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kul\Desktop\Piotroski F-Score\"/>
    </mc:Choice>
  </mc:AlternateContent>
  <bookViews>
    <workbookView xWindow="0" yWindow="0" windowWidth="21570" windowHeight="8400" firstSheet="1" activeTab="1"/>
  </bookViews>
  <sheets>
    <sheet name="_CIQHiddenCacheSheet" sheetId="12" state="veryHidden" r:id="rId1"/>
    <sheet name="Values" sheetId="11" r:id="rId2"/>
    <sheet name="CapIQ" sheetId="1" r:id="rId3"/>
  </sheets>
  <definedNames>
    <definedName name="_xlnm._FilterDatabase" localSheetId="2" hidden="1">CapIQ!$A$1:$N$7509</definedName>
    <definedName name="CIQWBGuid" hidden="1">"e3036189-f03f-415c-a5ef-95f4b5e1a365"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43944.2639467593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423" i="1" l="1"/>
  <c r="J7470" i="1"/>
  <c r="J7110" i="1"/>
  <c r="J7266" i="1"/>
  <c r="J7323" i="1"/>
  <c r="J7373" i="1"/>
  <c r="J7120" i="1"/>
  <c r="J7172" i="1"/>
  <c r="J7244" i="1"/>
  <c r="J6935" i="1"/>
  <c r="J6987" i="1"/>
  <c r="J7008" i="1"/>
  <c r="J6835" i="1"/>
  <c r="J6860" i="1"/>
  <c r="J6138" i="1"/>
  <c r="J6770" i="1"/>
  <c r="J6793" i="1"/>
  <c r="J6814" i="1"/>
  <c r="J6708" i="1"/>
  <c r="J6730" i="1"/>
  <c r="J6752" i="1"/>
  <c r="J6631" i="1"/>
  <c r="J6658" i="1"/>
  <c r="J6685" i="1"/>
  <c r="J4914" i="1"/>
  <c r="J7109" i="1"/>
  <c r="J6608" i="1"/>
  <c r="J7098" i="1"/>
  <c r="J7501" i="1"/>
  <c r="J1896" i="1"/>
  <c r="J7469" i="1"/>
  <c r="J7478" i="1"/>
  <c r="J7487" i="1"/>
  <c r="J7445" i="1"/>
  <c r="J7452" i="1"/>
  <c r="J7092" i="1"/>
  <c r="J7422" i="1"/>
  <c r="J7429" i="1"/>
  <c r="J7082" i="1"/>
  <c r="J7393" i="1"/>
  <c r="J7402" i="1"/>
  <c r="J7411" i="1"/>
  <c r="J7362" i="1"/>
  <c r="J7372" i="1"/>
  <c r="J7382" i="1"/>
  <c r="J7332" i="1"/>
  <c r="J7069" i="1"/>
  <c r="J7072" i="1"/>
  <c r="J7305" i="1"/>
  <c r="J7064" i="1"/>
  <c r="J7322" i="1"/>
  <c r="J7265" i="1"/>
  <c r="J7278" i="1"/>
  <c r="J7292" i="1"/>
  <c r="J7225" i="1"/>
  <c r="J7243" i="1"/>
  <c r="J7254" i="1"/>
  <c r="J7139" i="1"/>
  <c r="J7165" i="1"/>
  <c r="J7196" i="1"/>
  <c r="J6981" i="1"/>
  <c r="J6176" i="1"/>
  <c r="J7113" i="1"/>
  <c r="J6905" i="1"/>
  <c r="J6931" i="1"/>
  <c r="J6954" i="1"/>
  <c r="J6125" i="1"/>
  <c r="J6856" i="1"/>
  <c r="J6881" i="1"/>
  <c r="J6091" i="1"/>
  <c r="J6786" i="1"/>
  <c r="J6811" i="1"/>
  <c r="J6060" i="1"/>
  <c r="J6069" i="1"/>
  <c r="J6748" i="1"/>
  <c r="J6624" i="1"/>
  <c r="J6044" i="1"/>
  <c r="J6682" i="1"/>
  <c r="J7430" i="1"/>
  <c r="J7479" i="1"/>
  <c r="J6604" i="1"/>
  <c r="J7279" i="1"/>
  <c r="J7335" i="1"/>
  <c r="J7363" i="1"/>
  <c r="J2924" i="1"/>
  <c r="J6149" i="1"/>
  <c r="J7232" i="1"/>
  <c r="J7496" i="1"/>
  <c r="J7104" i="1"/>
  <c r="J1895" i="1"/>
  <c r="J7094" i="1"/>
  <c r="J7477" i="1"/>
  <c r="J7486" i="1"/>
  <c r="J7443" i="1"/>
  <c r="J7451" i="1"/>
  <c r="J7459" i="1"/>
  <c r="J7420" i="1"/>
  <c r="J7428" i="1"/>
  <c r="J7437" i="1"/>
  <c r="J7391" i="1"/>
  <c r="J7401" i="1"/>
  <c r="J7410" i="1"/>
  <c r="J7360" i="1"/>
  <c r="J7371" i="1"/>
  <c r="J7381" i="1"/>
  <c r="J7331" i="1"/>
  <c r="J7344" i="1"/>
  <c r="J7351" i="1"/>
  <c r="J7301" i="1"/>
  <c r="J7310" i="1"/>
  <c r="J7321" i="1"/>
  <c r="J7264" i="1"/>
  <c r="J7055" i="1"/>
  <c r="J7291" i="1"/>
  <c r="J7038" i="1"/>
  <c r="J7242" i="1"/>
  <c r="J7253" i="1"/>
  <c r="J7028" i="1"/>
  <c r="J7164" i="1"/>
  <c r="J7195" i="1"/>
  <c r="J6980" i="1"/>
  <c r="J7002" i="1"/>
  <c r="J7022" i="1"/>
  <c r="J6904" i="1"/>
  <c r="J6930" i="1"/>
  <c r="J6160" i="1"/>
  <c r="J6829" i="1"/>
  <c r="J6855" i="1"/>
  <c r="J6880" i="1"/>
  <c r="J6090" i="1"/>
  <c r="J6785" i="1"/>
  <c r="J6810" i="1"/>
  <c r="J6702" i="1"/>
  <c r="J6725" i="1"/>
  <c r="J6747" i="1"/>
  <c r="J6623" i="1"/>
  <c r="J6654" i="1"/>
  <c r="J6681" i="1"/>
  <c r="J7439" i="1"/>
  <c r="J7502" i="1"/>
  <c r="J6603" i="1"/>
  <c r="J7255" i="1"/>
  <c r="J7306" i="1"/>
  <c r="J7352" i="1"/>
  <c r="J7107" i="1"/>
  <c r="J7108" i="1"/>
  <c r="J6960" i="1"/>
  <c r="J7103" i="1"/>
  <c r="J7509" i="1"/>
  <c r="J2923" i="1"/>
  <c r="J7476" i="1"/>
  <c r="J7485" i="1"/>
  <c r="J7494" i="1"/>
  <c r="J7089" i="1"/>
  <c r="J7458" i="1"/>
  <c r="J7467" i="1"/>
  <c r="J7080" i="1"/>
  <c r="J7436" i="1"/>
  <c r="J7085" i="1"/>
  <c r="J7075" i="1"/>
  <c r="J7409" i="1"/>
  <c r="J7418" i="1"/>
  <c r="J7370" i="1"/>
  <c r="J7380" i="1"/>
  <c r="J7389" i="1"/>
  <c r="J7343" i="1"/>
  <c r="J7350" i="1"/>
  <c r="J7358" i="1"/>
  <c r="J7063" i="1"/>
  <c r="J7318" i="1"/>
  <c r="J7330" i="1"/>
  <c r="J7274" i="1"/>
  <c r="J7287" i="1"/>
  <c r="J7058" i="1"/>
  <c r="J7238" i="1"/>
  <c r="J7250" i="1"/>
  <c r="J7261" i="1"/>
  <c r="J7159" i="1"/>
  <c r="J7189" i="1"/>
  <c r="J7218" i="1"/>
  <c r="J6998" i="1"/>
  <c r="J7019" i="1"/>
  <c r="J7132" i="1"/>
  <c r="J6924" i="1"/>
  <c r="J6951" i="1"/>
  <c r="J6974" i="1"/>
  <c r="J6129" i="1"/>
  <c r="J6874" i="1"/>
  <c r="J6900" i="1"/>
  <c r="J6780" i="1"/>
  <c r="J6109" i="1"/>
  <c r="J6825" i="1"/>
  <c r="J6721" i="1"/>
  <c r="J6741" i="1"/>
  <c r="J6086" i="1"/>
  <c r="J6043" i="1"/>
  <c r="J6674" i="1"/>
  <c r="J6055" i="1"/>
  <c r="J4915" i="1"/>
  <c r="J6598" i="1"/>
  <c r="J6039" i="1"/>
  <c r="J7070" i="1"/>
  <c r="J7413" i="1"/>
  <c r="J7461" i="1"/>
  <c r="J2288" i="1"/>
  <c r="J7145" i="1"/>
  <c r="J7293" i="1"/>
  <c r="J7466" i="1"/>
  <c r="J7484" i="1"/>
  <c r="J7102" i="1"/>
  <c r="J7426" i="1"/>
  <c r="J7442" i="1"/>
  <c r="J7457" i="1"/>
  <c r="J7379" i="1"/>
  <c r="J7388" i="1"/>
  <c r="J7408" i="1"/>
  <c r="J7317" i="1"/>
  <c r="J7339" i="1"/>
  <c r="J7357" i="1"/>
  <c r="J7050" i="1"/>
  <c r="J7286" i="1"/>
  <c r="J7300" i="1"/>
  <c r="J7158" i="1"/>
  <c r="J7217" i="1"/>
  <c r="J7041" i="1"/>
  <c r="J6997" i="1"/>
  <c r="J7018" i="1"/>
  <c r="J7131" i="1"/>
  <c r="J6899" i="1"/>
  <c r="J6923" i="1"/>
  <c r="J6164" i="1"/>
  <c r="J6824" i="1"/>
  <c r="J6849" i="1"/>
  <c r="J6873" i="1"/>
  <c r="J6764" i="1"/>
  <c r="J6779" i="1"/>
  <c r="J6805" i="1"/>
  <c r="J6699" i="1"/>
  <c r="J6720" i="1"/>
  <c r="J6740" i="1"/>
  <c r="J6619" i="1"/>
  <c r="J6647" i="1"/>
  <c r="J6673" i="1"/>
  <c r="J7446" i="1"/>
  <c r="J7489" i="1"/>
  <c r="J6028" i="1"/>
  <c r="J7203" i="1"/>
  <c r="J7065" i="1"/>
  <c r="J7394" i="1"/>
  <c r="J7493" i="1"/>
  <c r="J7508" i="1"/>
  <c r="J7105" i="1"/>
  <c r="J7435" i="1"/>
  <c r="J7449" i="1"/>
  <c r="J7474" i="1"/>
  <c r="J7368" i="1"/>
  <c r="J7399" i="1"/>
  <c r="J7417" i="1"/>
  <c r="J7309" i="1"/>
  <c r="J7329" i="1"/>
  <c r="J7349" i="1"/>
  <c r="J7188" i="1"/>
  <c r="J7045" i="1"/>
  <c r="J7273" i="1"/>
  <c r="J2287" i="1"/>
  <c r="J4918" i="1"/>
  <c r="J6950" i="1"/>
  <c r="J7492" i="1"/>
  <c r="J7101" i="1"/>
  <c r="J7507" i="1"/>
  <c r="J7465" i="1"/>
  <c r="J7472" i="1"/>
  <c r="J7483" i="1"/>
  <c r="J7441" i="1"/>
  <c r="J7448" i="1"/>
  <c r="J7456" i="1"/>
  <c r="J7416" i="1"/>
  <c r="J7425" i="1"/>
  <c r="J7434" i="1"/>
  <c r="J7387" i="1"/>
  <c r="J7397" i="1"/>
  <c r="J7407" i="1"/>
  <c r="J7356" i="1"/>
  <c r="J7366" i="1"/>
  <c r="J7378" i="1"/>
  <c r="J7067" i="1"/>
  <c r="J7338" i="1"/>
  <c r="J7348" i="1"/>
  <c r="J7299" i="1"/>
  <c r="J7060" i="1"/>
  <c r="J7316" i="1"/>
  <c r="J7260" i="1"/>
  <c r="J7272" i="1"/>
  <c r="J7285" i="1"/>
  <c r="J7211" i="1"/>
  <c r="J7237" i="1"/>
  <c r="J7044" i="1"/>
  <c r="J7126" i="1"/>
  <c r="J7154" i="1"/>
  <c r="J7181" i="1"/>
  <c r="J6967" i="1"/>
  <c r="J6993" i="1"/>
  <c r="J7014" i="1"/>
  <c r="J6140" i="1"/>
  <c r="J6917" i="1"/>
  <c r="J6944" i="1"/>
  <c r="J6819" i="1"/>
  <c r="J6843" i="1"/>
  <c r="J6135" i="1"/>
  <c r="J6761" i="1"/>
  <c r="J6775" i="1"/>
  <c r="J6108" i="1"/>
  <c r="J6693" i="1"/>
  <c r="J6716" i="1"/>
  <c r="J6736" i="1"/>
  <c r="J6614" i="1"/>
  <c r="J6640" i="1"/>
  <c r="J6667" i="1"/>
  <c r="J7453" i="1"/>
  <c r="J2285" i="1"/>
  <c r="J6593" i="1"/>
  <c r="J7498" i="1"/>
  <c r="J4917" i="1"/>
  <c r="J7403" i="1"/>
  <c r="J7087" i="1"/>
  <c r="J7464" i="1"/>
  <c r="J7481" i="1"/>
  <c r="J7076" i="1"/>
  <c r="J7424" i="1"/>
  <c r="J7432" i="1"/>
  <c r="J7376" i="1"/>
  <c r="J7386" i="1"/>
  <c r="J7396" i="1"/>
  <c r="J7347" i="1"/>
  <c r="J7355" i="1"/>
  <c r="J7365" i="1"/>
  <c r="J7315" i="1"/>
  <c r="J7325" i="1"/>
  <c r="J7337" i="1"/>
  <c r="J7284" i="1"/>
  <c r="J7298" i="1"/>
  <c r="J7059" i="1"/>
  <c r="J7249" i="1"/>
  <c r="J7259" i="1"/>
  <c r="J7271" i="1"/>
  <c r="J7180" i="1"/>
  <c r="J7036" i="1"/>
  <c r="J7236" i="1"/>
  <c r="J7013" i="1"/>
  <c r="J7125" i="1"/>
  <c r="J7153" i="1"/>
  <c r="J6943" i="1"/>
  <c r="J6966" i="1"/>
  <c r="J6169" i="1"/>
  <c r="J6867" i="1"/>
  <c r="J6894" i="1"/>
  <c r="J6916" i="1"/>
  <c r="J6798" i="1"/>
  <c r="J6818" i="1"/>
  <c r="J6842" i="1"/>
  <c r="J6735" i="1"/>
  <c r="J6760" i="1"/>
  <c r="J6774" i="1"/>
  <c r="J6666" i="1"/>
  <c r="J6692" i="1"/>
  <c r="J6715" i="1"/>
  <c r="J6022" i="1"/>
  <c r="J6036" i="1"/>
  <c r="J6639" i="1"/>
  <c r="J2922" i="1"/>
  <c r="J7383" i="1"/>
  <c r="J7099" i="1"/>
  <c r="J7095" i="1"/>
  <c r="J7491" i="1"/>
  <c r="J7505" i="1"/>
  <c r="J7415" i="1"/>
  <c r="J7440" i="1"/>
  <c r="J7454" i="1"/>
  <c r="J2286" i="1"/>
  <c r="J4916" i="1"/>
  <c r="J7111" i="1"/>
  <c r="J7097" i="1"/>
  <c r="J7100" i="1"/>
  <c r="J7503" i="1"/>
  <c r="J7463" i="1"/>
  <c r="J7471" i="1"/>
  <c r="J7096" i="1"/>
  <c r="J7084" i="1"/>
  <c r="J7447" i="1"/>
  <c r="J7090" i="1"/>
  <c r="J7077" i="1"/>
  <c r="J7078" i="1"/>
  <c r="J7431" i="1"/>
  <c r="J7385" i="1"/>
  <c r="J7395" i="1"/>
  <c r="J7404" i="1"/>
  <c r="J7354" i="1"/>
  <c r="J7364" i="1"/>
  <c r="J7374" i="1"/>
  <c r="J7324" i="1"/>
  <c r="J7336" i="1"/>
  <c r="J7345" i="1"/>
  <c r="J7294" i="1"/>
  <c r="J7307" i="1"/>
  <c r="J7314" i="1"/>
  <c r="J7256" i="1"/>
  <c r="J7267" i="1"/>
  <c r="J7280" i="1"/>
  <c r="J7204" i="1"/>
  <c r="J7233" i="1"/>
  <c r="J7245" i="1"/>
  <c r="J7121" i="1"/>
  <c r="J7146" i="1"/>
  <c r="J7173" i="1"/>
  <c r="J6162" i="1"/>
  <c r="J6988" i="1"/>
  <c r="J6178" i="1"/>
  <c r="J6139" i="1"/>
  <c r="J6909" i="1"/>
  <c r="J6936" i="1"/>
  <c r="J6116" i="1"/>
  <c r="J6127" i="1"/>
  <c r="J6861" i="1"/>
  <c r="J6753" i="1"/>
  <c r="J6096" i="1"/>
  <c r="J6794" i="1"/>
  <c r="J6686" i="1"/>
  <c r="J6709" i="1"/>
  <c r="J6731" i="1"/>
  <c r="J6609" i="1"/>
  <c r="J6632" i="1"/>
  <c r="J6659" i="1"/>
  <c r="J6568" i="1"/>
  <c r="J6574" i="1"/>
  <c r="J6020" i="1"/>
  <c r="J6550" i="1"/>
  <c r="J6555" i="1"/>
  <c r="J6560" i="1"/>
  <c r="J6007" i="1"/>
  <c r="J6537" i="1"/>
  <c r="J6544" i="1"/>
  <c r="J6510" i="1"/>
  <c r="J6518" i="1"/>
  <c r="J6525" i="1"/>
  <c r="J6495" i="1"/>
  <c r="J5998" i="1"/>
  <c r="J6001" i="1"/>
  <c r="J6475" i="1"/>
  <c r="J6482" i="1"/>
  <c r="J6488" i="1"/>
  <c r="J6456" i="1"/>
  <c r="J6461" i="1"/>
  <c r="J6468" i="1"/>
  <c r="J6436" i="1"/>
  <c r="J6443" i="1"/>
  <c r="J6449" i="1"/>
  <c r="J5974" i="1"/>
  <c r="J5976" i="1"/>
  <c r="J6429" i="1"/>
  <c r="J5965" i="1"/>
  <c r="J6410" i="1"/>
  <c r="J5972" i="1"/>
  <c r="J6387" i="1"/>
  <c r="J5960" i="1"/>
  <c r="J6399" i="1"/>
  <c r="J5952" i="1"/>
  <c r="J5955" i="1"/>
  <c r="J6381" i="1"/>
  <c r="J5936" i="1"/>
  <c r="J6364" i="1"/>
  <c r="J5947" i="1"/>
  <c r="J6341" i="1"/>
  <c r="J6348" i="1"/>
  <c r="J6354" i="1"/>
  <c r="J5924" i="1"/>
  <c r="J5926" i="1"/>
  <c r="J6335" i="1"/>
  <c r="J6308" i="1"/>
  <c r="J5918" i="1"/>
  <c r="J6320" i="1"/>
  <c r="J6290" i="1"/>
  <c r="J5909" i="1"/>
  <c r="J6301" i="1"/>
  <c r="J6268" i="1"/>
  <c r="J6276" i="1"/>
  <c r="J5906" i="1"/>
  <c r="J6243" i="1"/>
  <c r="J5898" i="1"/>
  <c r="J6259" i="1"/>
  <c r="J6213" i="1"/>
  <c r="J6222" i="1"/>
  <c r="J6233" i="1"/>
  <c r="J6192" i="1"/>
  <c r="J5889" i="1"/>
  <c r="J6205" i="1"/>
  <c r="J5859" i="1"/>
  <c r="J4912" i="1"/>
  <c r="J5878" i="1"/>
  <c r="J4902" i="1"/>
  <c r="J4904" i="1"/>
  <c r="J4908" i="1"/>
  <c r="J5801" i="1"/>
  <c r="J5812" i="1"/>
  <c r="J5824" i="1"/>
  <c r="J5761" i="1"/>
  <c r="J5774" i="1"/>
  <c r="J4895" i="1"/>
  <c r="J5723" i="1"/>
  <c r="J5736" i="1"/>
  <c r="J5748" i="1"/>
  <c r="J4857" i="1"/>
  <c r="J5683" i="1"/>
  <c r="J5709" i="1"/>
  <c r="J5606" i="1"/>
  <c r="J5627" i="1"/>
  <c r="J4844" i="1"/>
  <c r="J4765" i="1"/>
  <c r="J5558" i="1"/>
  <c r="J4801" i="1"/>
  <c r="J5359" i="1"/>
  <c r="J5412" i="1"/>
  <c r="J5461" i="1"/>
  <c r="J4686" i="1"/>
  <c r="J5256" i="1"/>
  <c r="J5304" i="1"/>
  <c r="J4591" i="1"/>
  <c r="J5126" i="1"/>
  <c r="J4660" i="1"/>
  <c r="J7224" i="1"/>
  <c r="J7231" i="1"/>
  <c r="J4433" i="1"/>
  <c r="J7202" i="1"/>
  <c r="J7210" i="1"/>
  <c r="J7216" i="1"/>
  <c r="J7179" i="1"/>
  <c r="J7187" i="1"/>
  <c r="J7194" i="1"/>
  <c r="J7032" i="1"/>
  <c r="J7163" i="1"/>
  <c r="J7171" i="1"/>
  <c r="J7138" i="1"/>
  <c r="J7144" i="1"/>
  <c r="J7152" i="1"/>
  <c r="J7119" i="1"/>
  <c r="J7025" i="1"/>
  <c r="J7027" i="1"/>
  <c r="J7012" i="1"/>
  <c r="J6183" i="1"/>
  <c r="J6187" i="1"/>
  <c r="J6172" i="1"/>
  <c r="J7001" i="1"/>
  <c r="J6177" i="1"/>
  <c r="J6979" i="1"/>
  <c r="J6986" i="1"/>
  <c r="J6992" i="1"/>
  <c r="J6161" i="1"/>
  <c r="J6965" i="1"/>
  <c r="J6973" i="1"/>
  <c r="J6942" i="1"/>
  <c r="J6949" i="1"/>
  <c r="J6953" i="1"/>
  <c r="J6150" i="1"/>
  <c r="J6929" i="1"/>
  <c r="J6934" i="1"/>
  <c r="J6145" i="1"/>
  <c r="J6908" i="1"/>
  <c r="J6915" i="1"/>
  <c r="J6887" i="1"/>
  <c r="J6893" i="1"/>
  <c r="J6142" i="1"/>
  <c r="J6866" i="1"/>
  <c r="J6136" i="1"/>
  <c r="J6879" i="1"/>
  <c r="J6848" i="1"/>
  <c r="J6854" i="1"/>
  <c r="J6133" i="1"/>
  <c r="J6828" i="1"/>
  <c r="J6834" i="1"/>
  <c r="J6841" i="1"/>
  <c r="J6115" i="1"/>
  <c r="J6817" i="1"/>
  <c r="J6823" i="1"/>
  <c r="J6797" i="1"/>
  <c r="J6804" i="1"/>
  <c r="J6809" i="1"/>
  <c r="J6778" i="1"/>
  <c r="J6104" i="1"/>
  <c r="J6792" i="1"/>
  <c r="J6089" i="1"/>
  <c r="J6769" i="1"/>
  <c r="J6099" i="1"/>
  <c r="J6751" i="1"/>
  <c r="J6759" i="1"/>
  <c r="J6085" i="1"/>
  <c r="J6734" i="1"/>
  <c r="J6739" i="1"/>
  <c r="J6746" i="1"/>
  <c r="J6719" i="1"/>
  <c r="J6724" i="1"/>
  <c r="J6729" i="1"/>
  <c r="J6059" i="1"/>
  <c r="J6061" i="1"/>
  <c r="J6714" i="1"/>
  <c r="J6684" i="1"/>
  <c r="J6691" i="1"/>
  <c r="J6698" i="1"/>
  <c r="J6665" i="1"/>
  <c r="J6672" i="1"/>
  <c r="J6680" i="1"/>
  <c r="J6646" i="1"/>
  <c r="J6653" i="1"/>
  <c r="J6657" i="1"/>
  <c r="J6042" i="1"/>
  <c r="J6630" i="1"/>
  <c r="J6638" i="1"/>
  <c r="J6033" i="1"/>
  <c r="J6613" i="1"/>
  <c r="J6618" i="1"/>
  <c r="J6024" i="1"/>
  <c r="J6027" i="1"/>
  <c r="J6602" i="1"/>
  <c r="J6019" i="1"/>
  <c r="J6581" i="1"/>
  <c r="J6021" i="1"/>
  <c r="J6554" i="1"/>
  <c r="J6017" i="1"/>
  <c r="J6567" i="1"/>
  <c r="J6536" i="1"/>
  <c r="J6543" i="1"/>
  <c r="J6011" i="1"/>
  <c r="J6517" i="1"/>
  <c r="J6524" i="1"/>
  <c r="J6530" i="1"/>
  <c r="J5997" i="1"/>
  <c r="J6000" i="1"/>
  <c r="J6509" i="1"/>
  <c r="J6481" i="1"/>
  <c r="J6487" i="1"/>
  <c r="J6494" i="1"/>
  <c r="J5988" i="1"/>
  <c r="J6467" i="1"/>
  <c r="J6474" i="1"/>
  <c r="J6442" i="1"/>
  <c r="J6448" i="1"/>
  <c r="J6455" i="1"/>
  <c r="J6425" i="1"/>
  <c r="J6428" i="1"/>
  <c r="J6435" i="1"/>
  <c r="J5967" i="1"/>
  <c r="J6413" i="1"/>
  <c r="J6419" i="1"/>
  <c r="J6393" i="1"/>
  <c r="J6398" i="1"/>
  <c r="J5964" i="1"/>
  <c r="J5954" i="1"/>
  <c r="J6380" i="1"/>
  <c r="J6386" i="1"/>
  <c r="J6363" i="1"/>
  <c r="J6366" i="1"/>
  <c r="J5951" i="1"/>
  <c r="J5933" i="1"/>
  <c r="J6353" i="1"/>
  <c r="J6361" i="1"/>
  <c r="J6331" i="1"/>
  <c r="J5930" i="1"/>
  <c r="J6340" i="1"/>
  <c r="J5917" i="1"/>
  <c r="J5921" i="1"/>
  <c r="J6325" i="1"/>
  <c r="J6297" i="1"/>
  <c r="J5914" i="1"/>
  <c r="J5916" i="1"/>
  <c r="J6275" i="1"/>
  <c r="J5905" i="1"/>
  <c r="J6288" i="1"/>
  <c r="J6252" i="1"/>
  <c r="J6258" i="1"/>
  <c r="J6267" i="1"/>
  <c r="J6221" i="1"/>
  <c r="J6232" i="1"/>
  <c r="J6242" i="1"/>
  <c r="J6197" i="1"/>
  <c r="J5892" i="1"/>
  <c r="J6212" i="1"/>
  <c r="J5867" i="1"/>
  <c r="J5877" i="1"/>
  <c r="J5883" i="1"/>
  <c r="J5843" i="1"/>
  <c r="J5850" i="1"/>
  <c r="J5858" i="1"/>
  <c r="J5811" i="1"/>
  <c r="J5822" i="1"/>
  <c r="J5834" i="1"/>
  <c r="J5772" i="1"/>
  <c r="J5786" i="1"/>
  <c r="J4898" i="1"/>
  <c r="J5733" i="1"/>
  <c r="J5745" i="1"/>
  <c r="J5760" i="1"/>
  <c r="J5681" i="1"/>
  <c r="J5705" i="1"/>
  <c r="J5720" i="1"/>
  <c r="J4825" i="1"/>
  <c r="J4842" i="1"/>
  <c r="J4855" i="1"/>
  <c r="J5552" i="1"/>
  <c r="J4800" i="1"/>
  <c r="J5604" i="1"/>
  <c r="J4736" i="1"/>
  <c r="J5457" i="1"/>
  <c r="J5506" i="1"/>
  <c r="J5250" i="1"/>
  <c r="J4714" i="1"/>
  <c r="J5352" i="1"/>
  <c r="J5117" i="1"/>
  <c r="J4654" i="1"/>
  <c r="J5202" i="1"/>
  <c r="J7230" i="1"/>
  <c r="J4389" i="1"/>
  <c r="J5041" i="1"/>
  <c r="J7209" i="1"/>
  <c r="J7037" i="1"/>
  <c r="J7223" i="1"/>
  <c r="J7186" i="1"/>
  <c r="J7193" i="1"/>
  <c r="J7201" i="1"/>
  <c r="J7162" i="1"/>
  <c r="J7170" i="1"/>
  <c r="J7178" i="1"/>
  <c r="J7029" i="1"/>
  <c r="J7151" i="1"/>
  <c r="J7157" i="1"/>
  <c r="J7024" i="1"/>
  <c r="J7130" i="1"/>
  <c r="J7137" i="1"/>
  <c r="J7017" i="1"/>
  <c r="J6186" i="1"/>
  <c r="J7118" i="1"/>
  <c r="J6175" i="1"/>
  <c r="J7007" i="1"/>
  <c r="J6180" i="1"/>
  <c r="J6985" i="1"/>
  <c r="J6991" i="1"/>
  <c r="J6996" i="1"/>
  <c r="J6964" i="1"/>
  <c r="J6972" i="1"/>
  <c r="J6978" i="1"/>
  <c r="J6948" i="1"/>
  <c r="J6159" i="1"/>
  <c r="J6959" i="1"/>
  <c r="J6928" i="1"/>
  <c r="J6154" i="1"/>
  <c r="J6941" i="1"/>
  <c r="J6907" i="1"/>
  <c r="J6914" i="1"/>
  <c r="J6922" i="1"/>
  <c r="J6892" i="1"/>
  <c r="J6141" i="1"/>
  <c r="J6903" i="1"/>
  <c r="J6872" i="1"/>
  <c r="J6878" i="1"/>
  <c r="J6886" i="1"/>
  <c r="J6853" i="1"/>
  <c r="J6132" i="1"/>
  <c r="J6865" i="1"/>
  <c r="J6833" i="1"/>
  <c r="J6840" i="1"/>
  <c r="J6847" i="1"/>
  <c r="J6816" i="1"/>
  <c r="J6822" i="1"/>
  <c r="J6124" i="1"/>
  <c r="J6803" i="1"/>
  <c r="J6808" i="1"/>
  <c r="J6813" i="1"/>
  <c r="J6103" i="1"/>
  <c r="J6791" i="1"/>
  <c r="J6107" i="1"/>
  <c r="J6095" i="1"/>
  <c r="J6773" i="1"/>
  <c r="J6777" i="1"/>
  <c r="J6758" i="1"/>
  <c r="J6084" i="1"/>
  <c r="J6767" i="1"/>
  <c r="J6738" i="1"/>
  <c r="J6745" i="1"/>
  <c r="J6081" i="1"/>
  <c r="J6068" i="1"/>
  <c r="J6728" i="1"/>
  <c r="J6074" i="1"/>
  <c r="J6707" i="1"/>
  <c r="J6713" i="1"/>
  <c r="J6718" i="1"/>
  <c r="J6690" i="1"/>
  <c r="J6697" i="1"/>
  <c r="J6701" i="1"/>
  <c r="J6671" i="1"/>
  <c r="J6679" i="1"/>
  <c r="J6052" i="1"/>
  <c r="J6652" i="1"/>
  <c r="J6656" i="1"/>
  <c r="J6664" i="1"/>
  <c r="J6629" i="1"/>
  <c r="J6637" i="1"/>
  <c r="J6645" i="1"/>
  <c r="J6035" i="1"/>
  <c r="J6038" i="1"/>
  <c r="J6622" i="1"/>
  <c r="J6597" i="1"/>
  <c r="J6601" i="1"/>
  <c r="J6607" i="1"/>
  <c r="J6580" i="1"/>
  <c r="J6587" i="1"/>
  <c r="J6592" i="1"/>
  <c r="J6559" i="1"/>
  <c r="J6566" i="1"/>
  <c r="J6573" i="1"/>
  <c r="J6009" i="1"/>
  <c r="J6010" i="1"/>
  <c r="J6553" i="1"/>
  <c r="J6523" i="1"/>
  <c r="J6006" i="1"/>
  <c r="J6535" i="1"/>
  <c r="J6504" i="1"/>
  <c r="J6508" i="1"/>
  <c r="J6516" i="1"/>
  <c r="J6486" i="1"/>
  <c r="J6493" i="1"/>
  <c r="J6499" i="1"/>
  <c r="J6466" i="1"/>
  <c r="J6473" i="1"/>
  <c r="J6480" i="1"/>
  <c r="J5984" i="1"/>
  <c r="J5985" i="1"/>
  <c r="J6460" i="1"/>
  <c r="J5980" i="1"/>
  <c r="J6434" i="1"/>
  <c r="J5982" i="1"/>
  <c r="J5971" i="1"/>
  <c r="J6418" i="1"/>
  <c r="J6424" i="1"/>
  <c r="J6397" i="1"/>
  <c r="J6404" i="1"/>
  <c r="J5966" i="1"/>
  <c r="J6379" i="1"/>
  <c r="J6385" i="1"/>
  <c r="J5959" i="1"/>
  <c r="J5946" i="1"/>
  <c r="J6369" i="1"/>
  <c r="J6374" i="1"/>
  <c r="J6352" i="1"/>
  <c r="J6360" i="1"/>
  <c r="J5941" i="1"/>
  <c r="J5929" i="1"/>
  <c r="J5932" i="1"/>
  <c r="J6347" i="1"/>
  <c r="J5920" i="1"/>
  <c r="J6324" i="1"/>
  <c r="J6330" i="1"/>
  <c r="J6300" i="1"/>
  <c r="J6307" i="1"/>
  <c r="J6315" i="1"/>
  <c r="J6281" i="1"/>
  <c r="J5907" i="1"/>
  <c r="J6295" i="1"/>
  <c r="J6257" i="1"/>
  <c r="J6266" i="1"/>
  <c r="J6274" i="1"/>
  <c r="J6230" i="1"/>
  <c r="J6241" i="1"/>
  <c r="J6250" i="1"/>
  <c r="J5890" i="1"/>
  <c r="J6211" i="1"/>
  <c r="J6220" i="1"/>
  <c r="J5875" i="1"/>
  <c r="J5882" i="1"/>
  <c r="J5888" i="1"/>
  <c r="J4907" i="1"/>
  <c r="J5857" i="1"/>
  <c r="J5866" i="1"/>
  <c r="J5821" i="1"/>
  <c r="J5833" i="1"/>
  <c r="J5841" i="1"/>
  <c r="J5785" i="1"/>
  <c r="J4897" i="1"/>
  <c r="J5809" i="1"/>
  <c r="J5744" i="1"/>
  <c r="J5759" i="1"/>
  <c r="J5771" i="1"/>
  <c r="J5702" i="1"/>
  <c r="J4880" i="1"/>
  <c r="J5732" i="1"/>
  <c r="J5636" i="1"/>
  <c r="J5656" i="1"/>
  <c r="J5678" i="1"/>
  <c r="J5582" i="1"/>
  <c r="J5603" i="1"/>
  <c r="J4823" i="1"/>
  <c r="J5450" i="1"/>
  <c r="J5500" i="1"/>
  <c r="J5546" i="1"/>
  <c r="J5292" i="1"/>
  <c r="J4724" i="1"/>
  <c r="J5399" i="1"/>
  <c r="J4650" i="1"/>
  <c r="J5197" i="1"/>
  <c r="J5245" i="1"/>
  <c r="J4348" i="1"/>
  <c r="J4583" i="1"/>
  <c r="J4622" i="1"/>
  <c r="J7049" i="1"/>
  <c r="J7270" i="1"/>
  <c r="J7290" i="1"/>
  <c r="J7200" i="1"/>
  <c r="J7222" i="1"/>
  <c r="J7042" i="1"/>
  <c r="J7150" i="1"/>
  <c r="J7034" i="1"/>
  <c r="J7185" i="1"/>
  <c r="J6185" i="1"/>
  <c r="J7117" i="1"/>
  <c r="J7129" i="1"/>
  <c r="J7000" i="1"/>
  <c r="J7006" i="1"/>
  <c r="J7011" i="1"/>
  <c r="J6984" i="1"/>
  <c r="J6990" i="1"/>
  <c r="J6171" i="1"/>
  <c r="J6963" i="1"/>
  <c r="J6971" i="1"/>
  <c r="J6977" i="1"/>
  <c r="J6947" i="1"/>
  <c r="J6158" i="1"/>
  <c r="J6958" i="1"/>
  <c r="J6151" i="1"/>
  <c r="J6933" i="1"/>
  <c r="J6940" i="1"/>
  <c r="J6148" i="1"/>
  <c r="J6913" i="1"/>
  <c r="J6921" i="1"/>
  <c r="J6891" i="1"/>
  <c r="J6898" i="1"/>
  <c r="J6902" i="1"/>
  <c r="J6871" i="1"/>
  <c r="J6137" i="1"/>
  <c r="J6885" i="1"/>
  <c r="J6852" i="1"/>
  <c r="J6859" i="1"/>
  <c r="J6864" i="1"/>
  <c r="J6832" i="1"/>
  <c r="J6839" i="1"/>
  <c r="J6846" i="1"/>
  <c r="J6119" i="1"/>
  <c r="J6121" i="1"/>
  <c r="J6123" i="1"/>
  <c r="J6802" i="1"/>
  <c r="J6807" i="1"/>
  <c r="J6114" i="1"/>
  <c r="J6784" i="1"/>
  <c r="J6790" i="1"/>
  <c r="J6796" i="1"/>
  <c r="J6094" i="1"/>
  <c r="J6772" i="1"/>
  <c r="J6102" i="1"/>
  <c r="J6757" i="1"/>
  <c r="J6083" i="1"/>
  <c r="J6088" i="1"/>
  <c r="J6077" i="1"/>
  <c r="J6744" i="1"/>
  <c r="J6080" i="1"/>
  <c r="J6723" i="1"/>
  <c r="J6071" i="1"/>
  <c r="J6073" i="1"/>
  <c r="J6706" i="1"/>
  <c r="J6712" i="1"/>
  <c r="J6065" i="1"/>
  <c r="J6053" i="1"/>
  <c r="J6696" i="1"/>
  <c r="J6058" i="1"/>
  <c r="J6048" i="1"/>
  <c r="J6678" i="1"/>
  <c r="J6051" i="1"/>
  <c r="J6651" i="1"/>
  <c r="J6047" i="1"/>
  <c r="J6663" i="1"/>
  <c r="J6628" i="1"/>
  <c r="J6636" i="1"/>
  <c r="J6644" i="1"/>
  <c r="J6612" i="1"/>
  <c r="J6617" i="1"/>
  <c r="J6621" i="1"/>
  <c r="J6596" i="1"/>
  <c r="J6030" i="1"/>
  <c r="J6032" i="1"/>
  <c r="J6579" i="1"/>
  <c r="J6586" i="1"/>
  <c r="J6591" i="1"/>
  <c r="J6016" i="1"/>
  <c r="J6565" i="1"/>
  <c r="J6572" i="1"/>
  <c r="J6542" i="1"/>
  <c r="J6549" i="1"/>
  <c r="J6552" i="1"/>
  <c r="J6522" i="1"/>
  <c r="J6529" i="1"/>
  <c r="J6534" i="1"/>
  <c r="J6503" i="1"/>
  <c r="J6507" i="1"/>
  <c r="J6515" i="1"/>
  <c r="J5993" i="1"/>
  <c r="J5994" i="1"/>
  <c r="J6498" i="1"/>
  <c r="J5989" i="1"/>
  <c r="J6472" i="1"/>
  <c r="J6479" i="1"/>
  <c r="J5983" i="1"/>
  <c r="J6454" i="1"/>
  <c r="J6459" i="1"/>
  <c r="J5979" i="1"/>
  <c r="J5981" i="1"/>
  <c r="J6441" i="1"/>
  <c r="J5970" i="1"/>
  <c r="J6417" i="1"/>
  <c r="J6423" i="1"/>
  <c r="J5962" i="1"/>
  <c r="J5963" i="1"/>
  <c r="J6409" i="1"/>
  <c r="J6378" i="1"/>
  <c r="J6384" i="1"/>
  <c r="J6392" i="1"/>
  <c r="J5945" i="1"/>
  <c r="J5950" i="1"/>
  <c r="J6373" i="1"/>
  <c r="J6351" i="1"/>
  <c r="J6359" i="1"/>
  <c r="J5940" i="1"/>
  <c r="J6334" i="1"/>
  <c r="J6339" i="1"/>
  <c r="J6346" i="1"/>
  <c r="J6319" i="1"/>
  <c r="J5923" i="1"/>
  <c r="J6329" i="1"/>
  <c r="J6299" i="1"/>
  <c r="J6306" i="1"/>
  <c r="J6314" i="1"/>
  <c r="J5904" i="1"/>
  <c r="J6287" i="1"/>
  <c r="J6294" i="1"/>
  <c r="J6256" i="1"/>
  <c r="J6265" i="1"/>
  <c r="J6273" i="1"/>
  <c r="J6229" i="1"/>
  <c r="J6240" i="1"/>
  <c r="J6249" i="1"/>
  <c r="J6204" i="1"/>
  <c r="J5894" i="1"/>
  <c r="J6219" i="1"/>
  <c r="J5874" i="1"/>
  <c r="J5881" i="1"/>
  <c r="J5887" i="1"/>
  <c r="J4906" i="1"/>
  <c r="J5856" i="1"/>
  <c r="J4910" i="1"/>
  <c r="J5819" i="1"/>
  <c r="J5832" i="1"/>
  <c r="J5840" i="1"/>
  <c r="J5783" i="1"/>
  <c r="J5797" i="1"/>
  <c r="J5807" i="1"/>
  <c r="J4887" i="1"/>
  <c r="J5757" i="1"/>
  <c r="J5769" i="1"/>
  <c r="J5698" i="1"/>
  <c r="J5719" i="1"/>
  <c r="J5730" i="1"/>
  <c r="J5632" i="1"/>
  <c r="J5652" i="1"/>
  <c r="J5674" i="1"/>
  <c r="J5578" i="1"/>
  <c r="J4808" i="1"/>
  <c r="J5619" i="1"/>
  <c r="J5443" i="1"/>
  <c r="J4760" i="1"/>
  <c r="J5542" i="1"/>
  <c r="J5285" i="1"/>
  <c r="J5338" i="1"/>
  <c r="J5392" i="1"/>
  <c r="J5157" i="1"/>
  <c r="J5192" i="1"/>
  <c r="J5238" i="1"/>
  <c r="J4304" i="1"/>
  <c r="J4580" i="1"/>
  <c r="J4616" i="1"/>
  <c r="J7052" i="1"/>
  <c r="J7054" i="1"/>
  <c r="J7283" i="1"/>
  <c r="J7040" i="1"/>
  <c r="J7248" i="1"/>
  <c r="J7047" i="1"/>
  <c r="J7208" i="1"/>
  <c r="J7215" i="1"/>
  <c r="J7229" i="1"/>
  <c r="J7169" i="1"/>
  <c r="J7177" i="1"/>
  <c r="J7035" i="1"/>
  <c r="J7136" i="1"/>
  <c r="J7143" i="1"/>
  <c r="J7156" i="1"/>
  <c r="J7106" i="1"/>
  <c r="J7016" i="1"/>
  <c r="J7124" i="1"/>
  <c r="J7506" i="1"/>
  <c r="J2921" i="1"/>
  <c r="J4913" i="1"/>
  <c r="J7490" i="1"/>
  <c r="J7497" i="1"/>
  <c r="J7500" i="1"/>
  <c r="J7468" i="1"/>
  <c r="J7475" i="1"/>
  <c r="J7482" i="1"/>
  <c r="J7450" i="1"/>
  <c r="J7455" i="1"/>
  <c r="J7462" i="1"/>
  <c r="J7433" i="1"/>
  <c r="J7083" i="1"/>
  <c r="J7444" i="1"/>
  <c r="J7414" i="1"/>
  <c r="J7421" i="1"/>
  <c r="J7427" i="1"/>
  <c r="J7392" i="1"/>
  <c r="J7400" i="1"/>
  <c r="J7406" i="1"/>
  <c r="J7369" i="1"/>
  <c r="J7377" i="1"/>
  <c r="J7384" i="1"/>
  <c r="J7071" i="1"/>
  <c r="J7353" i="1"/>
  <c r="J7361" i="1"/>
  <c r="J7328" i="1"/>
  <c r="J7334" i="1"/>
  <c r="J7342" i="1"/>
  <c r="J7062" i="1"/>
  <c r="J7313" i="1"/>
  <c r="J7066" i="1"/>
  <c r="J7057" i="1"/>
  <c r="J7297" i="1"/>
  <c r="J7304" i="1"/>
  <c r="J7053" i="1"/>
  <c r="J7277" i="1"/>
  <c r="J7282" i="1"/>
  <c r="J7046" i="1"/>
  <c r="J7258" i="1"/>
  <c r="J7051" i="1"/>
  <c r="J7235" i="1"/>
  <c r="J7241" i="1"/>
  <c r="J7043" i="1"/>
  <c r="J7214" i="1"/>
  <c r="J7221" i="1"/>
  <c r="J7228" i="1"/>
  <c r="J7192" i="1"/>
  <c r="J7199" i="1"/>
  <c r="J7207" i="1"/>
  <c r="J7168" i="1"/>
  <c r="J7176" i="1"/>
  <c r="J7184" i="1"/>
  <c r="J7149" i="1"/>
  <c r="J7155" i="1"/>
  <c r="J7033" i="1"/>
  <c r="J7128" i="1"/>
  <c r="J7135" i="1"/>
  <c r="J7142" i="1"/>
  <c r="J7021" i="1"/>
  <c r="J7116" i="1"/>
  <c r="J7123" i="1"/>
  <c r="J7005" i="1"/>
  <c r="J7010" i="1"/>
  <c r="J6182" i="1"/>
  <c r="J6168" i="1"/>
  <c r="J6995" i="1"/>
  <c r="J6174" i="1"/>
  <c r="J6970" i="1"/>
  <c r="J6976" i="1"/>
  <c r="J6166" i="1"/>
  <c r="J6952" i="1"/>
  <c r="J6957" i="1"/>
  <c r="J6962" i="1"/>
  <c r="J6153" i="1"/>
  <c r="J6939" i="1"/>
  <c r="J6946" i="1"/>
  <c r="J6912" i="1"/>
  <c r="J6920" i="1"/>
  <c r="J6927" i="1"/>
  <c r="J6897" i="1"/>
  <c r="J6144" i="1"/>
  <c r="J6147" i="1"/>
  <c r="J6877" i="1"/>
  <c r="J6884" i="1"/>
  <c r="J6890" i="1"/>
  <c r="J6858" i="1"/>
  <c r="J6863" i="1"/>
  <c r="J6870" i="1"/>
  <c r="J6838" i="1"/>
  <c r="J6845" i="1"/>
  <c r="J6851" i="1"/>
  <c r="J6120" i="1"/>
  <c r="J6122" i="1"/>
  <c r="J6831" i="1"/>
  <c r="J6111" i="1"/>
  <c r="J6812" i="1"/>
  <c r="J6118" i="1"/>
  <c r="J6789" i="1"/>
  <c r="J6106" i="1"/>
  <c r="J6801" i="1"/>
  <c r="J6098" i="1"/>
  <c r="J6101" i="1"/>
  <c r="J6783" i="1"/>
  <c r="J6082" i="1"/>
  <c r="J6766" i="1"/>
  <c r="J6093" i="1"/>
  <c r="J6743" i="1"/>
  <c r="J6750" i="1"/>
  <c r="J6756" i="1"/>
  <c r="J6070" i="1"/>
  <c r="J6072" i="1"/>
  <c r="J6737" i="1"/>
  <c r="J6711" i="1"/>
  <c r="J6064" i="1"/>
  <c r="J6722" i="1"/>
  <c r="J6695" i="1"/>
  <c r="J6700" i="1"/>
  <c r="J6705" i="1"/>
  <c r="J6677" i="1"/>
  <c r="J6683" i="1"/>
  <c r="J6689" i="1"/>
  <c r="J6046" i="1"/>
  <c r="J6662" i="1"/>
  <c r="J6670" i="1"/>
  <c r="J6635" i="1"/>
  <c r="J6643" i="1"/>
  <c r="J6650" i="1"/>
  <c r="J6616" i="1"/>
  <c r="J6620" i="1"/>
  <c r="J6627" i="1"/>
  <c r="J6600" i="1"/>
  <c r="J6606" i="1"/>
  <c r="J6611" i="1"/>
  <c r="J6585" i="1"/>
  <c r="J6023" i="1"/>
  <c r="J6595" i="1"/>
  <c r="J6564" i="1"/>
  <c r="J6018" i="1"/>
  <c r="J6578" i="1"/>
  <c r="J6548" i="1"/>
  <c r="J6014" i="1"/>
  <c r="J6558" i="1"/>
  <c r="J6528" i="1"/>
  <c r="J6533" i="1"/>
  <c r="J6541" i="1"/>
  <c r="J6003" i="1"/>
  <c r="J6514" i="1"/>
  <c r="J6521" i="1"/>
  <c r="J6492" i="1"/>
  <c r="J6497" i="1"/>
  <c r="J6502" i="1"/>
  <c r="J6471" i="1"/>
  <c r="J6478" i="1"/>
  <c r="J5992" i="1"/>
  <c r="J6453" i="1"/>
  <c r="J6458" i="1"/>
  <c r="J6465" i="1"/>
  <c r="J6433" i="1"/>
  <c r="J6440" i="1"/>
  <c r="J6447" i="1"/>
  <c r="J6416" i="1"/>
  <c r="J6422" i="1"/>
  <c r="J6427" i="1"/>
  <c r="J6403" i="1"/>
  <c r="J6408" i="1"/>
  <c r="J6412" i="1"/>
  <c r="J6383" i="1"/>
  <c r="J6391" i="1"/>
  <c r="J6396" i="1"/>
  <c r="J6368" i="1"/>
  <c r="J6372" i="1"/>
  <c r="J6377" i="1"/>
  <c r="J6358" i="1"/>
  <c r="J6362" i="1"/>
  <c r="J5944" i="1"/>
  <c r="J6338" i="1"/>
  <c r="J6345" i="1"/>
  <c r="J6350" i="1"/>
  <c r="J6323" i="1"/>
  <c r="J6328" i="1"/>
  <c r="J6333" i="1"/>
  <c r="J6305" i="1"/>
  <c r="J6313" i="1"/>
  <c r="J6318" i="1"/>
  <c r="J6286" i="1"/>
  <c r="J6293" i="1"/>
  <c r="J5912" i="1"/>
  <c r="J6264" i="1"/>
  <c r="J6272" i="1"/>
  <c r="J5903" i="1"/>
  <c r="J6238" i="1"/>
  <c r="J6248" i="1"/>
  <c r="J6254" i="1"/>
  <c r="J5893" i="1"/>
  <c r="J6218" i="1"/>
  <c r="J6227" i="1"/>
  <c r="J6190" i="1"/>
  <c r="J5886" i="1"/>
  <c r="J6202" i="1"/>
  <c r="J4909" i="1"/>
  <c r="J5865" i="1"/>
  <c r="J5872" i="1"/>
  <c r="J5830" i="1"/>
  <c r="J5839" i="1"/>
  <c r="J5847" i="1"/>
  <c r="J5795" i="1"/>
  <c r="J4900" i="1"/>
  <c r="J5818" i="1"/>
  <c r="J5755" i="1"/>
  <c r="J5767" i="1"/>
  <c r="J5781" i="1"/>
  <c r="J4877" i="1"/>
  <c r="J4883" i="1"/>
  <c r="J5741" i="1"/>
  <c r="J5649" i="1"/>
  <c r="J5671" i="1"/>
  <c r="J5696" i="1"/>
  <c r="J4806" i="1"/>
  <c r="J5617" i="1"/>
  <c r="J4839" i="1"/>
  <c r="J5486" i="1"/>
  <c r="J5536" i="1"/>
  <c r="J5575" i="1"/>
  <c r="J5332" i="1"/>
  <c r="J5387" i="1"/>
  <c r="J4743" i="1"/>
  <c r="J4677" i="1"/>
  <c r="J4694" i="1"/>
  <c r="J5279" i="1"/>
  <c r="J4980" i="1"/>
  <c r="J4609" i="1"/>
  <c r="J5151" i="1"/>
  <c r="J7312" i="1"/>
  <c r="J7068" i="1"/>
  <c r="J3708" i="1"/>
  <c r="J7048" i="1"/>
  <c r="J7276" i="1"/>
  <c r="J7296" i="1"/>
  <c r="J7198" i="1"/>
  <c r="J7220" i="1"/>
  <c r="J7240" i="1"/>
  <c r="J7031" i="1"/>
  <c r="J7167" i="1"/>
  <c r="J7183" i="1"/>
  <c r="J7134" i="1"/>
  <c r="J7141" i="1"/>
  <c r="J7148" i="1"/>
  <c r="J7115" i="1"/>
  <c r="J7122" i="1"/>
  <c r="J7026" i="1"/>
  <c r="J6179" i="1"/>
  <c r="J7015" i="1"/>
  <c r="J7020" i="1"/>
  <c r="J6170" i="1"/>
  <c r="J6173" i="1"/>
  <c r="J7004" i="1"/>
  <c r="J6165" i="1"/>
  <c r="J6983" i="1"/>
  <c r="J6167" i="1"/>
  <c r="J6956" i="1"/>
  <c r="J6163" i="1"/>
  <c r="J6969" i="1"/>
  <c r="J6938" i="1"/>
  <c r="J6945" i="1"/>
  <c r="J6157" i="1"/>
  <c r="J6919" i="1"/>
  <c r="J6926" i="1"/>
  <c r="J6932" i="1"/>
  <c r="J6143" i="1"/>
  <c r="J6146" i="1"/>
  <c r="J6911" i="1"/>
  <c r="J6883" i="1"/>
  <c r="J6889" i="1"/>
  <c r="J6896" i="1"/>
  <c r="J6134" i="1"/>
  <c r="J6869" i="1"/>
  <c r="J6876" i="1"/>
  <c r="J6844" i="1"/>
  <c r="J6850" i="1"/>
  <c r="J6857" i="1"/>
  <c r="J6827" i="1"/>
  <c r="J6830" i="1"/>
  <c r="J6837" i="1"/>
  <c r="J6113" i="1"/>
  <c r="J6815" i="1"/>
  <c r="J6821" i="1"/>
  <c r="J6795" i="1"/>
  <c r="J6800" i="1"/>
  <c r="J6110" i="1"/>
  <c r="J6100" i="1"/>
  <c r="J6782" i="1"/>
  <c r="J6788" i="1"/>
  <c r="J6765" i="1"/>
  <c r="J6768" i="1"/>
  <c r="J6097" i="1"/>
  <c r="J6079" i="1"/>
  <c r="J6755" i="1"/>
  <c r="J6763" i="1"/>
  <c r="J6733" i="1"/>
  <c r="J6076" i="1"/>
  <c r="J6742" i="1"/>
  <c r="J6063" i="1"/>
  <c r="J6067" i="1"/>
  <c r="J6727" i="1"/>
  <c r="J6057" i="1"/>
  <c r="J6704" i="1"/>
  <c r="J6710" i="1"/>
  <c r="J6050" i="1"/>
  <c r="J6688" i="1"/>
  <c r="J6694" i="1"/>
  <c r="J6661" i="1"/>
  <c r="J6669" i="1"/>
  <c r="J6676" i="1"/>
  <c r="J6642" i="1"/>
  <c r="J6649" i="1"/>
  <c r="J6045" i="1"/>
  <c r="J6041" i="1"/>
  <c r="J6626" i="1"/>
  <c r="J6634" i="1"/>
  <c r="J6031" i="1"/>
  <c r="J6610" i="1"/>
  <c r="J6037" i="1"/>
  <c r="J6590" i="1"/>
  <c r="J6026" i="1"/>
  <c r="J6599" i="1"/>
  <c r="J6571" i="1"/>
  <c r="J6577" i="1"/>
  <c r="J6584" i="1"/>
  <c r="J6551" i="1"/>
  <c r="J6015" i="1"/>
  <c r="J6563" i="1"/>
  <c r="J6532" i="1"/>
  <c r="J6540" i="1"/>
  <c r="J6547" i="1"/>
  <c r="J6513" i="1"/>
  <c r="J6004" i="1"/>
  <c r="J6527" i="1"/>
  <c r="J5996" i="1"/>
  <c r="J5999" i="1"/>
  <c r="J6506" i="1"/>
  <c r="J6477" i="1"/>
  <c r="J6485" i="1"/>
  <c r="J6491" i="1"/>
  <c r="J5987" i="1"/>
  <c r="J6464" i="1"/>
  <c r="J5990" i="1"/>
  <c r="J6439" i="1"/>
  <c r="J6446" i="1"/>
  <c r="J6452" i="1"/>
  <c r="J6421" i="1"/>
  <c r="J6426" i="1"/>
  <c r="J6432" i="1"/>
  <c r="J6407" i="1"/>
  <c r="J5969" i="1"/>
  <c r="J6415" i="1"/>
  <c r="J6390" i="1"/>
  <c r="J6395" i="1"/>
  <c r="J6402" i="1"/>
  <c r="J5953" i="1"/>
  <c r="J6376" i="1"/>
  <c r="J5958" i="1"/>
  <c r="J5939" i="1"/>
  <c r="J5943" i="1"/>
  <c r="J6367" i="1"/>
  <c r="J6344" i="1"/>
  <c r="J6349" i="1"/>
  <c r="J6357" i="1"/>
  <c r="J6327" i="1"/>
  <c r="J6332" i="1"/>
  <c r="J6337" i="1"/>
  <c r="J6311" i="1"/>
  <c r="J6317" i="1"/>
  <c r="J6322" i="1"/>
  <c r="J6292" i="1"/>
  <c r="J6298" i="1"/>
  <c r="J6304" i="1"/>
  <c r="J6271" i="1"/>
  <c r="J6280" i="1"/>
  <c r="J6285" i="1"/>
  <c r="J6247" i="1"/>
  <c r="J5901" i="1"/>
  <c r="J6262" i="1"/>
  <c r="J6217" i="1"/>
  <c r="J6226" i="1"/>
  <c r="J6237" i="1"/>
  <c r="J6195" i="1"/>
  <c r="J6201" i="1"/>
  <c r="J6209" i="1"/>
  <c r="J5864" i="1"/>
  <c r="J5871" i="1"/>
  <c r="J6189" i="1"/>
  <c r="J5838" i="1"/>
  <c r="J5846" i="1"/>
  <c r="J5854" i="1"/>
  <c r="J5806" i="1"/>
  <c r="J5816" i="1"/>
  <c r="J5829" i="1"/>
  <c r="J4892" i="1"/>
  <c r="J5778" i="1"/>
  <c r="J5792" i="1"/>
  <c r="J5728" i="1"/>
  <c r="J4885" i="1"/>
  <c r="J5752" i="1"/>
  <c r="J4860" i="1"/>
  <c r="J4868" i="1"/>
  <c r="J5716" i="1"/>
  <c r="J5613" i="1"/>
  <c r="J4834" i="1"/>
  <c r="J4851" i="1"/>
  <c r="J5530" i="1"/>
  <c r="J4796" i="1"/>
  <c r="J4804" i="1"/>
  <c r="J5381" i="1"/>
  <c r="J5433" i="1"/>
  <c r="J4756" i="1"/>
  <c r="J5226" i="1"/>
  <c r="J5273" i="1"/>
  <c r="J5326" i="1"/>
  <c r="J5088" i="1"/>
  <c r="J4639" i="1"/>
  <c r="J4671" i="1"/>
  <c r="J7341" i="1"/>
  <c r="J4197" i="1"/>
  <c r="J4932" i="1"/>
  <c r="J7308" i="1"/>
  <c r="J7320" i="1"/>
  <c r="J7327" i="1"/>
  <c r="J7056" i="1"/>
  <c r="J7289" i="1"/>
  <c r="J7303" i="1"/>
  <c r="J7252" i="1"/>
  <c r="J7263" i="1"/>
  <c r="J7269" i="1"/>
  <c r="J7227" i="1"/>
  <c r="J7234" i="1"/>
  <c r="J7247" i="1"/>
  <c r="J7191" i="1"/>
  <c r="J7206" i="1"/>
  <c r="J7213" i="1"/>
  <c r="J7112" i="1"/>
  <c r="J7161" i="1"/>
  <c r="J7175" i="1"/>
  <c r="J2284" i="1"/>
  <c r="J2289" i="1"/>
  <c r="J4919" i="1"/>
  <c r="J7495" i="1"/>
  <c r="J7499" i="1"/>
  <c r="J7504" i="1"/>
  <c r="J7473" i="1"/>
  <c r="J7480" i="1"/>
  <c r="J7488" i="1"/>
  <c r="J7091" i="1"/>
  <c r="J7460" i="1"/>
  <c r="J7093" i="1"/>
  <c r="J7438" i="1"/>
  <c r="J7086" i="1"/>
  <c r="J7088" i="1"/>
  <c r="J7419" i="1"/>
  <c r="J7079" i="1"/>
  <c r="J7081" i="1"/>
  <c r="J7398" i="1"/>
  <c r="J7405" i="1"/>
  <c r="J7412" i="1"/>
  <c r="J7375" i="1"/>
  <c r="J7074" i="1"/>
  <c r="J7390" i="1"/>
  <c r="J7073" i="1"/>
  <c r="J7359" i="1"/>
  <c r="J7367" i="1"/>
  <c r="J7333" i="1"/>
  <c r="J7340" i="1"/>
  <c r="J7346" i="1"/>
  <c r="J7311" i="1"/>
  <c r="J7319" i="1"/>
  <c r="J7326" i="1"/>
  <c r="J7295" i="1"/>
  <c r="J7302" i="1"/>
  <c r="J7061" i="1"/>
  <c r="J7275" i="1"/>
  <c r="J7281" i="1"/>
  <c r="J7288" i="1"/>
  <c r="J7257" i="1"/>
  <c r="J7262" i="1"/>
  <c r="J7268" i="1"/>
  <c r="J7239" i="1"/>
  <c r="J7246" i="1"/>
  <c r="J7251" i="1"/>
  <c r="J7219" i="1"/>
  <c r="J7226" i="1"/>
  <c r="J7039" i="1"/>
  <c r="J7197" i="1"/>
  <c r="J7205" i="1"/>
  <c r="J7212" i="1"/>
  <c r="J7174" i="1"/>
  <c r="J7182" i="1"/>
  <c r="J7190" i="1"/>
  <c r="J7030" i="1"/>
  <c r="J7160" i="1"/>
  <c r="J7166" i="1"/>
  <c r="J7133" i="1"/>
  <c r="J7140" i="1"/>
  <c r="J7147" i="1"/>
  <c r="J7114" i="1"/>
  <c r="J7023" i="1"/>
  <c r="J7127" i="1"/>
  <c r="J7009" i="1"/>
  <c r="J6181" i="1"/>
  <c r="J6184" i="1"/>
  <c r="J6994" i="1"/>
  <c r="J6999" i="1"/>
  <c r="J7003" i="1"/>
  <c r="J6975" i="1"/>
  <c r="J6982" i="1"/>
  <c r="J6989" i="1"/>
  <c r="J6955" i="1"/>
  <c r="J6961" i="1"/>
  <c r="J6968" i="1"/>
  <c r="J6937" i="1"/>
  <c r="J6155" i="1"/>
  <c r="J6156" i="1"/>
  <c r="J6918" i="1"/>
  <c r="J6925" i="1"/>
  <c r="J6152" i="1"/>
  <c r="J6901" i="1"/>
  <c r="J6906" i="1"/>
  <c r="J6910" i="1"/>
  <c r="J6882" i="1"/>
  <c r="J6888" i="1"/>
  <c r="J6895" i="1"/>
  <c r="J6862" i="1"/>
  <c r="J6868" i="1"/>
  <c r="J6875" i="1"/>
  <c r="J6128" i="1"/>
  <c r="J6130" i="1"/>
  <c r="J6131" i="1"/>
  <c r="J6826" i="1"/>
  <c r="J6126" i="1"/>
  <c r="J6836" i="1"/>
  <c r="J6112" i="1"/>
  <c r="J6117" i="1"/>
  <c r="J6820" i="1"/>
  <c r="J6105" i="1"/>
  <c r="J6799" i="1"/>
  <c r="J6806" i="1"/>
  <c r="J6776" i="1"/>
  <c r="J6781" i="1"/>
  <c r="J6787" i="1"/>
  <c r="J6087" i="1"/>
  <c r="J6092" i="1"/>
  <c r="J6771" i="1"/>
  <c r="J6749" i="1"/>
  <c r="J6754" i="1"/>
  <c r="J6762" i="1"/>
  <c r="J6732" i="1"/>
  <c r="J6075" i="1"/>
  <c r="J6078" i="1"/>
  <c r="J6717" i="1"/>
  <c r="J6066" i="1"/>
  <c r="J6726" i="1"/>
  <c r="J6056" i="1"/>
  <c r="J6703" i="1"/>
  <c r="J6062" i="1"/>
  <c r="J6049" i="1"/>
  <c r="J6687" i="1"/>
  <c r="J6054" i="1"/>
  <c r="J6660" i="1"/>
  <c r="J6668" i="1"/>
  <c r="J6675" i="1"/>
  <c r="J6641" i="1"/>
  <c r="J6648" i="1"/>
  <c r="J6655" i="1"/>
  <c r="J6040" i="1"/>
  <c r="J6625" i="1"/>
  <c r="J6633" i="1"/>
  <c r="J6605" i="1"/>
  <c r="J6034" i="1"/>
  <c r="J6615" i="1"/>
  <c r="J6589" i="1"/>
  <c r="J6594" i="1"/>
  <c r="J6029" i="1"/>
  <c r="J6570" i="1"/>
  <c r="J6576" i="1"/>
  <c r="J6583" i="1"/>
  <c r="J6013" i="1"/>
  <c r="J6557" i="1"/>
  <c r="J6562" i="1"/>
  <c r="J6008" i="1"/>
  <c r="J6539" i="1"/>
  <c r="J6546" i="1"/>
  <c r="J6512" i="1"/>
  <c r="J6520" i="1"/>
  <c r="J6526" i="1"/>
  <c r="J5995" i="1"/>
  <c r="J6501" i="1"/>
  <c r="J6505" i="1"/>
  <c r="J6476" i="1"/>
  <c r="J6484" i="1"/>
  <c r="J6490" i="1"/>
  <c r="J5986" i="1"/>
  <c r="J6463" i="1"/>
  <c r="J6470" i="1"/>
  <c r="J6438" i="1"/>
  <c r="J6445" i="1"/>
  <c r="J6451" i="1"/>
  <c r="J6420" i="1"/>
  <c r="J5978" i="1"/>
  <c r="J6431" i="1"/>
  <c r="J6406" i="1"/>
  <c r="J6411" i="1"/>
  <c r="J6414" i="1"/>
  <c r="J6389" i="1"/>
  <c r="J5961" i="1"/>
  <c r="J6401" i="1"/>
  <c r="J6371" i="1"/>
  <c r="J6375" i="1"/>
  <c r="J5957" i="1"/>
  <c r="J5938" i="1"/>
  <c r="J6365" i="1"/>
  <c r="J5949" i="1"/>
  <c r="J6343" i="1"/>
  <c r="J5935" i="1"/>
  <c r="J6356" i="1"/>
  <c r="J6326" i="1"/>
  <c r="J5928" i="1"/>
  <c r="J6336" i="1"/>
  <c r="J6310" i="1"/>
  <c r="J6316" i="1"/>
  <c r="J5922" i="1"/>
  <c r="J5908" i="1"/>
  <c r="J5911" i="1"/>
  <c r="J6303" i="1"/>
  <c r="J6269" i="1"/>
  <c r="J6279" i="1"/>
  <c r="J6284" i="1"/>
  <c r="J5897" i="1"/>
  <c r="J5900" i="1"/>
  <c r="J6261" i="1"/>
  <c r="J6215" i="1"/>
  <c r="J6225" i="1"/>
  <c r="J6235" i="1"/>
  <c r="J5884" i="1"/>
  <c r="J6200" i="1"/>
  <c r="J6207" i="1"/>
  <c r="J5862" i="1"/>
  <c r="J5870" i="1"/>
  <c r="J5880" i="1"/>
  <c r="J5836" i="1"/>
  <c r="J5845" i="1"/>
  <c r="J5852" i="1"/>
  <c r="J5805" i="1"/>
  <c r="J5814" i="1"/>
  <c r="J5827" i="1"/>
  <c r="J5764" i="1"/>
  <c r="J4894" i="1"/>
  <c r="J5791" i="1"/>
  <c r="J5727" i="1"/>
  <c r="J4884" i="1"/>
  <c r="J5751" i="1"/>
  <c r="J4859" i="1"/>
  <c r="J5691" i="1"/>
  <c r="J5714" i="1"/>
  <c r="J4818" i="1"/>
  <c r="J4832" i="1"/>
  <c r="J5645" i="1"/>
  <c r="J5524" i="1"/>
  <c r="J5566" i="1"/>
  <c r="J5595" i="1"/>
  <c r="J5374" i="1"/>
  <c r="J4739" i="1"/>
  <c r="J5474" i="1"/>
  <c r="J4689" i="1"/>
  <c r="J4706" i="1"/>
  <c r="J5318" i="1"/>
  <c r="J5077" i="1"/>
  <c r="J4633" i="1"/>
  <c r="J4668" i="1"/>
  <c r="J6025" i="1"/>
  <c r="J4066" i="1"/>
  <c r="J4522" i="1"/>
  <c r="J6575" i="1"/>
  <c r="J6582" i="1"/>
  <c r="J6588" i="1"/>
  <c r="J6556" i="1"/>
  <c r="J6561" i="1"/>
  <c r="J6569" i="1"/>
  <c r="J6538" i="1"/>
  <c r="J6545" i="1"/>
  <c r="J6012" i="1"/>
  <c r="J6519" i="1"/>
  <c r="J6005" i="1"/>
  <c r="J6531" i="1"/>
  <c r="J6500" i="1"/>
  <c r="J6002" i="1"/>
  <c r="J6511" i="1"/>
  <c r="J6483" i="1"/>
  <c r="J6489" i="1"/>
  <c r="J6496" i="1"/>
  <c r="J6462" i="1"/>
  <c r="J6469" i="1"/>
  <c r="J5991" i="1"/>
  <c r="J6444" i="1"/>
  <c r="J6450" i="1"/>
  <c r="J6457" i="1"/>
  <c r="J5977" i="1"/>
  <c r="J6430" i="1"/>
  <c r="J6437" i="1"/>
  <c r="J5968" i="1"/>
  <c r="J5973" i="1"/>
  <c r="J5975" i="1"/>
  <c r="J6394" i="1"/>
  <c r="J6400" i="1"/>
  <c r="J6405" i="1"/>
  <c r="J5956" i="1"/>
  <c r="J6382" i="1"/>
  <c r="J6388" i="1"/>
  <c r="J5942" i="1"/>
  <c r="J5948" i="1"/>
  <c r="J6370" i="1"/>
  <c r="J5934" i="1"/>
  <c r="J6355" i="1"/>
  <c r="J5937" i="1"/>
  <c r="J5927" i="1"/>
  <c r="J5931" i="1"/>
  <c r="J6342" i="1"/>
  <c r="J5919" i="1"/>
  <c r="J6321" i="1"/>
  <c r="J5925" i="1"/>
  <c r="J5910" i="1"/>
  <c r="J6302" i="1"/>
  <c r="J6309" i="1"/>
  <c r="J6277" i="1"/>
  <c r="J6283" i="1"/>
  <c r="J6291" i="1"/>
  <c r="J5899" i="1"/>
  <c r="J6260" i="1"/>
  <c r="J5902" i="1"/>
  <c r="J6224" i="1"/>
  <c r="J6234" i="1"/>
  <c r="J6245" i="1"/>
  <c r="J6199" i="1"/>
  <c r="J6206" i="1"/>
  <c r="J5895" i="1"/>
  <c r="J5869" i="1"/>
  <c r="J5879" i="1"/>
  <c r="J6194" i="1"/>
  <c r="J4905" i="1"/>
  <c r="J5851" i="1"/>
  <c r="J5861" i="1"/>
  <c r="J4901" i="1"/>
  <c r="J5826" i="1"/>
  <c r="J4903" i="1"/>
  <c r="J5776" i="1"/>
  <c r="J4896" i="1"/>
  <c r="J5803" i="1"/>
  <c r="J5738" i="1"/>
  <c r="J5750" i="1"/>
  <c r="J5762" i="1"/>
  <c r="J5686" i="1"/>
  <c r="J4874" i="1"/>
  <c r="J5725" i="1"/>
  <c r="J4828" i="1"/>
  <c r="J4845" i="1"/>
  <c r="J5662" i="1"/>
  <c r="J4787" i="1"/>
  <c r="J5590" i="1"/>
  <c r="J5608" i="1"/>
  <c r="J5420" i="1"/>
  <c r="J5467" i="1"/>
  <c r="J5518" i="1"/>
  <c r="J5260" i="1"/>
  <c r="J4718" i="1"/>
  <c r="J5367" i="1"/>
  <c r="J5135" i="1"/>
  <c r="J5172" i="1"/>
  <c r="J5214" i="1"/>
  <c r="J3529" i="1"/>
  <c r="J3814" i="1"/>
  <c r="J5065" i="1"/>
  <c r="J6239" i="1"/>
  <c r="J6246" i="1"/>
  <c r="J6253" i="1"/>
  <c r="J6216" i="1"/>
  <c r="J6223" i="1"/>
  <c r="J6231" i="1"/>
  <c r="J6198" i="1"/>
  <c r="J5891" i="1"/>
  <c r="J6210" i="1"/>
  <c r="J5876" i="1"/>
  <c r="J6191" i="1"/>
  <c r="J5885" i="1"/>
  <c r="J5855" i="1"/>
  <c r="J5863" i="1"/>
  <c r="J5868" i="1"/>
  <c r="J5837" i="1"/>
  <c r="J5844" i="1"/>
  <c r="J5849" i="1"/>
  <c r="J5815" i="1"/>
  <c r="J5823" i="1"/>
  <c r="J5831" i="1"/>
  <c r="J5796" i="1"/>
  <c r="J5802" i="1"/>
  <c r="J5808" i="1"/>
  <c r="J5775" i="1"/>
  <c r="J5782" i="1"/>
  <c r="J5789" i="1"/>
  <c r="J5756" i="1"/>
  <c r="J4891" i="1"/>
  <c r="J5768" i="1"/>
  <c r="J5737" i="1"/>
  <c r="J5742" i="1"/>
  <c r="J5749" i="1"/>
  <c r="J4878" i="1"/>
  <c r="J5724" i="1"/>
  <c r="J5729" i="1"/>
  <c r="J5701" i="1"/>
  <c r="J4872" i="1"/>
  <c r="J5713" i="1"/>
  <c r="J5682" i="1"/>
  <c r="J5690" i="1"/>
  <c r="J5695" i="1"/>
  <c r="J5666" i="1"/>
  <c r="J5670" i="1"/>
  <c r="J5677" i="1"/>
  <c r="J5648" i="1"/>
  <c r="J4853" i="1"/>
  <c r="J5660" i="1"/>
  <c r="J5635" i="1"/>
  <c r="J5641" i="1"/>
  <c r="J4848" i="1"/>
  <c r="J5626" i="1"/>
  <c r="J5629" i="1"/>
  <c r="J4838" i="1"/>
  <c r="J5611" i="1"/>
  <c r="J5616" i="1"/>
  <c r="J4822" i="1"/>
  <c r="J5599" i="1"/>
  <c r="J4810" i="1"/>
  <c r="J4815" i="1"/>
  <c r="J5581" i="1"/>
  <c r="J5588" i="1"/>
  <c r="J5594" i="1"/>
  <c r="J5565" i="1"/>
  <c r="J5569" i="1"/>
  <c r="J4798" i="1"/>
  <c r="J4781" i="1"/>
  <c r="J5557" i="1"/>
  <c r="J4786" i="1"/>
  <c r="J5535" i="1"/>
  <c r="J4775" i="1"/>
  <c r="J4779" i="1"/>
  <c r="J5517" i="1"/>
  <c r="J4769" i="1"/>
  <c r="J4771" i="1"/>
  <c r="J5499" i="1"/>
  <c r="J5505" i="1"/>
  <c r="J5512" i="1"/>
  <c r="J5481" i="1"/>
  <c r="J5485" i="1"/>
  <c r="J5493" i="1"/>
  <c r="J5460" i="1"/>
  <c r="J4754" i="1"/>
  <c r="J5473" i="1"/>
  <c r="J4746" i="1"/>
  <c r="J5449" i="1"/>
  <c r="J5456" i="1"/>
  <c r="J5426" i="1"/>
  <c r="J5432" i="1"/>
  <c r="J5438" i="1"/>
  <c r="J5405" i="1"/>
  <c r="J5411" i="1"/>
  <c r="J5419" i="1"/>
  <c r="J5386" i="1"/>
  <c r="J5391" i="1"/>
  <c r="J5398" i="1"/>
  <c r="J5366" i="1"/>
  <c r="J4727" i="1"/>
  <c r="J5380" i="1"/>
  <c r="J5345" i="1"/>
  <c r="J5351" i="1"/>
  <c r="J5358" i="1"/>
  <c r="J5325" i="1"/>
  <c r="J5331" i="1"/>
  <c r="J4723" i="1"/>
  <c r="J4717" i="1"/>
  <c r="J5311" i="1"/>
  <c r="J5317" i="1"/>
  <c r="J5284" i="1"/>
  <c r="J5291" i="1"/>
  <c r="J5299" i="1"/>
  <c r="J5267" i="1"/>
  <c r="J5272" i="1"/>
  <c r="J4710" i="1"/>
  <c r="J4699" i="1"/>
  <c r="J5255" i="1"/>
  <c r="J5259" i="1"/>
  <c r="J4693" i="1"/>
  <c r="J5237" i="1"/>
  <c r="J5244" i="1"/>
  <c r="J5213" i="1"/>
  <c r="J5220" i="1"/>
  <c r="J5225" i="1"/>
  <c r="J4680" i="1"/>
  <c r="J5201" i="1"/>
  <c r="J4685" i="1"/>
  <c r="J4670" i="1"/>
  <c r="J4676" i="1"/>
  <c r="J5191" i="1"/>
  <c r="J4659" i="1"/>
  <c r="J5171" i="1"/>
  <c r="J4667" i="1"/>
  <c r="J4646" i="1"/>
  <c r="J4649" i="1"/>
  <c r="J4653" i="1"/>
  <c r="J5139" i="1"/>
  <c r="J4638" i="1"/>
  <c r="J5150" i="1"/>
  <c r="J5116" i="1"/>
  <c r="J5125" i="1"/>
  <c r="J5133" i="1"/>
  <c r="J5099" i="1"/>
  <c r="J5103" i="1"/>
  <c r="J5108" i="1"/>
  <c r="J5064" i="1"/>
  <c r="J5076" i="1"/>
  <c r="J5087" i="1"/>
  <c r="J4582" i="1"/>
  <c r="J5040" i="1"/>
  <c r="J5053" i="1"/>
  <c r="J4927" i="1"/>
  <c r="J4566" i="1"/>
  <c r="J5003" i="1"/>
  <c r="J3790" i="1"/>
  <c r="J3810" i="1"/>
  <c r="J3831" i="1"/>
  <c r="J4297" i="1"/>
  <c r="J3746" i="1"/>
  <c r="J4385" i="1"/>
  <c r="J3600" i="1"/>
  <c r="J4186" i="1"/>
  <c r="J4257" i="1"/>
  <c r="J5708" i="1"/>
  <c r="J5712" i="1"/>
  <c r="J3865" i="1"/>
  <c r="J5689" i="1"/>
  <c r="J5694" i="1"/>
  <c r="J4871" i="1"/>
  <c r="J5669" i="1"/>
  <c r="J4863" i="1"/>
  <c r="J4866" i="1"/>
  <c r="J5655" i="1"/>
  <c r="J5659" i="1"/>
  <c r="J5665" i="1"/>
  <c r="J5640" i="1"/>
  <c r="J5644" i="1"/>
  <c r="J5647" i="1"/>
  <c r="J4831" i="1"/>
  <c r="J4837" i="1"/>
  <c r="J5634" i="1"/>
  <c r="J4820" i="1"/>
  <c r="J5622" i="1"/>
  <c r="J5625" i="1"/>
  <c r="J5602" i="1"/>
  <c r="J4814" i="1"/>
  <c r="J4817" i="1"/>
  <c r="J5587" i="1"/>
  <c r="J5593" i="1"/>
  <c r="J5598" i="1"/>
  <c r="J4795" i="1"/>
  <c r="J5574" i="1"/>
  <c r="J5580" i="1"/>
  <c r="J4783" i="1"/>
  <c r="J4785" i="1"/>
  <c r="J4791" i="1"/>
  <c r="J5541" i="1"/>
  <c r="J5545" i="1"/>
  <c r="J4780" i="1"/>
  <c r="J5523" i="1"/>
  <c r="J5529" i="1"/>
  <c r="J4773" i="1"/>
  <c r="J5504" i="1"/>
  <c r="J5511" i="1"/>
  <c r="J5516" i="1"/>
  <c r="J5484" i="1"/>
  <c r="J5492" i="1"/>
  <c r="J4761" i="1"/>
  <c r="J4753" i="1"/>
  <c r="J5472" i="1"/>
  <c r="J5480" i="1"/>
  <c r="J5448" i="1"/>
  <c r="J4748" i="1"/>
  <c r="J4752" i="1"/>
  <c r="J5431" i="1"/>
  <c r="J5437" i="1"/>
  <c r="J5442" i="1"/>
  <c r="J5410" i="1"/>
  <c r="J5418" i="1"/>
  <c r="J5425" i="1"/>
  <c r="J5390" i="1"/>
  <c r="J5397" i="1"/>
  <c r="J4735" i="1"/>
  <c r="J5373" i="1"/>
  <c r="J5379" i="1"/>
  <c r="J5385" i="1"/>
  <c r="J5350" i="1"/>
  <c r="J5357" i="1"/>
  <c r="J5365" i="1"/>
  <c r="J5330" i="1"/>
  <c r="J4722" i="1"/>
  <c r="J5344" i="1"/>
  <c r="J5310" i="1"/>
  <c r="J4719" i="1"/>
  <c r="J5324" i="1"/>
  <c r="J5290" i="1"/>
  <c r="J5298" i="1"/>
  <c r="J5303" i="1"/>
  <c r="J5271" i="1"/>
  <c r="J4709" i="1"/>
  <c r="J5283" i="1"/>
  <c r="J4701" i="1"/>
  <c r="J4705" i="1"/>
  <c r="J5266" i="1"/>
  <c r="J4695" i="1"/>
  <c r="J5243" i="1"/>
  <c r="J5249" i="1"/>
  <c r="J5219" i="1"/>
  <c r="J5224" i="1"/>
  <c r="J4692" i="1"/>
  <c r="J4683" i="1"/>
  <c r="J5207" i="1"/>
  <c r="J5212" i="1"/>
  <c r="J4675" i="1"/>
  <c r="J5190" i="1"/>
  <c r="J5196" i="1"/>
  <c r="J4665" i="1"/>
  <c r="J5177" i="1"/>
  <c r="J5182" i="1"/>
  <c r="J5162" i="1"/>
  <c r="J4652" i="1"/>
  <c r="J4658" i="1"/>
  <c r="J5143" i="1"/>
  <c r="J4642" i="1"/>
  <c r="J5156" i="1"/>
  <c r="J4625" i="1"/>
  <c r="J5132" i="1"/>
  <c r="J4632" i="1"/>
  <c r="J4614" i="1"/>
  <c r="J4620" i="1"/>
  <c r="J5115" i="1"/>
  <c r="J4599" i="1"/>
  <c r="J5086" i="1"/>
  <c r="J5098" i="1"/>
  <c r="J5035" i="1"/>
  <c r="J5052" i="1"/>
  <c r="J4595" i="1"/>
  <c r="J4968" i="1"/>
  <c r="J5002" i="1"/>
  <c r="J5021" i="1"/>
  <c r="J4467" i="1"/>
  <c r="J4508" i="1"/>
  <c r="J4920" i="1"/>
  <c r="J3743" i="1"/>
  <c r="J4383" i="1"/>
  <c r="J3787" i="1"/>
  <c r="J4174" i="1"/>
  <c r="J3704" i="1"/>
  <c r="J3726" i="1"/>
  <c r="J5800" i="1"/>
  <c r="J3469" i="1"/>
  <c r="J4027" i="1"/>
  <c r="J5780" i="1"/>
  <c r="J5788" i="1"/>
  <c r="J5794" i="1"/>
  <c r="J4890" i="1"/>
  <c r="J5766" i="1"/>
  <c r="J5773" i="1"/>
  <c r="J4886" i="1"/>
  <c r="J5747" i="1"/>
  <c r="J5754" i="1"/>
  <c r="J5722" i="1"/>
  <c r="J4882" i="1"/>
  <c r="J5735" i="1"/>
  <c r="J5707" i="1"/>
  <c r="J4875" i="1"/>
  <c r="J5718" i="1"/>
  <c r="J5688" i="1"/>
  <c r="J5693" i="1"/>
  <c r="J5700" i="1"/>
  <c r="J4862" i="1"/>
  <c r="J5676" i="1"/>
  <c r="J4865" i="1"/>
  <c r="J5654" i="1"/>
  <c r="J4856" i="1"/>
  <c r="J5664" i="1"/>
  <c r="J5639" i="1"/>
  <c r="J4847" i="1"/>
  <c r="J5646" i="1"/>
  <c r="J4830" i="1"/>
  <c r="J4836" i="1"/>
  <c r="J4841" i="1"/>
  <c r="J5615" i="1"/>
  <c r="J5621" i="1"/>
  <c r="J4826" i="1"/>
  <c r="J4809" i="1"/>
  <c r="J4813" i="1"/>
  <c r="J5610" i="1"/>
  <c r="J5586" i="1"/>
  <c r="J5592" i="1"/>
  <c r="J5597" i="1"/>
  <c r="J5568" i="1"/>
  <c r="J5573" i="1"/>
  <c r="J4799" i="1"/>
  <c r="J5556" i="1"/>
  <c r="J5562" i="1"/>
  <c r="J5564" i="1"/>
  <c r="J5540" i="1"/>
  <c r="J5544" i="1"/>
  <c r="J5551" i="1"/>
  <c r="J4768" i="1"/>
  <c r="J5528" i="1"/>
  <c r="J5534" i="1"/>
  <c r="J4763" i="1"/>
  <c r="J5510" i="1"/>
  <c r="J5515" i="1"/>
  <c r="J5483" i="1"/>
  <c r="J5491" i="1"/>
  <c r="J5498" i="1"/>
  <c r="J5466" i="1"/>
  <c r="J5471" i="1"/>
  <c r="J5479" i="1"/>
  <c r="J5447" i="1"/>
  <c r="J5455" i="1"/>
  <c r="J5459" i="1"/>
  <c r="J5430" i="1"/>
  <c r="J5436" i="1"/>
  <c r="J4745" i="1"/>
  <c r="J5409" i="1"/>
  <c r="J5417" i="1"/>
  <c r="J4738" i="1"/>
  <c r="J4733" i="1"/>
  <c r="J5396" i="1"/>
  <c r="J5404" i="1"/>
  <c r="J5372" i="1"/>
  <c r="J5378" i="1"/>
  <c r="J5384" i="1"/>
  <c r="J5349" i="1"/>
  <c r="J5356" i="1"/>
  <c r="J5364" i="1"/>
  <c r="J5329" i="1"/>
  <c r="J5337" i="1"/>
  <c r="J5343" i="1"/>
  <c r="J5309" i="1"/>
  <c r="J5316" i="1"/>
  <c r="J5323" i="1"/>
  <c r="J4713" i="1"/>
  <c r="J5297" i="1"/>
  <c r="J5302" i="1"/>
  <c r="J5270" i="1"/>
  <c r="J5278" i="1"/>
  <c r="J5282" i="1"/>
  <c r="J5254" i="1"/>
  <c r="J4704" i="1"/>
  <c r="J5265" i="1"/>
  <c r="J5236" i="1"/>
  <c r="J5242" i="1"/>
  <c r="J4698" i="1"/>
  <c r="J5218" i="1"/>
  <c r="J5223" i="1"/>
  <c r="J5231" i="1"/>
  <c r="J5200" i="1"/>
  <c r="J5206" i="1"/>
  <c r="J5211" i="1"/>
  <c r="J4674" i="1"/>
  <c r="J5189" i="1"/>
  <c r="J4679" i="1"/>
  <c r="J5170" i="1"/>
  <c r="J5176" i="1"/>
  <c r="J5181" i="1"/>
  <c r="J4648" i="1"/>
  <c r="J5167" i="1"/>
  <c r="J5169" i="1"/>
  <c r="J4637" i="1"/>
  <c r="J5149" i="1"/>
  <c r="J5155" i="1"/>
  <c r="J5123" i="1"/>
  <c r="J5131" i="1"/>
  <c r="J5138" i="1"/>
  <c r="J5102" i="1"/>
  <c r="J5107" i="1"/>
  <c r="J4623" i="1"/>
  <c r="J4598" i="1"/>
  <c r="J5084" i="1"/>
  <c r="J4608" i="1"/>
  <c r="J5034" i="1"/>
  <c r="J5050" i="1"/>
  <c r="J5062" i="1"/>
  <c r="J4962" i="1"/>
  <c r="J5001" i="1"/>
  <c r="J5016" i="1"/>
  <c r="J4460" i="1"/>
  <c r="J3826" i="1"/>
  <c r="J4543" i="1"/>
  <c r="J4332" i="1"/>
  <c r="J4376" i="1"/>
  <c r="J4418" i="1"/>
  <c r="J4158" i="1"/>
  <c r="J4242" i="1"/>
  <c r="J3720" i="1"/>
  <c r="J6312" i="1"/>
  <c r="J3421" i="1"/>
  <c r="J4004" i="1"/>
  <c r="J6296" i="1"/>
  <c r="J5913" i="1"/>
  <c r="J5915" i="1"/>
  <c r="J6278" i="1"/>
  <c r="J6282" i="1"/>
  <c r="J6289" i="1"/>
  <c r="J6255" i="1"/>
  <c r="J6263" i="1"/>
  <c r="J6270" i="1"/>
  <c r="J6236" i="1"/>
  <c r="J6244" i="1"/>
  <c r="J6251" i="1"/>
  <c r="J6214" i="1"/>
  <c r="J5896" i="1"/>
  <c r="J6228" i="1"/>
  <c r="J6196" i="1"/>
  <c r="J6203" i="1"/>
  <c r="J6208" i="1"/>
  <c r="J5873" i="1"/>
  <c r="J6188" i="1"/>
  <c r="J6193" i="1"/>
  <c r="J5853" i="1"/>
  <c r="J5860" i="1"/>
  <c r="J4911" i="1"/>
  <c r="J5835" i="1"/>
  <c r="J5842" i="1"/>
  <c r="J5848" i="1"/>
  <c r="J5813" i="1"/>
  <c r="J5820" i="1"/>
  <c r="J5828" i="1"/>
  <c r="J5793" i="1"/>
  <c r="J5799" i="1"/>
  <c r="J4899" i="1"/>
  <c r="J4893" i="1"/>
  <c r="J5779" i="1"/>
  <c r="J5787" i="1"/>
  <c r="J5753" i="1"/>
  <c r="J4889" i="1"/>
  <c r="J5765" i="1"/>
  <c r="J5734" i="1"/>
  <c r="J5740" i="1"/>
  <c r="J5746" i="1"/>
  <c r="J5717" i="1"/>
  <c r="J5721" i="1"/>
  <c r="J4881" i="1"/>
  <c r="J5699" i="1"/>
  <c r="J5706" i="1"/>
  <c r="J5711" i="1"/>
  <c r="J4864" i="1"/>
  <c r="J5687" i="1"/>
  <c r="J4869" i="1"/>
  <c r="J5663" i="1"/>
  <c r="J4861" i="1"/>
  <c r="J5675" i="1"/>
  <c r="J4852" i="1"/>
  <c r="J5653" i="1"/>
  <c r="J5658" i="1"/>
  <c r="J5633" i="1"/>
  <c r="J4843" i="1"/>
  <c r="J4846" i="1"/>
  <c r="J5624" i="1"/>
  <c r="J4829" i="1"/>
  <c r="J4835" i="1"/>
  <c r="J5609" i="1"/>
  <c r="J5614" i="1"/>
  <c r="J5620" i="1"/>
  <c r="J4805" i="1"/>
  <c r="J5601" i="1"/>
  <c r="J5605" i="1"/>
  <c r="J5579" i="1"/>
  <c r="J5585" i="1"/>
  <c r="J5591" i="1"/>
  <c r="J4790" i="1"/>
  <c r="J4794" i="1"/>
  <c r="J5572" i="1"/>
  <c r="J5550" i="1"/>
  <c r="J5555" i="1"/>
  <c r="J5561" i="1"/>
  <c r="J5533" i="1"/>
  <c r="J5539" i="1"/>
  <c r="J5543" i="1"/>
  <c r="J4767" i="1"/>
  <c r="J5522" i="1"/>
  <c r="J5527" i="1"/>
  <c r="J5497" i="1"/>
  <c r="J5503" i="1"/>
  <c r="J5509" i="1"/>
  <c r="J5478" i="1"/>
  <c r="J4759" i="1"/>
  <c r="J5490" i="1"/>
  <c r="J4751" i="1"/>
  <c r="J5465" i="1"/>
  <c r="J5470" i="1"/>
  <c r="J4744" i="1"/>
  <c r="J4747" i="1"/>
  <c r="J5454" i="1"/>
  <c r="J5424" i="1"/>
  <c r="J4740" i="1"/>
  <c r="J4742" i="1"/>
  <c r="J5403" i="1"/>
  <c r="J5408" i="1"/>
  <c r="J5416" i="1"/>
  <c r="J4730" i="1"/>
  <c r="J5389" i="1"/>
  <c r="J5395" i="1"/>
  <c r="J5363" i="1"/>
  <c r="J5371" i="1"/>
  <c r="J5377" i="1"/>
  <c r="J5342" i="1"/>
  <c r="J5348" i="1"/>
  <c r="J5355" i="1"/>
  <c r="J5322" i="1"/>
  <c r="J4721" i="1"/>
  <c r="J5336" i="1"/>
  <c r="J5301" i="1"/>
  <c r="J5308" i="1"/>
  <c r="J5315" i="1"/>
  <c r="J4712" i="1"/>
  <c r="J5289" i="1"/>
  <c r="J5296" i="1"/>
  <c r="J5264" i="1"/>
  <c r="J5269" i="1"/>
  <c r="J5277" i="1"/>
  <c r="J5248" i="1"/>
  <c r="J5253" i="1"/>
  <c r="J5258" i="1"/>
  <c r="J5230" i="1"/>
  <c r="J5235" i="1"/>
  <c r="J5241" i="1"/>
  <c r="J5210" i="1"/>
  <c r="J5217" i="1"/>
  <c r="J5222" i="1"/>
  <c r="J5195" i="1"/>
  <c r="J4682" i="1"/>
  <c r="J4684" i="1"/>
  <c r="J4669" i="1"/>
  <c r="J5184" i="1"/>
  <c r="J5188" i="1"/>
  <c r="J4657" i="1"/>
  <c r="J4664" i="1"/>
  <c r="J5175" i="1"/>
  <c r="J4645" i="1"/>
  <c r="J4647" i="1"/>
  <c r="J5166" i="1"/>
  <c r="J5137" i="1"/>
  <c r="J4636" i="1"/>
  <c r="J5147" i="1"/>
  <c r="J5113" i="1"/>
  <c r="J5122" i="1"/>
  <c r="J5129" i="1"/>
  <c r="J5093" i="1"/>
  <c r="J4613" i="1"/>
  <c r="J5106" i="1"/>
  <c r="J5060" i="1"/>
  <c r="J5071" i="1"/>
  <c r="J4603" i="1"/>
  <c r="J5015" i="1"/>
  <c r="J5033" i="1"/>
  <c r="J5047" i="1"/>
  <c r="J3845" i="1"/>
  <c r="J4954" i="1"/>
  <c r="J4575" i="1"/>
  <c r="J4412" i="1"/>
  <c r="J4454" i="1"/>
  <c r="J4498" i="1"/>
  <c r="J4283" i="1"/>
  <c r="J4325" i="1"/>
  <c r="J3759" i="1"/>
  <c r="J3980" i="1"/>
  <c r="J4142" i="1"/>
  <c r="J4235" i="1"/>
  <c r="J5567" i="1"/>
  <c r="J5571" i="1"/>
  <c r="J3374" i="1"/>
  <c r="J5554" i="1"/>
  <c r="J4784" i="1"/>
  <c r="J4789" i="1"/>
  <c r="J5538" i="1"/>
  <c r="J4778" i="1"/>
  <c r="J5549" i="1"/>
  <c r="J5521" i="1"/>
  <c r="J5526" i="1"/>
  <c r="J5532" i="1"/>
  <c r="J4762" i="1"/>
  <c r="J5508" i="1"/>
  <c r="J4766" i="1"/>
  <c r="J4758" i="1"/>
  <c r="J5489" i="1"/>
  <c r="J5496" i="1"/>
  <c r="J5464" i="1"/>
  <c r="J5469" i="1"/>
  <c r="J5477" i="1"/>
  <c r="J5446" i="1"/>
  <c r="J5453" i="1"/>
  <c r="J4750" i="1"/>
  <c r="J5429" i="1"/>
  <c r="J4741" i="1"/>
  <c r="J5441" i="1"/>
  <c r="J5407" i="1"/>
  <c r="J5415" i="1"/>
  <c r="J5423" i="1"/>
  <c r="J5388" i="1"/>
  <c r="J5394" i="1"/>
  <c r="J5402" i="1"/>
  <c r="J5370" i="1"/>
  <c r="J5376" i="1"/>
  <c r="J5383" i="1"/>
  <c r="J5347" i="1"/>
  <c r="J5354" i="1"/>
  <c r="J5362" i="1"/>
  <c r="J5328" i="1"/>
  <c r="J5335" i="1"/>
  <c r="J5341" i="1"/>
  <c r="J5307" i="1"/>
  <c r="J5314" i="1"/>
  <c r="J5321" i="1"/>
  <c r="J5288" i="1"/>
  <c r="J5295" i="1"/>
  <c r="J4716" i="1"/>
  <c r="J5268" i="1"/>
  <c r="J5276" i="1"/>
  <c r="J5281" i="1"/>
  <c r="J5252" i="1"/>
  <c r="J4703" i="1"/>
  <c r="J5263" i="1"/>
  <c r="J5234" i="1"/>
  <c r="J5240" i="1"/>
  <c r="J4697" i="1"/>
  <c r="J5216" i="1"/>
  <c r="J5221" i="1"/>
  <c r="J5229" i="1"/>
  <c r="J5199" i="1"/>
  <c r="J5205" i="1"/>
  <c r="J5209" i="1"/>
  <c r="J4673" i="1"/>
  <c r="J5187" i="1"/>
  <c r="J4678" i="1"/>
  <c r="J4663" i="1"/>
  <c r="J5174" i="1"/>
  <c r="J5180" i="1"/>
  <c r="J5161" i="1"/>
  <c r="J5165" i="1"/>
  <c r="J5168" i="1"/>
  <c r="J4635" i="1"/>
  <c r="J4641" i="1"/>
  <c r="J5154" i="1"/>
  <c r="J5120" i="1"/>
  <c r="J4627" i="1"/>
  <c r="J5136" i="1"/>
  <c r="J4611" i="1"/>
  <c r="J4618" i="1"/>
  <c r="J5112" i="1"/>
  <c r="J5070" i="1"/>
  <c r="J4602" i="1"/>
  <c r="J5092" i="1"/>
  <c r="J5028" i="1"/>
  <c r="J5046" i="1"/>
  <c r="J5059" i="1"/>
  <c r="J4559" i="1"/>
  <c r="J4574" i="1"/>
  <c r="J5014" i="1"/>
  <c r="J3801" i="1"/>
  <c r="J4492" i="1"/>
  <c r="J4536" i="1"/>
  <c r="J4319" i="1"/>
  <c r="J4366" i="1"/>
  <c r="J4405" i="1"/>
  <c r="J4133" i="1"/>
  <c r="J4228" i="1"/>
  <c r="J4277" i="1"/>
  <c r="J4876" i="1"/>
  <c r="J2833" i="1"/>
  <c r="J3562" i="1"/>
  <c r="J4870" i="1"/>
  <c r="J5704" i="1"/>
  <c r="J5710" i="1"/>
  <c r="J5680" i="1"/>
  <c r="J5685" i="1"/>
  <c r="J4867" i="1"/>
  <c r="J4858" i="1"/>
  <c r="J5668" i="1"/>
  <c r="J5673" i="1"/>
  <c r="J4850" i="1"/>
  <c r="J5651" i="1"/>
  <c r="J5657" i="1"/>
  <c r="J4840" i="1"/>
  <c r="J5638" i="1"/>
  <c r="J5643" i="1"/>
  <c r="J4824" i="1"/>
  <c r="J4827" i="1"/>
  <c r="J4833" i="1"/>
  <c r="J4816" i="1"/>
  <c r="J4819" i="1"/>
  <c r="J5618" i="1"/>
  <c r="J4803" i="1"/>
  <c r="J5600" i="1"/>
  <c r="J4812" i="1"/>
  <c r="J5577" i="1"/>
  <c r="J5584" i="1"/>
  <c r="J4802" i="1"/>
  <c r="J5563" i="1"/>
  <c r="J4793" i="1"/>
  <c r="J5570" i="1"/>
  <c r="J5548" i="1"/>
  <c r="J5553" i="1"/>
  <c r="J5560" i="1"/>
  <c r="J5531" i="1"/>
  <c r="J5537" i="1"/>
  <c r="J4777" i="1"/>
  <c r="J5514" i="1"/>
  <c r="J5520" i="1"/>
  <c r="J5525" i="1"/>
  <c r="J5495" i="1"/>
  <c r="J5502" i="1"/>
  <c r="J5507" i="1"/>
  <c r="J5476" i="1"/>
  <c r="J4757" i="1"/>
  <c r="J5488" i="1"/>
  <c r="J4749" i="1"/>
  <c r="J5463" i="1"/>
  <c r="J5468" i="1"/>
  <c r="J5440" i="1"/>
  <c r="J5445" i="1"/>
  <c r="J5452" i="1"/>
  <c r="J5422" i="1"/>
  <c r="J5428" i="1"/>
  <c r="J5435" i="1"/>
  <c r="J5401" i="1"/>
  <c r="J4737" i="1"/>
  <c r="J5414" i="1"/>
  <c r="J4729" i="1"/>
  <c r="J4732" i="1"/>
  <c r="J4734" i="1"/>
  <c r="J5361" i="1"/>
  <c r="J5369" i="1"/>
  <c r="J5375" i="1"/>
  <c r="J5340" i="1"/>
  <c r="J5346" i="1"/>
  <c r="J5353" i="1"/>
  <c r="J5320" i="1"/>
  <c r="J4720" i="1"/>
  <c r="J5334" i="1"/>
  <c r="J5300" i="1"/>
  <c r="J5306" i="1"/>
  <c r="J5313" i="1"/>
  <c r="J5280" i="1"/>
  <c r="J5287" i="1"/>
  <c r="J5294" i="1"/>
  <c r="J5262" i="1"/>
  <c r="J4708" i="1"/>
  <c r="J5275" i="1"/>
  <c r="J5247" i="1"/>
  <c r="J5251" i="1"/>
  <c r="J4702" i="1"/>
  <c r="J5228" i="1"/>
  <c r="J5233" i="1"/>
  <c r="J4696" i="1"/>
  <c r="J5208" i="1"/>
  <c r="J4688" i="1"/>
  <c r="J4691" i="1"/>
  <c r="J5194" i="1"/>
  <c r="J5198" i="1"/>
  <c r="J5204" i="1"/>
  <c r="J5179" i="1"/>
  <c r="J5183" i="1"/>
  <c r="J5186" i="1"/>
  <c r="J4656" i="1"/>
  <c r="J4662" i="1"/>
  <c r="J5173" i="1"/>
  <c r="J5152" i="1"/>
  <c r="J5160" i="1"/>
  <c r="J5164" i="1"/>
  <c r="J4629" i="1"/>
  <c r="J5141" i="1"/>
  <c r="J5146" i="1"/>
  <c r="J5110" i="1"/>
  <c r="J5119" i="1"/>
  <c r="J5128" i="1"/>
  <c r="J4607" i="1"/>
  <c r="J4610" i="1"/>
  <c r="J4617" i="1"/>
  <c r="J5058" i="1"/>
  <c r="J4597" i="1"/>
  <c r="J4601" i="1"/>
  <c r="J5008" i="1"/>
  <c r="J5027" i="1"/>
  <c r="J4589" i="1"/>
  <c r="J4530" i="1"/>
  <c r="J4944" i="1"/>
  <c r="J4992" i="1"/>
  <c r="J4401" i="1"/>
  <c r="J4445" i="1"/>
  <c r="J3819" i="1"/>
  <c r="J4271" i="1"/>
  <c r="J4316" i="1"/>
  <c r="J4361" i="1"/>
  <c r="J3937" i="1"/>
  <c r="J4109" i="1"/>
  <c r="J4215" i="1"/>
  <c r="J5817" i="1"/>
  <c r="J5825" i="1"/>
  <c r="J2783" i="1"/>
  <c r="J5798" i="1"/>
  <c r="J5804" i="1"/>
  <c r="J5810" i="1"/>
  <c r="J5777" i="1"/>
  <c r="J5784" i="1"/>
  <c r="J5790" i="1"/>
  <c r="J5758" i="1"/>
  <c r="J5763" i="1"/>
  <c r="J5770" i="1"/>
  <c r="J5739" i="1"/>
  <c r="J5743" i="1"/>
  <c r="J4888" i="1"/>
  <c r="J4879" i="1"/>
  <c r="J5726" i="1"/>
  <c r="J5731" i="1"/>
  <c r="J5703" i="1"/>
  <c r="J4873" i="1"/>
  <c r="J5715" i="1"/>
  <c r="J5684" i="1"/>
  <c r="J5692" i="1"/>
  <c r="J5697" i="1"/>
  <c r="J5667" i="1"/>
  <c r="J5672" i="1"/>
  <c r="J5679" i="1"/>
  <c r="J5650" i="1"/>
  <c r="J4854" i="1"/>
  <c r="J5661" i="1"/>
  <c r="J5637" i="1"/>
  <c r="J5642" i="1"/>
  <c r="J4849" i="1"/>
  <c r="J5628" i="1"/>
  <c r="J5630" i="1"/>
  <c r="J5631" i="1"/>
  <c r="J5612" i="1"/>
  <c r="J4821" i="1"/>
  <c r="J5623" i="1"/>
  <c r="J4807" i="1"/>
  <c r="J4811" i="1"/>
  <c r="J5607" i="1"/>
  <c r="J5583" i="1"/>
  <c r="J5589" i="1"/>
  <c r="J5596" i="1"/>
  <c r="J4792" i="1"/>
  <c r="J4797" i="1"/>
  <c r="J5576" i="1"/>
  <c r="J4782" i="1"/>
  <c r="J5559" i="1"/>
  <c r="J4788" i="1"/>
  <c r="J4774" i="1"/>
  <c r="J4776" i="1"/>
  <c r="J5547" i="1"/>
  <c r="J5519" i="1"/>
  <c r="J4770" i="1"/>
  <c r="J4772" i="1"/>
  <c r="J5501" i="1"/>
  <c r="J4764" i="1"/>
  <c r="J5513" i="1"/>
  <c r="J5482" i="1"/>
  <c r="J5487" i="1"/>
  <c r="J5494" i="1"/>
  <c r="J5462" i="1"/>
  <c r="J4755" i="1"/>
  <c r="J5475" i="1"/>
  <c r="J5444" i="1"/>
  <c r="J5451" i="1"/>
  <c r="J5458" i="1"/>
  <c r="J5427" i="1"/>
  <c r="J5434" i="1"/>
  <c r="J5439" i="1"/>
  <c r="J5406" i="1"/>
  <c r="J5413" i="1"/>
  <c r="J5421" i="1"/>
  <c r="J4731" i="1"/>
  <c r="J5393" i="1"/>
  <c r="J5400" i="1"/>
  <c r="J5368" i="1"/>
  <c r="J4728" i="1"/>
  <c r="J5382" i="1"/>
  <c r="J4725" i="1"/>
  <c r="J4726" i="1"/>
  <c r="J5360" i="1"/>
  <c r="J5327" i="1"/>
  <c r="J5333" i="1"/>
  <c r="J5339" i="1"/>
  <c r="J5305" i="1"/>
  <c r="J5312" i="1"/>
  <c r="J5319" i="1"/>
  <c r="J5286" i="1"/>
  <c r="J5293" i="1"/>
  <c r="J4715" i="1"/>
  <c r="J4707" i="1"/>
  <c r="J5274" i="1"/>
  <c r="J4711" i="1"/>
  <c r="J4700" i="1"/>
  <c r="J5257" i="1"/>
  <c r="J5261" i="1"/>
  <c r="J5232" i="1"/>
  <c r="J5239" i="1"/>
  <c r="J5246" i="1"/>
  <c r="J5215" i="1"/>
  <c r="J4690" i="1"/>
  <c r="J5227" i="1"/>
  <c r="J4681" i="1"/>
  <c r="J5203" i="1"/>
  <c r="J4687" i="1"/>
  <c r="J4672" i="1"/>
  <c r="J5185" i="1"/>
  <c r="J5193" i="1"/>
  <c r="J4661" i="1"/>
  <c r="J4666" i="1"/>
  <c r="J5178" i="1"/>
  <c r="J5158" i="1"/>
  <c r="J4651" i="1"/>
  <c r="J4655" i="1"/>
  <c r="J4634" i="1"/>
  <c r="J4640" i="1"/>
  <c r="J4644" i="1"/>
  <c r="J4624" i="1"/>
  <c r="J5127" i="1"/>
  <c r="J4628" i="1"/>
  <c r="J5101" i="1"/>
  <c r="J5104" i="1"/>
  <c r="J5109" i="1"/>
  <c r="J5068" i="1"/>
  <c r="J5080" i="1"/>
  <c r="J4605" i="1"/>
  <c r="J5026" i="1"/>
  <c r="J4587" i="1"/>
  <c r="J5055" i="1"/>
  <c r="J4937" i="1"/>
  <c r="J4985" i="1"/>
  <c r="J5007" i="1"/>
  <c r="J4440" i="1"/>
  <c r="J4482" i="1"/>
  <c r="J4525" i="1"/>
  <c r="J3732" i="1"/>
  <c r="J4354" i="1"/>
  <c r="J4395" i="1"/>
  <c r="J4088" i="1"/>
  <c r="J4204" i="1"/>
  <c r="J4266" i="1"/>
  <c r="J4991" i="1"/>
  <c r="J3015" i="1"/>
  <c r="J3916" i="1"/>
  <c r="J4974" i="1"/>
  <c r="J4979" i="1"/>
  <c r="J4984" i="1"/>
  <c r="J4562" i="1"/>
  <c r="J4961" i="1"/>
  <c r="J4967" i="1"/>
  <c r="J4936" i="1"/>
  <c r="J4943" i="1"/>
  <c r="J4949" i="1"/>
  <c r="J4548" i="1"/>
  <c r="J4926" i="1"/>
  <c r="J4931" i="1"/>
  <c r="J3841" i="1"/>
  <c r="J4540" i="1"/>
  <c r="J4542" i="1"/>
  <c r="J4521" i="1"/>
  <c r="J4524" i="1"/>
  <c r="J4529" i="1"/>
  <c r="J4503" i="1"/>
  <c r="J3829" i="1"/>
  <c r="J3830" i="1"/>
  <c r="J4486" i="1"/>
  <c r="J4491" i="1"/>
  <c r="J3823" i="1"/>
  <c r="J3809" i="1"/>
  <c r="J4475" i="1"/>
  <c r="J4481" i="1"/>
  <c r="J4453" i="1"/>
  <c r="J4459" i="1"/>
  <c r="J4466" i="1"/>
  <c r="J4439" i="1"/>
  <c r="J3796" i="1"/>
  <c r="J3800" i="1"/>
  <c r="J3786" i="1"/>
  <c r="J4427" i="1"/>
  <c r="J4432" i="1"/>
  <c r="J4404" i="1"/>
  <c r="J4411" i="1"/>
  <c r="J3783" i="1"/>
  <c r="J3772" i="1"/>
  <c r="J4394" i="1"/>
  <c r="J4400" i="1"/>
  <c r="J4375" i="1"/>
  <c r="J4382" i="1"/>
  <c r="J4384" i="1"/>
  <c r="J4360" i="1"/>
  <c r="J3755" i="1"/>
  <c r="J4370" i="1"/>
  <c r="J4343" i="1"/>
  <c r="J3749" i="1"/>
  <c r="J3751" i="1"/>
  <c r="J4324" i="1"/>
  <c r="J4331" i="1"/>
  <c r="J4338" i="1"/>
  <c r="J4309" i="1"/>
  <c r="J3733" i="1"/>
  <c r="J3738" i="1"/>
  <c r="J4291" i="1"/>
  <c r="J4296" i="1"/>
  <c r="J3729" i="1"/>
  <c r="J3716" i="1"/>
  <c r="J4282" i="1"/>
  <c r="J4289" i="1"/>
  <c r="J3707" i="1"/>
  <c r="J3711" i="1"/>
  <c r="J4270" i="1"/>
  <c r="J4241" i="1"/>
  <c r="J4249" i="1"/>
  <c r="J4256" i="1"/>
  <c r="J4214" i="1"/>
  <c r="J3691" i="1"/>
  <c r="J4234" i="1"/>
  <c r="J3669" i="1"/>
  <c r="J4196" i="1"/>
  <c r="J3683" i="1"/>
  <c r="J3649" i="1"/>
  <c r="J3656" i="1"/>
  <c r="J4170" i="1"/>
  <c r="J4085" i="1"/>
  <c r="J3629" i="1"/>
  <c r="J4127" i="1"/>
  <c r="J4021" i="1"/>
  <c r="J4043" i="1"/>
  <c r="J3610" i="1"/>
  <c r="J3953" i="1"/>
  <c r="J3977" i="1"/>
  <c r="J3999" i="1"/>
  <c r="J3525" i="1"/>
  <c r="J3910" i="1"/>
  <c r="J3548" i="1"/>
  <c r="J3414" i="1"/>
  <c r="J3463" i="1"/>
  <c r="J3860" i="1"/>
  <c r="J3171" i="1"/>
  <c r="J3294" i="1"/>
  <c r="J2863" i="1"/>
  <c r="J4990" i="1"/>
  <c r="J4997" i="1"/>
  <c r="J2968" i="1"/>
  <c r="J4973" i="1"/>
  <c r="J4978" i="1"/>
  <c r="J4983" i="1"/>
  <c r="J4561" i="1"/>
  <c r="J4960" i="1"/>
  <c r="J4966" i="1"/>
  <c r="J4555" i="1"/>
  <c r="J4556" i="1"/>
  <c r="J4948" i="1"/>
  <c r="J3852" i="1"/>
  <c r="J4925" i="1"/>
  <c r="J4552" i="1"/>
  <c r="J4535" i="1"/>
  <c r="J4539" i="1"/>
  <c r="J3850" i="1"/>
  <c r="J4520" i="1"/>
  <c r="J3836" i="1"/>
  <c r="J4528" i="1"/>
  <c r="J4502" i="1"/>
  <c r="J3828" i="1"/>
  <c r="J4514" i="1"/>
  <c r="J3818" i="1"/>
  <c r="J4490" i="1"/>
  <c r="J4497" i="1"/>
  <c r="J3808" i="1"/>
  <c r="J3813" i="1"/>
  <c r="J4480" i="1"/>
  <c r="J4452" i="1"/>
  <c r="J4458" i="1"/>
  <c r="J4465" i="1"/>
  <c r="J4438" i="1"/>
  <c r="J4444" i="1"/>
  <c r="J4448" i="1"/>
  <c r="J3785" i="1"/>
  <c r="J4426" i="1"/>
  <c r="J4431" i="1"/>
  <c r="J3780" i="1"/>
  <c r="J4410" i="1"/>
  <c r="J4417" i="1"/>
  <c r="J3771" i="1"/>
  <c r="J3774" i="1"/>
  <c r="J4399" i="1"/>
  <c r="J3761" i="1"/>
  <c r="J4381" i="1"/>
  <c r="J3768" i="1"/>
  <c r="J4359" i="1"/>
  <c r="J4365" i="1"/>
  <c r="J3758" i="1"/>
  <c r="J3745" i="1"/>
  <c r="J4347" i="1"/>
  <c r="J4353" i="1"/>
  <c r="J4323" i="1"/>
  <c r="J4330" i="1"/>
  <c r="J4337" i="1"/>
  <c r="J3731" i="1"/>
  <c r="J4315" i="1"/>
  <c r="J3737" i="1"/>
  <c r="J3725" i="1"/>
  <c r="J4295" i="1"/>
  <c r="J4303" i="1"/>
  <c r="J4276" i="1"/>
  <c r="J3718" i="1"/>
  <c r="J4288" i="1"/>
  <c r="J3706" i="1"/>
  <c r="J4265" i="1"/>
  <c r="J4269" i="1"/>
  <c r="J4240" i="1"/>
  <c r="J4248" i="1"/>
  <c r="J4255" i="1"/>
  <c r="J4213" i="1"/>
  <c r="J4227" i="1"/>
  <c r="J3699" i="1"/>
  <c r="J3668" i="1"/>
  <c r="J4195" i="1"/>
  <c r="J3682" i="1"/>
  <c r="J4141" i="1"/>
  <c r="J4152" i="1"/>
  <c r="J4169" i="1"/>
  <c r="J4084" i="1"/>
  <c r="J3628" i="1"/>
  <c r="J4126" i="1"/>
  <c r="J4020" i="1"/>
  <c r="J4042" i="1"/>
  <c r="J3609" i="1"/>
  <c r="J3558" i="1"/>
  <c r="J3976" i="1"/>
  <c r="J3998" i="1"/>
  <c r="J3890" i="1"/>
  <c r="J3909" i="1"/>
  <c r="J3547" i="1"/>
  <c r="J3407" i="1"/>
  <c r="J2906" i="1"/>
  <c r="J3503" i="1"/>
  <c r="J3158" i="1"/>
  <c r="J3277" i="1"/>
  <c r="J2859" i="1"/>
  <c r="J5145" i="1"/>
  <c r="J4643" i="1"/>
  <c r="J2663" i="1"/>
  <c r="J5134" i="1"/>
  <c r="J4631" i="1"/>
  <c r="J5142" i="1"/>
  <c r="J5114" i="1"/>
  <c r="J5121" i="1"/>
  <c r="J4626" i="1"/>
  <c r="J4612" i="1"/>
  <c r="J5105" i="1"/>
  <c r="J4621" i="1"/>
  <c r="J5085" i="1"/>
  <c r="J5091" i="1"/>
  <c r="J5097" i="1"/>
  <c r="J5069" i="1"/>
  <c r="J5075" i="1"/>
  <c r="J5081" i="1"/>
  <c r="J4590" i="1"/>
  <c r="J5057" i="1"/>
  <c r="J5063" i="1"/>
  <c r="J4585" i="1"/>
  <c r="J5039" i="1"/>
  <c r="J5045" i="1"/>
  <c r="J5013" i="1"/>
  <c r="J4581" i="1"/>
  <c r="J5025" i="1"/>
  <c r="J4996" i="1"/>
  <c r="J5000" i="1"/>
  <c r="J5006" i="1"/>
  <c r="J4568" i="1"/>
  <c r="J4982" i="1"/>
  <c r="J4989" i="1"/>
  <c r="J4959" i="1"/>
  <c r="J4564" i="1"/>
  <c r="J4972" i="1"/>
  <c r="J4942" i="1"/>
  <c r="J4558" i="1"/>
  <c r="J4953" i="1"/>
  <c r="J4924" i="1"/>
  <c r="J4930" i="1"/>
  <c r="J4554" i="1"/>
  <c r="J3844" i="1"/>
  <c r="J4541" i="1"/>
  <c r="J4547" i="1"/>
  <c r="J4523" i="1"/>
  <c r="J4527" i="1"/>
  <c r="J4534" i="1"/>
  <c r="J4507" i="1"/>
  <c r="J4513" i="1"/>
  <c r="J4519" i="1"/>
  <c r="J4489" i="1"/>
  <c r="J4496" i="1"/>
  <c r="J4501" i="1"/>
  <c r="J3812" i="1"/>
  <c r="J4479" i="1"/>
  <c r="J3817" i="1"/>
  <c r="J4457" i="1"/>
  <c r="J4464" i="1"/>
  <c r="J3807" i="1"/>
  <c r="J3795" i="1"/>
  <c r="J4447" i="1"/>
  <c r="J3803" i="1"/>
  <c r="J3789" i="1"/>
  <c r="J4430" i="1"/>
  <c r="J4437" i="1"/>
  <c r="J4409" i="1"/>
  <c r="J4416" i="1"/>
  <c r="J4422" i="1"/>
  <c r="J4393" i="1"/>
  <c r="J3776" i="1"/>
  <c r="J3779" i="1"/>
  <c r="J4380" i="1"/>
  <c r="J3767" i="1"/>
  <c r="J3770" i="1"/>
  <c r="J3754" i="1"/>
  <c r="J3757" i="1"/>
  <c r="J4374" i="1"/>
  <c r="J4346" i="1"/>
  <c r="J4352" i="1"/>
  <c r="J4358" i="1"/>
  <c r="J4329" i="1"/>
  <c r="J4336" i="1"/>
  <c r="J4342" i="1"/>
  <c r="J4314" i="1"/>
  <c r="J4318" i="1"/>
  <c r="J4322" i="1"/>
  <c r="J4294" i="1"/>
  <c r="J4302" i="1"/>
  <c r="J4308" i="1"/>
  <c r="J4281" i="1"/>
  <c r="J3719" i="1"/>
  <c r="J4290" i="1"/>
  <c r="J4264" i="1"/>
  <c r="J3714" i="1"/>
  <c r="J4275" i="1"/>
  <c r="J4247" i="1"/>
  <c r="J4254" i="1"/>
  <c r="J4261" i="1"/>
  <c r="J3690" i="1"/>
  <c r="J3698" i="1"/>
  <c r="J4239" i="1"/>
  <c r="J4193" i="1"/>
  <c r="J3679" i="1"/>
  <c r="J3687" i="1"/>
  <c r="J4151" i="1"/>
  <c r="J4168" i="1"/>
  <c r="J4182" i="1"/>
  <c r="J4100" i="1"/>
  <c r="J4120" i="1"/>
  <c r="J3646" i="1"/>
  <c r="J4037" i="1"/>
  <c r="J4056" i="1"/>
  <c r="J4079" i="1"/>
  <c r="J3971" i="1"/>
  <c r="J3992" i="1"/>
  <c r="J4015" i="1"/>
  <c r="J3902" i="1"/>
  <c r="J3927" i="1"/>
  <c r="J3553" i="1"/>
  <c r="J3452" i="1"/>
  <c r="J3495" i="1"/>
  <c r="J3884" i="1"/>
  <c r="J3259" i="1"/>
  <c r="J2856" i="1"/>
  <c r="J2889" i="1"/>
  <c r="J5096" i="1"/>
  <c r="J2620" i="1"/>
  <c r="J3140" i="1"/>
  <c r="J4600" i="1"/>
  <c r="J4604" i="1"/>
  <c r="J4606" i="1"/>
  <c r="J4594" i="1"/>
  <c r="J4596" i="1"/>
  <c r="J5074" i="1"/>
  <c r="J5044" i="1"/>
  <c r="J5051" i="1"/>
  <c r="J5056" i="1"/>
  <c r="J5024" i="1"/>
  <c r="J5032" i="1"/>
  <c r="J5038" i="1"/>
  <c r="J4579" i="1"/>
  <c r="J5012" i="1"/>
  <c r="J5020" i="1"/>
  <c r="J4988" i="1"/>
  <c r="J4995" i="1"/>
  <c r="J4999" i="1"/>
  <c r="J4971" i="1"/>
  <c r="J4977" i="1"/>
  <c r="J4571" i="1"/>
  <c r="J4952" i="1"/>
  <c r="J4958" i="1"/>
  <c r="J4965" i="1"/>
  <c r="J4935" i="1"/>
  <c r="J4941" i="1"/>
  <c r="J4947" i="1"/>
  <c r="J4546" i="1"/>
  <c r="J4923" i="1"/>
  <c r="J4929" i="1"/>
  <c r="J4533" i="1"/>
  <c r="J3843" i="1"/>
  <c r="J3849" i="1"/>
  <c r="J4518" i="1"/>
  <c r="J3835" i="1"/>
  <c r="J3839" i="1"/>
  <c r="J4500" i="1"/>
  <c r="J4506" i="1"/>
  <c r="J4512" i="1"/>
  <c r="J3816" i="1"/>
  <c r="J4488" i="1"/>
  <c r="J4495" i="1"/>
  <c r="J4471" i="1"/>
  <c r="J4474" i="1"/>
  <c r="J3815" i="1"/>
  <c r="J4451" i="1"/>
  <c r="J4456" i="1"/>
  <c r="J4463" i="1"/>
  <c r="J4436" i="1"/>
  <c r="J3794" i="1"/>
  <c r="J4446" i="1"/>
  <c r="J4421" i="1"/>
  <c r="J4425" i="1"/>
  <c r="J3792" i="1"/>
  <c r="J4403" i="1"/>
  <c r="J4408" i="1"/>
  <c r="J3782" i="1"/>
  <c r="J3769" i="1"/>
  <c r="J4392" i="1"/>
  <c r="J3775" i="1"/>
  <c r="J4373" i="1"/>
  <c r="J4379" i="1"/>
  <c r="J3766" i="1"/>
  <c r="J4357" i="1"/>
  <c r="J4364" i="1"/>
  <c r="J4369" i="1"/>
  <c r="J4341" i="1"/>
  <c r="J3748" i="1"/>
  <c r="J4351" i="1"/>
  <c r="J4321" i="1"/>
  <c r="J3741" i="1"/>
  <c r="J4335" i="1"/>
  <c r="J3730" i="1"/>
  <c r="J4313" i="1"/>
  <c r="J4317" i="1"/>
  <c r="J3724" i="1"/>
  <c r="J3728" i="1"/>
  <c r="J4301" i="1"/>
  <c r="J4274" i="1"/>
  <c r="J4280" i="1"/>
  <c r="J4287" i="1"/>
  <c r="J3705" i="1"/>
  <c r="J4263" i="1"/>
  <c r="J3713" i="1"/>
  <c r="J3703" i="1"/>
  <c r="J4246" i="1"/>
  <c r="J4253" i="1"/>
  <c r="J4210" i="1"/>
  <c r="J4222" i="1"/>
  <c r="J3697" i="1"/>
  <c r="J4181" i="1"/>
  <c r="J4190" i="1"/>
  <c r="J3678" i="1"/>
  <c r="J4137" i="1"/>
  <c r="J3655" i="1"/>
  <c r="J4164" i="1"/>
  <c r="J3616" i="1"/>
  <c r="J4099" i="1"/>
  <c r="J4119" i="1"/>
  <c r="J4014" i="1"/>
  <c r="J4036" i="1"/>
  <c r="J4055" i="1"/>
  <c r="J3950" i="1"/>
  <c r="J3564" i="1"/>
  <c r="J3575" i="1"/>
  <c r="J3523" i="1"/>
  <c r="J3537" i="1"/>
  <c r="J3926" i="1"/>
  <c r="J3394" i="1"/>
  <c r="J3445" i="1"/>
  <c r="J3488" i="1"/>
  <c r="J3123" i="1"/>
  <c r="J2813" i="1"/>
  <c r="J3351" i="1"/>
  <c r="J4586" i="1"/>
  <c r="J5043" i="1"/>
  <c r="J2577" i="1"/>
  <c r="J5019" i="1"/>
  <c r="J5023" i="1"/>
  <c r="J5031" i="1"/>
  <c r="J4577" i="1"/>
  <c r="J4578" i="1"/>
  <c r="J5011" i="1"/>
  <c r="J4981" i="1"/>
  <c r="J4987" i="1"/>
  <c r="J4573" i="1"/>
  <c r="J4964" i="1"/>
  <c r="J4970" i="1"/>
  <c r="J4976" i="1"/>
  <c r="J4946" i="1"/>
  <c r="J4951" i="1"/>
  <c r="J4957" i="1"/>
  <c r="J4551" i="1"/>
  <c r="J4934" i="1"/>
  <c r="J4940" i="1"/>
  <c r="J3848" i="1"/>
  <c r="J3851" i="1"/>
  <c r="J4549" i="1"/>
  <c r="J3838" i="1"/>
  <c r="J4532" i="1"/>
  <c r="J4538" i="1"/>
  <c r="J4511" i="1"/>
  <c r="J4517" i="1"/>
  <c r="J3834" i="1"/>
  <c r="J3822" i="1"/>
  <c r="J3825" i="1"/>
  <c r="J4505" i="1"/>
  <c r="J4478" i="1"/>
  <c r="J4485" i="1"/>
  <c r="J3821" i="1"/>
  <c r="J4462" i="1"/>
  <c r="J4470" i="1"/>
  <c r="J3811" i="1"/>
  <c r="J3799" i="1"/>
  <c r="J4450" i="1"/>
  <c r="J3805" i="1"/>
  <c r="J4429" i="1"/>
  <c r="J4435" i="1"/>
  <c r="J4443" i="1"/>
  <c r="J4415" i="1"/>
  <c r="J4420" i="1"/>
  <c r="J4424" i="1"/>
  <c r="J4398" i="1"/>
  <c r="J3778" i="1"/>
  <c r="J3781" i="1"/>
  <c r="J3765" i="1"/>
  <c r="J4388" i="1"/>
  <c r="J4391" i="1"/>
  <c r="J4368" i="1"/>
  <c r="J4372" i="1"/>
  <c r="J4378" i="1"/>
  <c r="J4350" i="1"/>
  <c r="J4356" i="1"/>
  <c r="J3753" i="1"/>
  <c r="J4334" i="1"/>
  <c r="J4340" i="1"/>
  <c r="J3747" i="1"/>
  <c r="J3736" i="1"/>
  <c r="J3740" i="1"/>
  <c r="J4328" i="1"/>
  <c r="J4300" i="1"/>
  <c r="J4307" i="1"/>
  <c r="J4312" i="1"/>
  <c r="J4286" i="1"/>
  <c r="J3723" i="1"/>
  <c r="J3727" i="1"/>
  <c r="J4268" i="1"/>
  <c r="J3715" i="1"/>
  <c r="J4279" i="1"/>
  <c r="J4252" i="1"/>
  <c r="J4260" i="1"/>
  <c r="J4262" i="1"/>
  <c r="J3696" i="1"/>
  <c r="J4238" i="1"/>
  <c r="J4245" i="1"/>
  <c r="J3677" i="1"/>
  <c r="J4209" i="1"/>
  <c r="J4221" i="1"/>
  <c r="J4163" i="1"/>
  <c r="J4180" i="1"/>
  <c r="J3673" i="1"/>
  <c r="J3637" i="1"/>
  <c r="J3645" i="1"/>
  <c r="J3651" i="1"/>
  <c r="J3604" i="1"/>
  <c r="J4072" i="1"/>
  <c r="J4093" i="1"/>
  <c r="J3985" i="1"/>
  <c r="J4009" i="1"/>
  <c r="J3591" i="1"/>
  <c r="J3924" i="1"/>
  <c r="J3944" i="1"/>
  <c r="J3965" i="1"/>
  <c r="J3483" i="1"/>
  <c r="J3877" i="1"/>
  <c r="J3898" i="1"/>
  <c r="J3342" i="1"/>
  <c r="J3389" i="1"/>
  <c r="J2901" i="1"/>
  <c r="J2524" i="1"/>
  <c r="J3106" i="1"/>
  <c r="J2804" i="1"/>
  <c r="J5083" i="1"/>
  <c r="J5090" i="1"/>
  <c r="J5095" i="1"/>
  <c r="J5067" i="1"/>
  <c r="J5073" i="1"/>
  <c r="J5079" i="1"/>
  <c r="J5049" i="1"/>
  <c r="J5054" i="1"/>
  <c r="J4593" i="1"/>
  <c r="J5030" i="1"/>
  <c r="J5037" i="1"/>
  <c r="J4588" i="1"/>
  <c r="J5010" i="1"/>
  <c r="J5018" i="1"/>
  <c r="J5022" i="1"/>
  <c r="J4994" i="1"/>
  <c r="J4998" i="1"/>
  <c r="J5005" i="1"/>
  <c r="J4975" i="1"/>
  <c r="J4570" i="1"/>
  <c r="J4986" i="1"/>
  <c r="J4956" i="1"/>
  <c r="J4563" i="1"/>
  <c r="J4969" i="1"/>
  <c r="J4939" i="1"/>
  <c r="J4557" i="1"/>
  <c r="J4560" i="1"/>
  <c r="J4922" i="1"/>
  <c r="J4550" i="1"/>
  <c r="J4553" i="1"/>
  <c r="J4537" i="1"/>
  <c r="J3847" i="1"/>
  <c r="J4545" i="1"/>
  <c r="J3833" i="1"/>
  <c r="J4526" i="1"/>
  <c r="J4531" i="1"/>
  <c r="J3827" i="1"/>
  <c r="J4510" i="1"/>
  <c r="J4516" i="1"/>
  <c r="J3820" i="1"/>
  <c r="J4494" i="1"/>
  <c r="J4499" i="1"/>
  <c r="J4473" i="1"/>
  <c r="J4477" i="1"/>
  <c r="J4484" i="1"/>
  <c r="J4455" i="1"/>
  <c r="J3806" i="1"/>
  <c r="J4469" i="1"/>
  <c r="J4442" i="1"/>
  <c r="J3798" i="1"/>
  <c r="J4449" i="1"/>
  <c r="J3788" i="1"/>
  <c r="J3791" i="1"/>
  <c r="J3793" i="1"/>
  <c r="J4407" i="1"/>
  <c r="J4414" i="1"/>
  <c r="J4419" i="1"/>
  <c r="J3773" i="1"/>
  <c r="J4397" i="1"/>
  <c r="J3777" i="1"/>
  <c r="J3762" i="1"/>
  <c r="J3764" i="1"/>
  <c r="J4387" i="1"/>
  <c r="J4363" i="1"/>
  <c r="J4367" i="1"/>
  <c r="J3760" i="1"/>
  <c r="J4345" i="1"/>
  <c r="J3750" i="1"/>
  <c r="J3752" i="1"/>
  <c r="J4327" i="1"/>
  <c r="J3742" i="1"/>
  <c r="J4339" i="1"/>
  <c r="J4311" i="1"/>
  <c r="J3735" i="1"/>
  <c r="J3739" i="1"/>
  <c r="J4293" i="1"/>
  <c r="J4299" i="1"/>
  <c r="J4306" i="1"/>
  <c r="J4278" i="1"/>
  <c r="J4285" i="1"/>
  <c r="J3722" i="1"/>
  <c r="J3710" i="1"/>
  <c r="J4267" i="1"/>
  <c r="J4273" i="1"/>
  <c r="J4244" i="1"/>
  <c r="J4251" i="1"/>
  <c r="J4259" i="1"/>
  <c r="J3689" i="1"/>
  <c r="J3695" i="1"/>
  <c r="J4237" i="1"/>
  <c r="J3672" i="1"/>
  <c r="J4201" i="1"/>
  <c r="J3685" i="1"/>
  <c r="J3650" i="1"/>
  <c r="J3659" i="1"/>
  <c r="J4176" i="1"/>
  <c r="J3626" i="1"/>
  <c r="J4114" i="1"/>
  <c r="J3641" i="1"/>
  <c r="J4032" i="1"/>
  <c r="J3603" i="1"/>
  <c r="J4071" i="1"/>
  <c r="J3964" i="1"/>
  <c r="J3984" i="1"/>
  <c r="J3582" i="1"/>
  <c r="J3897" i="1"/>
  <c r="J3539" i="1"/>
  <c r="J3943" i="1"/>
  <c r="J3432" i="1"/>
  <c r="J3476" i="1"/>
  <c r="J3519" i="1"/>
  <c r="J2799" i="1"/>
  <c r="J3334" i="1"/>
  <c r="J3384" i="1"/>
  <c r="J5163" i="1"/>
  <c r="J2419" i="1"/>
  <c r="J2732" i="1"/>
  <c r="J5148" i="1"/>
  <c r="J5153" i="1"/>
  <c r="J5159" i="1"/>
  <c r="J4630" i="1"/>
  <c r="J5140" i="1"/>
  <c r="J5144" i="1"/>
  <c r="J5118" i="1"/>
  <c r="J5124" i="1"/>
  <c r="J5130" i="1"/>
  <c r="J4615" i="1"/>
  <c r="J4619" i="1"/>
  <c r="J5111" i="1"/>
  <c r="J5089" i="1"/>
  <c r="J5094" i="1"/>
  <c r="J5100" i="1"/>
  <c r="J5072" i="1"/>
  <c r="J5078" i="1"/>
  <c r="J5082" i="1"/>
  <c r="J4592" i="1"/>
  <c r="J5061" i="1"/>
  <c r="J5066" i="1"/>
  <c r="J5036" i="1"/>
  <c r="J5042" i="1"/>
  <c r="J5048" i="1"/>
  <c r="J5017" i="1"/>
  <c r="J4584" i="1"/>
  <c r="J5029" i="1"/>
  <c r="J4576" i="1"/>
  <c r="J5004" i="1"/>
  <c r="J5009" i="1"/>
  <c r="J4569" i="1"/>
  <c r="J4572" i="1"/>
  <c r="J4993" i="1"/>
  <c r="J4963" i="1"/>
  <c r="J4565" i="1"/>
  <c r="J4567" i="1"/>
  <c r="J4945" i="1"/>
  <c r="J4950" i="1"/>
  <c r="J4955" i="1"/>
  <c r="J4928" i="1"/>
  <c r="J4933" i="1"/>
  <c r="J4938" i="1"/>
  <c r="J3846" i="1"/>
  <c r="J4544" i="1"/>
  <c r="J4921" i="1"/>
  <c r="J3837" i="1"/>
  <c r="J3840" i="1"/>
  <c r="J3842" i="1"/>
  <c r="J4509" i="1"/>
  <c r="J4515" i="1"/>
  <c r="J3832" i="1"/>
  <c r="J4493" i="1"/>
  <c r="J3824" i="1"/>
  <c r="J4504" i="1"/>
  <c r="J4476" i="1"/>
  <c r="J4483" i="1"/>
  <c r="J4487" i="1"/>
  <c r="J4461" i="1"/>
  <c r="J4468" i="1"/>
  <c r="J4472" i="1"/>
  <c r="J3797" i="1"/>
  <c r="J3802" i="1"/>
  <c r="J3804" i="1"/>
  <c r="J4428" i="1"/>
  <c r="J4434" i="1"/>
  <c r="J4441" i="1"/>
  <c r="J4413" i="1"/>
  <c r="J3784" i="1"/>
  <c r="J4423" i="1"/>
  <c r="J4396" i="1"/>
  <c r="J4402" i="1"/>
  <c r="J4406" i="1"/>
  <c r="J3763" i="1"/>
  <c r="J4386" i="1"/>
  <c r="J4390" i="1"/>
  <c r="J3756" i="1"/>
  <c r="J4371" i="1"/>
  <c r="J4377" i="1"/>
  <c r="J4349" i="1"/>
  <c r="J4355" i="1"/>
  <c r="J4362" i="1"/>
  <c r="J4333" i="1"/>
  <c r="J3744" i="1"/>
  <c r="J4344" i="1"/>
  <c r="J3734" i="1"/>
  <c r="J4320" i="1"/>
  <c r="J4326" i="1"/>
  <c r="J4298" i="1"/>
  <c r="J4305" i="1"/>
  <c r="J4310" i="1"/>
  <c r="J4284" i="1"/>
  <c r="J3721" i="1"/>
  <c r="J4292" i="1"/>
  <c r="J3712" i="1"/>
  <c r="J4272" i="1"/>
  <c r="J3717" i="1"/>
  <c r="J4250" i="1"/>
  <c r="J4258" i="1"/>
  <c r="J3709" i="1"/>
  <c r="J3693" i="1"/>
  <c r="J3700" i="1"/>
  <c r="J4243" i="1"/>
  <c r="J4199" i="1"/>
  <c r="J4206" i="1"/>
  <c r="J4218" i="1"/>
  <c r="J4159" i="1"/>
  <c r="J4175" i="1"/>
  <c r="J4188" i="1"/>
  <c r="J4110" i="1"/>
  <c r="J4134" i="1"/>
  <c r="J4148" i="1"/>
  <c r="J3601" i="1"/>
  <c r="J3613" i="1"/>
  <c r="J3623" i="1"/>
  <c r="J3981" i="1"/>
  <c r="J4005" i="1"/>
  <c r="J3588" i="1"/>
  <c r="J3917" i="1"/>
  <c r="J3938" i="1"/>
  <c r="J3957" i="1"/>
  <c r="J2915" i="1"/>
  <c r="J3513" i="1"/>
  <c r="J3530" i="1"/>
  <c r="J3322" i="1"/>
  <c r="J2875" i="1"/>
  <c r="J3427" i="1"/>
  <c r="J1887" i="1"/>
  <c r="J3062" i="1"/>
  <c r="J3204" i="1"/>
  <c r="J3870" i="1"/>
  <c r="J3518" i="1"/>
  <c r="J3876" i="1"/>
  <c r="J3502" i="1"/>
  <c r="J3507" i="1"/>
  <c r="J3864" i="1"/>
  <c r="J3482" i="1"/>
  <c r="J3487" i="1"/>
  <c r="J3494" i="1"/>
  <c r="J2910" i="1"/>
  <c r="J3472" i="1"/>
  <c r="J2919" i="1"/>
  <c r="J3451" i="1"/>
  <c r="J3457" i="1"/>
  <c r="J3462" i="1"/>
  <c r="J2899" i="1"/>
  <c r="J3438" i="1"/>
  <c r="J3444" i="1"/>
  <c r="J3413" i="1"/>
  <c r="J3420" i="1"/>
  <c r="J3426" i="1"/>
  <c r="J3393" i="1"/>
  <c r="J2888" i="1"/>
  <c r="J3406" i="1"/>
  <c r="J2874" i="1"/>
  <c r="J2877" i="1"/>
  <c r="J3388" i="1"/>
  <c r="J3365" i="1"/>
  <c r="J2862" i="1"/>
  <c r="J3373" i="1"/>
  <c r="J3341" i="1"/>
  <c r="J2852" i="1"/>
  <c r="J3358" i="1"/>
  <c r="J2832" i="1"/>
  <c r="J3320" i="1"/>
  <c r="J2842" i="1"/>
  <c r="J3258" i="1"/>
  <c r="J3276" i="1"/>
  <c r="J3290" i="1"/>
  <c r="J2798" i="1"/>
  <c r="J3232" i="1"/>
  <c r="J3243" i="1"/>
  <c r="J2778" i="1"/>
  <c r="J3189" i="1"/>
  <c r="J2788" i="1"/>
  <c r="J2761" i="1"/>
  <c r="J3139" i="1"/>
  <c r="J3154" i="1"/>
  <c r="J3056" i="1"/>
  <c r="J3088" i="1"/>
  <c r="J3105" i="1"/>
  <c r="J2657" i="1"/>
  <c r="J2964" i="1"/>
  <c r="J3008" i="1"/>
  <c r="J2198" i="1"/>
  <c r="J2571" i="1"/>
  <c r="J2613" i="1"/>
  <c r="J4125" i="1"/>
  <c r="J2009" i="1"/>
  <c r="J2140" i="1"/>
  <c r="J3633" i="1"/>
  <c r="J4113" i="1"/>
  <c r="J3639" i="1"/>
  <c r="J4092" i="1"/>
  <c r="J4098" i="1"/>
  <c r="J4106" i="1"/>
  <c r="J4078" i="1"/>
  <c r="J4083" i="1"/>
  <c r="J4087" i="1"/>
  <c r="J4061" i="1"/>
  <c r="J3612" i="1"/>
  <c r="J3615" i="1"/>
  <c r="J3599" i="1"/>
  <c r="J4051" i="1"/>
  <c r="J4054" i="1"/>
  <c r="J4031" i="1"/>
  <c r="J4035" i="1"/>
  <c r="J4041" i="1"/>
  <c r="J4013" i="1"/>
  <c r="J4019" i="1"/>
  <c r="J3587" i="1"/>
  <c r="J3997" i="1"/>
  <c r="J4003" i="1"/>
  <c r="J3581" i="1"/>
  <c r="J3570" i="1"/>
  <c r="J3574" i="1"/>
  <c r="J3991" i="1"/>
  <c r="J3963" i="1"/>
  <c r="J3970" i="1"/>
  <c r="J3975" i="1"/>
  <c r="J3949" i="1"/>
  <c r="J3557" i="1"/>
  <c r="J3561" i="1"/>
  <c r="J3931" i="1"/>
  <c r="J3549" i="1"/>
  <c r="J3942" i="1"/>
  <c r="J3915" i="1"/>
  <c r="J3923" i="1"/>
  <c r="J3925" i="1"/>
  <c r="J3533" i="1"/>
  <c r="J3901" i="1"/>
  <c r="J3908" i="1"/>
  <c r="J3883" i="1"/>
  <c r="J3889" i="1"/>
  <c r="J3893" i="1"/>
  <c r="J3869" i="1"/>
  <c r="J3517" i="1"/>
  <c r="J3522" i="1"/>
  <c r="J3501" i="1"/>
  <c r="J3859" i="1"/>
  <c r="J3863" i="1"/>
  <c r="J3481" i="1"/>
  <c r="J3855" i="1"/>
  <c r="J3493" i="1"/>
  <c r="J3468" i="1"/>
  <c r="J2914" i="1"/>
  <c r="J2918" i="1"/>
  <c r="J3450" i="1"/>
  <c r="J3456" i="1"/>
  <c r="J2908" i="1"/>
  <c r="J3431" i="1"/>
  <c r="J3437" i="1"/>
  <c r="J3443" i="1"/>
  <c r="J3412" i="1"/>
  <c r="J3419" i="1"/>
  <c r="J3425" i="1"/>
  <c r="J3392" i="1"/>
  <c r="J3399" i="1"/>
  <c r="J2891" i="1"/>
  <c r="J2873" i="1"/>
  <c r="J3383" i="1"/>
  <c r="J3387" i="1"/>
  <c r="J3364" i="1"/>
  <c r="J3371" i="1"/>
  <c r="J2869" i="1"/>
  <c r="J2847" i="1"/>
  <c r="J3348" i="1"/>
  <c r="J3357" i="1"/>
  <c r="J3308" i="1"/>
  <c r="J2837" i="1"/>
  <c r="J3331" i="1"/>
  <c r="J3257" i="1"/>
  <c r="J3272" i="1"/>
  <c r="J2827" i="1"/>
  <c r="J3214" i="1"/>
  <c r="J3226" i="1"/>
  <c r="J3242" i="1"/>
  <c r="J3170" i="1"/>
  <c r="J2781" i="1"/>
  <c r="J3201" i="1"/>
  <c r="J3118" i="1"/>
  <c r="J3134" i="1"/>
  <c r="J3153" i="1"/>
  <c r="J2713" i="1"/>
  <c r="J3083" i="1"/>
  <c r="J3104" i="1"/>
  <c r="J2280" i="1"/>
  <c r="J2957" i="1"/>
  <c r="J3002" i="1"/>
  <c r="J2500" i="1"/>
  <c r="J2232" i="1"/>
  <c r="J2259" i="1"/>
  <c r="J4230" i="1"/>
  <c r="J1973" i="1"/>
  <c r="J2389" i="1"/>
  <c r="J3688" i="1"/>
  <c r="J4220" i="1"/>
  <c r="J4226" i="1"/>
  <c r="J4200" i="1"/>
  <c r="J3681" i="1"/>
  <c r="J4208" i="1"/>
  <c r="J3667" i="1"/>
  <c r="J4189" i="1"/>
  <c r="J4194" i="1"/>
  <c r="J3661" i="1"/>
  <c r="J4173" i="1"/>
  <c r="J4179" i="1"/>
  <c r="J3654" i="1"/>
  <c r="J4157" i="1"/>
  <c r="J4162" i="1"/>
  <c r="J4136" i="1"/>
  <c r="J4140" i="1"/>
  <c r="J4147" i="1"/>
  <c r="J4118" i="1"/>
  <c r="J3640" i="1"/>
  <c r="J4132" i="1"/>
  <c r="J4105" i="1"/>
  <c r="J3632" i="1"/>
  <c r="J4112" i="1"/>
  <c r="J3622" i="1"/>
  <c r="J3625" i="1"/>
  <c r="J3627" i="1"/>
  <c r="J4070" i="1"/>
  <c r="J4077" i="1"/>
  <c r="J4082" i="1"/>
  <c r="J3607" i="1"/>
  <c r="J4060" i="1"/>
  <c r="J3611" i="1"/>
  <c r="J3596" i="1"/>
  <c r="J3598" i="1"/>
  <c r="J4050" i="1"/>
  <c r="J4026" i="1"/>
  <c r="J4030" i="1"/>
  <c r="J3594" i="1"/>
  <c r="J4008" i="1"/>
  <c r="J3584" i="1"/>
  <c r="J3586" i="1"/>
  <c r="J3990" i="1"/>
  <c r="J3576" i="1"/>
  <c r="J4002" i="1"/>
  <c r="J3974" i="1"/>
  <c r="J3569" i="1"/>
  <c r="J3573" i="1"/>
  <c r="J3956" i="1"/>
  <c r="J3962" i="1"/>
  <c r="J3969" i="1"/>
  <c r="J3941" i="1"/>
  <c r="J3948" i="1"/>
  <c r="J3556" i="1"/>
  <c r="J3544" i="1"/>
  <c r="J3930" i="1"/>
  <c r="J3936" i="1"/>
  <c r="J3907" i="1"/>
  <c r="J3914" i="1"/>
  <c r="J3922" i="1"/>
  <c r="J3528" i="1"/>
  <c r="J3896" i="1"/>
  <c r="J3536" i="1"/>
  <c r="J3875" i="1"/>
  <c r="J3882" i="1"/>
  <c r="J3888" i="1"/>
  <c r="J3510" i="1"/>
  <c r="J3868" i="1"/>
  <c r="J3872" i="1"/>
  <c r="J3856" i="1"/>
  <c r="J3500" i="1"/>
  <c r="J3506" i="1"/>
  <c r="J2917" i="1"/>
  <c r="J3480" i="1"/>
  <c r="J3854" i="1"/>
  <c r="J3461" i="1"/>
  <c r="J3467" i="1"/>
  <c r="J2913" i="1"/>
  <c r="J3442" i="1"/>
  <c r="J3449" i="1"/>
  <c r="J3455" i="1"/>
  <c r="J3424" i="1"/>
  <c r="J2898" i="1"/>
  <c r="J3436" i="1"/>
  <c r="J3404" i="1"/>
  <c r="J2892" i="1"/>
  <c r="J3418" i="1"/>
  <c r="J3386" i="1"/>
  <c r="J2885" i="1"/>
  <c r="J2887" i="1"/>
  <c r="J2867" i="1"/>
  <c r="J2872" i="1"/>
  <c r="J3382" i="1"/>
  <c r="J2855" i="1"/>
  <c r="J2858" i="1"/>
  <c r="J3370" i="1"/>
  <c r="J3330" i="1"/>
  <c r="J3340" i="1"/>
  <c r="J3346" i="1"/>
  <c r="J2826" i="1"/>
  <c r="J2831" i="1"/>
  <c r="J2836" i="1"/>
  <c r="J3241" i="1"/>
  <c r="J3253" i="1"/>
  <c r="J3271" i="1"/>
  <c r="J2787" i="1"/>
  <c r="J2797" i="1"/>
  <c r="J2803" i="1"/>
  <c r="J3152" i="1"/>
  <c r="J2777" i="1"/>
  <c r="J3184" i="1"/>
  <c r="J2740" i="1"/>
  <c r="J2758" i="1"/>
  <c r="J3133" i="1"/>
  <c r="J2996" i="1"/>
  <c r="J3045" i="1"/>
  <c r="J3082" i="1"/>
  <c r="J2255" i="1"/>
  <c r="J2647" i="1"/>
  <c r="J2950" i="1"/>
  <c r="J2382" i="1"/>
  <c r="J2179" i="1"/>
  <c r="J2564" i="1"/>
  <c r="J4233" i="1"/>
  <c r="J3702" i="1"/>
  <c r="J1810" i="1"/>
  <c r="J4219" i="1"/>
  <c r="J4225" i="1"/>
  <c r="J3694" i="1"/>
  <c r="J3680" i="1"/>
  <c r="J4207" i="1"/>
  <c r="J4212" i="1"/>
  <c r="J3671" i="1"/>
  <c r="J3674" i="1"/>
  <c r="J3676" i="1"/>
  <c r="J4172" i="1"/>
  <c r="J4178" i="1"/>
  <c r="J3666" i="1"/>
  <c r="J4156" i="1"/>
  <c r="J3658" i="1"/>
  <c r="J4167" i="1"/>
  <c r="J4139" i="1"/>
  <c r="J4146" i="1"/>
  <c r="J4150" i="1"/>
  <c r="J4124" i="1"/>
  <c r="J4131" i="1"/>
  <c r="J4135" i="1"/>
  <c r="J3631" i="1"/>
  <c r="J3636" i="1"/>
  <c r="J3638" i="1"/>
  <c r="J4091" i="1"/>
  <c r="J4097" i="1"/>
  <c r="J4104" i="1"/>
  <c r="J4076" i="1"/>
  <c r="J3618" i="1"/>
  <c r="J4086" i="1"/>
  <c r="J4059" i="1"/>
  <c r="J4065" i="1"/>
  <c r="J4069" i="1"/>
  <c r="J3597" i="1"/>
  <c r="J4049" i="1"/>
  <c r="J4053" i="1"/>
  <c r="J3590" i="1"/>
  <c r="J4034" i="1"/>
  <c r="J4040" i="1"/>
  <c r="J4012" i="1"/>
  <c r="J4018" i="1"/>
  <c r="J4025" i="1"/>
  <c r="J3996" i="1"/>
  <c r="J3578" i="1"/>
  <c r="J4007" i="1"/>
  <c r="J3568" i="1"/>
  <c r="J3983" i="1"/>
  <c r="J3989" i="1"/>
  <c r="J3961" i="1"/>
  <c r="J3968" i="1"/>
  <c r="J3973" i="1"/>
  <c r="J3947" i="1"/>
  <c r="J3555" i="1"/>
  <c r="J3955" i="1"/>
  <c r="J3546" i="1"/>
  <c r="J3935" i="1"/>
  <c r="J3551" i="1"/>
  <c r="J3913" i="1"/>
  <c r="J3921" i="1"/>
  <c r="J3543" i="1"/>
  <c r="J3532" i="1"/>
  <c r="J3900" i="1"/>
  <c r="J3906" i="1"/>
  <c r="J3881" i="1"/>
  <c r="J3524" i="1"/>
  <c r="J3527" i="1"/>
  <c r="J3867" i="1"/>
  <c r="J3516" i="1"/>
  <c r="J3521" i="1"/>
  <c r="J3499" i="1"/>
  <c r="J3505" i="1"/>
  <c r="J3862" i="1"/>
  <c r="J3479" i="1"/>
  <c r="J3486" i="1"/>
  <c r="J3492" i="1"/>
  <c r="J3466" i="1"/>
  <c r="J3471" i="1"/>
  <c r="J3475" i="1"/>
  <c r="J2903" i="1"/>
  <c r="J3454" i="1"/>
  <c r="J3460" i="1"/>
  <c r="J2897" i="1"/>
  <c r="J3435" i="1"/>
  <c r="J3441" i="1"/>
  <c r="J3411" i="1"/>
  <c r="J3417" i="1"/>
  <c r="J3423" i="1"/>
  <c r="J3391" i="1"/>
  <c r="J3398" i="1"/>
  <c r="J3403" i="1"/>
  <c r="J2870" i="1"/>
  <c r="J3381" i="1"/>
  <c r="J2881" i="1"/>
  <c r="J3363" i="1"/>
  <c r="J3369" i="1"/>
  <c r="J2866" i="1"/>
  <c r="J3338" i="1"/>
  <c r="J3345" i="1"/>
  <c r="J3355" i="1"/>
  <c r="J2830" i="1"/>
  <c r="J2835" i="1"/>
  <c r="J3328" i="1"/>
  <c r="J3252" i="1"/>
  <c r="J3270" i="1"/>
  <c r="J3285" i="1"/>
  <c r="J3208" i="1"/>
  <c r="J3225" i="1"/>
  <c r="J2809" i="1"/>
  <c r="J3164" i="1"/>
  <c r="J3183" i="1"/>
  <c r="J3196" i="1"/>
  <c r="J3115" i="1"/>
  <c r="J2767" i="1"/>
  <c r="J3147" i="1"/>
  <c r="J3040" i="1"/>
  <c r="J3076" i="1"/>
  <c r="J3100" i="1"/>
  <c r="J2273" i="1"/>
  <c r="J2946" i="1"/>
  <c r="J2989" i="1"/>
  <c r="J2174" i="1"/>
  <c r="J2558" i="1"/>
  <c r="J2601" i="1"/>
  <c r="J4185" i="1"/>
  <c r="J1776" i="1"/>
  <c r="J2365" i="1"/>
  <c r="J3660" i="1"/>
  <c r="J4171" i="1"/>
  <c r="J3665" i="1"/>
  <c r="J3653" i="1"/>
  <c r="J4155" i="1"/>
  <c r="J4161" i="1"/>
  <c r="J3644" i="1"/>
  <c r="J3648" i="1"/>
  <c r="J4145" i="1"/>
  <c r="J4117" i="1"/>
  <c r="J4123" i="1"/>
  <c r="J4130" i="1"/>
  <c r="J4103" i="1"/>
  <c r="J4108" i="1"/>
  <c r="J3635" i="1"/>
  <c r="J3621" i="1"/>
  <c r="J3624" i="1"/>
  <c r="J4096" i="1"/>
  <c r="J4068" i="1"/>
  <c r="J4075" i="1"/>
  <c r="J4081" i="1"/>
  <c r="J4052" i="1"/>
  <c r="J4058" i="1"/>
  <c r="J4064" i="1"/>
  <c r="J4039" i="1"/>
  <c r="J4046" i="1"/>
  <c r="J4048" i="1"/>
  <c r="J4024" i="1"/>
  <c r="J4029" i="1"/>
  <c r="J3593" i="1"/>
  <c r="J3580" i="1"/>
  <c r="J4011" i="1"/>
  <c r="J4017" i="1"/>
  <c r="J3988" i="1"/>
  <c r="J3995" i="1"/>
  <c r="J3577" i="1"/>
  <c r="J3566" i="1"/>
  <c r="J3979" i="1"/>
  <c r="J3982" i="1"/>
  <c r="J3560" i="1"/>
  <c r="J3960" i="1"/>
  <c r="J3967" i="1"/>
  <c r="J3940" i="1"/>
  <c r="J3946" i="1"/>
  <c r="J3554" i="1"/>
  <c r="J3542" i="1"/>
  <c r="J3929" i="1"/>
  <c r="J3934" i="1"/>
  <c r="J3905" i="1"/>
  <c r="J3538" i="1"/>
  <c r="J3920" i="1"/>
  <c r="J3526" i="1"/>
  <c r="J3895" i="1"/>
  <c r="J3899" i="1"/>
  <c r="J3874" i="1"/>
  <c r="J3880" i="1"/>
  <c r="J3887" i="1"/>
  <c r="J3509" i="1"/>
  <c r="J3512" i="1"/>
  <c r="J3515" i="1"/>
  <c r="J3491" i="1"/>
  <c r="J3498" i="1"/>
  <c r="J3504" i="1"/>
  <c r="J2916" i="1"/>
  <c r="J3478" i="1"/>
  <c r="J3853" i="1"/>
  <c r="J2907" i="1"/>
  <c r="J2909" i="1"/>
  <c r="J2912" i="1"/>
  <c r="J3440" i="1"/>
  <c r="J3448" i="1"/>
  <c r="J3453" i="1"/>
  <c r="J2896" i="1"/>
  <c r="J3430" i="1"/>
  <c r="J3434" i="1"/>
  <c r="J3402" i="1"/>
  <c r="J3410" i="1"/>
  <c r="J3416" i="1"/>
  <c r="J2880" i="1"/>
  <c r="J2884" i="1"/>
  <c r="J3397" i="1"/>
  <c r="J2865" i="1"/>
  <c r="J3377" i="1"/>
  <c r="J2876" i="1"/>
  <c r="J3353" i="1"/>
  <c r="J3362" i="1"/>
  <c r="J2860" i="1"/>
  <c r="J3325" i="1"/>
  <c r="J3336" i="1"/>
  <c r="J3344" i="1"/>
  <c r="J3284" i="1"/>
  <c r="J3302" i="1"/>
  <c r="J3315" i="1"/>
  <c r="J2808" i="1"/>
  <c r="J3251" i="1"/>
  <c r="J3266" i="1"/>
  <c r="J3195" i="1"/>
  <c r="J2796" i="1"/>
  <c r="J3219" i="1"/>
  <c r="J3146" i="1"/>
  <c r="J2776" i="1"/>
  <c r="J3178" i="1"/>
  <c r="J3099" i="1"/>
  <c r="J3114" i="1"/>
  <c r="J3130" i="1"/>
  <c r="J2983" i="1"/>
  <c r="J3034" i="1"/>
  <c r="J2728" i="1"/>
  <c r="J2594" i="1"/>
  <c r="J2270" i="1"/>
  <c r="J2939" i="1"/>
  <c r="J2104" i="1"/>
  <c r="J2461" i="1"/>
  <c r="J2549" i="1"/>
  <c r="J4232" i="1"/>
  <c r="J4236" i="1"/>
  <c r="J1701" i="1"/>
  <c r="J4217" i="1"/>
  <c r="J4224" i="1"/>
  <c r="J3692" i="1"/>
  <c r="J4203" i="1"/>
  <c r="J4205" i="1"/>
  <c r="J4211" i="1"/>
  <c r="J4187" i="1"/>
  <c r="J4192" i="1"/>
  <c r="J3675" i="1"/>
  <c r="J3663" i="1"/>
  <c r="J3664" i="1"/>
  <c r="J4184" i="1"/>
  <c r="J4154" i="1"/>
  <c r="J3657" i="1"/>
  <c r="J4166" i="1"/>
  <c r="J4138" i="1"/>
  <c r="J4144" i="1"/>
  <c r="J4149" i="1"/>
  <c r="J4122" i="1"/>
  <c r="J4129" i="1"/>
  <c r="J3643" i="1"/>
  <c r="J3630" i="1"/>
  <c r="J3634" i="1"/>
  <c r="J4116" i="1"/>
  <c r="J4090" i="1"/>
  <c r="J4095" i="1"/>
  <c r="J4102" i="1"/>
  <c r="J4074" i="1"/>
  <c r="J3617" i="1"/>
  <c r="J3620" i="1"/>
  <c r="J4057" i="1"/>
  <c r="J4063" i="1"/>
  <c r="J4067" i="1"/>
  <c r="J4045" i="1"/>
  <c r="J4047" i="1"/>
  <c r="J3606" i="1"/>
  <c r="J3589" i="1"/>
  <c r="J4033" i="1"/>
  <c r="J4038" i="1"/>
  <c r="J3583" i="1"/>
  <c r="J3585" i="1"/>
  <c r="J4023" i="1"/>
  <c r="J3994" i="1"/>
  <c r="J4001" i="1"/>
  <c r="J4006" i="1"/>
  <c r="J3567" i="1"/>
  <c r="J3572" i="1"/>
  <c r="J3987" i="1"/>
  <c r="J3959" i="1"/>
  <c r="J3563" i="1"/>
  <c r="J3972" i="1"/>
  <c r="J3945" i="1"/>
  <c r="J3952" i="1"/>
  <c r="J3954" i="1"/>
  <c r="J3545" i="1"/>
  <c r="J3933" i="1"/>
  <c r="J3550" i="1"/>
  <c r="J3912" i="1"/>
  <c r="J3919" i="1"/>
  <c r="J3541" i="1"/>
  <c r="J3894" i="1"/>
  <c r="J3535" i="1"/>
  <c r="J3904" i="1"/>
  <c r="J3879" i="1"/>
  <c r="J3886" i="1"/>
  <c r="J3892" i="1"/>
  <c r="J3511" i="1"/>
  <c r="J3514" i="1"/>
  <c r="J3873" i="1"/>
  <c r="J3497" i="1"/>
  <c r="J3858" i="1"/>
  <c r="J3508" i="1"/>
  <c r="J3477" i="1"/>
  <c r="J3485" i="1"/>
  <c r="J3490" i="1"/>
  <c r="J3465" i="1"/>
  <c r="J3470" i="1"/>
  <c r="J3474" i="1"/>
  <c r="J3447" i="1"/>
  <c r="J2905" i="1"/>
  <c r="J3459" i="1"/>
  <c r="J3429" i="1"/>
  <c r="J3433" i="1"/>
  <c r="J2902" i="1"/>
  <c r="J3409" i="1"/>
  <c r="J2894" i="1"/>
  <c r="J2895" i="1"/>
  <c r="J3390" i="1"/>
  <c r="J3396" i="1"/>
  <c r="J3401" i="1"/>
  <c r="J3376" i="1"/>
  <c r="J3379" i="1"/>
  <c r="J3385" i="1"/>
  <c r="J2857" i="1"/>
  <c r="J3368" i="1"/>
  <c r="J2864" i="1"/>
  <c r="J2845" i="1"/>
  <c r="J2850" i="1"/>
  <c r="J2854" i="1"/>
  <c r="J3296" i="1"/>
  <c r="J3314" i="1"/>
  <c r="J2840" i="1"/>
  <c r="J2814" i="1"/>
  <c r="J3265" i="1"/>
  <c r="J3283" i="1"/>
  <c r="J3205" i="1"/>
  <c r="J2802" i="1"/>
  <c r="J3236" i="1"/>
  <c r="J3160" i="1"/>
  <c r="J3177" i="1"/>
  <c r="J3194" i="1"/>
  <c r="J2751" i="1"/>
  <c r="J3129" i="1"/>
  <c r="J3145" i="1"/>
  <c r="J3026" i="1"/>
  <c r="J2724" i="1"/>
  <c r="J3094" i="1"/>
  <c r="J2632" i="1"/>
  <c r="J2671" i="1"/>
  <c r="J2690" i="1"/>
  <c r="J2160" i="1"/>
  <c r="J2541" i="1"/>
  <c r="J2586" i="1"/>
  <c r="J3701" i="1"/>
  <c r="J1600" i="1"/>
  <c r="J2333" i="1"/>
  <c r="J4223" i="1"/>
  <c r="J4229" i="1"/>
  <c r="J4231" i="1"/>
  <c r="J3684" i="1"/>
  <c r="J3686" i="1"/>
  <c r="J4216" i="1"/>
  <c r="J4191" i="1"/>
  <c r="J4198" i="1"/>
  <c r="J4202" i="1"/>
  <c r="J4177" i="1"/>
  <c r="J4183" i="1"/>
  <c r="J3670" i="1"/>
  <c r="J4160" i="1"/>
  <c r="J4165" i="1"/>
  <c r="J3662" i="1"/>
  <c r="J4143" i="1"/>
  <c r="J3652" i="1"/>
  <c r="J4153" i="1"/>
  <c r="J4128" i="1"/>
  <c r="J3642" i="1"/>
  <c r="J3647" i="1"/>
  <c r="J4111" i="1"/>
  <c r="J4115" i="1"/>
  <c r="J4121" i="1"/>
  <c r="J4094" i="1"/>
  <c r="J4101" i="1"/>
  <c r="J4107" i="1"/>
  <c r="J4080" i="1"/>
  <c r="J3619" i="1"/>
  <c r="J4089" i="1"/>
  <c r="J4062" i="1"/>
  <c r="J3614" i="1"/>
  <c r="J4073" i="1"/>
  <c r="J3602" i="1"/>
  <c r="J3605" i="1"/>
  <c r="J3608" i="1"/>
  <c r="J3592" i="1"/>
  <c r="J3595" i="1"/>
  <c r="J4044" i="1"/>
  <c r="J4016" i="1"/>
  <c r="J4022" i="1"/>
  <c r="J4028" i="1"/>
  <c r="J4000" i="1"/>
  <c r="J3579" i="1"/>
  <c r="J4010" i="1"/>
  <c r="J3571" i="1"/>
  <c r="J3986" i="1"/>
  <c r="J3993" i="1"/>
  <c r="J3966" i="1"/>
  <c r="J3565" i="1"/>
  <c r="J3978" i="1"/>
  <c r="J3951" i="1"/>
  <c r="J3559" i="1"/>
  <c r="J3958" i="1"/>
  <c r="J3932" i="1"/>
  <c r="J3939" i="1"/>
  <c r="J3552" i="1"/>
  <c r="J3918" i="1"/>
  <c r="J3540" i="1"/>
  <c r="J3928" i="1"/>
  <c r="J3534" i="1"/>
  <c r="J3903" i="1"/>
  <c r="J3911" i="1"/>
  <c r="J3885" i="1"/>
  <c r="J3891" i="1"/>
  <c r="J3531" i="1"/>
  <c r="J3871" i="1"/>
  <c r="J3520" i="1"/>
  <c r="J3878" i="1"/>
  <c r="J3857" i="1"/>
  <c r="J3861" i="1"/>
  <c r="J3866" i="1"/>
  <c r="J3484" i="1"/>
  <c r="J3489" i="1"/>
  <c r="J3496" i="1"/>
  <c r="J2911" i="1"/>
  <c r="J3473" i="1"/>
  <c r="J2920" i="1"/>
  <c r="J2904" i="1"/>
  <c r="J3458" i="1"/>
  <c r="J3464" i="1"/>
  <c r="J2900" i="1"/>
  <c r="J3439" i="1"/>
  <c r="J3446" i="1"/>
  <c r="J3415" i="1"/>
  <c r="J3422" i="1"/>
  <c r="J3428" i="1"/>
  <c r="J3395" i="1"/>
  <c r="J2890" i="1"/>
  <c r="J3408" i="1"/>
  <c r="J3378" i="1"/>
  <c r="J2878" i="1"/>
  <c r="J2882" i="1"/>
  <c r="J3367" i="1"/>
  <c r="J3372" i="1"/>
  <c r="J3375" i="1"/>
  <c r="J2849" i="1"/>
  <c r="J2853" i="1"/>
  <c r="J3361" i="1"/>
  <c r="J3313" i="1"/>
  <c r="J3324" i="1"/>
  <c r="J3335" i="1"/>
  <c r="J3264" i="1"/>
  <c r="J3278" i="1"/>
  <c r="J3295" i="1"/>
  <c r="J3218" i="1"/>
  <c r="J2805" i="1"/>
  <c r="J3247" i="1"/>
  <c r="J3176" i="1"/>
  <c r="J3190" i="1"/>
  <c r="J2792" i="1"/>
  <c r="J3128" i="1"/>
  <c r="J3141" i="1"/>
  <c r="J3159" i="1"/>
  <c r="J3067" i="1"/>
  <c r="J2734" i="1"/>
  <c r="J2750" i="1"/>
  <c r="J2667" i="1"/>
  <c r="J2973" i="1"/>
  <c r="J2703" i="1"/>
  <c r="J2211" i="1"/>
  <c r="J2581" i="1"/>
  <c r="J2266" i="1"/>
  <c r="J1343" i="1"/>
  <c r="J2080" i="1"/>
  <c r="J2429" i="1"/>
  <c r="J3061" i="1"/>
  <c r="J2721" i="1"/>
  <c r="J2723" i="1"/>
  <c r="J3044" i="1"/>
  <c r="J3051" i="1"/>
  <c r="J3055" i="1"/>
  <c r="J3025" i="1"/>
  <c r="J3033" i="1"/>
  <c r="J3039" i="1"/>
  <c r="J3007" i="1"/>
  <c r="J3014" i="1"/>
  <c r="J3021" i="1"/>
  <c r="J2695" i="1"/>
  <c r="J2696" i="1"/>
  <c r="J2698" i="1"/>
  <c r="J2687" i="1"/>
  <c r="J2978" i="1"/>
  <c r="J2982" i="1"/>
  <c r="J2956" i="1"/>
  <c r="J2963" i="1"/>
  <c r="J2967" i="1"/>
  <c r="J2938" i="1"/>
  <c r="J2945" i="1"/>
  <c r="J2678" i="1"/>
  <c r="J2662" i="1"/>
  <c r="J2929" i="1"/>
  <c r="J2933" i="1"/>
  <c r="J2276" i="1"/>
  <c r="J2651" i="1"/>
  <c r="J2656" i="1"/>
  <c r="J2631" i="1"/>
  <c r="J2637" i="1"/>
  <c r="J2642" i="1"/>
  <c r="J2612" i="1"/>
  <c r="J2619" i="1"/>
  <c r="J2265" i="1"/>
  <c r="J2600" i="1"/>
  <c r="J2254" i="1"/>
  <c r="J2258" i="1"/>
  <c r="J2245" i="1"/>
  <c r="J2585" i="1"/>
  <c r="J2593" i="1"/>
  <c r="J2567" i="1"/>
  <c r="J2237" i="1"/>
  <c r="J2576" i="1"/>
  <c r="J2547" i="1"/>
  <c r="J2557" i="1"/>
  <c r="J2225" i="1"/>
  <c r="J2523" i="1"/>
  <c r="J2210" i="1"/>
  <c r="J2540" i="1"/>
  <c r="J2488" i="1"/>
  <c r="J2498" i="1"/>
  <c r="J2197" i="1"/>
  <c r="J2158" i="1"/>
  <c r="J2164" i="1"/>
  <c r="J2471" i="1"/>
  <c r="J2400" i="1"/>
  <c r="J2415" i="1"/>
  <c r="J2428" i="1"/>
  <c r="J2363" i="1"/>
  <c r="J2378" i="1"/>
  <c r="J2128" i="1"/>
  <c r="J2076" i="1"/>
  <c r="J2090" i="1"/>
  <c r="J2103" i="1"/>
  <c r="J1831" i="1"/>
  <c r="J1859" i="1"/>
  <c r="J1883" i="1"/>
  <c r="J1692" i="1"/>
  <c r="J1770" i="1"/>
  <c r="J1929" i="1"/>
  <c r="J3356" i="1"/>
  <c r="J1279" i="1"/>
  <c r="J1584" i="1"/>
  <c r="J2846" i="1"/>
  <c r="J2851" i="1"/>
  <c r="J3350" i="1"/>
  <c r="J3323" i="1"/>
  <c r="J3329" i="1"/>
  <c r="J2844" i="1"/>
  <c r="J3307" i="1"/>
  <c r="J3312" i="1"/>
  <c r="J3319" i="1"/>
  <c r="J3289" i="1"/>
  <c r="J3293" i="1"/>
  <c r="J3301" i="1"/>
  <c r="J2821" i="1"/>
  <c r="J3275" i="1"/>
  <c r="J3282" i="1"/>
  <c r="J3250" i="1"/>
  <c r="J2818" i="1"/>
  <c r="J2819" i="1"/>
  <c r="J3235" i="1"/>
  <c r="J2810" i="1"/>
  <c r="J3246" i="1"/>
  <c r="J2801" i="1"/>
  <c r="J3224" i="1"/>
  <c r="J3231" i="1"/>
  <c r="J2791" i="1"/>
  <c r="J2795" i="1"/>
  <c r="J3213" i="1"/>
  <c r="J3188" i="1"/>
  <c r="J2785" i="1"/>
  <c r="J3200" i="1"/>
  <c r="J3169" i="1"/>
  <c r="J3175" i="1"/>
  <c r="J3182" i="1"/>
  <c r="J3151" i="1"/>
  <c r="J3157" i="1"/>
  <c r="J3163" i="1"/>
  <c r="J2766" i="1"/>
  <c r="J3138" i="1"/>
  <c r="J3144" i="1"/>
  <c r="J2757" i="1"/>
  <c r="J3122" i="1"/>
  <c r="J3127" i="1"/>
  <c r="J2746" i="1"/>
  <c r="J2749" i="1"/>
  <c r="J3113" i="1"/>
  <c r="J3093" i="1"/>
  <c r="J2736" i="1"/>
  <c r="J2739" i="1"/>
  <c r="J2727" i="1"/>
  <c r="J2729" i="1"/>
  <c r="J3087" i="1"/>
  <c r="J3060" i="1"/>
  <c r="J3066" i="1"/>
  <c r="J3072" i="1"/>
  <c r="J3043" i="1"/>
  <c r="J2712" i="1"/>
  <c r="J3054" i="1"/>
  <c r="J3024" i="1"/>
  <c r="J3032" i="1"/>
  <c r="J3038" i="1"/>
  <c r="J3006" i="1"/>
  <c r="J3013" i="1"/>
  <c r="J3020" i="1"/>
  <c r="J2988" i="1"/>
  <c r="J2995" i="1"/>
  <c r="J3001" i="1"/>
  <c r="J2972" i="1"/>
  <c r="J2689" i="1"/>
  <c r="J2981" i="1"/>
  <c r="J2955" i="1"/>
  <c r="J2962" i="1"/>
  <c r="J2966" i="1"/>
  <c r="J2937" i="1"/>
  <c r="J2944" i="1"/>
  <c r="J2949" i="1"/>
  <c r="J2925" i="1"/>
  <c r="J2928" i="1"/>
  <c r="J2670" i="1"/>
  <c r="J2646" i="1"/>
  <c r="J2650" i="1"/>
  <c r="J2655" i="1"/>
  <c r="J2630" i="1"/>
  <c r="J2269" i="1"/>
  <c r="J2641" i="1"/>
  <c r="J2262" i="1"/>
  <c r="J2263" i="1"/>
  <c r="J2625" i="1"/>
  <c r="J2599" i="1"/>
  <c r="J2604" i="1"/>
  <c r="J2257" i="1"/>
  <c r="J2580" i="1"/>
  <c r="J2249" i="1"/>
  <c r="J2592" i="1"/>
  <c r="J2230" i="1"/>
  <c r="J2570" i="1"/>
  <c r="J2575" i="1"/>
  <c r="J2546" i="1"/>
  <c r="J2556" i="1"/>
  <c r="J2224" i="1"/>
  <c r="J2521" i="1"/>
  <c r="J2530" i="1"/>
  <c r="J2538" i="1"/>
  <c r="J2178" i="1"/>
  <c r="J2497" i="1"/>
  <c r="J2511" i="1"/>
  <c r="J2441" i="1"/>
  <c r="J2457" i="1"/>
  <c r="J2470" i="1"/>
  <c r="J2136" i="1"/>
  <c r="J2414" i="1"/>
  <c r="J2151" i="1"/>
  <c r="J2109" i="1"/>
  <c r="J2377" i="1"/>
  <c r="J2388" i="1"/>
  <c r="J2307" i="1"/>
  <c r="J2330" i="1"/>
  <c r="J2349" i="1"/>
  <c r="J1827" i="1"/>
  <c r="J1854" i="1"/>
  <c r="J1880" i="1"/>
  <c r="J1681" i="1"/>
  <c r="J1756" i="1"/>
  <c r="J1924" i="1"/>
  <c r="J3311" i="1"/>
  <c r="J1215" i="1"/>
  <c r="J1565" i="1"/>
  <c r="J3292" i="1"/>
  <c r="J3300" i="1"/>
  <c r="J3306" i="1"/>
  <c r="J3274" i="1"/>
  <c r="J3281" i="1"/>
  <c r="J3288" i="1"/>
  <c r="J3256" i="1"/>
  <c r="J3263" i="1"/>
  <c r="J3269" i="1"/>
  <c r="J3240" i="1"/>
  <c r="J2812" i="1"/>
  <c r="J3249" i="1"/>
  <c r="J3223" i="1"/>
  <c r="J3230" i="1"/>
  <c r="J3234" i="1"/>
  <c r="J2794" i="1"/>
  <c r="J3212" i="1"/>
  <c r="J3217" i="1"/>
  <c r="J3193" i="1"/>
  <c r="J3199" i="1"/>
  <c r="J2790" i="1"/>
  <c r="J3174" i="1"/>
  <c r="J3181" i="1"/>
  <c r="J3187" i="1"/>
  <c r="J3156" i="1"/>
  <c r="J2775" i="1"/>
  <c r="J3168" i="1"/>
  <c r="J3137" i="1"/>
  <c r="J2770" i="1"/>
  <c r="J3150" i="1"/>
  <c r="J2760" i="1"/>
  <c r="J2763" i="1"/>
  <c r="J3132" i="1"/>
  <c r="J2748" i="1"/>
  <c r="J3112" i="1"/>
  <c r="J2756" i="1"/>
  <c r="J3098" i="1"/>
  <c r="J2738" i="1"/>
  <c r="J2745" i="1"/>
  <c r="J3081" i="1"/>
  <c r="J3086" i="1"/>
  <c r="J3092" i="1"/>
  <c r="J3065" i="1"/>
  <c r="J3071" i="1"/>
  <c r="J3075" i="1"/>
  <c r="J3050" i="1"/>
  <c r="J2716" i="1"/>
  <c r="J2718" i="1"/>
  <c r="J3031" i="1"/>
  <c r="J3037" i="1"/>
  <c r="J3042" i="1"/>
  <c r="J2701" i="1"/>
  <c r="J3019" i="1"/>
  <c r="J2706" i="1"/>
  <c r="J2994" i="1"/>
  <c r="J3000" i="1"/>
  <c r="J2700" i="1"/>
  <c r="J2977" i="1"/>
  <c r="J2980" i="1"/>
  <c r="J2987" i="1"/>
  <c r="J2961" i="1"/>
  <c r="J2684" i="1"/>
  <c r="J2971" i="1"/>
  <c r="J2943" i="1"/>
  <c r="J2677" i="1"/>
  <c r="J2954" i="1"/>
  <c r="J2666" i="1"/>
  <c r="J2932" i="1"/>
  <c r="J2936" i="1"/>
  <c r="J2279" i="1"/>
  <c r="J2654" i="1"/>
  <c r="J2661" i="1"/>
  <c r="J2636" i="1"/>
  <c r="J2640" i="1"/>
  <c r="J2645" i="1"/>
  <c r="J2618" i="1"/>
  <c r="J2264" i="1"/>
  <c r="J2629" i="1"/>
  <c r="J2253" i="1"/>
  <c r="J2608" i="1"/>
  <c r="J2261" i="1"/>
  <c r="J2584" i="1"/>
  <c r="J2591" i="1"/>
  <c r="J2598" i="1"/>
  <c r="J2235" i="1"/>
  <c r="J2573" i="1"/>
  <c r="J2244" i="1"/>
  <c r="J2555" i="1"/>
  <c r="J2563" i="1"/>
  <c r="J2229" i="1"/>
  <c r="J2207" i="1"/>
  <c r="J2212" i="1"/>
  <c r="J2545" i="1"/>
  <c r="J2187" i="1"/>
  <c r="J2508" i="1"/>
  <c r="J2519" i="1"/>
  <c r="J2456" i="1"/>
  <c r="J2170" i="1"/>
  <c r="J2483" i="1"/>
  <c r="J2412" i="1"/>
  <c r="J2425" i="1"/>
  <c r="J2440" i="1"/>
  <c r="J2375" i="1"/>
  <c r="J2386" i="1"/>
  <c r="J2135" i="1"/>
  <c r="J2086" i="1"/>
  <c r="J2098" i="1"/>
  <c r="J2108" i="1"/>
  <c r="J1850" i="1"/>
  <c r="J1877" i="1"/>
  <c r="J2301" i="1"/>
  <c r="J1747" i="1"/>
  <c r="J1920" i="1"/>
  <c r="J1960" i="1"/>
  <c r="J1151" i="1"/>
  <c r="J1543" i="1"/>
  <c r="J1669" i="1"/>
  <c r="J3400" i="1"/>
  <c r="J3405" i="1"/>
  <c r="J2893" i="1"/>
  <c r="J2879" i="1"/>
  <c r="J2883" i="1"/>
  <c r="J2886" i="1"/>
  <c r="J2868" i="1"/>
  <c r="J2871" i="1"/>
  <c r="J3380" i="1"/>
  <c r="J3360" i="1"/>
  <c r="J3366" i="1"/>
  <c r="J2861" i="1"/>
  <c r="J3343" i="1"/>
  <c r="J3349" i="1"/>
  <c r="J3354" i="1"/>
  <c r="J2841" i="1"/>
  <c r="J3333" i="1"/>
  <c r="J3339" i="1"/>
  <c r="J3310" i="1"/>
  <c r="J3318" i="1"/>
  <c r="J2839" i="1"/>
  <c r="J2829" i="1"/>
  <c r="J3299" i="1"/>
  <c r="J3305" i="1"/>
  <c r="J2823" i="1"/>
  <c r="J2824" i="1"/>
  <c r="J3287" i="1"/>
  <c r="J3255" i="1"/>
  <c r="J3262" i="1"/>
  <c r="J3268" i="1"/>
  <c r="J3239" i="1"/>
  <c r="J3245" i="1"/>
  <c r="J3248" i="1"/>
  <c r="J3222" i="1"/>
  <c r="J3229" i="1"/>
  <c r="J2807" i="1"/>
  <c r="J3207" i="1"/>
  <c r="J3211" i="1"/>
  <c r="J2800" i="1"/>
  <c r="J3192" i="1"/>
  <c r="J3198" i="1"/>
  <c r="J3203" i="1"/>
  <c r="J3173" i="1"/>
  <c r="J2780" i="1"/>
  <c r="J3186" i="1"/>
  <c r="J3155" i="1"/>
  <c r="J2774" i="1"/>
  <c r="J3167" i="1"/>
  <c r="J2768" i="1"/>
  <c r="J2769" i="1"/>
  <c r="J3149" i="1"/>
  <c r="J2759" i="1"/>
  <c r="J3126" i="1"/>
  <c r="J2765" i="1"/>
  <c r="J2747" i="1"/>
  <c r="J2753" i="1"/>
  <c r="J3117" i="1"/>
  <c r="J3097" i="1"/>
  <c r="J3103" i="1"/>
  <c r="J2744" i="1"/>
  <c r="J3080" i="1"/>
  <c r="J3085" i="1"/>
  <c r="J2733" i="1"/>
  <c r="J2720" i="1"/>
  <c r="J3070" i="1"/>
  <c r="J2726" i="1"/>
  <c r="J3049" i="1"/>
  <c r="J2715" i="1"/>
  <c r="J3059" i="1"/>
  <c r="J3030" i="1"/>
  <c r="J3036" i="1"/>
  <c r="J2711" i="1"/>
  <c r="J3012" i="1"/>
  <c r="J3018" i="1"/>
  <c r="J3023" i="1"/>
  <c r="J2993" i="1"/>
  <c r="J2697" i="1"/>
  <c r="J3005" i="1"/>
  <c r="J2688" i="1"/>
  <c r="J2693" i="1"/>
  <c r="J2694" i="1"/>
  <c r="J2960" i="1"/>
  <c r="J2965" i="1"/>
  <c r="J2970" i="1"/>
  <c r="J2942" i="1"/>
  <c r="J2948" i="1"/>
  <c r="J2953" i="1"/>
  <c r="J2927" i="1"/>
  <c r="J2669" i="1"/>
  <c r="J2673" i="1"/>
  <c r="J2278" i="1"/>
  <c r="J2653" i="1"/>
  <c r="J2660" i="1"/>
  <c r="J2635" i="1"/>
  <c r="J2272" i="1"/>
  <c r="J2644" i="1"/>
  <c r="J2617" i="1"/>
  <c r="J2624" i="1"/>
  <c r="J2628" i="1"/>
  <c r="J2603" i="1"/>
  <c r="J2607" i="1"/>
  <c r="J2260" i="1"/>
  <c r="J2583" i="1"/>
  <c r="J2590" i="1"/>
  <c r="J2250" i="1"/>
  <c r="J2234" i="1"/>
  <c r="J2240" i="1"/>
  <c r="J2243" i="1"/>
  <c r="J2219" i="1"/>
  <c r="J2562" i="1"/>
  <c r="J2566" i="1"/>
  <c r="J2528" i="1"/>
  <c r="J2537" i="1"/>
  <c r="J2544" i="1"/>
  <c r="J2184" i="1"/>
  <c r="J2193" i="1"/>
  <c r="J2517" i="1"/>
  <c r="J2161" i="1"/>
  <c r="J2467" i="1"/>
  <c r="J2482" i="1"/>
  <c r="J2407" i="1"/>
  <c r="J2424" i="1"/>
  <c r="J2438" i="1"/>
  <c r="J2112" i="1"/>
  <c r="J2123" i="1"/>
  <c r="J2134" i="1"/>
  <c r="J2325" i="1"/>
  <c r="J2345" i="1"/>
  <c r="J2359" i="1"/>
  <c r="J1993" i="1"/>
  <c r="J2028" i="1"/>
  <c r="J2067" i="1"/>
  <c r="J1737" i="1"/>
  <c r="J1790" i="1"/>
  <c r="J1821" i="1"/>
  <c r="J1087" i="1"/>
  <c r="J1521" i="1"/>
  <c r="J1656" i="1"/>
  <c r="J2838" i="1"/>
  <c r="J3327" i="1"/>
  <c r="J2843" i="1"/>
  <c r="J3304" i="1"/>
  <c r="J2834" i="1"/>
  <c r="J3317" i="1"/>
  <c r="J3286" i="1"/>
  <c r="J3291" i="1"/>
  <c r="J3298" i="1"/>
  <c r="J2820" i="1"/>
  <c r="J3273" i="1"/>
  <c r="J3280" i="1"/>
  <c r="J2816" i="1"/>
  <c r="J2817" i="1"/>
  <c r="J3261" i="1"/>
  <c r="J3233" i="1"/>
  <c r="J3238" i="1"/>
  <c r="J2811" i="1"/>
  <c r="J3216" i="1"/>
  <c r="J3221" i="1"/>
  <c r="J3228" i="1"/>
  <c r="J2789" i="1"/>
  <c r="J2793" i="1"/>
  <c r="J3210" i="1"/>
  <c r="J3185" i="1"/>
  <c r="J2784" i="1"/>
  <c r="J2786" i="1"/>
  <c r="J3166" i="1"/>
  <c r="J3172" i="1"/>
  <c r="J3180" i="1"/>
  <c r="J3148" i="1"/>
  <c r="J2773" i="1"/>
  <c r="J3162" i="1"/>
  <c r="J3131" i="1"/>
  <c r="J3136" i="1"/>
  <c r="J3143" i="1"/>
  <c r="J2755" i="1"/>
  <c r="J3121" i="1"/>
  <c r="J3125" i="1"/>
  <c r="J2743" i="1"/>
  <c r="J3109" i="1"/>
  <c r="J3111" i="1"/>
  <c r="J3091" i="1"/>
  <c r="J3096" i="1"/>
  <c r="J3102" i="1"/>
  <c r="J2725" i="1"/>
  <c r="J3079" i="1"/>
  <c r="J3084" i="1"/>
  <c r="J3058" i="1"/>
  <c r="J3064" i="1"/>
  <c r="J3069" i="1"/>
  <c r="J3041" i="1"/>
  <c r="J3048" i="1"/>
  <c r="J3053" i="1"/>
  <c r="J2705" i="1"/>
  <c r="J3029" i="1"/>
  <c r="J3035" i="1"/>
  <c r="J2699" i="1"/>
  <c r="J3011" i="1"/>
  <c r="J2702" i="1"/>
  <c r="J2986" i="1"/>
  <c r="J2992" i="1"/>
  <c r="J2999" i="1"/>
  <c r="J2969" i="1"/>
  <c r="J2976" i="1"/>
  <c r="J2692" i="1"/>
  <c r="J2952" i="1"/>
  <c r="J2959" i="1"/>
  <c r="J2683" i="1"/>
  <c r="J2935" i="1"/>
  <c r="J2674" i="1"/>
  <c r="J2947" i="1"/>
  <c r="J2659" i="1"/>
  <c r="J2665" i="1"/>
  <c r="J2668" i="1"/>
  <c r="J2275" i="1"/>
  <c r="J2649" i="1"/>
  <c r="J2282" i="1"/>
  <c r="J2627" i="1"/>
  <c r="J2634" i="1"/>
  <c r="J2639" i="1"/>
  <c r="J2611" i="1"/>
  <c r="J2616" i="1"/>
  <c r="J2623" i="1"/>
  <c r="J2597" i="1"/>
  <c r="J2252" i="1"/>
  <c r="J2256" i="1"/>
  <c r="J2242" i="1"/>
  <c r="J2248" i="1"/>
  <c r="J2589" i="1"/>
  <c r="J2228" i="1"/>
  <c r="J2569" i="1"/>
  <c r="J2239" i="1"/>
  <c r="J2217" i="1"/>
  <c r="J2554" i="1"/>
  <c r="J2223" i="1"/>
  <c r="J2516" i="1"/>
  <c r="J2205" i="1"/>
  <c r="J2536" i="1"/>
  <c r="J2477" i="1"/>
  <c r="J2493" i="1"/>
  <c r="J2506" i="1"/>
  <c r="J2434" i="1"/>
  <c r="J2452" i="1"/>
  <c r="J2169" i="1"/>
  <c r="J2392" i="1"/>
  <c r="J2406" i="1"/>
  <c r="J2147" i="1"/>
  <c r="J2105" i="1"/>
  <c r="J2373" i="1"/>
  <c r="J2385" i="1"/>
  <c r="J2291" i="1"/>
  <c r="J2321" i="1"/>
  <c r="J2342" i="1"/>
  <c r="J1949" i="1"/>
  <c r="J1844" i="1"/>
  <c r="J2020" i="1"/>
  <c r="J1644" i="1"/>
  <c r="J1728" i="1"/>
  <c r="J1909" i="1"/>
  <c r="J3359" i="1"/>
  <c r="J1023" i="1"/>
  <c r="J1501" i="1"/>
  <c r="J2848" i="1"/>
  <c r="J3347" i="1"/>
  <c r="J3352" i="1"/>
  <c r="J3326" i="1"/>
  <c r="J3332" i="1"/>
  <c r="J3337" i="1"/>
  <c r="J3309" i="1"/>
  <c r="J3316" i="1"/>
  <c r="J3321" i="1"/>
  <c r="J2828" i="1"/>
  <c r="J3297" i="1"/>
  <c r="J3303" i="1"/>
  <c r="J2822" i="1"/>
  <c r="J3279" i="1"/>
  <c r="J2825" i="1"/>
  <c r="J3254" i="1"/>
  <c r="J3260" i="1"/>
  <c r="J3267" i="1"/>
  <c r="J3237" i="1"/>
  <c r="J3244" i="1"/>
  <c r="J2815" i="1"/>
  <c r="J3220" i="1"/>
  <c r="J3227" i="1"/>
  <c r="J2806" i="1"/>
  <c r="J3206" i="1"/>
  <c r="J3209" i="1"/>
  <c r="J3215" i="1"/>
  <c r="J3191" i="1"/>
  <c r="J3197" i="1"/>
  <c r="J3202" i="1"/>
  <c r="J2779" i="1"/>
  <c r="J3179" i="1"/>
  <c r="J2782" i="1"/>
  <c r="J2772" i="1"/>
  <c r="J3161" i="1"/>
  <c r="J3165" i="1"/>
  <c r="J3135" i="1"/>
  <c r="J3142" i="1"/>
  <c r="J2771" i="1"/>
  <c r="J3120" i="1"/>
  <c r="J3124" i="1"/>
  <c r="J2764" i="1"/>
  <c r="J3108" i="1"/>
  <c r="J3110" i="1"/>
  <c r="J3116" i="1"/>
  <c r="J2735" i="1"/>
  <c r="J3101" i="1"/>
  <c r="J2742" i="1"/>
  <c r="J3078" i="1"/>
  <c r="J2731" i="1"/>
  <c r="J3090" i="1"/>
  <c r="J2719" i="1"/>
  <c r="J3068" i="1"/>
  <c r="J3074" i="1"/>
  <c r="J3047" i="1"/>
  <c r="J3052" i="1"/>
  <c r="J3057" i="1"/>
  <c r="J3028" i="1"/>
  <c r="J2708" i="1"/>
  <c r="J2710" i="1"/>
  <c r="J3010" i="1"/>
  <c r="J3017" i="1"/>
  <c r="J3022" i="1"/>
  <c r="J2991" i="1"/>
  <c r="J2998" i="1"/>
  <c r="J3004" i="1"/>
  <c r="J2975" i="1"/>
  <c r="J2691" i="1"/>
  <c r="J2985" i="1"/>
  <c r="J2958" i="1"/>
  <c r="J2682" i="1"/>
  <c r="J2686" i="1"/>
  <c r="J2941" i="1"/>
  <c r="J2676" i="1"/>
  <c r="J2951" i="1"/>
  <c r="J2664" i="1"/>
  <c r="J2931" i="1"/>
  <c r="J2934" i="1"/>
  <c r="J2277" i="1"/>
  <c r="J2281" i="1"/>
  <c r="J2658" i="1"/>
  <c r="J2268" i="1"/>
  <c r="J2271" i="1"/>
  <c r="J2274" i="1"/>
  <c r="J2615" i="1"/>
  <c r="J2622" i="1"/>
  <c r="J2626" i="1"/>
  <c r="J2251" i="1"/>
  <c r="J2606" i="1"/>
  <c r="J2610" i="1"/>
  <c r="J2247" i="1"/>
  <c r="J2588" i="1"/>
  <c r="J2596" i="1"/>
  <c r="J2568" i="1"/>
  <c r="J2238" i="1"/>
  <c r="J2578" i="1"/>
  <c r="J2553" i="1"/>
  <c r="J2561" i="1"/>
  <c r="J2565" i="1"/>
  <c r="J2526" i="1"/>
  <c r="J2535" i="1"/>
  <c r="J2216" i="1"/>
  <c r="J2183" i="1"/>
  <c r="J2191" i="1"/>
  <c r="J2514" i="1"/>
  <c r="J2450" i="1"/>
  <c r="J2167" i="1"/>
  <c r="J2176" i="1"/>
  <c r="J2404" i="1"/>
  <c r="J2144" i="1"/>
  <c r="J2433" i="1"/>
  <c r="J2371" i="1"/>
  <c r="J2383" i="1"/>
  <c r="J2133" i="1"/>
  <c r="J2319" i="1"/>
  <c r="J2340" i="1"/>
  <c r="J2356" i="1"/>
  <c r="J1985" i="1"/>
  <c r="J1871" i="1"/>
  <c r="J2059" i="1"/>
  <c r="J1719" i="1"/>
  <c r="J1782" i="1"/>
  <c r="J1941" i="1"/>
  <c r="J908" i="1"/>
  <c r="J1471" i="1"/>
  <c r="J1631" i="1"/>
  <c r="J2754" i="1"/>
  <c r="J3119" i="1"/>
  <c r="J2762" i="1"/>
  <c r="J2741" i="1"/>
  <c r="J3107" i="1"/>
  <c r="J2752" i="1"/>
  <c r="J3089" i="1"/>
  <c r="J3095" i="1"/>
  <c r="J2737" i="1"/>
  <c r="J3073" i="1"/>
  <c r="J3077" i="1"/>
  <c r="J2730" i="1"/>
  <c r="J2717" i="1"/>
  <c r="J3063" i="1"/>
  <c r="J2722" i="1"/>
  <c r="J2709" i="1"/>
  <c r="J3046" i="1"/>
  <c r="J2714" i="1"/>
  <c r="J2704" i="1"/>
  <c r="J3027" i="1"/>
  <c r="J2707" i="1"/>
  <c r="J3003" i="1"/>
  <c r="J3009" i="1"/>
  <c r="J3016" i="1"/>
  <c r="J2984" i="1"/>
  <c r="J2990" i="1"/>
  <c r="J2997" i="1"/>
  <c r="J2685" i="1"/>
  <c r="J2974" i="1"/>
  <c r="J2979" i="1"/>
  <c r="J2679" i="1"/>
  <c r="J2680" i="1"/>
  <c r="J2681" i="1"/>
  <c r="J2672" i="1"/>
  <c r="J2940" i="1"/>
  <c r="J2675" i="1"/>
  <c r="J2283" i="1"/>
  <c r="J2926" i="1"/>
  <c r="J2930" i="1"/>
  <c r="J2643" i="1"/>
  <c r="J2648" i="1"/>
  <c r="J2652" i="1"/>
  <c r="J2267" i="1"/>
  <c r="J2633" i="1"/>
  <c r="J2638" i="1"/>
  <c r="J2609" i="1"/>
  <c r="J2614" i="1"/>
  <c r="J2621" i="1"/>
  <c r="J2595" i="1"/>
  <c r="J2602" i="1"/>
  <c r="J2605" i="1"/>
  <c r="J2241" i="1"/>
  <c r="J2246" i="1"/>
  <c r="J2587" i="1"/>
  <c r="J2227" i="1"/>
  <c r="J2233" i="1"/>
  <c r="J2572" i="1"/>
  <c r="J2215" i="1"/>
  <c r="J2552" i="1"/>
  <c r="J2559" i="1"/>
  <c r="J2200" i="1"/>
  <c r="J2202" i="1"/>
  <c r="J2532" i="1"/>
  <c r="J2475" i="1"/>
  <c r="J2490" i="1"/>
  <c r="J2502" i="1"/>
  <c r="J2431" i="1"/>
  <c r="J2445" i="1"/>
  <c r="J2462" i="1"/>
  <c r="J2131" i="1"/>
  <c r="J2141" i="1"/>
  <c r="J2421" i="1"/>
  <c r="J2354" i="1"/>
  <c r="J2366" i="1"/>
  <c r="J2118" i="1"/>
  <c r="J1891" i="1"/>
  <c r="J2316" i="1"/>
  <c r="J2335" i="1"/>
  <c r="J1815" i="1"/>
  <c r="J1836" i="1"/>
  <c r="J2013" i="1"/>
  <c r="J1616" i="1"/>
  <c r="J1710" i="1"/>
  <c r="J1780" i="1"/>
  <c r="J2222" i="1"/>
  <c r="J514" i="1"/>
  <c r="J1407" i="1"/>
  <c r="J2214" i="1"/>
  <c r="J2543" i="1"/>
  <c r="J2551" i="1"/>
  <c r="J2204" i="1"/>
  <c r="J2208" i="1"/>
  <c r="J2534" i="1"/>
  <c r="J2195" i="1"/>
  <c r="J2513" i="1"/>
  <c r="J2520" i="1"/>
  <c r="J2495" i="1"/>
  <c r="J2190" i="1"/>
  <c r="J2505" i="1"/>
  <c r="J2481" i="1"/>
  <c r="J2487" i="1"/>
  <c r="J2491" i="1"/>
  <c r="J2465" i="1"/>
  <c r="J2469" i="1"/>
  <c r="J2474" i="1"/>
  <c r="J2449" i="1"/>
  <c r="J2162" i="1"/>
  <c r="J2460" i="1"/>
  <c r="J2155" i="1"/>
  <c r="J2156" i="1"/>
  <c r="J2444" i="1"/>
  <c r="J2418" i="1"/>
  <c r="J2423" i="1"/>
  <c r="J2150" i="1"/>
  <c r="J2138" i="1"/>
  <c r="J2142" i="1"/>
  <c r="J2411" i="1"/>
  <c r="J2387" i="1"/>
  <c r="J2391" i="1"/>
  <c r="J2396" i="1"/>
  <c r="J2115" i="1"/>
  <c r="J2381" i="1"/>
  <c r="J2121" i="1"/>
  <c r="J2107" i="1"/>
  <c r="J2362" i="1"/>
  <c r="J2370" i="1"/>
  <c r="J2097" i="1"/>
  <c r="J2101" i="1"/>
  <c r="J2353" i="1"/>
  <c r="J2088" i="1"/>
  <c r="J2332" i="1"/>
  <c r="J2339" i="1"/>
  <c r="J2314" i="1"/>
  <c r="J2083" i="1"/>
  <c r="J2324" i="1"/>
  <c r="J2300" i="1"/>
  <c r="J2306" i="1"/>
  <c r="J2310" i="1"/>
  <c r="J2058" i="1"/>
  <c r="J2063" i="1"/>
  <c r="J2295" i="1"/>
  <c r="J1882" i="1"/>
  <c r="J2048" i="1"/>
  <c r="J2052" i="1"/>
  <c r="J2027" i="1"/>
  <c r="J2034" i="1"/>
  <c r="J1879" i="1"/>
  <c r="J1866" i="1"/>
  <c r="J1870" i="1"/>
  <c r="J2019" i="1"/>
  <c r="J2001" i="1"/>
  <c r="J2004" i="1"/>
  <c r="J1862" i="1"/>
  <c r="J1987" i="1"/>
  <c r="J1992" i="1"/>
  <c r="J1849" i="1"/>
  <c r="J1834" i="1"/>
  <c r="J1979" i="1"/>
  <c r="J1838" i="1"/>
  <c r="J1823" i="1"/>
  <c r="J1826" i="1"/>
  <c r="J1830" i="1"/>
  <c r="J1940" i="1"/>
  <c r="J1948" i="1"/>
  <c r="J1820" i="1"/>
  <c r="J1805" i="1"/>
  <c r="J1933" i="1"/>
  <c r="J1814" i="1"/>
  <c r="J1916" i="1"/>
  <c r="J1919" i="1"/>
  <c r="J1923" i="1"/>
  <c r="J1899" i="1"/>
  <c r="J1906" i="1"/>
  <c r="J1788" i="1"/>
  <c r="J1755" i="1"/>
  <c r="J1769" i="1"/>
  <c r="J1775" i="1"/>
  <c r="J1727" i="1"/>
  <c r="J1736" i="1"/>
  <c r="J1745" i="1"/>
  <c r="J1700" i="1"/>
  <c r="J1709" i="1"/>
  <c r="J1718" i="1"/>
  <c r="J1668" i="1"/>
  <c r="J1680" i="1"/>
  <c r="J1691" i="1"/>
  <c r="J1629" i="1"/>
  <c r="J1641" i="1"/>
  <c r="J1655" i="1"/>
  <c r="J1583" i="1"/>
  <c r="J1599" i="1"/>
  <c r="J1615" i="1"/>
  <c r="J1519" i="1"/>
  <c r="J1541" i="1"/>
  <c r="J1561" i="1"/>
  <c r="J1399" i="1"/>
  <c r="J1463" i="1"/>
  <c r="J1497" i="1"/>
  <c r="J1207" i="1"/>
  <c r="J1271" i="1"/>
  <c r="J1335" i="1"/>
  <c r="J1014" i="1"/>
  <c r="J1079" i="1"/>
  <c r="J1143" i="1"/>
  <c r="J2221" i="1"/>
  <c r="J450" i="1"/>
  <c r="J885" i="1"/>
  <c r="J2539" i="1"/>
  <c r="J2218" i="1"/>
  <c r="J2550" i="1"/>
  <c r="J2203" i="1"/>
  <c r="J2529" i="1"/>
  <c r="J2533" i="1"/>
  <c r="J2194" i="1"/>
  <c r="J2512" i="1"/>
  <c r="J2201" i="1"/>
  <c r="J2186" i="1"/>
  <c r="J2499" i="1"/>
  <c r="J2192" i="1"/>
  <c r="J2480" i="1"/>
  <c r="J2486" i="1"/>
  <c r="J2182" i="1"/>
  <c r="J2464" i="1"/>
  <c r="J2172" i="1"/>
  <c r="J2473" i="1"/>
  <c r="J2448" i="1"/>
  <c r="J2455" i="1"/>
  <c r="J2459" i="1"/>
  <c r="J2154" i="1"/>
  <c r="J2437" i="1"/>
  <c r="J2157" i="1"/>
  <c r="J2417" i="1"/>
  <c r="J2146" i="1"/>
  <c r="J2427" i="1"/>
  <c r="J2399" i="1"/>
  <c r="J2403" i="1"/>
  <c r="J2410" i="1"/>
  <c r="J2126" i="1"/>
  <c r="J2390" i="1"/>
  <c r="J2395" i="1"/>
  <c r="J2114" i="1"/>
  <c r="J2116" i="1"/>
  <c r="J2384" i="1"/>
  <c r="J2358" i="1"/>
  <c r="J2111" i="1"/>
  <c r="J2369" i="1"/>
  <c r="J2096" i="1"/>
  <c r="J2348" i="1"/>
  <c r="J2352" i="1"/>
  <c r="J2087" i="1"/>
  <c r="J2331" i="1"/>
  <c r="J2094" i="1"/>
  <c r="J2079" i="1"/>
  <c r="J2318" i="1"/>
  <c r="J2085" i="1"/>
  <c r="J2299" i="1"/>
  <c r="J2305" i="1"/>
  <c r="J2075" i="1"/>
  <c r="J2057" i="1"/>
  <c r="J2290" i="1"/>
  <c r="J2294" i="1"/>
  <c r="J1881" i="1"/>
  <c r="J2047" i="1"/>
  <c r="J2051" i="1"/>
  <c r="J2026" i="1"/>
  <c r="J2033" i="1"/>
  <c r="J2039" i="1"/>
  <c r="J2012" i="1"/>
  <c r="J2016" i="1"/>
  <c r="J1875" i="1"/>
  <c r="J2000" i="1"/>
  <c r="J2003" i="1"/>
  <c r="J2008" i="1"/>
  <c r="J1843" i="1"/>
  <c r="J1846" i="1"/>
  <c r="J1848" i="1"/>
  <c r="J1972" i="1"/>
  <c r="J1978" i="1"/>
  <c r="J1984" i="1"/>
  <c r="J1822" i="1"/>
  <c r="J1825" i="1"/>
  <c r="J1968" i="1"/>
  <c r="J1939" i="1"/>
  <c r="J1947" i="1"/>
  <c r="J1954" i="1"/>
  <c r="J1928" i="1"/>
  <c r="J1809" i="1"/>
  <c r="J1813" i="1"/>
  <c r="J1915" i="1"/>
  <c r="J1796" i="1"/>
  <c r="J1801" i="1"/>
  <c r="J1898" i="1"/>
  <c r="J1905" i="1"/>
  <c r="J1908" i="1"/>
  <c r="J1753" i="1"/>
  <c r="J1768" i="1"/>
  <c r="J1774" i="1"/>
  <c r="J1726" i="1"/>
  <c r="J1735" i="1"/>
  <c r="J1744" i="1"/>
  <c r="J1699" i="1"/>
  <c r="J1708" i="1"/>
  <c r="J1717" i="1"/>
  <c r="J1665" i="1"/>
  <c r="J1679" i="1"/>
  <c r="J1689" i="1"/>
  <c r="J1628" i="1"/>
  <c r="J1640" i="1"/>
  <c r="J1653" i="1"/>
  <c r="J1581" i="1"/>
  <c r="J1597" i="1"/>
  <c r="J1613" i="1"/>
  <c r="J1517" i="1"/>
  <c r="J1537" i="1"/>
  <c r="J1559" i="1"/>
  <c r="J1391" i="1"/>
  <c r="J1455" i="1"/>
  <c r="J1495" i="1"/>
  <c r="J1199" i="1"/>
  <c r="J1263" i="1"/>
  <c r="J1327" i="1"/>
  <c r="J1004" i="1"/>
  <c r="J1071" i="1"/>
  <c r="J1135" i="1"/>
  <c r="J2510" i="1"/>
  <c r="J386" i="1"/>
  <c r="J866" i="1"/>
  <c r="J2185" i="1"/>
  <c r="J2189" i="1"/>
  <c r="J2504" i="1"/>
  <c r="J2479" i="1"/>
  <c r="J2485" i="1"/>
  <c r="J2181" i="1"/>
  <c r="J2463" i="1"/>
  <c r="J2171" i="1"/>
  <c r="J2472" i="1"/>
  <c r="J2447" i="1"/>
  <c r="J2454" i="1"/>
  <c r="J2165" i="1"/>
  <c r="J2153" i="1"/>
  <c r="J2436" i="1"/>
  <c r="J2443" i="1"/>
  <c r="J2143" i="1"/>
  <c r="J2422" i="1"/>
  <c r="J2426" i="1"/>
  <c r="J2137" i="1"/>
  <c r="J2402" i="1"/>
  <c r="J2409" i="1"/>
  <c r="J2125" i="1"/>
  <c r="J2130" i="1"/>
  <c r="J2394" i="1"/>
  <c r="J2374" i="1"/>
  <c r="J2380" i="1"/>
  <c r="J2120" i="1"/>
  <c r="J2357" i="1"/>
  <c r="J2110" i="1"/>
  <c r="J2368" i="1"/>
  <c r="J2095" i="1"/>
  <c r="J2100" i="1"/>
  <c r="J2351" i="1"/>
  <c r="J2329" i="1"/>
  <c r="J2093" i="1"/>
  <c r="J2338" i="1"/>
  <c r="J2078" i="1"/>
  <c r="J2082" i="1"/>
  <c r="J2323" i="1"/>
  <c r="J2298" i="1"/>
  <c r="J2304" i="1"/>
  <c r="J2074" i="1"/>
  <c r="J2056" i="1"/>
  <c r="J2062" i="1"/>
  <c r="J2293" i="1"/>
  <c r="J2044" i="1"/>
  <c r="J1886" i="1"/>
  <c r="J1890" i="1"/>
  <c r="J2025" i="1"/>
  <c r="J2032" i="1"/>
  <c r="J2038" i="1"/>
  <c r="J2011" i="1"/>
  <c r="J1869" i="1"/>
  <c r="J1874" i="1"/>
  <c r="J1999" i="1"/>
  <c r="J1858" i="1"/>
  <c r="J1861" i="1"/>
  <c r="J1842" i="1"/>
  <c r="J1991" i="1"/>
  <c r="J1847" i="1"/>
  <c r="J1971" i="1"/>
  <c r="J1977" i="1"/>
  <c r="J1983" i="1"/>
  <c r="J1959" i="1"/>
  <c r="J1824" i="1"/>
  <c r="J1967" i="1"/>
  <c r="J1818" i="1"/>
  <c r="J1946" i="1"/>
  <c r="J1953" i="1"/>
  <c r="J1804" i="1"/>
  <c r="J1932" i="1"/>
  <c r="J1936" i="1"/>
  <c r="J1914" i="1"/>
  <c r="J1795" i="1"/>
  <c r="J1799" i="1"/>
  <c r="J1897" i="1"/>
  <c r="J1781" i="1"/>
  <c r="J1787" i="1"/>
  <c r="J1752" i="1"/>
  <c r="J1767" i="1"/>
  <c r="J1764" i="1"/>
  <c r="J1725" i="1"/>
  <c r="J1734" i="1"/>
  <c r="J1743" i="1"/>
  <c r="J1697" i="1"/>
  <c r="J1707" i="1"/>
  <c r="J1716" i="1"/>
  <c r="J1664" i="1"/>
  <c r="J1677" i="1"/>
  <c r="J1688" i="1"/>
  <c r="J1625" i="1"/>
  <c r="J1639" i="1"/>
  <c r="J1652" i="1"/>
  <c r="J1577" i="1"/>
  <c r="J1593" i="1"/>
  <c r="J1609" i="1"/>
  <c r="J1513" i="1"/>
  <c r="J1535" i="1"/>
  <c r="J1557" i="1"/>
  <c r="J1383" i="1"/>
  <c r="J1447" i="1"/>
  <c r="J1493" i="1"/>
  <c r="J1191" i="1"/>
  <c r="J1255" i="1"/>
  <c r="J1319" i="1"/>
  <c r="J994" i="1"/>
  <c r="J1063" i="1"/>
  <c r="J1127" i="1"/>
  <c r="J2582" i="1"/>
  <c r="J322" i="1"/>
  <c r="J834" i="1"/>
  <c r="J2236" i="1"/>
  <c r="J2574" i="1"/>
  <c r="J2579" i="1"/>
  <c r="J2560" i="1"/>
  <c r="J2226" i="1"/>
  <c r="J2231" i="1"/>
  <c r="J2542" i="1"/>
  <c r="J2548" i="1"/>
  <c r="J2220" i="1"/>
  <c r="J2206" i="1"/>
  <c r="J2531" i="1"/>
  <c r="J2213" i="1"/>
  <c r="J2199" i="1"/>
  <c r="J2518" i="1"/>
  <c r="J2525" i="1"/>
  <c r="J2188" i="1"/>
  <c r="J2503" i="1"/>
  <c r="J2509" i="1"/>
  <c r="J2484" i="1"/>
  <c r="J2180" i="1"/>
  <c r="J2494" i="1"/>
  <c r="J2468" i="1"/>
  <c r="J2175" i="1"/>
  <c r="J2478" i="1"/>
  <c r="J2453" i="1"/>
  <c r="J2458" i="1"/>
  <c r="J2168" i="1"/>
  <c r="J2435" i="1"/>
  <c r="J2442" i="1"/>
  <c r="J2446" i="1"/>
  <c r="J2145" i="1"/>
  <c r="J2149" i="1"/>
  <c r="J2430" i="1"/>
  <c r="J2401" i="1"/>
  <c r="J2408" i="1"/>
  <c r="J2416" i="1"/>
  <c r="J2129" i="1"/>
  <c r="J2393" i="1"/>
  <c r="J2398" i="1"/>
  <c r="J2379" i="1"/>
  <c r="J2119" i="1"/>
  <c r="J2124" i="1"/>
  <c r="J2361" i="1"/>
  <c r="J2367" i="1"/>
  <c r="J2113" i="1"/>
  <c r="J2099" i="1"/>
  <c r="J2350" i="1"/>
  <c r="J2106" i="1"/>
  <c r="J2092" i="1"/>
  <c r="J2337" i="1"/>
  <c r="J2344" i="1"/>
  <c r="J2081" i="1"/>
  <c r="J2322" i="1"/>
  <c r="J2328" i="1"/>
  <c r="J2303" i="1"/>
  <c r="J2073" i="1"/>
  <c r="J2313" i="1"/>
  <c r="J2061" i="1"/>
  <c r="J2066" i="1"/>
  <c r="J2297" i="1"/>
  <c r="J2046" i="1"/>
  <c r="J1889" i="1"/>
  <c r="J2055" i="1"/>
  <c r="J2031" i="1"/>
  <c r="J2037" i="1"/>
  <c r="J2043" i="1"/>
  <c r="J1868" i="1"/>
  <c r="J1873" i="1"/>
  <c r="J2024" i="1"/>
  <c r="J1857" i="1"/>
  <c r="J2007" i="1"/>
  <c r="J1865" i="1"/>
  <c r="J1990" i="1"/>
  <c r="J1997" i="1"/>
  <c r="J1998" i="1"/>
  <c r="J1976" i="1"/>
  <c r="J1982" i="1"/>
  <c r="J1841" i="1"/>
  <c r="J1964" i="1"/>
  <c r="J1829" i="1"/>
  <c r="J1833" i="1"/>
  <c r="J1945" i="1"/>
  <c r="J1952" i="1"/>
  <c r="J1958" i="1"/>
  <c r="J1931" i="1"/>
  <c r="J1812" i="1"/>
  <c r="J1817" i="1"/>
  <c r="J1794" i="1"/>
  <c r="J1798" i="1"/>
  <c r="J1803" i="1"/>
  <c r="J1904" i="1"/>
  <c r="J1907" i="1"/>
  <c r="J1913" i="1"/>
  <c r="J1760" i="1"/>
  <c r="J1763" i="1"/>
  <c r="J1779" i="1"/>
  <c r="J1733" i="1"/>
  <c r="J1742" i="1"/>
  <c r="J1751" i="1"/>
  <c r="J1705" i="1"/>
  <c r="J1715" i="1"/>
  <c r="J1724" i="1"/>
  <c r="J1676" i="1"/>
  <c r="J1687" i="1"/>
  <c r="J1696" i="1"/>
  <c r="J1637" i="1"/>
  <c r="J1649" i="1"/>
  <c r="J1663" i="1"/>
  <c r="J1592" i="1"/>
  <c r="J1608" i="1"/>
  <c r="J1624" i="1"/>
  <c r="J1533" i="1"/>
  <c r="J1553" i="1"/>
  <c r="J1575" i="1"/>
  <c r="J1439" i="1"/>
  <c r="J1489" i="1"/>
  <c r="J1511" i="1"/>
  <c r="J1247" i="1"/>
  <c r="J1311" i="1"/>
  <c r="J1375" i="1"/>
  <c r="J1055" i="1"/>
  <c r="J1119" i="1"/>
  <c r="J1183" i="1"/>
  <c r="J258" i="1"/>
  <c r="J770" i="1"/>
  <c r="J982" i="1"/>
  <c r="J2336" i="1"/>
  <c r="J2343" i="1"/>
  <c r="J2347" i="1"/>
  <c r="J2084" i="1"/>
  <c r="J2327" i="1"/>
  <c r="J2091" i="1"/>
  <c r="J2309" i="1"/>
  <c r="J2077" i="1"/>
  <c r="J2317" i="1"/>
  <c r="J2065" i="1"/>
  <c r="J2069" i="1"/>
  <c r="J2071" i="1"/>
  <c r="J2050" i="1"/>
  <c r="J2054" i="1"/>
  <c r="J2060" i="1"/>
  <c r="J2036" i="1"/>
  <c r="J2042" i="1"/>
  <c r="J1885" i="1"/>
  <c r="J2018" i="1"/>
  <c r="J2023" i="1"/>
  <c r="J1876" i="1"/>
  <c r="J1860" i="1"/>
  <c r="J1864" i="1"/>
  <c r="J2015" i="1"/>
  <c r="J1996" i="1"/>
  <c r="J1853" i="1"/>
  <c r="J1856" i="1"/>
  <c r="J1981" i="1"/>
  <c r="J1840" i="1"/>
  <c r="J1989" i="1"/>
  <c r="J1966" i="1"/>
  <c r="J1832" i="1"/>
  <c r="J1975" i="1"/>
  <c r="J1951" i="1"/>
  <c r="J1957" i="1"/>
  <c r="J1963" i="1"/>
  <c r="J1811" i="1"/>
  <c r="J1816" i="1"/>
  <c r="J1944" i="1"/>
  <c r="J1922" i="1"/>
  <c r="J1926" i="1"/>
  <c r="J1807" i="1"/>
  <c r="J1786" i="1"/>
  <c r="J1912" i="1"/>
  <c r="J1793" i="1"/>
  <c r="J1772" i="1"/>
  <c r="J1778" i="1"/>
  <c r="J1903" i="1"/>
  <c r="J1741" i="1"/>
  <c r="J1750" i="1"/>
  <c r="J1759" i="1"/>
  <c r="J1713" i="1"/>
  <c r="J1723" i="1"/>
  <c r="J1732" i="1"/>
  <c r="J1685" i="1"/>
  <c r="J1695" i="1"/>
  <c r="J1704" i="1"/>
  <c r="J1648" i="1"/>
  <c r="J1661" i="1"/>
  <c r="J1673" i="1"/>
  <c r="J1607" i="1"/>
  <c r="J1623" i="1"/>
  <c r="J1636" i="1"/>
  <c r="J1551" i="1"/>
  <c r="J1573" i="1"/>
  <c r="J1591" i="1"/>
  <c r="J1487" i="1"/>
  <c r="J1509" i="1"/>
  <c r="J1529" i="1"/>
  <c r="J1303" i="1"/>
  <c r="J1367" i="1"/>
  <c r="J1431" i="1"/>
  <c r="J1111" i="1"/>
  <c r="J1175" i="1"/>
  <c r="J1239" i="1"/>
  <c r="J706" i="1"/>
  <c r="J971" i="1"/>
  <c r="J1047" i="1"/>
  <c r="J2072" i="1"/>
  <c r="J2312" i="1"/>
  <c r="J194" i="1"/>
  <c r="J2292" i="1"/>
  <c r="J2296" i="1"/>
  <c r="J2302" i="1"/>
  <c r="J2049" i="1"/>
  <c r="J1892" i="1"/>
  <c r="J1894" i="1"/>
  <c r="J2035" i="1"/>
  <c r="J2041" i="1"/>
  <c r="J2045" i="1"/>
  <c r="J2017" i="1"/>
  <c r="J2022" i="1"/>
  <c r="J2030" i="1"/>
  <c r="J2006" i="1"/>
  <c r="J1863" i="1"/>
  <c r="J2014" i="1"/>
  <c r="J1995" i="1"/>
  <c r="J1852" i="1"/>
  <c r="J1855" i="1"/>
  <c r="J1980" i="1"/>
  <c r="J1839" i="1"/>
  <c r="J1845" i="1"/>
  <c r="J1828" i="1"/>
  <c r="J1970" i="1"/>
  <c r="J1974" i="1"/>
  <c r="J1819" i="1"/>
  <c r="J1956" i="1"/>
  <c r="J1962" i="1"/>
  <c r="J1935" i="1"/>
  <c r="J1938" i="1"/>
  <c r="J1943" i="1"/>
  <c r="J1797" i="1"/>
  <c r="J1925" i="1"/>
  <c r="J1806" i="1"/>
  <c r="J1785" i="1"/>
  <c r="J1789" i="1"/>
  <c r="J1792" i="1"/>
  <c r="J1771" i="1"/>
  <c r="J1777" i="1"/>
  <c r="J1901" i="1"/>
  <c r="J1740" i="1"/>
  <c r="J1749" i="1"/>
  <c r="J1758" i="1"/>
  <c r="J1712" i="1"/>
  <c r="J1721" i="1"/>
  <c r="J1731" i="1"/>
  <c r="J1684" i="1"/>
  <c r="J1694" i="1"/>
  <c r="J1703" i="1"/>
  <c r="J1647" i="1"/>
  <c r="J1660" i="1"/>
  <c r="J1672" i="1"/>
  <c r="J1605" i="1"/>
  <c r="J1621" i="1"/>
  <c r="J1633" i="1"/>
  <c r="J1549" i="1"/>
  <c r="J1569" i="1"/>
  <c r="J1589" i="1"/>
  <c r="J1485" i="1"/>
  <c r="J1505" i="1"/>
  <c r="J1527" i="1"/>
  <c r="J1295" i="1"/>
  <c r="J1359" i="1"/>
  <c r="J1423" i="1"/>
  <c r="J1103" i="1"/>
  <c r="J1167" i="1"/>
  <c r="J1231" i="1"/>
  <c r="J642" i="1"/>
  <c r="J949" i="1"/>
  <c r="J1039" i="1"/>
  <c r="J2527" i="1"/>
  <c r="J2209" i="1"/>
  <c r="J130" i="1"/>
  <c r="J2196" i="1"/>
  <c r="J2515" i="1"/>
  <c r="J2522" i="1"/>
  <c r="J2496" i="1"/>
  <c r="J2501" i="1"/>
  <c r="J2507" i="1"/>
  <c r="J2177" i="1"/>
  <c r="J2489" i="1"/>
  <c r="J2492" i="1"/>
  <c r="J2466" i="1"/>
  <c r="J2173" i="1"/>
  <c r="J2476" i="1"/>
  <c r="J2451" i="1"/>
  <c r="J2163" i="1"/>
  <c r="J2166" i="1"/>
  <c r="J2432" i="1"/>
  <c r="J2439" i="1"/>
  <c r="J2159" i="1"/>
  <c r="J2420" i="1"/>
  <c r="J2148" i="1"/>
  <c r="J2152" i="1"/>
  <c r="J2139" i="1"/>
  <c r="J2405" i="1"/>
  <c r="J2413" i="1"/>
  <c r="J2127" i="1"/>
  <c r="J2132" i="1"/>
  <c r="J2397" i="1"/>
  <c r="J2376" i="1"/>
  <c r="J2117" i="1"/>
  <c r="J2122" i="1"/>
  <c r="J2360" i="1"/>
  <c r="J2364" i="1"/>
  <c r="J2372" i="1"/>
  <c r="J2346" i="1"/>
  <c r="J2102" i="1"/>
  <c r="J2355" i="1"/>
  <c r="J2089" i="1"/>
  <c r="J2334" i="1"/>
  <c r="J2341" i="1"/>
  <c r="J2315" i="1"/>
  <c r="J2320" i="1"/>
  <c r="J2326" i="1"/>
  <c r="J2070" i="1"/>
  <c r="J2308" i="1"/>
  <c r="J2311" i="1"/>
  <c r="J1893" i="1"/>
  <c r="J2064" i="1"/>
  <c r="J2068" i="1"/>
  <c r="J1884" i="1"/>
  <c r="J1888" i="1"/>
  <c r="J2053" i="1"/>
  <c r="J2029" i="1"/>
  <c r="J1878" i="1"/>
  <c r="J2040" i="1"/>
  <c r="J1867" i="1"/>
  <c r="J1872" i="1"/>
  <c r="J2021" i="1"/>
  <c r="J2002" i="1"/>
  <c r="J2005" i="1"/>
  <c r="J2010" i="1"/>
  <c r="J1988" i="1"/>
  <c r="J1994" i="1"/>
  <c r="J1851" i="1"/>
  <c r="J1835" i="1"/>
  <c r="J1837" i="1"/>
  <c r="J1986" i="1"/>
  <c r="J1961" i="1"/>
  <c r="J1965" i="1"/>
  <c r="J1969" i="1"/>
  <c r="J1942" i="1"/>
  <c r="J1950" i="1"/>
  <c r="J1955" i="1"/>
  <c r="J1930" i="1"/>
  <c r="J1934" i="1"/>
  <c r="J1937" i="1"/>
  <c r="J1791" i="1"/>
  <c r="J1921" i="1"/>
  <c r="J1802" i="1"/>
  <c r="J1900" i="1"/>
  <c r="J1783" i="1"/>
  <c r="J1911" i="1"/>
  <c r="J1757" i="1"/>
  <c r="J1762" i="1"/>
  <c r="J1765" i="1"/>
  <c r="J1729" i="1"/>
  <c r="J1739" i="1"/>
  <c r="J1748" i="1"/>
  <c r="J1702" i="1"/>
  <c r="J1711" i="1"/>
  <c r="J1720" i="1"/>
  <c r="J1671" i="1"/>
  <c r="J1683" i="1"/>
  <c r="J1693" i="1"/>
  <c r="J1632" i="1"/>
  <c r="J1645" i="1"/>
  <c r="J1657" i="1"/>
  <c r="J1585" i="1"/>
  <c r="J1601" i="1"/>
  <c r="J1617" i="1"/>
  <c r="J1525" i="1"/>
  <c r="J1545" i="1"/>
  <c r="J1567" i="1"/>
  <c r="J1415" i="1"/>
  <c r="J1479" i="1"/>
  <c r="J1503" i="1"/>
  <c r="J1223" i="1"/>
  <c r="J1287" i="1"/>
  <c r="J1351" i="1"/>
  <c r="J1031" i="1"/>
  <c r="J1095" i="1"/>
  <c r="J1159" i="1"/>
  <c r="J66" i="1"/>
  <c r="J578" i="1"/>
  <c r="J930" i="1"/>
  <c r="J1670" i="1"/>
  <c r="J1678" i="1"/>
  <c r="J1686" i="1"/>
  <c r="J1646" i="1"/>
  <c r="J1654" i="1"/>
  <c r="J1662" i="1"/>
  <c r="J1622" i="1"/>
  <c r="J1630" i="1"/>
  <c r="J1638" i="1"/>
  <c r="J1598" i="1"/>
  <c r="J1606" i="1"/>
  <c r="J1614" i="1"/>
  <c r="J1574" i="1"/>
  <c r="J1582" i="1"/>
  <c r="J1590" i="1"/>
  <c r="J1550" i="1"/>
  <c r="J1558" i="1"/>
  <c r="J1566" i="1"/>
  <c r="J1526" i="1"/>
  <c r="J1534" i="1"/>
  <c r="J1542" i="1"/>
  <c r="J1502" i="1"/>
  <c r="J1510" i="1"/>
  <c r="J1518" i="1"/>
  <c r="J1478" i="1"/>
  <c r="J1486" i="1"/>
  <c r="J1494" i="1"/>
  <c r="J1454" i="1"/>
  <c r="J1462" i="1"/>
  <c r="J1470" i="1"/>
  <c r="J1430" i="1"/>
  <c r="J1438" i="1"/>
  <c r="J1446" i="1"/>
  <c r="J1406" i="1"/>
  <c r="J1414" i="1"/>
  <c r="J1422" i="1"/>
  <c r="J1382" i="1"/>
  <c r="J1390" i="1"/>
  <c r="J1398" i="1"/>
  <c r="J1358" i="1"/>
  <c r="J1366" i="1"/>
  <c r="J1374" i="1"/>
  <c r="J1334" i="1"/>
  <c r="J1342" i="1"/>
  <c r="J1350" i="1"/>
  <c r="J1310" i="1"/>
  <c r="J1318" i="1"/>
  <c r="J1326" i="1"/>
  <c r="J1286" i="1"/>
  <c r="J1294" i="1"/>
  <c r="J1302" i="1"/>
  <c r="J1262" i="1"/>
  <c r="J1270" i="1"/>
  <c r="J1278" i="1"/>
  <c r="J1238" i="1"/>
  <c r="J1246" i="1"/>
  <c r="J1254" i="1"/>
  <c r="J1214" i="1"/>
  <c r="J1222" i="1"/>
  <c r="J1230" i="1"/>
  <c r="J1190" i="1"/>
  <c r="J1198" i="1"/>
  <c r="J1206" i="1"/>
  <c r="J1166" i="1"/>
  <c r="J1174" i="1"/>
  <c r="J1182" i="1"/>
  <c r="J1142" i="1"/>
  <c r="J1150" i="1"/>
  <c r="J1158" i="1"/>
  <c r="J1118" i="1"/>
  <c r="J1126" i="1"/>
  <c r="J1134" i="1"/>
  <c r="J1094" i="1"/>
  <c r="J1102" i="1"/>
  <c r="J1110" i="1"/>
  <c r="J1070" i="1"/>
  <c r="J1078" i="1"/>
  <c r="J1086" i="1"/>
  <c r="J1046" i="1"/>
  <c r="J1054" i="1"/>
  <c r="J1062" i="1"/>
  <c r="J1022" i="1"/>
  <c r="J1030" i="1"/>
  <c r="J1038" i="1"/>
  <c r="J991" i="1"/>
  <c r="J1003" i="1"/>
  <c r="J1013" i="1"/>
  <c r="J948" i="1"/>
  <c r="J970" i="1"/>
  <c r="J981" i="1"/>
  <c r="J884" i="1"/>
  <c r="J906" i="1"/>
  <c r="J925" i="1"/>
  <c r="J762" i="1"/>
  <c r="J826" i="1"/>
  <c r="J861" i="1"/>
  <c r="J570" i="1"/>
  <c r="J634" i="1"/>
  <c r="J698" i="1"/>
  <c r="J378" i="1"/>
  <c r="J442" i="1"/>
  <c r="J506" i="1"/>
  <c r="J186" i="1"/>
  <c r="J250" i="1"/>
  <c r="J314" i="1"/>
  <c r="J1477" i="1"/>
  <c r="J58" i="1"/>
  <c r="J122" i="1"/>
  <c r="J1453" i="1"/>
  <c r="J1461" i="1"/>
  <c r="J1469" i="1"/>
  <c r="J1429" i="1"/>
  <c r="J1437" i="1"/>
  <c r="J1445" i="1"/>
  <c r="J1405" i="1"/>
  <c r="J1413" i="1"/>
  <c r="J1421" i="1"/>
  <c r="J1381" i="1"/>
  <c r="J1389" i="1"/>
  <c r="J1397" i="1"/>
  <c r="J1357" i="1"/>
  <c r="J1365" i="1"/>
  <c r="J1373" i="1"/>
  <c r="J1333" i="1"/>
  <c r="J1341" i="1"/>
  <c r="J1349" i="1"/>
  <c r="J1309" i="1"/>
  <c r="J1317" i="1"/>
  <c r="J1325" i="1"/>
  <c r="J1285" i="1"/>
  <c r="J1293" i="1"/>
  <c r="J1301" i="1"/>
  <c r="J1261" i="1"/>
  <c r="J1269" i="1"/>
  <c r="J1277" i="1"/>
  <c r="J1237" i="1"/>
  <c r="J1245" i="1"/>
  <c r="J1253" i="1"/>
  <c r="J1213" i="1"/>
  <c r="J1221" i="1"/>
  <c r="J1229" i="1"/>
  <c r="J1189" i="1"/>
  <c r="J1197" i="1"/>
  <c r="J1205" i="1"/>
  <c r="J1165" i="1"/>
  <c r="J1173" i="1"/>
  <c r="J1181" i="1"/>
  <c r="J1141" i="1"/>
  <c r="J1149" i="1"/>
  <c r="J1157" i="1"/>
  <c r="J1117" i="1"/>
  <c r="J1125" i="1"/>
  <c r="J1133" i="1"/>
  <c r="J1093" i="1"/>
  <c r="J1101" i="1"/>
  <c r="J1109" i="1"/>
  <c r="J1069" i="1"/>
  <c r="J1077" i="1"/>
  <c r="J1085" i="1"/>
  <c r="J1045" i="1"/>
  <c r="J1053" i="1"/>
  <c r="J1061" i="1"/>
  <c r="J1021" i="1"/>
  <c r="J1029" i="1"/>
  <c r="J1037" i="1"/>
  <c r="J990" i="1"/>
  <c r="J1002" i="1"/>
  <c r="J1012" i="1"/>
  <c r="J946" i="1"/>
  <c r="J965" i="1"/>
  <c r="J980" i="1"/>
  <c r="J882" i="1"/>
  <c r="J901" i="1"/>
  <c r="J924" i="1"/>
  <c r="J754" i="1"/>
  <c r="J818" i="1"/>
  <c r="J858" i="1"/>
  <c r="J562" i="1"/>
  <c r="J626" i="1"/>
  <c r="J690" i="1"/>
  <c r="J370" i="1"/>
  <c r="J434" i="1"/>
  <c r="J498" i="1"/>
  <c r="J178" i="1"/>
  <c r="J242" i="1"/>
  <c r="J306" i="1"/>
  <c r="J1620" i="1"/>
  <c r="J50" i="1"/>
  <c r="J114" i="1"/>
  <c r="J1596" i="1"/>
  <c r="J1604" i="1"/>
  <c r="J1612" i="1"/>
  <c r="J1572" i="1"/>
  <c r="J1580" i="1"/>
  <c r="J1588" i="1"/>
  <c r="J1548" i="1"/>
  <c r="J1556" i="1"/>
  <c r="J1564" i="1"/>
  <c r="J1524" i="1"/>
  <c r="J1532" i="1"/>
  <c r="J1540" i="1"/>
  <c r="J1500" i="1"/>
  <c r="J1508" i="1"/>
  <c r="J1516" i="1"/>
  <c r="J1476" i="1"/>
  <c r="J1484" i="1"/>
  <c r="J1492" i="1"/>
  <c r="J1452" i="1"/>
  <c r="J1460" i="1"/>
  <c r="J1468" i="1"/>
  <c r="J1428" i="1"/>
  <c r="J1436" i="1"/>
  <c r="J1444" i="1"/>
  <c r="J1404" i="1"/>
  <c r="J1412" i="1"/>
  <c r="J1420" i="1"/>
  <c r="J1380" i="1"/>
  <c r="J1388" i="1"/>
  <c r="J1396" i="1"/>
  <c r="J1356" i="1"/>
  <c r="J1364" i="1"/>
  <c r="J1372" i="1"/>
  <c r="J1332" i="1"/>
  <c r="J1340" i="1"/>
  <c r="J1348" i="1"/>
  <c r="J1308" i="1"/>
  <c r="J1316" i="1"/>
  <c r="J1324" i="1"/>
  <c r="J1284" i="1"/>
  <c r="J1292" i="1"/>
  <c r="J1300" i="1"/>
  <c r="J1260" i="1"/>
  <c r="J1268" i="1"/>
  <c r="J1276" i="1"/>
  <c r="J1236" i="1"/>
  <c r="J1244" i="1"/>
  <c r="J1252" i="1"/>
  <c r="J1212" i="1"/>
  <c r="J1220" i="1"/>
  <c r="J1228" i="1"/>
  <c r="J1188" i="1"/>
  <c r="J1196" i="1"/>
  <c r="J1204" i="1"/>
  <c r="J1164" i="1"/>
  <c r="J1172" i="1"/>
  <c r="J1180" i="1"/>
  <c r="J1140" i="1"/>
  <c r="J1148" i="1"/>
  <c r="J1156" i="1"/>
  <c r="J1116" i="1"/>
  <c r="J1124" i="1"/>
  <c r="J1132" i="1"/>
  <c r="J1092" i="1"/>
  <c r="J1100" i="1"/>
  <c r="J1108" i="1"/>
  <c r="J1068" i="1"/>
  <c r="J1076" i="1"/>
  <c r="J1084" i="1"/>
  <c r="J1044" i="1"/>
  <c r="J1052" i="1"/>
  <c r="J1060" i="1"/>
  <c r="J1020" i="1"/>
  <c r="J1028" i="1"/>
  <c r="J1036" i="1"/>
  <c r="J989" i="1"/>
  <c r="J999" i="1"/>
  <c r="J1011" i="1"/>
  <c r="J941" i="1"/>
  <c r="J964" i="1"/>
  <c r="J979" i="1"/>
  <c r="J877" i="1"/>
  <c r="J900" i="1"/>
  <c r="J922" i="1"/>
  <c r="J746" i="1"/>
  <c r="J810" i="1"/>
  <c r="J853" i="1"/>
  <c r="J554" i="1"/>
  <c r="J618" i="1"/>
  <c r="J682" i="1"/>
  <c r="J362" i="1"/>
  <c r="J426" i="1"/>
  <c r="J490" i="1"/>
  <c r="J170" i="1"/>
  <c r="J234" i="1"/>
  <c r="J298" i="1"/>
  <c r="J1675" i="1"/>
  <c r="J42" i="1"/>
  <c r="J106" i="1"/>
  <c r="J1651" i="1"/>
  <c r="J1659" i="1"/>
  <c r="J1667" i="1"/>
  <c r="J1627" i="1"/>
  <c r="J1635" i="1"/>
  <c r="J1643" i="1"/>
  <c r="J1603" i="1"/>
  <c r="J1611" i="1"/>
  <c r="J1619" i="1"/>
  <c r="J1579" i="1"/>
  <c r="J1587" i="1"/>
  <c r="J1595" i="1"/>
  <c r="J1555" i="1"/>
  <c r="J1563" i="1"/>
  <c r="J1571" i="1"/>
  <c r="J1531" i="1"/>
  <c r="J1539" i="1"/>
  <c r="J1547" i="1"/>
  <c r="J1507" i="1"/>
  <c r="J1515" i="1"/>
  <c r="J1523" i="1"/>
  <c r="J1483" i="1"/>
  <c r="J1491" i="1"/>
  <c r="J1499" i="1"/>
  <c r="J1459" i="1"/>
  <c r="J1467" i="1"/>
  <c r="J1475" i="1"/>
  <c r="J1435" i="1"/>
  <c r="J1443" i="1"/>
  <c r="J1451" i="1"/>
  <c r="J1411" i="1"/>
  <c r="J1419" i="1"/>
  <c r="J1427" i="1"/>
  <c r="J1387" i="1"/>
  <c r="J1395" i="1"/>
  <c r="J1403" i="1"/>
  <c r="J1363" i="1"/>
  <c r="J1371" i="1"/>
  <c r="J1379" i="1"/>
  <c r="J1339" i="1"/>
  <c r="J1347" i="1"/>
  <c r="J1355" i="1"/>
  <c r="J1315" i="1"/>
  <c r="J1323" i="1"/>
  <c r="J1331" i="1"/>
  <c r="J1291" i="1"/>
  <c r="J1299" i="1"/>
  <c r="J1307" i="1"/>
  <c r="J1267" i="1"/>
  <c r="J1275" i="1"/>
  <c r="J1283" i="1"/>
  <c r="J1243" i="1"/>
  <c r="J1251" i="1"/>
  <c r="J1259" i="1"/>
  <c r="J1219" i="1"/>
  <c r="J1227" i="1"/>
  <c r="J1235" i="1"/>
  <c r="J1195" i="1"/>
  <c r="J1203" i="1"/>
  <c r="J1211" i="1"/>
  <c r="J1171" i="1"/>
  <c r="J1179" i="1"/>
  <c r="J1187" i="1"/>
  <c r="J1147" i="1"/>
  <c r="J1155" i="1"/>
  <c r="J1163" i="1"/>
  <c r="J1123" i="1"/>
  <c r="J1131" i="1"/>
  <c r="J1139" i="1"/>
  <c r="J1099" i="1"/>
  <c r="J1107" i="1"/>
  <c r="J1115" i="1"/>
  <c r="J1075" i="1"/>
  <c r="J1083" i="1"/>
  <c r="J1091" i="1"/>
  <c r="J1051" i="1"/>
  <c r="J1059" i="1"/>
  <c r="J1067" i="1"/>
  <c r="J1027" i="1"/>
  <c r="J1035" i="1"/>
  <c r="J1043" i="1"/>
  <c r="J998" i="1"/>
  <c r="J1010" i="1"/>
  <c r="J1019" i="1"/>
  <c r="J962" i="1"/>
  <c r="J978" i="1"/>
  <c r="J988" i="1"/>
  <c r="J898" i="1"/>
  <c r="J917" i="1"/>
  <c r="J940" i="1"/>
  <c r="J802" i="1"/>
  <c r="J850" i="1"/>
  <c r="J876" i="1"/>
  <c r="J610" i="1"/>
  <c r="J674" i="1"/>
  <c r="J738" i="1"/>
  <c r="J418" i="1"/>
  <c r="J482" i="1"/>
  <c r="J546" i="1"/>
  <c r="J226" i="1"/>
  <c r="J290" i="1"/>
  <c r="J354" i="1"/>
  <c r="J34" i="1"/>
  <c r="J98" i="1"/>
  <c r="J162" i="1"/>
  <c r="J1800" i="1"/>
  <c r="J1927" i="1"/>
  <c r="J1808" i="1"/>
  <c r="J1910" i="1"/>
  <c r="J1917" i="1"/>
  <c r="J1918" i="1"/>
  <c r="J1766" i="1"/>
  <c r="J1902" i="1"/>
  <c r="J1784" i="1"/>
  <c r="J1754" i="1"/>
  <c r="J1761" i="1"/>
  <c r="J1773" i="1"/>
  <c r="J1730" i="1"/>
  <c r="J1738" i="1"/>
  <c r="J1746" i="1"/>
  <c r="J1706" i="1"/>
  <c r="J1714" i="1"/>
  <c r="J1722" i="1"/>
  <c r="J1682" i="1"/>
  <c r="J1690" i="1"/>
  <c r="J1698" i="1"/>
  <c r="J1658" i="1"/>
  <c r="J1666" i="1"/>
  <c r="J1674" i="1"/>
  <c r="J1634" i="1"/>
  <c r="J1642" i="1"/>
  <c r="J1650" i="1"/>
  <c r="J1610" i="1"/>
  <c r="J1618" i="1"/>
  <c r="J1626" i="1"/>
  <c r="J1586" i="1"/>
  <c r="J1594" i="1"/>
  <c r="J1602" i="1"/>
  <c r="J1562" i="1"/>
  <c r="J1570" i="1"/>
  <c r="J1578" i="1"/>
  <c r="J1538" i="1"/>
  <c r="J1546" i="1"/>
  <c r="J1554" i="1"/>
  <c r="J1514" i="1"/>
  <c r="J1522" i="1"/>
  <c r="J1530" i="1"/>
  <c r="J1490" i="1"/>
  <c r="J1498" i="1"/>
  <c r="J1506" i="1"/>
  <c r="J1466" i="1"/>
  <c r="J1474" i="1"/>
  <c r="J1482" i="1"/>
  <c r="J1442" i="1"/>
  <c r="J1450" i="1"/>
  <c r="J1458" i="1"/>
  <c r="J1418" i="1"/>
  <c r="J1426" i="1"/>
  <c r="J1434" i="1"/>
  <c r="J1394" i="1"/>
  <c r="J1402" i="1"/>
  <c r="J1410" i="1"/>
  <c r="J1370" i="1"/>
  <c r="J1378" i="1"/>
  <c r="J1386" i="1"/>
  <c r="J1346" i="1"/>
  <c r="J1354" i="1"/>
  <c r="J1362" i="1"/>
  <c r="J1322" i="1"/>
  <c r="J1330" i="1"/>
  <c r="J1338" i="1"/>
  <c r="J1298" i="1"/>
  <c r="J1306" i="1"/>
  <c r="J1314" i="1"/>
  <c r="J1274" i="1"/>
  <c r="J1282" i="1"/>
  <c r="J1290" i="1"/>
  <c r="J1250" i="1"/>
  <c r="J1258" i="1"/>
  <c r="J1266" i="1"/>
  <c r="J1226" i="1"/>
  <c r="J1234" i="1"/>
  <c r="J1242" i="1"/>
  <c r="J1202" i="1"/>
  <c r="J1210" i="1"/>
  <c r="J1218" i="1"/>
  <c r="J1178" i="1"/>
  <c r="J1186" i="1"/>
  <c r="J1194" i="1"/>
  <c r="J1154" i="1"/>
  <c r="J1162" i="1"/>
  <c r="J1170" i="1"/>
  <c r="J1130" i="1"/>
  <c r="J1138" i="1"/>
  <c r="J1146" i="1"/>
  <c r="J1106" i="1"/>
  <c r="J1114" i="1"/>
  <c r="J1122" i="1"/>
  <c r="J1082" i="1"/>
  <c r="J1090" i="1"/>
  <c r="J1098" i="1"/>
  <c r="J1058" i="1"/>
  <c r="J1066" i="1"/>
  <c r="J1074" i="1"/>
  <c r="J1034" i="1"/>
  <c r="J1042" i="1"/>
  <c r="J1050" i="1"/>
  <c r="J1007" i="1"/>
  <c r="J1018" i="1"/>
  <c r="J1026" i="1"/>
  <c r="J975" i="1"/>
  <c r="J987" i="1"/>
  <c r="J997" i="1"/>
  <c r="J916" i="1"/>
  <c r="J938" i="1"/>
  <c r="J957" i="1"/>
  <c r="J845" i="1"/>
  <c r="J874" i="1"/>
  <c r="J893" i="1"/>
  <c r="J666" i="1"/>
  <c r="J730" i="1"/>
  <c r="J794" i="1"/>
  <c r="J474" i="1"/>
  <c r="J538" i="1"/>
  <c r="J602" i="1"/>
  <c r="J282" i="1"/>
  <c r="J346" i="1"/>
  <c r="J410" i="1"/>
  <c r="J90" i="1"/>
  <c r="J154" i="1"/>
  <c r="J218" i="1"/>
  <c r="J1473" i="1"/>
  <c r="J1481" i="1"/>
  <c r="J26" i="1"/>
  <c r="J1449" i="1"/>
  <c r="J1457" i="1"/>
  <c r="J1465" i="1"/>
  <c r="J1425" i="1"/>
  <c r="J1433" i="1"/>
  <c r="J1441" i="1"/>
  <c r="J1401" i="1"/>
  <c r="J1409" i="1"/>
  <c r="J1417" i="1"/>
  <c r="J1377" i="1"/>
  <c r="J1385" i="1"/>
  <c r="J1393" i="1"/>
  <c r="J1353" i="1"/>
  <c r="J1361" i="1"/>
  <c r="J1369" i="1"/>
  <c r="J1329" i="1"/>
  <c r="J1337" i="1"/>
  <c r="J1345" i="1"/>
  <c r="J1305" i="1"/>
  <c r="J1313" i="1"/>
  <c r="J1321" i="1"/>
  <c r="J1281" i="1"/>
  <c r="J1289" i="1"/>
  <c r="J1297" i="1"/>
  <c r="J1257" i="1"/>
  <c r="J1265" i="1"/>
  <c r="J1273" i="1"/>
  <c r="J1233" i="1"/>
  <c r="J1241" i="1"/>
  <c r="J1249" i="1"/>
  <c r="J1209" i="1"/>
  <c r="J1217" i="1"/>
  <c r="J1225" i="1"/>
  <c r="J1185" i="1"/>
  <c r="J1193" i="1"/>
  <c r="J1201" i="1"/>
  <c r="J1161" i="1"/>
  <c r="J1169" i="1"/>
  <c r="J1177" i="1"/>
  <c r="J1137" i="1"/>
  <c r="J1145" i="1"/>
  <c r="J1153" i="1"/>
  <c r="J1113" i="1"/>
  <c r="J1121" i="1"/>
  <c r="J1129" i="1"/>
  <c r="J1089" i="1"/>
  <c r="J1097" i="1"/>
  <c r="J1105" i="1"/>
  <c r="J1065" i="1"/>
  <c r="J1073" i="1"/>
  <c r="J1081" i="1"/>
  <c r="J1041" i="1"/>
  <c r="J1049" i="1"/>
  <c r="J1057" i="1"/>
  <c r="J1016" i="1"/>
  <c r="J1025" i="1"/>
  <c r="J1033" i="1"/>
  <c r="J986" i="1"/>
  <c r="J996" i="1"/>
  <c r="J1006" i="1"/>
  <c r="J933" i="1"/>
  <c r="J956" i="1"/>
  <c r="J973" i="1"/>
  <c r="J869" i="1"/>
  <c r="J892" i="1"/>
  <c r="J914" i="1"/>
  <c r="J722" i="1"/>
  <c r="J786" i="1"/>
  <c r="J842" i="1"/>
  <c r="J530" i="1"/>
  <c r="J594" i="1"/>
  <c r="J658" i="1"/>
  <c r="J338" i="1"/>
  <c r="J402" i="1"/>
  <c r="J466" i="1"/>
  <c r="J146" i="1"/>
  <c r="J210" i="1"/>
  <c r="J274" i="1"/>
  <c r="J1576" i="1"/>
  <c r="J18" i="1"/>
  <c r="J82" i="1"/>
  <c r="J1552" i="1"/>
  <c r="J1560" i="1"/>
  <c r="J1568" i="1"/>
  <c r="J1528" i="1"/>
  <c r="J1536" i="1"/>
  <c r="J1544" i="1"/>
  <c r="J1504" i="1"/>
  <c r="J1512" i="1"/>
  <c r="J1520" i="1"/>
  <c r="J1480" i="1"/>
  <c r="J1488" i="1"/>
  <c r="J1496" i="1"/>
  <c r="J1456" i="1"/>
  <c r="J1464" i="1"/>
  <c r="J1472" i="1"/>
  <c r="J1432" i="1"/>
  <c r="J1440" i="1"/>
  <c r="J1448" i="1"/>
  <c r="J1408" i="1"/>
  <c r="J1416" i="1"/>
  <c r="J1424" i="1"/>
  <c r="J1384" i="1"/>
  <c r="J1392" i="1"/>
  <c r="J1400" i="1"/>
  <c r="J1360" i="1"/>
  <c r="J1368" i="1"/>
  <c r="J1376" i="1"/>
  <c r="J1336" i="1"/>
  <c r="J1344" i="1"/>
  <c r="J1352" i="1"/>
  <c r="J1312" i="1"/>
  <c r="J1320" i="1"/>
  <c r="J1328" i="1"/>
  <c r="J1288" i="1"/>
  <c r="J1296" i="1"/>
  <c r="J1304" i="1"/>
  <c r="J1264" i="1"/>
  <c r="J1272" i="1"/>
  <c r="J1280" i="1"/>
  <c r="J1240" i="1"/>
  <c r="J1248" i="1"/>
  <c r="J1256" i="1"/>
  <c r="J1216" i="1"/>
  <c r="J1224" i="1"/>
  <c r="J1232" i="1"/>
  <c r="J1192" i="1"/>
  <c r="J1200" i="1"/>
  <c r="J1208" i="1"/>
  <c r="J1168" i="1"/>
  <c r="J1176" i="1"/>
  <c r="J1184" i="1"/>
  <c r="J1144" i="1"/>
  <c r="J1152" i="1"/>
  <c r="J1160" i="1"/>
  <c r="J1120" i="1"/>
  <c r="J1128" i="1"/>
  <c r="J1136" i="1"/>
  <c r="J1096" i="1"/>
  <c r="J1104" i="1"/>
  <c r="J1112" i="1"/>
  <c r="J1072" i="1"/>
  <c r="J1080" i="1"/>
  <c r="J1088" i="1"/>
  <c r="J1048" i="1"/>
  <c r="J1056" i="1"/>
  <c r="J1064" i="1"/>
  <c r="J1024" i="1"/>
  <c r="J1032" i="1"/>
  <c r="J1040" i="1"/>
  <c r="J995" i="1"/>
  <c r="J1005" i="1"/>
  <c r="J1015" i="1"/>
  <c r="J954" i="1"/>
  <c r="J972" i="1"/>
  <c r="J983" i="1"/>
  <c r="J890" i="1"/>
  <c r="J909" i="1"/>
  <c r="J932" i="1"/>
  <c r="J778" i="1"/>
  <c r="J837" i="1"/>
  <c r="J868" i="1"/>
  <c r="J586" i="1"/>
  <c r="J650" i="1"/>
  <c r="J714" i="1"/>
  <c r="J394" i="1"/>
  <c r="J458" i="1"/>
  <c r="J522" i="1"/>
  <c r="J202" i="1"/>
  <c r="J266" i="1"/>
  <c r="J330" i="1"/>
  <c r="J10" i="1"/>
  <c r="J74" i="1"/>
  <c r="J138" i="1"/>
  <c r="J1001" i="1"/>
  <c r="J1009" i="1"/>
  <c r="J1017" i="1"/>
  <c r="J977" i="1"/>
  <c r="J985" i="1"/>
  <c r="J993" i="1"/>
  <c r="J953" i="1"/>
  <c r="J961" i="1"/>
  <c r="J969" i="1"/>
  <c r="J929" i="1"/>
  <c r="J937" i="1"/>
  <c r="J945" i="1"/>
  <c r="J905" i="1"/>
  <c r="J913" i="1"/>
  <c r="J921" i="1"/>
  <c r="J881" i="1"/>
  <c r="J889" i="1"/>
  <c r="J897" i="1"/>
  <c r="J857" i="1"/>
  <c r="J865" i="1"/>
  <c r="J873" i="1"/>
  <c r="J833" i="1"/>
  <c r="J841" i="1"/>
  <c r="J849" i="1"/>
  <c r="J809" i="1"/>
  <c r="J817" i="1"/>
  <c r="J825" i="1"/>
  <c r="J785" i="1"/>
  <c r="J793" i="1"/>
  <c r="J801" i="1"/>
  <c r="J761" i="1"/>
  <c r="J769" i="1"/>
  <c r="J777" i="1"/>
  <c r="J737" i="1"/>
  <c r="J745" i="1"/>
  <c r="J753" i="1"/>
  <c r="J713" i="1"/>
  <c r="J721" i="1"/>
  <c r="J729" i="1"/>
  <c r="J689" i="1"/>
  <c r="J697" i="1"/>
  <c r="J705" i="1"/>
  <c r="J665" i="1"/>
  <c r="J673" i="1"/>
  <c r="J681" i="1"/>
  <c r="J641" i="1"/>
  <c r="J649" i="1"/>
  <c r="J657" i="1"/>
  <c r="J617" i="1"/>
  <c r="J625" i="1"/>
  <c r="J633" i="1"/>
  <c r="J593" i="1"/>
  <c r="J601" i="1"/>
  <c r="J609" i="1"/>
  <c r="J569" i="1"/>
  <c r="J577" i="1"/>
  <c r="J585" i="1"/>
  <c r="J545" i="1"/>
  <c r="J553" i="1"/>
  <c r="J561" i="1"/>
  <c r="J521" i="1"/>
  <c r="J529" i="1"/>
  <c r="J537" i="1"/>
  <c r="J497" i="1"/>
  <c r="J505" i="1"/>
  <c r="J513" i="1"/>
  <c r="J473" i="1"/>
  <c r="J481" i="1"/>
  <c r="J489" i="1"/>
  <c r="J449" i="1"/>
  <c r="J457" i="1"/>
  <c r="J465" i="1"/>
  <c r="J425" i="1"/>
  <c r="J433" i="1"/>
  <c r="J441" i="1"/>
  <c r="J401" i="1"/>
  <c r="J409" i="1"/>
  <c r="J417" i="1"/>
  <c r="J377" i="1"/>
  <c r="J385" i="1"/>
  <c r="J393" i="1"/>
  <c r="J353" i="1"/>
  <c r="J361" i="1"/>
  <c r="J369" i="1"/>
  <c r="J329" i="1"/>
  <c r="J337" i="1"/>
  <c r="J345" i="1"/>
  <c r="J305" i="1"/>
  <c r="J313" i="1"/>
  <c r="J321" i="1"/>
  <c r="J281" i="1"/>
  <c r="J289" i="1"/>
  <c r="J297" i="1"/>
  <c r="J257" i="1"/>
  <c r="J265" i="1"/>
  <c r="J273" i="1"/>
  <c r="J233" i="1"/>
  <c r="J241" i="1"/>
  <c r="J249" i="1"/>
  <c r="J209" i="1"/>
  <c r="J217" i="1"/>
  <c r="J225" i="1"/>
  <c r="J185" i="1"/>
  <c r="J193" i="1"/>
  <c r="J201" i="1"/>
  <c r="J161" i="1"/>
  <c r="J169" i="1"/>
  <c r="J177" i="1"/>
  <c r="J137" i="1"/>
  <c r="J145" i="1"/>
  <c r="J153" i="1"/>
  <c r="J113" i="1"/>
  <c r="J121" i="1"/>
  <c r="J129" i="1"/>
  <c r="J89" i="1"/>
  <c r="J97" i="1"/>
  <c r="J105" i="1"/>
  <c r="J65" i="1"/>
  <c r="J73" i="1"/>
  <c r="J81" i="1"/>
  <c r="J41" i="1"/>
  <c r="J49" i="1"/>
  <c r="J57" i="1"/>
  <c r="J17" i="1"/>
  <c r="J25" i="1"/>
  <c r="J33" i="1"/>
  <c r="J1000" i="1"/>
  <c r="J1008" i="1"/>
  <c r="J9" i="1"/>
  <c r="J976" i="1"/>
  <c r="J984" i="1"/>
  <c r="J992" i="1"/>
  <c r="J952" i="1"/>
  <c r="J960" i="1"/>
  <c r="J968" i="1"/>
  <c r="J928" i="1"/>
  <c r="J936" i="1"/>
  <c r="J944" i="1"/>
  <c r="J904" i="1"/>
  <c r="J912" i="1"/>
  <c r="J920" i="1"/>
  <c r="J880" i="1"/>
  <c r="J888" i="1"/>
  <c r="J896" i="1"/>
  <c r="J856" i="1"/>
  <c r="J864" i="1"/>
  <c r="J872" i="1"/>
  <c r="J832" i="1"/>
  <c r="J840" i="1"/>
  <c r="J848" i="1"/>
  <c r="J808" i="1"/>
  <c r="J816" i="1"/>
  <c r="J824" i="1"/>
  <c r="J784" i="1"/>
  <c r="J792" i="1"/>
  <c r="J800" i="1"/>
  <c r="J760" i="1"/>
  <c r="J768" i="1"/>
  <c r="J776" i="1"/>
  <c r="J736" i="1"/>
  <c r="J744" i="1"/>
  <c r="J752" i="1"/>
  <c r="J712" i="1"/>
  <c r="J720" i="1"/>
  <c r="J728" i="1"/>
  <c r="J688" i="1"/>
  <c r="J696" i="1"/>
  <c r="J704" i="1"/>
  <c r="J664" i="1"/>
  <c r="J672" i="1"/>
  <c r="J680" i="1"/>
  <c r="J640" i="1"/>
  <c r="J648" i="1"/>
  <c r="J656" i="1"/>
  <c r="J616" i="1"/>
  <c r="J624" i="1"/>
  <c r="J632" i="1"/>
  <c r="J592" i="1"/>
  <c r="J600" i="1"/>
  <c r="J608" i="1"/>
  <c r="J568" i="1"/>
  <c r="J576" i="1"/>
  <c r="J584" i="1"/>
  <c r="J544" i="1"/>
  <c r="J552" i="1"/>
  <c r="J560" i="1"/>
  <c r="J520" i="1"/>
  <c r="J528" i="1"/>
  <c r="J536" i="1"/>
  <c r="J496" i="1"/>
  <c r="J504" i="1"/>
  <c r="J512" i="1"/>
  <c r="J472" i="1"/>
  <c r="J480" i="1"/>
  <c r="J488" i="1"/>
  <c r="J448" i="1"/>
  <c r="J456" i="1"/>
  <c r="J464" i="1"/>
  <c r="J424" i="1"/>
  <c r="J432" i="1"/>
  <c r="J440" i="1"/>
  <c r="J400" i="1"/>
  <c r="J408" i="1"/>
  <c r="J416" i="1"/>
  <c r="J376" i="1"/>
  <c r="J384" i="1"/>
  <c r="J392" i="1"/>
  <c r="J352" i="1"/>
  <c r="J360" i="1"/>
  <c r="J368" i="1"/>
  <c r="J328" i="1"/>
  <c r="J336" i="1"/>
  <c r="J344" i="1"/>
  <c r="J304" i="1"/>
  <c r="J312" i="1"/>
  <c r="J320" i="1"/>
  <c r="J280" i="1"/>
  <c r="J288" i="1"/>
  <c r="J296" i="1"/>
  <c r="J256" i="1"/>
  <c r="J264" i="1"/>
  <c r="J272" i="1"/>
  <c r="J232" i="1"/>
  <c r="J240" i="1"/>
  <c r="J248" i="1"/>
  <c r="J208" i="1"/>
  <c r="J216" i="1"/>
  <c r="J224" i="1"/>
  <c r="J184" i="1"/>
  <c r="J192" i="1"/>
  <c r="J200" i="1"/>
  <c r="J160" i="1"/>
  <c r="J168" i="1"/>
  <c r="J176" i="1"/>
  <c r="J136" i="1"/>
  <c r="J144" i="1"/>
  <c r="J152" i="1"/>
  <c r="J112" i="1"/>
  <c r="J120" i="1"/>
  <c r="J128" i="1"/>
  <c r="J88" i="1"/>
  <c r="J96" i="1"/>
  <c r="J104" i="1"/>
  <c r="J64" i="1"/>
  <c r="J72" i="1"/>
  <c r="J80" i="1"/>
  <c r="J40" i="1"/>
  <c r="J48" i="1"/>
  <c r="J56" i="1"/>
  <c r="J16" i="1"/>
  <c r="J24" i="1"/>
  <c r="J32" i="1"/>
  <c r="J959" i="1"/>
  <c r="J967" i="1"/>
  <c r="J8" i="1"/>
  <c r="J935" i="1"/>
  <c r="J943" i="1"/>
  <c r="J951" i="1"/>
  <c r="J911" i="1"/>
  <c r="J919" i="1"/>
  <c r="J927" i="1"/>
  <c r="J887" i="1"/>
  <c r="J895" i="1"/>
  <c r="J903" i="1"/>
  <c r="J863" i="1"/>
  <c r="J871" i="1"/>
  <c r="J879" i="1"/>
  <c r="J839" i="1"/>
  <c r="J847" i="1"/>
  <c r="J855" i="1"/>
  <c r="J815" i="1"/>
  <c r="J823" i="1"/>
  <c r="J831" i="1"/>
  <c r="J791" i="1"/>
  <c r="J799" i="1"/>
  <c r="J807" i="1"/>
  <c r="J767" i="1"/>
  <c r="J775" i="1"/>
  <c r="J783" i="1"/>
  <c r="J743" i="1"/>
  <c r="J751" i="1"/>
  <c r="J759" i="1"/>
  <c r="J719" i="1"/>
  <c r="J727" i="1"/>
  <c r="J735" i="1"/>
  <c r="J695" i="1"/>
  <c r="J703" i="1"/>
  <c r="J711" i="1"/>
  <c r="J671" i="1"/>
  <c r="J679" i="1"/>
  <c r="J687" i="1"/>
  <c r="J647" i="1"/>
  <c r="J655" i="1"/>
  <c r="J663" i="1"/>
  <c r="J623" i="1"/>
  <c r="J631" i="1"/>
  <c r="J639" i="1"/>
  <c r="J599" i="1"/>
  <c r="J607" i="1"/>
  <c r="J615" i="1"/>
  <c r="J575" i="1"/>
  <c r="J583" i="1"/>
  <c r="J591" i="1"/>
  <c r="J551" i="1"/>
  <c r="J559" i="1"/>
  <c r="J567" i="1"/>
  <c r="J527" i="1"/>
  <c r="J535" i="1"/>
  <c r="J543" i="1"/>
  <c r="J503" i="1"/>
  <c r="J511" i="1"/>
  <c r="J519" i="1"/>
  <c r="J479" i="1"/>
  <c r="J487" i="1"/>
  <c r="J495" i="1"/>
  <c r="J455" i="1"/>
  <c r="J463" i="1"/>
  <c r="J471" i="1"/>
  <c r="J431" i="1"/>
  <c r="J439" i="1"/>
  <c r="J447" i="1"/>
  <c r="J407" i="1"/>
  <c r="J415" i="1"/>
  <c r="J423" i="1"/>
  <c r="J383" i="1"/>
  <c r="J391" i="1"/>
  <c r="J399" i="1"/>
  <c r="J359" i="1"/>
  <c r="J367" i="1"/>
  <c r="J375" i="1"/>
  <c r="J335" i="1"/>
  <c r="J343" i="1"/>
  <c r="J351" i="1"/>
  <c r="J311" i="1"/>
  <c r="J319" i="1"/>
  <c r="J327" i="1"/>
  <c r="J287" i="1"/>
  <c r="J295" i="1"/>
  <c r="J303" i="1"/>
  <c r="J263" i="1"/>
  <c r="J271" i="1"/>
  <c r="J279" i="1"/>
  <c r="J239" i="1"/>
  <c r="J247" i="1"/>
  <c r="J255" i="1"/>
  <c r="J215" i="1"/>
  <c r="J223" i="1"/>
  <c r="J231" i="1"/>
  <c r="J191" i="1"/>
  <c r="J199" i="1"/>
  <c r="J207" i="1"/>
  <c r="J167" i="1"/>
  <c r="J175" i="1"/>
  <c r="J183" i="1"/>
  <c r="J143" i="1"/>
  <c r="J151" i="1"/>
  <c r="J159" i="1"/>
  <c r="J119" i="1"/>
  <c r="J127" i="1"/>
  <c r="J135" i="1"/>
  <c r="J95" i="1"/>
  <c r="J103" i="1"/>
  <c r="J111" i="1"/>
  <c r="J71" i="1"/>
  <c r="J79" i="1"/>
  <c r="J87" i="1"/>
  <c r="J47" i="1"/>
  <c r="J55" i="1"/>
  <c r="J63" i="1"/>
  <c r="J23" i="1"/>
  <c r="J31" i="1"/>
  <c r="J39" i="1"/>
  <c r="J974" i="1"/>
  <c r="J7" i="1"/>
  <c r="J15" i="1"/>
  <c r="J950" i="1"/>
  <c r="J958" i="1"/>
  <c r="J966" i="1"/>
  <c r="J926" i="1"/>
  <c r="J934" i="1"/>
  <c r="J942" i="1"/>
  <c r="J902" i="1"/>
  <c r="J910" i="1"/>
  <c r="J918" i="1"/>
  <c r="J878" i="1"/>
  <c r="J886" i="1"/>
  <c r="J894" i="1"/>
  <c r="J854" i="1"/>
  <c r="J862" i="1"/>
  <c r="J870" i="1"/>
  <c r="J830" i="1"/>
  <c r="J838" i="1"/>
  <c r="J846" i="1"/>
  <c r="J806" i="1"/>
  <c r="J814" i="1"/>
  <c r="J822" i="1"/>
  <c r="J782" i="1"/>
  <c r="J790" i="1"/>
  <c r="J798" i="1"/>
  <c r="J758" i="1"/>
  <c r="J766" i="1"/>
  <c r="J774" i="1"/>
  <c r="J734" i="1"/>
  <c r="J742" i="1"/>
  <c r="J750" i="1"/>
  <c r="J710" i="1"/>
  <c r="J718" i="1"/>
  <c r="J726" i="1"/>
  <c r="J686" i="1"/>
  <c r="J694" i="1"/>
  <c r="J702" i="1"/>
  <c r="J662" i="1"/>
  <c r="J670" i="1"/>
  <c r="J678" i="1"/>
  <c r="J638" i="1"/>
  <c r="J646" i="1"/>
  <c r="J654" i="1"/>
  <c r="J614" i="1"/>
  <c r="J622" i="1"/>
  <c r="J630" i="1"/>
  <c r="J590" i="1"/>
  <c r="J598" i="1"/>
  <c r="J606" i="1"/>
  <c r="J566" i="1"/>
  <c r="J574" i="1"/>
  <c r="J582" i="1"/>
  <c r="J542" i="1"/>
  <c r="J550" i="1"/>
  <c r="J558" i="1"/>
  <c r="J518" i="1"/>
  <c r="J526" i="1"/>
  <c r="J534" i="1"/>
  <c r="J494" i="1"/>
  <c r="J502" i="1"/>
  <c r="J510" i="1"/>
  <c r="J470" i="1"/>
  <c r="J478" i="1"/>
  <c r="J486" i="1"/>
  <c r="J446" i="1"/>
  <c r="J454" i="1"/>
  <c r="J462" i="1"/>
  <c r="J422" i="1"/>
  <c r="J430" i="1"/>
  <c r="J438" i="1"/>
  <c r="J398" i="1"/>
  <c r="J406" i="1"/>
  <c r="J414" i="1"/>
  <c r="J374" i="1"/>
  <c r="J382" i="1"/>
  <c r="J390" i="1"/>
  <c r="J350" i="1"/>
  <c r="J358" i="1"/>
  <c r="J366" i="1"/>
  <c r="J326" i="1"/>
  <c r="J334" i="1"/>
  <c r="J342" i="1"/>
  <c r="J302" i="1"/>
  <c r="J310" i="1"/>
  <c r="J318" i="1"/>
  <c r="J278" i="1"/>
  <c r="J286" i="1"/>
  <c r="J294" i="1"/>
  <c r="J254" i="1"/>
  <c r="J262" i="1"/>
  <c r="J270" i="1"/>
  <c r="J230" i="1"/>
  <c r="J238" i="1"/>
  <c r="J246" i="1"/>
  <c r="J206" i="1"/>
  <c r="J214" i="1"/>
  <c r="J222" i="1"/>
  <c r="J182" i="1"/>
  <c r="J190" i="1"/>
  <c r="J198" i="1"/>
  <c r="J158" i="1"/>
  <c r="J166" i="1"/>
  <c r="J174" i="1"/>
  <c r="J134" i="1"/>
  <c r="J142" i="1"/>
  <c r="J150" i="1"/>
  <c r="J110" i="1"/>
  <c r="J118" i="1"/>
  <c r="J126" i="1"/>
  <c r="J86" i="1"/>
  <c r="J94" i="1"/>
  <c r="J102" i="1"/>
  <c r="J62" i="1"/>
  <c r="J70" i="1"/>
  <c r="J78" i="1"/>
  <c r="J38" i="1"/>
  <c r="J46" i="1"/>
  <c r="J54" i="1"/>
  <c r="J14" i="1"/>
  <c r="J22" i="1"/>
  <c r="J30" i="1"/>
  <c r="J821" i="1"/>
  <c r="J829" i="1"/>
  <c r="J6" i="1"/>
  <c r="J797" i="1"/>
  <c r="J805" i="1"/>
  <c r="J813" i="1"/>
  <c r="J773" i="1"/>
  <c r="J781" i="1"/>
  <c r="J789" i="1"/>
  <c r="J749" i="1"/>
  <c r="J757" i="1"/>
  <c r="J765" i="1"/>
  <c r="J725" i="1"/>
  <c r="J733" i="1"/>
  <c r="J741" i="1"/>
  <c r="J701" i="1"/>
  <c r="J709" i="1"/>
  <c r="J717" i="1"/>
  <c r="J677" i="1"/>
  <c r="J685" i="1"/>
  <c r="J693" i="1"/>
  <c r="J653" i="1"/>
  <c r="J661" i="1"/>
  <c r="J669" i="1"/>
  <c r="J629" i="1"/>
  <c r="J637" i="1"/>
  <c r="J645" i="1"/>
  <c r="J605" i="1"/>
  <c r="J613" i="1"/>
  <c r="J621" i="1"/>
  <c r="J581" i="1"/>
  <c r="J589" i="1"/>
  <c r="J597" i="1"/>
  <c r="J557" i="1"/>
  <c r="J565" i="1"/>
  <c r="J573" i="1"/>
  <c r="J533" i="1"/>
  <c r="J541" i="1"/>
  <c r="J549" i="1"/>
  <c r="J509" i="1"/>
  <c r="J517" i="1"/>
  <c r="J525" i="1"/>
  <c r="J485" i="1"/>
  <c r="J493" i="1"/>
  <c r="J501" i="1"/>
  <c r="J461" i="1"/>
  <c r="J469" i="1"/>
  <c r="J477" i="1"/>
  <c r="J437" i="1"/>
  <c r="J445" i="1"/>
  <c r="J453" i="1"/>
  <c r="J413" i="1"/>
  <c r="J421" i="1"/>
  <c r="J429" i="1"/>
  <c r="J389" i="1"/>
  <c r="J397" i="1"/>
  <c r="J405" i="1"/>
  <c r="J365" i="1"/>
  <c r="J373" i="1"/>
  <c r="J381" i="1"/>
  <c r="J341" i="1"/>
  <c r="J349" i="1"/>
  <c r="J357" i="1"/>
  <c r="J317" i="1"/>
  <c r="J325" i="1"/>
  <c r="J333" i="1"/>
  <c r="J293" i="1"/>
  <c r="J301" i="1"/>
  <c r="J309" i="1"/>
  <c r="J269" i="1"/>
  <c r="J277" i="1"/>
  <c r="J285" i="1"/>
  <c r="J245" i="1"/>
  <c r="J253" i="1"/>
  <c r="J261" i="1"/>
  <c r="J221" i="1"/>
  <c r="J229" i="1"/>
  <c r="J237" i="1"/>
  <c r="J197" i="1"/>
  <c r="J205" i="1"/>
  <c r="J213" i="1"/>
  <c r="J173" i="1"/>
  <c r="J181" i="1"/>
  <c r="J189" i="1"/>
  <c r="J149" i="1"/>
  <c r="J157" i="1"/>
  <c r="J165" i="1"/>
  <c r="J125" i="1"/>
  <c r="J133" i="1"/>
  <c r="J141" i="1"/>
  <c r="J101" i="1"/>
  <c r="J109" i="1"/>
  <c r="J117" i="1"/>
  <c r="J77" i="1"/>
  <c r="J85" i="1"/>
  <c r="J93" i="1"/>
  <c r="J53" i="1"/>
  <c r="J61" i="1"/>
  <c r="J69" i="1"/>
  <c r="J29" i="1"/>
  <c r="J37" i="1"/>
  <c r="J45" i="1"/>
  <c r="J5" i="1"/>
  <c r="J13" i="1"/>
  <c r="J21" i="1"/>
  <c r="J844" i="1"/>
  <c r="J852" i="1"/>
  <c r="J860" i="1"/>
  <c r="J820" i="1"/>
  <c r="J828" i="1"/>
  <c r="J836" i="1"/>
  <c r="J796" i="1"/>
  <c r="J804" i="1"/>
  <c r="J812" i="1"/>
  <c r="J772" i="1"/>
  <c r="J780" i="1"/>
  <c r="J788" i="1"/>
  <c r="J748" i="1"/>
  <c r="J756" i="1"/>
  <c r="J764" i="1"/>
  <c r="J724" i="1"/>
  <c r="J732" i="1"/>
  <c r="J740" i="1"/>
  <c r="J700" i="1"/>
  <c r="J708" i="1"/>
  <c r="J716" i="1"/>
  <c r="J676" i="1"/>
  <c r="J684" i="1"/>
  <c r="J692" i="1"/>
  <c r="J652" i="1"/>
  <c r="J660" i="1"/>
  <c r="J668" i="1"/>
  <c r="J628" i="1"/>
  <c r="J636" i="1"/>
  <c r="J644" i="1"/>
  <c r="J604" i="1"/>
  <c r="J612" i="1"/>
  <c r="J620" i="1"/>
  <c r="J580" i="1"/>
  <c r="J588" i="1"/>
  <c r="J596" i="1"/>
  <c r="J556" i="1"/>
  <c r="J564" i="1"/>
  <c r="J572" i="1"/>
  <c r="J532" i="1"/>
  <c r="J540" i="1"/>
  <c r="J548" i="1"/>
  <c r="J508" i="1"/>
  <c r="J516" i="1"/>
  <c r="J524" i="1"/>
  <c r="J484" i="1"/>
  <c r="J492" i="1"/>
  <c r="J500" i="1"/>
  <c r="J460" i="1"/>
  <c r="J468" i="1"/>
  <c r="J476" i="1"/>
  <c r="J436" i="1"/>
  <c r="J444" i="1"/>
  <c r="J452" i="1"/>
  <c r="J412" i="1"/>
  <c r="J420" i="1"/>
  <c r="J428" i="1"/>
  <c r="J388" i="1"/>
  <c r="J396" i="1"/>
  <c r="J404" i="1"/>
  <c r="J364" i="1"/>
  <c r="J372" i="1"/>
  <c r="J380" i="1"/>
  <c r="J340" i="1"/>
  <c r="J348" i="1"/>
  <c r="J356" i="1"/>
  <c r="J316" i="1"/>
  <c r="J324" i="1"/>
  <c r="J332" i="1"/>
  <c r="J292" i="1"/>
  <c r="J300" i="1"/>
  <c r="J308" i="1"/>
  <c r="J268" i="1"/>
  <c r="J276" i="1"/>
  <c r="J284" i="1"/>
  <c r="J244" i="1"/>
  <c r="J252" i="1"/>
  <c r="J260" i="1"/>
  <c r="J220" i="1"/>
  <c r="J228" i="1"/>
  <c r="J236" i="1"/>
  <c r="J196" i="1"/>
  <c r="J204" i="1"/>
  <c r="J212" i="1"/>
  <c r="J172" i="1"/>
  <c r="J180" i="1"/>
  <c r="J188" i="1"/>
  <c r="J148" i="1"/>
  <c r="J156" i="1"/>
  <c r="J164" i="1"/>
  <c r="J124" i="1"/>
  <c r="J132" i="1"/>
  <c r="J140" i="1"/>
  <c r="J100" i="1"/>
  <c r="J108" i="1"/>
  <c r="J116" i="1"/>
  <c r="J76" i="1"/>
  <c r="J84" i="1"/>
  <c r="J92" i="1"/>
  <c r="J52" i="1"/>
  <c r="J60" i="1"/>
  <c r="J68" i="1"/>
  <c r="J28" i="1"/>
  <c r="J36" i="1"/>
  <c r="J44" i="1"/>
  <c r="J4" i="1"/>
  <c r="J12" i="1"/>
  <c r="J20" i="1"/>
  <c r="J947" i="1"/>
  <c r="J955" i="1"/>
  <c r="J963" i="1"/>
  <c r="J923" i="1"/>
  <c r="J931" i="1"/>
  <c r="J939" i="1"/>
  <c r="J899" i="1"/>
  <c r="J907" i="1"/>
  <c r="J915" i="1"/>
  <c r="J875" i="1"/>
  <c r="J883" i="1"/>
  <c r="J891" i="1"/>
  <c r="J851" i="1"/>
  <c r="J859" i="1"/>
  <c r="J867" i="1"/>
  <c r="J827" i="1"/>
  <c r="J835" i="1"/>
  <c r="J843" i="1"/>
  <c r="J803" i="1"/>
  <c r="J811" i="1"/>
  <c r="J819" i="1"/>
  <c r="J779" i="1"/>
  <c r="J787" i="1"/>
  <c r="J795" i="1"/>
  <c r="J755" i="1"/>
  <c r="J763" i="1"/>
  <c r="J771" i="1"/>
  <c r="J731" i="1"/>
  <c r="J739" i="1"/>
  <c r="J747" i="1"/>
  <c r="J707" i="1"/>
  <c r="J715" i="1"/>
  <c r="J723" i="1"/>
  <c r="J683" i="1"/>
  <c r="J691" i="1"/>
  <c r="J699" i="1"/>
  <c r="J659" i="1"/>
  <c r="J667" i="1"/>
  <c r="J675" i="1"/>
  <c r="J635" i="1"/>
  <c r="J643" i="1"/>
  <c r="J651" i="1"/>
  <c r="J611" i="1"/>
  <c r="J619" i="1"/>
  <c r="J627" i="1"/>
  <c r="J587" i="1"/>
  <c r="J595" i="1"/>
  <c r="J603" i="1"/>
  <c r="J563" i="1"/>
  <c r="J571" i="1"/>
  <c r="J579" i="1"/>
  <c r="J539" i="1"/>
  <c r="J547" i="1"/>
  <c r="J555" i="1"/>
  <c r="J515" i="1"/>
  <c r="J523" i="1"/>
  <c r="J531" i="1"/>
  <c r="J491" i="1"/>
  <c r="J499" i="1"/>
  <c r="J507" i="1"/>
  <c r="J467" i="1"/>
  <c r="J475" i="1"/>
  <c r="J483" i="1"/>
  <c r="J443" i="1"/>
  <c r="J451" i="1"/>
  <c r="J459" i="1"/>
  <c r="J419" i="1"/>
  <c r="J427" i="1"/>
  <c r="J435" i="1"/>
  <c r="J395" i="1"/>
  <c r="J403" i="1"/>
  <c r="J411" i="1"/>
  <c r="J371" i="1"/>
  <c r="J379" i="1"/>
  <c r="J387" i="1"/>
  <c r="J347" i="1"/>
  <c r="J355" i="1"/>
  <c r="J363" i="1"/>
  <c r="J323" i="1"/>
  <c r="J331" i="1"/>
  <c r="J339" i="1"/>
  <c r="J299" i="1"/>
  <c r="J307" i="1"/>
  <c r="J315" i="1"/>
  <c r="J275" i="1"/>
  <c r="J283" i="1"/>
  <c r="J291" i="1"/>
  <c r="J251" i="1"/>
  <c r="J259" i="1"/>
  <c r="J267" i="1"/>
  <c r="J227" i="1"/>
  <c r="J235" i="1"/>
  <c r="J243" i="1"/>
  <c r="J203" i="1"/>
  <c r="J211" i="1"/>
  <c r="J219" i="1"/>
  <c r="J179" i="1"/>
  <c r="J187" i="1"/>
  <c r="J195" i="1"/>
  <c r="J155" i="1"/>
  <c r="J163" i="1"/>
  <c r="J171" i="1"/>
  <c r="J131" i="1"/>
  <c r="J139" i="1"/>
  <c r="J147" i="1"/>
  <c r="J107" i="1"/>
  <c r="J115" i="1"/>
  <c r="J123" i="1"/>
  <c r="J83" i="1"/>
  <c r="J91" i="1"/>
  <c r="J99" i="1"/>
  <c r="J59" i="1"/>
  <c r="J67" i="1"/>
  <c r="J75" i="1"/>
  <c r="J35" i="1"/>
  <c r="J43" i="1"/>
  <c r="J51" i="1"/>
  <c r="J11" i="1"/>
  <c r="J19" i="1"/>
  <c r="J27" i="1"/>
  <c r="J3" i="1"/>
  <c r="L7112" i="1"/>
  <c r="F7112" i="1"/>
  <c r="G7111" i="1"/>
  <c r="G7110" i="1"/>
  <c r="H7109" i="1"/>
  <c r="I7108" i="1"/>
  <c r="I7107" i="1"/>
  <c r="K7105" i="1"/>
  <c r="L4919" i="1"/>
  <c r="D4919" i="1"/>
  <c r="E4918" i="1"/>
  <c r="F4917" i="1"/>
  <c r="F4916" i="1"/>
  <c r="G4915" i="1"/>
  <c r="H4914" i="1"/>
  <c r="H4913" i="1"/>
  <c r="I7112" i="1"/>
  <c r="K7110" i="1"/>
  <c r="L7109" i="1"/>
  <c r="D7109" i="1"/>
  <c r="E7108" i="1"/>
  <c r="K7106" i="1"/>
  <c r="L7105" i="1"/>
  <c r="D7105" i="1"/>
  <c r="E4919" i="1"/>
  <c r="F4918" i="1"/>
  <c r="G4917" i="1"/>
  <c r="G4916" i="1"/>
  <c r="H4915" i="1"/>
  <c r="I4914" i="1"/>
  <c r="I4913" i="1"/>
  <c r="K2289" i="1"/>
  <c r="L2923" i="1"/>
  <c r="D2923" i="1"/>
  <c r="E2288" i="1"/>
  <c r="F2287" i="1"/>
  <c r="F2922" i="1"/>
  <c r="G2286" i="1"/>
  <c r="H2921" i="1"/>
  <c r="H2285" i="1"/>
  <c r="I2284" i="1"/>
  <c r="K1895" i="1"/>
  <c r="L7509" i="1"/>
  <c r="D7509" i="1"/>
  <c r="E7508" i="1"/>
  <c r="K7506" i="1"/>
  <c r="L7505" i="1"/>
  <c r="D7505" i="1"/>
  <c r="E7504" i="1"/>
  <c r="F7503" i="1"/>
  <c r="G7502" i="1"/>
  <c r="G7501" i="1"/>
  <c r="H7104" i="1"/>
  <c r="I7103" i="1"/>
  <c r="I7500" i="1"/>
  <c r="K7499" i="1"/>
  <c r="L7101" i="1"/>
  <c r="D7101" i="1"/>
  <c r="E7498" i="1"/>
  <c r="F7100" i="1"/>
  <c r="F7099" i="1"/>
  <c r="G7098" i="1"/>
  <c r="H7497" i="1"/>
  <c r="H7496" i="1"/>
  <c r="I7495" i="1"/>
  <c r="K7493" i="1"/>
  <c r="L7492" i="1"/>
  <c r="D7492" i="1"/>
  <c r="E7491" i="1"/>
  <c r="K7490" i="1"/>
  <c r="L7489" i="1"/>
  <c r="D7489" i="1"/>
  <c r="E7488" i="1"/>
  <c r="F7487" i="1"/>
  <c r="G7486" i="1"/>
  <c r="G7485" i="1"/>
  <c r="H7484" i="1"/>
  <c r="I7483" i="1"/>
  <c r="I7482" i="1"/>
  <c r="K7480" i="1"/>
  <c r="L7096" i="1"/>
  <c r="D7096" i="1"/>
  <c r="E7479" i="1"/>
  <c r="F7478" i="1"/>
  <c r="F7477" i="1"/>
  <c r="G7476" i="1"/>
  <c r="H7475" i="1"/>
  <c r="H7474" i="1"/>
  <c r="I7473" i="1"/>
  <c r="K7095" i="1"/>
  <c r="L7471" i="1"/>
  <c r="D7471" i="1"/>
  <c r="E7470" i="1"/>
  <c r="K7468" i="1"/>
  <c r="L7094" i="1"/>
  <c r="D7094" i="1"/>
  <c r="E7093" i="1"/>
  <c r="F7467" i="1"/>
  <c r="G7466" i="1"/>
  <c r="G7465" i="1"/>
  <c r="H7464" i="1"/>
  <c r="I7463" i="1"/>
  <c r="I7462" i="1"/>
  <c r="K7460" i="1"/>
  <c r="L7092" i="1"/>
  <c r="D7092" i="1"/>
  <c r="E7459" i="1"/>
  <c r="F7458" i="1"/>
  <c r="F7457" i="1"/>
  <c r="G7456" i="1"/>
  <c r="H7455" i="1"/>
  <c r="H7454" i="1"/>
  <c r="I7091" i="1"/>
  <c r="K7453" i="1"/>
  <c r="L7452" i="1"/>
  <c r="D7452" i="1"/>
  <c r="E7451" i="1"/>
  <c r="K7450" i="1"/>
  <c r="L7449" i="1"/>
  <c r="D7449" i="1"/>
  <c r="E7088" i="1"/>
  <c r="F7448" i="1"/>
  <c r="G7087" i="1"/>
  <c r="G7447" i="1"/>
  <c r="H7446" i="1"/>
  <c r="I7445" i="1"/>
  <c r="I7444" i="1"/>
  <c r="K7086" i="1"/>
  <c r="K7111" i="1"/>
  <c r="L7110" i="1"/>
  <c r="D7110" i="1"/>
  <c r="E7109" i="1"/>
  <c r="F7108" i="1"/>
  <c r="F7107" i="1"/>
  <c r="G7106" i="1"/>
  <c r="H7105" i="1"/>
  <c r="H4919" i="1"/>
  <c r="I4918" i="1"/>
  <c r="K4916" i="1"/>
  <c r="L4915" i="1"/>
  <c r="D4915" i="1"/>
  <c r="E4914" i="1"/>
  <c r="K2924" i="1"/>
  <c r="L2289" i="1"/>
  <c r="D2289" i="1"/>
  <c r="E2923" i="1"/>
  <c r="F2288" i="1"/>
  <c r="G2287" i="1"/>
  <c r="G2922" i="1"/>
  <c r="H2286" i="1"/>
  <c r="I2921" i="1"/>
  <c r="I2285" i="1"/>
  <c r="K1896" i="1"/>
  <c r="L1895" i="1"/>
  <c r="D1895" i="1"/>
  <c r="E7509" i="1"/>
  <c r="F7508" i="1"/>
  <c r="F7507" i="1"/>
  <c r="G7506" i="1"/>
  <c r="H7505" i="1"/>
  <c r="H7504" i="1"/>
  <c r="I7503" i="1"/>
  <c r="K7501" i="1"/>
  <c r="L7104" i="1"/>
  <c r="D7104" i="1"/>
  <c r="E7103" i="1"/>
  <c r="K7102" i="1"/>
  <c r="L7499" i="1"/>
  <c r="D7499" i="1"/>
  <c r="E7101" i="1"/>
  <c r="F7498" i="1"/>
  <c r="G7100" i="1"/>
  <c r="G7099" i="1"/>
  <c r="H7098" i="1"/>
  <c r="I7497" i="1"/>
  <c r="I7496" i="1"/>
  <c r="K7494" i="1"/>
  <c r="L7493" i="1"/>
  <c r="D7493" i="1"/>
  <c r="E7492" i="1"/>
  <c r="F7491" i="1"/>
  <c r="F7097" i="1"/>
  <c r="G7490" i="1"/>
  <c r="H7489" i="1"/>
  <c r="H7488" i="1"/>
  <c r="I7487" i="1"/>
  <c r="K7485" i="1"/>
  <c r="K7112" i="1"/>
  <c r="L7111" i="1"/>
  <c r="D7111" i="1"/>
  <c r="E7110" i="1"/>
  <c r="F7109" i="1"/>
  <c r="G7108" i="1"/>
  <c r="G7107" i="1"/>
  <c r="H7106" i="1"/>
  <c r="I7105" i="1"/>
  <c r="I4919" i="1"/>
  <c r="K4917" i="1"/>
  <c r="L4916" i="1"/>
  <c r="D4916" i="1"/>
  <c r="E4915" i="1"/>
  <c r="F4914" i="1"/>
  <c r="F4913" i="1"/>
  <c r="G2924" i="1"/>
  <c r="H2289" i="1"/>
  <c r="H2923" i="1"/>
  <c r="I2288" i="1"/>
  <c r="K2922" i="1"/>
  <c r="L2286" i="1"/>
  <c r="D2286" i="1"/>
  <c r="E2921" i="1"/>
  <c r="K2284" i="1"/>
  <c r="L1896" i="1"/>
  <c r="D1896" i="1"/>
  <c r="E1895" i="1"/>
  <c r="F7509" i="1"/>
  <c r="G7508" i="1"/>
  <c r="G7507" i="1"/>
  <c r="H7506" i="1"/>
  <c r="I7505" i="1"/>
  <c r="I7504" i="1"/>
  <c r="K7502" i="1"/>
  <c r="L7501" i="1"/>
  <c r="D7501" i="1"/>
  <c r="E7104" i="1"/>
  <c r="F7103" i="1"/>
  <c r="F7500" i="1"/>
  <c r="G7102" i="1"/>
  <c r="H7499" i="1"/>
  <c r="H7101" i="1"/>
  <c r="I7498" i="1"/>
  <c r="K7099" i="1"/>
  <c r="L7098" i="1"/>
  <c r="D7098" i="1"/>
  <c r="E7497" i="1"/>
  <c r="K7495" i="1"/>
  <c r="L7494" i="1"/>
  <c r="D7494" i="1"/>
  <c r="E7493" i="1"/>
  <c r="F7492" i="1"/>
  <c r="G7491" i="1"/>
  <c r="G7097" i="1"/>
  <c r="H7490" i="1"/>
  <c r="I7489" i="1"/>
  <c r="I7488" i="1"/>
  <c r="K7486" i="1"/>
  <c r="L7485" i="1"/>
  <c r="D7485" i="1"/>
  <c r="E7484" i="1"/>
  <c r="F7483" i="1"/>
  <c r="F7482" i="1"/>
  <c r="G7481" i="1"/>
  <c r="H7480" i="1"/>
  <c r="H7096" i="1"/>
  <c r="I7479" i="1"/>
  <c r="K7477" i="1"/>
  <c r="L7476" i="1"/>
  <c r="D7476" i="1"/>
  <c r="E7475" i="1"/>
  <c r="K7473" i="1"/>
  <c r="L7472" i="1"/>
  <c r="D7472" i="1"/>
  <c r="E7095" i="1"/>
  <c r="F7471" i="1"/>
  <c r="G7470" i="1"/>
  <c r="G7469" i="1"/>
  <c r="H7468" i="1"/>
  <c r="I7094" i="1"/>
  <c r="I7093" i="1"/>
  <c r="K7466" i="1"/>
  <c r="L7465" i="1"/>
  <c r="D7465" i="1"/>
  <c r="E7464" i="1"/>
  <c r="F7463" i="1"/>
  <c r="F7462" i="1"/>
  <c r="G7461" i="1"/>
  <c r="H7460" i="1"/>
  <c r="H7092" i="1"/>
  <c r="I7459" i="1"/>
  <c r="K7457" i="1"/>
  <c r="L7456" i="1"/>
  <c r="D7456" i="1"/>
  <c r="E7455" i="1"/>
  <c r="K7091" i="1"/>
  <c r="L7090" i="1"/>
  <c r="D7090" i="1"/>
  <c r="E7453" i="1"/>
  <c r="F7452" i="1"/>
  <c r="G7451" i="1"/>
  <c r="G7089" i="1"/>
  <c r="H7450" i="1"/>
  <c r="I7449" i="1"/>
  <c r="I7088" i="1"/>
  <c r="K7087" i="1"/>
  <c r="L7447" i="1"/>
  <c r="D7447" i="1"/>
  <c r="E7446" i="1"/>
  <c r="F7445" i="1"/>
  <c r="F7444" i="1"/>
  <c r="G7443" i="1"/>
  <c r="H7086" i="1"/>
  <c r="G7112" i="1"/>
  <c r="H7111" i="1"/>
  <c r="H7110" i="1"/>
  <c r="I7109" i="1"/>
  <c r="K7107" i="1"/>
  <c r="L7106" i="1"/>
  <c r="D7106" i="1"/>
  <c r="E7105" i="1"/>
  <c r="K4918" i="1"/>
  <c r="L4917" i="1"/>
  <c r="D4917" i="1"/>
  <c r="E4916" i="1"/>
  <c r="F4915" i="1"/>
  <c r="G4914" i="1"/>
  <c r="G4913" i="1"/>
  <c r="H2924" i="1"/>
  <c r="I2289" i="1"/>
  <c r="I2923" i="1"/>
  <c r="K2287" i="1"/>
  <c r="L2922" i="1"/>
  <c r="D2922" i="1"/>
  <c r="E2286" i="1"/>
  <c r="F2921" i="1"/>
  <c r="F2285" i="1"/>
  <c r="G2284" i="1"/>
  <c r="H1896" i="1"/>
  <c r="H1895" i="1"/>
  <c r="I7509" i="1"/>
  <c r="K7507" i="1"/>
  <c r="L7506" i="1"/>
  <c r="D7506" i="1"/>
  <c r="E7505" i="1"/>
  <c r="K7503" i="1"/>
  <c r="L7502" i="1"/>
  <c r="D7502" i="1"/>
  <c r="E7501" i="1"/>
  <c r="F7104" i="1"/>
  <c r="G7103" i="1"/>
  <c r="G7500" i="1"/>
  <c r="H7102" i="1"/>
  <c r="I7499" i="1"/>
  <c r="I7101" i="1"/>
  <c r="K7100" i="1"/>
  <c r="L7099" i="1"/>
  <c r="D7099" i="1"/>
  <c r="E7098" i="1"/>
  <c r="F7497" i="1"/>
  <c r="F7496" i="1"/>
  <c r="G7495" i="1"/>
  <c r="H7494" i="1"/>
  <c r="H7493" i="1"/>
  <c r="I7492" i="1"/>
  <c r="K7097" i="1"/>
  <c r="L7490" i="1"/>
  <c r="D7490" i="1"/>
  <c r="E7489" i="1"/>
  <c r="K7487" i="1"/>
  <c r="L7486" i="1"/>
  <c r="D7486" i="1"/>
  <c r="E7485" i="1"/>
  <c r="F7484" i="1"/>
  <c r="G7483" i="1"/>
  <c r="G7482" i="1"/>
  <c r="H7481" i="1"/>
  <c r="I7480" i="1"/>
  <c r="I7096" i="1"/>
  <c r="K7478" i="1"/>
  <c r="L7477" i="1"/>
  <c r="D7477" i="1"/>
  <c r="E7476" i="1"/>
  <c r="F7475" i="1"/>
  <c r="F7474" i="1"/>
  <c r="G7473" i="1"/>
  <c r="H7472" i="1"/>
  <c r="H7095" i="1"/>
  <c r="I7471" i="1"/>
  <c r="K7469" i="1"/>
  <c r="L7468" i="1"/>
  <c r="D7468" i="1"/>
  <c r="E7094" i="1"/>
  <c r="K7467" i="1"/>
  <c r="L7466" i="1"/>
  <c r="D7466" i="1"/>
  <c r="E7465" i="1"/>
  <c r="F7464" i="1"/>
  <c r="G7463" i="1"/>
  <c r="G7462" i="1"/>
  <c r="H7112" i="1"/>
  <c r="I7111" i="1"/>
  <c r="I7110" i="1"/>
  <c r="K7108" i="1"/>
  <c r="L7107" i="1"/>
  <c r="D7107" i="1"/>
  <c r="E7106" i="1"/>
  <c r="F7105" i="1"/>
  <c r="F4919" i="1"/>
  <c r="G4918" i="1"/>
  <c r="H4917" i="1"/>
  <c r="H4916" i="1"/>
  <c r="I4915" i="1"/>
  <c r="K4913" i="1"/>
  <c r="L2924" i="1"/>
  <c r="D2924" i="1"/>
  <c r="E2289" i="1"/>
  <c r="K2288" i="1"/>
  <c r="L2287" i="1"/>
  <c r="D2287" i="1"/>
  <c r="E2922" i="1"/>
  <c r="F2286" i="1"/>
  <c r="G2921" i="1"/>
  <c r="G2285" i="1"/>
  <c r="H2284" i="1"/>
  <c r="I1896" i="1"/>
  <c r="I1895" i="1"/>
  <c r="K7508" i="1"/>
  <c r="L7507" i="1"/>
  <c r="D7507" i="1"/>
  <c r="E7506" i="1"/>
  <c r="F7505" i="1"/>
  <c r="F7504" i="1"/>
  <c r="G7503" i="1"/>
  <c r="H7502" i="1"/>
  <c r="H7501" i="1"/>
  <c r="I7104" i="1"/>
  <c r="K7500" i="1"/>
  <c r="L7102" i="1"/>
  <c r="D7102" i="1"/>
  <c r="E7499" i="1"/>
  <c r="K7498" i="1"/>
  <c r="L7100" i="1"/>
  <c r="D7100" i="1"/>
  <c r="E7099" i="1"/>
  <c r="F7098" i="1"/>
  <c r="G7497" i="1"/>
  <c r="G7496" i="1"/>
  <c r="H7495" i="1"/>
  <c r="I7494" i="1"/>
  <c r="I7493" i="1"/>
  <c r="K7491" i="1"/>
  <c r="L7097" i="1"/>
  <c r="D7097" i="1"/>
  <c r="E7490" i="1"/>
  <c r="F7489" i="1"/>
  <c r="F7488" i="1"/>
  <c r="G7487" i="1"/>
  <c r="H7486" i="1"/>
  <c r="H7485" i="1"/>
  <c r="I7484" i="1"/>
  <c r="K7482" i="1"/>
  <c r="L7481" i="1"/>
  <c r="D7481" i="1"/>
  <c r="E7480" i="1"/>
  <c r="K7479" i="1"/>
  <c r="L7478" i="1"/>
  <c r="D7478" i="1"/>
  <c r="E7477" i="1"/>
  <c r="F7476" i="1"/>
  <c r="G7475" i="1"/>
  <c r="G7474" i="1"/>
  <c r="H7473" i="1"/>
  <c r="I7472" i="1"/>
  <c r="I7095" i="1"/>
  <c r="K7470" i="1"/>
  <c r="L7469" i="1"/>
  <c r="D7469" i="1"/>
  <c r="E7468" i="1"/>
  <c r="F7094" i="1"/>
  <c r="F7093" i="1"/>
  <c r="G7467" i="1"/>
  <c r="H7466" i="1"/>
  <c r="H7465" i="1"/>
  <c r="I7464" i="1"/>
  <c r="K7462" i="1"/>
  <c r="L7461" i="1"/>
  <c r="D7461" i="1"/>
  <c r="E7460" i="1"/>
  <c r="K7459" i="1"/>
  <c r="L7458" i="1"/>
  <c r="D7458" i="1"/>
  <c r="E7457" i="1"/>
  <c r="F7456" i="1"/>
  <c r="G7455" i="1"/>
  <c r="G7454" i="1"/>
  <c r="H7091" i="1"/>
  <c r="I7090" i="1"/>
  <c r="I7453" i="1"/>
  <c r="K7451" i="1"/>
  <c r="L7089" i="1"/>
  <c r="D7089" i="1"/>
  <c r="E7450" i="1"/>
  <c r="F7449" i="1"/>
  <c r="F7088" i="1"/>
  <c r="G7448" i="1"/>
  <c r="H7087" i="1"/>
  <c r="H7447" i="1"/>
  <c r="I7446" i="1"/>
  <c r="K7444" i="1"/>
  <c r="L7443" i="1"/>
  <c r="D7443" i="1"/>
  <c r="E7086" i="1"/>
  <c r="D7112" i="1"/>
  <c r="L7108" i="1"/>
  <c r="G7105" i="1"/>
  <c r="I4916" i="1"/>
  <c r="D4913" i="1"/>
  <c r="K2923" i="1"/>
  <c r="I2287" i="1"/>
  <c r="E2285" i="1"/>
  <c r="F1895" i="1"/>
  <c r="D7508" i="1"/>
  <c r="K7505" i="1"/>
  <c r="D7503" i="1"/>
  <c r="H7500" i="1"/>
  <c r="G7499" i="1"/>
  <c r="H7100" i="1"/>
  <c r="K7098" i="1"/>
  <c r="D7496" i="1"/>
  <c r="I7491" i="1"/>
  <c r="H7487" i="1"/>
  <c r="F7485" i="1"/>
  <c r="H7483" i="1"/>
  <c r="I7481" i="1"/>
  <c r="K7096" i="1"/>
  <c r="D7479" i="1"/>
  <c r="L7475" i="1"/>
  <c r="E7474" i="1"/>
  <c r="G7472" i="1"/>
  <c r="H7471" i="1"/>
  <c r="I7469" i="1"/>
  <c r="K7094" i="1"/>
  <c r="D7093" i="1"/>
  <c r="F7466" i="1"/>
  <c r="G7464" i="1"/>
  <c r="H7462" i="1"/>
  <c r="F7461" i="1"/>
  <c r="I7092" i="1"/>
  <c r="D7459" i="1"/>
  <c r="H7457" i="1"/>
  <c r="H7456" i="1"/>
  <c r="L7454" i="1"/>
  <c r="G7091" i="1"/>
  <c r="G7090" i="1"/>
  <c r="K7452" i="1"/>
  <c r="F7451" i="1"/>
  <c r="I7450" i="1"/>
  <c r="E7449" i="1"/>
  <c r="D7088" i="1"/>
  <c r="I7087" i="1"/>
  <c r="L7446" i="1"/>
  <c r="L7445" i="1"/>
  <c r="G7444" i="1"/>
  <c r="H7085" i="1"/>
  <c r="I7442" i="1"/>
  <c r="K7440" i="1"/>
  <c r="L7084" i="1"/>
  <c r="D7084" i="1"/>
  <c r="E7083" i="1"/>
  <c r="K7438" i="1"/>
  <c r="L7082" i="1"/>
  <c r="D7082" i="1"/>
  <c r="E7437" i="1"/>
  <c r="F7436" i="1"/>
  <c r="G7435" i="1"/>
  <c r="G7434" i="1"/>
  <c r="H7433" i="1"/>
  <c r="I7432" i="1"/>
  <c r="I7081" i="1"/>
  <c r="K7430" i="1"/>
  <c r="L7429" i="1"/>
  <c r="D7429" i="1"/>
  <c r="E7428" i="1"/>
  <c r="F7080" i="1"/>
  <c r="F7427" i="1"/>
  <c r="G7426" i="1"/>
  <c r="H7079" i="1"/>
  <c r="H7425" i="1"/>
  <c r="I7424" i="1"/>
  <c r="K7423" i="1"/>
  <c r="L7422" i="1"/>
  <c r="D7422" i="1"/>
  <c r="E7421" i="1"/>
  <c r="K7419" i="1"/>
  <c r="L7418" i="1"/>
  <c r="D7418" i="1"/>
  <c r="E7417" i="1"/>
  <c r="F7416" i="1"/>
  <c r="G7415" i="1"/>
  <c r="G7077" i="1"/>
  <c r="H7414" i="1"/>
  <c r="I7413" i="1"/>
  <c r="I7412" i="1"/>
  <c r="K7410" i="1"/>
  <c r="L7409" i="1"/>
  <c r="D7409" i="1"/>
  <c r="E7408" i="1"/>
  <c r="F7407" i="1"/>
  <c r="F7406" i="1"/>
  <c r="G7076" i="1"/>
  <c r="H7405" i="1"/>
  <c r="H7404" i="1"/>
  <c r="I7403" i="1"/>
  <c r="E7112" i="1"/>
  <c r="H7108" i="1"/>
  <c r="K4919" i="1"/>
  <c r="E4913" i="1"/>
  <c r="F2923" i="1"/>
  <c r="E2287" i="1"/>
  <c r="K2921" i="1"/>
  <c r="D2284" i="1"/>
  <c r="G1895" i="1"/>
  <c r="H7507" i="1"/>
  <c r="G7505" i="1"/>
  <c r="E7503" i="1"/>
  <c r="K7104" i="1"/>
  <c r="D7500" i="1"/>
  <c r="K7101" i="1"/>
  <c r="I7100" i="1"/>
  <c r="E7496" i="1"/>
  <c r="F7493" i="1"/>
  <c r="D7491" i="1"/>
  <c r="K7489" i="1"/>
  <c r="D7487" i="1"/>
  <c r="L7484" i="1"/>
  <c r="E7483" i="1"/>
  <c r="K7481" i="1"/>
  <c r="D7480" i="1"/>
  <c r="F7479" i="1"/>
  <c r="G7477" i="1"/>
  <c r="I7475" i="1"/>
  <c r="L7095" i="1"/>
  <c r="E7471" i="1"/>
  <c r="F7469" i="1"/>
  <c r="H7094" i="1"/>
  <c r="I7467" i="1"/>
  <c r="K7465" i="1"/>
  <c r="D7464" i="1"/>
  <c r="F7092" i="1"/>
  <c r="F7459" i="1"/>
  <c r="I7457" i="1"/>
  <c r="E7456" i="1"/>
  <c r="D7455" i="1"/>
  <c r="D7091" i="1"/>
  <c r="L7453" i="1"/>
  <c r="G7452" i="1"/>
  <c r="K7089" i="1"/>
  <c r="G7449" i="1"/>
  <c r="I7448" i="1"/>
  <c r="E7087" i="1"/>
  <c r="E7447" i="1"/>
  <c r="H7445" i="1"/>
  <c r="D7444" i="1"/>
  <c r="L7086" i="1"/>
  <c r="I7085" i="1"/>
  <c r="K7441" i="1"/>
  <c r="L7440" i="1"/>
  <c r="D7440" i="1"/>
  <c r="E7084" i="1"/>
  <c r="F7083" i="1"/>
  <c r="F7439" i="1"/>
  <c r="G7438" i="1"/>
  <c r="H7082" i="1"/>
  <c r="H7437" i="1"/>
  <c r="I7436" i="1"/>
  <c r="K7434" i="1"/>
  <c r="L7433" i="1"/>
  <c r="D7433" i="1"/>
  <c r="E7432" i="1"/>
  <c r="K7431" i="1"/>
  <c r="L7430" i="1"/>
  <c r="D7430" i="1"/>
  <c r="E7429" i="1"/>
  <c r="F7428" i="1"/>
  <c r="G7080" i="1"/>
  <c r="G7427" i="1"/>
  <c r="H7426" i="1"/>
  <c r="I7079" i="1"/>
  <c r="I7425" i="1"/>
  <c r="K7078" i="1"/>
  <c r="L7423" i="1"/>
  <c r="D7423" i="1"/>
  <c r="E7422" i="1"/>
  <c r="F7421" i="1"/>
  <c r="F7420" i="1"/>
  <c r="G7419" i="1"/>
  <c r="H7418" i="1"/>
  <c r="H7417" i="1"/>
  <c r="I7416" i="1"/>
  <c r="K7077" i="1"/>
  <c r="L7414" i="1"/>
  <c r="D7414" i="1"/>
  <c r="E7413" i="1"/>
  <c r="K7411" i="1"/>
  <c r="L7410" i="1"/>
  <c r="D7410" i="1"/>
  <c r="E7409" i="1"/>
  <c r="F7408" i="1"/>
  <c r="G7407" i="1"/>
  <c r="G7406" i="1"/>
  <c r="H7076" i="1"/>
  <c r="I7405" i="1"/>
  <c r="I7404" i="1"/>
  <c r="K7402" i="1"/>
  <c r="E7111" i="1"/>
  <c r="D7108" i="1"/>
  <c r="G4919" i="1"/>
  <c r="I2924" i="1"/>
  <c r="G2923" i="1"/>
  <c r="H2922" i="1"/>
  <c r="L2921" i="1"/>
  <c r="E2284" i="1"/>
  <c r="K7509" i="1"/>
  <c r="I7507" i="1"/>
  <c r="K7504" i="1"/>
  <c r="I7502" i="1"/>
  <c r="G7104" i="1"/>
  <c r="E7500" i="1"/>
  <c r="F7101" i="1"/>
  <c r="E7100" i="1"/>
  <c r="K7497" i="1"/>
  <c r="D7495" i="1"/>
  <c r="G7493" i="1"/>
  <c r="H7097" i="1"/>
  <c r="G7489" i="1"/>
  <c r="E7487" i="1"/>
  <c r="L7482" i="1"/>
  <c r="E7481" i="1"/>
  <c r="F7096" i="1"/>
  <c r="H7478" i="1"/>
  <c r="I7476" i="1"/>
  <c r="K7474" i="1"/>
  <c r="D7473" i="1"/>
  <c r="L7470" i="1"/>
  <c r="E7469" i="1"/>
  <c r="G7094" i="1"/>
  <c r="H7467" i="1"/>
  <c r="I7465" i="1"/>
  <c r="K7463" i="1"/>
  <c r="D7462" i="1"/>
  <c r="L7460" i="1"/>
  <c r="G7092" i="1"/>
  <c r="K7458" i="1"/>
  <c r="I7454" i="1"/>
  <c r="E7091" i="1"/>
  <c r="H7453" i="1"/>
  <c r="H7452" i="1"/>
  <c r="D7451" i="1"/>
  <c r="G7450" i="1"/>
  <c r="K7088" i="1"/>
  <c r="K7448" i="1"/>
  <c r="F7087" i="1"/>
  <c r="E7445" i="1"/>
  <c r="E7444" i="1"/>
  <c r="I7086" i="1"/>
  <c r="K7442" i="1"/>
  <c r="L7441" i="1"/>
  <c r="D7441" i="1"/>
  <c r="E7440" i="1"/>
  <c r="F7084" i="1"/>
  <c r="G7083" i="1"/>
  <c r="G7439" i="1"/>
  <c r="H7438" i="1"/>
  <c r="I7082" i="1"/>
  <c r="I7437" i="1"/>
  <c r="K7435" i="1"/>
  <c r="L7434" i="1"/>
  <c r="D7434" i="1"/>
  <c r="E7433" i="1"/>
  <c r="F7432" i="1"/>
  <c r="F7081" i="1"/>
  <c r="G7431" i="1"/>
  <c r="H7430" i="1"/>
  <c r="H7429" i="1"/>
  <c r="I7428" i="1"/>
  <c r="K7427" i="1"/>
  <c r="L7426" i="1"/>
  <c r="D7426" i="1"/>
  <c r="E7079" i="1"/>
  <c r="K7424" i="1"/>
  <c r="L7078" i="1"/>
  <c r="D7078" i="1"/>
  <c r="E7423" i="1"/>
  <c r="F7422" i="1"/>
  <c r="G7421" i="1"/>
  <c r="G7420" i="1"/>
  <c r="H7419" i="1"/>
  <c r="I7418" i="1"/>
  <c r="I7417" i="1"/>
  <c r="K7415" i="1"/>
  <c r="L7077" i="1"/>
  <c r="D7077" i="1"/>
  <c r="E7414" i="1"/>
  <c r="F7413" i="1"/>
  <c r="F7412" i="1"/>
  <c r="G7411" i="1"/>
  <c r="H7410" i="1"/>
  <c r="H7409" i="1"/>
  <c r="I7408" i="1"/>
  <c r="K7406" i="1"/>
  <c r="L7076" i="1"/>
  <c r="D7076" i="1"/>
  <c r="E7405" i="1"/>
  <c r="K7403" i="1"/>
  <c r="L7402" i="1"/>
  <c r="D7402" i="1"/>
  <c r="E7401" i="1"/>
  <c r="F7075" i="1"/>
  <c r="G7400" i="1"/>
  <c r="G7399" i="1"/>
  <c r="H7398" i="1"/>
  <c r="I7397" i="1"/>
  <c r="I7396" i="1"/>
  <c r="K7394" i="1"/>
  <c r="L7393" i="1"/>
  <c r="D7393" i="1"/>
  <c r="F7111" i="1"/>
  <c r="H7107" i="1"/>
  <c r="L4918" i="1"/>
  <c r="K4915" i="1"/>
  <c r="E2924" i="1"/>
  <c r="L2288" i="1"/>
  <c r="I2922" i="1"/>
  <c r="K2285" i="1"/>
  <c r="F2284" i="1"/>
  <c r="G7509" i="1"/>
  <c r="E7507" i="1"/>
  <c r="L7504" i="1"/>
  <c r="E7502" i="1"/>
  <c r="K7103" i="1"/>
  <c r="I7102" i="1"/>
  <c r="G7101" i="1"/>
  <c r="H7099" i="1"/>
  <c r="L7497" i="1"/>
  <c r="E7495" i="1"/>
  <c r="K7492" i="1"/>
  <c r="I7097" i="1"/>
  <c r="K7488" i="1"/>
  <c r="I7486" i="1"/>
  <c r="K7484" i="1"/>
  <c r="D7483" i="1"/>
  <c r="F7481" i="1"/>
  <c r="G7096" i="1"/>
  <c r="I7478" i="1"/>
  <c r="L7474" i="1"/>
  <c r="E7473" i="1"/>
  <c r="F7095" i="1"/>
  <c r="H7470" i="1"/>
  <c r="I7468" i="1"/>
  <c r="K7093" i="1"/>
  <c r="D7467" i="1"/>
  <c r="L7463" i="1"/>
  <c r="E7462" i="1"/>
  <c r="I7460" i="1"/>
  <c r="L7459" i="1"/>
  <c r="H7458" i="1"/>
  <c r="G7457" i="1"/>
  <c r="K7455" i="1"/>
  <c r="F7454" i="1"/>
  <c r="F7091" i="1"/>
  <c r="E7452" i="1"/>
  <c r="H7089" i="1"/>
  <c r="D7450" i="1"/>
  <c r="L7088" i="1"/>
  <c r="H7448" i="1"/>
  <c r="K7447" i="1"/>
  <c r="K7446" i="1"/>
  <c r="G7445" i="1"/>
  <c r="I7443" i="1"/>
  <c r="F7086" i="1"/>
  <c r="F7085" i="1"/>
  <c r="G7442" i="1"/>
  <c r="H7441" i="1"/>
  <c r="H7440" i="1"/>
  <c r="I7084" i="1"/>
  <c r="K7439" i="1"/>
  <c r="L7438" i="1"/>
  <c r="D7438" i="1"/>
  <c r="E7082" i="1"/>
  <c r="K7436" i="1"/>
  <c r="L7435" i="1"/>
  <c r="D7435" i="1"/>
  <c r="E7434" i="1"/>
  <c r="F7433" i="1"/>
  <c r="G7432" i="1"/>
  <c r="G7081" i="1"/>
  <c r="H7431" i="1"/>
  <c r="I7430" i="1"/>
  <c r="I7429" i="1"/>
  <c r="K7080" i="1"/>
  <c r="L7427" i="1"/>
  <c r="D7427" i="1"/>
  <c r="E7426" i="1"/>
  <c r="F7079" i="1"/>
  <c r="F7425" i="1"/>
  <c r="G7424" i="1"/>
  <c r="H7078" i="1"/>
  <c r="H7423" i="1"/>
  <c r="I7422" i="1"/>
  <c r="K7420" i="1"/>
  <c r="L7419" i="1"/>
  <c r="D7419" i="1"/>
  <c r="E7418" i="1"/>
  <c r="K7416" i="1"/>
  <c r="L7415" i="1"/>
  <c r="D7415" i="1"/>
  <c r="E7077" i="1"/>
  <c r="F7414" i="1"/>
  <c r="G7413" i="1"/>
  <c r="G7412" i="1"/>
  <c r="H7411" i="1"/>
  <c r="I7410" i="1"/>
  <c r="I7409" i="1"/>
  <c r="K7407" i="1"/>
  <c r="L7406" i="1"/>
  <c r="D7406" i="1"/>
  <c r="E7076" i="1"/>
  <c r="F7405" i="1"/>
  <c r="F7404" i="1"/>
  <c r="G7403" i="1"/>
  <c r="H7402" i="1"/>
  <c r="H7401" i="1"/>
  <c r="I7075" i="1"/>
  <c r="K7399" i="1"/>
  <c r="L7398" i="1"/>
  <c r="D7398" i="1"/>
  <c r="E7397" i="1"/>
  <c r="K7395" i="1"/>
  <c r="L7394" i="1"/>
  <c r="D7394" i="1"/>
  <c r="E7393" i="1"/>
  <c r="F7392" i="1"/>
  <c r="E7107" i="1"/>
  <c r="H4918" i="1"/>
  <c r="K4914" i="1"/>
  <c r="F2924" i="1"/>
  <c r="G2288" i="1"/>
  <c r="L2285" i="1"/>
  <c r="E1896" i="1"/>
  <c r="H7509" i="1"/>
  <c r="I7506" i="1"/>
  <c r="G7504" i="1"/>
  <c r="F7502" i="1"/>
  <c r="L7103" i="1"/>
  <c r="E7102" i="1"/>
  <c r="L7498" i="1"/>
  <c r="I7099" i="1"/>
  <c r="K7496" i="1"/>
  <c r="F7495" i="1"/>
  <c r="G7492" i="1"/>
  <c r="E7097" i="1"/>
  <c r="L7488" i="1"/>
  <c r="E7486" i="1"/>
  <c r="G7484" i="1"/>
  <c r="H7482" i="1"/>
  <c r="L7479" i="1"/>
  <c r="E7478" i="1"/>
  <c r="K7476" i="1"/>
  <c r="D7475" i="1"/>
  <c r="F7473" i="1"/>
  <c r="G7095" i="1"/>
  <c r="I7470" i="1"/>
  <c r="L7093" i="1"/>
  <c r="E7467" i="1"/>
  <c r="F7465" i="1"/>
  <c r="H7463" i="1"/>
  <c r="I7461" i="1"/>
  <c r="F7460" i="1"/>
  <c r="E7092" i="1"/>
  <c r="I7458" i="1"/>
  <c r="D7457" i="1"/>
  <c r="L7455" i="1"/>
  <c r="L7091" i="1"/>
  <c r="K7090" i="1"/>
  <c r="F7453" i="1"/>
  <c r="I7089" i="1"/>
  <c r="F7450" i="1"/>
  <c r="H7088" i="1"/>
  <c r="D7448" i="1"/>
  <c r="D7087" i="1"/>
  <c r="G7446" i="1"/>
  <c r="L7444" i="1"/>
  <c r="K7443" i="1"/>
  <c r="G7086" i="1"/>
  <c r="G7085" i="1"/>
  <c r="H7442" i="1"/>
  <c r="I7441" i="1"/>
  <c r="I7440" i="1"/>
  <c r="K7083" i="1"/>
  <c r="L7439" i="1"/>
  <c r="D7439" i="1"/>
  <c r="E7438" i="1"/>
  <c r="F7082" i="1"/>
  <c r="F7437" i="1"/>
  <c r="G7436" i="1"/>
  <c r="H7435" i="1"/>
  <c r="H7434" i="1"/>
  <c r="I7433" i="1"/>
  <c r="K7081" i="1"/>
  <c r="L7431" i="1"/>
  <c r="D7431" i="1"/>
  <c r="E7430" i="1"/>
  <c r="K7428" i="1"/>
  <c r="L7080" i="1"/>
  <c r="D7080" i="1"/>
  <c r="E7427" i="1"/>
  <c r="F7426" i="1"/>
  <c r="G7079" i="1"/>
  <c r="G7425" i="1"/>
  <c r="H7424" i="1"/>
  <c r="I7078" i="1"/>
  <c r="I7423" i="1"/>
  <c r="K7421" i="1"/>
  <c r="L7420" i="1"/>
  <c r="D7420" i="1"/>
  <c r="E7419" i="1"/>
  <c r="F7418" i="1"/>
  <c r="F7417" i="1"/>
  <c r="G7416" i="1"/>
  <c r="H7415" i="1"/>
  <c r="H7077" i="1"/>
  <c r="I7414" i="1"/>
  <c r="K7412" i="1"/>
  <c r="L7411" i="1"/>
  <c r="D7411" i="1"/>
  <c r="E7410" i="1"/>
  <c r="K7408" i="1"/>
  <c r="L7407" i="1"/>
  <c r="D7407" i="1"/>
  <c r="E7406" i="1"/>
  <c r="F7076" i="1"/>
  <c r="G7405" i="1"/>
  <c r="G7404" i="1"/>
  <c r="H7403" i="1"/>
  <c r="I7402" i="1"/>
  <c r="I7401" i="1"/>
  <c r="K7400" i="1"/>
  <c r="L7399" i="1"/>
  <c r="D7399" i="1"/>
  <c r="E7398" i="1"/>
  <c r="F7397" i="1"/>
  <c r="F7396" i="1"/>
  <c r="G7395" i="1"/>
  <c r="H7394" i="1"/>
  <c r="H7393" i="1"/>
  <c r="I7392" i="1"/>
  <c r="F7110" i="1"/>
  <c r="I7106" i="1"/>
  <c r="D4918" i="1"/>
  <c r="L4914" i="1"/>
  <c r="H2288" i="1"/>
  <c r="I2286" i="1"/>
  <c r="D2921" i="1"/>
  <c r="F1896" i="1"/>
  <c r="L7508" i="1"/>
  <c r="L7503" i="1"/>
  <c r="I7501" i="1"/>
  <c r="H7103" i="1"/>
  <c r="F7102" i="1"/>
  <c r="G7498" i="1"/>
  <c r="L7496" i="1"/>
  <c r="E7494" i="1"/>
  <c r="H7492" i="1"/>
  <c r="I7490" i="1"/>
  <c r="G7488" i="1"/>
  <c r="F7486" i="1"/>
  <c r="D7484" i="1"/>
  <c r="L7480" i="1"/>
  <c r="E7096" i="1"/>
  <c r="G7478" i="1"/>
  <c r="H7476" i="1"/>
  <c r="I7474" i="1"/>
  <c r="K7472" i="1"/>
  <c r="D7095" i="1"/>
  <c r="F7470" i="1"/>
  <c r="G7468" i="1"/>
  <c r="H7093" i="1"/>
  <c r="L7464" i="1"/>
  <c r="E7463" i="1"/>
  <c r="K7461" i="1"/>
  <c r="G7460" i="1"/>
  <c r="E7458" i="1"/>
  <c r="I7456" i="1"/>
  <c r="I7455" i="1"/>
  <c r="D7454" i="1"/>
  <c r="H7090" i="1"/>
  <c r="G7453" i="1"/>
  <c r="L7451" i="1"/>
  <c r="F7089" i="1"/>
  <c r="E7448" i="1"/>
  <c r="I7447" i="1"/>
  <c r="D7446" i="1"/>
  <c r="D7445" i="1"/>
  <c r="H7443" i="1"/>
  <c r="K7085" i="1"/>
  <c r="L7442" i="1"/>
  <c r="D7442" i="1"/>
  <c r="E7441" i="1"/>
  <c r="K7084" i="1"/>
  <c r="L7083" i="1"/>
  <c r="D7083" i="1"/>
  <c r="E7439" i="1"/>
  <c r="F7438" i="1"/>
  <c r="G7082" i="1"/>
  <c r="G7437" i="1"/>
  <c r="H7436" i="1"/>
  <c r="I7435" i="1"/>
  <c r="I7434" i="1"/>
  <c r="K7432" i="1"/>
  <c r="L7081" i="1"/>
  <c r="D7081" i="1"/>
  <c r="E7431" i="1"/>
  <c r="F7430" i="1"/>
  <c r="F7429" i="1"/>
  <c r="G7428" i="1"/>
  <c r="H7080" i="1"/>
  <c r="H7427" i="1"/>
  <c r="I7426" i="1"/>
  <c r="K7425" i="1"/>
  <c r="L7424" i="1"/>
  <c r="D7424" i="1"/>
  <c r="E7078" i="1"/>
  <c r="K7422" i="1"/>
  <c r="L7421" i="1"/>
  <c r="D7421" i="1"/>
  <c r="E7420" i="1"/>
  <c r="F7419" i="1"/>
  <c r="G7418" i="1"/>
  <c r="G7417" i="1"/>
  <c r="H7416" i="1"/>
  <c r="I7415" i="1"/>
  <c r="I7077" i="1"/>
  <c r="K7413" i="1"/>
  <c r="L7412" i="1"/>
  <c r="D7412" i="1"/>
  <c r="E7411" i="1"/>
  <c r="F7410" i="1"/>
  <c r="F7409" i="1"/>
  <c r="G7408" i="1"/>
  <c r="H7407" i="1"/>
  <c r="H7406" i="1"/>
  <c r="I7076" i="1"/>
  <c r="K7404" i="1"/>
  <c r="L7403" i="1"/>
  <c r="D7403" i="1"/>
  <c r="E7402" i="1"/>
  <c r="K7075" i="1"/>
  <c r="L7400" i="1"/>
  <c r="D7400" i="1"/>
  <c r="E7399" i="1"/>
  <c r="F7398" i="1"/>
  <c r="G7397" i="1"/>
  <c r="G7396" i="1"/>
  <c r="H7395" i="1"/>
  <c r="I7394" i="1"/>
  <c r="I7393" i="1"/>
  <c r="K7109" i="1"/>
  <c r="F2289" i="1"/>
  <c r="G1896" i="1"/>
  <c r="I7098" i="1"/>
  <c r="D7482" i="1"/>
  <c r="D7470" i="1"/>
  <c r="G7459" i="1"/>
  <c r="E7454" i="1"/>
  <c r="L7450" i="1"/>
  <c r="L7085" i="1"/>
  <c r="F7440" i="1"/>
  <c r="I7438" i="1"/>
  <c r="D7436" i="1"/>
  <c r="L7432" i="1"/>
  <c r="G7430" i="1"/>
  <c r="I7427" i="1"/>
  <c r="D7425" i="1"/>
  <c r="G7422" i="1"/>
  <c r="E7415" i="1"/>
  <c r="D7413" i="1"/>
  <c r="G7409" i="1"/>
  <c r="E7403" i="1"/>
  <c r="L7075" i="1"/>
  <c r="E7400" i="1"/>
  <c r="K7398" i="1"/>
  <c r="D7397" i="1"/>
  <c r="F7395" i="1"/>
  <c r="G7393" i="1"/>
  <c r="L7391" i="1"/>
  <c r="D7391" i="1"/>
  <c r="E7390" i="1"/>
  <c r="F7389" i="1"/>
  <c r="G7388" i="1"/>
  <c r="G7387" i="1"/>
  <c r="H7386" i="1"/>
  <c r="I7385" i="1"/>
  <c r="I7384" i="1"/>
  <c r="K7074" i="1"/>
  <c r="L7382" i="1"/>
  <c r="D7382" i="1"/>
  <c r="E7381" i="1"/>
  <c r="F7380" i="1"/>
  <c r="F7379" i="1"/>
  <c r="G7378" i="1"/>
  <c r="H7377" i="1"/>
  <c r="H7376" i="1"/>
  <c r="I7375" i="1"/>
  <c r="K7373" i="1"/>
  <c r="L7372" i="1"/>
  <c r="D7372" i="1"/>
  <c r="E7371" i="1"/>
  <c r="K7369" i="1"/>
  <c r="L7368" i="1"/>
  <c r="D7368" i="1"/>
  <c r="E7367" i="1"/>
  <c r="F7366" i="1"/>
  <c r="G7365" i="1"/>
  <c r="G7364" i="1"/>
  <c r="H7363" i="1"/>
  <c r="I7362" i="1"/>
  <c r="I7361" i="1"/>
  <c r="K7359" i="1"/>
  <c r="L7358" i="1"/>
  <c r="D7358" i="1"/>
  <c r="E7357" i="1"/>
  <c r="F7356" i="1"/>
  <c r="F7355" i="1"/>
  <c r="G7354" i="1"/>
  <c r="H7353" i="1"/>
  <c r="H7352" i="1"/>
  <c r="I7073" i="1"/>
  <c r="K7351" i="1"/>
  <c r="L7350" i="1"/>
  <c r="D7350" i="1"/>
  <c r="E7349" i="1"/>
  <c r="K7071" i="1"/>
  <c r="L7347" i="1"/>
  <c r="D7347" i="1"/>
  <c r="E7346" i="1"/>
  <c r="F7345" i="1"/>
  <c r="G7070" i="1"/>
  <c r="G7069" i="1"/>
  <c r="H7344" i="1"/>
  <c r="I7343" i="1"/>
  <c r="I7342" i="1"/>
  <c r="K7340" i="1"/>
  <c r="L7339" i="1"/>
  <c r="D7339" i="1"/>
  <c r="E7338" i="1"/>
  <c r="G7109" i="1"/>
  <c r="G2289" i="1"/>
  <c r="F7501" i="1"/>
  <c r="F7490" i="1"/>
  <c r="E7482" i="1"/>
  <c r="K7475" i="1"/>
  <c r="H7469" i="1"/>
  <c r="K7464" i="1"/>
  <c r="H7459" i="1"/>
  <c r="E7089" i="1"/>
  <c r="F7447" i="1"/>
  <c r="D7086" i="1"/>
  <c r="G7440" i="1"/>
  <c r="E7436" i="1"/>
  <c r="H7432" i="1"/>
  <c r="K7429" i="1"/>
  <c r="E7425" i="1"/>
  <c r="H7422" i="1"/>
  <c r="K7418" i="1"/>
  <c r="F7415" i="1"/>
  <c r="H7412" i="1"/>
  <c r="L7408" i="1"/>
  <c r="K7076" i="1"/>
  <c r="F7403" i="1"/>
  <c r="D7401" i="1"/>
  <c r="F7400" i="1"/>
  <c r="G7398" i="1"/>
  <c r="H7396" i="1"/>
  <c r="L7392" i="1"/>
  <c r="H7391" i="1"/>
  <c r="H7390" i="1"/>
  <c r="I7389" i="1"/>
  <c r="K7387" i="1"/>
  <c r="L7386" i="1"/>
  <c r="D7386" i="1"/>
  <c r="E7385" i="1"/>
  <c r="K7383" i="1"/>
  <c r="L7074" i="1"/>
  <c r="D7074" i="1"/>
  <c r="E7382" i="1"/>
  <c r="F7381" i="1"/>
  <c r="G7380" i="1"/>
  <c r="G7379" i="1"/>
  <c r="H7378" i="1"/>
  <c r="I7377" i="1"/>
  <c r="I7376" i="1"/>
  <c r="K7374" i="1"/>
  <c r="L7373" i="1"/>
  <c r="D7373" i="1"/>
  <c r="E7372" i="1"/>
  <c r="F7371" i="1"/>
  <c r="F7370" i="1"/>
  <c r="G7369" i="1"/>
  <c r="H7368" i="1"/>
  <c r="H7367" i="1"/>
  <c r="I7366" i="1"/>
  <c r="K7364" i="1"/>
  <c r="L7363" i="1"/>
  <c r="D7363" i="1"/>
  <c r="E7362" i="1"/>
  <c r="K7360" i="1"/>
  <c r="L7359" i="1"/>
  <c r="D7359" i="1"/>
  <c r="E7358" i="1"/>
  <c r="F7357" i="1"/>
  <c r="G7356" i="1"/>
  <c r="G7355" i="1"/>
  <c r="H7354" i="1"/>
  <c r="I7353" i="1"/>
  <c r="I7352" i="1"/>
  <c r="K7072" i="1"/>
  <c r="L7351" i="1"/>
  <c r="D7351" i="1"/>
  <c r="E7350" i="1"/>
  <c r="F7349" i="1"/>
  <c r="F7348" i="1"/>
  <c r="G7071" i="1"/>
  <c r="H7347" i="1"/>
  <c r="H7346" i="1"/>
  <c r="I7345" i="1"/>
  <c r="K7069" i="1"/>
  <c r="L7344" i="1"/>
  <c r="D7344" i="1"/>
  <c r="E7343" i="1"/>
  <c r="K7341" i="1"/>
  <c r="L7340" i="1"/>
  <c r="D7340" i="1"/>
  <c r="E7339" i="1"/>
  <c r="F7338" i="1"/>
  <c r="G7337" i="1"/>
  <c r="G7336" i="1"/>
  <c r="H7335" i="1"/>
  <c r="I7334" i="1"/>
  <c r="I7068" i="1"/>
  <c r="K7332" i="1"/>
  <c r="L7331" i="1"/>
  <c r="D7331" i="1"/>
  <c r="E7330" i="1"/>
  <c r="F7329" i="1"/>
  <c r="F7067" i="1"/>
  <c r="G7328" i="1"/>
  <c r="H7327" i="1"/>
  <c r="H7326" i="1"/>
  <c r="I7325" i="1"/>
  <c r="K7323" i="1"/>
  <c r="L7322" i="1"/>
  <c r="D7322" i="1"/>
  <c r="E7321" i="1"/>
  <c r="K7320" i="1"/>
  <c r="L7319" i="1"/>
  <c r="D7319" i="1"/>
  <c r="F7106" i="1"/>
  <c r="D2288" i="1"/>
  <c r="H7508" i="1"/>
  <c r="L7500" i="1"/>
  <c r="D7497" i="1"/>
  <c r="L7487" i="1"/>
  <c r="F7480" i="1"/>
  <c r="L7473" i="1"/>
  <c r="F7468" i="1"/>
  <c r="L7462" i="1"/>
  <c r="G7458" i="1"/>
  <c r="E7090" i="1"/>
  <c r="K7449" i="1"/>
  <c r="F7446" i="1"/>
  <c r="D7085" i="1"/>
  <c r="G7084" i="1"/>
  <c r="E7435" i="1"/>
  <c r="D7432" i="1"/>
  <c r="G7429" i="1"/>
  <c r="E7424" i="1"/>
  <c r="H7421" i="1"/>
  <c r="K7417" i="1"/>
  <c r="E7412" i="1"/>
  <c r="H7408" i="1"/>
  <c r="K7405" i="1"/>
  <c r="F7402" i="1"/>
  <c r="G7075" i="1"/>
  <c r="H7399" i="1"/>
  <c r="L7395" i="1"/>
  <c r="E7394" i="1"/>
  <c r="K7392" i="1"/>
  <c r="I7391" i="1"/>
  <c r="I7390" i="1"/>
  <c r="K7388" i="1"/>
  <c r="L7387" i="1"/>
  <c r="D7387" i="1"/>
  <c r="E7386" i="1"/>
  <c r="F7385" i="1"/>
  <c r="F7384" i="1"/>
  <c r="G7383" i="1"/>
  <c r="H7074" i="1"/>
  <c r="H7382" i="1"/>
  <c r="I7381" i="1"/>
  <c r="K7379" i="1"/>
  <c r="L7378" i="1"/>
  <c r="D7378" i="1"/>
  <c r="E7377" i="1"/>
  <c r="K7375" i="1"/>
  <c r="L7374" i="1"/>
  <c r="D7374" i="1"/>
  <c r="E7373" i="1"/>
  <c r="F7372" i="1"/>
  <c r="G7371" i="1"/>
  <c r="G7370" i="1"/>
  <c r="H7369" i="1"/>
  <c r="I7368" i="1"/>
  <c r="I7367" i="1"/>
  <c r="K7365" i="1"/>
  <c r="L7364" i="1"/>
  <c r="D7364" i="1"/>
  <c r="E7363" i="1"/>
  <c r="F7362" i="1"/>
  <c r="F7361" i="1"/>
  <c r="G7360" i="1"/>
  <c r="H7359" i="1"/>
  <c r="H7358" i="1"/>
  <c r="I7357" i="1"/>
  <c r="K7355" i="1"/>
  <c r="L7354" i="1"/>
  <c r="D7354" i="1"/>
  <c r="E7353" i="1"/>
  <c r="K7073" i="1"/>
  <c r="L7072" i="1"/>
  <c r="D7072" i="1"/>
  <c r="E7351" i="1"/>
  <c r="F7350" i="1"/>
  <c r="G7349" i="1"/>
  <c r="G7348" i="1"/>
  <c r="H7071" i="1"/>
  <c r="I7347" i="1"/>
  <c r="I7346" i="1"/>
  <c r="K7070" i="1"/>
  <c r="L7069" i="1"/>
  <c r="D7069" i="1"/>
  <c r="E7344" i="1"/>
  <c r="F7343" i="1"/>
  <c r="F7342" i="1"/>
  <c r="G7341" i="1"/>
  <c r="H7340" i="1"/>
  <c r="H7339" i="1"/>
  <c r="I7338" i="1"/>
  <c r="K7336" i="1"/>
  <c r="L7335" i="1"/>
  <c r="D7335" i="1"/>
  <c r="E7334" i="1"/>
  <c r="K7333" i="1"/>
  <c r="L7332" i="1"/>
  <c r="D7332" i="1"/>
  <c r="E7331" i="1"/>
  <c r="F7330" i="1"/>
  <c r="G7329" i="1"/>
  <c r="G7067" i="1"/>
  <c r="H7328" i="1"/>
  <c r="I7327" i="1"/>
  <c r="I7326" i="1"/>
  <c r="K7324" i="1"/>
  <c r="L7323" i="1"/>
  <c r="D7323" i="1"/>
  <c r="E7322" i="1"/>
  <c r="F7321" i="1"/>
  <c r="F7066" i="1"/>
  <c r="G7320" i="1"/>
  <c r="H7319" i="1"/>
  <c r="H2287" i="1"/>
  <c r="I7508" i="1"/>
  <c r="D7103" i="1"/>
  <c r="L7495" i="1"/>
  <c r="D7488" i="1"/>
  <c r="G7480" i="1"/>
  <c r="D7474" i="1"/>
  <c r="D7463" i="1"/>
  <c r="L7457" i="1"/>
  <c r="F7090" i="1"/>
  <c r="H7449" i="1"/>
  <c r="K7445" i="1"/>
  <c r="E7085" i="1"/>
  <c r="H7084" i="1"/>
  <c r="K7082" i="1"/>
  <c r="F7435" i="1"/>
  <c r="H7081" i="1"/>
  <c r="L7428" i="1"/>
  <c r="K7426" i="1"/>
  <c r="F7424" i="1"/>
  <c r="I7421" i="1"/>
  <c r="L7417" i="1"/>
  <c r="F7077" i="1"/>
  <c r="I7411" i="1"/>
  <c r="D7408" i="1"/>
  <c r="L7405" i="1"/>
  <c r="G7402" i="1"/>
  <c r="H7075" i="1"/>
  <c r="I7399" i="1"/>
  <c r="K7397" i="1"/>
  <c r="D7396" i="1"/>
  <c r="F7394" i="1"/>
  <c r="G7392" i="1"/>
  <c r="E7391" i="1"/>
  <c r="K7389" i="1"/>
  <c r="L7388" i="1"/>
  <c r="D7388" i="1"/>
  <c r="E7387" i="1"/>
  <c r="F7386" i="1"/>
  <c r="G7385" i="1"/>
  <c r="G7384" i="1"/>
  <c r="H7383" i="1"/>
  <c r="I7074" i="1"/>
  <c r="I7382" i="1"/>
  <c r="K7380" i="1"/>
  <c r="L7379" i="1"/>
  <c r="D7379" i="1"/>
  <c r="E7378" i="1"/>
  <c r="F7377" i="1"/>
  <c r="F7376" i="1"/>
  <c r="G7375" i="1"/>
  <c r="H7374" i="1"/>
  <c r="H7373" i="1"/>
  <c r="I7372" i="1"/>
  <c r="K7370" i="1"/>
  <c r="L7369" i="1"/>
  <c r="D7369" i="1"/>
  <c r="E7368" i="1"/>
  <c r="K7366" i="1"/>
  <c r="L7365" i="1"/>
  <c r="D7365" i="1"/>
  <c r="E7364" i="1"/>
  <c r="F7363" i="1"/>
  <c r="G7362" i="1"/>
  <c r="G7361" i="1"/>
  <c r="H7360" i="1"/>
  <c r="I7359" i="1"/>
  <c r="I7358" i="1"/>
  <c r="K7356" i="1"/>
  <c r="L7355" i="1"/>
  <c r="D7355" i="1"/>
  <c r="E7354" i="1"/>
  <c r="F7353" i="1"/>
  <c r="F7352" i="1"/>
  <c r="G7073" i="1"/>
  <c r="H7072" i="1"/>
  <c r="H7351" i="1"/>
  <c r="I7350" i="1"/>
  <c r="K7348" i="1"/>
  <c r="L7071" i="1"/>
  <c r="D7071" i="1"/>
  <c r="E7347" i="1"/>
  <c r="K7345" i="1"/>
  <c r="L7070" i="1"/>
  <c r="D7070" i="1"/>
  <c r="E7069" i="1"/>
  <c r="F7344" i="1"/>
  <c r="G7343" i="1"/>
  <c r="G7342" i="1"/>
  <c r="H7341" i="1"/>
  <c r="I7340" i="1"/>
  <c r="I7339" i="1"/>
  <c r="K7337" i="1"/>
  <c r="L7336" i="1"/>
  <c r="D7336" i="1"/>
  <c r="E7335" i="1"/>
  <c r="F7334" i="1"/>
  <c r="F7068" i="1"/>
  <c r="G7333" i="1"/>
  <c r="H7332" i="1"/>
  <c r="H7331" i="1"/>
  <c r="I7330" i="1"/>
  <c r="K7067" i="1"/>
  <c r="L7328" i="1"/>
  <c r="D7328" i="1"/>
  <c r="E7327" i="1"/>
  <c r="K7325" i="1"/>
  <c r="L7324" i="1"/>
  <c r="D7324" i="1"/>
  <c r="E7323" i="1"/>
  <c r="F7322" i="1"/>
  <c r="G7321" i="1"/>
  <c r="G7066" i="1"/>
  <c r="H7320" i="1"/>
  <c r="I7319" i="1"/>
  <c r="I7318" i="1"/>
  <c r="I4917" i="1"/>
  <c r="F7506" i="1"/>
  <c r="F7494" i="1"/>
  <c r="I7485" i="1"/>
  <c r="G7479" i="1"/>
  <c r="E7472" i="1"/>
  <c r="G7093" i="1"/>
  <c r="H7461" i="1"/>
  <c r="D7453" i="1"/>
  <c r="G7088" i="1"/>
  <c r="H7444" i="1"/>
  <c r="E7442" i="1"/>
  <c r="H7083" i="1"/>
  <c r="K7437" i="1"/>
  <c r="E7081" i="1"/>
  <c r="H7428" i="1"/>
  <c r="K7079" i="1"/>
  <c r="F7078" i="1"/>
  <c r="H7420" i="1"/>
  <c r="L7416" i="1"/>
  <c r="K7414" i="1"/>
  <c r="F7411" i="1"/>
  <c r="I7407" i="1"/>
  <c r="L7404" i="1"/>
  <c r="K7401" i="1"/>
  <c r="D7075" i="1"/>
  <c r="L7397" i="1"/>
  <c r="E7396" i="1"/>
  <c r="G7394" i="1"/>
  <c r="H7392" i="1"/>
  <c r="F7391" i="1"/>
  <c r="F7390" i="1"/>
  <c r="G7389" i="1"/>
  <c r="H7388" i="1"/>
  <c r="H7387" i="1"/>
  <c r="I7386" i="1"/>
  <c r="K7384" i="1"/>
  <c r="L7383" i="1"/>
  <c r="D7383" i="1"/>
  <c r="E7074" i="1"/>
  <c r="K7381" i="1"/>
  <c r="L7380" i="1"/>
  <c r="D7380" i="1"/>
  <c r="E7379" i="1"/>
  <c r="F7378" i="1"/>
  <c r="G7377" i="1"/>
  <c r="G7376" i="1"/>
  <c r="H7375" i="1"/>
  <c r="I7374" i="1"/>
  <c r="I7373" i="1"/>
  <c r="K7371" i="1"/>
  <c r="L7370" i="1"/>
  <c r="D7370" i="1"/>
  <c r="E7369" i="1"/>
  <c r="F7368" i="1"/>
  <c r="F7367" i="1"/>
  <c r="G7366" i="1"/>
  <c r="H7365" i="1"/>
  <c r="H7364" i="1"/>
  <c r="I7363" i="1"/>
  <c r="K7361" i="1"/>
  <c r="L7360" i="1"/>
  <c r="D7360" i="1"/>
  <c r="E7359" i="1"/>
  <c r="K7357" i="1"/>
  <c r="L7356" i="1"/>
  <c r="D7356" i="1"/>
  <c r="E7355" i="1"/>
  <c r="F7354" i="1"/>
  <c r="G7353" i="1"/>
  <c r="G7352" i="1"/>
  <c r="H7073" i="1"/>
  <c r="I7072" i="1"/>
  <c r="I7351" i="1"/>
  <c r="K7349" i="1"/>
  <c r="L7348" i="1"/>
  <c r="D7348" i="1"/>
  <c r="E7071" i="1"/>
  <c r="F7347" i="1"/>
  <c r="F7346" i="1"/>
  <c r="G7345" i="1"/>
  <c r="H7070" i="1"/>
  <c r="H7069" i="1"/>
  <c r="I7344" i="1"/>
  <c r="K7342" i="1"/>
  <c r="L7341" i="1"/>
  <c r="D7341" i="1"/>
  <c r="E7340" i="1"/>
  <c r="K7338" i="1"/>
  <c r="L7337" i="1"/>
  <c r="E4917" i="1"/>
  <c r="K2286" i="1"/>
  <c r="F7499" i="1"/>
  <c r="G7494" i="1"/>
  <c r="H7479" i="1"/>
  <c r="F7472" i="1"/>
  <c r="L7467" i="1"/>
  <c r="E7461" i="1"/>
  <c r="K7456" i="1"/>
  <c r="I7452" i="1"/>
  <c r="L7448" i="1"/>
  <c r="F7442" i="1"/>
  <c r="I7083" i="1"/>
  <c r="L7437" i="1"/>
  <c r="F7434" i="1"/>
  <c r="I7431" i="1"/>
  <c r="D7428" i="1"/>
  <c r="L7079" i="1"/>
  <c r="G7078" i="1"/>
  <c r="I7420" i="1"/>
  <c r="D7417" i="1"/>
  <c r="G7414" i="1"/>
  <c r="E7407" i="1"/>
  <c r="D7405" i="1"/>
  <c r="L7401" i="1"/>
  <c r="E7075" i="1"/>
  <c r="F7399" i="1"/>
  <c r="H7397" i="1"/>
  <c r="I7395" i="1"/>
  <c r="K7393" i="1"/>
  <c r="D7392" i="1"/>
  <c r="G7391" i="1"/>
  <c r="G7390" i="1"/>
  <c r="H7389" i="1"/>
  <c r="I7388" i="1"/>
  <c r="I7387" i="1"/>
  <c r="K7385" i="1"/>
  <c r="L7384" i="1"/>
  <c r="D7384" i="1"/>
  <c r="E7383" i="1"/>
  <c r="F7074" i="1"/>
  <c r="F7382" i="1"/>
  <c r="G7381" i="1"/>
  <c r="H7380" i="1"/>
  <c r="H7379" i="1"/>
  <c r="I7378" i="1"/>
  <c r="K7376" i="1"/>
  <c r="L7375" i="1"/>
  <c r="D7375" i="1"/>
  <c r="E7374" i="1"/>
  <c r="K7372" i="1"/>
  <c r="L7371" i="1"/>
  <c r="D7371" i="1"/>
  <c r="E7370" i="1"/>
  <c r="F7369" i="1"/>
  <c r="G7368" i="1"/>
  <c r="G7367" i="1"/>
  <c r="H7366" i="1"/>
  <c r="I7365" i="1"/>
  <c r="I7364" i="1"/>
  <c r="K7362" i="1"/>
  <c r="L7361" i="1"/>
  <c r="D7361" i="1"/>
  <c r="E7360" i="1"/>
  <c r="F7359" i="1"/>
  <c r="F7358" i="1"/>
  <c r="G7357" i="1"/>
  <c r="H7356" i="1"/>
  <c r="H7355" i="1"/>
  <c r="I7354" i="1"/>
  <c r="K7352" i="1"/>
  <c r="L7073" i="1"/>
  <c r="D7073" i="1"/>
  <c r="E7072" i="1"/>
  <c r="K7350" i="1"/>
  <c r="L7349" i="1"/>
  <c r="D7349" i="1"/>
  <c r="E7348" i="1"/>
  <c r="F7071" i="1"/>
  <c r="G7347" i="1"/>
  <c r="G7346" i="1"/>
  <c r="H7345" i="1"/>
  <c r="I7070" i="1"/>
  <c r="I7069" i="1"/>
  <c r="K7343" i="1"/>
  <c r="L7342" i="1"/>
  <c r="D7342" i="1"/>
  <c r="E7341" i="1"/>
  <c r="F7340" i="1"/>
  <c r="F7339" i="1"/>
  <c r="G7338" i="1"/>
  <c r="H7337" i="1"/>
  <c r="H7336" i="1"/>
  <c r="I7335" i="1"/>
  <c r="K7068" i="1"/>
  <c r="L7333" i="1"/>
  <c r="D7333" i="1"/>
  <c r="E7332" i="1"/>
  <c r="K7330" i="1"/>
  <c r="L7329" i="1"/>
  <c r="D7329" i="1"/>
  <c r="E7067" i="1"/>
  <c r="F7328" i="1"/>
  <c r="G7327" i="1"/>
  <c r="G7326" i="1"/>
  <c r="H7325" i="1"/>
  <c r="I7324" i="1"/>
  <c r="I7323" i="1"/>
  <c r="K7321" i="1"/>
  <c r="L7066" i="1"/>
  <c r="D7066" i="1"/>
  <c r="E7320" i="1"/>
  <c r="F7319" i="1"/>
  <c r="L4913" i="1"/>
  <c r="L7491" i="1"/>
  <c r="I7466" i="1"/>
  <c r="L7436" i="1"/>
  <c r="L7425" i="1"/>
  <c r="L7413" i="1"/>
  <c r="F7401" i="1"/>
  <c r="D7395" i="1"/>
  <c r="L7389" i="1"/>
  <c r="K7386" i="1"/>
  <c r="F7383" i="1"/>
  <c r="I7380" i="1"/>
  <c r="L7376" i="1"/>
  <c r="F7373" i="1"/>
  <c r="I7369" i="1"/>
  <c r="D7366" i="1"/>
  <c r="L7362" i="1"/>
  <c r="G7359" i="1"/>
  <c r="I7355" i="1"/>
  <c r="D7352" i="1"/>
  <c r="G7350" i="1"/>
  <c r="E7070" i="1"/>
  <c r="D7343" i="1"/>
  <c r="G7339" i="1"/>
  <c r="I7336" i="1"/>
  <c r="K7334" i="1"/>
  <c r="D7068" i="1"/>
  <c r="F7332" i="1"/>
  <c r="G7330" i="1"/>
  <c r="H7067" i="1"/>
  <c r="L7325" i="1"/>
  <c r="E7324" i="1"/>
  <c r="K7322" i="1"/>
  <c r="D7321" i="1"/>
  <c r="F7320" i="1"/>
  <c r="G7317" i="1"/>
  <c r="H7316" i="1"/>
  <c r="H7315" i="1"/>
  <c r="I7314" i="1"/>
  <c r="K7312" i="1"/>
  <c r="L7311" i="1"/>
  <c r="D7311" i="1"/>
  <c r="E7065" i="1"/>
  <c r="K7310" i="1"/>
  <c r="L7063" i="1"/>
  <c r="D7063" i="1"/>
  <c r="E7309" i="1"/>
  <c r="F7062" i="1"/>
  <c r="G7308" i="1"/>
  <c r="G7061" i="1"/>
  <c r="H7060" i="1"/>
  <c r="I7059" i="1"/>
  <c r="I7307" i="1"/>
  <c r="K7305" i="1"/>
  <c r="L7304" i="1"/>
  <c r="D7304" i="1"/>
  <c r="E7303" i="1"/>
  <c r="F7302" i="1"/>
  <c r="F7301" i="1"/>
  <c r="G7058" i="1"/>
  <c r="H7300" i="1"/>
  <c r="H7299" i="1"/>
  <c r="I7298" i="1"/>
  <c r="K7296" i="1"/>
  <c r="L7295" i="1"/>
  <c r="D7295" i="1"/>
  <c r="E7294" i="1"/>
  <c r="K7292" i="1"/>
  <c r="L7291" i="1"/>
  <c r="D7291" i="1"/>
  <c r="E7290" i="1"/>
  <c r="F7057" i="1"/>
  <c r="G7289" i="1"/>
  <c r="G7288" i="1"/>
  <c r="H7287" i="1"/>
  <c r="I7286" i="1"/>
  <c r="I7285" i="1"/>
  <c r="K7283" i="1"/>
  <c r="L7282" i="1"/>
  <c r="D7282" i="1"/>
  <c r="E7056" i="1"/>
  <c r="F7281" i="1"/>
  <c r="F7280" i="1"/>
  <c r="G7279" i="1"/>
  <c r="H7278" i="1"/>
  <c r="H7055" i="1"/>
  <c r="I7054" i="1"/>
  <c r="K7276" i="1"/>
  <c r="L7275" i="1"/>
  <c r="D7275" i="1"/>
  <c r="E7274" i="1"/>
  <c r="K7272" i="1"/>
  <c r="L7271" i="1"/>
  <c r="D7271" i="1"/>
  <c r="E7270" i="1"/>
  <c r="F7053" i="1"/>
  <c r="G7269" i="1"/>
  <c r="G7268" i="1"/>
  <c r="H7267" i="1"/>
  <c r="I7266" i="1"/>
  <c r="I7265" i="1"/>
  <c r="K7052" i="1"/>
  <c r="L7051" i="1"/>
  <c r="D7051" i="1"/>
  <c r="E7263" i="1"/>
  <c r="F7262" i="1"/>
  <c r="F7261" i="1"/>
  <c r="G7050" i="1"/>
  <c r="H7260" i="1"/>
  <c r="H7259" i="1"/>
  <c r="I7049" i="1"/>
  <c r="D4914" i="1"/>
  <c r="H7491" i="1"/>
  <c r="E7466" i="1"/>
  <c r="L7087" i="1"/>
  <c r="D7437" i="1"/>
  <c r="D7079" i="1"/>
  <c r="H7413" i="1"/>
  <c r="G7401" i="1"/>
  <c r="E7395" i="1"/>
  <c r="D7390" i="1"/>
  <c r="G7386" i="1"/>
  <c r="E7380" i="1"/>
  <c r="D7377" i="1"/>
  <c r="G7373" i="1"/>
  <c r="E7366" i="1"/>
  <c r="H7362" i="1"/>
  <c r="K7358" i="1"/>
  <c r="E7352" i="1"/>
  <c r="H7350" i="1"/>
  <c r="K7347" i="1"/>
  <c r="F7070" i="1"/>
  <c r="H7342" i="1"/>
  <c r="L7338" i="1"/>
  <c r="L7334" i="1"/>
  <c r="E7068" i="1"/>
  <c r="G7332" i="1"/>
  <c r="H7330" i="1"/>
  <c r="I7067" i="1"/>
  <c r="K7327" i="1"/>
  <c r="D7326" i="1"/>
  <c r="F7324" i="1"/>
  <c r="G7322" i="1"/>
  <c r="H7066" i="1"/>
  <c r="F7318" i="1"/>
  <c r="H7317" i="1"/>
  <c r="I7316" i="1"/>
  <c r="I7315" i="1"/>
  <c r="K7313" i="1"/>
  <c r="L7312" i="1"/>
  <c r="D7312" i="1"/>
  <c r="E7311" i="1"/>
  <c r="F7065" i="1"/>
  <c r="F7064" i="1"/>
  <c r="G7310" i="1"/>
  <c r="H7063" i="1"/>
  <c r="H7309" i="1"/>
  <c r="I7062" i="1"/>
  <c r="K7061" i="1"/>
  <c r="L7060" i="1"/>
  <c r="D7060" i="1"/>
  <c r="E7059" i="1"/>
  <c r="K7306" i="1"/>
  <c r="L7305" i="1"/>
  <c r="D7305" i="1"/>
  <c r="E7304" i="1"/>
  <c r="F7303" i="1"/>
  <c r="G7302" i="1"/>
  <c r="G7301" i="1"/>
  <c r="H7058" i="1"/>
  <c r="I7300" i="1"/>
  <c r="I7299" i="1"/>
  <c r="K7297" i="1"/>
  <c r="L7296" i="1"/>
  <c r="D7296" i="1"/>
  <c r="E7295" i="1"/>
  <c r="F7294" i="1"/>
  <c r="F7293" i="1"/>
  <c r="G7292" i="1"/>
  <c r="H7291" i="1"/>
  <c r="H7290" i="1"/>
  <c r="I7057" i="1"/>
  <c r="K7288" i="1"/>
  <c r="L7287" i="1"/>
  <c r="D7287" i="1"/>
  <c r="E7286" i="1"/>
  <c r="K7284" i="1"/>
  <c r="L7283" i="1"/>
  <c r="D7283" i="1"/>
  <c r="E7282" i="1"/>
  <c r="F7056" i="1"/>
  <c r="G7281" i="1"/>
  <c r="G7280" i="1"/>
  <c r="H7279" i="1"/>
  <c r="I7278" i="1"/>
  <c r="I7055" i="1"/>
  <c r="K7277" i="1"/>
  <c r="L7276" i="1"/>
  <c r="D7276" i="1"/>
  <c r="E7275" i="1"/>
  <c r="F7274" i="1"/>
  <c r="F7273" i="1"/>
  <c r="G7272" i="1"/>
  <c r="H7271" i="1"/>
  <c r="H7270" i="1"/>
  <c r="I7053" i="1"/>
  <c r="K7268" i="1"/>
  <c r="L7267" i="1"/>
  <c r="D7267" i="1"/>
  <c r="E7266" i="1"/>
  <c r="K7264" i="1"/>
  <c r="L7052" i="1"/>
  <c r="D7052" i="1"/>
  <c r="E7051" i="1"/>
  <c r="F7263" i="1"/>
  <c r="G7262" i="1"/>
  <c r="G7261" i="1"/>
  <c r="H7050" i="1"/>
  <c r="I7260" i="1"/>
  <c r="I7259" i="1"/>
  <c r="K7258" i="1"/>
  <c r="L7048" i="1"/>
  <c r="L2284" i="1"/>
  <c r="K7483" i="1"/>
  <c r="K7092" i="1"/>
  <c r="E7443" i="1"/>
  <c r="K7433" i="1"/>
  <c r="F7423" i="1"/>
  <c r="G7410" i="1"/>
  <c r="H7400" i="1"/>
  <c r="D7389" i="1"/>
  <c r="L7385" i="1"/>
  <c r="G7074" i="1"/>
  <c r="I7379" i="1"/>
  <c r="D7376" i="1"/>
  <c r="G7372" i="1"/>
  <c r="E7365" i="1"/>
  <c r="D7362" i="1"/>
  <c r="G7358" i="1"/>
  <c r="E7073" i="1"/>
  <c r="H7349" i="1"/>
  <c r="K7346" i="1"/>
  <c r="E7342" i="1"/>
  <c r="H7338" i="1"/>
  <c r="F7336" i="1"/>
  <c r="H7334" i="1"/>
  <c r="I7333" i="1"/>
  <c r="K7331" i="1"/>
  <c r="D7330" i="1"/>
  <c r="L7327" i="1"/>
  <c r="E7326" i="1"/>
  <c r="G7324" i="1"/>
  <c r="H7322" i="1"/>
  <c r="I7066" i="1"/>
  <c r="K7319" i="1"/>
  <c r="G7318" i="1"/>
  <c r="D7317" i="1"/>
  <c r="E7316" i="1"/>
  <c r="K7314" i="1"/>
  <c r="L7313" i="1"/>
  <c r="D7313" i="1"/>
  <c r="E7312" i="1"/>
  <c r="F7311" i="1"/>
  <c r="G7065" i="1"/>
  <c r="G7064" i="1"/>
  <c r="H7310" i="1"/>
  <c r="I7063" i="1"/>
  <c r="I7309" i="1"/>
  <c r="K7308" i="1"/>
  <c r="L7061" i="1"/>
  <c r="D7061" i="1"/>
  <c r="E7060" i="1"/>
  <c r="F7059" i="1"/>
  <c r="F7307" i="1"/>
  <c r="G7306" i="1"/>
  <c r="H7305" i="1"/>
  <c r="H7304" i="1"/>
  <c r="I7303" i="1"/>
  <c r="K7301" i="1"/>
  <c r="L7058" i="1"/>
  <c r="D7058" i="1"/>
  <c r="E7300" i="1"/>
  <c r="K7298" i="1"/>
  <c r="L7297" i="1"/>
  <c r="D7297" i="1"/>
  <c r="E7296" i="1"/>
  <c r="F7295" i="1"/>
  <c r="G7294" i="1"/>
  <c r="G7293" i="1"/>
  <c r="H7292" i="1"/>
  <c r="I7291" i="1"/>
  <c r="I7290" i="1"/>
  <c r="K7289" i="1"/>
  <c r="L7288" i="1"/>
  <c r="D7288" i="1"/>
  <c r="E7287" i="1"/>
  <c r="F7286" i="1"/>
  <c r="F7285" i="1"/>
  <c r="G7284" i="1"/>
  <c r="H7283" i="1"/>
  <c r="H7282" i="1"/>
  <c r="I7056" i="1"/>
  <c r="K7280" i="1"/>
  <c r="L7279" i="1"/>
  <c r="D7279" i="1"/>
  <c r="E7278" i="1"/>
  <c r="K7054" i="1"/>
  <c r="L7277" i="1"/>
  <c r="D7277" i="1"/>
  <c r="E7276" i="1"/>
  <c r="F7275" i="1"/>
  <c r="G7274" i="1"/>
  <c r="G7273" i="1"/>
  <c r="H7272" i="1"/>
  <c r="I7271" i="1"/>
  <c r="I7270" i="1"/>
  <c r="K7269" i="1"/>
  <c r="L7268" i="1"/>
  <c r="D7268" i="1"/>
  <c r="E7267" i="1"/>
  <c r="F7266" i="1"/>
  <c r="F7265" i="1"/>
  <c r="G7264" i="1"/>
  <c r="H7052" i="1"/>
  <c r="D2285" i="1"/>
  <c r="L7483" i="1"/>
  <c r="D7460" i="1"/>
  <c r="F7443" i="1"/>
  <c r="G7433" i="1"/>
  <c r="G7423" i="1"/>
  <c r="K7409" i="1"/>
  <c r="I7400" i="1"/>
  <c r="F7393" i="1"/>
  <c r="E7389" i="1"/>
  <c r="H7385" i="1"/>
  <c r="K7382" i="1"/>
  <c r="E7376" i="1"/>
  <c r="H7372" i="1"/>
  <c r="K7368" i="1"/>
  <c r="F7365" i="1"/>
  <c r="H7361" i="1"/>
  <c r="L7357" i="1"/>
  <c r="K7354" i="1"/>
  <c r="F7073" i="1"/>
  <c r="I7349" i="1"/>
  <c r="L7346" i="1"/>
  <c r="F7069" i="1"/>
  <c r="I7341" i="1"/>
  <c r="D7338" i="1"/>
  <c r="E7336" i="1"/>
  <c r="G7334" i="1"/>
  <c r="H7333" i="1"/>
  <c r="I7331" i="1"/>
  <c r="K7329" i="1"/>
  <c r="D7067" i="1"/>
  <c r="F7327" i="1"/>
  <c r="G7325" i="1"/>
  <c r="H7323" i="1"/>
  <c r="L7320" i="1"/>
  <c r="E7319" i="1"/>
  <c r="L7317" i="1"/>
  <c r="E7317" i="1"/>
  <c r="F7316" i="1"/>
  <c r="F7315" i="1"/>
  <c r="G7314" i="1"/>
  <c r="H7313" i="1"/>
  <c r="H7312" i="1"/>
  <c r="I7311" i="1"/>
  <c r="K7064" i="1"/>
  <c r="L7310" i="1"/>
  <c r="D7310" i="1"/>
  <c r="E7063" i="1"/>
  <c r="K7062" i="1"/>
  <c r="L7308" i="1"/>
  <c r="D7308" i="1"/>
  <c r="E7061" i="1"/>
  <c r="F7060" i="1"/>
  <c r="G7059" i="1"/>
  <c r="G7307" i="1"/>
  <c r="H7306" i="1"/>
  <c r="I7305" i="1"/>
  <c r="I7304" i="1"/>
  <c r="K7302" i="1"/>
  <c r="L7301" i="1"/>
  <c r="D7301" i="1"/>
  <c r="E7058" i="1"/>
  <c r="F7300" i="1"/>
  <c r="F7299" i="1"/>
  <c r="G7298" i="1"/>
  <c r="H7297" i="1"/>
  <c r="H7296" i="1"/>
  <c r="I7295" i="1"/>
  <c r="K7293" i="1"/>
  <c r="L7292" i="1"/>
  <c r="D7292" i="1"/>
  <c r="E7291" i="1"/>
  <c r="K7057" i="1"/>
  <c r="L7289" i="1"/>
  <c r="D7289" i="1"/>
  <c r="E7288" i="1"/>
  <c r="F7287" i="1"/>
  <c r="G7286" i="1"/>
  <c r="G7285" i="1"/>
  <c r="H7284" i="1"/>
  <c r="I7283" i="1"/>
  <c r="I7282" i="1"/>
  <c r="K7281" i="1"/>
  <c r="L7280" i="1"/>
  <c r="D7280" i="1"/>
  <c r="E7279" i="1"/>
  <c r="F7278" i="1"/>
  <c r="F7055" i="1"/>
  <c r="G7054" i="1"/>
  <c r="H7277" i="1"/>
  <c r="H7276" i="1"/>
  <c r="I7275" i="1"/>
  <c r="K7273" i="1"/>
  <c r="L7272" i="1"/>
  <c r="D7272" i="1"/>
  <c r="E7271" i="1"/>
  <c r="K7053" i="1"/>
  <c r="L7269" i="1"/>
  <c r="D7269" i="1"/>
  <c r="E7268" i="1"/>
  <c r="F7267" i="1"/>
  <c r="G7266" i="1"/>
  <c r="G7265" i="1"/>
  <c r="H7264" i="1"/>
  <c r="I7052" i="1"/>
  <c r="I7051" i="1"/>
  <c r="K7262" i="1"/>
  <c r="L7261" i="1"/>
  <c r="D7261" i="1"/>
  <c r="E7050" i="1"/>
  <c r="F7260" i="1"/>
  <c r="F7259" i="1"/>
  <c r="G7049" i="1"/>
  <c r="H7258" i="1"/>
  <c r="H7048" i="1"/>
  <c r="I7257" i="1"/>
  <c r="D7504" i="1"/>
  <c r="H7477" i="1"/>
  <c r="F7455" i="1"/>
  <c r="F7441" i="1"/>
  <c r="F7431" i="1"/>
  <c r="I7419" i="1"/>
  <c r="I7406" i="1"/>
  <c r="I7398" i="1"/>
  <c r="E7392" i="1"/>
  <c r="E7388" i="1"/>
  <c r="D7385" i="1"/>
  <c r="G7382" i="1"/>
  <c r="E7375" i="1"/>
  <c r="H7371" i="1"/>
  <c r="K7367" i="1"/>
  <c r="E7361" i="1"/>
  <c r="H7357" i="1"/>
  <c r="K7353" i="1"/>
  <c r="F7072" i="1"/>
  <c r="H7348" i="1"/>
  <c r="L7345" i="1"/>
  <c r="K7344" i="1"/>
  <c r="F7341" i="1"/>
  <c r="I7337" i="1"/>
  <c r="L7068" i="1"/>
  <c r="E7333" i="1"/>
  <c r="F7331" i="1"/>
  <c r="H7329" i="1"/>
  <c r="I7328" i="1"/>
  <c r="K7326" i="1"/>
  <c r="D7325" i="1"/>
  <c r="L7321" i="1"/>
  <c r="E7066" i="1"/>
  <c r="G7319" i="1"/>
  <c r="D7318" i="1"/>
  <c r="F7317" i="1"/>
  <c r="G7316" i="1"/>
  <c r="G7315" i="1"/>
  <c r="H7314" i="1"/>
  <c r="I7313" i="1"/>
  <c r="I7312" i="1"/>
  <c r="K7065" i="1"/>
  <c r="L7064" i="1"/>
  <c r="D7064" i="1"/>
  <c r="E7310" i="1"/>
  <c r="F7063" i="1"/>
  <c r="F7309" i="1"/>
  <c r="G7062" i="1"/>
  <c r="H7308" i="1"/>
  <c r="H7061" i="1"/>
  <c r="I7060" i="1"/>
  <c r="K7307" i="1"/>
  <c r="L7306" i="1"/>
  <c r="D7306" i="1"/>
  <c r="E7305" i="1"/>
  <c r="K7303" i="1"/>
  <c r="L7302" i="1"/>
  <c r="D7302" i="1"/>
  <c r="E7301" i="1"/>
  <c r="F7058" i="1"/>
  <c r="G7300" i="1"/>
  <c r="G7299" i="1"/>
  <c r="H7298" i="1"/>
  <c r="I7297" i="1"/>
  <c r="I7296" i="1"/>
  <c r="K7294" i="1"/>
  <c r="L7293" i="1"/>
  <c r="D7293" i="1"/>
  <c r="E7292" i="1"/>
  <c r="F7291" i="1"/>
  <c r="F7290" i="1"/>
  <c r="G7057" i="1"/>
  <c r="H7289" i="1"/>
  <c r="H7288" i="1"/>
  <c r="I7287" i="1"/>
  <c r="K7285" i="1"/>
  <c r="L7284" i="1"/>
  <c r="D7284" i="1"/>
  <c r="E7283" i="1"/>
  <c r="K7056" i="1"/>
  <c r="L7281" i="1"/>
  <c r="D7281" i="1"/>
  <c r="E7280" i="1"/>
  <c r="F7279" i="1"/>
  <c r="G7278" i="1"/>
  <c r="G7055" i="1"/>
  <c r="H7054" i="1"/>
  <c r="I7277" i="1"/>
  <c r="I7276" i="1"/>
  <c r="K7274" i="1"/>
  <c r="L7273" i="1"/>
  <c r="D7273" i="1"/>
  <c r="E7272" i="1"/>
  <c r="F7271" i="1"/>
  <c r="F7270" i="1"/>
  <c r="G7053" i="1"/>
  <c r="H7269" i="1"/>
  <c r="H7268" i="1"/>
  <c r="I7267" i="1"/>
  <c r="K7265" i="1"/>
  <c r="L7264" i="1"/>
  <c r="D7264" i="1"/>
  <c r="E7052" i="1"/>
  <c r="K7263" i="1"/>
  <c r="L7262" i="1"/>
  <c r="D7262" i="1"/>
  <c r="E7261" i="1"/>
  <c r="F7050" i="1"/>
  <c r="G7260" i="1"/>
  <c r="G7259" i="1"/>
  <c r="H7049" i="1"/>
  <c r="I7258" i="1"/>
  <c r="I7048" i="1"/>
  <c r="H7498" i="1"/>
  <c r="K7471" i="1"/>
  <c r="H7451" i="1"/>
  <c r="H7439" i="1"/>
  <c r="I7080" i="1"/>
  <c r="D7416" i="1"/>
  <c r="D7404" i="1"/>
  <c r="K7396" i="1"/>
  <c r="K7390" i="1"/>
  <c r="E7384" i="1"/>
  <c r="H7381" i="1"/>
  <c r="K7377" i="1"/>
  <c r="F7374" i="1"/>
  <c r="H7370" i="1"/>
  <c r="L7366" i="1"/>
  <c r="K7363" i="1"/>
  <c r="F7360" i="1"/>
  <c r="I7356" i="1"/>
  <c r="L7352" i="1"/>
  <c r="F7351" i="1"/>
  <c r="I7071" i="1"/>
  <c r="D7345" i="1"/>
  <c r="L7343" i="1"/>
  <c r="G7340" i="1"/>
  <c r="F7337" i="1"/>
  <c r="G7335" i="1"/>
  <c r="H7068" i="1"/>
  <c r="L7330" i="1"/>
  <c r="E7329" i="1"/>
  <c r="K7328" i="1"/>
  <c r="D7327" i="1"/>
  <c r="F7325" i="1"/>
  <c r="G7323" i="1"/>
  <c r="I7321" i="1"/>
  <c r="L7318" i="1"/>
  <c r="I7317" i="1"/>
  <c r="K7316" i="1"/>
  <c r="L7315" i="1"/>
  <c r="D7315" i="1"/>
  <c r="E7314" i="1"/>
  <c r="F7313" i="1"/>
  <c r="F7312" i="1"/>
  <c r="G7311" i="1"/>
  <c r="H7065" i="1"/>
  <c r="H7064" i="1"/>
  <c r="I7310" i="1"/>
  <c r="K7309" i="1"/>
  <c r="L7062" i="1"/>
  <c r="D7062" i="1"/>
  <c r="E7308" i="1"/>
  <c r="K7060" i="1"/>
  <c r="L7059" i="1"/>
  <c r="D7059" i="1"/>
  <c r="E7307" i="1"/>
  <c r="F7306" i="1"/>
  <c r="G7305" i="1"/>
  <c r="G7304" i="1"/>
  <c r="H7303" i="1"/>
  <c r="I7302" i="1"/>
  <c r="I7301" i="1"/>
  <c r="K7300" i="1"/>
  <c r="L7299" i="1"/>
  <c r="D7299" i="1"/>
  <c r="E7298" i="1"/>
  <c r="F7297" i="1"/>
  <c r="F7296" i="1"/>
  <c r="G7295" i="1"/>
  <c r="H7294" i="1"/>
  <c r="H7293" i="1"/>
  <c r="I7292" i="1"/>
  <c r="K7290" i="1"/>
  <c r="L7057" i="1"/>
  <c r="D7057" i="1"/>
  <c r="E7289" i="1"/>
  <c r="K7287" i="1"/>
  <c r="L7286" i="1"/>
  <c r="D7286" i="1"/>
  <c r="E7285" i="1"/>
  <c r="F7284" i="1"/>
  <c r="G7283" i="1"/>
  <c r="G7282" i="1"/>
  <c r="H7056" i="1"/>
  <c r="I7281" i="1"/>
  <c r="I7280" i="1"/>
  <c r="D7498" i="1"/>
  <c r="G7471" i="1"/>
  <c r="I7451" i="1"/>
  <c r="I7439" i="1"/>
  <c r="E7080" i="1"/>
  <c r="E7416" i="1"/>
  <c r="E7404" i="1"/>
  <c r="L7396" i="1"/>
  <c r="L7390" i="1"/>
  <c r="F7387" i="1"/>
  <c r="I7383" i="1"/>
  <c r="D7381" i="1"/>
  <c r="L7377" i="1"/>
  <c r="G7374" i="1"/>
  <c r="I7370" i="1"/>
  <c r="H7503" i="1"/>
  <c r="K7391" i="1"/>
  <c r="D7367" i="1"/>
  <c r="D7353" i="1"/>
  <c r="H7343" i="1"/>
  <c r="G7068" i="1"/>
  <c r="E7328" i="1"/>
  <c r="K7066" i="1"/>
  <c r="L7316" i="1"/>
  <c r="G7313" i="1"/>
  <c r="I7064" i="1"/>
  <c r="D7309" i="1"/>
  <c r="G7060" i="1"/>
  <c r="E7302" i="1"/>
  <c r="D7300" i="1"/>
  <c r="G7296" i="1"/>
  <c r="E7057" i="1"/>
  <c r="H7286" i="1"/>
  <c r="K7282" i="1"/>
  <c r="L7055" i="1"/>
  <c r="E7277" i="1"/>
  <c r="H7275" i="1"/>
  <c r="I7272" i="1"/>
  <c r="G7270" i="1"/>
  <c r="F7269" i="1"/>
  <c r="L7266" i="1"/>
  <c r="E7264" i="1"/>
  <c r="G7051" i="1"/>
  <c r="I7262" i="1"/>
  <c r="L7259" i="1"/>
  <c r="E7049" i="1"/>
  <c r="D7258" i="1"/>
  <c r="G7257" i="1"/>
  <c r="H7256" i="1"/>
  <c r="H7255" i="1"/>
  <c r="I7254" i="1"/>
  <c r="K7047" i="1"/>
  <c r="L7046" i="1"/>
  <c r="D7046" i="1"/>
  <c r="E7252" i="1"/>
  <c r="K7250" i="1"/>
  <c r="L7045" i="1"/>
  <c r="D7045" i="1"/>
  <c r="E7044" i="1"/>
  <c r="F7249" i="1"/>
  <c r="G7248" i="1"/>
  <c r="G7043" i="1"/>
  <c r="H7247" i="1"/>
  <c r="I7246" i="1"/>
  <c r="I7245" i="1"/>
  <c r="K7243" i="1"/>
  <c r="L7242" i="1"/>
  <c r="D7242" i="1"/>
  <c r="E7042" i="1"/>
  <c r="F7241" i="1"/>
  <c r="F7240" i="1"/>
  <c r="G7239" i="1"/>
  <c r="H7238" i="1"/>
  <c r="H7041" i="1"/>
  <c r="I7237" i="1"/>
  <c r="K7040" i="1"/>
  <c r="L7235" i="1"/>
  <c r="D7235" i="1"/>
  <c r="E7234" i="1"/>
  <c r="K7233" i="1"/>
  <c r="L7232" i="1"/>
  <c r="D7232" i="1"/>
  <c r="E7231" i="1"/>
  <c r="F7230" i="1"/>
  <c r="G7229" i="1"/>
  <c r="G7228" i="1"/>
  <c r="H7227" i="1"/>
  <c r="I7226" i="1"/>
  <c r="I7225" i="1"/>
  <c r="K7224" i="1"/>
  <c r="L7223" i="1"/>
  <c r="D7223" i="1"/>
  <c r="E7222" i="1"/>
  <c r="F7221" i="1"/>
  <c r="F7220" i="1"/>
  <c r="G7219" i="1"/>
  <c r="H7218" i="1"/>
  <c r="H7217" i="1"/>
  <c r="I7216" i="1"/>
  <c r="K7215" i="1"/>
  <c r="L7214" i="1"/>
  <c r="D7214" i="1"/>
  <c r="E7213" i="1"/>
  <c r="K7211" i="1"/>
  <c r="L7036" i="1"/>
  <c r="D7036" i="1"/>
  <c r="E7210" i="1"/>
  <c r="F7209" i="1"/>
  <c r="G7208" i="1"/>
  <c r="G7207" i="1"/>
  <c r="H7206" i="1"/>
  <c r="I7205" i="1"/>
  <c r="I7204" i="1"/>
  <c r="K7202" i="1"/>
  <c r="L7201" i="1"/>
  <c r="D7201" i="1"/>
  <c r="E7200" i="1"/>
  <c r="I7477" i="1"/>
  <c r="F7388" i="1"/>
  <c r="F7364" i="1"/>
  <c r="G7072" i="1"/>
  <c r="F7333" i="1"/>
  <c r="L7326" i="1"/>
  <c r="I7320" i="1"/>
  <c r="K7315" i="1"/>
  <c r="E7064" i="1"/>
  <c r="H7062" i="1"/>
  <c r="K7059" i="1"/>
  <c r="F7305" i="1"/>
  <c r="H7301" i="1"/>
  <c r="L7298" i="1"/>
  <c r="K7295" i="1"/>
  <c r="F7292" i="1"/>
  <c r="I7289" i="1"/>
  <c r="L7285" i="1"/>
  <c r="F7282" i="1"/>
  <c r="I7279" i="1"/>
  <c r="D7278" i="1"/>
  <c r="F7277" i="1"/>
  <c r="L7274" i="1"/>
  <c r="L7053" i="1"/>
  <c r="I7268" i="1"/>
  <c r="H7266" i="1"/>
  <c r="F7264" i="1"/>
  <c r="L7263" i="1"/>
  <c r="E7262" i="1"/>
  <c r="K7050" i="1"/>
  <c r="D7260" i="1"/>
  <c r="F7049" i="1"/>
  <c r="H7257" i="1"/>
  <c r="I7256" i="1"/>
  <c r="I7255" i="1"/>
  <c r="K7253" i="1"/>
  <c r="L7047" i="1"/>
  <c r="D7047" i="1"/>
  <c r="E7046" i="1"/>
  <c r="F7252" i="1"/>
  <c r="F7251" i="1"/>
  <c r="G7250" i="1"/>
  <c r="H7045" i="1"/>
  <c r="H7044" i="1"/>
  <c r="I7249" i="1"/>
  <c r="K7043" i="1"/>
  <c r="L7247" i="1"/>
  <c r="D7247" i="1"/>
  <c r="E7246" i="1"/>
  <c r="K7244" i="1"/>
  <c r="L7243" i="1"/>
  <c r="D7243" i="1"/>
  <c r="E7242" i="1"/>
  <c r="F7042" i="1"/>
  <c r="G7241" i="1"/>
  <c r="G7240" i="1"/>
  <c r="H7239" i="1"/>
  <c r="I7238" i="1"/>
  <c r="I7041" i="1"/>
  <c r="K7236" i="1"/>
  <c r="L7040" i="1"/>
  <c r="D7040" i="1"/>
  <c r="E7235" i="1"/>
  <c r="F7234" i="1"/>
  <c r="F7039" i="1"/>
  <c r="G7233" i="1"/>
  <c r="H7232" i="1"/>
  <c r="H7231" i="1"/>
  <c r="I7230" i="1"/>
  <c r="K7454" i="1"/>
  <c r="H7384" i="1"/>
  <c r="G7363" i="1"/>
  <c r="G7351" i="1"/>
  <c r="K7339" i="1"/>
  <c r="I7332" i="1"/>
  <c r="F7326" i="1"/>
  <c r="D7320" i="1"/>
  <c r="D7316" i="1"/>
  <c r="G7312" i="1"/>
  <c r="E7062" i="1"/>
  <c r="H7059" i="1"/>
  <c r="K7304" i="1"/>
  <c r="E7299" i="1"/>
  <c r="H7295" i="1"/>
  <c r="K7291" i="1"/>
  <c r="F7289" i="1"/>
  <c r="H7285" i="1"/>
  <c r="L7056" i="1"/>
  <c r="L7054" i="1"/>
  <c r="G7277" i="1"/>
  <c r="H7274" i="1"/>
  <c r="F7272" i="1"/>
  <c r="D7270" i="1"/>
  <c r="L7265" i="1"/>
  <c r="I7263" i="1"/>
  <c r="K7261" i="1"/>
  <c r="D7050" i="1"/>
  <c r="F7048" i="1"/>
  <c r="D7257" i="1"/>
  <c r="E7256" i="1"/>
  <c r="K7254" i="1"/>
  <c r="L7253" i="1"/>
  <c r="D7253" i="1"/>
  <c r="E7047" i="1"/>
  <c r="F7046" i="1"/>
  <c r="G7252" i="1"/>
  <c r="G7251" i="1"/>
  <c r="H7250" i="1"/>
  <c r="I7045" i="1"/>
  <c r="I7044" i="1"/>
  <c r="K7248" i="1"/>
  <c r="L7043" i="1"/>
  <c r="D7043" i="1"/>
  <c r="E7247" i="1"/>
  <c r="F7246" i="1"/>
  <c r="F7245" i="1"/>
  <c r="G7244" i="1"/>
  <c r="H7243" i="1"/>
  <c r="H7242" i="1"/>
  <c r="I7042" i="1"/>
  <c r="K7240" i="1"/>
  <c r="L7239" i="1"/>
  <c r="D7239" i="1"/>
  <c r="E7238" i="1"/>
  <c r="K7237" i="1"/>
  <c r="L7236" i="1"/>
  <c r="D7236" i="1"/>
  <c r="E7040" i="1"/>
  <c r="F7235" i="1"/>
  <c r="G7234" i="1"/>
  <c r="G7039" i="1"/>
  <c r="H7233" i="1"/>
  <c r="I7232" i="1"/>
  <c r="I7231" i="1"/>
  <c r="K7229" i="1"/>
  <c r="L7228" i="1"/>
  <c r="D7228" i="1"/>
  <c r="E7227" i="1"/>
  <c r="F7226" i="1"/>
  <c r="F7225" i="1"/>
  <c r="G7038" i="1"/>
  <c r="H7224" i="1"/>
  <c r="H7223" i="1"/>
  <c r="I7222" i="1"/>
  <c r="K7220" i="1"/>
  <c r="L7219" i="1"/>
  <c r="D7219" i="1"/>
  <c r="E7218" i="1"/>
  <c r="K7216" i="1"/>
  <c r="L7037" i="1"/>
  <c r="D7037" i="1"/>
  <c r="E7215" i="1"/>
  <c r="F7214" i="1"/>
  <c r="G7213" i="1"/>
  <c r="G7212" i="1"/>
  <c r="H7211" i="1"/>
  <c r="I7036" i="1"/>
  <c r="I7210" i="1"/>
  <c r="K7208" i="1"/>
  <c r="L7207" i="1"/>
  <c r="D7207" i="1"/>
  <c r="E7206" i="1"/>
  <c r="F7205" i="1"/>
  <c r="F7204" i="1"/>
  <c r="G7203" i="1"/>
  <c r="H7202" i="1"/>
  <c r="H7201" i="1"/>
  <c r="I7200" i="1"/>
  <c r="K7198" i="1"/>
  <c r="L7197" i="1"/>
  <c r="D7197" i="1"/>
  <c r="E7196" i="1"/>
  <c r="K7194" i="1"/>
  <c r="L7193" i="1"/>
  <c r="D7193" i="1"/>
  <c r="E7035" i="1"/>
  <c r="F7192" i="1"/>
  <c r="G7191" i="1"/>
  <c r="G7190" i="1"/>
  <c r="G7441" i="1"/>
  <c r="L7381" i="1"/>
  <c r="I7360" i="1"/>
  <c r="I7348" i="1"/>
  <c r="E7337" i="1"/>
  <c r="G7331" i="1"/>
  <c r="E7325" i="1"/>
  <c r="K7318" i="1"/>
  <c r="L7314" i="1"/>
  <c r="K7311" i="1"/>
  <c r="F7310" i="1"/>
  <c r="I7308" i="1"/>
  <c r="L7307" i="1"/>
  <c r="F7304" i="1"/>
  <c r="I7058" i="1"/>
  <c r="D7298" i="1"/>
  <c r="L7294" i="1"/>
  <c r="G7291" i="1"/>
  <c r="I7288" i="1"/>
  <c r="D7285" i="1"/>
  <c r="G7056" i="1"/>
  <c r="K7279" i="1"/>
  <c r="D7055" i="1"/>
  <c r="I7274" i="1"/>
  <c r="H7053" i="1"/>
  <c r="F7268" i="1"/>
  <c r="D7266" i="1"/>
  <c r="F7052" i="1"/>
  <c r="G7263" i="1"/>
  <c r="H7261" i="1"/>
  <c r="L7049" i="1"/>
  <c r="L7258" i="1"/>
  <c r="G7048" i="1"/>
  <c r="E7257" i="1"/>
  <c r="F7256" i="1"/>
  <c r="F7255" i="1"/>
  <c r="G7254" i="1"/>
  <c r="H7253" i="1"/>
  <c r="H7047" i="1"/>
  <c r="I7046" i="1"/>
  <c r="K7251" i="1"/>
  <c r="L7250" i="1"/>
  <c r="D7250" i="1"/>
  <c r="E7045" i="1"/>
  <c r="K7249" i="1"/>
  <c r="L7248" i="1"/>
  <c r="D7248" i="1"/>
  <c r="E7043" i="1"/>
  <c r="F7247" i="1"/>
  <c r="G7246" i="1"/>
  <c r="G7245" i="1"/>
  <c r="H7244" i="1"/>
  <c r="I7243" i="1"/>
  <c r="I7242" i="1"/>
  <c r="K7241" i="1"/>
  <c r="L7240" i="1"/>
  <c r="D7240" i="1"/>
  <c r="E7239" i="1"/>
  <c r="F7238" i="1"/>
  <c r="F7041" i="1"/>
  <c r="G7237" i="1"/>
  <c r="H7236" i="1"/>
  <c r="H7040" i="1"/>
  <c r="I7235" i="1"/>
  <c r="K7039" i="1"/>
  <c r="L7233" i="1"/>
  <c r="D7233" i="1"/>
  <c r="E7232" i="1"/>
  <c r="K7230" i="1"/>
  <c r="L7229" i="1"/>
  <c r="D7229" i="1"/>
  <c r="E7228" i="1"/>
  <c r="F7227" i="1"/>
  <c r="G7226" i="1"/>
  <c r="G7225" i="1"/>
  <c r="H7038" i="1"/>
  <c r="I7224" i="1"/>
  <c r="I7223" i="1"/>
  <c r="K7221" i="1"/>
  <c r="L7220" i="1"/>
  <c r="D7220" i="1"/>
  <c r="E7219" i="1"/>
  <c r="F7218" i="1"/>
  <c r="F7217" i="1"/>
  <c r="G7216" i="1"/>
  <c r="H7037" i="1"/>
  <c r="H7215" i="1"/>
  <c r="I7214" i="1"/>
  <c r="K7212" i="1"/>
  <c r="L7211" i="1"/>
  <c r="D7211" i="1"/>
  <c r="E7036" i="1"/>
  <c r="K7209" i="1"/>
  <c r="L7208" i="1"/>
  <c r="D7208" i="1"/>
  <c r="E7207" i="1"/>
  <c r="F7206" i="1"/>
  <c r="G7205" i="1"/>
  <c r="G7204" i="1"/>
  <c r="H7203" i="1"/>
  <c r="I7202" i="1"/>
  <c r="I7201" i="1"/>
  <c r="K7199" i="1"/>
  <c r="L7198" i="1"/>
  <c r="D7198" i="1"/>
  <c r="E7197" i="1"/>
  <c r="F7196" i="1"/>
  <c r="F7195" i="1"/>
  <c r="G7194" i="1"/>
  <c r="H7193" i="1"/>
  <c r="H7035" i="1"/>
  <c r="I7192" i="1"/>
  <c r="K7190" i="1"/>
  <c r="L7189" i="1"/>
  <c r="D7189" i="1"/>
  <c r="E7188" i="1"/>
  <c r="K7378" i="1"/>
  <c r="D7337" i="1"/>
  <c r="H7324" i="1"/>
  <c r="H7318" i="1"/>
  <c r="E7315" i="1"/>
  <c r="H7311" i="1"/>
  <c r="K7063" i="1"/>
  <c r="F7308" i="1"/>
  <c r="H7307" i="1"/>
  <c r="L7303" i="1"/>
  <c r="K7058" i="1"/>
  <c r="F7298" i="1"/>
  <c r="I7294" i="1"/>
  <c r="L7290" i="1"/>
  <c r="F7288" i="1"/>
  <c r="I7284" i="1"/>
  <c r="D7056" i="1"/>
  <c r="E7055" i="1"/>
  <c r="F7276" i="1"/>
  <c r="D7274" i="1"/>
  <c r="K7271" i="1"/>
  <c r="D7053" i="1"/>
  <c r="H7265" i="1"/>
  <c r="G7052" i="1"/>
  <c r="H7263" i="1"/>
  <c r="I7261" i="1"/>
  <c r="K7260" i="1"/>
  <c r="D7259" i="1"/>
  <c r="E7258" i="1"/>
  <c r="L7257" i="1"/>
  <c r="F7257" i="1"/>
  <c r="G7256" i="1"/>
  <c r="G7255" i="1"/>
  <c r="H7254" i="1"/>
  <c r="I7253" i="1"/>
  <c r="I7047" i="1"/>
  <c r="K7252" i="1"/>
  <c r="L7251" i="1"/>
  <c r="D7251" i="1"/>
  <c r="E7250" i="1"/>
  <c r="F7045" i="1"/>
  <c r="F7044" i="1"/>
  <c r="G7249" i="1"/>
  <c r="H7248" i="1"/>
  <c r="H7043" i="1"/>
  <c r="I7247" i="1"/>
  <c r="K7245" i="1"/>
  <c r="L7244" i="1"/>
  <c r="D7244" i="1"/>
  <c r="E7243" i="1"/>
  <c r="K7042" i="1"/>
  <c r="L7241" i="1"/>
  <c r="D7241" i="1"/>
  <c r="E7240" i="1"/>
  <c r="F7239" i="1"/>
  <c r="G7238" i="1"/>
  <c r="G7041" i="1"/>
  <c r="H7237" i="1"/>
  <c r="I7236" i="1"/>
  <c r="I7040" i="1"/>
  <c r="K7234" i="1"/>
  <c r="L7039" i="1"/>
  <c r="D7039" i="1"/>
  <c r="E7233" i="1"/>
  <c r="F7232" i="1"/>
  <c r="F7231" i="1"/>
  <c r="G7230" i="1"/>
  <c r="H7229" i="1"/>
  <c r="H7228" i="1"/>
  <c r="I7227" i="1"/>
  <c r="K7225" i="1"/>
  <c r="L7038" i="1"/>
  <c r="D7038" i="1"/>
  <c r="E7224" i="1"/>
  <c r="K7222" i="1"/>
  <c r="L7221" i="1"/>
  <c r="D7221" i="1"/>
  <c r="E7220" i="1"/>
  <c r="F7219" i="1"/>
  <c r="G7218" i="1"/>
  <c r="G7217" i="1"/>
  <c r="H7216" i="1"/>
  <c r="I7037" i="1"/>
  <c r="I7215" i="1"/>
  <c r="K7213" i="1"/>
  <c r="L7212" i="1"/>
  <c r="D7212" i="1"/>
  <c r="E7211" i="1"/>
  <c r="F7036" i="1"/>
  <c r="F7210" i="1"/>
  <c r="G7209" i="1"/>
  <c r="H7208" i="1"/>
  <c r="H7207" i="1"/>
  <c r="I7206" i="1"/>
  <c r="K7204" i="1"/>
  <c r="L7203" i="1"/>
  <c r="D7203" i="1"/>
  <c r="E7202" i="1"/>
  <c r="F7375" i="1"/>
  <c r="D7357" i="1"/>
  <c r="D7346" i="1"/>
  <c r="K7335" i="1"/>
  <c r="I7329" i="1"/>
  <c r="F7323" i="1"/>
  <c r="E7318" i="1"/>
  <c r="D7314" i="1"/>
  <c r="L7065" i="1"/>
  <c r="G7063" i="1"/>
  <c r="I7061" i="1"/>
  <c r="D7307" i="1"/>
  <c r="G7303" i="1"/>
  <c r="E7297" i="1"/>
  <c r="D7294" i="1"/>
  <c r="G7290" i="1"/>
  <c r="E7284" i="1"/>
  <c r="H7281" i="1"/>
  <c r="K7278" i="1"/>
  <c r="D7054" i="1"/>
  <c r="G7276" i="1"/>
  <c r="H7273" i="1"/>
  <c r="G7271" i="1"/>
  <c r="E7053" i="1"/>
  <c r="K7267" i="1"/>
  <c r="D7265" i="1"/>
  <c r="K7051" i="1"/>
  <c r="D7263" i="1"/>
  <c r="L7260" i="1"/>
  <c r="E7259" i="1"/>
  <c r="F7258" i="1"/>
  <c r="D7048" i="1"/>
  <c r="K7255" i="1"/>
  <c r="L7254" i="1"/>
  <c r="D7254" i="1"/>
  <c r="E7253" i="1"/>
  <c r="K7046" i="1"/>
  <c r="L7252" i="1"/>
  <c r="D7252" i="1"/>
  <c r="E7251" i="1"/>
  <c r="F7250" i="1"/>
  <c r="G7045" i="1"/>
  <c r="G7044" i="1"/>
  <c r="H7249" i="1"/>
  <c r="I7248" i="1"/>
  <c r="I7043" i="1"/>
  <c r="K7246" i="1"/>
  <c r="L7245" i="1"/>
  <c r="D7245" i="1"/>
  <c r="E7244" i="1"/>
  <c r="F7243" i="1"/>
  <c r="F7242" i="1"/>
  <c r="G7042" i="1"/>
  <c r="H7241" i="1"/>
  <c r="H7240" i="1"/>
  <c r="I7239" i="1"/>
  <c r="K7041" i="1"/>
  <c r="L7237" i="1"/>
  <c r="D7237" i="1"/>
  <c r="E7236" i="1"/>
  <c r="K7235" i="1"/>
  <c r="L7234" i="1"/>
  <c r="D7234" i="1"/>
  <c r="E7039" i="1"/>
  <c r="F7233" i="1"/>
  <c r="G7232" i="1"/>
  <c r="G7231" i="1"/>
  <c r="H7230" i="1"/>
  <c r="I7229" i="1"/>
  <c r="I7228" i="1"/>
  <c r="K7226" i="1"/>
  <c r="L7225" i="1"/>
  <c r="D7225" i="1"/>
  <c r="E7038" i="1"/>
  <c r="F7224" i="1"/>
  <c r="F7223" i="1"/>
  <c r="G7222" i="1"/>
  <c r="H7221" i="1"/>
  <c r="H7220" i="1"/>
  <c r="I7219" i="1"/>
  <c r="K7217" i="1"/>
  <c r="L7216" i="1"/>
  <c r="D7216" i="1"/>
  <c r="E7037" i="1"/>
  <c r="K7214" i="1"/>
  <c r="L7213" i="1"/>
  <c r="D7213" i="1"/>
  <c r="E7212" i="1"/>
  <c r="F7211" i="1"/>
  <c r="G7036" i="1"/>
  <c r="G7210" i="1"/>
  <c r="H7209" i="1"/>
  <c r="I7208" i="1"/>
  <c r="I7207" i="1"/>
  <c r="K7205" i="1"/>
  <c r="L7204" i="1"/>
  <c r="D7204" i="1"/>
  <c r="E7203" i="1"/>
  <c r="F7202" i="1"/>
  <c r="F7201" i="1"/>
  <c r="G7200" i="1"/>
  <c r="H7199" i="1"/>
  <c r="H7198" i="1"/>
  <c r="I7197" i="1"/>
  <c r="K7195" i="1"/>
  <c r="L7194" i="1"/>
  <c r="D7194" i="1"/>
  <c r="E7193" i="1"/>
  <c r="K7192" i="1"/>
  <c r="L7191" i="1"/>
  <c r="I7371" i="1"/>
  <c r="E7356" i="1"/>
  <c r="E7345" i="1"/>
  <c r="F7335" i="1"/>
  <c r="L7067" i="1"/>
  <c r="I7322" i="1"/>
  <c r="K7317" i="1"/>
  <c r="F7314" i="1"/>
  <c r="I7065" i="1"/>
  <c r="L7309" i="1"/>
  <c r="F7061" i="1"/>
  <c r="I7306" i="1"/>
  <c r="D7303" i="1"/>
  <c r="L7300" i="1"/>
  <c r="G7297" i="1"/>
  <c r="I7293" i="1"/>
  <c r="D7290" i="1"/>
  <c r="G7287" i="1"/>
  <c r="E7281" i="1"/>
  <c r="L7278" i="1"/>
  <c r="E7054" i="1"/>
  <c r="K7275" i="1"/>
  <c r="I7273" i="1"/>
  <c r="K7270" i="1"/>
  <c r="I7269" i="1"/>
  <c r="G7267" i="1"/>
  <c r="E7265" i="1"/>
  <c r="H7051" i="1"/>
  <c r="L7050" i="1"/>
  <c r="E7260" i="1"/>
  <c r="K7049" i="1"/>
  <c r="G7258" i="1"/>
  <c r="E7048" i="1"/>
  <c r="K7256" i="1"/>
  <c r="L7255" i="1"/>
  <c r="D7255" i="1"/>
  <c r="E7254" i="1"/>
  <c r="F7253" i="1"/>
  <c r="F7047" i="1"/>
  <c r="G7046" i="1"/>
  <c r="H7252" i="1"/>
  <c r="H7251" i="1"/>
  <c r="I7250" i="1"/>
  <c r="K7044" i="1"/>
  <c r="L7249" i="1"/>
  <c r="D7249" i="1"/>
  <c r="E7248" i="1"/>
  <c r="K7247" i="1"/>
  <c r="L7246" i="1"/>
  <c r="D7246" i="1"/>
  <c r="E7245" i="1"/>
  <c r="F7244" i="1"/>
  <c r="G7243" i="1"/>
  <c r="G7242" i="1"/>
  <c r="H7042" i="1"/>
  <c r="I7241" i="1"/>
  <c r="I7240" i="1"/>
  <c r="K7238" i="1"/>
  <c r="L7041" i="1"/>
  <c r="D7041" i="1"/>
  <c r="E7237" i="1"/>
  <c r="F7236" i="1"/>
  <c r="F7040" i="1"/>
  <c r="G7235" i="1"/>
  <c r="H7234" i="1"/>
  <c r="H7039" i="1"/>
  <c r="I7233" i="1"/>
  <c r="K7231" i="1"/>
  <c r="L7230" i="1"/>
  <c r="D7230" i="1"/>
  <c r="E7229" i="1"/>
  <c r="K7227" i="1"/>
  <c r="L7226" i="1"/>
  <c r="D7226" i="1"/>
  <c r="E7225" i="1"/>
  <c r="F7038" i="1"/>
  <c r="G7224" i="1"/>
  <c r="G7223" i="1"/>
  <c r="H7222" i="1"/>
  <c r="I7221" i="1"/>
  <c r="I7220" i="1"/>
  <c r="K7218" i="1"/>
  <c r="L7217" i="1"/>
  <c r="D7217" i="1"/>
  <c r="E7216" i="1"/>
  <c r="F7037" i="1"/>
  <c r="F7215" i="1"/>
  <c r="G7214" i="1"/>
  <c r="H7213" i="1"/>
  <c r="H7212" i="1"/>
  <c r="I7211" i="1"/>
  <c r="K7210" i="1"/>
  <c r="L7209" i="1"/>
  <c r="D7209" i="1"/>
  <c r="E7208" i="1"/>
  <c r="K7206" i="1"/>
  <c r="L7205" i="1"/>
  <c r="D7205" i="1"/>
  <c r="E7204" i="1"/>
  <c r="F7203" i="1"/>
  <c r="G7202" i="1"/>
  <c r="G7201" i="1"/>
  <c r="H7200" i="1"/>
  <c r="I7199" i="1"/>
  <c r="I7198" i="1"/>
  <c r="K7196" i="1"/>
  <c r="L7195" i="1"/>
  <c r="D7195" i="1"/>
  <c r="E7194" i="1"/>
  <c r="F7193" i="1"/>
  <c r="F7035" i="1"/>
  <c r="G7192" i="1"/>
  <c r="H7191" i="1"/>
  <c r="H7190" i="1"/>
  <c r="I7189" i="1"/>
  <c r="E7313" i="1"/>
  <c r="E7293" i="1"/>
  <c r="E7273" i="1"/>
  <c r="K7259" i="1"/>
  <c r="G7253" i="1"/>
  <c r="D7044" i="1"/>
  <c r="D7238" i="1"/>
  <c r="L7227" i="1"/>
  <c r="K7038" i="1"/>
  <c r="F7222" i="1"/>
  <c r="I7218" i="1"/>
  <c r="L7215" i="1"/>
  <c r="F7212" i="1"/>
  <c r="I7209" i="1"/>
  <c r="D7206" i="1"/>
  <c r="L7202" i="1"/>
  <c r="L7199" i="1"/>
  <c r="E7198" i="1"/>
  <c r="G7196" i="1"/>
  <c r="H7194" i="1"/>
  <c r="I7035" i="1"/>
  <c r="K7191" i="1"/>
  <c r="F7190" i="1"/>
  <c r="F7189" i="1"/>
  <c r="K7187" i="1"/>
  <c r="D7187" i="1"/>
  <c r="E7186" i="1"/>
  <c r="F7185" i="1"/>
  <c r="F7184" i="1"/>
  <c r="G7183" i="1"/>
  <c r="H7182" i="1"/>
  <c r="H7181" i="1"/>
  <c r="I7180" i="1"/>
  <c r="K7178" i="1"/>
  <c r="L7177" i="1"/>
  <c r="D7177" i="1"/>
  <c r="E7176" i="1"/>
  <c r="K7174" i="1"/>
  <c r="L7173" i="1"/>
  <c r="D7173" i="1"/>
  <c r="E7172" i="1"/>
  <c r="F7171" i="1"/>
  <c r="G7170" i="1"/>
  <c r="G7169" i="1"/>
  <c r="H7168" i="1"/>
  <c r="I7167" i="1"/>
  <c r="I7166" i="1"/>
  <c r="K7164" i="1"/>
  <c r="L7163" i="1"/>
  <c r="D7163" i="1"/>
  <c r="E7162" i="1"/>
  <c r="F7034" i="1"/>
  <c r="F7033" i="1"/>
  <c r="G7161" i="1"/>
  <c r="H7160" i="1"/>
  <c r="H7159" i="1"/>
  <c r="I7158" i="1"/>
  <c r="K7157" i="1"/>
  <c r="L7156" i="1"/>
  <c r="D7156" i="1"/>
  <c r="E7155" i="1"/>
  <c r="K7030" i="1"/>
  <c r="L7154" i="1"/>
  <c r="D7154" i="1"/>
  <c r="E7153" i="1"/>
  <c r="F7152" i="1"/>
  <c r="G7151" i="1"/>
  <c r="G7150" i="1"/>
  <c r="H7149" i="1"/>
  <c r="I7148" i="1"/>
  <c r="I7147" i="1"/>
  <c r="K7145" i="1"/>
  <c r="L7144" i="1"/>
  <c r="D7144" i="1"/>
  <c r="E7029" i="1"/>
  <c r="F7143" i="1"/>
  <c r="F7142" i="1"/>
  <c r="G7141" i="1"/>
  <c r="H7140" i="1"/>
  <c r="H7139" i="1"/>
  <c r="I7028" i="1"/>
  <c r="K7137" i="1"/>
  <c r="L7136" i="1"/>
  <c r="D7136" i="1"/>
  <c r="E7135" i="1"/>
  <c r="K7133" i="1"/>
  <c r="L7132" i="1"/>
  <c r="D7132" i="1"/>
  <c r="E7131" i="1"/>
  <c r="F7027" i="1"/>
  <c r="G7130" i="1"/>
  <c r="G7129" i="1"/>
  <c r="H7128" i="1"/>
  <c r="I7026" i="1"/>
  <c r="I7127" i="1"/>
  <c r="K7125" i="1"/>
  <c r="L7025" i="1"/>
  <c r="D7025" i="1"/>
  <c r="E7024" i="1"/>
  <c r="F7124" i="1"/>
  <c r="F7123" i="1"/>
  <c r="G7122" i="1"/>
  <c r="H7023" i="1"/>
  <c r="H7121" i="1"/>
  <c r="I7120" i="1"/>
  <c r="K7118" i="1"/>
  <c r="L7117" i="1"/>
  <c r="D7117" i="1"/>
  <c r="E7116" i="1"/>
  <c r="K7114" i="1"/>
  <c r="L7113" i="1"/>
  <c r="D7113" i="1"/>
  <c r="E7022" i="1"/>
  <c r="L7367" i="1"/>
  <c r="D7065" i="1"/>
  <c r="H7057" i="1"/>
  <c r="L7270" i="1"/>
  <c r="D7049" i="1"/>
  <c r="G7047" i="1"/>
  <c r="E7249" i="1"/>
  <c r="K7242" i="1"/>
  <c r="E7041" i="1"/>
  <c r="K7232" i="1"/>
  <c r="G7227" i="1"/>
  <c r="E7221" i="1"/>
  <c r="D7218" i="1"/>
  <c r="G7215" i="1"/>
  <c r="E7209" i="1"/>
  <c r="H7205" i="1"/>
  <c r="K7201" i="1"/>
  <c r="E7199" i="1"/>
  <c r="K7197" i="1"/>
  <c r="D7196" i="1"/>
  <c r="F7194" i="1"/>
  <c r="G7035" i="1"/>
  <c r="I7191" i="1"/>
  <c r="D7190" i="1"/>
  <c r="L7187" i="1"/>
  <c r="E7187" i="1"/>
  <c r="F7186" i="1"/>
  <c r="G7185" i="1"/>
  <c r="G7184" i="1"/>
  <c r="H7183" i="1"/>
  <c r="I7182" i="1"/>
  <c r="I7181" i="1"/>
  <c r="K7179" i="1"/>
  <c r="L7178" i="1"/>
  <c r="D7178" i="1"/>
  <c r="E7177" i="1"/>
  <c r="F7176" i="1"/>
  <c r="F7175" i="1"/>
  <c r="G7174" i="1"/>
  <c r="H7173" i="1"/>
  <c r="H7172" i="1"/>
  <c r="I7171" i="1"/>
  <c r="K7169" i="1"/>
  <c r="L7168" i="1"/>
  <c r="D7168" i="1"/>
  <c r="E7167" i="1"/>
  <c r="K7165" i="1"/>
  <c r="L7164" i="1"/>
  <c r="D7164" i="1"/>
  <c r="E7163" i="1"/>
  <c r="F7162" i="1"/>
  <c r="G7034" i="1"/>
  <c r="G7033" i="1"/>
  <c r="H7161" i="1"/>
  <c r="I7160" i="1"/>
  <c r="I7159" i="1"/>
  <c r="K7032" i="1"/>
  <c r="L7157" i="1"/>
  <c r="D7157" i="1"/>
  <c r="E7156" i="1"/>
  <c r="F7155" i="1"/>
  <c r="F7031" i="1"/>
  <c r="G7030" i="1"/>
  <c r="H7154" i="1"/>
  <c r="H7153" i="1"/>
  <c r="I7152" i="1"/>
  <c r="K7150" i="1"/>
  <c r="L7149" i="1"/>
  <c r="D7149" i="1"/>
  <c r="E7148" i="1"/>
  <c r="K7146" i="1"/>
  <c r="L7145" i="1"/>
  <c r="D7145" i="1"/>
  <c r="E7144" i="1"/>
  <c r="F7029" i="1"/>
  <c r="G7143" i="1"/>
  <c r="G7142" i="1"/>
  <c r="H7141" i="1"/>
  <c r="I7140" i="1"/>
  <c r="I7139" i="1"/>
  <c r="K7138" i="1"/>
  <c r="L7137" i="1"/>
  <c r="D7137" i="1"/>
  <c r="E7136" i="1"/>
  <c r="F7135" i="1"/>
  <c r="F7134" i="1"/>
  <c r="G7133" i="1"/>
  <c r="H7132" i="1"/>
  <c r="H7131" i="1"/>
  <c r="I7027" i="1"/>
  <c r="K7129" i="1"/>
  <c r="L7128" i="1"/>
  <c r="D7128" i="1"/>
  <c r="E7026" i="1"/>
  <c r="K7126" i="1"/>
  <c r="L7125" i="1"/>
  <c r="D7125" i="1"/>
  <c r="E7025" i="1"/>
  <c r="F7024" i="1"/>
  <c r="G7124" i="1"/>
  <c r="G7123" i="1"/>
  <c r="H7122" i="1"/>
  <c r="I7023" i="1"/>
  <c r="I7121" i="1"/>
  <c r="K7119" i="1"/>
  <c r="L7118" i="1"/>
  <c r="D7118" i="1"/>
  <c r="E7117" i="1"/>
  <c r="F7116" i="1"/>
  <c r="F7115" i="1"/>
  <c r="G7114" i="1"/>
  <c r="H7113" i="1"/>
  <c r="H7022" i="1"/>
  <c r="I6187" i="1"/>
  <c r="L7353" i="1"/>
  <c r="G7309" i="1"/>
  <c r="K7286" i="1"/>
  <c r="E7269" i="1"/>
  <c r="K7048" i="1"/>
  <c r="H7046" i="1"/>
  <c r="F7248" i="1"/>
  <c r="L7042" i="1"/>
  <c r="F7237" i="1"/>
  <c r="L7231" i="1"/>
  <c r="D7227" i="1"/>
  <c r="L7224" i="1"/>
  <c r="G7221" i="1"/>
  <c r="I7217" i="1"/>
  <c r="D7215" i="1"/>
  <c r="G7211" i="1"/>
  <c r="E7205" i="1"/>
  <c r="D7202" i="1"/>
  <c r="F7199" i="1"/>
  <c r="G7197" i="1"/>
  <c r="H7195" i="1"/>
  <c r="L7192" i="1"/>
  <c r="E7191" i="1"/>
  <c r="E7190" i="1"/>
  <c r="K7188" i="1"/>
  <c r="D7188" i="1"/>
  <c r="I7186" i="1"/>
  <c r="K7184" i="1"/>
  <c r="L7183" i="1"/>
  <c r="D7183" i="1"/>
  <c r="E7182" i="1"/>
  <c r="K7180" i="1"/>
  <c r="L7179" i="1"/>
  <c r="D7179" i="1"/>
  <c r="E7178" i="1"/>
  <c r="F7177" i="1"/>
  <c r="G7176" i="1"/>
  <c r="G7175" i="1"/>
  <c r="H7174" i="1"/>
  <c r="I7173" i="1"/>
  <c r="I7172" i="1"/>
  <c r="K7170" i="1"/>
  <c r="L7169" i="1"/>
  <c r="D7169" i="1"/>
  <c r="E7168" i="1"/>
  <c r="F7167" i="1"/>
  <c r="F7166" i="1"/>
  <c r="G7165" i="1"/>
  <c r="H7164" i="1"/>
  <c r="H7163" i="1"/>
  <c r="I7162" i="1"/>
  <c r="K7033" i="1"/>
  <c r="L7161" i="1"/>
  <c r="D7161" i="1"/>
  <c r="E7160" i="1"/>
  <c r="K7158" i="1"/>
  <c r="L7032" i="1"/>
  <c r="D7032" i="1"/>
  <c r="E7157" i="1"/>
  <c r="F7156" i="1"/>
  <c r="G7155" i="1"/>
  <c r="G7031" i="1"/>
  <c r="H7030" i="1"/>
  <c r="I7154" i="1"/>
  <c r="I7153" i="1"/>
  <c r="K7151" i="1"/>
  <c r="L7150" i="1"/>
  <c r="D7150" i="1"/>
  <c r="E7149" i="1"/>
  <c r="F7148" i="1"/>
  <c r="F7147" i="1"/>
  <c r="G7146" i="1"/>
  <c r="H7145" i="1"/>
  <c r="H7144" i="1"/>
  <c r="I7029" i="1"/>
  <c r="K7142" i="1"/>
  <c r="L7141" i="1"/>
  <c r="D7141" i="1"/>
  <c r="E7140" i="1"/>
  <c r="K7028" i="1"/>
  <c r="L7138" i="1"/>
  <c r="D7138" i="1"/>
  <c r="E7137" i="1"/>
  <c r="F7136" i="1"/>
  <c r="G7135" i="1"/>
  <c r="G7134" i="1"/>
  <c r="H7133" i="1"/>
  <c r="I7132" i="1"/>
  <c r="I7131" i="1"/>
  <c r="K7130" i="1"/>
  <c r="L7129" i="1"/>
  <c r="D7129" i="1"/>
  <c r="E7128" i="1"/>
  <c r="F7026" i="1"/>
  <c r="F7127" i="1"/>
  <c r="G7126" i="1"/>
  <c r="H7125" i="1"/>
  <c r="H7025" i="1"/>
  <c r="I7024" i="1"/>
  <c r="K7123" i="1"/>
  <c r="L7122" i="1"/>
  <c r="D7122" i="1"/>
  <c r="E7023" i="1"/>
  <c r="K7120" i="1"/>
  <c r="L7119" i="1"/>
  <c r="D7119" i="1"/>
  <c r="E7118" i="1"/>
  <c r="F7117" i="1"/>
  <c r="G7116" i="1"/>
  <c r="G7115" i="1"/>
  <c r="H7114" i="1"/>
  <c r="I7113" i="1"/>
  <c r="I7022" i="1"/>
  <c r="K6186" i="1"/>
  <c r="L6185" i="1"/>
  <c r="D6185" i="1"/>
  <c r="E7021" i="1"/>
  <c r="F7020" i="1"/>
  <c r="F6184" i="1"/>
  <c r="G7019" i="1"/>
  <c r="H7018" i="1"/>
  <c r="H6183" i="1"/>
  <c r="I7017" i="1"/>
  <c r="K6182" i="1"/>
  <c r="L7015" i="1"/>
  <c r="D7015" i="1"/>
  <c r="E6181" i="1"/>
  <c r="K7013" i="1"/>
  <c r="L7012" i="1"/>
  <c r="D7012" i="1"/>
  <c r="E6180" i="1"/>
  <c r="F7011" i="1"/>
  <c r="G7344" i="1"/>
  <c r="F7283" i="1"/>
  <c r="K7266" i="1"/>
  <c r="K7257" i="1"/>
  <c r="I7252" i="1"/>
  <c r="F7043" i="1"/>
  <c r="D7042" i="1"/>
  <c r="G7236" i="1"/>
  <c r="D7231" i="1"/>
  <c r="H7226" i="1"/>
  <c r="K7223" i="1"/>
  <c r="E7217" i="1"/>
  <c r="H7214" i="1"/>
  <c r="K7036" i="1"/>
  <c r="F7208" i="1"/>
  <c r="H7204" i="1"/>
  <c r="L7200" i="1"/>
  <c r="G7199" i="1"/>
  <c r="H7197" i="1"/>
  <c r="I7195" i="1"/>
  <c r="K7193" i="1"/>
  <c r="D7035" i="1"/>
  <c r="F7191" i="1"/>
  <c r="L7188" i="1"/>
  <c r="H7187" i="1"/>
  <c r="K7185" i="1"/>
  <c r="L7184" i="1"/>
  <c r="D7184" i="1"/>
  <c r="E7183" i="1"/>
  <c r="F7182" i="1"/>
  <c r="F7181" i="1"/>
  <c r="G7180" i="1"/>
  <c r="H7179" i="1"/>
  <c r="H7178" i="1"/>
  <c r="I7177" i="1"/>
  <c r="K7175" i="1"/>
  <c r="L7174" i="1"/>
  <c r="D7174" i="1"/>
  <c r="E7173" i="1"/>
  <c r="K7171" i="1"/>
  <c r="L7170" i="1"/>
  <c r="D7170" i="1"/>
  <c r="E7169" i="1"/>
  <c r="F7168" i="1"/>
  <c r="G7167" i="1"/>
  <c r="G7166" i="1"/>
  <c r="H7165" i="1"/>
  <c r="I7164" i="1"/>
  <c r="I7163" i="1"/>
  <c r="K7034" i="1"/>
  <c r="L7033" i="1"/>
  <c r="D7033" i="1"/>
  <c r="E7161" i="1"/>
  <c r="F7160" i="1"/>
  <c r="F7159" i="1"/>
  <c r="G7158" i="1"/>
  <c r="H7032" i="1"/>
  <c r="H7157" i="1"/>
  <c r="I7156" i="1"/>
  <c r="K7031" i="1"/>
  <c r="L7030" i="1"/>
  <c r="D7030" i="1"/>
  <c r="E7154" i="1"/>
  <c r="K7152" i="1"/>
  <c r="L7151" i="1"/>
  <c r="D7151" i="1"/>
  <c r="E7150" i="1"/>
  <c r="F7149" i="1"/>
  <c r="G7148" i="1"/>
  <c r="G7147" i="1"/>
  <c r="H7146" i="1"/>
  <c r="I7145" i="1"/>
  <c r="I7144" i="1"/>
  <c r="K7143" i="1"/>
  <c r="L7142" i="1"/>
  <c r="D7142" i="1"/>
  <c r="E7141" i="1"/>
  <c r="F7140" i="1"/>
  <c r="F7139" i="1"/>
  <c r="G7028" i="1"/>
  <c r="H7138" i="1"/>
  <c r="H7137" i="1"/>
  <c r="I7136" i="1"/>
  <c r="K7134" i="1"/>
  <c r="L7133" i="1"/>
  <c r="D7133" i="1"/>
  <c r="E7132" i="1"/>
  <c r="K7027" i="1"/>
  <c r="L7130" i="1"/>
  <c r="D7130" i="1"/>
  <c r="E7129" i="1"/>
  <c r="F7128" i="1"/>
  <c r="G7026" i="1"/>
  <c r="G7127" i="1"/>
  <c r="H7126" i="1"/>
  <c r="I7125" i="1"/>
  <c r="I7025" i="1"/>
  <c r="K7124" i="1"/>
  <c r="L7123" i="1"/>
  <c r="D7123" i="1"/>
  <c r="E7122" i="1"/>
  <c r="F7023" i="1"/>
  <c r="F7121" i="1"/>
  <c r="G7120" i="1"/>
  <c r="H7119" i="1"/>
  <c r="H7118" i="1"/>
  <c r="I7117" i="1"/>
  <c r="K7115" i="1"/>
  <c r="L7114" i="1"/>
  <c r="D7114" i="1"/>
  <c r="E7113" i="1"/>
  <c r="K6187" i="1"/>
  <c r="L6186" i="1"/>
  <c r="D6186" i="1"/>
  <c r="E6185" i="1"/>
  <c r="F7021" i="1"/>
  <c r="G7020" i="1"/>
  <c r="G6184" i="1"/>
  <c r="H7019" i="1"/>
  <c r="I7018" i="1"/>
  <c r="I6183" i="1"/>
  <c r="K7016" i="1"/>
  <c r="L6182" i="1"/>
  <c r="D6182" i="1"/>
  <c r="E7015" i="1"/>
  <c r="F6181" i="1"/>
  <c r="F7014" i="1"/>
  <c r="G7013" i="1"/>
  <c r="H7012" i="1"/>
  <c r="H6180" i="1"/>
  <c r="I7011" i="1"/>
  <c r="K6179" i="1"/>
  <c r="L7009" i="1"/>
  <c r="D7009" i="1"/>
  <c r="E6178" i="1"/>
  <c r="D7334" i="1"/>
  <c r="E7306" i="1"/>
  <c r="H7280" i="1"/>
  <c r="I7264" i="1"/>
  <c r="L7256" i="1"/>
  <c r="I7251" i="1"/>
  <c r="G7247" i="1"/>
  <c r="E7241" i="1"/>
  <c r="G7040" i="1"/>
  <c r="E7230" i="1"/>
  <c r="E7226" i="1"/>
  <c r="D7224" i="1"/>
  <c r="G7220" i="1"/>
  <c r="E7214" i="1"/>
  <c r="H7036" i="1"/>
  <c r="K7207" i="1"/>
  <c r="E7201" i="1"/>
  <c r="D7199" i="1"/>
  <c r="F7197" i="1"/>
  <c r="G7195" i="1"/>
  <c r="I7193" i="1"/>
  <c r="L7190" i="1"/>
  <c r="K7189" i="1"/>
  <c r="H7188" i="1"/>
  <c r="I7187" i="1"/>
  <c r="K7186" i="1"/>
  <c r="L7185" i="1"/>
  <c r="D7185" i="1"/>
  <c r="E7184" i="1"/>
  <c r="F7183" i="1"/>
  <c r="G7182" i="1"/>
  <c r="G7181" i="1"/>
  <c r="H7180" i="1"/>
  <c r="I7179" i="1"/>
  <c r="I7178" i="1"/>
  <c r="K7176" i="1"/>
  <c r="L7175" i="1"/>
  <c r="D7175" i="1"/>
  <c r="E7174" i="1"/>
  <c r="F7173" i="1"/>
  <c r="F7172" i="1"/>
  <c r="G7171" i="1"/>
  <c r="H7170" i="1"/>
  <c r="H7169" i="1"/>
  <c r="I7168" i="1"/>
  <c r="K7166" i="1"/>
  <c r="L7165" i="1"/>
  <c r="D7165" i="1"/>
  <c r="E7164" i="1"/>
  <c r="K7162" i="1"/>
  <c r="L7034" i="1"/>
  <c r="D7034" i="1"/>
  <c r="E7033" i="1"/>
  <c r="F7161" i="1"/>
  <c r="G7160" i="1"/>
  <c r="G7159" i="1"/>
  <c r="H7158" i="1"/>
  <c r="I7032" i="1"/>
  <c r="I7157" i="1"/>
  <c r="K7155" i="1"/>
  <c r="L7031" i="1"/>
  <c r="D7031" i="1"/>
  <c r="E7030" i="1"/>
  <c r="F7154" i="1"/>
  <c r="F7153" i="1"/>
  <c r="G7152" i="1"/>
  <c r="H7151" i="1"/>
  <c r="H7150" i="1"/>
  <c r="I7149" i="1"/>
  <c r="K7147" i="1"/>
  <c r="L7146" i="1"/>
  <c r="D7146" i="1"/>
  <c r="E7145" i="1"/>
  <c r="K7029" i="1"/>
  <c r="L7143" i="1"/>
  <c r="D7143" i="1"/>
  <c r="E7142" i="1"/>
  <c r="F7141" i="1"/>
  <c r="G7140" i="1"/>
  <c r="G7139" i="1"/>
  <c r="H7028" i="1"/>
  <c r="I7138" i="1"/>
  <c r="I7137" i="1"/>
  <c r="K7135" i="1"/>
  <c r="L7134" i="1"/>
  <c r="D7134" i="1"/>
  <c r="E7133" i="1"/>
  <c r="F7132" i="1"/>
  <c r="F7131" i="1"/>
  <c r="G7027" i="1"/>
  <c r="H7130" i="1"/>
  <c r="H7129" i="1"/>
  <c r="I7128" i="1"/>
  <c r="K7127" i="1"/>
  <c r="L7126" i="1"/>
  <c r="D7126" i="1"/>
  <c r="E7125" i="1"/>
  <c r="K7024" i="1"/>
  <c r="L7124" i="1"/>
  <c r="D7124" i="1"/>
  <c r="E7123" i="1"/>
  <c r="F7122" i="1"/>
  <c r="G7023" i="1"/>
  <c r="G7121" i="1"/>
  <c r="H7120" i="1"/>
  <c r="I7119" i="1"/>
  <c r="I7118" i="1"/>
  <c r="K7116" i="1"/>
  <c r="L7115" i="1"/>
  <c r="D7115" i="1"/>
  <c r="E7114" i="1"/>
  <c r="F7113" i="1"/>
  <c r="H7321" i="1"/>
  <c r="K7299" i="1"/>
  <c r="F7054" i="1"/>
  <c r="H7262" i="1"/>
  <c r="E7255" i="1"/>
  <c r="K7045" i="1"/>
  <c r="H7245" i="1"/>
  <c r="K7239" i="1"/>
  <c r="I7234" i="1"/>
  <c r="K7228" i="1"/>
  <c r="E7223" i="1"/>
  <c r="H7219" i="1"/>
  <c r="K7037" i="1"/>
  <c r="F7213" i="1"/>
  <c r="H7210" i="1"/>
  <c r="L7206" i="1"/>
  <c r="K7203" i="1"/>
  <c r="D7200" i="1"/>
  <c r="F7198" i="1"/>
  <c r="H7196" i="1"/>
  <c r="I7194" i="1"/>
  <c r="K7035" i="1"/>
  <c r="D7192" i="1"/>
  <c r="I7190" i="1"/>
  <c r="H7189" i="1"/>
  <c r="F7188" i="1"/>
  <c r="G7187" i="1"/>
  <c r="H7186" i="1"/>
  <c r="I7185" i="1"/>
  <c r="I7184" i="1"/>
  <c r="K7182" i="1"/>
  <c r="L7181" i="1"/>
  <c r="D7181" i="1"/>
  <c r="E7180" i="1"/>
  <c r="F7179" i="1"/>
  <c r="F7178" i="1"/>
  <c r="G7177" i="1"/>
  <c r="H7176" i="1"/>
  <c r="H7175" i="1"/>
  <c r="I7174" i="1"/>
  <c r="K7172" i="1"/>
  <c r="L7171" i="1"/>
  <c r="D7171" i="1"/>
  <c r="E7170" i="1"/>
  <c r="K7168" i="1"/>
  <c r="L7167" i="1"/>
  <c r="D7167" i="1"/>
  <c r="E7166" i="1"/>
  <c r="F7165" i="1"/>
  <c r="G7164" i="1"/>
  <c r="G7163" i="1"/>
  <c r="H7162" i="1"/>
  <c r="I7034" i="1"/>
  <c r="I7033" i="1"/>
  <c r="K7160" i="1"/>
  <c r="L7159" i="1"/>
  <c r="D7159" i="1"/>
  <c r="E7158" i="1"/>
  <c r="F7032" i="1"/>
  <c r="F7157" i="1"/>
  <c r="G7156" i="1"/>
  <c r="H7155" i="1"/>
  <c r="H7031" i="1"/>
  <c r="I7030" i="1"/>
  <c r="K7153" i="1"/>
  <c r="L7152" i="1"/>
  <c r="D7152" i="1"/>
  <c r="E7151" i="1"/>
  <c r="K7149" i="1"/>
  <c r="L7148" i="1"/>
  <c r="D7148" i="1"/>
  <c r="E7147" i="1"/>
  <c r="F7146" i="1"/>
  <c r="G7145" i="1"/>
  <c r="G7144" i="1"/>
  <c r="H7029" i="1"/>
  <c r="I7143" i="1"/>
  <c r="I7142" i="1"/>
  <c r="K7140" i="1"/>
  <c r="L7139" i="1"/>
  <c r="D7139" i="1"/>
  <c r="E7028" i="1"/>
  <c r="F7138" i="1"/>
  <c r="F7137" i="1"/>
  <c r="G7136" i="1"/>
  <c r="H7135" i="1"/>
  <c r="H7134" i="1"/>
  <c r="I7133" i="1"/>
  <c r="K7131" i="1"/>
  <c r="L7027" i="1"/>
  <c r="D7027" i="1"/>
  <c r="E7130" i="1"/>
  <c r="K7128" i="1"/>
  <c r="L7026" i="1"/>
  <c r="D7026" i="1"/>
  <c r="E7127" i="1"/>
  <c r="F7126" i="1"/>
  <c r="G7125" i="1"/>
  <c r="G7025" i="1"/>
  <c r="H7024" i="1"/>
  <c r="I7124" i="1"/>
  <c r="I7123" i="1"/>
  <c r="K7023" i="1"/>
  <c r="L7121" i="1"/>
  <c r="D7121" i="1"/>
  <c r="E7120" i="1"/>
  <c r="F7119" i="1"/>
  <c r="F7118" i="1"/>
  <c r="G7117" i="1"/>
  <c r="H7116" i="1"/>
  <c r="H7115" i="1"/>
  <c r="I7114" i="1"/>
  <c r="K7022" i="1"/>
  <c r="L6187" i="1"/>
  <c r="D6187" i="1"/>
  <c r="E6186" i="1"/>
  <c r="K7021" i="1"/>
  <c r="L7020" i="1"/>
  <c r="D7020" i="1"/>
  <c r="E6184" i="1"/>
  <c r="F7019" i="1"/>
  <c r="G7018" i="1"/>
  <c r="G6183" i="1"/>
  <c r="H7017" i="1"/>
  <c r="I7016" i="1"/>
  <c r="I6182" i="1"/>
  <c r="K6181" i="1"/>
  <c r="L7014" i="1"/>
  <c r="D7014" i="1"/>
  <c r="E7013" i="1"/>
  <c r="F7012" i="1"/>
  <c r="F6180" i="1"/>
  <c r="G7011" i="1"/>
  <c r="F7254" i="1"/>
  <c r="I7039" i="1"/>
  <c r="L7218" i="1"/>
  <c r="G7206" i="1"/>
  <c r="I7196" i="1"/>
  <c r="D7186" i="1"/>
  <c r="L7182" i="1"/>
  <c r="G7179" i="1"/>
  <c r="I7175" i="1"/>
  <c r="D7172" i="1"/>
  <c r="G7168" i="1"/>
  <c r="E7034" i="1"/>
  <c r="D7160" i="1"/>
  <c r="G7157" i="1"/>
  <c r="E7152" i="1"/>
  <c r="H7148" i="1"/>
  <c r="K7144" i="1"/>
  <c r="E7139" i="1"/>
  <c r="H7136" i="1"/>
  <c r="K7132" i="1"/>
  <c r="F7130" i="1"/>
  <c r="H7127" i="1"/>
  <c r="L7024" i="1"/>
  <c r="K7122" i="1"/>
  <c r="F7120" i="1"/>
  <c r="I7116" i="1"/>
  <c r="L7022" i="1"/>
  <c r="H6186" i="1"/>
  <c r="G6185" i="1"/>
  <c r="K7020" i="1"/>
  <c r="E7017" i="1"/>
  <c r="H6182" i="1"/>
  <c r="H7015" i="1"/>
  <c r="D6181" i="1"/>
  <c r="H7013" i="1"/>
  <c r="K6180" i="1"/>
  <c r="K7011" i="1"/>
  <c r="E7010" i="1"/>
  <c r="F6179" i="1"/>
  <c r="H7009" i="1"/>
  <c r="F6178" i="1"/>
  <c r="F7008" i="1"/>
  <c r="G6177" i="1"/>
  <c r="H7007" i="1"/>
  <c r="H7006" i="1"/>
  <c r="I7005" i="1"/>
  <c r="K7003" i="1"/>
  <c r="L6176" i="1"/>
  <c r="D6176" i="1"/>
  <c r="E7002" i="1"/>
  <c r="K6175" i="1"/>
  <c r="L7000" i="1"/>
  <c r="D7000" i="1"/>
  <c r="E6174" i="1"/>
  <c r="F6173" i="1"/>
  <c r="G6999" i="1"/>
  <c r="G6998" i="1"/>
  <c r="H6997" i="1"/>
  <c r="I6172" i="1"/>
  <c r="I6996" i="1"/>
  <c r="K6995" i="1"/>
  <c r="L6170" i="1"/>
  <c r="D6170" i="1"/>
  <c r="E6994" i="1"/>
  <c r="F6993" i="1"/>
  <c r="F6169" i="1"/>
  <c r="G6992" i="1"/>
  <c r="H6991" i="1"/>
  <c r="H6990" i="1"/>
  <c r="I6168" i="1"/>
  <c r="K6989" i="1"/>
  <c r="L6988" i="1"/>
  <c r="D6988" i="1"/>
  <c r="E6987" i="1"/>
  <c r="K6985" i="1"/>
  <c r="L6984" i="1"/>
  <c r="D6984" i="1"/>
  <c r="E6166" i="1"/>
  <c r="F6983" i="1"/>
  <c r="G6982" i="1"/>
  <c r="G6981" i="1"/>
  <c r="H6980" i="1"/>
  <c r="I6979" i="1"/>
  <c r="I6978" i="1"/>
  <c r="K6976" i="1"/>
  <c r="L6165" i="1"/>
  <c r="D6165" i="1"/>
  <c r="E6975" i="1"/>
  <c r="F6974" i="1"/>
  <c r="F6164" i="1"/>
  <c r="G6973" i="1"/>
  <c r="H6972" i="1"/>
  <c r="H6971" i="1"/>
  <c r="I6970" i="1"/>
  <c r="K6968" i="1"/>
  <c r="L6967" i="1"/>
  <c r="D6967" i="1"/>
  <c r="E6966" i="1"/>
  <c r="K6964" i="1"/>
  <c r="L6963" i="1"/>
  <c r="D6963" i="1"/>
  <c r="E6962" i="1"/>
  <c r="F6163" i="1"/>
  <c r="G6961" i="1"/>
  <c r="G6162" i="1"/>
  <c r="H6960" i="1"/>
  <c r="I6161" i="1"/>
  <c r="I6959" i="1"/>
  <c r="K6957" i="1"/>
  <c r="L6956" i="1"/>
  <c r="D6956" i="1"/>
  <c r="E6955" i="1"/>
  <c r="F6954" i="1"/>
  <c r="F6160" i="1"/>
  <c r="G6953" i="1"/>
  <c r="H6159" i="1"/>
  <c r="H6158" i="1"/>
  <c r="I6952" i="1"/>
  <c r="K6156" i="1"/>
  <c r="L6951" i="1"/>
  <c r="D6951" i="1"/>
  <c r="E6950" i="1"/>
  <c r="K6948" i="1"/>
  <c r="L6947" i="1"/>
  <c r="D6947" i="1"/>
  <c r="E6946" i="1"/>
  <c r="F6945" i="1"/>
  <c r="G6155" i="1"/>
  <c r="G6944" i="1"/>
  <c r="H6943" i="1"/>
  <c r="I6942" i="1"/>
  <c r="I6941" i="1"/>
  <c r="K6939" i="1"/>
  <c r="L6938" i="1"/>
  <c r="D6938" i="1"/>
  <c r="E6937" i="1"/>
  <c r="F6936" i="1"/>
  <c r="F6935" i="1"/>
  <c r="G6934" i="1"/>
  <c r="H6154" i="1"/>
  <c r="H6933" i="1"/>
  <c r="I6153" i="1"/>
  <c r="K6152" i="1"/>
  <c r="L6931" i="1"/>
  <c r="D6931" i="1"/>
  <c r="E6930" i="1"/>
  <c r="K6928" i="1"/>
  <c r="L6151" i="1"/>
  <c r="D6151" i="1"/>
  <c r="E6927" i="1"/>
  <c r="F6926" i="1"/>
  <c r="G6925" i="1"/>
  <c r="G6924" i="1"/>
  <c r="H6923" i="1"/>
  <c r="I6150" i="1"/>
  <c r="I6922" i="1"/>
  <c r="K6920" i="1"/>
  <c r="L6919" i="1"/>
  <c r="D6919" i="1"/>
  <c r="E6918" i="1"/>
  <c r="F6917" i="1"/>
  <c r="F6916" i="1"/>
  <c r="G6915" i="1"/>
  <c r="H6914" i="1"/>
  <c r="H6913" i="1"/>
  <c r="I6912" i="1"/>
  <c r="K6910" i="1"/>
  <c r="L6909" i="1"/>
  <c r="D6909" i="1"/>
  <c r="E6149" i="1"/>
  <c r="K6907" i="1"/>
  <c r="L6148" i="1"/>
  <c r="D6148" i="1"/>
  <c r="E6147" i="1"/>
  <c r="F6146" i="1"/>
  <c r="G6906" i="1"/>
  <c r="G6905" i="1"/>
  <c r="H6904" i="1"/>
  <c r="I6145" i="1"/>
  <c r="I6903" i="1"/>
  <c r="K6144" i="1"/>
  <c r="L6143" i="1"/>
  <c r="D6143" i="1"/>
  <c r="E6901" i="1"/>
  <c r="F6900" i="1"/>
  <c r="F6899" i="1"/>
  <c r="G6142" i="1"/>
  <c r="H6141" i="1"/>
  <c r="H6898" i="1"/>
  <c r="I6897" i="1"/>
  <c r="K6895" i="1"/>
  <c r="L6140" i="1"/>
  <c r="D6140" i="1"/>
  <c r="E6894" i="1"/>
  <c r="K6892" i="1"/>
  <c r="L6891" i="1"/>
  <c r="H7302" i="1"/>
  <c r="F7229" i="1"/>
  <c r="F7216" i="1"/>
  <c r="I7203" i="1"/>
  <c r="E7195" i="1"/>
  <c r="G7189" i="1"/>
  <c r="H7185" i="1"/>
  <c r="K7181" i="1"/>
  <c r="E7175" i="1"/>
  <c r="H7171" i="1"/>
  <c r="K7167" i="1"/>
  <c r="F7164" i="1"/>
  <c r="H7033" i="1"/>
  <c r="L7158" i="1"/>
  <c r="K7156" i="1"/>
  <c r="F7030" i="1"/>
  <c r="I7151" i="1"/>
  <c r="L7147" i="1"/>
  <c r="F7144" i="1"/>
  <c r="I7141" i="1"/>
  <c r="D7028" i="1"/>
  <c r="L7135" i="1"/>
  <c r="G7132" i="1"/>
  <c r="I7129" i="1"/>
  <c r="D7127" i="1"/>
  <c r="G7024" i="1"/>
  <c r="E7119" i="1"/>
  <c r="D7116" i="1"/>
  <c r="F7022" i="1"/>
  <c r="I6186" i="1"/>
  <c r="L7021" i="1"/>
  <c r="H7020" i="1"/>
  <c r="L7019" i="1"/>
  <c r="K7018" i="1"/>
  <c r="F6183" i="1"/>
  <c r="F7017" i="1"/>
  <c r="F7015" i="1"/>
  <c r="H7014" i="1"/>
  <c r="D7013" i="1"/>
  <c r="L6180" i="1"/>
  <c r="H7011" i="1"/>
  <c r="F7010" i="1"/>
  <c r="G6179" i="1"/>
  <c r="E7009" i="1"/>
  <c r="G6178" i="1"/>
  <c r="G7008" i="1"/>
  <c r="H6177" i="1"/>
  <c r="I7007" i="1"/>
  <c r="I7006" i="1"/>
  <c r="K7004" i="1"/>
  <c r="L7003" i="1"/>
  <c r="D7003" i="1"/>
  <c r="E6176" i="1"/>
  <c r="F7002" i="1"/>
  <c r="F7001" i="1"/>
  <c r="G6175" i="1"/>
  <c r="H7000" i="1"/>
  <c r="H6174" i="1"/>
  <c r="I6173" i="1"/>
  <c r="K6998" i="1"/>
  <c r="L6997" i="1"/>
  <c r="D6997" i="1"/>
  <c r="E6172" i="1"/>
  <c r="K6171" i="1"/>
  <c r="L6995" i="1"/>
  <c r="D6995" i="1"/>
  <c r="E6170" i="1"/>
  <c r="F6994" i="1"/>
  <c r="G6993" i="1"/>
  <c r="G6169" i="1"/>
  <c r="H6992" i="1"/>
  <c r="I6991" i="1"/>
  <c r="I6990" i="1"/>
  <c r="K6167" i="1"/>
  <c r="L6989" i="1"/>
  <c r="D6989" i="1"/>
  <c r="E6988" i="1"/>
  <c r="F6987" i="1"/>
  <c r="F6986" i="1"/>
  <c r="G6985" i="1"/>
  <c r="H6984" i="1"/>
  <c r="H6166" i="1"/>
  <c r="I6983" i="1"/>
  <c r="K6981" i="1"/>
  <c r="L6980" i="1"/>
  <c r="D6980" i="1"/>
  <c r="E6979" i="1"/>
  <c r="K6977" i="1"/>
  <c r="L6976" i="1"/>
  <c r="D6976" i="1"/>
  <c r="E6165" i="1"/>
  <c r="F6975" i="1"/>
  <c r="G6974" i="1"/>
  <c r="G6164" i="1"/>
  <c r="H6973" i="1"/>
  <c r="I6972" i="1"/>
  <c r="I6971" i="1"/>
  <c r="K6969" i="1"/>
  <c r="L6968" i="1"/>
  <c r="D6968" i="1"/>
  <c r="E6967" i="1"/>
  <c r="F6966" i="1"/>
  <c r="F6965" i="1"/>
  <c r="G6964" i="1"/>
  <c r="H6963" i="1"/>
  <c r="H6962" i="1"/>
  <c r="I6163" i="1"/>
  <c r="K6162" i="1"/>
  <c r="L6960" i="1"/>
  <c r="D6960" i="1"/>
  <c r="E6161" i="1"/>
  <c r="K6958" i="1"/>
  <c r="L6957" i="1"/>
  <c r="D6957" i="1"/>
  <c r="E6956" i="1"/>
  <c r="F6955" i="1"/>
  <c r="G6954" i="1"/>
  <c r="G6160" i="1"/>
  <c r="H6953" i="1"/>
  <c r="I6159" i="1"/>
  <c r="I6158" i="1"/>
  <c r="K6157" i="1"/>
  <c r="L6156" i="1"/>
  <c r="D6156" i="1"/>
  <c r="E6951" i="1"/>
  <c r="F6950" i="1"/>
  <c r="F6949" i="1"/>
  <c r="G6948" i="1"/>
  <c r="H6947" i="1"/>
  <c r="H6946" i="1"/>
  <c r="I6945" i="1"/>
  <c r="K6944" i="1"/>
  <c r="L6943" i="1"/>
  <c r="D6943" i="1"/>
  <c r="E6942" i="1"/>
  <c r="K6940" i="1"/>
  <c r="L6939" i="1"/>
  <c r="D6939" i="1"/>
  <c r="E6938" i="1"/>
  <c r="F6937" i="1"/>
  <c r="G6936" i="1"/>
  <c r="G6935" i="1"/>
  <c r="H6934" i="1"/>
  <c r="I6154" i="1"/>
  <c r="I6933" i="1"/>
  <c r="K6932" i="1"/>
  <c r="L6152" i="1"/>
  <c r="D6152" i="1"/>
  <c r="E6931" i="1"/>
  <c r="F6930" i="1"/>
  <c r="F6929" i="1"/>
  <c r="G6928" i="1"/>
  <c r="H6151" i="1"/>
  <c r="H6927" i="1"/>
  <c r="I6926" i="1"/>
  <c r="K6924" i="1"/>
  <c r="L6923" i="1"/>
  <c r="D6923" i="1"/>
  <c r="E6150" i="1"/>
  <c r="K6921" i="1"/>
  <c r="L6920" i="1"/>
  <c r="D6920" i="1"/>
  <c r="E6919" i="1"/>
  <c r="F6918" i="1"/>
  <c r="G6917" i="1"/>
  <c r="G6916" i="1"/>
  <c r="H6915" i="1"/>
  <c r="I6914" i="1"/>
  <c r="I6913" i="1"/>
  <c r="K6911" i="1"/>
  <c r="L6910" i="1"/>
  <c r="D6910" i="1"/>
  <c r="E6909" i="1"/>
  <c r="F6149" i="1"/>
  <c r="F6908" i="1"/>
  <c r="G6907" i="1"/>
  <c r="H6148" i="1"/>
  <c r="H6147" i="1"/>
  <c r="I6146" i="1"/>
  <c r="K6905" i="1"/>
  <c r="L6904" i="1"/>
  <c r="D6904" i="1"/>
  <c r="E6145" i="1"/>
  <c r="K6902" i="1"/>
  <c r="L6144" i="1"/>
  <c r="D6144" i="1"/>
  <c r="E6143" i="1"/>
  <c r="F6901" i="1"/>
  <c r="G6900" i="1"/>
  <c r="G6899" i="1"/>
  <c r="H6142" i="1"/>
  <c r="I6141" i="1"/>
  <c r="I6898" i="1"/>
  <c r="K6896" i="1"/>
  <c r="L6895" i="1"/>
  <c r="D6895" i="1"/>
  <c r="E6140" i="1"/>
  <c r="F6894" i="1"/>
  <c r="F6893" i="1"/>
  <c r="G6892" i="1"/>
  <c r="H6891" i="1"/>
  <c r="H6890" i="1"/>
  <c r="I6889" i="1"/>
  <c r="K6139" i="1"/>
  <c r="L6138" i="1"/>
  <c r="D6138" i="1"/>
  <c r="E6887" i="1"/>
  <c r="K6885" i="1"/>
  <c r="L6884" i="1"/>
  <c r="D6884" i="1"/>
  <c r="E6883" i="1"/>
  <c r="F6882" i="1"/>
  <c r="G6881" i="1"/>
  <c r="G6880" i="1"/>
  <c r="H6879" i="1"/>
  <c r="I6878" i="1"/>
  <c r="I6137" i="1"/>
  <c r="K6876" i="1"/>
  <c r="L6875" i="1"/>
  <c r="D6875" i="1"/>
  <c r="E6874" i="1"/>
  <c r="F6873" i="1"/>
  <c r="F6136" i="1"/>
  <c r="G6872" i="1"/>
  <c r="H6871" i="1"/>
  <c r="H6870" i="1"/>
  <c r="I6869" i="1"/>
  <c r="L7044" i="1"/>
  <c r="F7228" i="1"/>
  <c r="G7037" i="1"/>
  <c r="E7189" i="1"/>
  <c r="E7185" i="1"/>
  <c r="D7182" i="1"/>
  <c r="G7178" i="1"/>
  <c r="E7171" i="1"/>
  <c r="H7167" i="1"/>
  <c r="K7163" i="1"/>
  <c r="E7159" i="1"/>
  <c r="H7156" i="1"/>
  <c r="K7154" i="1"/>
  <c r="F7151" i="1"/>
  <c r="H7147" i="1"/>
  <c r="L7029" i="1"/>
  <c r="K7141" i="1"/>
  <c r="F7028" i="1"/>
  <c r="I7135" i="1"/>
  <c r="L7131" i="1"/>
  <c r="F7129" i="1"/>
  <c r="I7126" i="1"/>
  <c r="D7024" i="1"/>
  <c r="L7023" i="1"/>
  <c r="G7119" i="1"/>
  <c r="I7115" i="1"/>
  <c r="G7022" i="1"/>
  <c r="F6186" i="1"/>
  <c r="I7021" i="1"/>
  <c r="I7020" i="1"/>
  <c r="D6184" i="1"/>
  <c r="L7018" i="1"/>
  <c r="L7017" i="1"/>
  <c r="L7016" i="1"/>
  <c r="F6182" i="1"/>
  <c r="I7014" i="1"/>
  <c r="F7013" i="1"/>
  <c r="I6180" i="1"/>
  <c r="D7011" i="1"/>
  <c r="G7010" i="1"/>
  <c r="D6179" i="1"/>
  <c r="F7009" i="1"/>
  <c r="K7008" i="1"/>
  <c r="L6177" i="1"/>
  <c r="D6177" i="1"/>
  <c r="E7007" i="1"/>
  <c r="K7005" i="1"/>
  <c r="L7004" i="1"/>
  <c r="D7004" i="1"/>
  <c r="E7003" i="1"/>
  <c r="F6176" i="1"/>
  <c r="G7002" i="1"/>
  <c r="G7001" i="1"/>
  <c r="H6175" i="1"/>
  <c r="I7000" i="1"/>
  <c r="I6174" i="1"/>
  <c r="K6999" i="1"/>
  <c r="L6998" i="1"/>
  <c r="D6998" i="1"/>
  <c r="E6997" i="1"/>
  <c r="F6172" i="1"/>
  <c r="F6996" i="1"/>
  <c r="G6171" i="1"/>
  <c r="H6995" i="1"/>
  <c r="H6170" i="1"/>
  <c r="I6994" i="1"/>
  <c r="K6169" i="1"/>
  <c r="L6992" i="1"/>
  <c r="D6992" i="1"/>
  <c r="E6991" i="1"/>
  <c r="K6168" i="1"/>
  <c r="L6167" i="1"/>
  <c r="D6167" i="1"/>
  <c r="E6989" i="1"/>
  <c r="F6988" i="1"/>
  <c r="G6987" i="1"/>
  <c r="G6986" i="1"/>
  <c r="H6985" i="1"/>
  <c r="I6984" i="1"/>
  <c r="I6166" i="1"/>
  <c r="K6982" i="1"/>
  <c r="L6981" i="1"/>
  <c r="D6981" i="1"/>
  <c r="E6980" i="1"/>
  <c r="F6979" i="1"/>
  <c r="F6978" i="1"/>
  <c r="G6977" i="1"/>
  <c r="H6976" i="1"/>
  <c r="H6165" i="1"/>
  <c r="I6975" i="1"/>
  <c r="K6164" i="1"/>
  <c r="L6973" i="1"/>
  <c r="D6973" i="1"/>
  <c r="E6972" i="1"/>
  <c r="K6970" i="1"/>
  <c r="L6969" i="1"/>
  <c r="D6969" i="1"/>
  <c r="E6968" i="1"/>
  <c r="F6967" i="1"/>
  <c r="G6966" i="1"/>
  <c r="G6965" i="1"/>
  <c r="H6964" i="1"/>
  <c r="I6963" i="1"/>
  <c r="I6962" i="1"/>
  <c r="K6961" i="1"/>
  <c r="L6162" i="1"/>
  <c r="D6162" i="1"/>
  <c r="E6960" i="1"/>
  <c r="F6161" i="1"/>
  <c r="F6959" i="1"/>
  <c r="G6958" i="1"/>
  <c r="H6957" i="1"/>
  <c r="H6956" i="1"/>
  <c r="I6955" i="1"/>
  <c r="K6160" i="1"/>
  <c r="L6953" i="1"/>
  <c r="D6953" i="1"/>
  <c r="E6159" i="1"/>
  <c r="K6952" i="1"/>
  <c r="L6157" i="1"/>
  <c r="D6157" i="1"/>
  <c r="E6156" i="1"/>
  <c r="F6951" i="1"/>
  <c r="G6950" i="1"/>
  <c r="G6949" i="1"/>
  <c r="H6948" i="1"/>
  <c r="I6947" i="1"/>
  <c r="I6946" i="1"/>
  <c r="K6155" i="1"/>
  <c r="L6944" i="1"/>
  <c r="D6944" i="1"/>
  <c r="E6943" i="1"/>
  <c r="F6942" i="1"/>
  <c r="F6941" i="1"/>
  <c r="G6940" i="1"/>
  <c r="H6939" i="1"/>
  <c r="H6938" i="1"/>
  <c r="I6937" i="1"/>
  <c r="K6935" i="1"/>
  <c r="L6934" i="1"/>
  <c r="D6934" i="1"/>
  <c r="E6154" i="1"/>
  <c r="K6153" i="1"/>
  <c r="L6932" i="1"/>
  <c r="D6932" i="1"/>
  <c r="E6152" i="1"/>
  <c r="F6931" i="1"/>
  <c r="G6930" i="1"/>
  <c r="G6929" i="1"/>
  <c r="H6928" i="1"/>
  <c r="I6151" i="1"/>
  <c r="I6927" i="1"/>
  <c r="K6925" i="1"/>
  <c r="L6924" i="1"/>
  <c r="D6924" i="1"/>
  <c r="E6923" i="1"/>
  <c r="F6150" i="1"/>
  <c r="F6922" i="1"/>
  <c r="G6921" i="1"/>
  <c r="H6920" i="1"/>
  <c r="H6919" i="1"/>
  <c r="I6918" i="1"/>
  <c r="K6916" i="1"/>
  <c r="L6915" i="1"/>
  <c r="D6915" i="1"/>
  <c r="E6914" i="1"/>
  <c r="K6912" i="1"/>
  <c r="L6911" i="1"/>
  <c r="D6911" i="1"/>
  <c r="E6910" i="1"/>
  <c r="F6909" i="1"/>
  <c r="G6149" i="1"/>
  <c r="G6908" i="1"/>
  <c r="H6907" i="1"/>
  <c r="I6148" i="1"/>
  <c r="I6147" i="1"/>
  <c r="K6906" i="1"/>
  <c r="L6905" i="1"/>
  <c r="D6905" i="1"/>
  <c r="E6904" i="1"/>
  <c r="F6145" i="1"/>
  <c r="F6903" i="1"/>
  <c r="G6902" i="1"/>
  <c r="H6144" i="1"/>
  <c r="H6143" i="1"/>
  <c r="I6901" i="1"/>
  <c r="K6899" i="1"/>
  <c r="L6142" i="1"/>
  <c r="D6142" i="1"/>
  <c r="E6141" i="1"/>
  <c r="K6897" i="1"/>
  <c r="L6896" i="1"/>
  <c r="D6896" i="1"/>
  <c r="E6895" i="1"/>
  <c r="F6140" i="1"/>
  <c r="G6894" i="1"/>
  <c r="G6893" i="1"/>
  <c r="H6892" i="1"/>
  <c r="I6891" i="1"/>
  <c r="I6890" i="1"/>
  <c r="K6888" i="1"/>
  <c r="L6139" i="1"/>
  <c r="D6139" i="1"/>
  <c r="E6138" i="1"/>
  <c r="F6887" i="1"/>
  <c r="F6886" i="1"/>
  <c r="G6885" i="1"/>
  <c r="H6884" i="1"/>
  <c r="H6883" i="1"/>
  <c r="I6882" i="1"/>
  <c r="K6880" i="1"/>
  <c r="L6879" i="1"/>
  <c r="D6879" i="1"/>
  <c r="E6878" i="1"/>
  <c r="K6877" i="1"/>
  <c r="L6876" i="1"/>
  <c r="D6876" i="1"/>
  <c r="E6875" i="1"/>
  <c r="F6874" i="1"/>
  <c r="G6873" i="1"/>
  <c r="G6136" i="1"/>
  <c r="H6872" i="1"/>
  <c r="I6871" i="1"/>
  <c r="I6870" i="1"/>
  <c r="K6868" i="1"/>
  <c r="L6135" i="1"/>
  <c r="K7055" i="1"/>
  <c r="H7246" i="1"/>
  <c r="H7225" i="1"/>
  <c r="I7213" i="1"/>
  <c r="K7200" i="1"/>
  <c r="G7193" i="1"/>
  <c r="I7188" i="1"/>
  <c r="H7184" i="1"/>
  <c r="L7180" i="1"/>
  <c r="K7177" i="1"/>
  <c r="F7174" i="1"/>
  <c r="I7170" i="1"/>
  <c r="L7166" i="1"/>
  <c r="F7163" i="1"/>
  <c r="I7161" i="1"/>
  <c r="D7158" i="1"/>
  <c r="L7155" i="1"/>
  <c r="G7154" i="1"/>
  <c r="I7150" i="1"/>
  <c r="D7147" i="1"/>
  <c r="G7029" i="1"/>
  <c r="E7138" i="1"/>
  <c r="D7135" i="1"/>
  <c r="G7131" i="1"/>
  <c r="E7126" i="1"/>
  <c r="H7124" i="1"/>
  <c r="K7121" i="1"/>
  <c r="E7115" i="1"/>
  <c r="D7022" i="1"/>
  <c r="G6186" i="1"/>
  <c r="E7020" i="1"/>
  <c r="I7019" i="1"/>
  <c r="E7018" i="1"/>
  <c r="D6183" i="1"/>
  <c r="H7016" i="1"/>
  <c r="G6182" i="1"/>
  <c r="L6181" i="1"/>
  <c r="G7014" i="1"/>
  <c r="E7011" i="1"/>
  <c r="L6179" i="1"/>
  <c r="E6179" i="1"/>
  <c r="L7008" i="1"/>
  <c r="D7008" i="1"/>
  <c r="E6177" i="1"/>
  <c r="F7007" i="1"/>
  <c r="F7006" i="1"/>
  <c r="G7005" i="1"/>
  <c r="H7004" i="1"/>
  <c r="H7003" i="1"/>
  <c r="I6176" i="1"/>
  <c r="K7001" i="1"/>
  <c r="L6175" i="1"/>
  <c r="D6175" i="1"/>
  <c r="E7000" i="1"/>
  <c r="K6173" i="1"/>
  <c r="L6999" i="1"/>
  <c r="D6999" i="1"/>
  <c r="E6998" i="1"/>
  <c r="F6997" i="1"/>
  <c r="G6172" i="1"/>
  <c r="G6996" i="1"/>
  <c r="H6171" i="1"/>
  <c r="I6995" i="1"/>
  <c r="I6170" i="1"/>
  <c r="K6993" i="1"/>
  <c r="L6169" i="1"/>
  <c r="D6169" i="1"/>
  <c r="E6992" i="1"/>
  <c r="F6991" i="1"/>
  <c r="F6990" i="1"/>
  <c r="G6168" i="1"/>
  <c r="H6167" i="1"/>
  <c r="H6989" i="1"/>
  <c r="I6988" i="1"/>
  <c r="K6986" i="1"/>
  <c r="L6985" i="1"/>
  <c r="D6985" i="1"/>
  <c r="E6984" i="1"/>
  <c r="K6983" i="1"/>
  <c r="L6982" i="1"/>
  <c r="D6982" i="1"/>
  <c r="E6981" i="1"/>
  <c r="F6980" i="1"/>
  <c r="G6979" i="1"/>
  <c r="G6978" i="1"/>
  <c r="H6977" i="1"/>
  <c r="I6976" i="1"/>
  <c r="I6165" i="1"/>
  <c r="K6974" i="1"/>
  <c r="L6164" i="1"/>
  <c r="D6164" i="1"/>
  <c r="E6973" i="1"/>
  <c r="F6972" i="1"/>
  <c r="F6971" i="1"/>
  <c r="G6970" i="1"/>
  <c r="H6969" i="1"/>
  <c r="H6968" i="1"/>
  <c r="I6967" i="1"/>
  <c r="K6965" i="1"/>
  <c r="L6964" i="1"/>
  <c r="D6964" i="1"/>
  <c r="E6963" i="1"/>
  <c r="K6163" i="1"/>
  <c r="L6961" i="1"/>
  <c r="D6961" i="1"/>
  <c r="E6162" i="1"/>
  <c r="F6960" i="1"/>
  <c r="G6161" i="1"/>
  <c r="G6959" i="1"/>
  <c r="H6958" i="1"/>
  <c r="I6957" i="1"/>
  <c r="I6956" i="1"/>
  <c r="K6954" i="1"/>
  <c r="L6160" i="1"/>
  <c r="D6160" i="1"/>
  <c r="E6953" i="1"/>
  <c r="F6159" i="1"/>
  <c r="F6158" i="1"/>
  <c r="G6952" i="1"/>
  <c r="H6157" i="1"/>
  <c r="H6156" i="1"/>
  <c r="I6951" i="1"/>
  <c r="K6949" i="1"/>
  <c r="L6948" i="1"/>
  <c r="D6948" i="1"/>
  <c r="E6947" i="1"/>
  <c r="K6945" i="1"/>
  <c r="L6155" i="1"/>
  <c r="D6155" i="1"/>
  <c r="E6944" i="1"/>
  <c r="F6943" i="1"/>
  <c r="G6942" i="1"/>
  <c r="G6941" i="1"/>
  <c r="H6940" i="1"/>
  <c r="I6939" i="1"/>
  <c r="I6938" i="1"/>
  <c r="K6936" i="1"/>
  <c r="L6935" i="1"/>
  <c r="D6935" i="1"/>
  <c r="E6934" i="1"/>
  <c r="F6154" i="1"/>
  <c r="F6933" i="1"/>
  <c r="G6153" i="1"/>
  <c r="H6932" i="1"/>
  <c r="H6152" i="1"/>
  <c r="I6931" i="1"/>
  <c r="K6929" i="1"/>
  <c r="L6928" i="1"/>
  <c r="D6928" i="1"/>
  <c r="E6151" i="1"/>
  <c r="K6926" i="1"/>
  <c r="L6925" i="1"/>
  <c r="D6925" i="1"/>
  <c r="E6924" i="1"/>
  <c r="F6923" i="1"/>
  <c r="G6150" i="1"/>
  <c r="G6922" i="1"/>
  <c r="H6921" i="1"/>
  <c r="I6920" i="1"/>
  <c r="I6919" i="1"/>
  <c r="K6917" i="1"/>
  <c r="L6916" i="1"/>
  <c r="D6916" i="1"/>
  <c r="E6915" i="1"/>
  <c r="F6914" i="1"/>
  <c r="F6913" i="1"/>
  <c r="G6912" i="1"/>
  <c r="H6911" i="1"/>
  <c r="H6910" i="1"/>
  <c r="I6909" i="1"/>
  <c r="K6908" i="1"/>
  <c r="L6907" i="1"/>
  <c r="D6907" i="1"/>
  <c r="E6148" i="1"/>
  <c r="K6146" i="1"/>
  <c r="L6906" i="1"/>
  <c r="D6906" i="1"/>
  <c r="E6905" i="1"/>
  <c r="F6904" i="1"/>
  <c r="G6145" i="1"/>
  <c r="G6903" i="1"/>
  <c r="H6902" i="1"/>
  <c r="I6144" i="1"/>
  <c r="I6143" i="1"/>
  <c r="K6900" i="1"/>
  <c r="L6899" i="1"/>
  <c r="D6899" i="1"/>
  <c r="E6142" i="1"/>
  <c r="F6141" i="1"/>
  <c r="F6898" i="1"/>
  <c r="G6897" i="1"/>
  <c r="H6896" i="1"/>
  <c r="H6895" i="1"/>
  <c r="I6140" i="1"/>
  <c r="K6893" i="1"/>
  <c r="L6892" i="1"/>
  <c r="D6892" i="1"/>
  <c r="E6891" i="1"/>
  <c r="K6889" i="1"/>
  <c r="L6888" i="1"/>
  <c r="D6888" i="1"/>
  <c r="E6139" i="1"/>
  <c r="F6138" i="1"/>
  <c r="G6887" i="1"/>
  <c r="G6886" i="1"/>
  <c r="H6885" i="1"/>
  <c r="I6884" i="1"/>
  <c r="I6883" i="1"/>
  <c r="K6881" i="1"/>
  <c r="L6880" i="1"/>
  <c r="D6880" i="1"/>
  <c r="E6879" i="1"/>
  <c r="F6878" i="1"/>
  <c r="F6137" i="1"/>
  <c r="G6877" i="1"/>
  <c r="H6876" i="1"/>
  <c r="H6875" i="1"/>
  <c r="I6874" i="1"/>
  <c r="K6136" i="1"/>
  <c r="G7275" i="1"/>
  <c r="I7244" i="1"/>
  <c r="I7038" i="1"/>
  <c r="I7212" i="1"/>
  <c r="F7200" i="1"/>
  <c r="L7035" i="1"/>
  <c r="G7188" i="1"/>
  <c r="E7181" i="1"/>
  <c r="H7177" i="1"/>
  <c r="K7173" i="1"/>
  <c r="F7170" i="1"/>
  <c r="H7166" i="1"/>
  <c r="L7162" i="1"/>
  <c r="K7161" i="1"/>
  <c r="F7158" i="1"/>
  <c r="I7155" i="1"/>
  <c r="L7153" i="1"/>
  <c r="F7150" i="1"/>
  <c r="I7146" i="1"/>
  <c r="D7029" i="1"/>
  <c r="L7140" i="1"/>
  <c r="G7138" i="1"/>
  <c r="I7134" i="1"/>
  <c r="D7131" i="1"/>
  <c r="G7128" i="1"/>
  <c r="E7124" i="1"/>
  <c r="D7023" i="1"/>
  <c r="G7118" i="1"/>
  <c r="G6187" i="1"/>
  <c r="K6185" i="1"/>
  <c r="G7021" i="1"/>
  <c r="K6184" i="1"/>
  <c r="F7018" i="1"/>
  <c r="E6183" i="1"/>
  <c r="E7016" i="1"/>
  <c r="E6182" i="1"/>
  <c r="H6181" i="1"/>
  <c r="L7013" i="1"/>
  <c r="K7012" i="1"/>
  <c r="G6180" i="1"/>
  <c r="K7010" i="1"/>
  <c r="D7010" i="1"/>
  <c r="I7009" i="1"/>
  <c r="K6178" i="1"/>
  <c r="D6178" i="1"/>
  <c r="E7008" i="1"/>
  <c r="F6177" i="1"/>
  <c r="G7007" i="1"/>
  <c r="G7006" i="1"/>
  <c r="H7005" i="1"/>
  <c r="I7004" i="1"/>
  <c r="I7003" i="1"/>
  <c r="K7002" i="1"/>
  <c r="L7001" i="1"/>
  <c r="D7001" i="1"/>
  <c r="E6175" i="1"/>
  <c r="F7000" i="1"/>
  <c r="F6174" i="1"/>
  <c r="G6173" i="1"/>
  <c r="H6999" i="1"/>
  <c r="H6998" i="1"/>
  <c r="I6997" i="1"/>
  <c r="K6996" i="1"/>
  <c r="L6171" i="1"/>
  <c r="D6171" i="1"/>
  <c r="E6995" i="1"/>
  <c r="K6994" i="1"/>
  <c r="L6993" i="1"/>
  <c r="D6993" i="1"/>
  <c r="E6169" i="1"/>
  <c r="F6992" i="1"/>
  <c r="G6991" i="1"/>
  <c r="G6990" i="1"/>
  <c r="H6168" i="1"/>
  <c r="I6167" i="1"/>
  <c r="I6989" i="1"/>
  <c r="K6987" i="1"/>
  <c r="L6986" i="1"/>
  <c r="D6986" i="1"/>
  <c r="E6985" i="1"/>
  <c r="F6984" i="1"/>
  <c r="F6166" i="1"/>
  <c r="G6983" i="1"/>
  <c r="H6982" i="1"/>
  <c r="H6981" i="1"/>
  <c r="I6980" i="1"/>
  <c r="K6978" i="1"/>
  <c r="L6977" i="1"/>
  <c r="D6977" i="1"/>
  <c r="E6976" i="1"/>
  <c r="K6975" i="1"/>
  <c r="L6974" i="1"/>
  <c r="D6974" i="1"/>
  <c r="E6164" i="1"/>
  <c r="F6973" i="1"/>
  <c r="G6972" i="1"/>
  <c r="G6971" i="1"/>
  <c r="H6970" i="1"/>
  <c r="I6969" i="1"/>
  <c r="I6968" i="1"/>
  <c r="K6966" i="1"/>
  <c r="L6965" i="1"/>
  <c r="D6965" i="1"/>
  <c r="E6964" i="1"/>
  <c r="F6963" i="1"/>
  <c r="F6962" i="1"/>
  <c r="G6163" i="1"/>
  <c r="H6961" i="1"/>
  <c r="H6162" i="1"/>
  <c r="I6960" i="1"/>
  <c r="K6959" i="1"/>
  <c r="L6958" i="1"/>
  <c r="D6958" i="1"/>
  <c r="E6957" i="1"/>
  <c r="K6955" i="1"/>
  <c r="L6954" i="1"/>
  <c r="D6954" i="1"/>
  <c r="E6160" i="1"/>
  <c r="F6953" i="1"/>
  <c r="G6159" i="1"/>
  <c r="G6158" i="1"/>
  <c r="H6952" i="1"/>
  <c r="I6157" i="1"/>
  <c r="I6156" i="1"/>
  <c r="K6950" i="1"/>
  <c r="L6949" i="1"/>
  <c r="D6949" i="1"/>
  <c r="E6948" i="1"/>
  <c r="F6947" i="1"/>
  <c r="F6946" i="1"/>
  <c r="G6945" i="1"/>
  <c r="H6155" i="1"/>
  <c r="H6944" i="1"/>
  <c r="I6943" i="1"/>
  <c r="K6941" i="1"/>
  <c r="L6940" i="1"/>
  <c r="D6940" i="1"/>
  <c r="E6939" i="1"/>
  <c r="K6937" i="1"/>
  <c r="L6936" i="1"/>
  <c r="D6936" i="1"/>
  <c r="E6935" i="1"/>
  <c r="F6934" i="1"/>
  <c r="G6154" i="1"/>
  <c r="G6933" i="1"/>
  <c r="H6153" i="1"/>
  <c r="I6932" i="1"/>
  <c r="I6152" i="1"/>
  <c r="K6930" i="1"/>
  <c r="L6929" i="1"/>
  <c r="D6929" i="1"/>
  <c r="E6928" i="1"/>
  <c r="F6151" i="1"/>
  <c r="F6927" i="1"/>
  <c r="G6926" i="1"/>
  <c r="H6925" i="1"/>
  <c r="H6924" i="1"/>
  <c r="I6923" i="1"/>
  <c r="K6922" i="1"/>
  <c r="L6921" i="1"/>
  <c r="D6921" i="1"/>
  <c r="E6920" i="1"/>
  <c r="K6918" i="1"/>
  <c r="L6917" i="1"/>
  <c r="D6917" i="1"/>
  <c r="E6916" i="1"/>
  <c r="F6915" i="1"/>
  <c r="G6914" i="1"/>
  <c r="G6913" i="1"/>
  <c r="H6912" i="1"/>
  <c r="I6911" i="1"/>
  <c r="I6910" i="1"/>
  <c r="K6149" i="1"/>
  <c r="L6908" i="1"/>
  <c r="D6908" i="1"/>
  <c r="E6907" i="1"/>
  <c r="F6148" i="1"/>
  <c r="F6147" i="1"/>
  <c r="G6146" i="1"/>
  <c r="H6906" i="1"/>
  <c r="H6905" i="1"/>
  <c r="I6904" i="1"/>
  <c r="K6903" i="1"/>
  <c r="L6902" i="1"/>
  <c r="D6902" i="1"/>
  <c r="E6144" i="1"/>
  <c r="K6901" i="1"/>
  <c r="L6900" i="1"/>
  <c r="D6900" i="1"/>
  <c r="E6899" i="1"/>
  <c r="F6142" i="1"/>
  <c r="G6141" i="1"/>
  <c r="G6898" i="1"/>
  <c r="H6897" i="1"/>
  <c r="I6896" i="1"/>
  <c r="I6895" i="1"/>
  <c r="K6894" i="1"/>
  <c r="L6893" i="1"/>
  <c r="D6893" i="1"/>
  <c r="F7051" i="1"/>
  <c r="L7222" i="1"/>
  <c r="L7210" i="1"/>
  <c r="H7192" i="1"/>
  <c r="F7187" i="1"/>
  <c r="I7183" i="1"/>
  <c r="D7180" i="1"/>
  <c r="L7176" i="1"/>
  <c r="G7173" i="1"/>
  <c r="I7169" i="1"/>
  <c r="D7166" i="1"/>
  <c r="G7162" i="1"/>
  <c r="E7032" i="1"/>
  <c r="D7155" i="1"/>
  <c r="G7153" i="1"/>
  <c r="E7146" i="1"/>
  <c r="H7143" i="1"/>
  <c r="K7139" i="1"/>
  <c r="E7134" i="1"/>
  <c r="H7027" i="1"/>
  <c r="K7026" i="1"/>
  <c r="F7125" i="1"/>
  <c r="H7123" i="1"/>
  <c r="L7120" i="1"/>
  <c r="K7117" i="1"/>
  <c r="F7114" i="1"/>
  <c r="H6187" i="1"/>
  <c r="H6185" i="1"/>
  <c r="H7021" i="1"/>
  <c r="L6184" i="1"/>
  <c r="K7019" i="1"/>
  <c r="K6183" i="1"/>
  <c r="K7017" i="1"/>
  <c r="F7016" i="1"/>
  <c r="I7015" i="1"/>
  <c r="I6181" i="1"/>
  <c r="E7014" i="1"/>
  <c r="I7012" i="1"/>
  <c r="L7011" i="1"/>
  <c r="L7010" i="1"/>
  <c r="H6179" i="1"/>
  <c r="L6178" i="1"/>
  <c r="H7008" i="1"/>
  <c r="I6177" i="1"/>
  <c r="K7006" i="1"/>
  <c r="L7005" i="1"/>
  <c r="D7005" i="1"/>
  <c r="E7004" i="1"/>
  <c r="K6176" i="1"/>
  <c r="L7002" i="1"/>
  <c r="D7002" i="1"/>
  <c r="E7001" i="1"/>
  <c r="F6175" i="1"/>
  <c r="G7000" i="1"/>
  <c r="G6174" i="1"/>
  <c r="H6173" i="1"/>
  <c r="I6999" i="1"/>
  <c r="I6998" i="1"/>
  <c r="K6172" i="1"/>
  <c r="L6996" i="1"/>
  <c r="D6996" i="1"/>
  <c r="E6171" i="1"/>
  <c r="F6995" i="1"/>
  <c r="F6170" i="1"/>
  <c r="G6994" i="1"/>
  <c r="H6993" i="1"/>
  <c r="H6169" i="1"/>
  <c r="I6992" i="1"/>
  <c r="K6990" i="1"/>
  <c r="L6168" i="1"/>
  <c r="D6168" i="1"/>
  <c r="E6167" i="1"/>
  <c r="K6988" i="1"/>
  <c r="L6987" i="1"/>
  <c r="D6987" i="1"/>
  <c r="E6986" i="1"/>
  <c r="F6985" i="1"/>
  <c r="G6984" i="1"/>
  <c r="G6166" i="1"/>
  <c r="H6983" i="1"/>
  <c r="I6982" i="1"/>
  <c r="I6981" i="1"/>
  <c r="K6979" i="1"/>
  <c r="L6978" i="1"/>
  <c r="D6978" i="1"/>
  <c r="E6977" i="1"/>
  <c r="F6976" i="1"/>
  <c r="F6165" i="1"/>
  <c r="G6975" i="1"/>
  <c r="H6974" i="1"/>
  <c r="H6164" i="1"/>
  <c r="I6973" i="1"/>
  <c r="K6971" i="1"/>
  <c r="L6970" i="1"/>
  <c r="D6970" i="1"/>
  <c r="E6969" i="1"/>
  <c r="K6967" i="1"/>
  <c r="L6966" i="1"/>
  <c r="D6966" i="1"/>
  <c r="E6965" i="1"/>
  <c r="F6964" i="1"/>
  <c r="G6963" i="1"/>
  <c r="G6962" i="1"/>
  <c r="H6163" i="1"/>
  <c r="I6961" i="1"/>
  <c r="I6162" i="1"/>
  <c r="K6161" i="1"/>
  <c r="L6959" i="1"/>
  <c r="D6959" i="1"/>
  <c r="E6958" i="1"/>
  <c r="F6957" i="1"/>
  <c r="F6956" i="1"/>
  <c r="G6955" i="1"/>
  <c r="H6954" i="1"/>
  <c r="H6160" i="1"/>
  <c r="I6953" i="1"/>
  <c r="K6158" i="1"/>
  <c r="L6952" i="1"/>
  <c r="D6952" i="1"/>
  <c r="E6157" i="1"/>
  <c r="K6951" i="1"/>
  <c r="L6950" i="1"/>
  <c r="D6950" i="1"/>
  <c r="E6949" i="1"/>
  <c r="F6948" i="1"/>
  <c r="G6947" i="1"/>
  <c r="G6946" i="1"/>
  <c r="H6945" i="1"/>
  <c r="I6155" i="1"/>
  <c r="I6944" i="1"/>
  <c r="K6942" i="1"/>
  <c r="L6941" i="1"/>
  <c r="D6941" i="1"/>
  <c r="E6940" i="1"/>
  <c r="F6939" i="1"/>
  <c r="F6938" i="1"/>
  <c r="G6937" i="1"/>
  <c r="H6936" i="1"/>
  <c r="H6935" i="1"/>
  <c r="I6934" i="1"/>
  <c r="K6933" i="1"/>
  <c r="L6153" i="1"/>
  <c r="D6153" i="1"/>
  <c r="E6932" i="1"/>
  <c r="K6931" i="1"/>
  <c r="L6930" i="1"/>
  <c r="D6930" i="1"/>
  <c r="E6929" i="1"/>
  <c r="F6928" i="1"/>
  <c r="G6151" i="1"/>
  <c r="G6927" i="1"/>
  <c r="H6926" i="1"/>
  <c r="I6925" i="1"/>
  <c r="I6924" i="1"/>
  <c r="K6150" i="1"/>
  <c r="L6922" i="1"/>
  <c r="D6922" i="1"/>
  <c r="E6921" i="1"/>
  <c r="F6920" i="1"/>
  <c r="F6919" i="1"/>
  <c r="G6918" i="1"/>
  <c r="H6917" i="1"/>
  <c r="H6916" i="1"/>
  <c r="I6915" i="1"/>
  <c r="K6913" i="1"/>
  <c r="L6912" i="1"/>
  <c r="D6912" i="1"/>
  <c r="E6911" i="1"/>
  <c r="K6909" i="1"/>
  <c r="L6149" i="1"/>
  <c r="D6149" i="1"/>
  <c r="E6908" i="1"/>
  <c r="F6907" i="1"/>
  <c r="G6148" i="1"/>
  <c r="G6147" i="1"/>
  <c r="H6146" i="1"/>
  <c r="I6906" i="1"/>
  <c r="I6905" i="1"/>
  <c r="K6145" i="1"/>
  <c r="L6903" i="1"/>
  <c r="D6903" i="1"/>
  <c r="E6902" i="1"/>
  <c r="F6144" i="1"/>
  <c r="F6143" i="1"/>
  <c r="G6901" i="1"/>
  <c r="H6900" i="1"/>
  <c r="H6899" i="1"/>
  <c r="I6142" i="1"/>
  <c r="K6898" i="1"/>
  <c r="L6897" i="1"/>
  <c r="D6897" i="1"/>
  <c r="E6896" i="1"/>
  <c r="K6140" i="1"/>
  <c r="L6894" i="1"/>
  <c r="D6894" i="1"/>
  <c r="E6893" i="1"/>
  <c r="F6892" i="1"/>
  <c r="G6891" i="1"/>
  <c r="G6890" i="1"/>
  <c r="H6889" i="1"/>
  <c r="I6888" i="1"/>
  <c r="I6139" i="1"/>
  <c r="K6887" i="1"/>
  <c r="L6886" i="1"/>
  <c r="D6886" i="1"/>
  <c r="E6885" i="1"/>
  <c r="F6884" i="1"/>
  <c r="F6883" i="1"/>
  <c r="G6882" i="1"/>
  <c r="H6881" i="1"/>
  <c r="H6880" i="1"/>
  <c r="I6879" i="1"/>
  <c r="K6137" i="1"/>
  <c r="L6877" i="1"/>
  <c r="D6877" i="1"/>
  <c r="E6876" i="1"/>
  <c r="K6874" i="1"/>
  <c r="L6873" i="1"/>
  <c r="D6873" i="1"/>
  <c r="E6136" i="1"/>
  <c r="F6872" i="1"/>
  <c r="G6871" i="1"/>
  <c r="G6870" i="1"/>
  <c r="H6869" i="1"/>
  <c r="I7050" i="1"/>
  <c r="L7238" i="1"/>
  <c r="D7222" i="1"/>
  <c r="D7210" i="1"/>
  <c r="G7198" i="1"/>
  <c r="E7192" i="1"/>
  <c r="L7186" i="1"/>
  <c r="K7183" i="1"/>
  <c r="F7180" i="1"/>
  <c r="I7176" i="1"/>
  <c r="L7172" i="1"/>
  <c r="F7169" i="1"/>
  <c r="I7165" i="1"/>
  <c r="D7162" i="1"/>
  <c r="L7160" i="1"/>
  <c r="G7032" i="1"/>
  <c r="I7031" i="1"/>
  <c r="D7153" i="1"/>
  <c r="G7149" i="1"/>
  <c r="E7143" i="1"/>
  <c r="D7140" i="1"/>
  <c r="G7137" i="1"/>
  <c r="E7027" i="1"/>
  <c r="H7026" i="1"/>
  <c r="K7025" i="1"/>
  <c r="E7121" i="1"/>
  <c r="H7117" i="1"/>
  <c r="K7113" i="1"/>
  <c r="E6187" i="1"/>
  <c r="I6185" i="1"/>
  <c r="D7021" i="1"/>
  <c r="H6184" i="1"/>
  <c r="D7019" i="1"/>
  <c r="L6183" i="1"/>
  <c r="G7017" i="1"/>
  <c r="G7016" i="1"/>
  <c r="K7015" i="1"/>
  <c r="G6181" i="1"/>
  <c r="I7013" i="1"/>
  <c r="E7012" i="1"/>
  <c r="D6180" i="1"/>
  <c r="H7010" i="1"/>
  <c r="I6179" i="1"/>
  <c r="K7009" i="1"/>
  <c r="H6178" i="1"/>
  <c r="I7008" i="1"/>
  <c r="K7007" i="1"/>
  <c r="L7006" i="1"/>
  <c r="D7006" i="1"/>
  <c r="E7005" i="1"/>
  <c r="F7004" i="1"/>
  <c r="F7003" i="1"/>
  <c r="G6176" i="1"/>
  <c r="H7002" i="1"/>
  <c r="H7001" i="1"/>
  <c r="I6175" i="1"/>
  <c r="K6174" i="1"/>
  <c r="L6173" i="1"/>
  <c r="D6173" i="1"/>
  <c r="E6999" i="1"/>
  <c r="K6997" i="1"/>
  <c r="L6172" i="1"/>
  <c r="D6172" i="1"/>
  <c r="E6996" i="1"/>
  <c r="F6171" i="1"/>
  <c r="G6995" i="1"/>
  <c r="G6170" i="1"/>
  <c r="H6994" i="1"/>
  <c r="I6993" i="1"/>
  <c r="I6169" i="1"/>
  <c r="K6991" i="1"/>
  <c r="L6990" i="1"/>
  <c r="D6990" i="1"/>
  <c r="E6168" i="1"/>
  <c r="F6167" i="1"/>
  <c r="F6989" i="1"/>
  <c r="G6988" i="1"/>
  <c r="H6987" i="1"/>
  <c r="H6986" i="1"/>
  <c r="I6985" i="1"/>
  <c r="K6166" i="1"/>
  <c r="L6983" i="1"/>
  <c r="D6983" i="1"/>
  <c r="E6982" i="1"/>
  <c r="K6980" i="1"/>
  <c r="L6979" i="1"/>
  <c r="D6979" i="1"/>
  <c r="E6978" i="1"/>
  <c r="F6977" i="1"/>
  <c r="G6976" i="1"/>
  <c r="G6165" i="1"/>
  <c r="H6975" i="1"/>
  <c r="I6974" i="1"/>
  <c r="I6164" i="1"/>
  <c r="K6972" i="1"/>
  <c r="L6971" i="1"/>
  <c r="D6971" i="1"/>
  <c r="E6970" i="1"/>
  <c r="F6969" i="1"/>
  <c r="F6968" i="1"/>
  <c r="G6967" i="1"/>
  <c r="H6966" i="1"/>
  <c r="H6965" i="1"/>
  <c r="I6964" i="1"/>
  <c r="K6962" i="1"/>
  <c r="L6163" i="1"/>
  <c r="D6163" i="1"/>
  <c r="E6961" i="1"/>
  <c r="K6960" i="1"/>
  <c r="L6161" i="1"/>
  <c r="D6161" i="1"/>
  <c r="E6959" i="1"/>
  <c r="F6958" i="1"/>
  <c r="G6957" i="1"/>
  <c r="G6956" i="1"/>
  <c r="H6955" i="1"/>
  <c r="I6954" i="1"/>
  <c r="I6160" i="1"/>
  <c r="K6159" i="1"/>
  <c r="L6158" i="1"/>
  <c r="D6158" i="1"/>
  <c r="E6952" i="1"/>
  <c r="F6157" i="1"/>
  <c r="F6156" i="1"/>
  <c r="G6951" i="1"/>
  <c r="H6950" i="1"/>
  <c r="H6949" i="1"/>
  <c r="I6948" i="1"/>
  <c r="K6946" i="1"/>
  <c r="L6945" i="1"/>
  <c r="D6945" i="1"/>
  <c r="E6155" i="1"/>
  <c r="K6943" i="1"/>
  <c r="L6942" i="1"/>
  <c r="D6942" i="1"/>
  <c r="E6941" i="1"/>
  <c r="F6940" i="1"/>
  <c r="G6939" i="1"/>
  <c r="G6938" i="1"/>
  <c r="H6937" i="1"/>
  <c r="I6936" i="1"/>
  <c r="I6935" i="1"/>
  <c r="K6154" i="1"/>
  <c r="L6933" i="1"/>
  <c r="D6933" i="1"/>
  <c r="E6153" i="1"/>
  <c r="F6932" i="1"/>
  <c r="F6152" i="1"/>
  <c r="G6931" i="1"/>
  <c r="H6930" i="1"/>
  <c r="H6929" i="1"/>
  <c r="I6928" i="1"/>
  <c r="K6927" i="1"/>
  <c r="L6926" i="1"/>
  <c r="D6926" i="1"/>
  <c r="E6925" i="1"/>
  <c r="K6923" i="1"/>
  <c r="L6150" i="1"/>
  <c r="D6150" i="1"/>
  <c r="E6922" i="1"/>
  <c r="F6921" i="1"/>
  <c r="G6920" i="1"/>
  <c r="G6919" i="1"/>
  <c r="H6918" i="1"/>
  <c r="I6917" i="1"/>
  <c r="I6916" i="1"/>
  <c r="K6914" i="1"/>
  <c r="L6913" i="1"/>
  <c r="D6913" i="1"/>
  <c r="E6912" i="1"/>
  <c r="F6911" i="1"/>
  <c r="F6910" i="1"/>
  <c r="G6909" i="1"/>
  <c r="H6149" i="1"/>
  <c r="H6908" i="1"/>
  <c r="I6907" i="1"/>
  <c r="K6147" i="1"/>
  <c r="L6146" i="1"/>
  <c r="D6146" i="1"/>
  <c r="E6906" i="1"/>
  <c r="K6904" i="1"/>
  <c r="L6145" i="1"/>
  <c r="D6145" i="1"/>
  <c r="E6903" i="1"/>
  <c r="F6902" i="1"/>
  <c r="G6144" i="1"/>
  <c r="G6143" i="1"/>
  <c r="H6901" i="1"/>
  <c r="I6900" i="1"/>
  <c r="I6899" i="1"/>
  <c r="K6141" i="1"/>
  <c r="L6898" i="1"/>
  <c r="D6898" i="1"/>
  <c r="E6897" i="1"/>
  <c r="F6896" i="1"/>
  <c r="F6895" i="1"/>
  <c r="G6140" i="1"/>
  <c r="H6894" i="1"/>
  <c r="H6893" i="1"/>
  <c r="I6892" i="1"/>
  <c r="K6890" i="1"/>
  <c r="L6889" i="1"/>
  <c r="D6889" i="1"/>
  <c r="E6888" i="1"/>
  <c r="K6138" i="1"/>
  <c r="L6887" i="1"/>
  <c r="D6887" i="1"/>
  <c r="E6886" i="1"/>
  <c r="F6885" i="1"/>
  <c r="G6884" i="1"/>
  <c r="G6883" i="1"/>
  <c r="H6882" i="1"/>
  <c r="I6881" i="1"/>
  <c r="I6880" i="1"/>
  <c r="K6878" i="1"/>
  <c r="L6137" i="1"/>
  <c r="D6137" i="1"/>
  <c r="E6877" i="1"/>
  <c r="F6876" i="1"/>
  <c r="F6875" i="1"/>
  <c r="G6874" i="1"/>
  <c r="H6873" i="1"/>
  <c r="H6136" i="1"/>
  <c r="I6872" i="1"/>
  <c r="K6870" i="1"/>
  <c r="L6869" i="1"/>
  <c r="D6869" i="1"/>
  <c r="E6868" i="1"/>
  <c r="D7256" i="1"/>
  <c r="E7179" i="1"/>
  <c r="E7031" i="1"/>
  <c r="I7130" i="1"/>
  <c r="F6185" i="1"/>
  <c r="K7014" i="1"/>
  <c r="H6176" i="1"/>
  <c r="F6999" i="1"/>
  <c r="L6994" i="1"/>
  <c r="F6168" i="1"/>
  <c r="L6166" i="1"/>
  <c r="I6977" i="1"/>
  <c r="L6972" i="1"/>
  <c r="I6965" i="1"/>
  <c r="G6960" i="1"/>
  <c r="E6954" i="1"/>
  <c r="G6156" i="1"/>
  <c r="E6945" i="1"/>
  <c r="K6938" i="1"/>
  <c r="E6933" i="1"/>
  <c r="K6151" i="1"/>
  <c r="H6922" i="1"/>
  <c r="K6915" i="1"/>
  <c r="I6149" i="1"/>
  <c r="F6905" i="1"/>
  <c r="D6901" i="1"/>
  <c r="G6896" i="1"/>
  <c r="F6891" i="1"/>
  <c r="F6889" i="1"/>
  <c r="G6138" i="1"/>
  <c r="L6885" i="1"/>
  <c r="L6883" i="1"/>
  <c r="E6881" i="1"/>
  <c r="F6879" i="1"/>
  <c r="I6877" i="1"/>
  <c r="G6875" i="1"/>
  <c r="L6136" i="1"/>
  <c r="E6872" i="1"/>
  <c r="F6870" i="1"/>
  <c r="H6868" i="1"/>
  <c r="F6135" i="1"/>
  <c r="G6867" i="1"/>
  <c r="H6866" i="1"/>
  <c r="H6865" i="1"/>
  <c r="I6864" i="1"/>
  <c r="K6134" i="1"/>
  <c r="L6862" i="1"/>
  <c r="D6862" i="1"/>
  <c r="E6861" i="1"/>
  <c r="K6133" i="1"/>
  <c r="L6132" i="1"/>
  <c r="D6132" i="1"/>
  <c r="E6859" i="1"/>
  <c r="F6858" i="1"/>
  <c r="G6857" i="1"/>
  <c r="G6131" i="1"/>
  <c r="H6856" i="1"/>
  <c r="I6855" i="1"/>
  <c r="I6854" i="1"/>
  <c r="K6852" i="1"/>
  <c r="L6851" i="1"/>
  <c r="D6851" i="1"/>
  <c r="E6850" i="1"/>
  <c r="F6130" i="1"/>
  <c r="F6129" i="1"/>
  <c r="G6849" i="1"/>
  <c r="H6848" i="1"/>
  <c r="H6847" i="1"/>
  <c r="I6846" i="1"/>
  <c r="K6844" i="1"/>
  <c r="L6128" i="1"/>
  <c r="D6128" i="1"/>
  <c r="E6843" i="1"/>
  <c r="K6841" i="1"/>
  <c r="L6840" i="1"/>
  <c r="D6840" i="1"/>
  <c r="E6839" i="1"/>
  <c r="F6838" i="1"/>
  <c r="G6837" i="1"/>
  <c r="G6836" i="1"/>
  <c r="H6127" i="1"/>
  <c r="I6835" i="1"/>
  <c r="I6834" i="1"/>
  <c r="K6832" i="1"/>
  <c r="L6831" i="1"/>
  <c r="D6831" i="1"/>
  <c r="E6830" i="1"/>
  <c r="F6126" i="1"/>
  <c r="F6125" i="1"/>
  <c r="G6829" i="1"/>
  <c r="H6828" i="1"/>
  <c r="H6124" i="1"/>
  <c r="I6123" i="1"/>
  <c r="K6827" i="1"/>
  <c r="L6826" i="1"/>
  <c r="D6826" i="1"/>
  <c r="E6825" i="1"/>
  <c r="K6823" i="1"/>
  <c r="L6822" i="1"/>
  <c r="D6822" i="1"/>
  <c r="E6121" i="1"/>
  <c r="F6120" i="1"/>
  <c r="G6821" i="1"/>
  <c r="G6820" i="1"/>
  <c r="H6819" i="1"/>
  <c r="I6818" i="1"/>
  <c r="I6817" i="1"/>
  <c r="K6119" i="1"/>
  <c r="L6118" i="1"/>
  <c r="D6118" i="1"/>
  <c r="E6815" i="1"/>
  <c r="F6117" i="1"/>
  <c r="F6116" i="1"/>
  <c r="G6814" i="1"/>
  <c r="H6115" i="1"/>
  <c r="H6813" i="1"/>
  <c r="I6114" i="1"/>
  <c r="K6113" i="1"/>
  <c r="L6112" i="1"/>
  <c r="D6112" i="1"/>
  <c r="E6811" i="1"/>
  <c r="K6809" i="1"/>
  <c r="L6808" i="1"/>
  <c r="D6808" i="1"/>
  <c r="E6807" i="1"/>
  <c r="F6111" i="1"/>
  <c r="G6110" i="1"/>
  <c r="G6806" i="1"/>
  <c r="H6109" i="1"/>
  <c r="I6805" i="1"/>
  <c r="I6804" i="1"/>
  <c r="K6802" i="1"/>
  <c r="L6801" i="1"/>
  <c r="D6801" i="1"/>
  <c r="E6800" i="1"/>
  <c r="F6799" i="1"/>
  <c r="F6108" i="1"/>
  <c r="G6798" i="1"/>
  <c r="H6797" i="1"/>
  <c r="H6107" i="1"/>
  <c r="I6796" i="1"/>
  <c r="K6795" i="1"/>
  <c r="L6105" i="1"/>
  <c r="D6105" i="1"/>
  <c r="E6794" i="1"/>
  <c r="K6792" i="1"/>
  <c r="L6791" i="1"/>
  <c r="D6791" i="1"/>
  <c r="E6790" i="1"/>
  <c r="F6789" i="1"/>
  <c r="G6788" i="1"/>
  <c r="G6787" i="1"/>
  <c r="H6786" i="1"/>
  <c r="I6785" i="1"/>
  <c r="I6104" i="1"/>
  <c r="K6784" i="1"/>
  <c r="L6783" i="1"/>
  <c r="D6783" i="1"/>
  <c r="E6782" i="1"/>
  <c r="F6781" i="1"/>
  <c r="F6780" i="1"/>
  <c r="G6779" i="1"/>
  <c r="H6778" i="1"/>
  <c r="H6777" i="1"/>
  <c r="I6102" i="1"/>
  <c r="K6100" i="1"/>
  <c r="L6776" i="1"/>
  <c r="D6776" i="1"/>
  <c r="E6775" i="1"/>
  <c r="K6099" i="1"/>
  <c r="L6773" i="1"/>
  <c r="D6773" i="1"/>
  <c r="E6772" i="1"/>
  <c r="F6098" i="1"/>
  <c r="G6097" i="1"/>
  <c r="G6771" i="1"/>
  <c r="H6096" i="1"/>
  <c r="I6770" i="1"/>
  <c r="I6769" i="1"/>
  <c r="K6094" i="1"/>
  <c r="L6093" i="1"/>
  <c r="H7235" i="1"/>
  <c r="D7176" i="1"/>
  <c r="H7152" i="1"/>
  <c r="L7127" i="1"/>
  <c r="K6177" i="1"/>
  <c r="I7002" i="1"/>
  <c r="F6998" i="1"/>
  <c r="D6994" i="1"/>
  <c r="G6167" i="1"/>
  <c r="D6166" i="1"/>
  <c r="D6972" i="1"/>
  <c r="H6161" i="1"/>
  <c r="H6951" i="1"/>
  <c r="F6155" i="1"/>
  <c r="L6937" i="1"/>
  <c r="F6153" i="1"/>
  <c r="L6927" i="1"/>
  <c r="I6921" i="1"/>
  <c r="L6914" i="1"/>
  <c r="I6908" i="1"/>
  <c r="G6904" i="1"/>
  <c r="E6900" i="1"/>
  <c r="G6895" i="1"/>
  <c r="L6890" i="1"/>
  <c r="H6888" i="1"/>
  <c r="H6138" i="1"/>
  <c r="I6885" i="1"/>
  <c r="F6881" i="1"/>
  <c r="L6878" i="1"/>
  <c r="H6877" i="1"/>
  <c r="L6874" i="1"/>
  <c r="I6136" i="1"/>
  <c r="K6871" i="1"/>
  <c r="D6870" i="1"/>
  <c r="I6868" i="1"/>
  <c r="G6135" i="1"/>
  <c r="H6867" i="1"/>
  <c r="I6866" i="1"/>
  <c r="I6865" i="1"/>
  <c r="K6863" i="1"/>
  <c r="L6134" i="1"/>
  <c r="D6134" i="1"/>
  <c r="E6862" i="1"/>
  <c r="F6861" i="1"/>
  <c r="F6860" i="1"/>
  <c r="G6133" i="1"/>
  <c r="H6132" i="1"/>
  <c r="H6859" i="1"/>
  <c r="I6858" i="1"/>
  <c r="K6131" i="1"/>
  <c r="L6856" i="1"/>
  <c r="D6856" i="1"/>
  <c r="E6855" i="1"/>
  <c r="K6853" i="1"/>
  <c r="L6852" i="1"/>
  <c r="D6852" i="1"/>
  <c r="E6851" i="1"/>
  <c r="F6850" i="1"/>
  <c r="G6130" i="1"/>
  <c r="G6129" i="1"/>
  <c r="H6849" i="1"/>
  <c r="I6848" i="1"/>
  <c r="I6847" i="1"/>
  <c r="K6845" i="1"/>
  <c r="L6844" i="1"/>
  <c r="D6844" i="1"/>
  <c r="E6128" i="1"/>
  <c r="F6843" i="1"/>
  <c r="F6842" i="1"/>
  <c r="G6841" i="1"/>
  <c r="H6840" i="1"/>
  <c r="H6839" i="1"/>
  <c r="I6838" i="1"/>
  <c r="K6836" i="1"/>
  <c r="L6127" i="1"/>
  <c r="D6127" i="1"/>
  <c r="E6835" i="1"/>
  <c r="K6833" i="1"/>
  <c r="L6832" i="1"/>
  <c r="D6832" i="1"/>
  <c r="E6831" i="1"/>
  <c r="F6830" i="1"/>
  <c r="G6126" i="1"/>
  <c r="G6125" i="1"/>
  <c r="H6829" i="1"/>
  <c r="I6828" i="1"/>
  <c r="I6124" i="1"/>
  <c r="K6122" i="1"/>
  <c r="L6827" i="1"/>
  <c r="D6827" i="1"/>
  <c r="E6826" i="1"/>
  <c r="F6825" i="1"/>
  <c r="F6824" i="1"/>
  <c r="G6823" i="1"/>
  <c r="H6822" i="1"/>
  <c r="H6121" i="1"/>
  <c r="I6120" i="1"/>
  <c r="K6820" i="1"/>
  <c r="L6819" i="1"/>
  <c r="D6819" i="1"/>
  <c r="E6818" i="1"/>
  <c r="K6816" i="1"/>
  <c r="L6119" i="1"/>
  <c r="D6119" i="1"/>
  <c r="E6118" i="1"/>
  <c r="F6815" i="1"/>
  <c r="G6117" i="1"/>
  <c r="G6116" i="1"/>
  <c r="H6814" i="1"/>
  <c r="I6115" i="1"/>
  <c r="I6813" i="1"/>
  <c r="K6812" i="1"/>
  <c r="L6113" i="1"/>
  <c r="D6113" i="1"/>
  <c r="E6112" i="1"/>
  <c r="F6811" i="1"/>
  <c r="F6810" i="1"/>
  <c r="G6809" i="1"/>
  <c r="H6808" i="1"/>
  <c r="H6807" i="1"/>
  <c r="I6111" i="1"/>
  <c r="K6806" i="1"/>
  <c r="L6109" i="1"/>
  <c r="D6109" i="1"/>
  <c r="E6805" i="1"/>
  <c r="K6803" i="1"/>
  <c r="L6802" i="1"/>
  <c r="D6802" i="1"/>
  <c r="E6801" i="1"/>
  <c r="F6800" i="1"/>
  <c r="G6799" i="1"/>
  <c r="G6108" i="1"/>
  <c r="H6798" i="1"/>
  <c r="I6797" i="1"/>
  <c r="I6107" i="1"/>
  <c r="K6106" i="1"/>
  <c r="L6795" i="1"/>
  <c r="D6795" i="1"/>
  <c r="E6105" i="1"/>
  <c r="F6794" i="1"/>
  <c r="F6793" i="1"/>
  <c r="G6792" i="1"/>
  <c r="H6791" i="1"/>
  <c r="H6790" i="1"/>
  <c r="I6789" i="1"/>
  <c r="K6787" i="1"/>
  <c r="L6786" i="1"/>
  <c r="D6786" i="1"/>
  <c r="E6785" i="1"/>
  <c r="K6103" i="1"/>
  <c r="L6784" i="1"/>
  <c r="D6784" i="1"/>
  <c r="E6783" i="1"/>
  <c r="F6782" i="1"/>
  <c r="G6781" i="1"/>
  <c r="G6780" i="1"/>
  <c r="H6779" i="1"/>
  <c r="I6778" i="1"/>
  <c r="I6777" i="1"/>
  <c r="K6101" i="1"/>
  <c r="L6100" i="1"/>
  <c r="D6100" i="1"/>
  <c r="E6776" i="1"/>
  <c r="F6775" i="1"/>
  <c r="F6774" i="1"/>
  <c r="G6099" i="1"/>
  <c r="H6773" i="1"/>
  <c r="H6772" i="1"/>
  <c r="I6098" i="1"/>
  <c r="K6771" i="1"/>
  <c r="L6096" i="1"/>
  <c r="D6096" i="1"/>
  <c r="E6770" i="1"/>
  <c r="K6095" i="1"/>
  <c r="L6094" i="1"/>
  <c r="D6094" i="1"/>
  <c r="E6093" i="1"/>
  <c r="F6768" i="1"/>
  <c r="G6092" i="1"/>
  <c r="G6091" i="1"/>
  <c r="H6090" i="1"/>
  <c r="I6089" i="1"/>
  <c r="I6767" i="1"/>
  <c r="K6766" i="1"/>
  <c r="L6765" i="1"/>
  <c r="D6765" i="1"/>
  <c r="E6087" i="1"/>
  <c r="K7219" i="1"/>
  <c r="G7172" i="1"/>
  <c r="K7148" i="1"/>
  <c r="F7025" i="1"/>
  <c r="I6184" i="1"/>
  <c r="G7012" i="1"/>
  <c r="L7007" i="1"/>
  <c r="I7001" i="1"/>
  <c r="G6997" i="1"/>
  <c r="E6993" i="1"/>
  <c r="G6989" i="1"/>
  <c r="E6983" i="1"/>
  <c r="K6165" i="1"/>
  <c r="E6971" i="1"/>
  <c r="K6963" i="1"/>
  <c r="H6959" i="1"/>
  <c r="K6953" i="1"/>
  <c r="I6950" i="1"/>
  <c r="F6944" i="1"/>
  <c r="D6937" i="1"/>
  <c r="G6932" i="1"/>
  <c r="D6927" i="1"/>
  <c r="D6914" i="1"/>
  <c r="H6145" i="1"/>
  <c r="H6140" i="1"/>
  <c r="D6891" i="1"/>
  <c r="F6888" i="1"/>
  <c r="L6882" i="1"/>
  <c r="D6881" i="1"/>
  <c r="H6878" i="1"/>
  <c r="F6877" i="1"/>
  <c r="L6871" i="1"/>
  <c r="E6870" i="1"/>
  <c r="F6868" i="1"/>
  <c r="L6867" i="1"/>
  <c r="D6867" i="1"/>
  <c r="E6866" i="1"/>
  <c r="K6864" i="1"/>
  <c r="L6863" i="1"/>
  <c r="D6863" i="1"/>
  <c r="E6134" i="1"/>
  <c r="F6862" i="1"/>
  <c r="G6861" i="1"/>
  <c r="G6860" i="1"/>
  <c r="H6133" i="1"/>
  <c r="I6132" i="1"/>
  <c r="I6859" i="1"/>
  <c r="K6857" i="1"/>
  <c r="L6131" i="1"/>
  <c r="D6131" i="1"/>
  <c r="E6856" i="1"/>
  <c r="F6855" i="1"/>
  <c r="F6854" i="1"/>
  <c r="G6853" i="1"/>
  <c r="H6852" i="1"/>
  <c r="H6851" i="1"/>
  <c r="I6850" i="1"/>
  <c r="K6129" i="1"/>
  <c r="L6849" i="1"/>
  <c r="D6849" i="1"/>
  <c r="E6848" i="1"/>
  <c r="K6846" i="1"/>
  <c r="L6845" i="1"/>
  <c r="D6845" i="1"/>
  <c r="E6844" i="1"/>
  <c r="F6128" i="1"/>
  <c r="G6843" i="1"/>
  <c r="G6842" i="1"/>
  <c r="H6841" i="1"/>
  <c r="I6840" i="1"/>
  <c r="I6839" i="1"/>
  <c r="K6837" i="1"/>
  <c r="L6836" i="1"/>
  <c r="D6836" i="1"/>
  <c r="E6127" i="1"/>
  <c r="F6835" i="1"/>
  <c r="F6834" i="1"/>
  <c r="G6833" i="1"/>
  <c r="H6832" i="1"/>
  <c r="H6831" i="1"/>
  <c r="I6830" i="1"/>
  <c r="K6125" i="1"/>
  <c r="L6829" i="1"/>
  <c r="D6829" i="1"/>
  <c r="E6828" i="1"/>
  <c r="K6123" i="1"/>
  <c r="L6122" i="1"/>
  <c r="D6122" i="1"/>
  <c r="E6827" i="1"/>
  <c r="F6826" i="1"/>
  <c r="G6825" i="1"/>
  <c r="G6824" i="1"/>
  <c r="H6823" i="1"/>
  <c r="I6822" i="1"/>
  <c r="I6121" i="1"/>
  <c r="K6821" i="1"/>
  <c r="L6820" i="1"/>
  <c r="D6820" i="1"/>
  <c r="E6819" i="1"/>
  <c r="F6818" i="1"/>
  <c r="F6817" i="1"/>
  <c r="G6816" i="1"/>
  <c r="H6119" i="1"/>
  <c r="H6118" i="1"/>
  <c r="I6815" i="1"/>
  <c r="K6116" i="1"/>
  <c r="L6814" i="1"/>
  <c r="D6814" i="1"/>
  <c r="E6115" i="1"/>
  <c r="K6114" i="1"/>
  <c r="L6812" i="1"/>
  <c r="D6812" i="1"/>
  <c r="E6113" i="1"/>
  <c r="F6112" i="1"/>
  <c r="G6811" i="1"/>
  <c r="G6810" i="1"/>
  <c r="H6809" i="1"/>
  <c r="I6808" i="1"/>
  <c r="I6807" i="1"/>
  <c r="K6110" i="1"/>
  <c r="L6806" i="1"/>
  <c r="D6806" i="1"/>
  <c r="E6109" i="1"/>
  <c r="F6805" i="1"/>
  <c r="F6804" i="1"/>
  <c r="G6803" i="1"/>
  <c r="H6802" i="1"/>
  <c r="H6801" i="1"/>
  <c r="I6800" i="1"/>
  <c r="K6108" i="1"/>
  <c r="L6798" i="1"/>
  <c r="D6798" i="1"/>
  <c r="E6797" i="1"/>
  <c r="K6796" i="1"/>
  <c r="L6106" i="1"/>
  <c r="D6106" i="1"/>
  <c r="E6795" i="1"/>
  <c r="F6105" i="1"/>
  <c r="G6794" i="1"/>
  <c r="G6793" i="1"/>
  <c r="H6792" i="1"/>
  <c r="I6791" i="1"/>
  <c r="I6790" i="1"/>
  <c r="K6788" i="1"/>
  <c r="L6787" i="1"/>
  <c r="D6787" i="1"/>
  <c r="E6786" i="1"/>
  <c r="F6785" i="1"/>
  <c r="F6104" i="1"/>
  <c r="G6103" i="1"/>
  <c r="H6784" i="1"/>
  <c r="H6783" i="1"/>
  <c r="I6782" i="1"/>
  <c r="K6780" i="1"/>
  <c r="L6779" i="1"/>
  <c r="D6779" i="1"/>
  <c r="E6778" i="1"/>
  <c r="K6102" i="1"/>
  <c r="L6101" i="1"/>
  <c r="D6101" i="1"/>
  <c r="E6100" i="1"/>
  <c r="F6776" i="1"/>
  <c r="G6775" i="1"/>
  <c r="G6774" i="1"/>
  <c r="H6099" i="1"/>
  <c r="I6773" i="1"/>
  <c r="I6772" i="1"/>
  <c r="K6097" i="1"/>
  <c r="L6771" i="1"/>
  <c r="D6771" i="1"/>
  <c r="E6096" i="1"/>
  <c r="F6770" i="1"/>
  <c r="F6769" i="1"/>
  <c r="G6095" i="1"/>
  <c r="H6094" i="1"/>
  <c r="H6093" i="1"/>
  <c r="I6768" i="1"/>
  <c r="K6091" i="1"/>
  <c r="L6090" i="1"/>
  <c r="D6090" i="1"/>
  <c r="E6089" i="1"/>
  <c r="K6088" i="1"/>
  <c r="L6766" i="1"/>
  <c r="D6766" i="1"/>
  <c r="E6765" i="1"/>
  <c r="F6087" i="1"/>
  <c r="G6086" i="1"/>
  <c r="G6764" i="1"/>
  <c r="H6085" i="1"/>
  <c r="I6084" i="1"/>
  <c r="I6083" i="1"/>
  <c r="K6763" i="1"/>
  <c r="L6762" i="1"/>
  <c r="D6762" i="1"/>
  <c r="E6761" i="1"/>
  <c r="F6760" i="1"/>
  <c r="F6759" i="1"/>
  <c r="G6758" i="1"/>
  <c r="H6757" i="1"/>
  <c r="H6756" i="1"/>
  <c r="I6755" i="1"/>
  <c r="K6753" i="1"/>
  <c r="L6752" i="1"/>
  <c r="D6752" i="1"/>
  <c r="E6751" i="1"/>
  <c r="K6080" i="1"/>
  <c r="L6750" i="1"/>
  <c r="D6750" i="1"/>
  <c r="E6079" i="1"/>
  <c r="F6749" i="1"/>
  <c r="G6748" i="1"/>
  <c r="G6747" i="1"/>
  <c r="H6746" i="1"/>
  <c r="I6745" i="1"/>
  <c r="I6744" i="1"/>
  <c r="K6742" i="1"/>
  <c r="L6078" i="1"/>
  <c r="D6078" i="1"/>
  <c r="E6741" i="1"/>
  <c r="F6740" i="1"/>
  <c r="F6739" i="1"/>
  <c r="G6738" i="1"/>
  <c r="H6077" i="1"/>
  <c r="H6737" i="1"/>
  <c r="I6076" i="1"/>
  <c r="F7207" i="1"/>
  <c r="F7145" i="1"/>
  <c r="I7122" i="1"/>
  <c r="E7019" i="1"/>
  <c r="D7007" i="1"/>
  <c r="H6172" i="1"/>
  <c r="H6988" i="1"/>
  <c r="F6982" i="1"/>
  <c r="L6975" i="1"/>
  <c r="F6970" i="1"/>
  <c r="L6962" i="1"/>
  <c r="I6958" i="1"/>
  <c r="L6159" i="1"/>
  <c r="I6949" i="1"/>
  <c r="G6943" i="1"/>
  <c r="E6936" i="1"/>
  <c r="G6152" i="1"/>
  <c r="E6926" i="1"/>
  <c r="K6919" i="1"/>
  <c r="E6913" i="1"/>
  <c r="K6148" i="1"/>
  <c r="H6903" i="1"/>
  <c r="K6142" i="1"/>
  <c r="I6894" i="1"/>
  <c r="F6890" i="1"/>
  <c r="G6888" i="1"/>
  <c r="H6887" i="1"/>
  <c r="D6885" i="1"/>
  <c r="D6883" i="1"/>
  <c r="G6878" i="1"/>
  <c r="H6874" i="1"/>
  <c r="L6872" i="1"/>
  <c r="E6871" i="1"/>
  <c r="K6869" i="1"/>
  <c r="G6868" i="1"/>
  <c r="D6135" i="1"/>
  <c r="E6867" i="1"/>
  <c r="F6866" i="1"/>
  <c r="F6865" i="1"/>
  <c r="G6864" i="1"/>
  <c r="H6863" i="1"/>
  <c r="H6134" i="1"/>
  <c r="I6862" i="1"/>
  <c r="K6860" i="1"/>
  <c r="L6133" i="1"/>
  <c r="D6133" i="1"/>
  <c r="E6132" i="1"/>
  <c r="K6858" i="1"/>
  <c r="L6857" i="1"/>
  <c r="D6857" i="1"/>
  <c r="E6131" i="1"/>
  <c r="F6856" i="1"/>
  <c r="G6855" i="1"/>
  <c r="G6854" i="1"/>
  <c r="H6853" i="1"/>
  <c r="I6852" i="1"/>
  <c r="I6851" i="1"/>
  <c r="K6130" i="1"/>
  <c r="L6129" i="1"/>
  <c r="D6129" i="1"/>
  <c r="E6849" i="1"/>
  <c r="F6848" i="1"/>
  <c r="F6847" i="1"/>
  <c r="G6846" i="1"/>
  <c r="H6845" i="1"/>
  <c r="H6844" i="1"/>
  <c r="I6128" i="1"/>
  <c r="K6842" i="1"/>
  <c r="L6841" i="1"/>
  <c r="D6841" i="1"/>
  <c r="E6840" i="1"/>
  <c r="K6838" i="1"/>
  <c r="L6837" i="1"/>
  <c r="D6837" i="1"/>
  <c r="E6836" i="1"/>
  <c r="F6127" i="1"/>
  <c r="G6835" i="1"/>
  <c r="G6834" i="1"/>
  <c r="H6833" i="1"/>
  <c r="I6832" i="1"/>
  <c r="I6831" i="1"/>
  <c r="K6126" i="1"/>
  <c r="L6125" i="1"/>
  <c r="D6125" i="1"/>
  <c r="E6829" i="1"/>
  <c r="F6828" i="1"/>
  <c r="F6124" i="1"/>
  <c r="G6123" i="1"/>
  <c r="H6122" i="1"/>
  <c r="H6827" i="1"/>
  <c r="I6826" i="1"/>
  <c r="K6824" i="1"/>
  <c r="L6823" i="1"/>
  <c r="D6823" i="1"/>
  <c r="E6822" i="1"/>
  <c r="K6120" i="1"/>
  <c r="L6821" i="1"/>
  <c r="D6821" i="1"/>
  <c r="E6820" i="1"/>
  <c r="F6819" i="1"/>
  <c r="G6818" i="1"/>
  <c r="G6817" i="1"/>
  <c r="H6816" i="1"/>
  <c r="I6119" i="1"/>
  <c r="I6118" i="1"/>
  <c r="K6117" i="1"/>
  <c r="L6116" i="1"/>
  <c r="D6116" i="1"/>
  <c r="E6814" i="1"/>
  <c r="F6115" i="1"/>
  <c r="F6813" i="1"/>
  <c r="G6114" i="1"/>
  <c r="H6812" i="1"/>
  <c r="H6113" i="1"/>
  <c r="I6112" i="1"/>
  <c r="K6810" i="1"/>
  <c r="L6809" i="1"/>
  <c r="D6809" i="1"/>
  <c r="E6808" i="1"/>
  <c r="K6111" i="1"/>
  <c r="L6110" i="1"/>
  <c r="D6110" i="1"/>
  <c r="E6806" i="1"/>
  <c r="F6109" i="1"/>
  <c r="G6805" i="1"/>
  <c r="G6804" i="1"/>
  <c r="H6803" i="1"/>
  <c r="I6802" i="1"/>
  <c r="I6801" i="1"/>
  <c r="K6799" i="1"/>
  <c r="L6108" i="1"/>
  <c r="D6108" i="1"/>
  <c r="E6798" i="1"/>
  <c r="F6797" i="1"/>
  <c r="F6107" i="1"/>
  <c r="G6796" i="1"/>
  <c r="H6106" i="1"/>
  <c r="H6795" i="1"/>
  <c r="I6105" i="1"/>
  <c r="K6793" i="1"/>
  <c r="L6792" i="1"/>
  <c r="D6792" i="1"/>
  <c r="E6791" i="1"/>
  <c r="K6789" i="1"/>
  <c r="L6788" i="1"/>
  <c r="D6788" i="1"/>
  <c r="E6787" i="1"/>
  <c r="F6786" i="1"/>
  <c r="G6785" i="1"/>
  <c r="G6104" i="1"/>
  <c r="H6103" i="1"/>
  <c r="I6784" i="1"/>
  <c r="I6783" i="1"/>
  <c r="K6781" i="1"/>
  <c r="L6780" i="1"/>
  <c r="D6780" i="1"/>
  <c r="E6779" i="1"/>
  <c r="F6778" i="1"/>
  <c r="F6777" i="1"/>
  <c r="G6102" i="1"/>
  <c r="H6101" i="1"/>
  <c r="H6100" i="1"/>
  <c r="I6776" i="1"/>
  <c r="K6774" i="1"/>
  <c r="L6099" i="1"/>
  <c r="D6099" i="1"/>
  <c r="E6773" i="1"/>
  <c r="K6098" i="1"/>
  <c r="L6097" i="1"/>
  <c r="D6097" i="1"/>
  <c r="E6771" i="1"/>
  <c r="F6096" i="1"/>
  <c r="G6770" i="1"/>
  <c r="G6769" i="1"/>
  <c r="H6095" i="1"/>
  <c r="I6094" i="1"/>
  <c r="I6093" i="1"/>
  <c r="K6092" i="1"/>
  <c r="L6091" i="1"/>
  <c r="D6091" i="1"/>
  <c r="E6090" i="1"/>
  <c r="F6089" i="1"/>
  <c r="F6767" i="1"/>
  <c r="G6088" i="1"/>
  <c r="H6766" i="1"/>
  <c r="H6765" i="1"/>
  <c r="I6087" i="1"/>
  <c r="K6764" i="1"/>
  <c r="L6085" i="1"/>
  <c r="D6085" i="1"/>
  <c r="E6084" i="1"/>
  <c r="K6082" i="1"/>
  <c r="L6763" i="1"/>
  <c r="D6763" i="1"/>
  <c r="E6762" i="1"/>
  <c r="F6761" i="1"/>
  <c r="G6760" i="1"/>
  <c r="G6759" i="1"/>
  <c r="H6758" i="1"/>
  <c r="I6757" i="1"/>
  <c r="I6756" i="1"/>
  <c r="K6754" i="1"/>
  <c r="L6753" i="1"/>
  <c r="D6753" i="1"/>
  <c r="E6752" i="1"/>
  <c r="F6751" i="1"/>
  <c r="F6081" i="1"/>
  <c r="G6080" i="1"/>
  <c r="H6750" i="1"/>
  <c r="H6079" i="1"/>
  <c r="I6749" i="1"/>
  <c r="K6747" i="1"/>
  <c r="L6746" i="1"/>
  <c r="D6746" i="1"/>
  <c r="E6745" i="1"/>
  <c r="K6743" i="1"/>
  <c r="L6742" i="1"/>
  <c r="D6742" i="1"/>
  <c r="E6078" i="1"/>
  <c r="F6741" i="1"/>
  <c r="G6740" i="1"/>
  <c r="G6739" i="1"/>
  <c r="H6738" i="1"/>
  <c r="I6077" i="1"/>
  <c r="I6737" i="1"/>
  <c r="L7196" i="1"/>
  <c r="E7165" i="1"/>
  <c r="H7142" i="1"/>
  <c r="D7120" i="1"/>
  <c r="D7018" i="1"/>
  <c r="I7010" i="1"/>
  <c r="E7006" i="1"/>
  <c r="K7000" i="1"/>
  <c r="H6996" i="1"/>
  <c r="K6992" i="1"/>
  <c r="I6987" i="1"/>
  <c r="F6981" i="1"/>
  <c r="D6975" i="1"/>
  <c r="G6969" i="1"/>
  <c r="D6962" i="1"/>
  <c r="D6159" i="1"/>
  <c r="H6942" i="1"/>
  <c r="H6931" i="1"/>
  <c r="F6925" i="1"/>
  <c r="L6918" i="1"/>
  <c r="F6912" i="1"/>
  <c r="L6147" i="1"/>
  <c r="I6902" i="1"/>
  <c r="L6141" i="1"/>
  <c r="I6893" i="1"/>
  <c r="D6890" i="1"/>
  <c r="H6139" i="1"/>
  <c r="I6887" i="1"/>
  <c r="K6882" i="1"/>
  <c r="F6880" i="1"/>
  <c r="D6878" i="1"/>
  <c r="I6876" i="1"/>
  <c r="D6874" i="1"/>
  <c r="D6136" i="1"/>
  <c r="F6871" i="1"/>
  <c r="G6869" i="1"/>
  <c r="K6135" i="1"/>
  <c r="E6135" i="1"/>
  <c r="F6867" i="1"/>
  <c r="G6866" i="1"/>
  <c r="G6865" i="1"/>
  <c r="H6864" i="1"/>
  <c r="I6863" i="1"/>
  <c r="I6134" i="1"/>
  <c r="K6861" i="1"/>
  <c r="L6860" i="1"/>
  <c r="D6860" i="1"/>
  <c r="E6133" i="1"/>
  <c r="F6132" i="1"/>
  <c r="F6859" i="1"/>
  <c r="G6858" i="1"/>
  <c r="H6857" i="1"/>
  <c r="H6131" i="1"/>
  <c r="I6856" i="1"/>
  <c r="K6854" i="1"/>
  <c r="L6853" i="1"/>
  <c r="D6853" i="1"/>
  <c r="E6852" i="1"/>
  <c r="K6850" i="1"/>
  <c r="L6130" i="1"/>
  <c r="D6130" i="1"/>
  <c r="E6129" i="1"/>
  <c r="F6849" i="1"/>
  <c r="G6848" i="1"/>
  <c r="G6847" i="1"/>
  <c r="H6846" i="1"/>
  <c r="I6845" i="1"/>
  <c r="I6844" i="1"/>
  <c r="K6843" i="1"/>
  <c r="L6842" i="1"/>
  <c r="D6842" i="1"/>
  <c r="E6841" i="1"/>
  <c r="F6840" i="1"/>
  <c r="F6839" i="1"/>
  <c r="G6838" i="1"/>
  <c r="H6837" i="1"/>
  <c r="H6836" i="1"/>
  <c r="I6127" i="1"/>
  <c r="K6834" i="1"/>
  <c r="L6833" i="1"/>
  <c r="D6833" i="1"/>
  <c r="E6832" i="1"/>
  <c r="K6830" i="1"/>
  <c r="L6126" i="1"/>
  <c r="D6126" i="1"/>
  <c r="E6125" i="1"/>
  <c r="F6829" i="1"/>
  <c r="G6828" i="1"/>
  <c r="G6124" i="1"/>
  <c r="H6123" i="1"/>
  <c r="I6122" i="1"/>
  <c r="I6827" i="1"/>
  <c r="K6825" i="1"/>
  <c r="L6824" i="1"/>
  <c r="D6824" i="1"/>
  <c r="E6823" i="1"/>
  <c r="F6822" i="1"/>
  <c r="F6121" i="1"/>
  <c r="G6120" i="1"/>
  <c r="H6821" i="1"/>
  <c r="H6820" i="1"/>
  <c r="I6819" i="1"/>
  <c r="K6817" i="1"/>
  <c r="L6816" i="1"/>
  <c r="D6816" i="1"/>
  <c r="E6119" i="1"/>
  <c r="K6815" i="1"/>
  <c r="L6117" i="1"/>
  <c r="D6117" i="1"/>
  <c r="E6116" i="1"/>
  <c r="F6814" i="1"/>
  <c r="G6115" i="1"/>
  <c r="G6813" i="1"/>
  <c r="H6114" i="1"/>
  <c r="I6812" i="1"/>
  <c r="I6113" i="1"/>
  <c r="K6811" i="1"/>
  <c r="L6810" i="1"/>
  <c r="D6810" i="1"/>
  <c r="E6809" i="1"/>
  <c r="F6808" i="1"/>
  <c r="F6807" i="1"/>
  <c r="G6111" i="1"/>
  <c r="H6110" i="1"/>
  <c r="H6806" i="1"/>
  <c r="I6109" i="1"/>
  <c r="K6804" i="1"/>
  <c r="L6803" i="1"/>
  <c r="D6803" i="1"/>
  <c r="E6802" i="1"/>
  <c r="K6800" i="1"/>
  <c r="L6799" i="1"/>
  <c r="D6799" i="1"/>
  <c r="E6108" i="1"/>
  <c r="F6798" i="1"/>
  <c r="G6797" i="1"/>
  <c r="G6107" i="1"/>
  <c r="H6796" i="1"/>
  <c r="I6106" i="1"/>
  <c r="I6795" i="1"/>
  <c r="K6794" i="1"/>
  <c r="L6793" i="1"/>
  <c r="D6793" i="1"/>
  <c r="E6792" i="1"/>
  <c r="F6791" i="1"/>
  <c r="F6790" i="1"/>
  <c r="G6789" i="1"/>
  <c r="H6788" i="1"/>
  <c r="H6787" i="1"/>
  <c r="I6786" i="1"/>
  <c r="K6104" i="1"/>
  <c r="L6103" i="1"/>
  <c r="D6103" i="1"/>
  <c r="E6784" i="1"/>
  <c r="K6782" i="1"/>
  <c r="L6781" i="1"/>
  <c r="D6781" i="1"/>
  <c r="E6780" i="1"/>
  <c r="F6779" i="1"/>
  <c r="G6778" i="1"/>
  <c r="G6777" i="1"/>
  <c r="H6102" i="1"/>
  <c r="I6101" i="1"/>
  <c r="I6100" i="1"/>
  <c r="K6775" i="1"/>
  <c r="L6774" i="1"/>
  <c r="D6774" i="1"/>
  <c r="E6099" i="1"/>
  <c r="F6773" i="1"/>
  <c r="F6772" i="1"/>
  <c r="G6098" i="1"/>
  <c r="H6097" i="1"/>
  <c r="H6771" i="1"/>
  <c r="I6096" i="1"/>
  <c r="K6769" i="1"/>
  <c r="L6095" i="1"/>
  <c r="D6095" i="1"/>
  <c r="E6094" i="1"/>
  <c r="K6768" i="1"/>
  <c r="L6092" i="1"/>
  <c r="D6092" i="1"/>
  <c r="E6091" i="1"/>
  <c r="F6090" i="1"/>
  <c r="G6089" i="1"/>
  <c r="G6767" i="1"/>
  <c r="H6088" i="1"/>
  <c r="I6766" i="1"/>
  <c r="I6765" i="1"/>
  <c r="K6086" i="1"/>
  <c r="L6764" i="1"/>
  <c r="D6764" i="1"/>
  <c r="E6085" i="1"/>
  <c r="F6084" i="1"/>
  <c r="F6083" i="1"/>
  <c r="G6082" i="1"/>
  <c r="H6763" i="1"/>
  <c r="H6762" i="1"/>
  <c r="I6761" i="1"/>
  <c r="K6759" i="1"/>
  <c r="L6758" i="1"/>
  <c r="D6758" i="1"/>
  <c r="E6757" i="1"/>
  <c r="K6755" i="1"/>
  <c r="L6754" i="1"/>
  <c r="D6754" i="1"/>
  <c r="E6753" i="1"/>
  <c r="F6752" i="1"/>
  <c r="G6751" i="1"/>
  <c r="G6081" i="1"/>
  <c r="H6080" i="1"/>
  <c r="I6750" i="1"/>
  <c r="I6079" i="1"/>
  <c r="K6748" i="1"/>
  <c r="L6747" i="1"/>
  <c r="D6747" i="1"/>
  <c r="E6746" i="1"/>
  <c r="F6745" i="1"/>
  <c r="F6744" i="1"/>
  <c r="G6743" i="1"/>
  <c r="H6742" i="1"/>
  <c r="H6078" i="1"/>
  <c r="I6741" i="1"/>
  <c r="K6739" i="1"/>
  <c r="L6738" i="1"/>
  <c r="D6738" i="1"/>
  <c r="D7191" i="1"/>
  <c r="H7034" i="1"/>
  <c r="L7028" i="1"/>
  <c r="L7116" i="1"/>
  <c r="D7017" i="1"/>
  <c r="F7005" i="1"/>
  <c r="L6174" i="1"/>
  <c r="I6171" i="1"/>
  <c r="L6991" i="1"/>
  <c r="I6986" i="1"/>
  <c r="G6980" i="1"/>
  <c r="E6974" i="1"/>
  <c r="G6968" i="1"/>
  <c r="E6163" i="1"/>
  <c r="K6956" i="1"/>
  <c r="E6158" i="1"/>
  <c r="K6947" i="1"/>
  <c r="H6941" i="1"/>
  <c r="K6934" i="1"/>
  <c r="I6930" i="1"/>
  <c r="F6924" i="1"/>
  <c r="D6918" i="1"/>
  <c r="G6911" i="1"/>
  <c r="D6147" i="1"/>
  <c r="D6141" i="1"/>
  <c r="E6890" i="1"/>
  <c r="F6139" i="1"/>
  <c r="K6886" i="1"/>
  <c r="K6884" i="1"/>
  <c r="D6882" i="1"/>
  <c r="E6880" i="1"/>
  <c r="H6137" i="1"/>
  <c r="G6876" i="1"/>
  <c r="K6873" i="1"/>
  <c r="L6870" i="1"/>
  <c r="E6869" i="1"/>
  <c r="D6868" i="1"/>
  <c r="I6867" i="1"/>
  <c r="K6865" i="1"/>
  <c r="L6864" i="1"/>
  <c r="D6864" i="1"/>
  <c r="E6863" i="1"/>
  <c r="K6862" i="1"/>
  <c r="L6861" i="1"/>
  <c r="D6861" i="1"/>
  <c r="E6860" i="1"/>
  <c r="F6133" i="1"/>
  <c r="G6132" i="1"/>
  <c r="G6859" i="1"/>
  <c r="H6858" i="1"/>
  <c r="I6857" i="1"/>
  <c r="I6131" i="1"/>
  <c r="K6855" i="1"/>
  <c r="L6854" i="1"/>
  <c r="D6854" i="1"/>
  <c r="E6853" i="1"/>
  <c r="F6852" i="1"/>
  <c r="F6851" i="1"/>
  <c r="G6850" i="1"/>
  <c r="H6130" i="1"/>
  <c r="H6129" i="1"/>
  <c r="I6849" i="1"/>
  <c r="K6847" i="1"/>
  <c r="L6846" i="1"/>
  <c r="D6846" i="1"/>
  <c r="E6845" i="1"/>
  <c r="K6128" i="1"/>
  <c r="L6843" i="1"/>
  <c r="D6843" i="1"/>
  <c r="E6842" i="1"/>
  <c r="F6841" i="1"/>
  <c r="G6840" i="1"/>
  <c r="G6839" i="1"/>
  <c r="H6838" i="1"/>
  <c r="I6837" i="1"/>
  <c r="I6836" i="1"/>
  <c r="K6835" i="1"/>
  <c r="L6834" i="1"/>
  <c r="D6834" i="1"/>
  <c r="E6833" i="1"/>
  <c r="F6832" i="1"/>
  <c r="F6831" i="1"/>
  <c r="G6830" i="1"/>
  <c r="H6126" i="1"/>
  <c r="H6125" i="1"/>
  <c r="I6829" i="1"/>
  <c r="K6124" i="1"/>
  <c r="L6123" i="1"/>
  <c r="D6123" i="1"/>
  <c r="E6122" i="1"/>
  <c r="K6826" i="1"/>
  <c r="L6825" i="1"/>
  <c r="D6825" i="1"/>
  <c r="E6824" i="1"/>
  <c r="F6823" i="1"/>
  <c r="G6822" i="1"/>
  <c r="G6121" i="1"/>
  <c r="H6120" i="1"/>
  <c r="I6821" i="1"/>
  <c r="I6820" i="1"/>
  <c r="K6818" i="1"/>
  <c r="L6817" i="1"/>
  <c r="D6817" i="1"/>
  <c r="E6816" i="1"/>
  <c r="F6119" i="1"/>
  <c r="F6118" i="1"/>
  <c r="G6815" i="1"/>
  <c r="H6117" i="1"/>
  <c r="H6116" i="1"/>
  <c r="I6814" i="1"/>
  <c r="K6813" i="1"/>
  <c r="L6114" i="1"/>
  <c r="D6114" i="1"/>
  <c r="E6812" i="1"/>
  <c r="K6112" i="1"/>
  <c r="L6811" i="1"/>
  <c r="D6811" i="1"/>
  <c r="E6810" i="1"/>
  <c r="F6809" i="1"/>
  <c r="G6808" i="1"/>
  <c r="G6807" i="1"/>
  <c r="H6111" i="1"/>
  <c r="I6110" i="1"/>
  <c r="I6806" i="1"/>
  <c r="K6805" i="1"/>
  <c r="L6804" i="1"/>
  <c r="D6804" i="1"/>
  <c r="E6803" i="1"/>
  <c r="F6802" i="1"/>
  <c r="F6801" i="1"/>
  <c r="G6800" i="1"/>
  <c r="H6799" i="1"/>
  <c r="H6108" i="1"/>
  <c r="I6798" i="1"/>
  <c r="K6107" i="1"/>
  <c r="L6796" i="1"/>
  <c r="D6796" i="1"/>
  <c r="E6106" i="1"/>
  <c r="K6105" i="1"/>
  <c r="L6794" i="1"/>
  <c r="D6794" i="1"/>
  <c r="E6793" i="1"/>
  <c r="F6792" i="1"/>
  <c r="G6791" i="1"/>
  <c r="G6790" i="1"/>
  <c r="H6789" i="1"/>
  <c r="I6788" i="1"/>
  <c r="I6787" i="1"/>
  <c r="K6785" i="1"/>
  <c r="L6104" i="1"/>
  <c r="D6104" i="1"/>
  <c r="E6103" i="1"/>
  <c r="F6784" i="1"/>
  <c r="F6783" i="1"/>
  <c r="G6782" i="1"/>
  <c r="H6781" i="1"/>
  <c r="H6780" i="1"/>
  <c r="I6779" i="1"/>
  <c r="K6777" i="1"/>
  <c r="L6102" i="1"/>
  <c r="D6102" i="1"/>
  <c r="E6101" i="1"/>
  <c r="K6776" i="1"/>
  <c r="L6775" i="1"/>
  <c r="D6775" i="1"/>
  <c r="E6774" i="1"/>
  <c r="F6099" i="1"/>
  <c r="G6773" i="1"/>
  <c r="G6772" i="1"/>
  <c r="H6098" i="1"/>
  <c r="I6097" i="1"/>
  <c r="I6771" i="1"/>
  <c r="K6770" i="1"/>
  <c r="L6769" i="1"/>
  <c r="D6769" i="1"/>
  <c r="E6095" i="1"/>
  <c r="F6094" i="1"/>
  <c r="F6093" i="1"/>
  <c r="G6768" i="1"/>
  <c r="H6092" i="1"/>
  <c r="H6091" i="1"/>
  <c r="I6090" i="1"/>
  <c r="K6767" i="1"/>
  <c r="L6088" i="1"/>
  <c r="D6088" i="1"/>
  <c r="E6766" i="1"/>
  <c r="K6087" i="1"/>
  <c r="L6086" i="1"/>
  <c r="D6086" i="1"/>
  <c r="E6764" i="1"/>
  <c r="F6085" i="1"/>
  <c r="G6084" i="1"/>
  <c r="G6083" i="1"/>
  <c r="H6082" i="1"/>
  <c r="I6763" i="1"/>
  <c r="I6762" i="1"/>
  <c r="K6760" i="1"/>
  <c r="L6759" i="1"/>
  <c r="D6759" i="1"/>
  <c r="E6758" i="1"/>
  <c r="F6757" i="1"/>
  <c r="F6756" i="1"/>
  <c r="G6755" i="1"/>
  <c r="H6754" i="1"/>
  <c r="H6753" i="1"/>
  <c r="I6752" i="1"/>
  <c r="K6081" i="1"/>
  <c r="L6080" i="1"/>
  <c r="D6080" i="1"/>
  <c r="E6750" i="1"/>
  <c r="K6749" i="1"/>
  <c r="L6748" i="1"/>
  <c r="D6748" i="1"/>
  <c r="E6747" i="1"/>
  <c r="F6746" i="1"/>
  <c r="G6745" i="1"/>
  <c r="G6744" i="1"/>
  <c r="H6743" i="1"/>
  <c r="I6742" i="1"/>
  <c r="I6078" i="1"/>
  <c r="K6740" i="1"/>
  <c r="L6739" i="1"/>
  <c r="D6739" i="1"/>
  <c r="E6738" i="1"/>
  <c r="F6077" i="1"/>
  <c r="F6737" i="1"/>
  <c r="G6076" i="1"/>
  <c r="G7186" i="1"/>
  <c r="K7159" i="1"/>
  <c r="K7136" i="1"/>
  <c r="G7113" i="1"/>
  <c r="D7016" i="1"/>
  <c r="G7009" i="1"/>
  <c r="G7004" i="1"/>
  <c r="D6174" i="1"/>
  <c r="D6991" i="1"/>
  <c r="H6979" i="1"/>
  <c r="H6967" i="1"/>
  <c r="F6961" i="1"/>
  <c r="L6955" i="1"/>
  <c r="F6952" i="1"/>
  <c r="L6946" i="1"/>
  <c r="I6940" i="1"/>
  <c r="L6154" i="1"/>
  <c r="I6929" i="1"/>
  <c r="G6923" i="1"/>
  <c r="E6917" i="1"/>
  <c r="G6910" i="1"/>
  <c r="E6146" i="1"/>
  <c r="K6143" i="1"/>
  <c r="E6898" i="1"/>
  <c r="E6892" i="1"/>
  <c r="G6889" i="1"/>
  <c r="G6139" i="1"/>
  <c r="H6886" i="1"/>
  <c r="E6884" i="1"/>
  <c r="E6882" i="1"/>
  <c r="K6879" i="1"/>
  <c r="G6137" i="1"/>
  <c r="K6875" i="1"/>
  <c r="I6873" i="1"/>
  <c r="K6872" i="1"/>
  <c r="D6871" i="1"/>
  <c r="F6869" i="1"/>
  <c r="H6135" i="1"/>
  <c r="K6866" i="1"/>
  <c r="L6865" i="1"/>
  <c r="D6865" i="1"/>
  <c r="E6864" i="1"/>
  <c r="F6863" i="1"/>
  <c r="F6134" i="1"/>
  <c r="G6862" i="1"/>
  <c r="H6861" i="1"/>
  <c r="H6860" i="1"/>
  <c r="I6133" i="1"/>
  <c r="K6859" i="1"/>
  <c r="L6858" i="1"/>
  <c r="D6858" i="1"/>
  <c r="E6857" i="1"/>
  <c r="K6856" i="1"/>
  <c r="L6855" i="1"/>
  <c r="D6855" i="1"/>
  <c r="E6854" i="1"/>
  <c r="F6853" i="1"/>
  <c r="G6852" i="1"/>
  <c r="G6851" i="1"/>
  <c r="H6850" i="1"/>
  <c r="I6130" i="1"/>
  <c r="I6129" i="1"/>
  <c r="K6848" i="1"/>
  <c r="L6847" i="1"/>
  <c r="D6847" i="1"/>
  <c r="E6846" i="1"/>
  <c r="F6845" i="1"/>
  <c r="F6844" i="1"/>
  <c r="G6128" i="1"/>
  <c r="H6843" i="1"/>
  <c r="H6842" i="1"/>
  <c r="I6841" i="1"/>
  <c r="K6839" i="1"/>
  <c r="L6838" i="1"/>
  <c r="D6838" i="1"/>
  <c r="E6837" i="1"/>
  <c r="K6127" i="1"/>
  <c r="L6835" i="1"/>
  <c r="D6835" i="1"/>
  <c r="E6834" i="1"/>
  <c r="F6833" i="1"/>
  <c r="G6832" i="1"/>
  <c r="G6831" i="1"/>
  <c r="H6830" i="1"/>
  <c r="I6126" i="1"/>
  <c r="I6125" i="1"/>
  <c r="K6828" i="1"/>
  <c r="L6124" i="1"/>
  <c r="D6124" i="1"/>
  <c r="E6123" i="1"/>
  <c r="F6122" i="1"/>
  <c r="F6827" i="1"/>
  <c r="G6826" i="1"/>
  <c r="H6825" i="1"/>
  <c r="H6824" i="1"/>
  <c r="I6823" i="1"/>
  <c r="K6121" i="1"/>
  <c r="L6120" i="1"/>
  <c r="D6120" i="1"/>
  <c r="E6821" i="1"/>
  <c r="K6819" i="1"/>
  <c r="L6818" i="1"/>
  <c r="D6818" i="1"/>
  <c r="E6817" i="1"/>
  <c r="F6816" i="1"/>
  <c r="G6119" i="1"/>
  <c r="G6118" i="1"/>
  <c r="H6815" i="1"/>
  <c r="I6117" i="1"/>
  <c r="I6116" i="1"/>
  <c r="K6115" i="1"/>
  <c r="L6813" i="1"/>
  <c r="D6813" i="1"/>
  <c r="E6114" i="1"/>
  <c r="F6812" i="1"/>
  <c r="F6113" i="1"/>
  <c r="G6112" i="1"/>
  <c r="H6811" i="1"/>
  <c r="H6810" i="1"/>
  <c r="I6809" i="1"/>
  <c r="K6807" i="1"/>
  <c r="L6111" i="1"/>
  <c r="D6111" i="1"/>
  <c r="E6110" i="1"/>
  <c r="K6109" i="1"/>
  <c r="L6805" i="1"/>
  <c r="D6805" i="1"/>
  <c r="E6804" i="1"/>
  <c r="F6803" i="1"/>
  <c r="G6802" i="1"/>
  <c r="G6801" i="1"/>
  <c r="H6800" i="1"/>
  <c r="I6799" i="1"/>
  <c r="I6108" i="1"/>
  <c r="K6797" i="1"/>
  <c r="L6107" i="1"/>
  <c r="D6107" i="1"/>
  <c r="E6796" i="1"/>
  <c r="F6106" i="1"/>
  <c r="F6795" i="1"/>
  <c r="G6105" i="1"/>
  <c r="H6794" i="1"/>
  <c r="H6793" i="1"/>
  <c r="I6792" i="1"/>
  <c r="K6790" i="1"/>
  <c r="L6789" i="1"/>
  <c r="D6789" i="1"/>
  <c r="E6788" i="1"/>
  <c r="K6786" i="1"/>
  <c r="L6785" i="1"/>
  <c r="D6785" i="1"/>
  <c r="E6104" i="1"/>
  <c r="F6103" i="1"/>
  <c r="G6784" i="1"/>
  <c r="G6783" i="1"/>
  <c r="H6782" i="1"/>
  <c r="I6781" i="1"/>
  <c r="I6780" i="1"/>
  <c r="K6778" i="1"/>
  <c r="L6777" i="1"/>
  <c r="D6777" i="1"/>
  <c r="E6102" i="1"/>
  <c r="F6101" i="1"/>
  <c r="F6100" i="1"/>
  <c r="G6776" i="1"/>
  <c r="H6775" i="1"/>
  <c r="H6774" i="1"/>
  <c r="I6099" i="1"/>
  <c r="K6772" i="1"/>
  <c r="L6098" i="1"/>
  <c r="D6098" i="1"/>
  <c r="E6097" i="1"/>
  <c r="K6096" i="1"/>
  <c r="L6770" i="1"/>
  <c r="D6770" i="1"/>
  <c r="E6769" i="1"/>
  <c r="F6095" i="1"/>
  <c r="G6094" i="1"/>
  <c r="G6093" i="1"/>
  <c r="H6768" i="1"/>
  <c r="I6092" i="1"/>
  <c r="I6091" i="1"/>
  <c r="K6089" i="1"/>
  <c r="L6767" i="1"/>
  <c r="D6767" i="1"/>
  <c r="E6088" i="1"/>
  <c r="F6766" i="1"/>
  <c r="F6765" i="1"/>
  <c r="G6087" i="1"/>
  <c r="H6086" i="1"/>
  <c r="H6764" i="1"/>
  <c r="I6085" i="1"/>
  <c r="K6083" i="1"/>
  <c r="L6082" i="1"/>
  <c r="D6082" i="1"/>
  <c r="E6763" i="1"/>
  <c r="K6761" i="1"/>
  <c r="L6760" i="1"/>
  <c r="D6760" i="1"/>
  <c r="E6759" i="1"/>
  <c r="F6758" i="1"/>
  <c r="G6757" i="1"/>
  <c r="G6756" i="1"/>
  <c r="H6755" i="1"/>
  <c r="I6754" i="1"/>
  <c r="I6753" i="1"/>
  <c r="K6751" i="1"/>
  <c r="L6081" i="1"/>
  <c r="D6081" i="1"/>
  <c r="E6080" i="1"/>
  <c r="F6750" i="1"/>
  <c r="F6079" i="1"/>
  <c r="G6749" i="1"/>
  <c r="H6748" i="1"/>
  <c r="H6747" i="1"/>
  <c r="I6746" i="1"/>
  <c r="K6744" i="1"/>
  <c r="L6743" i="1"/>
  <c r="D6743" i="1"/>
  <c r="E6742" i="1"/>
  <c r="K6741" i="1"/>
  <c r="L6740" i="1"/>
  <c r="D6740" i="1"/>
  <c r="E6739" i="1"/>
  <c r="F6738" i="1"/>
  <c r="G6077" i="1"/>
  <c r="G6737" i="1"/>
  <c r="H6076" i="1"/>
  <c r="K6170" i="1"/>
  <c r="G6157" i="1"/>
  <c r="F6906" i="1"/>
  <c r="L6881" i="1"/>
  <c r="I6135" i="1"/>
  <c r="H6862" i="1"/>
  <c r="F6857" i="1"/>
  <c r="L6850" i="1"/>
  <c r="F6846" i="1"/>
  <c r="L6839" i="1"/>
  <c r="I6833" i="1"/>
  <c r="L6828" i="1"/>
  <c r="I6824" i="1"/>
  <c r="G6819" i="1"/>
  <c r="E6117" i="1"/>
  <c r="G6113" i="1"/>
  <c r="E6111" i="1"/>
  <c r="K6801" i="1"/>
  <c r="E6107" i="1"/>
  <c r="K6791" i="1"/>
  <c r="H6104" i="1"/>
  <c r="K6779" i="1"/>
  <c r="I6775" i="1"/>
  <c r="F6771" i="1"/>
  <c r="D6093" i="1"/>
  <c r="G6090" i="1"/>
  <c r="E6086" i="1"/>
  <c r="K6084" i="1"/>
  <c r="I6082" i="1"/>
  <c r="G6762" i="1"/>
  <c r="H6759" i="1"/>
  <c r="L6757" i="1"/>
  <c r="E6755" i="1"/>
  <c r="K6752" i="1"/>
  <c r="I6081" i="1"/>
  <c r="K6079" i="1"/>
  <c r="I6748" i="1"/>
  <c r="G6746" i="1"/>
  <c r="E6744" i="1"/>
  <c r="F6078" i="1"/>
  <c r="E6740" i="1"/>
  <c r="K6077" i="1"/>
  <c r="D6737" i="1"/>
  <c r="H6075" i="1"/>
  <c r="H6736" i="1"/>
  <c r="I6735" i="1"/>
  <c r="K6074" i="1"/>
  <c r="L6073" i="1"/>
  <c r="D6073" i="1"/>
  <c r="E6072" i="1"/>
  <c r="K6732" i="1"/>
  <c r="L6731" i="1"/>
  <c r="D6731" i="1"/>
  <c r="E6730" i="1"/>
  <c r="F6729" i="1"/>
  <c r="G6728" i="1"/>
  <c r="G6071" i="1"/>
  <c r="H6070" i="1"/>
  <c r="I6727" i="1"/>
  <c r="I6726" i="1"/>
  <c r="K6725" i="1"/>
  <c r="L6724" i="1"/>
  <c r="D6724" i="1"/>
  <c r="E6068" i="1"/>
  <c r="F6723" i="1"/>
  <c r="F6722" i="1"/>
  <c r="G6067" i="1"/>
  <c r="H6066" i="1"/>
  <c r="H6721" i="1"/>
  <c r="I6720" i="1"/>
  <c r="K6718" i="1"/>
  <c r="L6065" i="1"/>
  <c r="D6065" i="1"/>
  <c r="E6064" i="1"/>
  <c r="K6717" i="1"/>
  <c r="L6716" i="1"/>
  <c r="D6716" i="1"/>
  <c r="E6715" i="1"/>
  <c r="F6714" i="1"/>
  <c r="G6713" i="1"/>
  <c r="G6712" i="1"/>
  <c r="H6711" i="1"/>
  <c r="I6710" i="1"/>
  <c r="I6062" i="1"/>
  <c r="K6708" i="1"/>
  <c r="L6061" i="1"/>
  <c r="D6061" i="1"/>
  <c r="E6707" i="1"/>
  <c r="F6706" i="1"/>
  <c r="F6705" i="1"/>
  <c r="G6704" i="1"/>
  <c r="H6703" i="1"/>
  <c r="H6060" i="1"/>
  <c r="I6702" i="1"/>
  <c r="K6701" i="1"/>
  <c r="L6058" i="1"/>
  <c r="D6058" i="1"/>
  <c r="E6700" i="1"/>
  <c r="K6056" i="1"/>
  <c r="L6055" i="1"/>
  <c r="D6055" i="1"/>
  <c r="E6699" i="1"/>
  <c r="F6698" i="1"/>
  <c r="G6697" i="1"/>
  <c r="G6696" i="1"/>
  <c r="H6695" i="1"/>
  <c r="I6694" i="1"/>
  <c r="I6054" i="1"/>
  <c r="K6692" i="1"/>
  <c r="L6691" i="1"/>
  <c r="D6691" i="1"/>
  <c r="E6690" i="1"/>
  <c r="F6053" i="1"/>
  <c r="F6689" i="1"/>
  <c r="G6688" i="1"/>
  <c r="H6687" i="1"/>
  <c r="H6686" i="1"/>
  <c r="I6685" i="1"/>
  <c r="K6052" i="1"/>
  <c r="L6051" i="1"/>
  <c r="D6051" i="1"/>
  <c r="E6683" i="1"/>
  <c r="K6049" i="1"/>
  <c r="L6682" i="1"/>
  <c r="D6682" i="1"/>
  <c r="E6681" i="1"/>
  <c r="F6680" i="1"/>
  <c r="G6679" i="1"/>
  <c r="G6678" i="1"/>
  <c r="H6677" i="1"/>
  <c r="I6676" i="1"/>
  <c r="I6675" i="1"/>
  <c r="K6673" i="1"/>
  <c r="L6672" i="1"/>
  <c r="D6672" i="1"/>
  <c r="E6671" i="1"/>
  <c r="F6048" i="1"/>
  <c r="F6670" i="1"/>
  <c r="G6669" i="1"/>
  <c r="H6668" i="1"/>
  <c r="H6667" i="1"/>
  <c r="I6666" i="1"/>
  <c r="K6664" i="1"/>
  <c r="L6663" i="1"/>
  <c r="D6663" i="1"/>
  <c r="E6662" i="1"/>
  <c r="K6660" i="1"/>
  <c r="L6659" i="1"/>
  <c r="D6659" i="1"/>
  <c r="E6658" i="1"/>
  <c r="F6657" i="1"/>
  <c r="G6656" i="1"/>
  <c r="G6047" i="1"/>
  <c r="H6046" i="1"/>
  <c r="I6045" i="1"/>
  <c r="I6655" i="1"/>
  <c r="K6654" i="1"/>
  <c r="L6653" i="1"/>
  <c r="D6653" i="1"/>
  <c r="E6652" i="1"/>
  <c r="F6651" i="1"/>
  <c r="F6650" i="1"/>
  <c r="G6649" i="1"/>
  <c r="H6648" i="1"/>
  <c r="H6043" i="1"/>
  <c r="I6647" i="1"/>
  <c r="K6645" i="1"/>
  <c r="L6644" i="1"/>
  <c r="D6644" i="1"/>
  <c r="E6643" i="1"/>
  <c r="K6641" i="1"/>
  <c r="L6640" i="1"/>
  <c r="D6640" i="1"/>
  <c r="E6639" i="1"/>
  <c r="F6638" i="1"/>
  <c r="G6637" i="1"/>
  <c r="G6636" i="1"/>
  <c r="H6635" i="1"/>
  <c r="I6634" i="1"/>
  <c r="I6633" i="1"/>
  <c r="K6631" i="1"/>
  <c r="L6630" i="1"/>
  <c r="D6630" i="1"/>
  <c r="E6629" i="1"/>
  <c r="F6628" i="1"/>
  <c r="F6627" i="1"/>
  <c r="G6626" i="1"/>
  <c r="H6625" i="1"/>
  <c r="H6624" i="1"/>
  <c r="I6623" i="1"/>
  <c r="K6622" i="1"/>
  <c r="L6621" i="1"/>
  <c r="D6621" i="1"/>
  <c r="E6990" i="1"/>
  <c r="D6946" i="1"/>
  <c r="L6901" i="1"/>
  <c r="G6879" i="1"/>
  <c r="K6867" i="1"/>
  <c r="I6861" i="1"/>
  <c r="F6131" i="1"/>
  <c r="D6850" i="1"/>
  <c r="G6845" i="1"/>
  <c r="D6839" i="1"/>
  <c r="D6828" i="1"/>
  <c r="H6818" i="1"/>
  <c r="H6112" i="1"/>
  <c r="F6110" i="1"/>
  <c r="L6800" i="1"/>
  <c r="F6796" i="1"/>
  <c r="L6790" i="1"/>
  <c r="I6103" i="1"/>
  <c r="L6778" i="1"/>
  <c r="I6774" i="1"/>
  <c r="G6096" i="1"/>
  <c r="D6768" i="1"/>
  <c r="L6089" i="1"/>
  <c r="G6766" i="1"/>
  <c r="F6086" i="1"/>
  <c r="L6084" i="1"/>
  <c r="E6082" i="1"/>
  <c r="L6761" i="1"/>
  <c r="I6759" i="1"/>
  <c r="K6756" i="1"/>
  <c r="F6755" i="1"/>
  <c r="G6752" i="1"/>
  <c r="E6081" i="1"/>
  <c r="L6079" i="1"/>
  <c r="E6748" i="1"/>
  <c r="K6745" i="1"/>
  <c r="I6743" i="1"/>
  <c r="G6078" i="1"/>
  <c r="H6739" i="1"/>
  <c r="L6077" i="1"/>
  <c r="E6737" i="1"/>
  <c r="I6075" i="1"/>
  <c r="I6736" i="1"/>
  <c r="K6734" i="1"/>
  <c r="L6074" i="1"/>
  <c r="D6074" i="1"/>
  <c r="E6073" i="1"/>
  <c r="F6072" i="1"/>
  <c r="F6733" i="1"/>
  <c r="G6732" i="1"/>
  <c r="H6731" i="1"/>
  <c r="H6730" i="1"/>
  <c r="I6729" i="1"/>
  <c r="K6071" i="1"/>
  <c r="L6070" i="1"/>
  <c r="D6070" i="1"/>
  <c r="E6727" i="1"/>
  <c r="K6069" i="1"/>
  <c r="L6725" i="1"/>
  <c r="D6725" i="1"/>
  <c r="E6724" i="1"/>
  <c r="F6068" i="1"/>
  <c r="G6723" i="1"/>
  <c r="G6722" i="1"/>
  <c r="H6067" i="1"/>
  <c r="I6066" i="1"/>
  <c r="I6721" i="1"/>
  <c r="K6719" i="1"/>
  <c r="L6718" i="1"/>
  <c r="D6718" i="1"/>
  <c r="E6065" i="1"/>
  <c r="F6064" i="1"/>
  <c r="F6063" i="1"/>
  <c r="G6717" i="1"/>
  <c r="H6716" i="1"/>
  <c r="H6715" i="1"/>
  <c r="I6714" i="1"/>
  <c r="K6712" i="1"/>
  <c r="L6711" i="1"/>
  <c r="D6711" i="1"/>
  <c r="E6710" i="1"/>
  <c r="K6709" i="1"/>
  <c r="L6708" i="1"/>
  <c r="D6708" i="1"/>
  <c r="E6061" i="1"/>
  <c r="F6707" i="1"/>
  <c r="G6706" i="1"/>
  <c r="G6705" i="1"/>
  <c r="H6704" i="1"/>
  <c r="I6703" i="1"/>
  <c r="I6060" i="1"/>
  <c r="K6059" i="1"/>
  <c r="L6701" i="1"/>
  <c r="D6701" i="1"/>
  <c r="E6058" i="1"/>
  <c r="F6700" i="1"/>
  <c r="F6057" i="1"/>
  <c r="G6056" i="1"/>
  <c r="H6055" i="1"/>
  <c r="H6699" i="1"/>
  <c r="I6698" i="1"/>
  <c r="K6696" i="1"/>
  <c r="L6695" i="1"/>
  <c r="D6695" i="1"/>
  <c r="E6694" i="1"/>
  <c r="K6693" i="1"/>
  <c r="L6692" i="1"/>
  <c r="D6692" i="1"/>
  <c r="E6691" i="1"/>
  <c r="F6690" i="1"/>
  <c r="G6053" i="1"/>
  <c r="G6689" i="1"/>
  <c r="H6688" i="1"/>
  <c r="I6687" i="1"/>
  <c r="I6686" i="1"/>
  <c r="K6684" i="1"/>
  <c r="L6052" i="1"/>
  <c r="D6052" i="1"/>
  <c r="E6051" i="1"/>
  <c r="F6683" i="1"/>
  <c r="F6050" i="1"/>
  <c r="G6049" i="1"/>
  <c r="H6682" i="1"/>
  <c r="H6681" i="1"/>
  <c r="I6680" i="1"/>
  <c r="K6678" i="1"/>
  <c r="L6677" i="1"/>
  <c r="D6677" i="1"/>
  <c r="E6676" i="1"/>
  <c r="K6674" i="1"/>
  <c r="L6673" i="1"/>
  <c r="D6673" i="1"/>
  <c r="E6672" i="1"/>
  <c r="F6671" i="1"/>
  <c r="G6048" i="1"/>
  <c r="G6670" i="1"/>
  <c r="H6669" i="1"/>
  <c r="I6668" i="1"/>
  <c r="I6667" i="1"/>
  <c r="K6665" i="1"/>
  <c r="L6664" i="1"/>
  <c r="D6664" i="1"/>
  <c r="E6663" i="1"/>
  <c r="F6662" i="1"/>
  <c r="F6661" i="1"/>
  <c r="G6660" i="1"/>
  <c r="H6659" i="1"/>
  <c r="H6658" i="1"/>
  <c r="I6657" i="1"/>
  <c r="K6047" i="1"/>
  <c r="L6046" i="1"/>
  <c r="D6046" i="1"/>
  <c r="E6045" i="1"/>
  <c r="K6044" i="1"/>
  <c r="L6654" i="1"/>
  <c r="D6654" i="1"/>
  <c r="E6653" i="1"/>
  <c r="F6652" i="1"/>
  <c r="G6651" i="1"/>
  <c r="G6650" i="1"/>
  <c r="H6649" i="1"/>
  <c r="I6648" i="1"/>
  <c r="I6043" i="1"/>
  <c r="K6646" i="1"/>
  <c r="L6645" i="1"/>
  <c r="D6645" i="1"/>
  <c r="E6644" i="1"/>
  <c r="F6643" i="1"/>
  <c r="F6642" i="1"/>
  <c r="G6641" i="1"/>
  <c r="H6640" i="1"/>
  <c r="H6639" i="1"/>
  <c r="I6638" i="1"/>
  <c r="K6636" i="1"/>
  <c r="L6635" i="1"/>
  <c r="D6635" i="1"/>
  <c r="E6634" i="1"/>
  <c r="K6632" i="1"/>
  <c r="L6631" i="1"/>
  <c r="D6631" i="1"/>
  <c r="E6630" i="1"/>
  <c r="F6629" i="1"/>
  <c r="G6628" i="1"/>
  <c r="G6627" i="1"/>
  <c r="H6626" i="1"/>
  <c r="I6625" i="1"/>
  <c r="I6624" i="1"/>
  <c r="K6042" i="1"/>
  <c r="L6622" i="1"/>
  <c r="D6622" i="1"/>
  <c r="E6621" i="1"/>
  <c r="F6620" i="1"/>
  <c r="F6041" i="1"/>
  <c r="G6040" i="1"/>
  <c r="H6039" i="1"/>
  <c r="H6619" i="1"/>
  <c r="I6618" i="1"/>
  <c r="K6617" i="1"/>
  <c r="L6616" i="1"/>
  <c r="D6616" i="1"/>
  <c r="E6037" i="1"/>
  <c r="F7133" i="1"/>
  <c r="K6984" i="1"/>
  <c r="F6897" i="1"/>
  <c r="E6137" i="1"/>
  <c r="L6866" i="1"/>
  <c r="I6860" i="1"/>
  <c r="G6856" i="1"/>
  <c r="E6130" i="1"/>
  <c r="G6844" i="1"/>
  <c r="E6838" i="1"/>
  <c r="K6831" i="1"/>
  <c r="E6124" i="1"/>
  <c r="K6822" i="1"/>
  <c r="H6817" i="1"/>
  <c r="K6814" i="1"/>
  <c r="I6811" i="1"/>
  <c r="F6806" i="1"/>
  <c r="D6800" i="1"/>
  <c r="G6106" i="1"/>
  <c r="D6790" i="1"/>
  <c r="D6778" i="1"/>
  <c r="H6770" i="1"/>
  <c r="E6768" i="1"/>
  <c r="H6089" i="1"/>
  <c r="K6765" i="1"/>
  <c r="I6764" i="1"/>
  <c r="H6084" i="1"/>
  <c r="F6082" i="1"/>
  <c r="G6761" i="1"/>
  <c r="L6756" i="1"/>
  <c r="E6754" i="1"/>
  <c r="H6752" i="1"/>
  <c r="I6080" i="1"/>
  <c r="G6079" i="1"/>
  <c r="F6748" i="1"/>
  <c r="L6745" i="1"/>
  <c r="E6743" i="1"/>
  <c r="L6741" i="1"/>
  <c r="I6739" i="1"/>
  <c r="E6077" i="1"/>
  <c r="K6076" i="1"/>
  <c r="E6075" i="1"/>
  <c r="K6735" i="1"/>
  <c r="L6734" i="1"/>
  <c r="D6734" i="1"/>
  <c r="E6074" i="1"/>
  <c r="F6073" i="1"/>
  <c r="G6072" i="1"/>
  <c r="G6733" i="1"/>
  <c r="H6732" i="1"/>
  <c r="I6731" i="1"/>
  <c r="I6730" i="1"/>
  <c r="K6728" i="1"/>
  <c r="L6071" i="1"/>
  <c r="D6071" i="1"/>
  <c r="E6070" i="1"/>
  <c r="F6727" i="1"/>
  <c r="F6726" i="1"/>
  <c r="G6069" i="1"/>
  <c r="H6725" i="1"/>
  <c r="H6724" i="1"/>
  <c r="I6068" i="1"/>
  <c r="K6722" i="1"/>
  <c r="L6067" i="1"/>
  <c r="D6067" i="1"/>
  <c r="E6066" i="1"/>
  <c r="K6720" i="1"/>
  <c r="L6719" i="1"/>
  <c r="D6719" i="1"/>
  <c r="E6718" i="1"/>
  <c r="F6065" i="1"/>
  <c r="G6064" i="1"/>
  <c r="G6063" i="1"/>
  <c r="H6717" i="1"/>
  <c r="I6716" i="1"/>
  <c r="I6715" i="1"/>
  <c r="K6713" i="1"/>
  <c r="L6712" i="1"/>
  <c r="D6712" i="1"/>
  <c r="E6711" i="1"/>
  <c r="F6710" i="1"/>
  <c r="F6062" i="1"/>
  <c r="G6709" i="1"/>
  <c r="H6708" i="1"/>
  <c r="H6061" i="1"/>
  <c r="I6707" i="1"/>
  <c r="K6705" i="1"/>
  <c r="L6704" i="1"/>
  <c r="D6704" i="1"/>
  <c r="E6703" i="1"/>
  <c r="K6702" i="1"/>
  <c r="L6059" i="1"/>
  <c r="D6059" i="1"/>
  <c r="E6701" i="1"/>
  <c r="F6058" i="1"/>
  <c r="G6700" i="1"/>
  <c r="G6057" i="1"/>
  <c r="H6056" i="1"/>
  <c r="I6055" i="1"/>
  <c r="I6699" i="1"/>
  <c r="K6697" i="1"/>
  <c r="L6696" i="1"/>
  <c r="D6696" i="1"/>
  <c r="E6695" i="1"/>
  <c r="F6694" i="1"/>
  <c r="F6054" i="1"/>
  <c r="G6693" i="1"/>
  <c r="H6692" i="1"/>
  <c r="H6691" i="1"/>
  <c r="I6690" i="1"/>
  <c r="K6689" i="1"/>
  <c r="L6688" i="1"/>
  <c r="D6688" i="1"/>
  <c r="E6687" i="1"/>
  <c r="K6685" i="1"/>
  <c r="L6684" i="1"/>
  <c r="D6684" i="1"/>
  <c r="E6052" i="1"/>
  <c r="F6051" i="1"/>
  <c r="G6683" i="1"/>
  <c r="G6050" i="1"/>
  <c r="H6049" i="1"/>
  <c r="I6682" i="1"/>
  <c r="I6681" i="1"/>
  <c r="K6679" i="1"/>
  <c r="L6678" i="1"/>
  <c r="D6678" i="1"/>
  <c r="E6677" i="1"/>
  <c r="F6676" i="1"/>
  <c r="F6675" i="1"/>
  <c r="G6674" i="1"/>
  <c r="H6673" i="1"/>
  <c r="H6672" i="1"/>
  <c r="I6671" i="1"/>
  <c r="K6670" i="1"/>
  <c r="L6669" i="1"/>
  <c r="D6669" i="1"/>
  <c r="E6668" i="1"/>
  <c r="K6666" i="1"/>
  <c r="L6665" i="1"/>
  <c r="D6665" i="1"/>
  <c r="E6664" i="1"/>
  <c r="F6663" i="1"/>
  <c r="G6662" i="1"/>
  <c r="G6661" i="1"/>
  <c r="H6660" i="1"/>
  <c r="I6659" i="1"/>
  <c r="I6658" i="1"/>
  <c r="K6656" i="1"/>
  <c r="L6047" i="1"/>
  <c r="D6047" i="1"/>
  <c r="E6046" i="1"/>
  <c r="F6045" i="1"/>
  <c r="F6655" i="1"/>
  <c r="G6044" i="1"/>
  <c r="H6654" i="1"/>
  <c r="H6653" i="1"/>
  <c r="I6652" i="1"/>
  <c r="K6650" i="1"/>
  <c r="L6649" i="1"/>
  <c r="D6649" i="1"/>
  <c r="E6648" i="1"/>
  <c r="K6647" i="1"/>
  <c r="L6646" i="1"/>
  <c r="D6646" i="1"/>
  <c r="E6645" i="1"/>
  <c r="F6644" i="1"/>
  <c r="G6643" i="1"/>
  <c r="G6642" i="1"/>
  <c r="H6641" i="1"/>
  <c r="I6640" i="1"/>
  <c r="I6639" i="1"/>
  <c r="K6637" i="1"/>
  <c r="L6636" i="1"/>
  <c r="D6636" i="1"/>
  <c r="E6635" i="1"/>
  <c r="F6634" i="1"/>
  <c r="F6187" i="1"/>
  <c r="H6978" i="1"/>
  <c r="D6154" i="1"/>
  <c r="K6891" i="1"/>
  <c r="I6875" i="1"/>
  <c r="D6866" i="1"/>
  <c r="H6855" i="1"/>
  <c r="H6128" i="1"/>
  <c r="F6837" i="1"/>
  <c r="L6830" i="1"/>
  <c r="F6123" i="1"/>
  <c r="L6121" i="1"/>
  <c r="I6816" i="1"/>
  <c r="L6115" i="1"/>
  <c r="I6810" i="1"/>
  <c r="G6109" i="1"/>
  <c r="E6799" i="1"/>
  <c r="G6795" i="1"/>
  <c r="E6789" i="1"/>
  <c r="K6783" i="1"/>
  <c r="E6777" i="1"/>
  <c r="K6773" i="1"/>
  <c r="H6769" i="1"/>
  <c r="E6092" i="1"/>
  <c r="D6089" i="1"/>
  <c r="G6765" i="1"/>
  <c r="L6083" i="1"/>
  <c r="H6761" i="1"/>
  <c r="I6758" i="1"/>
  <c r="D6757" i="1"/>
  <c r="F6754" i="1"/>
  <c r="L6751" i="1"/>
  <c r="L6749" i="1"/>
  <c r="I6747" i="1"/>
  <c r="H6745" i="1"/>
  <c r="F6743" i="1"/>
  <c r="G6741" i="1"/>
  <c r="K6737" i="1"/>
  <c r="D6076" i="1"/>
  <c r="F6075" i="1"/>
  <c r="F6736" i="1"/>
  <c r="G6735" i="1"/>
  <c r="H6734" i="1"/>
  <c r="H6074" i="1"/>
  <c r="I6073" i="1"/>
  <c r="K6733" i="1"/>
  <c r="L6732" i="1"/>
  <c r="D6732" i="1"/>
  <c r="E6731" i="1"/>
  <c r="K6729" i="1"/>
  <c r="L6728" i="1"/>
  <c r="D6728" i="1"/>
  <c r="E6071" i="1"/>
  <c r="F6070" i="1"/>
  <c r="G6727" i="1"/>
  <c r="G6726" i="1"/>
  <c r="H6069" i="1"/>
  <c r="I6725" i="1"/>
  <c r="I6724" i="1"/>
  <c r="K6723" i="1"/>
  <c r="L6722" i="1"/>
  <c r="D6722" i="1"/>
  <c r="E6067" i="1"/>
  <c r="F6066" i="1"/>
  <c r="F6721" i="1"/>
  <c r="G6720" i="1"/>
  <c r="H6719" i="1"/>
  <c r="H6718" i="1"/>
  <c r="I6065" i="1"/>
  <c r="K6063" i="1"/>
  <c r="L6717" i="1"/>
  <c r="D6717" i="1"/>
  <c r="E6716" i="1"/>
  <c r="K6714" i="1"/>
  <c r="L6713" i="1"/>
  <c r="D6713" i="1"/>
  <c r="E6712" i="1"/>
  <c r="F6711" i="1"/>
  <c r="G6710" i="1"/>
  <c r="G6062" i="1"/>
  <c r="H6709" i="1"/>
  <c r="I6708" i="1"/>
  <c r="I6061" i="1"/>
  <c r="K6706" i="1"/>
  <c r="L6705" i="1"/>
  <c r="D6705" i="1"/>
  <c r="E6704" i="1"/>
  <c r="F6703" i="1"/>
  <c r="F6060" i="1"/>
  <c r="G6702" i="1"/>
  <c r="H6059" i="1"/>
  <c r="H6701" i="1"/>
  <c r="I6058" i="1"/>
  <c r="K6057" i="1"/>
  <c r="L6056" i="1"/>
  <c r="D6056" i="1"/>
  <c r="E6055" i="1"/>
  <c r="K6698" i="1"/>
  <c r="L6697" i="1"/>
  <c r="D6697" i="1"/>
  <c r="E6696" i="1"/>
  <c r="F6695" i="1"/>
  <c r="G6694" i="1"/>
  <c r="G6054" i="1"/>
  <c r="H6693" i="1"/>
  <c r="I6692" i="1"/>
  <c r="I6691" i="1"/>
  <c r="K6053" i="1"/>
  <c r="L6689" i="1"/>
  <c r="D6689" i="1"/>
  <c r="E6688" i="1"/>
  <c r="F6687" i="1"/>
  <c r="F6686" i="1"/>
  <c r="G6685" i="1"/>
  <c r="H6684" i="1"/>
  <c r="H6052" i="1"/>
  <c r="I6051" i="1"/>
  <c r="K6050" i="1"/>
  <c r="L6049" i="1"/>
  <c r="D6049" i="1"/>
  <c r="E6682" i="1"/>
  <c r="K6680" i="1"/>
  <c r="L6679" i="1"/>
  <c r="D6679" i="1"/>
  <c r="E6678" i="1"/>
  <c r="F6677" i="1"/>
  <c r="G6676" i="1"/>
  <c r="G6675" i="1"/>
  <c r="H6674" i="1"/>
  <c r="I6673" i="1"/>
  <c r="I6672" i="1"/>
  <c r="K6048" i="1"/>
  <c r="L6670" i="1"/>
  <c r="D6670" i="1"/>
  <c r="E6669" i="1"/>
  <c r="F6668" i="1"/>
  <c r="F6667" i="1"/>
  <c r="G6666" i="1"/>
  <c r="H6665" i="1"/>
  <c r="H6664" i="1"/>
  <c r="I6663" i="1"/>
  <c r="K6661" i="1"/>
  <c r="L6660" i="1"/>
  <c r="D6660" i="1"/>
  <c r="E6659" i="1"/>
  <c r="K6657" i="1"/>
  <c r="L6656" i="1"/>
  <c r="D6656" i="1"/>
  <c r="E6047" i="1"/>
  <c r="F6046" i="1"/>
  <c r="G6045" i="1"/>
  <c r="G6655" i="1"/>
  <c r="H6044" i="1"/>
  <c r="I6654" i="1"/>
  <c r="I6653" i="1"/>
  <c r="K6651" i="1"/>
  <c r="L6650" i="1"/>
  <c r="D6650" i="1"/>
  <c r="E6649" i="1"/>
  <c r="F6648" i="1"/>
  <c r="F6043" i="1"/>
  <c r="G6647" i="1"/>
  <c r="H6646" i="1"/>
  <c r="H6645" i="1"/>
  <c r="I6644" i="1"/>
  <c r="K6642" i="1"/>
  <c r="L6641" i="1"/>
  <c r="D6641" i="1"/>
  <c r="E6640" i="1"/>
  <c r="K6638" i="1"/>
  <c r="L6637" i="1"/>
  <c r="D6637" i="1"/>
  <c r="E6636" i="1"/>
  <c r="F6635" i="1"/>
  <c r="G6634" i="1"/>
  <c r="G6633" i="1"/>
  <c r="H6632" i="1"/>
  <c r="I6631" i="1"/>
  <c r="I6630" i="1"/>
  <c r="K6628" i="1"/>
  <c r="L6627" i="1"/>
  <c r="D6627" i="1"/>
  <c r="E6626" i="1"/>
  <c r="F6625" i="1"/>
  <c r="F6624" i="1"/>
  <c r="G6623" i="1"/>
  <c r="H6042" i="1"/>
  <c r="H6622" i="1"/>
  <c r="I6621" i="1"/>
  <c r="K6041" i="1"/>
  <c r="L6040" i="1"/>
  <c r="D6040" i="1"/>
  <c r="E6039" i="1"/>
  <c r="K6618" i="1"/>
  <c r="L6038" i="1"/>
  <c r="D6038" i="1"/>
  <c r="E6617" i="1"/>
  <c r="F6616" i="1"/>
  <c r="G6037" i="1"/>
  <c r="G6615" i="1"/>
  <c r="H6614" i="1"/>
  <c r="I6036" i="1"/>
  <c r="I6613" i="1"/>
  <c r="K6612" i="1"/>
  <c r="L6611" i="1"/>
  <c r="D6611" i="1"/>
  <c r="E6610" i="1"/>
  <c r="F6034" i="1"/>
  <c r="F6609" i="1"/>
  <c r="G6608" i="1"/>
  <c r="H6033" i="1"/>
  <c r="H6607" i="1"/>
  <c r="I6032" i="1"/>
  <c r="K6031" i="1"/>
  <c r="L6605" i="1"/>
  <c r="D6605" i="1"/>
  <c r="E6604" i="1"/>
  <c r="K6602" i="1"/>
  <c r="L6601" i="1"/>
  <c r="D6601" i="1"/>
  <c r="E6030" i="1"/>
  <c r="F6600" i="1"/>
  <c r="G6599" i="1"/>
  <c r="G6029" i="1"/>
  <c r="G7015" i="1"/>
  <c r="K6973" i="1"/>
  <c r="E6889" i="1"/>
  <c r="E6873" i="1"/>
  <c r="E6865" i="1"/>
  <c r="K6132" i="1"/>
  <c r="H6854" i="1"/>
  <c r="K6849" i="1"/>
  <c r="I6843" i="1"/>
  <c r="F6836" i="1"/>
  <c r="D6830" i="1"/>
  <c r="G6122" i="1"/>
  <c r="D6121" i="1"/>
  <c r="D6115" i="1"/>
  <c r="H6805" i="1"/>
  <c r="H6105" i="1"/>
  <c r="F6788" i="1"/>
  <c r="L6782" i="1"/>
  <c r="F6102" i="1"/>
  <c r="L6772" i="1"/>
  <c r="I6095" i="1"/>
  <c r="F6092" i="1"/>
  <c r="H6767" i="1"/>
  <c r="L6087" i="1"/>
  <c r="F6764" i="1"/>
  <c r="D6084" i="1"/>
  <c r="F6763" i="1"/>
  <c r="D6761" i="1"/>
  <c r="L6755" i="1"/>
  <c r="G6754" i="1"/>
  <c r="H6751" i="1"/>
  <c r="F6080" i="1"/>
  <c r="D6079" i="1"/>
  <c r="L6744" i="1"/>
  <c r="H6741" i="1"/>
  <c r="I6738" i="1"/>
  <c r="L6737" i="1"/>
  <c r="E6076" i="1"/>
  <c r="G6075" i="1"/>
  <c r="G6736" i="1"/>
  <c r="H6735" i="1"/>
  <c r="I6734" i="1"/>
  <c r="I6074" i="1"/>
  <c r="K6072" i="1"/>
  <c r="L6733" i="1"/>
  <c r="D6733" i="1"/>
  <c r="E6732" i="1"/>
  <c r="F6731" i="1"/>
  <c r="F6730" i="1"/>
  <c r="G6729" i="1"/>
  <c r="H6728" i="1"/>
  <c r="H6071" i="1"/>
  <c r="I6070" i="1"/>
  <c r="K6726" i="1"/>
  <c r="L6069" i="1"/>
  <c r="D6069" i="1"/>
  <c r="E6725" i="1"/>
  <c r="K6068" i="1"/>
  <c r="L6723" i="1"/>
  <c r="D6723" i="1"/>
  <c r="E6722" i="1"/>
  <c r="F6067" i="1"/>
  <c r="G6066" i="1"/>
  <c r="G6721" i="1"/>
  <c r="H6720" i="1"/>
  <c r="I6719" i="1"/>
  <c r="I6718" i="1"/>
  <c r="K6064" i="1"/>
  <c r="L6063" i="1"/>
  <c r="D6063" i="1"/>
  <c r="E6717" i="1"/>
  <c r="F6716" i="1"/>
  <c r="F6715" i="1"/>
  <c r="G6714" i="1"/>
  <c r="H6713" i="1"/>
  <c r="H6712" i="1"/>
  <c r="I6711" i="1"/>
  <c r="K6062" i="1"/>
  <c r="L6709" i="1"/>
  <c r="D6709" i="1"/>
  <c r="E6708" i="1"/>
  <c r="K6707" i="1"/>
  <c r="L6706" i="1"/>
  <c r="D6706" i="1"/>
  <c r="E6705" i="1"/>
  <c r="F6704" i="1"/>
  <c r="G6703" i="1"/>
  <c r="G6060" i="1"/>
  <c r="H6702" i="1"/>
  <c r="I6059" i="1"/>
  <c r="I6701" i="1"/>
  <c r="K6700" i="1"/>
  <c r="L6057" i="1"/>
  <c r="D6057" i="1"/>
  <c r="E6056" i="1"/>
  <c r="F6055" i="1"/>
  <c r="F6699" i="1"/>
  <c r="G6698" i="1"/>
  <c r="H6697" i="1"/>
  <c r="H6696" i="1"/>
  <c r="I6695" i="1"/>
  <c r="K6054" i="1"/>
  <c r="L6693" i="1"/>
  <c r="D6693" i="1"/>
  <c r="E6692" i="1"/>
  <c r="K6690" i="1"/>
  <c r="L6053" i="1"/>
  <c r="D6053" i="1"/>
  <c r="E6689" i="1"/>
  <c r="F6688" i="1"/>
  <c r="G6687" i="1"/>
  <c r="G6686" i="1"/>
  <c r="H6685" i="1"/>
  <c r="I6684" i="1"/>
  <c r="I6052" i="1"/>
  <c r="K6683" i="1"/>
  <c r="L6050" i="1"/>
  <c r="D6050" i="1"/>
  <c r="E6049" i="1"/>
  <c r="F6682" i="1"/>
  <c r="F6681" i="1"/>
  <c r="G6680" i="1"/>
  <c r="H6679" i="1"/>
  <c r="H6678" i="1"/>
  <c r="I6677" i="1"/>
  <c r="K6675" i="1"/>
  <c r="L6674" i="1"/>
  <c r="D6674" i="1"/>
  <c r="E6673" i="1"/>
  <c r="K6671" i="1"/>
  <c r="L6048" i="1"/>
  <c r="D6048" i="1"/>
  <c r="E6670" i="1"/>
  <c r="F6669" i="1"/>
  <c r="G6668" i="1"/>
  <c r="G6667" i="1"/>
  <c r="H6666" i="1"/>
  <c r="I6665" i="1"/>
  <c r="I6664" i="1"/>
  <c r="K6662" i="1"/>
  <c r="L6661" i="1"/>
  <c r="D6661" i="1"/>
  <c r="E6660" i="1"/>
  <c r="F6659" i="1"/>
  <c r="F6658" i="1"/>
  <c r="G6657" i="1"/>
  <c r="H6656" i="1"/>
  <c r="H6047" i="1"/>
  <c r="I6046" i="1"/>
  <c r="K6655" i="1"/>
  <c r="L6044" i="1"/>
  <c r="D6044" i="1"/>
  <c r="E6654" i="1"/>
  <c r="K6652" i="1"/>
  <c r="L6651" i="1"/>
  <c r="D6651" i="1"/>
  <c r="E6650" i="1"/>
  <c r="F6649" i="1"/>
  <c r="G6648" i="1"/>
  <c r="G6043" i="1"/>
  <c r="H6647" i="1"/>
  <c r="I6646" i="1"/>
  <c r="I6645" i="1"/>
  <c r="K6643" i="1"/>
  <c r="L6642" i="1"/>
  <c r="D6642" i="1"/>
  <c r="E6641" i="1"/>
  <c r="F6640" i="1"/>
  <c r="F6639" i="1"/>
  <c r="G6638" i="1"/>
  <c r="H6637" i="1"/>
  <c r="H6636" i="1"/>
  <c r="I6635" i="1"/>
  <c r="K6633" i="1"/>
  <c r="L6632" i="1"/>
  <c r="D6632" i="1"/>
  <c r="E6631" i="1"/>
  <c r="K6629" i="1"/>
  <c r="L6628" i="1"/>
  <c r="D6628" i="1"/>
  <c r="E6627" i="1"/>
  <c r="F6626" i="1"/>
  <c r="G6625" i="1"/>
  <c r="G6624" i="1"/>
  <c r="H6623" i="1"/>
  <c r="I6042" i="1"/>
  <c r="I6622" i="1"/>
  <c r="K6620" i="1"/>
  <c r="L6041" i="1"/>
  <c r="D6041" i="1"/>
  <c r="E6040" i="1"/>
  <c r="F6039" i="1"/>
  <c r="F6619" i="1"/>
  <c r="G6618" i="1"/>
  <c r="H6038" i="1"/>
  <c r="H6617" i="1"/>
  <c r="I6616" i="1"/>
  <c r="K6615" i="1"/>
  <c r="L6614" i="1"/>
  <c r="D6614" i="1"/>
  <c r="E6036" i="1"/>
  <c r="K6035" i="1"/>
  <c r="L6612" i="1"/>
  <c r="D6612" i="1"/>
  <c r="E6611" i="1"/>
  <c r="F6610" i="1"/>
  <c r="G6034" i="1"/>
  <c r="G6609" i="1"/>
  <c r="H6608" i="1"/>
  <c r="I6033" i="1"/>
  <c r="I6607" i="1"/>
  <c r="K6606" i="1"/>
  <c r="L6031" i="1"/>
  <c r="D6031" i="1"/>
  <c r="E6605" i="1"/>
  <c r="F6604" i="1"/>
  <c r="F6603" i="1"/>
  <c r="G6602" i="1"/>
  <c r="H6601" i="1"/>
  <c r="H6030" i="1"/>
  <c r="I6600" i="1"/>
  <c r="K6029" i="1"/>
  <c r="L6598" i="1"/>
  <c r="D6598" i="1"/>
  <c r="I6178" i="1"/>
  <c r="I6966" i="1"/>
  <c r="H6150" i="1"/>
  <c r="I6138" i="1"/>
  <c r="D6872" i="1"/>
  <c r="F6864" i="1"/>
  <c r="L6859" i="1"/>
  <c r="I6853" i="1"/>
  <c r="L6848" i="1"/>
  <c r="I6842" i="1"/>
  <c r="G6127" i="1"/>
  <c r="E6126" i="1"/>
  <c r="G6827" i="1"/>
  <c r="E6120" i="1"/>
  <c r="K6118" i="1"/>
  <c r="E6813" i="1"/>
  <c r="K6808" i="1"/>
  <c r="H6804" i="1"/>
  <c r="K6798" i="1"/>
  <c r="I6794" i="1"/>
  <c r="F6787" i="1"/>
  <c r="D6782" i="1"/>
  <c r="G6101" i="1"/>
  <c r="D6772" i="1"/>
  <c r="E6767" i="1"/>
  <c r="H6087" i="1"/>
  <c r="H6083" i="1"/>
  <c r="G6763" i="1"/>
  <c r="H6760" i="1"/>
  <c r="K6758" i="1"/>
  <c r="D6756" i="1"/>
  <c r="I6751" i="1"/>
  <c r="H6749" i="1"/>
  <c r="F6747" i="1"/>
  <c r="D6745" i="1"/>
  <c r="F6742" i="1"/>
  <c r="D6741" i="1"/>
  <c r="D6077" i="1"/>
  <c r="F6076" i="1"/>
  <c r="K6736" i="1"/>
  <c r="L6735" i="1"/>
  <c r="D6735" i="1"/>
  <c r="E6734" i="1"/>
  <c r="K6073" i="1"/>
  <c r="L6072" i="1"/>
  <c r="D6072" i="1"/>
  <c r="E6733" i="1"/>
  <c r="F6732" i="1"/>
  <c r="G6731" i="1"/>
  <c r="G6730" i="1"/>
  <c r="H6729" i="1"/>
  <c r="I6728" i="1"/>
  <c r="I6071" i="1"/>
  <c r="K6727" i="1"/>
  <c r="L6726" i="1"/>
  <c r="D6726" i="1"/>
  <c r="E6069" i="1"/>
  <c r="F6725" i="1"/>
  <c r="F6724" i="1"/>
  <c r="G6068" i="1"/>
  <c r="H6723" i="1"/>
  <c r="H6722" i="1"/>
  <c r="I6067" i="1"/>
  <c r="K6721" i="1"/>
  <c r="L6720" i="1"/>
  <c r="D6720" i="1"/>
  <c r="E6719" i="1"/>
  <c r="K6065" i="1"/>
  <c r="L6064" i="1"/>
  <c r="D6064" i="1"/>
  <c r="E6063" i="1"/>
  <c r="F6717" i="1"/>
  <c r="G6716" i="1"/>
  <c r="G6715" i="1"/>
  <c r="H6714" i="1"/>
  <c r="I6713" i="1"/>
  <c r="I6712" i="1"/>
  <c r="K6710" i="1"/>
  <c r="L6062" i="1"/>
  <c r="D6062" i="1"/>
  <c r="E6709" i="1"/>
  <c r="F6708" i="1"/>
  <c r="F6061" i="1"/>
  <c r="G6707" i="1"/>
  <c r="H6706" i="1"/>
  <c r="H6705" i="1"/>
  <c r="I6704" i="1"/>
  <c r="K6060" i="1"/>
  <c r="L6702" i="1"/>
  <c r="D6702" i="1"/>
  <c r="E6059" i="1"/>
  <c r="K6058" i="1"/>
  <c r="L6700" i="1"/>
  <c r="D6700" i="1"/>
  <c r="E6057" i="1"/>
  <c r="F6056" i="1"/>
  <c r="G6055" i="1"/>
  <c r="G6699" i="1"/>
  <c r="H6698" i="1"/>
  <c r="I6697" i="1"/>
  <c r="I6696" i="1"/>
  <c r="K6694" i="1"/>
  <c r="L6054" i="1"/>
  <c r="D6054" i="1"/>
  <c r="E6693" i="1"/>
  <c r="F6692" i="1"/>
  <c r="F6691" i="1"/>
  <c r="G6690" i="1"/>
  <c r="H6053" i="1"/>
  <c r="H6689" i="1"/>
  <c r="I6688" i="1"/>
  <c r="K6686" i="1"/>
  <c r="L6685" i="1"/>
  <c r="D6685" i="1"/>
  <c r="E6684" i="1"/>
  <c r="K6051" i="1"/>
  <c r="L6683" i="1"/>
  <c r="D6683" i="1"/>
  <c r="E6050" i="1"/>
  <c r="F6049" i="1"/>
  <c r="G6682" i="1"/>
  <c r="G6681" i="1"/>
  <c r="H6680" i="1"/>
  <c r="I6679" i="1"/>
  <c r="I6678" i="1"/>
  <c r="K6676" i="1"/>
  <c r="L6675" i="1"/>
  <c r="D6675" i="1"/>
  <c r="E6674" i="1"/>
  <c r="F6673" i="1"/>
  <c r="F6672" i="1"/>
  <c r="G6671" i="1"/>
  <c r="H6048" i="1"/>
  <c r="H6670" i="1"/>
  <c r="I6669" i="1"/>
  <c r="K6667" i="1"/>
  <c r="L6666" i="1"/>
  <c r="D6666" i="1"/>
  <c r="E6665" i="1"/>
  <c r="K6663" i="1"/>
  <c r="L6662" i="1"/>
  <c r="D6662" i="1"/>
  <c r="E6661" i="1"/>
  <c r="F6660" i="1"/>
  <c r="G6659" i="1"/>
  <c r="G6658" i="1"/>
  <c r="H6657" i="1"/>
  <c r="I6656" i="1"/>
  <c r="I6047" i="1"/>
  <c r="K6045" i="1"/>
  <c r="L6655" i="1"/>
  <c r="D6655" i="1"/>
  <c r="E6044" i="1"/>
  <c r="F6654" i="1"/>
  <c r="F6653" i="1"/>
  <c r="G6652" i="1"/>
  <c r="H6651" i="1"/>
  <c r="H6650" i="1"/>
  <c r="I6649" i="1"/>
  <c r="K6043" i="1"/>
  <c r="L6647" i="1"/>
  <c r="D6647" i="1"/>
  <c r="E6646" i="1"/>
  <c r="K6644" i="1"/>
  <c r="L6643" i="1"/>
  <c r="D6643" i="1"/>
  <c r="E6642" i="1"/>
  <c r="F6641" i="1"/>
  <c r="G6640" i="1"/>
  <c r="G6639" i="1"/>
  <c r="H6638" i="1"/>
  <c r="I6637" i="1"/>
  <c r="I6636" i="1"/>
  <c r="K6634" i="1"/>
  <c r="L6633" i="1"/>
  <c r="D6633" i="1"/>
  <c r="E6632" i="1"/>
  <c r="F6631" i="1"/>
  <c r="F6630" i="1"/>
  <c r="G6629" i="1"/>
  <c r="H6628" i="1"/>
  <c r="H6627" i="1"/>
  <c r="I6626" i="1"/>
  <c r="K6624" i="1"/>
  <c r="L6623" i="1"/>
  <c r="D6623" i="1"/>
  <c r="E6042" i="1"/>
  <c r="K6621" i="1"/>
  <c r="L6620" i="1"/>
  <c r="D6620" i="1"/>
  <c r="E6041" i="1"/>
  <c r="F6040" i="1"/>
  <c r="G6039" i="1"/>
  <c r="G6619" i="1"/>
  <c r="H6618" i="1"/>
  <c r="I6038" i="1"/>
  <c r="I6617" i="1"/>
  <c r="K6037" i="1"/>
  <c r="L6615" i="1"/>
  <c r="D6615" i="1"/>
  <c r="E6614" i="1"/>
  <c r="F6036" i="1"/>
  <c r="F6613" i="1"/>
  <c r="G6035" i="1"/>
  <c r="H6612" i="1"/>
  <c r="H6611" i="1"/>
  <c r="I6610" i="1"/>
  <c r="K6609" i="1"/>
  <c r="L6608" i="1"/>
  <c r="D6608" i="1"/>
  <c r="E6033" i="1"/>
  <c r="K6032" i="1"/>
  <c r="L6606" i="1"/>
  <c r="D6606" i="1"/>
  <c r="E6031" i="1"/>
  <c r="F6605" i="1"/>
  <c r="G6604" i="1"/>
  <c r="G6603" i="1"/>
  <c r="H6602" i="1"/>
  <c r="I6601" i="1"/>
  <c r="I6030" i="1"/>
  <c r="K6599" i="1"/>
  <c r="L6029" i="1"/>
  <c r="D6029" i="1"/>
  <c r="E6598" i="1"/>
  <c r="F6028" i="1"/>
  <c r="F6027" i="1"/>
  <c r="G7003" i="1"/>
  <c r="F6162" i="1"/>
  <c r="I6886" i="1"/>
  <c r="G6863" i="1"/>
  <c r="D6859" i="1"/>
  <c r="D6848" i="1"/>
  <c r="H6835" i="1"/>
  <c r="H6826" i="1"/>
  <c r="F6821" i="1"/>
  <c r="L6815" i="1"/>
  <c r="F6114" i="1"/>
  <c r="L6807" i="1"/>
  <c r="I6803" i="1"/>
  <c r="L6797" i="1"/>
  <c r="I6793" i="1"/>
  <c r="G6786" i="1"/>
  <c r="E6781" i="1"/>
  <c r="G6100" i="1"/>
  <c r="E6098" i="1"/>
  <c r="K6093" i="1"/>
  <c r="F6091" i="1"/>
  <c r="I6088" i="1"/>
  <c r="D6087" i="1"/>
  <c r="K6085" i="1"/>
  <c r="D6083" i="1"/>
  <c r="K6762" i="1"/>
  <c r="I6760" i="1"/>
  <c r="E6756" i="1"/>
  <c r="F6753" i="1"/>
  <c r="D6751" i="1"/>
  <c r="K6750" i="1"/>
  <c r="D6749" i="1"/>
  <c r="H6744" i="1"/>
  <c r="G6742" i="1"/>
  <c r="H6740" i="1"/>
  <c r="K6738" i="1"/>
  <c r="K6075" i="1"/>
  <c r="L6736" i="1"/>
  <c r="D6736" i="1"/>
  <c r="E6735" i="1"/>
  <c r="F6734" i="1"/>
  <c r="F6074" i="1"/>
  <c r="G6073" i="1"/>
  <c r="H6072" i="1"/>
  <c r="H6733" i="1"/>
  <c r="I6732" i="1"/>
  <c r="K6730" i="1"/>
  <c r="L6729" i="1"/>
  <c r="D6729" i="1"/>
  <c r="E6728" i="1"/>
  <c r="K6070" i="1"/>
  <c r="L6727" i="1"/>
  <c r="D6727" i="1"/>
  <c r="E6726" i="1"/>
  <c r="F6069" i="1"/>
  <c r="G6725" i="1"/>
  <c r="G6724" i="1"/>
  <c r="H6068" i="1"/>
  <c r="I6723" i="1"/>
  <c r="I6722" i="1"/>
  <c r="K6066" i="1"/>
  <c r="L6721" i="1"/>
  <c r="D6721" i="1"/>
  <c r="E6720" i="1"/>
  <c r="F6719" i="1"/>
  <c r="F6718" i="1"/>
  <c r="G6065" i="1"/>
  <c r="H6064" i="1"/>
  <c r="H6063" i="1"/>
  <c r="I6717" i="1"/>
  <c r="K6715" i="1"/>
  <c r="L6714" i="1"/>
  <c r="D6714" i="1"/>
  <c r="E6713" i="1"/>
  <c r="K6711" i="1"/>
  <c r="L6710" i="1"/>
  <c r="D6710" i="1"/>
  <c r="E6062" i="1"/>
  <c r="F6709" i="1"/>
  <c r="G6708" i="1"/>
  <c r="G6061" i="1"/>
  <c r="H6707" i="1"/>
  <c r="I6706" i="1"/>
  <c r="I6705" i="1"/>
  <c r="K6703" i="1"/>
  <c r="L6060" i="1"/>
  <c r="D6060" i="1"/>
  <c r="E6702" i="1"/>
  <c r="F6059" i="1"/>
  <c r="F6701" i="1"/>
  <c r="G6058" i="1"/>
  <c r="H6700" i="1"/>
  <c r="H6057" i="1"/>
  <c r="I6056" i="1"/>
  <c r="K6699" i="1"/>
  <c r="L6698" i="1"/>
  <c r="D6698" i="1"/>
  <c r="E6697" i="1"/>
  <c r="K6695" i="1"/>
  <c r="L6694" i="1"/>
  <c r="D6694" i="1"/>
  <c r="E6054" i="1"/>
  <c r="F6693" i="1"/>
  <c r="G6692" i="1"/>
  <c r="G6691" i="1"/>
  <c r="H6690" i="1"/>
  <c r="I6053" i="1"/>
  <c r="I6689" i="1"/>
  <c r="K6687" i="1"/>
  <c r="L6686" i="1"/>
  <c r="D6686" i="1"/>
  <c r="E6685" i="1"/>
  <c r="F6684" i="1"/>
  <c r="F6052" i="1"/>
  <c r="G6051" i="1"/>
  <c r="H6683" i="1"/>
  <c r="H6050" i="1"/>
  <c r="I6049" i="1"/>
  <c r="K6681" i="1"/>
  <c r="L6680" i="1"/>
  <c r="D6680" i="1"/>
  <c r="E6679" i="1"/>
  <c r="K6677" i="1"/>
  <c r="L6676" i="1"/>
  <c r="D6676" i="1"/>
  <c r="E6675" i="1"/>
  <c r="F6674" i="1"/>
  <c r="G6673" i="1"/>
  <c r="G6672" i="1"/>
  <c r="H6671" i="1"/>
  <c r="I6048" i="1"/>
  <c r="I6670" i="1"/>
  <c r="K6668" i="1"/>
  <c r="L6667" i="1"/>
  <c r="D6667" i="1"/>
  <c r="E6666" i="1"/>
  <c r="F6665" i="1"/>
  <c r="F6664" i="1"/>
  <c r="G6663" i="1"/>
  <c r="H6662" i="1"/>
  <c r="H6661" i="1"/>
  <c r="I6660" i="1"/>
  <c r="K6658" i="1"/>
  <c r="L6657" i="1"/>
  <c r="D6657" i="1"/>
  <c r="E6656" i="1"/>
  <c r="K6046" i="1"/>
  <c r="L6045" i="1"/>
  <c r="D6045" i="1"/>
  <c r="E6655" i="1"/>
  <c r="F6044" i="1"/>
  <c r="G6654" i="1"/>
  <c r="G6653" i="1"/>
  <c r="H6652" i="1"/>
  <c r="I6651" i="1"/>
  <c r="I6650" i="1"/>
  <c r="K6648" i="1"/>
  <c r="L6043" i="1"/>
  <c r="D6043" i="1"/>
  <c r="E6647" i="1"/>
  <c r="F6646" i="1"/>
  <c r="F6645" i="1"/>
  <c r="G6644" i="1"/>
  <c r="H6643" i="1"/>
  <c r="H6642" i="1"/>
  <c r="I6641" i="1"/>
  <c r="K6639" i="1"/>
  <c r="L6638" i="1"/>
  <c r="D6638" i="1"/>
  <c r="E6637" i="1"/>
  <c r="K6635" i="1"/>
  <c r="L6634" i="1"/>
  <c r="D6634" i="1"/>
  <c r="E6633" i="1"/>
  <c r="F6632" i="1"/>
  <c r="G6631" i="1"/>
  <c r="G6630" i="1"/>
  <c r="H6629" i="1"/>
  <c r="I6628" i="1"/>
  <c r="I6627" i="1"/>
  <c r="K6625" i="1"/>
  <c r="L6624" i="1"/>
  <c r="D6624" i="1"/>
  <c r="E6623" i="1"/>
  <c r="F6042" i="1"/>
  <c r="F6622" i="1"/>
  <c r="G6621" i="1"/>
  <c r="H6620" i="1"/>
  <c r="H6041" i="1"/>
  <c r="I6040" i="1"/>
  <c r="K6619" i="1"/>
  <c r="L6618" i="1"/>
  <c r="D6618" i="1"/>
  <c r="E6038" i="1"/>
  <c r="K6616" i="1"/>
  <c r="L6037" i="1"/>
  <c r="D6037" i="1"/>
  <c r="E6615" i="1"/>
  <c r="F6614" i="1"/>
  <c r="G6036" i="1"/>
  <c r="G6613" i="1"/>
  <c r="H6035" i="1"/>
  <c r="I6612" i="1"/>
  <c r="I6611" i="1"/>
  <c r="K6034" i="1"/>
  <c r="L6609" i="1"/>
  <c r="D6609" i="1"/>
  <c r="E6608" i="1"/>
  <c r="F6033" i="1"/>
  <c r="F6607" i="1"/>
  <c r="G6032" i="1"/>
  <c r="H6606" i="1"/>
  <c r="H6031" i="1"/>
  <c r="I6605" i="1"/>
  <c r="K6603" i="1"/>
  <c r="L6602" i="1"/>
  <c r="D6602" i="1"/>
  <c r="E6601" i="1"/>
  <c r="K6600" i="1"/>
  <c r="L6599" i="1"/>
  <c r="D6599" i="1"/>
  <c r="E6029" i="1"/>
  <c r="F6598" i="1"/>
  <c r="G6028" i="1"/>
  <c r="E6173" i="1"/>
  <c r="E6847" i="1"/>
  <c r="D6807" i="1"/>
  <c r="L6768" i="1"/>
  <c r="K6757" i="1"/>
  <c r="K6078" i="1"/>
  <c r="G6734" i="1"/>
  <c r="D6730" i="1"/>
  <c r="D6066" i="1"/>
  <c r="H6710" i="1"/>
  <c r="H6058" i="1"/>
  <c r="F6697" i="1"/>
  <c r="L6690" i="1"/>
  <c r="F6685" i="1"/>
  <c r="L6681" i="1"/>
  <c r="I6674" i="1"/>
  <c r="L6668" i="1"/>
  <c r="I6661" i="1"/>
  <c r="G6046" i="1"/>
  <c r="E6651" i="1"/>
  <c r="G6645" i="1"/>
  <c r="E6638" i="1"/>
  <c r="G6632" i="1"/>
  <c r="E6625" i="1"/>
  <c r="D6042" i="1"/>
  <c r="I6041" i="1"/>
  <c r="I6039" i="1"/>
  <c r="F6618" i="1"/>
  <c r="G6616" i="1"/>
  <c r="F6615" i="1"/>
  <c r="H6036" i="1"/>
  <c r="I6035" i="1"/>
  <c r="K6611" i="1"/>
  <c r="D6610" i="1"/>
  <c r="L6033" i="1"/>
  <c r="E6607" i="1"/>
  <c r="G6606" i="1"/>
  <c r="H6605" i="1"/>
  <c r="I6603" i="1"/>
  <c r="K6601" i="1"/>
  <c r="D6030" i="1"/>
  <c r="F6599" i="1"/>
  <c r="G6598" i="1"/>
  <c r="K6027" i="1"/>
  <c r="D6027" i="1"/>
  <c r="E6597" i="1"/>
  <c r="F6596" i="1"/>
  <c r="F6595" i="1"/>
  <c r="G6026" i="1"/>
  <c r="H6594" i="1"/>
  <c r="H6025" i="1"/>
  <c r="I6593" i="1"/>
  <c r="K6592" i="1"/>
  <c r="L6591" i="1"/>
  <c r="D6591" i="1"/>
  <c r="E6023" i="1"/>
  <c r="K6589" i="1"/>
  <c r="L6588" i="1"/>
  <c r="D6588" i="1"/>
  <c r="E6022" i="1"/>
  <c r="F6021" i="1"/>
  <c r="G6587" i="1"/>
  <c r="G6586" i="1"/>
  <c r="H6585" i="1"/>
  <c r="I6584" i="1"/>
  <c r="I6583" i="1"/>
  <c r="K6020" i="1"/>
  <c r="L6581" i="1"/>
  <c r="D6581" i="1"/>
  <c r="E6580" i="1"/>
  <c r="F6579" i="1"/>
  <c r="F6578" i="1"/>
  <c r="G6577" i="1"/>
  <c r="H6576" i="1"/>
  <c r="H6575" i="1"/>
  <c r="I6574" i="1"/>
  <c r="K6573" i="1"/>
  <c r="L6572" i="1"/>
  <c r="D6572" i="1"/>
  <c r="E6018" i="1"/>
  <c r="K6570" i="1"/>
  <c r="L6569" i="1"/>
  <c r="D6569" i="1"/>
  <c r="D6955" i="1"/>
  <c r="K6840" i="1"/>
  <c r="K6090" i="1"/>
  <c r="D6755" i="1"/>
  <c r="I6740" i="1"/>
  <c r="G6074" i="1"/>
  <c r="E6729" i="1"/>
  <c r="K6724" i="1"/>
  <c r="E6721" i="1"/>
  <c r="K6716" i="1"/>
  <c r="H6062" i="1"/>
  <c r="K6704" i="1"/>
  <c r="I6700" i="1"/>
  <c r="F6696" i="1"/>
  <c r="D6690" i="1"/>
  <c r="G6684" i="1"/>
  <c r="D6681" i="1"/>
  <c r="D6668" i="1"/>
  <c r="H6045" i="1"/>
  <c r="H6644" i="1"/>
  <c r="F6637" i="1"/>
  <c r="E6628" i="1"/>
  <c r="D6625" i="1"/>
  <c r="G6622" i="1"/>
  <c r="L6619" i="1"/>
  <c r="K6038" i="1"/>
  <c r="H6616" i="1"/>
  <c r="I6614" i="1"/>
  <c r="K6613" i="1"/>
  <c r="D6035" i="1"/>
  <c r="L6034" i="1"/>
  <c r="E6609" i="1"/>
  <c r="G6033" i="1"/>
  <c r="H6032" i="1"/>
  <c r="I6031" i="1"/>
  <c r="K6604" i="1"/>
  <c r="D6603" i="1"/>
  <c r="F6601" i="1"/>
  <c r="G6600" i="1"/>
  <c r="H6029" i="1"/>
  <c r="H6598" i="1"/>
  <c r="L6027" i="1"/>
  <c r="E6027" i="1"/>
  <c r="F6597" i="1"/>
  <c r="G6596" i="1"/>
  <c r="G6595" i="1"/>
  <c r="H6026" i="1"/>
  <c r="I6594" i="1"/>
  <c r="I6025" i="1"/>
  <c r="K6024" i="1"/>
  <c r="L6592" i="1"/>
  <c r="D6592" i="1"/>
  <c r="E6591" i="1"/>
  <c r="F6023" i="1"/>
  <c r="F6590" i="1"/>
  <c r="G6589" i="1"/>
  <c r="H6588" i="1"/>
  <c r="H6022" i="1"/>
  <c r="I6021" i="1"/>
  <c r="K6586" i="1"/>
  <c r="L6585" i="1"/>
  <c r="D6585" i="1"/>
  <c r="E6584" i="1"/>
  <c r="K6582" i="1"/>
  <c r="L6020" i="1"/>
  <c r="D6020" i="1"/>
  <c r="E6581" i="1"/>
  <c r="F6580" i="1"/>
  <c r="G6579" i="1"/>
  <c r="G6578" i="1"/>
  <c r="H6577" i="1"/>
  <c r="I6576" i="1"/>
  <c r="I6575" i="1"/>
  <c r="K6019" i="1"/>
  <c r="L6573" i="1"/>
  <c r="D6573" i="1"/>
  <c r="E6572" i="1"/>
  <c r="F6018" i="1"/>
  <c r="F6571" i="1"/>
  <c r="G6570" i="1"/>
  <c r="H6569" i="1"/>
  <c r="H6568" i="1"/>
  <c r="I6567" i="1"/>
  <c r="K6565" i="1"/>
  <c r="L6564" i="1"/>
  <c r="D6564" i="1"/>
  <c r="E6563" i="1"/>
  <c r="K6561" i="1"/>
  <c r="L6560" i="1"/>
  <c r="D6560" i="1"/>
  <c r="E6017" i="1"/>
  <c r="F6559" i="1"/>
  <c r="G6016" i="1"/>
  <c r="G6558" i="1"/>
  <c r="H6015" i="1"/>
  <c r="I6557" i="1"/>
  <c r="I6556" i="1"/>
  <c r="K6554" i="1"/>
  <c r="L6553" i="1"/>
  <c r="D6553" i="1"/>
  <c r="E6552" i="1"/>
  <c r="F6014" i="1"/>
  <c r="F6551" i="1"/>
  <c r="G6013" i="1"/>
  <c r="H6012" i="1"/>
  <c r="H6550" i="1"/>
  <c r="I6011" i="1"/>
  <c r="K6549" i="1"/>
  <c r="L6548" i="1"/>
  <c r="D6548" i="1"/>
  <c r="E6547" i="1"/>
  <c r="K6545" i="1"/>
  <c r="L6544" i="1"/>
  <c r="D6544" i="1"/>
  <c r="E6543" i="1"/>
  <c r="F6009" i="1"/>
  <c r="G6542" i="1"/>
  <c r="G6541" i="1"/>
  <c r="H6540" i="1"/>
  <c r="I6539" i="1"/>
  <c r="I6538" i="1"/>
  <c r="K6536" i="1"/>
  <c r="L6535" i="1"/>
  <c r="D6535" i="1"/>
  <c r="E6534" i="1"/>
  <c r="F6533" i="1"/>
  <c r="F6532" i="1"/>
  <c r="G6008" i="1"/>
  <c r="H6531" i="1"/>
  <c r="H6007" i="1"/>
  <c r="I6530" i="1"/>
  <c r="K6529" i="1"/>
  <c r="L6528" i="1"/>
  <c r="D6528" i="1"/>
  <c r="E6527" i="1"/>
  <c r="K6005" i="1"/>
  <c r="L6525" i="1"/>
  <c r="D6525" i="1"/>
  <c r="E6524" i="1"/>
  <c r="F6523" i="1"/>
  <c r="G6522" i="1"/>
  <c r="G6521" i="1"/>
  <c r="H6004" i="1"/>
  <c r="I6520" i="1"/>
  <c r="I6519" i="1"/>
  <c r="K6517" i="1"/>
  <c r="L6516" i="1"/>
  <c r="D6516" i="1"/>
  <c r="E6515" i="1"/>
  <c r="F6514" i="1"/>
  <c r="F6513" i="1"/>
  <c r="G6512" i="1"/>
  <c r="H6511" i="1"/>
  <c r="H6510" i="1"/>
  <c r="I6509" i="1"/>
  <c r="K6507" i="1"/>
  <c r="L6003" i="1"/>
  <c r="D6003" i="1"/>
  <c r="E6506" i="1"/>
  <c r="K6002" i="1"/>
  <c r="L6001" i="1"/>
  <c r="D6001" i="1"/>
  <c r="E6000" i="1"/>
  <c r="F6504" i="1"/>
  <c r="G6503" i="1"/>
  <c r="G6502" i="1"/>
  <c r="H5999" i="1"/>
  <c r="I6501" i="1"/>
  <c r="I6500" i="1"/>
  <c r="K5997" i="1"/>
  <c r="L6499" i="1"/>
  <c r="D6499" i="1"/>
  <c r="E6498" i="1"/>
  <c r="F6497" i="1"/>
  <c r="F5996" i="1"/>
  <c r="G5995" i="1"/>
  <c r="H6496" i="1"/>
  <c r="H6495" i="1"/>
  <c r="I6494" i="1"/>
  <c r="K5994" i="1"/>
  <c r="L6492" i="1"/>
  <c r="D6492" i="1"/>
  <c r="E6491" i="1"/>
  <c r="K6489" i="1"/>
  <c r="L6488" i="1"/>
  <c r="D6488" i="1"/>
  <c r="E6487" i="1"/>
  <c r="F6486" i="1"/>
  <c r="G5993" i="1"/>
  <c r="G5992" i="1"/>
  <c r="H6485" i="1"/>
  <c r="I6484" i="1"/>
  <c r="I6483" i="1"/>
  <c r="K6481" i="1"/>
  <c r="L6480" i="1"/>
  <c r="D6480" i="1"/>
  <c r="E6479" i="1"/>
  <c r="F6478" i="1"/>
  <c r="F6477" i="1"/>
  <c r="G6476" i="1"/>
  <c r="H5991" i="1"/>
  <c r="H6475" i="1"/>
  <c r="I6474" i="1"/>
  <c r="K6472" i="1"/>
  <c r="L6471" i="1"/>
  <c r="D6471" i="1"/>
  <c r="E5990" i="1"/>
  <c r="K6469" i="1"/>
  <c r="L6468" i="1"/>
  <c r="D6468" i="1"/>
  <c r="E6467" i="1"/>
  <c r="F6466" i="1"/>
  <c r="G5989" i="1"/>
  <c r="G6465" i="1"/>
  <c r="H6464" i="1"/>
  <c r="I6463" i="1"/>
  <c r="I6462" i="1"/>
  <c r="K5988" i="1"/>
  <c r="L6460" i="1"/>
  <c r="D6460" i="1"/>
  <c r="E6459" i="1"/>
  <c r="F6458" i="1"/>
  <c r="F5987" i="1"/>
  <c r="G5986" i="1"/>
  <c r="H6457" i="1"/>
  <c r="H6456" i="1"/>
  <c r="H6909" i="1"/>
  <c r="H6834" i="1"/>
  <c r="D6797" i="1"/>
  <c r="F6088" i="1"/>
  <c r="G6753" i="1"/>
  <c r="H6073" i="1"/>
  <c r="F6728" i="1"/>
  <c r="L6068" i="1"/>
  <c r="F6720" i="1"/>
  <c r="L6715" i="1"/>
  <c r="I6709" i="1"/>
  <c r="L6703" i="1"/>
  <c r="I6057" i="1"/>
  <c r="G6695" i="1"/>
  <c r="E6053" i="1"/>
  <c r="G6052" i="1"/>
  <c r="E6680" i="1"/>
  <c r="K6672" i="1"/>
  <c r="E6667" i="1"/>
  <c r="K6659" i="1"/>
  <c r="H6655" i="1"/>
  <c r="K6649" i="1"/>
  <c r="I6643" i="1"/>
  <c r="F6636" i="1"/>
  <c r="H6631" i="1"/>
  <c r="K6627" i="1"/>
  <c r="E6622" i="1"/>
  <c r="G6041" i="1"/>
  <c r="D6039" i="1"/>
  <c r="F6038" i="1"/>
  <c r="E6616" i="1"/>
  <c r="L6613" i="1"/>
  <c r="E6035" i="1"/>
  <c r="F6611" i="1"/>
  <c r="H6034" i="1"/>
  <c r="I6608" i="1"/>
  <c r="K6607" i="1"/>
  <c r="D6032" i="1"/>
  <c r="L6604" i="1"/>
  <c r="E6603" i="1"/>
  <c r="G6601" i="1"/>
  <c r="H6600" i="1"/>
  <c r="I6029" i="1"/>
  <c r="D6028" i="1"/>
  <c r="I6597" i="1"/>
  <c r="K6595" i="1"/>
  <c r="L6026" i="1"/>
  <c r="D6026" i="1"/>
  <c r="E6594" i="1"/>
  <c r="K6593" i="1"/>
  <c r="L6024" i="1"/>
  <c r="D6024" i="1"/>
  <c r="E6592" i="1"/>
  <c r="F6591" i="1"/>
  <c r="G6023" i="1"/>
  <c r="G6590" i="1"/>
  <c r="H6589" i="1"/>
  <c r="I6588" i="1"/>
  <c r="I6022" i="1"/>
  <c r="K6587" i="1"/>
  <c r="L6586" i="1"/>
  <c r="D6586" i="1"/>
  <c r="E6585" i="1"/>
  <c r="F6584" i="1"/>
  <c r="F6583" i="1"/>
  <c r="G6582" i="1"/>
  <c r="H6020" i="1"/>
  <c r="H6581" i="1"/>
  <c r="I6580" i="1"/>
  <c r="K6578" i="1"/>
  <c r="L6577" i="1"/>
  <c r="D6577" i="1"/>
  <c r="E6576" i="1"/>
  <c r="K6574" i="1"/>
  <c r="L6019" i="1"/>
  <c r="D6019" i="1"/>
  <c r="E6573" i="1"/>
  <c r="F6572" i="1"/>
  <c r="G6018" i="1"/>
  <c r="G6571" i="1"/>
  <c r="H6570" i="1"/>
  <c r="I6569" i="1"/>
  <c r="I6568" i="1"/>
  <c r="K6566" i="1"/>
  <c r="L6565" i="1"/>
  <c r="D6565" i="1"/>
  <c r="E6564" i="1"/>
  <c r="F6563" i="1"/>
  <c r="F6562" i="1"/>
  <c r="G6561" i="1"/>
  <c r="H6560" i="1"/>
  <c r="H6017" i="1"/>
  <c r="I6559" i="1"/>
  <c r="K6558" i="1"/>
  <c r="L6015" i="1"/>
  <c r="D6015" i="1"/>
  <c r="E6557" i="1"/>
  <c r="K6555" i="1"/>
  <c r="L6554" i="1"/>
  <c r="D6554" i="1"/>
  <c r="E6553" i="1"/>
  <c r="F6552" i="1"/>
  <c r="G6014" i="1"/>
  <c r="G6551" i="1"/>
  <c r="H6013" i="1"/>
  <c r="I6012" i="1"/>
  <c r="I6550" i="1"/>
  <c r="K6010" i="1"/>
  <c r="L6549" i="1"/>
  <c r="D6549" i="1"/>
  <c r="E6548" i="1"/>
  <c r="F6547" i="1"/>
  <c r="F6546" i="1"/>
  <c r="G6545" i="1"/>
  <c r="H6544" i="1"/>
  <c r="H6543" i="1"/>
  <c r="I6009" i="1"/>
  <c r="K6541" i="1"/>
  <c r="L6540" i="1"/>
  <c r="D6540" i="1"/>
  <c r="E6539" i="1"/>
  <c r="K6537" i="1"/>
  <c r="L6536" i="1"/>
  <c r="D6536" i="1"/>
  <c r="E6535" i="1"/>
  <c r="F6534" i="1"/>
  <c r="G6533" i="1"/>
  <c r="G6532" i="1"/>
  <c r="H6008" i="1"/>
  <c r="I6531" i="1"/>
  <c r="I6007" i="1"/>
  <c r="K6006" i="1"/>
  <c r="L6529" i="1"/>
  <c r="D6529" i="1"/>
  <c r="E6528" i="1"/>
  <c r="F6527" i="1"/>
  <c r="F6526" i="1"/>
  <c r="G6005" i="1"/>
  <c r="H6525" i="1"/>
  <c r="H6524" i="1"/>
  <c r="I6523" i="1"/>
  <c r="K6521" i="1"/>
  <c r="L6004" i="1"/>
  <c r="D6004" i="1"/>
  <c r="E6520" i="1"/>
  <c r="K6518" i="1"/>
  <c r="L6517" i="1"/>
  <c r="D6517" i="1"/>
  <c r="E6516" i="1"/>
  <c r="F6515" i="1"/>
  <c r="G6514" i="1"/>
  <c r="G6513" i="1"/>
  <c r="H6512" i="1"/>
  <c r="I6511" i="1"/>
  <c r="I6510" i="1"/>
  <c r="K6508" i="1"/>
  <c r="L6507" i="1"/>
  <c r="D6507" i="1"/>
  <c r="E6003" i="1"/>
  <c r="F6506" i="1"/>
  <c r="F6505" i="1"/>
  <c r="G6002" i="1"/>
  <c r="H6001" i="1"/>
  <c r="H6000" i="1"/>
  <c r="K6883" i="1"/>
  <c r="K6829" i="1"/>
  <c r="I6086" i="1"/>
  <c r="H6081" i="1"/>
  <c r="L6076" i="1"/>
  <c r="I6072" i="1"/>
  <c r="F6071" i="1"/>
  <c r="D6068" i="1"/>
  <c r="G6719" i="1"/>
  <c r="D6715" i="1"/>
  <c r="D6703" i="1"/>
  <c r="H6694" i="1"/>
  <c r="H6051" i="1"/>
  <c r="F6679" i="1"/>
  <c r="L6671" i="1"/>
  <c r="F6666" i="1"/>
  <c r="L6658" i="1"/>
  <c r="I6044" i="1"/>
  <c r="L6648" i="1"/>
  <c r="I6642" i="1"/>
  <c r="G6635" i="1"/>
  <c r="K6630" i="1"/>
  <c r="E6624" i="1"/>
  <c r="H6621" i="1"/>
  <c r="I6619" i="1"/>
  <c r="G6038" i="1"/>
  <c r="H6037" i="1"/>
  <c r="K6614" i="1"/>
  <c r="D6036" i="1"/>
  <c r="F6035" i="1"/>
  <c r="G6611" i="1"/>
  <c r="I6034" i="1"/>
  <c r="L6607" i="1"/>
  <c r="E6032" i="1"/>
  <c r="F6031" i="1"/>
  <c r="H6604" i="1"/>
  <c r="I6602" i="1"/>
  <c r="K6030" i="1"/>
  <c r="D6600" i="1"/>
  <c r="K6028" i="1"/>
  <c r="H6027" i="1"/>
  <c r="K6596" i="1"/>
  <c r="L6595" i="1"/>
  <c r="D6595" i="1"/>
  <c r="E6026" i="1"/>
  <c r="F6594" i="1"/>
  <c r="F6025" i="1"/>
  <c r="G6593" i="1"/>
  <c r="H6024" i="1"/>
  <c r="H6592" i="1"/>
  <c r="I6591" i="1"/>
  <c r="K6590" i="1"/>
  <c r="L6589" i="1"/>
  <c r="D6589" i="1"/>
  <c r="E6588" i="1"/>
  <c r="K6021" i="1"/>
  <c r="L6587" i="1"/>
  <c r="D6587" i="1"/>
  <c r="E6586" i="1"/>
  <c r="F6585" i="1"/>
  <c r="G6584" i="1"/>
  <c r="G6583" i="1"/>
  <c r="H6582" i="1"/>
  <c r="I6020" i="1"/>
  <c r="I6581" i="1"/>
  <c r="K6579" i="1"/>
  <c r="L6578" i="1"/>
  <c r="D6578" i="1"/>
  <c r="E6577" i="1"/>
  <c r="F6576" i="1"/>
  <c r="F6575" i="1"/>
  <c r="G6574" i="1"/>
  <c r="H6019" i="1"/>
  <c r="H6573" i="1"/>
  <c r="I6572" i="1"/>
  <c r="K6571" i="1"/>
  <c r="L6570" i="1"/>
  <c r="D6570" i="1"/>
  <c r="E6569" i="1"/>
  <c r="K6567" i="1"/>
  <c r="L6566" i="1"/>
  <c r="D6566" i="1"/>
  <c r="E6565" i="1"/>
  <c r="F6564" i="1"/>
  <c r="G6563" i="1"/>
  <c r="G6562" i="1"/>
  <c r="H6561" i="1"/>
  <c r="I6560" i="1"/>
  <c r="I6017" i="1"/>
  <c r="K6016" i="1"/>
  <c r="L6558" i="1"/>
  <c r="D6558" i="1"/>
  <c r="E6015" i="1"/>
  <c r="F6557" i="1"/>
  <c r="F6556" i="1"/>
  <c r="G6555" i="1"/>
  <c r="H6554" i="1"/>
  <c r="H6553" i="1"/>
  <c r="I6552" i="1"/>
  <c r="K6551" i="1"/>
  <c r="L6013" i="1"/>
  <c r="D6013" i="1"/>
  <c r="E6012" i="1"/>
  <c r="K6011" i="1"/>
  <c r="L6010" i="1"/>
  <c r="D6010" i="1"/>
  <c r="E6549" i="1"/>
  <c r="F6548" i="1"/>
  <c r="G6547" i="1"/>
  <c r="G6546" i="1"/>
  <c r="H6545" i="1"/>
  <c r="I6544" i="1"/>
  <c r="I6543" i="1"/>
  <c r="K6542" i="1"/>
  <c r="L6541" i="1"/>
  <c r="D6541" i="1"/>
  <c r="E6540" i="1"/>
  <c r="F6539" i="1"/>
  <c r="F6538" i="1"/>
  <c r="G6537" i="1"/>
  <c r="H6536" i="1"/>
  <c r="H6535" i="1"/>
  <c r="I6534" i="1"/>
  <c r="K6532" i="1"/>
  <c r="L6008" i="1"/>
  <c r="D6008" i="1"/>
  <c r="E6531" i="1"/>
  <c r="K6530" i="1"/>
  <c r="L6006" i="1"/>
  <c r="D6006" i="1"/>
  <c r="E6529" i="1"/>
  <c r="F6528" i="1"/>
  <c r="G6527" i="1"/>
  <c r="G6526" i="1"/>
  <c r="H6005" i="1"/>
  <c r="I6525" i="1"/>
  <c r="I6524" i="1"/>
  <c r="K6522" i="1"/>
  <c r="L6521" i="1"/>
  <c r="D6521" i="1"/>
  <c r="E6004" i="1"/>
  <c r="F6520" i="1"/>
  <c r="F6519" i="1"/>
  <c r="G6518" i="1"/>
  <c r="H6517" i="1"/>
  <c r="H6516" i="1"/>
  <c r="I6515" i="1"/>
  <c r="K6513" i="1"/>
  <c r="L6512" i="1"/>
  <c r="D6512" i="1"/>
  <c r="E6511" i="1"/>
  <c r="K6509" i="1"/>
  <c r="L6508" i="1"/>
  <c r="D6508" i="1"/>
  <c r="E6507" i="1"/>
  <c r="F6003" i="1"/>
  <c r="G6506" i="1"/>
  <c r="G6505" i="1"/>
  <c r="H6002" i="1"/>
  <c r="I6001" i="1"/>
  <c r="I6000" i="1"/>
  <c r="K6503" i="1"/>
  <c r="L6502" i="1"/>
  <c r="D6502" i="1"/>
  <c r="E5999" i="1"/>
  <c r="F6501" i="1"/>
  <c r="F6500" i="1"/>
  <c r="G5998" i="1"/>
  <c r="H5997" i="1"/>
  <c r="H6499" i="1"/>
  <c r="I6498" i="1"/>
  <c r="K5996" i="1"/>
  <c r="L5995" i="1"/>
  <c r="D5995" i="1"/>
  <c r="E6496" i="1"/>
  <c r="K6494" i="1"/>
  <c r="L6493" i="1"/>
  <c r="D6493" i="1"/>
  <c r="E5994" i="1"/>
  <c r="F6492" i="1"/>
  <c r="G6491" i="1"/>
  <c r="G6490" i="1"/>
  <c r="H6489" i="1"/>
  <c r="I6488" i="1"/>
  <c r="I6487" i="1"/>
  <c r="K5993" i="1"/>
  <c r="L5992" i="1"/>
  <c r="D5992" i="1"/>
  <c r="E6485" i="1"/>
  <c r="F6484" i="1"/>
  <c r="F6483" i="1"/>
  <c r="G6482" i="1"/>
  <c r="H6481" i="1"/>
  <c r="H6480" i="1"/>
  <c r="I6479" i="1"/>
  <c r="K6477" i="1"/>
  <c r="L6476" i="1"/>
  <c r="D6476" i="1"/>
  <c r="E5991" i="1"/>
  <c r="L6868" i="1"/>
  <c r="I6825" i="1"/>
  <c r="H6785" i="1"/>
  <c r="G6085" i="1"/>
  <c r="G6750" i="1"/>
  <c r="L6075" i="1"/>
  <c r="I6733" i="1"/>
  <c r="G6070" i="1"/>
  <c r="E6723" i="1"/>
  <c r="G6718" i="1"/>
  <c r="E6714" i="1"/>
  <c r="K6061" i="1"/>
  <c r="E6060" i="1"/>
  <c r="K6055" i="1"/>
  <c r="H6054" i="1"/>
  <c r="K6688" i="1"/>
  <c r="I6683" i="1"/>
  <c r="F6678" i="1"/>
  <c r="D6671" i="1"/>
  <c r="G6665" i="1"/>
  <c r="D6658" i="1"/>
  <c r="D6648" i="1"/>
  <c r="H6634" i="1"/>
  <c r="H6630" i="1"/>
  <c r="L6626" i="1"/>
  <c r="K6623" i="1"/>
  <c r="F6621" i="1"/>
  <c r="K6040" i="1"/>
  <c r="D6619" i="1"/>
  <c r="L6617" i="1"/>
  <c r="I6037" i="1"/>
  <c r="G6614" i="1"/>
  <c r="H6613" i="1"/>
  <c r="L6610" i="1"/>
  <c r="E6034" i="1"/>
  <c r="K6608" i="1"/>
  <c r="D6033" i="1"/>
  <c r="F6032" i="1"/>
  <c r="G6031" i="1"/>
  <c r="I6604" i="1"/>
  <c r="L6030" i="1"/>
  <c r="E6600" i="1"/>
  <c r="F6029" i="1"/>
  <c r="L6028" i="1"/>
  <c r="I6027" i="1"/>
  <c r="K6597" i="1"/>
  <c r="L6596" i="1"/>
  <c r="D6596" i="1"/>
  <c r="E6595" i="1"/>
  <c r="F6026" i="1"/>
  <c r="G6594" i="1"/>
  <c r="G6025" i="1"/>
  <c r="H6593" i="1"/>
  <c r="I6024" i="1"/>
  <c r="I6592" i="1"/>
  <c r="K6023" i="1"/>
  <c r="L6590" i="1"/>
  <c r="D6590" i="1"/>
  <c r="E6589" i="1"/>
  <c r="F6588" i="1"/>
  <c r="F6022" i="1"/>
  <c r="G6021" i="1"/>
  <c r="H6587" i="1"/>
  <c r="H6586" i="1"/>
  <c r="I6585" i="1"/>
  <c r="K6583" i="1"/>
  <c r="L6582" i="1"/>
  <c r="D6582" i="1"/>
  <c r="E6020" i="1"/>
  <c r="K6580" i="1"/>
  <c r="L6579" i="1"/>
  <c r="D6579" i="1"/>
  <c r="E6578" i="1"/>
  <c r="F6577" i="1"/>
  <c r="G6576" i="1"/>
  <c r="G6575" i="1"/>
  <c r="H6574" i="1"/>
  <c r="I6019" i="1"/>
  <c r="I6573" i="1"/>
  <c r="K6018" i="1"/>
  <c r="L6571" i="1"/>
  <c r="D6571" i="1"/>
  <c r="E6570" i="1"/>
  <c r="F6569" i="1"/>
  <c r="F6568" i="1"/>
  <c r="G6567" i="1"/>
  <c r="H6566" i="1"/>
  <c r="H6565" i="1"/>
  <c r="I6564" i="1"/>
  <c r="K6562" i="1"/>
  <c r="L6561" i="1"/>
  <c r="D6561" i="1"/>
  <c r="E6560" i="1"/>
  <c r="K6559" i="1"/>
  <c r="L6016" i="1"/>
  <c r="D6016" i="1"/>
  <c r="E6558" i="1"/>
  <c r="F6015" i="1"/>
  <c r="G6557" i="1"/>
  <c r="G6556" i="1"/>
  <c r="H6555" i="1"/>
  <c r="I6554" i="1"/>
  <c r="I6553" i="1"/>
  <c r="K6014" i="1"/>
  <c r="L6551" i="1"/>
  <c r="D6551" i="1"/>
  <c r="E6013" i="1"/>
  <c r="F6012" i="1"/>
  <c r="F6550" i="1"/>
  <c r="G6011" i="1"/>
  <c r="H6010" i="1"/>
  <c r="H6549" i="1"/>
  <c r="I6548" i="1"/>
  <c r="K6546" i="1"/>
  <c r="L6545" i="1"/>
  <c r="D6545" i="1"/>
  <c r="E6544" i="1"/>
  <c r="K6009" i="1"/>
  <c r="L6542" i="1"/>
  <c r="D6542" i="1"/>
  <c r="E6541" i="1"/>
  <c r="F6540" i="1"/>
  <c r="G6539" i="1"/>
  <c r="G6538" i="1"/>
  <c r="H6537" i="1"/>
  <c r="I6536" i="1"/>
  <c r="I6535" i="1"/>
  <c r="K6533" i="1"/>
  <c r="L6532" i="1"/>
  <c r="D6532" i="1"/>
  <c r="E6008" i="1"/>
  <c r="F6531" i="1"/>
  <c r="F6007" i="1"/>
  <c r="G6530" i="1"/>
  <c r="H6006" i="1"/>
  <c r="H6529" i="1"/>
  <c r="I6528" i="1"/>
  <c r="K6526" i="1"/>
  <c r="L6005" i="1"/>
  <c r="D6005" i="1"/>
  <c r="E6525" i="1"/>
  <c r="K6523" i="1"/>
  <c r="L6522" i="1"/>
  <c r="D6522" i="1"/>
  <c r="E6521" i="1"/>
  <c r="F6004" i="1"/>
  <c r="G6520" i="1"/>
  <c r="G6519" i="1"/>
  <c r="H6518" i="1"/>
  <c r="I6517" i="1"/>
  <c r="I6516" i="1"/>
  <c r="K6514" i="1"/>
  <c r="L6513" i="1"/>
  <c r="D6513" i="1"/>
  <c r="E6512" i="1"/>
  <c r="F6511" i="1"/>
  <c r="F6510" i="1"/>
  <c r="G6509" i="1"/>
  <c r="H6508" i="1"/>
  <c r="H6507" i="1"/>
  <c r="I6003" i="1"/>
  <c r="K6505" i="1"/>
  <c r="L6002" i="1"/>
  <c r="D6002" i="1"/>
  <c r="E6001" i="1"/>
  <c r="K6504" i="1"/>
  <c r="L6503" i="1"/>
  <c r="D6503" i="1"/>
  <c r="E6502" i="1"/>
  <c r="F5999" i="1"/>
  <c r="G6501" i="1"/>
  <c r="G6500" i="1"/>
  <c r="H5998" i="1"/>
  <c r="I5997" i="1"/>
  <c r="I6499" i="1"/>
  <c r="K6497" i="1"/>
  <c r="L5996" i="1"/>
  <c r="D5996" i="1"/>
  <c r="E5995" i="1"/>
  <c r="F6496" i="1"/>
  <c r="F6495" i="1"/>
  <c r="G6494" i="1"/>
  <c r="H6493" i="1"/>
  <c r="H5994" i="1"/>
  <c r="I6492" i="1"/>
  <c r="K6490" i="1"/>
  <c r="L6489" i="1"/>
  <c r="D6489" i="1"/>
  <c r="E6488" i="1"/>
  <c r="K6486" i="1"/>
  <c r="L5993" i="1"/>
  <c r="D5993" i="1"/>
  <c r="E5992" i="1"/>
  <c r="F6485" i="1"/>
  <c r="G6484" i="1"/>
  <c r="G6483" i="1"/>
  <c r="H6482" i="1"/>
  <c r="I6481" i="1"/>
  <c r="I6480" i="1"/>
  <c r="K6478" i="1"/>
  <c r="L6477" i="1"/>
  <c r="D6477" i="1"/>
  <c r="E6476" i="1"/>
  <c r="F5991" i="1"/>
  <c r="F6475" i="1"/>
  <c r="G6474" i="1"/>
  <c r="H6473" i="1"/>
  <c r="H6472" i="1"/>
  <c r="I6471" i="1"/>
  <c r="K6470" i="1"/>
  <c r="L6469" i="1"/>
  <c r="D6469" i="1"/>
  <c r="E6468" i="1"/>
  <c r="K6466" i="1"/>
  <c r="L5989" i="1"/>
  <c r="D5989" i="1"/>
  <c r="E6465" i="1"/>
  <c r="F6464" i="1"/>
  <c r="G6463" i="1"/>
  <c r="G6462" i="1"/>
  <c r="H6461" i="1"/>
  <c r="I5988" i="1"/>
  <c r="I6460" i="1"/>
  <c r="K6458" i="1"/>
  <c r="L5987" i="1"/>
  <c r="D5987" i="1"/>
  <c r="E5986" i="1"/>
  <c r="F6457" i="1"/>
  <c r="F6456" i="1"/>
  <c r="G6134" i="1"/>
  <c r="F6820" i="1"/>
  <c r="E6083" i="1"/>
  <c r="E6749" i="1"/>
  <c r="D6075" i="1"/>
  <c r="H6727" i="1"/>
  <c r="H6065" i="1"/>
  <c r="F6713" i="1"/>
  <c r="L6707" i="1"/>
  <c r="F6702" i="1"/>
  <c r="L6699" i="1"/>
  <c r="I6693" i="1"/>
  <c r="L6687" i="1"/>
  <c r="I6050" i="1"/>
  <c r="G6677" i="1"/>
  <c r="E6048" i="1"/>
  <c r="G6664" i="1"/>
  <c r="E6657" i="1"/>
  <c r="K6653" i="1"/>
  <c r="E6043" i="1"/>
  <c r="K6640" i="1"/>
  <c r="H6633" i="1"/>
  <c r="L6629" i="1"/>
  <c r="K6626" i="1"/>
  <c r="F6623" i="1"/>
  <c r="I6620" i="1"/>
  <c r="H6040" i="1"/>
  <c r="E6619" i="1"/>
  <c r="F6617" i="1"/>
  <c r="F6037" i="1"/>
  <c r="L6035" i="1"/>
  <c r="E6612" i="1"/>
  <c r="K6610" i="1"/>
  <c r="D6034" i="1"/>
  <c r="F6608" i="1"/>
  <c r="G6607" i="1"/>
  <c r="I6606" i="1"/>
  <c r="L6603" i="1"/>
  <c r="E6602" i="1"/>
  <c r="F6030" i="1"/>
  <c r="H6599" i="1"/>
  <c r="I6598" i="1"/>
  <c r="H6028" i="1"/>
  <c r="G6597" i="1"/>
  <c r="H6596" i="1"/>
  <c r="H6595" i="1"/>
  <c r="I6026" i="1"/>
  <c r="K6025" i="1"/>
  <c r="L6593" i="1"/>
  <c r="D6593" i="1"/>
  <c r="E6024" i="1"/>
  <c r="K6591" i="1"/>
  <c r="L6023" i="1"/>
  <c r="D6023" i="1"/>
  <c r="E6590" i="1"/>
  <c r="F6589" i="1"/>
  <c r="G6588" i="1"/>
  <c r="G6022" i="1"/>
  <c r="H6021" i="1"/>
  <c r="I6587" i="1"/>
  <c r="I6586" i="1"/>
  <c r="K6584" i="1"/>
  <c r="L6583" i="1"/>
  <c r="D6583" i="1"/>
  <c r="E6582" i="1"/>
  <c r="F6020" i="1"/>
  <c r="F6581" i="1"/>
  <c r="G6580" i="1"/>
  <c r="H6579" i="1"/>
  <c r="H6578" i="1"/>
  <c r="I6577" i="1"/>
  <c r="K6575" i="1"/>
  <c r="L6574" i="1"/>
  <c r="D6574" i="1"/>
  <c r="E6019" i="1"/>
  <c r="E6858" i="1"/>
  <c r="K6746" i="1"/>
  <c r="K6067" i="1"/>
  <c r="G6059" i="1"/>
  <c r="F6656" i="1"/>
  <c r="F6633" i="1"/>
  <c r="E6620" i="1"/>
  <c r="H6615" i="1"/>
  <c r="G6610" i="1"/>
  <c r="E6606" i="1"/>
  <c r="G6030" i="1"/>
  <c r="G6027" i="1"/>
  <c r="E6593" i="1"/>
  <c r="H6023" i="1"/>
  <c r="K6022" i="1"/>
  <c r="E6583" i="1"/>
  <c r="H6580" i="1"/>
  <c r="K6576" i="1"/>
  <c r="F6019" i="1"/>
  <c r="H6018" i="1"/>
  <c r="F6570" i="1"/>
  <c r="D6568" i="1"/>
  <c r="F6566" i="1"/>
  <c r="G6564" i="1"/>
  <c r="H6562" i="1"/>
  <c r="L6559" i="1"/>
  <c r="E6016" i="1"/>
  <c r="K6015" i="1"/>
  <c r="D6557" i="1"/>
  <c r="F6555" i="1"/>
  <c r="G6553" i="1"/>
  <c r="I6014" i="1"/>
  <c r="L6550" i="1"/>
  <c r="E6011" i="1"/>
  <c r="F6549" i="1"/>
  <c r="H6547" i="1"/>
  <c r="I6545" i="1"/>
  <c r="K6543" i="1"/>
  <c r="D6009" i="1"/>
  <c r="L6539" i="1"/>
  <c r="E6538" i="1"/>
  <c r="G6536" i="1"/>
  <c r="H6534" i="1"/>
  <c r="I6532" i="1"/>
  <c r="K6531" i="1"/>
  <c r="D6007" i="1"/>
  <c r="F6006" i="1"/>
  <c r="G6528" i="1"/>
  <c r="H6526" i="1"/>
  <c r="L6523" i="1"/>
  <c r="E6522" i="1"/>
  <c r="K6004" i="1"/>
  <c r="D6520" i="1"/>
  <c r="F6518" i="1"/>
  <c r="G6516" i="1"/>
  <c r="I6514" i="1"/>
  <c r="L6510" i="1"/>
  <c r="E6509" i="1"/>
  <c r="F6507" i="1"/>
  <c r="H6506" i="1"/>
  <c r="I6002" i="1"/>
  <c r="K6000" i="1"/>
  <c r="H6504" i="1"/>
  <c r="K6502" i="1"/>
  <c r="K5999" i="1"/>
  <c r="K6500" i="1"/>
  <c r="I5998" i="1"/>
  <c r="F5997" i="1"/>
  <c r="E6499" i="1"/>
  <c r="I6497" i="1"/>
  <c r="E5996" i="1"/>
  <c r="L6496" i="1"/>
  <c r="L6494" i="1"/>
  <c r="K6493" i="1"/>
  <c r="F5994" i="1"/>
  <c r="K6491" i="1"/>
  <c r="I6490" i="1"/>
  <c r="F6489" i="1"/>
  <c r="H6487" i="1"/>
  <c r="D6486" i="1"/>
  <c r="H5992" i="1"/>
  <c r="G6485" i="1"/>
  <c r="L6483" i="1"/>
  <c r="K6482" i="1"/>
  <c r="G6481" i="1"/>
  <c r="K6479" i="1"/>
  <c r="E6478" i="1"/>
  <c r="I6476" i="1"/>
  <c r="I5991" i="1"/>
  <c r="D6475" i="1"/>
  <c r="K6473" i="1"/>
  <c r="I6472" i="1"/>
  <c r="G6471" i="1"/>
  <c r="F5990" i="1"/>
  <c r="D6470" i="1"/>
  <c r="H6467" i="1"/>
  <c r="G6466" i="1"/>
  <c r="E5989" i="1"/>
  <c r="L6464" i="1"/>
  <c r="D6463" i="1"/>
  <c r="K6461" i="1"/>
  <c r="E5988" i="1"/>
  <c r="G6460" i="1"/>
  <c r="F6459" i="1"/>
  <c r="D6458" i="1"/>
  <c r="I6457" i="1"/>
  <c r="G6456" i="1"/>
  <c r="H6455" i="1"/>
  <c r="I5985" i="1"/>
  <c r="I6454" i="1"/>
  <c r="K6452" i="1"/>
  <c r="L6451" i="1"/>
  <c r="D6451" i="1"/>
  <c r="E6450" i="1"/>
  <c r="F6449" i="1"/>
  <c r="F6448" i="1"/>
  <c r="G5984" i="1"/>
  <c r="H5983" i="1"/>
  <c r="H6447" i="1"/>
  <c r="I6446" i="1"/>
  <c r="K6444" i="1"/>
  <c r="L6443" i="1"/>
  <c r="D6443" i="1"/>
  <c r="E6442" i="1"/>
  <c r="K6441" i="1"/>
  <c r="L6440" i="1"/>
  <c r="D6440" i="1"/>
  <c r="E6439" i="1"/>
  <c r="F6438" i="1"/>
  <c r="G6437" i="1"/>
  <c r="G6436" i="1"/>
  <c r="H6435" i="1"/>
  <c r="I6434" i="1"/>
  <c r="I5981" i="1"/>
  <c r="K6432" i="1"/>
  <c r="L6431" i="1"/>
  <c r="D6431" i="1"/>
  <c r="E6430" i="1"/>
  <c r="F6429" i="1"/>
  <c r="F6428" i="1"/>
  <c r="G5980" i="1"/>
  <c r="H5979" i="1"/>
  <c r="H6427" i="1"/>
  <c r="I6426" i="1"/>
  <c r="K5977" i="1"/>
  <c r="L5976" i="1"/>
  <c r="D5976" i="1"/>
  <c r="E6425" i="1"/>
  <c r="K6423" i="1"/>
  <c r="L6422" i="1"/>
  <c r="D6422" i="1"/>
  <c r="E6421" i="1"/>
  <c r="F6420" i="1"/>
  <c r="G5975" i="1"/>
  <c r="G5974" i="1"/>
  <c r="H6419" i="1"/>
  <c r="I6418" i="1"/>
  <c r="I6417" i="1"/>
  <c r="K6415" i="1"/>
  <c r="L6414" i="1"/>
  <c r="D6414" i="1"/>
  <c r="E5973" i="1"/>
  <c r="F5972" i="1"/>
  <c r="F6413" i="1"/>
  <c r="G5971" i="1"/>
  <c r="H5970" i="1"/>
  <c r="H6412" i="1"/>
  <c r="I5969" i="1"/>
  <c r="K5968" i="1"/>
  <c r="L6410" i="1"/>
  <c r="D6410" i="1"/>
  <c r="E5967" i="1"/>
  <c r="K6409" i="1"/>
  <c r="L6408" i="1"/>
  <c r="D6408" i="1"/>
  <c r="E6407" i="1"/>
  <c r="F6406" i="1"/>
  <c r="G6405" i="1"/>
  <c r="G5965" i="1"/>
  <c r="H5964" i="1"/>
  <c r="I6404" i="1"/>
  <c r="I5963" i="1"/>
  <c r="K6402" i="1"/>
  <c r="L6401" i="1"/>
  <c r="D6401" i="1"/>
  <c r="E6400" i="1"/>
  <c r="F6399" i="1"/>
  <c r="F6398" i="1"/>
  <c r="G6397" i="1"/>
  <c r="H5962" i="1"/>
  <c r="H6396" i="1"/>
  <c r="I6395" i="1"/>
  <c r="K6394" i="1"/>
  <c r="L5960" i="1"/>
  <c r="D5960" i="1"/>
  <c r="E6393" i="1"/>
  <c r="K6392" i="1"/>
  <c r="L6391" i="1"/>
  <c r="D6391" i="1"/>
  <c r="E6390" i="1"/>
  <c r="F6389" i="1"/>
  <c r="G6388" i="1"/>
  <c r="G6387" i="1"/>
  <c r="H6386" i="1"/>
  <c r="I6385" i="1"/>
  <c r="I6384" i="1"/>
  <c r="K5958" i="1"/>
  <c r="L5957" i="1"/>
  <c r="D5957" i="1"/>
  <c r="E6382" i="1"/>
  <c r="F6381" i="1"/>
  <c r="F6380" i="1"/>
  <c r="G6379" i="1"/>
  <c r="H6378" i="1"/>
  <c r="H6377" i="1"/>
  <c r="I6376" i="1"/>
  <c r="K5956" i="1"/>
  <c r="L5955" i="1"/>
  <c r="D5955" i="1"/>
  <c r="E5954" i="1"/>
  <c r="K6373" i="1"/>
  <c r="L6372" i="1"/>
  <c r="D6372" i="1"/>
  <c r="E5953" i="1"/>
  <c r="F6371" i="1"/>
  <c r="G6370" i="1"/>
  <c r="G5952" i="1"/>
  <c r="H5951" i="1"/>
  <c r="I6369" i="1"/>
  <c r="K6851" i="1"/>
  <c r="D6744" i="1"/>
  <c r="L6066" i="1"/>
  <c r="G6701" i="1"/>
  <c r="K6682" i="1"/>
  <c r="F6047" i="1"/>
  <c r="I6632" i="1"/>
  <c r="G6620" i="1"/>
  <c r="I6615" i="1"/>
  <c r="H6610" i="1"/>
  <c r="F6606" i="1"/>
  <c r="L6600" i="1"/>
  <c r="L6597" i="1"/>
  <c r="K6026" i="1"/>
  <c r="F6593" i="1"/>
  <c r="I6023" i="1"/>
  <c r="L6022" i="1"/>
  <c r="F6586" i="1"/>
  <c r="I6582" i="1"/>
  <c r="D6580" i="1"/>
  <c r="L6576" i="1"/>
  <c r="G6019" i="1"/>
  <c r="I6018" i="1"/>
  <c r="E6568" i="1"/>
  <c r="G6566" i="1"/>
  <c r="H6564" i="1"/>
  <c r="I6562" i="1"/>
  <c r="K6560" i="1"/>
  <c r="D6017" i="1"/>
  <c r="F6016" i="1"/>
  <c r="G6015" i="1"/>
  <c r="H6556" i="1"/>
  <c r="L6552" i="1"/>
  <c r="E6014" i="1"/>
  <c r="K6013" i="1"/>
  <c r="D6012" i="1"/>
  <c r="F6011" i="1"/>
  <c r="G6549" i="1"/>
  <c r="I6547" i="1"/>
  <c r="L6543" i="1"/>
  <c r="E6009" i="1"/>
  <c r="F6541" i="1"/>
  <c r="H6539" i="1"/>
  <c r="I6537" i="1"/>
  <c r="K6535" i="1"/>
  <c r="D6534" i="1"/>
  <c r="L6531" i="1"/>
  <c r="E6007" i="1"/>
  <c r="G6006" i="1"/>
  <c r="H6528" i="1"/>
  <c r="I6526" i="1"/>
  <c r="K6525" i="1"/>
  <c r="D6524" i="1"/>
  <c r="F6522" i="1"/>
  <c r="G6004" i="1"/>
  <c r="H6519" i="1"/>
  <c r="L6515" i="1"/>
  <c r="E6514" i="1"/>
  <c r="K6512" i="1"/>
  <c r="D6511" i="1"/>
  <c r="F6509" i="1"/>
  <c r="G6507" i="1"/>
  <c r="I6506" i="1"/>
  <c r="L6000" i="1"/>
  <c r="D6504" i="1"/>
  <c r="H6502" i="1"/>
  <c r="G5999" i="1"/>
  <c r="L6500" i="1"/>
  <c r="K5998" i="1"/>
  <c r="G5997" i="1"/>
  <c r="K6498" i="1"/>
  <c r="E6497" i="1"/>
  <c r="I5995" i="1"/>
  <c r="I6496" i="1"/>
  <c r="D6495" i="1"/>
  <c r="I6493" i="1"/>
  <c r="G5994" i="1"/>
  <c r="L6491" i="1"/>
  <c r="F6490" i="1"/>
  <c r="F6487" i="1"/>
  <c r="E6486" i="1"/>
  <c r="I5992" i="1"/>
  <c r="D6485" i="1"/>
  <c r="D6484" i="1"/>
  <c r="D6482" i="1"/>
  <c r="K6480" i="1"/>
  <c r="G6479" i="1"/>
  <c r="G6478" i="1"/>
  <c r="G5991" i="1"/>
  <c r="E6475" i="1"/>
  <c r="L6473" i="1"/>
  <c r="H6471" i="1"/>
  <c r="G5990" i="1"/>
  <c r="E6470" i="1"/>
  <c r="K6468" i="1"/>
  <c r="I6467" i="1"/>
  <c r="H6466" i="1"/>
  <c r="F5989" i="1"/>
  <c r="D6465" i="1"/>
  <c r="K6463" i="1"/>
  <c r="H6462" i="1"/>
  <c r="G6461" i="1"/>
  <c r="F5988" i="1"/>
  <c r="L6459" i="1"/>
  <c r="H5987" i="1"/>
  <c r="D6815" i="1"/>
  <c r="E6736" i="1"/>
  <c r="I6064" i="1"/>
  <c r="D6699" i="1"/>
  <c r="H6676" i="1"/>
  <c r="L6652" i="1"/>
  <c r="I6629" i="1"/>
  <c r="K6039" i="1"/>
  <c r="K6036" i="1"/>
  <c r="H6609" i="1"/>
  <c r="K6605" i="1"/>
  <c r="I6599" i="1"/>
  <c r="H6597" i="1"/>
  <c r="K6594" i="1"/>
  <c r="F6024" i="1"/>
  <c r="H6590" i="1"/>
  <c r="L6021" i="1"/>
  <c r="K6585" i="1"/>
  <c r="F6582" i="1"/>
  <c r="I6579" i="1"/>
  <c r="L6575" i="1"/>
  <c r="F6573" i="1"/>
  <c r="D6018" i="1"/>
  <c r="K6569" i="1"/>
  <c r="H6567" i="1"/>
  <c r="I6565" i="1"/>
  <c r="K6563" i="1"/>
  <c r="D6562" i="1"/>
  <c r="F6560" i="1"/>
  <c r="G6559" i="1"/>
  <c r="H6558" i="1"/>
  <c r="L6555" i="1"/>
  <c r="E6554" i="1"/>
  <c r="K6552" i="1"/>
  <c r="D6014" i="1"/>
  <c r="F6013" i="1"/>
  <c r="G6550" i="1"/>
  <c r="I6010" i="1"/>
  <c r="L6546" i="1"/>
  <c r="E6545" i="1"/>
  <c r="F6543" i="1"/>
  <c r="H6542" i="1"/>
  <c r="I6540" i="1"/>
  <c r="K6538" i="1"/>
  <c r="D6537" i="1"/>
  <c r="L6533" i="1"/>
  <c r="E6532" i="1"/>
  <c r="G6531" i="1"/>
  <c r="H6530" i="1"/>
  <c r="I6529" i="1"/>
  <c r="K6527" i="1"/>
  <c r="D6526" i="1"/>
  <c r="F6525" i="1"/>
  <c r="G6523" i="1"/>
  <c r="H6521" i="1"/>
  <c r="L6518" i="1"/>
  <c r="E6517" i="1"/>
  <c r="K6515" i="1"/>
  <c r="D6514" i="1"/>
  <c r="F6512" i="1"/>
  <c r="G6510" i="1"/>
  <c r="I6508" i="1"/>
  <c r="L6505" i="1"/>
  <c r="E6002" i="1"/>
  <c r="F6000" i="1"/>
  <c r="E6504" i="1"/>
  <c r="I6502" i="1"/>
  <c r="D5999" i="1"/>
  <c r="D6501" i="1"/>
  <c r="D5998" i="1"/>
  <c r="K6499" i="1"/>
  <c r="G6498" i="1"/>
  <c r="G6497" i="1"/>
  <c r="G6496" i="1"/>
  <c r="E6495" i="1"/>
  <c r="E6493" i="1"/>
  <c r="D5994" i="1"/>
  <c r="H6491" i="1"/>
  <c r="D6490" i="1"/>
  <c r="K6488" i="1"/>
  <c r="G6487" i="1"/>
  <c r="H6483" i="1"/>
  <c r="E6482" i="1"/>
  <c r="D6481" i="1"/>
  <c r="H6479" i="1"/>
  <c r="D6478" i="1"/>
  <c r="K6476" i="1"/>
  <c r="K6475" i="1"/>
  <c r="I6473" i="1"/>
  <c r="F6472" i="1"/>
  <c r="E6471" i="1"/>
  <c r="L6470" i="1"/>
  <c r="I6469" i="1"/>
  <c r="H6468" i="1"/>
  <c r="F6467" i="1"/>
  <c r="D6466" i="1"/>
  <c r="K6465" i="1"/>
  <c r="I6464" i="1"/>
  <c r="L6463" i="1"/>
  <c r="D6461" i="1"/>
  <c r="G5988" i="1"/>
  <c r="E6460" i="1"/>
  <c r="L6458" i="1"/>
  <c r="I5987" i="1"/>
  <c r="H5986" i="1"/>
  <c r="G6457" i="1"/>
  <c r="D6456" i="1"/>
  <c r="E6455" i="1"/>
  <c r="F5985" i="1"/>
  <c r="F6454" i="1"/>
  <c r="G6453" i="1"/>
  <c r="H6452" i="1"/>
  <c r="H6451" i="1"/>
  <c r="I6450" i="1"/>
  <c r="K6448" i="1"/>
  <c r="L5984" i="1"/>
  <c r="D5984" i="1"/>
  <c r="E5983" i="1"/>
  <c r="K6446" i="1"/>
  <c r="L6445" i="1"/>
  <c r="D6445" i="1"/>
  <c r="E6444" i="1"/>
  <c r="F6443" i="1"/>
  <c r="G6442" i="1"/>
  <c r="G5982" i="1"/>
  <c r="H6441" i="1"/>
  <c r="I6440" i="1"/>
  <c r="I6439" i="1"/>
  <c r="K6437" i="1"/>
  <c r="L6436" i="1"/>
  <c r="D6436" i="1"/>
  <c r="E6435" i="1"/>
  <c r="F6434" i="1"/>
  <c r="F5981" i="1"/>
  <c r="G6433" i="1"/>
  <c r="H6432" i="1"/>
  <c r="H6431" i="1"/>
  <c r="I6430" i="1"/>
  <c r="K6428" i="1"/>
  <c r="L5980" i="1"/>
  <c r="D5980" i="1"/>
  <c r="E5979" i="1"/>
  <c r="K6426" i="1"/>
  <c r="L5978" i="1"/>
  <c r="D5978" i="1"/>
  <c r="E5977" i="1"/>
  <c r="F5976" i="1"/>
  <c r="G6425" i="1"/>
  <c r="G6424" i="1"/>
  <c r="H6423" i="1"/>
  <c r="I6422" i="1"/>
  <c r="I6421" i="1"/>
  <c r="K5975" i="1"/>
  <c r="L5974" i="1"/>
  <c r="D5974" i="1"/>
  <c r="E6419" i="1"/>
  <c r="F6418" i="1"/>
  <c r="F6417" i="1"/>
  <c r="G6416" i="1"/>
  <c r="H6415" i="1"/>
  <c r="H6414" i="1"/>
  <c r="I5973" i="1"/>
  <c r="K6413" i="1"/>
  <c r="L5971" i="1"/>
  <c r="D5971" i="1"/>
  <c r="E5970" i="1"/>
  <c r="K5969" i="1"/>
  <c r="L6411" i="1"/>
  <c r="D6411" i="1"/>
  <c r="E5968" i="1"/>
  <c r="F6410" i="1"/>
  <c r="G5967" i="1"/>
  <c r="G5966" i="1"/>
  <c r="H6409" i="1"/>
  <c r="I6408" i="1"/>
  <c r="I6407" i="1"/>
  <c r="K6405" i="1"/>
  <c r="L5965" i="1"/>
  <c r="D5965" i="1"/>
  <c r="E5964" i="1"/>
  <c r="F6404" i="1"/>
  <c r="F5963" i="1"/>
  <c r="G6403" i="1"/>
  <c r="H6402" i="1"/>
  <c r="H6401" i="1"/>
  <c r="I6400" i="1"/>
  <c r="K6398" i="1"/>
  <c r="L6397" i="1"/>
  <c r="D6397" i="1"/>
  <c r="E5962" i="1"/>
  <c r="K6395" i="1"/>
  <c r="L5961" i="1"/>
  <c r="D5961" i="1"/>
  <c r="E6394" i="1"/>
  <c r="F5960" i="1"/>
  <c r="G6393" i="1"/>
  <c r="G5959" i="1"/>
  <c r="H6392" i="1"/>
  <c r="I6391" i="1"/>
  <c r="G6812" i="1"/>
  <c r="F6735" i="1"/>
  <c r="I6063" i="1"/>
  <c r="E6698" i="1"/>
  <c r="H6675" i="1"/>
  <c r="D6652" i="1"/>
  <c r="D6629" i="1"/>
  <c r="L6039" i="1"/>
  <c r="L6036" i="1"/>
  <c r="I6609" i="1"/>
  <c r="G6605" i="1"/>
  <c r="E6599" i="1"/>
  <c r="D6597" i="1"/>
  <c r="L6594" i="1"/>
  <c r="G6024" i="1"/>
  <c r="I6590" i="1"/>
  <c r="D6022" i="1"/>
  <c r="G6585" i="1"/>
  <c r="E6579" i="1"/>
  <c r="D6576" i="1"/>
  <c r="G6573" i="1"/>
  <c r="H6571" i="1"/>
  <c r="G6569" i="1"/>
  <c r="D6567" i="1"/>
  <c r="L6563" i="1"/>
  <c r="E6562" i="1"/>
  <c r="G6560" i="1"/>
  <c r="H6559" i="1"/>
  <c r="I6558" i="1"/>
  <c r="K6557" i="1"/>
  <c r="D6556" i="1"/>
  <c r="F6554" i="1"/>
  <c r="G6552" i="1"/>
  <c r="H6551" i="1"/>
  <c r="L6011" i="1"/>
  <c r="E6010" i="1"/>
  <c r="K6548" i="1"/>
  <c r="D6547" i="1"/>
  <c r="F6545" i="1"/>
  <c r="G6543" i="1"/>
  <c r="I6542" i="1"/>
  <c r="L6538" i="1"/>
  <c r="E6537" i="1"/>
  <c r="F6535" i="1"/>
  <c r="H6533" i="1"/>
  <c r="I6008" i="1"/>
  <c r="K6007" i="1"/>
  <c r="D6530" i="1"/>
  <c r="L6527" i="1"/>
  <c r="E6526" i="1"/>
  <c r="G6525" i="1"/>
  <c r="H6523" i="1"/>
  <c r="I6521" i="1"/>
  <c r="K6520" i="1"/>
  <c r="D6519" i="1"/>
  <c r="F6517" i="1"/>
  <c r="G6515" i="1"/>
  <c r="H6513" i="1"/>
  <c r="L6509" i="1"/>
  <c r="E6508" i="1"/>
  <c r="K6003" i="1"/>
  <c r="D6506" i="1"/>
  <c r="F6002" i="1"/>
  <c r="G6000" i="1"/>
  <c r="H6500" i="1"/>
  <c r="E5998" i="1"/>
  <c r="D5997" i="1"/>
  <c r="H6498" i="1"/>
  <c r="D6497" i="1"/>
  <c r="K5995" i="1"/>
  <c r="K6495" i="1"/>
  <c r="F6493" i="1"/>
  <c r="I6491" i="1"/>
  <c r="E6490" i="1"/>
  <c r="H6488" i="1"/>
  <c r="L6486" i="1"/>
  <c r="H5993" i="1"/>
  <c r="F5992" i="1"/>
  <c r="K6484" i="1"/>
  <c r="F6482" i="1"/>
  <c r="D6479" i="1"/>
  <c r="H6477" i="1"/>
  <c r="H6476" i="1"/>
  <c r="L6475" i="1"/>
  <c r="K6474" i="1"/>
  <c r="E6473" i="1"/>
  <c r="G6472" i="1"/>
  <c r="F6471" i="1"/>
  <c r="D5990" i="1"/>
  <c r="I6468" i="1"/>
  <c r="G6467" i="1"/>
  <c r="E6466" i="1"/>
  <c r="L6465" i="1"/>
  <c r="H6463" i="1"/>
  <c r="F6462" i="1"/>
  <c r="E6461" i="1"/>
  <c r="K6460" i="1"/>
  <c r="I6459" i="1"/>
  <c r="H6458" i="1"/>
  <c r="D5986" i="1"/>
  <c r="K6456" i="1"/>
  <c r="E6456" i="1"/>
  <c r="F6455" i="1"/>
  <c r="G5985" i="1"/>
  <c r="G6454" i="1"/>
  <c r="H6453" i="1"/>
  <c r="I6452" i="1"/>
  <c r="I6451" i="1"/>
  <c r="K6449" i="1"/>
  <c r="L6448" i="1"/>
  <c r="D6448" i="1"/>
  <c r="E5984" i="1"/>
  <c r="F5983" i="1"/>
  <c r="F6447" i="1"/>
  <c r="G6446" i="1"/>
  <c r="H6445" i="1"/>
  <c r="H6444" i="1"/>
  <c r="I6443" i="1"/>
  <c r="K5982" i="1"/>
  <c r="L6441" i="1"/>
  <c r="D6441" i="1"/>
  <c r="E6440" i="1"/>
  <c r="K6438" i="1"/>
  <c r="L6437" i="1"/>
  <c r="D6437" i="1"/>
  <c r="E6436" i="1"/>
  <c r="F6435" i="1"/>
  <c r="G6434" i="1"/>
  <c r="G5981" i="1"/>
  <c r="H6433" i="1"/>
  <c r="I6432" i="1"/>
  <c r="I6431" i="1"/>
  <c r="K6429" i="1"/>
  <c r="L6428" i="1"/>
  <c r="D6428" i="1"/>
  <c r="E5980" i="1"/>
  <c r="F5979" i="1"/>
  <c r="F6427" i="1"/>
  <c r="G6426" i="1"/>
  <c r="H5978" i="1"/>
  <c r="H5977" i="1"/>
  <c r="I5976" i="1"/>
  <c r="K6424" i="1"/>
  <c r="L6423" i="1"/>
  <c r="D6423" i="1"/>
  <c r="E6422" i="1"/>
  <c r="K6420" i="1"/>
  <c r="L5975" i="1"/>
  <c r="D5975" i="1"/>
  <c r="E5974" i="1"/>
  <c r="F6419" i="1"/>
  <c r="G6418" i="1"/>
  <c r="G6417" i="1"/>
  <c r="H6416" i="1"/>
  <c r="I6415" i="1"/>
  <c r="I6414" i="1"/>
  <c r="K5972" i="1"/>
  <c r="L6413" i="1"/>
  <c r="D6413" i="1"/>
  <c r="E5971" i="1"/>
  <c r="F5970" i="1"/>
  <c r="F6412" i="1"/>
  <c r="G5969" i="1"/>
  <c r="H6411" i="1"/>
  <c r="H5968" i="1"/>
  <c r="I6410" i="1"/>
  <c r="K5966" i="1"/>
  <c r="L6409" i="1"/>
  <c r="D6409" i="1"/>
  <c r="E6408" i="1"/>
  <c r="K6406" i="1"/>
  <c r="L6405" i="1"/>
  <c r="D6405" i="1"/>
  <c r="E5965" i="1"/>
  <c r="F5964" i="1"/>
  <c r="G6404" i="1"/>
  <c r="G5963" i="1"/>
  <c r="H6403" i="1"/>
  <c r="I6402" i="1"/>
  <c r="I6401" i="1"/>
  <c r="K6399" i="1"/>
  <c r="L6398" i="1"/>
  <c r="D6398" i="1"/>
  <c r="E6397" i="1"/>
  <c r="F5962" i="1"/>
  <c r="F6396" i="1"/>
  <c r="G6395" i="1"/>
  <c r="H5961" i="1"/>
  <c r="H6394" i="1"/>
  <c r="I5960" i="1"/>
  <c r="K5959" i="1"/>
  <c r="L6392" i="1"/>
  <c r="D6392" i="1"/>
  <c r="H6776" i="1"/>
  <c r="K6731" i="1"/>
  <c r="F6712" i="1"/>
  <c r="F6647" i="1"/>
  <c r="D6626" i="1"/>
  <c r="D6613" i="1"/>
  <c r="D6604" i="1"/>
  <c r="I6596" i="1"/>
  <c r="L6025" i="1"/>
  <c r="F6592" i="1"/>
  <c r="I6589" i="1"/>
  <c r="D6021" i="1"/>
  <c r="L6584" i="1"/>
  <c r="G6020" i="1"/>
  <c r="I6578" i="1"/>
  <c r="D6575" i="1"/>
  <c r="K6572" i="1"/>
  <c r="I6571" i="1"/>
  <c r="K6568" i="1"/>
  <c r="E6567" i="1"/>
  <c r="F6565" i="1"/>
  <c r="H6563" i="1"/>
  <c r="I6561" i="1"/>
  <c r="K6017" i="1"/>
  <c r="D6559" i="1"/>
  <c r="L6557" i="1"/>
  <c r="E6556" i="1"/>
  <c r="G6554" i="1"/>
  <c r="H6552" i="1"/>
  <c r="I6551" i="1"/>
  <c r="K6012" i="1"/>
  <c r="D6550" i="1"/>
  <c r="F6010" i="1"/>
  <c r="G6548" i="1"/>
  <c r="H6546" i="1"/>
  <c r="L6009" i="1"/>
  <c r="E6542" i="1"/>
  <c r="K6540" i="1"/>
  <c r="D6539" i="1"/>
  <c r="F6537" i="1"/>
  <c r="G6535" i="1"/>
  <c r="I6533" i="1"/>
  <c r="L6007" i="1"/>
  <c r="E6530" i="1"/>
  <c r="F6529" i="1"/>
  <c r="H6527" i="1"/>
  <c r="I6005" i="1"/>
  <c r="K6524" i="1"/>
  <c r="D6523" i="1"/>
  <c r="L6520" i="1"/>
  <c r="E6519" i="1"/>
  <c r="G6517" i="1"/>
  <c r="H6515" i="1"/>
  <c r="I6513" i="1"/>
  <c r="K6511" i="1"/>
  <c r="D6510" i="1"/>
  <c r="F6508" i="1"/>
  <c r="G6003" i="1"/>
  <c r="H6505" i="1"/>
  <c r="L6504" i="1"/>
  <c r="H6503" i="1"/>
  <c r="F6502" i="1"/>
  <c r="K6501" i="1"/>
  <c r="F5998" i="1"/>
  <c r="D6498" i="1"/>
  <c r="H5996" i="1"/>
  <c r="H5995" i="1"/>
  <c r="L6495" i="1"/>
  <c r="H6494" i="1"/>
  <c r="G6493" i="1"/>
  <c r="K6492" i="1"/>
  <c r="F6491" i="1"/>
  <c r="I6489" i="1"/>
  <c r="F6488" i="1"/>
  <c r="D6487" i="1"/>
  <c r="I5993" i="1"/>
  <c r="L6485" i="1"/>
  <c r="L6484" i="1"/>
  <c r="L6482" i="1"/>
  <c r="F6480" i="1"/>
  <c r="F6479" i="1"/>
  <c r="I6477" i="1"/>
  <c r="F6476" i="1"/>
  <c r="D5991" i="1"/>
  <c r="H6474" i="1"/>
  <c r="F6473" i="1"/>
  <c r="D6472" i="1"/>
  <c r="K5990" i="1"/>
  <c r="H6470" i="1"/>
  <c r="G6469" i="1"/>
  <c r="F6468" i="1"/>
  <c r="L6466" i="1"/>
  <c r="H6465" i="1"/>
  <c r="K6464" i="1"/>
  <c r="E6463" i="1"/>
  <c r="L6461" i="1"/>
  <c r="F6461" i="1"/>
  <c r="D5988" i="1"/>
  <c r="K6459" i="1"/>
  <c r="I6458" i="1"/>
  <c r="G5987" i="1"/>
  <c r="F5986" i="1"/>
  <c r="L6456" i="1"/>
  <c r="I6455" i="1"/>
  <c r="K6454" i="1"/>
  <c r="L6453" i="1"/>
  <c r="D6453" i="1"/>
  <c r="E6452" i="1"/>
  <c r="K6450" i="1"/>
  <c r="L6449" i="1"/>
  <c r="D6449" i="1"/>
  <c r="E6448" i="1"/>
  <c r="F5984" i="1"/>
  <c r="G5983" i="1"/>
  <c r="G6447" i="1"/>
  <c r="H6446" i="1"/>
  <c r="I6445" i="1"/>
  <c r="I6444" i="1"/>
  <c r="K6442" i="1"/>
  <c r="L5982" i="1"/>
  <c r="D5982" i="1"/>
  <c r="E6441" i="1"/>
  <c r="F6440" i="1"/>
  <c r="F6439" i="1"/>
  <c r="G6438" i="1"/>
  <c r="H6437" i="1"/>
  <c r="H6436" i="1"/>
  <c r="I6435" i="1"/>
  <c r="K5981" i="1"/>
  <c r="L6433" i="1"/>
  <c r="D6433" i="1"/>
  <c r="E6432" i="1"/>
  <c r="K6430" i="1"/>
  <c r="L6429" i="1"/>
  <c r="D6429" i="1"/>
  <c r="E6428" i="1"/>
  <c r="F5980" i="1"/>
  <c r="G5979" i="1"/>
  <c r="G6427" i="1"/>
  <c r="H6426" i="1"/>
  <c r="I5978" i="1"/>
  <c r="I5977" i="1"/>
  <c r="K6425" i="1"/>
  <c r="L6424" i="1"/>
  <c r="D6424" i="1"/>
  <c r="E6423" i="1"/>
  <c r="F6422" i="1"/>
  <c r="F6421" i="1"/>
  <c r="G6420" i="1"/>
  <c r="H5975" i="1"/>
  <c r="H5974" i="1"/>
  <c r="I6419" i="1"/>
  <c r="K6417" i="1"/>
  <c r="L6416" i="1"/>
  <c r="D6416" i="1"/>
  <c r="E6415" i="1"/>
  <c r="K5973" i="1"/>
  <c r="L5972" i="1"/>
  <c r="D5972" i="1"/>
  <c r="E6413" i="1"/>
  <c r="F5971" i="1"/>
  <c r="G5970" i="1"/>
  <c r="G6412" i="1"/>
  <c r="H5969" i="1"/>
  <c r="I6411" i="1"/>
  <c r="I5968" i="1"/>
  <c r="K5967" i="1"/>
  <c r="L5966" i="1"/>
  <c r="D5966" i="1"/>
  <c r="E6409" i="1"/>
  <c r="F6408" i="1"/>
  <c r="F6407" i="1"/>
  <c r="G6406" i="1"/>
  <c r="H6405" i="1"/>
  <c r="H5965" i="1"/>
  <c r="I5964" i="1"/>
  <c r="K5963" i="1"/>
  <c r="L6403" i="1"/>
  <c r="D6403" i="1"/>
  <c r="E6402" i="1"/>
  <c r="F6097" i="1"/>
  <c r="L6730" i="1"/>
  <c r="G6711" i="1"/>
  <c r="K6691" i="1"/>
  <c r="K6669" i="1"/>
  <c r="G6646" i="1"/>
  <c r="L6625" i="1"/>
  <c r="E6618" i="1"/>
  <c r="E6613" i="1"/>
  <c r="K6033" i="1"/>
  <c r="H6603" i="1"/>
  <c r="K6598" i="1"/>
  <c r="E6596" i="1"/>
  <c r="D6594" i="1"/>
  <c r="G6592" i="1"/>
  <c r="E6021" i="1"/>
  <c r="H6584" i="1"/>
  <c r="K6581" i="1"/>
  <c r="E6575" i="1"/>
  <c r="G6572" i="1"/>
  <c r="E6571" i="1"/>
  <c r="L6568" i="1"/>
  <c r="F6567" i="1"/>
  <c r="G6565" i="1"/>
  <c r="I6563" i="1"/>
  <c r="L6017" i="1"/>
  <c r="E6559" i="1"/>
  <c r="F6558" i="1"/>
  <c r="H6557" i="1"/>
  <c r="I6555" i="1"/>
  <c r="K6553" i="1"/>
  <c r="D6552" i="1"/>
  <c r="L6012" i="1"/>
  <c r="E6550" i="1"/>
  <c r="G6010" i="1"/>
  <c r="H6548" i="1"/>
  <c r="I6546" i="1"/>
  <c r="K6544" i="1"/>
  <c r="D6543" i="1"/>
  <c r="F6542" i="1"/>
  <c r="G6540" i="1"/>
  <c r="H6538" i="1"/>
  <c r="L6534" i="1"/>
  <c r="E6533" i="1"/>
  <c r="K6008" i="1"/>
  <c r="D6531" i="1"/>
  <c r="F6530" i="1"/>
  <c r="G6529" i="1"/>
  <c r="I6527" i="1"/>
  <c r="L6524" i="1"/>
  <c r="E6523" i="1"/>
  <c r="F6521" i="1"/>
  <c r="H6520" i="1"/>
  <c r="I6518" i="1"/>
  <c r="K6516" i="1"/>
  <c r="D6515" i="1"/>
  <c r="L6511" i="1"/>
  <c r="E6510" i="1"/>
  <c r="G6508" i="1"/>
  <c r="H6003" i="1"/>
  <c r="I6505" i="1"/>
  <c r="K6001" i="1"/>
  <c r="D6000" i="1"/>
  <c r="I6503" i="1"/>
  <c r="L5999" i="1"/>
  <c r="L6501" i="1"/>
  <c r="L5998" i="1"/>
  <c r="F6499" i="1"/>
  <c r="F6498" i="1"/>
  <c r="I5996" i="1"/>
  <c r="F5995" i="1"/>
  <c r="D6496" i="1"/>
  <c r="D6494" i="1"/>
  <c r="L5994" i="1"/>
  <c r="G6492" i="1"/>
  <c r="L6490" i="1"/>
  <c r="G6488" i="1"/>
  <c r="I6486" i="1"/>
  <c r="E5993" i="1"/>
  <c r="I6485" i="1"/>
  <c r="H6484" i="1"/>
  <c r="D6483" i="1"/>
  <c r="L6481" i="1"/>
  <c r="G6480" i="1"/>
  <c r="L6478" i="1"/>
  <c r="I6475" i="1"/>
  <c r="D6474" i="1"/>
  <c r="G6473" i="1"/>
  <c r="E6472" i="1"/>
  <c r="L5990" i="1"/>
  <c r="I6470" i="1"/>
  <c r="H6469" i="1"/>
  <c r="G6468" i="1"/>
  <c r="D6467" i="1"/>
  <c r="K5989" i="1"/>
  <c r="I6465" i="1"/>
  <c r="G6464" i="1"/>
  <c r="F6463" i="1"/>
  <c r="D6462" i="1"/>
  <c r="H6460" i="1"/>
  <c r="G6459" i="1"/>
  <c r="E6458" i="1"/>
  <c r="L5986" i="1"/>
  <c r="D6457" i="1"/>
  <c r="K5985" i="1"/>
  <c r="L6454" i="1"/>
  <c r="D6454" i="1"/>
  <c r="E6453" i="1"/>
  <c r="F6452" i="1"/>
  <c r="F6451" i="1"/>
  <c r="G6450" i="1"/>
  <c r="H6449" i="1"/>
  <c r="H6448" i="1"/>
  <c r="I5984" i="1"/>
  <c r="K6447" i="1"/>
  <c r="L6446" i="1"/>
  <c r="D6446" i="1"/>
  <c r="E6445" i="1"/>
  <c r="K6443" i="1"/>
  <c r="L6442" i="1"/>
  <c r="D6442" i="1"/>
  <c r="E5982" i="1"/>
  <c r="F6441" i="1"/>
  <c r="G6440" i="1"/>
  <c r="G6439" i="1"/>
  <c r="H6438" i="1"/>
  <c r="I6437" i="1"/>
  <c r="I6436" i="1"/>
  <c r="K6434" i="1"/>
  <c r="L5981" i="1"/>
  <c r="D5981" i="1"/>
  <c r="E6433" i="1"/>
  <c r="F6432" i="1"/>
  <c r="F6431" i="1"/>
  <c r="G6430" i="1"/>
  <c r="H6429" i="1"/>
  <c r="H6428" i="1"/>
  <c r="I5980" i="1"/>
  <c r="K6427" i="1"/>
  <c r="L6426" i="1"/>
  <c r="D6426" i="1"/>
  <c r="E5978" i="1"/>
  <c r="K5976" i="1"/>
  <c r="L6425" i="1"/>
  <c r="D6425" i="1"/>
  <c r="E6424" i="1"/>
  <c r="F6423" i="1"/>
  <c r="G6422" i="1"/>
  <c r="G6421" i="1"/>
  <c r="H6420" i="1"/>
  <c r="I5975" i="1"/>
  <c r="I5974" i="1"/>
  <c r="K6418" i="1"/>
  <c r="L6417" i="1"/>
  <c r="D6417" i="1"/>
  <c r="E6416" i="1"/>
  <c r="F6415" i="1"/>
  <c r="F6414" i="1"/>
  <c r="G5973" i="1"/>
  <c r="H5972" i="1"/>
  <c r="H6413" i="1"/>
  <c r="I5971" i="1"/>
  <c r="K6412" i="1"/>
  <c r="L5969" i="1"/>
  <c r="D5969" i="1"/>
  <c r="E6411" i="1"/>
  <c r="K6410" i="1"/>
  <c r="L5967" i="1"/>
  <c r="D5967" i="1"/>
  <c r="E5966" i="1"/>
  <c r="F6409" i="1"/>
  <c r="G6408" i="1"/>
  <c r="G6407" i="1"/>
  <c r="H6406" i="1"/>
  <c r="I6405" i="1"/>
  <c r="I5965" i="1"/>
  <c r="K6404" i="1"/>
  <c r="L5963" i="1"/>
  <c r="D5963" i="1"/>
  <c r="E6403" i="1"/>
  <c r="F6402" i="1"/>
  <c r="F6401" i="1"/>
  <c r="G6400" i="1"/>
  <c r="H6399" i="1"/>
  <c r="H6398" i="1"/>
  <c r="I6397" i="1"/>
  <c r="K6396" i="1"/>
  <c r="L6395" i="1"/>
  <c r="D6395" i="1"/>
  <c r="E5961" i="1"/>
  <c r="K5960" i="1"/>
  <c r="L6393" i="1"/>
  <c r="D6393" i="1"/>
  <c r="E5959" i="1"/>
  <c r="F6392" i="1"/>
  <c r="G6391" i="1"/>
  <c r="G6390" i="1"/>
  <c r="H6389" i="1"/>
  <c r="I6388" i="1"/>
  <c r="I6387" i="1"/>
  <c r="K6385" i="1"/>
  <c r="L6384" i="1"/>
  <c r="D6384" i="1"/>
  <c r="E6383" i="1"/>
  <c r="F5958" i="1"/>
  <c r="F5957" i="1"/>
  <c r="G6382" i="1"/>
  <c r="H6381" i="1"/>
  <c r="H6380" i="1"/>
  <c r="I6379" i="1"/>
  <c r="K6377" i="1"/>
  <c r="L6376" i="1"/>
  <c r="D6376" i="1"/>
  <c r="E6375" i="1"/>
  <c r="K5955" i="1"/>
  <c r="L5954" i="1"/>
  <c r="D5954" i="1"/>
  <c r="E6374" i="1"/>
  <c r="F6373" i="1"/>
  <c r="G6372" i="1"/>
  <c r="G5953" i="1"/>
  <c r="H6371" i="1"/>
  <c r="I6370" i="1"/>
  <c r="I5952" i="1"/>
  <c r="K6369" i="1"/>
  <c r="F6762" i="1"/>
  <c r="H6726" i="1"/>
  <c r="D6707" i="1"/>
  <c r="D6687" i="1"/>
  <c r="H6663" i="1"/>
  <c r="L6639" i="1"/>
  <c r="L6042" i="1"/>
  <c r="G6617" i="1"/>
  <c r="F6612" i="1"/>
  <c r="L6032" i="1"/>
  <c r="F6602" i="1"/>
  <c r="I6028" i="1"/>
  <c r="I6595" i="1"/>
  <c r="D6025" i="1"/>
  <c r="G6591" i="1"/>
  <c r="E6587" i="1"/>
  <c r="D6584" i="1"/>
  <c r="G6581" i="1"/>
  <c r="E6574" i="1"/>
  <c r="H6572" i="1"/>
  <c r="I6570" i="1"/>
  <c r="G6568" i="1"/>
  <c r="I6566" i="1"/>
  <c r="L6562" i="1"/>
  <c r="E6561" i="1"/>
  <c r="F6017" i="1"/>
  <c r="H6016" i="1"/>
  <c r="I6015" i="1"/>
  <c r="K6556" i="1"/>
  <c r="D6555" i="1"/>
  <c r="L6014" i="1"/>
  <c r="E6551" i="1"/>
  <c r="G6012" i="1"/>
  <c r="H6011" i="1"/>
  <c r="I6549" i="1"/>
  <c r="K6547" i="1"/>
  <c r="D6546" i="1"/>
  <c r="F6544" i="1"/>
  <c r="G6009" i="1"/>
  <c r="H6541" i="1"/>
  <c r="L6537" i="1"/>
  <c r="E6536" i="1"/>
  <c r="K6534" i="1"/>
  <c r="D6533" i="1"/>
  <c r="F6008" i="1"/>
  <c r="G6007" i="1"/>
  <c r="I6006" i="1"/>
  <c r="L6526" i="1"/>
  <c r="E6005" i="1"/>
  <c r="F6524" i="1"/>
  <c r="H6522" i="1"/>
  <c r="I6004" i="1"/>
  <c r="K6519" i="1"/>
  <c r="D6518" i="1"/>
  <c r="L6514" i="1"/>
  <c r="E6513" i="1"/>
  <c r="G6511" i="1"/>
  <c r="H6509" i="1"/>
  <c r="I6507" i="1"/>
  <c r="K6506" i="1"/>
  <c r="D6505" i="1"/>
  <c r="F6001" i="1"/>
  <c r="I6504" i="1"/>
  <c r="E6503" i="1"/>
  <c r="I5999" i="1"/>
  <c r="H6501" i="1"/>
  <c r="D6500" i="1"/>
  <c r="L5997" i="1"/>
  <c r="G6499" i="1"/>
  <c r="L6497" i="1"/>
  <c r="I6495" i="1"/>
  <c r="E6494" i="1"/>
  <c r="I5994" i="1"/>
  <c r="H6492" i="1"/>
  <c r="D6491" i="1"/>
  <c r="G6489" i="1"/>
  <c r="K6487" i="1"/>
  <c r="G6486" i="1"/>
  <c r="F5993" i="1"/>
  <c r="E6484" i="1"/>
  <c r="E6483" i="1"/>
  <c r="E6481" i="1"/>
  <c r="L6479" i="1"/>
  <c r="H6478" i="1"/>
  <c r="G6477" i="1"/>
  <c r="K5991" i="1"/>
  <c r="G6475" i="1"/>
  <c r="E6474" i="1"/>
  <c r="L6472" i="1"/>
  <c r="H5990" i="1"/>
  <c r="F6470" i="1"/>
  <c r="E6469" i="1"/>
  <c r="K6467" i="1"/>
  <c r="I6466" i="1"/>
  <c r="H5989" i="1"/>
  <c r="D6464" i="1"/>
  <c r="K6462" i="1"/>
  <c r="E6462" i="1"/>
  <c r="L5988" i="1"/>
  <c r="H6459" i="1"/>
  <c r="G6458" i="1"/>
  <c r="E5987" i="1"/>
  <c r="K6457" i="1"/>
  <c r="I6456" i="1"/>
  <c r="K6455" i="1"/>
  <c r="L5985" i="1"/>
  <c r="D5985" i="1"/>
  <c r="E6454" i="1"/>
  <c r="F6453" i="1"/>
  <c r="G6452" i="1"/>
  <c r="G6451" i="1"/>
  <c r="H6450" i="1"/>
  <c r="I6449" i="1"/>
  <c r="I6448" i="1"/>
  <c r="K5983" i="1"/>
  <c r="L6447" i="1"/>
  <c r="D6447" i="1"/>
  <c r="E6446" i="1"/>
  <c r="F6445" i="1"/>
  <c r="F6444" i="1"/>
  <c r="G6443" i="1"/>
  <c r="H6442" i="1"/>
  <c r="H5982" i="1"/>
  <c r="I6441" i="1"/>
  <c r="K6439" i="1"/>
  <c r="L6438" i="1"/>
  <c r="D6438" i="1"/>
  <c r="E6437" i="1"/>
  <c r="K6435" i="1"/>
  <c r="L6434" i="1"/>
  <c r="D6434" i="1"/>
  <c r="E5981" i="1"/>
  <c r="F6433" i="1"/>
  <c r="G6432" i="1"/>
  <c r="G6431" i="1"/>
  <c r="H6430" i="1"/>
  <c r="I6429" i="1"/>
  <c r="I6428" i="1"/>
  <c r="K5979" i="1"/>
  <c r="L6427" i="1"/>
  <c r="D6427" i="1"/>
  <c r="E6426" i="1"/>
  <c r="F5978" i="1"/>
  <c r="F5977" i="1"/>
  <c r="G5976" i="1"/>
  <c r="H6425" i="1"/>
  <c r="H6424" i="1"/>
  <c r="I6423" i="1"/>
  <c r="K6421" i="1"/>
  <c r="L6420" i="1"/>
  <c r="D6420" i="1"/>
  <c r="E5975" i="1"/>
  <c r="K6419" i="1"/>
  <c r="L6418" i="1"/>
  <c r="D6418" i="1"/>
  <c r="E6417" i="1"/>
  <c r="F6416" i="1"/>
  <c r="G6415" i="1"/>
  <c r="G6414" i="1"/>
  <c r="H5973" i="1"/>
  <c r="I5972" i="1"/>
  <c r="I6413" i="1"/>
  <c r="K5970" i="1"/>
  <c r="L6412" i="1"/>
  <c r="D6412" i="1"/>
  <c r="E5969" i="1"/>
  <c r="F6411" i="1"/>
  <c r="F5968" i="1"/>
  <c r="G6410" i="1"/>
  <c r="H5967" i="1"/>
  <c r="H5966" i="1"/>
  <c r="I6409" i="1"/>
  <c r="K6407" i="1"/>
  <c r="L6406" i="1"/>
  <c r="D6406" i="1"/>
  <c r="E6405" i="1"/>
  <c r="K5964" i="1"/>
  <c r="L6404" i="1"/>
  <c r="D6404" i="1"/>
  <c r="E5963" i="1"/>
  <c r="F6403" i="1"/>
  <c r="G6402" i="1"/>
  <c r="G6401" i="1"/>
  <c r="H6400" i="1"/>
  <c r="I6399" i="1"/>
  <c r="I6398" i="1"/>
  <c r="K5962" i="1"/>
  <c r="L6396" i="1"/>
  <c r="D6396" i="1"/>
  <c r="E6395" i="1"/>
  <c r="F5961" i="1"/>
  <c r="F6394" i="1"/>
  <c r="G5960" i="1"/>
  <c r="H6393" i="1"/>
  <c r="H5959" i="1"/>
  <c r="I6392" i="1"/>
  <c r="K6390" i="1"/>
  <c r="E6760" i="1"/>
  <c r="I6069" i="1"/>
  <c r="E6706" i="1"/>
  <c r="E6686" i="1"/>
  <c r="I6662" i="1"/>
  <c r="D6639" i="1"/>
  <c r="G6042" i="1"/>
  <c r="D6617" i="1"/>
  <c r="G6612" i="1"/>
  <c r="D6607" i="1"/>
  <c r="E6028" i="1"/>
  <c r="E6025" i="1"/>
  <c r="H6591" i="1"/>
  <c r="K6588" i="1"/>
  <c r="F6587" i="1"/>
  <c r="H6583" i="1"/>
  <c r="L6580" i="1"/>
  <c r="K6577" i="1"/>
  <c r="F6574" i="1"/>
  <c r="L6018" i="1"/>
  <c r="L6567" i="1"/>
  <c r="E6566" i="1"/>
  <c r="K6564" i="1"/>
  <c r="D6563" i="1"/>
  <c r="F6561" i="1"/>
  <c r="G6017" i="1"/>
  <c r="I6016" i="1"/>
  <c r="L6556" i="1"/>
  <c r="E6555" i="1"/>
  <c r="F6553" i="1"/>
  <c r="H6014" i="1"/>
  <c r="I6013" i="1"/>
  <c r="K6550" i="1"/>
  <c r="D6011" i="1"/>
  <c r="L6547" i="1"/>
  <c r="E6546" i="1"/>
  <c r="G6544" i="1"/>
  <c r="H6009" i="1"/>
  <c r="I6541" i="1"/>
  <c r="K6539" i="1"/>
  <c r="D6538" i="1"/>
  <c r="F6536" i="1"/>
  <c r="G6534" i="1"/>
  <c r="H6532" i="1"/>
  <c r="L6530" i="1"/>
  <c r="E6006" i="1"/>
  <c r="K6528" i="1"/>
  <c r="D6527" i="1"/>
  <c r="F6005" i="1"/>
  <c r="G6524" i="1"/>
  <c r="I6522" i="1"/>
  <c r="L6519" i="1"/>
  <c r="E6518" i="1"/>
  <c r="F6516" i="1"/>
  <c r="H6514" i="1"/>
  <c r="I6512" i="1"/>
  <c r="K6510" i="1"/>
  <c r="E6500" i="1"/>
  <c r="K6483" i="1"/>
  <c r="F6474" i="1"/>
  <c r="I5989" i="1"/>
  <c r="K5987" i="1"/>
  <c r="D6455" i="1"/>
  <c r="L6452" i="1"/>
  <c r="G6449" i="1"/>
  <c r="I6447" i="1"/>
  <c r="D6444" i="1"/>
  <c r="G6441" i="1"/>
  <c r="E6434" i="1"/>
  <c r="D6432" i="1"/>
  <c r="G6428" i="1"/>
  <c r="E5976" i="1"/>
  <c r="H6422" i="1"/>
  <c r="K5974" i="1"/>
  <c r="E6414" i="1"/>
  <c r="H5971" i="1"/>
  <c r="K6411" i="1"/>
  <c r="F5967" i="1"/>
  <c r="H6407" i="1"/>
  <c r="L5964" i="1"/>
  <c r="K6403" i="1"/>
  <c r="D6400" i="1"/>
  <c r="E6398" i="1"/>
  <c r="I6396" i="1"/>
  <c r="G5961" i="1"/>
  <c r="K6393" i="1"/>
  <c r="G6392" i="1"/>
  <c r="I6390" i="1"/>
  <c r="G6389" i="1"/>
  <c r="F6388" i="1"/>
  <c r="D6387" i="1"/>
  <c r="H6384" i="1"/>
  <c r="G6383" i="1"/>
  <c r="E5958" i="1"/>
  <c r="L6382" i="1"/>
  <c r="D6381" i="1"/>
  <c r="K6379" i="1"/>
  <c r="E6378" i="1"/>
  <c r="G6377" i="1"/>
  <c r="F6376" i="1"/>
  <c r="D6375" i="1"/>
  <c r="I5954" i="1"/>
  <c r="G6374" i="1"/>
  <c r="E6373" i="1"/>
  <c r="L5953" i="1"/>
  <c r="H6370" i="1"/>
  <c r="F5952" i="1"/>
  <c r="E5951" i="1"/>
  <c r="K5950" i="1"/>
  <c r="L6368" i="1"/>
  <c r="D6368" i="1"/>
  <c r="E6367" i="1"/>
  <c r="K5948" i="1"/>
  <c r="L5947" i="1"/>
  <c r="D5947" i="1"/>
  <c r="E6366" i="1"/>
  <c r="L6506" i="1"/>
  <c r="E5997" i="1"/>
  <c r="E6492" i="1"/>
  <c r="I6482" i="1"/>
  <c r="D6473" i="1"/>
  <c r="F6465" i="1"/>
  <c r="I5986" i="1"/>
  <c r="H5985" i="1"/>
  <c r="K6451" i="1"/>
  <c r="E6447" i="1"/>
  <c r="H6443" i="1"/>
  <c r="K6440" i="1"/>
  <c r="F6437" i="1"/>
  <c r="H5981" i="1"/>
  <c r="L6430" i="1"/>
  <c r="K5980" i="1"/>
  <c r="F6426" i="1"/>
  <c r="I6425" i="1"/>
  <c r="L6421" i="1"/>
  <c r="F5974" i="1"/>
  <c r="I6416" i="1"/>
  <c r="D5973" i="1"/>
  <c r="L5970" i="1"/>
  <c r="G6411" i="1"/>
  <c r="I5966" i="1"/>
  <c r="D6407" i="1"/>
  <c r="G5964" i="1"/>
  <c r="F6400" i="1"/>
  <c r="K6397" i="1"/>
  <c r="G6396" i="1"/>
  <c r="L6394" i="1"/>
  <c r="I6393" i="1"/>
  <c r="E6392" i="1"/>
  <c r="D6389" i="1"/>
  <c r="K6387" i="1"/>
  <c r="E6387" i="1"/>
  <c r="L6385" i="1"/>
  <c r="H6383" i="1"/>
  <c r="G5958" i="1"/>
  <c r="E5957" i="1"/>
  <c r="K6381" i="1"/>
  <c r="I6380" i="1"/>
  <c r="H6379" i="1"/>
  <c r="F6378" i="1"/>
  <c r="D6377" i="1"/>
  <c r="K6375" i="1"/>
  <c r="H5956" i="1"/>
  <c r="G5955" i="1"/>
  <c r="F5954" i="1"/>
  <c r="L6373" i="1"/>
  <c r="H5953" i="1"/>
  <c r="K6371" i="1"/>
  <c r="E6370" i="1"/>
  <c r="L5951" i="1"/>
  <c r="F5951" i="1"/>
  <c r="L5950" i="1"/>
  <c r="D5950" i="1"/>
  <c r="E6368" i="1"/>
  <c r="F6367" i="1"/>
  <c r="F5949" i="1"/>
  <c r="G5948" i="1"/>
  <c r="H5947" i="1"/>
  <c r="H6366" i="1"/>
  <c r="I5946" i="1"/>
  <c r="K5944" i="1"/>
  <c r="L5943" i="1"/>
  <c r="D5943" i="1"/>
  <c r="E6365" i="1"/>
  <c r="K6364" i="1"/>
  <c r="L6363" i="1"/>
  <c r="D6363" i="1"/>
  <c r="E5941" i="1"/>
  <c r="F5940" i="1"/>
  <c r="G6362" i="1"/>
  <c r="G5939" i="1"/>
  <c r="H5938" i="1"/>
  <c r="I5937" i="1"/>
  <c r="I5936" i="1"/>
  <c r="K6360" i="1"/>
  <c r="L6359" i="1"/>
  <c r="D6359" i="1"/>
  <c r="E6358" i="1"/>
  <c r="F6357" i="1"/>
  <c r="F6356" i="1"/>
  <c r="G6355" i="1"/>
  <c r="H6354" i="1"/>
  <c r="H6353" i="1"/>
  <c r="I6352" i="1"/>
  <c r="K6350" i="1"/>
  <c r="L6349" i="1"/>
  <c r="D6349" i="1"/>
  <c r="E5935" i="1"/>
  <c r="K6348" i="1"/>
  <c r="L5933" i="1"/>
  <c r="D5933" i="1"/>
  <c r="E6347" i="1"/>
  <c r="F6346" i="1"/>
  <c r="G6345" i="1"/>
  <c r="G6344" i="1"/>
  <c r="H6343" i="1"/>
  <c r="I6342" i="1"/>
  <c r="I6341" i="1"/>
  <c r="K5932" i="1"/>
  <c r="L6339" i="1"/>
  <c r="D6339" i="1"/>
  <c r="E6338" i="1"/>
  <c r="F6337" i="1"/>
  <c r="F6336" i="1"/>
  <c r="G5931" i="1"/>
  <c r="H6335" i="1"/>
  <c r="H5930" i="1"/>
  <c r="I5929" i="1"/>
  <c r="K6333" i="1"/>
  <c r="L6332" i="1"/>
  <c r="D6332" i="1"/>
  <c r="E5928" i="1"/>
  <c r="K5926" i="1"/>
  <c r="L6331" i="1"/>
  <c r="D6331" i="1"/>
  <c r="E6330" i="1"/>
  <c r="F6329" i="1"/>
  <c r="G6328" i="1"/>
  <c r="G6327" i="1"/>
  <c r="H6326" i="1"/>
  <c r="E6505" i="1"/>
  <c r="L6498" i="1"/>
  <c r="H6490" i="1"/>
  <c r="F6481" i="1"/>
  <c r="K6471" i="1"/>
  <c r="E6464" i="1"/>
  <c r="K5986" i="1"/>
  <c r="E5985" i="1"/>
  <c r="D6452" i="1"/>
  <c r="G6448" i="1"/>
  <c r="E6443" i="1"/>
  <c r="H6440" i="1"/>
  <c r="K6436" i="1"/>
  <c r="E6431" i="1"/>
  <c r="H5980" i="1"/>
  <c r="K5978" i="1"/>
  <c r="F6425" i="1"/>
  <c r="H6421" i="1"/>
  <c r="L6419" i="1"/>
  <c r="K6416" i="1"/>
  <c r="F5973" i="1"/>
  <c r="I5970" i="1"/>
  <c r="L5968" i="1"/>
  <c r="F5966" i="1"/>
  <c r="I6406" i="1"/>
  <c r="D5964" i="1"/>
  <c r="L6402" i="1"/>
  <c r="L6399" i="1"/>
  <c r="H6397" i="1"/>
  <c r="E6396" i="1"/>
  <c r="I6394" i="1"/>
  <c r="F6393" i="1"/>
  <c r="K6391" i="1"/>
  <c r="F6390" i="1"/>
  <c r="E6389" i="1"/>
  <c r="L6387" i="1"/>
  <c r="I6386" i="1"/>
  <c r="H6385" i="1"/>
  <c r="F6384" i="1"/>
  <c r="D6383" i="1"/>
  <c r="K5957" i="1"/>
  <c r="I6382" i="1"/>
  <c r="L6381" i="1"/>
  <c r="D6379" i="1"/>
  <c r="G6378" i="1"/>
  <c r="E6377" i="1"/>
  <c r="L6375" i="1"/>
  <c r="I5956" i="1"/>
  <c r="H5955" i="1"/>
  <c r="G5954" i="1"/>
  <c r="D6374" i="1"/>
  <c r="K6372" i="1"/>
  <c r="I5953" i="1"/>
  <c r="G6371" i="1"/>
  <c r="F6370" i="1"/>
  <c r="D5952" i="1"/>
  <c r="D6369" i="1"/>
  <c r="E5950" i="1"/>
  <c r="F6368" i="1"/>
  <c r="G6367" i="1"/>
  <c r="G5949" i="1"/>
  <c r="H5948" i="1"/>
  <c r="I5947" i="1"/>
  <c r="I6366" i="1"/>
  <c r="K5945" i="1"/>
  <c r="L5944" i="1"/>
  <c r="D5944" i="1"/>
  <c r="E5943" i="1"/>
  <c r="F6365" i="1"/>
  <c r="F5942" i="1"/>
  <c r="G6364" i="1"/>
  <c r="H6363" i="1"/>
  <c r="H5941" i="1"/>
  <c r="I5940" i="1"/>
  <c r="K5939" i="1"/>
  <c r="L5938" i="1"/>
  <c r="D5938" i="1"/>
  <c r="E5937" i="1"/>
  <c r="K6361" i="1"/>
  <c r="L6360" i="1"/>
  <c r="D6360" i="1"/>
  <c r="E6359" i="1"/>
  <c r="F6358" i="1"/>
  <c r="G6357" i="1"/>
  <c r="G6356" i="1"/>
  <c r="H6355" i="1"/>
  <c r="I6354" i="1"/>
  <c r="I6353" i="1"/>
  <c r="K6351" i="1"/>
  <c r="L6350" i="1"/>
  <c r="D6350" i="1"/>
  <c r="E6349" i="1"/>
  <c r="F5935" i="1"/>
  <c r="F5934" i="1"/>
  <c r="G6348" i="1"/>
  <c r="H5933" i="1"/>
  <c r="H6347" i="1"/>
  <c r="I6346" i="1"/>
  <c r="K6344" i="1"/>
  <c r="L6343" i="1"/>
  <c r="D6343" i="1"/>
  <c r="E6342" i="1"/>
  <c r="K6340" i="1"/>
  <c r="L5932" i="1"/>
  <c r="D5932" i="1"/>
  <c r="E6339" i="1"/>
  <c r="F6338" i="1"/>
  <c r="G6337" i="1"/>
  <c r="G6336" i="1"/>
  <c r="H5931" i="1"/>
  <c r="I6335" i="1"/>
  <c r="I5930" i="1"/>
  <c r="K6334" i="1"/>
  <c r="L6333" i="1"/>
  <c r="D6333" i="1"/>
  <c r="E6332" i="1"/>
  <c r="F5928" i="1"/>
  <c r="G6001" i="1"/>
  <c r="H6497" i="1"/>
  <c r="E6489" i="1"/>
  <c r="E6480" i="1"/>
  <c r="I5990" i="1"/>
  <c r="L6462" i="1"/>
  <c r="L6457" i="1"/>
  <c r="H6454" i="1"/>
  <c r="L6450" i="1"/>
  <c r="K5984" i="1"/>
  <c r="F6446" i="1"/>
  <c r="I6442" i="1"/>
  <c r="L6439" i="1"/>
  <c r="F6436" i="1"/>
  <c r="I6433" i="1"/>
  <c r="D6430" i="1"/>
  <c r="L5979" i="1"/>
  <c r="G5978" i="1"/>
  <c r="I6424" i="1"/>
  <c r="D6421" i="1"/>
  <c r="G6419" i="1"/>
  <c r="E5972" i="1"/>
  <c r="D5970" i="1"/>
  <c r="G5968" i="1"/>
  <c r="E6406" i="1"/>
  <c r="H6404" i="1"/>
  <c r="K6401" i="1"/>
  <c r="E6399" i="1"/>
  <c r="F6397" i="1"/>
  <c r="G6394" i="1"/>
  <c r="L5959" i="1"/>
  <c r="H6391" i="1"/>
  <c r="L6389" i="1"/>
  <c r="D6388" i="1"/>
  <c r="K6386" i="1"/>
  <c r="E6385" i="1"/>
  <c r="G6384" i="1"/>
  <c r="F6383" i="1"/>
  <c r="D5958" i="1"/>
  <c r="I6381" i="1"/>
  <c r="G6380" i="1"/>
  <c r="E6379" i="1"/>
  <c r="L6377" i="1"/>
  <c r="H6375" i="1"/>
  <c r="F5956" i="1"/>
  <c r="E5955" i="1"/>
  <c r="K6374" i="1"/>
  <c r="I6373" i="1"/>
  <c r="H6372" i="1"/>
  <c r="D6371" i="1"/>
  <c r="K5952" i="1"/>
  <c r="E5952" i="1"/>
  <c r="L6369" i="1"/>
  <c r="H5950" i="1"/>
  <c r="I6368" i="1"/>
  <c r="K5949" i="1"/>
  <c r="L5948" i="1"/>
  <c r="D5948" i="1"/>
  <c r="E5947" i="1"/>
  <c r="K5946" i="1"/>
  <c r="L5945" i="1"/>
  <c r="D5945" i="1"/>
  <c r="E5944" i="1"/>
  <c r="F5943" i="1"/>
  <c r="G6365" i="1"/>
  <c r="G5942" i="1"/>
  <c r="H6364" i="1"/>
  <c r="I6363" i="1"/>
  <c r="I5941" i="1"/>
  <c r="K6362" i="1"/>
  <c r="G6504" i="1"/>
  <c r="G5996" i="1"/>
  <c r="L6487" i="1"/>
  <c r="I6478" i="1"/>
  <c r="G6470" i="1"/>
  <c r="I6461" i="1"/>
  <c r="E6457" i="1"/>
  <c r="E6451" i="1"/>
  <c r="H5984" i="1"/>
  <c r="K6445" i="1"/>
  <c r="F6442" i="1"/>
  <c r="H6439" i="1"/>
  <c r="L6435" i="1"/>
  <c r="K6433" i="1"/>
  <c r="F6430" i="1"/>
  <c r="I5979" i="1"/>
  <c r="L5977" i="1"/>
  <c r="F6424" i="1"/>
  <c r="I6420" i="1"/>
  <c r="D6419" i="1"/>
  <c r="L6415" i="1"/>
  <c r="G5972" i="1"/>
  <c r="I6412" i="1"/>
  <c r="D5968" i="1"/>
  <c r="G6409" i="1"/>
  <c r="E6404" i="1"/>
  <c r="D6402" i="1"/>
  <c r="G6399" i="1"/>
  <c r="L5962" i="1"/>
  <c r="H6395" i="1"/>
  <c r="D6394" i="1"/>
  <c r="I5959" i="1"/>
  <c r="E6391" i="1"/>
  <c r="D6390" i="1"/>
  <c r="K6388" i="1"/>
  <c r="H6387" i="1"/>
  <c r="G6386" i="1"/>
  <c r="F6385" i="1"/>
  <c r="L6383" i="1"/>
  <c r="H5957" i="1"/>
  <c r="K6382" i="1"/>
  <c r="E6381" i="1"/>
  <c r="L6379" i="1"/>
  <c r="F6379" i="1"/>
  <c r="D6378" i="1"/>
  <c r="K6376" i="1"/>
  <c r="I6375" i="1"/>
  <c r="G5956" i="1"/>
  <c r="F5955" i="1"/>
  <c r="L6374" i="1"/>
  <c r="I6372" i="1"/>
  <c r="F5953" i="1"/>
  <c r="E6371" i="1"/>
  <c r="L5952" i="1"/>
  <c r="I5951" i="1"/>
  <c r="H6369" i="1"/>
  <c r="I5950" i="1"/>
  <c r="K6367" i="1"/>
  <c r="L5949" i="1"/>
  <c r="D5949" i="1"/>
  <c r="E5948" i="1"/>
  <c r="F5947" i="1"/>
  <c r="F6366" i="1"/>
  <c r="F6503" i="1"/>
  <c r="K6496" i="1"/>
  <c r="H6486" i="1"/>
  <c r="E6477" i="1"/>
  <c r="F6469" i="1"/>
  <c r="H5988" i="1"/>
  <c r="I6453" i="1"/>
  <c r="D6450" i="1"/>
  <c r="L5983" i="1"/>
  <c r="G6445" i="1"/>
  <c r="I5982" i="1"/>
  <c r="D6439" i="1"/>
  <c r="G6435" i="1"/>
  <c r="E6429" i="1"/>
  <c r="D5979" i="1"/>
  <c r="G5977" i="1"/>
  <c r="E6420" i="1"/>
  <c r="H6418" i="1"/>
  <c r="K6414" i="1"/>
  <c r="E6412" i="1"/>
  <c r="H6410" i="1"/>
  <c r="K6408" i="1"/>
  <c r="F6405" i="1"/>
  <c r="H5963" i="1"/>
  <c r="L6400" i="1"/>
  <c r="D6399" i="1"/>
  <c r="I5962" i="1"/>
  <c r="F6395" i="1"/>
  <c r="F5959" i="1"/>
  <c r="F6391" i="1"/>
  <c r="I6389" i="1"/>
  <c r="L6388" i="1"/>
  <c r="D6386" i="1"/>
  <c r="G6385" i="1"/>
  <c r="E6384" i="1"/>
  <c r="L5958" i="1"/>
  <c r="I5957" i="1"/>
  <c r="H6382" i="1"/>
  <c r="G6381" i="1"/>
  <c r="D6380" i="1"/>
  <c r="K6378" i="1"/>
  <c r="I6377" i="1"/>
  <c r="G6376" i="1"/>
  <c r="F6375" i="1"/>
  <c r="D5956" i="1"/>
  <c r="H6374" i="1"/>
  <c r="G6373" i="1"/>
  <c r="E6372" i="1"/>
  <c r="L6371" i="1"/>
  <c r="D6370" i="1"/>
  <c r="K5951" i="1"/>
  <c r="E6369" i="1"/>
  <c r="K6368" i="1"/>
  <c r="L6367" i="1"/>
  <c r="D6367" i="1"/>
  <c r="E5949" i="1"/>
  <c r="F5948" i="1"/>
  <c r="G5947" i="1"/>
  <c r="G6366" i="1"/>
  <c r="H5946" i="1"/>
  <c r="I5945" i="1"/>
  <c r="I5944" i="1"/>
  <c r="K6365" i="1"/>
  <c r="L5942" i="1"/>
  <c r="D5942" i="1"/>
  <c r="E6364" i="1"/>
  <c r="F6363" i="1"/>
  <c r="F5941" i="1"/>
  <c r="G5940" i="1"/>
  <c r="H6362" i="1"/>
  <c r="H5939" i="1"/>
  <c r="I5938" i="1"/>
  <c r="K5936" i="1"/>
  <c r="L6361" i="1"/>
  <c r="D6361" i="1"/>
  <c r="E6360" i="1"/>
  <c r="K6358" i="1"/>
  <c r="L6357" i="1"/>
  <c r="D6357" i="1"/>
  <c r="E6356" i="1"/>
  <c r="F6355" i="1"/>
  <c r="G6354" i="1"/>
  <c r="G6353" i="1"/>
  <c r="H6352" i="1"/>
  <c r="I6351" i="1"/>
  <c r="I6350" i="1"/>
  <c r="K5935" i="1"/>
  <c r="L5934" i="1"/>
  <c r="D5934" i="1"/>
  <c r="E6348" i="1"/>
  <c r="F5933" i="1"/>
  <c r="F6347" i="1"/>
  <c r="G6346" i="1"/>
  <c r="H6345" i="1"/>
  <c r="H6344" i="1"/>
  <c r="I6343" i="1"/>
  <c r="K6341" i="1"/>
  <c r="L6340" i="1"/>
  <c r="D6340" i="1"/>
  <c r="E5932" i="1"/>
  <c r="K6338" i="1"/>
  <c r="L6337" i="1"/>
  <c r="D6337" i="1"/>
  <c r="E6336" i="1"/>
  <c r="F5931" i="1"/>
  <c r="G6335" i="1"/>
  <c r="G5930" i="1"/>
  <c r="H5929" i="1"/>
  <c r="I6334" i="1"/>
  <c r="I6333" i="1"/>
  <c r="K5928" i="1"/>
  <c r="L5927" i="1"/>
  <c r="D5927" i="1"/>
  <c r="E5926" i="1"/>
  <c r="F6331" i="1"/>
  <c r="G6495" i="1"/>
  <c r="K5992" i="1"/>
  <c r="L5991" i="1"/>
  <c r="L6467" i="1"/>
  <c r="F6460" i="1"/>
  <c r="L6455" i="1"/>
  <c r="K6453" i="1"/>
  <c r="F6450" i="1"/>
  <c r="I5983" i="1"/>
  <c r="L6444" i="1"/>
  <c r="F5982" i="1"/>
  <c r="I6438" i="1"/>
  <c r="D6435" i="1"/>
  <c r="L6432" i="1"/>
  <c r="G6429" i="1"/>
  <c r="I6427" i="1"/>
  <c r="D5977" i="1"/>
  <c r="G6423" i="1"/>
  <c r="E6418" i="1"/>
  <c r="D6415" i="1"/>
  <c r="G6413" i="1"/>
  <c r="E6410" i="1"/>
  <c r="H6408" i="1"/>
  <c r="K5965" i="1"/>
  <c r="E6401" i="1"/>
  <c r="G5962" i="1"/>
  <c r="K5961" i="1"/>
  <c r="H5960" i="1"/>
  <c r="D5959" i="1"/>
  <c r="L6390" i="1"/>
  <c r="H6388" i="1"/>
  <c r="F6387" i="1"/>
  <c r="E6386" i="1"/>
  <c r="K6384" i="1"/>
  <c r="I6383" i="1"/>
  <c r="H5958" i="1"/>
  <c r="D6382" i="1"/>
  <c r="K6380" i="1"/>
  <c r="E6380" i="1"/>
  <c r="L6378" i="1"/>
  <c r="H6376" i="1"/>
  <c r="G6375" i="1"/>
  <c r="E5956" i="1"/>
  <c r="K5954" i="1"/>
  <c r="I6374" i="1"/>
  <c r="H6373" i="1"/>
  <c r="F6372" i="1"/>
  <c r="D5953" i="1"/>
  <c r="K6370" i="1"/>
  <c r="H5952" i="1"/>
  <c r="G5951" i="1"/>
  <c r="F6369" i="1"/>
  <c r="F5950" i="1"/>
  <c r="G6368" i="1"/>
  <c r="H6367" i="1"/>
  <c r="H5949" i="1"/>
  <c r="I5948" i="1"/>
  <c r="K6366" i="1"/>
  <c r="L5946" i="1"/>
  <c r="D5946" i="1"/>
  <c r="E5945" i="1"/>
  <c r="K5943" i="1"/>
  <c r="L6365" i="1"/>
  <c r="D6365" i="1"/>
  <c r="E5942" i="1"/>
  <c r="F6364" i="1"/>
  <c r="G6363" i="1"/>
  <c r="G5941" i="1"/>
  <c r="H5940" i="1"/>
  <c r="I6362" i="1"/>
  <c r="I5939" i="1"/>
  <c r="K5937" i="1"/>
  <c r="L5936" i="1"/>
  <c r="D5936" i="1"/>
  <c r="E6361" i="1"/>
  <c r="F6360" i="1"/>
  <c r="F6359" i="1"/>
  <c r="G6358" i="1"/>
  <c r="H6357" i="1"/>
  <c r="H6356" i="1"/>
  <c r="I6355" i="1"/>
  <c r="K6353" i="1"/>
  <c r="L6352" i="1"/>
  <c r="D6352" i="1"/>
  <c r="E6351" i="1"/>
  <c r="K6349" i="1"/>
  <c r="L5935" i="1"/>
  <c r="D5935" i="1"/>
  <c r="E5934" i="1"/>
  <c r="F6348" i="1"/>
  <c r="G5933" i="1"/>
  <c r="G6347" i="1"/>
  <c r="H6346" i="1"/>
  <c r="I6345" i="1"/>
  <c r="I6344" i="1"/>
  <c r="K6342" i="1"/>
  <c r="L6341" i="1"/>
  <c r="D6341" i="1"/>
  <c r="E6340" i="1"/>
  <c r="F5932" i="1"/>
  <c r="F6339" i="1"/>
  <c r="G6338" i="1"/>
  <c r="H6337" i="1"/>
  <c r="H6336" i="1"/>
  <c r="I5931" i="1"/>
  <c r="K5930" i="1"/>
  <c r="L5929" i="1"/>
  <c r="D5929" i="1"/>
  <c r="E6334" i="1"/>
  <c r="K6332" i="1"/>
  <c r="L5928" i="1"/>
  <c r="D6509" i="1"/>
  <c r="F5969" i="1"/>
  <c r="I5961" i="1"/>
  <c r="D6385" i="1"/>
  <c r="F6377" i="1"/>
  <c r="I6371" i="1"/>
  <c r="I5949" i="1"/>
  <c r="H5945" i="1"/>
  <c r="H5943" i="1"/>
  <c r="I6364" i="1"/>
  <c r="F6362" i="1"/>
  <c r="G5938" i="1"/>
  <c r="H5936" i="1"/>
  <c r="L6358" i="1"/>
  <c r="E6357" i="1"/>
  <c r="K6355" i="1"/>
  <c r="D6354" i="1"/>
  <c r="F6352" i="1"/>
  <c r="G6350" i="1"/>
  <c r="I5935" i="1"/>
  <c r="L6347" i="1"/>
  <c r="E6346" i="1"/>
  <c r="F6344" i="1"/>
  <c r="H6342" i="1"/>
  <c r="I6340" i="1"/>
  <c r="K6339" i="1"/>
  <c r="D6338" i="1"/>
  <c r="L6335" i="1"/>
  <c r="E5930" i="1"/>
  <c r="G6334" i="1"/>
  <c r="H6332" i="1"/>
  <c r="H5927" i="1"/>
  <c r="G5926" i="1"/>
  <c r="E6331" i="1"/>
  <c r="G6330" i="1"/>
  <c r="D6329" i="1"/>
  <c r="F6328" i="1"/>
  <c r="L6326" i="1"/>
  <c r="E6326" i="1"/>
  <c r="F5925" i="1"/>
  <c r="F5924" i="1"/>
  <c r="G6325" i="1"/>
  <c r="H6324" i="1"/>
  <c r="H5923" i="1"/>
  <c r="I6323" i="1"/>
  <c r="K5922" i="1"/>
  <c r="L6321" i="1"/>
  <c r="D6321" i="1"/>
  <c r="E6320" i="1"/>
  <c r="K5920" i="1"/>
  <c r="L6319" i="1"/>
  <c r="D6319" i="1"/>
  <c r="E6318" i="1"/>
  <c r="F6317" i="1"/>
  <c r="G6316" i="1"/>
  <c r="G5919" i="1"/>
  <c r="H5918" i="1"/>
  <c r="I5917" i="1"/>
  <c r="I6315" i="1"/>
  <c r="K6313" i="1"/>
  <c r="L6312" i="1"/>
  <c r="D6312" i="1"/>
  <c r="E6311" i="1"/>
  <c r="F6310" i="1"/>
  <c r="F6309" i="1"/>
  <c r="G6308" i="1"/>
  <c r="H5916" i="1"/>
  <c r="H6307" i="1"/>
  <c r="I6306" i="1"/>
  <c r="K6305" i="1"/>
  <c r="L6304" i="1"/>
  <c r="D6304" i="1"/>
  <c r="E6303" i="1"/>
  <c r="K6301" i="1"/>
  <c r="L5914" i="1"/>
  <c r="D5914" i="1"/>
  <c r="E6300" i="1"/>
  <c r="F5913" i="1"/>
  <c r="G6299" i="1"/>
  <c r="G5912" i="1"/>
  <c r="H6298" i="1"/>
  <c r="I5911" i="1"/>
  <c r="I5910" i="1"/>
  <c r="K6297" i="1"/>
  <c r="L6296" i="1"/>
  <c r="D6296" i="1"/>
  <c r="E6295" i="1"/>
  <c r="F6294" i="1"/>
  <c r="F6293" i="1"/>
  <c r="G6292" i="1"/>
  <c r="H5908" i="1"/>
  <c r="H6291" i="1"/>
  <c r="I6290" i="1"/>
  <c r="K6288" i="1"/>
  <c r="L5907" i="1"/>
  <c r="D5907" i="1"/>
  <c r="E6287" i="1"/>
  <c r="K6285" i="1"/>
  <c r="L6284" i="1"/>
  <c r="D6284" i="1"/>
  <c r="E6283" i="1"/>
  <c r="F6282" i="1"/>
  <c r="G5906" i="1"/>
  <c r="G5905" i="1"/>
  <c r="H6281" i="1"/>
  <c r="I5904" i="1"/>
  <c r="I5903" i="1"/>
  <c r="K6279" i="1"/>
  <c r="L6278" i="1"/>
  <c r="D6278" i="1"/>
  <c r="E6277" i="1"/>
  <c r="F6276" i="1"/>
  <c r="F6275" i="1"/>
  <c r="G6274" i="1"/>
  <c r="H6273" i="1"/>
  <c r="H6272" i="1"/>
  <c r="I6271" i="1"/>
  <c r="K6269" i="1"/>
  <c r="L5902" i="1"/>
  <c r="D5902" i="1"/>
  <c r="E6268" i="1"/>
  <c r="K6266" i="1"/>
  <c r="L6265" i="1"/>
  <c r="D6265" i="1"/>
  <c r="E6264" i="1"/>
  <c r="F6263" i="1"/>
  <c r="G6262" i="1"/>
  <c r="G6261" i="1"/>
  <c r="H6260" i="1"/>
  <c r="I6259" i="1"/>
  <c r="I6258" i="1"/>
  <c r="K6256" i="1"/>
  <c r="L6255" i="1"/>
  <c r="D6255" i="1"/>
  <c r="E6254" i="1"/>
  <c r="F5901" i="1"/>
  <c r="F5900" i="1"/>
  <c r="G5899" i="1"/>
  <c r="H6253" i="1"/>
  <c r="H5898" i="1"/>
  <c r="I6252" i="1"/>
  <c r="K6250" i="1"/>
  <c r="L6249" i="1"/>
  <c r="D6249" i="1"/>
  <c r="E6248" i="1"/>
  <c r="K6246" i="1"/>
  <c r="L5897" i="1"/>
  <c r="D5897" i="1"/>
  <c r="E6245" i="1"/>
  <c r="F6244" i="1"/>
  <c r="G6243" i="1"/>
  <c r="G6242" i="1"/>
  <c r="H6241" i="1"/>
  <c r="I6240" i="1"/>
  <c r="I6239" i="1"/>
  <c r="K6237" i="1"/>
  <c r="L6236" i="1"/>
  <c r="D6236" i="1"/>
  <c r="E6235" i="1"/>
  <c r="F6234" i="1"/>
  <c r="F6233" i="1"/>
  <c r="G6232" i="1"/>
  <c r="H6231" i="1"/>
  <c r="H6230" i="1"/>
  <c r="I6229" i="1"/>
  <c r="K6227" i="1"/>
  <c r="L6226" i="1"/>
  <c r="D6226" i="1"/>
  <c r="E6225" i="1"/>
  <c r="K6223" i="1"/>
  <c r="L6222" i="1"/>
  <c r="D6222" i="1"/>
  <c r="E6221" i="1"/>
  <c r="F5896" i="1"/>
  <c r="G6220" i="1"/>
  <c r="G6219" i="1"/>
  <c r="H6218" i="1"/>
  <c r="I6217" i="1"/>
  <c r="I6216" i="1"/>
  <c r="K5895" i="1"/>
  <c r="L6214" i="1"/>
  <c r="D6214" i="1"/>
  <c r="E6213" i="1"/>
  <c r="F6212" i="1"/>
  <c r="F6211" i="1"/>
  <c r="G5894" i="1"/>
  <c r="H6210" i="1"/>
  <c r="E6501" i="1"/>
  <c r="E6449" i="1"/>
  <c r="E6427" i="1"/>
  <c r="I5967" i="1"/>
  <c r="E5960" i="1"/>
  <c r="K6383" i="1"/>
  <c r="E6376" i="1"/>
  <c r="L6370" i="1"/>
  <c r="F5945" i="1"/>
  <c r="L5940" i="1"/>
  <c r="L5939" i="1"/>
  <c r="E5938" i="1"/>
  <c r="F5936" i="1"/>
  <c r="H6360" i="1"/>
  <c r="I6358" i="1"/>
  <c r="K6356" i="1"/>
  <c r="D6355" i="1"/>
  <c r="L6351" i="1"/>
  <c r="E6350" i="1"/>
  <c r="G5935" i="1"/>
  <c r="H6348" i="1"/>
  <c r="I6347" i="1"/>
  <c r="K6345" i="1"/>
  <c r="D6344" i="1"/>
  <c r="F6342" i="1"/>
  <c r="G6340" i="1"/>
  <c r="H6339" i="1"/>
  <c r="L5931" i="1"/>
  <c r="E6335" i="1"/>
  <c r="K5929" i="1"/>
  <c r="D6334" i="1"/>
  <c r="F6332" i="1"/>
  <c r="I5927" i="1"/>
  <c r="H5926" i="1"/>
  <c r="G6331" i="1"/>
  <c r="L6329" i="1"/>
  <c r="E6329" i="1"/>
  <c r="K6327" i="1"/>
  <c r="D6327" i="1"/>
  <c r="F6326" i="1"/>
  <c r="G5925" i="1"/>
  <c r="G5924" i="1"/>
  <c r="H6325" i="1"/>
  <c r="I6324" i="1"/>
  <c r="I5923" i="1"/>
  <c r="K6322" i="1"/>
  <c r="L5922" i="1"/>
  <c r="D5922" i="1"/>
  <c r="E6321" i="1"/>
  <c r="F6320" i="1"/>
  <c r="F5921" i="1"/>
  <c r="G5920" i="1"/>
  <c r="H6319" i="1"/>
  <c r="H6318" i="1"/>
  <c r="I6317" i="1"/>
  <c r="K5919" i="1"/>
  <c r="L5918" i="1"/>
  <c r="D5918" i="1"/>
  <c r="E5917" i="1"/>
  <c r="K6314" i="1"/>
  <c r="L6313" i="1"/>
  <c r="D6313" i="1"/>
  <c r="E6312" i="1"/>
  <c r="F6311" i="1"/>
  <c r="G6310" i="1"/>
  <c r="G6309" i="1"/>
  <c r="H6308" i="1"/>
  <c r="I5916" i="1"/>
  <c r="I6307" i="1"/>
  <c r="K5915" i="1"/>
  <c r="L6305" i="1"/>
  <c r="D6305" i="1"/>
  <c r="E6304" i="1"/>
  <c r="F6303" i="1"/>
  <c r="F6302" i="1"/>
  <c r="G6301" i="1"/>
  <c r="H5914" i="1"/>
  <c r="H6300" i="1"/>
  <c r="I5913" i="1"/>
  <c r="K5912" i="1"/>
  <c r="L6298" i="1"/>
  <c r="D6298" i="1"/>
  <c r="E5911" i="1"/>
  <c r="K5909" i="1"/>
  <c r="L6297" i="1"/>
  <c r="D6297" i="1"/>
  <c r="E6296" i="1"/>
  <c r="F6295" i="1"/>
  <c r="G6294" i="1"/>
  <c r="G6293" i="1"/>
  <c r="H6292" i="1"/>
  <c r="I5908" i="1"/>
  <c r="I6291" i="1"/>
  <c r="K6289" i="1"/>
  <c r="L6288" i="1"/>
  <c r="D6288" i="1"/>
  <c r="E5907" i="1"/>
  <c r="F6287" i="1"/>
  <c r="F6286" i="1"/>
  <c r="G6285" i="1"/>
  <c r="H6284" i="1"/>
  <c r="H6283" i="1"/>
  <c r="I6282" i="1"/>
  <c r="K5905" i="1"/>
  <c r="L6281" i="1"/>
  <c r="D6281" i="1"/>
  <c r="E5904" i="1"/>
  <c r="K6280" i="1"/>
  <c r="L6279" i="1"/>
  <c r="D6279" i="1"/>
  <c r="E6278" i="1"/>
  <c r="F6277" i="1"/>
  <c r="G6276" i="1"/>
  <c r="G6275" i="1"/>
  <c r="H6274" i="1"/>
  <c r="I6273" i="1"/>
  <c r="I6272" i="1"/>
  <c r="K6270" i="1"/>
  <c r="L6269" i="1"/>
  <c r="D6269" i="1"/>
  <c r="E5902" i="1"/>
  <c r="F6268" i="1"/>
  <c r="F6267" i="1"/>
  <c r="G6266" i="1"/>
  <c r="H6265" i="1"/>
  <c r="H6264" i="1"/>
  <c r="I6263" i="1"/>
  <c r="K6261" i="1"/>
  <c r="L6260" i="1"/>
  <c r="D6260" i="1"/>
  <c r="E6259" i="1"/>
  <c r="K6257" i="1"/>
  <c r="L6256" i="1"/>
  <c r="D6256" i="1"/>
  <c r="E6255" i="1"/>
  <c r="F6254" i="1"/>
  <c r="G5901" i="1"/>
  <c r="G5900" i="1"/>
  <c r="H5899" i="1"/>
  <c r="I6253" i="1"/>
  <c r="I5898" i="1"/>
  <c r="K6251" i="1"/>
  <c r="L6250" i="1"/>
  <c r="D6250" i="1"/>
  <c r="E6249" i="1"/>
  <c r="F6248" i="1"/>
  <c r="F6247" i="1"/>
  <c r="G6246" i="1"/>
  <c r="H5897" i="1"/>
  <c r="H6245" i="1"/>
  <c r="I6244" i="1"/>
  <c r="K6242" i="1"/>
  <c r="L6241" i="1"/>
  <c r="D6241" i="1"/>
  <c r="E6240" i="1"/>
  <c r="K6238" i="1"/>
  <c r="L6237" i="1"/>
  <c r="D6237" i="1"/>
  <c r="E6236" i="1"/>
  <c r="F6235" i="1"/>
  <c r="G6234" i="1"/>
  <c r="G6233" i="1"/>
  <c r="H6232" i="1"/>
  <c r="I6231" i="1"/>
  <c r="I6230" i="1"/>
  <c r="K6228" i="1"/>
  <c r="L6227" i="1"/>
  <c r="D6227" i="1"/>
  <c r="E6226" i="1"/>
  <c r="F6225" i="1"/>
  <c r="F6224" i="1"/>
  <c r="G6223" i="1"/>
  <c r="H6222" i="1"/>
  <c r="H6221" i="1"/>
  <c r="I5896" i="1"/>
  <c r="K6219" i="1"/>
  <c r="L6218" i="1"/>
  <c r="F6494" i="1"/>
  <c r="D5983" i="1"/>
  <c r="H5976" i="1"/>
  <c r="L6407" i="1"/>
  <c r="I5958" i="1"/>
  <c r="L5956" i="1"/>
  <c r="K5947" i="1"/>
  <c r="G5945" i="1"/>
  <c r="H6365" i="1"/>
  <c r="D6364" i="1"/>
  <c r="D5941" i="1"/>
  <c r="D6362" i="1"/>
  <c r="F5938" i="1"/>
  <c r="G5936" i="1"/>
  <c r="I6360" i="1"/>
  <c r="L6356" i="1"/>
  <c r="E6355" i="1"/>
  <c r="F6353" i="1"/>
  <c r="H6351" i="1"/>
  <c r="I6349" i="1"/>
  <c r="K5934" i="1"/>
  <c r="D6348" i="1"/>
  <c r="L6345" i="1"/>
  <c r="E6344" i="1"/>
  <c r="G6342" i="1"/>
  <c r="H6340" i="1"/>
  <c r="I6339" i="1"/>
  <c r="K6337" i="1"/>
  <c r="D6336" i="1"/>
  <c r="F6335" i="1"/>
  <c r="G5929" i="1"/>
  <c r="H6333" i="1"/>
  <c r="F5927" i="1"/>
  <c r="D5926" i="1"/>
  <c r="K6330" i="1"/>
  <c r="D6330" i="1"/>
  <c r="L6327" i="1"/>
  <c r="E6327" i="1"/>
  <c r="K5924" i="1"/>
  <c r="L6325" i="1"/>
  <c r="D6325" i="1"/>
  <c r="E6324" i="1"/>
  <c r="K6323" i="1"/>
  <c r="L6322" i="1"/>
  <c r="D6322" i="1"/>
  <c r="E5922" i="1"/>
  <c r="F6321" i="1"/>
  <c r="G6320" i="1"/>
  <c r="G5921" i="1"/>
  <c r="H5920" i="1"/>
  <c r="I6319" i="1"/>
  <c r="I6318" i="1"/>
  <c r="K6316" i="1"/>
  <c r="L5919" i="1"/>
  <c r="D5919" i="1"/>
  <c r="E5918" i="1"/>
  <c r="F5917" i="1"/>
  <c r="F6315" i="1"/>
  <c r="G6314" i="1"/>
  <c r="H6313" i="1"/>
  <c r="H6312" i="1"/>
  <c r="I6311" i="1"/>
  <c r="K6309" i="1"/>
  <c r="L6308" i="1"/>
  <c r="D6308" i="1"/>
  <c r="E5916" i="1"/>
  <c r="K6306" i="1"/>
  <c r="L5915" i="1"/>
  <c r="D5915" i="1"/>
  <c r="E6305" i="1"/>
  <c r="F6304" i="1"/>
  <c r="G6303" i="1"/>
  <c r="G6302" i="1"/>
  <c r="H6301" i="1"/>
  <c r="I5914" i="1"/>
  <c r="I6300" i="1"/>
  <c r="K6299" i="1"/>
  <c r="L5912" i="1"/>
  <c r="D5912" i="1"/>
  <c r="E6298" i="1"/>
  <c r="F5911" i="1"/>
  <c r="F5910" i="1"/>
  <c r="G5909" i="1"/>
  <c r="H6297" i="1"/>
  <c r="H6296" i="1"/>
  <c r="I6295" i="1"/>
  <c r="K6293" i="1"/>
  <c r="L6292" i="1"/>
  <c r="D6292" i="1"/>
  <c r="E5908" i="1"/>
  <c r="K6290" i="1"/>
  <c r="L6289" i="1"/>
  <c r="D6289" i="1"/>
  <c r="E6288" i="1"/>
  <c r="F5907" i="1"/>
  <c r="G6287" i="1"/>
  <c r="G6286" i="1"/>
  <c r="H6285" i="1"/>
  <c r="I6284" i="1"/>
  <c r="I6283" i="1"/>
  <c r="K5906" i="1"/>
  <c r="L5905" i="1"/>
  <c r="D5905" i="1"/>
  <c r="E6281" i="1"/>
  <c r="F5904" i="1"/>
  <c r="F5903" i="1"/>
  <c r="G6280" i="1"/>
  <c r="H6279" i="1"/>
  <c r="H6278" i="1"/>
  <c r="I6277" i="1"/>
  <c r="K6275" i="1"/>
  <c r="L6274" i="1"/>
  <c r="D6274" i="1"/>
  <c r="E6273" i="1"/>
  <c r="K6271" i="1"/>
  <c r="L6270" i="1"/>
  <c r="D6270" i="1"/>
  <c r="E6269" i="1"/>
  <c r="F5902" i="1"/>
  <c r="G6268" i="1"/>
  <c r="G6267" i="1"/>
  <c r="H6266" i="1"/>
  <c r="I6265" i="1"/>
  <c r="I6264" i="1"/>
  <c r="K6262" i="1"/>
  <c r="L6261" i="1"/>
  <c r="D6261" i="1"/>
  <c r="E6260" i="1"/>
  <c r="F6259" i="1"/>
  <c r="F6258" i="1"/>
  <c r="G6257" i="1"/>
  <c r="H6256" i="1"/>
  <c r="H6255" i="1"/>
  <c r="I6254" i="1"/>
  <c r="K5900" i="1"/>
  <c r="L5899" i="1"/>
  <c r="D5899" i="1"/>
  <c r="E6253" i="1"/>
  <c r="K6252" i="1"/>
  <c r="L6251" i="1"/>
  <c r="D6251" i="1"/>
  <c r="E6250" i="1"/>
  <c r="F6249" i="1"/>
  <c r="G6248" i="1"/>
  <c r="G6247" i="1"/>
  <c r="H6246" i="1"/>
  <c r="I5897" i="1"/>
  <c r="I6245" i="1"/>
  <c r="K6243" i="1"/>
  <c r="L6242" i="1"/>
  <c r="D6242" i="1"/>
  <c r="E6241" i="1"/>
  <c r="F6240" i="1"/>
  <c r="F6239" i="1"/>
  <c r="G6238" i="1"/>
  <c r="H6237" i="1"/>
  <c r="H6236" i="1"/>
  <c r="I6235" i="1"/>
  <c r="K6233" i="1"/>
  <c r="L6232" i="1"/>
  <c r="D6232" i="1"/>
  <c r="E6231" i="1"/>
  <c r="K6229" i="1"/>
  <c r="L6228" i="1"/>
  <c r="D6228" i="1"/>
  <c r="E6227" i="1"/>
  <c r="F6226" i="1"/>
  <c r="G6225" i="1"/>
  <c r="G6224" i="1"/>
  <c r="H6223" i="1"/>
  <c r="I6222" i="1"/>
  <c r="I6221" i="1"/>
  <c r="K6220" i="1"/>
  <c r="L6219" i="1"/>
  <c r="D6219" i="1"/>
  <c r="E6218" i="1"/>
  <c r="F6217" i="1"/>
  <c r="F6216" i="1"/>
  <c r="G6215" i="1"/>
  <c r="H5895" i="1"/>
  <c r="H6214" i="1"/>
  <c r="I6213" i="1"/>
  <c r="K6211" i="1"/>
  <c r="L5894" i="1"/>
  <c r="D5894" i="1"/>
  <c r="E6210" i="1"/>
  <c r="K6209" i="1"/>
  <c r="L6208" i="1"/>
  <c r="D6208" i="1"/>
  <c r="E6207" i="1"/>
  <c r="F6206" i="1"/>
  <c r="G6205" i="1"/>
  <c r="G5892" i="1"/>
  <c r="H5891" i="1"/>
  <c r="I5890" i="1"/>
  <c r="I6204" i="1"/>
  <c r="K6202" i="1"/>
  <c r="L6201" i="1"/>
  <c r="D6201" i="1"/>
  <c r="E6200" i="1"/>
  <c r="F6199" i="1"/>
  <c r="F6198" i="1"/>
  <c r="G5889" i="1"/>
  <c r="H6197" i="1"/>
  <c r="H6196" i="1"/>
  <c r="I5888" i="1"/>
  <c r="K5886" i="1"/>
  <c r="L6195" i="1"/>
  <c r="D6195" i="1"/>
  <c r="E5885" i="1"/>
  <c r="K6194" i="1"/>
  <c r="L6193" i="1"/>
  <c r="D6193" i="1"/>
  <c r="E6192" i="1"/>
  <c r="F5883" i="1"/>
  <c r="G5882" i="1"/>
  <c r="G5881" i="1"/>
  <c r="H6191" i="1"/>
  <c r="I6190" i="1"/>
  <c r="I6189" i="1"/>
  <c r="K5880" i="1"/>
  <c r="L5879" i="1"/>
  <c r="D5879" i="1"/>
  <c r="E5878" i="1"/>
  <c r="F5877" i="1"/>
  <c r="F5876" i="1"/>
  <c r="K6485" i="1"/>
  <c r="G6444" i="1"/>
  <c r="K6422" i="1"/>
  <c r="F5965" i="1"/>
  <c r="H6390" i="1"/>
  <c r="G5957" i="1"/>
  <c r="I5955" i="1"/>
  <c r="D5951" i="1"/>
  <c r="L6366" i="1"/>
  <c r="H5944" i="1"/>
  <c r="I6365" i="1"/>
  <c r="K5940" i="1"/>
  <c r="L5937" i="1"/>
  <c r="E5936" i="1"/>
  <c r="G6360" i="1"/>
  <c r="H6358" i="1"/>
  <c r="I6356" i="1"/>
  <c r="K6354" i="1"/>
  <c r="D6353" i="1"/>
  <c r="F6351" i="1"/>
  <c r="G6349" i="1"/>
  <c r="H5934" i="1"/>
  <c r="L6346" i="1"/>
  <c r="E6345" i="1"/>
  <c r="K6343" i="1"/>
  <c r="D6342" i="1"/>
  <c r="F6340" i="1"/>
  <c r="G6339" i="1"/>
  <c r="I6337" i="1"/>
  <c r="L5930" i="1"/>
  <c r="E5929" i="1"/>
  <c r="F6333" i="1"/>
  <c r="H5928" i="1"/>
  <c r="G5927" i="1"/>
  <c r="F5926" i="1"/>
  <c r="L6330" i="1"/>
  <c r="I6329" i="1"/>
  <c r="K6328" i="1"/>
  <c r="D6328" i="1"/>
  <c r="I6326" i="1"/>
  <c r="K5925" i="1"/>
  <c r="L5924" i="1"/>
  <c r="D5924" i="1"/>
  <c r="E6325" i="1"/>
  <c r="F6324" i="1"/>
  <c r="F5923" i="1"/>
  <c r="G6323" i="1"/>
  <c r="H6322" i="1"/>
  <c r="H5922" i="1"/>
  <c r="I6321" i="1"/>
  <c r="K5921" i="1"/>
  <c r="L5920" i="1"/>
  <c r="D5920" i="1"/>
  <c r="E6319" i="1"/>
  <c r="K6317" i="1"/>
  <c r="L6316" i="1"/>
  <c r="D6316" i="1"/>
  <c r="E5919" i="1"/>
  <c r="F5918" i="1"/>
  <c r="G5917" i="1"/>
  <c r="G6315" i="1"/>
  <c r="H6314" i="1"/>
  <c r="I6313" i="1"/>
  <c r="I6312" i="1"/>
  <c r="K6310" i="1"/>
  <c r="L6309" i="1"/>
  <c r="D6309" i="1"/>
  <c r="E6308" i="1"/>
  <c r="F5916" i="1"/>
  <c r="F6307" i="1"/>
  <c r="G6306" i="1"/>
  <c r="H5915" i="1"/>
  <c r="H6305" i="1"/>
  <c r="I6304" i="1"/>
  <c r="K6302" i="1"/>
  <c r="L6301" i="1"/>
  <c r="D6301" i="1"/>
  <c r="E5914" i="1"/>
  <c r="K5913" i="1"/>
  <c r="L6299" i="1"/>
  <c r="D6299" i="1"/>
  <c r="E5912" i="1"/>
  <c r="F6298" i="1"/>
  <c r="G5911" i="1"/>
  <c r="G5910" i="1"/>
  <c r="H5909" i="1"/>
  <c r="I6297" i="1"/>
  <c r="I6296" i="1"/>
  <c r="K6294" i="1"/>
  <c r="L6293" i="1"/>
  <c r="D6293" i="1"/>
  <c r="E6292" i="1"/>
  <c r="F5908" i="1"/>
  <c r="F6291" i="1"/>
  <c r="G6290" i="1"/>
  <c r="H6289" i="1"/>
  <c r="H6288" i="1"/>
  <c r="I5907" i="1"/>
  <c r="K6286" i="1"/>
  <c r="L6285" i="1"/>
  <c r="D6285" i="1"/>
  <c r="E6284" i="1"/>
  <c r="K6282" i="1"/>
  <c r="L5906" i="1"/>
  <c r="D5906" i="1"/>
  <c r="E5905" i="1"/>
  <c r="F6281" i="1"/>
  <c r="G5904" i="1"/>
  <c r="G5903" i="1"/>
  <c r="H6280" i="1"/>
  <c r="I6279" i="1"/>
  <c r="I6278" i="1"/>
  <c r="K6276" i="1"/>
  <c r="L6275" i="1"/>
  <c r="D6275" i="1"/>
  <c r="E6274" i="1"/>
  <c r="F6273" i="1"/>
  <c r="F6272" i="1"/>
  <c r="G6271" i="1"/>
  <c r="H6270" i="1"/>
  <c r="H6269" i="1"/>
  <c r="I5902" i="1"/>
  <c r="K6267" i="1"/>
  <c r="L6266" i="1"/>
  <c r="D6266" i="1"/>
  <c r="E6265" i="1"/>
  <c r="K6263" i="1"/>
  <c r="L6262" i="1"/>
  <c r="D6262" i="1"/>
  <c r="E6261" i="1"/>
  <c r="F6260" i="1"/>
  <c r="G6259" i="1"/>
  <c r="G6258" i="1"/>
  <c r="H6257" i="1"/>
  <c r="I6256" i="1"/>
  <c r="I6255" i="1"/>
  <c r="K5901" i="1"/>
  <c r="L5900" i="1"/>
  <c r="D5900" i="1"/>
  <c r="E5899" i="1"/>
  <c r="F6253" i="1"/>
  <c r="F5898" i="1"/>
  <c r="G6252" i="1"/>
  <c r="H6251" i="1"/>
  <c r="H6250" i="1"/>
  <c r="I6249" i="1"/>
  <c r="K6247" i="1"/>
  <c r="L6246" i="1"/>
  <c r="D6246" i="1"/>
  <c r="E5897" i="1"/>
  <c r="K6244" i="1"/>
  <c r="L6243" i="1"/>
  <c r="D6243" i="1"/>
  <c r="E6242" i="1"/>
  <c r="F6241" i="1"/>
  <c r="G6240" i="1"/>
  <c r="G6239" i="1"/>
  <c r="H6238" i="1"/>
  <c r="I6237" i="1"/>
  <c r="I6236" i="1"/>
  <c r="K6234" i="1"/>
  <c r="L6233" i="1"/>
  <c r="D6233" i="1"/>
  <c r="E6232" i="1"/>
  <c r="F6231" i="1"/>
  <c r="F6230" i="1"/>
  <c r="G6229" i="1"/>
  <c r="H6228" i="1"/>
  <c r="H6227" i="1"/>
  <c r="I6226" i="1"/>
  <c r="K6224" i="1"/>
  <c r="L6223" i="1"/>
  <c r="D6223" i="1"/>
  <c r="E6222" i="1"/>
  <c r="K5896" i="1"/>
  <c r="L6220" i="1"/>
  <c r="D6220" i="1"/>
  <c r="E6219" i="1"/>
  <c r="F6218" i="1"/>
  <c r="G6217" i="1"/>
  <c r="G6216" i="1"/>
  <c r="H6215" i="1"/>
  <c r="I5895" i="1"/>
  <c r="I6214" i="1"/>
  <c r="K6212" i="1"/>
  <c r="L6211" i="1"/>
  <c r="D6211" i="1"/>
  <c r="E5894" i="1"/>
  <c r="F6210" i="1"/>
  <c r="F5893" i="1"/>
  <c r="G6209" i="1"/>
  <c r="H6208" i="1"/>
  <c r="H6207" i="1"/>
  <c r="I6206" i="1"/>
  <c r="K5892" i="1"/>
  <c r="L5891" i="1"/>
  <c r="D5891" i="1"/>
  <c r="E5890" i="1"/>
  <c r="K6203" i="1"/>
  <c r="L6202" i="1"/>
  <c r="D6202" i="1"/>
  <c r="E6201" i="1"/>
  <c r="F6200" i="1"/>
  <c r="G6199" i="1"/>
  <c r="G6198" i="1"/>
  <c r="H5889" i="1"/>
  <c r="I6197" i="1"/>
  <c r="I6196" i="1"/>
  <c r="K5887" i="1"/>
  <c r="L5886" i="1"/>
  <c r="D5886" i="1"/>
  <c r="E6195" i="1"/>
  <c r="F5885" i="1"/>
  <c r="F5884" i="1"/>
  <c r="G6194" i="1"/>
  <c r="H6193" i="1"/>
  <c r="H6192" i="1"/>
  <c r="I5883" i="1"/>
  <c r="K5881" i="1"/>
  <c r="L6191" i="1"/>
  <c r="D6191" i="1"/>
  <c r="E6190" i="1"/>
  <c r="K6188" i="1"/>
  <c r="L5880" i="1"/>
  <c r="D5880" i="1"/>
  <c r="E5879" i="1"/>
  <c r="F5878" i="1"/>
  <c r="G5877" i="1"/>
  <c r="L6474" i="1"/>
  <c r="F5975" i="1"/>
  <c r="I6403" i="1"/>
  <c r="K6389" i="1"/>
  <c r="F6382" i="1"/>
  <c r="H5954" i="1"/>
  <c r="G6369" i="1"/>
  <c r="D6366" i="1"/>
  <c r="F5944" i="1"/>
  <c r="K5942" i="1"/>
  <c r="K6363" i="1"/>
  <c r="D5940" i="1"/>
  <c r="F5939" i="1"/>
  <c r="H5937" i="1"/>
  <c r="I6361" i="1"/>
  <c r="K6359" i="1"/>
  <c r="D6358" i="1"/>
  <c r="L6354" i="1"/>
  <c r="E6353" i="1"/>
  <c r="G6351" i="1"/>
  <c r="H6349" i="1"/>
  <c r="I5934" i="1"/>
  <c r="K5933" i="1"/>
  <c r="D6347" i="1"/>
  <c r="F6345" i="1"/>
  <c r="G6343" i="1"/>
  <c r="H6341" i="1"/>
  <c r="L6338" i="1"/>
  <c r="E6337" i="1"/>
  <c r="K5931" i="1"/>
  <c r="D6335" i="1"/>
  <c r="F5929" i="1"/>
  <c r="G6333" i="1"/>
  <c r="I5928" i="1"/>
  <c r="L5926" i="1"/>
  <c r="H6330" i="1"/>
  <c r="L6328" i="1"/>
  <c r="H6327" i="1"/>
  <c r="L5925" i="1"/>
  <c r="D5925" i="1"/>
  <c r="E5924" i="1"/>
  <c r="F6325" i="1"/>
  <c r="G6324" i="1"/>
  <c r="G5923" i="1"/>
  <c r="H6323" i="1"/>
  <c r="I6322" i="1"/>
  <c r="I5922" i="1"/>
  <c r="K6320" i="1"/>
  <c r="L5921" i="1"/>
  <c r="D5921" i="1"/>
  <c r="E5920" i="1"/>
  <c r="F6319" i="1"/>
  <c r="F6318" i="1"/>
  <c r="G6317" i="1"/>
  <c r="H6316" i="1"/>
  <c r="H5919" i="1"/>
  <c r="I5918" i="1"/>
  <c r="K6315" i="1"/>
  <c r="L6314" i="1"/>
  <c r="D6314" i="1"/>
  <c r="E6313" i="1"/>
  <c r="K6311" i="1"/>
  <c r="L6310" i="1"/>
  <c r="D6310" i="1"/>
  <c r="E6309" i="1"/>
  <c r="F6308" i="1"/>
  <c r="G5916" i="1"/>
  <c r="G6307" i="1"/>
  <c r="H6306" i="1"/>
  <c r="I5915" i="1"/>
  <c r="I6305" i="1"/>
  <c r="K6303" i="1"/>
  <c r="L6302" i="1"/>
  <c r="D6302" i="1"/>
  <c r="E6301" i="1"/>
  <c r="F5914" i="1"/>
  <c r="F6300" i="1"/>
  <c r="G5913" i="1"/>
  <c r="H6299" i="1"/>
  <c r="H5912" i="1"/>
  <c r="I6298" i="1"/>
  <c r="K5910" i="1"/>
  <c r="L5909" i="1"/>
  <c r="D5909" i="1"/>
  <c r="E6297" i="1"/>
  <c r="K6295" i="1"/>
  <c r="L6294" i="1"/>
  <c r="D6294" i="1"/>
  <c r="E6293" i="1"/>
  <c r="F6292" i="1"/>
  <c r="G5908" i="1"/>
  <c r="G6291" i="1"/>
  <c r="H6290" i="1"/>
  <c r="I6289" i="1"/>
  <c r="I6288" i="1"/>
  <c r="K6287" i="1"/>
  <c r="L6286" i="1"/>
  <c r="D6286" i="1"/>
  <c r="E6285" i="1"/>
  <c r="F6284" i="1"/>
  <c r="F6283" i="1"/>
  <c r="G6282" i="1"/>
  <c r="H5906" i="1"/>
  <c r="H5905" i="1"/>
  <c r="I6281" i="1"/>
  <c r="K5903" i="1"/>
  <c r="L6280" i="1"/>
  <c r="D6280" i="1"/>
  <c r="E6279" i="1"/>
  <c r="K6277" i="1"/>
  <c r="L6276" i="1"/>
  <c r="D6276" i="1"/>
  <c r="E6275" i="1"/>
  <c r="F6274" i="1"/>
  <c r="G6273" i="1"/>
  <c r="G6272" i="1"/>
  <c r="H6271" i="1"/>
  <c r="I6270" i="1"/>
  <c r="I6269" i="1"/>
  <c r="K6268" i="1"/>
  <c r="L6267" i="1"/>
  <c r="D6267" i="1"/>
  <c r="E6266" i="1"/>
  <c r="F6265" i="1"/>
  <c r="F6264" i="1"/>
  <c r="G6263" i="1"/>
  <c r="H6262" i="1"/>
  <c r="H6261" i="1"/>
  <c r="I6260" i="1"/>
  <c r="K6258" i="1"/>
  <c r="L6257" i="1"/>
  <c r="D6257" i="1"/>
  <c r="E6256" i="1"/>
  <c r="K6254" i="1"/>
  <c r="L5901" i="1"/>
  <c r="D5901" i="1"/>
  <c r="E5900" i="1"/>
  <c r="F5899" i="1"/>
  <c r="G6253" i="1"/>
  <c r="G5898" i="1"/>
  <c r="H6252" i="1"/>
  <c r="I6251" i="1"/>
  <c r="I6250" i="1"/>
  <c r="K6248" i="1"/>
  <c r="L6247" i="1"/>
  <c r="D6247" i="1"/>
  <c r="E6246" i="1"/>
  <c r="F5897" i="1"/>
  <c r="F6245" i="1"/>
  <c r="G6244" i="1"/>
  <c r="H6243" i="1"/>
  <c r="H6242" i="1"/>
  <c r="I6241" i="1"/>
  <c r="K6239" i="1"/>
  <c r="L6238" i="1"/>
  <c r="D6238" i="1"/>
  <c r="E6237" i="1"/>
  <c r="K6235" i="1"/>
  <c r="L6234" i="1"/>
  <c r="D6234" i="1"/>
  <c r="E6233" i="1"/>
  <c r="F6232" i="1"/>
  <c r="G6231" i="1"/>
  <c r="G6230" i="1"/>
  <c r="H6229" i="1"/>
  <c r="I6228" i="1"/>
  <c r="I6227" i="1"/>
  <c r="K6225" i="1"/>
  <c r="L6224" i="1"/>
  <c r="D6224" i="1"/>
  <c r="E6223" i="1"/>
  <c r="F6222" i="1"/>
  <c r="F6221" i="1"/>
  <c r="G5896" i="1"/>
  <c r="H6220" i="1"/>
  <c r="H6219" i="1"/>
  <c r="I6218" i="1"/>
  <c r="K6216" i="1"/>
  <c r="L6215" i="1"/>
  <c r="D6215" i="1"/>
  <c r="E5895" i="1"/>
  <c r="K6213" i="1"/>
  <c r="L6212" i="1"/>
  <c r="E6438" i="1"/>
  <c r="H6417" i="1"/>
  <c r="K6400" i="1"/>
  <c r="E6388" i="1"/>
  <c r="L6380" i="1"/>
  <c r="F6374" i="1"/>
  <c r="G5950" i="1"/>
  <c r="G5946" i="1"/>
  <c r="G5944" i="1"/>
  <c r="H5942" i="1"/>
  <c r="E6363" i="1"/>
  <c r="E5940" i="1"/>
  <c r="D5939" i="1"/>
  <c r="F5937" i="1"/>
  <c r="G6361" i="1"/>
  <c r="H6359" i="1"/>
  <c r="L6355" i="1"/>
  <c r="E6354" i="1"/>
  <c r="K6352" i="1"/>
  <c r="D6351" i="1"/>
  <c r="F6349" i="1"/>
  <c r="G5934" i="1"/>
  <c r="I5933" i="1"/>
  <c r="L6344" i="1"/>
  <c r="E6343" i="1"/>
  <c r="F6341" i="1"/>
  <c r="H5932" i="1"/>
  <c r="I6338" i="1"/>
  <c r="K6336" i="1"/>
  <c r="D5931" i="1"/>
  <c r="L6334" i="1"/>
  <c r="E6333" i="1"/>
  <c r="G5928" i="1"/>
  <c r="E5927" i="1"/>
  <c r="K6331" i="1"/>
  <c r="I6330" i="1"/>
  <c r="K6329" i="1"/>
  <c r="H6328" i="1"/>
  <c r="I6327" i="1"/>
  <c r="K6326" i="1"/>
  <c r="H5925" i="1"/>
  <c r="H5924" i="1"/>
  <c r="I6325" i="1"/>
  <c r="K5923" i="1"/>
  <c r="L6323" i="1"/>
  <c r="D6323" i="1"/>
  <c r="E6322" i="1"/>
  <c r="K6321" i="1"/>
  <c r="L6320" i="1"/>
  <c r="D6320" i="1"/>
  <c r="E5921" i="1"/>
  <c r="F5920" i="1"/>
  <c r="G6319" i="1"/>
  <c r="G6318" i="1"/>
  <c r="H6317" i="1"/>
  <c r="I6316" i="1"/>
  <c r="I5919" i="1"/>
  <c r="K5917" i="1"/>
  <c r="L6315" i="1"/>
  <c r="D6315" i="1"/>
  <c r="E6314" i="1"/>
  <c r="F6313" i="1"/>
  <c r="F6312" i="1"/>
  <c r="G6311" i="1"/>
  <c r="H6310" i="1"/>
  <c r="H6309" i="1"/>
  <c r="I6308" i="1"/>
  <c r="K6307" i="1"/>
  <c r="L6306" i="1"/>
  <c r="D6306" i="1"/>
  <c r="E5915" i="1"/>
  <c r="K6304" i="1"/>
  <c r="L6303" i="1"/>
  <c r="D6303" i="1"/>
  <c r="E6302" i="1"/>
  <c r="F6301" i="1"/>
  <c r="G5914" i="1"/>
  <c r="G6300" i="1"/>
  <c r="H5913" i="1"/>
  <c r="I6299" i="1"/>
  <c r="I5912" i="1"/>
  <c r="K5911" i="1"/>
  <c r="L5910" i="1"/>
  <c r="D5910" i="1"/>
  <c r="E5909" i="1"/>
  <c r="F6297" i="1"/>
  <c r="F6296" i="1"/>
  <c r="G6295" i="1"/>
  <c r="H6294" i="1"/>
  <c r="H6293" i="1"/>
  <c r="I6292" i="1"/>
  <c r="K6291" i="1"/>
  <c r="L6290" i="1"/>
  <c r="D6290" i="1"/>
  <c r="E6289" i="1"/>
  <c r="K5907" i="1"/>
  <c r="L6287" i="1"/>
  <c r="D6287" i="1"/>
  <c r="E6286" i="1"/>
  <c r="F6285" i="1"/>
  <c r="G6284" i="1"/>
  <c r="G6283" i="1"/>
  <c r="H6282" i="1"/>
  <c r="I5906" i="1"/>
  <c r="I5905" i="1"/>
  <c r="K5904" i="1"/>
  <c r="L5903" i="1"/>
  <c r="D5903" i="1"/>
  <c r="E6280" i="1"/>
  <c r="F6279" i="1"/>
  <c r="F6278" i="1"/>
  <c r="G6277" i="1"/>
  <c r="H6276" i="1"/>
  <c r="H6275" i="1"/>
  <c r="I6274" i="1"/>
  <c r="K6272" i="1"/>
  <c r="L6271" i="1"/>
  <c r="D6271" i="1"/>
  <c r="E6270" i="1"/>
  <c r="K5902" i="1"/>
  <c r="L6268" i="1"/>
  <c r="D6268" i="1"/>
  <c r="E6267" i="1"/>
  <c r="F6266" i="1"/>
  <c r="G6265" i="1"/>
  <c r="G6264" i="1"/>
  <c r="H6263" i="1"/>
  <c r="I6262" i="1"/>
  <c r="I6261" i="1"/>
  <c r="K6259" i="1"/>
  <c r="L6258" i="1"/>
  <c r="D6258" i="1"/>
  <c r="E6257" i="1"/>
  <c r="F6256" i="1"/>
  <c r="F6255" i="1"/>
  <c r="G6254" i="1"/>
  <c r="H5901" i="1"/>
  <c r="H5900" i="1"/>
  <c r="I5899" i="1"/>
  <c r="K5898" i="1"/>
  <c r="L6252" i="1"/>
  <c r="D6252" i="1"/>
  <c r="E6251" i="1"/>
  <c r="K6249" i="1"/>
  <c r="L6248" i="1"/>
  <c r="D6248" i="1"/>
  <c r="E6247" i="1"/>
  <c r="F6246" i="1"/>
  <c r="G5897" i="1"/>
  <c r="G6245" i="1"/>
  <c r="H6244" i="1"/>
  <c r="I6243" i="1"/>
  <c r="I6242" i="1"/>
  <c r="K6240" i="1"/>
  <c r="L6239" i="1"/>
  <c r="D6239" i="1"/>
  <c r="E6238" i="1"/>
  <c r="F6237" i="1"/>
  <c r="F6236" i="1"/>
  <c r="G6235" i="1"/>
  <c r="H6234" i="1"/>
  <c r="H6233" i="1"/>
  <c r="I6232" i="1"/>
  <c r="K6230" i="1"/>
  <c r="L6229" i="1"/>
  <c r="D6229" i="1"/>
  <c r="E6228" i="1"/>
  <c r="K6226" i="1"/>
  <c r="L6225" i="1"/>
  <c r="D6225" i="1"/>
  <c r="E6224" i="1"/>
  <c r="F6223" i="1"/>
  <c r="G6222" i="1"/>
  <c r="G6221" i="1"/>
  <c r="H5896" i="1"/>
  <c r="I6220" i="1"/>
  <c r="I6219" i="1"/>
  <c r="D6459" i="1"/>
  <c r="H6434" i="1"/>
  <c r="L5973" i="1"/>
  <c r="G6398" i="1"/>
  <c r="L6386" i="1"/>
  <c r="D6373" i="1"/>
  <c r="H6368" i="1"/>
  <c r="E5946" i="1"/>
  <c r="I5943" i="1"/>
  <c r="I5942" i="1"/>
  <c r="K5941" i="1"/>
  <c r="L6362" i="1"/>
  <c r="E5939" i="1"/>
  <c r="G5937" i="1"/>
  <c r="H6361" i="1"/>
  <c r="I6359" i="1"/>
  <c r="K6357" i="1"/>
  <c r="D6356" i="1"/>
  <c r="F6354" i="1"/>
  <c r="G6352" i="1"/>
  <c r="H6350" i="1"/>
  <c r="L6348" i="1"/>
  <c r="E5933" i="1"/>
  <c r="K6346" i="1"/>
  <c r="D6345" i="1"/>
  <c r="F6343" i="1"/>
  <c r="G6341" i="1"/>
  <c r="I5932" i="1"/>
  <c r="L6336" i="1"/>
  <c r="E5931" i="1"/>
  <c r="F5930" i="1"/>
  <c r="H6334" i="1"/>
  <c r="I6332" i="1"/>
  <c r="K5927" i="1"/>
  <c r="I5926" i="1"/>
  <c r="H6331" i="1"/>
  <c r="G6329" i="1"/>
  <c r="I6328" i="1"/>
  <c r="G6326" i="1"/>
  <c r="I5925" i="1"/>
  <c r="I5924" i="1"/>
  <c r="K6324" i="1"/>
  <c r="L5923" i="1"/>
  <c r="D5923" i="1"/>
  <c r="E6323" i="1"/>
  <c r="F6322" i="1"/>
  <c r="F5922" i="1"/>
  <c r="G6321" i="1"/>
  <c r="H6320" i="1"/>
  <c r="H5921" i="1"/>
  <c r="I5920" i="1"/>
  <c r="K6318" i="1"/>
  <c r="L6317" i="1"/>
  <c r="D6317" i="1"/>
  <c r="E6316" i="1"/>
  <c r="K5918" i="1"/>
  <c r="L5917" i="1"/>
  <c r="D5917" i="1"/>
  <c r="E6315" i="1"/>
  <c r="F6314" i="1"/>
  <c r="G6313" i="1"/>
  <c r="G6312" i="1"/>
  <c r="H6311" i="1"/>
  <c r="I6310" i="1"/>
  <c r="I6309" i="1"/>
  <c r="K5916" i="1"/>
  <c r="L6307" i="1"/>
  <c r="D6307" i="1"/>
  <c r="E6306" i="1"/>
  <c r="F5915" i="1"/>
  <c r="F6305" i="1"/>
  <c r="G6304" i="1"/>
  <c r="H6303" i="1"/>
  <c r="H6302" i="1"/>
  <c r="I6301" i="1"/>
  <c r="K6300" i="1"/>
  <c r="L5913" i="1"/>
  <c r="D5913" i="1"/>
  <c r="E6299" i="1"/>
  <c r="K6298" i="1"/>
  <c r="L5911" i="1"/>
  <c r="D5911" i="1"/>
  <c r="E5910" i="1"/>
  <c r="F5909" i="1"/>
  <c r="G6297" i="1"/>
  <c r="G6296" i="1"/>
  <c r="H6295" i="1"/>
  <c r="I6294" i="1"/>
  <c r="I6293" i="1"/>
  <c r="K5908" i="1"/>
  <c r="L6291" i="1"/>
  <c r="D6291" i="1"/>
  <c r="E6290" i="1"/>
  <c r="F6289" i="1"/>
  <c r="F6288" i="1"/>
  <c r="G5907" i="1"/>
  <c r="H6287" i="1"/>
  <c r="H6286" i="1"/>
  <c r="I6285" i="1"/>
  <c r="K6283" i="1"/>
  <c r="L6282" i="1"/>
  <c r="D6282" i="1"/>
  <c r="E5906" i="1"/>
  <c r="K6281" i="1"/>
  <c r="L5904" i="1"/>
  <c r="D5904" i="1"/>
  <c r="E5903" i="1"/>
  <c r="F6280" i="1"/>
  <c r="G6279" i="1"/>
  <c r="G6278" i="1"/>
  <c r="H6277" i="1"/>
  <c r="I6276" i="1"/>
  <c r="I6275" i="1"/>
  <c r="K6273" i="1"/>
  <c r="L6272" i="1"/>
  <c r="D6272" i="1"/>
  <c r="E6271" i="1"/>
  <c r="F6270" i="1"/>
  <c r="F6269" i="1"/>
  <c r="G5902" i="1"/>
  <c r="H6268" i="1"/>
  <c r="H6267" i="1"/>
  <c r="I6266" i="1"/>
  <c r="K6264" i="1"/>
  <c r="L6263" i="1"/>
  <c r="D6263" i="1"/>
  <c r="E6262" i="1"/>
  <c r="K6260" i="1"/>
  <c r="L6259" i="1"/>
  <c r="D6259" i="1"/>
  <c r="E6258" i="1"/>
  <c r="F6257" i="1"/>
  <c r="G6256" i="1"/>
  <c r="G6255" i="1"/>
  <c r="H6254" i="1"/>
  <c r="I5901" i="1"/>
  <c r="I5900" i="1"/>
  <c r="K6253" i="1"/>
  <c r="L5898" i="1"/>
  <c r="D5898" i="1"/>
  <c r="E6252" i="1"/>
  <c r="F6251" i="1"/>
  <c r="F6250" i="1"/>
  <c r="G6249" i="1"/>
  <c r="H6248" i="1"/>
  <c r="H6247" i="1"/>
  <c r="I6246" i="1"/>
  <c r="K6245" i="1"/>
  <c r="L6244" i="1"/>
  <c r="D6244" i="1"/>
  <c r="E6243" i="1"/>
  <c r="K6241" i="1"/>
  <c r="L6240" i="1"/>
  <c r="D6240" i="1"/>
  <c r="E6239" i="1"/>
  <c r="F6238" i="1"/>
  <c r="G6237" i="1"/>
  <c r="G6236" i="1"/>
  <c r="H6235" i="1"/>
  <c r="I6234" i="1"/>
  <c r="I6233" i="1"/>
  <c r="K6231" i="1"/>
  <c r="L6230" i="1"/>
  <c r="D6230" i="1"/>
  <c r="E6229" i="1"/>
  <c r="F6228" i="1"/>
  <c r="F6227" i="1"/>
  <c r="G6226" i="1"/>
  <c r="H6225" i="1"/>
  <c r="H6224" i="1"/>
  <c r="I6223" i="1"/>
  <c r="K6221" i="1"/>
  <c r="L5896" i="1"/>
  <c r="D5896" i="1"/>
  <c r="E6220" i="1"/>
  <c r="K6218" i="1"/>
  <c r="L6217" i="1"/>
  <c r="D6217" i="1"/>
  <c r="E6216" i="1"/>
  <c r="F6215" i="1"/>
  <c r="G5895" i="1"/>
  <c r="G6214" i="1"/>
  <c r="H6213" i="1"/>
  <c r="I6212" i="1"/>
  <c r="I6211" i="1"/>
  <c r="K6210" i="1"/>
  <c r="L5893" i="1"/>
  <c r="D5893" i="1"/>
  <c r="E6209" i="1"/>
  <c r="F6208" i="1"/>
  <c r="F6207" i="1"/>
  <c r="G6206" i="1"/>
  <c r="H6205" i="1"/>
  <c r="H5892" i="1"/>
  <c r="I5891" i="1"/>
  <c r="K6204" i="1"/>
  <c r="L6203" i="1"/>
  <c r="D6203" i="1"/>
  <c r="E6202" i="1"/>
  <c r="K6200" i="1"/>
  <c r="L6199" i="1"/>
  <c r="D6199" i="1"/>
  <c r="E6198" i="1"/>
  <c r="F5889" i="1"/>
  <c r="G6197" i="1"/>
  <c r="G6196" i="1"/>
  <c r="H5888" i="1"/>
  <c r="I5887" i="1"/>
  <c r="I5886" i="1"/>
  <c r="K5885" i="1"/>
  <c r="L5884" i="1"/>
  <c r="D5884" i="1"/>
  <c r="E6194" i="1"/>
  <c r="F6193" i="1"/>
  <c r="F6192" i="1"/>
  <c r="G5883" i="1"/>
  <c r="H5882" i="1"/>
  <c r="H5881" i="1"/>
  <c r="I6191" i="1"/>
  <c r="K6189" i="1"/>
  <c r="L6188" i="1"/>
  <c r="D6188" i="1"/>
  <c r="E5880" i="1"/>
  <c r="K5878" i="1"/>
  <c r="L5877" i="1"/>
  <c r="D5877" i="1"/>
  <c r="E5876" i="1"/>
  <c r="G6455" i="1"/>
  <c r="K6431" i="1"/>
  <c r="K5971" i="1"/>
  <c r="D5962" i="1"/>
  <c r="F6386" i="1"/>
  <c r="I6378" i="1"/>
  <c r="K5953" i="1"/>
  <c r="I6367" i="1"/>
  <c r="F5946" i="1"/>
  <c r="G5943" i="1"/>
  <c r="L6364" i="1"/>
  <c r="L5941" i="1"/>
  <c r="E6362" i="1"/>
  <c r="K5938" i="1"/>
  <c r="D5937" i="1"/>
  <c r="F6361" i="1"/>
  <c r="G6359" i="1"/>
  <c r="I6357" i="1"/>
  <c r="L6353" i="1"/>
  <c r="E6352" i="1"/>
  <c r="F6350" i="1"/>
  <c r="H5935" i="1"/>
  <c r="I6348" i="1"/>
  <c r="K6347" i="1"/>
  <c r="D6346" i="1"/>
  <c r="L6342" i="1"/>
  <c r="E6341" i="1"/>
  <c r="G5932" i="1"/>
  <c r="H6338" i="1"/>
  <c r="I6336" i="1"/>
  <c r="K6335" i="1"/>
  <c r="D5930" i="1"/>
  <c r="F6334" i="1"/>
  <c r="G6332" i="1"/>
  <c r="D5928" i="1"/>
  <c r="I6331" i="1"/>
  <c r="F6330" i="1"/>
  <c r="H6329" i="1"/>
  <c r="E6328" i="1"/>
  <c r="F6327" i="1"/>
  <c r="D6326" i="1"/>
  <c r="E5925" i="1"/>
  <c r="K6325" i="1"/>
  <c r="L6324" i="1"/>
  <c r="D6324" i="1"/>
  <c r="E5923" i="1"/>
  <c r="F6323" i="1"/>
  <c r="G6322" i="1"/>
  <c r="G5922" i="1"/>
  <c r="H6321" i="1"/>
  <c r="I6320" i="1"/>
  <c r="I5921" i="1"/>
  <c r="K6319" i="1"/>
  <c r="L6318" i="1"/>
  <c r="D6318" i="1"/>
  <c r="E6317" i="1"/>
  <c r="F6316" i="1"/>
  <c r="F5919" i="1"/>
  <c r="G5918" i="1"/>
  <c r="H5917" i="1"/>
  <c r="H6315" i="1"/>
  <c r="I6314" i="1"/>
  <c r="K6312" i="1"/>
  <c r="L6311" i="1"/>
  <c r="D6311" i="1"/>
  <c r="E6310" i="1"/>
  <c r="K6308" i="1"/>
  <c r="L5916" i="1"/>
  <c r="D5916" i="1"/>
  <c r="E6307" i="1"/>
  <c r="F6306" i="1"/>
  <c r="G5915" i="1"/>
  <c r="G6305" i="1"/>
  <c r="H6304" i="1"/>
  <c r="I6303" i="1"/>
  <c r="I6302" i="1"/>
  <c r="K5914" i="1"/>
  <c r="L6300" i="1"/>
  <c r="D6300" i="1"/>
  <c r="E5913" i="1"/>
  <c r="F6299" i="1"/>
  <c r="F5912" i="1"/>
  <c r="G6298" i="1"/>
  <c r="H5911" i="1"/>
  <c r="H5910" i="1"/>
  <c r="I5909" i="1"/>
  <c r="K6296" i="1"/>
  <c r="L6295" i="1"/>
  <c r="D6295" i="1"/>
  <c r="E6294" i="1"/>
  <c r="K6292" i="1"/>
  <c r="L5908" i="1"/>
  <c r="D5908" i="1"/>
  <c r="E6291" i="1"/>
  <c r="F6290" i="1"/>
  <c r="G6289" i="1"/>
  <c r="G6288" i="1"/>
  <c r="H5907" i="1"/>
  <c r="I6287" i="1"/>
  <c r="I6286" i="1"/>
  <c r="K6284" i="1"/>
  <c r="L6283" i="1"/>
  <c r="D6283" i="1"/>
  <c r="E6282" i="1"/>
  <c r="F5906" i="1"/>
  <c r="F5905" i="1"/>
  <c r="G6281" i="1"/>
  <c r="H5904" i="1"/>
  <c r="H5903" i="1"/>
  <c r="I6280" i="1"/>
  <c r="K6278" i="1"/>
  <c r="L6277" i="1"/>
  <c r="D6277" i="1"/>
  <c r="E6276" i="1"/>
  <c r="K6274" i="1"/>
  <c r="L6273" i="1"/>
  <c r="D6273" i="1"/>
  <c r="E6272" i="1"/>
  <c r="F6271" i="1"/>
  <c r="G6270" i="1"/>
  <c r="G6269" i="1"/>
  <c r="H5902" i="1"/>
  <c r="I6268" i="1"/>
  <c r="I6267" i="1"/>
  <c r="K6265" i="1"/>
  <c r="L6264" i="1"/>
  <c r="D6264" i="1"/>
  <c r="E6263" i="1"/>
  <c r="F6262" i="1"/>
  <c r="F6261" i="1"/>
  <c r="G6260" i="1"/>
  <c r="H6259" i="1"/>
  <c r="H6258" i="1"/>
  <c r="I6257" i="1"/>
  <c r="K6255" i="1"/>
  <c r="L6254" i="1"/>
  <c r="D6254" i="1"/>
  <c r="E5901" i="1"/>
  <c r="K5899" i="1"/>
  <c r="L6253" i="1"/>
  <c r="D6253" i="1"/>
  <c r="E5898" i="1"/>
  <c r="F6252" i="1"/>
  <c r="G6251" i="1"/>
  <c r="G6250" i="1"/>
  <c r="H6249" i="1"/>
  <c r="I6248" i="1"/>
  <c r="I6247" i="1"/>
  <c r="K5897" i="1"/>
  <c r="L6245" i="1"/>
  <c r="D6245" i="1"/>
  <c r="E6244" i="1"/>
  <c r="F6243" i="1"/>
  <c r="F6242" i="1"/>
  <c r="G6241" i="1"/>
  <c r="H6240" i="1"/>
  <c r="H6239" i="1"/>
  <c r="I6238" i="1"/>
  <c r="K6236" i="1"/>
  <c r="L6235" i="1"/>
  <c r="D6235" i="1"/>
  <c r="E6234" i="1"/>
  <c r="K6232" i="1"/>
  <c r="L6231" i="1"/>
  <c r="D6231" i="1"/>
  <c r="E6230" i="1"/>
  <c r="F6229" i="1"/>
  <c r="G6228" i="1"/>
  <c r="G6227" i="1"/>
  <c r="H6226" i="1"/>
  <c r="I6225" i="1"/>
  <c r="I6224" i="1"/>
  <c r="K6222" i="1"/>
  <c r="L6221" i="1"/>
  <c r="D6221" i="1"/>
  <c r="E5896" i="1"/>
  <c r="F6220" i="1"/>
  <c r="F6219" i="1"/>
  <c r="G6218" i="1"/>
  <c r="H6217" i="1"/>
  <c r="H6216" i="1"/>
  <c r="I6215" i="1"/>
  <c r="K6214" i="1"/>
  <c r="L6213" i="1"/>
  <c r="D6213" i="1"/>
  <c r="E6212" i="1"/>
  <c r="K5894" i="1"/>
  <c r="L6210" i="1"/>
  <c r="D6210" i="1"/>
  <c r="E5893" i="1"/>
  <c r="F6209" i="1"/>
  <c r="G6208" i="1"/>
  <c r="G6207" i="1"/>
  <c r="H6206" i="1"/>
  <c r="I6205" i="1"/>
  <c r="I5892" i="1"/>
  <c r="K5890" i="1"/>
  <c r="L6204" i="1"/>
  <c r="D6204" i="1"/>
  <c r="E6203" i="1"/>
  <c r="F6202" i="1"/>
  <c r="F6201" i="1"/>
  <c r="G6200" i="1"/>
  <c r="H6199" i="1"/>
  <c r="H6198" i="1"/>
  <c r="I5889" i="1"/>
  <c r="K6196" i="1"/>
  <c r="L5888" i="1"/>
  <c r="D5888" i="1"/>
  <c r="E5887" i="1"/>
  <c r="K6195" i="1"/>
  <c r="L5885" i="1"/>
  <c r="D5885" i="1"/>
  <c r="E5884" i="1"/>
  <c r="F6194" i="1"/>
  <c r="G6193" i="1"/>
  <c r="G6192" i="1"/>
  <c r="H5883" i="1"/>
  <c r="I5882" i="1"/>
  <c r="I5881" i="1"/>
  <c r="K6190" i="1"/>
  <c r="L6189" i="1"/>
  <c r="D6189" i="1"/>
  <c r="E6188" i="1"/>
  <c r="F5880" i="1"/>
  <c r="F5879" i="1"/>
  <c r="G5878" i="1"/>
  <c r="H5877" i="1"/>
  <c r="H5876" i="1"/>
  <c r="E6215" i="1"/>
  <c r="H6212" i="1"/>
  <c r="F5894" i="1"/>
  <c r="L6209" i="1"/>
  <c r="E6208" i="1"/>
  <c r="K6206" i="1"/>
  <c r="D6205" i="1"/>
  <c r="F5891" i="1"/>
  <c r="G6204" i="1"/>
  <c r="I6202" i="1"/>
  <c r="L6198" i="1"/>
  <c r="E5889" i="1"/>
  <c r="F6196" i="1"/>
  <c r="H5887" i="1"/>
  <c r="I6195" i="1"/>
  <c r="K5884" i="1"/>
  <c r="D6194" i="1"/>
  <c r="L5882" i="1"/>
  <c r="E5881" i="1"/>
  <c r="G6190" i="1"/>
  <c r="H6188" i="1"/>
  <c r="I5879" i="1"/>
  <c r="K5877" i="1"/>
  <c r="L5875" i="1"/>
  <c r="E5875" i="1"/>
  <c r="F5874" i="1"/>
  <c r="F5873" i="1"/>
  <c r="G5872" i="1"/>
  <c r="H5871" i="1"/>
  <c r="H5870" i="1"/>
  <c r="I5869" i="1"/>
  <c r="K4912" i="1"/>
  <c r="L5867" i="1"/>
  <c r="D5867" i="1"/>
  <c r="E4911" i="1"/>
  <c r="K4910" i="1"/>
  <c r="L5865" i="1"/>
  <c r="D5865" i="1"/>
  <c r="E5864" i="1"/>
  <c r="F5863" i="1"/>
  <c r="G5862" i="1"/>
  <c r="G5861" i="1"/>
  <c r="H5860" i="1"/>
  <c r="I5859" i="1"/>
  <c r="I5858" i="1"/>
  <c r="K5856" i="1"/>
  <c r="L5855" i="1"/>
  <c r="D5855" i="1"/>
  <c r="E4909" i="1"/>
  <c r="F5854" i="1"/>
  <c r="F5853" i="1"/>
  <c r="G5852" i="1"/>
  <c r="H5851" i="1"/>
  <c r="H4908" i="1"/>
  <c r="I5850" i="1"/>
  <c r="K4907" i="1"/>
  <c r="L4906" i="1"/>
  <c r="D4906" i="1"/>
  <c r="E5848" i="1"/>
  <c r="K5846" i="1"/>
  <c r="L5845" i="1"/>
  <c r="D5845" i="1"/>
  <c r="E4905" i="1"/>
  <c r="F5844" i="1"/>
  <c r="G4904" i="1"/>
  <c r="G5843" i="1"/>
  <c r="H5842" i="1"/>
  <c r="I5841" i="1"/>
  <c r="I5840" i="1"/>
  <c r="K5838" i="1"/>
  <c r="L5837" i="1"/>
  <c r="D5837" i="1"/>
  <c r="E5836" i="1"/>
  <c r="F4903" i="1"/>
  <c r="F5835" i="1"/>
  <c r="G4902" i="1"/>
  <c r="H5834" i="1"/>
  <c r="H5833" i="1"/>
  <c r="I5832" i="1"/>
  <c r="K5830" i="1"/>
  <c r="L5829" i="1"/>
  <c r="D5829" i="1"/>
  <c r="E5828" i="1"/>
  <c r="K5826" i="1"/>
  <c r="L5825" i="1"/>
  <c r="D5825" i="1"/>
  <c r="E5824" i="1"/>
  <c r="F5823" i="1"/>
  <c r="G5822" i="1"/>
  <c r="G5821" i="1"/>
  <c r="H5820" i="1"/>
  <c r="I5819" i="1"/>
  <c r="I5818" i="1"/>
  <c r="K5816" i="1"/>
  <c r="L5815" i="1"/>
  <c r="D5815" i="1"/>
  <c r="E5814" i="1"/>
  <c r="F4901" i="1"/>
  <c r="F5813" i="1"/>
  <c r="G5812" i="1"/>
  <c r="H5811" i="1"/>
  <c r="H5810" i="1"/>
  <c r="I5809" i="1"/>
  <c r="K5807" i="1"/>
  <c r="L4900" i="1"/>
  <c r="D4900" i="1"/>
  <c r="E4899" i="1"/>
  <c r="K5805" i="1"/>
  <c r="L5804" i="1"/>
  <c r="D5804" i="1"/>
  <c r="E5803" i="1"/>
  <c r="F5802" i="1"/>
  <c r="G5801" i="1"/>
  <c r="G5800" i="1"/>
  <c r="H5799" i="1"/>
  <c r="I4898" i="1"/>
  <c r="I4897" i="1"/>
  <c r="K5797" i="1"/>
  <c r="L5796" i="1"/>
  <c r="D5796" i="1"/>
  <c r="E5795" i="1"/>
  <c r="F5794" i="1"/>
  <c r="F5793" i="1"/>
  <c r="G5792" i="1"/>
  <c r="H5791" i="1"/>
  <c r="H5790" i="1"/>
  <c r="I4896" i="1"/>
  <c r="K4895" i="1"/>
  <c r="L5788" i="1"/>
  <c r="D5788" i="1"/>
  <c r="E5787" i="1"/>
  <c r="K5785" i="1"/>
  <c r="L5784" i="1"/>
  <c r="D5784" i="1"/>
  <c r="E5783" i="1"/>
  <c r="F5782" i="1"/>
  <c r="G5781" i="1"/>
  <c r="G5780" i="1"/>
  <c r="H5779" i="1"/>
  <c r="I5778" i="1"/>
  <c r="I4894" i="1"/>
  <c r="K5776" i="1"/>
  <c r="L5775" i="1"/>
  <c r="D5775" i="1"/>
  <c r="E5774" i="1"/>
  <c r="F5773" i="1"/>
  <c r="F4893" i="1"/>
  <c r="G5772" i="1"/>
  <c r="H5771" i="1"/>
  <c r="H5770" i="1"/>
  <c r="I5769" i="1"/>
  <c r="K5767" i="1"/>
  <c r="L5766" i="1"/>
  <c r="D5766" i="1"/>
  <c r="E5765" i="1"/>
  <c r="K5764" i="1"/>
  <c r="L5763" i="1"/>
  <c r="D5763" i="1"/>
  <c r="E5762" i="1"/>
  <c r="F4891" i="1"/>
  <c r="G5761" i="1"/>
  <c r="G4890" i="1"/>
  <c r="H4889" i="1"/>
  <c r="I5760" i="1"/>
  <c r="I5759" i="1"/>
  <c r="K5757" i="1"/>
  <c r="L5756" i="1"/>
  <c r="D5756" i="1"/>
  <c r="E5755" i="1"/>
  <c r="F5754" i="1"/>
  <c r="F5753" i="1"/>
  <c r="G5752" i="1"/>
  <c r="H5751" i="1"/>
  <c r="H4888" i="1"/>
  <c r="I5750" i="1"/>
  <c r="K5748" i="1"/>
  <c r="L5747" i="1"/>
  <c r="D5747" i="1"/>
  <c r="E5746" i="1"/>
  <c r="K5744" i="1"/>
  <c r="L5743" i="1"/>
  <c r="D5743" i="1"/>
  <c r="E4887" i="1"/>
  <c r="F5742" i="1"/>
  <c r="G5741" i="1"/>
  <c r="G4886" i="1"/>
  <c r="H5740" i="1"/>
  <c r="I4885" i="1"/>
  <c r="I4884" i="1"/>
  <c r="K5738" i="1"/>
  <c r="L5737" i="1"/>
  <c r="D5737" i="1"/>
  <c r="E5736" i="1"/>
  <c r="F5735" i="1"/>
  <c r="F5734" i="1"/>
  <c r="G5733" i="1"/>
  <c r="H5732" i="1"/>
  <c r="H5731" i="1"/>
  <c r="I5730" i="1"/>
  <c r="K4883" i="1"/>
  <c r="L4882" i="1"/>
  <c r="D4882" i="1"/>
  <c r="E4881" i="1"/>
  <c r="K5727" i="1"/>
  <c r="L5726" i="1"/>
  <c r="D5726" i="1"/>
  <c r="E5725" i="1"/>
  <c r="F5724" i="1"/>
  <c r="G5723" i="1"/>
  <c r="G5722" i="1"/>
  <c r="H5721" i="1"/>
  <c r="I5720" i="1"/>
  <c r="I4880" i="1"/>
  <c r="K5719" i="1"/>
  <c r="L4878" i="1"/>
  <c r="D4878" i="1"/>
  <c r="E4877" i="1"/>
  <c r="F5718" i="1"/>
  <c r="F5717" i="1"/>
  <c r="G5716" i="1"/>
  <c r="H4876" i="1"/>
  <c r="H5715" i="1"/>
  <c r="I5714" i="1"/>
  <c r="K5712" i="1"/>
  <c r="L4875" i="1"/>
  <c r="D4875" i="1"/>
  <c r="E5711" i="1"/>
  <c r="D6218" i="1"/>
  <c r="L5895" i="1"/>
  <c r="G6212" i="1"/>
  <c r="I6209" i="1"/>
  <c r="K6207" i="1"/>
  <c r="D6206" i="1"/>
  <c r="L5890" i="1"/>
  <c r="E6204" i="1"/>
  <c r="G6202" i="1"/>
  <c r="H6200" i="1"/>
  <c r="I6198" i="1"/>
  <c r="K6197" i="1"/>
  <c r="D6196" i="1"/>
  <c r="F5887" i="1"/>
  <c r="G6195" i="1"/>
  <c r="H5884" i="1"/>
  <c r="L5883" i="1"/>
  <c r="E5882" i="1"/>
  <c r="K6191" i="1"/>
  <c r="D6190" i="1"/>
  <c r="F6188" i="1"/>
  <c r="G5879" i="1"/>
  <c r="I5877" i="1"/>
  <c r="D5876" i="1"/>
  <c r="F5875" i="1"/>
  <c r="G5874" i="1"/>
  <c r="G5873" i="1"/>
  <c r="H5872" i="1"/>
  <c r="I5871" i="1"/>
  <c r="I5870" i="1"/>
  <c r="K5868" i="1"/>
  <c r="L4912" i="1"/>
  <c r="D4912" i="1"/>
  <c r="E5867" i="1"/>
  <c r="F4911" i="1"/>
  <c r="F5866" i="1"/>
  <c r="G4910" i="1"/>
  <c r="H5865" i="1"/>
  <c r="H5864" i="1"/>
  <c r="I5863" i="1"/>
  <c r="K5861" i="1"/>
  <c r="L5860" i="1"/>
  <c r="D5860" i="1"/>
  <c r="E5859" i="1"/>
  <c r="K5857" i="1"/>
  <c r="L5856" i="1"/>
  <c r="D5856" i="1"/>
  <c r="E5855" i="1"/>
  <c r="F4909" i="1"/>
  <c r="G5854" i="1"/>
  <c r="G5853" i="1"/>
  <c r="H5852" i="1"/>
  <c r="I5851" i="1"/>
  <c r="I4908" i="1"/>
  <c r="K5849" i="1"/>
  <c r="L4907" i="1"/>
  <c r="D4907" i="1"/>
  <c r="E4906" i="1"/>
  <c r="F5848" i="1"/>
  <c r="F5847" i="1"/>
  <c r="G5846" i="1"/>
  <c r="H5845" i="1"/>
  <c r="H4905" i="1"/>
  <c r="I5844" i="1"/>
  <c r="K5843" i="1"/>
  <c r="L5842" i="1"/>
  <c r="D5842" i="1"/>
  <c r="E5841" i="1"/>
  <c r="K5839" i="1"/>
  <c r="L5838" i="1"/>
  <c r="D5838" i="1"/>
  <c r="E5837" i="1"/>
  <c r="F5836" i="1"/>
  <c r="G4903" i="1"/>
  <c r="G5835" i="1"/>
  <c r="H4902" i="1"/>
  <c r="I5834" i="1"/>
  <c r="I5833" i="1"/>
  <c r="K5831" i="1"/>
  <c r="L5830" i="1"/>
  <c r="D5830" i="1"/>
  <c r="E5829" i="1"/>
  <c r="F5828" i="1"/>
  <c r="F5827" i="1"/>
  <c r="G5826" i="1"/>
  <c r="H5825" i="1"/>
  <c r="H5824" i="1"/>
  <c r="I5823" i="1"/>
  <c r="K5821" i="1"/>
  <c r="L5820" i="1"/>
  <c r="D5820" i="1"/>
  <c r="E5819" i="1"/>
  <c r="K5817" i="1"/>
  <c r="L5816" i="1"/>
  <c r="D5816" i="1"/>
  <c r="E5815" i="1"/>
  <c r="F5814" i="1"/>
  <c r="G4901" i="1"/>
  <c r="G5813" i="1"/>
  <c r="H5812" i="1"/>
  <c r="I5811" i="1"/>
  <c r="I5810" i="1"/>
  <c r="K5808" i="1"/>
  <c r="L5807" i="1"/>
  <c r="D5807" i="1"/>
  <c r="E4900" i="1"/>
  <c r="F4899" i="1"/>
  <c r="F5806" i="1"/>
  <c r="G5805" i="1"/>
  <c r="H5804" i="1"/>
  <c r="H5803" i="1"/>
  <c r="I5802" i="1"/>
  <c r="K5800" i="1"/>
  <c r="L5799" i="1"/>
  <c r="D5799" i="1"/>
  <c r="E4898" i="1"/>
  <c r="K5798" i="1"/>
  <c r="L5797" i="1"/>
  <c r="D5797" i="1"/>
  <c r="E5796" i="1"/>
  <c r="F5795" i="1"/>
  <c r="G5794" i="1"/>
  <c r="G5793" i="1"/>
  <c r="H5792" i="1"/>
  <c r="I5791" i="1"/>
  <c r="I5790" i="1"/>
  <c r="K5789" i="1"/>
  <c r="L4895" i="1"/>
  <c r="D4895" i="1"/>
  <c r="E5788" i="1"/>
  <c r="F5787" i="1"/>
  <c r="F5786" i="1"/>
  <c r="G5785" i="1"/>
  <c r="H5784" i="1"/>
  <c r="H5783" i="1"/>
  <c r="I5782" i="1"/>
  <c r="K5780" i="1"/>
  <c r="L5779" i="1"/>
  <c r="D5779" i="1"/>
  <c r="E5778" i="1"/>
  <c r="K5777" i="1"/>
  <c r="L5776" i="1"/>
  <c r="D5776" i="1"/>
  <c r="E5775" i="1"/>
  <c r="F5774" i="1"/>
  <c r="G5773" i="1"/>
  <c r="G4893" i="1"/>
  <c r="H5772" i="1"/>
  <c r="I5771" i="1"/>
  <c r="I5770" i="1"/>
  <c r="K5768" i="1"/>
  <c r="L5767" i="1"/>
  <c r="D5767" i="1"/>
  <c r="E5766" i="1"/>
  <c r="F5765" i="1"/>
  <c r="F4892" i="1"/>
  <c r="G5764" i="1"/>
  <c r="H5763" i="1"/>
  <c r="H5762" i="1"/>
  <c r="I4891" i="1"/>
  <c r="K4890" i="1"/>
  <c r="L4889" i="1"/>
  <c r="D4889" i="1"/>
  <c r="E5760" i="1"/>
  <c r="K5758" i="1"/>
  <c r="L5757" i="1"/>
  <c r="D5757" i="1"/>
  <c r="E5756" i="1"/>
  <c r="F5755" i="1"/>
  <c r="G5754" i="1"/>
  <c r="G5753" i="1"/>
  <c r="H5752" i="1"/>
  <c r="I5751" i="1"/>
  <c r="I4888" i="1"/>
  <c r="K5749" i="1"/>
  <c r="L5748" i="1"/>
  <c r="D5748" i="1"/>
  <c r="E5747" i="1"/>
  <c r="F5746" i="1"/>
  <c r="F5745" i="1"/>
  <c r="G5744" i="1"/>
  <c r="H5743" i="1"/>
  <c r="H4887" i="1"/>
  <c r="I5742" i="1"/>
  <c r="K4886" i="1"/>
  <c r="L5740" i="1"/>
  <c r="D5740" i="1"/>
  <c r="E4885" i="1"/>
  <c r="K5739" i="1"/>
  <c r="L5738" i="1"/>
  <c r="D5738" i="1"/>
  <c r="E5737" i="1"/>
  <c r="F5736" i="1"/>
  <c r="G5735" i="1"/>
  <c r="G5734" i="1"/>
  <c r="H5733" i="1"/>
  <c r="I5732" i="1"/>
  <c r="I5731" i="1"/>
  <c r="K5729" i="1"/>
  <c r="L4883" i="1"/>
  <c r="D4883" i="1"/>
  <c r="E4882" i="1"/>
  <c r="F4881" i="1"/>
  <c r="F5728" i="1"/>
  <c r="G5727" i="1"/>
  <c r="H5726" i="1"/>
  <c r="H5725" i="1"/>
  <c r="I5724" i="1"/>
  <c r="K5722" i="1"/>
  <c r="L5721" i="1"/>
  <c r="D5721" i="1"/>
  <c r="E5720" i="1"/>
  <c r="K4879" i="1"/>
  <c r="L5719" i="1"/>
  <c r="D5719" i="1"/>
  <c r="E4878" i="1"/>
  <c r="F4877" i="1"/>
  <c r="K6217" i="1"/>
  <c r="F5895" i="1"/>
  <c r="D6212" i="1"/>
  <c r="I6210" i="1"/>
  <c r="L6207" i="1"/>
  <c r="E6206" i="1"/>
  <c r="F5892" i="1"/>
  <c r="H5890" i="1"/>
  <c r="I6203" i="1"/>
  <c r="K6201" i="1"/>
  <c r="D6200" i="1"/>
  <c r="L6197" i="1"/>
  <c r="E6196" i="1"/>
  <c r="G5887" i="1"/>
  <c r="H6195" i="1"/>
  <c r="I5884" i="1"/>
  <c r="K6193" i="1"/>
  <c r="D6192" i="1"/>
  <c r="F5882" i="1"/>
  <c r="G6191" i="1"/>
  <c r="H6189" i="1"/>
  <c r="L5878" i="1"/>
  <c r="E5877" i="1"/>
  <c r="I5875" i="1"/>
  <c r="K5873" i="1"/>
  <c r="L5872" i="1"/>
  <c r="D5872" i="1"/>
  <c r="E5871" i="1"/>
  <c r="K5869" i="1"/>
  <c r="L5868" i="1"/>
  <c r="D5868" i="1"/>
  <c r="E4912" i="1"/>
  <c r="F5867" i="1"/>
  <c r="G4911" i="1"/>
  <c r="G5866" i="1"/>
  <c r="H4910" i="1"/>
  <c r="I5865" i="1"/>
  <c r="I5864" i="1"/>
  <c r="K5862" i="1"/>
  <c r="L5861" i="1"/>
  <c r="D5861" i="1"/>
  <c r="E5860" i="1"/>
  <c r="F5859" i="1"/>
  <c r="F5858" i="1"/>
  <c r="G5857" i="1"/>
  <c r="H5856" i="1"/>
  <c r="H5855" i="1"/>
  <c r="I4909" i="1"/>
  <c r="K5853" i="1"/>
  <c r="L5852" i="1"/>
  <c r="D5852" i="1"/>
  <c r="E5851" i="1"/>
  <c r="K5850" i="1"/>
  <c r="L5849" i="1"/>
  <c r="D5849" i="1"/>
  <c r="E4907" i="1"/>
  <c r="F4906" i="1"/>
  <c r="G5848" i="1"/>
  <c r="G5847" i="1"/>
  <c r="H5846" i="1"/>
  <c r="I5845" i="1"/>
  <c r="I4905" i="1"/>
  <c r="K4904" i="1"/>
  <c r="L5843" i="1"/>
  <c r="D5843" i="1"/>
  <c r="E5842" i="1"/>
  <c r="F5841" i="1"/>
  <c r="F5840" i="1"/>
  <c r="G5839" i="1"/>
  <c r="H5838" i="1"/>
  <c r="H5837" i="1"/>
  <c r="I5836" i="1"/>
  <c r="K5835" i="1"/>
  <c r="L4902" i="1"/>
  <c r="D4902" i="1"/>
  <c r="E5834" i="1"/>
  <c r="K5832" i="1"/>
  <c r="L5831" i="1"/>
  <c r="D5831" i="1"/>
  <c r="E5830" i="1"/>
  <c r="F5829" i="1"/>
  <c r="G5828" i="1"/>
  <c r="G5827" i="1"/>
  <c r="H5826" i="1"/>
  <c r="I5825" i="1"/>
  <c r="I5824" i="1"/>
  <c r="K5822" i="1"/>
  <c r="L5821" i="1"/>
  <c r="D5821" i="1"/>
  <c r="E5820" i="1"/>
  <c r="F5819" i="1"/>
  <c r="F5818" i="1"/>
  <c r="G5817" i="1"/>
  <c r="H5816" i="1"/>
  <c r="H5815" i="1"/>
  <c r="I5814" i="1"/>
  <c r="K5813" i="1"/>
  <c r="L5812" i="1"/>
  <c r="D5812" i="1"/>
  <c r="E5811" i="1"/>
  <c r="K5809" i="1"/>
  <c r="L5808" i="1"/>
  <c r="D5808" i="1"/>
  <c r="E5807" i="1"/>
  <c r="F4900" i="1"/>
  <c r="G4899" i="1"/>
  <c r="G5806" i="1"/>
  <c r="H5805" i="1"/>
  <c r="I5804" i="1"/>
  <c r="I5803" i="1"/>
  <c r="K5801" i="1"/>
  <c r="L5800" i="1"/>
  <c r="D5800" i="1"/>
  <c r="E5799" i="1"/>
  <c r="F4898" i="1"/>
  <c r="F4897" i="1"/>
  <c r="G5798" i="1"/>
  <c r="H5797" i="1"/>
  <c r="H5796" i="1"/>
  <c r="I5795" i="1"/>
  <c r="K5793" i="1"/>
  <c r="L5792" i="1"/>
  <c r="D5792" i="1"/>
  <c r="E5791" i="1"/>
  <c r="K4896" i="1"/>
  <c r="L5789" i="1"/>
  <c r="D5789" i="1"/>
  <c r="E4895" i="1"/>
  <c r="F5788" i="1"/>
  <c r="G5787" i="1"/>
  <c r="G5786" i="1"/>
  <c r="H5785" i="1"/>
  <c r="I5784" i="1"/>
  <c r="I5783" i="1"/>
  <c r="K5781" i="1"/>
  <c r="L5780" i="1"/>
  <c r="D5780" i="1"/>
  <c r="E5779" i="1"/>
  <c r="F5778" i="1"/>
  <c r="F4894" i="1"/>
  <c r="G5777" i="1"/>
  <c r="H5776" i="1"/>
  <c r="H5775" i="1"/>
  <c r="I5774" i="1"/>
  <c r="K4893" i="1"/>
  <c r="L5772" i="1"/>
  <c r="D5772" i="1"/>
  <c r="E5771" i="1"/>
  <c r="K5769" i="1"/>
  <c r="L5768" i="1"/>
  <c r="D5768" i="1"/>
  <c r="E5767" i="1"/>
  <c r="F5766" i="1"/>
  <c r="G5765" i="1"/>
  <c r="G4892" i="1"/>
  <c r="H5764" i="1"/>
  <c r="I5763" i="1"/>
  <c r="I5762" i="1"/>
  <c r="K5761" i="1"/>
  <c r="L4890" i="1"/>
  <c r="D4890" i="1"/>
  <c r="E4889" i="1"/>
  <c r="F5760" i="1"/>
  <c r="F5759" i="1"/>
  <c r="G5758" i="1"/>
  <c r="H5757" i="1"/>
  <c r="H5756" i="1"/>
  <c r="I5755" i="1"/>
  <c r="K5753" i="1"/>
  <c r="L5752" i="1"/>
  <c r="D5752" i="1"/>
  <c r="E5751" i="1"/>
  <c r="K5750" i="1"/>
  <c r="L5749" i="1"/>
  <c r="D5749" i="1"/>
  <c r="E5748" i="1"/>
  <c r="F5747" i="1"/>
  <c r="G5746" i="1"/>
  <c r="G5745" i="1"/>
  <c r="H5744" i="1"/>
  <c r="I5743" i="1"/>
  <c r="I4887" i="1"/>
  <c r="K5741" i="1"/>
  <c r="L4886" i="1"/>
  <c r="D4886" i="1"/>
  <c r="E5740" i="1"/>
  <c r="F4885" i="1"/>
  <c r="F4884" i="1"/>
  <c r="G5739" i="1"/>
  <c r="H5738" i="1"/>
  <c r="H5737" i="1"/>
  <c r="I5736" i="1"/>
  <c r="K5734" i="1"/>
  <c r="L5733" i="1"/>
  <c r="D5733" i="1"/>
  <c r="E5732" i="1"/>
  <c r="K5730" i="1"/>
  <c r="L5729" i="1"/>
  <c r="D5729" i="1"/>
  <c r="E4883" i="1"/>
  <c r="F4882" i="1"/>
  <c r="G4881" i="1"/>
  <c r="G5728" i="1"/>
  <c r="H5727" i="1"/>
  <c r="I5726" i="1"/>
  <c r="I5725" i="1"/>
  <c r="K5723" i="1"/>
  <c r="L5722" i="1"/>
  <c r="D5722" i="1"/>
  <c r="E5721" i="1"/>
  <c r="F5720" i="1"/>
  <c r="E6217" i="1"/>
  <c r="D5895" i="1"/>
  <c r="H6211" i="1"/>
  <c r="G6210" i="1"/>
  <c r="H6209" i="1"/>
  <c r="I6207" i="1"/>
  <c r="K6205" i="1"/>
  <c r="D5892" i="1"/>
  <c r="F5890" i="1"/>
  <c r="G6203" i="1"/>
  <c r="H6201" i="1"/>
  <c r="L5889" i="1"/>
  <c r="E6197" i="1"/>
  <c r="K5888" i="1"/>
  <c r="D5887" i="1"/>
  <c r="F6195" i="1"/>
  <c r="G5884" i="1"/>
  <c r="I6193" i="1"/>
  <c r="L5881" i="1"/>
  <c r="E6191" i="1"/>
  <c r="F6189" i="1"/>
  <c r="H5880" i="1"/>
  <c r="I5878" i="1"/>
  <c r="K5876" i="1"/>
  <c r="K5874" i="1"/>
  <c r="L5873" i="1"/>
  <c r="D5873" i="1"/>
  <c r="E5872" i="1"/>
  <c r="F5871" i="1"/>
  <c r="F5870" i="1"/>
  <c r="G5869" i="1"/>
  <c r="H5868" i="1"/>
  <c r="H4912" i="1"/>
  <c r="I5867" i="1"/>
  <c r="K5866" i="1"/>
  <c r="L4910" i="1"/>
  <c r="D4910" i="1"/>
  <c r="E5865" i="1"/>
  <c r="K5863" i="1"/>
  <c r="L5862" i="1"/>
  <c r="D5862" i="1"/>
  <c r="E5861" i="1"/>
  <c r="F5860" i="1"/>
  <c r="G5859" i="1"/>
  <c r="G5858" i="1"/>
  <c r="H5857" i="1"/>
  <c r="I5856" i="1"/>
  <c r="I5855" i="1"/>
  <c r="K5854" i="1"/>
  <c r="L5853" i="1"/>
  <c r="D5853" i="1"/>
  <c r="E5852" i="1"/>
  <c r="F5851" i="1"/>
  <c r="F4908" i="1"/>
  <c r="G5850" i="1"/>
  <c r="H5849" i="1"/>
  <c r="H4907" i="1"/>
  <c r="I4906" i="1"/>
  <c r="K5847" i="1"/>
  <c r="L5846" i="1"/>
  <c r="D5846" i="1"/>
  <c r="E5845" i="1"/>
  <c r="K5844" i="1"/>
  <c r="L4904" i="1"/>
  <c r="D4904" i="1"/>
  <c r="E5843" i="1"/>
  <c r="F5842" i="1"/>
  <c r="G5841" i="1"/>
  <c r="G5840" i="1"/>
  <c r="H5839" i="1"/>
  <c r="I5838" i="1"/>
  <c r="I5837" i="1"/>
  <c r="K4903" i="1"/>
  <c r="L5835" i="1"/>
  <c r="D5835" i="1"/>
  <c r="E4902" i="1"/>
  <c r="F5834" i="1"/>
  <c r="F5833" i="1"/>
  <c r="G5832" i="1"/>
  <c r="H5831" i="1"/>
  <c r="H5830" i="1"/>
  <c r="I5829" i="1"/>
  <c r="K5827" i="1"/>
  <c r="L5826" i="1"/>
  <c r="D5826" i="1"/>
  <c r="E5825" i="1"/>
  <c r="K5823" i="1"/>
  <c r="L5822" i="1"/>
  <c r="D5822" i="1"/>
  <c r="E5821" i="1"/>
  <c r="F5820" i="1"/>
  <c r="G5819" i="1"/>
  <c r="G5818" i="1"/>
  <c r="H5817" i="1"/>
  <c r="I5816" i="1"/>
  <c r="I5815" i="1"/>
  <c r="K4901" i="1"/>
  <c r="L5813" i="1"/>
  <c r="D5813" i="1"/>
  <c r="E5812" i="1"/>
  <c r="F5811" i="1"/>
  <c r="F5810" i="1"/>
  <c r="G5809" i="1"/>
  <c r="H5808" i="1"/>
  <c r="H5807" i="1"/>
  <c r="I4900" i="1"/>
  <c r="K5806" i="1"/>
  <c r="L5805" i="1"/>
  <c r="D5805" i="1"/>
  <c r="E5804" i="1"/>
  <c r="K5802" i="1"/>
  <c r="L5801" i="1"/>
  <c r="D5801" i="1"/>
  <c r="E5800" i="1"/>
  <c r="F5799" i="1"/>
  <c r="G4898" i="1"/>
  <c r="G4897" i="1"/>
  <c r="H5798" i="1"/>
  <c r="I5797" i="1"/>
  <c r="I5796" i="1"/>
  <c r="K5794" i="1"/>
  <c r="L5793" i="1"/>
  <c r="D5793" i="1"/>
  <c r="E5792" i="1"/>
  <c r="F5791" i="1"/>
  <c r="F5790" i="1"/>
  <c r="G4896" i="1"/>
  <c r="H5789" i="1"/>
  <c r="H4895" i="1"/>
  <c r="I5788" i="1"/>
  <c r="K5786" i="1"/>
  <c r="L5785" i="1"/>
  <c r="D5785" i="1"/>
  <c r="E5784" i="1"/>
  <c r="K5782" i="1"/>
  <c r="L5781" i="1"/>
  <c r="D5781" i="1"/>
  <c r="E5780" i="1"/>
  <c r="F5779" i="1"/>
  <c r="G5778" i="1"/>
  <c r="G4894" i="1"/>
  <c r="H5777" i="1"/>
  <c r="I5776" i="1"/>
  <c r="I5775" i="1"/>
  <c r="K5773" i="1"/>
  <c r="L4893" i="1"/>
  <c r="D4893" i="1"/>
  <c r="E5772" i="1"/>
  <c r="F5771" i="1"/>
  <c r="F5770" i="1"/>
  <c r="G5769" i="1"/>
  <c r="H5768" i="1"/>
  <c r="H5767" i="1"/>
  <c r="I5766" i="1"/>
  <c r="K4892" i="1"/>
  <c r="L5764" i="1"/>
  <c r="D5764" i="1"/>
  <c r="E5763" i="1"/>
  <c r="K4891" i="1"/>
  <c r="L5761" i="1"/>
  <c r="D5761" i="1"/>
  <c r="E4890" i="1"/>
  <c r="F4889" i="1"/>
  <c r="G5760" i="1"/>
  <c r="G5759" i="1"/>
  <c r="H5758" i="1"/>
  <c r="I5757" i="1"/>
  <c r="I5756" i="1"/>
  <c r="K5754" i="1"/>
  <c r="L5753" i="1"/>
  <c r="D5753" i="1"/>
  <c r="E5752" i="1"/>
  <c r="F5751" i="1"/>
  <c r="F4888" i="1"/>
  <c r="G5750" i="1"/>
  <c r="H5749" i="1"/>
  <c r="H5748" i="1"/>
  <c r="I5747" i="1"/>
  <c r="K5745" i="1"/>
  <c r="L5744" i="1"/>
  <c r="D5744" i="1"/>
  <c r="E5743" i="1"/>
  <c r="K5742" i="1"/>
  <c r="L5741" i="1"/>
  <c r="D5741" i="1"/>
  <c r="E4886" i="1"/>
  <c r="F5740" i="1"/>
  <c r="G4885" i="1"/>
  <c r="G4884" i="1"/>
  <c r="H5739" i="1"/>
  <c r="I5738" i="1"/>
  <c r="I5737" i="1"/>
  <c r="K5735" i="1"/>
  <c r="L5734" i="1"/>
  <c r="D5734" i="1"/>
  <c r="E5733" i="1"/>
  <c r="F5732" i="1"/>
  <c r="F5731" i="1"/>
  <c r="G5730" i="1"/>
  <c r="H5729" i="1"/>
  <c r="H4883" i="1"/>
  <c r="I4882" i="1"/>
  <c r="K5728" i="1"/>
  <c r="L5727" i="1"/>
  <c r="D5727" i="1"/>
  <c r="E5726" i="1"/>
  <c r="K5724" i="1"/>
  <c r="L5723" i="1"/>
  <c r="D5723" i="1"/>
  <c r="E5722" i="1"/>
  <c r="F5721" i="1"/>
  <c r="G5720" i="1"/>
  <c r="G4880" i="1"/>
  <c r="H4879" i="1"/>
  <c r="I5719" i="1"/>
  <c r="I4878" i="1"/>
  <c r="K5718" i="1"/>
  <c r="L6216" i="1"/>
  <c r="F6214" i="1"/>
  <c r="G6211" i="1"/>
  <c r="K5893" i="1"/>
  <c r="D6209" i="1"/>
  <c r="L6205" i="1"/>
  <c r="E5892" i="1"/>
  <c r="G5890" i="1"/>
  <c r="H6203" i="1"/>
  <c r="I6201" i="1"/>
  <c r="K6199" i="1"/>
  <c r="D6198" i="1"/>
  <c r="F6197" i="1"/>
  <c r="G5888" i="1"/>
  <c r="H5886" i="1"/>
  <c r="L6194" i="1"/>
  <c r="E6193" i="1"/>
  <c r="K5883" i="1"/>
  <c r="D5882" i="1"/>
  <c r="F6191" i="1"/>
  <c r="G6189" i="1"/>
  <c r="I5880" i="1"/>
  <c r="L5876" i="1"/>
  <c r="K5875" i="1"/>
  <c r="L5874" i="1"/>
  <c r="D5874" i="1"/>
  <c r="E5873" i="1"/>
  <c r="F5872" i="1"/>
  <c r="G5871" i="1"/>
  <c r="G5870" i="1"/>
  <c r="H5869" i="1"/>
  <c r="I5868" i="1"/>
  <c r="I4912" i="1"/>
  <c r="K4911" i="1"/>
  <c r="L5866" i="1"/>
  <c r="D5866" i="1"/>
  <c r="E4910" i="1"/>
  <c r="F5865" i="1"/>
  <c r="F5864" i="1"/>
  <c r="G5863" i="1"/>
  <c r="H5862" i="1"/>
  <c r="H5861" i="1"/>
  <c r="I5860" i="1"/>
  <c r="K5858" i="1"/>
  <c r="L5857" i="1"/>
  <c r="D5857" i="1"/>
  <c r="E5856" i="1"/>
  <c r="K4909" i="1"/>
  <c r="L5854" i="1"/>
  <c r="D5854" i="1"/>
  <c r="E5853" i="1"/>
  <c r="F5852" i="1"/>
  <c r="G5851" i="1"/>
  <c r="G4908" i="1"/>
  <c r="H5850" i="1"/>
  <c r="I5849" i="1"/>
  <c r="I4907" i="1"/>
  <c r="K5848" i="1"/>
  <c r="L5847" i="1"/>
  <c r="D5847" i="1"/>
  <c r="E5846" i="1"/>
  <c r="F5845" i="1"/>
  <c r="F4905" i="1"/>
  <c r="G5844" i="1"/>
  <c r="H4904" i="1"/>
  <c r="H5843" i="1"/>
  <c r="I5842" i="1"/>
  <c r="K5840" i="1"/>
  <c r="L5839" i="1"/>
  <c r="D5839" i="1"/>
  <c r="E5838" i="1"/>
  <c r="K5836" i="1"/>
  <c r="L4903" i="1"/>
  <c r="D4903" i="1"/>
  <c r="E5835" i="1"/>
  <c r="F4902" i="1"/>
  <c r="G5834" i="1"/>
  <c r="G5833" i="1"/>
  <c r="H5832" i="1"/>
  <c r="I5831" i="1"/>
  <c r="I5830" i="1"/>
  <c r="K5828" i="1"/>
  <c r="L5827" i="1"/>
  <c r="D5827" i="1"/>
  <c r="E5826" i="1"/>
  <c r="F5825" i="1"/>
  <c r="F5824" i="1"/>
  <c r="G5823" i="1"/>
  <c r="H5822" i="1"/>
  <c r="H5821" i="1"/>
  <c r="I5820" i="1"/>
  <c r="K5818" i="1"/>
  <c r="L5817" i="1"/>
  <c r="D5817" i="1"/>
  <c r="E5816" i="1"/>
  <c r="K5814" i="1"/>
  <c r="L4901" i="1"/>
  <c r="D4901" i="1"/>
  <c r="E5813" i="1"/>
  <c r="F5812" i="1"/>
  <c r="G5811" i="1"/>
  <c r="G5810" i="1"/>
  <c r="H5809" i="1"/>
  <c r="I5808" i="1"/>
  <c r="I5807" i="1"/>
  <c r="K4899" i="1"/>
  <c r="L5806" i="1"/>
  <c r="D5806" i="1"/>
  <c r="E5805" i="1"/>
  <c r="F5804" i="1"/>
  <c r="F5803" i="1"/>
  <c r="G5802" i="1"/>
  <c r="H5801" i="1"/>
  <c r="H5800" i="1"/>
  <c r="I5799" i="1"/>
  <c r="K4897" i="1"/>
  <c r="L5798" i="1"/>
  <c r="D5798" i="1"/>
  <c r="E5797" i="1"/>
  <c r="K5795" i="1"/>
  <c r="L5794" i="1"/>
  <c r="D5794" i="1"/>
  <c r="E5793" i="1"/>
  <c r="F5792" i="1"/>
  <c r="G5791" i="1"/>
  <c r="G5790" i="1"/>
  <c r="H4896" i="1"/>
  <c r="I5789" i="1"/>
  <c r="I4895" i="1"/>
  <c r="K5787" i="1"/>
  <c r="L5786" i="1"/>
  <c r="D5786" i="1"/>
  <c r="E5785" i="1"/>
  <c r="F5784" i="1"/>
  <c r="F5783" i="1"/>
  <c r="G5782" i="1"/>
  <c r="H5781" i="1"/>
  <c r="H5780" i="1"/>
  <c r="I5779" i="1"/>
  <c r="K4894" i="1"/>
  <c r="L5777" i="1"/>
  <c r="D5777" i="1"/>
  <c r="E5776" i="1"/>
  <c r="K5774" i="1"/>
  <c r="L5773" i="1"/>
  <c r="D5773" i="1"/>
  <c r="E4893" i="1"/>
  <c r="F5772" i="1"/>
  <c r="G5771" i="1"/>
  <c r="G5770" i="1"/>
  <c r="H5769" i="1"/>
  <c r="I5768" i="1"/>
  <c r="I5767" i="1"/>
  <c r="K5765" i="1"/>
  <c r="L4892" i="1"/>
  <c r="D4892" i="1"/>
  <c r="E5764" i="1"/>
  <c r="F5763" i="1"/>
  <c r="F5762" i="1"/>
  <c r="G4891" i="1"/>
  <c r="H5761" i="1"/>
  <c r="H4890" i="1"/>
  <c r="I4889" i="1"/>
  <c r="K5759" i="1"/>
  <c r="L5758" i="1"/>
  <c r="D5758" i="1"/>
  <c r="E5757" i="1"/>
  <c r="K5755" i="1"/>
  <c r="L5754" i="1"/>
  <c r="D5754" i="1"/>
  <c r="E5753" i="1"/>
  <c r="F5752" i="1"/>
  <c r="G5751" i="1"/>
  <c r="G4888" i="1"/>
  <c r="H5750" i="1"/>
  <c r="I5749" i="1"/>
  <c r="I5748" i="1"/>
  <c r="K5746" i="1"/>
  <c r="L5745" i="1"/>
  <c r="D5745" i="1"/>
  <c r="E5744" i="1"/>
  <c r="F5743" i="1"/>
  <c r="F4887" i="1"/>
  <c r="G5742" i="1"/>
  <c r="H5741" i="1"/>
  <c r="H4886" i="1"/>
  <c r="I5740" i="1"/>
  <c r="K4884" i="1"/>
  <c r="L5739" i="1"/>
  <c r="D5739" i="1"/>
  <c r="E5738" i="1"/>
  <c r="K5736" i="1"/>
  <c r="L5735" i="1"/>
  <c r="D5735" i="1"/>
  <c r="E5734" i="1"/>
  <c r="F5733" i="1"/>
  <c r="G5732" i="1"/>
  <c r="G5731" i="1"/>
  <c r="H5730" i="1"/>
  <c r="I5729" i="1"/>
  <c r="I4883" i="1"/>
  <c r="K4881" i="1"/>
  <c r="L5728" i="1"/>
  <c r="D5728" i="1"/>
  <c r="E5727" i="1"/>
  <c r="F5726" i="1"/>
  <c r="F5725" i="1"/>
  <c r="G5724" i="1"/>
  <c r="H5723" i="1"/>
  <c r="H5722" i="1"/>
  <c r="I5721" i="1"/>
  <c r="K4880" i="1"/>
  <c r="L4879" i="1"/>
  <c r="D4879" i="1"/>
  <c r="E5719" i="1"/>
  <c r="K4877" i="1"/>
  <c r="L5718" i="1"/>
  <c r="D5718" i="1"/>
  <c r="E5717" i="1"/>
  <c r="F5716" i="1"/>
  <c r="G4876" i="1"/>
  <c r="G5715" i="1"/>
  <c r="H5714" i="1"/>
  <c r="I5713" i="1"/>
  <c r="I5712" i="1"/>
  <c r="K5711" i="1"/>
  <c r="E6214" i="1"/>
  <c r="E6211" i="1"/>
  <c r="H5893" i="1"/>
  <c r="L6206" i="1"/>
  <c r="E6205" i="1"/>
  <c r="K5891" i="1"/>
  <c r="D5890" i="1"/>
  <c r="F6203" i="1"/>
  <c r="G6201" i="1"/>
  <c r="I6199" i="1"/>
  <c r="L6196" i="1"/>
  <c r="E5888" i="1"/>
  <c r="F5886" i="1"/>
  <c r="H5885" i="1"/>
  <c r="I6194" i="1"/>
  <c r="K6192" i="1"/>
  <c r="D5883" i="1"/>
  <c r="L6190" i="1"/>
  <c r="E6189" i="1"/>
  <c r="G5880" i="1"/>
  <c r="H5878" i="1"/>
  <c r="I5876" i="1"/>
  <c r="G5875" i="1"/>
  <c r="H5874" i="1"/>
  <c r="H5873" i="1"/>
  <c r="I5872" i="1"/>
  <c r="K5870" i="1"/>
  <c r="L5869" i="1"/>
  <c r="D5869" i="1"/>
  <c r="E5868" i="1"/>
  <c r="K5867" i="1"/>
  <c r="L4911" i="1"/>
  <c r="D4911" i="1"/>
  <c r="E5866" i="1"/>
  <c r="F4910" i="1"/>
  <c r="G5865" i="1"/>
  <c r="G5864" i="1"/>
  <c r="H5863" i="1"/>
  <c r="I5862" i="1"/>
  <c r="I5861" i="1"/>
  <c r="K5859" i="1"/>
  <c r="L5858" i="1"/>
  <c r="D5858" i="1"/>
  <c r="E5857" i="1"/>
  <c r="F5856" i="1"/>
  <c r="F5855" i="1"/>
  <c r="G4909" i="1"/>
  <c r="H5854" i="1"/>
  <c r="H5853" i="1"/>
  <c r="I5852" i="1"/>
  <c r="K4908" i="1"/>
  <c r="L5850" i="1"/>
  <c r="D5850" i="1"/>
  <c r="E5849" i="1"/>
  <c r="K4906" i="1"/>
  <c r="L5848" i="1"/>
  <c r="D5848" i="1"/>
  <c r="E5847" i="1"/>
  <c r="F5846" i="1"/>
  <c r="G5845" i="1"/>
  <c r="G4905" i="1"/>
  <c r="H5844" i="1"/>
  <c r="I4904" i="1"/>
  <c r="I5843" i="1"/>
  <c r="K5841" i="1"/>
  <c r="L5840" i="1"/>
  <c r="D5840" i="1"/>
  <c r="E5839" i="1"/>
  <c r="F5838" i="1"/>
  <c r="F5837" i="1"/>
  <c r="G5836" i="1"/>
  <c r="H4903" i="1"/>
  <c r="H5835" i="1"/>
  <c r="I4902" i="1"/>
  <c r="K5833" i="1"/>
  <c r="L5832" i="1"/>
  <c r="D5832" i="1"/>
  <c r="E5831" i="1"/>
  <c r="K5829" i="1"/>
  <c r="L5828" i="1"/>
  <c r="D5828" i="1"/>
  <c r="E5827" i="1"/>
  <c r="F5826" i="1"/>
  <c r="G5825" i="1"/>
  <c r="G5824" i="1"/>
  <c r="H5823" i="1"/>
  <c r="I5822" i="1"/>
  <c r="I5821" i="1"/>
  <c r="K5819" i="1"/>
  <c r="L5818" i="1"/>
  <c r="D5818" i="1"/>
  <c r="E5817" i="1"/>
  <c r="F5816" i="1"/>
  <c r="F5815" i="1"/>
  <c r="G5814" i="1"/>
  <c r="H4901" i="1"/>
  <c r="H5813" i="1"/>
  <c r="I5812" i="1"/>
  <c r="K5810" i="1"/>
  <c r="L5809" i="1"/>
  <c r="D5809" i="1"/>
  <c r="E5808" i="1"/>
  <c r="K4900" i="1"/>
  <c r="L4899" i="1"/>
  <c r="D4899" i="1"/>
  <c r="E5806" i="1"/>
  <c r="F5805" i="1"/>
  <c r="G5804" i="1"/>
  <c r="G5803" i="1"/>
  <c r="H5802" i="1"/>
  <c r="I5801" i="1"/>
  <c r="I5800" i="1"/>
  <c r="K4898" i="1"/>
  <c r="L4897" i="1"/>
  <c r="D4897" i="1"/>
  <c r="E5798" i="1"/>
  <c r="F5797" i="1"/>
  <c r="F5796" i="1"/>
  <c r="G5795" i="1"/>
  <c r="H5794" i="1"/>
  <c r="H5793" i="1"/>
  <c r="I5792" i="1"/>
  <c r="K5790" i="1"/>
  <c r="L4896" i="1"/>
  <c r="D4896" i="1"/>
  <c r="E5789" i="1"/>
  <c r="K5788" i="1"/>
  <c r="L5787" i="1"/>
  <c r="D5787" i="1"/>
  <c r="E5786" i="1"/>
  <c r="F5785" i="1"/>
  <c r="G5784" i="1"/>
  <c r="G5783" i="1"/>
  <c r="H5782" i="1"/>
  <c r="I5781" i="1"/>
  <c r="I5780" i="1"/>
  <c r="K5778" i="1"/>
  <c r="L4894" i="1"/>
  <c r="D4894" i="1"/>
  <c r="E5777" i="1"/>
  <c r="F5776" i="1"/>
  <c r="F5775" i="1"/>
  <c r="G5774" i="1"/>
  <c r="H5773" i="1"/>
  <c r="H4893" i="1"/>
  <c r="I5772" i="1"/>
  <c r="K5770" i="1"/>
  <c r="L5769" i="1"/>
  <c r="D5769" i="1"/>
  <c r="E5768" i="1"/>
  <c r="K5766" i="1"/>
  <c r="L5765" i="1"/>
  <c r="D5765" i="1"/>
  <c r="E4892" i="1"/>
  <c r="F5764" i="1"/>
  <c r="G5763" i="1"/>
  <c r="G5762" i="1"/>
  <c r="H4891" i="1"/>
  <c r="I5761" i="1"/>
  <c r="I4890" i="1"/>
  <c r="K5760" i="1"/>
  <c r="L5759" i="1"/>
  <c r="D5759" i="1"/>
  <c r="E5758" i="1"/>
  <c r="F5757" i="1"/>
  <c r="F5756" i="1"/>
  <c r="G5755" i="1"/>
  <c r="H5754" i="1"/>
  <c r="H5753" i="1"/>
  <c r="I5752" i="1"/>
  <c r="K4888" i="1"/>
  <c r="L5750" i="1"/>
  <c r="D5750" i="1"/>
  <c r="E5749" i="1"/>
  <c r="K5747" i="1"/>
  <c r="L5746" i="1"/>
  <c r="D5746" i="1"/>
  <c r="E5745" i="1"/>
  <c r="F5744" i="1"/>
  <c r="G5743" i="1"/>
  <c r="G4887" i="1"/>
  <c r="H5742" i="1"/>
  <c r="I5741" i="1"/>
  <c r="I4886" i="1"/>
  <c r="K4885" i="1"/>
  <c r="L4884" i="1"/>
  <c r="D4884" i="1"/>
  <c r="E5739" i="1"/>
  <c r="F5738" i="1"/>
  <c r="F5737" i="1"/>
  <c r="G5736" i="1"/>
  <c r="H5735" i="1"/>
  <c r="H5734" i="1"/>
  <c r="I5733" i="1"/>
  <c r="K5731" i="1"/>
  <c r="L5730" i="1"/>
  <c r="D5730" i="1"/>
  <c r="E5729" i="1"/>
  <c r="K4882" i="1"/>
  <c r="L4881" i="1"/>
  <c r="D4881" i="1"/>
  <c r="E5728" i="1"/>
  <c r="F5727" i="1"/>
  <c r="G5726" i="1"/>
  <c r="G5725" i="1"/>
  <c r="H5724" i="1"/>
  <c r="I5723" i="1"/>
  <c r="I5722" i="1"/>
  <c r="D6216" i="1"/>
  <c r="G6213" i="1"/>
  <c r="I5894" i="1"/>
  <c r="I5893" i="1"/>
  <c r="K6208" i="1"/>
  <c r="D6207" i="1"/>
  <c r="F6205" i="1"/>
  <c r="G5891" i="1"/>
  <c r="H6204" i="1"/>
  <c r="L6200" i="1"/>
  <c r="E6199" i="1"/>
  <c r="K5889" i="1"/>
  <c r="D6197" i="1"/>
  <c r="F5888" i="1"/>
  <c r="G5886" i="1"/>
  <c r="I5885" i="1"/>
  <c r="L6192" i="1"/>
  <c r="E5883" i="1"/>
  <c r="F5881" i="1"/>
  <c r="H6190" i="1"/>
  <c r="I6188" i="1"/>
  <c r="K5879" i="1"/>
  <c r="D5878" i="1"/>
  <c r="H5875" i="1"/>
  <c r="I5874" i="1"/>
  <c r="I5873" i="1"/>
  <c r="K5871" i="1"/>
  <c r="L5870" i="1"/>
  <c r="D5870" i="1"/>
  <c r="E5869" i="1"/>
  <c r="F5868" i="1"/>
  <c r="F4912" i="1"/>
  <c r="G5867" i="1"/>
  <c r="H4911" i="1"/>
  <c r="H5866" i="1"/>
  <c r="I4910" i="1"/>
  <c r="K5864" i="1"/>
  <c r="L5863" i="1"/>
  <c r="D5863" i="1"/>
  <c r="E5862" i="1"/>
  <c r="K5860" i="1"/>
  <c r="L5859" i="1"/>
  <c r="D5859" i="1"/>
  <c r="E5858" i="1"/>
  <c r="F5857" i="1"/>
  <c r="G5856" i="1"/>
  <c r="G5855" i="1"/>
  <c r="H4909" i="1"/>
  <c r="I5854" i="1"/>
  <c r="I5853" i="1"/>
  <c r="K5851" i="1"/>
  <c r="L4908" i="1"/>
  <c r="D4908" i="1"/>
  <c r="E5850" i="1"/>
  <c r="F5849" i="1"/>
  <c r="F4907" i="1"/>
  <c r="G4906" i="1"/>
  <c r="H5848" i="1"/>
  <c r="H5847" i="1"/>
  <c r="I5846" i="1"/>
  <c r="K4905" i="1"/>
  <c r="L5844" i="1"/>
  <c r="D5844" i="1"/>
  <c r="E4904" i="1"/>
  <c r="K5842" i="1"/>
  <c r="L5841" i="1"/>
  <c r="D5841" i="1"/>
  <c r="E5840" i="1"/>
  <c r="F5839" i="1"/>
  <c r="G5838" i="1"/>
  <c r="G5837" i="1"/>
  <c r="H5836" i="1"/>
  <c r="I4903" i="1"/>
  <c r="I5835" i="1"/>
  <c r="K5834" i="1"/>
  <c r="L5833" i="1"/>
  <c r="D5833" i="1"/>
  <c r="E5832" i="1"/>
  <c r="F5831" i="1"/>
  <c r="F5830" i="1"/>
  <c r="G5829" i="1"/>
  <c r="H5828" i="1"/>
  <c r="H5827" i="1"/>
  <c r="I5826" i="1"/>
  <c r="K5824" i="1"/>
  <c r="L5823" i="1"/>
  <c r="D5823" i="1"/>
  <c r="E5822" i="1"/>
  <c r="K5820" i="1"/>
  <c r="L5819" i="1"/>
  <c r="D5819" i="1"/>
  <c r="E5818" i="1"/>
  <c r="F5817" i="1"/>
  <c r="G5816" i="1"/>
  <c r="G5815" i="1"/>
  <c r="H5814" i="1"/>
  <c r="I4901" i="1"/>
  <c r="I5813" i="1"/>
  <c r="K5811" i="1"/>
  <c r="L5810" i="1"/>
  <c r="D5810" i="1"/>
  <c r="E5809" i="1"/>
  <c r="F5808" i="1"/>
  <c r="F5807" i="1"/>
  <c r="G4900" i="1"/>
  <c r="H4899" i="1"/>
  <c r="H5806" i="1"/>
  <c r="I5805" i="1"/>
  <c r="K5803" i="1"/>
  <c r="L5802" i="1"/>
  <c r="D5802" i="1"/>
  <c r="E5801" i="1"/>
  <c r="K5799" i="1"/>
  <c r="L4898" i="1"/>
  <c r="D4898" i="1"/>
  <c r="E4897" i="1"/>
  <c r="F5798" i="1"/>
  <c r="G5797" i="1"/>
  <c r="G5796" i="1"/>
  <c r="H5795" i="1"/>
  <c r="I5794" i="1"/>
  <c r="I5793" i="1"/>
  <c r="K5791" i="1"/>
  <c r="L5790" i="1"/>
  <c r="D5790" i="1"/>
  <c r="E4896" i="1"/>
  <c r="F5789" i="1"/>
  <c r="F4895" i="1"/>
  <c r="G5788" i="1"/>
  <c r="H5787" i="1"/>
  <c r="H5786" i="1"/>
  <c r="I5785" i="1"/>
  <c r="K5783" i="1"/>
  <c r="L5782" i="1"/>
  <c r="D5782" i="1"/>
  <c r="E5781" i="1"/>
  <c r="K5779" i="1"/>
  <c r="L5778" i="1"/>
  <c r="D5778" i="1"/>
  <c r="E4894" i="1"/>
  <c r="F5777" i="1"/>
  <c r="G5776" i="1"/>
  <c r="G5775" i="1"/>
  <c r="H5774" i="1"/>
  <c r="I5773" i="1"/>
  <c r="I4893" i="1"/>
  <c r="K5771" i="1"/>
  <c r="L5770" i="1"/>
  <c r="D5770" i="1"/>
  <c r="E5769" i="1"/>
  <c r="F5768" i="1"/>
  <c r="F5767" i="1"/>
  <c r="G5766" i="1"/>
  <c r="H5765" i="1"/>
  <c r="H4892" i="1"/>
  <c r="I5764" i="1"/>
  <c r="K5762" i="1"/>
  <c r="L4891" i="1"/>
  <c r="D4891" i="1"/>
  <c r="E5761" i="1"/>
  <c r="K4889" i="1"/>
  <c r="L5760" i="1"/>
  <c r="D5760" i="1"/>
  <c r="E5759" i="1"/>
  <c r="F5758" i="1"/>
  <c r="G5757" i="1"/>
  <c r="G5756" i="1"/>
  <c r="H5755" i="1"/>
  <c r="I5754" i="1"/>
  <c r="I5753" i="1"/>
  <c r="K5751" i="1"/>
  <c r="L4888" i="1"/>
  <c r="D4888" i="1"/>
  <c r="E5750" i="1"/>
  <c r="F5749" i="1"/>
  <c r="F5748" i="1"/>
  <c r="G5747" i="1"/>
  <c r="H5746" i="1"/>
  <c r="H5745" i="1"/>
  <c r="I5744" i="1"/>
  <c r="K4887" i="1"/>
  <c r="L5742" i="1"/>
  <c r="D5742" i="1"/>
  <c r="E5741" i="1"/>
  <c r="K5740" i="1"/>
  <c r="L4885" i="1"/>
  <c r="D4885" i="1"/>
  <c r="E4884" i="1"/>
  <c r="F5739" i="1"/>
  <c r="G5738" i="1"/>
  <c r="G5737" i="1"/>
  <c r="H5736" i="1"/>
  <c r="I5735" i="1"/>
  <c r="I5734" i="1"/>
  <c r="K5732" i="1"/>
  <c r="L5731" i="1"/>
  <c r="D5731" i="1"/>
  <c r="E5730" i="1"/>
  <c r="F5729" i="1"/>
  <c r="F4883" i="1"/>
  <c r="G4882" i="1"/>
  <c r="H4881" i="1"/>
  <c r="H5728" i="1"/>
  <c r="I5727" i="1"/>
  <c r="K5725" i="1"/>
  <c r="L5724" i="1"/>
  <c r="D5724" i="1"/>
  <c r="E5723" i="1"/>
  <c r="K5721" i="1"/>
  <c r="L5720" i="1"/>
  <c r="D5720" i="1"/>
  <c r="E4880" i="1"/>
  <c r="F4879" i="1"/>
  <c r="G5719" i="1"/>
  <c r="G4878" i="1"/>
  <c r="H4877" i="1"/>
  <c r="I5718" i="1"/>
  <c r="I5717" i="1"/>
  <c r="K4876" i="1"/>
  <c r="L5715" i="1"/>
  <c r="D5715" i="1"/>
  <c r="E5714" i="1"/>
  <c r="F5713" i="1"/>
  <c r="F5712" i="1"/>
  <c r="G4875" i="1"/>
  <c r="H5711" i="1"/>
  <c r="H4874" i="1"/>
  <c r="K6215" i="1"/>
  <c r="F6213" i="1"/>
  <c r="H5894" i="1"/>
  <c r="G5893" i="1"/>
  <c r="I6208" i="1"/>
  <c r="L5892" i="1"/>
  <c r="E5891" i="1"/>
  <c r="F6204" i="1"/>
  <c r="H6202" i="1"/>
  <c r="I6200" i="1"/>
  <c r="K6198" i="1"/>
  <c r="D5889" i="1"/>
  <c r="L5887" i="1"/>
  <c r="E5886" i="1"/>
  <c r="G5885" i="1"/>
  <c r="H6194" i="1"/>
  <c r="I6192" i="1"/>
  <c r="K5882" i="1"/>
  <c r="D5881" i="1"/>
  <c r="F6190" i="1"/>
  <c r="G6188" i="1"/>
  <c r="H5879" i="1"/>
  <c r="G5876" i="1"/>
  <c r="D5875" i="1"/>
  <c r="E5874" i="1"/>
  <c r="K5872" i="1"/>
  <c r="L5871" i="1"/>
  <c r="D5871" i="1"/>
  <c r="E5870" i="1"/>
  <c r="F5869" i="1"/>
  <c r="G5868" i="1"/>
  <c r="G4912" i="1"/>
  <c r="H5867" i="1"/>
  <c r="I4911" i="1"/>
  <c r="I5866" i="1"/>
  <c r="K5865" i="1"/>
  <c r="L5864" i="1"/>
  <c r="D5864" i="1"/>
  <c r="E5863" i="1"/>
  <c r="F5862" i="1"/>
  <c r="F5861" i="1"/>
  <c r="G5860" i="1"/>
  <c r="H5859" i="1"/>
  <c r="H5858" i="1"/>
  <c r="I5857" i="1"/>
  <c r="K5855" i="1"/>
  <c r="L4909" i="1"/>
  <c r="D4909" i="1"/>
  <c r="E5854" i="1"/>
  <c r="K5852" i="1"/>
  <c r="L5851" i="1"/>
  <c r="D5851" i="1"/>
  <c r="E4908" i="1"/>
  <c r="F5850" i="1"/>
  <c r="G5849" i="1"/>
  <c r="G4907" i="1"/>
  <c r="H4906" i="1"/>
  <c r="I5848" i="1"/>
  <c r="I5847" i="1"/>
  <c r="K5845" i="1"/>
  <c r="L4905" i="1"/>
  <c r="D4905" i="1"/>
  <c r="E5844" i="1"/>
  <c r="F4904" i="1"/>
  <c r="F5843" i="1"/>
  <c r="G5842" i="1"/>
  <c r="H5841" i="1"/>
  <c r="H5840" i="1"/>
  <c r="I5839" i="1"/>
  <c r="K5837" i="1"/>
  <c r="L5836" i="1"/>
  <c r="D5836" i="1"/>
  <c r="E4903" i="1"/>
  <c r="K4902" i="1"/>
  <c r="L5834" i="1"/>
  <c r="D5834" i="1"/>
  <c r="E5833" i="1"/>
  <c r="F5832" i="1"/>
  <c r="G5831" i="1"/>
  <c r="G5830" i="1"/>
  <c r="H5829" i="1"/>
  <c r="I5828" i="1"/>
  <c r="I5827" i="1"/>
  <c r="K5825" i="1"/>
  <c r="L5824" i="1"/>
  <c r="D5824" i="1"/>
  <c r="E5823" i="1"/>
  <c r="F5822" i="1"/>
  <c r="F5821" i="1"/>
  <c r="G5820" i="1"/>
  <c r="H5819" i="1"/>
  <c r="H5818" i="1"/>
  <c r="I5817" i="1"/>
  <c r="K5815" i="1"/>
  <c r="L5814" i="1"/>
  <c r="D5814" i="1"/>
  <c r="E4901" i="1"/>
  <c r="K5812" i="1"/>
  <c r="L5811" i="1"/>
  <c r="D5811" i="1"/>
  <c r="E5810" i="1"/>
  <c r="F5809" i="1"/>
  <c r="G5808" i="1"/>
  <c r="G5807" i="1"/>
  <c r="H4900" i="1"/>
  <c r="I4899" i="1"/>
  <c r="I5806" i="1"/>
  <c r="K5804" i="1"/>
  <c r="L5803" i="1"/>
  <c r="D5803" i="1"/>
  <c r="E5802" i="1"/>
  <c r="F5801" i="1"/>
  <c r="F5800" i="1"/>
  <c r="G5799" i="1"/>
  <c r="H4898" i="1"/>
  <c r="H4897" i="1"/>
  <c r="I5798" i="1"/>
  <c r="K5796" i="1"/>
  <c r="L5795" i="1"/>
  <c r="D5795" i="1"/>
  <c r="E5794" i="1"/>
  <c r="K5792" i="1"/>
  <c r="L5791" i="1"/>
  <c r="D5791" i="1"/>
  <c r="E5790" i="1"/>
  <c r="F4896" i="1"/>
  <c r="G5789" i="1"/>
  <c r="G4895" i="1"/>
  <c r="H5788" i="1"/>
  <c r="I5787" i="1"/>
  <c r="I5786" i="1"/>
  <c r="K5784" i="1"/>
  <c r="L5783" i="1"/>
  <c r="D5783" i="1"/>
  <c r="E5782" i="1"/>
  <c r="F5781" i="1"/>
  <c r="F5780" i="1"/>
  <c r="G5779" i="1"/>
  <c r="H5778" i="1"/>
  <c r="H4894" i="1"/>
  <c r="I5777" i="1"/>
  <c r="K5775" i="1"/>
  <c r="L5774" i="1"/>
  <c r="D5774" i="1"/>
  <c r="E5773" i="1"/>
  <c r="K5772" i="1"/>
  <c r="L5771" i="1"/>
  <c r="D5771" i="1"/>
  <c r="E5770" i="1"/>
  <c r="F5769" i="1"/>
  <c r="G5768" i="1"/>
  <c r="G5767" i="1"/>
  <c r="H5766" i="1"/>
  <c r="I5765" i="1"/>
  <c r="I4892" i="1"/>
  <c r="K5763" i="1"/>
  <c r="L5762" i="1"/>
  <c r="D5762" i="1"/>
  <c r="E4891" i="1"/>
  <c r="F5761" i="1"/>
  <c r="F4890" i="1"/>
  <c r="G4889" i="1"/>
  <c r="H5760" i="1"/>
  <c r="H5759" i="1"/>
  <c r="I5758" i="1"/>
  <c r="K5756" i="1"/>
  <c r="L5755" i="1"/>
  <c r="D5755" i="1"/>
  <c r="E5754" i="1"/>
  <c r="K5752" i="1"/>
  <c r="L5751" i="1"/>
  <c r="D5751" i="1"/>
  <c r="E4888" i="1"/>
  <c r="F5750" i="1"/>
  <c r="G5749" i="1"/>
  <c r="G5748" i="1"/>
  <c r="H5747" i="1"/>
  <c r="I5746" i="1"/>
  <c r="I5745" i="1"/>
  <c r="K5743" i="1"/>
  <c r="L4887" i="1"/>
  <c r="D4887" i="1"/>
  <c r="E5742" i="1"/>
  <c r="F5741" i="1"/>
  <c r="F4886" i="1"/>
  <c r="G5740" i="1"/>
  <c r="H4885" i="1"/>
  <c r="H4884" i="1"/>
  <c r="I5739" i="1"/>
  <c r="K5737" i="1"/>
  <c r="L5736" i="1"/>
  <c r="D5736" i="1"/>
  <c r="E5735" i="1"/>
  <c r="K5733" i="1"/>
  <c r="L5732" i="1"/>
  <c r="D5732" i="1"/>
  <c r="E5731" i="1"/>
  <c r="F5730" i="1"/>
  <c r="G5729" i="1"/>
  <c r="G4883" i="1"/>
  <c r="H4882" i="1"/>
  <c r="I4881" i="1"/>
  <c r="I5728" i="1"/>
  <c r="K5726" i="1"/>
  <c r="L5725" i="1"/>
  <c r="D5725" i="1"/>
  <c r="E5724" i="1"/>
  <c r="F5723" i="1"/>
  <c r="F5722" i="1"/>
  <c r="G5721" i="1"/>
  <c r="H5720" i="1"/>
  <c r="H4880" i="1"/>
  <c r="I4879" i="1"/>
  <c r="K4878" i="1"/>
  <c r="L4877" i="1"/>
  <c r="D4877" i="1"/>
  <c r="E5718" i="1"/>
  <c r="K5716" i="1"/>
  <c r="L4876" i="1"/>
  <c r="D4876" i="1"/>
  <c r="E5715" i="1"/>
  <c r="F5714" i="1"/>
  <c r="G5713" i="1"/>
  <c r="G5712" i="1"/>
  <c r="H4875" i="1"/>
  <c r="I5711" i="1"/>
  <c r="I4874" i="1"/>
  <c r="F5719" i="1"/>
  <c r="K5717" i="1"/>
  <c r="D5716" i="1"/>
  <c r="L5713" i="1"/>
  <c r="E5712" i="1"/>
  <c r="G5711" i="1"/>
  <c r="E4874" i="1"/>
  <c r="F5710" i="1"/>
  <c r="G4873" i="1"/>
  <c r="G5709" i="1"/>
  <c r="H4872" i="1"/>
  <c r="I5708" i="1"/>
  <c r="I5707" i="1"/>
  <c r="K5705" i="1"/>
  <c r="L5704" i="1"/>
  <c r="D5704" i="1"/>
  <c r="E5703" i="1"/>
  <c r="F5702" i="1"/>
  <c r="F5701" i="1"/>
  <c r="G4871" i="1"/>
  <c r="H5700" i="1"/>
  <c r="H5699" i="1"/>
  <c r="I5698" i="1"/>
  <c r="K5697" i="1"/>
  <c r="L5696" i="1"/>
  <c r="D5696" i="1"/>
  <c r="E5695" i="1"/>
  <c r="K5693" i="1"/>
  <c r="L4869" i="1"/>
  <c r="D4869" i="1"/>
  <c r="E4868" i="1"/>
  <c r="F4867" i="1"/>
  <c r="G5692" i="1"/>
  <c r="G5691" i="1"/>
  <c r="H5690" i="1"/>
  <c r="I5689" i="1"/>
  <c r="I5688" i="1"/>
  <c r="K5686" i="1"/>
  <c r="L5685" i="1"/>
  <c r="D5685" i="1"/>
  <c r="E5684" i="1"/>
  <c r="F5683" i="1"/>
  <c r="F5682" i="1"/>
  <c r="G4866" i="1"/>
  <c r="H4865" i="1"/>
  <c r="H4864" i="1"/>
  <c r="I5681" i="1"/>
  <c r="K5679" i="1"/>
  <c r="L5678" i="1"/>
  <c r="D5678" i="1"/>
  <c r="E5677" i="1"/>
  <c r="K5676" i="1"/>
  <c r="L5675" i="1"/>
  <c r="D5675" i="1"/>
  <c r="E5674" i="1"/>
  <c r="F5673" i="1"/>
  <c r="G5672" i="1"/>
  <c r="G5671" i="1"/>
  <c r="H5670" i="1"/>
  <c r="I5669" i="1"/>
  <c r="I4862" i="1"/>
  <c r="K4860" i="1"/>
  <c r="L5668" i="1"/>
  <c r="D5668" i="1"/>
  <c r="E5667" i="1"/>
  <c r="F4859" i="1"/>
  <c r="F5666" i="1"/>
  <c r="G5665" i="1"/>
  <c r="H5664" i="1"/>
  <c r="H5663" i="1"/>
  <c r="I5662" i="1"/>
  <c r="K5661" i="1"/>
  <c r="L4857" i="1"/>
  <c r="D4857" i="1"/>
  <c r="E5660" i="1"/>
  <c r="K4856" i="1"/>
  <c r="L5658" i="1"/>
  <c r="D5658" i="1"/>
  <c r="E4855" i="1"/>
  <c r="F5657" i="1"/>
  <c r="G4854" i="1"/>
  <c r="G5656" i="1"/>
  <c r="H4853" i="1"/>
  <c r="I5655" i="1"/>
  <c r="I5654" i="1"/>
  <c r="K5652" i="1"/>
  <c r="L5651" i="1"/>
  <c r="D5651" i="1"/>
  <c r="E5650" i="1"/>
  <c r="F5649" i="1"/>
  <c r="F5648" i="1"/>
  <c r="G5647" i="1"/>
  <c r="H5646" i="1"/>
  <c r="H4852" i="1"/>
  <c r="I4851" i="1"/>
  <c r="K4849" i="1"/>
  <c r="L5645" i="1"/>
  <c r="D5645" i="1"/>
  <c r="E4848" i="1"/>
  <c r="K4847" i="1"/>
  <c r="L4846" i="1"/>
  <c r="D4846" i="1"/>
  <c r="E4845" i="1"/>
  <c r="F5643" i="1"/>
  <c r="G5642" i="1"/>
  <c r="G4844" i="1"/>
  <c r="H5641" i="1"/>
  <c r="I5640" i="1"/>
  <c r="I5639" i="1"/>
  <c r="K4842" i="1"/>
  <c r="L5638" i="1"/>
  <c r="D5638" i="1"/>
  <c r="E5637" i="1"/>
  <c r="F5636" i="1"/>
  <c r="F5635" i="1"/>
  <c r="G5634" i="1"/>
  <c r="H4841" i="1"/>
  <c r="H5633" i="1"/>
  <c r="I5632" i="1"/>
  <c r="K5631" i="1"/>
  <c r="L4839" i="1"/>
  <c r="D4839" i="1"/>
  <c r="E4838" i="1"/>
  <c r="K4836" i="1"/>
  <c r="L4835" i="1"/>
  <c r="D4835" i="1"/>
  <c r="E4834" i="1"/>
  <c r="F4833" i="1"/>
  <c r="G5630" i="1"/>
  <c r="G4832" i="1"/>
  <c r="H5629" i="1"/>
  <c r="I4831" i="1"/>
  <c r="I4830" i="1"/>
  <c r="K4828" i="1"/>
  <c r="L4827" i="1"/>
  <c r="D4827" i="1"/>
  <c r="E5628" i="1"/>
  <c r="F5627" i="1"/>
  <c r="F5626" i="1"/>
  <c r="G5625" i="1"/>
  <c r="H4826" i="1"/>
  <c r="H5624" i="1"/>
  <c r="I4825" i="1"/>
  <c r="K5623" i="1"/>
  <c r="L4823" i="1"/>
  <c r="D4823" i="1"/>
  <c r="E4822" i="1"/>
  <c r="K5621" i="1"/>
  <c r="L5620" i="1"/>
  <c r="D5620" i="1"/>
  <c r="E5619" i="1"/>
  <c r="F5618" i="1"/>
  <c r="G4821" i="1"/>
  <c r="G5617" i="1"/>
  <c r="H5616" i="1"/>
  <c r="I4820" i="1"/>
  <c r="I5615" i="1"/>
  <c r="K5613" i="1"/>
  <c r="L4819" i="1"/>
  <c r="D4819" i="1"/>
  <c r="E5612" i="1"/>
  <c r="F4818" i="1"/>
  <c r="F5611" i="1"/>
  <c r="G4817" i="1"/>
  <c r="H5610" i="1"/>
  <c r="H5609" i="1"/>
  <c r="I5608" i="1"/>
  <c r="K5607" i="1"/>
  <c r="L5606" i="1"/>
  <c r="D5606" i="1"/>
  <c r="E4815" i="1"/>
  <c r="K4813" i="1"/>
  <c r="L5605" i="1"/>
  <c r="D5605" i="1"/>
  <c r="E5604" i="1"/>
  <c r="F4812" i="1"/>
  <c r="G4811" i="1"/>
  <c r="G5603" i="1"/>
  <c r="H4810" i="1"/>
  <c r="I5602" i="1"/>
  <c r="I4809" i="1"/>
  <c r="K4808" i="1"/>
  <c r="L5600" i="1"/>
  <c r="D5600" i="1"/>
  <c r="E4807" i="1"/>
  <c r="F4806" i="1"/>
  <c r="F5599" i="1"/>
  <c r="G5598" i="1"/>
  <c r="H5597" i="1"/>
  <c r="H4805" i="1"/>
  <c r="I4804" i="1"/>
  <c r="K5596" i="1"/>
  <c r="L5595" i="1"/>
  <c r="D5595" i="1"/>
  <c r="E5594" i="1"/>
  <c r="K5592" i="1"/>
  <c r="L5591" i="1"/>
  <c r="D5591" i="1"/>
  <c r="E5590" i="1"/>
  <c r="F4802" i="1"/>
  <c r="G5589" i="1"/>
  <c r="G4801" i="1"/>
  <c r="H5588" i="1"/>
  <c r="I5587" i="1"/>
  <c r="I5586" i="1"/>
  <c r="K4800" i="1"/>
  <c r="L5584" i="1"/>
  <c r="D5584" i="1"/>
  <c r="E5583" i="1"/>
  <c r="F5582" i="1"/>
  <c r="F5581" i="1"/>
  <c r="G5580" i="1"/>
  <c r="H4799" i="1"/>
  <c r="H5579" i="1"/>
  <c r="I5578" i="1"/>
  <c r="K5576" i="1"/>
  <c r="L5575" i="1"/>
  <c r="D5575" i="1"/>
  <c r="E4798" i="1"/>
  <c r="K5573" i="1"/>
  <c r="L5572" i="1"/>
  <c r="D5572" i="1"/>
  <c r="E5571" i="1"/>
  <c r="F5570" i="1"/>
  <c r="G4797" i="1"/>
  <c r="G4796" i="1"/>
  <c r="H5569" i="1"/>
  <c r="I4795" i="1"/>
  <c r="I5568" i="1"/>
  <c r="K5567" i="1"/>
  <c r="L4793" i="1"/>
  <c r="D4793" i="1"/>
  <c r="E4792" i="1"/>
  <c r="F5566" i="1"/>
  <c r="F5565" i="1"/>
  <c r="G4791" i="1"/>
  <c r="H5564" i="1"/>
  <c r="H4790" i="1"/>
  <c r="I4789" i="1"/>
  <c r="K4788" i="1"/>
  <c r="L4787" i="1"/>
  <c r="D4787" i="1"/>
  <c r="E4786" i="1"/>
  <c r="K5562" i="1"/>
  <c r="L5561" i="1"/>
  <c r="D5561" i="1"/>
  <c r="E4784" i="1"/>
  <c r="F5560" i="1"/>
  <c r="G5559" i="1"/>
  <c r="G5558" i="1"/>
  <c r="H5557" i="1"/>
  <c r="I4783" i="1"/>
  <c r="I5556" i="1"/>
  <c r="K5554" i="1"/>
  <c r="L5553" i="1"/>
  <c r="D5553" i="1"/>
  <c r="E4782" i="1"/>
  <c r="F5552" i="1"/>
  <c r="F4781" i="1"/>
  <c r="G4780" i="1"/>
  <c r="H5551" i="1"/>
  <c r="H5550" i="1"/>
  <c r="I5549" i="1"/>
  <c r="K5547" i="1"/>
  <c r="L5546" i="1"/>
  <c r="D5546" i="1"/>
  <c r="E4779" i="1"/>
  <c r="K5544" i="1"/>
  <c r="L5543" i="1"/>
  <c r="D5543" i="1"/>
  <c r="E4778" i="1"/>
  <c r="F4777" i="1"/>
  <c r="G4776" i="1"/>
  <c r="G5542" i="1"/>
  <c r="H4775" i="1"/>
  <c r="I5541" i="1"/>
  <c r="I5540" i="1"/>
  <c r="K5538" i="1"/>
  <c r="L5537" i="1"/>
  <c r="D5537" i="1"/>
  <c r="E4774" i="1"/>
  <c r="F5536" i="1"/>
  <c r="F5535" i="1"/>
  <c r="G4773" i="1"/>
  <c r="H5534" i="1"/>
  <c r="H5533" i="1"/>
  <c r="I5532" i="1"/>
  <c r="K4772" i="1"/>
  <c r="L5530" i="1"/>
  <c r="D5530" i="1"/>
  <c r="E4771" i="1"/>
  <c r="K5528" i="1"/>
  <c r="L5527" i="1"/>
  <c r="D5527" i="1"/>
  <c r="E5526" i="1"/>
  <c r="F5525" i="1"/>
  <c r="G4770" i="1"/>
  <c r="G5524" i="1"/>
  <c r="H4769" i="1"/>
  <c r="I5523" i="1"/>
  <c r="I4768" i="1"/>
  <c r="K5521" i="1"/>
  <c r="L5520" i="1"/>
  <c r="D5520" i="1"/>
  <c r="E5519" i="1"/>
  <c r="F5518" i="1"/>
  <c r="F5517" i="1"/>
  <c r="G5516" i="1"/>
  <c r="H5515" i="1"/>
  <c r="H4767" i="1"/>
  <c r="I4766" i="1"/>
  <c r="K5513" i="1"/>
  <c r="L4765" i="1"/>
  <c r="D4765" i="1"/>
  <c r="E5512" i="1"/>
  <c r="K5510" i="1"/>
  <c r="L5509" i="1"/>
  <c r="D5509" i="1"/>
  <c r="E5508" i="1"/>
  <c r="F5507" i="1"/>
  <c r="G4764" i="1"/>
  <c r="G5506" i="1"/>
  <c r="H5505" i="1"/>
  <c r="I5504" i="1"/>
  <c r="I4763" i="1"/>
  <c r="K4762" i="1"/>
  <c r="L5502" i="1"/>
  <c r="D5502" i="1"/>
  <c r="E5501" i="1"/>
  <c r="F5500" i="1"/>
  <c r="F5499" i="1"/>
  <c r="G4761" i="1"/>
  <c r="H5498" i="1"/>
  <c r="H5497" i="1"/>
  <c r="I5496" i="1"/>
  <c r="K5494" i="1"/>
  <c r="L4760" i="1"/>
  <c r="D4760" i="1"/>
  <c r="E5493" i="1"/>
  <c r="K5491" i="1"/>
  <c r="L5490" i="1"/>
  <c r="D5490" i="1"/>
  <c r="E5489" i="1"/>
  <c r="F5488" i="1"/>
  <c r="G5487" i="1"/>
  <c r="G5486" i="1"/>
  <c r="H5485" i="1"/>
  <c r="I5484" i="1"/>
  <c r="I5483" i="1"/>
  <c r="K4758" i="1"/>
  <c r="L4757" i="1"/>
  <c r="D4757" i="1"/>
  <c r="E5482" i="1"/>
  <c r="F4756" i="1"/>
  <c r="F5481" i="1"/>
  <c r="G5480" i="1"/>
  <c r="H5479" i="1"/>
  <c r="H5478" i="1"/>
  <c r="I5477" i="1"/>
  <c r="K5475" i="1"/>
  <c r="L5474" i="1"/>
  <c r="D5474" i="1"/>
  <c r="E5473" i="1"/>
  <c r="K5471" i="1"/>
  <c r="L5470" i="1"/>
  <c r="D5470" i="1"/>
  <c r="E5469" i="1"/>
  <c r="F5468" i="1"/>
  <c r="G4755" i="1"/>
  <c r="G5467" i="1"/>
  <c r="H4754" i="1"/>
  <c r="I4753" i="1"/>
  <c r="I5466" i="1"/>
  <c r="K5464" i="1"/>
  <c r="L5463" i="1"/>
  <c r="D5463" i="1"/>
  <c r="E5462" i="1"/>
  <c r="F5461" i="1"/>
  <c r="F5460" i="1"/>
  <c r="G4752" i="1"/>
  <c r="H5459" i="1"/>
  <c r="H4751" i="1"/>
  <c r="I4750" i="1"/>
  <c r="K5458" i="1"/>
  <c r="L5457" i="1"/>
  <c r="D5457" i="1"/>
  <c r="E5456" i="1"/>
  <c r="K5455" i="1"/>
  <c r="L5454" i="1"/>
  <c r="D5454" i="1"/>
  <c r="E5453" i="1"/>
  <c r="F5452" i="1"/>
  <c r="G5451" i="1"/>
  <c r="G5450" i="1"/>
  <c r="H5449" i="1"/>
  <c r="I5448" i="1"/>
  <c r="I5447" i="1"/>
  <c r="K5446" i="1"/>
  <c r="L5445" i="1"/>
  <c r="D5445" i="1"/>
  <c r="E5444" i="1"/>
  <c r="F5443" i="1"/>
  <c r="F4746" i="1"/>
  <c r="G5442" i="1"/>
  <c r="H4745" i="1"/>
  <c r="H4744" i="1"/>
  <c r="I5441" i="1"/>
  <c r="K5439" i="1"/>
  <c r="L4743" i="1"/>
  <c r="D4743" i="1"/>
  <c r="E5438" i="1"/>
  <c r="K5436" i="1"/>
  <c r="L4742" i="1"/>
  <c r="D4742" i="1"/>
  <c r="E4741" i="1"/>
  <c r="F5435" i="1"/>
  <c r="G5434" i="1"/>
  <c r="G5433" i="1"/>
  <c r="H5432" i="1"/>
  <c r="I5431" i="1"/>
  <c r="I5430" i="1"/>
  <c r="K5429" i="1"/>
  <c r="L5428" i="1"/>
  <c r="D5428" i="1"/>
  <c r="E5427" i="1"/>
  <c r="F4739" i="1"/>
  <c r="F5426" i="1"/>
  <c r="G5425" i="1"/>
  <c r="H4738" i="1"/>
  <c r="H5424" i="1"/>
  <c r="I5423" i="1"/>
  <c r="K5421" i="1"/>
  <c r="L5420" i="1"/>
  <c r="D5420" i="1"/>
  <c r="E5419" i="1"/>
  <c r="K5417" i="1"/>
  <c r="L5416" i="1"/>
  <c r="D5416" i="1"/>
  <c r="E5415" i="1"/>
  <c r="F5414" i="1"/>
  <c r="G5413" i="1"/>
  <c r="G5412" i="1"/>
  <c r="H5411" i="1"/>
  <c r="I5410" i="1"/>
  <c r="I5409" i="1"/>
  <c r="K5407" i="1"/>
  <c r="L4737" i="1"/>
  <c r="D4737" i="1"/>
  <c r="E5406" i="1"/>
  <c r="F4736" i="1"/>
  <c r="F5405" i="1"/>
  <c r="G4735" i="1"/>
  <c r="H5404" i="1"/>
  <c r="H5403" i="1"/>
  <c r="K5720" i="1"/>
  <c r="H4878" i="1"/>
  <c r="L5717" i="1"/>
  <c r="E5716" i="1"/>
  <c r="F5715" i="1"/>
  <c r="H5713" i="1"/>
  <c r="I4875" i="1"/>
  <c r="K4874" i="1"/>
  <c r="I5710" i="1"/>
  <c r="K5709" i="1"/>
  <c r="L4872" i="1"/>
  <c r="D4872" i="1"/>
  <c r="E5708" i="1"/>
  <c r="K5706" i="1"/>
  <c r="L5705" i="1"/>
  <c r="D5705" i="1"/>
  <c r="E5704" i="1"/>
  <c r="F5703" i="1"/>
  <c r="G5702" i="1"/>
  <c r="G5701" i="1"/>
  <c r="H4871" i="1"/>
  <c r="I5700" i="1"/>
  <c r="I5699" i="1"/>
  <c r="K4870" i="1"/>
  <c r="L5697" i="1"/>
  <c r="D5697" i="1"/>
  <c r="E5696" i="1"/>
  <c r="F5695" i="1"/>
  <c r="F5694" i="1"/>
  <c r="G5693" i="1"/>
  <c r="H4869" i="1"/>
  <c r="H4868" i="1"/>
  <c r="I4867" i="1"/>
  <c r="K5691" i="1"/>
  <c r="L5690" i="1"/>
  <c r="D5690" i="1"/>
  <c r="E5689" i="1"/>
  <c r="K5687" i="1"/>
  <c r="L5686" i="1"/>
  <c r="D5686" i="1"/>
  <c r="E5685" i="1"/>
  <c r="F5684" i="1"/>
  <c r="G5683" i="1"/>
  <c r="G5682" i="1"/>
  <c r="H4866" i="1"/>
  <c r="I4865" i="1"/>
  <c r="I4864" i="1"/>
  <c r="K5680" i="1"/>
  <c r="L5679" i="1"/>
  <c r="D5679" i="1"/>
  <c r="E5678" i="1"/>
  <c r="F5677" i="1"/>
  <c r="F4863" i="1"/>
  <c r="G5676" i="1"/>
  <c r="H5675" i="1"/>
  <c r="H5674" i="1"/>
  <c r="I5673" i="1"/>
  <c r="K5671" i="1"/>
  <c r="L5670" i="1"/>
  <c r="D5670" i="1"/>
  <c r="E5669" i="1"/>
  <c r="K4861" i="1"/>
  <c r="L4860" i="1"/>
  <c r="D4860" i="1"/>
  <c r="E5668" i="1"/>
  <c r="F5667" i="1"/>
  <c r="G4859" i="1"/>
  <c r="G5666" i="1"/>
  <c r="H5665" i="1"/>
  <c r="I5664" i="1"/>
  <c r="I5663" i="1"/>
  <c r="K4858" i="1"/>
  <c r="L5661" i="1"/>
  <c r="D5661" i="1"/>
  <c r="E4857" i="1"/>
  <c r="F5660" i="1"/>
  <c r="F5659" i="1"/>
  <c r="G4856" i="1"/>
  <c r="H5658" i="1"/>
  <c r="H4855" i="1"/>
  <c r="I5657" i="1"/>
  <c r="K5656" i="1"/>
  <c r="L4853" i="1"/>
  <c r="D4853" i="1"/>
  <c r="E5655" i="1"/>
  <c r="K5653" i="1"/>
  <c r="L5652" i="1"/>
  <c r="D5652" i="1"/>
  <c r="E5651" i="1"/>
  <c r="F5650" i="1"/>
  <c r="G5649" i="1"/>
  <c r="G5648" i="1"/>
  <c r="H5647" i="1"/>
  <c r="I5646" i="1"/>
  <c r="I4852" i="1"/>
  <c r="K4850" i="1"/>
  <c r="L4849" i="1"/>
  <c r="D4849" i="1"/>
  <c r="E5645" i="1"/>
  <c r="F4848" i="1"/>
  <c r="F5644" i="1"/>
  <c r="G4847" i="1"/>
  <c r="H4846" i="1"/>
  <c r="H4845" i="1"/>
  <c r="I5643" i="1"/>
  <c r="K4844" i="1"/>
  <c r="L5641" i="1"/>
  <c r="D5641" i="1"/>
  <c r="E5640" i="1"/>
  <c r="K4843" i="1"/>
  <c r="L4842" i="1"/>
  <c r="D4842" i="1"/>
  <c r="E5638" i="1"/>
  <c r="F5637" i="1"/>
  <c r="G5636" i="1"/>
  <c r="G5635" i="1"/>
  <c r="H5634" i="1"/>
  <c r="I4841" i="1"/>
  <c r="I5633" i="1"/>
  <c r="K4840" i="1"/>
  <c r="L5631" i="1"/>
  <c r="D5631" i="1"/>
  <c r="E4839" i="1"/>
  <c r="F4838" i="1"/>
  <c r="F4837" i="1"/>
  <c r="G4836" i="1"/>
  <c r="H4835" i="1"/>
  <c r="H4834" i="1"/>
  <c r="I4833" i="1"/>
  <c r="K4832" i="1"/>
  <c r="L5629" i="1"/>
  <c r="D5629" i="1"/>
  <c r="E4831" i="1"/>
  <c r="K4829" i="1"/>
  <c r="L4828" i="1"/>
  <c r="D4828" i="1"/>
  <c r="E4827" i="1"/>
  <c r="F5628" i="1"/>
  <c r="G5627" i="1"/>
  <c r="G5626" i="1"/>
  <c r="H5625" i="1"/>
  <c r="I4826" i="1"/>
  <c r="I5624" i="1"/>
  <c r="K4824" i="1"/>
  <c r="L5623" i="1"/>
  <c r="D5623" i="1"/>
  <c r="E4823" i="1"/>
  <c r="F4822" i="1"/>
  <c r="F5622" i="1"/>
  <c r="G5621" i="1"/>
  <c r="H5620" i="1"/>
  <c r="H5619" i="1"/>
  <c r="I5618" i="1"/>
  <c r="K5617" i="1"/>
  <c r="L5616" i="1"/>
  <c r="D5616" i="1"/>
  <c r="E4820" i="1"/>
  <c r="K5614" i="1"/>
  <c r="L5613" i="1"/>
  <c r="D5613" i="1"/>
  <c r="E4819" i="1"/>
  <c r="F5612" i="1"/>
  <c r="G4818" i="1"/>
  <c r="G5611" i="1"/>
  <c r="H4817" i="1"/>
  <c r="I5610" i="1"/>
  <c r="I5609" i="1"/>
  <c r="K4816" i="1"/>
  <c r="L5607" i="1"/>
  <c r="D5607" i="1"/>
  <c r="E5606" i="1"/>
  <c r="F4815" i="1"/>
  <c r="F4814" i="1"/>
  <c r="G4813" i="1"/>
  <c r="H5605" i="1"/>
  <c r="H5604" i="1"/>
  <c r="I4812" i="1"/>
  <c r="K5603" i="1"/>
  <c r="L4810" i="1"/>
  <c r="D4810" i="1"/>
  <c r="E5602" i="1"/>
  <c r="K5601" i="1"/>
  <c r="L4808" i="1"/>
  <c r="D4808" i="1"/>
  <c r="E5600" i="1"/>
  <c r="F4807" i="1"/>
  <c r="G4806" i="1"/>
  <c r="G5599" i="1"/>
  <c r="H5598" i="1"/>
  <c r="I5597" i="1"/>
  <c r="I4805" i="1"/>
  <c r="K4803" i="1"/>
  <c r="L5596" i="1"/>
  <c r="D5596" i="1"/>
  <c r="E5595" i="1"/>
  <c r="F5594" i="1"/>
  <c r="F5593" i="1"/>
  <c r="G5592" i="1"/>
  <c r="H5591" i="1"/>
  <c r="H5590" i="1"/>
  <c r="I4802" i="1"/>
  <c r="K4801" i="1"/>
  <c r="L5588" i="1"/>
  <c r="D5588" i="1"/>
  <c r="E5587" i="1"/>
  <c r="K5585" i="1"/>
  <c r="L4800" i="1"/>
  <c r="D4800" i="1"/>
  <c r="E5584" i="1"/>
  <c r="F5583" i="1"/>
  <c r="G5582" i="1"/>
  <c r="G5581" i="1"/>
  <c r="H5580" i="1"/>
  <c r="I4799" i="1"/>
  <c r="I5579" i="1"/>
  <c r="K5577" i="1"/>
  <c r="L5576" i="1"/>
  <c r="D5576" i="1"/>
  <c r="E5575" i="1"/>
  <c r="F4798" i="1"/>
  <c r="F5574" i="1"/>
  <c r="G5573" i="1"/>
  <c r="H5572" i="1"/>
  <c r="H5571" i="1"/>
  <c r="I5570" i="1"/>
  <c r="K4796" i="1"/>
  <c r="L5569" i="1"/>
  <c r="D5569" i="1"/>
  <c r="E4795" i="1"/>
  <c r="K4794" i="1"/>
  <c r="L5567" i="1"/>
  <c r="D5567" i="1"/>
  <c r="E4793" i="1"/>
  <c r="F4792" i="1"/>
  <c r="G5566" i="1"/>
  <c r="G5565" i="1"/>
  <c r="H4791" i="1"/>
  <c r="I5564" i="1"/>
  <c r="I4790" i="1"/>
  <c r="K5563" i="1"/>
  <c r="L4788" i="1"/>
  <c r="D4788" i="1"/>
  <c r="E4787" i="1"/>
  <c r="F4786" i="1"/>
  <c r="F4785" i="1"/>
  <c r="G5562" i="1"/>
  <c r="H5561" i="1"/>
  <c r="H4784" i="1"/>
  <c r="I5560" i="1"/>
  <c r="K5558" i="1"/>
  <c r="L5557" i="1"/>
  <c r="D5557" i="1"/>
  <c r="E4783" i="1"/>
  <c r="K5555" i="1"/>
  <c r="L5554" i="1"/>
  <c r="D5554" i="1"/>
  <c r="E5553" i="1"/>
  <c r="F4782" i="1"/>
  <c r="G5552" i="1"/>
  <c r="G4781" i="1"/>
  <c r="H4780" i="1"/>
  <c r="I5551" i="1"/>
  <c r="I5550" i="1"/>
  <c r="K5548" i="1"/>
  <c r="L5547" i="1"/>
  <c r="D5547" i="1"/>
  <c r="E5546" i="1"/>
  <c r="F4779" i="1"/>
  <c r="F5545" i="1"/>
  <c r="G5544" i="1"/>
  <c r="H5543" i="1"/>
  <c r="H4778" i="1"/>
  <c r="I4777" i="1"/>
  <c r="K5542" i="1"/>
  <c r="L4775" i="1"/>
  <c r="D4775" i="1"/>
  <c r="E5541" i="1"/>
  <c r="K5539" i="1"/>
  <c r="L5538" i="1"/>
  <c r="D5538" i="1"/>
  <c r="E5537" i="1"/>
  <c r="F4774" i="1"/>
  <c r="G5536" i="1"/>
  <c r="G5535" i="1"/>
  <c r="H4773" i="1"/>
  <c r="I5534" i="1"/>
  <c r="I5533" i="1"/>
  <c r="K5531" i="1"/>
  <c r="L4772" i="1"/>
  <c r="D4772" i="1"/>
  <c r="E5530" i="1"/>
  <c r="F4771" i="1"/>
  <c r="F5529" i="1"/>
  <c r="G5528" i="1"/>
  <c r="H5527" i="1"/>
  <c r="H5526" i="1"/>
  <c r="I5525" i="1"/>
  <c r="K5524" i="1"/>
  <c r="L4769" i="1"/>
  <c r="D4769" i="1"/>
  <c r="E5523" i="1"/>
  <c r="K5522" i="1"/>
  <c r="L5521" i="1"/>
  <c r="D5521" i="1"/>
  <c r="E5520" i="1"/>
  <c r="F5519" i="1"/>
  <c r="G5518" i="1"/>
  <c r="G5517" i="1"/>
  <c r="H5516" i="1"/>
  <c r="I5515" i="1"/>
  <c r="I4767" i="1"/>
  <c r="K5514" i="1"/>
  <c r="L5513" i="1"/>
  <c r="D5513" i="1"/>
  <c r="E4765" i="1"/>
  <c r="F5512" i="1"/>
  <c r="F5511" i="1"/>
  <c r="G5510" i="1"/>
  <c r="H5509" i="1"/>
  <c r="H5508" i="1"/>
  <c r="I5507" i="1"/>
  <c r="K5506" i="1"/>
  <c r="L5505" i="1"/>
  <c r="D5505" i="1"/>
  <c r="E5504" i="1"/>
  <c r="K5503" i="1"/>
  <c r="L4762" i="1"/>
  <c r="D4762" i="1"/>
  <c r="E5502" i="1"/>
  <c r="F5501" i="1"/>
  <c r="G5500" i="1"/>
  <c r="G5499" i="1"/>
  <c r="H4761" i="1"/>
  <c r="I5498" i="1"/>
  <c r="I5497" i="1"/>
  <c r="K5495" i="1"/>
  <c r="L5494" i="1"/>
  <c r="D5494" i="1"/>
  <c r="E4760" i="1"/>
  <c r="F5493" i="1"/>
  <c r="F5492" i="1"/>
  <c r="G5491" i="1"/>
  <c r="H5490" i="1"/>
  <c r="H5489" i="1"/>
  <c r="I5488" i="1"/>
  <c r="K5486" i="1"/>
  <c r="L5485" i="1"/>
  <c r="D5485" i="1"/>
  <c r="E5484" i="1"/>
  <c r="K4759" i="1"/>
  <c r="L4758" i="1"/>
  <c r="D4758" i="1"/>
  <c r="E4757" i="1"/>
  <c r="F5482" i="1"/>
  <c r="G4756" i="1"/>
  <c r="G5481" i="1"/>
  <c r="H5480" i="1"/>
  <c r="I5479" i="1"/>
  <c r="I5478" i="1"/>
  <c r="K5476" i="1"/>
  <c r="L5475" i="1"/>
  <c r="D5475" i="1"/>
  <c r="E5474" i="1"/>
  <c r="F5473" i="1"/>
  <c r="F5472" i="1"/>
  <c r="G5471" i="1"/>
  <c r="H5470" i="1"/>
  <c r="H5469" i="1"/>
  <c r="I5468" i="1"/>
  <c r="K5467" i="1"/>
  <c r="L4754" i="1"/>
  <c r="D4754" i="1"/>
  <c r="E4753" i="1"/>
  <c r="K5465" i="1"/>
  <c r="L5464" i="1"/>
  <c r="D5464" i="1"/>
  <c r="E5463" i="1"/>
  <c r="F5462" i="1"/>
  <c r="G5461" i="1"/>
  <c r="G5460" i="1"/>
  <c r="H4752" i="1"/>
  <c r="I5459" i="1"/>
  <c r="I4751" i="1"/>
  <c r="K4749" i="1"/>
  <c r="L5458" i="1"/>
  <c r="D5458" i="1"/>
  <c r="E5457" i="1"/>
  <c r="F5456" i="1"/>
  <c r="F4748" i="1"/>
  <c r="G5455" i="1"/>
  <c r="H5454" i="1"/>
  <c r="H5453" i="1"/>
  <c r="I5452" i="1"/>
  <c r="K5450" i="1"/>
  <c r="L5449" i="1"/>
  <c r="D5449" i="1"/>
  <c r="E5448" i="1"/>
  <c r="K4747" i="1"/>
  <c r="L5446" i="1"/>
  <c r="D5446" i="1"/>
  <c r="E5445" i="1"/>
  <c r="F5444" i="1"/>
  <c r="G5443" i="1"/>
  <c r="G4746" i="1"/>
  <c r="H5442" i="1"/>
  <c r="I4745" i="1"/>
  <c r="I4744" i="1"/>
  <c r="K5440" i="1"/>
  <c r="L5439" i="1"/>
  <c r="D5439" i="1"/>
  <c r="E4743" i="1"/>
  <c r="F5438" i="1"/>
  <c r="F5437" i="1"/>
  <c r="G5436" i="1"/>
  <c r="H4742" i="1"/>
  <c r="H4741" i="1"/>
  <c r="I5435" i="1"/>
  <c r="K5433" i="1"/>
  <c r="L5432" i="1"/>
  <c r="D5432" i="1"/>
  <c r="E5431" i="1"/>
  <c r="K4740" i="1"/>
  <c r="L5429" i="1"/>
  <c r="D5429" i="1"/>
  <c r="E5428" i="1"/>
  <c r="F5427" i="1"/>
  <c r="G4739" i="1"/>
  <c r="G5426" i="1"/>
  <c r="H5425" i="1"/>
  <c r="I4738" i="1"/>
  <c r="I5424" i="1"/>
  <c r="K5422" i="1"/>
  <c r="L5421" i="1"/>
  <c r="D5421" i="1"/>
  <c r="E5420" i="1"/>
  <c r="F5419" i="1"/>
  <c r="F5418" i="1"/>
  <c r="G5417" i="1"/>
  <c r="H5416" i="1"/>
  <c r="H5415" i="1"/>
  <c r="I5414" i="1"/>
  <c r="K5412" i="1"/>
  <c r="L5411" i="1"/>
  <c r="D5411" i="1"/>
  <c r="E5410" i="1"/>
  <c r="K5408" i="1"/>
  <c r="L5407" i="1"/>
  <c r="D5407" i="1"/>
  <c r="E4737" i="1"/>
  <c r="F5406" i="1"/>
  <c r="G4736" i="1"/>
  <c r="G5405" i="1"/>
  <c r="H4735" i="1"/>
  <c r="I5404" i="1"/>
  <c r="I5403" i="1"/>
  <c r="L4880" i="1"/>
  <c r="F4878" i="1"/>
  <c r="H5717" i="1"/>
  <c r="L5714" i="1"/>
  <c r="E5713" i="1"/>
  <c r="K4875" i="1"/>
  <c r="L4874" i="1"/>
  <c r="K4873" i="1"/>
  <c r="L5709" i="1"/>
  <c r="D5709" i="1"/>
  <c r="E4872" i="1"/>
  <c r="F5708" i="1"/>
  <c r="F5707" i="1"/>
  <c r="G5706" i="1"/>
  <c r="H5705" i="1"/>
  <c r="H5704" i="1"/>
  <c r="I5703" i="1"/>
  <c r="K5701" i="1"/>
  <c r="L4871" i="1"/>
  <c r="D4871" i="1"/>
  <c r="E5700" i="1"/>
  <c r="K5698" i="1"/>
  <c r="L4870" i="1"/>
  <c r="D4870" i="1"/>
  <c r="E5697" i="1"/>
  <c r="F5696" i="1"/>
  <c r="G5695" i="1"/>
  <c r="G5694" i="1"/>
  <c r="H5693" i="1"/>
  <c r="I4869" i="1"/>
  <c r="I4868" i="1"/>
  <c r="K5692" i="1"/>
  <c r="L5691" i="1"/>
  <c r="D5691" i="1"/>
  <c r="E5690" i="1"/>
  <c r="F5689" i="1"/>
  <c r="F5688" i="1"/>
  <c r="G5687" i="1"/>
  <c r="H5686" i="1"/>
  <c r="H5685" i="1"/>
  <c r="I5684" i="1"/>
  <c r="K5682" i="1"/>
  <c r="L4866" i="1"/>
  <c r="D4866" i="1"/>
  <c r="E4865" i="1"/>
  <c r="K5681" i="1"/>
  <c r="L5680" i="1"/>
  <c r="D5680" i="1"/>
  <c r="E5679" i="1"/>
  <c r="F5678" i="1"/>
  <c r="G5677" i="1"/>
  <c r="G4863" i="1"/>
  <c r="H5676" i="1"/>
  <c r="I5675" i="1"/>
  <c r="I5674" i="1"/>
  <c r="K5672" i="1"/>
  <c r="L5671" i="1"/>
  <c r="D5671" i="1"/>
  <c r="E5670" i="1"/>
  <c r="F5669" i="1"/>
  <c r="F4862" i="1"/>
  <c r="G4861" i="1"/>
  <c r="H4860" i="1"/>
  <c r="H5668" i="1"/>
  <c r="I5667" i="1"/>
  <c r="K5666" i="1"/>
  <c r="L5665" i="1"/>
  <c r="D5665" i="1"/>
  <c r="E5664" i="1"/>
  <c r="K5662" i="1"/>
  <c r="L4858" i="1"/>
  <c r="D4858" i="1"/>
  <c r="E5661" i="1"/>
  <c r="F4857" i="1"/>
  <c r="G5660" i="1"/>
  <c r="G5659" i="1"/>
  <c r="H4856" i="1"/>
  <c r="I5658" i="1"/>
  <c r="I4855" i="1"/>
  <c r="K4854" i="1"/>
  <c r="L5656" i="1"/>
  <c r="D5656" i="1"/>
  <c r="E4853" i="1"/>
  <c r="F5655" i="1"/>
  <c r="F5654" i="1"/>
  <c r="G5653" i="1"/>
  <c r="H5652" i="1"/>
  <c r="H5651" i="1"/>
  <c r="I5650" i="1"/>
  <c r="K5648" i="1"/>
  <c r="L5647" i="1"/>
  <c r="D5647" i="1"/>
  <c r="E5646" i="1"/>
  <c r="K4851" i="1"/>
  <c r="L4850" i="1"/>
  <c r="D4850" i="1"/>
  <c r="E4849" i="1"/>
  <c r="F5645" i="1"/>
  <c r="G4848" i="1"/>
  <c r="G5644" i="1"/>
  <c r="H4847" i="1"/>
  <c r="I4846" i="1"/>
  <c r="I4845" i="1"/>
  <c r="K5642" i="1"/>
  <c r="L4844" i="1"/>
  <c r="D4844" i="1"/>
  <c r="E5641" i="1"/>
  <c r="F5640" i="1"/>
  <c r="F5639" i="1"/>
  <c r="G4843" i="1"/>
  <c r="H4842" i="1"/>
  <c r="H5638" i="1"/>
  <c r="I5637" i="1"/>
  <c r="K5635" i="1"/>
  <c r="L5634" i="1"/>
  <c r="D5634" i="1"/>
  <c r="E4841" i="1"/>
  <c r="K5632" i="1"/>
  <c r="L4840" i="1"/>
  <c r="D4840" i="1"/>
  <c r="E5631" i="1"/>
  <c r="F4839" i="1"/>
  <c r="G4838" i="1"/>
  <c r="G4837" i="1"/>
  <c r="H4836" i="1"/>
  <c r="I4835" i="1"/>
  <c r="I4834" i="1"/>
  <c r="K5630" i="1"/>
  <c r="L4832" i="1"/>
  <c r="D4832" i="1"/>
  <c r="E5629" i="1"/>
  <c r="F4831" i="1"/>
  <c r="F4830" i="1"/>
  <c r="G4829" i="1"/>
  <c r="H4828" i="1"/>
  <c r="H4827" i="1"/>
  <c r="I5628" i="1"/>
  <c r="K5626" i="1"/>
  <c r="L5625" i="1"/>
  <c r="D5625" i="1"/>
  <c r="E4826" i="1"/>
  <c r="K4825" i="1"/>
  <c r="L4824" i="1"/>
  <c r="D4824" i="1"/>
  <c r="E5623" i="1"/>
  <c r="F4823" i="1"/>
  <c r="G4822" i="1"/>
  <c r="G5622" i="1"/>
  <c r="H5621" i="1"/>
  <c r="I5620" i="1"/>
  <c r="I5619" i="1"/>
  <c r="K4821" i="1"/>
  <c r="L5617" i="1"/>
  <c r="D5617" i="1"/>
  <c r="E5616" i="1"/>
  <c r="F4820" i="1"/>
  <c r="F5615" i="1"/>
  <c r="G5614" i="1"/>
  <c r="H5613" i="1"/>
  <c r="H4819" i="1"/>
  <c r="I5612" i="1"/>
  <c r="K5611" i="1"/>
  <c r="L4817" i="1"/>
  <c r="D4817" i="1"/>
  <c r="E5610" i="1"/>
  <c r="K5608" i="1"/>
  <c r="L4816" i="1"/>
  <c r="D4816" i="1"/>
  <c r="E5607" i="1"/>
  <c r="F5606" i="1"/>
  <c r="G4815" i="1"/>
  <c r="G4814" i="1"/>
  <c r="H4813" i="1"/>
  <c r="I5605" i="1"/>
  <c r="I5604" i="1"/>
  <c r="K4811" i="1"/>
  <c r="L5603" i="1"/>
  <c r="D5603" i="1"/>
  <c r="E4810" i="1"/>
  <c r="F5602" i="1"/>
  <c r="F4809" i="1"/>
  <c r="G5601" i="1"/>
  <c r="H4808" i="1"/>
  <c r="H5600" i="1"/>
  <c r="I4807" i="1"/>
  <c r="K5599" i="1"/>
  <c r="L5598" i="1"/>
  <c r="D5598" i="1"/>
  <c r="E5597" i="1"/>
  <c r="K4804" i="1"/>
  <c r="L4803" i="1"/>
  <c r="D4803" i="1"/>
  <c r="E5596" i="1"/>
  <c r="F5595" i="1"/>
  <c r="G5594" i="1"/>
  <c r="G5593" i="1"/>
  <c r="H5592" i="1"/>
  <c r="I5591" i="1"/>
  <c r="I5590" i="1"/>
  <c r="K5589" i="1"/>
  <c r="L4801" i="1"/>
  <c r="D4801" i="1"/>
  <c r="E5588" i="1"/>
  <c r="F5587" i="1"/>
  <c r="F5586" i="1"/>
  <c r="G5585" i="1"/>
  <c r="H4800" i="1"/>
  <c r="H5584" i="1"/>
  <c r="I5583" i="1"/>
  <c r="K5581" i="1"/>
  <c r="L5580" i="1"/>
  <c r="D5580" i="1"/>
  <c r="E4799" i="1"/>
  <c r="K5578" i="1"/>
  <c r="L5577" i="1"/>
  <c r="D5577" i="1"/>
  <c r="E5576" i="1"/>
  <c r="F5575" i="1"/>
  <c r="G4798" i="1"/>
  <c r="G5574" i="1"/>
  <c r="H5573" i="1"/>
  <c r="I5572" i="1"/>
  <c r="I5571" i="1"/>
  <c r="K4797" i="1"/>
  <c r="L4796" i="1"/>
  <c r="D4796" i="1"/>
  <c r="E5569" i="1"/>
  <c r="F4795" i="1"/>
  <c r="F5568" i="1"/>
  <c r="G4794" i="1"/>
  <c r="H5567" i="1"/>
  <c r="H4793" i="1"/>
  <c r="I4792" i="1"/>
  <c r="K5565" i="1"/>
  <c r="L4791" i="1"/>
  <c r="D4791" i="1"/>
  <c r="E5564" i="1"/>
  <c r="K4789" i="1"/>
  <c r="L5563" i="1"/>
  <c r="D5563" i="1"/>
  <c r="E4788" i="1"/>
  <c r="F4787" i="1"/>
  <c r="G4786" i="1"/>
  <c r="G4785" i="1"/>
  <c r="H5562" i="1"/>
  <c r="I5561" i="1"/>
  <c r="I4784" i="1"/>
  <c r="K5559" i="1"/>
  <c r="L5558" i="1"/>
  <c r="D5558" i="1"/>
  <c r="E5557" i="1"/>
  <c r="F4783" i="1"/>
  <c r="F5556" i="1"/>
  <c r="G5555" i="1"/>
  <c r="H5554" i="1"/>
  <c r="H5553" i="1"/>
  <c r="I4782" i="1"/>
  <c r="K4781" i="1"/>
  <c r="L4780" i="1"/>
  <c r="D4780" i="1"/>
  <c r="E5551" i="1"/>
  <c r="K5549" i="1"/>
  <c r="L5548" i="1"/>
  <c r="D5548" i="1"/>
  <c r="E5547" i="1"/>
  <c r="F5546" i="1"/>
  <c r="G4779" i="1"/>
  <c r="G5545" i="1"/>
  <c r="H5544" i="1"/>
  <c r="I5543" i="1"/>
  <c r="I4778" i="1"/>
  <c r="K4776" i="1"/>
  <c r="L5542" i="1"/>
  <c r="D5542" i="1"/>
  <c r="E4775" i="1"/>
  <c r="F5541" i="1"/>
  <c r="F5540" i="1"/>
  <c r="G5539" i="1"/>
  <c r="H5538" i="1"/>
  <c r="H5537" i="1"/>
  <c r="I4774" i="1"/>
  <c r="K5535" i="1"/>
  <c r="L4773" i="1"/>
  <c r="D4773" i="1"/>
  <c r="E5534" i="1"/>
  <c r="K5532" i="1"/>
  <c r="L5531" i="1"/>
  <c r="D5531" i="1"/>
  <c r="E4772" i="1"/>
  <c r="F5530" i="1"/>
  <c r="G4771" i="1"/>
  <c r="G5529" i="1"/>
  <c r="H5528" i="1"/>
  <c r="I5527" i="1"/>
  <c r="I5526" i="1"/>
  <c r="K4770" i="1"/>
  <c r="L5524" i="1"/>
  <c r="D5524" i="1"/>
  <c r="E4769" i="1"/>
  <c r="F5523" i="1"/>
  <c r="F4768" i="1"/>
  <c r="G5522" i="1"/>
  <c r="H5521" i="1"/>
  <c r="H5520" i="1"/>
  <c r="I5519" i="1"/>
  <c r="K5517" i="1"/>
  <c r="L5516" i="1"/>
  <c r="D5516" i="1"/>
  <c r="E5515" i="1"/>
  <c r="K4766" i="1"/>
  <c r="L5514" i="1"/>
  <c r="D5514" i="1"/>
  <c r="E5513" i="1"/>
  <c r="F4765" i="1"/>
  <c r="G5512" i="1"/>
  <c r="G5511" i="1"/>
  <c r="H5510" i="1"/>
  <c r="I5509" i="1"/>
  <c r="I5508" i="1"/>
  <c r="K4764" i="1"/>
  <c r="L5506" i="1"/>
  <c r="D5506" i="1"/>
  <c r="E5505" i="1"/>
  <c r="F5504" i="1"/>
  <c r="F4763" i="1"/>
  <c r="G5503" i="1"/>
  <c r="H4762" i="1"/>
  <c r="H5502" i="1"/>
  <c r="I5501" i="1"/>
  <c r="K5499" i="1"/>
  <c r="L4761" i="1"/>
  <c r="D4761" i="1"/>
  <c r="E5498" i="1"/>
  <c r="K5496" i="1"/>
  <c r="L5495" i="1"/>
  <c r="D5495" i="1"/>
  <c r="E5494" i="1"/>
  <c r="F4760" i="1"/>
  <c r="G5493" i="1"/>
  <c r="G5492" i="1"/>
  <c r="H5491" i="1"/>
  <c r="I5490" i="1"/>
  <c r="I5489" i="1"/>
  <c r="K5487" i="1"/>
  <c r="L5486" i="1"/>
  <c r="D5486" i="1"/>
  <c r="E5485" i="1"/>
  <c r="F5484" i="1"/>
  <c r="F5483" i="1"/>
  <c r="G4759" i="1"/>
  <c r="H4758" i="1"/>
  <c r="H4757" i="1"/>
  <c r="I5482" i="1"/>
  <c r="K5481" i="1"/>
  <c r="L5480" i="1"/>
  <c r="D5480" i="1"/>
  <c r="E5479" i="1"/>
  <c r="K5477" i="1"/>
  <c r="L5476" i="1"/>
  <c r="D5476" i="1"/>
  <c r="E5475" i="1"/>
  <c r="F5474" i="1"/>
  <c r="G5473" i="1"/>
  <c r="G5472" i="1"/>
  <c r="H5471" i="1"/>
  <c r="I5470" i="1"/>
  <c r="I5469" i="1"/>
  <c r="K4755" i="1"/>
  <c r="L5467" i="1"/>
  <c r="D5467" i="1"/>
  <c r="E4754" i="1"/>
  <c r="F4753" i="1"/>
  <c r="F5466" i="1"/>
  <c r="G5465" i="1"/>
  <c r="H5464" i="1"/>
  <c r="H5463" i="1"/>
  <c r="I5462" i="1"/>
  <c r="K5460" i="1"/>
  <c r="L4752" i="1"/>
  <c r="D4752" i="1"/>
  <c r="E5459" i="1"/>
  <c r="K4750" i="1"/>
  <c r="L4749" i="1"/>
  <c r="D4749" i="1"/>
  <c r="E5458" i="1"/>
  <c r="F5457" i="1"/>
  <c r="G5456" i="1"/>
  <c r="G4748" i="1"/>
  <c r="H5455" i="1"/>
  <c r="I5454" i="1"/>
  <c r="I5453" i="1"/>
  <c r="K5451" i="1"/>
  <c r="L5450" i="1"/>
  <c r="D5450" i="1"/>
  <c r="E5449" i="1"/>
  <c r="F5448" i="1"/>
  <c r="F5447" i="1"/>
  <c r="G4747" i="1"/>
  <c r="H5446" i="1"/>
  <c r="H5445" i="1"/>
  <c r="I5444" i="1"/>
  <c r="K4746" i="1"/>
  <c r="L5442" i="1"/>
  <c r="D5442" i="1"/>
  <c r="E4745" i="1"/>
  <c r="K5441" i="1"/>
  <c r="L5440" i="1"/>
  <c r="D5440" i="1"/>
  <c r="E5439" i="1"/>
  <c r="F4743" i="1"/>
  <c r="G5438" i="1"/>
  <c r="G5437" i="1"/>
  <c r="H5436" i="1"/>
  <c r="I4742" i="1"/>
  <c r="I4741" i="1"/>
  <c r="K5434" i="1"/>
  <c r="L5433" i="1"/>
  <c r="D5433" i="1"/>
  <c r="E5432" i="1"/>
  <c r="F5431" i="1"/>
  <c r="F5430" i="1"/>
  <c r="G4740" i="1"/>
  <c r="H5429" i="1"/>
  <c r="H5428" i="1"/>
  <c r="I5427" i="1"/>
  <c r="K5426" i="1"/>
  <c r="L5425" i="1"/>
  <c r="D5425" i="1"/>
  <c r="E4738" i="1"/>
  <c r="K5423" i="1"/>
  <c r="L5422" i="1"/>
  <c r="D5422" i="1"/>
  <c r="E5421" i="1"/>
  <c r="F5420" i="1"/>
  <c r="G5419" i="1"/>
  <c r="G5418" i="1"/>
  <c r="H5417" i="1"/>
  <c r="I5416" i="1"/>
  <c r="I5415" i="1"/>
  <c r="K5413" i="1"/>
  <c r="L5412" i="1"/>
  <c r="D5412" i="1"/>
  <c r="E5411" i="1"/>
  <c r="F5410" i="1"/>
  <c r="F5409" i="1"/>
  <c r="G5408" i="1"/>
  <c r="H5407" i="1"/>
  <c r="H4737" i="1"/>
  <c r="I5406" i="1"/>
  <c r="K5405" i="1"/>
  <c r="L4735" i="1"/>
  <c r="D4735" i="1"/>
  <c r="E5404" i="1"/>
  <c r="F4880" i="1"/>
  <c r="I4877" i="1"/>
  <c r="G5717" i="1"/>
  <c r="I4876" i="1"/>
  <c r="L5712" i="1"/>
  <c r="E4875" i="1"/>
  <c r="D5711" i="1"/>
  <c r="K5710" i="1"/>
  <c r="L4873" i="1"/>
  <c r="D4873" i="1"/>
  <c r="E5709" i="1"/>
  <c r="F4872" i="1"/>
  <c r="G5708" i="1"/>
  <c r="G5707" i="1"/>
  <c r="H5706" i="1"/>
  <c r="I5705" i="1"/>
  <c r="I5704" i="1"/>
  <c r="K5702" i="1"/>
  <c r="L5701" i="1"/>
  <c r="D5701" i="1"/>
  <c r="E4871" i="1"/>
  <c r="F5700" i="1"/>
  <c r="F5699" i="1"/>
  <c r="G5698" i="1"/>
  <c r="H4870" i="1"/>
  <c r="H5697" i="1"/>
  <c r="I5696" i="1"/>
  <c r="K5694" i="1"/>
  <c r="L5693" i="1"/>
  <c r="D5693" i="1"/>
  <c r="E4869" i="1"/>
  <c r="K4867" i="1"/>
  <c r="L5692" i="1"/>
  <c r="D5692" i="1"/>
  <c r="E5691" i="1"/>
  <c r="F5690" i="1"/>
  <c r="G5689" i="1"/>
  <c r="G5688" i="1"/>
  <c r="H5687" i="1"/>
  <c r="I5686" i="1"/>
  <c r="I5685" i="1"/>
  <c r="K5683" i="1"/>
  <c r="L5682" i="1"/>
  <c r="D5682" i="1"/>
  <c r="E4866" i="1"/>
  <c r="F4865" i="1"/>
  <c r="F4864" i="1"/>
  <c r="G5681" i="1"/>
  <c r="H5680" i="1"/>
  <c r="H5679" i="1"/>
  <c r="I5678" i="1"/>
  <c r="K4863" i="1"/>
  <c r="L5676" i="1"/>
  <c r="D5676" i="1"/>
  <c r="E5675" i="1"/>
  <c r="K5673" i="1"/>
  <c r="L5672" i="1"/>
  <c r="D5672" i="1"/>
  <c r="E5671" i="1"/>
  <c r="F5670" i="1"/>
  <c r="G5669" i="1"/>
  <c r="G4862" i="1"/>
  <c r="H4861" i="1"/>
  <c r="I4860" i="1"/>
  <c r="I5668" i="1"/>
  <c r="K4859" i="1"/>
  <c r="L5666" i="1"/>
  <c r="D5666" i="1"/>
  <c r="E5665" i="1"/>
  <c r="F5664" i="1"/>
  <c r="F5663" i="1"/>
  <c r="G5662" i="1"/>
  <c r="H4858" i="1"/>
  <c r="H5661" i="1"/>
  <c r="I4857" i="1"/>
  <c r="K5659" i="1"/>
  <c r="L4856" i="1"/>
  <c r="D4856" i="1"/>
  <c r="E5658" i="1"/>
  <c r="K5657" i="1"/>
  <c r="L4854" i="1"/>
  <c r="D4854" i="1"/>
  <c r="E5656" i="1"/>
  <c r="F4853" i="1"/>
  <c r="G5655" i="1"/>
  <c r="G5654" i="1"/>
  <c r="H5653" i="1"/>
  <c r="I5652" i="1"/>
  <c r="I5651" i="1"/>
  <c r="K5649" i="1"/>
  <c r="L5648" i="1"/>
  <c r="D5648" i="1"/>
  <c r="E5647" i="1"/>
  <c r="F5646" i="1"/>
  <c r="F4852" i="1"/>
  <c r="G4851" i="1"/>
  <c r="H4850" i="1"/>
  <c r="H4849" i="1"/>
  <c r="I5645" i="1"/>
  <c r="K5644" i="1"/>
  <c r="L4847" i="1"/>
  <c r="D4847" i="1"/>
  <c r="E4846" i="1"/>
  <c r="K5643" i="1"/>
  <c r="L5642" i="1"/>
  <c r="D5642" i="1"/>
  <c r="E4844" i="1"/>
  <c r="F5641" i="1"/>
  <c r="G5640" i="1"/>
  <c r="G5639" i="1"/>
  <c r="H4843" i="1"/>
  <c r="I4842" i="1"/>
  <c r="I5638" i="1"/>
  <c r="K5636" i="1"/>
  <c r="L5635" i="1"/>
  <c r="D5635" i="1"/>
  <c r="E5634" i="1"/>
  <c r="F4841" i="1"/>
  <c r="F5633" i="1"/>
  <c r="G5632" i="1"/>
  <c r="H4840" i="1"/>
  <c r="H5631" i="1"/>
  <c r="I4839" i="1"/>
  <c r="K4837" i="1"/>
  <c r="L4836" i="1"/>
  <c r="D4836" i="1"/>
  <c r="E4835" i="1"/>
  <c r="K4833" i="1"/>
  <c r="L5630" i="1"/>
  <c r="D5630" i="1"/>
  <c r="E4832" i="1"/>
  <c r="F5629" i="1"/>
  <c r="G4831" i="1"/>
  <c r="G4830" i="1"/>
  <c r="H4829" i="1"/>
  <c r="I4828" i="1"/>
  <c r="I4827" i="1"/>
  <c r="K5627" i="1"/>
  <c r="L5626" i="1"/>
  <c r="D5626" i="1"/>
  <c r="E5625" i="1"/>
  <c r="F4826" i="1"/>
  <c r="F5624" i="1"/>
  <c r="G4825" i="1"/>
  <c r="H4824" i="1"/>
  <c r="H5623" i="1"/>
  <c r="I4823" i="1"/>
  <c r="K5622" i="1"/>
  <c r="L5621" i="1"/>
  <c r="D5621" i="1"/>
  <c r="E5620" i="1"/>
  <c r="K5618" i="1"/>
  <c r="L4821" i="1"/>
  <c r="D4821" i="1"/>
  <c r="E5617" i="1"/>
  <c r="F5616" i="1"/>
  <c r="G4820" i="1"/>
  <c r="G5615" i="1"/>
  <c r="H5614" i="1"/>
  <c r="I5613" i="1"/>
  <c r="I4819" i="1"/>
  <c r="K4818" i="1"/>
  <c r="L5611" i="1"/>
  <c r="D5611" i="1"/>
  <c r="E4817" i="1"/>
  <c r="F5610" i="1"/>
  <c r="F5609" i="1"/>
  <c r="G5608" i="1"/>
  <c r="H4816" i="1"/>
  <c r="H5607" i="1"/>
  <c r="I5606" i="1"/>
  <c r="K4814" i="1"/>
  <c r="L4813" i="1"/>
  <c r="D4813" i="1"/>
  <c r="E5605" i="1"/>
  <c r="K4812" i="1"/>
  <c r="L4811" i="1"/>
  <c r="D4811" i="1"/>
  <c r="E5603" i="1"/>
  <c r="F4810" i="1"/>
  <c r="G5602" i="1"/>
  <c r="G4809" i="1"/>
  <c r="H5601" i="1"/>
  <c r="I4808" i="1"/>
  <c r="I5600" i="1"/>
  <c r="K4806" i="1"/>
  <c r="L5599" i="1"/>
  <c r="D5599" i="1"/>
  <c r="E5598" i="1"/>
  <c r="F5597" i="1"/>
  <c r="F4805" i="1"/>
  <c r="G4804" i="1"/>
  <c r="H4803" i="1"/>
  <c r="H5596" i="1"/>
  <c r="I5595" i="1"/>
  <c r="K5593" i="1"/>
  <c r="L5592" i="1"/>
  <c r="D5592" i="1"/>
  <c r="E5591" i="1"/>
  <c r="K4802" i="1"/>
  <c r="L5589" i="1"/>
  <c r="D5589" i="1"/>
  <c r="E4801" i="1"/>
  <c r="F5588" i="1"/>
  <c r="G5587" i="1"/>
  <c r="G5586" i="1"/>
  <c r="H5585" i="1"/>
  <c r="I4800" i="1"/>
  <c r="I5584" i="1"/>
  <c r="K5582" i="1"/>
  <c r="L5581" i="1"/>
  <c r="D5581" i="1"/>
  <c r="E5580" i="1"/>
  <c r="F4799" i="1"/>
  <c r="F5579" i="1"/>
  <c r="G5578" i="1"/>
  <c r="H5577" i="1"/>
  <c r="H5576" i="1"/>
  <c r="I5575" i="1"/>
  <c r="K5574" i="1"/>
  <c r="L5573" i="1"/>
  <c r="D5573" i="1"/>
  <c r="E5572" i="1"/>
  <c r="K5570" i="1"/>
  <c r="L4797" i="1"/>
  <c r="D4797" i="1"/>
  <c r="E4796" i="1"/>
  <c r="F5569" i="1"/>
  <c r="G4795" i="1"/>
  <c r="G5568" i="1"/>
  <c r="H4794" i="1"/>
  <c r="I5567" i="1"/>
  <c r="I4793" i="1"/>
  <c r="K5566" i="1"/>
  <c r="L5565" i="1"/>
  <c r="D5565" i="1"/>
  <c r="E4791" i="1"/>
  <c r="F5564" i="1"/>
  <c r="F4790" i="1"/>
  <c r="G4789" i="1"/>
  <c r="H5563" i="1"/>
  <c r="H4788" i="1"/>
  <c r="I4787" i="1"/>
  <c r="K4785" i="1"/>
  <c r="L5562" i="1"/>
  <c r="D5562" i="1"/>
  <c r="E5561" i="1"/>
  <c r="K5560" i="1"/>
  <c r="L5559" i="1"/>
  <c r="D5559" i="1"/>
  <c r="E5558" i="1"/>
  <c r="F5557" i="1"/>
  <c r="G4783" i="1"/>
  <c r="G5556" i="1"/>
  <c r="H5555" i="1"/>
  <c r="I5554" i="1"/>
  <c r="I5553" i="1"/>
  <c r="K5552" i="1"/>
  <c r="L4781" i="1"/>
  <c r="D4781" i="1"/>
  <c r="E4780" i="1"/>
  <c r="F5551" i="1"/>
  <c r="F5550" i="1"/>
  <c r="G5549" i="1"/>
  <c r="H5548" i="1"/>
  <c r="H5547" i="1"/>
  <c r="I5546" i="1"/>
  <c r="K5545" i="1"/>
  <c r="L5544" i="1"/>
  <c r="D5544" i="1"/>
  <c r="E5543" i="1"/>
  <c r="K4777" i="1"/>
  <c r="L4776" i="1"/>
  <c r="D4776" i="1"/>
  <c r="E5542" i="1"/>
  <c r="F4775" i="1"/>
  <c r="G5541" i="1"/>
  <c r="G5540" i="1"/>
  <c r="H5539" i="1"/>
  <c r="I5538" i="1"/>
  <c r="I5537" i="1"/>
  <c r="K5536" i="1"/>
  <c r="L5535" i="1"/>
  <c r="D5535" i="1"/>
  <c r="E4773" i="1"/>
  <c r="F5534" i="1"/>
  <c r="F5533" i="1"/>
  <c r="G5532" i="1"/>
  <c r="H5531" i="1"/>
  <c r="H4772" i="1"/>
  <c r="I5530" i="1"/>
  <c r="K5529" i="1"/>
  <c r="L5528" i="1"/>
  <c r="D5528" i="1"/>
  <c r="E5527" i="1"/>
  <c r="K5525" i="1"/>
  <c r="L4770" i="1"/>
  <c r="D4770" i="1"/>
  <c r="E5524" i="1"/>
  <c r="F4769" i="1"/>
  <c r="G5523" i="1"/>
  <c r="G4768" i="1"/>
  <c r="H5522" i="1"/>
  <c r="I5521" i="1"/>
  <c r="I5520" i="1"/>
  <c r="K5518" i="1"/>
  <c r="L5517" i="1"/>
  <c r="D5517" i="1"/>
  <c r="E5516" i="1"/>
  <c r="F5515" i="1"/>
  <c r="F4767" i="1"/>
  <c r="G4766" i="1"/>
  <c r="H5514" i="1"/>
  <c r="H5513" i="1"/>
  <c r="I4765" i="1"/>
  <c r="K5511" i="1"/>
  <c r="L5510" i="1"/>
  <c r="D5510" i="1"/>
  <c r="E5509" i="1"/>
  <c r="K5507" i="1"/>
  <c r="L4764" i="1"/>
  <c r="D4764" i="1"/>
  <c r="E5506" i="1"/>
  <c r="F5505" i="1"/>
  <c r="G5504" i="1"/>
  <c r="G4763" i="1"/>
  <c r="H5503" i="1"/>
  <c r="I4762" i="1"/>
  <c r="I5502" i="1"/>
  <c r="K5500" i="1"/>
  <c r="L5499" i="1"/>
  <c r="D5499" i="1"/>
  <c r="E4761" i="1"/>
  <c r="F5498" i="1"/>
  <c r="F5497" i="1"/>
  <c r="G5496" i="1"/>
  <c r="H5495" i="1"/>
  <c r="H5494" i="1"/>
  <c r="I4760" i="1"/>
  <c r="K5492" i="1"/>
  <c r="L5491" i="1"/>
  <c r="D5491" i="1"/>
  <c r="E5490" i="1"/>
  <c r="K5488" i="1"/>
  <c r="L5487" i="1"/>
  <c r="D5487" i="1"/>
  <c r="E5486" i="1"/>
  <c r="F5485" i="1"/>
  <c r="G5484" i="1"/>
  <c r="G5483" i="1"/>
  <c r="H4759" i="1"/>
  <c r="I4758" i="1"/>
  <c r="I4757" i="1"/>
  <c r="K4756" i="1"/>
  <c r="L5481" i="1"/>
  <c r="D5481" i="1"/>
  <c r="E5480" i="1"/>
  <c r="F5479" i="1"/>
  <c r="F5478" i="1"/>
  <c r="G5477" i="1"/>
  <c r="H5476" i="1"/>
  <c r="H5475" i="1"/>
  <c r="I5474" i="1"/>
  <c r="K5472" i="1"/>
  <c r="L5471" i="1"/>
  <c r="D5471" i="1"/>
  <c r="E5470" i="1"/>
  <c r="K5468" i="1"/>
  <c r="L4755" i="1"/>
  <c r="D4755" i="1"/>
  <c r="E5467" i="1"/>
  <c r="F4754" i="1"/>
  <c r="G4753" i="1"/>
  <c r="G5466" i="1"/>
  <c r="H5465" i="1"/>
  <c r="I5464" i="1"/>
  <c r="I5463" i="1"/>
  <c r="K5461" i="1"/>
  <c r="L5460" i="1"/>
  <c r="D5460" i="1"/>
  <c r="E4752" i="1"/>
  <c r="F5459" i="1"/>
  <c r="F4751" i="1"/>
  <c r="G4750" i="1"/>
  <c r="H4749" i="1"/>
  <c r="H5458" i="1"/>
  <c r="I5457" i="1"/>
  <c r="K4748" i="1"/>
  <c r="L5455" i="1"/>
  <c r="D5455" i="1"/>
  <c r="E5454" i="1"/>
  <c r="K5452" i="1"/>
  <c r="L5451" i="1"/>
  <c r="D5451" i="1"/>
  <c r="E5450" i="1"/>
  <c r="F5449" i="1"/>
  <c r="G5448" i="1"/>
  <c r="G5447" i="1"/>
  <c r="H4747" i="1"/>
  <c r="I5446" i="1"/>
  <c r="I5445" i="1"/>
  <c r="K5443" i="1"/>
  <c r="L4746" i="1"/>
  <c r="D4746" i="1"/>
  <c r="E5442" i="1"/>
  <c r="F4745" i="1"/>
  <c r="F4744" i="1"/>
  <c r="G5441" i="1"/>
  <c r="H5440" i="1"/>
  <c r="H5439" i="1"/>
  <c r="I4743" i="1"/>
  <c r="K5437" i="1"/>
  <c r="L5436" i="1"/>
  <c r="D5436" i="1"/>
  <c r="E4742" i="1"/>
  <c r="K5435" i="1"/>
  <c r="L5434" i="1"/>
  <c r="D5434" i="1"/>
  <c r="E5433" i="1"/>
  <c r="F5432" i="1"/>
  <c r="G5431" i="1"/>
  <c r="G5430" i="1"/>
  <c r="H4740" i="1"/>
  <c r="I5429" i="1"/>
  <c r="I5428" i="1"/>
  <c r="K4739" i="1"/>
  <c r="L5426" i="1"/>
  <c r="D5426" i="1"/>
  <c r="E5425" i="1"/>
  <c r="F4738" i="1"/>
  <c r="F5424" i="1"/>
  <c r="G5423" i="1"/>
  <c r="H5422" i="1"/>
  <c r="H5421" i="1"/>
  <c r="I5420" i="1"/>
  <c r="K5418" i="1"/>
  <c r="L5417" i="1"/>
  <c r="D5417" i="1"/>
  <c r="E5416" i="1"/>
  <c r="K5414" i="1"/>
  <c r="L5413" i="1"/>
  <c r="D5413" i="1"/>
  <c r="E5412" i="1"/>
  <c r="F5411" i="1"/>
  <c r="G5410" i="1"/>
  <c r="G5409" i="1"/>
  <c r="H5408" i="1"/>
  <c r="I5407" i="1"/>
  <c r="I4737" i="1"/>
  <c r="K4736" i="1"/>
  <c r="L5405" i="1"/>
  <c r="D5405" i="1"/>
  <c r="E4735" i="1"/>
  <c r="F5404" i="1"/>
  <c r="F5403" i="1"/>
  <c r="D4880" i="1"/>
  <c r="G4877" i="1"/>
  <c r="L5716" i="1"/>
  <c r="E4876" i="1"/>
  <c r="K5714" i="1"/>
  <c r="D5713" i="1"/>
  <c r="F4875" i="1"/>
  <c r="F4874" i="1"/>
  <c r="G5710" i="1"/>
  <c r="H4873" i="1"/>
  <c r="H5709" i="1"/>
  <c r="I4872" i="1"/>
  <c r="K5707" i="1"/>
  <c r="L5706" i="1"/>
  <c r="D5706" i="1"/>
  <c r="E5705" i="1"/>
  <c r="K5703" i="1"/>
  <c r="L5702" i="1"/>
  <c r="D5702" i="1"/>
  <c r="E5701" i="1"/>
  <c r="F4871" i="1"/>
  <c r="G5700" i="1"/>
  <c r="G5699" i="1"/>
  <c r="H5698" i="1"/>
  <c r="I4870" i="1"/>
  <c r="I5697" i="1"/>
  <c r="K5695" i="1"/>
  <c r="L5694" i="1"/>
  <c r="D5694" i="1"/>
  <c r="E5693" i="1"/>
  <c r="F4869" i="1"/>
  <c r="F4868" i="1"/>
  <c r="G4867" i="1"/>
  <c r="H5692" i="1"/>
  <c r="H5691" i="1"/>
  <c r="I5690" i="1"/>
  <c r="K5688" i="1"/>
  <c r="L5687" i="1"/>
  <c r="D5687" i="1"/>
  <c r="E5686" i="1"/>
  <c r="K5684" i="1"/>
  <c r="L5683" i="1"/>
  <c r="D5683" i="1"/>
  <c r="E5682" i="1"/>
  <c r="F4866" i="1"/>
  <c r="G4865" i="1"/>
  <c r="G4864" i="1"/>
  <c r="H5681" i="1"/>
  <c r="I5680" i="1"/>
  <c r="I5679" i="1"/>
  <c r="K5677" i="1"/>
  <c r="L4863" i="1"/>
  <c r="D4863" i="1"/>
  <c r="E5676" i="1"/>
  <c r="F5675" i="1"/>
  <c r="F5674" i="1"/>
  <c r="G5673" i="1"/>
  <c r="H5672" i="1"/>
  <c r="H5671" i="1"/>
  <c r="I5670" i="1"/>
  <c r="K4862" i="1"/>
  <c r="L4861" i="1"/>
  <c r="D4861" i="1"/>
  <c r="E4860" i="1"/>
  <c r="K5667" i="1"/>
  <c r="L4859" i="1"/>
  <c r="D4859" i="1"/>
  <c r="E5666" i="1"/>
  <c r="F5665" i="1"/>
  <c r="G5664" i="1"/>
  <c r="G5663" i="1"/>
  <c r="H5662" i="1"/>
  <c r="I4858" i="1"/>
  <c r="I5661" i="1"/>
  <c r="K5660" i="1"/>
  <c r="L5659" i="1"/>
  <c r="D5659" i="1"/>
  <c r="E4856" i="1"/>
  <c r="F5658" i="1"/>
  <c r="F4855" i="1"/>
  <c r="G5657" i="1"/>
  <c r="H4854" i="1"/>
  <c r="H5656" i="1"/>
  <c r="I4853" i="1"/>
  <c r="K5654" i="1"/>
  <c r="L5653" i="1"/>
  <c r="D5653" i="1"/>
  <c r="E5652" i="1"/>
  <c r="K5650" i="1"/>
  <c r="L5649" i="1"/>
  <c r="D5649" i="1"/>
  <c r="E5648" i="1"/>
  <c r="F5647" i="1"/>
  <c r="G5646" i="1"/>
  <c r="G4852" i="1"/>
  <c r="H4851" i="1"/>
  <c r="I4850" i="1"/>
  <c r="I4849" i="1"/>
  <c r="K4848" i="1"/>
  <c r="L5644" i="1"/>
  <c r="D5644" i="1"/>
  <c r="E4847" i="1"/>
  <c r="F4846" i="1"/>
  <c r="F4845" i="1"/>
  <c r="G5643" i="1"/>
  <c r="H5642" i="1"/>
  <c r="H4844" i="1"/>
  <c r="I5641" i="1"/>
  <c r="K5639" i="1"/>
  <c r="L4843" i="1"/>
  <c r="D4843" i="1"/>
  <c r="E4842" i="1"/>
  <c r="K5637" i="1"/>
  <c r="L5636" i="1"/>
  <c r="D5636" i="1"/>
  <c r="E5635" i="1"/>
  <c r="F5634" i="1"/>
  <c r="G4841" i="1"/>
  <c r="G5633" i="1"/>
  <c r="H5632" i="1"/>
  <c r="I4840" i="1"/>
  <c r="I5631" i="1"/>
  <c r="K4838" i="1"/>
  <c r="L4837" i="1"/>
  <c r="D4837" i="1"/>
  <c r="E4836" i="1"/>
  <c r="F4835" i="1"/>
  <c r="F4834" i="1"/>
  <c r="G4833" i="1"/>
  <c r="H5630" i="1"/>
  <c r="H4832" i="1"/>
  <c r="I5629" i="1"/>
  <c r="K4830" i="1"/>
  <c r="L4829" i="1"/>
  <c r="D4829" i="1"/>
  <c r="E4828" i="1"/>
  <c r="K5628" i="1"/>
  <c r="L5627" i="1"/>
  <c r="D5627" i="1"/>
  <c r="E5626" i="1"/>
  <c r="F5625" i="1"/>
  <c r="G4826" i="1"/>
  <c r="G5624" i="1"/>
  <c r="H4825" i="1"/>
  <c r="I4824" i="1"/>
  <c r="I5623" i="1"/>
  <c r="K4822" i="1"/>
  <c r="L5622" i="1"/>
  <c r="D5622" i="1"/>
  <c r="E5621" i="1"/>
  <c r="F5620" i="1"/>
  <c r="F5619" i="1"/>
  <c r="G5618" i="1"/>
  <c r="H4821" i="1"/>
  <c r="H5617" i="1"/>
  <c r="I5616" i="1"/>
  <c r="K5615" i="1"/>
  <c r="L5614" i="1"/>
  <c r="D5614" i="1"/>
  <c r="E5613" i="1"/>
  <c r="K5612" i="1"/>
  <c r="L4818" i="1"/>
  <c r="D4818" i="1"/>
  <c r="E5611" i="1"/>
  <c r="F4817" i="1"/>
  <c r="G5610" i="1"/>
  <c r="G5609" i="1"/>
  <c r="H5608" i="1"/>
  <c r="I4816" i="1"/>
  <c r="I5607" i="1"/>
  <c r="K4815" i="1"/>
  <c r="L4814" i="1"/>
  <c r="D4814" i="1"/>
  <c r="E4813" i="1"/>
  <c r="F5605" i="1"/>
  <c r="F5604" i="1"/>
  <c r="G4812" i="1"/>
  <c r="H4811" i="1"/>
  <c r="H5603" i="1"/>
  <c r="I4810" i="1"/>
  <c r="K4809" i="1"/>
  <c r="L5601" i="1"/>
  <c r="D5601" i="1"/>
  <c r="E4808" i="1"/>
  <c r="K4807" i="1"/>
  <c r="L4806" i="1"/>
  <c r="D4806" i="1"/>
  <c r="E5599" i="1"/>
  <c r="F5598" i="1"/>
  <c r="G5597" i="1"/>
  <c r="G4805" i="1"/>
  <c r="H4804" i="1"/>
  <c r="I4803" i="1"/>
  <c r="I5596" i="1"/>
  <c r="K5594" i="1"/>
  <c r="L5593" i="1"/>
  <c r="D5593" i="1"/>
  <c r="E5592" i="1"/>
  <c r="F5591" i="1"/>
  <c r="F5590" i="1"/>
  <c r="G4802" i="1"/>
  <c r="H5589" i="1"/>
  <c r="H4801" i="1"/>
  <c r="I5588" i="1"/>
  <c r="K5586" i="1"/>
  <c r="L5585" i="1"/>
  <c r="D5585" i="1"/>
  <c r="E4800" i="1"/>
  <c r="K5583" i="1"/>
  <c r="L5582" i="1"/>
  <c r="D5582" i="1"/>
  <c r="E5581" i="1"/>
  <c r="F5580" i="1"/>
  <c r="G4799" i="1"/>
  <c r="G5579" i="1"/>
  <c r="H5578" i="1"/>
  <c r="I5577" i="1"/>
  <c r="I5576" i="1"/>
  <c r="K4798" i="1"/>
  <c r="L5574" i="1"/>
  <c r="D5574" i="1"/>
  <c r="E5573" i="1"/>
  <c r="F5572" i="1"/>
  <c r="F5571" i="1"/>
  <c r="G5570" i="1"/>
  <c r="H4797" i="1"/>
  <c r="H4796" i="1"/>
  <c r="I5569" i="1"/>
  <c r="K5568" i="1"/>
  <c r="L4794" i="1"/>
  <c r="D4794" i="1"/>
  <c r="E5567" i="1"/>
  <c r="K4792" i="1"/>
  <c r="L5566" i="1"/>
  <c r="D5566" i="1"/>
  <c r="E5565" i="1"/>
  <c r="F4791" i="1"/>
  <c r="G5564" i="1"/>
  <c r="G4790" i="1"/>
  <c r="H4789" i="1"/>
  <c r="I5563" i="1"/>
  <c r="I4788" i="1"/>
  <c r="K4786" i="1"/>
  <c r="L4785" i="1"/>
  <c r="D4785" i="1"/>
  <c r="E5562" i="1"/>
  <c r="F5561" i="1"/>
  <c r="F4784" i="1"/>
  <c r="G5560" i="1"/>
  <c r="H5559" i="1"/>
  <c r="H5558" i="1"/>
  <c r="I5557" i="1"/>
  <c r="K5556" i="1"/>
  <c r="L5555" i="1"/>
  <c r="D5555" i="1"/>
  <c r="E5554" i="1"/>
  <c r="K4782" i="1"/>
  <c r="L5552" i="1"/>
  <c r="D5552" i="1"/>
  <c r="E4781" i="1"/>
  <c r="F4780" i="1"/>
  <c r="G5551" i="1"/>
  <c r="G5550" i="1"/>
  <c r="H5549" i="1"/>
  <c r="I5548" i="1"/>
  <c r="I5547" i="1"/>
  <c r="K4779" i="1"/>
  <c r="L5545" i="1"/>
  <c r="D5545" i="1"/>
  <c r="E5544" i="1"/>
  <c r="F5543" i="1"/>
  <c r="F4778" i="1"/>
  <c r="G4777" i="1"/>
  <c r="H4776" i="1"/>
  <c r="H5542" i="1"/>
  <c r="I4775" i="1"/>
  <c r="K5540" i="1"/>
  <c r="L5539" i="1"/>
  <c r="D5539" i="1"/>
  <c r="E5538" i="1"/>
  <c r="K4774" i="1"/>
  <c r="L5536" i="1"/>
  <c r="D5536" i="1"/>
  <c r="E5535" i="1"/>
  <c r="F4773" i="1"/>
  <c r="G5534" i="1"/>
  <c r="G5533" i="1"/>
  <c r="H5532" i="1"/>
  <c r="I5531" i="1"/>
  <c r="I4772" i="1"/>
  <c r="K4771" i="1"/>
  <c r="L5529" i="1"/>
  <c r="D5529" i="1"/>
  <c r="E5528" i="1"/>
  <c r="F5527" i="1"/>
  <c r="F5526" i="1"/>
  <c r="G5525" i="1"/>
  <c r="H4770" i="1"/>
  <c r="H5524" i="1"/>
  <c r="I4769" i="1"/>
  <c r="K4768" i="1"/>
  <c r="L5522" i="1"/>
  <c r="D5522" i="1"/>
  <c r="E5521" i="1"/>
  <c r="K5519" i="1"/>
  <c r="L5518" i="1"/>
  <c r="D5518" i="1"/>
  <c r="E5517" i="1"/>
  <c r="F5516" i="1"/>
  <c r="G5515" i="1"/>
  <c r="G4767" i="1"/>
  <c r="H4766" i="1"/>
  <c r="I5514" i="1"/>
  <c r="I5513" i="1"/>
  <c r="K5512" i="1"/>
  <c r="L5511" i="1"/>
  <c r="D5511" i="1"/>
  <c r="E5510" i="1"/>
  <c r="F5509" i="1"/>
  <c r="F5508" i="1"/>
  <c r="G5507" i="1"/>
  <c r="H4764" i="1"/>
  <c r="H5506" i="1"/>
  <c r="I5505" i="1"/>
  <c r="K4763" i="1"/>
  <c r="L5503" i="1"/>
  <c r="D5503" i="1"/>
  <c r="E4762" i="1"/>
  <c r="K5501" i="1"/>
  <c r="L5500" i="1"/>
  <c r="D5500" i="1"/>
  <c r="E5499" i="1"/>
  <c r="F4761" i="1"/>
  <c r="G5498" i="1"/>
  <c r="G5497" i="1"/>
  <c r="H5496" i="1"/>
  <c r="I5495" i="1"/>
  <c r="I5494" i="1"/>
  <c r="K5493" i="1"/>
  <c r="L5492" i="1"/>
  <c r="D5492" i="1"/>
  <c r="E5491" i="1"/>
  <c r="F5490" i="1"/>
  <c r="F5489" i="1"/>
  <c r="G5488" i="1"/>
  <c r="H5487" i="1"/>
  <c r="H5486" i="1"/>
  <c r="I5485" i="1"/>
  <c r="K5483" i="1"/>
  <c r="L4759" i="1"/>
  <c r="D4759" i="1"/>
  <c r="E4758" i="1"/>
  <c r="K5482" i="1"/>
  <c r="L4756" i="1"/>
  <c r="D4756" i="1"/>
  <c r="E5481" i="1"/>
  <c r="F5480" i="1"/>
  <c r="G5479" i="1"/>
  <c r="G5478" i="1"/>
  <c r="H5477" i="1"/>
  <c r="I5476" i="1"/>
  <c r="I5475" i="1"/>
  <c r="K5473" i="1"/>
  <c r="L5472" i="1"/>
  <c r="D5472" i="1"/>
  <c r="E5471" i="1"/>
  <c r="F5470" i="1"/>
  <c r="F5469" i="1"/>
  <c r="G5468" i="1"/>
  <c r="H4755" i="1"/>
  <c r="H5467" i="1"/>
  <c r="I4754" i="1"/>
  <c r="K5466" i="1"/>
  <c r="L5465" i="1"/>
  <c r="D5465" i="1"/>
  <c r="E5464" i="1"/>
  <c r="K5462" i="1"/>
  <c r="L5461" i="1"/>
  <c r="D5461" i="1"/>
  <c r="E5460" i="1"/>
  <c r="F4752" i="1"/>
  <c r="G5459" i="1"/>
  <c r="G4751" i="1"/>
  <c r="H4750" i="1"/>
  <c r="I4749" i="1"/>
  <c r="I5458" i="1"/>
  <c r="K5456" i="1"/>
  <c r="L4748" i="1"/>
  <c r="D4748" i="1"/>
  <c r="E5455" i="1"/>
  <c r="F5454" i="1"/>
  <c r="F5453" i="1"/>
  <c r="G5452" i="1"/>
  <c r="H5451" i="1"/>
  <c r="H5450" i="1"/>
  <c r="I5449" i="1"/>
  <c r="K5447" i="1"/>
  <c r="L4747" i="1"/>
  <c r="D4747" i="1"/>
  <c r="E5446" i="1"/>
  <c r="K5444" i="1"/>
  <c r="L5443" i="1"/>
  <c r="D5443" i="1"/>
  <c r="E4746" i="1"/>
  <c r="F5442" i="1"/>
  <c r="G4745" i="1"/>
  <c r="G4744" i="1"/>
  <c r="H5441" i="1"/>
  <c r="I5440" i="1"/>
  <c r="I5439" i="1"/>
  <c r="K5438" i="1"/>
  <c r="L5437" i="1"/>
  <c r="D5437" i="1"/>
  <c r="E5436" i="1"/>
  <c r="F4742" i="1"/>
  <c r="F4741" i="1"/>
  <c r="G5435" i="1"/>
  <c r="H5434" i="1"/>
  <c r="H5433" i="1"/>
  <c r="I5432" i="1"/>
  <c r="K5430" i="1"/>
  <c r="L4740" i="1"/>
  <c r="D4740" i="1"/>
  <c r="E5429" i="1"/>
  <c r="K5427" i="1"/>
  <c r="L4739" i="1"/>
  <c r="D4739" i="1"/>
  <c r="E5426" i="1"/>
  <c r="F5425" i="1"/>
  <c r="G4738" i="1"/>
  <c r="G5424" i="1"/>
  <c r="H5423" i="1"/>
  <c r="I5422" i="1"/>
  <c r="I5421" i="1"/>
  <c r="K5419" i="1"/>
  <c r="L5418" i="1"/>
  <c r="D5418" i="1"/>
  <c r="E5417" i="1"/>
  <c r="F5416" i="1"/>
  <c r="F5415" i="1"/>
  <c r="G5414" i="1"/>
  <c r="H5413" i="1"/>
  <c r="H5412" i="1"/>
  <c r="I5411" i="1"/>
  <c r="K5409" i="1"/>
  <c r="L5408" i="1"/>
  <c r="D5408" i="1"/>
  <c r="E5407" i="1"/>
  <c r="K5406" i="1"/>
  <c r="L4736" i="1"/>
  <c r="D4736" i="1"/>
  <c r="E5405" i="1"/>
  <c r="F4735" i="1"/>
  <c r="G5404" i="1"/>
  <c r="G4879" i="1"/>
  <c r="D5717" i="1"/>
  <c r="F4876" i="1"/>
  <c r="G5714" i="1"/>
  <c r="H5712" i="1"/>
  <c r="G4874" i="1"/>
  <c r="H5710" i="1"/>
  <c r="I4873" i="1"/>
  <c r="I5709" i="1"/>
  <c r="K5708" i="1"/>
  <c r="L5707" i="1"/>
  <c r="D5707" i="1"/>
  <c r="E5706" i="1"/>
  <c r="F5705" i="1"/>
  <c r="F5704" i="1"/>
  <c r="G5703" i="1"/>
  <c r="H5702" i="1"/>
  <c r="H5701" i="1"/>
  <c r="I4871" i="1"/>
  <c r="K5699" i="1"/>
  <c r="L5698" i="1"/>
  <c r="D5698" i="1"/>
  <c r="E4870" i="1"/>
  <c r="K5696" i="1"/>
  <c r="L5695" i="1"/>
  <c r="D5695" i="1"/>
  <c r="E5694" i="1"/>
  <c r="F5693" i="1"/>
  <c r="G4869" i="1"/>
  <c r="G4868" i="1"/>
  <c r="H4867" i="1"/>
  <c r="I5692" i="1"/>
  <c r="I5691" i="1"/>
  <c r="K5689" i="1"/>
  <c r="L5688" i="1"/>
  <c r="D5688" i="1"/>
  <c r="E5687" i="1"/>
  <c r="F5686" i="1"/>
  <c r="F5685" i="1"/>
  <c r="G5684" i="1"/>
  <c r="H5683" i="1"/>
  <c r="H5682" i="1"/>
  <c r="I4866" i="1"/>
  <c r="K4864" i="1"/>
  <c r="L5681" i="1"/>
  <c r="D5681" i="1"/>
  <c r="E5680" i="1"/>
  <c r="K5678" i="1"/>
  <c r="L5677" i="1"/>
  <c r="D5677" i="1"/>
  <c r="E4863" i="1"/>
  <c r="F5676" i="1"/>
  <c r="G5675" i="1"/>
  <c r="G5674" i="1"/>
  <c r="H5673" i="1"/>
  <c r="I5672" i="1"/>
  <c r="I5671" i="1"/>
  <c r="K5669" i="1"/>
  <c r="L4862" i="1"/>
  <c r="D4862" i="1"/>
  <c r="E4861" i="1"/>
  <c r="F4860" i="1"/>
  <c r="F5668" i="1"/>
  <c r="G5667" i="1"/>
  <c r="H4859" i="1"/>
  <c r="H5666" i="1"/>
  <c r="I5665" i="1"/>
  <c r="K5663" i="1"/>
  <c r="L5662" i="1"/>
  <c r="D5662" i="1"/>
  <c r="E4858" i="1"/>
  <c r="K4857" i="1"/>
  <c r="L5660" i="1"/>
  <c r="D5660" i="1"/>
  <c r="E5659" i="1"/>
  <c r="F4856" i="1"/>
  <c r="G5658" i="1"/>
  <c r="G4855" i="1"/>
  <c r="H5657" i="1"/>
  <c r="I4854" i="1"/>
  <c r="I5656" i="1"/>
  <c r="K5655" i="1"/>
  <c r="L5654" i="1"/>
  <c r="D5654" i="1"/>
  <c r="E5653" i="1"/>
  <c r="F5652" i="1"/>
  <c r="F5651" i="1"/>
  <c r="G5650" i="1"/>
  <c r="H5649" i="1"/>
  <c r="H5648" i="1"/>
  <c r="I5647" i="1"/>
  <c r="K4852" i="1"/>
  <c r="L4851" i="1"/>
  <c r="D4851" i="1"/>
  <c r="E4850" i="1"/>
  <c r="K5645" i="1"/>
  <c r="L4848" i="1"/>
  <c r="D4848" i="1"/>
  <c r="E5644" i="1"/>
  <c r="F4847" i="1"/>
  <c r="G4846" i="1"/>
  <c r="G4845" i="1"/>
  <c r="H5643" i="1"/>
  <c r="I5642" i="1"/>
  <c r="I4844" i="1"/>
  <c r="K5640" i="1"/>
  <c r="L5639" i="1"/>
  <c r="D5639" i="1"/>
  <c r="E4843" i="1"/>
  <c r="F4842" i="1"/>
  <c r="F5638" i="1"/>
  <c r="G5637" i="1"/>
  <c r="H5636" i="1"/>
  <c r="H5635" i="1"/>
  <c r="I5634" i="1"/>
  <c r="K5633" i="1"/>
  <c r="L5632" i="1"/>
  <c r="D5632" i="1"/>
  <c r="E4840" i="1"/>
  <c r="K4839" i="1"/>
  <c r="L4838" i="1"/>
  <c r="D4838" i="1"/>
  <c r="E4837" i="1"/>
  <c r="F4836" i="1"/>
  <c r="G4835" i="1"/>
  <c r="G4834" i="1"/>
  <c r="H4833" i="1"/>
  <c r="I5630" i="1"/>
  <c r="I4832" i="1"/>
  <c r="K4831" i="1"/>
  <c r="L4830" i="1"/>
  <c r="D4830" i="1"/>
  <c r="E4829" i="1"/>
  <c r="F4828" i="1"/>
  <c r="F4827" i="1"/>
  <c r="G5628" i="1"/>
  <c r="H5627" i="1"/>
  <c r="H5626" i="1"/>
  <c r="I5625" i="1"/>
  <c r="K5624" i="1"/>
  <c r="L4825" i="1"/>
  <c r="D4825" i="1"/>
  <c r="E4824" i="1"/>
  <c r="K4823" i="1"/>
  <c r="L4822" i="1"/>
  <c r="D4822" i="1"/>
  <c r="E5622" i="1"/>
  <c r="F5621" i="1"/>
  <c r="G5620" i="1"/>
  <c r="G5619" i="1"/>
  <c r="H5618" i="1"/>
  <c r="I4821" i="1"/>
  <c r="I5617" i="1"/>
  <c r="K4820" i="1"/>
  <c r="L5615" i="1"/>
  <c r="D5615" i="1"/>
  <c r="E5614" i="1"/>
  <c r="F5613" i="1"/>
  <c r="F4819" i="1"/>
  <c r="G5612" i="1"/>
  <c r="H4818" i="1"/>
  <c r="H5611" i="1"/>
  <c r="I4817" i="1"/>
  <c r="K5609" i="1"/>
  <c r="L5608" i="1"/>
  <c r="D5608" i="1"/>
  <c r="E4816" i="1"/>
  <c r="K5606" i="1"/>
  <c r="L4815" i="1"/>
  <c r="D4815" i="1"/>
  <c r="E4814" i="1"/>
  <c r="F4813" i="1"/>
  <c r="G5605" i="1"/>
  <c r="G5604" i="1"/>
  <c r="H4812" i="1"/>
  <c r="I4811" i="1"/>
  <c r="I5603" i="1"/>
  <c r="K5602" i="1"/>
  <c r="L4809" i="1"/>
  <c r="D4809" i="1"/>
  <c r="E5601" i="1"/>
  <c r="F4808" i="1"/>
  <c r="F5600" i="1"/>
  <c r="G4807" i="1"/>
  <c r="H4806" i="1"/>
  <c r="H5599" i="1"/>
  <c r="I5598" i="1"/>
  <c r="K4805" i="1"/>
  <c r="L4804" i="1"/>
  <c r="D4804" i="1"/>
  <c r="E4803" i="1"/>
  <c r="K5595" i="1"/>
  <c r="L5594" i="1"/>
  <c r="D5594" i="1"/>
  <c r="E5593" i="1"/>
  <c r="F5592" i="1"/>
  <c r="G5591" i="1"/>
  <c r="G5590" i="1"/>
  <c r="H4802" i="1"/>
  <c r="I5589" i="1"/>
  <c r="I4801" i="1"/>
  <c r="K5587" i="1"/>
  <c r="L5586" i="1"/>
  <c r="D5586" i="1"/>
  <c r="E5585" i="1"/>
  <c r="F4800" i="1"/>
  <c r="F5584" i="1"/>
  <c r="G5583" i="1"/>
  <c r="H5582" i="1"/>
  <c r="H5581" i="1"/>
  <c r="I5580" i="1"/>
  <c r="K5579" i="1"/>
  <c r="L5578" i="1"/>
  <c r="D5578" i="1"/>
  <c r="E5577" i="1"/>
  <c r="K5575" i="1"/>
  <c r="L4798" i="1"/>
  <c r="D4798" i="1"/>
  <c r="E5574" i="1"/>
  <c r="F5573" i="1"/>
  <c r="G5572" i="1"/>
  <c r="G5571" i="1"/>
  <c r="H5570" i="1"/>
  <c r="I4797" i="1"/>
  <c r="I4796" i="1"/>
  <c r="K4795" i="1"/>
  <c r="L5568" i="1"/>
  <c r="D5568" i="1"/>
  <c r="E4794" i="1"/>
  <c r="F5567" i="1"/>
  <c r="F4793" i="1"/>
  <c r="G4792" i="1"/>
  <c r="H5566" i="1"/>
  <c r="H5565" i="1"/>
  <c r="I4791" i="1"/>
  <c r="K4790" i="1"/>
  <c r="L4789" i="1"/>
  <c r="D4789" i="1"/>
  <c r="E5563" i="1"/>
  <c r="K4787" i="1"/>
  <c r="L4786" i="1"/>
  <c r="D4786" i="1"/>
  <c r="E4785" i="1"/>
  <c r="F5562" i="1"/>
  <c r="G5561" i="1"/>
  <c r="G4784" i="1"/>
  <c r="H5560" i="1"/>
  <c r="I5559" i="1"/>
  <c r="I5558" i="1"/>
  <c r="K4783" i="1"/>
  <c r="L5556" i="1"/>
  <c r="D5556" i="1"/>
  <c r="E5555" i="1"/>
  <c r="F5554" i="1"/>
  <c r="F5553" i="1"/>
  <c r="G4782" i="1"/>
  <c r="H5552" i="1"/>
  <c r="H4781" i="1"/>
  <c r="I4780" i="1"/>
  <c r="K5550" i="1"/>
  <c r="L5549" i="1"/>
  <c r="D5549" i="1"/>
  <c r="E5548" i="1"/>
  <c r="K5546" i="1"/>
  <c r="L4779" i="1"/>
  <c r="D4779" i="1"/>
  <c r="E5545" i="1"/>
  <c r="F5544" i="1"/>
  <c r="G5543" i="1"/>
  <c r="G4778" i="1"/>
  <c r="H4777" i="1"/>
  <c r="I4776" i="1"/>
  <c r="I5542" i="1"/>
  <c r="K5541" i="1"/>
  <c r="L5540" i="1"/>
  <c r="D5540" i="1"/>
  <c r="E5539" i="1"/>
  <c r="F5538" i="1"/>
  <c r="F5537" i="1"/>
  <c r="G4774" i="1"/>
  <c r="H5536" i="1"/>
  <c r="H5535" i="1"/>
  <c r="I4773" i="1"/>
  <c r="K5533" i="1"/>
  <c r="L5532" i="1"/>
  <c r="D5532" i="1"/>
  <c r="E5531" i="1"/>
  <c r="K5530" i="1"/>
  <c r="L4771" i="1"/>
  <c r="D4771" i="1"/>
  <c r="E5529" i="1"/>
  <c r="F5528" i="1"/>
  <c r="G5527" i="1"/>
  <c r="G5526" i="1"/>
  <c r="H5525" i="1"/>
  <c r="I4770" i="1"/>
  <c r="I5524" i="1"/>
  <c r="K5523" i="1"/>
  <c r="L4768" i="1"/>
  <c r="D4768" i="1"/>
  <c r="E5522" i="1"/>
  <c r="F5521" i="1"/>
  <c r="F5520" i="1"/>
  <c r="G5519" i="1"/>
  <c r="H5518" i="1"/>
  <c r="H5517" i="1"/>
  <c r="I5516" i="1"/>
  <c r="K4767" i="1"/>
  <c r="L4766" i="1"/>
  <c r="D4766" i="1"/>
  <c r="E5514" i="1"/>
  <c r="K4765" i="1"/>
  <c r="L5512" i="1"/>
  <c r="D5512" i="1"/>
  <c r="E5511" i="1"/>
  <c r="F5510" i="1"/>
  <c r="G5509" i="1"/>
  <c r="G5508" i="1"/>
  <c r="H5507" i="1"/>
  <c r="I4764" i="1"/>
  <c r="I5506" i="1"/>
  <c r="K5504" i="1"/>
  <c r="L4763" i="1"/>
  <c r="D4763" i="1"/>
  <c r="E5503" i="1"/>
  <c r="F4762" i="1"/>
  <c r="F5502" i="1"/>
  <c r="G5501" i="1"/>
  <c r="H5500" i="1"/>
  <c r="H5499" i="1"/>
  <c r="I4761" i="1"/>
  <c r="K5497" i="1"/>
  <c r="L5496" i="1"/>
  <c r="D5496" i="1"/>
  <c r="E5495" i="1"/>
  <c r="K4760" i="1"/>
  <c r="L5493" i="1"/>
  <c r="D5493" i="1"/>
  <c r="E5492" i="1"/>
  <c r="F5491" i="1"/>
  <c r="G5490" i="1"/>
  <c r="G5489" i="1"/>
  <c r="H5488" i="1"/>
  <c r="I5487" i="1"/>
  <c r="I5486" i="1"/>
  <c r="K5484" i="1"/>
  <c r="L5483" i="1"/>
  <c r="D5483" i="1"/>
  <c r="E4759" i="1"/>
  <c r="F4758" i="1"/>
  <c r="F4757" i="1"/>
  <c r="G5482" i="1"/>
  <c r="H4756" i="1"/>
  <c r="H5481" i="1"/>
  <c r="I5480" i="1"/>
  <c r="K5478" i="1"/>
  <c r="L5477" i="1"/>
  <c r="D5477" i="1"/>
  <c r="E5476" i="1"/>
  <c r="K5474" i="1"/>
  <c r="L5473" i="1"/>
  <c r="D5473" i="1"/>
  <c r="E5472" i="1"/>
  <c r="F5471" i="1"/>
  <c r="G5470" i="1"/>
  <c r="G5469" i="1"/>
  <c r="H5468" i="1"/>
  <c r="I4755" i="1"/>
  <c r="I5467" i="1"/>
  <c r="K4753" i="1"/>
  <c r="L5466" i="1"/>
  <c r="D5466" i="1"/>
  <c r="E5465" i="1"/>
  <c r="F5464" i="1"/>
  <c r="F5463" i="1"/>
  <c r="G5462" i="1"/>
  <c r="H5461" i="1"/>
  <c r="H5460" i="1"/>
  <c r="I4752" i="1"/>
  <c r="K4751" i="1"/>
  <c r="L4750" i="1"/>
  <c r="D4750" i="1"/>
  <c r="E4749" i="1"/>
  <c r="K5457" i="1"/>
  <c r="L5456" i="1"/>
  <c r="D5456" i="1"/>
  <c r="E4748" i="1"/>
  <c r="F5455" i="1"/>
  <c r="G5454" i="1"/>
  <c r="G5453" i="1"/>
  <c r="H5452" i="1"/>
  <c r="I5451" i="1"/>
  <c r="I5450" i="1"/>
  <c r="K5448" i="1"/>
  <c r="L5447" i="1"/>
  <c r="D5447" i="1"/>
  <c r="E4747" i="1"/>
  <c r="F5446" i="1"/>
  <c r="F5445" i="1"/>
  <c r="G5444" i="1"/>
  <c r="H5443" i="1"/>
  <c r="H4746" i="1"/>
  <c r="I5442" i="1"/>
  <c r="K4744" i="1"/>
  <c r="L5441" i="1"/>
  <c r="D5441" i="1"/>
  <c r="E5440" i="1"/>
  <c r="K4743" i="1"/>
  <c r="L5438" i="1"/>
  <c r="D5438" i="1"/>
  <c r="E5437" i="1"/>
  <c r="F5436" i="1"/>
  <c r="G4742" i="1"/>
  <c r="G4741" i="1"/>
  <c r="H5435" i="1"/>
  <c r="I5434" i="1"/>
  <c r="I5433" i="1"/>
  <c r="K5431" i="1"/>
  <c r="L5430" i="1"/>
  <c r="D5430" i="1"/>
  <c r="E4740" i="1"/>
  <c r="F5429" i="1"/>
  <c r="F5428" i="1"/>
  <c r="G5427" i="1"/>
  <c r="H4739" i="1"/>
  <c r="H5426" i="1"/>
  <c r="I5425" i="1"/>
  <c r="K5424" i="1"/>
  <c r="L5423" i="1"/>
  <c r="D5423" i="1"/>
  <c r="E5422" i="1"/>
  <c r="K5420" i="1"/>
  <c r="L5419" i="1"/>
  <c r="D5419" i="1"/>
  <c r="E5418" i="1"/>
  <c r="F5417" i="1"/>
  <c r="G5416" i="1"/>
  <c r="G5415" i="1"/>
  <c r="H5414" i="1"/>
  <c r="I5413" i="1"/>
  <c r="I5412" i="1"/>
  <c r="K5410" i="1"/>
  <c r="L5409" i="1"/>
  <c r="D5409" i="1"/>
  <c r="E5408" i="1"/>
  <c r="F5407" i="1"/>
  <c r="F4737" i="1"/>
  <c r="G5406" i="1"/>
  <c r="H4736" i="1"/>
  <c r="H5405" i="1"/>
  <c r="I4735" i="1"/>
  <c r="K5403" i="1"/>
  <c r="L5402" i="1"/>
  <c r="E4879" i="1"/>
  <c r="H5718" i="1"/>
  <c r="I5716" i="1"/>
  <c r="K5715" i="1"/>
  <c r="D5714" i="1"/>
  <c r="L5711" i="1"/>
  <c r="L5710" i="1"/>
  <c r="D5710" i="1"/>
  <c r="E4873" i="1"/>
  <c r="K4872" i="1"/>
  <c r="L5708" i="1"/>
  <c r="D5708" i="1"/>
  <c r="E5707" i="1"/>
  <c r="F5706" i="1"/>
  <c r="G5705" i="1"/>
  <c r="G5704" i="1"/>
  <c r="H5703" i="1"/>
  <c r="I5702" i="1"/>
  <c r="I5701" i="1"/>
  <c r="K5700" i="1"/>
  <c r="L5699" i="1"/>
  <c r="D5699" i="1"/>
  <c r="E5698" i="1"/>
  <c r="F4870" i="1"/>
  <c r="F5697" i="1"/>
  <c r="G5696" i="1"/>
  <c r="H5695" i="1"/>
  <c r="H5694" i="1"/>
  <c r="I5693" i="1"/>
  <c r="K4868" i="1"/>
  <c r="L4867" i="1"/>
  <c r="D4867" i="1"/>
  <c r="E5692" i="1"/>
  <c r="K5690" i="1"/>
  <c r="L5689" i="1"/>
  <c r="D5689" i="1"/>
  <c r="E5688" i="1"/>
  <c r="F5687" i="1"/>
  <c r="G5686" i="1"/>
  <c r="G5685" i="1"/>
  <c r="H5684" i="1"/>
  <c r="I5683" i="1"/>
  <c r="I5682" i="1"/>
  <c r="K4865" i="1"/>
  <c r="L4864" i="1"/>
  <c r="D4864" i="1"/>
  <c r="E5681" i="1"/>
  <c r="F5680" i="1"/>
  <c r="F5679" i="1"/>
  <c r="G5678" i="1"/>
  <c r="H5677" i="1"/>
  <c r="H4863" i="1"/>
  <c r="I5676" i="1"/>
  <c r="K5674" i="1"/>
  <c r="L5673" i="1"/>
  <c r="D5673" i="1"/>
  <c r="E5672" i="1"/>
  <c r="K5670" i="1"/>
  <c r="L5669" i="1"/>
  <c r="D5669" i="1"/>
  <c r="E4862" i="1"/>
  <c r="F4861" i="1"/>
  <c r="G4860" i="1"/>
  <c r="G5668" i="1"/>
  <c r="H5667" i="1"/>
  <c r="I4859" i="1"/>
  <c r="I5666" i="1"/>
  <c r="K5664" i="1"/>
  <c r="L5663" i="1"/>
  <c r="D5663" i="1"/>
  <c r="E5662" i="1"/>
  <c r="F4858" i="1"/>
  <c r="F5661" i="1"/>
  <c r="G4857" i="1"/>
  <c r="H5660" i="1"/>
  <c r="H5659" i="1"/>
  <c r="I4856" i="1"/>
  <c r="K4855" i="1"/>
  <c r="L5657" i="1"/>
  <c r="D5657" i="1"/>
  <c r="E4854" i="1"/>
  <c r="K4853" i="1"/>
  <c r="L5655" i="1"/>
  <c r="D5655" i="1"/>
  <c r="E5654" i="1"/>
  <c r="F5653" i="1"/>
  <c r="G5652" i="1"/>
  <c r="G5651" i="1"/>
  <c r="H5650" i="1"/>
  <c r="I5649" i="1"/>
  <c r="I5648" i="1"/>
  <c r="K5646" i="1"/>
  <c r="L4852" i="1"/>
  <c r="D4852" i="1"/>
  <c r="E4851" i="1"/>
  <c r="F4850" i="1"/>
  <c r="F4849" i="1"/>
  <c r="G5645" i="1"/>
  <c r="H4848" i="1"/>
  <c r="H5644" i="1"/>
  <c r="I4847" i="1"/>
  <c r="K4845" i="1"/>
  <c r="L5643" i="1"/>
  <c r="D5643" i="1"/>
  <c r="E5642" i="1"/>
  <c r="K5641" i="1"/>
  <c r="L5640" i="1"/>
  <c r="D5640" i="1"/>
  <c r="E5639" i="1"/>
  <c r="F4843" i="1"/>
  <c r="G4842" i="1"/>
  <c r="G5638" i="1"/>
  <c r="H5637" i="1"/>
  <c r="I5636" i="1"/>
  <c r="I5635" i="1"/>
  <c r="K4841" i="1"/>
  <c r="L5633" i="1"/>
  <c r="D5633" i="1"/>
  <c r="E5632" i="1"/>
  <c r="F4840" i="1"/>
  <c r="F5631" i="1"/>
  <c r="G4839" i="1"/>
  <c r="H4838" i="1"/>
  <c r="H4837" i="1"/>
  <c r="I4836" i="1"/>
  <c r="K4834" i="1"/>
  <c r="L4833" i="1"/>
  <c r="D4833" i="1"/>
  <c r="E5630" i="1"/>
  <c r="K5629" i="1"/>
  <c r="L4831" i="1"/>
  <c r="D4831" i="1"/>
  <c r="E4830" i="1"/>
  <c r="F4829" i="1"/>
  <c r="G4828" i="1"/>
  <c r="G4827" i="1"/>
  <c r="H5628" i="1"/>
  <c r="I5627" i="1"/>
  <c r="I5626" i="1"/>
  <c r="K4826" i="1"/>
  <c r="L5624" i="1"/>
  <c r="D5624" i="1"/>
  <c r="E4825" i="1"/>
  <c r="F4824" i="1"/>
  <c r="F5623" i="1"/>
  <c r="G4823" i="1"/>
  <c r="H4822" i="1"/>
  <c r="H5622" i="1"/>
  <c r="I5621" i="1"/>
  <c r="K5619" i="1"/>
  <c r="L5618" i="1"/>
  <c r="D5618" i="1"/>
  <c r="E4821" i="1"/>
  <c r="K5616" i="1"/>
  <c r="L4820" i="1"/>
  <c r="D4820" i="1"/>
  <c r="E5615" i="1"/>
  <c r="F5614" i="1"/>
  <c r="G5613" i="1"/>
  <c r="G4819" i="1"/>
  <c r="H5612" i="1"/>
  <c r="I4818" i="1"/>
  <c r="I5611" i="1"/>
  <c r="K5610" i="1"/>
  <c r="L5609" i="1"/>
  <c r="D5609" i="1"/>
  <c r="E5608" i="1"/>
  <c r="F4816" i="1"/>
  <c r="F5607" i="1"/>
  <c r="G5606" i="1"/>
  <c r="H4815" i="1"/>
  <c r="H4814" i="1"/>
  <c r="I4813" i="1"/>
  <c r="K5604" i="1"/>
  <c r="L4812" i="1"/>
  <c r="D4812" i="1"/>
  <c r="E4811" i="1"/>
  <c r="K4810" i="1"/>
  <c r="L5602" i="1"/>
  <c r="D5602" i="1"/>
  <c r="E4809" i="1"/>
  <c r="F5601" i="1"/>
  <c r="G4808" i="1"/>
  <c r="G5600" i="1"/>
  <c r="H4807" i="1"/>
  <c r="I4806" i="1"/>
  <c r="I5599" i="1"/>
  <c r="K5597" i="1"/>
  <c r="L4805" i="1"/>
  <c r="D4805" i="1"/>
  <c r="E4804" i="1"/>
  <c r="F4803" i="1"/>
  <c r="F5596" i="1"/>
  <c r="G5595" i="1"/>
  <c r="H5594" i="1"/>
  <c r="H5593" i="1"/>
  <c r="I5592" i="1"/>
  <c r="K5590" i="1"/>
  <c r="L4802" i="1"/>
  <c r="D4802" i="1"/>
  <c r="E5589" i="1"/>
  <c r="K5588" i="1"/>
  <c r="L5587" i="1"/>
  <c r="D5587" i="1"/>
  <c r="E5586" i="1"/>
  <c r="F5585" i="1"/>
  <c r="G4800" i="1"/>
  <c r="G5584" i="1"/>
  <c r="H5583" i="1"/>
  <c r="I5582" i="1"/>
  <c r="I5581" i="1"/>
  <c r="K4799" i="1"/>
  <c r="L5579" i="1"/>
  <c r="D5579" i="1"/>
  <c r="E5578" i="1"/>
  <c r="F5577" i="1"/>
  <c r="F5576" i="1"/>
  <c r="G5575" i="1"/>
  <c r="H4798" i="1"/>
  <c r="H5574" i="1"/>
  <c r="I5573" i="1"/>
  <c r="K5571" i="1"/>
  <c r="L5570" i="1"/>
  <c r="D5570" i="1"/>
  <c r="E4797" i="1"/>
  <c r="K5569" i="1"/>
  <c r="L4795" i="1"/>
  <c r="D4795" i="1"/>
  <c r="E5568" i="1"/>
  <c r="F4794" i="1"/>
  <c r="G5567" i="1"/>
  <c r="G4793" i="1"/>
  <c r="H4792" i="1"/>
  <c r="I5566" i="1"/>
  <c r="I5565" i="1"/>
  <c r="K5564" i="1"/>
  <c r="L4790" i="1"/>
  <c r="D4790" i="1"/>
  <c r="E4789" i="1"/>
  <c r="F5563" i="1"/>
  <c r="F4788" i="1"/>
  <c r="G4787" i="1"/>
  <c r="H4786" i="1"/>
  <c r="H4785" i="1"/>
  <c r="I5562" i="1"/>
  <c r="K4784" i="1"/>
  <c r="L5560" i="1"/>
  <c r="D5560" i="1"/>
  <c r="E5559" i="1"/>
  <c r="K5557" i="1"/>
  <c r="L4783" i="1"/>
  <c r="D4783" i="1"/>
  <c r="E5556" i="1"/>
  <c r="F5555" i="1"/>
  <c r="G5554" i="1"/>
  <c r="G5553" i="1"/>
  <c r="H4782" i="1"/>
  <c r="I5552" i="1"/>
  <c r="I4781" i="1"/>
  <c r="K5551" i="1"/>
  <c r="L5550" i="1"/>
  <c r="D5550" i="1"/>
  <c r="E5549" i="1"/>
  <c r="F5548" i="1"/>
  <c r="F5547" i="1"/>
  <c r="G5546" i="1"/>
  <c r="H4779" i="1"/>
  <c r="H5545" i="1"/>
  <c r="I5544" i="1"/>
  <c r="K4778" i="1"/>
  <c r="L4777" i="1"/>
  <c r="D4777" i="1"/>
  <c r="E4776" i="1"/>
  <c r="K4775" i="1"/>
  <c r="L5541" i="1"/>
  <c r="D5541" i="1"/>
  <c r="E5540" i="1"/>
  <c r="F5539" i="1"/>
  <c r="G5538" i="1"/>
  <c r="G5537" i="1"/>
  <c r="H4774" i="1"/>
  <c r="I5536" i="1"/>
  <c r="I5535" i="1"/>
  <c r="K5534" i="1"/>
  <c r="L5533" i="1"/>
  <c r="D5533" i="1"/>
  <c r="E5532" i="1"/>
  <c r="F5531" i="1"/>
  <c r="F4772" i="1"/>
  <c r="G5530" i="1"/>
  <c r="H4771" i="1"/>
  <c r="H5529" i="1"/>
  <c r="I5528" i="1"/>
  <c r="K5526" i="1"/>
  <c r="L5525" i="1"/>
  <c r="D5525" i="1"/>
  <c r="E4770" i="1"/>
  <c r="K4769" i="1"/>
  <c r="L5523" i="1"/>
  <c r="D5523" i="1"/>
  <c r="E4768" i="1"/>
  <c r="F5522" i="1"/>
  <c r="G5521" i="1"/>
  <c r="G5520" i="1"/>
  <c r="H5519" i="1"/>
  <c r="I5518" i="1"/>
  <c r="I5517" i="1"/>
  <c r="K5515" i="1"/>
  <c r="L4767" i="1"/>
  <c r="D4767" i="1"/>
  <c r="E4766" i="1"/>
  <c r="F5514" i="1"/>
  <c r="F5513" i="1"/>
  <c r="G4765" i="1"/>
  <c r="H5512" i="1"/>
  <c r="H5511" i="1"/>
  <c r="I5510" i="1"/>
  <c r="K5508" i="1"/>
  <c r="L5507" i="1"/>
  <c r="D5507" i="1"/>
  <c r="E4764" i="1"/>
  <c r="K5505" i="1"/>
  <c r="L5504" i="1"/>
  <c r="D5504" i="1"/>
  <c r="E4763" i="1"/>
  <c r="F5503" i="1"/>
  <c r="G4762" i="1"/>
  <c r="G5502" i="1"/>
  <c r="H5501" i="1"/>
  <c r="I5500" i="1"/>
  <c r="I5499" i="1"/>
  <c r="K5498" i="1"/>
  <c r="L5497" i="1"/>
  <c r="D5497" i="1"/>
  <c r="E5496" i="1"/>
  <c r="F5495" i="1"/>
  <c r="F5494" i="1"/>
  <c r="G4760" i="1"/>
  <c r="H5493" i="1"/>
  <c r="H5492" i="1"/>
  <c r="I5491" i="1"/>
  <c r="K5489" i="1"/>
  <c r="L5488" i="1"/>
  <c r="D5488" i="1"/>
  <c r="E5487" i="1"/>
  <c r="K5485" i="1"/>
  <c r="L5484" i="1"/>
  <c r="D5484" i="1"/>
  <c r="E5483" i="1"/>
  <c r="F4759" i="1"/>
  <c r="G4758" i="1"/>
  <c r="G4757" i="1"/>
  <c r="H5482" i="1"/>
  <c r="I4756" i="1"/>
  <c r="I5481" i="1"/>
  <c r="K5479" i="1"/>
  <c r="L5478" i="1"/>
  <c r="D5478" i="1"/>
  <c r="E5477" i="1"/>
  <c r="F5476" i="1"/>
  <c r="F5475" i="1"/>
  <c r="G5474" i="1"/>
  <c r="H5473" i="1"/>
  <c r="H5472" i="1"/>
  <c r="I5471" i="1"/>
  <c r="K5469" i="1"/>
  <c r="L5468" i="1"/>
  <c r="D5468" i="1"/>
  <c r="E4755" i="1"/>
  <c r="K4754" i="1"/>
  <c r="L4753" i="1"/>
  <c r="D4753" i="1"/>
  <c r="E5466" i="1"/>
  <c r="F5465" i="1"/>
  <c r="G5464" i="1"/>
  <c r="G5463" i="1"/>
  <c r="H5462" i="1"/>
  <c r="I5461" i="1"/>
  <c r="I5460" i="1"/>
  <c r="K5459" i="1"/>
  <c r="L4751" i="1"/>
  <c r="D4751" i="1"/>
  <c r="E4750" i="1"/>
  <c r="F4749" i="1"/>
  <c r="F5458" i="1"/>
  <c r="G5457" i="1"/>
  <c r="H5456" i="1"/>
  <c r="H4748" i="1"/>
  <c r="I5455" i="1"/>
  <c r="K5453" i="1"/>
  <c r="L5452" i="1"/>
  <c r="D5452" i="1"/>
  <c r="E5451" i="1"/>
  <c r="K5449" i="1"/>
  <c r="L5448" i="1"/>
  <c r="D5448" i="1"/>
  <c r="E5447" i="1"/>
  <c r="F4747" i="1"/>
  <c r="G5446" i="1"/>
  <c r="G5445" i="1"/>
  <c r="H5444" i="1"/>
  <c r="I5443" i="1"/>
  <c r="I4746" i="1"/>
  <c r="K4745" i="1"/>
  <c r="L4744" i="1"/>
  <c r="D4744" i="1"/>
  <c r="E5441" i="1"/>
  <c r="F5440" i="1"/>
  <c r="F5439" i="1"/>
  <c r="G4743" i="1"/>
  <c r="H5438" i="1"/>
  <c r="H5437" i="1"/>
  <c r="I5436" i="1"/>
  <c r="K4741" i="1"/>
  <c r="L5435" i="1"/>
  <c r="D5435" i="1"/>
  <c r="E5434" i="1"/>
  <c r="K5432" i="1"/>
  <c r="L5431" i="1"/>
  <c r="D5431" i="1"/>
  <c r="E5430" i="1"/>
  <c r="F4740" i="1"/>
  <c r="G5429" i="1"/>
  <c r="H5719" i="1"/>
  <c r="G5718" i="1"/>
  <c r="H5716" i="1"/>
  <c r="I5715" i="1"/>
  <c r="K5713" i="1"/>
  <c r="D5712" i="1"/>
  <c r="F5711" i="1"/>
  <c r="D4874" i="1"/>
  <c r="E5710" i="1"/>
  <c r="F4873" i="1"/>
  <c r="F5709" i="1"/>
  <c r="G4872" i="1"/>
  <c r="H5708" i="1"/>
  <c r="H5707" i="1"/>
  <c r="I5706" i="1"/>
  <c r="K5704" i="1"/>
  <c r="L5703" i="1"/>
  <c r="D5703" i="1"/>
  <c r="E5702" i="1"/>
  <c r="K4871" i="1"/>
  <c r="L5700" i="1"/>
  <c r="D5700" i="1"/>
  <c r="E5699" i="1"/>
  <c r="F5698" i="1"/>
  <c r="G4870" i="1"/>
  <c r="G5697" i="1"/>
  <c r="H5696" i="1"/>
  <c r="I5695" i="1"/>
  <c r="I5694" i="1"/>
  <c r="K4869" i="1"/>
  <c r="L4868" i="1"/>
  <c r="D4868" i="1"/>
  <c r="E4867" i="1"/>
  <c r="F5692" i="1"/>
  <c r="F5691" i="1"/>
  <c r="G5690" i="1"/>
  <c r="H5689" i="1"/>
  <c r="H5688" i="1"/>
  <c r="I5687" i="1"/>
  <c r="K5685" i="1"/>
  <c r="L5684" i="1"/>
  <c r="D5684" i="1"/>
  <c r="E5683" i="1"/>
  <c r="K4866" i="1"/>
  <c r="L4865" i="1"/>
  <c r="D4865" i="1"/>
  <c r="E4864" i="1"/>
  <c r="F5681" i="1"/>
  <c r="G5680" i="1"/>
  <c r="G5679" i="1"/>
  <c r="H5678" i="1"/>
  <c r="I5677" i="1"/>
  <c r="I4863" i="1"/>
  <c r="K5675" i="1"/>
  <c r="L5674" i="1"/>
  <c r="D5674" i="1"/>
  <c r="E5673" i="1"/>
  <c r="F5672" i="1"/>
  <c r="F5671" i="1"/>
  <c r="G5670" i="1"/>
  <c r="H5669" i="1"/>
  <c r="H4862" i="1"/>
  <c r="I4861" i="1"/>
  <c r="K5668" i="1"/>
  <c r="L5667" i="1"/>
  <c r="D5667" i="1"/>
  <c r="E4859" i="1"/>
  <c r="K5665" i="1"/>
  <c r="L5664" i="1"/>
  <c r="D5664" i="1"/>
  <c r="E5663" i="1"/>
  <c r="F5662" i="1"/>
  <c r="G4858" i="1"/>
  <c r="G5661" i="1"/>
  <c r="H4857" i="1"/>
  <c r="I5660" i="1"/>
  <c r="I5659" i="1"/>
  <c r="K5658" i="1"/>
  <c r="L4855" i="1"/>
  <c r="D4855" i="1"/>
  <c r="E5657" i="1"/>
  <c r="F4854" i="1"/>
  <c r="F5656" i="1"/>
  <c r="G4853" i="1"/>
  <c r="H5655" i="1"/>
  <c r="H5654" i="1"/>
  <c r="I5653" i="1"/>
  <c r="K5651" i="1"/>
  <c r="L5650" i="1"/>
  <c r="D5650" i="1"/>
  <c r="E5649" i="1"/>
  <c r="K5647" i="1"/>
  <c r="L5646" i="1"/>
  <c r="D5646" i="1"/>
  <c r="E4852" i="1"/>
  <c r="F4851" i="1"/>
  <c r="G4850" i="1"/>
  <c r="G4849" i="1"/>
  <c r="H5645" i="1"/>
  <c r="I4848" i="1"/>
  <c r="I5644" i="1"/>
  <c r="K4846" i="1"/>
  <c r="L4845" i="1"/>
  <c r="D4845" i="1"/>
  <c r="E5643" i="1"/>
  <c r="F5642" i="1"/>
  <c r="F4844" i="1"/>
  <c r="G5641" i="1"/>
  <c r="H5640" i="1"/>
  <c r="H5639" i="1"/>
  <c r="I4843" i="1"/>
  <c r="K5638" i="1"/>
  <c r="L5637" i="1"/>
  <c r="D5637" i="1"/>
  <c r="E5636" i="1"/>
  <c r="K5634" i="1"/>
  <c r="L4841" i="1"/>
  <c r="D4841" i="1"/>
  <c r="E5633" i="1"/>
  <c r="F5632" i="1"/>
  <c r="G4840" i="1"/>
  <c r="G5631" i="1"/>
  <c r="H4839" i="1"/>
  <c r="I4838" i="1"/>
  <c r="I4837" i="1"/>
  <c r="K4835" i="1"/>
  <c r="L4834" i="1"/>
  <c r="D4834" i="1"/>
  <c r="E4833" i="1"/>
  <c r="F5630" i="1"/>
  <c r="F4832" i="1"/>
  <c r="G5629" i="1"/>
  <c r="H4831" i="1"/>
  <c r="H4830" i="1"/>
  <c r="I4829" i="1"/>
  <c r="K4827" i="1"/>
  <c r="L5628" i="1"/>
  <c r="D5628" i="1"/>
  <c r="E5627" i="1"/>
  <c r="K5625" i="1"/>
  <c r="L4826" i="1"/>
  <c r="D4826" i="1"/>
  <c r="E5624" i="1"/>
  <c r="F4825" i="1"/>
  <c r="G4824" i="1"/>
  <c r="G5623" i="1"/>
  <c r="H4823" i="1"/>
  <c r="I4822" i="1"/>
  <c r="I5622" i="1"/>
  <c r="K5620" i="1"/>
  <c r="L5619" i="1"/>
  <c r="D5619" i="1"/>
  <c r="E5618" i="1"/>
  <c r="F4821" i="1"/>
  <c r="F5617" i="1"/>
  <c r="G5616" i="1"/>
  <c r="H4820" i="1"/>
  <c r="H5615" i="1"/>
  <c r="I5614" i="1"/>
  <c r="K4819" i="1"/>
  <c r="L5612" i="1"/>
  <c r="D5612" i="1"/>
  <c r="E4818" i="1"/>
  <c r="K4817" i="1"/>
  <c r="L5610" i="1"/>
  <c r="D5610" i="1"/>
  <c r="E5609" i="1"/>
  <c r="F5608" i="1"/>
  <c r="G4816" i="1"/>
  <c r="G5607" i="1"/>
  <c r="H5606" i="1"/>
  <c r="I4815" i="1"/>
  <c r="I4814" i="1"/>
  <c r="K5605" i="1"/>
  <c r="L5604" i="1"/>
  <c r="D5604" i="1"/>
  <c r="E4812" i="1"/>
  <c r="F4811" i="1"/>
  <c r="F5603" i="1"/>
  <c r="G4810" i="1"/>
  <c r="H5602" i="1"/>
  <c r="H4809" i="1"/>
  <c r="I5601" i="1"/>
  <c r="K5600" i="1"/>
  <c r="L4807" i="1"/>
  <c r="D4807" i="1"/>
  <c r="E4806" i="1"/>
  <c r="K5598" i="1"/>
  <c r="L5597" i="1"/>
  <c r="D5597" i="1"/>
  <c r="E4805" i="1"/>
  <c r="F4804" i="1"/>
  <c r="G4803" i="1"/>
  <c r="G5596" i="1"/>
  <c r="H5595" i="1"/>
  <c r="I5594" i="1"/>
  <c r="I5593" i="1"/>
  <c r="K5591" i="1"/>
  <c r="L5590" i="1"/>
  <c r="D5590" i="1"/>
  <c r="E4802" i="1"/>
  <c r="F5589" i="1"/>
  <c r="F4801" i="1"/>
  <c r="G5588" i="1"/>
  <c r="H5587" i="1"/>
  <c r="H5586" i="1"/>
  <c r="I5585" i="1"/>
  <c r="K5584" i="1"/>
  <c r="L5583" i="1"/>
  <c r="D5583" i="1"/>
  <c r="E5582" i="1"/>
  <c r="K5580" i="1"/>
  <c r="L4799" i="1"/>
  <c r="D4799" i="1"/>
  <c r="E5579" i="1"/>
  <c r="F5578" i="1"/>
  <c r="G5577" i="1"/>
  <c r="G5576" i="1"/>
  <c r="H5575" i="1"/>
  <c r="I4798" i="1"/>
  <c r="I5574" i="1"/>
  <c r="K5572" i="1"/>
  <c r="L5571" i="1"/>
  <c r="D5571" i="1"/>
  <c r="E5570" i="1"/>
  <c r="F4797" i="1"/>
  <c r="F4796" i="1"/>
  <c r="G5569" i="1"/>
  <c r="H4795" i="1"/>
  <c r="H5568" i="1"/>
  <c r="I4794" i="1"/>
  <c r="K4793" i="1"/>
  <c r="L4792" i="1"/>
  <c r="D4792" i="1"/>
  <c r="E5566" i="1"/>
  <c r="K4791" i="1"/>
  <c r="L5564" i="1"/>
  <c r="D5564" i="1"/>
  <c r="E4790" i="1"/>
  <c r="F4789" i="1"/>
  <c r="G5563" i="1"/>
  <c r="G4788" i="1"/>
  <c r="H4787" i="1"/>
  <c r="I4786" i="1"/>
  <c r="I4785" i="1"/>
  <c r="K5561" i="1"/>
  <c r="L4784" i="1"/>
  <c r="D4784" i="1"/>
  <c r="E5560" i="1"/>
  <c r="F5559" i="1"/>
  <c r="F5558" i="1"/>
  <c r="G5557" i="1"/>
  <c r="H4783" i="1"/>
  <c r="H5556" i="1"/>
  <c r="I5555" i="1"/>
  <c r="K5553" i="1"/>
  <c r="L4782" i="1"/>
  <c r="D4782" i="1"/>
  <c r="E5552" i="1"/>
  <c r="K4780" i="1"/>
  <c r="L5551" i="1"/>
  <c r="D5551" i="1"/>
  <c r="E5550" i="1"/>
  <c r="F5549" i="1"/>
  <c r="G5548" i="1"/>
  <c r="G5547" i="1"/>
  <c r="H5546" i="1"/>
  <c r="I4779" i="1"/>
  <c r="I5545" i="1"/>
  <c r="K5543" i="1"/>
  <c r="L4778" i="1"/>
  <c r="D4778" i="1"/>
  <c r="E4777" i="1"/>
  <c r="F4776" i="1"/>
  <c r="F5542" i="1"/>
  <c r="G4775" i="1"/>
  <c r="H5541" i="1"/>
  <c r="H5540" i="1"/>
  <c r="I5539" i="1"/>
  <c r="K5537" i="1"/>
  <c r="L4774" i="1"/>
  <c r="D4774" i="1"/>
  <c r="E5536" i="1"/>
  <c r="K4773" i="1"/>
  <c r="L5534" i="1"/>
  <c r="D5534" i="1"/>
  <c r="E5533" i="1"/>
  <c r="F5532" i="1"/>
  <c r="G5531" i="1"/>
  <c r="G4772" i="1"/>
  <c r="H5530" i="1"/>
  <c r="I4771" i="1"/>
  <c r="I5529" i="1"/>
  <c r="K5527" i="1"/>
  <c r="L5526" i="1"/>
  <c r="D5526" i="1"/>
  <c r="E5525" i="1"/>
  <c r="F4770" i="1"/>
  <c r="F5524" i="1"/>
  <c r="G4769" i="1"/>
  <c r="H5523" i="1"/>
  <c r="H4768" i="1"/>
  <c r="I5522" i="1"/>
  <c r="K5520" i="1"/>
  <c r="L5519" i="1"/>
  <c r="D5519" i="1"/>
  <c r="E5518" i="1"/>
  <c r="K5516" i="1"/>
  <c r="L5515" i="1"/>
  <c r="D5515" i="1"/>
  <c r="E4767" i="1"/>
  <c r="F4766" i="1"/>
  <c r="G5514" i="1"/>
  <c r="G5513" i="1"/>
  <c r="H4765" i="1"/>
  <c r="I5512" i="1"/>
  <c r="I5511" i="1"/>
  <c r="K5509" i="1"/>
  <c r="L5508" i="1"/>
  <c r="D5508" i="1"/>
  <c r="E5507" i="1"/>
  <c r="F4764" i="1"/>
  <c r="F5506" i="1"/>
  <c r="G5505" i="1"/>
  <c r="H5504" i="1"/>
  <c r="H4763" i="1"/>
  <c r="I5503" i="1"/>
  <c r="K5502" i="1"/>
  <c r="L5501" i="1"/>
  <c r="D5501" i="1"/>
  <c r="E5500" i="1"/>
  <c r="K4761" i="1"/>
  <c r="L5498" i="1"/>
  <c r="D5498" i="1"/>
  <c r="E5497" i="1"/>
  <c r="F5496" i="1"/>
  <c r="G5495" i="1"/>
  <c r="G5494" i="1"/>
  <c r="H4760" i="1"/>
  <c r="I5493" i="1"/>
  <c r="I5492" i="1"/>
  <c r="K5490" i="1"/>
  <c r="L5489" i="1"/>
  <c r="D5489" i="1"/>
  <c r="E5488" i="1"/>
  <c r="F5487" i="1"/>
  <c r="F5486" i="1"/>
  <c r="G5485" i="1"/>
  <c r="H5484" i="1"/>
  <c r="H5483" i="1"/>
  <c r="I4759" i="1"/>
  <c r="K4757" i="1"/>
  <c r="L5482" i="1"/>
  <c r="D5482" i="1"/>
  <c r="E4756" i="1"/>
  <c r="K5480" i="1"/>
  <c r="L5479" i="1"/>
  <c r="D5479" i="1"/>
  <c r="E5478" i="1"/>
  <c r="F5477" i="1"/>
  <c r="G5476" i="1"/>
  <c r="G5475" i="1"/>
  <c r="H5474" i="1"/>
  <c r="I5473" i="1"/>
  <c r="I5472" i="1"/>
  <c r="K5470" i="1"/>
  <c r="L5469" i="1"/>
  <c r="D5469" i="1"/>
  <c r="E5468" i="1"/>
  <c r="F4755" i="1"/>
  <c r="F5467" i="1"/>
  <c r="G4754" i="1"/>
  <c r="H4753" i="1"/>
  <c r="H5466" i="1"/>
  <c r="I5465" i="1"/>
  <c r="K5463" i="1"/>
  <c r="L5462" i="1"/>
  <c r="D5462" i="1"/>
  <c r="E5461" i="1"/>
  <c r="K4752" i="1"/>
  <c r="L5459" i="1"/>
  <c r="D5459" i="1"/>
  <c r="E4751" i="1"/>
  <c r="F4750" i="1"/>
  <c r="G4749" i="1"/>
  <c r="G5458" i="1"/>
  <c r="H5457" i="1"/>
  <c r="I5456" i="1"/>
  <c r="I4748" i="1"/>
  <c r="K5454" i="1"/>
  <c r="L5453" i="1"/>
  <c r="D5453" i="1"/>
  <c r="E5452" i="1"/>
  <c r="F5451" i="1"/>
  <c r="F5450" i="1"/>
  <c r="G5449" i="1"/>
  <c r="H5448" i="1"/>
  <c r="H5447" i="1"/>
  <c r="I4747" i="1"/>
  <c r="K5445" i="1"/>
  <c r="L5444" i="1"/>
  <c r="D5444" i="1"/>
  <c r="E5443" i="1"/>
  <c r="K5442" i="1"/>
  <c r="L4745" i="1"/>
  <c r="D4745" i="1"/>
  <c r="E4744" i="1"/>
  <c r="F5441" i="1"/>
  <c r="G5440" i="1"/>
  <c r="G5439" i="1"/>
  <c r="H4743" i="1"/>
  <c r="I5438" i="1"/>
  <c r="I5437" i="1"/>
  <c r="K4742" i="1"/>
  <c r="L4741" i="1"/>
  <c r="D4741" i="1"/>
  <c r="E5435" i="1"/>
  <c r="F5434" i="1"/>
  <c r="F5433" i="1"/>
  <c r="G5432" i="1"/>
  <c r="H5431" i="1"/>
  <c r="H5430" i="1"/>
  <c r="I4740" i="1"/>
  <c r="K5428" i="1"/>
  <c r="G5428" i="1"/>
  <c r="E5423" i="1"/>
  <c r="H5419" i="1"/>
  <c r="K5415" i="1"/>
  <c r="E5409" i="1"/>
  <c r="H5406" i="1"/>
  <c r="K5404" i="1"/>
  <c r="K5401" i="1"/>
  <c r="L5400" i="1"/>
  <c r="D5400" i="1"/>
  <c r="E5399" i="1"/>
  <c r="F5398" i="1"/>
  <c r="F5397" i="1"/>
  <c r="G5396" i="1"/>
  <c r="H5395" i="1"/>
  <c r="H5394" i="1"/>
  <c r="I4734" i="1"/>
  <c r="K5392" i="1"/>
  <c r="L5391" i="1"/>
  <c r="D5391" i="1"/>
  <c r="E5390" i="1"/>
  <c r="K5389" i="1"/>
  <c r="L5388" i="1"/>
  <c r="D5388" i="1"/>
  <c r="E4732" i="1"/>
  <c r="F4731" i="1"/>
  <c r="G5387" i="1"/>
  <c r="G5386" i="1"/>
  <c r="H5385" i="1"/>
  <c r="I5384" i="1"/>
  <c r="I4730" i="1"/>
  <c r="K4729" i="1"/>
  <c r="L5382" i="1"/>
  <c r="D5382" i="1"/>
  <c r="E5381" i="1"/>
  <c r="F5380" i="1"/>
  <c r="F5379" i="1"/>
  <c r="G5378" i="1"/>
  <c r="H5377" i="1"/>
  <c r="H5376" i="1"/>
  <c r="I5375" i="1"/>
  <c r="K5374" i="1"/>
  <c r="L4727" i="1"/>
  <c r="D4727" i="1"/>
  <c r="E5373" i="1"/>
  <c r="K5371" i="1"/>
  <c r="L5370" i="1"/>
  <c r="D5370" i="1"/>
  <c r="E5369" i="1"/>
  <c r="F5368" i="1"/>
  <c r="G5367" i="1"/>
  <c r="G5366" i="1"/>
  <c r="H5365" i="1"/>
  <c r="I5364" i="1"/>
  <c r="I5363" i="1"/>
  <c r="K5361" i="1"/>
  <c r="L5360" i="1"/>
  <c r="D5360" i="1"/>
  <c r="E5359" i="1"/>
  <c r="F5358" i="1"/>
  <c r="F5357" i="1"/>
  <c r="G5356" i="1"/>
  <c r="H5355" i="1"/>
  <c r="H5354" i="1"/>
  <c r="I5353" i="1"/>
  <c r="K5352" i="1"/>
  <c r="L5351" i="1"/>
  <c r="D5351" i="1"/>
  <c r="E5350" i="1"/>
  <c r="K5348" i="1"/>
  <c r="L5347" i="1"/>
  <c r="D5347" i="1"/>
  <c r="E5346" i="1"/>
  <c r="F4725" i="1"/>
  <c r="G4724" i="1"/>
  <c r="G5345" i="1"/>
  <c r="H5344" i="1"/>
  <c r="I5343" i="1"/>
  <c r="I5342" i="1"/>
  <c r="K5340" i="1"/>
  <c r="L5339" i="1"/>
  <c r="D5339" i="1"/>
  <c r="E5338" i="1"/>
  <c r="F4723" i="1"/>
  <c r="F4722" i="1"/>
  <c r="G5337" i="1"/>
  <c r="H5336" i="1"/>
  <c r="H5335" i="1"/>
  <c r="I5334" i="1"/>
  <c r="K5332" i="1"/>
  <c r="L5331" i="1"/>
  <c r="D5331" i="1"/>
  <c r="E5330" i="1"/>
  <c r="K4721" i="1"/>
  <c r="L5328" i="1"/>
  <c r="D5328" i="1"/>
  <c r="E4720" i="1"/>
  <c r="F5327" i="1"/>
  <c r="G5326" i="1"/>
  <c r="G5325" i="1"/>
  <c r="H5324" i="1"/>
  <c r="I5323" i="1"/>
  <c r="I5322" i="1"/>
  <c r="K5320" i="1"/>
  <c r="L5319" i="1"/>
  <c r="D5319" i="1"/>
  <c r="E5318" i="1"/>
  <c r="F5317" i="1"/>
  <c r="F4719" i="1"/>
  <c r="G5316" i="1"/>
  <c r="H5315" i="1"/>
  <c r="H5314" i="1"/>
  <c r="I5313" i="1"/>
  <c r="K4718" i="1"/>
  <c r="L5311" i="1"/>
  <c r="D5311" i="1"/>
  <c r="E5310" i="1"/>
  <c r="K5308" i="1"/>
  <c r="L5307" i="1"/>
  <c r="D5307" i="1"/>
  <c r="E5306" i="1"/>
  <c r="F5305" i="1"/>
  <c r="G5304" i="1"/>
  <c r="G4717" i="1"/>
  <c r="H5303" i="1"/>
  <c r="I5302" i="1"/>
  <c r="I5301" i="1"/>
  <c r="K5300" i="1"/>
  <c r="L4715" i="1"/>
  <c r="D4715" i="1"/>
  <c r="E4714" i="1"/>
  <c r="F5299" i="1"/>
  <c r="F5298" i="1"/>
  <c r="G5297" i="1"/>
  <c r="H5296" i="1"/>
  <c r="H5295" i="1"/>
  <c r="I5294" i="1"/>
  <c r="K5292" i="1"/>
  <c r="L5291" i="1"/>
  <c r="D5291" i="1"/>
  <c r="E5290" i="1"/>
  <c r="K5289" i="1"/>
  <c r="L5288" i="1"/>
  <c r="D5288" i="1"/>
  <c r="E5287" i="1"/>
  <c r="F5286" i="1"/>
  <c r="G5285" i="1"/>
  <c r="G5284" i="1"/>
  <c r="H5283" i="1"/>
  <c r="I5282" i="1"/>
  <c r="I4712" i="1"/>
  <c r="K5280" i="1"/>
  <c r="L4711" i="1"/>
  <c r="D4711" i="1"/>
  <c r="E5279" i="1"/>
  <c r="F4710" i="1"/>
  <c r="F4709" i="1"/>
  <c r="G5278" i="1"/>
  <c r="H5277" i="1"/>
  <c r="H5276" i="1"/>
  <c r="I5275" i="1"/>
  <c r="K5273" i="1"/>
  <c r="L5272" i="1"/>
  <c r="D5272" i="1"/>
  <c r="E5271" i="1"/>
  <c r="K5269" i="1"/>
  <c r="L5268" i="1"/>
  <c r="D5268" i="1"/>
  <c r="E4708" i="1"/>
  <c r="F4707" i="1"/>
  <c r="G4706" i="1"/>
  <c r="G5267" i="1"/>
  <c r="H5266" i="1"/>
  <c r="I5265" i="1"/>
  <c r="I5264" i="1"/>
  <c r="K5262" i="1"/>
  <c r="L5261" i="1"/>
  <c r="D5261" i="1"/>
  <c r="E5260" i="1"/>
  <c r="F5259" i="1"/>
  <c r="F4705" i="1"/>
  <c r="G4704" i="1"/>
  <c r="H5258" i="1"/>
  <c r="H4703" i="1"/>
  <c r="I4702" i="1"/>
  <c r="K5256" i="1"/>
  <c r="L5255" i="1"/>
  <c r="D5255" i="1"/>
  <c r="E4701" i="1"/>
  <c r="K5253" i="1"/>
  <c r="L5252" i="1"/>
  <c r="D5252" i="1"/>
  <c r="E5251" i="1"/>
  <c r="F4700" i="1"/>
  <c r="G5250" i="1"/>
  <c r="G4699" i="1"/>
  <c r="H5249" i="1"/>
  <c r="I4698" i="1"/>
  <c r="I5248" i="1"/>
  <c r="K5247" i="1"/>
  <c r="L5246" i="1"/>
  <c r="D5246" i="1"/>
  <c r="E5245" i="1"/>
  <c r="F5244" i="1"/>
  <c r="F5243" i="1"/>
  <c r="G5242" i="1"/>
  <c r="H5241" i="1"/>
  <c r="H5240" i="1"/>
  <c r="I4696" i="1"/>
  <c r="K5238" i="1"/>
  <c r="L5237" i="1"/>
  <c r="D5237" i="1"/>
  <c r="E4695" i="1"/>
  <c r="K5235" i="1"/>
  <c r="L5234" i="1"/>
  <c r="D5234" i="1"/>
  <c r="E5233" i="1"/>
  <c r="F5232" i="1"/>
  <c r="G4694" i="1"/>
  <c r="G4693" i="1"/>
  <c r="H4692" i="1"/>
  <c r="I5231" i="1"/>
  <c r="I5230" i="1"/>
  <c r="K5228" i="1"/>
  <c r="L5227" i="1"/>
  <c r="D5227" i="1"/>
  <c r="E5226" i="1"/>
  <c r="F5225" i="1"/>
  <c r="F5224" i="1"/>
  <c r="G5223" i="1"/>
  <c r="H5222" i="1"/>
  <c r="H5221" i="1"/>
  <c r="I4691" i="1"/>
  <c r="K4689" i="1"/>
  <c r="L5220" i="1"/>
  <c r="D5220" i="1"/>
  <c r="E5219" i="1"/>
  <c r="K5217" i="1"/>
  <c r="L5216" i="1"/>
  <c r="D5216" i="1"/>
  <c r="E4688" i="1"/>
  <c r="F5215" i="1"/>
  <c r="G5214" i="1"/>
  <c r="G5213" i="1"/>
  <c r="H5212" i="1"/>
  <c r="I5211" i="1"/>
  <c r="I5210" i="1"/>
  <c r="K5208" i="1"/>
  <c r="L4687" i="1"/>
  <c r="D4687" i="1"/>
  <c r="E4686" i="1"/>
  <c r="F4685" i="1"/>
  <c r="F5207" i="1"/>
  <c r="G5206" i="1"/>
  <c r="H4684" i="1"/>
  <c r="H5205" i="1"/>
  <c r="I5204" i="1"/>
  <c r="K5202" i="1"/>
  <c r="L5201" i="1"/>
  <c r="D5201" i="1"/>
  <c r="E4683" i="1"/>
  <c r="K4682" i="1"/>
  <c r="L5199" i="1"/>
  <c r="D5199" i="1"/>
  <c r="E5198" i="1"/>
  <c r="F4681" i="1"/>
  <c r="G5197" i="1"/>
  <c r="G4680" i="1"/>
  <c r="H5196" i="1"/>
  <c r="I4679" i="1"/>
  <c r="I5195" i="1"/>
  <c r="K5194" i="1"/>
  <c r="L5193" i="1"/>
  <c r="D5193" i="1"/>
  <c r="E5192" i="1"/>
  <c r="F5191" i="1"/>
  <c r="F5190" i="1"/>
  <c r="G5189" i="1"/>
  <c r="H5188" i="1"/>
  <c r="H5187" i="1"/>
  <c r="I5186" i="1"/>
  <c r="K4677" i="1"/>
  <c r="L4676" i="1"/>
  <c r="D4676" i="1"/>
  <c r="E4675" i="1"/>
  <c r="K5184" i="1"/>
  <c r="L4673" i="1"/>
  <c r="D4673" i="1"/>
  <c r="E5183" i="1"/>
  <c r="F4672" i="1"/>
  <c r="G4671" i="1"/>
  <c r="G4670" i="1"/>
  <c r="H5182" i="1"/>
  <c r="I5181" i="1"/>
  <c r="I4669" i="1"/>
  <c r="K5179" i="1"/>
  <c r="L5178" i="1"/>
  <c r="D5178" i="1"/>
  <c r="E4668" i="1"/>
  <c r="F4667" i="1"/>
  <c r="F5177" i="1"/>
  <c r="G5176" i="1"/>
  <c r="H5175" i="1"/>
  <c r="H5174" i="1"/>
  <c r="I5173" i="1"/>
  <c r="K5172" i="1"/>
  <c r="L5171" i="1"/>
  <c r="D5171" i="1"/>
  <c r="E4665" i="1"/>
  <c r="K4664" i="1"/>
  <c r="L4663" i="1"/>
  <c r="D4663" i="1"/>
  <c r="E4662" i="1"/>
  <c r="F4661" i="1"/>
  <c r="G4660" i="1"/>
  <c r="G4659" i="1"/>
  <c r="H4658" i="1"/>
  <c r="I5169" i="1"/>
  <c r="I4657" i="1"/>
  <c r="K4656" i="1"/>
  <c r="L4655" i="1"/>
  <c r="D4655" i="1"/>
  <c r="E4654" i="1"/>
  <c r="F4653" i="1"/>
  <c r="F4652" i="1"/>
  <c r="G5167" i="1"/>
  <c r="H5166" i="1"/>
  <c r="H5165" i="1"/>
  <c r="I5164" i="1"/>
  <c r="K5163" i="1"/>
  <c r="L4650" i="1"/>
  <c r="D4650" i="1"/>
  <c r="E4649" i="1"/>
  <c r="K4648" i="1"/>
  <c r="L4647" i="1"/>
  <c r="D4647" i="1"/>
  <c r="E5161" i="1"/>
  <c r="F5160" i="1"/>
  <c r="G5159" i="1"/>
  <c r="G5158" i="1"/>
  <c r="H5157" i="1"/>
  <c r="I4646" i="1"/>
  <c r="I5156" i="1"/>
  <c r="K4645" i="1"/>
  <c r="L5154" i="1"/>
  <c r="D5154" i="1"/>
  <c r="E5153" i="1"/>
  <c r="F5152" i="1"/>
  <c r="F4644" i="1"/>
  <c r="G5151" i="1"/>
  <c r="H4643" i="1"/>
  <c r="H5150" i="1"/>
  <c r="I4642" i="1"/>
  <c r="K5148" i="1"/>
  <c r="L5147" i="1"/>
  <c r="D5147" i="1"/>
  <c r="E4641" i="1"/>
  <c r="K5145" i="1"/>
  <c r="L4640" i="1"/>
  <c r="D4640" i="1"/>
  <c r="E4639" i="1"/>
  <c r="F4638" i="1"/>
  <c r="G5144" i="1"/>
  <c r="G5143" i="1"/>
  <c r="H4637" i="1"/>
  <c r="I4636" i="1"/>
  <c r="I5142" i="1"/>
  <c r="K5141" i="1"/>
  <c r="L4634" i="1"/>
  <c r="D4634" i="1"/>
  <c r="E5140" i="1"/>
  <c r="F4633" i="1"/>
  <c r="F5139" i="1"/>
  <c r="G4632" i="1"/>
  <c r="H4631" i="1"/>
  <c r="H5138" i="1"/>
  <c r="I5137" i="1"/>
  <c r="K4630" i="1"/>
  <c r="L4629" i="1"/>
  <c r="D4629" i="1"/>
  <c r="E4628" i="1"/>
  <c r="K5134" i="1"/>
  <c r="L5133" i="1"/>
  <c r="D5133" i="1"/>
  <c r="E5132" i="1"/>
  <c r="F5131" i="1"/>
  <c r="G5130" i="1"/>
  <c r="G5129" i="1"/>
  <c r="H4627" i="1"/>
  <c r="I5128" i="1"/>
  <c r="I4626" i="1"/>
  <c r="K5126" i="1"/>
  <c r="L5125" i="1"/>
  <c r="D5125" i="1"/>
  <c r="E5124" i="1"/>
  <c r="F4625" i="1"/>
  <c r="F5123" i="1"/>
  <c r="G5122" i="1"/>
  <c r="H5121" i="1"/>
  <c r="H5120" i="1"/>
  <c r="I5119" i="1"/>
  <c r="K5118" i="1"/>
  <c r="L5117" i="1"/>
  <c r="D5117" i="1"/>
  <c r="E5116" i="1"/>
  <c r="K5114" i="1"/>
  <c r="L4623" i="1"/>
  <c r="D4623" i="1"/>
  <c r="E5113" i="1"/>
  <c r="F5112" i="1"/>
  <c r="G5111" i="1"/>
  <c r="G5110" i="1"/>
  <c r="H5109" i="1"/>
  <c r="I4622" i="1"/>
  <c r="I4621" i="1"/>
  <c r="K4620" i="1"/>
  <c r="L5107" i="1"/>
  <c r="D5107" i="1"/>
  <c r="E4619" i="1"/>
  <c r="F5106" i="1"/>
  <c r="F4618" i="1"/>
  <c r="G4617" i="1"/>
  <c r="H5105" i="1"/>
  <c r="H5104" i="1"/>
  <c r="I4616" i="1"/>
  <c r="K4615" i="1"/>
  <c r="L4614" i="1"/>
  <c r="D4614" i="1"/>
  <c r="E5102" i="1"/>
  <c r="K4612" i="1"/>
  <c r="L4611" i="1"/>
  <c r="D4611" i="1"/>
  <c r="E4610" i="1"/>
  <c r="F5101" i="1"/>
  <c r="G5100" i="1"/>
  <c r="G4609" i="1"/>
  <c r="H5099" i="1"/>
  <c r="I5098" i="1"/>
  <c r="I5097" i="1"/>
  <c r="K4608" i="1"/>
  <c r="L5095" i="1"/>
  <c r="D5095" i="1"/>
  <c r="L5427" i="1"/>
  <c r="K5425" i="1"/>
  <c r="F5423" i="1"/>
  <c r="I5419" i="1"/>
  <c r="L5415" i="1"/>
  <c r="F5412" i="1"/>
  <c r="I5408" i="1"/>
  <c r="D5406" i="1"/>
  <c r="L5404" i="1"/>
  <c r="K5402" i="1"/>
  <c r="L5401" i="1"/>
  <c r="D5401" i="1"/>
  <c r="E5400" i="1"/>
  <c r="F5399" i="1"/>
  <c r="G5398" i="1"/>
  <c r="G5397" i="1"/>
  <c r="H5396" i="1"/>
  <c r="I5395" i="1"/>
  <c r="I5394" i="1"/>
  <c r="K5393" i="1"/>
  <c r="L5392" i="1"/>
  <c r="D5392" i="1"/>
  <c r="E5391" i="1"/>
  <c r="F5390" i="1"/>
  <c r="F4733" i="1"/>
  <c r="G5389" i="1"/>
  <c r="H5388" i="1"/>
  <c r="H4732" i="1"/>
  <c r="I4731" i="1"/>
  <c r="K5386" i="1"/>
  <c r="L5385" i="1"/>
  <c r="D5385" i="1"/>
  <c r="E5384" i="1"/>
  <c r="K5383" i="1"/>
  <c r="L4729" i="1"/>
  <c r="D4729" i="1"/>
  <c r="E5382" i="1"/>
  <c r="F5381" i="1"/>
  <c r="G5380" i="1"/>
  <c r="G5379" i="1"/>
  <c r="H5378" i="1"/>
  <c r="I5377" i="1"/>
  <c r="I5376" i="1"/>
  <c r="K4728" i="1"/>
  <c r="L5374" i="1"/>
  <c r="D5374" i="1"/>
  <c r="E4727" i="1"/>
  <c r="F5373" i="1"/>
  <c r="F5372" i="1"/>
  <c r="G5371" i="1"/>
  <c r="H5370" i="1"/>
  <c r="H5369" i="1"/>
  <c r="I5368" i="1"/>
  <c r="K5366" i="1"/>
  <c r="L5365" i="1"/>
  <c r="D5365" i="1"/>
  <c r="E5364" i="1"/>
  <c r="K5362" i="1"/>
  <c r="L5361" i="1"/>
  <c r="D5361" i="1"/>
  <c r="E5360" i="1"/>
  <c r="F5359" i="1"/>
  <c r="G5358" i="1"/>
  <c r="G5357" i="1"/>
  <c r="H5356" i="1"/>
  <c r="I5355" i="1"/>
  <c r="I5354" i="1"/>
  <c r="K4726" i="1"/>
  <c r="L5352" i="1"/>
  <c r="D5352" i="1"/>
  <c r="E5351" i="1"/>
  <c r="F5350" i="1"/>
  <c r="F5349" i="1"/>
  <c r="G5348" i="1"/>
  <c r="H5347" i="1"/>
  <c r="H5346" i="1"/>
  <c r="I4725" i="1"/>
  <c r="K5345" i="1"/>
  <c r="L5344" i="1"/>
  <c r="D5344" i="1"/>
  <c r="E5343" i="1"/>
  <c r="K5341" i="1"/>
  <c r="L5340" i="1"/>
  <c r="D5340" i="1"/>
  <c r="E5339" i="1"/>
  <c r="F5338" i="1"/>
  <c r="G4723" i="1"/>
  <c r="G4722" i="1"/>
  <c r="H5337" i="1"/>
  <c r="I5336" i="1"/>
  <c r="I5335" i="1"/>
  <c r="K5333" i="1"/>
  <c r="L5332" i="1"/>
  <c r="D5332" i="1"/>
  <c r="E5331" i="1"/>
  <c r="F5330" i="1"/>
  <c r="F5329" i="1"/>
  <c r="G4721" i="1"/>
  <c r="H5328" i="1"/>
  <c r="H4720" i="1"/>
  <c r="I5327" i="1"/>
  <c r="K5325" i="1"/>
  <c r="L5324" i="1"/>
  <c r="D5324" i="1"/>
  <c r="E5323" i="1"/>
  <c r="K5321" i="1"/>
  <c r="L5320" i="1"/>
  <c r="D5320" i="1"/>
  <c r="E5319" i="1"/>
  <c r="F5318" i="1"/>
  <c r="G5317" i="1"/>
  <c r="G4719" i="1"/>
  <c r="H5316" i="1"/>
  <c r="I5315" i="1"/>
  <c r="I5314" i="1"/>
  <c r="K5312" i="1"/>
  <c r="L4718" i="1"/>
  <c r="D4718" i="1"/>
  <c r="E5311" i="1"/>
  <c r="F5310" i="1"/>
  <c r="F5309" i="1"/>
  <c r="G5308" i="1"/>
  <c r="H5307" i="1"/>
  <c r="H5306" i="1"/>
  <c r="I5305" i="1"/>
  <c r="K4717" i="1"/>
  <c r="L5303" i="1"/>
  <c r="D5303" i="1"/>
  <c r="E5302" i="1"/>
  <c r="K4716" i="1"/>
  <c r="L5300" i="1"/>
  <c r="D5300" i="1"/>
  <c r="E4715" i="1"/>
  <c r="F4714" i="1"/>
  <c r="G5299" i="1"/>
  <c r="G5298" i="1"/>
  <c r="H5297" i="1"/>
  <c r="I5296" i="1"/>
  <c r="I5295" i="1"/>
  <c r="K5293" i="1"/>
  <c r="L5292" i="1"/>
  <c r="D5292" i="1"/>
  <c r="E5291" i="1"/>
  <c r="F5290" i="1"/>
  <c r="F4713" i="1"/>
  <c r="G5289" i="1"/>
  <c r="H5288" i="1"/>
  <c r="H5287" i="1"/>
  <c r="I5286" i="1"/>
  <c r="K5284" i="1"/>
  <c r="L5283" i="1"/>
  <c r="D5283" i="1"/>
  <c r="E5282" i="1"/>
  <c r="K5281" i="1"/>
  <c r="L5280" i="1"/>
  <c r="D5280" i="1"/>
  <c r="E4711" i="1"/>
  <c r="F5279" i="1"/>
  <c r="G4710" i="1"/>
  <c r="G4709" i="1"/>
  <c r="H5278" i="1"/>
  <c r="I5277" i="1"/>
  <c r="I5276" i="1"/>
  <c r="K5274" i="1"/>
  <c r="L5273" i="1"/>
  <c r="D5273" i="1"/>
  <c r="E5272" i="1"/>
  <c r="F5271" i="1"/>
  <c r="F5270" i="1"/>
  <c r="G5269" i="1"/>
  <c r="H5268" i="1"/>
  <c r="H4708" i="1"/>
  <c r="I4707" i="1"/>
  <c r="K5267" i="1"/>
  <c r="L5266" i="1"/>
  <c r="D5266" i="1"/>
  <c r="E5265" i="1"/>
  <c r="K5263" i="1"/>
  <c r="L5262" i="1"/>
  <c r="D5262" i="1"/>
  <c r="E5261" i="1"/>
  <c r="F5260" i="1"/>
  <c r="G5259" i="1"/>
  <c r="G4705" i="1"/>
  <c r="H4704" i="1"/>
  <c r="I5258" i="1"/>
  <c r="I4703" i="1"/>
  <c r="K5257" i="1"/>
  <c r="L5256" i="1"/>
  <c r="D5256" i="1"/>
  <c r="E5255" i="1"/>
  <c r="F4701" i="1"/>
  <c r="F5254" i="1"/>
  <c r="G5253" i="1"/>
  <c r="H5252" i="1"/>
  <c r="H5251" i="1"/>
  <c r="I4700" i="1"/>
  <c r="K4699" i="1"/>
  <c r="L5249" i="1"/>
  <c r="D5249" i="1"/>
  <c r="E4698" i="1"/>
  <c r="K4697" i="1"/>
  <c r="L5247" i="1"/>
  <c r="D5247" i="1"/>
  <c r="E5246" i="1"/>
  <c r="F5245" i="1"/>
  <c r="G5244" i="1"/>
  <c r="G5243" i="1"/>
  <c r="H5242" i="1"/>
  <c r="I5241" i="1"/>
  <c r="I5240" i="1"/>
  <c r="K5239" i="1"/>
  <c r="L5238" i="1"/>
  <c r="D5238" i="1"/>
  <c r="E5237" i="1"/>
  <c r="F4695" i="1"/>
  <c r="F5236" i="1"/>
  <c r="G5235" i="1"/>
  <c r="H5234" i="1"/>
  <c r="H5233" i="1"/>
  <c r="I5232" i="1"/>
  <c r="K4693" i="1"/>
  <c r="L4692" i="1"/>
  <c r="D4692" i="1"/>
  <c r="E5231" i="1"/>
  <c r="K5229" i="1"/>
  <c r="L5228" i="1"/>
  <c r="D5228" i="1"/>
  <c r="E5227" i="1"/>
  <c r="F5226" i="1"/>
  <c r="G5225" i="1"/>
  <c r="G5224" i="1"/>
  <c r="H5223" i="1"/>
  <c r="I5222" i="1"/>
  <c r="I5221" i="1"/>
  <c r="K4690" i="1"/>
  <c r="L4689" i="1"/>
  <c r="D4689" i="1"/>
  <c r="E5220" i="1"/>
  <c r="F5219" i="1"/>
  <c r="F5218" i="1"/>
  <c r="G5217" i="1"/>
  <c r="H5216" i="1"/>
  <c r="H4688" i="1"/>
  <c r="I5215" i="1"/>
  <c r="K5213" i="1"/>
  <c r="L5212" i="1"/>
  <c r="D5212" i="1"/>
  <c r="E5211" i="1"/>
  <c r="K5209" i="1"/>
  <c r="L5208" i="1"/>
  <c r="D5208" i="1"/>
  <c r="E4687" i="1"/>
  <c r="F4686" i="1"/>
  <c r="G4685" i="1"/>
  <c r="G5207" i="1"/>
  <c r="H5206" i="1"/>
  <c r="I4684" i="1"/>
  <c r="I5205" i="1"/>
  <c r="K5203" i="1"/>
  <c r="L5202" i="1"/>
  <c r="D5202" i="1"/>
  <c r="E5201" i="1"/>
  <c r="F4683" i="1"/>
  <c r="F5200" i="1"/>
  <c r="G4682" i="1"/>
  <c r="H5199" i="1"/>
  <c r="H5198" i="1"/>
  <c r="I4681" i="1"/>
  <c r="K4680" i="1"/>
  <c r="L5196" i="1"/>
  <c r="D5196" i="1"/>
  <c r="E4679" i="1"/>
  <c r="K4678" i="1"/>
  <c r="L5194" i="1"/>
  <c r="D5194" i="1"/>
  <c r="E5193" i="1"/>
  <c r="F5192" i="1"/>
  <c r="G5191" i="1"/>
  <c r="G5190" i="1"/>
  <c r="H5189" i="1"/>
  <c r="I5188" i="1"/>
  <c r="I5187" i="1"/>
  <c r="K5185" i="1"/>
  <c r="L4677" i="1"/>
  <c r="D4677" i="1"/>
  <c r="E4676" i="1"/>
  <c r="F4675" i="1"/>
  <c r="F4674" i="1"/>
  <c r="G5184" i="1"/>
  <c r="H4673" i="1"/>
  <c r="H5183" i="1"/>
  <c r="I4672" i="1"/>
  <c r="K4670" i="1"/>
  <c r="L5182" i="1"/>
  <c r="D5182" i="1"/>
  <c r="E5181" i="1"/>
  <c r="K5180" i="1"/>
  <c r="L5179" i="1"/>
  <c r="D5179" i="1"/>
  <c r="E5178" i="1"/>
  <c r="F4668" i="1"/>
  <c r="G4667" i="1"/>
  <c r="G5177" i="1"/>
  <c r="H5176" i="1"/>
  <c r="I5175" i="1"/>
  <c r="I5174" i="1"/>
  <c r="K4666" i="1"/>
  <c r="L5172" i="1"/>
  <c r="D5172" i="1"/>
  <c r="E5171" i="1"/>
  <c r="F4665" i="1"/>
  <c r="F5170" i="1"/>
  <c r="G4664" i="1"/>
  <c r="H4663" i="1"/>
  <c r="H4662" i="1"/>
  <c r="I4661" i="1"/>
  <c r="K4659" i="1"/>
  <c r="L4658" i="1"/>
  <c r="D4658" i="1"/>
  <c r="E5169" i="1"/>
  <c r="K5168" i="1"/>
  <c r="L4656" i="1"/>
  <c r="D4656" i="1"/>
  <c r="E4655" i="1"/>
  <c r="F4654" i="1"/>
  <c r="G4653" i="1"/>
  <c r="G4652" i="1"/>
  <c r="H5167" i="1"/>
  <c r="I5166" i="1"/>
  <c r="I5165" i="1"/>
  <c r="K4651" i="1"/>
  <c r="L5163" i="1"/>
  <c r="D5163" i="1"/>
  <c r="E4650" i="1"/>
  <c r="F4649" i="1"/>
  <c r="F5162" i="1"/>
  <c r="G4648" i="1"/>
  <c r="H4647" i="1"/>
  <c r="H5161" i="1"/>
  <c r="I5160" i="1"/>
  <c r="K5158" i="1"/>
  <c r="L5157" i="1"/>
  <c r="D5157" i="1"/>
  <c r="E4646" i="1"/>
  <c r="K5155" i="1"/>
  <c r="L4645" i="1"/>
  <c r="D4645" i="1"/>
  <c r="E5154" i="1"/>
  <c r="F5153" i="1"/>
  <c r="G5152" i="1"/>
  <c r="G4644" i="1"/>
  <c r="H5151" i="1"/>
  <c r="I4643" i="1"/>
  <c r="I5150" i="1"/>
  <c r="K5149" i="1"/>
  <c r="L5148" i="1"/>
  <c r="D5148" i="1"/>
  <c r="E5147" i="1"/>
  <c r="F4641" i="1"/>
  <c r="F5146" i="1"/>
  <c r="G5145" i="1"/>
  <c r="H4640" i="1"/>
  <c r="H4639" i="1"/>
  <c r="I4638" i="1"/>
  <c r="K5143" i="1"/>
  <c r="L4637" i="1"/>
  <c r="D4637" i="1"/>
  <c r="E4636" i="1"/>
  <c r="K4635" i="1"/>
  <c r="L5141" i="1"/>
  <c r="D5141" i="1"/>
  <c r="E4634" i="1"/>
  <c r="F5140" i="1"/>
  <c r="G4633" i="1"/>
  <c r="G5139" i="1"/>
  <c r="H4632" i="1"/>
  <c r="I4631" i="1"/>
  <c r="I5138" i="1"/>
  <c r="K5136" i="1"/>
  <c r="L4630" i="1"/>
  <c r="D4630" i="1"/>
  <c r="E4629" i="1"/>
  <c r="F4628" i="1"/>
  <c r="F5135" i="1"/>
  <c r="G5134" i="1"/>
  <c r="H5133" i="1"/>
  <c r="H5132" i="1"/>
  <c r="I5131" i="1"/>
  <c r="K5129" i="1"/>
  <c r="L4627" i="1"/>
  <c r="D4627" i="1"/>
  <c r="E5128" i="1"/>
  <c r="K5127" i="1"/>
  <c r="L5126" i="1"/>
  <c r="D5126" i="1"/>
  <c r="E5125" i="1"/>
  <c r="F5124" i="1"/>
  <c r="G4625" i="1"/>
  <c r="G5123" i="1"/>
  <c r="H5122" i="1"/>
  <c r="I5121" i="1"/>
  <c r="I5120" i="1"/>
  <c r="K4624" i="1"/>
  <c r="L5118" i="1"/>
  <c r="D5118" i="1"/>
  <c r="E5117" i="1"/>
  <c r="F5116" i="1"/>
  <c r="F5115" i="1"/>
  <c r="G5114" i="1"/>
  <c r="H4623" i="1"/>
  <c r="H5113" i="1"/>
  <c r="I5112" i="1"/>
  <c r="K5110" i="1"/>
  <c r="L5109" i="1"/>
  <c r="D5109" i="1"/>
  <c r="E4622" i="1"/>
  <c r="K5108" i="1"/>
  <c r="L4620" i="1"/>
  <c r="D4620" i="1"/>
  <c r="E5107" i="1"/>
  <c r="F4619" i="1"/>
  <c r="G5106" i="1"/>
  <c r="G4618" i="1"/>
  <c r="H4617" i="1"/>
  <c r="I5105" i="1"/>
  <c r="I5104" i="1"/>
  <c r="K5103" i="1"/>
  <c r="L4615" i="1"/>
  <c r="D4615" i="1"/>
  <c r="E4614" i="1"/>
  <c r="F5102" i="1"/>
  <c r="F4613" i="1"/>
  <c r="G4612" i="1"/>
  <c r="H4611" i="1"/>
  <c r="H4610" i="1"/>
  <c r="I5101" i="1"/>
  <c r="K4609" i="1"/>
  <c r="L5099" i="1"/>
  <c r="D5099" i="1"/>
  <c r="E5098" i="1"/>
  <c r="K5096" i="1"/>
  <c r="L4608" i="1"/>
  <c r="D4608" i="1"/>
  <c r="E5095" i="1"/>
  <c r="H5427" i="1"/>
  <c r="K4738" i="1"/>
  <c r="F5422" i="1"/>
  <c r="H5418" i="1"/>
  <c r="L5414" i="1"/>
  <c r="K5411" i="1"/>
  <c r="F5408" i="1"/>
  <c r="I4736" i="1"/>
  <c r="L5403" i="1"/>
  <c r="G5402" i="1"/>
  <c r="H5401" i="1"/>
  <c r="H5400" i="1"/>
  <c r="I5399" i="1"/>
  <c r="K5397" i="1"/>
  <c r="L5396" i="1"/>
  <c r="D5396" i="1"/>
  <c r="E5395" i="1"/>
  <c r="K4734" i="1"/>
  <c r="L5393" i="1"/>
  <c r="D5393" i="1"/>
  <c r="E5392" i="1"/>
  <c r="F5391" i="1"/>
  <c r="G5390" i="1"/>
  <c r="G4733" i="1"/>
  <c r="H5389" i="1"/>
  <c r="I5388" i="1"/>
  <c r="I4732" i="1"/>
  <c r="K5387" i="1"/>
  <c r="L5386" i="1"/>
  <c r="D5386" i="1"/>
  <c r="E5385" i="1"/>
  <c r="F5384" i="1"/>
  <c r="F4730" i="1"/>
  <c r="G5383" i="1"/>
  <c r="H4729" i="1"/>
  <c r="H5382" i="1"/>
  <c r="I5381" i="1"/>
  <c r="K5379" i="1"/>
  <c r="L5378" i="1"/>
  <c r="D5378" i="1"/>
  <c r="E5377" i="1"/>
  <c r="K5375" i="1"/>
  <c r="L4728" i="1"/>
  <c r="D4728" i="1"/>
  <c r="E5374" i="1"/>
  <c r="F4727" i="1"/>
  <c r="G5373" i="1"/>
  <c r="G5372" i="1"/>
  <c r="H5371" i="1"/>
  <c r="I5370" i="1"/>
  <c r="I5369" i="1"/>
  <c r="K5367" i="1"/>
  <c r="L5366" i="1"/>
  <c r="D5366" i="1"/>
  <c r="E5365" i="1"/>
  <c r="F5364" i="1"/>
  <c r="F5363" i="1"/>
  <c r="G5362" i="1"/>
  <c r="H5361" i="1"/>
  <c r="H5360" i="1"/>
  <c r="I5359" i="1"/>
  <c r="K5357" i="1"/>
  <c r="L5356" i="1"/>
  <c r="D5356" i="1"/>
  <c r="E5355" i="1"/>
  <c r="K5353" i="1"/>
  <c r="L4726" i="1"/>
  <c r="D4726" i="1"/>
  <c r="E5352" i="1"/>
  <c r="F5351" i="1"/>
  <c r="G5350" i="1"/>
  <c r="G5349" i="1"/>
  <c r="H5348" i="1"/>
  <c r="I5347" i="1"/>
  <c r="I5346" i="1"/>
  <c r="K4724" i="1"/>
  <c r="L5345" i="1"/>
  <c r="D5345" i="1"/>
  <c r="E5344" i="1"/>
  <c r="F5343" i="1"/>
  <c r="F5342" i="1"/>
  <c r="G5341" i="1"/>
  <c r="H5340" i="1"/>
  <c r="H5339" i="1"/>
  <c r="I5338" i="1"/>
  <c r="K4722" i="1"/>
  <c r="L5337" i="1"/>
  <c r="D5337" i="1"/>
  <c r="E5336" i="1"/>
  <c r="K5334" i="1"/>
  <c r="L5333" i="1"/>
  <c r="D5333" i="1"/>
  <c r="E5332" i="1"/>
  <c r="F5331" i="1"/>
  <c r="G5330" i="1"/>
  <c r="G5329" i="1"/>
  <c r="H4721" i="1"/>
  <c r="I5328" i="1"/>
  <c r="I4720" i="1"/>
  <c r="K5326" i="1"/>
  <c r="L5325" i="1"/>
  <c r="D5325" i="1"/>
  <c r="E5324" i="1"/>
  <c r="F5323" i="1"/>
  <c r="F5322" i="1"/>
  <c r="G5321" i="1"/>
  <c r="H5320" i="1"/>
  <c r="H5319" i="1"/>
  <c r="I5318" i="1"/>
  <c r="K4719" i="1"/>
  <c r="L5316" i="1"/>
  <c r="D5316" i="1"/>
  <c r="E5315" i="1"/>
  <c r="K5313" i="1"/>
  <c r="L5312" i="1"/>
  <c r="D5312" i="1"/>
  <c r="E4718" i="1"/>
  <c r="F5311" i="1"/>
  <c r="G5310" i="1"/>
  <c r="G5309" i="1"/>
  <c r="H5308" i="1"/>
  <c r="I5307" i="1"/>
  <c r="I5306" i="1"/>
  <c r="K5304" i="1"/>
  <c r="L4717" i="1"/>
  <c r="D4717" i="1"/>
  <c r="E5303" i="1"/>
  <c r="F5302" i="1"/>
  <c r="F5301" i="1"/>
  <c r="G4716" i="1"/>
  <c r="H5300" i="1"/>
  <c r="H4715" i="1"/>
  <c r="I4714" i="1"/>
  <c r="K5298" i="1"/>
  <c r="L5297" i="1"/>
  <c r="D5297" i="1"/>
  <c r="E5296" i="1"/>
  <c r="K5294" i="1"/>
  <c r="L5293" i="1"/>
  <c r="D5293" i="1"/>
  <c r="E5292" i="1"/>
  <c r="F5291" i="1"/>
  <c r="G5290" i="1"/>
  <c r="G4713" i="1"/>
  <c r="H5289" i="1"/>
  <c r="I5288" i="1"/>
  <c r="I5287" i="1"/>
  <c r="K5285" i="1"/>
  <c r="L5284" i="1"/>
  <c r="D5284" i="1"/>
  <c r="E5283" i="1"/>
  <c r="F5282" i="1"/>
  <c r="F4712" i="1"/>
  <c r="G5281" i="1"/>
  <c r="H5280" i="1"/>
  <c r="H4711" i="1"/>
  <c r="I5279" i="1"/>
  <c r="K4709" i="1"/>
  <c r="L5278" i="1"/>
  <c r="D5278" i="1"/>
  <c r="E5277" i="1"/>
  <c r="K5275" i="1"/>
  <c r="L5274" i="1"/>
  <c r="D5274" i="1"/>
  <c r="E5273" i="1"/>
  <c r="F5272" i="1"/>
  <c r="G5271" i="1"/>
  <c r="G5270" i="1"/>
  <c r="H5269" i="1"/>
  <c r="I5268" i="1"/>
  <c r="I4708" i="1"/>
  <c r="K4706" i="1"/>
  <c r="L5267" i="1"/>
  <c r="D5267" i="1"/>
  <c r="E5266" i="1"/>
  <c r="F5265" i="1"/>
  <c r="F5264" i="1"/>
  <c r="G5263" i="1"/>
  <c r="H5262" i="1"/>
  <c r="H5261" i="1"/>
  <c r="I5260" i="1"/>
  <c r="K4705" i="1"/>
  <c r="L4704" i="1"/>
  <c r="D4704" i="1"/>
  <c r="E5258" i="1"/>
  <c r="K4702" i="1"/>
  <c r="L5257" i="1"/>
  <c r="D5257" i="1"/>
  <c r="E5256" i="1"/>
  <c r="F5255" i="1"/>
  <c r="G4701" i="1"/>
  <c r="G5254" i="1"/>
  <c r="H5253" i="1"/>
  <c r="I5252" i="1"/>
  <c r="I5251" i="1"/>
  <c r="K5250" i="1"/>
  <c r="L4699" i="1"/>
  <c r="D4699" i="1"/>
  <c r="E5249" i="1"/>
  <c r="F4698" i="1"/>
  <c r="F5248" i="1"/>
  <c r="G4697" i="1"/>
  <c r="H5247" i="1"/>
  <c r="H5246" i="1"/>
  <c r="I5245" i="1"/>
  <c r="K5243" i="1"/>
  <c r="L5242" i="1"/>
  <c r="D5242" i="1"/>
  <c r="E5241" i="1"/>
  <c r="K4696" i="1"/>
  <c r="L5239" i="1"/>
  <c r="D5239" i="1"/>
  <c r="E5238" i="1"/>
  <c r="F5237" i="1"/>
  <c r="G4695" i="1"/>
  <c r="G5236" i="1"/>
  <c r="H5235" i="1"/>
  <c r="I5234" i="1"/>
  <c r="I5233" i="1"/>
  <c r="K4694" i="1"/>
  <c r="L4693" i="1"/>
  <c r="D4693" i="1"/>
  <c r="E4692" i="1"/>
  <c r="F5231" i="1"/>
  <c r="F5230" i="1"/>
  <c r="G5229" i="1"/>
  <c r="H5228" i="1"/>
  <c r="H5227" i="1"/>
  <c r="I5226" i="1"/>
  <c r="K5224" i="1"/>
  <c r="L5223" i="1"/>
  <c r="D5223" i="1"/>
  <c r="E5222" i="1"/>
  <c r="K4691" i="1"/>
  <c r="L4690" i="1"/>
  <c r="D4690" i="1"/>
  <c r="E4689" i="1"/>
  <c r="F5220" i="1"/>
  <c r="G5219" i="1"/>
  <c r="G5218" i="1"/>
  <c r="H5217" i="1"/>
  <c r="I5216" i="1"/>
  <c r="I4688" i="1"/>
  <c r="K5214" i="1"/>
  <c r="L5213" i="1"/>
  <c r="D5213" i="1"/>
  <c r="E5212" i="1"/>
  <c r="F5211" i="1"/>
  <c r="F5210" i="1"/>
  <c r="G5209" i="1"/>
  <c r="H5208" i="1"/>
  <c r="H4687" i="1"/>
  <c r="I4686" i="1"/>
  <c r="K5207" i="1"/>
  <c r="L5206" i="1"/>
  <c r="D5206" i="1"/>
  <c r="E4684" i="1"/>
  <c r="K5204" i="1"/>
  <c r="L5203" i="1"/>
  <c r="D5203" i="1"/>
  <c r="E5202" i="1"/>
  <c r="F5201" i="1"/>
  <c r="G4683" i="1"/>
  <c r="G5200" i="1"/>
  <c r="H4682" i="1"/>
  <c r="I5199" i="1"/>
  <c r="I5198" i="1"/>
  <c r="K5197" i="1"/>
  <c r="L4680" i="1"/>
  <c r="D4680" i="1"/>
  <c r="E5196" i="1"/>
  <c r="F4679" i="1"/>
  <c r="F5195" i="1"/>
  <c r="G4678" i="1"/>
  <c r="H5194" i="1"/>
  <c r="H5193" i="1"/>
  <c r="I5192" i="1"/>
  <c r="K5190" i="1"/>
  <c r="L5189" i="1"/>
  <c r="D5189" i="1"/>
  <c r="E5188" i="1"/>
  <c r="K5186" i="1"/>
  <c r="L5185" i="1"/>
  <c r="D5185" i="1"/>
  <c r="E4677" i="1"/>
  <c r="F4676" i="1"/>
  <c r="G4675" i="1"/>
  <c r="G4674" i="1"/>
  <c r="H5184" i="1"/>
  <c r="I4673" i="1"/>
  <c r="I5183" i="1"/>
  <c r="K4671" i="1"/>
  <c r="L4670" i="1"/>
  <c r="D4670" i="1"/>
  <c r="E5182" i="1"/>
  <c r="F5181" i="1"/>
  <c r="F4669" i="1"/>
  <c r="G5180" i="1"/>
  <c r="H5179" i="1"/>
  <c r="H5178" i="1"/>
  <c r="I4668" i="1"/>
  <c r="K5177" i="1"/>
  <c r="L5176" i="1"/>
  <c r="D5176" i="1"/>
  <c r="E5175" i="1"/>
  <c r="K5173" i="1"/>
  <c r="L4666" i="1"/>
  <c r="D4666" i="1"/>
  <c r="E5172" i="1"/>
  <c r="F5171" i="1"/>
  <c r="G4665" i="1"/>
  <c r="G5170" i="1"/>
  <c r="H4664" i="1"/>
  <c r="I4663" i="1"/>
  <c r="I4662" i="1"/>
  <c r="K4660" i="1"/>
  <c r="L4659" i="1"/>
  <c r="D4659" i="1"/>
  <c r="E4658" i="1"/>
  <c r="F5169" i="1"/>
  <c r="F4657" i="1"/>
  <c r="G5168" i="1"/>
  <c r="H4656" i="1"/>
  <c r="H4655" i="1"/>
  <c r="I4654" i="1"/>
  <c r="K4652" i="1"/>
  <c r="L5167" i="1"/>
  <c r="D5167" i="1"/>
  <c r="E5166" i="1"/>
  <c r="K5164" i="1"/>
  <c r="L4651" i="1"/>
  <c r="D4651" i="1"/>
  <c r="E5163" i="1"/>
  <c r="F4650" i="1"/>
  <c r="G4649" i="1"/>
  <c r="G5162" i="1"/>
  <c r="H4648" i="1"/>
  <c r="I4647" i="1"/>
  <c r="I5161" i="1"/>
  <c r="K5159" i="1"/>
  <c r="L5158" i="1"/>
  <c r="D5158" i="1"/>
  <c r="E5157" i="1"/>
  <c r="F4646" i="1"/>
  <c r="F5156" i="1"/>
  <c r="G5155" i="1"/>
  <c r="H4645" i="1"/>
  <c r="H5154" i="1"/>
  <c r="I5153" i="1"/>
  <c r="K4644" i="1"/>
  <c r="L5151" i="1"/>
  <c r="D5151" i="1"/>
  <c r="E4643" i="1"/>
  <c r="K4642" i="1"/>
  <c r="L5149" i="1"/>
  <c r="D5149" i="1"/>
  <c r="E5148" i="1"/>
  <c r="F5147" i="1"/>
  <c r="G4641" i="1"/>
  <c r="G5146" i="1"/>
  <c r="H5145" i="1"/>
  <c r="I4640" i="1"/>
  <c r="I4639" i="1"/>
  <c r="K5144" i="1"/>
  <c r="L5143" i="1"/>
  <c r="D5143" i="1"/>
  <c r="E4637" i="1"/>
  <c r="F4636" i="1"/>
  <c r="F5142" i="1"/>
  <c r="G4635" i="1"/>
  <c r="H5141" i="1"/>
  <c r="H4634" i="1"/>
  <c r="I5140" i="1"/>
  <c r="K5139" i="1"/>
  <c r="L4632" i="1"/>
  <c r="D4632" i="1"/>
  <c r="E4631" i="1"/>
  <c r="K5137" i="1"/>
  <c r="L5136" i="1"/>
  <c r="D5136" i="1"/>
  <c r="E4630" i="1"/>
  <c r="F4629" i="1"/>
  <c r="G4628" i="1"/>
  <c r="G5135" i="1"/>
  <c r="H5134" i="1"/>
  <c r="I5133" i="1"/>
  <c r="I5132" i="1"/>
  <c r="K5130" i="1"/>
  <c r="L5129" i="1"/>
  <c r="D5129" i="1"/>
  <c r="E4627" i="1"/>
  <c r="F5128" i="1"/>
  <c r="F4626" i="1"/>
  <c r="G5127" i="1"/>
  <c r="H5126" i="1"/>
  <c r="H5125" i="1"/>
  <c r="I5124" i="1"/>
  <c r="K5123" i="1"/>
  <c r="L5122" i="1"/>
  <c r="D5122" i="1"/>
  <c r="E5121" i="1"/>
  <c r="K5119" i="1"/>
  <c r="L4624" i="1"/>
  <c r="D4624" i="1"/>
  <c r="E5118" i="1"/>
  <c r="F5117" i="1"/>
  <c r="G5116" i="1"/>
  <c r="G5115" i="1"/>
  <c r="H5114" i="1"/>
  <c r="I4623" i="1"/>
  <c r="I5113" i="1"/>
  <c r="K5111" i="1"/>
  <c r="L5110" i="1"/>
  <c r="D5110" i="1"/>
  <c r="E5109" i="1"/>
  <c r="F4622" i="1"/>
  <c r="F4621" i="1"/>
  <c r="G5108" i="1"/>
  <c r="H4620" i="1"/>
  <c r="H5107" i="1"/>
  <c r="I4619" i="1"/>
  <c r="K4618" i="1"/>
  <c r="L4617" i="1"/>
  <c r="D4617" i="1"/>
  <c r="E5105" i="1"/>
  <c r="K4616" i="1"/>
  <c r="L5103" i="1"/>
  <c r="D5103" i="1"/>
  <c r="E4615" i="1"/>
  <c r="F4614" i="1"/>
  <c r="G5102" i="1"/>
  <c r="G4613" i="1"/>
  <c r="H4612" i="1"/>
  <c r="I4611" i="1"/>
  <c r="I4610" i="1"/>
  <c r="K5100" i="1"/>
  <c r="L4609" i="1"/>
  <c r="D4609" i="1"/>
  <c r="E5099" i="1"/>
  <c r="F5098" i="1"/>
  <c r="F5097" i="1"/>
  <c r="G5096" i="1"/>
  <c r="H4608" i="1"/>
  <c r="H5095" i="1"/>
  <c r="I5094" i="1"/>
  <c r="D5427" i="1"/>
  <c r="L4738" i="1"/>
  <c r="G5422" i="1"/>
  <c r="I5418" i="1"/>
  <c r="D5415" i="1"/>
  <c r="G5411" i="1"/>
  <c r="E4736" i="1"/>
  <c r="D5404" i="1"/>
  <c r="H5402" i="1"/>
  <c r="I5401" i="1"/>
  <c r="I5400" i="1"/>
  <c r="K5398" i="1"/>
  <c r="L5397" i="1"/>
  <c r="D5397" i="1"/>
  <c r="E5396" i="1"/>
  <c r="F5395" i="1"/>
  <c r="F5394" i="1"/>
  <c r="G4734" i="1"/>
  <c r="H5393" i="1"/>
  <c r="H5392" i="1"/>
  <c r="I5391" i="1"/>
  <c r="K4733" i="1"/>
  <c r="L5389" i="1"/>
  <c r="D5389" i="1"/>
  <c r="E5388" i="1"/>
  <c r="K4731" i="1"/>
  <c r="L5387" i="1"/>
  <c r="D5387" i="1"/>
  <c r="E5386" i="1"/>
  <c r="F5385" i="1"/>
  <c r="G5384" i="1"/>
  <c r="G4730" i="1"/>
  <c r="H5383" i="1"/>
  <c r="I4729" i="1"/>
  <c r="I5382" i="1"/>
  <c r="K5380" i="1"/>
  <c r="L5379" i="1"/>
  <c r="D5379" i="1"/>
  <c r="E5378" i="1"/>
  <c r="F5377" i="1"/>
  <c r="F5376" i="1"/>
  <c r="G5375" i="1"/>
  <c r="H4728" i="1"/>
  <c r="H5374" i="1"/>
  <c r="I4727" i="1"/>
  <c r="K5372" i="1"/>
  <c r="L5371" i="1"/>
  <c r="D5371" i="1"/>
  <c r="E5370" i="1"/>
  <c r="K5368" i="1"/>
  <c r="L5367" i="1"/>
  <c r="D5367" i="1"/>
  <c r="E5366" i="1"/>
  <c r="F5365" i="1"/>
  <c r="G5364" i="1"/>
  <c r="G5363" i="1"/>
  <c r="H5362" i="1"/>
  <c r="I5361" i="1"/>
  <c r="I5360" i="1"/>
  <c r="K5358" i="1"/>
  <c r="L5357" i="1"/>
  <c r="D5357" i="1"/>
  <c r="E5356" i="1"/>
  <c r="F5355" i="1"/>
  <c r="F5354" i="1"/>
  <c r="G5353" i="1"/>
  <c r="H4726" i="1"/>
  <c r="H5352" i="1"/>
  <c r="I5351" i="1"/>
  <c r="K5349" i="1"/>
  <c r="L5348" i="1"/>
  <c r="D5348" i="1"/>
  <c r="E5347" i="1"/>
  <c r="K4725" i="1"/>
  <c r="L4724" i="1"/>
  <c r="D4724" i="1"/>
  <c r="E5345" i="1"/>
  <c r="F5344" i="1"/>
  <c r="G5343" i="1"/>
  <c r="G5342" i="1"/>
  <c r="H5341" i="1"/>
  <c r="I5340" i="1"/>
  <c r="I5339" i="1"/>
  <c r="K4723" i="1"/>
  <c r="L4722" i="1"/>
  <c r="D4722" i="1"/>
  <c r="E5337" i="1"/>
  <c r="F5336" i="1"/>
  <c r="F5335" i="1"/>
  <c r="G5334" i="1"/>
  <c r="H5333" i="1"/>
  <c r="H5332" i="1"/>
  <c r="I5331" i="1"/>
  <c r="K5329" i="1"/>
  <c r="L4721" i="1"/>
  <c r="D4721" i="1"/>
  <c r="E5328" i="1"/>
  <c r="K5327" i="1"/>
  <c r="L5326" i="1"/>
  <c r="D5326" i="1"/>
  <c r="E5325" i="1"/>
  <c r="F5324" i="1"/>
  <c r="G5323" i="1"/>
  <c r="G5322" i="1"/>
  <c r="H5321" i="1"/>
  <c r="I5320" i="1"/>
  <c r="I5319" i="1"/>
  <c r="K5317" i="1"/>
  <c r="L4719" i="1"/>
  <c r="D4719" i="1"/>
  <c r="E5316" i="1"/>
  <c r="F5315" i="1"/>
  <c r="F5314" i="1"/>
  <c r="G5313" i="1"/>
  <c r="H5312" i="1"/>
  <c r="H4718" i="1"/>
  <c r="I5311" i="1"/>
  <c r="K5309" i="1"/>
  <c r="L5308" i="1"/>
  <c r="D5308" i="1"/>
  <c r="E5307" i="1"/>
  <c r="K5305" i="1"/>
  <c r="L5304" i="1"/>
  <c r="D5304" i="1"/>
  <c r="E4717" i="1"/>
  <c r="F5303" i="1"/>
  <c r="G5302" i="1"/>
  <c r="G5301" i="1"/>
  <c r="H4716" i="1"/>
  <c r="I5300" i="1"/>
  <c r="I4715" i="1"/>
  <c r="K5299" i="1"/>
  <c r="L5298" i="1"/>
  <c r="D5298" i="1"/>
  <c r="E5297" i="1"/>
  <c r="F5296" i="1"/>
  <c r="F5295" i="1"/>
  <c r="G5294" i="1"/>
  <c r="H5293" i="1"/>
  <c r="H5292" i="1"/>
  <c r="I5291" i="1"/>
  <c r="K4713" i="1"/>
  <c r="L5289" i="1"/>
  <c r="D5289" i="1"/>
  <c r="E5288" i="1"/>
  <c r="K5286" i="1"/>
  <c r="L5285" i="1"/>
  <c r="D5285" i="1"/>
  <c r="E5284" i="1"/>
  <c r="F5283" i="1"/>
  <c r="G5282" i="1"/>
  <c r="G4712" i="1"/>
  <c r="H5281" i="1"/>
  <c r="I5280" i="1"/>
  <c r="I4711" i="1"/>
  <c r="K4710" i="1"/>
  <c r="L4709" i="1"/>
  <c r="D4709" i="1"/>
  <c r="E5278" i="1"/>
  <c r="F5277" i="1"/>
  <c r="F5276" i="1"/>
  <c r="G5275" i="1"/>
  <c r="H5274" i="1"/>
  <c r="H5273" i="1"/>
  <c r="I5272" i="1"/>
  <c r="K5270" i="1"/>
  <c r="L5269" i="1"/>
  <c r="D5269" i="1"/>
  <c r="E5268" i="1"/>
  <c r="K4707" i="1"/>
  <c r="L4706" i="1"/>
  <c r="D4706" i="1"/>
  <c r="E5267" i="1"/>
  <c r="F5266" i="1"/>
  <c r="G5265" i="1"/>
  <c r="G5264" i="1"/>
  <c r="H5263" i="1"/>
  <c r="I5262" i="1"/>
  <c r="I5261" i="1"/>
  <c r="K5259" i="1"/>
  <c r="L4705" i="1"/>
  <c r="D4705" i="1"/>
  <c r="E4704" i="1"/>
  <c r="F5258" i="1"/>
  <c r="F4703" i="1"/>
  <c r="G4702" i="1"/>
  <c r="H5257" i="1"/>
  <c r="H5256" i="1"/>
  <c r="I5255" i="1"/>
  <c r="K5254" i="1"/>
  <c r="L5253" i="1"/>
  <c r="D5253" i="1"/>
  <c r="E5252" i="1"/>
  <c r="K4700" i="1"/>
  <c r="L5250" i="1"/>
  <c r="D5250" i="1"/>
  <c r="E4699" i="1"/>
  <c r="F5249" i="1"/>
  <c r="G4698" i="1"/>
  <c r="G5248" i="1"/>
  <c r="H4697" i="1"/>
  <c r="I5247" i="1"/>
  <c r="I5246" i="1"/>
  <c r="K5244" i="1"/>
  <c r="L5243" i="1"/>
  <c r="D5243" i="1"/>
  <c r="E5242" i="1"/>
  <c r="F5241" i="1"/>
  <c r="F5240" i="1"/>
  <c r="G4696" i="1"/>
  <c r="H5239" i="1"/>
  <c r="H5238" i="1"/>
  <c r="I5237" i="1"/>
  <c r="K5236" i="1"/>
  <c r="L5235" i="1"/>
  <c r="D5235" i="1"/>
  <c r="E5234" i="1"/>
  <c r="K5232" i="1"/>
  <c r="L4694" i="1"/>
  <c r="D4694" i="1"/>
  <c r="E4693" i="1"/>
  <c r="F4692" i="1"/>
  <c r="G5231" i="1"/>
  <c r="G5230" i="1"/>
  <c r="H5229" i="1"/>
  <c r="I5228" i="1"/>
  <c r="I5227" i="1"/>
  <c r="K5225" i="1"/>
  <c r="L5224" i="1"/>
  <c r="D5224" i="1"/>
  <c r="E5223" i="1"/>
  <c r="F5222" i="1"/>
  <c r="F5221" i="1"/>
  <c r="G4691" i="1"/>
  <c r="H4690" i="1"/>
  <c r="H4689" i="1"/>
  <c r="I5220" i="1"/>
  <c r="K5218" i="1"/>
  <c r="L5217" i="1"/>
  <c r="D5217" i="1"/>
  <c r="E5216" i="1"/>
  <c r="K5215" i="1"/>
  <c r="L5214" i="1"/>
  <c r="D5214" i="1"/>
  <c r="E5213" i="1"/>
  <c r="F5212" i="1"/>
  <c r="G5211" i="1"/>
  <c r="G5210" i="1"/>
  <c r="H5209" i="1"/>
  <c r="I5208" i="1"/>
  <c r="I4687" i="1"/>
  <c r="K4685" i="1"/>
  <c r="L5207" i="1"/>
  <c r="D5207" i="1"/>
  <c r="E5206" i="1"/>
  <c r="F4684" i="1"/>
  <c r="F5205" i="1"/>
  <c r="G5204" i="1"/>
  <c r="H5203" i="1"/>
  <c r="H5202" i="1"/>
  <c r="I5201" i="1"/>
  <c r="K5200" i="1"/>
  <c r="L4682" i="1"/>
  <c r="D4682" i="1"/>
  <c r="E5199" i="1"/>
  <c r="K4681" i="1"/>
  <c r="L5197" i="1"/>
  <c r="D5197" i="1"/>
  <c r="E4680" i="1"/>
  <c r="F5196" i="1"/>
  <c r="G4679" i="1"/>
  <c r="G5195" i="1"/>
  <c r="H4678" i="1"/>
  <c r="I5194" i="1"/>
  <c r="I5193" i="1"/>
  <c r="K5191" i="1"/>
  <c r="L5190" i="1"/>
  <c r="D5190" i="1"/>
  <c r="E5189" i="1"/>
  <c r="F5188" i="1"/>
  <c r="F5187" i="1"/>
  <c r="G5186" i="1"/>
  <c r="H5185" i="1"/>
  <c r="H4677" i="1"/>
  <c r="I4676" i="1"/>
  <c r="K4674" i="1"/>
  <c r="L5184" i="1"/>
  <c r="D5184" i="1"/>
  <c r="E4673" i="1"/>
  <c r="K4672" i="1"/>
  <c r="L4671" i="1"/>
  <c r="D4671" i="1"/>
  <c r="E4670" i="1"/>
  <c r="F5182" i="1"/>
  <c r="G5181" i="1"/>
  <c r="G4669" i="1"/>
  <c r="H5180" i="1"/>
  <c r="I5179" i="1"/>
  <c r="I5178" i="1"/>
  <c r="K4667" i="1"/>
  <c r="L5177" i="1"/>
  <c r="D5177" i="1"/>
  <c r="E5176" i="1"/>
  <c r="F5175" i="1"/>
  <c r="F5174" i="1"/>
  <c r="G5173" i="1"/>
  <c r="H4666" i="1"/>
  <c r="H5172" i="1"/>
  <c r="I5171" i="1"/>
  <c r="K5170" i="1"/>
  <c r="L4664" i="1"/>
  <c r="D4664" i="1"/>
  <c r="E4663" i="1"/>
  <c r="K4661" i="1"/>
  <c r="L4660" i="1"/>
  <c r="D4660" i="1"/>
  <c r="E4659" i="1"/>
  <c r="F4658" i="1"/>
  <c r="G5169" i="1"/>
  <c r="G4657" i="1"/>
  <c r="H5168" i="1"/>
  <c r="I4656" i="1"/>
  <c r="I4655" i="1"/>
  <c r="K4653" i="1"/>
  <c r="L4652" i="1"/>
  <c r="D4652" i="1"/>
  <c r="E5167" i="1"/>
  <c r="F5166" i="1"/>
  <c r="F5165" i="1"/>
  <c r="G5164" i="1"/>
  <c r="H4651" i="1"/>
  <c r="H5163" i="1"/>
  <c r="I4650" i="1"/>
  <c r="K5162" i="1"/>
  <c r="L4648" i="1"/>
  <c r="D4648" i="1"/>
  <c r="E4647" i="1"/>
  <c r="K5160" i="1"/>
  <c r="L5159" i="1"/>
  <c r="D5159" i="1"/>
  <c r="E5158" i="1"/>
  <c r="F5157" i="1"/>
  <c r="G4646" i="1"/>
  <c r="G5156" i="1"/>
  <c r="H5155" i="1"/>
  <c r="I4645" i="1"/>
  <c r="I5154" i="1"/>
  <c r="K5152" i="1"/>
  <c r="L4644" i="1"/>
  <c r="D4644" i="1"/>
  <c r="E5151" i="1"/>
  <c r="F4643" i="1"/>
  <c r="F5150" i="1"/>
  <c r="G4642" i="1"/>
  <c r="H5149" i="1"/>
  <c r="H5148" i="1"/>
  <c r="I5147" i="1"/>
  <c r="K5146" i="1"/>
  <c r="L5145" i="1"/>
  <c r="D5145" i="1"/>
  <c r="E4640" i="1"/>
  <c r="K4638" i="1"/>
  <c r="L5144" i="1"/>
  <c r="D5144" i="1"/>
  <c r="E5143" i="1"/>
  <c r="F4637" i="1"/>
  <c r="G4636" i="1"/>
  <c r="G5142" i="1"/>
  <c r="H4635" i="1"/>
  <c r="I5141" i="1"/>
  <c r="I4634" i="1"/>
  <c r="K4633" i="1"/>
  <c r="L5139" i="1"/>
  <c r="D5139" i="1"/>
  <c r="E4632" i="1"/>
  <c r="F4631" i="1"/>
  <c r="F5138" i="1"/>
  <c r="G5137" i="1"/>
  <c r="H5136" i="1"/>
  <c r="H4630" i="1"/>
  <c r="I4629" i="1"/>
  <c r="K5135" i="1"/>
  <c r="L5134" i="1"/>
  <c r="D5134" i="1"/>
  <c r="E5133" i="1"/>
  <c r="K5131" i="1"/>
  <c r="L5130" i="1"/>
  <c r="D5130" i="1"/>
  <c r="E5129" i="1"/>
  <c r="F4627" i="1"/>
  <c r="G5128" i="1"/>
  <c r="G4626" i="1"/>
  <c r="H5127" i="1"/>
  <c r="I5126" i="1"/>
  <c r="I5125" i="1"/>
  <c r="K4625" i="1"/>
  <c r="L5123" i="1"/>
  <c r="D5123" i="1"/>
  <c r="E5122" i="1"/>
  <c r="F5121" i="1"/>
  <c r="F5120" i="1"/>
  <c r="G5119" i="1"/>
  <c r="H4624" i="1"/>
  <c r="H5118" i="1"/>
  <c r="I5117" i="1"/>
  <c r="K5115" i="1"/>
  <c r="L5114" i="1"/>
  <c r="D5114" i="1"/>
  <c r="E4623" i="1"/>
  <c r="K5112" i="1"/>
  <c r="L5111" i="1"/>
  <c r="D5111" i="1"/>
  <c r="E5110" i="1"/>
  <c r="F5109" i="1"/>
  <c r="G4622" i="1"/>
  <c r="G4621" i="1"/>
  <c r="H5108" i="1"/>
  <c r="I4620" i="1"/>
  <c r="I5107" i="1"/>
  <c r="K5106" i="1"/>
  <c r="L4618" i="1"/>
  <c r="D4618" i="1"/>
  <c r="E4617" i="1"/>
  <c r="F5105" i="1"/>
  <c r="F5104" i="1"/>
  <c r="G4616" i="1"/>
  <c r="H5103" i="1"/>
  <c r="H4615" i="1"/>
  <c r="I4614" i="1"/>
  <c r="K4613" i="1"/>
  <c r="L4612" i="1"/>
  <c r="D4612" i="1"/>
  <c r="E4611" i="1"/>
  <c r="K5101" i="1"/>
  <c r="L5100" i="1"/>
  <c r="D5100" i="1"/>
  <c r="E4609" i="1"/>
  <c r="F5099" i="1"/>
  <c r="G5098" i="1"/>
  <c r="G5097" i="1"/>
  <c r="H5096" i="1"/>
  <c r="I4608" i="1"/>
  <c r="I5095" i="1"/>
  <c r="I4739" i="1"/>
  <c r="L5424" i="1"/>
  <c r="F5421" i="1"/>
  <c r="I5417" i="1"/>
  <c r="D5414" i="1"/>
  <c r="L5410" i="1"/>
  <c r="G5407" i="1"/>
  <c r="I5405" i="1"/>
  <c r="G5403" i="1"/>
  <c r="D5402" i="1"/>
  <c r="E5401" i="1"/>
  <c r="K5399" i="1"/>
  <c r="L5398" i="1"/>
  <c r="D5398" i="1"/>
  <c r="E5397" i="1"/>
  <c r="F5396" i="1"/>
  <c r="G5395" i="1"/>
  <c r="G5394" i="1"/>
  <c r="H4734" i="1"/>
  <c r="I5393" i="1"/>
  <c r="I5392" i="1"/>
  <c r="K5390" i="1"/>
  <c r="L4733" i="1"/>
  <c r="D4733" i="1"/>
  <c r="E5389" i="1"/>
  <c r="F5388" i="1"/>
  <c r="F4732" i="1"/>
  <c r="G4731" i="1"/>
  <c r="H5387" i="1"/>
  <c r="H5386" i="1"/>
  <c r="I5385" i="1"/>
  <c r="K4730" i="1"/>
  <c r="L5383" i="1"/>
  <c r="D5383" i="1"/>
  <c r="E4729" i="1"/>
  <c r="K5381" i="1"/>
  <c r="L5380" i="1"/>
  <c r="D5380" i="1"/>
  <c r="E5379" i="1"/>
  <c r="F5378" i="1"/>
  <c r="G5377" i="1"/>
  <c r="G5376" i="1"/>
  <c r="H5375" i="1"/>
  <c r="I4728" i="1"/>
  <c r="I5374" i="1"/>
  <c r="K5373" i="1"/>
  <c r="L5372" i="1"/>
  <c r="D5372" i="1"/>
  <c r="E5371" i="1"/>
  <c r="F5370" i="1"/>
  <c r="F5369" i="1"/>
  <c r="G5368" i="1"/>
  <c r="H5367" i="1"/>
  <c r="H5366" i="1"/>
  <c r="I5365" i="1"/>
  <c r="K5363" i="1"/>
  <c r="L5362" i="1"/>
  <c r="D5362" i="1"/>
  <c r="E5361" i="1"/>
  <c r="K5359" i="1"/>
  <c r="L5358" i="1"/>
  <c r="D5358" i="1"/>
  <c r="E5357" i="1"/>
  <c r="F5356" i="1"/>
  <c r="G5355" i="1"/>
  <c r="G5354" i="1"/>
  <c r="H5353" i="1"/>
  <c r="I4726" i="1"/>
  <c r="I5352" i="1"/>
  <c r="K5350" i="1"/>
  <c r="L5349" i="1"/>
  <c r="D5349" i="1"/>
  <c r="E5348" i="1"/>
  <c r="F5347" i="1"/>
  <c r="F5346" i="1"/>
  <c r="G4725" i="1"/>
  <c r="H4724" i="1"/>
  <c r="H5345" i="1"/>
  <c r="I5344" i="1"/>
  <c r="K5342" i="1"/>
  <c r="L5341" i="1"/>
  <c r="D5341" i="1"/>
  <c r="E5340" i="1"/>
  <c r="K5338" i="1"/>
  <c r="L4723" i="1"/>
  <c r="D4723" i="1"/>
  <c r="E4722" i="1"/>
  <c r="F5337" i="1"/>
  <c r="G5336" i="1"/>
  <c r="G5335" i="1"/>
  <c r="H5334" i="1"/>
  <c r="I5333" i="1"/>
  <c r="I5332" i="1"/>
  <c r="K5330" i="1"/>
  <c r="L5329" i="1"/>
  <c r="D5329" i="1"/>
  <c r="E4721" i="1"/>
  <c r="F5328" i="1"/>
  <c r="F4720" i="1"/>
  <c r="G5327" i="1"/>
  <c r="H5326" i="1"/>
  <c r="H5325" i="1"/>
  <c r="I5324" i="1"/>
  <c r="K5322" i="1"/>
  <c r="L5321" i="1"/>
  <c r="D5321" i="1"/>
  <c r="E5320" i="1"/>
  <c r="K5318" i="1"/>
  <c r="L5317" i="1"/>
  <c r="D5317" i="1"/>
  <c r="E4719" i="1"/>
  <c r="F5316" i="1"/>
  <c r="G5315" i="1"/>
  <c r="G5314" i="1"/>
  <c r="H5313" i="1"/>
  <c r="I5312" i="1"/>
  <c r="I4718" i="1"/>
  <c r="K5310" i="1"/>
  <c r="L5309" i="1"/>
  <c r="D5309" i="1"/>
  <c r="E5308" i="1"/>
  <c r="F5307" i="1"/>
  <c r="F5306" i="1"/>
  <c r="G5305" i="1"/>
  <c r="H5304" i="1"/>
  <c r="H4717" i="1"/>
  <c r="I5303" i="1"/>
  <c r="K5301" i="1"/>
  <c r="L4716" i="1"/>
  <c r="D4716" i="1"/>
  <c r="E5300" i="1"/>
  <c r="K4714" i="1"/>
  <c r="L5299" i="1"/>
  <c r="D5299" i="1"/>
  <c r="E5298" i="1"/>
  <c r="F5297" i="1"/>
  <c r="G5296" i="1"/>
  <c r="G5295" i="1"/>
  <c r="H5294" i="1"/>
  <c r="I5293" i="1"/>
  <c r="I5292" i="1"/>
  <c r="K5290" i="1"/>
  <c r="L4713" i="1"/>
  <c r="D4713" i="1"/>
  <c r="E5289" i="1"/>
  <c r="F5288" i="1"/>
  <c r="F5287" i="1"/>
  <c r="G5286" i="1"/>
  <c r="H5285" i="1"/>
  <c r="H5284" i="1"/>
  <c r="I5283" i="1"/>
  <c r="K4712" i="1"/>
  <c r="L5281" i="1"/>
  <c r="D5281" i="1"/>
  <c r="E5280" i="1"/>
  <c r="K5279" i="1"/>
  <c r="L4710" i="1"/>
  <c r="D4710" i="1"/>
  <c r="E4709" i="1"/>
  <c r="F5278" i="1"/>
  <c r="G5277" i="1"/>
  <c r="G5276" i="1"/>
  <c r="H5275" i="1"/>
  <c r="I5274" i="1"/>
  <c r="I5273" i="1"/>
  <c r="K5271" i="1"/>
  <c r="L5270" i="1"/>
  <c r="D5270" i="1"/>
  <c r="E5269" i="1"/>
  <c r="F5268" i="1"/>
  <c r="F4708" i="1"/>
  <c r="G4707" i="1"/>
  <c r="H4706" i="1"/>
  <c r="H5267" i="1"/>
  <c r="I5266" i="1"/>
  <c r="K5264" i="1"/>
  <c r="L5263" i="1"/>
  <c r="D5263" i="1"/>
  <c r="E5262" i="1"/>
  <c r="K5260" i="1"/>
  <c r="L5259" i="1"/>
  <c r="D5259" i="1"/>
  <c r="E4705" i="1"/>
  <c r="F4704" i="1"/>
  <c r="G5258" i="1"/>
  <c r="G4703" i="1"/>
  <c r="H4702" i="1"/>
  <c r="I5257" i="1"/>
  <c r="I5256" i="1"/>
  <c r="K4701" i="1"/>
  <c r="L5254" i="1"/>
  <c r="D5254" i="1"/>
  <c r="E5253" i="1"/>
  <c r="F5252" i="1"/>
  <c r="F5251" i="1"/>
  <c r="G4700" i="1"/>
  <c r="H5250" i="1"/>
  <c r="H4699" i="1"/>
  <c r="I5249" i="1"/>
  <c r="K5248" i="1"/>
  <c r="L4697" i="1"/>
  <c r="D4697" i="1"/>
  <c r="E5247" i="1"/>
  <c r="K5245" i="1"/>
  <c r="L5244" i="1"/>
  <c r="D5244" i="1"/>
  <c r="E5243" i="1"/>
  <c r="F5242" i="1"/>
  <c r="G5241" i="1"/>
  <c r="G5240" i="1"/>
  <c r="H4696" i="1"/>
  <c r="I5239" i="1"/>
  <c r="I5238" i="1"/>
  <c r="K4695" i="1"/>
  <c r="L5236" i="1"/>
  <c r="D5236" i="1"/>
  <c r="E5235" i="1"/>
  <c r="F5234" i="1"/>
  <c r="F5233" i="1"/>
  <c r="G5232" i="1"/>
  <c r="H4694" i="1"/>
  <c r="H4693" i="1"/>
  <c r="I4692" i="1"/>
  <c r="K5230" i="1"/>
  <c r="L5229" i="1"/>
  <c r="D5229" i="1"/>
  <c r="E5228" i="1"/>
  <c r="K5226" i="1"/>
  <c r="L5225" i="1"/>
  <c r="D5225" i="1"/>
  <c r="E5224" i="1"/>
  <c r="F5223" i="1"/>
  <c r="G5222" i="1"/>
  <c r="G5221" i="1"/>
  <c r="H4691" i="1"/>
  <c r="I4690" i="1"/>
  <c r="I4689" i="1"/>
  <c r="K5219" i="1"/>
  <c r="L5218" i="1"/>
  <c r="D5218" i="1"/>
  <c r="E5217" i="1"/>
  <c r="F5216" i="1"/>
  <c r="F4688" i="1"/>
  <c r="G5215" i="1"/>
  <c r="H5214" i="1"/>
  <c r="H5213" i="1"/>
  <c r="I5212" i="1"/>
  <c r="K5210" i="1"/>
  <c r="L5209" i="1"/>
  <c r="D5209" i="1"/>
  <c r="E5208" i="1"/>
  <c r="K4686" i="1"/>
  <c r="L4685" i="1"/>
  <c r="D4685" i="1"/>
  <c r="E5207" i="1"/>
  <c r="F5206" i="1"/>
  <c r="G4684" i="1"/>
  <c r="G5205" i="1"/>
  <c r="H5204" i="1"/>
  <c r="I5203" i="1"/>
  <c r="I5202" i="1"/>
  <c r="K4683" i="1"/>
  <c r="L5200" i="1"/>
  <c r="D5200" i="1"/>
  <c r="E4682" i="1"/>
  <c r="F5199" i="1"/>
  <c r="F5198" i="1"/>
  <c r="G4681" i="1"/>
  <c r="H5197" i="1"/>
  <c r="H4680" i="1"/>
  <c r="I5196" i="1"/>
  <c r="K5195" i="1"/>
  <c r="L4678" i="1"/>
  <c r="D4678" i="1"/>
  <c r="E5194" i="1"/>
  <c r="K5192" i="1"/>
  <c r="L5191" i="1"/>
  <c r="D5191" i="1"/>
  <c r="E5190" i="1"/>
  <c r="F5189" i="1"/>
  <c r="G5188" i="1"/>
  <c r="G5187" i="1"/>
  <c r="H5186" i="1"/>
  <c r="I5185" i="1"/>
  <c r="I4677" i="1"/>
  <c r="K4675" i="1"/>
  <c r="L4674" i="1"/>
  <c r="D4674" i="1"/>
  <c r="E5184" i="1"/>
  <c r="F4673" i="1"/>
  <c r="F5183" i="1"/>
  <c r="G4672" i="1"/>
  <c r="H4671" i="1"/>
  <c r="H4670" i="1"/>
  <c r="I5182" i="1"/>
  <c r="K4669" i="1"/>
  <c r="L5180" i="1"/>
  <c r="D5180" i="1"/>
  <c r="E5179" i="1"/>
  <c r="K4668" i="1"/>
  <c r="L4667" i="1"/>
  <c r="D4667" i="1"/>
  <c r="E5177" i="1"/>
  <c r="F5176" i="1"/>
  <c r="G5175" i="1"/>
  <c r="G5174" i="1"/>
  <c r="H5173" i="1"/>
  <c r="I4666" i="1"/>
  <c r="I5172" i="1"/>
  <c r="K4665" i="1"/>
  <c r="L5170" i="1"/>
  <c r="D5170" i="1"/>
  <c r="E4664" i="1"/>
  <c r="F4663" i="1"/>
  <c r="F4662" i="1"/>
  <c r="G4661" i="1"/>
  <c r="H4660" i="1"/>
  <c r="H4659" i="1"/>
  <c r="I4658" i="1"/>
  <c r="K4657" i="1"/>
  <c r="L5168" i="1"/>
  <c r="D5168" i="1"/>
  <c r="E4656" i="1"/>
  <c r="K4654" i="1"/>
  <c r="L4653" i="1"/>
  <c r="D4653" i="1"/>
  <c r="E4652" i="1"/>
  <c r="F5167" i="1"/>
  <c r="G5166" i="1"/>
  <c r="G5165" i="1"/>
  <c r="H5164" i="1"/>
  <c r="I4651" i="1"/>
  <c r="I5163" i="1"/>
  <c r="K4649" i="1"/>
  <c r="L5162" i="1"/>
  <c r="D5162" i="1"/>
  <c r="E4648" i="1"/>
  <c r="F4647" i="1"/>
  <c r="F5161" i="1"/>
  <c r="G5160" i="1"/>
  <c r="H5159" i="1"/>
  <c r="H5158" i="1"/>
  <c r="I5157" i="1"/>
  <c r="K5156" i="1"/>
  <c r="L5155" i="1"/>
  <c r="D5155" i="1"/>
  <c r="E4645" i="1"/>
  <c r="K5153" i="1"/>
  <c r="L5152" i="1"/>
  <c r="D5152" i="1"/>
  <c r="E4644" i="1"/>
  <c r="F5151" i="1"/>
  <c r="G4643" i="1"/>
  <c r="G5150" i="1"/>
  <c r="H4642" i="1"/>
  <c r="I5149" i="1"/>
  <c r="I5148" i="1"/>
  <c r="K4641" i="1"/>
  <c r="L5146" i="1"/>
  <c r="D5146" i="1"/>
  <c r="E5145" i="1"/>
  <c r="F4640" i="1"/>
  <c r="F4639" i="1"/>
  <c r="G4638" i="1"/>
  <c r="H5144" i="1"/>
  <c r="H5143" i="1"/>
  <c r="I4637" i="1"/>
  <c r="K5142" i="1"/>
  <c r="L4635" i="1"/>
  <c r="D4635" i="1"/>
  <c r="E5141" i="1"/>
  <c r="K5140" i="1"/>
  <c r="L4633" i="1"/>
  <c r="D4633" i="1"/>
  <c r="E5139" i="1"/>
  <c r="F4632" i="1"/>
  <c r="G4631" i="1"/>
  <c r="G5138" i="1"/>
  <c r="H5137" i="1"/>
  <c r="I5136" i="1"/>
  <c r="I4630" i="1"/>
  <c r="K4628" i="1"/>
  <c r="L5135" i="1"/>
  <c r="D5135" i="1"/>
  <c r="E5134" i="1"/>
  <c r="F5133" i="1"/>
  <c r="F5132" i="1"/>
  <c r="G5131" i="1"/>
  <c r="H5130" i="1"/>
  <c r="H5129" i="1"/>
  <c r="I4627" i="1"/>
  <c r="K4626" i="1"/>
  <c r="L5127" i="1"/>
  <c r="D5127" i="1"/>
  <c r="E5126" i="1"/>
  <c r="K5124" i="1"/>
  <c r="L4625" i="1"/>
  <c r="D4625" i="1"/>
  <c r="E5123" i="1"/>
  <c r="F5122" i="1"/>
  <c r="G5121" i="1"/>
  <c r="G5120" i="1"/>
  <c r="H5119" i="1"/>
  <c r="I4624" i="1"/>
  <c r="I5118" i="1"/>
  <c r="K5116" i="1"/>
  <c r="L5115" i="1"/>
  <c r="D5115" i="1"/>
  <c r="E5114" i="1"/>
  <c r="F4623" i="1"/>
  <c r="F5113" i="1"/>
  <c r="G5112" i="1"/>
  <c r="H5111" i="1"/>
  <c r="H5110" i="1"/>
  <c r="I5109" i="1"/>
  <c r="K4621" i="1"/>
  <c r="L5108" i="1"/>
  <c r="D5108" i="1"/>
  <c r="E4620" i="1"/>
  <c r="K4619" i="1"/>
  <c r="L5106" i="1"/>
  <c r="D5106" i="1"/>
  <c r="E4618" i="1"/>
  <c r="F4617" i="1"/>
  <c r="G5105" i="1"/>
  <c r="G5104" i="1"/>
  <c r="H4616" i="1"/>
  <c r="I5103" i="1"/>
  <c r="I4615" i="1"/>
  <c r="K5102" i="1"/>
  <c r="L4613" i="1"/>
  <c r="D4613" i="1"/>
  <c r="E4612" i="1"/>
  <c r="F4611" i="1"/>
  <c r="F4610" i="1"/>
  <c r="G5101" i="1"/>
  <c r="H5100" i="1"/>
  <c r="H4609" i="1"/>
  <c r="I5099" i="1"/>
  <c r="K5097" i="1"/>
  <c r="L5096" i="1"/>
  <c r="D5096" i="1"/>
  <c r="E4608" i="1"/>
  <c r="E4739" i="1"/>
  <c r="D4738" i="1"/>
  <c r="G5421" i="1"/>
  <c r="E5414" i="1"/>
  <c r="H5410" i="1"/>
  <c r="K4737" i="1"/>
  <c r="D5403" i="1"/>
  <c r="E5402" i="1"/>
  <c r="F5401" i="1"/>
  <c r="F5400" i="1"/>
  <c r="G5399" i="1"/>
  <c r="H5398" i="1"/>
  <c r="H5397" i="1"/>
  <c r="I5396" i="1"/>
  <c r="K5394" i="1"/>
  <c r="L4734" i="1"/>
  <c r="D4734" i="1"/>
  <c r="E5393" i="1"/>
  <c r="K5391" i="1"/>
  <c r="L5390" i="1"/>
  <c r="D5390" i="1"/>
  <c r="E4733" i="1"/>
  <c r="F5389" i="1"/>
  <c r="G5388" i="1"/>
  <c r="G4732" i="1"/>
  <c r="H4731" i="1"/>
  <c r="I5387" i="1"/>
  <c r="I5386" i="1"/>
  <c r="K5384" i="1"/>
  <c r="L4730" i="1"/>
  <c r="D4730" i="1"/>
  <c r="E5383" i="1"/>
  <c r="F4729" i="1"/>
  <c r="F5382" i="1"/>
  <c r="G5381" i="1"/>
  <c r="H5380" i="1"/>
  <c r="H5379" i="1"/>
  <c r="I5378" i="1"/>
  <c r="K5376" i="1"/>
  <c r="L5375" i="1"/>
  <c r="D5375" i="1"/>
  <c r="E4728" i="1"/>
  <c r="K4727" i="1"/>
  <c r="L5373" i="1"/>
  <c r="D5373" i="1"/>
  <c r="E5372" i="1"/>
  <c r="F5371" i="1"/>
  <c r="G5370" i="1"/>
  <c r="G5369" i="1"/>
  <c r="H5368" i="1"/>
  <c r="I5367" i="1"/>
  <c r="I5366" i="1"/>
  <c r="K5364" i="1"/>
  <c r="L5363" i="1"/>
  <c r="D5363" i="1"/>
  <c r="E5362" i="1"/>
  <c r="F5361" i="1"/>
  <c r="F5360" i="1"/>
  <c r="G5359" i="1"/>
  <c r="H5358" i="1"/>
  <c r="H5357" i="1"/>
  <c r="I5356" i="1"/>
  <c r="K5354" i="1"/>
  <c r="L5353" i="1"/>
  <c r="D5353" i="1"/>
  <c r="E4726" i="1"/>
  <c r="K5351" i="1"/>
  <c r="L5350" i="1"/>
  <c r="D5350" i="1"/>
  <c r="E5349" i="1"/>
  <c r="F5348" i="1"/>
  <c r="G5347" i="1"/>
  <c r="G5346" i="1"/>
  <c r="H4725" i="1"/>
  <c r="I4724" i="1"/>
  <c r="I5345" i="1"/>
  <c r="K5343" i="1"/>
  <c r="L5342" i="1"/>
  <c r="D5342" i="1"/>
  <c r="E5341" i="1"/>
  <c r="F5340" i="1"/>
  <c r="F5339" i="1"/>
  <c r="G5338" i="1"/>
  <c r="H4723" i="1"/>
  <c r="H4722" i="1"/>
  <c r="I5337" i="1"/>
  <c r="K5335" i="1"/>
  <c r="L5334" i="1"/>
  <c r="D5334" i="1"/>
  <c r="E5333" i="1"/>
  <c r="K5331" i="1"/>
  <c r="L5330" i="1"/>
  <c r="D5330" i="1"/>
  <c r="E5329" i="1"/>
  <c r="F4721" i="1"/>
  <c r="G5328" i="1"/>
  <c r="G4720" i="1"/>
  <c r="H5327" i="1"/>
  <c r="I5326" i="1"/>
  <c r="I5325" i="1"/>
  <c r="K5323" i="1"/>
  <c r="L5322" i="1"/>
  <c r="D5322" i="1"/>
  <c r="E5321" i="1"/>
  <c r="F5320" i="1"/>
  <c r="F5319" i="1"/>
  <c r="G5318" i="1"/>
  <c r="H5317" i="1"/>
  <c r="H4719" i="1"/>
  <c r="I5316" i="1"/>
  <c r="K5314" i="1"/>
  <c r="L5313" i="1"/>
  <c r="D5313" i="1"/>
  <c r="E5312" i="1"/>
  <c r="K5311" i="1"/>
  <c r="L5310" i="1"/>
  <c r="D5310" i="1"/>
  <c r="E5309" i="1"/>
  <c r="F5308" i="1"/>
  <c r="G5307" i="1"/>
  <c r="G5306" i="1"/>
  <c r="H5305" i="1"/>
  <c r="I5304" i="1"/>
  <c r="I4717" i="1"/>
  <c r="K5302" i="1"/>
  <c r="L5301" i="1"/>
  <c r="D5301" i="1"/>
  <c r="E4716" i="1"/>
  <c r="F5300" i="1"/>
  <c r="F4715" i="1"/>
  <c r="G4714" i="1"/>
  <c r="H5299" i="1"/>
  <c r="H5298" i="1"/>
  <c r="I5297" i="1"/>
  <c r="K5295" i="1"/>
  <c r="L5294" i="1"/>
  <c r="D5294" i="1"/>
  <c r="E5293" i="1"/>
  <c r="K5291" i="1"/>
  <c r="L5290" i="1"/>
  <c r="D5290" i="1"/>
  <c r="E4713" i="1"/>
  <c r="F5289" i="1"/>
  <c r="G5288" i="1"/>
  <c r="G5287" i="1"/>
  <c r="H5286" i="1"/>
  <c r="I5285" i="1"/>
  <c r="I5284" i="1"/>
  <c r="K5282" i="1"/>
  <c r="L4712" i="1"/>
  <c r="D4712" i="1"/>
  <c r="E5281" i="1"/>
  <c r="F5280" i="1"/>
  <c r="F4711" i="1"/>
  <c r="G5279" i="1"/>
  <c r="H4710" i="1"/>
  <c r="H4709" i="1"/>
  <c r="I5278" i="1"/>
  <c r="K5276" i="1"/>
  <c r="L5275" i="1"/>
  <c r="D5275" i="1"/>
  <c r="E5274" i="1"/>
  <c r="K5272" i="1"/>
  <c r="L5271" i="1"/>
  <c r="D5271" i="1"/>
  <c r="E5270" i="1"/>
  <c r="F5269" i="1"/>
  <c r="G5268" i="1"/>
  <c r="G4708" i="1"/>
  <c r="H4707" i="1"/>
  <c r="I4706" i="1"/>
  <c r="I5267" i="1"/>
  <c r="K5265" i="1"/>
  <c r="L5264" i="1"/>
  <c r="D5264" i="1"/>
  <c r="E5263" i="1"/>
  <c r="F5262" i="1"/>
  <c r="F5261" i="1"/>
  <c r="G5260" i="1"/>
  <c r="H5259" i="1"/>
  <c r="H4705" i="1"/>
  <c r="I4704" i="1"/>
  <c r="K4703" i="1"/>
  <c r="L4702" i="1"/>
  <c r="D4702" i="1"/>
  <c r="E5257" i="1"/>
  <c r="K5255" i="1"/>
  <c r="L4701" i="1"/>
  <c r="D4701" i="1"/>
  <c r="E5254" i="1"/>
  <c r="F5253" i="1"/>
  <c r="G5252" i="1"/>
  <c r="G5251" i="1"/>
  <c r="H4700" i="1"/>
  <c r="I5250" i="1"/>
  <c r="I4699" i="1"/>
  <c r="K4698" i="1"/>
  <c r="L5248" i="1"/>
  <c r="D5248" i="1"/>
  <c r="E4697" i="1"/>
  <c r="F5247" i="1"/>
  <c r="F5246" i="1"/>
  <c r="G5245" i="1"/>
  <c r="H5244" i="1"/>
  <c r="H5243" i="1"/>
  <c r="I5242" i="1"/>
  <c r="K5240" i="1"/>
  <c r="L4696" i="1"/>
  <c r="D4696" i="1"/>
  <c r="E5239" i="1"/>
  <c r="K5237" i="1"/>
  <c r="L4695" i="1"/>
  <c r="D4695" i="1"/>
  <c r="E5236" i="1"/>
  <c r="F5235" i="1"/>
  <c r="G5234" i="1"/>
  <c r="G5233" i="1"/>
  <c r="H5232" i="1"/>
  <c r="I4694" i="1"/>
  <c r="I4693" i="1"/>
  <c r="K5231" i="1"/>
  <c r="L5230" i="1"/>
  <c r="D5230" i="1"/>
  <c r="E5229" i="1"/>
  <c r="F5228" i="1"/>
  <c r="F5227" i="1"/>
  <c r="G5226" i="1"/>
  <c r="H5225" i="1"/>
  <c r="H5224" i="1"/>
  <c r="I5223" i="1"/>
  <c r="K5221" i="1"/>
  <c r="L4691" i="1"/>
  <c r="D4691" i="1"/>
  <c r="E4690" i="1"/>
  <c r="K5220" i="1"/>
  <c r="L5219" i="1"/>
  <c r="D5219" i="1"/>
  <c r="E5218" i="1"/>
  <c r="F5217" i="1"/>
  <c r="G5216" i="1"/>
  <c r="G4688" i="1"/>
  <c r="H5215" i="1"/>
  <c r="I5214" i="1"/>
  <c r="I5213" i="1"/>
  <c r="K5211" i="1"/>
  <c r="L5210" i="1"/>
  <c r="D5210" i="1"/>
  <c r="E5209" i="1"/>
  <c r="F5208" i="1"/>
  <c r="F4687" i="1"/>
  <c r="G4686" i="1"/>
  <c r="H4685" i="1"/>
  <c r="H5207" i="1"/>
  <c r="I5206" i="1"/>
  <c r="K5205" i="1"/>
  <c r="L5204" i="1"/>
  <c r="D5204" i="1"/>
  <c r="E5203" i="1"/>
  <c r="K5201" i="1"/>
  <c r="L4683" i="1"/>
  <c r="D4683" i="1"/>
  <c r="E5200" i="1"/>
  <c r="F4682" i="1"/>
  <c r="G5199" i="1"/>
  <c r="G5198" i="1"/>
  <c r="H4681" i="1"/>
  <c r="I5197" i="1"/>
  <c r="I4680" i="1"/>
  <c r="K4679" i="1"/>
  <c r="L5195" i="1"/>
  <c r="D5195" i="1"/>
  <c r="E4678" i="1"/>
  <c r="F5194" i="1"/>
  <c r="F5193" i="1"/>
  <c r="G5192" i="1"/>
  <c r="H5191" i="1"/>
  <c r="H5190" i="1"/>
  <c r="I5189" i="1"/>
  <c r="K5187" i="1"/>
  <c r="L5186" i="1"/>
  <c r="D5186" i="1"/>
  <c r="E5185" i="1"/>
  <c r="K4676" i="1"/>
  <c r="L4675" i="1"/>
  <c r="D4675" i="1"/>
  <c r="E4674" i="1"/>
  <c r="F5184" i="1"/>
  <c r="G4673" i="1"/>
  <c r="G5183" i="1"/>
  <c r="H4672" i="1"/>
  <c r="I4671" i="1"/>
  <c r="I4670" i="1"/>
  <c r="K5181" i="1"/>
  <c r="L4669" i="1"/>
  <c r="D4669" i="1"/>
  <c r="E5180" i="1"/>
  <c r="F5179" i="1"/>
  <c r="F5178" i="1"/>
  <c r="G4668" i="1"/>
  <c r="H4667" i="1"/>
  <c r="H5177" i="1"/>
  <c r="I5176" i="1"/>
  <c r="K5174" i="1"/>
  <c r="L5173" i="1"/>
  <c r="D5173" i="1"/>
  <c r="E4666" i="1"/>
  <c r="K5171" i="1"/>
  <c r="L4665" i="1"/>
  <c r="D4665" i="1"/>
  <c r="E5170" i="1"/>
  <c r="F4664" i="1"/>
  <c r="G4663" i="1"/>
  <c r="G4662" i="1"/>
  <c r="H4661" i="1"/>
  <c r="I4660" i="1"/>
  <c r="I4659" i="1"/>
  <c r="K5169" i="1"/>
  <c r="L4657" i="1"/>
  <c r="D4657" i="1"/>
  <c r="E5168" i="1"/>
  <c r="F4656" i="1"/>
  <c r="F4655" i="1"/>
  <c r="G4654" i="1"/>
  <c r="H4653" i="1"/>
  <c r="H4652" i="1"/>
  <c r="I5167" i="1"/>
  <c r="K5165" i="1"/>
  <c r="L5164" i="1"/>
  <c r="D5164" i="1"/>
  <c r="E4651" i="1"/>
  <c r="K4650" i="1"/>
  <c r="L4649" i="1"/>
  <c r="D4649" i="1"/>
  <c r="E5162" i="1"/>
  <c r="F4648" i="1"/>
  <c r="G4647" i="1"/>
  <c r="G5161" i="1"/>
  <c r="H5160" i="1"/>
  <c r="I5159" i="1"/>
  <c r="I5158" i="1"/>
  <c r="K4646" i="1"/>
  <c r="L5156" i="1"/>
  <c r="D5156" i="1"/>
  <c r="E5155" i="1"/>
  <c r="F4645" i="1"/>
  <c r="F5154" i="1"/>
  <c r="G5153" i="1"/>
  <c r="H5152" i="1"/>
  <c r="H4644" i="1"/>
  <c r="I5151" i="1"/>
  <c r="K5150" i="1"/>
  <c r="L4642" i="1"/>
  <c r="D4642" i="1"/>
  <c r="E5149" i="1"/>
  <c r="K5147" i="1"/>
  <c r="L4641" i="1"/>
  <c r="D4641" i="1"/>
  <c r="E5146" i="1"/>
  <c r="F5145" i="1"/>
  <c r="G4640" i="1"/>
  <c r="G4639" i="1"/>
  <c r="H4638" i="1"/>
  <c r="I5144" i="1"/>
  <c r="I5143" i="1"/>
  <c r="K4636" i="1"/>
  <c r="L5142" i="1"/>
  <c r="D5142" i="1"/>
  <c r="E4635" i="1"/>
  <c r="F5141" i="1"/>
  <c r="F4634" i="1"/>
  <c r="G5140" i="1"/>
  <c r="H4633" i="1"/>
  <c r="H5139" i="1"/>
  <c r="I4632" i="1"/>
  <c r="K5138" i="1"/>
  <c r="L5137" i="1"/>
  <c r="D5137" i="1"/>
  <c r="E5136" i="1"/>
  <c r="K4629" i="1"/>
  <c r="L4628" i="1"/>
  <c r="D4628" i="1"/>
  <c r="E5135" i="1"/>
  <c r="F5134" i="1"/>
  <c r="G5133" i="1"/>
  <c r="G5132" i="1"/>
  <c r="H5131" i="1"/>
  <c r="I5130" i="1"/>
  <c r="I5129" i="1"/>
  <c r="K5128" i="1"/>
  <c r="L4626" i="1"/>
  <c r="D4626" i="1"/>
  <c r="E5127" i="1"/>
  <c r="F5126" i="1"/>
  <c r="F5125" i="1"/>
  <c r="G5124" i="1"/>
  <c r="H4625" i="1"/>
  <c r="H5123" i="1"/>
  <c r="I5122" i="1"/>
  <c r="K5120" i="1"/>
  <c r="L5119" i="1"/>
  <c r="D5119" i="1"/>
  <c r="E4624" i="1"/>
  <c r="K5117" i="1"/>
  <c r="L5116" i="1"/>
  <c r="D5116" i="1"/>
  <c r="E5115" i="1"/>
  <c r="F5114" i="1"/>
  <c r="G4623" i="1"/>
  <c r="G5113" i="1"/>
  <c r="H5112" i="1"/>
  <c r="I5111" i="1"/>
  <c r="I5110" i="1"/>
  <c r="K4622" i="1"/>
  <c r="L4621" i="1"/>
  <c r="D4621" i="1"/>
  <c r="E5108" i="1"/>
  <c r="F4620" i="1"/>
  <c r="F5107" i="1"/>
  <c r="G4619" i="1"/>
  <c r="H5106" i="1"/>
  <c r="H4618" i="1"/>
  <c r="I4617" i="1"/>
  <c r="K5104" i="1"/>
  <c r="L4616" i="1"/>
  <c r="D4616" i="1"/>
  <c r="E5103" i="1"/>
  <c r="K4614" i="1"/>
  <c r="L5102" i="1"/>
  <c r="D5102" i="1"/>
  <c r="E4613" i="1"/>
  <c r="F4612" i="1"/>
  <c r="G4611" i="1"/>
  <c r="G4610" i="1"/>
  <c r="H5101" i="1"/>
  <c r="I5100" i="1"/>
  <c r="I4609" i="1"/>
  <c r="K5098" i="1"/>
  <c r="L5097" i="1"/>
  <c r="D5097" i="1"/>
  <c r="E5096" i="1"/>
  <c r="F4608" i="1"/>
  <c r="F5095" i="1"/>
  <c r="I5426" i="1"/>
  <c r="D5424" i="1"/>
  <c r="G5420" i="1"/>
  <c r="E5413" i="1"/>
  <c r="D5410" i="1"/>
  <c r="G4737" i="1"/>
  <c r="E5403" i="1"/>
  <c r="F5402" i="1"/>
  <c r="G5401" i="1"/>
  <c r="G5400" i="1"/>
  <c r="H5399" i="1"/>
  <c r="I5398" i="1"/>
  <c r="I5397" i="1"/>
  <c r="K5395" i="1"/>
  <c r="L5394" i="1"/>
  <c r="D5394" i="1"/>
  <c r="E4734" i="1"/>
  <c r="F5393" i="1"/>
  <c r="F5392" i="1"/>
  <c r="G5391" i="1"/>
  <c r="H5390" i="1"/>
  <c r="H4733" i="1"/>
  <c r="I5389" i="1"/>
  <c r="K4732" i="1"/>
  <c r="L4731" i="1"/>
  <c r="D4731" i="1"/>
  <c r="E5387" i="1"/>
  <c r="K5385" i="1"/>
  <c r="L5384" i="1"/>
  <c r="D5384" i="1"/>
  <c r="E4730" i="1"/>
  <c r="F5383" i="1"/>
  <c r="G4729" i="1"/>
  <c r="G5382" i="1"/>
  <c r="H5381" i="1"/>
  <c r="I5380" i="1"/>
  <c r="I5379" i="1"/>
  <c r="K5377" i="1"/>
  <c r="L5376" i="1"/>
  <c r="D5376" i="1"/>
  <c r="E5375" i="1"/>
  <c r="F4728" i="1"/>
  <c r="F5374" i="1"/>
  <c r="G4727" i="1"/>
  <c r="H5373" i="1"/>
  <c r="H5372" i="1"/>
  <c r="I5371" i="1"/>
  <c r="K5369" i="1"/>
  <c r="L5368" i="1"/>
  <c r="D5368" i="1"/>
  <c r="E5367" i="1"/>
  <c r="K5365" i="1"/>
  <c r="L5364" i="1"/>
  <c r="D5364" i="1"/>
  <c r="E5363" i="1"/>
  <c r="F5362" i="1"/>
  <c r="G5361" i="1"/>
  <c r="G5360" i="1"/>
  <c r="H5359" i="1"/>
  <c r="I5358" i="1"/>
  <c r="I5357" i="1"/>
  <c r="K5355" i="1"/>
  <c r="L5354" i="1"/>
  <c r="D5354" i="1"/>
  <c r="E5353" i="1"/>
  <c r="F4726" i="1"/>
  <c r="F5352" i="1"/>
  <c r="G5351" i="1"/>
  <c r="H5350" i="1"/>
  <c r="H5349" i="1"/>
  <c r="I5348" i="1"/>
  <c r="K5346" i="1"/>
  <c r="L4725" i="1"/>
  <c r="D4725" i="1"/>
  <c r="E4724" i="1"/>
  <c r="K5344" i="1"/>
  <c r="L5343" i="1"/>
  <c r="D5343" i="1"/>
  <c r="E5342" i="1"/>
  <c r="F5341" i="1"/>
  <c r="G5340" i="1"/>
  <c r="G5339" i="1"/>
  <c r="H5338" i="1"/>
  <c r="I4723" i="1"/>
  <c r="I4722" i="1"/>
  <c r="K5336" i="1"/>
  <c r="L5335" i="1"/>
  <c r="D5335" i="1"/>
  <c r="E5334" i="1"/>
  <c r="F5333" i="1"/>
  <c r="F5332" i="1"/>
  <c r="G5331" i="1"/>
  <c r="H5330" i="1"/>
  <c r="H5329" i="1"/>
  <c r="I4721" i="1"/>
  <c r="K4720" i="1"/>
  <c r="L5327" i="1"/>
  <c r="D5327" i="1"/>
  <c r="E5326" i="1"/>
  <c r="K5324" i="1"/>
  <c r="L5323" i="1"/>
  <c r="D5323" i="1"/>
  <c r="E5322" i="1"/>
  <c r="F5321" i="1"/>
  <c r="G5320" i="1"/>
  <c r="G5319" i="1"/>
  <c r="H5318" i="1"/>
  <c r="I5317" i="1"/>
  <c r="I4719" i="1"/>
  <c r="K5315" i="1"/>
  <c r="L5314" i="1"/>
  <c r="D5314" i="1"/>
  <c r="E5313" i="1"/>
  <c r="F5312" i="1"/>
  <c r="F4718" i="1"/>
  <c r="G5311" i="1"/>
  <c r="H5310" i="1"/>
  <c r="H5309" i="1"/>
  <c r="I5308" i="1"/>
  <c r="K5306" i="1"/>
  <c r="L5305" i="1"/>
  <c r="D5305" i="1"/>
  <c r="E5304" i="1"/>
  <c r="K5303" i="1"/>
  <c r="L5302" i="1"/>
  <c r="D5302" i="1"/>
  <c r="E5301" i="1"/>
  <c r="F4716" i="1"/>
  <c r="G5300" i="1"/>
  <c r="G4715" i="1"/>
  <c r="H4714" i="1"/>
  <c r="I5299" i="1"/>
  <c r="I5298" i="1"/>
  <c r="K5296" i="1"/>
  <c r="L5295" i="1"/>
  <c r="D5295" i="1"/>
  <c r="E5294" i="1"/>
  <c r="F5293" i="1"/>
  <c r="F5292" i="1"/>
  <c r="G5291" i="1"/>
  <c r="H5290" i="1"/>
  <c r="H4713" i="1"/>
  <c r="I5289" i="1"/>
  <c r="K5287" i="1"/>
  <c r="L5286" i="1"/>
  <c r="D5286" i="1"/>
  <c r="E5285" i="1"/>
  <c r="K5283" i="1"/>
  <c r="L5282" i="1"/>
  <c r="D5282" i="1"/>
  <c r="E4712" i="1"/>
  <c r="F5281" i="1"/>
  <c r="G5280" i="1"/>
  <c r="G4711" i="1"/>
  <c r="H5279" i="1"/>
  <c r="I4710" i="1"/>
  <c r="I4709" i="1"/>
  <c r="K5277" i="1"/>
  <c r="L5276" i="1"/>
  <c r="D5276" i="1"/>
  <c r="E5275" i="1"/>
  <c r="F5274" i="1"/>
  <c r="F5273" i="1"/>
  <c r="G5272" i="1"/>
  <c r="H5271" i="1"/>
  <c r="H5270" i="1"/>
  <c r="I5269" i="1"/>
  <c r="K4708" i="1"/>
  <c r="L4707" i="1"/>
  <c r="D4707" i="1"/>
  <c r="E4706" i="1"/>
  <c r="K5266" i="1"/>
  <c r="L5265" i="1"/>
  <c r="D5265" i="1"/>
  <c r="E5264" i="1"/>
  <c r="F5263" i="1"/>
  <c r="G5262" i="1"/>
  <c r="G5261" i="1"/>
  <c r="H5260" i="1"/>
  <c r="I5259" i="1"/>
  <c r="I4705" i="1"/>
  <c r="K5258" i="1"/>
  <c r="L4703" i="1"/>
  <c r="D4703" i="1"/>
  <c r="E4702" i="1"/>
  <c r="F5257" i="1"/>
  <c r="F5256" i="1"/>
  <c r="G5255" i="1"/>
  <c r="H4701" i="1"/>
  <c r="H5254" i="1"/>
  <c r="I5253" i="1"/>
  <c r="K5251" i="1"/>
  <c r="L4700" i="1"/>
  <c r="D4700" i="1"/>
  <c r="E5250" i="1"/>
  <c r="K5249" i="1"/>
  <c r="L4698" i="1"/>
  <c r="D4698" i="1"/>
  <c r="E5248" i="1"/>
  <c r="F4697" i="1"/>
  <c r="G5247" i="1"/>
  <c r="G5246" i="1"/>
  <c r="H5245" i="1"/>
  <c r="I5244" i="1"/>
  <c r="I5243" i="1"/>
  <c r="K5241" i="1"/>
  <c r="L5240" i="1"/>
  <c r="D5240" i="1"/>
  <c r="E4696" i="1"/>
  <c r="F5239" i="1"/>
  <c r="F5238" i="1"/>
  <c r="G5237" i="1"/>
  <c r="H4695" i="1"/>
  <c r="H5236" i="1"/>
  <c r="I5235" i="1"/>
  <c r="K5233" i="1"/>
  <c r="L5232" i="1"/>
  <c r="D5232" i="1"/>
  <c r="E4694" i="1"/>
  <c r="K4692" i="1"/>
  <c r="L5231" i="1"/>
  <c r="D5231" i="1"/>
  <c r="E5230" i="1"/>
  <c r="F5229" i="1"/>
  <c r="G5228" i="1"/>
  <c r="G5227" i="1"/>
  <c r="H5226" i="1"/>
  <c r="I5225" i="1"/>
  <c r="I5224" i="1"/>
  <c r="K5222" i="1"/>
  <c r="L5221" i="1"/>
  <c r="D5221" i="1"/>
  <c r="E4691" i="1"/>
  <c r="F4690" i="1"/>
  <c r="F4689" i="1"/>
  <c r="G5220" i="1"/>
  <c r="H5219" i="1"/>
  <c r="H5218" i="1"/>
  <c r="I5217" i="1"/>
  <c r="K4688" i="1"/>
  <c r="L5215" i="1"/>
  <c r="D5215" i="1"/>
  <c r="E5214" i="1"/>
  <c r="K5212" i="1"/>
  <c r="L5211" i="1"/>
  <c r="D5211" i="1"/>
  <c r="E5210" i="1"/>
  <c r="F5209" i="1"/>
  <c r="G5208" i="1"/>
  <c r="G4687" i="1"/>
  <c r="H4686" i="1"/>
  <c r="I4685" i="1"/>
  <c r="I5207" i="1"/>
  <c r="K4684" i="1"/>
  <c r="L5205" i="1"/>
  <c r="D5205" i="1"/>
  <c r="E5204" i="1"/>
  <c r="F5203" i="1"/>
  <c r="F5202" i="1"/>
  <c r="G5201" i="1"/>
  <c r="H4683" i="1"/>
  <c r="H5200" i="1"/>
  <c r="I4682" i="1"/>
  <c r="K5198" i="1"/>
  <c r="L4681" i="1"/>
  <c r="D4681" i="1"/>
  <c r="E5197" i="1"/>
  <c r="K5196" i="1"/>
  <c r="L4679" i="1"/>
  <c r="D4679" i="1"/>
  <c r="E5195" i="1"/>
  <c r="F4678" i="1"/>
  <c r="G5194" i="1"/>
  <c r="G5193" i="1"/>
  <c r="H5192" i="1"/>
  <c r="I5191" i="1"/>
  <c r="I5190" i="1"/>
  <c r="K5188" i="1"/>
  <c r="L5187" i="1"/>
  <c r="D5187" i="1"/>
  <c r="E5186" i="1"/>
  <c r="F5185" i="1"/>
  <c r="F4677" i="1"/>
  <c r="G4676" i="1"/>
  <c r="H4675" i="1"/>
  <c r="H4674" i="1"/>
  <c r="I5184" i="1"/>
  <c r="K5183" i="1"/>
  <c r="L4672" i="1"/>
  <c r="D4672" i="1"/>
  <c r="E4671" i="1"/>
  <c r="K5182" i="1"/>
  <c r="L5181" i="1"/>
  <c r="D5181" i="1"/>
  <c r="E4669" i="1"/>
  <c r="F5180" i="1"/>
  <c r="G5179" i="1"/>
  <c r="G5178" i="1"/>
  <c r="H4668" i="1"/>
  <c r="I4667" i="1"/>
  <c r="I5177" i="1"/>
  <c r="K5175" i="1"/>
  <c r="L5174" i="1"/>
  <c r="D5174" i="1"/>
  <c r="E5173" i="1"/>
  <c r="F4666" i="1"/>
  <c r="F5172" i="1"/>
  <c r="G5171" i="1"/>
  <c r="H4665" i="1"/>
  <c r="H5170" i="1"/>
  <c r="I4664" i="1"/>
  <c r="K4662" i="1"/>
  <c r="L4661" i="1"/>
  <c r="D4661" i="1"/>
  <c r="E4660" i="1"/>
  <c r="K4658" i="1"/>
  <c r="L5169" i="1"/>
  <c r="D5169" i="1"/>
  <c r="E4657" i="1"/>
  <c r="F5168" i="1"/>
  <c r="G4656" i="1"/>
  <c r="G4655" i="1"/>
  <c r="H4654" i="1"/>
  <c r="I4653" i="1"/>
  <c r="I4652" i="1"/>
  <c r="K5166" i="1"/>
  <c r="L5165" i="1"/>
  <c r="D5165" i="1"/>
  <c r="E5164" i="1"/>
  <c r="F4651" i="1"/>
  <c r="F5163" i="1"/>
  <c r="G4650" i="1"/>
  <c r="H4649" i="1"/>
  <c r="H5162" i="1"/>
  <c r="I4648" i="1"/>
  <c r="K5161" i="1"/>
  <c r="L5160" i="1"/>
  <c r="D5160" i="1"/>
  <c r="E5159" i="1"/>
  <c r="K5157" i="1"/>
  <c r="L4646" i="1"/>
  <c r="D4646" i="1"/>
  <c r="E5156" i="1"/>
  <c r="F5155" i="1"/>
  <c r="G4645" i="1"/>
  <c r="G5154" i="1"/>
  <c r="H5153" i="1"/>
  <c r="I5152" i="1"/>
  <c r="I4644" i="1"/>
  <c r="K4643" i="1"/>
  <c r="L5150" i="1"/>
  <c r="D5150" i="1"/>
  <c r="E4642" i="1"/>
  <c r="F5149" i="1"/>
  <c r="F5148" i="1"/>
  <c r="G5147" i="1"/>
  <c r="H4641" i="1"/>
  <c r="H5146" i="1"/>
  <c r="I5145" i="1"/>
  <c r="K4639" i="1"/>
  <c r="L4638" i="1"/>
  <c r="D4638" i="1"/>
  <c r="E5144" i="1"/>
  <c r="K4637" i="1"/>
  <c r="L4636" i="1"/>
  <c r="D4636" i="1"/>
  <c r="E5142" i="1"/>
  <c r="F4635" i="1"/>
  <c r="G5141" i="1"/>
  <c r="G4634" i="1"/>
  <c r="H5140" i="1"/>
  <c r="I4633" i="1"/>
  <c r="I5139" i="1"/>
  <c r="K4631" i="1"/>
  <c r="L5138" i="1"/>
  <c r="D5138" i="1"/>
  <c r="E5137" i="1"/>
  <c r="F5136" i="1"/>
  <c r="F4630" i="1"/>
  <c r="G4629" i="1"/>
  <c r="H4628" i="1"/>
  <c r="H5135" i="1"/>
  <c r="I5134" i="1"/>
  <c r="K5132" i="1"/>
  <c r="L5131" i="1"/>
  <c r="D5131" i="1"/>
  <c r="E5130" i="1"/>
  <c r="K4627" i="1"/>
  <c r="L5128" i="1"/>
  <c r="D5128" i="1"/>
  <c r="E4626" i="1"/>
  <c r="F5127" i="1"/>
  <c r="G5126" i="1"/>
  <c r="G5125" i="1"/>
  <c r="H5124" i="1"/>
  <c r="I4625" i="1"/>
  <c r="I5123" i="1"/>
  <c r="K5121" i="1"/>
  <c r="L5120" i="1"/>
  <c r="D5120" i="1"/>
  <c r="E5119" i="1"/>
  <c r="F4624" i="1"/>
  <c r="F5118" i="1"/>
  <c r="G5117" i="1"/>
  <c r="H5116" i="1"/>
  <c r="H5115" i="1"/>
  <c r="I5114" i="1"/>
  <c r="K5113" i="1"/>
  <c r="L5112" i="1"/>
  <c r="D5112" i="1"/>
  <c r="E5111" i="1"/>
  <c r="K5109" i="1"/>
  <c r="L4622" i="1"/>
  <c r="D4622" i="1"/>
  <c r="E4621" i="1"/>
  <c r="F5108" i="1"/>
  <c r="G4620" i="1"/>
  <c r="G5107" i="1"/>
  <c r="H4619" i="1"/>
  <c r="I5106" i="1"/>
  <c r="I4618" i="1"/>
  <c r="K5105" i="1"/>
  <c r="L5104" i="1"/>
  <c r="D5104" i="1"/>
  <c r="E4616" i="1"/>
  <c r="F5103" i="1"/>
  <c r="F4615" i="1"/>
  <c r="G4614" i="1"/>
  <c r="H5102" i="1"/>
  <c r="H4613" i="1"/>
  <c r="I4612" i="1"/>
  <c r="K4610" i="1"/>
  <c r="L5101" i="1"/>
  <c r="D5101" i="1"/>
  <c r="E5100" i="1"/>
  <c r="K5099" i="1"/>
  <c r="L5098" i="1"/>
  <c r="D5098" i="1"/>
  <c r="E5097" i="1"/>
  <c r="F5096" i="1"/>
  <c r="G4608" i="1"/>
  <c r="G5095" i="1"/>
  <c r="H5094" i="1"/>
  <c r="I5093" i="1"/>
  <c r="I5092" i="1"/>
  <c r="K5091" i="1"/>
  <c r="L4606" i="1"/>
  <c r="D4606" i="1"/>
  <c r="E4605" i="1"/>
  <c r="F5090" i="1"/>
  <c r="F5089" i="1"/>
  <c r="G5088" i="1"/>
  <c r="H5087" i="1"/>
  <c r="H5086" i="1"/>
  <c r="E5424" i="1"/>
  <c r="H5420" i="1"/>
  <c r="K5416" i="1"/>
  <c r="F5413" i="1"/>
  <c r="H5409" i="1"/>
  <c r="L5406" i="1"/>
  <c r="K4735" i="1"/>
  <c r="I5402" i="1"/>
  <c r="K5400" i="1"/>
  <c r="L5399" i="1"/>
  <c r="D5399" i="1"/>
  <c r="E5398" i="1"/>
  <c r="K5396" i="1"/>
  <c r="L5395" i="1"/>
  <c r="D5395" i="1"/>
  <c r="E5394" i="1"/>
  <c r="F4734" i="1"/>
  <c r="G5393" i="1"/>
  <c r="G5392" i="1"/>
  <c r="H5391" i="1"/>
  <c r="I5390" i="1"/>
  <c r="I4733" i="1"/>
  <c r="K5388" i="1"/>
  <c r="L4732" i="1"/>
  <c r="D4732" i="1"/>
  <c r="E4731" i="1"/>
  <c r="F5387" i="1"/>
  <c r="F5386" i="1"/>
  <c r="G5385" i="1"/>
  <c r="H5384" i="1"/>
  <c r="H4730" i="1"/>
  <c r="I5383" i="1"/>
  <c r="K5382" i="1"/>
  <c r="L5381" i="1"/>
  <c r="D5381" i="1"/>
  <c r="E5380" i="1"/>
  <c r="K5378" i="1"/>
  <c r="L5377" i="1"/>
  <c r="D5377" i="1"/>
  <c r="E5376" i="1"/>
  <c r="F5375" i="1"/>
  <c r="G4728" i="1"/>
  <c r="G5374" i="1"/>
  <c r="H4727" i="1"/>
  <c r="I5373" i="1"/>
  <c r="I5372" i="1"/>
  <c r="K5370" i="1"/>
  <c r="L5369" i="1"/>
  <c r="D5369" i="1"/>
  <c r="E5368" i="1"/>
  <c r="F5367" i="1"/>
  <c r="F5366" i="1"/>
  <c r="G5365" i="1"/>
  <c r="H5364" i="1"/>
  <c r="H5363" i="1"/>
  <c r="I5362" i="1"/>
  <c r="K5360" i="1"/>
  <c r="L5359" i="1"/>
  <c r="D5359" i="1"/>
  <c r="E5358" i="1"/>
  <c r="K5356" i="1"/>
  <c r="L5355" i="1"/>
  <c r="D5355" i="1"/>
  <c r="E5354" i="1"/>
  <c r="F5353" i="1"/>
  <c r="G4726" i="1"/>
  <c r="G5352" i="1"/>
  <c r="H5351" i="1"/>
  <c r="I5350" i="1"/>
  <c r="I5349" i="1"/>
  <c r="K5347" i="1"/>
  <c r="L5346" i="1"/>
  <c r="D5346" i="1"/>
  <c r="E4725" i="1"/>
  <c r="F4724" i="1"/>
  <c r="F5345" i="1"/>
  <c r="G5344" i="1"/>
  <c r="H5343" i="1"/>
  <c r="H5342" i="1"/>
  <c r="I5341" i="1"/>
  <c r="K5339" i="1"/>
  <c r="L5338" i="1"/>
  <c r="D5338" i="1"/>
  <c r="E4723" i="1"/>
  <c r="K5337" i="1"/>
  <c r="L5336" i="1"/>
  <c r="D5336" i="1"/>
  <c r="E5335" i="1"/>
  <c r="F5334" i="1"/>
  <c r="G5333" i="1"/>
  <c r="G5332" i="1"/>
  <c r="H5331" i="1"/>
  <c r="I5330" i="1"/>
  <c r="I5329" i="1"/>
  <c r="K5328" i="1"/>
  <c r="L4720" i="1"/>
  <c r="D4720" i="1"/>
  <c r="E5327" i="1"/>
  <c r="F5326" i="1"/>
  <c r="F5325" i="1"/>
  <c r="G5324" i="1"/>
  <c r="H5323" i="1"/>
  <c r="H5322" i="1"/>
  <c r="I5321" i="1"/>
  <c r="K5319" i="1"/>
  <c r="L5318" i="1"/>
  <c r="D5318" i="1"/>
  <c r="E5317" i="1"/>
  <c r="K5316" i="1"/>
  <c r="L5315" i="1"/>
  <c r="D5315" i="1"/>
  <c r="E5314" i="1"/>
  <c r="F5313" i="1"/>
  <c r="G5312" i="1"/>
  <c r="G4718" i="1"/>
  <c r="H5311" i="1"/>
  <c r="I5310" i="1"/>
  <c r="I5309" i="1"/>
  <c r="K5307" i="1"/>
  <c r="L5306" i="1"/>
  <c r="D5306" i="1"/>
  <c r="E5305" i="1"/>
  <c r="F5304" i="1"/>
  <c r="F4717" i="1"/>
  <c r="G5303" i="1"/>
  <c r="H5302" i="1"/>
  <c r="H5301" i="1"/>
  <c r="I4716" i="1"/>
  <c r="K4715" i="1"/>
  <c r="L4714" i="1"/>
  <c r="D4714" i="1"/>
  <c r="E5299" i="1"/>
  <c r="K5297" i="1"/>
  <c r="L5296" i="1"/>
  <c r="D5296" i="1"/>
  <c r="E5295" i="1"/>
  <c r="F5294" i="1"/>
  <c r="G5293" i="1"/>
  <c r="G5292" i="1"/>
  <c r="H5291" i="1"/>
  <c r="I5290" i="1"/>
  <c r="I4713" i="1"/>
  <c r="K5288" i="1"/>
  <c r="L5287" i="1"/>
  <c r="D5287" i="1"/>
  <c r="E5286" i="1"/>
  <c r="F5285" i="1"/>
  <c r="F5284" i="1"/>
  <c r="G5283" i="1"/>
  <c r="H5282" i="1"/>
  <c r="H4712" i="1"/>
  <c r="I5281" i="1"/>
  <c r="K4711" i="1"/>
  <c r="L5279" i="1"/>
  <c r="D5279" i="1"/>
  <c r="E4710" i="1"/>
  <c r="K5278" i="1"/>
  <c r="L5277" i="1"/>
  <c r="D5277" i="1"/>
  <c r="E5276" i="1"/>
  <c r="F5275" i="1"/>
  <c r="G5274" i="1"/>
  <c r="G5273" i="1"/>
  <c r="H5272" i="1"/>
  <c r="I5271" i="1"/>
  <c r="I5270" i="1"/>
  <c r="K5268" i="1"/>
  <c r="L4708" i="1"/>
  <c r="D4708" i="1"/>
  <c r="E4707" i="1"/>
  <c r="F4706" i="1"/>
  <c r="F5267" i="1"/>
  <c r="G5266" i="1"/>
  <c r="H5265" i="1"/>
  <c r="H5264" i="1"/>
  <c r="I5263" i="1"/>
  <c r="K5261" i="1"/>
  <c r="L5260" i="1"/>
  <c r="D5260" i="1"/>
  <c r="E5259" i="1"/>
  <c r="K4704" i="1"/>
  <c r="L5258" i="1"/>
  <c r="D5258" i="1"/>
  <c r="E4703" i="1"/>
  <c r="F4702" i="1"/>
  <c r="G5257" i="1"/>
  <c r="G5256" i="1"/>
  <c r="H5255" i="1"/>
  <c r="I4701" i="1"/>
  <c r="I5254" i="1"/>
  <c r="K5252" i="1"/>
  <c r="L5251" i="1"/>
  <c r="D5251" i="1"/>
  <c r="E4700" i="1"/>
  <c r="F5250" i="1"/>
  <c r="F4699" i="1"/>
  <c r="G5249" i="1"/>
  <c r="H4698" i="1"/>
  <c r="H5248" i="1"/>
  <c r="I4697" i="1"/>
  <c r="K5246" i="1"/>
  <c r="L5245" i="1"/>
  <c r="D5245" i="1"/>
  <c r="E5244" i="1"/>
  <c r="K5242" i="1"/>
  <c r="L5241" i="1"/>
  <c r="D5241" i="1"/>
  <c r="E5240" i="1"/>
  <c r="F4696" i="1"/>
  <c r="G5239" i="1"/>
  <c r="G5238" i="1"/>
  <c r="H5237" i="1"/>
  <c r="I4695" i="1"/>
  <c r="I5236" i="1"/>
  <c r="K5234" i="1"/>
  <c r="L5233" i="1"/>
  <c r="D5233" i="1"/>
  <c r="E5232" i="1"/>
  <c r="F4694" i="1"/>
  <c r="F4693" i="1"/>
  <c r="G4692" i="1"/>
  <c r="H5231" i="1"/>
  <c r="H5230" i="1"/>
  <c r="I5229" i="1"/>
  <c r="K5227" i="1"/>
  <c r="L5226" i="1"/>
  <c r="D5226" i="1"/>
  <c r="E5225" i="1"/>
  <c r="K5223" i="1"/>
  <c r="L5222" i="1"/>
  <c r="D5222" i="1"/>
  <c r="E5221" i="1"/>
  <c r="F4691" i="1"/>
  <c r="G4690" i="1"/>
  <c r="G4689" i="1"/>
  <c r="H5220" i="1"/>
  <c r="I5219" i="1"/>
  <c r="I5218" i="1"/>
  <c r="K5216" i="1"/>
  <c r="L4688" i="1"/>
  <c r="D4688" i="1"/>
  <c r="E5215" i="1"/>
  <c r="F5214" i="1"/>
  <c r="F5213" i="1"/>
  <c r="G5212" i="1"/>
  <c r="H5211" i="1"/>
  <c r="H5210" i="1"/>
  <c r="I5209" i="1"/>
  <c r="K4687" i="1"/>
  <c r="L4686" i="1"/>
  <c r="D4686" i="1"/>
  <c r="E4685" i="1"/>
  <c r="K5206" i="1"/>
  <c r="L4684" i="1"/>
  <c r="D4684" i="1"/>
  <c r="E5205" i="1"/>
  <c r="F5204" i="1"/>
  <c r="G5203" i="1"/>
  <c r="G5202" i="1"/>
  <c r="H5201" i="1"/>
  <c r="I4683" i="1"/>
  <c r="I5200" i="1"/>
  <c r="K5199" i="1"/>
  <c r="L5198" i="1"/>
  <c r="D5198" i="1"/>
  <c r="E4681" i="1"/>
  <c r="F5197" i="1"/>
  <c r="F4680" i="1"/>
  <c r="G5196" i="1"/>
  <c r="H4679" i="1"/>
  <c r="H5195" i="1"/>
  <c r="I4678" i="1"/>
  <c r="K5193" i="1"/>
  <c r="L5192" i="1"/>
  <c r="D5192" i="1"/>
  <c r="E5191" i="1"/>
  <c r="K5189" i="1"/>
  <c r="L5188" i="1"/>
  <c r="D5188" i="1"/>
  <c r="E5187" i="1"/>
  <c r="F5186" i="1"/>
  <c r="G5185" i="1"/>
  <c r="G4677" i="1"/>
  <c r="H4676" i="1"/>
  <c r="I4675" i="1"/>
  <c r="I4674" i="1"/>
  <c r="K4673" i="1"/>
  <c r="L5183" i="1"/>
  <c r="D5183" i="1"/>
  <c r="E4672" i="1"/>
  <c r="F4671" i="1"/>
  <c r="F4670" i="1"/>
  <c r="G5182" i="1"/>
  <c r="H5181" i="1"/>
  <c r="H4669" i="1"/>
  <c r="I5180" i="1"/>
  <c r="K5178" i="1"/>
  <c r="L4668" i="1"/>
  <c r="D4668" i="1"/>
  <c r="E4667" i="1"/>
  <c r="K5176" i="1"/>
  <c r="L5175" i="1"/>
  <c r="D5175" i="1"/>
  <c r="E5174" i="1"/>
  <c r="F5173" i="1"/>
  <c r="G4666" i="1"/>
  <c r="G5172" i="1"/>
  <c r="H5171" i="1"/>
  <c r="I4665" i="1"/>
  <c r="I5170" i="1"/>
  <c r="K4663" i="1"/>
  <c r="L4662" i="1"/>
  <c r="D4662" i="1"/>
  <c r="E4661" i="1"/>
  <c r="F4660" i="1"/>
  <c r="F4659" i="1"/>
  <c r="G4658" i="1"/>
  <c r="H5169" i="1"/>
  <c r="H4657" i="1"/>
  <c r="I5168" i="1"/>
  <c r="K4655" i="1"/>
  <c r="L4654" i="1"/>
  <c r="D4654" i="1"/>
  <c r="E4653" i="1"/>
  <c r="K5167" i="1"/>
  <c r="L5166" i="1"/>
  <c r="D5166" i="1"/>
  <c r="E5165" i="1"/>
  <c r="F5164" i="1"/>
  <c r="G4651" i="1"/>
  <c r="G5163" i="1"/>
  <c r="H4650" i="1"/>
  <c r="I4649" i="1"/>
  <c r="I5162" i="1"/>
  <c r="K4647" i="1"/>
  <c r="L5161" i="1"/>
  <c r="D5161" i="1"/>
  <c r="E5160" i="1"/>
  <c r="F5159" i="1"/>
  <c r="F5158" i="1"/>
  <c r="G5157" i="1"/>
  <c r="H4646" i="1"/>
  <c r="H5156" i="1"/>
  <c r="I5155" i="1"/>
  <c r="K5154" i="1"/>
  <c r="L5153" i="1"/>
  <c r="D5153" i="1"/>
  <c r="E5152" i="1"/>
  <c r="K5151" i="1"/>
  <c r="L4643" i="1"/>
  <c r="D4643" i="1"/>
  <c r="E5150" i="1"/>
  <c r="F4642" i="1"/>
  <c r="G5149" i="1"/>
  <c r="G5148" i="1"/>
  <c r="H5147" i="1"/>
  <c r="I4641" i="1"/>
  <c r="I5146" i="1"/>
  <c r="K4640" i="1"/>
  <c r="L4639" i="1"/>
  <c r="D4639" i="1"/>
  <c r="E4638" i="1"/>
  <c r="F5144" i="1"/>
  <c r="F5143" i="1"/>
  <c r="G4637" i="1"/>
  <c r="H4636" i="1"/>
  <c r="H5142" i="1"/>
  <c r="I4635" i="1"/>
  <c r="K4634" i="1"/>
  <c r="L5140" i="1"/>
  <c r="D5140" i="1"/>
  <c r="E4633" i="1"/>
  <c r="K4632" i="1"/>
  <c r="L4631" i="1"/>
  <c r="D4631" i="1"/>
  <c r="E5138" i="1"/>
  <c r="F5137" i="1"/>
  <c r="G5136" i="1"/>
  <c r="G4630" i="1"/>
  <c r="H4629" i="1"/>
  <c r="I4628" i="1"/>
  <c r="I5135" i="1"/>
  <c r="K5133" i="1"/>
  <c r="L5132" i="1"/>
  <c r="D5132" i="1"/>
  <c r="E5131" i="1"/>
  <c r="F5130" i="1"/>
  <c r="F5129" i="1"/>
  <c r="G4627" i="1"/>
  <c r="H5128" i="1"/>
  <c r="H4626" i="1"/>
  <c r="I5127" i="1"/>
  <c r="K5125" i="1"/>
  <c r="L5124" i="1"/>
  <c r="D5124" i="1"/>
  <c r="E4625" i="1"/>
  <c r="K5122" i="1"/>
  <c r="L5121" i="1"/>
  <c r="D5121" i="1"/>
  <c r="E5120" i="1"/>
  <c r="F5119" i="1"/>
  <c r="G4624" i="1"/>
  <c r="G5118" i="1"/>
  <c r="H5117" i="1"/>
  <c r="I5116" i="1"/>
  <c r="I5115" i="1"/>
  <c r="K4623" i="1"/>
  <c r="L5113" i="1"/>
  <c r="D5113" i="1"/>
  <c r="E5112" i="1"/>
  <c r="F5111" i="1"/>
  <c r="F5110" i="1"/>
  <c r="G5109" i="1"/>
  <c r="H4622" i="1"/>
  <c r="H4621" i="1"/>
  <c r="I5108" i="1"/>
  <c r="K5107" i="1"/>
  <c r="L4619" i="1"/>
  <c r="D4619" i="1"/>
  <c r="E5106" i="1"/>
  <c r="K4617" i="1"/>
  <c r="L5105" i="1"/>
  <c r="D5105" i="1"/>
  <c r="E5104" i="1"/>
  <c r="F4616" i="1"/>
  <c r="G5103" i="1"/>
  <c r="G4615" i="1"/>
  <c r="H4614" i="1"/>
  <c r="I5102" i="1"/>
  <c r="I4613" i="1"/>
  <c r="K4611" i="1"/>
  <c r="L4610" i="1"/>
  <c r="D4610" i="1"/>
  <c r="E5101" i="1"/>
  <c r="F5100" i="1"/>
  <c r="F4609" i="1"/>
  <c r="G5099" i="1"/>
  <c r="H5098" i="1"/>
  <c r="H5097" i="1"/>
  <c r="I5096" i="1"/>
  <c r="K5095" i="1"/>
  <c r="L5094" i="1"/>
  <c r="D5094" i="1"/>
  <c r="E5093" i="1"/>
  <c r="K4607" i="1"/>
  <c r="L5091" i="1"/>
  <c r="D5091" i="1"/>
  <c r="E4606" i="1"/>
  <c r="F4605" i="1"/>
  <c r="G5090" i="1"/>
  <c r="G5089" i="1"/>
  <c r="H5088" i="1"/>
  <c r="I5087" i="1"/>
  <c r="I5086" i="1"/>
  <c r="H5093" i="1"/>
  <c r="G5092" i="1"/>
  <c r="E4607" i="1"/>
  <c r="K4606" i="1"/>
  <c r="H5090" i="1"/>
  <c r="E5088" i="1"/>
  <c r="K5086" i="1"/>
  <c r="E5086" i="1"/>
  <c r="F5085" i="1"/>
  <c r="G4604" i="1"/>
  <c r="G5084" i="1"/>
  <c r="H5083" i="1"/>
  <c r="I5082" i="1"/>
  <c r="I4603" i="1"/>
  <c r="K4601" i="1"/>
  <c r="L5081" i="1"/>
  <c r="D5081" i="1"/>
  <c r="E4600" i="1"/>
  <c r="F5080" i="1"/>
  <c r="F5079" i="1"/>
  <c r="G5078" i="1"/>
  <c r="H5077" i="1"/>
  <c r="H5076" i="1"/>
  <c r="I4599" i="1"/>
  <c r="K5074" i="1"/>
  <c r="L4598" i="1"/>
  <c r="D4598" i="1"/>
  <c r="E5073" i="1"/>
  <c r="K5071" i="1"/>
  <c r="L5070" i="1"/>
  <c r="D5070" i="1"/>
  <c r="E4597" i="1"/>
  <c r="F5069" i="1"/>
  <c r="G4596" i="1"/>
  <c r="G5068" i="1"/>
  <c r="H5067" i="1"/>
  <c r="I5066" i="1"/>
  <c r="I5065" i="1"/>
  <c r="K4595" i="1"/>
  <c r="L5063" i="1"/>
  <c r="D5063" i="1"/>
  <c r="E4594" i="1"/>
  <c r="F5062" i="1"/>
  <c r="F4593" i="1"/>
  <c r="G5061" i="1"/>
  <c r="H5060" i="1"/>
  <c r="H5059" i="1"/>
  <c r="I5058" i="1"/>
  <c r="K5056" i="1"/>
  <c r="L5055" i="1"/>
  <c r="D5055" i="1"/>
  <c r="E5054" i="1"/>
  <c r="K4591" i="1"/>
  <c r="L5053" i="1"/>
  <c r="D5053" i="1"/>
  <c r="E5052" i="1"/>
  <c r="F4590" i="1"/>
  <c r="G5051" i="1"/>
  <c r="G5050" i="1"/>
  <c r="H5049" i="1"/>
  <c r="I5048" i="1"/>
  <c r="I5047" i="1"/>
  <c r="K4589" i="1"/>
  <c r="L5045" i="1"/>
  <c r="D5045" i="1"/>
  <c r="E5044" i="1"/>
  <c r="F5043" i="1"/>
  <c r="F4588" i="1"/>
  <c r="G5042" i="1"/>
  <c r="H4587" i="1"/>
  <c r="H5041" i="1"/>
  <c r="I5040" i="1"/>
  <c r="K5038" i="1"/>
  <c r="L4586" i="1"/>
  <c r="D4586" i="1"/>
  <c r="E5037" i="1"/>
  <c r="K5035" i="1"/>
  <c r="L5034" i="1"/>
  <c r="D5034" i="1"/>
  <c r="E5033" i="1"/>
  <c r="F4585" i="1"/>
  <c r="G5032" i="1"/>
  <c r="G5031" i="1"/>
  <c r="H5030" i="1"/>
  <c r="I5029" i="1"/>
  <c r="I5028" i="1"/>
  <c r="K5026" i="1"/>
  <c r="L5025" i="1"/>
  <c r="D5025" i="1"/>
  <c r="E5024" i="1"/>
  <c r="F5023" i="1"/>
  <c r="F5022" i="1"/>
  <c r="G4584" i="1"/>
  <c r="H4583" i="1"/>
  <c r="H4582" i="1"/>
  <c r="I5021" i="1"/>
  <c r="K5020" i="1"/>
  <c r="L5019" i="1"/>
  <c r="D5019" i="1"/>
  <c r="E5018" i="1"/>
  <c r="K5016" i="1"/>
  <c r="L5015" i="1"/>
  <c r="D5015" i="1"/>
  <c r="E5014" i="1"/>
  <c r="F5013" i="1"/>
  <c r="G5012" i="1"/>
  <c r="G5011" i="1"/>
  <c r="H5010" i="1"/>
  <c r="I5009" i="1"/>
  <c r="I5008" i="1"/>
  <c r="K4580" i="1"/>
  <c r="L5006" i="1"/>
  <c r="D5006" i="1"/>
  <c r="E4579" i="1"/>
  <c r="F4578" i="1"/>
  <c r="F5005" i="1"/>
  <c r="G5004" i="1"/>
  <c r="H5003" i="1"/>
  <c r="H5002" i="1"/>
  <c r="I5001" i="1"/>
  <c r="K4999" i="1"/>
  <c r="L4577" i="1"/>
  <c r="D4577" i="1"/>
  <c r="E4998" i="1"/>
  <c r="K4575" i="1"/>
  <c r="L4574" i="1"/>
  <c r="D4574" i="1"/>
  <c r="E4997" i="1"/>
  <c r="F4996" i="1"/>
  <c r="G4995" i="1"/>
  <c r="G4573" i="1"/>
  <c r="H4994" i="1"/>
  <c r="I4993" i="1"/>
  <c r="I4992" i="1"/>
  <c r="K4990" i="1"/>
  <c r="L4989" i="1"/>
  <c r="D4989" i="1"/>
  <c r="E4988" i="1"/>
  <c r="F4987" i="1"/>
  <c r="F4986" i="1"/>
  <c r="G4572" i="1"/>
  <c r="H4985" i="1"/>
  <c r="H4984" i="1"/>
  <c r="I4983" i="1"/>
  <c r="K4571" i="1"/>
  <c r="L4981" i="1"/>
  <c r="D4981" i="1"/>
  <c r="E4570" i="1"/>
  <c r="K4980" i="1"/>
  <c r="L4979" i="1"/>
  <c r="D4979" i="1"/>
  <c r="E4978" i="1"/>
  <c r="F4568" i="1"/>
  <c r="G4977" i="1"/>
  <c r="G4976" i="1"/>
  <c r="H4975" i="1"/>
  <c r="I4567" i="1"/>
  <c r="I4566" i="1"/>
  <c r="K4973" i="1"/>
  <c r="L4972" i="1"/>
  <c r="D4972" i="1"/>
  <c r="E4971" i="1"/>
  <c r="F4970" i="1"/>
  <c r="F4969" i="1"/>
  <c r="G4565" i="1"/>
  <c r="H4968" i="1"/>
  <c r="H4967" i="1"/>
  <c r="I4966" i="1"/>
  <c r="K4965" i="1"/>
  <c r="L4964" i="1"/>
  <c r="D4964" i="1"/>
  <c r="E4563" i="1"/>
  <c r="K4962" i="1"/>
  <c r="L4961" i="1"/>
  <c r="D4961" i="1"/>
  <c r="E4960" i="1"/>
  <c r="F4959" i="1"/>
  <c r="G4958" i="1"/>
  <c r="G4957" i="1"/>
  <c r="H4956" i="1"/>
  <c r="I4955" i="1"/>
  <c r="I4954" i="1"/>
  <c r="K4561" i="1"/>
  <c r="L4953" i="1"/>
  <c r="D4953" i="1"/>
  <c r="E4952" i="1"/>
  <c r="F4951" i="1"/>
  <c r="F4560" i="1"/>
  <c r="G4950" i="1"/>
  <c r="H4559" i="1"/>
  <c r="H4949" i="1"/>
  <c r="I4948" i="1"/>
  <c r="K4947" i="1"/>
  <c r="L4946" i="1"/>
  <c r="D4946" i="1"/>
  <c r="E4557" i="1"/>
  <c r="K4944" i="1"/>
  <c r="L4943" i="1"/>
  <c r="D4943" i="1"/>
  <c r="E4556" i="1"/>
  <c r="F4942" i="1"/>
  <c r="G4941" i="1"/>
  <c r="G4940" i="1"/>
  <c r="H4939" i="1"/>
  <c r="I4938" i="1"/>
  <c r="I4937" i="1"/>
  <c r="K4555" i="1"/>
  <c r="L4554" i="1"/>
  <c r="D4554" i="1"/>
  <c r="E4935" i="1"/>
  <c r="F4934" i="1"/>
  <c r="F4553" i="1"/>
  <c r="G4933" i="1"/>
  <c r="H4932" i="1"/>
  <c r="H4931" i="1"/>
  <c r="I4552" i="1"/>
  <c r="K4929" i="1"/>
  <c r="L4551" i="1"/>
  <c r="D4551" i="1"/>
  <c r="E4550" i="1"/>
  <c r="K4927" i="1"/>
  <c r="L4926" i="1"/>
  <c r="D4926" i="1"/>
  <c r="E4925" i="1"/>
  <c r="F4924" i="1"/>
  <c r="G4923" i="1"/>
  <c r="G4549" i="1"/>
  <c r="H4922" i="1"/>
  <c r="I4921" i="1"/>
  <c r="I4920" i="1"/>
  <c r="K3852" i="1"/>
  <c r="L4547" i="1"/>
  <c r="D4547" i="1"/>
  <c r="E4546" i="1"/>
  <c r="F3851" i="1"/>
  <c r="F4545" i="1"/>
  <c r="G4544" i="1"/>
  <c r="H4543" i="1"/>
  <c r="H4542" i="1"/>
  <c r="I3850" i="1"/>
  <c r="K3849" i="1"/>
  <c r="L3848" i="1"/>
  <c r="D3848" i="1"/>
  <c r="E3847" i="1"/>
  <c r="K3845" i="1"/>
  <c r="L4540" i="1"/>
  <c r="D4540" i="1"/>
  <c r="E4539" i="1"/>
  <c r="F3844" i="1"/>
  <c r="G3843" i="1"/>
  <c r="G4538" i="1"/>
  <c r="H4537" i="1"/>
  <c r="I3842" i="1"/>
  <c r="I4536" i="1"/>
  <c r="K4535" i="1"/>
  <c r="L4534" i="1"/>
  <c r="D4534" i="1"/>
  <c r="E4533" i="1"/>
  <c r="F4532" i="1"/>
  <c r="F4531" i="1"/>
  <c r="G3840" i="1"/>
  <c r="H4530" i="1"/>
  <c r="H4529" i="1"/>
  <c r="I4528" i="1"/>
  <c r="K3839" i="1"/>
  <c r="L3838" i="1"/>
  <c r="D3838" i="1"/>
  <c r="E4526" i="1"/>
  <c r="K4525" i="1"/>
  <c r="L4524" i="1"/>
  <c r="D4524" i="1"/>
  <c r="E3836" i="1"/>
  <c r="F4523" i="1"/>
  <c r="G3835" i="1"/>
  <c r="G3834" i="1"/>
  <c r="H3833" i="1"/>
  <c r="I3832" i="1"/>
  <c r="I4522" i="1"/>
  <c r="K4520" i="1"/>
  <c r="L4519" i="1"/>
  <c r="D4519" i="1"/>
  <c r="E4518" i="1"/>
  <c r="F4517" i="1"/>
  <c r="F4516" i="1"/>
  <c r="G4515" i="1"/>
  <c r="H3831" i="1"/>
  <c r="H3830" i="1"/>
  <c r="I4514" i="1"/>
  <c r="K4512" i="1"/>
  <c r="L4511" i="1"/>
  <c r="D4511" i="1"/>
  <c r="E4510" i="1"/>
  <c r="K4508" i="1"/>
  <c r="L3829" i="1"/>
  <c r="D3829" i="1"/>
  <c r="E3828" i="1"/>
  <c r="F4507" i="1"/>
  <c r="G4506" i="1"/>
  <c r="G4505" i="1"/>
  <c r="H3827" i="1"/>
  <c r="I4504" i="1"/>
  <c r="I3826" i="1"/>
  <c r="K4502" i="1"/>
  <c r="L4501" i="1"/>
  <c r="D4501" i="1"/>
  <c r="E4500" i="1"/>
  <c r="F3825" i="1"/>
  <c r="F4499" i="1"/>
  <c r="G3824" i="1"/>
  <c r="H4498" i="1"/>
  <c r="H3823" i="1"/>
  <c r="I4497" i="1"/>
  <c r="K4495" i="1"/>
  <c r="L3822" i="1"/>
  <c r="D3822" i="1"/>
  <c r="E4494" i="1"/>
  <c r="K4492" i="1"/>
  <c r="L4491" i="1"/>
  <c r="D4491" i="1"/>
  <c r="E4490" i="1"/>
  <c r="F4489" i="1"/>
  <c r="G4488" i="1"/>
  <c r="G3821" i="1"/>
  <c r="H3820" i="1"/>
  <c r="I4487" i="1"/>
  <c r="I3819" i="1"/>
  <c r="K3818" i="1"/>
  <c r="L3817" i="1"/>
  <c r="D3817" i="1"/>
  <c r="E3816" i="1"/>
  <c r="F4485" i="1"/>
  <c r="F4484" i="1"/>
  <c r="G4483" i="1"/>
  <c r="H4482" i="1"/>
  <c r="H4481" i="1"/>
  <c r="I4480" i="1"/>
  <c r="K3815" i="1"/>
  <c r="L4478" i="1"/>
  <c r="D4478" i="1"/>
  <c r="E4477" i="1"/>
  <c r="K3814" i="1"/>
  <c r="L4475" i="1"/>
  <c r="D4475" i="1"/>
  <c r="E3813" i="1"/>
  <c r="F3812" i="1"/>
  <c r="G4474" i="1"/>
  <c r="G3811" i="1"/>
  <c r="H4473" i="1"/>
  <c r="I4472" i="1"/>
  <c r="I3810" i="1"/>
  <c r="K3808" i="1"/>
  <c r="L3807" i="1"/>
  <c r="D3807" i="1"/>
  <c r="E4471" i="1"/>
  <c r="F4470" i="1"/>
  <c r="F4469" i="1"/>
  <c r="G4468" i="1"/>
  <c r="H4467" i="1"/>
  <c r="H4466" i="1"/>
  <c r="I4465" i="1"/>
  <c r="K4463" i="1"/>
  <c r="L4462" i="1"/>
  <c r="D4462" i="1"/>
  <c r="E3806" i="1"/>
  <c r="K4460" i="1"/>
  <c r="L4459" i="1"/>
  <c r="D4459" i="1"/>
  <c r="E4458" i="1"/>
  <c r="F4457" i="1"/>
  <c r="G4456" i="1"/>
  <c r="G3805" i="1"/>
  <c r="H4455" i="1"/>
  <c r="I3804" i="1"/>
  <c r="I4454" i="1"/>
  <c r="K4452" i="1"/>
  <c r="L3803" i="1"/>
  <c r="D3803" i="1"/>
  <c r="E4451" i="1"/>
  <c r="F4450" i="1"/>
  <c r="F4449" i="1"/>
  <c r="G3802" i="1"/>
  <c r="H3801" i="1"/>
  <c r="H3800" i="1"/>
  <c r="I4448" i="1"/>
  <c r="K4446" i="1"/>
  <c r="L3799" i="1"/>
  <c r="D3799" i="1"/>
  <c r="E3798" i="1"/>
  <c r="K4445" i="1"/>
  <c r="L3796" i="1"/>
  <c r="D3796" i="1"/>
  <c r="E4444" i="1"/>
  <c r="F3795" i="1"/>
  <c r="G3794" i="1"/>
  <c r="G4443" i="1"/>
  <c r="H4442" i="1"/>
  <c r="I4441" i="1"/>
  <c r="I4440" i="1"/>
  <c r="K4438" i="1"/>
  <c r="L4437" i="1"/>
  <c r="D4437" i="1"/>
  <c r="E4436" i="1"/>
  <c r="F4435" i="1"/>
  <c r="F3793" i="1"/>
  <c r="G4434" i="1"/>
  <c r="H4433" i="1"/>
  <c r="H4432" i="1"/>
  <c r="I4431" i="1"/>
  <c r="K3792" i="1"/>
  <c r="L4429" i="1"/>
  <c r="D4429" i="1"/>
  <c r="E3791" i="1"/>
  <c r="K3790" i="1"/>
  <c r="L4427" i="1"/>
  <c r="D4427" i="1"/>
  <c r="E4426" i="1"/>
  <c r="F3789" i="1"/>
  <c r="G4425" i="1"/>
  <c r="G4424" i="1"/>
  <c r="H3788" i="1"/>
  <c r="I4423" i="1"/>
  <c r="I3787" i="1"/>
  <c r="K3785" i="1"/>
  <c r="L4422" i="1"/>
  <c r="D4422" i="1"/>
  <c r="E4421" i="1"/>
  <c r="F4420" i="1"/>
  <c r="F4419" i="1"/>
  <c r="G3784" i="1"/>
  <c r="H4418" i="1"/>
  <c r="H3783" i="1"/>
  <c r="I4417" i="1"/>
  <c r="K3782" i="1"/>
  <c r="L4415" i="1"/>
  <c r="D4415" i="1"/>
  <c r="E4414" i="1"/>
  <c r="K4412" i="1"/>
  <c r="K5094" i="1"/>
  <c r="F5093" i="1"/>
  <c r="L4607" i="1"/>
  <c r="F4607" i="1"/>
  <c r="H4606" i="1"/>
  <c r="K4605" i="1"/>
  <c r="I5090" i="1"/>
  <c r="L5088" i="1"/>
  <c r="F5088" i="1"/>
  <c r="L5086" i="1"/>
  <c r="I5085" i="1"/>
  <c r="K5084" i="1"/>
  <c r="L5083" i="1"/>
  <c r="D5083" i="1"/>
  <c r="E5082" i="1"/>
  <c r="K4602" i="1"/>
  <c r="L4601" i="1"/>
  <c r="D4601" i="1"/>
  <c r="E5081" i="1"/>
  <c r="F4600" i="1"/>
  <c r="G5080" i="1"/>
  <c r="G5079" i="1"/>
  <c r="H5078" i="1"/>
  <c r="I5077" i="1"/>
  <c r="I5076" i="1"/>
  <c r="K5075" i="1"/>
  <c r="L5074" i="1"/>
  <c r="D5074" i="1"/>
  <c r="E4598" i="1"/>
  <c r="F5073" i="1"/>
  <c r="F5072" i="1"/>
  <c r="G5071" i="1"/>
  <c r="H5070" i="1"/>
  <c r="H4597" i="1"/>
  <c r="I5069" i="1"/>
  <c r="K5068" i="1"/>
  <c r="L5067" i="1"/>
  <c r="D5067" i="1"/>
  <c r="E5066" i="1"/>
  <c r="K5064" i="1"/>
  <c r="L4595" i="1"/>
  <c r="D4595" i="1"/>
  <c r="E5063" i="1"/>
  <c r="F4594" i="1"/>
  <c r="G5062" i="1"/>
  <c r="G4593" i="1"/>
  <c r="H5061" i="1"/>
  <c r="I5060" i="1"/>
  <c r="I5059" i="1"/>
  <c r="K5057" i="1"/>
  <c r="L5056" i="1"/>
  <c r="D5056" i="1"/>
  <c r="E5055" i="1"/>
  <c r="F5054" i="1"/>
  <c r="F4592" i="1"/>
  <c r="G4591" i="1"/>
  <c r="H5053" i="1"/>
  <c r="H5052" i="1"/>
  <c r="I4590" i="1"/>
  <c r="K5050" i="1"/>
  <c r="L5049" i="1"/>
  <c r="D5049" i="1"/>
  <c r="E5048" i="1"/>
  <c r="K5046" i="1"/>
  <c r="L4589" i="1"/>
  <c r="D4589" i="1"/>
  <c r="E5045" i="1"/>
  <c r="F5044" i="1"/>
  <c r="G5043" i="1"/>
  <c r="G4588" i="1"/>
  <c r="H5042" i="1"/>
  <c r="I4587" i="1"/>
  <c r="I5041" i="1"/>
  <c r="K5039" i="1"/>
  <c r="L5038" i="1"/>
  <c r="D5038" i="1"/>
  <c r="E4586" i="1"/>
  <c r="F5037" i="1"/>
  <c r="F5036" i="1"/>
  <c r="G5035" i="1"/>
  <c r="H5034" i="1"/>
  <c r="H5033" i="1"/>
  <c r="I4585" i="1"/>
  <c r="K5031" i="1"/>
  <c r="L5030" i="1"/>
  <c r="D5030" i="1"/>
  <c r="E5029" i="1"/>
  <c r="K5027" i="1"/>
  <c r="L5026" i="1"/>
  <c r="D5026" i="1"/>
  <c r="E5025" i="1"/>
  <c r="F5024" i="1"/>
  <c r="G5023" i="1"/>
  <c r="G5022" i="1"/>
  <c r="H4584" i="1"/>
  <c r="I4583" i="1"/>
  <c r="I4582" i="1"/>
  <c r="K4581" i="1"/>
  <c r="L5020" i="1"/>
  <c r="D5020" i="1"/>
  <c r="E5019" i="1"/>
  <c r="F5018" i="1"/>
  <c r="F5017" i="1"/>
  <c r="G5016" i="1"/>
  <c r="H5015" i="1"/>
  <c r="H5014" i="1"/>
  <c r="I5013" i="1"/>
  <c r="K5011" i="1"/>
  <c r="L5010" i="1"/>
  <c r="D5010" i="1"/>
  <c r="E5009" i="1"/>
  <c r="K5007" i="1"/>
  <c r="L4580" i="1"/>
  <c r="D4580" i="1"/>
  <c r="E5006" i="1"/>
  <c r="F4579" i="1"/>
  <c r="G4578" i="1"/>
  <c r="G5005" i="1"/>
  <c r="H5004" i="1"/>
  <c r="I5003" i="1"/>
  <c r="I5002" i="1"/>
  <c r="K5000" i="1"/>
  <c r="L4999" i="1"/>
  <c r="D4999" i="1"/>
  <c r="E4577" i="1"/>
  <c r="F4998" i="1"/>
  <c r="F4576" i="1"/>
  <c r="G4575" i="1"/>
  <c r="H4574" i="1"/>
  <c r="H4997" i="1"/>
  <c r="I4996" i="1"/>
  <c r="K4573" i="1"/>
  <c r="L4994" i="1"/>
  <c r="D4994" i="1"/>
  <c r="E4993" i="1"/>
  <c r="K4991" i="1"/>
  <c r="L4990" i="1"/>
  <c r="D4990" i="1"/>
  <c r="E4989" i="1"/>
  <c r="F4988" i="1"/>
  <c r="G4987" i="1"/>
  <c r="G4986" i="1"/>
  <c r="H4572" i="1"/>
  <c r="I4985" i="1"/>
  <c r="I4984" i="1"/>
  <c r="K4982" i="1"/>
  <c r="L4571" i="1"/>
  <c r="D4571" i="1"/>
  <c r="E4981" i="1"/>
  <c r="F4570" i="1"/>
  <c r="F4569" i="1"/>
  <c r="G4980" i="1"/>
  <c r="H4979" i="1"/>
  <c r="H4978" i="1"/>
  <c r="I4568" i="1"/>
  <c r="K4976" i="1"/>
  <c r="L4975" i="1"/>
  <c r="D4975" i="1"/>
  <c r="E4567" i="1"/>
  <c r="K4974" i="1"/>
  <c r="L4973" i="1"/>
  <c r="D4973" i="1"/>
  <c r="E4972" i="1"/>
  <c r="F4971" i="1"/>
  <c r="G4970" i="1"/>
  <c r="G4969" i="1"/>
  <c r="H4565" i="1"/>
  <c r="I4968" i="1"/>
  <c r="I4967" i="1"/>
  <c r="K4564" i="1"/>
  <c r="L4965" i="1"/>
  <c r="D4965" i="1"/>
  <c r="E4964" i="1"/>
  <c r="F4563" i="1"/>
  <c r="F4963" i="1"/>
  <c r="G4962" i="1"/>
  <c r="H4961" i="1"/>
  <c r="H4960" i="1"/>
  <c r="I4959" i="1"/>
  <c r="K4957" i="1"/>
  <c r="L4956" i="1"/>
  <c r="D4956" i="1"/>
  <c r="E4955" i="1"/>
  <c r="K4562" i="1"/>
  <c r="L4561" i="1"/>
  <c r="D4561" i="1"/>
  <c r="E4953" i="1"/>
  <c r="F4952" i="1"/>
  <c r="G4951" i="1"/>
  <c r="G4560" i="1"/>
  <c r="H4950" i="1"/>
  <c r="I4559" i="1"/>
  <c r="I4949" i="1"/>
  <c r="K4558" i="1"/>
  <c r="L4947" i="1"/>
  <c r="D4947" i="1"/>
  <c r="E4946" i="1"/>
  <c r="F4557" i="1"/>
  <c r="F4945" i="1"/>
  <c r="G4944" i="1"/>
  <c r="H4943" i="1"/>
  <c r="H4556" i="1"/>
  <c r="I4942" i="1"/>
  <c r="K4940" i="1"/>
  <c r="L4939" i="1"/>
  <c r="D4939" i="1"/>
  <c r="E4938" i="1"/>
  <c r="K4936" i="1"/>
  <c r="L4555" i="1"/>
  <c r="D4555" i="1"/>
  <c r="E4554" i="1"/>
  <c r="F4935" i="1"/>
  <c r="G4934" i="1"/>
  <c r="G4553" i="1"/>
  <c r="H4933" i="1"/>
  <c r="I4932" i="1"/>
  <c r="I4931" i="1"/>
  <c r="K4930" i="1"/>
  <c r="L4929" i="1"/>
  <c r="D4929" i="1"/>
  <c r="E4551" i="1"/>
  <c r="F4550" i="1"/>
  <c r="F4928" i="1"/>
  <c r="G4927" i="1"/>
  <c r="H4926" i="1"/>
  <c r="H4925" i="1"/>
  <c r="I4924" i="1"/>
  <c r="K4549" i="1"/>
  <c r="L4922" i="1"/>
  <c r="D4922" i="1"/>
  <c r="E4921" i="1"/>
  <c r="K4548" i="1"/>
  <c r="L3852" i="1"/>
  <c r="D3852" i="1"/>
  <c r="E4547" i="1"/>
  <c r="F4546" i="1"/>
  <c r="G3851" i="1"/>
  <c r="G4545" i="1"/>
  <c r="H4544" i="1"/>
  <c r="I4543" i="1"/>
  <c r="I4542" i="1"/>
  <c r="K4541" i="1"/>
  <c r="L3849" i="1"/>
  <c r="D3849" i="1"/>
  <c r="E3848" i="1"/>
  <c r="F3847" i="1"/>
  <c r="F3846" i="1"/>
  <c r="G3845" i="1"/>
  <c r="H4540" i="1"/>
  <c r="H4539" i="1"/>
  <c r="I3844" i="1"/>
  <c r="K4538" i="1"/>
  <c r="L4537" i="1"/>
  <c r="D4537" i="1"/>
  <c r="E3842" i="1"/>
  <c r="K3841" i="1"/>
  <c r="L4535" i="1"/>
  <c r="D4535" i="1"/>
  <c r="E4534" i="1"/>
  <c r="F4533" i="1"/>
  <c r="G4532" i="1"/>
  <c r="G4531" i="1"/>
  <c r="H3840" i="1"/>
  <c r="I4530" i="1"/>
  <c r="I4529" i="1"/>
  <c r="K4527" i="1"/>
  <c r="L3839" i="1"/>
  <c r="D3839" i="1"/>
  <c r="E3838" i="1"/>
  <c r="F4526" i="1"/>
  <c r="F3837" i="1"/>
  <c r="G4525" i="1"/>
  <c r="H4524" i="1"/>
  <c r="H3836" i="1"/>
  <c r="I4523" i="1"/>
  <c r="K3834" i="1"/>
  <c r="L3833" i="1"/>
  <c r="D3833" i="1"/>
  <c r="E3832" i="1"/>
  <c r="K4521" i="1"/>
  <c r="L4520" i="1"/>
  <c r="D4520" i="1"/>
  <c r="E4519" i="1"/>
  <c r="F4518" i="1"/>
  <c r="G4517" i="1"/>
  <c r="G4516" i="1"/>
  <c r="H4515" i="1"/>
  <c r="I3831" i="1"/>
  <c r="I3830" i="1"/>
  <c r="K4513" i="1"/>
  <c r="L4512" i="1"/>
  <c r="D4512" i="1"/>
  <c r="E4511" i="1"/>
  <c r="F4510" i="1"/>
  <c r="F4509" i="1"/>
  <c r="G4508" i="1"/>
  <c r="H3829" i="1"/>
  <c r="H3828" i="1"/>
  <c r="I4507" i="1"/>
  <c r="K4505" i="1"/>
  <c r="L3827" i="1"/>
  <c r="D3827" i="1"/>
  <c r="E4504" i="1"/>
  <c r="K4503" i="1"/>
  <c r="L4502" i="1"/>
  <c r="D4502" i="1"/>
  <c r="E4501" i="1"/>
  <c r="F4500" i="1"/>
  <c r="G3825" i="1"/>
  <c r="G4499" i="1"/>
  <c r="H3824" i="1"/>
  <c r="I4498" i="1"/>
  <c r="I3823" i="1"/>
  <c r="K4496" i="1"/>
  <c r="L4495" i="1"/>
  <c r="D4495" i="1"/>
  <c r="E3822" i="1"/>
  <c r="F4494" i="1"/>
  <c r="F4493" i="1"/>
  <c r="G4492" i="1"/>
  <c r="H4491" i="1"/>
  <c r="H4490" i="1"/>
  <c r="I4489" i="1"/>
  <c r="K3821" i="1"/>
  <c r="L3820" i="1"/>
  <c r="D3820" i="1"/>
  <c r="E4487" i="1"/>
  <c r="K4486" i="1"/>
  <c r="L3818" i="1"/>
  <c r="D3818" i="1"/>
  <c r="E3817" i="1"/>
  <c r="F3816" i="1"/>
  <c r="G4485" i="1"/>
  <c r="G4484" i="1"/>
  <c r="H4483" i="1"/>
  <c r="I4482" i="1"/>
  <c r="I4481" i="1"/>
  <c r="K4479" i="1"/>
  <c r="L3815" i="1"/>
  <c r="D3815" i="1"/>
  <c r="E4478" i="1"/>
  <c r="F4477" i="1"/>
  <c r="F4476" i="1"/>
  <c r="G3814" i="1"/>
  <c r="H4475" i="1"/>
  <c r="H3813" i="1"/>
  <c r="I3812" i="1"/>
  <c r="K3811" i="1"/>
  <c r="L4473" i="1"/>
  <c r="D4473" i="1"/>
  <c r="E4472" i="1"/>
  <c r="K3809" i="1"/>
  <c r="L3808" i="1"/>
  <c r="D3808" i="1"/>
  <c r="E3807" i="1"/>
  <c r="F4471" i="1"/>
  <c r="G4470" i="1"/>
  <c r="G4469" i="1"/>
  <c r="H4468" i="1"/>
  <c r="I4467" i="1"/>
  <c r="I4466" i="1"/>
  <c r="K4464" i="1"/>
  <c r="L4463" i="1"/>
  <c r="D4463" i="1"/>
  <c r="E4462" i="1"/>
  <c r="F3806" i="1"/>
  <c r="F4461" i="1"/>
  <c r="G4460" i="1"/>
  <c r="H4459" i="1"/>
  <c r="H4458" i="1"/>
  <c r="I4457" i="1"/>
  <c r="K3805" i="1"/>
  <c r="L4455" i="1"/>
  <c r="D4455" i="1"/>
  <c r="E3804" i="1"/>
  <c r="K4453" i="1"/>
  <c r="L4452" i="1"/>
  <c r="D4452" i="1"/>
  <c r="E3803" i="1"/>
  <c r="F4451" i="1"/>
  <c r="G4450" i="1"/>
  <c r="G4449" i="1"/>
  <c r="H3802" i="1"/>
  <c r="I3801" i="1"/>
  <c r="I3800" i="1"/>
  <c r="K4447" i="1"/>
  <c r="L4446" i="1"/>
  <c r="D4446" i="1"/>
  <c r="E3799" i="1"/>
  <c r="F3798" i="1"/>
  <c r="F3797" i="1"/>
  <c r="G4445" i="1"/>
  <c r="H3796" i="1"/>
  <c r="H4444" i="1"/>
  <c r="I3795" i="1"/>
  <c r="K4443" i="1"/>
  <c r="L4442" i="1"/>
  <c r="D4442" i="1"/>
  <c r="E4441" i="1"/>
  <c r="K4439" i="1"/>
  <c r="L4438" i="1"/>
  <c r="D4438" i="1"/>
  <c r="E4437" i="1"/>
  <c r="F4436" i="1"/>
  <c r="G4435" i="1"/>
  <c r="G3793" i="1"/>
  <c r="H4434" i="1"/>
  <c r="I4433" i="1"/>
  <c r="I4432" i="1"/>
  <c r="K4430" i="1"/>
  <c r="L3792" i="1"/>
  <c r="D3792" i="1"/>
  <c r="E4429" i="1"/>
  <c r="F3791" i="1"/>
  <c r="F4428" i="1"/>
  <c r="G3790" i="1"/>
  <c r="H4427" i="1"/>
  <c r="H4426" i="1"/>
  <c r="I3789" i="1"/>
  <c r="G5094" i="1"/>
  <c r="G5093" i="1"/>
  <c r="D5092" i="1"/>
  <c r="I4606" i="1"/>
  <c r="G4605" i="1"/>
  <c r="E5090" i="1"/>
  <c r="D5089" i="1"/>
  <c r="D5087" i="1"/>
  <c r="K4604" i="1"/>
  <c r="L5084" i="1"/>
  <c r="D5084" i="1"/>
  <c r="E5083" i="1"/>
  <c r="F5082" i="1"/>
  <c r="F4603" i="1"/>
  <c r="G4602" i="1"/>
  <c r="H4601" i="1"/>
  <c r="H5081" i="1"/>
  <c r="I4600" i="1"/>
  <c r="K5079" i="1"/>
  <c r="L5078" i="1"/>
  <c r="D5078" i="1"/>
  <c r="E5077" i="1"/>
  <c r="K4599" i="1"/>
  <c r="L5075" i="1"/>
  <c r="D5075" i="1"/>
  <c r="E5074" i="1"/>
  <c r="F4598" i="1"/>
  <c r="G5073" i="1"/>
  <c r="G5072" i="1"/>
  <c r="H5071" i="1"/>
  <c r="I5070" i="1"/>
  <c r="I4597" i="1"/>
  <c r="K4596" i="1"/>
  <c r="L5068" i="1"/>
  <c r="D5068" i="1"/>
  <c r="E5067" i="1"/>
  <c r="F5066" i="1"/>
  <c r="F5065" i="1"/>
  <c r="G5064" i="1"/>
  <c r="H4595" i="1"/>
  <c r="H5063" i="1"/>
  <c r="I4594" i="1"/>
  <c r="K4593" i="1"/>
  <c r="L5061" i="1"/>
  <c r="D5061" i="1"/>
  <c r="E5060" i="1"/>
  <c r="K5058" i="1"/>
  <c r="L5057" i="1"/>
  <c r="D5057" i="1"/>
  <c r="E5056" i="1"/>
  <c r="F5055" i="1"/>
  <c r="G5054" i="1"/>
  <c r="G4592" i="1"/>
  <c r="H4591" i="1"/>
  <c r="I5053" i="1"/>
  <c r="I5052" i="1"/>
  <c r="K5051" i="1"/>
  <c r="L5050" i="1"/>
  <c r="D5050" i="1"/>
  <c r="E5049" i="1"/>
  <c r="F5048" i="1"/>
  <c r="F5047" i="1"/>
  <c r="G5046" i="1"/>
  <c r="H4589" i="1"/>
  <c r="H5045" i="1"/>
  <c r="I5044" i="1"/>
  <c r="K4588" i="1"/>
  <c r="L5042" i="1"/>
  <c r="D5042" i="1"/>
  <c r="E4587" i="1"/>
  <c r="K5040" i="1"/>
  <c r="L5039" i="1"/>
  <c r="D5039" i="1"/>
  <c r="E5038" i="1"/>
  <c r="F4586" i="1"/>
  <c r="G5037" i="1"/>
  <c r="G5036" i="1"/>
  <c r="H5035" i="1"/>
  <c r="I5034" i="1"/>
  <c r="I5033" i="1"/>
  <c r="K5032" i="1"/>
  <c r="L5031" i="1"/>
  <c r="D5031" i="1"/>
  <c r="E5030" i="1"/>
  <c r="F5029" i="1"/>
  <c r="F5028" i="1"/>
  <c r="G5027" i="1"/>
  <c r="H5026" i="1"/>
  <c r="H5025" i="1"/>
  <c r="I5024" i="1"/>
  <c r="K5022" i="1"/>
  <c r="L4584" i="1"/>
  <c r="D4584" i="1"/>
  <c r="E4583" i="1"/>
  <c r="K5021" i="1"/>
  <c r="L4581" i="1"/>
  <c r="D4581" i="1"/>
  <c r="E5020" i="1"/>
  <c r="F5019" i="1"/>
  <c r="G5018" i="1"/>
  <c r="G5017" i="1"/>
  <c r="H5016" i="1"/>
  <c r="I5015" i="1"/>
  <c r="I5014" i="1"/>
  <c r="K5012" i="1"/>
  <c r="L5011" i="1"/>
  <c r="D5011" i="1"/>
  <c r="E5010" i="1"/>
  <c r="F5009" i="1"/>
  <c r="F5008" i="1"/>
  <c r="G5007" i="1"/>
  <c r="H4580" i="1"/>
  <c r="H5006" i="1"/>
  <c r="I4579" i="1"/>
  <c r="K5005" i="1"/>
  <c r="L5004" i="1"/>
  <c r="D5004" i="1"/>
  <c r="E5003" i="1"/>
  <c r="K5001" i="1"/>
  <c r="L5000" i="1"/>
  <c r="D5000" i="1"/>
  <c r="E4999" i="1"/>
  <c r="F4577" i="1"/>
  <c r="G4998" i="1"/>
  <c r="G4576" i="1"/>
  <c r="H4575" i="1"/>
  <c r="I4574" i="1"/>
  <c r="I4997" i="1"/>
  <c r="K4995" i="1"/>
  <c r="L4573" i="1"/>
  <c r="D4573" i="1"/>
  <c r="E4994" i="1"/>
  <c r="F4993" i="1"/>
  <c r="F4992" i="1"/>
  <c r="G4991" i="1"/>
  <c r="H4990" i="1"/>
  <c r="H4989" i="1"/>
  <c r="I4988" i="1"/>
  <c r="K4986" i="1"/>
  <c r="L4572" i="1"/>
  <c r="D4572" i="1"/>
  <c r="E4985" i="1"/>
  <c r="K4983" i="1"/>
  <c r="L4982" i="1"/>
  <c r="D4982" i="1"/>
  <c r="E4571" i="1"/>
  <c r="F4981" i="1"/>
  <c r="G4570" i="1"/>
  <c r="G4569" i="1"/>
  <c r="H4980" i="1"/>
  <c r="I4979" i="1"/>
  <c r="I4978" i="1"/>
  <c r="K4977" i="1"/>
  <c r="L4976" i="1"/>
  <c r="D4976" i="1"/>
  <c r="E4975" i="1"/>
  <c r="F4567" i="1"/>
  <c r="F4566" i="1"/>
  <c r="G4974" i="1"/>
  <c r="H4973" i="1"/>
  <c r="H4972" i="1"/>
  <c r="I4971" i="1"/>
  <c r="K4969" i="1"/>
  <c r="L4565" i="1"/>
  <c r="D4565" i="1"/>
  <c r="E4968" i="1"/>
  <c r="K4966" i="1"/>
  <c r="L4564" i="1"/>
  <c r="D4564" i="1"/>
  <c r="E4965" i="1"/>
  <c r="F4964" i="1"/>
  <c r="G4563" i="1"/>
  <c r="G4963" i="1"/>
  <c r="H4962" i="1"/>
  <c r="I4961" i="1"/>
  <c r="I4960" i="1"/>
  <c r="K4958" i="1"/>
  <c r="L4957" i="1"/>
  <c r="D4957" i="1"/>
  <c r="E4956" i="1"/>
  <c r="F4955" i="1"/>
  <c r="F4954" i="1"/>
  <c r="G4562" i="1"/>
  <c r="H4561" i="1"/>
  <c r="H4953" i="1"/>
  <c r="I4952" i="1"/>
  <c r="K4560" i="1"/>
  <c r="L4950" i="1"/>
  <c r="D4950" i="1"/>
  <c r="E4559" i="1"/>
  <c r="K4948" i="1"/>
  <c r="L4558" i="1"/>
  <c r="D4558" i="1"/>
  <c r="E4947" i="1"/>
  <c r="F4946" i="1"/>
  <c r="G4557" i="1"/>
  <c r="G4945" i="1"/>
  <c r="H4944" i="1"/>
  <c r="I4943" i="1"/>
  <c r="I4556" i="1"/>
  <c r="K4941" i="1"/>
  <c r="L4940" i="1"/>
  <c r="D4940" i="1"/>
  <c r="E4939" i="1"/>
  <c r="F4938" i="1"/>
  <c r="F4937" i="1"/>
  <c r="G4936" i="1"/>
  <c r="H4555" i="1"/>
  <c r="H4554" i="1"/>
  <c r="I4935" i="1"/>
  <c r="K4553" i="1"/>
  <c r="L4933" i="1"/>
  <c r="D4933" i="1"/>
  <c r="E4932" i="1"/>
  <c r="K4552" i="1"/>
  <c r="L4930" i="1"/>
  <c r="D4930" i="1"/>
  <c r="E4929" i="1"/>
  <c r="F4551" i="1"/>
  <c r="G4550" i="1"/>
  <c r="G4928" i="1"/>
  <c r="H4927" i="1"/>
  <c r="I4926" i="1"/>
  <c r="I4925" i="1"/>
  <c r="K4923" i="1"/>
  <c r="L4549" i="1"/>
  <c r="D4549" i="1"/>
  <c r="E4922" i="1"/>
  <c r="F4921" i="1"/>
  <c r="F4920" i="1"/>
  <c r="G4548" i="1"/>
  <c r="H3852" i="1"/>
  <c r="H4547" i="1"/>
  <c r="I4546" i="1"/>
  <c r="K4545" i="1"/>
  <c r="L4544" i="1"/>
  <c r="D4544" i="1"/>
  <c r="E4543" i="1"/>
  <c r="K3850" i="1"/>
  <c r="L4541" i="1"/>
  <c r="D4541" i="1"/>
  <c r="E3849" i="1"/>
  <c r="F3848" i="1"/>
  <c r="G3847" i="1"/>
  <c r="G3846" i="1"/>
  <c r="H3845" i="1"/>
  <c r="I4540" i="1"/>
  <c r="I4539" i="1"/>
  <c r="K3843" i="1"/>
  <c r="L4538" i="1"/>
  <c r="D4538" i="1"/>
  <c r="E4537" i="1"/>
  <c r="F3842" i="1"/>
  <c r="F4536" i="1"/>
  <c r="G3841" i="1"/>
  <c r="H4535" i="1"/>
  <c r="H4534" i="1"/>
  <c r="I4533" i="1"/>
  <c r="K4531" i="1"/>
  <c r="L3840" i="1"/>
  <c r="D3840" i="1"/>
  <c r="E4530" i="1"/>
  <c r="K4528" i="1"/>
  <c r="L4527" i="1"/>
  <c r="D4527" i="1"/>
  <c r="E3839" i="1"/>
  <c r="F3838" i="1"/>
  <c r="G4526" i="1"/>
  <c r="G3837" i="1"/>
  <c r="H4525" i="1"/>
  <c r="I4524" i="1"/>
  <c r="I3836" i="1"/>
  <c r="K3835" i="1"/>
  <c r="L3834" i="1"/>
  <c r="D3834" i="1"/>
  <c r="E3833" i="1"/>
  <c r="F3832" i="1"/>
  <c r="F4522" i="1"/>
  <c r="G4521" i="1"/>
  <c r="H4520" i="1"/>
  <c r="H4519" i="1"/>
  <c r="I4518" i="1"/>
  <c r="K4516" i="1"/>
  <c r="L4515" i="1"/>
  <c r="D4515" i="1"/>
  <c r="E3831" i="1"/>
  <c r="K4514" i="1"/>
  <c r="L4513" i="1"/>
  <c r="D4513" i="1"/>
  <c r="E4512" i="1"/>
  <c r="F4511" i="1"/>
  <c r="G4510" i="1"/>
  <c r="G4509" i="1"/>
  <c r="H4508" i="1"/>
  <c r="I3829" i="1"/>
  <c r="I3828" i="1"/>
  <c r="K4506" i="1"/>
  <c r="L4505" i="1"/>
  <c r="D4505" i="1"/>
  <c r="E3827" i="1"/>
  <c r="F4504" i="1"/>
  <c r="F3826" i="1"/>
  <c r="G4503" i="1"/>
  <c r="H4502" i="1"/>
  <c r="H4501" i="1"/>
  <c r="I4500" i="1"/>
  <c r="K4499" i="1"/>
  <c r="L3824" i="1"/>
  <c r="D3824" i="1"/>
  <c r="E4498" i="1"/>
  <c r="K4497" i="1"/>
  <c r="L4496" i="1"/>
  <c r="D4496" i="1"/>
  <c r="E4495" i="1"/>
  <c r="F3822" i="1"/>
  <c r="G4494" i="1"/>
  <c r="G4493" i="1"/>
  <c r="H4492" i="1"/>
  <c r="I4491" i="1"/>
  <c r="I4490" i="1"/>
  <c r="K4488" i="1"/>
  <c r="L3821" i="1"/>
  <c r="D3821" i="1"/>
  <c r="E3820" i="1"/>
  <c r="F4487" i="1"/>
  <c r="F3819" i="1"/>
  <c r="G4486" i="1"/>
  <c r="H3818" i="1"/>
  <c r="H3817" i="1"/>
  <c r="I3816" i="1"/>
  <c r="K4484" i="1"/>
  <c r="L4483" i="1"/>
  <c r="D4483" i="1"/>
  <c r="E4482" i="1"/>
  <c r="K4480" i="1"/>
  <c r="L4479" i="1"/>
  <c r="D4479" i="1"/>
  <c r="E3815" i="1"/>
  <c r="F4478" i="1"/>
  <c r="G4477" i="1"/>
  <c r="G4476" i="1"/>
  <c r="H3814" i="1"/>
  <c r="I4475" i="1"/>
  <c r="I3813" i="1"/>
  <c r="K4474" i="1"/>
  <c r="L3811" i="1"/>
  <c r="D3811" i="1"/>
  <c r="E4473" i="1"/>
  <c r="F4472" i="1"/>
  <c r="F3810" i="1"/>
  <c r="G3809" i="1"/>
  <c r="H3808" i="1"/>
  <c r="H3807" i="1"/>
  <c r="I4471" i="1"/>
  <c r="K4469" i="1"/>
  <c r="L4468" i="1"/>
  <c r="D4468" i="1"/>
  <c r="E4467" i="1"/>
  <c r="K4465" i="1"/>
  <c r="L4464" i="1"/>
  <c r="D4464" i="1"/>
  <c r="E4463" i="1"/>
  <c r="F4462" i="1"/>
  <c r="G3806" i="1"/>
  <c r="G4461" i="1"/>
  <c r="H4460" i="1"/>
  <c r="I4459" i="1"/>
  <c r="I4458" i="1"/>
  <c r="K4456" i="1"/>
  <c r="L3805" i="1"/>
  <c r="D3805" i="1"/>
  <c r="E4455" i="1"/>
  <c r="F3804" i="1"/>
  <c r="F4454" i="1"/>
  <c r="G4453" i="1"/>
  <c r="H4452" i="1"/>
  <c r="H3803" i="1"/>
  <c r="I4451" i="1"/>
  <c r="K4449" i="1"/>
  <c r="L3802" i="1"/>
  <c r="D3802" i="1"/>
  <c r="E3801" i="1"/>
  <c r="K4448" i="1"/>
  <c r="L4447" i="1"/>
  <c r="D4447" i="1"/>
  <c r="E4446" i="1"/>
  <c r="F3799" i="1"/>
  <c r="G3798" i="1"/>
  <c r="G3797" i="1"/>
  <c r="H4445" i="1"/>
  <c r="I3796" i="1"/>
  <c r="I4444" i="1"/>
  <c r="K3794" i="1"/>
  <c r="L4443" i="1"/>
  <c r="D4443" i="1"/>
  <c r="E4442" i="1"/>
  <c r="F4441" i="1"/>
  <c r="F4440" i="1"/>
  <c r="G4439" i="1"/>
  <c r="H4438" i="1"/>
  <c r="H4437" i="1"/>
  <c r="I4436" i="1"/>
  <c r="K3793" i="1"/>
  <c r="L4434" i="1"/>
  <c r="D4434" i="1"/>
  <c r="E4433" i="1"/>
  <c r="E5094" i="1"/>
  <c r="K5092" i="1"/>
  <c r="E5092" i="1"/>
  <c r="H5091" i="1"/>
  <c r="H4605" i="1"/>
  <c r="K5089" i="1"/>
  <c r="E5089" i="1"/>
  <c r="K5087" i="1"/>
  <c r="K5085" i="1"/>
  <c r="L4604" i="1"/>
  <c r="D4604" i="1"/>
  <c r="E5084" i="1"/>
  <c r="F5083" i="1"/>
  <c r="G5082" i="1"/>
  <c r="G4603" i="1"/>
  <c r="H4602" i="1"/>
  <c r="I4601" i="1"/>
  <c r="I5081" i="1"/>
  <c r="K5080" i="1"/>
  <c r="L5079" i="1"/>
  <c r="D5079" i="1"/>
  <c r="E5078" i="1"/>
  <c r="F5077" i="1"/>
  <c r="F5076" i="1"/>
  <c r="G4599" i="1"/>
  <c r="H5075" i="1"/>
  <c r="H5074" i="1"/>
  <c r="I4598" i="1"/>
  <c r="K5072" i="1"/>
  <c r="L5071" i="1"/>
  <c r="D5071" i="1"/>
  <c r="E5070" i="1"/>
  <c r="K5069" i="1"/>
  <c r="L4596" i="1"/>
  <c r="D4596" i="1"/>
  <c r="E5068" i="1"/>
  <c r="F5067" i="1"/>
  <c r="G5066" i="1"/>
  <c r="G5065" i="1"/>
  <c r="H5064" i="1"/>
  <c r="I4595" i="1"/>
  <c r="I5063" i="1"/>
  <c r="K5062" i="1"/>
  <c r="L4593" i="1"/>
  <c r="D4593" i="1"/>
  <c r="E5061" i="1"/>
  <c r="F5060" i="1"/>
  <c r="F5059" i="1"/>
  <c r="G5058" i="1"/>
  <c r="H5057" i="1"/>
  <c r="H5056" i="1"/>
  <c r="I5055" i="1"/>
  <c r="K4592" i="1"/>
  <c r="L4591" i="1"/>
  <c r="D4591" i="1"/>
  <c r="E5053" i="1"/>
  <c r="K4590" i="1"/>
  <c r="L5051" i="1"/>
  <c r="D5051" i="1"/>
  <c r="E5050" i="1"/>
  <c r="F5049" i="1"/>
  <c r="G5048" i="1"/>
  <c r="G5047" i="1"/>
  <c r="H5046" i="1"/>
  <c r="I4589" i="1"/>
  <c r="I5045" i="1"/>
  <c r="K5043" i="1"/>
  <c r="L4588" i="1"/>
  <c r="D4588" i="1"/>
  <c r="E5042" i="1"/>
  <c r="F4587" i="1"/>
  <c r="F5041" i="1"/>
  <c r="G5040" i="1"/>
  <c r="H5039" i="1"/>
  <c r="H5038" i="1"/>
  <c r="I4586" i="1"/>
  <c r="K5036" i="1"/>
  <c r="L5035" i="1"/>
  <c r="D5035" i="1"/>
  <c r="E5034" i="1"/>
  <c r="K4585" i="1"/>
  <c r="L5032" i="1"/>
  <c r="D5032" i="1"/>
  <c r="E5031" i="1"/>
  <c r="F5030" i="1"/>
  <c r="G5029" i="1"/>
  <c r="G5028" i="1"/>
  <c r="H5027" i="1"/>
  <c r="I5026" i="1"/>
  <c r="I5025" i="1"/>
  <c r="K5023" i="1"/>
  <c r="L5022" i="1"/>
  <c r="D5022" i="1"/>
  <c r="E4584" i="1"/>
  <c r="F4583" i="1"/>
  <c r="F4582" i="1"/>
  <c r="G5021" i="1"/>
  <c r="H4581" i="1"/>
  <c r="H5020" i="1"/>
  <c r="I5019" i="1"/>
  <c r="K5017" i="1"/>
  <c r="L5016" i="1"/>
  <c r="D5016" i="1"/>
  <c r="E5015" i="1"/>
  <c r="K5013" i="1"/>
  <c r="L5012" i="1"/>
  <c r="D5012" i="1"/>
  <c r="E5011" i="1"/>
  <c r="F5010" i="1"/>
  <c r="G5009" i="1"/>
  <c r="G5008" i="1"/>
  <c r="H5007" i="1"/>
  <c r="I4580" i="1"/>
  <c r="I5006" i="1"/>
  <c r="K4578" i="1"/>
  <c r="L5005" i="1"/>
  <c r="D5005" i="1"/>
  <c r="E5004" i="1"/>
  <c r="F5003" i="1"/>
  <c r="F5002" i="1"/>
  <c r="G5001" i="1"/>
  <c r="H5000" i="1"/>
  <c r="H4999" i="1"/>
  <c r="I4577" i="1"/>
  <c r="K4576" i="1"/>
  <c r="L4575" i="1"/>
  <c r="D4575" i="1"/>
  <c r="E4574" i="1"/>
  <c r="K4996" i="1"/>
  <c r="L4995" i="1"/>
  <c r="D4995" i="1"/>
  <c r="E4573" i="1"/>
  <c r="F4994" i="1"/>
  <c r="G4993" i="1"/>
  <c r="G4992" i="1"/>
  <c r="H4991" i="1"/>
  <c r="I4990" i="1"/>
  <c r="I4989" i="1"/>
  <c r="K4987" i="1"/>
  <c r="L4986" i="1"/>
  <c r="D4986" i="1"/>
  <c r="E4572" i="1"/>
  <c r="F4985" i="1"/>
  <c r="F4984" i="1"/>
  <c r="G4983" i="1"/>
  <c r="H4982" i="1"/>
  <c r="H4571" i="1"/>
  <c r="I4981" i="1"/>
  <c r="K4569" i="1"/>
  <c r="L4980" i="1"/>
  <c r="D4980" i="1"/>
  <c r="E4979" i="1"/>
  <c r="K4568" i="1"/>
  <c r="L4977" i="1"/>
  <c r="D4977" i="1"/>
  <c r="E4976" i="1"/>
  <c r="F4975" i="1"/>
  <c r="G4567" i="1"/>
  <c r="G4566" i="1"/>
  <c r="H4974" i="1"/>
  <c r="I4973" i="1"/>
  <c r="I4972" i="1"/>
  <c r="K4970" i="1"/>
  <c r="L4969" i="1"/>
  <c r="D4969" i="1"/>
  <c r="E4565" i="1"/>
  <c r="F4968" i="1"/>
  <c r="F4967" i="1"/>
  <c r="G4966" i="1"/>
  <c r="H4564" i="1"/>
  <c r="H4965" i="1"/>
  <c r="I4964" i="1"/>
  <c r="K4963" i="1"/>
  <c r="L4962" i="1"/>
  <c r="D4962" i="1"/>
  <c r="E4961" i="1"/>
  <c r="K4959" i="1"/>
  <c r="L4958" i="1"/>
  <c r="D4958" i="1"/>
  <c r="E4957" i="1"/>
  <c r="F4956" i="1"/>
  <c r="G4955" i="1"/>
  <c r="G4954" i="1"/>
  <c r="H4562" i="1"/>
  <c r="I4561" i="1"/>
  <c r="I4953" i="1"/>
  <c r="K4951" i="1"/>
  <c r="L4560" i="1"/>
  <c r="D4560" i="1"/>
  <c r="E4950" i="1"/>
  <c r="F4559" i="1"/>
  <c r="F4949" i="1"/>
  <c r="G4948" i="1"/>
  <c r="H4558" i="1"/>
  <c r="H4947" i="1"/>
  <c r="I4946" i="1"/>
  <c r="K4945" i="1"/>
  <c r="L4944" i="1"/>
  <c r="D4944" i="1"/>
  <c r="E4943" i="1"/>
  <c r="K4942" i="1"/>
  <c r="L4941" i="1"/>
  <c r="D4941" i="1"/>
  <c r="E4940" i="1"/>
  <c r="F4939" i="1"/>
  <c r="G4938" i="1"/>
  <c r="G4937" i="1"/>
  <c r="H4936" i="1"/>
  <c r="I4555" i="1"/>
  <c r="I4554" i="1"/>
  <c r="K4934" i="1"/>
  <c r="L4553" i="1"/>
  <c r="D4553" i="1"/>
  <c r="E4933" i="1"/>
  <c r="F4932" i="1"/>
  <c r="F4931" i="1"/>
  <c r="G4552" i="1"/>
  <c r="H4930" i="1"/>
  <c r="H4929" i="1"/>
  <c r="I4551" i="1"/>
  <c r="K4928" i="1"/>
  <c r="L4927" i="1"/>
  <c r="D4927" i="1"/>
  <c r="E4926" i="1"/>
  <c r="K4924" i="1"/>
  <c r="L4923" i="1"/>
  <c r="D4923" i="1"/>
  <c r="E4549" i="1"/>
  <c r="F4922" i="1"/>
  <c r="G4921" i="1"/>
  <c r="G4920" i="1"/>
  <c r="H4548" i="1"/>
  <c r="I3852" i="1"/>
  <c r="I4547" i="1"/>
  <c r="K3851" i="1"/>
  <c r="L4545" i="1"/>
  <c r="D4545" i="1"/>
  <c r="E4544" i="1"/>
  <c r="F4543" i="1"/>
  <c r="F4542" i="1"/>
  <c r="G3850" i="1"/>
  <c r="H4541" i="1"/>
  <c r="H3849" i="1"/>
  <c r="I3848" i="1"/>
  <c r="K3846" i="1"/>
  <c r="L3845" i="1"/>
  <c r="D3845" i="1"/>
  <c r="E4540" i="1"/>
  <c r="K3844" i="1"/>
  <c r="L3843" i="1"/>
  <c r="D3843" i="1"/>
  <c r="E4538" i="1"/>
  <c r="F4537" i="1"/>
  <c r="G3842" i="1"/>
  <c r="G4536" i="1"/>
  <c r="H3841" i="1"/>
  <c r="I4535" i="1"/>
  <c r="I4534" i="1"/>
  <c r="K4532" i="1"/>
  <c r="L4531" i="1"/>
  <c r="D4531" i="1"/>
  <c r="E3840" i="1"/>
  <c r="F4530" i="1"/>
  <c r="F4529" i="1"/>
  <c r="G4528" i="1"/>
  <c r="H4527" i="1"/>
  <c r="H3839" i="1"/>
  <c r="I3838" i="1"/>
  <c r="K3837" i="1"/>
  <c r="L4525" i="1"/>
  <c r="D4525" i="1"/>
  <c r="E4524" i="1"/>
  <c r="K4523" i="1"/>
  <c r="L3835" i="1"/>
  <c r="D3835" i="1"/>
  <c r="E3834" i="1"/>
  <c r="F3833" i="1"/>
  <c r="G3832" i="1"/>
  <c r="G4522" i="1"/>
  <c r="H4521" i="1"/>
  <c r="I4520" i="1"/>
  <c r="I4519" i="1"/>
  <c r="K4517" i="1"/>
  <c r="L4516" i="1"/>
  <c r="D4516" i="1"/>
  <c r="E4515" i="1"/>
  <c r="F3831" i="1"/>
  <c r="F3830" i="1"/>
  <c r="G4514" i="1"/>
  <c r="H4513" i="1"/>
  <c r="H4512" i="1"/>
  <c r="I4511" i="1"/>
  <c r="K4509" i="1"/>
  <c r="L4508" i="1"/>
  <c r="D4508" i="1"/>
  <c r="E3829" i="1"/>
  <c r="K4507" i="1"/>
  <c r="L4506" i="1"/>
  <c r="D4506" i="1"/>
  <c r="E4505" i="1"/>
  <c r="F3827" i="1"/>
  <c r="G4504" i="1"/>
  <c r="G3826" i="1"/>
  <c r="H4503" i="1"/>
  <c r="I4502" i="1"/>
  <c r="I4501" i="1"/>
  <c r="K3825" i="1"/>
  <c r="L4499" i="1"/>
  <c r="D4499" i="1"/>
  <c r="E3824" i="1"/>
  <c r="F4498" i="1"/>
  <c r="F3823" i="1"/>
  <c r="G4497" i="1"/>
  <c r="H4496" i="1"/>
  <c r="H4495" i="1"/>
  <c r="I3822" i="1"/>
  <c r="K4493" i="1"/>
  <c r="L4492" i="1"/>
  <c r="D4492" i="1"/>
  <c r="E4491" i="1"/>
  <c r="K4489" i="1"/>
  <c r="L4488" i="1"/>
  <c r="D4488" i="1"/>
  <c r="E3821" i="1"/>
  <c r="F3820" i="1"/>
  <c r="G4487" i="1"/>
  <c r="G3819" i="1"/>
  <c r="H4486" i="1"/>
  <c r="I3818" i="1"/>
  <c r="I3817" i="1"/>
  <c r="K4485" i="1"/>
  <c r="L4484" i="1"/>
  <c r="D4484" i="1"/>
  <c r="E4483" i="1"/>
  <c r="F4482" i="1"/>
  <c r="F4481" i="1"/>
  <c r="G4480" i="1"/>
  <c r="H4479" i="1"/>
  <c r="H3815" i="1"/>
  <c r="I4478" i="1"/>
  <c r="K4476" i="1"/>
  <c r="L3814" i="1"/>
  <c r="D3814" i="1"/>
  <c r="E4475" i="1"/>
  <c r="K3812" i="1"/>
  <c r="L4474" i="1"/>
  <c r="D4474" i="1"/>
  <c r="E3811" i="1"/>
  <c r="F4473" i="1"/>
  <c r="G4472" i="1"/>
  <c r="G3810" i="1"/>
  <c r="H3809" i="1"/>
  <c r="I3808" i="1"/>
  <c r="I3807" i="1"/>
  <c r="K4470" i="1"/>
  <c r="L4469" i="1"/>
  <c r="D4469" i="1"/>
  <c r="E4468" i="1"/>
  <c r="F4467" i="1"/>
  <c r="F4466" i="1"/>
  <c r="G4465" i="1"/>
  <c r="H4464" i="1"/>
  <c r="H4463" i="1"/>
  <c r="I4462" i="1"/>
  <c r="K4461" i="1"/>
  <c r="L4460" i="1"/>
  <c r="D4460" i="1"/>
  <c r="E4459" i="1"/>
  <c r="K4457" i="1"/>
  <c r="L4456" i="1"/>
  <c r="D4456" i="1"/>
  <c r="E3805" i="1"/>
  <c r="F4455" i="1"/>
  <c r="G3804" i="1"/>
  <c r="G4454" i="1"/>
  <c r="H4453" i="1"/>
  <c r="I4452" i="1"/>
  <c r="I3803" i="1"/>
  <c r="K4450" i="1"/>
  <c r="L4449" i="1"/>
  <c r="D4449" i="1"/>
  <c r="E3802" i="1"/>
  <c r="F3801" i="1"/>
  <c r="F3800" i="1"/>
  <c r="G4448" i="1"/>
  <c r="H4447" i="1"/>
  <c r="H4446" i="1"/>
  <c r="I3799" i="1"/>
  <c r="K3797" i="1"/>
  <c r="L4445" i="1"/>
  <c r="D4445" i="1"/>
  <c r="E3796" i="1"/>
  <c r="K3795" i="1"/>
  <c r="L3794" i="1"/>
  <c r="D3794" i="1"/>
  <c r="E4443" i="1"/>
  <c r="F4442" i="1"/>
  <c r="G4441" i="1"/>
  <c r="G4440" i="1"/>
  <c r="H4439" i="1"/>
  <c r="I4438" i="1"/>
  <c r="I4437" i="1"/>
  <c r="K4435" i="1"/>
  <c r="L3793" i="1"/>
  <c r="D3793" i="1"/>
  <c r="E4434" i="1"/>
  <c r="F4433" i="1"/>
  <c r="F5094" i="1"/>
  <c r="L5092" i="1"/>
  <c r="I4607" i="1"/>
  <c r="I5091" i="1"/>
  <c r="F4606" i="1"/>
  <c r="D4605" i="1"/>
  <c r="L5089" i="1"/>
  <c r="I5088" i="1"/>
  <c r="L5087" i="1"/>
  <c r="F5086" i="1"/>
  <c r="G5085" i="1"/>
  <c r="H4604" i="1"/>
  <c r="H5084" i="1"/>
  <c r="I5083" i="1"/>
  <c r="K4603" i="1"/>
  <c r="L4602" i="1"/>
  <c r="D4602" i="1"/>
  <c r="E4601" i="1"/>
  <c r="K4600" i="1"/>
  <c r="L5080" i="1"/>
  <c r="D5080" i="1"/>
  <c r="E5079" i="1"/>
  <c r="F5078" i="1"/>
  <c r="G5077" i="1"/>
  <c r="G5076" i="1"/>
  <c r="H4599" i="1"/>
  <c r="I5075" i="1"/>
  <c r="I5074" i="1"/>
  <c r="K5073" i="1"/>
  <c r="L5072" i="1"/>
  <c r="D5072" i="1"/>
  <c r="E5071" i="1"/>
  <c r="F5070" i="1"/>
  <c r="F4597" i="1"/>
  <c r="G5069" i="1"/>
  <c r="H4596" i="1"/>
  <c r="H5068" i="1"/>
  <c r="I5067" i="1"/>
  <c r="K5065" i="1"/>
  <c r="L5064" i="1"/>
  <c r="D5064" i="1"/>
  <c r="E4595" i="1"/>
  <c r="K4594" i="1"/>
  <c r="L5062" i="1"/>
  <c r="D5062" i="1"/>
  <c r="E4593" i="1"/>
  <c r="F5061" i="1"/>
  <c r="G5060" i="1"/>
  <c r="G5059" i="1"/>
  <c r="H5058" i="1"/>
  <c r="I5057" i="1"/>
  <c r="I5056" i="1"/>
  <c r="K5054" i="1"/>
  <c r="L4592" i="1"/>
  <c r="D4592" i="1"/>
  <c r="E4591" i="1"/>
  <c r="F5053" i="1"/>
  <c r="F5052" i="1"/>
  <c r="G4590" i="1"/>
  <c r="H5051" i="1"/>
  <c r="H5050" i="1"/>
  <c r="I5049" i="1"/>
  <c r="K5047" i="1"/>
  <c r="L5046" i="1"/>
  <c r="D5046" i="1"/>
  <c r="E4589" i="1"/>
  <c r="K5044" i="1"/>
  <c r="L5043" i="1"/>
  <c r="D5043" i="1"/>
  <c r="E4588" i="1"/>
  <c r="F5042" i="1"/>
  <c r="G4587" i="1"/>
  <c r="G5041" i="1"/>
  <c r="H5040" i="1"/>
  <c r="I5039" i="1"/>
  <c r="I5038" i="1"/>
  <c r="K5037" i="1"/>
  <c r="L5036" i="1"/>
  <c r="D5036" i="1"/>
  <c r="E5035" i="1"/>
  <c r="F5034" i="1"/>
  <c r="F5033" i="1"/>
  <c r="G4585" i="1"/>
  <c r="H5032" i="1"/>
  <c r="H5031" i="1"/>
  <c r="I5030" i="1"/>
  <c r="K5028" i="1"/>
  <c r="L5027" i="1"/>
  <c r="D5027" i="1"/>
  <c r="E5026" i="1"/>
  <c r="K5024" i="1"/>
  <c r="L5023" i="1"/>
  <c r="D5023" i="1"/>
  <c r="E5022" i="1"/>
  <c r="F4584" i="1"/>
  <c r="G4583" i="1"/>
  <c r="G4582" i="1"/>
  <c r="H5021" i="1"/>
  <c r="I4581" i="1"/>
  <c r="I5020" i="1"/>
  <c r="K5018" i="1"/>
  <c r="L5017" i="1"/>
  <c r="D5017" i="1"/>
  <c r="E5016" i="1"/>
  <c r="F5015" i="1"/>
  <c r="F5014" i="1"/>
  <c r="G5013" i="1"/>
  <c r="H5012" i="1"/>
  <c r="H5011" i="1"/>
  <c r="I5010" i="1"/>
  <c r="K5008" i="1"/>
  <c r="L5007" i="1"/>
  <c r="D5007" i="1"/>
  <c r="E4580" i="1"/>
  <c r="K4579" i="1"/>
  <c r="L4578" i="1"/>
  <c r="D4578" i="1"/>
  <c r="E5005" i="1"/>
  <c r="F5004" i="1"/>
  <c r="G5003" i="1"/>
  <c r="G5002" i="1"/>
  <c r="H5001" i="1"/>
  <c r="I5000" i="1"/>
  <c r="I4999" i="1"/>
  <c r="K4998" i="1"/>
  <c r="L4576" i="1"/>
  <c r="D4576" i="1"/>
  <c r="E4575" i="1"/>
  <c r="F4574" i="1"/>
  <c r="F4997" i="1"/>
  <c r="G4996" i="1"/>
  <c r="H4995" i="1"/>
  <c r="H4573" i="1"/>
  <c r="I4994" i="1"/>
  <c r="K4992" i="1"/>
  <c r="L4991" i="1"/>
  <c r="D4991" i="1"/>
  <c r="E4990" i="1"/>
  <c r="K4988" i="1"/>
  <c r="L4987" i="1"/>
  <c r="D4987" i="1"/>
  <c r="E4986" i="1"/>
  <c r="F4572" i="1"/>
  <c r="G4985" i="1"/>
  <c r="G4984" i="1"/>
  <c r="H4983" i="1"/>
  <c r="I4982" i="1"/>
  <c r="I4571" i="1"/>
  <c r="K4570" i="1"/>
  <c r="L4569" i="1"/>
  <c r="D4569" i="1"/>
  <c r="E4980" i="1"/>
  <c r="F4979" i="1"/>
  <c r="F4978" i="1"/>
  <c r="G4568" i="1"/>
  <c r="H4977" i="1"/>
  <c r="H4976" i="1"/>
  <c r="I4975" i="1"/>
  <c r="K4566" i="1"/>
  <c r="L4974" i="1"/>
  <c r="D4974" i="1"/>
  <c r="E4973" i="1"/>
  <c r="K4971" i="1"/>
  <c r="L4970" i="1"/>
  <c r="D4970" i="1"/>
  <c r="E4969" i="1"/>
  <c r="F4565" i="1"/>
  <c r="G4968" i="1"/>
  <c r="G4967" i="1"/>
  <c r="H4966" i="1"/>
  <c r="I4564" i="1"/>
  <c r="I4965" i="1"/>
  <c r="K4563" i="1"/>
  <c r="L4963" i="1"/>
  <c r="D4963" i="1"/>
  <c r="E4962" i="1"/>
  <c r="F4961" i="1"/>
  <c r="F4960" i="1"/>
  <c r="G4959" i="1"/>
  <c r="H4958" i="1"/>
  <c r="H4957" i="1"/>
  <c r="I4956" i="1"/>
  <c r="K4954" i="1"/>
  <c r="L4562" i="1"/>
  <c r="D4562" i="1"/>
  <c r="E4561" i="1"/>
  <c r="K4952" i="1"/>
  <c r="L4951" i="1"/>
  <c r="D4951" i="1"/>
  <c r="E4560" i="1"/>
  <c r="F4950" i="1"/>
  <c r="G4559" i="1"/>
  <c r="G4949" i="1"/>
  <c r="H4948" i="1"/>
  <c r="I4558" i="1"/>
  <c r="I4947" i="1"/>
  <c r="K4557" i="1"/>
  <c r="L4945" i="1"/>
  <c r="D4945" i="1"/>
  <c r="E4944" i="1"/>
  <c r="F4943" i="1"/>
  <c r="F4556" i="1"/>
  <c r="G4942" i="1"/>
  <c r="H4941" i="1"/>
  <c r="H4940" i="1"/>
  <c r="I4939" i="1"/>
  <c r="K4937" i="1"/>
  <c r="L4936" i="1"/>
  <c r="D4936" i="1"/>
  <c r="E4555" i="1"/>
  <c r="K4935" i="1"/>
  <c r="L4934" i="1"/>
  <c r="D4934" i="1"/>
  <c r="E4553" i="1"/>
  <c r="F4933" i="1"/>
  <c r="G4932" i="1"/>
  <c r="G4931" i="1"/>
  <c r="H4552" i="1"/>
  <c r="I4930" i="1"/>
  <c r="I4929" i="1"/>
  <c r="K4550" i="1"/>
  <c r="L4928" i="1"/>
  <c r="D4928" i="1"/>
  <c r="E4927" i="1"/>
  <c r="F4926" i="1"/>
  <c r="F4925" i="1"/>
  <c r="G4924" i="1"/>
  <c r="H4923" i="1"/>
  <c r="H4549" i="1"/>
  <c r="I4922" i="1"/>
  <c r="K4920" i="1"/>
  <c r="L4548" i="1"/>
  <c r="D4548" i="1"/>
  <c r="E3852" i="1"/>
  <c r="K4546" i="1"/>
  <c r="L3851" i="1"/>
  <c r="D3851" i="1"/>
  <c r="E4545" i="1"/>
  <c r="F4544" i="1"/>
  <c r="G4543" i="1"/>
  <c r="G4542" i="1"/>
  <c r="H3850" i="1"/>
  <c r="I4541" i="1"/>
  <c r="I3849" i="1"/>
  <c r="K3847" i="1"/>
  <c r="L3846" i="1"/>
  <c r="D3846" i="1"/>
  <c r="E3845" i="1"/>
  <c r="F4540" i="1"/>
  <c r="F4539" i="1"/>
  <c r="G3844" i="1"/>
  <c r="H3843" i="1"/>
  <c r="H4538" i="1"/>
  <c r="I4537" i="1"/>
  <c r="K4536" i="1"/>
  <c r="L3841" i="1"/>
  <c r="D3841" i="1"/>
  <c r="E4535" i="1"/>
  <c r="K4533" i="1"/>
  <c r="L4532" i="1"/>
  <c r="D4532" i="1"/>
  <c r="E4531" i="1"/>
  <c r="F3840" i="1"/>
  <c r="G4530" i="1"/>
  <c r="G4529" i="1"/>
  <c r="H4528" i="1"/>
  <c r="I4527" i="1"/>
  <c r="I3839" i="1"/>
  <c r="K4526" i="1"/>
  <c r="L3837" i="1"/>
  <c r="D3837" i="1"/>
  <c r="E4525" i="1"/>
  <c r="F4524" i="1"/>
  <c r="F3836" i="1"/>
  <c r="G4523" i="1"/>
  <c r="H3835" i="1"/>
  <c r="H3834" i="1"/>
  <c r="I3833" i="1"/>
  <c r="K4522" i="1"/>
  <c r="L4521" i="1"/>
  <c r="D4521" i="1"/>
  <c r="E4520" i="1"/>
  <c r="K4518" i="1"/>
  <c r="L4517" i="1"/>
  <c r="D4517" i="1"/>
  <c r="E4516" i="1"/>
  <c r="F4515" i="1"/>
  <c r="G3831" i="1"/>
  <c r="G3830" i="1"/>
  <c r="H4514" i="1"/>
  <c r="I4513" i="1"/>
  <c r="I4512" i="1"/>
  <c r="K4510" i="1"/>
  <c r="L4509" i="1"/>
  <c r="D4509" i="1"/>
  <c r="E4508" i="1"/>
  <c r="F3829" i="1"/>
  <c r="F3828" i="1"/>
  <c r="G4507" i="1"/>
  <c r="H4506" i="1"/>
  <c r="H4505" i="1"/>
  <c r="I3827" i="1"/>
  <c r="K3826" i="1"/>
  <c r="L4503" i="1"/>
  <c r="D4503" i="1"/>
  <c r="E4502" i="1"/>
  <c r="K4500" i="1"/>
  <c r="L3825" i="1"/>
  <c r="D3825" i="1"/>
  <c r="E4499" i="1"/>
  <c r="F3824" i="1"/>
  <c r="G4498" i="1"/>
  <c r="G3823" i="1"/>
  <c r="H4497" i="1"/>
  <c r="I4496" i="1"/>
  <c r="I4495" i="1"/>
  <c r="K4494" i="1"/>
  <c r="L4493" i="1"/>
  <c r="D4493" i="1"/>
  <c r="E4492" i="1"/>
  <c r="F4491" i="1"/>
  <c r="F4490" i="1"/>
  <c r="G4489" i="1"/>
  <c r="H4488" i="1"/>
  <c r="H3821" i="1"/>
  <c r="I3820" i="1"/>
  <c r="K3819" i="1"/>
  <c r="L4486" i="1"/>
  <c r="D4486" i="1"/>
  <c r="E3818" i="1"/>
  <c r="K3816" i="1"/>
  <c r="L4485" i="1"/>
  <c r="D4485" i="1"/>
  <c r="E4484" i="1"/>
  <c r="F4483" i="1"/>
  <c r="G4482" i="1"/>
  <c r="G4481" i="1"/>
  <c r="H4480" i="1"/>
  <c r="I4479" i="1"/>
  <c r="I3815" i="1"/>
  <c r="K4477" i="1"/>
  <c r="L4476" i="1"/>
  <c r="D4476" i="1"/>
  <c r="E3814" i="1"/>
  <c r="F4475" i="1"/>
  <c r="F3813" i="1"/>
  <c r="G3812" i="1"/>
  <c r="H4474" i="1"/>
  <c r="H3811" i="1"/>
  <c r="I4473" i="1"/>
  <c r="K3810" i="1"/>
  <c r="L3809" i="1"/>
  <c r="D3809" i="1"/>
  <c r="E3808" i="1"/>
  <c r="K4471" i="1"/>
  <c r="L4470" i="1"/>
  <c r="D4470" i="1"/>
  <c r="E4469" i="1"/>
  <c r="F4468" i="1"/>
  <c r="G4467" i="1"/>
  <c r="G4466" i="1"/>
  <c r="H4465" i="1"/>
  <c r="I4464" i="1"/>
  <c r="I4463" i="1"/>
  <c r="K3806" i="1"/>
  <c r="L4461" i="1"/>
  <c r="D4461" i="1"/>
  <c r="E4460" i="1"/>
  <c r="F4459" i="1"/>
  <c r="F4458" i="1"/>
  <c r="G4457" i="1"/>
  <c r="H4456" i="1"/>
  <c r="H3805" i="1"/>
  <c r="I4455" i="1"/>
  <c r="K4454" i="1"/>
  <c r="L4453" i="1"/>
  <c r="D4453" i="1"/>
  <c r="E4452" i="1"/>
  <c r="K4451" i="1"/>
  <c r="L4450" i="1"/>
  <c r="D4450" i="1"/>
  <c r="E4449" i="1"/>
  <c r="F3802" i="1"/>
  <c r="G3801" i="1"/>
  <c r="G3800" i="1"/>
  <c r="H4448" i="1"/>
  <c r="I4447" i="1"/>
  <c r="I4446" i="1"/>
  <c r="K3798" i="1"/>
  <c r="L3797" i="1"/>
  <c r="D3797" i="1"/>
  <c r="E4445" i="1"/>
  <c r="F3796" i="1"/>
  <c r="F4444" i="1"/>
  <c r="G3795" i="1"/>
  <c r="H3794" i="1"/>
  <c r="H4443" i="1"/>
  <c r="I4442" i="1"/>
  <c r="K4440" i="1"/>
  <c r="L4439" i="1"/>
  <c r="D4439" i="1"/>
  <c r="E4438" i="1"/>
  <c r="K4436" i="1"/>
  <c r="L4435" i="1"/>
  <c r="D4435" i="1"/>
  <c r="E3793" i="1"/>
  <c r="F4434" i="1"/>
  <c r="G4433" i="1"/>
  <c r="G4432" i="1"/>
  <c r="H4431" i="1"/>
  <c r="I4430" i="1"/>
  <c r="I3792" i="1"/>
  <c r="K3791" i="1"/>
  <c r="L4428" i="1"/>
  <c r="D4428" i="1"/>
  <c r="E3790" i="1"/>
  <c r="F4427" i="1"/>
  <c r="F4426" i="1"/>
  <c r="G3789" i="1"/>
  <c r="H4425" i="1"/>
  <c r="H4424" i="1"/>
  <c r="I3788" i="1"/>
  <c r="K3787" i="1"/>
  <c r="L3786" i="1"/>
  <c r="D3786" i="1"/>
  <c r="E3785" i="1"/>
  <c r="K4421" i="1"/>
  <c r="L4420" i="1"/>
  <c r="D4420" i="1"/>
  <c r="E4419" i="1"/>
  <c r="F3784" i="1"/>
  <c r="G4418" i="1"/>
  <c r="G3783" i="1"/>
  <c r="H4417" i="1"/>
  <c r="I4416" i="1"/>
  <c r="I3782" i="1"/>
  <c r="K4414" i="1"/>
  <c r="L4413" i="1"/>
  <c r="D4413" i="1"/>
  <c r="E4412" i="1"/>
  <c r="F4411" i="1"/>
  <c r="F4410" i="1"/>
  <c r="G4409" i="1"/>
  <c r="H4408" i="1"/>
  <c r="H3781" i="1"/>
  <c r="I4407" i="1"/>
  <c r="K4405" i="1"/>
  <c r="L4404" i="1"/>
  <c r="D4404" i="1"/>
  <c r="E3780" i="1"/>
  <c r="K4403" i="1"/>
  <c r="L3778" i="1"/>
  <c r="D3778" i="1"/>
  <c r="E3777" i="1"/>
  <c r="F4402" i="1"/>
  <c r="D5093" i="1"/>
  <c r="G4607" i="1"/>
  <c r="E5091" i="1"/>
  <c r="G4606" i="1"/>
  <c r="D5090" i="1"/>
  <c r="E5087" i="1"/>
  <c r="G5086" i="1"/>
  <c r="H5085" i="1"/>
  <c r="I4604" i="1"/>
  <c r="I5084" i="1"/>
  <c r="K5082" i="1"/>
  <c r="L4603" i="1"/>
  <c r="D4603" i="1"/>
  <c r="E4602" i="1"/>
  <c r="F4601" i="1"/>
  <c r="F5081" i="1"/>
  <c r="G4600" i="1"/>
  <c r="H5080" i="1"/>
  <c r="H5079" i="1"/>
  <c r="I5078" i="1"/>
  <c r="K5076" i="1"/>
  <c r="L4599" i="1"/>
  <c r="D4599" i="1"/>
  <c r="E5075" i="1"/>
  <c r="K4598" i="1"/>
  <c r="L5073" i="1"/>
  <c r="D5073" i="1"/>
  <c r="E5072" i="1"/>
  <c r="F5071" i="1"/>
  <c r="G5070" i="1"/>
  <c r="G4597" i="1"/>
  <c r="H5069" i="1"/>
  <c r="I4596" i="1"/>
  <c r="I5068" i="1"/>
  <c r="K5066" i="1"/>
  <c r="L5065" i="1"/>
  <c r="D5065" i="1"/>
  <c r="E5064" i="1"/>
  <c r="F4595" i="1"/>
  <c r="F5063" i="1"/>
  <c r="G4594" i="1"/>
  <c r="H5062" i="1"/>
  <c r="H4593" i="1"/>
  <c r="I5061" i="1"/>
  <c r="K5059" i="1"/>
  <c r="L5058" i="1"/>
  <c r="D5058" i="1"/>
  <c r="E5057" i="1"/>
  <c r="K5055" i="1"/>
  <c r="L5054" i="1"/>
  <c r="D5054" i="1"/>
  <c r="E4592" i="1"/>
  <c r="F4591" i="1"/>
  <c r="G5053" i="1"/>
  <c r="G5052" i="1"/>
  <c r="H4590" i="1"/>
  <c r="I5051" i="1"/>
  <c r="I5050" i="1"/>
  <c r="K5048" i="1"/>
  <c r="L5047" i="1"/>
  <c r="D5047" i="1"/>
  <c r="E5046" i="1"/>
  <c r="F4589" i="1"/>
  <c r="F5045" i="1"/>
  <c r="G5044" i="1"/>
  <c r="H5043" i="1"/>
  <c r="H4588" i="1"/>
  <c r="I5042" i="1"/>
  <c r="K5041" i="1"/>
  <c r="L5040" i="1"/>
  <c r="D5040" i="1"/>
  <c r="E5039" i="1"/>
  <c r="K4586" i="1"/>
  <c r="L5037" i="1"/>
  <c r="D5037" i="1"/>
  <c r="E5036" i="1"/>
  <c r="F5035" i="1"/>
  <c r="G5034" i="1"/>
  <c r="G5033" i="1"/>
  <c r="H4585" i="1"/>
  <c r="I5032" i="1"/>
  <c r="I5031" i="1"/>
  <c r="K5029" i="1"/>
  <c r="L5028" i="1"/>
  <c r="D5028" i="1"/>
  <c r="E5027" i="1"/>
  <c r="F5026" i="1"/>
  <c r="F5025" i="1"/>
  <c r="G5024" i="1"/>
  <c r="H5023" i="1"/>
  <c r="H5022" i="1"/>
  <c r="I4584" i="1"/>
  <c r="K4582" i="1"/>
  <c r="L5021" i="1"/>
  <c r="D5021" i="1"/>
  <c r="E4581" i="1"/>
  <c r="K5019" i="1"/>
  <c r="L5018" i="1"/>
  <c r="D5018" i="1"/>
  <c r="E5017" i="1"/>
  <c r="F5016" i="1"/>
  <c r="G5015" i="1"/>
  <c r="G5014" i="1"/>
  <c r="H5013" i="1"/>
  <c r="I5012" i="1"/>
  <c r="I5011" i="1"/>
  <c r="K5009" i="1"/>
  <c r="L5008" i="1"/>
  <c r="D5008" i="1"/>
  <c r="E5007" i="1"/>
  <c r="F4580" i="1"/>
  <c r="F5006" i="1"/>
  <c r="G4579" i="1"/>
  <c r="H4578" i="1"/>
  <c r="H5005" i="1"/>
  <c r="I5004" i="1"/>
  <c r="K5002" i="1"/>
  <c r="L5001" i="1"/>
  <c r="D5001" i="1"/>
  <c r="E5000" i="1"/>
  <c r="K4577" i="1"/>
  <c r="L4998" i="1"/>
  <c r="D4998" i="1"/>
  <c r="E4576" i="1"/>
  <c r="F4575" i="1"/>
  <c r="G4574" i="1"/>
  <c r="G4997" i="1"/>
  <c r="H4996" i="1"/>
  <c r="I4995" i="1"/>
  <c r="I4573" i="1"/>
  <c r="K4993" i="1"/>
  <c r="L4992" i="1"/>
  <c r="D4992" i="1"/>
  <c r="E4991" i="1"/>
  <c r="F4990" i="1"/>
  <c r="F4989" i="1"/>
  <c r="G4988" i="1"/>
  <c r="H4987" i="1"/>
  <c r="H4986" i="1"/>
  <c r="I4572" i="1"/>
  <c r="K4984" i="1"/>
  <c r="L4983" i="1"/>
  <c r="D4983" i="1"/>
  <c r="E4982" i="1"/>
  <c r="K4981" i="1"/>
  <c r="L4570" i="1"/>
  <c r="D4570" i="1"/>
  <c r="E4569" i="1"/>
  <c r="F4980" i="1"/>
  <c r="G4979" i="1"/>
  <c r="G4978" i="1"/>
  <c r="H4568" i="1"/>
  <c r="I4977" i="1"/>
  <c r="I4976" i="1"/>
  <c r="K4567" i="1"/>
  <c r="L4566" i="1"/>
  <c r="D4566" i="1"/>
  <c r="E4974" i="1"/>
  <c r="F4973" i="1"/>
  <c r="F4972" i="1"/>
  <c r="G4971" i="1"/>
  <c r="H4970" i="1"/>
  <c r="H4969" i="1"/>
  <c r="I4565" i="1"/>
  <c r="K4967" i="1"/>
  <c r="L4966" i="1"/>
  <c r="D4966" i="1"/>
  <c r="E4564" i="1"/>
  <c r="K4964" i="1"/>
  <c r="L4563" i="1"/>
  <c r="D4563" i="1"/>
  <c r="E4963" i="1"/>
  <c r="F4962" i="1"/>
  <c r="G4961" i="1"/>
  <c r="G4960" i="1"/>
  <c r="H4959" i="1"/>
  <c r="I4958" i="1"/>
  <c r="I4957" i="1"/>
  <c r="K4955" i="1"/>
  <c r="L4954" i="1"/>
  <c r="D4954" i="1"/>
  <c r="E4562" i="1"/>
  <c r="F4561" i="1"/>
  <c r="F4953" i="1"/>
  <c r="G4952" i="1"/>
  <c r="H4951" i="1"/>
  <c r="H4560" i="1"/>
  <c r="I4950" i="1"/>
  <c r="K4949" i="1"/>
  <c r="L4948" i="1"/>
  <c r="D4948" i="1"/>
  <c r="E4558" i="1"/>
  <c r="K4946" i="1"/>
  <c r="L4557" i="1"/>
  <c r="D4557" i="1"/>
  <c r="E4945" i="1"/>
  <c r="F4944" i="1"/>
  <c r="G4943" i="1"/>
  <c r="G4556" i="1"/>
  <c r="H4942" i="1"/>
  <c r="I4941" i="1"/>
  <c r="I4940" i="1"/>
  <c r="K4938" i="1"/>
  <c r="L4937" i="1"/>
  <c r="D4937" i="1"/>
  <c r="E4936" i="1"/>
  <c r="F4555" i="1"/>
  <c r="F4554" i="1"/>
  <c r="G4935" i="1"/>
  <c r="H4934" i="1"/>
  <c r="H4553" i="1"/>
  <c r="I4933" i="1"/>
  <c r="K4931" i="1"/>
  <c r="L4552" i="1"/>
  <c r="D4552" i="1"/>
  <c r="E4930" i="1"/>
  <c r="K4551" i="1"/>
  <c r="L4550" i="1"/>
  <c r="D4550" i="1"/>
  <c r="E4928" i="1"/>
  <c r="F4927" i="1"/>
  <c r="G4926" i="1"/>
  <c r="G4925" i="1"/>
  <c r="H4924" i="1"/>
  <c r="I4923" i="1"/>
  <c r="I4549" i="1"/>
  <c r="K4921" i="1"/>
  <c r="L4920" i="1"/>
  <c r="D4920" i="1"/>
  <c r="E4548" i="1"/>
  <c r="F3852" i="1"/>
  <c r="F4547" i="1"/>
  <c r="G4546" i="1"/>
  <c r="H3851" i="1"/>
  <c r="H4545" i="1"/>
  <c r="I4544" i="1"/>
  <c r="K4542" i="1"/>
  <c r="L3850" i="1"/>
  <c r="D3850" i="1"/>
  <c r="E4541" i="1"/>
  <c r="K3848" i="1"/>
  <c r="L3847" i="1"/>
  <c r="D3847" i="1"/>
  <c r="E3846" i="1"/>
  <c r="F3845" i="1"/>
  <c r="G4540" i="1"/>
  <c r="G4539" i="1"/>
  <c r="H3844" i="1"/>
  <c r="I3843" i="1"/>
  <c r="I4538" i="1"/>
  <c r="K3842" i="1"/>
  <c r="L4536" i="1"/>
  <c r="D4536" i="1"/>
  <c r="E3841" i="1"/>
  <c r="F4535" i="1"/>
  <c r="F4534" i="1"/>
  <c r="G4533" i="1"/>
  <c r="H4532" i="1"/>
  <c r="H4531" i="1"/>
  <c r="I3840" i="1"/>
  <c r="K4529" i="1"/>
  <c r="L4528" i="1"/>
  <c r="D4528" i="1"/>
  <c r="E4527" i="1"/>
  <c r="K3838" i="1"/>
  <c r="L4526" i="1"/>
  <c r="D4526" i="1"/>
  <c r="E3837" i="1"/>
  <c r="F4525" i="1"/>
  <c r="G4524" i="1"/>
  <c r="G3836" i="1"/>
  <c r="H4523" i="1"/>
  <c r="I3835" i="1"/>
  <c r="I3834" i="1"/>
  <c r="K3832" i="1"/>
  <c r="L4522" i="1"/>
  <c r="D4522" i="1"/>
  <c r="E4521" i="1"/>
  <c r="F4520" i="1"/>
  <c r="F4519" i="1"/>
  <c r="G4518" i="1"/>
  <c r="H4517" i="1"/>
  <c r="H4516" i="1"/>
  <c r="I4515" i="1"/>
  <c r="K3830" i="1"/>
  <c r="L4514" i="1"/>
  <c r="D4514" i="1"/>
  <c r="E4513" i="1"/>
  <c r="K4511" i="1"/>
  <c r="L4510" i="1"/>
  <c r="D4510" i="1"/>
  <c r="E4509" i="1"/>
  <c r="F4508" i="1"/>
  <c r="G3829" i="1"/>
  <c r="G3828" i="1"/>
  <c r="H4507" i="1"/>
  <c r="I4506" i="1"/>
  <c r="I4505" i="1"/>
  <c r="K4504" i="1"/>
  <c r="L3826" i="1"/>
  <c r="D3826" i="1"/>
  <c r="E4503" i="1"/>
  <c r="F4502" i="1"/>
  <c r="F4501" i="1"/>
  <c r="G4500" i="1"/>
  <c r="H3825" i="1"/>
  <c r="H4499" i="1"/>
  <c r="I3824" i="1"/>
  <c r="K3823" i="1"/>
  <c r="L4497" i="1"/>
  <c r="D4497" i="1"/>
  <c r="E4496" i="1"/>
  <c r="K3822" i="1"/>
  <c r="L4494" i="1"/>
  <c r="D4494" i="1"/>
  <c r="E4493" i="1"/>
  <c r="F4492" i="1"/>
  <c r="G4491" i="1"/>
  <c r="G4490" i="1"/>
  <c r="H4489" i="1"/>
  <c r="I4488" i="1"/>
  <c r="I3821" i="1"/>
  <c r="K4487" i="1"/>
  <c r="L3819" i="1"/>
  <c r="D3819" i="1"/>
  <c r="E4486" i="1"/>
  <c r="F3818" i="1"/>
  <c r="F3817" i="1"/>
  <c r="G3816" i="1"/>
  <c r="H4485" i="1"/>
  <c r="H4484" i="1"/>
  <c r="I4483" i="1"/>
  <c r="K4481" i="1"/>
  <c r="L4480" i="1"/>
  <c r="D4480" i="1"/>
  <c r="E4479" i="1"/>
  <c r="K4478" i="1"/>
  <c r="L4477" i="1"/>
  <c r="D4477" i="1"/>
  <c r="E4476" i="1"/>
  <c r="F3814" i="1"/>
  <c r="G4475" i="1"/>
  <c r="G3813" i="1"/>
  <c r="H3812" i="1"/>
  <c r="I4474" i="1"/>
  <c r="I3811" i="1"/>
  <c r="K4472" i="1"/>
  <c r="L3810" i="1"/>
  <c r="D3810" i="1"/>
  <c r="E3809" i="1"/>
  <c r="F3808" i="1"/>
  <c r="F3807" i="1"/>
  <c r="G4471" i="1"/>
  <c r="H4470" i="1"/>
  <c r="H4469" i="1"/>
  <c r="I4468" i="1"/>
  <c r="K4466" i="1"/>
  <c r="L4465" i="1"/>
  <c r="D4465" i="1"/>
  <c r="E4464" i="1"/>
  <c r="K4462" i="1"/>
  <c r="L3806" i="1"/>
  <c r="D3806" i="1"/>
  <c r="E4461" i="1"/>
  <c r="F4460" i="1"/>
  <c r="G4459" i="1"/>
  <c r="G4458" i="1"/>
  <c r="H4457" i="1"/>
  <c r="I4456" i="1"/>
  <c r="I3805" i="1"/>
  <c r="K3804" i="1"/>
  <c r="L4454" i="1"/>
  <c r="D4454" i="1"/>
  <c r="E4453" i="1"/>
  <c r="F4452" i="1"/>
  <c r="F3803" i="1"/>
  <c r="G4451" i="1"/>
  <c r="H4450" i="1"/>
  <c r="H4449" i="1"/>
  <c r="I3802" i="1"/>
  <c r="K3800" i="1"/>
  <c r="L4448" i="1"/>
  <c r="D4448" i="1"/>
  <c r="E4447" i="1"/>
  <c r="K3799" i="1"/>
  <c r="L3798" i="1"/>
  <c r="D3798" i="1"/>
  <c r="E3797" i="1"/>
  <c r="F4445" i="1"/>
  <c r="G3796" i="1"/>
  <c r="G4444" i="1"/>
  <c r="H3795" i="1"/>
  <c r="I3794" i="1"/>
  <c r="I4443" i="1"/>
  <c r="K4441" i="1"/>
  <c r="L4440" i="1"/>
  <c r="D4440" i="1"/>
  <c r="E4439" i="1"/>
  <c r="F4438" i="1"/>
  <c r="F4437" i="1"/>
  <c r="G4436" i="1"/>
  <c r="H4435" i="1"/>
  <c r="H3793" i="1"/>
  <c r="I4434" i="1"/>
  <c r="K4432" i="1"/>
  <c r="L4431" i="1"/>
  <c r="D4431" i="1"/>
  <c r="E4430" i="1"/>
  <c r="K4429" i="1"/>
  <c r="L3791" i="1"/>
  <c r="D3791" i="1"/>
  <c r="E4428" i="1"/>
  <c r="F3790" i="1"/>
  <c r="G4427" i="1"/>
  <c r="G4426" i="1"/>
  <c r="H3789" i="1"/>
  <c r="I4425" i="1"/>
  <c r="I4424" i="1"/>
  <c r="K4423" i="1"/>
  <c r="L3787" i="1"/>
  <c r="D3787" i="1"/>
  <c r="E3786" i="1"/>
  <c r="F3785" i="1"/>
  <c r="F4422" i="1"/>
  <c r="G4421" i="1"/>
  <c r="H4420" i="1"/>
  <c r="H4419" i="1"/>
  <c r="I3784" i="1"/>
  <c r="K3783" i="1"/>
  <c r="L4417" i="1"/>
  <c r="D4417" i="1"/>
  <c r="E4416" i="1"/>
  <c r="K4415" i="1"/>
  <c r="L4414" i="1"/>
  <c r="D4414" i="1"/>
  <c r="K5093" i="1"/>
  <c r="H5092" i="1"/>
  <c r="H4607" i="1"/>
  <c r="F5091" i="1"/>
  <c r="L4605" i="1"/>
  <c r="K5090" i="1"/>
  <c r="H5089" i="1"/>
  <c r="K5088" i="1"/>
  <c r="F5087" i="1"/>
  <c r="L5085" i="1"/>
  <c r="D5085" i="1"/>
  <c r="E4604" i="1"/>
  <c r="K5083" i="1"/>
  <c r="L5082" i="1"/>
  <c r="D5082" i="1"/>
  <c r="E4603" i="1"/>
  <c r="F4602" i="1"/>
  <c r="G4601" i="1"/>
  <c r="G5081" i="1"/>
  <c r="H4600" i="1"/>
  <c r="I5080" i="1"/>
  <c r="I5079" i="1"/>
  <c r="K5077" i="1"/>
  <c r="L5076" i="1"/>
  <c r="D5076" i="1"/>
  <c r="E4599" i="1"/>
  <c r="F5075" i="1"/>
  <c r="F5074" i="1"/>
  <c r="G4598" i="1"/>
  <c r="H5073" i="1"/>
  <c r="H5072" i="1"/>
  <c r="I5071" i="1"/>
  <c r="K4597" i="1"/>
  <c r="L5069" i="1"/>
  <c r="D5069" i="1"/>
  <c r="E4596" i="1"/>
  <c r="K5067" i="1"/>
  <c r="L5066" i="1"/>
  <c r="D5066" i="1"/>
  <c r="E5065" i="1"/>
  <c r="F5064" i="1"/>
  <c r="G4595" i="1"/>
  <c r="G5063" i="1"/>
  <c r="H4594" i="1"/>
  <c r="I5062" i="1"/>
  <c r="I4593" i="1"/>
  <c r="K5060" i="1"/>
  <c r="L5059" i="1"/>
  <c r="D5059" i="1"/>
  <c r="E5058" i="1"/>
  <c r="F5057" i="1"/>
  <c r="F5056" i="1"/>
  <c r="G5055" i="1"/>
  <c r="H5054" i="1"/>
  <c r="H4592" i="1"/>
  <c r="I4591" i="1"/>
  <c r="K5052" i="1"/>
  <c r="L4590" i="1"/>
  <c r="D4590" i="1"/>
  <c r="E5051" i="1"/>
  <c r="K5049" i="1"/>
  <c r="L5048" i="1"/>
  <c r="D5048" i="1"/>
  <c r="E5047" i="1"/>
  <c r="F5046" i="1"/>
  <c r="G4589" i="1"/>
  <c r="G5045" i="1"/>
  <c r="H5044" i="1"/>
  <c r="I5043" i="1"/>
  <c r="I4588" i="1"/>
  <c r="K4587" i="1"/>
  <c r="L5041" i="1"/>
  <c r="D5041" i="1"/>
  <c r="E5040" i="1"/>
  <c r="F5039" i="1"/>
  <c r="F5038" i="1"/>
  <c r="G4586" i="1"/>
  <c r="H5037" i="1"/>
  <c r="H5036" i="1"/>
  <c r="I5035" i="1"/>
  <c r="K5033" i="1"/>
  <c r="L4585" i="1"/>
  <c r="D4585" i="1"/>
  <c r="E5032" i="1"/>
  <c r="K5030" i="1"/>
  <c r="L5029" i="1"/>
  <c r="D5029" i="1"/>
  <c r="E5028" i="1"/>
  <c r="F5027" i="1"/>
  <c r="G5026" i="1"/>
  <c r="G5025" i="1"/>
  <c r="H5024" i="1"/>
  <c r="I5023" i="1"/>
  <c r="I5022" i="1"/>
  <c r="K4583" i="1"/>
  <c r="L4582" i="1"/>
  <c r="D4582" i="1"/>
  <c r="E5021" i="1"/>
  <c r="F4581" i="1"/>
  <c r="F5020" i="1"/>
  <c r="G5019" i="1"/>
  <c r="H5018" i="1"/>
  <c r="H5017" i="1"/>
  <c r="I5016" i="1"/>
  <c r="K5014" i="1"/>
  <c r="L5013" i="1"/>
  <c r="D5013" i="1"/>
  <c r="E5012" i="1"/>
  <c r="K5010" i="1"/>
  <c r="L5009" i="1"/>
  <c r="D5009" i="1"/>
  <c r="E5008" i="1"/>
  <c r="F5007" i="1"/>
  <c r="G4580" i="1"/>
  <c r="G5006" i="1"/>
  <c r="H4579" i="1"/>
  <c r="I4578" i="1"/>
  <c r="I5005" i="1"/>
  <c r="K5003" i="1"/>
  <c r="L5002" i="1"/>
  <c r="D5002" i="1"/>
  <c r="E5001" i="1"/>
  <c r="F5000" i="1"/>
  <c r="F4999" i="1"/>
  <c r="G4577" i="1"/>
  <c r="H4998" i="1"/>
  <c r="H4576" i="1"/>
  <c r="I4575" i="1"/>
  <c r="K4997" i="1"/>
  <c r="L4996" i="1"/>
  <c r="D4996" i="1"/>
  <c r="E4995" i="1"/>
  <c r="K4994" i="1"/>
  <c r="L4993" i="1"/>
  <c r="D4993" i="1"/>
  <c r="E4992" i="1"/>
  <c r="F4991" i="1"/>
  <c r="G4990" i="1"/>
  <c r="G4989" i="1"/>
  <c r="H4988" i="1"/>
  <c r="I4987" i="1"/>
  <c r="I4986" i="1"/>
  <c r="K4985" i="1"/>
  <c r="L4984" i="1"/>
  <c r="D4984" i="1"/>
  <c r="E4983" i="1"/>
  <c r="F4982" i="1"/>
  <c r="F4571" i="1"/>
  <c r="G4981" i="1"/>
  <c r="H4570" i="1"/>
  <c r="H4569" i="1"/>
  <c r="I4980" i="1"/>
  <c r="K4978" i="1"/>
  <c r="L4568" i="1"/>
  <c r="D4568" i="1"/>
  <c r="E4977" i="1"/>
  <c r="K4975" i="1"/>
  <c r="L4567" i="1"/>
  <c r="D4567" i="1"/>
  <c r="E4566" i="1"/>
  <c r="F4974" i="1"/>
  <c r="G4973" i="1"/>
  <c r="G4972" i="1"/>
  <c r="H4971" i="1"/>
  <c r="I4970" i="1"/>
  <c r="I4969" i="1"/>
  <c r="K4968" i="1"/>
  <c r="L4967" i="1"/>
  <c r="D4967" i="1"/>
  <c r="E4966" i="1"/>
  <c r="F4564" i="1"/>
  <c r="F4965" i="1"/>
  <c r="G4964" i="1"/>
  <c r="H4563" i="1"/>
  <c r="H4963" i="1"/>
  <c r="I4962" i="1"/>
  <c r="K4960" i="1"/>
  <c r="L4959" i="1"/>
  <c r="D4959" i="1"/>
  <c r="E4958" i="1"/>
  <c r="K4956" i="1"/>
  <c r="L4955" i="1"/>
  <c r="D4955" i="1"/>
  <c r="E4954" i="1"/>
  <c r="F4562" i="1"/>
  <c r="G4561" i="1"/>
  <c r="G4953" i="1"/>
  <c r="H4952" i="1"/>
  <c r="I4951" i="1"/>
  <c r="I4560" i="1"/>
  <c r="K4559" i="1"/>
  <c r="L4949" i="1"/>
  <c r="D4949" i="1"/>
  <c r="E4948" i="1"/>
  <c r="F4558" i="1"/>
  <c r="F4947" i="1"/>
  <c r="G4946" i="1"/>
  <c r="H4557" i="1"/>
  <c r="H4945" i="1"/>
  <c r="I4944" i="1"/>
  <c r="K4556" i="1"/>
  <c r="L4942" i="1"/>
  <c r="D4942" i="1"/>
  <c r="E4941" i="1"/>
  <c r="K4939" i="1"/>
  <c r="L4938" i="1"/>
  <c r="D4938" i="1"/>
  <c r="E4937" i="1"/>
  <c r="F4936" i="1"/>
  <c r="G4555" i="1"/>
  <c r="G4554" i="1"/>
  <c r="H4935" i="1"/>
  <c r="I4934" i="1"/>
  <c r="I4553" i="1"/>
  <c r="K4932" i="1"/>
  <c r="L4931" i="1"/>
  <c r="D4931" i="1"/>
  <c r="E4552" i="1"/>
  <c r="F4930" i="1"/>
  <c r="F4929" i="1"/>
  <c r="G4551" i="1"/>
  <c r="H4550" i="1"/>
  <c r="H4928" i="1"/>
  <c r="I4927" i="1"/>
  <c r="K4925" i="1"/>
  <c r="L4924" i="1"/>
  <c r="D4924" i="1"/>
  <c r="E4923" i="1"/>
  <c r="K4922" i="1"/>
  <c r="L4921" i="1"/>
  <c r="D4921" i="1"/>
  <c r="E4920" i="1"/>
  <c r="F4548" i="1"/>
  <c r="G3852" i="1"/>
  <c r="G4547" i="1"/>
  <c r="H4546" i="1"/>
  <c r="I3851" i="1"/>
  <c r="I4545" i="1"/>
  <c r="K4543" i="1"/>
  <c r="L4542" i="1"/>
  <c r="D4542" i="1"/>
  <c r="E3850" i="1"/>
  <c r="F4541" i="1"/>
  <c r="F3849" i="1"/>
  <c r="G3848" i="1"/>
  <c r="H3847" i="1"/>
  <c r="H3846" i="1"/>
  <c r="I3845" i="1"/>
  <c r="K4539" i="1"/>
  <c r="L3844" i="1"/>
  <c r="D3844" i="1"/>
  <c r="E3843" i="1"/>
  <c r="K4537" i="1"/>
  <c r="L3842" i="1"/>
  <c r="D3842" i="1"/>
  <c r="E4536" i="1"/>
  <c r="F3841" i="1"/>
  <c r="G4535" i="1"/>
  <c r="G4534" i="1"/>
  <c r="H4533" i="1"/>
  <c r="I4532" i="1"/>
  <c r="I4531" i="1"/>
  <c r="K4530" i="1"/>
  <c r="L4529" i="1"/>
  <c r="D4529" i="1"/>
  <c r="E4528" i="1"/>
  <c r="F4527" i="1"/>
  <c r="F3839" i="1"/>
  <c r="G3838" i="1"/>
  <c r="H4526" i="1"/>
  <c r="H3837" i="1"/>
  <c r="I4525" i="1"/>
  <c r="K3836" i="1"/>
  <c r="L4523" i="1"/>
  <c r="D4523" i="1"/>
  <c r="E3835" i="1"/>
  <c r="K3833" i="1"/>
  <c r="L3832" i="1"/>
  <c r="D3832" i="1"/>
  <c r="E4522" i="1"/>
  <c r="F4521" i="1"/>
  <c r="G4520" i="1"/>
  <c r="G4519" i="1"/>
  <c r="H4518" i="1"/>
  <c r="I4517" i="1"/>
  <c r="I4516" i="1"/>
  <c r="K3831" i="1"/>
  <c r="L3830" i="1"/>
  <c r="D3830" i="1"/>
  <c r="E4514" i="1"/>
  <c r="F4513" i="1"/>
  <c r="F4512" i="1"/>
  <c r="G4511" i="1"/>
  <c r="H4510" i="1"/>
  <c r="H4509" i="1"/>
  <c r="I4508" i="1"/>
  <c r="K3828" i="1"/>
  <c r="L4507" i="1"/>
  <c r="D4507" i="1"/>
  <c r="E4506" i="1"/>
  <c r="K3827" i="1"/>
  <c r="L4504" i="1"/>
  <c r="D4504" i="1"/>
  <c r="E3826" i="1"/>
  <c r="F4503" i="1"/>
  <c r="G4502" i="1"/>
  <c r="G4501" i="1"/>
  <c r="H4500" i="1"/>
  <c r="I3825" i="1"/>
  <c r="I4499" i="1"/>
  <c r="K4498" i="1"/>
  <c r="L3823" i="1"/>
  <c r="D3823" i="1"/>
  <c r="E4497" i="1"/>
  <c r="F4496" i="1"/>
  <c r="F4495" i="1"/>
  <c r="G3822" i="1"/>
  <c r="H4494" i="1"/>
  <c r="H4493" i="1"/>
  <c r="I4492" i="1"/>
  <c r="K4490" i="1"/>
  <c r="L4489" i="1"/>
  <c r="D4489" i="1"/>
  <c r="E4488" i="1"/>
  <c r="K3820" i="1"/>
  <c r="L4487" i="1"/>
  <c r="D4487" i="1"/>
  <c r="E3819" i="1"/>
  <c r="F4486" i="1"/>
  <c r="G3818" i="1"/>
  <c r="G3817" i="1"/>
  <c r="H3816" i="1"/>
  <c r="I4485" i="1"/>
  <c r="I4484" i="1"/>
  <c r="K4482" i="1"/>
  <c r="L4481" i="1"/>
  <c r="D4481" i="1"/>
  <c r="E4480" i="1"/>
  <c r="F4479" i="1"/>
  <c r="F3815" i="1"/>
  <c r="G4478" i="1"/>
  <c r="H4477" i="1"/>
  <c r="H4476" i="1"/>
  <c r="I3814" i="1"/>
  <c r="K3813" i="1"/>
  <c r="L3812" i="1"/>
  <c r="D3812" i="1"/>
  <c r="E4474" i="1"/>
  <c r="K4473" i="1"/>
  <c r="L4472" i="1"/>
  <c r="D4472" i="1"/>
  <c r="E3810" i="1"/>
  <c r="F3809" i="1"/>
  <c r="G3808" i="1"/>
  <c r="G3807" i="1"/>
  <c r="H4471" i="1"/>
  <c r="I4470" i="1"/>
  <c r="I4469" i="1"/>
  <c r="K4467" i="1"/>
  <c r="L4466" i="1"/>
  <c r="D4466" i="1"/>
  <c r="E4465" i="1"/>
  <c r="F4464" i="1"/>
  <c r="F4463" i="1"/>
  <c r="G4462" i="1"/>
  <c r="H3806" i="1"/>
  <c r="H4461" i="1"/>
  <c r="I4460" i="1"/>
  <c r="K4458" i="1"/>
  <c r="L4457" i="1"/>
  <c r="D4457" i="1"/>
  <c r="E4456" i="1"/>
  <c r="K4455" i="1"/>
  <c r="L3804" i="1"/>
  <c r="D3804" i="1"/>
  <c r="E4454" i="1"/>
  <c r="F4453" i="1"/>
  <c r="G4452" i="1"/>
  <c r="G3803" i="1"/>
  <c r="H4451" i="1"/>
  <c r="I4450" i="1"/>
  <c r="I4449" i="1"/>
  <c r="K3801" i="1"/>
  <c r="L3800" i="1"/>
  <c r="D3800" i="1"/>
  <c r="E4448" i="1"/>
  <c r="F4447" i="1"/>
  <c r="F4446" i="1"/>
  <c r="G3799" i="1"/>
  <c r="H3798" i="1"/>
  <c r="H3797" i="1"/>
  <c r="I4445" i="1"/>
  <c r="K4444" i="1"/>
  <c r="L3795" i="1"/>
  <c r="D3795" i="1"/>
  <c r="E3794" i="1"/>
  <c r="K4442" i="1"/>
  <c r="L4441" i="1"/>
  <c r="D4441" i="1"/>
  <c r="E4440" i="1"/>
  <c r="F4439" i="1"/>
  <c r="G4438" i="1"/>
  <c r="G4437" i="1"/>
  <c r="H4436" i="1"/>
  <c r="I4435" i="1"/>
  <c r="I3793" i="1"/>
  <c r="K4433" i="1"/>
  <c r="L4432" i="1"/>
  <c r="D4432" i="1"/>
  <c r="E4431" i="1"/>
  <c r="F4430" i="1"/>
  <c r="F3792" i="1"/>
  <c r="G4429" i="1"/>
  <c r="H3791" i="1"/>
  <c r="H4428" i="1"/>
  <c r="I3790" i="1"/>
  <c r="K4426" i="1"/>
  <c r="L3789" i="1"/>
  <c r="D3789" i="1"/>
  <c r="E4425" i="1"/>
  <c r="K3788" i="1"/>
  <c r="L4423" i="1"/>
  <c r="D4423" i="1"/>
  <c r="E3787" i="1"/>
  <c r="F3786" i="1"/>
  <c r="G3785" i="1"/>
  <c r="G4422" i="1"/>
  <c r="H4421" i="1"/>
  <c r="I4420" i="1"/>
  <c r="I4419" i="1"/>
  <c r="K4418" i="1"/>
  <c r="L3783" i="1"/>
  <c r="D3783" i="1"/>
  <c r="E4417" i="1"/>
  <c r="F4416" i="1"/>
  <c r="F3782" i="1"/>
  <c r="G4415" i="1"/>
  <c r="H4414" i="1"/>
  <c r="H4413" i="1"/>
  <c r="I4412" i="1"/>
  <c r="K4410" i="1"/>
  <c r="L4409" i="1"/>
  <c r="D4409" i="1"/>
  <c r="E4408" i="1"/>
  <c r="K4407" i="1"/>
  <c r="L4406" i="1"/>
  <c r="D4406" i="1"/>
  <c r="E4405" i="1"/>
  <c r="F4404" i="1"/>
  <c r="G3780" i="1"/>
  <c r="G3779" i="1"/>
  <c r="H4403" i="1"/>
  <c r="I3778" i="1"/>
  <c r="I3777" i="1"/>
  <c r="K4401" i="1"/>
  <c r="L4400" i="1"/>
  <c r="D4400" i="1"/>
  <c r="E4399" i="1"/>
  <c r="F3776" i="1"/>
  <c r="F3775" i="1"/>
  <c r="G4398" i="1"/>
  <c r="H4397" i="1"/>
  <c r="H4396" i="1"/>
  <c r="I4395" i="1"/>
  <c r="K3774" i="1"/>
  <c r="L5093" i="1"/>
  <c r="F5092" i="1"/>
  <c r="D4607" i="1"/>
  <c r="G5091" i="1"/>
  <c r="I4605" i="1"/>
  <c r="L5090" i="1"/>
  <c r="I5089" i="1"/>
  <c r="D5088" i="1"/>
  <c r="G5087" i="1"/>
  <c r="D5086" i="1"/>
  <c r="E5085" i="1"/>
  <c r="F4604" i="1"/>
  <c r="F5084" i="1"/>
  <c r="G5083" i="1"/>
  <c r="H5082" i="1"/>
  <c r="H4603" i="1"/>
  <c r="I4602" i="1"/>
  <c r="K5081" i="1"/>
  <c r="L4600" i="1"/>
  <c r="D4600" i="1"/>
  <c r="E5080" i="1"/>
  <c r="K5078" i="1"/>
  <c r="L5077" i="1"/>
  <c r="D5077" i="1"/>
  <c r="E5076" i="1"/>
  <c r="F4599" i="1"/>
  <c r="G5075" i="1"/>
  <c r="G5074" i="1"/>
  <c r="H4598" i="1"/>
  <c r="I5073" i="1"/>
  <c r="I5072" i="1"/>
  <c r="K5070" i="1"/>
  <c r="L4597" i="1"/>
  <c r="D4597" i="1"/>
  <c r="E5069" i="1"/>
  <c r="F4596" i="1"/>
  <c r="F5068" i="1"/>
  <c r="G5067" i="1"/>
  <c r="H5066" i="1"/>
  <c r="H5065" i="1"/>
  <c r="I5064" i="1"/>
  <c r="K5063" i="1"/>
  <c r="L4594" i="1"/>
  <c r="D4594" i="1"/>
  <c r="E5062" i="1"/>
  <c r="K5061" i="1"/>
  <c r="L5060" i="1"/>
  <c r="D5060" i="1"/>
  <c r="E5059" i="1"/>
  <c r="F5058" i="1"/>
  <c r="G5057" i="1"/>
  <c r="G5056" i="1"/>
  <c r="H5055" i="1"/>
  <c r="I5054" i="1"/>
  <c r="I4592" i="1"/>
  <c r="K5053" i="1"/>
  <c r="L5052" i="1"/>
  <c r="D5052" i="1"/>
  <c r="E4590" i="1"/>
  <c r="F5051" i="1"/>
  <c r="F5050" i="1"/>
  <c r="G5049" i="1"/>
  <c r="H5048" i="1"/>
  <c r="H5047" i="1"/>
  <c r="I5046" i="1"/>
  <c r="K5045" i="1"/>
  <c r="L5044" i="1"/>
  <c r="D5044" i="1"/>
  <c r="E5043" i="1"/>
  <c r="K5042" i="1"/>
  <c r="L4587" i="1"/>
  <c r="D4587" i="1"/>
  <c r="E5041" i="1"/>
  <c r="F5040" i="1"/>
  <c r="G5039" i="1"/>
  <c r="G5038" i="1"/>
  <c r="H4586" i="1"/>
  <c r="I5037" i="1"/>
  <c r="I5036" i="1"/>
  <c r="K5034" i="1"/>
  <c r="L5033" i="1"/>
  <c r="D5033" i="1"/>
  <c r="E4585" i="1"/>
  <c r="F5032" i="1"/>
  <c r="F5031" i="1"/>
  <c r="G5030" i="1"/>
  <c r="H5029" i="1"/>
  <c r="H5028" i="1"/>
  <c r="I5027" i="1"/>
  <c r="K5025" i="1"/>
  <c r="L5024" i="1"/>
  <c r="D5024" i="1"/>
  <c r="E5023" i="1"/>
  <c r="K4584" i="1"/>
  <c r="L4583" i="1"/>
  <c r="D4583" i="1"/>
  <c r="E4582" i="1"/>
  <c r="F5021" i="1"/>
  <c r="G4581" i="1"/>
  <c r="G5020" i="1"/>
  <c r="H5019" i="1"/>
  <c r="I5018" i="1"/>
  <c r="I5017" i="1"/>
  <c r="K5015" i="1"/>
  <c r="L5014" i="1"/>
  <c r="D5014" i="1"/>
  <c r="E5013" i="1"/>
  <c r="F5012" i="1"/>
  <c r="F5011" i="1"/>
  <c r="G5010" i="1"/>
  <c r="H5009" i="1"/>
  <c r="H5008" i="1"/>
  <c r="I5007" i="1"/>
  <c r="K5006" i="1"/>
  <c r="L4579" i="1"/>
  <c r="D4579" i="1"/>
  <c r="E4578" i="1"/>
  <c r="K5004" i="1"/>
  <c r="L5003" i="1"/>
  <c r="D5003" i="1"/>
  <c r="E5002" i="1"/>
  <c r="F5001" i="1"/>
  <c r="G5000" i="1"/>
  <c r="G4999" i="1"/>
  <c r="H4577" i="1"/>
  <c r="I4998" i="1"/>
  <c r="I4576" i="1"/>
  <c r="K4574" i="1"/>
  <c r="L4997" i="1"/>
  <c r="D4997" i="1"/>
  <c r="E4996" i="1"/>
  <c r="F4995" i="1"/>
  <c r="F4573" i="1"/>
  <c r="G4994" i="1"/>
  <c r="H4993" i="1"/>
  <c r="H4992" i="1"/>
  <c r="I4991" i="1"/>
  <c r="K4989" i="1"/>
  <c r="L4988" i="1"/>
  <c r="D4988" i="1"/>
  <c r="E4987" i="1"/>
  <c r="K4572" i="1"/>
  <c r="L4985" i="1"/>
  <c r="D4985" i="1"/>
  <c r="E4984" i="1"/>
  <c r="F4983" i="1"/>
  <c r="G4982" i="1"/>
  <c r="G4571" i="1"/>
  <c r="H4981" i="1"/>
  <c r="I4570" i="1"/>
  <c r="I4569" i="1"/>
  <c r="K4979" i="1"/>
  <c r="L4978" i="1"/>
  <c r="D4978" i="1"/>
  <c r="E4568" i="1"/>
  <c r="F4977" i="1"/>
  <c r="F4976" i="1"/>
  <c r="G4975" i="1"/>
  <c r="H4567" i="1"/>
  <c r="H4566" i="1"/>
  <c r="I4974" i="1"/>
  <c r="K4972" i="1"/>
  <c r="L4971" i="1"/>
  <c r="D4971" i="1"/>
  <c r="E4970" i="1"/>
  <c r="K4565" i="1"/>
  <c r="L4968" i="1"/>
  <c r="D4968" i="1"/>
  <c r="E4967" i="1"/>
  <c r="F4966" i="1"/>
  <c r="G4564" i="1"/>
  <c r="G4965" i="1"/>
  <c r="H4964" i="1"/>
  <c r="I4563" i="1"/>
  <c r="I4963" i="1"/>
  <c r="K4961" i="1"/>
  <c r="L4960" i="1"/>
  <c r="D4960" i="1"/>
  <c r="E4959" i="1"/>
  <c r="F4958" i="1"/>
  <c r="F4957" i="1"/>
  <c r="G4956" i="1"/>
  <c r="H4955" i="1"/>
  <c r="H4954" i="1"/>
  <c r="I4562" i="1"/>
  <c r="K4953" i="1"/>
  <c r="L4952" i="1"/>
  <c r="D4952" i="1"/>
  <c r="E4951" i="1"/>
  <c r="K4950" i="1"/>
  <c r="L4559" i="1"/>
  <c r="D4559" i="1"/>
  <c r="E4949" i="1"/>
  <c r="F4948" i="1"/>
  <c r="G4558" i="1"/>
  <c r="G4947" i="1"/>
  <c r="H4946" i="1"/>
  <c r="I4557" i="1"/>
  <c r="I4945" i="1"/>
  <c r="K4943" i="1"/>
  <c r="L4556" i="1"/>
  <c r="D4556" i="1"/>
  <c r="E4942" i="1"/>
  <c r="F4941" i="1"/>
  <c r="F4940" i="1"/>
  <c r="G4939" i="1"/>
  <c r="H4938" i="1"/>
  <c r="H4937" i="1"/>
  <c r="I4936" i="1"/>
  <c r="K4554" i="1"/>
  <c r="L4935" i="1"/>
  <c r="D4935" i="1"/>
  <c r="E4934" i="1"/>
  <c r="K4933" i="1"/>
  <c r="L4932" i="1"/>
  <c r="D4932" i="1"/>
  <c r="E4931" i="1"/>
  <c r="F4552" i="1"/>
  <c r="G4930" i="1"/>
  <c r="G4929" i="1"/>
  <c r="H4551" i="1"/>
  <c r="I4550" i="1"/>
  <c r="I4928" i="1"/>
  <c r="K4926" i="1"/>
  <c r="L4925" i="1"/>
  <c r="D4925" i="1"/>
  <c r="E4924" i="1"/>
  <c r="F4923" i="1"/>
  <c r="F4549" i="1"/>
  <c r="G4922" i="1"/>
  <c r="H4921" i="1"/>
  <c r="H4920" i="1"/>
  <c r="I4548" i="1"/>
  <c r="K4547" i="1"/>
  <c r="L4546" i="1"/>
  <c r="D4546" i="1"/>
  <c r="E3851" i="1"/>
  <c r="K4544" i="1"/>
  <c r="L4543" i="1"/>
  <c r="D4543" i="1"/>
  <c r="E4542" i="1"/>
  <c r="F3850" i="1"/>
  <c r="G4541" i="1"/>
  <c r="G3849" i="1"/>
  <c r="H3848" i="1"/>
  <c r="I3847" i="1"/>
  <c r="I3846" i="1"/>
  <c r="K4540" i="1"/>
  <c r="L4539" i="1"/>
  <c r="D4539" i="1"/>
  <c r="E3844" i="1"/>
  <c r="F3843" i="1"/>
  <c r="F4538" i="1"/>
  <c r="G4537" i="1"/>
  <c r="H3842" i="1"/>
  <c r="H4536" i="1"/>
  <c r="I3841" i="1"/>
  <c r="K4534" i="1"/>
  <c r="L4533" i="1"/>
  <c r="D4533" i="1"/>
  <c r="E4532" i="1"/>
  <c r="K3840" i="1"/>
  <c r="L4530" i="1"/>
  <c r="D4530" i="1"/>
  <c r="E4529" i="1"/>
  <c r="F4528" i="1"/>
  <c r="G4527" i="1"/>
  <c r="G3839" i="1"/>
  <c r="H3838" i="1"/>
  <c r="I4526" i="1"/>
  <c r="I3837" i="1"/>
  <c r="K4524" i="1"/>
  <c r="L3836" i="1"/>
  <c r="D3836" i="1"/>
  <c r="E4523" i="1"/>
  <c r="F3835" i="1"/>
  <c r="F3834" i="1"/>
  <c r="G3833" i="1"/>
  <c r="H3832" i="1"/>
  <c r="H4522" i="1"/>
  <c r="I4521" i="1"/>
  <c r="K4519" i="1"/>
  <c r="L4518" i="1"/>
  <c r="D4518" i="1"/>
  <c r="E4517" i="1"/>
  <c r="K4515" i="1"/>
  <c r="L3831" i="1"/>
  <c r="D3831" i="1"/>
  <c r="E3830" i="1"/>
  <c r="F4514" i="1"/>
  <c r="G4513" i="1"/>
  <c r="G4512" i="1"/>
  <c r="H4511" i="1"/>
  <c r="I4510" i="1"/>
  <c r="I4509" i="1"/>
  <c r="K3829" i="1"/>
  <c r="L3828" i="1"/>
  <c r="D3828" i="1"/>
  <c r="E4507" i="1"/>
  <c r="F4506" i="1"/>
  <c r="F4505" i="1"/>
  <c r="G3827" i="1"/>
  <c r="H4504" i="1"/>
  <c r="H3826" i="1"/>
  <c r="I4503" i="1"/>
  <c r="K4501" i="1"/>
  <c r="L4500" i="1"/>
  <c r="D4500" i="1"/>
  <c r="E3825" i="1"/>
  <c r="K3824" i="1"/>
  <c r="L4498" i="1"/>
  <c r="D4498" i="1"/>
  <c r="E3823" i="1"/>
  <c r="F4497" i="1"/>
  <c r="G4496" i="1"/>
  <c r="G4495" i="1"/>
  <c r="H3822" i="1"/>
  <c r="I4494" i="1"/>
  <c r="I4493" i="1"/>
  <c r="K4491" i="1"/>
  <c r="L4490" i="1"/>
  <c r="D4490" i="1"/>
  <c r="E4489" i="1"/>
  <c r="F4488" i="1"/>
  <c r="F3821" i="1"/>
  <c r="G3820" i="1"/>
  <c r="H4487" i="1"/>
  <c r="H3819" i="1"/>
  <c r="I4486" i="1"/>
  <c r="K3817" i="1"/>
  <c r="L3816" i="1"/>
  <c r="D3816" i="1"/>
  <c r="E4485" i="1"/>
  <c r="K4483" i="1"/>
  <c r="L4482" i="1"/>
  <c r="D4482" i="1"/>
  <c r="E4481" i="1"/>
  <c r="F4480" i="1"/>
  <c r="G4479" i="1"/>
  <c r="G3815" i="1"/>
  <c r="H4478" i="1"/>
  <c r="I4477" i="1"/>
  <c r="I4476" i="1"/>
  <c r="K4475" i="1"/>
  <c r="L3813" i="1"/>
  <c r="D3813" i="1"/>
  <c r="E3812" i="1"/>
  <c r="F4474" i="1"/>
  <c r="F3811" i="1"/>
  <c r="G4473" i="1"/>
  <c r="H4472" i="1"/>
  <c r="H3810" i="1"/>
  <c r="K4468" i="1"/>
  <c r="I3806" i="1"/>
  <c r="F3805" i="1"/>
  <c r="D4451" i="1"/>
  <c r="G4447" i="1"/>
  <c r="D4444" i="1"/>
  <c r="D4433" i="1"/>
  <c r="G4430" i="1"/>
  <c r="H3790" i="1"/>
  <c r="D4426" i="1"/>
  <c r="K4424" i="1"/>
  <c r="D3788" i="1"/>
  <c r="L3785" i="1"/>
  <c r="E4422" i="1"/>
  <c r="G4420" i="1"/>
  <c r="H3784" i="1"/>
  <c r="I3783" i="1"/>
  <c r="K4416" i="1"/>
  <c r="D3782" i="1"/>
  <c r="F4414" i="1"/>
  <c r="I4411" i="1"/>
  <c r="G4410" i="1"/>
  <c r="F4409" i="1"/>
  <c r="L3781" i="1"/>
  <c r="I4406" i="1"/>
  <c r="F4405" i="1"/>
  <c r="E4404" i="1"/>
  <c r="L3779" i="1"/>
  <c r="I4403" i="1"/>
  <c r="H3778" i="1"/>
  <c r="F3777" i="1"/>
  <c r="D4402" i="1"/>
  <c r="G4401" i="1"/>
  <c r="L4399" i="1"/>
  <c r="F4399" i="1"/>
  <c r="K3775" i="1"/>
  <c r="D3775" i="1"/>
  <c r="F4398" i="1"/>
  <c r="K4396" i="1"/>
  <c r="D4396" i="1"/>
  <c r="F4395" i="1"/>
  <c r="L3774" i="1"/>
  <c r="D3774" i="1"/>
  <c r="E4393" i="1"/>
  <c r="F4392" i="1"/>
  <c r="F4391" i="1"/>
  <c r="G3773" i="1"/>
  <c r="H4390" i="1"/>
  <c r="H4389" i="1"/>
  <c r="I3772" i="1"/>
  <c r="K3770" i="1"/>
  <c r="L3769" i="1"/>
  <c r="D3769" i="1"/>
  <c r="E4388" i="1"/>
  <c r="K4386" i="1"/>
  <c r="L4385" i="1"/>
  <c r="D4385" i="1"/>
  <c r="E4384" i="1"/>
  <c r="F3768" i="1"/>
  <c r="G3767" i="1"/>
  <c r="G3766" i="1"/>
  <c r="H3765" i="1"/>
  <c r="I3764" i="1"/>
  <c r="I3763" i="1"/>
  <c r="K4382" i="1"/>
  <c r="L4381" i="1"/>
  <c r="D4381" i="1"/>
  <c r="E4380" i="1"/>
  <c r="F4379" i="1"/>
  <c r="F4378" i="1"/>
  <c r="G3762" i="1"/>
  <c r="H4377" i="1"/>
  <c r="H4376" i="1"/>
  <c r="I4375" i="1"/>
  <c r="K4374" i="1"/>
  <c r="L4373" i="1"/>
  <c r="D4373" i="1"/>
  <c r="E4372" i="1"/>
  <c r="K4371" i="1"/>
  <c r="L3759" i="1"/>
  <c r="D3759" i="1"/>
  <c r="E4370" i="1"/>
  <c r="F3758" i="1"/>
  <c r="G3757" i="1"/>
  <c r="G4369" i="1"/>
  <c r="H4368" i="1"/>
  <c r="I4367" i="1"/>
  <c r="I3756" i="1"/>
  <c r="K3755" i="1"/>
  <c r="L4365" i="1"/>
  <c r="D4365" i="1"/>
  <c r="E3754" i="1"/>
  <c r="F4364" i="1"/>
  <c r="F3753" i="1"/>
  <c r="G4363" i="1"/>
  <c r="H4362" i="1"/>
  <c r="H4361" i="1"/>
  <c r="I4360" i="1"/>
  <c r="K4358" i="1"/>
  <c r="L4357" i="1"/>
  <c r="D4357" i="1"/>
  <c r="E4356" i="1"/>
  <c r="K4355" i="1"/>
  <c r="L4354" i="1"/>
  <c r="D4354" i="1"/>
  <c r="E3751" i="1"/>
  <c r="F4353" i="1"/>
  <c r="G4352" i="1"/>
  <c r="G4351" i="1"/>
  <c r="H4350" i="1"/>
  <c r="I3750" i="1"/>
  <c r="I4349" i="1"/>
  <c r="K3749" i="1"/>
  <c r="L4347" i="1"/>
  <c r="D4347" i="1"/>
  <c r="E4346" i="1"/>
  <c r="F3748" i="1"/>
  <c r="F3747" i="1"/>
  <c r="G4345" i="1"/>
  <c r="H4344" i="1"/>
  <c r="H3746" i="1"/>
  <c r="I4343" i="1"/>
  <c r="K4342" i="1"/>
  <c r="L4341" i="1"/>
  <c r="D4341" i="1"/>
  <c r="E4340" i="1"/>
  <c r="K3744" i="1"/>
  <c r="L3743" i="1"/>
  <c r="D3743" i="1"/>
  <c r="E4338" i="1"/>
  <c r="F4337" i="1"/>
  <c r="G4336" i="1"/>
  <c r="G4335" i="1"/>
  <c r="H4334" i="1"/>
  <c r="I3742" i="1"/>
  <c r="I4333" i="1"/>
  <c r="K4331" i="1"/>
  <c r="L4330" i="1"/>
  <c r="D4330" i="1"/>
  <c r="E4329" i="1"/>
  <c r="F3741" i="1"/>
  <c r="F4328" i="1"/>
  <c r="G4327" i="1"/>
  <c r="H4326" i="1"/>
  <c r="H4325" i="1"/>
  <c r="I4324" i="1"/>
  <c r="K4322" i="1"/>
  <c r="L4321" i="1"/>
  <c r="D4321" i="1"/>
  <c r="E3740" i="1"/>
  <c r="K4320" i="1"/>
  <c r="L4319" i="1"/>
  <c r="D4319" i="1"/>
  <c r="E3738" i="1"/>
  <c r="F3737" i="1"/>
  <c r="G4318" i="1"/>
  <c r="G4317" i="1"/>
  <c r="H3736" i="1"/>
  <c r="I3735" i="1"/>
  <c r="I3734" i="1"/>
  <c r="K3733" i="1"/>
  <c r="L4315" i="1"/>
  <c r="D4315" i="1"/>
  <c r="E4314" i="1"/>
  <c r="F4313" i="1"/>
  <c r="F4312" i="1"/>
  <c r="G4311" i="1"/>
  <c r="H4310" i="1"/>
  <c r="H3732" i="1"/>
  <c r="I4309" i="1"/>
  <c r="K4308" i="1"/>
  <c r="L3730" i="1"/>
  <c r="D3730" i="1"/>
  <c r="E4307" i="1"/>
  <c r="K4305" i="1"/>
  <c r="L4304" i="1"/>
  <c r="D4304" i="1"/>
  <c r="E3729" i="1"/>
  <c r="F4303" i="1"/>
  <c r="G4302" i="1"/>
  <c r="G4301" i="1"/>
  <c r="H4300" i="1"/>
  <c r="I4299" i="1"/>
  <c r="I4298" i="1"/>
  <c r="K4296" i="1"/>
  <c r="L4295" i="1"/>
  <c r="D4295" i="1"/>
  <c r="E4294" i="1"/>
  <c r="F3728" i="1"/>
  <c r="F3727" i="1"/>
  <c r="G4293" i="1"/>
  <c r="H4292" i="1"/>
  <c r="H3726" i="1"/>
  <c r="I4291" i="1"/>
  <c r="K4290" i="1"/>
  <c r="L3724" i="1"/>
  <c r="D3724" i="1"/>
  <c r="E3723" i="1"/>
  <c r="K3721" i="1"/>
  <c r="L3720" i="1"/>
  <c r="D3720" i="1"/>
  <c r="E4289" i="1"/>
  <c r="F4288" i="1"/>
  <c r="G3719" i="1"/>
  <c r="G4287" i="1"/>
  <c r="H4286" i="1"/>
  <c r="I4285" i="1"/>
  <c r="I4284" i="1"/>
  <c r="K4282" i="1"/>
  <c r="L3718" i="1"/>
  <c r="D3718" i="1"/>
  <c r="E4281" i="1"/>
  <c r="F4280" i="1"/>
  <c r="F4279" i="1"/>
  <c r="G4278" i="1"/>
  <c r="H3717" i="1"/>
  <c r="H4277" i="1"/>
  <c r="I3716" i="1"/>
  <c r="K4275" i="1"/>
  <c r="L4274" i="1"/>
  <c r="D4274" i="1"/>
  <c r="E3715" i="1"/>
  <c r="K4272" i="1"/>
  <c r="L4271" i="1"/>
  <c r="D4271" i="1"/>
  <c r="E4270" i="1"/>
  <c r="F4269" i="1"/>
  <c r="G3714" i="1"/>
  <c r="G3713" i="1"/>
  <c r="H4268" i="1"/>
  <c r="I4267" i="1"/>
  <c r="I3712" i="1"/>
  <c r="K3711" i="1"/>
  <c r="L4265" i="1"/>
  <c r="D4265" i="1"/>
  <c r="E4264" i="1"/>
  <c r="F4263" i="1"/>
  <c r="F4262" i="1"/>
  <c r="G3710" i="1"/>
  <c r="H3709" i="1"/>
  <c r="H3708" i="1"/>
  <c r="I3707" i="1"/>
  <c r="K4261" i="1"/>
  <c r="L3705" i="1"/>
  <c r="D3705" i="1"/>
  <c r="E4260" i="1"/>
  <c r="K4258" i="1"/>
  <c r="L4257" i="1"/>
  <c r="D4257" i="1"/>
  <c r="E4256" i="1"/>
  <c r="F4255" i="1"/>
  <c r="G4254" i="1"/>
  <c r="G4253" i="1"/>
  <c r="H4252" i="1"/>
  <c r="I4251" i="1"/>
  <c r="I4250" i="1"/>
  <c r="K4249" i="1"/>
  <c r="L4248" i="1"/>
  <c r="D4248" i="1"/>
  <c r="E4247" i="1"/>
  <c r="F4246" i="1"/>
  <c r="F4245" i="1"/>
  <c r="G4244" i="1"/>
  <c r="H4243" i="1"/>
  <c r="H4242" i="1"/>
  <c r="I4241" i="1"/>
  <c r="K4239" i="1"/>
  <c r="L3703" i="1"/>
  <c r="D3703" i="1"/>
  <c r="E4238" i="1"/>
  <c r="K4237" i="1"/>
  <c r="L4236" i="1"/>
  <c r="D4236" i="1"/>
  <c r="E3701" i="1"/>
  <c r="F3700" i="1"/>
  <c r="G4235" i="1"/>
  <c r="G4234" i="1"/>
  <c r="H3699" i="1"/>
  <c r="I4233" i="1"/>
  <c r="I3698" i="1"/>
  <c r="K4231" i="1"/>
  <c r="L3697" i="1"/>
  <c r="D3697" i="1"/>
  <c r="E3696" i="1"/>
  <c r="F3695" i="1"/>
  <c r="F4230" i="1"/>
  <c r="G3694" i="1"/>
  <c r="H3693" i="1"/>
  <c r="H3692" i="1"/>
  <c r="I4229" i="1"/>
  <c r="K3691" i="1"/>
  <c r="L4227" i="1"/>
  <c r="D4227" i="1"/>
  <c r="E4226" i="1"/>
  <c r="K3690" i="1"/>
  <c r="L4224" i="1"/>
  <c r="D4224" i="1"/>
  <c r="E4223" i="1"/>
  <c r="F4222" i="1"/>
  <c r="G4221" i="1"/>
  <c r="G3689" i="1"/>
  <c r="H4220" i="1"/>
  <c r="I4219" i="1"/>
  <c r="I4218" i="1"/>
  <c r="K4216" i="1"/>
  <c r="L4215" i="1"/>
  <c r="D4215" i="1"/>
  <c r="E4214" i="1"/>
  <c r="F4213" i="1"/>
  <c r="F3688" i="1"/>
  <c r="G4212" i="1"/>
  <c r="H3687" i="1"/>
  <c r="H4211" i="1"/>
  <c r="I3686" i="1"/>
  <c r="K4209" i="1"/>
  <c r="L3685" i="1"/>
  <c r="D3685" i="1"/>
  <c r="E4208" i="1"/>
  <c r="K4206" i="1"/>
  <c r="L4205" i="1"/>
  <c r="D4205" i="1"/>
  <c r="E3684" i="1"/>
  <c r="F4204" i="1"/>
  <c r="G3683" i="1"/>
  <c r="G3682" i="1"/>
  <c r="H3681" i="1"/>
  <c r="I3680" i="1"/>
  <c r="I3679" i="1"/>
  <c r="K4202" i="1"/>
  <c r="L3678" i="1"/>
  <c r="D3678" i="1"/>
  <c r="E3677" i="1"/>
  <c r="F4201" i="1"/>
  <c r="F4200" i="1"/>
  <c r="G3676" i="1"/>
  <c r="H4199" i="1"/>
  <c r="H3675" i="1"/>
  <c r="I4198" i="1"/>
  <c r="K4196" i="1"/>
  <c r="L4195" i="1"/>
  <c r="D4195" i="1"/>
  <c r="E4194" i="1"/>
  <c r="K4193" i="1"/>
  <c r="L4192" i="1"/>
  <c r="D4192" i="1"/>
  <c r="E4191" i="1"/>
  <c r="F4190" i="1"/>
  <c r="G3673" i="1"/>
  <c r="G3672" i="1"/>
  <c r="H4189" i="1"/>
  <c r="I3671" i="1"/>
  <c r="I4188" i="1"/>
  <c r="K3670" i="1"/>
  <c r="L4186" i="1"/>
  <c r="D4186" i="1"/>
  <c r="E3669" i="1"/>
  <c r="F3668" i="1"/>
  <c r="F3667" i="1"/>
  <c r="G3666" i="1"/>
  <c r="H4185" i="1"/>
  <c r="H4184" i="1"/>
  <c r="I4183" i="1"/>
  <c r="K4181" i="1"/>
  <c r="L4180" i="1"/>
  <c r="D4180" i="1"/>
  <c r="E4179" i="1"/>
  <c r="K3665" i="1"/>
  <c r="L3664" i="1"/>
  <c r="D3664" i="1"/>
  <c r="E4177" i="1"/>
  <c r="F4176" i="1"/>
  <c r="G4175" i="1"/>
  <c r="G4174" i="1"/>
  <c r="H4173" i="1"/>
  <c r="I4172" i="1"/>
  <c r="I4171" i="1"/>
  <c r="K3662" i="1"/>
  <c r="L4170" i="1"/>
  <c r="D4170" i="1"/>
  <c r="E4169" i="1"/>
  <c r="F4168" i="1"/>
  <c r="F3661" i="1"/>
  <c r="G4167" i="1"/>
  <c r="H3660" i="1"/>
  <c r="H4166" i="1"/>
  <c r="I4165" i="1"/>
  <c r="K4163" i="1"/>
  <c r="L3659" i="1"/>
  <c r="D3659" i="1"/>
  <c r="E4162" i="1"/>
  <c r="K4161" i="1"/>
  <c r="L3657" i="1"/>
  <c r="D3657" i="1"/>
  <c r="E4160" i="1"/>
  <c r="F4159" i="1"/>
  <c r="G4158" i="1"/>
  <c r="G3656" i="1"/>
  <c r="H4157" i="1"/>
  <c r="I4156" i="1"/>
  <c r="I4155" i="1"/>
  <c r="K4153" i="1"/>
  <c r="L4152" i="1"/>
  <c r="D4152" i="1"/>
  <c r="E4151" i="1"/>
  <c r="F3655" i="1"/>
  <c r="F3654" i="1"/>
  <c r="G4150" i="1"/>
  <c r="H3653" i="1"/>
  <c r="H4149" i="1"/>
  <c r="I3652" i="1"/>
  <c r="K3650" i="1"/>
  <c r="L4148" i="1"/>
  <c r="D4148" i="1"/>
  <c r="E4147" i="1"/>
  <c r="K4145" i="1"/>
  <c r="L4144" i="1"/>
  <c r="D4144" i="1"/>
  <c r="E4143" i="1"/>
  <c r="F4142" i="1"/>
  <c r="G3649" i="1"/>
  <c r="G4141" i="1"/>
  <c r="H4140" i="1"/>
  <c r="I4139" i="1"/>
  <c r="I3648" i="1"/>
  <c r="K3647" i="1"/>
  <c r="L3646" i="1"/>
  <c r="D3646" i="1"/>
  <c r="E4137" i="1"/>
  <c r="F3645" i="1"/>
  <c r="F4136" i="1"/>
  <c r="G4135" i="1"/>
  <c r="H3644" i="1"/>
  <c r="H3643" i="1"/>
  <c r="I3642" i="1"/>
  <c r="K4134" i="1"/>
  <c r="L4133" i="1"/>
  <c r="D4133" i="1"/>
  <c r="E4132" i="1"/>
  <c r="K4130" i="1"/>
  <c r="L4129" i="1"/>
  <c r="D4129" i="1"/>
  <c r="E4128" i="1"/>
  <c r="F4127" i="1"/>
  <c r="G4126" i="1"/>
  <c r="G4125" i="1"/>
  <c r="H3640" i="1"/>
  <c r="I4124" i="1"/>
  <c r="I4123" i="1"/>
  <c r="K4121" i="1"/>
  <c r="L4120" i="1"/>
  <c r="D4120" i="1"/>
  <c r="E4119" i="1"/>
  <c r="F3639" i="1"/>
  <c r="F4118" i="1"/>
  <c r="I3809" i="1"/>
  <c r="L4467" i="1"/>
  <c r="I4461" i="1"/>
  <c r="G4455" i="1"/>
  <c r="E4450" i="1"/>
  <c r="G4446" i="1"/>
  <c r="E3795" i="1"/>
  <c r="K4437" i="1"/>
  <c r="F4432" i="1"/>
  <c r="D4430" i="1"/>
  <c r="I3791" i="1"/>
  <c r="D3790" i="1"/>
  <c r="L4424" i="1"/>
  <c r="E3788" i="1"/>
  <c r="F3787" i="1"/>
  <c r="H3785" i="1"/>
  <c r="I4421" i="1"/>
  <c r="K4419" i="1"/>
  <c r="D3784" i="1"/>
  <c r="L4416" i="1"/>
  <c r="E3782" i="1"/>
  <c r="G4414" i="1"/>
  <c r="G4412" i="1"/>
  <c r="E4411" i="1"/>
  <c r="D4410" i="1"/>
  <c r="D4408" i="1"/>
  <c r="G4407" i="1"/>
  <c r="E4406" i="1"/>
  <c r="G4405" i="1"/>
  <c r="D3780" i="1"/>
  <c r="E3778" i="1"/>
  <c r="G3777" i="1"/>
  <c r="E4402" i="1"/>
  <c r="K4400" i="1"/>
  <c r="E4400" i="1"/>
  <c r="L3775" i="1"/>
  <c r="E3775" i="1"/>
  <c r="L4396" i="1"/>
  <c r="E4396" i="1"/>
  <c r="K4394" i="1"/>
  <c r="D4394" i="1"/>
  <c r="E3774" i="1"/>
  <c r="F4393" i="1"/>
  <c r="G4392" i="1"/>
  <c r="G4391" i="1"/>
  <c r="H3773" i="1"/>
  <c r="I4390" i="1"/>
  <c r="I4389" i="1"/>
  <c r="K3771" i="1"/>
  <c r="L3770" i="1"/>
  <c r="D3770" i="1"/>
  <c r="E3769" i="1"/>
  <c r="F4388" i="1"/>
  <c r="F4387" i="1"/>
  <c r="G4386" i="1"/>
  <c r="H4385" i="1"/>
  <c r="H4384" i="1"/>
  <c r="I3768" i="1"/>
  <c r="K3766" i="1"/>
  <c r="L3765" i="1"/>
  <c r="D3765" i="1"/>
  <c r="E3764" i="1"/>
  <c r="K4383" i="1"/>
  <c r="L4382" i="1"/>
  <c r="D4382" i="1"/>
  <c r="E4381" i="1"/>
  <c r="F4380" i="1"/>
  <c r="G4379" i="1"/>
  <c r="G4378" i="1"/>
  <c r="H3762" i="1"/>
  <c r="I4377" i="1"/>
  <c r="I4376" i="1"/>
  <c r="K3761" i="1"/>
  <c r="L4374" i="1"/>
  <c r="D4374" i="1"/>
  <c r="E4373" i="1"/>
  <c r="F4372" i="1"/>
  <c r="F3760" i="1"/>
  <c r="G4371" i="1"/>
  <c r="H3759" i="1"/>
  <c r="H4370" i="1"/>
  <c r="I3758" i="1"/>
  <c r="K4369" i="1"/>
  <c r="L4368" i="1"/>
  <c r="D4368" i="1"/>
  <c r="E4367" i="1"/>
  <c r="K4366" i="1"/>
  <c r="L3755" i="1"/>
  <c r="D3755" i="1"/>
  <c r="E4365" i="1"/>
  <c r="F3754" i="1"/>
  <c r="G4364" i="1"/>
  <c r="G3753" i="1"/>
  <c r="H4363" i="1"/>
  <c r="I4362" i="1"/>
  <c r="I4361" i="1"/>
  <c r="K4359" i="1"/>
  <c r="L4358" i="1"/>
  <c r="D4358" i="1"/>
  <c r="E4357" i="1"/>
  <c r="F4356" i="1"/>
  <c r="F3752" i="1"/>
  <c r="G4355" i="1"/>
  <c r="H4354" i="1"/>
  <c r="H3751" i="1"/>
  <c r="I4353" i="1"/>
  <c r="K4351" i="1"/>
  <c r="L4350" i="1"/>
  <c r="D4350" i="1"/>
  <c r="E3750" i="1"/>
  <c r="K4348" i="1"/>
  <c r="L3749" i="1"/>
  <c r="D3749" i="1"/>
  <c r="E4347" i="1"/>
  <c r="F4346" i="1"/>
  <c r="G3748" i="1"/>
  <c r="G3747" i="1"/>
  <c r="H4345" i="1"/>
  <c r="I4344" i="1"/>
  <c r="I3746" i="1"/>
  <c r="K3745" i="1"/>
  <c r="L4342" i="1"/>
  <c r="D4342" i="1"/>
  <c r="E4341" i="1"/>
  <c r="F4340" i="1"/>
  <c r="F4339" i="1"/>
  <c r="G3744" i="1"/>
  <c r="H3743" i="1"/>
  <c r="H4338" i="1"/>
  <c r="I4337" i="1"/>
  <c r="K4335" i="1"/>
  <c r="L4334" i="1"/>
  <c r="D4334" i="1"/>
  <c r="E3742" i="1"/>
  <c r="K4332" i="1"/>
  <c r="L4331" i="1"/>
  <c r="D4331" i="1"/>
  <c r="E4330" i="1"/>
  <c r="F4329" i="1"/>
  <c r="G3741" i="1"/>
  <c r="G4328" i="1"/>
  <c r="H4327" i="1"/>
  <c r="I4326" i="1"/>
  <c r="I4325" i="1"/>
  <c r="K4323" i="1"/>
  <c r="L4322" i="1"/>
  <c r="D4322" i="1"/>
  <c r="E4321" i="1"/>
  <c r="F3740" i="1"/>
  <c r="F3739" i="1"/>
  <c r="G4320" i="1"/>
  <c r="H4319" i="1"/>
  <c r="H3738" i="1"/>
  <c r="I3737" i="1"/>
  <c r="K4317" i="1"/>
  <c r="L3736" i="1"/>
  <c r="D3736" i="1"/>
  <c r="E3735" i="1"/>
  <c r="K4316" i="1"/>
  <c r="L3733" i="1"/>
  <c r="D3733" i="1"/>
  <c r="E4315" i="1"/>
  <c r="F4314" i="1"/>
  <c r="G4313" i="1"/>
  <c r="G4312" i="1"/>
  <c r="H4311" i="1"/>
  <c r="I4310" i="1"/>
  <c r="I3732" i="1"/>
  <c r="K3731" i="1"/>
  <c r="L4308" i="1"/>
  <c r="D4308" i="1"/>
  <c r="E3730" i="1"/>
  <c r="F4307" i="1"/>
  <c r="F4306" i="1"/>
  <c r="G4305" i="1"/>
  <c r="H4304" i="1"/>
  <c r="H3729" i="1"/>
  <c r="I4303" i="1"/>
  <c r="K4301" i="1"/>
  <c r="L4300" i="1"/>
  <c r="D4300" i="1"/>
  <c r="E4299" i="1"/>
  <c r="K4297" i="1"/>
  <c r="L4296" i="1"/>
  <c r="D4296" i="1"/>
  <c r="E4295" i="1"/>
  <c r="F4294" i="1"/>
  <c r="G3728" i="1"/>
  <c r="G3727" i="1"/>
  <c r="H4293" i="1"/>
  <c r="I4292" i="1"/>
  <c r="I3726" i="1"/>
  <c r="K3725" i="1"/>
  <c r="L4290" i="1"/>
  <c r="D4290" i="1"/>
  <c r="E3724" i="1"/>
  <c r="F3723" i="1"/>
  <c r="F3722" i="1"/>
  <c r="G3721" i="1"/>
  <c r="H3720" i="1"/>
  <c r="H4289" i="1"/>
  <c r="I4288" i="1"/>
  <c r="K4287" i="1"/>
  <c r="L4286" i="1"/>
  <c r="D4286" i="1"/>
  <c r="E4285" i="1"/>
  <c r="K4283" i="1"/>
  <c r="L4282" i="1"/>
  <c r="D4282" i="1"/>
  <c r="E3718" i="1"/>
  <c r="F4281" i="1"/>
  <c r="G4280" i="1"/>
  <c r="G4279" i="1"/>
  <c r="H4278" i="1"/>
  <c r="I3717" i="1"/>
  <c r="I4277" i="1"/>
  <c r="K4276" i="1"/>
  <c r="L4275" i="1"/>
  <c r="D4275" i="1"/>
  <c r="E4274" i="1"/>
  <c r="F3715" i="1"/>
  <c r="F4273" i="1"/>
  <c r="G4272" i="1"/>
  <c r="H4271" i="1"/>
  <c r="H4270" i="1"/>
  <c r="I4269" i="1"/>
  <c r="K3713" i="1"/>
  <c r="L4268" i="1"/>
  <c r="D4268" i="1"/>
  <c r="E4267" i="1"/>
  <c r="K4266" i="1"/>
  <c r="L3711" i="1"/>
  <c r="D3711" i="1"/>
  <c r="E4265" i="1"/>
  <c r="F4264" i="1"/>
  <c r="G4263" i="1"/>
  <c r="G4262" i="1"/>
  <c r="H3710" i="1"/>
  <c r="I3709" i="1"/>
  <c r="I3708" i="1"/>
  <c r="K3706" i="1"/>
  <c r="L4261" i="1"/>
  <c r="D4261" i="1"/>
  <c r="E3705" i="1"/>
  <c r="F4260" i="1"/>
  <c r="F4259" i="1"/>
  <c r="G4258" i="1"/>
  <c r="H4257" i="1"/>
  <c r="H4256" i="1"/>
  <c r="I4255" i="1"/>
  <c r="K4253" i="1"/>
  <c r="L4252" i="1"/>
  <c r="D4252" i="1"/>
  <c r="E4251" i="1"/>
  <c r="K3704" i="1"/>
  <c r="L4249" i="1"/>
  <c r="D4249" i="1"/>
  <c r="E4248" i="1"/>
  <c r="F4247" i="1"/>
  <c r="G4246" i="1"/>
  <c r="G4245" i="1"/>
  <c r="H4244" i="1"/>
  <c r="I4243" i="1"/>
  <c r="I4242" i="1"/>
  <c r="K4240" i="1"/>
  <c r="L4239" i="1"/>
  <c r="D4239" i="1"/>
  <c r="E3703" i="1"/>
  <c r="F4238" i="1"/>
  <c r="F3702" i="1"/>
  <c r="G4237" i="1"/>
  <c r="H4236" i="1"/>
  <c r="H3701" i="1"/>
  <c r="I3700" i="1"/>
  <c r="K4234" i="1"/>
  <c r="L3699" i="1"/>
  <c r="D3699" i="1"/>
  <c r="E4233" i="1"/>
  <c r="K4232" i="1"/>
  <c r="L4231" i="1"/>
  <c r="D4231" i="1"/>
  <c r="E3697" i="1"/>
  <c r="F3696" i="1"/>
  <c r="G3695" i="1"/>
  <c r="G4230" i="1"/>
  <c r="H3694" i="1"/>
  <c r="I3693" i="1"/>
  <c r="I3692" i="1"/>
  <c r="K4228" i="1"/>
  <c r="L3691" i="1"/>
  <c r="D3691" i="1"/>
  <c r="E4227" i="1"/>
  <c r="F4226" i="1"/>
  <c r="F4225" i="1"/>
  <c r="G3690" i="1"/>
  <c r="H4224" i="1"/>
  <c r="H4223" i="1"/>
  <c r="I4222" i="1"/>
  <c r="K3689" i="1"/>
  <c r="L4220" i="1"/>
  <c r="D4220" i="1"/>
  <c r="E4219" i="1"/>
  <c r="K4217" i="1"/>
  <c r="L4216" i="1"/>
  <c r="D4216" i="1"/>
  <c r="E4215" i="1"/>
  <c r="F4214" i="1"/>
  <c r="G4213" i="1"/>
  <c r="G3688" i="1"/>
  <c r="H4212" i="1"/>
  <c r="I3687" i="1"/>
  <c r="I4211" i="1"/>
  <c r="K4210" i="1"/>
  <c r="L4209" i="1"/>
  <c r="D4209" i="1"/>
  <c r="E3685" i="1"/>
  <c r="F4208" i="1"/>
  <c r="F4207" i="1"/>
  <c r="G4206" i="1"/>
  <c r="H4205" i="1"/>
  <c r="H3684" i="1"/>
  <c r="I4204" i="1"/>
  <c r="K3682" i="1"/>
  <c r="L3681" i="1"/>
  <c r="D3681" i="1"/>
  <c r="E3680" i="1"/>
  <c r="K4203" i="1"/>
  <c r="L4202" i="1"/>
  <c r="D4202" i="1"/>
  <c r="E3678" i="1"/>
  <c r="F3677" i="1"/>
  <c r="G4201" i="1"/>
  <c r="G4200" i="1"/>
  <c r="H3676" i="1"/>
  <c r="I4199" i="1"/>
  <c r="I3675" i="1"/>
  <c r="K4197" i="1"/>
  <c r="L4196" i="1"/>
  <c r="D4196" i="1"/>
  <c r="E4195" i="1"/>
  <c r="F4194" i="1"/>
  <c r="F3674" i="1"/>
  <c r="G4193" i="1"/>
  <c r="H4192" i="1"/>
  <c r="H4191" i="1"/>
  <c r="I4190" i="1"/>
  <c r="K3672" i="1"/>
  <c r="L4189" i="1"/>
  <c r="D4189" i="1"/>
  <c r="E3671" i="1"/>
  <c r="K4187" i="1"/>
  <c r="L3670" i="1"/>
  <c r="D3670" i="1"/>
  <c r="E4186" i="1"/>
  <c r="F3669" i="1"/>
  <c r="G3668" i="1"/>
  <c r="G3667" i="1"/>
  <c r="H3666" i="1"/>
  <c r="I4185" i="1"/>
  <c r="I4184" i="1"/>
  <c r="K4182" i="1"/>
  <c r="L4181" i="1"/>
  <c r="D4181" i="1"/>
  <c r="E4180" i="1"/>
  <c r="F4179" i="1"/>
  <c r="F4178" i="1"/>
  <c r="G3665" i="1"/>
  <c r="H3664" i="1"/>
  <c r="H4177" i="1"/>
  <c r="I4176" i="1"/>
  <c r="K4174" i="1"/>
  <c r="L4173" i="1"/>
  <c r="D4173" i="1"/>
  <c r="E4172" i="1"/>
  <c r="K3663" i="1"/>
  <c r="L3662" i="1"/>
  <c r="D3662" i="1"/>
  <c r="E4170" i="1"/>
  <c r="F4169" i="1"/>
  <c r="G4168" i="1"/>
  <c r="G3661" i="1"/>
  <c r="H4167" i="1"/>
  <c r="I3660" i="1"/>
  <c r="I4166" i="1"/>
  <c r="K4164" i="1"/>
  <c r="L4163" i="1"/>
  <c r="D4163" i="1"/>
  <c r="E3659" i="1"/>
  <c r="F4162" i="1"/>
  <c r="F3658" i="1"/>
  <c r="G4161" i="1"/>
  <c r="H3657" i="1"/>
  <c r="H4160" i="1"/>
  <c r="I4159" i="1"/>
  <c r="K3656" i="1"/>
  <c r="L4157" i="1"/>
  <c r="D4157" i="1"/>
  <c r="E4156" i="1"/>
  <c r="K4154" i="1"/>
  <c r="L4153" i="1"/>
  <c r="D4153" i="1"/>
  <c r="E4152" i="1"/>
  <c r="F4151" i="1"/>
  <c r="G3655" i="1"/>
  <c r="G3654" i="1"/>
  <c r="H4150" i="1"/>
  <c r="I3653" i="1"/>
  <c r="I4149" i="1"/>
  <c r="K3651" i="1"/>
  <c r="L3650" i="1"/>
  <c r="D3650" i="1"/>
  <c r="E4148" i="1"/>
  <c r="F4147" i="1"/>
  <c r="F4146" i="1"/>
  <c r="G4145" i="1"/>
  <c r="H4144" i="1"/>
  <c r="H4143" i="1"/>
  <c r="I4142" i="1"/>
  <c r="K4141" i="1"/>
  <c r="L4140" i="1"/>
  <c r="D4140" i="1"/>
  <c r="E4139" i="1"/>
  <c r="K4138" i="1"/>
  <c r="L3647" i="1"/>
  <c r="D3647" i="1"/>
  <c r="E3646" i="1"/>
  <c r="F4137" i="1"/>
  <c r="G3645" i="1"/>
  <c r="G4136" i="1"/>
  <c r="H4135" i="1"/>
  <c r="I3644" i="1"/>
  <c r="I3643" i="1"/>
  <c r="K3641" i="1"/>
  <c r="L4134" i="1"/>
  <c r="D4134" i="1"/>
  <c r="E4133" i="1"/>
  <c r="F4132" i="1"/>
  <c r="F4131" i="1"/>
  <c r="G4130" i="1"/>
  <c r="H4129" i="1"/>
  <c r="H4128" i="1"/>
  <c r="I4127" i="1"/>
  <c r="K4125" i="1"/>
  <c r="L3640" i="1"/>
  <c r="D3640" i="1"/>
  <c r="E4124" i="1"/>
  <c r="K4122" i="1"/>
  <c r="L4121" i="1"/>
  <c r="D4121" i="1"/>
  <c r="E4120" i="1"/>
  <c r="F4119" i="1"/>
  <c r="G3639" i="1"/>
  <c r="G4118" i="1"/>
  <c r="H3638" i="1"/>
  <c r="I4117" i="1"/>
  <c r="D4467" i="1"/>
  <c r="H3804" i="1"/>
  <c r="H3799" i="1"/>
  <c r="F3794" i="1"/>
  <c r="L4436" i="1"/>
  <c r="E4432" i="1"/>
  <c r="H3792" i="1"/>
  <c r="G3791" i="1"/>
  <c r="K4427" i="1"/>
  <c r="K3789" i="1"/>
  <c r="D4425" i="1"/>
  <c r="F3788" i="1"/>
  <c r="G3787" i="1"/>
  <c r="I3785" i="1"/>
  <c r="L4419" i="1"/>
  <c r="E3784" i="1"/>
  <c r="F3783" i="1"/>
  <c r="H4416" i="1"/>
  <c r="I4415" i="1"/>
  <c r="K4413" i="1"/>
  <c r="H4412" i="1"/>
  <c r="G4411" i="1"/>
  <c r="E4410" i="1"/>
  <c r="K4408" i="1"/>
  <c r="I3781" i="1"/>
  <c r="H4407" i="1"/>
  <c r="F4406" i="1"/>
  <c r="D4405" i="1"/>
  <c r="K3780" i="1"/>
  <c r="H3779" i="1"/>
  <c r="G4403" i="1"/>
  <c r="F3778" i="1"/>
  <c r="L4402" i="1"/>
  <c r="D4401" i="1"/>
  <c r="I4399" i="1"/>
  <c r="K3776" i="1"/>
  <c r="D3776" i="1"/>
  <c r="I4398" i="1"/>
  <c r="K4397" i="1"/>
  <c r="D4397" i="1"/>
  <c r="L4394" i="1"/>
  <c r="H3774" i="1"/>
  <c r="I4393" i="1"/>
  <c r="K4391" i="1"/>
  <c r="L3773" i="1"/>
  <c r="D3773" i="1"/>
  <c r="E4390" i="1"/>
  <c r="K3772" i="1"/>
  <c r="L3771" i="1"/>
  <c r="D3771" i="1"/>
  <c r="E3770" i="1"/>
  <c r="F3769" i="1"/>
  <c r="G4388" i="1"/>
  <c r="G4387" i="1"/>
  <c r="H4386" i="1"/>
  <c r="I4385" i="1"/>
  <c r="I4384" i="1"/>
  <c r="K3767" i="1"/>
  <c r="L3766" i="1"/>
  <c r="D3766" i="1"/>
  <c r="E3765" i="1"/>
  <c r="F3764" i="1"/>
  <c r="F3763" i="1"/>
  <c r="G4383" i="1"/>
  <c r="H4382" i="1"/>
  <c r="H4381" i="1"/>
  <c r="I4380" i="1"/>
  <c r="K4378" i="1"/>
  <c r="L3762" i="1"/>
  <c r="D3762" i="1"/>
  <c r="E4377" i="1"/>
  <c r="K4375" i="1"/>
  <c r="L3761" i="1"/>
  <c r="D3761" i="1"/>
  <c r="E4374" i="1"/>
  <c r="F4373" i="1"/>
  <c r="G4372" i="1"/>
  <c r="G3760" i="1"/>
  <c r="H4371" i="1"/>
  <c r="I3759" i="1"/>
  <c r="I4370" i="1"/>
  <c r="K3757" i="1"/>
  <c r="L4369" i="1"/>
  <c r="D4369" i="1"/>
  <c r="E4368" i="1"/>
  <c r="F4367" i="1"/>
  <c r="F3756" i="1"/>
  <c r="G4366" i="1"/>
  <c r="H3755" i="1"/>
  <c r="H4365" i="1"/>
  <c r="I3754" i="1"/>
  <c r="K3753" i="1"/>
  <c r="L4363" i="1"/>
  <c r="D4363" i="1"/>
  <c r="E4362" i="1"/>
  <c r="K4360" i="1"/>
  <c r="L4359" i="1"/>
  <c r="D4359" i="1"/>
  <c r="E4358" i="1"/>
  <c r="F4357" i="1"/>
  <c r="G4356" i="1"/>
  <c r="G3752" i="1"/>
  <c r="H4355" i="1"/>
  <c r="I4354" i="1"/>
  <c r="I3751" i="1"/>
  <c r="K4352" i="1"/>
  <c r="L4351" i="1"/>
  <c r="D4351" i="1"/>
  <c r="E4350" i="1"/>
  <c r="F3750" i="1"/>
  <c r="F4349" i="1"/>
  <c r="G4348" i="1"/>
  <c r="H3749" i="1"/>
  <c r="H4347" i="1"/>
  <c r="I4346" i="1"/>
  <c r="K3747" i="1"/>
  <c r="L4345" i="1"/>
  <c r="D4345" i="1"/>
  <c r="E4344" i="1"/>
  <c r="K4343" i="1"/>
  <c r="L3745" i="1"/>
  <c r="D3745" i="1"/>
  <c r="E4342" i="1"/>
  <c r="F4341" i="1"/>
  <c r="G4340" i="1"/>
  <c r="G4339" i="1"/>
  <c r="H3744" i="1"/>
  <c r="I3743" i="1"/>
  <c r="I4338" i="1"/>
  <c r="K4336" i="1"/>
  <c r="L4335" i="1"/>
  <c r="D4335" i="1"/>
  <c r="E4334" i="1"/>
  <c r="F3742" i="1"/>
  <c r="F4333" i="1"/>
  <c r="G4332" i="1"/>
  <c r="H4331" i="1"/>
  <c r="H4330" i="1"/>
  <c r="I4329" i="1"/>
  <c r="K4328" i="1"/>
  <c r="L4327" i="1"/>
  <c r="D4327" i="1"/>
  <c r="E4326" i="1"/>
  <c r="K4324" i="1"/>
  <c r="L4323" i="1"/>
  <c r="D4323" i="1"/>
  <c r="E4322" i="1"/>
  <c r="F4321" i="1"/>
  <c r="G3740" i="1"/>
  <c r="G3739" i="1"/>
  <c r="H4320" i="1"/>
  <c r="I4319" i="1"/>
  <c r="I3738" i="1"/>
  <c r="K4318" i="1"/>
  <c r="L4317" i="1"/>
  <c r="D4317" i="1"/>
  <c r="E3736" i="1"/>
  <c r="F3735" i="1"/>
  <c r="F3734" i="1"/>
  <c r="G4316" i="1"/>
  <c r="H3733" i="1"/>
  <c r="H4315" i="1"/>
  <c r="I4314" i="1"/>
  <c r="K4312" i="1"/>
  <c r="L4311" i="1"/>
  <c r="D4311" i="1"/>
  <c r="E4310" i="1"/>
  <c r="K4309" i="1"/>
  <c r="L3731" i="1"/>
  <c r="D3731" i="1"/>
  <c r="E4308" i="1"/>
  <c r="F3730" i="1"/>
  <c r="G4307" i="1"/>
  <c r="G4306" i="1"/>
  <c r="H4305" i="1"/>
  <c r="I4304" i="1"/>
  <c r="I3729" i="1"/>
  <c r="K4302" i="1"/>
  <c r="L4301" i="1"/>
  <c r="D4301" i="1"/>
  <c r="E4300" i="1"/>
  <c r="F4299" i="1"/>
  <c r="F4298" i="1"/>
  <c r="G4297" i="1"/>
  <c r="H4296" i="1"/>
  <c r="H4295" i="1"/>
  <c r="I4294" i="1"/>
  <c r="K3727" i="1"/>
  <c r="L4293" i="1"/>
  <c r="D4293" i="1"/>
  <c r="E4292" i="1"/>
  <c r="K4291" i="1"/>
  <c r="L3725" i="1"/>
  <c r="D3725" i="1"/>
  <c r="E4290" i="1"/>
  <c r="F3724" i="1"/>
  <c r="G3723" i="1"/>
  <c r="G3722" i="1"/>
  <c r="H3721" i="1"/>
  <c r="I3720" i="1"/>
  <c r="I4289" i="1"/>
  <c r="K3719" i="1"/>
  <c r="L4287" i="1"/>
  <c r="D4287" i="1"/>
  <c r="E4286" i="1"/>
  <c r="F4285" i="1"/>
  <c r="F4284" i="1"/>
  <c r="G4283" i="1"/>
  <c r="H4282" i="1"/>
  <c r="H3718" i="1"/>
  <c r="I4281" i="1"/>
  <c r="K4279" i="1"/>
  <c r="L4278" i="1"/>
  <c r="D4278" i="1"/>
  <c r="E3717" i="1"/>
  <c r="K3716" i="1"/>
  <c r="L4276" i="1"/>
  <c r="D4276" i="1"/>
  <c r="E4275" i="1"/>
  <c r="F4274" i="1"/>
  <c r="G3715" i="1"/>
  <c r="G4273" i="1"/>
  <c r="H4272" i="1"/>
  <c r="I4271" i="1"/>
  <c r="I4270" i="1"/>
  <c r="K3714" i="1"/>
  <c r="L3713" i="1"/>
  <c r="D3713" i="1"/>
  <c r="E4268" i="1"/>
  <c r="F4267" i="1"/>
  <c r="F3712" i="1"/>
  <c r="G4266" i="1"/>
  <c r="H3711" i="1"/>
  <c r="H4265" i="1"/>
  <c r="I4264" i="1"/>
  <c r="K4262" i="1"/>
  <c r="L3710" i="1"/>
  <c r="D3710" i="1"/>
  <c r="E3709" i="1"/>
  <c r="K3707" i="1"/>
  <c r="L3706" i="1"/>
  <c r="D3706" i="1"/>
  <c r="E4261" i="1"/>
  <c r="F3705" i="1"/>
  <c r="G4260" i="1"/>
  <c r="G4259" i="1"/>
  <c r="H4258" i="1"/>
  <c r="I4257" i="1"/>
  <c r="I4256" i="1"/>
  <c r="K4254" i="1"/>
  <c r="L4253" i="1"/>
  <c r="D4253" i="1"/>
  <c r="E4252" i="1"/>
  <c r="F4251" i="1"/>
  <c r="F4250" i="1"/>
  <c r="G3704" i="1"/>
  <c r="H4249" i="1"/>
  <c r="H4248" i="1"/>
  <c r="I4247" i="1"/>
  <c r="K4245" i="1"/>
  <c r="L4244" i="1"/>
  <c r="D4244" i="1"/>
  <c r="E4243" i="1"/>
  <c r="K4241" i="1"/>
  <c r="L4240" i="1"/>
  <c r="D4240" i="1"/>
  <c r="E4239" i="1"/>
  <c r="F3703" i="1"/>
  <c r="G4238" i="1"/>
  <c r="G3702" i="1"/>
  <c r="H4237" i="1"/>
  <c r="I4236" i="1"/>
  <c r="I3701" i="1"/>
  <c r="K4235" i="1"/>
  <c r="L4234" i="1"/>
  <c r="D4234" i="1"/>
  <c r="E3699" i="1"/>
  <c r="F4233" i="1"/>
  <c r="F3698" i="1"/>
  <c r="G4232" i="1"/>
  <c r="H4231" i="1"/>
  <c r="H3697" i="1"/>
  <c r="I3696" i="1"/>
  <c r="K4230" i="1"/>
  <c r="L3694" i="1"/>
  <c r="D3694" i="1"/>
  <c r="E3693" i="1"/>
  <c r="K4229" i="1"/>
  <c r="L4228" i="1"/>
  <c r="D4228" i="1"/>
  <c r="E3691" i="1"/>
  <c r="F4227" i="1"/>
  <c r="G4226" i="1"/>
  <c r="G4225" i="1"/>
  <c r="H3690" i="1"/>
  <c r="I4224" i="1"/>
  <c r="I4223" i="1"/>
  <c r="K4221" i="1"/>
  <c r="L3689" i="1"/>
  <c r="D3689" i="1"/>
  <c r="E4220" i="1"/>
  <c r="F4219" i="1"/>
  <c r="F4218" i="1"/>
  <c r="G4217" i="1"/>
  <c r="H4216" i="1"/>
  <c r="H4215" i="1"/>
  <c r="I4214" i="1"/>
  <c r="K3688" i="1"/>
  <c r="L4212" i="1"/>
  <c r="D4212" i="1"/>
  <c r="E3687" i="1"/>
  <c r="K3686" i="1"/>
  <c r="L4210" i="1"/>
  <c r="D4210" i="1"/>
  <c r="E4209" i="1"/>
  <c r="F3685" i="1"/>
  <c r="G4208" i="1"/>
  <c r="G4207" i="1"/>
  <c r="H4206" i="1"/>
  <c r="I4205" i="1"/>
  <c r="I3684" i="1"/>
  <c r="K3683" i="1"/>
  <c r="L3682" i="1"/>
  <c r="D3682" i="1"/>
  <c r="E3681" i="1"/>
  <c r="F3680" i="1"/>
  <c r="F3679" i="1"/>
  <c r="G4203" i="1"/>
  <c r="H4202" i="1"/>
  <c r="H3678" i="1"/>
  <c r="I3677" i="1"/>
  <c r="K4200" i="1"/>
  <c r="L3676" i="1"/>
  <c r="D3676" i="1"/>
  <c r="E4199" i="1"/>
  <c r="K4198" i="1"/>
  <c r="L4197" i="1"/>
  <c r="D4197" i="1"/>
  <c r="E4196" i="1"/>
  <c r="F4195" i="1"/>
  <c r="G4194" i="1"/>
  <c r="G3674" i="1"/>
  <c r="H4193" i="1"/>
  <c r="I4192" i="1"/>
  <c r="I4191" i="1"/>
  <c r="K3673" i="1"/>
  <c r="L3672" i="1"/>
  <c r="D3672" i="1"/>
  <c r="E4189" i="1"/>
  <c r="F3671" i="1"/>
  <c r="F4188" i="1"/>
  <c r="G4187" i="1"/>
  <c r="H3670" i="1"/>
  <c r="H4186" i="1"/>
  <c r="I3669" i="1"/>
  <c r="K3667" i="1"/>
  <c r="L3666" i="1"/>
  <c r="D3666" i="1"/>
  <c r="E4185" i="1"/>
  <c r="K4183" i="1"/>
  <c r="L4182" i="1"/>
  <c r="D4182" i="1"/>
  <c r="E4181" i="1"/>
  <c r="F4180" i="1"/>
  <c r="G4179" i="1"/>
  <c r="G4178" i="1"/>
  <c r="H3665" i="1"/>
  <c r="I3664" i="1"/>
  <c r="I4177" i="1"/>
  <c r="K4175" i="1"/>
  <c r="L4174" i="1"/>
  <c r="D4174" i="1"/>
  <c r="E4173" i="1"/>
  <c r="F4172" i="1"/>
  <c r="F4171" i="1"/>
  <c r="G3663" i="1"/>
  <c r="H3662" i="1"/>
  <c r="H4170" i="1"/>
  <c r="I4169" i="1"/>
  <c r="K3661" i="1"/>
  <c r="L4167" i="1"/>
  <c r="D4167" i="1"/>
  <c r="E3660" i="1"/>
  <c r="K4165" i="1"/>
  <c r="L4164" i="1"/>
  <c r="D4164" i="1"/>
  <c r="E4163" i="1"/>
  <c r="F3659" i="1"/>
  <c r="G4162" i="1"/>
  <c r="G3658" i="1"/>
  <c r="H4161" i="1"/>
  <c r="I3657" i="1"/>
  <c r="I4160" i="1"/>
  <c r="K4158" i="1"/>
  <c r="L3656" i="1"/>
  <c r="D3656" i="1"/>
  <c r="E4157" i="1"/>
  <c r="F4156" i="1"/>
  <c r="F4155" i="1"/>
  <c r="G4154" i="1"/>
  <c r="H4153" i="1"/>
  <c r="H4152" i="1"/>
  <c r="I4151" i="1"/>
  <c r="K3654" i="1"/>
  <c r="L4150" i="1"/>
  <c r="D4150" i="1"/>
  <c r="E3653" i="1"/>
  <c r="K3652" i="1"/>
  <c r="L3651" i="1"/>
  <c r="D3651" i="1"/>
  <c r="E3650" i="1"/>
  <c r="F4148" i="1"/>
  <c r="G4147" i="1"/>
  <c r="G4146" i="1"/>
  <c r="H4145" i="1"/>
  <c r="I4144" i="1"/>
  <c r="I4143" i="1"/>
  <c r="K3649" i="1"/>
  <c r="L4141" i="1"/>
  <c r="D4141" i="1"/>
  <c r="E4140" i="1"/>
  <c r="F4139" i="1"/>
  <c r="F3648" i="1"/>
  <c r="G4138" i="1"/>
  <c r="H3647" i="1"/>
  <c r="H3646" i="1"/>
  <c r="I4137" i="1"/>
  <c r="K4136" i="1"/>
  <c r="L4135" i="1"/>
  <c r="D4135" i="1"/>
  <c r="E3644" i="1"/>
  <c r="K3642" i="1"/>
  <c r="L3641" i="1"/>
  <c r="D3641" i="1"/>
  <c r="E4134" i="1"/>
  <c r="F4133" i="1"/>
  <c r="G4132" i="1"/>
  <c r="G4131" i="1"/>
  <c r="H4130" i="1"/>
  <c r="I4129" i="1"/>
  <c r="I4128" i="1"/>
  <c r="K4126" i="1"/>
  <c r="L4125" i="1"/>
  <c r="D4125" i="1"/>
  <c r="E3640" i="1"/>
  <c r="K3807" i="1"/>
  <c r="E4466" i="1"/>
  <c r="K4459" i="1"/>
  <c r="H4454" i="1"/>
  <c r="K3802" i="1"/>
  <c r="I3798" i="1"/>
  <c r="F4443" i="1"/>
  <c r="D4436" i="1"/>
  <c r="K4431" i="1"/>
  <c r="G3792" i="1"/>
  <c r="K4428" i="1"/>
  <c r="I4427" i="1"/>
  <c r="E3789" i="1"/>
  <c r="F4424" i="1"/>
  <c r="H4423" i="1"/>
  <c r="I3786" i="1"/>
  <c r="K4422" i="1"/>
  <c r="D4421" i="1"/>
  <c r="L4418" i="1"/>
  <c r="E3783" i="1"/>
  <c r="G4416" i="1"/>
  <c r="H4415" i="1"/>
  <c r="I4413" i="1"/>
  <c r="D4412" i="1"/>
  <c r="L4410" i="1"/>
  <c r="I4409" i="1"/>
  <c r="L4408" i="1"/>
  <c r="F3781" i="1"/>
  <c r="D4407" i="1"/>
  <c r="G4406" i="1"/>
  <c r="I4404" i="1"/>
  <c r="L3780" i="1"/>
  <c r="I3779" i="1"/>
  <c r="D4403" i="1"/>
  <c r="G3778" i="1"/>
  <c r="D3777" i="1"/>
  <c r="L4401" i="1"/>
  <c r="H4400" i="1"/>
  <c r="L3776" i="1"/>
  <c r="H3775" i="1"/>
  <c r="L4397" i="1"/>
  <c r="I4396" i="1"/>
  <c r="K4395" i="1"/>
  <c r="H4394" i="1"/>
  <c r="I3774" i="1"/>
  <c r="K4392" i="1"/>
  <c r="L4391" i="1"/>
  <c r="D4391" i="1"/>
  <c r="E3773" i="1"/>
  <c r="F4390" i="1"/>
  <c r="F4389" i="1"/>
  <c r="G3772" i="1"/>
  <c r="H3771" i="1"/>
  <c r="H3770" i="1"/>
  <c r="I3769" i="1"/>
  <c r="K4387" i="1"/>
  <c r="L4386" i="1"/>
  <c r="D4386" i="1"/>
  <c r="E4385" i="1"/>
  <c r="K3768" i="1"/>
  <c r="L3767" i="1"/>
  <c r="D3767" i="1"/>
  <c r="E3766" i="1"/>
  <c r="F3765" i="1"/>
  <c r="G3764" i="1"/>
  <c r="G3763" i="1"/>
  <c r="H4383" i="1"/>
  <c r="I4382" i="1"/>
  <c r="I4381" i="1"/>
  <c r="K4379" i="1"/>
  <c r="L4378" i="1"/>
  <c r="D4378" i="1"/>
  <c r="E3762" i="1"/>
  <c r="F4377" i="1"/>
  <c r="F4376" i="1"/>
  <c r="G4375" i="1"/>
  <c r="H3761" i="1"/>
  <c r="H4374" i="1"/>
  <c r="I4373" i="1"/>
  <c r="K3760" i="1"/>
  <c r="L4371" i="1"/>
  <c r="D4371" i="1"/>
  <c r="E3759" i="1"/>
  <c r="K3758" i="1"/>
  <c r="L3757" i="1"/>
  <c r="D3757" i="1"/>
  <c r="E4369" i="1"/>
  <c r="F4368" i="1"/>
  <c r="G4367" i="1"/>
  <c r="G3756" i="1"/>
  <c r="H4366" i="1"/>
  <c r="I3755" i="1"/>
  <c r="I4365" i="1"/>
  <c r="K4364" i="1"/>
  <c r="L3753" i="1"/>
  <c r="D3753" i="1"/>
  <c r="E4363" i="1"/>
  <c r="F4362" i="1"/>
  <c r="F4361" i="1"/>
  <c r="G4360" i="1"/>
  <c r="H4359" i="1"/>
  <c r="H4358" i="1"/>
  <c r="I4357" i="1"/>
  <c r="K3752" i="1"/>
  <c r="L4355" i="1"/>
  <c r="D4355" i="1"/>
  <c r="E4354" i="1"/>
  <c r="K4353" i="1"/>
  <c r="L4352" i="1"/>
  <c r="D4352" i="1"/>
  <c r="E4351" i="1"/>
  <c r="F4350" i="1"/>
  <c r="G3750" i="1"/>
  <c r="G4349" i="1"/>
  <c r="H4348" i="1"/>
  <c r="I3749" i="1"/>
  <c r="I4347" i="1"/>
  <c r="K3748" i="1"/>
  <c r="L3747" i="1"/>
  <c r="D3747" i="1"/>
  <c r="E4345" i="1"/>
  <c r="F4344" i="1"/>
  <c r="F3746" i="1"/>
  <c r="G4343" i="1"/>
  <c r="H3745" i="1"/>
  <c r="H4342" i="1"/>
  <c r="I4341" i="1"/>
  <c r="K4339" i="1"/>
  <c r="L3744" i="1"/>
  <c r="D3744" i="1"/>
  <c r="E3743" i="1"/>
  <c r="K4337" i="1"/>
  <c r="L4336" i="1"/>
  <c r="D4336" i="1"/>
  <c r="E4335" i="1"/>
  <c r="F4334" i="1"/>
  <c r="G3742" i="1"/>
  <c r="G4333" i="1"/>
  <c r="H4332" i="1"/>
  <c r="I4331" i="1"/>
  <c r="I4330" i="1"/>
  <c r="K3741" i="1"/>
  <c r="L4328" i="1"/>
  <c r="D4328" i="1"/>
  <c r="E4327" i="1"/>
  <c r="F4326" i="1"/>
  <c r="F4325" i="1"/>
  <c r="G4324" i="1"/>
  <c r="H4323" i="1"/>
  <c r="H4322" i="1"/>
  <c r="I4321" i="1"/>
  <c r="K3739" i="1"/>
  <c r="L4320" i="1"/>
  <c r="D4320" i="1"/>
  <c r="E4319" i="1"/>
  <c r="K3737" i="1"/>
  <c r="L4318" i="1"/>
  <c r="D4318" i="1"/>
  <c r="E4317" i="1"/>
  <c r="F3736" i="1"/>
  <c r="G3735" i="1"/>
  <c r="G3734" i="1"/>
  <c r="H4316" i="1"/>
  <c r="I3733" i="1"/>
  <c r="I4315" i="1"/>
  <c r="K4313" i="1"/>
  <c r="L4312" i="1"/>
  <c r="D4312" i="1"/>
  <c r="E4311" i="1"/>
  <c r="F4310" i="1"/>
  <c r="F3732" i="1"/>
  <c r="G4309" i="1"/>
  <c r="H3731" i="1"/>
  <c r="H4308" i="1"/>
  <c r="I3730" i="1"/>
  <c r="K4306" i="1"/>
  <c r="L4305" i="1"/>
  <c r="D4305" i="1"/>
  <c r="E4304" i="1"/>
  <c r="K4303" i="1"/>
  <c r="L4302" i="1"/>
  <c r="D4302" i="1"/>
  <c r="E4301" i="1"/>
  <c r="F4300" i="1"/>
  <c r="G4299" i="1"/>
  <c r="G4298" i="1"/>
  <c r="H4297" i="1"/>
  <c r="I4296" i="1"/>
  <c r="I4295" i="1"/>
  <c r="K3728" i="1"/>
  <c r="L3727" i="1"/>
  <c r="D3727" i="1"/>
  <c r="E4293" i="1"/>
  <c r="F4292" i="1"/>
  <c r="F3726" i="1"/>
  <c r="G4291" i="1"/>
  <c r="H3725" i="1"/>
  <c r="H4290" i="1"/>
  <c r="I3724" i="1"/>
  <c r="K3722" i="1"/>
  <c r="L3721" i="1"/>
  <c r="D3721" i="1"/>
  <c r="E3720" i="1"/>
  <c r="K4288" i="1"/>
  <c r="L3719" i="1"/>
  <c r="D3719" i="1"/>
  <c r="E4287" i="1"/>
  <c r="F4286" i="1"/>
  <c r="G4285" i="1"/>
  <c r="G4284" i="1"/>
  <c r="H4283" i="1"/>
  <c r="I4282" i="1"/>
  <c r="I3718" i="1"/>
  <c r="K4280" i="1"/>
  <c r="L4279" i="1"/>
  <c r="D4279" i="1"/>
  <c r="E4278" i="1"/>
  <c r="F3717" i="1"/>
  <c r="F4277" i="1"/>
  <c r="G3716" i="1"/>
  <c r="H4276" i="1"/>
  <c r="H4275" i="1"/>
  <c r="I4274" i="1"/>
  <c r="K4273" i="1"/>
  <c r="L4272" i="1"/>
  <c r="D4272" i="1"/>
  <c r="E4271" i="1"/>
  <c r="K4269" i="1"/>
  <c r="L3714" i="1"/>
  <c r="D3714" i="1"/>
  <c r="E3713" i="1"/>
  <c r="F4268" i="1"/>
  <c r="G4267" i="1"/>
  <c r="G3712" i="1"/>
  <c r="H4266" i="1"/>
  <c r="I3711" i="1"/>
  <c r="I4265" i="1"/>
  <c r="K4263" i="1"/>
  <c r="L4262" i="1"/>
  <c r="D4262" i="1"/>
  <c r="E3710" i="1"/>
  <c r="F3709" i="1"/>
  <c r="F3708" i="1"/>
  <c r="G3707" i="1"/>
  <c r="H3706" i="1"/>
  <c r="H4261" i="1"/>
  <c r="I3705" i="1"/>
  <c r="K4259" i="1"/>
  <c r="L4258" i="1"/>
  <c r="D4258" i="1"/>
  <c r="E4257" i="1"/>
  <c r="K4255" i="1"/>
  <c r="L4254" i="1"/>
  <c r="D4254" i="1"/>
  <c r="E4253" i="1"/>
  <c r="F4252" i="1"/>
  <c r="G4251" i="1"/>
  <c r="G4250" i="1"/>
  <c r="H3704" i="1"/>
  <c r="I4249" i="1"/>
  <c r="I4248" i="1"/>
  <c r="K4246" i="1"/>
  <c r="L4245" i="1"/>
  <c r="D4245" i="1"/>
  <c r="E4244" i="1"/>
  <c r="F4243" i="1"/>
  <c r="F4242" i="1"/>
  <c r="G4241" i="1"/>
  <c r="H4240" i="1"/>
  <c r="H4239" i="1"/>
  <c r="I3703" i="1"/>
  <c r="K3702" i="1"/>
  <c r="L4237" i="1"/>
  <c r="D4237" i="1"/>
  <c r="E4236" i="1"/>
  <c r="K3700" i="1"/>
  <c r="L4235" i="1"/>
  <c r="D4235" i="1"/>
  <c r="E4234" i="1"/>
  <c r="F3699" i="1"/>
  <c r="G4233" i="1"/>
  <c r="G3698" i="1"/>
  <c r="H4232" i="1"/>
  <c r="I4231" i="1"/>
  <c r="I3697" i="1"/>
  <c r="K3695" i="1"/>
  <c r="L4230" i="1"/>
  <c r="D4230" i="1"/>
  <c r="E3694" i="1"/>
  <c r="F3693" i="1"/>
  <c r="F3692" i="1"/>
  <c r="G4229" i="1"/>
  <c r="H4228" i="1"/>
  <c r="H3691" i="1"/>
  <c r="I4227" i="1"/>
  <c r="K4225" i="1"/>
  <c r="L3690" i="1"/>
  <c r="D3690" i="1"/>
  <c r="E4224" i="1"/>
  <c r="K4222" i="1"/>
  <c r="L4221" i="1"/>
  <c r="D4221" i="1"/>
  <c r="E3689" i="1"/>
  <c r="F4220" i="1"/>
  <c r="G4219" i="1"/>
  <c r="G4218" i="1"/>
  <c r="H4217" i="1"/>
  <c r="I4216" i="1"/>
  <c r="I4215" i="1"/>
  <c r="K4213" i="1"/>
  <c r="L3688" i="1"/>
  <c r="D3688" i="1"/>
  <c r="E4212" i="1"/>
  <c r="F3687" i="1"/>
  <c r="F4211" i="1"/>
  <c r="G3686" i="1"/>
  <c r="H4210" i="1"/>
  <c r="H4209" i="1"/>
  <c r="I3685" i="1"/>
  <c r="K4207" i="1"/>
  <c r="L4206" i="1"/>
  <c r="D4206" i="1"/>
  <c r="E4205" i="1"/>
  <c r="K4204" i="1"/>
  <c r="L3683" i="1"/>
  <c r="D3683" i="1"/>
  <c r="E3682" i="1"/>
  <c r="F3681" i="1"/>
  <c r="G3680" i="1"/>
  <c r="G3679" i="1"/>
  <c r="H4203" i="1"/>
  <c r="I4202" i="1"/>
  <c r="I3678" i="1"/>
  <c r="K4201" i="1"/>
  <c r="L4200" i="1"/>
  <c r="D4200" i="1"/>
  <c r="E3676" i="1"/>
  <c r="F4199" i="1"/>
  <c r="F3675" i="1"/>
  <c r="G4198" i="1"/>
  <c r="H4197" i="1"/>
  <c r="H4196" i="1"/>
  <c r="I4195" i="1"/>
  <c r="K3674" i="1"/>
  <c r="L4193" i="1"/>
  <c r="D4193" i="1"/>
  <c r="E4192" i="1"/>
  <c r="K4190" i="1"/>
  <c r="L3673" i="1"/>
  <c r="D3673" i="1"/>
  <c r="E3672" i="1"/>
  <c r="F4189" i="1"/>
  <c r="G3671" i="1"/>
  <c r="G4188" i="1"/>
  <c r="H4187" i="1"/>
  <c r="I3670" i="1"/>
  <c r="I4186" i="1"/>
  <c r="K3668" i="1"/>
  <c r="L3667" i="1"/>
  <c r="D3667" i="1"/>
  <c r="E3666" i="1"/>
  <c r="F4185" i="1"/>
  <c r="F4184" i="1"/>
  <c r="G4183" i="1"/>
  <c r="H4182" i="1"/>
  <c r="H4181" i="1"/>
  <c r="I4180" i="1"/>
  <c r="K4178" i="1"/>
  <c r="L3665" i="1"/>
  <c r="D3665" i="1"/>
  <c r="E3664" i="1"/>
  <c r="K4176" i="1"/>
  <c r="L4175" i="1"/>
  <c r="D4175" i="1"/>
  <c r="E4174" i="1"/>
  <c r="F4173" i="1"/>
  <c r="G4172" i="1"/>
  <c r="G4171" i="1"/>
  <c r="H3663" i="1"/>
  <c r="I3662" i="1"/>
  <c r="I4170" i="1"/>
  <c r="K4168" i="1"/>
  <c r="L3661" i="1"/>
  <c r="D3661" i="1"/>
  <c r="E4167" i="1"/>
  <c r="F3660" i="1"/>
  <c r="F4166" i="1"/>
  <c r="G4165" i="1"/>
  <c r="H4164" i="1"/>
  <c r="H4163" i="1"/>
  <c r="I3659" i="1"/>
  <c r="K3658" i="1"/>
  <c r="L4161" i="1"/>
  <c r="D4161" i="1"/>
  <c r="E3657" i="1"/>
  <c r="K4159" i="1"/>
  <c r="L4158" i="1"/>
  <c r="D4158" i="1"/>
  <c r="E3656" i="1"/>
  <c r="F4157" i="1"/>
  <c r="G4156" i="1"/>
  <c r="G4155" i="1"/>
  <c r="H4154" i="1"/>
  <c r="I4153" i="1"/>
  <c r="I4152" i="1"/>
  <c r="K3655" i="1"/>
  <c r="L3654" i="1"/>
  <c r="D3654" i="1"/>
  <c r="E4150" i="1"/>
  <c r="F3653" i="1"/>
  <c r="F4149" i="1"/>
  <c r="G3652" i="1"/>
  <c r="H3651" i="1"/>
  <c r="H3650" i="1"/>
  <c r="I4148" i="1"/>
  <c r="K4146" i="1"/>
  <c r="L4145" i="1"/>
  <c r="D4145" i="1"/>
  <c r="E4144" i="1"/>
  <c r="K4142" i="1"/>
  <c r="L3649" i="1"/>
  <c r="D3649" i="1"/>
  <c r="E4141" i="1"/>
  <c r="F4140" i="1"/>
  <c r="G4139" i="1"/>
  <c r="G3648" i="1"/>
  <c r="H4138" i="1"/>
  <c r="I3647" i="1"/>
  <c r="I3646" i="1"/>
  <c r="K3645" i="1"/>
  <c r="L4136" i="1"/>
  <c r="D4136" i="1"/>
  <c r="E4135" i="1"/>
  <c r="F3644" i="1"/>
  <c r="F3643" i="1"/>
  <c r="G3642" i="1"/>
  <c r="H3641" i="1"/>
  <c r="H4134" i="1"/>
  <c r="I4133" i="1"/>
  <c r="K4131" i="1"/>
  <c r="L4130" i="1"/>
  <c r="D4130" i="1"/>
  <c r="E4129" i="1"/>
  <c r="K4127" i="1"/>
  <c r="L4126" i="1"/>
  <c r="D4126" i="1"/>
  <c r="E4125" i="1"/>
  <c r="F3640" i="1"/>
  <c r="G4124" i="1"/>
  <c r="G4123" i="1"/>
  <c r="H4122" i="1"/>
  <c r="I4121" i="1"/>
  <c r="I4120" i="1"/>
  <c r="K3639" i="1"/>
  <c r="L4118" i="1"/>
  <c r="D4118" i="1"/>
  <c r="L4471" i="1"/>
  <c r="F4465" i="1"/>
  <c r="L4458" i="1"/>
  <c r="I4453" i="1"/>
  <c r="L3801" i="1"/>
  <c r="I3797" i="1"/>
  <c r="G4442" i="1"/>
  <c r="E4435" i="1"/>
  <c r="G4431" i="1"/>
  <c r="E3792" i="1"/>
  <c r="I4428" i="1"/>
  <c r="E4427" i="1"/>
  <c r="L3788" i="1"/>
  <c r="E4423" i="1"/>
  <c r="K3786" i="1"/>
  <c r="D3785" i="1"/>
  <c r="F4421" i="1"/>
  <c r="G4419" i="1"/>
  <c r="I4418" i="1"/>
  <c r="L3782" i="1"/>
  <c r="E4415" i="1"/>
  <c r="F4413" i="1"/>
  <c r="F4412" i="1"/>
  <c r="D4411" i="1"/>
  <c r="I4408" i="1"/>
  <c r="G3781" i="1"/>
  <c r="E4407" i="1"/>
  <c r="L4405" i="1"/>
  <c r="H3780" i="1"/>
  <c r="F3779" i="1"/>
  <c r="E4403" i="1"/>
  <c r="K3777" i="1"/>
  <c r="I4402" i="1"/>
  <c r="H4401" i="1"/>
  <c r="I4400" i="1"/>
  <c r="K4399" i="1"/>
  <c r="H3776" i="1"/>
  <c r="I3775" i="1"/>
  <c r="K4398" i="1"/>
  <c r="I4397" i="1"/>
  <c r="G4395" i="1"/>
  <c r="I4394" i="1"/>
  <c r="K4393" i="1"/>
  <c r="L4392" i="1"/>
  <c r="D4392" i="1"/>
  <c r="E4391" i="1"/>
  <c r="F3773" i="1"/>
  <c r="G4390" i="1"/>
  <c r="G4389" i="1"/>
  <c r="H3772" i="1"/>
  <c r="I3771" i="1"/>
  <c r="I3770" i="1"/>
  <c r="K4388" i="1"/>
  <c r="L4387" i="1"/>
  <c r="D4387" i="1"/>
  <c r="E4386" i="1"/>
  <c r="F4385" i="1"/>
  <c r="F4384" i="1"/>
  <c r="G3768" i="1"/>
  <c r="H3767" i="1"/>
  <c r="H3766" i="1"/>
  <c r="I3765" i="1"/>
  <c r="K3763" i="1"/>
  <c r="L4383" i="1"/>
  <c r="D4383" i="1"/>
  <c r="E4382" i="1"/>
  <c r="K4380" i="1"/>
  <c r="L4379" i="1"/>
  <c r="D4379" i="1"/>
  <c r="E4378" i="1"/>
  <c r="F3762" i="1"/>
  <c r="G4377" i="1"/>
  <c r="G4376" i="1"/>
  <c r="H4375" i="1"/>
  <c r="I3761" i="1"/>
  <c r="I4374" i="1"/>
  <c r="K4372" i="1"/>
  <c r="L3760" i="1"/>
  <c r="D3760" i="1"/>
  <c r="E4371" i="1"/>
  <c r="F3759" i="1"/>
  <c r="F4370" i="1"/>
  <c r="G3758" i="1"/>
  <c r="H3757" i="1"/>
  <c r="H4369" i="1"/>
  <c r="I4368" i="1"/>
  <c r="K3756" i="1"/>
  <c r="L4366" i="1"/>
  <c r="D4366" i="1"/>
  <c r="E3755" i="1"/>
  <c r="K3754" i="1"/>
  <c r="L4364" i="1"/>
  <c r="D4364" i="1"/>
  <c r="E3753" i="1"/>
  <c r="F4363" i="1"/>
  <c r="G4362" i="1"/>
  <c r="G4361" i="1"/>
  <c r="H4360" i="1"/>
  <c r="I4359" i="1"/>
  <c r="I4358" i="1"/>
  <c r="K4356" i="1"/>
  <c r="L3752" i="1"/>
  <c r="D3752" i="1"/>
  <c r="E4355" i="1"/>
  <c r="F4354" i="1"/>
  <c r="F3751" i="1"/>
  <c r="G4353" i="1"/>
  <c r="H4352" i="1"/>
  <c r="H4351" i="1"/>
  <c r="I4350" i="1"/>
  <c r="K4349" i="1"/>
  <c r="L4348" i="1"/>
  <c r="D4348" i="1"/>
  <c r="E3749" i="1"/>
  <c r="K4346" i="1"/>
  <c r="L3748" i="1"/>
  <c r="D3748" i="1"/>
  <c r="E3747" i="1"/>
  <c r="F4345" i="1"/>
  <c r="G4344" i="1"/>
  <c r="G3746" i="1"/>
  <c r="H4343" i="1"/>
  <c r="I3745" i="1"/>
  <c r="I4342" i="1"/>
  <c r="K4340" i="1"/>
  <c r="L4339" i="1"/>
  <c r="D4339" i="1"/>
  <c r="E3744" i="1"/>
  <c r="F3743" i="1"/>
  <c r="F4338" i="1"/>
  <c r="G4337" i="1"/>
  <c r="H4336" i="1"/>
  <c r="H4335" i="1"/>
  <c r="I4334" i="1"/>
  <c r="K4333" i="1"/>
  <c r="L4332" i="1"/>
  <c r="D4332" i="1"/>
  <c r="E4331" i="1"/>
  <c r="K4329" i="1"/>
  <c r="L3741" i="1"/>
  <c r="D3741" i="1"/>
  <c r="E4328" i="1"/>
  <c r="F4327" i="1"/>
  <c r="G4326" i="1"/>
  <c r="G4325" i="1"/>
  <c r="H4324" i="1"/>
  <c r="I4323" i="1"/>
  <c r="I4322" i="1"/>
  <c r="K3740" i="1"/>
  <c r="L3739" i="1"/>
  <c r="D3739" i="1"/>
  <c r="E4320" i="1"/>
  <c r="F4319" i="1"/>
  <c r="F3738" i="1"/>
  <c r="G3737" i="1"/>
  <c r="H4318" i="1"/>
  <c r="H4317" i="1"/>
  <c r="I3736" i="1"/>
  <c r="K3734" i="1"/>
  <c r="L4316" i="1"/>
  <c r="D4316" i="1"/>
  <c r="E3733" i="1"/>
  <c r="K4314" i="1"/>
  <c r="L4313" i="1"/>
  <c r="D4313" i="1"/>
  <c r="E4312" i="1"/>
  <c r="F4311" i="1"/>
  <c r="G4310" i="1"/>
  <c r="G3732" i="1"/>
  <c r="H4309" i="1"/>
  <c r="I3731" i="1"/>
  <c r="I4308" i="1"/>
  <c r="K4307" i="1"/>
  <c r="L4306" i="1"/>
  <c r="D4306" i="1"/>
  <c r="E4305" i="1"/>
  <c r="F4304" i="1"/>
  <c r="F3729" i="1"/>
  <c r="G4303" i="1"/>
  <c r="H4302" i="1"/>
  <c r="H4301" i="1"/>
  <c r="I4300" i="1"/>
  <c r="K4298" i="1"/>
  <c r="L4297" i="1"/>
  <c r="D4297" i="1"/>
  <c r="E4296" i="1"/>
  <c r="K4294" i="1"/>
  <c r="L3728" i="1"/>
  <c r="D3728" i="1"/>
  <c r="E3727" i="1"/>
  <c r="F4293" i="1"/>
  <c r="G4292" i="1"/>
  <c r="G3726" i="1"/>
  <c r="H4291" i="1"/>
  <c r="I3725" i="1"/>
  <c r="I4290" i="1"/>
  <c r="K3723" i="1"/>
  <c r="L3722" i="1"/>
  <c r="D3722" i="1"/>
  <c r="E3721" i="1"/>
  <c r="F3720" i="1"/>
  <c r="F4289" i="1"/>
  <c r="G4288" i="1"/>
  <c r="H3719" i="1"/>
  <c r="H4287" i="1"/>
  <c r="I4286" i="1"/>
  <c r="K4284" i="1"/>
  <c r="L4283" i="1"/>
  <c r="D4283" i="1"/>
  <c r="E4282" i="1"/>
  <c r="K4281" i="1"/>
  <c r="L4280" i="1"/>
  <c r="D4280" i="1"/>
  <c r="E4279" i="1"/>
  <c r="F4278" i="1"/>
  <c r="G3717" i="1"/>
  <c r="G4277" i="1"/>
  <c r="H3716" i="1"/>
  <c r="I4276" i="1"/>
  <c r="I4275" i="1"/>
  <c r="K3715" i="1"/>
  <c r="L4273" i="1"/>
  <c r="D4273" i="1"/>
  <c r="E4272" i="1"/>
  <c r="F4271" i="1"/>
  <c r="F4270" i="1"/>
  <c r="G4269" i="1"/>
  <c r="H3714" i="1"/>
  <c r="H3713" i="1"/>
  <c r="I4268" i="1"/>
  <c r="K3712" i="1"/>
  <c r="L4266" i="1"/>
  <c r="D4266" i="1"/>
  <c r="E3711" i="1"/>
  <c r="K4264" i="1"/>
  <c r="L4263" i="1"/>
  <c r="D4263" i="1"/>
  <c r="E4262" i="1"/>
  <c r="F3710" i="1"/>
  <c r="G3709" i="1"/>
  <c r="G3708" i="1"/>
  <c r="H3707" i="1"/>
  <c r="I3706" i="1"/>
  <c r="I4261" i="1"/>
  <c r="K4260" i="1"/>
  <c r="L4259" i="1"/>
  <c r="D4259" i="1"/>
  <c r="E4258" i="1"/>
  <c r="F4257" i="1"/>
  <c r="F4256" i="1"/>
  <c r="G4255" i="1"/>
  <c r="H4254" i="1"/>
  <c r="H4253" i="1"/>
  <c r="I4252" i="1"/>
  <c r="K4250" i="1"/>
  <c r="L3704" i="1"/>
  <c r="D3704" i="1"/>
  <c r="E4249" i="1"/>
  <c r="K4247" i="1"/>
  <c r="L4246" i="1"/>
  <c r="D4246" i="1"/>
  <c r="E4245" i="1"/>
  <c r="F4244" i="1"/>
  <c r="G4243" i="1"/>
  <c r="G4242" i="1"/>
  <c r="H4241" i="1"/>
  <c r="I4240" i="1"/>
  <c r="I4239" i="1"/>
  <c r="K4238" i="1"/>
  <c r="L3702" i="1"/>
  <c r="D3702" i="1"/>
  <c r="E4237" i="1"/>
  <c r="F4236" i="1"/>
  <c r="F3701" i="1"/>
  <c r="G3700" i="1"/>
  <c r="H4235" i="1"/>
  <c r="H4234" i="1"/>
  <c r="I3699" i="1"/>
  <c r="K3698" i="1"/>
  <c r="L4232" i="1"/>
  <c r="D4232" i="1"/>
  <c r="E4231" i="1"/>
  <c r="K3696" i="1"/>
  <c r="L3695" i="1"/>
  <c r="D3695" i="1"/>
  <c r="E4230" i="1"/>
  <c r="F3694" i="1"/>
  <c r="G3693" i="1"/>
  <c r="G3692" i="1"/>
  <c r="H4229" i="1"/>
  <c r="I4228" i="1"/>
  <c r="I3691" i="1"/>
  <c r="K4226" i="1"/>
  <c r="L4225" i="1"/>
  <c r="D4225" i="1"/>
  <c r="E3690" i="1"/>
  <c r="F4224" i="1"/>
  <c r="F4223" i="1"/>
  <c r="G4222" i="1"/>
  <c r="H4221" i="1"/>
  <c r="H3689" i="1"/>
  <c r="I4220" i="1"/>
  <c r="K4218" i="1"/>
  <c r="L4217" i="1"/>
  <c r="D4217" i="1"/>
  <c r="E4216" i="1"/>
  <c r="K4214" i="1"/>
  <c r="L4213" i="1"/>
  <c r="D4213" i="1"/>
  <c r="E3688" i="1"/>
  <c r="F4212" i="1"/>
  <c r="G3687" i="1"/>
  <c r="G4211" i="1"/>
  <c r="H3686" i="1"/>
  <c r="I4210" i="1"/>
  <c r="I4209" i="1"/>
  <c r="K4208" i="1"/>
  <c r="L4207" i="1"/>
  <c r="D4207" i="1"/>
  <c r="E4206" i="1"/>
  <c r="F4205" i="1"/>
  <c r="F3684" i="1"/>
  <c r="G4204" i="1"/>
  <c r="H3683" i="1"/>
  <c r="H3682" i="1"/>
  <c r="I3681" i="1"/>
  <c r="K3679" i="1"/>
  <c r="L4203" i="1"/>
  <c r="D4203" i="1"/>
  <c r="E4202" i="1"/>
  <c r="K3677" i="1"/>
  <c r="L4201" i="1"/>
  <c r="D4201" i="1"/>
  <c r="E4200" i="1"/>
  <c r="F3676" i="1"/>
  <c r="G4199" i="1"/>
  <c r="G3675" i="1"/>
  <c r="H4198" i="1"/>
  <c r="I4197" i="1"/>
  <c r="I4196" i="1"/>
  <c r="K4194" i="1"/>
  <c r="L3674" i="1"/>
  <c r="D3674" i="1"/>
  <c r="E4193" i="1"/>
  <c r="F4192" i="1"/>
  <c r="F4191" i="1"/>
  <c r="G4190" i="1"/>
  <c r="H3673" i="1"/>
  <c r="H3672" i="1"/>
  <c r="I4189" i="1"/>
  <c r="K4188" i="1"/>
  <c r="L4187" i="1"/>
  <c r="D4187" i="1"/>
  <c r="E3670" i="1"/>
  <c r="K3669" i="1"/>
  <c r="L3668" i="1"/>
  <c r="D3668" i="1"/>
  <c r="E3667" i="1"/>
  <c r="F3666" i="1"/>
  <c r="G4185" i="1"/>
  <c r="G4184" i="1"/>
  <c r="H4183" i="1"/>
  <c r="I4182" i="1"/>
  <c r="I4181" i="1"/>
  <c r="K4179" i="1"/>
  <c r="L4178" i="1"/>
  <c r="D4178" i="1"/>
  <c r="E3665" i="1"/>
  <c r="F3664" i="1"/>
  <c r="F4177" i="1"/>
  <c r="G4176" i="1"/>
  <c r="H4175" i="1"/>
  <c r="H4174" i="1"/>
  <c r="I4173" i="1"/>
  <c r="K4171" i="1"/>
  <c r="L3663" i="1"/>
  <c r="D3663" i="1"/>
  <c r="E3662" i="1"/>
  <c r="K4169" i="1"/>
  <c r="L4168" i="1"/>
  <c r="D4168" i="1"/>
  <c r="E3661" i="1"/>
  <c r="F4167" i="1"/>
  <c r="G3660" i="1"/>
  <c r="G4166" i="1"/>
  <c r="H4165" i="1"/>
  <c r="I4164" i="1"/>
  <c r="I4163" i="1"/>
  <c r="K4162" i="1"/>
  <c r="L3658" i="1"/>
  <c r="D3658" i="1"/>
  <c r="E4161" i="1"/>
  <c r="F3657" i="1"/>
  <c r="F4160" i="1"/>
  <c r="G4159" i="1"/>
  <c r="H4158" i="1"/>
  <c r="H3656" i="1"/>
  <c r="I4157" i="1"/>
  <c r="K4155" i="1"/>
  <c r="L4154" i="1"/>
  <c r="D4154" i="1"/>
  <c r="E4153" i="1"/>
  <c r="K4151" i="1"/>
  <c r="L3655" i="1"/>
  <c r="D3655" i="1"/>
  <c r="E3654" i="1"/>
  <c r="F4150" i="1"/>
  <c r="G3653" i="1"/>
  <c r="G4149" i="1"/>
  <c r="H3652" i="1"/>
  <c r="I3651" i="1"/>
  <c r="I3650" i="1"/>
  <c r="K4147" i="1"/>
  <c r="L4146" i="1"/>
  <c r="D4146" i="1"/>
  <c r="E4145" i="1"/>
  <c r="F4144" i="1"/>
  <c r="F4143" i="1"/>
  <c r="G4142" i="1"/>
  <c r="H3649" i="1"/>
  <c r="H4141" i="1"/>
  <c r="I4140" i="1"/>
  <c r="K3648" i="1"/>
  <c r="L4138" i="1"/>
  <c r="D4138" i="1"/>
  <c r="E3647" i="1"/>
  <c r="K4137" i="1"/>
  <c r="L3645" i="1"/>
  <c r="D3645" i="1"/>
  <c r="E4136" i="1"/>
  <c r="F4135" i="1"/>
  <c r="G3644" i="1"/>
  <c r="G3643" i="1"/>
  <c r="H3642" i="1"/>
  <c r="I3641" i="1"/>
  <c r="I4134" i="1"/>
  <c r="K4132" i="1"/>
  <c r="L4131" i="1"/>
  <c r="D4131" i="1"/>
  <c r="E4130" i="1"/>
  <c r="F4129" i="1"/>
  <c r="F4128" i="1"/>
  <c r="G4127" i="1"/>
  <c r="H4126" i="1"/>
  <c r="H4125" i="1"/>
  <c r="D4471" i="1"/>
  <c r="G4464" i="1"/>
  <c r="D4458" i="1"/>
  <c r="D3801" i="1"/>
  <c r="H4441" i="1"/>
  <c r="F4431" i="1"/>
  <c r="I4429" i="1"/>
  <c r="G4428" i="1"/>
  <c r="L4426" i="1"/>
  <c r="K4425" i="1"/>
  <c r="D4424" i="1"/>
  <c r="F4423" i="1"/>
  <c r="G3786" i="1"/>
  <c r="H4422" i="1"/>
  <c r="L3784" i="1"/>
  <c r="E4418" i="1"/>
  <c r="K4417" i="1"/>
  <c r="D4416" i="1"/>
  <c r="F4415" i="1"/>
  <c r="G4413" i="1"/>
  <c r="K4411" i="1"/>
  <c r="H4410" i="1"/>
  <c r="K4409" i="1"/>
  <c r="F4408" i="1"/>
  <c r="L4407" i="1"/>
  <c r="F4407" i="1"/>
  <c r="H4405" i="1"/>
  <c r="K4404" i="1"/>
  <c r="I3780" i="1"/>
  <c r="L4403" i="1"/>
  <c r="F4403" i="1"/>
  <c r="L3777" i="1"/>
  <c r="K4402" i="1"/>
  <c r="I4401" i="1"/>
  <c r="G4399" i="1"/>
  <c r="I3776" i="1"/>
  <c r="H4398" i="1"/>
  <c r="E4397" i="1"/>
  <c r="F4396" i="1"/>
  <c r="H4395" i="1"/>
  <c r="E4394" i="1"/>
  <c r="F3774" i="1"/>
  <c r="G4393" i="1"/>
  <c r="H4392" i="1"/>
  <c r="H4391" i="1"/>
  <c r="I3773" i="1"/>
  <c r="K4389" i="1"/>
  <c r="L3772" i="1"/>
  <c r="D3772" i="1"/>
  <c r="E3771" i="1"/>
  <c r="K3769" i="1"/>
  <c r="L4388" i="1"/>
  <c r="D4388" i="1"/>
  <c r="E4387" i="1"/>
  <c r="F4386" i="1"/>
  <c r="G4385" i="1"/>
  <c r="G4384" i="1"/>
  <c r="H3768" i="1"/>
  <c r="I3767" i="1"/>
  <c r="I3766" i="1"/>
  <c r="K3764" i="1"/>
  <c r="L3763" i="1"/>
  <c r="D3763" i="1"/>
  <c r="E4383" i="1"/>
  <c r="F4382" i="1"/>
  <c r="F4381" i="1"/>
  <c r="G4380" i="1"/>
  <c r="H4379" i="1"/>
  <c r="H4378" i="1"/>
  <c r="I3762" i="1"/>
  <c r="K4376" i="1"/>
  <c r="L4375" i="1"/>
  <c r="D4375" i="1"/>
  <c r="E3761" i="1"/>
  <c r="K4373" i="1"/>
  <c r="L4372" i="1"/>
  <c r="D4372" i="1"/>
  <c r="E3760" i="1"/>
  <c r="F4371" i="1"/>
  <c r="G3759" i="1"/>
  <c r="G4370" i="1"/>
  <c r="H3758" i="1"/>
  <c r="I3757" i="1"/>
  <c r="I4369" i="1"/>
  <c r="K4367" i="1"/>
  <c r="L3756" i="1"/>
  <c r="D3756" i="1"/>
  <c r="E4366" i="1"/>
  <c r="F3755" i="1"/>
  <c r="F4365" i="1"/>
  <c r="G3754" i="1"/>
  <c r="H4364" i="1"/>
  <c r="H3753" i="1"/>
  <c r="I4363" i="1"/>
  <c r="K4361" i="1"/>
  <c r="L4360" i="1"/>
  <c r="D4360" i="1"/>
  <c r="E4359" i="1"/>
  <c r="K4357" i="1"/>
  <c r="L4356" i="1"/>
  <c r="D4356" i="1"/>
  <c r="E3752" i="1"/>
  <c r="F4355" i="1"/>
  <c r="G4354" i="1"/>
  <c r="G3751" i="1"/>
  <c r="H4353" i="1"/>
  <c r="I4352" i="1"/>
  <c r="I4351" i="1"/>
  <c r="K3750" i="1"/>
  <c r="L4349" i="1"/>
  <c r="D4349" i="1"/>
  <c r="E4348" i="1"/>
  <c r="F3749" i="1"/>
  <c r="F4347" i="1"/>
  <c r="G4346" i="1"/>
  <c r="H3748" i="1"/>
  <c r="H3747" i="1"/>
  <c r="I4345" i="1"/>
  <c r="K3746" i="1"/>
  <c r="L4343" i="1"/>
  <c r="D4343" i="1"/>
  <c r="E3745" i="1"/>
  <c r="K4341" i="1"/>
  <c r="L4340" i="1"/>
  <c r="D4340" i="1"/>
  <c r="E4339" i="1"/>
  <c r="F3744" i="1"/>
  <c r="G3743" i="1"/>
  <c r="G4338" i="1"/>
  <c r="H4337" i="1"/>
  <c r="I4336" i="1"/>
  <c r="I4335" i="1"/>
  <c r="K3742" i="1"/>
  <c r="L4333" i="1"/>
  <c r="D4333" i="1"/>
  <c r="E4332" i="1"/>
  <c r="F4331" i="1"/>
  <c r="F4330" i="1"/>
  <c r="G4329" i="1"/>
  <c r="H3741" i="1"/>
  <c r="H4328" i="1"/>
  <c r="I4327" i="1"/>
  <c r="K4325" i="1"/>
  <c r="L4324" i="1"/>
  <c r="D4324" i="1"/>
  <c r="E4323" i="1"/>
  <c r="K4321" i="1"/>
  <c r="L3740" i="1"/>
  <c r="D3740" i="1"/>
  <c r="E3739" i="1"/>
  <c r="F4320" i="1"/>
  <c r="G4319" i="1"/>
  <c r="G3738" i="1"/>
  <c r="H3737" i="1"/>
  <c r="I4318" i="1"/>
  <c r="I4317" i="1"/>
  <c r="K3735" i="1"/>
  <c r="L3734" i="1"/>
  <c r="D3734" i="1"/>
  <c r="E4316" i="1"/>
  <c r="F3733" i="1"/>
  <c r="F4315" i="1"/>
  <c r="G4314" i="1"/>
  <c r="H4313" i="1"/>
  <c r="H4312" i="1"/>
  <c r="I4311" i="1"/>
  <c r="K3732" i="1"/>
  <c r="L4309" i="1"/>
  <c r="D4309" i="1"/>
  <c r="E3731" i="1"/>
  <c r="K3730" i="1"/>
  <c r="L4307" i="1"/>
  <c r="D4307" i="1"/>
  <c r="E4306" i="1"/>
  <c r="F4305" i="1"/>
  <c r="G4304" i="1"/>
  <c r="G3729" i="1"/>
  <c r="H4303" i="1"/>
  <c r="I4302" i="1"/>
  <c r="I4301" i="1"/>
  <c r="K4299" i="1"/>
  <c r="L4298" i="1"/>
  <c r="D4298" i="1"/>
  <c r="E4297" i="1"/>
  <c r="F4296" i="1"/>
  <c r="F4295" i="1"/>
  <c r="G4294" i="1"/>
  <c r="H3728" i="1"/>
  <c r="H3727" i="1"/>
  <c r="I4293" i="1"/>
  <c r="K3726" i="1"/>
  <c r="L4291" i="1"/>
  <c r="D4291" i="1"/>
  <c r="E3725" i="1"/>
  <c r="K3724" i="1"/>
  <c r="L3723" i="1"/>
  <c r="D3723" i="1"/>
  <c r="E3722" i="1"/>
  <c r="F3721" i="1"/>
  <c r="G3720" i="1"/>
  <c r="G4289" i="1"/>
  <c r="H4288" i="1"/>
  <c r="I3719" i="1"/>
  <c r="I4287" i="1"/>
  <c r="K4285" i="1"/>
  <c r="L4284" i="1"/>
  <c r="D4284" i="1"/>
  <c r="E4283" i="1"/>
  <c r="F4282" i="1"/>
  <c r="F3718" i="1"/>
  <c r="G4281" i="1"/>
  <c r="H4280" i="1"/>
  <c r="H4279" i="1"/>
  <c r="I4278" i="1"/>
  <c r="K4277" i="1"/>
  <c r="L3716" i="1"/>
  <c r="D3716" i="1"/>
  <c r="E4276" i="1"/>
  <c r="K4274" i="1"/>
  <c r="L3715" i="1"/>
  <c r="D3715" i="1"/>
  <c r="E4273" i="1"/>
  <c r="F4272" i="1"/>
  <c r="G4271" i="1"/>
  <c r="G4270" i="1"/>
  <c r="H4269" i="1"/>
  <c r="I3714" i="1"/>
  <c r="I3713" i="1"/>
  <c r="K4267" i="1"/>
  <c r="L3712" i="1"/>
  <c r="D3712" i="1"/>
  <c r="E4266" i="1"/>
  <c r="F3711" i="1"/>
  <c r="F4265" i="1"/>
  <c r="G4264" i="1"/>
  <c r="H4263" i="1"/>
  <c r="H4262" i="1"/>
  <c r="I3710" i="1"/>
  <c r="K3708" i="1"/>
  <c r="L3707" i="1"/>
  <c r="D3707" i="1"/>
  <c r="E3706" i="1"/>
  <c r="K3705" i="1"/>
  <c r="L4260" i="1"/>
  <c r="D4260" i="1"/>
  <c r="E4259" i="1"/>
  <c r="F4258" i="1"/>
  <c r="G4257" i="1"/>
  <c r="G4256" i="1"/>
  <c r="H4255" i="1"/>
  <c r="I4254" i="1"/>
  <c r="I4253" i="1"/>
  <c r="K4251" i="1"/>
  <c r="L4250" i="1"/>
  <c r="D4250" i="1"/>
  <c r="E3704" i="1"/>
  <c r="F4249" i="1"/>
  <c r="F4248" i="1"/>
  <c r="G4247" i="1"/>
  <c r="H4246" i="1"/>
  <c r="H4245" i="1"/>
  <c r="I4244" i="1"/>
  <c r="K4242" i="1"/>
  <c r="L4241" i="1"/>
  <c r="D4241" i="1"/>
  <c r="E4240" i="1"/>
  <c r="K3703" i="1"/>
  <c r="L4238" i="1"/>
  <c r="D4238" i="1"/>
  <c r="E3702" i="1"/>
  <c r="F4237" i="1"/>
  <c r="G4236" i="1"/>
  <c r="G3701" i="1"/>
  <c r="H3700" i="1"/>
  <c r="I4235" i="1"/>
  <c r="I4234" i="1"/>
  <c r="K4233" i="1"/>
  <c r="L3698" i="1"/>
  <c r="D3698" i="1"/>
  <c r="E4232" i="1"/>
  <c r="F4231" i="1"/>
  <c r="F3697" i="1"/>
  <c r="G3696" i="1"/>
  <c r="H3695" i="1"/>
  <c r="H4230" i="1"/>
  <c r="I3694" i="1"/>
  <c r="K3692" i="1"/>
  <c r="L4229" i="1"/>
  <c r="D4229" i="1"/>
  <c r="E4228" i="1"/>
  <c r="K4227" i="1"/>
  <c r="L4226" i="1"/>
  <c r="D4226" i="1"/>
  <c r="E4225" i="1"/>
  <c r="F3690" i="1"/>
  <c r="G4224" i="1"/>
  <c r="G4223" i="1"/>
  <c r="H4222" i="1"/>
  <c r="I4221" i="1"/>
  <c r="I3689" i="1"/>
  <c r="K4219" i="1"/>
  <c r="L4218" i="1"/>
  <c r="D4218" i="1"/>
  <c r="E4217" i="1"/>
  <c r="F4216" i="1"/>
  <c r="F4215" i="1"/>
  <c r="G4214" i="1"/>
  <c r="H4213" i="1"/>
  <c r="H3688" i="1"/>
  <c r="I4212" i="1"/>
  <c r="K4211" i="1"/>
  <c r="L3686" i="1"/>
  <c r="D3686" i="1"/>
  <c r="E4210" i="1"/>
  <c r="K3685" i="1"/>
  <c r="L4208" i="1"/>
  <c r="D4208" i="1"/>
  <c r="E4207" i="1"/>
  <c r="F4206" i="1"/>
  <c r="G4205" i="1"/>
  <c r="G3684" i="1"/>
  <c r="H4204" i="1"/>
  <c r="I3683" i="1"/>
  <c r="I3682" i="1"/>
  <c r="K3680" i="1"/>
  <c r="L3679" i="1"/>
  <c r="D3679" i="1"/>
  <c r="E4203" i="1"/>
  <c r="F4202" i="1"/>
  <c r="F3678" i="1"/>
  <c r="G3677" i="1"/>
  <c r="H4201" i="1"/>
  <c r="H4200" i="1"/>
  <c r="I3676" i="1"/>
  <c r="K3675" i="1"/>
  <c r="L4198" i="1"/>
  <c r="D4198" i="1"/>
  <c r="E4197" i="1"/>
  <c r="K4195" i="1"/>
  <c r="L4194" i="1"/>
  <c r="D4194" i="1"/>
  <c r="E3674" i="1"/>
  <c r="F4193" i="1"/>
  <c r="G4192" i="1"/>
  <c r="G4191" i="1"/>
  <c r="H4190" i="1"/>
  <c r="I3673" i="1"/>
  <c r="I3672" i="1"/>
  <c r="K3671" i="1"/>
  <c r="L4188" i="1"/>
  <c r="D4188" i="1"/>
  <c r="E4187" i="1"/>
  <c r="F3670" i="1"/>
  <c r="F4186" i="1"/>
  <c r="G3669" i="1"/>
  <c r="H3668" i="1"/>
  <c r="H3667" i="1"/>
  <c r="I3666" i="1"/>
  <c r="K4184" i="1"/>
  <c r="L4183" i="1"/>
  <c r="D4183" i="1"/>
  <c r="E4182" i="1"/>
  <c r="K4180" i="1"/>
  <c r="L4179" i="1"/>
  <c r="D4179" i="1"/>
  <c r="E4178" i="1"/>
  <c r="F3665" i="1"/>
  <c r="G3664" i="1"/>
  <c r="G4177" i="1"/>
  <c r="H4176" i="1"/>
  <c r="I4175" i="1"/>
  <c r="I4174" i="1"/>
  <c r="K4172" i="1"/>
  <c r="L4171" i="1"/>
  <c r="D4171" i="1"/>
  <c r="E3663" i="1"/>
  <c r="F3662" i="1"/>
  <c r="F4170" i="1"/>
  <c r="G4169" i="1"/>
  <c r="H4168" i="1"/>
  <c r="H3661" i="1"/>
  <c r="I4167" i="1"/>
  <c r="K4166" i="1"/>
  <c r="L4165" i="1"/>
  <c r="D4165" i="1"/>
  <c r="E4164" i="1"/>
  <c r="K3659" i="1"/>
  <c r="L4162" i="1"/>
  <c r="D4162" i="1"/>
  <c r="E3658" i="1"/>
  <c r="F4161" i="1"/>
  <c r="G3657" i="1"/>
  <c r="G4160" i="1"/>
  <c r="H4159" i="1"/>
  <c r="I4158" i="1"/>
  <c r="I3656" i="1"/>
  <c r="K4156" i="1"/>
  <c r="L4155" i="1"/>
  <c r="D4155" i="1"/>
  <c r="E4154" i="1"/>
  <c r="F4153" i="1"/>
  <c r="F4152" i="1"/>
  <c r="G4151" i="1"/>
  <c r="H3655" i="1"/>
  <c r="H3654" i="1"/>
  <c r="I4150" i="1"/>
  <c r="K4149" i="1"/>
  <c r="L3652" i="1"/>
  <c r="D3652" i="1"/>
  <c r="E3651" i="1"/>
  <c r="K4148" i="1"/>
  <c r="L4147" i="1"/>
  <c r="D4147" i="1"/>
  <c r="E4146" i="1"/>
  <c r="F4145" i="1"/>
  <c r="G4144" i="1"/>
  <c r="G4143" i="1"/>
  <c r="H4142" i="1"/>
  <c r="I3649" i="1"/>
  <c r="I4141" i="1"/>
  <c r="K4139" i="1"/>
  <c r="L3648" i="1"/>
  <c r="D3648" i="1"/>
  <c r="E4138" i="1"/>
  <c r="F3647" i="1"/>
  <c r="F3646" i="1"/>
  <c r="G4137" i="1"/>
  <c r="H3645" i="1"/>
  <c r="H4136" i="1"/>
  <c r="I4135" i="1"/>
  <c r="K3643" i="1"/>
  <c r="L3642" i="1"/>
  <c r="D3642" i="1"/>
  <c r="E3641" i="1"/>
  <c r="K4133" i="1"/>
  <c r="L4132" i="1"/>
  <c r="D4132" i="1"/>
  <c r="E4131" i="1"/>
  <c r="F4130" i="1"/>
  <c r="G4129" i="1"/>
  <c r="G4128" i="1"/>
  <c r="H4127" i="1"/>
  <c r="I4126" i="1"/>
  <c r="I4125" i="1"/>
  <c r="K4124" i="1"/>
  <c r="L4123" i="1"/>
  <c r="D4123" i="1"/>
  <c r="E4470" i="1"/>
  <c r="G4463" i="1"/>
  <c r="E4457" i="1"/>
  <c r="K3803" i="1"/>
  <c r="E3800" i="1"/>
  <c r="K3796" i="1"/>
  <c r="H4440" i="1"/>
  <c r="K4434" i="1"/>
  <c r="L4430" i="1"/>
  <c r="H4429" i="1"/>
  <c r="L3790" i="1"/>
  <c r="I4426" i="1"/>
  <c r="L4425" i="1"/>
  <c r="E4424" i="1"/>
  <c r="G4423" i="1"/>
  <c r="H3786" i="1"/>
  <c r="I4422" i="1"/>
  <c r="K4420" i="1"/>
  <c r="D4419" i="1"/>
  <c r="F4418" i="1"/>
  <c r="G4417" i="1"/>
  <c r="H3782" i="1"/>
  <c r="L4412" i="1"/>
  <c r="L4411" i="1"/>
  <c r="I4410" i="1"/>
  <c r="H4409" i="1"/>
  <c r="G4408" i="1"/>
  <c r="D3781" i="1"/>
  <c r="K4406" i="1"/>
  <c r="I4405" i="1"/>
  <c r="G4404" i="1"/>
  <c r="F3780" i="1"/>
  <c r="D3779" i="1"/>
  <c r="H3777" i="1"/>
  <c r="G4402" i="1"/>
  <c r="E4401" i="1"/>
  <c r="F4400" i="1"/>
  <c r="H4399" i="1"/>
  <c r="E3776" i="1"/>
  <c r="G3775" i="1"/>
  <c r="D4398" i="1"/>
  <c r="F4397" i="1"/>
  <c r="G4396" i="1"/>
  <c r="D4395" i="1"/>
  <c r="F4394" i="1"/>
  <c r="G3774" i="1"/>
  <c r="H4393" i="1"/>
  <c r="I4392" i="1"/>
  <c r="I4391" i="1"/>
  <c r="K4390" i="1"/>
  <c r="L4389" i="1"/>
  <c r="D4389" i="1"/>
  <c r="E3772" i="1"/>
  <c r="F3771" i="1"/>
  <c r="F3770" i="1"/>
  <c r="G3769" i="1"/>
  <c r="H4388" i="1"/>
  <c r="H4387" i="1"/>
  <c r="I4386" i="1"/>
  <c r="K4384" i="1"/>
  <c r="L3768" i="1"/>
  <c r="D3768" i="1"/>
  <c r="E3767" i="1"/>
  <c r="K3765" i="1"/>
  <c r="L3764" i="1"/>
  <c r="D3764" i="1"/>
  <c r="E3763" i="1"/>
  <c r="F4383" i="1"/>
  <c r="G4382" i="1"/>
  <c r="G4381" i="1"/>
  <c r="H4380" i="1"/>
  <c r="I4379" i="1"/>
  <c r="I4378" i="1"/>
  <c r="K4377" i="1"/>
  <c r="L4376" i="1"/>
  <c r="D4376" i="1"/>
  <c r="E4375" i="1"/>
  <c r="F3761" i="1"/>
  <c r="F4374" i="1"/>
  <c r="G4373" i="1"/>
  <c r="H4372" i="1"/>
  <c r="H3760" i="1"/>
  <c r="I4371" i="1"/>
  <c r="K4370" i="1"/>
  <c r="L3758" i="1"/>
  <c r="D3758" i="1"/>
  <c r="E3757" i="1"/>
  <c r="K4368" i="1"/>
  <c r="L4367" i="1"/>
  <c r="D4367" i="1"/>
  <c r="E3756" i="1"/>
  <c r="F4366" i="1"/>
  <c r="G3755" i="1"/>
  <c r="G4365" i="1"/>
  <c r="H3754" i="1"/>
  <c r="I4364" i="1"/>
  <c r="I3753" i="1"/>
  <c r="K4362" i="1"/>
  <c r="L4361" i="1"/>
  <c r="D4361" i="1"/>
  <c r="E4360" i="1"/>
  <c r="F4359" i="1"/>
  <c r="F4358" i="1"/>
  <c r="G4357" i="1"/>
  <c r="H4356" i="1"/>
  <c r="H3752" i="1"/>
  <c r="I4355" i="1"/>
  <c r="K3751" i="1"/>
  <c r="L4353" i="1"/>
  <c r="D4353" i="1"/>
  <c r="E4352" i="1"/>
  <c r="K4350" i="1"/>
  <c r="L3750" i="1"/>
  <c r="D3750" i="1"/>
  <c r="E4349" i="1"/>
  <c r="F4348" i="1"/>
  <c r="G3749" i="1"/>
  <c r="G4347" i="1"/>
  <c r="H4346" i="1"/>
  <c r="I3748" i="1"/>
  <c r="I3747" i="1"/>
  <c r="K4344" i="1"/>
  <c r="L3746" i="1"/>
  <c r="D3746" i="1"/>
  <c r="E4343" i="1"/>
  <c r="F3745" i="1"/>
  <c r="F4342" i="1"/>
  <c r="G4341" i="1"/>
  <c r="H4340" i="1"/>
  <c r="H4339" i="1"/>
  <c r="I3744" i="1"/>
  <c r="K4338" i="1"/>
  <c r="L4337" i="1"/>
  <c r="D4337" i="1"/>
  <c r="E4336" i="1"/>
  <c r="K4334" i="1"/>
  <c r="L3742" i="1"/>
  <c r="D3742" i="1"/>
  <c r="E4333" i="1"/>
  <c r="F4332" i="1"/>
  <c r="G4331" i="1"/>
  <c r="G4330" i="1"/>
  <c r="H4329" i="1"/>
  <c r="I3741" i="1"/>
  <c r="I4328" i="1"/>
  <c r="K4326" i="1"/>
  <c r="L4325" i="1"/>
  <c r="D4325" i="1"/>
  <c r="E4324" i="1"/>
  <c r="F4323" i="1"/>
  <c r="F4322" i="1"/>
  <c r="G4321" i="1"/>
  <c r="H3740" i="1"/>
  <c r="H3739" i="1"/>
  <c r="I4320" i="1"/>
  <c r="K3738" i="1"/>
  <c r="L3737" i="1"/>
  <c r="D3737" i="1"/>
  <c r="E4318" i="1"/>
  <c r="K3736" i="1"/>
  <c r="L3735" i="1"/>
  <c r="D3735" i="1"/>
  <c r="E3734" i="1"/>
  <c r="F4316" i="1"/>
  <c r="G3733" i="1"/>
  <c r="G4315" i="1"/>
  <c r="H4314" i="1"/>
  <c r="I4313" i="1"/>
  <c r="I4312" i="1"/>
  <c r="K4310" i="1"/>
  <c r="L3732" i="1"/>
  <c r="D3732" i="1"/>
  <c r="E4309" i="1"/>
  <c r="F3731" i="1"/>
  <c r="F4308" i="1"/>
  <c r="G3730" i="1"/>
  <c r="H4307" i="1"/>
  <c r="H4306" i="1"/>
  <c r="I4305" i="1"/>
  <c r="K3729" i="1"/>
  <c r="L4303" i="1"/>
  <c r="D4303" i="1"/>
  <c r="E4302" i="1"/>
  <c r="K4300" i="1"/>
  <c r="L4299" i="1"/>
  <c r="D4299" i="1"/>
  <c r="E4298" i="1"/>
  <c r="F4297" i="1"/>
  <c r="G4296" i="1"/>
  <c r="G4295" i="1"/>
  <c r="H4294" i="1"/>
  <c r="I3728" i="1"/>
  <c r="I3727" i="1"/>
  <c r="K4292" i="1"/>
  <c r="L3726" i="1"/>
  <c r="D3726" i="1"/>
  <c r="E4291" i="1"/>
  <c r="F3725" i="1"/>
  <c r="F4290" i="1"/>
  <c r="G3724" i="1"/>
  <c r="H3723" i="1"/>
  <c r="H3722" i="1"/>
  <c r="I3721" i="1"/>
  <c r="K4289" i="1"/>
  <c r="L4288" i="1"/>
  <c r="D4288" i="1"/>
  <c r="E3719" i="1"/>
  <c r="K4286" i="1"/>
  <c r="L4285" i="1"/>
  <c r="D4285" i="1"/>
  <c r="E4284" i="1"/>
  <c r="F4283" i="1"/>
  <c r="G4282" i="1"/>
  <c r="G3718" i="1"/>
  <c r="H4281" i="1"/>
  <c r="I4280" i="1"/>
  <c r="I4279" i="1"/>
  <c r="K3717" i="1"/>
  <c r="L4277" i="1"/>
  <c r="D4277" i="1"/>
  <c r="E3716" i="1"/>
  <c r="F4276" i="1"/>
  <c r="F4275" i="1"/>
  <c r="G4274" i="1"/>
  <c r="H3715" i="1"/>
  <c r="H4273" i="1"/>
  <c r="I4272" i="1"/>
  <c r="K4270" i="1"/>
  <c r="L4269" i="1"/>
  <c r="D4269" i="1"/>
  <c r="E3714" i="1"/>
  <c r="K4268" i="1"/>
  <c r="L4267" i="1"/>
  <c r="D4267" i="1"/>
  <c r="E3712" i="1"/>
  <c r="F4266" i="1"/>
  <c r="G3711" i="1"/>
  <c r="G4265" i="1"/>
  <c r="H4264" i="1"/>
  <c r="I4263" i="1"/>
  <c r="I4262" i="1"/>
  <c r="K3709" i="1"/>
  <c r="L3708" i="1"/>
  <c r="D3708" i="1"/>
  <c r="E3707" i="1"/>
  <c r="F3706" i="1"/>
  <c r="F4261" i="1"/>
  <c r="G3705" i="1"/>
  <c r="H4260" i="1"/>
  <c r="H4259" i="1"/>
  <c r="I4258" i="1"/>
  <c r="K4256" i="1"/>
  <c r="L4255" i="1"/>
  <c r="D4255" i="1"/>
  <c r="E4254" i="1"/>
  <c r="K4252" i="1"/>
  <c r="L4251" i="1"/>
  <c r="D4251" i="1"/>
  <c r="E4250" i="1"/>
  <c r="F3704" i="1"/>
  <c r="G4249" i="1"/>
  <c r="G4248" i="1"/>
  <c r="H4247" i="1"/>
  <c r="I4246" i="1"/>
  <c r="I4245" i="1"/>
  <c r="K4243" i="1"/>
  <c r="L4242" i="1"/>
  <c r="D4242" i="1"/>
  <c r="E4241" i="1"/>
  <c r="F4240" i="1"/>
  <c r="F4239" i="1"/>
  <c r="G3703" i="1"/>
  <c r="H4238" i="1"/>
  <c r="H3702" i="1"/>
  <c r="I4237" i="1"/>
  <c r="K3701" i="1"/>
  <c r="L3700" i="1"/>
  <c r="D3700" i="1"/>
  <c r="E4235" i="1"/>
  <c r="K3699" i="1"/>
  <c r="L4233" i="1"/>
  <c r="D4233" i="1"/>
  <c r="E3698" i="1"/>
  <c r="F4232" i="1"/>
  <c r="G4231" i="1"/>
  <c r="G3697" i="1"/>
  <c r="H3696" i="1"/>
  <c r="I3695" i="1"/>
  <c r="I4230" i="1"/>
  <c r="K3693" i="1"/>
  <c r="L3692" i="1"/>
  <c r="D3692" i="1"/>
  <c r="E4229" i="1"/>
  <c r="F4228" i="1"/>
  <c r="F3691" i="1"/>
  <c r="G4227" i="1"/>
  <c r="H4226" i="1"/>
  <c r="H4225" i="1"/>
  <c r="I3690" i="1"/>
  <c r="K4223" i="1"/>
  <c r="L4222" i="1"/>
  <c r="D4222" i="1"/>
  <c r="E4221" i="1"/>
  <c r="K4220" i="1"/>
  <c r="L4219" i="1"/>
  <c r="D4219" i="1"/>
  <c r="E4218" i="1"/>
  <c r="F4217" i="1"/>
  <c r="G4216" i="1"/>
  <c r="G4215" i="1"/>
  <c r="H4214" i="1"/>
  <c r="I4213" i="1"/>
  <c r="I3688" i="1"/>
  <c r="K3687" i="1"/>
  <c r="L4211" i="1"/>
  <c r="D4211" i="1"/>
  <c r="E3686" i="1"/>
  <c r="F4210" i="1"/>
  <c r="F4209" i="1"/>
  <c r="G3685" i="1"/>
  <c r="H4208" i="1"/>
  <c r="H4207" i="1"/>
  <c r="I4206" i="1"/>
  <c r="K3684" i="1"/>
  <c r="L4204" i="1"/>
  <c r="D4204" i="1"/>
  <c r="E3683" i="1"/>
  <c r="K3681" i="1"/>
  <c r="L3680" i="1"/>
  <c r="D3680" i="1"/>
  <c r="E3679" i="1"/>
  <c r="F4203" i="1"/>
  <c r="G4202" i="1"/>
  <c r="G3678" i="1"/>
  <c r="H3677" i="1"/>
  <c r="I4201" i="1"/>
  <c r="I4200" i="1"/>
  <c r="K4199" i="1"/>
  <c r="L3675" i="1"/>
  <c r="D3675" i="1"/>
  <c r="E4198" i="1"/>
  <c r="F4197" i="1"/>
  <c r="F4196" i="1"/>
  <c r="G4195" i="1"/>
  <c r="H4194" i="1"/>
  <c r="H3674" i="1"/>
  <c r="I4193" i="1"/>
  <c r="K4191" i="1"/>
  <c r="L4190" i="1"/>
  <c r="D4190" i="1"/>
  <c r="E3673" i="1"/>
  <c r="K4189" i="1"/>
  <c r="L3671" i="1"/>
  <c r="D3671" i="1"/>
  <c r="E4188" i="1"/>
  <c r="F4187" i="1"/>
  <c r="G3670" i="1"/>
  <c r="G4186" i="1"/>
  <c r="H3669" i="1"/>
  <c r="I3668" i="1"/>
  <c r="I3667" i="1"/>
  <c r="K4185" i="1"/>
  <c r="L4184" i="1"/>
  <c r="D4184" i="1"/>
  <c r="E4183" i="1"/>
  <c r="F4182" i="1"/>
  <c r="F4181" i="1"/>
  <c r="G4180" i="1"/>
  <c r="H4179" i="1"/>
  <c r="H4178" i="1"/>
  <c r="I3665" i="1"/>
  <c r="K4177" i="1"/>
  <c r="L4176" i="1"/>
  <c r="D4176" i="1"/>
  <c r="E4175" i="1"/>
  <c r="K4173" i="1"/>
  <c r="L4172" i="1"/>
  <c r="D4172" i="1"/>
  <c r="E4171" i="1"/>
  <c r="F3663" i="1"/>
  <c r="G3662" i="1"/>
  <c r="G4170" i="1"/>
  <c r="H4169" i="1"/>
  <c r="I4168" i="1"/>
  <c r="I3661" i="1"/>
  <c r="K3660" i="1"/>
  <c r="L4166" i="1"/>
  <c r="D4166" i="1"/>
  <c r="E4165" i="1"/>
  <c r="F4164" i="1"/>
  <c r="F4163" i="1"/>
  <c r="G3659" i="1"/>
  <c r="H4162" i="1"/>
  <c r="H3658" i="1"/>
  <c r="I4161" i="1"/>
  <c r="K4160" i="1"/>
  <c r="L4159" i="1"/>
  <c r="D4159" i="1"/>
  <c r="E4158" i="1"/>
  <c r="K4157" i="1"/>
  <c r="L4156" i="1"/>
  <c r="D4156" i="1"/>
  <c r="E4155" i="1"/>
  <c r="F4154" i="1"/>
  <c r="G4153" i="1"/>
  <c r="G4152" i="1"/>
  <c r="H4151" i="1"/>
  <c r="I3655" i="1"/>
  <c r="I3654" i="1"/>
  <c r="K3653" i="1"/>
  <c r="L4149" i="1"/>
  <c r="D4149" i="1"/>
  <c r="E3652" i="1"/>
  <c r="F3651" i="1"/>
  <c r="F3650" i="1"/>
  <c r="G4148" i="1"/>
  <c r="H4147" i="1"/>
  <c r="H4146" i="1"/>
  <c r="I4145" i="1"/>
  <c r="K4143" i="1"/>
  <c r="L4142" i="1"/>
  <c r="D4142" i="1"/>
  <c r="E3649" i="1"/>
  <c r="K4140" i="1"/>
  <c r="L4139" i="1"/>
  <c r="D4139" i="1"/>
  <c r="E3648" i="1"/>
  <c r="F4138" i="1"/>
  <c r="G3647" i="1"/>
  <c r="G3646" i="1"/>
  <c r="H4137" i="1"/>
  <c r="I3645" i="1"/>
  <c r="I4136" i="1"/>
  <c r="K3644" i="1"/>
  <c r="L3643" i="1"/>
  <c r="D3643" i="1"/>
  <c r="E3642" i="1"/>
  <c r="F3641" i="1"/>
  <c r="F4134" i="1"/>
  <c r="G4133" i="1"/>
  <c r="H4132" i="1"/>
  <c r="H4131" i="1"/>
  <c r="I4130" i="1"/>
  <c r="K4128" i="1"/>
  <c r="L4127" i="1"/>
  <c r="D4127" i="1"/>
  <c r="E4126" i="1"/>
  <c r="K3640" i="1"/>
  <c r="L4124" i="1"/>
  <c r="D4124" i="1"/>
  <c r="E4123" i="1"/>
  <c r="F4122" i="1"/>
  <c r="G4121" i="1"/>
  <c r="G4120" i="1"/>
  <c r="H4119" i="1"/>
  <c r="I3639" i="1"/>
  <c r="I4118" i="1"/>
  <c r="K4117" i="1"/>
  <c r="L4116" i="1"/>
  <c r="D4116" i="1"/>
  <c r="E4115" i="1"/>
  <c r="F3637" i="1"/>
  <c r="F4114" i="1"/>
  <c r="G4113" i="1"/>
  <c r="H4112" i="1"/>
  <c r="H3636" i="1"/>
  <c r="I3635" i="1"/>
  <c r="K4111" i="1"/>
  <c r="L4110" i="1"/>
  <c r="D4110" i="1"/>
  <c r="E4109" i="1"/>
  <c r="K3632" i="1"/>
  <c r="L3631" i="1"/>
  <c r="D3631" i="1"/>
  <c r="E4108" i="1"/>
  <c r="F3630" i="1"/>
  <c r="G4107" i="1"/>
  <c r="G3629" i="1"/>
  <c r="H3628" i="1"/>
  <c r="I4106" i="1"/>
  <c r="I4105" i="1"/>
  <c r="K4103" i="1"/>
  <c r="L4102" i="1"/>
  <c r="D4102" i="1"/>
  <c r="E4101" i="1"/>
  <c r="F4100" i="1"/>
  <c r="H4462" i="1"/>
  <c r="F4456" i="1"/>
  <c r="L4451" i="1"/>
  <c r="F4448" i="1"/>
  <c r="L4444" i="1"/>
  <c r="I4439" i="1"/>
  <c r="L4433" i="1"/>
  <c r="H4430" i="1"/>
  <c r="F4429" i="1"/>
  <c r="F4425" i="1"/>
  <c r="G3788" i="1"/>
  <c r="H3787" i="1"/>
  <c r="L4421" i="1"/>
  <c r="E4420" i="1"/>
  <c r="K3784" i="1"/>
  <c r="D4418" i="1"/>
  <c r="F4417" i="1"/>
  <c r="G3782" i="1"/>
  <c r="I4414" i="1"/>
  <c r="E4413" i="1"/>
  <c r="H4411" i="1"/>
  <c r="E4409" i="1"/>
  <c r="K3781" i="1"/>
  <c r="E3781" i="1"/>
  <c r="H4406" i="1"/>
  <c r="H4404" i="1"/>
  <c r="K3779" i="1"/>
  <c r="E3779" i="1"/>
  <c r="K3778" i="1"/>
  <c r="H4402" i="1"/>
  <c r="F4401" i="1"/>
  <c r="G4400" i="1"/>
  <c r="D4399" i="1"/>
  <c r="G3776" i="1"/>
  <c r="L4398" i="1"/>
  <c r="E4398" i="1"/>
  <c r="G4397" i="1"/>
  <c r="L4395" i="1"/>
  <c r="E4395" i="1"/>
  <c r="G4394" i="1"/>
  <c r="L4393" i="1"/>
  <c r="D4393" i="1"/>
  <c r="E4392" i="1"/>
  <c r="K3773" i="1"/>
  <c r="L4390" i="1"/>
  <c r="D4390" i="1"/>
  <c r="E4389" i="1"/>
  <c r="F3772" i="1"/>
  <c r="G3771" i="1"/>
  <c r="G3770" i="1"/>
  <c r="H3769" i="1"/>
  <c r="I4388" i="1"/>
  <c r="I4387" i="1"/>
  <c r="K4385" i="1"/>
  <c r="L4384" i="1"/>
  <c r="D4384" i="1"/>
  <c r="E3768" i="1"/>
  <c r="F3767" i="1"/>
  <c r="F3766" i="1"/>
  <c r="G3765" i="1"/>
  <c r="H3764" i="1"/>
  <c r="H3763" i="1"/>
  <c r="I4383" i="1"/>
  <c r="K4381" i="1"/>
  <c r="L4380" i="1"/>
  <c r="D4380" i="1"/>
  <c r="E4379" i="1"/>
  <c r="K3762" i="1"/>
  <c r="L4377" i="1"/>
  <c r="D4377" i="1"/>
  <c r="E4376" i="1"/>
  <c r="F4375" i="1"/>
  <c r="G3761" i="1"/>
  <c r="G4374" i="1"/>
  <c r="H4373" i="1"/>
  <c r="I4372" i="1"/>
  <c r="I3760" i="1"/>
  <c r="K3759" i="1"/>
  <c r="L4370" i="1"/>
  <c r="D4370" i="1"/>
  <c r="E3758" i="1"/>
  <c r="F3757" i="1"/>
  <c r="F4369" i="1"/>
  <c r="G4368" i="1"/>
  <c r="H4367" i="1"/>
  <c r="H3756" i="1"/>
  <c r="I4366" i="1"/>
  <c r="K4365" i="1"/>
  <c r="L3754" i="1"/>
  <c r="D3754" i="1"/>
  <c r="E4364" i="1"/>
  <c r="K4363" i="1"/>
  <c r="L4362" i="1"/>
  <c r="D4362" i="1"/>
  <c r="E4361" i="1"/>
  <c r="F4360" i="1"/>
  <c r="G4359" i="1"/>
  <c r="G4358" i="1"/>
  <c r="H4357" i="1"/>
  <c r="I4356" i="1"/>
  <c r="I3752" i="1"/>
  <c r="K4354" i="1"/>
  <c r="L3751" i="1"/>
  <c r="D3751" i="1"/>
  <c r="E4353" i="1"/>
  <c r="F4352" i="1"/>
  <c r="F4351" i="1"/>
  <c r="G4350" i="1"/>
  <c r="H3750" i="1"/>
  <c r="H4349" i="1"/>
  <c r="I4348" i="1"/>
  <c r="K4347" i="1"/>
  <c r="L4346" i="1"/>
  <c r="D4346" i="1"/>
  <c r="E3748" i="1"/>
  <c r="K4345" i="1"/>
  <c r="L4344" i="1"/>
  <c r="D4344" i="1"/>
  <c r="E3746" i="1"/>
  <c r="F4343" i="1"/>
  <c r="G3745" i="1"/>
  <c r="G4342" i="1"/>
  <c r="H4341" i="1"/>
  <c r="I4340" i="1"/>
  <c r="I4339" i="1"/>
  <c r="K3743" i="1"/>
  <c r="L4338" i="1"/>
  <c r="D4338" i="1"/>
  <c r="E4337" i="1"/>
  <c r="F4336" i="1"/>
  <c r="F4335" i="1"/>
  <c r="G4334" i="1"/>
  <c r="H3742" i="1"/>
  <c r="H4333" i="1"/>
  <c r="I4332" i="1"/>
  <c r="K4330" i="1"/>
  <c r="L4329" i="1"/>
  <c r="D4329" i="1"/>
  <c r="E3741" i="1"/>
  <c r="K4327" i="1"/>
  <c r="L4326" i="1"/>
  <c r="D4326" i="1"/>
  <c r="E4325" i="1"/>
  <c r="F4324" i="1"/>
  <c r="G4323" i="1"/>
  <c r="G4322" i="1"/>
  <c r="H4321" i="1"/>
  <c r="I3740" i="1"/>
  <c r="I3739" i="1"/>
  <c r="K4319" i="1"/>
  <c r="L3738" i="1"/>
  <c r="D3738" i="1"/>
  <c r="E3737" i="1"/>
  <c r="F4318" i="1"/>
  <c r="F4317" i="1"/>
  <c r="G3736" i="1"/>
  <c r="H3735" i="1"/>
  <c r="H3734" i="1"/>
  <c r="I4316" i="1"/>
  <c r="K4315" i="1"/>
  <c r="L4314" i="1"/>
  <c r="D4314" i="1"/>
  <c r="E4313" i="1"/>
  <c r="K4311" i="1"/>
  <c r="L4310" i="1"/>
  <c r="D4310" i="1"/>
  <c r="E3732" i="1"/>
  <c r="F4309" i="1"/>
  <c r="G3731" i="1"/>
  <c r="G4308" i="1"/>
  <c r="H3730" i="1"/>
  <c r="I4307" i="1"/>
  <c r="I4306" i="1"/>
  <c r="K4304" i="1"/>
  <c r="L3729" i="1"/>
  <c r="D3729" i="1"/>
  <c r="E4303" i="1"/>
  <c r="F4302" i="1"/>
  <c r="F4301" i="1"/>
  <c r="G4300" i="1"/>
  <c r="H4299" i="1"/>
  <c r="H4298" i="1"/>
  <c r="I4297" i="1"/>
  <c r="K4295" i="1"/>
  <c r="L4294" i="1"/>
  <c r="D4294" i="1"/>
  <c r="E3728" i="1"/>
  <c r="K4293" i="1"/>
  <c r="L4292" i="1"/>
  <c r="D4292" i="1"/>
  <c r="E3726" i="1"/>
  <c r="F4291" i="1"/>
  <c r="G3725" i="1"/>
  <c r="G4290" i="1"/>
  <c r="H3724" i="1"/>
  <c r="I3723" i="1"/>
  <c r="I3722" i="1"/>
  <c r="K3720" i="1"/>
  <c r="L4289" i="1"/>
  <c r="D4289" i="1"/>
  <c r="E4288" i="1"/>
  <c r="F3719" i="1"/>
  <c r="F4287" i="1"/>
  <c r="G4286" i="1"/>
  <c r="H4285" i="1"/>
  <c r="H4284" i="1"/>
  <c r="I4283" i="1"/>
  <c r="K3718" i="1"/>
  <c r="L4281" i="1"/>
  <c r="D4281" i="1"/>
  <c r="E4280" i="1"/>
  <c r="K4278" i="1"/>
  <c r="L3717" i="1"/>
  <c r="D3717" i="1"/>
  <c r="E4277" i="1"/>
  <c r="F3716" i="1"/>
  <c r="G4276" i="1"/>
  <c r="G4275" i="1"/>
  <c r="H4274" i="1"/>
  <c r="I3715" i="1"/>
  <c r="I4273" i="1"/>
  <c r="K4271" i="1"/>
  <c r="L4270" i="1"/>
  <c r="D4270" i="1"/>
  <c r="E4269" i="1"/>
  <c r="F3714" i="1"/>
  <c r="F3713" i="1"/>
  <c r="G4268" i="1"/>
  <c r="H4267" i="1"/>
  <c r="H3712" i="1"/>
  <c r="I4266" i="1"/>
  <c r="K4265" i="1"/>
  <c r="L4264" i="1"/>
  <c r="D4264" i="1"/>
  <c r="E4263" i="1"/>
  <c r="K3710" i="1"/>
  <c r="L3709" i="1"/>
  <c r="D3709" i="1"/>
  <c r="E3708" i="1"/>
  <c r="F3707" i="1"/>
  <c r="G3706" i="1"/>
  <c r="G4261" i="1"/>
  <c r="H3705" i="1"/>
  <c r="I4260" i="1"/>
  <c r="I4259" i="1"/>
  <c r="K4257" i="1"/>
  <c r="L4256" i="1"/>
  <c r="D4256" i="1"/>
  <c r="E4255" i="1"/>
  <c r="F4254" i="1"/>
  <c r="F4253" i="1"/>
  <c r="G4252" i="1"/>
  <c r="H4251" i="1"/>
  <c r="H4250" i="1"/>
  <c r="I3704" i="1"/>
  <c r="K4248" i="1"/>
  <c r="L4247" i="1"/>
  <c r="D4247" i="1"/>
  <c r="E4246" i="1"/>
  <c r="K4244" i="1"/>
  <c r="L4243" i="1"/>
  <c r="D4243" i="1"/>
  <c r="E4242" i="1"/>
  <c r="F4241" i="1"/>
  <c r="G4240" i="1"/>
  <c r="G4239" i="1"/>
  <c r="H3703" i="1"/>
  <c r="I4238" i="1"/>
  <c r="I3702" i="1"/>
  <c r="K4236" i="1"/>
  <c r="L3701" i="1"/>
  <c r="D3701" i="1"/>
  <c r="E3700" i="1"/>
  <c r="F4235" i="1"/>
  <c r="F4234" i="1"/>
  <c r="G3699" i="1"/>
  <c r="H4233" i="1"/>
  <c r="H3698" i="1"/>
  <c r="I4232" i="1"/>
  <c r="K3697" i="1"/>
  <c r="L3696" i="1"/>
  <c r="D3696" i="1"/>
  <c r="E3695" i="1"/>
  <c r="K3694" i="1"/>
  <c r="L3693" i="1"/>
  <c r="D3693" i="1"/>
  <c r="E3692" i="1"/>
  <c r="F4229" i="1"/>
  <c r="G4228" i="1"/>
  <c r="G3691" i="1"/>
  <c r="H4227" i="1"/>
  <c r="I4226" i="1"/>
  <c r="I4225" i="1"/>
  <c r="K4224" i="1"/>
  <c r="L4223" i="1"/>
  <c r="D4223" i="1"/>
  <c r="E4222" i="1"/>
  <c r="F4221" i="1"/>
  <c r="F3689" i="1"/>
  <c r="G4220" i="1"/>
  <c r="H4219" i="1"/>
  <c r="H4218" i="1"/>
  <c r="I4217" i="1"/>
  <c r="K4215" i="1"/>
  <c r="L4214" i="1"/>
  <c r="D4214" i="1"/>
  <c r="E4213" i="1"/>
  <c r="K4212" i="1"/>
  <c r="L3687" i="1"/>
  <c r="D3687" i="1"/>
  <c r="E4211" i="1"/>
  <c r="F3686" i="1"/>
  <c r="G4210" i="1"/>
  <c r="G4209" i="1"/>
  <c r="H3685" i="1"/>
  <c r="I4208" i="1"/>
  <c r="I4207" i="1"/>
  <c r="K4205" i="1"/>
  <c r="L3684" i="1"/>
  <c r="D3684" i="1"/>
  <c r="E4204" i="1"/>
  <c r="F3683" i="1"/>
  <c r="F3682" i="1"/>
  <c r="G3681" i="1"/>
  <c r="H3680" i="1"/>
  <c r="H3679" i="1"/>
  <c r="I4203" i="1"/>
  <c r="K3678" i="1"/>
  <c r="L3677" i="1"/>
  <c r="D3677" i="1"/>
  <c r="E4201" i="1"/>
  <c r="K3676" i="1"/>
  <c r="L4199" i="1"/>
  <c r="D4199" i="1"/>
  <c r="E3675" i="1"/>
  <c r="F4198" i="1"/>
  <c r="G4197" i="1"/>
  <c r="G4196" i="1"/>
  <c r="H4195" i="1"/>
  <c r="I4194" i="1"/>
  <c r="I3674" i="1"/>
  <c r="K4192" i="1"/>
  <c r="L4191" i="1"/>
  <c r="D4191" i="1"/>
  <c r="E4190" i="1"/>
  <c r="F3673" i="1"/>
  <c r="F3672" i="1"/>
  <c r="G4189" i="1"/>
  <c r="H3671" i="1"/>
  <c r="H4188" i="1"/>
  <c r="I4187" i="1"/>
  <c r="K4186" i="1"/>
  <c r="L3669" i="1"/>
  <c r="D3669" i="1"/>
  <c r="E3668" i="1"/>
  <c r="K3666" i="1"/>
  <c r="L4185" i="1"/>
  <c r="D4185" i="1"/>
  <c r="E4184" i="1"/>
  <c r="F4183" i="1"/>
  <c r="G4182" i="1"/>
  <c r="G4181" i="1"/>
  <c r="H4180" i="1"/>
  <c r="I4179" i="1"/>
  <c r="I4178" i="1"/>
  <c r="K3664" i="1"/>
  <c r="L4177" i="1"/>
  <c r="D4177" i="1"/>
  <c r="E4176" i="1"/>
  <c r="F4175" i="1"/>
  <c r="F4174" i="1"/>
  <c r="G4173" i="1"/>
  <c r="H4172" i="1"/>
  <c r="H4171" i="1"/>
  <c r="I3663" i="1"/>
  <c r="K4170" i="1"/>
  <c r="L4169" i="1"/>
  <c r="D4169" i="1"/>
  <c r="E4168" i="1"/>
  <c r="K4167" i="1"/>
  <c r="L3660" i="1"/>
  <c r="D3660" i="1"/>
  <c r="E4166" i="1"/>
  <c r="F4165" i="1"/>
  <c r="G4164" i="1"/>
  <c r="G4163" i="1"/>
  <c r="H3659" i="1"/>
  <c r="I4162" i="1"/>
  <c r="I3658" i="1"/>
  <c r="K3657" i="1"/>
  <c r="L4160" i="1"/>
  <c r="D4160" i="1"/>
  <c r="E4159" i="1"/>
  <c r="F4158" i="1"/>
  <c r="F3656" i="1"/>
  <c r="G4157" i="1"/>
  <c r="H4156" i="1"/>
  <c r="H4155" i="1"/>
  <c r="I4154" i="1"/>
  <c r="K4152" i="1"/>
  <c r="L4151" i="1"/>
  <c r="D4151" i="1"/>
  <c r="E3655" i="1"/>
  <c r="K4150" i="1"/>
  <c r="L3653" i="1"/>
  <c r="D3653" i="1"/>
  <c r="E4149" i="1"/>
  <c r="F3652" i="1"/>
  <c r="G3651" i="1"/>
  <c r="G3650" i="1"/>
  <c r="H4148" i="1"/>
  <c r="I4147" i="1"/>
  <c r="I4146" i="1"/>
  <c r="K4144" i="1"/>
  <c r="L4143" i="1"/>
  <c r="D4143" i="1"/>
  <c r="E4142" i="1"/>
  <c r="F3649" i="1"/>
  <c r="F4141" i="1"/>
  <c r="G4140" i="1"/>
  <c r="H4139" i="1"/>
  <c r="H3648" i="1"/>
  <c r="I4138" i="1"/>
  <c r="K3646" i="1"/>
  <c r="L4137" i="1"/>
  <c r="D4137" i="1"/>
  <c r="E3645" i="1"/>
  <c r="K4135" i="1"/>
  <c r="L3644" i="1"/>
  <c r="D3644" i="1"/>
  <c r="E3643" i="1"/>
  <c r="F3642" i="1"/>
  <c r="G3641" i="1"/>
  <c r="G4134" i="1"/>
  <c r="H4133" i="1"/>
  <c r="I4132" i="1"/>
  <c r="I4131" i="1"/>
  <c r="K4129" i="1"/>
  <c r="L4128" i="1"/>
  <c r="D4128" i="1"/>
  <c r="E4127" i="1"/>
  <c r="F4126" i="1"/>
  <c r="F4125" i="1"/>
  <c r="G3640" i="1"/>
  <c r="H4124" i="1"/>
  <c r="H4123" i="1"/>
  <c r="I4122" i="1"/>
  <c r="K4120" i="1"/>
  <c r="L4119" i="1"/>
  <c r="D4119" i="1"/>
  <c r="E3639" i="1"/>
  <c r="K3638" i="1"/>
  <c r="L4117" i="1"/>
  <c r="D4117" i="1"/>
  <c r="E4116" i="1"/>
  <c r="F4115" i="1"/>
  <c r="G3637" i="1"/>
  <c r="G4114" i="1"/>
  <c r="H4113" i="1"/>
  <c r="I4112" i="1"/>
  <c r="I3636" i="1"/>
  <c r="K3634" i="1"/>
  <c r="L4111" i="1"/>
  <c r="D4111" i="1"/>
  <c r="E4110" i="1"/>
  <c r="F4109" i="1"/>
  <c r="F3633" i="1"/>
  <c r="G3632" i="1"/>
  <c r="H3631" i="1"/>
  <c r="H4108" i="1"/>
  <c r="I3630" i="1"/>
  <c r="K3629" i="1"/>
  <c r="L3628" i="1"/>
  <c r="D3628" i="1"/>
  <c r="E4106" i="1"/>
  <c r="K4104" i="1"/>
  <c r="L4103" i="1"/>
  <c r="D4103" i="1"/>
  <c r="E4102" i="1"/>
  <c r="F4101" i="1"/>
  <c r="G4100" i="1"/>
  <c r="I3640" i="1"/>
  <c r="E4122" i="1"/>
  <c r="K4119" i="1"/>
  <c r="L3638" i="1"/>
  <c r="H4117" i="1"/>
  <c r="F4116" i="1"/>
  <c r="D4115" i="1"/>
  <c r="L4114" i="1"/>
  <c r="I4113" i="1"/>
  <c r="L4112" i="1"/>
  <c r="F3636" i="1"/>
  <c r="D3635" i="1"/>
  <c r="G3634" i="1"/>
  <c r="I4110" i="1"/>
  <c r="L4109" i="1"/>
  <c r="I3633" i="1"/>
  <c r="D3632" i="1"/>
  <c r="G3631" i="1"/>
  <c r="D4108" i="1"/>
  <c r="L4107" i="1"/>
  <c r="I3629" i="1"/>
  <c r="G3628" i="1"/>
  <c r="G4106" i="1"/>
  <c r="D4105" i="1"/>
  <c r="I4102" i="1"/>
  <c r="G4101" i="1"/>
  <c r="E4100" i="1"/>
  <c r="G4099" i="1"/>
  <c r="H4098" i="1"/>
  <c r="I3627" i="1"/>
  <c r="I4097" i="1"/>
  <c r="K4095" i="1"/>
  <c r="L4094" i="1"/>
  <c r="D4094" i="1"/>
  <c r="E4093" i="1"/>
  <c r="F3626" i="1"/>
  <c r="F4092" i="1"/>
  <c r="G3625" i="1"/>
  <c r="H4091" i="1"/>
  <c r="H3624" i="1"/>
  <c r="I4090" i="1"/>
  <c r="K3623" i="1"/>
  <c r="L4088" i="1"/>
  <c r="D4088" i="1"/>
  <c r="E4087" i="1"/>
  <c r="K4086" i="1"/>
  <c r="L3621" i="1"/>
  <c r="D3621" i="1"/>
  <c r="E3620" i="1"/>
  <c r="F3619" i="1"/>
  <c r="G4085" i="1"/>
  <c r="G4084" i="1"/>
  <c r="H4083" i="1"/>
  <c r="I4082" i="1"/>
  <c r="I3618" i="1"/>
  <c r="K3617" i="1"/>
  <c r="L4080" i="1"/>
  <c r="D4080" i="1"/>
  <c r="E4079" i="1"/>
  <c r="F3616" i="1"/>
  <c r="F4078" i="1"/>
  <c r="G4077" i="1"/>
  <c r="H4076" i="1"/>
  <c r="H4075" i="1"/>
  <c r="I4074" i="1"/>
  <c r="K4072" i="1"/>
  <c r="L4071" i="1"/>
  <c r="D4071" i="1"/>
  <c r="E3615" i="1"/>
  <c r="K4069" i="1"/>
  <c r="L4068" i="1"/>
  <c r="D4068" i="1"/>
  <c r="E4067" i="1"/>
  <c r="F3614" i="1"/>
  <c r="G3613" i="1"/>
  <c r="G4066" i="1"/>
  <c r="H3612" i="1"/>
  <c r="I3611" i="1"/>
  <c r="I4065" i="1"/>
  <c r="K4063" i="1"/>
  <c r="L4062" i="1"/>
  <c r="D4062" i="1"/>
  <c r="E3610" i="1"/>
  <c r="F3609" i="1"/>
  <c r="F4061" i="1"/>
  <c r="G4060" i="1"/>
  <c r="H4059" i="1"/>
  <c r="H4058" i="1"/>
  <c r="I4057" i="1"/>
  <c r="K4056" i="1"/>
  <c r="L4055" i="1"/>
  <c r="D4055" i="1"/>
  <c r="E4054" i="1"/>
  <c r="K4053" i="1"/>
  <c r="L4052" i="1"/>
  <c r="D4052" i="1"/>
  <c r="E3606" i="1"/>
  <c r="F3605" i="1"/>
  <c r="G3604" i="1"/>
  <c r="G3603" i="1"/>
  <c r="H4051" i="1"/>
  <c r="I4050" i="1"/>
  <c r="I4049" i="1"/>
  <c r="K4047" i="1"/>
  <c r="L3602" i="1"/>
  <c r="D3602" i="1"/>
  <c r="E3601" i="1"/>
  <c r="F3600" i="1"/>
  <c r="F3599" i="1"/>
  <c r="G3598" i="1"/>
  <c r="H3597" i="1"/>
  <c r="H4046" i="1"/>
  <c r="I4045" i="1"/>
  <c r="K4043" i="1"/>
  <c r="L4042" i="1"/>
  <c r="D4042" i="1"/>
  <c r="E4041" i="1"/>
  <c r="K4040" i="1"/>
  <c r="L4039" i="1"/>
  <c r="D4039" i="1"/>
  <c r="E4038" i="1"/>
  <c r="F3595" i="1"/>
  <c r="G4037" i="1"/>
  <c r="G4036" i="1"/>
  <c r="H4035" i="1"/>
  <c r="I3594" i="1"/>
  <c r="I4034" i="1"/>
  <c r="K4033" i="1"/>
  <c r="L3592" i="1"/>
  <c r="D3592" i="1"/>
  <c r="E3591" i="1"/>
  <c r="F4032" i="1"/>
  <c r="F4031" i="1"/>
  <c r="G4030" i="1"/>
  <c r="H3590" i="1"/>
  <c r="H4029" i="1"/>
  <c r="I3589" i="1"/>
  <c r="K3588" i="1"/>
  <c r="L4027" i="1"/>
  <c r="D4027" i="1"/>
  <c r="E3587" i="1"/>
  <c r="K4025" i="1"/>
  <c r="L4024" i="1"/>
  <c r="D4024" i="1"/>
  <c r="E4023" i="1"/>
  <c r="F4022" i="1"/>
  <c r="G4021" i="1"/>
  <c r="G4020" i="1"/>
  <c r="H4019" i="1"/>
  <c r="I3586" i="1"/>
  <c r="I4018" i="1"/>
  <c r="K3585" i="1"/>
  <c r="L4016" i="1"/>
  <c r="D4016" i="1"/>
  <c r="E4015" i="1"/>
  <c r="F4014" i="1"/>
  <c r="F4013" i="1"/>
  <c r="G3584" i="1"/>
  <c r="H4012" i="1"/>
  <c r="H4011" i="1"/>
  <c r="I3583" i="1"/>
  <c r="K4009" i="1"/>
  <c r="L3582" i="1"/>
  <c r="D3582" i="1"/>
  <c r="E3581" i="1"/>
  <c r="K4007" i="1"/>
  <c r="L3580" i="1"/>
  <c r="D3580" i="1"/>
  <c r="E4006" i="1"/>
  <c r="F3579" i="1"/>
  <c r="G4005" i="1"/>
  <c r="G4004" i="1"/>
  <c r="H4003" i="1"/>
  <c r="I4002" i="1"/>
  <c r="I3578" i="1"/>
  <c r="K4001" i="1"/>
  <c r="L4000" i="1"/>
  <c r="D4000" i="1"/>
  <c r="E3999" i="1"/>
  <c r="F3998" i="1"/>
  <c r="F3997" i="1"/>
  <c r="G3576" i="1"/>
  <c r="H3996" i="1"/>
  <c r="H3995" i="1"/>
  <c r="I3994" i="1"/>
  <c r="K3992" i="1"/>
  <c r="L3575" i="1"/>
  <c r="D3575" i="1"/>
  <c r="E3991" i="1"/>
  <c r="K3989" i="1"/>
  <c r="L3988" i="1"/>
  <c r="D3988" i="1"/>
  <c r="E3987" i="1"/>
  <c r="F3986" i="1"/>
  <c r="G3985" i="1"/>
  <c r="G3984" i="1"/>
  <c r="H3574" i="1"/>
  <c r="I3573" i="1"/>
  <c r="I3983" i="1"/>
  <c r="K3572" i="1"/>
  <c r="L3571" i="1"/>
  <c r="D3571" i="1"/>
  <c r="E3981" i="1"/>
  <c r="F3980" i="1"/>
  <c r="F3570" i="1"/>
  <c r="G3569" i="1"/>
  <c r="H3568" i="1"/>
  <c r="H3979" i="1"/>
  <c r="I3567" i="1"/>
  <c r="K3977" i="1"/>
  <c r="L3976" i="1"/>
  <c r="D3976" i="1"/>
  <c r="E3975" i="1"/>
  <c r="K3973" i="1"/>
  <c r="L3566" i="1"/>
  <c r="D3566" i="1"/>
  <c r="E3972" i="1"/>
  <c r="F3565" i="1"/>
  <c r="G3971" i="1"/>
  <c r="G3564" i="1"/>
  <c r="H3970" i="1"/>
  <c r="I3969" i="1"/>
  <c r="I3968" i="1"/>
  <c r="K3563" i="1"/>
  <c r="L3966" i="1"/>
  <c r="D3966" i="1"/>
  <c r="E3965" i="1"/>
  <c r="F3964" i="1"/>
  <c r="F3963" i="1"/>
  <c r="G3962" i="1"/>
  <c r="H3961" i="1"/>
  <c r="H3960" i="1"/>
  <c r="I3959" i="1"/>
  <c r="K3957" i="1"/>
  <c r="L3562" i="1"/>
  <c r="D3562" i="1"/>
  <c r="E3561" i="1"/>
  <c r="K3955" i="1"/>
  <c r="L3560" i="1"/>
  <c r="D3560" i="1"/>
  <c r="E3954" i="1"/>
  <c r="F3559" i="1"/>
  <c r="G3953" i="1"/>
  <c r="G3558" i="1"/>
  <c r="H3557" i="1"/>
  <c r="I3556" i="1"/>
  <c r="I3555" i="1"/>
  <c r="K3952" i="1"/>
  <c r="L3951" i="1"/>
  <c r="D3951" i="1"/>
  <c r="E3553" i="1"/>
  <c r="F3950" i="1"/>
  <c r="F3949" i="1"/>
  <c r="G3948" i="1"/>
  <c r="H3947" i="1"/>
  <c r="H3946" i="1"/>
  <c r="I3945" i="1"/>
  <c r="K3944" i="1"/>
  <c r="L3943" i="1"/>
  <c r="D3943" i="1"/>
  <c r="E3942" i="1"/>
  <c r="K3551" i="1"/>
  <c r="L3940" i="1"/>
  <c r="D3940" i="1"/>
  <c r="E3550" i="1"/>
  <c r="F3939" i="1"/>
  <c r="G3938" i="1"/>
  <c r="G3937" i="1"/>
  <c r="H3549" i="1"/>
  <c r="I3936" i="1"/>
  <c r="I3935" i="1"/>
  <c r="K3933" i="1"/>
  <c r="L3932" i="1"/>
  <c r="D3932" i="1"/>
  <c r="E3548" i="1"/>
  <c r="F3547" i="1"/>
  <c r="F3931" i="1"/>
  <c r="G3930" i="1"/>
  <c r="H3546" i="1"/>
  <c r="H3929" i="1"/>
  <c r="I3545" i="1"/>
  <c r="K3927" i="1"/>
  <c r="L3926" i="1"/>
  <c r="D3926" i="1"/>
  <c r="E3925" i="1"/>
  <c r="K3543" i="1"/>
  <c r="L3542" i="1"/>
  <c r="D3542" i="1"/>
  <c r="E3541" i="1"/>
  <c r="F3540" i="1"/>
  <c r="G3924" i="1"/>
  <c r="G3539" i="1"/>
  <c r="H3923" i="1"/>
  <c r="I3922" i="1"/>
  <c r="I3921" i="1"/>
  <c r="K3919" i="1"/>
  <c r="L3918" i="1"/>
  <c r="D3918" i="1"/>
  <c r="E3917" i="1"/>
  <c r="F3916" i="1"/>
  <c r="F3915" i="1"/>
  <c r="G3914" i="1"/>
  <c r="H3913" i="1"/>
  <c r="H3538" i="1"/>
  <c r="I3912" i="1"/>
  <c r="K3910" i="1"/>
  <c r="L3909" i="1"/>
  <c r="D3909" i="1"/>
  <c r="E3908" i="1"/>
  <c r="K3906" i="1"/>
  <c r="L3905" i="1"/>
  <c r="D3905" i="1"/>
  <c r="E3904" i="1"/>
  <c r="F3903" i="1"/>
  <c r="G3902" i="1"/>
  <c r="G3537" i="1"/>
  <c r="H3901" i="1"/>
  <c r="I3536" i="1"/>
  <c r="I3900" i="1"/>
  <c r="K3535" i="1"/>
  <c r="L3534" i="1"/>
  <c r="D3534" i="1"/>
  <c r="E3898" i="1"/>
  <c r="F3897" i="1"/>
  <c r="F3533" i="1"/>
  <c r="G3896" i="1"/>
  <c r="H3532" i="1"/>
  <c r="H3895" i="1"/>
  <c r="I3894" i="1"/>
  <c r="K3530" i="1"/>
  <c r="L3529" i="1"/>
  <c r="D3529" i="1"/>
  <c r="E3893" i="1"/>
  <c r="K3527" i="1"/>
  <c r="L3526" i="1"/>
  <c r="D3526" i="1"/>
  <c r="E3892" i="1"/>
  <c r="F3891" i="1"/>
  <c r="G3525" i="1"/>
  <c r="G3890" i="1"/>
  <c r="H3889" i="1"/>
  <c r="I3888" i="1"/>
  <c r="I3524" i="1"/>
  <c r="K3886" i="1"/>
  <c r="L3885" i="1"/>
  <c r="D3885" i="1"/>
  <c r="E3884" i="1"/>
  <c r="F3523" i="1"/>
  <c r="F3883" i="1"/>
  <c r="G3882" i="1"/>
  <c r="H3881" i="1"/>
  <c r="H3880" i="1"/>
  <c r="I3879" i="1"/>
  <c r="K3877" i="1"/>
  <c r="L3876" i="1"/>
  <c r="D3876" i="1"/>
  <c r="E3522" i="1"/>
  <c r="K3521" i="1"/>
  <c r="L3874" i="1"/>
  <c r="D3874" i="1"/>
  <c r="E3873" i="1"/>
  <c r="F3520" i="1"/>
  <c r="G3519" i="1"/>
  <c r="G3518" i="1"/>
  <c r="H3517" i="1"/>
  <c r="I3872" i="1"/>
  <c r="I3516" i="1"/>
  <c r="K3514" i="1"/>
  <c r="L3871" i="1"/>
  <c r="D3871" i="1"/>
  <c r="E3513" i="1"/>
  <c r="F3870" i="1"/>
  <c r="F3869" i="1"/>
  <c r="G3868" i="1"/>
  <c r="H3867" i="1"/>
  <c r="H3512" i="1"/>
  <c r="I3511" i="1"/>
  <c r="K3865" i="1"/>
  <c r="L3864" i="1"/>
  <c r="D3864" i="1"/>
  <c r="E3863" i="1"/>
  <c r="K3862" i="1"/>
  <c r="L3509" i="1"/>
  <c r="D3509" i="1"/>
  <c r="E3508" i="1"/>
  <c r="F3861" i="1"/>
  <c r="G3860" i="1"/>
  <c r="G3507" i="1"/>
  <c r="H3859" i="1"/>
  <c r="I3506" i="1"/>
  <c r="I3505" i="1"/>
  <c r="K3858" i="1"/>
  <c r="H4121" i="1"/>
  <c r="G4119" i="1"/>
  <c r="E4118" i="1"/>
  <c r="E4117" i="1"/>
  <c r="G4116" i="1"/>
  <c r="D3637" i="1"/>
  <c r="E4112" i="1"/>
  <c r="G3636" i="1"/>
  <c r="E3635" i="1"/>
  <c r="D3634" i="1"/>
  <c r="H4109" i="1"/>
  <c r="G3633" i="1"/>
  <c r="E3632" i="1"/>
  <c r="K4108" i="1"/>
  <c r="H4107" i="1"/>
  <c r="E3628" i="1"/>
  <c r="K4105" i="1"/>
  <c r="E4105" i="1"/>
  <c r="H4103" i="1"/>
  <c r="H4101" i="1"/>
  <c r="K4099" i="1"/>
  <c r="L4098" i="1"/>
  <c r="D4098" i="1"/>
  <c r="E3627" i="1"/>
  <c r="K4096" i="1"/>
  <c r="L4095" i="1"/>
  <c r="D4095" i="1"/>
  <c r="E4094" i="1"/>
  <c r="F4093" i="1"/>
  <c r="G3626" i="1"/>
  <c r="G4092" i="1"/>
  <c r="H3625" i="1"/>
  <c r="I4091" i="1"/>
  <c r="I3624" i="1"/>
  <c r="K4089" i="1"/>
  <c r="L3623" i="1"/>
  <c r="D3623" i="1"/>
  <c r="E4088" i="1"/>
  <c r="F4087" i="1"/>
  <c r="F3622" i="1"/>
  <c r="G4086" i="1"/>
  <c r="H3621" i="1"/>
  <c r="H3620" i="1"/>
  <c r="I3619" i="1"/>
  <c r="K4084" i="1"/>
  <c r="L4083" i="1"/>
  <c r="D4083" i="1"/>
  <c r="E4082" i="1"/>
  <c r="K4081" i="1"/>
  <c r="L3617" i="1"/>
  <c r="D3617" i="1"/>
  <c r="E4080" i="1"/>
  <c r="F4079" i="1"/>
  <c r="G3616" i="1"/>
  <c r="G4078" i="1"/>
  <c r="H4077" i="1"/>
  <c r="I4076" i="1"/>
  <c r="I4075" i="1"/>
  <c r="K4073" i="1"/>
  <c r="L4072" i="1"/>
  <c r="D4072" i="1"/>
  <c r="E4071" i="1"/>
  <c r="F3615" i="1"/>
  <c r="F4070" i="1"/>
  <c r="G4069" i="1"/>
  <c r="H4068" i="1"/>
  <c r="H4067" i="1"/>
  <c r="I3614" i="1"/>
  <c r="K4066" i="1"/>
  <c r="L3612" i="1"/>
  <c r="D3612" i="1"/>
  <c r="E3611" i="1"/>
  <c r="K4064" i="1"/>
  <c r="L4063" i="1"/>
  <c r="D4063" i="1"/>
  <c r="E4062" i="1"/>
  <c r="F3610" i="1"/>
  <c r="G3609" i="1"/>
  <c r="G4061" i="1"/>
  <c r="H4060" i="1"/>
  <c r="I4059" i="1"/>
  <c r="I4058" i="1"/>
  <c r="K3608" i="1"/>
  <c r="L4056" i="1"/>
  <c r="D4056" i="1"/>
  <c r="E4055" i="1"/>
  <c r="F4054" i="1"/>
  <c r="F3607" i="1"/>
  <c r="G4053" i="1"/>
  <c r="H4052" i="1"/>
  <c r="H3606" i="1"/>
  <c r="I3605" i="1"/>
  <c r="K3603" i="1"/>
  <c r="L4051" i="1"/>
  <c r="D4051" i="1"/>
  <c r="E4050" i="1"/>
  <c r="K4048" i="1"/>
  <c r="L4047" i="1"/>
  <c r="D4047" i="1"/>
  <c r="E3602" i="1"/>
  <c r="F3601" i="1"/>
  <c r="G3600" i="1"/>
  <c r="G3599" i="1"/>
  <c r="H3598" i="1"/>
  <c r="I3597" i="1"/>
  <c r="I4046" i="1"/>
  <c r="K4044" i="1"/>
  <c r="L4043" i="1"/>
  <c r="D4043" i="1"/>
  <c r="E4042" i="1"/>
  <c r="F4041" i="1"/>
  <c r="F3596" i="1"/>
  <c r="G4040" i="1"/>
  <c r="H4039" i="1"/>
  <c r="H4038" i="1"/>
  <c r="I3595" i="1"/>
  <c r="K4036" i="1"/>
  <c r="L4035" i="1"/>
  <c r="D4035" i="1"/>
  <c r="E3594" i="1"/>
  <c r="K3593" i="1"/>
  <c r="L4033" i="1"/>
  <c r="D4033" i="1"/>
  <c r="E3592" i="1"/>
  <c r="F3591" i="1"/>
  <c r="G4032" i="1"/>
  <c r="G4031" i="1"/>
  <c r="H4030" i="1"/>
  <c r="I3590" i="1"/>
  <c r="I4029" i="1"/>
  <c r="K4028" i="1"/>
  <c r="L3588" i="1"/>
  <c r="D3588" i="1"/>
  <c r="E4027" i="1"/>
  <c r="F3587" i="1"/>
  <c r="F4026" i="1"/>
  <c r="G4025" i="1"/>
  <c r="H4024" i="1"/>
  <c r="H4023" i="1"/>
  <c r="I4022" i="1"/>
  <c r="K4020" i="1"/>
  <c r="L4019" i="1"/>
  <c r="D4019" i="1"/>
  <c r="E3586" i="1"/>
  <c r="K4017" i="1"/>
  <c r="L3585" i="1"/>
  <c r="D3585" i="1"/>
  <c r="E4016" i="1"/>
  <c r="F4015" i="1"/>
  <c r="G4014" i="1"/>
  <c r="G4013" i="1"/>
  <c r="H3584" i="1"/>
  <c r="I4012" i="1"/>
  <c r="I4011" i="1"/>
  <c r="K4010" i="1"/>
  <c r="L4009" i="1"/>
  <c r="D4009" i="1"/>
  <c r="E3582" i="1"/>
  <c r="F3581" i="1"/>
  <c r="F4008" i="1"/>
  <c r="G4007" i="1"/>
  <c r="H3580" i="1"/>
  <c r="H4006" i="1"/>
  <c r="I3579" i="1"/>
  <c r="K4004" i="1"/>
  <c r="L4003" i="1"/>
  <c r="D4003" i="1"/>
  <c r="E4002" i="1"/>
  <c r="K3577" i="1"/>
  <c r="L4001" i="1"/>
  <c r="D4001" i="1"/>
  <c r="E4000" i="1"/>
  <c r="F3999" i="1"/>
  <c r="G3998" i="1"/>
  <c r="G3997" i="1"/>
  <c r="H3576" i="1"/>
  <c r="I3996" i="1"/>
  <c r="I3995" i="1"/>
  <c r="K3993" i="1"/>
  <c r="L3992" i="1"/>
  <c r="D3992" i="1"/>
  <c r="E3575" i="1"/>
  <c r="F3991" i="1"/>
  <c r="F3990" i="1"/>
  <c r="G3989" i="1"/>
  <c r="H3988" i="1"/>
  <c r="H3987" i="1"/>
  <c r="I3986" i="1"/>
  <c r="K3984" i="1"/>
  <c r="L3574" i="1"/>
  <c r="D3574" i="1"/>
  <c r="E3573" i="1"/>
  <c r="K3982" i="1"/>
  <c r="L3572" i="1"/>
  <c r="D3572" i="1"/>
  <c r="E3571" i="1"/>
  <c r="F3981" i="1"/>
  <c r="G3980" i="1"/>
  <c r="G3570" i="1"/>
  <c r="H3569" i="1"/>
  <c r="I3568" i="1"/>
  <c r="I3979" i="1"/>
  <c r="K3978" i="1"/>
  <c r="L3977" i="1"/>
  <c r="D3977" i="1"/>
  <c r="E3976" i="1"/>
  <c r="F3975" i="1"/>
  <c r="F3974" i="1"/>
  <c r="G3973" i="1"/>
  <c r="H3566" i="1"/>
  <c r="H3972" i="1"/>
  <c r="I3565" i="1"/>
  <c r="K3564" i="1"/>
  <c r="L3970" i="1"/>
  <c r="D3970" i="1"/>
  <c r="E3969" i="1"/>
  <c r="K3967" i="1"/>
  <c r="L3563" i="1"/>
  <c r="D3563" i="1"/>
  <c r="E3966" i="1"/>
  <c r="F3965" i="1"/>
  <c r="G3964" i="1"/>
  <c r="G3963" i="1"/>
  <c r="H3962" i="1"/>
  <c r="I3961" i="1"/>
  <c r="I3960" i="1"/>
  <c r="K3958" i="1"/>
  <c r="L3957" i="1"/>
  <c r="D3957" i="1"/>
  <c r="E3562" i="1"/>
  <c r="F3561" i="1"/>
  <c r="F3956" i="1"/>
  <c r="G3955" i="1"/>
  <c r="H3560" i="1"/>
  <c r="H3954" i="1"/>
  <c r="I3559" i="1"/>
  <c r="K3558" i="1"/>
  <c r="L3557" i="1"/>
  <c r="D3557" i="1"/>
  <c r="E3556" i="1"/>
  <c r="K3554" i="1"/>
  <c r="L3952" i="1"/>
  <c r="D3952" i="1"/>
  <c r="E3951" i="1"/>
  <c r="F3553" i="1"/>
  <c r="G3950" i="1"/>
  <c r="G3949" i="1"/>
  <c r="H3948" i="1"/>
  <c r="I3947" i="1"/>
  <c r="I3946" i="1"/>
  <c r="K3552" i="1"/>
  <c r="L3944" i="1"/>
  <c r="D3944" i="1"/>
  <c r="E3943" i="1"/>
  <c r="F3942" i="1"/>
  <c r="F3941" i="1"/>
  <c r="G3551" i="1"/>
  <c r="H3940" i="1"/>
  <c r="H3550" i="1"/>
  <c r="I3939" i="1"/>
  <c r="K3937" i="1"/>
  <c r="L3549" i="1"/>
  <c r="D3549" i="1"/>
  <c r="E3936" i="1"/>
  <c r="K3934" i="1"/>
  <c r="L3933" i="1"/>
  <c r="D3933" i="1"/>
  <c r="E3932" i="1"/>
  <c r="F3548" i="1"/>
  <c r="G3547" i="1"/>
  <c r="G3931" i="1"/>
  <c r="H3930" i="1"/>
  <c r="I3546" i="1"/>
  <c r="I3929" i="1"/>
  <c r="K3928" i="1"/>
  <c r="L3927" i="1"/>
  <c r="D3927" i="1"/>
  <c r="E3926" i="1"/>
  <c r="F3925" i="1"/>
  <c r="F3544" i="1"/>
  <c r="G3543" i="1"/>
  <c r="H3542" i="1"/>
  <c r="H3541" i="1"/>
  <c r="I3540" i="1"/>
  <c r="K3539" i="1"/>
  <c r="L3923" i="1"/>
  <c r="D3923" i="1"/>
  <c r="E3922" i="1"/>
  <c r="K3920" i="1"/>
  <c r="L3919" i="1"/>
  <c r="D3919" i="1"/>
  <c r="E3918" i="1"/>
  <c r="F3917" i="1"/>
  <c r="G3916" i="1"/>
  <c r="G3915" i="1"/>
  <c r="H3914" i="1"/>
  <c r="I3913" i="1"/>
  <c r="I3538" i="1"/>
  <c r="K3911" i="1"/>
  <c r="L3910" i="1"/>
  <c r="D3910" i="1"/>
  <c r="E3909" i="1"/>
  <c r="F3908" i="1"/>
  <c r="F3907" i="1"/>
  <c r="G3906" i="1"/>
  <c r="H3905" i="1"/>
  <c r="H3904" i="1"/>
  <c r="I3903" i="1"/>
  <c r="K3537" i="1"/>
  <c r="L3901" i="1"/>
  <c r="D3901" i="1"/>
  <c r="E3536" i="1"/>
  <c r="K3899" i="1"/>
  <c r="L3535" i="1"/>
  <c r="D3535" i="1"/>
  <c r="E3534" i="1"/>
  <c r="F3898" i="1"/>
  <c r="G3897" i="1"/>
  <c r="G3533" i="1"/>
  <c r="H3896" i="1"/>
  <c r="I3532" i="1"/>
  <c r="I3895" i="1"/>
  <c r="K3531" i="1"/>
  <c r="L3530" i="1"/>
  <c r="D3530" i="1"/>
  <c r="E3529" i="1"/>
  <c r="F3893" i="1"/>
  <c r="F3528" i="1"/>
  <c r="G3527" i="1"/>
  <c r="H3526" i="1"/>
  <c r="H3892" i="1"/>
  <c r="I3891" i="1"/>
  <c r="K3890" i="1"/>
  <c r="L3889" i="1"/>
  <c r="D3889" i="1"/>
  <c r="E3888" i="1"/>
  <c r="K3887" i="1"/>
  <c r="L3886" i="1"/>
  <c r="D3886" i="1"/>
  <c r="E3885" i="1"/>
  <c r="F3884" i="1"/>
  <c r="G3523" i="1"/>
  <c r="G3883" i="1"/>
  <c r="H3882" i="1"/>
  <c r="I3881" i="1"/>
  <c r="I3880" i="1"/>
  <c r="K3878" i="1"/>
  <c r="L3877" i="1"/>
  <c r="D3877" i="1"/>
  <c r="E3876" i="1"/>
  <c r="F3522" i="1"/>
  <c r="F3875" i="1"/>
  <c r="G3521" i="1"/>
  <c r="H3874" i="1"/>
  <c r="H3873" i="1"/>
  <c r="I3520" i="1"/>
  <c r="K3518" i="1"/>
  <c r="L3517" i="1"/>
  <c r="D3517" i="1"/>
  <c r="E3872" i="1"/>
  <c r="K3515" i="1"/>
  <c r="L3514" i="1"/>
  <c r="D3514" i="1"/>
  <c r="E3871" i="1"/>
  <c r="F3513" i="1"/>
  <c r="G3870" i="1"/>
  <c r="G3869" i="1"/>
  <c r="H3868" i="1"/>
  <c r="I3867" i="1"/>
  <c r="I3512" i="1"/>
  <c r="K3866" i="1"/>
  <c r="L3865" i="1"/>
  <c r="D3865" i="1"/>
  <c r="E3864" i="1"/>
  <c r="F3863" i="1"/>
  <c r="F3510" i="1"/>
  <c r="G3862" i="1"/>
  <c r="H3509" i="1"/>
  <c r="H3508" i="1"/>
  <c r="I3861" i="1"/>
  <c r="K3507" i="1"/>
  <c r="L3859" i="1"/>
  <c r="D3859" i="1"/>
  <c r="E3506" i="1"/>
  <c r="K3504" i="1"/>
  <c r="L3858" i="1"/>
  <c r="D3858" i="1"/>
  <c r="E3857" i="1"/>
  <c r="F3503" i="1"/>
  <c r="G3502" i="1"/>
  <c r="G3501" i="1"/>
  <c r="H3500" i="1"/>
  <c r="I3499" i="1"/>
  <c r="I3498" i="1"/>
  <c r="K3496" i="1"/>
  <c r="L3495" i="1"/>
  <c r="D3495" i="1"/>
  <c r="E3494" i="1"/>
  <c r="F3493" i="1"/>
  <c r="F3856" i="1"/>
  <c r="G3492" i="1"/>
  <c r="H3491" i="1"/>
  <c r="H3490" i="1"/>
  <c r="I3489" i="1"/>
  <c r="K3487" i="1"/>
  <c r="L3855" i="1"/>
  <c r="D3855" i="1"/>
  <c r="E3854" i="1"/>
  <c r="K3853" i="1"/>
  <c r="L3485" i="1"/>
  <c r="D3485" i="1"/>
  <c r="E3484" i="1"/>
  <c r="F3483" i="1"/>
  <c r="G3482" i="1"/>
  <c r="G3481" i="1"/>
  <c r="H3480" i="1"/>
  <c r="I3479" i="1"/>
  <c r="I3478" i="1"/>
  <c r="K2920" i="1"/>
  <c r="L3476" i="1"/>
  <c r="D3476" i="1"/>
  <c r="E2919" i="1"/>
  <c r="F2918" i="1"/>
  <c r="F2917" i="1"/>
  <c r="G3475" i="1"/>
  <c r="H2916" i="1"/>
  <c r="H3474" i="1"/>
  <c r="I3473" i="1"/>
  <c r="K3472" i="1"/>
  <c r="L2914" i="1"/>
  <c r="D2914" i="1"/>
  <c r="E2913" i="1"/>
  <c r="K2912" i="1"/>
  <c r="L3470" i="1"/>
  <c r="D3470" i="1"/>
  <c r="E2911" i="1"/>
  <c r="F3469" i="1"/>
  <c r="G2910" i="1"/>
  <c r="G3468" i="1"/>
  <c r="H3467" i="1"/>
  <c r="I3466" i="1"/>
  <c r="I2909" i="1"/>
  <c r="K3464" i="1"/>
  <c r="L3463" i="1"/>
  <c r="D3463" i="1"/>
  <c r="E3462" i="1"/>
  <c r="F2908" i="1"/>
  <c r="F3461" i="1"/>
  <c r="G3460" i="1"/>
  <c r="H2907" i="1"/>
  <c r="H3459" i="1"/>
  <c r="I3458" i="1"/>
  <c r="F4124" i="1"/>
  <c r="E4121" i="1"/>
  <c r="I3638" i="1"/>
  <c r="F4117" i="1"/>
  <c r="L4115" i="1"/>
  <c r="K3637" i="1"/>
  <c r="H4114" i="1"/>
  <c r="K4113" i="1"/>
  <c r="F4112" i="1"/>
  <c r="L3635" i="1"/>
  <c r="F3635" i="1"/>
  <c r="H4111" i="1"/>
  <c r="K4110" i="1"/>
  <c r="I4109" i="1"/>
  <c r="L3632" i="1"/>
  <c r="F3632" i="1"/>
  <c r="L4108" i="1"/>
  <c r="K3630" i="1"/>
  <c r="I4107" i="1"/>
  <c r="F3629" i="1"/>
  <c r="F3628" i="1"/>
  <c r="L4105" i="1"/>
  <c r="I4104" i="1"/>
  <c r="I4103" i="1"/>
  <c r="F4102" i="1"/>
  <c r="D4101" i="1"/>
  <c r="L4099" i="1"/>
  <c r="D4099" i="1"/>
  <c r="E4098" i="1"/>
  <c r="F3627" i="1"/>
  <c r="F4097" i="1"/>
  <c r="G4096" i="1"/>
  <c r="H4095" i="1"/>
  <c r="H4094" i="1"/>
  <c r="I4093" i="1"/>
  <c r="K4092" i="1"/>
  <c r="L3625" i="1"/>
  <c r="D3625" i="1"/>
  <c r="E4091" i="1"/>
  <c r="K4090" i="1"/>
  <c r="L4089" i="1"/>
  <c r="D4089" i="1"/>
  <c r="E3623" i="1"/>
  <c r="F4088" i="1"/>
  <c r="G4087" i="1"/>
  <c r="G3622" i="1"/>
  <c r="H4086" i="1"/>
  <c r="I3621" i="1"/>
  <c r="I3620" i="1"/>
  <c r="K4085" i="1"/>
  <c r="L4084" i="1"/>
  <c r="D4084" i="1"/>
  <c r="E4083" i="1"/>
  <c r="F4082" i="1"/>
  <c r="F3618" i="1"/>
  <c r="G4081" i="1"/>
  <c r="H3617" i="1"/>
  <c r="H4080" i="1"/>
  <c r="I4079" i="1"/>
  <c r="K4078" i="1"/>
  <c r="L4077" i="1"/>
  <c r="D4077" i="1"/>
  <c r="E4076" i="1"/>
  <c r="K4074" i="1"/>
  <c r="L4073" i="1"/>
  <c r="D4073" i="1"/>
  <c r="E4072" i="1"/>
  <c r="F4071" i="1"/>
  <c r="G3615" i="1"/>
  <c r="G4070" i="1"/>
  <c r="H4069" i="1"/>
  <c r="I4068" i="1"/>
  <c r="I4067" i="1"/>
  <c r="K3613" i="1"/>
  <c r="L4066" i="1"/>
  <c r="D4066" i="1"/>
  <c r="E3612" i="1"/>
  <c r="F3611" i="1"/>
  <c r="F4065" i="1"/>
  <c r="G4064" i="1"/>
  <c r="H4063" i="1"/>
  <c r="H4062" i="1"/>
  <c r="I3610" i="1"/>
  <c r="K4061" i="1"/>
  <c r="L4060" i="1"/>
  <c r="D4060" i="1"/>
  <c r="E4059" i="1"/>
  <c r="K4057" i="1"/>
  <c r="L3608" i="1"/>
  <c r="D3608" i="1"/>
  <c r="E4056" i="1"/>
  <c r="F4055" i="1"/>
  <c r="G4054" i="1"/>
  <c r="G3607" i="1"/>
  <c r="H4053" i="1"/>
  <c r="I4052" i="1"/>
  <c r="I3606" i="1"/>
  <c r="K3604" i="1"/>
  <c r="L3603" i="1"/>
  <c r="D3603" i="1"/>
  <c r="E4051" i="1"/>
  <c r="F4050" i="1"/>
  <c r="F4049" i="1"/>
  <c r="G4048" i="1"/>
  <c r="H4047" i="1"/>
  <c r="H3602" i="1"/>
  <c r="I3601" i="1"/>
  <c r="K3599" i="1"/>
  <c r="L3598" i="1"/>
  <c r="D3598" i="1"/>
  <c r="E3597" i="1"/>
  <c r="K4045" i="1"/>
  <c r="L4044" i="1"/>
  <c r="D4044" i="1"/>
  <c r="E4043" i="1"/>
  <c r="F4042" i="1"/>
  <c r="G4041" i="1"/>
  <c r="G3596" i="1"/>
  <c r="H4040" i="1"/>
  <c r="I4039" i="1"/>
  <c r="I4038" i="1"/>
  <c r="K4037" i="1"/>
  <c r="L4036" i="1"/>
  <c r="D4036" i="1"/>
  <c r="E4035" i="1"/>
  <c r="F3594" i="1"/>
  <c r="F4034" i="1"/>
  <c r="G3593" i="1"/>
  <c r="H4033" i="1"/>
  <c r="H3592" i="1"/>
  <c r="I3591" i="1"/>
  <c r="K4031" i="1"/>
  <c r="L4030" i="1"/>
  <c r="D4030" i="1"/>
  <c r="E3590" i="1"/>
  <c r="K3589" i="1"/>
  <c r="L4028" i="1"/>
  <c r="D4028" i="1"/>
  <c r="E3588" i="1"/>
  <c r="F4027" i="1"/>
  <c r="G3587" i="1"/>
  <c r="G4026" i="1"/>
  <c r="H4025" i="1"/>
  <c r="I4024" i="1"/>
  <c r="I4023" i="1"/>
  <c r="K4021" i="1"/>
  <c r="L4020" i="1"/>
  <c r="D4020" i="1"/>
  <c r="E4019" i="1"/>
  <c r="F3586" i="1"/>
  <c r="F4018" i="1"/>
  <c r="G4017" i="1"/>
  <c r="H3585" i="1"/>
  <c r="H4016" i="1"/>
  <c r="I4015" i="1"/>
  <c r="K4013" i="1"/>
  <c r="L3584" i="1"/>
  <c r="D3584" i="1"/>
  <c r="E4012" i="1"/>
  <c r="K3583" i="1"/>
  <c r="L4010" i="1"/>
  <c r="D4010" i="1"/>
  <c r="E4009" i="1"/>
  <c r="F3582" i="1"/>
  <c r="G3581" i="1"/>
  <c r="G4008" i="1"/>
  <c r="H4007" i="1"/>
  <c r="I3580" i="1"/>
  <c r="I4006" i="1"/>
  <c r="K4005" i="1"/>
  <c r="L4004" i="1"/>
  <c r="D4004" i="1"/>
  <c r="E4003" i="1"/>
  <c r="F4002" i="1"/>
  <c r="F3578" i="1"/>
  <c r="G3577" i="1"/>
  <c r="H4001" i="1"/>
  <c r="H4000" i="1"/>
  <c r="I3999" i="1"/>
  <c r="K3997" i="1"/>
  <c r="L3576" i="1"/>
  <c r="D3576" i="1"/>
  <c r="E3996" i="1"/>
  <c r="K3994" i="1"/>
  <c r="L3993" i="1"/>
  <c r="D3993" i="1"/>
  <c r="E3992" i="1"/>
  <c r="F3575" i="1"/>
  <c r="G3991" i="1"/>
  <c r="G3990" i="1"/>
  <c r="H3989" i="1"/>
  <c r="I3988" i="1"/>
  <c r="I3987" i="1"/>
  <c r="K3985" i="1"/>
  <c r="L3984" i="1"/>
  <c r="D3984" i="1"/>
  <c r="E3574" i="1"/>
  <c r="F3573" i="1"/>
  <c r="F3983" i="1"/>
  <c r="G3982" i="1"/>
  <c r="H3572" i="1"/>
  <c r="H3571" i="1"/>
  <c r="I3981" i="1"/>
  <c r="K3570" i="1"/>
  <c r="L3569" i="1"/>
  <c r="D3569" i="1"/>
  <c r="E3568" i="1"/>
  <c r="K3567" i="1"/>
  <c r="L3978" i="1"/>
  <c r="D3978" i="1"/>
  <c r="E3977" i="1"/>
  <c r="F3976" i="1"/>
  <c r="G3975" i="1"/>
  <c r="G3974" i="1"/>
  <c r="H3973" i="1"/>
  <c r="I3566" i="1"/>
  <c r="I3972" i="1"/>
  <c r="K3971" i="1"/>
  <c r="L3564" i="1"/>
  <c r="D3564" i="1"/>
  <c r="E3970" i="1"/>
  <c r="F3969" i="1"/>
  <c r="F3968" i="1"/>
  <c r="G3967" i="1"/>
  <c r="H3563" i="1"/>
  <c r="H3966" i="1"/>
  <c r="I3965" i="1"/>
  <c r="K3963" i="1"/>
  <c r="L3962" i="1"/>
  <c r="D3962" i="1"/>
  <c r="E3961" i="1"/>
  <c r="K3959" i="1"/>
  <c r="L3958" i="1"/>
  <c r="D3958" i="1"/>
  <c r="E3957" i="1"/>
  <c r="F3562" i="1"/>
  <c r="G3561" i="1"/>
  <c r="G3956" i="1"/>
  <c r="H3955" i="1"/>
  <c r="I3560" i="1"/>
  <c r="I3954" i="1"/>
  <c r="K3953" i="1"/>
  <c r="L3558" i="1"/>
  <c r="D3558" i="1"/>
  <c r="E3557" i="1"/>
  <c r="F3556" i="1"/>
  <c r="F3555" i="1"/>
  <c r="G3554" i="1"/>
  <c r="H3952" i="1"/>
  <c r="H3951" i="1"/>
  <c r="I3553" i="1"/>
  <c r="K3949" i="1"/>
  <c r="L3948" i="1"/>
  <c r="D3948" i="1"/>
  <c r="E3947" i="1"/>
  <c r="K3945" i="1"/>
  <c r="L3552" i="1"/>
  <c r="D3552" i="1"/>
  <c r="E3944" i="1"/>
  <c r="F3943" i="1"/>
  <c r="G3942" i="1"/>
  <c r="G3941" i="1"/>
  <c r="H3551" i="1"/>
  <c r="I3940" i="1"/>
  <c r="I3550" i="1"/>
  <c r="K3938" i="1"/>
  <c r="L3937" i="1"/>
  <c r="D3937" i="1"/>
  <c r="E3549" i="1"/>
  <c r="F3936" i="1"/>
  <c r="F3935" i="1"/>
  <c r="G3934" i="1"/>
  <c r="H3933" i="1"/>
  <c r="H3932" i="1"/>
  <c r="I3548" i="1"/>
  <c r="K3931" i="1"/>
  <c r="L3930" i="1"/>
  <c r="D3930" i="1"/>
  <c r="E3546" i="1"/>
  <c r="K3545" i="1"/>
  <c r="L3928" i="1"/>
  <c r="D3928" i="1"/>
  <c r="E3927" i="1"/>
  <c r="F3926" i="1"/>
  <c r="G3925" i="1"/>
  <c r="G3544" i="1"/>
  <c r="H3543" i="1"/>
  <c r="I3542" i="1"/>
  <c r="I3541" i="1"/>
  <c r="K3924" i="1"/>
  <c r="L3539" i="1"/>
  <c r="D3539" i="1"/>
  <c r="E3923" i="1"/>
  <c r="F3922" i="1"/>
  <c r="F3921" i="1"/>
  <c r="G3920" i="1"/>
  <c r="H3919" i="1"/>
  <c r="H3918" i="1"/>
  <c r="I3917" i="1"/>
  <c r="K3915" i="1"/>
  <c r="L3914" i="1"/>
  <c r="D3914" i="1"/>
  <c r="E3913" i="1"/>
  <c r="K3912" i="1"/>
  <c r="L3911" i="1"/>
  <c r="D3911" i="1"/>
  <c r="E3910" i="1"/>
  <c r="F3909" i="1"/>
  <c r="G3908" i="1"/>
  <c r="G3907" i="1"/>
  <c r="H3906" i="1"/>
  <c r="I3905" i="1"/>
  <c r="I3904" i="1"/>
  <c r="K3902" i="1"/>
  <c r="L3537" i="1"/>
  <c r="D3537" i="1"/>
  <c r="E3901" i="1"/>
  <c r="F3536" i="1"/>
  <c r="F3900" i="1"/>
  <c r="G3899" i="1"/>
  <c r="H3535" i="1"/>
  <c r="H3534" i="1"/>
  <c r="I3898" i="1"/>
  <c r="K3533" i="1"/>
  <c r="L3896" i="1"/>
  <c r="D3896" i="1"/>
  <c r="E3532" i="1"/>
  <c r="K3894" i="1"/>
  <c r="L3531" i="1"/>
  <c r="D3531" i="1"/>
  <c r="E3530" i="1"/>
  <c r="F3529" i="1"/>
  <c r="G3893" i="1"/>
  <c r="G3528" i="1"/>
  <c r="H3527" i="1"/>
  <c r="I3526" i="1"/>
  <c r="I3892" i="1"/>
  <c r="K3525" i="1"/>
  <c r="L3890" i="1"/>
  <c r="D3890" i="1"/>
  <c r="E3889" i="1"/>
  <c r="F3888" i="1"/>
  <c r="F3524" i="1"/>
  <c r="G3887" i="1"/>
  <c r="H3886" i="1"/>
  <c r="H3885" i="1"/>
  <c r="I3884" i="1"/>
  <c r="K3883" i="1"/>
  <c r="L3882" i="1"/>
  <c r="D3882" i="1"/>
  <c r="E3881" i="1"/>
  <c r="K3879" i="1"/>
  <c r="L3878" i="1"/>
  <c r="D3878" i="1"/>
  <c r="E3877" i="1"/>
  <c r="F3876" i="1"/>
  <c r="G3522" i="1"/>
  <c r="G3875" i="1"/>
  <c r="H3521" i="1"/>
  <c r="I3874" i="1"/>
  <c r="I3873" i="1"/>
  <c r="K3519" i="1"/>
  <c r="L3518" i="1"/>
  <c r="D3518" i="1"/>
  <c r="E3517" i="1"/>
  <c r="F3872" i="1"/>
  <c r="F3516" i="1"/>
  <c r="G3515" i="1"/>
  <c r="H3514" i="1"/>
  <c r="H3871" i="1"/>
  <c r="I3513" i="1"/>
  <c r="K3869" i="1"/>
  <c r="L3868" i="1"/>
  <c r="D3868" i="1"/>
  <c r="E3867" i="1"/>
  <c r="K3511" i="1"/>
  <c r="L3866" i="1"/>
  <c r="D3866" i="1"/>
  <c r="E3865" i="1"/>
  <c r="F3864" i="1"/>
  <c r="G3863" i="1"/>
  <c r="G3510" i="1"/>
  <c r="H3862" i="1"/>
  <c r="I3509" i="1"/>
  <c r="I3508" i="1"/>
  <c r="K3860" i="1"/>
  <c r="L3507" i="1"/>
  <c r="D3507" i="1"/>
  <c r="E3859" i="1"/>
  <c r="F3506" i="1"/>
  <c r="F3505" i="1"/>
  <c r="G3504" i="1"/>
  <c r="H3858" i="1"/>
  <c r="H3857" i="1"/>
  <c r="I3503" i="1"/>
  <c r="K3501" i="1"/>
  <c r="L3500" i="1"/>
  <c r="D3500" i="1"/>
  <c r="E3499" i="1"/>
  <c r="K3497" i="1"/>
  <c r="L3496" i="1"/>
  <c r="D3496" i="1"/>
  <c r="E3495" i="1"/>
  <c r="F3494" i="1"/>
  <c r="G3493" i="1"/>
  <c r="G3856" i="1"/>
  <c r="H3492" i="1"/>
  <c r="I3491" i="1"/>
  <c r="I3490" i="1"/>
  <c r="K3488" i="1"/>
  <c r="L3487" i="1"/>
  <c r="D3487" i="1"/>
  <c r="E3855" i="1"/>
  <c r="F3854" i="1"/>
  <c r="F3486" i="1"/>
  <c r="G3853" i="1"/>
  <c r="H3485" i="1"/>
  <c r="H3484" i="1"/>
  <c r="I3483" i="1"/>
  <c r="K3481" i="1"/>
  <c r="L3480" i="1"/>
  <c r="D3480" i="1"/>
  <c r="E3479" i="1"/>
  <c r="K3477" i="1"/>
  <c r="L2920" i="1"/>
  <c r="D2920" i="1"/>
  <c r="E3476" i="1"/>
  <c r="F2919" i="1"/>
  <c r="G2918" i="1"/>
  <c r="G2917" i="1"/>
  <c r="H3475" i="1"/>
  <c r="I2916" i="1"/>
  <c r="I3474" i="1"/>
  <c r="K2915" i="1"/>
  <c r="L3472" i="1"/>
  <c r="D3472" i="1"/>
  <c r="E2914" i="1"/>
  <c r="F2913" i="1"/>
  <c r="F3471" i="1"/>
  <c r="G2912" i="1"/>
  <c r="H3470" i="1"/>
  <c r="H2911" i="1"/>
  <c r="I3469" i="1"/>
  <c r="K3468" i="1"/>
  <c r="L3467" i="1"/>
  <c r="D3467" i="1"/>
  <c r="E3466" i="1"/>
  <c r="K3465" i="1"/>
  <c r="L3464" i="1"/>
  <c r="D3464" i="1"/>
  <c r="E3463" i="1"/>
  <c r="F3462" i="1"/>
  <c r="G2908" i="1"/>
  <c r="G3461" i="1"/>
  <c r="H3460" i="1"/>
  <c r="I2907" i="1"/>
  <c r="I3459" i="1"/>
  <c r="K4123" i="1"/>
  <c r="F4121" i="1"/>
  <c r="L3639" i="1"/>
  <c r="G3638" i="1"/>
  <c r="G4117" i="1"/>
  <c r="I4115" i="1"/>
  <c r="L3637" i="1"/>
  <c r="I4114" i="1"/>
  <c r="D4113" i="1"/>
  <c r="G4112" i="1"/>
  <c r="D3636" i="1"/>
  <c r="L3634" i="1"/>
  <c r="I4111" i="1"/>
  <c r="G4110" i="1"/>
  <c r="G4109" i="1"/>
  <c r="D3633" i="1"/>
  <c r="I4108" i="1"/>
  <c r="G3630" i="1"/>
  <c r="E4107" i="1"/>
  <c r="D3629" i="1"/>
  <c r="D4106" i="1"/>
  <c r="G4104" i="1"/>
  <c r="E4103" i="1"/>
  <c r="G4102" i="1"/>
  <c r="D4100" i="1"/>
  <c r="E4099" i="1"/>
  <c r="F4098" i="1"/>
  <c r="G3627" i="1"/>
  <c r="G4097" i="1"/>
  <c r="H4096" i="1"/>
  <c r="I4095" i="1"/>
  <c r="I4094" i="1"/>
  <c r="K3626" i="1"/>
  <c r="L4092" i="1"/>
  <c r="D4092" i="1"/>
  <c r="E3625" i="1"/>
  <c r="F4091" i="1"/>
  <c r="F3624" i="1"/>
  <c r="G4090" i="1"/>
  <c r="H4089" i="1"/>
  <c r="H3623" i="1"/>
  <c r="I4088" i="1"/>
  <c r="K3622" i="1"/>
  <c r="L4086" i="1"/>
  <c r="D4086" i="1"/>
  <c r="E3621" i="1"/>
  <c r="K3619" i="1"/>
  <c r="L4085" i="1"/>
  <c r="D4085" i="1"/>
  <c r="E4084" i="1"/>
  <c r="F4083" i="1"/>
  <c r="G4082" i="1"/>
  <c r="G3618" i="1"/>
  <c r="H4081" i="1"/>
  <c r="I3617" i="1"/>
  <c r="I4080" i="1"/>
  <c r="K3616" i="1"/>
  <c r="L4078" i="1"/>
  <c r="D4078" i="1"/>
  <c r="E4077" i="1"/>
  <c r="F4076" i="1"/>
  <c r="F4075" i="1"/>
  <c r="G4074" i="1"/>
  <c r="H4073" i="1"/>
  <c r="H4072" i="1"/>
  <c r="I4071" i="1"/>
  <c r="K4070" i="1"/>
  <c r="L4069" i="1"/>
  <c r="D4069" i="1"/>
  <c r="E4068" i="1"/>
  <c r="K3614" i="1"/>
  <c r="L3613" i="1"/>
  <c r="D3613" i="1"/>
  <c r="E4066" i="1"/>
  <c r="F3612" i="1"/>
  <c r="G3611" i="1"/>
  <c r="G4065" i="1"/>
  <c r="H4064" i="1"/>
  <c r="I4063" i="1"/>
  <c r="I4062" i="1"/>
  <c r="K3609" i="1"/>
  <c r="L4061" i="1"/>
  <c r="D4061" i="1"/>
  <c r="E4060" i="1"/>
  <c r="F4059" i="1"/>
  <c r="F4058" i="1"/>
  <c r="G4057" i="1"/>
  <c r="H3608" i="1"/>
  <c r="H4056" i="1"/>
  <c r="I4055" i="1"/>
  <c r="K3607" i="1"/>
  <c r="L4053" i="1"/>
  <c r="D4053" i="1"/>
  <c r="E4052" i="1"/>
  <c r="K3605" i="1"/>
  <c r="L3604" i="1"/>
  <c r="D3604" i="1"/>
  <c r="E3603" i="1"/>
  <c r="F4051" i="1"/>
  <c r="G4050" i="1"/>
  <c r="G4049" i="1"/>
  <c r="H4048" i="1"/>
  <c r="I4047" i="1"/>
  <c r="I3602" i="1"/>
  <c r="K3600" i="1"/>
  <c r="L3599" i="1"/>
  <c r="D3599" i="1"/>
  <c r="E3598" i="1"/>
  <c r="F3597" i="1"/>
  <c r="F4046" i="1"/>
  <c r="G4045" i="1"/>
  <c r="H4044" i="1"/>
  <c r="H4043" i="1"/>
  <c r="I4042" i="1"/>
  <c r="K3596" i="1"/>
  <c r="L4040" i="1"/>
  <c r="D4040" i="1"/>
  <c r="E4039" i="1"/>
  <c r="K3595" i="1"/>
  <c r="L4037" i="1"/>
  <c r="D4037" i="1"/>
  <c r="E4036" i="1"/>
  <c r="F4035" i="1"/>
  <c r="G3594" i="1"/>
  <c r="G4034" i="1"/>
  <c r="H3593" i="1"/>
  <c r="I4033" i="1"/>
  <c r="I3592" i="1"/>
  <c r="K4032" i="1"/>
  <c r="L4031" i="1"/>
  <c r="D4031" i="1"/>
  <c r="E4030" i="1"/>
  <c r="F3590" i="1"/>
  <c r="F4029" i="1"/>
  <c r="G3589" i="1"/>
  <c r="H4028" i="1"/>
  <c r="H3588" i="1"/>
  <c r="I4027" i="1"/>
  <c r="K4026" i="1"/>
  <c r="L4025" i="1"/>
  <c r="D4025" i="1"/>
  <c r="E4024" i="1"/>
  <c r="K4022" i="1"/>
  <c r="L4021" i="1"/>
  <c r="D4021" i="1"/>
  <c r="E4020" i="1"/>
  <c r="F4019" i="1"/>
  <c r="G3586" i="1"/>
  <c r="G4018" i="1"/>
  <c r="H4017" i="1"/>
  <c r="I3585" i="1"/>
  <c r="I4016" i="1"/>
  <c r="K4014" i="1"/>
  <c r="L4013" i="1"/>
  <c r="D4013" i="1"/>
  <c r="E3584" i="1"/>
  <c r="F4012" i="1"/>
  <c r="F4011" i="1"/>
  <c r="G3583" i="1"/>
  <c r="H4010" i="1"/>
  <c r="H4009" i="1"/>
  <c r="I3582" i="1"/>
  <c r="K4008" i="1"/>
  <c r="L4007" i="1"/>
  <c r="D4007" i="1"/>
  <c r="E3580" i="1"/>
  <c r="K3579" i="1"/>
  <c r="L4005" i="1"/>
  <c r="D4005" i="1"/>
  <c r="E4004" i="1"/>
  <c r="F4003" i="1"/>
  <c r="G4002" i="1"/>
  <c r="G3578" i="1"/>
  <c r="H3577" i="1"/>
  <c r="I4001" i="1"/>
  <c r="I4000" i="1"/>
  <c r="K3998" i="1"/>
  <c r="L3997" i="1"/>
  <c r="D3997" i="1"/>
  <c r="E3576" i="1"/>
  <c r="F3996" i="1"/>
  <c r="F3995" i="1"/>
  <c r="G3994" i="1"/>
  <c r="H3993" i="1"/>
  <c r="H3992" i="1"/>
  <c r="I3575" i="1"/>
  <c r="K3990" i="1"/>
  <c r="L3989" i="1"/>
  <c r="D3989" i="1"/>
  <c r="E3988" i="1"/>
  <c r="K3986" i="1"/>
  <c r="L3985" i="1"/>
  <c r="D3985" i="1"/>
  <c r="E3984" i="1"/>
  <c r="F3574" i="1"/>
  <c r="G3573" i="1"/>
  <c r="G3983" i="1"/>
  <c r="H3982" i="1"/>
  <c r="I3572" i="1"/>
  <c r="I3571" i="1"/>
  <c r="K3980" i="1"/>
  <c r="L3570" i="1"/>
  <c r="D3570" i="1"/>
  <c r="E3569" i="1"/>
  <c r="F3568" i="1"/>
  <c r="F3979" i="1"/>
  <c r="G3567" i="1"/>
  <c r="H3978" i="1"/>
  <c r="H3977" i="1"/>
  <c r="I3976" i="1"/>
  <c r="K3974" i="1"/>
  <c r="L3973" i="1"/>
  <c r="D3973" i="1"/>
  <c r="E3566" i="1"/>
  <c r="K3565" i="1"/>
  <c r="L3971" i="1"/>
  <c r="D3971" i="1"/>
  <c r="E3564" i="1"/>
  <c r="F3970" i="1"/>
  <c r="G3969" i="1"/>
  <c r="G3968" i="1"/>
  <c r="H3967" i="1"/>
  <c r="I3563" i="1"/>
  <c r="I3966" i="1"/>
  <c r="K3964" i="1"/>
  <c r="L3963" i="1"/>
  <c r="D3963" i="1"/>
  <c r="E3962" i="1"/>
  <c r="F3961" i="1"/>
  <c r="F3960" i="1"/>
  <c r="G3959" i="1"/>
  <c r="H3958" i="1"/>
  <c r="H3957" i="1"/>
  <c r="I3562" i="1"/>
  <c r="K3956" i="1"/>
  <c r="L3955" i="1"/>
  <c r="D3955" i="1"/>
  <c r="E3560" i="1"/>
  <c r="K3559" i="1"/>
  <c r="L3953" i="1"/>
  <c r="D3953" i="1"/>
  <c r="E3558" i="1"/>
  <c r="F3557" i="1"/>
  <c r="G3556" i="1"/>
  <c r="G3555" i="1"/>
  <c r="H3554" i="1"/>
  <c r="I3952" i="1"/>
  <c r="I3951" i="1"/>
  <c r="K3950" i="1"/>
  <c r="L3949" i="1"/>
  <c r="D3949" i="1"/>
  <c r="E3948" i="1"/>
  <c r="F3947" i="1"/>
  <c r="F3946" i="1"/>
  <c r="G3945" i="1"/>
  <c r="H3552" i="1"/>
  <c r="H3944" i="1"/>
  <c r="I3943" i="1"/>
  <c r="K3941" i="1"/>
  <c r="L3551" i="1"/>
  <c r="D3551" i="1"/>
  <c r="E3940" i="1"/>
  <c r="K3939" i="1"/>
  <c r="L3938" i="1"/>
  <c r="D3938" i="1"/>
  <c r="E3937" i="1"/>
  <c r="F3549" i="1"/>
  <c r="G3936" i="1"/>
  <c r="G3935" i="1"/>
  <c r="H3934" i="1"/>
  <c r="I3933" i="1"/>
  <c r="I3932" i="1"/>
  <c r="K3547" i="1"/>
  <c r="L3931" i="1"/>
  <c r="D3931" i="1"/>
  <c r="E3930" i="1"/>
  <c r="F3546" i="1"/>
  <c r="F3929" i="1"/>
  <c r="G3545" i="1"/>
  <c r="H3928" i="1"/>
  <c r="H3927" i="1"/>
  <c r="I3926" i="1"/>
  <c r="K3544" i="1"/>
  <c r="L3543" i="1"/>
  <c r="D3543" i="1"/>
  <c r="E3542" i="1"/>
  <c r="K3540" i="1"/>
  <c r="L3924" i="1"/>
  <c r="D3924" i="1"/>
  <c r="E3539" i="1"/>
  <c r="F3923" i="1"/>
  <c r="G3922" i="1"/>
  <c r="G3921" i="1"/>
  <c r="H3920" i="1"/>
  <c r="I3919" i="1"/>
  <c r="I3918" i="1"/>
  <c r="K3916" i="1"/>
  <c r="L3915" i="1"/>
  <c r="D3915" i="1"/>
  <c r="E3914" i="1"/>
  <c r="F3913" i="1"/>
  <c r="F3538" i="1"/>
  <c r="G3912" i="1"/>
  <c r="H3911" i="1"/>
  <c r="H3910" i="1"/>
  <c r="I3909" i="1"/>
  <c r="K3907" i="1"/>
  <c r="L3906" i="1"/>
  <c r="D3906" i="1"/>
  <c r="E3905" i="1"/>
  <c r="K3903" i="1"/>
  <c r="L3902" i="1"/>
  <c r="D3902" i="1"/>
  <c r="E3537" i="1"/>
  <c r="F3901" i="1"/>
  <c r="G3536" i="1"/>
  <c r="G3900" i="1"/>
  <c r="H3899" i="1"/>
  <c r="I3535" i="1"/>
  <c r="I3534" i="1"/>
  <c r="K3897" i="1"/>
  <c r="L3533" i="1"/>
  <c r="D3533" i="1"/>
  <c r="E3896" i="1"/>
  <c r="F3532" i="1"/>
  <c r="F3895" i="1"/>
  <c r="G3894" i="1"/>
  <c r="H3531" i="1"/>
  <c r="H3530" i="1"/>
  <c r="I3529" i="1"/>
  <c r="K3528" i="1"/>
  <c r="L3527" i="1"/>
  <c r="D3527" i="1"/>
  <c r="E3526" i="1"/>
  <c r="K3891" i="1"/>
  <c r="L3525" i="1"/>
  <c r="D3525" i="1"/>
  <c r="E3890" i="1"/>
  <c r="F3889" i="1"/>
  <c r="G3888" i="1"/>
  <c r="G3524" i="1"/>
  <c r="H3887" i="1"/>
  <c r="I3886" i="1"/>
  <c r="I3885" i="1"/>
  <c r="K3523" i="1"/>
  <c r="L3883" i="1"/>
  <c r="D3883" i="1"/>
  <c r="E3882" i="1"/>
  <c r="F3881" i="1"/>
  <c r="F3880" i="1"/>
  <c r="G3879" i="1"/>
  <c r="H3878" i="1"/>
  <c r="H3877" i="1"/>
  <c r="I3876" i="1"/>
  <c r="K3875" i="1"/>
  <c r="L3521" i="1"/>
  <c r="D3521" i="1"/>
  <c r="E3874" i="1"/>
  <c r="K3520" i="1"/>
  <c r="L3519" i="1"/>
  <c r="D3519" i="1"/>
  <c r="E3518" i="1"/>
  <c r="F3517" i="1"/>
  <c r="G3872" i="1"/>
  <c r="G3516" i="1"/>
  <c r="H3515" i="1"/>
  <c r="I3514" i="1"/>
  <c r="I3871" i="1"/>
  <c r="K3870" i="1"/>
  <c r="L3869" i="1"/>
  <c r="D3869" i="1"/>
  <c r="E3868" i="1"/>
  <c r="F3867" i="1"/>
  <c r="F3512" i="1"/>
  <c r="G3511" i="1"/>
  <c r="H3866" i="1"/>
  <c r="H3865" i="1"/>
  <c r="I3864" i="1"/>
  <c r="K3510" i="1"/>
  <c r="L3862" i="1"/>
  <c r="D3862" i="1"/>
  <c r="E3509" i="1"/>
  <c r="K3861" i="1"/>
  <c r="L3860" i="1"/>
  <c r="D3860" i="1"/>
  <c r="E3507" i="1"/>
  <c r="F3859" i="1"/>
  <c r="G3506" i="1"/>
  <c r="G3505" i="1"/>
  <c r="H3504" i="1"/>
  <c r="I3858" i="1"/>
  <c r="I3857" i="1"/>
  <c r="K3502" i="1"/>
  <c r="L3501" i="1"/>
  <c r="D3501" i="1"/>
  <c r="E3500" i="1"/>
  <c r="F3499" i="1"/>
  <c r="F3498" i="1"/>
  <c r="G3497" i="1"/>
  <c r="H3496" i="1"/>
  <c r="H3495" i="1"/>
  <c r="I3494" i="1"/>
  <c r="K3856" i="1"/>
  <c r="L3492" i="1"/>
  <c r="D3492" i="1"/>
  <c r="E3491" i="1"/>
  <c r="K3489" i="1"/>
  <c r="L3488" i="1"/>
  <c r="D3488" i="1"/>
  <c r="E3487" i="1"/>
  <c r="F3855" i="1"/>
  <c r="G3854" i="1"/>
  <c r="G3486" i="1"/>
  <c r="H3853" i="1"/>
  <c r="I3485" i="1"/>
  <c r="I3484" i="1"/>
  <c r="K3482" i="1"/>
  <c r="L3481" i="1"/>
  <c r="D3481" i="1"/>
  <c r="E3480" i="1"/>
  <c r="F3479" i="1"/>
  <c r="F3478" i="1"/>
  <c r="G3477" i="1"/>
  <c r="H2920" i="1"/>
  <c r="H3476" i="1"/>
  <c r="I2919" i="1"/>
  <c r="K2917" i="1"/>
  <c r="L3475" i="1"/>
  <c r="D3475" i="1"/>
  <c r="E2916" i="1"/>
  <c r="K3473" i="1"/>
  <c r="L2915" i="1"/>
  <c r="D2915" i="1"/>
  <c r="E3472" i="1"/>
  <c r="F2914" i="1"/>
  <c r="G2913" i="1"/>
  <c r="G3471" i="1"/>
  <c r="H2912" i="1"/>
  <c r="I3470" i="1"/>
  <c r="I2911" i="1"/>
  <c r="K2910" i="1"/>
  <c r="L3468" i="1"/>
  <c r="D3468" i="1"/>
  <c r="E3467" i="1"/>
  <c r="F3466" i="1"/>
  <c r="F2909" i="1"/>
  <c r="G3465" i="1"/>
  <c r="H3464" i="1"/>
  <c r="H3463" i="1"/>
  <c r="I3462" i="1"/>
  <c r="K3461" i="1"/>
  <c r="L3460" i="1"/>
  <c r="D3460" i="1"/>
  <c r="E2907" i="1"/>
  <c r="F4123" i="1"/>
  <c r="H4120" i="1"/>
  <c r="H3639" i="1"/>
  <c r="D3638" i="1"/>
  <c r="K4116" i="1"/>
  <c r="H3637" i="1"/>
  <c r="E4113" i="1"/>
  <c r="K3636" i="1"/>
  <c r="E3636" i="1"/>
  <c r="H3634" i="1"/>
  <c r="H4110" i="1"/>
  <c r="K3633" i="1"/>
  <c r="E3633" i="1"/>
  <c r="K3631" i="1"/>
  <c r="H3630" i="1"/>
  <c r="F4107" i="1"/>
  <c r="E3629" i="1"/>
  <c r="K4106" i="1"/>
  <c r="H4105" i="1"/>
  <c r="H4104" i="1"/>
  <c r="F4103" i="1"/>
  <c r="L4101" i="1"/>
  <c r="K4100" i="1"/>
  <c r="H4099" i="1"/>
  <c r="I4098" i="1"/>
  <c r="K4097" i="1"/>
  <c r="L4096" i="1"/>
  <c r="D4096" i="1"/>
  <c r="E4095" i="1"/>
  <c r="K4093" i="1"/>
  <c r="L3626" i="1"/>
  <c r="D3626" i="1"/>
  <c r="E4092" i="1"/>
  <c r="F3625" i="1"/>
  <c r="G4091" i="1"/>
  <c r="G3624" i="1"/>
  <c r="H4090" i="1"/>
  <c r="I4089" i="1"/>
  <c r="I3623" i="1"/>
  <c r="K4087" i="1"/>
  <c r="L3622" i="1"/>
  <c r="D3622" i="1"/>
  <c r="E4086" i="1"/>
  <c r="F3621" i="1"/>
  <c r="F3620" i="1"/>
  <c r="G3619" i="1"/>
  <c r="H4085" i="1"/>
  <c r="H4084" i="1"/>
  <c r="I4083" i="1"/>
  <c r="K3618" i="1"/>
  <c r="L4081" i="1"/>
  <c r="D4081" i="1"/>
  <c r="E3617" i="1"/>
  <c r="K4079" i="1"/>
  <c r="L3616" i="1"/>
  <c r="D3616" i="1"/>
  <c r="E4078" i="1"/>
  <c r="F4077" i="1"/>
  <c r="G4076" i="1"/>
  <c r="G4075" i="1"/>
  <c r="H4074" i="1"/>
  <c r="I4073" i="1"/>
  <c r="I4072" i="1"/>
  <c r="K3615" i="1"/>
  <c r="L4070" i="1"/>
  <c r="D4070" i="1"/>
  <c r="E4069" i="1"/>
  <c r="F4068" i="1"/>
  <c r="F4067" i="1"/>
  <c r="G3614" i="1"/>
  <c r="H3613" i="1"/>
  <c r="H4066" i="1"/>
  <c r="I3612" i="1"/>
  <c r="K4065" i="1"/>
  <c r="L4064" i="1"/>
  <c r="D4064" i="1"/>
  <c r="E4063" i="1"/>
  <c r="K3610" i="1"/>
  <c r="L3609" i="1"/>
  <c r="D3609" i="1"/>
  <c r="E4061" i="1"/>
  <c r="F4060" i="1"/>
  <c r="G4059" i="1"/>
  <c r="G4058" i="1"/>
  <c r="H4057" i="1"/>
  <c r="I3608" i="1"/>
  <c r="I4056" i="1"/>
  <c r="K4054" i="1"/>
  <c r="L3607" i="1"/>
  <c r="D3607" i="1"/>
  <c r="E4053" i="1"/>
  <c r="F4052" i="1"/>
  <c r="F3606" i="1"/>
  <c r="G3605" i="1"/>
  <c r="H3604" i="1"/>
  <c r="H3603" i="1"/>
  <c r="I4051" i="1"/>
  <c r="K4049" i="1"/>
  <c r="L4048" i="1"/>
  <c r="D4048" i="1"/>
  <c r="E4047" i="1"/>
  <c r="K3601" i="1"/>
  <c r="L3600" i="1"/>
  <c r="D3600" i="1"/>
  <c r="E3599" i="1"/>
  <c r="F3598" i="1"/>
  <c r="G3597" i="1"/>
  <c r="G4046" i="1"/>
  <c r="H4045" i="1"/>
  <c r="I4044" i="1"/>
  <c r="I4043" i="1"/>
  <c r="K4041" i="1"/>
  <c r="L3596" i="1"/>
  <c r="D3596" i="1"/>
  <c r="E4040" i="1"/>
  <c r="F4039" i="1"/>
  <c r="F4038" i="1"/>
  <c r="G3595" i="1"/>
  <c r="H4037" i="1"/>
  <c r="H4036" i="1"/>
  <c r="I4035" i="1"/>
  <c r="K4034" i="1"/>
  <c r="L3593" i="1"/>
  <c r="D3593" i="1"/>
  <c r="E4033" i="1"/>
  <c r="K3591" i="1"/>
  <c r="L4032" i="1"/>
  <c r="D4032" i="1"/>
  <c r="E4031" i="1"/>
  <c r="F4030" i="1"/>
  <c r="G3590" i="1"/>
  <c r="G4029" i="1"/>
  <c r="H3589" i="1"/>
  <c r="I4028" i="1"/>
  <c r="I3588" i="1"/>
  <c r="K3587" i="1"/>
  <c r="L4026" i="1"/>
  <c r="D4026" i="1"/>
  <c r="E4025" i="1"/>
  <c r="F4024" i="1"/>
  <c r="F4023" i="1"/>
  <c r="G4022" i="1"/>
  <c r="H4021" i="1"/>
  <c r="H4020" i="1"/>
  <c r="I4019" i="1"/>
  <c r="K4018" i="1"/>
  <c r="L4017" i="1"/>
  <c r="D4017" i="1"/>
  <c r="E3585" i="1"/>
  <c r="K4015" i="1"/>
  <c r="L4014" i="1"/>
  <c r="D4014" i="1"/>
  <c r="E4013" i="1"/>
  <c r="F3584" i="1"/>
  <c r="G4012" i="1"/>
  <c r="G4011" i="1"/>
  <c r="H3583" i="1"/>
  <c r="I4010" i="1"/>
  <c r="I4009" i="1"/>
  <c r="K3581" i="1"/>
  <c r="L4008" i="1"/>
  <c r="D4008" i="1"/>
  <c r="E4007" i="1"/>
  <c r="F3580" i="1"/>
  <c r="F4006" i="1"/>
  <c r="G3579" i="1"/>
  <c r="H4005" i="1"/>
  <c r="H4004" i="1"/>
  <c r="I4003" i="1"/>
  <c r="K3578" i="1"/>
  <c r="L3577" i="1"/>
  <c r="D3577" i="1"/>
  <c r="E4001" i="1"/>
  <c r="K3999" i="1"/>
  <c r="L3998" i="1"/>
  <c r="D3998" i="1"/>
  <c r="E3997" i="1"/>
  <c r="F3576" i="1"/>
  <c r="G3996" i="1"/>
  <c r="G3995" i="1"/>
  <c r="H3994" i="1"/>
  <c r="I3993" i="1"/>
  <c r="I3992" i="1"/>
  <c r="K3991" i="1"/>
  <c r="L3990" i="1"/>
  <c r="D3990" i="1"/>
  <c r="E3989" i="1"/>
  <c r="F3988" i="1"/>
  <c r="F3987" i="1"/>
  <c r="G3986" i="1"/>
  <c r="H3985" i="1"/>
  <c r="H3984" i="1"/>
  <c r="I3574" i="1"/>
  <c r="K3983" i="1"/>
  <c r="L3982" i="1"/>
  <c r="D3982" i="1"/>
  <c r="E3572" i="1"/>
  <c r="K3981" i="1"/>
  <c r="L3980" i="1"/>
  <c r="D3980" i="1"/>
  <c r="E3570" i="1"/>
  <c r="F3569" i="1"/>
  <c r="G3568" i="1"/>
  <c r="G3979" i="1"/>
  <c r="H3567" i="1"/>
  <c r="I3978" i="1"/>
  <c r="I3977" i="1"/>
  <c r="K3975" i="1"/>
  <c r="L3974" i="1"/>
  <c r="D3974" i="1"/>
  <c r="E3973" i="1"/>
  <c r="F3566" i="1"/>
  <c r="F3972" i="1"/>
  <c r="G3565" i="1"/>
  <c r="H3971" i="1"/>
  <c r="H3564" i="1"/>
  <c r="I3970" i="1"/>
  <c r="K3968" i="1"/>
  <c r="L3967" i="1"/>
  <c r="D3967" i="1"/>
  <c r="E3563" i="1"/>
  <c r="K3965" i="1"/>
  <c r="L3964" i="1"/>
  <c r="D3964" i="1"/>
  <c r="E3963" i="1"/>
  <c r="F3962" i="1"/>
  <c r="G3961" i="1"/>
  <c r="G3960" i="1"/>
  <c r="H3959" i="1"/>
  <c r="I3958" i="1"/>
  <c r="I3957" i="1"/>
  <c r="K3561" i="1"/>
  <c r="L3956" i="1"/>
  <c r="D3956" i="1"/>
  <c r="E3955" i="1"/>
  <c r="F3560" i="1"/>
  <c r="F3954" i="1"/>
  <c r="G3559" i="1"/>
  <c r="H3953" i="1"/>
  <c r="H3558" i="1"/>
  <c r="I3557" i="1"/>
  <c r="K3555" i="1"/>
  <c r="L3554" i="1"/>
  <c r="D3554" i="1"/>
  <c r="E3952" i="1"/>
  <c r="K3553" i="1"/>
  <c r="L3950" i="1"/>
  <c r="D3950" i="1"/>
  <c r="E3949" i="1"/>
  <c r="F3948" i="1"/>
  <c r="G3947" i="1"/>
  <c r="G3946" i="1"/>
  <c r="H3945" i="1"/>
  <c r="I3552" i="1"/>
  <c r="I3944" i="1"/>
  <c r="K3942" i="1"/>
  <c r="L3941" i="1"/>
  <c r="D3941" i="1"/>
  <c r="E3551" i="1"/>
  <c r="F3940" i="1"/>
  <c r="F3550" i="1"/>
  <c r="G3939" i="1"/>
  <c r="H3938" i="1"/>
  <c r="H3937" i="1"/>
  <c r="I3549" i="1"/>
  <c r="K3935" i="1"/>
  <c r="L3934" i="1"/>
  <c r="D3934" i="1"/>
  <c r="E3933" i="1"/>
  <c r="K3548" i="1"/>
  <c r="L3547" i="1"/>
  <c r="D3547" i="1"/>
  <c r="E3931" i="1"/>
  <c r="F3930" i="1"/>
  <c r="G3546" i="1"/>
  <c r="G3929" i="1"/>
  <c r="H3545" i="1"/>
  <c r="I3928" i="1"/>
  <c r="I3927" i="1"/>
  <c r="K3925" i="1"/>
  <c r="L3544" i="1"/>
  <c r="D3544" i="1"/>
  <c r="E3543" i="1"/>
  <c r="F3542" i="1"/>
  <c r="F3541" i="1"/>
  <c r="G3540" i="1"/>
  <c r="H3924" i="1"/>
  <c r="H3539" i="1"/>
  <c r="I3923" i="1"/>
  <c r="K3921" i="1"/>
  <c r="L3920" i="1"/>
  <c r="D3920" i="1"/>
  <c r="E3919" i="1"/>
  <c r="K3917" i="1"/>
  <c r="L3916" i="1"/>
  <c r="D3916" i="1"/>
  <c r="E3915" i="1"/>
  <c r="F3914" i="1"/>
  <c r="G3913" i="1"/>
  <c r="G3538" i="1"/>
  <c r="H3912" i="1"/>
  <c r="I3911" i="1"/>
  <c r="I3910" i="1"/>
  <c r="K3908" i="1"/>
  <c r="L3907" i="1"/>
  <c r="D3907" i="1"/>
  <c r="E3906" i="1"/>
  <c r="F3905" i="1"/>
  <c r="F3904" i="1"/>
  <c r="G3903" i="1"/>
  <c r="H3902" i="1"/>
  <c r="H3537" i="1"/>
  <c r="I3901" i="1"/>
  <c r="K3900" i="1"/>
  <c r="L3899" i="1"/>
  <c r="D3899" i="1"/>
  <c r="E3535" i="1"/>
  <c r="K3898" i="1"/>
  <c r="L3897" i="1"/>
  <c r="D3897" i="1"/>
  <c r="E3533" i="1"/>
  <c r="F3896" i="1"/>
  <c r="G3532" i="1"/>
  <c r="G3895" i="1"/>
  <c r="H3894" i="1"/>
  <c r="I3531" i="1"/>
  <c r="I3530" i="1"/>
  <c r="K3893" i="1"/>
  <c r="L3528" i="1"/>
  <c r="D3528" i="1"/>
  <c r="E3527" i="1"/>
  <c r="F3526" i="1"/>
  <c r="F3892" i="1"/>
  <c r="G3891" i="1"/>
  <c r="H3525" i="1"/>
  <c r="H3890" i="1"/>
  <c r="I3889" i="1"/>
  <c r="K3524" i="1"/>
  <c r="L3887" i="1"/>
  <c r="D3887" i="1"/>
  <c r="E3886" i="1"/>
  <c r="K3884" i="1"/>
  <c r="L3523" i="1"/>
  <c r="D3523" i="1"/>
  <c r="E3883" i="1"/>
  <c r="F3882" i="1"/>
  <c r="G3881" i="1"/>
  <c r="G3880" i="1"/>
  <c r="H3879" i="1"/>
  <c r="I3878" i="1"/>
  <c r="I3877" i="1"/>
  <c r="K3522" i="1"/>
  <c r="L3875" i="1"/>
  <c r="D3875" i="1"/>
  <c r="E3521" i="1"/>
  <c r="F3874" i="1"/>
  <c r="F3873" i="1"/>
  <c r="G3520" i="1"/>
  <c r="H3519" i="1"/>
  <c r="H3518" i="1"/>
  <c r="I3517" i="1"/>
  <c r="K3516" i="1"/>
  <c r="L3515" i="1"/>
  <c r="D3515" i="1"/>
  <c r="E3514" i="1"/>
  <c r="K3513" i="1"/>
  <c r="L3870" i="1"/>
  <c r="D3870" i="1"/>
  <c r="E3869" i="1"/>
  <c r="F3868" i="1"/>
  <c r="G3867" i="1"/>
  <c r="G3512" i="1"/>
  <c r="H3511" i="1"/>
  <c r="I3866" i="1"/>
  <c r="I3865" i="1"/>
  <c r="K3863" i="1"/>
  <c r="L3510" i="1"/>
  <c r="D3510" i="1"/>
  <c r="E3862" i="1"/>
  <c r="F3509" i="1"/>
  <c r="F3508" i="1"/>
  <c r="G3861" i="1"/>
  <c r="H3860" i="1"/>
  <c r="H3507" i="1"/>
  <c r="I3859" i="1"/>
  <c r="K3505" i="1"/>
  <c r="L4122" i="1"/>
  <c r="K4118" i="1"/>
  <c r="E3638" i="1"/>
  <c r="H4116" i="1"/>
  <c r="K4115" i="1"/>
  <c r="I3637" i="1"/>
  <c r="L4113" i="1"/>
  <c r="F4113" i="1"/>
  <c r="L3636" i="1"/>
  <c r="K3635" i="1"/>
  <c r="I3634" i="1"/>
  <c r="F4111" i="1"/>
  <c r="F4110" i="1"/>
  <c r="L3633" i="1"/>
  <c r="I3632" i="1"/>
  <c r="I3631" i="1"/>
  <c r="F4108" i="1"/>
  <c r="D3630" i="1"/>
  <c r="L3629" i="1"/>
  <c r="I3628" i="1"/>
  <c r="L4106" i="1"/>
  <c r="F4105" i="1"/>
  <c r="D4104" i="1"/>
  <c r="G4103" i="1"/>
  <c r="I4101" i="1"/>
  <c r="L4100" i="1"/>
  <c r="I4099" i="1"/>
  <c r="K3627" i="1"/>
  <c r="L4097" i="1"/>
  <c r="D4097" i="1"/>
  <c r="E4096" i="1"/>
  <c r="F4095" i="1"/>
  <c r="F4094" i="1"/>
  <c r="G4093" i="1"/>
  <c r="H3626" i="1"/>
  <c r="H4092" i="1"/>
  <c r="I3625" i="1"/>
  <c r="K3624" i="1"/>
  <c r="L4090" i="1"/>
  <c r="D4090" i="1"/>
  <c r="E4089" i="1"/>
  <c r="K4088" i="1"/>
  <c r="L4087" i="1"/>
  <c r="D4087" i="1"/>
  <c r="E3622" i="1"/>
  <c r="F4086" i="1"/>
  <c r="G3621" i="1"/>
  <c r="G3620" i="1"/>
  <c r="H3619" i="1"/>
  <c r="I4085" i="1"/>
  <c r="I4084" i="1"/>
  <c r="K4082" i="1"/>
  <c r="L3618" i="1"/>
  <c r="D3618" i="1"/>
  <c r="E4081" i="1"/>
  <c r="F3617" i="1"/>
  <c r="F4080" i="1"/>
  <c r="G4079" i="1"/>
  <c r="H3616" i="1"/>
  <c r="H4078" i="1"/>
  <c r="I4077" i="1"/>
  <c r="K4075" i="1"/>
  <c r="L4074" i="1"/>
  <c r="D4074" i="1"/>
  <c r="E4073" i="1"/>
  <c r="K4071" i="1"/>
  <c r="L3615" i="1"/>
  <c r="D3615" i="1"/>
  <c r="E4070" i="1"/>
  <c r="F4069" i="1"/>
  <c r="G4068" i="1"/>
  <c r="G4067" i="1"/>
  <c r="H3614" i="1"/>
  <c r="I3613" i="1"/>
  <c r="I4066" i="1"/>
  <c r="K3611" i="1"/>
  <c r="L4065" i="1"/>
  <c r="D4065" i="1"/>
  <c r="E4064" i="1"/>
  <c r="F4063" i="1"/>
  <c r="F4062" i="1"/>
  <c r="G3610" i="1"/>
  <c r="H3609" i="1"/>
  <c r="H4061" i="1"/>
  <c r="I4060" i="1"/>
  <c r="K4058" i="1"/>
  <c r="L4057" i="1"/>
  <c r="D4057" i="1"/>
  <c r="E3608" i="1"/>
  <c r="K4055" i="1"/>
  <c r="L4054" i="1"/>
  <c r="D4054" i="1"/>
  <c r="E3607" i="1"/>
  <c r="F4053" i="1"/>
  <c r="G4052" i="1"/>
  <c r="G3606" i="1"/>
  <c r="H3605" i="1"/>
  <c r="I3604" i="1"/>
  <c r="I3603" i="1"/>
  <c r="K4050" i="1"/>
  <c r="L4049" i="1"/>
  <c r="D4049" i="1"/>
  <c r="E4048" i="1"/>
  <c r="F4047" i="1"/>
  <c r="F3602" i="1"/>
  <c r="G3601" i="1"/>
  <c r="H3600" i="1"/>
  <c r="H3599" i="1"/>
  <c r="I3598" i="1"/>
  <c r="K4046" i="1"/>
  <c r="L4045" i="1"/>
  <c r="D4045" i="1"/>
  <c r="E4044" i="1"/>
  <c r="K4042" i="1"/>
  <c r="L4041" i="1"/>
  <c r="D4041" i="1"/>
  <c r="E3596" i="1"/>
  <c r="F4040" i="1"/>
  <c r="G4039" i="1"/>
  <c r="G4038" i="1"/>
  <c r="H3595" i="1"/>
  <c r="I4037" i="1"/>
  <c r="I4036" i="1"/>
  <c r="K3594" i="1"/>
  <c r="L4034" i="1"/>
  <c r="D4034" i="1"/>
  <c r="E3593" i="1"/>
  <c r="F4033" i="1"/>
  <c r="F3592" i="1"/>
  <c r="G3591" i="1"/>
  <c r="H4032" i="1"/>
  <c r="H4031" i="1"/>
  <c r="I4030" i="1"/>
  <c r="K4029" i="1"/>
  <c r="L3589" i="1"/>
  <c r="D3589" i="1"/>
  <c r="E4028" i="1"/>
  <c r="K4027" i="1"/>
  <c r="L3587" i="1"/>
  <c r="D3587" i="1"/>
  <c r="E4026" i="1"/>
  <c r="F4025" i="1"/>
  <c r="G4024" i="1"/>
  <c r="G4023" i="1"/>
  <c r="H4022" i="1"/>
  <c r="I4021" i="1"/>
  <c r="I4020" i="1"/>
  <c r="K3586" i="1"/>
  <c r="L4018" i="1"/>
  <c r="D4018" i="1"/>
  <c r="E4017" i="1"/>
  <c r="F3585" i="1"/>
  <c r="F4016" i="1"/>
  <c r="G4015" i="1"/>
  <c r="H4014" i="1"/>
  <c r="H4013" i="1"/>
  <c r="I3584" i="1"/>
  <c r="K4011" i="1"/>
  <c r="L3583" i="1"/>
  <c r="D3583" i="1"/>
  <c r="E4010" i="1"/>
  <c r="K3582" i="1"/>
  <c r="L3581" i="1"/>
  <c r="D3581" i="1"/>
  <c r="E4008" i="1"/>
  <c r="F4007" i="1"/>
  <c r="G3580" i="1"/>
  <c r="G4006" i="1"/>
  <c r="H3579" i="1"/>
  <c r="I4005" i="1"/>
  <c r="I4004" i="1"/>
  <c r="K4002" i="1"/>
  <c r="L3578" i="1"/>
  <c r="D3578" i="1"/>
  <c r="E3577" i="1"/>
  <c r="F4001" i="1"/>
  <c r="F4000" i="1"/>
  <c r="G3999" i="1"/>
  <c r="H3998" i="1"/>
  <c r="H3997" i="1"/>
  <c r="I3576" i="1"/>
  <c r="K3995" i="1"/>
  <c r="L3994" i="1"/>
  <c r="D3994" i="1"/>
  <c r="E3993" i="1"/>
  <c r="K3575" i="1"/>
  <c r="L3991" i="1"/>
  <c r="D3991" i="1"/>
  <c r="E3990" i="1"/>
  <c r="F3989" i="1"/>
  <c r="G3988" i="1"/>
  <c r="G3987" i="1"/>
  <c r="H3986" i="1"/>
  <c r="I3985" i="1"/>
  <c r="I3984" i="1"/>
  <c r="K3573" i="1"/>
  <c r="L3983" i="1"/>
  <c r="D3983" i="1"/>
  <c r="E3982" i="1"/>
  <c r="F3572" i="1"/>
  <c r="F3571" i="1"/>
  <c r="G3981" i="1"/>
  <c r="H3980" i="1"/>
  <c r="H3570" i="1"/>
  <c r="I3569" i="1"/>
  <c r="K3979" i="1"/>
  <c r="L3567" i="1"/>
  <c r="D3567" i="1"/>
  <c r="E3978" i="1"/>
  <c r="K3976" i="1"/>
  <c r="L3975" i="1"/>
  <c r="D3975" i="1"/>
  <c r="E3974" i="1"/>
  <c r="F3973" i="1"/>
  <c r="G3566" i="1"/>
  <c r="G3972" i="1"/>
  <c r="H3565" i="1"/>
  <c r="I3971" i="1"/>
  <c r="I3564" i="1"/>
  <c r="K3969" i="1"/>
  <c r="L3968" i="1"/>
  <c r="D3968" i="1"/>
  <c r="E3967" i="1"/>
  <c r="F3563" i="1"/>
  <c r="F3966" i="1"/>
  <c r="G3965" i="1"/>
  <c r="H3964" i="1"/>
  <c r="H3963" i="1"/>
  <c r="I3962" i="1"/>
  <c r="K3960" i="1"/>
  <c r="L3959" i="1"/>
  <c r="D3959" i="1"/>
  <c r="E3958" i="1"/>
  <c r="K3562" i="1"/>
  <c r="L3561" i="1"/>
  <c r="D3561" i="1"/>
  <c r="E3956" i="1"/>
  <c r="F3955" i="1"/>
  <c r="G3560" i="1"/>
  <c r="G3954" i="1"/>
  <c r="H3559" i="1"/>
  <c r="I3953" i="1"/>
  <c r="I3558" i="1"/>
  <c r="K3556" i="1"/>
  <c r="L3555" i="1"/>
  <c r="D3555" i="1"/>
  <c r="E3554" i="1"/>
  <c r="F3952" i="1"/>
  <c r="F3951" i="1"/>
  <c r="G3553" i="1"/>
  <c r="H3950" i="1"/>
  <c r="H3949" i="1"/>
  <c r="I3948" i="1"/>
  <c r="K3946" i="1"/>
  <c r="L3945" i="1"/>
  <c r="D3945" i="1"/>
  <c r="E3552" i="1"/>
  <c r="K3943" i="1"/>
  <c r="L3942" i="1"/>
  <c r="D3942" i="1"/>
  <c r="E3941" i="1"/>
  <c r="F3551" i="1"/>
  <c r="G3940" i="1"/>
  <c r="G3550" i="1"/>
  <c r="H3939" i="1"/>
  <c r="I3938" i="1"/>
  <c r="I3937" i="1"/>
  <c r="K3936" i="1"/>
  <c r="L3935" i="1"/>
  <c r="D3935" i="1"/>
  <c r="E3934" i="1"/>
  <c r="F3933" i="1"/>
  <c r="F3932" i="1"/>
  <c r="G3548" i="1"/>
  <c r="H3547" i="1"/>
  <c r="H3931" i="1"/>
  <c r="I3930" i="1"/>
  <c r="K3929" i="1"/>
  <c r="L3545" i="1"/>
  <c r="D3545" i="1"/>
  <c r="E3928" i="1"/>
  <c r="K3926" i="1"/>
  <c r="L3925" i="1"/>
  <c r="D3925" i="1"/>
  <c r="E3544" i="1"/>
  <c r="F3543" i="1"/>
  <c r="G3542" i="1"/>
  <c r="G3541" i="1"/>
  <c r="H3540" i="1"/>
  <c r="I3924" i="1"/>
  <c r="I3539" i="1"/>
  <c r="K3922" i="1"/>
  <c r="L3921" i="1"/>
  <c r="D3921" i="1"/>
  <c r="E3920" i="1"/>
  <c r="F3919" i="1"/>
  <c r="F3918" i="1"/>
  <c r="G3917" i="1"/>
  <c r="H3916" i="1"/>
  <c r="H3915" i="1"/>
  <c r="I3914" i="1"/>
  <c r="K3538" i="1"/>
  <c r="L3912" i="1"/>
  <c r="D3912" i="1"/>
  <c r="E3911" i="1"/>
  <c r="K3909" i="1"/>
  <c r="L3908" i="1"/>
  <c r="D3908" i="1"/>
  <c r="E3907" i="1"/>
  <c r="F3906" i="1"/>
  <c r="G3905" i="1"/>
  <c r="G3904" i="1"/>
  <c r="H3903" i="1"/>
  <c r="I3902" i="1"/>
  <c r="I3537" i="1"/>
  <c r="K3536" i="1"/>
  <c r="L3900" i="1"/>
  <c r="D3900" i="1"/>
  <c r="E3899" i="1"/>
  <c r="F3535" i="1"/>
  <c r="F3534" i="1"/>
  <c r="G3898" i="1"/>
  <c r="H3897" i="1"/>
  <c r="H3533" i="1"/>
  <c r="I3896" i="1"/>
  <c r="K3895" i="1"/>
  <c r="L3894" i="1"/>
  <c r="D3894" i="1"/>
  <c r="E3531" i="1"/>
  <c r="K3529" i="1"/>
  <c r="L3893" i="1"/>
  <c r="D3893" i="1"/>
  <c r="E3528" i="1"/>
  <c r="F3527" i="1"/>
  <c r="G3526" i="1"/>
  <c r="G3892" i="1"/>
  <c r="H3891" i="1"/>
  <c r="I3525" i="1"/>
  <c r="I3890" i="1"/>
  <c r="K3888" i="1"/>
  <c r="L3524" i="1"/>
  <c r="D3524" i="1"/>
  <c r="E3887" i="1"/>
  <c r="F3886" i="1"/>
  <c r="F3885" i="1"/>
  <c r="G3884" i="1"/>
  <c r="H3523" i="1"/>
  <c r="H3883" i="1"/>
  <c r="I3882" i="1"/>
  <c r="K3880" i="1"/>
  <c r="L3879" i="1"/>
  <c r="D3879" i="1"/>
  <c r="E3878" i="1"/>
  <c r="K3876" i="1"/>
  <c r="L3522" i="1"/>
  <c r="D3522" i="1"/>
  <c r="E3875" i="1"/>
  <c r="F3521" i="1"/>
  <c r="G3874" i="1"/>
  <c r="G3873" i="1"/>
  <c r="H3520" i="1"/>
  <c r="I3519" i="1"/>
  <c r="I3518" i="1"/>
  <c r="K3872" i="1"/>
  <c r="L3516" i="1"/>
  <c r="D3516" i="1"/>
  <c r="E3515" i="1"/>
  <c r="F3514" i="1"/>
  <c r="F3871" i="1"/>
  <c r="G3513" i="1"/>
  <c r="H3870" i="1"/>
  <c r="H3869" i="1"/>
  <c r="I3868" i="1"/>
  <c r="K3512" i="1"/>
  <c r="L3511" i="1"/>
  <c r="D3511" i="1"/>
  <c r="E3866" i="1"/>
  <c r="K3864" i="1"/>
  <c r="L3863" i="1"/>
  <c r="D3863" i="1"/>
  <c r="E3510" i="1"/>
  <c r="F3862" i="1"/>
  <c r="G3509" i="1"/>
  <c r="G3508" i="1"/>
  <c r="H3861" i="1"/>
  <c r="I3860" i="1"/>
  <c r="I3507" i="1"/>
  <c r="K3506" i="1"/>
  <c r="L3505" i="1"/>
  <c r="D3505" i="1"/>
  <c r="E3504" i="1"/>
  <c r="F3858" i="1"/>
  <c r="F3857" i="1"/>
  <c r="G3503" i="1"/>
  <c r="H3502" i="1"/>
  <c r="H3501" i="1"/>
  <c r="I3500" i="1"/>
  <c r="K3498" i="1"/>
  <c r="L3497" i="1"/>
  <c r="D3497" i="1"/>
  <c r="E3496" i="1"/>
  <c r="K3494" i="1"/>
  <c r="L3493" i="1"/>
  <c r="D3493" i="1"/>
  <c r="E3856" i="1"/>
  <c r="F3492" i="1"/>
  <c r="G3491" i="1"/>
  <c r="G3490" i="1"/>
  <c r="H3489" i="1"/>
  <c r="I3488" i="1"/>
  <c r="I3487" i="1"/>
  <c r="K3854" i="1"/>
  <c r="L3486" i="1"/>
  <c r="D3486" i="1"/>
  <c r="E3853" i="1"/>
  <c r="F3485" i="1"/>
  <c r="F3484" i="1"/>
  <c r="G3483" i="1"/>
  <c r="H3482" i="1"/>
  <c r="H3481" i="1"/>
  <c r="I3480" i="1"/>
  <c r="K3478" i="1"/>
  <c r="L3477" i="1"/>
  <c r="D3477" i="1"/>
  <c r="E2920" i="1"/>
  <c r="K2919" i="1"/>
  <c r="L2918" i="1"/>
  <c r="D2918" i="1"/>
  <c r="E2917" i="1"/>
  <c r="F3475" i="1"/>
  <c r="G2916" i="1"/>
  <c r="G3474" i="1"/>
  <c r="H3473" i="1"/>
  <c r="I2915" i="1"/>
  <c r="I3472" i="1"/>
  <c r="K2913" i="1"/>
  <c r="L3471" i="1"/>
  <c r="D3471" i="1"/>
  <c r="E2912" i="1"/>
  <c r="F3470" i="1"/>
  <c r="F2911" i="1"/>
  <c r="G3469" i="1"/>
  <c r="H2910" i="1"/>
  <c r="H3468" i="1"/>
  <c r="I3467" i="1"/>
  <c r="K2909" i="1"/>
  <c r="L3465" i="1"/>
  <c r="D3465" i="1"/>
  <c r="E3464" i="1"/>
  <c r="K3462" i="1"/>
  <c r="L2908" i="1"/>
  <c r="D2908" i="1"/>
  <c r="E3461" i="1"/>
  <c r="F3460" i="1"/>
  <c r="G2907" i="1"/>
  <c r="G3459" i="1"/>
  <c r="G4122" i="1"/>
  <c r="F4120" i="1"/>
  <c r="D3639" i="1"/>
  <c r="F3638" i="1"/>
  <c r="I4116" i="1"/>
  <c r="G4115" i="1"/>
  <c r="E3637" i="1"/>
  <c r="D4114" i="1"/>
  <c r="D4112" i="1"/>
  <c r="G3635" i="1"/>
  <c r="E3634" i="1"/>
  <c r="G4111" i="1"/>
  <c r="D4109" i="1"/>
  <c r="E3631" i="1"/>
  <c r="G4108" i="1"/>
  <c r="E3630" i="1"/>
  <c r="D4107" i="1"/>
  <c r="H4106" i="1"/>
  <c r="G4105" i="1"/>
  <c r="E4104" i="1"/>
  <c r="K4102" i="1"/>
  <c r="H4100" i="1"/>
  <c r="K4098" i="1"/>
  <c r="L3627" i="1"/>
  <c r="D3627" i="1"/>
  <c r="E4097" i="1"/>
  <c r="F4096" i="1"/>
  <c r="G4095" i="1"/>
  <c r="G4094" i="1"/>
  <c r="H4093" i="1"/>
  <c r="I3626" i="1"/>
  <c r="I4092" i="1"/>
  <c r="K4091" i="1"/>
  <c r="L3624" i="1"/>
  <c r="D3624" i="1"/>
  <c r="E4090" i="1"/>
  <c r="F4089" i="1"/>
  <c r="F3623" i="1"/>
  <c r="G4088" i="1"/>
  <c r="H4087" i="1"/>
  <c r="H3622" i="1"/>
  <c r="I4086" i="1"/>
  <c r="K3620" i="1"/>
  <c r="L3619" i="1"/>
  <c r="D3619" i="1"/>
  <c r="E4085" i="1"/>
  <c r="K4083" i="1"/>
  <c r="L4082" i="1"/>
  <c r="D4082" i="1"/>
  <c r="E3618" i="1"/>
  <c r="F4081" i="1"/>
  <c r="G3617" i="1"/>
  <c r="G4080" i="1"/>
  <c r="H4079" i="1"/>
  <c r="I3616" i="1"/>
  <c r="I4078" i="1"/>
  <c r="K4076" i="1"/>
  <c r="L4075" i="1"/>
  <c r="D4075" i="1"/>
  <c r="E4074" i="1"/>
  <c r="F4073" i="1"/>
  <c r="F4072" i="1"/>
  <c r="G4071" i="1"/>
  <c r="H3615" i="1"/>
  <c r="H4070" i="1"/>
  <c r="I4069" i="1"/>
  <c r="K4067" i="1"/>
  <c r="L3614" i="1"/>
  <c r="D3614" i="1"/>
  <c r="E3613" i="1"/>
  <c r="K3612" i="1"/>
  <c r="L3611" i="1"/>
  <c r="D3611" i="1"/>
  <c r="E4065" i="1"/>
  <c r="F4064" i="1"/>
  <c r="G4063" i="1"/>
  <c r="G4062" i="1"/>
  <c r="H3610" i="1"/>
  <c r="I3609" i="1"/>
  <c r="I4061" i="1"/>
  <c r="K4059" i="1"/>
  <c r="L4058" i="1"/>
  <c r="D4058" i="1"/>
  <c r="E4057" i="1"/>
  <c r="F3608" i="1"/>
  <c r="F4056" i="1"/>
  <c r="G4055" i="1"/>
  <c r="H4054" i="1"/>
  <c r="H3607" i="1"/>
  <c r="I4053" i="1"/>
  <c r="K3606" i="1"/>
  <c r="L3605" i="1"/>
  <c r="D3605" i="1"/>
  <c r="E3604" i="1"/>
  <c r="K4051" i="1"/>
  <c r="L4050" i="1"/>
  <c r="D4050" i="1"/>
  <c r="E4049" i="1"/>
  <c r="F4048" i="1"/>
  <c r="G4047" i="1"/>
  <c r="G3602" i="1"/>
  <c r="H3601" i="1"/>
  <c r="I3600" i="1"/>
  <c r="I3599" i="1"/>
  <c r="K3597" i="1"/>
  <c r="L4046" i="1"/>
  <c r="D4046" i="1"/>
  <c r="E4045" i="1"/>
  <c r="F4044" i="1"/>
  <c r="F4043" i="1"/>
  <c r="G4042" i="1"/>
  <c r="H4041" i="1"/>
  <c r="H3596" i="1"/>
  <c r="I4040" i="1"/>
  <c r="K4038" i="1"/>
  <c r="L3595" i="1"/>
  <c r="D3595" i="1"/>
  <c r="E4037" i="1"/>
  <c r="K4035" i="1"/>
  <c r="L3594" i="1"/>
  <c r="D3594" i="1"/>
  <c r="E4034" i="1"/>
  <c r="F3593" i="1"/>
  <c r="G4033" i="1"/>
  <c r="G3592" i="1"/>
  <c r="H3591" i="1"/>
  <c r="I4032" i="1"/>
  <c r="I4031" i="1"/>
  <c r="K3590" i="1"/>
  <c r="L4029" i="1"/>
  <c r="D4029" i="1"/>
  <c r="E3589" i="1"/>
  <c r="F4028" i="1"/>
  <c r="F3588" i="1"/>
  <c r="G4027" i="1"/>
  <c r="H3587" i="1"/>
  <c r="H4026" i="1"/>
  <c r="I4025" i="1"/>
  <c r="K4023" i="1"/>
  <c r="L4022" i="1"/>
  <c r="D4022" i="1"/>
  <c r="E4021" i="1"/>
  <c r="K4019" i="1"/>
  <c r="L3586" i="1"/>
  <c r="D3586" i="1"/>
  <c r="E4018" i="1"/>
  <c r="F4017" i="1"/>
  <c r="G3585" i="1"/>
  <c r="G4016" i="1"/>
  <c r="H4015" i="1"/>
  <c r="I4014" i="1"/>
  <c r="I4013" i="1"/>
  <c r="K4012" i="1"/>
  <c r="L4011" i="1"/>
  <c r="D4011" i="1"/>
  <c r="E3583" i="1"/>
  <c r="F4010" i="1"/>
  <c r="F4009" i="1"/>
  <c r="G3582" i="1"/>
  <c r="H3581" i="1"/>
  <c r="H4008" i="1"/>
  <c r="I4007" i="1"/>
  <c r="K4006" i="1"/>
  <c r="L3579" i="1"/>
  <c r="D3579" i="1"/>
  <c r="E4005" i="1"/>
  <c r="K4003" i="1"/>
  <c r="L4002" i="1"/>
  <c r="D4002" i="1"/>
  <c r="E3578" i="1"/>
  <c r="F3577" i="1"/>
  <c r="G4001" i="1"/>
  <c r="G4000" i="1"/>
  <c r="H3999" i="1"/>
  <c r="I3998" i="1"/>
  <c r="I3997" i="1"/>
  <c r="K3996" i="1"/>
  <c r="L3995" i="1"/>
  <c r="D3995" i="1"/>
  <c r="E3994" i="1"/>
  <c r="F3993" i="1"/>
  <c r="F3992" i="1"/>
  <c r="G3575" i="1"/>
  <c r="H3991" i="1"/>
  <c r="H3990" i="1"/>
  <c r="I3989" i="1"/>
  <c r="K3987" i="1"/>
  <c r="L3986" i="1"/>
  <c r="D3986" i="1"/>
  <c r="E3985" i="1"/>
  <c r="K3574" i="1"/>
  <c r="L3573" i="1"/>
  <c r="D3573" i="1"/>
  <c r="E3983" i="1"/>
  <c r="F3982" i="1"/>
  <c r="G3572" i="1"/>
  <c r="G3571" i="1"/>
  <c r="H3981" i="1"/>
  <c r="I3980" i="1"/>
  <c r="I3570" i="1"/>
  <c r="K3568" i="1"/>
  <c r="L3979" i="1"/>
  <c r="D3979" i="1"/>
  <c r="E3567" i="1"/>
  <c r="F3978" i="1"/>
  <c r="F3977" i="1"/>
  <c r="G3976" i="1"/>
  <c r="H3975" i="1"/>
  <c r="H3974" i="1"/>
  <c r="I3973" i="1"/>
  <c r="K3972" i="1"/>
  <c r="L3565" i="1"/>
  <c r="D3565" i="1"/>
  <c r="E3971" i="1"/>
  <c r="K3970" i="1"/>
  <c r="L3969" i="1"/>
  <c r="D3969" i="1"/>
  <c r="E3968" i="1"/>
  <c r="F3967" i="1"/>
  <c r="G3563" i="1"/>
  <c r="G3966" i="1"/>
  <c r="H3965" i="1"/>
  <c r="I3964" i="1"/>
  <c r="I3963" i="1"/>
  <c r="K3961" i="1"/>
  <c r="L3960" i="1"/>
  <c r="D3960" i="1"/>
  <c r="E3959" i="1"/>
  <c r="F3958" i="1"/>
  <c r="F3957" i="1"/>
  <c r="G3562" i="1"/>
  <c r="H3561" i="1"/>
  <c r="H3956" i="1"/>
  <c r="I3955" i="1"/>
  <c r="K3954" i="1"/>
  <c r="L3559" i="1"/>
  <c r="D3559" i="1"/>
  <c r="E3953" i="1"/>
  <c r="K3557" i="1"/>
  <c r="L3556" i="1"/>
  <c r="D3556" i="1"/>
  <c r="E3555" i="1"/>
  <c r="F3554" i="1"/>
  <c r="G3952" i="1"/>
  <c r="G3951" i="1"/>
  <c r="H3553" i="1"/>
  <c r="I3950" i="1"/>
  <c r="I3949" i="1"/>
  <c r="K3947" i="1"/>
  <c r="L3946" i="1"/>
  <c r="D3946" i="1"/>
  <c r="E3945" i="1"/>
  <c r="F3552" i="1"/>
  <c r="F3944" i="1"/>
  <c r="G3943" i="1"/>
  <c r="H3942" i="1"/>
  <c r="H3941" i="1"/>
  <c r="I3551" i="1"/>
  <c r="K3550" i="1"/>
  <c r="L3939" i="1"/>
  <c r="D3939" i="1"/>
  <c r="E3938" i="1"/>
  <c r="K3549" i="1"/>
  <c r="L3936" i="1"/>
  <c r="D3936" i="1"/>
  <c r="E3935" i="1"/>
  <c r="F3934" i="1"/>
  <c r="G3933" i="1"/>
  <c r="G3932" i="1"/>
  <c r="H3548" i="1"/>
  <c r="I3547" i="1"/>
  <c r="I3931" i="1"/>
  <c r="K3546" i="1"/>
  <c r="L3929" i="1"/>
  <c r="D3929" i="1"/>
  <c r="E3545" i="1"/>
  <c r="F3928" i="1"/>
  <c r="F3927" i="1"/>
  <c r="G3926" i="1"/>
  <c r="H3925" i="1"/>
  <c r="H3544" i="1"/>
  <c r="I3543" i="1"/>
  <c r="K3541" i="1"/>
  <c r="L3540" i="1"/>
  <c r="D3540" i="1"/>
  <c r="E3924" i="1"/>
  <c r="K3923" i="1"/>
  <c r="L3922" i="1"/>
  <c r="D3922" i="1"/>
  <c r="E3921" i="1"/>
  <c r="F3920" i="1"/>
  <c r="G3919" i="1"/>
  <c r="G3918" i="1"/>
  <c r="H3917" i="1"/>
  <c r="I3916" i="1"/>
  <c r="I3915" i="1"/>
  <c r="K3913" i="1"/>
  <c r="L3538" i="1"/>
  <c r="D3538" i="1"/>
  <c r="E3912" i="1"/>
  <c r="F3911" i="1"/>
  <c r="F3910" i="1"/>
  <c r="G3909" i="1"/>
  <c r="H3908" i="1"/>
  <c r="H3907" i="1"/>
  <c r="I3906" i="1"/>
  <c r="K3904" i="1"/>
  <c r="L3903" i="1"/>
  <c r="D3903" i="1"/>
  <c r="E3902" i="1"/>
  <c r="K3901" i="1"/>
  <c r="L3536" i="1"/>
  <c r="D3536" i="1"/>
  <c r="E3900" i="1"/>
  <c r="F3899" i="1"/>
  <c r="G3535" i="1"/>
  <c r="G3534" i="1"/>
  <c r="H3898" i="1"/>
  <c r="I3897" i="1"/>
  <c r="I3533" i="1"/>
  <c r="K3532" i="1"/>
  <c r="L3895" i="1"/>
  <c r="D3895" i="1"/>
  <c r="E3894" i="1"/>
  <c r="F3531" i="1"/>
  <c r="F3530" i="1"/>
  <c r="G3529" i="1"/>
  <c r="H3893" i="1"/>
  <c r="H3528" i="1"/>
  <c r="I3527" i="1"/>
  <c r="K3892" i="1"/>
  <c r="L3891" i="1"/>
  <c r="D3891" i="1"/>
  <c r="E3525" i="1"/>
  <c r="K3889" i="1"/>
  <c r="L3888" i="1"/>
  <c r="D3888" i="1"/>
  <c r="E3524" i="1"/>
  <c r="F3887" i="1"/>
  <c r="G3886" i="1"/>
  <c r="G3885" i="1"/>
  <c r="H3884" i="1"/>
  <c r="D4122" i="1"/>
  <c r="I4119" i="1"/>
  <c r="H4118" i="1"/>
  <c r="H4115" i="1"/>
  <c r="K4114" i="1"/>
  <c r="E4114" i="1"/>
  <c r="K4112" i="1"/>
  <c r="H3635" i="1"/>
  <c r="F3634" i="1"/>
  <c r="E4111" i="1"/>
  <c r="K4109" i="1"/>
  <c r="H3633" i="1"/>
  <c r="H3632" i="1"/>
  <c r="F3631" i="1"/>
  <c r="L3630" i="1"/>
  <c r="K4107" i="1"/>
  <c r="H3629" i="1"/>
  <c r="K3628" i="1"/>
  <c r="F4106" i="1"/>
  <c r="L4104" i="1"/>
  <c r="F4104" i="1"/>
  <c r="H4102" i="1"/>
  <c r="K4101" i="1"/>
  <c r="I4100" i="1"/>
  <c r="F4099" i="1"/>
  <c r="G4098" i="1"/>
  <c r="H3627" i="1"/>
  <c r="H4097" i="1"/>
  <c r="I4096" i="1"/>
  <c r="K4094" i="1"/>
  <c r="L4093" i="1"/>
  <c r="D4093" i="1"/>
  <c r="E3626" i="1"/>
  <c r="K3625" i="1"/>
  <c r="L4091" i="1"/>
  <c r="D4091" i="1"/>
  <c r="E3624" i="1"/>
  <c r="F4090" i="1"/>
  <c r="G4089" i="1"/>
  <c r="G3623" i="1"/>
  <c r="H4088" i="1"/>
  <c r="I4087" i="1"/>
  <c r="I3622" i="1"/>
  <c r="K3621" i="1"/>
  <c r="L3620" i="1"/>
  <c r="D3620" i="1"/>
  <c r="D4076" i="1"/>
  <c r="H3611" i="1"/>
  <c r="H4055" i="1"/>
  <c r="F3604" i="1"/>
  <c r="L3601" i="1"/>
  <c r="F4045" i="1"/>
  <c r="L4038" i="1"/>
  <c r="I3593" i="1"/>
  <c r="L3590" i="1"/>
  <c r="I4026" i="1"/>
  <c r="G4019" i="1"/>
  <c r="E4014" i="1"/>
  <c r="G4009" i="1"/>
  <c r="E3579" i="1"/>
  <c r="K4000" i="1"/>
  <c r="E3995" i="1"/>
  <c r="K3988" i="1"/>
  <c r="H3983" i="1"/>
  <c r="K3569" i="1"/>
  <c r="I3975" i="1"/>
  <c r="F3564" i="1"/>
  <c r="D3965" i="1"/>
  <c r="G3958" i="1"/>
  <c r="D3954" i="1"/>
  <c r="D3947" i="1"/>
  <c r="H3936" i="1"/>
  <c r="H3926" i="1"/>
  <c r="F3924" i="1"/>
  <c r="L3917" i="1"/>
  <c r="F3912" i="1"/>
  <c r="L3904" i="1"/>
  <c r="I3899" i="1"/>
  <c r="L3532" i="1"/>
  <c r="I3528" i="1"/>
  <c r="G3889" i="1"/>
  <c r="I3523" i="1"/>
  <c r="L3880" i="1"/>
  <c r="F3877" i="1"/>
  <c r="I3521" i="1"/>
  <c r="D3520" i="1"/>
  <c r="L3872" i="1"/>
  <c r="G3514" i="1"/>
  <c r="I3869" i="1"/>
  <c r="D3512" i="1"/>
  <c r="G3864" i="1"/>
  <c r="E3860" i="1"/>
  <c r="D3506" i="1"/>
  <c r="E3858" i="1"/>
  <c r="K3503" i="1"/>
  <c r="D3502" i="1"/>
  <c r="F3500" i="1"/>
  <c r="G3498" i="1"/>
  <c r="I3496" i="1"/>
  <c r="L3856" i="1"/>
  <c r="E3492" i="1"/>
  <c r="F3490" i="1"/>
  <c r="H3488" i="1"/>
  <c r="I3855" i="1"/>
  <c r="K3486" i="1"/>
  <c r="D3853" i="1"/>
  <c r="L3482" i="1"/>
  <c r="E3481" i="1"/>
  <c r="G3479" i="1"/>
  <c r="H3477" i="1"/>
  <c r="I3476" i="1"/>
  <c r="K2918" i="1"/>
  <c r="D2917" i="1"/>
  <c r="F2916" i="1"/>
  <c r="G3473" i="1"/>
  <c r="H3472" i="1"/>
  <c r="L2912" i="1"/>
  <c r="E3470" i="1"/>
  <c r="K3469" i="1"/>
  <c r="D2910" i="1"/>
  <c r="F3467" i="1"/>
  <c r="G2909" i="1"/>
  <c r="I3464" i="1"/>
  <c r="L3461" i="1"/>
  <c r="E3460" i="1"/>
  <c r="H3458" i="1"/>
  <c r="I2906" i="1"/>
  <c r="I3457" i="1"/>
  <c r="K3455" i="1"/>
  <c r="L3454" i="1"/>
  <c r="D3454" i="1"/>
  <c r="E3453" i="1"/>
  <c r="F2905" i="1"/>
  <c r="F2904" i="1"/>
  <c r="G3452" i="1"/>
  <c r="H3451" i="1"/>
  <c r="H3450" i="1"/>
  <c r="I3449" i="1"/>
  <c r="K3448" i="1"/>
  <c r="L3447" i="1"/>
  <c r="D3447" i="1"/>
  <c r="E3446" i="1"/>
  <c r="K3444" i="1"/>
  <c r="L3443" i="1"/>
  <c r="D3443" i="1"/>
  <c r="E3442" i="1"/>
  <c r="F3441" i="1"/>
  <c r="G3440" i="1"/>
  <c r="G2902" i="1"/>
  <c r="H3439" i="1"/>
  <c r="I2901" i="1"/>
  <c r="I3438" i="1"/>
  <c r="K3436" i="1"/>
  <c r="L3435" i="1"/>
  <c r="D3435" i="1"/>
  <c r="E3434" i="1"/>
  <c r="F3433" i="1"/>
  <c r="F2900" i="1"/>
  <c r="G3432" i="1"/>
  <c r="H2899" i="1"/>
  <c r="H3431" i="1"/>
  <c r="I2898" i="1"/>
  <c r="K3430" i="1"/>
  <c r="L3429" i="1"/>
  <c r="D3429" i="1"/>
  <c r="E3428" i="1"/>
  <c r="K3426" i="1"/>
  <c r="L3425" i="1"/>
  <c r="D3425" i="1"/>
  <c r="E3424" i="1"/>
  <c r="F3423" i="1"/>
  <c r="G2896" i="1"/>
  <c r="G2895" i="1"/>
  <c r="H3422" i="1"/>
  <c r="I3421" i="1"/>
  <c r="I3420" i="1"/>
  <c r="K3418" i="1"/>
  <c r="L3417" i="1"/>
  <c r="D3417" i="1"/>
  <c r="E3416" i="1"/>
  <c r="F2894" i="1"/>
  <c r="F3415" i="1"/>
  <c r="G3414" i="1"/>
  <c r="H3413" i="1"/>
  <c r="H3412" i="1"/>
  <c r="I2893" i="1"/>
  <c r="K3411" i="1"/>
  <c r="L3410" i="1"/>
  <c r="D3410" i="1"/>
  <c r="E3409" i="1"/>
  <c r="K3407" i="1"/>
  <c r="L3406" i="1"/>
  <c r="D3406" i="1"/>
  <c r="E3405" i="1"/>
  <c r="F2891" i="1"/>
  <c r="G3404" i="1"/>
  <c r="G3403" i="1"/>
  <c r="H3402" i="1"/>
  <c r="I3401" i="1"/>
  <c r="I2890" i="1"/>
  <c r="K3400" i="1"/>
  <c r="L2888" i="1"/>
  <c r="D2888" i="1"/>
  <c r="E3399" i="1"/>
  <c r="F2887" i="1"/>
  <c r="F3398" i="1"/>
  <c r="G3397" i="1"/>
  <c r="H3396" i="1"/>
  <c r="H3395" i="1"/>
  <c r="I2886" i="1"/>
  <c r="K3393" i="1"/>
  <c r="L3392" i="1"/>
  <c r="D3392" i="1"/>
  <c r="E2885" i="1"/>
  <c r="K2884" i="1"/>
  <c r="L3390" i="1"/>
  <c r="D3390" i="1"/>
  <c r="E2883" i="1"/>
  <c r="F2882" i="1"/>
  <c r="G3389" i="1"/>
  <c r="G3388" i="1"/>
  <c r="H3387" i="1"/>
  <c r="I3386" i="1"/>
  <c r="I2881" i="1"/>
  <c r="K2879" i="1"/>
  <c r="L3385" i="1"/>
  <c r="D3385" i="1"/>
  <c r="E2878" i="1"/>
  <c r="F3384" i="1"/>
  <c r="F2877" i="1"/>
  <c r="G3383" i="1"/>
  <c r="H3382" i="1"/>
  <c r="H3381" i="1"/>
  <c r="I3380" i="1"/>
  <c r="K3379" i="1"/>
  <c r="L3378" i="1"/>
  <c r="D3378" i="1"/>
  <c r="E2875" i="1"/>
  <c r="K2873" i="1"/>
  <c r="L2872" i="1"/>
  <c r="D2872" i="1"/>
  <c r="E2871" i="1"/>
  <c r="F2870" i="1"/>
  <c r="G3377" i="1"/>
  <c r="G3376" i="1"/>
  <c r="H3375" i="1"/>
  <c r="I3374" i="1"/>
  <c r="I3373" i="1"/>
  <c r="K2868" i="1"/>
  <c r="L2867" i="1"/>
  <c r="D2867" i="1"/>
  <c r="E2866" i="1"/>
  <c r="F2865" i="1"/>
  <c r="F2864" i="1"/>
  <c r="G3372" i="1"/>
  <c r="H2863" i="1"/>
  <c r="H2862" i="1"/>
  <c r="I2861" i="1"/>
  <c r="K3370" i="1"/>
  <c r="L3369" i="1"/>
  <c r="D3369" i="1"/>
  <c r="E2860" i="1"/>
  <c r="K3367" i="1"/>
  <c r="L2859" i="1"/>
  <c r="D2859" i="1"/>
  <c r="E3366" i="1"/>
  <c r="F3365" i="1"/>
  <c r="G3364" i="1"/>
  <c r="G2858" i="1"/>
  <c r="H3363" i="1"/>
  <c r="I3362" i="1"/>
  <c r="I2857" i="1"/>
  <c r="K3360" i="1"/>
  <c r="L2856" i="1"/>
  <c r="D2856" i="1"/>
  <c r="E3359" i="1"/>
  <c r="F3358" i="1"/>
  <c r="F3357" i="1"/>
  <c r="G2855" i="1"/>
  <c r="H3356" i="1"/>
  <c r="H3355" i="1"/>
  <c r="I3354" i="1"/>
  <c r="K3352" i="1"/>
  <c r="L2854" i="1"/>
  <c r="D2854" i="1"/>
  <c r="E2853" i="1"/>
  <c r="K3350" i="1"/>
  <c r="L2852" i="1"/>
  <c r="D2852" i="1"/>
  <c r="E3349" i="1"/>
  <c r="F3348" i="1"/>
  <c r="G3347" i="1"/>
  <c r="G3346" i="1"/>
  <c r="H3345" i="1"/>
  <c r="I3344" i="1"/>
  <c r="I2851" i="1"/>
  <c r="K3343" i="1"/>
  <c r="L2849" i="1"/>
  <c r="D2849" i="1"/>
  <c r="E2848" i="1"/>
  <c r="F3342" i="1"/>
  <c r="F3341" i="1"/>
  <c r="G2847" i="1"/>
  <c r="H2846" i="1"/>
  <c r="H3340" i="1"/>
  <c r="I3339" i="1"/>
  <c r="K3337" i="1"/>
  <c r="L3336" i="1"/>
  <c r="D3336" i="1"/>
  <c r="E2845" i="1"/>
  <c r="K2844" i="1"/>
  <c r="L3334" i="1"/>
  <c r="D3334" i="1"/>
  <c r="E3333" i="1"/>
  <c r="F2843" i="1"/>
  <c r="G3332" i="1"/>
  <c r="G2842" i="1"/>
  <c r="H3331" i="1"/>
  <c r="I3330" i="1"/>
  <c r="I3329" i="1"/>
  <c r="K2841" i="1"/>
  <c r="L3327" i="1"/>
  <c r="D3327" i="1"/>
  <c r="E3326" i="1"/>
  <c r="F3325" i="1"/>
  <c r="F2840" i="1"/>
  <c r="G3324" i="1"/>
  <c r="H3323" i="1"/>
  <c r="H3322" i="1"/>
  <c r="I2839" i="1"/>
  <c r="K3321" i="1"/>
  <c r="L3320" i="1"/>
  <c r="D3320" i="1"/>
  <c r="E2837" i="1"/>
  <c r="K3319" i="1"/>
  <c r="L2835" i="1"/>
  <c r="D2835" i="1"/>
  <c r="E3318" i="1"/>
  <c r="F3317" i="1"/>
  <c r="G3316" i="1"/>
  <c r="G3315" i="1"/>
  <c r="H3314" i="1"/>
  <c r="I3313" i="1"/>
  <c r="I3312" i="1"/>
  <c r="K3310" i="1"/>
  <c r="L2834" i="1"/>
  <c r="D2834" i="1"/>
  <c r="E3309" i="1"/>
  <c r="F2833" i="1"/>
  <c r="F2832" i="1"/>
  <c r="G3308" i="1"/>
  <c r="H3307" i="1"/>
  <c r="H3306" i="1"/>
  <c r="I3305" i="1"/>
  <c r="K3303" i="1"/>
  <c r="L2831" i="1"/>
  <c r="D2831" i="1"/>
  <c r="E2830" i="1"/>
  <c r="K3301" i="1"/>
  <c r="L3300" i="1"/>
  <c r="D3300" i="1"/>
  <c r="E3299" i="1"/>
  <c r="F3298" i="1"/>
  <c r="G3297" i="1"/>
  <c r="G3296" i="1"/>
  <c r="H3295" i="1"/>
  <c r="I3294" i="1"/>
  <c r="I3293" i="1"/>
  <c r="K2829" i="1"/>
  <c r="L3291" i="1"/>
  <c r="D3291" i="1"/>
  <c r="E2828" i="1"/>
  <c r="F3290" i="1"/>
  <c r="F2827" i="1"/>
  <c r="G2826" i="1"/>
  <c r="H3289" i="1"/>
  <c r="H3288" i="1"/>
  <c r="I3287" i="1"/>
  <c r="K2825" i="1"/>
  <c r="L3285" i="1"/>
  <c r="D3285" i="1"/>
  <c r="E3284" i="1"/>
  <c r="K3282" i="1"/>
  <c r="L3281" i="1"/>
  <c r="D3281" i="1"/>
  <c r="E2824" i="1"/>
  <c r="F3280" i="1"/>
  <c r="G3279" i="1"/>
  <c r="G3278" i="1"/>
  <c r="H3277" i="1"/>
  <c r="I3276" i="1"/>
  <c r="I3275" i="1"/>
  <c r="K2823" i="1"/>
  <c r="L3273" i="1"/>
  <c r="D3273" i="1"/>
  <c r="E2822" i="1"/>
  <c r="F3272" i="1"/>
  <c r="F3271" i="1"/>
  <c r="G3270" i="1"/>
  <c r="H2821" i="1"/>
  <c r="H3269" i="1"/>
  <c r="I3268" i="1"/>
  <c r="K3267" i="1"/>
  <c r="L3266" i="1"/>
  <c r="D3266" i="1"/>
  <c r="E3265" i="1"/>
  <c r="K2819" i="1"/>
  <c r="L3263" i="1"/>
  <c r="D3263" i="1"/>
  <c r="E3262" i="1"/>
  <c r="F3261" i="1"/>
  <c r="G3260" i="1"/>
  <c r="G3259" i="1"/>
  <c r="H3258" i="1"/>
  <c r="I3257" i="1"/>
  <c r="I2818" i="1"/>
  <c r="E3619" i="1"/>
  <c r="K4080" i="1"/>
  <c r="E4075" i="1"/>
  <c r="K4068" i="1"/>
  <c r="H4065" i="1"/>
  <c r="K4060" i="1"/>
  <c r="I4054" i="1"/>
  <c r="F3603" i="1"/>
  <c r="D3601" i="1"/>
  <c r="G4044" i="1"/>
  <c r="D4038" i="1"/>
  <c r="D3590" i="1"/>
  <c r="H3586" i="1"/>
  <c r="H3582" i="1"/>
  <c r="F4005" i="1"/>
  <c r="L3999" i="1"/>
  <c r="F3994" i="1"/>
  <c r="L3987" i="1"/>
  <c r="I3982" i="1"/>
  <c r="L3568" i="1"/>
  <c r="I3974" i="1"/>
  <c r="G3970" i="1"/>
  <c r="E3964" i="1"/>
  <c r="G3957" i="1"/>
  <c r="E3559" i="1"/>
  <c r="K3951" i="1"/>
  <c r="E3946" i="1"/>
  <c r="K3940" i="1"/>
  <c r="H3935" i="1"/>
  <c r="K3930" i="1"/>
  <c r="I3925" i="1"/>
  <c r="F3539" i="1"/>
  <c r="D3917" i="1"/>
  <c r="G3911" i="1"/>
  <c r="D3904" i="1"/>
  <c r="D3532" i="1"/>
  <c r="H3888" i="1"/>
  <c r="E3523" i="1"/>
  <c r="D3881" i="1"/>
  <c r="G3877" i="1"/>
  <c r="E3520" i="1"/>
  <c r="H3872" i="1"/>
  <c r="K3871" i="1"/>
  <c r="E3512" i="1"/>
  <c r="H3864" i="1"/>
  <c r="K3509" i="1"/>
  <c r="F3860" i="1"/>
  <c r="H3505" i="1"/>
  <c r="G3858" i="1"/>
  <c r="H3503" i="1"/>
  <c r="I3501" i="1"/>
  <c r="K3499" i="1"/>
  <c r="D3498" i="1"/>
  <c r="F3496" i="1"/>
  <c r="G3494" i="1"/>
  <c r="H3856" i="1"/>
  <c r="L3489" i="1"/>
  <c r="E3488" i="1"/>
  <c r="K3855" i="1"/>
  <c r="D3854" i="1"/>
  <c r="F3853" i="1"/>
  <c r="G3484" i="1"/>
  <c r="I3482" i="1"/>
  <c r="L3478" i="1"/>
  <c r="E3477" i="1"/>
  <c r="F3476" i="1"/>
  <c r="H2918" i="1"/>
  <c r="I3475" i="1"/>
  <c r="K3474" i="1"/>
  <c r="D3473" i="1"/>
  <c r="L2913" i="1"/>
  <c r="E3471" i="1"/>
  <c r="G3470" i="1"/>
  <c r="H3469" i="1"/>
  <c r="I3468" i="1"/>
  <c r="K3466" i="1"/>
  <c r="D2909" i="1"/>
  <c r="F3464" i="1"/>
  <c r="G3462" i="1"/>
  <c r="H3461" i="1"/>
  <c r="F3459" i="1"/>
  <c r="D3458" i="1"/>
  <c r="E2906" i="1"/>
  <c r="K3456" i="1"/>
  <c r="L3455" i="1"/>
  <c r="D3455" i="1"/>
  <c r="E3454" i="1"/>
  <c r="F3453" i="1"/>
  <c r="G2905" i="1"/>
  <c r="G2904" i="1"/>
  <c r="H3452" i="1"/>
  <c r="I3451" i="1"/>
  <c r="I3450" i="1"/>
  <c r="K2903" i="1"/>
  <c r="L3448" i="1"/>
  <c r="D3448" i="1"/>
  <c r="E3447" i="1"/>
  <c r="F3446" i="1"/>
  <c r="F3445" i="1"/>
  <c r="G3444" i="1"/>
  <c r="H3443" i="1"/>
  <c r="H3442" i="1"/>
  <c r="I3441" i="1"/>
  <c r="K2902" i="1"/>
  <c r="L3439" i="1"/>
  <c r="D3439" i="1"/>
  <c r="E2901" i="1"/>
  <c r="K3437" i="1"/>
  <c r="L3436" i="1"/>
  <c r="D3436" i="1"/>
  <c r="E3435" i="1"/>
  <c r="F3434" i="1"/>
  <c r="G3433" i="1"/>
  <c r="G2900" i="1"/>
  <c r="H3432" i="1"/>
  <c r="I2899" i="1"/>
  <c r="I3431" i="1"/>
  <c r="K2897" i="1"/>
  <c r="L3430" i="1"/>
  <c r="D3430" i="1"/>
  <c r="E3429" i="1"/>
  <c r="F3428" i="1"/>
  <c r="F3427" i="1"/>
  <c r="G3426" i="1"/>
  <c r="H3425" i="1"/>
  <c r="H3424" i="1"/>
  <c r="I3423" i="1"/>
  <c r="K2895" i="1"/>
  <c r="L3422" i="1"/>
  <c r="D3422" i="1"/>
  <c r="E3421" i="1"/>
  <c r="K3419" i="1"/>
  <c r="L3418" i="1"/>
  <c r="D3418" i="1"/>
  <c r="E3417" i="1"/>
  <c r="F3416" i="1"/>
  <c r="G2894" i="1"/>
  <c r="G3415" i="1"/>
  <c r="H3414" i="1"/>
  <c r="I3413" i="1"/>
  <c r="I3412" i="1"/>
  <c r="K2892" i="1"/>
  <c r="L3411" i="1"/>
  <c r="D3411" i="1"/>
  <c r="E3410" i="1"/>
  <c r="F3409" i="1"/>
  <c r="F3408" i="1"/>
  <c r="G3407" i="1"/>
  <c r="H3406" i="1"/>
  <c r="H3405" i="1"/>
  <c r="I2891" i="1"/>
  <c r="K3403" i="1"/>
  <c r="L3402" i="1"/>
  <c r="D3402" i="1"/>
  <c r="E3401" i="1"/>
  <c r="K2889" i="1"/>
  <c r="L3400" i="1"/>
  <c r="D3400" i="1"/>
  <c r="E2888" i="1"/>
  <c r="F3399" i="1"/>
  <c r="G2887" i="1"/>
  <c r="G3398" i="1"/>
  <c r="H3397" i="1"/>
  <c r="I3396" i="1"/>
  <c r="I3395" i="1"/>
  <c r="K3394" i="1"/>
  <c r="L3393" i="1"/>
  <c r="D3393" i="1"/>
  <c r="E3392" i="1"/>
  <c r="F2885" i="1"/>
  <c r="F3391" i="1"/>
  <c r="G2884" i="1"/>
  <c r="H3390" i="1"/>
  <c r="H2883" i="1"/>
  <c r="I2882" i="1"/>
  <c r="K3388" i="1"/>
  <c r="L3387" i="1"/>
  <c r="D3387" i="1"/>
  <c r="E3386" i="1"/>
  <c r="K2880" i="1"/>
  <c r="L2879" i="1"/>
  <c r="D2879" i="1"/>
  <c r="E3385" i="1"/>
  <c r="F2878" i="1"/>
  <c r="G3384" i="1"/>
  <c r="G2877" i="1"/>
  <c r="H3383" i="1"/>
  <c r="I3382" i="1"/>
  <c r="I3381" i="1"/>
  <c r="K2876" i="1"/>
  <c r="L3379" i="1"/>
  <c r="D3379" i="1"/>
  <c r="E3378" i="1"/>
  <c r="F2875" i="1"/>
  <c r="F2874" i="1"/>
  <c r="G2873" i="1"/>
  <c r="H2872" i="1"/>
  <c r="H2871" i="1"/>
  <c r="I2870" i="1"/>
  <c r="K3376" i="1"/>
  <c r="L3375" i="1"/>
  <c r="D3375" i="1"/>
  <c r="E3374" i="1"/>
  <c r="K2869" i="1"/>
  <c r="L2868" i="1"/>
  <c r="D2868" i="1"/>
  <c r="E2867" i="1"/>
  <c r="F2866" i="1"/>
  <c r="G2865" i="1"/>
  <c r="G2864" i="1"/>
  <c r="H3372" i="1"/>
  <c r="I2863" i="1"/>
  <c r="I2862" i="1"/>
  <c r="K3371" i="1"/>
  <c r="L3370" i="1"/>
  <c r="D3370" i="1"/>
  <c r="E3369" i="1"/>
  <c r="F2860" i="1"/>
  <c r="F3368" i="1"/>
  <c r="G3367" i="1"/>
  <c r="H2859" i="1"/>
  <c r="H3366" i="1"/>
  <c r="I3365" i="1"/>
  <c r="K2858" i="1"/>
  <c r="L3363" i="1"/>
  <c r="D3363" i="1"/>
  <c r="E3362" i="1"/>
  <c r="K3361" i="1"/>
  <c r="L3360" i="1"/>
  <c r="D3360" i="1"/>
  <c r="E2856" i="1"/>
  <c r="F3359" i="1"/>
  <c r="G3358" i="1"/>
  <c r="G3357" i="1"/>
  <c r="H2855" i="1"/>
  <c r="I3356" i="1"/>
  <c r="I3355" i="1"/>
  <c r="K3353" i="1"/>
  <c r="L3352" i="1"/>
  <c r="D3352" i="1"/>
  <c r="E2854" i="1"/>
  <c r="F2853" i="1"/>
  <c r="F3351" i="1"/>
  <c r="G3350" i="1"/>
  <c r="H2852" i="1"/>
  <c r="H3349" i="1"/>
  <c r="I3348" i="1"/>
  <c r="K3346" i="1"/>
  <c r="L3345" i="1"/>
  <c r="D3345" i="1"/>
  <c r="E3344" i="1"/>
  <c r="K2850" i="1"/>
  <c r="L3343" i="1"/>
  <c r="D3343" i="1"/>
  <c r="E2849" i="1"/>
  <c r="F2848" i="1"/>
  <c r="G3342" i="1"/>
  <c r="G3341" i="1"/>
  <c r="H2847" i="1"/>
  <c r="I2846" i="1"/>
  <c r="I3340" i="1"/>
  <c r="K3338" i="1"/>
  <c r="L3337" i="1"/>
  <c r="D3337" i="1"/>
  <c r="E3336" i="1"/>
  <c r="F2845" i="1"/>
  <c r="F3335" i="1"/>
  <c r="G2844" i="1"/>
  <c r="H3334" i="1"/>
  <c r="H3333" i="1"/>
  <c r="I2843" i="1"/>
  <c r="K2842" i="1"/>
  <c r="L3331" i="1"/>
  <c r="D3331" i="1"/>
  <c r="E3330" i="1"/>
  <c r="K3328" i="1"/>
  <c r="L2841" i="1"/>
  <c r="D2841" i="1"/>
  <c r="E3327" i="1"/>
  <c r="F3326" i="1"/>
  <c r="G3325" i="1"/>
  <c r="G2840" i="1"/>
  <c r="H3324" i="1"/>
  <c r="I3323" i="1"/>
  <c r="I3322" i="1"/>
  <c r="K2838" i="1"/>
  <c r="L3321" i="1"/>
  <c r="D3321" i="1"/>
  <c r="E3320" i="1"/>
  <c r="F2837" i="1"/>
  <c r="F2836" i="1"/>
  <c r="G3319" i="1"/>
  <c r="H2835" i="1"/>
  <c r="H3318" i="1"/>
  <c r="I3317" i="1"/>
  <c r="K3315" i="1"/>
  <c r="L3314" i="1"/>
  <c r="D3314" i="1"/>
  <c r="E3313" i="1"/>
  <c r="K3311" i="1"/>
  <c r="L3310" i="1"/>
  <c r="D3310" i="1"/>
  <c r="E2834" i="1"/>
  <c r="F3309" i="1"/>
  <c r="G2833" i="1"/>
  <c r="G2832" i="1"/>
  <c r="H3308" i="1"/>
  <c r="I3307" i="1"/>
  <c r="I3306" i="1"/>
  <c r="K3304" i="1"/>
  <c r="L3303" i="1"/>
  <c r="D3303" i="1"/>
  <c r="E2831" i="1"/>
  <c r="F2830" i="1"/>
  <c r="F3302" i="1"/>
  <c r="G3301" i="1"/>
  <c r="H3300" i="1"/>
  <c r="H3299" i="1"/>
  <c r="I3298" i="1"/>
  <c r="K3296" i="1"/>
  <c r="L3295" i="1"/>
  <c r="D3295" i="1"/>
  <c r="E3294" i="1"/>
  <c r="K3292" i="1"/>
  <c r="L2829" i="1"/>
  <c r="D2829" i="1"/>
  <c r="E3291" i="1"/>
  <c r="F2828" i="1"/>
  <c r="G3290" i="1"/>
  <c r="G2827" i="1"/>
  <c r="H2826" i="1"/>
  <c r="I3289" i="1"/>
  <c r="I3288" i="1"/>
  <c r="K3286" i="1"/>
  <c r="L2825" i="1"/>
  <c r="D2825" i="1"/>
  <c r="E3285" i="1"/>
  <c r="F3284" i="1"/>
  <c r="F3283" i="1"/>
  <c r="G3282" i="1"/>
  <c r="H3281" i="1"/>
  <c r="H2824" i="1"/>
  <c r="I3280" i="1"/>
  <c r="K3278" i="1"/>
  <c r="L3277" i="1"/>
  <c r="D3277" i="1"/>
  <c r="E3276" i="1"/>
  <c r="K3274" i="1"/>
  <c r="L2823" i="1"/>
  <c r="D2823" i="1"/>
  <c r="E3273" i="1"/>
  <c r="F2822" i="1"/>
  <c r="G3272" i="1"/>
  <c r="G3271" i="1"/>
  <c r="H3270" i="1"/>
  <c r="I2821" i="1"/>
  <c r="I3269" i="1"/>
  <c r="K2820" i="1"/>
  <c r="L3267" i="1"/>
  <c r="D3267" i="1"/>
  <c r="E3266" i="1"/>
  <c r="F3265" i="1"/>
  <c r="F3264" i="1"/>
  <c r="G2819" i="1"/>
  <c r="H3263" i="1"/>
  <c r="H3262" i="1"/>
  <c r="I3261" i="1"/>
  <c r="K3259" i="1"/>
  <c r="L3258" i="1"/>
  <c r="D3258" i="1"/>
  <c r="E3257" i="1"/>
  <c r="K3256" i="1"/>
  <c r="L3255" i="1"/>
  <c r="D3255" i="1"/>
  <c r="E2817" i="1"/>
  <c r="F3254" i="1"/>
  <c r="G3253" i="1"/>
  <c r="G3252" i="1"/>
  <c r="H3251" i="1"/>
  <c r="I3250" i="1"/>
  <c r="I3249" i="1"/>
  <c r="K2816" i="1"/>
  <c r="L2815" i="1"/>
  <c r="D2815" i="1"/>
  <c r="E2814" i="1"/>
  <c r="F3247" i="1"/>
  <c r="F2813" i="1"/>
  <c r="G3246" i="1"/>
  <c r="H2812" i="1"/>
  <c r="H3245" i="1"/>
  <c r="I2811" i="1"/>
  <c r="K3243" i="1"/>
  <c r="L3242" i="1"/>
  <c r="D3242" i="1"/>
  <c r="E3241" i="1"/>
  <c r="K3240" i="1"/>
  <c r="L3239" i="1"/>
  <c r="D3239" i="1"/>
  <c r="E3238" i="1"/>
  <c r="F3237" i="1"/>
  <c r="G2809" i="1"/>
  <c r="G2808" i="1"/>
  <c r="H3236" i="1"/>
  <c r="I3235" i="1"/>
  <c r="I3234" i="1"/>
  <c r="K3233" i="1"/>
  <c r="L2806" i="1"/>
  <c r="D2806" i="1"/>
  <c r="E2805" i="1"/>
  <c r="F2804" i="1"/>
  <c r="F3232" i="1"/>
  <c r="G3231" i="1"/>
  <c r="H3230" i="1"/>
  <c r="H3229" i="1"/>
  <c r="I3228" i="1"/>
  <c r="K3226" i="1"/>
  <c r="L2803" i="1"/>
  <c r="D2803" i="1"/>
  <c r="E3225" i="1"/>
  <c r="K3223" i="1"/>
  <c r="L3222" i="1"/>
  <c r="D3222" i="1"/>
  <c r="E3221" i="1"/>
  <c r="F3220" i="1"/>
  <c r="G3219" i="1"/>
  <c r="G2802" i="1"/>
  <c r="H3218" i="1"/>
  <c r="I2801" i="1"/>
  <c r="I3217" i="1"/>
  <c r="K3216" i="1"/>
  <c r="L3215" i="1"/>
  <c r="D3215" i="1"/>
  <c r="E2799" i="1"/>
  <c r="F2798" i="1"/>
  <c r="F3214" i="1"/>
  <c r="G3213" i="1"/>
  <c r="H3212" i="1"/>
  <c r="H3211" i="1"/>
  <c r="I3210" i="1"/>
  <c r="K2797" i="1"/>
  <c r="L3208" i="1"/>
  <c r="D3208" i="1"/>
  <c r="E2796" i="1"/>
  <c r="K2794" i="1"/>
  <c r="L3207" i="1"/>
  <c r="D3207" i="1"/>
  <c r="E2793" i="1"/>
  <c r="F3206" i="1"/>
  <c r="G3205" i="1"/>
  <c r="G2792" i="1"/>
  <c r="H3204" i="1"/>
  <c r="I2791" i="1"/>
  <c r="I2790" i="1"/>
  <c r="K2789" i="1"/>
  <c r="L3202" i="1"/>
  <c r="D3202" i="1"/>
  <c r="E2788" i="1"/>
  <c r="F3201" i="1"/>
  <c r="F2787" i="1"/>
  <c r="G3200" i="1"/>
  <c r="H3199" i="1"/>
  <c r="H3198" i="1"/>
  <c r="I2786" i="1"/>
  <c r="K3196" i="1"/>
  <c r="L3195" i="1"/>
  <c r="D3195" i="1"/>
  <c r="E3194" i="1"/>
  <c r="K3193" i="1"/>
  <c r="L3192" i="1"/>
  <c r="D3192" i="1"/>
  <c r="E2784" i="1"/>
  <c r="F3191" i="1"/>
  <c r="G3190" i="1"/>
  <c r="G2783" i="1"/>
  <c r="H3189" i="1"/>
  <c r="I3188" i="1"/>
  <c r="I3187" i="1"/>
  <c r="K3185" i="1"/>
  <c r="L2782" i="1"/>
  <c r="D2782" i="1"/>
  <c r="E2781" i="1"/>
  <c r="F3184" i="1"/>
  <c r="F3183" i="1"/>
  <c r="G3182" i="1"/>
  <c r="H3181" i="1"/>
  <c r="H2780" i="1"/>
  <c r="I3180" i="1"/>
  <c r="K3178" i="1"/>
  <c r="L3177" i="1"/>
  <c r="D3177" i="1"/>
  <c r="E3176" i="1"/>
  <c r="F4085" i="1"/>
  <c r="L4079" i="1"/>
  <c r="F4074" i="1"/>
  <c r="L4067" i="1"/>
  <c r="I4064" i="1"/>
  <c r="L4059" i="1"/>
  <c r="I3607" i="1"/>
  <c r="G4051" i="1"/>
  <c r="E3600" i="1"/>
  <c r="G4043" i="1"/>
  <c r="E3595" i="1"/>
  <c r="K3592" i="1"/>
  <c r="E4029" i="1"/>
  <c r="K4024" i="1"/>
  <c r="H4018" i="1"/>
  <c r="K3584" i="1"/>
  <c r="I3581" i="1"/>
  <c r="F4004" i="1"/>
  <c r="D3999" i="1"/>
  <c r="G3993" i="1"/>
  <c r="D3987" i="1"/>
  <c r="D3568" i="1"/>
  <c r="H3969" i="1"/>
  <c r="H3562" i="1"/>
  <c r="F3953" i="1"/>
  <c r="L3553" i="1"/>
  <c r="F3945" i="1"/>
  <c r="L3550" i="1"/>
  <c r="I3934" i="1"/>
  <c r="L3546" i="1"/>
  <c r="I3544" i="1"/>
  <c r="G3923" i="1"/>
  <c r="E3916" i="1"/>
  <c r="G3910" i="1"/>
  <c r="E3903" i="1"/>
  <c r="K3534" i="1"/>
  <c r="E3895" i="1"/>
  <c r="K3526" i="1"/>
  <c r="H3524" i="1"/>
  <c r="I3883" i="1"/>
  <c r="D3880" i="1"/>
  <c r="G3876" i="1"/>
  <c r="E3519" i="1"/>
  <c r="D3872" i="1"/>
  <c r="G3871" i="1"/>
  <c r="E3511" i="1"/>
  <c r="H3863" i="1"/>
  <c r="K3508" i="1"/>
  <c r="L3504" i="1"/>
  <c r="K3857" i="1"/>
  <c r="D3503" i="1"/>
  <c r="L3499" i="1"/>
  <c r="E3498" i="1"/>
  <c r="G3496" i="1"/>
  <c r="H3494" i="1"/>
  <c r="I3856" i="1"/>
  <c r="K3491" i="1"/>
  <c r="D3490" i="1"/>
  <c r="F3488" i="1"/>
  <c r="G3855" i="1"/>
  <c r="H3486" i="1"/>
  <c r="L3483" i="1"/>
  <c r="E3482" i="1"/>
  <c r="K3480" i="1"/>
  <c r="D3479" i="1"/>
  <c r="F3477" i="1"/>
  <c r="G3476" i="1"/>
  <c r="I2918" i="1"/>
  <c r="L3474" i="1"/>
  <c r="E3473" i="1"/>
  <c r="F3472" i="1"/>
  <c r="H2913" i="1"/>
  <c r="I2912" i="1"/>
  <c r="K2911" i="1"/>
  <c r="D3469" i="1"/>
  <c r="L3466" i="1"/>
  <c r="E2909" i="1"/>
  <c r="G3464" i="1"/>
  <c r="H3462" i="1"/>
  <c r="I3461" i="1"/>
  <c r="K2907" i="1"/>
  <c r="L3458" i="1"/>
  <c r="E3458" i="1"/>
  <c r="F2906" i="1"/>
  <c r="F3457" i="1"/>
  <c r="G3456" i="1"/>
  <c r="H3455" i="1"/>
  <c r="H3454" i="1"/>
  <c r="I3453" i="1"/>
  <c r="K2904" i="1"/>
  <c r="L3452" i="1"/>
  <c r="D3452" i="1"/>
  <c r="E3451" i="1"/>
  <c r="K3449" i="1"/>
  <c r="L2903" i="1"/>
  <c r="D2903" i="1"/>
  <c r="E3448" i="1"/>
  <c r="F3447" i="1"/>
  <c r="G3446" i="1"/>
  <c r="G3445" i="1"/>
  <c r="H3444" i="1"/>
  <c r="I3443" i="1"/>
  <c r="I3442" i="1"/>
  <c r="K3440" i="1"/>
  <c r="L2902" i="1"/>
  <c r="D2902" i="1"/>
  <c r="E3439" i="1"/>
  <c r="F2901" i="1"/>
  <c r="F3438" i="1"/>
  <c r="G3437" i="1"/>
  <c r="H3436" i="1"/>
  <c r="H3435" i="1"/>
  <c r="I3434" i="1"/>
  <c r="K2900" i="1"/>
  <c r="L3432" i="1"/>
  <c r="D3432" i="1"/>
  <c r="E2899" i="1"/>
  <c r="K2898" i="1"/>
  <c r="L2897" i="1"/>
  <c r="D2897" i="1"/>
  <c r="E3430" i="1"/>
  <c r="F3429" i="1"/>
  <c r="G3428" i="1"/>
  <c r="G3427" i="1"/>
  <c r="H3426" i="1"/>
  <c r="I3425" i="1"/>
  <c r="I3424" i="1"/>
  <c r="K2896" i="1"/>
  <c r="L2895" i="1"/>
  <c r="D2895" i="1"/>
  <c r="E3422" i="1"/>
  <c r="F3421" i="1"/>
  <c r="F3420" i="1"/>
  <c r="G3419" i="1"/>
  <c r="H3418" i="1"/>
  <c r="H3417" i="1"/>
  <c r="I3416" i="1"/>
  <c r="K3415" i="1"/>
  <c r="L3414" i="1"/>
  <c r="D3414" i="1"/>
  <c r="E3413" i="1"/>
  <c r="K2893" i="1"/>
  <c r="L2892" i="1"/>
  <c r="D2892" i="1"/>
  <c r="E3411" i="1"/>
  <c r="F3410" i="1"/>
  <c r="G3409" i="1"/>
  <c r="G3408" i="1"/>
  <c r="H3407" i="1"/>
  <c r="I3406" i="1"/>
  <c r="I3405" i="1"/>
  <c r="K3404" i="1"/>
  <c r="L3403" i="1"/>
  <c r="D3403" i="1"/>
  <c r="E3402" i="1"/>
  <c r="F3401" i="1"/>
  <c r="F2890" i="1"/>
  <c r="G2889" i="1"/>
  <c r="H3400" i="1"/>
  <c r="H2888" i="1"/>
  <c r="I3399" i="1"/>
  <c r="K3398" i="1"/>
  <c r="L3397" i="1"/>
  <c r="D3397" i="1"/>
  <c r="E3396" i="1"/>
  <c r="K2886" i="1"/>
  <c r="L3394" i="1"/>
  <c r="D3394" i="1"/>
  <c r="E3393" i="1"/>
  <c r="F3392" i="1"/>
  <c r="G2885" i="1"/>
  <c r="G3391" i="1"/>
  <c r="H2884" i="1"/>
  <c r="I3390" i="1"/>
  <c r="I2883" i="1"/>
  <c r="K3389" i="1"/>
  <c r="L3388" i="1"/>
  <c r="D3388" i="1"/>
  <c r="E3387" i="1"/>
  <c r="F3386" i="1"/>
  <c r="F2881" i="1"/>
  <c r="G2880" i="1"/>
  <c r="H2879" i="1"/>
  <c r="H3385" i="1"/>
  <c r="I2878" i="1"/>
  <c r="K2877" i="1"/>
  <c r="L3383" i="1"/>
  <c r="D3383" i="1"/>
  <c r="E3382" i="1"/>
  <c r="K3380" i="1"/>
  <c r="L2876" i="1"/>
  <c r="D2876" i="1"/>
  <c r="E3379" i="1"/>
  <c r="F3378" i="1"/>
  <c r="G2875" i="1"/>
  <c r="G2874" i="1"/>
  <c r="H2873" i="1"/>
  <c r="I2872" i="1"/>
  <c r="I2871" i="1"/>
  <c r="K3377" i="1"/>
  <c r="L3376" i="1"/>
  <c r="D3376" i="1"/>
  <c r="E3375" i="1"/>
  <c r="F3374" i="1"/>
  <c r="F3373" i="1"/>
  <c r="G2869" i="1"/>
  <c r="H2868" i="1"/>
  <c r="H2867" i="1"/>
  <c r="I2866" i="1"/>
  <c r="K2864" i="1"/>
  <c r="L3372" i="1"/>
  <c r="D3372" i="1"/>
  <c r="E2863" i="1"/>
  <c r="K2861" i="1"/>
  <c r="L3371" i="1"/>
  <c r="D3371" i="1"/>
  <c r="E3370" i="1"/>
  <c r="F3369" i="1"/>
  <c r="G2860" i="1"/>
  <c r="G3368" i="1"/>
  <c r="H3367" i="1"/>
  <c r="I2859" i="1"/>
  <c r="I3366" i="1"/>
  <c r="K3364" i="1"/>
  <c r="L2858" i="1"/>
  <c r="D2858" i="1"/>
  <c r="E3363" i="1"/>
  <c r="F3362" i="1"/>
  <c r="F2857" i="1"/>
  <c r="G3361" i="1"/>
  <c r="H3360" i="1"/>
  <c r="H2856" i="1"/>
  <c r="I3359" i="1"/>
  <c r="K3357" i="1"/>
  <c r="L2855" i="1"/>
  <c r="D2855" i="1"/>
  <c r="E3356" i="1"/>
  <c r="K3354" i="1"/>
  <c r="L3353" i="1"/>
  <c r="D3353" i="1"/>
  <c r="E3352" i="1"/>
  <c r="F2854" i="1"/>
  <c r="G2853" i="1"/>
  <c r="G3351" i="1"/>
  <c r="H3350" i="1"/>
  <c r="I2852" i="1"/>
  <c r="I3349" i="1"/>
  <c r="K3347" i="1"/>
  <c r="L3346" i="1"/>
  <c r="D3346" i="1"/>
  <c r="E3345" i="1"/>
  <c r="F3344" i="1"/>
  <c r="F2851" i="1"/>
  <c r="G2850" i="1"/>
  <c r="H3343" i="1"/>
  <c r="H2849" i="1"/>
  <c r="I2848" i="1"/>
  <c r="K3341" i="1"/>
  <c r="L2847" i="1"/>
  <c r="D2847" i="1"/>
  <c r="E2846" i="1"/>
  <c r="K3339" i="1"/>
  <c r="L3338" i="1"/>
  <c r="D3338" i="1"/>
  <c r="E3337" i="1"/>
  <c r="F3336" i="1"/>
  <c r="G2845" i="1"/>
  <c r="G3335" i="1"/>
  <c r="H2844" i="1"/>
  <c r="I3334" i="1"/>
  <c r="I3333" i="1"/>
  <c r="K3332" i="1"/>
  <c r="L2842" i="1"/>
  <c r="D2842" i="1"/>
  <c r="E3331" i="1"/>
  <c r="F3330" i="1"/>
  <c r="F3329" i="1"/>
  <c r="G3328" i="1"/>
  <c r="H2841" i="1"/>
  <c r="H3327" i="1"/>
  <c r="I3326" i="1"/>
  <c r="K2840" i="1"/>
  <c r="L3324" i="1"/>
  <c r="D3324" i="1"/>
  <c r="E3323" i="1"/>
  <c r="K2839" i="1"/>
  <c r="L2838" i="1"/>
  <c r="D2838" i="1"/>
  <c r="E3321" i="1"/>
  <c r="F3320" i="1"/>
  <c r="G2837" i="1"/>
  <c r="G2836" i="1"/>
  <c r="H3319" i="1"/>
  <c r="I2835" i="1"/>
  <c r="I3318" i="1"/>
  <c r="K3316" i="1"/>
  <c r="L3315" i="1"/>
  <c r="D3315" i="1"/>
  <c r="E3314" i="1"/>
  <c r="F3313" i="1"/>
  <c r="F3312" i="1"/>
  <c r="G3311" i="1"/>
  <c r="H3310" i="1"/>
  <c r="H2834" i="1"/>
  <c r="I3309" i="1"/>
  <c r="K2832" i="1"/>
  <c r="L3308" i="1"/>
  <c r="D3308" i="1"/>
  <c r="E3307" i="1"/>
  <c r="K3305" i="1"/>
  <c r="L3304" i="1"/>
  <c r="D3304" i="1"/>
  <c r="E3303" i="1"/>
  <c r="F2831" i="1"/>
  <c r="G2830" i="1"/>
  <c r="G3302" i="1"/>
  <c r="H3301" i="1"/>
  <c r="I3300" i="1"/>
  <c r="I3299" i="1"/>
  <c r="K3297" i="1"/>
  <c r="L3296" i="1"/>
  <c r="D3296" i="1"/>
  <c r="E3295" i="1"/>
  <c r="F3294" i="1"/>
  <c r="F3293" i="1"/>
  <c r="G3292" i="1"/>
  <c r="H2829" i="1"/>
  <c r="H3291" i="1"/>
  <c r="I2828" i="1"/>
  <c r="K2827" i="1"/>
  <c r="L2826" i="1"/>
  <c r="D2826" i="1"/>
  <c r="E3289" i="1"/>
  <c r="K3287" i="1"/>
  <c r="L3286" i="1"/>
  <c r="D3286" i="1"/>
  <c r="E2825" i="1"/>
  <c r="F3285" i="1"/>
  <c r="G3284" i="1"/>
  <c r="G3283" i="1"/>
  <c r="H3282" i="1"/>
  <c r="I3281" i="1"/>
  <c r="I2824" i="1"/>
  <c r="K3279" i="1"/>
  <c r="L3278" i="1"/>
  <c r="D3278" i="1"/>
  <c r="E3277" i="1"/>
  <c r="F3276" i="1"/>
  <c r="F3275" i="1"/>
  <c r="G3274" i="1"/>
  <c r="H2823" i="1"/>
  <c r="H3273" i="1"/>
  <c r="I2822" i="1"/>
  <c r="K3271" i="1"/>
  <c r="L3270" i="1"/>
  <c r="D3270" i="1"/>
  <c r="E2821" i="1"/>
  <c r="K3268" i="1"/>
  <c r="L2820" i="1"/>
  <c r="D2820" i="1"/>
  <c r="E3267" i="1"/>
  <c r="F3266" i="1"/>
  <c r="G3265" i="1"/>
  <c r="G3264" i="1"/>
  <c r="H2819" i="1"/>
  <c r="I3263" i="1"/>
  <c r="I3262" i="1"/>
  <c r="K3260" i="1"/>
  <c r="L3259" i="1"/>
  <c r="D3259" i="1"/>
  <c r="E3258" i="1"/>
  <c r="F3257" i="1"/>
  <c r="F2818" i="1"/>
  <c r="G3256" i="1"/>
  <c r="H3255" i="1"/>
  <c r="H2817" i="1"/>
  <c r="I3254" i="1"/>
  <c r="K3252" i="1"/>
  <c r="L3251" i="1"/>
  <c r="D3251" i="1"/>
  <c r="E3250" i="1"/>
  <c r="K3248" i="1"/>
  <c r="L2816" i="1"/>
  <c r="D2816" i="1"/>
  <c r="E2815" i="1"/>
  <c r="F2814" i="1"/>
  <c r="G3247" i="1"/>
  <c r="G2813" i="1"/>
  <c r="H3246" i="1"/>
  <c r="I2812" i="1"/>
  <c r="I3245" i="1"/>
  <c r="K3244" i="1"/>
  <c r="L3243" i="1"/>
  <c r="D3243" i="1"/>
  <c r="E3242" i="1"/>
  <c r="F3241" i="1"/>
  <c r="F2810" i="1"/>
  <c r="G3240" i="1"/>
  <c r="H3239" i="1"/>
  <c r="H3238" i="1"/>
  <c r="I3237" i="1"/>
  <c r="K2808" i="1"/>
  <c r="L3236" i="1"/>
  <c r="D3236" i="1"/>
  <c r="E3235" i="1"/>
  <c r="K2807" i="1"/>
  <c r="L3233" i="1"/>
  <c r="D3233" i="1"/>
  <c r="E2806" i="1"/>
  <c r="F2805" i="1"/>
  <c r="G2804" i="1"/>
  <c r="G3232" i="1"/>
  <c r="H3231" i="1"/>
  <c r="I3230" i="1"/>
  <c r="I3229" i="1"/>
  <c r="K3227" i="1"/>
  <c r="L3226" i="1"/>
  <c r="D3226" i="1"/>
  <c r="E2803" i="1"/>
  <c r="F3225" i="1"/>
  <c r="F3224" i="1"/>
  <c r="G3223" i="1"/>
  <c r="H3222" i="1"/>
  <c r="H3221" i="1"/>
  <c r="I3220" i="1"/>
  <c r="K2802" i="1"/>
  <c r="L3218" i="1"/>
  <c r="D3218" i="1"/>
  <c r="E2801" i="1"/>
  <c r="K2800" i="1"/>
  <c r="L3216" i="1"/>
  <c r="D3216" i="1"/>
  <c r="E3215" i="1"/>
  <c r="F2799" i="1"/>
  <c r="G2798" i="1"/>
  <c r="G3214" i="1"/>
  <c r="H3213" i="1"/>
  <c r="I3212" i="1"/>
  <c r="I3211" i="1"/>
  <c r="K3209" i="1"/>
  <c r="L2797" i="1"/>
  <c r="D2797" i="1"/>
  <c r="E3208" i="1"/>
  <c r="F2796" i="1"/>
  <c r="F2795" i="1"/>
  <c r="G2794" i="1"/>
  <c r="H3207" i="1"/>
  <c r="H2793" i="1"/>
  <c r="I3206" i="1"/>
  <c r="K2792" i="1"/>
  <c r="L3204" i="1"/>
  <c r="D3204" i="1"/>
  <c r="E2791" i="1"/>
  <c r="K3203" i="1"/>
  <c r="F4084" i="1"/>
  <c r="D4079" i="1"/>
  <c r="G4073" i="1"/>
  <c r="D4067" i="1"/>
  <c r="D4059" i="1"/>
  <c r="H4050" i="1"/>
  <c r="H4042" i="1"/>
  <c r="F4037" i="1"/>
  <c r="L3591" i="1"/>
  <c r="F3589" i="1"/>
  <c r="L4023" i="1"/>
  <c r="I4017" i="1"/>
  <c r="L4012" i="1"/>
  <c r="I4008" i="1"/>
  <c r="G4003" i="1"/>
  <c r="E3998" i="1"/>
  <c r="G3992" i="1"/>
  <c r="E3986" i="1"/>
  <c r="K3571" i="1"/>
  <c r="E3979" i="1"/>
  <c r="K3566" i="1"/>
  <c r="H3968" i="1"/>
  <c r="K3962" i="1"/>
  <c r="I3561" i="1"/>
  <c r="F3558" i="1"/>
  <c r="D3553" i="1"/>
  <c r="G3552" i="1"/>
  <c r="D3550" i="1"/>
  <c r="D3546" i="1"/>
  <c r="H3922" i="1"/>
  <c r="H3909" i="1"/>
  <c r="F3902" i="1"/>
  <c r="L3898" i="1"/>
  <c r="F3894" i="1"/>
  <c r="L3892" i="1"/>
  <c r="I3887" i="1"/>
  <c r="E3880" i="1"/>
  <c r="H3876" i="1"/>
  <c r="K3874" i="1"/>
  <c r="F3519" i="1"/>
  <c r="H3516" i="1"/>
  <c r="L3513" i="1"/>
  <c r="K3868" i="1"/>
  <c r="F3511" i="1"/>
  <c r="I3863" i="1"/>
  <c r="L3508" i="1"/>
  <c r="F3507" i="1"/>
  <c r="E3505" i="1"/>
  <c r="L3857" i="1"/>
  <c r="E3503" i="1"/>
  <c r="F3501" i="1"/>
  <c r="H3499" i="1"/>
  <c r="I3497" i="1"/>
  <c r="K3495" i="1"/>
  <c r="D3494" i="1"/>
  <c r="L3491" i="1"/>
  <c r="E3490" i="1"/>
  <c r="G3488" i="1"/>
  <c r="H3855" i="1"/>
  <c r="I3486" i="1"/>
  <c r="K3485" i="1"/>
  <c r="D3484" i="1"/>
  <c r="F3482" i="1"/>
  <c r="G3480" i="1"/>
  <c r="H3478" i="1"/>
  <c r="L2919" i="1"/>
  <c r="E2918" i="1"/>
  <c r="K3475" i="1"/>
  <c r="D2916" i="1"/>
  <c r="F3473" i="1"/>
  <c r="G3472" i="1"/>
  <c r="I2913" i="1"/>
  <c r="L2911" i="1"/>
  <c r="E3469" i="1"/>
  <c r="F3468" i="1"/>
  <c r="H3466" i="1"/>
  <c r="I3465" i="1"/>
  <c r="K3463" i="1"/>
  <c r="D3462" i="1"/>
  <c r="L2907" i="1"/>
  <c r="D3459" i="1"/>
  <c r="F3458" i="1"/>
  <c r="G2906" i="1"/>
  <c r="G3457" i="1"/>
  <c r="H3456" i="1"/>
  <c r="I3455" i="1"/>
  <c r="I3454" i="1"/>
  <c r="K2905" i="1"/>
  <c r="L2904" i="1"/>
  <c r="D2904" i="1"/>
  <c r="E3452" i="1"/>
  <c r="F3451" i="1"/>
  <c r="F3450" i="1"/>
  <c r="G3449" i="1"/>
  <c r="H2903" i="1"/>
  <c r="H3448" i="1"/>
  <c r="I3447" i="1"/>
  <c r="K3445" i="1"/>
  <c r="L3444" i="1"/>
  <c r="D3444" i="1"/>
  <c r="E3443" i="1"/>
  <c r="K3441" i="1"/>
  <c r="L3440" i="1"/>
  <c r="D3440" i="1"/>
  <c r="E2902" i="1"/>
  <c r="F3439" i="1"/>
  <c r="G2901" i="1"/>
  <c r="G3438" i="1"/>
  <c r="H3437" i="1"/>
  <c r="I3436" i="1"/>
  <c r="I3435" i="1"/>
  <c r="K3433" i="1"/>
  <c r="L2900" i="1"/>
  <c r="D2900" i="1"/>
  <c r="E3432" i="1"/>
  <c r="F2899" i="1"/>
  <c r="F3431" i="1"/>
  <c r="G2898" i="1"/>
  <c r="H2897" i="1"/>
  <c r="H3430" i="1"/>
  <c r="I3429" i="1"/>
  <c r="K3427" i="1"/>
  <c r="L3426" i="1"/>
  <c r="D3426" i="1"/>
  <c r="E3425" i="1"/>
  <c r="K3423" i="1"/>
  <c r="L2896" i="1"/>
  <c r="D2896" i="1"/>
  <c r="E2895" i="1"/>
  <c r="F3422" i="1"/>
  <c r="G3421" i="1"/>
  <c r="G3420" i="1"/>
  <c r="H3419" i="1"/>
  <c r="I3418" i="1"/>
  <c r="I3417" i="1"/>
  <c r="K2894" i="1"/>
  <c r="L3415" i="1"/>
  <c r="D3415" i="1"/>
  <c r="E3414" i="1"/>
  <c r="F3413" i="1"/>
  <c r="F3412" i="1"/>
  <c r="G2893" i="1"/>
  <c r="H2892" i="1"/>
  <c r="H3411" i="1"/>
  <c r="I3410" i="1"/>
  <c r="K3408" i="1"/>
  <c r="L3407" i="1"/>
  <c r="D3407" i="1"/>
  <c r="E3406" i="1"/>
  <c r="K2891" i="1"/>
  <c r="L3404" i="1"/>
  <c r="D3404" i="1"/>
  <c r="E3403" i="1"/>
  <c r="F3402" i="1"/>
  <c r="G3401" i="1"/>
  <c r="G2890" i="1"/>
  <c r="H2889" i="1"/>
  <c r="I3400" i="1"/>
  <c r="I2888" i="1"/>
  <c r="K2887" i="1"/>
  <c r="L3398" i="1"/>
  <c r="D3398" i="1"/>
  <c r="E3397" i="1"/>
  <c r="F3396" i="1"/>
  <c r="F3395" i="1"/>
  <c r="G2886" i="1"/>
  <c r="H3394" i="1"/>
  <c r="H3393" i="1"/>
  <c r="I3392" i="1"/>
  <c r="K3391" i="1"/>
  <c r="L2884" i="1"/>
  <c r="D2884" i="1"/>
  <c r="E3390" i="1"/>
  <c r="K2882" i="1"/>
  <c r="L3389" i="1"/>
  <c r="D3389" i="1"/>
  <c r="E3388" i="1"/>
  <c r="F3387" i="1"/>
  <c r="G3386" i="1"/>
  <c r="G2881" i="1"/>
  <c r="H2880" i="1"/>
  <c r="I2879" i="1"/>
  <c r="I3385" i="1"/>
  <c r="K3384" i="1"/>
  <c r="L2877" i="1"/>
  <c r="D2877" i="1"/>
  <c r="E3383" i="1"/>
  <c r="F3382" i="1"/>
  <c r="F3381" i="1"/>
  <c r="G3380" i="1"/>
  <c r="H2876" i="1"/>
  <c r="H3379" i="1"/>
  <c r="I3378" i="1"/>
  <c r="K2874" i="1"/>
  <c r="L2873" i="1"/>
  <c r="D2873" i="1"/>
  <c r="E2872" i="1"/>
  <c r="K2870" i="1"/>
  <c r="L3377" i="1"/>
  <c r="D3377" i="1"/>
  <c r="E3376" i="1"/>
  <c r="F3375" i="1"/>
  <c r="G3374" i="1"/>
  <c r="G3373" i="1"/>
  <c r="H2869" i="1"/>
  <c r="I2868" i="1"/>
  <c r="I2867" i="1"/>
  <c r="K2865" i="1"/>
  <c r="L2864" i="1"/>
  <c r="D2864" i="1"/>
  <c r="E3372" i="1"/>
  <c r="F2863" i="1"/>
  <c r="F2862" i="1"/>
  <c r="G2861" i="1"/>
  <c r="H3371" i="1"/>
  <c r="H3370" i="1"/>
  <c r="I3369" i="1"/>
  <c r="K3368" i="1"/>
  <c r="L3367" i="1"/>
  <c r="D3367" i="1"/>
  <c r="E2859" i="1"/>
  <c r="K3365" i="1"/>
  <c r="L3364" i="1"/>
  <c r="D3364" i="1"/>
  <c r="E2858" i="1"/>
  <c r="F3363" i="1"/>
  <c r="G3362" i="1"/>
  <c r="G2857" i="1"/>
  <c r="H3361" i="1"/>
  <c r="I3360" i="1"/>
  <c r="I2856" i="1"/>
  <c r="K3358" i="1"/>
  <c r="L3357" i="1"/>
  <c r="D3357" i="1"/>
  <c r="E2855" i="1"/>
  <c r="F3356" i="1"/>
  <c r="F3355" i="1"/>
  <c r="G3354" i="1"/>
  <c r="H3353" i="1"/>
  <c r="H3352" i="1"/>
  <c r="I2854" i="1"/>
  <c r="K3351" i="1"/>
  <c r="L3350" i="1"/>
  <c r="D3350" i="1"/>
  <c r="E2852" i="1"/>
  <c r="K3348" i="1"/>
  <c r="L3347" i="1"/>
  <c r="D3347" i="1"/>
  <c r="E3346" i="1"/>
  <c r="F3345" i="1"/>
  <c r="G3344" i="1"/>
  <c r="G2851" i="1"/>
  <c r="H2850" i="1"/>
  <c r="I3343" i="1"/>
  <c r="I2849" i="1"/>
  <c r="K3342" i="1"/>
  <c r="L3341" i="1"/>
  <c r="D3341" i="1"/>
  <c r="E2847" i="1"/>
  <c r="F2846" i="1"/>
  <c r="F3340" i="1"/>
  <c r="G3339" i="1"/>
  <c r="H3338" i="1"/>
  <c r="H3337" i="1"/>
  <c r="I3336" i="1"/>
  <c r="K3335" i="1"/>
  <c r="L2844" i="1"/>
  <c r="D2844" i="1"/>
  <c r="E3334" i="1"/>
  <c r="K2843" i="1"/>
  <c r="L3332" i="1"/>
  <c r="D3332" i="1"/>
  <c r="E2842" i="1"/>
  <c r="F3331" i="1"/>
  <c r="G3330" i="1"/>
  <c r="G3329" i="1"/>
  <c r="H3328" i="1"/>
  <c r="I2841" i="1"/>
  <c r="I3327" i="1"/>
  <c r="K3325" i="1"/>
  <c r="L2840" i="1"/>
  <c r="D2840" i="1"/>
  <c r="E3324" i="1"/>
  <c r="F3323" i="1"/>
  <c r="F3322" i="1"/>
  <c r="G2839" i="1"/>
  <c r="H2838" i="1"/>
  <c r="H3321" i="1"/>
  <c r="I3320" i="1"/>
  <c r="K2836" i="1"/>
  <c r="L3319" i="1"/>
  <c r="D3319" i="1"/>
  <c r="E2835" i="1"/>
  <c r="K3317" i="1"/>
  <c r="L3316" i="1"/>
  <c r="D3316" i="1"/>
  <c r="E3315" i="1"/>
  <c r="F3314" i="1"/>
  <c r="G3313" i="1"/>
  <c r="G3312" i="1"/>
  <c r="H3311" i="1"/>
  <c r="I3310" i="1"/>
  <c r="I2834" i="1"/>
  <c r="K2833" i="1"/>
  <c r="L2832" i="1"/>
  <c r="D2832" i="1"/>
  <c r="E3308" i="1"/>
  <c r="F3307" i="1"/>
  <c r="F3306" i="1"/>
  <c r="G3305" i="1"/>
  <c r="H3304" i="1"/>
  <c r="H3303" i="1"/>
  <c r="I2831" i="1"/>
  <c r="K3302" i="1"/>
  <c r="L3301" i="1"/>
  <c r="D3301" i="1"/>
  <c r="E3300" i="1"/>
  <c r="K3298" i="1"/>
  <c r="L3297" i="1"/>
  <c r="D3297" i="1"/>
  <c r="E3296" i="1"/>
  <c r="F3295" i="1"/>
  <c r="G3294" i="1"/>
  <c r="G3293" i="1"/>
  <c r="H3292" i="1"/>
  <c r="I2829" i="1"/>
  <c r="I3291" i="1"/>
  <c r="K3290" i="1"/>
  <c r="L2827" i="1"/>
  <c r="D2827" i="1"/>
  <c r="E2826" i="1"/>
  <c r="F3289" i="1"/>
  <c r="F3288" i="1"/>
  <c r="G3287" i="1"/>
  <c r="H3286" i="1"/>
  <c r="H2825" i="1"/>
  <c r="I3285" i="1"/>
  <c r="K3283" i="1"/>
  <c r="L3282" i="1"/>
  <c r="D3282" i="1"/>
  <c r="E3281" i="1"/>
  <c r="K3280" i="1"/>
  <c r="L3279" i="1"/>
  <c r="D3279" i="1"/>
  <c r="E3278" i="1"/>
  <c r="F3277" i="1"/>
  <c r="G3276" i="1"/>
  <c r="G3275" i="1"/>
  <c r="H3274" i="1"/>
  <c r="I2823" i="1"/>
  <c r="I3273" i="1"/>
  <c r="K3272" i="1"/>
  <c r="L3271" i="1"/>
  <c r="D3271" i="1"/>
  <c r="E3270" i="1"/>
  <c r="F2821" i="1"/>
  <c r="F3269" i="1"/>
  <c r="G3268" i="1"/>
  <c r="H2820" i="1"/>
  <c r="H3267" i="1"/>
  <c r="I3266" i="1"/>
  <c r="K3264" i="1"/>
  <c r="L2819" i="1"/>
  <c r="D2819" i="1"/>
  <c r="E3263" i="1"/>
  <c r="K3261" i="1"/>
  <c r="L3260" i="1"/>
  <c r="D3260" i="1"/>
  <c r="E3259" i="1"/>
  <c r="F3258" i="1"/>
  <c r="G3257" i="1"/>
  <c r="G2818" i="1"/>
  <c r="H3256" i="1"/>
  <c r="I3255" i="1"/>
  <c r="I2817" i="1"/>
  <c r="K3253" i="1"/>
  <c r="L3252" i="1"/>
  <c r="D3252" i="1"/>
  <c r="E3251" i="1"/>
  <c r="F3250" i="1"/>
  <c r="F3249" i="1"/>
  <c r="G3248" i="1"/>
  <c r="H2816" i="1"/>
  <c r="H2815" i="1"/>
  <c r="I2814" i="1"/>
  <c r="K2813" i="1"/>
  <c r="L3246" i="1"/>
  <c r="D3246" i="1"/>
  <c r="E2812" i="1"/>
  <c r="K2811" i="1"/>
  <c r="L3244" i="1"/>
  <c r="D3244" i="1"/>
  <c r="E3243" i="1"/>
  <c r="F3242" i="1"/>
  <c r="G3241" i="1"/>
  <c r="G2810" i="1"/>
  <c r="H3240" i="1"/>
  <c r="I3239" i="1"/>
  <c r="I3238" i="1"/>
  <c r="K2809" i="1"/>
  <c r="L2808" i="1"/>
  <c r="D2808" i="1"/>
  <c r="E3236" i="1"/>
  <c r="F3235" i="1"/>
  <c r="F3234" i="1"/>
  <c r="G2807" i="1"/>
  <c r="H3233" i="1"/>
  <c r="H2806" i="1"/>
  <c r="I2805" i="1"/>
  <c r="K3232" i="1"/>
  <c r="L3231" i="1"/>
  <c r="D3231" i="1"/>
  <c r="E3230" i="1"/>
  <c r="K3228" i="1"/>
  <c r="L3227" i="1"/>
  <c r="D3227" i="1"/>
  <c r="E3226" i="1"/>
  <c r="F2803" i="1"/>
  <c r="G3225" i="1"/>
  <c r="G3224" i="1"/>
  <c r="H3223" i="1"/>
  <c r="I3222" i="1"/>
  <c r="I3221" i="1"/>
  <c r="K3219" i="1"/>
  <c r="L2802" i="1"/>
  <c r="D2802" i="1"/>
  <c r="E3218" i="1"/>
  <c r="F2801" i="1"/>
  <c r="F3217" i="1"/>
  <c r="G2800" i="1"/>
  <c r="H3216" i="1"/>
  <c r="H3215" i="1"/>
  <c r="I2799" i="1"/>
  <c r="K3214" i="1"/>
  <c r="L3213" i="1"/>
  <c r="D3213" i="1"/>
  <c r="E3212" i="1"/>
  <c r="K3210" i="1"/>
  <c r="L3209" i="1"/>
  <c r="D3209" i="1"/>
  <c r="E2797" i="1"/>
  <c r="F3208" i="1"/>
  <c r="G2796" i="1"/>
  <c r="G2795" i="1"/>
  <c r="H2794" i="1"/>
  <c r="I3207" i="1"/>
  <c r="I2793" i="1"/>
  <c r="K3205" i="1"/>
  <c r="L2792" i="1"/>
  <c r="D2792" i="1"/>
  <c r="E3204" i="1"/>
  <c r="F2791" i="1"/>
  <c r="F2790" i="1"/>
  <c r="G3203" i="1"/>
  <c r="H2789" i="1"/>
  <c r="H3202" i="1"/>
  <c r="I2788" i="1"/>
  <c r="K2787" i="1"/>
  <c r="L3200" i="1"/>
  <c r="D3200" i="1"/>
  <c r="E3199" i="1"/>
  <c r="K2786" i="1"/>
  <c r="L3197" i="1"/>
  <c r="D3197" i="1"/>
  <c r="E3196" i="1"/>
  <c r="F3195" i="1"/>
  <c r="G3194" i="1"/>
  <c r="G2785" i="1"/>
  <c r="H3193" i="1"/>
  <c r="I3192" i="1"/>
  <c r="I2784" i="1"/>
  <c r="K3190" i="1"/>
  <c r="L2783" i="1"/>
  <c r="D2783" i="1"/>
  <c r="E3189" i="1"/>
  <c r="F3188" i="1"/>
  <c r="F3187" i="1"/>
  <c r="G3186" i="1"/>
  <c r="H3185" i="1"/>
  <c r="H2782" i="1"/>
  <c r="I2781" i="1"/>
  <c r="K3183" i="1"/>
  <c r="L3182" i="1"/>
  <c r="D3182" i="1"/>
  <c r="E3181" i="1"/>
  <c r="K3180" i="1"/>
  <c r="L3179" i="1"/>
  <c r="D3179" i="1"/>
  <c r="E3178" i="1"/>
  <c r="F3177" i="1"/>
  <c r="G3176" i="1"/>
  <c r="G3175" i="1"/>
  <c r="G4083" i="1"/>
  <c r="E3616" i="1"/>
  <c r="G4072" i="1"/>
  <c r="E3614" i="1"/>
  <c r="K4062" i="1"/>
  <c r="E4058" i="1"/>
  <c r="K4052" i="1"/>
  <c r="H4049" i="1"/>
  <c r="K3598" i="1"/>
  <c r="I4041" i="1"/>
  <c r="F4036" i="1"/>
  <c r="D3591" i="1"/>
  <c r="G4028" i="1"/>
  <c r="D4023" i="1"/>
  <c r="D4012" i="1"/>
  <c r="H4002" i="1"/>
  <c r="H3575" i="1"/>
  <c r="F3985" i="1"/>
  <c r="L3981" i="1"/>
  <c r="F3567" i="1"/>
  <c r="L3972" i="1"/>
  <c r="I3967" i="1"/>
  <c r="L3961" i="1"/>
  <c r="I3956" i="1"/>
  <c r="G3557" i="1"/>
  <c r="E3950" i="1"/>
  <c r="G3944" i="1"/>
  <c r="E3939" i="1"/>
  <c r="K3932" i="1"/>
  <c r="E3929" i="1"/>
  <c r="K3542" i="1"/>
  <c r="H3921" i="1"/>
  <c r="K3914" i="1"/>
  <c r="I3908" i="1"/>
  <c r="F3537" i="1"/>
  <c r="D3898" i="1"/>
  <c r="G3531" i="1"/>
  <c r="D3892" i="1"/>
  <c r="E3879" i="1"/>
  <c r="H3522" i="1"/>
  <c r="K3873" i="1"/>
  <c r="E3516" i="1"/>
  <c r="H3513" i="1"/>
  <c r="K3867" i="1"/>
  <c r="F3866" i="1"/>
  <c r="H3510" i="1"/>
  <c r="L3861" i="1"/>
  <c r="K3859" i="1"/>
  <c r="I3504" i="1"/>
  <c r="L3502" i="1"/>
  <c r="E3501" i="1"/>
  <c r="G3499" i="1"/>
  <c r="H3497" i="1"/>
  <c r="I3495" i="1"/>
  <c r="K3493" i="1"/>
  <c r="D3856" i="1"/>
  <c r="F3491" i="1"/>
  <c r="G3489" i="1"/>
  <c r="H3487" i="1"/>
  <c r="L3853" i="1"/>
  <c r="E3485" i="1"/>
  <c r="K3483" i="1"/>
  <c r="D3482" i="1"/>
  <c r="F3480" i="1"/>
  <c r="G3478" i="1"/>
  <c r="I2920" i="1"/>
  <c r="L2917" i="1"/>
  <c r="E3475" i="1"/>
  <c r="F3474" i="1"/>
  <c r="H2915" i="1"/>
  <c r="I2914" i="1"/>
  <c r="K3471" i="1"/>
  <c r="D2912" i="1"/>
  <c r="L2910" i="1"/>
  <c r="E3468" i="1"/>
  <c r="G3466" i="1"/>
  <c r="H3465" i="1"/>
  <c r="I3463" i="1"/>
  <c r="K2908" i="1"/>
  <c r="D3461" i="1"/>
  <c r="F2907" i="1"/>
  <c r="E3459" i="1"/>
  <c r="K3457" i="1"/>
  <c r="L3456" i="1"/>
  <c r="D3456" i="1"/>
  <c r="E3455" i="1"/>
  <c r="K3453" i="1"/>
  <c r="L2905" i="1"/>
  <c r="D2905" i="1"/>
  <c r="E2904" i="1"/>
  <c r="F3452" i="1"/>
  <c r="G3451" i="1"/>
  <c r="G3450" i="1"/>
  <c r="H3449" i="1"/>
  <c r="I2903" i="1"/>
  <c r="I3448" i="1"/>
  <c r="K3446" i="1"/>
  <c r="L3445" i="1"/>
  <c r="D3445" i="1"/>
  <c r="E3444" i="1"/>
  <c r="F3443" i="1"/>
  <c r="F3442" i="1"/>
  <c r="G3441" i="1"/>
  <c r="H3440" i="1"/>
  <c r="H2902" i="1"/>
  <c r="I3439" i="1"/>
  <c r="K3438" i="1"/>
  <c r="L3437" i="1"/>
  <c r="D3437" i="1"/>
  <c r="E3436" i="1"/>
  <c r="K3434" i="1"/>
  <c r="L3433" i="1"/>
  <c r="D3433" i="1"/>
  <c r="E2900" i="1"/>
  <c r="F3432" i="1"/>
  <c r="G2899" i="1"/>
  <c r="G3431" i="1"/>
  <c r="H2898" i="1"/>
  <c r="I2897" i="1"/>
  <c r="I3430" i="1"/>
  <c r="K3428" i="1"/>
  <c r="L3427" i="1"/>
  <c r="D3427" i="1"/>
  <c r="E3426" i="1"/>
  <c r="F3425" i="1"/>
  <c r="F3424" i="1"/>
  <c r="G3423" i="1"/>
  <c r="H2896" i="1"/>
  <c r="H2895" i="1"/>
  <c r="I3422" i="1"/>
  <c r="K3420" i="1"/>
  <c r="L3419" i="1"/>
  <c r="D3419" i="1"/>
  <c r="E3418" i="1"/>
  <c r="K3416" i="1"/>
  <c r="L2894" i="1"/>
  <c r="D2894" i="1"/>
  <c r="E3415" i="1"/>
  <c r="F3414" i="1"/>
  <c r="G3413" i="1"/>
  <c r="G3412" i="1"/>
  <c r="H2893" i="1"/>
  <c r="I2892" i="1"/>
  <c r="I3411" i="1"/>
  <c r="K3409" i="1"/>
  <c r="L3408" i="1"/>
  <c r="D3408" i="1"/>
  <c r="E3407" i="1"/>
  <c r="F3406" i="1"/>
  <c r="F3405" i="1"/>
  <c r="G2891" i="1"/>
  <c r="H3404" i="1"/>
  <c r="H3403" i="1"/>
  <c r="I3402" i="1"/>
  <c r="K2890" i="1"/>
  <c r="L2889" i="1"/>
  <c r="D2889" i="1"/>
  <c r="E3400" i="1"/>
  <c r="K3399" i="1"/>
  <c r="L2887" i="1"/>
  <c r="D2887" i="1"/>
  <c r="E3398" i="1"/>
  <c r="F3397" i="1"/>
  <c r="G3396" i="1"/>
  <c r="G3395" i="1"/>
  <c r="H2886" i="1"/>
  <c r="I3394" i="1"/>
  <c r="I3393" i="1"/>
  <c r="K2885" i="1"/>
  <c r="L3391" i="1"/>
  <c r="D3391" i="1"/>
  <c r="E2884" i="1"/>
  <c r="F3390" i="1"/>
  <c r="F2883" i="1"/>
  <c r="G2882" i="1"/>
  <c r="H3389" i="1"/>
  <c r="H3388" i="1"/>
  <c r="I3387" i="1"/>
  <c r="K2881" i="1"/>
  <c r="L2880" i="1"/>
  <c r="D2880" i="1"/>
  <c r="E2879" i="1"/>
  <c r="K2878" i="1"/>
  <c r="L3384" i="1"/>
  <c r="D3384" i="1"/>
  <c r="E2877" i="1"/>
  <c r="F3383" i="1"/>
  <c r="G3382" i="1"/>
  <c r="G3381" i="1"/>
  <c r="H3380" i="1"/>
  <c r="I2876" i="1"/>
  <c r="I3379" i="1"/>
  <c r="K2875" i="1"/>
  <c r="L2874" i="1"/>
  <c r="D2874" i="1"/>
  <c r="E2873" i="1"/>
  <c r="F2872" i="1"/>
  <c r="F2871" i="1"/>
  <c r="G2870" i="1"/>
  <c r="H3377" i="1"/>
  <c r="H3376" i="1"/>
  <c r="I3375" i="1"/>
  <c r="K3373" i="1"/>
  <c r="L2869" i="1"/>
  <c r="D2869" i="1"/>
  <c r="E2868" i="1"/>
  <c r="K2866" i="1"/>
  <c r="L2865" i="1"/>
  <c r="D2865" i="1"/>
  <c r="E2864" i="1"/>
  <c r="F3372" i="1"/>
  <c r="G2863" i="1"/>
  <c r="G2862" i="1"/>
  <c r="H2861" i="1"/>
  <c r="I3371" i="1"/>
  <c r="I3370" i="1"/>
  <c r="K2860" i="1"/>
  <c r="L3368" i="1"/>
  <c r="D3368" i="1"/>
  <c r="E3367" i="1"/>
  <c r="F2859" i="1"/>
  <c r="F3366" i="1"/>
  <c r="G3365" i="1"/>
  <c r="H3364" i="1"/>
  <c r="H2858" i="1"/>
  <c r="I3363" i="1"/>
  <c r="K2857" i="1"/>
  <c r="L3361" i="1"/>
  <c r="D3361" i="1"/>
  <c r="E3360" i="1"/>
  <c r="K3359" i="1"/>
  <c r="L3358" i="1"/>
  <c r="D3358" i="1"/>
  <c r="E3357" i="1"/>
  <c r="F2855" i="1"/>
  <c r="G3356" i="1"/>
  <c r="G3355" i="1"/>
  <c r="H3354" i="1"/>
  <c r="I3353" i="1"/>
  <c r="I3352" i="1"/>
  <c r="K2853" i="1"/>
  <c r="L3351" i="1"/>
  <c r="D3351" i="1"/>
  <c r="E3350" i="1"/>
  <c r="F2852" i="1"/>
  <c r="F3349" i="1"/>
  <c r="G3348" i="1"/>
  <c r="H3347" i="1"/>
  <c r="H3346" i="1"/>
  <c r="I3345" i="1"/>
  <c r="K2851" i="1"/>
  <c r="L2850" i="1"/>
  <c r="D2850" i="1"/>
  <c r="E3343" i="1"/>
  <c r="K2848" i="1"/>
  <c r="L3342" i="1"/>
  <c r="D3342" i="1"/>
  <c r="E3341" i="1"/>
  <c r="F2847" i="1"/>
  <c r="G2846" i="1"/>
  <c r="G3340" i="1"/>
  <c r="H3339" i="1"/>
  <c r="I3338" i="1"/>
  <c r="I3337" i="1"/>
  <c r="K2845" i="1"/>
  <c r="L3335" i="1"/>
  <c r="D3335" i="1"/>
  <c r="E2844" i="1"/>
  <c r="F3334" i="1"/>
  <c r="F3333" i="1"/>
  <c r="G2843" i="1"/>
  <c r="H3332" i="1"/>
  <c r="H2842" i="1"/>
  <c r="I3331" i="1"/>
  <c r="K3329" i="1"/>
  <c r="L3328" i="1"/>
  <c r="D3328" i="1"/>
  <c r="E2841" i="1"/>
  <c r="K3326" i="1"/>
  <c r="L3325" i="1"/>
  <c r="D3325" i="1"/>
  <c r="E2840" i="1"/>
  <c r="F3324" i="1"/>
  <c r="G3323" i="1"/>
  <c r="G3322" i="1"/>
  <c r="H2839" i="1"/>
  <c r="I2838" i="1"/>
  <c r="I3321" i="1"/>
  <c r="K2837" i="1"/>
  <c r="L2836" i="1"/>
  <c r="D2836" i="1"/>
  <c r="E3319" i="1"/>
  <c r="F2835" i="1"/>
  <c r="F3318" i="1"/>
  <c r="G3317" i="1"/>
  <c r="H3316" i="1"/>
  <c r="H3315" i="1"/>
  <c r="I3314" i="1"/>
  <c r="K3312" i="1"/>
  <c r="L3311" i="1"/>
  <c r="D3311" i="1"/>
  <c r="E3310" i="1"/>
  <c r="K3309" i="1"/>
  <c r="L2833" i="1"/>
  <c r="D2833" i="1"/>
  <c r="E2832" i="1"/>
  <c r="F3308" i="1"/>
  <c r="G3307" i="1"/>
  <c r="G3306" i="1"/>
  <c r="H3305" i="1"/>
  <c r="I3304" i="1"/>
  <c r="I3303" i="1"/>
  <c r="K2830" i="1"/>
  <c r="L3302" i="1"/>
  <c r="D3302" i="1"/>
  <c r="E3301" i="1"/>
  <c r="F3300" i="1"/>
  <c r="F3299" i="1"/>
  <c r="G3298" i="1"/>
  <c r="H3297" i="1"/>
  <c r="H3296" i="1"/>
  <c r="I3295" i="1"/>
  <c r="K3293" i="1"/>
  <c r="L3292" i="1"/>
  <c r="D3292" i="1"/>
  <c r="E2829" i="1"/>
  <c r="K2828" i="1"/>
  <c r="L3290" i="1"/>
  <c r="D3290" i="1"/>
  <c r="E2827" i="1"/>
  <c r="F2826" i="1"/>
  <c r="G3289" i="1"/>
  <c r="G3288" i="1"/>
  <c r="H3287" i="1"/>
  <c r="I3286" i="1"/>
  <c r="I2825" i="1"/>
  <c r="K3284" i="1"/>
  <c r="L3283" i="1"/>
  <c r="D3283" i="1"/>
  <c r="E3282" i="1"/>
  <c r="F3281" i="1"/>
  <c r="F2824" i="1"/>
  <c r="G3280" i="1"/>
  <c r="H3279" i="1"/>
  <c r="H3278" i="1"/>
  <c r="I3277" i="1"/>
  <c r="K3275" i="1"/>
  <c r="L3274" i="1"/>
  <c r="D3274" i="1"/>
  <c r="E2823" i="1"/>
  <c r="K2822" i="1"/>
  <c r="L3272" i="1"/>
  <c r="D3272" i="1"/>
  <c r="E3271" i="1"/>
  <c r="F3270" i="1"/>
  <c r="G2821" i="1"/>
  <c r="G3269" i="1"/>
  <c r="H3268" i="1"/>
  <c r="I2820" i="1"/>
  <c r="I3267" i="1"/>
  <c r="K3265" i="1"/>
  <c r="L3264" i="1"/>
  <c r="D3264" i="1"/>
  <c r="E2819" i="1"/>
  <c r="F3263" i="1"/>
  <c r="F3262" i="1"/>
  <c r="G3261" i="1"/>
  <c r="H3260" i="1"/>
  <c r="H3259" i="1"/>
  <c r="I3258" i="1"/>
  <c r="K2818" i="1"/>
  <c r="L3256" i="1"/>
  <c r="D3256" i="1"/>
  <c r="E3255" i="1"/>
  <c r="K3254" i="1"/>
  <c r="L3253" i="1"/>
  <c r="D3253" i="1"/>
  <c r="E3252" i="1"/>
  <c r="F3251" i="1"/>
  <c r="G3250" i="1"/>
  <c r="G3249" i="1"/>
  <c r="H3248" i="1"/>
  <c r="I2816" i="1"/>
  <c r="I2815" i="1"/>
  <c r="K3247" i="1"/>
  <c r="L2813" i="1"/>
  <c r="D2813" i="1"/>
  <c r="E3246" i="1"/>
  <c r="F2812" i="1"/>
  <c r="F3245" i="1"/>
  <c r="G2811" i="1"/>
  <c r="H3244" i="1"/>
  <c r="H3243" i="1"/>
  <c r="I3242" i="1"/>
  <c r="K2810" i="1"/>
  <c r="L3240" i="1"/>
  <c r="D3240" i="1"/>
  <c r="E3239" i="1"/>
  <c r="K3237" i="1"/>
  <c r="L2809" i="1"/>
  <c r="D2809" i="1"/>
  <c r="E2808" i="1"/>
  <c r="F3236" i="1"/>
  <c r="G3235" i="1"/>
  <c r="G3234" i="1"/>
  <c r="H2807" i="1"/>
  <c r="I3233" i="1"/>
  <c r="I2806" i="1"/>
  <c r="K2804" i="1"/>
  <c r="L3232" i="1"/>
  <c r="D3232" i="1"/>
  <c r="E3231" i="1"/>
  <c r="F3230" i="1"/>
  <c r="F3229" i="1"/>
  <c r="G3228" i="1"/>
  <c r="H3227" i="1"/>
  <c r="H3226" i="1"/>
  <c r="I2803" i="1"/>
  <c r="K3224" i="1"/>
  <c r="L3223" i="1"/>
  <c r="D3223" i="1"/>
  <c r="E3222" i="1"/>
  <c r="K3220" i="1"/>
  <c r="L3219" i="1"/>
  <c r="D3219" i="1"/>
  <c r="E2802" i="1"/>
  <c r="F3218" i="1"/>
  <c r="G2801" i="1"/>
  <c r="G3217" i="1"/>
  <c r="H2800" i="1"/>
  <c r="I3216" i="1"/>
  <c r="I3215" i="1"/>
  <c r="K2798" i="1"/>
  <c r="L3214" i="1"/>
  <c r="D3214" i="1"/>
  <c r="E3213" i="1"/>
  <c r="F3212" i="1"/>
  <c r="F3211" i="1"/>
  <c r="G3210" i="1"/>
  <c r="H3209" i="1"/>
  <c r="H2797" i="1"/>
  <c r="I3208" i="1"/>
  <c r="K2795" i="1"/>
  <c r="L2794" i="1"/>
  <c r="D2794" i="1"/>
  <c r="E3207" i="1"/>
  <c r="K3206" i="1"/>
  <c r="L3205" i="1"/>
  <c r="D3205" i="1"/>
  <c r="E2792" i="1"/>
  <c r="F3204" i="1"/>
  <c r="H4082" i="1"/>
  <c r="H4071" i="1"/>
  <c r="F3613" i="1"/>
  <c r="L3610" i="1"/>
  <c r="F4057" i="1"/>
  <c r="L3606" i="1"/>
  <c r="I4048" i="1"/>
  <c r="L3597" i="1"/>
  <c r="I3596" i="1"/>
  <c r="G4035" i="1"/>
  <c r="E4032" i="1"/>
  <c r="G3588" i="1"/>
  <c r="E4022" i="1"/>
  <c r="K4016" i="1"/>
  <c r="E4011" i="1"/>
  <c r="K3580" i="1"/>
  <c r="H3578" i="1"/>
  <c r="K3576" i="1"/>
  <c r="I3991" i="1"/>
  <c r="F3984" i="1"/>
  <c r="D3981" i="1"/>
  <c r="G3978" i="1"/>
  <c r="D3972" i="1"/>
  <c r="D3961" i="1"/>
  <c r="H3556" i="1"/>
  <c r="H3943" i="1"/>
  <c r="F3938" i="1"/>
  <c r="L3548" i="1"/>
  <c r="F3545" i="1"/>
  <c r="L3541" i="1"/>
  <c r="I3920" i="1"/>
  <c r="L3913" i="1"/>
  <c r="I3907" i="1"/>
  <c r="G3901" i="1"/>
  <c r="E3897" i="1"/>
  <c r="G3530" i="1"/>
  <c r="E3891" i="1"/>
  <c r="K3885" i="1"/>
  <c r="K3882" i="1"/>
  <c r="F3879" i="1"/>
  <c r="I3522" i="1"/>
  <c r="L3873" i="1"/>
  <c r="F3518" i="1"/>
  <c r="I3515" i="1"/>
  <c r="D3513" i="1"/>
  <c r="L3867" i="1"/>
  <c r="G3866" i="1"/>
  <c r="I3510" i="1"/>
  <c r="D3508" i="1"/>
  <c r="G3859" i="1"/>
  <c r="D3504" i="1"/>
  <c r="G3857" i="1"/>
  <c r="I3502" i="1"/>
  <c r="L3498" i="1"/>
  <c r="E3497" i="1"/>
  <c r="F3495" i="1"/>
  <c r="H3493" i="1"/>
  <c r="I3492" i="1"/>
  <c r="K3490" i="1"/>
  <c r="D3489" i="1"/>
  <c r="L3854" i="1"/>
  <c r="E3486" i="1"/>
  <c r="G3485" i="1"/>
  <c r="H3483" i="1"/>
  <c r="I3481" i="1"/>
  <c r="K3479" i="1"/>
  <c r="D3478" i="1"/>
  <c r="F2920" i="1"/>
  <c r="G2919" i="1"/>
  <c r="H2917" i="1"/>
  <c r="L3473" i="1"/>
  <c r="E2915" i="1"/>
  <c r="K2914" i="1"/>
  <c r="D2913" i="1"/>
  <c r="F2912" i="1"/>
  <c r="G2911" i="1"/>
  <c r="I2910" i="1"/>
  <c r="L2909" i="1"/>
  <c r="E3465" i="1"/>
  <c r="F3463" i="1"/>
  <c r="H2908" i="1"/>
  <c r="I3460" i="1"/>
  <c r="K3459" i="1"/>
  <c r="K2906" i="1"/>
  <c r="L3457" i="1"/>
  <c r="D3457" i="1"/>
  <c r="E3456" i="1"/>
  <c r="F3455" i="1"/>
  <c r="F3454" i="1"/>
  <c r="G3453" i="1"/>
  <c r="H2905" i="1"/>
  <c r="H2904" i="1"/>
  <c r="I3452" i="1"/>
  <c r="K3450" i="1"/>
  <c r="L3449" i="1"/>
  <c r="D3449" i="1"/>
  <c r="E2903" i="1"/>
  <c r="K3447" i="1"/>
  <c r="L3446" i="1"/>
  <c r="D3446" i="1"/>
  <c r="E3445" i="1"/>
  <c r="F3444" i="1"/>
  <c r="G3443" i="1"/>
  <c r="G3442" i="1"/>
  <c r="H3441" i="1"/>
  <c r="I3440" i="1"/>
  <c r="I2902" i="1"/>
  <c r="K2901" i="1"/>
  <c r="L3438" i="1"/>
  <c r="D3438" i="1"/>
  <c r="E3437" i="1"/>
  <c r="F3436" i="1"/>
  <c r="F3435" i="1"/>
  <c r="G3434" i="1"/>
  <c r="H3433" i="1"/>
  <c r="H2900" i="1"/>
  <c r="I3432" i="1"/>
  <c r="K3431" i="1"/>
  <c r="L2898" i="1"/>
  <c r="D2898" i="1"/>
  <c r="E2897" i="1"/>
  <c r="K3429" i="1"/>
  <c r="L3428" i="1"/>
  <c r="D3428" i="1"/>
  <c r="E3427" i="1"/>
  <c r="F3426" i="1"/>
  <c r="G3425" i="1"/>
  <c r="G3424" i="1"/>
  <c r="H3423" i="1"/>
  <c r="I2896" i="1"/>
  <c r="I2895" i="1"/>
  <c r="K3421" i="1"/>
  <c r="L3420" i="1"/>
  <c r="D3420" i="1"/>
  <c r="E3419" i="1"/>
  <c r="F3418" i="1"/>
  <c r="F3417" i="1"/>
  <c r="G3416" i="1"/>
  <c r="H2894" i="1"/>
  <c r="H3415" i="1"/>
  <c r="I3414" i="1"/>
  <c r="K3412" i="1"/>
  <c r="L2893" i="1"/>
  <c r="D2893" i="1"/>
  <c r="E2892" i="1"/>
  <c r="K3410" i="1"/>
  <c r="L3409" i="1"/>
  <c r="D3409" i="1"/>
  <c r="E3408" i="1"/>
  <c r="F3407" i="1"/>
  <c r="G3406" i="1"/>
  <c r="G3405" i="1"/>
  <c r="H2891" i="1"/>
  <c r="I3404" i="1"/>
  <c r="I3403" i="1"/>
  <c r="K3401" i="1"/>
  <c r="L2890" i="1"/>
  <c r="D2890" i="1"/>
  <c r="E2889" i="1"/>
  <c r="F3400" i="1"/>
  <c r="F2888" i="1"/>
  <c r="G3399" i="1"/>
  <c r="H2887" i="1"/>
  <c r="H3398" i="1"/>
  <c r="I3397" i="1"/>
  <c r="K3395" i="1"/>
  <c r="L2886" i="1"/>
  <c r="D2886" i="1"/>
  <c r="E3394" i="1"/>
  <c r="K3392" i="1"/>
  <c r="L2885" i="1"/>
  <c r="D2885" i="1"/>
  <c r="E3391" i="1"/>
  <c r="F2884" i="1"/>
  <c r="G3390" i="1"/>
  <c r="G2883" i="1"/>
  <c r="H2882" i="1"/>
  <c r="I3389" i="1"/>
  <c r="I3388" i="1"/>
  <c r="K3386" i="1"/>
  <c r="L2881" i="1"/>
  <c r="D2881" i="1"/>
  <c r="E2880" i="1"/>
  <c r="F2879" i="1"/>
  <c r="F3385" i="1"/>
  <c r="G2878" i="1"/>
  <c r="H3384" i="1"/>
  <c r="H2877" i="1"/>
  <c r="I3383" i="1"/>
  <c r="K3381" i="1"/>
  <c r="L3380" i="1"/>
  <c r="D3380" i="1"/>
  <c r="E2876" i="1"/>
  <c r="K3378" i="1"/>
  <c r="L2875" i="1"/>
  <c r="D2875" i="1"/>
  <c r="E2874" i="1"/>
  <c r="F2873" i="1"/>
  <c r="G2872" i="1"/>
  <c r="G2871" i="1"/>
  <c r="H2870" i="1"/>
  <c r="I3377" i="1"/>
  <c r="I3376" i="1"/>
  <c r="K3374" i="1"/>
  <c r="L3373" i="1"/>
  <c r="D3373" i="1"/>
  <c r="E2869" i="1"/>
  <c r="F2868" i="1"/>
  <c r="F2867" i="1"/>
  <c r="G2866" i="1"/>
  <c r="H2865" i="1"/>
  <c r="H2864" i="1"/>
  <c r="I3372" i="1"/>
  <c r="K2862" i="1"/>
  <c r="L2861" i="1"/>
  <c r="D2861" i="1"/>
  <c r="E3371" i="1"/>
  <c r="K3369" i="1"/>
  <c r="L2860" i="1"/>
  <c r="D2860" i="1"/>
  <c r="E3368" i="1"/>
  <c r="F3367" i="1"/>
  <c r="G2859" i="1"/>
  <c r="G3366" i="1"/>
  <c r="H3365" i="1"/>
  <c r="I3364" i="1"/>
  <c r="I2858" i="1"/>
  <c r="K3362" i="1"/>
  <c r="L2857" i="1"/>
  <c r="D2857" i="1"/>
  <c r="E3361" i="1"/>
  <c r="F3360" i="1"/>
  <c r="F2856" i="1"/>
  <c r="G3359" i="1"/>
  <c r="H3358" i="1"/>
  <c r="H3357" i="1"/>
  <c r="I2855" i="1"/>
  <c r="K3355" i="1"/>
  <c r="L3354" i="1"/>
  <c r="D3354" i="1"/>
  <c r="E3353" i="1"/>
  <c r="K2854" i="1"/>
  <c r="L2853" i="1"/>
  <c r="D2853" i="1"/>
  <c r="E3351" i="1"/>
  <c r="F3350" i="1"/>
  <c r="G2852" i="1"/>
  <c r="G3349" i="1"/>
  <c r="H3348" i="1"/>
  <c r="I3347" i="1"/>
  <c r="I3346" i="1"/>
  <c r="K3344" i="1"/>
  <c r="L2851" i="1"/>
  <c r="D2851" i="1"/>
  <c r="E2850" i="1"/>
  <c r="F3343" i="1"/>
  <c r="F2849" i="1"/>
  <c r="G2848" i="1"/>
  <c r="H3342" i="1"/>
  <c r="H3341" i="1"/>
  <c r="I2847" i="1"/>
  <c r="K3340" i="1"/>
  <c r="L3339" i="1"/>
  <c r="D3339" i="1"/>
  <c r="E3338" i="1"/>
  <c r="K3336" i="1"/>
  <c r="L2845" i="1"/>
  <c r="D2845" i="1"/>
  <c r="E3335" i="1"/>
  <c r="F2844" i="1"/>
  <c r="G3334" i="1"/>
  <c r="G3333" i="1"/>
  <c r="H2843" i="1"/>
  <c r="I3332" i="1"/>
  <c r="I2842" i="1"/>
  <c r="K3330" i="1"/>
  <c r="L3329" i="1"/>
  <c r="D3329" i="1"/>
  <c r="E3328" i="1"/>
  <c r="F2841" i="1"/>
  <c r="F3327" i="1"/>
  <c r="G3326" i="1"/>
  <c r="H3325" i="1"/>
  <c r="H2840" i="1"/>
  <c r="I3324" i="1"/>
  <c r="K3322" i="1"/>
  <c r="L2839" i="1"/>
  <c r="D2839" i="1"/>
  <c r="E2838" i="1"/>
  <c r="K3320" i="1"/>
  <c r="L2837" i="1"/>
  <c r="D2837" i="1"/>
  <c r="E2836" i="1"/>
  <c r="F3319" i="1"/>
  <c r="G2835" i="1"/>
  <c r="G3318" i="1"/>
  <c r="H3317" i="1"/>
  <c r="I3316" i="1"/>
  <c r="I3315" i="1"/>
  <c r="K3313" i="1"/>
  <c r="L3312" i="1"/>
  <c r="D3312" i="1"/>
  <c r="E3311" i="1"/>
  <c r="F3310" i="1"/>
  <c r="F2834" i="1"/>
  <c r="G3309" i="1"/>
  <c r="H2833" i="1"/>
  <c r="H2832" i="1"/>
  <c r="I3308" i="1"/>
  <c r="K3306" i="1"/>
  <c r="L3305" i="1"/>
  <c r="D3305" i="1"/>
  <c r="E3304" i="1"/>
  <c r="K2831" i="1"/>
  <c r="L2830" i="1"/>
  <c r="D2830" i="1"/>
  <c r="E3302" i="1"/>
  <c r="F3301" i="1"/>
  <c r="G3300" i="1"/>
  <c r="G3299" i="1"/>
  <c r="H3298" i="1"/>
  <c r="I3297" i="1"/>
  <c r="I3296" i="1"/>
  <c r="K3294" i="1"/>
  <c r="L3293" i="1"/>
  <c r="D3293" i="1"/>
  <c r="E3292" i="1"/>
  <c r="F2829" i="1"/>
  <c r="F3291" i="1"/>
  <c r="G2828" i="1"/>
  <c r="H3290" i="1"/>
  <c r="H2827" i="1"/>
  <c r="I2826" i="1"/>
  <c r="K3288" i="1"/>
  <c r="L3287" i="1"/>
  <c r="D3287" i="1"/>
  <c r="E3286" i="1"/>
  <c r="K3285" i="1"/>
  <c r="L3284" i="1"/>
  <c r="D3284" i="1"/>
  <c r="E3283" i="1"/>
  <c r="F3282" i="1"/>
  <c r="G3281" i="1"/>
  <c r="G2824" i="1"/>
  <c r="H3280" i="1"/>
  <c r="I3279" i="1"/>
  <c r="I3278" i="1"/>
  <c r="K3276" i="1"/>
  <c r="L3275" i="1"/>
  <c r="D3275" i="1"/>
  <c r="E3274" i="1"/>
  <c r="F2823" i="1"/>
  <c r="F3273" i="1"/>
  <c r="G2822" i="1"/>
  <c r="H3272" i="1"/>
  <c r="H3271" i="1"/>
  <c r="I3270" i="1"/>
  <c r="K3269" i="1"/>
  <c r="L3268" i="1"/>
  <c r="D3268" i="1"/>
  <c r="E2820" i="1"/>
  <c r="K3266" i="1"/>
  <c r="L3265" i="1"/>
  <c r="D3265" i="1"/>
  <c r="E3264" i="1"/>
  <c r="F2819" i="1"/>
  <c r="G3263" i="1"/>
  <c r="G3262" i="1"/>
  <c r="H3261" i="1"/>
  <c r="I3260" i="1"/>
  <c r="I3259" i="1"/>
  <c r="K3257" i="1"/>
  <c r="L2818" i="1"/>
  <c r="D2818" i="1"/>
  <c r="E3256" i="1"/>
  <c r="F3255" i="1"/>
  <c r="F2817" i="1"/>
  <c r="G3254" i="1"/>
  <c r="H3253" i="1"/>
  <c r="H3252" i="1"/>
  <c r="I3251" i="1"/>
  <c r="K3249" i="1"/>
  <c r="L3248" i="1"/>
  <c r="D3248" i="1"/>
  <c r="E2816" i="1"/>
  <c r="K2814" i="1"/>
  <c r="L3247" i="1"/>
  <c r="D3247" i="1"/>
  <c r="E2813" i="1"/>
  <c r="F3246" i="1"/>
  <c r="G2812" i="1"/>
  <c r="G3245" i="1"/>
  <c r="H2811" i="1"/>
  <c r="I3244" i="1"/>
  <c r="I3243" i="1"/>
  <c r="K3241" i="1"/>
  <c r="L2810" i="1"/>
  <c r="D2810" i="1"/>
  <c r="E3240" i="1"/>
  <c r="F3239" i="1"/>
  <c r="F3238" i="1"/>
  <c r="G3237" i="1"/>
  <c r="H2809" i="1"/>
  <c r="H2808" i="1"/>
  <c r="I3236" i="1"/>
  <c r="K3234" i="1"/>
  <c r="L2807" i="1"/>
  <c r="D2807" i="1"/>
  <c r="E3233" i="1"/>
  <c r="K2805" i="1"/>
  <c r="L2804" i="1"/>
  <c r="D2804" i="1"/>
  <c r="E3232" i="1"/>
  <c r="F3231" i="1"/>
  <c r="G3230" i="1"/>
  <c r="G3229" i="1"/>
  <c r="H3228" i="1"/>
  <c r="I3227" i="1"/>
  <c r="I3226" i="1"/>
  <c r="K3225" i="1"/>
  <c r="L3224" i="1"/>
  <c r="D3224" i="1"/>
  <c r="E3223" i="1"/>
  <c r="F3222" i="1"/>
  <c r="F3221" i="1"/>
  <c r="G3220" i="1"/>
  <c r="H3219" i="1"/>
  <c r="H2802" i="1"/>
  <c r="I3218" i="1"/>
  <c r="K3217" i="1"/>
  <c r="L2800" i="1"/>
  <c r="D2800" i="1"/>
  <c r="E3216" i="1"/>
  <c r="K2799" i="1"/>
  <c r="L2798" i="1"/>
  <c r="D2798" i="1"/>
  <c r="E3214" i="1"/>
  <c r="F3213" i="1"/>
  <c r="G3212" i="1"/>
  <c r="G3211" i="1"/>
  <c r="H3210" i="1"/>
  <c r="I3209" i="1"/>
  <c r="I2797" i="1"/>
  <c r="K2796" i="1"/>
  <c r="L2795" i="1"/>
  <c r="D2795" i="1"/>
  <c r="E2794" i="1"/>
  <c r="F3207" i="1"/>
  <c r="F2793" i="1"/>
  <c r="G3206" i="1"/>
  <c r="H3205" i="1"/>
  <c r="H2792" i="1"/>
  <c r="I3204" i="1"/>
  <c r="K2790" i="1"/>
  <c r="L3203" i="1"/>
  <c r="D3203" i="1"/>
  <c r="E2789" i="1"/>
  <c r="K2788" i="1"/>
  <c r="L3201" i="1"/>
  <c r="D3201" i="1"/>
  <c r="E2787" i="1"/>
  <c r="F3200" i="1"/>
  <c r="G3199" i="1"/>
  <c r="G3198" i="1"/>
  <c r="H2786" i="1"/>
  <c r="I3197" i="1"/>
  <c r="I3196" i="1"/>
  <c r="K3194" i="1"/>
  <c r="L2785" i="1"/>
  <c r="D2785" i="1"/>
  <c r="E3193" i="1"/>
  <c r="F3192" i="1"/>
  <c r="F2784" i="1"/>
  <c r="G3191" i="1"/>
  <c r="H3190" i="1"/>
  <c r="H2783" i="1"/>
  <c r="I3189" i="1"/>
  <c r="K3187" i="1"/>
  <c r="L3186" i="1"/>
  <c r="D3186" i="1"/>
  <c r="E3185" i="1"/>
  <c r="K2781" i="1"/>
  <c r="L3184" i="1"/>
  <c r="D3184" i="1"/>
  <c r="E3183" i="1"/>
  <c r="F3182" i="1"/>
  <c r="G3181" i="1"/>
  <c r="G2780" i="1"/>
  <c r="H3180" i="1"/>
  <c r="I3179" i="1"/>
  <c r="I3178" i="1"/>
  <c r="K3176" i="1"/>
  <c r="L3175" i="1"/>
  <c r="H3618" i="1"/>
  <c r="K4077" i="1"/>
  <c r="I3615" i="1"/>
  <c r="F4066" i="1"/>
  <c r="D3610" i="1"/>
  <c r="G3608" i="1"/>
  <c r="D3606" i="1"/>
  <c r="D3597" i="1"/>
  <c r="H3594" i="1"/>
  <c r="H4027" i="1"/>
  <c r="F4021" i="1"/>
  <c r="L4015" i="1"/>
  <c r="F3583" i="1"/>
  <c r="L4006" i="1"/>
  <c r="I3577" i="1"/>
  <c r="L3996" i="1"/>
  <c r="I3990" i="1"/>
  <c r="G3574" i="1"/>
  <c r="E3980" i="1"/>
  <c r="G3977" i="1"/>
  <c r="E3565" i="1"/>
  <c r="K3966" i="1"/>
  <c r="E3960" i="1"/>
  <c r="K3560" i="1"/>
  <c r="H3555" i="1"/>
  <c r="K3948" i="1"/>
  <c r="I3942" i="1"/>
  <c r="F3937" i="1"/>
  <c r="D3548" i="1"/>
  <c r="G3928" i="1"/>
  <c r="D3541" i="1"/>
  <c r="D3913" i="1"/>
  <c r="H3536" i="1"/>
  <c r="H3529" i="1"/>
  <c r="F3525" i="1"/>
  <c r="L3884" i="1"/>
  <c r="K3881" i="1"/>
  <c r="F3878" i="1"/>
  <c r="H3875" i="1"/>
  <c r="L3520" i="1"/>
  <c r="K3517" i="1"/>
  <c r="F3515" i="1"/>
  <c r="I3870" i="1"/>
  <c r="L3512" i="1"/>
  <c r="F3865" i="1"/>
  <c r="I3862" i="1"/>
  <c r="D3861" i="1"/>
  <c r="L3506" i="1"/>
  <c r="F3504" i="1"/>
  <c r="L3503" i="1"/>
  <c r="E3502" i="1"/>
  <c r="K3500" i="1"/>
  <c r="D3499" i="1"/>
  <c r="F3497" i="1"/>
  <c r="G3495" i="1"/>
  <c r="I3493" i="1"/>
  <c r="L3490" i="1"/>
  <c r="E3489" i="1"/>
  <c r="F3487" i="1"/>
  <c r="H3854" i="1"/>
  <c r="I3853" i="1"/>
  <c r="K3484" i="1"/>
  <c r="D3483" i="1"/>
  <c r="L3479" i="1"/>
  <c r="E3478" i="1"/>
  <c r="G2920" i="1"/>
  <c r="H2919" i="1"/>
  <c r="I2917" i="1"/>
  <c r="K2916" i="1"/>
  <c r="D3474" i="1"/>
  <c r="F2915" i="1"/>
  <c r="G2914" i="1"/>
  <c r="H3471" i="1"/>
  <c r="L3469" i="1"/>
  <c r="E2910" i="1"/>
  <c r="K3467" i="1"/>
  <c r="D3466" i="1"/>
  <c r="F3465" i="1"/>
  <c r="G3463" i="1"/>
  <c r="I2908" i="1"/>
  <c r="L3459" i="1"/>
  <c r="K3458" i="1"/>
  <c r="L2906" i="1"/>
  <c r="D2906" i="1"/>
  <c r="E3457" i="1"/>
  <c r="F3456" i="1"/>
  <c r="G3455" i="1"/>
  <c r="G3454" i="1"/>
  <c r="H3453" i="1"/>
  <c r="I2905" i="1"/>
  <c r="I2904" i="1"/>
  <c r="K3451" i="1"/>
  <c r="L3450" i="1"/>
  <c r="D3450" i="1"/>
  <c r="E3449" i="1"/>
  <c r="F2903" i="1"/>
  <c r="F3448" i="1"/>
  <c r="G3447" i="1"/>
  <c r="H3446" i="1"/>
  <c r="H3445" i="1"/>
  <c r="I3444" i="1"/>
  <c r="K3442" i="1"/>
  <c r="L3441" i="1"/>
  <c r="D3441" i="1"/>
  <c r="E3440" i="1"/>
  <c r="K3439" i="1"/>
  <c r="L2901" i="1"/>
  <c r="D2901" i="1"/>
  <c r="E3438" i="1"/>
  <c r="F3437" i="1"/>
  <c r="G3436" i="1"/>
  <c r="G3435" i="1"/>
  <c r="H3434" i="1"/>
  <c r="I3433" i="1"/>
  <c r="I2900" i="1"/>
  <c r="K2899" i="1"/>
  <c r="L3431" i="1"/>
  <c r="D3431" i="1"/>
  <c r="E2898" i="1"/>
  <c r="F2897" i="1"/>
  <c r="F3430" i="1"/>
  <c r="G3429" i="1"/>
  <c r="H3428" i="1"/>
  <c r="H3427" i="1"/>
  <c r="I3426" i="1"/>
  <c r="K3424" i="1"/>
  <c r="L3423" i="1"/>
  <c r="D3423" i="1"/>
  <c r="E2896" i="1"/>
  <c r="K3422" i="1"/>
  <c r="L3421" i="1"/>
  <c r="D3421" i="1"/>
  <c r="E3420" i="1"/>
  <c r="F3419" i="1"/>
  <c r="G3418" i="1"/>
  <c r="G3417" i="1"/>
  <c r="H3416" i="1"/>
  <c r="I2894" i="1"/>
  <c r="I3415" i="1"/>
  <c r="K3413" i="1"/>
  <c r="L3412" i="1"/>
  <c r="D3412" i="1"/>
  <c r="E2893" i="1"/>
  <c r="F2892" i="1"/>
  <c r="F3411" i="1"/>
  <c r="G3410" i="1"/>
  <c r="H3409" i="1"/>
  <c r="H3408" i="1"/>
  <c r="I3407" i="1"/>
  <c r="K3405" i="1"/>
  <c r="L2891" i="1"/>
  <c r="D2891" i="1"/>
  <c r="E3404" i="1"/>
  <c r="K3402" i="1"/>
  <c r="L3401" i="1"/>
  <c r="D3401" i="1"/>
  <c r="E2890" i="1"/>
  <c r="F2889" i="1"/>
  <c r="G3400" i="1"/>
  <c r="G2888" i="1"/>
  <c r="H3399" i="1"/>
  <c r="I2887" i="1"/>
  <c r="I3398" i="1"/>
  <c r="K3396" i="1"/>
  <c r="L3395" i="1"/>
  <c r="D3395" i="1"/>
  <c r="E2886" i="1"/>
  <c r="F3394" i="1"/>
  <c r="F3393" i="1"/>
  <c r="G3392" i="1"/>
  <c r="H2885" i="1"/>
  <c r="H3391" i="1"/>
  <c r="I2884" i="1"/>
  <c r="K2883" i="1"/>
  <c r="L2882" i="1"/>
  <c r="D2882" i="1"/>
  <c r="E3389" i="1"/>
  <c r="K3387" i="1"/>
  <c r="L3386" i="1"/>
  <c r="D3386" i="1"/>
  <c r="E2881" i="1"/>
  <c r="F2880" i="1"/>
  <c r="G2879" i="1"/>
  <c r="G3385" i="1"/>
  <c r="H2878" i="1"/>
  <c r="I3384" i="1"/>
  <c r="I2877" i="1"/>
  <c r="K3382" i="1"/>
  <c r="L3381" i="1"/>
  <c r="D3381" i="1"/>
  <c r="E3380" i="1"/>
  <c r="F2876" i="1"/>
  <c r="F3379" i="1"/>
  <c r="G3378" i="1"/>
  <c r="H2875" i="1"/>
  <c r="H2874" i="1"/>
  <c r="I2873" i="1"/>
  <c r="K2871" i="1"/>
  <c r="L2870" i="1"/>
  <c r="D2870" i="1"/>
  <c r="E3377" i="1"/>
  <c r="K3375" i="1"/>
  <c r="L3374" i="1"/>
  <c r="D3374" i="1"/>
  <c r="E3373" i="1"/>
  <c r="F2869" i="1"/>
  <c r="G2868" i="1"/>
  <c r="G2867" i="1"/>
  <c r="H2866" i="1"/>
  <c r="I2865" i="1"/>
  <c r="I2864" i="1"/>
  <c r="K2863" i="1"/>
  <c r="L2862" i="1"/>
  <c r="D2862" i="1"/>
  <c r="E2861" i="1"/>
  <c r="F3371" i="1"/>
  <c r="F3370" i="1"/>
  <c r="G3369" i="1"/>
  <c r="H2860" i="1"/>
  <c r="H3368" i="1"/>
  <c r="I3367" i="1"/>
  <c r="K3366" i="1"/>
  <c r="L3365" i="1"/>
  <c r="D3365" i="1"/>
  <c r="E3364" i="1"/>
  <c r="K3363" i="1"/>
  <c r="L3362" i="1"/>
  <c r="D3362" i="1"/>
  <c r="E2857" i="1"/>
  <c r="F3361" i="1"/>
  <c r="G3360" i="1"/>
  <c r="G2856" i="1"/>
  <c r="H3359" i="1"/>
  <c r="I3358" i="1"/>
  <c r="I3357" i="1"/>
  <c r="K3356" i="1"/>
  <c r="L3355" i="1"/>
  <c r="D3355" i="1"/>
  <c r="E3354" i="1"/>
  <c r="F3353" i="1"/>
  <c r="F3352" i="1"/>
  <c r="G2854" i="1"/>
  <c r="H2853" i="1"/>
  <c r="H3351" i="1"/>
  <c r="I3350" i="1"/>
  <c r="K3349" i="1"/>
  <c r="L3348" i="1"/>
  <c r="D3348" i="1"/>
  <c r="E3347" i="1"/>
  <c r="K3345" i="1"/>
  <c r="L3344" i="1"/>
  <c r="D3344" i="1"/>
  <c r="E2851" i="1"/>
  <c r="F2850" i="1"/>
  <c r="G3343" i="1"/>
  <c r="G2849" i="1"/>
  <c r="H2848" i="1"/>
  <c r="I3342" i="1"/>
  <c r="I3341" i="1"/>
  <c r="K2846" i="1"/>
  <c r="L3340" i="1"/>
  <c r="D3340" i="1"/>
  <c r="E3339" i="1"/>
  <c r="F3338" i="1"/>
  <c r="F3337" i="1"/>
  <c r="G3336" i="1"/>
  <c r="H2845" i="1"/>
  <c r="H3335" i="1"/>
  <c r="I2844" i="1"/>
  <c r="K3333" i="1"/>
  <c r="L2843" i="1"/>
  <c r="D2843" i="1"/>
  <c r="E3332" i="1"/>
  <c r="K3331" i="1"/>
  <c r="L3330" i="1"/>
  <c r="D3330" i="1"/>
  <c r="E3329" i="1"/>
  <c r="F3328" i="1"/>
  <c r="G2841" i="1"/>
  <c r="G3327" i="1"/>
  <c r="H3326" i="1"/>
  <c r="I3325" i="1"/>
  <c r="I2840" i="1"/>
  <c r="K3323" i="1"/>
  <c r="L3322" i="1"/>
  <c r="D3322" i="1"/>
  <c r="E2839" i="1"/>
  <c r="F2838" i="1"/>
  <c r="F3321" i="1"/>
  <c r="G3320" i="1"/>
  <c r="H2837" i="1"/>
  <c r="H2836" i="1"/>
  <c r="I3319" i="1"/>
  <c r="K3318" i="1"/>
  <c r="L3317" i="1"/>
  <c r="D3317" i="1"/>
  <c r="E3316" i="1"/>
  <c r="K3314" i="1"/>
  <c r="L3313" i="1"/>
  <c r="D3313" i="1"/>
  <c r="E3312" i="1"/>
  <c r="F3311" i="1"/>
  <c r="G3310" i="1"/>
  <c r="G2834" i="1"/>
  <c r="H3309" i="1"/>
  <c r="I2833" i="1"/>
  <c r="I2832" i="1"/>
  <c r="K3307" i="1"/>
  <c r="L3306" i="1"/>
  <c r="D3306" i="1"/>
  <c r="E3305" i="1"/>
  <c r="F3304" i="1"/>
  <c r="F3303" i="1"/>
  <c r="G2831" i="1"/>
  <c r="H2830" i="1"/>
  <c r="H3302" i="1"/>
  <c r="I3301" i="1"/>
  <c r="K3299" i="1"/>
  <c r="L3298" i="1"/>
  <c r="D3298" i="1"/>
  <c r="E3297" i="1"/>
  <c r="K3295" i="1"/>
  <c r="L3294" i="1"/>
  <c r="D3294" i="1"/>
  <c r="E3293" i="1"/>
  <c r="F3292" i="1"/>
  <c r="G2829" i="1"/>
  <c r="G3291" i="1"/>
  <c r="H2828" i="1"/>
  <c r="I3290" i="1"/>
  <c r="I2827" i="1"/>
  <c r="K3289" i="1"/>
  <c r="L3288" i="1"/>
  <c r="D3288" i="1"/>
  <c r="E3287" i="1"/>
  <c r="F3286" i="1"/>
  <c r="F2825" i="1"/>
  <c r="G3285" i="1"/>
  <c r="H3284" i="1"/>
  <c r="H3283" i="1"/>
  <c r="I3282" i="1"/>
  <c r="K2824" i="1"/>
  <c r="L3280" i="1"/>
  <c r="D3280" i="1"/>
  <c r="E3279" i="1"/>
  <c r="K3277" i="1"/>
  <c r="L3276" i="1"/>
  <c r="D3276" i="1"/>
  <c r="E3275" i="1"/>
  <c r="F3274" i="1"/>
  <c r="G2823" i="1"/>
  <c r="G3273" i="1"/>
  <c r="H2822" i="1"/>
  <c r="I3272" i="1"/>
  <c r="I3271" i="1"/>
  <c r="K2821" i="1"/>
  <c r="L3269" i="1"/>
  <c r="D3269" i="1"/>
  <c r="E3268" i="1"/>
  <c r="F2820" i="1"/>
  <c r="F3267" i="1"/>
  <c r="G3266" i="1"/>
  <c r="H3265" i="1"/>
  <c r="H3264" i="1"/>
  <c r="I2819" i="1"/>
  <c r="K3262" i="1"/>
  <c r="L3261" i="1"/>
  <c r="D3261" i="1"/>
  <c r="E3260" i="1"/>
  <c r="K3258" i="1"/>
  <c r="L3257" i="1"/>
  <c r="D3257" i="1"/>
  <c r="E2818" i="1"/>
  <c r="F3256" i="1"/>
  <c r="G3255" i="1"/>
  <c r="G2817" i="1"/>
  <c r="H3254" i="1"/>
  <c r="I3253" i="1"/>
  <c r="I3252" i="1"/>
  <c r="K3250" i="1"/>
  <c r="L3249" i="1"/>
  <c r="D3249" i="1"/>
  <c r="E3248" i="1"/>
  <c r="F2816" i="1"/>
  <c r="F2815" i="1"/>
  <c r="G2814" i="1"/>
  <c r="H3247" i="1"/>
  <c r="H2813" i="1"/>
  <c r="I3246" i="1"/>
  <c r="K3245" i="1"/>
  <c r="L2811" i="1"/>
  <c r="D2811" i="1"/>
  <c r="E3244" i="1"/>
  <c r="K3242" i="1"/>
  <c r="L3241" i="1"/>
  <c r="D3241" i="1"/>
  <c r="E2810" i="1"/>
  <c r="F3240" i="1"/>
  <c r="G3239" i="1"/>
  <c r="G3238" i="1"/>
  <c r="H3237" i="1"/>
  <c r="I2809" i="1"/>
  <c r="I2808" i="1"/>
  <c r="K3235" i="1"/>
  <c r="L3234" i="1"/>
  <c r="D3234" i="1"/>
  <c r="E2807" i="1"/>
  <c r="F3233" i="1"/>
  <c r="F2806" i="1"/>
  <c r="G2805" i="1"/>
  <c r="H2804" i="1"/>
  <c r="H3232" i="1"/>
  <c r="I3231" i="1"/>
  <c r="K3229" i="1"/>
  <c r="L3228" i="1"/>
  <c r="D3228" i="1"/>
  <c r="E3227" i="1"/>
  <c r="K2803" i="1"/>
  <c r="L3225" i="1"/>
  <c r="D3225" i="1"/>
  <c r="E3224" i="1"/>
  <c r="F3223" i="1"/>
  <c r="G3222" i="1"/>
  <c r="G3221" i="1"/>
  <c r="H3220" i="1"/>
  <c r="I3219" i="1"/>
  <c r="I2802" i="1"/>
  <c r="K2801" i="1"/>
  <c r="L3217" i="1"/>
  <c r="D3217" i="1"/>
  <c r="E2800" i="1"/>
  <c r="F3216" i="1"/>
  <c r="F3215" i="1"/>
  <c r="G2799" i="1"/>
  <c r="H2798" i="1"/>
  <c r="H3214" i="1"/>
  <c r="I3213" i="1"/>
  <c r="K3211" i="1"/>
  <c r="L3210" i="1"/>
  <c r="D3210" i="1"/>
  <c r="E3209" i="1"/>
  <c r="K3208" i="1"/>
  <c r="L2796" i="1"/>
  <c r="D2796" i="1"/>
  <c r="E2795" i="1"/>
  <c r="F2794" i="1"/>
  <c r="G3207" i="1"/>
  <c r="G2793" i="1"/>
  <c r="H3206" i="1"/>
  <c r="I3205" i="1"/>
  <c r="I2792" i="1"/>
  <c r="K2791" i="1"/>
  <c r="L2790" i="1"/>
  <c r="D2790" i="1"/>
  <c r="E3203" i="1"/>
  <c r="F2789" i="1"/>
  <c r="F3202" i="1"/>
  <c r="G2788" i="1"/>
  <c r="H3201" i="1"/>
  <c r="H2787" i="1"/>
  <c r="I3200" i="1"/>
  <c r="K3198" i="1"/>
  <c r="L2786" i="1"/>
  <c r="D2786" i="1"/>
  <c r="E3197" i="1"/>
  <c r="K3195" i="1"/>
  <c r="L3194" i="1"/>
  <c r="D3194" i="1"/>
  <c r="E2785" i="1"/>
  <c r="F3193" i="1"/>
  <c r="G3192" i="1"/>
  <c r="G2784" i="1"/>
  <c r="H3191" i="1"/>
  <c r="I3190" i="1"/>
  <c r="I2783" i="1"/>
  <c r="K3188" i="1"/>
  <c r="L3187" i="1"/>
  <c r="D3187" i="1"/>
  <c r="E3186" i="1"/>
  <c r="F3185" i="1"/>
  <c r="F2782" i="1"/>
  <c r="G2781" i="1"/>
  <c r="H3184" i="1"/>
  <c r="H3183" i="1"/>
  <c r="I3182" i="1"/>
  <c r="K2780" i="1"/>
  <c r="L3180" i="1"/>
  <c r="D3180" i="1"/>
  <c r="E3179" i="1"/>
  <c r="K3177" i="1"/>
  <c r="L3176" i="1"/>
  <c r="D3176" i="1"/>
  <c r="I4081" i="1"/>
  <c r="L4076" i="1"/>
  <c r="I4070" i="1"/>
  <c r="G3612" i="1"/>
  <c r="E3609" i="1"/>
  <c r="G4056" i="1"/>
  <c r="E3605" i="1"/>
  <c r="K3602" i="1"/>
  <c r="E4046" i="1"/>
  <c r="K4039" i="1"/>
  <c r="H4034" i="1"/>
  <c r="K4030" i="1"/>
  <c r="I3587" i="1"/>
  <c r="F4020" i="1"/>
  <c r="D4015" i="1"/>
  <c r="G4010" i="1"/>
  <c r="D4006" i="1"/>
  <c r="D3996" i="1"/>
  <c r="H3573" i="1"/>
  <c r="H3976" i="1"/>
  <c r="F3971" i="1"/>
  <c r="L3965" i="1"/>
  <c r="F3959" i="1"/>
  <c r="L3954" i="1"/>
  <c r="I3554" i="1"/>
  <c r="L3947" i="1"/>
  <c r="I3941" i="1"/>
  <c r="G3549" i="1"/>
  <c r="E3547" i="1"/>
  <c r="G3927" i="1"/>
  <c r="E3540" i="1"/>
  <c r="K3918" i="1"/>
  <c r="E3538" i="1"/>
  <c r="K3905" i="1"/>
  <c r="H3900" i="1"/>
  <c r="K3896" i="1"/>
  <c r="I3893" i="1"/>
  <c r="F3890" i="1"/>
  <c r="D3884" i="1"/>
  <c r="L3881" i="1"/>
  <c r="G3878" i="1"/>
  <c r="I3875" i="1"/>
  <c r="D3873" i="1"/>
  <c r="G3517" i="1"/>
  <c r="E3870" i="1"/>
  <c r="D3867" i="1"/>
  <c r="G3865" i="1"/>
  <c r="E3861" i="1"/>
  <c r="H3506" i="1"/>
  <c r="D3857" i="1"/>
  <c r="F3502" i="1"/>
  <c r="G3500" i="1"/>
  <c r="H3498" i="1"/>
  <c r="L3494" i="1"/>
  <c r="E3493" i="1"/>
  <c r="K3492" i="1"/>
  <c r="D3491" i="1"/>
  <c r="F3489" i="1"/>
  <c r="G3487" i="1"/>
  <c r="I3854" i="1"/>
  <c r="L3484" i="1"/>
  <c r="E3483" i="1"/>
  <c r="F3481" i="1"/>
  <c r="H3479" i="1"/>
  <c r="I3477" i="1"/>
  <c r="K3476" i="1"/>
  <c r="D2919" i="1"/>
  <c r="L2916" i="1"/>
  <c r="E3474" i="1"/>
  <c r="G2915" i="1"/>
  <c r="H2914" i="1"/>
  <c r="I3471" i="1"/>
  <c r="K3470" i="1"/>
  <c r="D2911" i="1"/>
  <c r="F2910" i="1"/>
  <c r="G3467" i="1"/>
  <c r="H2909" i="1"/>
  <c r="L3462" i="1"/>
  <c r="E2908" i="1"/>
  <c r="K3460" i="1"/>
  <c r="D2907" i="1"/>
  <c r="G3458" i="1"/>
  <c r="H2906" i="1"/>
  <c r="H3457" i="1"/>
  <c r="I3456" i="1"/>
  <c r="D3451" i="1"/>
  <c r="H2901" i="1"/>
  <c r="H3429" i="1"/>
  <c r="F2896" i="1"/>
  <c r="L3416" i="1"/>
  <c r="F2893" i="1"/>
  <c r="L3405" i="1"/>
  <c r="I2889" i="1"/>
  <c r="L3396" i="1"/>
  <c r="I3391" i="1"/>
  <c r="G3387" i="1"/>
  <c r="E3384" i="1"/>
  <c r="G3379" i="1"/>
  <c r="E2870" i="1"/>
  <c r="K2867" i="1"/>
  <c r="E2862" i="1"/>
  <c r="K2859" i="1"/>
  <c r="H2857" i="1"/>
  <c r="K2855" i="1"/>
  <c r="I2853" i="1"/>
  <c r="F3346" i="1"/>
  <c r="D2848" i="1"/>
  <c r="G3338" i="1"/>
  <c r="D3333" i="1"/>
  <c r="D3323" i="1"/>
  <c r="H3313" i="1"/>
  <c r="H2831" i="1"/>
  <c r="F3297" i="1"/>
  <c r="L2828" i="1"/>
  <c r="F3287" i="1"/>
  <c r="L2824" i="1"/>
  <c r="I3274" i="1"/>
  <c r="L2821" i="1"/>
  <c r="I3264" i="1"/>
  <c r="G3258" i="1"/>
  <c r="L2817" i="1"/>
  <c r="F3252" i="1"/>
  <c r="I3248" i="1"/>
  <c r="D2814" i="1"/>
  <c r="L2812" i="1"/>
  <c r="G3244" i="1"/>
  <c r="I2810" i="1"/>
  <c r="D3238" i="1"/>
  <c r="G3236" i="1"/>
  <c r="E2804" i="1"/>
  <c r="D3230" i="1"/>
  <c r="G3226" i="1"/>
  <c r="E3220" i="1"/>
  <c r="H2801" i="1"/>
  <c r="K3215" i="1"/>
  <c r="E3211" i="1"/>
  <c r="H3208" i="1"/>
  <c r="K3207" i="1"/>
  <c r="F3205" i="1"/>
  <c r="D2791" i="1"/>
  <c r="L2789" i="1"/>
  <c r="E3202" i="1"/>
  <c r="G3201" i="1"/>
  <c r="H3200" i="1"/>
  <c r="I3198" i="1"/>
  <c r="K3197" i="1"/>
  <c r="D3196" i="1"/>
  <c r="F3194" i="1"/>
  <c r="G3193" i="1"/>
  <c r="H2784" i="1"/>
  <c r="L3189" i="1"/>
  <c r="E3188" i="1"/>
  <c r="K3186" i="1"/>
  <c r="D3185" i="1"/>
  <c r="F2781" i="1"/>
  <c r="G3183" i="1"/>
  <c r="I3181" i="1"/>
  <c r="L3178" i="1"/>
  <c r="E3177" i="1"/>
  <c r="G3174" i="1"/>
  <c r="H3173" i="1"/>
  <c r="H3172" i="1"/>
  <c r="I2779" i="1"/>
  <c r="K2778" i="1"/>
  <c r="L3170" i="1"/>
  <c r="D3170" i="1"/>
  <c r="E3169" i="1"/>
  <c r="K3167" i="1"/>
  <c r="L3166" i="1"/>
  <c r="D3166" i="1"/>
  <c r="E3165" i="1"/>
  <c r="F2777" i="1"/>
  <c r="G3164" i="1"/>
  <c r="G2776" i="1"/>
  <c r="H3163" i="1"/>
  <c r="I2775" i="1"/>
  <c r="I2774" i="1"/>
  <c r="K3161" i="1"/>
  <c r="L3160" i="1"/>
  <c r="D3160" i="1"/>
  <c r="E3159" i="1"/>
  <c r="F3158" i="1"/>
  <c r="F3157" i="1"/>
  <c r="G3156" i="1"/>
  <c r="H3155" i="1"/>
  <c r="H2773" i="1"/>
  <c r="I2772" i="1"/>
  <c r="K3153" i="1"/>
  <c r="L3152" i="1"/>
  <c r="D3152" i="1"/>
  <c r="E3151" i="1"/>
  <c r="K3149" i="1"/>
  <c r="L3148" i="1"/>
  <c r="D3148" i="1"/>
  <c r="E2771" i="1"/>
  <c r="F3147" i="1"/>
  <c r="G3146" i="1"/>
  <c r="G3145" i="1"/>
  <c r="H3144" i="1"/>
  <c r="I2770" i="1"/>
  <c r="I2769" i="1"/>
  <c r="K3142" i="1"/>
  <c r="L3141" i="1"/>
  <c r="D3141" i="1"/>
  <c r="E3140" i="1"/>
  <c r="F3139" i="1"/>
  <c r="F3138" i="1"/>
  <c r="G3137" i="1"/>
  <c r="H2768" i="1"/>
  <c r="H3136" i="1"/>
  <c r="I3135" i="1"/>
  <c r="K3133" i="1"/>
  <c r="L2767" i="1"/>
  <c r="D2767" i="1"/>
  <c r="E2766" i="1"/>
  <c r="K2765" i="1"/>
  <c r="L3131" i="1"/>
  <c r="D3131" i="1"/>
  <c r="E2764" i="1"/>
  <c r="F3130" i="1"/>
  <c r="G3129" i="1"/>
  <c r="G3128" i="1"/>
  <c r="H3127" i="1"/>
  <c r="I2763" i="1"/>
  <c r="I3126" i="1"/>
  <c r="K3124" i="1"/>
  <c r="L2762" i="1"/>
  <c r="D2762" i="1"/>
  <c r="E3123" i="1"/>
  <c r="F2761" i="1"/>
  <c r="F3122" i="1"/>
  <c r="G2760" i="1"/>
  <c r="H2759" i="1"/>
  <c r="H3121" i="1"/>
  <c r="I3120" i="1"/>
  <c r="K3118" i="1"/>
  <c r="L2758" i="1"/>
  <c r="D2758" i="1"/>
  <c r="E2757" i="1"/>
  <c r="K3117" i="1"/>
  <c r="L2755" i="1"/>
  <c r="D2755" i="1"/>
  <c r="E3116" i="1"/>
  <c r="F2754" i="1"/>
  <c r="G3115" i="1"/>
  <c r="G3114" i="1"/>
  <c r="H3113" i="1"/>
  <c r="I3112" i="1"/>
  <c r="I2753" i="1"/>
  <c r="K3110" i="1"/>
  <c r="L2752" i="1"/>
  <c r="D2752" i="1"/>
  <c r="E2751" i="1"/>
  <c r="F2750" i="1"/>
  <c r="F2749" i="1"/>
  <c r="G2748" i="1"/>
  <c r="H2747" i="1"/>
  <c r="H3109" i="1"/>
  <c r="I3108" i="1"/>
  <c r="K3106" i="1"/>
  <c r="L3105" i="1"/>
  <c r="D3105" i="1"/>
  <c r="E2746" i="1"/>
  <c r="K2744" i="1"/>
  <c r="L2743" i="1"/>
  <c r="D2743" i="1"/>
  <c r="E2742" i="1"/>
  <c r="F2741" i="1"/>
  <c r="G3104" i="1"/>
  <c r="G2740" i="1"/>
  <c r="H2739" i="1"/>
  <c r="I2738" i="1"/>
  <c r="I3103" i="1"/>
  <c r="K3101" i="1"/>
  <c r="L2737" i="1"/>
  <c r="D2737" i="1"/>
  <c r="E3100" i="1"/>
  <c r="F3099" i="1"/>
  <c r="F2736" i="1"/>
  <c r="G3098" i="1"/>
  <c r="H3097" i="1"/>
  <c r="H3096" i="1"/>
  <c r="I2735" i="1"/>
  <c r="K3094" i="1"/>
  <c r="L2734" i="1"/>
  <c r="D2734" i="1"/>
  <c r="E3093" i="1"/>
  <c r="K2733" i="1"/>
  <c r="L3091" i="1"/>
  <c r="D3091" i="1"/>
  <c r="E3090" i="1"/>
  <c r="F3089" i="1"/>
  <c r="G2732" i="1"/>
  <c r="G3088" i="1"/>
  <c r="H3087" i="1"/>
  <c r="I3086" i="1"/>
  <c r="I3085" i="1"/>
  <c r="K2731" i="1"/>
  <c r="L2730" i="1"/>
  <c r="D2730" i="1"/>
  <c r="E3083" i="1"/>
  <c r="F3082" i="1"/>
  <c r="F2729" i="1"/>
  <c r="G3081" i="1"/>
  <c r="H3080" i="1"/>
  <c r="H3079" i="1"/>
  <c r="I3078" i="1"/>
  <c r="K3076" i="1"/>
  <c r="L2728" i="1"/>
  <c r="D2728" i="1"/>
  <c r="E2727" i="1"/>
  <c r="K2726" i="1"/>
  <c r="L2725" i="1"/>
  <c r="D2725" i="1"/>
  <c r="E3074" i="1"/>
  <c r="F3073" i="1"/>
  <c r="G2724" i="1"/>
  <c r="G2723" i="1"/>
  <c r="H3072" i="1"/>
  <c r="I3071" i="1"/>
  <c r="I3070" i="1"/>
  <c r="K3068" i="1"/>
  <c r="L2722" i="1"/>
  <c r="D2722" i="1"/>
  <c r="E3067" i="1"/>
  <c r="F2721" i="1"/>
  <c r="F3066" i="1"/>
  <c r="G3065" i="1"/>
  <c r="H2720" i="1"/>
  <c r="H3064" i="1"/>
  <c r="I2719" i="1"/>
  <c r="K3062" i="1"/>
  <c r="L3061" i="1"/>
  <c r="D3061" i="1"/>
  <c r="E3060" i="1"/>
  <c r="K3059" i="1"/>
  <c r="L3058" i="1"/>
  <c r="D3058" i="1"/>
  <c r="E3057" i="1"/>
  <c r="F2717" i="1"/>
  <c r="G3056" i="1"/>
  <c r="G3055" i="1"/>
  <c r="H3054" i="1"/>
  <c r="I2716" i="1"/>
  <c r="I2715" i="1"/>
  <c r="K3052" i="1"/>
  <c r="L2714" i="1"/>
  <c r="D2714" i="1"/>
  <c r="E2713" i="1"/>
  <c r="F3051" i="1"/>
  <c r="F2712" i="1"/>
  <c r="G3050" i="1"/>
  <c r="H3049" i="1"/>
  <c r="H3048" i="1"/>
  <c r="I3047" i="1"/>
  <c r="K3045" i="1"/>
  <c r="L3044" i="1"/>
  <c r="D3044" i="1"/>
  <c r="E3043" i="1"/>
  <c r="K2711" i="1"/>
  <c r="L3041" i="1"/>
  <c r="D3041" i="1"/>
  <c r="E2710" i="1"/>
  <c r="F2709" i="1"/>
  <c r="G3040" i="1"/>
  <c r="G3039" i="1"/>
  <c r="H3038" i="1"/>
  <c r="I3037" i="1"/>
  <c r="I3036" i="1"/>
  <c r="K2708" i="1"/>
  <c r="L2707" i="1"/>
  <c r="D2707" i="1"/>
  <c r="E3034" i="1"/>
  <c r="F3033" i="1"/>
  <c r="F3032" i="1"/>
  <c r="G3031" i="1"/>
  <c r="H3030" i="1"/>
  <c r="H3029" i="1"/>
  <c r="I3028" i="1"/>
  <c r="K3026" i="1"/>
  <c r="L3025" i="1"/>
  <c r="D3025" i="1"/>
  <c r="E3024" i="1"/>
  <c r="K3023" i="1"/>
  <c r="L2705" i="1"/>
  <c r="D2705" i="1"/>
  <c r="E3022" i="1"/>
  <c r="F2704" i="1"/>
  <c r="G2703" i="1"/>
  <c r="G3021" i="1"/>
  <c r="H3020" i="1"/>
  <c r="I3019" i="1"/>
  <c r="I3018" i="1"/>
  <c r="K3017" i="1"/>
  <c r="L3016" i="1"/>
  <c r="D3016" i="1"/>
  <c r="E3015" i="1"/>
  <c r="F3014" i="1"/>
  <c r="F3013" i="1"/>
  <c r="G2701" i="1"/>
  <c r="H3012" i="1"/>
  <c r="H3011" i="1"/>
  <c r="I3010" i="1"/>
  <c r="K3008" i="1"/>
  <c r="L3007" i="1"/>
  <c r="D3007" i="1"/>
  <c r="E3006" i="1"/>
  <c r="K3005" i="1"/>
  <c r="L2699" i="1"/>
  <c r="D2699" i="1"/>
  <c r="E3004" i="1"/>
  <c r="F3003" i="1"/>
  <c r="G3002" i="1"/>
  <c r="G2698" i="1"/>
  <c r="H3001" i="1"/>
  <c r="I3000" i="1"/>
  <c r="I2697" i="1"/>
  <c r="K2998" i="1"/>
  <c r="L2997" i="1"/>
  <c r="D2997" i="1"/>
  <c r="E2996" i="1"/>
  <c r="F2696" i="1"/>
  <c r="F2995" i="1"/>
  <c r="G2994" i="1"/>
  <c r="H2993" i="1"/>
  <c r="H2992" i="1"/>
  <c r="I2991" i="1"/>
  <c r="K2989" i="1"/>
  <c r="L2695" i="1"/>
  <c r="D2695" i="1"/>
  <c r="E2988" i="1"/>
  <c r="K2694" i="1"/>
  <c r="L2986" i="1"/>
  <c r="D2986" i="1"/>
  <c r="E2985" i="1"/>
  <c r="F2984" i="1"/>
  <c r="G2983" i="1"/>
  <c r="G2982" i="1"/>
  <c r="H2981" i="1"/>
  <c r="I2980" i="1"/>
  <c r="I2693" i="1"/>
  <c r="K2691" i="1"/>
  <c r="L2979" i="1"/>
  <c r="D2979" i="1"/>
  <c r="E2690" i="1"/>
  <c r="F2978" i="1"/>
  <c r="F2689" i="1"/>
  <c r="G2977" i="1"/>
  <c r="H2688" i="1"/>
  <c r="H2976" i="1"/>
  <c r="I2975" i="1"/>
  <c r="K2973" i="1"/>
  <c r="L2687" i="1"/>
  <c r="D2687" i="1"/>
  <c r="E2972" i="1"/>
  <c r="K2970" i="1"/>
  <c r="L2969" i="1"/>
  <c r="D2969" i="1"/>
  <c r="E2686" i="1"/>
  <c r="F2685" i="1"/>
  <c r="G2968" i="1"/>
  <c r="G2967" i="1"/>
  <c r="H2966" i="1"/>
  <c r="I2684" i="1"/>
  <c r="I2965" i="1"/>
  <c r="K2682" i="1"/>
  <c r="L2681" i="1"/>
  <c r="D2681" i="1"/>
  <c r="E2964" i="1"/>
  <c r="F2963" i="1"/>
  <c r="F2962" i="1"/>
  <c r="G2961" i="1"/>
  <c r="H2960" i="1"/>
  <c r="H2959" i="1"/>
  <c r="I2958" i="1"/>
  <c r="K2957" i="1"/>
  <c r="L2956" i="1"/>
  <c r="D2956" i="1"/>
  <c r="E2955" i="1"/>
  <c r="K2953" i="1"/>
  <c r="L2952" i="1"/>
  <c r="D2952" i="1"/>
  <c r="E2951" i="1"/>
  <c r="F2679" i="1"/>
  <c r="G2950" i="1"/>
  <c r="G2678" i="1"/>
  <c r="H2949" i="1"/>
  <c r="I2677" i="1"/>
  <c r="I2948" i="1"/>
  <c r="K2676" i="1"/>
  <c r="L2675" i="1"/>
  <c r="D2675" i="1"/>
  <c r="E2946" i="1"/>
  <c r="F2945" i="1"/>
  <c r="F2944" i="1"/>
  <c r="G2943" i="1"/>
  <c r="H2942" i="1"/>
  <c r="H2674" i="1"/>
  <c r="I2941" i="1"/>
  <c r="K2939" i="1"/>
  <c r="L2938" i="1"/>
  <c r="D2938" i="1"/>
  <c r="E2937" i="1"/>
  <c r="K2673" i="1"/>
  <c r="L2935" i="1"/>
  <c r="D2935" i="1"/>
  <c r="E2934" i="1"/>
  <c r="F2672" i="1"/>
  <c r="G2671" i="1"/>
  <c r="G2933" i="1"/>
  <c r="H2670" i="1"/>
  <c r="I2932" i="1"/>
  <c r="I2669" i="1"/>
  <c r="K2931" i="1"/>
  <c r="L2930" i="1"/>
  <c r="D2930" i="1"/>
  <c r="E2667" i="1"/>
  <c r="F2929" i="1"/>
  <c r="F2928" i="1"/>
  <c r="G2666" i="1"/>
  <c r="H2927" i="1"/>
  <c r="H2665" i="1"/>
  <c r="I2664" i="1"/>
  <c r="K2663" i="1"/>
  <c r="L2662" i="1"/>
  <c r="D2662" i="1"/>
  <c r="E2925" i="1"/>
  <c r="K2660" i="1"/>
  <c r="L2659" i="1"/>
  <c r="D2659" i="1"/>
  <c r="E2658" i="1"/>
  <c r="F2283" i="1"/>
  <c r="G2657" i="1"/>
  <c r="G2656" i="1"/>
  <c r="H2655" i="1"/>
  <c r="I2654" i="1"/>
  <c r="I2653" i="1"/>
  <c r="K2281" i="1"/>
  <c r="L2652" i="1"/>
  <c r="D2652" i="1"/>
  <c r="E2280" i="1"/>
  <c r="F2651" i="1"/>
  <c r="F2650" i="1"/>
  <c r="G2279" i="1"/>
  <c r="H2278" i="1"/>
  <c r="H2649" i="1"/>
  <c r="I2277" i="1"/>
  <c r="K2647" i="1"/>
  <c r="L2276" i="1"/>
  <c r="D2276" i="1"/>
  <c r="E2646" i="1"/>
  <c r="K2644" i="1"/>
  <c r="L2275" i="1"/>
  <c r="D2275" i="1"/>
  <c r="E2274" i="1"/>
  <c r="F2643" i="1"/>
  <c r="G2273" i="1"/>
  <c r="G2642" i="1"/>
  <c r="H2641" i="1"/>
  <c r="I2640" i="1"/>
  <c r="I2272" i="1"/>
  <c r="K2271" i="1"/>
  <c r="L2638" i="1"/>
  <c r="D2638" i="1"/>
  <c r="E2270" i="1"/>
  <c r="F2637" i="1"/>
  <c r="F2269" i="1"/>
  <c r="G2636" i="1"/>
  <c r="H2635" i="1"/>
  <c r="H2634" i="1"/>
  <c r="I2268" i="1"/>
  <c r="K2632" i="1"/>
  <c r="L2631" i="1"/>
  <c r="D2631" i="1"/>
  <c r="E2630" i="1"/>
  <c r="K2628" i="1"/>
  <c r="L2627" i="1"/>
  <c r="D2627" i="1"/>
  <c r="E2626" i="1"/>
  <c r="F2267" i="1"/>
  <c r="G2266" i="1"/>
  <c r="G2265" i="1"/>
  <c r="H2625" i="1"/>
  <c r="I2264" i="1"/>
  <c r="I2624" i="1"/>
  <c r="K2622" i="1"/>
  <c r="L2621" i="1"/>
  <c r="D2621" i="1"/>
  <c r="E2620" i="1"/>
  <c r="F2619" i="1"/>
  <c r="F2263" i="1"/>
  <c r="G2618" i="1"/>
  <c r="H2617" i="1"/>
  <c r="H2616" i="1"/>
  <c r="I2615" i="1"/>
  <c r="K2613" i="1"/>
  <c r="L2612" i="1"/>
  <c r="D2612" i="1"/>
  <c r="E2262" i="1"/>
  <c r="K2260" i="1"/>
  <c r="L2611" i="1"/>
  <c r="D2611" i="1"/>
  <c r="E2610" i="1"/>
  <c r="F2609" i="1"/>
  <c r="G2259" i="1"/>
  <c r="G2258" i="1"/>
  <c r="H2257" i="1"/>
  <c r="I2608" i="1"/>
  <c r="I2607" i="1"/>
  <c r="K2606" i="1"/>
  <c r="L2605" i="1"/>
  <c r="D2605" i="1"/>
  <c r="E2255" i="1"/>
  <c r="F2254" i="1"/>
  <c r="F2604" i="1"/>
  <c r="G2253" i="1"/>
  <c r="H2603" i="1"/>
  <c r="H2252" i="1"/>
  <c r="I2251" i="1"/>
  <c r="K2601" i="1"/>
  <c r="L2600" i="1"/>
  <c r="D2600" i="1"/>
  <c r="E2599" i="1"/>
  <c r="K2250" i="1"/>
  <c r="L2597" i="1"/>
  <c r="D2597" i="1"/>
  <c r="E2596" i="1"/>
  <c r="F2595" i="1"/>
  <c r="G2594" i="1"/>
  <c r="G2593" i="1"/>
  <c r="H2592" i="1"/>
  <c r="I2591" i="1"/>
  <c r="I2590" i="1"/>
  <c r="K2588" i="1"/>
  <c r="L2587" i="1"/>
  <c r="D2587" i="1"/>
  <c r="E2586" i="1"/>
  <c r="F2585" i="1"/>
  <c r="F2249" i="1"/>
  <c r="G2584" i="1"/>
  <c r="H2583" i="1"/>
  <c r="H2582" i="1"/>
  <c r="I2248" i="1"/>
  <c r="K2246" i="1"/>
  <c r="L2581" i="1"/>
  <c r="D2581" i="1"/>
  <c r="E2245" i="1"/>
  <c r="K2244" i="1"/>
  <c r="L2579" i="1"/>
  <c r="D2579" i="1"/>
  <c r="E2243" i="1"/>
  <c r="F2242" i="1"/>
  <c r="G2578" i="1"/>
  <c r="G2241" i="1"/>
  <c r="H2577" i="1"/>
  <c r="I2576" i="1"/>
  <c r="I2575" i="1"/>
  <c r="K2573" i="1"/>
  <c r="L2240" i="1"/>
  <c r="D2240" i="1"/>
  <c r="E2239" i="1"/>
  <c r="F2238" i="1"/>
  <c r="F2572" i="1"/>
  <c r="G2571" i="1"/>
  <c r="H2237" i="1"/>
  <c r="H2236" i="1"/>
  <c r="I2570" i="1"/>
  <c r="K2234" i="1"/>
  <c r="L2569" i="1"/>
  <c r="D2569" i="1"/>
  <c r="E2568" i="1"/>
  <c r="K2232" i="1"/>
  <c r="L2231" i="1"/>
  <c r="D2231" i="1"/>
  <c r="E2567" i="1"/>
  <c r="F2230" i="1"/>
  <c r="G2229" i="1"/>
  <c r="G2566" i="1"/>
  <c r="H2228" i="1"/>
  <c r="I2565" i="1"/>
  <c r="I2227" i="1"/>
  <c r="K2564" i="1"/>
  <c r="L2225" i="1"/>
  <c r="D2225" i="1"/>
  <c r="E2224" i="1"/>
  <c r="F2563" i="1"/>
  <c r="F2562" i="1"/>
  <c r="G2223" i="1"/>
  <c r="H2561" i="1"/>
  <c r="H2560" i="1"/>
  <c r="I2559" i="1"/>
  <c r="K2557" i="1"/>
  <c r="L2556" i="1"/>
  <c r="D2556" i="1"/>
  <c r="E2222" i="1"/>
  <c r="K2555" i="1"/>
  <c r="L2220" i="1"/>
  <c r="D2220" i="1"/>
  <c r="E2219" i="1"/>
  <c r="F2554" i="1"/>
  <c r="G2553" i="1"/>
  <c r="G2552" i="1"/>
  <c r="H2551" i="1"/>
  <c r="I2550" i="1"/>
  <c r="I2549" i="1"/>
  <c r="K2547" i="1"/>
  <c r="L2546" i="1"/>
  <c r="D2546" i="1"/>
  <c r="E2545" i="1"/>
  <c r="F2544" i="1"/>
  <c r="F2543" i="1"/>
  <c r="G2218" i="1"/>
  <c r="H2217" i="1"/>
  <c r="H2542" i="1"/>
  <c r="I2216" i="1"/>
  <c r="K2541" i="1"/>
  <c r="L2540" i="1"/>
  <c r="D2540" i="1"/>
  <c r="E2214" i="1"/>
  <c r="K2538" i="1"/>
  <c r="L2213" i="1"/>
  <c r="D2213" i="1"/>
  <c r="E2212" i="1"/>
  <c r="F2537" i="1"/>
  <c r="G2536" i="1"/>
  <c r="G2535" i="1"/>
  <c r="H2534" i="1"/>
  <c r="I2533" i="1"/>
  <c r="I2532" i="1"/>
  <c r="K2211" i="1"/>
  <c r="L2210" i="1"/>
  <c r="D2210" i="1"/>
  <c r="E2209" i="1"/>
  <c r="F2530" i="1"/>
  <c r="F2208" i="1"/>
  <c r="G2529" i="1"/>
  <c r="H2207" i="1"/>
  <c r="H2206" i="1"/>
  <c r="I2528" i="1"/>
  <c r="K2527" i="1"/>
  <c r="L2526" i="1"/>
  <c r="D2526" i="1"/>
  <c r="E2204" i="1"/>
  <c r="K2202" i="1"/>
  <c r="L2525" i="1"/>
  <c r="D2525" i="1"/>
  <c r="E2524" i="1"/>
  <c r="F2523" i="1"/>
  <c r="G2522" i="1"/>
  <c r="G2521" i="1"/>
  <c r="H2520" i="1"/>
  <c r="I2201" i="1"/>
  <c r="I2519" i="1"/>
  <c r="K2517" i="1"/>
  <c r="L2516" i="1"/>
  <c r="D2516" i="1"/>
  <c r="E2515" i="1"/>
  <c r="F2514" i="1"/>
  <c r="F2513" i="1"/>
  <c r="G2512" i="1"/>
  <c r="H2200" i="1"/>
  <c r="H2199" i="1"/>
  <c r="I2198" i="1"/>
  <c r="K2196" i="1"/>
  <c r="L2511" i="1"/>
  <c r="D2511" i="1"/>
  <c r="E2195" i="1"/>
  <c r="K2510" i="1"/>
  <c r="L2509" i="1"/>
  <c r="D2509" i="1"/>
  <c r="E2508" i="1"/>
  <c r="F2193" i="1"/>
  <c r="G2507" i="1"/>
  <c r="G2506" i="1"/>
  <c r="H2505" i="1"/>
  <c r="I2192" i="1"/>
  <c r="I2504" i="1"/>
  <c r="K2191" i="1"/>
  <c r="L2502" i="1"/>
  <c r="D2502" i="1"/>
  <c r="E2501" i="1"/>
  <c r="F2500" i="1"/>
  <c r="F2190" i="1"/>
  <c r="G2499" i="1"/>
  <c r="H2189" i="1"/>
  <c r="H2188" i="1"/>
  <c r="I2498" i="1"/>
  <c r="K2496" i="1"/>
  <c r="L2187" i="1"/>
  <c r="D2187" i="1"/>
  <c r="E2495" i="1"/>
  <c r="K2185" i="1"/>
  <c r="L2494" i="1"/>
  <c r="D2494" i="1"/>
  <c r="E2184" i="1"/>
  <c r="F2493" i="1"/>
  <c r="G2492" i="1"/>
  <c r="G2183" i="1"/>
  <c r="H2491" i="1"/>
  <c r="I2182" i="1"/>
  <c r="I2181" i="1"/>
  <c r="K2490" i="1"/>
  <c r="L2179" i="1"/>
  <c r="D2179" i="1"/>
  <c r="E2489" i="1"/>
  <c r="F2488" i="1"/>
  <c r="F2487" i="1"/>
  <c r="G2486" i="1"/>
  <c r="H2485" i="1"/>
  <c r="H2484" i="1"/>
  <c r="I2178" i="1"/>
  <c r="K2177" i="1"/>
  <c r="L2482" i="1"/>
  <c r="D2482" i="1"/>
  <c r="E2481" i="1"/>
  <c r="K2479" i="1"/>
  <c r="L2478" i="1"/>
  <c r="D2478" i="1"/>
  <c r="E2477" i="1"/>
  <c r="F2176" i="1"/>
  <c r="G2476" i="1"/>
  <c r="G2475" i="1"/>
  <c r="H2474" i="1"/>
  <c r="I2473" i="1"/>
  <c r="I2472" i="1"/>
  <c r="K2174" i="1"/>
  <c r="L2471" i="1"/>
  <c r="D2471" i="1"/>
  <c r="E2173" i="1"/>
  <c r="F2470" i="1"/>
  <c r="F2469" i="1"/>
  <c r="G2172" i="1"/>
  <c r="H2171" i="1"/>
  <c r="H2468" i="1"/>
  <c r="I2170" i="1"/>
  <c r="K2466" i="1"/>
  <c r="L2169" i="1"/>
  <c r="D2169" i="1"/>
  <c r="E2465" i="1"/>
  <c r="K2463" i="1"/>
  <c r="L2168" i="1"/>
  <c r="D2168" i="1"/>
  <c r="E2167" i="1"/>
  <c r="F2462" i="1"/>
  <c r="G2166" i="1"/>
  <c r="G2461" i="1"/>
  <c r="H2460" i="1"/>
  <c r="I2459" i="1"/>
  <c r="I2165" i="1"/>
  <c r="K2164" i="1"/>
  <c r="L2457" i="1"/>
  <c r="D2457" i="1"/>
  <c r="E2163" i="1"/>
  <c r="F2456" i="1"/>
  <c r="F2162" i="1"/>
  <c r="G2455" i="1"/>
  <c r="H2454" i="1"/>
  <c r="H2453" i="1"/>
  <c r="I2161" i="1"/>
  <c r="K2451" i="1"/>
  <c r="L2450" i="1"/>
  <c r="D2450" i="1"/>
  <c r="E2449" i="1"/>
  <c r="K2447" i="1"/>
  <c r="L2446" i="1"/>
  <c r="D2446" i="1"/>
  <c r="E2445" i="1"/>
  <c r="F2160" i="1"/>
  <c r="G2159" i="1"/>
  <c r="G2158" i="1"/>
  <c r="H2444" i="1"/>
  <c r="I2157" i="1"/>
  <c r="I2443" i="1"/>
  <c r="K2441" i="1"/>
  <c r="L2440" i="1"/>
  <c r="D2440" i="1"/>
  <c r="E2439" i="1"/>
  <c r="F2438" i="1"/>
  <c r="F2156" i="1"/>
  <c r="G2437" i="1"/>
  <c r="H2436" i="1"/>
  <c r="H2435" i="1"/>
  <c r="I2434" i="1"/>
  <c r="K2432" i="1"/>
  <c r="L2431" i="1"/>
  <c r="D2431" i="1"/>
  <c r="E2155" i="1"/>
  <c r="K2153" i="1"/>
  <c r="L2430" i="1"/>
  <c r="D2430" i="1"/>
  <c r="E2429" i="1"/>
  <c r="F2428" i="1"/>
  <c r="G2152" i="1"/>
  <c r="G2151" i="1"/>
  <c r="H2150" i="1"/>
  <c r="I2427" i="1"/>
  <c r="I2426" i="1"/>
  <c r="K2425" i="1"/>
  <c r="L2424" i="1"/>
  <c r="D2424" i="1"/>
  <c r="E2148" i="1"/>
  <c r="F2147" i="1"/>
  <c r="F2423" i="1"/>
  <c r="G2146" i="1"/>
  <c r="H2422" i="1"/>
  <c r="H2145" i="1"/>
  <c r="I2144" i="1"/>
  <c r="K2420" i="1"/>
  <c r="L2419" i="1"/>
  <c r="D2419" i="1"/>
  <c r="E2418" i="1"/>
  <c r="K2143" i="1"/>
  <c r="L2416" i="1"/>
  <c r="D2416" i="1"/>
  <c r="E2415" i="1"/>
  <c r="F2414" i="1"/>
  <c r="G2413" i="1"/>
  <c r="G2412" i="1"/>
  <c r="H2411" i="1"/>
  <c r="I2410" i="1"/>
  <c r="I2409" i="1"/>
  <c r="K2407" i="1"/>
  <c r="L2406" i="1"/>
  <c r="D2406" i="1"/>
  <c r="E2405" i="1"/>
  <c r="F2404" i="1"/>
  <c r="F2142" i="1"/>
  <c r="G2403" i="1"/>
  <c r="H2402" i="1"/>
  <c r="H2401" i="1"/>
  <c r="I2141" i="1"/>
  <c r="K2139" i="1"/>
  <c r="L2400" i="1"/>
  <c r="D2400" i="1"/>
  <c r="E2138" i="1"/>
  <c r="K2137" i="1"/>
  <c r="L2398" i="1"/>
  <c r="D2398" i="1"/>
  <c r="E2136" i="1"/>
  <c r="F2135" i="1"/>
  <c r="G2397" i="1"/>
  <c r="G2134" i="1"/>
  <c r="H2396" i="1"/>
  <c r="I2395" i="1"/>
  <c r="I2394" i="1"/>
  <c r="K2392" i="1"/>
  <c r="L2133" i="1"/>
  <c r="D2133" i="1"/>
  <c r="E2132" i="1"/>
  <c r="F2131" i="1"/>
  <c r="F2391" i="1"/>
  <c r="G2390" i="1"/>
  <c r="H2130" i="1"/>
  <c r="H2129" i="1"/>
  <c r="I2389" i="1"/>
  <c r="K2127" i="1"/>
  <c r="L2388" i="1"/>
  <c r="D2388" i="1"/>
  <c r="E2387" i="1"/>
  <c r="K2125" i="1"/>
  <c r="L2124" i="1"/>
  <c r="D2124" i="1"/>
  <c r="E2386" i="1"/>
  <c r="F2123" i="1"/>
  <c r="G2122" i="1"/>
  <c r="G2385" i="1"/>
  <c r="H2121" i="1"/>
  <c r="I2384" i="1"/>
  <c r="I2120" i="1"/>
  <c r="K2383" i="1"/>
  <c r="L2118" i="1"/>
  <c r="D2118" i="1"/>
  <c r="E2117" i="1"/>
  <c r="F2382" i="1"/>
  <c r="F2381" i="1"/>
  <c r="G2116" i="1"/>
  <c r="H2380" i="1"/>
  <c r="H2379" i="1"/>
  <c r="I2378" i="1"/>
  <c r="K2376" i="1"/>
  <c r="L2375" i="1"/>
  <c r="D2375" i="1"/>
  <c r="E2115" i="1"/>
  <c r="K2374" i="1"/>
  <c r="L2113" i="1"/>
  <c r="D2113" i="1"/>
  <c r="E2112" i="1"/>
  <c r="F2373" i="1"/>
  <c r="G2372" i="1"/>
  <c r="G2371" i="1"/>
  <c r="H2370" i="1"/>
  <c r="I2369" i="1"/>
  <c r="K3454" i="1"/>
  <c r="E3450" i="1"/>
  <c r="K3443" i="1"/>
  <c r="H3438" i="1"/>
  <c r="K3432" i="1"/>
  <c r="I3428" i="1"/>
  <c r="F2895" i="1"/>
  <c r="D3416" i="1"/>
  <c r="G2892" i="1"/>
  <c r="D3405" i="1"/>
  <c r="D3396" i="1"/>
  <c r="H3386" i="1"/>
  <c r="H3378" i="1"/>
  <c r="F3377" i="1"/>
  <c r="L2866" i="1"/>
  <c r="F2861" i="1"/>
  <c r="L3366" i="1"/>
  <c r="I3361" i="1"/>
  <c r="L3356" i="1"/>
  <c r="I3351" i="1"/>
  <c r="G3345" i="1"/>
  <c r="E3342" i="1"/>
  <c r="G3337" i="1"/>
  <c r="E2843" i="1"/>
  <c r="K3327" i="1"/>
  <c r="E3322" i="1"/>
  <c r="K2835" i="1"/>
  <c r="H3312" i="1"/>
  <c r="K3308" i="1"/>
  <c r="I2830" i="1"/>
  <c r="F3296" i="1"/>
  <c r="D2828" i="1"/>
  <c r="G3286" i="1"/>
  <c r="D2824" i="1"/>
  <c r="D2821" i="1"/>
  <c r="H3257" i="1"/>
  <c r="L3254" i="1"/>
  <c r="K3251" i="1"/>
  <c r="F3248" i="1"/>
  <c r="I3247" i="1"/>
  <c r="L3245" i="1"/>
  <c r="F3243" i="1"/>
  <c r="I3240" i="1"/>
  <c r="D3237" i="1"/>
  <c r="L3235" i="1"/>
  <c r="G3233" i="1"/>
  <c r="I3232" i="1"/>
  <c r="D3229" i="1"/>
  <c r="G2803" i="1"/>
  <c r="E3219" i="1"/>
  <c r="D2801" i="1"/>
  <c r="G3215" i="1"/>
  <c r="E3210" i="1"/>
  <c r="H2796" i="1"/>
  <c r="K2793" i="1"/>
  <c r="H2790" i="1"/>
  <c r="I2789" i="1"/>
  <c r="L2787" i="1"/>
  <c r="E3200" i="1"/>
  <c r="F3198" i="1"/>
  <c r="H3197" i="1"/>
  <c r="I3195" i="1"/>
  <c r="K2785" i="1"/>
  <c r="D3193" i="1"/>
  <c r="L3190" i="1"/>
  <c r="E2783" i="1"/>
  <c r="G3188" i="1"/>
  <c r="H3186" i="1"/>
  <c r="I2782" i="1"/>
  <c r="K3184" i="1"/>
  <c r="D3183" i="1"/>
  <c r="F3181" i="1"/>
  <c r="G3180" i="1"/>
  <c r="H3178" i="1"/>
  <c r="F3175" i="1"/>
  <c r="H3174" i="1"/>
  <c r="I3173" i="1"/>
  <c r="I3172" i="1"/>
  <c r="K3171" i="1"/>
  <c r="L2778" i="1"/>
  <c r="D2778" i="1"/>
  <c r="E3170" i="1"/>
  <c r="F3169" i="1"/>
  <c r="F3168" i="1"/>
  <c r="G3167" i="1"/>
  <c r="H3166" i="1"/>
  <c r="H3165" i="1"/>
  <c r="I2777" i="1"/>
  <c r="K2776" i="1"/>
  <c r="L3163" i="1"/>
  <c r="D3163" i="1"/>
  <c r="E2775" i="1"/>
  <c r="K3162" i="1"/>
  <c r="L3161" i="1"/>
  <c r="D3161" i="1"/>
  <c r="E3160" i="1"/>
  <c r="F3159" i="1"/>
  <c r="G3158" i="1"/>
  <c r="G3157" i="1"/>
  <c r="H3156" i="1"/>
  <c r="I3155" i="1"/>
  <c r="I2773" i="1"/>
  <c r="K3154" i="1"/>
  <c r="L3153" i="1"/>
  <c r="D3153" i="1"/>
  <c r="E3152" i="1"/>
  <c r="F3151" i="1"/>
  <c r="F3150" i="1"/>
  <c r="G3149" i="1"/>
  <c r="H3148" i="1"/>
  <c r="H2771" i="1"/>
  <c r="I3147" i="1"/>
  <c r="K3145" i="1"/>
  <c r="L3144" i="1"/>
  <c r="D3144" i="1"/>
  <c r="E2770" i="1"/>
  <c r="K3143" i="1"/>
  <c r="L3142" i="1"/>
  <c r="D3142" i="1"/>
  <c r="E3141" i="1"/>
  <c r="F3140" i="1"/>
  <c r="G3139" i="1"/>
  <c r="G3138" i="1"/>
  <c r="H3137" i="1"/>
  <c r="I2768" i="1"/>
  <c r="I3136" i="1"/>
  <c r="K3134" i="1"/>
  <c r="L3133" i="1"/>
  <c r="D3133" i="1"/>
  <c r="E2767" i="1"/>
  <c r="F2766" i="1"/>
  <c r="F3132" i="1"/>
  <c r="G2765" i="1"/>
  <c r="H3131" i="1"/>
  <c r="H2764" i="1"/>
  <c r="I3130" i="1"/>
  <c r="K3128" i="1"/>
  <c r="L3127" i="1"/>
  <c r="D3127" i="1"/>
  <c r="E2763" i="1"/>
  <c r="K3125" i="1"/>
  <c r="L3124" i="1"/>
  <c r="D3124" i="1"/>
  <c r="E2762" i="1"/>
  <c r="F3123" i="1"/>
  <c r="G2761" i="1"/>
  <c r="G3122" i="1"/>
  <c r="H2760" i="1"/>
  <c r="I2759" i="1"/>
  <c r="I3121" i="1"/>
  <c r="K3119" i="1"/>
  <c r="L3118" i="1"/>
  <c r="D3118" i="1"/>
  <c r="E2758" i="1"/>
  <c r="F2757" i="1"/>
  <c r="F2756" i="1"/>
  <c r="G3117" i="1"/>
  <c r="H2755" i="1"/>
  <c r="H3116" i="1"/>
  <c r="I2754" i="1"/>
  <c r="K3114" i="1"/>
  <c r="L3113" i="1"/>
  <c r="D3113" i="1"/>
  <c r="E3112" i="1"/>
  <c r="K3111" i="1"/>
  <c r="L3110" i="1"/>
  <c r="D3110" i="1"/>
  <c r="E2752" i="1"/>
  <c r="F2751" i="1"/>
  <c r="G2750" i="1"/>
  <c r="G2749" i="1"/>
  <c r="H2748" i="1"/>
  <c r="I2747" i="1"/>
  <c r="I3109" i="1"/>
  <c r="K3107" i="1"/>
  <c r="L3106" i="1"/>
  <c r="D3106" i="1"/>
  <c r="E3105" i="1"/>
  <c r="F2746" i="1"/>
  <c r="F2745" i="1"/>
  <c r="G2744" i="1"/>
  <c r="H2743" i="1"/>
  <c r="H2742" i="1"/>
  <c r="I2741" i="1"/>
  <c r="K2740" i="1"/>
  <c r="L2739" i="1"/>
  <c r="D2739" i="1"/>
  <c r="E2738" i="1"/>
  <c r="K3102" i="1"/>
  <c r="L3101" i="1"/>
  <c r="D3101" i="1"/>
  <c r="E2737" i="1"/>
  <c r="F3100" i="1"/>
  <c r="G3099" i="1"/>
  <c r="G2736" i="1"/>
  <c r="H3098" i="1"/>
  <c r="I3097" i="1"/>
  <c r="I3096" i="1"/>
  <c r="K3095" i="1"/>
  <c r="L3094" i="1"/>
  <c r="D3094" i="1"/>
  <c r="E2734" i="1"/>
  <c r="F3093" i="1"/>
  <c r="F3092" i="1"/>
  <c r="G2733" i="1"/>
  <c r="H3091" i="1"/>
  <c r="H3090" i="1"/>
  <c r="I3089" i="1"/>
  <c r="K3088" i="1"/>
  <c r="L3087" i="1"/>
  <c r="D3087" i="1"/>
  <c r="E3086" i="1"/>
  <c r="K3084" i="1"/>
  <c r="L2731" i="1"/>
  <c r="D2731" i="1"/>
  <c r="E2730" i="1"/>
  <c r="F3083" i="1"/>
  <c r="G3082" i="1"/>
  <c r="G2729" i="1"/>
  <c r="H3081" i="1"/>
  <c r="I3080" i="1"/>
  <c r="I3079" i="1"/>
  <c r="K3077" i="1"/>
  <c r="L3076" i="1"/>
  <c r="D3076" i="1"/>
  <c r="E2728" i="1"/>
  <c r="F2727" i="1"/>
  <c r="F3075" i="1"/>
  <c r="G2726" i="1"/>
  <c r="H2725" i="1"/>
  <c r="H3074" i="1"/>
  <c r="I3073" i="1"/>
  <c r="K2723" i="1"/>
  <c r="L3072" i="1"/>
  <c r="D3072" i="1"/>
  <c r="E3071" i="1"/>
  <c r="K3069" i="1"/>
  <c r="L3068" i="1"/>
  <c r="D3068" i="1"/>
  <c r="E2722" i="1"/>
  <c r="F3067" i="1"/>
  <c r="G2721" i="1"/>
  <c r="G3066" i="1"/>
  <c r="H3065" i="1"/>
  <c r="I2720" i="1"/>
  <c r="I3064" i="1"/>
  <c r="K3063" i="1"/>
  <c r="L3062" i="1"/>
  <c r="D3062" i="1"/>
  <c r="E3061" i="1"/>
  <c r="F3060" i="1"/>
  <c r="F2718" i="1"/>
  <c r="G3059" i="1"/>
  <c r="H3058" i="1"/>
  <c r="H3057" i="1"/>
  <c r="I2717" i="1"/>
  <c r="K3055" i="1"/>
  <c r="L3054" i="1"/>
  <c r="D3054" i="1"/>
  <c r="E2716" i="1"/>
  <c r="K3053" i="1"/>
  <c r="L3052" i="1"/>
  <c r="D3052" i="1"/>
  <c r="E2714" i="1"/>
  <c r="F2713" i="1"/>
  <c r="G3051" i="1"/>
  <c r="G2712" i="1"/>
  <c r="H3050" i="1"/>
  <c r="I3049" i="1"/>
  <c r="I3048" i="1"/>
  <c r="K3046" i="1"/>
  <c r="L3045" i="1"/>
  <c r="D3045" i="1"/>
  <c r="E3044" i="1"/>
  <c r="F3043" i="1"/>
  <c r="F3042" i="1"/>
  <c r="G2711" i="1"/>
  <c r="H3041" i="1"/>
  <c r="H2710" i="1"/>
  <c r="I2709" i="1"/>
  <c r="K3039" i="1"/>
  <c r="L3038" i="1"/>
  <c r="D3038" i="1"/>
  <c r="E3037" i="1"/>
  <c r="K3035" i="1"/>
  <c r="L2708" i="1"/>
  <c r="D2708" i="1"/>
  <c r="E2707" i="1"/>
  <c r="F3034" i="1"/>
  <c r="G3033" i="1"/>
  <c r="G3032" i="1"/>
  <c r="H3031" i="1"/>
  <c r="I3030" i="1"/>
  <c r="I3029" i="1"/>
  <c r="K3027" i="1"/>
  <c r="L3026" i="1"/>
  <c r="D3026" i="1"/>
  <c r="E3025" i="1"/>
  <c r="F3024" i="1"/>
  <c r="F2706" i="1"/>
  <c r="G3023" i="1"/>
  <c r="H2705" i="1"/>
  <c r="H3022" i="1"/>
  <c r="I2704" i="1"/>
  <c r="K3021" i="1"/>
  <c r="L3020" i="1"/>
  <c r="D3020" i="1"/>
  <c r="E3019" i="1"/>
  <c r="K2702" i="1"/>
  <c r="L3017" i="1"/>
  <c r="D3017" i="1"/>
  <c r="E3016" i="1"/>
  <c r="F3015" i="1"/>
  <c r="G3014" i="1"/>
  <c r="G3013" i="1"/>
  <c r="H2701" i="1"/>
  <c r="I3012" i="1"/>
  <c r="I3011" i="1"/>
  <c r="K3009" i="1"/>
  <c r="L3008" i="1"/>
  <c r="D3008" i="1"/>
  <c r="E3007" i="1"/>
  <c r="F3006" i="1"/>
  <c r="F2700" i="1"/>
  <c r="G3005" i="1"/>
  <c r="H2699" i="1"/>
  <c r="H3004" i="1"/>
  <c r="I3003" i="1"/>
  <c r="K2698" i="1"/>
  <c r="L3001" i="1"/>
  <c r="D3001" i="1"/>
  <c r="E3000" i="1"/>
  <c r="K2999" i="1"/>
  <c r="L2998" i="1"/>
  <c r="D2998" i="1"/>
  <c r="E2997" i="1"/>
  <c r="F2996" i="1"/>
  <c r="G2696" i="1"/>
  <c r="G2995" i="1"/>
  <c r="H2994" i="1"/>
  <c r="I2993" i="1"/>
  <c r="I2992" i="1"/>
  <c r="K2990" i="1"/>
  <c r="L2989" i="1"/>
  <c r="D2989" i="1"/>
  <c r="E2695" i="1"/>
  <c r="F2988" i="1"/>
  <c r="F2987" i="1"/>
  <c r="G2694" i="1"/>
  <c r="H2986" i="1"/>
  <c r="H2985" i="1"/>
  <c r="I2984" i="1"/>
  <c r="K2982" i="1"/>
  <c r="L2981" i="1"/>
  <c r="D2981" i="1"/>
  <c r="E2980" i="1"/>
  <c r="K2692" i="1"/>
  <c r="L2691" i="1"/>
  <c r="D2691" i="1"/>
  <c r="E2979" i="1"/>
  <c r="F2690" i="1"/>
  <c r="G2978" i="1"/>
  <c r="G2689" i="1"/>
  <c r="H2977" i="1"/>
  <c r="I2688" i="1"/>
  <c r="I2976" i="1"/>
  <c r="K2974" i="1"/>
  <c r="L2973" i="1"/>
  <c r="D2973" i="1"/>
  <c r="E2687" i="1"/>
  <c r="F2972" i="1"/>
  <c r="F2971" i="1"/>
  <c r="G2970" i="1"/>
  <c r="H2969" i="1"/>
  <c r="H2686" i="1"/>
  <c r="I2685" i="1"/>
  <c r="K2967" i="1"/>
  <c r="L2966" i="1"/>
  <c r="D2966" i="1"/>
  <c r="E2684" i="1"/>
  <c r="K2683" i="1"/>
  <c r="L2682" i="1"/>
  <c r="D2682" i="1"/>
  <c r="E2681" i="1"/>
  <c r="F2964" i="1"/>
  <c r="G2963" i="1"/>
  <c r="G2962" i="1"/>
  <c r="H2961" i="1"/>
  <c r="I2960" i="1"/>
  <c r="I2959" i="1"/>
  <c r="K2680" i="1"/>
  <c r="L2957" i="1"/>
  <c r="D2957" i="1"/>
  <c r="E2956" i="1"/>
  <c r="F2955" i="1"/>
  <c r="F2954" i="1"/>
  <c r="G2953" i="1"/>
  <c r="H2952" i="1"/>
  <c r="H2951" i="1"/>
  <c r="I2679" i="1"/>
  <c r="K2678" i="1"/>
  <c r="L2949" i="1"/>
  <c r="D2949" i="1"/>
  <c r="E2677" i="1"/>
  <c r="K2947" i="1"/>
  <c r="L2676" i="1"/>
  <c r="D2676" i="1"/>
  <c r="E2675" i="1"/>
  <c r="F2946" i="1"/>
  <c r="G2945" i="1"/>
  <c r="G2944" i="1"/>
  <c r="H2943" i="1"/>
  <c r="I2942" i="1"/>
  <c r="I2674" i="1"/>
  <c r="K2940" i="1"/>
  <c r="L2939" i="1"/>
  <c r="D2939" i="1"/>
  <c r="E2938" i="1"/>
  <c r="F2937" i="1"/>
  <c r="F2936" i="1"/>
  <c r="G2673" i="1"/>
  <c r="H2935" i="1"/>
  <c r="H2934" i="1"/>
  <c r="I2672" i="1"/>
  <c r="K2933" i="1"/>
  <c r="L2670" i="1"/>
  <c r="D2670" i="1"/>
  <c r="E2932" i="1"/>
  <c r="K2668" i="1"/>
  <c r="L2931" i="1"/>
  <c r="D2931" i="1"/>
  <c r="E2930" i="1"/>
  <c r="F2667" i="1"/>
  <c r="G2929" i="1"/>
  <c r="G2928" i="1"/>
  <c r="H2666" i="1"/>
  <c r="I2927" i="1"/>
  <c r="I2665" i="1"/>
  <c r="K2926" i="1"/>
  <c r="L2663" i="1"/>
  <c r="D2663" i="1"/>
  <c r="E2662" i="1"/>
  <c r="F2925" i="1"/>
  <c r="F2661" i="1"/>
  <c r="G2660" i="1"/>
  <c r="H2659" i="1"/>
  <c r="H2658" i="1"/>
  <c r="I2283" i="1"/>
  <c r="K2656" i="1"/>
  <c r="L2655" i="1"/>
  <c r="D2655" i="1"/>
  <c r="E2654" i="1"/>
  <c r="K2282" i="1"/>
  <c r="L2281" i="1"/>
  <c r="D2281" i="1"/>
  <c r="E2652" i="1"/>
  <c r="F2280" i="1"/>
  <c r="G2651" i="1"/>
  <c r="G2650" i="1"/>
  <c r="H2279" i="1"/>
  <c r="I2278" i="1"/>
  <c r="I2649" i="1"/>
  <c r="K2648" i="1"/>
  <c r="L2647" i="1"/>
  <c r="D2647" i="1"/>
  <c r="E2276" i="1"/>
  <c r="F2646" i="1"/>
  <c r="F2645" i="1"/>
  <c r="G2644" i="1"/>
  <c r="H2275" i="1"/>
  <c r="H2274" i="1"/>
  <c r="I2643" i="1"/>
  <c r="K2642" i="1"/>
  <c r="L2641" i="1"/>
  <c r="D2641" i="1"/>
  <c r="E2640" i="1"/>
  <c r="K2639" i="1"/>
  <c r="L2271" i="1"/>
  <c r="D2271" i="1"/>
  <c r="E2638" i="1"/>
  <c r="F2270" i="1"/>
  <c r="G2637" i="1"/>
  <c r="G2269" i="1"/>
  <c r="H2636" i="1"/>
  <c r="I2635" i="1"/>
  <c r="I2634" i="1"/>
  <c r="K2633" i="1"/>
  <c r="L2632" i="1"/>
  <c r="D2632" i="1"/>
  <c r="E2631" i="1"/>
  <c r="F2630" i="1"/>
  <c r="F2629" i="1"/>
  <c r="G2628" i="1"/>
  <c r="H2627" i="1"/>
  <c r="H2626" i="1"/>
  <c r="I2267" i="1"/>
  <c r="K2265" i="1"/>
  <c r="L2625" i="1"/>
  <c r="D2625" i="1"/>
  <c r="E2264" i="1"/>
  <c r="K2623" i="1"/>
  <c r="L2622" i="1"/>
  <c r="D2622" i="1"/>
  <c r="E2621" i="1"/>
  <c r="F2620" i="1"/>
  <c r="G2619" i="1"/>
  <c r="G2263" i="1"/>
  <c r="H2618" i="1"/>
  <c r="I2617" i="1"/>
  <c r="I2616" i="1"/>
  <c r="K2614" i="1"/>
  <c r="L2613" i="1"/>
  <c r="D2613" i="1"/>
  <c r="E2612" i="1"/>
  <c r="F2262" i="1"/>
  <c r="F2261" i="1"/>
  <c r="G2260" i="1"/>
  <c r="H2611" i="1"/>
  <c r="H2610" i="1"/>
  <c r="I2609" i="1"/>
  <c r="K2258" i="1"/>
  <c r="L2257" i="1"/>
  <c r="D2257" i="1"/>
  <c r="E2608" i="1"/>
  <c r="K2256" i="1"/>
  <c r="L2606" i="1"/>
  <c r="D2606" i="1"/>
  <c r="E2605" i="1"/>
  <c r="F2255" i="1"/>
  <c r="G2254" i="1"/>
  <c r="G2604" i="1"/>
  <c r="H2253" i="1"/>
  <c r="I2603" i="1"/>
  <c r="I2252" i="1"/>
  <c r="K2602" i="1"/>
  <c r="L2601" i="1"/>
  <c r="D2601" i="1"/>
  <c r="E2600" i="1"/>
  <c r="F2599" i="1"/>
  <c r="F2598" i="1"/>
  <c r="G2250" i="1"/>
  <c r="H2597" i="1"/>
  <c r="H2596" i="1"/>
  <c r="I2595" i="1"/>
  <c r="K2593" i="1"/>
  <c r="L2592" i="1"/>
  <c r="D2592" i="1"/>
  <c r="E2591" i="1"/>
  <c r="K2589" i="1"/>
  <c r="L2588" i="1"/>
  <c r="D2588" i="1"/>
  <c r="E2587" i="1"/>
  <c r="F2586" i="1"/>
  <c r="G2585" i="1"/>
  <c r="G2249" i="1"/>
  <c r="H2584" i="1"/>
  <c r="I2583" i="1"/>
  <c r="I2582" i="1"/>
  <c r="K2247" i="1"/>
  <c r="L2246" i="1"/>
  <c r="D2246" i="1"/>
  <c r="E2581" i="1"/>
  <c r="F2245" i="1"/>
  <c r="F2580" i="1"/>
  <c r="G2244" i="1"/>
  <c r="H2579" i="1"/>
  <c r="H2243" i="1"/>
  <c r="I2242" i="1"/>
  <c r="K2241" i="1"/>
  <c r="L2577" i="1"/>
  <c r="D2577" i="1"/>
  <c r="E2576" i="1"/>
  <c r="K2574" i="1"/>
  <c r="L2573" i="1"/>
  <c r="D2573" i="1"/>
  <c r="E2240" i="1"/>
  <c r="F2239" i="1"/>
  <c r="G2238" i="1"/>
  <c r="G2572" i="1"/>
  <c r="H2571" i="1"/>
  <c r="I2237" i="1"/>
  <c r="I2236" i="1"/>
  <c r="K2235" i="1"/>
  <c r="L2234" i="1"/>
  <c r="D2234" i="1"/>
  <c r="E2569" i="1"/>
  <c r="F2568" i="1"/>
  <c r="F2233" i="1"/>
  <c r="G2232" i="1"/>
  <c r="H2231" i="1"/>
  <c r="H2567" i="1"/>
  <c r="I2230" i="1"/>
  <c r="K2566" i="1"/>
  <c r="L2228" i="1"/>
  <c r="D2228" i="1"/>
  <c r="E2565" i="1"/>
  <c r="K2226" i="1"/>
  <c r="L2564" i="1"/>
  <c r="D2564" i="1"/>
  <c r="E2225" i="1"/>
  <c r="F2224" i="1"/>
  <c r="G2563" i="1"/>
  <c r="G2562" i="1"/>
  <c r="H2223" i="1"/>
  <c r="I2561" i="1"/>
  <c r="I2560" i="1"/>
  <c r="K2558" i="1"/>
  <c r="L2557" i="1"/>
  <c r="D2557" i="1"/>
  <c r="E2556" i="1"/>
  <c r="F2222" i="1"/>
  <c r="F2221" i="1"/>
  <c r="G2555" i="1"/>
  <c r="H2220" i="1"/>
  <c r="H2219" i="1"/>
  <c r="I2554" i="1"/>
  <c r="K2552" i="1"/>
  <c r="L2551" i="1"/>
  <c r="D2551" i="1"/>
  <c r="E2550" i="1"/>
  <c r="K2548" i="1"/>
  <c r="L2547" i="1"/>
  <c r="D2547" i="1"/>
  <c r="E2546" i="1"/>
  <c r="F2545" i="1"/>
  <c r="G2544" i="1"/>
  <c r="G2543" i="1"/>
  <c r="H2218" i="1"/>
  <c r="I2217" i="1"/>
  <c r="I2542" i="1"/>
  <c r="K2215" i="1"/>
  <c r="L2541" i="1"/>
  <c r="D2541" i="1"/>
  <c r="E2540" i="1"/>
  <c r="F2214" i="1"/>
  <c r="F2539" i="1"/>
  <c r="G2538" i="1"/>
  <c r="H2213" i="1"/>
  <c r="H2212" i="1"/>
  <c r="I2537" i="1"/>
  <c r="K2535" i="1"/>
  <c r="L2534" i="1"/>
  <c r="D2534" i="1"/>
  <c r="E2533" i="1"/>
  <c r="K2531" i="1"/>
  <c r="L2211" i="1"/>
  <c r="D2211" i="1"/>
  <c r="E2210" i="1"/>
  <c r="F2209" i="1"/>
  <c r="G2530" i="1"/>
  <c r="G2208" i="1"/>
  <c r="H2529" i="1"/>
  <c r="I2207" i="1"/>
  <c r="I2206" i="1"/>
  <c r="K2205" i="1"/>
  <c r="L2527" i="1"/>
  <c r="D2527" i="1"/>
  <c r="E2526" i="1"/>
  <c r="F2204" i="1"/>
  <c r="F2203" i="1"/>
  <c r="G2202" i="1"/>
  <c r="H2525" i="1"/>
  <c r="H2524" i="1"/>
  <c r="I2523" i="1"/>
  <c r="K2521" i="1"/>
  <c r="L2520" i="1"/>
  <c r="D2520" i="1"/>
  <c r="E2201" i="1"/>
  <c r="K2518" i="1"/>
  <c r="L2517" i="1"/>
  <c r="D2517" i="1"/>
  <c r="E2516" i="1"/>
  <c r="F2515" i="1"/>
  <c r="G2514" i="1"/>
  <c r="G2513" i="1"/>
  <c r="H2512" i="1"/>
  <c r="I2200" i="1"/>
  <c r="I2199" i="1"/>
  <c r="K2197" i="1"/>
  <c r="L2196" i="1"/>
  <c r="D2196" i="1"/>
  <c r="E2511" i="1"/>
  <c r="F2195" i="1"/>
  <c r="F2194" i="1"/>
  <c r="G2510" i="1"/>
  <c r="H2509" i="1"/>
  <c r="H2508" i="1"/>
  <c r="I2193" i="1"/>
  <c r="K2506" i="1"/>
  <c r="L2505" i="1"/>
  <c r="D2505" i="1"/>
  <c r="E2192" i="1"/>
  <c r="K2503" i="1"/>
  <c r="L2191" i="1"/>
  <c r="D2191" i="1"/>
  <c r="E2502" i="1"/>
  <c r="F2501" i="1"/>
  <c r="G2500" i="1"/>
  <c r="G2190" i="1"/>
  <c r="H2499" i="1"/>
  <c r="I2189" i="1"/>
  <c r="I2188" i="1"/>
  <c r="K2497" i="1"/>
  <c r="L2496" i="1"/>
  <c r="D2496" i="1"/>
  <c r="E2187" i="1"/>
  <c r="F2495" i="1"/>
  <c r="F2186" i="1"/>
  <c r="G2185" i="1"/>
  <c r="H2494" i="1"/>
  <c r="H2184" i="1"/>
  <c r="I2493" i="1"/>
  <c r="K2183" i="1"/>
  <c r="L2491" i="1"/>
  <c r="D2491" i="1"/>
  <c r="E2182" i="1"/>
  <c r="K2180" i="1"/>
  <c r="L2490" i="1"/>
  <c r="D2490" i="1"/>
  <c r="E2179" i="1"/>
  <c r="F2489" i="1"/>
  <c r="G2488" i="1"/>
  <c r="G2487" i="1"/>
  <c r="H2486" i="1"/>
  <c r="I2485" i="1"/>
  <c r="I2484" i="1"/>
  <c r="K2483" i="1"/>
  <c r="L2177" i="1"/>
  <c r="D2177" i="1"/>
  <c r="E2482" i="1"/>
  <c r="F2481" i="1"/>
  <c r="F2480" i="1"/>
  <c r="G2479" i="1"/>
  <c r="H2478" i="1"/>
  <c r="H2477" i="1"/>
  <c r="I2176" i="1"/>
  <c r="K2475" i="1"/>
  <c r="L2474" i="1"/>
  <c r="D2474" i="1"/>
  <c r="E2473" i="1"/>
  <c r="K2175" i="1"/>
  <c r="L2174" i="1"/>
  <c r="D2174" i="1"/>
  <c r="E2471" i="1"/>
  <c r="F2173" i="1"/>
  <c r="G2470" i="1"/>
  <c r="G2469" i="1"/>
  <c r="H2172" i="1"/>
  <c r="I2171" i="1"/>
  <c r="I2468" i="1"/>
  <c r="K2467" i="1"/>
  <c r="L2466" i="1"/>
  <c r="D2466" i="1"/>
  <c r="E2169" i="1"/>
  <c r="F2465" i="1"/>
  <c r="F2464" i="1"/>
  <c r="G2463" i="1"/>
  <c r="H2168" i="1"/>
  <c r="H2167" i="1"/>
  <c r="I2462" i="1"/>
  <c r="K2461" i="1"/>
  <c r="L2460" i="1"/>
  <c r="D2460" i="1"/>
  <c r="E2459" i="1"/>
  <c r="K2458" i="1"/>
  <c r="L2164" i="1"/>
  <c r="D2164" i="1"/>
  <c r="E2457" i="1"/>
  <c r="F2163" i="1"/>
  <c r="G2456" i="1"/>
  <c r="G2162" i="1"/>
  <c r="H2455" i="1"/>
  <c r="I2454" i="1"/>
  <c r="I2453" i="1"/>
  <c r="K2452" i="1"/>
  <c r="L2451" i="1"/>
  <c r="D2451" i="1"/>
  <c r="E2450" i="1"/>
  <c r="F2449" i="1"/>
  <c r="F2448" i="1"/>
  <c r="G2447" i="1"/>
  <c r="H2446" i="1"/>
  <c r="H2445" i="1"/>
  <c r="I2160" i="1"/>
  <c r="K2158" i="1"/>
  <c r="L2444" i="1"/>
  <c r="D2444" i="1"/>
  <c r="E2157" i="1"/>
  <c r="K2442" i="1"/>
  <c r="L2441" i="1"/>
  <c r="D2441" i="1"/>
  <c r="E2440" i="1"/>
  <c r="F2439" i="1"/>
  <c r="G2438" i="1"/>
  <c r="G2156" i="1"/>
  <c r="H2437" i="1"/>
  <c r="I2436" i="1"/>
  <c r="I2435" i="1"/>
  <c r="K2433" i="1"/>
  <c r="L2432" i="1"/>
  <c r="D2432" i="1"/>
  <c r="E2431" i="1"/>
  <c r="F2155" i="1"/>
  <c r="F2154" i="1"/>
  <c r="G2153" i="1"/>
  <c r="H2430" i="1"/>
  <c r="H2429" i="1"/>
  <c r="I2428" i="1"/>
  <c r="K2151" i="1"/>
  <c r="L2150" i="1"/>
  <c r="D2150" i="1"/>
  <c r="E2427" i="1"/>
  <c r="K2149" i="1"/>
  <c r="L2425" i="1"/>
  <c r="D2425" i="1"/>
  <c r="E2424" i="1"/>
  <c r="F2148" i="1"/>
  <c r="G2147" i="1"/>
  <c r="G2423" i="1"/>
  <c r="H2146" i="1"/>
  <c r="I2422" i="1"/>
  <c r="I2145" i="1"/>
  <c r="K2421" i="1"/>
  <c r="L2420" i="1"/>
  <c r="D2420" i="1"/>
  <c r="E2419" i="1"/>
  <c r="F2418" i="1"/>
  <c r="F2417" i="1"/>
  <c r="G2143" i="1"/>
  <c r="H2416" i="1"/>
  <c r="H2415" i="1"/>
  <c r="I2414" i="1"/>
  <c r="K2412" i="1"/>
  <c r="L2411" i="1"/>
  <c r="D2411" i="1"/>
  <c r="E2410" i="1"/>
  <c r="K2408" i="1"/>
  <c r="L2407" i="1"/>
  <c r="D2407" i="1"/>
  <c r="E2406" i="1"/>
  <c r="F2405" i="1"/>
  <c r="G2404" i="1"/>
  <c r="G2142" i="1"/>
  <c r="H2403" i="1"/>
  <c r="I2402" i="1"/>
  <c r="I2401" i="1"/>
  <c r="K2140" i="1"/>
  <c r="L2139" i="1"/>
  <c r="D2139" i="1"/>
  <c r="E2400" i="1"/>
  <c r="F2138" i="1"/>
  <c r="F2399" i="1"/>
  <c r="G2137" i="1"/>
  <c r="H2398" i="1"/>
  <c r="H2136" i="1"/>
  <c r="I2135" i="1"/>
  <c r="K2134" i="1"/>
  <c r="L2396" i="1"/>
  <c r="D2396" i="1"/>
  <c r="E2395" i="1"/>
  <c r="K2393" i="1"/>
  <c r="L2392" i="1"/>
  <c r="D2392" i="1"/>
  <c r="E2133" i="1"/>
  <c r="F2132" i="1"/>
  <c r="G2131" i="1"/>
  <c r="G2391" i="1"/>
  <c r="H2390" i="1"/>
  <c r="I2130" i="1"/>
  <c r="I2129" i="1"/>
  <c r="K2128" i="1"/>
  <c r="L2127" i="1"/>
  <c r="D2127" i="1"/>
  <c r="E2388" i="1"/>
  <c r="F2387" i="1"/>
  <c r="F2126" i="1"/>
  <c r="G2125" i="1"/>
  <c r="H2124" i="1"/>
  <c r="H2386" i="1"/>
  <c r="I2123" i="1"/>
  <c r="K2385" i="1"/>
  <c r="L2121" i="1"/>
  <c r="D2121" i="1"/>
  <c r="E2384" i="1"/>
  <c r="K2119" i="1"/>
  <c r="L2383" i="1"/>
  <c r="D2383" i="1"/>
  <c r="E2118" i="1"/>
  <c r="F2117" i="1"/>
  <c r="G2382" i="1"/>
  <c r="G2381" i="1"/>
  <c r="H2116" i="1"/>
  <c r="I2380" i="1"/>
  <c r="I2379" i="1"/>
  <c r="K2377" i="1"/>
  <c r="L2376" i="1"/>
  <c r="L3453" i="1"/>
  <c r="F3449" i="1"/>
  <c r="L3442" i="1"/>
  <c r="I3437" i="1"/>
  <c r="L2899" i="1"/>
  <c r="I3427" i="1"/>
  <c r="G3422" i="1"/>
  <c r="E2894" i="1"/>
  <c r="G3411" i="1"/>
  <c r="E2891" i="1"/>
  <c r="K2888" i="1"/>
  <c r="E3395" i="1"/>
  <c r="K3390" i="1"/>
  <c r="H2881" i="1"/>
  <c r="K3383" i="1"/>
  <c r="I2875" i="1"/>
  <c r="F3376" i="1"/>
  <c r="D2866" i="1"/>
  <c r="G3371" i="1"/>
  <c r="D3366" i="1"/>
  <c r="D3356" i="1"/>
  <c r="H3344" i="1"/>
  <c r="H3336" i="1"/>
  <c r="F3332" i="1"/>
  <c r="L3326" i="1"/>
  <c r="F2839" i="1"/>
  <c r="L3318" i="1"/>
  <c r="I3311" i="1"/>
  <c r="L3307" i="1"/>
  <c r="I3302" i="1"/>
  <c r="G3295" i="1"/>
  <c r="E3290" i="1"/>
  <c r="G2825" i="1"/>
  <c r="E3280" i="1"/>
  <c r="K3273" i="1"/>
  <c r="E3269" i="1"/>
  <c r="K3263" i="1"/>
  <c r="H2818" i="1"/>
  <c r="D2817" i="1"/>
  <c r="G3251" i="1"/>
  <c r="E3247" i="1"/>
  <c r="D2812" i="1"/>
  <c r="G3243" i="1"/>
  <c r="E3237" i="1"/>
  <c r="H3235" i="1"/>
  <c r="K2806" i="1"/>
  <c r="E3229" i="1"/>
  <c r="H2803" i="1"/>
  <c r="K3222" i="1"/>
  <c r="F3219" i="1"/>
  <c r="H3217" i="1"/>
  <c r="L2799" i="1"/>
  <c r="K3213" i="1"/>
  <c r="F3210" i="1"/>
  <c r="I2796" i="1"/>
  <c r="L2793" i="1"/>
  <c r="F2792" i="1"/>
  <c r="G2790" i="1"/>
  <c r="G2789" i="1"/>
  <c r="H2788" i="1"/>
  <c r="I2787" i="1"/>
  <c r="K3199" i="1"/>
  <c r="D3198" i="1"/>
  <c r="F3197" i="1"/>
  <c r="G3195" i="1"/>
  <c r="H2785" i="1"/>
  <c r="L3191" i="1"/>
  <c r="E3190" i="1"/>
  <c r="K3189" i="1"/>
  <c r="D3188" i="1"/>
  <c r="F3186" i="1"/>
  <c r="G2782" i="1"/>
  <c r="I3184" i="1"/>
  <c r="L2780" i="1"/>
  <c r="E3180" i="1"/>
  <c r="F3178" i="1"/>
  <c r="H3176" i="1"/>
  <c r="L3174" i="1"/>
  <c r="D3174" i="1"/>
  <c r="E3173" i="1"/>
  <c r="K2779" i="1"/>
  <c r="L3171" i="1"/>
  <c r="D3171" i="1"/>
  <c r="E2778" i="1"/>
  <c r="F3170" i="1"/>
  <c r="G3169" i="1"/>
  <c r="G3168" i="1"/>
  <c r="H3167" i="1"/>
  <c r="I3166" i="1"/>
  <c r="I3165" i="1"/>
  <c r="K3164" i="1"/>
  <c r="L2776" i="1"/>
  <c r="D2776" i="1"/>
  <c r="E3163" i="1"/>
  <c r="F2775" i="1"/>
  <c r="F2774" i="1"/>
  <c r="G3162" i="1"/>
  <c r="H3161" i="1"/>
  <c r="H3160" i="1"/>
  <c r="I3159" i="1"/>
  <c r="K3157" i="1"/>
  <c r="L3156" i="1"/>
  <c r="D3156" i="1"/>
  <c r="E3155" i="1"/>
  <c r="K2772" i="1"/>
  <c r="L3154" i="1"/>
  <c r="D3154" i="1"/>
  <c r="E3153" i="1"/>
  <c r="F3152" i="1"/>
  <c r="G3151" i="1"/>
  <c r="G3150" i="1"/>
  <c r="H3149" i="1"/>
  <c r="I3148" i="1"/>
  <c r="I2771" i="1"/>
  <c r="K3146" i="1"/>
  <c r="L3145" i="1"/>
  <c r="D3145" i="1"/>
  <c r="E3144" i="1"/>
  <c r="F2770" i="1"/>
  <c r="F2769" i="1"/>
  <c r="G3143" i="1"/>
  <c r="H3142" i="1"/>
  <c r="H3141" i="1"/>
  <c r="I3140" i="1"/>
  <c r="K3138" i="1"/>
  <c r="L3137" i="1"/>
  <c r="D3137" i="1"/>
  <c r="E2768" i="1"/>
  <c r="K3135" i="1"/>
  <c r="L3134" i="1"/>
  <c r="D3134" i="1"/>
  <c r="E3133" i="1"/>
  <c r="F2767" i="1"/>
  <c r="G2766" i="1"/>
  <c r="G3132" i="1"/>
  <c r="H2765" i="1"/>
  <c r="I3131" i="1"/>
  <c r="I2764" i="1"/>
  <c r="K3129" i="1"/>
  <c r="L3128" i="1"/>
  <c r="D3128" i="1"/>
  <c r="E3127" i="1"/>
  <c r="F2763" i="1"/>
  <c r="F3126" i="1"/>
  <c r="G3125" i="1"/>
  <c r="H3124" i="1"/>
  <c r="H2762" i="1"/>
  <c r="I3123" i="1"/>
  <c r="K3122" i="1"/>
  <c r="L2760" i="1"/>
  <c r="D2760" i="1"/>
  <c r="E2759" i="1"/>
  <c r="K3120" i="1"/>
  <c r="L3119" i="1"/>
  <c r="D3119" i="1"/>
  <c r="E3118" i="1"/>
  <c r="F2758" i="1"/>
  <c r="G2757" i="1"/>
  <c r="G2756" i="1"/>
  <c r="H3117" i="1"/>
  <c r="I2755" i="1"/>
  <c r="I3116" i="1"/>
  <c r="K3115" i="1"/>
  <c r="L3114" i="1"/>
  <c r="D3114" i="1"/>
  <c r="E3113" i="1"/>
  <c r="F3112" i="1"/>
  <c r="F2753" i="1"/>
  <c r="G3111" i="1"/>
  <c r="H3110" i="1"/>
  <c r="H2752" i="1"/>
  <c r="I2751" i="1"/>
  <c r="K2749" i="1"/>
  <c r="L2748" i="1"/>
  <c r="D2748" i="1"/>
  <c r="E2747" i="1"/>
  <c r="K3108" i="1"/>
  <c r="L3107" i="1"/>
  <c r="D3107" i="1"/>
  <c r="E3106" i="1"/>
  <c r="F3105" i="1"/>
  <c r="G2746" i="1"/>
  <c r="G2745" i="1"/>
  <c r="H2744" i="1"/>
  <c r="I2743" i="1"/>
  <c r="I2742" i="1"/>
  <c r="K3104" i="1"/>
  <c r="L2740" i="1"/>
  <c r="D2740" i="1"/>
  <c r="E2739" i="1"/>
  <c r="F2738" i="1"/>
  <c r="F3103" i="1"/>
  <c r="G3102" i="1"/>
  <c r="H3101" i="1"/>
  <c r="H2737" i="1"/>
  <c r="I3100" i="1"/>
  <c r="K2736" i="1"/>
  <c r="L3098" i="1"/>
  <c r="D3098" i="1"/>
  <c r="E3097" i="1"/>
  <c r="K2735" i="1"/>
  <c r="L3095" i="1"/>
  <c r="D3095" i="1"/>
  <c r="E3094" i="1"/>
  <c r="F2734" i="1"/>
  <c r="G3093" i="1"/>
  <c r="G3092" i="1"/>
  <c r="H2733" i="1"/>
  <c r="I3091" i="1"/>
  <c r="I3090" i="1"/>
  <c r="K2732" i="1"/>
  <c r="L3088" i="1"/>
  <c r="D3088" i="1"/>
  <c r="E3087" i="1"/>
  <c r="F3086" i="1"/>
  <c r="F3085" i="1"/>
  <c r="G3084" i="1"/>
  <c r="H2731" i="1"/>
  <c r="H2730" i="1"/>
  <c r="I3083" i="1"/>
  <c r="K2729" i="1"/>
  <c r="L3081" i="1"/>
  <c r="D3081" i="1"/>
  <c r="E3080" i="1"/>
  <c r="K3078" i="1"/>
  <c r="L3077" i="1"/>
  <c r="D3077" i="1"/>
  <c r="E3076" i="1"/>
  <c r="F2728" i="1"/>
  <c r="G2727" i="1"/>
  <c r="G3075" i="1"/>
  <c r="H2726" i="1"/>
  <c r="I2725" i="1"/>
  <c r="I3074" i="1"/>
  <c r="K2724" i="1"/>
  <c r="L2723" i="1"/>
  <c r="D2723" i="1"/>
  <c r="E3072" i="1"/>
  <c r="F3071" i="1"/>
  <c r="F3070" i="1"/>
  <c r="G3069" i="1"/>
  <c r="H3068" i="1"/>
  <c r="H2722" i="1"/>
  <c r="I3067" i="1"/>
  <c r="K3066" i="1"/>
  <c r="L3065" i="1"/>
  <c r="D3065" i="1"/>
  <c r="E2720" i="1"/>
  <c r="K2719" i="1"/>
  <c r="L3063" i="1"/>
  <c r="D3063" i="1"/>
  <c r="E3062" i="1"/>
  <c r="F3061" i="1"/>
  <c r="G3060" i="1"/>
  <c r="G2718" i="1"/>
  <c r="H3059" i="1"/>
  <c r="I3058" i="1"/>
  <c r="I3057" i="1"/>
  <c r="K3056" i="1"/>
  <c r="L3055" i="1"/>
  <c r="D3055" i="1"/>
  <c r="E3054" i="1"/>
  <c r="F2716" i="1"/>
  <c r="F2715" i="1"/>
  <c r="G3053" i="1"/>
  <c r="H3052" i="1"/>
  <c r="H2714" i="1"/>
  <c r="I2713" i="1"/>
  <c r="K2712" i="1"/>
  <c r="L3050" i="1"/>
  <c r="D3050" i="1"/>
  <c r="E3049" i="1"/>
  <c r="K3047" i="1"/>
  <c r="L3046" i="1"/>
  <c r="D3046" i="1"/>
  <c r="E3045" i="1"/>
  <c r="F3044" i="1"/>
  <c r="G3043" i="1"/>
  <c r="G3042" i="1"/>
  <c r="H2711" i="1"/>
  <c r="I3041" i="1"/>
  <c r="I2710" i="1"/>
  <c r="K3040" i="1"/>
  <c r="L3039" i="1"/>
  <c r="D3039" i="1"/>
  <c r="E3038" i="1"/>
  <c r="F3037" i="1"/>
  <c r="F3036" i="1"/>
  <c r="G3035" i="1"/>
  <c r="H2708" i="1"/>
  <c r="H2707" i="1"/>
  <c r="I3034" i="1"/>
  <c r="K3032" i="1"/>
  <c r="L3031" i="1"/>
  <c r="D3031" i="1"/>
  <c r="E3030" i="1"/>
  <c r="K3028" i="1"/>
  <c r="L3027" i="1"/>
  <c r="D3027" i="1"/>
  <c r="E3026" i="1"/>
  <c r="F3025" i="1"/>
  <c r="G3024" i="1"/>
  <c r="G2706" i="1"/>
  <c r="H3023" i="1"/>
  <c r="I2705" i="1"/>
  <c r="I3022" i="1"/>
  <c r="K2703" i="1"/>
  <c r="L3021" i="1"/>
  <c r="D3021" i="1"/>
  <c r="E3020" i="1"/>
  <c r="F3019" i="1"/>
  <c r="F3018" i="1"/>
  <c r="G2702" i="1"/>
  <c r="H3017" i="1"/>
  <c r="H3016" i="1"/>
  <c r="I3015" i="1"/>
  <c r="K3013" i="1"/>
  <c r="L2701" i="1"/>
  <c r="D2701" i="1"/>
  <c r="E3012" i="1"/>
  <c r="K3010" i="1"/>
  <c r="L3009" i="1"/>
  <c r="D3009" i="1"/>
  <c r="E3008" i="1"/>
  <c r="F3007" i="1"/>
  <c r="G3006" i="1"/>
  <c r="G2700" i="1"/>
  <c r="H3005" i="1"/>
  <c r="I2699" i="1"/>
  <c r="I3004" i="1"/>
  <c r="K3002" i="1"/>
  <c r="L2698" i="1"/>
  <c r="D2698" i="1"/>
  <c r="E3001" i="1"/>
  <c r="F3000" i="1"/>
  <c r="F2697" i="1"/>
  <c r="G2999" i="1"/>
  <c r="H2998" i="1"/>
  <c r="H2997" i="1"/>
  <c r="I2996" i="1"/>
  <c r="K2995" i="1"/>
  <c r="L2994" i="1"/>
  <c r="D2994" i="1"/>
  <c r="E2993" i="1"/>
  <c r="K2991" i="1"/>
  <c r="L2990" i="1"/>
  <c r="D2990" i="1"/>
  <c r="E2989" i="1"/>
  <c r="F2695" i="1"/>
  <c r="G2988" i="1"/>
  <c r="G2987" i="1"/>
  <c r="H2694" i="1"/>
  <c r="I2986" i="1"/>
  <c r="I2985" i="1"/>
  <c r="K2983" i="1"/>
  <c r="L2982" i="1"/>
  <c r="D2982" i="1"/>
  <c r="E2981" i="1"/>
  <c r="F2980" i="1"/>
  <c r="F2693" i="1"/>
  <c r="G2692" i="1"/>
  <c r="H2691" i="1"/>
  <c r="H2979" i="1"/>
  <c r="I2690" i="1"/>
  <c r="K2689" i="1"/>
  <c r="L2977" i="1"/>
  <c r="D2977" i="1"/>
  <c r="E2688" i="1"/>
  <c r="K2975" i="1"/>
  <c r="L2974" i="1"/>
  <c r="D2974" i="1"/>
  <c r="E2973" i="1"/>
  <c r="F2687" i="1"/>
  <c r="G2972" i="1"/>
  <c r="G2971" i="1"/>
  <c r="H2970" i="1"/>
  <c r="I2969" i="1"/>
  <c r="I2686" i="1"/>
  <c r="K2968" i="1"/>
  <c r="L2967" i="1"/>
  <c r="D2967" i="1"/>
  <c r="E2966" i="1"/>
  <c r="F2684" i="1"/>
  <c r="F2965" i="1"/>
  <c r="G2683" i="1"/>
  <c r="H2682" i="1"/>
  <c r="H2681" i="1"/>
  <c r="I2964" i="1"/>
  <c r="K2962" i="1"/>
  <c r="L2961" i="1"/>
  <c r="D2961" i="1"/>
  <c r="E2960" i="1"/>
  <c r="K2958" i="1"/>
  <c r="L2680" i="1"/>
  <c r="D2680" i="1"/>
  <c r="E2957" i="1"/>
  <c r="F2956" i="1"/>
  <c r="G2955" i="1"/>
  <c r="G2954" i="1"/>
  <c r="H2953" i="1"/>
  <c r="I2952" i="1"/>
  <c r="I2951" i="1"/>
  <c r="K2950" i="1"/>
  <c r="L2678" i="1"/>
  <c r="D2678" i="1"/>
  <c r="E2949" i="1"/>
  <c r="F2677" i="1"/>
  <c r="F2948" i="1"/>
  <c r="G2947" i="1"/>
  <c r="H2676" i="1"/>
  <c r="H2675" i="1"/>
  <c r="I2946" i="1"/>
  <c r="K2944" i="1"/>
  <c r="L2943" i="1"/>
  <c r="D2943" i="1"/>
  <c r="E2942" i="1"/>
  <c r="K2941" i="1"/>
  <c r="L2940" i="1"/>
  <c r="D2940" i="1"/>
  <c r="E2939" i="1"/>
  <c r="F2938" i="1"/>
  <c r="G2937" i="1"/>
  <c r="G2936" i="1"/>
  <c r="H2673" i="1"/>
  <c r="I2935" i="1"/>
  <c r="I2934" i="1"/>
  <c r="K2671" i="1"/>
  <c r="L2933" i="1"/>
  <c r="D2933" i="1"/>
  <c r="E2670" i="1"/>
  <c r="F2932" i="1"/>
  <c r="F2669" i="1"/>
  <c r="G2668" i="1"/>
  <c r="H2931" i="1"/>
  <c r="H2930" i="1"/>
  <c r="I2667" i="1"/>
  <c r="K2928" i="1"/>
  <c r="L2666" i="1"/>
  <c r="D2666" i="1"/>
  <c r="E2927" i="1"/>
  <c r="K2664" i="1"/>
  <c r="L2926" i="1"/>
  <c r="D2926" i="1"/>
  <c r="E2663" i="1"/>
  <c r="F2662" i="1"/>
  <c r="G2925" i="1"/>
  <c r="G2661" i="1"/>
  <c r="H2660" i="1"/>
  <c r="I2659" i="1"/>
  <c r="I2658" i="1"/>
  <c r="K2657" i="1"/>
  <c r="L2656" i="1"/>
  <c r="D2656" i="1"/>
  <c r="E2655" i="1"/>
  <c r="F2654" i="1"/>
  <c r="F2653" i="1"/>
  <c r="G2282" i="1"/>
  <c r="H2281" i="1"/>
  <c r="H2652" i="1"/>
  <c r="I2280" i="1"/>
  <c r="K2650" i="1"/>
  <c r="L2279" i="1"/>
  <c r="D2279" i="1"/>
  <c r="E2278" i="1"/>
  <c r="K2277" i="1"/>
  <c r="L2648" i="1"/>
  <c r="D2648" i="1"/>
  <c r="E2647" i="1"/>
  <c r="F2276" i="1"/>
  <c r="G2646" i="1"/>
  <c r="G2645" i="1"/>
  <c r="H2644" i="1"/>
  <c r="I2275" i="1"/>
  <c r="I2274" i="1"/>
  <c r="K2273" i="1"/>
  <c r="L2642" i="1"/>
  <c r="D2642" i="1"/>
  <c r="E2641" i="1"/>
  <c r="F2640" i="1"/>
  <c r="F2272" i="1"/>
  <c r="G2639" i="1"/>
  <c r="H2271" i="1"/>
  <c r="H2638" i="1"/>
  <c r="I2270" i="1"/>
  <c r="K2269" i="1"/>
  <c r="L2636" i="1"/>
  <c r="D2636" i="1"/>
  <c r="E2635" i="1"/>
  <c r="K2268" i="1"/>
  <c r="L2633" i="1"/>
  <c r="D2633" i="1"/>
  <c r="E2632" i="1"/>
  <c r="F2631" i="1"/>
  <c r="G2630" i="1"/>
  <c r="G2629" i="1"/>
  <c r="H2628" i="1"/>
  <c r="I2627" i="1"/>
  <c r="I2626" i="1"/>
  <c r="K2266" i="1"/>
  <c r="L2265" i="1"/>
  <c r="D2265" i="1"/>
  <c r="E2625" i="1"/>
  <c r="F2264" i="1"/>
  <c r="F2624" i="1"/>
  <c r="G2623" i="1"/>
  <c r="H2622" i="1"/>
  <c r="H2621" i="1"/>
  <c r="I2620" i="1"/>
  <c r="K2263" i="1"/>
  <c r="L2618" i="1"/>
  <c r="D2618" i="1"/>
  <c r="E2617" i="1"/>
  <c r="K2615" i="1"/>
  <c r="L2614" i="1"/>
  <c r="D2614" i="1"/>
  <c r="E2613" i="1"/>
  <c r="F2612" i="1"/>
  <c r="G2262" i="1"/>
  <c r="G2261" i="1"/>
  <c r="H2260" i="1"/>
  <c r="I2611" i="1"/>
  <c r="I2610" i="1"/>
  <c r="K2259" i="1"/>
  <c r="L2258" i="1"/>
  <c r="D2258" i="1"/>
  <c r="E2257" i="1"/>
  <c r="F2608" i="1"/>
  <c r="F2607" i="1"/>
  <c r="G2256" i="1"/>
  <c r="H2606" i="1"/>
  <c r="H2605" i="1"/>
  <c r="I2255" i="1"/>
  <c r="K2604" i="1"/>
  <c r="L2253" i="1"/>
  <c r="D2253" i="1"/>
  <c r="E2603" i="1"/>
  <c r="K2251" i="1"/>
  <c r="L2602" i="1"/>
  <c r="D2602" i="1"/>
  <c r="E2601" i="1"/>
  <c r="F2600" i="1"/>
  <c r="G2599" i="1"/>
  <c r="G2598" i="1"/>
  <c r="H2250" i="1"/>
  <c r="I2597" i="1"/>
  <c r="I2596" i="1"/>
  <c r="K2594" i="1"/>
  <c r="L2593" i="1"/>
  <c r="D2593" i="1"/>
  <c r="E2592" i="1"/>
  <c r="F2591" i="1"/>
  <c r="F2590" i="1"/>
  <c r="G2589" i="1"/>
  <c r="H2588" i="1"/>
  <c r="H2587" i="1"/>
  <c r="I2586" i="1"/>
  <c r="K2249" i="1"/>
  <c r="L2584" i="1"/>
  <c r="D2584" i="1"/>
  <c r="E2583" i="1"/>
  <c r="K2248" i="1"/>
  <c r="L2247" i="1"/>
  <c r="D2247" i="1"/>
  <c r="E2246" i="1"/>
  <c r="F2581" i="1"/>
  <c r="G2245" i="1"/>
  <c r="G2580" i="1"/>
  <c r="H2244" i="1"/>
  <c r="I2579" i="1"/>
  <c r="I2243" i="1"/>
  <c r="K2578" i="1"/>
  <c r="L2241" i="1"/>
  <c r="D2241" i="1"/>
  <c r="E2577" i="1"/>
  <c r="F2576" i="1"/>
  <c r="F2575" i="1"/>
  <c r="G2574" i="1"/>
  <c r="H2573" i="1"/>
  <c r="H2240" i="1"/>
  <c r="I2239" i="1"/>
  <c r="K2572" i="1"/>
  <c r="L2571" i="1"/>
  <c r="D2571" i="1"/>
  <c r="E2237" i="1"/>
  <c r="K2570" i="1"/>
  <c r="L2235" i="1"/>
  <c r="D2235" i="1"/>
  <c r="E2234" i="1"/>
  <c r="F2569" i="1"/>
  <c r="G2568" i="1"/>
  <c r="G2233" i="1"/>
  <c r="H2232" i="1"/>
  <c r="I2231" i="1"/>
  <c r="I2567" i="1"/>
  <c r="K2229" i="1"/>
  <c r="L2566" i="1"/>
  <c r="D2566" i="1"/>
  <c r="E2228" i="1"/>
  <c r="F2565" i="1"/>
  <c r="F2227" i="1"/>
  <c r="G2226" i="1"/>
  <c r="H2564" i="1"/>
  <c r="H2225" i="1"/>
  <c r="I2224" i="1"/>
  <c r="K2562" i="1"/>
  <c r="L2223" i="1"/>
  <c r="D2223" i="1"/>
  <c r="E2561" i="1"/>
  <c r="K2559" i="1"/>
  <c r="L2558" i="1"/>
  <c r="D2558" i="1"/>
  <c r="E2557" i="1"/>
  <c r="F2556" i="1"/>
  <c r="G2222" i="1"/>
  <c r="G2221" i="1"/>
  <c r="H2555" i="1"/>
  <c r="I2220" i="1"/>
  <c r="I2219" i="1"/>
  <c r="K2553" i="1"/>
  <c r="L2552" i="1"/>
  <c r="D2552" i="1"/>
  <c r="E2551" i="1"/>
  <c r="F2550" i="1"/>
  <c r="F2549" i="1"/>
  <c r="G2548" i="1"/>
  <c r="H2547" i="1"/>
  <c r="H2546" i="1"/>
  <c r="I2545" i="1"/>
  <c r="K2543" i="1"/>
  <c r="L2218" i="1"/>
  <c r="D2218" i="1"/>
  <c r="E2217" i="1"/>
  <c r="K2216" i="1"/>
  <c r="L2215" i="1"/>
  <c r="D2215" i="1"/>
  <c r="E2541" i="1"/>
  <c r="F2540" i="1"/>
  <c r="G2214" i="1"/>
  <c r="G2539" i="1"/>
  <c r="H2538" i="1"/>
  <c r="I2213" i="1"/>
  <c r="I2212" i="1"/>
  <c r="K2536" i="1"/>
  <c r="L2535" i="1"/>
  <c r="D2535" i="1"/>
  <c r="E2534" i="1"/>
  <c r="F2533" i="1"/>
  <c r="F2532" i="1"/>
  <c r="G2531" i="1"/>
  <c r="H2211" i="1"/>
  <c r="H2210" i="1"/>
  <c r="I2209" i="1"/>
  <c r="K2208" i="1"/>
  <c r="L2529" i="1"/>
  <c r="D2529" i="1"/>
  <c r="E2207" i="1"/>
  <c r="K2528" i="1"/>
  <c r="L2205" i="1"/>
  <c r="D2205" i="1"/>
  <c r="E2527" i="1"/>
  <c r="F2526" i="1"/>
  <c r="G2204" i="1"/>
  <c r="G2203" i="1"/>
  <c r="H2202" i="1"/>
  <c r="I2525" i="1"/>
  <c r="I2524" i="1"/>
  <c r="K2522" i="1"/>
  <c r="L2521" i="1"/>
  <c r="D2521" i="1"/>
  <c r="E2520" i="1"/>
  <c r="F2201" i="1"/>
  <c r="F2519" i="1"/>
  <c r="G2518" i="1"/>
  <c r="H2517" i="1"/>
  <c r="H2516" i="1"/>
  <c r="I2515" i="1"/>
  <c r="K2513" i="1"/>
  <c r="L2512" i="1"/>
  <c r="D2512" i="1"/>
  <c r="E2200" i="1"/>
  <c r="K2198" i="1"/>
  <c r="L2197" i="1"/>
  <c r="D2197" i="1"/>
  <c r="E2196" i="1"/>
  <c r="F2511" i="1"/>
  <c r="G2195" i="1"/>
  <c r="G2194" i="1"/>
  <c r="H2510" i="1"/>
  <c r="I2509" i="1"/>
  <c r="I2508" i="1"/>
  <c r="K2507" i="1"/>
  <c r="L2506" i="1"/>
  <c r="D2506" i="1"/>
  <c r="E2505" i="1"/>
  <c r="F2192" i="1"/>
  <c r="F2504" i="1"/>
  <c r="G2503" i="1"/>
  <c r="H2191" i="1"/>
  <c r="H2502" i="1"/>
  <c r="I2501" i="1"/>
  <c r="K2190" i="1"/>
  <c r="L2499" i="1"/>
  <c r="D2499" i="1"/>
  <c r="E2189" i="1"/>
  <c r="K2498" i="1"/>
  <c r="L2497" i="1"/>
  <c r="D2497" i="1"/>
  <c r="E2496" i="1"/>
  <c r="F2187" i="1"/>
  <c r="G2495" i="1"/>
  <c r="G2186" i="1"/>
  <c r="H2185" i="1"/>
  <c r="I2494" i="1"/>
  <c r="I2184" i="1"/>
  <c r="K2492" i="1"/>
  <c r="L2183" i="1"/>
  <c r="D2183" i="1"/>
  <c r="E2491" i="1"/>
  <c r="F2182" i="1"/>
  <c r="F2181" i="1"/>
  <c r="G2180" i="1"/>
  <c r="H2490" i="1"/>
  <c r="H2179" i="1"/>
  <c r="I2489" i="1"/>
  <c r="K2487" i="1"/>
  <c r="L2486" i="1"/>
  <c r="D2486" i="1"/>
  <c r="E2485" i="1"/>
  <c r="K2178" i="1"/>
  <c r="L2483" i="1"/>
  <c r="D2483" i="1"/>
  <c r="E2177" i="1"/>
  <c r="F2482" i="1"/>
  <c r="G2481" i="1"/>
  <c r="G2480" i="1"/>
  <c r="H2479" i="1"/>
  <c r="I2478" i="1"/>
  <c r="I2477" i="1"/>
  <c r="K2476" i="1"/>
  <c r="L2475" i="1"/>
  <c r="D2475" i="1"/>
  <c r="E2474" i="1"/>
  <c r="F2473" i="1"/>
  <c r="F2472" i="1"/>
  <c r="G2175" i="1"/>
  <c r="H2174" i="1"/>
  <c r="H2471" i="1"/>
  <c r="I2173" i="1"/>
  <c r="K2469" i="1"/>
  <c r="L2172" i="1"/>
  <c r="D2172" i="1"/>
  <c r="E2171" i="1"/>
  <c r="K2170" i="1"/>
  <c r="L2467" i="1"/>
  <c r="D2467" i="1"/>
  <c r="E2466" i="1"/>
  <c r="F2169" i="1"/>
  <c r="G2465" i="1"/>
  <c r="G2464" i="1"/>
  <c r="H2463" i="1"/>
  <c r="I2168" i="1"/>
  <c r="I2167" i="1"/>
  <c r="K2166" i="1"/>
  <c r="L2461" i="1"/>
  <c r="D2461" i="1"/>
  <c r="E2460" i="1"/>
  <c r="F2459" i="1"/>
  <c r="F2165" i="1"/>
  <c r="G2458" i="1"/>
  <c r="H2164" i="1"/>
  <c r="H2457" i="1"/>
  <c r="I2163" i="1"/>
  <c r="K2162" i="1"/>
  <c r="L2455" i="1"/>
  <c r="D2455" i="1"/>
  <c r="E2454" i="1"/>
  <c r="K2161" i="1"/>
  <c r="L2452" i="1"/>
  <c r="D2452" i="1"/>
  <c r="E2451" i="1"/>
  <c r="F2450" i="1"/>
  <c r="G2449" i="1"/>
  <c r="G2448" i="1"/>
  <c r="H2447" i="1"/>
  <c r="I2446" i="1"/>
  <c r="I2445" i="1"/>
  <c r="K2159" i="1"/>
  <c r="L2158" i="1"/>
  <c r="D2158" i="1"/>
  <c r="E2444" i="1"/>
  <c r="F2157" i="1"/>
  <c r="F2443" i="1"/>
  <c r="G2442" i="1"/>
  <c r="H2441" i="1"/>
  <c r="H2440" i="1"/>
  <c r="I2439" i="1"/>
  <c r="K2156" i="1"/>
  <c r="L2437" i="1"/>
  <c r="D2437" i="1"/>
  <c r="E2436" i="1"/>
  <c r="K2434" i="1"/>
  <c r="L2433" i="1"/>
  <c r="D2433" i="1"/>
  <c r="E2432" i="1"/>
  <c r="F2431" i="1"/>
  <c r="G2155" i="1"/>
  <c r="G2154" i="1"/>
  <c r="H2153" i="1"/>
  <c r="I2430" i="1"/>
  <c r="I2429" i="1"/>
  <c r="K2152" i="1"/>
  <c r="L2151" i="1"/>
  <c r="D2151" i="1"/>
  <c r="E2150" i="1"/>
  <c r="F2427" i="1"/>
  <c r="F2426" i="1"/>
  <c r="G2149" i="1"/>
  <c r="H2425" i="1"/>
  <c r="H2424" i="1"/>
  <c r="I2148" i="1"/>
  <c r="K2423" i="1"/>
  <c r="L2146" i="1"/>
  <c r="D2146" i="1"/>
  <c r="E2422" i="1"/>
  <c r="K2144" i="1"/>
  <c r="L2421" i="1"/>
  <c r="D2421" i="1"/>
  <c r="E2420" i="1"/>
  <c r="F2419" i="1"/>
  <c r="G2418" i="1"/>
  <c r="G2417" i="1"/>
  <c r="H2143" i="1"/>
  <c r="I2416" i="1"/>
  <c r="I2415" i="1"/>
  <c r="K2413" i="1"/>
  <c r="L2412" i="1"/>
  <c r="D2412" i="1"/>
  <c r="E2411" i="1"/>
  <c r="F2410" i="1"/>
  <c r="F2409" i="1"/>
  <c r="G2408" i="1"/>
  <c r="H2407" i="1"/>
  <c r="H2406" i="1"/>
  <c r="I2405" i="1"/>
  <c r="K2142" i="1"/>
  <c r="L2403" i="1"/>
  <c r="D2403" i="1"/>
  <c r="E2402" i="1"/>
  <c r="K2141" i="1"/>
  <c r="L2140" i="1"/>
  <c r="D2140" i="1"/>
  <c r="E2139" i="1"/>
  <c r="F2400" i="1"/>
  <c r="G2138" i="1"/>
  <c r="G2399" i="1"/>
  <c r="H2137" i="1"/>
  <c r="I2398" i="1"/>
  <c r="I2136" i="1"/>
  <c r="K2397" i="1"/>
  <c r="L2134" i="1"/>
  <c r="D2134" i="1"/>
  <c r="E2396" i="1"/>
  <c r="F2395" i="1"/>
  <c r="F2394" i="1"/>
  <c r="G2393" i="1"/>
  <c r="H2392" i="1"/>
  <c r="H2133" i="1"/>
  <c r="I2132" i="1"/>
  <c r="K2391" i="1"/>
  <c r="L2390" i="1"/>
  <c r="D2390" i="1"/>
  <c r="E2130" i="1"/>
  <c r="K2389" i="1"/>
  <c r="L2128" i="1"/>
  <c r="D2128" i="1"/>
  <c r="E2127" i="1"/>
  <c r="F2388" i="1"/>
  <c r="G2387" i="1"/>
  <c r="G2126" i="1"/>
  <c r="H2125" i="1"/>
  <c r="I2124" i="1"/>
  <c r="I2386" i="1"/>
  <c r="K2122" i="1"/>
  <c r="L2385" i="1"/>
  <c r="D2385" i="1"/>
  <c r="E2121" i="1"/>
  <c r="F2384" i="1"/>
  <c r="F2120" i="1"/>
  <c r="G2119" i="1"/>
  <c r="H2383" i="1"/>
  <c r="H2118" i="1"/>
  <c r="I2117" i="1"/>
  <c r="K2381" i="1"/>
  <c r="L2116" i="1"/>
  <c r="D2116" i="1"/>
  <c r="E2380" i="1"/>
  <c r="K2378" i="1"/>
  <c r="L2377" i="1"/>
  <c r="D2377" i="1"/>
  <c r="E2376" i="1"/>
  <c r="F2375" i="1"/>
  <c r="G2115" i="1"/>
  <c r="G2114" i="1"/>
  <c r="H2374" i="1"/>
  <c r="I2113" i="1"/>
  <c r="I2112" i="1"/>
  <c r="K2372" i="1"/>
  <c r="L2371" i="1"/>
  <c r="D2371" i="1"/>
  <c r="E2370" i="1"/>
  <c r="F2369" i="1"/>
  <c r="D3453" i="1"/>
  <c r="G2903" i="1"/>
  <c r="D3442" i="1"/>
  <c r="D2899" i="1"/>
  <c r="H3421" i="1"/>
  <c r="H3410" i="1"/>
  <c r="F3404" i="1"/>
  <c r="L3399" i="1"/>
  <c r="F2886" i="1"/>
  <c r="L2883" i="1"/>
  <c r="I2880" i="1"/>
  <c r="L3382" i="1"/>
  <c r="I2874" i="1"/>
  <c r="G3375" i="1"/>
  <c r="E2865" i="1"/>
  <c r="G3370" i="1"/>
  <c r="E3365" i="1"/>
  <c r="K2856" i="1"/>
  <c r="E3355" i="1"/>
  <c r="K2852" i="1"/>
  <c r="H2851" i="1"/>
  <c r="K2847" i="1"/>
  <c r="I2845" i="1"/>
  <c r="F2842" i="1"/>
  <c r="D3326" i="1"/>
  <c r="G2838" i="1"/>
  <c r="D3318" i="1"/>
  <c r="D3307" i="1"/>
  <c r="H3294" i="1"/>
  <c r="H3285" i="1"/>
  <c r="F3279" i="1"/>
  <c r="L2822" i="1"/>
  <c r="F3268" i="1"/>
  <c r="L3262" i="1"/>
  <c r="I3256" i="1"/>
  <c r="D3254" i="1"/>
  <c r="L3250" i="1"/>
  <c r="G2816" i="1"/>
  <c r="I2813" i="1"/>
  <c r="D3245" i="1"/>
  <c r="G3242" i="1"/>
  <c r="E2809" i="1"/>
  <c r="D3235" i="1"/>
  <c r="G2806" i="1"/>
  <c r="E3228" i="1"/>
  <c r="H3225" i="1"/>
  <c r="K3221" i="1"/>
  <c r="E3217" i="1"/>
  <c r="H2799" i="1"/>
  <c r="K3212" i="1"/>
  <c r="F3209" i="1"/>
  <c r="H2795" i="1"/>
  <c r="L3206" i="1"/>
  <c r="K3204" i="1"/>
  <c r="E2790" i="1"/>
  <c r="K3202" i="1"/>
  <c r="D2788" i="1"/>
  <c r="L3199" i="1"/>
  <c r="E3198" i="1"/>
  <c r="G3197" i="1"/>
  <c r="H3195" i="1"/>
  <c r="I2785" i="1"/>
  <c r="K3192" i="1"/>
  <c r="D2784" i="1"/>
  <c r="F3190" i="1"/>
  <c r="G3189" i="1"/>
  <c r="H3187" i="1"/>
  <c r="L2781" i="1"/>
  <c r="E3184" i="1"/>
  <c r="K3182" i="1"/>
  <c r="D3181" i="1"/>
  <c r="F3180" i="1"/>
  <c r="G3178" i="1"/>
  <c r="I3176" i="1"/>
  <c r="D3175" i="1"/>
  <c r="E3174" i="1"/>
  <c r="F3173" i="1"/>
  <c r="F3172" i="1"/>
  <c r="G2779" i="1"/>
  <c r="H3171" i="1"/>
  <c r="H2778" i="1"/>
  <c r="I3170" i="1"/>
  <c r="K3168" i="1"/>
  <c r="L3167" i="1"/>
  <c r="D3167" i="1"/>
  <c r="E3166" i="1"/>
  <c r="K2777" i="1"/>
  <c r="L3164" i="1"/>
  <c r="D3164" i="1"/>
  <c r="E2776" i="1"/>
  <c r="F3163" i="1"/>
  <c r="G2775" i="1"/>
  <c r="G2774" i="1"/>
  <c r="H3162" i="1"/>
  <c r="I3161" i="1"/>
  <c r="I3160" i="1"/>
  <c r="K3158" i="1"/>
  <c r="L3157" i="1"/>
  <c r="D3157" i="1"/>
  <c r="E3156" i="1"/>
  <c r="F3155" i="1"/>
  <c r="F2773" i="1"/>
  <c r="G2772" i="1"/>
  <c r="H3154" i="1"/>
  <c r="H3153" i="1"/>
  <c r="I3152" i="1"/>
  <c r="K3150" i="1"/>
  <c r="L3149" i="1"/>
  <c r="D3149" i="1"/>
  <c r="E3148" i="1"/>
  <c r="K3147" i="1"/>
  <c r="L3146" i="1"/>
  <c r="D3146" i="1"/>
  <c r="E3145" i="1"/>
  <c r="F3144" i="1"/>
  <c r="G2770" i="1"/>
  <c r="G2769" i="1"/>
  <c r="H3143" i="1"/>
  <c r="I3142" i="1"/>
  <c r="I3141" i="1"/>
  <c r="K3139" i="1"/>
  <c r="L3138" i="1"/>
  <c r="D3138" i="1"/>
  <c r="E3137" i="1"/>
  <c r="F2768" i="1"/>
  <c r="F3136" i="1"/>
  <c r="G3135" i="1"/>
  <c r="H3134" i="1"/>
  <c r="H3133" i="1"/>
  <c r="I2767" i="1"/>
  <c r="K3132" i="1"/>
  <c r="L2765" i="1"/>
  <c r="D2765" i="1"/>
  <c r="E3131" i="1"/>
  <c r="K3130" i="1"/>
  <c r="L3129" i="1"/>
  <c r="D3129" i="1"/>
  <c r="E3128" i="1"/>
  <c r="F3127" i="1"/>
  <c r="G2763" i="1"/>
  <c r="G3126" i="1"/>
  <c r="H3125" i="1"/>
  <c r="I3124" i="1"/>
  <c r="I2762" i="1"/>
  <c r="K2761" i="1"/>
  <c r="L3122" i="1"/>
  <c r="D3122" i="1"/>
  <c r="E2760" i="1"/>
  <c r="F2759" i="1"/>
  <c r="F3121" i="1"/>
  <c r="G3120" i="1"/>
  <c r="H3119" i="1"/>
  <c r="H3118" i="1"/>
  <c r="I2758" i="1"/>
  <c r="K2756" i="1"/>
  <c r="L3117" i="1"/>
  <c r="D3117" i="1"/>
  <c r="E2755" i="1"/>
  <c r="K2754" i="1"/>
  <c r="L3115" i="1"/>
  <c r="D3115" i="1"/>
  <c r="E3114" i="1"/>
  <c r="F3113" i="1"/>
  <c r="G3112" i="1"/>
  <c r="G2753" i="1"/>
  <c r="H3111" i="1"/>
  <c r="I3110" i="1"/>
  <c r="I2752" i="1"/>
  <c r="K2750" i="1"/>
  <c r="L2749" i="1"/>
  <c r="D2749" i="1"/>
  <c r="E2748" i="1"/>
  <c r="F2747" i="1"/>
  <c r="F3109" i="1"/>
  <c r="G3108" i="1"/>
  <c r="H3107" i="1"/>
  <c r="H3106" i="1"/>
  <c r="I3105" i="1"/>
  <c r="K2745" i="1"/>
  <c r="L2744" i="1"/>
  <c r="D2744" i="1"/>
  <c r="E2743" i="1"/>
  <c r="K2741" i="1"/>
  <c r="L3104" i="1"/>
  <c r="D3104" i="1"/>
  <c r="E2740" i="1"/>
  <c r="F2739" i="1"/>
  <c r="G2738" i="1"/>
  <c r="G3103" i="1"/>
  <c r="H3102" i="1"/>
  <c r="I3101" i="1"/>
  <c r="I2737" i="1"/>
  <c r="K3099" i="1"/>
  <c r="L2736" i="1"/>
  <c r="D2736" i="1"/>
  <c r="E3098" i="1"/>
  <c r="F3097" i="1"/>
  <c r="F3096" i="1"/>
  <c r="G2735" i="1"/>
  <c r="H3095" i="1"/>
  <c r="H3094" i="1"/>
  <c r="I2734" i="1"/>
  <c r="K3092" i="1"/>
  <c r="L2733" i="1"/>
  <c r="D2733" i="1"/>
  <c r="E3091" i="1"/>
  <c r="K3089" i="1"/>
  <c r="L2732" i="1"/>
  <c r="D2732" i="1"/>
  <c r="E3088" i="1"/>
  <c r="F3087" i="1"/>
  <c r="G3086" i="1"/>
  <c r="G3085" i="1"/>
  <c r="H3084" i="1"/>
  <c r="I2731" i="1"/>
  <c r="I2730" i="1"/>
  <c r="K3082" i="1"/>
  <c r="L2729" i="1"/>
  <c r="D2729" i="1"/>
  <c r="E3081" i="1"/>
  <c r="F3080" i="1"/>
  <c r="F3079" i="1"/>
  <c r="G3078" i="1"/>
  <c r="H3077" i="1"/>
  <c r="H3076" i="1"/>
  <c r="I2728" i="1"/>
  <c r="K3075" i="1"/>
  <c r="L2726" i="1"/>
  <c r="D2726" i="1"/>
  <c r="E2725" i="1"/>
  <c r="K3073" i="1"/>
  <c r="L2724" i="1"/>
  <c r="D2724" i="1"/>
  <c r="E2723" i="1"/>
  <c r="F3072" i="1"/>
  <c r="G3071" i="1"/>
  <c r="G3070" i="1"/>
  <c r="H3069" i="1"/>
  <c r="I3068" i="1"/>
  <c r="I2722" i="1"/>
  <c r="K2721" i="1"/>
  <c r="L3066" i="1"/>
  <c r="D3066" i="1"/>
  <c r="E3065" i="1"/>
  <c r="F2720" i="1"/>
  <c r="F3064" i="1"/>
  <c r="G2719" i="1"/>
  <c r="H3063" i="1"/>
  <c r="H3062" i="1"/>
  <c r="I3061" i="1"/>
  <c r="K2718" i="1"/>
  <c r="L3059" i="1"/>
  <c r="D3059" i="1"/>
  <c r="E3058" i="1"/>
  <c r="K2717" i="1"/>
  <c r="L3056" i="1"/>
  <c r="D3056" i="1"/>
  <c r="E3055" i="1"/>
  <c r="F3054" i="1"/>
  <c r="G2716" i="1"/>
  <c r="G2715" i="1"/>
  <c r="H3053" i="1"/>
  <c r="I3052" i="1"/>
  <c r="I2714" i="1"/>
  <c r="K3051" i="1"/>
  <c r="L2712" i="1"/>
  <c r="D2712" i="1"/>
  <c r="E3050" i="1"/>
  <c r="F3049" i="1"/>
  <c r="F3048" i="1"/>
  <c r="G3047" i="1"/>
  <c r="H3046" i="1"/>
  <c r="H3045" i="1"/>
  <c r="I3044" i="1"/>
  <c r="K3042" i="1"/>
  <c r="L2711" i="1"/>
  <c r="D2711" i="1"/>
  <c r="E3041" i="1"/>
  <c r="K2709" i="1"/>
  <c r="L3040" i="1"/>
  <c r="D3040" i="1"/>
  <c r="E3039" i="1"/>
  <c r="F3038" i="1"/>
  <c r="G3037" i="1"/>
  <c r="G3036" i="1"/>
  <c r="H3035" i="1"/>
  <c r="I2708" i="1"/>
  <c r="I2707" i="1"/>
  <c r="K3033" i="1"/>
  <c r="L3032" i="1"/>
  <c r="D3032" i="1"/>
  <c r="E3031" i="1"/>
  <c r="F3030" i="1"/>
  <c r="F3029" i="1"/>
  <c r="G3028" i="1"/>
  <c r="H3027" i="1"/>
  <c r="H3026" i="1"/>
  <c r="I3025" i="1"/>
  <c r="K2706" i="1"/>
  <c r="L3023" i="1"/>
  <c r="D3023" i="1"/>
  <c r="E2705" i="1"/>
  <c r="K2704" i="1"/>
  <c r="L2703" i="1"/>
  <c r="D2703" i="1"/>
  <c r="E3021" i="1"/>
  <c r="F3020" i="1"/>
  <c r="G3019" i="1"/>
  <c r="G3018" i="1"/>
  <c r="H2702" i="1"/>
  <c r="I3017" i="1"/>
  <c r="I3016" i="1"/>
  <c r="K3014" i="1"/>
  <c r="L3013" i="1"/>
  <c r="D3013" i="1"/>
  <c r="E2701" i="1"/>
  <c r="F3012" i="1"/>
  <c r="F3011" i="1"/>
  <c r="G3010" i="1"/>
  <c r="H3009" i="1"/>
  <c r="H3008" i="1"/>
  <c r="I3007" i="1"/>
  <c r="K2700" i="1"/>
  <c r="L3005" i="1"/>
  <c r="D3005" i="1"/>
  <c r="E2699" i="1"/>
  <c r="K3003" i="1"/>
  <c r="L3002" i="1"/>
  <c r="D3002" i="1"/>
  <c r="E2698" i="1"/>
  <c r="F3001" i="1"/>
  <c r="G3000" i="1"/>
  <c r="G2697" i="1"/>
  <c r="H2999" i="1"/>
  <c r="I2998" i="1"/>
  <c r="I2997" i="1"/>
  <c r="K2696" i="1"/>
  <c r="L2995" i="1"/>
  <c r="D2995" i="1"/>
  <c r="E2994" i="1"/>
  <c r="F2993" i="1"/>
  <c r="F2992" i="1"/>
  <c r="G2991" i="1"/>
  <c r="H2990" i="1"/>
  <c r="H2989" i="1"/>
  <c r="I2695" i="1"/>
  <c r="K2987" i="1"/>
  <c r="L2694" i="1"/>
  <c r="D2694" i="1"/>
  <c r="E2986" i="1"/>
  <c r="K2984" i="1"/>
  <c r="L2983" i="1"/>
  <c r="D2983" i="1"/>
  <c r="E2982" i="1"/>
  <c r="F2981" i="1"/>
  <c r="G2980" i="1"/>
  <c r="G2693" i="1"/>
  <c r="H2692" i="1"/>
  <c r="I2691" i="1"/>
  <c r="I2979" i="1"/>
  <c r="K2978" i="1"/>
  <c r="L2689" i="1"/>
  <c r="D2689" i="1"/>
  <c r="E2977" i="1"/>
  <c r="F2688" i="1"/>
  <c r="F2976" i="1"/>
  <c r="G2975" i="1"/>
  <c r="H2974" i="1"/>
  <c r="H2973" i="1"/>
  <c r="I2687" i="1"/>
  <c r="K2971" i="1"/>
  <c r="L2970" i="1"/>
  <c r="D2970" i="1"/>
  <c r="E2969" i="1"/>
  <c r="K2685" i="1"/>
  <c r="L2968" i="1"/>
  <c r="D2968" i="1"/>
  <c r="E2967" i="1"/>
  <c r="F2966" i="1"/>
  <c r="G2684" i="1"/>
  <c r="G2965" i="1"/>
  <c r="H2683" i="1"/>
  <c r="I2682" i="1"/>
  <c r="I2681" i="1"/>
  <c r="K2963" i="1"/>
  <c r="L2962" i="1"/>
  <c r="D2962" i="1"/>
  <c r="E2961" i="1"/>
  <c r="F2960" i="1"/>
  <c r="F2959" i="1"/>
  <c r="G2958" i="1"/>
  <c r="H2680" i="1"/>
  <c r="H2957" i="1"/>
  <c r="I2956" i="1"/>
  <c r="K2954" i="1"/>
  <c r="L2953" i="1"/>
  <c r="D2953" i="1"/>
  <c r="E2952" i="1"/>
  <c r="K2679" i="1"/>
  <c r="L2950" i="1"/>
  <c r="D2950" i="1"/>
  <c r="E2678" i="1"/>
  <c r="F2949" i="1"/>
  <c r="G2677" i="1"/>
  <c r="G2948" i="1"/>
  <c r="H2947" i="1"/>
  <c r="I2676" i="1"/>
  <c r="I2675" i="1"/>
  <c r="K2945" i="1"/>
  <c r="L2944" i="1"/>
  <c r="D2944" i="1"/>
  <c r="E2943" i="1"/>
  <c r="F2942" i="1"/>
  <c r="F2674" i="1"/>
  <c r="G2941" i="1"/>
  <c r="H2940" i="1"/>
  <c r="H2939" i="1"/>
  <c r="I2938" i="1"/>
  <c r="K2936" i="1"/>
  <c r="L2673" i="1"/>
  <c r="D2673" i="1"/>
  <c r="E2935" i="1"/>
  <c r="K2672" i="1"/>
  <c r="L2671" i="1"/>
  <c r="D2671" i="1"/>
  <c r="E2933" i="1"/>
  <c r="F2670" i="1"/>
  <c r="G2932" i="1"/>
  <c r="G2669" i="1"/>
  <c r="H2668" i="1"/>
  <c r="I2931" i="1"/>
  <c r="I2930" i="1"/>
  <c r="K2929" i="1"/>
  <c r="L2928" i="1"/>
  <c r="D2928" i="1"/>
  <c r="E2666" i="1"/>
  <c r="F2927" i="1"/>
  <c r="F2665" i="1"/>
  <c r="G2664" i="1"/>
  <c r="H2926" i="1"/>
  <c r="H2663" i="1"/>
  <c r="I2662" i="1"/>
  <c r="K2661" i="1"/>
  <c r="L2660" i="1"/>
  <c r="D2660" i="1"/>
  <c r="E2659" i="1"/>
  <c r="K2283" i="1"/>
  <c r="L2657" i="1"/>
  <c r="D2657" i="1"/>
  <c r="E2656" i="1"/>
  <c r="F2655" i="1"/>
  <c r="G2654" i="1"/>
  <c r="G2653" i="1"/>
  <c r="H2282" i="1"/>
  <c r="I2281" i="1"/>
  <c r="I2652" i="1"/>
  <c r="K2651" i="1"/>
  <c r="L2650" i="1"/>
  <c r="D2650" i="1"/>
  <c r="E2279" i="1"/>
  <c r="F2278" i="1"/>
  <c r="F2649" i="1"/>
  <c r="G2277" i="1"/>
  <c r="H2648" i="1"/>
  <c r="H2647" i="1"/>
  <c r="I2276" i="1"/>
  <c r="K2645" i="1"/>
  <c r="L2644" i="1"/>
  <c r="D2644" i="1"/>
  <c r="E2275" i="1"/>
  <c r="K2643" i="1"/>
  <c r="L2273" i="1"/>
  <c r="D2273" i="1"/>
  <c r="E2642" i="1"/>
  <c r="F2641" i="1"/>
  <c r="G2640" i="1"/>
  <c r="G2272" i="1"/>
  <c r="H2639" i="1"/>
  <c r="I2271" i="1"/>
  <c r="I2638" i="1"/>
  <c r="K2637" i="1"/>
  <c r="L2269" i="1"/>
  <c r="D2269" i="1"/>
  <c r="E2636" i="1"/>
  <c r="F2635" i="1"/>
  <c r="F2634" i="1"/>
  <c r="G2268" i="1"/>
  <c r="H2633" i="1"/>
  <c r="H2632" i="1"/>
  <c r="I2631" i="1"/>
  <c r="K2629" i="1"/>
  <c r="L2628" i="1"/>
  <c r="D2628" i="1"/>
  <c r="E2627" i="1"/>
  <c r="K2267" i="1"/>
  <c r="L2266" i="1"/>
  <c r="D2266" i="1"/>
  <c r="E2265" i="1"/>
  <c r="F2625" i="1"/>
  <c r="G2264" i="1"/>
  <c r="G2624" i="1"/>
  <c r="H2623" i="1"/>
  <c r="I2622" i="1"/>
  <c r="I2621" i="1"/>
  <c r="K2619" i="1"/>
  <c r="L2263" i="1"/>
  <c r="D2263" i="1"/>
  <c r="E2618" i="1"/>
  <c r="F2617" i="1"/>
  <c r="F2616" i="1"/>
  <c r="G2615" i="1"/>
  <c r="H2614" i="1"/>
  <c r="H2613" i="1"/>
  <c r="I2612" i="1"/>
  <c r="K2261" i="1"/>
  <c r="L2260" i="1"/>
  <c r="D2260" i="1"/>
  <c r="E2611" i="1"/>
  <c r="K2609" i="1"/>
  <c r="L2259" i="1"/>
  <c r="D2259" i="1"/>
  <c r="E2258" i="1"/>
  <c r="F2257" i="1"/>
  <c r="G2608" i="1"/>
  <c r="G2607" i="1"/>
  <c r="H2256" i="1"/>
  <c r="I2606" i="1"/>
  <c r="I2605" i="1"/>
  <c r="K2254" i="1"/>
  <c r="L2604" i="1"/>
  <c r="D2604" i="1"/>
  <c r="E2253" i="1"/>
  <c r="F2603" i="1"/>
  <c r="F2252" i="1"/>
  <c r="G2251" i="1"/>
  <c r="H2602" i="1"/>
  <c r="H2601" i="1"/>
  <c r="I2600" i="1"/>
  <c r="K2598" i="1"/>
  <c r="L2250" i="1"/>
  <c r="D2250" i="1"/>
  <c r="E2597" i="1"/>
  <c r="K2595" i="1"/>
  <c r="L2594" i="1"/>
  <c r="D2594" i="1"/>
  <c r="E2593" i="1"/>
  <c r="F2592" i="1"/>
  <c r="G2591" i="1"/>
  <c r="G2590" i="1"/>
  <c r="H2589" i="1"/>
  <c r="I2588" i="1"/>
  <c r="I2587" i="1"/>
  <c r="K2585" i="1"/>
  <c r="L2249" i="1"/>
  <c r="D2249" i="1"/>
  <c r="E2584" i="1"/>
  <c r="F2583" i="1"/>
  <c r="F2582" i="1"/>
  <c r="G2248" i="1"/>
  <c r="H2247" i="1"/>
  <c r="H2246" i="1"/>
  <c r="I2581" i="1"/>
  <c r="K2580" i="1"/>
  <c r="L2244" i="1"/>
  <c r="D2244" i="1"/>
  <c r="E2579" i="1"/>
  <c r="K2242" i="1"/>
  <c r="L2578" i="1"/>
  <c r="D2578" i="1"/>
  <c r="E2241" i="1"/>
  <c r="F2577" i="1"/>
  <c r="G2576" i="1"/>
  <c r="G2575" i="1"/>
  <c r="H2574" i="1"/>
  <c r="I2573" i="1"/>
  <c r="I2240" i="1"/>
  <c r="K2238" i="1"/>
  <c r="L2572" i="1"/>
  <c r="D2572" i="1"/>
  <c r="E2571" i="1"/>
  <c r="F2237" i="1"/>
  <c r="F2236" i="1"/>
  <c r="G2570" i="1"/>
  <c r="H2235" i="1"/>
  <c r="H2234" i="1"/>
  <c r="I2569" i="1"/>
  <c r="K2233" i="1"/>
  <c r="L2232" i="1"/>
  <c r="D2232" i="1"/>
  <c r="E2231" i="1"/>
  <c r="K2230" i="1"/>
  <c r="L2229" i="1"/>
  <c r="D2229" i="1"/>
  <c r="E2566" i="1"/>
  <c r="F2228" i="1"/>
  <c r="G2565" i="1"/>
  <c r="G2227" i="1"/>
  <c r="H2226" i="1"/>
  <c r="I2564" i="1"/>
  <c r="I2225" i="1"/>
  <c r="K2563" i="1"/>
  <c r="L2562" i="1"/>
  <c r="D2562" i="1"/>
  <c r="E2223" i="1"/>
  <c r="F2561" i="1"/>
  <c r="F2560" i="1"/>
  <c r="G2559" i="1"/>
  <c r="H2558" i="1"/>
  <c r="H2557" i="1"/>
  <c r="I2556" i="1"/>
  <c r="K2221" i="1"/>
  <c r="L2555" i="1"/>
  <c r="D2555" i="1"/>
  <c r="E2220" i="1"/>
  <c r="K2554" i="1"/>
  <c r="L2553" i="1"/>
  <c r="D2553" i="1"/>
  <c r="E2552" i="1"/>
  <c r="F2551" i="1"/>
  <c r="G2550" i="1"/>
  <c r="G2549" i="1"/>
  <c r="H2548" i="1"/>
  <c r="I2547" i="1"/>
  <c r="I2546" i="1"/>
  <c r="K2544" i="1"/>
  <c r="L2543" i="1"/>
  <c r="D2543" i="1"/>
  <c r="E2218" i="1"/>
  <c r="F2217" i="1"/>
  <c r="F2542" i="1"/>
  <c r="G2216" i="1"/>
  <c r="H2215" i="1"/>
  <c r="H2541" i="1"/>
  <c r="I2540" i="1"/>
  <c r="K2539" i="1"/>
  <c r="L2538" i="1"/>
  <c r="D2538" i="1"/>
  <c r="E2213" i="1"/>
  <c r="K2537" i="1"/>
  <c r="L2536" i="1"/>
  <c r="D2536" i="1"/>
  <c r="E2535" i="1"/>
  <c r="F2534" i="1"/>
  <c r="G2533" i="1"/>
  <c r="G2532" i="1"/>
  <c r="H2531" i="1"/>
  <c r="I2211" i="1"/>
  <c r="I2210" i="1"/>
  <c r="K2530" i="1"/>
  <c r="L2208" i="1"/>
  <c r="D2208" i="1"/>
  <c r="E2529" i="1"/>
  <c r="F2207" i="1"/>
  <c r="F2206" i="1"/>
  <c r="G2528" i="1"/>
  <c r="H2205" i="1"/>
  <c r="H2527" i="1"/>
  <c r="I2526" i="1"/>
  <c r="K2203" i="1"/>
  <c r="L2202" i="1"/>
  <c r="D2202" i="1"/>
  <c r="E2525" i="1"/>
  <c r="K2523" i="1"/>
  <c r="L2522" i="1"/>
  <c r="D2522" i="1"/>
  <c r="E2521" i="1"/>
  <c r="F2520" i="1"/>
  <c r="G2201" i="1"/>
  <c r="G2519" i="1"/>
  <c r="H2518" i="1"/>
  <c r="I2517" i="1"/>
  <c r="I2516" i="1"/>
  <c r="K2514" i="1"/>
  <c r="L2513" i="1"/>
  <c r="D2513" i="1"/>
  <c r="E2512" i="1"/>
  <c r="F2200" i="1"/>
  <c r="F2199" i="1"/>
  <c r="G2198" i="1"/>
  <c r="H2197" i="1"/>
  <c r="H2196" i="1"/>
  <c r="I2511" i="1"/>
  <c r="K2194" i="1"/>
  <c r="L2510" i="1"/>
  <c r="D2510" i="1"/>
  <c r="E2509" i="1"/>
  <c r="K2193" i="1"/>
  <c r="L2507" i="1"/>
  <c r="D2507" i="1"/>
  <c r="E2506" i="1"/>
  <c r="F2505" i="1"/>
  <c r="G2192" i="1"/>
  <c r="G2504" i="1"/>
  <c r="H2503" i="1"/>
  <c r="I2191" i="1"/>
  <c r="I2502" i="1"/>
  <c r="K2500" i="1"/>
  <c r="L2190" i="1"/>
  <c r="D2190" i="1"/>
  <c r="E2499" i="1"/>
  <c r="F2189" i="1"/>
  <c r="F2188" i="1"/>
  <c r="G2498" i="1"/>
  <c r="H2497" i="1"/>
  <c r="H2496" i="1"/>
  <c r="I2187" i="1"/>
  <c r="K2186" i="1"/>
  <c r="L2185" i="1"/>
  <c r="D2185" i="1"/>
  <c r="E2494" i="1"/>
  <c r="K2493" i="1"/>
  <c r="L2492" i="1"/>
  <c r="D2492" i="1"/>
  <c r="E2183" i="1"/>
  <c r="F2491" i="1"/>
  <c r="G2182" i="1"/>
  <c r="G2181" i="1"/>
  <c r="H2180" i="1"/>
  <c r="I2490" i="1"/>
  <c r="I2179" i="1"/>
  <c r="K2488" i="1"/>
  <c r="L2487" i="1"/>
  <c r="D2487" i="1"/>
  <c r="E2486" i="1"/>
  <c r="F2485" i="1"/>
  <c r="F2484" i="1"/>
  <c r="G2178" i="1"/>
  <c r="H2483" i="1"/>
  <c r="H2177" i="1"/>
  <c r="I2482" i="1"/>
  <c r="K2480" i="1"/>
  <c r="L2479" i="1"/>
  <c r="D2479" i="1"/>
  <c r="E2478" i="1"/>
  <c r="K2176" i="1"/>
  <c r="L2476" i="1"/>
  <c r="D2476" i="1"/>
  <c r="E2475" i="1"/>
  <c r="F2474" i="1"/>
  <c r="G2473" i="1"/>
  <c r="G2472" i="1"/>
  <c r="H2175" i="1"/>
  <c r="I2174" i="1"/>
  <c r="I2471" i="1"/>
  <c r="K2470" i="1"/>
  <c r="L2469" i="1"/>
  <c r="D2469" i="1"/>
  <c r="E2172" i="1"/>
  <c r="F2171" i="1"/>
  <c r="F2468" i="1"/>
  <c r="G2170" i="1"/>
  <c r="H2467" i="1"/>
  <c r="H2466" i="1"/>
  <c r="I2169" i="1"/>
  <c r="K2464" i="1"/>
  <c r="L2463" i="1"/>
  <c r="D2463" i="1"/>
  <c r="E2168" i="1"/>
  <c r="K2462" i="1"/>
  <c r="L2166" i="1"/>
  <c r="D2166" i="1"/>
  <c r="E2461" i="1"/>
  <c r="F2460" i="1"/>
  <c r="G2459" i="1"/>
  <c r="G2165" i="1"/>
  <c r="H2458" i="1"/>
  <c r="I2164" i="1"/>
  <c r="I2457" i="1"/>
  <c r="K2456" i="1"/>
  <c r="L2162" i="1"/>
  <c r="D2162" i="1"/>
  <c r="E2455" i="1"/>
  <c r="F2454" i="1"/>
  <c r="F2453" i="1"/>
  <c r="G2161" i="1"/>
  <c r="H2452" i="1"/>
  <c r="H2451" i="1"/>
  <c r="I2450" i="1"/>
  <c r="K2448" i="1"/>
  <c r="L2447" i="1"/>
  <c r="D2447" i="1"/>
  <c r="E2446" i="1"/>
  <c r="K2160" i="1"/>
  <c r="L2159" i="1"/>
  <c r="D2159" i="1"/>
  <c r="E2158" i="1"/>
  <c r="F2444" i="1"/>
  <c r="G2157" i="1"/>
  <c r="G2443" i="1"/>
  <c r="H2442" i="1"/>
  <c r="I2441" i="1"/>
  <c r="I2440" i="1"/>
  <c r="K2438" i="1"/>
  <c r="L2156" i="1"/>
  <c r="D2156" i="1"/>
  <c r="E2437" i="1"/>
  <c r="F2436" i="1"/>
  <c r="F2435" i="1"/>
  <c r="G2434" i="1"/>
  <c r="H2433" i="1"/>
  <c r="H2432" i="1"/>
  <c r="I2431" i="1"/>
  <c r="K2154" i="1"/>
  <c r="L2153" i="1"/>
  <c r="D2153" i="1"/>
  <c r="E2430" i="1"/>
  <c r="K2428" i="1"/>
  <c r="L2152" i="1"/>
  <c r="D2152" i="1"/>
  <c r="E2151" i="1"/>
  <c r="F2150" i="1"/>
  <c r="G2427" i="1"/>
  <c r="G2426" i="1"/>
  <c r="H2149" i="1"/>
  <c r="I2425" i="1"/>
  <c r="I2424" i="1"/>
  <c r="K2147" i="1"/>
  <c r="L2423" i="1"/>
  <c r="D2423" i="1"/>
  <c r="E2146" i="1"/>
  <c r="F2422" i="1"/>
  <c r="F2145" i="1"/>
  <c r="G2144" i="1"/>
  <c r="H2421" i="1"/>
  <c r="H2420" i="1"/>
  <c r="I2419" i="1"/>
  <c r="K2417" i="1"/>
  <c r="L2143" i="1"/>
  <c r="D2143" i="1"/>
  <c r="E2416" i="1"/>
  <c r="K2414" i="1"/>
  <c r="L2413" i="1"/>
  <c r="D2413" i="1"/>
  <c r="E2412" i="1"/>
  <c r="F2411" i="1"/>
  <c r="G2410" i="1"/>
  <c r="G2409" i="1"/>
  <c r="H2408" i="1"/>
  <c r="I2407" i="1"/>
  <c r="I2406" i="1"/>
  <c r="K2404" i="1"/>
  <c r="L2142" i="1"/>
  <c r="D2142" i="1"/>
  <c r="E2403" i="1"/>
  <c r="F2402" i="1"/>
  <c r="F2401" i="1"/>
  <c r="G2141" i="1"/>
  <c r="H2140" i="1"/>
  <c r="H2139" i="1"/>
  <c r="I2400" i="1"/>
  <c r="K2399" i="1"/>
  <c r="L2137" i="1"/>
  <c r="D2137" i="1"/>
  <c r="E2398" i="1"/>
  <c r="K2135" i="1"/>
  <c r="L2397" i="1"/>
  <c r="D2397" i="1"/>
  <c r="E2134" i="1"/>
  <c r="F2396" i="1"/>
  <c r="G2395" i="1"/>
  <c r="G2394" i="1"/>
  <c r="H2393" i="1"/>
  <c r="I2392" i="1"/>
  <c r="I2133" i="1"/>
  <c r="K2131" i="1"/>
  <c r="L2391" i="1"/>
  <c r="D2391" i="1"/>
  <c r="E2390" i="1"/>
  <c r="F2130" i="1"/>
  <c r="F2129" i="1"/>
  <c r="G2389" i="1"/>
  <c r="H2128" i="1"/>
  <c r="H2127" i="1"/>
  <c r="I2388" i="1"/>
  <c r="E2905" i="1"/>
  <c r="G3448" i="1"/>
  <c r="E3441" i="1"/>
  <c r="K3435" i="1"/>
  <c r="E3431" i="1"/>
  <c r="K3425" i="1"/>
  <c r="H3420" i="1"/>
  <c r="K3414" i="1"/>
  <c r="I3409" i="1"/>
  <c r="F3403" i="1"/>
  <c r="D3399" i="1"/>
  <c r="G3394" i="1"/>
  <c r="D2883" i="1"/>
  <c r="D3382" i="1"/>
  <c r="H3374" i="1"/>
  <c r="H3369" i="1"/>
  <c r="F3364" i="1"/>
  <c r="L3359" i="1"/>
  <c r="F3354" i="1"/>
  <c r="L3349" i="1"/>
  <c r="I2850" i="1"/>
  <c r="L2846" i="1"/>
  <c r="I3335" i="1"/>
  <c r="G3331" i="1"/>
  <c r="E3325" i="1"/>
  <c r="G3321" i="1"/>
  <c r="E3317" i="1"/>
  <c r="K2834" i="1"/>
  <c r="E3306" i="1"/>
  <c r="K3300" i="1"/>
  <c r="H3293" i="1"/>
  <c r="K2826" i="1"/>
  <c r="I3284" i="1"/>
  <c r="F3278" i="1"/>
  <c r="D2822" i="1"/>
  <c r="G2820" i="1"/>
  <c r="D3262" i="1"/>
  <c r="E3254" i="1"/>
  <c r="H3250" i="1"/>
  <c r="K2815" i="1"/>
  <c r="E3245" i="1"/>
  <c r="H3242" i="1"/>
  <c r="K3239" i="1"/>
  <c r="F2809" i="1"/>
  <c r="H3234" i="1"/>
  <c r="L2805" i="1"/>
  <c r="K3231" i="1"/>
  <c r="F3228" i="1"/>
  <c r="I3225" i="1"/>
  <c r="L3221" i="1"/>
  <c r="F2802" i="1"/>
  <c r="I2800" i="1"/>
  <c r="D2799" i="1"/>
  <c r="L3212" i="1"/>
  <c r="G3209" i="1"/>
  <c r="I2795" i="1"/>
  <c r="D2793" i="1"/>
  <c r="G3204" i="1"/>
  <c r="I3203" i="1"/>
  <c r="D2789" i="1"/>
  <c r="F2788" i="1"/>
  <c r="G2787" i="1"/>
  <c r="I3199" i="1"/>
  <c r="L3196" i="1"/>
  <c r="E3195" i="1"/>
  <c r="F2785" i="1"/>
  <c r="H3192" i="1"/>
  <c r="I3191" i="1"/>
  <c r="K2783" i="1"/>
  <c r="D3189" i="1"/>
  <c r="L3185" i="1"/>
  <c r="E2782" i="1"/>
  <c r="G3184" i="1"/>
  <c r="H3182" i="1"/>
  <c r="I2780" i="1"/>
  <c r="K3179" i="1"/>
  <c r="D3178" i="1"/>
  <c r="F3176" i="1"/>
  <c r="E3175" i="1"/>
  <c r="F3174" i="1"/>
  <c r="G3173" i="1"/>
  <c r="G3172" i="1"/>
  <c r="H2779" i="1"/>
  <c r="I3171" i="1"/>
  <c r="I2778" i="1"/>
  <c r="K3169" i="1"/>
  <c r="L3168" i="1"/>
  <c r="D3168" i="1"/>
  <c r="E3167" i="1"/>
  <c r="F3166" i="1"/>
  <c r="F3165" i="1"/>
  <c r="G2777" i="1"/>
  <c r="H3164" i="1"/>
  <c r="H2776" i="1"/>
  <c r="I3163" i="1"/>
  <c r="K2774" i="1"/>
  <c r="L3162" i="1"/>
  <c r="D3162" i="1"/>
  <c r="E3161" i="1"/>
  <c r="K3159" i="1"/>
  <c r="L3158" i="1"/>
  <c r="D3158" i="1"/>
  <c r="E3157" i="1"/>
  <c r="F3156" i="1"/>
  <c r="G3155" i="1"/>
  <c r="G2773" i="1"/>
  <c r="H2772" i="1"/>
  <c r="I3154" i="1"/>
  <c r="I3153" i="1"/>
  <c r="K3151" i="1"/>
  <c r="L3150" i="1"/>
  <c r="D3150" i="1"/>
  <c r="E3149" i="1"/>
  <c r="F3148" i="1"/>
  <c r="F2771" i="1"/>
  <c r="G3147" i="1"/>
  <c r="H3146" i="1"/>
  <c r="H3145" i="1"/>
  <c r="I3144" i="1"/>
  <c r="K2769" i="1"/>
  <c r="L3143" i="1"/>
  <c r="D3143" i="1"/>
  <c r="E3142" i="1"/>
  <c r="K3140" i="1"/>
  <c r="L3139" i="1"/>
  <c r="D3139" i="1"/>
  <c r="E3138" i="1"/>
  <c r="F3137" i="1"/>
  <c r="G2768" i="1"/>
  <c r="G3136" i="1"/>
  <c r="H3135" i="1"/>
  <c r="I3134" i="1"/>
  <c r="I3133" i="1"/>
  <c r="K2766" i="1"/>
  <c r="L3132" i="1"/>
  <c r="D3132" i="1"/>
  <c r="E2765" i="1"/>
  <c r="F3131" i="1"/>
  <c r="F2764" i="1"/>
  <c r="G3130" i="1"/>
  <c r="H3129" i="1"/>
  <c r="H3128" i="1"/>
  <c r="I3127" i="1"/>
  <c r="K3126" i="1"/>
  <c r="L3125" i="1"/>
  <c r="D3125" i="1"/>
  <c r="E3124" i="1"/>
  <c r="K3123" i="1"/>
  <c r="L2761" i="1"/>
  <c r="D2761" i="1"/>
  <c r="E3122" i="1"/>
  <c r="F2760" i="1"/>
  <c r="G2759" i="1"/>
  <c r="G3121" i="1"/>
  <c r="H3120" i="1"/>
  <c r="I3119" i="1"/>
  <c r="I3118" i="1"/>
  <c r="K2757" i="1"/>
  <c r="L2756" i="1"/>
  <c r="D2756" i="1"/>
  <c r="E3117" i="1"/>
  <c r="F2755" i="1"/>
  <c r="F3116" i="1"/>
  <c r="G2754" i="1"/>
  <c r="H3115" i="1"/>
  <c r="H3114" i="1"/>
  <c r="I3113" i="1"/>
  <c r="K2753" i="1"/>
  <c r="L3111" i="1"/>
  <c r="D3111" i="1"/>
  <c r="E3110" i="1"/>
  <c r="K2751" i="1"/>
  <c r="L2750" i="1"/>
  <c r="D2750" i="1"/>
  <c r="E2749" i="1"/>
  <c r="F2748" i="1"/>
  <c r="G2747" i="1"/>
  <c r="G3109" i="1"/>
  <c r="H3108" i="1"/>
  <c r="I3107" i="1"/>
  <c r="I3106" i="1"/>
  <c r="K2746" i="1"/>
  <c r="L2745" i="1"/>
  <c r="D2745" i="1"/>
  <c r="E2744" i="1"/>
  <c r="F2743" i="1"/>
  <c r="F2742" i="1"/>
  <c r="G2741" i="1"/>
  <c r="H3104" i="1"/>
  <c r="H2740" i="1"/>
  <c r="I2739" i="1"/>
  <c r="K3103" i="1"/>
  <c r="L3102" i="1"/>
  <c r="D3102" i="1"/>
  <c r="E3101" i="1"/>
  <c r="K3100" i="1"/>
  <c r="L3099" i="1"/>
  <c r="D3099" i="1"/>
  <c r="E2736" i="1"/>
  <c r="F3098" i="1"/>
  <c r="G3097" i="1"/>
  <c r="G3096" i="1"/>
  <c r="H2735" i="1"/>
  <c r="I3095" i="1"/>
  <c r="I3094" i="1"/>
  <c r="K3093" i="1"/>
  <c r="L3092" i="1"/>
  <c r="D3092" i="1"/>
  <c r="E2733" i="1"/>
  <c r="F3091" i="1"/>
  <c r="F3090" i="1"/>
  <c r="G3089" i="1"/>
  <c r="H2732" i="1"/>
  <c r="H3088" i="1"/>
  <c r="I3087" i="1"/>
  <c r="K3085" i="1"/>
  <c r="L3084" i="1"/>
  <c r="D3084" i="1"/>
  <c r="E2731" i="1"/>
  <c r="K3083" i="1"/>
  <c r="L3082" i="1"/>
  <c r="D3082" i="1"/>
  <c r="E2729" i="1"/>
  <c r="F3081" i="1"/>
  <c r="G3080" i="1"/>
  <c r="G3079" i="1"/>
  <c r="H3078" i="1"/>
  <c r="I3077" i="1"/>
  <c r="I3076" i="1"/>
  <c r="K2727" i="1"/>
  <c r="L3075" i="1"/>
  <c r="D3075" i="1"/>
  <c r="E2726" i="1"/>
  <c r="F2725" i="1"/>
  <c r="F3074" i="1"/>
  <c r="G3073" i="1"/>
  <c r="H2724" i="1"/>
  <c r="H2723" i="1"/>
  <c r="I3072" i="1"/>
  <c r="K3070" i="1"/>
  <c r="L3069" i="1"/>
  <c r="D3069" i="1"/>
  <c r="E3068" i="1"/>
  <c r="K3067" i="1"/>
  <c r="L2721" i="1"/>
  <c r="D2721" i="1"/>
  <c r="E3066" i="1"/>
  <c r="F3065" i="1"/>
  <c r="G2720" i="1"/>
  <c r="G3064" i="1"/>
  <c r="H2719" i="1"/>
  <c r="I3063" i="1"/>
  <c r="I3062" i="1"/>
  <c r="K3060" i="1"/>
  <c r="L2718" i="1"/>
  <c r="D2718" i="1"/>
  <c r="E3059" i="1"/>
  <c r="F3058" i="1"/>
  <c r="F3057" i="1"/>
  <c r="G2717" i="1"/>
  <c r="H3056" i="1"/>
  <c r="H3055" i="1"/>
  <c r="I3054" i="1"/>
  <c r="K2715" i="1"/>
  <c r="L3053" i="1"/>
  <c r="D3053" i="1"/>
  <c r="E3052" i="1"/>
  <c r="K2713" i="1"/>
  <c r="L3051" i="1"/>
  <c r="D3051" i="1"/>
  <c r="E2712" i="1"/>
  <c r="F3050" i="1"/>
  <c r="G3049" i="1"/>
  <c r="G3048" i="1"/>
  <c r="H3047" i="1"/>
  <c r="I3046" i="1"/>
  <c r="I3045" i="1"/>
  <c r="K3043" i="1"/>
  <c r="L3042" i="1"/>
  <c r="D3042" i="1"/>
  <c r="E2711" i="1"/>
  <c r="F3041" i="1"/>
  <c r="F2710" i="1"/>
  <c r="G2709" i="1"/>
  <c r="H3040" i="1"/>
  <c r="H3039" i="1"/>
  <c r="I3038" i="1"/>
  <c r="K3036" i="1"/>
  <c r="L3035" i="1"/>
  <c r="D3035" i="1"/>
  <c r="E2708" i="1"/>
  <c r="K3034" i="1"/>
  <c r="L3033" i="1"/>
  <c r="D3033" i="1"/>
  <c r="E3032" i="1"/>
  <c r="F3031" i="1"/>
  <c r="G3030" i="1"/>
  <c r="G3029" i="1"/>
  <c r="H3028" i="1"/>
  <c r="I3027" i="1"/>
  <c r="I3026" i="1"/>
  <c r="K3024" i="1"/>
  <c r="L2706" i="1"/>
  <c r="D2706" i="1"/>
  <c r="E3023" i="1"/>
  <c r="F2705" i="1"/>
  <c r="F3022" i="1"/>
  <c r="G2704" i="1"/>
  <c r="H2703" i="1"/>
  <c r="H3021" i="1"/>
  <c r="I3020" i="1"/>
  <c r="K3018" i="1"/>
  <c r="L2702" i="1"/>
  <c r="D2702" i="1"/>
  <c r="E3017" i="1"/>
  <c r="K3015" i="1"/>
  <c r="L3014" i="1"/>
  <c r="D3014" i="1"/>
  <c r="E3013" i="1"/>
  <c r="F2701" i="1"/>
  <c r="G3012" i="1"/>
  <c r="G3011" i="1"/>
  <c r="H3010" i="1"/>
  <c r="I3009" i="1"/>
  <c r="I3008" i="1"/>
  <c r="K3006" i="1"/>
  <c r="L2700" i="1"/>
  <c r="D2700" i="1"/>
  <c r="E3005" i="1"/>
  <c r="F2699" i="1"/>
  <c r="F3004" i="1"/>
  <c r="G3003" i="1"/>
  <c r="H3002" i="1"/>
  <c r="H2698" i="1"/>
  <c r="I3001" i="1"/>
  <c r="K2697" i="1"/>
  <c r="L2999" i="1"/>
  <c r="D2999" i="1"/>
  <c r="E2998" i="1"/>
  <c r="K2996" i="1"/>
  <c r="L2696" i="1"/>
  <c r="D2696" i="1"/>
  <c r="E2995" i="1"/>
  <c r="F2994" i="1"/>
  <c r="G2993" i="1"/>
  <c r="G2992" i="1"/>
  <c r="H2991" i="1"/>
  <c r="I2990" i="1"/>
  <c r="I2989" i="1"/>
  <c r="K2988" i="1"/>
  <c r="L2987" i="1"/>
  <c r="D2987" i="1"/>
  <c r="E2694" i="1"/>
  <c r="F2986" i="1"/>
  <c r="F2985" i="1"/>
  <c r="G2984" i="1"/>
  <c r="H2983" i="1"/>
  <c r="H2982" i="1"/>
  <c r="I2981" i="1"/>
  <c r="K2693" i="1"/>
  <c r="L2692" i="1"/>
  <c r="D2692" i="1"/>
  <c r="E2691" i="1"/>
  <c r="K2690" i="1"/>
  <c r="L2978" i="1"/>
  <c r="D2978" i="1"/>
  <c r="E2689" i="1"/>
  <c r="F2977" i="1"/>
  <c r="G2688" i="1"/>
  <c r="G2976" i="1"/>
  <c r="H2975" i="1"/>
  <c r="I2974" i="1"/>
  <c r="I2973" i="1"/>
  <c r="K2972" i="1"/>
  <c r="L2971" i="1"/>
  <c r="D2971" i="1"/>
  <c r="E2970" i="1"/>
  <c r="F2969" i="1"/>
  <c r="F2686" i="1"/>
  <c r="G2685" i="1"/>
  <c r="H2968" i="1"/>
  <c r="H2967" i="1"/>
  <c r="I2966" i="1"/>
  <c r="K2965" i="1"/>
  <c r="L2683" i="1"/>
  <c r="D2683" i="1"/>
  <c r="E2682" i="1"/>
  <c r="K2964" i="1"/>
  <c r="L2963" i="1"/>
  <c r="D2963" i="1"/>
  <c r="E2962" i="1"/>
  <c r="F2961" i="1"/>
  <c r="G2960" i="1"/>
  <c r="G2959" i="1"/>
  <c r="H2958" i="1"/>
  <c r="I2680" i="1"/>
  <c r="I2957" i="1"/>
  <c r="K2955" i="1"/>
  <c r="L2954" i="1"/>
  <c r="D2954" i="1"/>
  <c r="E2953" i="1"/>
  <c r="F2952" i="1"/>
  <c r="F2951" i="1"/>
  <c r="G2679" i="1"/>
  <c r="H2950" i="1"/>
  <c r="H2678" i="1"/>
  <c r="I2949" i="1"/>
  <c r="K2948" i="1"/>
  <c r="L2947" i="1"/>
  <c r="D2947" i="1"/>
  <c r="E2676" i="1"/>
  <c r="K2946" i="1"/>
  <c r="L2945" i="1"/>
  <c r="D2945" i="1"/>
  <c r="E2944" i="1"/>
  <c r="F2943" i="1"/>
  <c r="G2942" i="1"/>
  <c r="G2674" i="1"/>
  <c r="H2941" i="1"/>
  <c r="I2940" i="1"/>
  <c r="I2939" i="1"/>
  <c r="K2937" i="1"/>
  <c r="L2936" i="1"/>
  <c r="D2936" i="1"/>
  <c r="E2673" i="1"/>
  <c r="F2935" i="1"/>
  <c r="F2934" i="1"/>
  <c r="G2672" i="1"/>
  <c r="H2671" i="1"/>
  <c r="H2933" i="1"/>
  <c r="I2670" i="1"/>
  <c r="K2669" i="1"/>
  <c r="L2668" i="1"/>
  <c r="D2668" i="1"/>
  <c r="E2931" i="1"/>
  <c r="K2667" i="1"/>
  <c r="L2929" i="1"/>
  <c r="D2929" i="1"/>
  <c r="E2928" i="1"/>
  <c r="F2666" i="1"/>
  <c r="G2927" i="1"/>
  <c r="G2665" i="1"/>
  <c r="H2664" i="1"/>
  <c r="I2926" i="1"/>
  <c r="I2663" i="1"/>
  <c r="K2925" i="1"/>
  <c r="L2661" i="1"/>
  <c r="D2661" i="1"/>
  <c r="E2660" i="1"/>
  <c r="F2659" i="1"/>
  <c r="F2658" i="1"/>
  <c r="G2283" i="1"/>
  <c r="H2657" i="1"/>
  <c r="H2656" i="1"/>
  <c r="I2655" i="1"/>
  <c r="K2653" i="1"/>
  <c r="L2282" i="1"/>
  <c r="D2282" i="1"/>
  <c r="E2281" i="1"/>
  <c r="K2280" i="1"/>
  <c r="L2651" i="1"/>
  <c r="D2651" i="1"/>
  <c r="E2650" i="1"/>
  <c r="F2279" i="1"/>
  <c r="G2278" i="1"/>
  <c r="G2649" i="1"/>
  <c r="H2277" i="1"/>
  <c r="I2648" i="1"/>
  <c r="I2647" i="1"/>
  <c r="K2646" i="1"/>
  <c r="L2645" i="1"/>
  <c r="D2645" i="1"/>
  <c r="E2644" i="1"/>
  <c r="F2275" i="1"/>
  <c r="F2274" i="1"/>
  <c r="G2643" i="1"/>
  <c r="H2273" i="1"/>
  <c r="H2642" i="1"/>
  <c r="I2641" i="1"/>
  <c r="K2272" i="1"/>
  <c r="L2639" i="1"/>
  <c r="D2639" i="1"/>
  <c r="E2271" i="1"/>
  <c r="K2270" i="1"/>
  <c r="L2637" i="1"/>
  <c r="D2637" i="1"/>
  <c r="E2269" i="1"/>
  <c r="F2636" i="1"/>
  <c r="G2635" i="1"/>
  <c r="G2634" i="1"/>
  <c r="H2268" i="1"/>
  <c r="I2633" i="1"/>
  <c r="I2632" i="1"/>
  <c r="K2630" i="1"/>
  <c r="L2629" i="1"/>
  <c r="D2629" i="1"/>
  <c r="E2628" i="1"/>
  <c r="F2627" i="1"/>
  <c r="F2626" i="1"/>
  <c r="G2267" i="1"/>
  <c r="H2266" i="1"/>
  <c r="H2265" i="1"/>
  <c r="I2625" i="1"/>
  <c r="K2624" i="1"/>
  <c r="L2623" i="1"/>
  <c r="D2623" i="1"/>
  <c r="E2622" i="1"/>
  <c r="K2620" i="1"/>
  <c r="L2619" i="1"/>
  <c r="D2619" i="1"/>
  <c r="E2263" i="1"/>
  <c r="F2618" i="1"/>
  <c r="G2617" i="1"/>
  <c r="G2616" i="1"/>
  <c r="H2615" i="1"/>
  <c r="I2614" i="1"/>
  <c r="I2613" i="1"/>
  <c r="K2262" i="1"/>
  <c r="L2261" i="1"/>
  <c r="D2261" i="1"/>
  <c r="E2260" i="1"/>
  <c r="F2611" i="1"/>
  <c r="F2610" i="1"/>
  <c r="G2609" i="1"/>
  <c r="H2259" i="1"/>
  <c r="H2258" i="1"/>
  <c r="I2257" i="1"/>
  <c r="K2607" i="1"/>
  <c r="L2256" i="1"/>
  <c r="D2256" i="1"/>
  <c r="E2606" i="1"/>
  <c r="K2255" i="1"/>
  <c r="L2254" i="1"/>
  <c r="D2254" i="1"/>
  <c r="E2604" i="1"/>
  <c r="F2253" i="1"/>
  <c r="G2603" i="1"/>
  <c r="G2252" i="1"/>
  <c r="H2251" i="1"/>
  <c r="I2602" i="1"/>
  <c r="I2601" i="1"/>
  <c r="K2599" i="1"/>
  <c r="L2598" i="1"/>
  <c r="D2598" i="1"/>
  <c r="E2250" i="1"/>
  <c r="F2597" i="1"/>
  <c r="F2596" i="1"/>
  <c r="G2595" i="1"/>
  <c r="H2594" i="1"/>
  <c r="H2593" i="1"/>
  <c r="I2592" i="1"/>
  <c r="K2590" i="1"/>
  <c r="L2589" i="1"/>
  <c r="D2589" i="1"/>
  <c r="E2588" i="1"/>
  <c r="K2586" i="1"/>
  <c r="L2585" i="1"/>
  <c r="D2585" i="1"/>
  <c r="E2249" i="1"/>
  <c r="F2584" i="1"/>
  <c r="G2583" i="1"/>
  <c r="G2582" i="1"/>
  <c r="H2248" i="1"/>
  <c r="I2247" i="1"/>
  <c r="I2246" i="1"/>
  <c r="K2245" i="1"/>
  <c r="L2580" i="1"/>
  <c r="D2580" i="1"/>
  <c r="E2244" i="1"/>
  <c r="F2579" i="1"/>
  <c r="F2243" i="1"/>
  <c r="G2242" i="1"/>
  <c r="H2578" i="1"/>
  <c r="H2241" i="1"/>
  <c r="I2577" i="1"/>
  <c r="K2575" i="1"/>
  <c r="L2574" i="1"/>
  <c r="D2574" i="1"/>
  <c r="E2573" i="1"/>
  <c r="K2239" i="1"/>
  <c r="L2238" i="1"/>
  <c r="D2238" i="1"/>
  <c r="E2572" i="1"/>
  <c r="F2571" i="1"/>
  <c r="G2237" i="1"/>
  <c r="G2236" i="1"/>
  <c r="H2570" i="1"/>
  <c r="I2235" i="1"/>
  <c r="I2234" i="1"/>
  <c r="K2568" i="1"/>
  <c r="L2233" i="1"/>
  <c r="D2233" i="1"/>
  <c r="E2232" i="1"/>
  <c r="F2231" i="1"/>
  <c r="F2567" i="1"/>
  <c r="G2230" i="1"/>
  <c r="H2229" i="1"/>
  <c r="H2566" i="1"/>
  <c r="I2228" i="1"/>
  <c r="K2227" i="1"/>
  <c r="L2226" i="1"/>
  <c r="D2226" i="1"/>
  <c r="E2564" i="1"/>
  <c r="K2224" i="1"/>
  <c r="L2563" i="1"/>
  <c r="D2563" i="1"/>
  <c r="E2562" i="1"/>
  <c r="F2223" i="1"/>
  <c r="G2561" i="1"/>
  <c r="G2560" i="1"/>
  <c r="H2559" i="1"/>
  <c r="I2558" i="1"/>
  <c r="I2557" i="1"/>
  <c r="K2222" i="1"/>
  <c r="L2221" i="1"/>
  <c r="D2221" i="1"/>
  <c r="E2555" i="1"/>
  <c r="F2220" i="1"/>
  <c r="F2219" i="1"/>
  <c r="G2554" i="1"/>
  <c r="H2553" i="1"/>
  <c r="H2552" i="1"/>
  <c r="I2551" i="1"/>
  <c r="K2549" i="1"/>
  <c r="L2548" i="1"/>
  <c r="D2548" i="1"/>
  <c r="E2547" i="1"/>
  <c r="K2545" i="1"/>
  <c r="L2544" i="1"/>
  <c r="D2544" i="1"/>
  <c r="E2543" i="1"/>
  <c r="F2218" i="1"/>
  <c r="G2217" i="1"/>
  <c r="G2542" i="1"/>
  <c r="H2216" i="1"/>
  <c r="I2215" i="1"/>
  <c r="I2541" i="1"/>
  <c r="K2214" i="1"/>
  <c r="L2539" i="1"/>
  <c r="D2539" i="1"/>
  <c r="E2538" i="1"/>
  <c r="F2213" i="1"/>
  <c r="F2212" i="1"/>
  <c r="G2537" i="1"/>
  <c r="H2536" i="1"/>
  <c r="H2535" i="1"/>
  <c r="I2534" i="1"/>
  <c r="K2532" i="1"/>
  <c r="L2531" i="1"/>
  <c r="D2531" i="1"/>
  <c r="E2211" i="1"/>
  <c r="K2209" i="1"/>
  <c r="L2530" i="1"/>
  <c r="D2530" i="1"/>
  <c r="E2208" i="1"/>
  <c r="F2529" i="1"/>
  <c r="G2207" i="1"/>
  <c r="G2206" i="1"/>
  <c r="H2528" i="1"/>
  <c r="I2205" i="1"/>
  <c r="I2527" i="1"/>
  <c r="K2204" i="1"/>
  <c r="L2203" i="1"/>
  <c r="D2203" i="1"/>
  <c r="E2202" i="1"/>
  <c r="F2525" i="1"/>
  <c r="F2524" i="1"/>
  <c r="G2523" i="1"/>
  <c r="H2522" i="1"/>
  <c r="H2521" i="1"/>
  <c r="I2520" i="1"/>
  <c r="K2519" i="1"/>
  <c r="L2518" i="1"/>
  <c r="D2518" i="1"/>
  <c r="E2517" i="1"/>
  <c r="K2515" i="1"/>
  <c r="L2514" i="1"/>
  <c r="D2514" i="1"/>
  <c r="E2513" i="1"/>
  <c r="F2512" i="1"/>
  <c r="G2200" i="1"/>
  <c r="G2199" i="1"/>
  <c r="H2198" i="1"/>
  <c r="I2197" i="1"/>
  <c r="I2196" i="1"/>
  <c r="K2195" i="1"/>
  <c r="L2194" i="1"/>
  <c r="D2194" i="1"/>
  <c r="E2510" i="1"/>
  <c r="F2509" i="1"/>
  <c r="F2508" i="1"/>
  <c r="G2193" i="1"/>
  <c r="H2507" i="1"/>
  <c r="H2506" i="1"/>
  <c r="I2505" i="1"/>
  <c r="K2504" i="1"/>
  <c r="L2503" i="1"/>
  <c r="D2503" i="1"/>
  <c r="E2191" i="1"/>
  <c r="K2501" i="1"/>
  <c r="L2500" i="1"/>
  <c r="D2500" i="1"/>
  <c r="E2190" i="1"/>
  <c r="F2499" i="1"/>
  <c r="G2189" i="1"/>
  <c r="G2188" i="1"/>
  <c r="H2498" i="1"/>
  <c r="I2497" i="1"/>
  <c r="I2496" i="1"/>
  <c r="K2495" i="1"/>
  <c r="L2186" i="1"/>
  <c r="D2186" i="1"/>
  <c r="E2185" i="1"/>
  <c r="F2494" i="1"/>
  <c r="F2184" i="1"/>
  <c r="G2493" i="1"/>
  <c r="H2492" i="1"/>
  <c r="H2183" i="1"/>
  <c r="I2491" i="1"/>
  <c r="K2181" i="1"/>
  <c r="L2180" i="1"/>
  <c r="D2180" i="1"/>
  <c r="E2490" i="1"/>
  <c r="K2489" i="1"/>
  <c r="L2488" i="1"/>
  <c r="D2488" i="1"/>
  <c r="E2487" i="1"/>
  <c r="F2486" i="1"/>
  <c r="G2485" i="1"/>
  <c r="G2484" i="1"/>
  <c r="H2178" i="1"/>
  <c r="I2483" i="1"/>
  <c r="I2177" i="1"/>
  <c r="K2481" i="1"/>
  <c r="L2480" i="1"/>
  <c r="D2480" i="1"/>
  <c r="E2479" i="1"/>
  <c r="F2478" i="1"/>
  <c r="F2477" i="1"/>
  <c r="G2176" i="1"/>
  <c r="H2476" i="1"/>
  <c r="H2475" i="1"/>
  <c r="I2474" i="1"/>
  <c r="K2472" i="1"/>
  <c r="L2175" i="1"/>
  <c r="D2175" i="1"/>
  <c r="E2174" i="1"/>
  <c r="K2173" i="1"/>
  <c r="L2470" i="1"/>
  <c r="D2470" i="1"/>
  <c r="E2469" i="1"/>
  <c r="F2172" i="1"/>
  <c r="G2171" i="1"/>
  <c r="G2468" i="1"/>
  <c r="H2170" i="1"/>
  <c r="I2467" i="1"/>
  <c r="I2466" i="1"/>
  <c r="K2465" i="1"/>
  <c r="L2464" i="1"/>
  <c r="D2464" i="1"/>
  <c r="E2463" i="1"/>
  <c r="F2168" i="1"/>
  <c r="F2167" i="1"/>
  <c r="G2462" i="1"/>
  <c r="H2166" i="1"/>
  <c r="H2461" i="1"/>
  <c r="I2460" i="1"/>
  <c r="K2165" i="1"/>
  <c r="L2458" i="1"/>
  <c r="D2458" i="1"/>
  <c r="E2164" i="1"/>
  <c r="K2163" i="1"/>
  <c r="L2456" i="1"/>
  <c r="D2456" i="1"/>
  <c r="E2162" i="1"/>
  <c r="F2455" i="1"/>
  <c r="G2454" i="1"/>
  <c r="G2453" i="1"/>
  <c r="H2161" i="1"/>
  <c r="I2452" i="1"/>
  <c r="I2451" i="1"/>
  <c r="K2449" i="1"/>
  <c r="L2448" i="1"/>
  <c r="D2448" i="1"/>
  <c r="E2447" i="1"/>
  <c r="F2446" i="1"/>
  <c r="F2445" i="1"/>
  <c r="G2160" i="1"/>
  <c r="H2159" i="1"/>
  <c r="H2158" i="1"/>
  <c r="I2444" i="1"/>
  <c r="K2443" i="1"/>
  <c r="L2442" i="1"/>
  <c r="D2442" i="1"/>
  <c r="E2441" i="1"/>
  <c r="K2439" i="1"/>
  <c r="L2438" i="1"/>
  <c r="D2438" i="1"/>
  <c r="E2156" i="1"/>
  <c r="F2437" i="1"/>
  <c r="G2436" i="1"/>
  <c r="G2435" i="1"/>
  <c r="H2434" i="1"/>
  <c r="I2433" i="1"/>
  <c r="I2432" i="1"/>
  <c r="K2155" i="1"/>
  <c r="L2154" i="1"/>
  <c r="D2154" i="1"/>
  <c r="E2153" i="1"/>
  <c r="F2430" i="1"/>
  <c r="F2429" i="1"/>
  <c r="G2428" i="1"/>
  <c r="H2152" i="1"/>
  <c r="H2151" i="1"/>
  <c r="I2150" i="1"/>
  <c r="K2426" i="1"/>
  <c r="L2149" i="1"/>
  <c r="D2149" i="1"/>
  <c r="E2425" i="1"/>
  <c r="K2148" i="1"/>
  <c r="L2147" i="1"/>
  <c r="D2147" i="1"/>
  <c r="E2423" i="1"/>
  <c r="F2146" i="1"/>
  <c r="G2422" i="1"/>
  <c r="G2145" i="1"/>
  <c r="H2144" i="1"/>
  <c r="I2421" i="1"/>
  <c r="I2420" i="1"/>
  <c r="K2418" i="1"/>
  <c r="L2417" i="1"/>
  <c r="D2417" i="1"/>
  <c r="E2143" i="1"/>
  <c r="F2416" i="1"/>
  <c r="F2415" i="1"/>
  <c r="G2414" i="1"/>
  <c r="H2413" i="1"/>
  <c r="H2412" i="1"/>
  <c r="I2411" i="1"/>
  <c r="K2409" i="1"/>
  <c r="L2408" i="1"/>
  <c r="D2408" i="1"/>
  <c r="E2407" i="1"/>
  <c r="K2405" i="1"/>
  <c r="L2404" i="1"/>
  <c r="D2404" i="1"/>
  <c r="E2142" i="1"/>
  <c r="F2403" i="1"/>
  <c r="G2402" i="1"/>
  <c r="G2401" i="1"/>
  <c r="H2141" i="1"/>
  <c r="I2140" i="1"/>
  <c r="I2139" i="1"/>
  <c r="K2138" i="1"/>
  <c r="L2399" i="1"/>
  <c r="D2399" i="1"/>
  <c r="E2137" i="1"/>
  <c r="F2398" i="1"/>
  <c r="F2136" i="1"/>
  <c r="G2135" i="1"/>
  <c r="H2397" i="1"/>
  <c r="H2134" i="1"/>
  <c r="I2396" i="1"/>
  <c r="H3447" i="1"/>
  <c r="F3440" i="1"/>
  <c r="L3434" i="1"/>
  <c r="F2898" i="1"/>
  <c r="L3424" i="1"/>
  <c r="I3419" i="1"/>
  <c r="L3413" i="1"/>
  <c r="I3408" i="1"/>
  <c r="G3402" i="1"/>
  <c r="E2887" i="1"/>
  <c r="G3393" i="1"/>
  <c r="E2882" i="1"/>
  <c r="K3385" i="1"/>
  <c r="E3381" i="1"/>
  <c r="K2872" i="1"/>
  <c r="H3373" i="1"/>
  <c r="K3372" i="1"/>
  <c r="I2860" i="1"/>
  <c r="F2858" i="1"/>
  <c r="D3359" i="1"/>
  <c r="G3353" i="1"/>
  <c r="D3349" i="1"/>
  <c r="D2846" i="1"/>
  <c r="H3330" i="1"/>
  <c r="H3320" i="1"/>
  <c r="F3316" i="1"/>
  <c r="L3309" i="1"/>
  <c r="F3305" i="1"/>
  <c r="L3299" i="1"/>
  <c r="I3292" i="1"/>
  <c r="L3289" i="1"/>
  <c r="I3283" i="1"/>
  <c r="G3277" i="1"/>
  <c r="E3272" i="1"/>
  <c r="G3267" i="1"/>
  <c r="E3261" i="1"/>
  <c r="E3253" i="1"/>
  <c r="D3250" i="1"/>
  <c r="G2815" i="1"/>
  <c r="E2811" i="1"/>
  <c r="H3241" i="1"/>
  <c r="K3238" i="1"/>
  <c r="E3234" i="1"/>
  <c r="H2805" i="1"/>
  <c r="K3230" i="1"/>
  <c r="F3227" i="1"/>
  <c r="H3224" i="1"/>
  <c r="L3220" i="1"/>
  <c r="K3218" i="1"/>
  <c r="F2800" i="1"/>
  <c r="I2798" i="1"/>
  <c r="L3211" i="1"/>
  <c r="F2797" i="1"/>
  <c r="I2794" i="1"/>
  <c r="D3206" i="1"/>
  <c r="L2791" i="1"/>
  <c r="H3203" i="1"/>
  <c r="I3202" i="1"/>
  <c r="K3201" i="1"/>
  <c r="D2787" i="1"/>
  <c r="F3199" i="1"/>
  <c r="G2786" i="1"/>
  <c r="H3196" i="1"/>
  <c r="L3193" i="1"/>
  <c r="E3192" i="1"/>
  <c r="K3191" i="1"/>
  <c r="D3190" i="1"/>
  <c r="F3189" i="1"/>
  <c r="G3187" i="1"/>
  <c r="I3185" i="1"/>
  <c r="L3183" i="1"/>
  <c r="E3182" i="1"/>
  <c r="F2780" i="1"/>
  <c r="H3179" i="1"/>
  <c r="I3177" i="1"/>
  <c r="K3175" i="1"/>
  <c r="I3174" i="1"/>
  <c r="K3172" i="1"/>
  <c r="L2779" i="1"/>
  <c r="D2779" i="1"/>
  <c r="E3171" i="1"/>
  <c r="K3170" i="1"/>
  <c r="L3169" i="1"/>
  <c r="D3169" i="1"/>
  <c r="E3168" i="1"/>
  <c r="F3167" i="1"/>
  <c r="G3166" i="1"/>
  <c r="G3165" i="1"/>
  <c r="H2777" i="1"/>
  <c r="I3164" i="1"/>
  <c r="I2776" i="1"/>
  <c r="K2775" i="1"/>
  <c r="L2774" i="1"/>
  <c r="D2774" i="1"/>
  <c r="E3162" i="1"/>
  <c r="F3161" i="1"/>
  <c r="F3160" i="1"/>
  <c r="G3159" i="1"/>
  <c r="H3158" i="1"/>
  <c r="H3157" i="1"/>
  <c r="I3156" i="1"/>
  <c r="K2773" i="1"/>
  <c r="L2772" i="1"/>
  <c r="D2772" i="1"/>
  <c r="E3154" i="1"/>
  <c r="K3152" i="1"/>
  <c r="L3151" i="1"/>
  <c r="D3151" i="1"/>
  <c r="E3150" i="1"/>
  <c r="F3149" i="1"/>
  <c r="G3148" i="1"/>
  <c r="G2771" i="1"/>
  <c r="H3147" i="1"/>
  <c r="I3146" i="1"/>
  <c r="I3145" i="1"/>
  <c r="K2770" i="1"/>
  <c r="L2769" i="1"/>
  <c r="D2769" i="1"/>
  <c r="E3143" i="1"/>
  <c r="F3142" i="1"/>
  <c r="F3141" i="1"/>
  <c r="G3140" i="1"/>
  <c r="H3139" i="1"/>
  <c r="H3138" i="1"/>
  <c r="I3137" i="1"/>
  <c r="K3136" i="1"/>
  <c r="L3135" i="1"/>
  <c r="D3135" i="1"/>
  <c r="E3134" i="1"/>
  <c r="K2767" i="1"/>
  <c r="L2766" i="1"/>
  <c r="D2766" i="1"/>
  <c r="E3132" i="1"/>
  <c r="F2765" i="1"/>
  <c r="G3131" i="1"/>
  <c r="G2764" i="1"/>
  <c r="H3130" i="1"/>
  <c r="I3129" i="1"/>
  <c r="I3128" i="1"/>
  <c r="K2763" i="1"/>
  <c r="L3126" i="1"/>
  <c r="D3126" i="1"/>
  <c r="E3125" i="1"/>
  <c r="F3124" i="1"/>
  <c r="F2762" i="1"/>
  <c r="G3123" i="1"/>
  <c r="H2761" i="1"/>
  <c r="H3122" i="1"/>
  <c r="I2760" i="1"/>
  <c r="K3121" i="1"/>
  <c r="L3120" i="1"/>
  <c r="D3120" i="1"/>
  <c r="E3119" i="1"/>
  <c r="K2758" i="1"/>
  <c r="L2757" i="1"/>
  <c r="D2757" i="1"/>
  <c r="E2756" i="1"/>
  <c r="F3117" i="1"/>
  <c r="G2755" i="1"/>
  <c r="G3116" i="1"/>
  <c r="H2754" i="1"/>
  <c r="I3115" i="1"/>
  <c r="I3114" i="1"/>
  <c r="K3112" i="1"/>
  <c r="L2753" i="1"/>
  <c r="D2753" i="1"/>
  <c r="E3111" i="1"/>
  <c r="F3110" i="1"/>
  <c r="F2752" i="1"/>
  <c r="G2751" i="1"/>
  <c r="H2750" i="1"/>
  <c r="H2749" i="1"/>
  <c r="I2748" i="1"/>
  <c r="K3109" i="1"/>
  <c r="L3108" i="1"/>
  <c r="D3108" i="1"/>
  <c r="E3107" i="1"/>
  <c r="K3105" i="1"/>
  <c r="L2746" i="1"/>
  <c r="D2746" i="1"/>
  <c r="E2745" i="1"/>
  <c r="F2744" i="1"/>
  <c r="G2743" i="1"/>
  <c r="G2742" i="1"/>
  <c r="H2741" i="1"/>
  <c r="I3104" i="1"/>
  <c r="I2740" i="1"/>
  <c r="K2738" i="1"/>
  <c r="L3103" i="1"/>
  <c r="D3103" i="1"/>
  <c r="E3102" i="1"/>
  <c r="F3101" i="1"/>
  <c r="F2737" i="1"/>
  <c r="G3100" i="1"/>
  <c r="H3099" i="1"/>
  <c r="H2736" i="1"/>
  <c r="I3098" i="1"/>
  <c r="K3096" i="1"/>
  <c r="L2735" i="1"/>
  <c r="D2735" i="1"/>
  <c r="E3095" i="1"/>
  <c r="K2734" i="1"/>
  <c r="L3093" i="1"/>
  <c r="D3093" i="1"/>
  <c r="E3092" i="1"/>
  <c r="F2733" i="1"/>
  <c r="G3091" i="1"/>
  <c r="G3090" i="1"/>
  <c r="H3089" i="1"/>
  <c r="I2732" i="1"/>
  <c r="I3088" i="1"/>
  <c r="K3086" i="1"/>
  <c r="L3085" i="1"/>
  <c r="D3085" i="1"/>
  <c r="E3084" i="1"/>
  <c r="F2731" i="1"/>
  <c r="F2730" i="1"/>
  <c r="G3083" i="1"/>
  <c r="H3082" i="1"/>
  <c r="H2729" i="1"/>
  <c r="I3081" i="1"/>
  <c r="K3079" i="1"/>
  <c r="L3078" i="1"/>
  <c r="D3078" i="1"/>
  <c r="E3077" i="1"/>
  <c r="K2728" i="1"/>
  <c r="L2727" i="1"/>
  <c r="D2727" i="1"/>
  <c r="E3075" i="1"/>
  <c r="F2726" i="1"/>
  <c r="G2725" i="1"/>
  <c r="G3074" i="1"/>
  <c r="H3073" i="1"/>
  <c r="I2724" i="1"/>
  <c r="I2723" i="1"/>
  <c r="K3071" i="1"/>
  <c r="L3070" i="1"/>
  <c r="D3070" i="1"/>
  <c r="E3069" i="1"/>
  <c r="F3068" i="1"/>
  <c r="F2722" i="1"/>
  <c r="G3067" i="1"/>
  <c r="H2721" i="1"/>
  <c r="H3066" i="1"/>
  <c r="I3065" i="1"/>
  <c r="K3064" i="1"/>
  <c r="L2719" i="1"/>
  <c r="D2719" i="1"/>
  <c r="E3063" i="1"/>
  <c r="K3061" i="1"/>
  <c r="L3060" i="1"/>
  <c r="D3060" i="1"/>
  <c r="E2718" i="1"/>
  <c r="F3059" i="1"/>
  <c r="G3058" i="1"/>
  <c r="G3057" i="1"/>
  <c r="H2717" i="1"/>
  <c r="I3056" i="1"/>
  <c r="I3055" i="1"/>
  <c r="K2716" i="1"/>
  <c r="L2715" i="1"/>
  <c r="D2715" i="1"/>
  <c r="E3053" i="1"/>
  <c r="F3052" i="1"/>
  <c r="F2714" i="1"/>
  <c r="G2713" i="1"/>
  <c r="H3051" i="1"/>
  <c r="H2712" i="1"/>
  <c r="I3050" i="1"/>
  <c r="K3048" i="1"/>
  <c r="L3047" i="1"/>
  <c r="D3047" i="1"/>
  <c r="E3046" i="1"/>
  <c r="K3044" i="1"/>
  <c r="L3043" i="1"/>
  <c r="D3043" i="1"/>
  <c r="E3042" i="1"/>
  <c r="F2711" i="1"/>
  <c r="G3041" i="1"/>
  <c r="G2710" i="1"/>
  <c r="H2709" i="1"/>
  <c r="I3040" i="1"/>
  <c r="I3039" i="1"/>
  <c r="K3037" i="1"/>
  <c r="L3036" i="1"/>
  <c r="D3036" i="1"/>
  <c r="E3035" i="1"/>
  <c r="F2708" i="1"/>
  <c r="F2707" i="1"/>
  <c r="G3034" i="1"/>
  <c r="H3033" i="1"/>
  <c r="H3032" i="1"/>
  <c r="I3031" i="1"/>
  <c r="K3029" i="1"/>
  <c r="L3028" i="1"/>
  <c r="D3028" i="1"/>
  <c r="E3027" i="1"/>
  <c r="K3025" i="1"/>
  <c r="L3024" i="1"/>
  <c r="D3024" i="1"/>
  <c r="E2706" i="1"/>
  <c r="F3023" i="1"/>
  <c r="G2705" i="1"/>
  <c r="G3022" i="1"/>
  <c r="H2704" i="1"/>
  <c r="I2703" i="1"/>
  <c r="I3021" i="1"/>
  <c r="K3019" i="1"/>
  <c r="L3018" i="1"/>
  <c r="D3018" i="1"/>
  <c r="E2702" i="1"/>
  <c r="F3017" i="1"/>
  <c r="F3016" i="1"/>
  <c r="G3015" i="1"/>
  <c r="H3014" i="1"/>
  <c r="H3013" i="1"/>
  <c r="I2701" i="1"/>
  <c r="K3011" i="1"/>
  <c r="L3010" i="1"/>
  <c r="D3010" i="1"/>
  <c r="E3009" i="1"/>
  <c r="K3007" i="1"/>
  <c r="L3006" i="1"/>
  <c r="D3006" i="1"/>
  <c r="E2700" i="1"/>
  <c r="F3005" i="1"/>
  <c r="G2699" i="1"/>
  <c r="G3004" i="1"/>
  <c r="H3003" i="1"/>
  <c r="I3002" i="1"/>
  <c r="I2698" i="1"/>
  <c r="K3000" i="1"/>
  <c r="L2697" i="1"/>
  <c r="D2697" i="1"/>
  <c r="E2999" i="1"/>
  <c r="F2998" i="1"/>
  <c r="F2997" i="1"/>
  <c r="G2996" i="1"/>
  <c r="H2696" i="1"/>
  <c r="H2995" i="1"/>
  <c r="I2994" i="1"/>
  <c r="K2992" i="1"/>
  <c r="L2991" i="1"/>
  <c r="D2991" i="1"/>
  <c r="E2990" i="1"/>
  <c r="K2695" i="1"/>
  <c r="L2988" i="1"/>
  <c r="D2988" i="1"/>
  <c r="E2987" i="1"/>
  <c r="F2694" i="1"/>
  <c r="G2986" i="1"/>
  <c r="G2985" i="1"/>
  <c r="H2984" i="1"/>
  <c r="I2983" i="1"/>
  <c r="I2982" i="1"/>
  <c r="K2980" i="1"/>
  <c r="L2693" i="1"/>
  <c r="D2693" i="1"/>
  <c r="E2692" i="1"/>
  <c r="F2691" i="1"/>
  <c r="F2979" i="1"/>
  <c r="G2690" i="1"/>
  <c r="H2978" i="1"/>
  <c r="H2689" i="1"/>
  <c r="I2977" i="1"/>
  <c r="K2976" i="1"/>
  <c r="L2975" i="1"/>
  <c r="D2975" i="1"/>
  <c r="E2974" i="1"/>
  <c r="K2687" i="1"/>
  <c r="L2972" i="1"/>
  <c r="D2972" i="1"/>
  <c r="E2971" i="1"/>
  <c r="F2970" i="1"/>
  <c r="G2969" i="1"/>
  <c r="G2686" i="1"/>
  <c r="H2685" i="1"/>
  <c r="I2968" i="1"/>
  <c r="I2967" i="1"/>
  <c r="K2684" i="1"/>
  <c r="L2965" i="1"/>
  <c r="D2965" i="1"/>
  <c r="E2683" i="1"/>
  <c r="F2682" i="1"/>
  <c r="F2681" i="1"/>
  <c r="G2964" i="1"/>
  <c r="H2963" i="1"/>
  <c r="H2962" i="1"/>
  <c r="I2961" i="1"/>
  <c r="K2959" i="1"/>
  <c r="L2958" i="1"/>
  <c r="D2958" i="1"/>
  <c r="E2680" i="1"/>
  <c r="K2956" i="1"/>
  <c r="L2955" i="1"/>
  <c r="D2955" i="1"/>
  <c r="E2954" i="1"/>
  <c r="F2953" i="1"/>
  <c r="G2952" i="1"/>
  <c r="G2951" i="1"/>
  <c r="H2679" i="1"/>
  <c r="I2950" i="1"/>
  <c r="I2678" i="1"/>
  <c r="K2677" i="1"/>
  <c r="L2948" i="1"/>
  <c r="D2948" i="1"/>
  <c r="E2947" i="1"/>
  <c r="F2676" i="1"/>
  <c r="F2675" i="1"/>
  <c r="G2946" i="1"/>
  <c r="H2945" i="1"/>
  <c r="H2944" i="1"/>
  <c r="I2943" i="1"/>
  <c r="K2674" i="1"/>
  <c r="L2941" i="1"/>
  <c r="D2941" i="1"/>
  <c r="E2940" i="1"/>
  <c r="K2938" i="1"/>
  <c r="L2937" i="1"/>
  <c r="D2937" i="1"/>
  <c r="E2936" i="1"/>
  <c r="F2673" i="1"/>
  <c r="G2935" i="1"/>
  <c r="G2934" i="1"/>
  <c r="H2672" i="1"/>
  <c r="I2671" i="1"/>
  <c r="I2933" i="1"/>
  <c r="K2932" i="1"/>
  <c r="L2669" i="1"/>
  <c r="D2669" i="1"/>
  <c r="E2668" i="1"/>
  <c r="F2931" i="1"/>
  <c r="F2930" i="1"/>
  <c r="G2667" i="1"/>
  <c r="H2929" i="1"/>
  <c r="H2928" i="1"/>
  <c r="I2666" i="1"/>
  <c r="K2665" i="1"/>
  <c r="L2664" i="1"/>
  <c r="D2664" i="1"/>
  <c r="E2926" i="1"/>
  <c r="K2662" i="1"/>
  <c r="L2925" i="1"/>
  <c r="D2925" i="1"/>
  <c r="E2661" i="1"/>
  <c r="F2660" i="1"/>
  <c r="G2659" i="1"/>
  <c r="G2658" i="1"/>
  <c r="H2283" i="1"/>
  <c r="I2657" i="1"/>
  <c r="I2656" i="1"/>
  <c r="K2654" i="1"/>
  <c r="L2653" i="1"/>
  <c r="D2653" i="1"/>
  <c r="E2282" i="1"/>
  <c r="F2281" i="1"/>
  <c r="F2652" i="1"/>
  <c r="G2280" i="1"/>
  <c r="H2651" i="1"/>
  <c r="H2650" i="1"/>
  <c r="I2279" i="1"/>
  <c r="K2649" i="1"/>
  <c r="L2277" i="1"/>
  <c r="D2277" i="1"/>
  <c r="E2648" i="1"/>
  <c r="K2276" i="1"/>
  <c r="L2646" i="1"/>
  <c r="D2646" i="1"/>
  <c r="E2645" i="1"/>
  <c r="F2644" i="1"/>
  <c r="G2275" i="1"/>
  <c r="G2274" i="1"/>
  <c r="H2643" i="1"/>
  <c r="I2273" i="1"/>
  <c r="I2642" i="1"/>
  <c r="K2640" i="1"/>
  <c r="L2272" i="1"/>
  <c r="D2272" i="1"/>
  <c r="E2639" i="1"/>
  <c r="F2271" i="1"/>
  <c r="F2638" i="1"/>
  <c r="G2270" i="1"/>
  <c r="H2637" i="1"/>
  <c r="H2269" i="1"/>
  <c r="I2636" i="1"/>
  <c r="K2634" i="1"/>
  <c r="L2268" i="1"/>
  <c r="D2268" i="1"/>
  <c r="E2633" i="1"/>
  <c r="K2631" i="1"/>
  <c r="L2630" i="1"/>
  <c r="D2630" i="1"/>
  <c r="E2629" i="1"/>
  <c r="F2628" i="1"/>
  <c r="G2627" i="1"/>
  <c r="G2626" i="1"/>
  <c r="H2267" i="1"/>
  <c r="I2266" i="1"/>
  <c r="I2265" i="1"/>
  <c r="K2264" i="1"/>
  <c r="L2624" i="1"/>
  <c r="D2624" i="1"/>
  <c r="E2623" i="1"/>
  <c r="F2622" i="1"/>
  <c r="F2621" i="1"/>
  <c r="G2620" i="1"/>
  <c r="H2619" i="1"/>
  <c r="H2263" i="1"/>
  <c r="I2618" i="1"/>
  <c r="K2616" i="1"/>
  <c r="L2615" i="1"/>
  <c r="D2615" i="1"/>
  <c r="E2614" i="1"/>
  <c r="K2612" i="1"/>
  <c r="L2262" i="1"/>
  <c r="D2262" i="1"/>
  <c r="E2261" i="1"/>
  <c r="F2260" i="1"/>
  <c r="G2611" i="1"/>
  <c r="G2610" i="1"/>
  <c r="H2609" i="1"/>
  <c r="I2259" i="1"/>
  <c r="I2258" i="1"/>
  <c r="K2608" i="1"/>
  <c r="L2607" i="1"/>
  <c r="D2607" i="1"/>
  <c r="E2256" i="1"/>
  <c r="F2606" i="1"/>
  <c r="F2605" i="1"/>
  <c r="G2255" i="1"/>
  <c r="H2254" i="1"/>
  <c r="H2604" i="1"/>
  <c r="I2253" i="1"/>
  <c r="K2252" i="1"/>
  <c r="L2251" i="1"/>
  <c r="D2251" i="1"/>
  <c r="E2602" i="1"/>
  <c r="K2600" i="1"/>
  <c r="L2599" i="1"/>
  <c r="D2599" i="1"/>
  <c r="E2598" i="1"/>
  <c r="F2250" i="1"/>
  <c r="G2597" i="1"/>
  <c r="G2596" i="1"/>
  <c r="H2595" i="1"/>
  <c r="I2594" i="1"/>
  <c r="I2593" i="1"/>
  <c r="K2591" i="1"/>
  <c r="L2590" i="1"/>
  <c r="D2590" i="1"/>
  <c r="E2589" i="1"/>
  <c r="F2588" i="1"/>
  <c r="F2587" i="1"/>
  <c r="G2586" i="1"/>
  <c r="H2585" i="1"/>
  <c r="H2249" i="1"/>
  <c r="I2584" i="1"/>
  <c r="K2582" i="1"/>
  <c r="L2248" i="1"/>
  <c r="D2248" i="1"/>
  <c r="E2247" i="1"/>
  <c r="K2581" i="1"/>
  <c r="L2245" i="1"/>
  <c r="D2245" i="1"/>
  <c r="E2580" i="1"/>
  <c r="F2244" i="1"/>
  <c r="G2579" i="1"/>
  <c r="G2243" i="1"/>
  <c r="H2242" i="1"/>
  <c r="I2578" i="1"/>
  <c r="I2241" i="1"/>
  <c r="K2576" i="1"/>
  <c r="L2575" i="1"/>
  <c r="D2575" i="1"/>
  <c r="E2574" i="1"/>
  <c r="F2573" i="1"/>
  <c r="F2240" i="1"/>
  <c r="G2239" i="1"/>
  <c r="H2238" i="1"/>
  <c r="H2572" i="1"/>
  <c r="I2571" i="1"/>
  <c r="K2236" i="1"/>
  <c r="L2570" i="1"/>
  <c r="D2570" i="1"/>
  <c r="E2235" i="1"/>
  <c r="K2569" i="1"/>
  <c r="L2568" i="1"/>
  <c r="D2568" i="1"/>
  <c r="E2233" i="1"/>
  <c r="F2232" i="1"/>
  <c r="G2231" i="1"/>
  <c r="G2567" i="1"/>
  <c r="H2230" i="1"/>
  <c r="I2229" i="1"/>
  <c r="I2566" i="1"/>
  <c r="K2565" i="1"/>
  <c r="L2227" i="1"/>
  <c r="D2227" i="1"/>
  <c r="E2226" i="1"/>
  <c r="F2564" i="1"/>
  <c r="F2225" i="1"/>
  <c r="G2224" i="1"/>
  <c r="H2563" i="1"/>
  <c r="H2562" i="1"/>
  <c r="I2223" i="1"/>
  <c r="K2560" i="1"/>
  <c r="L2559" i="1"/>
  <c r="D2559" i="1"/>
  <c r="E2558" i="1"/>
  <c r="K2556" i="1"/>
  <c r="L2222" i="1"/>
  <c r="D2222" i="1"/>
  <c r="E2221" i="1"/>
  <c r="F2555" i="1"/>
  <c r="G2220" i="1"/>
  <c r="G2219" i="1"/>
  <c r="H2554" i="1"/>
  <c r="I2553" i="1"/>
  <c r="I2552" i="1"/>
  <c r="K2550" i="1"/>
  <c r="L2549" i="1"/>
  <c r="D2549" i="1"/>
  <c r="E2548" i="1"/>
  <c r="F2547" i="1"/>
  <c r="F2546" i="1"/>
  <c r="G2545" i="1"/>
  <c r="H2544" i="1"/>
  <c r="H2543" i="1"/>
  <c r="I2218" i="1"/>
  <c r="K2542" i="1"/>
  <c r="L2216" i="1"/>
  <c r="D2216" i="1"/>
  <c r="E2215" i="1"/>
  <c r="K2540" i="1"/>
  <c r="L2214" i="1"/>
  <c r="D2214" i="1"/>
  <c r="E2539" i="1"/>
  <c r="F2538" i="1"/>
  <c r="G2213" i="1"/>
  <c r="G2212" i="1"/>
  <c r="H2537" i="1"/>
  <c r="I2536" i="1"/>
  <c r="I2535" i="1"/>
  <c r="K2533" i="1"/>
  <c r="L2532" i="1"/>
  <c r="D2532" i="1"/>
  <c r="E2531" i="1"/>
  <c r="F2211" i="1"/>
  <c r="F2210" i="1"/>
  <c r="G2209" i="1"/>
  <c r="H2530" i="1"/>
  <c r="H2208" i="1"/>
  <c r="I2529" i="1"/>
  <c r="K2206" i="1"/>
  <c r="L2528" i="1"/>
  <c r="D2528" i="1"/>
  <c r="E2205" i="1"/>
  <c r="K2526" i="1"/>
  <c r="L2204" i="1"/>
  <c r="D2204" i="1"/>
  <c r="E2203" i="1"/>
  <c r="F2202" i="1"/>
  <c r="G2525" i="1"/>
  <c r="G2524" i="1"/>
  <c r="H2523" i="1"/>
  <c r="I2522" i="1"/>
  <c r="I2521" i="1"/>
  <c r="K2201" i="1"/>
  <c r="L2519" i="1"/>
  <c r="D2519" i="1"/>
  <c r="E2518" i="1"/>
  <c r="F2517" i="1"/>
  <c r="F2516" i="1"/>
  <c r="G2515" i="1"/>
  <c r="H2514" i="1"/>
  <c r="H2513" i="1"/>
  <c r="I2512" i="1"/>
  <c r="K2199" i="1"/>
  <c r="L2198" i="1"/>
  <c r="D2198" i="1"/>
  <c r="E2197" i="1"/>
  <c r="K2511" i="1"/>
  <c r="L2195" i="1"/>
  <c r="D2195" i="1"/>
  <c r="E2194" i="1"/>
  <c r="F2510" i="1"/>
  <c r="G2509" i="1"/>
  <c r="G2508" i="1"/>
  <c r="H2193" i="1"/>
  <c r="I2507" i="1"/>
  <c r="I2506" i="1"/>
  <c r="K2192" i="1"/>
  <c r="L2504" i="1"/>
  <c r="D2504" i="1"/>
  <c r="E2503" i="1"/>
  <c r="F2191" i="1"/>
  <c r="F2502" i="1"/>
  <c r="G2501" i="1"/>
  <c r="H2500" i="1"/>
  <c r="H2190" i="1"/>
  <c r="I2499" i="1"/>
  <c r="K2188" i="1"/>
  <c r="L2498" i="1"/>
  <c r="D2498" i="1"/>
  <c r="E2497" i="1"/>
  <c r="K2187" i="1"/>
  <c r="L2495" i="1"/>
  <c r="D2495" i="1"/>
  <c r="E2186" i="1"/>
  <c r="F2185" i="1"/>
  <c r="G2494" i="1"/>
  <c r="G2184" i="1"/>
  <c r="H2493" i="1"/>
  <c r="I2492" i="1"/>
  <c r="I2183" i="1"/>
  <c r="K2182" i="1"/>
  <c r="L2181" i="1"/>
  <c r="D2181" i="1"/>
  <c r="E2180" i="1"/>
  <c r="F2490" i="1"/>
  <c r="F2179" i="1"/>
  <c r="K3452" i="1"/>
  <c r="G2897" i="1"/>
  <c r="F3389" i="1"/>
  <c r="I2869" i="1"/>
  <c r="E3358" i="1"/>
  <c r="E3340" i="1"/>
  <c r="I2837" i="1"/>
  <c r="D3299" i="1"/>
  <c r="H3276" i="1"/>
  <c r="K3255" i="1"/>
  <c r="K3246" i="1"/>
  <c r="F2808" i="1"/>
  <c r="G3227" i="1"/>
  <c r="G3202" i="1"/>
  <c r="E2786" i="1"/>
  <c r="K2784" i="1"/>
  <c r="E3187" i="1"/>
  <c r="K3181" i="1"/>
  <c r="H3175" i="1"/>
  <c r="D3172" i="1"/>
  <c r="G3170" i="1"/>
  <c r="E3164" i="1"/>
  <c r="D2775" i="1"/>
  <c r="G3160" i="1"/>
  <c r="E2772" i="1"/>
  <c r="H3151" i="1"/>
  <c r="K2771" i="1"/>
  <c r="E2769" i="1"/>
  <c r="H3140" i="1"/>
  <c r="K2768" i="1"/>
  <c r="F3134" i="1"/>
  <c r="H3132" i="1"/>
  <c r="L3130" i="1"/>
  <c r="K3127" i="1"/>
  <c r="F3125" i="1"/>
  <c r="I2761" i="1"/>
  <c r="L3121" i="1"/>
  <c r="F3118" i="1"/>
  <c r="I3117" i="1"/>
  <c r="D2754" i="1"/>
  <c r="L3112" i="1"/>
  <c r="G3110" i="1"/>
  <c r="I2749" i="1"/>
  <c r="D3109" i="1"/>
  <c r="G3105" i="1"/>
  <c r="E3104" i="1"/>
  <c r="D2738" i="1"/>
  <c r="G2737" i="1"/>
  <c r="E2735" i="1"/>
  <c r="H3093" i="1"/>
  <c r="K3090" i="1"/>
  <c r="E3085" i="1"/>
  <c r="H3083" i="1"/>
  <c r="K3080" i="1"/>
  <c r="F3077" i="1"/>
  <c r="H3075" i="1"/>
  <c r="L3073" i="1"/>
  <c r="K3072" i="1"/>
  <c r="F3069" i="1"/>
  <c r="I2721" i="1"/>
  <c r="L3064" i="1"/>
  <c r="F3062" i="1"/>
  <c r="I3059" i="1"/>
  <c r="D2717" i="1"/>
  <c r="L2716" i="1"/>
  <c r="G3052" i="1"/>
  <c r="I2712" i="1"/>
  <c r="D3048" i="1"/>
  <c r="G3044" i="1"/>
  <c r="E3040" i="1"/>
  <c r="D3037" i="1"/>
  <c r="G2707" i="1"/>
  <c r="E3028" i="1"/>
  <c r="H3024" i="1"/>
  <c r="K3022" i="1"/>
  <c r="E3018" i="1"/>
  <c r="H3015" i="1"/>
  <c r="K3012" i="1"/>
  <c r="F3009" i="1"/>
  <c r="H2700" i="1"/>
  <c r="L3003" i="1"/>
  <c r="K3001" i="1"/>
  <c r="F2999" i="1"/>
  <c r="I2696" i="1"/>
  <c r="L2992" i="1"/>
  <c r="F2989" i="1"/>
  <c r="I2694" i="1"/>
  <c r="D2984" i="1"/>
  <c r="L2980" i="1"/>
  <c r="G2691" i="1"/>
  <c r="I2689" i="1"/>
  <c r="D2976" i="1"/>
  <c r="G2687" i="1"/>
  <c r="E2968" i="1"/>
  <c r="D2684" i="1"/>
  <c r="G2681" i="1"/>
  <c r="E2958" i="1"/>
  <c r="H2955" i="1"/>
  <c r="K2951" i="1"/>
  <c r="E2948" i="1"/>
  <c r="H2946" i="1"/>
  <c r="K2942" i="1"/>
  <c r="F2940" i="1"/>
  <c r="H2936" i="1"/>
  <c r="L2672" i="1"/>
  <c r="K2670" i="1"/>
  <c r="F2668" i="1"/>
  <c r="I2929" i="1"/>
  <c r="L2665" i="1"/>
  <c r="F2663" i="1"/>
  <c r="I2660" i="1"/>
  <c r="D2283" i="1"/>
  <c r="L2654" i="1"/>
  <c r="G2281" i="1"/>
  <c r="I2650" i="1"/>
  <c r="D2649" i="1"/>
  <c r="G2276" i="1"/>
  <c r="E2273" i="1"/>
  <c r="D2640" i="1"/>
  <c r="G2638" i="1"/>
  <c r="E2268" i="1"/>
  <c r="H2630" i="1"/>
  <c r="K2626" i="1"/>
  <c r="E2624" i="1"/>
  <c r="H2620" i="1"/>
  <c r="K2617" i="1"/>
  <c r="F2614" i="1"/>
  <c r="H2261" i="1"/>
  <c r="L2609" i="1"/>
  <c r="K2257" i="1"/>
  <c r="F2256" i="1"/>
  <c r="I2254" i="1"/>
  <c r="L2252" i="1"/>
  <c r="F2601" i="1"/>
  <c r="I2250" i="1"/>
  <c r="D2595" i="1"/>
  <c r="L2591" i="1"/>
  <c r="G2588" i="1"/>
  <c r="I2249" i="1"/>
  <c r="D2582" i="1"/>
  <c r="G2581" i="1"/>
  <c r="E2578" i="1"/>
  <c r="D2576" i="1"/>
  <c r="G2240" i="1"/>
  <c r="E2570" i="1"/>
  <c r="H2568" i="1"/>
  <c r="K2567" i="1"/>
  <c r="E2227" i="1"/>
  <c r="H2224" i="1"/>
  <c r="K2561" i="1"/>
  <c r="F2558" i="1"/>
  <c r="H2221" i="1"/>
  <c r="L2554" i="1"/>
  <c r="K2551" i="1"/>
  <c r="F2548" i="1"/>
  <c r="I2544" i="1"/>
  <c r="L2542" i="1"/>
  <c r="F2541" i="1"/>
  <c r="I2538" i="1"/>
  <c r="D2537" i="1"/>
  <c r="L2533" i="1"/>
  <c r="G2211" i="1"/>
  <c r="I2208" i="1"/>
  <c r="D2206" i="1"/>
  <c r="G2526" i="1"/>
  <c r="E2522" i="1"/>
  <c r="D2201" i="1"/>
  <c r="G2516" i="1"/>
  <c r="E2198" i="1"/>
  <c r="H2195" i="1"/>
  <c r="K2508" i="1"/>
  <c r="E2504" i="1"/>
  <c r="H2501" i="1"/>
  <c r="K2189" i="1"/>
  <c r="F2497" i="1"/>
  <c r="H2186" i="1"/>
  <c r="L2493" i="1"/>
  <c r="K2491" i="1"/>
  <c r="F2180" i="1"/>
  <c r="D2489" i="1"/>
  <c r="L2178" i="1"/>
  <c r="G2483" i="1"/>
  <c r="H2481" i="1"/>
  <c r="F2479" i="1"/>
  <c r="D2477" i="1"/>
  <c r="L2472" i="1"/>
  <c r="H2173" i="1"/>
  <c r="I2172" i="1"/>
  <c r="D2171" i="1"/>
  <c r="F2467" i="1"/>
  <c r="L2465" i="1"/>
  <c r="L2462" i="1"/>
  <c r="I2461" i="1"/>
  <c r="H2459" i="1"/>
  <c r="F2458" i="1"/>
  <c r="G2163" i="1"/>
  <c r="L2453" i="1"/>
  <c r="E2452" i="1"/>
  <c r="H2450" i="1"/>
  <c r="I2447" i="1"/>
  <c r="G2445" i="1"/>
  <c r="F2159" i="1"/>
  <c r="L2157" i="1"/>
  <c r="E2442" i="1"/>
  <c r="L2439" i="1"/>
  <c r="I2156" i="1"/>
  <c r="K2435" i="1"/>
  <c r="F2434" i="1"/>
  <c r="G2431" i="1"/>
  <c r="E2154" i="1"/>
  <c r="L2429" i="1"/>
  <c r="E2152" i="1"/>
  <c r="K2427" i="1"/>
  <c r="I2149" i="1"/>
  <c r="G2424" i="1"/>
  <c r="H2423" i="1"/>
  <c r="L2422" i="1"/>
  <c r="E2144" i="1"/>
  <c r="K2419" i="1"/>
  <c r="I2417" i="1"/>
  <c r="K2415" i="1"/>
  <c r="I2413" i="1"/>
  <c r="G2411" i="1"/>
  <c r="E2409" i="1"/>
  <c r="F2406" i="1"/>
  <c r="E2404" i="1"/>
  <c r="K2402" i="1"/>
  <c r="D2141" i="1"/>
  <c r="G2139" i="1"/>
  <c r="H2399" i="1"/>
  <c r="G2398" i="1"/>
  <c r="E2135" i="1"/>
  <c r="K2396" i="1"/>
  <c r="D2395" i="1"/>
  <c r="F2393" i="1"/>
  <c r="G2133" i="1"/>
  <c r="I2131" i="1"/>
  <c r="L2129" i="1"/>
  <c r="E2389" i="1"/>
  <c r="F2127" i="1"/>
  <c r="H2387" i="1"/>
  <c r="D2126" i="1"/>
  <c r="K2124" i="1"/>
  <c r="G2386" i="1"/>
  <c r="L2122" i="1"/>
  <c r="H2120" i="1"/>
  <c r="E2119" i="1"/>
  <c r="I2118" i="1"/>
  <c r="H2117" i="1"/>
  <c r="D2382" i="1"/>
  <c r="K2116" i="1"/>
  <c r="K2379" i="1"/>
  <c r="G2378" i="1"/>
  <c r="F2377" i="1"/>
  <c r="I2375" i="1"/>
  <c r="L2115" i="1"/>
  <c r="I2114" i="1"/>
  <c r="D2374" i="1"/>
  <c r="G2113" i="1"/>
  <c r="D2112" i="1"/>
  <c r="L2372" i="1"/>
  <c r="I2371" i="1"/>
  <c r="G2370" i="1"/>
  <c r="G2369" i="1"/>
  <c r="G2368" i="1"/>
  <c r="H2367" i="1"/>
  <c r="I2366" i="1"/>
  <c r="I2365" i="1"/>
  <c r="K2363" i="1"/>
  <c r="L2362" i="1"/>
  <c r="D2362" i="1"/>
  <c r="E2111" i="1"/>
  <c r="F2110" i="1"/>
  <c r="F2361" i="1"/>
  <c r="G2109" i="1"/>
  <c r="H2108" i="1"/>
  <c r="H2360" i="1"/>
  <c r="I2359" i="1"/>
  <c r="K2358" i="1"/>
  <c r="L2357" i="1"/>
  <c r="D2357" i="1"/>
  <c r="E2106" i="1"/>
  <c r="K2356" i="1"/>
  <c r="L2355" i="1"/>
  <c r="D2355" i="1"/>
  <c r="E2354" i="1"/>
  <c r="F2353" i="1"/>
  <c r="G2352" i="1"/>
  <c r="G2351" i="1"/>
  <c r="H2350" i="1"/>
  <c r="I2104" i="1"/>
  <c r="I2103" i="1"/>
  <c r="K2349" i="1"/>
  <c r="L2101" i="1"/>
  <c r="D2101" i="1"/>
  <c r="E2348" i="1"/>
  <c r="F2100" i="1"/>
  <c r="F2099" i="1"/>
  <c r="G2347" i="1"/>
  <c r="H2098" i="1"/>
  <c r="H2346" i="1"/>
  <c r="I2345" i="1"/>
  <c r="K2096" i="1"/>
  <c r="L2095" i="1"/>
  <c r="D2095" i="1"/>
  <c r="E2344" i="1"/>
  <c r="K2342" i="1"/>
  <c r="L2341" i="1"/>
  <c r="D2341" i="1"/>
  <c r="E2340" i="1"/>
  <c r="F2339" i="1"/>
  <c r="G2094" i="1"/>
  <c r="G2338" i="1"/>
  <c r="H2337" i="1"/>
  <c r="I2336" i="1"/>
  <c r="I2335" i="1"/>
  <c r="K2333" i="1"/>
  <c r="L2332" i="1"/>
  <c r="D2332" i="1"/>
  <c r="E2331" i="1"/>
  <c r="F2093" i="1"/>
  <c r="F2092" i="1"/>
  <c r="G2091" i="1"/>
  <c r="H2090" i="1"/>
  <c r="H2089" i="1"/>
  <c r="I2330" i="1"/>
  <c r="K2087" i="1"/>
  <c r="L2329" i="1"/>
  <c r="D2329" i="1"/>
  <c r="E2328" i="1"/>
  <c r="K2086" i="1"/>
  <c r="L2326" i="1"/>
  <c r="D2326" i="1"/>
  <c r="E2325" i="1"/>
  <c r="F2324" i="1"/>
  <c r="G2085" i="1"/>
  <c r="G2323" i="1"/>
  <c r="H2322" i="1"/>
  <c r="I2084" i="1"/>
  <c r="I2321" i="1"/>
  <c r="K2319" i="1"/>
  <c r="L2083" i="1"/>
  <c r="D2083" i="1"/>
  <c r="E2318" i="1"/>
  <c r="F2082" i="1"/>
  <c r="F2081" i="1"/>
  <c r="G2317" i="1"/>
  <c r="H2316" i="1"/>
  <c r="H2315" i="1"/>
  <c r="I2080" i="1"/>
  <c r="K2079" i="1"/>
  <c r="L2078" i="1"/>
  <c r="D2078" i="1"/>
  <c r="E2313" i="1"/>
  <c r="K2312" i="1"/>
  <c r="L2311" i="1"/>
  <c r="D2311" i="1"/>
  <c r="E2076" i="1"/>
  <c r="F2310" i="1"/>
  <c r="G2075" i="1"/>
  <c r="G2074" i="1"/>
  <c r="H2073" i="1"/>
  <c r="I2309" i="1"/>
  <c r="I2072" i="1"/>
  <c r="K2307" i="1"/>
  <c r="L2306" i="1"/>
  <c r="D2306" i="1"/>
  <c r="E2305" i="1"/>
  <c r="F2304" i="1"/>
  <c r="F2303" i="1"/>
  <c r="G2071" i="1"/>
  <c r="H2302" i="1"/>
  <c r="H2070" i="1"/>
  <c r="I2301" i="1"/>
  <c r="K2299" i="1"/>
  <c r="L2298" i="1"/>
  <c r="D2298" i="1"/>
  <c r="E2297" i="1"/>
  <c r="K2296" i="1"/>
  <c r="L2068" i="1"/>
  <c r="D2068" i="1"/>
  <c r="E2067" i="1"/>
  <c r="F2295" i="1"/>
  <c r="G2294" i="1"/>
  <c r="G2293" i="1"/>
  <c r="H2066" i="1"/>
  <c r="I2065" i="1"/>
  <c r="I2292" i="1"/>
  <c r="K2291" i="1"/>
  <c r="L2063" i="1"/>
  <c r="D2063" i="1"/>
  <c r="E2290" i="1"/>
  <c r="F2062" i="1"/>
  <c r="F2061" i="1"/>
  <c r="G2060" i="1"/>
  <c r="H1894" i="1"/>
  <c r="H1893" i="1"/>
  <c r="I2059" i="1"/>
  <c r="K2057" i="1"/>
  <c r="L2056" i="1"/>
  <c r="D2056" i="1"/>
  <c r="E2055" i="1"/>
  <c r="K1892" i="1"/>
  <c r="L2053" i="1"/>
  <c r="D2053" i="1"/>
  <c r="E1891" i="1"/>
  <c r="F2052" i="1"/>
  <c r="G2051" i="1"/>
  <c r="G1890" i="1"/>
  <c r="H1889" i="1"/>
  <c r="I2050" i="1"/>
  <c r="I2049" i="1"/>
  <c r="K1887" i="1"/>
  <c r="L2048" i="1"/>
  <c r="D2048" i="1"/>
  <c r="E2047" i="1"/>
  <c r="F1886" i="1"/>
  <c r="F2046" i="1"/>
  <c r="G1885" i="1"/>
  <c r="H2045" i="1"/>
  <c r="H1884" i="1"/>
  <c r="I1883" i="1"/>
  <c r="K1881" i="1"/>
  <c r="L2044" i="1"/>
  <c r="D2044" i="1"/>
  <c r="E2043" i="1"/>
  <c r="K2041" i="1"/>
  <c r="L2040" i="1"/>
  <c r="D2040" i="1"/>
  <c r="E1880" i="1"/>
  <c r="F1879" i="1"/>
  <c r="G2039" i="1"/>
  <c r="G2038" i="1"/>
  <c r="H2037" i="1"/>
  <c r="I2036" i="1"/>
  <c r="I2035" i="1"/>
  <c r="K1877" i="1"/>
  <c r="L2034" i="1"/>
  <c r="D2034" i="1"/>
  <c r="E2033" i="1"/>
  <c r="F2032" i="1"/>
  <c r="F2031" i="1"/>
  <c r="G1876" i="1"/>
  <c r="H2030" i="1"/>
  <c r="H2029" i="1"/>
  <c r="I2028" i="1"/>
  <c r="K2026" i="1"/>
  <c r="L2025" i="1"/>
  <c r="D2025" i="1"/>
  <c r="E2024" i="1"/>
  <c r="K2022" i="1"/>
  <c r="L2021" i="1"/>
  <c r="D2021" i="1"/>
  <c r="E2020" i="1"/>
  <c r="F2019" i="1"/>
  <c r="G1875" i="1"/>
  <c r="G1874" i="1"/>
  <c r="H1873" i="1"/>
  <c r="I2018" i="1"/>
  <c r="I2017" i="1"/>
  <c r="K1871" i="1"/>
  <c r="L1870" i="1"/>
  <c r="D1870" i="1"/>
  <c r="E2016" i="1"/>
  <c r="F1869" i="1"/>
  <c r="F1868" i="1"/>
  <c r="G2015" i="1"/>
  <c r="H2014" i="1"/>
  <c r="H1867" i="1"/>
  <c r="I2013" i="1"/>
  <c r="K2012" i="1"/>
  <c r="L2011" i="1"/>
  <c r="D2011" i="1"/>
  <c r="E1865" i="1"/>
  <c r="K1863" i="1"/>
  <c r="L2010" i="1"/>
  <c r="D2010" i="1"/>
  <c r="E2009" i="1"/>
  <c r="F1862" i="1"/>
  <c r="G2008" i="1"/>
  <c r="G1861" i="1"/>
  <c r="H2007" i="1"/>
  <c r="I1860" i="1"/>
  <c r="I2006" i="1"/>
  <c r="K1859" i="1"/>
  <c r="L2004" i="1"/>
  <c r="D2004" i="1"/>
  <c r="E2003" i="1"/>
  <c r="F1858" i="1"/>
  <c r="F1857" i="1"/>
  <c r="G1856" i="1"/>
  <c r="H1855" i="1"/>
  <c r="H2002" i="1"/>
  <c r="I1854" i="1"/>
  <c r="K2000" i="1"/>
  <c r="L1999" i="1"/>
  <c r="D1999" i="1"/>
  <c r="E1998" i="1"/>
  <c r="K1852" i="1"/>
  <c r="L1851" i="1"/>
  <c r="D1851" i="1"/>
  <c r="E1850" i="1"/>
  <c r="F1849" i="1"/>
  <c r="G1848" i="1"/>
  <c r="G1847" i="1"/>
  <c r="H1997" i="1"/>
  <c r="I1996" i="1"/>
  <c r="I1995" i="1"/>
  <c r="K1993" i="1"/>
  <c r="L1992" i="1"/>
  <c r="D1992" i="1"/>
  <c r="E1846" i="1"/>
  <c r="F1991" i="1"/>
  <c r="F1990" i="1"/>
  <c r="G1989" i="1"/>
  <c r="H1845" i="1"/>
  <c r="H1988" i="1"/>
  <c r="I1844" i="1"/>
  <c r="K1843" i="1"/>
  <c r="L1842" i="1"/>
  <c r="D1842" i="1"/>
  <c r="E1841" i="1"/>
  <c r="K1839" i="1"/>
  <c r="L1986" i="1"/>
  <c r="D1986" i="1"/>
  <c r="E1985" i="1"/>
  <c r="F1838" i="1"/>
  <c r="G1984" i="1"/>
  <c r="G1983" i="1"/>
  <c r="H1982" i="1"/>
  <c r="I1981" i="1"/>
  <c r="I1980" i="1"/>
  <c r="K1836" i="1"/>
  <c r="L1979" i="1"/>
  <c r="D1979" i="1"/>
  <c r="E1978" i="1"/>
  <c r="F1977" i="1"/>
  <c r="F1976" i="1"/>
  <c r="G1975" i="1"/>
  <c r="H1974" i="1"/>
  <c r="H1835" i="1"/>
  <c r="I1973" i="1"/>
  <c r="K1972" i="1"/>
  <c r="L1971" i="1"/>
  <c r="D1971" i="1"/>
  <c r="E1833" i="1"/>
  <c r="K1970" i="1"/>
  <c r="L1969" i="1"/>
  <c r="D1969" i="1"/>
  <c r="E1831" i="1"/>
  <c r="F1830" i="1"/>
  <c r="G1968" i="1"/>
  <c r="G1967" i="1"/>
  <c r="H1829" i="1"/>
  <c r="I1966" i="1"/>
  <c r="I1828" i="1"/>
  <c r="K1827" i="1"/>
  <c r="L1826" i="1"/>
  <c r="D1826" i="1"/>
  <c r="E1825" i="1"/>
  <c r="F1824" i="1"/>
  <c r="F1964" i="1"/>
  <c r="G1963" i="1"/>
  <c r="H1962" i="1"/>
  <c r="H1961" i="1"/>
  <c r="I1960" i="1"/>
  <c r="K1822" i="1"/>
  <c r="L1959" i="1"/>
  <c r="D1959" i="1"/>
  <c r="E1958" i="1"/>
  <c r="K1956" i="1"/>
  <c r="L1955" i="1"/>
  <c r="D1955" i="1"/>
  <c r="E1821" i="1"/>
  <c r="F1820" i="1"/>
  <c r="G1954" i="1"/>
  <c r="G1953" i="1"/>
  <c r="H1952" i="1"/>
  <c r="I1951" i="1"/>
  <c r="I1819" i="1"/>
  <c r="K1949" i="1"/>
  <c r="L1948" i="1"/>
  <c r="D1948" i="1"/>
  <c r="E1947" i="1"/>
  <c r="F1946" i="1"/>
  <c r="F1945" i="1"/>
  <c r="G1944" i="1"/>
  <c r="H1943" i="1"/>
  <c r="H1942" i="1"/>
  <c r="I1941" i="1"/>
  <c r="K1939" i="1"/>
  <c r="L1818" i="1"/>
  <c r="D1818" i="1"/>
  <c r="E1817" i="1"/>
  <c r="K1938" i="1"/>
  <c r="L1937" i="1"/>
  <c r="D1937" i="1"/>
  <c r="E1815" i="1"/>
  <c r="F1814" i="1"/>
  <c r="G1813" i="1"/>
  <c r="G1936" i="1"/>
  <c r="H1812" i="1"/>
  <c r="I1811" i="1"/>
  <c r="I1935" i="1"/>
  <c r="K1810" i="1"/>
  <c r="L1933" i="1"/>
  <c r="D1933" i="1"/>
  <c r="E1809" i="1"/>
  <c r="F1932" i="1"/>
  <c r="F1931" i="1"/>
  <c r="G1808" i="1"/>
  <c r="H1807" i="1"/>
  <c r="H1806" i="1"/>
  <c r="I1930" i="1"/>
  <c r="K1805" i="1"/>
  <c r="L1928" i="1"/>
  <c r="D1928" i="1"/>
  <c r="E1804" i="1"/>
  <c r="K1803" i="1"/>
  <c r="L1926" i="1"/>
  <c r="D1926" i="1"/>
  <c r="E1925" i="1"/>
  <c r="F1802" i="1"/>
  <c r="G1924" i="1"/>
  <c r="G1923" i="1"/>
  <c r="H1801" i="1"/>
  <c r="I1800" i="1"/>
  <c r="I1799" i="1"/>
  <c r="K1922" i="1"/>
  <c r="L1797" i="1"/>
  <c r="D1797" i="1"/>
  <c r="E1921" i="1"/>
  <c r="F1920" i="1"/>
  <c r="F1919" i="1"/>
  <c r="G1918" i="1"/>
  <c r="H1796" i="1"/>
  <c r="H1795" i="1"/>
  <c r="I1794" i="1"/>
  <c r="K1792" i="1"/>
  <c r="L1791" i="1"/>
  <c r="D1791" i="1"/>
  <c r="E1790" i="1"/>
  <c r="K1916" i="1"/>
  <c r="L1915" i="1"/>
  <c r="D1915" i="1"/>
  <c r="E1914" i="1"/>
  <c r="F1913" i="1"/>
  <c r="G1912" i="1"/>
  <c r="G1789" i="1"/>
  <c r="H1911" i="1"/>
  <c r="I1910" i="1"/>
  <c r="I1909" i="1"/>
  <c r="K1908" i="1"/>
  <c r="L1787" i="1"/>
  <c r="D1787" i="1"/>
  <c r="E1907" i="1"/>
  <c r="F1786" i="1"/>
  <c r="F1785" i="1"/>
  <c r="G1784" i="1"/>
  <c r="H1783" i="1"/>
  <c r="H1782" i="1"/>
  <c r="I1906" i="1"/>
  <c r="K1781" i="1"/>
  <c r="L1904" i="1"/>
  <c r="D1904" i="1"/>
  <c r="E1903" i="1"/>
  <c r="K1901" i="1"/>
  <c r="L1900" i="1"/>
  <c r="D1900" i="1"/>
  <c r="E1780" i="1"/>
  <c r="F1899" i="1"/>
  <c r="G1898" i="1"/>
  <c r="G1897" i="1"/>
  <c r="H1779" i="1"/>
  <c r="I1766" i="1"/>
  <c r="I1778" i="1"/>
  <c r="K1765" i="1"/>
  <c r="L1776" i="1"/>
  <c r="D1776" i="1"/>
  <c r="E1775" i="1"/>
  <c r="F1774" i="1"/>
  <c r="F1764" i="1"/>
  <c r="G1773" i="1"/>
  <c r="H1763" i="1"/>
  <c r="H1772" i="1"/>
  <c r="I1771" i="1"/>
  <c r="K1770" i="1"/>
  <c r="L1769" i="1"/>
  <c r="D1769" i="1"/>
  <c r="E1768" i="1"/>
  <c r="K1767" i="1"/>
  <c r="L1759" i="1"/>
  <c r="D1759" i="1"/>
  <c r="E1758" i="1"/>
  <c r="F1757" i="1"/>
  <c r="G1756" i="1"/>
  <c r="G1755" i="1"/>
  <c r="H1754" i="1"/>
  <c r="I1753" i="1"/>
  <c r="I1752" i="1"/>
  <c r="K1750" i="1"/>
  <c r="L1749" i="1"/>
  <c r="D1749" i="1"/>
  <c r="E1748" i="1"/>
  <c r="F1747" i="1"/>
  <c r="F1746" i="1"/>
  <c r="G1745" i="1"/>
  <c r="H1744" i="1"/>
  <c r="H1743" i="1"/>
  <c r="I1742" i="1"/>
  <c r="K1740" i="1"/>
  <c r="L1739" i="1"/>
  <c r="D1739" i="1"/>
  <c r="E1738" i="1"/>
  <c r="K1736" i="1"/>
  <c r="L1735" i="1"/>
  <c r="D1735" i="1"/>
  <c r="E1734" i="1"/>
  <c r="F1733" i="1"/>
  <c r="G1732" i="1"/>
  <c r="G1731" i="1"/>
  <c r="H1730" i="1"/>
  <c r="I1729" i="1"/>
  <c r="I1728" i="1"/>
  <c r="K1726" i="1"/>
  <c r="L1725" i="1"/>
  <c r="D1725" i="1"/>
  <c r="E1724" i="1"/>
  <c r="F1723" i="1"/>
  <c r="F1722" i="1"/>
  <c r="G1721" i="1"/>
  <c r="H1720" i="1"/>
  <c r="H1719" i="1"/>
  <c r="I1718" i="1"/>
  <c r="K1716" i="1"/>
  <c r="L1715" i="1"/>
  <c r="D1715" i="1"/>
  <c r="E1714" i="1"/>
  <c r="K1712" i="1"/>
  <c r="L1711" i="1"/>
  <c r="D1711" i="1"/>
  <c r="E1710" i="1"/>
  <c r="F1709" i="1"/>
  <c r="G1708" i="1"/>
  <c r="G1707" i="1"/>
  <c r="H1706" i="1"/>
  <c r="I1705" i="1"/>
  <c r="I1704" i="1"/>
  <c r="K1702" i="1"/>
  <c r="L1701" i="1"/>
  <c r="D1701" i="1"/>
  <c r="E1700" i="1"/>
  <c r="F1699" i="1"/>
  <c r="F1698" i="1"/>
  <c r="G1697" i="1"/>
  <c r="H1696" i="1"/>
  <c r="H1695" i="1"/>
  <c r="I1694" i="1"/>
  <c r="K1692" i="1"/>
  <c r="L1691" i="1"/>
  <c r="D1691" i="1"/>
  <c r="E1690" i="1"/>
  <c r="K1688" i="1"/>
  <c r="L1687" i="1"/>
  <c r="D1687" i="1"/>
  <c r="E1686" i="1"/>
  <c r="F1685" i="1"/>
  <c r="G1684" i="1"/>
  <c r="G1683" i="1"/>
  <c r="H1682" i="1"/>
  <c r="I1681" i="1"/>
  <c r="I1680" i="1"/>
  <c r="K1678" i="1"/>
  <c r="L1677" i="1"/>
  <c r="D1677" i="1"/>
  <c r="E1676" i="1"/>
  <c r="F1675" i="1"/>
  <c r="F1674" i="1"/>
  <c r="G1673" i="1"/>
  <c r="H1672" i="1"/>
  <c r="H1671" i="1"/>
  <c r="I1670" i="1"/>
  <c r="K1668" i="1"/>
  <c r="L1667" i="1"/>
  <c r="D1667" i="1"/>
  <c r="E1666" i="1"/>
  <c r="K1664" i="1"/>
  <c r="L1663" i="1"/>
  <c r="D1663" i="1"/>
  <c r="E1662" i="1"/>
  <c r="F1661" i="1"/>
  <c r="G1660" i="1"/>
  <c r="G1659" i="1"/>
  <c r="H1658" i="1"/>
  <c r="I1657" i="1"/>
  <c r="I1656" i="1"/>
  <c r="K1654" i="1"/>
  <c r="L1653" i="1"/>
  <c r="D1653" i="1"/>
  <c r="E1652" i="1"/>
  <c r="F1651" i="1"/>
  <c r="F1650" i="1"/>
  <c r="G1649" i="1"/>
  <c r="H1648" i="1"/>
  <c r="H1647" i="1"/>
  <c r="I1646" i="1"/>
  <c r="K1644" i="1"/>
  <c r="L1643" i="1"/>
  <c r="D1643" i="1"/>
  <c r="E1642" i="1"/>
  <c r="K1640" i="1"/>
  <c r="L1639" i="1"/>
  <c r="D1639" i="1"/>
  <c r="E1638" i="1"/>
  <c r="F1637" i="1"/>
  <c r="G1636" i="1"/>
  <c r="G1635" i="1"/>
  <c r="H1634" i="1"/>
  <c r="I1633" i="1"/>
  <c r="I1632" i="1"/>
  <c r="K1630" i="1"/>
  <c r="L1629" i="1"/>
  <c r="D1629" i="1"/>
  <c r="E1628" i="1"/>
  <c r="F1627" i="1"/>
  <c r="F1626" i="1"/>
  <c r="G1625" i="1"/>
  <c r="H1624" i="1"/>
  <c r="H1623" i="1"/>
  <c r="I1622" i="1"/>
  <c r="K1620" i="1"/>
  <c r="L1619" i="1"/>
  <c r="D1619" i="1"/>
  <c r="E1618" i="1"/>
  <c r="K1616" i="1"/>
  <c r="L1615" i="1"/>
  <c r="D1615" i="1"/>
  <c r="E1614" i="1"/>
  <c r="F1613" i="1"/>
  <c r="G1612" i="1"/>
  <c r="G1611" i="1"/>
  <c r="H1610" i="1"/>
  <c r="I1609" i="1"/>
  <c r="I1608" i="1"/>
  <c r="K1606" i="1"/>
  <c r="L1605" i="1"/>
  <c r="D1605" i="1"/>
  <c r="E1604" i="1"/>
  <c r="F1603" i="1"/>
  <c r="F1602" i="1"/>
  <c r="G1601" i="1"/>
  <c r="H1600" i="1"/>
  <c r="H1599" i="1"/>
  <c r="I1598" i="1"/>
  <c r="K1596" i="1"/>
  <c r="L1595" i="1"/>
  <c r="D1595" i="1"/>
  <c r="E1594" i="1"/>
  <c r="K1592" i="1"/>
  <c r="L1591" i="1"/>
  <c r="D1591" i="1"/>
  <c r="E1590" i="1"/>
  <c r="F1589" i="1"/>
  <c r="G1588" i="1"/>
  <c r="G1587" i="1"/>
  <c r="H1586" i="1"/>
  <c r="I1585" i="1"/>
  <c r="I1584" i="1"/>
  <c r="K1582" i="1"/>
  <c r="L1581" i="1"/>
  <c r="D1581" i="1"/>
  <c r="E1580" i="1"/>
  <c r="F1579" i="1"/>
  <c r="F1578" i="1"/>
  <c r="G1577" i="1"/>
  <c r="H1576" i="1"/>
  <c r="H1575" i="1"/>
  <c r="I1574" i="1"/>
  <c r="K1572" i="1"/>
  <c r="L1571" i="1"/>
  <c r="D1571" i="1"/>
  <c r="E1570" i="1"/>
  <c r="K1568" i="1"/>
  <c r="L1567" i="1"/>
  <c r="D1567" i="1"/>
  <c r="E1566" i="1"/>
  <c r="F1565" i="1"/>
  <c r="G1564" i="1"/>
  <c r="G1563" i="1"/>
  <c r="H1562" i="1"/>
  <c r="I1561" i="1"/>
  <c r="I1560" i="1"/>
  <c r="K1558" i="1"/>
  <c r="L1557" i="1"/>
  <c r="D1557" i="1"/>
  <c r="E1556" i="1"/>
  <c r="F1555" i="1"/>
  <c r="F1554" i="1"/>
  <c r="G1553" i="1"/>
  <c r="H1552" i="1"/>
  <c r="H1551" i="1"/>
  <c r="I1550" i="1"/>
  <c r="K1548" i="1"/>
  <c r="L1547" i="1"/>
  <c r="D1547" i="1"/>
  <c r="E1546" i="1"/>
  <c r="K1544" i="1"/>
  <c r="L1543" i="1"/>
  <c r="D1543" i="1"/>
  <c r="E1542" i="1"/>
  <c r="F1541" i="1"/>
  <c r="G1540" i="1"/>
  <c r="G1539" i="1"/>
  <c r="H1538" i="1"/>
  <c r="I1537" i="1"/>
  <c r="I1536" i="1"/>
  <c r="L3451" i="1"/>
  <c r="G3430" i="1"/>
  <c r="K3406" i="1"/>
  <c r="F3388" i="1"/>
  <c r="F3339" i="1"/>
  <c r="I2836" i="1"/>
  <c r="E3298" i="1"/>
  <c r="H3275" i="1"/>
  <c r="K2817" i="1"/>
  <c r="K2812" i="1"/>
  <c r="K3236" i="1"/>
  <c r="F3226" i="1"/>
  <c r="G3216" i="1"/>
  <c r="L2788" i="1"/>
  <c r="F2786" i="1"/>
  <c r="L2784" i="1"/>
  <c r="I3186" i="1"/>
  <c r="L3181" i="1"/>
  <c r="I3175" i="1"/>
  <c r="E3172" i="1"/>
  <c r="H3170" i="1"/>
  <c r="K3166" i="1"/>
  <c r="F3164" i="1"/>
  <c r="H2774" i="1"/>
  <c r="L3159" i="1"/>
  <c r="K3156" i="1"/>
  <c r="F2772" i="1"/>
  <c r="I3151" i="1"/>
  <c r="L2771" i="1"/>
  <c r="F3145" i="1"/>
  <c r="I3143" i="1"/>
  <c r="D3140" i="1"/>
  <c r="L2768" i="1"/>
  <c r="G3134" i="1"/>
  <c r="I3132" i="1"/>
  <c r="D2764" i="1"/>
  <c r="G3127" i="1"/>
  <c r="E2761" i="1"/>
  <c r="D2759" i="1"/>
  <c r="G3118" i="1"/>
  <c r="E2754" i="1"/>
  <c r="H3112" i="1"/>
  <c r="K2752" i="1"/>
  <c r="E3109" i="1"/>
  <c r="H3105" i="1"/>
  <c r="K2743" i="1"/>
  <c r="F3104" i="1"/>
  <c r="H3103" i="1"/>
  <c r="L3100" i="1"/>
  <c r="K3098" i="1"/>
  <c r="F2735" i="1"/>
  <c r="I3093" i="1"/>
  <c r="L3090" i="1"/>
  <c r="F3088" i="1"/>
  <c r="I3084" i="1"/>
  <c r="D3083" i="1"/>
  <c r="L3080" i="1"/>
  <c r="G3077" i="1"/>
  <c r="I3075" i="1"/>
  <c r="D3074" i="1"/>
  <c r="G3072" i="1"/>
  <c r="E2721" i="1"/>
  <c r="D2720" i="1"/>
  <c r="G3062" i="1"/>
  <c r="E2717" i="1"/>
  <c r="H2716" i="1"/>
  <c r="K2714" i="1"/>
  <c r="E3048" i="1"/>
  <c r="H3044" i="1"/>
  <c r="K3041" i="1"/>
  <c r="F3040" i="1"/>
  <c r="H3036" i="1"/>
  <c r="L3034" i="1"/>
  <c r="K3031" i="1"/>
  <c r="F3028" i="1"/>
  <c r="I3024" i="1"/>
  <c r="L3022" i="1"/>
  <c r="F3021" i="1"/>
  <c r="I2702" i="1"/>
  <c r="D3015" i="1"/>
  <c r="L3012" i="1"/>
  <c r="G3009" i="1"/>
  <c r="I2700" i="1"/>
  <c r="D3004" i="1"/>
  <c r="G3001" i="1"/>
  <c r="E2696" i="1"/>
  <c r="D2993" i="1"/>
  <c r="G2989" i="1"/>
  <c r="E2984" i="1"/>
  <c r="H2980" i="1"/>
  <c r="K2979" i="1"/>
  <c r="E2976" i="1"/>
  <c r="H2687" i="1"/>
  <c r="K2969" i="1"/>
  <c r="F2968" i="1"/>
  <c r="H2965" i="1"/>
  <c r="L2964" i="1"/>
  <c r="K2961" i="1"/>
  <c r="F2958" i="1"/>
  <c r="I2955" i="1"/>
  <c r="L2951" i="1"/>
  <c r="F2678" i="1"/>
  <c r="I2947" i="1"/>
  <c r="D2946" i="1"/>
  <c r="L2942" i="1"/>
  <c r="G2940" i="1"/>
  <c r="I2936" i="1"/>
  <c r="D2934" i="1"/>
  <c r="G2670" i="1"/>
  <c r="E2929" i="1"/>
  <c r="D2927" i="1"/>
  <c r="G2663" i="1"/>
  <c r="E2283" i="1"/>
  <c r="H2654" i="1"/>
  <c r="K2652" i="1"/>
  <c r="E2649" i="1"/>
  <c r="H2276" i="1"/>
  <c r="K2275" i="1"/>
  <c r="F2273" i="1"/>
  <c r="H2272" i="1"/>
  <c r="L2270" i="1"/>
  <c r="K2636" i="1"/>
  <c r="F2268" i="1"/>
  <c r="I2630" i="1"/>
  <c r="L2626" i="1"/>
  <c r="F2265" i="1"/>
  <c r="I2623" i="1"/>
  <c r="D2620" i="1"/>
  <c r="L2617" i="1"/>
  <c r="G2614" i="1"/>
  <c r="I2261" i="1"/>
  <c r="D2610" i="1"/>
  <c r="G2257" i="1"/>
  <c r="E2254" i="1"/>
  <c r="D2603" i="1"/>
  <c r="G2601" i="1"/>
  <c r="E2595" i="1"/>
  <c r="H2591" i="1"/>
  <c r="K2587" i="1"/>
  <c r="E2582" i="1"/>
  <c r="H2581" i="1"/>
  <c r="K2579" i="1"/>
  <c r="F2578" i="1"/>
  <c r="H2575" i="1"/>
  <c r="L2239" i="1"/>
  <c r="K2571" i="1"/>
  <c r="F2570" i="1"/>
  <c r="I2568" i="1"/>
  <c r="L2567" i="1"/>
  <c r="F2566" i="1"/>
  <c r="I2226" i="1"/>
  <c r="D2224" i="1"/>
  <c r="L2561" i="1"/>
  <c r="G2558" i="1"/>
  <c r="I2221" i="1"/>
  <c r="D2219" i="1"/>
  <c r="G2551" i="1"/>
  <c r="E2544" i="1"/>
  <c r="D2217" i="1"/>
  <c r="G2541" i="1"/>
  <c r="E2537" i="1"/>
  <c r="H2533" i="1"/>
  <c r="K2210" i="1"/>
  <c r="E2206" i="1"/>
  <c r="H2526" i="1"/>
  <c r="K2525" i="1"/>
  <c r="F2522" i="1"/>
  <c r="H2519" i="1"/>
  <c r="L2515" i="1"/>
  <c r="K2512" i="1"/>
  <c r="F2198" i="1"/>
  <c r="I2195" i="1"/>
  <c r="L2508" i="1"/>
  <c r="F2506" i="1"/>
  <c r="I2503" i="1"/>
  <c r="D2501" i="1"/>
  <c r="L2189" i="1"/>
  <c r="G2497" i="1"/>
  <c r="I2186" i="1"/>
  <c r="D2184" i="1"/>
  <c r="G2491" i="1"/>
  <c r="H2488" i="1"/>
  <c r="K2486" i="1"/>
  <c r="D2484" i="1"/>
  <c r="I2481" i="1"/>
  <c r="H2176" i="1"/>
  <c r="F2475" i="1"/>
  <c r="D2473" i="1"/>
  <c r="F2174" i="1"/>
  <c r="D2173" i="1"/>
  <c r="L2170" i="1"/>
  <c r="G2467" i="1"/>
  <c r="H2465" i="1"/>
  <c r="F2463" i="1"/>
  <c r="D2167" i="1"/>
  <c r="L2165" i="1"/>
  <c r="H2163" i="1"/>
  <c r="I2455" i="1"/>
  <c r="D2454" i="1"/>
  <c r="F2452" i="1"/>
  <c r="L2449" i="1"/>
  <c r="L2160" i="1"/>
  <c r="I2158" i="1"/>
  <c r="H2157" i="1"/>
  <c r="F2442" i="1"/>
  <c r="G2439" i="1"/>
  <c r="L2435" i="1"/>
  <c r="E2433" i="1"/>
  <c r="H2431" i="1"/>
  <c r="I2153" i="1"/>
  <c r="G2429" i="1"/>
  <c r="F2152" i="1"/>
  <c r="L2427" i="1"/>
  <c r="E2149" i="1"/>
  <c r="L2148" i="1"/>
  <c r="I2423" i="1"/>
  <c r="K2145" i="1"/>
  <c r="F2144" i="1"/>
  <c r="G2419" i="1"/>
  <c r="E2417" i="1"/>
  <c r="L2415" i="1"/>
  <c r="E2413" i="1"/>
  <c r="K2410" i="1"/>
  <c r="I2408" i="1"/>
  <c r="G2406" i="1"/>
  <c r="H2142" i="1"/>
  <c r="L2402" i="1"/>
  <c r="E2141" i="1"/>
  <c r="K2400" i="1"/>
  <c r="I2399" i="1"/>
  <c r="K2136" i="1"/>
  <c r="I2397" i="1"/>
  <c r="G2396" i="1"/>
  <c r="H2394" i="1"/>
  <c r="L2132" i="1"/>
  <c r="E2131" i="1"/>
  <c r="K2390" i="1"/>
  <c r="D2130" i="1"/>
  <c r="F2389" i="1"/>
  <c r="G2127" i="1"/>
  <c r="I2387" i="1"/>
  <c r="E2126" i="1"/>
  <c r="E2124" i="1"/>
  <c r="L2123" i="1"/>
  <c r="H2122" i="1"/>
  <c r="F2385" i="1"/>
  <c r="K2384" i="1"/>
  <c r="G2120" i="1"/>
  <c r="F2119" i="1"/>
  <c r="D2117" i="1"/>
  <c r="H2381" i="1"/>
  <c r="E2116" i="1"/>
  <c r="L2379" i="1"/>
  <c r="H2378" i="1"/>
  <c r="G2377" i="1"/>
  <c r="H2115" i="1"/>
  <c r="F2114" i="1"/>
  <c r="E2374" i="1"/>
  <c r="K2112" i="1"/>
  <c r="I2373" i="1"/>
  <c r="H2372" i="1"/>
  <c r="D2370" i="1"/>
  <c r="K2368" i="1"/>
  <c r="L2367" i="1"/>
  <c r="D2367" i="1"/>
  <c r="E2366" i="1"/>
  <c r="K2364" i="1"/>
  <c r="L2363" i="1"/>
  <c r="D2363" i="1"/>
  <c r="E2362" i="1"/>
  <c r="F2111" i="1"/>
  <c r="G2110" i="1"/>
  <c r="G2361" i="1"/>
  <c r="H2109" i="1"/>
  <c r="I2108" i="1"/>
  <c r="I2360" i="1"/>
  <c r="K2107" i="1"/>
  <c r="L2358" i="1"/>
  <c r="D2358" i="1"/>
  <c r="E2357" i="1"/>
  <c r="F2106" i="1"/>
  <c r="F2105" i="1"/>
  <c r="G2356" i="1"/>
  <c r="H2355" i="1"/>
  <c r="H2354" i="1"/>
  <c r="I2353" i="1"/>
  <c r="K2351" i="1"/>
  <c r="L2350" i="1"/>
  <c r="D2350" i="1"/>
  <c r="E2104" i="1"/>
  <c r="K2102" i="1"/>
  <c r="L2349" i="1"/>
  <c r="D2349" i="1"/>
  <c r="E2101" i="1"/>
  <c r="F2348" i="1"/>
  <c r="G2100" i="1"/>
  <c r="G2099" i="1"/>
  <c r="H2347" i="1"/>
  <c r="I2098" i="1"/>
  <c r="I2346" i="1"/>
  <c r="K2097" i="1"/>
  <c r="L2096" i="1"/>
  <c r="D2096" i="1"/>
  <c r="E2095" i="1"/>
  <c r="F2344" i="1"/>
  <c r="F2343" i="1"/>
  <c r="G2342" i="1"/>
  <c r="H2341" i="1"/>
  <c r="H2340" i="1"/>
  <c r="I2339" i="1"/>
  <c r="K2338" i="1"/>
  <c r="L2337" i="1"/>
  <c r="D2337" i="1"/>
  <c r="E2336" i="1"/>
  <c r="K2334" i="1"/>
  <c r="L2333" i="1"/>
  <c r="D2333" i="1"/>
  <c r="E2332" i="1"/>
  <c r="F2331" i="1"/>
  <c r="G2093" i="1"/>
  <c r="G2092" i="1"/>
  <c r="H2091" i="1"/>
  <c r="I2090" i="1"/>
  <c r="I2089" i="1"/>
  <c r="K2088" i="1"/>
  <c r="L2087" i="1"/>
  <c r="D2087" i="1"/>
  <c r="E2329" i="1"/>
  <c r="F2328" i="1"/>
  <c r="F2327" i="1"/>
  <c r="G2086" i="1"/>
  <c r="H2326" i="1"/>
  <c r="H2325" i="1"/>
  <c r="I2324" i="1"/>
  <c r="K2323" i="1"/>
  <c r="L2322" i="1"/>
  <c r="D2322" i="1"/>
  <c r="E2084" i="1"/>
  <c r="K2320" i="1"/>
  <c r="L2319" i="1"/>
  <c r="D2319" i="1"/>
  <c r="E2083" i="1"/>
  <c r="F2318" i="1"/>
  <c r="G2082" i="1"/>
  <c r="G2081" i="1"/>
  <c r="H2317" i="1"/>
  <c r="I2316" i="1"/>
  <c r="I2315" i="1"/>
  <c r="K2314" i="1"/>
  <c r="L2079" i="1"/>
  <c r="D2079" i="1"/>
  <c r="E2078" i="1"/>
  <c r="F2313" i="1"/>
  <c r="F2077" i="1"/>
  <c r="G2312" i="1"/>
  <c r="H2311" i="1"/>
  <c r="H2076" i="1"/>
  <c r="I2310" i="1"/>
  <c r="K2074" i="1"/>
  <c r="L2073" i="1"/>
  <c r="D2073" i="1"/>
  <c r="E2309" i="1"/>
  <c r="K2308" i="1"/>
  <c r="L2307" i="1"/>
  <c r="D2307" i="1"/>
  <c r="E2306" i="1"/>
  <c r="F2305" i="1"/>
  <c r="G2304" i="1"/>
  <c r="G2303" i="1"/>
  <c r="H2071" i="1"/>
  <c r="I2302" i="1"/>
  <c r="I2070" i="1"/>
  <c r="K2300" i="1"/>
  <c r="L2299" i="1"/>
  <c r="D2299" i="1"/>
  <c r="E2298" i="1"/>
  <c r="F2297" i="1"/>
  <c r="F2069" i="1"/>
  <c r="G2296" i="1"/>
  <c r="H2068" i="1"/>
  <c r="H2067" i="1"/>
  <c r="I2295" i="1"/>
  <c r="K2293" i="1"/>
  <c r="L2066" i="1"/>
  <c r="D2066" i="1"/>
  <c r="E2065" i="1"/>
  <c r="K2064" i="1"/>
  <c r="L2291" i="1"/>
  <c r="D2291" i="1"/>
  <c r="E2063" i="1"/>
  <c r="F2290" i="1"/>
  <c r="G2062" i="1"/>
  <c r="G2061" i="1"/>
  <c r="H2060" i="1"/>
  <c r="I1894" i="1"/>
  <c r="I1893" i="1"/>
  <c r="K2058" i="1"/>
  <c r="L2057" i="1"/>
  <c r="D2057" i="1"/>
  <c r="E2056" i="1"/>
  <c r="F2055" i="1"/>
  <c r="F2054" i="1"/>
  <c r="G1892" i="1"/>
  <c r="H2053" i="1"/>
  <c r="H1891" i="1"/>
  <c r="I2052" i="1"/>
  <c r="K1890" i="1"/>
  <c r="L1889" i="1"/>
  <c r="D1889" i="1"/>
  <c r="E2050" i="1"/>
  <c r="K1888" i="1"/>
  <c r="L1887" i="1"/>
  <c r="D1887" i="1"/>
  <c r="E2048" i="1"/>
  <c r="F2047" i="1"/>
  <c r="G1886" i="1"/>
  <c r="G2046" i="1"/>
  <c r="H1885" i="1"/>
  <c r="I2045" i="1"/>
  <c r="I1884" i="1"/>
  <c r="K1882" i="1"/>
  <c r="L1881" i="1"/>
  <c r="D1881" i="1"/>
  <c r="E2044" i="1"/>
  <c r="F2043" i="1"/>
  <c r="F2042" i="1"/>
  <c r="G2041" i="1"/>
  <c r="H2040" i="1"/>
  <c r="H1880" i="1"/>
  <c r="I1879" i="1"/>
  <c r="K2038" i="1"/>
  <c r="L2037" i="1"/>
  <c r="D2037" i="1"/>
  <c r="E2036" i="1"/>
  <c r="K1878" i="1"/>
  <c r="L1877" i="1"/>
  <c r="D1877" i="1"/>
  <c r="E2034" i="1"/>
  <c r="F2033" i="1"/>
  <c r="G2032" i="1"/>
  <c r="G2031" i="1"/>
  <c r="H1876" i="1"/>
  <c r="I2030" i="1"/>
  <c r="I2029" i="1"/>
  <c r="K2027" i="1"/>
  <c r="L2026" i="1"/>
  <c r="D2026" i="1"/>
  <c r="E2025" i="1"/>
  <c r="F2024" i="1"/>
  <c r="F2023" i="1"/>
  <c r="G2022" i="1"/>
  <c r="H2021" i="1"/>
  <c r="H2020" i="1"/>
  <c r="I2019" i="1"/>
  <c r="K1874" i="1"/>
  <c r="L1873" i="1"/>
  <c r="D1873" i="1"/>
  <c r="E2018" i="1"/>
  <c r="K1872" i="1"/>
  <c r="L1871" i="1"/>
  <c r="D1871" i="1"/>
  <c r="E1870" i="1"/>
  <c r="F2016" i="1"/>
  <c r="G1869" i="1"/>
  <c r="G1868" i="1"/>
  <c r="H2015" i="1"/>
  <c r="I2014" i="1"/>
  <c r="I1867" i="1"/>
  <c r="K1866" i="1"/>
  <c r="L2012" i="1"/>
  <c r="D2012" i="1"/>
  <c r="E2011" i="1"/>
  <c r="F1865" i="1"/>
  <c r="F1864" i="1"/>
  <c r="G1863" i="1"/>
  <c r="H2010" i="1"/>
  <c r="H2009" i="1"/>
  <c r="I1862" i="1"/>
  <c r="K1861" i="1"/>
  <c r="L2007" i="1"/>
  <c r="D2007" i="1"/>
  <c r="E1860" i="1"/>
  <c r="K2005" i="1"/>
  <c r="L1859" i="1"/>
  <c r="D1859" i="1"/>
  <c r="E2004" i="1"/>
  <c r="F2003" i="1"/>
  <c r="G1858" i="1"/>
  <c r="G1857" i="1"/>
  <c r="H1856" i="1"/>
  <c r="I1855" i="1"/>
  <c r="I2002" i="1"/>
  <c r="K2001" i="1"/>
  <c r="L2000" i="1"/>
  <c r="D2000" i="1"/>
  <c r="E1999" i="1"/>
  <c r="F1998" i="1"/>
  <c r="F1853" i="1"/>
  <c r="G1852" i="1"/>
  <c r="H1851" i="1"/>
  <c r="H1850" i="1"/>
  <c r="I1849" i="1"/>
  <c r="K1847" i="1"/>
  <c r="L1997" i="1"/>
  <c r="D1997" i="1"/>
  <c r="E1996" i="1"/>
  <c r="K1994" i="1"/>
  <c r="L1993" i="1"/>
  <c r="D1993" i="1"/>
  <c r="E1992" i="1"/>
  <c r="F1846" i="1"/>
  <c r="G1991" i="1"/>
  <c r="G1990" i="1"/>
  <c r="H1989" i="1"/>
  <c r="I1845" i="1"/>
  <c r="I1988" i="1"/>
  <c r="K1987" i="1"/>
  <c r="L1843" i="1"/>
  <c r="D1843" i="1"/>
  <c r="E1842" i="1"/>
  <c r="F1841" i="1"/>
  <c r="F1840" i="1"/>
  <c r="G1839" i="1"/>
  <c r="H1986" i="1"/>
  <c r="H1985" i="1"/>
  <c r="I1838" i="1"/>
  <c r="K1983" i="1"/>
  <c r="L1982" i="1"/>
  <c r="D1982" i="1"/>
  <c r="E1981" i="1"/>
  <c r="K1837" i="1"/>
  <c r="L1836" i="1"/>
  <c r="D1836" i="1"/>
  <c r="E1979" i="1"/>
  <c r="F1978" i="1"/>
  <c r="G1977" i="1"/>
  <c r="G1976" i="1"/>
  <c r="H1975" i="1"/>
  <c r="I1974" i="1"/>
  <c r="I1835" i="1"/>
  <c r="K1834" i="1"/>
  <c r="L1972" i="1"/>
  <c r="D1972" i="1"/>
  <c r="E1971" i="1"/>
  <c r="F1833" i="1"/>
  <c r="F1832" i="1"/>
  <c r="G1970" i="1"/>
  <c r="H1969" i="1"/>
  <c r="H1831" i="1"/>
  <c r="I1830" i="1"/>
  <c r="K1967" i="1"/>
  <c r="L1829" i="1"/>
  <c r="D1829" i="1"/>
  <c r="E1966" i="1"/>
  <c r="K1965" i="1"/>
  <c r="L1827" i="1"/>
  <c r="D1827" i="1"/>
  <c r="E1826" i="1"/>
  <c r="F1825" i="1"/>
  <c r="G1824" i="1"/>
  <c r="G1964" i="1"/>
  <c r="H1963" i="1"/>
  <c r="I1962" i="1"/>
  <c r="I1961" i="1"/>
  <c r="K1823" i="1"/>
  <c r="L1822" i="1"/>
  <c r="D1822" i="1"/>
  <c r="E1959" i="1"/>
  <c r="F1958" i="1"/>
  <c r="F1957" i="1"/>
  <c r="G1956" i="1"/>
  <c r="H1955" i="1"/>
  <c r="H1821" i="1"/>
  <c r="I1820" i="1"/>
  <c r="K1953" i="1"/>
  <c r="L1952" i="1"/>
  <c r="D1952" i="1"/>
  <c r="E1951" i="1"/>
  <c r="K1950" i="1"/>
  <c r="L1949" i="1"/>
  <c r="D1949" i="1"/>
  <c r="E1948" i="1"/>
  <c r="F1947" i="1"/>
  <c r="G1946" i="1"/>
  <c r="G1945" i="1"/>
  <c r="H1944" i="1"/>
  <c r="I1943" i="1"/>
  <c r="I1942" i="1"/>
  <c r="K1940" i="1"/>
  <c r="L1939" i="1"/>
  <c r="D1939" i="1"/>
  <c r="E1818" i="1"/>
  <c r="F1817" i="1"/>
  <c r="F1816" i="1"/>
  <c r="G1938" i="1"/>
  <c r="H1937" i="1"/>
  <c r="H1815" i="1"/>
  <c r="I1814" i="1"/>
  <c r="K1936" i="1"/>
  <c r="L1812" i="1"/>
  <c r="D1812" i="1"/>
  <c r="E1811" i="1"/>
  <c r="K1934" i="1"/>
  <c r="L1810" i="1"/>
  <c r="D1810" i="1"/>
  <c r="E1933" i="1"/>
  <c r="F1809" i="1"/>
  <c r="G1932" i="1"/>
  <c r="G1931" i="1"/>
  <c r="H1808" i="1"/>
  <c r="I1807" i="1"/>
  <c r="I1806" i="1"/>
  <c r="K1929" i="1"/>
  <c r="L1805" i="1"/>
  <c r="D1805" i="1"/>
  <c r="E1928" i="1"/>
  <c r="F1804" i="1"/>
  <c r="F1927" i="1"/>
  <c r="G1803" i="1"/>
  <c r="H1926" i="1"/>
  <c r="H1925" i="1"/>
  <c r="I1802" i="1"/>
  <c r="K1923" i="1"/>
  <c r="L1801" i="1"/>
  <c r="D1801" i="1"/>
  <c r="E1800" i="1"/>
  <c r="K1798" i="1"/>
  <c r="L1922" i="1"/>
  <c r="D1922" i="1"/>
  <c r="E1797" i="1"/>
  <c r="F1921" i="1"/>
  <c r="G1920" i="1"/>
  <c r="G1919" i="1"/>
  <c r="H1918" i="1"/>
  <c r="I1796" i="1"/>
  <c r="I1795" i="1"/>
  <c r="K1793" i="1"/>
  <c r="L1792" i="1"/>
  <c r="D1792" i="1"/>
  <c r="E1791" i="1"/>
  <c r="F1790" i="1"/>
  <c r="F1917" i="1"/>
  <c r="G1916" i="1"/>
  <c r="H1915" i="1"/>
  <c r="H1914" i="1"/>
  <c r="I1913" i="1"/>
  <c r="K1789" i="1"/>
  <c r="L1911" i="1"/>
  <c r="D1911" i="1"/>
  <c r="E1910" i="1"/>
  <c r="K1788" i="1"/>
  <c r="L1908" i="1"/>
  <c r="D1908" i="1"/>
  <c r="E1787" i="1"/>
  <c r="F1907" i="1"/>
  <c r="G1786" i="1"/>
  <c r="G1785" i="1"/>
  <c r="H1784" i="1"/>
  <c r="I1783" i="1"/>
  <c r="I1782" i="1"/>
  <c r="K1905" i="1"/>
  <c r="L1781" i="1"/>
  <c r="D1781" i="1"/>
  <c r="E1904" i="1"/>
  <c r="F1903" i="1"/>
  <c r="F1902" i="1"/>
  <c r="G1901" i="1"/>
  <c r="H1900" i="1"/>
  <c r="H1780" i="1"/>
  <c r="I1899" i="1"/>
  <c r="K1897" i="1"/>
  <c r="L1779" i="1"/>
  <c r="D1779" i="1"/>
  <c r="E1766" i="1"/>
  <c r="K1777" i="1"/>
  <c r="L1765" i="1"/>
  <c r="D1765" i="1"/>
  <c r="E1776" i="1"/>
  <c r="F1775" i="1"/>
  <c r="G1774" i="1"/>
  <c r="G1764" i="1"/>
  <c r="H1773" i="1"/>
  <c r="I1763" i="1"/>
  <c r="I1772" i="1"/>
  <c r="K1762" i="1"/>
  <c r="L1770" i="1"/>
  <c r="D1770" i="1"/>
  <c r="E1769" i="1"/>
  <c r="F1768" i="1"/>
  <c r="F1761" i="1"/>
  <c r="G1767" i="1"/>
  <c r="H1759" i="1"/>
  <c r="H1758" i="1"/>
  <c r="I1757" i="1"/>
  <c r="K1755" i="1"/>
  <c r="L1754" i="1"/>
  <c r="D1754" i="1"/>
  <c r="E1753" i="1"/>
  <c r="K1751" i="1"/>
  <c r="L1750" i="1"/>
  <c r="D1750" i="1"/>
  <c r="E1749" i="1"/>
  <c r="F1748" i="1"/>
  <c r="G1747" i="1"/>
  <c r="G1746" i="1"/>
  <c r="H1745" i="1"/>
  <c r="I1744" i="1"/>
  <c r="I1743" i="1"/>
  <c r="K1741" i="1"/>
  <c r="L1740" i="1"/>
  <c r="D1740" i="1"/>
  <c r="E1739" i="1"/>
  <c r="F1738" i="1"/>
  <c r="F1737" i="1"/>
  <c r="G1736" i="1"/>
  <c r="H1735" i="1"/>
  <c r="H1734" i="1"/>
  <c r="I1733" i="1"/>
  <c r="K1731" i="1"/>
  <c r="L1730" i="1"/>
  <c r="D1730" i="1"/>
  <c r="E1729" i="1"/>
  <c r="K1727" i="1"/>
  <c r="L1726" i="1"/>
  <c r="D1726" i="1"/>
  <c r="E1725" i="1"/>
  <c r="F1724" i="1"/>
  <c r="G1723" i="1"/>
  <c r="G1722" i="1"/>
  <c r="H1721" i="1"/>
  <c r="I1720" i="1"/>
  <c r="I1719" i="1"/>
  <c r="K1717" i="1"/>
  <c r="L1716" i="1"/>
  <c r="D1716" i="1"/>
  <c r="E1715" i="1"/>
  <c r="F1714" i="1"/>
  <c r="F1713" i="1"/>
  <c r="G1712" i="1"/>
  <c r="H1711" i="1"/>
  <c r="H1710" i="1"/>
  <c r="I1709" i="1"/>
  <c r="K1707" i="1"/>
  <c r="L1706" i="1"/>
  <c r="D1706" i="1"/>
  <c r="E1705" i="1"/>
  <c r="K1703" i="1"/>
  <c r="L1702" i="1"/>
  <c r="D1702" i="1"/>
  <c r="E1701" i="1"/>
  <c r="F1700" i="1"/>
  <c r="G1699" i="1"/>
  <c r="G1698" i="1"/>
  <c r="H1697" i="1"/>
  <c r="I1696" i="1"/>
  <c r="I1695" i="1"/>
  <c r="K1693" i="1"/>
  <c r="L1692" i="1"/>
  <c r="D1692" i="1"/>
  <c r="E1691" i="1"/>
  <c r="F1690" i="1"/>
  <c r="F1689" i="1"/>
  <c r="G1688" i="1"/>
  <c r="H1687" i="1"/>
  <c r="H1686" i="1"/>
  <c r="I1685" i="1"/>
  <c r="K1683" i="1"/>
  <c r="L1682" i="1"/>
  <c r="D1682" i="1"/>
  <c r="E1681" i="1"/>
  <c r="K1679" i="1"/>
  <c r="L1678" i="1"/>
  <c r="D1678" i="1"/>
  <c r="E1677" i="1"/>
  <c r="F1676" i="1"/>
  <c r="G1675" i="1"/>
  <c r="G1674" i="1"/>
  <c r="H1673" i="1"/>
  <c r="I1672" i="1"/>
  <c r="I1671" i="1"/>
  <c r="K1669" i="1"/>
  <c r="L1668" i="1"/>
  <c r="D1668" i="1"/>
  <c r="E1667" i="1"/>
  <c r="F1666" i="1"/>
  <c r="F1665" i="1"/>
  <c r="G1664" i="1"/>
  <c r="H1663" i="1"/>
  <c r="H1662" i="1"/>
  <c r="I1661" i="1"/>
  <c r="K1659" i="1"/>
  <c r="L1658" i="1"/>
  <c r="D1658" i="1"/>
  <c r="E1657" i="1"/>
  <c r="K1655" i="1"/>
  <c r="L1654" i="1"/>
  <c r="D1654" i="1"/>
  <c r="E1653" i="1"/>
  <c r="F1652" i="1"/>
  <c r="G1651" i="1"/>
  <c r="G1650" i="1"/>
  <c r="H1649" i="1"/>
  <c r="I1648" i="1"/>
  <c r="I1647" i="1"/>
  <c r="K1645" i="1"/>
  <c r="L1644" i="1"/>
  <c r="D1644" i="1"/>
  <c r="E1643" i="1"/>
  <c r="F1642" i="1"/>
  <c r="F1641" i="1"/>
  <c r="G1640" i="1"/>
  <c r="H1639" i="1"/>
  <c r="H1638" i="1"/>
  <c r="I1637" i="1"/>
  <c r="K1635" i="1"/>
  <c r="L1634" i="1"/>
  <c r="D1634" i="1"/>
  <c r="E1633" i="1"/>
  <c r="K1631" i="1"/>
  <c r="L1630" i="1"/>
  <c r="D1630" i="1"/>
  <c r="E1629" i="1"/>
  <c r="F1628" i="1"/>
  <c r="G1627" i="1"/>
  <c r="G1626" i="1"/>
  <c r="H1625" i="1"/>
  <c r="I1624" i="1"/>
  <c r="I1623" i="1"/>
  <c r="K1621" i="1"/>
  <c r="L1620" i="1"/>
  <c r="D1620" i="1"/>
  <c r="E1619" i="1"/>
  <c r="F1618" i="1"/>
  <c r="F1617" i="1"/>
  <c r="G1616" i="1"/>
  <c r="H1615" i="1"/>
  <c r="H1614" i="1"/>
  <c r="I1613" i="1"/>
  <c r="I3446" i="1"/>
  <c r="D3424" i="1"/>
  <c r="H3401" i="1"/>
  <c r="L2878" i="1"/>
  <c r="L2863" i="1"/>
  <c r="G3352" i="1"/>
  <c r="K3334" i="1"/>
  <c r="F3315" i="1"/>
  <c r="F3253" i="1"/>
  <c r="F2811" i="1"/>
  <c r="I2807" i="1"/>
  <c r="I3224" i="1"/>
  <c r="E2798" i="1"/>
  <c r="E3206" i="1"/>
  <c r="I3201" i="1"/>
  <c r="F3196" i="1"/>
  <c r="D3191" i="1"/>
  <c r="G3185" i="1"/>
  <c r="D2780" i="1"/>
  <c r="E2779" i="1"/>
  <c r="H3169" i="1"/>
  <c r="K3165" i="1"/>
  <c r="E2774" i="1"/>
  <c r="H3159" i="1"/>
  <c r="K3155" i="1"/>
  <c r="F3154" i="1"/>
  <c r="H3150" i="1"/>
  <c r="L3147" i="1"/>
  <c r="K3144" i="1"/>
  <c r="F3143" i="1"/>
  <c r="I3139" i="1"/>
  <c r="L3136" i="1"/>
  <c r="F3133" i="1"/>
  <c r="I2765" i="1"/>
  <c r="D3130" i="1"/>
  <c r="L2763" i="1"/>
  <c r="G3124" i="1"/>
  <c r="I3122" i="1"/>
  <c r="D3121" i="1"/>
  <c r="G2758" i="1"/>
  <c r="E3115" i="1"/>
  <c r="D3112" i="1"/>
  <c r="G2752" i="1"/>
  <c r="E3108" i="1"/>
  <c r="H2746" i="1"/>
  <c r="K2742" i="1"/>
  <c r="E3103" i="1"/>
  <c r="H3100" i="1"/>
  <c r="K3097" i="1"/>
  <c r="F3095" i="1"/>
  <c r="H3092" i="1"/>
  <c r="L3089" i="1"/>
  <c r="K3087" i="1"/>
  <c r="F3084" i="1"/>
  <c r="I3082" i="1"/>
  <c r="L3079" i="1"/>
  <c r="F3076" i="1"/>
  <c r="I2726" i="1"/>
  <c r="D3073" i="1"/>
  <c r="L3071" i="1"/>
  <c r="G3068" i="1"/>
  <c r="I3066" i="1"/>
  <c r="D3064" i="1"/>
  <c r="G3061" i="1"/>
  <c r="E3056" i="1"/>
  <c r="D2716" i="1"/>
  <c r="G2714" i="1"/>
  <c r="E3047" i="1"/>
  <c r="H3043" i="1"/>
  <c r="K2710" i="1"/>
  <c r="E3036" i="1"/>
  <c r="H3034" i="1"/>
  <c r="K3030" i="1"/>
  <c r="F3027" i="1"/>
  <c r="H2706" i="1"/>
  <c r="L2704" i="1"/>
  <c r="K3020" i="1"/>
  <c r="F2702" i="1"/>
  <c r="I3014" i="1"/>
  <c r="L3011" i="1"/>
  <c r="F3008" i="1"/>
  <c r="I3005" i="1"/>
  <c r="D3003" i="1"/>
  <c r="L3000" i="1"/>
  <c r="G2998" i="1"/>
  <c r="I2995" i="1"/>
  <c r="D2992" i="1"/>
  <c r="G2695" i="1"/>
  <c r="E2983" i="1"/>
  <c r="D2980" i="1"/>
  <c r="G2979" i="1"/>
  <c r="E2975" i="1"/>
  <c r="H2972" i="1"/>
  <c r="K2686" i="1"/>
  <c r="E2965" i="1"/>
  <c r="H2964" i="1"/>
  <c r="K2960" i="1"/>
  <c r="F2680" i="1"/>
  <c r="H2954" i="1"/>
  <c r="L2679" i="1"/>
  <c r="K2949" i="1"/>
  <c r="F2947" i="1"/>
  <c r="I2945" i="1"/>
  <c r="L2674" i="1"/>
  <c r="F2939" i="1"/>
  <c r="I2673" i="1"/>
  <c r="D2672" i="1"/>
  <c r="L2932" i="1"/>
  <c r="G2931" i="1"/>
  <c r="I2928" i="1"/>
  <c r="D2665" i="1"/>
  <c r="G2662" i="1"/>
  <c r="E2657" i="1"/>
  <c r="D2654" i="1"/>
  <c r="G2652" i="1"/>
  <c r="E2277" i="1"/>
  <c r="H2646" i="1"/>
  <c r="K2274" i="1"/>
  <c r="E2272" i="1"/>
  <c r="H2270" i="1"/>
  <c r="K2635" i="1"/>
  <c r="F2633" i="1"/>
  <c r="H2629" i="1"/>
  <c r="L2267" i="1"/>
  <c r="K2625" i="1"/>
  <c r="F2623" i="1"/>
  <c r="I2619" i="1"/>
  <c r="L2616" i="1"/>
  <c r="F2613" i="1"/>
  <c r="I2260" i="1"/>
  <c r="D2609" i="1"/>
  <c r="L2608" i="1"/>
  <c r="G2606" i="1"/>
  <c r="I2604" i="1"/>
  <c r="D2252" i="1"/>
  <c r="G2600" i="1"/>
  <c r="E2594" i="1"/>
  <c r="D2591" i="1"/>
  <c r="G2587" i="1"/>
  <c r="E2248" i="1"/>
  <c r="H2245" i="1"/>
  <c r="K2243" i="1"/>
  <c r="E2575" i="1"/>
  <c r="H2239" i="1"/>
  <c r="K2237" i="1"/>
  <c r="F2235" i="1"/>
  <c r="H2233" i="1"/>
  <c r="L2230" i="1"/>
  <c r="K2228" i="1"/>
  <c r="F2226" i="1"/>
  <c r="I2563" i="1"/>
  <c r="L2560" i="1"/>
  <c r="F2557" i="1"/>
  <c r="I2555" i="1"/>
  <c r="D2554" i="1"/>
  <c r="L2550" i="1"/>
  <c r="G2547" i="1"/>
  <c r="I2543" i="1"/>
  <c r="D2542" i="1"/>
  <c r="G2540" i="1"/>
  <c r="E2536" i="1"/>
  <c r="D2533" i="1"/>
  <c r="G2210" i="1"/>
  <c r="E2528" i="1"/>
  <c r="H2204" i="1"/>
  <c r="K2524" i="1"/>
  <c r="E2519" i="1"/>
  <c r="H2515" i="1"/>
  <c r="K2200" i="1"/>
  <c r="F2197" i="1"/>
  <c r="H2194" i="1"/>
  <c r="L2193" i="1"/>
  <c r="K2505" i="1"/>
  <c r="F2503" i="1"/>
  <c r="I2500" i="1"/>
  <c r="L2188" i="1"/>
  <c r="F2496" i="1"/>
  <c r="I2185" i="1"/>
  <c r="D2493" i="1"/>
  <c r="L2182" i="1"/>
  <c r="G2490" i="1"/>
  <c r="I2488" i="1"/>
  <c r="E2484" i="1"/>
  <c r="F2177" i="1"/>
  <c r="D2481" i="1"/>
  <c r="K2478" i="1"/>
  <c r="D2176" i="1"/>
  <c r="H2472" i="1"/>
  <c r="G2174" i="1"/>
  <c r="H2470" i="1"/>
  <c r="K2172" i="1"/>
  <c r="D2468" i="1"/>
  <c r="I2465" i="1"/>
  <c r="H2462" i="1"/>
  <c r="F2461" i="1"/>
  <c r="D2459" i="1"/>
  <c r="F2164" i="1"/>
  <c r="D2163" i="1"/>
  <c r="L2161" i="1"/>
  <c r="G2452" i="1"/>
  <c r="H2449" i="1"/>
  <c r="F2447" i="1"/>
  <c r="D2445" i="1"/>
  <c r="L2443" i="1"/>
  <c r="H2439" i="1"/>
  <c r="I2437" i="1"/>
  <c r="D2436" i="1"/>
  <c r="F2433" i="1"/>
  <c r="L2155" i="1"/>
  <c r="L2428" i="1"/>
  <c r="I2151" i="1"/>
  <c r="H2427" i="1"/>
  <c r="F2149" i="1"/>
  <c r="G2148" i="1"/>
  <c r="L2145" i="1"/>
  <c r="E2421" i="1"/>
  <c r="H2419" i="1"/>
  <c r="I2143" i="1"/>
  <c r="G2415" i="1"/>
  <c r="F2413" i="1"/>
  <c r="L2410" i="1"/>
  <c r="E2408" i="1"/>
  <c r="L2405" i="1"/>
  <c r="I2142" i="1"/>
  <c r="K2401" i="1"/>
  <c r="F2141" i="1"/>
  <c r="G2400" i="1"/>
  <c r="E2399" i="1"/>
  <c r="L2136" i="1"/>
  <c r="E2397" i="1"/>
  <c r="L2393" i="1"/>
  <c r="E2392" i="1"/>
  <c r="K2132" i="1"/>
  <c r="D2131" i="1"/>
  <c r="F2390" i="1"/>
  <c r="G2129" i="1"/>
  <c r="I2128" i="1"/>
  <c r="K2126" i="1"/>
  <c r="I2125" i="1"/>
  <c r="F2124" i="1"/>
  <c r="D2386" i="1"/>
  <c r="I2122" i="1"/>
  <c r="E2385" i="1"/>
  <c r="L2384" i="1"/>
  <c r="L2119" i="1"/>
  <c r="F2118" i="1"/>
  <c r="K2382" i="1"/>
  <c r="I2381" i="1"/>
  <c r="F2116" i="1"/>
  <c r="D2380" i="1"/>
  <c r="D2378" i="1"/>
  <c r="H2376" i="1"/>
  <c r="K2375" i="1"/>
  <c r="I2115" i="1"/>
  <c r="L2374" i="1"/>
  <c r="F2374" i="1"/>
  <c r="L2112" i="1"/>
  <c r="K2373" i="1"/>
  <c r="I2372" i="1"/>
  <c r="F2371" i="1"/>
  <c r="F2370" i="1"/>
  <c r="L2368" i="1"/>
  <c r="D2368" i="1"/>
  <c r="E2367" i="1"/>
  <c r="F2366" i="1"/>
  <c r="F2365" i="1"/>
  <c r="G2364" i="1"/>
  <c r="H2363" i="1"/>
  <c r="H2362" i="1"/>
  <c r="I2111" i="1"/>
  <c r="K2361" i="1"/>
  <c r="L2109" i="1"/>
  <c r="D2109" i="1"/>
  <c r="E2108" i="1"/>
  <c r="K2359" i="1"/>
  <c r="L2107" i="1"/>
  <c r="D2107" i="1"/>
  <c r="E2358" i="1"/>
  <c r="F2357" i="1"/>
  <c r="G2106" i="1"/>
  <c r="G2105" i="1"/>
  <c r="H2356" i="1"/>
  <c r="I2355" i="1"/>
  <c r="I2354" i="1"/>
  <c r="K2352" i="1"/>
  <c r="L2351" i="1"/>
  <c r="D2351" i="1"/>
  <c r="E2350" i="1"/>
  <c r="F2104" i="1"/>
  <c r="F2103" i="1"/>
  <c r="G2102" i="1"/>
  <c r="H2349" i="1"/>
  <c r="H2101" i="1"/>
  <c r="I2348" i="1"/>
  <c r="K2099" i="1"/>
  <c r="L2347" i="1"/>
  <c r="D2347" i="1"/>
  <c r="E2098" i="1"/>
  <c r="K2345" i="1"/>
  <c r="L2097" i="1"/>
  <c r="D2097" i="1"/>
  <c r="E2096" i="1"/>
  <c r="F2095" i="1"/>
  <c r="G2344" i="1"/>
  <c r="G2343" i="1"/>
  <c r="H2342" i="1"/>
  <c r="I2341" i="1"/>
  <c r="I2340" i="1"/>
  <c r="K2094" i="1"/>
  <c r="L2338" i="1"/>
  <c r="D2338" i="1"/>
  <c r="E2337" i="1"/>
  <c r="F2336" i="1"/>
  <c r="F2335" i="1"/>
  <c r="G2334" i="1"/>
  <c r="H2333" i="1"/>
  <c r="H2332" i="1"/>
  <c r="I2331" i="1"/>
  <c r="K2092" i="1"/>
  <c r="L2091" i="1"/>
  <c r="D2091" i="1"/>
  <c r="E2090" i="1"/>
  <c r="K2330" i="1"/>
  <c r="L2088" i="1"/>
  <c r="D2088" i="1"/>
  <c r="E2087" i="1"/>
  <c r="F2329" i="1"/>
  <c r="G2328" i="1"/>
  <c r="G2327" i="1"/>
  <c r="H2086" i="1"/>
  <c r="I2326" i="1"/>
  <c r="I2325" i="1"/>
  <c r="K2085" i="1"/>
  <c r="L2323" i="1"/>
  <c r="D2323" i="1"/>
  <c r="E2322" i="1"/>
  <c r="F2084" i="1"/>
  <c r="F2321" i="1"/>
  <c r="G2320" i="1"/>
  <c r="H2319" i="1"/>
  <c r="H2083" i="1"/>
  <c r="I2318" i="1"/>
  <c r="K2081" i="1"/>
  <c r="L2317" i="1"/>
  <c r="D2317" i="1"/>
  <c r="E2316" i="1"/>
  <c r="K2080" i="1"/>
  <c r="L2314" i="1"/>
  <c r="D2314" i="1"/>
  <c r="E2079" i="1"/>
  <c r="F2078" i="1"/>
  <c r="G2313" i="1"/>
  <c r="G2077" i="1"/>
  <c r="H2312" i="1"/>
  <c r="I2311" i="1"/>
  <c r="I2076" i="1"/>
  <c r="K2075" i="1"/>
  <c r="L2074" i="1"/>
  <c r="D2074" i="1"/>
  <c r="E2073" i="1"/>
  <c r="F2309" i="1"/>
  <c r="F2072" i="1"/>
  <c r="G2308" i="1"/>
  <c r="H2307" i="1"/>
  <c r="H2306" i="1"/>
  <c r="I2305" i="1"/>
  <c r="K2303" i="1"/>
  <c r="L2071" i="1"/>
  <c r="D2071" i="1"/>
  <c r="E2302" i="1"/>
  <c r="K2301" i="1"/>
  <c r="L2300" i="1"/>
  <c r="D2300" i="1"/>
  <c r="E2299" i="1"/>
  <c r="F2298" i="1"/>
  <c r="G2297" i="1"/>
  <c r="G2069" i="1"/>
  <c r="H2296" i="1"/>
  <c r="I2068" i="1"/>
  <c r="I2067" i="1"/>
  <c r="K2294" i="1"/>
  <c r="L2293" i="1"/>
  <c r="D2293" i="1"/>
  <c r="E2066" i="1"/>
  <c r="F2065" i="1"/>
  <c r="F2292" i="1"/>
  <c r="G2064" i="1"/>
  <c r="H2291" i="1"/>
  <c r="H2063" i="1"/>
  <c r="I2290" i="1"/>
  <c r="K2061" i="1"/>
  <c r="L2060" i="1"/>
  <c r="D2060" i="1"/>
  <c r="E1894" i="1"/>
  <c r="K2059" i="1"/>
  <c r="L2058" i="1"/>
  <c r="D2058" i="1"/>
  <c r="E2057" i="1"/>
  <c r="F2056" i="1"/>
  <c r="G2055" i="1"/>
  <c r="G2054" i="1"/>
  <c r="H1892" i="1"/>
  <c r="I2053" i="1"/>
  <c r="I1891" i="1"/>
  <c r="K2051" i="1"/>
  <c r="L1890" i="1"/>
  <c r="D1890" i="1"/>
  <c r="E1889" i="1"/>
  <c r="F2050" i="1"/>
  <c r="F2049" i="1"/>
  <c r="G1888" i="1"/>
  <c r="H1887" i="1"/>
  <c r="H2048" i="1"/>
  <c r="I2047" i="1"/>
  <c r="K2046" i="1"/>
  <c r="L1885" i="1"/>
  <c r="D1885" i="1"/>
  <c r="E2045" i="1"/>
  <c r="K1883" i="1"/>
  <c r="L1882" i="1"/>
  <c r="D1882" i="1"/>
  <c r="E1881" i="1"/>
  <c r="F2044" i="1"/>
  <c r="G2043" i="1"/>
  <c r="G2042" i="1"/>
  <c r="H2041" i="1"/>
  <c r="I2040" i="1"/>
  <c r="I1880" i="1"/>
  <c r="K2039" i="1"/>
  <c r="L2038" i="1"/>
  <c r="D2038" i="1"/>
  <c r="E2037" i="1"/>
  <c r="F2036" i="1"/>
  <c r="F2035" i="1"/>
  <c r="G1878" i="1"/>
  <c r="H1877" i="1"/>
  <c r="H2034" i="1"/>
  <c r="I2033" i="1"/>
  <c r="K2031" i="1"/>
  <c r="L1876" i="1"/>
  <c r="D1876" i="1"/>
  <c r="E2030" i="1"/>
  <c r="K2028" i="1"/>
  <c r="L2027" i="1"/>
  <c r="D2027" i="1"/>
  <c r="E2026" i="1"/>
  <c r="F2025" i="1"/>
  <c r="G2024" i="1"/>
  <c r="G2023" i="1"/>
  <c r="H2022" i="1"/>
  <c r="I2021" i="1"/>
  <c r="I2020" i="1"/>
  <c r="K1875" i="1"/>
  <c r="L1874" i="1"/>
  <c r="D1874" i="1"/>
  <c r="E1873" i="1"/>
  <c r="F2018" i="1"/>
  <c r="F2017" i="1"/>
  <c r="G1872" i="1"/>
  <c r="H1871" i="1"/>
  <c r="H1870" i="1"/>
  <c r="I2016" i="1"/>
  <c r="K1868" i="1"/>
  <c r="L2015" i="1"/>
  <c r="D2015" i="1"/>
  <c r="E2014" i="1"/>
  <c r="K2013" i="1"/>
  <c r="L1866" i="1"/>
  <c r="D1866" i="1"/>
  <c r="E2012" i="1"/>
  <c r="F2011" i="1"/>
  <c r="G1865" i="1"/>
  <c r="G1864" i="1"/>
  <c r="H1863" i="1"/>
  <c r="I2010" i="1"/>
  <c r="I2009" i="1"/>
  <c r="K2008" i="1"/>
  <c r="L1861" i="1"/>
  <c r="D1861" i="1"/>
  <c r="E2007" i="1"/>
  <c r="F1860" i="1"/>
  <c r="F2006" i="1"/>
  <c r="G2005" i="1"/>
  <c r="H1859" i="1"/>
  <c r="H2004" i="1"/>
  <c r="I2003" i="1"/>
  <c r="K1857" i="1"/>
  <c r="L1856" i="1"/>
  <c r="D1856" i="1"/>
  <c r="E1855" i="1"/>
  <c r="K1854" i="1"/>
  <c r="L2001" i="1"/>
  <c r="D2001" i="1"/>
  <c r="E2000" i="1"/>
  <c r="F1999" i="1"/>
  <c r="G1998" i="1"/>
  <c r="G1853" i="1"/>
  <c r="H1852" i="1"/>
  <c r="I1851" i="1"/>
  <c r="I1850" i="1"/>
  <c r="K1848" i="1"/>
  <c r="L1847" i="1"/>
  <c r="D1847" i="1"/>
  <c r="E1997" i="1"/>
  <c r="F1996" i="1"/>
  <c r="F1995" i="1"/>
  <c r="G1994" i="1"/>
  <c r="H1993" i="1"/>
  <c r="H1992" i="1"/>
  <c r="I1846" i="1"/>
  <c r="K1990" i="1"/>
  <c r="L1989" i="1"/>
  <c r="D1989" i="1"/>
  <c r="E1845" i="1"/>
  <c r="K1844" i="1"/>
  <c r="L1987" i="1"/>
  <c r="D1987" i="1"/>
  <c r="E1843" i="1"/>
  <c r="F1842" i="1"/>
  <c r="G1841" i="1"/>
  <c r="G1840" i="1"/>
  <c r="H1839" i="1"/>
  <c r="I1986" i="1"/>
  <c r="I1985" i="1"/>
  <c r="K1984" i="1"/>
  <c r="L1983" i="1"/>
  <c r="D1983" i="1"/>
  <c r="E1982" i="1"/>
  <c r="F1981" i="1"/>
  <c r="F1980" i="1"/>
  <c r="G1837" i="1"/>
  <c r="H1836" i="1"/>
  <c r="H1979" i="1"/>
  <c r="I1978" i="1"/>
  <c r="K1976" i="1"/>
  <c r="L1975" i="1"/>
  <c r="D1975" i="1"/>
  <c r="E1974" i="1"/>
  <c r="K1973" i="1"/>
  <c r="L1834" i="1"/>
  <c r="D1834" i="1"/>
  <c r="E1972" i="1"/>
  <c r="F1971" i="1"/>
  <c r="G1833" i="1"/>
  <c r="G1832" i="1"/>
  <c r="H1970" i="1"/>
  <c r="I1969" i="1"/>
  <c r="I1831" i="1"/>
  <c r="K1968" i="1"/>
  <c r="L1967" i="1"/>
  <c r="D1967" i="1"/>
  <c r="E1829" i="1"/>
  <c r="F1966" i="1"/>
  <c r="F1828" i="1"/>
  <c r="G1965" i="1"/>
  <c r="H1827" i="1"/>
  <c r="H1826" i="1"/>
  <c r="I1825" i="1"/>
  <c r="K1964" i="1"/>
  <c r="L1963" i="1"/>
  <c r="D1963" i="1"/>
  <c r="E1962" i="1"/>
  <c r="K1960" i="1"/>
  <c r="L1823" i="1"/>
  <c r="D1823" i="1"/>
  <c r="E1822" i="1"/>
  <c r="F1959" i="1"/>
  <c r="G1958" i="1"/>
  <c r="G1957" i="1"/>
  <c r="H1956" i="1"/>
  <c r="I1955" i="1"/>
  <c r="I1821" i="1"/>
  <c r="K1954" i="1"/>
  <c r="L1953" i="1"/>
  <c r="D1953" i="1"/>
  <c r="E1952" i="1"/>
  <c r="F1951" i="1"/>
  <c r="F1819" i="1"/>
  <c r="G1950" i="1"/>
  <c r="H1949" i="1"/>
  <c r="H1948" i="1"/>
  <c r="I1947" i="1"/>
  <c r="K1945" i="1"/>
  <c r="L1944" i="1"/>
  <c r="D1944" i="1"/>
  <c r="E1943" i="1"/>
  <c r="K1941" i="1"/>
  <c r="L1940" i="1"/>
  <c r="D1940" i="1"/>
  <c r="E1939" i="1"/>
  <c r="F1818" i="1"/>
  <c r="G1817" i="1"/>
  <c r="G1816" i="1"/>
  <c r="H1938" i="1"/>
  <c r="I1937" i="1"/>
  <c r="I1815" i="1"/>
  <c r="K1813" i="1"/>
  <c r="L1936" i="1"/>
  <c r="D1936" i="1"/>
  <c r="E1812" i="1"/>
  <c r="F1811" i="1"/>
  <c r="F1935" i="1"/>
  <c r="G1934" i="1"/>
  <c r="H1810" i="1"/>
  <c r="H1933" i="1"/>
  <c r="I1809" i="1"/>
  <c r="K1931" i="1"/>
  <c r="L1808" i="1"/>
  <c r="D1808" i="1"/>
  <c r="E1807" i="1"/>
  <c r="K1930" i="1"/>
  <c r="L1929" i="1"/>
  <c r="D1929" i="1"/>
  <c r="E1805" i="1"/>
  <c r="F1928" i="1"/>
  <c r="G1804" i="1"/>
  <c r="G1927" i="1"/>
  <c r="H1803" i="1"/>
  <c r="I1926" i="1"/>
  <c r="I1925" i="1"/>
  <c r="K1924" i="1"/>
  <c r="L1923" i="1"/>
  <c r="D1923" i="1"/>
  <c r="E1801" i="1"/>
  <c r="F1800" i="1"/>
  <c r="F1799" i="1"/>
  <c r="G1798" i="1"/>
  <c r="H1922" i="1"/>
  <c r="H1797" i="1"/>
  <c r="I1921" i="1"/>
  <c r="K1919" i="1"/>
  <c r="L1918" i="1"/>
  <c r="D1918" i="1"/>
  <c r="E1796" i="1"/>
  <c r="K1794" i="1"/>
  <c r="L1793" i="1"/>
  <c r="D1793" i="1"/>
  <c r="E1792" i="1"/>
  <c r="F1791" i="1"/>
  <c r="G1790" i="1"/>
  <c r="G1917" i="1"/>
  <c r="H1916" i="1"/>
  <c r="I1915" i="1"/>
  <c r="I1914" i="1"/>
  <c r="K1912" i="1"/>
  <c r="L1789" i="1"/>
  <c r="D1789" i="1"/>
  <c r="E1911" i="1"/>
  <c r="F1910" i="1"/>
  <c r="F1909" i="1"/>
  <c r="G1788" i="1"/>
  <c r="H1908" i="1"/>
  <c r="H1787" i="1"/>
  <c r="I1907" i="1"/>
  <c r="K1785" i="1"/>
  <c r="L1784" i="1"/>
  <c r="D1784" i="1"/>
  <c r="E1783" i="1"/>
  <c r="K1906" i="1"/>
  <c r="L1905" i="1"/>
  <c r="D1905" i="1"/>
  <c r="E1781" i="1"/>
  <c r="F1904" i="1"/>
  <c r="G1903" i="1"/>
  <c r="G1902" i="1"/>
  <c r="H1901" i="1"/>
  <c r="I1900" i="1"/>
  <c r="I1780" i="1"/>
  <c r="K1898" i="1"/>
  <c r="L1897" i="1"/>
  <c r="D1897" i="1"/>
  <c r="E1779" i="1"/>
  <c r="F1766" i="1"/>
  <c r="F1778" i="1"/>
  <c r="G1777" i="1"/>
  <c r="H1765" i="1"/>
  <c r="H1776" i="1"/>
  <c r="I1775" i="1"/>
  <c r="K1764" i="1"/>
  <c r="L1773" i="1"/>
  <c r="D1773" i="1"/>
  <c r="E1763" i="1"/>
  <c r="K1771" i="1"/>
  <c r="L1762" i="1"/>
  <c r="D1762" i="1"/>
  <c r="E1770" i="1"/>
  <c r="F1769" i="1"/>
  <c r="G1768" i="1"/>
  <c r="G1761" i="1"/>
  <c r="H1767" i="1"/>
  <c r="I1759" i="1"/>
  <c r="I1758" i="1"/>
  <c r="K1756" i="1"/>
  <c r="L1755" i="1"/>
  <c r="D1755" i="1"/>
  <c r="E1754" i="1"/>
  <c r="F1753" i="1"/>
  <c r="F1752" i="1"/>
  <c r="G1751" i="1"/>
  <c r="H1750" i="1"/>
  <c r="H1749" i="1"/>
  <c r="I1748" i="1"/>
  <c r="K1746" i="1"/>
  <c r="L1745" i="1"/>
  <c r="D1745" i="1"/>
  <c r="E1744" i="1"/>
  <c r="K1742" i="1"/>
  <c r="L1741" i="1"/>
  <c r="D1741" i="1"/>
  <c r="E1740" i="1"/>
  <c r="F1739" i="1"/>
  <c r="G1738" i="1"/>
  <c r="G1737" i="1"/>
  <c r="H1736" i="1"/>
  <c r="I1735" i="1"/>
  <c r="I1734" i="1"/>
  <c r="K1732" i="1"/>
  <c r="L1731" i="1"/>
  <c r="D1731" i="1"/>
  <c r="E1730" i="1"/>
  <c r="F1729" i="1"/>
  <c r="F1728" i="1"/>
  <c r="G1727" i="1"/>
  <c r="H1726" i="1"/>
  <c r="H1725" i="1"/>
  <c r="I1724" i="1"/>
  <c r="K1722" i="1"/>
  <c r="L1721" i="1"/>
  <c r="D1721" i="1"/>
  <c r="E1720" i="1"/>
  <c r="K1718" i="1"/>
  <c r="L1717" i="1"/>
  <c r="D1717" i="1"/>
  <c r="E1716" i="1"/>
  <c r="F1715" i="1"/>
  <c r="G1714" i="1"/>
  <c r="G1713" i="1"/>
  <c r="H1712" i="1"/>
  <c r="I1711" i="1"/>
  <c r="I1710" i="1"/>
  <c r="K1708" i="1"/>
  <c r="L1707" i="1"/>
  <c r="D1707" i="1"/>
  <c r="E1706" i="1"/>
  <c r="F1705" i="1"/>
  <c r="F1704" i="1"/>
  <c r="G1703" i="1"/>
  <c r="H1702" i="1"/>
  <c r="H1701" i="1"/>
  <c r="I1700" i="1"/>
  <c r="K1698" i="1"/>
  <c r="L1697" i="1"/>
  <c r="D1697" i="1"/>
  <c r="E1696" i="1"/>
  <c r="K1694" i="1"/>
  <c r="L1693" i="1"/>
  <c r="D1693" i="1"/>
  <c r="E1692" i="1"/>
  <c r="F1691" i="1"/>
  <c r="G1690" i="1"/>
  <c r="G1689" i="1"/>
  <c r="H1688" i="1"/>
  <c r="I1687" i="1"/>
  <c r="I1686" i="1"/>
  <c r="K1684" i="1"/>
  <c r="L1683" i="1"/>
  <c r="D1683" i="1"/>
  <c r="E1682" i="1"/>
  <c r="F1681" i="1"/>
  <c r="F1680" i="1"/>
  <c r="G1679" i="1"/>
  <c r="H1678" i="1"/>
  <c r="H1677" i="1"/>
  <c r="I1676" i="1"/>
  <c r="K1674" i="1"/>
  <c r="L1673" i="1"/>
  <c r="D1673" i="1"/>
  <c r="E1672" i="1"/>
  <c r="K1670" i="1"/>
  <c r="L1669" i="1"/>
  <c r="D1669" i="1"/>
  <c r="E1668" i="1"/>
  <c r="F1667" i="1"/>
  <c r="G1666" i="1"/>
  <c r="G1665" i="1"/>
  <c r="H1664" i="1"/>
  <c r="I1663" i="1"/>
  <c r="I1662" i="1"/>
  <c r="K1660" i="1"/>
  <c r="L1659" i="1"/>
  <c r="D1659" i="1"/>
  <c r="E1658" i="1"/>
  <c r="F1657" i="1"/>
  <c r="F1656" i="1"/>
  <c r="G1655" i="1"/>
  <c r="H1654" i="1"/>
  <c r="H1653" i="1"/>
  <c r="I1652" i="1"/>
  <c r="K1650" i="1"/>
  <c r="L1649" i="1"/>
  <c r="D1649" i="1"/>
  <c r="E1648" i="1"/>
  <c r="K1646" i="1"/>
  <c r="L1645" i="1"/>
  <c r="D1645" i="1"/>
  <c r="I3445" i="1"/>
  <c r="E3423" i="1"/>
  <c r="H2890" i="1"/>
  <c r="D2878" i="1"/>
  <c r="D2863" i="1"/>
  <c r="H2854" i="1"/>
  <c r="L3333" i="1"/>
  <c r="G3314" i="1"/>
  <c r="K3291" i="1"/>
  <c r="K3270" i="1"/>
  <c r="F3244" i="1"/>
  <c r="F2807" i="1"/>
  <c r="I3223" i="1"/>
  <c r="I3214" i="1"/>
  <c r="E3205" i="1"/>
  <c r="E3201" i="1"/>
  <c r="G3196" i="1"/>
  <c r="E3191" i="1"/>
  <c r="K2782" i="1"/>
  <c r="E2780" i="1"/>
  <c r="K3174" i="1"/>
  <c r="F2779" i="1"/>
  <c r="I3169" i="1"/>
  <c r="L3165" i="1"/>
  <c r="F2776" i="1"/>
  <c r="I3162" i="1"/>
  <c r="D3159" i="1"/>
  <c r="L3155" i="1"/>
  <c r="G3154" i="1"/>
  <c r="I3150" i="1"/>
  <c r="D2771" i="1"/>
  <c r="G3144" i="1"/>
  <c r="E3139" i="1"/>
  <c r="D2768" i="1"/>
  <c r="G3133" i="1"/>
  <c r="E3130" i="1"/>
  <c r="H2763" i="1"/>
  <c r="K2762" i="1"/>
  <c r="E3121" i="1"/>
  <c r="H2758" i="1"/>
  <c r="K2755" i="1"/>
  <c r="F3115" i="1"/>
  <c r="H2753" i="1"/>
  <c r="L2751" i="1"/>
  <c r="K2748" i="1"/>
  <c r="F3108" i="1"/>
  <c r="I2746" i="1"/>
  <c r="L2742" i="1"/>
  <c r="F2740" i="1"/>
  <c r="I3102" i="1"/>
  <c r="D3100" i="1"/>
  <c r="L3097" i="1"/>
  <c r="G3095" i="1"/>
  <c r="I3092" i="1"/>
  <c r="D3090" i="1"/>
  <c r="G3087" i="1"/>
  <c r="E3082" i="1"/>
  <c r="D3080" i="1"/>
  <c r="G3076" i="1"/>
  <c r="E3073" i="1"/>
  <c r="H3071" i="1"/>
  <c r="K2722" i="1"/>
  <c r="E3064" i="1"/>
  <c r="H3061" i="1"/>
  <c r="K3058" i="1"/>
  <c r="F3056" i="1"/>
  <c r="H2715" i="1"/>
  <c r="L2713" i="1"/>
  <c r="K3050" i="1"/>
  <c r="F3047" i="1"/>
  <c r="I3043" i="1"/>
  <c r="L2710" i="1"/>
  <c r="F3039" i="1"/>
  <c r="I3035" i="1"/>
  <c r="D3034" i="1"/>
  <c r="L3030" i="1"/>
  <c r="G3027" i="1"/>
  <c r="I2706" i="1"/>
  <c r="D3022" i="1"/>
  <c r="G3020" i="1"/>
  <c r="E3014" i="1"/>
  <c r="D3012" i="1"/>
  <c r="G3008" i="1"/>
  <c r="E3003" i="1"/>
  <c r="H3000" i="1"/>
  <c r="K2997" i="1"/>
  <c r="E2992" i="1"/>
  <c r="H2695" i="1"/>
  <c r="K2986" i="1"/>
  <c r="F2983" i="1"/>
  <c r="H2693" i="1"/>
  <c r="L2690" i="1"/>
  <c r="K2977" i="1"/>
  <c r="F2975" i="1"/>
  <c r="I2972" i="1"/>
  <c r="L2686" i="1"/>
  <c r="F2967" i="1"/>
  <c r="I2683" i="1"/>
  <c r="D2964" i="1"/>
  <c r="L2960" i="1"/>
  <c r="G2680" i="1"/>
  <c r="I2954" i="1"/>
  <c r="D2951" i="1"/>
  <c r="G2949" i="1"/>
  <c r="E2945" i="1"/>
  <c r="D2942" i="1"/>
  <c r="G2939" i="1"/>
  <c r="E2672" i="1"/>
  <c r="H2932" i="1"/>
  <c r="K2930" i="1"/>
  <c r="E2665" i="1"/>
  <c r="H2662" i="1"/>
  <c r="K2659" i="1"/>
  <c r="F2657" i="1"/>
  <c r="H2653" i="1"/>
  <c r="L2280" i="1"/>
  <c r="K2279" i="1"/>
  <c r="F2277" i="1"/>
  <c r="I2646" i="1"/>
  <c r="L2274" i="1"/>
  <c r="F2642" i="1"/>
  <c r="I2639" i="1"/>
  <c r="D2270" i="1"/>
  <c r="L2635" i="1"/>
  <c r="G2633" i="1"/>
  <c r="I2629" i="1"/>
  <c r="D2626" i="1"/>
  <c r="G2625" i="1"/>
  <c r="E2619" i="1"/>
  <c r="D2617" i="1"/>
  <c r="G2613" i="1"/>
  <c r="E2609" i="1"/>
  <c r="H2608" i="1"/>
  <c r="K2605" i="1"/>
  <c r="E2252" i="1"/>
  <c r="H2600" i="1"/>
  <c r="K2597" i="1"/>
  <c r="F2594" i="1"/>
  <c r="H2590" i="1"/>
  <c r="L2586" i="1"/>
  <c r="K2584" i="1"/>
  <c r="F2248" i="1"/>
  <c r="I2245" i="1"/>
  <c r="L2243" i="1"/>
  <c r="F2241" i="1"/>
  <c r="I2574" i="1"/>
  <c r="D2239" i="1"/>
  <c r="L2237" i="1"/>
  <c r="G2235" i="1"/>
  <c r="I2233" i="1"/>
  <c r="D2567" i="1"/>
  <c r="G2228" i="1"/>
  <c r="E2563" i="1"/>
  <c r="D2561" i="1"/>
  <c r="G2557" i="1"/>
  <c r="E2554" i="1"/>
  <c r="H2550" i="1"/>
  <c r="K2546" i="1"/>
  <c r="E2542" i="1"/>
  <c r="H2540" i="1"/>
  <c r="K2213" i="1"/>
  <c r="F2536" i="1"/>
  <c r="H2532" i="1"/>
  <c r="L2209" i="1"/>
  <c r="K2529" i="1"/>
  <c r="F2528" i="1"/>
  <c r="I2204" i="1"/>
  <c r="L2524" i="1"/>
  <c r="F2521" i="1"/>
  <c r="I2518" i="1"/>
  <c r="D2515" i="1"/>
  <c r="L2200" i="1"/>
  <c r="G2197" i="1"/>
  <c r="I2194" i="1"/>
  <c r="D2508" i="1"/>
  <c r="G2505" i="1"/>
  <c r="E2500" i="1"/>
  <c r="D2189" i="1"/>
  <c r="G2496" i="1"/>
  <c r="E2493" i="1"/>
  <c r="H2182" i="1"/>
  <c r="K2179" i="1"/>
  <c r="E2488" i="1"/>
  <c r="K2485" i="1"/>
  <c r="D2178" i="1"/>
  <c r="G2177" i="1"/>
  <c r="H2480" i="1"/>
  <c r="G2478" i="1"/>
  <c r="E2176" i="1"/>
  <c r="K2474" i="1"/>
  <c r="D2472" i="1"/>
  <c r="K2471" i="1"/>
  <c r="I2470" i="1"/>
  <c r="E2468" i="1"/>
  <c r="F2466" i="1"/>
  <c r="D2465" i="1"/>
  <c r="K2168" i="1"/>
  <c r="D2462" i="1"/>
  <c r="H2165" i="1"/>
  <c r="G2164" i="1"/>
  <c r="H2456" i="1"/>
  <c r="K2455" i="1"/>
  <c r="D2453" i="1"/>
  <c r="I2449" i="1"/>
  <c r="H2160" i="1"/>
  <c r="F2158" i="1"/>
  <c r="D2157" i="1"/>
  <c r="F2441" i="1"/>
  <c r="D2439" i="1"/>
  <c r="L2434" i="1"/>
  <c r="G2433" i="1"/>
  <c r="H2155" i="1"/>
  <c r="F2153" i="1"/>
  <c r="D2429" i="1"/>
  <c r="L2426" i="1"/>
  <c r="H2148" i="1"/>
  <c r="I2146" i="1"/>
  <c r="D2422" i="1"/>
  <c r="F2421" i="1"/>
  <c r="L2418" i="1"/>
  <c r="L2414" i="1"/>
  <c r="I2412" i="1"/>
  <c r="H2410" i="1"/>
  <c r="F2408" i="1"/>
  <c r="G2405" i="1"/>
  <c r="L2401" i="1"/>
  <c r="E2140" i="1"/>
  <c r="H2400" i="1"/>
  <c r="I2137" i="1"/>
  <c r="G2136" i="1"/>
  <c r="F2397" i="1"/>
  <c r="K2395" i="1"/>
  <c r="D2394" i="1"/>
  <c r="F2392" i="1"/>
  <c r="G2132" i="1"/>
  <c r="H2391" i="1"/>
  <c r="L2389" i="1"/>
  <c r="E2128" i="1"/>
  <c r="K2388" i="1"/>
  <c r="L2126" i="1"/>
  <c r="G2124" i="1"/>
  <c r="K2123" i="1"/>
  <c r="E2122" i="1"/>
  <c r="I2121" i="1"/>
  <c r="H2384" i="1"/>
  <c r="D2120" i="1"/>
  <c r="I2383" i="1"/>
  <c r="G2118" i="1"/>
  <c r="L2382" i="1"/>
  <c r="F2379" i="1"/>
  <c r="E2378" i="1"/>
  <c r="I2376" i="1"/>
  <c r="G2375" i="1"/>
  <c r="F2115" i="1"/>
  <c r="D2114" i="1"/>
  <c r="H2112" i="1"/>
  <c r="G2373" i="1"/>
  <c r="E2372" i="1"/>
  <c r="L2370" i="1"/>
  <c r="D2369" i="1"/>
  <c r="E2368" i="1"/>
  <c r="F2367" i="1"/>
  <c r="G2366" i="1"/>
  <c r="G2365" i="1"/>
  <c r="H2364" i="1"/>
  <c r="I2363" i="1"/>
  <c r="I2362" i="1"/>
  <c r="K2110" i="1"/>
  <c r="L2361" i="1"/>
  <c r="D2361" i="1"/>
  <c r="E2109" i="1"/>
  <c r="F2108" i="1"/>
  <c r="F2360" i="1"/>
  <c r="G2359" i="1"/>
  <c r="H2107" i="1"/>
  <c r="H2358" i="1"/>
  <c r="I2357" i="1"/>
  <c r="K2105" i="1"/>
  <c r="L2356" i="1"/>
  <c r="D2356" i="1"/>
  <c r="E2355" i="1"/>
  <c r="K2353" i="1"/>
  <c r="L2352" i="1"/>
  <c r="D2352" i="1"/>
  <c r="E2351" i="1"/>
  <c r="F2350" i="1"/>
  <c r="G2104" i="1"/>
  <c r="G2103" i="1"/>
  <c r="H2102" i="1"/>
  <c r="I2349" i="1"/>
  <c r="I2101" i="1"/>
  <c r="K2100" i="1"/>
  <c r="L2099" i="1"/>
  <c r="D2099" i="1"/>
  <c r="E2347" i="1"/>
  <c r="F2098" i="1"/>
  <c r="F2346" i="1"/>
  <c r="G2345" i="1"/>
  <c r="H2097" i="1"/>
  <c r="H2096" i="1"/>
  <c r="I2095" i="1"/>
  <c r="K2343" i="1"/>
  <c r="L2342" i="1"/>
  <c r="D2342" i="1"/>
  <c r="E2341" i="1"/>
  <c r="K2339" i="1"/>
  <c r="L2094" i="1"/>
  <c r="D2094" i="1"/>
  <c r="E2338" i="1"/>
  <c r="F2337" i="1"/>
  <c r="G2336" i="1"/>
  <c r="G2335" i="1"/>
  <c r="H2334" i="1"/>
  <c r="I2333" i="1"/>
  <c r="I2332" i="1"/>
  <c r="K2093" i="1"/>
  <c r="L2092" i="1"/>
  <c r="D2092" i="1"/>
  <c r="E2091" i="1"/>
  <c r="F2090" i="1"/>
  <c r="F2089" i="1"/>
  <c r="G2330" i="1"/>
  <c r="H2088" i="1"/>
  <c r="H2087" i="1"/>
  <c r="I2329" i="1"/>
  <c r="K2327" i="1"/>
  <c r="L2086" i="1"/>
  <c r="D2086" i="1"/>
  <c r="E2326" i="1"/>
  <c r="K2324" i="1"/>
  <c r="L2085" i="1"/>
  <c r="D2085" i="1"/>
  <c r="E2323" i="1"/>
  <c r="F2322" i="1"/>
  <c r="G2084" i="1"/>
  <c r="G2321" i="1"/>
  <c r="H2320" i="1"/>
  <c r="I2319" i="1"/>
  <c r="I2083" i="1"/>
  <c r="K2082" i="1"/>
  <c r="L2081" i="1"/>
  <c r="D2081" i="1"/>
  <c r="E2317" i="1"/>
  <c r="F2316" i="1"/>
  <c r="F2315" i="1"/>
  <c r="G2080" i="1"/>
  <c r="H2314" i="1"/>
  <c r="H2079" i="1"/>
  <c r="I2078" i="1"/>
  <c r="K2077" i="1"/>
  <c r="L2312" i="1"/>
  <c r="D2312" i="1"/>
  <c r="E2311" i="1"/>
  <c r="K2310" i="1"/>
  <c r="L2075" i="1"/>
  <c r="D2075" i="1"/>
  <c r="E2074" i="1"/>
  <c r="F2073" i="1"/>
  <c r="G2309" i="1"/>
  <c r="G2072" i="1"/>
  <c r="H2308" i="1"/>
  <c r="I2307" i="1"/>
  <c r="I2306" i="1"/>
  <c r="K2304" i="1"/>
  <c r="L2303" i="1"/>
  <c r="D2303" i="1"/>
  <c r="E2071" i="1"/>
  <c r="F2302" i="1"/>
  <c r="F2070" i="1"/>
  <c r="G2301" i="1"/>
  <c r="H2300" i="1"/>
  <c r="H2299" i="1"/>
  <c r="I2298" i="1"/>
  <c r="K2069" i="1"/>
  <c r="L2296" i="1"/>
  <c r="D2296" i="1"/>
  <c r="E2068" i="1"/>
  <c r="K2295" i="1"/>
  <c r="L2294" i="1"/>
  <c r="D2294" i="1"/>
  <c r="E2293" i="1"/>
  <c r="F2066" i="1"/>
  <c r="G2065" i="1"/>
  <c r="G2292" i="1"/>
  <c r="H2064" i="1"/>
  <c r="I2291" i="1"/>
  <c r="I2063" i="1"/>
  <c r="K2062" i="1"/>
  <c r="L2061" i="1"/>
  <c r="D2061" i="1"/>
  <c r="E2060" i="1"/>
  <c r="F1894" i="1"/>
  <c r="F1893" i="1"/>
  <c r="G2059" i="1"/>
  <c r="H2058" i="1"/>
  <c r="H2057" i="1"/>
  <c r="I2056" i="1"/>
  <c r="K2054" i="1"/>
  <c r="L1892" i="1"/>
  <c r="D1892" i="1"/>
  <c r="E2053" i="1"/>
  <c r="K2052" i="1"/>
  <c r="L2051" i="1"/>
  <c r="D2051" i="1"/>
  <c r="E1890" i="1"/>
  <c r="F1889" i="1"/>
  <c r="G2050" i="1"/>
  <c r="G2049" i="1"/>
  <c r="H1888" i="1"/>
  <c r="I1887" i="1"/>
  <c r="I2048" i="1"/>
  <c r="K1886" i="1"/>
  <c r="L2046" i="1"/>
  <c r="D2046" i="1"/>
  <c r="E1885" i="1"/>
  <c r="F2045" i="1"/>
  <c r="F1884" i="1"/>
  <c r="G1883" i="1"/>
  <c r="H1882" i="1"/>
  <c r="H1881" i="1"/>
  <c r="I2044" i="1"/>
  <c r="K2042" i="1"/>
  <c r="L2041" i="1"/>
  <c r="D2041" i="1"/>
  <c r="E2040" i="1"/>
  <c r="K1879" i="1"/>
  <c r="L2039" i="1"/>
  <c r="D2039" i="1"/>
  <c r="E2038" i="1"/>
  <c r="F2037" i="1"/>
  <c r="G2036" i="1"/>
  <c r="G2035" i="1"/>
  <c r="H1878" i="1"/>
  <c r="I1877" i="1"/>
  <c r="I2034" i="1"/>
  <c r="K2032" i="1"/>
  <c r="L2031" i="1"/>
  <c r="D2031" i="1"/>
  <c r="E1876" i="1"/>
  <c r="F2030" i="1"/>
  <c r="F2029" i="1"/>
  <c r="G2028" i="1"/>
  <c r="H2027" i="1"/>
  <c r="H2026" i="1"/>
  <c r="I2025" i="1"/>
  <c r="K2023" i="1"/>
  <c r="L2022" i="1"/>
  <c r="D2022" i="1"/>
  <c r="E2021" i="1"/>
  <c r="K2019" i="1"/>
  <c r="L1875" i="1"/>
  <c r="D1875" i="1"/>
  <c r="E1874" i="1"/>
  <c r="F1873" i="1"/>
  <c r="G2018" i="1"/>
  <c r="G2017" i="1"/>
  <c r="H1872" i="1"/>
  <c r="I1871" i="1"/>
  <c r="I1870" i="1"/>
  <c r="K1869" i="1"/>
  <c r="L1868" i="1"/>
  <c r="D1868" i="1"/>
  <c r="E2015" i="1"/>
  <c r="F2014" i="1"/>
  <c r="F1867" i="1"/>
  <c r="G2013" i="1"/>
  <c r="H1866" i="1"/>
  <c r="H2012" i="1"/>
  <c r="I2011" i="1"/>
  <c r="K1864" i="1"/>
  <c r="L1863" i="1"/>
  <c r="D1863" i="1"/>
  <c r="E2010" i="1"/>
  <c r="K1862" i="1"/>
  <c r="L2008" i="1"/>
  <c r="D2008" i="1"/>
  <c r="E1861" i="1"/>
  <c r="F2007" i="1"/>
  <c r="G1860" i="1"/>
  <c r="G2006" i="1"/>
  <c r="H2005" i="1"/>
  <c r="I1859" i="1"/>
  <c r="I2004" i="1"/>
  <c r="K1858" i="1"/>
  <c r="L1857" i="1"/>
  <c r="D1857" i="1"/>
  <c r="E1856" i="1"/>
  <c r="F1855" i="1"/>
  <c r="F2002" i="1"/>
  <c r="G1854" i="1"/>
  <c r="H2001" i="1"/>
  <c r="H2000" i="1"/>
  <c r="I1999" i="1"/>
  <c r="K1853" i="1"/>
  <c r="L1852" i="1"/>
  <c r="D1852" i="1"/>
  <c r="E1851" i="1"/>
  <c r="K1849" i="1"/>
  <c r="L1848" i="1"/>
  <c r="D1848" i="1"/>
  <c r="E1847" i="1"/>
  <c r="F1997" i="1"/>
  <c r="G1996" i="1"/>
  <c r="G1995" i="1"/>
  <c r="H1994" i="1"/>
  <c r="I1993" i="1"/>
  <c r="I1992" i="1"/>
  <c r="K1991" i="1"/>
  <c r="L1990" i="1"/>
  <c r="D1990" i="1"/>
  <c r="E1989" i="1"/>
  <c r="F1845" i="1"/>
  <c r="F1988" i="1"/>
  <c r="G1844" i="1"/>
  <c r="H1987" i="1"/>
  <c r="H1843" i="1"/>
  <c r="I1842" i="1"/>
  <c r="K1840" i="1"/>
  <c r="L1839" i="1"/>
  <c r="D1839" i="1"/>
  <c r="E1986" i="1"/>
  <c r="K1838" i="1"/>
  <c r="L1984" i="1"/>
  <c r="D1984" i="1"/>
  <c r="E1983" i="1"/>
  <c r="F1982" i="1"/>
  <c r="G1981" i="1"/>
  <c r="G1980" i="1"/>
  <c r="H1837" i="1"/>
  <c r="I1836" i="1"/>
  <c r="I1979" i="1"/>
  <c r="K1977" i="1"/>
  <c r="L1976" i="1"/>
  <c r="D1976" i="1"/>
  <c r="E1975" i="1"/>
  <c r="F1974" i="1"/>
  <c r="F1835" i="1"/>
  <c r="G1973" i="1"/>
  <c r="H1834" i="1"/>
  <c r="H1972" i="1"/>
  <c r="I1971" i="1"/>
  <c r="K1832" i="1"/>
  <c r="L1970" i="1"/>
  <c r="D1970" i="1"/>
  <c r="E1969" i="1"/>
  <c r="K1830" i="1"/>
  <c r="L1968" i="1"/>
  <c r="D1968" i="1"/>
  <c r="E1967" i="1"/>
  <c r="F1829" i="1"/>
  <c r="G1966" i="1"/>
  <c r="G1828" i="1"/>
  <c r="H1965" i="1"/>
  <c r="I1827" i="1"/>
  <c r="I1826" i="1"/>
  <c r="K1824" i="1"/>
  <c r="L1964" i="1"/>
  <c r="D1964" i="1"/>
  <c r="E1963" i="1"/>
  <c r="F1962" i="1"/>
  <c r="F1961" i="1"/>
  <c r="G1960" i="1"/>
  <c r="H1823" i="1"/>
  <c r="H1822" i="1"/>
  <c r="I1959" i="1"/>
  <c r="K1957" i="1"/>
  <c r="L1956" i="1"/>
  <c r="D1956" i="1"/>
  <c r="E1955" i="1"/>
  <c r="K1820" i="1"/>
  <c r="L1954" i="1"/>
  <c r="D1954" i="1"/>
  <c r="E1953" i="1"/>
  <c r="F1952" i="1"/>
  <c r="G1951" i="1"/>
  <c r="G1819" i="1"/>
  <c r="H1950" i="1"/>
  <c r="I1949" i="1"/>
  <c r="I1948" i="1"/>
  <c r="K1946" i="1"/>
  <c r="L1945" i="1"/>
  <c r="D1945" i="1"/>
  <c r="E1944" i="1"/>
  <c r="F1943" i="1"/>
  <c r="F1942" i="1"/>
  <c r="G1941" i="1"/>
  <c r="H1940" i="1"/>
  <c r="H1939" i="1"/>
  <c r="I1818" i="1"/>
  <c r="K1816" i="1"/>
  <c r="L1938" i="1"/>
  <c r="D1938" i="1"/>
  <c r="E1937" i="1"/>
  <c r="K1814" i="1"/>
  <c r="L1813" i="1"/>
  <c r="D1813" i="1"/>
  <c r="E1936" i="1"/>
  <c r="F1812" i="1"/>
  <c r="G1811" i="1"/>
  <c r="G1935" i="1"/>
  <c r="H1934" i="1"/>
  <c r="I1810" i="1"/>
  <c r="I1933" i="1"/>
  <c r="K1932" i="1"/>
  <c r="L1931" i="1"/>
  <c r="D1931" i="1"/>
  <c r="E1808" i="1"/>
  <c r="F1807" i="1"/>
  <c r="F1806" i="1"/>
  <c r="G1930" i="1"/>
  <c r="H1929" i="1"/>
  <c r="H1805" i="1"/>
  <c r="I1928" i="1"/>
  <c r="K1927" i="1"/>
  <c r="L1803" i="1"/>
  <c r="D1803" i="1"/>
  <c r="E1926" i="1"/>
  <c r="K1802" i="1"/>
  <c r="L1924" i="1"/>
  <c r="D1924" i="1"/>
  <c r="E1923" i="1"/>
  <c r="F1801" i="1"/>
  <c r="G1800" i="1"/>
  <c r="G1799" i="1"/>
  <c r="H1798" i="1"/>
  <c r="I1922" i="1"/>
  <c r="I1797" i="1"/>
  <c r="K1920" i="1"/>
  <c r="L1919" i="1"/>
  <c r="D1919" i="1"/>
  <c r="F2902" i="1"/>
  <c r="F3380" i="1"/>
  <c r="I3368" i="1"/>
  <c r="E3348" i="1"/>
  <c r="H3329" i="1"/>
  <c r="D3309" i="1"/>
  <c r="D3289" i="1"/>
  <c r="H3266" i="1"/>
  <c r="H3249" i="1"/>
  <c r="I3241" i="1"/>
  <c r="D2805" i="1"/>
  <c r="D3221" i="1"/>
  <c r="D3212" i="1"/>
  <c r="H2791" i="1"/>
  <c r="H3194" i="1"/>
  <c r="H2781" i="1"/>
  <c r="F3179" i="1"/>
  <c r="K3173" i="1"/>
  <c r="F3171" i="1"/>
  <c r="H3168" i="1"/>
  <c r="L2777" i="1"/>
  <c r="K3163" i="1"/>
  <c r="F3162" i="1"/>
  <c r="I3158" i="1"/>
  <c r="L2773" i="1"/>
  <c r="F3153" i="1"/>
  <c r="I3149" i="1"/>
  <c r="D3147" i="1"/>
  <c r="L2770" i="1"/>
  <c r="G3142" i="1"/>
  <c r="I3138" i="1"/>
  <c r="D3136" i="1"/>
  <c r="G2767" i="1"/>
  <c r="E3129" i="1"/>
  <c r="D2763" i="1"/>
  <c r="G2762" i="1"/>
  <c r="E3120" i="1"/>
  <c r="H2757" i="1"/>
  <c r="K3116" i="1"/>
  <c r="E2753" i="1"/>
  <c r="H2751" i="1"/>
  <c r="K2747" i="1"/>
  <c r="F3107" i="1"/>
  <c r="H2745" i="1"/>
  <c r="L2741" i="1"/>
  <c r="K2739" i="1"/>
  <c r="F3102" i="1"/>
  <c r="I3099" i="1"/>
  <c r="L3096" i="1"/>
  <c r="F3094" i="1"/>
  <c r="I2733" i="1"/>
  <c r="D3089" i="1"/>
  <c r="L3086" i="1"/>
  <c r="G2731" i="1"/>
  <c r="I2729" i="1"/>
  <c r="D3079" i="1"/>
  <c r="G2728" i="1"/>
  <c r="E2724" i="1"/>
  <c r="D3071" i="1"/>
  <c r="G2722" i="1"/>
  <c r="E2719" i="1"/>
  <c r="H3060" i="1"/>
  <c r="K3057" i="1"/>
  <c r="E2715" i="1"/>
  <c r="H2713" i="1"/>
  <c r="K3049" i="1"/>
  <c r="F3046" i="1"/>
  <c r="H3042" i="1"/>
  <c r="L2709" i="1"/>
  <c r="K3038" i="1"/>
  <c r="F3035" i="1"/>
  <c r="I3033" i="1"/>
  <c r="L3029" i="1"/>
  <c r="F3026" i="1"/>
  <c r="I3023" i="1"/>
  <c r="D2704" i="1"/>
  <c r="L3019" i="1"/>
  <c r="G3017" i="1"/>
  <c r="I3013" i="1"/>
  <c r="D3011" i="1"/>
  <c r="G3007" i="1"/>
  <c r="E3002" i="1"/>
  <c r="D3000" i="1"/>
  <c r="G2997" i="1"/>
  <c r="E2991" i="1"/>
  <c r="H2988" i="1"/>
  <c r="K2985" i="1"/>
  <c r="E2693" i="1"/>
  <c r="H2690" i="1"/>
  <c r="K2688" i="1"/>
  <c r="F2974" i="1"/>
  <c r="H2971" i="1"/>
  <c r="L2685" i="1"/>
  <c r="K2966" i="1"/>
  <c r="F2683" i="1"/>
  <c r="I2963" i="1"/>
  <c r="L2959" i="1"/>
  <c r="F2957" i="1"/>
  <c r="I2953" i="1"/>
  <c r="D2679" i="1"/>
  <c r="L2677" i="1"/>
  <c r="G2676" i="1"/>
  <c r="I2944" i="1"/>
  <c r="D2674" i="1"/>
  <c r="G2938" i="1"/>
  <c r="E2671" i="1"/>
  <c r="D2932" i="1"/>
  <c r="G2930" i="1"/>
  <c r="E2664" i="1"/>
  <c r="H2925" i="1"/>
  <c r="K2658" i="1"/>
  <c r="E2653" i="1"/>
  <c r="H2280" i="1"/>
  <c r="K2278" i="1"/>
  <c r="F2648" i="1"/>
  <c r="H2645" i="1"/>
  <c r="L2643" i="1"/>
  <c r="K2641" i="1"/>
  <c r="F2639" i="1"/>
  <c r="I2637" i="1"/>
  <c r="L2634" i="1"/>
  <c r="F2632" i="1"/>
  <c r="I2628" i="1"/>
  <c r="D2267" i="1"/>
  <c r="L2264" i="1"/>
  <c r="G2622" i="1"/>
  <c r="I2263" i="1"/>
  <c r="D2616" i="1"/>
  <c r="G2612" i="1"/>
  <c r="E2259" i="1"/>
  <c r="D2608" i="1"/>
  <c r="G2605" i="1"/>
  <c r="E2251" i="1"/>
  <c r="H2599" i="1"/>
  <c r="K2596" i="1"/>
  <c r="E2590" i="1"/>
  <c r="H2586" i="1"/>
  <c r="K2583" i="1"/>
  <c r="F2247" i="1"/>
  <c r="H2580" i="1"/>
  <c r="L2242" i="1"/>
  <c r="K2577" i="1"/>
  <c r="F2574" i="1"/>
  <c r="I2238" i="1"/>
  <c r="L2236" i="1"/>
  <c r="F2234" i="1"/>
  <c r="I2232" i="1"/>
  <c r="D2230" i="1"/>
  <c r="L2565" i="1"/>
  <c r="G2564" i="1"/>
  <c r="I2562" i="1"/>
  <c r="D2560" i="1"/>
  <c r="G2556" i="1"/>
  <c r="E2553" i="1"/>
  <c r="D2550" i="1"/>
  <c r="G2546" i="1"/>
  <c r="E2216" i="1"/>
  <c r="H2214" i="1"/>
  <c r="K2212" i="1"/>
  <c r="E2532" i="1"/>
  <c r="H2209" i="1"/>
  <c r="K2207" i="1"/>
  <c r="F2205" i="1"/>
  <c r="H2203" i="1"/>
  <c r="L2523" i="1"/>
  <c r="K2520" i="1"/>
  <c r="F2518" i="1"/>
  <c r="I2514" i="1"/>
  <c r="L2199" i="1"/>
  <c r="F2196" i="1"/>
  <c r="I2510" i="1"/>
  <c r="D2193" i="1"/>
  <c r="L2192" i="1"/>
  <c r="G2191" i="1"/>
  <c r="I2190" i="1"/>
  <c r="D2188" i="1"/>
  <c r="G2187" i="1"/>
  <c r="E2492" i="1"/>
  <c r="D2182" i="1"/>
  <c r="G2179" i="1"/>
  <c r="H2487" i="1"/>
  <c r="L2485" i="1"/>
  <c r="E2178" i="1"/>
  <c r="K2482" i="1"/>
  <c r="I2480" i="1"/>
  <c r="K2477" i="1"/>
  <c r="I2476" i="1"/>
  <c r="G2474" i="1"/>
  <c r="E2472" i="1"/>
  <c r="F2471" i="1"/>
  <c r="E2470" i="1"/>
  <c r="K2171" i="1"/>
  <c r="D2170" i="1"/>
  <c r="G2466" i="1"/>
  <c r="H2464" i="1"/>
  <c r="G2168" i="1"/>
  <c r="E2462" i="1"/>
  <c r="K2460" i="1"/>
  <c r="D2165" i="1"/>
  <c r="K2457" i="1"/>
  <c r="I2456" i="1"/>
  <c r="E2453" i="1"/>
  <c r="F2451" i="1"/>
  <c r="D2449" i="1"/>
  <c r="K2446" i="1"/>
  <c r="D2160" i="1"/>
  <c r="H2443" i="1"/>
  <c r="G2441" i="1"/>
  <c r="H2438" i="1"/>
  <c r="K2437" i="1"/>
  <c r="D2435" i="1"/>
  <c r="I2155" i="1"/>
  <c r="H2428" i="1"/>
  <c r="F2151" i="1"/>
  <c r="D2427" i="1"/>
  <c r="F2425" i="1"/>
  <c r="D2148" i="1"/>
  <c r="L2144" i="1"/>
  <c r="G2421" i="1"/>
  <c r="H2418" i="1"/>
  <c r="F2143" i="1"/>
  <c r="D2415" i="1"/>
  <c r="L2409" i="1"/>
  <c r="H2405" i="1"/>
  <c r="I2403" i="1"/>
  <c r="D2402" i="1"/>
  <c r="F2140" i="1"/>
  <c r="L2138" i="1"/>
  <c r="L2135" i="1"/>
  <c r="I2134" i="1"/>
  <c r="L2395" i="1"/>
  <c r="E2394" i="1"/>
  <c r="G2392" i="1"/>
  <c r="H2132" i="1"/>
  <c r="I2391" i="1"/>
  <c r="K2130" i="1"/>
  <c r="D2129" i="1"/>
  <c r="F2128" i="1"/>
  <c r="G2388" i="1"/>
  <c r="D2387" i="1"/>
  <c r="D2125" i="1"/>
  <c r="K2386" i="1"/>
  <c r="G2123" i="1"/>
  <c r="F2122" i="1"/>
  <c r="G2384" i="1"/>
  <c r="E2120" i="1"/>
  <c r="E2383" i="1"/>
  <c r="L2117" i="1"/>
  <c r="H2382" i="1"/>
  <c r="D2381" i="1"/>
  <c r="K2380" i="1"/>
  <c r="G2379" i="1"/>
  <c r="F2378" i="1"/>
  <c r="H2375" i="1"/>
  <c r="K2114" i="1"/>
  <c r="E2114" i="1"/>
  <c r="K2113" i="1"/>
  <c r="H2373" i="1"/>
  <c r="F2372" i="1"/>
  <c r="E2371" i="1"/>
  <c r="K2369" i="1"/>
  <c r="H2368" i="1"/>
  <c r="I2367" i="1"/>
  <c r="K2365" i="1"/>
  <c r="L2364" i="1"/>
  <c r="D2364" i="1"/>
  <c r="E2363" i="1"/>
  <c r="K2111" i="1"/>
  <c r="L2110" i="1"/>
  <c r="D2110" i="1"/>
  <c r="E2361" i="1"/>
  <c r="F2109" i="1"/>
  <c r="G2108" i="1"/>
  <c r="G2360" i="1"/>
  <c r="H2359" i="1"/>
  <c r="I2107" i="1"/>
  <c r="I2358" i="1"/>
  <c r="K2106" i="1"/>
  <c r="L2105" i="1"/>
  <c r="D2105" i="1"/>
  <c r="E2356" i="1"/>
  <c r="F2355" i="1"/>
  <c r="F2354" i="1"/>
  <c r="G2353" i="1"/>
  <c r="H2352" i="1"/>
  <c r="H2351" i="1"/>
  <c r="I2350" i="1"/>
  <c r="K2103" i="1"/>
  <c r="L2102" i="1"/>
  <c r="D2102" i="1"/>
  <c r="E2349" i="1"/>
  <c r="K2348" i="1"/>
  <c r="L2100" i="1"/>
  <c r="D2100" i="1"/>
  <c r="E2099" i="1"/>
  <c r="F2347" i="1"/>
  <c r="G2098" i="1"/>
  <c r="G2346" i="1"/>
  <c r="H2345" i="1"/>
  <c r="I2097" i="1"/>
  <c r="I2096" i="1"/>
  <c r="K2344" i="1"/>
  <c r="L2343" i="1"/>
  <c r="D2343" i="1"/>
  <c r="E2342" i="1"/>
  <c r="F2341" i="1"/>
  <c r="F2340" i="1"/>
  <c r="G2339" i="1"/>
  <c r="H2094" i="1"/>
  <c r="H2338" i="1"/>
  <c r="I2337" i="1"/>
  <c r="K2335" i="1"/>
  <c r="L2334" i="1"/>
  <c r="D2334" i="1"/>
  <c r="E2333" i="1"/>
  <c r="K2331" i="1"/>
  <c r="L2093" i="1"/>
  <c r="D2093" i="1"/>
  <c r="E2092" i="1"/>
  <c r="F2091" i="1"/>
  <c r="G2090" i="1"/>
  <c r="G2089" i="1"/>
  <c r="H2330" i="1"/>
  <c r="I2088" i="1"/>
  <c r="I2087" i="1"/>
  <c r="K2328" i="1"/>
  <c r="L2327" i="1"/>
  <c r="D2327" i="1"/>
  <c r="E2086" i="1"/>
  <c r="F2326" i="1"/>
  <c r="F2325" i="1"/>
  <c r="G2324" i="1"/>
  <c r="H2085" i="1"/>
  <c r="H2323" i="1"/>
  <c r="I2322" i="1"/>
  <c r="K2321" i="1"/>
  <c r="L2320" i="1"/>
  <c r="D2320" i="1"/>
  <c r="E2319" i="1"/>
  <c r="K2318" i="1"/>
  <c r="L2082" i="1"/>
  <c r="D2082" i="1"/>
  <c r="E2081" i="1"/>
  <c r="F2317" i="1"/>
  <c r="G2316" i="1"/>
  <c r="G2315" i="1"/>
  <c r="H2080" i="1"/>
  <c r="I2314" i="1"/>
  <c r="I2079" i="1"/>
  <c r="K2313" i="1"/>
  <c r="L2077" i="1"/>
  <c r="D2077" i="1"/>
  <c r="E2312" i="1"/>
  <c r="F2311" i="1"/>
  <c r="F2076" i="1"/>
  <c r="G2310" i="1"/>
  <c r="H2075" i="1"/>
  <c r="H2074" i="1"/>
  <c r="I2073" i="1"/>
  <c r="K2072" i="1"/>
  <c r="L2308" i="1"/>
  <c r="D2308" i="1"/>
  <c r="E2307" i="1"/>
  <c r="K2305" i="1"/>
  <c r="L2304" i="1"/>
  <c r="D2304" i="1"/>
  <c r="E2303" i="1"/>
  <c r="F2071" i="1"/>
  <c r="G2302" i="1"/>
  <c r="G2070" i="1"/>
  <c r="H2301" i="1"/>
  <c r="I2300" i="1"/>
  <c r="I2299" i="1"/>
  <c r="K2297" i="1"/>
  <c r="L2069" i="1"/>
  <c r="D2069" i="1"/>
  <c r="E2296" i="1"/>
  <c r="F2068" i="1"/>
  <c r="F2067" i="1"/>
  <c r="G2295" i="1"/>
  <c r="H2294" i="1"/>
  <c r="H2293" i="1"/>
  <c r="I2066" i="1"/>
  <c r="K2292" i="1"/>
  <c r="L2064" i="1"/>
  <c r="D2064" i="1"/>
  <c r="E2291" i="1"/>
  <c r="K2290" i="1"/>
  <c r="L2062" i="1"/>
  <c r="D2062" i="1"/>
  <c r="E2061" i="1"/>
  <c r="F2060" i="1"/>
  <c r="G1894" i="1"/>
  <c r="G1893" i="1"/>
  <c r="H2059" i="1"/>
  <c r="I2058" i="1"/>
  <c r="I2057" i="1"/>
  <c r="K2055" i="1"/>
  <c r="L2054" i="1"/>
  <c r="D2054" i="1"/>
  <c r="E1892" i="1"/>
  <c r="F2053" i="1"/>
  <c r="F1891" i="1"/>
  <c r="G2052" i="1"/>
  <c r="H2051" i="1"/>
  <c r="H1890" i="1"/>
  <c r="I1889" i="1"/>
  <c r="K2049" i="1"/>
  <c r="L1888" i="1"/>
  <c r="D1888" i="1"/>
  <c r="E1887" i="1"/>
  <c r="K2047" i="1"/>
  <c r="L1886" i="1"/>
  <c r="D1886" i="1"/>
  <c r="E2046" i="1"/>
  <c r="F1885" i="1"/>
  <c r="G2045" i="1"/>
  <c r="G1884" i="1"/>
  <c r="H1883" i="1"/>
  <c r="I1882" i="1"/>
  <c r="I1881" i="1"/>
  <c r="K2043" i="1"/>
  <c r="L2042" i="1"/>
  <c r="D2042" i="1"/>
  <c r="E2041" i="1"/>
  <c r="F2040" i="1"/>
  <c r="F1880" i="1"/>
  <c r="G1879" i="1"/>
  <c r="H2039" i="1"/>
  <c r="H2038" i="1"/>
  <c r="I2037" i="1"/>
  <c r="K2035" i="1"/>
  <c r="L1878" i="1"/>
  <c r="D1878" i="1"/>
  <c r="E1877" i="1"/>
  <c r="K2033" i="1"/>
  <c r="L2032" i="1"/>
  <c r="D2032" i="1"/>
  <c r="E2031" i="1"/>
  <c r="F1876" i="1"/>
  <c r="G2030" i="1"/>
  <c r="G2029" i="1"/>
  <c r="H2028" i="1"/>
  <c r="I2027" i="1"/>
  <c r="I2026" i="1"/>
  <c r="K2024" i="1"/>
  <c r="L2023" i="1"/>
  <c r="D2023" i="1"/>
  <c r="E2022" i="1"/>
  <c r="F2021" i="1"/>
  <c r="F2020" i="1"/>
  <c r="G2019" i="1"/>
  <c r="H1875" i="1"/>
  <c r="H1874" i="1"/>
  <c r="I1873" i="1"/>
  <c r="K2017" i="1"/>
  <c r="L1872" i="1"/>
  <c r="D1872" i="1"/>
  <c r="E1871" i="1"/>
  <c r="K2016" i="1"/>
  <c r="L1869" i="1"/>
  <c r="D1869" i="1"/>
  <c r="E1868" i="1"/>
  <c r="F2015" i="1"/>
  <c r="G2014" i="1"/>
  <c r="G1867" i="1"/>
  <c r="H2013" i="1"/>
  <c r="I1866" i="1"/>
  <c r="I2012" i="1"/>
  <c r="K1865" i="1"/>
  <c r="L1864" i="1"/>
  <c r="D1864" i="1"/>
  <c r="E1863" i="1"/>
  <c r="F2010" i="1"/>
  <c r="F2009" i="1"/>
  <c r="G1862" i="1"/>
  <c r="H2008" i="1"/>
  <c r="H1861" i="1"/>
  <c r="I2007" i="1"/>
  <c r="K2006" i="1"/>
  <c r="L2005" i="1"/>
  <c r="D2005" i="1"/>
  <c r="E1859" i="1"/>
  <c r="K2003" i="1"/>
  <c r="L1858" i="1"/>
  <c r="D1858" i="1"/>
  <c r="E1857" i="1"/>
  <c r="F1856" i="1"/>
  <c r="G1855" i="1"/>
  <c r="G2002" i="1"/>
  <c r="H1854" i="1"/>
  <c r="I2001" i="1"/>
  <c r="I2000" i="1"/>
  <c r="K1998" i="1"/>
  <c r="L1853" i="1"/>
  <c r="D1853" i="1"/>
  <c r="E1852" i="1"/>
  <c r="F1851" i="1"/>
  <c r="F1850" i="1"/>
  <c r="G1849" i="1"/>
  <c r="H1848" i="1"/>
  <c r="H1847" i="1"/>
  <c r="I1997" i="1"/>
  <c r="K1995" i="1"/>
  <c r="L1994" i="1"/>
  <c r="D1994" i="1"/>
  <c r="E1993" i="1"/>
  <c r="K1846" i="1"/>
  <c r="L1991" i="1"/>
  <c r="D1991" i="1"/>
  <c r="E1990" i="1"/>
  <c r="F1989" i="1"/>
  <c r="G1845" i="1"/>
  <c r="G1988" i="1"/>
  <c r="H1844" i="1"/>
  <c r="I1987" i="1"/>
  <c r="I1843" i="1"/>
  <c r="K1841" i="1"/>
  <c r="L1840" i="1"/>
  <c r="D1840" i="1"/>
  <c r="E1839" i="1"/>
  <c r="F1986" i="1"/>
  <c r="F1985" i="1"/>
  <c r="G1838" i="1"/>
  <c r="H1984" i="1"/>
  <c r="H1983" i="1"/>
  <c r="I1982" i="1"/>
  <c r="K1980" i="1"/>
  <c r="L1837" i="1"/>
  <c r="D1837" i="1"/>
  <c r="E1836" i="1"/>
  <c r="K1978" i="1"/>
  <c r="L1977" i="1"/>
  <c r="D1977" i="1"/>
  <c r="E1976" i="1"/>
  <c r="F1975" i="1"/>
  <c r="G1974" i="1"/>
  <c r="G1835" i="1"/>
  <c r="H1973" i="1"/>
  <c r="I1834" i="1"/>
  <c r="I1972" i="1"/>
  <c r="K1833" i="1"/>
  <c r="L1832" i="1"/>
  <c r="D1832" i="1"/>
  <c r="E1970" i="1"/>
  <c r="F1969" i="1"/>
  <c r="F1831" i="1"/>
  <c r="G1830" i="1"/>
  <c r="H1968" i="1"/>
  <c r="H1967" i="1"/>
  <c r="I1829" i="1"/>
  <c r="K1828" i="1"/>
  <c r="L1965" i="1"/>
  <c r="D1965" i="1"/>
  <c r="E1827" i="1"/>
  <c r="K1825" i="1"/>
  <c r="L1824" i="1"/>
  <c r="D1824" i="1"/>
  <c r="E1964" i="1"/>
  <c r="F1963" i="1"/>
  <c r="G1962" i="1"/>
  <c r="G1961" i="1"/>
  <c r="H1960" i="1"/>
  <c r="I1823" i="1"/>
  <c r="I1822" i="1"/>
  <c r="K1958" i="1"/>
  <c r="L1957" i="1"/>
  <c r="D1957" i="1"/>
  <c r="E1956" i="1"/>
  <c r="F1955" i="1"/>
  <c r="F1821" i="1"/>
  <c r="G1820" i="1"/>
  <c r="H1954" i="1"/>
  <c r="H1953" i="1"/>
  <c r="I1952" i="1"/>
  <c r="K1819" i="1"/>
  <c r="L1950" i="1"/>
  <c r="D1950" i="1"/>
  <c r="E1949" i="1"/>
  <c r="K1947" i="1"/>
  <c r="L1946" i="1"/>
  <c r="D1946" i="1"/>
  <c r="E1945" i="1"/>
  <c r="F1944" i="1"/>
  <c r="G1943" i="1"/>
  <c r="G1942" i="1"/>
  <c r="H1941" i="1"/>
  <c r="I1940" i="1"/>
  <c r="I1939" i="1"/>
  <c r="K1817" i="1"/>
  <c r="L1816" i="1"/>
  <c r="D1816" i="1"/>
  <c r="E1938" i="1"/>
  <c r="F1937" i="1"/>
  <c r="F1815" i="1"/>
  <c r="G1814" i="1"/>
  <c r="H1813" i="1"/>
  <c r="H1936" i="1"/>
  <c r="I1812" i="1"/>
  <c r="K1935" i="1"/>
  <c r="L1934" i="1"/>
  <c r="D1934" i="1"/>
  <c r="E1810" i="1"/>
  <c r="K1809" i="1"/>
  <c r="L1932" i="1"/>
  <c r="D1932" i="1"/>
  <c r="E1931" i="1"/>
  <c r="F1808" i="1"/>
  <c r="G1807" i="1"/>
  <c r="G1806" i="1"/>
  <c r="H1930" i="1"/>
  <c r="I1929" i="1"/>
  <c r="I1805" i="1"/>
  <c r="K1804" i="1"/>
  <c r="L1927" i="1"/>
  <c r="D1927" i="1"/>
  <c r="E1803" i="1"/>
  <c r="F1926" i="1"/>
  <c r="F1925" i="1"/>
  <c r="G1802" i="1"/>
  <c r="H1924" i="1"/>
  <c r="H1923" i="1"/>
  <c r="I1801" i="1"/>
  <c r="K1799" i="1"/>
  <c r="L1798" i="1"/>
  <c r="D1798" i="1"/>
  <c r="E1922" i="1"/>
  <c r="K1921" i="1"/>
  <c r="L1920" i="1"/>
  <c r="D1920" i="1"/>
  <c r="E1919" i="1"/>
  <c r="F1918" i="1"/>
  <c r="G1796" i="1"/>
  <c r="G1795" i="1"/>
  <c r="H1794" i="1"/>
  <c r="I1793" i="1"/>
  <c r="I1792" i="1"/>
  <c r="K1790" i="1"/>
  <c r="L1917" i="1"/>
  <c r="D1917" i="1"/>
  <c r="E1916" i="1"/>
  <c r="F1915" i="1"/>
  <c r="F1914" i="1"/>
  <c r="G1913" i="1"/>
  <c r="H1912" i="1"/>
  <c r="H1789" i="1"/>
  <c r="I1911" i="1"/>
  <c r="K1909" i="1"/>
  <c r="L1788" i="1"/>
  <c r="D1788" i="1"/>
  <c r="E1908" i="1"/>
  <c r="K1907" i="1"/>
  <c r="L1786" i="1"/>
  <c r="D1786" i="1"/>
  <c r="E1785" i="1"/>
  <c r="F1784" i="1"/>
  <c r="G1783" i="1"/>
  <c r="G1782" i="1"/>
  <c r="H1906" i="1"/>
  <c r="I1905" i="1"/>
  <c r="I1781" i="1"/>
  <c r="K1903" i="1"/>
  <c r="L1902" i="1"/>
  <c r="D1902" i="1"/>
  <c r="E1901" i="1"/>
  <c r="F1900" i="1"/>
  <c r="F1780" i="1"/>
  <c r="G1899" i="1"/>
  <c r="H1898" i="1"/>
  <c r="H1897" i="1"/>
  <c r="I1779" i="1"/>
  <c r="K1778" i="1"/>
  <c r="L1777" i="1"/>
  <c r="D1777" i="1"/>
  <c r="E1765" i="1"/>
  <c r="K1775" i="1"/>
  <c r="L1774" i="1"/>
  <c r="D1774" i="1"/>
  <c r="E1764" i="1"/>
  <c r="F1773" i="1"/>
  <c r="G1763" i="1"/>
  <c r="G1772" i="1"/>
  <c r="H1771" i="1"/>
  <c r="I1762" i="1"/>
  <c r="I1770" i="1"/>
  <c r="K1768" i="1"/>
  <c r="L1761" i="1"/>
  <c r="D1761" i="1"/>
  <c r="E1767" i="1"/>
  <c r="F1759" i="1"/>
  <c r="F1758" i="1"/>
  <c r="G1757" i="1"/>
  <c r="H1756" i="1"/>
  <c r="H1755" i="1"/>
  <c r="I1754" i="1"/>
  <c r="K1752" i="1"/>
  <c r="L1751" i="1"/>
  <c r="D1751" i="1"/>
  <c r="E1750" i="1"/>
  <c r="K1748" i="1"/>
  <c r="L1747" i="1"/>
  <c r="D1747" i="1"/>
  <c r="E1746" i="1"/>
  <c r="F1745" i="1"/>
  <c r="G1744" i="1"/>
  <c r="G1743" i="1"/>
  <c r="H1742" i="1"/>
  <c r="I1741" i="1"/>
  <c r="I1740" i="1"/>
  <c r="K1738" i="1"/>
  <c r="L1737" i="1"/>
  <c r="D1737" i="1"/>
  <c r="E1736" i="1"/>
  <c r="F1735" i="1"/>
  <c r="F1734" i="1"/>
  <c r="G1733" i="1"/>
  <c r="H1732" i="1"/>
  <c r="H1731" i="1"/>
  <c r="I1730" i="1"/>
  <c r="K1728" i="1"/>
  <c r="L1727" i="1"/>
  <c r="D1727" i="1"/>
  <c r="E1726" i="1"/>
  <c r="K1724" i="1"/>
  <c r="L1723" i="1"/>
  <c r="D1723" i="1"/>
  <c r="E1722" i="1"/>
  <c r="F1721" i="1"/>
  <c r="G1720" i="1"/>
  <c r="G1719" i="1"/>
  <c r="H1718" i="1"/>
  <c r="I1717" i="1"/>
  <c r="I1716" i="1"/>
  <c r="K1714" i="1"/>
  <c r="L1713" i="1"/>
  <c r="D1713" i="1"/>
  <c r="E1712" i="1"/>
  <c r="F1711" i="1"/>
  <c r="F1710" i="1"/>
  <c r="G1709" i="1"/>
  <c r="H1708" i="1"/>
  <c r="H1707" i="1"/>
  <c r="I1706" i="1"/>
  <c r="K1704" i="1"/>
  <c r="L1703" i="1"/>
  <c r="D1703" i="1"/>
  <c r="E1702" i="1"/>
  <c r="K1700" i="1"/>
  <c r="L1699" i="1"/>
  <c r="D1699" i="1"/>
  <c r="E1698" i="1"/>
  <c r="F1697" i="1"/>
  <c r="G1696" i="1"/>
  <c r="G1695" i="1"/>
  <c r="H1694" i="1"/>
  <c r="I1693" i="1"/>
  <c r="I1692" i="1"/>
  <c r="K1690" i="1"/>
  <c r="L1689" i="1"/>
  <c r="D1689" i="1"/>
  <c r="E1688" i="1"/>
  <c r="F1687" i="1"/>
  <c r="F1686" i="1"/>
  <c r="G1685" i="1"/>
  <c r="H1684" i="1"/>
  <c r="H1683" i="1"/>
  <c r="I1682" i="1"/>
  <c r="K1680" i="1"/>
  <c r="L1679" i="1"/>
  <c r="D1679" i="1"/>
  <c r="E1678" i="1"/>
  <c r="K1676" i="1"/>
  <c r="L1675" i="1"/>
  <c r="D1675" i="1"/>
  <c r="E1674" i="1"/>
  <c r="F1673" i="1"/>
  <c r="G1672" i="1"/>
  <c r="G1671" i="1"/>
  <c r="H1670" i="1"/>
  <c r="I1669" i="1"/>
  <c r="I1668" i="1"/>
  <c r="K1666" i="1"/>
  <c r="L1665" i="1"/>
  <c r="D1665" i="1"/>
  <c r="E1664" i="1"/>
  <c r="F1663" i="1"/>
  <c r="F1662" i="1"/>
  <c r="G1661" i="1"/>
  <c r="H1660" i="1"/>
  <c r="H1659" i="1"/>
  <c r="I1658" i="1"/>
  <c r="K1656" i="1"/>
  <c r="L1655" i="1"/>
  <c r="D1655" i="1"/>
  <c r="E1654" i="1"/>
  <c r="K1652" i="1"/>
  <c r="L1651" i="1"/>
  <c r="D1651" i="1"/>
  <c r="E1650" i="1"/>
  <c r="F1649" i="1"/>
  <c r="G1648" i="1"/>
  <c r="G1647" i="1"/>
  <c r="H1646" i="1"/>
  <c r="I1645" i="1"/>
  <c r="I1644" i="1"/>
  <c r="K1642" i="1"/>
  <c r="L1641" i="1"/>
  <c r="D1641" i="1"/>
  <c r="E1640" i="1"/>
  <c r="F1639" i="1"/>
  <c r="F1638" i="1"/>
  <c r="G1637" i="1"/>
  <c r="H1636" i="1"/>
  <c r="H1635" i="1"/>
  <c r="I1634" i="1"/>
  <c r="K1632" i="1"/>
  <c r="L1631" i="1"/>
  <c r="D1631" i="1"/>
  <c r="E1630" i="1"/>
  <c r="K1628" i="1"/>
  <c r="L1627" i="1"/>
  <c r="D1627" i="1"/>
  <c r="E1626" i="1"/>
  <c r="F1625" i="1"/>
  <c r="G1624" i="1"/>
  <c r="G1623" i="1"/>
  <c r="H1622" i="1"/>
  <c r="I1621" i="1"/>
  <c r="I1620" i="1"/>
  <c r="K1618" i="1"/>
  <c r="L1617" i="1"/>
  <c r="D1617" i="1"/>
  <c r="E1616" i="1"/>
  <c r="F1615" i="1"/>
  <c r="F1614" i="1"/>
  <c r="G1613" i="1"/>
  <c r="H1612" i="1"/>
  <c r="H1611" i="1"/>
  <c r="I1610" i="1"/>
  <c r="K1608" i="1"/>
  <c r="L1607" i="1"/>
  <c r="D1607" i="1"/>
  <c r="E1606" i="1"/>
  <c r="K1604" i="1"/>
  <c r="L1603" i="1"/>
  <c r="D1603" i="1"/>
  <c r="E1602" i="1"/>
  <c r="F1601" i="1"/>
  <c r="G1600" i="1"/>
  <c r="G1599" i="1"/>
  <c r="H1598" i="1"/>
  <c r="I1597" i="1"/>
  <c r="I1596" i="1"/>
  <c r="K1594" i="1"/>
  <c r="L1593" i="1"/>
  <c r="D1593" i="1"/>
  <c r="E1592" i="1"/>
  <c r="F1591" i="1"/>
  <c r="F1590" i="1"/>
  <c r="G1589" i="1"/>
  <c r="H1588" i="1"/>
  <c r="H1587" i="1"/>
  <c r="I1586" i="1"/>
  <c r="K1584" i="1"/>
  <c r="L1583" i="1"/>
  <c r="D1583" i="1"/>
  <c r="E1582" i="1"/>
  <c r="K1580" i="1"/>
  <c r="L1579" i="1"/>
  <c r="D1579" i="1"/>
  <c r="E1578" i="1"/>
  <c r="F1577" i="1"/>
  <c r="G1576" i="1"/>
  <c r="G1575" i="1"/>
  <c r="H1574" i="1"/>
  <c r="I1573" i="1"/>
  <c r="I1572" i="1"/>
  <c r="K1570" i="1"/>
  <c r="L1569" i="1"/>
  <c r="D1569" i="1"/>
  <c r="E1568" i="1"/>
  <c r="F1567" i="1"/>
  <c r="F1566" i="1"/>
  <c r="G1565" i="1"/>
  <c r="H1564" i="1"/>
  <c r="H1563" i="1"/>
  <c r="I1562" i="1"/>
  <c r="K1560" i="1"/>
  <c r="L1559" i="1"/>
  <c r="D1559" i="1"/>
  <c r="E1558" i="1"/>
  <c r="K1556" i="1"/>
  <c r="L1555" i="1"/>
  <c r="D1555" i="1"/>
  <c r="E1554" i="1"/>
  <c r="F1553" i="1"/>
  <c r="G1552" i="1"/>
  <c r="G1551" i="1"/>
  <c r="H1550" i="1"/>
  <c r="I1549" i="1"/>
  <c r="I1548" i="1"/>
  <c r="K1546" i="1"/>
  <c r="L1545" i="1"/>
  <c r="D1545" i="1"/>
  <c r="E1544" i="1"/>
  <c r="F1543" i="1"/>
  <c r="F1542" i="1"/>
  <c r="G1541" i="1"/>
  <c r="G3439" i="1"/>
  <c r="K3417" i="1"/>
  <c r="K3397" i="1"/>
  <c r="G2876" i="1"/>
  <c r="F3347" i="1"/>
  <c r="I3328" i="1"/>
  <c r="E2833" i="1"/>
  <c r="E3288" i="1"/>
  <c r="I3265" i="1"/>
  <c r="E3249" i="1"/>
  <c r="H2810" i="1"/>
  <c r="I2804" i="1"/>
  <c r="D3220" i="1"/>
  <c r="D3211" i="1"/>
  <c r="G2791" i="1"/>
  <c r="K3200" i="1"/>
  <c r="I3194" i="1"/>
  <c r="F2783" i="1"/>
  <c r="D2781" i="1"/>
  <c r="G3179" i="1"/>
  <c r="L3173" i="1"/>
  <c r="G3171" i="1"/>
  <c r="I3168" i="1"/>
  <c r="D3165" i="1"/>
  <c r="G3163" i="1"/>
  <c r="E3158" i="1"/>
  <c r="D3155" i="1"/>
  <c r="G3153" i="1"/>
  <c r="E3147" i="1"/>
  <c r="H2770" i="1"/>
  <c r="K3141" i="1"/>
  <c r="E3136" i="1"/>
  <c r="H2767" i="1"/>
  <c r="K3131" i="1"/>
  <c r="F3129" i="1"/>
  <c r="H3126" i="1"/>
  <c r="L3123" i="1"/>
  <c r="K2760" i="1"/>
  <c r="F3120" i="1"/>
  <c r="I2757" i="1"/>
  <c r="L3116" i="1"/>
  <c r="F3114" i="1"/>
  <c r="I3111" i="1"/>
  <c r="D2751" i="1"/>
  <c r="L2747" i="1"/>
  <c r="G3107" i="1"/>
  <c r="I2745" i="1"/>
  <c r="D2742" i="1"/>
  <c r="G2739" i="1"/>
  <c r="E3099" i="1"/>
  <c r="D3097" i="1"/>
  <c r="G3094" i="1"/>
  <c r="E3089" i="1"/>
  <c r="H3086" i="1"/>
  <c r="K2730" i="1"/>
  <c r="E3079" i="1"/>
  <c r="H2728" i="1"/>
  <c r="K2725" i="1"/>
  <c r="F2724" i="1"/>
  <c r="H3070" i="1"/>
  <c r="L3067" i="1"/>
  <c r="K3065" i="1"/>
  <c r="F2719" i="1"/>
  <c r="I3060" i="1"/>
  <c r="L3057" i="1"/>
  <c r="F3055" i="1"/>
  <c r="I3053" i="1"/>
  <c r="D2713" i="1"/>
  <c r="L3049" i="1"/>
  <c r="G3046" i="1"/>
  <c r="I3042" i="1"/>
  <c r="D2710" i="1"/>
  <c r="G3038" i="1"/>
  <c r="E3033" i="1"/>
  <c r="D3030" i="1"/>
  <c r="G3026" i="1"/>
  <c r="E2704" i="1"/>
  <c r="H3019" i="1"/>
  <c r="K3016" i="1"/>
  <c r="E3011" i="1"/>
  <c r="H3007" i="1"/>
  <c r="K2699" i="1"/>
  <c r="F3002" i="1"/>
  <c r="H2697" i="1"/>
  <c r="L2996" i="1"/>
  <c r="K2994" i="1"/>
  <c r="F2991" i="1"/>
  <c r="I2988" i="1"/>
  <c r="L2985" i="1"/>
  <c r="F2982" i="1"/>
  <c r="I2692" i="1"/>
  <c r="D2690" i="1"/>
  <c r="L2688" i="1"/>
  <c r="G2974" i="1"/>
  <c r="I2971" i="1"/>
  <c r="D2686" i="1"/>
  <c r="G2966" i="1"/>
  <c r="E2963" i="1"/>
  <c r="D2960" i="1"/>
  <c r="G2957" i="1"/>
  <c r="E2679" i="1"/>
  <c r="H2677" i="1"/>
  <c r="K2675" i="1"/>
  <c r="E2674" i="1"/>
  <c r="H2938" i="1"/>
  <c r="K2935" i="1"/>
  <c r="F2671" i="1"/>
  <c r="H2669" i="1"/>
  <c r="L2667" i="1"/>
  <c r="K2666" i="1"/>
  <c r="F2664" i="1"/>
  <c r="I2925" i="1"/>
  <c r="L2658" i="1"/>
  <c r="F2656" i="1"/>
  <c r="I2282" i="1"/>
  <c r="D2280" i="1"/>
  <c r="L2278" i="1"/>
  <c r="G2648" i="1"/>
  <c r="I2645" i="1"/>
  <c r="D2274" i="1"/>
  <c r="G2641" i="1"/>
  <c r="E2637" i="1"/>
  <c r="D2635" i="1"/>
  <c r="G2632" i="1"/>
  <c r="E2267" i="1"/>
  <c r="H2264" i="1"/>
  <c r="K2621" i="1"/>
  <c r="E2616" i="1"/>
  <c r="H2612" i="1"/>
  <c r="K2611" i="1"/>
  <c r="F2259" i="1"/>
  <c r="H2607" i="1"/>
  <c r="L2255" i="1"/>
  <c r="K2253" i="1"/>
  <c r="F2251" i="1"/>
  <c r="I2599" i="1"/>
  <c r="L2596" i="1"/>
  <c r="F2593" i="1"/>
  <c r="I2589" i="1"/>
  <c r="D2586" i="1"/>
  <c r="L2583" i="1"/>
  <c r="G2247" i="1"/>
  <c r="I2580" i="1"/>
  <c r="D2243" i="1"/>
  <c r="G2577" i="1"/>
  <c r="E2238" i="1"/>
  <c r="D2237" i="1"/>
  <c r="G2234" i="1"/>
  <c r="E2230" i="1"/>
  <c r="H2565" i="1"/>
  <c r="K2225" i="1"/>
  <c r="E2560" i="1"/>
  <c r="H2556" i="1"/>
  <c r="K2220" i="1"/>
  <c r="F2553" i="1"/>
  <c r="H2549" i="1"/>
  <c r="L2545" i="1"/>
  <c r="K2218" i="1"/>
  <c r="F2216" i="1"/>
  <c r="I2214" i="1"/>
  <c r="L2212" i="1"/>
  <c r="F2535" i="1"/>
  <c r="I2531" i="1"/>
  <c r="D2209" i="1"/>
  <c r="L2207" i="1"/>
  <c r="G2205" i="1"/>
  <c r="I2203" i="1"/>
  <c r="D2524" i="1"/>
  <c r="G2520" i="1"/>
  <c r="E2514" i="1"/>
  <c r="D2200" i="1"/>
  <c r="G2196" i="1"/>
  <c r="E2193" i="1"/>
  <c r="H2192" i="1"/>
  <c r="K2502" i="1"/>
  <c r="E2188" i="1"/>
  <c r="H2187" i="1"/>
  <c r="K2494" i="1"/>
  <c r="F2492" i="1"/>
  <c r="H2181" i="1"/>
  <c r="L2489" i="1"/>
  <c r="I2487" i="1"/>
  <c r="K2484" i="1"/>
  <c r="F2178" i="1"/>
  <c r="G2482" i="1"/>
  <c r="E2480" i="1"/>
  <c r="L2477" i="1"/>
  <c r="E2476" i="1"/>
  <c r="K2473" i="1"/>
  <c r="I2175" i="1"/>
  <c r="G2471" i="1"/>
  <c r="H2469" i="1"/>
  <c r="L2171" i="1"/>
  <c r="E2170" i="1"/>
  <c r="K2169" i="1"/>
  <c r="I2464" i="1"/>
  <c r="K2167" i="1"/>
  <c r="I2166" i="1"/>
  <c r="G2460" i="1"/>
  <c r="E2165" i="1"/>
  <c r="F2457" i="1"/>
  <c r="E2456" i="1"/>
  <c r="K2454" i="1"/>
  <c r="D2161" i="1"/>
  <c r="G2451" i="1"/>
  <c r="H2448" i="1"/>
  <c r="G2446" i="1"/>
  <c r="E2160" i="1"/>
  <c r="K2444" i="1"/>
  <c r="D2443" i="1"/>
  <c r="K2440" i="1"/>
  <c r="I2438" i="1"/>
  <c r="E2435" i="1"/>
  <c r="F2432" i="1"/>
  <c r="D2155" i="1"/>
  <c r="K2430" i="1"/>
  <c r="D2428" i="1"/>
  <c r="H2426" i="1"/>
  <c r="G2425" i="1"/>
  <c r="H2147" i="1"/>
  <c r="K2146" i="1"/>
  <c r="D2145" i="1"/>
  <c r="I2418" i="1"/>
  <c r="H2414" i="1"/>
  <c r="F2412" i="1"/>
  <c r="D2410" i="1"/>
  <c r="F2407" i="1"/>
  <c r="D2405" i="1"/>
  <c r="L2141" i="1"/>
  <c r="G2140" i="1"/>
  <c r="H2138" i="1"/>
  <c r="F2137" i="1"/>
  <c r="D2136" i="1"/>
  <c r="H2395" i="1"/>
  <c r="I2393" i="1"/>
  <c r="K2133" i="1"/>
  <c r="D2132" i="1"/>
  <c r="L2130" i="1"/>
  <c r="E2129" i="1"/>
  <c r="G2128" i="1"/>
  <c r="H2388" i="1"/>
  <c r="H2126" i="1"/>
  <c r="E2125" i="1"/>
  <c r="L2386" i="1"/>
  <c r="H2123" i="1"/>
  <c r="D2122" i="1"/>
  <c r="K2121" i="1"/>
  <c r="K2120" i="1"/>
  <c r="I2119" i="1"/>
  <c r="F2383" i="1"/>
  <c r="I2382" i="1"/>
  <c r="E2381" i="1"/>
  <c r="L2380" i="1"/>
  <c r="L2378" i="1"/>
  <c r="H2377" i="1"/>
  <c r="F2376" i="1"/>
  <c r="E2375" i="1"/>
  <c r="L2114" i="1"/>
  <c r="I2374" i="1"/>
  <c r="H2113" i="1"/>
  <c r="F2112" i="1"/>
  <c r="D2373" i="1"/>
  <c r="K2371" i="1"/>
  <c r="I2370" i="1"/>
  <c r="L2369" i="1"/>
  <c r="I2368" i="1"/>
  <c r="K2366" i="1"/>
  <c r="L2365" i="1"/>
  <c r="D2365" i="1"/>
  <c r="E2364" i="1"/>
  <c r="F2363" i="1"/>
  <c r="F2362" i="1"/>
  <c r="G2111" i="1"/>
  <c r="H2110" i="1"/>
  <c r="H2361" i="1"/>
  <c r="I2109" i="1"/>
  <c r="K2360" i="1"/>
  <c r="L2359" i="1"/>
  <c r="D2359" i="1"/>
  <c r="E2107" i="1"/>
  <c r="K2357" i="1"/>
  <c r="L2106" i="1"/>
  <c r="D2106" i="1"/>
  <c r="E2105" i="1"/>
  <c r="F2356" i="1"/>
  <c r="G2355" i="1"/>
  <c r="G2354" i="1"/>
  <c r="H2353" i="1"/>
  <c r="I2352" i="1"/>
  <c r="I2351" i="1"/>
  <c r="K2104" i="1"/>
  <c r="L2103" i="1"/>
  <c r="D2103" i="1"/>
  <c r="E2102" i="1"/>
  <c r="F2349" i="1"/>
  <c r="F2101" i="1"/>
  <c r="G2348" i="1"/>
  <c r="H2100" i="1"/>
  <c r="H2099" i="1"/>
  <c r="I2347" i="1"/>
  <c r="K2346" i="1"/>
  <c r="L2345" i="1"/>
  <c r="D2345" i="1"/>
  <c r="E2097" i="1"/>
  <c r="K2095" i="1"/>
  <c r="L2344" i="1"/>
  <c r="D2344" i="1"/>
  <c r="E2343" i="1"/>
  <c r="F2342" i="1"/>
  <c r="G2341" i="1"/>
  <c r="G2340" i="1"/>
  <c r="H2339" i="1"/>
  <c r="I2094" i="1"/>
  <c r="I2338" i="1"/>
  <c r="K2336" i="1"/>
  <c r="L2335" i="1"/>
  <c r="D2335" i="1"/>
  <c r="E2334" i="1"/>
  <c r="F2333" i="1"/>
  <c r="F2332" i="1"/>
  <c r="G2331" i="1"/>
  <c r="H2093" i="1"/>
  <c r="H2092" i="1"/>
  <c r="I2091" i="1"/>
  <c r="K2089" i="1"/>
  <c r="L2330" i="1"/>
  <c r="D2330" i="1"/>
  <c r="E2088" i="1"/>
  <c r="K2329" i="1"/>
  <c r="L2328" i="1"/>
  <c r="D2328" i="1"/>
  <c r="E2327" i="1"/>
  <c r="F2086" i="1"/>
  <c r="G2326" i="1"/>
  <c r="G2325" i="1"/>
  <c r="H2324" i="1"/>
  <c r="I2085" i="1"/>
  <c r="I2323" i="1"/>
  <c r="K2084" i="1"/>
  <c r="L2321" i="1"/>
  <c r="D2321" i="1"/>
  <c r="E2320" i="1"/>
  <c r="F2319" i="1"/>
  <c r="F2083" i="1"/>
  <c r="G2318" i="1"/>
  <c r="H2082" i="1"/>
  <c r="H2081" i="1"/>
  <c r="I2317" i="1"/>
  <c r="K2315" i="1"/>
  <c r="L2080" i="1"/>
  <c r="D2080" i="1"/>
  <c r="E2314" i="1"/>
  <c r="K2078" i="1"/>
  <c r="L2313" i="1"/>
  <c r="D2313" i="1"/>
  <c r="E2077" i="1"/>
  <c r="F2312" i="1"/>
  <c r="G2311" i="1"/>
  <c r="G2076" i="1"/>
  <c r="H2310" i="1"/>
  <c r="I2075" i="1"/>
  <c r="I2074" i="1"/>
  <c r="K2309" i="1"/>
  <c r="L2072" i="1"/>
  <c r="D2072" i="1"/>
  <c r="E2308" i="1"/>
  <c r="F2307" i="1"/>
  <c r="F2306" i="1"/>
  <c r="G2305" i="1"/>
  <c r="H2304" i="1"/>
  <c r="H2303" i="1"/>
  <c r="I2071" i="1"/>
  <c r="K2070" i="1"/>
  <c r="L2301" i="1"/>
  <c r="D2301" i="1"/>
  <c r="E2300" i="1"/>
  <c r="K2298" i="1"/>
  <c r="L2297" i="1"/>
  <c r="D2297" i="1"/>
  <c r="E2069" i="1"/>
  <c r="F2296" i="1"/>
  <c r="G2068" i="1"/>
  <c r="G2067" i="1"/>
  <c r="H2295" i="1"/>
  <c r="I2294" i="1"/>
  <c r="I2293" i="1"/>
  <c r="K2065" i="1"/>
  <c r="L2292" i="1"/>
  <c r="D2292" i="1"/>
  <c r="E2064" i="1"/>
  <c r="F2291" i="1"/>
  <c r="F2063" i="1"/>
  <c r="G2290" i="1"/>
  <c r="H2062" i="1"/>
  <c r="H2061" i="1"/>
  <c r="I2060" i="1"/>
  <c r="K1893" i="1"/>
  <c r="L2059" i="1"/>
  <c r="D2059" i="1"/>
  <c r="E2058" i="1"/>
  <c r="K2056" i="1"/>
  <c r="L2055" i="1"/>
  <c r="D2055" i="1"/>
  <c r="E2054" i="1"/>
  <c r="F1892" i="1"/>
  <c r="G2053" i="1"/>
  <c r="G1891" i="1"/>
  <c r="H2052" i="1"/>
  <c r="I2051" i="1"/>
  <c r="I1890" i="1"/>
  <c r="K2050" i="1"/>
  <c r="L2049" i="1"/>
  <c r="D2049" i="1"/>
  <c r="E1888" i="1"/>
  <c r="F1887" i="1"/>
  <c r="F2048" i="1"/>
  <c r="G2047" i="1"/>
  <c r="H1886" i="1"/>
  <c r="H2046" i="1"/>
  <c r="I1885" i="1"/>
  <c r="K1884" i="1"/>
  <c r="L1883" i="1"/>
  <c r="D1883" i="1"/>
  <c r="E1882" i="1"/>
  <c r="K2044" i="1"/>
  <c r="L2043" i="1"/>
  <c r="D2043" i="1"/>
  <c r="E2042" i="1"/>
  <c r="F2041" i="1"/>
  <c r="G2040" i="1"/>
  <c r="G1880" i="1"/>
  <c r="H1879" i="1"/>
  <c r="I2039" i="1"/>
  <c r="I2038" i="1"/>
  <c r="K2036" i="1"/>
  <c r="L2035" i="1"/>
  <c r="D2035" i="1"/>
  <c r="E1878" i="1"/>
  <c r="F1877" i="1"/>
  <c r="F2034" i="1"/>
  <c r="G2033" i="1"/>
  <c r="H2032" i="1"/>
  <c r="H2031" i="1"/>
  <c r="I1876" i="1"/>
  <c r="K2029" i="1"/>
  <c r="L2028" i="1"/>
  <c r="D2028" i="1"/>
  <c r="E2027" i="1"/>
  <c r="K2025" i="1"/>
  <c r="L2024" i="1"/>
  <c r="D2024" i="1"/>
  <c r="E2023" i="1"/>
  <c r="F2022" i="1"/>
  <c r="G2021" i="1"/>
  <c r="G2020" i="1"/>
  <c r="H2019" i="1"/>
  <c r="I1875" i="1"/>
  <c r="I1874" i="1"/>
  <c r="K2018" i="1"/>
  <c r="L2017" i="1"/>
  <c r="D2017" i="1"/>
  <c r="E1872" i="1"/>
  <c r="F1871" i="1"/>
  <c r="F1870" i="1"/>
  <c r="G2016" i="1"/>
  <c r="H1869" i="1"/>
  <c r="H1868" i="1"/>
  <c r="I2015" i="1"/>
  <c r="K1867" i="1"/>
  <c r="L2013" i="1"/>
  <c r="D2013" i="1"/>
  <c r="E1866" i="1"/>
  <c r="K2011" i="1"/>
  <c r="L1865" i="1"/>
  <c r="D1865" i="1"/>
  <c r="E1864" i="1"/>
  <c r="F1863" i="1"/>
  <c r="G2010" i="1"/>
  <c r="G2009" i="1"/>
  <c r="H1862" i="1"/>
  <c r="I2008" i="1"/>
  <c r="I1861" i="1"/>
  <c r="K1860" i="1"/>
  <c r="L2006" i="1"/>
  <c r="D2006" i="1"/>
  <c r="E2005" i="1"/>
  <c r="F1859" i="1"/>
  <c r="F2004" i="1"/>
  <c r="G2003" i="1"/>
  <c r="H1858" i="1"/>
  <c r="H1857" i="1"/>
  <c r="I1856" i="1"/>
  <c r="K2002" i="1"/>
  <c r="L1854" i="1"/>
  <c r="D1854" i="1"/>
  <c r="E2001" i="1"/>
  <c r="K1999" i="1"/>
  <c r="L1998" i="1"/>
  <c r="D1998" i="1"/>
  <c r="E1853" i="1"/>
  <c r="F1852" i="1"/>
  <c r="G1851" i="1"/>
  <c r="G1850" i="1"/>
  <c r="H1849" i="1"/>
  <c r="I1848" i="1"/>
  <c r="I1847" i="1"/>
  <c r="K1996" i="1"/>
  <c r="L1995" i="1"/>
  <c r="D1995" i="1"/>
  <c r="E1994" i="1"/>
  <c r="F1993" i="1"/>
  <c r="F1992" i="1"/>
  <c r="G1846" i="1"/>
  <c r="H1991" i="1"/>
  <c r="H1990" i="1"/>
  <c r="I1989" i="1"/>
  <c r="K1988" i="1"/>
  <c r="L1844" i="1"/>
  <c r="D1844" i="1"/>
  <c r="E1987" i="1"/>
  <c r="K1842" i="1"/>
  <c r="L1841" i="1"/>
  <c r="D1841" i="1"/>
  <c r="E1840" i="1"/>
  <c r="F1839" i="1"/>
  <c r="G1986" i="1"/>
  <c r="G1985" i="1"/>
  <c r="H1838" i="1"/>
  <c r="I1984" i="1"/>
  <c r="I1983" i="1"/>
  <c r="K1981" i="1"/>
  <c r="L1980" i="1"/>
  <c r="D1980" i="1"/>
  <c r="E1837" i="1"/>
  <c r="F1836" i="1"/>
  <c r="F1979" i="1"/>
  <c r="G1978" i="1"/>
  <c r="H1977" i="1"/>
  <c r="H1976" i="1"/>
  <c r="I1975" i="1"/>
  <c r="K1835" i="1"/>
  <c r="L1973" i="1"/>
  <c r="D1973" i="1"/>
  <c r="E1834" i="1"/>
  <c r="K1971" i="1"/>
  <c r="L1833" i="1"/>
  <c r="D1833" i="1"/>
  <c r="E1832" i="1"/>
  <c r="F1970" i="1"/>
  <c r="G1969" i="1"/>
  <c r="G1831" i="1"/>
  <c r="H1830" i="1"/>
  <c r="I1968" i="1"/>
  <c r="I1967" i="1"/>
  <c r="K1966" i="1"/>
  <c r="L1828" i="1"/>
  <c r="D1828" i="1"/>
  <c r="E1965" i="1"/>
  <c r="F1827" i="1"/>
  <c r="F1826" i="1"/>
  <c r="G1825" i="1"/>
  <c r="H1824" i="1"/>
  <c r="H1964" i="1"/>
  <c r="I1963" i="1"/>
  <c r="K1961" i="1"/>
  <c r="L1960" i="1"/>
  <c r="D1960" i="1"/>
  <c r="E1823" i="1"/>
  <c r="K1959" i="1"/>
  <c r="L1958" i="1"/>
  <c r="D1958" i="1"/>
  <c r="E1957" i="1"/>
  <c r="F1956" i="1"/>
  <c r="G1955" i="1"/>
  <c r="G1821" i="1"/>
  <c r="H1820" i="1"/>
  <c r="I1954" i="1"/>
  <c r="I1953" i="1"/>
  <c r="K1951" i="1"/>
  <c r="L1819" i="1"/>
  <c r="D1819" i="1"/>
  <c r="E1950" i="1"/>
  <c r="F1949" i="1"/>
  <c r="F1948" i="1"/>
  <c r="G1947" i="1"/>
  <c r="H1946" i="1"/>
  <c r="H1945" i="1"/>
  <c r="I1944" i="1"/>
  <c r="K1942" i="1"/>
  <c r="L1941" i="1"/>
  <c r="D1941" i="1"/>
  <c r="E1940" i="1"/>
  <c r="K1818" i="1"/>
  <c r="L1817" i="1"/>
  <c r="D1817" i="1"/>
  <c r="E1816" i="1"/>
  <c r="F1938" i="1"/>
  <c r="G1937" i="1"/>
  <c r="G1815" i="1"/>
  <c r="H1814" i="1"/>
  <c r="I1813" i="1"/>
  <c r="I1936" i="1"/>
  <c r="K1811" i="1"/>
  <c r="L1935" i="1"/>
  <c r="D1935" i="1"/>
  <c r="E1934" i="1"/>
  <c r="F1810" i="1"/>
  <c r="F1933" i="1"/>
  <c r="G1809" i="1"/>
  <c r="H1932" i="1"/>
  <c r="H1931" i="1"/>
  <c r="I1808" i="1"/>
  <c r="K1806" i="1"/>
  <c r="L1930" i="1"/>
  <c r="D1930" i="1"/>
  <c r="E1929" i="1"/>
  <c r="K1928" i="1"/>
  <c r="L1804" i="1"/>
  <c r="D1804" i="1"/>
  <c r="E1927" i="1"/>
  <c r="F1803" i="1"/>
  <c r="G1926" i="1"/>
  <c r="G1925" i="1"/>
  <c r="H1802" i="1"/>
  <c r="I1924" i="1"/>
  <c r="I1923" i="1"/>
  <c r="K1800" i="1"/>
  <c r="L1799" i="1"/>
  <c r="D1799" i="1"/>
  <c r="E1798" i="1"/>
  <c r="F1922" i="1"/>
  <c r="F1797" i="1"/>
  <c r="G1921" i="1"/>
  <c r="H1920" i="1"/>
  <c r="H1919" i="1"/>
  <c r="I1918" i="1"/>
  <c r="D3434" i="1"/>
  <c r="G3363" i="1"/>
  <c r="L3230" i="1"/>
  <c r="L3198" i="1"/>
  <c r="G3177" i="1"/>
  <c r="D2777" i="1"/>
  <c r="D2773" i="1"/>
  <c r="D2770" i="1"/>
  <c r="H2766" i="1"/>
  <c r="H3123" i="1"/>
  <c r="L2754" i="1"/>
  <c r="L3109" i="1"/>
  <c r="L2738" i="1"/>
  <c r="G2734" i="1"/>
  <c r="G2730" i="1"/>
  <c r="K3074" i="1"/>
  <c r="K2720" i="1"/>
  <c r="K3054" i="1"/>
  <c r="F3045" i="1"/>
  <c r="G2708" i="1"/>
  <c r="F2990" i="1"/>
  <c r="F2692" i="1"/>
  <c r="I2970" i="1"/>
  <c r="I2962" i="1"/>
  <c r="E2950" i="1"/>
  <c r="E2941" i="1"/>
  <c r="E2669" i="1"/>
  <c r="H2661" i="1"/>
  <c r="I2651" i="1"/>
  <c r="D2643" i="1"/>
  <c r="D2634" i="1"/>
  <c r="D2264" i="1"/>
  <c r="H2262" i="1"/>
  <c r="H2255" i="1"/>
  <c r="L2595" i="1"/>
  <c r="L2582" i="1"/>
  <c r="L2576" i="1"/>
  <c r="G2569" i="1"/>
  <c r="G2225" i="1"/>
  <c r="K2219" i="1"/>
  <c r="K2217" i="1"/>
  <c r="K2534" i="1"/>
  <c r="F2527" i="1"/>
  <c r="G2517" i="1"/>
  <c r="L2484" i="1"/>
  <c r="G2477" i="1"/>
  <c r="L2173" i="1"/>
  <c r="G2169" i="1"/>
  <c r="K2459" i="1"/>
  <c r="L2454" i="1"/>
  <c r="K2445" i="1"/>
  <c r="F2440" i="1"/>
  <c r="G2432" i="1"/>
  <c r="K2150" i="1"/>
  <c r="K2416" i="1"/>
  <c r="G2407" i="1"/>
  <c r="F2134" i="1"/>
  <c r="L2131" i="1"/>
  <c r="I2127" i="1"/>
  <c r="L2120" i="1"/>
  <c r="E2382" i="1"/>
  <c r="I2377" i="1"/>
  <c r="D2372" i="1"/>
  <c r="K2367" i="1"/>
  <c r="F2364" i="1"/>
  <c r="I2110" i="1"/>
  <c r="L2360" i="1"/>
  <c r="F2358" i="1"/>
  <c r="I2356" i="1"/>
  <c r="D2353" i="1"/>
  <c r="L2104" i="1"/>
  <c r="G2349" i="1"/>
  <c r="I2099" i="1"/>
  <c r="D2346" i="1"/>
  <c r="G2095" i="1"/>
  <c r="E2094" i="1"/>
  <c r="D2336" i="1"/>
  <c r="G2332" i="1"/>
  <c r="E2330" i="1"/>
  <c r="H2328" i="1"/>
  <c r="K2325" i="1"/>
  <c r="E2321" i="1"/>
  <c r="H2318" i="1"/>
  <c r="K2316" i="1"/>
  <c r="F2314" i="1"/>
  <c r="H2077" i="1"/>
  <c r="L2310" i="1"/>
  <c r="K2073" i="1"/>
  <c r="F2308" i="1"/>
  <c r="I2304" i="1"/>
  <c r="L2070" i="1"/>
  <c r="F2299" i="1"/>
  <c r="I2296" i="1"/>
  <c r="D2295" i="1"/>
  <c r="L2065" i="1"/>
  <c r="G2291" i="1"/>
  <c r="I2061" i="1"/>
  <c r="D1893" i="1"/>
  <c r="G2056" i="1"/>
  <c r="E2051" i="1"/>
  <c r="D2050" i="1"/>
  <c r="G2048" i="1"/>
  <c r="E1883" i="1"/>
  <c r="H2043" i="1"/>
  <c r="K1880" i="1"/>
  <c r="E2035" i="1"/>
  <c r="H2033" i="1"/>
  <c r="K2030" i="1"/>
  <c r="F2027" i="1"/>
  <c r="H2023" i="1"/>
  <c r="L2019" i="1"/>
  <c r="K1873" i="1"/>
  <c r="F1872" i="1"/>
  <c r="I1869" i="1"/>
  <c r="L1867" i="1"/>
  <c r="F2012" i="1"/>
  <c r="I1863" i="1"/>
  <c r="D1862" i="1"/>
  <c r="L1860" i="1"/>
  <c r="G1859" i="1"/>
  <c r="I1857" i="1"/>
  <c r="D2002" i="1"/>
  <c r="G1999" i="1"/>
  <c r="E1848" i="1"/>
  <c r="D1996" i="1"/>
  <c r="G1992" i="1"/>
  <c r="E1844" i="1"/>
  <c r="H1841" i="1"/>
  <c r="K1985" i="1"/>
  <c r="E1980" i="1"/>
  <c r="H1978" i="1"/>
  <c r="K1974" i="1"/>
  <c r="F1834" i="1"/>
  <c r="H1832" i="1"/>
  <c r="L1830" i="1"/>
  <c r="K1829" i="1"/>
  <c r="F1965" i="1"/>
  <c r="I1824" i="1"/>
  <c r="L1961" i="1"/>
  <c r="F1822" i="1"/>
  <c r="I1956" i="1"/>
  <c r="D1820" i="1"/>
  <c r="L1951" i="1"/>
  <c r="G1949" i="1"/>
  <c r="I1945" i="1"/>
  <c r="D1942" i="1"/>
  <c r="G1818" i="1"/>
  <c r="E1813" i="1"/>
  <c r="D1811" i="1"/>
  <c r="G1933" i="1"/>
  <c r="E1930" i="1"/>
  <c r="H1804" i="1"/>
  <c r="K1925" i="1"/>
  <c r="E1799" i="1"/>
  <c r="H1921" i="1"/>
  <c r="E1918" i="1"/>
  <c r="L1794" i="1"/>
  <c r="E1793" i="1"/>
  <c r="K1791" i="1"/>
  <c r="D1790" i="1"/>
  <c r="F1916" i="1"/>
  <c r="G1914" i="1"/>
  <c r="I1912" i="1"/>
  <c r="L1909" i="1"/>
  <c r="E1788" i="1"/>
  <c r="F1787" i="1"/>
  <c r="H1786" i="1"/>
  <c r="I1784" i="1"/>
  <c r="K1782" i="1"/>
  <c r="D1906" i="1"/>
  <c r="L1903" i="1"/>
  <c r="E1902" i="1"/>
  <c r="G1900" i="1"/>
  <c r="H1899" i="1"/>
  <c r="I1897" i="1"/>
  <c r="K1766" i="1"/>
  <c r="D1778" i="1"/>
  <c r="F1765" i="1"/>
  <c r="G1775" i="1"/>
  <c r="H1764" i="1"/>
  <c r="L1771" i="1"/>
  <c r="E1762" i="1"/>
  <c r="K1769" i="1"/>
  <c r="D1768" i="1"/>
  <c r="F1767" i="1"/>
  <c r="G1758" i="1"/>
  <c r="I1756" i="1"/>
  <c r="L1752" i="1"/>
  <c r="E1751" i="1"/>
  <c r="F1749" i="1"/>
  <c r="H1747" i="1"/>
  <c r="I1745" i="1"/>
  <c r="K1743" i="1"/>
  <c r="D1742" i="1"/>
  <c r="L1738" i="1"/>
  <c r="E1737" i="1"/>
  <c r="G1735" i="1"/>
  <c r="H1733" i="1"/>
  <c r="I1731" i="1"/>
  <c r="K1729" i="1"/>
  <c r="D1728" i="1"/>
  <c r="F1726" i="1"/>
  <c r="G1724" i="1"/>
  <c r="H1722" i="1"/>
  <c r="L1718" i="1"/>
  <c r="E1717" i="1"/>
  <c r="K1715" i="1"/>
  <c r="D1714" i="1"/>
  <c r="F1712" i="1"/>
  <c r="G1710" i="1"/>
  <c r="I1708" i="1"/>
  <c r="L1704" i="1"/>
  <c r="E1703" i="1"/>
  <c r="F1701" i="1"/>
  <c r="H1699" i="1"/>
  <c r="I1697" i="1"/>
  <c r="K1695" i="1"/>
  <c r="D1694" i="1"/>
  <c r="L1690" i="1"/>
  <c r="E1689" i="1"/>
  <c r="G1687" i="1"/>
  <c r="H1685" i="1"/>
  <c r="I1683" i="1"/>
  <c r="K1681" i="1"/>
  <c r="D1680" i="1"/>
  <c r="F1678" i="1"/>
  <c r="G1676" i="1"/>
  <c r="H1674" i="1"/>
  <c r="L1670" i="1"/>
  <c r="E1669" i="1"/>
  <c r="K1667" i="1"/>
  <c r="D1666" i="1"/>
  <c r="F1664" i="1"/>
  <c r="G1662" i="1"/>
  <c r="I1660" i="1"/>
  <c r="L1656" i="1"/>
  <c r="E1655" i="1"/>
  <c r="F1653" i="1"/>
  <c r="H1651" i="1"/>
  <c r="I1649" i="1"/>
  <c r="K1647" i="1"/>
  <c r="D1646" i="1"/>
  <c r="F1643" i="1"/>
  <c r="H1641" i="1"/>
  <c r="D1640" i="1"/>
  <c r="L1638" i="1"/>
  <c r="H1637" i="1"/>
  <c r="L1635" i="1"/>
  <c r="K1634" i="1"/>
  <c r="G1633" i="1"/>
  <c r="I1631" i="1"/>
  <c r="F1630" i="1"/>
  <c r="I1628" i="1"/>
  <c r="I1627" i="1"/>
  <c r="D1626" i="1"/>
  <c r="L1624" i="1"/>
  <c r="L1622" i="1"/>
  <c r="L1621" i="1"/>
  <c r="F1620" i="1"/>
  <c r="I1617" i="1"/>
  <c r="F1616" i="1"/>
  <c r="I1614" i="1"/>
  <c r="D1613" i="1"/>
  <c r="K1611" i="1"/>
  <c r="E1611" i="1"/>
  <c r="L1609" i="1"/>
  <c r="H1607" i="1"/>
  <c r="G1606" i="1"/>
  <c r="E1605" i="1"/>
  <c r="K1603" i="1"/>
  <c r="I1602" i="1"/>
  <c r="H1601" i="1"/>
  <c r="F1600" i="1"/>
  <c r="D1599" i="1"/>
  <c r="K1597" i="1"/>
  <c r="H1596" i="1"/>
  <c r="G1595" i="1"/>
  <c r="F1594" i="1"/>
  <c r="L1592" i="1"/>
  <c r="H1590" i="1"/>
  <c r="K1589" i="1"/>
  <c r="E1588" i="1"/>
  <c r="L1586" i="1"/>
  <c r="F1586" i="1"/>
  <c r="D1585" i="1"/>
  <c r="K1583" i="1"/>
  <c r="I1582" i="1"/>
  <c r="G1581" i="1"/>
  <c r="F1580" i="1"/>
  <c r="L1578" i="1"/>
  <c r="I1576" i="1"/>
  <c r="F1575" i="1"/>
  <c r="E1574" i="1"/>
  <c r="L1572" i="1"/>
  <c r="I1571" i="1"/>
  <c r="H1570" i="1"/>
  <c r="F1569" i="1"/>
  <c r="D1568" i="1"/>
  <c r="K1566" i="1"/>
  <c r="I1565" i="1"/>
  <c r="L1564" i="1"/>
  <c r="D1562" i="1"/>
  <c r="G1561" i="1"/>
  <c r="E1560" i="1"/>
  <c r="L1558" i="1"/>
  <c r="I1557" i="1"/>
  <c r="H1556" i="1"/>
  <c r="G1555" i="1"/>
  <c r="D1554" i="1"/>
  <c r="K1552" i="1"/>
  <c r="I1551" i="1"/>
  <c r="G1550" i="1"/>
  <c r="F1549" i="1"/>
  <c r="D1548" i="1"/>
  <c r="H1545" i="1"/>
  <c r="G1544" i="1"/>
  <c r="E1543" i="1"/>
  <c r="L1541" i="1"/>
  <c r="L1539" i="1"/>
  <c r="E1539" i="1"/>
  <c r="L1536" i="1"/>
  <c r="E1536" i="1"/>
  <c r="F1535" i="1"/>
  <c r="G1534" i="1"/>
  <c r="G1533" i="1"/>
  <c r="H1532" i="1"/>
  <c r="I1531" i="1"/>
  <c r="I1530" i="1"/>
  <c r="K1528" i="1"/>
  <c r="L1527" i="1"/>
  <c r="D1527" i="1"/>
  <c r="E1526" i="1"/>
  <c r="F1525" i="1"/>
  <c r="F1524" i="1"/>
  <c r="G1523" i="1"/>
  <c r="H1522" i="1"/>
  <c r="H1521" i="1"/>
  <c r="I1520" i="1"/>
  <c r="K1518" i="1"/>
  <c r="L1517" i="1"/>
  <c r="D1517" i="1"/>
  <c r="E1516" i="1"/>
  <c r="K1514" i="1"/>
  <c r="L1513" i="1"/>
  <c r="D1513" i="1"/>
  <c r="E1512" i="1"/>
  <c r="F1511" i="1"/>
  <c r="G1510" i="1"/>
  <c r="G1509" i="1"/>
  <c r="H1508" i="1"/>
  <c r="I1507" i="1"/>
  <c r="I1506" i="1"/>
  <c r="K1504" i="1"/>
  <c r="L1503" i="1"/>
  <c r="D1503" i="1"/>
  <c r="E1502" i="1"/>
  <c r="F1501" i="1"/>
  <c r="F1500" i="1"/>
  <c r="G1499" i="1"/>
  <c r="H1498" i="1"/>
  <c r="H1497" i="1"/>
  <c r="I1496" i="1"/>
  <c r="K1494" i="1"/>
  <c r="L1493" i="1"/>
  <c r="D1493" i="1"/>
  <c r="E1492" i="1"/>
  <c r="K1490" i="1"/>
  <c r="L1489" i="1"/>
  <c r="D1489" i="1"/>
  <c r="E1488" i="1"/>
  <c r="F1487" i="1"/>
  <c r="G1486" i="1"/>
  <c r="G1485" i="1"/>
  <c r="H1484" i="1"/>
  <c r="I1483" i="1"/>
  <c r="I1482" i="1"/>
  <c r="K1480" i="1"/>
  <c r="L1479" i="1"/>
  <c r="D1479" i="1"/>
  <c r="E1478" i="1"/>
  <c r="F1477" i="1"/>
  <c r="F1476" i="1"/>
  <c r="G1475" i="1"/>
  <c r="H1474" i="1"/>
  <c r="H1473" i="1"/>
  <c r="I1472" i="1"/>
  <c r="K1470" i="1"/>
  <c r="L1469" i="1"/>
  <c r="D1469" i="1"/>
  <c r="E1468" i="1"/>
  <c r="K1466" i="1"/>
  <c r="L1465" i="1"/>
  <c r="D1465" i="1"/>
  <c r="E1464" i="1"/>
  <c r="F1463" i="1"/>
  <c r="G1462" i="1"/>
  <c r="G1461" i="1"/>
  <c r="H1460" i="1"/>
  <c r="I1459" i="1"/>
  <c r="I1458" i="1"/>
  <c r="K1456" i="1"/>
  <c r="L1455" i="1"/>
  <c r="D1455" i="1"/>
  <c r="E1454" i="1"/>
  <c r="F1453" i="1"/>
  <c r="F1452" i="1"/>
  <c r="G1451" i="1"/>
  <c r="H1450" i="1"/>
  <c r="H1449" i="1"/>
  <c r="I1448" i="1"/>
  <c r="K1446" i="1"/>
  <c r="L1445" i="1"/>
  <c r="D1445" i="1"/>
  <c r="E1444" i="1"/>
  <c r="K1442" i="1"/>
  <c r="L1441" i="1"/>
  <c r="D1441" i="1"/>
  <c r="E1440" i="1"/>
  <c r="F1439" i="1"/>
  <c r="G1438" i="1"/>
  <c r="G1437" i="1"/>
  <c r="H1436" i="1"/>
  <c r="I1435" i="1"/>
  <c r="I1434" i="1"/>
  <c r="K1432" i="1"/>
  <c r="L1431" i="1"/>
  <c r="D1431" i="1"/>
  <c r="E1430" i="1"/>
  <c r="F1429" i="1"/>
  <c r="F1428" i="1"/>
  <c r="G1427" i="1"/>
  <c r="H1426" i="1"/>
  <c r="H1425" i="1"/>
  <c r="I1424" i="1"/>
  <c r="K1422" i="1"/>
  <c r="L1421" i="1"/>
  <c r="D1421" i="1"/>
  <c r="E1420" i="1"/>
  <c r="K1418" i="1"/>
  <c r="L1417" i="1"/>
  <c r="D1417" i="1"/>
  <c r="E1416" i="1"/>
  <c r="F1415" i="1"/>
  <c r="G1414" i="1"/>
  <c r="G1413" i="1"/>
  <c r="H1412" i="1"/>
  <c r="I1411" i="1"/>
  <c r="I1410" i="1"/>
  <c r="K1408" i="1"/>
  <c r="L1407" i="1"/>
  <c r="D1407" i="1"/>
  <c r="E1406" i="1"/>
  <c r="F1405" i="1"/>
  <c r="F1404" i="1"/>
  <c r="G1403" i="1"/>
  <c r="H1402" i="1"/>
  <c r="H1401" i="1"/>
  <c r="I1400" i="1"/>
  <c r="K1398" i="1"/>
  <c r="L1397" i="1"/>
  <c r="D1397" i="1"/>
  <c r="E1396" i="1"/>
  <c r="K1394" i="1"/>
  <c r="L1393" i="1"/>
  <c r="D1393" i="1"/>
  <c r="E1392" i="1"/>
  <c r="F1391" i="1"/>
  <c r="G1390" i="1"/>
  <c r="G1389" i="1"/>
  <c r="H1388" i="1"/>
  <c r="I1387" i="1"/>
  <c r="I1386" i="1"/>
  <c r="K1384" i="1"/>
  <c r="L1383" i="1"/>
  <c r="D1383" i="1"/>
  <c r="E1382" i="1"/>
  <c r="F1381" i="1"/>
  <c r="F1380" i="1"/>
  <c r="G1379" i="1"/>
  <c r="H1378" i="1"/>
  <c r="H1377" i="1"/>
  <c r="I1376" i="1"/>
  <c r="K1374" i="1"/>
  <c r="L1373" i="1"/>
  <c r="D1373" i="1"/>
  <c r="E1372" i="1"/>
  <c r="K1370" i="1"/>
  <c r="L1369" i="1"/>
  <c r="D1369" i="1"/>
  <c r="E1368" i="1"/>
  <c r="F1367" i="1"/>
  <c r="G1366" i="1"/>
  <c r="G1365" i="1"/>
  <c r="H1364" i="1"/>
  <c r="I1363" i="1"/>
  <c r="I1362" i="1"/>
  <c r="K1360" i="1"/>
  <c r="L1359" i="1"/>
  <c r="D1359" i="1"/>
  <c r="E1358" i="1"/>
  <c r="F1357" i="1"/>
  <c r="F1356" i="1"/>
  <c r="G1355" i="1"/>
  <c r="H1354" i="1"/>
  <c r="H1353" i="1"/>
  <c r="I1352" i="1"/>
  <c r="K1350" i="1"/>
  <c r="L1349" i="1"/>
  <c r="D1349" i="1"/>
  <c r="E1348" i="1"/>
  <c r="K1346" i="1"/>
  <c r="L1345" i="1"/>
  <c r="D1345" i="1"/>
  <c r="E1344" i="1"/>
  <c r="F1343" i="1"/>
  <c r="G1342" i="1"/>
  <c r="G1341" i="1"/>
  <c r="H1340" i="1"/>
  <c r="I1339" i="1"/>
  <c r="I1338" i="1"/>
  <c r="K1336" i="1"/>
  <c r="L1335" i="1"/>
  <c r="D1335" i="1"/>
  <c r="E1334" i="1"/>
  <c r="F1333" i="1"/>
  <c r="F1332" i="1"/>
  <c r="G1331" i="1"/>
  <c r="H1330" i="1"/>
  <c r="H1329" i="1"/>
  <c r="I1328" i="1"/>
  <c r="K1326" i="1"/>
  <c r="L1325" i="1"/>
  <c r="D1325" i="1"/>
  <c r="E1324" i="1"/>
  <c r="K1322" i="1"/>
  <c r="L1321" i="1"/>
  <c r="D1321" i="1"/>
  <c r="E1320" i="1"/>
  <c r="F1319" i="1"/>
  <c r="G1318" i="1"/>
  <c r="G1317" i="1"/>
  <c r="H1316" i="1"/>
  <c r="I1315" i="1"/>
  <c r="I1314" i="1"/>
  <c r="K1312" i="1"/>
  <c r="L1311" i="1"/>
  <c r="D1311" i="1"/>
  <c r="E1310" i="1"/>
  <c r="F1309" i="1"/>
  <c r="F1308" i="1"/>
  <c r="G1307" i="1"/>
  <c r="H1306" i="1"/>
  <c r="H1305" i="1"/>
  <c r="I1304" i="1"/>
  <c r="K1302" i="1"/>
  <c r="L1301" i="1"/>
  <c r="D1301" i="1"/>
  <c r="E1300" i="1"/>
  <c r="K1298" i="1"/>
  <c r="L1297" i="1"/>
  <c r="D1297" i="1"/>
  <c r="E1296" i="1"/>
  <c r="F1295" i="1"/>
  <c r="G1294" i="1"/>
  <c r="G1293" i="1"/>
  <c r="H1292" i="1"/>
  <c r="I1291" i="1"/>
  <c r="I1290" i="1"/>
  <c r="K1288" i="1"/>
  <c r="L1287" i="1"/>
  <c r="D1287" i="1"/>
  <c r="E1286" i="1"/>
  <c r="F1285" i="1"/>
  <c r="F1284" i="1"/>
  <c r="G1283" i="1"/>
  <c r="H1282" i="1"/>
  <c r="H1281" i="1"/>
  <c r="I1280" i="1"/>
  <c r="K1278" i="1"/>
  <c r="L1277" i="1"/>
  <c r="D1277" i="1"/>
  <c r="E1276" i="1"/>
  <c r="K1274" i="1"/>
  <c r="L1273" i="1"/>
  <c r="D1273" i="1"/>
  <c r="E1272" i="1"/>
  <c r="F1271" i="1"/>
  <c r="G1270" i="1"/>
  <c r="G1269" i="1"/>
  <c r="H1268" i="1"/>
  <c r="I1267" i="1"/>
  <c r="I1266" i="1"/>
  <c r="K1264" i="1"/>
  <c r="L1263" i="1"/>
  <c r="D1263" i="1"/>
  <c r="E1262" i="1"/>
  <c r="F1261" i="1"/>
  <c r="F1260" i="1"/>
  <c r="G1259" i="1"/>
  <c r="H1258" i="1"/>
  <c r="H1257" i="1"/>
  <c r="I1256" i="1"/>
  <c r="K1254" i="1"/>
  <c r="L1253" i="1"/>
  <c r="D1253" i="1"/>
  <c r="E1252" i="1"/>
  <c r="K1250" i="1"/>
  <c r="L1249" i="1"/>
  <c r="D1249" i="1"/>
  <c r="E1248" i="1"/>
  <c r="F1247" i="1"/>
  <c r="G1246" i="1"/>
  <c r="G1245" i="1"/>
  <c r="H1244" i="1"/>
  <c r="I1243" i="1"/>
  <c r="I1242" i="1"/>
  <c r="K1240" i="1"/>
  <c r="L1239" i="1"/>
  <c r="D1239" i="1"/>
  <c r="E1238" i="1"/>
  <c r="F1237" i="1"/>
  <c r="F1236" i="1"/>
  <c r="G1235" i="1"/>
  <c r="H1234" i="1"/>
  <c r="H1233" i="1"/>
  <c r="I1232" i="1"/>
  <c r="K1230" i="1"/>
  <c r="L1229" i="1"/>
  <c r="D1229" i="1"/>
  <c r="E1228" i="1"/>
  <c r="K1226" i="1"/>
  <c r="L1225" i="1"/>
  <c r="D1225" i="1"/>
  <c r="E1224" i="1"/>
  <c r="F1223" i="1"/>
  <c r="G1222" i="1"/>
  <c r="G1221" i="1"/>
  <c r="H1220" i="1"/>
  <c r="I1219" i="1"/>
  <c r="I1218" i="1"/>
  <c r="K1216" i="1"/>
  <c r="L1215" i="1"/>
  <c r="D1215" i="1"/>
  <c r="E1214" i="1"/>
  <c r="F1213" i="1"/>
  <c r="F1212" i="1"/>
  <c r="G1211" i="1"/>
  <c r="H1210" i="1"/>
  <c r="H1209" i="1"/>
  <c r="I1208" i="1"/>
  <c r="E3433" i="1"/>
  <c r="H3362" i="1"/>
  <c r="K3281" i="1"/>
  <c r="L3229" i="1"/>
  <c r="D3199" i="1"/>
  <c r="H3177" i="1"/>
  <c r="E2777" i="1"/>
  <c r="E2773" i="1"/>
  <c r="H2769" i="1"/>
  <c r="I2766" i="1"/>
  <c r="D3123" i="1"/>
  <c r="D3116" i="1"/>
  <c r="D2747" i="1"/>
  <c r="H2738" i="1"/>
  <c r="H2734" i="1"/>
  <c r="L3083" i="1"/>
  <c r="L3074" i="1"/>
  <c r="L2720" i="1"/>
  <c r="G3054" i="1"/>
  <c r="G3045" i="1"/>
  <c r="K2707" i="1"/>
  <c r="K2705" i="1"/>
  <c r="K2701" i="1"/>
  <c r="F2698" i="1"/>
  <c r="G2990" i="1"/>
  <c r="F2950" i="1"/>
  <c r="F2941" i="1"/>
  <c r="I2668" i="1"/>
  <c r="I2661" i="1"/>
  <c r="E2651" i="1"/>
  <c r="E2643" i="1"/>
  <c r="E2634" i="1"/>
  <c r="H2624" i="1"/>
  <c r="I2262" i="1"/>
  <c r="D2255" i="1"/>
  <c r="D2596" i="1"/>
  <c r="D2583" i="1"/>
  <c r="H2576" i="1"/>
  <c r="H2569" i="1"/>
  <c r="L2224" i="1"/>
  <c r="L2219" i="1"/>
  <c r="L2217" i="1"/>
  <c r="G2534" i="1"/>
  <c r="G2527" i="1"/>
  <c r="K2516" i="1"/>
  <c r="K2509" i="1"/>
  <c r="K2499" i="1"/>
  <c r="F2183" i="1"/>
  <c r="D2485" i="1"/>
  <c r="L2176" i="1"/>
  <c r="G2173" i="1"/>
  <c r="H2169" i="1"/>
  <c r="L2459" i="1"/>
  <c r="K2453" i="1"/>
  <c r="L2445" i="1"/>
  <c r="G2440" i="1"/>
  <c r="K2431" i="1"/>
  <c r="G2150" i="1"/>
  <c r="K2422" i="1"/>
  <c r="G2416" i="1"/>
  <c r="K2406" i="1"/>
  <c r="F2139" i="1"/>
  <c r="H2131" i="1"/>
  <c r="F2386" i="1"/>
  <c r="D2384" i="1"/>
  <c r="L2381" i="1"/>
  <c r="E2377" i="1"/>
  <c r="G2374" i="1"/>
  <c r="H2371" i="1"/>
  <c r="G2367" i="1"/>
  <c r="E2110" i="1"/>
  <c r="D2108" i="1"/>
  <c r="G2358" i="1"/>
  <c r="E2353" i="1"/>
  <c r="H2104" i="1"/>
  <c r="K2101" i="1"/>
  <c r="E2346" i="1"/>
  <c r="H2095" i="1"/>
  <c r="K2341" i="1"/>
  <c r="F2094" i="1"/>
  <c r="H2335" i="1"/>
  <c r="L2331" i="1"/>
  <c r="K2091" i="1"/>
  <c r="F2330" i="1"/>
  <c r="I2328" i="1"/>
  <c r="L2325" i="1"/>
  <c r="F2323" i="1"/>
  <c r="I2320" i="1"/>
  <c r="D2318" i="1"/>
  <c r="L2316" i="1"/>
  <c r="G2314" i="1"/>
  <c r="I2077" i="1"/>
  <c r="D2076" i="1"/>
  <c r="G2073" i="1"/>
  <c r="E2304" i="1"/>
  <c r="D2302" i="1"/>
  <c r="G2299" i="1"/>
  <c r="E2295" i="1"/>
  <c r="H2065" i="1"/>
  <c r="K2063" i="1"/>
  <c r="E1893" i="1"/>
  <c r="H2056" i="1"/>
  <c r="K2053" i="1"/>
  <c r="F2051" i="1"/>
  <c r="H2049" i="1"/>
  <c r="L2047" i="1"/>
  <c r="K1885" i="1"/>
  <c r="F1883" i="1"/>
  <c r="I2043" i="1"/>
  <c r="L1880" i="1"/>
  <c r="F2038" i="1"/>
  <c r="I1878" i="1"/>
  <c r="D2033" i="1"/>
  <c r="L2030" i="1"/>
  <c r="G2027" i="1"/>
  <c r="I2023" i="1"/>
  <c r="D2020" i="1"/>
  <c r="G1873" i="1"/>
  <c r="E1869" i="1"/>
  <c r="D2014" i="1"/>
  <c r="G2012" i="1"/>
  <c r="E1862" i="1"/>
  <c r="H1860" i="1"/>
  <c r="K2004" i="1"/>
  <c r="E2002" i="1"/>
  <c r="H1999" i="1"/>
  <c r="K1851" i="1"/>
  <c r="F1848" i="1"/>
  <c r="H1995" i="1"/>
  <c r="L1846" i="1"/>
  <c r="K1989" i="1"/>
  <c r="F1844" i="1"/>
  <c r="I1841" i="1"/>
  <c r="L1985" i="1"/>
  <c r="F1983" i="1"/>
  <c r="I1837" i="1"/>
  <c r="D1978" i="1"/>
  <c r="L1974" i="1"/>
  <c r="G1834" i="1"/>
  <c r="I1832" i="1"/>
  <c r="D1831" i="1"/>
  <c r="G1829" i="1"/>
  <c r="E1824" i="1"/>
  <c r="D1962" i="1"/>
  <c r="G1822" i="1"/>
  <c r="E1820" i="1"/>
  <c r="H1951" i="1"/>
  <c r="K1948" i="1"/>
  <c r="E1942" i="1"/>
  <c r="H1818" i="1"/>
  <c r="K1937" i="1"/>
  <c r="F1813" i="1"/>
  <c r="H1935" i="1"/>
  <c r="L1809" i="1"/>
  <c r="K1808" i="1"/>
  <c r="F1930" i="1"/>
  <c r="I1804" i="1"/>
  <c r="L1925" i="1"/>
  <c r="F1923" i="1"/>
  <c r="I1798" i="1"/>
  <c r="D1921" i="1"/>
  <c r="K1796" i="1"/>
  <c r="D1795" i="1"/>
  <c r="F1793" i="1"/>
  <c r="G1791" i="1"/>
  <c r="H1917" i="1"/>
  <c r="L1913" i="1"/>
  <c r="E1912" i="1"/>
  <c r="K1911" i="1"/>
  <c r="D1910" i="1"/>
  <c r="F1788" i="1"/>
  <c r="G1787" i="1"/>
  <c r="I1786" i="1"/>
  <c r="L1782" i="1"/>
  <c r="E1906" i="1"/>
  <c r="F1781" i="1"/>
  <c r="H1903" i="1"/>
  <c r="I1901" i="1"/>
  <c r="K1780" i="1"/>
  <c r="D1899" i="1"/>
  <c r="L1766" i="1"/>
  <c r="E1778" i="1"/>
  <c r="G1765" i="1"/>
  <c r="H1775" i="1"/>
  <c r="I1764" i="1"/>
  <c r="K1763" i="1"/>
  <c r="D1772" i="1"/>
  <c r="F1762" i="1"/>
  <c r="G1769" i="1"/>
  <c r="H1761" i="1"/>
  <c r="L1757" i="1"/>
  <c r="E1756" i="1"/>
  <c r="K1754" i="1"/>
  <c r="D1753" i="1"/>
  <c r="F1751" i="1"/>
  <c r="G1749" i="1"/>
  <c r="I1747" i="1"/>
  <c r="L1743" i="1"/>
  <c r="E1742" i="1"/>
  <c r="F1740" i="1"/>
  <c r="H1738" i="1"/>
  <c r="I1736" i="1"/>
  <c r="K1734" i="1"/>
  <c r="D1733" i="1"/>
  <c r="L1729" i="1"/>
  <c r="E1728" i="1"/>
  <c r="G1726" i="1"/>
  <c r="H1724" i="1"/>
  <c r="I1722" i="1"/>
  <c r="K1720" i="1"/>
  <c r="D1719" i="1"/>
  <c r="F1717" i="1"/>
  <c r="G1715" i="1"/>
  <c r="H1713" i="1"/>
  <c r="L1709" i="1"/>
  <c r="E1708" i="1"/>
  <c r="K1706" i="1"/>
  <c r="D1705" i="1"/>
  <c r="F1703" i="1"/>
  <c r="G1701" i="1"/>
  <c r="I1699" i="1"/>
  <c r="L1695" i="1"/>
  <c r="E1694" i="1"/>
  <c r="F1692" i="1"/>
  <c r="H1690" i="1"/>
  <c r="I1688" i="1"/>
  <c r="K1686" i="1"/>
  <c r="D1685" i="1"/>
  <c r="L1681" i="1"/>
  <c r="E1680" i="1"/>
  <c r="G1678" i="1"/>
  <c r="H1676" i="1"/>
  <c r="I1674" i="1"/>
  <c r="K1672" i="1"/>
  <c r="D1671" i="1"/>
  <c r="F1669" i="1"/>
  <c r="G1667" i="1"/>
  <c r="H1665" i="1"/>
  <c r="L1661" i="1"/>
  <c r="E1660" i="1"/>
  <c r="K1658" i="1"/>
  <c r="D1657" i="1"/>
  <c r="F1655" i="1"/>
  <c r="G1653" i="1"/>
  <c r="I1651" i="1"/>
  <c r="L1647" i="1"/>
  <c r="E1646" i="1"/>
  <c r="F1644" i="1"/>
  <c r="I1641" i="1"/>
  <c r="F1640" i="1"/>
  <c r="I1638" i="1"/>
  <c r="D1637" i="1"/>
  <c r="D1636" i="1"/>
  <c r="G1634" i="1"/>
  <c r="L1632" i="1"/>
  <c r="G1631" i="1"/>
  <c r="G1630" i="1"/>
  <c r="E1627" i="1"/>
  <c r="I1625" i="1"/>
  <c r="E1624" i="1"/>
  <c r="D1623" i="1"/>
  <c r="H1621" i="1"/>
  <c r="G1620" i="1"/>
  <c r="L1618" i="1"/>
  <c r="G1617" i="1"/>
  <c r="E1613" i="1"/>
  <c r="L1611" i="1"/>
  <c r="H1609" i="1"/>
  <c r="F1608" i="1"/>
  <c r="E1607" i="1"/>
  <c r="K1605" i="1"/>
  <c r="I1604" i="1"/>
  <c r="H1603" i="1"/>
  <c r="D1601" i="1"/>
  <c r="K1599" i="1"/>
  <c r="E1599" i="1"/>
  <c r="L1597" i="1"/>
  <c r="H1595" i="1"/>
  <c r="G1594" i="1"/>
  <c r="E1593" i="1"/>
  <c r="K1591" i="1"/>
  <c r="I1590" i="1"/>
  <c r="H1589" i="1"/>
  <c r="F1588" i="1"/>
  <c r="D1587" i="1"/>
  <c r="K1585" i="1"/>
  <c r="H1584" i="1"/>
  <c r="G1583" i="1"/>
  <c r="F1582" i="1"/>
  <c r="L1580" i="1"/>
  <c r="H1578" i="1"/>
  <c r="K1577" i="1"/>
  <c r="E1576" i="1"/>
  <c r="L1574" i="1"/>
  <c r="F1574" i="1"/>
  <c r="D1573" i="1"/>
  <c r="K1571" i="1"/>
  <c r="I1570" i="1"/>
  <c r="G1569" i="1"/>
  <c r="F1568" i="1"/>
  <c r="L1566" i="1"/>
  <c r="I1564" i="1"/>
  <c r="F1563" i="1"/>
  <c r="E1562" i="1"/>
  <c r="L1560" i="1"/>
  <c r="I1559" i="1"/>
  <c r="H1558" i="1"/>
  <c r="F1557" i="1"/>
  <c r="D1556" i="1"/>
  <c r="K1554" i="1"/>
  <c r="I1553" i="1"/>
  <c r="L1552" i="1"/>
  <c r="D1550" i="1"/>
  <c r="G1549" i="1"/>
  <c r="E1548" i="1"/>
  <c r="L1546" i="1"/>
  <c r="I1545" i="1"/>
  <c r="H1544" i="1"/>
  <c r="G1543" i="1"/>
  <c r="D1542" i="1"/>
  <c r="K1540" i="1"/>
  <c r="D1540" i="1"/>
  <c r="I1538" i="1"/>
  <c r="K1537" i="1"/>
  <c r="D1537" i="1"/>
  <c r="I1535" i="1"/>
  <c r="K1533" i="1"/>
  <c r="L1532" i="1"/>
  <c r="D1532" i="1"/>
  <c r="E1531" i="1"/>
  <c r="K1529" i="1"/>
  <c r="L1528" i="1"/>
  <c r="D1528" i="1"/>
  <c r="E1527" i="1"/>
  <c r="F1526" i="1"/>
  <c r="G1525" i="1"/>
  <c r="G1524" i="1"/>
  <c r="H1523" i="1"/>
  <c r="I1522" i="1"/>
  <c r="I1521" i="1"/>
  <c r="K1519" i="1"/>
  <c r="L1518" i="1"/>
  <c r="D1518" i="1"/>
  <c r="E1517" i="1"/>
  <c r="F1516" i="1"/>
  <c r="F1515" i="1"/>
  <c r="G1514" i="1"/>
  <c r="H1513" i="1"/>
  <c r="H1512" i="1"/>
  <c r="I1511" i="1"/>
  <c r="K1509" i="1"/>
  <c r="L1508" i="1"/>
  <c r="D1508" i="1"/>
  <c r="E1507" i="1"/>
  <c r="K1505" i="1"/>
  <c r="L1504" i="1"/>
  <c r="D1504" i="1"/>
  <c r="E1503" i="1"/>
  <c r="F1502" i="1"/>
  <c r="G1501" i="1"/>
  <c r="G1500" i="1"/>
  <c r="H1499" i="1"/>
  <c r="I1498" i="1"/>
  <c r="I1497" i="1"/>
  <c r="K1495" i="1"/>
  <c r="L1494" i="1"/>
  <c r="D1494" i="1"/>
  <c r="E1493" i="1"/>
  <c r="F1492" i="1"/>
  <c r="F1491" i="1"/>
  <c r="G1490" i="1"/>
  <c r="H1489" i="1"/>
  <c r="H1488" i="1"/>
  <c r="I1487" i="1"/>
  <c r="K1485" i="1"/>
  <c r="L1484" i="1"/>
  <c r="D1484" i="1"/>
  <c r="E1483" i="1"/>
  <c r="K1481" i="1"/>
  <c r="L1480" i="1"/>
  <c r="D1480" i="1"/>
  <c r="E1479" i="1"/>
  <c r="F1478" i="1"/>
  <c r="G1477" i="1"/>
  <c r="G1476" i="1"/>
  <c r="H1475" i="1"/>
  <c r="I1474" i="1"/>
  <c r="I1473" i="1"/>
  <c r="K1471" i="1"/>
  <c r="L1470" i="1"/>
  <c r="D1470" i="1"/>
  <c r="E1469" i="1"/>
  <c r="F1468" i="1"/>
  <c r="F1467" i="1"/>
  <c r="G1466" i="1"/>
  <c r="H1465" i="1"/>
  <c r="H1464" i="1"/>
  <c r="I1463" i="1"/>
  <c r="K1461" i="1"/>
  <c r="L1460" i="1"/>
  <c r="D1460" i="1"/>
  <c r="E1459" i="1"/>
  <c r="K1457" i="1"/>
  <c r="L1456" i="1"/>
  <c r="D1456" i="1"/>
  <c r="E1455" i="1"/>
  <c r="F1454" i="1"/>
  <c r="G1453" i="1"/>
  <c r="G1452" i="1"/>
  <c r="H1451" i="1"/>
  <c r="I1450" i="1"/>
  <c r="I1449" i="1"/>
  <c r="K1447" i="1"/>
  <c r="L1446" i="1"/>
  <c r="D1446" i="1"/>
  <c r="E1445" i="1"/>
  <c r="F1444" i="1"/>
  <c r="F1443" i="1"/>
  <c r="G1442" i="1"/>
  <c r="H1441" i="1"/>
  <c r="H1440" i="1"/>
  <c r="I1439" i="1"/>
  <c r="K1437" i="1"/>
  <c r="L1436" i="1"/>
  <c r="D1436" i="1"/>
  <c r="E1435" i="1"/>
  <c r="K1433" i="1"/>
  <c r="L1432" i="1"/>
  <c r="D1432" i="1"/>
  <c r="E1431" i="1"/>
  <c r="F1430" i="1"/>
  <c r="G1429" i="1"/>
  <c r="G1428" i="1"/>
  <c r="H1427" i="1"/>
  <c r="I1426" i="1"/>
  <c r="I1425" i="1"/>
  <c r="K1423" i="1"/>
  <c r="L1422" i="1"/>
  <c r="D1422" i="1"/>
  <c r="E1421" i="1"/>
  <c r="F1420" i="1"/>
  <c r="F1419" i="1"/>
  <c r="G1418" i="1"/>
  <c r="H1417" i="1"/>
  <c r="H1416" i="1"/>
  <c r="I1415" i="1"/>
  <c r="K1413" i="1"/>
  <c r="L1412" i="1"/>
  <c r="D1412" i="1"/>
  <c r="E1411" i="1"/>
  <c r="K1409" i="1"/>
  <c r="L1408" i="1"/>
  <c r="D1408" i="1"/>
  <c r="E1407" i="1"/>
  <c r="F1406" i="1"/>
  <c r="G1405" i="1"/>
  <c r="G1404" i="1"/>
  <c r="H1403" i="1"/>
  <c r="I1402" i="1"/>
  <c r="I1401" i="1"/>
  <c r="K1399" i="1"/>
  <c r="L1398" i="1"/>
  <c r="D1398" i="1"/>
  <c r="E1397" i="1"/>
  <c r="F1396" i="1"/>
  <c r="F1395" i="1"/>
  <c r="G1394" i="1"/>
  <c r="H1393" i="1"/>
  <c r="H1392" i="1"/>
  <c r="I1391" i="1"/>
  <c r="K1389" i="1"/>
  <c r="L1388" i="1"/>
  <c r="D1388" i="1"/>
  <c r="E1387" i="1"/>
  <c r="K1385" i="1"/>
  <c r="L1384" i="1"/>
  <c r="D1384" i="1"/>
  <c r="E1383" i="1"/>
  <c r="F1382" i="1"/>
  <c r="G1381" i="1"/>
  <c r="G1380" i="1"/>
  <c r="H1379" i="1"/>
  <c r="I1378" i="1"/>
  <c r="I1377" i="1"/>
  <c r="K1375" i="1"/>
  <c r="L1374" i="1"/>
  <c r="D1374" i="1"/>
  <c r="E1373" i="1"/>
  <c r="F1372" i="1"/>
  <c r="F1371" i="1"/>
  <c r="G1370" i="1"/>
  <c r="H1369" i="1"/>
  <c r="H1368" i="1"/>
  <c r="I1367" i="1"/>
  <c r="K1365" i="1"/>
  <c r="L1364" i="1"/>
  <c r="D1364" i="1"/>
  <c r="E1363" i="1"/>
  <c r="K1361" i="1"/>
  <c r="L1360" i="1"/>
  <c r="D1360" i="1"/>
  <c r="E1359" i="1"/>
  <c r="F1358" i="1"/>
  <c r="G1357" i="1"/>
  <c r="G1356" i="1"/>
  <c r="H1355" i="1"/>
  <c r="I1354" i="1"/>
  <c r="I1353" i="1"/>
  <c r="K1351" i="1"/>
  <c r="L1350" i="1"/>
  <c r="D1350" i="1"/>
  <c r="E1349" i="1"/>
  <c r="F1348" i="1"/>
  <c r="F1347" i="1"/>
  <c r="G1346" i="1"/>
  <c r="H1345" i="1"/>
  <c r="H1344" i="1"/>
  <c r="I1343" i="1"/>
  <c r="K1341" i="1"/>
  <c r="L1340" i="1"/>
  <c r="D1340" i="1"/>
  <c r="E1339" i="1"/>
  <c r="K1337" i="1"/>
  <c r="L1336" i="1"/>
  <c r="D1336" i="1"/>
  <c r="E1335" i="1"/>
  <c r="F1334" i="1"/>
  <c r="G1333" i="1"/>
  <c r="G1332" i="1"/>
  <c r="H1331" i="1"/>
  <c r="I1330" i="1"/>
  <c r="I1329" i="1"/>
  <c r="K1327" i="1"/>
  <c r="L1326" i="1"/>
  <c r="D1326" i="1"/>
  <c r="E1325" i="1"/>
  <c r="F1324" i="1"/>
  <c r="F1323" i="1"/>
  <c r="G1322" i="1"/>
  <c r="H1321" i="1"/>
  <c r="H1320" i="1"/>
  <c r="I1319" i="1"/>
  <c r="K1317" i="1"/>
  <c r="L1316" i="1"/>
  <c r="D1316" i="1"/>
  <c r="E1315" i="1"/>
  <c r="K1313" i="1"/>
  <c r="L1312" i="1"/>
  <c r="D1312" i="1"/>
  <c r="E1311" i="1"/>
  <c r="F1310" i="1"/>
  <c r="G1309" i="1"/>
  <c r="G1308" i="1"/>
  <c r="H1307" i="1"/>
  <c r="I1306" i="1"/>
  <c r="I1305" i="1"/>
  <c r="K1303" i="1"/>
  <c r="L1302" i="1"/>
  <c r="D1302" i="1"/>
  <c r="E1301" i="1"/>
  <c r="F1300" i="1"/>
  <c r="F1299" i="1"/>
  <c r="G1298" i="1"/>
  <c r="H1297" i="1"/>
  <c r="H1296" i="1"/>
  <c r="I1295" i="1"/>
  <c r="K1293" i="1"/>
  <c r="L1292" i="1"/>
  <c r="D1292" i="1"/>
  <c r="E1291" i="1"/>
  <c r="K1289" i="1"/>
  <c r="L1288" i="1"/>
  <c r="D1288" i="1"/>
  <c r="E1287" i="1"/>
  <c r="F1286" i="1"/>
  <c r="G1285" i="1"/>
  <c r="G1284" i="1"/>
  <c r="H1283" i="1"/>
  <c r="I1282" i="1"/>
  <c r="I1281" i="1"/>
  <c r="K1279" i="1"/>
  <c r="L1278" i="1"/>
  <c r="D1278" i="1"/>
  <c r="E1277" i="1"/>
  <c r="F1276" i="1"/>
  <c r="F1275" i="1"/>
  <c r="G1274" i="1"/>
  <c r="H1273" i="1"/>
  <c r="H1272" i="1"/>
  <c r="I1271" i="1"/>
  <c r="K1269" i="1"/>
  <c r="L1268" i="1"/>
  <c r="D1268" i="1"/>
  <c r="E1267" i="1"/>
  <c r="K1265" i="1"/>
  <c r="L1264" i="1"/>
  <c r="D1264" i="1"/>
  <c r="E1263" i="1"/>
  <c r="F1262" i="1"/>
  <c r="G1261" i="1"/>
  <c r="G1260" i="1"/>
  <c r="H1259" i="1"/>
  <c r="I1258" i="1"/>
  <c r="I1257" i="1"/>
  <c r="K1255" i="1"/>
  <c r="L1254" i="1"/>
  <c r="D1254" i="1"/>
  <c r="E1253" i="1"/>
  <c r="F1252" i="1"/>
  <c r="F1251" i="1"/>
  <c r="G1250" i="1"/>
  <c r="H1249" i="1"/>
  <c r="H1248" i="1"/>
  <c r="I1247" i="1"/>
  <c r="K1245" i="1"/>
  <c r="L1244" i="1"/>
  <c r="D1244" i="1"/>
  <c r="E1243" i="1"/>
  <c r="K1241" i="1"/>
  <c r="L1240" i="1"/>
  <c r="D1240" i="1"/>
  <c r="E1239" i="1"/>
  <c r="F1238" i="1"/>
  <c r="G1237" i="1"/>
  <c r="G1236" i="1"/>
  <c r="H1235" i="1"/>
  <c r="I1234" i="1"/>
  <c r="I1233" i="1"/>
  <c r="K1231" i="1"/>
  <c r="L1230" i="1"/>
  <c r="D1230" i="1"/>
  <c r="E1229" i="1"/>
  <c r="F1228" i="1"/>
  <c r="F1227" i="1"/>
  <c r="G1226" i="1"/>
  <c r="H1225" i="1"/>
  <c r="H1224" i="1"/>
  <c r="I1223" i="1"/>
  <c r="K1221" i="1"/>
  <c r="L1220" i="1"/>
  <c r="D1220" i="1"/>
  <c r="E1219" i="1"/>
  <c r="K1217" i="1"/>
  <c r="L1216" i="1"/>
  <c r="D1216" i="1"/>
  <c r="E1215" i="1"/>
  <c r="F1214" i="1"/>
  <c r="G1213" i="1"/>
  <c r="G1212" i="1"/>
  <c r="H1211" i="1"/>
  <c r="I1210" i="1"/>
  <c r="I1209" i="1"/>
  <c r="K1207" i="1"/>
  <c r="L1206" i="1"/>
  <c r="D1206" i="1"/>
  <c r="E1205" i="1"/>
  <c r="F1204" i="1"/>
  <c r="F1203" i="1"/>
  <c r="G1202" i="1"/>
  <c r="H1201" i="1"/>
  <c r="H1200" i="1"/>
  <c r="I1199" i="1"/>
  <c r="K1197" i="1"/>
  <c r="L1196" i="1"/>
  <c r="D1196" i="1"/>
  <c r="E1195" i="1"/>
  <c r="K1193" i="1"/>
  <c r="L1192" i="1"/>
  <c r="D1192" i="1"/>
  <c r="E1191" i="1"/>
  <c r="F1190" i="1"/>
  <c r="G1189" i="1"/>
  <c r="G1188" i="1"/>
  <c r="H1187" i="1"/>
  <c r="I1186" i="1"/>
  <c r="I1185" i="1"/>
  <c r="K1183" i="1"/>
  <c r="L1182" i="1"/>
  <c r="D1182" i="1"/>
  <c r="E1181" i="1"/>
  <c r="F1180" i="1"/>
  <c r="F1179" i="1"/>
  <c r="G1178" i="1"/>
  <c r="H1177" i="1"/>
  <c r="H1176" i="1"/>
  <c r="I1175" i="1"/>
  <c r="K1173" i="1"/>
  <c r="L1172" i="1"/>
  <c r="D1172" i="1"/>
  <c r="E1171" i="1"/>
  <c r="K1169" i="1"/>
  <c r="L1168" i="1"/>
  <c r="D1168" i="1"/>
  <c r="E1167" i="1"/>
  <c r="F1166" i="1"/>
  <c r="G1165" i="1"/>
  <c r="G1164" i="1"/>
  <c r="H1163" i="1"/>
  <c r="I1162" i="1"/>
  <c r="I1161" i="1"/>
  <c r="K1159" i="1"/>
  <c r="L1158" i="1"/>
  <c r="D1158" i="1"/>
  <c r="E1157" i="1"/>
  <c r="F1156" i="1"/>
  <c r="F1155" i="1"/>
  <c r="G1154" i="1"/>
  <c r="H1153" i="1"/>
  <c r="H1152" i="1"/>
  <c r="I1151" i="1"/>
  <c r="K1149" i="1"/>
  <c r="L1148" i="1"/>
  <c r="D1148" i="1"/>
  <c r="E1147" i="1"/>
  <c r="K1145" i="1"/>
  <c r="L1144" i="1"/>
  <c r="D1144" i="1"/>
  <c r="E1143" i="1"/>
  <c r="F1142" i="1"/>
  <c r="G1141" i="1"/>
  <c r="G1140" i="1"/>
  <c r="H1139" i="1"/>
  <c r="I1138" i="1"/>
  <c r="I1137" i="1"/>
  <c r="K1135" i="1"/>
  <c r="L1134" i="1"/>
  <c r="D1134" i="1"/>
  <c r="E1133" i="1"/>
  <c r="F1132" i="1"/>
  <c r="F1131" i="1"/>
  <c r="G1130" i="1"/>
  <c r="H1129" i="1"/>
  <c r="H1128" i="1"/>
  <c r="I1127" i="1"/>
  <c r="K1125" i="1"/>
  <c r="L1124" i="1"/>
  <c r="D1124" i="1"/>
  <c r="E1123" i="1"/>
  <c r="K1121" i="1"/>
  <c r="L1120" i="1"/>
  <c r="D1120" i="1"/>
  <c r="E1119" i="1"/>
  <c r="F1118" i="1"/>
  <c r="G1117" i="1"/>
  <c r="G1116" i="1"/>
  <c r="H1115" i="1"/>
  <c r="I1114" i="1"/>
  <c r="I1113" i="1"/>
  <c r="K1111" i="1"/>
  <c r="L1110" i="1"/>
  <c r="D1110" i="1"/>
  <c r="E1109" i="1"/>
  <c r="F1108" i="1"/>
  <c r="F1107" i="1"/>
  <c r="G1106" i="1"/>
  <c r="H1105" i="1"/>
  <c r="H1104" i="1"/>
  <c r="I1103" i="1"/>
  <c r="K1101" i="1"/>
  <c r="L1100" i="1"/>
  <c r="D1100" i="1"/>
  <c r="E1099" i="1"/>
  <c r="K1097" i="1"/>
  <c r="L1096" i="1"/>
  <c r="D1096" i="1"/>
  <c r="E1095" i="1"/>
  <c r="F1094" i="1"/>
  <c r="G1093" i="1"/>
  <c r="G1092" i="1"/>
  <c r="H1091" i="1"/>
  <c r="I1090" i="1"/>
  <c r="I1089" i="1"/>
  <c r="K1087" i="1"/>
  <c r="L1086" i="1"/>
  <c r="D1086" i="1"/>
  <c r="E1085" i="1"/>
  <c r="F1084" i="1"/>
  <c r="F1083" i="1"/>
  <c r="G1082" i="1"/>
  <c r="H1081" i="1"/>
  <c r="H1080" i="1"/>
  <c r="I1079" i="1"/>
  <c r="K1077" i="1"/>
  <c r="L1076" i="1"/>
  <c r="D1076" i="1"/>
  <c r="E1075" i="1"/>
  <c r="K1073" i="1"/>
  <c r="L1072" i="1"/>
  <c r="D1072" i="1"/>
  <c r="E1071" i="1"/>
  <c r="F1070" i="1"/>
  <c r="G1069" i="1"/>
  <c r="G1068" i="1"/>
  <c r="H1067" i="1"/>
  <c r="I1066" i="1"/>
  <c r="I1065" i="1"/>
  <c r="K1063" i="1"/>
  <c r="L1062" i="1"/>
  <c r="D1062" i="1"/>
  <c r="E1061" i="1"/>
  <c r="F1060" i="1"/>
  <c r="F1059" i="1"/>
  <c r="G1058" i="1"/>
  <c r="H1057" i="1"/>
  <c r="H1056" i="1"/>
  <c r="I1055" i="1"/>
  <c r="K1053" i="1"/>
  <c r="L1052" i="1"/>
  <c r="D1052" i="1"/>
  <c r="E1051" i="1"/>
  <c r="K1049" i="1"/>
  <c r="L1048" i="1"/>
  <c r="D1048" i="1"/>
  <c r="E1047" i="1"/>
  <c r="F1046" i="1"/>
  <c r="G1045" i="1"/>
  <c r="G1044" i="1"/>
  <c r="H1043" i="1"/>
  <c r="I1042" i="1"/>
  <c r="I1041" i="1"/>
  <c r="K1039" i="1"/>
  <c r="L1038" i="1"/>
  <c r="D1038" i="1"/>
  <c r="E1037" i="1"/>
  <c r="F1036" i="1"/>
  <c r="F1035" i="1"/>
  <c r="G1034" i="1"/>
  <c r="H1033" i="1"/>
  <c r="H1032" i="1"/>
  <c r="I1031" i="1"/>
  <c r="K1029" i="1"/>
  <c r="L1028" i="1"/>
  <c r="D1028" i="1"/>
  <c r="E1027" i="1"/>
  <c r="K1025" i="1"/>
  <c r="L1024" i="1"/>
  <c r="D1024" i="1"/>
  <c r="E1023" i="1"/>
  <c r="F1022" i="1"/>
  <c r="G1021" i="1"/>
  <c r="G1020" i="1"/>
  <c r="H1019" i="1"/>
  <c r="I1018" i="1"/>
  <c r="I1017" i="1"/>
  <c r="K1015" i="1"/>
  <c r="L1014" i="1"/>
  <c r="D1014" i="1"/>
  <c r="E1013" i="1"/>
  <c r="F1012" i="1"/>
  <c r="F1011" i="1"/>
  <c r="G1010" i="1"/>
  <c r="H1009" i="1"/>
  <c r="H1008" i="1"/>
  <c r="I1007" i="1"/>
  <c r="K1005" i="1"/>
  <c r="L1004" i="1"/>
  <c r="D1004" i="1"/>
  <c r="E1003" i="1"/>
  <c r="K1001" i="1"/>
  <c r="L1000" i="1"/>
  <c r="D1000" i="1"/>
  <c r="E999" i="1"/>
  <c r="F998" i="1"/>
  <c r="G997" i="1"/>
  <c r="G996" i="1"/>
  <c r="H995" i="1"/>
  <c r="I994" i="1"/>
  <c r="I993" i="1"/>
  <c r="K991" i="1"/>
  <c r="L990" i="1"/>
  <c r="D990" i="1"/>
  <c r="E989" i="1"/>
  <c r="F988" i="1"/>
  <c r="F987" i="1"/>
  <c r="G986" i="1"/>
  <c r="H985" i="1"/>
  <c r="H984" i="1"/>
  <c r="I983" i="1"/>
  <c r="K981" i="1"/>
  <c r="L980" i="1"/>
  <c r="D980" i="1"/>
  <c r="E979" i="1"/>
  <c r="K977" i="1"/>
  <c r="L976" i="1"/>
  <c r="D976" i="1"/>
  <c r="E975" i="1"/>
  <c r="F974" i="1"/>
  <c r="G973" i="1"/>
  <c r="G972" i="1"/>
  <c r="H971" i="1"/>
  <c r="I970" i="1"/>
  <c r="I969" i="1"/>
  <c r="K967" i="1"/>
  <c r="L966" i="1"/>
  <c r="D966" i="1"/>
  <c r="E965" i="1"/>
  <c r="F964" i="1"/>
  <c r="F963" i="1"/>
  <c r="G962" i="1"/>
  <c r="H961" i="1"/>
  <c r="H960" i="1"/>
  <c r="I959" i="1"/>
  <c r="K957" i="1"/>
  <c r="L956" i="1"/>
  <c r="D956" i="1"/>
  <c r="E955" i="1"/>
  <c r="K953" i="1"/>
  <c r="L952" i="1"/>
  <c r="D952" i="1"/>
  <c r="E951" i="1"/>
  <c r="F950" i="1"/>
  <c r="D3413" i="1"/>
  <c r="K2849" i="1"/>
  <c r="F3260" i="1"/>
  <c r="G3218" i="1"/>
  <c r="I3193" i="1"/>
  <c r="L3172" i="1"/>
  <c r="L2775" i="1"/>
  <c r="G3152" i="1"/>
  <c r="G3141" i="1"/>
  <c r="K2764" i="1"/>
  <c r="K2759" i="1"/>
  <c r="K3113" i="1"/>
  <c r="F3106" i="1"/>
  <c r="G3101" i="1"/>
  <c r="F3063" i="1"/>
  <c r="F3053" i="1"/>
  <c r="I2711" i="1"/>
  <c r="I3032" i="1"/>
  <c r="E2703" i="1"/>
  <c r="E3010" i="1"/>
  <c r="E2697" i="1"/>
  <c r="H2987" i="1"/>
  <c r="I2978" i="1"/>
  <c r="D2685" i="1"/>
  <c r="D2959" i="1"/>
  <c r="D2677" i="1"/>
  <c r="H2937" i="1"/>
  <c r="H2667" i="1"/>
  <c r="L2283" i="1"/>
  <c r="L2649" i="1"/>
  <c r="L2640" i="1"/>
  <c r="G2631" i="1"/>
  <c r="G2621" i="1"/>
  <c r="K2610" i="1"/>
  <c r="K2603" i="1"/>
  <c r="K2592" i="1"/>
  <c r="F2246" i="1"/>
  <c r="G2573" i="1"/>
  <c r="F2215" i="1"/>
  <c r="F2531" i="1"/>
  <c r="I2202" i="1"/>
  <c r="I2513" i="1"/>
  <c r="E2507" i="1"/>
  <c r="E2498" i="1"/>
  <c r="E2181" i="1"/>
  <c r="E2483" i="1"/>
  <c r="F2476" i="1"/>
  <c r="I2469" i="1"/>
  <c r="E2464" i="1"/>
  <c r="I2458" i="1"/>
  <c r="E2161" i="1"/>
  <c r="I2159" i="1"/>
  <c r="E2438" i="1"/>
  <c r="H2154" i="1"/>
  <c r="D2426" i="1"/>
  <c r="E2145" i="1"/>
  <c r="D2414" i="1"/>
  <c r="H2404" i="1"/>
  <c r="I2138" i="1"/>
  <c r="K2394" i="1"/>
  <c r="E2391" i="1"/>
  <c r="K2387" i="1"/>
  <c r="D2123" i="1"/>
  <c r="H2119" i="1"/>
  <c r="I2116" i="1"/>
  <c r="G2376" i="1"/>
  <c r="E2113" i="1"/>
  <c r="L2366" i="1"/>
  <c r="G2363" i="1"/>
  <c r="I2361" i="1"/>
  <c r="D2360" i="1"/>
  <c r="G2357" i="1"/>
  <c r="E2352" i="1"/>
  <c r="D2104" i="1"/>
  <c r="G2101" i="1"/>
  <c r="E2345" i="1"/>
  <c r="H2344" i="1"/>
  <c r="K2340" i="1"/>
  <c r="E2335" i="1"/>
  <c r="H2331" i="1"/>
  <c r="K2090" i="1"/>
  <c r="F2088" i="1"/>
  <c r="H2327" i="1"/>
  <c r="L2324" i="1"/>
  <c r="K2322" i="1"/>
  <c r="F2320" i="1"/>
  <c r="I2082" i="1"/>
  <c r="L2315" i="1"/>
  <c r="F2079" i="1"/>
  <c r="I2312" i="1"/>
  <c r="D2310" i="1"/>
  <c r="L2309" i="1"/>
  <c r="G2307" i="1"/>
  <c r="I2303" i="1"/>
  <c r="D2070" i="1"/>
  <c r="G2298" i="1"/>
  <c r="E2294" i="1"/>
  <c r="D2065" i="1"/>
  <c r="G2063" i="1"/>
  <c r="E2059" i="1"/>
  <c r="H2055" i="1"/>
  <c r="K1891" i="1"/>
  <c r="E2049" i="1"/>
  <c r="H2047" i="1"/>
  <c r="K2045" i="1"/>
  <c r="F1882" i="1"/>
  <c r="H2042" i="1"/>
  <c r="L1879" i="1"/>
  <c r="K2037" i="1"/>
  <c r="F1878" i="1"/>
  <c r="I2032" i="1"/>
  <c r="L2029" i="1"/>
  <c r="F2026" i="1"/>
  <c r="I2022" i="1"/>
  <c r="D2019" i="1"/>
  <c r="L2018" i="1"/>
  <c r="G1871" i="1"/>
  <c r="I1868" i="1"/>
  <c r="D1867" i="1"/>
  <c r="G2011" i="1"/>
  <c r="E2008" i="1"/>
  <c r="D1860" i="1"/>
  <c r="G2004" i="1"/>
  <c r="E1854" i="1"/>
  <c r="H1998" i="1"/>
  <c r="K1850" i="1"/>
  <c r="E1995" i="1"/>
  <c r="H1846" i="1"/>
  <c r="K1845" i="1"/>
  <c r="F1987" i="1"/>
  <c r="H1840" i="1"/>
  <c r="L1838" i="1"/>
  <c r="K1982" i="1"/>
  <c r="F1837" i="1"/>
  <c r="I1977" i="1"/>
  <c r="L1835" i="1"/>
  <c r="F1972" i="1"/>
  <c r="I1970" i="1"/>
  <c r="D1830" i="1"/>
  <c r="L1966" i="1"/>
  <c r="G1827" i="1"/>
  <c r="I1964" i="1"/>
  <c r="D1961" i="1"/>
  <c r="G1959" i="1"/>
  <c r="E1954" i="1"/>
  <c r="D1951" i="1"/>
  <c r="G1948" i="1"/>
  <c r="E1941" i="1"/>
  <c r="H1817" i="1"/>
  <c r="K1815" i="1"/>
  <c r="E1935" i="1"/>
  <c r="H1809" i="1"/>
  <c r="K1807" i="1"/>
  <c r="F1929" i="1"/>
  <c r="H1927" i="1"/>
  <c r="L1802" i="1"/>
  <c r="K1801" i="1"/>
  <c r="F1798" i="1"/>
  <c r="I1920" i="1"/>
  <c r="L1796" i="1"/>
  <c r="E1795" i="1"/>
  <c r="G1793" i="1"/>
  <c r="H1791" i="1"/>
  <c r="I1917" i="1"/>
  <c r="K1915" i="1"/>
  <c r="D1914" i="1"/>
  <c r="F1912" i="1"/>
  <c r="G1911" i="1"/>
  <c r="H1909" i="1"/>
  <c r="L1907" i="1"/>
  <c r="E1786" i="1"/>
  <c r="K1784" i="1"/>
  <c r="D1783" i="1"/>
  <c r="F1906" i="1"/>
  <c r="G1781" i="1"/>
  <c r="I1903" i="1"/>
  <c r="L1780" i="1"/>
  <c r="E1899" i="1"/>
  <c r="F1897" i="1"/>
  <c r="H1766" i="1"/>
  <c r="I1777" i="1"/>
  <c r="K1776" i="1"/>
  <c r="D1775" i="1"/>
  <c r="L1763" i="1"/>
  <c r="E1772" i="1"/>
  <c r="G1762" i="1"/>
  <c r="H1769" i="1"/>
  <c r="I1761" i="1"/>
  <c r="K1759" i="1"/>
  <c r="D1758" i="1"/>
  <c r="F1756" i="1"/>
  <c r="G1754" i="1"/>
  <c r="H1752" i="1"/>
  <c r="L1748" i="1"/>
  <c r="E1747" i="1"/>
  <c r="K1745" i="1"/>
  <c r="D1744" i="1"/>
  <c r="F1742" i="1"/>
  <c r="G1740" i="1"/>
  <c r="I1738" i="1"/>
  <c r="L1734" i="1"/>
  <c r="E1733" i="1"/>
  <c r="F1731" i="1"/>
  <c r="H1729" i="1"/>
  <c r="I1727" i="1"/>
  <c r="K1725" i="1"/>
  <c r="D1724" i="1"/>
  <c r="L1720" i="1"/>
  <c r="E1719" i="1"/>
  <c r="G1717" i="1"/>
  <c r="H1715" i="1"/>
  <c r="I1713" i="1"/>
  <c r="K1711" i="1"/>
  <c r="D1710" i="1"/>
  <c r="F1708" i="1"/>
  <c r="G1706" i="1"/>
  <c r="H1704" i="1"/>
  <c r="L1700" i="1"/>
  <c r="E1699" i="1"/>
  <c r="K1697" i="1"/>
  <c r="D1696" i="1"/>
  <c r="F1694" i="1"/>
  <c r="G1692" i="1"/>
  <c r="I1690" i="1"/>
  <c r="L1686" i="1"/>
  <c r="E1685" i="1"/>
  <c r="F1683" i="1"/>
  <c r="H1681" i="1"/>
  <c r="I1679" i="1"/>
  <c r="K1677" i="1"/>
  <c r="D1676" i="1"/>
  <c r="L1672" i="1"/>
  <c r="E1671" i="1"/>
  <c r="G1669" i="1"/>
  <c r="H1667" i="1"/>
  <c r="I1665" i="1"/>
  <c r="K1663" i="1"/>
  <c r="D1662" i="1"/>
  <c r="F1660" i="1"/>
  <c r="G1658" i="1"/>
  <c r="H1656" i="1"/>
  <c r="L1652" i="1"/>
  <c r="E1651" i="1"/>
  <c r="K1649" i="1"/>
  <c r="D1648" i="1"/>
  <c r="F1646" i="1"/>
  <c r="G1644" i="1"/>
  <c r="L1642" i="1"/>
  <c r="G1641" i="1"/>
  <c r="E1637" i="1"/>
  <c r="I1635" i="1"/>
  <c r="E1634" i="1"/>
  <c r="D1633" i="1"/>
  <c r="H1631" i="1"/>
  <c r="K1629" i="1"/>
  <c r="G1628" i="1"/>
  <c r="K1626" i="1"/>
  <c r="F1624" i="1"/>
  <c r="E1623" i="1"/>
  <c r="E1621" i="1"/>
  <c r="E1620" i="1"/>
  <c r="H1618" i="1"/>
  <c r="L1616" i="1"/>
  <c r="K1615" i="1"/>
  <c r="G1614" i="1"/>
  <c r="D1612" i="1"/>
  <c r="K1610" i="1"/>
  <c r="E1609" i="1"/>
  <c r="G1608" i="1"/>
  <c r="F1607" i="1"/>
  <c r="D1606" i="1"/>
  <c r="I1603" i="1"/>
  <c r="G1602" i="1"/>
  <c r="E1601" i="1"/>
  <c r="L1599" i="1"/>
  <c r="H1597" i="1"/>
  <c r="F1596" i="1"/>
  <c r="E1595" i="1"/>
  <c r="K1593" i="1"/>
  <c r="I1592" i="1"/>
  <c r="H1591" i="1"/>
  <c r="D1589" i="1"/>
  <c r="K1587" i="1"/>
  <c r="E1587" i="1"/>
  <c r="L1585" i="1"/>
  <c r="H1583" i="1"/>
  <c r="G1582" i="1"/>
  <c r="E1581" i="1"/>
  <c r="K1579" i="1"/>
  <c r="I1578" i="1"/>
  <c r="H1577" i="1"/>
  <c r="F1576" i="1"/>
  <c r="D1575" i="1"/>
  <c r="K1573" i="1"/>
  <c r="H1572" i="1"/>
  <c r="G1571" i="1"/>
  <c r="F1570" i="1"/>
  <c r="L1568" i="1"/>
  <c r="H1566" i="1"/>
  <c r="K1565" i="1"/>
  <c r="E1564" i="1"/>
  <c r="L1562" i="1"/>
  <c r="F1562" i="1"/>
  <c r="D1561" i="1"/>
  <c r="K1559" i="1"/>
  <c r="I1558" i="1"/>
  <c r="G1557" i="1"/>
  <c r="F1556" i="1"/>
  <c r="L1554" i="1"/>
  <c r="I1552" i="1"/>
  <c r="F1551" i="1"/>
  <c r="E1550" i="1"/>
  <c r="L1548" i="1"/>
  <c r="I1547" i="1"/>
  <c r="H1546" i="1"/>
  <c r="F1545" i="1"/>
  <c r="D1544" i="1"/>
  <c r="K1542" i="1"/>
  <c r="I1541" i="1"/>
  <c r="L1540" i="1"/>
  <c r="H1539" i="1"/>
  <c r="L1537" i="1"/>
  <c r="H1536" i="1"/>
  <c r="K1534" i="1"/>
  <c r="L1533" i="1"/>
  <c r="D1533" i="1"/>
  <c r="E1532" i="1"/>
  <c r="F1531" i="1"/>
  <c r="F1530" i="1"/>
  <c r="G1529" i="1"/>
  <c r="H1528" i="1"/>
  <c r="H1527" i="1"/>
  <c r="I1526" i="1"/>
  <c r="K1524" i="1"/>
  <c r="L1523" i="1"/>
  <c r="D1523" i="1"/>
  <c r="E1522" i="1"/>
  <c r="K1520" i="1"/>
  <c r="L1519" i="1"/>
  <c r="D1519" i="1"/>
  <c r="E1518" i="1"/>
  <c r="F1517" i="1"/>
  <c r="G1516" i="1"/>
  <c r="G1515" i="1"/>
  <c r="H1514" i="1"/>
  <c r="I1513" i="1"/>
  <c r="I1512" i="1"/>
  <c r="K1510" i="1"/>
  <c r="L1509" i="1"/>
  <c r="D1509" i="1"/>
  <c r="E1508" i="1"/>
  <c r="F1507" i="1"/>
  <c r="F1506" i="1"/>
  <c r="G1505" i="1"/>
  <c r="H1504" i="1"/>
  <c r="H1503" i="1"/>
  <c r="I1502" i="1"/>
  <c r="K1500" i="1"/>
  <c r="L1499" i="1"/>
  <c r="D1499" i="1"/>
  <c r="E1498" i="1"/>
  <c r="K1496" i="1"/>
  <c r="L1495" i="1"/>
  <c r="D1495" i="1"/>
  <c r="E1494" i="1"/>
  <c r="F1493" i="1"/>
  <c r="G1492" i="1"/>
  <c r="G1491" i="1"/>
  <c r="H1490" i="1"/>
  <c r="I1489" i="1"/>
  <c r="I1488" i="1"/>
  <c r="K1486" i="1"/>
  <c r="L1485" i="1"/>
  <c r="D1485" i="1"/>
  <c r="E1484" i="1"/>
  <c r="F1483" i="1"/>
  <c r="F1482" i="1"/>
  <c r="G1481" i="1"/>
  <c r="H1480" i="1"/>
  <c r="H1479" i="1"/>
  <c r="I1478" i="1"/>
  <c r="K1476" i="1"/>
  <c r="L1475" i="1"/>
  <c r="D1475" i="1"/>
  <c r="E1474" i="1"/>
  <c r="K1472" i="1"/>
  <c r="L1471" i="1"/>
  <c r="D1471" i="1"/>
  <c r="E1470" i="1"/>
  <c r="F1469" i="1"/>
  <c r="G1468" i="1"/>
  <c r="G1467" i="1"/>
  <c r="H1466" i="1"/>
  <c r="I1465" i="1"/>
  <c r="I1464" i="1"/>
  <c r="K1462" i="1"/>
  <c r="L1461" i="1"/>
  <c r="D1461" i="1"/>
  <c r="E1460" i="1"/>
  <c r="F1459" i="1"/>
  <c r="F1458" i="1"/>
  <c r="G1457" i="1"/>
  <c r="H1456" i="1"/>
  <c r="H1455" i="1"/>
  <c r="I1454" i="1"/>
  <c r="K1452" i="1"/>
  <c r="L1451" i="1"/>
  <c r="D1451" i="1"/>
  <c r="E1450" i="1"/>
  <c r="K1448" i="1"/>
  <c r="L1447" i="1"/>
  <c r="D1447" i="1"/>
  <c r="E1446" i="1"/>
  <c r="F1445" i="1"/>
  <c r="G1444" i="1"/>
  <c r="G1443" i="1"/>
  <c r="H1442" i="1"/>
  <c r="I1441" i="1"/>
  <c r="I1440" i="1"/>
  <c r="K1438" i="1"/>
  <c r="L1437" i="1"/>
  <c r="D1437" i="1"/>
  <c r="E1436" i="1"/>
  <c r="F1435" i="1"/>
  <c r="F1434" i="1"/>
  <c r="G1433" i="1"/>
  <c r="H1432" i="1"/>
  <c r="H1431" i="1"/>
  <c r="I1430" i="1"/>
  <c r="K1428" i="1"/>
  <c r="L1427" i="1"/>
  <c r="D1427" i="1"/>
  <c r="E1426" i="1"/>
  <c r="K1424" i="1"/>
  <c r="L1423" i="1"/>
  <c r="D1423" i="1"/>
  <c r="E1422" i="1"/>
  <c r="F1421" i="1"/>
  <c r="G1420" i="1"/>
  <c r="G1419" i="1"/>
  <c r="H1418" i="1"/>
  <c r="I1417" i="1"/>
  <c r="I1416" i="1"/>
  <c r="K1414" i="1"/>
  <c r="L1413" i="1"/>
  <c r="D1413" i="1"/>
  <c r="E1412" i="1"/>
  <c r="F1411" i="1"/>
  <c r="F1410" i="1"/>
  <c r="G1409" i="1"/>
  <c r="H1408" i="1"/>
  <c r="H1407" i="1"/>
  <c r="I1406" i="1"/>
  <c r="K1404" i="1"/>
  <c r="L1403" i="1"/>
  <c r="D1403" i="1"/>
  <c r="E1402" i="1"/>
  <c r="K1400" i="1"/>
  <c r="L1399" i="1"/>
  <c r="D1399" i="1"/>
  <c r="E1398" i="1"/>
  <c r="F1397" i="1"/>
  <c r="G1396" i="1"/>
  <c r="G1395" i="1"/>
  <c r="H1394" i="1"/>
  <c r="I1393" i="1"/>
  <c r="I1392" i="1"/>
  <c r="K1390" i="1"/>
  <c r="L1389" i="1"/>
  <c r="D1389" i="1"/>
  <c r="E1388" i="1"/>
  <c r="F1387" i="1"/>
  <c r="F1386" i="1"/>
  <c r="G1385" i="1"/>
  <c r="H1384" i="1"/>
  <c r="H1383" i="1"/>
  <c r="I1382" i="1"/>
  <c r="K1380" i="1"/>
  <c r="L1379" i="1"/>
  <c r="D1379" i="1"/>
  <c r="E1378" i="1"/>
  <c r="K1376" i="1"/>
  <c r="L1375" i="1"/>
  <c r="D1375" i="1"/>
  <c r="E1374" i="1"/>
  <c r="F1373" i="1"/>
  <c r="G1372" i="1"/>
  <c r="G1371" i="1"/>
  <c r="H1370" i="1"/>
  <c r="I1369" i="1"/>
  <c r="I1368" i="1"/>
  <c r="K1366" i="1"/>
  <c r="L1365" i="1"/>
  <c r="D1365" i="1"/>
  <c r="E1364" i="1"/>
  <c r="F1363" i="1"/>
  <c r="F1362" i="1"/>
  <c r="G1361" i="1"/>
  <c r="H1360" i="1"/>
  <c r="H1359" i="1"/>
  <c r="I1358" i="1"/>
  <c r="K1356" i="1"/>
  <c r="L1355" i="1"/>
  <c r="D1355" i="1"/>
  <c r="E1354" i="1"/>
  <c r="K1352" i="1"/>
  <c r="L1351" i="1"/>
  <c r="D1351" i="1"/>
  <c r="E1350" i="1"/>
  <c r="F1349" i="1"/>
  <c r="G1348" i="1"/>
  <c r="G1347" i="1"/>
  <c r="H1346" i="1"/>
  <c r="I1345" i="1"/>
  <c r="I1344" i="1"/>
  <c r="K1342" i="1"/>
  <c r="L1341" i="1"/>
  <c r="D1341" i="1"/>
  <c r="E1340" i="1"/>
  <c r="F1339" i="1"/>
  <c r="F1338" i="1"/>
  <c r="G1337" i="1"/>
  <c r="H1336" i="1"/>
  <c r="H1335" i="1"/>
  <c r="I1334" i="1"/>
  <c r="K1332" i="1"/>
  <c r="L1331" i="1"/>
  <c r="D1331" i="1"/>
  <c r="E1330" i="1"/>
  <c r="K1328" i="1"/>
  <c r="L1327" i="1"/>
  <c r="D1327" i="1"/>
  <c r="E1326" i="1"/>
  <c r="F1325" i="1"/>
  <c r="G1324" i="1"/>
  <c r="G1323" i="1"/>
  <c r="H1322" i="1"/>
  <c r="I1321" i="1"/>
  <c r="I1320" i="1"/>
  <c r="K1318" i="1"/>
  <c r="L1317" i="1"/>
  <c r="D1317" i="1"/>
  <c r="E1316" i="1"/>
  <c r="F1315" i="1"/>
  <c r="F1314" i="1"/>
  <c r="G1313" i="1"/>
  <c r="H1312" i="1"/>
  <c r="H1311" i="1"/>
  <c r="I1310" i="1"/>
  <c r="K1308" i="1"/>
  <c r="L1307" i="1"/>
  <c r="D1307" i="1"/>
  <c r="E1306" i="1"/>
  <c r="K1304" i="1"/>
  <c r="L1303" i="1"/>
  <c r="D1303" i="1"/>
  <c r="E1302" i="1"/>
  <c r="F1301" i="1"/>
  <c r="G1300" i="1"/>
  <c r="G1299" i="1"/>
  <c r="H1298" i="1"/>
  <c r="I1297" i="1"/>
  <c r="I1296" i="1"/>
  <c r="K1294" i="1"/>
  <c r="L1293" i="1"/>
  <c r="D1293" i="1"/>
  <c r="E1292" i="1"/>
  <c r="F1291" i="1"/>
  <c r="F1290" i="1"/>
  <c r="G1289" i="1"/>
  <c r="H1288" i="1"/>
  <c r="H1287" i="1"/>
  <c r="I1286" i="1"/>
  <c r="K1284" i="1"/>
  <c r="L1283" i="1"/>
  <c r="D1283" i="1"/>
  <c r="E1282" i="1"/>
  <c r="K1280" i="1"/>
  <c r="L1279" i="1"/>
  <c r="D1279" i="1"/>
  <c r="E1278" i="1"/>
  <c r="F1277" i="1"/>
  <c r="G1276" i="1"/>
  <c r="G1275" i="1"/>
  <c r="H1274" i="1"/>
  <c r="I1273" i="1"/>
  <c r="I1272" i="1"/>
  <c r="K1270" i="1"/>
  <c r="L1269" i="1"/>
  <c r="D1269" i="1"/>
  <c r="E1268" i="1"/>
  <c r="F1267" i="1"/>
  <c r="F1266" i="1"/>
  <c r="G1265" i="1"/>
  <c r="H1264" i="1"/>
  <c r="H1263" i="1"/>
  <c r="I1262" i="1"/>
  <c r="K1260" i="1"/>
  <c r="L1259" i="1"/>
  <c r="D1259" i="1"/>
  <c r="E1258" i="1"/>
  <c r="K1256" i="1"/>
  <c r="L1255" i="1"/>
  <c r="D1255" i="1"/>
  <c r="E1254" i="1"/>
  <c r="F1253" i="1"/>
  <c r="G1252" i="1"/>
  <c r="G1251" i="1"/>
  <c r="H1250" i="1"/>
  <c r="I1249" i="1"/>
  <c r="I1248" i="1"/>
  <c r="K1246" i="1"/>
  <c r="L1245" i="1"/>
  <c r="D1245" i="1"/>
  <c r="E1244" i="1"/>
  <c r="F1243" i="1"/>
  <c r="F1242" i="1"/>
  <c r="G1241" i="1"/>
  <c r="H1240" i="1"/>
  <c r="H1239" i="1"/>
  <c r="I1238" i="1"/>
  <c r="K1236" i="1"/>
  <c r="L1235" i="1"/>
  <c r="D1235" i="1"/>
  <c r="E1234" i="1"/>
  <c r="K1232" i="1"/>
  <c r="L1231" i="1"/>
  <c r="D1231" i="1"/>
  <c r="E1230" i="1"/>
  <c r="F1229" i="1"/>
  <c r="G1228" i="1"/>
  <c r="G1227" i="1"/>
  <c r="H1226" i="1"/>
  <c r="I1225" i="1"/>
  <c r="I1224" i="1"/>
  <c r="K1222" i="1"/>
  <c r="L1221" i="1"/>
  <c r="D1221" i="1"/>
  <c r="E1220" i="1"/>
  <c r="F1219" i="1"/>
  <c r="F1218" i="1"/>
  <c r="G1217" i="1"/>
  <c r="H1216" i="1"/>
  <c r="H1215" i="1"/>
  <c r="I1214" i="1"/>
  <c r="K1212" i="1"/>
  <c r="L1211" i="1"/>
  <c r="D1211" i="1"/>
  <c r="E1210" i="1"/>
  <c r="K1208" i="1"/>
  <c r="L1207" i="1"/>
  <c r="D1207" i="1"/>
  <c r="E1206" i="1"/>
  <c r="F1205" i="1"/>
  <c r="G1204" i="1"/>
  <c r="G1203" i="1"/>
  <c r="H1202" i="1"/>
  <c r="I1201" i="1"/>
  <c r="I1200" i="1"/>
  <c r="K1198" i="1"/>
  <c r="L1197" i="1"/>
  <c r="D1197" i="1"/>
  <c r="E1196" i="1"/>
  <c r="F1195" i="1"/>
  <c r="F1194" i="1"/>
  <c r="G1193" i="1"/>
  <c r="H1192" i="1"/>
  <c r="H1191" i="1"/>
  <c r="I1190" i="1"/>
  <c r="K1188" i="1"/>
  <c r="L1187" i="1"/>
  <c r="D1187" i="1"/>
  <c r="E1186" i="1"/>
  <c r="K1184" i="1"/>
  <c r="L1183" i="1"/>
  <c r="D1183" i="1"/>
  <c r="E1182" i="1"/>
  <c r="F1181" i="1"/>
  <c r="G1180" i="1"/>
  <c r="G1179" i="1"/>
  <c r="H1178" i="1"/>
  <c r="I1177" i="1"/>
  <c r="I1176" i="1"/>
  <c r="K1174" i="1"/>
  <c r="L1173" i="1"/>
  <c r="D1173" i="1"/>
  <c r="E1172" i="1"/>
  <c r="F1171" i="1"/>
  <c r="F1170" i="1"/>
  <c r="G1169" i="1"/>
  <c r="H1168" i="1"/>
  <c r="H1167" i="1"/>
  <c r="I1166" i="1"/>
  <c r="K1164" i="1"/>
  <c r="L1163" i="1"/>
  <c r="D1163" i="1"/>
  <c r="E1162" i="1"/>
  <c r="K1160" i="1"/>
  <c r="L1159" i="1"/>
  <c r="D1159" i="1"/>
  <c r="E1158" i="1"/>
  <c r="F1157" i="1"/>
  <c r="G1156" i="1"/>
  <c r="G1155" i="1"/>
  <c r="H1154" i="1"/>
  <c r="I1153" i="1"/>
  <c r="I1152" i="1"/>
  <c r="K1150" i="1"/>
  <c r="L1149" i="1"/>
  <c r="D1149" i="1"/>
  <c r="E1148" i="1"/>
  <c r="F1147" i="1"/>
  <c r="F1146" i="1"/>
  <c r="G1145" i="1"/>
  <c r="H1144" i="1"/>
  <c r="H1143" i="1"/>
  <c r="I1142" i="1"/>
  <c r="K1140" i="1"/>
  <c r="L1139" i="1"/>
  <c r="D1139" i="1"/>
  <c r="E1138" i="1"/>
  <c r="K1136" i="1"/>
  <c r="L1135" i="1"/>
  <c r="D1135" i="1"/>
  <c r="E1134" i="1"/>
  <c r="F1133" i="1"/>
  <c r="G1132" i="1"/>
  <c r="G1131" i="1"/>
  <c r="H1130" i="1"/>
  <c r="I1129" i="1"/>
  <c r="I1128" i="1"/>
  <c r="K1126" i="1"/>
  <c r="L1125" i="1"/>
  <c r="D1125" i="1"/>
  <c r="E1124" i="1"/>
  <c r="F1123" i="1"/>
  <c r="F1122" i="1"/>
  <c r="G1121" i="1"/>
  <c r="H1120" i="1"/>
  <c r="H1119" i="1"/>
  <c r="I1118" i="1"/>
  <c r="K1116" i="1"/>
  <c r="L1115" i="1"/>
  <c r="D1115" i="1"/>
  <c r="E1114" i="1"/>
  <c r="K1112" i="1"/>
  <c r="L1111" i="1"/>
  <c r="D1111" i="1"/>
  <c r="E1110" i="1"/>
  <c r="F1109" i="1"/>
  <c r="G1108" i="1"/>
  <c r="G1107" i="1"/>
  <c r="H1106" i="1"/>
  <c r="I1105" i="1"/>
  <c r="I1104" i="1"/>
  <c r="K1102" i="1"/>
  <c r="L1101" i="1"/>
  <c r="D1101" i="1"/>
  <c r="E1100" i="1"/>
  <c r="F1099" i="1"/>
  <c r="F1098" i="1"/>
  <c r="G1097" i="1"/>
  <c r="H1096" i="1"/>
  <c r="H1095" i="1"/>
  <c r="I1094" i="1"/>
  <c r="K1092" i="1"/>
  <c r="L1091" i="1"/>
  <c r="D1091" i="1"/>
  <c r="E1090" i="1"/>
  <c r="K1088" i="1"/>
  <c r="L1087" i="1"/>
  <c r="D1087" i="1"/>
  <c r="E1086" i="1"/>
  <c r="F1085" i="1"/>
  <c r="G1084" i="1"/>
  <c r="G1083" i="1"/>
  <c r="H1082" i="1"/>
  <c r="I1081" i="1"/>
  <c r="I1080" i="1"/>
  <c r="K1078" i="1"/>
  <c r="L1077" i="1"/>
  <c r="D1077" i="1"/>
  <c r="E1076" i="1"/>
  <c r="F1075" i="1"/>
  <c r="F1074" i="1"/>
  <c r="G1073" i="1"/>
  <c r="H1072" i="1"/>
  <c r="H1071" i="1"/>
  <c r="I1070" i="1"/>
  <c r="K1068" i="1"/>
  <c r="L1067" i="1"/>
  <c r="D1067" i="1"/>
  <c r="E1066" i="1"/>
  <c r="K1064" i="1"/>
  <c r="L1063" i="1"/>
  <c r="D1063" i="1"/>
  <c r="E1062" i="1"/>
  <c r="F1061" i="1"/>
  <c r="G1060" i="1"/>
  <c r="G1059" i="1"/>
  <c r="H1058" i="1"/>
  <c r="I1057" i="1"/>
  <c r="I1056" i="1"/>
  <c r="K1054" i="1"/>
  <c r="L1053" i="1"/>
  <c r="D1053" i="1"/>
  <c r="E1052" i="1"/>
  <c r="F1051" i="1"/>
  <c r="F1050" i="1"/>
  <c r="G1049" i="1"/>
  <c r="H1048" i="1"/>
  <c r="H1047" i="1"/>
  <c r="I1046" i="1"/>
  <c r="K1044" i="1"/>
  <c r="L1043" i="1"/>
  <c r="D1043" i="1"/>
  <c r="E1042" i="1"/>
  <c r="K1040" i="1"/>
  <c r="L1039" i="1"/>
  <c r="D1039" i="1"/>
  <c r="E1038" i="1"/>
  <c r="F1037" i="1"/>
  <c r="G1036" i="1"/>
  <c r="G1035" i="1"/>
  <c r="H1034" i="1"/>
  <c r="I1033" i="1"/>
  <c r="I1032" i="1"/>
  <c r="E3412" i="1"/>
  <c r="L2848" i="1"/>
  <c r="F3259" i="1"/>
  <c r="L2801" i="1"/>
  <c r="D3173" i="1"/>
  <c r="H2775" i="1"/>
  <c r="H3152" i="1"/>
  <c r="L3140" i="1"/>
  <c r="L2764" i="1"/>
  <c r="L2759" i="1"/>
  <c r="G3113" i="1"/>
  <c r="G3106" i="1"/>
  <c r="K2737" i="1"/>
  <c r="K3091" i="1"/>
  <c r="K3081" i="1"/>
  <c r="F2723" i="1"/>
  <c r="G3063" i="1"/>
  <c r="F2703" i="1"/>
  <c r="F3010" i="1"/>
  <c r="I2999" i="1"/>
  <c r="I2987" i="1"/>
  <c r="E2978" i="1"/>
  <c r="E2685" i="1"/>
  <c r="E2959" i="1"/>
  <c r="H2948" i="1"/>
  <c r="I2937" i="1"/>
  <c r="D2667" i="1"/>
  <c r="D2658" i="1"/>
  <c r="D2278" i="1"/>
  <c r="H2640" i="1"/>
  <c r="H2631" i="1"/>
  <c r="L2620" i="1"/>
  <c r="L2610" i="1"/>
  <c r="L2603" i="1"/>
  <c r="G2592" i="1"/>
  <c r="G2246" i="1"/>
  <c r="K2240" i="1"/>
  <c r="K2231" i="1"/>
  <c r="K2223" i="1"/>
  <c r="F2552" i="1"/>
  <c r="G2215" i="1"/>
  <c r="F2507" i="1"/>
  <c r="F2498" i="1"/>
  <c r="I2180" i="1"/>
  <c r="F2483" i="1"/>
  <c r="I2475" i="1"/>
  <c r="I2463" i="1"/>
  <c r="E2458" i="1"/>
  <c r="F2161" i="1"/>
  <c r="E2159" i="1"/>
  <c r="H2156" i="1"/>
  <c r="I2154" i="1"/>
  <c r="E2426" i="1"/>
  <c r="D2144" i="1"/>
  <c r="E2414" i="1"/>
  <c r="I2404" i="1"/>
  <c r="D2138" i="1"/>
  <c r="L2394" i="1"/>
  <c r="I2390" i="1"/>
  <c r="L2387" i="1"/>
  <c r="E2123" i="1"/>
  <c r="D2119" i="1"/>
  <c r="D2376" i="1"/>
  <c r="F2113" i="1"/>
  <c r="K2370" i="1"/>
  <c r="H2366" i="1"/>
  <c r="K2362" i="1"/>
  <c r="E2360" i="1"/>
  <c r="H2357" i="1"/>
  <c r="K2355" i="1"/>
  <c r="F2352" i="1"/>
  <c r="H2103" i="1"/>
  <c r="L2348" i="1"/>
  <c r="K2347" i="1"/>
  <c r="F2345" i="1"/>
  <c r="I2344" i="1"/>
  <c r="L2340" i="1"/>
  <c r="F2338" i="1"/>
  <c r="I2334" i="1"/>
  <c r="D2331" i="1"/>
  <c r="L2090" i="1"/>
  <c r="G2088" i="1"/>
  <c r="I2327" i="1"/>
  <c r="D2325" i="1"/>
  <c r="G2322" i="1"/>
  <c r="E2082" i="1"/>
  <c r="D2316" i="1"/>
  <c r="G2079" i="1"/>
  <c r="E2310" i="1"/>
  <c r="H2309" i="1"/>
  <c r="K2306" i="1"/>
  <c r="E2070" i="1"/>
  <c r="H2298" i="1"/>
  <c r="K2068" i="1"/>
  <c r="F2294" i="1"/>
  <c r="H2292" i="1"/>
  <c r="L2290" i="1"/>
  <c r="K2060" i="1"/>
  <c r="F2059" i="1"/>
  <c r="I2055" i="1"/>
  <c r="L1891" i="1"/>
  <c r="F1890" i="1"/>
  <c r="I1888" i="1"/>
  <c r="D2047" i="1"/>
  <c r="L2045" i="1"/>
  <c r="G1882" i="1"/>
  <c r="I2042" i="1"/>
  <c r="D1880" i="1"/>
  <c r="G2037" i="1"/>
  <c r="E2032" i="1"/>
  <c r="D2030" i="1"/>
  <c r="G2026" i="1"/>
  <c r="E2019" i="1"/>
  <c r="H2018" i="1"/>
  <c r="K1870" i="1"/>
  <c r="E1867" i="1"/>
  <c r="H2011" i="1"/>
  <c r="K2010" i="1"/>
  <c r="F2008" i="1"/>
  <c r="H2006" i="1"/>
  <c r="L2003" i="1"/>
  <c r="K1856" i="1"/>
  <c r="F1854" i="1"/>
  <c r="I1998" i="1"/>
  <c r="L1850" i="1"/>
  <c r="F1847" i="1"/>
  <c r="I1994" i="1"/>
  <c r="D1846" i="1"/>
  <c r="L1845" i="1"/>
  <c r="G1987" i="1"/>
  <c r="I1840" i="1"/>
  <c r="D1985" i="1"/>
  <c r="G1982" i="1"/>
  <c r="E1977" i="1"/>
  <c r="D1974" i="1"/>
  <c r="G1972" i="1"/>
  <c r="E1830" i="1"/>
  <c r="H1966" i="1"/>
  <c r="K1826" i="1"/>
  <c r="E1961" i="1"/>
  <c r="H1959" i="1"/>
  <c r="K1955" i="1"/>
  <c r="F1954" i="1"/>
  <c r="H1819" i="1"/>
  <c r="L1947" i="1"/>
  <c r="K1944" i="1"/>
  <c r="F1941" i="1"/>
  <c r="I1817" i="1"/>
  <c r="L1815" i="1"/>
  <c r="F1936" i="1"/>
  <c r="I1934" i="1"/>
  <c r="D1809" i="1"/>
  <c r="L1807" i="1"/>
  <c r="G1929" i="1"/>
  <c r="I1927" i="1"/>
  <c r="D1925" i="1"/>
  <c r="G1801" i="1"/>
  <c r="E1920" i="1"/>
  <c r="F1796" i="1"/>
  <c r="G1794" i="1"/>
  <c r="H1792" i="1"/>
  <c r="L1916" i="1"/>
  <c r="E1915" i="1"/>
  <c r="K1913" i="1"/>
  <c r="D1912" i="1"/>
  <c r="F1911" i="1"/>
  <c r="G1909" i="1"/>
  <c r="I1908" i="1"/>
  <c r="L1785" i="1"/>
  <c r="E1784" i="1"/>
  <c r="F1782" i="1"/>
  <c r="H1905" i="1"/>
  <c r="I1904" i="1"/>
  <c r="K1902" i="1"/>
  <c r="D1901" i="1"/>
  <c r="L1898" i="1"/>
  <c r="E1897" i="1"/>
  <c r="G1766" i="1"/>
  <c r="H1777" i="1"/>
  <c r="I1776" i="1"/>
  <c r="K1774" i="1"/>
  <c r="D1764" i="1"/>
  <c r="F1763" i="1"/>
  <c r="G1771" i="1"/>
  <c r="H1770" i="1"/>
  <c r="L1767" i="1"/>
  <c r="E1759" i="1"/>
  <c r="K1757" i="1"/>
  <c r="D1756" i="1"/>
  <c r="F1754" i="1"/>
  <c r="G1752" i="1"/>
  <c r="I1750" i="1"/>
  <c r="L1746" i="1"/>
  <c r="E1745" i="1"/>
  <c r="F1743" i="1"/>
  <c r="H1741" i="1"/>
  <c r="I1739" i="1"/>
  <c r="K1737" i="1"/>
  <c r="D1736" i="1"/>
  <c r="L1732" i="1"/>
  <c r="E1731" i="1"/>
  <c r="G1729" i="1"/>
  <c r="H1727" i="1"/>
  <c r="I1725" i="1"/>
  <c r="K1723" i="1"/>
  <c r="D1722" i="1"/>
  <c r="F1720" i="1"/>
  <c r="G1718" i="1"/>
  <c r="H1716" i="1"/>
  <c r="L1712" i="1"/>
  <c r="E1711" i="1"/>
  <c r="K1709" i="1"/>
  <c r="D1708" i="1"/>
  <c r="F1706" i="1"/>
  <c r="G1704" i="1"/>
  <c r="I1702" i="1"/>
  <c r="L1698" i="1"/>
  <c r="E1697" i="1"/>
  <c r="F1695" i="1"/>
  <c r="H1693" i="1"/>
  <c r="I1691" i="1"/>
  <c r="K1689" i="1"/>
  <c r="D1688" i="1"/>
  <c r="L1684" i="1"/>
  <c r="E1683" i="1"/>
  <c r="G1681" i="1"/>
  <c r="H1679" i="1"/>
  <c r="I1677" i="1"/>
  <c r="K1675" i="1"/>
  <c r="D1674" i="1"/>
  <c r="F1672" i="1"/>
  <c r="G1670" i="1"/>
  <c r="H1668" i="1"/>
  <c r="L1664" i="1"/>
  <c r="E1663" i="1"/>
  <c r="K1661" i="1"/>
  <c r="D1660" i="1"/>
  <c r="F1658" i="1"/>
  <c r="G1656" i="1"/>
  <c r="I1654" i="1"/>
  <c r="L1650" i="1"/>
  <c r="E1649" i="1"/>
  <c r="F1647" i="1"/>
  <c r="H1645" i="1"/>
  <c r="E1644" i="1"/>
  <c r="H1642" i="1"/>
  <c r="L1640" i="1"/>
  <c r="K1639" i="1"/>
  <c r="G1638" i="1"/>
  <c r="K1636" i="1"/>
  <c r="F1634" i="1"/>
  <c r="H1632" i="1"/>
  <c r="E1631" i="1"/>
  <c r="H1629" i="1"/>
  <c r="H1628" i="1"/>
  <c r="L1626" i="1"/>
  <c r="K1625" i="1"/>
  <c r="K1623" i="1"/>
  <c r="K1622" i="1"/>
  <c r="F1621" i="1"/>
  <c r="I1619" i="1"/>
  <c r="I1618" i="1"/>
  <c r="E1617" i="1"/>
  <c r="I1615" i="1"/>
  <c r="L1613" i="1"/>
  <c r="K1612" i="1"/>
  <c r="I1611" i="1"/>
  <c r="G1610" i="1"/>
  <c r="F1609" i="1"/>
  <c r="D1608" i="1"/>
  <c r="H1605" i="1"/>
  <c r="G1604" i="1"/>
  <c r="E1603" i="1"/>
  <c r="L1601" i="1"/>
  <c r="D1600" i="1"/>
  <c r="K1598" i="1"/>
  <c r="E1597" i="1"/>
  <c r="G1596" i="1"/>
  <c r="F1595" i="1"/>
  <c r="D1594" i="1"/>
  <c r="I1591" i="1"/>
  <c r="G1590" i="1"/>
  <c r="E1589" i="1"/>
  <c r="L1587" i="1"/>
  <c r="H1585" i="1"/>
  <c r="F1584" i="1"/>
  <c r="E1583" i="1"/>
  <c r="K1581" i="1"/>
  <c r="I1580" i="1"/>
  <c r="H1579" i="1"/>
  <c r="D1577" i="1"/>
  <c r="K1575" i="1"/>
  <c r="E1575" i="1"/>
  <c r="L1573" i="1"/>
  <c r="H1571" i="1"/>
  <c r="G1570" i="1"/>
  <c r="E1569" i="1"/>
  <c r="K1567" i="1"/>
  <c r="I1566" i="1"/>
  <c r="H1565" i="1"/>
  <c r="F1564" i="1"/>
  <c r="D1563" i="1"/>
  <c r="K1561" i="1"/>
  <c r="H1560" i="1"/>
  <c r="G1559" i="1"/>
  <c r="F1558" i="1"/>
  <c r="L1556" i="1"/>
  <c r="H1554" i="1"/>
  <c r="K1553" i="1"/>
  <c r="E1552" i="1"/>
  <c r="L1550" i="1"/>
  <c r="F1550" i="1"/>
  <c r="D1549" i="1"/>
  <c r="K1547" i="1"/>
  <c r="I1546" i="1"/>
  <c r="G1545" i="1"/>
  <c r="F1544" i="1"/>
  <c r="L1542" i="1"/>
  <c r="H1540" i="1"/>
  <c r="I1539" i="1"/>
  <c r="K1538" i="1"/>
  <c r="H1537" i="1"/>
  <c r="K1535" i="1"/>
  <c r="L1534" i="1"/>
  <c r="D1534" i="1"/>
  <c r="E1533" i="1"/>
  <c r="F1532" i="1"/>
  <c r="G1531" i="1"/>
  <c r="G1530" i="1"/>
  <c r="H1529" i="1"/>
  <c r="I1528" i="1"/>
  <c r="I1527" i="1"/>
  <c r="K1525" i="1"/>
  <c r="L1524" i="1"/>
  <c r="D1524" i="1"/>
  <c r="E1523" i="1"/>
  <c r="F1522" i="1"/>
  <c r="F1521" i="1"/>
  <c r="G1520" i="1"/>
  <c r="H1519" i="1"/>
  <c r="H1518" i="1"/>
  <c r="I1517" i="1"/>
  <c r="K1515" i="1"/>
  <c r="L1514" i="1"/>
  <c r="D1514" i="1"/>
  <c r="E1513" i="1"/>
  <c r="K1511" i="1"/>
  <c r="L1510" i="1"/>
  <c r="D1510" i="1"/>
  <c r="E1509" i="1"/>
  <c r="F1508" i="1"/>
  <c r="G1507" i="1"/>
  <c r="G1506" i="1"/>
  <c r="H1505" i="1"/>
  <c r="I1504" i="1"/>
  <c r="I1503" i="1"/>
  <c r="K1501" i="1"/>
  <c r="L1500" i="1"/>
  <c r="D1500" i="1"/>
  <c r="E1499" i="1"/>
  <c r="F1498" i="1"/>
  <c r="F1497" i="1"/>
  <c r="G1496" i="1"/>
  <c r="H1495" i="1"/>
  <c r="H1494" i="1"/>
  <c r="I1493" i="1"/>
  <c r="K1491" i="1"/>
  <c r="L1490" i="1"/>
  <c r="D1490" i="1"/>
  <c r="E1489" i="1"/>
  <c r="K1487" i="1"/>
  <c r="L1486" i="1"/>
  <c r="D1486" i="1"/>
  <c r="E1485" i="1"/>
  <c r="F1484" i="1"/>
  <c r="G1483" i="1"/>
  <c r="G1482" i="1"/>
  <c r="H1481" i="1"/>
  <c r="I1480" i="1"/>
  <c r="I1479" i="1"/>
  <c r="K1477" i="1"/>
  <c r="L1476" i="1"/>
  <c r="D1476" i="1"/>
  <c r="E1475" i="1"/>
  <c r="F1474" i="1"/>
  <c r="F1473" i="1"/>
  <c r="G1472" i="1"/>
  <c r="H1471" i="1"/>
  <c r="H1470" i="1"/>
  <c r="I1469" i="1"/>
  <c r="K1467" i="1"/>
  <c r="L1466" i="1"/>
  <c r="D1466" i="1"/>
  <c r="E1465" i="1"/>
  <c r="K1463" i="1"/>
  <c r="L1462" i="1"/>
  <c r="D1462" i="1"/>
  <c r="E1461" i="1"/>
  <c r="F1460" i="1"/>
  <c r="G1459" i="1"/>
  <c r="G1458" i="1"/>
  <c r="H1457" i="1"/>
  <c r="I1456" i="1"/>
  <c r="I1455" i="1"/>
  <c r="K1453" i="1"/>
  <c r="L1452" i="1"/>
  <c r="D1452" i="1"/>
  <c r="E1451" i="1"/>
  <c r="F1450" i="1"/>
  <c r="F1449" i="1"/>
  <c r="G1448" i="1"/>
  <c r="H1447" i="1"/>
  <c r="H1446" i="1"/>
  <c r="I1445" i="1"/>
  <c r="K1443" i="1"/>
  <c r="L1442" i="1"/>
  <c r="D1442" i="1"/>
  <c r="E1441" i="1"/>
  <c r="K1439" i="1"/>
  <c r="L1438" i="1"/>
  <c r="D1438" i="1"/>
  <c r="E1437" i="1"/>
  <c r="F1436" i="1"/>
  <c r="G1435" i="1"/>
  <c r="G1434" i="1"/>
  <c r="H1433" i="1"/>
  <c r="I1432" i="1"/>
  <c r="I1431" i="1"/>
  <c r="K1429" i="1"/>
  <c r="L1428" i="1"/>
  <c r="D1428" i="1"/>
  <c r="E1427" i="1"/>
  <c r="F1426" i="1"/>
  <c r="F1425" i="1"/>
  <c r="G1424" i="1"/>
  <c r="H1423" i="1"/>
  <c r="H1422" i="1"/>
  <c r="I1421" i="1"/>
  <c r="K1419" i="1"/>
  <c r="L1418" i="1"/>
  <c r="D1418" i="1"/>
  <c r="E1417" i="1"/>
  <c r="K1415" i="1"/>
  <c r="L1414" i="1"/>
  <c r="D1414" i="1"/>
  <c r="E1413" i="1"/>
  <c r="F1412" i="1"/>
  <c r="G1411" i="1"/>
  <c r="G1410" i="1"/>
  <c r="H1409" i="1"/>
  <c r="I1408" i="1"/>
  <c r="I1407" i="1"/>
  <c r="K1405" i="1"/>
  <c r="L1404" i="1"/>
  <c r="D1404" i="1"/>
  <c r="E1403" i="1"/>
  <c r="F1402" i="1"/>
  <c r="F1401" i="1"/>
  <c r="G1400" i="1"/>
  <c r="H1399" i="1"/>
  <c r="H1398" i="1"/>
  <c r="I1397" i="1"/>
  <c r="K1395" i="1"/>
  <c r="L1394" i="1"/>
  <c r="D1394" i="1"/>
  <c r="E1393" i="1"/>
  <c r="K1391" i="1"/>
  <c r="L1390" i="1"/>
  <c r="D1390" i="1"/>
  <c r="E1389" i="1"/>
  <c r="F1388" i="1"/>
  <c r="G1387" i="1"/>
  <c r="G1386" i="1"/>
  <c r="H1385" i="1"/>
  <c r="I1384" i="1"/>
  <c r="I1383" i="1"/>
  <c r="K1381" i="1"/>
  <c r="L1380" i="1"/>
  <c r="D1380" i="1"/>
  <c r="E1379" i="1"/>
  <c r="F1378" i="1"/>
  <c r="F1377" i="1"/>
  <c r="G1376" i="1"/>
  <c r="H1375" i="1"/>
  <c r="H1374" i="1"/>
  <c r="I1373" i="1"/>
  <c r="K1371" i="1"/>
  <c r="L1370" i="1"/>
  <c r="D1370" i="1"/>
  <c r="E1369" i="1"/>
  <c r="K1367" i="1"/>
  <c r="L1366" i="1"/>
  <c r="D1366" i="1"/>
  <c r="E1365" i="1"/>
  <c r="F1364" i="1"/>
  <c r="G1363" i="1"/>
  <c r="G1362" i="1"/>
  <c r="H1361" i="1"/>
  <c r="I1360" i="1"/>
  <c r="I1359" i="1"/>
  <c r="K1357" i="1"/>
  <c r="L1356" i="1"/>
  <c r="D1356" i="1"/>
  <c r="E1355" i="1"/>
  <c r="F1354" i="1"/>
  <c r="F1353" i="1"/>
  <c r="G1352" i="1"/>
  <c r="H1351" i="1"/>
  <c r="H1350" i="1"/>
  <c r="I1349" i="1"/>
  <c r="K1347" i="1"/>
  <c r="L1346" i="1"/>
  <c r="D1346" i="1"/>
  <c r="E1345" i="1"/>
  <c r="K1343" i="1"/>
  <c r="L1342" i="1"/>
  <c r="D1342" i="1"/>
  <c r="E1341" i="1"/>
  <c r="F1340" i="1"/>
  <c r="G1339" i="1"/>
  <c r="G1338" i="1"/>
  <c r="H1337" i="1"/>
  <c r="I1336" i="1"/>
  <c r="I1335" i="1"/>
  <c r="K1333" i="1"/>
  <c r="L1332" i="1"/>
  <c r="D1332" i="1"/>
  <c r="E1331" i="1"/>
  <c r="F1330" i="1"/>
  <c r="F1329" i="1"/>
  <c r="G1328" i="1"/>
  <c r="H1327" i="1"/>
  <c r="H1326" i="1"/>
  <c r="I1325" i="1"/>
  <c r="K1323" i="1"/>
  <c r="L1322" i="1"/>
  <c r="D1322" i="1"/>
  <c r="E1321" i="1"/>
  <c r="K1319" i="1"/>
  <c r="L1318" i="1"/>
  <c r="D1318" i="1"/>
  <c r="E1317" i="1"/>
  <c r="F1316" i="1"/>
  <c r="G1315" i="1"/>
  <c r="G1314" i="1"/>
  <c r="H1313" i="1"/>
  <c r="I1312" i="1"/>
  <c r="I1311" i="1"/>
  <c r="K1309" i="1"/>
  <c r="L1308" i="1"/>
  <c r="D1308" i="1"/>
  <c r="E1307" i="1"/>
  <c r="F1306" i="1"/>
  <c r="F1305" i="1"/>
  <c r="G1304" i="1"/>
  <c r="H1303" i="1"/>
  <c r="H1302" i="1"/>
  <c r="I1301" i="1"/>
  <c r="K1299" i="1"/>
  <c r="L1298" i="1"/>
  <c r="D1298" i="1"/>
  <c r="E1297" i="1"/>
  <c r="K1295" i="1"/>
  <c r="L1294" i="1"/>
  <c r="D1294" i="1"/>
  <c r="E1293" i="1"/>
  <c r="F1292" i="1"/>
  <c r="G1291" i="1"/>
  <c r="G1290" i="1"/>
  <c r="H1289" i="1"/>
  <c r="I1288" i="1"/>
  <c r="I1287" i="1"/>
  <c r="K1285" i="1"/>
  <c r="L1284" i="1"/>
  <c r="D1284" i="1"/>
  <c r="E1283" i="1"/>
  <c r="F1282" i="1"/>
  <c r="F1281" i="1"/>
  <c r="G1280" i="1"/>
  <c r="H1279" i="1"/>
  <c r="H1278" i="1"/>
  <c r="I1277" i="1"/>
  <c r="K1275" i="1"/>
  <c r="L1274" i="1"/>
  <c r="D1274" i="1"/>
  <c r="E1273" i="1"/>
  <c r="K1271" i="1"/>
  <c r="L1270" i="1"/>
  <c r="D1270" i="1"/>
  <c r="E1269" i="1"/>
  <c r="F1268" i="1"/>
  <c r="G1267" i="1"/>
  <c r="G1266" i="1"/>
  <c r="H1265" i="1"/>
  <c r="I1264" i="1"/>
  <c r="I1263" i="1"/>
  <c r="K1261" i="1"/>
  <c r="L1260" i="1"/>
  <c r="D1260" i="1"/>
  <c r="E1259" i="1"/>
  <c r="F1258" i="1"/>
  <c r="F1257" i="1"/>
  <c r="G1256" i="1"/>
  <c r="H1255" i="1"/>
  <c r="H1254" i="1"/>
  <c r="I1253" i="1"/>
  <c r="K1251" i="1"/>
  <c r="L1250" i="1"/>
  <c r="D1250" i="1"/>
  <c r="E1249" i="1"/>
  <c r="K1247" i="1"/>
  <c r="L1246" i="1"/>
  <c r="D1246" i="1"/>
  <c r="E1245" i="1"/>
  <c r="F1244" i="1"/>
  <c r="G1243" i="1"/>
  <c r="G1242" i="1"/>
  <c r="H1241" i="1"/>
  <c r="I1240" i="1"/>
  <c r="I1239" i="1"/>
  <c r="K1237" i="1"/>
  <c r="L1236" i="1"/>
  <c r="D1236" i="1"/>
  <c r="E1235" i="1"/>
  <c r="F1234" i="1"/>
  <c r="F1233" i="1"/>
  <c r="G1232" i="1"/>
  <c r="H1231" i="1"/>
  <c r="H1230" i="1"/>
  <c r="I1229" i="1"/>
  <c r="K1227" i="1"/>
  <c r="L1226" i="1"/>
  <c r="D1226" i="1"/>
  <c r="E1225" i="1"/>
  <c r="K1223" i="1"/>
  <c r="L1222" i="1"/>
  <c r="D1222" i="1"/>
  <c r="E1221" i="1"/>
  <c r="F1220" i="1"/>
  <c r="G1219" i="1"/>
  <c r="H3392" i="1"/>
  <c r="K3324" i="1"/>
  <c r="L2814" i="1"/>
  <c r="G2797" i="1"/>
  <c r="L3188" i="1"/>
  <c r="F2778" i="1"/>
  <c r="G3161" i="1"/>
  <c r="F3119" i="1"/>
  <c r="F3111" i="1"/>
  <c r="I2744" i="1"/>
  <c r="I2736" i="1"/>
  <c r="E2732" i="1"/>
  <c r="E3078" i="1"/>
  <c r="E3070" i="1"/>
  <c r="H2718" i="1"/>
  <c r="I3051" i="1"/>
  <c r="D2709" i="1"/>
  <c r="D3029" i="1"/>
  <c r="D3019" i="1"/>
  <c r="H3006" i="1"/>
  <c r="H2996" i="1"/>
  <c r="L2984" i="1"/>
  <c r="L2976" i="1"/>
  <c r="L2684" i="1"/>
  <c r="G2956" i="1"/>
  <c r="G2675" i="1"/>
  <c r="K2934" i="1"/>
  <c r="K2927" i="1"/>
  <c r="K2655" i="1"/>
  <c r="F2647" i="1"/>
  <c r="G2271" i="1"/>
  <c r="F2602" i="1"/>
  <c r="F2589" i="1"/>
  <c r="I2244" i="1"/>
  <c r="I2572" i="1"/>
  <c r="E2229" i="1"/>
  <c r="E2559" i="1"/>
  <c r="E2549" i="1"/>
  <c r="H2539" i="1"/>
  <c r="I2530" i="1"/>
  <c r="D2523" i="1"/>
  <c r="D2199" i="1"/>
  <c r="D2192" i="1"/>
  <c r="H2495" i="1"/>
  <c r="G2489" i="1"/>
  <c r="H2482" i="1"/>
  <c r="L2473" i="1"/>
  <c r="K2468" i="1"/>
  <c r="L2167" i="1"/>
  <c r="G2457" i="1"/>
  <c r="K2450" i="1"/>
  <c r="G2444" i="1"/>
  <c r="K2436" i="1"/>
  <c r="G2430" i="1"/>
  <c r="K2424" i="1"/>
  <c r="F2420" i="1"/>
  <c r="K2403" i="1"/>
  <c r="D2393" i="1"/>
  <c r="G2130" i="1"/>
  <c r="I2126" i="1"/>
  <c r="H2385" i="1"/>
  <c r="G2383" i="1"/>
  <c r="F2380" i="1"/>
  <c r="G2112" i="1"/>
  <c r="H2369" i="1"/>
  <c r="D2366" i="1"/>
  <c r="G2362" i="1"/>
  <c r="E2359" i="1"/>
  <c r="H2106" i="1"/>
  <c r="K2354" i="1"/>
  <c r="E2103" i="1"/>
  <c r="H2348" i="1"/>
  <c r="K2098" i="1"/>
  <c r="F2097" i="1"/>
  <c r="H2343" i="1"/>
  <c r="L2339" i="1"/>
  <c r="K2337" i="1"/>
  <c r="F2334" i="1"/>
  <c r="I2093" i="1"/>
  <c r="L2089" i="1"/>
  <c r="F2087" i="1"/>
  <c r="I2086" i="1"/>
  <c r="D2324" i="1"/>
  <c r="L2084" i="1"/>
  <c r="G2319" i="1"/>
  <c r="I2081" i="1"/>
  <c r="D2315" i="1"/>
  <c r="G2078" i="1"/>
  <c r="E2075" i="1"/>
  <c r="D2309" i="1"/>
  <c r="G2306" i="1"/>
  <c r="E2301" i="1"/>
  <c r="H2297" i="1"/>
  <c r="K2067" i="1"/>
  <c r="E2292" i="1"/>
  <c r="H2290" i="1"/>
  <c r="K1894" i="1"/>
  <c r="F2058" i="1"/>
  <c r="H2054" i="1"/>
  <c r="L2052" i="1"/>
  <c r="K1889" i="1"/>
  <c r="F1888" i="1"/>
  <c r="I1886" i="1"/>
  <c r="L1884" i="1"/>
  <c r="F1881" i="1"/>
  <c r="I2041" i="1"/>
  <c r="D1879" i="1"/>
  <c r="L2036" i="1"/>
  <c r="G1877" i="1"/>
  <c r="I2031" i="1"/>
  <c r="D2029" i="1"/>
  <c r="G2025" i="1"/>
  <c r="E1875" i="1"/>
  <c r="D2018" i="1"/>
  <c r="G1870" i="1"/>
  <c r="E2013" i="1"/>
  <c r="H1865" i="1"/>
  <c r="K2009" i="1"/>
  <c r="E2006" i="1"/>
  <c r="H2003" i="1"/>
  <c r="K1855" i="1"/>
  <c r="F2001" i="1"/>
  <c r="H1853" i="1"/>
  <c r="L1849" i="1"/>
  <c r="K1997" i="1"/>
  <c r="F1994" i="1"/>
  <c r="I1991" i="1"/>
  <c r="L1988" i="1"/>
  <c r="F1843" i="1"/>
  <c r="I1839" i="1"/>
  <c r="D1838" i="1"/>
  <c r="L1981" i="1"/>
  <c r="G1836" i="1"/>
  <c r="I1976" i="1"/>
  <c r="D1835" i="1"/>
  <c r="G1971" i="1"/>
  <c r="E1968" i="1"/>
  <c r="D1966" i="1"/>
  <c r="G1826" i="1"/>
  <c r="E1960" i="1"/>
  <c r="H1958" i="1"/>
  <c r="K1821" i="1"/>
  <c r="E1819" i="1"/>
  <c r="H1947" i="1"/>
  <c r="K1943" i="1"/>
  <c r="F1940" i="1"/>
  <c r="H1816" i="1"/>
  <c r="L1814" i="1"/>
  <c r="K1812" i="1"/>
  <c r="F1934" i="1"/>
  <c r="I1932" i="1"/>
  <c r="L1806" i="1"/>
  <c r="F1805" i="1"/>
  <c r="I1803" i="1"/>
  <c r="D1802" i="1"/>
  <c r="L1800" i="1"/>
  <c r="G1922" i="1"/>
  <c r="I1919" i="1"/>
  <c r="K1795" i="1"/>
  <c r="D1794" i="1"/>
  <c r="L1790" i="1"/>
  <c r="E1917" i="1"/>
  <c r="G1915" i="1"/>
  <c r="H1913" i="1"/>
  <c r="I1789" i="1"/>
  <c r="K1910" i="1"/>
  <c r="D1909" i="1"/>
  <c r="F1908" i="1"/>
  <c r="G1907" i="1"/>
  <c r="H1785" i="1"/>
  <c r="L1906" i="1"/>
  <c r="E1905" i="1"/>
  <c r="K1904" i="1"/>
  <c r="D1903" i="1"/>
  <c r="F1901" i="1"/>
  <c r="G1780" i="1"/>
  <c r="I1898" i="1"/>
  <c r="L1778" i="1"/>
  <c r="E1777" i="1"/>
  <c r="F1776" i="1"/>
  <c r="H1774" i="1"/>
  <c r="I1773" i="1"/>
  <c r="K1772" i="1"/>
  <c r="D1771" i="1"/>
  <c r="L1768" i="1"/>
  <c r="E1761" i="1"/>
  <c r="G1759" i="1"/>
  <c r="H1757" i="1"/>
  <c r="I1755" i="1"/>
  <c r="K1753" i="1"/>
  <c r="D1752" i="1"/>
  <c r="F1750" i="1"/>
  <c r="G1748" i="1"/>
  <c r="H1746" i="1"/>
  <c r="L1742" i="1"/>
  <c r="E1741" i="1"/>
  <c r="K1739" i="1"/>
  <c r="D1738" i="1"/>
  <c r="F1736" i="1"/>
  <c r="G1734" i="1"/>
  <c r="I1732" i="1"/>
  <c r="L1728" i="1"/>
  <c r="E1727" i="1"/>
  <c r="F1725" i="1"/>
  <c r="H1723" i="1"/>
  <c r="I1721" i="1"/>
  <c r="K1719" i="1"/>
  <c r="D1718" i="1"/>
  <c r="L1714" i="1"/>
  <c r="E1713" i="1"/>
  <c r="G1711" i="1"/>
  <c r="H1709" i="1"/>
  <c r="I1707" i="1"/>
  <c r="K1705" i="1"/>
  <c r="D1704" i="1"/>
  <c r="F1702" i="1"/>
  <c r="G1700" i="1"/>
  <c r="H1698" i="1"/>
  <c r="L1694" i="1"/>
  <c r="E1693" i="1"/>
  <c r="K1691" i="1"/>
  <c r="D1690" i="1"/>
  <c r="F1688" i="1"/>
  <c r="G1686" i="1"/>
  <c r="I1684" i="1"/>
  <c r="L1680" i="1"/>
  <c r="E1679" i="1"/>
  <c r="F1677" i="1"/>
  <c r="H1675" i="1"/>
  <c r="I1673" i="1"/>
  <c r="K1671" i="1"/>
  <c r="D1670" i="1"/>
  <c r="L1666" i="1"/>
  <c r="E1665" i="1"/>
  <c r="G1663" i="1"/>
  <c r="H1661" i="1"/>
  <c r="I1659" i="1"/>
  <c r="K1657" i="1"/>
  <c r="D1656" i="1"/>
  <c r="F1654" i="1"/>
  <c r="G1652" i="1"/>
  <c r="H1650" i="1"/>
  <c r="L1646" i="1"/>
  <c r="E1645" i="1"/>
  <c r="I1643" i="1"/>
  <c r="I1642" i="1"/>
  <c r="E1641" i="1"/>
  <c r="I1639" i="1"/>
  <c r="L1637" i="1"/>
  <c r="L1636" i="1"/>
  <c r="F1635" i="1"/>
  <c r="K1633" i="1"/>
  <c r="F1632" i="1"/>
  <c r="F1631" i="1"/>
  <c r="I1629" i="1"/>
  <c r="D1628" i="1"/>
  <c r="H1626" i="1"/>
  <c r="D1625" i="1"/>
  <c r="L1623" i="1"/>
  <c r="G1622" i="1"/>
  <c r="G1621" i="1"/>
  <c r="K1619" i="1"/>
  <c r="G1618" i="1"/>
  <c r="I1616" i="1"/>
  <c r="E1615" i="1"/>
  <c r="D1614" i="1"/>
  <c r="L1612" i="1"/>
  <c r="D1610" i="1"/>
  <c r="G1609" i="1"/>
  <c r="E1608" i="1"/>
  <c r="L1606" i="1"/>
  <c r="I1605" i="1"/>
  <c r="H1604" i="1"/>
  <c r="G1603" i="1"/>
  <c r="D1602" i="1"/>
  <c r="K1600" i="1"/>
  <c r="I1599" i="1"/>
  <c r="G1598" i="1"/>
  <c r="F1597" i="1"/>
  <c r="D1596" i="1"/>
  <c r="H1593" i="1"/>
  <c r="G1592" i="1"/>
  <c r="E1591" i="1"/>
  <c r="L1589" i="1"/>
  <c r="D1588" i="1"/>
  <c r="K1586" i="1"/>
  <c r="E1585" i="1"/>
  <c r="G1584" i="1"/>
  <c r="F1583" i="1"/>
  <c r="D1582" i="1"/>
  <c r="I1579" i="1"/>
  <c r="G1578" i="1"/>
  <c r="E1577" i="1"/>
  <c r="L1575" i="1"/>
  <c r="H1573" i="1"/>
  <c r="F1572" i="1"/>
  <c r="E1571" i="1"/>
  <c r="K1569" i="1"/>
  <c r="I1568" i="1"/>
  <c r="H1567" i="1"/>
  <c r="D1565" i="1"/>
  <c r="K1563" i="1"/>
  <c r="E1563" i="1"/>
  <c r="L1561" i="1"/>
  <c r="H1559" i="1"/>
  <c r="G1558" i="1"/>
  <c r="E1557" i="1"/>
  <c r="K1555" i="1"/>
  <c r="I1554" i="1"/>
  <c r="H1553" i="1"/>
  <c r="F1552" i="1"/>
  <c r="D1551" i="1"/>
  <c r="K1549" i="1"/>
  <c r="H1548" i="1"/>
  <c r="G1547" i="1"/>
  <c r="F1546" i="1"/>
  <c r="L1544" i="1"/>
  <c r="H1542" i="1"/>
  <c r="K1541" i="1"/>
  <c r="I1540" i="1"/>
  <c r="G1538" i="1"/>
  <c r="E1537" i="1"/>
  <c r="F1536" i="1"/>
  <c r="G1535" i="1"/>
  <c r="H1534" i="1"/>
  <c r="H1533" i="1"/>
  <c r="I1532" i="1"/>
  <c r="K1530" i="1"/>
  <c r="L1529" i="1"/>
  <c r="D1529" i="1"/>
  <c r="E1528" i="1"/>
  <c r="K1526" i="1"/>
  <c r="L1525" i="1"/>
  <c r="D1525" i="1"/>
  <c r="E1524" i="1"/>
  <c r="F1523" i="1"/>
  <c r="G1522" i="1"/>
  <c r="G1521" i="1"/>
  <c r="H1520" i="1"/>
  <c r="I1519" i="1"/>
  <c r="I1518" i="1"/>
  <c r="K1516" i="1"/>
  <c r="L1515" i="1"/>
  <c r="D1515" i="1"/>
  <c r="E1514" i="1"/>
  <c r="F1513" i="1"/>
  <c r="F1512" i="1"/>
  <c r="G1511" i="1"/>
  <c r="H1510" i="1"/>
  <c r="H1509" i="1"/>
  <c r="I1508" i="1"/>
  <c r="K1506" i="1"/>
  <c r="L1505" i="1"/>
  <c r="D1505" i="1"/>
  <c r="E1504" i="1"/>
  <c r="K1502" i="1"/>
  <c r="L1501" i="1"/>
  <c r="D1501" i="1"/>
  <c r="E1500" i="1"/>
  <c r="F1499" i="1"/>
  <c r="G1498" i="1"/>
  <c r="G1497" i="1"/>
  <c r="H1496" i="1"/>
  <c r="I1495" i="1"/>
  <c r="I1494" i="1"/>
  <c r="K1492" i="1"/>
  <c r="L1491" i="1"/>
  <c r="D1491" i="1"/>
  <c r="E1490" i="1"/>
  <c r="F1489" i="1"/>
  <c r="F1488" i="1"/>
  <c r="G1487" i="1"/>
  <c r="H1486" i="1"/>
  <c r="H1485" i="1"/>
  <c r="I1484" i="1"/>
  <c r="K1482" i="1"/>
  <c r="L1481" i="1"/>
  <c r="D1481" i="1"/>
  <c r="E1480" i="1"/>
  <c r="K1478" i="1"/>
  <c r="L1477" i="1"/>
  <c r="D1477" i="1"/>
  <c r="E1476" i="1"/>
  <c r="F1475" i="1"/>
  <c r="G1474" i="1"/>
  <c r="G1473" i="1"/>
  <c r="H1472" i="1"/>
  <c r="I1471" i="1"/>
  <c r="I1470" i="1"/>
  <c r="K1468" i="1"/>
  <c r="L1467" i="1"/>
  <c r="D1467" i="1"/>
  <c r="E1466" i="1"/>
  <c r="F1465" i="1"/>
  <c r="F1464" i="1"/>
  <c r="G1463" i="1"/>
  <c r="H1462" i="1"/>
  <c r="H1461" i="1"/>
  <c r="I1460" i="1"/>
  <c r="K1458" i="1"/>
  <c r="L1457" i="1"/>
  <c r="D1457" i="1"/>
  <c r="E1456" i="1"/>
  <c r="K1454" i="1"/>
  <c r="L1453" i="1"/>
  <c r="D1453" i="1"/>
  <c r="E1452" i="1"/>
  <c r="F1451" i="1"/>
  <c r="G1450" i="1"/>
  <c r="G1449" i="1"/>
  <c r="H1448" i="1"/>
  <c r="I1447" i="1"/>
  <c r="I1446" i="1"/>
  <c r="K1444" i="1"/>
  <c r="L1443" i="1"/>
  <c r="D1443" i="1"/>
  <c r="E1442" i="1"/>
  <c r="F1441" i="1"/>
  <c r="F1440" i="1"/>
  <c r="G1439" i="1"/>
  <c r="H1438" i="1"/>
  <c r="H1437" i="1"/>
  <c r="I1436" i="1"/>
  <c r="K1434" i="1"/>
  <c r="L1433" i="1"/>
  <c r="D1433" i="1"/>
  <c r="E1432" i="1"/>
  <c r="K1430" i="1"/>
  <c r="L1429" i="1"/>
  <c r="D1429" i="1"/>
  <c r="E1428" i="1"/>
  <c r="F1427" i="1"/>
  <c r="G1426" i="1"/>
  <c r="G1425" i="1"/>
  <c r="H1424" i="1"/>
  <c r="I1423" i="1"/>
  <c r="I1422" i="1"/>
  <c r="K1420" i="1"/>
  <c r="L1419" i="1"/>
  <c r="D1419" i="1"/>
  <c r="E1418" i="1"/>
  <c r="F1417" i="1"/>
  <c r="F1416" i="1"/>
  <c r="G1415" i="1"/>
  <c r="H1414" i="1"/>
  <c r="H1413" i="1"/>
  <c r="I1412" i="1"/>
  <c r="K1410" i="1"/>
  <c r="L1409" i="1"/>
  <c r="D1409" i="1"/>
  <c r="E1408" i="1"/>
  <c r="K1406" i="1"/>
  <c r="L1405" i="1"/>
  <c r="D1405" i="1"/>
  <c r="E1404" i="1"/>
  <c r="F1403" i="1"/>
  <c r="G1402" i="1"/>
  <c r="G1401" i="1"/>
  <c r="H1400" i="1"/>
  <c r="I1399" i="1"/>
  <c r="I1398" i="1"/>
  <c r="K1396" i="1"/>
  <c r="L1395" i="1"/>
  <c r="D1395" i="1"/>
  <c r="E1394" i="1"/>
  <c r="F1393" i="1"/>
  <c r="F1392" i="1"/>
  <c r="G1391" i="1"/>
  <c r="H1390" i="1"/>
  <c r="H1389" i="1"/>
  <c r="I1388" i="1"/>
  <c r="K1386" i="1"/>
  <c r="L1385" i="1"/>
  <c r="D1385" i="1"/>
  <c r="E1384" i="1"/>
  <c r="K1382" i="1"/>
  <c r="L1381" i="1"/>
  <c r="D1381" i="1"/>
  <c r="E1380" i="1"/>
  <c r="F1379" i="1"/>
  <c r="G1378" i="1"/>
  <c r="G1377" i="1"/>
  <c r="H1376" i="1"/>
  <c r="I1375" i="1"/>
  <c r="I1374" i="1"/>
  <c r="K1372" i="1"/>
  <c r="L1371" i="1"/>
  <c r="D1371" i="1"/>
  <c r="E1370" i="1"/>
  <c r="F1369" i="1"/>
  <c r="F1368" i="1"/>
  <c r="G1367" i="1"/>
  <c r="H1366" i="1"/>
  <c r="H1365" i="1"/>
  <c r="I1364" i="1"/>
  <c r="K1362" i="1"/>
  <c r="L1361" i="1"/>
  <c r="D1361" i="1"/>
  <c r="E1360" i="1"/>
  <c r="K1358" i="1"/>
  <c r="L1357" i="1"/>
  <c r="D1357" i="1"/>
  <c r="E1356" i="1"/>
  <c r="F1355" i="1"/>
  <c r="G1354" i="1"/>
  <c r="G1353" i="1"/>
  <c r="H1352" i="1"/>
  <c r="I1351" i="1"/>
  <c r="I1350" i="1"/>
  <c r="K1348" i="1"/>
  <c r="L1347" i="1"/>
  <c r="D1347" i="1"/>
  <c r="E1346" i="1"/>
  <c r="F1345" i="1"/>
  <c r="F1344" i="1"/>
  <c r="G1343" i="1"/>
  <c r="H1342" i="1"/>
  <c r="H1341" i="1"/>
  <c r="I1340" i="1"/>
  <c r="K1338" i="1"/>
  <c r="L1337" i="1"/>
  <c r="D1337" i="1"/>
  <c r="E1336" i="1"/>
  <c r="K1334" i="1"/>
  <c r="L1333" i="1"/>
  <c r="D1333" i="1"/>
  <c r="E1332" i="1"/>
  <c r="F1331" i="1"/>
  <c r="G1330" i="1"/>
  <c r="G1329" i="1"/>
  <c r="H1328" i="1"/>
  <c r="I1327" i="1"/>
  <c r="I1326" i="1"/>
  <c r="K1324" i="1"/>
  <c r="L1323" i="1"/>
  <c r="D1323" i="1"/>
  <c r="E1322" i="1"/>
  <c r="F1321" i="1"/>
  <c r="F1320" i="1"/>
  <c r="G1319" i="1"/>
  <c r="H1318" i="1"/>
  <c r="H1317" i="1"/>
  <c r="I1316" i="1"/>
  <c r="K1314" i="1"/>
  <c r="L1313" i="1"/>
  <c r="D1313" i="1"/>
  <c r="E1312" i="1"/>
  <c r="K1310" i="1"/>
  <c r="L1309" i="1"/>
  <c r="D1309" i="1"/>
  <c r="E1308" i="1"/>
  <c r="F1307" i="1"/>
  <c r="G1306" i="1"/>
  <c r="G1305" i="1"/>
  <c r="H1304" i="1"/>
  <c r="I1303" i="1"/>
  <c r="I1302" i="1"/>
  <c r="K1300" i="1"/>
  <c r="L1299" i="1"/>
  <c r="D1299" i="1"/>
  <c r="E1298" i="1"/>
  <c r="F1297" i="1"/>
  <c r="F1296" i="1"/>
  <c r="G1295" i="1"/>
  <c r="H1294" i="1"/>
  <c r="H1293" i="1"/>
  <c r="I1292" i="1"/>
  <c r="K1290" i="1"/>
  <c r="L1289" i="1"/>
  <c r="D1289" i="1"/>
  <c r="E1288" i="1"/>
  <c r="K1286" i="1"/>
  <c r="L1285" i="1"/>
  <c r="D1285" i="1"/>
  <c r="E1284" i="1"/>
  <c r="F1283" i="1"/>
  <c r="G1282" i="1"/>
  <c r="G1281" i="1"/>
  <c r="H1280" i="1"/>
  <c r="I1279" i="1"/>
  <c r="I1278" i="1"/>
  <c r="K1276" i="1"/>
  <c r="L1275" i="1"/>
  <c r="D1275" i="1"/>
  <c r="E1274" i="1"/>
  <c r="F1273" i="1"/>
  <c r="F1272" i="1"/>
  <c r="G1271" i="1"/>
  <c r="H1270" i="1"/>
  <c r="H1269" i="1"/>
  <c r="I1268" i="1"/>
  <c r="K1266" i="1"/>
  <c r="L1265" i="1"/>
  <c r="D1265" i="1"/>
  <c r="E1264" i="1"/>
  <c r="K1262" i="1"/>
  <c r="L1261" i="1"/>
  <c r="D1261" i="1"/>
  <c r="E1260" i="1"/>
  <c r="F1259" i="1"/>
  <c r="G1258" i="1"/>
  <c r="G1257" i="1"/>
  <c r="H1256" i="1"/>
  <c r="I1255" i="1"/>
  <c r="I1254" i="1"/>
  <c r="K1252" i="1"/>
  <c r="L1251" i="1"/>
  <c r="D1251" i="1"/>
  <c r="E1250" i="1"/>
  <c r="F1249" i="1"/>
  <c r="F1248" i="1"/>
  <c r="G1247" i="1"/>
  <c r="H1246" i="1"/>
  <c r="H1245" i="1"/>
  <c r="I1244" i="1"/>
  <c r="K1242" i="1"/>
  <c r="L1241" i="1"/>
  <c r="D1241" i="1"/>
  <c r="E1240" i="1"/>
  <c r="K1238" i="1"/>
  <c r="L1237" i="1"/>
  <c r="D1237" i="1"/>
  <c r="E1236" i="1"/>
  <c r="F1235" i="1"/>
  <c r="G1234" i="1"/>
  <c r="G1233" i="1"/>
  <c r="H1232" i="1"/>
  <c r="I1231" i="1"/>
  <c r="I1230" i="1"/>
  <c r="K1228" i="1"/>
  <c r="L1227" i="1"/>
  <c r="D1227" i="1"/>
  <c r="E1226" i="1"/>
  <c r="F1225" i="1"/>
  <c r="F1224" i="1"/>
  <c r="G1223" i="1"/>
  <c r="H1222" i="1"/>
  <c r="H1221" i="1"/>
  <c r="I1220" i="1"/>
  <c r="K1218" i="1"/>
  <c r="L1217" i="1"/>
  <c r="D1217" i="1"/>
  <c r="E1216" i="1"/>
  <c r="K1214" i="1"/>
  <c r="L1213" i="1"/>
  <c r="D1213" i="1"/>
  <c r="E1212" i="1"/>
  <c r="F1211" i="1"/>
  <c r="G1210" i="1"/>
  <c r="G1209" i="1"/>
  <c r="H1208" i="1"/>
  <c r="I1207" i="1"/>
  <c r="I1206" i="1"/>
  <c r="K1204" i="1"/>
  <c r="L1203" i="1"/>
  <c r="D1203" i="1"/>
  <c r="E1202" i="1"/>
  <c r="F1201" i="1"/>
  <c r="F1200" i="1"/>
  <c r="G1199" i="1"/>
  <c r="H1198" i="1"/>
  <c r="H1197" i="1"/>
  <c r="I1196" i="1"/>
  <c r="K1194" i="1"/>
  <c r="L1193" i="1"/>
  <c r="D1193" i="1"/>
  <c r="E1192" i="1"/>
  <c r="K1190" i="1"/>
  <c r="L1189" i="1"/>
  <c r="D1189" i="1"/>
  <c r="E1188" i="1"/>
  <c r="F1187" i="1"/>
  <c r="G1186" i="1"/>
  <c r="G1185" i="1"/>
  <c r="H1184" i="1"/>
  <c r="I1183" i="1"/>
  <c r="I1182" i="1"/>
  <c r="K1180" i="1"/>
  <c r="L1179" i="1"/>
  <c r="D1179" i="1"/>
  <c r="E1178" i="1"/>
  <c r="F1177" i="1"/>
  <c r="F1176" i="1"/>
  <c r="G1175" i="1"/>
  <c r="H1174" i="1"/>
  <c r="H1173" i="1"/>
  <c r="I1172" i="1"/>
  <c r="K1170" i="1"/>
  <c r="L1169" i="1"/>
  <c r="D1169" i="1"/>
  <c r="E1168" i="1"/>
  <c r="K1166" i="1"/>
  <c r="L1165" i="1"/>
  <c r="D1165" i="1"/>
  <c r="E1164" i="1"/>
  <c r="F1163" i="1"/>
  <c r="G1162" i="1"/>
  <c r="G1161" i="1"/>
  <c r="H1160" i="1"/>
  <c r="I1159" i="1"/>
  <c r="I1158" i="1"/>
  <c r="K1156" i="1"/>
  <c r="L1155" i="1"/>
  <c r="D1155" i="1"/>
  <c r="E1154" i="1"/>
  <c r="F1153" i="1"/>
  <c r="F1152" i="1"/>
  <c r="G1151" i="1"/>
  <c r="H1150" i="1"/>
  <c r="H1149" i="1"/>
  <c r="I1148" i="1"/>
  <c r="K1146" i="1"/>
  <c r="L1145" i="1"/>
  <c r="D1145" i="1"/>
  <c r="E1144" i="1"/>
  <c r="K1142" i="1"/>
  <c r="L1141" i="1"/>
  <c r="D1141" i="1"/>
  <c r="E1140" i="1"/>
  <c r="F1139" i="1"/>
  <c r="G1138" i="1"/>
  <c r="G1137" i="1"/>
  <c r="H1136" i="1"/>
  <c r="I1135" i="1"/>
  <c r="I1134" i="1"/>
  <c r="K1132" i="1"/>
  <c r="L1131" i="1"/>
  <c r="D1131" i="1"/>
  <c r="E1130" i="1"/>
  <c r="F1129" i="1"/>
  <c r="F1128" i="1"/>
  <c r="G1127" i="1"/>
  <c r="H1126" i="1"/>
  <c r="H1125" i="1"/>
  <c r="I1124" i="1"/>
  <c r="K1122" i="1"/>
  <c r="L1121" i="1"/>
  <c r="D1121" i="1"/>
  <c r="E1120" i="1"/>
  <c r="K1118" i="1"/>
  <c r="L1117" i="1"/>
  <c r="D1117" i="1"/>
  <c r="E1116" i="1"/>
  <c r="F1115" i="1"/>
  <c r="G1114" i="1"/>
  <c r="G1113" i="1"/>
  <c r="H1112" i="1"/>
  <c r="I1111" i="1"/>
  <c r="I1110" i="1"/>
  <c r="K1108" i="1"/>
  <c r="L1107" i="1"/>
  <c r="D1107" i="1"/>
  <c r="E1106" i="1"/>
  <c r="F1105" i="1"/>
  <c r="F1104" i="1"/>
  <c r="G1103" i="1"/>
  <c r="H1102" i="1"/>
  <c r="H1101" i="1"/>
  <c r="I1100" i="1"/>
  <c r="K1098" i="1"/>
  <c r="L1097" i="1"/>
  <c r="D1097" i="1"/>
  <c r="E1096" i="1"/>
  <c r="K1094" i="1"/>
  <c r="L1093" i="1"/>
  <c r="D1093" i="1"/>
  <c r="E1092" i="1"/>
  <c r="F1091" i="1"/>
  <c r="G1090" i="1"/>
  <c r="G1089" i="1"/>
  <c r="H1088" i="1"/>
  <c r="I1087" i="1"/>
  <c r="I1086" i="1"/>
  <c r="K1084" i="1"/>
  <c r="L1083" i="1"/>
  <c r="D1083" i="1"/>
  <c r="E1082" i="1"/>
  <c r="F1081" i="1"/>
  <c r="F1080" i="1"/>
  <c r="G1079" i="1"/>
  <c r="H1078" i="1"/>
  <c r="H1077" i="1"/>
  <c r="I1076" i="1"/>
  <c r="K1074" i="1"/>
  <c r="L1073" i="1"/>
  <c r="D1073" i="1"/>
  <c r="E1072" i="1"/>
  <c r="K1070" i="1"/>
  <c r="L1069" i="1"/>
  <c r="D1069" i="1"/>
  <c r="E1068" i="1"/>
  <c r="F1067" i="1"/>
  <c r="G1066" i="1"/>
  <c r="G1065" i="1"/>
  <c r="H1064" i="1"/>
  <c r="I1063" i="1"/>
  <c r="I1062" i="1"/>
  <c r="K1060" i="1"/>
  <c r="L1059" i="1"/>
  <c r="D1059" i="1"/>
  <c r="E1058" i="1"/>
  <c r="F1057" i="1"/>
  <c r="F1056" i="1"/>
  <c r="G1055" i="1"/>
  <c r="H1054" i="1"/>
  <c r="H1053" i="1"/>
  <c r="I1052" i="1"/>
  <c r="K1050" i="1"/>
  <c r="L1049" i="1"/>
  <c r="D1049" i="1"/>
  <c r="E1048" i="1"/>
  <c r="K1046" i="1"/>
  <c r="L1045" i="1"/>
  <c r="D1045" i="1"/>
  <c r="E1044" i="1"/>
  <c r="F1043" i="1"/>
  <c r="G1042" i="1"/>
  <c r="G1041" i="1"/>
  <c r="H1040" i="1"/>
  <c r="I1039" i="1"/>
  <c r="I1038" i="1"/>
  <c r="K1036" i="1"/>
  <c r="L1035" i="1"/>
  <c r="D1035" i="1"/>
  <c r="E1034" i="1"/>
  <c r="F1033" i="1"/>
  <c r="F1032" i="1"/>
  <c r="G1031" i="1"/>
  <c r="H1030" i="1"/>
  <c r="H1029" i="1"/>
  <c r="I1028" i="1"/>
  <c r="K1026" i="1"/>
  <c r="L1025" i="1"/>
  <c r="D1025" i="1"/>
  <c r="E1024" i="1"/>
  <c r="K1022" i="1"/>
  <c r="L1021" i="1"/>
  <c r="D1021" i="1"/>
  <c r="E1020" i="1"/>
  <c r="F1019" i="1"/>
  <c r="G1018" i="1"/>
  <c r="G1017" i="1"/>
  <c r="H1016" i="1"/>
  <c r="I1015" i="1"/>
  <c r="I1014" i="1"/>
  <c r="K1012" i="1"/>
  <c r="L1011" i="1"/>
  <c r="D1011" i="1"/>
  <c r="E1010" i="1"/>
  <c r="F1009" i="1"/>
  <c r="F1008" i="1"/>
  <c r="G1007" i="1"/>
  <c r="H1006" i="1"/>
  <c r="H1005" i="1"/>
  <c r="I1004" i="1"/>
  <c r="K1002" i="1"/>
  <c r="L1001" i="1"/>
  <c r="D1001" i="1"/>
  <c r="E1000" i="1"/>
  <c r="K998" i="1"/>
  <c r="L997" i="1"/>
  <c r="D997" i="1"/>
  <c r="E996" i="1"/>
  <c r="F995" i="1"/>
  <c r="G994" i="1"/>
  <c r="G993" i="1"/>
  <c r="H992" i="1"/>
  <c r="I991" i="1"/>
  <c r="I990" i="1"/>
  <c r="K988" i="1"/>
  <c r="L987" i="1"/>
  <c r="D987" i="1"/>
  <c r="E986" i="1"/>
  <c r="F985" i="1"/>
  <c r="F984" i="1"/>
  <c r="G983" i="1"/>
  <c r="H982" i="1"/>
  <c r="H981" i="1"/>
  <c r="I980" i="1"/>
  <c r="K978" i="1"/>
  <c r="L977" i="1"/>
  <c r="D977" i="1"/>
  <c r="E976" i="1"/>
  <c r="K974" i="1"/>
  <c r="L973" i="1"/>
  <c r="D973" i="1"/>
  <c r="E972" i="1"/>
  <c r="F971" i="1"/>
  <c r="G970" i="1"/>
  <c r="G969" i="1"/>
  <c r="H968" i="1"/>
  <c r="I967" i="1"/>
  <c r="I966" i="1"/>
  <c r="K964" i="1"/>
  <c r="L963" i="1"/>
  <c r="D963" i="1"/>
  <c r="E962" i="1"/>
  <c r="F961" i="1"/>
  <c r="F960" i="1"/>
  <c r="G959" i="1"/>
  <c r="H958" i="1"/>
  <c r="H957" i="1"/>
  <c r="I956" i="1"/>
  <c r="K954" i="1"/>
  <c r="L953" i="1"/>
  <c r="D953" i="1"/>
  <c r="E952" i="1"/>
  <c r="K950" i="1"/>
  <c r="L949" i="1"/>
  <c r="L2871" i="1"/>
  <c r="G3304" i="1"/>
  <c r="L3238" i="1"/>
  <c r="F3203" i="1"/>
  <c r="I3183" i="1"/>
  <c r="I3167" i="1"/>
  <c r="I3157" i="1"/>
  <c r="E3146" i="1"/>
  <c r="E3135" i="1"/>
  <c r="E3126" i="1"/>
  <c r="H2756" i="1"/>
  <c r="I2750" i="1"/>
  <c r="D2741" i="1"/>
  <c r="D3096" i="1"/>
  <c r="D3086" i="1"/>
  <c r="H2727" i="1"/>
  <c r="H3067" i="1"/>
  <c r="L2717" i="1"/>
  <c r="L3048" i="1"/>
  <c r="L3037" i="1"/>
  <c r="G3025" i="1"/>
  <c r="G3016" i="1"/>
  <c r="K3004" i="1"/>
  <c r="K2993" i="1"/>
  <c r="K2981" i="1"/>
  <c r="F2973" i="1"/>
  <c r="G2682" i="1"/>
  <c r="F2926" i="1"/>
  <c r="F2282" i="1"/>
  <c r="I2644" i="1"/>
  <c r="I2269" i="1"/>
  <c r="E2266" i="1"/>
  <c r="E2615" i="1"/>
  <c r="E2607" i="1"/>
  <c r="H2598" i="1"/>
  <c r="I2585" i="1"/>
  <c r="D2242" i="1"/>
  <c r="D2236" i="1"/>
  <c r="D2565" i="1"/>
  <c r="H2222" i="1"/>
  <c r="H2545" i="1"/>
  <c r="L2537" i="1"/>
  <c r="L2206" i="1"/>
  <c r="L2201" i="1"/>
  <c r="G2511" i="1"/>
  <c r="G2502" i="1"/>
  <c r="K2184" i="1"/>
  <c r="I2479" i="1"/>
  <c r="E2175" i="1"/>
  <c r="F2170" i="1"/>
  <c r="E2166" i="1"/>
  <c r="H2162" i="1"/>
  <c r="I2448" i="1"/>
  <c r="E2443" i="1"/>
  <c r="D2434" i="1"/>
  <c r="E2428" i="1"/>
  <c r="I2147" i="1"/>
  <c r="D2418" i="1"/>
  <c r="H2409" i="1"/>
  <c r="D2401" i="1"/>
  <c r="H2135" i="1"/>
  <c r="H2389" i="1"/>
  <c r="F2125" i="1"/>
  <c r="G2121" i="1"/>
  <c r="K2117" i="1"/>
  <c r="D2379" i="1"/>
  <c r="D2115" i="1"/>
  <c r="E2373" i="1"/>
  <c r="E2365" i="1"/>
  <c r="H2111" i="1"/>
  <c r="K2108" i="1"/>
  <c r="F2107" i="1"/>
  <c r="H2105" i="1"/>
  <c r="L2353" i="1"/>
  <c r="K2350" i="1"/>
  <c r="F2102" i="1"/>
  <c r="I2100" i="1"/>
  <c r="L2346" i="1"/>
  <c r="F2096" i="1"/>
  <c r="I2342" i="1"/>
  <c r="D2339" i="1"/>
  <c r="L2336" i="1"/>
  <c r="G2333" i="1"/>
  <c r="I2092" i="1"/>
  <c r="D2089" i="1"/>
  <c r="G2329" i="1"/>
  <c r="E2085" i="1"/>
  <c r="D2084" i="1"/>
  <c r="G2083" i="1"/>
  <c r="E2080" i="1"/>
  <c r="H2313" i="1"/>
  <c r="K2076" i="1"/>
  <c r="E2072" i="1"/>
  <c r="H2305" i="1"/>
  <c r="K2302" i="1"/>
  <c r="F2300" i="1"/>
  <c r="H2069" i="1"/>
  <c r="L2295" i="1"/>
  <c r="K2066" i="1"/>
  <c r="F2064" i="1"/>
  <c r="I2062" i="1"/>
  <c r="L1893" i="1"/>
  <c r="F2057" i="1"/>
  <c r="I1892" i="1"/>
  <c r="D2052" i="1"/>
  <c r="L2050" i="1"/>
  <c r="G1887" i="1"/>
  <c r="I2046" i="1"/>
  <c r="D1884" i="1"/>
  <c r="G2044" i="1"/>
  <c r="E2039" i="1"/>
  <c r="D2036" i="1"/>
  <c r="G2034" i="1"/>
  <c r="E2028" i="1"/>
  <c r="H2024" i="1"/>
  <c r="K2020" i="1"/>
  <c r="E2017" i="1"/>
  <c r="H2016" i="1"/>
  <c r="K2014" i="1"/>
  <c r="F1866" i="1"/>
  <c r="H1864" i="1"/>
  <c r="L1862" i="1"/>
  <c r="K2007" i="1"/>
  <c r="F2005" i="1"/>
  <c r="I1858" i="1"/>
  <c r="L2002" i="1"/>
  <c r="F2000" i="1"/>
  <c r="I1852" i="1"/>
  <c r="D1849" i="1"/>
  <c r="L1996" i="1"/>
  <c r="G1993" i="1"/>
  <c r="I1990" i="1"/>
  <c r="D1988" i="1"/>
  <c r="G1842" i="1"/>
  <c r="E1984" i="1"/>
  <c r="D1981" i="1"/>
  <c r="G1979" i="1"/>
  <c r="E1973" i="1"/>
  <c r="H1833" i="1"/>
  <c r="K1831" i="1"/>
  <c r="E1828" i="1"/>
  <c r="H1825" i="1"/>
  <c r="K1962" i="1"/>
  <c r="F1823" i="1"/>
  <c r="H1957" i="1"/>
  <c r="L1820" i="1"/>
  <c r="K1952" i="1"/>
  <c r="F1950" i="1"/>
  <c r="I1946" i="1"/>
  <c r="L1942" i="1"/>
  <c r="F1939" i="1"/>
  <c r="I1938" i="1"/>
  <c r="D1814" i="1"/>
  <c r="L1811" i="1"/>
  <c r="G1810" i="1"/>
  <c r="I1931" i="1"/>
  <c r="D1806" i="1"/>
  <c r="G1928" i="1"/>
  <c r="E1924" i="1"/>
  <c r="D1800" i="1"/>
  <c r="G1797" i="1"/>
  <c r="D1796" i="1"/>
  <c r="F1794" i="1"/>
  <c r="G1792" i="1"/>
  <c r="I1790" i="1"/>
  <c r="L1914" i="1"/>
  <c r="E1913" i="1"/>
  <c r="F1789" i="1"/>
  <c r="H1910" i="1"/>
  <c r="I1788" i="1"/>
  <c r="K1787" i="1"/>
  <c r="D1907" i="1"/>
  <c r="L1783" i="1"/>
  <c r="E1782" i="1"/>
  <c r="G1905" i="1"/>
  <c r="H1904" i="1"/>
  <c r="I1902" i="1"/>
  <c r="K1900" i="1"/>
  <c r="D1780" i="1"/>
  <c r="F1898" i="1"/>
  <c r="G1779" i="1"/>
  <c r="H1778" i="1"/>
  <c r="L1775" i="1"/>
  <c r="E1774" i="1"/>
  <c r="K1773" i="1"/>
  <c r="D1763" i="1"/>
  <c r="F1771" i="1"/>
  <c r="G1770" i="1"/>
  <c r="I1768" i="1"/>
  <c r="L1758" i="1"/>
  <c r="E1757" i="1"/>
  <c r="F1755" i="1"/>
  <c r="H1753" i="1"/>
  <c r="I1751" i="1"/>
  <c r="K1749" i="1"/>
  <c r="D1748" i="1"/>
  <c r="L1744" i="1"/>
  <c r="E1743" i="1"/>
  <c r="G1741" i="1"/>
  <c r="H1739" i="1"/>
  <c r="I1737" i="1"/>
  <c r="K1735" i="1"/>
  <c r="D1734" i="1"/>
  <c r="F1732" i="1"/>
  <c r="G1730" i="1"/>
  <c r="H1728" i="1"/>
  <c r="L1724" i="1"/>
  <c r="E1723" i="1"/>
  <c r="K1721" i="1"/>
  <c r="D1720" i="1"/>
  <c r="F1718" i="1"/>
  <c r="G1716" i="1"/>
  <c r="I1714" i="1"/>
  <c r="L1710" i="1"/>
  <c r="E1709" i="1"/>
  <c r="F1707" i="1"/>
  <c r="H1705" i="1"/>
  <c r="I1703" i="1"/>
  <c r="K1701" i="1"/>
  <c r="D1700" i="1"/>
  <c r="L1696" i="1"/>
  <c r="E1695" i="1"/>
  <c r="G1693" i="1"/>
  <c r="H1691" i="1"/>
  <c r="I1689" i="1"/>
  <c r="K1687" i="1"/>
  <c r="D1686" i="1"/>
  <c r="F1684" i="1"/>
  <c r="G1682" i="1"/>
  <c r="H1680" i="1"/>
  <c r="L1676" i="1"/>
  <c r="E1675" i="1"/>
  <c r="K1673" i="1"/>
  <c r="D1672" i="1"/>
  <c r="F1670" i="1"/>
  <c r="G1668" i="1"/>
  <c r="I1666" i="1"/>
  <c r="L1662" i="1"/>
  <c r="E1661" i="1"/>
  <c r="F1659" i="1"/>
  <c r="H1657" i="1"/>
  <c r="I1655" i="1"/>
  <c r="K1653" i="1"/>
  <c r="D1652" i="1"/>
  <c r="L1648" i="1"/>
  <c r="E1647" i="1"/>
  <c r="G1645" i="1"/>
  <c r="G1643" i="1"/>
  <c r="K1641" i="1"/>
  <c r="G1639" i="1"/>
  <c r="E1636" i="1"/>
  <c r="E1635" i="1"/>
  <c r="H1633" i="1"/>
  <c r="D1632" i="1"/>
  <c r="H1630" i="1"/>
  <c r="G1629" i="1"/>
  <c r="K1627" i="1"/>
  <c r="E1622" i="1"/>
  <c r="H1620" i="1"/>
  <c r="H1619" i="1"/>
  <c r="D1618" i="1"/>
  <c r="H1616" i="1"/>
  <c r="K1614" i="1"/>
  <c r="K1613" i="1"/>
  <c r="E1612" i="1"/>
  <c r="L1610" i="1"/>
  <c r="F1610" i="1"/>
  <c r="D1609" i="1"/>
  <c r="K1607" i="1"/>
  <c r="I1606" i="1"/>
  <c r="G1605" i="1"/>
  <c r="F1604" i="1"/>
  <c r="L1602" i="1"/>
  <c r="I1600" i="1"/>
  <c r="F1599" i="1"/>
  <c r="E1598" i="1"/>
  <c r="L1596" i="1"/>
  <c r="I1595" i="1"/>
  <c r="H1594" i="1"/>
  <c r="F1593" i="1"/>
  <c r="D1592" i="1"/>
  <c r="K1590" i="1"/>
  <c r="I1589" i="1"/>
  <c r="L1588" i="1"/>
  <c r="D1586" i="1"/>
  <c r="G1585" i="1"/>
  <c r="E1584" i="1"/>
  <c r="L1582" i="1"/>
  <c r="I1581" i="1"/>
  <c r="H1580" i="1"/>
  <c r="G1579" i="1"/>
  <c r="D1578" i="1"/>
  <c r="K1576" i="1"/>
  <c r="I1575" i="1"/>
  <c r="G1574" i="1"/>
  <c r="F1573" i="1"/>
  <c r="D1572" i="1"/>
  <c r="H1569" i="1"/>
  <c r="G1568" i="1"/>
  <c r="E1567" i="1"/>
  <c r="L1565" i="1"/>
  <c r="D1564" i="1"/>
  <c r="K1562" i="1"/>
  <c r="E1561" i="1"/>
  <c r="G1560" i="1"/>
  <c r="F1559" i="1"/>
  <c r="D1558" i="1"/>
  <c r="I1555" i="1"/>
  <c r="G1554" i="1"/>
  <c r="E1553" i="1"/>
  <c r="L1551" i="1"/>
  <c r="H1549" i="1"/>
  <c r="F1548" i="1"/>
  <c r="E1547" i="1"/>
  <c r="K1545" i="1"/>
  <c r="I1544" i="1"/>
  <c r="H1543" i="1"/>
  <c r="D1541" i="1"/>
  <c r="F1540" i="1"/>
  <c r="L1538" i="1"/>
  <c r="E1538" i="1"/>
  <c r="G1537" i="1"/>
  <c r="L1535" i="1"/>
  <c r="D1535" i="1"/>
  <c r="E1534" i="1"/>
  <c r="K1532" i="1"/>
  <c r="L1531" i="1"/>
  <c r="D1531" i="1"/>
  <c r="E1530" i="1"/>
  <c r="F1529" i="1"/>
  <c r="G1528" i="1"/>
  <c r="G1527" i="1"/>
  <c r="H1526" i="1"/>
  <c r="I1525" i="1"/>
  <c r="I1524" i="1"/>
  <c r="K1522" i="1"/>
  <c r="L1521" i="1"/>
  <c r="D1521" i="1"/>
  <c r="E1520" i="1"/>
  <c r="F1519" i="1"/>
  <c r="F1518" i="1"/>
  <c r="G1517" i="1"/>
  <c r="H1516" i="1"/>
  <c r="H1515" i="1"/>
  <c r="I1514" i="1"/>
  <c r="K1512" i="1"/>
  <c r="L1511" i="1"/>
  <c r="D1511" i="1"/>
  <c r="E1510" i="1"/>
  <c r="K1508" i="1"/>
  <c r="L1507" i="1"/>
  <c r="D1507" i="1"/>
  <c r="E1506" i="1"/>
  <c r="F1505" i="1"/>
  <c r="G1504" i="1"/>
  <c r="G1503" i="1"/>
  <c r="H1502" i="1"/>
  <c r="I1501" i="1"/>
  <c r="I1500" i="1"/>
  <c r="K1498" i="1"/>
  <c r="L1497" i="1"/>
  <c r="D1497" i="1"/>
  <c r="E1496" i="1"/>
  <c r="F1495" i="1"/>
  <c r="F1494" i="1"/>
  <c r="G1493" i="1"/>
  <c r="H1492" i="1"/>
  <c r="H1491" i="1"/>
  <c r="I1490" i="1"/>
  <c r="K1488" i="1"/>
  <c r="L1487" i="1"/>
  <c r="D1487" i="1"/>
  <c r="E1486" i="1"/>
  <c r="K1484" i="1"/>
  <c r="L1483" i="1"/>
  <c r="D1483" i="1"/>
  <c r="E1482" i="1"/>
  <c r="F1481" i="1"/>
  <c r="G1480" i="1"/>
  <c r="G1479" i="1"/>
  <c r="H1478" i="1"/>
  <c r="I1477" i="1"/>
  <c r="I1476" i="1"/>
  <c r="K1474" i="1"/>
  <c r="L1473" i="1"/>
  <c r="D1473" i="1"/>
  <c r="E1472" i="1"/>
  <c r="F1471" i="1"/>
  <c r="F1470" i="1"/>
  <c r="G1469" i="1"/>
  <c r="H1468" i="1"/>
  <c r="H1467" i="1"/>
  <c r="I1466" i="1"/>
  <c r="K1464" i="1"/>
  <c r="L1463" i="1"/>
  <c r="D1463" i="1"/>
  <c r="E1462" i="1"/>
  <c r="K1460" i="1"/>
  <c r="L1459" i="1"/>
  <c r="D1459" i="1"/>
  <c r="E1458" i="1"/>
  <c r="F1457" i="1"/>
  <c r="G1456" i="1"/>
  <c r="G1455" i="1"/>
  <c r="H1454" i="1"/>
  <c r="I1453" i="1"/>
  <c r="I1452" i="1"/>
  <c r="K1450" i="1"/>
  <c r="L1449" i="1"/>
  <c r="D1449" i="1"/>
  <c r="E1448" i="1"/>
  <c r="F1447" i="1"/>
  <c r="F1446" i="1"/>
  <c r="G1445" i="1"/>
  <c r="H1444" i="1"/>
  <c r="H1443" i="1"/>
  <c r="I1442" i="1"/>
  <c r="K1440" i="1"/>
  <c r="L1439" i="1"/>
  <c r="D1439" i="1"/>
  <c r="E1438" i="1"/>
  <c r="K1436" i="1"/>
  <c r="L1435" i="1"/>
  <c r="D1435" i="1"/>
  <c r="E1434" i="1"/>
  <c r="F1433" i="1"/>
  <c r="G1432" i="1"/>
  <c r="G1431" i="1"/>
  <c r="H1430" i="1"/>
  <c r="I1429" i="1"/>
  <c r="I1428" i="1"/>
  <c r="K1426" i="1"/>
  <c r="L1425" i="1"/>
  <c r="D1425" i="1"/>
  <c r="E1424" i="1"/>
  <c r="F1423" i="1"/>
  <c r="F1422" i="1"/>
  <c r="G1421" i="1"/>
  <c r="H1420" i="1"/>
  <c r="H1419" i="1"/>
  <c r="I1418" i="1"/>
  <c r="K1416" i="1"/>
  <c r="L1415" i="1"/>
  <c r="D1415" i="1"/>
  <c r="E1414" i="1"/>
  <c r="K1412" i="1"/>
  <c r="L1411" i="1"/>
  <c r="D1411" i="1"/>
  <c r="E1410" i="1"/>
  <c r="F1409" i="1"/>
  <c r="G1408" i="1"/>
  <c r="G1407" i="1"/>
  <c r="H1406" i="1"/>
  <c r="I1405" i="1"/>
  <c r="I1404" i="1"/>
  <c r="K1402" i="1"/>
  <c r="L1401" i="1"/>
  <c r="D1401" i="1"/>
  <c r="E1400" i="1"/>
  <c r="F1399" i="1"/>
  <c r="F1398" i="1"/>
  <c r="G1397" i="1"/>
  <c r="H1396" i="1"/>
  <c r="H1395" i="1"/>
  <c r="I1394" i="1"/>
  <c r="K1392" i="1"/>
  <c r="L1391" i="1"/>
  <c r="D1391" i="1"/>
  <c r="E1390" i="1"/>
  <c r="K1388" i="1"/>
  <c r="L1387" i="1"/>
  <c r="D1387" i="1"/>
  <c r="E1386" i="1"/>
  <c r="F1385" i="1"/>
  <c r="G1384" i="1"/>
  <c r="G1383" i="1"/>
  <c r="H1382" i="1"/>
  <c r="I1381" i="1"/>
  <c r="I1380" i="1"/>
  <c r="K1378" i="1"/>
  <c r="L1377" i="1"/>
  <c r="D1377" i="1"/>
  <c r="E1376" i="1"/>
  <c r="F1375" i="1"/>
  <c r="F1374" i="1"/>
  <c r="G1373" i="1"/>
  <c r="H1372" i="1"/>
  <c r="H1371" i="1"/>
  <c r="I1370" i="1"/>
  <c r="K1368" i="1"/>
  <c r="L1367" i="1"/>
  <c r="D1367" i="1"/>
  <c r="E1366" i="1"/>
  <c r="K1364" i="1"/>
  <c r="L1363" i="1"/>
  <c r="D1363" i="1"/>
  <c r="E1362" i="1"/>
  <c r="F1361" i="1"/>
  <c r="G1360" i="1"/>
  <c r="G1359" i="1"/>
  <c r="H1358" i="1"/>
  <c r="I1357" i="1"/>
  <c r="I1356" i="1"/>
  <c r="K1354" i="1"/>
  <c r="L1353" i="1"/>
  <c r="D1353" i="1"/>
  <c r="E1352" i="1"/>
  <c r="F1351" i="1"/>
  <c r="F1350" i="1"/>
  <c r="G1349" i="1"/>
  <c r="H1348" i="1"/>
  <c r="H1347" i="1"/>
  <c r="I1346" i="1"/>
  <c r="K1344" i="1"/>
  <c r="L1343" i="1"/>
  <c r="D1343" i="1"/>
  <c r="E1342" i="1"/>
  <c r="K1340" i="1"/>
  <c r="L1339" i="1"/>
  <c r="D1339" i="1"/>
  <c r="E1338" i="1"/>
  <c r="F1337" i="1"/>
  <c r="G1336" i="1"/>
  <c r="G1335" i="1"/>
  <c r="H1334" i="1"/>
  <c r="I1333" i="1"/>
  <c r="I1332" i="1"/>
  <c r="K1330" i="1"/>
  <c r="L1329" i="1"/>
  <c r="D1329" i="1"/>
  <c r="E1328" i="1"/>
  <c r="F1327" i="1"/>
  <c r="F1326" i="1"/>
  <c r="G1325" i="1"/>
  <c r="H1324" i="1"/>
  <c r="H1323" i="1"/>
  <c r="I1322" i="1"/>
  <c r="K1320" i="1"/>
  <c r="L1319" i="1"/>
  <c r="D1319" i="1"/>
  <c r="E1318" i="1"/>
  <c r="K1316" i="1"/>
  <c r="L1315" i="1"/>
  <c r="D1315" i="1"/>
  <c r="E1314" i="1"/>
  <c r="F1313" i="1"/>
  <c r="G1312" i="1"/>
  <c r="G1311" i="1"/>
  <c r="H1310" i="1"/>
  <c r="I1309" i="1"/>
  <c r="I1308" i="1"/>
  <c r="K1306" i="1"/>
  <c r="L1305" i="1"/>
  <c r="D1305" i="1"/>
  <c r="E1304" i="1"/>
  <c r="F1303" i="1"/>
  <c r="F1302" i="1"/>
  <c r="G1301" i="1"/>
  <c r="H1300" i="1"/>
  <c r="H1299" i="1"/>
  <c r="I1298" i="1"/>
  <c r="K1296" i="1"/>
  <c r="L1295" i="1"/>
  <c r="D1295" i="1"/>
  <c r="E1294" i="1"/>
  <c r="K1292" i="1"/>
  <c r="L1291" i="1"/>
  <c r="D1291" i="1"/>
  <c r="E1290" i="1"/>
  <c r="F1289" i="1"/>
  <c r="G1288" i="1"/>
  <c r="G1287" i="1"/>
  <c r="H1286" i="1"/>
  <c r="I1285" i="1"/>
  <c r="I1284" i="1"/>
  <c r="K1282" i="1"/>
  <c r="L1281" i="1"/>
  <c r="D1281" i="1"/>
  <c r="E1280" i="1"/>
  <c r="F1279" i="1"/>
  <c r="F1278" i="1"/>
  <c r="G1277" i="1"/>
  <c r="H1276" i="1"/>
  <c r="H1275" i="1"/>
  <c r="I1274" i="1"/>
  <c r="K1272" i="1"/>
  <c r="L1271" i="1"/>
  <c r="D1271" i="1"/>
  <c r="E1270" i="1"/>
  <c r="K1268" i="1"/>
  <c r="L1267" i="1"/>
  <c r="D1267" i="1"/>
  <c r="E1266" i="1"/>
  <c r="F1265" i="1"/>
  <c r="G1264" i="1"/>
  <c r="G1263" i="1"/>
  <c r="H1262" i="1"/>
  <c r="I1261" i="1"/>
  <c r="I1260" i="1"/>
  <c r="K1258" i="1"/>
  <c r="L1257" i="1"/>
  <c r="D1257" i="1"/>
  <c r="E1256" i="1"/>
  <c r="F1255" i="1"/>
  <c r="F1254" i="1"/>
  <c r="G1253" i="1"/>
  <c r="H1252" i="1"/>
  <c r="H1251" i="1"/>
  <c r="I1250" i="1"/>
  <c r="K1248" i="1"/>
  <c r="L1247" i="1"/>
  <c r="D1247" i="1"/>
  <c r="E1246" i="1"/>
  <c r="K1244" i="1"/>
  <c r="L1243" i="1"/>
  <c r="D1243" i="1"/>
  <c r="E1242" i="1"/>
  <c r="F1241" i="1"/>
  <c r="G1240" i="1"/>
  <c r="G1239" i="1"/>
  <c r="H1238" i="1"/>
  <c r="I1237" i="1"/>
  <c r="I1236" i="1"/>
  <c r="K1234" i="1"/>
  <c r="L1233" i="1"/>
  <c r="D1233" i="1"/>
  <c r="E1232" i="1"/>
  <c r="F1231" i="1"/>
  <c r="F1230" i="1"/>
  <c r="G1229" i="1"/>
  <c r="H1228" i="1"/>
  <c r="H1227" i="1"/>
  <c r="I1226" i="1"/>
  <c r="K1224" i="1"/>
  <c r="L1223" i="1"/>
  <c r="D1223" i="1"/>
  <c r="E1222" i="1"/>
  <c r="K1220" i="1"/>
  <c r="L1219" i="1"/>
  <c r="D1219" i="1"/>
  <c r="E1218" i="1"/>
  <c r="F1217" i="1"/>
  <c r="G1216" i="1"/>
  <c r="G1215" i="1"/>
  <c r="H1214" i="1"/>
  <c r="I1213" i="1"/>
  <c r="I1212" i="1"/>
  <c r="K1210" i="1"/>
  <c r="L1209" i="1"/>
  <c r="D1209" i="1"/>
  <c r="E1208" i="1"/>
  <c r="F1207" i="1"/>
  <c r="F1206" i="1"/>
  <c r="G1205" i="1"/>
  <c r="H1204" i="1"/>
  <c r="H1203" i="1"/>
  <c r="I1202" i="1"/>
  <c r="K1200" i="1"/>
  <c r="L1199" i="1"/>
  <c r="D1199" i="1"/>
  <c r="E1198" i="1"/>
  <c r="K1196" i="1"/>
  <c r="L1195" i="1"/>
  <c r="D1195" i="1"/>
  <c r="E1194" i="1"/>
  <c r="F1193" i="1"/>
  <c r="G1192" i="1"/>
  <c r="G1191" i="1"/>
  <c r="H1190" i="1"/>
  <c r="I1189" i="1"/>
  <c r="I1188" i="1"/>
  <c r="K1186" i="1"/>
  <c r="L1185" i="1"/>
  <c r="D1185" i="1"/>
  <c r="E1184" i="1"/>
  <c r="F1183" i="1"/>
  <c r="F1182" i="1"/>
  <c r="G1181" i="1"/>
  <c r="H1180" i="1"/>
  <c r="H1179" i="1"/>
  <c r="I1178" i="1"/>
  <c r="K1176" i="1"/>
  <c r="L1175" i="1"/>
  <c r="D1175" i="1"/>
  <c r="E1174" i="1"/>
  <c r="K1172" i="1"/>
  <c r="L1171" i="1"/>
  <c r="D1171" i="1"/>
  <c r="E1170" i="1"/>
  <c r="F1169" i="1"/>
  <c r="G1168" i="1"/>
  <c r="G1167" i="1"/>
  <c r="H1166" i="1"/>
  <c r="I1165" i="1"/>
  <c r="I1164" i="1"/>
  <c r="K1162" i="1"/>
  <c r="L1161" i="1"/>
  <c r="D1161" i="1"/>
  <c r="E1160" i="1"/>
  <c r="F1159" i="1"/>
  <c r="F1158" i="1"/>
  <c r="G1157" i="1"/>
  <c r="H1156" i="1"/>
  <c r="H1155" i="1"/>
  <c r="I1154" i="1"/>
  <c r="K1152" i="1"/>
  <c r="L1151" i="1"/>
  <c r="D1151" i="1"/>
  <c r="E1150" i="1"/>
  <c r="K1148" i="1"/>
  <c r="L1147" i="1"/>
  <c r="D1147" i="1"/>
  <c r="E1146" i="1"/>
  <c r="F1145" i="1"/>
  <c r="G1144" i="1"/>
  <c r="G1143" i="1"/>
  <c r="H1142" i="1"/>
  <c r="I1141" i="1"/>
  <c r="I1140" i="1"/>
  <c r="K1138" i="1"/>
  <c r="L1137" i="1"/>
  <c r="D1137" i="1"/>
  <c r="E1136" i="1"/>
  <c r="F1135" i="1"/>
  <c r="F1134" i="1"/>
  <c r="G1133" i="1"/>
  <c r="H1132" i="1"/>
  <c r="H1131" i="1"/>
  <c r="I1130" i="1"/>
  <c r="K1128" i="1"/>
  <c r="L1127" i="1"/>
  <c r="D1127" i="1"/>
  <c r="E1126" i="1"/>
  <c r="K1124" i="1"/>
  <c r="L1123" i="1"/>
  <c r="D1123" i="1"/>
  <c r="E1122" i="1"/>
  <c r="F1121" i="1"/>
  <c r="G1120" i="1"/>
  <c r="G1119" i="1"/>
  <c r="H1118" i="1"/>
  <c r="I1117" i="1"/>
  <c r="I1116" i="1"/>
  <c r="K1114" i="1"/>
  <c r="L1113" i="1"/>
  <c r="D1113" i="1"/>
  <c r="E1112" i="1"/>
  <c r="F1111" i="1"/>
  <c r="F1110" i="1"/>
  <c r="G1109" i="1"/>
  <c r="H1108" i="1"/>
  <c r="H1107" i="1"/>
  <c r="I1106" i="1"/>
  <c r="K1104" i="1"/>
  <c r="L1103" i="1"/>
  <c r="D1103" i="1"/>
  <c r="E1102" i="1"/>
  <c r="K1100" i="1"/>
  <c r="L1099" i="1"/>
  <c r="D1099" i="1"/>
  <c r="E1098" i="1"/>
  <c r="F1097" i="1"/>
  <c r="G1096" i="1"/>
  <c r="G1095" i="1"/>
  <c r="H1094" i="1"/>
  <c r="I1093" i="1"/>
  <c r="I1092" i="1"/>
  <c r="K1090" i="1"/>
  <c r="L1089" i="1"/>
  <c r="D1089" i="1"/>
  <c r="E1088" i="1"/>
  <c r="F1087" i="1"/>
  <c r="F1086" i="1"/>
  <c r="G1085" i="1"/>
  <c r="H1084" i="1"/>
  <c r="H1083" i="1"/>
  <c r="I1082" i="1"/>
  <c r="K1080" i="1"/>
  <c r="L1079" i="1"/>
  <c r="D1079" i="1"/>
  <c r="E1078" i="1"/>
  <c r="K1076" i="1"/>
  <c r="L1075" i="1"/>
  <c r="D1075" i="1"/>
  <c r="E1074" i="1"/>
  <c r="F1073" i="1"/>
  <c r="G1072" i="1"/>
  <c r="G1071" i="1"/>
  <c r="H1070" i="1"/>
  <c r="I1069" i="1"/>
  <c r="I1068" i="1"/>
  <c r="K1066" i="1"/>
  <c r="L1065" i="1"/>
  <c r="D1065" i="1"/>
  <c r="E1064" i="1"/>
  <c r="F1063" i="1"/>
  <c r="F1062" i="1"/>
  <c r="G1061" i="1"/>
  <c r="H1060" i="1"/>
  <c r="H1059" i="1"/>
  <c r="I1058" i="1"/>
  <c r="K1056" i="1"/>
  <c r="L1055" i="1"/>
  <c r="D1055" i="1"/>
  <c r="E1054" i="1"/>
  <c r="K1052" i="1"/>
  <c r="L1051" i="1"/>
  <c r="D1051" i="1"/>
  <c r="E1050" i="1"/>
  <c r="F1049" i="1"/>
  <c r="G1048" i="1"/>
  <c r="G1047" i="1"/>
  <c r="H1046" i="1"/>
  <c r="I1045" i="1"/>
  <c r="I1044" i="1"/>
  <c r="K1042" i="1"/>
  <c r="L1041" i="1"/>
  <c r="D1041" i="1"/>
  <c r="E1040" i="1"/>
  <c r="F1039" i="1"/>
  <c r="F1038" i="1"/>
  <c r="G1037" i="1"/>
  <c r="H1036" i="1"/>
  <c r="H1035" i="1"/>
  <c r="I2885" i="1"/>
  <c r="H3188" i="1"/>
  <c r="K3137" i="1"/>
  <c r="I3069" i="1"/>
  <c r="E3029" i="1"/>
  <c r="D2985" i="1"/>
  <c r="L2946" i="1"/>
  <c r="G2647" i="1"/>
  <c r="F2258" i="1"/>
  <c r="I2539" i="1"/>
  <c r="H2504" i="1"/>
  <c r="H2473" i="1"/>
  <c r="G2450" i="1"/>
  <c r="F2424" i="1"/>
  <c r="K2398" i="1"/>
  <c r="I2385" i="1"/>
  <c r="L2373" i="1"/>
  <c r="K2109" i="1"/>
  <c r="F2351" i="1"/>
  <c r="G2097" i="1"/>
  <c r="F2075" i="1"/>
  <c r="F2301" i="1"/>
  <c r="I2064" i="1"/>
  <c r="I2054" i="1"/>
  <c r="E1886" i="1"/>
  <c r="E1879" i="1"/>
  <c r="E2029" i="1"/>
  <c r="H2017" i="1"/>
  <c r="I1865" i="1"/>
  <c r="D2003" i="1"/>
  <c r="D1850" i="1"/>
  <c r="D1845" i="1"/>
  <c r="H1981" i="1"/>
  <c r="H1971" i="1"/>
  <c r="L1825" i="1"/>
  <c r="L1821" i="1"/>
  <c r="L1943" i="1"/>
  <c r="G1812" i="1"/>
  <c r="G1805" i="1"/>
  <c r="K1797" i="1"/>
  <c r="F1792" i="1"/>
  <c r="D1913" i="1"/>
  <c r="G1908" i="1"/>
  <c r="D1782" i="1"/>
  <c r="D1766" i="1"/>
  <c r="H1768" i="1"/>
  <c r="H1748" i="1"/>
  <c r="F1741" i="1"/>
  <c r="L1733" i="1"/>
  <c r="F1727" i="1"/>
  <c r="L1719" i="1"/>
  <c r="I1712" i="1"/>
  <c r="L1705" i="1"/>
  <c r="I1698" i="1"/>
  <c r="G1691" i="1"/>
  <c r="E1684" i="1"/>
  <c r="G1677" i="1"/>
  <c r="E1670" i="1"/>
  <c r="K1662" i="1"/>
  <c r="E1656" i="1"/>
  <c r="K1648" i="1"/>
  <c r="G1642" i="1"/>
  <c r="I1636" i="1"/>
  <c r="E1625" i="1"/>
  <c r="G1619" i="1"/>
  <c r="L1608" i="1"/>
  <c r="D1604" i="1"/>
  <c r="L1594" i="1"/>
  <c r="D1590" i="1"/>
  <c r="F1585" i="1"/>
  <c r="G1580" i="1"/>
  <c r="D1576" i="1"/>
  <c r="F1571" i="1"/>
  <c r="G1566" i="1"/>
  <c r="H1561" i="1"/>
  <c r="I1556" i="1"/>
  <c r="K1551" i="1"/>
  <c r="H1547" i="1"/>
  <c r="I1542" i="1"/>
  <c r="D1538" i="1"/>
  <c r="I1534" i="1"/>
  <c r="L1530" i="1"/>
  <c r="F1527" i="1"/>
  <c r="I1523" i="1"/>
  <c r="D1520" i="1"/>
  <c r="L1516" i="1"/>
  <c r="G1513" i="1"/>
  <c r="I1509" i="1"/>
  <c r="D1506" i="1"/>
  <c r="G1502" i="1"/>
  <c r="E1495" i="1"/>
  <c r="D1492" i="1"/>
  <c r="G1488" i="1"/>
  <c r="E1481" i="1"/>
  <c r="H1477" i="1"/>
  <c r="K1473" i="1"/>
  <c r="E1467" i="1"/>
  <c r="H1463" i="1"/>
  <c r="K1459" i="1"/>
  <c r="F1456" i="1"/>
  <c r="H1452" i="1"/>
  <c r="L1448" i="1"/>
  <c r="K1445" i="1"/>
  <c r="F1442" i="1"/>
  <c r="I1438" i="1"/>
  <c r="L1434" i="1"/>
  <c r="F1431" i="1"/>
  <c r="I1427" i="1"/>
  <c r="D1424" i="1"/>
  <c r="L1420" i="1"/>
  <c r="G1417" i="1"/>
  <c r="I1413" i="1"/>
  <c r="D1410" i="1"/>
  <c r="G1406" i="1"/>
  <c r="E1399" i="1"/>
  <c r="D1396" i="1"/>
  <c r="G1392" i="1"/>
  <c r="E1385" i="1"/>
  <c r="H1381" i="1"/>
  <c r="K1377" i="1"/>
  <c r="E1371" i="1"/>
  <c r="H1367" i="1"/>
  <c r="K1363" i="1"/>
  <c r="F1360" i="1"/>
  <c r="H1356" i="1"/>
  <c r="L1352" i="1"/>
  <c r="K1349" i="1"/>
  <c r="F1346" i="1"/>
  <c r="I1342" i="1"/>
  <c r="L1338" i="1"/>
  <c r="F1335" i="1"/>
  <c r="I1331" i="1"/>
  <c r="D1328" i="1"/>
  <c r="L1324" i="1"/>
  <c r="G1321" i="1"/>
  <c r="I1317" i="1"/>
  <c r="D1314" i="1"/>
  <c r="G1310" i="1"/>
  <c r="E1303" i="1"/>
  <c r="D1300" i="1"/>
  <c r="G1296" i="1"/>
  <c r="E1289" i="1"/>
  <c r="H1285" i="1"/>
  <c r="K1281" i="1"/>
  <c r="E1275" i="1"/>
  <c r="H1271" i="1"/>
  <c r="K1267" i="1"/>
  <c r="F1264" i="1"/>
  <c r="H1260" i="1"/>
  <c r="L1256" i="1"/>
  <c r="K1253" i="1"/>
  <c r="F1250" i="1"/>
  <c r="I1246" i="1"/>
  <c r="L1242" i="1"/>
  <c r="F1239" i="1"/>
  <c r="I1235" i="1"/>
  <c r="D1232" i="1"/>
  <c r="L1228" i="1"/>
  <c r="G1225" i="1"/>
  <c r="I1221" i="1"/>
  <c r="G1218" i="1"/>
  <c r="K1215" i="1"/>
  <c r="H1213" i="1"/>
  <c r="E1211" i="1"/>
  <c r="E1209" i="1"/>
  <c r="H1206" i="1"/>
  <c r="L1202" i="1"/>
  <c r="E1201" i="1"/>
  <c r="K1199" i="1"/>
  <c r="D1198" i="1"/>
  <c r="F1196" i="1"/>
  <c r="G1194" i="1"/>
  <c r="I1192" i="1"/>
  <c r="L1188" i="1"/>
  <c r="E1187" i="1"/>
  <c r="F1185" i="1"/>
  <c r="H1183" i="1"/>
  <c r="I1181" i="1"/>
  <c r="K1179" i="1"/>
  <c r="D1178" i="1"/>
  <c r="L1174" i="1"/>
  <c r="E1173" i="1"/>
  <c r="G1171" i="1"/>
  <c r="H1169" i="1"/>
  <c r="I1167" i="1"/>
  <c r="K1165" i="1"/>
  <c r="D1164" i="1"/>
  <c r="F1162" i="1"/>
  <c r="G1160" i="1"/>
  <c r="H1158" i="1"/>
  <c r="L1154" i="1"/>
  <c r="E1153" i="1"/>
  <c r="K1151" i="1"/>
  <c r="D1150" i="1"/>
  <c r="F1148" i="1"/>
  <c r="G1146" i="1"/>
  <c r="I1144" i="1"/>
  <c r="L1140" i="1"/>
  <c r="E1139" i="1"/>
  <c r="F1137" i="1"/>
  <c r="H1135" i="1"/>
  <c r="I1133" i="1"/>
  <c r="K1131" i="1"/>
  <c r="D1130" i="1"/>
  <c r="L1126" i="1"/>
  <c r="E1125" i="1"/>
  <c r="G1123" i="1"/>
  <c r="H1121" i="1"/>
  <c r="I1119" i="1"/>
  <c r="K1117" i="1"/>
  <c r="D1116" i="1"/>
  <c r="F1114" i="1"/>
  <c r="G1112" i="1"/>
  <c r="H1110" i="1"/>
  <c r="L1106" i="1"/>
  <c r="E1105" i="1"/>
  <c r="K1103" i="1"/>
  <c r="D1102" i="1"/>
  <c r="F1100" i="1"/>
  <c r="G1098" i="1"/>
  <c r="I1096" i="1"/>
  <c r="L1092" i="1"/>
  <c r="E1091" i="1"/>
  <c r="F1089" i="1"/>
  <c r="H1087" i="1"/>
  <c r="I1085" i="1"/>
  <c r="K1083" i="1"/>
  <c r="D1082" i="1"/>
  <c r="L1078" i="1"/>
  <c r="E1077" i="1"/>
  <c r="G1075" i="1"/>
  <c r="H1073" i="1"/>
  <c r="I1071" i="1"/>
  <c r="K1069" i="1"/>
  <c r="D1068" i="1"/>
  <c r="F1066" i="1"/>
  <c r="G1064" i="1"/>
  <c r="H1062" i="1"/>
  <c r="L1058" i="1"/>
  <c r="E1057" i="1"/>
  <c r="K1055" i="1"/>
  <c r="D1054" i="1"/>
  <c r="F1052" i="1"/>
  <c r="G1050" i="1"/>
  <c r="I1048" i="1"/>
  <c r="L1044" i="1"/>
  <c r="E1043" i="1"/>
  <c r="F1041" i="1"/>
  <c r="H1039" i="1"/>
  <c r="I1037" i="1"/>
  <c r="K1035" i="1"/>
  <c r="K1034" i="1"/>
  <c r="K1032" i="1"/>
  <c r="K1031" i="1"/>
  <c r="E1030" i="1"/>
  <c r="G1029" i="1"/>
  <c r="F1028" i="1"/>
  <c r="D1027" i="1"/>
  <c r="I1024" i="1"/>
  <c r="G1023" i="1"/>
  <c r="E1022" i="1"/>
  <c r="L1020" i="1"/>
  <c r="H1018" i="1"/>
  <c r="F1017" i="1"/>
  <c r="E1016" i="1"/>
  <c r="K1014" i="1"/>
  <c r="I1013" i="1"/>
  <c r="H1012" i="1"/>
  <c r="D1010" i="1"/>
  <c r="K1008" i="1"/>
  <c r="E1008" i="1"/>
  <c r="L1006" i="1"/>
  <c r="H1004" i="1"/>
  <c r="G1003" i="1"/>
  <c r="E1002" i="1"/>
  <c r="K1000" i="1"/>
  <c r="I999" i="1"/>
  <c r="H998" i="1"/>
  <c r="F997" i="1"/>
  <c r="D996" i="1"/>
  <c r="K994" i="1"/>
  <c r="H993" i="1"/>
  <c r="G992" i="1"/>
  <c r="F991" i="1"/>
  <c r="L989" i="1"/>
  <c r="H987" i="1"/>
  <c r="K986" i="1"/>
  <c r="E985" i="1"/>
  <c r="L983" i="1"/>
  <c r="F983" i="1"/>
  <c r="D982" i="1"/>
  <c r="K980" i="1"/>
  <c r="I979" i="1"/>
  <c r="G978" i="1"/>
  <c r="F977" i="1"/>
  <c r="L975" i="1"/>
  <c r="I973" i="1"/>
  <c r="F972" i="1"/>
  <c r="E971" i="1"/>
  <c r="L969" i="1"/>
  <c r="I968" i="1"/>
  <c r="H967" i="1"/>
  <c r="F966" i="1"/>
  <c r="D965" i="1"/>
  <c r="K963" i="1"/>
  <c r="I962" i="1"/>
  <c r="L961" i="1"/>
  <c r="D959" i="1"/>
  <c r="G958" i="1"/>
  <c r="E957" i="1"/>
  <c r="L955" i="1"/>
  <c r="I954" i="1"/>
  <c r="H953" i="1"/>
  <c r="G952" i="1"/>
  <c r="D951" i="1"/>
  <c r="K949" i="1"/>
  <c r="D949" i="1"/>
  <c r="E948" i="1"/>
  <c r="F947" i="1"/>
  <c r="G946" i="1"/>
  <c r="G945" i="1"/>
  <c r="H944" i="1"/>
  <c r="I943" i="1"/>
  <c r="I942" i="1"/>
  <c r="K940" i="1"/>
  <c r="L939" i="1"/>
  <c r="D939" i="1"/>
  <c r="E938" i="1"/>
  <c r="F937" i="1"/>
  <c r="F936" i="1"/>
  <c r="G935" i="1"/>
  <c r="H934" i="1"/>
  <c r="H933" i="1"/>
  <c r="I932" i="1"/>
  <c r="K930" i="1"/>
  <c r="L929" i="1"/>
  <c r="D929" i="1"/>
  <c r="E928" i="1"/>
  <c r="K926" i="1"/>
  <c r="L925" i="1"/>
  <c r="D925" i="1"/>
  <c r="E924" i="1"/>
  <c r="F923" i="1"/>
  <c r="G922" i="1"/>
  <c r="G921" i="1"/>
  <c r="H920" i="1"/>
  <c r="I919" i="1"/>
  <c r="I918" i="1"/>
  <c r="K916" i="1"/>
  <c r="L915" i="1"/>
  <c r="D915" i="1"/>
  <c r="E914" i="1"/>
  <c r="F913" i="1"/>
  <c r="F912" i="1"/>
  <c r="G911" i="1"/>
  <c r="H910" i="1"/>
  <c r="H909" i="1"/>
  <c r="I908" i="1"/>
  <c r="K906" i="1"/>
  <c r="L905" i="1"/>
  <c r="D905" i="1"/>
  <c r="E904" i="1"/>
  <c r="K902" i="1"/>
  <c r="L901" i="1"/>
  <c r="D901" i="1"/>
  <c r="E900" i="1"/>
  <c r="F899" i="1"/>
  <c r="G898" i="1"/>
  <c r="G897" i="1"/>
  <c r="H896" i="1"/>
  <c r="I895" i="1"/>
  <c r="I894" i="1"/>
  <c r="K892" i="1"/>
  <c r="L891" i="1"/>
  <c r="D891" i="1"/>
  <c r="E890" i="1"/>
  <c r="F889" i="1"/>
  <c r="F888" i="1"/>
  <c r="G887" i="1"/>
  <c r="H886" i="1"/>
  <c r="H885" i="1"/>
  <c r="I884" i="1"/>
  <c r="K882" i="1"/>
  <c r="L881" i="1"/>
  <c r="D881" i="1"/>
  <c r="E880" i="1"/>
  <c r="K878" i="1"/>
  <c r="L877" i="1"/>
  <c r="D877" i="1"/>
  <c r="E876" i="1"/>
  <c r="F875" i="1"/>
  <c r="G874" i="1"/>
  <c r="G873" i="1"/>
  <c r="H872" i="1"/>
  <c r="I871" i="1"/>
  <c r="I870" i="1"/>
  <c r="K868" i="1"/>
  <c r="L867" i="1"/>
  <c r="D867" i="1"/>
  <c r="E866" i="1"/>
  <c r="F865" i="1"/>
  <c r="F864" i="1"/>
  <c r="G863" i="1"/>
  <c r="H862" i="1"/>
  <c r="H861" i="1"/>
  <c r="I860" i="1"/>
  <c r="K858" i="1"/>
  <c r="L857" i="1"/>
  <c r="D857" i="1"/>
  <c r="E856" i="1"/>
  <c r="K854" i="1"/>
  <c r="L853" i="1"/>
  <c r="D853" i="1"/>
  <c r="E852" i="1"/>
  <c r="F851" i="1"/>
  <c r="G850" i="1"/>
  <c r="G849" i="1"/>
  <c r="H848" i="1"/>
  <c r="I847" i="1"/>
  <c r="I846" i="1"/>
  <c r="K844" i="1"/>
  <c r="L843" i="1"/>
  <c r="D843" i="1"/>
  <c r="E842" i="1"/>
  <c r="F841" i="1"/>
  <c r="F840" i="1"/>
  <c r="G839" i="1"/>
  <c r="H838" i="1"/>
  <c r="H837" i="1"/>
  <c r="I836" i="1"/>
  <c r="K834" i="1"/>
  <c r="L833" i="1"/>
  <c r="D833" i="1"/>
  <c r="E832" i="1"/>
  <c r="K830" i="1"/>
  <c r="L829" i="1"/>
  <c r="D829" i="1"/>
  <c r="E828" i="1"/>
  <c r="F827" i="1"/>
  <c r="G826" i="1"/>
  <c r="G825" i="1"/>
  <c r="H824" i="1"/>
  <c r="I823" i="1"/>
  <c r="I822" i="1"/>
  <c r="K820" i="1"/>
  <c r="L819" i="1"/>
  <c r="D819" i="1"/>
  <c r="E818" i="1"/>
  <c r="F817" i="1"/>
  <c r="F816" i="1"/>
  <c r="G815" i="1"/>
  <c r="H814" i="1"/>
  <c r="H813" i="1"/>
  <c r="I812" i="1"/>
  <c r="K810" i="1"/>
  <c r="L809" i="1"/>
  <c r="D809" i="1"/>
  <c r="E808" i="1"/>
  <c r="K806" i="1"/>
  <c r="L805" i="1"/>
  <c r="D805" i="1"/>
  <c r="E804" i="1"/>
  <c r="F803" i="1"/>
  <c r="G802" i="1"/>
  <c r="G801" i="1"/>
  <c r="H800" i="1"/>
  <c r="I799" i="1"/>
  <c r="I798" i="1"/>
  <c r="K796" i="1"/>
  <c r="L795" i="1"/>
  <c r="D795" i="1"/>
  <c r="E794" i="1"/>
  <c r="F793" i="1"/>
  <c r="F792" i="1"/>
  <c r="G791" i="1"/>
  <c r="H790" i="1"/>
  <c r="H789" i="1"/>
  <c r="I788" i="1"/>
  <c r="K786" i="1"/>
  <c r="L785" i="1"/>
  <c r="D785" i="1"/>
  <c r="E784" i="1"/>
  <c r="K782" i="1"/>
  <c r="L781" i="1"/>
  <c r="D781" i="1"/>
  <c r="E780" i="1"/>
  <c r="F779" i="1"/>
  <c r="G778" i="1"/>
  <c r="G777" i="1"/>
  <c r="H776" i="1"/>
  <c r="I775" i="1"/>
  <c r="I774" i="1"/>
  <c r="K772" i="1"/>
  <c r="L771" i="1"/>
  <c r="D771" i="1"/>
  <c r="E770" i="1"/>
  <c r="F769" i="1"/>
  <c r="F768" i="1"/>
  <c r="G767" i="1"/>
  <c r="H766" i="1"/>
  <c r="H765" i="1"/>
  <c r="I764" i="1"/>
  <c r="K762" i="1"/>
  <c r="L761" i="1"/>
  <c r="D761" i="1"/>
  <c r="E760" i="1"/>
  <c r="K758" i="1"/>
  <c r="L757" i="1"/>
  <c r="D757" i="1"/>
  <c r="E756" i="1"/>
  <c r="F755" i="1"/>
  <c r="G754" i="1"/>
  <c r="G753" i="1"/>
  <c r="H752" i="1"/>
  <c r="I751" i="1"/>
  <c r="I750" i="1"/>
  <c r="K748" i="1"/>
  <c r="L747" i="1"/>
  <c r="D747" i="1"/>
  <c r="E746" i="1"/>
  <c r="F745" i="1"/>
  <c r="F744" i="1"/>
  <c r="G743" i="1"/>
  <c r="H742" i="1"/>
  <c r="H741" i="1"/>
  <c r="I740" i="1"/>
  <c r="K738" i="1"/>
  <c r="L737" i="1"/>
  <c r="D737" i="1"/>
  <c r="E736" i="1"/>
  <c r="K734" i="1"/>
  <c r="L733" i="1"/>
  <c r="D733" i="1"/>
  <c r="E732" i="1"/>
  <c r="F731" i="1"/>
  <c r="G730" i="1"/>
  <c r="G729" i="1"/>
  <c r="H728" i="1"/>
  <c r="I727" i="1"/>
  <c r="I726" i="1"/>
  <c r="K724" i="1"/>
  <c r="L723" i="1"/>
  <c r="D723" i="1"/>
  <c r="E722" i="1"/>
  <c r="F721" i="1"/>
  <c r="F720" i="1"/>
  <c r="G719" i="1"/>
  <c r="H718" i="1"/>
  <c r="H717" i="1"/>
  <c r="I716" i="1"/>
  <c r="K714" i="1"/>
  <c r="L713" i="1"/>
  <c r="D713" i="1"/>
  <c r="E712" i="1"/>
  <c r="K710" i="1"/>
  <c r="L709" i="1"/>
  <c r="D709" i="1"/>
  <c r="E708" i="1"/>
  <c r="F707" i="1"/>
  <c r="G706" i="1"/>
  <c r="G705" i="1"/>
  <c r="H704" i="1"/>
  <c r="I703" i="1"/>
  <c r="I702" i="1"/>
  <c r="K700" i="1"/>
  <c r="L699" i="1"/>
  <c r="D699" i="1"/>
  <c r="E698" i="1"/>
  <c r="F697" i="1"/>
  <c r="F696" i="1"/>
  <c r="G695" i="1"/>
  <c r="H694" i="1"/>
  <c r="H693" i="1"/>
  <c r="I692" i="1"/>
  <c r="K690" i="1"/>
  <c r="L689" i="1"/>
  <c r="D689" i="1"/>
  <c r="E688" i="1"/>
  <c r="K686" i="1"/>
  <c r="L685" i="1"/>
  <c r="D685" i="1"/>
  <c r="E684" i="1"/>
  <c r="F683" i="1"/>
  <c r="G682" i="1"/>
  <c r="G681" i="1"/>
  <c r="H680" i="1"/>
  <c r="I679" i="1"/>
  <c r="I678" i="1"/>
  <c r="K676" i="1"/>
  <c r="L675" i="1"/>
  <c r="D675" i="1"/>
  <c r="E674" i="1"/>
  <c r="F673" i="1"/>
  <c r="F672" i="1"/>
  <c r="G671" i="1"/>
  <c r="H670" i="1"/>
  <c r="H669" i="1"/>
  <c r="I668" i="1"/>
  <c r="K666" i="1"/>
  <c r="L665" i="1"/>
  <c r="D665" i="1"/>
  <c r="E664" i="1"/>
  <c r="K662" i="1"/>
  <c r="L661" i="1"/>
  <c r="D661" i="1"/>
  <c r="E660" i="1"/>
  <c r="F659" i="1"/>
  <c r="G658" i="1"/>
  <c r="G657" i="1"/>
  <c r="H656" i="1"/>
  <c r="I655" i="1"/>
  <c r="I654" i="1"/>
  <c r="K652" i="1"/>
  <c r="L651" i="1"/>
  <c r="D651" i="1"/>
  <c r="E650" i="1"/>
  <c r="F649" i="1"/>
  <c r="F648" i="1"/>
  <c r="G647" i="1"/>
  <c r="H646" i="1"/>
  <c r="H645" i="1"/>
  <c r="I644" i="1"/>
  <c r="K642" i="1"/>
  <c r="L641" i="1"/>
  <c r="D641" i="1"/>
  <c r="E640" i="1"/>
  <c r="K638" i="1"/>
  <c r="L637" i="1"/>
  <c r="D637" i="1"/>
  <c r="E636" i="1"/>
  <c r="F635" i="1"/>
  <c r="G634" i="1"/>
  <c r="G633" i="1"/>
  <c r="H632" i="1"/>
  <c r="I631" i="1"/>
  <c r="I630" i="1"/>
  <c r="K628" i="1"/>
  <c r="L627" i="1"/>
  <c r="D627" i="1"/>
  <c r="E626" i="1"/>
  <c r="F625" i="1"/>
  <c r="F624" i="1"/>
  <c r="G623" i="1"/>
  <c r="H622" i="1"/>
  <c r="H621" i="1"/>
  <c r="I620" i="1"/>
  <c r="K618" i="1"/>
  <c r="L617" i="1"/>
  <c r="D617" i="1"/>
  <c r="E616" i="1"/>
  <c r="K614" i="1"/>
  <c r="L613" i="1"/>
  <c r="D613" i="1"/>
  <c r="E612" i="1"/>
  <c r="F611" i="1"/>
  <c r="G610" i="1"/>
  <c r="G609" i="1"/>
  <c r="H608" i="1"/>
  <c r="I607" i="1"/>
  <c r="I606" i="1"/>
  <c r="K604" i="1"/>
  <c r="L603" i="1"/>
  <c r="D603" i="1"/>
  <c r="E602" i="1"/>
  <c r="F601" i="1"/>
  <c r="F600" i="1"/>
  <c r="G599" i="1"/>
  <c r="H598" i="1"/>
  <c r="H597" i="1"/>
  <c r="I596" i="1"/>
  <c r="K594" i="1"/>
  <c r="L593" i="1"/>
  <c r="D593" i="1"/>
  <c r="E592" i="1"/>
  <c r="K590" i="1"/>
  <c r="L589" i="1"/>
  <c r="D589" i="1"/>
  <c r="E588" i="1"/>
  <c r="F587" i="1"/>
  <c r="G586" i="1"/>
  <c r="G585" i="1"/>
  <c r="H584" i="1"/>
  <c r="I583" i="1"/>
  <c r="I582" i="1"/>
  <c r="K580" i="1"/>
  <c r="L579" i="1"/>
  <c r="D579" i="1"/>
  <c r="E578" i="1"/>
  <c r="F577" i="1"/>
  <c r="F576" i="1"/>
  <c r="G575" i="1"/>
  <c r="H574" i="1"/>
  <c r="H573" i="1"/>
  <c r="I572" i="1"/>
  <c r="K570" i="1"/>
  <c r="L569" i="1"/>
  <c r="D569" i="1"/>
  <c r="E568" i="1"/>
  <c r="K566" i="1"/>
  <c r="L565" i="1"/>
  <c r="D565" i="1"/>
  <c r="E564" i="1"/>
  <c r="F563" i="1"/>
  <c r="G562" i="1"/>
  <c r="G561" i="1"/>
  <c r="H560" i="1"/>
  <c r="I559" i="1"/>
  <c r="I558" i="1"/>
  <c r="K556" i="1"/>
  <c r="L555" i="1"/>
  <c r="D555" i="1"/>
  <c r="E554" i="1"/>
  <c r="F553" i="1"/>
  <c r="F552" i="1"/>
  <c r="G551" i="1"/>
  <c r="H550" i="1"/>
  <c r="H549" i="1"/>
  <c r="I548" i="1"/>
  <c r="K546" i="1"/>
  <c r="L545" i="1"/>
  <c r="D545" i="1"/>
  <c r="E544" i="1"/>
  <c r="K542" i="1"/>
  <c r="L541" i="1"/>
  <c r="D541" i="1"/>
  <c r="E540" i="1"/>
  <c r="F539" i="1"/>
  <c r="G538" i="1"/>
  <c r="G537" i="1"/>
  <c r="H536" i="1"/>
  <c r="I535" i="1"/>
  <c r="I534" i="1"/>
  <c r="K532" i="1"/>
  <c r="L531" i="1"/>
  <c r="D531" i="1"/>
  <c r="E530" i="1"/>
  <c r="F529" i="1"/>
  <c r="F528" i="1"/>
  <c r="G527" i="1"/>
  <c r="H526" i="1"/>
  <c r="H525" i="1"/>
  <c r="I524" i="1"/>
  <c r="K522" i="1"/>
  <c r="L521" i="1"/>
  <c r="D521" i="1"/>
  <c r="E520" i="1"/>
  <c r="K518" i="1"/>
  <c r="L517" i="1"/>
  <c r="D517" i="1"/>
  <c r="E516" i="1"/>
  <c r="F515" i="1"/>
  <c r="G514" i="1"/>
  <c r="G513" i="1"/>
  <c r="H512" i="1"/>
  <c r="I511" i="1"/>
  <c r="I510" i="1"/>
  <c r="K508" i="1"/>
  <c r="L507" i="1"/>
  <c r="D507" i="1"/>
  <c r="E506" i="1"/>
  <c r="F505" i="1"/>
  <c r="F504" i="1"/>
  <c r="G503" i="1"/>
  <c r="H502" i="1"/>
  <c r="H501" i="1"/>
  <c r="I500" i="1"/>
  <c r="K498" i="1"/>
  <c r="L497" i="1"/>
  <c r="D497" i="1"/>
  <c r="E496" i="1"/>
  <c r="K494" i="1"/>
  <c r="L493" i="1"/>
  <c r="D493" i="1"/>
  <c r="E492" i="1"/>
  <c r="F491" i="1"/>
  <c r="G490" i="1"/>
  <c r="G489" i="1"/>
  <c r="H488" i="1"/>
  <c r="I487" i="1"/>
  <c r="I486" i="1"/>
  <c r="K484" i="1"/>
  <c r="L483" i="1"/>
  <c r="D483" i="1"/>
  <c r="E482" i="1"/>
  <c r="F481" i="1"/>
  <c r="F480" i="1"/>
  <c r="G479" i="1"/>
  <c r="H478" i="1"/>
  <c r="H477" i="1"/>
  <c r="I476" i="1"/>
  <c r="K474" i="1"/>
  <c r="L473" i="1"/>
  <c r="D473" i="1"/>
  <c r="E472" i="1"/>
  <c r="K470" i="1"/>
  <c r="L469" i="1"/>
  <c r="D469" i="1"/>
  <c r="E468" i="1"/>
  <c r="F467" i="1"/>
  <c r="G466" i="1"/>
  <c r="G465" i="1"/>
  <c r="H464" i="1"/>
  <c r="I463" i="1"/>
  <c r="I462" i="1"/>
  <c r="K460" i="1"/>
  <c r="L459" i="1"/>
  <c r="D459" i="1"/>
  <c r="E458" i="1"/>
  <c r="F457" i="1"/>
  <c r="F456" i="1"/>
  <c r="G455" i="1"/>
  <c r="H454" i="1"/>
  <c r="H453" i="1"/>
  <c r="I452" i="1"/>
  <c r="K450" i="1"/>
  <c r="L449" i="1"/>
  <c r="D449" i="1"/>
  <c r="E448" i="1"/>
  <c r="D2871" i="1"/>
  <c r="F3135" i="1"/>
  <c r="E2741" i="1"/>
  <c r="D3067" i="1"/>
  <c r="H3025" i="1"/>
  <c r="G2981" i="1"/>
  <c r="K2943" i="1"/>
  <c r="I2256" i="1"/>
  <c r="E2236" i="1"/>
  <c r="D2212" i="1"/>
  <c r="L2501" i="1"/>
  <c r="F2175" i="1"/>
  <c r="E2448" i="1"/>
  <c r="E2147" i="1"/>
  <c r="D2135" i="1"/>
  <c r="F2121" i="1"/>
  <c r="L2108" i="1"/>
  <c r="G2350" i="1"/>
  <c r="G2096" i="1"/>
  <c r="K2332" i="1"/>
  <c r="K2326" i="1"/>
  <c r="K2317" i="1"/>
  <c r="F2074" i="1"/>
  <c r="G2300" i="1"/>
  <c r="F2039" i="1"/>
  <c r="F2028" i="1"/>
  <c r="I1872" i="1"/>
  <c r="I1864" i="1"/>
  <c r="E1858" i="1"/>
  <c r="E1849" i="1"/>
  <c r="E1988" i="1"/>
  <c r="H1980" i="1"/>
  <c r="I1833" i="1"/>
  <c r="D1825" i="1"/>
  <c r="D1821" i="1"/>
  <c r="D1943" i="1"/>
  <c r="H1811" i="1"/>
  <c r="H1928" i="1"/>
  <c r="L1921" i="1"/>
  <c r="I1791" i="1"/>
  <c r="L1912" i="1"/>
  <c r="I1787" i="1"/>
  <c r="G1906" i="1"/>
  <c r="E1900" i="1"/>
  <c r="G1778" i="1"/>
  <c r="E1773" i="1"/>
  <c r="K1761" i="1"/>
  <c r="E1755" i="1"/>
  <c r="K1747" i="1"/>
  <c r="H1740" i="1"/>
  <c r="K1733" i="1"/>
  <c r="I1726" i="1"/>
  <c r="F1719" i="1"/>
  <c r="D1712" i="1"/>
  <c r="G1705" i="1"/>
  <c r="D1698" i="1"/>
  <c r="D1684" i="1"/>
  <c r="H1669" i="1"/>
  <c r="H1655" i="1"/>
  <c r="F1648" i="1"/>
  <c r="D1642" i="1"/>
  <c r="F1636" i="1"/>
  <c r="I1630" i="1"/>
  <c r="K1624" i="1"/>
  <c r="F1619" i="1"/>
  <c r="H1613" i="1"/>
  <c r="H1608" i="1"/>
  <c r="L1598" i="1"/>
  <c r="I1594" i="1"/>
  <c r="L1584" i="1"/>
  <c r="D1580" i="1"/>
  <c r="L1570" i="1"/>
  <c r="D1566" i="1"/>
  <c r="F1561" i="1"/>
  <c r="G1556" i="1"/>
  <c r="D1552" i="1"/>
  <c r="F1547" i="1"/>
  <c r="G1542" i="1"/>
  <c r="F1538" i="1"/>
  <c r="F1534" i="1"/>
  <c r="H1530" i="1"/>
  <c r="L1526" i="1"/>
  <c r="K1523" i="1"/>
  <c r="F1520" i="1"/>
  <c r="I1516" i="1"/>
  <c r="L1512" i="1"/>
  <c r="F1509" i="1"/>
  <c r="I1505" i="1"/>
  <c r="D1502" i="1"/>
  <c r="L1498" i="1"/>
  <c r="G1495" i="1"/>
  <c r="I1491" i="1"/>
  <c r="D1488" i="1"/>
  <c r="G1484" i="1"/>
  <c r="E1477" i="1"/>
  <c r="D1474" i="1"/>
  <c r="G1470" i="1"/>
  <c r="E1463" i="1"/>
  <c r="H1459" i="1"/>
  <c r="K1455" i="1"/>
  <c r="E1449" i="1"/>
  <c r="H1445" i="1"/>
  <c r="K1441" i="1"/>
  <c r="F1438" i="1"/>
  <c r="H1434" i="1"/>
  <c r="L1430" i="1"/>
  <c r="K1427" i="1"/>
  <c r="F1424" i="1"/>
  <c r="I1420" i="1"/>
  <c r="L1416" i="1"/>
  <c r="F1413" i="1"/>
  <c r="I1409" i="1"/>
  <c r="D1406" i="1"/>
  <c r="L1402" i="1"/>
  <c r="G1399" i="1"/>
  <c r="I1395" i="1"/>
  <c r="D1392" i="1"/>
  <c r="G1388" i="1"/>
  <c r="E1381" i="1"/>
  <c r="D1378" i="1"/>
  <c r="G1374" i="1"/>
  <c r="E1367" i="1"/>
  <c r="H1363" i="1"/>
  <c r="K1359" i="1"/>
  <c r="E1353" i="1"/>
  <c r="H1349" i="1"/>
  <c r="K1345" i="1"/>
  <c r="F1342" i="1"/>
  <c r="H1338" i="1"/>
  <c r="L1334" i="1"/>
  <c r="K1331" i="1"/>
  <c r="F1328" i="1"/>
  <c r="I1324" i="1"/>
  <c r="L1320" i="1"/>
  <c r="F1317" i="1"/>
  <c r="I1313" i="1"/>
  <c r="D1310" i="1"/>
  <c r="L1306" i="1"/>
  <c r="G1303" i="1"/>
  <c r="I1299" i="1"/>
  <c r="D1296" i="1"/>
  <c r="G1292" i="1"/>
  <c r="E1285" i="1"/>
  <c r="D1282" i="1"/>
  <c r="G1278" i="1"/>
  <c r="E1271" i="1"/>
  <c r="H1267" i="1"/>
  <c r="K1263" i="1"/>
  <c r="E1257" i="1"/>
  <c r="H1253" i="1"/>
  <c r="K1249" i="1"/>
  <c r="F1246" i="1"/>
  <c r="H1242" i="1"/>
  <c r="L1238" i="1"/>
  <c r="K1235" i="1"/>
  <c r="F1232" i="1"/>
  <c r="I1228" i="1"/>
  <c r="L1224" i="1"/>
  <c r="F1221" i="1"/>
  <c r="D1218" i="1"/>
  <c r="I1215" i="1"/>
  <c r="E1213" i="1"/>
  <c r="G1208" i="1"/>
  <c r="L1204" i="1"/>
  <c r="E1203" i="1"/>
  <c r="G1201" i="1"/>
  <c r="H1199" i="1"/>
  <c r="I1197" i="1"/>
  <c r="K1195" i="1"/>
  <c r="D1194" i="1"/>
  <c r="F1192" i="1"/>
  <c r="G1190" i="1"/>
  <c r="H1188" i="1"/>
  <c r="L1184" i="1"/>
  <c r="E1183" i="1"/>
  <c r="K1181" i="1"/>
  <c r="D1180" i="1"/>
  <c r="F1178" i="1"/>
  <c r="G1176" i="1"/>
  <c r="I1174" i="1"/>
  <c r="L1170" i="1"/>
  <c r="E1169" i="1"/>
  <c r="F1167" i="1"/>
  <c r="H1165" i="1"/>
  <c r="I1163" i="1"/>
  <c r="K1161" i="1"/>
  <c r="D1160" i="1"/>
  <c r="L1156" i="1"/>
  <c r="E1155" i="1"/>
  <c r="G1153" i="1"/>
  <c r="H1151" i="1"/>
  <c r="I1149" i="1"/>
  <c r="K1147" i="1"/>
  <c r="D1146" i="1"/>
  <c r="F1144" i="1"/>
  <c r="G1142" i="1"/>
  <c r="H1140" i="1"/>
  <c r="L1136" i="1"/>
  <c r="E1135" i="1"/>
  <c r="K1133" i="1"/>
  <c r="D1132" i="1"/>
  <c r="F1130" i="1"/>
  <c r="G1128" i="1"/>
  <c r="I1126" i="1"/>
  <c r="L1122" i="1"/>
  <c r="E1121" i="1"/>
  <c r="F1119" i="1"/>
  <c r="H1117" i="1"/>
  <c r="I1115" i="1"/>
  <c r="K1113" i="1"/>
  <c r="D1112" i="1"/>
  <c r="L1108" i="1"/>
  <c r="E1107" i="1"/>
  <c r="G1105" i="1"/>
  <c r="H1103" i="1"/>
  <c r="I1101" i="1"/>
  <c r="K1099" i="1"/>
  <c r="D1098" i="1"/>
  <c r="F1096" i="1"/>
  <c r="G1094" i="1"/>
  <c r="H1092" i="1"/>
  <c r="L1088" i="1"/>
  <c r="E1087" i="1"/>
  <c r="K1085" i="1"/>
  <c r="D1084" i="1"/>
  <c r="F1082" i="1"/>
  <c r="G1080" i="1"/>
  <c r="I1078" i="1"/>
  <c r="L1074" i="1"/>
  <c r="E1073" i="1"/>
  <c r="F1071" i="1"/>
  <c r="H1069" i="1"/>
  <c r="I1067" i="1"/>
  <c r="K1065" i="1"/>
  <c r="D1064" i="1"/>
  <c r="L1060" i="1"/>
  <c r="E1059" i="1"/>
  <c r="G1057" i="1"/>
  <c r="H1055" i="1"/>
  <c r="I1053" i="1"/>
  <c r="K1051" i="1"/>
  <c r="D1050" i="1"/>
  <c r="F1048" i="1"/>
  <c r="G1046" i="1"/>
  <c r="H1044" i="1"/>
  <c r="L1040" i="1"/>
  <c r="E1039" i="1"/>
  <c r="K1037" i="1"/>
  <c r="D1036" i="1"/>
  <c r="D1034" i="1"/>
  <c r="L1032" i="1"/>
  <c r="H1031" i="1"/>
  <c r="F1030" i="1"/>
  <c r="D1029" i="1"/>
  <c r="K1027" i="1"/>
  <c r="H1026" i="1"/>
  <c r="G1025" i="1"/>
  <c r="F1024" i="1"/>
  <c r="L1022" i="1"/>
  <c r="H1020" i="1"/>
  <c r="K1019" i="1"/>
  <c r="E1018" i="1"/>
  <c r="L1016" i="1"/>
  <c r="F1016" i="1"/>
  <c r="D1015" i="1"/>
  <c r="K1013" i="1"/>
  <c r="I1012" i="1"/>
  <c r="G1011" i="1"/>
  <c r="F1010" i="1"/>
  <c r="L1008" i="1"/>
  <c r="I1006" i="1"/>
  <c r="F1005" i="1"/>
  <c r="E1004" i="1"/>
  <c r="L1002" i="1"/>
  <c r="I1001" i="1"/>
  <c r="H1000" i="1"/>
  <c r="F999" i="1"/>
  <c r="D998" i="1"/>
  <c r="K996" i="1"/>
  <c r="I995" i="1"/>
  <c r="L994" i="1"/>
  <c r="D992" i="1"/>
  <c r="G991" i="1"/>
  <c r="E990" i="1"/>
  <c r="L988" i="1"/>
  <c r="I987" i="1"/>
  <c r="H986" i="1"/>
  <c r="G985" i="1"/>
  <c r="D984" i="1"/>
  <c r="K982" i="1"/>
  <c r="I981" i="1"/>
  <c r="G980" i="1"/>
  <c r="F979" i="1"/>
  <c r="D978" i="1"/>
  <c r="H975" i="1"/>
  <c r="G974" i="1"/>
  <c r="E973" i="1"/>
  <c r="L971" i="1"/>
  <c r="D970" i="1"/>
  <c r="K968" i="1"/>
  <c r="E967" i="1"/>
  <c r="G966" i="1"/>
  <c r="F965" i="1"/>
  <c r="D964" i="1"/>
  <c r="I961" i="1"/>
  <c r="G960" i="1"/>
  <c r="E959" i="1"/>
  <c r="L957" i="1"/>
  <c r="H955" i="1"/>
  <c r="F954" i="1"/>
  <c r="E953" i="1"/>
  <c r="K951" i="1"/>
  <c r="I950" i="1"/>
  <c r="H949" i="1"/>
  <c r="H948" i="1"/>
  <c r="I947" i="1"/>
  <c r="K945" i="1"/>
  <c r="L944" i="1"/>
  <c r="D944" i="1"/>
  <c r="E943" i="1"/>
  <c r="K941" i="1"/>
  <c r="L940" i="1"/>
  <c r="D940" i="1"/>
  <c r="E939" i="1"/>
  <c r="F938" i="1"/>
  <c r="G937" i="1"/>
  <c r="G936" i="1"/>
  <c r="H935" i="1"/>
  <c r="I934" i="1"/>
  <c r="I933" i="1"/>
  <c r="K931" i="1"/>
  <c r="L930" i="1"/>
  <c r="D930" i="1"/>
  <c r="E929" i="1"/>
  <c r="F928" i="1"/>
  <c r="F927" i="1"/>
  <c r="G926" i="1"/>
  <c r="H925" i="1"/>
  <c r="H924" i="1"/>
  <c r="I923" i="1"/>
  <c r="K921" i="1"/>
  <c r="L920" i="1"/>
  <c r="D920" i="1"/>
  <c r="E919" i="1"/>
  <c r="K917" i="1"/>
  <c r="L916" i="1"/>
  <c r="D916" i="1"/>
  <c r="E915" i="1"/>
  <c r="F914" i="1"/>
  <c r="G913" i="1"/>
  <c r="G912" i="1"/>
  <c r="H911" i="1"/>
  <c r="I910" i="1"/>
  <c r="I909" i="1"/>
  <c r="K907" i="1"/>
  <c r="L906" i="1"/>
  <c r="D906" i="1"/>
  <c r="E905" i="1"/>
  <c r="F904" i="1"/>
  <c r="F903" i="1"/>
  <c r="G902" i="1"/>
  <c r="H901" i="1"/>
  <c r="H900" i="1"/>
  <c r="I899" i="1"/>
  <c r="K897" i="1"/>
  <c r="L896" i="1"/>
  <c r="D896" i="1"/>
  <c r="E895" i="1"/>
  <c r="K893" i="1"/>
  <c r="L892" i="1"/>
  <c r="D892" i="1"/>
  <c r="E891" i="1"/>
  <c r="F890" i="1"/>
  <c r="G889" i="1"/>
  <c r="G888" i="1"/>
  <c r="H887" i="1"/>
  <c r="I886" i="1"/>
  <c r="I885" i="1"/>
  <c r="K883" i="1"/>
  <c r="L882" i="1"/>
  <c r="D882" i="1"/>
  <c r="E881" i="1"/>
  <c r="F880" i="1"/>
  <c r="F879" i="1"/>
  <c r="G878" i="1"/>
  <c r="H877" i="1"/>
  <c r="H876" i="1"/>
  <c r="I875" i="1"/>
  <c r="K873" i="1"/>
  <c r="L872" i="1"/>
  <c r="D872" i="1"/>
  <c r="E871" i="1"/>
  <c r="K869" i="1"/>
  <c r="L868" i="1"/>
  <c r="D868" i="1"/>
  <c r="E867" i="1"/>
  <c r="F866" i="1"/>
  <c r="G865" i="1"/>
  <c r="G864" i="1"/>
  <c r="H863" i="1"/>
  <c r="I862" i="1"/>
  <c r="I861" i="1"/>
  <c r="K859" i="1"/>
  <c r="L858" i="1"/>
  <c r="D858" i="1"/>
  <c r="E857" i="1"/>
  <c r="F856" i="1"/>
  <c r="F855" i="1"/>
  <c r="G854" i="1"/>
  <c r="H853" i="1"/>
  <c r="H852" i="1"/>
  <c r="I851" i="1"/>
  <c r="K849" i="1"/>
  <c r="L848" i="1"/>
  <c r="D848" i="1"/>
  <c r="E847" i="1"/>
  <c r="K845" i="1"/>
  <c r="L844" i="1"/>
  <c r="D844" i="1"/>
  <c r="E843" i="1"/>
  <c r="F842" i="1"/>
  <c r="G841" i="1"/>
  <c r="G840" i="1"/>
  <c r="H839" i="1"/>
  <c r="I838" i="1"/>
  <c r="I837" i="1"/>
  <c r="K835" i="1"/>
  <c r="L834" i="1"/>
  <c r="D834" i="1"/>
  <c r="E833" i="1"/>
  <c r="F832" i="1"/>
  <c r="F831" i="1"/>
  <c r="G830" i="1"/>
  <c r="H829" i="1"/>
  <c r="H828" i="1"/>
  <c r="I827" i="1"/>
  <c r="K825" i="1"/>
  <c r="L824" i="1"/>
  <c r="D824" i="1"/>
  <c r="E823" i="1"/>
  <c r="K821" i="1"/>
  <c r="L820" i="1"/>
  <c r="D820" i="1"/>
  <c r="E819" i="1"/>
  <c r="F818" i="1"/>
  <c r="G817" i="1"/>
  <c r="G816" i="1"/>
  <c r="H815" i="1"/>
  <c r="I814" i="1"/>
  <c r="I813" i="1"/>
  <c r="K811" i="1"/>
  <c r="L810" i="1"/>
  <c r="D810" i="1"/>
  <c r="E809" i="1"/>
  <c r="F808" i="1"/>
  <c r="F807" i="1"/>
  <c r="G806" i="1"/>
  <c r="H805" i="1"/>
  <c r="H804" i="1"/>
  <c r="I803" i="1"/>
  <c r="K801" i="1"/>
  <c r="L800" i="1"/>
  <c r="D800" i="1"/>
  <c r="E799" i="1"/>
  <c r="K797" i="1"/>
  <c r="L796" i="1"/>
  <c r="D796" i="1"/>
  <c r="E795" i="1"/>
  <c r="F794" i="1"/>
  <c r="G793" i="1"/>
  <c r="G792" i="1"/>
  <c r="H791" i="1"/>
  <c r="I790" i="1"/>
  <c r="I789" i="1"/>
  <c r="K787" i="1"/>
  <c r="L786" i="1"/>
  <c r="D786" i="1"/>
  <c r="E785" i="1"/>
  <c r="F784" i="1"/>
  <c r="F783" i="1"/>
  <c r="G782" i="1"/>
  <c r="H781" i="1"/>
  <c r="H780" i="1"/>
  <c r="I779" i="1"/>
  <c r="K777" i="1"/>
  <c r="L776" i="1"/>
  <c r="D776" i="1"/>
  <c r="E775" i="1"/>
  <c r="K773" i="1"/>
  <c r="L772" i="1"/>
  <c r="D772" i="1"/>
  <c r="E771" i="1"/>
  <c r="F770" i="1"/>
  <c r="G769" i="1"/>
  <c r="G768" i="1"/>
  <c r="H767" i="1"/>
  <c r="I766" i="1"/>
  <c r="I765" i="1"/>
  <c r="K763" i="1"/>
  <c r="L762" i="1"/>
  <c r="D762" i="1"/>
  <c r="E761" i="1"/>
  <c r="F760" i="1"/>
  <c r="F759" i="1"/>
  <c r="G758" i="1"/>
  <c r="H757" i="1"/>
  <c r="H756" i="1"/>
  <c r="I755" i="1"/>
  <c r="K753" i="1"/>
  <c r="L752" i="1"/>
  <c r="D752" i="1"/>
  <c r="E751" i="1"/>
  <c r="K749" i="1"/>
  <c r="L748" i="1"/>
  <c r="D748" i="1"/>
  <c r="E747" i="1"/>
  <c r="F746" i="1"/>
  <c r="G745" i="1"/>
  <c r="G744" i="1"/>
  <c r="H743" i="1"/>
  <c r="I742" i="1"/>
  <c r="I741" i="1"/>
  <c r="K739" i="1"/>
  <c r="L738" i="1"/>
  <c r="D738" i="1"/>
  <c r="E737" i="1"/>
  <c r="F736" i="1"/>
  <c r="F735" i="1"/>
  <c r="G734" i="1"/>
  <c r="H733" i="1"/>
  <c r="H732" i="1"/>
  <c r="I731" i="1"/>
  <c r="K729" i="1"/>
  <c r="L728" i="1"/>
  <c r="D728" i="1"/>
  <c r="E727" i="1"/>
  <c r="K725" i="1"/>
  <c r="L724" i="1"/>
  <c r="D724" i="1"/>
  <c r="E723" i="1"/>
  <c r="F722" i="1"/>
  <c r="G721" i="1"/>
  <c r="G720" i="1"/>
  <c r="H719" i="1"/>
  <c r="I718" i="1"/>
  <c r="I717" i="1"/>
  <c r="K715" i="1"/>
  <c r="L714" i="1"/>
  <c r="D714" i="1"/>
  <c r="E713" i="1"/>
  <c r="F712" i="1"/>
  <c r="F711" i="1"/>
  <c r="G710" i="1"/>
  <c r="H709" i="1"/>
  <c r="H708" i="1"/>
  <c r="I707" i="1"/>
  <c r="K705" i="1"/>
  <c r="L704" i="1"/>
  <c r="D704" i="1"/>
  <c r="E703" i="1"/>
  <c r="K701" i="1"/>
  <c r="L700" i="1"/>
  <c r="D700" i="1"/>
  <c r="E699" i="1"/>
  <c r="F698" i="1"/>
  <c r="G697" i="1"/>
  <c r="G696" i="1"/>
  <c r="H695" i="1"/>
  <c r="I694" i="1"/>
  <c r="I693" i="1"/>
  <c r="K691" i="1"/>
  <c r="L690" i="1"/>
  <c r="D690" i="1"/>
  <c r="E689" i="1"/>
  <c r="F688" i="1"/>
  <c r="F687" i="1"/>
  <c r="G686" i="1"/>
  <c r="H685" i="1"/>
  <c r="H684" i="1"/>
  <c r="I683" i="1"/>
  <c r="K681" i="1"/>
  <c r="L680" i="1"/>
  <c r="D680" i="1"/>
  <c r="E679" i="1"/>
  <c r="K677" i="1"/>
  <c r="L676" i="1"/>
  <c r="D676" i="1"/>
  <c r="E675" i="1"/>
  <c r="F674" i="1"/>
  <c r="G673" i="1"/>
  <c r="G672" i="1"/>
  <c r="H671" i="1"/>
  <c r="I670" i="1"/>
  <c r="I669" i="1"/>
  <c r="K667" i="1"/>
  <c r="L666" i="1"/>
  <c r="D666" i="1"/>
  <c r="E665" i="1"/>
  <c r="F664" i="1"/>
  <c r="F663" i="1"/>
  <c r="G662" i="1"/>
  <c r="H661" i="1"/>
  <c r="H660" i="1"/>
  <c r="I659" i="1"/>
  <c r="K657" i="1"/>
  <c r="L656" i="1"/>
  <c r="D656" i="1"/>
  <c r="E655" i="1"/>
  <c r="K653" i="1"/>
  <c r="L652" i="1"/>
  <c r="D652" i="1"/>
  <c r="E651" i="1"/>
  <c r="F650" i="1"/>
  <c r="G649" i="1"/>
  <c r="G648" i="1"/>
  <c r="H647" i="1"/>
  <c r="I646" i="1"/>
  <c r="I645" i="1"/>
  <c r="K643" i="1"/>
  <c r="L642" i="1"/>
  <c r="D642" i="1"/>
  <c r="E641" i="1"/>
  <c r="F640" i="1"/>
  <c r="F639" i="1"/>
  <c r="G638" i="1"/>
  <c r="H637" i="1"/>
  <c r="H636" i="1"/>
  <c r="I635" i="1"/>
  <c r="K633" i="1"/>
  <c r="L632" i="1"/>
  <c r="D632" i="1"/>
  <c r="E631" i="1"/>
  <c r="K629" i="1"/>
  <c r="L628" i="1"/>
  <c r="D628" i="1"/>
  <c r="E627" i="1"/>
  <c r="F626" i="1"/>
  <c r="G625" i="1"/>
  <c r="G624" i="1"/>
  <c r="H623" i="1"/>
  <c r="I622" i="1"/>
  <c r="I621" i="1"/>
  <c r="K619" i="1"/>
  <c r="L618" i="1"/>
  <c r="D618" i="1"/>
  <c r="E617" i="1"/>
  <c r="F616" i="1"/>
  <c r="F615" i="1"/>
  <c r="G614" i="1"/>
  <c r="H613" i="1"/>
  <c r="H612" i="1"/>
  <c r="I611" i="1"/>
  <c r="K609" i="1"/>
  <c r="L608" i="1"/>
  <c r="D608" i="1"/>
  <c r="E607" i="1"/>
  <c r="K605" i="1"/>
  <c r="L604" i="1"/>
  <c r="D604" i="1"/>
  <c r="E603" i="1"/>
  <c r="F602" i="1"/>
  <c r="G601" i="1"/>
  <c r="G600" i="1"/>
  <c r="H599" i="1"/>
  <c r="I598" i="1"/>
  <c r="I597" i="1"/>
  <c r="K595" i="1"/>
  <c r="L594" i="1"/>
  <c r="D594" i="1"/>
  <c r="E593" i="1"/>
  <c r="F592" i="1"/>
  <c r="F591" i="1"/>
  <c r="G590" i="1"/>
  <c r="H589" i="1"/>
  <c r="H588" i="1"/>
  <c r="I587" i="1"/>
  <c r="K585" i="1"/>
  <c r="L584" i="1"/>
  <c r="D584" i="1"/>
  <c r="E583" i="1"/>
  <c r="K581" i="1"/>
  <c r="L580" i="1"/>
  <c r="D580" i="1"/>
  <c r="E579" i="1"/>
  <c r="F578" i="1"/>
  <c r="G577" i="1"/>
  <c r="G576" i="1"/>
  <c r="H575" i="1"/>
  <c r="I574" i="1"/>
  <c r="I573" i="1"/>
  <c r="K571" i="1"/>
  <c r="L570" i="1"/>
  <c r="D570" i="1"/>
  <c r="E569" i="1"/>
  <c r="F568" i="1"/>
  <c r="F567" i="1"/>
  <c r="G566" i="1"/>
  <c r="H565" i="1"/>
  <c r="H564" i="1"/>
  <c r="I563" i="1"/>
  <c r="K561" i="1"/>
  <c r="L560" i="1"/>
  <c r="D560" i="1"/>
  <c r="E559" i="1"/>
  <c r="K557" i="1"/>
  <c r="L556" i="1"/>
  <c r="D556" i="1"/>
  <c r="E555" i="1"/>
  <c r="F554" i="1"/>
  <c r="G553" i="1"/>
  <c r="G552" i="1"/>
  <c r="H551" i="1"/>
  <c r="I550" i="1"/>
  <c r="I549" i="1"/>
  <c r="K547" i="1"/>
  <c r="L546" i="1"/>
  <c r="D546" i="1"/>
  <c r="E545" i="1"/>
  <c r="F544" i="1"/>
  <c r="F543" i="1"/>
  <c r="G542" i="1"/>
  <c r="H541" i="1"/>
  <c r="H540" i="1"/>
  <c r="I539" i="1"/>
  <c r="K537" i="1"/>
  <c r="L536" i="1"/>
  <c r="D536" i="1"/>
  <c r="E535" i="1"/>
  <c r="K533" i="1"/>
  <c r="L532" i="1"/>
  <c r="D532" i="1"/>
  <c r="E531" i="1"/>
  <c r="F530" i="1"/>
  <c r="G529" i="1"/>
  <c r="G528" i="1"/>
  <c r="H527" i="1"/>
  <c r="I526" i="1"/>
  <c r="I525" i="1"/>
  <c r="K523" i="1"/>
  <c r="L522" i="1"/>
  <c r="D522" i="1"/>
  <c r="E521" i="1"/>
  <c r="F520" i="1"/>
  <c r="F519" i="1"/>
  <c r="G518" i="1"/>
  <c r="H517" i="1"/>
  <c r="H516" i="1"/>
  <c r="I515" i="1"/>
  <c r="K513" i="1"/>
  <c r="L512" i="1"/>
  <c r="D512" i="1"/>
  <c r="E511" i="1"/>
  <c r="K509" i="1"/>
  <c r="L508" i="1"/>
  <c r="D508" i="1"/>
  <c r="E507" i="1"/>
  <c r="F506" i="1"/>
  <c r="G505" i="1"/>
  <c r="G504" i="1"/>
  <c r="H503" i="1"/>
  <c r="I502" i="1"/>
  <c r="I501" i="1"/>
  <c r="K499" i="1"/>
  <c r="L498" i="1"/>
  <c r="D498" i="1"/>
  <c r="E497" i="1"/>
  <c r="F496" i="1"/>
  <c r="F495" i="1"/>
  <c r="G494" i="1"/>
  <c r="H493" i="1"/>
  <c r="H492" i="1"/>
  <c r="I491" i="1"/>
  <c r="K489" i="1"/>
  <c r="L488" i="1"/>
  <c r="D488" i="1"/>
  <c r="E487" i="1"/>
  <c r="K485" i="1"/>
  <c r="L484" i="1"/>
  <c r="D484" i="1"/>
  <c r="E483" i="1"/>
  <c r="F482" i="1"/>
  <c r="G481" i="1"/>
  <c r="G480" i="1"/>
  <c r="H479" i="1"/>
  <c r="I478" i="1"/>
  <c r="I477" i="1"/>
  <c r="K475" i="1"/>
  <c r="L474" i="1"/>
  <c r="D474" i="1"/>
  <c r="E473" i="1"/>
  <c r="F472" i="1"/>
  <c r="F471" i="1"/>
  <c r="G470" i="1"/>
  <c r="H469" i="1"/>
  <c r="H468" i="1"/>
  <c r="I467" i="1"/>
  <c r="K465" i="1"/>
  <c r="L464" i="1"/>
  <c r="D464" i="1"/>
  <c r="E463" i="1"/>
  <c r="K461" i="1"/>
  <c r="L460" i="1"/>
  <c r="D460" i="1"/>
  <c r="E459" i="1"/>
  <c r="F458" i="1"/>
  <c r="G457" i="1"/>
  <c r="G456" i="1"/>
  <c r="H455" i="1"/>
  <c r="I454" i="1"/>
  <c r="I453" i="1"/>
  <c r="K451" i="1"/>
  <c r="L450" i="1"/>
  <c r="D450" i="1"/>
  <c r="E449" i="1"/>
  <c r="F448" i="1"/>
  <c r="F447" i="1"/>
  <c r="G446" i="1"/>
  <c r="H445" i="1"/>
  <c r="H444" i="1"/>
  <c r="I443" i="1"/>
  <c r="K441" i="1"/>
  <c r="L440" i="1"/>
  <c r="D440" i="1"/>
  <c r="E439" i="1"/>
  <c r="K437" i="1"/>
  <c r="L436" i="1"/>
  <c r="D436" i="1"/>
  <c r="E435" i="1"/>
  <c r="F434" i="1"/>
  <c r="G433" i="1"/>
  <c r="G432" i="1"/>
  <c r="H431" i="1"/>
  <c r="I430" i="1"/>
  <c r="I429" i="1"/>
  <c r="K427" i="1"/>
  <c r="L426" i="1"/>
  <c r="D426" i="1"/>
  <c r="E425" i="1"/>
  <c r="F424" i="1"/>
  <c r="F423" i="1"/>
  <c r="G422" i="1"/>
  <c r="H421" i="1"/>
  <c r="H420" i="1"/>
  <c r="I419" i="1"/>
  <c r="K417" i="1"/>
  <c r="L416" i="1"/>
  <c r="D416" i="1"/>
  <c r="E415" i="1"/>
  <c r="K413" i="1"/>
  <c r="L412" i="1"/>
  <c r="D412" i="1"/>
  <c r="E411" i="1"/>
  <c r="F410" i="1"/>
  <c r="G409" i="1"/>
  <c r="G408" i="1"/>
  <c r="H407" i="1"/>
  <c r="I406" i="1"/>
  <c r="I405" i="1"/>
  <c r="K403" i="1"/>
  <c r="L402" i="1"/>
  <c r="D402" i="1"/>
  <c r="E401" i="1"/>
  <c r="F400" i="1"/>
  <c r="F399" i="1"/>
  <c r="G398" i="1"/>
  <c r="H397" i="1"/>
  <c r="H396" i="1"/>
  <c r="I395" i="1"/>
  <c r="K393" i="1"/>
  <c r="L392" i="1"/>
  <c r="D392" i="1"/>
  <c r="E391" i="1"/>
  <c r="K389" i="1"/>
  <c r="L388" i="1"/>
  <c r="D388" i="1"/>
  <c r="E387" i="1"/>
  <c r="F386" i="1"/>
  <c r="G385" i="1"/>
  <c r="G384" i="1"/>
  <c r="H383" i="1"/>
  <c r="I382" i="1"/>
  <c r="I381" i="1"/>
  <c r="K379" i="1"/>
  <c r="L378" i="1"/>
  <c r="D378" i="1"/>
  <c r="E377" i="1"/>
  <c r="F376" i="1"/>
  <c r="F375" i="1"/>
  <c r="G374" i="1"/>
  <c r="H373" i="1"/>
  <c r="H372" i="1"/>
  <c r="I371" i="1"/>
  <c r="K369" i="1"/>
  <c r="L368" i="1"/>
  <c r="D368" i="1"/>
  <c r="E367" i="1"/>
  <c r="K365" i="1"/>
  <c r="L364" i="1"/>
  <c r="D364" i="1"/>
  <c r="E363" i="1"/>
  <c r="F362" i="1"/>
  <c r="G361" i="1"/>
  <c r="G360" i="1"/>
  <c r="H359" i="1"/>
  <c r="I358" i="1"/>
  <c r="I357" i="1"/>
  <c r="K355" i="1"/>
  <c r="L354" i="1"/>
  <c r="D354" i="1"/>
  <c r="L3323" i="1"/>
  <c r="G2778" i="1"/>
  <c r="F3128" i="1"/>
  <c r="I2718" i="1"/>
  <c r="H3018" i="1"/>
  <c r="D2688" i="1"/>
  <c r="L2934" i="1"/>
  <c r="K2638" i="1"/>
  <c r="G2602" i="1"/>
  <c r="F2229" i="1"/>
  <c r="E2530" i="1"/>
  <c r="I2495" i="1"/>
  <c r="L2468" i="1"/>
  <c r="K2157" i="1"/>
  <c r="G2420" i="1"/>
  <c r="E2393" i="1"/>
  <c r="K2118" i="1"/>
  <c r="E2369" i="1"/>
  <c r="F2359" i="1"/>
  <c r="I2102" i="1"/>
  <c r="I2343" i="1"/>
  <c r="E2093" i="1"/>
  <c r="E2324" i="1"/>
  <c r="E2315" i="1"/>
  <c r="H2072" i="1"/>
  <c r="I2297" i="1"/>
  <c r="D2290" i="1"/>
  <c r="D1891" i="1"/>
  <c r="D2045" i="1"/>
  <c r="H2036" i="1"/>
  <c r="H2025" i="1"/>
  <c r="L2016" i="1"/>
  <c r="L2009" i="1"/>
  <c r="L1855" i="1"/>
  <c r="G1997" i="1"/>
  <c r="G1843" i="1"/>
  <c r="K1979" i="1"/>
  <c r="K1969" i="1"/>
  <c r="K1963" i="1"/>
  <c r="F1953" i="1"/>
  <c r="G1940" i="1"/>
  <c r="H1790" i="1"/>
  <c r="H1907" i="1"/>
  <c r="F1905" i="1"/>
  <c r="L1899" i="1"/>
  <c r="F1777" i="1"/>
  <c r="L1772" i="1"/>
  <c r="I1767" i="1"/>
  <c r="L1753" i="1"/>
  <c r="I1746" i="1"/>
  <c r="G1739" i="1"/>
  <c r="E1732" i="1"/>
  <c r="G1725" i="1"/>
  <c r="E1718" i="1"/>
  <c r="K1710" i="1"/>
  <c r="E1704" i="1"/>
  <c r="K1696" i="1"/>
  <c r="H1689" i="1"/>
  <c r="K1682" i="1"/>
  <c r="I1675" i="1"/>
  <c r="F1668" i="1"/>
  <c r="D1661" i="1"/>
  <c r="G1654" i="1"/>
  <c r="D1647" i="1"/>
  <c r="I1640" i="1"/>
  <c r="D1635" i="1"/>
  <c r="F1629" i="1"/>
  <c r="D1624" i="1"/>
  <c r="K1617" i="1"/>
  <c r="I1612" i="1"/>
  <c r="I1607" i="1"/>
  <c r="K1602" i="1"/>
  <c r="D1598" i="1"/>
  <c r="I1593" i="1"/>
  <c r="K1588" i="1"/>
  <c r="D1584" i="1"/>
  <c r="E1579" i="1"/>
  <c r="K1574" i="1"/>
  <c r="D1570" i="1"/>
  <c r="E1565" i="1"/>
  <c r="F1560" i="1"/>
  <c r="H1555" i="1"/>
  <c r="E1551" i="1"/>
  <c r="G1546" i="1"/>
  <c r="H1541" i="1"/>
  <c r="F1537" i="1"/>
  <c r="I1533" i="1"/>
  <c r="D1530" i="1"/>
  <c r="G1526" i="1"/>
  <c r="E1519" i="1"/>
  <c r="D1516" i="1"/>
  <c r="G1512" i="1"/>
  <c r="E1505" i="1"/>
  <c r="H1501" i="1"/>
  <c r="K1497" i="1"/>
  <c r="E1491" i="1"/>
  <c r="H1487" i="1"/>
  <c r="K1483" i="1"/>
  <c r="F1480" i="1"/>
  <c r="H1476" i="1"/>
  <c r="L1472" i="1"/>
  <c r="K1469" i="1"/>
  <c r="F1466" i="1"/>
  <c r="I1462" i="1"/>
  <c r="L1458" i="1"/>
  <c r="F1455" i="1"/>
  <c r="I1451" i="1"/>
  <c r="D1448" i="1"/>
  <c r="L1444" i="1"/>
  <c r="G1441" i="1"/>
  <c r="I1437" i="1"/>
  <c r="D1434" i="1"/>
  <c r="G1430" i="1"/>
  <c r="E1423" i="1"/>
  <c r="D1420" i="1"/>
  <c r="G1416" i="1"/>
  <c r="E1409" i="1"/>
  <c r="H1405" i="1"/>
  <c r="K1401" i="1"/>
  <c r="E1395" i="1"/>
  <c r="H1391" i="1"/>
  <c r="K1387" i="1"/>
  <c r="F1384" i="1"/>
  <c r="H1380" i="1"/>
  <c r="L1376" i="1"/>
  <c r="K1373" i="1"/>
  <c r="F1370" i="1"/>
  <c r="I1366" i="1"/>
  <c r="L1362" i="1"/>
  <c r="F1359" i="1"/>
  <c r="I1355" i="1"/>
  <c r="D1352" i="1"/>
  <c r="L1348" i="1"/>
  <c r="G1345" i="1"/>
  <c r="I1341" i="1"/>
  <c r="D1338" i="1"/>
  <c r="G1334" i="1"/>
  <c r="E1327" i="1"/>
  <c r="D1324" i="1"/>
  <c r="G1320" i="1"/>
  <c r="E1313" i="1"/>
  <c r="H1309" i="1"/>
  <c r="K1305" i="1"/>
  <c r="E1299" i="1"/>
  <c r="H1295" i="1"/>
  <c r="K1291" i="1"/>
  <c r="F1288" i="1"/>
  <c r="H1284" i="1"/>
  <c r="L1280" i="1"/>
  <c r="K1277" i="1"/>
  <c r="F1274" i="1"/>
  <c r="I1270" i="1"/>
  <c r="L1266" i="1"/>
  <c r="F1263" i="1"/>
  <c r="I1259" i="1"/>
  <c r="D1256" i="1"/>
  <c r="L1252" i="1"/>
  <c r="G1249" i="1"/>
  <c r="I1245" i="1"/>
  <c r="D1242" i="1"/>
  <c r="G1238" i="1"/>
  <c r="E1231" i="1"/>
  <c r="D1228" i="1"/>
  <c r="G1224" i="1"/>
  <c r="I1217" i="1"/>
  <c r="F1215" i="1"/>
  <c r="L1212" i="1"/>
  <c r="L1210" i="1"/>
  <c r="D1208" i="1"/>
  <c r="G1206" i="1"/>
  <c r="I1204" i="1"/>
  <c r="L1200" i="1"/>
  <c r="E1199" i="1"/>
  <c r="F1197" i="1"/>
  <c r="H1195" i="1"/>
  <c r="I1193" i="1"/>
  <c r="K1191" i="1"/>
  <c r="D1190" i="1"/>
  <c r="L1186" i="1"/>
  <c r="E1185" i="1"/>
  <c r="G1183" i="1"/>
  <c r="H1181" i="1"/>
  <c r="I1179" i="1"/>
  <c r="K1177" i="1"/>
  <c r="D1176" i="1"/>
  <c r="F1174" i="1"/>
  <c r="G1172" i="1"/>
  <c r="H1170" i="1"/>
  <c r="L1166" i="1"/>
  <c r="E1165" i="1"/>
  <c r="K1163" i="1"/>
  <c r="D1162" i="1"/>
  <c r="F1160" i="1"/>
  <c r="G1158" i="1"/>
  <c r="I1156" i="1"/>
  <c r="L1152" i="1"/>
  <c r="E1151" i="1"/>
  <c r="F1149" i="1"/>
  <c r="H1147" i="1"/>
  <c r="I1145" i="1"/>
  <c r="K1143" i="1"/>
  <c r="D1142" i="1"/>
  <c r="L1138" i="1"/>
  <c r="E1137" i="1"/>
  <c r="G1135" i="1"/>
  <c r="H1133" i="1"/>
  <c r="I1131" i="1"/>
  <c r="K1129" i="1"/>
  <c r="D1128" i="1"/>
  <c r="F1126" i="1"/>
  <c r="G1124" i="1"/>
  <c r="H1122" i="1"/>
  <c r="L1118" i="1"/>
  <c r="E1117" i="1"/>
  <c r="K1115" i="1"/>
  <c r="D1114" i="1"/>
  <c r="F1112" i="1"/>
  <c r="G1110" i="1"/>
  <c r="I1108" i="1"/>
  <c r="L1104" i="1"/>
  <c r="E1103" i="1"/>
  <c r="F1101" i="1"/>
  <c r="H1099" i="1"/>
  <c r="I1097" i="1"/>
  <c r="K1095" i="1"/>
  <c r="D1094" i="1"/>
  <c r="L1090" i="1"/>
  <c r="E1089" i="1"/>
  <c r="G1087" i="1"/>
  <c r="H1085" i="1"/>
  <c r="I1083" i="1"/>
  <c r="K1081" i="1"/>
  <c r="D1080" i="1"/>
  <c r="F1078" i="1"/>
  <c r="G1076" i="1"/>
  <c r="H1074" i="1"/>
  <c r="L1070" i="1"/>
  <c r="E1069" i="1"/>
  <c r="K1067" i="1"/>
  <c r="D1066" i="1"/>
  <c r="F1064" i="1"/>
  <c r="G1062" i="1"/>
  <c r="I1060" i="1"/>
  <c r="L1056" i="1"/>
  <c r="E1055" i="1"/>
  <c r="F1053" i="1"/>
  <c r="H1051" i="1"/>
  <c r="I1049" i="1"/>
  <c r="K1047" i="1"/>
  <c r="D1046" i="1"/>
  <c r="L1042" i="1"/>
  <c r="E1041" i="1"/>
  <c r="G1039" i="1"/>
  <c r="H1037" i="1"/>
  <c r="I1035" i="1"/>
  <c r="F1034" i="1"/>
  <c r="D1033" i="1"/>
  <c r="D1031" i="1"/>
  <c r="G1030" i="1"/>
  <c r="E1029" i="1"/>
  <c r="L1027" i="1"/>
  <c r="I1026" i="1"/>
  <c r="H1025" i="1"/>
  <c r="G1024" i="1"/>
  <c r="D1023" i="1"/>
  <c r="K1021" i="1"/>
  <c r="I1020" i="1"/>
  <c r="G1019" i="1"/>
  <c r="F1018" i="1"/>
  <c r="D1017" i="1"/>
  <c r="H1014" i="1"/>
  <c r="G1013" i="1"/>
  <c r="E1012" i="1"/>
  <c r="L1010" i="1"/>
  <c r="D1009" i="1"/>
  <c r="K1007" i="1"/>
  <c r="E1006" i="1"/>
  <c r="G1005" i="1"/>
  <c r="F1004" i="1"/>
  <c r="D1003" i="1"/>
  <c r="I1000" i="1"/>
  <c r="G999" i="1"/>
  <c r="E998" i="1"/>
  <c r="L996" i="1"/>
  <c r="H994" i="1"/>
  <c r="F993" i="1"/>
  <c r="E992" i="1"/>
  <c r="K990" i="1"/>
  <c r="I989" i="1"/>
  <c r="H988" i="1"/>
  <c r="D986" i="1"/>
  <c r="K984" i="1"/>
  <c r="E984" i="1"/>
  <c r="L982" i="1"/>
  <c r="H980" i="1"/>
  <c r="G979" i="1"/>
  <c r="E978" i="1"/>
  <c r="K976" i="1"/>
  <c r="I975" i="1"/>
  <c r="H974" i="1"/>
  <c r="F973" i="1"/>
  <c r="D972" i="1"/>
  <c r="K970" i="1"/>
  <c r="H969" i="1"/>
  <c r="G968" i="1"/>
  <c r="F967" i="1"/>
  <c r="L965" i="1"/>
  <c r="H963" i="1"/>
  <c r="K962" i="1"/>
  <c r="E961" i="1"/>
  <c r="L959" i="1"/>
  <c r="F959" i="1"/>
  <c r="D958" i="1"/>
  <c r="K956" i="1"/>
  <c r="I955" i="1"/>
  <c r="G954" i="1"/>
  <c r="F953" i="1"/>
  <c r="L951" i="1"/>
  <c r="I949" i="1"/>
  <c r="I948" i="1"/>
  <c r="K946" i="1"/>
  <c r="L945" i="1"/>
  <c r="D945" i="1"/>
  <c r="E944" i="1"/>
  <c r="F943" i="1"/>
  <c r="F942" i="1"/>
  <c r="G941" i="1"/>
  <c r="H940" i="1"/>
  <c r="H939" i="1"/>
  <c r="I938" i="1"/>
  <c r="K936" i="1"/>
  <c r="L935" i="1"/>
  <c r="D935" i="1"/>
  <c r="E934" i="1"/>
  <c r="K932" i="1"/>
  <c r="L931" i="1"/>
  <c r="D931" i="1"/>
  <c r="E930" i="1"/>
  <c r="F929" i="1"/>
  <c r="G928" i="1"/>
  <c r="G927" i="1"/>
  <c r="H926" i="1"/>
  <c r="I925" i="1"/>
  <c r="I924" i="1"/>
  <c r="K922" i="1"/>
  <c r="L921" i="1"/>
  <c r="D921" i="1"/>
  <c r="E920" i="1"/>
  <c r="F919" i="1"/>
  <c r="F918" i="1"/>
  <c r="G917" i="1"/>
  <c r="H916" i="1"/>
  <c r="H915" i="1"/>
  <c r="I914" i="1"/>
  <c r="K912" i="1"/>
  <c r="L911" i="1"/>
  <c r="D911" i="1"/>
  <c r="E910" i="1"/>
  <c r="K908" i="1"/>
  <c r="L907" i="1"/>
  <c r="D907" i="1"/>
  <c r="E906" i="1"/>
  <c r="F905" i="1"/>
  <c r="G904" i="1"/>
  <c r="G903" i="1"/>
  <c r="H902" i="1"/>
  <c r="I901" i="1"/>
  <c r="I900" i="1"/>
  <c r="K898" i="1"/>
  <c r="L897" i="1"/>
  <c r="D897" i="1"/>
  <c r="E896" i="1"/>
  <c r="F895" i="1"/>
  <c r="F894" i="1"/>
  <c r="G893" i="1"/>
  <c r="H892" i="1"/>
  <c r="H891" i="1"/>
  <c r="I890" i="1"/>
  <c r="K888" i="1"/>
  <c r="L887" i="1"/>
  <c r="D887" i="1"/>
  <c r="E886" i="1"/>
  <c r="K884" i="1"/>
  <c r="L883" i="1"/>
  <c r="D883" i="1"/>
  <c r="E882" i="1"/>
  <c r="F881" i="1"/>
  <c r="G880" i="1"/>
  <c r="G879" i="1"/>
  <c r="H878" i="1"/>
  <c r="I877" i="1"/>
  <c r="I876" i="1"/>
  <c r="K874" i="1"/>
  <c r="L873" i="1"/>
  <c r="D873" i="1"/>
  <c r="E872" i="1"/>
  <c r="F871" i="1"/>
  <c r="F870" i="1"/>
  <c r="G869" i="1"/>
  <c r="H868" i="1"/>
  <c r="H867" i="1"/>
  <c r="I866" i="1"/>
  <c r="K864" i="1"/>
  <c r="L863" i="1"/>
  <c r="D863" i="1"/>
  <c r="E862" i="1"/>
  <c r="K860" i="1"/>
  <c r="L859" i="1"/>
  <c r="D859" i="1"/>
  <c r="E858" i="1"/>
  <c r="F857" i="1"/>
  <c r="G856" i="1"/>
  <c r="G855" i="1"/>
  <c r="H854" i="1"/>
  <c r="I853" i="1"/>
  <c r="I852" i="1"/>
  <c r="K850" i="1"/>
  <c r="L849" i="1"/>
  <c r="D849" i="1"/>
  <c r="E848" i="1"/>
  <c r="F847" i="1"/>
  <c r="F846" i="1"/>
  <c r="G845" i="1"/>
  <c r="H844" i="1"/>
  <c r="H843" i="1"/>
  <c r="I842" i="1"/>
  <c r="K840" i="1"/>
  <c r="L839" i="1"/>
  <c r="D839" i="1"/>
  <c r="E838" i="1"/>
  <c r="K836" i="1"/>
  <c r="L835" i="1"/>
  <c r="D835" i="1"/>
  <c r="E834" i="1"/>
  <c r="F833" i="1"/>
  <c r="G832" i="1"/>
  <c r="G831" i="1"/>
  <c r="H830" i="1"/>
  <c r="I829" i="1"/>
  <c r="I828" i="1"/>
  <c r="K826" i="1"/>
  <c r="L825" i="1"/>
  <c r="D825" i="1"/>
  <c r="E824" i="1"/>
  <c r="F823" i="1"/>
  <c r="F822" i="1"/>
  <c r="G821" i="1"/>
  <c r="H820" i="1"/>
  <c r="H819" i="1"/>
  <c r="I818" i="1"/>
  <c r="K816" i="1"/>
  <c r="L815" i="1"/>
  <c r="D815" i="1"/>
  <c r="E814" i="1"/>
  <c r="K812" i="1"/>
  <c r="L811" i="1"/>
  <c r="D811" i="1"/>
  <c r="E810" i="1"/>
  <c r="F809" i="1"/>
  <c r="G808" i="1"/>
  <c r="G807" i="1"/>
  <c r="H806" i="1"/>
  <c r="I805" i="1"/>
  <c r="I804" i="1"/>
  <c r="K802" i="1"/>
  <c r="L801" i="1"/>
  <c r="D801" i="1"/>
  <c r="E800" i="1"/>
  <c r="F799" i="1"/>
  <c r="F798" i="1"/>
  <c r="G797" i="1"/>
  <c r="H796" i="1"/>
  <c r="H795" i="1"/>
  <c r="I794" i="1"/>
  <c r="K792" i="1"/>
  <c r="L791" i="1"/>
  <c r="D791" i="1"/>
  <c r="E790" i="1"/>
  <c r="K788" i="1"/>
  <c r="L787" i="1"/>
  <c r="D787" i="1"/>
  <c r="E786" i="1"/>
  <c r="F785" i="1"/>
  <c r="G784" i="1"/>
  <c r="G783" i="1"/>
  <c r="H782" i="1"/>
  <c r="I781" i="1"/>
  <c r="I780" i="1"/>
  <c r="K778" i="1"/>
  <c r="L777" i="1"/>
  <c r="D777" i="1"/>
  <c r="E776" i="1"/>
  <c r="F775" i="1"/>
  <c r="F774" i="1"/>
  <c r="G773" i="1"/>
  <c r="H772" i="1"/>
  <c r="H771" i="1"/>
  <c r="I770" i="1"/>
  <c r="K768" i="1"/>
  <c r="L767" i="1"/>
  <c r="D767" i="1"/>
  <c r="E766" i="1"/>
  <c r="K764" i="1"/>
  <c r="L763" i="1"/>
  <c r="D763" i="1"/>
  <c r="E762" i="1"/>
  <c r="F761" i="1"/>
  <c r="G760" i="1"/>
  <c r="G759" i="1"/>
  <c r="H758" i="1"/>
  <c r="I757" i="1"/>
  <c r="I756" i="1"/>
  <c r="K754" i="1"/>
  <c r="L753" i="1"/>
  <c r="D753" i="1"/>
  <c r="E752" i="1"/>
  <c r="F751" i="1"/>
  <c r="F750" i="1"/>
  <c r="G749" i="1"/>
  <c r="H748" i="1"/>
  <c r="H747" i="1"/>
  <c r="I746" i="1"/>
  <c r="K744" i="1"/>
  <c r="L743" i="1"/>
  <c r="D743" i="1"/>
  <c r="E742" i="1"/>
  <c r="K740" i="1"/>
  <c r="L739" i="1"/>
  <c r="D739" i="1"/>
  <c r="E738" i="1"/>
  <c r="F737" i="1"/>
  <c r="G736" i="1"/>
  <c r="G735" i="1"/>
  <c r="H734" i="1"/>
  <c r="I733" i="1"/>
  <c r="I732" i="1"/>
  <c r="K730" i="1"/>
  <c r="L729" i="1"/>
  <c r="D729" i="1"/>
  <c r="E728" i="1"/>
  <c r="F727" i="1"/>
  <c r="F726" i="1"/>
  <c r="G725" i="1"/>
  <c r="H724" i="1"/>
  <c r="H723" i="1"/>
  <c r="I722" i="1"/>
  <c r="K720" i="1"/>
  <c r="L719" i="1"/>
  <c r="D719" i="1"/>
  <c r="E718" i="1"/>
  <c r="K716" i="1"/>
  <c r="L715" i="1"/>
  <c r="D715" i="1"/>
  <c r="E714" i="1"/>
  <c r="F713" i="1"/>
  <c r="G712" i="1"/>
  <c r="G711" i="1"/>
  <c r="H710" i="1"/>
  <c r="I709" i="1"/>
  <c r="I708" i="1"/>
  <c r="K706" i="1"/>
  <c r="L705" i="1"/>
  <c r="D705" i="1"/>
  <c r="E704" i="1"/>
  <c r="F703" i="1"/>
  <c r="F702" i="1"/>
  <c r="G701" i="1"/>
  <c r="H700" i="1"/>
  <c r="H699" i="1"/>
  <c r="I698" i="1"/>
  <c r="K696" i="1"/>
  <c r="L695" i="1"/>
  <c r="D695" i="1"/>
  <c r="E694" i="1"/>
  <c r="K692" i="1"/>
  <c r="L691" i="1"/>
  <c r="D691" i="1"/>
  <c r="E690" i="1"/>
  <c r="F689" i="1"/>
  <c r="G688" i="1"/>
  <c r="G687" i="1"/>
  <c r="H686" i="1"/>
  <c r="I685" i="1"/>
  <c r="I684" i="1"/>
  <c r="K682" i="1"/>
  <c r="L681" i="1"/>
  <c r="D681" i="1"/>
  <c r="E680" i="1"/>
  <c r="F679" i="1"/>
  <c r="F678" i="1"/>
  <c r="G677" i="1"/>
  <c r="H676" i="1"/>
  <c r="H675" i="1"/>
  <c r="I674" i="1"/>
  <c r="K672" i="1"/>
  <c r="L671" i="1"/>
  <c r="D671" i="1"/>
  <c r="E670" i="1"/>
  <c r="K668" i="1"/>
  <c r="L667" i="1"/>
  <c r="D667" i="1"/>
  <c r="E666" i="1"/>
  <c r="F665" i="1"/>
  <c r="G664" i="1"/>
  <c r="G663" i="1"/>
  <c r="H662" i="1"/>
  <c r="I661" i="1"/>
  <c r="I660" i="1"/>
  <c r="K658" i="1"/>
  <c r="L657" i="1"/>
  <c r="D657" i="1"/>
  <c r="E656" i="1"/>
  <c r="F655" i="1"/>
  <c r="F654" i="1"/>
  <c r="G653" i="1"/>
  <c r="H652" i="1"/>
  <c r="H651" i="1"/>
  <c r="I650" i="1"/>
  <c r="K648" i="1"/>
  <c r="L647" i="1"/>
  <c r="D647" i="1"/>
  <c r="E646" i="1"/>
  <c r="K644" i="1"/>
  <c r="L643" i="1"/>
  <c r="D643" i="1"/>
  <c r="E642" i="1"/>
  <c r="F641" i="1"/>
  <c r="G640" i="1"/>
  <c r="G639" i="1"/>
  <c r="H638" i="1"/>
  <c r="I637" i="1"/>
  <c r="I636" i="1"/>
  <c r="K634" i="1"/>
  <c r="L633" i="1"/>
  <c r="D633" i="1"/>
  <c r="E632" i="1"/>
  <c r="F631" i="1"/>
  <c r="F630" i="1"/>
  <c r="G629" i="1"/>
  <c r="H628" i="1"/>
  <c r="H627" i="1"/>
  <c r="I626" i="1"/>
  <c r="K624" i="1"/>
  <c r="L623" i="1"/>
  <c r="D623" i="1"/>
  <c r="E622" i="1"/>
  <c r="K620" i="1"/>
  <c r="L619" i="1"/>
  <c r="D619" i="1"/>
  <c r="E618" i="1"/>
  <c r="F617" i="1"/>
  <c r="G616" i="1"/>
  <c r="G615" i="1"/>
  <c r="H614" i="1"/>
  <c r="I613" i="1"/>
  <c r="I612" i="1"/>
  <c r="K610" i="1"/>
  <c r="L609" i="1"/>
  <c r="D609" i="1"/>
  <c r="E608" i="1"/>
  <c r="F607" i="1"/>
  <c r="F606" i="1"/>
  <c r="G605" i="1"/>
  <c r="H604" i="1"/>
  <c r="H603" i="1"/>
  <c r="I602" i="1"/>
  <c r="K600" i="1"/>
  <c r="L599" i="1"/>
  <c r="D599" i="1"/>
  <c r="E598" i="1"/>
  <c r="K596" i="1"/>
  <c r="L595" i="1"/>
  <c r="D595" i="1"/>
  <c r="E594" i="1"/>
  <c r="F593" i="1"/>
  <c r="G592" i="1"/>
  <c r="G591" i="1"/>
  <c r="H590" i="1"/>
  <c r="I589" i="1"/>
  <c r="I588" i="1"/>
  <c r="K586" i="1"/>
  <c r="L585" i="1"/>
  <c r="D585" i="1"/>
  <c r="E584" i="1"/>
  <c r="F583" i="1"/>
  <c r="F582" i="1"/>
  <c r="G581" i="1"/>
  <c r="H580" i="1"/>
  <c r="H579" i="1"/>
  <c r="I578" i="1"/>
  <c r="K576" i="1"/>
  <c r="L575" i="1"/>
  <c r="D575" i="1"/>
  <c r="E574" i="1"/>
  <c r="K572" i="1"/>
  <c r="L571" i="1"/>
  <c r="D571" i="1"/>
  <c r="E570" i="1"/>
  <c r="F569" i="1"/>
  <c r="G568" i="1"/>
  <c r="G567" i="1"/>
  <c r="H566" i="1"/>
  <c r="I565" i="1"/>
  <c r="I564" i="1"/>
  <c r="K562" i="1"/>
  <c r="L561" i="1"/>
  <c r="D561" i="1"/>
  <c r="E560" i="1"/>
  <c r="F559" i="1"/>
  <c r="F558" i="1"/>
  <c r="G557" i="1"/>
  <c r="H556" i="1"/>
  <c r="H555" i="1"/>
  <c r="I554" i="1"/>
  <c r="K552" i="1"/>
  <c r="L551" i="1"/>
  <c r="D551" i="1"/>
  <c r="E550" i="1"/>
  <c r="K548" i="1"/>
  <c r="L547" i="1"/>
  <c r="D547" i="1"/>
  <c r="E546" i="1"/>
  <c r="F545" i="1"/>
  <c r="G544" i="1"/>
  <c r="G543" i="1"/>
  <c r="H542" i="1"/>
  <c r="I541" i="1"/>
  <c r="I540" i="1"/>
  <c r="K538" i="1"/>
  <c r="L537" i="1"/>
  <c r="D537" i="1"/>
  <c r="E536" i="1"/>
  <c r="F535" i="1"/>
  <c r="F534" i="1"/>
  <c r="G533" i="1"/>
  <c r="H532" i="1"/>
  <c r="H531" i="1"/>
  <c r="I530" i="1"/>
  <c r="K528" i="1"/>
  <c r="L527" i="1"/>
  <c r="D527" i="1"/>
  <c r="E526" i="1"/>
  <c r="K524" i="1"/>
  <c r="L523" i="1"/>
  <c r="D523" i="1"/>
  <c r="E522" i="1"/>
  <c r="F521" i="1"/>
  <c r="G520" i="1"/>
  <c r="G519" i="1"/>
  <c r="H518" i="1"/>
  <c r="I517" i="1"/>
  <c r="I516" i="1"/>
  <c r="K514" i="1"/>
  <c r="L513" i="1"/>
  <c r="D513" i="1"/>
  <c r="E512" i="1"/>
  <c r="F511" i="1"/>
  <c r="F510" i="1"/>
  <c r="G509" i="1"/>
  <c r="H508" i="1"/>
  <c r="H507" i="1"/>
  <c r="I506" i="1"/>
  <c r="K504" i="1"/>
  <c r="L503" i="1"/>
  <c r="D503" i="1"/>
  <c r="E502" i="1"/>
  <c r="K500" i="1"/>
  <c r="L499" i="1"/>
  <c r="D499" i="1"/>
  <c r="E498" i="1"/>
  <c r="F497" i="1"/>
  <c r="G496" i="1"/>
  <c r="G495" i="1"/>
  <c r="H494" i="1"/>
  <c r="I493" i="1"/>
  <c r="I492" i="1"/>
  <c r="K490" i="1"/>
  <c r="L489" i="1"/>
  <c r="D489" i="1"/>
  <c r="E488" i="1"/>
  <c r="F487" i="1"/>
  <c r="F486" i="1"/>
  <c r="G485" i="1"/>
  <c r="H484" i="1"/>
  <c r="H483" i="1"/>
  <c r="I482" i="1"/>
  <c r="K480" i="1"/>
  <c r="L479" i="1"/>
  <c r="D479" i="1"/>
  <c r="E478" i="1"/>
  <c r="K476" i="1"/>
  <c r="L475" i="1"/>
  <c r="D475" i="1"/>
  <c r="E474" i="1"/>
  <c r="F473" i="1"/>
  <c r="G472" i="1"/>
  <c r="G471" i="1"/>
  <c r="H470" i="1"/>
  <c r="I469" i="1"/>
  <c r="I468" i="1"/>
  <c r="K466" i="1"/>
  <c r="L465" i="1"/>
  <c r="D465" i="1"/>
  <c r="E464" i="1"/>
  <c r="F463" i="1"/>
  <c r="F462" i="1"/>
  <c r="G461" i="1"/>
  <c r="H460" i="1"/>
  <c r="H459" i="1"/>
  <c r="I458" i="1"/>
  <c r="K456" i="1"/>
  <c r="L455" i="1"/>
  <c r="D455" i="1"/>
  <c r="E454" i="1"/>
  <c r="K452" i="1"/>
  <c r="L451" i="1"/>
  <c r="D451" i="1"/>
  <c r="E450" i="1"/>
  <c r="F449" i="1"/>
  <c r="G448" i="1"/>
  <c r="G447" i="1"/>
  <c r="H446" i="1"/>
  <c r="I445" i="1"/>
  <c r="I444" i="1"/>
  <c r="K442" i="1"/>
  <c r="L441" i="1"/>
  <c r="D441" i="1"/>
  <c r="E440" i="1"/>
  <c r="F439" i="1"/>
  <c r="F438" i="1"/>
  <c r="G437" i="1"/>
  <c r="H436" i="1"/>
  <c r="H435" i="1"/>
  <c r="I434" i="1"/>
  <c r="K432" i="1"/>
  <c r="L431" i="1"/>
  <c r="D431" i="1"/>
  <c r="E430" i="1"/>
  <c r="K428" i="1"/>
  <c r="L427" i="1"/>
  <c r="D427" i="1"/>
  <c r="E426" i="1"/>
  <c r="F425" i="1"/>
  <c r="G424" i="1"/>
  <c r="G423" i="1"/>
  <c r="H422" i="1"/>
  <c r="I421" i="1"/>
  <c r="I420" i="1"/>
  <c r="K418" i="1"/>
  <c r="L417" i="1"/>
  <c r="D417" i="1"/>
  <c r="E416" i="1"/>
  <c r="F415" i="1"/>
  <c r="F414" i="1"/>
  <c r="G413" i="1"/>
  <c r="H412" i="1"/>
  <c r="H411" i="1"/>
  <c r="I410" i="1"/>
  <c r="G3303" i="1"/>
  <c r="I3125" i="1"/>
  <c r="E3096" i="1"/>
  <c r="D3057" i="1"/>
  <c r="L3015" i="1"/>
  <c r="G2973" i="1"/>
  <c r="F2933" i="1"/>
  <c r="I2598" i="1"/>
  <c r="H2227" i="1"/>
  <c r="D2207" i="1"/>
  <c r="L2184" i="1"/>
  <c r="E2467" i="1"/>
  <c r="I2442" i="1"/>
  <c r="H2417" i="1"/>
  <c r="F2133" i="1"/>
  <c r="G2117" i="1"/>
  <c r="F2368" i="1"/>
  <c r="G2107" i="1"/>
  <c r="F2085" i="1"/>
  <c r="F2080" i="1"/>
  <c r="I2308" i="1"/>
  <c r="I2069" i="1"/>
  <c r="E2062" i="1"/>
  <c r="E2052" i="1"/>
  <c r="E1884" i="1"/>
  <c r="H2035" i="1"/>
  <c r="I2024" i="1"/>
  <c r="D2016" i="1"/>
  <c r="D2009" i="1"/>
  <c r="D1855" i="1"/>
  <c r="H1996" i="1"/>
  <c r="H1842" i="1"/>
  <c r="L1978" i="1"/>
  <c r="L1831" i="1"/>
  <c r="L1962" i="1"/>
  <c r="G1952" i="1"/>
  <c r="G1939" i="1"/>
  <c r="K1933" i="1"/>
  <c r="K1926" i="1"/>
  <c r="K1918" i="1"/>
  <c r="K1917" i="1"/>
  <c r="E1789" i="1"/>
  <c r="K1786" i="1"/>
  <c r="H1781" i="1"/>
  <c r="K1899" i="1"/>
  <c r="I1765" i="1"/>
  <c r="F1772" i="1"/>
  <c r="D1767" i="1"/>
  <c r="G1753" i="1"/>
  <c r="D1746" i="1"/>
  <c r="D1732" i="1"/>
  <c r="H1717" i="1"/>
  <c r="H1703" i="1"/>
  <c r="F1696" i="1"/>
  <c r="L1688" i="1"/>
  <c r="F1682" i="1"/>
  <c r="L1674" i="1"/>
  <c r="I1667" i="1"/>
  <c r="L1660" i="1"/>
  <c r="I1653" i="1"/>
  <c r="G1646" i="1"/>
  <c r="H1640" i="1"/>
  <c r="L1628" i="1"/>
  <c r="F1623" i="1"/>
  <c r="H1617" i="1"/>
  <c r="F1612" i="1"/>
  <c r="G1607" i="1"/>
  <c r="H1602" i="1"/>
  <c r="F1598" i="1"/>
  <c r="G1593" i="1"/>
  <c r="I1588" i="1"/>
  <c r="I1583" i="1"/>
  <c r="K1578" i="1"/>
  <c r="D1574" i="1"/>
  <c r="I1569" i="1"/>
  <c r="K1564" i="1"/>
  <c r="D1560" i="1"/>
  <c r="E1555" i="1"/>
  <c r="K1550" i="1"/>
  <c r="D1546" i="1"/>
  <c r="E1541" i="1"/>
  <c r="K1536" i="1"/>
  <c r="F1533" i="1"/>
  <c r="I1529" i="1"/>
  <c r="D1526" i="1"/>
  <c r="L1522" i="1"/>
  <c r="G1519" i="1"/>
  <c r="I1515" i="1"/>
  <c r="D1512" i="1"/>
  <c r="G1508" i="1"/>
  <c r="E1501" i="1"/>
  <c r="D1498" i="1"/>
  <c r="G1494" i="1"/>
  <c r="E1487" i="1"/>
  <c r="H1483" i="1"/>
  <c r="K1479" i="1"/>
  <c r="E1473" i="1"/>
  <c r="H1469" i="1"/>
  <c r="K1465" i="1"/>
  <c r="F1462" i="1"/>
  <c r="H1458" i="1"/>
  <c r="L1454" i="1"/>
  <c r="K1451" i="1"/>
  <c r="F1448" i="1"/>
  <c r="I1444" i="1"/>
  <c r="L1440" i="1"/>
  <c r="F1437" i="1"/>
  <c r="I1433" i="1"/>
  <c r="D1430" i="1"/>
  <c r="L1426" i="1"/>
  <c r="G1423" i="1"/>
  <c r="I1419" i="1"/>
  <c r="D1416" i="1"/>
  <c r="G1412" i="1"/>
  <c r="E1405" i="1"/>
  <c r="D1402" i="1"/>
  <c r="G1398" i="1"/>
  <c r="E1391" i="1"/>
  <c r="H1387" i="1"/>
  <c r="K1383" i="1"/>
  <c r="E1377" i="1"/>
  <c r="H1373" i="1"/>
  <c r="K1369" i="1"/>
  <c r="F1366" i="1"/>
  <c r="H1362" i="1"/>
  <c r="L1358" i="1"/>
  <c r="K1355" i="1"/>
  <c r="F1352" i="1"/>
  <c r="I1348" i="1"/>
  <c r="L1344" i="1"/>
  <c r="F1341" i="1"/>
  <c r="I1337" i="1"/>
  <c r="D1334" i="1"/>
  <c r="L1330" i="1"/>
  <c r="G1327" i="1"/>
  <c r="I1323" i="1"/>
  <c r="D1320" i="1"/>
  <c r="G1316" i="1"/>
  <c r="E1309" i="1"/>
  <c r="D1306" i="1"/>
  <c r="G1302" i="1"/>
  <c r="E1295" i="1"/>
  <c r="H1291" i="1"/>
  <c r="K1287" i="1"/>
  <c r="E1281" i="1"/>
  <c r="H1277" i="1"/>
  <c r="K1273" i="1"/>
  <c r="F1270" i="1"/>
  <c r="H1266" i="1"/>
  <c r="L1262" i="1"/>
  <c r="K1259" i="1"/>
  <c r="F1256" i="1"/>
  <c r="I1252" i="1"/>
  <c r="L1248" i="1"/>
  <c r="F1245" i="1"/>
  <c r="I1241" i="1"/>
  <c r="D1238" i="1"/>
  <c r="L1234" i="1"/>
  <c r="G1231" i="1"/>
  <c r="I1227" i="1"/>
  <c r="D1224" i="1"/>
  <c r="G1220" i="1"/>
  <c r="H1217" i="1"/>
  <c r="L1214" i="1"/>
  <c r="H1212" i="1"/>
  <c r="F1210" i="1"/>
  <c r="F1208" i="1"/>
  <c r="L1205" i="1"/>
  <c r="E1204" i="1"/>
  <c r="K1202" i="1"/>
  <c r="D1201" i="1"/>
  <c r="F1199" i="1"/>
  <c r="G1197" i="1"/>
  <c r="I1195" i="1"/>
  <c r="L1191" i="1"/>
  <c r="E1190" i="1"/>
  <c r="F1188" i="1"/>
  <c r="H1186" i="1"/>
  <c r="I1184" i="1"/>
  <c r="K1182" i="1"/>
  <c r="D1181" i="1"/>
  <c r="L1177" i="1"/>
  <c r="E1176" i="1"/>
  <c r="G1174" i="1"/>
  <c r="H1172" i="1"/>
  <c r="I1170" i="1"/>
  <c r="K1168" i="1"/>
  <c r="D1167" i="1"/>
  <c r="F1165" i="1"/>
  <c r="G1163" i="1"/>
  <c r="H1161" i="1"/>
  <c r="L1157" i="1"/>
  <c r="E1156" i="1"/>
  <c r="K1154" i="1"/>
  <c r="D1153" i="1"/>
  <c r="F1151" i="1"/>
  <c r="G1149" i="1"/>
  <c r="I1147" i="1"/>
  <c r="L1143" i="1"/>
  <c r="E1142" i="1"/>
  <c r="F1140" i="1"/>
  <c r="H1138" i="1"/>
  <c r="I1136" i="1"/>
  <c r="K1134" i="1"/>
  <c r="D1133" i="1"/>
  <c r="L1129" i="1"/>
  <c r="E1128" i="1"/>
  <c r="G1126" i="1"/>
  <c r="H1124" i="1"/>
  <c r="I1122" i="1"/>
  <c r="K1120" i="1"/>
  <c r="D1119" i="1"/>
  <c r="F1117" i="1"/>
  <c r="G1115" i="1"/>
  <c r="H1113" i="1"/>
  <c r="L1109" i="1"/>
  <c r="E1108" i="1"/>
  <c r="K1106" i="1"/>
  <c r="D1105" i="1"/>
  <c r="F1103" i="1"/>
  <c r="G1101" i="1"/>
  <c r="I1099" i="1"/>
  <c r="L1095" i="1"/>
  <c r="E1094" i="1"/>
  <c r="F1092" i="1"/>
  <c r="H1090" i="1"/>
  <c r="I1088" i="1"/>
  <c r="K1086" i="1"/>
  <c r="D1085" i="1"/>
  <c r="L1081" i="1"/>
  <c r="E1080" i="1"/>
  <c r="G1078" i="1"/>
  <c r="H1076" i="1"/>
  <c r="I1074" i="1"/>
  <c r="K1072" i="1"/>
  <c r="D1071" i="1"/>
  <c r="F1069" i="1"/>
  <c r="G1067" i="1"/>
  <c r="H1065" i="1"/>
  <c r="L1061" i="1"/>
  <c r="E1060" i="1"/>
  <c r="K1058" i="1"/>
  <c r="D1057" i="1"/>
  <c r="F1055" i="1"/>
  <c r="G1053" i="1"/>
  <c r="I1051" i="1"/>
  <c r="L1047" i="1"/>
  <c r="E1046" i="1"/>
  <c r="F1044" i="1"/>
  <c r="H1042" i="1"/>
  <c r="I1040" i="1"/>
  <c r="K1038" i="1"/>
  <c r="D1037" i="1"/>
  <c r="E1031" i="1"/>
  <c r="L1029" i="1"/>
  <c r="H1027" i="1"/>
  <c r="F1026" i="1"/>
  <c r="E1025" i="1"/>
  <c r="K1023" i="1"/>
  <c r="I1022" i="1"/>
  <c r="H1021" i="1"/>
  <c r="D1019" i="1"/>
  <c r="K1017" i="1"/>
  <c r="E1017" i="1"/>
  <c r="L1015" i="1"/>
  <c r="H1013" i="1"/>
  <c r="G1012" i="1"/>
  <c r="E1011" i="1"/>
  <c r="K1009" i="1"/>
  <c r="I1008" i="1"/>
  <c r="H1007" i="1"/>
  <c r="F1006" i="1"/>
  <c r="D1005" i="1"/>
  <c r="K1003" i="1"/>
  <c r="H1002" i="1"/>
  <c r="G1001" i="1"/>
  <c r="F1000" i="1"/>
  <c r="L998" i="1"/>
  <c r="H996" i="1"/>
  <c r="K995" i="1"/>
  <c r="E994" i="1"/>
  <c r="L992" i="1"/>
  <c r="F992" i="1"/>
  <c r="D991" i="1"/>
  <c r="K989" i="1"/>
  <c r="I988" i="1"/>
  <c r="G987" i="1"/>
  <c r="F986" i="1"/>
  <c r="L984" i="1"/>
  <c r="I982" i="1"/>
  <c r="F981" i="1"/>
  <c r="E980" i="1"/>
  <c r="L978" i="1"/>
  <c r="I977" i="1"/>
  <c r="H976" i="1"/>
  <c r="F975" i="1"/>
  <c r="D974" i="1"/>
  <c r="K972" i="1"/>
  <c r="I971" i="1"/>
  <c r="L970" i="1"/>
  <c r="D968" i="1"/>
  <c r="G967" i="1"/>
  <c r="E966" i="1"/>
  <c r="L964" i="1"/>
  <c r="I963" i="1"/>
  <c r="H962" i="1"/>
  <c r="G961" i="1"/>
  <c r="D960" i="1"/>
  <c r="K958" i="1"/>
  <c r="I957" i="1"/>
  <c r="G956" i="1"/>
  <c r="F955" i="1"/>
  <c r="D954" i="1"/>
  <c r="H951" i="1"/>
  <c r="G950" i="1"/>
  <c r="E949" i="1"/>
  <c r="K947" i="1"/>
  <c r="L946" i="1"/>
  <c r="D946" i="1"/>
  <c r="E945" i="1"/>
  <c r="F944" i="1"/>
  <c r="G943" i="1"/>
  <c r="G942" i="1"/>
  <c r="H941" i="1"/>
  <c r="I940" i="1"/>
  <c r="I939" i="1"/>
  <c r="K937" i="1"/>
  <c r="L936" i="1"/>
  <c r="D936" i="1"/>
  <c r="E935" i="1"/>
  <c r="F934" i="1"/>
  <c r="F933" i="1"/>
  <c r="G932" i="1"/>
  <c r="H931" i="1"/>
  <c r="H930" i="1"/>
  <c r="I929" i="1"/>
  <c r="K927" i="1"/>
  <c r="L926" i="1"/>
  <c r="D926" i="1"/>
  <c r="E925" i="1"/>
  <c r="K923" i="1"/>
  <c r="L922" i="1"/>
  <c r="D922" i="1"/>
  <c r="E921" i="1"/>
  <c r="F920" i="1"/>
  <c r="G919" i="1"/>
  <c r="G918" i="1"/>
  <c r="H917" i="1"/>
  <c r="I916" i="1"/>
  <c r="I915" i="1"/>
  <c r="K913" i="1"/>
  <c r="L912" i="1"/>
  <c r="D912" i="1"/>
  <c r="E911" i="1"/>
  <c r="F910" i="1"/>
  <c r="F909" i="1"/>
  <c r="G908" i="1"/>
  <c r="H907" i="1"/>
  <c r="H906" i="1"/>
  <c r="I905" i="1"/>
  <c r="K903" i="1"/>
  <c r="L902" i="1"/>
  <c r="D902" i="1"/>
  <c r="E901" i="1"/>
  <c r="K899" i="1"/>
  <c r="L898" i="1"/>
  <c r="D898" i="1"/>
  <c r="E897" i="1"/>
  <c r="F896" i="1"/>
  <c r="G895" i="1"/>
  <c r="G894" i="1"/>
  <c r="H893" i="1"/>
  <c r="I892" i="1"/>
  <c r="I891" i="1"/>
  <c r="K889" i="1"/>
  <c r="L888" i="1"/>
  <c r="D888" i="1"/>
  <c r="E887" i="1"/>
  <c r="F886" i="1"/>
  <c r="F885" i="1"/>
  <c r="G884" i="1"/>
  <c r="H883" i="1"/>
  <c r="H882" i="1"/>
  <c r="I881" i="1"/>
  <c r="K879" i="1"/>
  <c r="L878" i="1"/>
  <c r="D878" i="1"/>
  <c r="E877" i="1"/>
  <c r="K875" i="1"/>
  <c r="L874" i="1"/>
  <c r="D874" i="1"/>
  <c r="E873" i="1"/>
  <c r="F872" i="1"/>
  <c r="G871" i="1"/>
  <c r="G870" i="1"/>
  <c r="H869" i="1"/>
  <c r="I868" i="1"/>
  <c r="I867" i="1"/>
  <c r="K865" i="1"/>
  <c r="L864" i="1"/>
  <c r="D864" i="1"/>
  <c r="E863" i="1"/>
  <c r="F862" i="1"/>
  <c r="F861" i="1"/>
  <c r="G860" i="1"/>
  <c r="H859" i="1"/>
  <c r="H858" i="1"/>
  <c r="I857" i="1"/>
  <c r="K855" i="1"/>
  <c r="L854" i="1"/>
  <c r="D854" i="1"/>
  <c r="E853" i="1"/>
  <c r="K851" i="1"/>
  <c r="L850" i="1"/>
  <c r="D850" i="1"/>
  <c r="E849" i="1"/>
  <c r="F848" i="1"/>
  <c r="G847" i="1"/>
  <c r="G846" i="1"/>
  <c r="H845" i="1"/>
  <c r="I844" i="1"/>
  <c r="I843" i="1"/>
  <c r="K841" i="1"/>
  <c r="L840" i="1"/>
  <c r="D840" i="1"/>
  <c r="E839" i="1"/>
  <c r="F838" i="1"/>
  <c r="F837" i="1"/>
  <c r="G836" i="1"/>
  <c r="H835" i="1"/>
  <c r="H834" i="1"/>
  <c r="I833" i="1"/>
  <c r="K831" i="1"/>
  <c r="L830" i="1"/>
  <c r="D830" i="1"/>
  <c r="E829" i="1"/>
  <c r="K827" i="1"/>
  <c r="L826" i="1"/>
  <c r="D826" i="1"/>
  <c r="E825" i="1"/>
  <c r="F824" i="1"/>
  <c r="G823" i="1"/>
  <c r="G822" i="1"/>
  <c r="H821" i="1"/>
  <c r="I820" i="1"/>
  <c r="I819" i="1"/>
  <c r="K817" i="1"/>
  <c r="L816" i="1"/>
  <c r="D816" i="1"/>
  <c r="E815" i="1"/>
  <c r="F814" i="1"/>
  <c r="F813" i="1"/>
  <c r="G812" i="1"/>
  <c r="H811" i="1"/>
  <c r="H810" i="1"/>
  <c r="I809" i="1"/>
  <c r="K807" i="1"/>
  <c r="L806" i="1"/>
  <c r="D806" i="1"/>
  <c r="E805" i="1"/>
  <c r="K803" i="1"/>
  <c r="L802" i="1"/>
  <c r="D802" i="1"/>
  <c r="E801" i="1"/>
  <c r="F800" i="1"/>
  <c r="G799" i="1"/>
  <c r="G798" i="1"/>
  <c r="H797" i="1"/>
  <c r="I796" i="1"/>
  <c r="I795" i="1"/>
  <c r="K793" i="1"/>
  <c r="L792" i="1"/>
  <c r="D792" i="1"/>
  <c r="E791" i="1"/>
  <c r="F790" i="1"/>
  <c r="F789" i="1"/>
  <c r="G788" i="1"/>
  <c r="H787" i="1"/>
  <c r="H786" i="1"/>
  <c r="I785" i="1"/>
  <c r="K783" i="1"/>
  <c r="L782" i="1"/>
  <c r="D782" i="1"/>
  <c r="E781" i="1"/>
  <c r="K779" i="1"/>
  <c r="L778" i="1"/>
  <c r="D778" i="1"/>
  <c r="E777" i="1"/>
  <c r="F776" i="1"/>
  <c r="G775" i="1"/>
  <c r="G774" i="1"/>
  <c r="H773" i="1"/>
  <c r="I772" i="1"/>
  <c r="I771" i="1"/>
  <c r="K769" i="1"/>
  <c r="L768" i="1"/>
  <c r="D768" i="1"/>
  <c r="E767" i="1"/>
  <c r="F766" i="1"/>
  <c r="F765" i="1"/>
  <c r="G764" i="1"/>
  <c r="H763" i="1"/>
  <c r="H762" i="1"/>
  <c r="I761" i="1"/>
  <c r="K759" i="1"/>
  <c r="L758" i="1"/>
  <c r="D758" i="1"/>
  <c r="E757" i="1"/>
  <c r="K755" i="1"/>
  <c r="L754" i="1"/>
  <c r="D754" i="1"/>
  <c r="E753" i="1"/>
  <c r="F752" i="1"/>
  <c r="G751" i="1"/>
  <c r="G750" i="1"/>
  <c r="H749" i="1"/>
  <c r="I748" i="1"/>
  <c r="I747" i="1"/>
  <c r="K745" i="1"/>
  <c r="L744" i="1"/>
  <c r="D744" i="1"/>
  <c r="E743" i="1"/>
  <c r="F742" i="1"/>
  <c r="F741" i="1"/>
  <c r="G740" i="1"/>
  <c r="H739" i="1"/>
  <c r="H738" i="1"/>
  <c r="I737" i="1"/>
  <c r="K735" i="1"/>
  <c r="L734" i="1"/>
  <c r="D734" i="1"/>
  <c r="E733" i="1"/>
  <c r="K731" i="1"/>
  <c r="L730" i="1"/>
  <c r="D730" i="1"/>
  <c r="E729" i="1"/>
  <c r="F728" i="1"/>
  <c r="G727" i="1"/>
  <c r="G726" i="1"/>
  <c r="H725" i="1"/>
  <c r="I724" i="1"/>
  <c r="I723" i="1"/>
  <c r="K721" i="1"/>
  <c r="L720" i="1"/>
  <c r="D720" i="1"/>
  <c r="E719" i="1"/>
  <c r="F718" i="1"/>
  <c r="F717" i="1"/>
  <c r="G716" i="1"/>
  <c r="H715" i="1"/>
  <c r="H714" i="1"/>
  <c r="I713" i="1"/>
  <c r="K711" i="1"/>
  <c r="L710" i="1"/>
  <c r="D710" i="1"/>
  <c r="E709" i="1"/>
  <c r="K707" i="1"/>
  <c r="L706" i="1"/>
  <c r="D706" i="1"/>
  <c r="E705" i="1"/>
  <c r="F704" i="1"/>
  <c r="G703" i="1"/>
  <c r="G702" i="1"/>
  <c r="H701" i="1"/>
  <c r="I700" i="1"/>
  <c r="I699" i="1"/>
  <c r="K697" i="1"/>
  <c r="L696" i="1"/>
  <c r="D696" i="1"/>
  <c r="E695" i="1"/>
  <c r="F694" i="1"/>
  <c r="F693" i="1"/>
  <c r="G692" i="1"/>
  <c r="H691" i="1"/>
  <c r="H690" i="1"/>
  <c r="I689" i="1"/>
  <c r="K687" i="1"/>
  <c r="L686" i="1"/>
  <c r="D686" i="1"/>
  <c r="E685" i="1"/>
  <c r="K683" i="1"/>
  <c r="L682" i="1"/>
  <c r="D682" i="1"/>
  <c r="E681" i="1"/>
  <c r="F680" i="1"/>
  <c r="G679" i="1"/>
  <c r="G678" i="1"/>
  <c r="H677" i="1"/>
  <c r="I676" i="1"/>
  <c r="I675" i="1"/>
  <c r="K673" i="1"/>
  <c r="L672" i="1"/>
  <c r="D672" i="1"/>
  <c r="E671" i="1"/>
  <c r="F670" i="1"/>
  <c r="F669" i="1"/>
  <c r="G668" i="1"/>
  <c r="H667" i="1"/>
  <c r="H666" i="1"/>
  <c r="I665" i="1"/>
  <c r="K663" i="1"/>
  <c r="L662" i="1"/>
  <c r="D662" i="1"/>
  <c r="E661" i="1"/>
  <c r="K659" i="1"/>
  <c r="L658" i="1"/>
  <c r="D658" i="1"/>
  <c r="E657" i="1"/>
  <c r="F656" i="1"/>
  <c r="G655" i="1"/>
  <c r="G654" i="1"/>
  <c r="H653" i="1"/>
  <c r="I652" i="1"/>
  <c r="I651" i="1"/>
  <c r="K649" i="1"/>
  <c r="L648" i="1"/>
  <c r="D648" i="1"/>
  <c r="E647" i="1"/>
  <c r="F646" i="1"/>
  <c r="F645" i="1"/>
  <c r="G644" i="1"/>
  <c r="H643" i="1"/>
  <c r="H642" i="1"/>
  <c r="I641" i="1"/>
  <c r="K639" i="1"/>
  <c r="L638" i="1"/>
  <c r="D638" i="1"/>
  <c r="E637" i="1"/>
  <c r="K635" i="1"/>
  <c r="L634" i="1"/>
  <c r="D634" i="1"/>
  <c r="E633" i="1"/>
  <c r="F632" i="1"/>
  <c r="G631" i="1"/>
  <c r="G630" i="1"/>
  <c r="H629" i="1"/>
  <c r="I628" i="1"/>
  <c r="I627" i="1"/>
  <c r="K625" i="1"/>
  <c r="L624" i="1"/>
  <c r="D624" i="1"/>
  <c r="E623" i="1"/>
  <c r="F622" i="1"/>
  <c r="F621" i="1"/>
  <c r="G620" i="1"/>
  <c r="H619" i="1"/>
  <c r="H618" i="1"/>
  <c r="I617" i="1"/>
  <c r="K615" i="1"/>
  <c r="L614" i="1"/>
  <c r="D614" i="1"/>
  <c r="E613" i="1"/>
  <c r="K611" i="1"/>
  <c r="L610" i="1"/>
  <c r="D610" i="1"/>
  <c r="E609" i="1"/>
  <c r="F608" i="1"/>
  <c r="G607" i="1"/>
  <c r="G606" i="1"/>
  <c r="H605" i="1"/>
  <c r="I604" i="1"/>
  <c r="I603" i="1"/>
  <c r="K601" i="1"/>
  <c r="L600" i="1"/>
  <c r="D600" i="1"/>
  <c r="E599" i="1"/>
  <c r="F598" i="1"/>
  <c r="F597" i="1"/>
  <c r="G596" i="1"/>
  <c r="H595" i="1"/>
  <c r="H594" i="1"/>
  <c r="I593" i="1"/>
  <c r="K591" i="1"/>
  <c r="L590" i="1"/>
  <c r="D590" i="1"/>
  <c r="E589" i="1"/>
  <c r="K587" i="1"/>
  <c r="L586" i="1"/>
  <c r="D586" i="1"/>
  <c r="E585" i="1"/>
  <c r="F584" i="1"/>
  <c r="G583" i="1"/>
  <c r="G582" i="1"/>
  <c r="H581" i="1"/>
  <c r="I580" i="1"/>
  <c r="I579" i="1"/>
  <c r="K577" i="1"/>
  <c r="L576" i="1"/>
  <c r="D576" i="1"/>
  <c r="E575" i="1"/>
  <c r="F574" i="1"/>
  <c r="F573" i="1"/>
  <c r="G572" i="1"/>
  <c r="H571" i="1"/>
  <c r="H570" i="1"/>
  <c r="I569" i="1"/>
  <c r="K567" i="1"/>
  <c r="L566" i="1"/>
  <c r="D566" i="1"/>
  <c r="E565" i="1"/>
  <c r="K563" i="1"/>
  <c r="L562" i="1"/>
  <c r="D562" i="1"/>
  <c r="E561" i="1"/>
  <c r="F560" i="1"/>
  <c r="G559" i="1"/>
  <c r="G558" i="1"/>
  <c r="H557" i="1"/>
  <c r="I556" i="1"/>
  <c r="I555" i="1"/>
  <c r="K553" i="1"/>
  <c r="L552" i="1"/>
  <c r="D552" i="1"/>
  <c r="E551" i="1"/>
  <c r="F550" i="1"/>
  <c r="F549" i="1"/>
  <c r="G548" i="1"/>
  <c r="H547" i="1"/>
  <c r="H546" i="1"/>
  <c r="I545" i="1"/>
  <c r="K543" i="1"/>
  <c r="L542" i="1"/>
  <c r="D542" i="1"/>
  <c r="E541" i="1"/>
  <c r="K539" i="1"/>
  <c r="L538" i="1"/>
  <c r="D538" i="1"/>
  <c r="E537" i="1"/>
  <c r="F536" i="1"/>
  <c r="G535" i="1"/>
  <c r="G534" i="1"/>
  <c r="H533" i="1"/>
  <c r="I532" i="1"/>
  <c r="I531" i="1"/>
  <c r="K529" i="1"/>
  <c r="L528" i="1"/>
  <c r="D528" i="1"/>
  <c r="E527" i="1"/>
  <c r="F526" i="1"/>
  <c r="F525" i="1"/>
  <c r="G524" i="1"/>
  <c r="H523" i="1"/>
  <c r="H522" i="1"/>
  <c r="I521" i="1"/>
  <c r="K519" i="1"/>
  <c r="L518" i="1"/>
  <c r="D518" i="1"/>
  <c r="E517" i="1"/>
  <c r="K515" i="1"/>
  <c r="L514" i="1"/>
  <c r="D514" i="1"/>
  <c r="E513" i="1"/>
  <c r="F512" i="1"/>
  <c r="G511" i="1"/>
  <c r="G510" i="1"/>
  <c r="H509" i="1"/>
  <c r="I508" i="1"/>
  <c r="I507" i="1"/>
  <c r="K505" i="1"/>
  <c r="L504" i="1"/>
  <c r="D504" i="1"/>
  <c r="E503" i="1"/>
  <c r="F502" i="1"/>
  <c r="F501" i="1"/>
  <c r="G500" i="1"/>
  <c r="H499" i="1"/>
  <c r="H498" i="1"/>
  <c r="I497" i="1"/>
  <c r="K495" i="1"/>
  <c r="L494" i="1"/>
  <c r="D494" i="1"/>
  <c r="E493" i="1"/>
  <c r="K491" i="1"/>
  <c r="L490" i="1"/>
  <c r="D490" i="1"/>
  <c r="E489" i="1"/>
  <c r="F488" i="1"/>
  <c r="G487" i="1"/>
  <c r="G486" i="1"/>
  <c r="H485" i="1"/>
  <c r="I484" i="1"/>
  <c r="I483" i="1"/>
  <c r="K481" i="1"/>
  <c r="L480" i="1"/>
  <c r="D480" i="1"/>
  <c r="E479" i="1"/>
  <c r="F478" i="1"/>
  <c r="F477" i="1"/>
  <c r="G476" i="1"/>
  <c r="H475" i="1"/>
  <c r="H474" i="1"/>
  <c r="I473" i="1"/>
  <c r="K471" i="1"/>
  <c r="L470" i="1"/>
  <c r="D470" i="1"/>
  <c r="E469" i="1"/>
  <c r="K467" i="1"/>
  <c r="L466" i="1"/>
  <c r="D466" i="1"/>
  <c r="E465" i="1"/>
  <c r="F464" i="1"/>
  <c r="G463" i="1"/>
  <c r="G462" i="1"/>
  <c r="H461" i="1"/>
  <c r="I460" i="1"/>
  <c r="I459" i="1"/>
  <c r="K457" i="1"/>
  <c r="L456" i="1"/>
  <c r="D456" i="1"/>
  <c r="E455" i="1"/>
  <c r="F454" i="1"/>
  <c r="F453" i="1"/>
  <c r="G452" i="1"/>
  <c r="H451" i="1"/>
  <c r="H450" i="1"/>
  <c r="I449" i="1"/>
  <c r="K447" i="1"/>
  <c r="L446" i="1"/>
  <c r="D446" i="1"/>
  <c r="E445" i="1"/>
  <c r="K443" i="1"/>
  <c r="L442" i="1"/>
  <c r="D442" i="1"/>
  <c r="E441" i="1"/>
  <c r="F440" i="1"/>
  <c r="G439" i="1"/>
  <c r="G438" i="1"/>
  <c r="H437" i="1"/>
  <c r="I436" i="1"/>
  <c r="I435" i="1"/>
  <c r="K433" i="1"/>
  <c r="L432" i="1"/>
  <c r="D432" i="1"/>
  <c r="E431" i="1"/>
  <c r="F430" i="1"/>
  <c r="F429" i="1"/>
  <c r="G428" i="1"/>
  <c r="H427" i="1"/>
  <c r="H426" i="1"/>
  <c r="I425" i="1"/>
  <c r="K423" i="1"/>
  <c r="L422" i="1"/>
  <c r="D422" i="1"/>
  <c r="E421" i="1"/>
  <c r="K419" i="1"/>
  <c r="L418" i="1"/>
  <c r="D418" i="1"/>
  <c r="E417" i="1"/>
  <c r="F416" i="1"/>
  <c r="G415" i="1"/>
  <c r="G414" i="1"/>
  <c r="H413" i="1"/>
  <c r="I412" i="1"/>
  <c r="I411" i="1"/>
  <c r="K409" i="1"/>
  <c r="L408" i="1"/>
  <c r="D408" i="1"/>
  <c r="E407" i="1"/>
  <c r="F406" i="1"/>
  <c r="F405" i="1"/>
  <c r="G404" i="1"/>
  <c r="H403" i="1"/>
  <c r="H402" i="1"/>
  <c r="I401" i="1"/>
  <c r="K399" i="1"/>
  <c r="L398" i="1"/>
  <c r="D398" i="1"/>
  <c r="E397" i="1"/>
  <c r="K395" i="1"/>
  <c r="L394" i="1"/>
  <c r="D394" i="1"/>
  <c r="E393" i="1"/>
  <c r="F392" i="1"/>
  <c r="G391" i="1"/>
  <c r="G390" i="1"/>
  <c r="H389" i="1"/>
  <c r="I388" i="1"/>
  <c r="I387" i="1"/>
  <c r="K385" i="1"/>
  <c r="L384" i="1"/>
  <c r="D384" i="1"/>
  <c r="E383" i="1"/>
  <c r="F382" i="1"/>
  <c r="F381" i="1"/>
  <c r="G380" i="1"/>
  <c r="H379" i="1"/>
  <c r="H378" i="1"/>
  <c r="I377" i="1"/>
  <c r="K375" i="1"/>
  <c r="L374" i="1"/>
  <c r="D374" i="1"/>
  <c r="E373" i="1"/>
  <c r="K371" i="1"/>
  <c r="L370" i="1"/>
  <c r="D370" i="1"/>
  <c r="E369" i="1"/>
  <c r="F368" i="1"/>
  <c r="G367" i="1"/>
  <c r="G366" i="1"/>
  <c r="H365" i="1"/>
  <c r="I364" i="1"/>
  <c r="I363" i="1"/>
  <c r="K361" i="1"/>
  <c r="L360" i="1"/>
  <c r="D360" i="1"/>
  <c r="E359" i="1"/>
  <c r="F358" i="1"/>
  <c r="F357" i="1"/>
  <c r="G356" i="1"/>
  <c r="H355" i="1"/>
  <c r="H354" i="1"/>
  <c r="H2814" i="1"/>
  <c r="K3160" i="1"/>
  <c r="G3119" i="1"/>
  <c r="F2732" i="1"/>
  <c r="E3051" i="1"/>
  <c r="I3006" i="1"/>
  <c r="H2684" i="1"/>
  <c r="L2927" i="1"/>
  <c r="K2627" i="1"/>
  <c r="F2559" i="1"/>
  <c r="E2523" i="1"/>
  <c r="H2489" i="1"/>
  <c r="G2167" i="1"/>
  <c r="L2436" i="1"/>
  <c r="K2411" i="1"/>
  <c r="K2129" i="1"/>
  <c r="G2380" i="1"/>
  <c r="H2365" i="1"/>
  <c r="I2106" i="1"/>
  <c r="D2348" i="1"/>
  <c r="D2340" i="1"/>
  <c r="D2090" i="1"/>
  <c r="H2084" i="1"/>
  <c r="H2078" i="1"/>
  <c r="L2305" i="1"/>
  <c r="L2067" i="1"/>
  <c r="L1894" i="1"/>
  <c r="G1889" i="1"/>
  <c r="G1881" i="1"/>
  <c r="K2034" i="1"/>
  <c r="K2021" i="1"/>
  <c r="K2015" i="1"/>
  <c r="F1861" i="1"/>
  <c r="G2001" i="1"/>
  <c r="F1968" i="1"/>
  <c r="F1960" i="1"/>
  <c r="I1950" i="1"/>
  <c r="I1816" i="1"/>
  <c r="E1932" i="1"/>
  <c r="E1802" i="1"/>
  <c r="L1795" i="1"/>
  <c r="I1916" i="1"/>
  <c r="L1910" i="1"/>
  <c r="I1785" i="1"/>
  <c r="G1904" i="1"/>
  <c r="E1898" i="1"/>
  <c r="G1776" i="1"/>
  <c r="E1771" i="1"/>
  <c r="K1758" i="1"/>
  <c r="E1752" i="1"/>
  <c r="K1744" i="1"/>
  <c r="H1737" i="1"/>
  <c r="K1730" i="1"/>
  <c r="I1723" i="1"/>
  <c r="F1716" i="1"/>
  <c r="D1709" i="1"/>
  <c r="G1702" i="1"/>
  <c r="D1695" i="1"/>
  <c r="D1681" i="1"/>
  <c r="H1666" i="1"/>
  <c r="H1652" i="1"/>
  <c r="F1645" i="1"/>
  <c r="E1639" i="1"/>
  <c r="L1633" i="1"/>
  <c r="D1622" i="1"/>
  <c r="F1611" i="1"/>
  <c r="H1606" i="1"/>
  <c r="I1601" i="1"/>
  <c r="G1597" i="1"/>
  <c r="H1592" i="1"/>
  <c r="I1587" i="1"/>
  <c r="L1577" i="1"/>
  <c r="E1573" i="1"/>
  <c r="L1563" i="1"/>
  <c r="E1559" i="1"/>
  <c r="L1549" i="1"/>
  <c r="E1545" i="1"/>
  <c r="E1540" i="1"/>
  <c r="G1536" i="1"/>
  <c r="E1529" i="1"/>
  <c r="H1525" i="1"/>
  <c r="K1521" i="1"/>
  <c r="E1515" i="1"/>
  <c r="H1511" i="1"/>
  <c r="K1507" i="1"/>
  <c r="F1504" i="1"/>
  <c r="H1500" i="1"/>
  <c r="L1496" i="1"/>
  <c r="K1493" i="1"/>
  <c r="F1490" i="1"/>
  <c r="I1486" i="1"/>
  <c r="L1482" i="1"/>
  <c r="F1479" i="1"/>
  <c r="I1475" i="1"/>
  <c r="D1472" i="1"/>
  <c r="L1468" i="1"/>
  <c r="G1465" i="1"/>
  <c r="I1461" i="1"/>
  <c r="D1458" i="1"/>
  <c r="G1454" i="1"/>
  <c r="E1447" i="1"/>
  <c r="D1444" i="1"/>
  <c r="G1440" i="1"/>
  <c r="E1433" i="1"/>
  <c r="H1429" i="1"/>
  <c r="K1425" i="1"/>
  <c r="E1419" i="1"/>
  <c r="H1415" i="1"/>
  <c r="K1411" i="1"/>
  <c r="F1408" i="1"/>
  <c r="H1404" i="1"/>
  <c r="L1400" i="1"/>
  <c r="K1397" i="1"/>
  <c r="F1394" i="1"/>
  <c r="I1390" i="1"/>
  <c r="L1386" i="1"/>
  <c r="F1383" i="1"/>
  <c r="I1379" i="1"/>
  <c r="D1376" i="1"/>
  <c r="L1372" i="1"/>
  <c r="G1369" i="1"/>
  <c r="I1365" i="1"/>
  <c r="D1362" i="1"/>
  <c r="G1358" i="1"/>
  <c r="E1351" i="1"/>
  <c r="D1348" i="1"/>
  <c r="G1344" i="1"/>
  <c r="E1337" i="1"/>
  <c r="H1333" i="1"/>
  <c r="K1329" i="1"/>
  <c r="E1323" i="1"/>
  <c r="H1319" i="1"/>
  <c r="K1315" i="1"/>
  <c r="F1312" i="1"/>
  <c r="H1308" i="1"/>
  <c r="L1304" i="1"/>
  <c r="K1301" i="1"/>
  <c r="F1298" i="1"/>
  <c r="I1294" i="1"/>
  <c r="L1290" i="1"/>
  <c r="F1287" i="1"/>
  <c r="I1283" i="1"/>
  <c r="D1280" i="1"/>
  <c r="L1276" i="1"/>
  <c r="G1273" i="1"/>
  <c r="I1269" i="1"/>
  <c r="D1266" i="1"/>
  <c r="G1262" i="1"/>
  <c r="E1255" i="1"/>
  <c r="D1252" i="1"/>
  <c r="G1248" i="1"/>
  <c r="E1241" i="1"/>
  <c r="H1237" i="1"/>
  <c r="K1233" i="1"/>
  <c r="E1227" i="1"/>
  <c r="H1223" i="1"/>
  <c r="K1219" i="1"/>
  <c r="E1217" i="1"/>
  <c r="K1209" i="1"/>
  <c r="H1207" i="1"/>
  <c r="I1205" i="1"/>
  <c r="K1203" i="1"/>
  <c r="D1202" i="1"/>
  <c r="L1198" i="1"/>
  <c r="E1197" i="1"/>
  <c r="G1195" i="1"/>
  <c r="H1193" i="1"/>
  <c r="I1191" i="1"/>
  <c r="K1189" i="1"/>
  <c r="D1188" i="1"/>
  <c r="F1186" i="1"/>
  <c r="G1184" i="1"/>
  <c r="H1182" i="1"/>
  <c r="L1178" i="1"/>
  <c r="E1177" i="1"/>
  <c r="K1175" i="1"/>
  <c r="D1174" i="1"/>
  <c r="F1172" i="1"/>
  <c r="G1170" i="1"/>
  <c r="I1168" i="1"/>
  <c r="L1164" i="1"/>
  <c r="E1163" i="1"/>
  <c r="F1161" i="1"/>
  <c r="H1159" i="1"/>
  <c r="I1157" i="1"/>
  <c r="K1155" i="1"/>
  <c r="D1154" i="1"/>
  <c r="L1150" i="1"/>
  <c r="E1149" i="1"/>
  <c r="G1147" i="1"/>
  <c r="H1145" i="1"/>
  <c r="I1143" i="1"/>
  <c r="K1141" i="1"/>
  <c r="D1140" i="1"/>
  <c r="F1138" i="1"/>
  <c r="G1136" i="1"/>
  <c r="H1134" i="1"/>
  <c r="L1130" i="1"/>
  <c r="E1129" i="1"/>
  <c r="K1127" i="1"/>
  <c r="D1126" i="1"/>
  <c r="F1124" i="1"/>
  <c r="G1122" i="1"/>
  <c r="I1120" i="1"/>
  <c r="L1116" i="1"/>
  <c r="E1115" i="1"/>
  <c r="F1113" i="1"/>
  <c r="H1111" i="1"/>
  <c r="I1109" i="1"/>
  <c r="K1107" i="1"/>
  <c r="D1106" i="1"/>
  <c r="L1102" i="1"/>
  <c r="E1101" i="1"/>
  <c r="G1099" i="1"/>
  <c r="H1097" i="1"/>
  <c r="I1095" i="1"/>
  <c r="K1093" i="1"/>
  <c r="D1092" i="1"/>
  <c r="F1090" i="1"/>
  <c r="G1088" i="1"/>
  <c r="H1086" i="1"/>
  <c r="L1082" i="1"/>
  <c r="E1081" i="1"/>
  <c r="K1079" i="1"/>
  <c r="D1078" i="1"/>
  <c r="F1076" i="1"/>
  <c r="G1074" i="1"/>
  <c r="I1072" i="1"/>
  <c r="L1068" i="1"/>
  <c r="E1067" i="1"/>
  <c r="F1065" i="1"/>
  <c r="H1063" i="1"/>
  <c r="I1061" i="1"/>
  <c r="K1059" i="1"/>
  <c r="D1058" i="1"/>
  <c r="L1054" i="1"/>
  <c r="E1053" i="1"/>
  <c r="G1051" i="1"/>
  <c r="H1049" i="1"/>
  <c r="I1047" i="1"/>
  <c r="K1045" i="1"/>
  <c r="D1044" i="1"/>
  <c r="F1042" i="1"/>
  <c r="G1040" i="1"/>
  <c r="H1038" i="1"/>
  <c r="L1034" i="1"/>
  <c r="K1033" i="1"/>
  <c r="G1032" i="1"/>
  <c r="F1031" i="1"/>
  <c r="D1030" i="1"/>
  <c r="K1028" i="1"/>
  <c r="I1027" i="1"/>
  <c r="G1026" i="1"/>
  <c r="F1025" i="1"/>
  <c r="L1023" i="1"/>
  <c r="I1021" i="1"/>
  <c r="F1020" i="1"/>
  <c r="E1019" i="1"/>
  <c r="L1017" i="1"/>
  <c r="I1016" i="1"/>
  <c r="H1015" i="1"/>
  <c r="F1014" i="1"/>
  <c r="D1013" i="1"/>
  <c r="K1011" i="1"/>
  <c r="I1010" i="1"/>
  <c r="L1009" i="1"/>
  <c r="D1007" i="1"/>
  <c r="G1006" i="1"/>
  <c r="E1005" i="1"/>
  <c r="L1003" i="1"/>
  <c r="I1002" i="1"/>
  <c r="H1001" i="1"/>
  <c r="G1000" i="1"/>
  <c r="D999" i="1"/>
  <c r="K997" i="1"/>
  <c r="I996" i="1"/>
  <c r="G995" i="1"/>
  <c r="F994" i="1"/>
  <c r="D993" i="1"/>
  <c r="H990" i="1"/>
  <c r="G989" i="1"/>
  <c r="E988" i="1"/>
  <c r="L986" i="1"/>
  <c r="D985" i="1"/>
  <c r="K983" i="1"/>
  <c r="E982" i="1"/>
  <c r="G981" i="1"/>
  <c r="F980" i="1"/>
  <c r="D979" i="1"/>
  <c r="I976" i="1"/>
  <c r="G975" i="1"/>
  <c r="E974" i="1"/>
  <c r="L972" i="1"/>
  <c r="H970" i="1"/>
  <c r="F969" i="1"/>
  <c r="E968" i="1"/>
  <c r="K966" i="1"/>
  <c r="I965" i="1"/>
  <c r="H964" i="1"/>
  <c r="D962" i="1"/>
  <c r="K960" i="1"/>
  <c r="E960" i="1"/>
  <c r="L958" i="1"/>
  <c r="H956" i="1"/>
  <c r="G955" i="1"/>
  <c r="E954" i="1"/>
  <c r="K952" i="1"/>
  <c r="I951" i="1"/>
  <c r="H950" i="1"/>
  <c r="F949" i="1"/>
  <c r="F948" i="1"/>
  <c r="G947" i="1"/>
  <c r="H946" i="1"/>
  <c r="H945" i="1"/>
  <c r="I944" i="1"/>
  <c r="K942" i="1"/>
  <c r="L941" i="1"/>
  <c r="D941" i="1"/>
  <c r="E940" i="1"/>
  <c r="K938" i="1"/>
  <c r="L937" i="1"/>
  <c r="D937" i="1"/>
  <c r="E936" i="1"/>
  <c r="F935" i="1"/>
  <c r="G934" i="1"/>
  <c r="G933" i="1"/>
  <c r="H932" i="1"/>
  <c r="I931" i="1"/>
  <c r="I930" i="1"/>
  <c r="K928" i="1"/>
  <c r="L927" i="1"/>
  <c r="D927" i="1"/>
  <c r="E926" i="1"/>
  <c r="F925" i="1"/>
  <c r="F924" i="1"/>
  <c r="G923" i="1"/>
  <c r="H922" i="1"/>
  <c r="H921" i="1"/>
  <c r="I920" i="1"/>
  <c r="K918" i="1"/>
  <c r="L917" i="1"/>
  <c r="D917" i="1"/>
  <c r="E916" i="1"/>
  <c r="K914" i="1"/>
  <c r="L913" i="1"/>
  <c r="D913" i="1"/>
  <c r="E912" i="1"/>
  <c r="F911" i="1"/>
  <c r="G910" i="1"/>
  <c r="G909" i="1"/>
  <c r="H908" i="1"/>
  <c r="I907" i="1"/>
  <c r="I906" i="1"/>
  <c r="K904" i="1"/>
  <c r="L903" i="1"/>
  <c r="D903" i="1"/>
  <c r="E902" i="1"/>
  <c r="F901" i="1"/>
  <c r="F900" i="1"/>
  <c r="G899" i="1"/>
  <c r="H898" i="1"/>
  <c r="H897" i="1"/>
  <c r="I896" i="1"/>
  <c r="K894" i="1"/>
  <c r="L893" i="1"/>
  <c r="D893" i="1"/>
  <c r="E892" i="1"/>
  <c r="K890" i="1"/>
  <c r="L889" i="1"/>
  <c r="D889" i="1"/>
  <c r="E888" i="1"/>
  <c r="F887" i="1"/>
  <c r="G886" i="1"/>
  <c r="G885" i="1"/>
  <c r="H884" i="1"/>
  <c r="I883" i="1"/>
  <c r="I882" i="1"/>
  <c r="K880" i="1"/>
  <c r="L879" i="1"/>
  <c r="D879" i="1"/>
  <c r="E878" i="1"/>
  <c r="F877" i="1"/>
  <c r="F876" i="1"/>
  <c r="G875" i="1"/>
  <c r="H874" i="1"/>
  <c r="H873" i="1"/>
  <c r="I872" i="1"/>
  <c r="K870" i="1"/>
  <c r="L869" i="1"/>
  <c r="D869" i="1"/>
  <c r="E868" i="1"/>
  <c r="K866" i="1"/>
  <c r="L865" i="1"/>
  <c r="D865" i="1"/>
  <c r="E864" i="1"/>
  <c r="F863" i="1"/>
  <c r="G862" i="1"/>
  <c r="G861" i="1"/>
  <c r="H860" i="1"/>
  <c r="I859" i="1"/>
  <c r="I858" i="1"/>
  <c r="K856" i="1"/>
  <c r="L855" i="1"/>
  <c r="D855" i="1"/>
  <c r="E854" i="1"/>
  <c r="F853" i="1"/>
  <c r="F852" i="1"/>
  <c r="G851" i="1"/>
  <c r="H850" i="1"/>
  <c r="H849" i="1"/>
  <c r="I848" i="1"/>
  <c r="K846" i="1"/>
  <c r="L845" i="1"/>
  <c r="D845" i="1"/>
  <c r="E844" i="1"/>
  <c r="K842" i="1"/>
  <c r="L841" i="1"/>
  <c r="D841" i="1"/>
  <c r="E840" i="1"/>
  <c r="F839" i="1"/>
  <c r="G838" i="1"/>
  <c r="G837" i="1"/>
  <c r="H836" i="1"/>
  <c r="I835" i="1"/>
  <c r="I834" i="1"/>
  <c r="K832" i="1"/>
  <c r="L831" i="1"/>
  <c r="D831" i="1"/>
  <c r="E830" i="1"/>
  <c r="F829" i="1"/>
  <c r="F828" i="1"/>
  <c r="G827" i="1"/>
  <c r="H826" i="1"/>
  <c r="H825" i="1"/>
  <c r="I824" i="1"/>
  <c r="K822" i="1"/>
  <c r="L821" i="1"/>
  <c r="D821" i="1"/>
  <c r="E820" i="1"/>
  <c r="K818" i="1"/>
  <c r="L817" i="1"/>
  <c r="D817" i="1"/>
  <c r="E816" i="1"/>
  <c r="F815" i="1"/>
  <c r="G814" i="1"/>
  <c r="G813" i="1"/>
  <c r="H812" i="1"/>
  <c r="I811" i="1"/>
  <c r="I810" i="1"/>
  <c r="K808" i="1"/>
  <c r="L807" i="1"/>
  <c r="D807" i="1"/>
  <c r="E806" i="1"/>
  <c r="F805" i="1"/>
  <c r="F804" i="1"/>
  <c r="G803" i="1"/>
  <c r="H802" i="1"/>
  <c r="H801" i="1"/>
  <c r="I800" i="1"/>
  <c r="K798" i="1"/>
  <c r="L797" i="1"/>
  <c r="D797" i="1"/>
  <c r="E796" i="1"/>
  <c r="K794" i="1"/>
  <c r="L793" i="1"/>
  <c r="D793" i="1"/>
  <c r="E792" i="1"/>
  <c r="F791" i="1"/>
  <c r="G790" i="1"/>
  <c r="G789" i="1"/>
  <c r="H788" i="1"/>
  <c r="I787" i="1"/>
  <c r="I786" i="1"/>
  <c r="K784" i="1"/>
  <c r="L783" i="1"/>
  <c r="D783" i="1"/>
  <c r="E782" i="1"/>
  <c r="F781" i="1"/>
  <c r="F780" i="1"/>
  <c r="G779" i="1"/>
  <c r="H778" i="1"/>
  <c r="H777" i="1"/>
  <c r="I776" i="1"/>
  <c r="K774" i="1"/>
  <c r="L773" i="1"/>
  <c r="D773" i="1"/>
  <c r="E772" i="1"/>
  <c r="K770" i="1"/>
  <c r="L769" i="1"/>
  <c r="D769" i="1"/>
  <c r="E768" i="1"/>
  <c r="F767" i="1"/>
  <c r="G766" i="1"/>
  <c r="G765" i="1"/>
  <c r="H764" i="1"/>
  <c r="I763" i="1"/>
  <c r="I762" i="1"/>
  <c r="K760" i="1"/>
  <c r="L759" i="1"/>
  <c r="D759" i="1"/>
  <c r="E758" i="1"/>
  <c r="F757" i="1"/>
  <c r="F756" i="1"/>
  <c r="G755" i="1"/>
  <c r="H754" i="1"/>
  <c r="H753" i="1"/>
  <c r="I752" i="1"/>
  <c r="K750" i="1"/>
  <c r="L749" i="1"/>
  <c r="D749" i="1"/>
  <c r="E748" i="1"/>
  <c r="K746" i="1"/>
  <c r="L745" i="1"/>
  <c r="D745" i="1"/>
  <c r="E744" i="1"/>
  <c r="F743" i="1"/>
  <c r="G742" i="1"/>
  <c r="G741" i="1"/>
  <c r="H740" i="1"/>
  <c r="I739" i="1"/>
  <c r="I738" i="1"/>
  <c r="K736" i="1"/>
  <c r="L735" i="1"/>
  <c r="D735" i="1"/>
  <c r="E734" i="1"/>
  <c r="F733" i="1"/>
  <c r="F732" i="1"/>
  <c r="G731" i="1"/>
  <c r="H730" i="1"/>
  <c r="H729" i="1"/>
  <c r="I728" i="1"/>
  <c r="K726" i="1"/>
  <c r="L725" i="1"/>
  <c r="D725" i="1"/>
  <c r="E724" i="1"/>
  <c r="K722" i="1"/>
  <c r="L721" i="1"/>
  <c r="D721" i="1"/>
  <c r="E720" i="1"/>
  <c r="F719" i="1"/>
  <c r="G718" i="1"/>
  <c r="G717" i="1"/>
  <c r="H716" i="1"/>
  <c r="I715" i="1"/>
  <c r="I714" i="1"/>
  <c r="K712" i="1"/>
  <c r="L711" i="1"/>
  <c r="D711" i="1"/>
  <c r="E710" i="1"/>
  <c r="F709" i="1"/>
  <c r="F708" i="1"/>
  <c r="G707" i="1"/>
  <c r="H706" i="1"/>
  <c r="H705" i="1"/>
  <c r="I704" i="1"/>
  <c r="K702" i="1"/>
  <c r="L701" i="1"/>
  <c r="D701" i="1"/>
  <c r="E700" i="1"/>
  <c r="K698" i="1"/>
  <c r="L697" i="1"/>
  <c r="D697" i="1"/>
  <c r="E696" i="1"/>
  <c r="F695" i="1"/>
  <c r="G694" i="1"/>
  <c r="G693" i="1"/>
  <c r="H692" i="1"/>
  <c r="I691" i="1"/>
  <c r="I690" i="1"/>
  <c r="K688" i="1"/>
  <c r="L687" i="1"/>
  <c r="D687" i="1"/>
  <c r="E686" i="1"/>
  <c r="F685" i="1"/>
  <c r="F684" i="1"/>
  <c r="G683" i="1"/>
  <c r="H682" i="1"/>
  <c r="H681" i="1"/>
  <c r="I680" i="1"/>
  <c r="K678" i="1"/>
  <c r="L677" i="1"/>
  <c r="D677" i="1"/>
  <c r="E676" i="1"/>
  <c r="K674" i="1"/>
  <c r="L673" i="1"/>
  <c r="D673" i="1"/>
  <c r="E672" i="1"/>
  <c r="F671" i="1"/>
  <c r="G670" i="1"/>
  <c r="G669" i="1"/>
  <c r="H668" i="1"/>
  <c r="I667" i="1"/>
  <c r="I666" i="1"/>
  <c r="K664" i="1"/>
  <c r="L663" i="1"/>
  <c r="D663" i="1"/>
  <c r="E662" i="1"/>
  <c r="F661" i="1"/>
  <c r="F660" i="1"/>
  <c r="G659" i="1"/>
  <c r="H658" i="1"/>
  <c r="H657" i="1"/>
  <c r="I656" i="1"/>
  <c r="K654" i="1"/>
  <c r="L653" i="1"/>
  <c r="D653" i="1"/>
  <c r="E652" i="1"/>
  <c r="K650" i="1"/>
  <c r="L649" i="1"/>
  <c r="D649" i="1"/>
  <c r="E648" i="1"/>
  <c r="F647" i="1"/>
  <c r="G646" i="1"/>
  <c r="G645" i="1"/>
  <c r="H644" i="1"/>
  <c r="I643" i="1"/>
  <c r="I642" i="1"/>
  <c r="K640" i="1"/>
  <c r="L639" i="1"/>
  <c r="D639" i="1"/>
  <c r="E638" i="1"/>
  <c r="F637" i="1"/>
  <c r="F636" i="1"/>
  <c r="G635" i="1"/>
  <c r="H634" i="1"/>
  <c r="H633" i="1"/>
  <c r="I632" i="1"/>
  <c r="K630" i="1"/>
  <c r="L629" i="1"/>
  <c r="D629" i="1"/>
  <c r="E628" i="1"/>
  <c r="K626" i="1"/>
  <c r="L625" i="1"/>
  <c r="D625" i="1"/>
  <c r="E624" i="1"/>
  <c r="F623" i="1"/>
  <c r="G622" i="1"/>
  <c r="G621" i="1"/>
  <c r="H620" i="1"/>
  <c r="I619" i="1"/>
  <c r="I618" i="1"/>
  <c r="K616" i="1"/>
  <c r="L615" i="1"/>
  <c r="D615" i="1"/>
  <c r="E614" i="1"/>
  <c r="F613" i="1"/>
  <c r="F612" i="1"/>
  <c r="G611" i="1"/>
  <c r="H610" i="1"/>
  <c r="H609" i="1"/>
  <c r="I608" i="1"/>
  <c r="K606" i="1"/>
  <c r="L605" i="1"/>
  <c r="D605" i="1"/>
  <c r="E604" i="1"/>
  <c r="K602" i="1"/>
  <c r="L601" i="1"/>
  <c r="D601" i="1"/>
  <c r="E600" i="1"/>
  <c r="F599" i="1"/>
  <c r="G598" i="1"/>
  <c r="G597" i="1"/>
  <c r="H596" i="1"/>
  <c r="I595" i="1"/>
  <c r="I594" i="1"/>
  <c r="K592" i="1"/>
  <c r="L591" i="1"/>
  <c r="D591" i="1"/>
  <c r="E590" i="1"/>
  <c r="F589" i="1"/>
  <c r="F588" i="1"/>
  <c r="G587" i="1"/>
  <c r="H586" i="1"/>
  <c r="H585" i="1"/>
  <c r="I584" i="1"/>
  <c r="K582" i="1"/>
  <c r="L581" i="1"/>
  <c r="D581" i="1"/>
  <c r="E580" i="1"/>
  <c r="K578" i="1"/>
  <c r="L577" i="1"/>
  <c r="D577" i="1"/>
  <c r="E576" i="1"/>
  <c r="F575" i="1"/>
  <c r="G574" i="1"/>
  <c r="G573" i="1"/>
  <c r="H572" i="1"/>
  <c r="I571" i="1"/>
  <c r="I570" i="1"/>
  <c r="K568" i="1"/>
  <c r="L567" i="1"/>
  <c r="D567" i="1"/>
  <c r="E566" i="1"/>
  <c r="F565" i="1"/>
  <c r="F564" i="1"/>
  <c r="G563" i="1"/>
  <c r="H562" i="1"/>
  <c r="H561" i="1"/>
  <c r="I560" i="1"/>
  <c r="K558" i="1"/>
  <c r="L557" i="1"/>
  <c r="D557" i="1"/>
  <c r="E556" i="1"/>
  <c r="K554" i="1"/>
  <c r="L553" i="1"/>
  <c r="D553" i="1"/>
  <c r="E552" i="1"/>
  <c r="F551" i="1"/>
  <c r="G550" i="1"/>
  <c r="G549" i="1"/>
  <c r="H548" i="1"/>
  <c r="I547" i="1"/>
  <c r="I546" i="1"/>
  <c r="K544" i="1"/>
  <c r="L543" i="1"/>
  <c r="D543" i="1"/>
  <c r="E542" i="1"/>
  <c r="F541" i="1"/>
  <c r="F540" i="1"/>
  <c r="G539" i="1"/>
  <c r="H538" i="1"/>
  <c r="H537" i="1"/>
  <c r="I536" i="1"/>
  <c r="K534" i="1"/>
  <c r="L533" i="1"/>
  <c r="D533" i="1"/>
  <c r="E532" i="1"/>
  <c r="K530" i="1"/>
  <c r="L529" i="1"/>
  <c r="D529" i="1"/>
  <c r="E528" i="1"/>
  <c r="F527" i="1"/>
  <c r="G526" i="1"/>
  <c r="G525" i="1"/>
  <c r="H524" i="1"/>
  <c r="I523" i="1"/>
  <c r="I522" i="1"/>
  <c r="K520" i="1"/>
  <c r="L519" i="1"/>
  <c r="D519" i="1"/>
  <c r="E518" i="1"/>
  <c r="F517" i="1"/>
  <c r="F516" i="1"/>
  <c r="G515" i="1"/>
  <c r="H514" i="1"/>
  <c r="H513" i="1"/>
  <c r="I512" i="1"/>
  <c r="K510" i="1"/>
  <c r="L509" i="1"/>
  <c r="D509" i="1"/>
  <c r="E508" i="1"/>
  <c r="K506" i="1"/>
  <c r="L505" i="1"/>
  <c r="D505" i="1"/>
  <c r="E504" i="1"/>
  <c r="F503" i="1"/>
  <c r="G502" i="1"/>
  <c r="G501" i="1"/>
  <c r="H500" i="1"/>
  <c r="I499" i="1"/>
  <c r="I498" i="1"/>
  <c r="K496" i="1"/>
  <c r="L495" i="1"/>
  <c r="D495" i="1"/>
  <c r="E494" i="1"/>
  <c r="F493" i="1"/>
  <c r="F492" i="1"/>
  <c r="G491" i="1"/>
  <c r="H490" i="1"/>
  <c r="H489" i="1"/>
  <c r="I488" i="1"/>
  <c r="K486" i="1"/>
  <c r="L485" i="1"/>
  <c r="D485" i="1"/>
  <c r="E484" i="1"/>
  <c r="K482" i="1"/>
  <c r="L481" i="1"/>
  <c r="D481" i="1"/>
  <c r="E480" i="1"/>
  <c r="F479" i="1"/>
  <c r="G478" i="1"/>
  <c r="G477" i="1"/>
  <c r="H476" i="1"/>
  <c r="I475" i="1"/>
  <c r="I474" i="1"/>
  <c r="K472" i="1"/>
  <c r="L471" i="1"/>
  <c r="D471" i="1"/>
  <c r="E470" i="1"/>
  <c r="F469" i="1"/>
  <c r="F468" i="1"/>
  <c r="G467" i="1"/>
  <c r="H466" i="1"/>
  <c r="H465" i="1"/>
  <c r="I464" i="1"/>
  <c r="K462" i="1"/>
  <c r="L461" i="1"/>
  <c r="D461" i="1"/>
  <c r="E460" i="1"/>
  <c r="K458" i="1"/>
  <c r="L457" i="1"/>
  <c r="D457" i="1"/>
  <c r="E456" i="1"/>
  <c r="F455" i="1"/>
  <c r="G454" i="1"/>
  <c r="G453" i="1"/>
  <c r="H452" i="1"/>
  <c r="I451" i="1"/>
  <c r="I450" i="1"/>
  <c r="K448" i="1"/>
  <c r="L447" i="1"/>
  <c r="D447" i="1"/>
  <c r="E446" i="1"/>
  <c r="F445" i="1"/>
  <c r="F444" i="1"/>
  <c r="G443" i="1"/>
  <c r="H442" i="1"/>
  <c r="H441" i="1"/>
  <c r="I440" i="1"/>
  <c r="K438" i="1"/>
  <c r="L437" i="1"/>
  <c r="D437" i="1"/>
  <c r="E436" i="1"/>
  <c r="K434" i="1"/>
  <c r="L433" i="1"/>
  <c r="D433" i="1"/>
  <c r="E432" i="1"/>
  <c r="F431" i="1"/>
  <c r="G430" i="1"/>
  <c r="G429" i="1"/>
  <c r="H428" i="1"/>
  <c r="I427" i="1"/>
  <c r="I426" i="1"/>
  <c r="K424" i="1"/>
  <c r="L423" i="1"/>
  <c r="D423" i="1"/>
  <c r="E422" i="1"/>
  <c r="F421" i="1"/>
  <c r="F420" i="1"/>
  <c r="G419" i="1"/>
  <c r="H418" i="1"/>
  <c r="H417" i="1"/>
  <c r="I416" i="1"/>
  <c r="K414" i="1"/>
  <c r="L413" i="1"/>
  <c r="D413" i="1"/>
  <c r="E412" i="1"/>
  <c r="K410" i="1"/>
  <c r="L409" i="1"/>
  <c r="D409" i="1"/>
  <c r="E408" i="1"/>
  <c r="F407" i="1"/>
  <c r="G406" i="1"/>
  <c r="G405" i="1"/>
  <c r="H404" i="1"/>
  <c r="I403" i="1"/>
  <c r="I402" i="1"/>
  <c r="K400" i="1"/>
  <c r="L399" i="1"/>
  <c r="D399" i="1"/>
  <c r="E398" i="1"/>
  <c r="F397" i="1"/>
  <c r="F396" i="1"/>
  <c r="G395" i="1"/>
  <c r="H394" i="1"/>
  <c r="H393" i="1"/>
  <c r="I392" i="1"/>
  <c r="K390" i="1"/>
  <c r="L389" i="1"/>
  <c r="D389" i="1"/>
  <c r="E388" i="1"/>
  <c r="K386" i="1"/>
  <c r="L385" i="1"/>
  <c r="D385" i="1"/>
  <c r="E384" i="1"/>
  <c r="F383" i="1"/>
  <c r="G382" i="1"/>
  <c r="G381" i="1"/>
  <c r="H380" i="1"/>
  <c r="I379" i="1"/>
  <c r="I378" i="1"/>
  <c r="K376" i="1"/>
  <c r="L375" i="1"/>
  <c r="D375" i="1"/>
  <c r="E374" i="1"/>
  <c r="F373" i="1"/>
  <c r="F372" i="1"/>
  <c r="G371" i="1"/>
  <c r="H370" i="1"/>
  <c r="H369" i="1"/>
  <c r="I368" i="1"/>
  <c r="K366" i="1"/>
  <c r="L365" i="1"/>
  <c r="D365" i="1"/>
  <c r="E364" i="1"/>
  <c r="L3237" i="1"/>
  <c r="I2756" i="1"/>
  <c r="H3085" i="1"/>
  <c r="D3049" i="1"/>
  <c r="L3004" i="1"/>
  <c r="K2681" i="1"/>
  <c r="G2926" i="1"/>
  <c r="F2266" i="1"/>
  <c r="E2585" i="1"/>
  <c r="I2222" i="1"/>
  <c r="H2201" i="1"/>
  <c r="I2486" i="1"/>
  <c r="F2166" i="1"/>
  <c r="E2434" i="1"/>
  <c r="D2409" i="1"/>
  <c r="D2389" i="1"/>
  <c r="E2379" i="1"/>
  <c r="I2364" i="1"/>
  <c r="I2105" i="1"/>
  <c r="E2100" i="1"/>
  <c r="E2339" i="1"/>
  <c r="E2089" i="1"/>
  <c r="H2321" i="1"/>
  <c r="I2313" i="1"/>
  <c r="D2305" i="1"/>
  <c r="D2067" i="1"/>
  <c r="D1894" i="1"/>
  <c r="H2050" i="1"/>
  <c r="H2044" i="1"/>
  <c r="L2033" i="1"/>
  <c r="L2020" i="1"/>
  <c r="L2014" i="1"/>
  <c r="G2007" i="1"/>
  <c r="G2000" i="1"/>
  <c r="K1992" i="1"/>
  <c r="K1986" i="1"/>
  <c r="K1975" i="1"/>
  <c r="F1967" i="1"/>
  <c r="G1823" i="1"/>
  <c r="F1924" i="1"/>
  <c r="F1795" i="1"/>
  <c r="D1916" i="1"/>
  <c r="G1910" i="1"/>
  <c r="D1785" i="1"/>
  <c r="D1898" i="1"/>
  <c r="H1762" i="1"/>
  <c r="H1751" i="1"/>
  <c r="F1744" i="1"/>
  <c r="L1736" i="1"/>
  <c r="F1730" i="1"/>
  <c r="L1722" i="1"/>
  <c r="I1715" i="1"/>
  <c r="L1708" i="1"/>
  <c r="I1701" i="1"/>
  <c r="G1694" i="1"/>
  <c r="E1687" i="1"/>
  <c r="G1680" i="1"/>
  <c r="E1673" i="1"/>
  <c r="K1665" i="1"/>
  <c r="E1659" i="1"/>
  <c r="K1651" i="1"/>
  <c r="H1644" i="1"/>
  <c r="K1638" i="1"/>
  <c r="F1633" i="1"/>
  <c r="H1627" i="1"/>
  <c r="F1622" i="1"/>
  <c r="D1616" i="1"/>
  <c r="D1611" i="1"/>
  <c r="F1606" i="1"/>
  <c r="K1601" i="1"/>
  <c r="D1597" i="1"/>
  <c r="F1592" i="1"/>
  <c r="F1587" i="1"/>
  <c r="H1582" i="1"/>
  <c r="I1577" i="1"/>
  <c r="G1573" i="1"/>
  <c r="H1568" i="1"/>
  <c r="I1563" i="1"/>
  <c r="L1553" i="1"/>
  <c r="E1549" i="1"/>
  <c r="K1539" i="1"/>
  <c r="D1536" i="1"/>
  <c r="G1532" i="1"/>
  <c r="E1525" i="1"/>
  <c r="D1522" i="1"/>
  <c r="G1518" i="1"/>
  <c r="E1511" i="1"/>
  <c r="H1507" i="1"/>
  <c r="K1503" i="1"/>
  <c r="E1497" i="1"/>
  <c r="H1493" i="1"/>
  <c r="K1489" i="1"/>
  <c r="F1486" i="1"/>
  <c r="H1482" i="1"/>
  <c r="L1478" i="1"/>
  <c r="K1475" i="1"/>
  <c r="F1472" i="1"/>
  <c r="I1468" i="1"/>
  <c r="L1464" i="1"/>
  <c r="F1461" i="1"/>
  <c r="I1457" i="1"/>
  <c r="D1454" i="1"/>
  <c r="L1450" i="1"/>
  <c r="G1447" i="1"/>
  <c r="I1443" i="1"/>
  <c r="D1440" i="1"/>
  <c r="G1436" i="1"/>
  <c r="E1429" i="1"/>
  <c r="D1426" i="1"/>
  <c r="G1422" i="1"/>
  <c r="E1415" i="1"/>
  <c r="H1411" i="1"/>
  <c r="K1407" i="1"/>
  <c r="E1401" i="1"/>
  <c r="H1397" i="1"/>
  <c r="K1393" i="1"/>
  <c r="F1390" i="1"/>
  <c r="H1386" i="1"/>
  <c r="L1382" i="1"/>
  <c r="K1379" i="1"/>
  <c r="F1376" i="1"/>
  <c r="I1372" i="1"/>
  <c r="L1368" i="1"/>
  <c r="F1365" i="1"/>
  <c r="I1361" i="1"/>
  <c r="D1358" i="1"/>
  <c r="L1354" i="1"/>
  <c r="G1351" i="1"/>
  <c r="I1347" i="1"/>
  <c r="D1344" i="1"/>
  <c r="G1340" i="1"/>
  <c r="E1333" i="1"/>
  <c r="D1330" i="1"/>
  <c r="G1326" i="1"/>
  <c r="E1319" i="1"/>
  <c r="H1315" i="1"/>
  <c r="K1311" i="1"/>
  <c r="E1305" i="1"/>
  <c r="H1301" i="1"/>
  <c r="K1297" i="1"/>
  <c r="F1294" i="1"/>
  <c r="H1290" i="1"/>
  <c r="L1286" i="1"/>
  <c r="K1283" i="1"/>
  <c r="F1280" i="1"/>
  <c r="I1276" i="1"/>
  <c r="L1272" i="1"/>
  <c r="F1269" i="1"/>
  <c r="I1265" i="1"/>
  <c r="D1262" i="1"/>
  <c r="L1258" i="1"/>
  <c r="G1255" i="1"/>
  <c r="I1251" i="1"/>
  <c r="D1248" i="1"/>
  <c r="G1244" i="1"/>
  <c r="E1237" i="1"/>
  <c r="D1234" i="1"/>
  <c r="G1230" i="1"/>
  <c r="E1223" i="1"/>
  <c r="H1219" i="1"/>
  <c r="G1214" i="1"/>
  <c r="D1212" i="1"/>
  <c r="D1210" i="1"/>
  <c r="E1207" i="1"/>
  <c r="K1205" i="1"/>
  <c r="D1204" i="1"/>
  <c r="F1202" i="1"/>
  <c r="G1200" i="1"/>
  <c r="I1198" i="1"/>
  <c r="L1194" i="1"/>
  <c r="E1193" i="1"/>
  <c r="F1191" i="1"/>
  <c r="H1189" i="1"/>
  <c r="I1187" i="1"/>
  <c r="K1185" i="1"/>
  <c r="D1184" i="1"/>
  <c r="L1180" i="1"/>
  <c r="E1179" i="1"/>
  <c r="G1177" i="1"/>
  <c r="H1175" i="1"/>
  <c r="I1173" i="1"/>
  <c r="K1171" i="1"/>
  <c r="D1170" i="1"/>
  <c r="F1168" i="1"/>
  <c r="G1166" i="1"/>
  <c r="H1164" i="1"/>
  <c r="L1160" i="1"/>
  <c r="E1159" i="1"/>
  <c r="K1157" i="1"/>
  <c r="D1156" i="1"/>
  <c r="F1154" i="1"/>
  <c r="G1152" i="1"/>
  <c r="I1150" i="1"/>
  <c r="L1146" i="1"/>
  <c r="E1145" i="1"/>
  <c r="F1143" i="1"/>
  <c r="H1141" i="1"/>
  <c r="I1139" i="1"/>
  <c r="K1137" i="1"/>
  <c r="D1136" i="1"/>
  <c r="L1132" i="1"/>
  <c r="E1131" i="1"/>
  <c r="G1129" i="1"/>
  <c r="H1127" i="1"/>
  <c r="I1125" i="1"/>
  <c r="K1123" i="1"/>
  <c r="D1122" i="1"/>
  <c r="F1120" i="1"/>
  <c r="G1118" i="1"/>
  <c r="H1116" i="1"/>
  <c r="L1112" i="1"/>
  <c r="E1111" i="1"/>
  <c r="K1109" i="1"/>
  <c r="D1108" i="1"/>
  <c r="F1106" i="1"/>
  <c r="G1104" i="1"/>
  <c r="I1102" i="1"/>
  <c r="L1098" i="1"/>
  <c r="E1097" i="1"/>
  <c r="F1095" i="1"/>
  <c r="H1093" i="1"/>
  <c r="I1091" i="1"/>
  <c r="K1089" i="1"/>
  <c r="D1088" i="1"/>
  <c r="L1084" i="1"/>
  <c r="E1083" i="1"/>
  <c r="G1081" i="1"/>
  <c r="H1079" i="1"/>
  <c r="I1077" i="1"/>
  <c r="K1075" i="1"/>
  <c r="D1074" i="1"/>
  <c r="F1072" i="1"/>
  <c r="G1070" i="1"/>
  <c r="H1068" i="1"/>
  <c r="L1064" i="1"/>
  <c r="E1063" i="1"/>
  <c r="K1061" i="1"/>
  <c r="D1060" i="1"/>
  <c r="F1058" i="1"/>
  <c r="G1056" i="1"/>
  <c r="I1054" i="1"/>
  <c r="L1050" i="1"/>
  <c r="E1049" i="1"/>
  <c r="F1047" i="1"/>
  <c r="H1045" i="1"/>
  <c r="I1043" i="1"/>
  <c r="K1041" i="1"/>
  <c r="D1040" i="1"/>
  <c r="L1036" i="1"/>
  <c r="E1035" i="1"/>
  <c r="L1033" i="1"/>
  <c r="L1031" i="1"/>
  <c r="K1030" i="1"/>
  <c r="I1029" i="1"/>
  <c r="G1028" i="1"/>
  <c r="F1027" i="1"/>
  <c r="D1026" i="1"/>
  <c r="H1023" i="1"/>
  <c r="G1022" i="1"/>
  <c r="E1021" i="1"/>
  <c r="L1019" i="1"/>
  <c r="D1018" i="1"/>
  <c r="K1016" i="1"/>
  <c r="E1015" i="1"/>
  <c r="G1014" i="1"/>
  <c r="F1013" i="1"/>
  <c r="D1012" i="1"/>
  <c r="I1009" i="1"/>
  <c r="G1008" i="1"/>
  <c r="E1007" i="1"/>
  <c r="L1005" i="1"/>
  <c r="H1003" i="1"/>
  <c r="F1002" i="1"/>
  <c r="E1001" i="1"/>
  <c r="K999" i="1"/>
  <c r="I998" i="1"/>
  <c r="H997" i="1"/>
  <c r="D995" i="1"/>
  <c r="K993" i="1"/>
  <c r="E993" i="1"/>
  <c r="L991" i="1"/>
  <c r="H989" i="1"/>
  <c r="G988" i="1"/>
  <c r="E987" i="1"/>
  <c r="K985" i="1"/>
  <c r="I984" i="1"/>
  <c r="H983" i="1"/>
  <c r="F982" i="1"/>
  <c r="D981" i="1"/>
  <c r="K979" i="1"/>
  <c r="H978" i="1"/>
  <c r="G977" i="1"/>
  <c r="F976" i="1"/>
  <c r="L974" i="1"/>
  <c r="H972" i="1"/>
  <c r="K971" i="1"/>
  <c r="E970" i="1"/>
  <c r="L968" i="1"/>
  <c r="F968" i="1"/>
  <c r="D967" i="1"/>
  <c r="K965" i="1"/>
  <c r="I964" i="1"/>
  <c r="G963" i="1"/>
  <c r="F962" i="1"/>
  <c r="L960" i="1"/>
  <c r="I958" i="1"/>
  <c r="F957" i="1"/>
  <c r="E956" i="1"/>
  <c r="L954" i="1"/>
  <c r="I953" i="1"/>
  <c r="H952" i="1"/>
  <c r="F951" i="1"/>
  <c r="D950" i="1"/>
  <c r="G949" i="1"/>
  <c r="G948" i="1"/>
  <c r="H947" i="1"/>
  <c r="I946" i="1"/>
  <c r="I945" i="1"/>
  <c r="K943" i="1"/>
  <c r="L942" i="1"/>
  <c r="D942" i="1"/>
  <c r="E941" i="1"/>
  <c r="F940" i="1"/>
  <c r="F939" i="1"/>
  <c r="G938" i="1"/>
  <c r="H937" i="1"/>
  <c r="H936" i="1"/>
  <c r="I935" i="1"/>
  <c r="K933" i="1"/>
  <c r="L932" i="1"/>
  <c r="D932" i="1"/>
  <c r="E931" i="1"/>
  <c r="K929" i="1"/>
  <c r="L928" i="1"/>
  <c r="D928" i="1"/>
  <c r="E927" i="1"/>
  <c r="F926" i="1"/>
  <c r="G925" i="1"/>
  <c r="G924" i="1"/>
  <c r="H923" i="1"/>
  <c r="I922" i="1"/>
  <c r="I921" i="1"/>
  <c r="K919" i="1"/>
  <c r="L918" i="1"/>
  <c r="D918" i="1"/>
  <c r="E917" i="1"/>
  <c r="F916" i="1"/>
  <c r="F915" i="1"/>
  <c r="G914" i="1"/>
  <c r="H913" i="1"/>
  <c r="H912" i="1"/>
  <c r="I911" i="1"/>
  <c r="K909" i="1"/>
  <c r="L908" i="1"/>
  <c r="D908" i="1"/>
  <c r="E907" i="1"/>
  <c r="K905" i="1"/>
  <c r="L904" i="1"/>
  <c r="D904" i="1"/>
  <c r="E903" i="1"/>
  <c r="F902" i="1"/>
  <c r="G901" i="1"/>
  <c r="G900" i="1"/>
  <c r="H899" i="1"/>
  <c r="I898" i="1"/>
  <c r="I897" i="1"/>
  <c r="K895" i="1"/>
  <c r="L894" i="1"/>
  <c r="D894" i="1"/>
  <c r="E893" i="1"/>
  <c r="F892" i="1"/>
  <c r="F891" i="1"/>
  <c r="G890" i="1"/>
  <c r="H889" i="1"/>
  <c r="H888" i="1"/>
  <c r="I887" i="1"/>
  <c r="K885" i="1"/>
  <c r="L884" i="1"/>
  <c r="D884" i="1"/>
  <c r="E883" i="1"/>
  <c r="K881" i="1"/>
  <c r="L880" i="1"/>
  <c r="D880" i="1"/>
  <c r="E879" i="1"/>
  <c r="F878" i="1"/>
  <c r="G877" i="1"/>
  <c r="G876" i="1"/>
  <c r="H875" i="1"/>
  <c r="I874" i="1"/>
  <c r="I873" i="1"/>
  <c r="K871" i="1"/>
  <c r="L870" i="1"/>
  <c r="D870" i="1"/>
  <c r="E869" i="1"/>
  <c r="F868" i="1"/>
  <c r="F867" i="1"/>
  <c r="G866" i="1"/>
  <c r="H865" i="1"/>
  <c r="H864" i="1"/>
  <c r="I863" i="1"/>
  <c r="K861" i="1"/>
  <c r="L860" i="1"/>
  <c r="D860" i="1"/>
  <c r="E859" i="1"/>
  <c r="K857" i="1"/>
  <c r="L856" i="1"/>
  <c r="D856" i="1"/>
  <c r="E855" i="1"/>
  <c r="F854" i="1"/>
  <c r="G853" i="1"/>
  <c r="G852" i="1"/>
  <c r="H851" i="1"/>
  <c r="I850" i="1"/>
  <c r="I849" i="1"/>
  <c r="K847" i="1"/>
  <c r="L846" i="1"/>
  <c r="D846" i="1"/>
  <c r="E845" i="1"/>
  <c r="F844" i="1"/>
  <c r="F843" i="1"/>
  <c r="G842" i="1"/>
  <c r="H841" i="1"/>
  <c r="H840" i="1"/>
  <c r="I839" i="1"/>
  <c r="K837" i="1"/>
  <c r="L836" i="1"/>
  <c r="D836" i="1"/>
  <c r="E835" i="1"/>
  <c r="K833" i="1"/>
  <c r="L832" i="1"/>
  <c r="D832" i="1"/>
  <c r="E831" i="1"/>
  <c r="F830" i="1"/>
  <c r="G829" i="1"/>
  <c r="G828" i="1"/>
  <c r="H827" i="1"/>
  <c r="I826" i="1"/>
  <c r="I825" i="1"/>
  <c r="K823" i="1"/>
  <c r="L822" i="1"/>
  <c r="D822" i="1"/>
  <c r="E821" i="1"/>
  <c r="F820" i="1"/>
  <c r="F819" i="1"/>
  <c r="G818" i="1"/>
  <c r="H817" i="1"/>
  <c r="H816" i="1"/>
  <c r="I815" i="1"/>
  <c r="K813" i="1"/>
  <c r="L812" i="1"/>
  <c r="D812" i="1"/>
  <c r="E811" i="1"/>
  <c r="K809" i="1"/>
  <c r="L808" i="1"/>
  <c r="D808" i="1"/>
  <c r="E807" i="1"/>
  <c r="F806" i="1"/>
  <c r="G805" i="1"/>
  <c r="G804" i="1"/>
  <c r="H803" i="1"/>
  <c r="I802" i="1"/>
  <c r="I801" i="1"/>
  <c r="K799" i="1"/>
  <c r="L798" i="1"/>
  <c r="D798" i="1"/>
  <c r="E797" i="1"/>
  <c r="F796" i="1"/>
  <c r="F795" i="1"/>
  <c r="G794" i="1"/>
  <c r="H793" i="1"/>
  <c r="H792" i="1"/>
  <c r="I791" i="1"/>
  <c r="K789" i="1"/>
  <c r="L788" i="1"/>
  <c r="D788" i="1"/>
  <c r="E787" i="1"/>
  <c r="K785" i="1"/>
  <c r="L784" i="1"/>
  <c r="D784" i="1"/>
  <c r="E783" i="1"/>
  <c r="F782" i="1"/>
  <c r="G781" i="1"/>
  <c r="G780" i="1"/>
  <c r="H779" i="1"/>
  <c r="I778" i="1"/>
  <c r="I777" i="1"/>
  <c r="K775" i="1"/>
  <c r="L774" i="1"/>
  <c r="D774" i="1"/>
  <c r="E773" i="1"/>
  <c r="F772" i="1"/>
  <c r="F771" i="1"/>
  <c r="G770" i="1"/>
  <c r="H769" i="1"/>
  <c r="H768" i="1"/>
  <c r="I767" i="1"/>
  <c r="K765" i="1"/>
  <c r="L764" i="1"/>
  <c r="D764" i="1"/>
  <c r="E763" i="1"/>
  <c r="K761" i="1"/>
  <c r="L760" i="1"/>
  <c r="D760" i="1"/>
  <c r="E759" i="1"/>
  <c r="F758" i="1"/>
  <c r="G757" i="1"/>
  <c r="G756" i="1"/>
  <c r="H755" i="1"/>
  <c r="I754" i="1"/>
  <c r="I753" i="1"/>
  <c r="K751" i="1"/>
  <c r="L750" i="1"/>
  <c r="D750" i="1"/>
  <c r="E749" i="1"/>
  <c r="F748" i="1"/>
  <c r="F747" i="1"/>
  <c r="G746" i="1"/>
  <c r="H745" i="1"/>
  <c r="H744" i="1"/>
  <c r="I743" i="1"/>
  <c r="K741" i="1"/>
  <c r="L740" i="1"/>
  <c r="D740" i="1"/>
  <c r="E739" i="1"/>
  <c r="K737" i="1"/>
  <c r="L736" i="1"/>
  <c r="D736" i="1"/>
  <c r="E735" i="1"/>
  <c r="F734" i="1"/>
  <c r="G733" i="1"/>
  <c r="G732" i="1"/>
  <c r="H731" i="1"/>
  <c r="I730" i="1"/>
  <c r="I729" i="1"/>
  <c r="K727" i="1"/>
  <c r="L726" i="1"/>
  <c r="D726" i="1"/>
  <c r="E725" i="1"/>
  <c r="F724" i="1"/>
  <c r="F723" i="1"/>
  <c r="G722" i="1"/>
  <c r="H721" i="1"/>
  <c r="H720" i="1"/>
  <c r="I719" i="1"/>
  <c r="K717" i="1"/>
  <c r="L716" i="1"/>
  <c r="D716" i="1"/>
  <c r="E715" i="1"/>
  <c r="K713" i="1"/>
  <c r="L712" i="1"/>
  <c r="D712" i="1"/>
  <c r="E711" i="1"/>
  <c r="F710" i="1"/>
  <c r="G709" i="1"/>
  <c r="G708" i="1"/>
  <c r="H707" i="1"/>
  <c r="I706" i="1"/>
  <c r="I705" i="1"/>
  <c r="K703" i="1"/>
  <c r="L702" i="1"/>
  <c r="D702" i="1"/>
  <c r="E701" i="1"/>
  <c r="F700" i="1"/>
  <c r="F699" i="1"/>
  <c r="G698" i="1"/>
  <c r="H697" i="1"/>
  <c r="H696" i="1"/>
  <c r="I695" i="1"/>
  <c r="K693" i="1"/>
  <c r="L692" i="1"/>
  <c r="D692" i="1"/>
  <c r="E691" i="1"/>
  <c r="K689" i="1"/>
  <c r="L688" i="1"/>
  <c r="D688" i="1"/>
  <c r="E687" i="1"/>
  <c r="F686" i="1"/>
  <c r="G685" i="1"/>
  <c r="G684" i="1"/>
  <c r="H683" i="1"/>
  <c r="I682" i="1"/>
  <c r="I681" i="1"/>
  <c r="K679" i="1"/>
  <c r="L678" i="1"/>
  <c r="D678" i="1"/>
  <c r="E677" i="1"/>
  <c r="F676" i="1"/>
  <c r="F675" i="1"/>
  <c r="G674" i="1"/>
  <c r="H673" i="1"/>
  <c r="H672" i="1"/>
  <c r="I671" i="1"/>
  <c r="K669" i="1"/>
  <c r="L668" i="1"/>
  <c r="D668" i="1"/>
  <c r="E667" i="1"/>
  <c r="K665" i="1"/>
  <c r="L664" i="1"/>
  <c r="D664" i="1"/>
  <c r="E663" i="1"/>
  <c r="F662" i="1"/>
  <c r="G661" i="1"/>
  <c r="G660" i="1"/>
  <c r="H659" i="1"/>
  <c r="I658" i="1"/>
  <c r="I657" i="1"/>
  <c r="K655" i="1"/>
  <c r="L654" i="1"/>
  <c r="D654" i="1"/>
  <c r="E653" i="1"/>
  <c r="F652" i="1"/>
  <c r="F651" i="1"/>
  <c r="G650" i="1"/>
  <c r="H649" i="1"/>
  <c r="H648" i="1"/>
  <c r="I647" i="1"/>
  <c r="K645" i="1"/>
  <c r="L644" i="1"/>
  <c r="D644" i="1"/>
  <c r="E643" i="1"/>
  <c r="K641" i="1"/>
  <c r="L640" i="1"/>
  <c r="D640" i="1"/>
  <c r="E639" i="1"/>
  <c r="F638" i="1"/>
  <c r="G637" i="1"/>
  <c r="G636" i="1"/>
  <c r="H635" i="1"/>
  <c r="I634" i="1"/>
  <c r="I633" i="1"/>
  <c r="K631" i="1"/>
  <c r="L630" i="1"/>
  <c r="D630" i="1"/>
  <c r="E629" i="1"/>
  <c r="F628" i="1"/>
  <c r="F627" i="1"/>
  <c r="G626" i="1"/>
  <c r="H625" i="1"/>
  <c r="H624" i="1"/>
  <c r="I623" i="1"/>
  <c r="K621" i="1"/>
  <c r="L620" i="1"/>
  <c r="D620" i="1"/>
  <c r="E619" i="1"/>
  <c r="K617" i="1"/>
  <c r="L616" i="1"/>
  <c r="D616" i="1"/>
  <c r="E615" i="1"/>
  <c r="F614" i="1"/>
  <c r="G613" i="1"/>
  <c r="G612" i="1"/>
  <c r="H611" i="1"/>
  <c r="I610" i="1"/>
  <c r="I609" i="1"/>
  <c r="K607" i="1"/>
  <c r="L606" i="1"/>
  <c r="D606" i="1"/>
  <c r="E605" i="1"/>
  <c r="F604" i="1"/>
  <c r="F603" i="1"/>
  <c r="G602" i="1"/>
  <c r="H601" i="1"/>
  <c r="H600" i="1"/>
  <c r="I599" i="1"/>
  <c r="K597" i="1"/>
  <c r="L596" i="1"/>
  <c r="D596" i="1"/>
  <c r="E595" i="1"/>
  <c r="K593" i="1"/>
  <c r="L592" i="1"/>
  <c r="D592" i="1"/>
  <c r="E591" i="1"/>
  <c r="F590" i="1"/>
  <c r="G589" i="1"/>
  <c r="G588" i="1"/>
  <c r="H587" i="1"/>
  <c r="I586" i="1"/>
  <c r="I585" i="1"/>
  <c r="K583" i="1"/>
  <c r="L582" i="1"/>
  <c r="D582" i="1"/>
  <c r="E581" i="1"/>
  <c r="F580" i="1"/>
  <c r="F579" i="1"/>
  <c r="G578" i="1"/>
  <c r="H577" i="1"/>
  <c r="H576" i="1"/>
  <c r="I575" i="1"/>
  <c r="K573" i="1"/>
  <c r="L572" i="1"/>
  <c r="D572" i="1"/>
  <c r="E571" i="1"/>
  <c r="K569" i="1"/>
  <c r="L568" i="1"/>
  <c r="D568" i="1"/>
  <c r="E567" i="1"/>
  <c r="F566" i="1"/>
  <c r="G565" i="1"/>
  <c r="G564" i="1"/>
  <c r="H563" i="1"/>
  <c r="I562" i="1"/>
  <c r="I561" i="1"/>
  <c r="K559" i="1"/>
  <c r="L558" i="1"/>
  <c r="D558" i="1"/>
  <c r="E557" i="1"/>
  <c r="F556" i="1"/>
  <c r="F555" i="1"/>
  <c r="G554" i="1"/>
  <c r="H553" i="1"/>
  <c r="H552" i="1"/>
  <c r="I551" i="1"/>
  <c r="K549" i="1"/>
  <c r="L548" i="1"/>
  <c r="D548" i="1"/>
  <c r="E547" i="1"/>
  <c r="K545" i="1"/>
  <c r="L544" i="1"/>
  <c r="D544" i="1"/>
  <c r="E543" i="1"/>
  <c r="F542" i="1"/>
  <c r="G541" i="1"/>
  <c r="G540" i="1"/>
  <c r="H539" i="1"/>
  <c r="I538" i="1"/>
  <c r="I537" i="1"/>
  <c r="K535" i="1"/>
  <c r="L534" i="1"/>
  <c r="D534" i="1"/>
  <c r="E533" i="1"/>
  <c r="F532" i="1"/>
  <c r="F531" i="1"/>
  <c r="G530" i="1"/>
  <c r="H529" i="1"/>
  <c r="H528" i="1"/>
  <c r="I527" i="1"/>
  <c r="K525" i="1"/>
  <c r="L524" i="1"/>
  <c r="D524" i="1"/>
  <c r="E523" i="1"/>
  <c r="K521" i="1"/>
  <c r="L520" i="1"/>
  <c r="D520" i="1"/>
  <c r="E519" i="1"/>
  <c r="F518" i="1"/>
  <c r="G517" i="1"/>
  <c r="G516" i="1"/>
  <c r="H515" i="1"/>
  <c r="I514" i="1"/>
  <c r="I513" i="1"/>
  <c r="K511" i="1"/>
  <c r="L510" i="1"/>
  <c r="D510" i="1"/>
  <c r="E509" i="1"/>
  <c r="F508" i="1"/>
  <c r="F507" i="1"/>
  <c r="G506" i="1"/>
  <c r="H505" i="1"/>
  <c r="H504" i="1"/>
  <c r="I503" i="1"/>
  <c r="K501" i="1"/>
  <c r="L500" i="1"/>
  <c r="D500" i="1"/>
  <c r="E499" i="1"/>
  <c r="K497" i="1"/>
  <c r="L496" i="1"/>
  <c r="D496" i="1"/>
  <c r="E495" i="1"/>
  <c r="F494" i="1"/>
  <c r="G493" i="1"/>
  <c r="G492" i="1"/>
  <c r="H491" i="1"/>
  <c r="I490" i="1"/>
  <c r="I489" i="1"/>
  <c r="K487" i="1"/>
  <c r="L486" i="1"/>
  <c r="D486" i="1"/>
  <c r="E485" i="1"/>
  <c r="F484" i="1"/>
  <c r="F483" i="1"/>
  <c r="G482" i="1"/>
  <c r="H481" i="1"/>
  <c r="H480" i="1"/>
  <c r="I479" i="1"/>
  <c r="K477" i="1"/>
  <c r="L476" i="1"/>
  <c r="D476" i="1"/>
  <c r="E475" i="1"/>
  <c r="K473" i="1"/>
  <c r="L472" i="1"/>
  <c r="D472" i="1"/>
  <c r="E471" i="1"/>
  <c r="F470" i="1"/>
  <c r="G469" i="1"/>
  <c r="G468" i="1"/>
  <c r="H467" i="1"/>
  <c r="I466" i="1"/>
  <c r="I465" i="1"/>
  <c r="K463" i="1"/>
  <c r="L462" i="1"/>
  <c r="D462" i="1"/>
  <c r="E461" i="1"/>
  <c r="F460" i="1"/>
  <c r="F459" i="1"/>
  <c r="G458" i="1"/>
  <c r="H457" i="1"/>
  <c r="H456" i="1"/>
  <c r="I455" i="1"/>
  <c r="K453" i="1"/>
  <c r="L452" i="1"/>
  <c r="D452" i="1"/>
  <c r="E451" i="1"/>
  <c r="K449" i="1"/>
  <c r="L448" i="1"/>
  <c r="D448" i="1"/>
  <c r="E447" i="1"/>
  <c r="F446" i="1"/>
  <c r="G445" i="1"/>
  <c r="G444" i="1"/>
  <c r="H443" i="1"/>
  <c r="I442" i="1"/>
  <c r="I441" i="1"/>
  <c r="K439" i="1"/>
  <c r="L438" i="1"/>
  <c r="D438" i="1"/>
  <c r="E437" i="1"/>
  <c r="F436" i="1"/>
  <c r="F435" i="1"/>
  <c r="G434" i="1"/>
  <c r="H433" i="1"/>
  <c r="H432" i="1"/>
  <c r="I431" i="1"/>
  <c r="K429" i="1"/>
  <c r="L428" i="1"/>
  <c r="D428" i="1"/>
  <c r="E427" i="1"/>
  <c r="K425" i="1"/>
  <c r="L424" i="1"/>
  <c r="D424" i="1"/>
  <c r="E423" i="1"/>
  <c r="F422" i="1"/>
  <c r="G421" i="1"/>
  <c r="G420" i="1"/>
  <c r="H419" i="1"/>
  <c r="I418" i="1"/>
  <c r="I417" i="1"/>
  <c r="K415" i="1"/>
  <c r="L414" i="1"/>
  <c r="D414" i="1"/>
  <c r="E413" i="1"/>
  <c r="F412" i="1"/>
  <c r="F411" i="1"/>
  <c r="G410" i="1"/>
  <c r="H409" i="1"/>
  <c r="H408" i="1"/>
  <c r="I407" i="1"/>
  <c r="K405" i="1"/>
  <c r="L404" i="1"/>
  <c r="D404" i="1"/>
  <c r="E403" i="1"/>
  <c r="K401" i="1"/>
  <c r="L400" i="1"/>
  <c r="D400" i="1"/>
  <c r="E399" i="1"/>
  <c r="F398" i="1"/>
  <c r="G397" i="1"/>
  <c r="G396" i="1"/>
  <c r="H395" i="1"/>
  <c r="I394" i="1"/>
  <c r="I393" i="1"/>
  <c r="K391" i="1"/>
  <c r="L390" i="1"/>
  <c r="D390" i="1"/>
  <c r="E389" i="1"/>
  <c r="F388" i="1"/>
  <c r="F387" i="1"/>
  <c r="G386" i="1"/>
  <c r="H385" i="1"/>
  <c r="H384" i="1"/>
  <c r="I383" i="1"/>
  <c r="K381" i="1"/>
  <c r="L380" i="1"/>
  <c r="D380" i="1"/>
  <c r="E379" i="1"/>
  <c r="K377" i="1"/>
  <c r="L376" i="1"/>
  <c r="D376" i="1"/>
  <c r="E375" i="1"/>
  <c r="F374" i="1"/>
  <c r="G373" i="1"/>
  <c r="G372" i="1"/>
  <c r="H371" i="1"/>
  <c r="I370" i="1"/>
  <c r="I369" i="1"/>
  <c r="K367" i="1"/>
  <c r="L366" i="1"/>
  <c r="D366" i="1"/>
  <c r="E365" i="1"/>
  <c r="F364" i="1"/>
  <c r="F363" i="1"/>
  <c r="G362" i="1"/>
  <c r="H361" i="1"/>
  <c r="H360" i="1"/>
  <c r="I359" i="1"/>
  <c r="K357" i="1"/>
  <c r="L356" i="1"/>
  <c r="D356" i="1"/>
  <c r="E355" i="1"/>
  <c r="G3208" i="1"/>
  <c r="K3148" i="1"/>
  <c r="F3078" i="1"/>
  <c r="E2709" i="1"/>
  <c r="D2996" i="1"/>
  <c r="H2956" i="1"/>
  <c r="G2655" i="1"/>
  <c r="K2618" i="1"/>
  <c r="I2548" i="1"/>
  <c r="E2199" i="1"/>
  <c r="L2481" i="1"/>
  <c r="L2163" i="1"/>
  <c r="K2429" i="1"/>
  <c r="L2125" i="1"/>
  <c r="K2115" i="1"/>
  <c r="L2111" i="1"/>
  <c r="L2354" i="1"/>
  <c r="L2098" i="1"/>
  <c r="G2337" i="1"/>
  <c r="G2087" i="1"/>
  <c r="K2083" i="1"/>
  <c r="K2311" i="1"/>
  <c r="K2071" i="1"/>
  <c r="F2293" i="1"/>
  <c r="G2058" i="1"/>
  <c r="F1875" i="1"/>
  <c r="F2013" i="1"/>
  <c r="I2005" i="1"/>
  <c r="I1853" i="1"/>
  <c r="E1991" i="1"/>
  <c r="E1838" i="1"/>
  <c r="E1835" i="1"/>
  <c r="H1828" i="1"/>
  <c r="I1958" i="1"/>
  <c r="D1947" i="1"/>
  <c r="D1815" i="1"/>
  <c r="D1807" i="1"/>
  <c r="H1800" i="1"/>
  <c r="E1794" i="1"/>
  <c r="K1914" i="1"/>
  <c r="E1909" i="1"/>
  <c r="K1783" i="1"/>
  <c r="H1902" i="1"/>
  <c r="K1779" i="1"/>
  <c r="I1774" i="1"/>
  <c r="F1770" i="1"/>
  <c r="D1757" i="1"/>
  <c r="G1750" i="1"/>
  <c r="D1743" i="1"/>
  <c r="D1729" i="1"/>
  <c r="H1714" i="1"/>
  <c r="H1700" i="1"/>
  <c r="F1693" i="1"/>
  <c r="L1685" i="1"/>
  <c r="F1679" i="1"/>
  <c r="L1671" i="1"/>
  <c r="I1664" i="1"/>
  <c r="L1657" i="1"/>
  <c r="I1650" i="1"/>
  <c r="K1643" i="1"/>
  <c r="D1638" i="1"/>
  <c r="G1632" i="1"/>
  <c r="I1626" i="1"/>
  <c r="D1621" i="1"/>
  <c r="G1615" i="1"/>
  <c r="E1610" i="1"/>
  <c r="F1605" i="1"/>
  <c r="L1600" i="1"/>
  <c r="E1596" i="1"/>
  <c r="G1591" i="1"/>
  <c r="G1586" i="1"/>
  <c r="H1581" i="1"/>
  <c r="G1572" i="1"/>
  <c r="I1567" i="1"/>
  <c r="K1557" i="1"/>
  <c r="D1553" i="1"/>
  <c r="K1543" i="1"/>
  <c r="F1539" i="1"/>
  <c r="H1535" i="1"/>
  <c r="K1531" i="1"/>
  <c r="F1528" i="1"/>
  <c r="H1524" i="1"/>
  <c r="L1520" i="1"/>
  <c r="K1517" i="1"/>
  <c r="F1514" i="1"/>
  <c r="I1510" i="1"/>
  <c r="L1506" i="1"/>
  <c r="F1503" i="1"/>
  <c r="I1499" i="1"/>
  <c r="D1496" i="1"/>
  <c r="L1492" i="1"/>
  <c r="G1489" i="1"/>
  <c r="I1485" i="1"/>
  <c r="D1482" i="1"/>
  <c r="G1478" i="1"/>
  <c r="E1471" i="1"/>
  <c r="D1468" i="1"/>
  <c r="G1464" i="1"/>
  <c r="E1457" i="1"/>
  <c r="H1453" i="1"/>
  <c r="K1449" i="1"/>
  <c r="E1443" i="1"/>
  <c r="H1439" i="1"/>
  <c r="K1435" i="1"/>
  <c r="F1432" i="1"/>
  <c r="H1428" i="1"/>
  <c r="L1424" i="1"/>
  <c r="K1421" i="1"/>
  <c r="F1418" i="1"/>
  <c r="I1414" i="1"/>
  <c r="L1410" i="1"/>
  <c r="F1407" i="1"/>
  <c r="I1403" i="1"/>
  <c r="D1400" i="1"/>
  <c r="L1396" i="1"/>
  <c r="G1393" i="1"/>
  <c r="I1389" i="1"/>
  <c r="D1386" i="1"/>
  <c r="G1382" i="1"/>
  <c r="E1375" i="1"/>
  <c r="D1372" i="1"/>
  <c r="G1368" i="1"/>
  <c r="E1361" i="1"/>
  <c r="H1357" i="1"/>
  <c r="K1353" i="1"/>
  <c r="E1347" i="1"/>
  <c r="H1343" i="1"/>
  <c r="K1339" i="1"/>
  <c r="F1336" i="1"/>
  <c r="H1332" i="1"/>
  <c r="L1328" i="1"/>
  <c r="K1325" i="1"/>
  <c r="F1322" i="1"/>
  <c r="I1318" i="1"/>
  <c r="L1314" i="1"/>
  <c r="F1311" i="1"/>
  <c r="I1307" i="1"/>
  <c r="D1304" i="1"/>
  <c r="L1300" i="1"/>
  <c r="G1297" i="1"/>
  <c r="I1293" i="1"/>
  <c r="D1290" i="1"/>
  <c r="G1286" i="1"/>
  <c r="E1279" i="1"/>
  <c r="D1276" i="1"/>
  <c r="G1272" i="1"/>
  <c r="E1265" i="1"/>
  <c r="H1261" i="1"/>
  <c r="K1257" i="1"/>
  <c r="E1251" i="1"/>
  <c r="H1247" i="1"/>
  <c r="K1243" i="1"/>
  <c r="F1240" i="1"/>
  <c r="H1236" i="1"/>
  <c r="L1232" i="1"/>
  <c r="K1229" i="1"/>
  <c r="F1226" i="1"/>
  <c r="I1222" i="1"/>
  <c r="L1218" i="1"/>
  <c r="I1216" i="1"/>
  <c r="D1214" i="1"/>
  <c r="I1211" i="1"/>
  <c r="F1209" i="1"/>
  <c r="G1207" i="1"/>
  <c r="H1205" i="1"/>
  <c r="I1203" i="1"/>
  <c r="K1201" i="1"/>
  <c r="D1200" i="1"/>
  <c r="F1198" i="1"/>
  <c r="G1196" i="1"/>
  <c r="H1194" i="1"/>
  <c r="L1190" i="1"/>
  <c r="E1189" i="1"/>
  <c r="K1187" i="1"/>
  <c r="D1186" i="1"/>
  <c r="F1184" i="1"/>
  <c r="G1182" i="1"/>
  <c r="I1180" i="1"/>
  <c r="L1176" i="1"/>
  <c r="E1175" i="1"/>
  <c r="F1173" i="1"/>
  <c r="H1171" i="1"/>
  <c r="I1169" i="1"/>
  <c r="K1167" i="1"/>
  <c r="D1166" i="1"/>
  <c r="L1162" i="1"/>
  <c r="E1161" i="1"/>
  <c r="G1159" i="1"/>
  <c r="H1157" i="1"/>
  <c r="I1155" i="1"/>
  <c r="K1153" i="1"/>
  <c r="D1152" i="1"/>
  <c r="F1150" i="1"/>
  <c r="G1148" i="1"/>
  <c r="H1146" i="1"/>
  <c r="L1142" i="1"/>
  <c r="E1141" i="1"/>
  <c r="K1139" i="1"/>
  <c r="D1138" i="1"/>
  <c r="F1136" i="1"/>
  <c r="G1134" i="1"/>
  <c r="I1132" i="1"/>
  <c r="L1128" i="1"/>
  <c r="E1127" i="1"/>
  <c r="F1125" i="1"/>
  <c r="H1123" i="1"/>
  <c r="I1121" i="1"/>
  <c r="K1119" i="1"/>
  <c r="D1118" i="1"/>
  <c r="L1114" i="1"/>
  <c r="E1113" i="1"/>
  <c r="G1111" i="1"/>
  <c r="H1109" i="1"/>
  <c r="I1107" i="1"/>
  <c r="K1105" i="1"/>
  <c r="D1104" i="1"/>
  <c r="F1102" i="1"/>
  <c r="G1100" i="1"/>
  <c r="H1098" i="1"/>
  <c r="L1094" i="1"/>
  <c r="E1093" i="1"/>
  <c r="K1091" i="1"/>
  <c r="D1090" i="1"/>
  <c r="F1088" i="1"/>
  <c r="G1086" i="1"/>
  <c r="I1084" i="1"/>
  <c r="L1080" i="1"/>
  <c r="E1079" i="1"/>
  <c r="F1077" i="1"/>
  <c r="H1075" i="1"/>
  <c r="I1073" i="1"/>
  <c r="K1071" i="1"/>
  <c r="D1070" i="1"/>
  <c r="L1066" i="1"/>
  <c r="E1065" i="1"/>
  <c r="G1063" i="1"/>
  <c r="H1061" i="1"/>
  <c r="I1059" i="1"/>
  <c r="K1057" i="1"/>
  <c r="D1056" i="1"/>
  <c r="F1054" i="1"/>
  <c r="G1052" i="1"/>
  <c r="H1050" i="1"/>
  <c r="L1046" i="1"/>
  <c r="E1045" i="1"/>
  <c r="K1043" i="1"/>
  <c r="D1042" i="1"/>
  <c r="F1040" i="1"/>
  <c r="G1038" i="1"/>
  <c r="I1036" i="1"/>
  <c r="I1034" i="1"/>
  <c r="E1033" i="1"/>
  <c r="D1032" i="1"/>
  <c r="L1030" i="1"/>
  <c r="H1028" i="1"/>
  <c r="G1027" i="1"/>
  <c r="E1026" i="1"/>
  <c r="K1024" i="1"/>
  <c r="I1023" i="1"/>
  <c r="H1022" i="1"/>
  <c r="F1021" i="1"/>
  <c r="D1020" i="1"/>
  <c r="K1018" i="1"/>
  <c r="H1017" i="1"/>
  <c r="G1016" i="1"/>
  <c r="F1015" i="1"/>
  <c r="L1013" i="1"/>
  <c r="H1011" i="1"/>
  <c r="K1010" i="1"/>
  <c r="E1009" i="1"/>
  <c r="L1007" i="1"/>
  <c r="F1007" i="1"/>
  <c r="D1006" i="1"/>
  <c r="K1004" i="1"/>
  <c r="I1003" i="1"/>
  <c r="G1002" i="1"/>
  <c r="F1001" i="1"/>
  <c r="L999" i="1"/>
  <c r="I997" i="1"/>
  <c r="F996" i="1"/>
  <c r="E995" i="1"/>
  <c r="L993" i="1"/>
  <c r="I992" i="1"/>
  <c r="H991" i="1"/>
  <c r="F990" i="1"/>
  <c r="D989" i="1"/>
  <c r="K987" i="1"/>
  <c r="I986" i="1"/>
  <c r="L985" i="1"/>
  <c r="D983" i="1"/>
  <c r="G982" i="1"/>
  <c r="E981" i="1"/>
  <c r="L979" i="1"/>
  <c r="I978" i="1"/>
  <c r="H977" i="1"/>
  <c r="G976" i="1"/>
  <c r="D975" i="1"/>
  <c r="K973" i="1"/>
  <c r="I972" i="1"/>
  <c r="G971" i="1"/>
  <c r="F970" i="1"/>
  <c r="D969" i="1"/>
  <c r="H966" i="1"/>
  <c r="G965" i="1"/>
  <c r="E964" i="1"/>
  <c r="L962" i="1"/>
  <c r="D961" i="1"/>
  <c r="K959" i="1"/>
  <c r="E958" i="1"/>
  <c r="G957" i="1"/>
  <c r="F956" i="1"/>
  <c r="D955" i="1"/>
  <c r="I952" i="1"/>
  <c r="G951" i="1"/>
  <c r="E950" i="1"/>
  <c r="K948" i="1"/>
  <c r="L947" i="1"/>
  <c r="D947" i="1"/>
  <c r="E946" i="1"/>
  <c r="K944" i="1"/>
  <c r="L943" i="1"/>
  <c r="D943" i="1"/>
  <c r="E942" i="1"/>
  <c r="F941" i="1"/>
  <c r="G940" i="1"/>
  <c r="G939" i="1"/>
  <c r="H938" i="1"/>
  <c r="I937" i="1"/>
  <c r="I936" i="1"/>
  <c r="K934" i="1"/>
  <c r="L933" i="1"/>
  <c r="D933" i="1"/>
  <c r="E932" i="1"/>
  <c r="F931" i="1"/>
  <c r="F930" i="1"/>
  <c r="G929" i="1"/>
  <c r="H928" i="1"/>
  <c r="H927" i="1"/>
  <c r="I926" i="1"/>
  <c r="K924" i="1"/>
  <c r="L923" i="1"/>
  <c r="D923" i="1"/>
  <c r="E922" i="1"/>
  <c r="K920" i="1"/>
  <c r="L919" i="1"/>
  <c r="D919" i="1"/>
  <c r="E918" i="1"/>
  <c r="F917" i="1"/>
  <c r="G916" i="1"/>
  <c r="G915" i="1"/>
  <c r="H914" i="1"/>
  <c r="I913" i="1"/>
  <c r="I912" i="1"/>
  <c r="K910" i="1"/>
  <c r="L909" i="1"/>
  <c r="D909" i="1"/>
  <c r="E908" i="1"/>
  <c r="F907" i="1"/>
  <c r="F906" i="1"/>
  <c r="G905" i="1"/>
  <c r="H904" i="1"/>
  <c r="H903" i="1"/>
  <c r="I902" i="1"/>
  <c r="K900" i="1"/>
  <c r="L899" i="1"/>
  <c r="D899" i="1"/>
  <c r="E898" i="1"/>
  <c r="K896" i="1"/>
  <c r="L895" i="1"/>
  <c r="D895" i="1"/>
  <c r="E894" i="1"/>
  <c r="F893" i="1"/>
  <c r="G892" i="1"/>
  <c r="G891" i="1"/>
  <c r="H890" i="1"/>
  <c r="I889" i="1"/>
  <c r="I888" i="1"/>
  <c r="K886" i="1"/>
  <c r="L885" i="1"/>
  <c r="D885" i="1"/>
  <c r="E884" i="1"/>
  <c r="F883" i="1"/>
  <c r="F882" i="1"/>
  <c r="G881" i="1"/>
  <c r="H880" i="1"/>
  <c r="H879" i="1"/>
  <c r="I878" i="1"/>
  <c r="K876" i="1"/>
  <c r="L875" i="1"/>
  <c r="D875" i="1"/>
  <c r="E874" i="1"/>
  <c r="K872" i="1"/>
  <c r="L871" i="1"/>
  <c r="D871" i="1"/>
  <c r="E870" i="1"/>
  <c r="F869" i="1"/>
  <c r="G868" i="1"/>
  <c r="G867" i="1"/>
  <c r="H866" i="1"/>
  <c r="I865" i="1"/>
  <c r="I864" i="1"/>
  <c r="K862" i="1"/>
  <c r="L861" i="1"/>
  <c r="D861" i="1"/>
  <c r="E860" i="1"/>
  <c r="F859" i="1"/>
  <c r="F858" i="1"/>
  <c r="G857" i="1"/>
  <c r="H856" i="1"/>
  <c r="H855" i="1"/>
  <c r="I854" i="1"/>
  <c r="K852" i="1"/>
  <c r="L851" i="1"/>
  <c r="D851" i="1"/>
  <c r="E850" i="1"/>
  <c r="K848" i="1"/>
  <c r="L847" i="1"/>
  <c r="D847" i="1"/>
  <c r="E846" i="1"/>
  <c r="F845" i="1"/>
  <c r="G844" i="1"/>
  <c r="G843" i="1"/>
  <c r="H842" i="1"/>
  <c r="I841" i="1"/>
  <c r="I840" i="1"/>
  <c r="K838" i="1"/>
  <c r="L837" i="1"/>
  <c r="D837" i="1"/>
  <c r="E836" i="1"/>
  <c r="F835" i="1"/>
  <c r="F834" i="1"/>
  <c r="G833" i="1"/>
  <c r="H832" i="1"/>
  <c r="H831" i="1"/>
  <c r="I830" i="1"/>
  <c r="K828" i="1"/>
  <c r="L827" i="1"/>
  <c r="D827" i="1"/>
  <c r="E826" i="1"/>
  <c r="K824" i="1"/>
  <c r="L823" i="1"/>
  <c r="D823" i="1"/>
  <c r="E822" i="1"/>
  <c r="F821" i="1"/>
  <c r="G820" i="1"/>
  <c r="G819" i="1"/>
  <c r="H818" i="1"/>
  <c r="I817" i="1"/>
  <c r="I816" i="1"/>
  <c r="K814" i="1"/>
  <c r="L813" i="1"/>
  <c r="D813" i="1"/>
  <c r="E812" i="1"/>
  <c r="F811" i="1"/>
  <c r="F810" i="1"/>
  <c r="G809" i="1"/>
  <c r="H808" i="1"/>
  <c r="H807" i="1"/>
  <c r="I806" i="1"/>
  <c r="K804" i="1"/>
  <c r="L803" i="1"/>
  <c r="D803" i="1"/>
  <c r="E802" i="1"/>
  <c r="K800" i="1"/>
  <c r="L799" i="1"/>
  <c r="D799" i="1"/>
  <c r="E798" i="1"/>
  <c r="F797" i="1"/>
  <c r="G796" i="1"/>
  <c r="G795" i="1"/>
  <c r="H794" i="1"/>
  <c r="I793" i="1"/>
  <c r="I792" i="1"/>
  <c r="K790" i="1"/>
  <c r="L789" i="1"/>
  <c r="D789" i="1"/>
  <c r="E788" i="1"/>
  <c r="F787" i="1"/>
  <c r="F786" i="1"/>
  <c r="G785" i="1"/>
  <c r="H784" i="1"/>
  <c r="H783" i="1"/>
  <c r="I782" i="1"/>
  <c r="K780" i="1"/>
  <c r="L779" i="1"/>
  <c r="D779" i="1"/>
  <c r="E778" i="1"/>
  <c r="K776" i="1"/>
  <c r="L775" i="1"/>
  <c r="D775" i="1"/>
  <c r="E774" i="1"/>
  <c r="F773" i="1"/>
  <c r="G772" i="1"/>
  <c r="G771" i="1"/>
  <c r="H770" i="1"/>
  <c r="I769" i="1"/>
  <c r="I768" i="1"/>
  <c r="K766" i="1"/>
  <c r="L765" i="1"/>
  <c r="D765" i="1"/>
  <c r="E764" i="1"/>
  <c r="F763" i="1"/>
  <c r="F762" i="1"/>
  <c r="G761" i="1"/>
  <c r="H760" i="1"/>
  <c r="H759" i="1"/>
  <c r="I758" i="1"/>
  <c r="K756" i="1"/>
  <c r="L755" i="1"/>
  <c r="D755" i="1"/>
  <c r="E754" i="1"/>
  <c r="K752" i="1"/>
  <c r="L751" i="1"/>
  <c r="D751" i="1"/>
  <c r="E750" i="1"/>
  <c r="F749" i="1"/>
  <c r="G748" i="1"/>
  <c r="G747" i="1"/>
  <c r="H746" i="1"/>
  <c r="I745" i="1"/>
  <c r="I744" i="1"/>
  <c r="K742" i="1"/>
  <c r="L741" i="1"/>
  <c r="D741" i="1"/>
  <c r="E740" i="1"/>
  <c r="F739" i="1"/>
  <c r="F738" i="1"/>
  <c r="G737" i="1"/>
  <c r="H736" i="1"/>
  <c r="H735" i="1"/>
  <c r="I734" i="1"/>
  <c r="K732" i="1"/>
  <c r="L731" i="1"/>
  <c r="D731" i="1"/>
  <c r="E730" i="1"/>
  <c r="K728" i="1"/>
  <c r="L727" i="1"/>
  <c r="D727" i="1"/>
  <c r="E726" i="1"/>
  <c r="F725" i="1"/>
  <c r="G724" i="1"/>
  <c r="G723" i="1"/>
  <c r="H722" i="1"/>
  <c r="I721" i="1"/>
  <c r="I720" i="1"/>
  <c r="K718" i="1"/>
  <c r="L717" i="1"/>
  <c r="D717" i="1"/>
  <c r="E716" i="1"/>
  <c r="F715" i="1"/>
  <c r="F714" i="1"/>
  <c r="G713" i="1"/>
  <c r="H712" i="1"/>
  <c r="H711" i="1"/>
  <c r="I710" i="1"/>
  <c r="K708" i="1"/>
  <c r="L707" i="1"/>
  <c r="D707" i="1"/>
  <c r="E706" i="1"/>
  <c r="K704" i="1"/>
  <c r="L703" i="1"/>
  <c r="D703" i="1"/>
  <c r="E702" i="1"/>
  <c r="F701" i="1"/>
  <c r="G700" i="1"/>
  <c r="G699" i="1"/>
  <c r="H698" i="1"/>
  <c r="I697" i="1"/>
  <c r="I696" i="1"/>
  <c r="K694" i="1"/>
  <c r="L693" i="1"/>
  <c r="D693" i="1"/>
  <c r="E692" i="1"/>
  <c r="F691" i="1"/>
  <c r="F690" i="1"/>
  <c r="G689" i="1"/>
  <c r="H688" i="1"/>
  <c r="H687" i="1"/>
  <c r="I686" i="1"/>
  <c r="K684" i="1"/>
  <c r="L683" i="1"/>
  <c r="D683" i="1"/>
  <c r="E682" i="1"/>
  <c r="K680" i="1"/>
  <c r="L679" i="1"/>
  <c r="D679" i="1"/>
  <c r="E678" i="1"/>
  <c r="F677" i="1"/>
  <c r="G676" i="1"/>
  <c r="G675" i="1"/>
  <c r="H674" i="1"/>
  <c r="I673" i="1"/>
  <c r="I672" i="1"/>
  <c r="K670" i="1"/>
  <c r="L669" i="1"/>
  <c r="D669" i="1"/>
  <c r="E668" i="1"/>
  <c r="F667" i="1"/>
  <c r="F666" i="1"/>
  <c r="G665" i="1"/>
  <c r="H664" i="1"/>
  <c r="H663" i="1"/>
  <c r="I662" i="1"/>
  <c r="K660" i="1"/>
  <c r="L659" i="1"/>
  <c r="D659" i="1"/>
  <c r="E658" i="1"/>
  <c r="K656" i="1"/>
  <c r="L655" i="1"/>
  <c r="D655" i="1"/>
  <c r="E654" i="1"/>
  <c r="F653" i="1"/>
  <c r="G652" i="1"/>
  <c r="G651" i="1"/>
  <c r="H650" i="1"/>
  <c r="I649" i="1"/>
  <c r="I648" i="1"/>
  <c r="K646" i="1"/>
  <c r="L645" i="1"/>
  <c r="D645" i="1"/>
  <c r="E644" i="1"/>
  <c r="F643" i="1"/>
  <c r="F642" i="1"/>
  <c r="G641" i="1"/>
  <c r="H640" i="1"/>
  <c r="H639" i="1"/>
  <c r="I638" i="1"/>
  <c r="K636" i="1"/>
  <c r="L635" i="1"/>
  <c r="D635" i="1"/>
  <c r="E634" i="1"/>
  <c r="K632" i="1"/>
  <c r="L631" i="1"/>
  <c r="D631" i="1"/>
  <c r="E630" i="1"/>
  <c r="F629" i="1"/>
  <c r="G628" i="1"/>
  <c r="G627" i="1"/>
  <c r="H626" i="1"/>
  <c r="I625" i="1"/>
  <c r="I624" i="1"/>
  <c r="K622" i="1"/>
  <c r="L621" i="1"/>
  <c r="D621" i="1"/>
  <c r="E620" i="1"/>
  <c r="F619" i="1"/>
  <c r="F618" i="1"/>
  <c r="G617" i="1"/>
  <c r="H616" i="1"/>
  <c r="H615" i="1"/>
  <c r="I614" i="1"/>
  <c r="K612" i="1"/>
  <c r="L611" i="1"/>
  <c r="D611" i="1"/>
  <c r="E610" i="1"/>
  <c r="K608" i="1"/>
  <c r="L607" i="1"/>
  <c r="D607" i="1"/>
  <c r="E606" i="1"/>
  <c r="F605" i="1"/>
  <c r="G604" i="1"/>
  <c r="G603" i="1"/>
  <c r="H602" i="1"/>
  <c r="I601" i="1"/>
  <c r="I600" i="1"/>
  <c r="K598" i="1"/>
  <c r="L597" i="1"/>
  <c r="D597" i="1"/>
  <c r="E596" i="1"/>
  <c r="F595" i="1"/>
  <c r="F594" i="1"/>
  <c r="G593" i="1"/>
  <c r="H592" i="1"/>
  <c r="H591" i="1"/>
  <c r="I590" i="1"/>
  <c r="K588" i="1"/>
  <c r="L587" i="1"/>
  <c r="D587" i="1"/>
  <c r="E586" i="1"/>
  <c r="K584" i="1"/>
  <c r="L583" i="1"/>
  <c r="D583" i="1"/>
  <c r="E582" i="1"/>
  <c r="F581" i="1"/>
  <c r="G580" i="1"/>
  <c r="G579" i="1"/>
  <c r="H578" i="1"/>
  <c r="I577" i="1"/>
  <c r="I576" i="1"/>
  <c r="K574" i="1"/>
  <c r="L573" i="1"/>
  <c r="D573" i="1"/>
  <c r="E572" i="1"/>
  <c r="F571" i="1"/>
  <c r="F570" i="1"/>
  <c r="G569" i="1"/>
  <c r="H568" i="1"/>
  <c r="H567" i="1"/>
  <c r="I566" i="1"/>
  <c r="K564" i="1"/>
  <c r="L563" i="1"/>
  <c r="D563" i="1"/>
  <c r="E562" i="1"/>
  <c r="K560" i="1"/>
  <c r="L559" i="1"/>
  <c r="D559" i="1"/>
  <c r="E558" i="1"/>
  <c r="F557" i="1"/>
  <c r="G556" i="1"/>
  <c r="G555" i="1"/>
  <c r="H554" i="1"/>
  <c r="I553" i="1"/>
  <c r="I552" i="1"/>
  <c r="K550" i="1"/>
  <c r="L549" i="1"/>
  <c r="D549" i="1"/>
  <c r="E548" i="1"/>
  <c r="F547" i="1"/>
  <c r="F546" i="1"/>
  <c r="G545" i="1"/>
  <c r="H544" i="1"/>
  <c r="H543" i="1"/>
  <c r="I542" i="1"/>
  <c r="K540" i="1"/>
  <c r="L539" i="1"/>
  <c r="D539" i="1"/>
  <c r="E538" i="1"/>
  <c r="K536" i="1"/>
  <c r="L535" i="1"/>
  <c r="D535" i="1"/>
  <c r="E534" i="1"/>
  <c r="F533" i="1"/>
  <c r="G532" i="1"/>
  <c r="G531" i="1"/>
  <c r="H530" i="1"/>
  <c r="I529" i="1"/>
  <c r="I528" i="1"/>
  <c r="K526" i="1"/>
  <c r="L525" i="1"/>
  <c r="D525" i="1"/>
  <c r="E524" i="1"/>
  <c r="F523" i="1"/>
  <c r="F522" i="1"/>
  <c r="G521" i="1"/>
  <c r="H520" i="1"/>
  <c r="H519" i="1"/>
  <c r="I518" i="1"/>
  <c r="K516" i="1"/>
  <c r="L515" i="1"/>
  <c r="D515" i="1"/>
  <c r="E514" i="1"/>
  <c r="K512" i="1"/>
  <c r="L511" i="1"/>
  <c r="D511" i="1"/>
  <c r="E510" i="1"/>
  <c r="F509" i="1"/>
  <c r="G508" i="1"/>
  <c r="G507" i="1"/>
  <c r="H506" i="1"/>
  <c r="I505" i="1"/>
  <c r="I504" i="1"/>
  <c r="K502" i="1"/>
  <c r="L501" i="1"/>
  <c r="D501" i="1"/>
  <c r="E500" i="1"/>
  <c r="F499" i="1"/>
  <c r="F498" i="1"/>
  <c r="G497" i="1"/>
  <c r="H496" i="1"/>
  <c r="H495" i="1"/>
  <c r="I494" i="1"/>
  <c r="K492" i="1"/>
  <c r="L491" i="1"/>
  <c r="D491" i="1"/>
  <c r="E490" i="1"/>
  <c r="K488" i="1"/>
  <c r="L487" i="1"/>
  <c r="D487" i="1"/>
  <c r="E486" i="1"/>
  <c r="F485" i="1"/>
  <c r="G484" i="1"/>
  <c r="G483" i="1"/>
  <c r="H482" i="1"/>
  <c r="I481" i="1"/>
  <c r="I480" i="1"/>
  <c r="K478" i="1"/>
  <c r="L477" i="1"/>
  <c r="D477" i="1"/>
  <c r="E476" i="1"/>
  <c r="F475" i="1"/>
  <c r="F474" i="1"/>
  <c r="G473" i="1"/>
  <c r="H472" i="1"/>
  <c r="H471" i="1"/>
  <c r="I470" i="1"/>
  <c r="K468" i="1"/>
  <c r="L467" i="1"/>
  <c r="D467" i="1"/>
  <c r="E466" i="1"/>
  <c r="K464" i="1"/>
  <c r="L463" i="1"/>
  <c r="D463" i="1"/>
  <c r="E462" i="1"/>
  <c r="F461" i="1"/>
  <c r="G460" i="1"/>
  <c r="G459" i="1"/>
  <c r="H458" i="1"/>
  <c r="I457" i="1"/>
  <c r="I456" i="1"/>
  <c r="K454" i="1"/>
  <c r="L453" i="1"/>
  <c r="D453" i="1"/>
  <c r="E452" i="1"/>
  <c r="F451" i="1"/>
  <c r="F450" i="1"/>
  <c r="G449" i="1"/>
  <c r="H448" i="1"/>
  <c r="H447" i="1"/>
  <c r="I446" i="1"/>
  <c r="K444" i="1"/>
  <c r="L443" i="1"/>
  <c r="D443" i="1"/>
  <c r="E442" i="1"/>
  <c r="K440" i="1"/>
  <c r="L439" i="1"/>
  <c r="D439" i="1"/>
  <c r="E438" i="1"/>
  <c r="F437" i="1"/>
  <c r="G436" i="1"/>
  <c r="G435" i="1"/>
  <c r="H434" i="1"/>
  <c r="I433" i="1"/>
  <c r="I432" i="1"/>
  <c r="K430" i="1"/>
  <c r="L429" i="1"/>
  <c r="D429" i="1"/>
  <c r="E428" i="1"/>
  <c r="F427" i="1"/>
  <c r="F426" i="1"/>
  <c r="G425" i="1"/>
  <c r="H424" i="1"/>
  <c r="H423" i="1"/>
  <c r="I422" i="1"/>
  <c r="K420" i="1"/>
  <c r="L419" i="1"/>
  <c r="D419" i="1"/>
  <c r="E418" i="1"/>
  <c r="K416" i="1"/>
  <c r="L415" i="1"/>
  <c r="D415" i="1"/>
  <c r="E414" i="1"/>
  <c r="F413" i="1"/>
  <c r="G412" i="1"/>
  <c r="G411" i="1"/>
  <c r="H410" i="1"/>
  <c r="I409" i="1"/>
  <c r="I408" i="1"/>
  <c r="K406" i="1"/>
  <c r="L405" i="1"/>
  <c r="D405" i="1"/>
  <c r="E404" i="1"/>
  <c r="F403" i="1"/>
  <c r="F402" i="1"/>
  <c r="G401" i="1"/>
  <c r="H400" i="1"/>
  <c r="H399" i="1"/>
  <c r="I398" i="1"/>
  <c r="K396" i="1"/>
  <c r="L395" i="1"/>
  <c r="D395" i="1"/>
  <c r="E394" i="1"/>
  <c r="K392" i="1"/>
  <c r="L391" i="1"/>
  <c r="D391" i="1"/>
  <c r="E390" i="1"/>
  <c r="F389" i="1"/>
  <c r="G388" i="1"/>
  <c r="G387" i="1"/>
  <c r="H386" i="1"/>
  <c r="I385" i="1"/>
  <c r="I384" i="1"/>
  <c r="K382" i="1"/>
  <c r="L381" i="1"/>
  <c r="D381" i="1"/>
  <c r="E380" i="1"/>
  <c r="F379" i="1"/>
  <c r="F378" i="1"/>
  <c r="G377" i="1"/>
  <c r="H376" i="1"/>
  <c r="H375" i="1"/>
  <c r="I374" i="1"/>
  <c r="K372" i="1"/>
  <c r="L371" i="1"/>
  <c r="D371" i="1"/>
  <c r="E370" i="1"/>
  <c r="K368" i="1"/>
  <c r="L367" i="1"/>
  <c r="D367" i="1"/>
  <c r="E366" i="1"/>
  <c r="F365" i="1"/>
  <c r="G364" i="1"/>
  <c r="G363" i="1"/>
  <c r="H362" i="1"/>
  <c r="I361" i="1"/>
  <c r="I360" i="1"/>
  <c r="K358" i="1"/>
  <c r="L357" i="1"/>
  <c r="D357" i="1"/>
  <c r="E356" i="1"/>
  <c r="F355" i="1"/>
  <c r="F354" i="1"/>
  <c r="F2615" i="1"/>
  <c r="L2076" i="1"/>
  <c r="G1866" i="1"/>
  <c r="E1946" i="1"/>
  <c r="L1901" i="1"/>
  <c r="G1728" i="1"/>
  <c r="F1671" i="1"/>
  <c r="F1581" i="1"/>
  <c r="I1543" i="1"/>
  <c r="K1513" i="1"/>
  <c r="F1485" i="1"/>
  <c r="F1400" i="1"/>
  <c r="I1371" i="1"/>
  <c r="E1343" i="1"/>
  <c r="H1314" i="1"/>
  <c r="D1286" i="1"/>
  <c r="D1258" i="1"/>
  <c r="H1229" i="1"/>
  <c r="K1206" i="1"/>
  <c r="K1192" i="1"/>
  <c r="K1178" i="1"/>
  <c r="F1164" i="1"/>
  <c r="G1150" i="1"/>
  <c r="F1093" i="1"/>
  <c r="F1079" i="1"/>
  <c r="I1064" i="1"/>
  <c r="I1050" i="1"/>
  <c r="E1036" i="1"/>
  <c r="I1025" i="1"/>
  <c r="D1016" i="1"/>
  <c r="K1006" i="1"/>
  <c r="E997" i="1"/>
  <c r="D988" i="1"/>
  <c r="F978" i="1"/>
  <c r="E969" i="1"/>
  <c r="H959" i="1"/>
  <c r="H942" i="1"/>
  <c r="K935" i="1"/>
  <c r="I928" i="1"/>
  <c r="F921" i="1"/>
  <c r="D914" i="1"/>
  <c r="G907" i="1"/>
  <c r="D900" i="1"/>
  <c r="D886" i="1"/>
  <c r="H871" i="1"/>
  <c r="H857" i="1"/>
  <c r="F850" i="1"/>
  <c r="L842" i="1"/>
  <c r="F836" i="1"/>
  <c r="L828" i="1"/>
  <c r="I821" i="1"/>
  <c r="L814" i="1"/>
  <c r="I807" i="1"/>
  <c r="G800" i="1"/>
  <c r="E793" i="1"/>
  <c r="G786" i="1"/>
  <c r="E779" i="1"/>
  <c r="K771" i="1"/>
  <c r="E765" i="1"/>
  <c r="K757" i="1"/>
  <c r="H750" i="1"/>
  <c r="K743" i="1"/>
  <c r="I736" i="1"/>
  <c r="F729" i="1"/>
  <c r="D722" i="1"/>
  <c r="G715" i="1"/>
  <c r="D708" i="1"/>
  <c r="D694" i="1"/>
  <c r="H679" i="1"/>
  <c r="H665" i="1"/>
  <c r="F658" i="1"/>
  <c r="L650" i="1"/>
  <c r="F644" i="1"/>
  <c r="L636" i="1"/>
  <c r="I629" i="1"/>
  <c r="L622" i="1"/>
  <c r="I615" i="1"/>
  <c r="G608" i="1"/>
  <c r="E601" i="1"/>
  <c r="G594" i="1"/>
  <c r="E587" i="1"/>
  <c r="K579" i="1"/>
  <c r="E573" i="1"/>
  <c r="K565" i="1"/>
  <c r="H558" i="1"/>
  <c r="K551" i="1"/>
  <c r="I544" i="1"/>
  <c r="F537" i="1"/>
  <c r="D530" i="1"/>
  <c r="G523" i="1"/>
  <c r="D516" i="1"/>
  <c r="D502" i="1"/>
  <c r="H487" i="1"/>
  <c r="H473" i="1"/>
  <c r="F466" i="1"/>
  <c r="L458" i="1"/>
  <c r="F452" i="1"/>
  <c r="K446" i="1"/>
  <c r="F443" i="1"/>
  <c r="I439" i="1"/>
  <c r="L435" i="1"/>
  <c r="F432" i="1"/>
  <c r="I428" i="1"/>
  <c r="D425" i="1"/>
  <c r="L421" i="1"/>
  <c r="G418" i="1"/>
  <c r="I414" i="1"/>
  <c r="D411" i="1"/>
  <c r="L407" i="1"/>
  <c r="H405" i="1"/>
  <c r="G403" i="1"/>
  <c r="F401" i="1"/>
  <c r="K398" i="1"/>
  <c r="D396" i="1"/>
  <c r="L393" i="1"/>
  <c r="I391" i="1"/>
  <c r="I386" i="1"/>
  <c r="F384" i="1"/>
  <c r="D382" i="1"/>
  <c r="L379" i="1"/>
  <c r="D377" i="1"/>
  <c r="I372" i="1"/>
  <c r="G370" i="1"/>
  <c r="H367" i="1"/>
  <c r="G365" i="1"/>
  <c r="D363" i="1"/>
  <c r="F361" i="1"/>
  <c r="G359" i="1"/>
  <c r="H357" i="1"/>
  <c r="L353" i="1"/>
  <c r="E353" i="1"/>
  <c r="F352" i="1"/>
  <c r="F351" i="1"/>
  <c r="G350" i="1"/>
  <c r="H349" i="1"/>
  <c r="H348" i="1"/>
  <c r="I347" i="1"/>
  <c r="K345" i="1"/>
  <c r="L344" i="1"/>
  <c r="D344" i="1"/>
  <c r="E343" i="1"/>
  <c r="K341" i="1"/>
  <c r="L340" i="1"/>
  <c r="D340" i="1"/>
  <c r="E339" i="1"/>
  <c r="F338" i="1"/>
  <c r="G337" i="1"/>
  <c r="G336" i="1"/>
  <c r="H335" i="1"/>
  <c r="I334" i="1"/>
  <c r="I333" i="1"/>
  <c r="K331" i="1"/>
  <c r="L330" i="1"/>
  <c r="D330" i="1"/>
  <c r="E329" i="1"/>
  <c r="F328" i="1"/>
  <c r="F327" i="1"/>
  <c r="G326" i="1"/>
  <c r="H325" i="1"/>
  <c r="H324" i="1"/>
  <c r="I323" i="1"/>
  <c r="K321" i="1"/>
  <c r="L320" i="1"/>
  <c r="D320" i="1"/>
  <c r="E319" i="1"/>
  <c r="K317" i="1"/>
  <c r="L316" i="1"/>
  <c r="D316" i="1"/>
  <c r="E315" i="1"/>
  <c r="F314" i="1"/>
  <c r="G313" i="1"/>
  <c r="G312" i="1"/>
  <c r="H311" i="1"/>
  <c r="I310" i="1"/>
  <c r="I309" i="1"/>
  <c r="K307" i="1"/>
  <c r="L306" i="1"/>
  <c r="D306" i="1"/>
  <c r="E305" i="1"/>
  <c r="F304" i="1"/>
  <c r="F303" i="1"/>
  <c r="G302" i="1"/>
  <c r="H301" i="1"/>
  <c r="H300" i="1"/>
  <c r="I299" i="1"/>
  <c r="K297" i="1"/>
  <c r="L296" i="1"/>
  <c r="D296" i="1"/>
  <c r="E295" i="1"/>
  <c r="K293" i="1"/>
  <c r="L292" i="1"/>
  <c r="D292" i="1"/>
  <c r="E291" i="1"/>
  <c r="F290" i="1"/>
  <c r="G289" i="1"/>
  <c r="G288" i="1"/>
  <c r="H287" i="1"/>
  <c r="I286" i="1"/>
  <c r="I285" i="1"/>
  <c r="K283" i="1"/>
  <c r="L282" i="1"/>
  <c r="D282" i="1"/>
  <c r="E281" i="1"/>
  <c r="F280" i="1"/>
  <c r="F279" i="1"/>
  <c r="G278" i="1"/>
  <c r="H277" i="1"/>
  <c r="H276" i="1"/>
  <c r="I275" i="1"/>
  <c r="K273" i="1"/>
  <c r="L272" i="1"/>
  <c r="D272" i="1"/>
  <c r="E271" i="1"/>
  <c r="K269" i="1"/>
  <c r="L268" i="1"/>
  <c r="D268" i="1"/>
  <c r="E267" i="1"/>
  <c r="F266" i="1"/>
  <c r="G265" i="1"/>
  <c r="G264" i="1"/>
  <c r="H263" i="1"/>
  <c r="I262" i="1"/>
  <c r="I261" i="1"/>
  <c r="K259" i="1"/>
  <c r="L258" i="1"/>
  <c r="D258" i="1"/>
  <c r="E257" i="1"/>
  <c r="F256" i="1"/>
  <c r="F255" i="1"/>
  <c r="G254" i="1"/>
  <c r="H253" i="1"/>
  <c r="H252" i="1"/>
  <c r="I251" i="1"/>
  <c r="K249" i="1"/>
  <c r="L248" i="1"/>
  <c r="D248" i="1"/>
  <c r="E247" i="1"/>
  <c r="K245" i="1"/>
  <c r="L244" i="1"/>
  <c r="D244" i="1"/>
  <c r="E243" i="1"/>
  <c r="F242" i="1"/>
  <c r="G241" i="1"/>
  <c r="G240" i="1"/>
  <c r="H239" i="1"/>
  <c r="I238" i="1"/>
  <c r="I237" i="1"/>
  <c r="K235" i="1"/>
  <c r="L234" i="1"/>
  <c r="D234" i="1"/>
  <c r="E233" i="1"/>
  <c r="F232" i="1"/>
  <c r="F231" i="1"/>
  <c r="G230" i="1"/>
  <c r="H229" i="1"/>
  <c r="H228" i="1"/>
  <c r="I227" i="1"/>
  <c r="K225" i="1"/>
  <c r="L224" i="1"/>
  <c r="D224" i="1"/>
  <c r="E223" i="1"/>
  <c r="K221" i="1"/>
  <c r="L220" i="1"/>
  <c r="D220" i="1"/>
  <c r="E219" i="1"/>
  <c r="F218" i="1"/>
  <c r="G217" i="1"/>
  <c r="G216" i="1"/>
  <c r="H215" i="1"/>
  <c r="I214" i="1"/>
  <c r="I213" i="1"/>
  <c r="K211" i="1"/>
  <c r="L210" i="1"/>
  <c r="D210" i="1"/>
  <c r="E209" i="1"/>
  <c r="F208" i="1"/>
  <c r="F207" i="1"/>
  <c r="G206" i="1"/>
  <c r="H205" i="1"/>
  <c r="H204" i="1"/>
  <c r="I203" i="1"/>
  <c r="K201" i="1"/>
  <c r="L200" i="1"/>
  <c r="D200" i="1"/>
  <c r="E199" i="1"/>
  <c r="K197" i="1"/>
  <c r="L196" i="1"/>
  <c r="D196" i="1"/>
  <c r="E195" i="1"/>
  <c r="F194" i="1"/>
  <c r="G193" i="1"/>
  <c r="G192" i="1"/>
  <c r="H191" i="1"/>
  <c r="I190" i="1"/>
  <c r="I189" i="1"/>
  <c r="K187" i="1"/>
  <c r="L186" i="1"/>
  <c r="D186" i="1"/>
  <c r="E185" i="1"/>
  <c r="F184" i="1"/>
  <c r="F183" i="1"/>
  <c r="G182" i="1"/>
  <c r="H181" i="1"/>
  <c r="H180" i="1"/>
  <c r="I179" i="1"/>
  <c r="K177" i="1"/>
  <c r="L176" i="1"/>
  <c r="D176" i="1"/>
  <c r="E175" i="1"/>
  <c r="K173" i="1"/>
  <c r="L172" i="1"/>
  <c r="D172" i="1"/>
  <c r="E171" i="1"/>
  <c r="F170" i="1"/>
  <c r="G169" i="1"/>
  <c r="G168" i="1"/>
  <c r="H167" i="1"/>
  <c r="I166" i="1"/>
  <c r="I165" i="1"/>
  <c r="K163" i="1"/>
  <c r="L162" i="1"/>
  <c r="D162" i="1"/>
  <c r="E161" i="1"/>
  <c r="F160" i="1"/>
  <c r="F159" i="1"/>
  <c r="G158" i="1"/>
  <c r="H157" i="1"/>
  <c r="H156" i="1"/>
  <c r="I155" i="1"/>
  <c r="K153" i="1"/>
  <c r="L152" i="1"/>
  <c r="D152" i="1"/>
  <c r="E151" i="1"/>
  <c r="K149" i="1"/>
  <c r="L148" i="1"/>
  <c r="D148" i="1"/>
  <c r="E147" i="1"/>
  <c r="F146" i="1"/>
  <c r="G145" i="1"/>
  <c r="G144" i="1"/>
  <c r="H143" i="1"/>
  <c r="I142" i="1"/>
  <c r="I141" i="1"/>
  <c r="K139" i="1"/>
  <c r="L138" i="1"/>
  <c r="D138" i="1"/>
  <c r="E137" i="1"/>
  <c r="F136" i="1"/>
  <c r="F135" i="1"/>
  <c r="G134" i="1"/>
  <c r="H133" i="1"/>
  <c r="H132" i="1"/>
  <c r="I131" i="1"/>
  <c r="K129" i="1"/>
  <c r="L128" i="1"/>
  <c r="D128" i="1"/>
  <c r="E127" i="1"/>
  <c r="K125" i="1"/>
  <c r="L124" i="1"/>
  <c r="D124" i="1"/>
  <c r="E123" i="1"/>
  <c r="F122" i="1"/>
  <c r="G121" i="1"/>
  <c r="G120" i="1"/>
  <c r="H119" i="1"/>
  <c r="I118" i="1"/>
  <c r="I117" i="1"/>
  <c r="K115" i="1"/>
  <c r="L114" i="1"/>
  <c r="D114" i="1"/>
  <c r="E113" i="1"/>
  <c r="F112" i="1"/>
  <c r="F111" i="1"/>
  <c r="G110" i="1"/>
  <c r="H109" i="1"/>
  <c r="H108" i="1"/>
  <c r="I107" i="1"/>
  <c r="K105" i="1"/>
  <c r="L104" i="1"/>
  <c r="D104" i="1"/>
  <c r="E103" i="1"/>
  <c r="K101" i="1"/>
  <c r="L100" i="1"/>
  <c r="D100" i="1"/>
  <c r="E99" i="1"/>
  <c r="F98" i="1"/>
  <c r="G97" i="1"/>
  <c r="G96" i="1"/>
  <c r="H95" i="1"/>
  <c r="I94" i="1"/>
  <c r="I93" i="1"/>
  <c r="K91" i="1"/>
  <c r="L90" i="1"/>
  <c r="D90" i="1"/>
  <c r="E89" i="1"/>
  <c r="F88" i="1"/>
  <c r="F87" i="1"/>
  <c r="G86" i="1"/>
  <c r="H85" i="1"/>
  <c r="H84" i="1"/>
  <c r="I83" i="1"/>
  <c r="K81" i="1"/>
  <c r="L80" i="1"/>
  <c r="D80" i="1"/>
  <c r="E79" i="1"/>
  <c r="K77" i="1"/>
  <c r="L76" i="1"/>
  <c r="D76" i="1"/>
  <c r="E75" i="1"/>
  <c r="F74" i="1"/>
  <c r="G73" i="1"/>
  <c r="G72" i="1"/>
  <c r="H71" i="1"/>
  <c r="I70" i="1"/>
  <c r="I69" i="1"/>
  <c r="K67" i="1"/>
  <c r="L66" i="1"/>
  <c r="D66" i="1"/>
  <c r="E65" i="1"/>
  <c r="F64" i="1"/>
  <c r="F63" i="1"/>
  <c r="G62" i="1"/>
  <c r="H61" i="1"/>
  <c r="H60" i="1"/>
  <c r="I59" i="1"/>
  <c r="K57" i="1"/>
  <c r="L56" i="1"/>
  <c r="D56" i="1"/>
  <c r="E55" i="1"/>
  <c r="K53" i="1"/>
  <c r="L52" i="1"/>
  <c r="D52" i="1"/>
  <c r="E51" i="1"/>
  <c r="F50" i="1"/>
  <c r="G49" i="1"/>
  <c r="G48" i="1"/>
  <c r="H47" i="1"/>
  <c r="I46" i="1"/>
  <c r="I45" i="1"/>
  <c r="K43" i="1"/>
  <c r="L42" i="1"/>
  <c r="D42" i="1"/>
  <c r="E41" i="1"/>
  <c r="F40" i="1"/>
  <c r="F39" i="1"/>
  <c r="G38" i="1"/>
  <c r="H37" i="1"/>
  <c r="H36" i="1"/>
  <c r="I35" i="1"/>
  <c r="K33" i="1"/>
  <c r="L32" i="1"/>
  <c r="D32" i="1"/>
  <c r="E31" i="1"/>
  <c r="K29" i="1"/>
  <c r="L28" i="1"/>
  <c r="D28" i="1"/>
  <c r="E27" i="1"/>
  <c r="F26" i="1"/>
  <c r="G25" i="1"/>
  <c r="G24" i="1"/>
  <c r="H23" i="1"/>
  <c r="I22" i="1"/>
  <c r="I21" i="1"/>
  <c r="K19" i="1"/>
  <c r="L18" i="1"/>
  <c r="D18" i="1"/>
  <c r="E17" i="1"/>
  <c r="F16" i="1"/>
  <c r="F15" i="1"/>
  <c r="G14" i="1"/>
  <c r="H13" i="1"/>
  <c r="H12" i="1"/>
  <c r="I11" i="1"/>
  <c r="K9" i="1"/>
  <c r="L8" i="1"/>
  <c r="D8" i="1"/>
  <c r="E7" i="1"/>
  <c r="K5" i="1"/>
  <c r="L4" i="1"/>
  <c r="D4" i="1"/>
  <c r="E3" i="1"/>
  <c r="F2" i="1"/>
  <c r="F3146" i="1"/>
  <c r="E2242" i="1"/>
  <c r="H2114" i="1"/>
  <c r="L2302" i="1"/>
  <c r="E1814" i="1"/>
  <c r="F1779" i="1"/>
  <c r="E1721" i="1"/>
  <c r="D1664" i="1"/>
  <c r="L1614" i="1"/>
  <c r="L1576" i="1"/>
  <c r="D1539" i="1"/>
  <c r="F1510" i="1"/>
  <c r="I1481" i="1"/>
  <c r="E1453" i="1"/>
  <c r="E1425" i="1"/>
  <c r="I1396" i="1"/>
  <c r="D1368" i="1"/>
  <c r="H1339" i="1"/>
  <c r="L1310" i="1"/>
  <c r="L1282" i="1"/>
  <c r="G1254" i="1"/>
  <c r="K1225" i="1"/>
  <c r="D1205" i="1"/>
  <c r="D1191" i="1"/>
  <c r="D1177" i="1"/>
  <c r="H1162" i="1"/>
  <c r="H1148" i="1"/>
  <c r="L1133" i="1"/>
  <c r="L1119" i="1"/>
  <c r="L1105" i="1"/>
  <c r="G1091" i="1"/>
  <c r="G1077" i="1"/>
  <c r="K1062" i="1"/>
  <c r="K1048" i="1"/>
  <c r="H1024" i="1"/>
  <c r="G1015" i="1"/>
  <c r="I1005" i="1"/>
  <c r="L995" i="1"/>
  <c r="E977" i="1"/>
  <c r="L967" i="1"/>
  <c r="F958" i="1"/>
  <c r="L948" i="1"/>
  <c r="I941" i="1"/>
  <c r="L934" i="1"/>
  <c r="I927" i="1"/>
  <c r="G920" i="1"/>
  <c r="E913" i="1"/>
  <c r="G906" i="1"/>
  <c r="E899" i="1"/>
  <c r="K891" i="1"/>
  <c r="E885" i="1"/>
  <c r="K877" i="1"/>
  <c r="H870" i="1"/>
  <c r="K863" i="1"/>
  <c r="I856" i="1"/>
  <c r="F849" i="1"/>
  <c r="D842" i="1"/>
  <c r="G835" i="1"/>
  <c r="D828" i="1"/>
  <c r="D814" i="1"/>
  <c r="H799" i="1"/>
  <c r="H785" i="1"/>
  <c r="F778" i="1"/>
  <c r="L770" i="1"/>
  <c r="F764" i="1"/>
  <c r="L756" i="1"/>
  <c r="I749" i="1"/>
  <c r="L742" i="1"/>
  <c r="I735" i="1"/>
  <c r="G728" i="1"/>
  <c r="E721" i="1"/>
  <c r="G714" i="1"/>
  <c r="E707" i="1"/>
  <c r="K699" i="1"/>
  <c r="E693" i="1"/>
  <c r="K685" i="1"/>
  <c r="H678" i="1"/>
  <c r="K671" i="1"/>
  <c r="I664" i="1"/>
  <c r="F657" i="1"/>
  <c r="D650" i="1"/>
  <c r="G643" i="1"/>
  <c r="D636" i="1"/>
  <c r="D622" i="1"/>
  <c r="H607" i="1"/>
  <c r="H593" i="1"/>
  <c r="F586" i="1"/>
  <c r="L578" i="1"/>
  <c r="F572" i="1"/>
  <c r="L564" i="1"/>
  <c r="I557" i="1"/>
  <c r="L550" i="1"/>
  <c r="I543" i="1"/>
  <c r="G536" i="1"/>
  <c r="E529" i="1"/>
  <c r="G522" i="1"/>
  <c r="E515" i="1"/>
  <c r="K507" i="1"/>
  <c r="E501" i="1"/>
  <c r="K493" i="1"/>
  <c r="H486" i="1"/>
  <c r="K479" i="1"/>
  <c r="I472" i="1"/>
  <c r="F465" i="1"/>
  <c r="D458" i="1"/>
  <c r="G451" i="1"/>
  <c r="K445" i="1"/>
  <c r="F442" i="1"/>
  <c r="H438" i="1"/>
  <c r="L434" i="1"/>
  <c r="K431" i="1"/>
  <c r="F428" i="1"/>
  <c r="I424" i="1"/>
  <c r="L420" i="1"/>
  <c r="F417" i="1"/>
  <c r="I413" i="1"/>
  <c r="D410" i="1"/>
  <c r="K407" i="1"/>
  <c r="K402" i="1"/>
  <c r="I400" i="1"/>
  <c r="H398" i="1"/>
  <c r="E396" i="1"/>
  <c r="F393" i="1"/>
  <c r="F391" i="1"/>
  <c r="K388" i="1"/>
  <c r="D386" i="1"/>
  <c r="L383" i="1"/>
  <c r="H381" i="1"/>
  <c r="G379" i="1"/>
  <c r="F377" i="1"/>
  <c r="K374" i="1"/>
  <c r="D372" i="1"/>
  <c r="L369" i="1"/>
  <c r="I367" i="1"/>
  <c r="I362" i="1"/>
  <c r="K360" i="1"/>
  <c r="D359" i="1"/>
  <c r="L355" i="1"/>
  <c r="E354" i="1"/>
  <c r="F353" i="1"/>
  <c r="G352" i="1"/>
  <c r="G351" i="1"/>
  <c r="H350" i="1"/>
  <c r="I349" i="1"/>
  <c r="I348" i="1"/>
  <c r="K346" i="1"/>
  <c r="L345" i="1"/>
  <c r="D345" i="1"/>
  <c r="E344" i="1"/>
  <c r="F343" i="1"/>
  <c r="F342" i="1"/>
  <c r="G341" i="1"/>
  <c r="H340" i="1"/>
  <c r="H339" i="1"/>
  <c r="I338" i="1"/>
  <c r="K336" i="1"/>
  <c r="L335" i="1"/>
  <c r="D335" i="1"/>
  <c r="E334" i="1"/>
  <c r="K332" i="1"/>
  <c r="L331" i="1"/>
  <c r="D331" i="1"/>
  <c r="E330" i="1"/>
  <c r="F329" i="1"/>
  <c r="G328" i="1"/>
  <c r="G327" i="1"/>
  <c r="H326" i="1"/>
  <c r="I325" i="1"/>
  <c r="I324" i="1"/>
  <c r="K322" i="1"/>
  <c r="L321" i="1"/>
  <c r="D321" i="1"/>
  <c r="E320" i="1"/>
  <c r="F319" i="1"/>
  <c r="F318" i="1"/>
  <c r="G317" i="1"/>
  <c r="H316" i="1"/>
  <c r="H315" i="1"/>
  <c r="I314" i="1"/>
  <c r="K312" i="1"/>
  <c r="L311" i="1"/>
  <c r="D311" i="1"/>
  <c r="E310" i="1"/>
  <c r="K308" i="1"/>
  <c r="L307" i="1"/>
  <c r="D307" i="1"/>
  <c r="E306" i="1"/>
  <c r="F305" i="1"/>
  <c r="G304" i="1"/>
  <c r="G303" i="1"/>
  <c r="H302" i="1"/>
  <c r="I301" i="1"/>
  <c r="I300" i="1"/>
  <c r="K298" i="1"/>
  <c r="L297" i="1"/>
  <c r="D297" i="1"/>
  <c r="E296" i="1"/>
  <c r="F295" i="1"/>
  <c r="F294" i="1"/>
  <c r="G293" i="1"/>
  <c r="H292" i="1"/>
  <c r="H291" i="1"/>
  <c r="I290" i="1"/>
  <c r="K288" i="1"/>
  <c r="L287" i="1"/>
  <c r="D287" i="1"/>
  <c r="E286" i="1"/>
  <c r="K284" i="1"/>
  <c r="L283" i="1"/>
  <c r="D283" i="1"/>
  <c r="E282" i="1"/>
  <c r="F281" i="1"/>
  <c r="G280" i="1"/>
  <c r="G279" i="1"/>
  <c r="H278" i="1"/>
  <c r="I277" i="1"/>
  <c r="I276" i="1"/>
  <c r="K274" i="1"/>
  <c r="L273" i="1"/>
  <c r="D273" i="1"/>
  <c r="E272" i="1"/>
  <c r="F271" i="1"/>
  <c r="F270" i="1"/>
  <c r="G269" i="1"/>
  <c r="H268" i="1"/>
  <c r="H267" i="1"/>
  <c r="I266" i="1"/>
  <c r="K264" i="1"/>
  <c r="L263" i="1"/>
  <c r="D263" i="1"/>
  <c r="E262" i="1"/>
  <c r="K260" i="1"/>
  <c r="L259" i="1"/>
  <c r="D259" i="1"/>
  <c r="E258" i="1"/>
  <c r="F257" i="1"/>
  <c r="G256" i="1"/>
  <c r="G255" i="1"/>
  <c r="H254" i="1"/>
  <c r="I253" i="1"/>
  <c r="I252" i="1"/>
  <c r="K250" i="1"/>
  <c r="L249" i="1"/>
  <c r="D249" i="1"/>
  <c r="E248" i="1"/>
  <c r="F247" i="1"/>
  <c r="F246" i="1"/>
  <c r="G245" i="1"/>
  <c r="H244" i="1"/>
  <c r="H243" i="1"/>
  <c r="I242" i="1"/>
  <c r="K240" i="1"/>
  <c r="L239" i="1"/>
  <c r="D239" i="1"/>
  <c r="E238" i="1"/>
  <c r="K236" i="1"/>
  <c r="L235" i="1"/>
  <c r="D235" i="1"/>
  <c r="E234" i="1"/>
  <c r="F233" i="1"/>
  <c r="G232" i="1"/>
  <c r="G231" i="1"/>
  <c r="H230" i="1"/>
  <c r="I229" i="1"/>
  <c r="I228" i="1"/>
  <c r="K226" i="1"/>
  <c r="L225" i="1"/>
  <c r="D225" i="1"/>
  <c r="E224" i="1"/>
  <c r="F223" i="1"/>
  <c r="F222" i="1"/>
  <c r="G221" i="1"/>
  <c r="H220" i="1"/>
  <c r="H219" i="1"/>
  <c r="I218" i="1"/>
  <c r="K216" i="1"/>
  <c r="L215" i="1"/>
  <c r="D215" i="1"/>
  <c r="E214" i="1"/>
  <c r="K212" i="1"/>
  <c r="L211" i="1"/>
  <c r="D211" i="1"/>
  <c r="E210" i="1"/>
  <c r="F209" i="1"/>
  <c r="G208" i="1"/>
  <c r="G207" i="1"/>
  <c r="H206" i="1"/>
  <c r="I205" i="1"/>
  <c r="I204" i="1"/>
  <c r="K202" i="1"/>
  <c r="L201" i="1"/>
  <c r="D201" i="1"/>
  <c r="E200" i="1"/>
  <c r="F199" i="1"/>
  <c r="F198" i="1"/>
  <c r="G197" i="1"/>
  <c r="H196" i="1"/>
  <c r="H195" i="1"/>
  <c r="I194" i="1"/>
  <c r="K192" i="1"/>
  <c r="L191" i="1"/>
  <c r="D191" i="1"/>
  <c r="E190" i="1"/>
  <c r="K188" i="1"/>
  <c r="L187" i="1"/>
  <c r="D187" i="1"/>
  <c r="E186" i="1"/>
  <c r="F185" i="1"/>
  <c r="G184" i="1"/>
  <c r="G183" i="1"/>
  <c r="H182" i="1"/>
  <c r="I181" i="1"/>
  <c r="I180" i="1"/>
  <c r="K178" i="1"/>
  <c r="L177" i="1"/>
  <c r="D177" i="1"/>
  <c r="E176" i="1"/>
  <c r="F175" i="1"/>
  <c r="F174" i="1"/>
  <c r="G173" i="1"/>
  <c r="H172" i="1"/>
  <c r="H171" i="1"/>
  <c r="I170" i="1"/>
  <c r="K168" i="1"/>
  <c r="L167" i="1"/>
  <c r="D167" i="1"/>
  <c r="E166" i="1"/>
  <c r="K164" i="1"/>
  <c r="L163" i="1"/>
  <c r="D163" i="1"/>
  <c r="E162" i="1"/>
  <c r="F161" i="1"/>
  <c r="G160" i="1"/>
  <c r="G159" i="1"/>
  <c r="H158" i="1"/>
  <c r="I157" i="1"/>
  <c r="I156" i="1"/>
  <c r="K154" i="1"/>
  <c r="L153" i="1"/>
  <c r="D153" i="1"/>
  <c r="E152" i="1"/>
  <c r="F151" i="1"/>
  <c r="F150" i="1"/>
  <c r="G149" i="1"/>
  <c r="H148" i="1"/>
  <c r="H147" i="1"/>
  <c r="I146" i="1"/>
  <c r="K144" i="1"/>
  <c r="L143" i="1"/>
  <c r="D143" i="1"/>
  <c r="E142" i="1"/>
  <c r="K140" i="1"/>
  <c r="L139" i="1"/>
  <c r="D139" i="1"/>
  <c r="E138" i="1"/>
  <c r="F137" i="1"/>
  <c r="G136" i="1"/>
  <c r="G135" i="1"/>
  <c r="H134" i="1"/>
  <c r="I133" i="1"/>
  <c r="I132" i="1"/>
  <c r="K130" i="1"/>
  <c r="L129" i="1"/>
  <c r="D129" i="1"/>
  <c r="E128" i="1"/>
  <c r="F127" i="1"/>
  <c r="F126" i="1"/>
  <c r="G125" i="1"/>
  <c r="H124" i="1"/>
  <c r="H123" i="1"/>
  <c r="I122" i="1"/>
  <c r="K120" i="1"/>
  <c r="L119" i="1"/>
  <c r="D119" i="1"/>
  <c r="E118" i="1"/>
  <c r="K116" i="1"/>
  <c r="L115" i="1"/>
  <c r="D115" i="1"/>
  <c r="E114" i="1"/>
  <c r="F113" i="1"/>
  <c r="G112" i="1"/>
  <c r="G111" i="1"/>
  <c r="H110" i="1"/>
  <c r="I109" i="1"/>
  <c r="I108" i="1"/>
  <c r="K106" i="1"/>
  <c r="L105" i="1"/>
  <c r="D105" i="1"/>
  <c r="E104" i="1"/>
  <c r="F103" i="1"/>
  <c r="F102" i="1"/>
  <c r="G101" i="1"/>
  <c r="H100" i="1"/>
  <c r="H99" i="1"/>
  <c r="I98" i="1"/>
  <c r="K96" i="1"/>
  <c r="L95" i="1"/>
  <c r="D95" i="1"/>
  <c r="E94" i="1"/>
  <c r="K92" i="1"/>
  <c r="L91" i="1"/>
  <c r="D91" i="1"/>
  <c r="E90" i="1"/>
  <c r="F89" i="1"/>
  <c r="G88" i="1"/>
  <c r="G87" i="1"/>
  <c r="H86" i="1"/>
  <c r="I85" i="1"/>
  <c r="I84" i="1"/>
  <c r="K82" i="1"/>
  <c r="L81" i="1"/>
  <c r="D81" i="1"/>
  <c r="E80" i="1"/>
  <c r="F79" i="1"/>
  <c r="F78" i="1"/>
  <c r="G77" i="1"/>
  <c r="H76" i="1"/>
  <c r="H75" i="1"/>
  <c r="I74" i="1"/>
  <c r="K72" i="1"/>
  <c r="L71" i="1"/>
  <c r="D71" i="1"/>
  <c r="E70" i="1"/>
  <c r="K68" i="1"/>
  <c r="L67" i="1"/>
  <c r="D67" i="1"/>
  <c r="E66" i="1"/>
  <c r="F65" i="1"/>
  <c r="G64" i="1"/>
  <c r="G63" i="1"/>
  <c r="H62" i="1"/>
  <c r="I61" i="1"/>
  <c r="I60" i="1"/>
  <c r="K58" i="1"/>
  <c r="L57" i="1"/>
  <c r="D57" i="1"/>
  <c r="E56" i="1"/>
  <c r="F55" i="1"/>
  <c r="F54" i="1"/>
  <c r="G53" i="1"/>
  <c r="H52" i="1"/>
  <c r="H51" i="1"/>
  <c r="I50" i="1"/>
  <c r="K48" i="1"/>
  <c r="L47" i="1"/>
  <c r="D47" i="1"/>
  <c r="E46" i="1"/>
  <c r="K44" i="1"/>
  <c r="L43" i="1"/>
  <c r="D43" i="1"/>
  <c r="E42" i="1"/>
  <c r="F41" i="1"/>
  <c r="G40" i="1"/>
  <c r="G39" i="1"/>
  <c r="H38" i="1"/>
  <c r="I37" i="1"/>
  <c r="I36" i="1"/>
  <c r="K34" i="1"/>
  <c r="L33" i="1"/>
  <c r="D33" i="1"/>
  <c r="E32" i="1"/>
  <c r="F31" i="1"/>
  <c r="F30" i="1"/>
  <c r="G29" i="1"/>
  <c r="H28" i="1"/>
  <c r="H27" i="1"/>
  <c r="I26" i="1"/>
  <c r="K24" i="1"/>
  <c r="L23" i="1"/>
  <c r="D23" i="1"/>
  <c r="E22" i="1"/>
  <c r="K20" i="1"/>
  <c r="L19" i="1"/>
  <c r="D19" i="1"/>
  <c r="E18" i="1"/>
  <c r="F17" i="1"/>
  <c r="G16" i="1"/>
  <c r="G15" i="1"/>
  <c r="H14" i="1"/>
  <c r="I13" i="1"/>
  <c r="I12" i="1"/>
  <c r="K10" i="1"/>
  <c r="L9" i="1"/>
  <c r="D9" i="1"/>
  <c r="E8" i="1"/>
  <c r="F7" i="1"/>
  <c r="F6" i="1"/>
  <c r="G5" i="1"/>
  <c r="H4" i="1"/>
  <c r="H3" i="1"/>
  <c r="I2" i="1"/>
  <c r="E2750" i="1"/>
  <c r="D2545" i="1"/>
  <c r="D2111" i="1"/>
  <c r="G2066" i="1"/>
  <c r="E1806" i="1"/>
  <c r="L1764" i="1"/>
  <c r="K1713" i="1"/>
  <c r="G1657" i="1"/>
  <c r="K1609" i="1"/>
  <c r="E1572" i="1"/>
  <c r="E1535" i="1"/>
  <c r="H1506" i="1"/>
  <c r="D1478" i="1"/>
  <c r="D1450" i="1"/>
  <c r="H1421" i="1"/>
  <c r="L1392" i="1"/>
  <c r="G1364" i="1"/>
  <c r="K1335" i="1"/>
  <c r="K1307" i="1"/>
  <c r="G1279" i="1"/>
  <c r="F1222" i="1"/>
  <c r="F1189" i="1"/>
  <c r="F1175" i="1"/>
  <c r="I1160" i="1"/>
  <c r="I1146" i="1"/>
  <c r="E1132" i="1"/>
  <c r="E1118" i="1"/>
  <c r="E1104" i="1"/>
  <c r="H1089" i="1"/>
  <c r="I1075" i="1"/>
  <c r="D1061" i="1"/>
  <c r="D1047" i="1"/>
  <c r="G1033" i="1"/>
  <c r="F1023" i="1"/>
  <c r="E1014" i="1"/>
  <c r="G1004" i="1"/>
  <c r="I985" i="1"/>
  <c r="K975" i="1"/>
  <c r="D957" i="1"/>
  <c r="D948" i="1"/>
  <c r="D934" i="1"/>
  <c r="H919" i="1"/>
  <c r="H905" i="1"/>
  <c r="F898" i="1"/>
  <c r="L890" i="1"/>
  <c r="F884" i="1"/>
  <c r="L876" i="1"/>
  <c r="I869" i="1"/>
  <c r="L862" i="1"/>
  <c r="I855" i="1"/>
  <c r="G848" i="1"/>
  <c r="E841" i="1"/>
  <c r="G834" i="1"/>
  <c r="E827" i="1"/>
  <c r="K819" i="1"/>
  <c r="E813" i="1"/>
  <c r="K805" i="1"/>
  <c r="H798" i="1"/>
  <c r="K791" i="1"/>
  <c r="I784" i="1"/>
  <c r="F777" i="1"/>
  <c r="D770" i="1"/>
  <c r="G763" i="1"/>
  <c r="D756" i="1"/>
  <c r="D742" i="1"/>
  <c r="H727" i="1"/>
  <c r="H713" i="1"/>
  <c r="F706" i="1"/>
  <c r="L698" i="1"/>
  <c r="F692" i="1"/>
  <c r="L684" i="1"/>
  <c r="I677" i="1"/>
  <c r="L670" i="1"/>
  <c r="I663" i="1"/>
  <c r="G656" i="1"/>
  <c r="E649" i="1"/>
  <c r="G642" i="1"/>
  <c r="E635" i="1"/>
  <c r="K627" i="1"/>
  <c r="E621" i="1"/>
  <c r="K613" i="1"/>
  <c r="H606" i="1"/>
  <c r="K599" i="1"/>
  <c r="I592" i="1"/>
  <c r="F585" i="1"/>
  <c r="D578" i="1"/>
  <c r="G571" i="1"/>
  <c r="D564" i="1"/>
  <c r="D550" i="1"/>
  <c r="H535" i="1"/>
  <c r="H521" i="1"/>
  <c r="F514" i="1"/>
  <c r="L506" i="1"/>
  <c r="F500" i="1"/>
  <c r="L492" i="1"/>
  <c r="I485" i="1"/>
  <c r="L478" i="1"/>
  <c r="I471" i="1"/>
  <c r="G464" i="1"/>
  <c r="E457" i="1"/>
  <c r="G450" i="1"/>
  <c r="L445" i="1"/>
  <c r="G442" i="1"/>
  <c r="I438" i="1"/>
  <c r="D435" i="1"/>
  <c r="G431" i="1"/>
  <c r="E424" i="1"/>
  <c r="D421" i="1"/>
  <c r="G417" i="1"/>
  <c r="E410" i="1"/>
  <c r="G407" i="1"/>
  <c r="E405" i="1"/>
  <c r="D403" i="1"/>
  <c r="E400" i="1"/>
  <c r="K397" i="1"/>
  <c r="G393" i="1"/>
  <c r="H390" i="1"/>
  <c r="H388" i="1"/>
  <c r="E386" i="1"/>
  <c r="K383" i="1"/>
  <c r="K378" i="1"/>
  <c r="I376" i="1"/>
  <c r="H374" i="1"/>
  <c r="E372" i="1"/>
  <c r="F369" i="1"/>
  <c r="F367" i="1"/>
  <c r="K364" i="1"/>
  <c r="K362" i="1"/>
  <c r="D361" i="1"/>
  <c r="F359" i="1"/>
  <c r="G357" i="1"/>
  <c r="I355" i="1"/>
  <c r="I353" i="1"/>
  <c r="K351" i="1"/>
  <c r="L350" i="1"/>
  <c r="D350" i="1"/>
  <c r="E349" i="1"/>
  <c r="K347" i="1"/>
  <c r="L346" i="1"/>
  <c r="D346" i="1"/>
  <c r="E345" i="1"/>
  <c r="F344" i="1"/>
  <c r="G343" i="1"/>
  <c r="G342" i="1"/>
  <c r="H341" i="1"/>
  <c r="I340" i="1"/>
  <c r="I339" i="1"/>
  <c r="K337" i="1"/>
  <c r="L336" i="1"/>
  <c r="D336" i="1"/>
  <c r="E335" i="1"/>
  <c r="F334" i="1"/>
  <c r="F333" i="1"/>
  <c r="G332" i="1"/>
  <c r="H331" i="1"/>
  <c r="H330" i="1"/>
  <c r="I329" i="1"/>
  <c r="K327" i="1"/>
  <c r="L326" i="1"/>
  <c r="D326" i="1"/>
  <c r="E325" i="1"/>
  <c r="K323" i="1"/>
  <c r="L322" i="1"/>
  <c r="D322" i="1"/>
  <c r="E321" i="1"/>
  <c r="F320" i="1"/>
  <c r="G319" i="1"/>
  <c r="G318" i="1"/>
  <c r="H317" i="1"/>
  <c r="I316" i="1"/>
  <c r="I315" i="1"/>
  <c r="K313" i="1"/>
  <c r="L312" i="1"/>
  <c r="D312" i="1"/>
  <c r="E311" i="1"/>
  <c r="F310" i="1"/>
  <c r="F309" i="1"/>
  <c r="G308" i="1"/>
  <c r="H307" i="1"/>
  <c r="H306" i="1"/>
  <c r="I305" i="1"/>
  <c r="K303" i="1"/>
  <c r="L302" i="1"/>
  <c r="D302" i="1"/>
  <c r="E301" i="1"/>
  <c r="K299" i="1"/>
  <c r="L298" i="1"/>
  <c r="D298" i="1"/>
  <c r="E297" i="1"/>
  <c r="F296" i="1"/>
  <c r="G295" i="1"/>
  <c r="G294" i="1"/>
  <c r="H293" i="1"/>
  <c r="I292" i="1"/>
  <c r="I291" i="1"/>
  <c r="K289" i="1"/>
  <c r="L288" i="1"/>
  <c r="D288" i="1"/>
  <c r="E287" i="1"/>
  <c r="F286" i="1"/>
  <c r="F285" i="1"/>
  <c r="G284" i="1"/>
  <c r="H283" i="1"/>
  <c r="H282" i="1"/>
  <c r="I281" i="1"/>
  <c r="K279" i="1"/>
  <c r="L278" i="1"/>
  <c r="D278" i="1"/>
  <c r="E277" i="1"/>
  <c r="K275" i="1"/>
  <c r="L274" i="1"/>
  <c r="D274" i="1"/>
  <c r="E273" i="1"/>
  <c r="F272" i="1"/>
  <c r="G271" i="1"/>
  <c r="G270" i="1"/>
  <c r="H269" i="1"/>
  <c r="I268" i="1"/>
  <c r="I267" i="1"/>
  <c r="K265" i="1"/>
  <c r="L264" i="1"/>
  <c r="D264" i="1"/>
  <c r="E263" i="1"/>
  <c r="F262" i="1"/>
  <c r="F261" i="1"/>
  <c r="G260" i="1"/>
  <c r="H259" i="1"/>
  <c r="H258" i="1"/>
  <c r="I257" i="1"/>
  <c r="K255" i="1"/>
  <c r="L254" i="1"/>
  <c r="D254" i="1"/>
  <c r="E253" i="1"/>
  <c r="K251" i="1"/>
  <c r="L250" i="1"/>
  <c r="D250" i="1"/>
  <c r="E249" i="1"/>
  <c r="F248" i="1"/>
  <c r="G247" i="1"/>
  <c r="G246" i="1"/>
  <c r="H245" i="1"/>
  <c r="I244" i="1"/>
  <c r="I243" i="1"/>
  <c r="K241" i="1"/>
  <c r="L240" i="1"/>
  <c r="D240" i="1"/>
  <c r="E239" i="1"/>
  <c r="F238" i="1"/>
  <c r="F237" i="1"/>
  <c r="G236" i="1"/>
  <c r="H235" i="1"/>
  <c r="H234" i="1"/>
  <c r="I233" i="1"/>
  <c r="K231" i="1"/>
  <c r="L230" i="1"/>
  <c r="D230" i="1"/>
  <c r="E229" i="1"/>
  <c r="K227" i="1"/>
  <c r="L226" i="1"/>
  <c r="D226" i="1"/>
  <c r="E225" i="1"/>
  <c r="F224" i="1"/>
  <c r="G223" i="1"/>
  <c r="G222" i="1"/>
  <c r="H221" i="1"/>
  <c r="I220" i="1"/>
  <c r="I219" i="1"/>
  <c r="K217" i="1"/>
  <c r="L216" i="1"/>
  <c r="D216" i="1"/>
  <c r="E215" i="1"/>
  <c r="F214" i="1"/>
  <c r="F213" i="1"/>
  <c r="G212" i="1"/>
  <c r="H211" i="1"/>
  <c r="H210" i="1"/>
  <c r="I209" i="1"/>
  <c r="K207" i="1"/>
  <c r="L206" i="1"/>
  <c r="D206" i="1"/>
  <c r="E205" i="1"/>
  <c r="K203" i="1"/>
  <c r="L202" i="1"/>
  <c r="D202" i="1"/>
  <c r="E201" i="1"/>
  <c r="F200" i="1"/>
  <c r="G199" i="1"/>
  <c r="G198" i="1"/>
  <c r="H197" i="1"/>
  <c r="I196" i="1"/>
  <c r="I195" i="1"/>
  <c r="K193" i="1"/>
  <c r="L192" i="1"/>
  <c r="D192" i="1"/>
  <c r="E191" i="1"/>
  <c r="F190" i="1"/>
  <c r="F189" i="1"/>
  <c r="G188" i="1"/>
  <c r="H187" i="1"/>
  <c r="H186" i="1"/>
  <c r="I185" i="1"/>
  <c r="K183" i="1"/>
  <c r="L182" i="1"/>
  <c r="D182" i="1"/>
  <c r="E181" i="1"/>
  <c r="K179" i="1"/>
  <c r="L178" i="1"/>
  <c r="D178" i="1"/>
  <c r="E177" i="1"/>
  <c r="F176" i="1"/>
  <c r="G175" i="1"/>
  <c r="G174" i="1"/>
  <c r="H173" i="1"/>
  <c r="I172" i="1"/>
  <c r="I171" i="1"/>
  <c r="K169" i="1"/>
  <c r="L168" i="1"/>
  <c r="D168" i="1"/>
  <c r="E167" i="1"/>
  <c r="F166" i="1"/>
  <c r="F165" i="1"/>
  <c r="G164" i="1"/>
  <c r="H163" i="1"/>
  <c r="H162" i="1"/>
  <c r="I161" i="1"/>
  <c r="K159" i="1"/>
  <c r="L158" i="1"/>
  <c r="D158" i="1"/>
  <c r="E157" i="1"/>
  <c r="K155" i="1"/>
  <c r="L154" i="1"/>
  <c r="D154" i="1"/>
  <c r="E153" i="1"/>
  <c r="F152" i="1"/>
  <c r="G151" i="1"/>
  <c r="G150" i="1"/>
  <c r="H149" i="1"/>
  <c r="I148" i="1"/>
  <c r="I147" i="1"/>
  <c r="K145" i="1"/>
  <c r="L144" i="1"/>
  <c r="D144" i="1"/>
  <c r="E143" i="1"/>
  <c r="F142" i="1"/>
  <c r="F141" i="1"/>
  <c r="G140" i="1"/>
  <c r="H139" i="1"/>
  <c r="H138" i="1"/>
  <c r="I137" i="1"/>
  <c r="K135" i="1"/>
  <c r="L134" i="1"/>
  <c r="D134" i="1"/>
  <c r="E133" i="1"/>
  <c r="K131" i="1"/>
  <c r="L130" i="1"/>
  <c r="D130" i="1"/>
  <c r="E129" i="1"/>
  <c r="F128" i="1"/>
  <c r="G127" i="1"/>
  <c r="G126" i="1"/>
  <c r="H125" i="1"/>
  <c r="I124" i="1"/>
  <c r="I123" i="1"/>
  <c r="K121" i="1"/>
  <c r="L120" i="1"/>
  <c r="D120" i="1"/>
  <c r="E119" i="1"/>
  <c r="F118" i="1"/>
  <c r="F117" i="1"/>
  <c r="G116" i="1"/>
  <c r="H115" i="1"/>
  <c r="H114" i="1"/>
  <c r="I113" i="1"/>
  <c r="K111" i="1"/>
  <c r="L110" i="1"/>
  <c r="D110" i="1"/>
  <c r="E109" i="1"/>
  <c r="K107" i="1"/>
  <c r="L106" i="1"/>
  <c r="D106" i="1"/>
  <c r="E105" i="1"/>
  <c r="F104" i="1"/>
  <c r="G103" i="1"/>
  <c r="G102" i="1"/>
  <c r="H101" i="1"/>
  <c r="I100" i="1"/>
  <c r="I99" i="1"/>
  <c r="K97" i="1"/>
  <c r="L96" i="1"/>
  <c r="D96" i="1"/>
  <c r="E95" i="1"/>
  <c r="F94" i="1"/>
  <c r="F93" i="1"/>
  <c r="G92" i="1"/>
  <c r="H91" i="1"/>
  <c r="H90" i="1"/>
  <c r="I89" i="1"/>
  <c r="K87" i="1"/>
  <c r="L86" i="1"/>
  <c r="D86" i="1"/>
  <c r="E85" i="1"/>
  <c r="K83" i="1"/>
  <c r="L82" i="1"/>
  <c r="D82" i="1"/>
  <c r="E81" i="1"/>
  <c r="F80" i="1"/>
  <c r="G79" i="1"/>
  <c r="G78" i="1"/>
  <c r="H77" i="1"/>
  <c r="I76" i="1"/>
  <c r="I75" i="1"/>
  <c r="K73" i="1"/>
  <c r="L72" i="1"/>
  <c r="D72" i="1"/>
  <c r="E71" i="1"/>
  <c r="F70" i="1"/>
  <c r="F69" i="1"/>
  <c r="G68" i="1"/>
  <c r="H67" i="1"/>
  <c r="H66" i="1"/>
  <c r="I65" i="1"/>
  <c r="K63" i="1"/>
  <c r="L62" i="1"/>
  <c r="D62" i="1"/>
  <c r="E61" i="1"/>
  <c r="K59" i="1"/>
  <c r="L58" i="1"/>
  <c r="D58" i="1"/>
  <c r="E57" i="1"/>
  <c r="F56" i="1"/>
  <c r="G55" i="1"/>
  <c r="G54" i="1"/>
  <c r="H53" i="1"/>
  <c r="I52" i="1"/>
  <c r="I51" i="1"/>
  <c r="K49" i="1"/>
  <c r="L48" i="1"/>
  <c r="D48" i="1"/>
  <c r="E47" i="1"/>
  <c r="F46" i="1"/>
  <c r="F45" i="1"/>
  <c r="G44" i="1"/>
  <c r="H43" i="1"/>
  <c r="H42" i="1"/>
  <c r="I41" i="1"/>
  <c r="K39" i="1"/>
  <c r="L38" i="1"/>
  <c r="D38" i="1"/>
  <c r="E37" i="1"/>
  <c r="K35" i="1"/>
  <c r="L34" i="1"/>
  <c r="D34" i="1"/>
  <c r="E33" i="1"/>
  <c r="F32" i="1"/>
  <c r="G31" i="1"/>
  <c r="G30" i="1"/>
  <c r="H29" i="1"/>
  <c r="I28" i="1"/>
  <c r="I27" i="1"/>
  <c r="K25" i="1"/>
  <c r="L24" i="1"/>
  <c r="D24" i="1"/>
  <c r="E23" i="1"/>
  <c r="F22" i="1"/>
  <c r="F21" i="1"/>
  <c r="G20" i="1"/>
  <c r="H19" i="1"/>
  <c r="H18" i="1"/>
  <c r="I17" i="1"/>
  <c r="K15" i="1"/>
  <c r="L14" i="1"/>
  <c r="D14" i="1"/>
  <c r="E13" i="1"/>
  <c r="K11" i="1"/>
  <c r="L10" i="1"/>
  <c r="D10" i="1"/>
  <c r="E9" i="1"/>
  <c r="F8" i="1"/>
  <c r="G7" i="1"/>
  <c r="G6" i="1"/>
  <c r="H5" i="1"/>
  <c r="I4" i="1"/>
  <c r="I3" i="1"/>
  <c r="J2" i="1"/>
  <c r="I2727" i="1"/>
  <c r="H2511" i="1"/>
  <c r="D2354" i="1"/>
  <c r="G2057" i="1"/>
  <c r="H1799" i="1"/>
  <c r="I1769" i="1"/>
  <c r="E1707" i="1"/>
  <c r="D1650" i="1"/>
  <c r="L1604" i="1"/>
  <c r="G1567" i="1"/>
  <c r="H1531" i="1"/>
  <c r="L1502" i="1"/>
  <c r="L1474" i="1"/>
  <c r="G1446" i="1"/>
  <c r="K1417" i="1"/>
  <c r="F1389" i="1"/>
  <c r="F1304" i="1"/>
  <c r="I1275" i="1"/>
  <c r="E1247" i="1"/>
  <c r="H1218" i="1"/>
  <c r="L1201" i="1"/>
  <c r="G1187" i="1"/>
  <c r="G1173" i="1"/>
  <c r="K1158" i="1"/>
  <c r="K1144" i="1"/>
  <c r="K1130" i="1"/>
  <c r="F1116" i="1"/>
  <c r="G1102" i="1"/>
  <c r="F1045" i="1"/>
  <c r="E1032" i="1"/>
  <c r="D1022" i="1"/>
  <c r="L1012" i="1"/>
  <c r="F1003" i="1"/>
  <c r="D994" i="1"/>
  <c r="G984" i="1"/>
  <c r="I974" i="1"/>
  <c r="H965" i="1"/>
  <c r="K955" i="1"/>
  <c r="E947" i="1"/>
  <c r="K939" i="1"/>
  <c r="E933" i="1"/>
  <c r="K925" i="1"/>
  <c r="H918" i="1"/>
  <c r="K911" i="1"/>
  <c r="I904" i="1"/>
  <c r="F897" i="1"/>
  <c r="D890" i="1"/>
  <c r="G883" i="1"/>
  <c r="D876" i="1"/>
  <c r="D862" i="1"/>
  <c r="H847" i="1"/>
  <c r="H833" i="1"/>
  <c r="F826" i="1"/>
  <c r="L818" i="1"/>
  <c r="F812" i="1"/>
  <c r="L804" i="1"/>
  <c r="I797" i="1"/>
  <c r="L790" i="1"/>
  <c r="I783" i="1"/>
  <c r="G776" i="1"/>
  <c r="E769" i="1"/>
  <c r="G762" i="1"/>
  <c r="E755" i="1"/>
  <c r="K747" i="1"/>
  <c r="E741" i="1"/>
  <c r="K733" i="1"/>
  <c r="H726" i="1"/>
  <c r="K719" i="1"/>
  <c r="I712" i="1"/>
  <c r="F705" i="1"/>
  <c r="D698" i="1"/>
  <c r="G691" i="1"/>
  <c r="D684" i="1"/>
  <c r="D670" i="1"/>
  <c r="H655" i="1"/>
  <c r="H641" i="1"/>
  <c r="F634" i="1"/>
  <c r="L626" i="1"/>
  <c r="F620" i="1"/>
  <c r="L612" i="1"/>
  <c r="I605" i="1"/>
  <c r="L598" i="1"/>
  <c r="I591" i="1"/>
  <c r="G584" i="1"/>
  <c r="E577" i="1"/>
  <c r="G570" i="1"/>
  <c r="E563" i="1"/>
  <c r="K555" i="1"/>
  <c r="E549" i="1"/>
  <c r="K541" i="1"/>
  <c r="H534" i="1"/>
  <c r="K527" i="1"/>
  <c r="I520" i="1"/>
  <c r="F513" i="1"/>
  <c r="D506" i="1"/>
  <c r="G499" i="1"/>
  <c r="D492" i="1"/>
  <c r="D478" i="1"/>
  <c r="H463" i="1"/>
  <c r="H449" i="1"/>
  <c r="L444" i="1"/>
  <c r="F441" i="1"/>
  <c r="I437" i="1"/>
  <c r="D434" i="1"/>
  <c r="L430" i="1"/>
  <c r="G427" i="1"/>
  <c r="I423" i="1"/>
  <c r="D420" i="1"/>
  <c r="G416" i="1"/>
  <c r="E409" i="1"/>
  <c r="D407" i="1"/>
  <c r="I404" i="1"/>
  <c r="G402" i="1"/>
  <c r="G400" i="1"/>
  <c r="L397" i="1"/>
  <c r="E395" i="1"/>
  <c r="D393" i="1"/>
  <c r="I390" i="1"/>
  <c r="K387" i="1"/>
  <c r="G383" i="1"/>
  <c r="E381" i="1"/>
  <c r="D379" i="1"/>
  <c r="E376" i="1"/>
  <c r="K373" i="1"/>
  <c r="G369" i="1"/>
  <c r="H366" i="1"/>
  <c r="H364" i="1"/>
  <c r="D362" i="1"/>
  <c r="L358" i="1"/>
  <c r="E357" i="1"/>
  <c r="G355" i="1"/>
  <c r="K352" i="1"/>
  <c r="L351" i="1"/>
  <c r="D351" i="1"/>
  <c r="E350" i="1"/>
  <c r="F349" i="1"/>
  <c r="F348" i="1"/>
  <c r="G347" i="1"/>
  <c r="H346" i="1"/>
  <c r="H345" i="1"/>
  <c r="I344" i="1"/>
  <c r="K342" i="1"/>
  <c r="L341" i="1"/>
  <c r="D341" i="1"/>
  <c r="E340" i="1"/>
  <c r="K338" i="1"/>
  <c r="L337" i="1"/>
  <c r="D337" i="1"/>
  <c r="E336" i="1"/>
  <c r="F335" i="1"/>
  <c r="G334" i="1"/>
  <c r="G333" i="1"/>
  <c r="H332" i="1"/>
  <c r="I331" i="1"/>
  <c r="I330" i="1"/>
  <c r="K328" i="1"/>
  <c r="L327" i="1"/>
  <c r="D327" i="1"/>
  <c r="E326" i="1"/>
  <c r="F325" i="1"/>
  <c r="F324" i="1"/>
  <c r="G323" i="1"/>
  <c r="H322" i="1"/>
  <c r="H321" i="1"/>
  <c r="I320" i="1"/>
  <c r="K318" i="1"/>
  <c r="L317" i="1"/>
  <c r="D317" i="1"/>
  <c r="E316" i="1"/>
  <c r="K314" i="1"/>
  <c r="L313" i="1"/>
  <c r="D313" i="1"/>
  <c r="E312" i="1"/>
  <c r="F311" i="1"/>
  <c r="G310" i="1"/>
  <c r="G309" i="1"/>
  <c r="H308" i="1"/>
  <c r="I307" i="1"/>
  <c r="I306" i="1"/>
  <c r="K304" i="1"/>
  <c r="L303" i="1"/>
  <c r="D303" i="1"/>
  <c r="E302" i="1"/>
  <c r="F301" i="1"/>
  <c r="F300" i="1"/>
  <c r="G299" i="1"/>
  <c r="H298" i="1"/>
  <c r="H297" i="1"/>
  <c r="I296" i="1"/>
  <c r="K294" i="1"/>
  <c r="L293" i="1"/>
  <c r="D293" i="1"/>
  <c r="E292" i="1"/>
  <c r="K290" i="1"/>
  <c r="L289" i="1"/>
  <c r="D289" i="1"/>
  <c r="E288" i="1"/>
  <c r="F287" i="1"/>
  <c r="G286" i="1"/>
  <c r="G285" i="1"/>
  <c r="H284" i="1"/>
  <c r="I283" i="1"/>
  <c r="I282" i="1"/>
  <c r="K280" i="1"/>
  <c r="L279" i="1"/>
  <c r="D279" i="1"/>
  <c r="E278" i="1"/>
  <c r="F277" i="1"/>
  <c r="F276" i="1"/>
  <c r="G275" i="1"/>
  <c r="H274" i="1"/>
  <c r="H273" i="1"/>
  <c r="I272" i="1"/>
  <c r="K270" i="1"/>
  <c r="L269" i="1"/>
  <c r="D269" i="1"/>
  <c r="E268" i="1"/>
  <c r="K266" i="1"/>
  <c r="L265" i="1"/>
  <c r="D265" i="1"/>
  <c r="E264" i="1"/>
  <c r="F263" i="1"/>
  <c r="G262" i="1"/>
  <c r="G261" i="1"/>
  <c r="H260" i="1"/>
  <c r="I259" i="1"/>
  <c r="I258" i="1"/>
  <c r="K256" i="1"/>
  <c r="L255" i="1"/>
  <c r="D255" i="1"/>
  <c r="E254" i="1"/>
  <c r="F253" i="1"/>
  <c r="F252" i="1"/>
  <c r="G251" i="1"/>
  <c r="H250" i="1"/>
  <c r="H249" i="1"/>
  <c r="I248" i="1"/>
  <c r="K246" i="1"/>
  <c r="L245" i="1"/>
  <c r="D245" i="1"/>
  <c r="E244" i="1"/>
  <c r="K242" i="1"/>
  <c r="L241" i="1"/>
  <c r="D241" i="1"/>
  <c r="E240" i="1"/>
  <c r="F239" i="1"/>
  <c r="G238" i="1"/>
  <c r="G237" i="1"/>
  <c r="H236" i="1"/>
  <c r="I235" i="1"/>
  <c r="I234" i="1"/>
  <c r="K232" i="1"/>
  <c r="L231" i="1"/>
  <c r="D231" i="1"/>
  <c r="E230" i="1"/>
  <c r="F229" i="1"/>
  <c r="F228" i="1"/>
  <c r="G227" i="1"/>
  <c r="H226" i="1"/>
  <c r="H225" i="1"/>
  <c r="I224" i="1"/>
  <c r="K222" i="1"/>
  <c r="L221" i="1"/>
  <c r="D221" i="1"/>
  <c r="E220" i="1"/>
  <c r="K218" i="1"/>
  <c r="L217" i="1"/>
  <c r="D217" i="1"/>
  <c r="E216" i="1"/>
  <c r="F215" i="1"/>
  <c r="G214" i="1"/>
  <c r="G213" i="1"/>
  <c r="H212" i="1"/>
  <c r="I211" i="1"/>
  <c r="I210" i="1"/>
  <c r="K208" i="1"/>
  <c r="L207" i="1"/>
  <c r="D207" i="1"/>
  <c r="E206" i="1"/>
  <c r="F205" i="1"/>
  <c r="F204" i="1"/>
  <c r="G203" i="1"/>
  <c r="H202" i="1"/>
  <c r="H201" i="1"/>
  <c r="I200" i="1"/>
  <c r="K198" i="1"/>
  <c r="L197" i="1"/>
  <c r="D197" i="1"/>
  <c r="E196" i="1"/>
  <c r="K194" i="1"/>
  <c r="L193" i="1"/>
  <c r="D193" i="1"/>
  <c r="E192" i="1"/>
  <c r="F191" i="1"/>
  <c r="G190" i="1"/>
  <c r="G189" i="1"/>
  <c r="H188" i="1"/>
  <c r="I187" i="1"/>
  <c r="I186" i="1"/>
  <c r="K184" i="1"/>
  <c r="L183" i="1"/>
  <c r="D183" i="1"/>
  <c r="E182" i="1"/>
  <c r="F181" i="1"/>
  <c r="F180" i="1"/>
  <c r="G179" i="1"/>
  <c r="H178" i="1"/>
  <c r="H177" i="1"/>
  <c r="I176" i="1"/>
  <c r="K174" i="1"/>
  <c r="L173" i="1"/>
  <c r="D173" i="1"/>
  <c r="E172" i="1"/>
  <c r="K170" i="1"/>
  <c r="L169" i="1"/>
  <c r="D169" i="1"/>
  <c r="E168" i="1"/>
  <c r="F167" i="1"/>
  <c r="G166" i="1"/>
  <c r="G165" i="1"/>
  <c r="H164" i="1"/>
  <c r="I163" i="1"/>
  <c r="I162" i="1"/>
  <c r="K160" i="1"/>
  <c r="L159" i="1"/>
  <c r="D159" i="1"/>
  <c r="E158" i="1"/>
  <c r="F157" i="1"/>
  <c r="F156" i="1"/>
  <c r="G155" i="1"/>
  <c r="H154" i="1"/>
  <c r="H153" i="1"/>
  <c r="I152" i="1"/>
  <c r="K150" i="1"/>
  <c r="L149" i="1"/>
  <c r="D149" i="1"/>
  <c r="E148" i="1"/>
  <c r="K146" i="1"/>
  <c r="L145" i="1"/>
  <c r="D145" i="1"/>
  <c r="E144" i="1"/>
  <c r="F143" i="1"/>
  <c r="G142" i="1"/>
  <c r="G141" i="1"/>
  <c r="H140" i="1"/>
  <c r="I139" i="1"/>
  <c r="I138" i="1"/>
  <c r="K136" i="1"/>
  <c r="L135" i="1"/>
  <c r="D135" i="1"/>
  <c r="E134" i="1"/>
  <c r="F133" i="1"/>
  <c r="F132" i="1"/>
  <c r="G131" i="1"/>
  <c r="H130" i="1"/>
  <c r="H129" i="1"/>
  <c r="I128" i="1"/>
  <c r="K126" i="1"/>
  <c r="L125" i="1"/>
  <c r="D125" i="1"/>
  <c r="E124" i="1"/>
  <c r="K122" i="1"/>
  <c r="L121" i="1"/>
  <c r="D121" i="1"/>
  <c r="E120" i="1"/>
  <c r="F119" i="1"/>
  <c r="G118" i="1"/>
  <c r="G117" i="1"/>
  <c r="H116" i="1"/>
  <c r="I115" i="1"/>
  <c r="I114" i="1"/>
  <c r="K112" i="1"/>
  <c r="L111" i="1"/>
  <c r="D111" i="1"/>
  <c r="E110" i="1"/>
  <c r="F109" i="1"/>
  <c r="F108" i="1"/>
  <c r="G107" i="1"/>
  <c r="H106" i="1"/>
  <c r="H105" i="1"/>
  <c r="I104" i="1"/>
  <c r="K102" i="1"/>
  <c r="L101" i="1"/>
  <c r="D101" i="1"/>
  <c r="E100" i="1"/>
  <c r="K98" i="1"/>
  <c r="L97" i="1"/>
  <c r="D97" i="1"/>
  <c r="E96" i="1"/>
  <c r="F95" i="1"/>
  <c r="G94" i="1"/>
  <c r="G93" i="1"/>
  <c r="H92" i="1"/>
  <c r="I91" i="1"/>
  <c r="I90" i="1"/>
  <c r="K88" i="1"/>
  <c r="L87" i="1"/>
  <c r="D87" i="1"/>
  <c r="E86" i="1"/>
  <c r="F85" i="1"/>
  <c r="F84" i="1"/>
  <c r="G83" i="1"/>
  <c r="H82" i="1"/>
  <c r="H81" i="1"/>
  <c r="I80" i="1"/>
  <c r="K78" i="1"/>
  <c r="L77" i="1"/>
  <c r="D77" i="1"/>
  <c r="E76" i="1"/>
  <c r="K74" i="1"/>
  <c r="L73" i="1"/>
  <c r="D73" i="1"/>
  <c r="E72" i="1"/>
  <c r="F71" i="1"/>
  <c r="G70" i="1"/>
  <c r="G69" i="1"/>
  <c r="H68" i="1"/>
  <c r="I67" i="1"/>
  <c r="I66" i="1"/>
  <c r="K64" i="1"/>
  <c r="L63" i="1"/>
  <c r="D63" i="1"/>
  <c r="E62" i="1"/>
  <c r="F61" i="1"/>
  <c r="F60" i="1"/>
  <c r="G59" i="1"/>
  <c r="H58" i="1"/>
  <c r="H57" i="1"/>
  <c r="I56" i="1"/>
  <c r="K54" i="1"/>
  <c r="L53" i="1"/>
  <c r="D53" i="1"/>
  <c r="E52" i="1"/>
  <c r="K50" i="1"/>
  <c r="L49" i="1"/>
  <c r="D49" i="1"/>
  <c r="E48" i="1"/>
  <c r="F47" i="1"/>
  <c r="G46" i="1"/>
  <c r="G45" i="1"/>
  <c r="H44" i="1"/>
  <c r="I43" i="1"/>
  <c r="I42" i="1"/>
  <c r="K40" i="1"/>
  <c r="L39" i="1"/>
  <c r="D39" i="1"/>
  <c r="E38" i="1"/>
  <c r="F37" i="1"/>
  <c r="F36" i="1"/>
  <c r="G35" i="1"/>
  <c r="H34" i="1"/>
  <c r="H33" i="1"/>
  <c r="I32" i="1"/>
  <c r="K30" i="1"/>
  <c r="L29" i="1"/>
  <c r="D29" i="1"/>
  <c r="E28" i="1"/>
  <c r="K26" i="1"/>
  <c r="L25" i="1"/>
  <c r="D25" i="1"/>
  <c r="E24" i="1"/>
  <c r="F23" i="1"/>
  <c r="G22" i="1"/>
  <c r="G21" i="1"/>
  <c r="H20" i="1"/>
  <c r="I19" i="1"/>
  <c r="I18" i="1"/>
  <c r="K16" i="1"/>
  <c r="L15" i="1"/>
  <c r="D15" i="1"/>
  <c r="E14" i="1"/>
  <c r="F13" i="1"/>
  <c r="F12" i="1"/>
  <c r="G11" i="1"/>
  <c r="H10" i="1"/>
  <c r="H9" i="1"/>
  <c r="I8" i="1"/>
  <c r="K6" i="1"/>
  <c r="L5" i="1"/>
  <c r="D5" i="1"/>
  <c r="E4" i="1"/>
  <c r="K2" i="1"/>
  <c r="H3037" i="1"/>
  <c r="D2098" i="1"/>
  <c r="K2048" i="1"/>
  <c r="F1984" i="1"/>
  <c r="H1793" i="1"/>
  <c r="L1756" i="1"/>
  <c r="K1699" i="1"/>
  <c r="H1643" i="1"/>
  <c r="E1600" i="1"/>
  <c r="G1562" i="1"/>
  <c r="K1527" i="1"/>
  <c r="K1499" i="1"/>
  <c r="G1471" i="1"/>
  <c r="F1414" i="1"/>
  <c r="I1385" i="1"/>
  <c r="E1357" i="1"/>
  <c r="E1329" i="1"/>
  <c r="I1300" i="1"/>
  <c r="D1272" i="1"/>
  <c r="H1243" i="1"/>
  <c r="F1216" i="1"/>
  <c r="E1200" i="1"/>
  <c r="H1185" i="1"/>
  <c r="I1171" i="1"/>
  <c r="D1157" i="1"/>
  <c r="D1143" i="1"/>
  <c r="D1129" i="1"/>
  <c r="H1114" i="1"/>
  <c r="H1100" i="1"/>
  <c r="L1085" i="1"/>
  <c r="L1071" i="1"/>
  <c r="L1057" i="1"/>
  <c r="G1043" i="1"/>
  <c r="I1030" i="1"/>
  <c r="K1020" i="1"/>
  <c r="I1011" i="1"/>
  <c r="D1002" i="1"/>
  <c r="K992" i="1"/>
  <c r="E983" i="1"/>
  <c r="H973" i="1"/>
  <c r="G964" i="1"/>
  <c r="H954" i="1"/>
  <c r="F946" i="1"/>
  <c r="L938" i="1"/>
  <c r="F932" i="1"/>
  <c r="L924" i="1"/>
  <c r="I917" i="1"/>
  <c r="L910" i="1"/>
  <c r="I903" i="1"/>
  <c r="G896" i="1"/>
  <c r="E889" i="1"/>
  <c r="G882" i="1"/>
  <c r="E875" i="1"/>
  <c r="K867" i="1"/>
  <c r="E861" i="1"/>
  <c r="K853" i="1"/>
  <c r="H846" i="1"/>
  <c r="K839" i="1"/>
  <c r="I832" i="1"/>
  <c r="F825" i="1"/>
  <c r="D818" i="1"/>
  <c r="G811" i="1"/>
  <c r="D804" i="1"/>
  <c r="D790" i="1"/>
  <c r="H775" i="1"/>
  <c r="H761" i="1"/>
  <c r="F754" i="1"/>
  <c r="L746" i="1"/>
  <c r="F740" i="1"/>
  <c r="L732" i="1"/>
  <c r="I725" i="1"/>
  <c r="L718" i="1"/>
  <c r="I711" i="1"/>
  <c r="G704" i="1"/>
  <c r="E697" i="1"/>
  <c r="G690" i="1"/>
  <c r="E683" i="1"/>
  <c r="K675" i="1"/>
  <c r="E669" i="1"/>
  <c r="K661" i="1"/>
  <c r="H654" i="1"/>
  <c r="K647" i="1"/>
  <c r="I640" i="1"/>
  <c r="F633" i="1"/>
  <c r="D626" i="1"/>
  <c r="G619" i="1"/>
  <c r="D612" i="1"/>
  <c r="D598" i="1"/>
  <c r="H583" i="1"/>
  <c r="H569" i="1"/>
  <c r="F562" i="1"/>
  <c r="L554" i="1"/>
  <c r="F548" i="1"/>
  <c r="L540" i="1"/>
  <c r="I533" i="1"/>
  <c r="L526" i="1"/>
  <c r="I519" i="1"/>
  <c r="G512" i="1"/>
  <c r="E505" i="1"/>
  <c r="G498" i="1"/>
  <c r="E491" i="1"/>
  <c r="K483" i="1"/>
  <c r="E477" i="1"/>
  <c r="K469" i="1"/>
  <c r="H462" i="1"/>
  <c r="K455" i="1"/>
  <c r="I448" i="1"/>
  <c r="D445" i="1"/>
  <c r="G441" i="1"/>
  <c r="E434" i="1"/>
  <c r="H430" i="1"/>
  <c r="K426" i="1"/>
  <c r="E420" i="1"/>
  <c r="H416" i="1"/>
  <c r="K412" i="1"/>
  <c r="F409" i="1"/>
  <c r="L406" i="1"/>
  <c r="K404" i="1"/>
  <c r="L401" i="1"/>
  <c r="I399" i="1"/>
  <c r="I397" i="1"/>
  <c r="F395" i="1"/>
  <c r="G392" i="1"/>
  <c r="F390" i="1"/>
  <c r="L387" i="1"/>
  <c r="E385" i="1"/>
  <c r="D383" i="1"/>
  <c r="I380" i="1"/>
  <c r="G378" i="1"/>
  <c r="G376" i="1"/>
  <c r="L373" i="1"/>
  <c r="E371" i="1"/>
  <c r="D369" i="1"/>
  <c r="I366" i="1"/>
  <c r="K363" i="1"/>
  <c r="E362" i="1"/>
  <c r="F360" i="1"/>
  <c r="H358" i="1"/>
  <c r="I356" i="1"/>
  <c r="K354" i="1"/>
  <c r="K353" i="1"/>
  <c r="L352" i="1"/>
  <c r="D352" i="1"/>
  <c r="E351" i="1"/>
  <c r="F350" i="1"/>
  <c r="G349" i="1"/>
  <c r="G348" i="1"/>
  <c r="H347" i="1"/>
  <c r="I346" i="1"/>
  <c r="I345" i="1"/>
  <c r="K343" i="1"/>
  <c r="L342" i="1"/>
  <c r="D342" i="1"/>
  <c r="E341" i="1"/>
  <c r="F340" i="1"/>
  <c r="F339" i="1"/>
  <c r="G338" i="1"/>
  <c r="H337" i="1"/>
  <c r="H336" i="1"/>
  <c r="I335" i="1"/>
  <c r="K333" i="1"/>
  <c r="L332" i="1"/>
  <c r="D332" i="1"/>
  <c r="E331" i="1"/>
  <c r="K329" i="1"/>
  <c r="L328" i="1"/>
  <c r="D328" i="1"/>
  <c r="E327" i="1"/>
  <c r="F326" i="1"/>
  <c r="G325" i="1"/>
  <c r="G324" i="1"/>
  <c r="H323" i="1"/>
  <c r="I322" i="1"/>
  <c r="I321" i="1"/>
  <c r="K319" i="1"/>
  <c r="L318" i="1"/>
  <c r="D318" i="1"/>
  <c r="E317" i="1"/>
  <c r="F316" i="1"/>
  <c r="F315" i="1"/>
  <c r="G314" i="1"/>
  <c r="H313" i="1"/>
  <c r="H312" i="1"/>
  <c r="I311" i="1"/>
  <c r="K309" i="1"/>
  <c r="L308" i="1"/>
  <c r="D308" i="1"/>
  <c r="E307" i="1"/>
  <c r="K305" i="1"/>
  <c r="L304" i="1"/>
  <c r="D304" i="1"/>
  <c r="E303" i="1"/>
  <c r="F302" i="1"/>
  <c r="G301" i="1"/>
  <c r="G300" i="1"/>
  <c r="H299" i="1"/>
  <c r="I298" i="1"/>
  <c r="I297" i="1"/>
  <c r="K295" i="1"/>
  <c r="L294" i="1"/>
  <c r="D294" i="1"/>
  <c r="E293" i="1"/>
  <c r="F292" i="1"/>
  <c r="F291" i="1"/>
  <c r="G290" i="1"/>
  <c r="H289" i="1"/>
  <c r="H288" i="1"/>
  <c r="I287" i="1"/>
  <c r="K285" i="1"/>
  <c r="L284" i="1"/>
  <c r="D284" i="1"/>
  <c r="E283" i="1"/>
  <c r="K281" i="1"/>
  <c r="L280" i="1"/>
  <c r="D280" i="1"/>
  <c r="E279" i="1"/>
  <c r="F278" i="1"/>
  <c r="G277" i="1"/>
  <c r="G276" i="1"/>
  <c r="H275" i="1"/>
  <c r="I274" i="1"/>
  <c r="I273" i="1"/>
  <c r="K271" i="1"/>
  <c r="L270" i="1"/>
  <c r="D270" i="1"/>
  <c r="E269" i="1"/>
  <c r="F268" i="1"/>
  <c r="F267" i="1"/>
  <c r="G266" i="1"/>
  <c r="H265" i="1"/>
  <c r="H264" i="1"/>
  <c r="I263" i="1"/>
  <c r="K261" i="1"/>
  <c r="L260" i="1"/>
  <c r="D260" i="1"/>
  <c r="E259" i="1"/>
  <c r="K257" i="1"/>
  <c r="L256" i="1"/>
  <c r="D256" i="1"/>
  <c r="E255" i="1"/>
  <c r="F254" i="1"/>
  <c r="G253" i="1"/>
  <c r="G252" i="1"/>
  <c r="H251" i="1"/>
  <c r="I250" i="1"/>
  <c r="I249" i="1"/>
  <c r="K247" i="1"/>
  <c r="L246" i="1"/>
  <c r="D246" i="1"/>
  <c r="E245" i="1"/>
  <c r="F244" i="1"/>
  <c r="F243" i="1"/>
  <c r="G242" i="1"/>
  <c r="H241" i="1"/>
  <c r="H240" i="1"/>
  <c r="I239" i="1"/>
  <c r="K237" i="1"/>
  <c r="L236" i="1"/>
  <c r="D236" i="1"/>
  <c r="E235" i="1"/>
  <c r="K233" i="1"/>
  <c r="L232" i="1"/>
  <c r="D232" i="1"/>
  <c r="E231" i="1"/>
  <c r="F230" i="1"/>
  <c r="G229" i="1"/>
  <c r="G228" i="1"/>
  <c r="H227" i="1"/>
  <c r="I226" i="1"/>
  <c r="I225" i="1"/>
  <c r="K223" i="1"/>
  <c r="L222" i="1"/>
  <c r="D222" i="1"/>
  <c r="E221" i="1"/>
  <c r="F220" i="1"/>
  <c r="F219" i="1"/>
  <c r="G218" i="1"/>
  <c r="H217" i="1"/>
  <c r="H216" i="1"/>
  <c r="I215" i="1"/>
  <c r="K213" i="1"/>
  <c r="L212" i="1"/>
  <c r="D212" i="1"/>
  <c r="E211" i="1"/>
  <c r="K209" i="1"/>
  <c r="L208" i="1"/>
  <c r="D208" i="1"/>
  <c r="E207" i="1"/>
  <c r="F206" i="1"/>
  <c r="G205" i="1"/>
  <c r="G204" i="1"/>
  <c r="H203" i="1"/>
  <c r="I202" i="1"/>
  <c r="I201" i="1"/>
  <c r="K199" i="1"/>
  <c r="L198" i="1"/>
  <c r="D198" i="1"/>
  <c r="E197" i="1"/>
  <c r="F196" i="1"/>
  <c r="F195" i="1"/>
  <c r="G194" i="1"/>
  <c r="H193" i="1"/>
  <c r="H192" i="1"/>
  <c r="I191" i="1"/>
  <c r="K189" i="1"/>
  <c r="L188" i="1"/>
  <c r="D188" i="1"/>
  <c r="E187" i="1"/>
  <c r="K185" i="1"/>
  <c r="L184" i="1"/>
  <c r="D184" i="1"/>
  <c r="E183" i="1"/>
  <c r="F182" i="1"/>
  <c r="G181" i="1"/>
  <c r="G180" i="1"/>
  <c r="H179" i="1"/>
  <c r="I178" i="1"/>
  <c r="I177" i="1"/>
  <c r="K175" i="1"/>
  <c r="L174" i="1"/>
  <c r="D174" i="1"/>
  <c r="E173" i="1"/>
  <c r="F172" i="1"/>
  <c r="F171" i="1"/>
  <c r="G170" i="1"/>
  <c r="H169" i="1"/>
  <c r="H168" i="1"/>
  <c r="I167" i="1"/>
  <c r="K165" i="1"/>
  <c r="L164" i="1"/>
  <c r="D164" i="1"/>
  <c r="E163" i="1"/>
  <c r="K161" i="1"/>
  <c r="L160" i="1"/>
  <c r="D160" i="1"/>
  <c r="E159" i="1"/>
  <c r="F158" i="1"/>
  <c r="G157" i="1"/>
  <c r="G156" i="1"/>
  <c r="H155" i="1"/>
  <c r="I154" i="1"/>
  <c r="I153" i="1"/>
  <c r="K151" i="1"/>
  <c r="L150" i="1"/>
  <c r="D150" i="1"/>
  <c r="E149" i="1"/>
  <c r="F148" i="1"/>
  <c r="F147" i="1"/>
  <c r="G146" i="1"/>
  <c r="H145" i="1"/>
  <c r="H144" i="1"/>
  <c r="I143" i="1"/>
  <c r="K141" i="1"/>
  <c r="L140" i="1"/>
  <c r="D140" i="1"/>
  <c r="E139" i="1"/>
  <c r="K137" i="1"/>
  <c r="L136" i="1"/>
  <c r="D136" i="1"/>
  <c r="E135" i="1"/>
  <c r="F134" i="1"/>
  <c r="G133" i="1"/>
  <c r="G132" i="1"/>
  <c r="H131" i="1"/>
  <c r="I130" i="1"/>
  <c r="I129" i="1"/>
  <c r="K127" i="1"/>
  <c r="L126" i="1"/>
  <c r="D126" i="1"/>
  <c r="E125" i="1"/>
  <c r="F124" i="1"/>
  <c r="F123" i="1"/>
  <c r="G122" i="1"/>
  <c r="H121" i="1"/>
  <c r="H120" i="1"/>
  <c r="I119" i="1"/>
  <c r="K117" i="1"/>
  <c r="L116" i="1"/>
  <c r="D116" i="1"/>
  <c r="E115" i="1"/>
  <c r="K113" i="1"/>
  <c r="L112" i="1"/>
  <c r="D112" i="1"/>
  <c r="E111" i="1"/>
  <c r="F110" i="1"/>
  <c r="G109" i="1"/>
  <c r="G108" i="1"/>
  <c r="H107" i="1"/>
  <c r="I106" i="1"/>
  <c r="I105" i="1"/>
  <c r="K103" i="1"/>
  <c r="L102" i="1"/>
  <c r="D102" i="1"/>
  <c r="E101" i="1"/>
  <c r="F100" i="1"/>
  <c r="F99" i="1"/>
  <c r="G98" i="1"/>
  <c r="H97" i="1"/>
  <c r="H96" i="1"/>
  <c r="I95" i="1"/>
  <c r="K93" i="1"/>
  <c r="L92" i="1"/>
  <c r="D92" i="1"/>
  <c r="E91" i="1"/>
  <c r="K89" i="1"/>
  <c r="L88" i="1"/>
  <c r="D88" i="1"/>
  <c r="E87" i="1"/>
  <c r="F86" i="1"/>
  <c r="G85" i="1"/>
  <c r="G84" i="1"/>
  <c r="H83" i="1"/>
  <c r="I82" i="1"/>
  <c r="I81" i="1"/>
  <c r="K79" i="1"/>
  <c r="L78" i="1"/>
  <c r="D78" i="1"/>
  <c r="E77" i="1"/>
  <c r="F76" i="1"/>
  <c r="F75" i="1"/>
  <c r="G74" i="1"/>
  <c r="H73" i="1"/>
  <c r="H72" i="1"/>
  <c r="I71" i="1"/>
  <c r="K69" i="1"/>
  <c r="L68" i="1"/>
  <c r="D68" i="1"/>
  <c r="E67" i="1"/>
  <c r="K65" i="1"/>
  <c r="L64" i="1"/>
  <c r="D64" i="1"/>
  <c r="E63" i="1"/>
  <c r="F62" i="1"/>
  <c r="G61" i="1"/>
  <c r="G60" i="1"/>
  <c r="H59" i="1"/>
  <c r="I58" i="1"/>
  <c r="I57" i="1"/>
  <c r="K55" i="1"/>
  <c r="L54" i="1"/>
  <c r="D54" i="1"/>
  <c r="E53" i="1"/>
  <c r="F52" i="1"/>
  <c r="F51" i="1"/>
  <c r="G50" i="1"/>
  <c r="H49" i="1"/>
  <c r="H48" i="1"/>
  <c r="I47" i="1"/>
  <c r="K45" i="1"/>
  <c r="L44" i="1"/>
  <c r="D44" i="1"/>
  <c r="E43" i="1"/>
  <c r="K41" i="1"/>
  <c r="L40" i="1"/>
  <c r="D40" i="1"/>
  <c r="E39" i="1"/>
  <c r="F38" i="1"/>
  <c r="G37" i="1"/>
  <c r="G36" i="1"/>
  <c r="H35" i="1"/>
  <c r="I34" i="1"/>
  <c r="I33" i="1"/>
  <c r="K31" i="1"/>
  <c r="L30" i="1"/>
  <c r="D30" i="1"/>
  <c r="E29" i="1"/>
  <c r="F28" i="1"/>
  <c r="F27" i="1"/>
  <c r="G26" i="1"/>
  <c r="H25" i="1"/>
  <c r="H24" i="1"/>
  <c r="I23" i="1"/>
  <c r="K21" i="1"/>
  <c r="L20" i="1"/>
  <c r="D20" i="1"/>
  <c r="E19" i="1"/>
  <c r="K17" i="1"/>
  <c r="L16" i="1"/>
  <c r="D16" i="1"/>
  <c r="E15" i="1"/>
  <c r="F14" i="1"/>
  <c r="G13" i="1"/>
  <c r="G12" i="1"/>
  <c r="H11" i="1"/>
  <c r="I10" i="1"/>
  <c r="I9" i="1"/>
  <c r="K7" i="1"/>
  <c r="L6" i="1"/>
  <c r="D6" i="1"/>
  <c r="E5" i="1"/>
  <c r="F4" i="1"/>
  <c r="F3" i="1"/>
  <c r="G2" i="1"/>
  <c r="L2993" i="1"/>
  <c r="I2162" i="1"/>
  <c r="H2336" i="1"/>
  <c r="K2040" i="1"/>
  <c r="F1973" i="1"/>
  <c r="I1749" i="1"/>
  <c r="H1692" i="1"/>
  <c r="K1637" i="1"/>
  <c r="K1595" i="1"/>
  <c r="H1557" i="1"/>
  <c r="F1496" i="1"/>
  <c r="I1467" i="1"/>
  <c r="E1439" i="1"/>
  <c r="H1410" i="1"/>
  <c r="D1382" i="1"/>
  <c r="D1354" i="1"/>
  <c r="H1325" i="1"/>
  <c r="L1296" i="1"/>
  <c r="G1268" i="1"/>
  <c r="K1239" i="1"/>
  <c r="K1213" i="1"/>
  <c r="G1198" i="1"/>
  <c r="F1141" i="1"/>
  <c r="F1127" i="1"/>
  <c r="I1112" i="1"/>
  <c r="I1098" i="1"/>
  <c r="E1084" i="1"/>
  <c r="E1070" i="1"/>
  <c r="E1056" i="1"/>
  <c r="H1041" i="1"/>
  <c r="F1029" i="1"/>
  <c r="I1019" i="1"/>
  <c r="H1010" i="1"/>
  <c r="E991" i="1"/>
  <c r="L981" i="1"/>
  <c r="E963" i="1"/>
  <c r="G953" i="1"/>
  <c r="F945" i="1"/>
  <c r="D938" i="1"/>
  <c r="G931" i="1"/>
  <c r="D924" i="1"/>
  <c r="D910" i="1"/>
  <c r="H895" i="1"/>
  <c r="H881" i="1"/>
  <c r="F874" i="1"/>
  <c r="L866" i="1"/>
  <c r="F860" i="1"/>
  <c r="L852" i="1"/>
  <c r="I845" i="1"/>
  <c r="L838" i="1"/>
  <c r="I831" i="1"/>
  <c r="G824" i="1"/>
  <c r="E817" i="1"/>
  <c r="G810" i="1"/>
  <c r="E803" i="1"/>
  <c r="K795" i="1"/>
  <c r="E789" i="1"/>
  <c r="K781" i="1"/>
  <c r="H774" i="1"/>
  <c r="K767" i="1"/>
  <c r="I760" i="1"/>
  <c r="F753" i="1"/>
  <c r="D746" i="1"/>
  <c r="G739" i="1"/>
  <c r="D732" i="1"/>
  <c r="D718" i="1"/>
  <c r="H703" i="1"/>
  <c r="H689" i="1"/>
  <c r="F682" i="1"/>
  <c r="L674" i="1"/>
  <c r="F668" i="1"/>
  <c r="L660" i="1"/>
  <c r="I653" i="1"/>
  <c r="L646" i="1"/>
  <c r="I639" i="1"/>
  <c r="G632" i="1"/>
  <c r="E625" i="1"/>
  <c r="G618" i="1"/>
  <c r="E611" i="1"/>
  <c r="K603" i="1"/>
  <c r="E597" i="1"/>
  <c r="K589" i="1"/>
  <c r="H582" i="1"/>
  <c r="K575" i="1"/>
  <c r="I568" i="1"/>
  <c r="F561" i="1"/>
  <c r="D554" i="1"/>
  <c r="G547" i="1"/>
  <c r="D540" i="1"/>
  <c r="D526" i="1"/>
  <c r="H511" i="1"/>
  <c r="H497" i="1"/>
  <c r="F490" i="1"/>
  <c r="L482" i="1"/>
  <c r="F476" i="1"/>
  <c r="L468" i="1"/>
  <c r="I461" i="1"/>
  <c r="L454" i="1"/>
  <c r="I447" i="1"/>
  <c r="D444" i="1"/>
  <c r="G440" i="1"/>
  <c r="E433" i="1"/>
  <c r="D430" i="1"/>
  <c r="G426" i="1"/>
  <c r="E419" i="1"/>
  <c r="H415" i="1"/>
  <c r="K411" i="1"/>
  <c r="K408" i="1"/>
  <c r="H406" i="1"/>
  <c r="F404" i="1"/>
  <c r="E402" i="1"/>
  <c r="L396" i="1"/>
  <c r="K394" i="1"/>
  <c r="H392" i="1"/>
  <c r="I389" i="1"/>
  <c r="H387" i="1"/>
  <c r="F385" i="1"/>
  <c r="L382" i="1"/>
  <c r="K380" i="1"/>
  <c r="L377" i="1"/>
  <c r="I375" i="1"/>
  <c r="I373" i="1"/>
  <c r="F371" i="1"/>
  <c r="G368" i="1"/>
  <c r="F366" i="1"/>
  <c r="L363" i="1"/>
  <c r="L359" i="1"/>
  <c r="E358" i="1"/>
  <c r="K356" i="1"/>
  <c r="D355" i="1"/>
  <c r="G353" i="1"/>
  <c r="H352" i="1"/>
  <c r="H351" i="1"/>
  <c r="I350" i="1"/>
  <c r="K348" i="1"/>
  <c r="L347" i="1"/>
  <c r="D347" i="1"/>
  <c r="E346" i="1"/>
  <c r="K344" i="1"/>
  <c r="L343" i="1"/>
  <c r="D343" i="1"/>
  <c r="E342" i="1"/>
  <c r="F341" i="1"/>
  <c r="G340" i="1"/>
  <c r="G339" i="1"/>
  <c r="H338" i="1"/>
  <c r="I337" i="1"/>
  <c r="I336" i="1"/>
  <c r="K334" i="1"/>
  <c r="L333" i="1"/>
  <c r="D333" i="1"/>
  <c r="E332" i="1"/>
  <c r="F331" i="1"/>
  <c r="F330" i="1"/>
  <c r="G329" i="1"/>
  <c r="H328" i="1"/>
  <c r="H327" i="1"/>
  <c r="I326" i="1"/>
  <c r="K324" i="1"/>
  <c r="L323" i="1"/>
  <c r="D323" i="1"/>
  <c r="E322" i="1"/>
  <c r="K320" i="1"/>
  <c r="L319" i="1"/>
  <c r="D319" i="1"/>
  <c r="E318" i="1"/>
  <c r="F317" i="1"/>
  <c r="G316" i="1"/>
  <c r="G315" i="1"/>
  <c r="H314" i="1"/>
  <c r="I313" i="1"/>
  <c r="I312" i="1"/>
  <c r="K310" i="1"/>
  <c r="L309" i="1"/>
  <c r="D309" i="1"/>
  <c r="E308" i="1"/>
  <c r="F307" i="1"/>
  <c r="F306" i="1"/>
  <c r="G305" i="1"/>
  <c r="H304" i="1"/>
  <c r="H303" i="1"/>
  <c r="I302" i="1"/>
  <c r="K300" i="1"/>
  <c r="L299" i="1"/>
  <c r="D299" i="1"/>
  <c r="E298" i="1"/>
  <c r="K296" i="1"/>
  <c r="L295" i="1"/>
  <c r="D295" i="1"/>
  <c r="E294" i="1"/>
  <c r="F293" i="1"/>
  <c r="G292" i="1"/>
  <c r="G291" i="1"/>
  <c r="H290" i="1"/>
  <c r="I289" i="1"/>
  <c r="I288" i="1"/>
  <c r="K286" i="1"/>
  <c r="L285" i="1"/>
  <c r="D285" i="1"/>
  <c r="E284" i="1"/>
  <c r="F283" i="1"/>
  <c r="F282" i="1"/>
  <c r="G281" i="1"/>
  <c r="H280" i="1"/>
  <c r="H279" i="1"/>
  <c r="I278" i="1"/>
  <c r="K276" i="1"/>
  <c r="L275" i="1"/>
  <c r="D275" i="1"/>
  <c r="E274" i="1"/>
  <c r="K272" i="1"/>
  <c r="L271" i="1"/>
  <c r="D271" i="1"/>
  <c r="E270" i="1"/>
  <c r="F269" i="1"/>
  <c r="G268" i="1"/>
  <c r="G267" i="1"/>
  <c r="H266" i="1"/>
  <c r="I265" i="1"/>
  <c r="I264" i="1"/>
  <c r="K262" i="1"/>
  <c r="L261" i="1"/>
  <c r="D261" i="1"/>
  <c r="E260" i="1"/>
  <c r="F259" i="1"/>
  <c r="F258" i="1"/>
  <c r="G257" i="1"/>
  <c r="H256" i="1"/>
  <c r="H255" i="1"/>
  <c r="I254" i="1"/>
  <c r="K252" i="1"/>
  <c r="L251" i="1"/>
  <c r="D251" i="1"/>
  <c r="E250" i="1"/>
  <c r="K248" i="1"/>
  <c r="L247" i="1"/>
  <c r="D247" i="1"/>
  <c r="E246" i="1"/>
  <c r="F245" i="1"/>
  <c r="G244" i="1"/>
  <c r="G243" i="1"/>
  <c r="H242" i="1"/>
  <c r="I241" i="1"/>
  <c r="I240" i="1"/>
  <c r="K238" i="1"/>
  <c r="L237" i="1"/>
  <c r="D237" i="1"/>
  <c r="E236" i="1"/>
  <c r="F235" i="1"/>
  <c r="F234" i="1"/>
  <c r="G233" i="1"/>
  <c r="H232" i="1"/>
  <c r="H231" i="1"/>
  <c r="I230" i="1"/>
  <c r="K228" i="1"/>
  <c r="L227" i="1"/>
  <c r="D227" i="1"/>
  <c r="E226" i="1"/>
  <c r="K224" i="1"/>
  <c r="L223" i="1"/>
  <c r="D223" i="1"/>
  <c r="E222" i="1"/>
  <c r="F221" i="1"/>
  <c r="G220" i="1"/>
  <c r="G219" i="1"/>
  <c r="H218" i="1"/>
  <c r="I217" i="1"/>
  <c r="I216" i="1"/>
  <c r="K214" i="1"/>
  <c r="L213" i="1"/>
  <c r="D213" i="1"/>
  <c r="E212" i="1"/>
  <c r="F211" i="1"/>
  <c r="F210" i="1"/>
  <c r="G209" i="1"/>
  <c r="H208" i="1"/>
  <c r="H207" i="1"/>
  <c r="I206" i="1"/>
  <c r="K204" i="1"/>
  <c r="L203" i="1"/>
  <c r="D203" i="1"/>
  <c r="E202" i="1"/>
  <c r="K200" i="1"/>
  <c r="L199" i="1"/>
  <c r="D199" i="1"/>
  <c r="E198" i="1"/>
  <c r="F197" i="1"/>
  <c r="G196" i="1"/>
  <c r="G195" i="1"/>
  <c r="H194" i="1"/>
  <c r="I193" i="1"/>
  <c r="I192" i="1"/>
  <c r="K190" i="1"/>
  <c r="L189" i="1"/>
  <c r="D189" i="1"/>
  <c r="E188" i="1"/>
  <c r="F187" i="1"/>
  <c r="F186" i="1"/>
  <c r="G185" i="1"/>
  <c r="H184" i="1"/>
  <c r="H183" i="1"/>
  <c r="I182" i="1"/>
  <c r="K180" i="1"/>
  <c r="L179" i="1"/>
  <c r="D179" i="1"/>
  <c r="E178" i="1"/>
  <c r="K176" i="1"/>
  <c r="L175" i="1"/>
  <c r="D175" i="1"/>
  <c r="E174" i="1"/>
  <c r="F173" i="1"/>
  <c r="G172" i="1"/>
  <c r="G171" i="1"/>
  <c r="H170" i="1"/>
  <c r="I169" i="1"/>
  <c r="I168" i="1"/>
  <c r="K166" i="1"/>
  <c r="L165" i="1"/>
  <c r="D165" i="1"/>
  <c r="E164" i="1"/>
  <c r="F163" i="1"/>
  <c r="F162" i="1"/>
  <c r="G161" i="1"/>
  <c r="H160" i="1"/>
  <c r="H159" i="1"/>
  <c r="I158" i="1"/>
  <c r="K156" i="1"/>
  <c r="L155" i="1"/>
  <c r="D155" i="1"/>
  <c r="E154" i="1"/>
  <c r="K152" i="1"/>
  <c r="L151" i="1"/>
  <c r="D151" i="1"/>
  <c r="E150" i="1"/>
  <c r="F149" i="1"/>
  <c r="G148" i="1"/>
  <c r="G147" i="1"/>
  <c r="H146" i="1"/>
  <c r="I145" i="1"/>
  <c r="I144" i="1"/>
  <c r="K142" i="1"/>
  <c r="L141" i="1"/>
  <c r="D141" i="1"/>
  <c r="E140" i="1"/>
  <c r="F139" i="1"/>
  <c r="F138" i="1"/>
  <c r="G137" i="1"/>
  <c r="H136" i="1"/>
  <c r="H135" i="1"/>
  <c r="I134" i="1"/>
  <c r="K132" i="1"/>
  <c r="L131" i="1"/>
  <c r="D131" i="1"/>
  <c r="E130" i="1"/>
  <c r="K128" i="1"/>
  <c r="L127" i="1"/>
  <c r="D127" i="1"/>
  <c r="E126" i="1"/>
  <c r="F125" i="1"/>
  <c r="G124" i="1"/>
  <c r="G123" i="1"/>
  <c r="H122" i="1"/>
  <c r="I121" i="1"/>
  <c r="I120" i="1"/>
  <c r="K118" i="1"/>
  <c r="L117" i="1"/>
  <c r="D117" i="1"/>
  <c r="E116" i="1"/>
  <c r="F115" i="1"/>
  <c r="F114" i="1"/>
  <c r="G113" i="1"/>
  <c r="H112" i="1"/>
  <c r="H111" i="1"/>
  <c r="I110" i="1"/>
  <c r="K108" i="1"/>
  <c r="L107" i="1"/>
  <c r="D107" i="1"/>
  <c r="E106" i="1"/>
  <c r="K104" i="1"/>
  <c r="L103" i="1"/>
  <c r="D103" i="1"/>
  <c r="E102" i="1"/>
  <c r="F101" i="1"/>
  <c r="G100" i="1"/>
  <c r="G99" i="1"/>
  <c r="H98" i="1"/>
  <c r="I97" i="1"/>
  <c r="I96" i="1"/>
  <c r="K94" i="1"/>
  <c r="L93" i="1"/>
  <c r="D93" i="1"/>
  <c r="E92" i="1"/>
  <c r="F91" i="1"/>
  <c r="F90" i="1"/>
  <c r="G89" i="1"/>
  <c r="H88" i="1"/>
  <c r="H87" i="1"/>
  <c r="I86" i="1"/>
  <c r="K84" i="1"/>
  <c r="L83" i="1"/>
  <c r="D83" i="1"/>
  <c r="E82" i="1"/>
  <c r="K80" i="1"/>
  <c r="L79" i="1"/>
  <c r="D79" i="1"/>
  <c r="E78" i="1"/>
  <c r="F77" i="1"/>
  <c r="G76" i="1"/>
  <c r="G75" i="1"/>
  <c r="H74" i="1"/>
  <c r="I73" i="1"/>
  <c r="I72" i="1"/>
  <c r="K70" i="1"/>
  <c r="L69" i="1"/>
  <c r="D69" i="1"/>
  <c r="E68" i="1"/>
  <c r="F67" i="1"/>
  <c r="F66" i="1"/>
  <c r="G65" i="1"/>
  <c r="H64" i="1"/>
  <c r="H63" i="1"/>
  <c r="I62" i="1"/>
  <c r="K60" i="1"/>
  <c r="L59" i="1"/>
  <c r="D59" i="1"/>
  <c r="E58" i="1"/>
  <c r="K56" i="1"/>
  <c r="L55" i="1"/>
  <c r="D55" i="1"/>
  <c r="E54" i="1"/>
  <c r="F53" i="1"/>
  <c r="G52" i="1"/>
  <c r="G51" i="1"/>
  <c r="H50" i="1"/>
  <c r="I49" i="1"/>
  <c r="I48" i="1"/>
  <c r="K46" i="1"/>
  <c r="L45" i="1"/>
  <c r="D45" i="1"/>
  <c r="E44" i="1"/>
  <c r="F43" i="1"/>
  <c r="F42" i="1"/>
  <c r="G41" i="1"/>
  <c r="H40" i="1"/>
  <c r="H39" i="1"/>
  <c r="I38" i="1"/>
  <c r="K36" i="1"/>
  <c r="L35" i="1"/>
  <c r="D35" i="1"/>
  <c r="E34" i="1"/>
  <c r="K32" i="1"/>
  <c r="L31" i="1"/>
  <c r="D31" i="1"/>
  <c r="E30" i="1"/>
  <c r="F29" i="1"/>
  <c r="G28" i="1"/>
  <c r="G27" i="1"/>
  <c r="H26" i="1"/>
  <c r="I25" i="1"/>
  <c r="I24" i="1"/>
  <c r="K22" i="1"/>
  <c r="L21" i="1"/>
  <c r="D21" i="1"/>
  <c r="E20" i="1"/>
  <c r="F19" i="1"/>
  <c r="F18" i="1"/>
  <c r="G17" i="1"/>
  <c r="H16" i="1"/>
  <c r="H15" i="1"/>
  <c r="I14" i="1"/>
  <c r="K12" i="1"/>
  <c r="L11" i="1"/>
  <c r="D11" i="1"/>
  <c r="E10" i="1"/>
  <c r="K8" i="1"/>
  <c r="L7" i="1"/>
  <c r="D7" i="1"/>
  <c r="E6" i="1"/>
  <c r="F5" i="1"/>
  <c r="G4" i="1"/>
  <c r="G3" i="1"/>
  <c r="H2" i="1"/>
  <c r="K2952" i="1"/>
  <c r="I2152" i="1"/>
  <c r="H2329" i="1"/>
  <c r="K1876" i="1"/>
  <c r="I1965" i="1"/>
  <c r="H1788" i="1"/>
  <c r="G1742" i="1"/>
  <c r="K1685" i="1"/>
  <c r="E1632" i="1"/>
  <c r="L1590" i="1"/>
  <c r="E1521" i="1"/>
  <c r="I1492" i="1"/>
  <c r="D1464" i="1"/>
  <c r="H1435" i="1"/>
  <c r="L1406" i="1"/>
  <c r="L1378" i="1"/>
  <c r="G1350" i="1"/>
  <c r="K1321" i="1"/>
  <c r="F1293" i="1"/>
  <c r="K1211" i="1"/>
  <c r="H1196" i="1"/>
  <c r="L1181" i="1"/>
  <c r="L1167" i="1"/>
  <c r="L1153" i="1"/>
  <c r="G1139" i="1"/>
  <c r="G1125" i="1"/>
  <c r="K1110" i="1"/>
  <c r="K1096" i="1"/>
  <c r="K1082" i="1"/>
  <c r="F1068" i="1"/>
  <c r="G1054" i="1"/>
  <c r="L1625" i="1"/>
  <c r="G1375" i="1"/>
  <c r="E1180" i="1"/>
  <c r="H1066" i="1"/>
  <c r="G1009" i="1"/>
  <c r="D971" i="1"/>
  <c r="E937" i="1"/>
  <c r="E909" i="1"/>
  <c r="I880" i="1"/>
  <c r="D852" i="1"/>
  <c r="H823" i="1"/>
  <c r="L794" i="1"/>
  <c r="L766" i="1"/>
  <c r="G738" i="1"/>
  <c r="K709" i="1"/>
  <c r="F681" i="1"/>
  <c r="F596" i="1"/>
  <c r="I567" i="1"/>
  <c r="E539" i="1"/>
  <c r="H510" i="1"/>
  <c r="D482" i="1"/>
  <c r="D454" i="1"/>
  <c r="K436" i="1"/>
  <c r="K422" i="1"/>
  <c r="G399" i="1"/>
  <c r="F380" i="1"/>
  <c r="K370" i="1"/>
  <c r="L361" i="1"/>
  <c r="I354" i="1"/>
  <c r="E347" i="1"/>
  <c r="H343" i="1"/>
  <c r="K339" i="1"/>
  <c r="E333" i="1"/>
  <c r="H329" i="1"/>
  <c r="K325" i="1"/>
  <c r="F322" i="1"/>
  <c r="H318" i="1"/>
  <c r="L314" i="1"/>
  <c r="K311" i="1"/>
  <c r="F308" i="1"/>
  <c r="I304" i="1"/>
  <c r="L300" i="1"/>
  <c r="F297" i="1"/>
  <c r="I293" i="1"/>
  <c r="D290" i="1"/>
  <c r="L286" i="1"/>
  <c r="G283" i="1"/>
  <c r="I279" i="1"/>
  <c r="D276" i="1"/>
  <c r="G272" i="1"/>
  <c r="E265" i="1"/>
  <c r="D262" i="1"/>
  <c r="G258" i="1"/>
  <c r="E251" i="1"/>
  <c r="H247" i="1"/>
  <c r="K243" i="1"/>
  <c r="E237" i="1"/>
  <c r="H233" i="1"/>
  <c r="K229" i="1"/>
  <c r="F226" i="1"/>
  <c r="H222" i="1"/>
  <c r="L218" i="1"/>
  <c r="K215" i="1"/>
  <c r="F212" i="1"/>
  <c r="I208" i="1"/>
  <c r="L204" i="1"/>
  <c r="F201" i="1"/>
  <c r="I197" i="1"/>
  <c r="D194" i="1"/>
  <c r="L190" i="1"/>
  <c r="G187" i="1"/>
  <c r="I183" i="1"/>
  <c r="D180" i="1"/>
  <c r="G176" i="1"/>
  <c r="E169" i="1"/>
  <c r="D166" i="1"/>
  <c r="G162" i="1"/>
  <c r="E155" i="1"/>
  <c r="H151" i="1"/>
  <c r="K147" i="1"/>
  <c r="E141" i="1"/>
  <c r="H137" i="1"/>
  <c r="K133" i="1"/>
  <c r="F130" i="1"/>
  <c r="H126" i="1"/>
  <c r="L122" i="1"/>
  <c r="K119" i="1"/>
  <c r="F116" i="1"/>
  <c r="I112" i="1"/>
  <c r="L108" i="1"/>
  <c r="F105" i="1"/>
  <c r="I101" i="1"/>
  <c r="D98" i="1"/>
  <c r="L94" i="1"/>
  <c r="G91" i="1"/>
  <c r="I87" i="1"/>
  <c r="D84" i="1"/>
  <c r="G80" i="1"/>
  <c r="E73" i="1"/>
  <c r="D70" i="1"/>
  <c r="G66" i="1"/>
  <c r="E59" i="1"/>
  <c r="H55" i="1"/>
  <c r="K51" i="1"/>
  <c r="E45" i="1"/>
  <c r="H41" i="1"/>
  <c r="K37" i="1"/>
  <c r="F34" i="1"/>
  <c r="H30" i="1"/>
  <c r="L26" i="1"/>
  <c r="K23" i="1"/>
  <c r="F20" i="1"/>
  <c r="I16" i="1"/>
  <c r="L12" i="1"/>
  <c r="F9" i="1"/>
  <c r="I5" i="1"/>
  <c r="D2" i="1"/>
  <c r="D1081" i="1"/>
  <c r="G858" i="1"/>
  <c r="I687" i="1"/>
  <c r="H545" i="1"/>
  <c r="L410" i="1"/>
  <c r="K326" i="1"/>
  <c r="D305" i="1"/>
  <c r="G287" i="1"/>
  <c r="H248" i="1"/>
  <c r="I223" i="1"/>
  <c r="G202" i="1"/>
  <c r="E184" i="1"/>
  <c r="K162" i="1"/>
  <c r="H141" i="1"/>
  <c r="L123" i="1"/>
  <c r="I102" i="1"/>
  <c r="G81" i="1"/>
  <c r="E60" i="1"/>
  <c r="K38" i="1"/>
  <c r="I20" i="1"/>
  <c r="E2401" i="1"/>
  <c r="E1586" i="1"/>
  <c r="E1166" i="1"/>
  <c r="H1052" i="1"/>
  <c r="D1008" i="1"/>
  <c r="K969" i="1"/>
  <c r="F908" i="1"/>
  <c r="I879" i="1"/>
  <c r="E851" i="1"/>
  <c r="H822" i="1"/>
  <c r="D794" i="1"/>
  <c r="D766" i="1"/>
  <c r="H737" i="1"/>
  <c r="L708" i="1"/>
  <c r="G680" i="1"/>
  <c r="K651" i="1"/>
  <c r="K623" i="1"/>
  <c r="G595" i="1"/>
  <c r="F538" i="1"/>
  <c r="I509" i="1"/>
  <c r="E481" i="1"/>
  <c r="E453" i="1"/>
  <c r="K435" i="1"/>
  <c r="K421" i="1"/>
  <c r="F408" i="1"/>
  <c r="G389" i="1"/>
  <c r="F370" i="1"/>
  <c r="E361" i="1"/>
  <c r="G354" i="1"/>
  <c r="K350" i="1"/>
  <c r="F347" i="1"/>
  <c r="I343" i="1"/>
  <c r="L339" i="1"/>
  <c r="F336" i="1"/>
  <c r="I332" i="1"/>
  <c r="D329" i="1"/>
  <c r="L325" i="1"/>
  <c r="G322" i="1"/>
  <c r="I318" i="1"/>
  <c r="D315" i="1"/>
  <c r="G311" i="1"/>
  <c r="E304" i="1"/>
  <c r="D301" i="1"/>
  <c r="G297" i="1"/>
  <c r="E290" i="1"/>
  <c r="H286" i="1"/>
  <c r="K282" i="1"/>
  <c r="E276" i="1"/>
  <c r="H272" i="1"/>
  <c r="K268" i="1"/>
  <c r="F265" i="1"/>
  <c r="H261" i="1"/>
  <c r="L257" i="1"/>
  <c r="K254" i="1"/>
  <c r="F251" i="1"/>
  <c r="I247" i="1"/>
  <c r="L243" i="1"/>
  <c r="F240" i="1"/>
  <c r="I236" i="1"/>
  <c r="D233" i="1"/>
  <c r="L229" i="1"/>
  <c r="G226" i="1"/>
  <c r="I222" i="1"/>
  <c r="D219" i="1"/>
  <c r="G215" i="1"/>
  <c r="E208" i="1"/>
  <c r="D205" i="1"/>
  <c r="G201" i="1"/>
  <c r="E194" i="1"/>
  <c r="H190" i="1"/>
  <c r="K186" i="1"/>
  <c r="E180" i="1"/>
  <c r="H176" i="1"/>
  <c r="K172" i="1"/>
  <c r="F169" i="1"/>
  <c r="H165" i="1"/>
  <c r="L161" i="1"/>
  <c r="K158" i="1"/>
  <c r="F155" i="1"/>
  <c r="I151" i="1"/>
  <c r="L147" i="1"/>
  <c r="F144" i="1"/>
  <c r="I140" i="1"/>
  <c r="D137" i="1"/>
  <c r="L133" i="1"/>
  <c r="G130" i="1"/>
  <c r="I126" i="1"/>
  <c r="D123" i="1"/>
  <c r="G119" i="1"/>
  <c r="E112" i="1"/>
  <c r="D109" i="1"/>
  <c r="G105" i="1"/>
  <c r="E98" i="1"/>
  <c r="H94" i="1"/>
  <c r="K90" i="1"/>
  <c r="E84" i="1"/>
  <c r="H80" i="1"/>
  <c r="K76" i="1"/>
  <c r="F73" i="1"/>
  <c r="H69" i="1"/>
  <c r="L65" i="1"/>
  <c r="K62" i="1"/>
  <c r="F59" i="1"/>
  <c r="I55" i="1"/>
  <c r="L51" i="1"/>
  <c r="F48" i="1"/>
  <c r="I44" i="1"/>
  <c r="D41" i="1"/>
  <c r="L37" i="1"/>
  <c r="G34" i="1"/>
  <c r="I30" i="1"/>
  <c r="D27" i="1"/>
  <c r="G23" i="1"/>
  <c r="E16" i="1"/>
  <c r="D13" i="1"/>
  <c r="G9" i="1"/>
  <c r="E2" i="1"/>
  <c r="I1678" i="1"/>
  <c r="K829" i="1"/>
  <c r="E659" i="1"/>
  <c r="K459" i="1"/>
  <c r="D401" i="1"/>
  <c r="F356" i="1"/>
  <c r="H333" i="1"/>
  <c r="L315" i="1"/>
  <c r="G298" i="1"/>
  <c r="E280" i="1"/>
  <c r="H262" i="1"/>
  <c r="F241" i="1"/>
  <c r="K230" i="1"/>
  <c r="D209" i="1"/>
  <c r="H166" i="1"/>
  <c r="F145" i="1"/>
  <c r="F131" i="1"/>
  <c r="L109" i="1"/>
  <c r="D85" i="1"/>
  <c r="H70" i="1"/>
  <c r="K52" i="1"/>
  <c r="I31" i="1"/>
  <c r="I6" i="1"/>
  <c r="L2318" i="1"/>
  <c r="G1548" i="1"/>
  <c r="F1318" i="1"/>
  <c r="E1152" i="1"/>
  <c r="H999" i="1"/>
  <c r="K961" i="1"/>
  <c r="G930" i="1"/>
  <c r="K901" i="1"/>
  <c r="F873" i="1"/>
  <c r="F788" i="1"/>
  <c r="I759" i="1"/>
  <c r="E731" i="1"/>
  <c r="H702" i="1"/>
  <c r="D674" i="1"/>
  <c r="D646" i="1"/>
  <c r="H617" i="1"/>
  <c r="L588" i="1"/>
  <c r="G560" i="1"/>
  <c r="K531" i="1"/>
  <c r="K503" i="1"/>
  <c r="G475" i="1"/>
  <c r="F433" i="1"/>
  <c r="F419" i="1"/>
  <c r="E406" i="1"/>
  <c r="D397" i="1"/>
  <c r="L386" i="1"/>
  <c r="E378" i="1"/>
  <c r="H368" i="1"/>
  <c r="E360" i="1"/>
  <c r="H353" i="1"/>
  <c r="K349" i="1"/>
  <c r="F346" i="1"/>
  <c r="H342" i="1"/>
  <c r="L338" i="1"/>
  <c r="K335" i="1"/>
  <c r="F332" i="1"/>
  <c r="I328" i="1"/>
  <c r="L324" i="1"/>
  <c r="F321" i="1"/>
  <c r="I317" i="1"/>
  <c r="D314" i="1"/>
  <c r="L310" i="1"/>
  <c r="G307" i="1"/>
  <c r="I303" i="1"/>
  <c r="D300" i="1"/>
  <c r="G296" i="1"/>
  <c r="E289" i="1"/>
  <c r="D286" i="1"/>
  <c r="G282" i="1"/>
  <c r="E275" i="1"/>
  <c r="H271" i="1"/>
  <c r="K267" i="1"/>
  <c r="E261" i="1"/>
  <c r="H257" i="1"/>
  <c r="K253" i="1"/>
  <c r="F250" i="1"/>
  <c r="H246" i="1"/>
  <c r="L242" i="1"/>
  <c r="K239" i="1"/>
  <c r="F236" i="1"/>
  <c r="I232" i="1"/>
  <c r="L228" i="1"/>
  <c r="F225" i="1"/>
  <c r="I221" i="1"/>
  <c r="D218" i="1"/>
  <c r="L214" i="1"/>
  <c r="G211" i="1"/>
  <c r="I207" i="1"/>
  <c r="D204" i="1"/>
  <c r="G200" i="1"/>
  <c r="E193" i="1"/>
  <c r="D190" i="1"/>
  <c r="G186" i="1"/>
  <c r="E179" i="1"/>
  <c r="H175" i="1"/>
  <c r="K171" i="1"/>
  <c r="E165" i="1"/>
  <c r="H161" i="1"/>
  <c r="K157" i="1"/>
  <c r="F154" i="1"/>
  <c r="H150" i="1"/>
  <c r="L146" i="1"/>
  <c r="K143" i="1"/>
  <c r="F140" i="1"/>
  <c r="I136" i="1"/>
  <c r="L132" i="1"/>
  <c r="F129" i="1"/>
  <c r="I125" i="1"/>
  <c r="D122" i="1"/>
  <c r="L118" i="1"/>
  <c r="G115" i="1"/>
  <c r="I111" i="1"/>
  <c r="D108" i="1"/>
  <c r="G104" i="1"/>
  <c r="E97" i="1"/>
  <c r="D94" i="1"/>
  <c r="G90" i="1"/>
  <c r="E83" i="1"/>
  <c r="H79" i="1"/>
  <c r="K75" i="1"/>
  <c r="E69" i="1"/>
  <c r="H65" i="1"/>
  <c r="K61" i="1"/>
  <c r="F58" i="1"/>
  <c r="H54" i="1"/>
  <c r="L50" i="1"/>
  <c r="K47" i="1"/>
  <c r="F44" i="1"/>
  <c r="I40" i="1"/>
  <c r="L36" i="1"/>
  <c r="F33" i="1"/>
  <c r="I29" i="1"/>
  <c r="D26" i="1"/>
  <c r="L22" i="1"/>
  <c r="G19" i="1"/>
  <c r="I15" i="1"/>
  <c r="D12" i="1"/>
  <c r="G8" i="1"/>
  <c r="H979" i="1"/>
  <c r="F801" i="1"/>
  <c r="H630" i="1"/>
  <c r="G488" i="1"/>
  <c r="H391" i="1"/>
  <c r="H344" i="1"/>
  <c r="F323" i="1"/>
  <c r="L301" i="1"/>
  <c r="G273" i="1"/>
  <c r="L233" i="1"/>
  <c r="I212" i="1"/>
  <c r="G191" i="1"/>
  <c r="E170" i="1"/>
  <c r="H152" i="1"/>
  <c r="K134" i="1"/>
  <c r="D113" i="1"/>
  <c r="G95" i="1"/>
  <c r="E74" i="1"/>
  <c r="F49" i="1"/>
  <c r="F24" i="1"/>
  <c r="L13" i="1"/>
  <c r="F1874" i="1"/>
  <c r="H1517" i="1"/>
  <c r="I1289" i="1"/>
  <c r="H1137" i="1"/>
  <c r="L1037" i="1"/>
  <c r="G998" i="1"/>
  <c r="I960" i="1"/>
  <c r="H929" i="1"/>
  <c r="L900" i="1"/>
  <c r="G872" i="1"/>
  <c r="K843" i="1"/>
  <c r="K815" i="1"/>
  <c r="G787" i="1"/>
  <c r="F730" i="1"/>
  <c r="I701" i="1"/>
  <c r="E673" i="1"/>
  <c r="E645" i="1"/>
  <c r="I616" i="1"/>
  <c r="D588" i="1"/>
  <c r="H559" i="1"/>
  <c r="L530" i="1"/>
  <c r="L502" i="1"/>
  <c r="G474" i="1"/>
  <c r="F418" i="1"/>
  <c r="D406" i="1"/>
  <c r="I396" i="1"/>
  <c r="D387" i="1"/>
  <c r="H377" i="1"/>
  <c r="E368" i="1"/>
  <c r="K359" i="1"/>
  <c r="D353" i="1"/>
  <c r="L349" i="1"/>
  <c r="G346" i="1"/>
  <c r="I342" i="1"/>
  <c r="D339" i="1"/>
  <c r="G335" i="1"/>
  <c r="E328" i="1"/>
  <c r="D325" i="1"/>
  <c r="G321" i="1"/>
  <c r="E314" i="1"/>
  <c r="H310" i="1"/>
  <c r="K306" i="1"/>
  <c r="E300" i="1"/>
  <c r="H296" i="1"/>
  <c r="K292" i="1"/>
  <c r="F289" i="1"/>
  <c r="H285" i="1"/>
  <c r="L281" i="1"/>
  <c r="K278" i="1"/>
  <c r="F275" i="1"/>
  <c r="I271" i="1"/>
  <c r="L267" i="1"/>
  <c r="F264" i="1"/>
  <c r="I260" i="1"/>
  <c r="D257" i="1"/>
  <c r="L253" i="1"/>
  <c r="G250" i="1"/>
  <c r="I246" i="1"/>
  <c r="D243" i="1"/>
  <c r="G239" i="1"/>
  <c r="E232" i="1"/>
  <c r="D229" i="1"/>
  <c r="G225" i="1"/>
  <c r="E218" i="1"/>
  <c r="H214" i="1"/>
  <c r="K210" i="1"/>
  <c r="E204" i="1"/>
  <c r="H200" i="1"/>
  <c r="K196" i="1"/>
  <c r="F193" i="1"/>
  <c r="H189" i="1"/>
  <c r="L185" i="1"/>
  <c r="K182" i="1"/>
  <c r="F179" i="1"/>
  <c r="I175" i="1"/>
  <c r="L171" i="1"/>
  <c r="F168" i="1"/>
  <c r="I164" i="1"/>
  <c r="D161" i="1"/>
  <c r="L157" i="1"/>
  <c r="G154" i="1"/>
  <c r="I150" i="1"/>
  <c r="D147" i="1"/>
  <c r="G143" i="1"/>
  <c r="E136" i="1"/>
  <c r="D133" i="1"/>
  <c r="G129" i="1"/>
  <c r="E122" i="1"/>
  <c r="H118" i="1"/>
  <c r="K114" i="1"/>
  <c r="E108" i="1"/>
  <c r="H104" i="1"/>
  <c r="K100" i="1"/>
  <c r="F97" i="1"/>
  <c r="H93" i="1"/>
  <c r="L89" i="1"/>
  <c r="K86" i="1"/>
  <c r="F83" i="1"/>
  <c r="I79" i="1"/>
  <c r="L75" i="1"/>
  <c r="F72" i="1"/>
  <c r="I68" i="1"/>
  <c r="D65" i="1"/>
  <c r="L61" i="1"/>
  <c r="G58" i="1"/>
  <c r="I54" i="1"/>
  <c r="D51" i="1"/>
  <c r="G47" i="1"/>
  <c r="E40" i="1"/>
  <c r="D37" i="1"/>
  <c r="G33" i="1"/>
  <c r="E26" i="1"/>
  <c r="H22" i="1"/>
  <c r="K18" i="1"/>
  <c r="E12" i="1"/>
  <c r="H8" i="1"/>
  <c r="K4" i="1"/>
  <c r="I1194" i="1"/>
  <c r="L914" i="1"/>
  <c r="F716" i="1"/>
  <c r="D574" i="1"/>
  <c r="H439" i="1"/>
  <c r="E382" i="1"/>
  <c r="E348" i="1"/>
  <c r="L329" i="1"/>
  <c r="F312" i="1"/>
  <c r="I294" i="1"/>
  <c r="D277" i="1"/>
  <c r="E252" i="1"/>
  <c r="L219" i="1"/>
  <c r="I198" i="1"/>
  <c r="D181" i="1"/>
  <c r="L137" i="1"/>
  <c r="I116" i="1"/>
  <c r="D99" i="1"/>
  <c r="H56" i="1"/>
  <c r="F35" i="1"/>
  <c r="D17" i="1"/>
  <c r="I1957" i="1"/>
  <c r="L1488" i="1"/>
  <c r="E1261" i="1"/>
  <c r="I1123" i="1"/>
  <c r="E1028" i="1"/>
  <c r="G990" i="1"/>
  <c r="F952" i="1"/>
  <c r="E923" i="1"/>
  <c r="H894" i="1"/>
  <c r="D866" i="1"/>
  <c r="D838" i="1"/>
  <c r="H809" i="1"/>
  <c r="L780" i="1"/>
  <c r="G752" i="1"/>
  <c r="K723" i="1"/>
  <c r="K695" i="1"/>
  <c r="G667" i="1"/>
  <c r="F610" i="1"/>
  <c r="I581" i="1"/>
  <c r="E553" i="1"/>
  <c r="E525" i="1"/>
  <c r="I496" i="1"/>
  <c r="D468" i="1"/>
  <c r="E444" i="1"/>
  <c r="H429" i="1"/>
  <c r="I415" i="1"/>
  <c r="F394" i="1"/>
  <c r="K384" i="1"/>
  <c r="I365" i="1"/>
  <c r="G358" i="1"/>
  <c r="I352" i="1"/>
  <c r="L348" i="1"/>
  <c r="F345" i="1"/>
  <c r="I341" i="1"/>
  <c r="D338" i="1"/>
  <c r="L334" i="1"/>
  <c r="G331" i="1"/>
  <c r="I327" i="1"/>
  <c r="D324" i="1"/>
  <c r="G320" i="1"/>
  <c r="E313" i="1"/>
  <c r="D310" i="1"/>
  <c r="G306" i="1"/>
  <c r="E299" i="1"/>
  <c r="H295" i="1"/>
  <c r="K291" i="1"/>
  <c r="E285" i="1"/>
  <c r="H281" i="1"/>
  <c r="K277" i="1"/>
  <c r="F274" i="1"/>
  <c r="H270" i="1"/>
  <c r="L266" i="1"/>
  <c r="K263" i="1"/>
  <c r="F260" i="1"/>
  <c r="I256" i="1"/>
  <c r="L252" i="1"/>
  <c r="F249" i="1"/>
  <c r="I245" i="1"/>
  <c r="D242" i="1"/>
  <c r="L238" i="1"/>
  <c r="G235" i="1"/>
  <c r="I231" i="1"/>
  <c r="D228" i="1"/>
  <c r="G224" i="1"/>
  <c r="E217" i="1"/>
  <c r="D214" i="1"/>
  <c r="G210" i="1"/>
  <c r="E203" i="1"/>
  <c r="H199" i="1"/>
  <c r="K195" i="1"/>
  <c r="E189" i="1"/>
  <c r="H185" i="1"/>
  <c r="K181" i="1"/>
  <c r="F178" i="1"/>
  <c r="H174" i="1"/>
  <c r="L170" i="1"/>
  <c r="K167" i="1"/>
  <c r="F164" i="1"/>
  <c r="I160" i="1"/>
  <c r="L156" i="1"/>
  <c r="F153" i="1"/>
  <c r="I149" i="1"/>
  <c r="D146" i="1"/>
  <c r="L142" i="1"/>
  <c r="G139" i="1"/>
  <c r="I135" i="1"/>
  <c r="D132" i="1"/>
  <c r="G128" i="1"/>
  <c r="E121" i="1"/>
  <c r="D118" i="1"/>
  <c r="G114" i="1"/>
  <c r="E107" i="1"/>
  <c r="H103" i="1"/>
  <c r="K99" i="1"/>
  <c r="E93" i="1"/>
  <c r="H89" i="1"/>
  <c r="K85" i="1"/>
  <c r="F82" i="1"/>
  <c r="H78" i="1"/>
  <c r="L74" i="1"/>
  <c r="K71" i="1"/>
  <c r="F68" i="1"/>
  <c r="I64" i="1"/>
  <c r="L60" i="1"/>
  <c r="F57" i="1"/>
  <c r="I53" i="1"/>
  <c r="D50" i="1"/>
  <c r="L46" i="1"/>
  <c r="G43" i="1"/>
  <c r="I39" i="1"/>
  <c r="D36" i="1"/>
  <c r="G32" i="1"/>
  <c r="E25" i="1"/>
  <c r="D22" i="1"/>
  <c r="G18" i="1"/>
  <c r="E11" i="1"/>
  <c r="H7" i="1"/>
  <c r="K3" i="1"/>
  <c r="K1403" i="1"/>
  <c r="H943" i="1"/>
  <c r="L516" i="1"/>
  <c r="D373" i="1"/>
  <c r="K340" i="1"/>
  <c r="I319" i="1"/>
  <c r="D291" i="1"/>
  <c r="E266" i="1"/>
  <c r="H237" i="1"/>
  <c r="F216" i="1"/>
  <c r="D195" i="1"/>
  <c r="K148" i="1"/>
  <c r="F120" i="1"/>
  <c r="L41" i="1"/>
  <c r="G10" i="1"/>
  <c r="F1783" i="1"/>
  <c r="G1460" i="1"/>
  <c r="E1233" i="1"/>
  <c r="D1109" i="1"/>
  <c r="L1026" i="1"/>
  <c r="F989" i="1"/>
  <c r="L950" i="1"/>
  <c r="F922" i="1"/>
  <c r="I893" i="1"/>
  <c r="E865" i="1"/>
  <c r="E837" i="1"/>
  <c r="I808" i="1"/>
  <c r="D780" i="1"/>
  <c r="H751" i="1"/>
  <c r="L722" i="1"/>
  <c r="L694" i="1"/>
  <c r="G666" i="1"/>
  <c r="K637" i="1"/>
  <c r="F609" i="1"/>
  <c r="F524" i="1"/>
  <c r="I495" i="1"/>
  <c r="E467" i="1"/>
  <c r="E443" i="1"/>
  <c r="E429" i="1"/>
  <c r="H414" i="1"/>
  <c r="L403" i="1"/>
  <c r="G394" i="1"/>
  <c r="G375" i="1"/>
  <c r="D358" i="1"/>
  <c r="E352" i="1"/>
  <c r="D349" i="1"/>
  <c r="G345" i="1"/>
  <c r="E338" i="1"/>
  <c r="H334" i="1"/>
  <c r="K330" i="1"/>
  <c r="E324" i="1"/>
  <c r="H320" i="1"/>
  <c r="K316" i="1"/>
  <c r="F313" i="1"/>
  <c r="H309" i="1"/>
  <c r="L305" i="1"/>
  <c r="K302" i="1"/>
  <c r="F299" i="1"/>
  <c r="I295" i="1"/>
  <c r="L291" i="1"/>
  <c r="F288" i="1"/>
  <c r="I284" i="1"/>
  <c r="D281" i="1"/>
  <c r="L277" i="1"/>
  <c r="G274" i="1"/>
  <c r="I270" i="1"/>
  <c r="D267" i="1"/>
  <c r="G263" i="1"/>
  <c r="E256" i="1"/>
  <c r="D253" i="1"/>
  <c r="G249" i="1"/>
  <c r="E242" i="1"/>
  <c r="H238" i="1"/>
  <c r="K234" i="1"/>
  <c r="E228" i="1"/>
  <c r="H224" i="1"/>
  <c r="K220" i="1"/>
  <c r="F217" i="1"/>
  <c r="H213" i="1"/>
  <c r="L209" i="1"/>
  <c r="K206" i="1"/>
  <c r="F203" i="1"/>
  <c r="I199" i="1"/>
  <c r="L195" i="1"/>
  <c r="F192" i="1"/>
  <c r="I188" i="1"/>
  <c r="D185" i="1"/>
  <c r="L181" i="1"/>
  <c r="G178" i="1"/>
  <c r="I174" i="1"/>
  <c r="D171" i="1"/>
  <c r="G167" i="1"/>
  <c r="E160" i="1"/>
  <c r="D157" i="1"/>
  <c r="G153" i="1"/>
  <c r="E146" i="1"/>
  <c r="H142" i="1"/>
  <c r="K138" i="1"/>
  <c r="E132" i="1"/>
  <c r="H128" i="1"/>
  <c r="K124" i="1"/>
  <c r="F121" i="1"/>
  <c r="H117" i="1"/>
  <c r="L113" i="1"/>
  <c r="K110" i="1"/>
  <c r="F107" i="1"/>
  <c r="I103" i="1"/>
  <c r="L99" i="1"/>
  <c r="F96" i="1"/>
  <c r="I92" i="1"/>
  <c r="D89" i="1"/>
  <c r="L85" i="1"/>
  <c r="G82" i="1"/>
  <c r="I78" i="1"/>
  <c r="D75" i="1"/>
  <c r="G71" i="1"/>
  <c r="E64" i="1"/>
  <c r="D61" i="1"/>
  <c r="G57" i="1"/>
  <c r="E50" i="1"/>
  <c r="H46" i="1"/>
  <c r="K42" i="1"/>
  <c r="E36" i="1"/>
  <c r="H32" i="1"/>
  <c r="K28" i="1"/>
  <c r="F25" i="1"/>
  <c r="H21" i="1"/>
  <c r="L17" i="1"/>
  <c r="K14" i="1"/>
  <c r="F11" i="1"/>
  <c r="I7" i="1"/>
  <c r="L3" i="1"/>
  <c r="L886" i="1"/>
  <c r="D602" i="1"/>
  <c r="H425" i="1"/>
  <c r="L362" i="1"/>
  <c r="F337" i="1"/>
  <c r="I308" i="1"/>
  <c r="K258" i="1"/>
  <c r="K244" i="1"/>
  <c r="F227" i="1"/>
  <c r="L205" i="1"/>
  <c r="G177" i="1"/>
  <c r="E156" i="1"/>
  <c r="I127" i="1"/>
  <c r="G106" i="1"/>
  <c r="E88" i="1"/>
  <c r="K66" i="1"/>
  <c r="H45" i="1"/>
  <c r="L27" i="1"/>
  <c r="D3" i="1"/>
  <c r="E1735" i="1"/>
  <c r="K1431" i="1"/>
  <c r="L1208" i="1"/>
  <c r="D1095" i="1"/>
  <c r="L1018" i="1"/>
  <c r="G944" i="1"/>
  <c r="K915" i="1"/>
  <c r="K887" i="1"/>
  <c r="G859" i="1"/>
  <c r="F802" i="1"/>
  <c r="I773" i="1"/>
  <c r="E745" i="1"/>
  <c r="E717" i="1"/>
  <c r="I688" i="1"/>
  <c r="D660" i="1"/>
  <c r="H631" i="1"/>
  <c r="L602" i="1"/>
  <c r="L574" i="1"/>
  <c r="G546" i="1"/>
  <c r="K517" i="1"/>
  <c r="F489" i="1"/>
  <c r="H440" i="1"/>
  <c r="L425" i="1"/>
  <c r="L411" i="1"/>
  <c r="H401" i="1"/>
  <c r="E392" i="1"/>
  <c r="H382" i="1"/>
  <c r="L372" i="1"/>
  <c r="H363" i="1"/>
  <c r="H356" i="1"/>
  <c r="I351" i="1"/>
  <c r="D348" i="1"/>
  <c r="G344" i="1"/>
  <c r="E337" i="1"/>
  <c r="D334" i="1"/>
  <c r="G330" i="1"/>
  <c r="E323" i="1"/>
  <c r="H319" i="1"/>
  <c r="K315" i="1"/>
  <c r="E309" i="1"/>
  <c r="H305" i="1"/>
  <c r="K301" i="1"/>
  <c r="F298" i="1"/>
  <c r="H294" i="1"/>
  <c r="L290" i="1"/>
  <c r="K287" i="1"/>
  <c r="F284" i="1"/>
  <c r="I280" i="1"/>
  <c r="L276" i="1"/>
  <c r="F273" i="1"/>
  <c r="I269" i="1"/>
  <c r="D266" i="1"/>
  <c r="L262" i="1"/>
  <c r="G259" i="1"/>
  <c r="I255" i="1"/>
  <c r="D252" i="1"/>
  <c r="G248" i="1"/>
  <c r="E241" i="1"/>
  <c r="D238" i="1"/>
  <c r="G234" i="1"/>
  <c r="E227" i="1"/>
  <c r="H223" i="1"/>
  <c r="K219" i="1"/>
  <c r="E213" i="1"/>
  <c r="H209" i="1"/>
  <c r="K205" i="1"/>
  <c r="F202" i="1"/>
  <c r="H198" i="1"/>
  <c r="L194" i="1"/>
  <c r="K191" i="1"/>
  <c r="F188" i="1"/>
  <c r="I184" i="1"/>
  <c r="L180" i="1"/>
  <c r="F177" i="1"/>
  <c r="I173" i="1"/>
  <c r="D170" i="1"/>
  <c r="L166" i="1"/>
  <c r="G163" i="1"/>
  <c r="I159" i="1"/>
  <c r="D156" i="1"/>
  <c r="G152" i="1"/>
  <c r="E145" i="1"/>
  <c r="D142" i="1"/>
  <c r="G138" i="1"/>
  <c r="E131" i="1"/>
  <c r="H127" i="1"/>
  <c r="K123" i="1"/>
  <c r="E117" i="1"/>
  <c r="H113" i="1"/>
  <c r="K109" i="1"/>
  <c r="F106" i="1"/>
  <c r="H102" i="1"/>
  <c r="L98" i="1"/>
  <c r="K95" i="1"/>
  <c r="F92" i="1"/>
  <c r="I88" i="1"/>
  <c r="L84" i="1"/>
  <c r="F81" i="1"/>
  <c r="I77" i="1"/>
  <c r="D74" i="1"/>
  <c r="L70" i="1"/>
  <c r="G67" i="1"/>
  <c r="I63" i="1"/>
  <c r="D60" i="1"/>
  <c r="G56" i="1"/>
  <c r="E49" i="1"/>
  <c r="D46" i="1"/>
  <c r="G42" i="1"/>
  <c r="E35" i="1"/>
  <c r="H31" i="1"/>
  <c r="K27" i="1"/>
  <c r="E21" i="1"/>
  <c r="H17" i="1"/>
  <c r="K13" i="1"/>
  <c r="F10" i="1"/>
  <c r="H6" i="1"/>
  <c r="L2" i="1"/>
  <c r="C46" i="1" l="1"/>
  <c r="C60" i="1"/>
  <c r="C74" i="1"/>
  <c r="C142" i="1"/>
  <c r="C156" i="1"/>
  <c r="C170" i="1"/>
  <c r="C238" i="1"/>
  <c r="C252" i="1"/>
  <c r="C266" i="1"/>
  <c r="C334" i="1"/>
  <c r="C348" i="1"/>
  <c r="C660" i="1"/>
  <c r="C1095" i="1"/>
  <c r="C3" i="1"/>
  <c r="C602" i="1"/>
  <c r="C61" i="1"/>
  <c r="C75" i="1"/>
  <c r="C89" i="1"/>
  <c r="C157" i="1"/>
  <c r="C171" i="1"/>
  <c r="C185" i="1"/>
  <c r="C253" i="1"/>
  <c r="C267" i="1"/>
  <c r="C281" i="1"/>
  <c r="C349" i="1"/>
  <c r="C358" i="1"/>
  <c r="C780" i="1"/>
  <c r="C1109" i="1"/>
  <c r="C195" i="1"/>
  <c r="C291" i="1"/>
  <c r="C373" i="1"/>
  <c r="C22" i="1"/>
  <c r="C36" i="1"/>
  <c r="C50" i="1"/>
  <c r="C118" i="1"/>
  <c r="C132" i="1"/>
  <c r="C146" i="1"/>
  <c r="C214" i="1"/>
  <c r="C228" i="1"/>
  <c r="C242" i="1"/>
  <c r="C310" i="1"/>
  <c r="C324" i="1"/>
  <c r="C338" i="1"/>
  <c r="C468" i="1"/>
  <c r="C838" i="1"/>
  <c r="C866" i="1"/>
  <c r="C17" i="1"/>
  <c r="C99" i="1"/>
  <c r="C181" i="1"/>
  <c r="C277" i="1"/>
  <c r="C574" i="1"/>
  <c r="C37" i="1"/>
  <c r="C51" i="1"/>
  <c r="C65" i="1"/>
  <c r="C133" i="1"/>
  <c r="C147" i="1"/>
  <c r="C161" i="1"/>
  <c r="C229" i="1"/>
  <c r="C243" i="1"/>
  <c r="C257" i="1"/>
  <c r="C325" i="1"/>
  <c r="C339" i="1"/>
  <c r="C353" i="1"/>
  <c r="C387" i="1"/>
  <c r="C406" i="1"/>
  <c r="C588" i="1"/>
  <c r="C113" i="1"/>
  <c r="C12" i="1"/>
  <c r="C26" i="1"/>
  <c r="C94" i="1"/>
  <c r="C108" i="1"/>
  <c r="C122" i="1"/>
  <c r="C190" i="1"/>
  <c r="C204" i="1"/>
  <c r="C218" i="1"/>
  <c r="C286" i="1"/>
  <c r="C300" i="1"/>
  <c r="C314" i="1"/>
  <c r="C397" i="1"/>
  <c r="C646" i="1"/>
  <c r="C674" i="1"/>
  <c r="C85" i="1"/>
  <c r="C209" i="1"/>
  <c r="C401" i="1"/>
  <c r="C13" i="1"/>
  <c r="C27" i="1"/>
  <c r="C41" i="1"/>
  <c r="C109" i="1"/>
  <c r="C123" i="1"/>
  <c r="C137" i="1"/>
  <c r="C205" i="1"/>
  <c r="C219" i="1"/>
  <c r="C233" i="1"/>
  <c r="C301" i="1"/>
  <c r="C315" i="1"/>
  <c r="C329" i="1"/>
  <c r="C766" i="1"/>
  <c r="C794" i="1"/>
  <c r="C1008" i="1"/>
  <c r="C305" i="1"/>
  <c r="C1081" i="1"/>
  <c r="C2" i="1"/>
  <c r="C70" i="1"/>
  <c r="C84" i="1"/>
  <c r="C98" i="1"/>
  <c r="C166" i="1"/>
  <c r="C180" i="1"/>
  <c r="C194" i="1"/>
  <c r="C262" i="1"/>
  <c r="C276" i="1"/>
  <c r="C290" i="1"/>
  <c r="C454" i="1"/>
  <c r="C482" i="1"/>
  <c r="C852" i="1"/>
  <c r="C971" i="1"/>
  <c r="C1464" i="1"/>
  <c r="C7" i="1"/>
  <c r="C11" i="1"/>
  <c r="C21" i="1"/>
  <c r="C31" i="1"/>
  <c r="C35" i="1"/>
  <c r="C45" i="1"/>
  <c r="C55" i="1"/>
  <c r="C59" i="1"/>
  <c r="C69" i="1"/>
  <c r="C79" i="1"/>
  <c r="C83" i="1"/>
  <c r="C93" i="1"/>
  <c r="C103" i="1"/>
  <c r="C107" i="1"/>
  <c r="C117" i="1"/>
  <c r="C127" i="1"/>
  <c r="C131" i="1"/>
  <c r="C141" i="1"/>
  <c r="C151" i="1"/>
  <c r="C155" i="1"/>
  <c r="C165" i="1"/>
  <c r="C175" i="1"/>
  <c r="C179" i="1"/>
  <c r="C189" i="1"/>
  <c r="C199" i="1"/>
  <c r="C203" i="1"/>
  <c r="C213" i="1"/>
  <c r="C223" i="1"/>
  <c r="C227" i="1"/>
  <c r="C237" i="1"/>
  <c r="C247" i="1"/>
  <c r="C251" i="1"/>
  <c r="C261" i="1"/>
  <c r="C271" i="1"/>
  <c r="C275" i="1"/>
  <c r="C285" i="1"/>
  <c r="C295" i="1"/>
  <c r="C299" i="1"/>
  <c r="C309" i="1"/>
  <c r="C319" i="1"/>
  <c r="C323" i="1"/>
  <c r="C333" i="1"/>
  <c r="C343" i="1"/>
  <c r="C347" i="1"/>
  <c r="C355" i="1"/>
  <c r="C430" i="1"/>
  <c r="C444" i="1"/>
  <c r="C526" i="1"/>
  <c r="C540" i="1"/>
  <c r="C554" i="1"/>
  <c r="C718" i="1"/>
  <c r="C732" i="1"/>
  <c r="C746" i="1"/>
  <c r="C910" i="1"/>
  <c r="C924" i="1"/>
  <c r="C938" i="1"/>
  <c r="C1354" i="1"/>
  <c r="C1382" i="1"/>
  <c r="C6" i="1"/>
  <c r="C16" i="1"/>
  <c r="C20" i="1"/>
  <c r="C30" i="1"/>
  <c r="C40" i="1"/>
  <c r="C44" i="1"/>
  <c r="C54" i="1"/>
  <c r="C64" i="1"/>
  <c r="C68" i="1"/>
  <c r="C78" i="1"/>
  <c r="C88" i="1"/>
  <c r="C92" i="1"/>
  <c r="C102" i="1"/>
  <c r="C112" i="1"/>
  <c r="C116" i="1"/>
  <c r="C126" i="1"/>
  <c r="C136" i="1"/>
  <c r="C140" i="1"/>
  <c r="C150" i="1"/>
  <c r="C160" i="1"/>
  <c r="C164" i="1"/>
  <c r="C174" i="1"/>
  <c r="C184" i="1"/>
  <c r="C188" i="1"/>
  <c r="C198" i="1"/>
  <c r="C208" i="1"/>
  <c r="C212" i="1"/>
  <c r="C222" i="1"/>
  <c r="C232" i="1"/>
  <c r="C236" i="1"/>
  <c r="C246" i="1"/>
  <c r="C256" i="1"/>
  <c r="C260" i="1"/>
  <c r="C270" i="1"/>
  <c r="C280" i="1"/>
  <c r="C284" i="1"/>
  <c r="C294" i="1"/>
  <c r="C304" i="1"/>
  <c r="C308" i="1"/>
  <c r="C318" i="1"/>
  <c r="C328" i="1"/>
  <c r="C332" i="1"/>
  <c r="C342" i="1"/>
  <c r="C352" i="1"/>
  <c r="C369" i="1"/>
  <c r="C383" i="1"/>
  <c r="C445" i="1"/>
  <c r="C598" i="1"/>
  <c r="C612" i="1"/>
  <c r="C626" i="1"/>
  <c r="C790" i="1"/>
  <c r="C804" i="1"/>
  <c r="C818" i="1"/>
  <c r="C1002" i="1"/>
  <c r="C1129" i="1"/>
  <c r="C1143" i="1"/>
  <c r="C1157" i="1"/>
  <c r="C1272" i="1"/>
  <c r="C2098" i="1"/>
  <c r="C5" i="1"/>
  <c r="C15" i="1"/>
  <c r="C25" i="1"/>
  <c r="C29" i="1"/>
  <c r="C39" i="1"/>
  <c r="C49" i="1"/>
  <c r="C53" i="1"/>
  <c r="C63" i="1"/>
  <c r="C73" i="1"/>
  <c r="C77" i="1"/>
  <c r="C87" i="1"/>
  <c r="C97" i="1"/>
  <c r="C101" i="1"/>
  <c r="C111" i="1"/>
  <c r="C121" i="1"/>
  <c r="C125" i="1"/>
  <c r="C135" i="1"/>
  <c r="C145" i="1"/>
  <c r="C149" i="1"/>
  <c r="C159" i="1"/>
  <c r="C169" i="1"/>
  <c r="C173" i="1"/>
  <c r="C183" i="1"/>
  <c r="C193" i="1"/>
  <c r="C197" i="1"/>
  <c r="C207" i="1"/>
  <c r="C217" i="1"/>
  <c r="C221" i="1"/>
  <c r="C231" i="1"/>
  <c r="C241" i="1"/>
  <c r="C245" i="1"/>
  <c r="C255" i="1"/>
  <c r="C265" i="1"/>
  <c r="C269" i="1"/>
  <c r="C279" i="1"/>
  <c r="C289" i="1"/>
  <c r="C293" i="1"/>
  <c r="C303" i="1"/>
  <c r="C313" i="1"/>
  <c r="C317" i="1"/>
  <c r="C327" i="1"/>
  <c r="C337" i="1"/>
  <c r="C341" i="1"/>
  <c r="C351" i="1"/>
  <c r="C362" i="1"/>
  <c r="C379" i="1"/>
  <c r="C393" i="1"/>
  <c r="C407" i="1"/>
  <c r="C420" i="1"/>
  <c r="C434" i="1"/>
  <c r="C478" i="1"/>
  <c r="C492" i="1"/>
  <c r="C506" i="1"/>
  <c r="C670" i="1"/>
  <c r="C684" i="1"/>
  <c r="C698" i="1"/>
  <c r="C862" i="1"/>
  <c r="C876" i="1"/>
  <c r="C890" i="1"/>
  <c r="C994" i="1"/>
  <c r="C1022" i="1"/>
  <c r="C1650" i="1"/>
  <c r="C2354" i="1"/>
  <c r="C10" i="1"/>
  <c r="C14" i="1"/>
  <c r="C24" i="1"/>
  <c r="C34" i="1"/>
  <c r="C38" i="1"/>
  <c r="C48" i="1"/>
  <c r="C58" i="1"/>
  <c r="C62" i="1"/>
  <c r="C72" i="1"/>
  <c r="C82" i="1"/>
  <c r="C86" i="1"/>
  <c r="C96" i="1"/>
  <c r="C106" i="1"/>
  <c r="C110" i="1"/>
  <c r="C120" i="1"/>
  <c r="C130" i="1"/>
  <c r="C134" i="1"/>
  <c r="C144" i="1"/>
  <c r="C154" i="1"/>
  <c r="C158" i="1"/>
  <c r="C168" i="1"/>
  <c r="C178" i="1"/>
  <c r="C182" i="1"/>
  <c r="C192" i="1"/>
  <c r="C202" i="1"/>
  <c r="C206" i="1"/>
  <c r="C216" i="1"/>
  <c r="C226" i="1"/>
  <c r="C230" i="1"/>
  <c r="C240" i="1"/>
  <c r="C250" i="1"/>
  <c r="C254" i="1"/>
  <c r="C264" i="1"/>
  <c r="C274" i="1"/>
  <c r="C278" i="1"/>
  <c r="C288" i="1"/>
  <c r="C298" i="1"/>
  <c r="C302" i="1"/>
  <c r="C312" i="1"/>
  <c r="C322" i="1"/>
  <c r="C326" i="1"/>
  <c r="C336" i="1"/>
  <c r="C346" i="1"/>
  <c r="C350" i="1"/>
  <c r="C361" i="1"/>
  <c r="C403" i="1"/>
  <c r="C421" i="1"/>
  <c r="C435" i="1"/>
  <c r="C550" i="1"/>
  <c r="C564" i="1"/>
  <c r="C578" i="1"/>
  <c r="C742" i="1"/>
  <c r="C756" i="1"/>
  <c r="C770" i="1"/>
  <c r="C934" i="1"/>
  <c r="C948" i="1"/>
  <c r="C957" i="1"/>
  <c r="C1047" i="1"/>
  <c r="C1061" i="1"/>
  <c r="C1450" i="1"/>
  <c r="C1478" i="1"/>
  <c r="C2111" i="1"/>
  <c r="C2545" i="1"/>
  <c r="C9" i="1"/>
  <c r="C19" i="1"/>
  <c r="C23" i="1"/>
  <c r="C33" i="1"/>
  <c r="C43" i="1"/>
  <c r="C47" i="1"/>
  <c r="C57" i="1"/>
  <c r="C67" i="1"/>
  <c r="C71" i="1"/>
  <c r="C81" i="1"/>
  <c r="C91" i="1"/>
  <c r="C95" i="1"/>
  <c r="C105" i="1"/>
  <c r="C115" i="1"/>
  <c r="C119" i="1"/>
  <c r="C129" i="1"/>
  <c r="C139" i="1"/>
  <c r="C143" i="1"/>
  <c r="C153" i="1"/>
  <c r="C163" i="1"/>
  <c r="C167" i="1"/>
  <c r="C177" i="1"/>
  <c r="C187" i="1"/>
  <c r="C191" i="1"/>
  <c r="C201" i="1"/>
  <c r="C211" i="1"/>
  <c r="C215" i="1"/>
  <c r="C225" i="1"/>
  <c r="C235" i="1"/>
  <c r="C239" i="1"/>
  <c r="C249" i="1"/>
  <c r="C259" i="1"/>
  <c r="C263" i="1"/>
  <c r="C273" i="1"/>
  <c r="C283" i="1"/>
  <c r="C287" i="1"/>
  <c r="C297" i="1"/>
  <c r="C307" i="1"/>
  <c r="C311" i="1"/>
  <c r="C321" i="1"/>
  <c r="C331" i="1"/>
  <c r="C335" i="1"/>
  <c r="C345" i="1"/>
  <c r="C359" i="1"/>
  <c r="C372" i="1"/>
  <c r="C386" i="1"/>
  <c r="C410" i="1"/>
  <c r="C458" i="1"/>
  <c r="C622" i="1"/>
  <c r="C636" i="1"/>
  <c r="C650" i="1"/>
  <c r="C814" i="1"/>
  <c r="C828" i="1"/>
  <c r="C842" i="1"/>
  <c r="C1177" i="1"/>
  <c r="C1191" i="1"/>
  <c r="C1205" i="1"/>
  <c r="C1368" i="1"/>
  <c r="C1539" i="1"/>
  <c r="C1664" i="1"/>
  <c r="C4" i="1"/>
  <c r="C8" i="1"/>
  <c r="C18" i="1"/>
  <c r="C28" i="1"/>
  <c r="C32" i="1"/>
  <c r="C42" i="1"/>
  <c r="C52" i="1"/>
  <c r="C56" i="1"/>
  <c r="C66" i="1"/>
  <c r="C76" i="1"/>
  <c r="C80" i="1"/>
  <c r="C90" i="1"/>
  <c r="C100" i="1"/>
  <c r="C104" i="1"/>
  <c r="C114" i="1"/>
  <c r="C124" i="1"/>
  <c r="C128" i="1"/>
  <c r="C138" i="1"/>
  <c r="C148" i="1"/>
  <c r="C152" i="1"/>
  <c r="C162" i="1"/>
  <c r="C172" i="1"/>
  <c r="C176" i="1"/>
  <c r="C186" i="1"/>
  <c r="C196" i="1"/>
  <c r="C200" i="1"/>
  <c r="C210" i="1"/>
  <c r="C220" i="1"/>
  <c r="C224" i="1"/>
  <c r="C234" i="1"/>
  <c r="C244" i="1"/>
  <c r="C248" i="1"/>
  <c r="C258" i="1"/>
  <c r="C268" i="1"/>
  <c r="C272" i="1"/>
  <c r="C282" i="1"/>
  <c r="C292" i="1"/>
  <c r="C296" i="1"/>
  <c r="C306" i="1"/>
  <c r="C316" i="1"/>
  <c r="C320" i="1"/>
  <c r="C330" i="1"/>
  <c r="C340" i="1"/>
  <c r="C344" i="1"/>
  <c r="C363" i="1"/>
  <c r="C377" i="1"/>
  <c r="C382" i="1"/>
  <c r="C396" i="1"/>
  <c r="C411" i="1"/>
  <c r="C425" i="1"/>
  <c r="C502" i="1"/>
  <c r="C516" i="1"/>
  <c r="C530" i="1"/>
  <c r="C694" i="1"/>
  <c r="C708" i="1"/>
  <c r="C722" i="1"/>
  <c r="C886" i="1"/>
  <c r="C900" i="1"/>
  <c r="C914" i="1"/>
  <c r="C988" i="1"/>
  <c r="C1016" i="1"/>
  <c r="C1258" i="1"/>
  <c r="C1286" i="1"/>
  <c r="C357" i="1"/>
  <c r="C367" i="1"/>
  <c r="C371" i="1"/>
  <c r="C381" i="1"/>
  <c r="C391" i="1"/>
  <c r="C395" i="1"/>
  <c r="C405" i="1"/>
  <c r="C415" i="1"/>
  <c r="C419" i="1"/>
  <c r="C429" i="1"/>
  <c r="C439" i="1"/>
  <c r="C443" i="1"/>
  <c r="C453" i="1"/>
  <c r="C463" i="1"/>
  <c r="C467" i="1"/>
  <c r="C477" i="1"/>
  <c r="C487" i="1"/>
  <c r="C491" i="1"/>
  <c r="C501" i="1"/>
  <c r="C511" i="1"/>
  <c r="C515" i="1"/>
  <c r="C525" i="1"/>
  <c r="C535" i="1"/>
  <c r="C539" i="1"/>
  <c r="C549" i="1"/>
  <c r="C559" i="1"/>
  <c r="C563" i="1"/>
  <c r="C573" i="1"/>
  <c r="C583" i="1"/>
  <c r="C587" i="1"/>
  <c r="C597" i="1"/>
  <c r="C607" i="1"/>
  <c r="C611" i="1"/>
  <c r="C621" i="1"/>
  <c r="C631" i="1"/>
  <c r="C635" i="1"/>
  <c r="C645" i="1"/>
  <c r="C655" i="1"/>
  <c r="C659" i="1"/>
  <c r="C669" i="1"/>
  <c r="C679" i="1"/>
  <c r="C683" i="1"/>
  <c r="C693" i="1"/>
  <c r="C703" i="1"/>
  <c r="C707" i="1"/>
  <c r="C717" i="1"/>
  <c r="C727" i="1"/>
  <c r="C731" i="1"/>
  <c r="C741" i="1"/>
  <c r="C751" i="1"/>
  <c r="C755" i="1"/>
  <c r="C765" i="1"/>
  <c r="C775" i="1"/>
  <c r="C779" i="1"/>
  <c r="C789" i="1"/>
  <c r="C799" i="1"/>
  <c r="C803" i="1"/>
  <c r="C813" i="1"/>
  <c r="C823" i="1"/>
  <c r="C827" i="1"/>
  <c r="C837" i="1"/>
  <c r="C847" i="1"/>
  <c r="C851" i="1"/>
  <c r="C861" i="1"/>
  <c r="C871" i="1"/>
  <c r="C875" i="1"/>
  <c r="C885" i="1"/>
  <c r="C895" i="1"/>
  <c r="C899" i="1"/>
  <c r="C909" i="1"/>
  <c r="C919" i="1"/>
  <c r="C923" i="1"/>
  <c r="C933" i="1"/>
  <c r="C943" i="1"/>
  <c r="C947" i="1"/>
  <c r="C955" i="1"/>
  <c r="C961" i="1"/>
  <c r="C969" i="1"/>
  <c r="C975" i="1"/>
  <c r="C983" i="1"/>
  <c r="C989" i="1"/>
  <c r="C1006" i="1"/>
  <c r="C1020" i="1"/>
  <c r="C1032" i="1"/>
  <c r="C1042" i="1"/>
  <c r="C1056" i="1"/>
  <c r="C1070" i="1"/>
  <c r="C1090" i="1"/>
  <c r="C1104" i="1"/>
  <c r="C1118" i="1"/>
  <c r="C1138" i="1"/>
  <c r="C1152" i="1"/>
  <c r="C1166" i="1"/>
  <c r="C1186" i="1"/>
  <c r="C1200" i="1"/>
  <c r="C1214" i="1"/>
  <c r="C1276" i="1"/>
  <c r="C1290" i="1"/>
  <c r="C1304" i="1"/>
  <c r="C1372" i="1"/>
  <c r="C1386" i="1"/>
  <c r="C1400" i="1"/>
  <c r="C1468" i="1"/>
  <c r="C1482" i="1"/>
  <c r="C1496" i="1"/>
  <c r="C1553" i="1"/>
  <c r="C1621" i="1"/>
  <c r="C1638" i="1"/>
  <c r="C1729" i="1"/>
  <c r="C1743" i="1"/>
  <c r="C1757" i="1"/>
  <c r="C1807" i="1"/>
  <c r="C1815" i="1"/>
  <c r="C1947" i="1"/>
  <c r="C2996" i="1"/>
  <c r="C356" i="1"/>
  <c r="C366" i="1"/>
  <c r="C376" i="1"/>
  <c r="C380" i="1"/>
  <c r="C390" i="1"/>
  <c r="C400" i="1"/>
  <c r="C404" i="1"/>
  <c r="C414" i="1"/>
  <c r="C424" i="1"/>
  <c r="C428" i="1"/>
  <c r="C438" i="1"/>
  <c r="C448" i="1"/>
  <c r="C452" i="1"/>
  <c r="C462" i="1"/>
  <c r="C472" i="1"/>
  <c r="C476" i="1"/>
  <c r="C486" i="1"/>
  <c r="C496" i="1"/>
  <c r="C500" i="1"/>
  <c r="C510" i="1"/>
  <c r="C520" i="1"/>
  <c r="C524" i="1"/>
  <c r="C534" i="1"/>
  <c r="C544" i="1"/>
  <c r="C548" i="1"/>
  <c r="C558" i="1"/>
  <c r="C568" i="1"/>
  <c r="C572" i="1"/>
  <c r="C582" i="1"/>
  <c r="C592" i="1"/>
  <c r="C596" i="1"/>
  <c r="C606" i="1"/>
  <c r="C616" i="1"/>
  <c r="C620" i="1"/>
  <c r="C630" i="1"/>
  <c r="C640" i="1"/>
  <c r="C644" i="1"/>
  <c r="C654" i="1"/>
  <c r="C664" i="1"/>
  <c r="C668" i="1"/>
  <c r="C678" i="1"/>
  <c r="C688" i="1"/>
  <c r="C692" i="1"/>
  <c r="C702" i="1"/>
  <c r="C712" i="1"/>
  <c r="C716" i="1"/>
  <c r="C726" i="1"/>
  <c r="C736" i="1"/>
  <c r="C740" i="1"/>
  <c r="C750" i="1"/>
  <c r="C760" i="1"/>
  <c r="C764" i="1"/>
  <c r="C774" i="1"/>
  <c r="C784" i="1"/>
  <c r="C788" i="1"/>
  <c r="C798" i="1"/>
  <c r="C808" i="1"/>
  <c r="C812" i="1"/>
  <c r="C822" i="1"/>
  <c r="C832" i="1"/>
  <c r="C836" i="1"/>
  <c r="C846" i="1"/>
  <c r="C856" i="1"/>
  <c r="C860" i="1"/>
  <c r="C870" i="1"/>
  <c r="C880" i="1"/>
  <c r="C884" i="1"/>
  <c r="C894" i="1"/>
  <c r="C904" i="1"/>
  <c r="C908" i="1"/>
  <c r="C918" i="1"/>
  <c r="C928" i="1"/>
  <c r="C932" i="1"/>
  <c r="C942" i="1"/>
  <c r="C950" i="1"/>
  <c r="C967" i="1"/>
  <c r="C981" i="1"/>
  <c r="C995" i="1"/>
  <c r="C1012" i="1"/>
  <c r="C1018" i="1"/>
  <c r="C1026" i="1"/>
  <c r="C1040" i="1"/>
  <c r="C1060" i="1"/>
  <c r="C1074" i="1"/>
  <c r="C1088" i="1"/>
  <c r="C1108" i="1"/>
  <c r="C1122" i="1"/>
  <c r="C1136" i="1"/>
  <c r="C1156" i="1"/>
  <c r="C1170" i="1"/>
  <c r="C1184" i="1"/>
  <c r="C1204" i="1"/>
  <c r="C1210" i="1"/>
  <c r="C1212" i="1"/>
  <c r="C1234" i="1"/>
  <c r="C1248" i="1"/>
  <c r="C1262" i="1"/>
  <c r="C1330" i="1"/>
  <c r="C1344" i="1"/>
  <c r="C1358" i="1"/>
  <c r="C1426" i="1"/>
  <c r="C1440" i="1"/>
  <c r="C1454" i="1"/>
  <c r="C1522" i="1"/>
  <c r="C1536" i="1"/>
  <c r="C1597" i="1"/>
  <c r="C1611" i="1"/>
  <c r="C1616" i="1"/>
  <c r="C1898" i="1"/>
  <c r="C1785" i="1"/>
  <c r="C1916" i="1"/>
  <c r="C1894" i="1"/>
  <c r="C2067" i="1"/>
  <c r="C2305" i="1"/>
  <c r="C2389" i="1"/>
  <c r="C2409" i="1"/>
  <c r="C3049" i="1"/>
  <c r="C365" i="1"/>
  <c r="C375" i="1"/>
  <c r="C385" i="1"/>
  <c r="C389" i="1"/>
  <c r="C399" i="1"/>
  <c r="C409" i="1"/>
  <c r="C413" i="1"/>
  <c r="C423" i="1"/>
  <c r="C433" i="1"/>
  <c r="C437" i="1"/>
  <c r="C447" i="1"/>
  <c r="C457" i="1"/>
  <c r="C461" i="1"/>
  <c r="C471" i="1"/>
  <c r="C481" i="1"/>
  <c r="C485" i="1"/>
  <c r="C495" i="1"/>
  <c r="C505" i="1"/>
  <c r="C509" i="1"/>
  <c r="C519" i="1"/>
  <c r="C529" i="1"/>
  <c r="C533" i="1"/>
  <c r="C543" i="1"/>
  <c r="C553" i="1"/>
  <c r="C557" i="1"/>
  <c r="C567" i="1"/>
  <c r="C577" i="1"/>
  <c r="C581" i="1"/>
  <c r="C591" i="1"/>
  <c r="C601" i="1"/>
  <c r="C605" i="1"/>
  <c r="C615" i="1"/>
  <c r="C625" i="1"/>
  <c r="C629" i="1"/>
  <c r="C639" i="1"/>
  <c r="C649" i="1"/>
  <c r="C653" i="1"/>
  <c r="C663" i="1"/>
  <c r="C673" i="1"/>
  <c r="C677" i="1"/>
  <c r="C687" i="1"/>
  <c r="C697" i="1"/>
  <c r="C701" i="1"/>
  <c r="C711" i="1"/>
  <c r="C721" i="1"/>
  <c r="C725" i="1"/>
  <c r="C735" i="1"/>
  <c r="C745" i="1"/>
  <c r="C749" i="1"/>
  <c r="C759" i="1"/>
  <c r="C769" i="1"/>
  <c r="C773" i="1"/>
  <c r="C783" i="1"/>
  <c r="C793" i="1"/>
  <c r="C797" i="1"/>
  <c r="C807" i="1"/>
  <c r="C817" i="1"/>
  <c r="C821" i="1"/>
  <c r="C831" i="1"/>
  <c r="C841" i="1"/>
  <c r="C845" i="1"/>
  <c r="C855" i="1"/>
  <c r="C865" i="1"/>
  <c r="C869" i="1"/>
  <c r="C879" i="1"/>
  <c r="C889" i="1"/>
  <c r="C893" i="1"/>
  <c r="C903" i="1"/>
  <c r="C913" i="1"/>
  <c r="C917" i="1"/>
  <c r="C927" i="1"/>
  <c r="C937" i="1"/>
  <c r="C941" i="1"/>
  <c r="C962" i="1"/>
  <c r="C979" i="1"/>
  <c r="C985" i="1"/>
  <c r="C993" i="1"/>
  <c r="C999" i="1"/>
  <c r="C1007" i="1"/>
  <c r="C1013" i="1"/>
  <c r="C1030" i="1"/>
  <c r="C1044" i="1"/>
  <c r="C1058" i="1"/>
  <c r="C1078" i="1"/>
  <c r="C1092" i="1"/>
  <c r="C1106" i="1"/>
  <c r="C1126" i="1"/>
  <c r="C1140" i="1"/>
  <c r="C1154" i="1"/>
  <c r="C1174" i="1"/>
  <c r="C1188" i="1"/>
  <c r="C1202" i="1"/>
  <c r="C1252" i="1"/>
  <c r="C1266" i="1"/>
  <c r="C1280" i="1"/>
  <c r="C1348" i="1"/>
  <c r="C1362" i="1"/>
  <c r="C1376" i="1"/>
  <c r="C1444" i="1"/>
  <c r="C1458" i="1"/>
  <c r="C1472" i="1"/>
  <c r="C1622" i="1"/>
  <c r="C1681" i="1"/>
  <c r="C1695" i="1"/>
  <c r="C1709" i="1"/>
  <c r="C2090" i="1"/>
  <c r="C2340" i="1"/>
  <c r="C2348" i="1"/>
  <c r="C360" i="1"/>
  <c r="C370" i="1"/>
  <c r="C374" i="1"/>
  <c r="C384" i="1"/>
  <c r="C394" i="1"/>
  <c r="C398" i="1"/>
  <c r="C408" i="1"/>
  <c r="C418" i="1"/>
  <c r="C422" i="1"/>
  <c r="C432" i="1"/>
  <c r="C442" i="1"/>
  <c r="C446" i="1"/>
  <c r="C456" i="1"/>
  <c r="C466" i="1"/>
  <c r="C470" i="1"/>
  <c r="C480" i="1"/>
  <c r="C490" i="1"/>
  <c r="C494" i="1"/>
  <c r="C504" i="1"/>
  <c r="C514" i="1"/>
  <c r="C518" i="1"/>
  <c r="C528" i="1"/>
  <c r="C538" i="1"/>
  <c r="C542" i="1"/>
  <c r="C552" i="1"/>
  <c r="C562" i="1"/>
  <c r="C566" i="1"/>
  <c r="C576" i="1"/>
  <c r="C586" i="1"/>
  <c r="C590" i="1"/>
  <c r="C600" i="1"/>
  <c r="C610" i="1"/>
  <c r="C614" i="1"/>
  <c r="C624" i="1"/>
  <c r="C634" i="1"/>
  <c r="C638" i="1"/>
  <c r="C648" i="1"/>
  <c r="C658" i="1"/>
  <c r="C662" i="1"/>
  <c r="C672" i="1"/>
  <c r="C682" i="1"/>
  <c r="C686" i="1"/>
  <c r="C696" i="1"/>
  <c r="C706" i="1"/>
  <c r="C710" i="1"/>
  <c r="C720" i="1"/>
  <c r="C730" i="1"/>
  <c r="C734" i="1"/>
  <c r="C744" i="1"/>
  <c r="C754" i="1"/>
  <c r="C758" i="1"/>
  <c r="C768" i="1"/>
  <c r="C778" i="1"/>
  <c r="C782" i="1"/>
  <c r="C792" i="1"/>
  <c r="C802" i="1"/>
  <c r="C806" i="1"/>
  <c r="C816" i="1"/>
  <c r="C826" i="1"/>
  <c r="C830" i="1"/>
  <c r="C840" i="1"/>
  <c r="C850" i="1"/>
  <c r="C854" i="1"/>
  <c r="C864" i="1"/>
  <c r="C874" i="1"/>
  <c r="C878" i="1"/>
  <c r="C888" i="1"/>
  <c r="C898" i="1"/>
  <c r="C902" i="1"/>
  <c r="C912" i="1"/>
  <c r="C922" i="1"/>
  <c r="C926" i="1"/>
  <c r="C936" i="1"/>
  <c r="C946" i="1"/>
  <c r="C954" i="1"/>
  <c r="C960" i="1"/>
  <c r="C968" i="1"/>
  <c r="C974" i="1"/>
  <c r="C991" i="1"/>
  <c r="C1005" i="1"/>
  <c r="C1019" i="1"/>
  <c r="C1037" i="1"/>
  <c r="C1057" i="1"/>
  <c r="C1071" i="1"/>
  <c r="C1085" i="1"/>
  <c r="C1105" i="1"/>
  <c r="C1119" i="1"/>
  <c r="C1133" i="1"/>
  <c r="C1153" i="1"/>
  <c r="C1167" i="1"/>
  <c r="C1181" i="1"/>
  <c r="C1201" i="1"/>
  <c r="C1224" i="1"/>
  <c r="C1238" i="1"/>
  <c r="C1306" i="1"/>
  <c r="C1320" i="1"/>
  <c r="C1334" i="1"/>
  <c r="C1402" i="1"/>
  <c r="C1416" i="1"/>
  <c r="C1430" i="1"/>
  <c r="C1498" i="1"/>
  <c r="C1512" i="1"/>
  <c r="C1526" i="1"/>
  <c r="C1546" i="1"/>
  <c r="C1560" i="1"/>
  <c r="C1574" i="1"/>
  <c r="C1732" i="1"/>
  <c r="C1746" i="1"/>
  <c r="C1767" i="1"/>
  <c r="C1855" i="1"/>
  <c r="C2009" i="1"/>
  <c r="C2016" i="1"/>
  <c r="C2207" i="1"/>
  <c r="C3057" i="1"/>
  <c r="C417" i="1"/>
  <c r="C427" i="1"/>
  <c r="C431" i="1"/>
  <c r="C441" i="1"/>
  <c r="C451" i="1"/>
  <c r="C455" i="1"/>
  <c r="C465" i="1"/>
  <c r="C475" i="1"/>
  <c r="C479" i="1"/>
  <c r="C489" i="1"/>
  <c r="C499" i="1"/>
  <c r="C503" i="1"/>
  <c r="C513" i="1"/>
  <c r="C523" i="1"/>
  <c r="C527" i="1"/>
  <c r="C537" i="1"/>
  <c r="C547" i="1"/>
  <c r="C551" i="1"/>
  <c r="C561" i="1"/>
  <c r="C571" i="1"/>
  <c r="C575" i="1"/>
  <c r="C585" i="1"/>
  <c r="C595" i="1"/>
  <c r="C599" i="1"/>
  <c r="C609" i="1"/>
  <c r="C619" i="1"/>
  <c r="C623" i="1"/>
  <c r="C633" i="1"/>
  <c r="C643" i="1"/>
  <c r="C647" i="1"/>
  <c r="C657" i="1"/>
  <c r="C667" i="1"/>
  <c r="C671" i="1"/>
  <c r="C681" i="1"/>
  <c r="C691" i="1"/>
  <c r="C695" i="1"/>
  <c r="C705" i="1"/>
  <c r="C715" i="1"/>
  <c r="C719" i="1"/>
  <c r="C729" i="1"/>
  <c r="C739" i="1"/>
  <c r="C743" i="1"/>
  <c r="C753" i="1"/>
  <c r="C763" i="1"/>
  <c r="C767" i="1"/>
  <c r="C777" i="1"/>
  <c r="C787" i="1"/>
  <c r="C791" i="1"/>
  <c r="C801" i="1"/>
  <c r="C811" i="1"/>
  <c r="C815" i="1"/>
  <c r="C825" i="1"/>
  <c r="C835" i="1"/>
  <c r="C839" i="1"/>
  <c r="C849" i="1"/>
  <c r="C859" i="1"/>
  <c r="C863" i="1"/>
  <c r="C873" i="1"/>
  <c r="C883" i="1"/>
  <c r="C887" i="1"/>
  <c r="C897" i="1"/>
  <c r="C907" i="1"/>
  <c r="C911" i="1"/>
  <c r="C921" i="1"/>
  <c r="C931" i="1"/>
  <c r="C935" i="1"/>
  <c r="C945" i="1"/>
  <c r="C958" i="1"/>
  <c r="C972" i="1"/>
  <c r="C986" i="1"/>
  <c r="C1003" i="1"/>
  <c r="C1009" i="1"/>
  <c r="C1017" i="1"/>
  <c r="C1023" i="1"/>
  <c r="C1031" i="1"/>
  <c r="C1033" i="1"/>
  <c r="C1046" i="1"/>
  <c r="C1066" i="1"/>
  <c r="C1080" i="1"/>
  <c r="C1094" i="1"/>
  <c r="C1114" i="1"/>
  <c r="C1128" i="1"/>
  <c r="C1142" i="1"/>
  <c r="C1162" i="1"/>
  <c r="C1176" i="1"/>
  <c r="C1190" i="1"/>
  <c r="C1208" i="1"/>
  <c r="C1228" i="1"/>
  <c r="C1242" i="1"/>
  <c r="C1256" i="1"/>
  <c r="C1324" i="1"/>
  <c r="C1338" i="1"/>
  <c r="C1352" i="1"/>
  <c r="C1420" i="1"/>
  <c r="C1434" i="1"/>
  <c r="C1448" i="1"/>
  <c r="C1516" i="1"/>
  <c r="C1530" i="1"/>
  <c r="C1570" i="1"/>
  <c r="C1584" i="1"/>
  <c r="C1598" i="1"/>
  <c r="C1624" i="1"/>
  <c r="C1635" i="1"/>
  <c r="C1647" i="1"/>
  <c r="C1661" i="1"/>
  <c r="C2045" i="1"/>
  <c r="C1891" i="1"/>
  <c r="C2290" i="1"/>
  <c r="C2688" i="1"/>
  <c r="C354" i="1"/>
  <c r="C364" i="1"/>
  <c r="C368" i="1"/>
  <c r="C378" i="1"/>
  <c r="C388" i="1"/>
  <c r="C392" i="1"/>
  <c r="C402" i="1"/>
  <c r="C412" i="1"/>
  <c r="C416" i="1"/>
  <c r="C426" i="1"/>
  <c r="C436" i="1"/>
  <c r="C440" i="1"/>
  <c r="C450" i="1"/>
  <c r="C460" i="1"/>
  <c r="C464" i="1"/>
  <c r="C474" i="1"/>
  <c r="C484" i="1"/>
  <c r="C488" i="1"/>
  <c r="C498" i="1"/>
  <c r="C508" i="1"/>
  <c r="C512" i="1"/>
  <c r="C522" i="1"/>
  <c r="C532" i="1"/>
  <c r="C536" i="1"/>
  <c r="C546" i="1"/>
  <c r="C556" i="1"/>
  <c r="C560" i="1"/>
  <c r="C570" i="1"/>
  <c r="C580" i="1"/>
  <c r="C584" i="1"/>
  <c r="C594" i="1"/>
  <c r="C604" i="1"/>
  <c r="C608" i="1"/>
  <c r="C618" i="1"/>
  <c r="C628" i="1"/>
  <c r="C632" i="1"/>
  <c r="C642" i="1"/>
  <c r="C652" i="1"/>
  <c r="C656" i="1"/>
  <c r="C666" i="1"/>
  <c r="C676" i="1"/>
  <c r="C680" i="1"/>
  <c r="C690" i="1"/>
  <c r="C700" i="1"/>
  <c r="C704" i="1"/>
  <c r="C714" i="1"/>
  <c r="C724" i="1"/>
  <c r="C728" i="1"/>
  <c r="C738" i="1"/>
  <c r="C748" i="1"/>
  <c r="C752" i="1"/>
  <c r="C762" i="1"/>
  <c r="C772" i="1"/>
  <c r="C776" i="1"/>
  <c r="C786" i="1"/>
  <c r="C796" i="1"/>
  <c r="C800" i="1"/>
  <c r="C810" i="1"/>
  <c r="C820" i="1"/>
  <c r="C824" i="1"/>
  <c r="C834" i="1"/>
  <c r="C844" i="1"/>
  <c r="C848" i="1"/>
  <c r="C858" i="1"/>
  <c r="C868" i="1"/>
  <c r="C872" i="1"/>
  <c r="C882" i="1"/>
  <c r="C892" i="1"/>
  <c r="C896" i="1"/>
  <c r="C906" i="1"/>
  <c r="C916" i="1"/>
  <c r="C920" i="1"/>
  <c r="C930" i="1"/>
  <c r="C940" i="1"/>
  <c r="C944" i="1"/>
  <c r="C964" i="1"/>
  <c r="C970" i="1"/>
  <c r="C978" i="1"/>
  <c r="C984" i="1"/>
  <c r="C992" i="1"/>
  <c r="C998" i="1"/>
  <c r="C1015" i="1"/>
  <c r="C1029" i="1"/>
  <c r="C1034" i="1"/>
  <c r="C1036" i="1"/>
  <c r="C1050" i="1"/>
  <c r="C1064" i="1"/>
  <c r="C1084" i="1"/>
  <c r="C1098" i="1"/>
  <c r="C1112" i="1"/>
  <c r="C1132" i="1"/>
  <c r="C1146" i="1"/>
  <c r="C1160" i="1"/>
  <c r="C1180" i="1"/>
  <c r="C1194" i="1"/>
  <c r="C1218" i="1"/>
  <c r="C1282" i="1"/>
  <c r="C1296" i="1"/>
  <c r="C1310" i="1"/>
  <c r="C1378" i="1"/>
  <c r="C1392" i="1"/>
  <c r="C1406" i="1"/>
  <c r="C1474" i="1"/>
  <c r="C1488" i="1"/>
  <c r="C1502" i="1"/>
  <c r="C1552" i="1"/>
  <c r="C1566" i="1"/>
  <c r="C1580" i="1"/>
  <c r="C1642" i="1"/>
  <c r="C1684" i="1"/>
  <c r="C1698" i="1"/>
  <c r="C1712" i="1"/>
  <c r="C1943" i="1"/>
  <c r="C1821" i="1"/>
  <c r="C1825" i="1"/>
  <c r="C2135" i="1"/>
  <c r="C2212" i="1"/>
  <c r="C3067" i="1"/>
  <c r="C2871" i="1"/>
  <c r="C449" i="1"/>
  <c r="C459" i="1"/>
  <c r="C469" i="1"/>
  <c r="C473" i="1"/>
  <c r="C483" i="1"/>
  <c r="C493" i="1"/>
  <c r="C497" i="1"/>
  <c r="C507" i="1"/>
  <c r="C517" i="1"/>
  <c r="C521" i="1"/>
  <c r="C531" i="1"/>
  <c r="C541" i="1"/>
  <c r="C545" i="1"/>
  <c r="C555" i="1"/>
  <c r="C565" i="1"/>
  <c r="C569" i="1"/>
  <c r="C579" i="1"/>
  <c r="C589" i="1"/>
  <c r="C593" i="1"/>
  <c r="C603" i="1"/>
  <c r="C613" i="1"/>
  <c r="C617" i="1"/>
  <c r="C627" i="1"/>
  <c r="C637" i="1"/>
  <c r="C641" i="1"/>
  <c r="C651" i="1"/>
  <c r="C661" i="1"/>
  <c r="C665" i="1"/>
  <c r="C675" i="1"/>
  <c r="C685" i="1"/>
  <c r="C689" i="1"/>
  <c r="C699" i="1"/>
  <c r="C709" i="1"/>
  <c r="C713" i="1"/>
  <c r="C723" i="1"/>
  <c r="C733" i="1"/>
  <c r="C737" i="1"/>
  <c r="C747" i="1"/>
  <c r="C757" i="1"/>
  <c r="C761" i="1"/>
  <c r="C771" i="1"/>
  <c r="C781" i="1"/>
  <c r="C785" i="1"/>
  <c r="C795" i="1"/>
  <c r="C805" i="1"/>
  <c r="C809" i="1"/>
  <c r="C819" i="1"/>
  <c r="C829" i="1"/>
  <c r="C833" i="1"/>
  <c r="C843" i="1"/>
  <c r="C853" i="1"/>
  <c r="C857" i="1"/>
  <c r="C867" i="1"/>
  <c r="C877" i="1"/>
  <c r="C881" i="1"/>
  <c r="C891" i="1"/>
  <c r="C901" i="1"/>
  <c r="C905" i="1"/>
  <c r="C915" i="1"/>
  <c r="C925" i="1"/>
  <c r="C929" i="1"/>
  <c r="C939" i="1"/>
  <c r="C949" i="1"/>
  <c r="C951" i="1"/>
  <c r="C959" i="1"/>
  <c r="C965" i="1"/>
  <c r="C982" i="1"/>
  <c r="C996" i="1"/>
  <c r="C1010" i="1"/>
  <c r="C1027" i="1"/>
  <c r="C1054" i="1"/>
  <c r="C1068" i="1"/>
  <c r="C1082" i="1"/>
  <c r="C1102" i="1"/>
  <c r="C1116" i="1"/>
  <c r="C1130" i="1"/>
  <c r="C1150" i="1"/>
  <c r="C1164" i="1"/>
  <c r="C1178" i="1"/>
  <c r="C1198" i="1"/>
  <c r="C1232" i="1"/>
  <c r="C1300" i="1"/>
  <c r="C1314" i="1"/>
  <c r="C1328" i="1"/>
  <c r="C1396" i="1"/>
  <c r="C1410" i="1"/>
  <c r="C1424" i="1"/>
  <c r="C1492" i="1"/>
  <c r="C1506" i="1"/>
  <c r="C1520" i="1"/>
  <c r="C1538" i="1"/>
  <c r="C1576" i="1"/>
  <c r="C1590" i="1"/>
  <c r="C1604" i="1"/>
  <c r="C1766" i="1"/>
  <c r="C1782" i="1"/>
  <c r="C1913" i="1"/>
  <c r="C1845" i="1"/>
  <c r="C1850" i="1"/>
  <c r="C2003" i="1"/>
  <c r="C2985" i="1"/>
  <c r="C1041" i="1"/>
  <c r="C1051" i="1"/>
  <c r="C1055" i="1"/>
  <c r="C1065" i="1"/>
  <c r="C1075" i="1"/>
  <c r="C1079" i="1"/>
  <c r="C1089" i="1"/>
  <c r="C1099" i="1"/>
  <c r="C1103" i="1"/>
  <c r="C1113" i="1"/>
  <c r="C1123" i="1"/>
  <c r="C1127" i="1"/>
  <c r="C1137" i="1"/>
  <c r="C1147" i="1"/>
  <c r="C1151" i="1"/>
  <c r="C1161" i="1"/>
  <c r="C1171" i="1"/>
  <c r="C1175" i="1"/>
  <c r="C1185" i="1"/>
  <c r="C1195" i="1"/>
  <c r="C1199" i="1"/>
  <c r="C1209" i="1"/>
  <c r="C1219" i="1"/>
  <c r="C1223" i="1"/>
  <c r="C1233" i="1"/>
  <c r="C1243" i="1"/>
  <c r="C1247" i="1"/>
  <c r="C1257" i="1"/>
  <c r="C1267" i="1"/>
  <c r="C1271" i="1"/>
  <c r="C1281" i="1"/>
  <c r="C1291" i="1"/>
  <c r="C1295" i="1"/>
  <c r="C1305" i="1"/>
  <c r="C1315" i="1"/>
  <c r="C1319" i="1"/>
  <c r="C1329" i="1"/>
  <c r="C1339" i="1"/>
  <c r="C1343" i="1"/>
  <c r="C1353" i="1"/>
  <c r="C1363" i="1"/>
  <c r="C1367" i="1"/>
  <c r="C1377" i="1"/>
  <c r="C1387" i="1"/>
  <c r="C1391" i="1"/>
  <c r="C1401" i="1"/>
  <c r="C1411" i="1"/>
  <c r="C1415" i="1"/>
  <c r="C1425" i="1"/>
  <c r="C1435" i="1"/>
  <c r="C1439" i="1"/>
  <c r="C1449" i="1"/>
  <c r="C1459" i="1"/>
  <c r="C1463" i="1"/>
  <c r="C1473" i="1"/>
  <c r="C1483" i="1"/>
  <c r="C1487" i="1"/>
  <c r="C1497" i="1"/>
  <c r="C1507" i="1"/>
  <c r="C1511" i="1"/>
  <c r="C1521" i="1"/>
  <c r="C1531" i="1"/>
  <c r="C1535" i="1"/>
  <c r="C1541" i="1"/>
  <c r="C1558" i="1"/>
  <c r="C1564" i="1"/>
  <c r="C1572" i="1"/>
  <c r="C1578" i="1"/>
  <c r="C1586" i="1"/>
  <c r="C1592" i="1"/>
  <c r="C1609" i="1"/>
  <c r="C1618" i="1"/>
  <c r="C1632" i="1"/>
  <c r="C1652" i="1"/>
  <c r="C1672" i="1"/>
  <c r="C1686" i="1"/>
  <c r="C1700" i="1"/>
  <c r="C1720" i="1"/>
  <c r="C1734" i="1"/>
  <c r="C1748" i="1"/>
  <c r="C1763" i="1"/>
  <c r="C1780" i="1"/>
  <c r="C1907" i="1"/>
  <c r="C1796" i="1"/>
  <c r="C1800" i="1"/>
  <c r="C1806" i="1"/>
  <c r="C1814" i="1"/>
  <c r="C1981" i="1"/>
  <c r="C1988" i="1"/>
  <c r="C1849" i="1"/>
  <c r="C2036" i="1"/>
  <c r="C1884" i="1"/>
  <c r="C2052" i="1"/>
  <c r="C2084" i="1"/>
  <c r="C2089" i="1"/>
  <c r="C2339" i="1"/>
  <c r="C2115" i="1"/>
  <c r="C2379" i="1"/>
  <c r="C2401" i="1"/>
  <c r="C2418" i="1"/>
  <c r="C2434" i="1"/>
  <c r="C2565" i="1"/>
  <c r="C2236" i="1"/>
  <c r="C2242" i="1"/>
  <c r="C3086" i="1"/>
  <c r="C3096" i="1"/>
  <c r="C2741" i="1"/>
  <c r="C953" i="1"/>
  <c r="C963" i="1"/>
  <c r="C973" i="1"/>
  <c r="C977" i="1"/>
  <c r="C987" i="1"/>
  <c r="C997" i="1"/>
  <c r="C1001" i="1"/>
  <c r="C1011" i="1"/>
  <c r="C1021" i="1"/>
  <c r="C1025" i="1"/>
  <c r="C1035" i="1"/>
  <c r="C1045" i="1"/>
  <c r="C1049" i="1"/>
  <c r="C1059" i="1"/>
  <c r="C1069" i="1"/>
  <c r="C1073" i="1"/>
  <c r="C1083" i="1"/>
  <c r="C1093" i="1"/>
  <c r="C1097" i="1"/>
  <c r="C1107" i="1"/>
  <c r="C1117" i="1"/>
  <c r="C1121" i="1"/>
  <c r="C1131" i="1"/>
  <c r="C1141" i="1"/>
  <c r="C1145" i="1"/>
  <c r="C1155" i="1"/>
  <c r="C1165" i="1"/>
  <c r="C1169" i="1"/>
  <c r="C1179" i="1"/>
  <c r="C1189" i="1"/>
  <c r="C1193" i="1"/>
  <c r="C1203" i="1"/>
  <c r="C1213" i="1"/>
  <c r="C1217" i="1"/>
  <c r="C1227" i="1"/>
  <c r="C1237" i="1"/>
  <c r="C1241" i="1"/>
  <c r="C1251" i="1"/>
  <c r="C1261" i="1"/>
  <c r="C1265" i="1"/>
  <c r="C1275" i="1"/>
  <c r="C1285" i="1"/>
  <c r="C1289" i="1"/>
  <c r="C1299" i="1"/>
  <c r="C1309" i="1"/>
  <c r="C1313" i="1"/>
  <c r="C1323" i="1"/>
  <c r="C1333" i="1"/>
  <c r="C1337" i="1"/>
  <c r="C1347" i="1"/>
  <c r="C1357" i="1"/>
  <c r="C1361" i="1"/>
  <c r="C1371" i="1"/>
  <c r="C1381" i="1"/>
  <c r="C1385" i="1"/>
  <c r="C1395" i="1"/>
  <c r="C1405" i="1"/>
  <c r="C1409" i="1"/>
  <c r="C1419" i="1"/>
  <c r="C1429" i="1"/>
  <c r="C1433" i="1"/>
  <c r="C1443" i="1"/>
  <c r="C1453" i="1"/>
  <c r="C1457" i="1"/>
  <c r="C1467" i="1"/>
  <c r="C1477" i="1"/>
  <c r="C1481" i="1"/>
  <c r="C1491" i="1"/>
  <c r="C1501" i="1"/>
  <c r="C1505" i="1"/>
  <c r="C1515" i="1"/>
  <c r="C1525" i="1"/>
  <c r="C1529" i="1"/>
  <c r="C1551" i="1"/>
  <c r="C1565" i="1"/>
  <c r="C1582" i="1"/>
  <c r="C1588" i="1"/>
  <c r="C1596" i="1"/>
  <c r="C1602" i="1"/>
  <c r="C1610" i="1"/>
  <c r="C1614" i="1"/>
  <c r="C1625" i="1"/>
  <c r="C1628" i="1"/>
  <c r="C1656" i="1"/>
  <c r="C1670" i="1"/>
  <c r="C1690" i="1"/>
  <c r="C1704" i="1"/>
  <c r="C1718" i="1"/>
  <c r="C1738" i="1"/>
  <c r="C1752" i="1"/>
  <c r="C1771" i="1"/>
  <c r="C1903" i="1"/>
  <c r="C1909" i="1"/>
  <c r="C1794" i="1"/>
  <c r="C1802" i="1"/>
  <c r="C1966" i="1"/>
  <c r="C1835" i="1"/>
  <c r="C1838" i="1"/>
  <c r="C2018" i="1"/>
  <c r="C2029" i="1"/>
  <c r="C1879" i="1"/>
  <c r="C2309" i="1"/>
  <c r="C2315" i="1"/>
  <c r="C2324" i="1"/>
  <c r="C2366" i="1"/>
  <c r="C2393" i="1"/>
  <c r="C2192" i="1"/>
  <c r="C2199" i="1"/>
  <c r="C2523" i="1"/>
  <c r="C3019" i="1"/>
  <c r="C3029" i="1"/>
  <c r="C2709" i="1"/>
  <c r="C1222" i="1"/>
  <c r="C1226" i="1"/>
  <c r="C1236" i="1"/>
  <c r="C1246" i="1"/>
  <c r="C1250" i="1"/>
  <c r="C1260" i="1"/>
  <c r="C1270" i="1"/>
  <c r="C1274" i="1"/>
  <c r="C1284" i="1"/>
  <c r="C1294" i="1"/>
  <c r="C1298" i="1"/>
  <c r="C1308" i="1"/>
  <c r="C1318" i="1"/>
  <c r="C1322" i="1"/>
  <c r="C1332" i="1"/>
  <c r="C1342" i="1"/>
  <c r="C1346" i="1"/>
  <c r="C1356" i="1"/>
  <c r="C1366" i="1"/>
  <c r="C1370" i="1"/>
  <c r="C1380" i="1"/>
  <c r="C1390" i="1"/>
  <c r="C1394" i="1"/>
  <c r="C1404" i="1"/>
  <c r="C1414" i="1"/>
  <c r="C1418" i="1"/>
  <c r="C1428" i="1"/>
  <c r="C1438" i="1"/>
  <c r="C1442" i="1"/>
  <c r="C1452" i="1"/>
  <c r="C1462" i="1"/>
  <c r="C1466" i="1"/>
  <c r="C1476" i="1"/>
  <c r="C1486" i="1"/>
  <c r="C1490" i="1"/>
  <c r="C1500" i="1"/>
  <c r="C1510" i="1"/>
  <c r="C1514" i="1"/>
  <c r="C1524" i="1"/>
  <c r="C1534" i="1"/>
  <c r="C1549" i="1"/>
  <c r="C1563" i="1"/>
  <c r="C1577" i="1"/>
  <c r="C1594" i="1"/>
  <c r="C1600" i="1"/>
  <c r="C1608" i="1"/>
  <c r="C1660" i="1"/>
  <c r="C1674" i="1"/>
  <c r="C1688" i="1"/>
  <c r="C1708" i="1"/>
  <c r="C1722" i="1"/>
  <c r="C1736" i="1"/>
  <c r="C1756" i="1"/>
  <c r="C1764" i="1"/>
  <c r="C1901" i="1"/>
  <c r="C1912" i="1"/>
  <c r="C1925" i="1"/>
  <c r="C1809" i="1"/>
  <c r="C1974" i="1"/>
  <c r="C1985" i="1"/>
  <c r="C1846" i="1"/>
  <c r="C2030" i="1"/>
  <c r="C1880" i="1"/>
  <c r="C2047" i="1"/>
  <c r="C2316" i="1"/>
  <c r="C2325" i="1"/>
  <c r="C2331" i="1"/>
  <c r="C2376" i="1"/>
  <c r="C2119" i="1"/>
  <c r="C2138" i="1"/>
  <c r="C2144" i="1"/>
  <c r="C2278" i="1"/>
  <c r="C2658" i="1"/>
  <c r="C2667" i="1"/>
  <c r="C3173" i="1"/>
  <c r="C1039" i="1"/>
  <c r="C1043" i="1"/>
  <c r="C1053" i="1"/>
  <c r="C1063" i="1"/>
  <c r="C1067" i="1"/>
  <c r="C1077" i="1"/>
  <c r="C1087" i="1"/>
  <c r="C1091" i="1"/>
  <c r="C1101" i="1"/>
  <c r="C1111" i="1"/>
  <c r="C1115" i="1"/>
  <c r="C1125" i="1"/>
  <c r="C1135" i="1"/>
  <c r="C1139" i="1"/>
  <c r="C1149" i="1"/>
  <c r="C1159" i="1"/>
  <c r="C1163" i="1"/>
  <c r="C1173" i="1"/>
  <c r="C1183" i="1"/>
  <c r="C1187" i="1"/>
  <c r="C1197" i="1"/>
  <c r="C1207" i="1"/>
  <c r="C1211" i="1"/>
  <c r="C1221" i="1"/>
  <c r="C1231" i="1"/>
  <c r="C1235" i="1"/>
  <c r="C1245" i="1"/>
  <c r="C1255" i="1"/>
  <c r="C1259" i="1"/>
  <c r="C1269" i="1"/>
  <c r="C1279" i="1"/>
  <c r="C1283" i="1"/>
  <c r="C1293" i="1"/>
  <c r="C1303" i="1"/>
  <c r="C1307" i="1"/>
  <c r="C1317" i="1"/>
  <c r="C1327" i="1"/>
  <c r="C1331" i="1"/>
  <c r="C1341" i="1"/>
  <c r="C1351" i="1"/>
  <c r="C1355" i="1"/>
  <c r="C1365" i="1"/>
  <c r="C1375" i="1"/>
  <c r="C1379" i="1"/>
  <c r="C1389" i="1"/>
  <c r="C1399" i="1"/>
  <c r="C1403" i="1"/>
  <c r="C1413" i="1"/>
  <c r="C1423" i="1"/>
  <c r="C1427" i="1"/>
  <c r="C1437" i="1"/>
  <c r="C1447" i="1"/>
  <c r="C1451" i="1"/>
  <c r="C1461" i="1"/>
  <c r="C1471" i="1"/>
  <c r="C1475" i="1"/>
  <c r="C1485" i="1"/>
  <c r="C1495" i="1"/>
  <c r="C1499" i="1"/>
  <c r="C1509" i="1"/>
  <c r="C1519" i="1"/>
  <c r="C1523" i="1"/>
  <c r="C1533" i="1"/>
  <c r="C1544" i="1"/>
  <c r="C1561" i="1"/>
  <c r="C1575" i="1"/>
  <c r="C1589" i="1"/>
  <c r="C1606" i="1"/>
  <c r="C1612" i="1"/>
  <c r="C1633" i="1"/>
  <c r="C1648" i="1"/>
  <c r="C1662" i="1"/>
  <c r="C1676" i="1"/>
  <c r="C1696" i="1"/>
  <c r="C1710" i="1"/>
  <c r="C1724" i="1"/>
  <c r="C1744" i="1"/>
  <c r="C1758" i="1"/>
  <c r="C1775" i="1"/>
  <c r="C1783" i="1"/>
  <c r="C1914" i="1"/>
  <c r="C1951" i="1"/>
  <c r="C1961" i="1"/>
  <c r="C1830" i="1"/>
  <c r="C1860" i="1"/>
  <c r="C1867" i="1"/>
  <c r="C2019" i="1"/>
  <c r="C2065" i="1"/>
  <c r="C2070" i="1"/>
  <c r="C2310" i="1"/>
  <c r="C2104" i="1"/>
  <c r="C2360" i="1"/>
  <c r="C2123" i="1"/>
  <c r="C2414" i="1"/>
  <c r="C2426" i="1"/>
  <c r="C2677" i="1"/>
  <c r="C2959" i="1"/>
  <c r="C2685" i="1"/>
  <c r="C3413" i="1"/>
  <c r="C952" i="1"/>
  <c r="C956" i="1"/>
  <c r="C966" i="1"/>
  <c r="C976" i="1"/>
  <c r="C980" i="1"/>
  <c r="C990" i="1"/>
  <c r="C1000" i="1"/>
  <c r="C1004" i="1"/>
  <c r="C1014" i="1"/>
  <c r="C1024" i="1"/>
  <c r="C1028" i="1"/>
  <c r="C1038" i="1"/>
  <c r="C1048" i="1"/>
  <c r="C1052" i="1"/>
  <c r="C1062" i="1"/>
  <c r="C1072" i="1"/>
  <c r="C1076" i="1"/>
  <c r="C1086" i="1"/>
  <c r="C1096" i="1"/>
  <c r="C1100" i="1"/>
  <c r="C1110" i="1"/>
  <c r="C1120" i="1"/>
  <c r="C1124" i="1"/>
  <c r="C1134" i="1"/>
  <c r="C1144" i="1"/>
  <c r="C1148" i="1"/>
  <c r="C1158" i="1"/>
  <c r="C1168" i="1"/>
  <c r="C1172" i="1"/>
  <c r="C1182" i="1"/>
  <c r="C1192" i="1"/>
  <c r="C1196" i="1"/>
  <c r="C1206" i="1"/>
  <c r="C1216" i="1"/>
  <c r="C1220" i="1"/>
  <c r="C1230" i="1"/>
  <c r="C1240" i="1"/>
  <c r="C1244" i="1"/>
  <c r="C1254" i="1"/>
  <c r="C1264" i="1"/>
  <c r="C1268" i="1"/>
  <c r="C1278" i="1"/>
  <c r="C1288" i="1"/>
  <c r="C1292" i="1"/>
  <c r="C1302" i="1"/>
  <c r="C1312" i="1"/>
  <c r="C1316" i="1"/>
  <c r="C1326" i="1"/>
  <c r="C1336" i="1"/>
  <c r="C1340" i="1"/>
  <c r="C1350" i="1"/>
  <c r="C1360" i="1"/>
  <c r="C1364" i="1"/>
  <c r="C1374" i="1"/>
  <c r="C1384" i="1"/>
  <c r="C1388" i="1"/>
  <c r="C1398" i="1"/>
  <c r="C1408" i="1"/>
  <c r="C1412" i="1"/>
  <c r="C1422" i="1"/>
  <c r="C1432" i="1"/>
  <c r="C1436" i="1"/>
  <c r="C1446" i="1"/>
  <c r="C1456" i="1"/>
  <c r="C1460" i="1"/>
  <c r="C1470" i="1"/>
  <c r="C1480" i="1"/>
  <c r="C1484" i="1"/>
  <c r="C1494" i="1"/>
  <c r="C1504" i="1"/>
  <c r="C1508" i="1"/>
  <c r="C1518" i="1"/>
  <c r="C1528" i="1"/>
  <c r="C1532" i="1"/>
  <c r="C1537" i="1"/>
  <c r="C1540" i="1"/>
  <c r="C1542" i="1"/>
  <c r="C1550" i="1"/>
  <c r="C1556" i="1"/>
  <c r="C1573" i="1"/>
  <c r="C1587" i="1"/>
  <c r="C1601" i="1"/>
  <c r="C1623" i="1"/>
  <c r="C1636" i="1"/>
  <c r="C1637" i="1"/>
  <c r="C1657" i="1"/>
  <c r="C1671" i="1"/>
  <c r="C1685" i="1"/>
  <c r="C1705" i="1"/>
  <c r="C1719" i="1"/>
  <c r="C1733" i="1"/>
  <c r="C1753" i="1"/>
  <c r="C1772" i="1"/>
  <c r="C1899" i="1"/>
  <c r="C1910" i="1"/>
  <c r="C1795" i="1"/>
  <c r="C1921" i="1"/>
  <c r="C1962" i="1"/>
  <c r="C1831" i="1"/>
  <c r="C1978" i="1"/>
  <c r="C2014" i="1"/>
  <c r="C2020" i="1"/>
  <c r="C2033" i="1"/>
  <c r="C2302" i="1"/>
  <c r="C2076" i="1"/>
  <c r="C2318" i="1"/>
  <c r="C2108" i="1"/>
  <c r="C2384" i="1"/>
  <c r="C2485" i="1"/>
  <c r="C2583" i="1"/>
  <c r="C2596" i="1"/>
  <c r="C2255" i="1"/>
  <c r="C2747" i="1"/>
  <c r="C3116" i="1"/>
  <c r="C3123" i="1"/>
  <c r="C3199" i="1"/>
  <c r="C1215" i="1"/>
  <c r="C1225" i="1"/>
  <c r="C1229" i="1"/>
  <c r="C1239" i="1"/>
  <c r="C1249" i="1"/>
  <c r="C1253" i="1"/>
  <c r="C1263" i="1"/>
  <c r="C1273" i="1"/>
  <c r="C1277" i="1"/>
  <c r="C1287" i="1"/>
  <c r="C1297" i="1"/>
  <c r="C1301" i="1"/>
  <c r="C1311" i="1"/>
  <c r="C1321" i="1"/>
  <c r="C1325" i="1"/>
  <c r="C1335" i="1"/>
  <c r="C1345" i="1"/>
  <c r="C1349" i="1"/>
  <c r="C1359" i="1"/>
  <c r="C1369" i="1"/>
  <c r="C1373" i="1"/>
  <c r="C1383" i="1"/>
  <c r="C1393" i="1"/>
  <c r="C1397" i="1"/>
  <c r="C1407" i="1"/>
  <c r="C1417" i="1"/>
  <c r="C1421" i="1"/>
  <c r="C1431" i="1"/>
  <c r="C1441" i="1"/>
  <c r="C1445" i="1"/>
  <c r="C1455" i="1"/>
  <c r="C1465" i="1"/>
  <c r="C1469" i="1"/>
  <c r="C1479" i="1"/>
  <c r="C1489" i="1"/>
  <c r="C1493" i="1"/>
  <c r="C1503" i="1"/>
  <c r="C1513" i="1"/>
  <c r="C1517" i="1"/>
  <c r="C1527" i="1"/>
  <c r="C1548" i="1"/>
  <c r="C1554" i="1"/>
  <c r="C1562" i="1"/>
  <c r="C1568" i="1"/>
  <c r="C1585" i="1"/>
  <c r="C1599" i="1"/>
  <c r="C1613" i="1"/>
  <c r="C1626" i="1"/>
  <c r="C1640" i="1"/>
  <c r="C1646" i="1"/>
  <c r="C1666" i="1"/>
  <c r="C1680" i="1"/>
  <c r="C1694" i="1"/>
  <c r="C1714" i="1"/>
  <c r="C1728" i="1"/>
  <c r="C1742" i="1"/>
  <c r="C1768" i="1"/>
  <c r="C1778" i="1"/>
  <c r="C1906" i="1"/>
  <c r="C1790" i="1"/>
  <c r="C1811" i="1"/>
  <c r="C1942" i="1"/>
  <c r="C1820" i="1"/>
  <c r="C1996" i="1"/>
  <c r="C2002" i="1"/>
  <c r="C1862" i="1"/>
  <c r="C2050" i="1"/>
  <c r="C1893" i="1"/>
  <c r="C2295" i="1"/>
  <c r="C2336" i="1"/>
  <c r="C2346" i="1"/>
  <c r="C2353" i="1"/>
  <c r="C2372" i="1"/>
  <c r="C2264" i="1"/>
  <c r="C2634" i="1"/>
  <c r="C2643" i="1"/>
  <c r="C2770" i="1"/>
  <c r="C2773" i="1"/>
  <c r="C2777" i="1"/>
  <c r="C3434" i="1"/>
  <c r="C1799" i="1"/>
  <c r="C1804" i="1"/>
  <c r="C1930" i="1"/>
  <c r="C1935" i="1"/>
  <c r="C1817" i="1"/>
  <c r="C1941" i="1"/>
  <c r="C1819" i="1"/>
  <c r="C1958" i="1"/>
  <c r="C1960" i="1"/>
  <c r="C1828" i="1"/>
  <c r="C1833" i="1"/>
  <c r="C1973" i="1"/>
  <c r="C1980" i="1"/>
  <c r="C1841" i="1"/>
  <c r="C1844" i="1"/>
  <c r="C1995" i="1"/>
  <c r="C1998" i="1"/>
  <c r="C1854" i="1"/>
  <c r="C2006" i="1"/>
  <c r="C1865" i="1"/>
  <c r="C2013" i="1"/>
  <c r="C2017" i="1"/>
  <c r="C2024" i="1"/>
  <c r="C2028" i="1"/>
  <c r="C2035" i="1"/>
  <c r="C2043" i="1"/>
  <c r="C1883" i="1"/>
  <c r="C2049" i="1"/>
  <c r="C2055" i="1"/>
  <c r="C2059" i="1"/>
  <c r="C2292" i="1"/>
  <c r="C2297" i="1"/>
  <c r="C2301" i="1"/>
  <c r="C2072" i="1"/>
  <c r="C2313" i="1"/>
  <c r="C2080" i="1"/>
  <c r="C2321" i="1"/>
  <c r="C2328" i="1"/>
  <c r="C2330" i="1"/>
  <c r="C2335" i="1"/>
  <c r="C2344" i="1"/>
  <c r="C2345" i="1"/>
  <c r="C2103" i="1"/>
  <c r="C2106" i="1"/>
  <c r="C2359" i="1"/>
  <c r="C2365" i="1"/>
  <c r="C2373" i="1"/>
  <c r="C2122" i="1"/>
  <c r="C2132" i="1"/>
  <c r="C2136" i="1"/>
  <c r="C2405" i="1"/>
  <c r="C2410" i="1"/>
  <c r="C2145" i="1"/>
  <c r="C2428" i="1"/>
  <c r="C2155" i="1"/>
  <c r="C2443" i="1"/>
  <c r="C2161" i="1"/>
  <c r="C2200" i="1"/>
  <c r="C2524" i="1"/>
  <c r="C2209" i="1"/>
  <c r="C2237" i="1"/>
  <c r="C2243" i="1"/>
  <c r="C2586" i="1"/>
  <c r="C2635" i="1"/>
  <c r="C2274" i="1"/>
  <c r="C2280" i="1"/>
  <c r="C2960" i="1"/>
  <c r="C2686" i="1"/>
  <c r="C2690" i="1"/>
  <c r="C3030" i="1"/>
  <c r="C2710" i="1"/>
  <c r="C2713" i="1"/>
  <c r="C3097" i="1"/>
  <c r="C2742" i="1"/>
  <c r="C2751" i="1"/>
  <c r="C3155" i="1"/>
  <c r="C3165" i="1"/>
  <c r="C2781" i="1"/>
  <c r="C3211" i="1"/>
  <c r="C3220" i="1"/>
  <c r="C1545" i="1"/>
  <c r="C1555" i="1"/>
  <c r="C1559" i="1"/>
  <c r="C1569" i="1"/>
  <c r="C1579" i="1"/>
  <c r="C1583" i="1"/>
  <c r="C1593" i="1"/>
  <c r="C1603" i="1"/>
  <c r="C1607" i="1"/>
  <c r="C1617" i="1"/>
  <c r="C1627" i="1"/>
  <c r="C1631" i="1"/>
  <c r="C1641" i="1"/>
  <c r="C1651" i="1"/>
  <c r="C1655" i="1"/>
  <c r="C1665" i="1"/>
  <c r="C1675" i="1"/>
  <c r="C1679" i="1"/>
  <c r="C1689" i="1"/>
  <c r="C1699" i="1"/>
  <c r="C1703" i="1"/>
  <c r="C1713" i="1"/>
  <c r="C1723" i="1"/>
  <c r="C1727" i="1"/>
  <c r="C1737" i="1"/>
  <c r="C1747" i="1"/>
  <c r="C1751" i="1"/>
  <c r="C1761" i="1"/>
  <c r="C1774" i="1"/>
  <c r="C1777" i="1"/>
  <c r="C1902" i="1"/>
  <c r="C1786" i="1"/>
  <c r="C1788" i="1"/>
  <c r="C1917" i="1"/>
  <c r="C1920" i="1"/>
  <c r="C1798" i="1"/>
  <c r="C1927" i="1"/>
  <c r="C1932" i="1"/>
  <c r="C1934" i="1"/>
  <c r="C1816" i="1"/>
  <c r="C1946" i="1"/>
  <c r="C1950" i="1"/>
  <c r="C1957" i="1"/>
  <c r="C1824" i="1"/>
  <c r="C1965" i="1"/>
  <c r="C1832" i="1"/>
  <c r="C1977" i="1"/>
  <c r="C1837" i="1"/>
  <c r="C1840" i="1"/>
  <c r="C1991" i="1"/>
  <c r="C1994" i="1"/>
  <c r="C1853" i="1"/>
  <c r="C1858" i="1"/>
  <c r="C2005" i="1"/>
  <c r="C1864" i="1"/>
  <c r="C1869" i="1"/>
  <c r="C1872" i="1"/>
  <c r="C2023" i="1"/>
  <c r="C2032" i="1"/>
  <c r="C1878" i="1"/>
  <c r="C2042" i="1"/>
  <c r="C1886" i="1"/>
  <c r="C1888" i="1"/>
  <c r="C2054" i="1"/>
  <c r="C2062" i="1"/>
  <c r="C2064" i="1"/>
  <c r="C2069" i="1"/>
  <c r="C2304" i="1"/>
  <c r="C2308" i="1"/>
  <c r="C2077" i="1"/>
  <c r="C2082" i="1"/>
  <c r="C2320" i="1"/>
  <c r="C2327" i="1"/>
  <c r="C2093" i="1"/>
  <c r="C2334" i="1"/>
  <c r="C2343" i="1"/>
  <c r="C2100" i="1"/>
  <c r="C2102" i="1"/>
  <c r="C2105" i="1"/>
  <c r="C2110" i="1"/>
  <c r="C2364" i="1"/>
  <c r="C2381" i="1"/>
  <c r="C2125" i="1"/>
  <c r="C2387" i="1"/>
  <c r="C2129" i="1"/>
  <c r="C2402" i="1"/>
  <c r="C2415" i="1"/>
  <c r="C2148" i="1"/>
  <c r="C2427" i="1"/>
  <c r="C2435" i="1"/>
  <c r="C2160" i="1"/>
  <c r="C2449" i="1"/>
  <c r="C2165" i="1"/>
  <c r="C2170" i="1"/>
  <c r="C2182" i="1"/>
  <c r="C2188" i="1"/>
  <c r="C2193" i="1"/>
  <c r="C2550" i="1"/>
  <c r="C2560" i="1"/>
  <c r="C2230" i="1"/>
  <c r="C2608" i="1"/>
  <c r="C2616" i="1"/>
  <c r="C2267" i="1"/>
  <c r="C2932" i="1"/>
  <c r="C2674" i="1"/>
  <c r="C2679" i="1"/>
  <c r="C3000" i="1"/>
  <c r="C3011" i="1"/>
  <c r="C2704" i="1"/>
  <c r="C3071" i="1"/>
  <c r="C3079" i="1"/>
  <c r="C3089" i="1"/>
  <c r="C2763" i="1"/>
  <c r="C3136" i="1"/>
  <c r="C3147" i="1"/>
  <c r="C3212" i="1"/>
  <c r="C3221" i="1"/>
  <c r="C2805" i="1"/>
  <c r="C3289" i="1"/>
  <c r="C3309" i="1"/>
  <c r="C1919" i="1"/>
  <c r="C1924" i="1"/>
  <c r="C1803" i="1"/>
  <c r="C1931" i="1"/>
  <c r="C1813" i="1"/>
  <c r="C1938" i="1"/>
  <c r="C1945" i="1"/>
  <c r="C1954" i="1"/>
  <c r="C1956" i="1"/>
  <c r="C1964" i="1"/>
  <c r="C1968" i="1"/>
  <c r="C1970" i="1"/>
  <c r="C1976" i="1"/>
  <c r="C1984" i="1"/>
  <c r="C1839" i="1"/>
  <c r="C1990" i="1"/>
  <c r="C1848" i="1"/>
  <c r="C1852" i="1"/>
  <c r="C1857" i="1"/>
  <c r="C2008" i="1"/>
  <c r="C1863" i="1"/>
  <c r="C1868" i="1"/>
  <c r="C1875" i="1"/>
  <c r="C2022" i="1"/>
  <c r="C2031" i="1"/>
  <c r="C2039" i="1"/>
  <c r="C2041" i="1"/>
  <c r="C2046" i="1"/>
  <c r="C2051" i="1"/>
  <c r="C1892" i="1"/>
  <c r="C2061" i="1"/>
  <c r="C2294" i="1"/>
  <c r="C2296" i="1"/>
  <c r="C2303" i="1"/>
  <c r="C2075" i="1"/>
  <c r="C2312" i="1"/>
  <c r="C2081" i="1"/>
  <c r="C2085" i="1"/>
  <c r="C2086" i="1"/>
  <c r="C2092" i="1"/>
  <c r="C2094" i="1"/>
  <c r="C2342" i="1"/>
  <c r="C2099" i="1"/>
  <c r="C2352" i="1"/>
  <c r="C2356" i="1"/>
  <c r="C2361" i="1"/>
  <c r="C2369" i="1"/>
  <c r="C2114" i="1"/>
  <c r="C2120" i="1"/>
  <c r="C2394" i="1"/>
  <c r="C2422" i="1"/>
  <c r="C2429" i="1"/>
  <c r="C2439" i="1"/>
  <c r="C2157" i="1"/>
  <c r="C2453" i="1"/>
  <c r="C2462" i="1"/>
  <c r="C2465" i="1"/>
  <c r="C2472" i="1"/>
  <c r="C2178" i="1"/>
  <c r="C2189" i="1"/>
  <c r="C2508" i="1"/>
  <c r="C2515" i="1"/>
  <c r="C2561" i="1"/>
  <c r="C2567" i="1"/>
  <c r="C2239" i="1"/>
  <c r="C2617" i="1"/>
  <c r="C2626" i="1"/>
  <c r="C2270" i="1"/>
  <c r="C2942" i="1"/>
  <c r="C2951" i="1"/>
  <c r="C2964" i="1"/>
  <c r="C3012" i="1"/>
  <c r="C3022" i="1"/>
  <c r="C3034" i="1"/>
  <c r="C3080" i="1"/>
  <c r="C3090" i="1"/>
  <c r="C3100" i="1"/>
  <c r="C2768" i="1"/>
  <c r="C2771" i="1"/>
  <c r="C3159" i="1"/>
  <c r="C2863" i="1"/>
  <c r="C2878" i="1"/>
  <c r="C1645" i="1"/>
  <c r="C1649" i="1"/>
  <c r="C1659" i="1"/>
  <c r="C1669" i="1"/>
  <c r="C1673" i="1"/>
  <c r="C1683" i="1"/>
  <c r="C1693" i="1"/>
  <c r="C1697" i="1"/>
  <c r="C1707" i="1"/>
  <c r="C1717" i="1"/>
  <c r="C1721" i="1"/>
  <c r="C1731" i="1"/>
  <c r="C1741" i="1"/>
  <c r="C1745" i="1"/>
  <c r="C1755" i="1"/>
  <c r="C1762" i="1"/>
  <c r="C1773" i="1"/>
  <c r="C1897" i="1"/>
  <c r="C1905" i="1"/>
  <c r="C1784" i="1"/>
  <c r="C1789" i="1"/>
  <c r="C1793" i="1"/>
  <c r="C1918" i="1"/>
  <c r="C1923" i="1"/>
  <c r="C1929" i="1"/>
  <c r="C1808" i="1"/>
  <c r="C1936" i="1"/>
  <c r="C1940" i="1"/>
  <c r="C1944" i="1"/>
  <c r="C1953" i="1"/>
  <c r="C1823" i="1"/>
  <c r="C1963" i="1"/>
  <c r="C1967" i="1"/>
  <c r="C1834" i="1"/>
  <c r="C1975" i="1"/>
  <c r="C1983" i="1"/>
  <c r="C1987" i="1"/>
  <c r="C1989" i="1"/>
  <c r="C1847" i="1"/>
  <c r="C2001" i="1"/>
  <c r="C1856" i="1"/>
  <c r="C1861" i="1"/>
  <c r="C1866" i="1"/>
  <c r="C2015" i="1"/>
  <c r="C1874" i="1"/>
  <c r="C2027" i="1"/>
  <c r="C1876" i="1"/>
  <c r="C2038" i="1"/>
  <c r="C1882" i="1"/>
  <c r="C1885" i="1"/>
  <c r="C1890" i="1"/>
  <c r="C2058" i="1"/>
  <c r="C2060" i="1"/>
  <c r="C2293" i="1"/>
  <c r="C2300" i="1"/>
  <c r="C2071" i="1"/>
  <c r="C2074" i="1"/>
  <c r="C2314" i="1"/>
  <c r="C2317" i="1"/>
  <c r="C2323" i="1"/>
  <c r="C2088" i="1"/>
  <c r="C2091" i="1"/>
  <c r="C2338" i="1"/>
  <c r="C2097" i="1"/>
  <c r="C2347" i="1"/>
  <c r="C2351" i="1"/>
  <c r="C2107" i="1"/>
  <c r="C2109" i="1"/>
  <c r="C2368" i="1"/>
  <c r="C2378" i="1"/>
  <c r="C2380" i="1"/>
  <c r="C2386" i="1"/>
  <c r="C2131" i="1"/>
  <c r="C2436" i="1"/>
  <c r="C2445" i="1"/>
  <c r="C2163" i="1"/>
  <c r="C2459" i="1"/>
  <c r="C2468" i="1"/>
  <c r="C2176" i="1"/>
  <c r="C2481" i="1"/>
  <c r="C2493" i="1"/>
  <c r="C2533" i="1"/>
  <c r="C2542" i="1"/>
  <c r="C2554" i="1"/>
  <c r="C2591" i="1"/>
  <c r="C2252" i="1"/>
  <c r="C2609" i="1"/>
  <c r="C2654" i="1"/>
  <c r="C2665" i="1"/>
  <c r="C2672" i="1"/>
  <c r="C2980" i="1"/>
  <c r="C2992" i="1"/>
  <c r="C3003" i="1"/>
  <c r="C2716" i="1"/>
  <c r="C3064" i="1"/>
  <c r="C3073" i="1"/>
  <c r="C3112" i="1"/>
  <c r="C3121" i="1"/>
  <c r="C3130" i="1"/>
  <c r="C2780" i="1"/>
  <c r="C3191" i="1"/>
  <c r="C3424" i="1"/>
  <c r="C1620" i="1"/>
  <c r="C1630" i="1"/>
  <c r="C1634" i="1"/>
  <c r="C1644" i="1"/>
  <c r="C1654" i="1"/>
  <c r="C1658" i="1"/>
  <c r="C1668" i="1"/>
  <c r="C1678" i="1"/>
  <c r="C1682" i="1"/>
  <c r="C1692" i="1"/>
  <c r="C1702" i="1"/>
  <c r="C1706" i="1"/>
  <c r="C1716" i="1"/>
  <c r="C1726" i="1"/>
  <c r="C1730" i="1"/>
  <c r="C1740" i="1"/>
  <c r="C1750" i="1"/>
  <c r="C1754" i="1"/>
  <c r="C1770" i="1"/>
  <c r="C1765" i="1"/>
  <c r="C1779" i="1"/>
  <c r="C1781" i="1"/>
  <c r="C1908" i="1"/>
  <c r="C1911" i="1"/>
  <c r="C1792" i="1"/>
  <c r="C1922" i="1"/>
  <c r="C1801" i="1"/>
  <c r="C1805" i="1"/>
  <c r="C1810" i="1"/>
  <c r="C1812" i="1"/>
  <c r="C1939" i="1"/>
  <c r="C1949" i="1"/>
  <c r="C1952" i="1"/>
  <c r="C1822" i="1"/>
  <c r="C1827" i="1"/>
  <c r="C1829" i="1"/>
  <c r="C1972" i="1"/>
  <c r="C1836" i="1"/>
  <c r="C1982" i="1"/>
  <c r="C1843" i="1"/>
  <c r="C1993" i="1"/>
  <c r="C1997" i="1"/>
  <c r="C2000" i="1"/>
  <c r="C1859" i="1"/>
  <c r="C2007" i="1"/>
  <c r="C2012" i="1"/>
  <c r="C1871" i="1"/>
  <c r="C1873" i="1"/>
  <c r="C2026" i="1"/>
  <c r="C1877" i="1"/>
  <c r="C2037" i="1"/>
  <c r="C1881" i="1"/>
  <c r="C1887" i="1"/>
  <c r="C1889" i="1"/>
  <c r="C2057" i="1"/>
  <c r="C2291" i="1"/>
  <c r="C2066" i="1"/>
  <c r="C2299" i="1"/>
  <c r="C2307" i="1"/>
  <c r="C2073" i="1"/>
  <c r="C2079" i="1"/>
  <c r="C2319" i="1"/>
  <c r="C2322" i="1"/>
  <c r="C2087" i="1"/>
  <c r="C2333" i="1"/>
  <c r="C2337" i="1"/>
  <c r="C2096" i="1"/>
  <c r="C2349" i="1"/>
  <c r="C2350" i="1"/>
  <c r="C2358" i="1"/>
  <c r="C2363" i="1"/>
  <c r="C2367" i="1"/>
  <c r="C2370" i="1"/>
  <c r="C2117" i="1"/>
  <c r="C2130" i="1"/>
  <c r="C2454" i="1"/>
  <c r="C2167" i="1"/>
  <c r="C2173" i="1"/>
  <c r="C2473" i="1"/>
  <c r="C2484" i="1"/>
  <c r="C2184" i="1"/>
  <c r="C2501" i="1"/>
  <c r="C2217" i="1"/>
  <c r="C2219" i="1"/>
  <c r="C2224" i="1"/>
  <c r="C2603" i="1"/>
  <c r="C2610" i="1"/>
  <c r="C2620" i="1"/>
  <c r="C2927" i="1"/>
  <c r="C2934" i="1"/>
  <c r="C2946" i="1"/>
  <c r="C2993" i="1"/>
  <c r="C3004" i="1"/>
  <c r="C3015" i="1"/>
  <c r="C2720" i="1"/>
  <c r="C3074" i="1"/>
  <c r="C3083" i="1"/>
  <c r="C2759" i="1"/>
  <c r="C2764" i="1"/>
  <c r="C3140" i="1"/>
  <c r="C1543" i="1"/>
  <c r="C1547" i="1"/>
  <c r="C1557" i="1"/>
  <c r="C1567" i="1"/>
  <c r="C1571" i="1"/>
  <c r="C1581" i="1"/>
  <c r="C1591" i="1"/>
  <c r="C1595" i="1"/>
  <c r="C1605" i="1"/>
  <c r="C1615" i="1"/>
  <c r="C1619" i="1"/>
  <c r="C1629" i="1"/>
  <c r="C1639" i="1"/>
  <c r="C1643" i="1"/>
  <c r="C1653" i="1"/>
  <c r="C1663" i="1"/>
  <c r="C1667" i="1"/>
  <c r="C1677" i="1"/>
  <c r="C1687" i="1"/>
  <c r="C1691" i="1"/>
  <c r="C1701" i="1"/>
  <c r="C1711" i="1"/>
  <c r="C1715" i="1"/>
  <c r="C1725" i="1"/>
  <c r="C1735" i="1"/>
  <c r="C1739" i="1"/>
  <c r="C1749" i="1"/>
  <c r="C1759" i="1"/>
  <c r="C1769" i="1"/>
  <c r="C1776" i="1"/>
  <c r="C1900" i="1"/>
  <c r="C1904" i="1"/>
  <c r="C1787" i="1"/>
  <c r="C1915" i="1"/>
  <c r="C1791" i="1"/>
  <c r="C1797" i="1"/>
  <c r="C1926" i="1"/>
  <c r="C1928" i="1"/>
  <c r="C1933" i="1"/>
  <c r="C1937" i="1"/>
  <c r="C1818" i="1"/>
  <c r="C1948" i="1"/>
  <c r="C1955" i="1"/>
  <c r="C1959" i="1"/>
  <c r="C1826" i="1"/>
  <c r="C1969" i="1"/>
  <c r="C1971" i="1"/>
  <c r="C1979" i="1"/>
  <c r="C1986" i="1"/>
  <c r="C1842" i="1"/>
  <c r="C1992" i="1"/>
  <c r="C1851" i="1"/>
  <c r="C1999" i="1"/>
  <c r="C2004" i="1"/>
  <c r="C2010" i="1"/>
  <c r="C2011" i="1"/>
  <c r="C1870" i="1"/>
  <c r="C2021" i="1"/>
  <c r="C2025" i="1"/>
  <c r="C2034" i="1"/>
  <c r="C2040" i="1"/>
  <c r="C2044" i="1"/>
  <c r="C2048" i="1"/>
  <c r="C2053" i="1"/>
  <c r="C2056" i="1"/>
  <c r="C2063" i="1"/>
  <c r="C2068" i="1"/>
  <c r="C2298" i="1"/>
  <c r="C2306" i="1"/>
  <c r="C2311" i="1"/>
  <c r="C2078" i="1"/>
  <c r="C2083" i="1"/>
  <c r="C2326" i="1"/>
  <c r="C2329" i="1"/>
  <c r="C2332" i="1"/>
  <c r="C2341" i="1"/>
  <c r="C2095" i="1"/>
  <c r="C2101" i="1"/>
  <c r="C2355" i="1"/>
  <c r="C2357" i="1"/>
  <c r="C2362" i="1"/>
  <c r="C2112" i="1"/>
  <c r="C2374" i="1"/>
  <c r="C2382" i="1"/>
  <c r="C2126" i="1"/>
  <c r="C2395" i="1"/>
  <c r="C2141" i="1"/>
  <c r="C2171" i="1"/>
  <c r="C2477" i="1"/>
  <c r="C2489" i="1"/>
  <c r="C2201" i="1"/>
  <c r="C2206" i="1"/>
  <c r="C2537" i="1"/>
  <c r="C2576" i="1"/>
  <c r="C2582" i="1"/>
  <c r="C2595" i="1"/>
  <c r="C2640" i="1"/>
  <c r="C2649" i="1"/>
  <c r="C2283" i="1"/>
  <c r="C2684" i="1"/>
  <c r="C2976" i="1"/>
  <c r="C2984" i="1"/>
  <c r="C3037" i="1"/>
  <c r="C3048" i="1"/>
  <c r="C2717" i="1"/>
  <c r="C2738" i="1"/>
  <c r="C3109" i="1"/>
  <c r="C2754" i="1"/>
  <c r="C2775" i="1"/>
  <c r="C3172" i="1"/>
  <c r="C3299" i="1"/>
  <c r="C2181" i="1"/>
  <c r="C2495" i="1"/>
  <c r="C2498" i="1"/>
  <c r="C2504" i="1"/>
  <c r="C2195" i="1"/>
  <c r="C2198" i="1"/>
  <c r="C2519" i="1"/>
  <c r="C2204" i="1"/>
  <c r="C2528" i="1"/>
  <c r="C2532" i="1"/>
  <c r="C2214" i="1"/>
  <c r="C2216" i="1"/>
  <c r="C2549" i="1"/>
  <c r="C2222" i="1"/>
  <c r="C2559" i="1"/>
  <c r="C2227" i="1"/>
  <c r="C2568" i="1"/>
  <c r="C2570" i="1"/>
  <c r="C2575" i="1"/>
  <c r="C2245" i="1"/>
  <c r="C2248" i="1"/>
  <c r="C2590" i="1"/>
  <c r="C2599" i="1"/>
  <c r="C2251" i="1"/>
  <c r="C2607" i="1"/>
  <c r="C2262" i="1"/>
  <c r="C2615" i="1"/>
  <c r="C2624" i="1"/>
  <c r="C2630" i="1"/>
  <c r="C2268" i="1"/>
  <c r="C2272" i="1"/>
  <c r="C2646" i="1"/>
  <c r="C2277" i="1"/>
  <c r="C2653" i="1"/>
  <c r="C2925" i="1"/>
  <c r="C2664" i="1"/>
  <c r="C2669" i="1"/>
  <c r="C2937" i="1"/>
  <c r="C2941" i="1"/>
  <c r="C2948" i="1"/>
  <c r="C2955" i="1"/>
  <c r="C2958" i="1"/>
  <c r="C2965" i="1"/>
  <c r="C2972" i="1"/>
  <c r="C2975" i="1"/>
  <c r="C2693" i="1"/>
  <c r="C2988" i="1"/>
  <c r="C2991" i="1"/>
  <c r="C2697" i="1"/>
  <c r="C3006" i="1"/>
  <c r="C3010" i="1"/>
  <c r="C3018" i="1"/>
  <c r="C3024" i="1"/>
  <c r="C3028" i="1"/>
  <c r="C3036" i="1"/>
  <c r="C3043" i="1"/>
  <c r="C3047" i="1"/>
  <c r="C2715" i="1"/>
  <c r="C3060" i="1"/>
  <c r="C2719" i="1"/>
  <c r="C3070" i="1"/>
  <c r="C2727" i="1"/>
  <c r="C3078" i="1"/>
  <c r="C3085" i="1"/>
  <c r="C3093" i="1"/>
  <c r="C2735" i="1"/>
  <c r="C3103" i="1"/>
  <c r="C2746" i="1"/>
  <c r="C3108" i="1"/>
  <c r="C2753" i="1"/>
  <c r="C2757" i="1"/>
  <c r="C3120" i="1"/>
  <c r="C3126" i="1"/>
  <c r="C2766" i="1"/>
  <c r="C3135" i="1"/>
  <c r="C2769" i="1"/>
  <c r="C3151" i="1"/>
  <c r="C2772" i="1"/>
  <c r="C2774" i="1"/>
  <c r="C3169" i="1"/>
  <c r="C2779" i="1"/>
  <c r="C3190" i="1"/>
  <c r="C2787" i="1"/>
  <c r="C3206" i="1"/>
  <c r="C3250" i="1"/>
  <c r="C2846" i="1"/>
  <c r="C3349" i="1"/>
  <c r="C3359" i="1"/>
  <c r="C2399" i="1"/>
  <c r="C2404" i="1"/>
  <c r="C2408" i="1"/>
  <c r="C2417" i="1"/>
  <c r="C2147" i="1"/>
  <c r="C2149" i="1"/>
  <c r="C2154" i="1"/>
  <c r="C2438" i="1"/>
  <c r="C2442" i="1"/>
  <c r="C2448" i="1"/>
  <c r="C2456" i="1"/>
  <c r="C2458" i="1"/>
  <c r="C2464" i="1"/>
  <c r="C2470" i="1"/>
  <c r="C2175" i="1"/>
  <c r="C2480" i="1"/>
  <c r="C2488" i="1"/>
  <c r="C2180" i="1"/>
  <c r="C2186" i="1"/>
  <c r="C2500" i="1"/>
  <c r="C2503" i="1"/>
  <c r="C2194" i="1"/>
  <c r="C2514" i="1"/>
  <c r="C2518" i="1"/>
  <c r="C2203" i="1"/>
  <c r="C2530" i="1"/>
  <c r="C2531" i="1"/>
  <c r="C2539" i="1"/>
  <c r="C2544" i="1"/>
  <c r="C2548" i="1"/>
  <c r="C2221" i="1"/>
  <c r="C2563" i="1"/>
  <c r="C2226" i="1"/>
  <c r="C2233" i="1"/>
  <c r="C2238" i="1"/>
  <c r="C2574" i="1"/>
  <c r="C2580" i="1"/>
  <c r="C2585" i="1"/>
  <c r="C2589" i="1"/>
  <c r="C2598" i="1"/>
  <c r="C2254" i="1"/>
  <c r="C2256" i="1"/>
  <c r="C2261" i="1"/>
  <c r="C2619" i="1"/>
  <c r="C2623" i="1"/>
  <c r="C2629" i="1"/>
  <c r="C2637" i="1"/>
  <c r="C2639" i="1"/>
  <c r="C2645" i="1"/>
  <c r="C2651" i="1"/>
  <c r="C2282" i="1"/>
  <c r="C2661" i="1"/>
  <c r="C2929" i="1"/>
  <c r="C2668" i="1"/>
  <c r="C2936" i="1"/>
  <c r="C2945" i="1"/>
  <c r="C2947" i="1"/>
  <c r="C2954" i="1"/>
  <c r="C2963" i="1"/>
  <c r="C2683" i="1"/>
  <c r="C2971" i="1"/>
  <c r="C2978" i="1"/>
  <c r="C2692" i="1"/>
  <c r="C2987" i="1"/>
  <c r="C2696" i="1"/>
  <c r="C2999" i="1"/>
  <c r="C2700" i="1"/>
  <c r="C3014" i="1"/>
  <c r="C2702" i="1"/>
  <c r="C2706" i="1"/>
  <c r="C3033" i="1"/>
  <c r="C3035" i="1"/>
  <c r="C3042" i="1"/>
  <c r="C3051" i="1"/>
  <c r="C3053" i="1"/>
  <c r="C2718" i="1"/>
  <c r="C2721" i="1"/>
  <c r="C3069" i="1"/>
  <c r="C3075" i="1"/>
  <c r="C3082" i="1"/>
  <c r="C3084" i="1"/>
  <c r="C3092" i="1"/>
  <c r="C3099" i="1"/>
  <c r="C3102" i="1"/>
  <c r="C2745" i="1"/>
  <c r="C2750" i="1"/>
  <c r="C3111" i="1"/>
  <c r="C2756" i="1"/>
  <c r="C2761" i="1"/>
  <c r="C3125" i="1"/>
  <c r="C3132" i="1"/>
  <c r="C3139" i="1"/>
  <c r="C3143" i="1"/>
  <c r="C3150" i="1"/>
  <c r="C3158" i="1"/>
  <c r="C3162" i="1"/>
  <c r="C3168" i="1"/>
  <c r="C3178" i="1"/>
  <c r="C3189" i="1"/>
  <c r="C2789" i="1"/>
  <c r="C2793" i="1"/>
  <c r="C2799" i="1"/>
  <c r="C3262" i="1"/>
  <c r="C2822" i="1"/>
  <c r="C3382" i="1"/>
  <c r="C2883" i="1"/>
  <c r="C3399" i="1"/>
  <c r="C2391" i="1"/>
  <c r="C2397" i="1"/>
  <c r="C2137" i="1"/>
  <c r="C2142" i="1"/>
  <c r="C2413" i="1"/>
  <c r="C2143" i="1"/>
  <c r="C2423" i="1"/>
  <c r="C2152" i="1"/>
  <c r="C2153" i="1"/>
  <c r="C2156" i="1"/>
  <c r="C2159" i="1"/>
  <c r="C2447" i="1"/>
  <c r="C2162" i="1"/>
  <c r="C2166" i="1"/>
  <c r="C2463" i="1"/>
  <c r="C2469" i="1"/>
  <c r="C2476" i="1"/>
  <c r="C2479" i="1"/>
  <c r="C2487" i="1"/>
  <c r="C2492" i="1"/>
  <c r="C2185" i="1"/>
  <c r="C2190" i="1"/>
  <c r="C2507" i="1"/>
  <c r="C2510" i="1"/>
  <c r="C2513" i="1"/>
  <c r="C2522" i="1"/>
  <c r="C2202" i="1"/>
  <c r="C2208" i="1"/>
  <c r="C2536" i="1"/>
  <c r="C2538" i="1"/>
  <c r="C2543" i="1"/>
  <c r="C2553" i="1"/>
  <c r="C2555" i="1"/>
  <c r="C2562" i="1"/>
  <c r="C2229" i="1"/>
  <c r="C2232" i="1"/>
  <c r="C2572" i="1"/>
  <c r="C2578" i="1"/>
  <c r="C2244" i="1"/>
  <c r="C2249" i="1"/>
  <c r="C2594" i="1"/>
  <c r="C2250" i="1"/>
  <c r="C2604" i="1"/>
  <c r="C2259" i="1"/>
  <c r="C2260" i="1"/>
  <c r="C2263" i="1"/>
  <c r="C2266" i="1"/>
  <c r="C2628" i="1"/>
  <c r="C2269" i="1"/>
  <c r="C2273" i="1"/>
  <c r="C2644" i="1"/>
  <c r="C2650" i="1"/>
  <c r="C2657" i="1"/>
  <c r="C2660" i="1"/>
  <c r="C2928" i="1"/>
  <c r="C2671" i="1"/>
  <c r="C2673" i="1"/>
  <c r="C2944" i="1"/>
  <c r="C2950" i="1"/>
  <c r="C2953" i="1"/>
  <c r="C2962" i="1"/>
  <c r="C2968" i="1"/>
  <c r="C2970" i="1"/>
  <c r="C2689" i="1"/>
  <c r="C2983" i="1"/>
  <c r="C2694" i="1"/>
  <c r="C2995" i="1"/>
  <c r="C3002" i="1"/>
  <c r="C3005" i="1"/>
  <c r="C3013" i="1"/>
  <c r="C2703" i="1"/>
  <c r="C3023" i="1"/>
  <c r="C3032" i="1"/>
  <c r="C3040" i="1"/>
  <c r="C2711" i="1"/>
  <c r="C2712" i="1"/>
  <c r="C3056" i="1"/>
  <c r="C3059" i="1"/>
  <c r="C3066" i="1"/>
  <c r="C2724" i="1"/>
  <c r="C2726" i="1"/>
  <c r="C2729" i="1"/>
  <c r="C2732" i="1"/>
  <c r="C2733" i="1"/>
  <c r="C2736" i="1"/>
  <c r="C3104" i="1"/>
  <c r="C2744" i="1"/>
  <c r="C2749" i="1"/>
  <c r="C3115" i="1"/>
  <c r="C3117" i="1"/>
  <c r="C3122" i="1"/>
  <c r="C3129" i="1"/>
  <c r="C2765" i="1"/>
  <c r="C3138" i="1"/>
  <c r="C3146" i="1"/>
  <c r="C3149" i="1"/>
  <c r="C3157" i="1"/>
  <c r="C3164" i="1"/>
  <c r="C3167" i="1"/>
  <c r="C3175" i="1"/>
  <c r="C3181" i="1"/>
  <c r="C2784" i="1"/>
  <c r="C2788" i="1"/>
  <c r="C3235" i="1"/>
  <c r="C3245" i="1"/>
  <c r="C3254" i="1"/>
  <c r="C3307" i="1"/>
  <c r="C3318" i="1"/>
  <c r="C3326" i="1"/>
  <c r="C2899" i="1"/>
  <c r="C3442" i="1"/>
  <c r="C3453" i="1"/>
  <c r="C2371" i="1"/>
  <c r="C2377" i="1"/>
  <c r="C2116" i="1"/>
  <c r="C2385" i="1"/>
  <c r="C2128" i="1"/>
  <c r="C2390" i="1"/>
  <c r="C2134" i="1"/>
  <c r="C2140" i="1"/>
  <c r="C2403" i="1"/>
  <c r="C2412" i="1"/>
  <c r="C2421" i="1"/>
  <c r="C2146" i="1"/>
  <c r="C2151" i="1"/>
  <c r="C2433" i="1"/>
  <c r="C2437" i="1"/>
  <c r="C2158" i="1"/>
  <c r="C2452" i="1"/>
  <c r="C2455" i="1"/>
  <c r="C2461" i="1"/>
  <c r="C2467" i="1"/>
  <c r="C2172" i="1"/>
  <c r="C2475" i="1"/>
  <c r="C2483" i="1"/>
  <c r="C2486" i="1"/>
  <c r="C2183" i="1"/>
  <c r="C2497" i="1"/>
  <c r="C2499" i="1"/>
  <c r="C2506" i="1"/>
  <c r="C2197" i="1"/>
  <c r="C2512" i="1"/>
  <c r="C2521" i="1"/>
  <c r="C2205" i="1"/>
  <c r="C2529" i="1"/>
  <c r="C2535" i="1"/>
  <c r="C2215" i="1"/>
  <c r="C2218" i="1"/>
  <c r="C2552" i="1"/>
  <c r="C2558" i="1"/>
  <c r="C2223" i="1"/>
  <c r="C2566" i="1"/>
  <c r="C2235" i="1"/>
  <c r="C2571" i="1"/>
  <c r="C2241" i="1"/>
  <c r="C2247" i="1"/>
  <c r="C2584" i="1"/>
  <c r="C2593" i="1"/>
  <c r="C2602" i="1"/>
  <c r="C2253" i="1"/>
  <c r="C2258" i="1"/>
  <c r="C2614" i="1"/>
  <c r="C2618" i="1"/>
  <c r="C2265" i="1"/>
  <c r="C2633" i="1"/>
  <c r="C2636" i="1"/>
  <c r="C2642" i="1"/>
  <c r="C2648" i="1"/>
  <c r="C2279" i="1"/>
  <c r="C2656" i="1"/>
  <c r="C2926" i="1"/>
  <c r="C2666" i="1"/>
  <c r="C2933" i="1"/>
  <c r="C2940" i="1"/>
  <c r="C2943" i="1"/>
  <c r="C2678" i="1"/>
  <c r="C2680" i="1"/>
  <c r="C2961" i="1"/>
  <c r="C2967" i="1"/>
  <c r="C2974" i="1"/>
  <c r="C2977" i="1"/>
  <c r="C2982" i="1"/>
  <c r="C2990" i="1"/>
  <c r="C2994" i="1"/>
  <c r="C2698" i="1"/>
  <c r="C3009" i="1"/>
  <c r="C2701" i="1"/>
  <c r="C3021" i="1"/>
  <c r="C3027" i="1"/>
  <c r="C3031" i="1"/>
  <c r="C3039" i="1"/>
  <c r="C3046" i="1"/>
  <c r="C3050" i="1"/>
  <c r="C3055" i="1"/>
  <c r="C3063" i="1"/>
  <c r="C3065" i="1"/>
  <c r="C2723" i="1"/>
  <c r="C3077" i="1"/>
  <c r="C3081" i="1"/>
  <c r="C3088" i="1"/>
  <c r="C3095" i="1"/>
  <c r="C3098" i="1"/>
  <c r="C2740" i="1"/>
  <c r="C3107" i="1"/>
  <c r="C2748" i="1"/>
  <c r="C3114" i="1"/>
  <c r="C3119" i="1"/>
  <c r="C2760" i="1"/>
  <c r="C3128" i="1"/>
  <c r="C3134" i="1"/>
  <c r="C3137" i="1"/>
  <c r="C3145" i="1"/>
  <c r="C3154" i="1"/>
  <c r="C3156" i="1"/>
  <c r="C2776" i="1"/>
  <c r="C3171" i="1"/>
  <c r="C3174" i="1"/>
  <c r="C3188" i="1"/>
  <c r="C3198" i="1"/>
  <c r="C2812" i="1"/>
  <c r="C2817" i="1"/>
  <c r="C3356" i="1"/>
  <c r="C3366" i="1"/>
  <c r="C2866" i="1"/>
  <c r="C2383" i="1"/>
  <c r="C2121" i="1"/>
  <c r="C2127" i="1"/>
  <c r="C2392" i="1"/>
  <c r="C2396" i="1"/>
  <c r="C2139" i="1"/>
  <c r="C2407" i="1"/>
  <c r="C2411" i="1"/>
  <c r="C2420" i="1"/>
  <c r="C2425" i="1"/>
  <c r="C2150" i="1"/>
  <c r="C2432" i="1"/>
  <c r="C2441" i="1"/>
  <c r="C2444" i="1"/>
  <c r="C2451" i="1"/>
  <c r="C2164" i="1"/>
  <c r="C2460" i="1"/>
  <c r="C2466" i="1"/>
  <c r="C2174" i="1"/>
  <c r="C2474" i="1"/>
  <c r="C2177" i="1"/>
  <c r="C2490" i="1"/>
  <c r="C2491" i="1"/>
  <c r="C2496" i="1"/>
  <c r="C2191" i="1"/>
  <c r="C2505" i="1"/>
  <c r="C2196" i="1"/>
  <c r="C2517" i="1"/>
  <c r="C2520" i="1"/>
  <c r="C2527" i="1"/>
  <c r="C2211" i="1"/>
  <c r="C2534" i="1"/>
  <c r="C2541" i="1"/>
  <c r="C2547" i="1"/>
  <c r="C2551" i="1"/>
  <c r="C2557" i="1"/>
  <c r="C2564" i="1"/>
  <c r="C2228" i="1"/>
  <c r="C2234" i="1"/>
  <c r="C2573" i="1"/>
  <c r="C2577" i="1"/>
  <c r="C2246" i="1"/>
  <c r="C2588" i="1"/>
  <c r="C2592" i="1"/>
  <c r="C2601" i="1"/>
  <c r="C2606" i="1"/>
  <c r="C2257" i="1"/>
  <c r="C2613" i="1"/>
  <c r="C2622" i="1"/>
  <c r="C2625" i="1"/>
  <c r="C2632" i="1"/>
  <c r="C2271" i="1"/>
  <c r="C2641" i="1"/>
  <c r="C2647" i="1"/>
  <c r="C2281" i="1"/>
  <c r="C2655" i="1"/>
  <c r="C2663" i="1"/>
  <c r="C2931" i="1"/>
  <c r="C2670" i="1"/>
  <c r="C2939" i="1"/>
  <c r="C2676" i="1"/>
  <c r="C2949" i="1"/>
  <c r="C2957" i="1"/>
  <c r="C2682" i="1"/>
  <c r="C2966" i="1"/>
  <c r="C2973" i="1"/>
  <c r="C2691" i="1"/>
  <c r="C2981" i="1"/>
  <c r="C2989" i="1"/>
  <c r="C2998" i="1"/>
  <c r="C3001" i="1"/>
  <c r="C3008" i="1"/>
  <c r="C3017" i="1"/>
  <c r="C3020" i="1"/>
  <c r="C3026" i="1"/>
  <c r="C2708" i="1"/>
  <c r="C3038" i="1"/>
  <c r="C3045" i="1"/>
  <c r="C3052" i="1"/>
  <c r="C3054" i="1"/>
  <c r="C3062" i="1"/>
  <c r="C3068" i="1"/>
  <c r="C3072" i="1"/>
  <c r="C3076" i="1"/>
  <c r="C2731" i="1"/>
  <c r="C3087" i="1"/>
  <c r="C3094" i="1"/>
  <c r="C3101" i="1"/>
  <c r="C2739" i="1"/>
  <c r="C3106" i="1"/>
  <c r="C3110" i="1"/>
  <c r="C3113" i="1"/>
  <c r="C3118" i="1"/>
  <c r="C3124" i="1"/>
  <c r="C3127" i="1"/>
  <c r="C3133" i="1"/>
  <c r="C3142" i="1"/>
  <c r="C3144" i="1"/>
  <c r="C3153" i="1"/>
  <c r="C3161" i="1"/>
  <c r="C3163" i="1"/>
  <c r="C2778" i="1"/>
  <c r="C3183" i="1"/>
  <c r="C3193" i="1"/>
  <c r="C2801" i="1"/>
  <c r="C3229" i="1"/>
  <c r="C3237" i="1"/>
  <c r="C2821" i="1"/>
  <c r="C2824" i="1"/>
  <c r="C2828" i="1"/>
  <c r="C3396" i="1"/>
  <c r="C3405" i="1"/>
  <c r="C3416" i="1"/>
  <c r="C2113" i="1"/>
  <c r="C2375" i="1"/>
  <c r="C2118" i="1"/>
  <c r="C2124" i="1"/>
  <c r="C2388" i="1"/>
  <c r="C2133" i="1"/>
  <c r="C2398" i="1"/>
  <c r="C2400" i="1"/>
  <c r="C2406" i="1"/>
  <c r="C2416" i="1"/>
  <c r="C2419" i="1"/>
  <c r="C2424" i="1"/>
  <c r="C2430" i="1"/>
  <c r="C2431" i="1"/>
  <c r="C2440" i="1"/>
  <c r="C2446" i="1"/>
  <c r="C2450" i="1"/>
  <c r="C2457" i="1"/>
  <c r="C2168" i="1"/>
  <c r="C2169" i="1"/>
  <c r="C2471" i="1"/>
  <c r="C2478" i="1"/>
  <c r="C2482" i="1"/>
  <c r="C2179" i="1"/>
  <c r="C2494" i="1"/>
  <c r="C2187" i="1"/>
  <c r="C2502" i="1"/>
  <c r="C2509" i="1"/>
  <c r="C2511" i="1"/>
  <c r="C2516" i="1"/>
  <c r="C2525" i="1"/>
  <c r="C2526" i="1"/>
  <c r="C2210" i="1"/>
  <c r="C2213" i="1"/>
  <c r="C2540" i="1"/>
  <c r="C2546" i="1"/>
  <c r="C2220" i="1"/>
  <c r="C2556" i="1"/>
  <c r="C2225" i="1"/>
  <c r="C2231" i="1"/>
  <c r="C2569" i="1"/>
  <c r="C2240" i="1"/>
  <c r="C2579" i="1"/>
  <c r="C2581" i="1"/>
  <c r="C2587" i="1"/>
  <c r="C2597" i="1"/>
  <c r="C2600" i="1"/>
  <c r="C2605" i="1"/>
  <c r="C2611" i="1"/>
  <c r="C2612" i="1"/>
  <c r="C2621" i="1"/>
  <c r="C2627" i="1"/>
  <c r="C2631" i="1"/>
  <c r="C2638" i="1"/>
  <c r="C2275" i="1"/>
  <c r="C2276" i="1"/>
  <c r="C2652" i="1"/>
  <c r="C2659" i="1"/>
  <c r="C2662" i="1"/>
  <c r="C2930" i="1"/>
  <c r="C2935" i="1"/>
  <c r="C2938" i="1"/>
  <c r="C2675" i="1"/>
  <c r="C2952" i="1"/>
  <c r="C2956" i="1"/>
  <c r="C2681" i="1"/>
  <c r="C2969" i="1"/>
  <c r="C2687" i="1"/>
  <c r="C2979" i="1"/>
  <c r="C2986" i="1"/>
  <c r="C2695" i="1"/>
  <c r="C2997" i="1"/>
  <c r="C2699" i="1"/>
  <c r="C3007" i="1"/>
  <c r="C3016" i="1"/>
  <c r="C2705" i="1"/>
  <c r="C3025" i="1"/>
  <c r="C2707" i="1"/>
  <c r="C3041" i="1"/>
  <c r="C3044" i="1"/>
  <c r="C2714" i="1"/>
  <c r="C3058" i="1"/>
  <c r="C3061" i="1"/>
  <c r="C2722" i="1"/>
  <c r="C2725" i="1"/>
  <c r="C2728" i="1"/>
  <c r="C2730" i="1"/>
  <c r="C3091" i="1"/>
  <c r="C2734" i="1"/>
  <c r="C2737" i="1"/>
  <c r="C2743" i="1"/>
  <c r="C3105" i="1"/>
  <c r="C2752" i="1"/>
  <c r="C2755" i="1"/>
  <c r="C2758" i="1"/>
  <c r="C2762" i="1"/>
  <c r="C3131" i="1"/>
  <c r="C2767" i="1"/>
  <c r="C3141" i="1"/>
  <c r="C3148" i="1"/>
  <c r="C3152" i="1"/>
  <c r="C3160" i="1"/>
  <c r="C3166" i="1"/>
  <c r="C3170" i="1"/>
  <c r="C3185" i="1"/>
  <c r="C3196" i="1"/>
  <c r="C2791" i="1"/>
  <c r="C3230" i="1"/>
  <c r="C3238" i="1"/>
  <c r="C2814" i="1"/>
  <c r="C3323" i="1"/>
  <c r="C3333" i="1"/>
  <c r="C2848" i="1"/>
  <c r="C3451" i="1"/>
  <c r="C2907" i="1"/>
  <c r="C2911" i="1"/>
  <c r="C2919" i="1"/>
  <c r="C3491" i="1"/>
  <c r="C3857" i="1"/>
  <c r="C3867" i="1"/>
  <c r="C3873" i="1"/>
  <c r="C3884" i="1"/>
  <c r="C3996" i="1"/>
  <c r="C4006" i="1"/>
  <c r="C4015" i="1"/>
  <c r="C3176" i="1"/>
  <c r="C3180" i="1"/>
  <c r="C3187" i="1"/>
  <c r="C3194" i="1"/>
  <c r="C2786" i="1"/>
  <c r="C2790" i="1"/>
  <c r="C2796" i="1"/>
  <c r="C3210" i="1"/>
  <c r="C3217" i="1"/>
  <c r="C3225" i="1"/>
  <c r="C3228" i="1"/>
  <c r="C3234" i="1"/>
  <c r="C3241" i="1"/>
  <c r="C2811" i="1"/>
  <c r="C3249" i="1"/>
  <c r="C3257" i="1"/>
  <c r="C3261" i="1"/>
  <c r="C3269" i="1"/>
  <c r="C3276" i="1"/>
  <c r="C3280" i="1"/>
  <c r="C3288" i="1"/>
  <c r="C3294" i="1"/>
  <c r="C3298" i="1"/>
  <c r="C3306" i="1"/>
  <c r="C3313" i="1"/>
  <c r="C3317" i="1"/>
  <c r="C3322" i="1"/>
  <c r="C3330" i="1"/>
  <c r="C2843" i="1"/>
  <c r="C3340" i="1"/>
  <c r="C3344" i="1"/>
  <c r="C3348" i="1"/>
  <c r="C3355" i="1"/>
  <c r="C3362" i="1"/>
  <c r="C3365" i="1"/>
  <c r="C2862" i="1"/>
  <c r="C3374" i="1"/>
  <c r="C2870" i="1"/>
  <c r="C3381" i="1"/>
  <c r="C3386" i="1"/>
  <c r="C2882" i="1"/>
  <c r="C3395" i="1"/>
  <c r="C3401" i="1"/>
  <c r="C2891" i="1"/>
  <c r="C3412" i="1"/>
  <c r="C3421" i="1"/>
  <c r="C3423" i="1"/>
  <c r="C3431" i="1"/>
  <c r="C2901" i="1"/>
  <c r="C3441" i="1"/>
  <c r="C3450" i="1"/>
  <c r="C2906" i="1"/>
  <c r="C3466" i="1"/>
  <c r="C3474" i="1"/>
  <c r="C3483" i="1"/>
  <c r="C3499" i="1"/>
  <c r="C3861" i="1"/>
  <c r="C3913" i="1"/>
  <c r="C3541" i="1"/>
  <c r="C3548" i="1"/>
  <c r="C3597" i="1"/>
  <c r="C3606" i="1"/>
  <c r="C3610" i="1"/>
  <c r="C3184" i="1"/>
  <c r="C3186" i="1"/>
  <c r="C2785" i="1"/>
  <c r="C3201" i="1"/>
  <c r="C3203" i="1"/>
  <c r="C2795" i="1"/>
  <c r="C2798" i="1"/>
  <c r="C2800" i="1"/>
  <c r="C3224" i="1"/>
  <c r="C2804" i="1"/>
  <c r="C2807" i="1"/>
  <c r="C2810" i="1"/>
  <c r="C3247" i="1"/>
  <c r="C3248" i="1"/>
  <c r="C2818" i="1"/>
  <c r="C3265" i="1"/>
  <c r="C3268" i="1"/>
  <c r="C3275" i="1"/>
  <c r="C3284" i="1"/>
  <c r="C3287" i="1"/>
  <c r="C3293" i="1"/>
  <c r="C2830" i="1"/>
  <c r="C3305" i="1"/>
  <c r="C3312" i="1"/>
  <c r="C2837" i="1"/>
  <c r="C2839" i="1"/>
  <c r="C3329" i="1"/>
  <c r="C2845" i="1"/>
  <c r="C3339" i="1"/>
  <c r="C2851" i="1"/>
  <c r="C2853" i="1"/>
  <c r="C3354" i="1"/>
  <c r="C2857" i="1"/>
  <c r="C2860" i="1"/>
  <c r="C2861" i="1"/>
  <c r="C3373" i="1"/>
  <c r="C2875" i="1"/>
  <c r="C3380" i="1"/>
  <c r="C2881" i="1"/>
  <c r="C2885" i="1"/>
  <c r="C2886" i="1"/>
  <c r="C2890" i="1"/>
  <c r="C3409" i="1"/>
  <c r="C2893" i="1"/>
  <c r="C3420" i="1"/>
  <c r="C3428" i="1"/>
  <c r="C2898" i="1"/>
  <c r="C3438" i="1"/>
  <c r="C3446" i="1"/>
  <c r="C3449" i="1"/>
  <c r="C3457" i="1"/>
  <c r="C2913" i="1"/>
  <c r="C3478" i="1"/>
  <c r="C3489" i="1"/>
  <c r="C3504" i="1"/>
  <c r="C3508" i="1"/>
  <c r="C3513" i="1"/>
  <c r="C3961" i="1"/>
  <c r="C3972" i="1"/>
  <c r="C3981" i="1"/>
  <c r="C3205" i="1"/>
  <c r="C2794" i="1"/>
  <c r="C3214" i="1"/>
  <c r="C3219" i="1"/>
  <c r="C3223" i="1"/>
  <c r="C3232" i="1"/>
  <c r="C2809" i="1"/>
  <c r="C3240" i="1"/>
  <c r="C2813" i="1"/>
  <c r="C3253" i="1"/>
  <c r="C3256" i="1"/>
  <c r="C3264" i="1"/>
  <c r="C3272" i="1"/>
  <c r="C3274" i="1"/>
  <c r="C3283" i="1"/>
  <c r="C3290" i="1"/>
  <c r="C3292" i="1"/>
  <c r="C3302" i="1"/>
  <c r="C2833" i="1"/>
  <c r="C3311" i="1"/>
  <c r="C2836" i="1"/>
  <c r="C3325" i="1"/>
  <c r="C3328" i="1"/>
  <c r="C3335" i="1"/>
  <c r="C3342" i="1"/>
  <c r="C2850" i="1"/>
  <c r="C3351" i="1"/>
  <c r="C3358" i="1"/>
  <c r="C3361" i="1"/>
  <c r="C3368" i="1"/>
  <c r="C2865" i="1"/>
  <c r="C2869" i="1"/>
  <c r="C2874" i="1"/>
  <c r="C3384" i="1"/>
  <c r="C2880" i="1"/>
  <c r="C3391" i="1"/>
  <c r="C2887" i="1"/>
  <c r="C2889" i="1"/>
  <c r="C3408" i="1"/>
  <c r="C2894" i="1"/>
  <c r="C3419" i="1"/>
  <c r="C3427" i="1"/>
  <c r="C3433" i="1"/>
  <c r="C3437" i="1"/>
  <c r="C3445" i="1"/>
  <c r="C2905" i="1"/>
  <c r="C3456" i="1"/>
  <c r="C3461" i="1"/>
  <c r="C2912" i="1"/>
  <c r="C3482" i="1"/>
  <c r="C3856" i="1"/>
  <c r="C3892" i="1"/>
  <c r="C3898" i="1"/>
  <c r="C4012" i="1"/>
  <c r="C4023" i="1"/>
  <c r="C3591" i="1"/>
  <c r="C3179" i="1"/>
  <c r="C3182" i="1"/>
  <c r="C2783" i="1"/>
  <c r="C3197" i="1"/>
  <c r="C3200" i="1"/>
  <c r="C2792" i="1"/>
  <c r="C3209" i="1"/>
  <c r="C3213" i="1"/>
  <c r="C2802" i="1"/>
  <c r="C3227" i="1"/>
  <c r="C3231" i="1"/>
  <c r="C2808" i="1"/>
  <c r="C3244" i="1"/>
  <c r="C3246" i="1"/>
  <c r="C3252" i="1"/>
  <c r="C3260" i="1"/>
  <c r="C2819" i="1"/>
  <c r="C3271" i="1"/>
  <c r="C3279" i="1"/>
  <c r="C3282" i="1"/>
  <c r="C2827" i="1"/>
  <c r="C3297" i="1"/>
  <c r="C3301" i="1"/>
  <c r="C2832" i="1"/>
  <c r="C3316" i="1"/>
  <c r="C3319" i="1"/>
  <c r="C2840" i="1"/>
  <c r="C3332" i="1"/>
  <c r="C2844" i="1"/>
  <c r="C3341" i="1"/>
  <c r="C3347" i="1"/>
  <c r="C3350" i="1"/>
  <c r="C3357" i="1"/>
  <c r="C3364" i="1"/>
  <c r="C3367" i="1"/>
  <c r="C2864" i="1"/>
  <c r="C3377" i="1"/>
  <c r="C2873" i="1"/>
  <c r="C2877" i="1"/>
  <c r="C3389" i="1"/>
  <c r="C2884" i="1"/>
  <c r="C3398" i="1"/>
  <c r="C3404" i="1"/>
  <c r="C3407" i="1"/>
  <c r="C3415" i="1"/>
  <c r="C2896" i="1"/>
  <c r="C3426" i="1"/>
  <c r="C2900" i="1"/>
  <c r="C3440" i="1"/>
  <c r="C3444" i="1"/>
  <c r="C2904" i="1"/>
  <c r="C3459" i="1"/>
  <c r="C3462" i="1"/>
  <c r="C2916" i="1"/>
  <c r="C3484" i="1"/>
  <c r="C3494" i="1"/>
  <c r="C3546" i="1"/>
  <c r="C3550" i="1"/>
  <c r="C3553" i="1"/>
  <c r="C4059" i="1"/>
  <c r="C4067" i="1"/>
  <c r="C4079" i="1"/>
  <c r="C3204" i="1"/>
  <c r="C2797" i="1"/>
  <c r="C3216" i="1"/>
  <c r="C3218" i="1"/>
  <c r="C3226" i="1"/>
  <c r="C3233" i="1"/>
  <c r="C3236" i="1"/>
  <c r="C3243" i="1"/>
  <c r="C2816" i="1"/>
  <c r="C3251" i="1"/>
  <c r="C3259" i="1"/>
  <c r="C2820" i="1"/>
  <c r="C3270" i="1"/>
  <c r="C3278" i="1"/>
  <c r="C3286" i="1"/>
  <c r="C2826" i="1"/>
  <c r="C3296" i="1"/>
  <c r="C3304" i="1"/>
  <c r="C3308" i="1"/>
  <c r="C3315" i="1"/>
  <c r="C2838" i="1"/>
  <c r="C3324" i="1"/>
  <c r="C2842" i="1"/>
  <c r="C3338" i="1"/>
  <c r="C2847" i="1"/>
  <c r="C3346" i="1"/>
  <c r="C3353" i="1"/>
  <c r="C2855" i="1"/>
  <c r="C2858" i="1"/>
  <c r="C3371" i="1"/>
  <c r="C3372" i="1"/>
  <c r="C3376" i="1"/>
  <c r="C2876" i="1"/>
  <c r="C3383" i="1"/>
  <c r="C3388" i="1"/>
  <c r="C3394" i="1"/>
  <c r="C3397" i="1"/>
  <c r="C3403" i="1"/>
  <c r="C2892" i="1"/>
  <c r="C3414" i="1"/>
  <c r="C2895" i="1"/>
  <c r="C2897" i="1"/>
  <c r="C3432" i="1"/>
  <c r="C2902" i="1"/>
  <c r="C2903" i="1"/>
  <c r="C3452" i="1"/>
  <c r="C3469" i="1"/>
  <c r="C3479" i="1"/>
  <c r="C3490" i="1"/>
  <c r="C3503" i="1"/>
  <c r="C3872" i="1"/>
  <c r="C3880" i="1"/>
  <c r="C3568" i="1"/>
  <c r="C3987" i="1"/>
  <c r="C3999" i="1"/>
  <c r="C3177" i="1"/>
  <c r="C2782" i="1"/>
  <c r="C3192" i="1"/>
  <c r="C3195" i="1"/>
  <c r="C3202" i="1"/>
  <c r="C3207" i="1"/>
  <c r="C3208" i="1"/>
  <c r="C3215" i="1"/>
  <c r="C3222" i="1"/>
  <c r="C2803" i="1"/>
  <c r="C2806" i="1"/>
  <c r="C3239" i="1"/>
  <c r="C3242" i="1"/>
  <c r="C2815" i="1"/>
  <c r="C3255" i="1"/>
  <c r="C3258" i="1"/>
  <c r="C3267" i="1"/>
  <c r="C2823" i="1"/>
  <c r="C3277" i="1"/>
  <c r="C2825" i="1"/>
  <c r="C2829" i="1"/>
  <c r="C3295" i="1"/>
  <c r="C3303" i="1"/>
  <c r="C3310" i="1"/>
  <c r="C3314" i="1"/>
  <c r="C3321" i="1"/>
  <c r="C2841" i="1"/>
  <c r="C3331" i="1"/>
  <c r="C3337" i="1"/>
  <c r="C3343" i="1"/>
  <c r="C3345" i="1"/>
  <c r="C3352" i="1"/>
  <c r="C3360" i="1"/>
  <c r="C3363" i="1"/>
  <c r="C3370" i="1"/>
  <c r="C2868" i="1"/>
  <c r="C3375" i="1"/>
  <c r="C3379" i="1"/>
  <c r="C2879" i="1"/>
  <c r="C3387" i="1"/>
  <c r="C3393" i="1"/>
  <c r="C3400" i="1"/>
  <c r="C3402" i="1"/>
  <c r="C3411" i="1"/>
  <c r="C3418" i="1"/>
  <c r="C3422" i="1"/>
  <c r="C3430" i="1"/>
  <c r="C3436" i="1"/>
  <c r="C3439" i="1"/>
  <c r="C3448" i="1"/>
  <c r="C3455" i="1"/>
  <c r="C3458" i="1"/>
  <c r="C2909" i="1"/>
  <c r="C3473" i="1"/>
  <c r="C3854" i="1"/>
  <c r="C3498" i="1"/>
  <c r="C3881" i="1"/>
  <c r="C3532" i="1"/>
  <c r="C3904" i="1"/>
  <c r="C3917" i="1"/>
  <c r="C3590" i="1"/>
  <c r="C4038" i="1"/>
  <c r="C3601" i="1"/>
  <c r="C3263" i="1"/>
  <c r="C3266" i="1"/>
  <c r="C3273" i="1"/>
  <c r="C3281" i="1"/>
  <c r="C3285" i="1"/>
  <c r="C3291" i="1"/>
  <c r="C3300" i="1"/>
  <c r="C2831" i="1"/>
  <c r="C2834" i="1"/>
  <c r="C2835" i="1"/>
  <c r="C3320" i="1"/>
  <c r="C3327" i="1"/>
  <c r="C3334" i="1"/>
  <c r="C3336" i="1"/>
  <c r="C2849" i="1"/>
  <c r="C2852" i="1"/>
  <c r="C2854" i="1"/>
  <c r="C2856" i="1"/>
  <c r="C2859" i="1"/>
  <c r="C3369" i="1"/>
  <c r="C2867" i="1"/>
  <c r="C2872" i="1"/>
  <c r="C3378" i="1"/>
  <c r="C3385" i="1"/>
  <c r="C3390" i="1"/>
  <c r="C3392" i="1"/>
  <c r="C2888" i="1"/>
  <c r="C3406" i="1"/>
  <c r="C3410" i="1"/>
  <c r="C3417" i="1"/>
  <c r="C3425" i="1"/>
  <c r="C3429" i="1"/>
  <c r="C3435" i="1"/>
  <c r="C3443" i="1"/>
  <c r="C3447" i="1"/>
  <c r="C3454" i="1"/>
  <c r="C2910" i="1"/>
  <c r="C2917" i="1"/>
  <c r="C3853" i="1"/>
  <c r="C3502" i="1"/>
  <c r="C3506" i="1"/>
  <c r="C3512" i="1"/>
  <c r="C3520" i="1"/>
  <c r="C3947" i="1"/>
  <c r="C3954" i="1"/>
  <c r="C3965" i="1"/>
  <c r="C4076" i="1"/>
  <c r="C3620" i="1"/>
  <c r="C4091" i="1"/>
  <c r="C4093" i="1"/>
  <c r="C4122" i="1"/>
  <c r="C3888" i="1"/>
  <c r="C3891" i="1"/>
  <c r="C3895" i="1"/>
  <c r="C3536" i="1"/>
  <c r="C3903" i="1"/>
  <c r="C3538" i="1"/>
  <c r="C3922" i="1"/>
  <c r="C3540" i="1"/>
  <c r="C3929" i="1"/>
  <c r="C3936" i="1"/>
  <c r="C3939" i="1"/>
  <c r="C3946" i="1"/>
  <c r="C3556" i="1"/>
  <c r="C3559" i="1"/>
  <c r="C3960" i="1"/>
  <c r="C3969" i="1"/>
  <c r="C3565" i="1"/>
  <c r="C3979" i="1"/>
  <c r="C3573" i="1"/>
  <c r="C3986" i="1"/>
  <c r="C3995" i="1"/>
  <c r="C4002" i="1"/>
  <c r="C3579" i="1"/>
  <c r="C4011" i="1"/>
  <c r="C3586" i="1"/>
  <c r="C4022" i="1"/>
  <c r="C4029" i="1"/>
  <c r="C3594" i="1"/>
  <c r="C3595" i="1"/>
  <c r="C4046" i="1"/>
  <c r="C4050" i="1"/>
  <c r="C3605" i="1"/>
  <c r="C4058" i="1"/>
  <c r="C3611" i="1"/>
  <c r="C3614" i="1"/>
  <c r="C4075" i="1"/>
  <c r="C4082" i="1"/>
  <c r="C3619" i="1"/>
  <c r="C3624" i="1"/>
  <c r="C3627" i="1"/>
  <c r="C4107" i="1"/>
  <c r="C4109" i="1"/>
  <c r="C4112" i="1"/>
  <c r="C4114" i="1"/>
  <c r="C3639" i="1"/>
  <c r="C2908" i="1"/>
  <c r="C3465" i="1"/>
  <c r="C3471" i="1"/>
  <c r="C2918" i="1"/>
  <c r="C3477" i="1"/>
  <c r="C3486" i="1"/>
  <c r="C3493" i="1"/>
  <c r="C3497" i="1"/>
  <c r="C3505" i="1"/>
  <c r="C3863" i="1"/>
  <c r="C3511" i="1"/>
  <c r="C3516" i="1"/>
  <c r="C3522" i="1"/>
  <c r="C3879" i="1"/>
  <c r="C3524" i="1"/>
  <c r="C3893" i="1"/>
  <c r="C3894" i="1"/>
  <c r="C3900" i="1"/>
  <c r="C3908" i="1"/>
  <c r="C3912" i="1"/>
  <c r="C3921" i="1"/>
  <c r="C3925" i="1"/>
  <c r="C3545" i="1"/>
  <c r="C3935" i="1"/>
  <c r="C3942" i="1"/>
  <c r="C3945" i="1"/>
  <c r="C3555" i="1"/>
  <c r="C3561" i="1"/>
  <c r="C3959" i="1"/>
  <c r="C3968" i="1"/>
  <c r="C3975" i="1"/>
  <c r="C3567" i="1"/>
  <c r="C3983" i="1"/>
  <c r="C3991" i="1"/>
  <c r="C3994" i="1"/>
  <c r="C3578" i="1"/>
  <c r="C3581" i="1"/>
  <c r="C3583" i="1"/>
  <c r="C4018" i="1"/>
  <c r="C3587" i="1"/>
  <c r="C3589" i="1"/>
  <c r="C4034" i="1"/>
  <c r="C4041" i="1"/>
  <c r="C4045" i="1"/>
  <c r="C4049" i="1"/>
  <c r="C4054" i="1"/>
  <c r="C4057" i="1"/>
  <c r="C4065" i="1"/>
  <c r="C3615" i="1"/>
  <c r="C4074" i="1"/>
  <c r="C3618" i="1"/>
  <c r="C4087" i="1"/>
  <c r="C4090" i="1"/>
  <c r="C4097" i="1"/>
  <c r="C4104" i="1"/>
  <c r="C3630" i="1"/>
  <c r="C3510" i="1"/>
  <c r="C3870" i="1"/>
  <c r="C3515" i="1"/>
  <c r="C3875" i="1"/>
  <c r="C3523" i="1"/>
  <c r="C3887" i="1"/>
  <c r="C3528" i="1"/>
  <c r="C3897" i="1"/>
  <c r="C3899" i="1"/>
  <c r="C3907" i="1"/>
  <c r="C3916" i="1"/>
  <c r="C3920" i="1"/>
  <c r="C3544" i="1"/>
  <c r="C3547" i="1"/>
  <c r="C3934" i="1"/>
  <c r="C3941" i="1"/>
  <c r="C3950" i="1"/>
  <c r="C3554" i="1"/>
  <c r="C3956" i="1"/>
  <c r="C3964" i="1"/>
  <c r="C3967" i="1"/>
  <c r="C3974" i="1"/>
  <c r="C3980" i="1"/>
  <c r="C3982" i="1"/>
  <c r="C3990" i="1"/>
  <c r="C3998" i="1"/>
  <c r="C3577" i="1"/>
  <c r="C4008" i="1"/>
  <c r="C4014" i="1"/>
  <c r="C4017" i="1"/>
  <c r="C4026" i="1"/>
  <c r="C4032" i="1"/>
  <c r="C3593" i="1"/>
  <c r="C3596" i="1"/>
  <c r="C3600" i="1"/>
  <c r="C4048" i="1"/>
  <c r="C3607" i="1"/>
  <c r="C3609" i="1"/>
  <c r="C4064" i="1"/>
  <c r="C4070" i="1"/>
  <c r="C3616" i="1"/>
  <c r="C4081" i="1"/>
  <c r="C3622" i="1"/>
  <c r="C3626" i="1"/>
  <c r="C4096" i="1"/>
  <c r="C3638" i="1"/>
  <c r="C3460" i="1"/>
  <c r="C3468" i="1"/>
  <c r="C2915" i="1"/>
  <c r="C3475" i="1"/>
  <c r="C3481" i="1"/>
  <c r="C3488" i="1"/>
  <c r="C3492" i="1"/>
  <c r="C3501" i="1"/>
  <c r="C3860" i="1"/>
  <c r="C3862" i="1"/>
  <c r="C3869" i="1"/>
  <c r="C3519" i="1"/>
  <c r="C3521" i="1"/>
  <c r="C3883" i="1"/>
  <c r="C3525" i="1"/>
  <c r="C3527" i="1"/>
  <c r="C3533" i="1"/>
  <c r="C3902" i="1"/>
  <c r="C3906" i="1"/>
  <c r="C3915" i="1"/>
  <c r="C3924" i="1"/>
  <c r="C3543" i="1"/>
  <c r="C3931" i="1"/>
  <c r="C3938" i="1"/>
  <c r="C3551" i="1"/>
  <c r="C3949" i="1"/>
  <c r="C3953" i="1"/>
  <c r="C3955" i="1"/>
  <c r="C3963" i="1"/>
  <c r="C3971" i="1"/>
  <c r="C3973" i="1"/>
  <c r="C3570" i="1"/>
  <c r="C3985" i="1"/>
  <c r="C3989" i="1"/>
  <c r="C3997" i="1"/>
  <c r="C4005" i="1"/>
  <c r="C4007" i="1"/>
  <c r="C4013" i="1"/>
  <c r="C4021" i="1"/>
  <c r="C4025" i="1"/>
  <c r="C4031" i="1"/>
  <c r="C4037" i="1"/>
  <c r="C4040" i="1"/>
  <c r="C3599" i="1"/>
  <c r="C3604" i="1"/>
  <c r="C4053" i="1"/>
  <c r="C4061" i="1"/>
  <c r="C3613" i="1"/>
  <c r="C4069" i="1"/>
  <c r="C4078" i="1"/>
  <c r="C4085" i="1"/>
  <c r="C4086" i="1"/>
  <c r="C4092" i="1"/>
  <c r="C4100" i="1"/>
  <c r="C4106" i="1"/>
  <c r="C3629" i="1"/>
  <c r="C3633" i="1"/>
  <c r="C3636" i="1"/>
  <c r="C4113" i="1"/>
  <c r="C3464" i="1"/>
  <c r="C3467" i="1"/>
  <c r="C3472" i="1"/>
  <c r="C2920" i="1"/>
  <c r="C3480" i="1"/>
  <c r="C3487" i="1"/>
  <c r="C3496" i="1"/>
  <c r="C3500" i="1"/>
  <c r="C3507" i="1"/>
  <c r="C3866" i="1"/>
  <c r="C3868" i="1"/>
  <c r="C3518" i="1"/>
  <c r="C3878" i="1"/>
  <c r="C3882" i="1"/>
  <c r="C3890" i="1"/>
  <c r="C3531" i="1"/>
  <c r="C3896" i="1"/>
  <c r="C3537" i="1"/>
  <c r="C3911" i="1"/>
  <c r="C3914" i="1"/>
  <c r="C3539" i="1"/>
  <c r="C3928" i="1"/>
  <c r="C3930" i="1"/>
  <c r="C3937" i="1"/>
  <c r="C3552" i="1"/>
  <c r="C3948" i="1"/>
  <c r="C3558" i="1"/>
  <c r="C3958" i="1"/>
  <c r="C3962" i="1"/>
  <c r="C3564" i="1"/>
  <c r="C3978" i="1"/>
  <c r="C3569" i="1"/>
  <c r="C3984" i="1"/>
  <c r="C3993" i="1"/>
  <c r="C3576" i="1"/>
  <c r="C4004" i="1"/>
  <c r="C4010" i="1"/>
  <c r="C3584" i="1"/>
  <c r="C4020" i="1"/>
  <c r="C4028" i="1"/>
  <c r="C4030" i="1"/>
  <c r="C4036" i="1"/>
  <c r="C4044" i="1"/>
  <c r="C3598" i="1"/>
  <c r="C3603" i="1"/>
  <c r="C3608" i="1"/>
  <c r="C4060" i="1"/>
  <c r="C4066" i="1"/>
  <c r="C4073" i="1"/>
  <c r="C4077" i="1"/>
  <c r="C4084" i="1"/>
  <c r="C4089" i="1"/>
  <c r="C3625" i="1"/>
  <c r="C4099" i="1"/>
  <c r="C4101" i="1"/>
  <c r="C3463" i="1"/>
  <c r="C3470" i="1"/>
  <c r="C2914" i="1"/>
  <c r="C3476" i="1"/>
  <c r="C3485" i="1"/>
  <c r="C3855" i="1"/>
  <c r="C3495" i="1"/>
  <c r="C3858" i="1"/>
  <c r="C3859" i="1"/>
  <c r="C3865" i="1"/>
  <c r="C3514" i="1"/>
  <c r="C3517" i="1"/>
  <c r="C3877" i="1"/>
  <c r="C3886" i="1"/>
  <c r="C3889" i="1"/>
  <c r="C3530" i="1"/>
  <c r="C3535" i="1"/>
  <c r="C3901" i="1"/>
  <c r="C3910" i="1"/>
  <c r="C3919" i="1"/>
  <c r="C3923" i="1"/>
  <c r="C3927" i="1"/>
  <c r="C3933" i="1"/>
  <c r="C3549" i="1"/>
  <c r="C3944" i="1"/>
  <c r="C3952" i="1"/>
  <c r="C3557" i="1"/>
  <c r="C3957" i="1"/>
  <c r="C3563" i="1"/>
  <c r="C3970" i="1"/>
  <c r="C3977" i="1"/>
  <c r="C3572" i="1"/>
  <c r="C3574" i="1"/>
  <c r="C3992" i="1"/>
  <c r="C4001" i="1"/>
  <c r="C4003" i="1"/>
  <c r="C4009" i="1"/>
  <c r="C3585" i="1"/>
  <c r="C4019" i="1"/>
  <c r="C3588" i="1"/>
  <c r="C4033" i="1"/>
  <c r="C4035" i="1"/>
  <c r="C4043" i="1"/>
  <c r="C4047" i="1"/>
  <c r="C4051" i="1"/>
  <c r="C4056" i="1"/>
  <c r="C4063" i="1"/>
  <c r="C3612" i="1"/>
  <c r="C4072" i="1"/>
  <c r="C3617" i="1"/>
  <c r="C4083" i="1"/>
  <c r="C3623" i="1"/>
  <c r="C4095" i="1"/>
  <c r="C4098" i="1"/>
  <c r="C3634" i="1"/>
  <c r="C3637" i="1"/>
  <c r="C3509" i="1"/>
  <c r="C3864" i="1"/>
  <c r="C3871" i="1"/>
  <c r="C3874" i="1"/>
  <c r="C3876" i="1"/>
  <c r="C3885" i="1"/>
  <c r="C3526" i="1"/>
  <c r="C3529" i="1"/>
  <c r="C3534" i="1"/>
  <c r="C3905" i="1"/>
  <c r="C3909" i="1"/>
  <c r="C3918" i="1"/>
  <c r="C3542" i="1"/>
  <c r="C3926" i="1"/>
  <c r="C3932" i="1"/>
  <c r="C3940" i="1"/>
  <c r="C3943" i="1"/>
  <c r="C3951" i="1"/>
  <c r="C3560" i="1"/>
  <c r="C3562" i="1"/>
  <c r="C3966" i="1"/>
  <c r="C3566" i="1"/>
  <c r="C3976" i="1"/>
  <c r="C3571" i="1"/>
  <c r="C3988" i="1"/>
  <c r="C3575" i="1"/>
  <c r="C4000" i="1"/>
  <c r="C3580" i="1"/>
  <c r="C3582" i="1"/>
  <c r="C4016" i="1"/>
  <c r="C4024" i="1"/>
  <c r="C4027" i="1"/>
  <c r="C3592" i="1"/>
  <c r="C4039" i="1"/>
  <c r="C4042" i="1"/>
  <c r="C3602" i="1"/>
  <c r="C4052" i="1"/>
  <c r="C4055" i="1"/>
  <c r="C4062" i="1"/>
  <c r="C4068" i="1"/>
  <c r="C4071" i="1"/>
  <c r="C4080" i="1"/>
  <c r="C3621" i="1"/>
  <c r="C4088" i="1"/>
  <c r="C4094" i="1"/>
  <c r="C4105" i="1"/>
  <c r="C4108" i="1"/>
  <c r="C3632" i="1"/>
  <c r="C3635" i="1"/>
  <c r="C4115" i="1"/>
  <c r="C4103" i="1"/>
  <c r="C3628" i="1"/>
  <c r="C4111" i="1"/>
  <c r="C4117" i="1"/>
  <c r="C4119" i="1"/>
  <c r="C4128" i="1"/>
  <c r="C3644" i="1"/>
  <c r="C4137" i="1"/>
  <c r="C4143" i="1"/>
  <c r="C3653" i="1"/>
  <c r="C4151" i="1"/>
  <c r="C4160" i="1"/>
  <c r="C3660" i="1"/>
  <c r="C4169" i="1"/>
  <c r="C4177" i="1"/>
  <c r="C4185" i="1"/>
  <c r="C3669" i="1"/>
  <c r="C4191" i="1"/>
  <c r="C4199" i="1"/>
  <c r="C3677" i="1"/>
  <c r="C3684" i="1"/>
  <c r="C3687" i="1"/>
  <c r="C4214" i="1"/>
  <c r="C4223" i="1"/>
  <c r="C3693" i="1"/>
  <c r="C3696" i="1"/>
  <c r="C3701" i="1"/>
  <c r="C4243" i="1"/>
  <c r="C4247" i="1"/>
  <c r="C4256" i="1"/>
  <c r="C3709" i="1"/>
  <c r="C4264" i="1"/>
  <c r="C4270" i="1"/>
  <c r="C3717" i="1"/>
  <c r="C4281" i="1"/>
  <c r="C4289" i="1"/>
  <c r="C4292" i="1"/>
  <c r="C4294" i="1"/>
  <c r="C3729" i="1"/>
  <c r="C4310" i="1"/>
  <c r="C4314" i="1"/>
  <c r="C3738" i="1"/>
  <c r="C4326" i="1"/>
  <c r="C4329" i="1"/>
  <c r="C4338" i="1"/>
  <c r="C4344" i="1"/>
  <c r="C4346" i="1"/>
  <c r="C3751" i="1"/>
  <c r="C4362" i="1"/>
  <c r="C3754" i="1"/>
  <c r="C4370" i="1"/>
  <c r="C4377" i="1"/>
  <c r="C4380" i="1"/>
  <c r="C4384" i="1"/>
  <c r="C4390" i="1"/>
  <c r="C4393" i="1"/>
  <c r="C4399" i="1"/>
  <c r="C4418" i="1"/>
  <c r="C4102" i="1"/>
  <c r="C3631" i="1"/>
  <c r="C4110" i="1"/>
  <c r="C4116" i="1"/>
  <c r="C4124" i="1"/>
  <c r="C4127" i="1"/>
  <c r="C3643" i="1"/>
  <c r="C4139" i="1"/>
  <c r="C4142" i="1"/>
  <c r="C4149" i="1"/>
  <c r="C4156" i="1"/>
  <c r="C4159" i="1"/>
  <c r="C4166" i="1"/>
  <c r="C4172" i="1"/>
  <c r="C4176" i="1"/>
  <c r="C4184" i="1"/>
  <c r="C3671" i="1"/>
  <c r="C4190" i="1"/>
  <c r="C3675" i="1"/>
  <c r="C3680" i="1"/>
  <c r="C4204" i="1"/>
  <c r="C4211" i="1"/>
  <c r="C4219" i="1"/>
  <c r="C4222" i="1"/>
  <c r="C3692" i="1"/>
  <c r="C4233" i="1"/>
  <c r="C3700" i="1"/>
  <c r="C4242" i="1"/>
  <c r="C4251" i="1"/>
  <c r="C4255" i="1"/>
  <c r="C3708" i="1"/>
  <c r="C4267" i="1"/>
  <c r="C4269" i="1"/>
  <c r="C4277" i="1"/>
  <c r="C4285" i="1"/>
  <c r="C4288" i="1"/>
  <c r="C3726" i="1"/>
  <c r="C4299" i="1"/>
  <c r="C4303" i="1"/>
  <c r="C3732" i="1"/>
  <c r="C3735" i="1"/>
  <c r="C3737" i="1"/>
  <c r="C4325" i="1"/>
  <c r="C3742" i="1"/>
  <c r="C4337" i="1"/>
  <c r="C3746" i="1"/>
  <c r="C3750" i="1"/>
  <c r="C4353" i="1"/>
  <c r="C4361" i="1"/>
  <c r="C4367" i="1"/>
  <c r="C3758" i="1"/>
  <c r="C4376" i="1"/>
  <c r="C3764" i="1"/>
  <c r="C3768" i="1"/>
  <c r="C4389" i="1"/>
  <c r="C4395" i="1"/>
  <c r="C4398" i="1"/>
  <c r="C3779" i="1"/>
  <c r="C3781" i="1"/>
  <c r="C4419" i="1"/>
  <c r="C4123" i="1"/>
  <c r="C4132" i="1"/>
  <c r="C3642" i="1"/>
  <c r="C3648" i="1"/>
  <c r="C4147" i="1"/>
  <c r="C3652" i="1"/>
  <c r="C4155" i="1"/>
  <c r="C4162" i="1"/>
  <c r="C4165" i="1"/>
  <c r="C4171" i="1"/>
  <c r="C4179" i="1"/>
  <c r="C4183" i="1"/>
  <c r="C4188" i="1"/>
  <c r="C4194" i="1"/>
  <c r="C4198" i="1"/>
  <c r="C3679" i="1"/>
  <c r="C4208" i="1"/>
  <c r="C3686" i="1"/>
  <c r="C4218" i="1"/>
  <c r="C4226" i="1"/>
  <c r="C4229" i="1"/>
  <c r="C3698" i="1"/>
  <c r="C4238" i="1"/>
  <c r="C4241" i="1"/>
  <c r="C4250" i="1"/>
  <c r="C4260" i="1"/>
  <c r="C3707" i="1"/>
  <c r="C3712" i="1"/>
  <c r="C3715" i="1"/>
  <c r="C3716" i="1"/>
  <c r="C4284" i="1"/>
  <c r="C3723" i="1"/>
  <c r="C4291" i="1"/>
  <c r="C4298" i="1"/>
  <c r="C4307" i="1"/>
  <c r="C4309" i="1"/>
  <c r="C3734" i="1"/>
  <c r="C3740" i="1"/>
  <c r="C4324" i="1"/>
  <c r="C4333" i="1"/>
  <c r="C4340" i="1"/>
  <c r="C4343" i="1"/>
  <c r="C4349" i="1"/>
  <c r="C4356" i="1"/>
  <c r="C4360" i="1"/>
  <c r="C3756" i="1"/>
  <c r="C4372" i="1"/>
  <c r="C4375" i="1"/>
  <c r="C3763" i="1"/>
  <c r="C4388" i="1"/>
  <c r="C3772" i="1"/>
  <c r="C4416" i="1"/>
  <c r="C4424" i="1"/>
  <c r="C3801" i="1"/>
  <c r="C4458" i="1"/>
  <c r="C4471" i="1"/>
  <c r="C4131" i="1"/>
  <c r="C3645" i="1"/>
  <c r="C4138" i="1"/>
  <c r="C4146" i="1"/>
  <c r="C3655" i="1"/>
  <c r="C4154" i="1"/>
  <c r="C3658" i="1"/>
  <c r="C4168" i="1"/>
  <c r="C3663" i="1"/>
  <c r="C4178" i="1"/>
  <c r="C3668" i="1"/>
  <c r="C4187" i="1"/>
  <c r="C3674" i="1"/>
  <c r="C4201" i="1"/>
  <c r="C4203" i="1"/>
  <c r="C4207" i="1"/>
  <c r="C4213" i="1"/>
  <c r="C4217" i="1"/>
  <c r="C4225" i="1"/>
  <c r="C3695" i="1"/>
  <c r="C4232" i="1"/>
  <c r="C3702" i="1"/>
  <c r="C4246" i="1"/>
  <c r="C3704" i="1"/>
  <c r="C4259" i="1"/>
  <c r="C4263" i="1"/>
  <c r="C4266" i="1"/>
  <c r="C4273" i="1"/>
  <c r="C4280" i="1"/>
  <c r="C4283" i="1"/>
  <c r="C3722" i="1"/>
  <c r="C3728" i="1"/>
  <c r="C4297" i="1"/>
  <c r="C4306" i="1"/>
  <c r="C4313" i="1"/>
  <c r="C4316" i="1"/>
  <c r="C3739" i="1"/>
  <c r="C3741" i="1"/>
  <c r="C4332" i="1"/>
  <c r="C4339" i="1"/>
  <c r="C3748" i="1"/>
  <c r="C4348" i="1"/>
  <c r="C3752" i="1"/>
  <c r="C4364" i="1"/>
  <c r="C4366" i="1"/>
  <c r="C3760" i="1"/>
  <c r="C4379" i="1"/>
  <c r="C4383" i="1"/>
  <c r="C4387" i="1"/>
  <c r="C4392" i="1"/>
  <c r="C4411" i="1"/>
  <c r="C3785" i="1"/>
  <c r="C4118" i="1"/>
  <c r="C4126" i="1"/>
  <c r="C4130" i="1"/>
  <c r="C4136" i="1"/>
  <c r="C3649" i="1"/>
  <c r="C4145" i="1"/>
  <c r="C3654" i="1"/>
  <c r="C4158" i="1"/>
  <c r="C4161" i="1"/>
  <c r="C3661" i="1"/>
  <c r="C4175" i="1"/>
  <c r="C3665" i="1"/>
  <c r="C3667" i="1"/>
  <c r="C3673" i="1"/>
  <c r="C4193" i="1"/>
  <c r="C4200" i="1"/>
  <c r="C3683" i="1"/>
  <c r="C4206" i="1"/>
  <c r="C3688" i="1"/>
  <c r="C4221" i="1"/>
  <c r="C3690" i="1"/>
  <c r="C4230" i="1"/>
  <c r="C4235" i="1"/>
  <c r="C4237" i="1"/>
  <c r="C4245" i="1"/>
  <c r="C4254" i="1"/>
  <c r="C4258" i="1"/>
  <c r="C4262" i="1"/>
  <c r="C3714" i="1"/>
  <c r="C4272" i="1"/>
  <c r="C4279" i="1"/>
  <c r="C3719" i="1"/>
  <c r="C3721" i="1"/>
  <c r="C3727" i="1"/>
  <c r="C4302" i="1"/>
  <c r="C4305" i="1"/>
  <c r="C4312" i="1"/>
  <c r="C4318" i="1"/>
  <c r="C4320" i="1"/>
  <c r="C4328" i="1"/>
  <c r="C4336" i="1"/>
  <c r="C3744" i="1"/>
  <c r="C3747" i="1"/>
  <c r="C4352" i="1"/>
  <c r="C4355" i="1"/>
  <c r="C3753" i="1"/>
  <c r="C3757" i="1"/>
  <c r="C4371" i="1"/>
  <c r="C4378" i="1"/>
  <c r="C3767" i="1"/>
  <c r="C4386" i="1"/>
  <c r="C4391" i="1"/>
  <c r="C3777" i="1"/>
  <c r="C4403" i="1"/>
  <c r="C4407" i="1"/>
  <c r="C4412" i="1"/>
  <c r="C4421" i="1"/>
  <c r="C4436" i="1"/>
  <c r="C4125" i="1"/>
  <c r="C3641" i="1"/>
  <c r="C4135" i="1"/>
  <c r="C4141" i="1"/>
  <c r="C3651" i="1"/>
  <c r="C4150" i="1"/>
  <c r="C3656" i="1"/>
  <c r="C4164" i="1"/>
  <c r="C4167" i="1"/>
  <c r="C4174" i="1"/>
  <c r="C4182" i="1"/>
  <c r="C3666" i="1"/>
  <c r="C3672" i="1"/>
  <c r="C4197" i="1"/>
  <c r="C3676" i="1"/>
  <c r="C3682" i="1"/>
  <c r="C4210" i="1"/>
  <c r="C4212" i="1"/>
  <c r="C3689" i="1"/>
  <c r="C4228" i="1"/>
  <c r="C3694" i="1"/>
  <c r="C4234" i="1"/>
  <c r="C4240" i="1"/>
  <c r="C4244" i="1"/>
  <c r="C4253" i="1"/>
  <c r="C3706" i="1"/>
  <c r="C3710" i="1"/>
  <c r="C3713" i="1"/>
  <c r="C4276" i="1"/>
  <c r="C4278" i="1"/>
  <c r="C4287" i="1"/>
  <c r="C3725" i="1"/>
  <c r="C4293" i="1"/>
  <c r="C4301" i="1"/>
  <c r="C3731" i="1"/>
  <c r="C4311" i="1"/>
  <c r="C4317" i="1"/>
  <c r="C4323" i="1"/>
  <c r="C4327" i="1"/>
  <c r="C4335" i="1"/>
  <c r="C3745" i="1"/>
  <c r="C4345" i="1"/>
  <c r="C4351" i="1"/>
  <c r="C4359" i="1"/>
  <c r="C4363" i="1"/>
  <c r="C4369" i="1"/>
  <c r="C3761" i="1"/>
  <c r="C3762" i="1"/>
  <c r="C3766" i="1"/>
  <c r="C3771" i="1"/>
  <c r="C3773" i="1"/>
  <c r="C4397" i="1"/>
  <c r="C3776" i="1"/>
  <c r="C4401" i="1"/>
  <c r="C4405" i="1"/>
  <c r="C4425" i="1"/>
  <c r="C4467" i="1"/>
  <c r="C4121" i="1"/>
  <c r="C3640" i="1"/>
  <c r="C4134" i="1"/>
  <c r="C3647" i="1"/>
  <c r="C4140" i="1"/>
  <c r="C3650" i="1"/>
  <c r="C4153" i="1"/>
  <c r="C4157" i="1"/>
  <c r="C4163" i="1"/>
  <c r="C3662" i="1"/>
  <c r="C4173" i="1"/>
  <c r="C4181" i="1"/>
  <c r="C3670" i="1"/>
  <c r="C4189" i="1"/>
  <c r="C4196" i="1"/>
  <c r="C4202" i="1"/>
  <c r="C3681" i="1"/>
  <c r="C4209" i="1"/>
  <c r="C4216" i="1"/>
  <c r="C4220" i="1"/>
  <c r="C3691" i="1"/>
  <c r="C4231" i="1"/>
  <c r="C3699" i="1"/>
  <c r="C4239" i="1"/>
  <c r="C4249" i="1"/>
  <c r="C4252" i="1"/>
  <c r="C4261" i="1"/>
  <c r="C3711" i="1"/>
  <c r="C4268" i="1"/>
  <c r="C4275" i="1"/>
  <c r="C4282" i="1"/>
  <c r="C4286" i="1"/>
  <c r="C4290" i="1"/>
  <c r="C4296" i="1"/>
  <c r="C4300" i="1"/>
  <c r="C4308" i="1"/>
  <c r="C3733" i="1"/>
  <c r="C3736" i="1"/>
  <c r="C4322" i="1"/>
  <c r="C4331" i="1"/>
  <c r="C4334" i="1"/>
  <c r="C4342" i="1"/>
  <c r="C3749" i="1"/>
  <c r="C4350" i="1"/>
  <c r="C4358" i="1"/>
  <c r="C3755" i="1"/>
  <c r="C4368" i="1"/>
  <c r="C4374" i="1"/>
  <c r="C4382" i="1"/>
  <c r="C3765" i="1"/>
  <c r="C3770" i="1"/>
  <c r="C4394" i="1"/>
  <c r="C3780" i="1"/>
  <c r="C4408" i="1"/>
  <c r="C4410" i="1"/>
  <c r="C3784" i="1"/>
  <c r="C3790" i="1"/>
  <c r="C4430" i="1"/>
  <c r="C4120" i="1"/>
  <c r="C4129" i="1"/>
  <c r="C4133" i="1"/>
  <c r="C3646" i="1"/>
  <c r="C4144" i="1"/>
  <c r="C4148" i="1"/>
  <c r="C4152" i="1"/>
  <c r="C3657" i="1"/>
  <c r="C3659" i="1"/>
  <c r="C4170" i="1"/>
  <c r="C3664" i="1"/>
  <c r="C4180" i="1"/>
  <c r="C4186" i="1"/>
  <c r="C4192" i="1"/>
  <c r="C4195" i="1"/>
  <c r="C3678" i="1"/>
  <c r="C4205" i="1"/>
  <c r="C3685" i="1"/>
  <c r="C4215" i="1"/>
  <c r="C4224" i="1"/>
  <c r="C4227" i="1"/>
  <c r="C3697" i="1"/>
  <c r="C4236" i="1"/>
  <c r="C3703" i="1"/>
  <c r="C4248" i="1"/>
  <c r="C4257" i="1"/>
  <c r="C3705" i="1"/>
  <c r="C4265" i="1"/>
  <c r="C4271" i="1"/>
  <c r="C4274" i="1"/>
  <c r="C3718" i="1"/>
  <c r="C3720" i="1"/>
  <c r="C3724" i="1"/>
  <c r="C4295" i="1"/>
  <c r="C4304" i="1"/>
  <c r="C3730" i="1"/>
  <c r="C4315" i="1"/>
  <c r="C4319" i="1"/>
  <c r="C4321" i="1"/>
  <c r="C4330" i="1"/>
  <c r="C3743" i="1"/>
  <c r="C4341" i="1"/>
  <c r="C4347" i="1"/>
  <c r="C4354" i="1"/>
  <c r="C4357" i="1"/>
  <c r="C4365" i="1"/>
  <c r="C3759" i="1"/>
  <c r="C4373" i="1"/>
  <c r="C4381" i="1"/>
  <c r="C4385" i="1"/>
  <c r="C3769" i="1"/>
  <c r="C3774" i="1"/>
  <c r="C4396" i="1"/>
  <c r="C3775" i="1"/>
  <c r="C4402" i="1"/>
  <c r="C3782" i="1"/>
  <c r="C3788" i="1"/>
  <c r="C4426" i="1"/>
  <c r="C4433" i="1"/>
  <c r="C4444" i="1"/>
  <c r="C4451" i="1"/>
  <c r="C3813" i="1"/>
  <c r="C4482" i="1"/>
  <c r="C3816" i="1"/>
  <c r="C4490" i="1"/>
  <c r="C4498" i="1"/>
  <c r="C4500" i="1"/>
  <c r="C3828" i="1"/>
  <c r="C3831" i="1"/>
  <c r="C4518" i="1"/>
  <c r="C3836" i="1"/>
  <c r="C4530" i="1"/>
  <c r="C4533" i="1"/>
  <c r="C4539" i="1"/>
  <c r="C4543" i="1"/>
  <c r="C4546" i="1"/>
  <c r="C4925" i="1"/>
  <c r="C4932" i="1"/>
  <c r="C4935" i="1"/>
  <c r="C4556" i="1"/>
  <c r="C4559" i="1"/>
  <c r="C4952" i="1"/>
  <c r="C4960" i="1"/>
  <c r="C4968" i="1"/>
  <c r="C4971" i="1"/>
  <c r="C4978" i="1"/>
  <c r="C4985" i="1"/>
  <c r="C4988" i="1"/>
  <c r="C4997" i="1"/>
  <c r="C5003" i="1"/>
  <c r="C4579" i="1"/>
  <c r="C5014" i="1"/>
  <c r="C4583" i="1"/>
  <c r="C5024" i="1"/>
  <c r="C5033" i="1"/>
  <c r="C4587" i="1"/>
  <c r="C5044" i="1"/>
  <c r="C5052" i="1"/>
  <c r="C5060" i="1"/>
  <c r="C4594" i="1"/>
  <c r="C4597" i="1"/>
  <c r="C5077" i="1"/>
  <c r="C4600" i="1"/>
  <c r="C5086" i="1"/>
  <c r="C5088" i="1"/>
  <c r="C4607" i="1"/>
  <c r="C4400" i="1"/>
  <c r="C4406" i="1"/>
  <c r="C4409" i="1"/>
  <c r="C3783" i="1"/>
  <c r="C4423" i="1"/>
  <c r="C3789" i="1"/>
  <c r="C4432" i="1"/>
  <c r="C4441" i="1"/>
  <c r="C3795" i="1"/>
  <c r="C3800" i="1"/>
  <c r="C3804" i="1"/>
  <c r="C4457" i="1"/>
  <c r="C4466" i="1"/>
  <c r="C4472" i="1"/>
  <c r="C3812" i="1"/>
  <c r="C4481" i="1"/>
  <c r="C4487" i="1"/>
  <c r="C4489" i="1"/>
  <c r="C3823" i="1"/>
  <c r="C4504" i="1"/>
  <c r="C4507" i="1"/>
  <c r="C3830" i="1"/>
  <c r="C3832" i="1"/>
  <c r="C4523" i="1"/>
  <c r="C4529" i="1"/>
  <c r="C3842" i="1"/>
  <c r="C3844" i="1"/>
  <c r="C4542" i="1"/>
  <c r="C4921" i="1"/>
  <c r="C4924" i="1"/>
  <c r="C4931" i="1"/>
  <c r="C4938" i="1"/>
  <c r="C4942" i="1"/>
  <c r="C4949" i="1"/>
  <c r="C4955" i="1"/>
  <c r="C4959" i="1"/>
  <c r="C4967" i="1"/>
  <c r="C4567" i="1"/>
  <c r="C4568" i="1"/>
  <c r="C4984" i="1"/>
  <c r="C4993" i="1"/>
  <c r="C4996" i="1"/>
  <c r="C5002" i="1"/>
  <c r="C5009" i="1"/>
  <c r="C5013" i="1"/>
  <c r="C4582" i="1"/>
  <c r="C5029" i="1"/>
  <c r="C4585" i="1"/>
  <c r="C5041" i="1"/>
  <c r="C5048" i="1"/>
  <c r="C4590" i="1"/>
  <c r="C5059" i="1"/>
  <c r="C5066" i="1"/>
  <c r="C5069" i="1"/>
  <c r="C5076" i="1"/>
  <c r="C5082" i="1"/>
  <c r="C5085" i="1"/>
  <c r="C4414" i="1"/>
  <c r="C4417" i="1"/>
  <c r="C3787" i="1"/>
  <c r="C3791" i="1"/>
  <c r="C4431" i="1"/>
  <c r="C4440" i="1"/>
  <c r="C3798" i="1"/>
  <c r="C4448" i="1"/>
  <c r="C4454" i="1"/>
  <c r="C3806" i="1"/>
  <c r="C4465" i="1"/>
  <c r="C3810" i="1"/>
  <c r="C4477" i="1"/>
  <c r="C4480" i="1"/>
  <c r="C3819" i="1"/>
  <c r="C4494" i="1"/>
  <c r="C4497" i="1"/>
  <c r="C3826" i="1"/>
  <c r="C4510" i="1"/>
  <c r="C4514" i="1"/>
  <c r="C4522" i="1"/>
  <c r="C4526" i="1"/>
  <c r="C4528" i="1"/>
  <c r="C4536" i="1"/>
  <c r="C3847" i="1"/>
  <c r="C3850" i="1"/>
  <c r="C4920" i="1"/>
  <c r="C4550" i="1"/>
  <c r="C4552" i="1"/>
  <c r="C4937" i="1"/>
  <c r="C4557" i="1"/>
  <c r="C4948" i="1"/>
  <c r="C4954" i="1"/>
  <c r="C4563" i="1"/>
  <c r="C4966" i="1"/>
  <c r="C4566" i="1"/>
  <c r="C4570" i="1"/>
  <c r="C4983" i="1"/>
  <c r="C4992" i="1"/>
  <c r="C4998" i="1"/>
  <c r="C5001" i="1"/>
  <c r="C5008" i="1"/>
  <c r="C5018" i="1"/>
  <c r="C5021" i="1"/>
  <c r="C5028" i="1"/>
  <c r="C5037" i="1"/>
  <c r="C5040" i="1"/>
  <c r="C5047" i="1"/>
  <c r="C5054" i="1"/>
  <c r="C5058" i="1"/>
  <c r="C5065" i="1"/>
  <c r="C5073" i="1"/>
  <c r="C4599" i="1"/>
  <c r="C4603" i="1"/>
  <c r="C5090" i="1"/>
  <c r="C5093" i="1"/>
  <c r="C3778" i="1"/>
  <c r="C4404" i="1"/>
  <c r="C4413" i="1"/>
  <c r="C4420" i="1"/>
  <c r="C3786" i="1"/>
  <c r="C4428" i="1"/>
  <c r="C4435" i="1"/>
  <c r="C4439" i="1"/>
  <c r="C3797" i="1"/>
  <c r="C4450" i="1"/>
  <c r="C4453" i="1"/>
  <c r="C4461" i="1"/>
  <c r="C4470" i="1"/>
  <c r="C3809" i="1"/>
  <c r="C4476" i="1"/>
  <c r="C4485" i="1"/>
  <c r="C4486" i="1"/>
  <c r="C4493" i="1"/>
  <c r="C3825" i="1"/>
  <c r="C4503" i="1"/>
  <c r="C4509" i="1"/>
  <c r="C4517" i="1"/>
  <c r="C4521" i="1"/>
  <c r="C3837" i="1"/>
  <c r="C4532" i="1"/>
  <c r="C3841" i="1"/>
  <c r="C3846" i="1"/>
  <c r="C3851" i="1"/>
  <c r="C4548" i="1"/>
  <c r="C4928" i="1"/>
  <c r="C4934" i="1"/>
  <c r="C4936" i="1"/>
  <c r="C4945" i="1"/>
  <c r="C4951" i="1"/>
  <c r="C4562" i="1"/>
  <c r="C4963" i="1"/>
  <c r="C4970" i="1"/>
  <c r="C4974" i="1"/>
  <c r="C4569" i="1"/>
  <c r="C4987" i="1"/>
  <c r="C4991" i="1"/>
  <c r="C4576" i="1"/>
  <c r="C4578" i="1"/>
  <c r="C5007" i="1"/>
  <c r="C5017" i="1"/>
  <c r="C5023" i="1"/>
  <c r="C5027" i="1"/>
  <c r="C5036" i="1"/>
  <c r="C5043" i="1"/>
  <c r="C5046" i="1"/>
  <c r="C4592" i="1"/>
  <c r="C5062" i="1"/>
  <c r="C5064" i="1"/>
  <c r="C5072" i="1"/>
  <c r="C5080" i="1"/>
  <c r="C4602" i="1"/>
  <c r="C4605" i="1"/>
  <c r="C3793" i="1"/>
  <c r="C3794" i="1"/>
  <c r="C4445" i="1"/>
  <c r="C4449" i="1"/>
  <c r="C4456" i="1"/>
  <c r="C4460" i="1"/>
  <c r="C4469" i="1"/>
  <c r="C4474" i="1"/>
  <c r="C3814" i="1"/>
  <c r="C4484" i="1"/>
  <c r="C4488" i="1"/>
  <c r="C4492" i="1"/>
  <c r="C4499" i="1"/>
  <c r="C4506" i="1"/>
  <c r="C4508" i="1"/>
  <c r="C4516" i="1"/>
  <c r="C3835" i="1"/>
  <c r="C4525" i="1"/>
  <c r="C4531" i="1"/>
  <c r="C3843" i="1"/>
  <c r="C3845" i="1"/>
  <c r="C4545" i="1"/>
  <c r="C4923" i="1"/>
  <c r="C4927" i="1"/>
  <c r="C4553" i="1"/>
  <c r="C4941" i="1"/>
  <c r="C4944" i="1"/>
  <c r="C4560" i="1"/>
  <c r="C4958" i="1"/>
  <c r="C4962" i="1"/>
  <c r="C4969" i="1"/>
  <c r="C4977" i="1"/>
  <c r="C4980" i="1"/>
  <c r="C4986" i="1"/>
  <c r="C4995" i="1"/>
  <c r="C4575" i="1"/>
  <c r="C5005" i="1"/>
  <c r="C5012" i="1"/>
  <c r="C5016" i="1"/>
  <c r="C5022" i="1"/>
  <c r="C5032" i="1"/>
  <c r="C5035" i="1"/>
  <c r="C4588" i="1"/>
  <c r="C5051" i="1"/>
  <c r="C4591" i="1"/>
  <c r="C4593" i="1"/>
  <c r="C4596" i="1"/>
  <c r="C5071" i="1"/>
  <c r="C5079" i="1"/>
  <c r="C4604" i="1"/>
  <c r="C4434" i="1"/>
  <c r="C4443" i="1"/>
  <c r="C4447" i="1"/>
  <c r="C3802" i="1"/>
  <c r="C3805" i="1"/>
  <c r="C4464" i="1"/>
  <c r="C4468" i="1"/>
  <c r="C3811" i="1"/>
  <c r="C4479" i="1"/>
  <c r="C4483" i="1"/>
  <c r="C3821" i="1"/>
  <c r="C4496" i="1"/>
  <c r="C3824" i="1"/>
  <c r="C4505" i="1"/>
  <c r="C4513" i="1"/>
  <c r="C4515" i="1"/>
  <c r="C3834" i="1"/>
  <c r="C4527" i="1"/>
  <c r="C3840" i="1"/>
  <c r="C4538" i="1"/>
  <c r="C4541" i="1"/>
  <c r="C4544" i="1"/>
  <c r="C4549" i="1"/>
  <c r="C4930" i="1"/>
  <c r="C4933" i="1"/>
  <c r="C4940" i="1"/>
  <c r="C4558" i="1"/>
  <c r="C4950" i="1"/>
  <c r="C4957" i="1"/>
  <c r="C4564" i="1"/>
  <c r="C4565" i="1"/>
  <c r="C4976" i="1"/>
  <c r="C4982" i="1"/>
  <c r="C4572" i="1"/>
  <c r="C4573" i="1"/>
  <c r="C5000" i="1"/>
  <c r="C5004" i="1"/>
  <c r="C5011" i="1"/>
  <c r="C4581" i="1"/>
  <c r="C4584" i="1"/>
  <c r="C5031" i="1"/>
  <c r="C5039" i="1"/>
  <c r="C5042" i="1"/>
  <c r="C5050" i="1"/>
  <c r="C5057" i="1"/>
  <c r="C5061" i="1"/>
  <c r="C5068" i="1"/>
  <c r="C5075" i="1"/>
  <c r="C5078" i="1"/>
  <c r="C5084" i="1"/>
  <c r="C5087" i="1"/>
  <c r="C5089" i="1"/>
  <c r="C5092" i="1"/>
  <c r="C3792" i="1"/>
  <c r="C4438" i="1"/>
  <c r="C4442" i="1"/>
  <c r="C4446" i="1"/>
  <c r="C4452" i="1"/>
  <c r="C4455" i="1"/>
  <c r="C4463" i="1"/>
  <c r="C3808" i="1"/>
  <c r="C4473" i="1"/>
  <c r="C3815" i="1"/>
  <c r="C3818" i="1"/>
  <c r="C3820" i="1"/>
  <c r="C4495" i="1"/>
  <c r="C4502" i="1"/>
  <c r="C3827" i="1"/>
  <c r="C4512" i="1"/>
  <c r="C4520" i="1"/>
  <c r="C3833" i="1"/>
  <c r="C3839" i="1"/>
  <c r="C4535" i="1"/>
  <c r="C4537" i="1"/>
  <c r="C3849" i="1"/>
  <c r="C3852" i="1"/>
  <c r="C4922" i="1"/>
  <c r="C4929" i="1"/>
  <c r="C4555" i="1"/>
  <c r="C4939" i="1"/>
  <c r="C4947" i="1"/>
  <c r="C4561" i="1"/>
  <c r="C4956" i="1"/>
  <c r="C4965" i="1"/>
  <c r="C4973" i="1"/>
  <c r="C4975" i="1"/>
  <c r="C4571" i="1"/>
  <c r="C4990" i="1"/>
  <c r="C4994" i="1"/>
  <c r="C4999" i="1"/>
  <c r="C4580" i="1"/>
  <c r="C5010" i="1"/>
  <c r="C5020" i="1"/>
  <c r="C5026" i="1"/>
  <c r="C5030" i="1"/>
  <c r="C5038" i="1"/>
  <c r="C4589" i="1"/>
  <c r="C5049" i="1"/>
  <c r="C5056" i="1"/>
  <c r="C4595" i="1"/>
  <c r="C5067" i="1"/>
  <c r="C5074" i="1"/>
  <c r="C4601" i="1"/>
  <c r="C5083" i="1"/>
  <c r="C4415" i="1"/>
  <c r="C4422" i="1"/>
  <c r="C4427" i="1"/>
  <c r="C4429" i="1"/>
  <c r="C4437" i="1"/>
  <c r="C3796" i="1"/>
  <c r="C3799" i="1"/>
  <c r="C3803" i="1"/>
  <c r="C4459" i="1"/>
  <c r="C4462" i="1"/>
  <c r="C3807" i="1"/>
  <c r="C4475" i="1"/>
  <c r="C4478" i="1"/>
  <c r="C3817" i="1"/>
  <c r="C4491" i="1"/>
  <c r="C3822" i="1"/>
  <c r="C4501" i="1"/>
  <c r="C3829" i="1"/>
  <c r="C4511" i="1"/>
  <c r="C4519" i="1"/>
  <c r="C4524" i="1"/>
  <c r="C3838" i="1"/>
  <c r="C4534" i="1"/>
  <c r="C4540" i="1"/>
  <c r="C3848" i="1"/>
  <c r="C4547" i="1"/>
  <c r="C4926" i="1"/>
  <c r="C4551" i="1"/>
  <c r="C4554" i="1"/>
  <c r="C4943" i="1"/>
  <c r="C4946" i="1"/>
  <c r="C4953" i="1"/>
  <c r="C4961" i="1"/>
  <c r="C4964" i="1"/>
  <c r="C4972" i="1"/>
  <c r="C4979" i="1"/>
  <c r="C4981" i="1"/>
  <c r="C4989" i="1"/>
  <c r="C4574" i="1"/>
  <c r="C4577" i="1"/>
  <c r="C5006" i="1"/>
  <c r="C5015" i="1"/>
  <c r="C5019" i="1"/>
  <c r="C5025" i="1"/>
  <c r="C5034" i="1"/>
  <c r="C4586" i="1"/>
  <c r="C5045" i="1"/>
  <c r="C5053" i="1"/>
  <c r="C5055" i="1"/>
  <c r="C5063" i="1"/>
  <c r="C5070" i="1"/>
  <c r="C4598" i="1"/>
  <c r="C5081" i="1"/>
  <c r="C5091" i="1"/>
  <c r="C5094" i="1"/>
  <c r="C4610" i="1"/>
  <c r="C5105" i="1"/>
  <c r="C4619" i="1"/>
  <c r="C5113" i="1"/>
  <c r="C5121" i="1"/>
  <c r="C5124" i="1"/>
  <c r="C5132" i="1"/>
  <c r="C4631" i="1"/>
  <c r="C5140" i="1"/>
  <c r="C4639" i="1"/>
  <c r="C4643" i="1"/>
  <c r="C5153" i="1"/>
  <c r="C5161" i="1"/>
  <c r="C5166" i="1"/>
  <c r="C4654" i="1"/>
  <c r="C4662" i="1"/>
  <c r="C5175" i="1"/>
  <c r="C4668" i="1"/>
  <c r="C5183" i="1"/>
  <c r="C5188" i="1"/>
  <c r="C5192" i="1"/>
  <c r="C5198" i="1"/>
  <c r="C4684" i="1"/>
  <c r="C4686" i="1"/>
  <c r="C4688" i="1"/>
  <c r="C5222" i="1"/>
  <c r="C5226" i="1"/>
  <c r="C5233" i="1"/>
  <c r="C5241" i="1"/>
  <c r="C5245" i="1"/>
  <c r="C5251" i="1"/>
  <c r="C5258" i="1"/>
  <c r="C5260" i="1"/>
  <c r="C4708" i="1"/>
  <c r="C5277" i="1"/>
  <c r="C5279" i="1"/>
  <c r="C5287" i="1"/>
  <c r="C5296" i="1"/>
  <c r="C4714" i="1"/>
  <c r="C5306" i="1"/>
  <c r="C5315" i="1"/>
  <c r="C5318" i="1"/>
  <c r="C4720" i="1"/>
  <c r="C5336" i="1"/>
  <c r="C5338" i="1"/>
  <c r="C5346" i="1"/>
  <c r="C5355" i="1"/>
  <c r="C5359" i="1"/>
  <c r="C5369" i="1"/>
  <c r="C5377" i="1"/>
  <c r="C5381" i="1"/>
  <c r="C4732" i="1"/>
  <c r="C5395" i="1"/>
  <c r="C5399" i="1"/>
  <c r="C4606" i="1"/>
  <c r="C5098" i="1"/>
  <c r="C5101" i="1"/>
  <c r="C5104" i="1"/>
  <c r="C4622" i="1"/>
  <c r="C5112" i="1"/>
  <c r="C5120" i="1"/>
  <c r="C5128" i="1"/>
  <c r="C5131" i="1"/>
  <c r="C5138" i="1"/>
  <c r="C4636" i="1"/>
  <c r="C4638" i="1"/>
  <c r="C5150" i="1"/>
  <c r="C4646" i="1"/>
  <c r="C5160" i="1"/>
  <c r="C5165" i="1"/>
  <c r="C5169" i="1"/>
  <c r="C4661" i="1"/>
  <c r="C5174" i="1"/>
  <c r="C5181" i="1"/>
  <c r="C4672" i="1"/>
  <c r="C5187" i="1"/>
  <c r="C4679" i="1"/>
  <c r="C4681" i="1"/>
  <c r="C5205" i="1"/>
  <c r="C5211" i="1"/>
  <c r="C5215" i="1"/>
  <c r="C5221" i="1"/>
  <c r="C5231" i="1"/>
  <c r="C5232" i="1"/>
  <c r="C5240" i="1"/>
  <c r="C4698" i="1"/>
  <c r="C4700" i="1"/>
  <c r="C4703" i="1"/>
  <c r="C5265" i="1"/>
  <c r="C4707" i="1"/>
  <c r="C5276" i="1"/>
  <c r="C5282" i="1"/>
  <c r="C5286" i="1"/>
  <c r="C5295" i="1"/>
  <c r="C5302" i="1"/>
  <c r="C5305" i="1"/>
  <c r="C5314" i="1"/>
  <c r="C5323" i="1"/>
  <c r="C5327" i="1"/>
  <c r="C5335" i="1"/>
  <c r="C5343" i="1"/>
  <c r="C4725" i="1"/>
  <c r="C5354" i="1"/>
  <c r="C5364" i="1"/>
  <c r="C5368" i="1"/>
  <c r="C5376" i="1"/>
  <c r="C5384" i="1"/>
  <c r="C4731" i="1"/>
  <c r="C5394" i="1"/>
  <c r="C5410" i="1"/>
  <c r="C5424" i="1"/>
  <c r="C5097" i="1"/>
  <c r="C5102" i="1"/>
  <c r="C4616" i="1"/>
  <c r="C4621" i="1"/>
  <c r="C5116" i="1"/>
  <c r="C5119" i="1"/>
  <c r="C4626" i="1"/>
  <c r="C4628" i="1"/>
  <c r="C5137" i="1"/>
  <c r="C5142" i="1"/>
  <c r="C4641" i="1"/>
  <c r="C4642" i="1"/>
  <c r="C5156" i="1"/>
  <c r="C4649" i="1"/>
  <c r="C5164" i="1"/>
  <c r="C4657" i="1"/>
  <c r="C4665" i="1"/>
  <c r="C5173" i="1"/>
  <c r="C4669" i="1"/>
  <c r="C4675" i="1"/>
  <c r="C5186" i="1"/>
  <c r="C5195" i="1"/>
  <c r="C4683" i="1"/>
  <c r="C5204" i="1"/>
  <c r="C5210" i="1"/>
  <c r="C5219" i="1"/>
  <c r="C4691" i="1"/>
  <c r="C5230" i="1"/>
  <c r="C4695" i="1"/>
  <c r="C4696" i="1"/>
  <c r="C5248" i="1"/>
  <c r="C4701" i="1"/>
  <c r="C4702" i="1"/>
  <c r="C5264" i="1"/>
  <c r="C5271" i="1"/>
  <c r="C5275" i="1"/>
  <c r="C4712" i="1"/>
  <c r="C5290" i="1"/>
  <c r="C5294" i="1"/>
  <c r="C5301" i="1"/>
  <c r="C5310" i="1"/>
  <c r="C5313" i="1"/>
  <c r="C5322" i="1"/>
  <c r="C5330" i="1"/>
  <c r="C5334" i="1"/>
  <c r="C5342" i="1"/>
  <c r="C5350" i="1"/>
  <c r="C5353" i="1"/>
  <c r="C5363" i="1"/>
  <c r="C5373" i="1"/>
  <c r="C5375" i="1"/>
  <c r="C4730" i="1"/>
  <c r="C5390" i="1"/>
  <c r="C4734" i="1"/>
  <c r="C5403" i="1"/>
  <c r="C4738" i="1"/>
  <c r="C5096" i="1"/>
  <c r="C4613" i="1"/>
  <c r="C5106" i="1"/>
  <c r="C5108" i="1"/>
  <c r="C5115" i="1"/>
  <c r="C4625" i="1"/>
  <c r="C5127" i="1"/>
  <c r="C5135" i="1"/>
  <c r="C4633" i="1"/>
  <c r="C4635" i="1"/>
  <c r="C5146" i="1"/>
  <c r="C5152" i="1"/>
  <c r="C5155" i="1"/>
  <c r="C5162" i="1"/>
  <c r="C4653" i="1"/>
  <c r="C5168" i="1"/>
  <c r="C5170" i="1"/>
  <c r="C4667" i="1"/>
  <c r="C5180" i="1"/>
  <c r="C4674" i="1"/>
  <c r="C5191" i="1"/>
  <c r="C4678" i="1"/>
  <c r="C5200" i="1"/>
  <c r="C4685" i="1"/>
  <c r="C5209" i="1"/>
  <c r="C5218" i="1"/>
  <c r="C5225" i="1"/>
  <c r="C5229" i="1"/>
  <c r="C5236" i="1"/>
  <c r="C5244" i="1"/>
  <c r="C4697" i="1"/>
  <c r="C5254" i="1"/>
  <c r="C5259" i="1"/>
  <c r="C5263" i="1"/>
  <c r="C5270" i="1"/>
  <c r="C4710" i="1"/>
  <c r="C5281" i="1"/>
  <c r="C4713" i="1"/>
  <c r="C5299" i="1"/>
  <c r="C4716" i="1"/>
  <c r="C5309" i="1"/>
  <c r="C5317" i="1"/>
  <c r="C5321" i="1"/>
  <c r="C5329" i="1"/>
  <c r="C4723" i="1"/>
  <c r="C5341" i="1"/>
  <c r="C5349" i="1"/>
  <c r="C5358" i="1"/>
  <c r="C5362" i="1"/>
  <c r="C5372" i="1"/>
  <c r="C5380" i="1"/>
  <c r="C5383" i="1"/>
  <c r="C4733" i="1"/>
  <c r="C5398" i="1"/>
  <c r="C5402" i="1"/>
  <c r="C5414" i="1"/>
  <c r="C5100" i="1"/>
  <c r="C4612" i="1"/>
  <c r="C4618" i="1"/>
  <c r="C5111" i="1"/>
  <c r="C5114" i="1"/>
  <c r="C5123" i="1"/>
  <c r="C5130" i="1"/>
  <c r="C5134" i="1"/>
  <c r="C5139" i="1"/>
  <c r="C5144" i="1"/>
  <c r="C5145" i="1"/>
  <c r="C4644" i="1"/>
  <c r="C5159" i="1"/>
  <c r="C4648" i="1"/>
  <c r="C4652" i="1"/>
  <c r="C4660" i="1"/>
  <c r="C4664" i="1"/>
  <c r="C5177" i="1"/>
  <c r="C4671" i="1"/>
  <c r="C5184" i="1"/>
  <c r="C5190" i="1"/>
  <c r="C5197" i="1"/>
  <c r="C4682" i="1"/>
  <c r="C5207" i="1"/>
  <c r="C5214" i="1"/>
  <c r="C5217" i="1"/>
  <c r="C5224" i="1"/>
  <c r="C4694" i="1"/>
  <c r="C5235" i="1"/>
  <c r="C5243" i="1"/>
  <c r="C5250" i="1"/>
  <c r="C5253" i="1"/>
  <c r="C4705" i="1"/>
  <c r="C4706" i="1"/>
  <c r="C5269" i="1"/>
  <c r="C4709" i="1"/>
  <c r="C5285" i="1"/>
  <c r="C5289" i="1"/>
  <c r="C5298" i="1"/>
  <c r="C5304" i="1"/>
  <c r="C5308" i="1"/>
  <c r="C4719" i="1"/>
  <c r="C5326" i="1"/>
  <c r="C4721" i="1"/>
  <c r="C4722" i="1"/>
  <c r="C4724" i="1"/>
  <c r="C5348" i="1"/>
  <c r="C5357" i="1"/>
  <c r="C5367" i="1"/>
  <c r="C5371" i="1"/>
  <c r="C5379" i="1"/>
  <c r="C5387" i="1"/>
  <c r="C5389" i="1"/>
  <c r="C5397" i="1"/>
  <c r="C5404" i="1"/>
  <c r="C5415" i="1"/>
  <c r="C5427" i="1"/>
  <c r="C4609" i="1"/>
  <c r="C5103" i="1"/>
  <c r="C4617" i="1"/>
  <c r="C5110" i="1"/>
  <c r="C4624" i="1"/>
  <c r="C5122" i="1"/>
  <c r="C5129" i="1"/>
  <c r="C5136" i="1"/>
  <c r="C4632" i="1"/>
  <c r="C5143" i="1"/>
  <c r="C5149" i="1"/>
  <c r="C5151" i="1"/>
  <c r="C5158" i="1"/>
  <c r="C4651" i="1"/>
  <c r="C5167" i="1"/>
  <c r="C4659" i="1"/>
  <c r="C4666" i="1"/>
  <c r="C5176" i="1"/>
  <c r="C4670" i="1"/>
  <c r="C5185" i="1"/>
  <c r="C5189" i="1"/>
  <c r="C4680" i="1"/>
  <c r="C5203" i="1"/>
  <c r="C5206" i="1"/>
  <c r="C5213" i="1"/>
  <c r="C4690" i="1"/>
  <c r="C5223" i="1"/>
  <c r="C4693" i="1"/>
  <c r="C5239" i="1"/>
  <c r="C5242" i="1"/>
  <c r="C4699" i="1"/>
  <c r="C5257" i="1"/>
  <c r="C4704" i="1"/>
  <c r="C5267" i="1"/>
  <c r="C5274" i="1"/>
  <c r="C5278" i="1"/>
  <c r="C5284" i="1"/>
  <c r="C5293" i="1"/>
  <c r="C5297" i="1"/>
  <c r="C4717" i="1"/>
  <c r="C5312" i="1"/>
  <c r="C5316" i="1"/>
  <c r="C5325" i="1"/>
  <c r="C5333" i="1"/>
  <c r="C5337" i="1"/>
  <c r="C5345" i="1"/>
  <c r="C4726" i="1"/>
  <c r="C5356" i="1"/>
  <c r="C5366" i="1"/>
  <c r="C4728" i="1"/>
  <c r="C5378" i="1"/>
  <c r="C5386" i="1"/>
  <c r="C5393" i="1"/>
  <c r="C5396" i="1"/>
  <c r="C4608" i="1"/>
  <c r="C5099" i="1"/>
  <c r="C4615" i="1"/>
  <c r="C4620" i="1"/>
  <c r="C5109" i="1"/>
  <c r="C5118" i="1"/>
  <c r="C5126" i="1"/>
  <c r="C4627" i="1"/>
  <c r="C4630" i="1"/>
  <c r="C5141" i="1"/>
  <c r="C4637" i="1"/>
  <c r="C5148" i="1"/>
  <c r="C4645" i="1"/>
  <c r="C5157" i="1"/>
  <c r="C5163" i="1"/>
  <c r="C4656" i="1"/>
  <c r="C4658" i="1"/>
  <c r="C5172" i="1"/>
  <c r="C5179" i="1"/>
  <c r="C5182" i="1"/>
  <c r="C4677" i="1"/>
  <c r="C5194" i="1"/>
  <c r="C5196" i="1"/>
  <c r="C5202" i="1"/>
  <c r="C5208" i="1"/>
  <c r="C5212" i="1"/>
  <c r="C4689" i="1"/>
  <c r="C5228" i="1"/>
  <c r="C4692" i="1"/>
  <c r="C5238" i="1"/>
  <c r="C5247" i="1"/>
  <c r="C5249" i="1"/>
  <c r="C5256" i="1"/>
  <c r="C5262" i="1"/>
  <c r="C5266" i="1"/>
  <c r="C5273" i="1"/>
  <c r="C5280" i="1"/>
  <c r="C5283" i="1"/>
  <c r="C5292" i="1"/>
  <c r="C5300" i="1"/>
  <c r="C5303" i="1"/>
  <c r="C4718" i="1"/>
  <c r="C5320" i="1"/>
  <c r="C5324" i="1"/>
  <c r="C5332" i="1"/>
  <c r="C5340" i="1"/>
  <c r="C5344" i="1"/>
  <c r="C5352" i="1"/>
  <c r="C5361" i="1"/>
  <c r="C5365" i="1"/>
  <c r="C5374" i="1"/>
  <c r="C4729" i="1"/>
  <c r="C5385" i="1"/>
  <c r="C5392" i="1"/>
  <c r="C5401" i="1"/>
  <c r="C5406" i="1"/>
  <c r="C5095" i="1"/>
  <c r="C4611" i="1"/>
  <c r="C4614" i="1"/>
  <c r="C5107" i="1"/>
  <c r="C4623" i="1"/>
  <c r="C5117" i="1"/>
  <c r="C5125" i="1"/>
  <c r="C5133" i="1"/>
  <c r="C4629" i="1"/>
  <c r="C4634" i="1"/>
  <c r="C4640" i="1"/>
  <c r="C5147" i="1"/>
  <c r="C5154" i="1"/>
  <c r="C4647" i="1"/>
  <c r="C4650" i="1"/>
  <c r="C4655" i="1"/>
  <c r="C4663" i="1"/>
  <c r="C5171" i="1"/>
  <c r="C5178" i="1"/>
  <c r="C4673" i="1"/>
  <c r="C4676" i="1"/>
  <c r="C5193" i="1"/>
  <c r="C5199" i="1"/>
  <c r="C5201" i="1"/>
  <c r="C4687" i="1"/>
  <c r="C5216" i="1"/>
  <c r="C5220" i="1"/>
  <c r="C5227" i="1"/>
  <c r="C5234" i="1"/>
  <c r="C5237" i="1"/>
  <c r="C5246" i="1"/>
  <c r="C5252" i="1"/>
  <c r="C5255" i="1"/>
  <c r="C5261" i="1"/>
  <c r="C5268" i="1"/>
  <c r="C5272" i="1"/>
  <c r="C4711" i="1"/>
  <c r="C5288" i="1"/>
  <c r="C5291" i="1"/>
  <c r="C4715" i="1"/>
  <c r="C5307" i="1"/>
  <c r="C5311" i="1"/>
  <c r="C5319" i="1"/>
  <c r="C5328" i="1"/>
  <c r="C5331" i="1"/>
  <c r="C5339" i="1"/>
  <c r="C5347" i="1"/>
  <c r="C5351" i="1"/>
  <c r="C5360" i="1"/>
  <c r="C5370" i="1"/>
  <c r="C4727" i="1"/>
  <c r="C5382" i="1"/>
  <c r="C5388" i="1"/>
  <c r="C5391" i="1"/>
  <c r="C5400" i="1"/>
  <c r="C4741" i="1"/>
  <c r="C4745" i="1"/>
  <c r="C5444" i="1"/>
  <c r="C5453" i="1"/>
  <c r="C5459" i="1"/>
  <c r="C5462" i="1"/>
  <c r="C5469" i="1"/>
  <c r="C5479" i="1"/>
  <c r="C5482" i="1"/>
  <c r="C5489" i="1"/>
  <c r="C5498" i="1"/>
  <c r="C5501" i="1"/>
  <c r="C5508" i="1"/>
  <c r="C5515" i="1"/>
  <c r="C5519" i="1"/>
  <c r="C5526" i="1"/>
  <c r="C5534" i="1"/>
  <c r="C4774" i="1"/>
  <c r="C4778" i="1"/>
  <c r="C5551" i="1"/>
  <c r="C4782" i="1"/>
  <c r="C4784" i="1"/>
  <c r="C5564" i="1"/>
  <c r="C4792" i="1"/>
  <c r="C5571" i="1"/>
  <c r="C4799" i="1"/>
  <c r="C5583" i="1"/>
  <c r="C5590" i="1"/>
  <c r="C5597" i="1"/>
  <c r="C4807" i="1"/>
  <c r="C5604" i="1"/>
  <c r="C5610" i="1"/>
  <c r="C5612" i="1"/>
  <c r="C5619" i="1"/>
  <c r="C4826" i="1"/>
  <c r="C5628" i="1"/>
  <c r="C4834" i="1"/>
  <c r="C4841" i="1"/>
  <c r="C5637" i="1"/>
  <c r="C4845" i="1"/>
  <c r="C5646" i="1"/>
  <c r="C5650" i="1"/>
  <c r="C4855" i="1"/>
  <c r="C5664" i="1"/>
  <c r="C5667" i="1"/>
  <c r="C5674" i="1"/>
  <c r="C4865" i="1"/>
  <c r="C5684" i="1"/>
  <c r="C4868" i="1"/>
  <c r="C5700" i="1"/>
  <c r="C5703" i="1"/>
  <c r="C4874" i="1"/>
  <c r="C5712" i="1"/>
  <c r="C5431" i="1"/>
  <c r="C5435" i="1"/>
  <c r="C4744" i="1"/>
  <c r="C5448" i="1"/>
  <c r="C5452" i="1"/>
  <c r="C4751" i="1"/>
  <c r="C4753" i="1"/>
  <c r="C5468" i="1"/>
  <c r="C5478" i="1"/>
  <c r="C5484" i="1"/>
  <c r="C5488" i="1"/>
  <c r="C5497" i="1"/>
  <c r="C5504" i="1"/>
  <c r="C5507" i="1"/>
  <c r="C4767" i="1"/>
  <c r="C5523" i="1"/>
  <c r="C5525" i="1"/>
  <c r="C5533" i="1"/>
  <c r="C5541" i="1"/>
  <c r="C4777" i="1"/>
  <c r="C5550" i="1"/>
  <c r="C4783" i="1"/>
  <c r="C5560" i="1"/>
  <c r="C4790" i="1"/>
  <c r="C4795" i="1"/>
  <c r="C5570" i="1"/>
  <c r="C5579" i="1"/>
  <c r="C5587" i="1"/>
  <c r="C4802" i="1"/>
  <c r="C4805" i="1"/>
  <c r="C5602" i="1"/>
  <c r="C4812" i="1"/>
  <c r="C5609" i="1"/>
  <c r="C4820" i="1"/>
  <c r="C5618" i="1"/>
  <c r="C5624" i="1"/>
  <c r="C4831" i="1"/>
  <c r="C4833" i="1"/>
  <c r="C5633" i="1"/>
  <c r="C5640" i="1"/>
  <c r="C5643" i="1"/>
  <c r="C4852" i="1"/>
  <c r="C5655" i="1"/>
  <c r="C5657" i="1"/>
  <c r="C5663" i="1"/>
  <c r="C5669" i="1"/>
  <c r="C5673" i="1"/>
  <c r="C4864" i="1"/>
  <c r="C5689" i="1"/>
  <c r="C4867" i="1"/>
  <c r="C5699" i="1"/>
  <c r="C5708" i="1"/>
  <c r="C5710" i="1"/>
  <c r="C5714" i="1"/>
  <c r="C5409" i="1"/>
  <c r="C5419" i="1"/>
  <c r="C5423" i="1"/>
  <c r="C5430" i="1"/>
  <c r="C5438" i="1"/>
  <c r="C5441" i="1"/>
  <c r="C5447" i="1"/>
  <c r="C5456" i="1"/>
  <c r="C4750" i="1"/>
  <c r="C5466" i="1"/>
  <c r="C5473" i="1"/>
  <c r="C5477" i="1"/>
  <c r="C5483" i="1"/>
  <c r="C5493" i="1"/>
  <c r="C5496" i="1"/>
  <c r="C4763" i="1"/>
  <c r="C5512" i="1"/>
  <c r="C4766" i="1"/>
  <c r="C4768" i="1"/>
  <c r="C4771" i="1"/>
  <c r="C5532" i="1"/>
  <c r="C5540" i="1"/>
  <c r="C4779" i="1"/>
  <c r="C5549" i="1"/>
  <c r="C5556" i="1"/>
  <c r="C4786" i="1"/>
  <c r="C4789" i="1"/>
  <c r="C5568" i="1"/>
  <c r="C4798" i="1"/>
  <c r="C5578" i="1"/>
  <c r="C5586" i="1"/>
  <c r="C5594" i="1"/>
  <c r="C4804" i="1"/>
  <c r="C4809" i="1"/>
  <c r="C4815" i="1"/>
  <c r="C5608" i="1"/>
  <c r="C5615" i="1"/>
  <c r="C4822" i="1"/>
  <c r="C4825" i="1"/>
  <c r="C4830" i="1"/>
  <c r="C4838" i="1"/>
  <c r="C5632" i="1"/>
  <c r="C5639" i="1"/>
  <c r="C4848" i="1"/>
  <c r="C4851" i="1"/>
  <c r="C5654" i="1"/>
  <c r="C5660" i="1"/>
  <c r="C5662" i="1"/>
  <c r="C4862" i="1"/>
  <c r="C5677" i="1"/>
  <c r="C5681" i="1"/>
  <c r="C5688" i="1"/>
  <c r="C5695" i="1"/>
  <c r="C5698" i="1"/>
  <c r="C5707" i="1"/>
  <c r="C5717" i="1"/>
  <c r="C4736" i="1"/>
  <c r="C5408" i="1"/>
  <c r="C5418" i="1"/>
  <c r="C4739" i="1"/>
  <c r="C4740" i="1"/>
  <c r="C5437" i="1"/>
  <c r="C5443" i="1"/>
  <c r="C4747" i="1"/>
  <c r="C4748" i="1"/>
  <c r="C5461" i="1"/>
  <c r="C5465" i="1"/>
  <c r="C5472" i="1"/>
  <c r="C4756" i="1"/>
  <c r="C4759" i="1"/>
  <c r="C5492" i="1"/>
  <c r="C5500" i="1"/>
  <c r="C5503" i="1"/>
  <c r="C5511" i="1"/>
  <c r="C5518" i="1"/>
  <c r="C5522" i="1"/>
  <c r="C5529" i="1"/>
  <c r="C5536" i="1"/>
  <c r="C5539" i="1"/>
  <c r="C5545" i="1"/>
  <c r="C5552" i="1"/>
  <c r="C5555" i="1"/>
  <c r="C4785" i="1"/>
  <c r="C5566" i="1"/>
  <c r="C4794" i="1"/>
  <c r="C5574" i="1"/>
  <c r="C5582" i="1"/>
  <c r="C5585" i="1"/>
  <c r="C5593" i="1"/>
  <c r="C4806" i="1"/>
  <c r="C5601" i="1"/>
  <c r="C4814" i="1"/>
  <c r="C4818" i="1"/>
  <c r="C5614" i="1"/>
  <c r="C5622" i="1"/>
  <c r="C5627" i="1"/>
  <c r="C4829" i="1"/>
  <c r="C4837" i="1"/>
  <c r="C5636" i="1"/>
  <c r="C4843" i="1"/>
  <c r="C5644" i="1"/>
  <c r="C5649" i="1"/>
  <c r="C5653" i="1"/>
  <c r="C5659" i="1"/>
  <c r="C4859" i="1"/>
  <c r="C4861" i="1"/>
  <c r="C4863" i="1"/>
  <c r="C5683" i="1"/>
  <c r="C5687" i="1"/>
  <c r="C5694" i="1"/>
  <c r="C5702" i="1"/>
  <c r="C5706" i="1"/>
  <c r="C5713" i="1"/>
  <c r="C4880" i="1"/>
  <c r="C5405" i="1"/>
  <c r="C5413" i="1"/>
  <c r="C5417" i="1"/>
  <c r="C5426" i="1"/>
  <c r="C5434" i="1"/>
  <c r="C5436" i="1"/>
  <c r="C4746" i="1"/>
  <c r="C5451" i="1"/>
  <c r="C5455" i="1"/>
  <c r="C5460" i="1"/>
  <c r="C4755" i="1"/>
  <c r="C5471" i="1"/>
  <c r="C5481" i="1"/>
  <c r="C5487" i="1"/>
  <c r="C5491" i="1"/>
  <c r="C5499" i="1"/>
  <c r="C4764" i="1"/>
  <c r="C5510" i="1"/>
  <c r="C5517" i="1"/>
  <c r="C4770" i="1"/>
  <c r="C5528" i="1"/>
  <c r="C5535" i="1"/>
  <c r="C4776" i="1"/>
  <c r="C5544" i="1"/>
  <c r="C4781" i="1"/>
  <c r="C5559" i="1"/>
  <c r="C5562" i="1"/>
  <c r="C5565" i="1"/>
  <c r="C4797" i="1"/>
  <c r="C5573" i="1"/>
  <c r="C5581" i="1"/>
  <c r="C5589" i="1"/>
  <c r="C5592" i="1"/>
  <c r="C5599" i="1"/>
  <c r="C4811" i="1"/>
  <c r="C4813" i="1"/>
  <c r="C5611" i="1"/>
  <c r="C4821" i="1"/>
  <c r="C5621" i="1"/>
  <c r="C5626" i="1"/>
  <c r="C5630" i="1"/>
  <c r="C4836" i="1"/>
  <c r="C5635" i="1"/>
  <c r="C5642" i="1"/>
  <c r="C4847" i="1"/>
  <c r="C5648" i="1"/>
  <c r="C4854" i="1"/>
  <c r="C4856" i="1"/>
  <c r="C5666" i="1"/>
  <c r="C5672" i="1"/>
  <c r="C5676" i="1"/>
  <c r="C5682" i="1"/>
  <c r="C5692" i="1"/>
  <c r="C5693" i="1"/>
  <c r="C5701" i="1"/>
  <c r="C4873" i="1"/>
  <c r="C5711" i="1"/>
  <c r="C4735" i="1"/>
  <c r="C5412" i="1"/>
  <c r="C5422" i="1"/>
  <c r="C5425" i="1"/>
  <c r="C5433" i="1"/>
  <c r="C5440" i="1"/>
  <c r="C5442" i="1"/>
  <c r="C5450" i="1"/>
  <c r="C4749" i="1"/>
  <c r="C4752" i="1"/>
  <c r="C5467" i="1"/>
  <c r="C5476" i="1"/>
  <c r="C5480" i="1"/>
  <c r="C5486" i="1"/>
  <c r="C5495" i="1"/>
  <c r="C4761" i="1"/>
  <c r="C5506" i="1"/>
  <c r="C5514" i="1"/>
  <c r="C5516" i="1"/>
  <c r="C5524" i="1"/>
  <c r="C5531" i="1"/>
  <c r="C4773" i="1"/>
  <c r="C5542" i="1"/>
  <c r="C5548" i="1"/>
  <c r="C4780" i="1"/>
  <c r="C5558" i="1"/>
  <c r="C5563" i="1"/>
  <c r="C4791" i="1"/>
  <c r="C4796" i="1"/>
  <c r="C5577" i="1"/>
  <c r="C5580" i="1"/>
  <c r="C4801" i="1"/>
  <c r="C4803" i="1"/>
  <c r="C5598" i="1"/>
  <c r="C5603" i="1"/>
  <c r="C4816" i="1"/>
  <c r="C4817" i="1"/>
  <c r="C5617" i="1"/>
  <c r="C4824" i="1"/>
  <c r="C5625" i="1"/>
  <c r="C4832" i="1"/>
  <c r="C4840" i="1"/>
  <c r="C5634" i="1"/>
  <c r="C4844" i="1"/>
  <c r="C4850" i="1"/>
  <c r="C5647" i="1"/>
  <c r="C5656" i="1"/>
  <c r="C4858" i="1"/>
  <c r="C5665" i="1"/>
  <c r="C5671" i="1"/>
  <c r="C5680" i="1"/>
  <c r="C4866" i="1"/>
  <c r="C5691" i="1"/>
  <c r="C4870" i="1"/>
  <c r="C4871" i="1"/>
  <c r="C5709" i="1"/>
  <c r="C5407" i="1"/>
  <c r="C5411" i="1"/>
  <c r="C5421" i="1"/>
  <c r="C5429" i="1"/>
  <c r="C5432" i="1"/>
  <c r="C5439" i="1"/>
  <c r="C5446" i="1"/>
  <c r="C5449" i="1"/>
  <c r="C5458" i="1"/>
  <c r="C5464" i="1"/>
  <c r="C4754" i="1"/>
  <c r="C5475" i="1"/>
  <c r="C4758" i="1"/>
  <c r="C5485" i="1"/>
  <c r="C5494" i="1"/>
  <c r="C4762" i="1"/>
  <c r="C5505" i="1"/>
  <c r="C5513" i="1"/>
  <c r="C5521" i="1"/>
  <c r="C4769" i="1"/>
  <c r="C4772" i="1"/>
  <c r="C5538" i="1"/>
  <c r="C4775" i="1"/>
  <c r="C5547" i="1"/>
  <c r="C5554" i="1"/>
  <c r="C5557" i="1"/>
  <c r="C4788" i="1"/>
  <c r="C5567" i="1"/>
  <c r="C5569" i="1"/>
  <c r="C5576" i="1"/>
  <c r="C4800" i="1"/>
  <c r="C5588" i="1"/>
  <c r="C5596" i="1"/>
  <c r="C4808" i="1"/>
  <c r="C4810" i="1"/>
  <c r="C5607" i="1"/>
  <c r="C5613" i="1"/>
  <c r="C5616" i="1"/>
  <c r="C5623" i="1"/>
  <c r="C4828" i="1"/>
  <c r="C5629" i="1"/>
  <c r="C5631" i="1"/>
  <c r="C4842" i="1"/>
  <c r="C5641" i="1"/>
  <c r="C4849" i="1"/>
  <c r="C5652" i="1"/>
  <c r="C4853" i="1"/>
  <c r="C5661" i="1"/>
  <c r="C4860" i="1"/>
  <c r="C5670" i="1"/>
  <c r="C5679" i="1"/>
  <c r="C5686" i="1"/>
  <c r="C5690" i="1"/>
  <c r="C5697" i="1"/>
  <c r="C5705" i="1"/>
  <c r="C4872" i="1"/>
  <c r="C4737" i="1"/>
  <c r="C5416" i="1"/>
  <c r="C5420" i="1"/>
  <c r="C5428" i="1"/>
  <c r="C4742" i="1"/>
  <c r="C4743" i="1"/>
  <c r="C5445" i="1"/>
  <c r="C5454" i="1"/>
  <c r="C5457" i="1"/>
  <c r="C5463" i="1"/>
  <c r="C5470" i="1"/>
  <c r="C5474" i="1"/>
  <c r="C4757" i="1"/>
  <c r="C5490" i="1"/>
  <c r="C4760" i="1"/>
  <c r="C5502" i="1"/>
  <c r="C5509" i="1"/>
  <c r="C4765" i="1"/>
  <c r="C5520" i="1"/>
  <c r="C5527" i="1"/>
  <c r="C5530" i="1"/>
  <c r="C5537" i="1"/>
  <c r="C5543" i="1"/>
  <c r="C5546" i="1"/>
  <c r="C5553" i="1"/>
  <c r="C5561" i="1"/>
  <c r="C4787" i="1"/>
  <c r="C4793" i="1"/>
  <c r="C5572" i="1"/>
  <c r="C5575" i="1"/>
  <c r="C5584" i="1"/>
  <c r="C5591" i="1"/>
  <c r="C5595" i="1"/>
  <c r="C5600" i="1"/>
  <c r="C5605" i="1"/>
  <c r="C5606" i="1"/>
  <c r="C4819" i="1"/>
  <c r="C5620" i="1"/>
  <c r="C4823" i="1"/>
  <c r="C4827" i="1"/>
  <c r="C4835" i="1"/>
  <c r="C4839" i="1"/>
  <c r="C5638" i="1"/>
  <c r="C4846" i="1"/>
  <c r="C5645" i="1"/>
  <c r="C5651" i="1"/>
  <c r="C5658" i="1"/>
  <c r="C4857" i="1"/>
  <c r="C5668" i="1"/>
  <c r="C5675" i="1"/>
  <c r="C5678" i="1"/>
  <c r="C5685" i="1"/>
  <c r="C4869" i="1"/>
  <c r="C5696" i="1"/>
  <c r="C5704" i="1"/>
  <c r="C5716" i="1"/>
  <c r="C4876" i="1"/>
  <c r="C4877" i="1"/>
  <c r="C5725" i="1"/>
  <c r="C5732" i="1"/>
  <c r="C5736" i="1"/>
  <c r="C4887" i="1"/>
  <c r="C5751" i="1"/>
  <c r="C5755" i="1"/>
  <c r="C5762" i="1"/>
  <c r="C5771" i="1"/>
  <c r="C5774" i="1"/>
  <c r="C5783" i="1"/>
  <c r="C5791" i="1"/>
  <c r="C5795" i="1"/>
  <c r="C5803" i="1"/>
  <c r="C5811" i="1"/>
  <c r="C5814" i="1"/>
  <c r="C5824" i="1"/>
  <c r="C5834" i="1"/>
  <c r="C5836" i="1"/>
  <c r="C4905" i="1"/>
  <c r="C5851" i="1"/>
  <c r="C4909" i="1"/>
  <c r="C5864" i="1"/>
  <c r="C5871" i="1"/>
  <c r="C5875" i="1"/>
  <c r="C5881" i="1"/>
  <c r="C5889" i="1"/>
  <c r="C5715" i="1"/>
  <c r="C5720" i="1"/>
  <c r="C5724" i="1"/>
  <c r="C5731" i="1"/>
  <c r="C4885" i="1"/>
  <c r="C5742" i="1"/>
  <c r="C4888" i="1"/>
  <c r="C5760" i="1"/>
  <c r="C4891" i="1"/>
  <c r="C5770" i="1"/>
  <c r="C5778" i="1"/>
  <c r="C5782" i="1"/>
  <c r="C5790" i="1"/>
  <c r="C4898" i="1"/>
  <c r="C5802" i="1"/>
  <c r="C5810" i="1"/>
  <c r="C5819" i="1"/>
  <c r="C5823" i="1"/>
  <c r="C5833" i="1"/>
  <c r="C5841" i="1"/>
  <c r="C5844" i="1"/>
  <c r="C4908" i="1"/>
  <c r="C5859" i="1"/>
  <c r="C5863" i="1"/>
  <c r="C5870" i="1"/>
  <c r="C5878" i="1"/>
  <c r="C6197" i="1"/>
  <c r="C6207" i="1"/>
  <c r="C6216" i="1"/>
  <c r="C4881" i="1"/>
  <c r="C5730" i="1"/>
  <c r="C4884" i="1"/>
  <c r="C5746" i="1"/>
  <c r="C5750" i="1"/>
  <c r="C5759" i="1"/>
  <c r="C5765" i="1"/>
  <c r="C5769" i="1"/>
  <c r="C4894" i="1"/>
  <c r="C5787" i="1"/>
  <c r="C4896" i="1"/>
  <c r="C4897" i="1"/>
  <c r="C4899" i="1"/>
  <c r="C5809" i="1"/>
  <c r="C5818" i="1"/>
  <c r="C5828" i="1"/>
  <c r="C5832" i="1"/>
  <c r="C5840" i="1"/>
  <c r="C5848" i="1"/>
  <c r="C5850" i="1"/>
  <c r="C5858" i="1"/>
  <c r="C4911" i="1"/>
  <c r="C5869" i="1"/>
  <c r="C5883" i="1"/>
  <c r="C5890" i="1"/>
  <c r="C5718" i="1"/>
  <c r="C4879" i="1"/>
  <c r="C5728" i="1"/>
  <c r="C5735" i="1"/>
  <c r="C5739" i="1"/>
  <c r="C5745" i="1"/>
  <c r="C5754" i="1"/>
  <c r="C5758" i="1"/>
  <c r="C4892" i="1"/>
  <c r="C5773" i="1"/>
  <c r="C5777" i="1"/>
  <c r="C5786" i="1"/>
  <c r="C5794" i="1"/>
  <c r="C5798" i="1"/>
  <c r="C5806" i="1"/>
  <c r="C4901" i="1"/>
  <c r="C5817" i="1"/>
  <c r="C5827" i="1"/>
  <c r="C4903" i="1"/>
  <c r="C5839" i="1"/>
  <c r="C5847" i="1"/>
  <c r="C5854" i="1"/>
  <c r="C5857" i="1"/>
  <c r="C5866" i="1"/>
  <c r="C5874" i="1"/>
  <c r="C5882" i="1"/>
  <c r="C6198" i="1"/>
  <c r="C6209" i="1"/>
  <c r="C5723" i="1"/>
  <c r="C5727" i="1"/>
  <c r="C5734" i="1"/>
  <c r="C5741" i="1"/>
  <c r="C5744" i="1"/>
  <c r="C5753" i="1"/>
  <c r="C5761" i="1"/>
  <c r="C5764" i="1"/>
  <c r="C4893" i="1"/>
  <c r="C5781" i="1"/>
  <c r="C5785" i="1"/>
  <c r="C5793" i="1"/>
  <c r="C5801" i="1"/>
  <c r="C5805" i="1"/>
  <c r="C5813" i="1"/>
  <c r="C5822" i="1"/>
  <c r="C5826" i="1"/>
  <c r="C5835" i="1"/>
  <c r="C4904" i="1"/>
  <c r="C5846" i="1"/>
  <c r="C5853" i="1"/>
  <c r="C5862" i="1"/>
  <c r="C4910" i="1"/>
  <c r="C5873" i="1"/>
  <c r="C5887" i="1"/>
  <c r="C5892" i="1"/>
  <c r="C5895" i="1"/>
  <c r="C5722" i="1"/>
  <c r="C5729" i="1"/>
  <c r="C5733" i="1"/>
  <c r="C4886" i="1"/>
  <c r="C5749" i="1"/>
  <c r="C5752" i="1"/>
  <c r="C4890" i="1"/>
  <c r="C5768" i="1"/>
  <c r="C5772" i="1"/>
  <c r="C5780" i="1"/>
  <c r="C5789" i="1"/>
  <c r="C5792" i="1"/>
  <c r="C5800" i="1"/>
  <c r="C5808" i="1"/>
  <c r="C5812" i="1"/>
  <c r="C5821" i="1"/>
  <c r="C5831" i="1"/>
  <c r="C4902" i="1"/>
  <c r="C5843" i="1"/>
  <c r="C5849" i="1"/>
  <c r="C5852" i="1"/>
  <c r="C5861" i="1"/>
  <c r="C5868" i="1"/>
  <c r="C5872" i="1"/>
  <c r="C6192" i="1"/>
  <c r="C6200" i="1"/>
  <c r="C6212" i="1"/>
  <c r="C5719" i="1"/>
  <c r="C5721" i="1"/>
  <c r="C4883" i="1"/>
  <c r="C5738" i="1"/>
  <c r="C5740" i="1"/>
  <c r="C5748" i="1"/>
  <c r="C5757" i="1"/>
  <c r="C4889" i="1"/>
  <c r="C5767" i="1"/>
  <c r="C5776" i="1"/>
  <c r="C5779" i="1"/>
  <c r="C4895" i="1"/>
  <c r="C5797" i="1"/>
  <c r="C5799" i="1"/>
  <c r="C5807" i="1"/>
  <c r="C5816" i="1"/>
  <c r="C5820" i="1"/>
  <c r="C5830" i="1"/>
  <c r="C5838" i="1"/>
  <c r="C5842" i="1"/>
  <c r="C4907" i="1"/>
  <c r="C5856" i="1"/>
  <c r="C5860" i="1"/>
  <c r="C4912" i="1"/>
  <c r="C5876" i="1"/>
  <c r="C6190" i="1"/>
  <c r="C6196" i="1"/>
  <c r="C6206" i="1"/>
  <c r="C6218" i="1"/>
  <c r="C4875" i="1"/>
  <c r="C4878" i="1"/>
  <c r="C5726" i="1"/>
  <c r="C4882" i="1"/>
  <c r="C5737" i="1"/>
  <c r="C5743" i="1"/>
  <c r="C5747" i="1"/>
  <c r="C5756" i="1"/>
  <c r="C5763" i="1"/>
  <c r="C5766" i="1"/>
  <c r="C5775" i="1"/>
  <c r="C5784" i="1"/>
  <c r="C5788" i="1"/>
  <c r="C5796" i="1"/>
  <c r="C5804" i="1"/>
  <c r="C4900" i="1"/>
  <c r="C5815" i="1"/>
  <c r="C5825" i="1"/>
  <c r="C5829" i="1"/>
  <c r="C5837" i="1"/>
  <c r="C5845" i="1"/>
  <c r="C4906" i="1"/>
  <c r="C5855" i="1"/>
  <c r="C5865" i="1"/>
  <c r="C5867" i="1"/>
  <c r="C6194" i="1"/>
  <c r="C6205" i="1"/>
  <c r="C6189" i="1"/>
  <c r="C5885" i="1"/>
  <c r="C5888" i="1"/>
  <c r="C6204" i="1"/>
  <c r="C6210" i="1"/>
  <c r="C6213" i="1"/>
  <c r="C6221" i="1"/>
  <c r="C6231" i="1"/>
  <c r="C6235" i="1"/>
  <c r="C6245" i="1"/>
  <c r="C6253" i="1"/>
  <c r="C6254" i="1"/>
  <c r="C6264" i="1"/>
  <c r="C6273" i="1"/>
  <c r="C6277" i="1"/>
  <c r="C6283" i="1"/>
  <c r="C5908" i="1"/>
  <c r="C6295" i="1"/>
  <c r="C6300" i="1"/>
  <c r="C5916" i="1"/>
  <c r="C6311" i="1"/>
  <c r="C6318" i="1"/>
  <c r="C6324" i="1"/>
  <c r="C6326" i="1"/>
  <c r="C5928" i="1"/>
  <c r="C5930" i="1"/>
  <c r="C6346" i="1"/>
  <c r="C5937" i="1"/>
  <c r="C5962" i="1"/>
  <c r="C5877" i="1"/>
  <c r="C6188" i="1"/>
  <c r="C5884" i="1"/>
  <c r="C6199" i="1"/>
  <c r="C6203" i="1"/>
  <c r="C5893" i="1"/>
  <c r="C6217" i="1"/>
  <c r="C5896" i="1"/>
  <c r="C6230" i="1"/>
  <c r="C6240" i="1"/>
  <c r="C6244" i="1"/>
  <c r="C5898" i="1"/>
  <c r="C6259" i="1"/>
  <c r="C6263" i="1"/>
  <c r="C6272" i="1"/>
  <c r="C5904" i="1"/>
  <c r="C6282" i="1"/>
  <c r="C6291" i="1"/>
  <c r="C5911" i="1"/>
  <c r="C5913" i="1"/>
  <c r="C6307" i="1"/>
  <c r="C5917" i="1"/>
  <c r="C6317" i="1"/>
  <c r="C5923" i="1"/>
  <c r="C6345" i="1"/>
  <c r="C6356" i="1"/>
  <c r="C6373" i="1"/>
  <c r="C6459" i="1"/>
  <c r="C6225" i="1"/>
  <c r="C6229" i="1"/>
  <c r="C6239" i="1"/>
  <c r="C6248" i="1"/>
  <c r="C6252" i="1"/>
  <c r="C6258" i="1"/>
  <c r="C6268" i="1"/>
  <c r="C6271" i="1"/>
  <c r="C5903" i="1"/>
  <c r="C6287" i="1"/>
  <c r="C6290" i="1"/>
  <c r="C5910" i="1"/>
  <c r="C6303" i="1"/>
  <c r="C6306" i="1"/>
  <c r="C6315" i="1"/>
  <c r="C6320" i="1"/>
  <c r="C6323" i="1"/>
  <c r="C5931" i="1"/>
  <c r="C6351" i="1"/>
  <c r="C5939" i="1"/>
  <c r="C6215" i="1"/>
  <c r="C6224" i="1"/>
  <c r="C6234" i="1"/>
  <c r="C6238" i="1"/>
  <c r="C6247" i="1"/>
  <c r="C5901" i="1"/>
  <c r="C6257" i="1"/>
  <c r="C6267" i="1"/>
  <c r="C6276" i="1"/>
  <c r="C6280" i="1"/>
  <c r="C6286" i="1"/>
  <c r="C6294" i="1"/>
  <c r="C5909" i="1"/>
  <c r="C6302" i="1"/>
  <c r="C6310" i="1"/>
  <c r="C6314" i="1"/>
  <c r="C5921" i="1"/>
  <c r="C5925" i="1"/>
  <c r="C6335" i="1"/>
  <c r="C6347" i="1"/>
  <c r="C6358" i="1"/>
  <c r="C5940" i="1"/>
  <c r="C6366" i="1"/>
  <c r="C5880" i="1"/>
  <c r="C6191" i="1"/>
  <c r="C5886" i="1"/>
  <c r="C6202" i="1"/>
  <c r="C5891" i="1"/>
  <c r="C6211" i="1"/>
  <c r="C6220" i="1"/>
  <c r="C6223" i="1"/>
  <c r="C6233" i="1"/>
  <c r="C6243" i="1"/>
  <c r="C6246" i="1"/>
  <c r="C5900" i="1"/>
  <c r="C6262" i="1"/>
  <c r="C6266" i="1"/>
  <c r="C6275" i="1"/>
  <c r="C5906" i="1"/>
  <c r="C6285" i="1"/>
  <c r="C6293" i="1"/>
  <c r="C6299" i="1"/>
  <c r="C6301" i="1"/>
  <c r="C6309" i="1"/>
  <c r="C6316" i="1"/>
  <c r="C5920" i="1"/>
  <c r="C5924" i="1"/>
  <c r="C6328" i="1"/>
  <c r="C6342" i="1"/>
  <c r="C6353" i="1"/>
  <c r="C5951" i="1"/>
  <c r="C5879" i="1"/>
  <c r="C6193" i="1"/>
  <c r="C6195" i="1"/>
  <c r="C6201" i="1"/>
  <c r="C6208" i="1"/>
  <c r="C5894" i="1"/>
  <c r="C6219" i="1"/>
  <c r="C6228" i="1"/>
  <c r="C6232" i="1"/>
  <c r="C6242" i="1"/>
  <c r="C6251" i="1"/>
  <c r="C5899" i="1"/>
  <c r="C6261" i="1"/>
  <c r="C6270" i="1"/>
  <c r="C6274" i="1"/>
  <c r="C5905" i="1"/>
  <c r="C6289" i="1"/>
  <c r="C6292" i="1"/>
  <c r="C5912" i="1"/>
  <c r="C5915" i="1"/>
  <c r="C6308" i="1"/>
  <c r="C5919" i="1"/>
  <c r="C6322" i="1"/>
  <c r="C6325" i="1"/>
  <c r="C6330" i="1"/>
  <c r="C5926" i="1"/>
  <c r="C6336" i="1"/>
  <c r="C6348" i="1"/>
  <c r="C6362" i="1"/>
  <c r="C5941" i="1"/>
  <c r="C6364" i="1"/>
  <c r="C5983" i="1"/>
  <c r="C6227" i="1"/>
  <c r="C6237" i="1"/>
  <c r="C6241" i="1"/>
  <c r="C6250" i="1"/>
  <c r="C6256" i="1"/>
  <c r="C6260" i="1"/>
  <c r="C6269" i="1"/>
  <c r="C6279" i="1"/>
  <c r="C6281" i="1"/>
  <c r="C6288" i="1"/>
  <c r="C6297" i="1"/>
  <c r="C6298" i="1"/>
  <c r="C6305" i="1"/>
  <c r="C6313" i="1"/>
  <c r="C5918" i="1"/>
  <c r="C5922" i="1"/>
  <c r="C6327" i="1"/>
  <c r="C6334" i="1"/>
  <c r="C6344" i="1"/>
  <c r="C6355" i="1"/>
  <c r="C6214" i="1"/>
  <c r="C6222" i="1"/>
  <c r="C6226" i="1"/>
  <c r="C6236" i="1"/>
  <c r="C5897" i="1"/>
  <c r="C6249" i="1"/>
  <c r="C6255" i="1"/>
  <c r="C6265" i="1"/>
  <c r="C5902" i="1"/>
  <c r="C6278" i="1"/>
  <c r="C6284" i="1"/>
  <c r="C5907" i="1"/>
  <c r="C6296" i="1"/>
  <c r="C5914" i="1"/>
  <c r="C6304" i="1"/>
  <c r="C6312" i="1"/>
  <c r="C6319" i="1"/>
  <c r="C6321" i="1"/>
  <c r="C6329" i="1"/>
  <c r="C6338" i="1"/>
  <c r="C6354" i="1"/>
  <c r="C6385" i="1"/>
  <c r="C6509" i="1"/>
  <c r="C5929" i="1"/>
  <c r="C6341" i="1"/>
  <c r="C5935" i="1"/>
  <c r="C6352" i="1"/>
  <c r="C5936" i="1"/>
  <c r="C6365" i="1"/>
  <c r="C5946" i="1"/>
  <c r="C5953" i="1"/>
  <c r="C6382" i="1"/>
  <c r="C5959" i="1"/>
  <c r="C6415" i="1"/>
  <c r="C5977" i="1"/>
  <c r="C6435" i="1"/>
  <c r="C5927" i="1"/>
  <c r="C6337" i="1"/>
  <c r="C6340" i="1"/>
  <c r="C5934" i="1"/>
  <c r="C6357" i="1"/>
  <c r="C6361" i="1"/>
  <c r="C5942" i="1"/>
  <c r="C6367" i="1"/>
  <c r="C6370" i="1"/>
  <c r="C5956" i="1"/>
  <c r="C6380" i="1"/>
  <c r="C6386" i="1"/>
  <c r="C6399" i="1"/>
  <c r="C5979" i="1"/>
  <c r="C6439" i="1"/>
  <c r="C6450" i="1"/>
  <c r="C5949" i="1"/>
  <c r="C6378" i="1"/>
  <c r="C6390" i="1"/>
  <c r="C6394" i="1"/>
  <c r="C6402" i="1"/>
  <c r="C5968" i="1"/>
  <c r="C6419" i="1"/>
  <c r="C5945" i="1"/>
  <c r="C5948" i="1"/>
  <c r="C6371" i="1"/>
  <c r="C5958" i="1"/>
  <c r="C6388" i="1"/>
  <c r="C5970" i="1"/>
  <c r="C6421" i="1"/>
  <c r="C6430" i="1"/>
  <c r="C6333" i="1"/>
  <c r="C5932" i="1"/>
  <c r="C6343" i="1"/>
  <c r="C6350" i="1"/>
  <c r="C6360" i="1"/>
  <c r="C5938" i="1"/>
  <c r="C5944" i="1"/>
  <c r="C6369" i="1"/>
  <c r="C5952" i="1"/>
  <c r="C6374" i="1"/>
  <c r="C6379" i="1"/>
  <c r="C6383" i="1"/>
  <c r="C5964" i="1"/>
  <c r="C6452" i="1"/>
  <c r="C6331" i="1"/>
  <c r="C6332" i="1"/>
  <c r="C6339" i="1"/>
  <c r="C5933" i="1"/>
  <c r="C6349" i="1"/>
  <c r="C6359" i="1"/>
  <c r="C6363" i="1"/>
  <c r="C5943" i="1"/>
  <c r="C5950" i="1"/>
  <c r="C6377" i="1"/>
  <c r="C6389" i="1"/>
  <c r="C6407" i="1"/>
  <c r="C5973" i="1"/>
  <c r="C6473" i="1"/>
  <c r="C5947" i="1"/>
  <c r="C6368" i="1"/>
  <c r="C6375" i="1"/>
  <c r="C6381" i="1"/>
  <c r="C6387" i="1"/>
  <c r="C6400" i="1"/>
  <c r="C6432" i="1"/>
  <c r="C6444" i="1"/>
  <c r="C6455" i="1"/>
  <c r="C6527" i="1"/>
  <c r="C6538" i="1"/>
  <c r="C6011" i="1"/>
  <c r="C6563" i="1"/>
  <c r="C6607" i="1"/>
  <c r="C6617" i="1"/>
  <c r="C6639" i="1"/>
  <c r="C6396" i="1"/>
  <c r="C6404" i="1"/>
  <c r="C6406" i="1"/>
  <c r="C6412" i="1"/>
  <c r="C6418" i="1"/>
  <c r="C6420" i="1"/>
  <c r="C6427" i="1"/>
  <c r="C6434" i="1"/>
  <c r="C6438" i="1"/>
  <c r="C6447" i="1"/>
  <c r="C5985" i="1"/>
  <c r="C6464" i="1"/>
  <c r="C6491" i="1"/>
  <c r="C6500" i="1"/>
  <c r="C6505" i="1"/>
  <c r="C6518" i="1"/>
  <c r="C6533" i="1"/>
  <c r="C6546" i="1"/>
  <c r="C6555" i="1"/>
  <c r="C6584" i="1"/>
  <c r="C6025" i="1"/>
  <c r="C6687" i="1"/>
  <c r="C6707" i="1"/>
  <c r="C5954" i="1"/>
  <c r="C6376" i="1"/>
  <c r="C6384" i="1"/>
  <c r="C6393" i="1"/>
  <c r="C6395" i="1"/>
  <c r="C5963" i="1"/>
  <c r="C5967" i="1"/>
  <c r="C5969" i="1"/>
  <c r="C6417" i="1"/>
  <c r="C6425" i="1"/>
  <c r="C6426" i="1"/>
  <c r="C5981" i="1"/>
  <c r="C6442" i="1"/>
  <c r="C6446" i="1"/>
  <c r="C6454" i="1"/>
  <c r="C6457" i="1"/>
  <c r="C6462" i="1"/>
  <c r="C6467" i="1"/>
  <c r="C6474" i="1"/>
  <c r="C6483" i="1"/>
  <c r="C6494" i="1"/>
  <c r="C6496" i="1"/>
  <c r="C6000" i="1"/>
  <c r="C6515" i="1"/>
  <c r="C6531" i="1"/>
  <c r="C6543" i="1"/>
  <c r="C6552" i="1"/>
  <c r="C6594" i="1"/>
  <c r="C6403" i="1"/>
  <c r="C5966" i="1"/>
  <c r="C5972" i="1"/>
  <c r="C6416" i="1"/>
  <c r="C6424" i="1"/>
  <c r="C6429" i="1"/>
  <c r="C6433" i="1"/>
  <c r="C5982" i="1"/>
  <c r="C6449" i="1"/>
  <c r="C6453" i="1"/>
  <c r="C5988" i="1"/>
  <c r="C6472" i="1"/>
  <c r="C5991" i="1"/>
  <c r="C6487" i="1"/>
  <c r="C6498" i="1"/>
  <c r="C6510" i="1"/>
  <c r="C6523" i="1"/>
  <c r="C6539" i="1"/>
  <c r="C6550" i="1"/>
  <c r="C6559" i="1"/>
  <c r="C6575" i="1"/>
  <c r="C6021" i="1"/>
  <c r="C6604" i="1"/>
  <c r="C6613" i="1"/>
  <c r="C6626" i="1"/>
  <c r="C6392" i="1"/>
  <c r="C6398" i="1"/>
  <c r="C6405" i="1"/>
  <c r="C6409" i="1"/>
  <c r="C6413" i="1"/>
  <c r="C5975" i="1"/>
  <c r="C6423" i="1"/>
  <c r="C6428" i="1"/>
  <c r="C6437" i="1"/>
  <c r="C6441" i="1"/>
  <c r="C6448" i="1"/>
  <c r="C5986" i="1"/>
  <c r="C5990" i="1"/>
  <c r="C6479" i="1"/>
  <c r="C6497" i="1"/>
  <c r="C5997" i="1"/>
  <c r="C6506" i="1"/>
  <c r="C6519" i="1"/>
  <c r="C6530" i="1"/>
  <c r="C6547" i="1"/>
  <c r="C6556" i="1"/>
  <c r="C6567" i="1"/>
  <c r="C6576" i="1"/>
  <c r="C6022" i="1"/>
  <c r="C6597" i="1"/>
  <c r="C6629" i="1"/>
  <c r="C6652" i="1"/>
  <c r="C5961" i="1"/>
  <c r="C6397" i="1"/>
  <c r="C5965" i="1"/>
  <c r="C6411" i="1"/>
  <c r="C5971" i="1"/>
  <c r="C5974" i="1"/>
  <c r="C5978" i="1"/>
  <c r="C5980" i="1"/>
  <c r="C6436" i="1"/>
  <c r="C6445" i="1"/>
  <c r="C5984" i="1"/>
  <c r="C6456" i="1"/>
  <c r="C6461" i="1"/>
  <c r="C6466" i="1"/>
  <c r="C6478" i="1"/>
  <c r="C6481" i="1"/>
  <c r="C6490" i="1"/>
  <c r="C5994" i="1"/>
  <c r="C5998" i="1"/>
  <c r="C6501" i="1"/>
  <c r="C5999" i="1"/>
  <c r="C6514" i="1"/>
  <c r="C6526" i="1"/>
  <c r="C6537" i="1"/>
  <c r="C6014" i="1"/>
  <c r="C6562" i="1"/>
  <c r="C6018" i="1"/>
  <c r="C6699" i="1"/>
  <c r="C6815" i="1"/>
  <c r="C6465" i="1"/>
  <c r="C6482" i="1"/>
  <c r="C6484" i="1"/>
  <c r="C6485" i="1"/>
  <c r="C6495" i="1"/>
  <c r="C6504" i="1"/>
  <c r="C6511" i="1"/>
  <c r="C6524" i="1"/>
  <c r="C6534" i="1"/>
  <c r="C6012" i="1"/>
  <c r="C6017" i="1"/>
  <c r="C6580" i="1"/>
  <c r="C6744" i="1"/>
  <c r="C6372" i="1"/>
  <c r="C5955" i="1"/>
  <c r="C5957" i="1"/>
  <c r="C6391" i="1"/>
  <c r="C5960" i="1"/>
  <c r="C6401" i="1"/>
  <c r="C6408" i="1"/>
  <c r="C6410" i="1"/>
  <c r="C6414" i="1"/>
  <c r="C6422" i="1"/>
  <c r="C5976" i="1"/>
  <c r="C6431" i="1"/>
  <c r="C6440" i="1"/>
  <c r="C6443" i="1"/>
  <c r="C6451" i="1"/>
  <c r="C6458" i="1"/>
  <c r="C6463" i="1"/>
  <c r="C6470" i="1"/>
  <c r="C6475" i="1"/>
  <c r="C6486" i="1"/>
  <c r="C6520" i="1"/>
  <c r="C6007" i="1"/>
  <c r="C6009" i="1"/>
  <c r="C6557" i="1"/>
  <c r="C6568" i="1"/>
  <c r="C6574" i="1"/>
  <c r="C6583" i="1"/>
  <c r="C6023" i="1"/>
  <c r="C6593" i="1"/>
  <c r="C6034" i="1"/>
  <c r="C6075" i="1"/>
  <c r="C5987" i="1"/>
  <c r="C5989" i="1"/>
  <c r="C6469" i="1"/>
  <c r="C6477" i="1"/>
  <c r="C5993" i="1"/>
  <c r="C6489" i="1"/>
  <c r="C5996" i="1"/>
  <c r="C6503" i="1"/>
  <c r="C6002" i="1"/>
  <c r="C6513" i="1"/>
  <c r="C6522" i="1"/>
  <c r="C6005" i="1"/>
  <c r="C6532" i="1"/>
  <c r="C6542" i="1"/>
  <c r="C6545" i="1"/>
  <c r="C6551" i="1"/>
  <c r="C6016" i="1"/>
  <c r="C6561" i="1"/>
  <c r="C6571" i="1"/>
  <c r="C6579" i="1"/>
  <c r="C6582" i="1"/>
  <c r="C6590" i="1"/>
  <c r="C6596" i="1"/>
  <c r="C6033" i="1"/>
  <c r="C6619" i="1"/>
  <c r="C6648" i="1"/>
  <c r="C6658" i="1"/>
  <c r="C6671" i="1"/>
  <c r="C6476" i="1"/>
  <c r="C5992" i="1"/>
  <c r="C6493" i="1"/>
  <c r="C5995" i="1"/>
  <c r="C6502" i="1"/>
  <c r="C6508" i="1"/>
  <c r="C6512" i="1"/>
  <c r="C6521" i="1"/>
  <c r="C6006" i="1"/>
  <c r="C6008" i="1"/>
  <c r="C6541" i="1"/>
  <c r="C6010" i="1"/>
  <c r="C6013" i="1"/>
  <c r="C6558" i="1"/>
  <c r="C6566" i="1"/>
  <c r="C6570" i="1"/>
  <c r="C6578" i="1"/>
  <c r="C6587" i="1"/>
  <c r="C6589" i="1"/>
  <c r="C6595" i="1"/>
  <c r="C6600" i="1"/>
  <c r="C6036" i="1"/>
  <c r="C6703" i="1"/>
  <c r="C6715" i="1"/>
  <c r="C6068" i="1"/>
  <c r="C6507" i="1"/>
  <c r="C6517" i="1"/>
  <c r="C6004" i="1"/>
  <c r="C6529" i="1"/>
  <c r="C6536" i="1"/>
  <c r="C6540" i="1"/>
  <c r="C6549" i="1"/>
  <c r="C6554" i="1"/>
  <c r="C6015" i="1"/>
  <c r="C6565" i="1"/>
  <c r="C6019" i="1"/>
  <c r="C6577" i="1"/>
  <c r="C6586" i="1"/>
  <c r="C6024" i="1"/>
  <c r="C6026" i="1"/>
  <c r="C6028" i="1"/>
  <c r="C6032" i="1"/>
  <c r="C6039" i="1"/>
  <c r="C6797" i="1"/>
  <c r="C6460" i="1"/>
  <c r="C6468" i="1"/>
  <c r="C6471" i="1"/>
  <c r="C6480" i="1"/>
  <c r="C6488" i="1"/>
  <c r="C6492" i="1"/>
  <c r="C6499" i="1"/>
  <c r="C6001" i="1"/>
  <c r="C6003" i="1"/>
  <c r="C6516" i="1"/>
  <c r="C6525" i="1"/>
  <c r="C6528" i="1"/>
  <c r="C6535" i="1"/>
  <c r="C6544" i="1"/>
  <c r="C6548" i="1"/>
  <c r="C6553" i="1"/>
  <c r="C6560" i="1"/>
  <c r="C6564" i="1"/>
  <c r="C6573" i="1"/>
  <c r="C6020" i="1"/>
  <c r="C6585" i="1"/>
  <c r="C6592" i="1"/>
  <c r="C6603" i="1"/>
  <c r="C6035" i="1"/>
  <c r="C6625" i="1"/>
  <c r="C6668" i="1"/>
  <c r="C6681" i="1"/>
  <c r="C6690" i="1"/>
  <c r="C6755" i="1"/>
  <c r="C6955" i="1"/>
  <c r="C6569" i="1"/>
  <c r="C6572" i="1"/>
  <c r="C6581" i="1"/>
  <c r="C6588" i="1"/>
  <c r="C6591" i="1"/>
  <c r="C6027" i="1"/>
  <c r="C6030" i="1"/>
  <c r="C6610" i="1"/>
  <c r="C6042" i="1"/>
  <c r="C6066" i="1"/>
  <c r="C6730" i="1"/>
  <c r="C6807" i="1"/>
  <c r="C6599" i="1"/>
  <c r="C6602" i="1"/>
  <c r="C6609" i="1"/>
  <c r="C6037" i="1"/>
  <c r="C6618" i="1"/>
  <c r="C6624" i="1"/>
  <c r="C6634" i="1"/>
  <c r="C6638" i="1"/>
  <c r="C6043" i="1"/>
  <c r="C6045" i="1"/>
  <c r="C6657" i="1"/>
  <c r="C6667" i="1"/>
  <c r="C6676" i="1"/>
  <c r="C6680" i="1"/>
  <c r="C6686" i="1"/>
  <c r="C6694" i="1"/>
  <c r="C6698" i="1"/>
  <c r="C6060" i="1"/>
  <c r="C6710" i="1"/>
  <c r="C6714" i="1"/>
  <c r="C6721" i="1"/>
  <c r="C6727" i="1"/>
  <c r="C6729" i="1"/>
  <c r="C6736" i="1"/>
  <c r="C6749" i="1"/>
  <c r="C6751" i="1"/>
  <c r="C6083" i="1"/>
  <c r="C6087" i="1"/>
  <c r="C6848" i="1"/>
  <c r="C6859" i="1"/>
  <c r="C6029" i="1"/>
  <c r="C6606" i="1"/>
  <c r="C6608" i="1"/>
  <c r="C6615" i="1"/>
  <c r="C6620" i="1"/>
  <c r="C6623" i="1"/>
  <c r="C6633" i="1"/>
  <c r="C6643" i="1"/>
  <c r="C6647" i="1"/>
  <c r="C6655" i="1"/>
  <c r="C6662" i="1"/>
  <c r="C6666" i="1"/>
  <c r="C6675" i="1"/>
  <c r="C6683" i="1"/>
  <c r="C6685" i="1"/>
  <c r="C6054" i="1"/>
  <c r="C6700" i="1"/>
  <c r="C6702" i="1"/>
  <c r="C6062" i="1"/>
  <c r="C6064" i="1"/>
  <c r="C6720" i="1"/>
  <c r="C6726" i="1"/>
  <c r="C6072" i="1"/>
  <c r="C6735" i="1"/>
  <c r="C6077" i="1"/>
  <c r="C6741" i="1"/>
  <c r="C6745" i="1"/>
  <c r="C6756" i="1"/>
  <c r="C6772" i="1"/>
  <c r="C6782" i="1"/>
  <c r="C6872" i="1"/>
  <c r="C6598" i="1"/>
  <c r="C6031" i="1"/>
  <c r="C6612" i="1"/>
  <c r="C6614" i="1"/>
  <c r="C6041" i="1"/>
  <c r="C6628" i="1"/>
  <c r="C6632" i="1"/>
  <c r="C6642" i="1"/>
  <c r="C6651" i="1"/>
  <c r="C6044" i="1"/>
  <c r="C6661" i="1"/>
  <c r="C6048" i="1"/>
  <c r="C6674" i="1"/>
  <c r="C6050" i="1"/>
  <c r="C6053" i="1"/>
  <c r="C6693" i="1"/>
  <c r="C6057" i="1"/>
  <c r="C6706" i="1"/>
  <c r="C6709" i="1"/>
  <c r="C6063" i="1"/>
  <c r="C6723" i="1"/>
  <c r="C6069" i="1"/>
  <c r="C6733" i="1"/>
  <c r="C6079" i="1"/>
  <c r="C6761" i="1"/>
  <c r="C6084" i="1"/>
  <c r="C6115" i="1"/>
  <c r="C6121" i="1"/>
  <c r="C6830" i="1"/>
  <c r="C6601" i="1"/>
  <c r="C6605" i="1"/>
  <c r="C6611" i="1"/>
  <c r="C6038" i="1"/>
  <c r="C6040" i="1"/>
  <c r="C6627" i="1"/>
  <c r="C6637" i="1"/>
  <c r="C6641" i="1"/>
  <c r="C6650" i="1"/>
  <c r="C6656" i="1"/>
  <c r="C6660" i="1"/>
  <c r="C6670" i="1"/>
  <c r="C6679" i="1"/>
  <c r="C6049" i="1"/>
  <c r="C6689" i="1"/>
  <c r="C6697" i="1"/>
  <c r="C6056" i="1"/>
  <c r="C6705" i="1"/>
  <c r="C6713" i="1"/>
  <c r="C6717" i="1"/>
  <c r="C6722" i="1"/>
  <c r="C6728" i="1"/>
  <c r="C6732" i="1"/>
  <c r="C6076" i="1"/>
  <c r="C6757" i="1"/>
  <c r="C6089" i="1"/>
  <c r="C6866" i="1"/>
  <c r="C6154" i="1"/>
  <c r="C6636" i="1"/>
  <c r="C6646" i="1"/>
  <c r="C6649" i="1"/>
  <c r="C6047" i="1"/>
  <c r="C6665" i="1"/>
  <c r="C6669" i="1"/>
  <c r="C6678" i="1"/>
  <c r="C6684" i="1"/>
  <c r="C6688" i="1"/>
  <c r="C6696" i="1"/>
  <c r="C6059" i="1"/>
  <c r="C6704" i="1"/>
  <c r="C6712" i="1"/>
  <c r="C6719" i="1"/>
  <c r="C6067" i="1"/>
  <c r="C6071" i="1"/>
  <c r="C6734" i="1"/>
  <c r="C6778" i="1"/>
  <c r="C6790" i="1"/>
  <c r="C6800" i="1"/>
  <c r="C6616" i="1"/>
  <c r="C6622" i="1"/>
  <c r="C6631" i="1"/>
  <c r="C6635" i="1"/>
  <c r="C6645" i="1"/>
  <c r="C6654" i="1"/>
  <c r="C6046" i="1"/>
  <c r="C6664" i="1"/>
  <c r="C6673" i="1"/>
  <c r="C6677" i="1"/>
  <c r="C6052" i="1"/>
  <c r="C6692" i="1"/>
  <c r="C6695" i="1"/>
  <c r="C6701" i="1"/>
  <c r="C6708" i="1"/>
  <c r="C6711" i="1"/>
  <c r="C6718" i="1"/>
  <c r="C6725" i="1"/>
  <c r="C6070" i="1"/>
  <c r="C6074" i="1"/>
  <c r="C6768" i="1"/>
  <c r="C6828" i="1"/>
  <c r="C6839" i="1"/>
  <c r="C6850" i="1"/>
  <c r="C6946" i="1"/>
  <c r="C6621" i="1"/>
  <c r="C6630" i="1"/>
  <c r="C6640" i="1"/>
  <c r="C6644" i="1"/>
  <c r="C6653" i="1"/>
  <c r="C6659" i="1"/>
  <c r="C6663" i="1"/>
  <c r="C6672" i="1"/>
  <c r="C6682" i="1"/>
  <c r="C6051" i="1"/>
  <c r="C6691" i="1"/>
  <c r="C6055" i="1"/>
  <c r="C6058" i="1"/>
  <c r="C6061" i="1"/>
  <c r="C6716" i="1"/>
  <c r="C6065" i="1"/>
  <c r="C6724" i="1"/>
  <c r="C6731" i="1"/>
  <c r="C6073" i="1"/>
  <c r="C6737" i="1"/>
  <c r="C6093" i="1"/>
  <c r="C6740" i="1"/>
  <c r="C6743" i="1"/>
  <c r="C6081" i="1"/>
  <c r="C6760" i="1"/>
  <c r="C6082" i="1"/>
  <c r="C6767" i="1"/>
  <c r="C6770" i="1"/>
  <c r="C6098" i="1"/>
  <c r="C6777" i="1"/>
  <c r="C6785" i="1"/>
  <c r="C6789" i="1"/>
  <c r="C6107" i="1"/>
  <c r="C6805" i="1"/>
  <c r="C6111" i="1"/>
  <c r="C6813" i="1"/>
  <c r="C6818" i="1"/>
  <c r="C6120" i="1"/>
  <c r="C6124" i="1"/>
  <c r="C6835" i="1"/>
  <c r="C6838" i="1"/>
  <c r="C6847" i="1"/>
  <c r="C6855" i="1"/>
  <c r="C6858" i="1"/>
  <c r="C6865" i="1"/>
  <c r="C6871" i="1"/>
  <c r="C6991" i="1"/>
  <c r="C6174" i="1"/>
  <c r="C7016" i="1"/>
  <c r="C6739" i="1"/>
  <c r="C6748" i="1"/>
  <c r="C6080" i="1"/>
  <c r="C6759" i="1"/>
  <c r="C6086" i="1"/>
  <c r="C6088" i="1"/>
  <c r="C6769" i="1"/>
  <c r="C6775" i="1"/>
  <c r="C6102" i="1"/>
  <c r="C6104" i="1"/>
  <c r="C6794" i="1"/>
  <c r="C6796" i="1"/>
  <c r="C6804" i="1"/>
  <c r="C6811" i="1"/>
  <c r="C6114" i="1"/>
  <c r="C6817" i="1"/>
  <c r="C6825" i="1"/>
  <c r="C6123" i="1"/>
  <c r="C6834" i="1"/>
  <c r="C6843" i="1"/>
  <c r="C6846" i="1"/>
  <c r="C6854" i="1"/>
  <c r="C6861" i="1"/>
  <c r="C6864" i="1"/>
  <c r="C6868" i="1"/>
  <c r="C6882" i="1"/>
  <c r="C6141" i="1"/>
  <c r="C6147" i="1"/>
  <c r="C6918" i="1"/>
  <c r="C7017" i="1"/>
  <c r="C7191" i="1"/>
  <c r="C6738" i="1"/>
  <c r="C6747" i="1"/>
  <c r="C6754" i="1"/>
  <c r="C6758" i="1"/>
  <c r="C6764" i="1"/>
  <c r="C6092" i="1"/>
  <c r="C6095" i="1"/>
  <c r="C6774" i="1"/>
  <c r="C6781" i="1"/>
  <c r="C6103" i="1"/>
  <c r="C6793" i="1"/>
  <c r="C6799" i="1"/>
  <c r="C6803" i="1"/>
  <c r="C6810" i="1"/>
  <c r="C6117" i="1"/>
  <c r="C6816" i="1"/>
  <c r="C6824" i="1"/>
  <c r="C6126" i="1"/>
  <c r="C6833" i="1"/>
  <c r="C6842" i="1"/>
  <c r="C6130" i="1"/>
  <c r="C6853" i="1"/>
  <c r="C6860" i="1"/>
  <c r="C6136" i="1"/>
  <c r="C6874" i="1"/>
  <c r="C6878" i="1"/>
  <c r="C6890" i="1"/>
  <c r="C6159" i="1"/>
  <c r="C6962" i="1"/>
  <c r="C6975" i="1"/>
  <c r="C7018" i="1"/>
  <c r="C7120" i="1"/>
  <c r="C6742" i="1"/>
  <c r="C6746" i="1"/>
  <c r="C6753" i="1"/>
  <c r="C6763" i="1"/>
  <c r="C6085" i="1"/>
  <c r="C6091" i="1"/>
  <c r="C6097" i="1"/>
  <c r="C6099" i="1"/>
  <c r="C6780" i="1"/>
  <c r="C6788" i="1"/>
  <c r="C6792" i="1"/>
  <c r="C6108" i="1"/>
  <c r="C6110" i="1"/>
  <c r="C6809" i="1"/>
  <c r="C6116" i="1"/>
  <c r="C6821" i="1"/>
  <c r="C6823" i="1"/>
  <c r="C6125" i="1"/>
  <c r="C6837" i="1"/>
  <c r="C6841" i="1"/>
  <c r="C6129" i="1"/>
  <c r="C6857" i="1"/>
  <c r="C6133" i="1"/>
  <c r="C6135" i="1"/>
  <c r="C6883" i="1"/>
  <c r="C6885" i="1"/>
  <c r="C7007" i="1"/>
  <c r="C6078" i="1"/>
  <c r="C6750" i="1"/>
  <c r="C6752" i="1"/>
  <c r="C6762" i="1"/>
  <c r="C6766" i="1"/>
  <c r="C6090" i="1"/>
  <c r="C6771" i="1"/>
  <c r="C6101" i="1"/>
  <c r="C6779" i="1"/>
  <c r="C6787" i="1"/>
  <c r="C6106" i="1"/>
  <c r="C6798" i="1"/>
  <c r="C6806" i="1"/>
  <c r="C6812" i="1"/>
  <c r="C6814" i="1"/>
  <c r="C6820" i="1"/>
  <c r="C6122" i="1"/>
  <c r="C6829" i="1"/>
  <c r="C6836" i="1"/>
  <c r="C6845" i="1"/>
  <c r="C6849" i="1"/>
  <c r="C6131" i="1"/>
  <c r="C6863" i="1"/>
  <c r="C6867" i="1"/>
  <c r="C6881" i="1"/>
  <c r="C6891" i="1"/>
  <c r="C6914" i="1"/>
  <c r="C6927" i="1"/>
  <c r="C6937" i="1"/>
  <c r="C6765" i="1"/>
  <c r="C6094" i="1"/>
  <c r="C6096" i="1"/>
  <c r="C6100" i="1"/>
  <c r="C6784" i="1"/>
  <c r="C6786" i="1"/>
  <c r="C6795" i="1"/>
  <c r="C6802" i="1"/>
  <c r="C6109" i="1"/>
  <c r="C6113" i="1"/>
  <c r="C6119" i="1"/>
  <c r="C6819" i="1"/>
  <c r="C6827" i="1"/>
  <c r="C6832" i="1"/>
  <c r="C6127" i="1"/>
  <c r="C6844" i="1"/>
  <c r="C6852" i="1"/>
  <c r="C6856" i="1"/>
  <c r="C6134" i="1"/>
  <c r="C6870" i="1"/>
  <c r="C6972" i="1"/>
  <c r="C6166" i="1"/>
  <c r="C6994" i="1"/>
  <c r="C7176" i="1"/>
  <c r="C6773" i="1"/>
  <c r="C6776" i="1"/>
  <c r="C6783" i="1"/>
  <c r="C6791" i="1"/>
  <c r="C6105" i="1"/>
  <c r="C6801" i="1"/>
  <c r="C6808" i="1"/>
  <c r="C6112" i="1"/>
  <c r="C6118" i="1"/>
  <c r="C6822" i="1"/>
  <c r="C6826" i="1"/>
  <c r="C6831" i="1"/>
  <c r="C6840" i="1"/>
  <c r="C6128" i="1"/>
  <c r="C6851" i="1"/>
  <c r="C6132" i="1"/>
  <c r="C6862" i="1"/>
  <c r="C6901" i="1"/>
  <c r="C7256" i="1"/>
  <c r="C6869" i="1"/>
  <c r="C6137" i="1"/>
  <c r="C6887" i="1"/>
  <c r="C6889" i="1"/>
  <c r="C6898" i="1"/>
  <c r="C6145" i="1"/>
  <c r="C6146" i="1"/>
  <c r="C6913" i="1"/>
  <c r="C6150" i="1"/>
  <c r="C6926" i="1"/>
  <c r="C6933" i="1"/>
  <c r="C6942" i="1"/>
  <c r="C6945" i="1"/>
  <c r="C6158" i="1"/>
  <c r="C6161" i="1"/>
  <c r="C6163" i="1"/>
  <c r="C6971" i="1"/>
  <c r="C6979" i="1"/>
  <c r="C6983" i="1"/>
  <c r="C6990" i="1"/>
  <c r="C6172" i="1"/>
  <c r="C6173" i="1"/>
  <c r="C7006" i="1"/>
  <c r="C6180" i="1"/>
  <c r="C7019" i="1"/>
  <c r="C7021" i="1"/>
  <c r="C7140" i="1"/>
  <c r="C7153" i="1"/>
  <c r="C7162" i="1"/>
  <c r="C7210" i="1"/>
  <c r="C7222" i="1"/>
  <c r="C6873" i="1"/>
  <c r="C6877" i="1"/>
  <c r="C6886" i="1"/>
  <c r="C6894" i="1"/>
  <c r="C6897" i="1"/>
  <c r="C6903" i="1"/>
  <c r="C6149" i="1"/>
  <c r="C6912" i="1"/>
  <c r="C6922" i="1"/>
  <c r="C6930" i="1"/>
  <c r="C6153" i="1"/>
  <c r="C6941" i="1"/>
  <c r="C6950" i="1"/>
  <c r="C6952" i="1"/>
  <c r="C6959" i="1"/>
  <c r="C6966" i="1"/>
  <c r="C6970" i="1"/>
  <c r="C6978" i="1"/>
  <c r="C6987" i="1"/>
  <c r="C6168" i="1"/>
  <c r="C6996" i="1"/>
  <c r="C7002" i="1"/>
  <c r="C7005" i="1"/>
  <c r="C7155" i="1"/>
  <c r="C7166" i="1"/>
  <c r="C7180" i="1"/>
  <c r="C6893" i="1"/>
  <c r="C6900" i="1"/>
  <c r="C6902" i="1"/>
  <c r="C6908" i="1"/>
  <c r="C6917" i="1"/>
  <c r="C6921" i="1"/>
  <c r="C6929" i="1"/>
  <c r="C6936" i="1"/>
  <c r="C6940" i="1"/>
  <c r="C6949" i="1"/>
  <c r="C6954" i="1"/>
  <c r="C6958" i="1"/>
  <c r="C6965" i="1"/>
  <c r="C6974" i="1"/>
  <c r="C6977" i="1"/>
  <c r="C6986" i="1"/>
  <c r="C6993" i="1"/>
  <c r="C6171" i="1"/>
  <c r="C7001" i="1"/>
  <c r="C6178" i="1"/>
  <c r="C7010" i="1"/>
  <c r="C7023" i="1"/>
  <c r="C7131" i="1"/>
  <c r="C7029" i="1"/>
  <c r="C6880" i="1"/>
  <c r="C6888" i="1"/>
  <c r="C6892" i="1"/>
  <c r="C6899" i="1"/>
  <c r="C6906" i="1"/>
  <c r="C6907" i="1"/>
  <c r="C6916" i="1"/>
  <c r="C6925" i="1"/>
  <c r="C6928" i="1"/>
  <c r="C6935" i="1"/>
  <c r="C6155" i="1"/>
  <c r="C6948" i="1"/>
  <c r="C6160" i="1"/>
  <c r="C6961" i="1"/>
  <c r="C6964" i="1"/>
  <c r="C6164" i="1"/>
  <c r="C6982" i="1"/>
  <c r="C6985" i="1"/>
  <c r="C6169" i="1"/>
  <c r="C6999" i="1"/>
  <c r="C6175" i="1"/>
  <c r="C7008" i="1"/>
  <c r="C6183" i="1"/>
  <c r="C7022" i="1"/>
  <c r="C7135" i="1"/>
  <c r="C7147" i="1"/>
  <c r="C7158" i="1"/>
  <c r="C6876" i="1"/>
  <c r="C6879" i="1"/>
  <c r="C6139" i="1"/>
  <c r="C6896" i="1"/>
  <c r="C6142" i="1"/>
  <c r="C6905" i="1"/>
  <c r="C6911" i="1"/>
  <c r="C6915" i="1"/>
  <c r="C6924" i="1"/>
  <c r="C6932" i="1"/>
  <c r="C6934" i="1"/>
  <c r="C6944" i="1"/>
  <c r="C6157" i="1"/>
  <c r="C6953" i="1"/>
  <c r="C6162" i="1"/>
  <c r="C6969" i="1"/>
  <c r="C6973" i="1"/>
  <c r="C6981" i="1"/>
  <c r="C6167" i="1"/>
  <c r="C6992" i="1"/>
  <c r="C6998" i="1"/>
  <c r="C7004" i="1"/>
  <c r="C6177" i="1"/>
  <c r="C6179" i="1"/>
  <c r="C7011" i="1"/>
  <c r="C6184" i="1"/>
  <c r="C7024" i="1"/>
  <c r="C7182" i="1"/>
  <c r="C6875" i="1"/>
  <c r="C6884" i="1"/>
  <c r="C6138" i="1"/>
  <c r="C6895" i="1"/>
  <c r="C6144" i="1"/>
  <c r="C6904" i="1"/>
  <c r="C6910" i="1"/>
  <c r="C6920" i="1"/>
  <c r="C6923" i="1"/>
  <c r="C6152" i="1"/>
  <c r="C6939" i="1"/>
  <c r="C6943" i="1"/>
  <c r="C6156" i="1"/>
  <c r="C6957" i="1"/>
  <c r="C6960" i="1"/>
  <c r="C6968" i="1"/>
  <c r="C6976" i="1"/>
  <c r="C6980" i="1"/>
  <c r="C6989" i="1"/>
  <c r="C6995" i="1"/>
  <c r="C6997" i="1"/>
  <c r="C7003" i="1"/>
  <c r="C7013" i="1"/>
  <c r="C7116" i="1"/>
  <c r="C7127" i="1"/>
  <c r="C7028" i="1"/>
  <c r="C6140" i="1"/>
  <c r="C6143" i="1"/>
  <c r="C6148" i="1"/>
  <c r="C6909" i="1"/>
  <c r="C6919" i="1"/>
  <c r="C6151" i="1"/>
  <c r="C6931" i="1"/>
  <c r="C6938" i="1"/>
  <c r="C6947" i="1"/>
  <c r="C6951" i="1"/>
  <c r="C6956" i="1"/>
  <c r="C6963" i="1"/>
  <c r="C6967" i="1"/>
  <c r="C6165" i="1"/>
  <c r="C6984" i="1"/>
  <c r="C6988" i="1"/>
  <c r="C6170" i="1"/>
  <c r="C7000" i="1"/>
  <c r="C6176" i="1"/>
  <c r="C6181" i="1"/>
  <c r="C7160" i="1"/>
  <c r="C7172" i="1"/>
  <c r="C7186" i="1"/>
  <c r="C7014" i="1"/>
  <c r="C7020" i="1"/>
  <c r="C6187" i="1"/>
  <c r="C7121" i="1"/>
  <c r="C7026" i="1"/>
  <c r="C7027" i="1"/>
  <c r="C7139" i="1"/>
  <c r="C7148" i="1"/>
  <c r="C7152" i="1"/>
  <c r="C7159" i="1"/>
  <c r="C7167" i="1"/>
  <c r="C7171" i="1"/>
  <c r="C7181" i="1"/>
  <c r="C7192" i="1"/>
  <c r="C7200" i="1"/>
  <c r="C7115" i="1"/>
  <c r="C7124" i="1"/>
  <c r="C7126" i="1"/>
  <c r="C7134" i="1"/>
  <c r="C7143" i="1"/>
  <c r="C7146" i="1"/>
  <c r="C7031" i="1"/>
  <c r="C7034" i="1"/>
  <c r="C7165" i="1"/>
  <c r="C7175" i="1"/>
  <c r="C7185" i="1"/>
  <c r="C7199" i="1"/>
  <c r="C7224" i="1"/>
  <c r="C7334" i="1"/>
  <c r="C7009" i="1"/>
  <c r="C6182" i="1"/>
  <c r="C6186" i="1"/>
  <c r="C7114" i="1"/>
  <c r="C7123" i="1"/>
  <c r="C7130" i="1"/>
  <c r="C7133" i="1"/>
  <c r="C7142" i="1"/>
  <c r="C7151" i="1"/>
  <c r="C7030" i="1"/>
  <c r="C7033" i="1"/>
  <c r="C7170" i="1"/>
  <c r="C7174" i="1"/>
  <c r="C7184" i="1"/>
  <c r="C7035" i="1"/>
  <c r="C7231" i="1"/>
  <c r="C7042" i="1"/>
  <c r="C7012" i="1"/>
  <c r="C7015" i="1"/>
  <c r="C6185" i="1"/>
  <c r="C7119" i="1"/>
  <c r="C7122" i="1"/>
  <c r="C7129" i="1"/>
  <c r="C7138" i="1"/>
  <c r="C7141" i="1"/>
  <c r="C7150" i="1"/>
  <c r="C7032" i="1"/>
  <c r="C7161" i="1"/>
  <c r="C7169" i="1"/>
  <c r="C7179" i="1"/>
  <c r="C7183" i="1"/>
  <c r="C7188" i="1"/>
  <c r="C7202" i="1"/>
  <c r="C7215" i="1"/>
  <c r="C7227" i="1"/>
  <c r="C7118" i="1"/>
  <c r="C7125" i="1"/>
  <c r="C7128" i="1"/>
  <c r="C7137" i="1"/>
  <c r="C7145" i="1"/>
  <c r="C7149" i="1"/>
  <c r="C7157" i="1"/>
  <c r="C7164" i="1"/>
  <c r="C7168" i="1"/>
  <c r="C7178" i="1"/>
  <c r="C7190" i="1"/>
  <c r="C7196" i="1"/>
  <c r="C7218" i="1"/>
  <c r="C7049" i="1"/>
  <c r="C7065" i="1"/>
  <c r="C7113" i="1"/>
  <c r="C7117" i="1"/>
  <c r="C7025" i="1"/>
  <c r="C7132" i="1"/>
  <c r="C7136" i="1"/>
  <c r="C7144" i="1"/>
  <c r="C7154" i="1"/>
  <c r="C7156" i="1"/>
  <c r="C7163" i="1"/>
  <c r="C7173" i="1"/>
  <c r="C7177" i="1"/>
  <c r="C7187" i="1"/>
  <c r="C7206" i="1"/>
  <c r="C7238" i="1"/>
  <c r="C7044" i="1"/>
  <c r="C7195" i="1"/>
  <c r="C7205" i="1"/>
  <c r="C7209" i="1"/>
  <c r="C7217" i="1"/>
  <c r="C7226" i="1"/>
  <c r="C7230" i="1"/>
  <c r="C7041" i="1"/>
  <c r="C7246" i="1"/>
  <c r="C7249" i="1"/>
  <c r="C7255" i="1"/>
  <c r="C7290" i="1"/>
  <c r="C7303" i="1"/>
  <c r="C7194" i="1"/>
  <c r="C7204" i="1"/>
  <c r="C7213" i="1"/>
  <c r="C7216" i="1"/>
  <c r="C7225" i="1"/>
  <c r="C7234" i="1"/>
  <c r="C7237" i="1"/>
  <c r="C7245" i="1"/>
  <c r="C7252" i="1"/>
  <c r="C7254" i="1"/>
  <c r="C7048" i="1"/>
  <c r="C7263" i="1"/>
  <c r="C7265" i="1"/>
  <c r="C7054" i="1"/>
  <c r="C7294" i="1"/>
  <c r="C7307" i="1"/>
  <c r="C7314" i="1"/>
  <c r="C7346" i="1"/>
  <c r="C7357" i="1"/>
  <c r="C7203" i="1"/>
  <c r="C7212" i="1"/>
  <c r="C7221" i="1"/>
  <c r="C7038" i="1"/>
  <c r="C7039" i="1"/>
  <c r="C7241" i="1"/>
  <c r="C7244" i="1"/>
  <c r="C7251" i="1"/>
  <c r="C7259" i="1"/>
  <c r="C7053" i="1"/>
  <c r="C7274" i="1"/>
  <c r="C7056" i="1"/>
  <c r="C7337" i="1"/>
  <c r="C7189" i="1"/>
  <c r="C7198" i="1"/>
  <c r="C7208" i="1"/>
  <c r="C7211" i="1"/>
  <c r="C7220" i="1"/>
  <c r="C7229" i="1"/>
  <c r="C7233" i="1"/>
  <c r="C7240" i="1"/>
  <c r="C7248" i="1"/>
  <c r="C7250" i="1"/>
  <c r="C7266" i="1"/>
  <c r="C7055" i="1"/>
  <c r="C7285" i="1"/>
  <c r="C7298" i="1"/>
  <c r="C7193" i="1"/>
  <c r="C7197" i="1"/>
  <c r="C7207" i="1"/>
  <c r="C7037" i="1"/>
  <c r="C7219" i="1"/>
  <c r="C7228" i="1"/>
  <c r="C7236" i="1"/>
  <c r="C7239" i="1"/>
  <c r="C7043" i="1"/>
  <c r="C7253" i="1"/>
  <c r="C7257" i="1"/>
  <c r="C7050" i="1"/>
  <c r="C7270" i="1"/>
  <c r="C7316" i="1"/>
  <c r="C7320" i="1"/>
  <c r="C7040" i="1"/>
  <c r="C7243" i="1"/>
  <c r="C7247" i="1"/>
  <c r="C7047" i="1"/>
  <c r="C7260" i="1"/>
  <c r="C7278" i="1"/>
  <c r="C7201" i="1"/>
  <c r="C7036" i="1"/>
  <c r="C7214" i="1"/>
  <c r="C7223" i="1"/>
  <c r="C7232" i="1"/>
  <c r="C7235" i="1"/>
  <c r="C7242" i="1"/>
  <c r="C7045" i="1"/>
  <c r="C7046" i="1"/>
  <c r="C7258" i="1"/>
  <c r="C7300" i="1"/>
  <c r="C7309" i="1"/>
  <c r="C7353" i="1"/>
  <c r="C7367" i="1"/>
  <c r="C7381" i="1"/>
  <c r="C7498" i="1"/>
  <c r="C7286" i="1"/>
  <c r="C7057" i="1"/>
  <c r="C7299" i="1"/>
  <c r="C7059" i="1"/>
  <c r="C7062" i="1"/>
  <c r="C7315" i="1"/>
  <c r="C7327" i="1"/>
  <c r="C7345" i="1"/>
  <c r="C7404" i="1"/>
  <c r="C7416" i="1"/>
  <c r="C7262" i="1"/>
  <c r="C7264" i="1"/>
  <c r="C7273" i="1"/>
  <c r="C7281" i="1"/>
  <c r="C7284" i="1"/>
  <c r="C7293" i="1"/>
  <c r="C7302" i="1"/>
  <c r="C7306" i="1"/>
  <c r="C7064" i="1"/>
  <c r="C7318" i="1"/>
  <c r="C7325" i="1"/>
  <c r="C7385" i="1"/>
  <c r="C7504" i="1"/>
  <c r="C7261" i="1"/>
  <c r="C7269" i="1"/>
  <c r="C7272" i="1"/>
  <c r="C7280" i="1"/>
  <c r="C7289" i="1"/>
  <c r="C7292" i="1"/>
  <c r="C7301" i="1"/>
  <c r="C7308" i="1"/>
  <c r="C7310" i="1"/>
  <c r="C7067" i="1"/>
  <c r="C7338" i="1"/>
  <c r="C7460" i="1"/>
  <c r="C2285" i="1"/>
  <c r="C7268" i="1"/>
  <c r="C7277" i="1"/>
  <c r="C7279" i="1"/>
  <c r="C7288" i="1"/>
  <c r="C7297" i="1"/>
  <c r="C7058" i="1"/>
  <c r="C7061" i="1"/>
  <c r="C7313" i="1"/>
  <c r="C7317" i="1"/>
  <c r="C7330" i="1"/>
  <c r="C7362" i="1"/>
  <c r="C7376" i="1"/>
  <c r="C7389" i="1"/>
  <c r="C7052" i="1"/>
  <c r="C7267" i="1"/>
  <c r="C7276" i="1"/>
  <c r="C7283" i="1"/>
  <c r="C7287" i="1"/>
  <c r="C7296" i="1"/>
  <c r="C7305" i="1"/>
  <c r="C7060" i="1"/>
  <c r="C7312" i="1"/>
  <c r="C7326" i="1"/>
  <c r="C7377" i="1"/>
  <c r="C7390" i="1"/>
  <c r="C7079" i="1"/>
  <c r="C7437" i="1"/>
  <c r="C4914" i="1"/>
  <c r="C7051" i="1"/>
  <c r="C7271" i="1"/>
  <c r="C7275" i="1"/>
  <c r="C7282" i="1"/>
  <c r="C7291" i="1"/>
  <c r="C7295" i="1"/>
  <c r="C7304" i="1"/>
  <c r="C7063" i="1"/>
  <c r="C7311" i="1"/>
  <c r="C7321" i="1"/>
  <c r="C7068" i="1"/>
  <c r="C7343" i="1"/>
  <c r="C7352" i="1"/>
  <c r="C7366" i="1"/>
  <c r="C7395" i="1"/>
  <c r="C7066" i="1"/>
  <c r="C7329" i="1"/>
  <c r="C7333" i="1"/>
  <c r="C7342" i="1"/>
  <c r="C7349" i="1"/>
  <c r="C7073" i="1"/>
  <c r="C7361" i="1"/>
  <c r="C7371" i="1"/>
  <c r="C7375" i="1"/>
  <c r="C7384" i="1"/>
  <c r="C7392" i="1"/>
  <c r="C7405" i="1"/>
  <c r="C7417" i="1"/>
  <c r="C7428" i="1"/>
  <c r="C7341" i="1"/>
  <c r="C7348" i="1"/>
  <c r="C7356" i="1"/>
  <c r="C7360" i="1"/>
  <c r="C7370" i="1"/>
  <c r="C7380" i="1"/>
  <c r="C7383" i="1"/>
  <c r="C7075" i="1"/>
  <c r="C7453" i="1"/>
  <c r="C7324" i="1"/>
  <c r="C7328" i="1"/>
  <c r="C7336" i="1"/>
  <c r="C7070" i="1"/>
  <c r="C7071" i="1"/>
  <c r="C7355" i="1"/>
  <c r="C7365" i="1"/>
  <c r="C7369" i="1"/>
  <c r="C7379" i="1"/>
  <c r="C7388" i="1"/>
  <c r="C7396" i="1"/>
  <c r="C7408" i="1"/>
  <c r="C7463" i="1"/>
  <c r="C7474" i="1"/>
  <c r="C7488" i="1"/>
  <c r="C7103" i="1"/>
  <c r="C7323" i="1"/>
  <c r="C7332" i="1"/>
  <c r="C7335" i="1"/>
  <c r="C7069" i="1"/>
  <c r="C7072" i="1"/>
  <c r="C7354" i="1"/>
  <c r="C7364" i="1"/>
  <c r="C7374" i="1"/>
  <c r="C7378" i="1"/>
  <c r="C7387" i="1"/>
  <c r="C7432" i="1"/>
  <c r="C7085" i="1"/>
  <c r="C7497" i="1"/>
  <c r="C2288" i="1"/>
  <c r="C7319" i="1"/>
  <c r="C7322" i="1"/>
  <c r="C7331" i="1"/>
  <c r="C7340" i="1"/>
  <c r="C7344" i="1"/>
  <c r="C7351" i="1"/>
  <c r="C7359" i="1"/>
  <c r="C7363" i="1"/>
  <c r="C7373" i="1"/>
  <c r="C7074" i="1"/>
  <c r="C7386" i="1"/>
  <c r="C7401" i="1"/>
  <c r="C7086" i="1"/>
  <c r="C7339" i="1"/>
  <c r="C7347" i="1"/>
  <c r="C7350" i="1"/>
  <c r="C7358" i="1"/>
  <c r="C7368" i="1"/>
  <c r="C7372" i="1"/>
  <c r="C7382" i="1"/>
  <c r="C7391" i="1"/>
  <c r="C7397" i="1"/>
  <c r="C7413" i="1"/>
  <c r="C7425" i="1"/>
  <c r="C7436" i="1"/>
  <c r="C7470" i="1"/>
  <c r="C7482" i="1"/>
  <c r="C7400" i="1"/>
  <c r="C7403" i="1"/>
  <c r="C7412" i="1"/>
  <c r="C7421" i="1"/>
  <c r="C7424" i="1"/>
  <c r="C7081" i="1"/>
  <c r="C7083" i="1"/>
  <c r="C7442" i="1"/>
  <c r="C7445" i="1"/>
  <c r="C7446" i="1"/>
  <c r="C7454" i="1"/>
  <c r="C7095" i="1"/>
  <c r="C7484" i="1"/>
  <c r="C2921" i="1"/>
  <c r="C4918" i="1"/>
  <c r="C7399" i="1"/>
  <c r="C7407" i="1"/>
  <c r="C7411" i="1"/>
  <c r="C7420" i="1"/>
  <c r="C7080" i="1"/>
  <c r="C7431" i="1"/>
  <c r="C7439" i="1"/>
  <c r="C7087" i="1"/>
  <c r="C7448" i="1"/>
  <c r="C7457" i="1"/>
  <c r="C7475" i="1"/>
  <c r="C7394" i="1"/>
  <c r="C7398" i="1"/>
  <c r="C7406" i="1"/>
  <c r="C7415" i="1"/>
  <c r="C7419" i="1"/>
  <c r="C7427" i="1"/>
  <c r="C7435" i="1"/>
  <c r="C7438" i="1"/>
  <c r="C7450" i="1"/>
  <c r="C7467" i="1"/>
  <c r="C7483" i="1"/>
  <c r="C7393" i="1"/>
  <c r="C7402" i="1"/>
  <c r="C7076" i="1"/>
  <c r="C7077" i="1"/>
  <c r="C7078" i="1"/>
  <c r="C7426" i="1"/>
  <c r="C7434" i="1"/>
  <c r="C7441" i="1"/>
  <c r="C7451" i="1"/>
  <c r="C7462" i="1"/>
  <c r="C7473" i="1"/>
  <c r="C7495" i="1"/>
  <c r="C7108" i="1"/>
  <c r="C7410" i="1"/>
  <c r="C7414" i="1"/>
  <c r="C7423" i="1"/>
  <c r="C7430" i="1"/>
  <c r="C7433" i="1"/>
  <c r="C7440" i="1"/>
  <c r="C7444" i="1"/>
  <c r="C7091" i="1"/>
  <c r="C7455" i="1"/>
  <c r="C7464" i="1"/>
  <c r="C7480" i="1"/>
  <c r="C7487" i="1"/>
  <c r="C7491" i="1"/>
  <c r="C7500" i="1"/>
  <c r="C2284" i="1"/>
  <c r="C7409" i="1"/>
  <c r="C7418" i="1"/>
  <c r="C7422" i="1"/>
  <c r="C7429" i="1"/>
  <c r="C7082" i="1"/>
  <c r="C7084" i="1"/>
  <c r="C7088" i="1"/>
  <c r="C7459" i="1"/>
  <c r="C7093" i="1"/>
  <c r="C7479" i="1"/>
  <c r="C7496" i="1"/>
  <c r="C7503" i="1"/>
  <c r="C7508" i="1"/>
  <c r="C4913" i="1"/>
  <c r="C7112" i="1"/>
  <c r="C7443" i="1"/>
  <c r="C7089" i="1"/>
  <c r="C7458" i="1"/>
  <c r="C7461" i="1"/>
  <c r="C7469" i="1"/>
  <c r="C7478" i="1"/>
  <c r="C7481" i="1"/>
  <c r="C7097" i="1"/>
  <c r="C7100" i="1"/>
  <c r="C7102" i="1"/>
  <c r="C7507" i="1"/>
  <c r="C2287" i="1"/>
  <c r="C2924" i="1"/>
  <c r="C7107" i="1"/>
  <c r="C7466" i="1"/>
  <c r="C7468" i="1"/>
  <c r="C7477" i="1"/>
  <c r="C7486" i="1"/>
  <c r="C7490" i="1"/>
  <c r="C7099" i="1"/>
  <c r="C7502" i="1"/>
  <c r="C7506" i="1"/>
  <c r="C2922" i="1"/>
  <c r="C4917" i="1"/>
  <c r="C7106" i="1"/>
  <c r="C7447" i="1"/>
  <c r="C7090" i="1"/>
  <c r="C7456" i="1"/>
  <c r="C7465" i="1"/>
  <c r="C7472" i="1"/>
  <c r="C7476" i="1"/>
  <c r="C7485" i="1"/>
  <c r="C7494" i="1"/>
  <c r="C7098" i="1"/>
  <c r="C7501" i="1"/>
  <c r="C1896" i="1"/>
  <c r="C2286" i="1"/>
  <c r="C4916" i="1"/>
  <c r="C7111" i="1"/>
  <c r="C7493" i="1"/>
  <c r="C7499" i="1"/>
  <c r="C7104" i="1"/>
  <c r="C1895" i="1"/>
  <c r="C2289" i="1"/>
  <c r="C4915" i="1"/>
  <c r="C7110" i="1"/>
  <c r="C7449" i="1"/>
  <c r="C7452" i="1"/>
  <c r="C7092" i="1"/>
  <c r="C7094" i="1"/>
  <c r="C7471" i="1"/>
  <c r="C7096" i="1"/>
  <c r="C7489" i="1"/>
  <c r="C7492" i="1"/>
  <c r="C7101" i="1"/>
  <c r="C7505" i="1"/>
  <c r="C7509" i="1"/>
  <c r="C2923" i="1"/>
  <c r="C7105" i="1"/>
  <c r="C7109" i="1"/>
  <c r="C4919" i="1"/>
</calcChain>
</file>

<file path=xl/sharedStrings.xml><?xml version="1.0" encoding="utf-8"?>
<sst xmlns="http://schemas.openxmlformats.org/spreadsheetml/2006/main" count="28027" uniqueCount="8828">
  <si>
    <t>XXII</t>
  </si>
  <si>
    <t>FAX</t>
  </si>
  <si>
    <t>IAF</t>
  </si>
  <si>
    <t>AEF</t>
  </si>
  <si>
    <t>FCO</t>
  </si>
  <si>
    <t>ACU</t>
  </si>
  <si>
    <t>ATNM</t>
  </si>
  <si>
    <t>AE</t>
  </si>
  <si>
    <t>ACY</t>
  </si>
  <si>
    <t>UAVS</t>
  </si>
  <si>
    <t>AGE</t>
  </si>
  <si>
    <t>AIRI</t>
  </si>
  <si>
    <t>AXU</t>
  </si>
  <si>
    <t>ALO</t>
  </si>
  <si>
    <t>AAU</t>
  </si>
  <si>
    <t>APT</t>
  </si>
  <si>
    <t>AAMC</t>
  </si>
  <si>
    <t>AMBO</t>
  </si>
  <si>
    <t>DIT</t>
  </si>
  <si>
    <t>AMS</t>
  </si>
  <si>
    <t>USAS</t>
  </si>
  <si>
    <t>AMPE</t>
  </si>
  <si>
    <t>ANVS</t>
  </si>
  <si>
    <t>ARMP</t>
  </si>
  <si>
    <t>AINC</t>
  </si>
  <si>
    <t>AUG</t>
  </si>
  <si>
    <t>AWX</t>
  </si>
  <si>
    <t>ASM</t>
  </si>
  <si>
    <t>BTG</t>
  </si>
  <si>
    <t>BTN</t>
  </si>
  <si>
    <t>BCV</t>
  </si>
  <si>
    <t>BCV^A</t>
  </si>
  <si>
    <t>BHB</t>
  </si>
  <si>
    <t>BRN</t>
  </si>
  <si>
    <t>BATL</t>
  </si>
  <si>
    <t>BIOX</t>
  </si>
  <si>
    <t>BIOX.WS</t>
  </si>
  <si>
    <t>PHGE</t>
  </si>
  <si>
    <t>PHGE.U</t>
  </si>
  <si>
    <t>PHGE.WS</t>
  </si>
  <si>
    <t>BGI</t>
  </si>
  <si>
    <t>BKTI</t>
  </si>
  <si>
    <t>BDR</t>
  </si>
  <si>
    <t>BRBS</t>
  </si>
  <si>
    <t>BRG</t>
  </si>
  <si>
    <t>BRG^A</t>
  </si>
  <si>
    <t>BRG^C</t>
  </si>
  <si>
    <t>BRG^D</t>
  </si>
  <si>
    <t>DMF</t>
  </si>
  <si>
    <t>BWL.A</t>
  </si>
  <si>
    <t>BRMK.WS</t>
  </si>
  <si>
    <t>CMCL</t>
  </si>
  <si>
    <t>CEI</t>
  </si>
  <si>
    <t>CANF</t>
  </si>
  <si>
    <t>YCBD</t>
  </si>
  <si>
    <t>YCBD^A</t>
  </si>
  <si>
    <t>CVM</t>
  </si>
  <si>
    <t>CET</t>
  </si>
  <si>
    <t>LEU</t>
  </si>
  <si>
    <t>CHAQ.U</t>
  </si>
  <si>
    <t>CCF</t>
  </si>
  <si>
    <t>CQP</t>
  </si>
  <si>
    <t>LNG</t>
  </si>
  <si>
    <t>CVR</t>
  </si>
  <si>
    <t>CPHI</t>
  </si>
  <si>
    <t>CKX</t>
  </si>
  <si>
    <t>GLV</t>
  </si>
  <si>
    <t>GLQ</t>
  </si>
  <si>
    <t>GLO</t>
  </si>
  <si>
    <t>COHN</t>
  </si>
  <si>
    <t>CIX</t>
  </si>
  <si>
    <t>LODE</t>
  </si>
  <si>
    <t>CDOR</t>
  </si>
  <si>
    <t>MCF</t>
  </si>
  <si>
    <t>CMT</t>
  </si>
  <si>
    <t>CRMD</t>
  </si>
  <si>
    <t>CRF</t>
  </si>
  <si>
    <t>CLM</t>
  </si>
  <si>
    <t>CVU</t>
  </si>
  <si>
    <t>CIK</t>
  </si>
  <si>
    <t>DHY</t>
  </si>
  <si>
    <t>CRHM</t>
  </si>
  <si>
    <t>CTO</t>
  </si>
  <si>
    <t>CTEK</t>
  </si>
  <si>
    <t>DXR</t>
  </si>
  <si>
    <t>VCF</t>
  </si>
  <si>
    <t>VFL</t>
  </si>
  <si>
    <t>VMM</t>
  </si>
  <si>
    <t>DLA</t>
  </si>
  <si>
    <t>DNN</t>
  </si>
  <si>
    <t>DSS</t>
  </si>
  <si>
    <t>DPW</t>
  </si>
  <si>
    <t>DXF</t>
  </si>
  <si>
    <t>GRF</t>
  </si>
  <si>
    <t>EVM</t>
  </si>
  <si>
    <t>CEV</t>
  </si>
  <si>
    <t>EVV</t>
  </si>
  <si>
    <t>EIM</t>
  </si>
  <si>
    <t>ENX</t>
  </si>
  <si>
    <t>EVY</t>
  </si>
  <si>
    <t>ELMD</t>
  </si>
  <si>
    <t>ELLO</t>
  </si>
  <si>
    <t>ECF</t>
  </si>
  <si>
    <t>ECF^A</t>
  </si>
  <si>
    <t>EMAN</t>
  </si>
  <si>
    <t>MSN</t>
  </si>
  <si>
    <t>EMX</t>
  </si>
  <si>
    <t>UUUU</t>
  </si>
  <si>
    <t>UUUU.WS</t>
  </si>
  <si>
    <t>ENSV</t>
  </si>
  <si>
    <t>ELA</t>
  </si>
  <si>
    <t>EQX</t>
  </si>
  <si>
    <t>ESP</t>
  </si>
  <si>
    <t>EVBN</t>
  </si>
  <si>
    <t>EVI</t>
  </si>
  <si>
    <t>EPM</t>
  </si>
  <si>
    <t>FEN</t>
  </si>
  <si>
    <t>BDL</t>
  </si>
  <si>
    <t>FSI</t>
  </si>
  <si>
    <t>FTF</t>
  </si>
  <si>
    <t>FSP</t>
  </si>
  <si>
    <t>FRD</t>
  </si>
  <si>
    <t>FTSI</t>
  </si>
  <si>
    <t>GAU</t>
  </si>
  <si>
    <t>GGN</t>
  </si>
  <si>
    <t>GGN^B</t>
  </si>
  <si>
    <t>JOB</t>
  </si>
  <si>
    <t>GMO</t>
  </si>
  <si>
    <t>GSB</t>
  </si>
  <si>
    <t>GSAT</t>
  </si>
  <si>
    <t>GORO</t>
  </si>
  <si>
    <t>GSV</t>
  </si>
  <si>
    <t>AUMN</t>
  </si>
  <si>
    <t>GSS</t>
  </si>
  <si>
    <t>GV</t>
  </si>
  <si>
    <t>GDP</t>
  </si>
  <si>
    <t>GTE</t>
  </si>
  <si>
    <t>GPL</t>
  </si>
  <si>
    <t>SIM</t>
  </si>
  <si>
    <t>AIM</t>
  </si>
  <si>
    <t>HLM^</t>
  </si>
  <si>
    <t>HMG</t>
  </si>
  <si>
    <t>HUSA</t>
  </si>
  <si>
    <t>HWM^</t>
  </si>
  <si>
    <t>IBIO</t>
  </si>
  <si>
    <t>IBO</t>
  </si>
  <si>
    <t>IMH</t>
  </si>
  <si>
    <t>IMO</t>
  </si>
  <si>
    <t>IOR</t>
  </si>
  <si>
    <t>IGC</t>
  </si>
  <si>
    <t>INDO</t>
  </si>
  <si>
    <t>INFU</t>
  </si>
  <si>
    <t>IHT</t>
  </si>
  <si>
    <t>NSPR</t>
  </si>
  <si>
    <t>NSPR.WS</t>
  </si>
  <si>
    <t>NSPR.WS.B</t>
  </si>
  <si>
    <t>INS</t>
  </si>
  <si>
    <t>THM</t>
  </si>
  <si>
    <t>INTT</t>
  </si>
  <si>
    <t>INUV</t>
  </si>
  <si>
    <t>VKI</t>
  </si>
  <si>
    <t>ISR</t>
  </si>
  <si>
    <t>ISDR</t>
  </si>
  <si>
    <t>ITP</t>
  </si>
  <si>
    <t>KLR</t>
  </si>
  <si>
    <t>KLR.WS</t>
  </si>
  <si>
    <t>KIQ</t>
  </si>
  <si>
    <t>LGL</t>
  </si>
  <si>
    <t>LBY</t>
  </si>
  <si>
    <t>LLEX</t>
  </si>
  <si>
    <t>LCTX</t>
  </si>
  <si>
    <t>MAG</t>
  </si>
  <si>
    <t>MHH</t>
  </si>
  <si>
    <t>MTNB</t>
  </si>
  <si>
    <t>MMX</t>
  </si>
  <si>
    <t>IPB</t>
  </si>
  <si>
    <t>MTA</t>
  </si>
  <si>
    <t>MXC</t>
  </si>
  <si>
    <t>MLSS</t>
  </si>
  <si>
    <t>MYO</t>
  </si>
  <si>
    <t>NNVC</t>
  </si>
  <si>
    <t>ATEST</t>
  </si>
  <si>
    <t>ATEST.A</t>
  </si>
  <si>
    <t>ATEST.B</t>
  </si>
  <si>
    <t>ATEST.C</t>
  </si>
  <si>
    <t>NHC</t>
  </si>
  <si>
    <t>NAVB</t>
  </si>
  <si>
    <t>NTIP</t>
  </si>
  <si>
    <t>NBW</t>
  </si>
  <si>
    <t>NHS</t>
  </si>
  <si>
    <t>NML</t>
  </si>
  <si>
    <t>NBH</t>
  </si>
  <si>
    <t>NBO</t>
  </si>
  <si>
    <t>NRO</t>
  </si>
  <si>
    <t>GBR</t>
  </si>
  <si>
    <t>NEN</t>
  </si>
  <si>
    <t>NGD</t>
  </si>
  <si>
    <t>NXE</t>
  </si>
  <si>
    <t>NAK</t>
  </si>
  <si>
    <t>NOG</t>
  </si>
  <si>
    <t>NBY</t>
  </si>
  <si>
    <t>NG</t>
  </si>
  <si>
    <t>NTN</t>
  </si>
  <si>
    <t>NES</t>
  </si>
  <si>
    <t>OBLG</t>
  </si>
  <si>
    <t>OCX</t>
  </si>
  <si>
    <t>OGEN</t>
  </si>
  <si>
    <t>PCG^A</t>
  </si>
  <si>
    <t>PCG^B</t>
  </si>
  <si>
    <t>PCG^C</t>
  </si>
  <si>
    <t>PCG^D</t>
  </si>
  <si>
    <t>PCG^E</t>
  </si>
  <si>
    <t>PCG^G</t>
  </si>
  <si>
    <t>PCG^H</t>
  </si>
  <si>
    <t>PCG^I</t>
  </si>
  <si>
    <t>PTN</t>
  </si>
  <si>
    <t>PZG</t>
  </si>
  <si>
    <t>PRK</t>
  </si>
  <si>
    <t>PED</t>
  </si>
  <si>
    <t>PFNX</t>
  </si>
  <si>
    <t>HNW</t>
  </si>
  <si>
    <t>PLAG</t>
  </si>
  <si>
    <t>PLG</t>
  </si>
  <si>
    <t>PLYM^A</t>
  </si>
  <si>
    <t>PLM</t>
  </si>
  <si>
    <t>PW</t>
  </si>
  <si>
    <t>PW^A</t>
  </si>
  <si>
    <t>PLX</t>
  </si>
  <si>
    <t>RLGT</t>
  </si>
  <si>
    <t>UTG</t>
  </si>
  <si>
    <t>RHE</t>
  </si>
  <si>
    <t>RHE^A</t>
  </si>
  <si>
    <t>RCG</t>
  </si>
  <si>
    <t>RVP</t>
  </si>
  <si>
    <t>REI</t>
  </si>
  <si>
    <t>RIF</t>
  </si>
  <si>
    <t>SACC</t>
  </si>
  <si>
    <t>SACH</t>
  </si>
  <si>
    <t>SCCB</t>
  </si>
  <si>
    <t>SNMP</t>
  </si>
  <si>
    <t>SEB</t>
  </si>
  <si>
    <t>SENS</t>
  </si>
  <si>
    <t>SVT</t>
  </si>
  <si>
    <t>SMTS</t>
  </si>
  <si>
    <t>SIF</t>
  </si>
  <si>
    <t>SVM</t>
  </si>
  <si>
    <t>SILV</t>
  </si>
  <si>
    <t>XPL</t>
  </si>
  <si>
    <t>SCE^B</t>
  </si>
  <si>
    <t>SCE^C</t>
  </si>
  <si>
    <t>SCE^D</t>
  </si>
  <si>
    <t>SCE^E</t>
  </si>
  <si>
    <t>LOV</t>
  </si>
  <si>
    <t>SDI</t>
  </si>
  <si>
    <t>STXS</t>
  </si>
  <si>
    <t>SSY</t>
  </si>
  <si>
    <t>SDPI</t>
  </si>
  <si>
    <t>SYN</t>
  </si>
  <si>
    <t>TKAT</t>
  </si>
  <si>
    <t>TALO.WS</t>
  </si>
  <si>
    <t>TRX</t>
  </si>
  <si>
    <t>TGB</t>
  </si>
  <si>
    <t>TGC</t>
  </si>
  <si>
    <t>GLU</t>
  </si>
  <si>
    <t>GLU^A</t>
  </si>
  <si>
    <t>GLU^B</t>
  </si>
  <si>
    <t>GGO</t>
  </si>
  <si>
    <t>GGO^A</t>
  </si>
  <si>
    <t>TDW.WS</t>
  </si>
  <si>
    <t>TMBR</t>
  </si>
  <si>
    <t>TMP</t>
  </si>
  <si>
    <t>TAT</t>
  </si>
  <si>
    <t>TRXC</t>
  </si>
  <si>
    <t>TMQ</t>
  </si>
  <si>
    <t>TPHS</t>
  </si>
  <si>
    <t>TRT</t>
  </si>
  <si>
    <t>UFAB</t>
  </si>
  <si>
    <t>UAMY</t>
  </si>
  <si>
    <t>UUU</t>
  </si>
  <si>
    <t>URG</t>
  </si>
  <si>
    <t>UEC</t>
  </si>
  <si>
    <t>VHC</t>
  </si>
  <si>
    <t>VGZ</t>
  </si>
  <si>
    <t>VNRX</t>
  </si>
  <si>
    <t>VOLT</t>
  </si>
  <si>
    <t>EAD</t>
  </si>
  <si>
    <t>ERC</t>
  </si>
  <si>
    <t>ERH</t>
  </si>
  <si>
    <t>WRN</t>
  </si>
  <si>
    <t>WYY</t>
  </si>
  <si>
    <t>WTT</t>
  </si>
  <si>
    <t>XTNT</t>
  </si>
  <si>
    <t>ZDGE</t>
  </si>
  <si>
    <t>ZOM</t>
  </si>
  <si>
    <t>TXG</t>
  </si>
  <si>
    <t>10x Genomics, Inc.</t>
  </si>
  <si>
    <t>YI</t>
  </si>
  <si>
    <t>111, Inc.</t>
  </si>
  <si>
    <t>PIH</t>
  </si>
  <si>
    <t>1347 Property Insurance Holdings, Inc.</t>
  </si>
  <si>
    <t>PIHPP</t>
  </si>
  <si>
    <t>TURN</t>
  </si>
  <si>
    <t>180 Degree Capital Corp.</t>
  </si>
  <si>
    <t>FLWS</t>
  </si>
  <si>
    <t>1-800-FLOWERS.COM, Inc.</t>
  </si>
  <si>
    <t>BCOW</t>
  </si>
  <si>
    <t>1895 Bancorp of Wisconsin, Inc.</t>
  </si>
  <si>
    <t>ONEM</t>
  </si>
  <si>
    <t>1Life Healthcare, Inc.</t>
  </si>
  <si>
    <t>FCCY</t>
  </si>
  <si>
    <t>1st Constitution Bancorp (NJ)</t>
  </si>
  <si>
    <t>SRCE</t>
  </si>
  <si>
    <t>1st Source Corporation</t>
  </si>
  <si>
    <t>VNET</t>
  </si>
  <si>
    <t>21Vianet Group, Inc.</t>
  </si>
  <si>
    <t>TWOU</t>
  </si>
  <si>
    <t>2U, Inc.</t>
  </si>
  <si>
    <t>QFIN</t>
  </si>
  <si>
    <t>360 Finance, Inc.</t>
  </si>
  <si>
    <t>KRKR</t>
  </si>
  <si>
    <t>36Kr Holdings Inc.</t>
  </si>
  <si>
    <t>JOBS</t>
  </si>
  <si>
    <t>51job, Inc.</t>
  </si>
  <si>
    <t>ETNB</t>
  </si>
  <si>
    <t>89bio, Inc.</t>
  </si>
  <si>
    <t>JFK</t>
  </si>
  <si>
    <t>8i Enterprises Acquisition Corp</t>
  </si>
  <si>
    <t>JFKKR</t>
  </si>
  <si>
    <t>JFKKU</t>
  </si>
  <si>
    <t>JFKKW</t>
  </si>
  <si>
    <t>EGHT</t>
  </si>
  <si>
    <t>8x8 Inc</t>
  </si>
  <si>
    <t>NMTR</t>
  </si>
  <si>
    <t>9 Meters Biopharma, Inc.</t>
  </si>
  <si>
    <t>JFU</t>
  </si>
  <si>
    <t>9F Inc.</t>
  </si>
  <si>
    <t>AAON</t>
  </si>
  <si>
    <t>AAON, Inc.</t>
  </si>
  <si>
    <t>ABEO</t>
  </si>
  <si>
    <t>Abeona Therapeutics Inc.</t>
  </si>
  <si>
    <t>ABMD</t>
  </si>
  <si>
    <t>ABIOMED, Inc.</t>
  </si>
  <si>
    <t>AXAS</t>
  </si>
  <si>
    <t>Abraxas Petroleum Corporation</t>
  </si>
  <si>
    <t>ACIU</t>
  </si>
  <si>
    <t>AC Immune SA</t>
  </si>
  <si>
    <t>ACIA</t>
  </si>
  <si>
    <t>Acacia Communications, Inc.</t>
  </si>
  <si>
    <t>ACTG</t>
  </si>
  <si>
    <t>Acacia Research Corporation</t>
  </si>
  <si>
    <t>ACHC</t>
  </si>
  <si>
    <t>Acadia Healthcare Company, Inc.</t>
  </si>
  <si>
    <t>ACAD</t>
  </si>
  <si>
    <t>ACADIA Pharmaceuticals Inc.</t>
  </si>
  <si>
    <t>ACAM</t>
  </si>
  <si>
    <t>Acamar Partners Acquisition Corp.</t>
  </si>
  <si>
    <t>ACAMU</t>
  </si>
  <si>
    <t>ACAMW</t>
  </si>
  <si>
    <t>ACST</t>
  </si>
  <si>
    <t>Acasti Pharma, Inc.</t>
  </si>
  <si>
    <t>AXDX</t>
  </si>
  <si>
    <t>Accelerate Diagnostics, Inc.</t>
  </si>
  <si>
    <t>ACCP</t>
  </si>
  <si>
    <t>Accelerated Pharma, Inc.</t>
  </si>
  <si>
    <t>XLRN</t>
  </si>
  <si>
    <t>Acceleron Pharma Inc.</t>
  </si>
  <si>
    <t>ARAY</t>
  </si>
  <si>
    <t>Accuray Incorporated</t>
  </si>
  <si>
    <t>ACRX</t>
  </si>
  <si>
    <t>AcelRx Pharmaceuticals, Inc.</t>
  </si>
  <si>
    <t>ACER</t>
  </si>
  <si>
    <t>Acer Therapeutics Inc.</t>
  </si>
  <si>
    <t>ACHV</t>
  </si>
  <si>
    <t xml:space="preserve">Achieve Life Sciences, Inc. </t>
  </si>
  <si>
    <t>ACIW</t>
  </si>
  <si>
    <t>ACI Worldwide, Inc.</t>
  </si>
  <si>
    <t>ACRS</t>
  </si>
  <si>
    <t>Aclaris Therapeutics, Inc.</t>
  </si>
  <si>
    <t>ACMR</t>
  </si>
  <si>
    <t>ACM Research, Inc.</t>
  </si>
  <si>
    <t>ACNB</t>
  </si>
  <si>
    <t>ACNB Corporation</t>
  </si>
  <si>
    <t>ACOR</t>
  </si>
  <si>
    <t>Acorda Therapeutics, Inc.</t>
  </si>
  <si>
    <t>ACTT</t>
  </si>
  <si>
    <t>Act II Global Acquisition Corp.</t>
  </si>
  <si>
    <t>ACTTU</t>
  </si>
  <si>
    <t>ACTTW</t>
  </si>
  <si>
    <t>ATVI</t>
  </si>
  <si>
    <t>Activision Blizzard, Inc</t>
  </si>
  <si>
    <t>ADMS</t>
  </si>
  <si>
    <t>Adamas Pharmaceuticals, Inc.</t>
  </si>
  <si>
    <t>ADMP</t>
  </si>
  <si>
    <t>Adamis Pharmaceuticals Corporation</t>
  </si>
  <si>
    <t>AHCO</t>
  </si>
  <si>
    <t xml:space="preserve">AdaptHealth Corp. </t>
  </si>
  <si>
    <t>ADAP</t>
  </si>
  <si>
    <t>Adaptimmune Therapeutics plc</t>
  </si>
  <si>
    <t>ADPT</t>
  </si>
  <si>
    <t>Adaptive Biotechnologies Corporation</t>
  </si>
  <si>
    <t>ADXN</t>
  </si>
  <si>
    <t>Addex Therapeutics Ltd</t>
  </si>
  <si>
    <t>ADUS</t>
  </si>
  <si>
    <t>Addus HomeCare Corporation</t>
  </si>
  <si>
    <t>AEY</t>
  </si>
  <si>
    <t>ADDvantage Technologies Group, Inc.</t>
  </si>
  <si>
    <t>IOTS</t>
  </si>
  <si>
    <t>Adesto Technologies Corporation</t>
  </si>
  <si>
    <t>ADIL</t>
  </si>
  <si>
    <t>Adial Pharmaceuticals, Inc</t>
  </si>
  <si>
    <t>ADILW</t>
  </si>
  <si>
    <t>ADMA</t>
  </si>
  <si>
    <t>ADMA Biologics Inc</t>
  </si>
  <si>
    <t>ADBE</t>
  </si>
  <si>
    <t>Adobe Inc.</t>
  </si>
  <si>
    <t>ADTN</t>
  </si>
  <si>
    <t>ADTRAN, Inc.</t>
  </si>
  <si>
    <t>ADRO</t>
  </si>
  <si>
    <t>Aduro Biotech, Inc.</t>
  </si>
  <si>
    <t>ADES</t>
  </si>
  <si>
    <t>Advanced Emissions Solutions, Inc.</t>
  </si>
  <si>
    <t>AEIS</t>
  </si>
  <si>
    <t>Advanced Energy Industries, Inc.</t>
  </si>
  <si>
    <t>AMD</t>
  </si>
  <si>
    <t>Advanced Micro Devices, Inc.</t>
  </si>
  <si>
    <t>ADXS</t>
  </si>
  <si>
    <t>Advaxis, Inc.</t>
  </si>
  <si>
    <t>ADVM</t>
  </si>
  <si>
    <t>Adverum Biotechnologies, Inc.</t>
  </si>
  <si>
    <t>DWEQ</t>
  </si>
  <si>
    <t>AdvisorShares Dorsey Wright Alpha Equal Weight ETF</t>
  </si>
  <si>
    <t>DWAW</t>
  </si>
  <si>
    <t>AdvisorShares Dorsey Wright FSM All Cap World ETF</t>
  </si>
  <si>
    <t>DWUS</t>
  </si>
  <si>
    <t>AdvisorShares Dorsey Wright FSM US Core ETF</t>
  </si>
  <si>
    <t>DWMC</t>
  </si>
  <si>
    <t>AdvisorShares Dorsey Wright Micro-Cap ETF</t>
  </si>
  <si>
    <t>DWSH</t>
  </si>
  <si>
    <t>AdvisorShares Dorsey Wright Short ETF</t>
  </si>
  <si>
    <t>ACT</t>
  </si>
  <si>
    <t>AdvisorShares Vice ETF</t>
  </si>
  <si>
    <t>AEGN</t>
  </si>
  <si>
    <t>Aegion Corp</t>
  </si>
  <si>
    <t>AGLE</t>
  </si>
  <si>
    <t>Aeglea BioTherapeutics, Inc.</t>
  </si>
  <si>
    <t>AEHR</t>
  </si>
  <si>
    <t>Aehr Test Systems</t>
  </si>
  <si>
    <t>AMTX</t>
  </si>
  <si>
    <t>Aemetis, Inc</t>
  </si>
  <si>
    <t>AERI</t>
  </si>
  <si>
    <t>Aerie Pharmaceuticals, Inc.</t>
  </si>
  <si>
    <t>AVAV</t>
  </si>
  <si>
    <t>AeroVironment, Inc.</t>
  </si>
  <si>
    <t>ARPO</t>
  </si>
  <si>
    <t>Aerpio Pharmaceuticals, Inc.</t>
  </si>
  <si>
    <t>AIH</t>
  </si>
  <si>
    <t>Aesthetic Medical International Holdings Group Ltd.</t>
  </si>
  <si>
    <t>AEZS</t>
  </si>
  <si>
    <t>AEterna Zentaris Inc.</t>
  </si>
  <si>
    <t>AEMD</t>
  </si>
  <si>
    <t>Aethlon Medical, Inc.</t>
  </si>
  <si>
    <t>AFMD</t>
  </si>
  <si>
    <t>Affimed N.V.</t>
  </si>
  <si>
    <t>AFYA</t>
  </si>
  <si>
    <t>Afya Limited</t>
  </si>
  <si>
    <t>AGBA</t>
  </si>
  <si>
    <t>AGBA Acquisition Limited</t>
  </si>
  <si>
    <t>AGBAR</t>
  </si>
  <si>
    <t>AGBAU</t>
  </si>
  <si>
    <t>AGBAW</t>
  </si>
  <si>
    <t>AGEN</t>
  </si>
  <si>
    <t>Agenus Inc.</t>
  </si>
  <si>
    <t>AGRX</t>
  </si>
  <si>
    <t>Agile Therapeutics, Inc.</t>
  </si>
  <si>
    <t>AGYS</t>
  </si>
  <si>
    <t>Agilysys, Inc.</t>
  </si>
  <si>
    <t>AGIO</t>
  </si>
  <si>
    <t>Agios Pharmaceuticals, Inc.</t>
  </si>
  <si>
    <t>AGMH</t>
  </si>
  <si>
    <t>AGM Group Holdings Inc.</t>
  </si>
  <si>
    <t>AGNC</t>
  </si>
  <si>
    <t>AGNC Investment Corp.</t>
  </si>
  <si>
    <t>AGNCM</t>
  </si>
  <si>
    <t>AGNCN</t>
  </si>
  <si>
    <t>AGNCO</t>
  </si>
  <si>
    <t>AGNCP</t>
  </si>
  <si>
    <t>AGFS</t>
  </si>
  <si>
    <t>AgroFresh Solutions, Inc.</t>
  </si>
  <si>
    <t>AGFSW</t>
  </si>
  <si>
    <t>AIKI</t>
  </si>
  <si>
    <t>AIkido Pharma Inc.</t>
  </si>
  <si>
    <t>ALRN</t>
  </si>
  <si>
    <t>Aileron Therapeutics, Inc.</t>
  </si>
  <si>
    <t>AIMT</t>
  </si>
  <si>
    <t>Aimmune Therapeutics, Inc.</t>
  </si>
  <si>
    <t>AIRT</t>
  </si>
  <si>
    <t>Air T, Inc.</t>
  </si>
  <si>
    <t>AIRTP</t>
  </si>
  <si>
    <t>AIRTW</t>
  </si>
  <si>
    <t>ATSG</t>
  </si>
  <si>
    <t>Air Transport Services Group, Inc</t>
  </si>
  <si>
    <t>AIRG</t>
  </si>
  <si>
    <t>Airgain, Inc.</t>
  </si>
  <si>
    <t>ANTE</t>
  </si>
  <si>
    <t>AirNet Technology Inc.</t>
  </si>
  <si>
    <t>AKAM</t>
  </si>
  <si>
    <t>Akamai Technologies, Inc.</t>
  </si>
  <si>
    <t>AKTX</t>
  </si>
  <si>
    <t>Akari Therapeutics Plc</t>
  </si>
  <si>
    <t>AKCA</t>
  </si>
  <si>
    <t>Akcea Therapeutics, Inc.</t>
  </si>
  <si>
    <t>AKBA</t>
  </si>
  <si>
    <t>Akebia Therapeutics, Inc.</t>
  </si>
  <si>
    <t>KERN</t>
  </si>
  <si>
    <t>Akerna Corp.</t>
  </si>
  <si>
    <t>KERNW</t>
  </si>
  <si>
    <t>AKRO</t>
  </si>
  <si>
    <t>Akero Therapeutics, Inc.</t>
  </si>
  <si>
    <t>AKER</t>
  </si>
  <si>
    <t>Akers Biosciences Inc.</t>
  </si>
  <si>
    <t>AKRX</t>
  </si>
  <si>
    <t>Akorn, Inc.</t>
  </si>
  <si>
    <t>AKTS</t>
  </si>
  <si>
    <t>Akoustis Technologies, Inc.</t>
  </si>
  <si>
    <t>ALRM</t>
  </si>
  <si>
    <t>Alarm.com Holdings, Inc.</t>
  </si>
  <si>
    <t>ALSK</t>
  </si>
  <si>
    <t>Alaska Communications Systems Group, Inc.</t>
  </si>
  <si>
    <t>ALAC</t>
  </si>
  <si>
    <t>Alberton Acquisition Corporation</t>
  </si>
  <si>
    <t>ALACR</t>
  </si>
  <si>
    <t>ALACU</t>
  </si>
  <si>
    <t>ALACW</t>
  </si>
  <si>
    <t>ALBO</t>
  </si>
  <si>
    <t>Albireo Pharma, Inc.</t>
  </si>
  <si>
    <t>ALDX</t>
  </si>
  <si>
    <t>Aldeyra Therapeutics, Inc.</t>
  </si>
  <si>
    <t>ALEC</t>
  </si>
  <si>
    <t>Alector, Inc.</t>
  </si>
  <si>
    <t>ALRS</t>
  </si>
  <si>
    <t>Alerus Financial Corporation</t>
  </si>
  <si>
    <t>ALXN</t>
  </si>
  <si>
    <t>Alexion Pharmaceuticals, Inc.</t>
  </si>
  <si>
    <t>ALCO</t>
  </si>
  <si>
    <t>Alico, Inc.</t>
  </si>
  <si>
    <t>ALIT</t>
  </si>
  <si>
    <t>Alight Inc.</t>
  </si>
  <si>
    <t>ALGN</t>
  </si>
  <si>
    <t>Align Technology, Inc.</t>
  </si>
  <si>
    <t>ALIM</t>
  </si>
  <si>
    <t>Alimera Sciences, Inc.</t>
  </si>
  <si>
    <t>ALYA</t>
  </si>
  <si>
    <t>Alithya Group inc.</t>
  </si>
  <si>
    <t>ALJJ</t>
  </si>
  <si>
    <t>ALJ Regional Holdings, Inc.</t>
  </si>
  <si>
    <t>ALKS</t>
  </si>
  <si>
    <t>Alkermes plc</t>
  </si>
  <si>
    <t>ALLK</t>
  </si>
  <si>
    <t>Allakos Inc.</t>
  </si>
  <si>
    <t>ABTX</t>
  </si>
  <si>
    <t>Allegiance Bancshares, Inc.</t>
  </si>
  <si>
    <t>ALGT</t>
  </si>
  <si>
    <t>Allegiant Travel Company</t>
  </si>
  <si>
    <t>ALNA</t>
  </si>
  <si>
    <t>Allena Pharmaceuticals, Inc.</t>
  </si>
  <si>
    <t>ARLP</t>
  </si>
  <si>
    <t>Alliance Resource Partners, L.P.</t>
  </si>
  <si>
    <t>LNT</t>
  </si>
  <si>
    <t>Alliant Energy Corporation</t>
  </si>
  <si>
    <t>AESE</t>
  </si>
  <si>
    <t>Allied Esports Entertainment, Inc.</t>
  </si>
  <si>
    <t>AHPI</t>
  </si>
  <si>
    <t>Allied Healthcare Products, Inc.</t>
  </si>
  <si>
    <t>AMOT</t>
  </si>
  <si>
    <t>Allied Motion Technologies, Inc.</t>
  </si>
  <si>
    <t>ALLO</t>
  </si>
  <si>
    <t>Allogene Therapeutics, Inc.</t>
  </si>
  <si>
    <t>ALLT</t>
  </si>
  <si>
    <t>Allot Ltd.</t>
  </si>
  <si>
    <t>MDRX</t>
  </si>
  <si>
    <t>Allscripts Healthcare Solutions, Inc.</t>
  </si>
  <si>
    <t>ALNY</t>
  </si>
  <si>
    <t>Alnylam Pharmaceuticals, Inc.</t>
  </si>
  <si>
    <t>AOSL</t>
  </si>
  <si>
    <t>Alpha and Omega Semiconductor Limited</t>
  </si>
  <si>
    <t>GOOG</t>
  </si>
  <si>
    <t>Alphabet Inc.</t>
  </si>
  <si>
    <t>GOOGL</t>
  </si>
  <si>
    <t>SMCP</t>
  </si>
  <si>
    <t>AlphaMark Actively Managed Small Cap ETF</t>
  </si>
  <si>
    <t>ATEC</t>
  </si>
  <si>
    <t>Alphatec Holdings, Inc.</t>
  </si>
  <si>
    <t>ALPN</t>
  </si>
  <si>
    <t>Alpine Immune Sciences, Inc.</t>
  </si>
  <si>
    <t>ALTR</t>
  </si>
  <si>
    <t>Altair Engineering Inc.</t>
  </si>
  <si>
    <t>ATHE</t>
  </si>
  <si>
    <t>Alterity Therapeutics Limited</t>
  </si>
  <si>
    <t>ALT</t>
  </si>
  <si>
    <t>Altimmune, Inc.</t>
  </si>
  <si>
    <t>ASPS</t>
  </si>
  <si>
    <t>Altisource Portfolio Solutions S.A.</t>
  </si>
  <si>
    <t>AIMC</t>
  </si>
  <si>
    <t>Altra Industrial Motion Corp.</t>
  </si>
  <si>
    <t>ALTM</t>
  </si>
  <si>
    <t>Altus Midstream Company</t>
  </si>
  <si>
    <t>AMAG</t>
  </si>
  <si>
    <t>AMAG Pharmaceuticals, Inc.</t>
  </si>
  <si>
    <t>AMAL</t>
  </si>
  <si>
    <t>Amalgamated Bank</t>
  </si>
  <si>
    <t>AMRN</t>
  </si>
  <si>
    <t>Amarin Corporation plc</t>
  </si>
  <si>
    <t>AMRK</t>
  </si>
  <si>
    <t>A-Mark Precious Metals, Inc.</t>
  </si>
  <si>
    <t>AMZN</t>
  </si>
  <si>
    <t>Amazon.com, Inc.</t>
  </si>
  <si>
    <t>AMBC</t>
  </si>
  <si>
    <t>Ambac Financial Group, Inc.</t>
  </si>
  <si>
    <t>AMBA</t>
  </si>
  <si>
    <t>Ambarella, Inc.</t>
  </si>
  <si>
    <t>AMCX</t>
  </si>
  <si>
    <t>AMC Networks Inc.</t>
  </si>
  <si>
    <t>AMCI</t>
  </si>
  <si>
    <t>AMCI Acquisition Corp.</t>
  </si>
  <si>
    <t>AMCIU</t>
  </si>
  <si>
    <t>AMCIW</t>
  </si>
  <si>
    <t>DOX</t>
  </si>
  <si>
    <t>Amdocs Limited</t>
  </si>
  <si>
    <t>AMED</t>
  </si>
  <si>
    <t>Amedisys Inc</t>
  </si>
  <si>
    <t>AMTB</t>
  </si>
  <si>
    <t>Amerant Bancorp Inc.</t>
  </si>
  <si>
    <t>AMTBB</t>
  </si>
  <si>
    <t>UHAL</t>
  </si>
  <si>
    <t>Amerco</t>
  </si>
  <si>
    <t>AMRH</t>
  </si>
  <si>
    <t>Ameri Holdings, Inc.</t>
  </si>
  <si>
    <t>AMRHW</t>
  </si>
  <si>
    <t>ATAX</t>
  </si>
  <si>
    <t>America First Multifamily Investors, L.P.</t>
  </si>
  <si>
    <t>AMOV</t>
  </si>
  <si>
    <t>America Movil, S.A.B. de C.V.</t>
  </si>
  <si>
    <t>AAL</t>
  </si>
  <si>
    <t>American Airlines Group, Inc.</t>
  </si>
  <si>
    <t>AFIN</t>
  </si>
  <si>
    <t>American Finance Trust, Inc.</t>
  </si>
  <si>
    <t>AFINP</t>
  </si>
  <si>
    <t>AMNB</t>
  </si>
  <si>
    <t>American National Bankshares, Inc.</t>
  </si>
  <si>
    <t>ANAT</t>
  </si>
  <si>
    <t>American National Insurance Company</t>
  </si>
  <si>
    <t>AOBC</t>
  </si>
  <si>
    <t>American Outdoor Brands Corporation</t>
  </si>
  <si>
    <t>APEI</t>
  </si>
  <si>
    <t>American Public Education, Inc.</t>
  </si>
  <si>
    <t>AREC</t>
  </si>
  <si>
    <t>American Resources Corporation</t>
  </si>
  <si>
    <t>AMRB</t>
  </si>
  <si>
    <t>American River Bankshares</t>
  </si>
  <si>
    <t>AMSWA</t>
  </si>
  <si>
    <t>American Software, Inc.</t>
  </si>
  <si>
    <t>AMSC</t>
  </si>
  <si>
    <t>American Superconductor Corporation</t>
  </si>
  <si>
    <t>AVCT</t>
  </si>
  <si>
    <t xml:space="preserve">American Virtual Cloud Technologies, Inc. </t>
  </si>
  <si>
    <t>AVCTW</t>
  </si>
  <si>
    <t>AMWD</t>
  </si>
  <si>
    <t>American Woodmark Corporation</t>
  </si>
  <si>
    <t>CRMT</t>
  </si>
  <si>
    <t>America&amp;#39;s Car-Mart, Inc.</t>
  </si>
  <si>
    <t>ABCB</t>
  </si>
  <si>
    <t>Ameris Bancorp</t>
  </si>
  <si>
    <t>AMSF</t>
  </si>
  <si>
    <t>AMERISAFE, Inc.</t>
  </si>
  <si>
    <t>ASRV</t>
  </si>
  <si>
    <t>AmeriServ Financial Inc.</t>
  </si>
  <si>
    <t>ASRVP</t>
  </si>
  <si>
    <t>ATLO</t>
  </si>
  <si>
    <t>Ames National Corporation</t>
  </si>
  <si>
    <t>AMGN</t>
  </si>
  <si>
    <t>Amgen Inc.</t>
  </si>
  <si>
    <t>FOLD</t>
  </si>
  <si>
    <t>Amicus Therapeutics, Inc.</t>
  </si>
  <si>
    <t>AMKR</t>
  </si>
  <si>
    <t>Amkor Technology, Inc.</t>
  </si>
  <si>
    <t>AMPH</t>
  </si>
  <si>
    <t>Amphastar Pharmaceuticals, Inc.</t>
  </si>
  <si>
    <t>IBUY</t>
  </si>
  <si>
    <t>Amplify Online Retail ETF</t>
  </si>
  <si>
    <t>AMHC</t>
  </si>
  <si>
    <t>Amplitude Healthcare Acquisition Corporation</t>
  </si>
  <si>
    <t>AMHCU</t>
  </si>
  <si>
    <t>AMHCW</t>
  </si>
  <si>
    <t>ASYS</t>
  </si>
  <si>
    <t>Amtech Systems, Inc.</t>
  </si>
  <si>
    <t>AMRS</t>
  </si>
  <si>
    <t>Amyris, Inc.</t>
  </si>
  <si>
    <t>ADI</t>
  </si>
  <si>
    <t>Analog Devices, Inc.</t>
  </si>
  <si>
    <t>ANAB</t>
  </si>
  <si>
    <t>AnaptysBio, Inc.</t>
  </si>
  <si>
    <t>AVXL</t>
  </si>
  <si>
    <t>Anavex Life Sciences Corp.</t>
  </si>
  <si>
    <t>ANCN</t>
  </si>
  <si>
    <t>Anchiano Therapeutics Ltd.</t>
  </si>
  <si>
    <t>ANDA</t>
  </si>
  <si>
    <t>Andina Acquisition Corp. III</t>
  </si>
  <si>
    <t>ANDAR</t>
  </si>
  <si>
    <t>ANDAU</t>
  </si>
  <si>
    <t>ANDAW</t>
  </si>
  <si>
    <t>ANGI</t>
  </si>
  <si>
    <t>ANGI Homeservices Inc.</t>
  </si>
  <si>
    <t>ANGO</t>
  </si>
  <si>
    <t>AngioDynamics, Inc.</t>
  </si>
  <si>
    <t>ANIP</t>
  </si>
  <si>
    <t>ANI Pharmaceuticals, Inc.</t>
  </si>
  <si>
    <t>ANIK</t>
  </si>
  <si>
    <t>Anika Therapeutics Inc.</t>
  </si>
  <si>
    <t>ANIX</t>
  </si>
  <si>
    <t>Anixa Biosciences, Inc.</t>
  </si>
  <si>
    <t>ANPC</t>
  </si>
  <si>
    <t>AnPac Bio-Medical Science Co., Ltd.</t>
  </si>
  <si>
    <t>ANSS</t>
  </si>
  <si>
    <t>ANSYS, Inc.</t>
  </si>
  <si>
    <t>ATRS</t>
  </si>
  <si>
    <t>Antares Pharma, Inc.</t>
  </si>
  <si>
    <t>ATEX</t>
  </si>
  <si>
    <t>Anterix Inc.</t>
  </si>
  <si>
    <t>APLS</t>
  </si>
  <si>
    <t>Apellis Pharmaceuticals, Inc.</t>
  </si>
  <si>
    <t>APEX</t>
  </si>
  <si>
    <t>Apex Global Brands Inc.</t>
  </si>
  <si>
    <t>APXT</t>
  </si>
  <si>
    <t>Apex Technology Acquisition Corporation</t>
  </si>
  <si>
    <t>APXTU</t>
  </si>
  <si>
    <t>APXTW</t>
  </si>
  <si>
    <t>APOG</t>
  </si>
  <si>
    <t>Apogee Enterprises, Inc.</t>
  </si>
  <si>
    <t>APEN</t>
  </si>
  <si>
    <t>Apollo Endosurgery, Inc.</t>
  </si>
  <si>
    <t>AINV</t>
  </si>
  <si>
    <t>Apollo Investment Corporation</t>
  </si>
  <si>
    <t>AMEH</t>
  </si>
  <si>
    <t>Apollo Medical Holdings, Inc.</t>
  </si>
  <si>
    <t>APPF</t>
  </si>
  <si>
    <t>AppFolio, Inc.</t>
  </si>
  <si>
    <t>APPN</t>
  </si>
  <si>
    <t>Appian Corporation</t>
  </si>
  <si>
    <t>AAPL</t>
  </si>
  <si>
    <t>Apple Inc.</t>
  </si>
  <si>
    <t>APDN</t>
  </si>
  <si>
    <t>Applied DNA Sciences, Inc.</t>
  </si>
  <si>
    <t>AGTC</t>
  </si>
  <si>
    <t>Applied Genetic Technologies Corporation</t>
  </si>
  <si>
    <t>AMAT</t>
  </si>
  <si>
    <t>Applied Materials, Inc.</t>
  </si>
  <si>
    <t>AAOI</t>
  </si>
  <si>
    <t>Applied Optoelectronics, Inc.</t>
  </si>
  <si>
    <t>APLT</t>
  </si>
  <si>
    <t>Applied Therapeutics, Inc.</t>
  </si>
  <si>
    <t>APRE</t>
  </si>
  <si>
    <t>Aprea Therapeutics, Inc.</t>
  </si>
  <si>
    <t>APVO</t>
  </si>
  <si>
    <t>Aptevo Therapeutics Inc.</t>
  </si>
  <si>
    <t>APTX</t>
  </si>
  <si>
    <t>Aptinyx Inc.</t>
  </si>
  <si>
    <t>APM</t>
  </si>
  <si>
    <t>Aptorum Group Limited</t>
  </si>
  <si>
    <t>APTO</t>
  </si>
  <si>
    <t>Aptose Biosciences, Inc.</t>
  </si>
  <si>
    <t>APYX</t>
  </si>
  <si>
    <t>Apyx Medical Corporation</t>
  </si>
  <si>
    <t>AQMS</t>
  </si>
  <si>
    <t>Aqua Metals, Inc.</t>
  </si>
  <si>
    <t>AQB</t>
  </si>
  <si>
    <t>AquaBounty Technologies, Inc.</t>
  </si>
  <si>
    <t>AQST</t>
  </si>
  <si>
    <t>Aquestive Therapeutics, Inc.</t>
  </si>
  <si>
    <t>ARAV</t>
  </si>
  <si>
    <t>Aravive, Inc.</t>
  </si>
  <si>
    <t>ABUS</t>
  </si>
  <si>
    <t>Arbutus Biopharma Corporation</t>
  </si>
  <si>
    <t>ABIO</t>
  </si>
  <si>
    <t>ARCA biopharma, Inc.</t>
  </si>
  <si>
    <t>RKDA</t>
  </si>
  <si>
    <t>Arcadia Biosciences, Inc.</t>
  </si>
  <si>
    <t>ARCB</t>
  </si>
  <si>
    <t>ArcBest Corporation</t>
  </si>
  <si>
    <t>ACGL</t>
  </si>
  <si>
    <t>Arch Capital Group Ltd.</t>
  </si>
  <si>
    <t>ACGLO</t>
  </si>
  <si>
    <t>ACGLP</t>
  </si>
  <si>
    <t>FUV</t>
  </si>
  <si>
    <t>Arcimoto, Inc.</t>
  </si>
  <si>
    <t>ARCE</t>
  </si>
  <si>
    <t>Arco Platform Limited</t>
  </si>
  <si>
    <t>ARCT</t>
  </si>
  <si>
    <t>Arcturus Therapeutics Holdings Inc.</t>
  </si>
  <si>
    <t>ARQT</t>
  </si>
  <si>
    <t>Arcutis Biotherapeutics, Inc.</t>
  </si>
  <si>
    <t>ARDX</t>
  </si>
  <si>
    <t>Ardelyx, Inc.</t>
  </si>
  <si>
    <t>ARNA</t>
  </si>
  <si>
    <t>Arena Pharmaceuticals, Inc.</t>
  </si>
  <si>
    <t>ARCC</t>
  </si>
  <si>
    <t>Ares Capital Corporation</t>
  </si>
  <si>
    <t>ARGX</t>
  </si>
  <si>
    <t>argenx SE</t>
  </si>
  <si>
    <t>ARDS</t>
  </si>
  <si>
    <t>Aridis Pharmaceuticals Inc.</t>
  </si>
  <si>
    <t>ARKR</t>
  </si>
  <si>
    <t>Ark Restaurants Corp.</t>
  </si>
  <si>
    <t>DWCR</t>
  </si>
  <si>
    <t>Arrow DWA Country Rotation ETF</t>
  </si>
  <si>
    <t>DWAT</t>
  </si>
  <si>
    <t>Arrow DWA Tactical ETF</t>
  </si>
  <si>
    <t>AROW</t>
  </si>
  <si>
    <t>Arrow Financial Corporation</t>
  </si>
  <si>
    <t>ARWR</t>
  </si>
  <si>
    <t>Arrowhead Pharmaceuticals, Inc.</t>
  </si>
  <si>
    <t>ARTL</t>
  </si>
  <si>
    <t>Artelo Biosciences, Inc.</t>
  </si>
  <si>
    <t>ARTLW</t>
  </si>
  <si>
    <t>ARTNA</t>
  </si>
  <si>
    <t>Artesian Resources Corporation</t>
  </si>
  <si>
    <t>ARTW</t>
  </si>
  <si>
    <t>Art&amp;#39;s-Way Manufacturing Co., Inc.</t>
  </si>
  <si>
    <t>ARVN</t>
  </si>
  <si>
    <t>Arvinas, Inc.</t>
  </si>
  <si>
    <t>ARYA</t>
  </si>
  <si>
    <t>ARYA Sciences Acquisition Corp.</t>
  </si>
  <si>
    <t>ARYAU</t>
  </si>
  <si>
    <t>ARYAW</t>
  </si>
  <si>
    <t>ASNA</t>
  </si>
  <si>
    <t>Ascena Retail Group, Inc.</t>
  </si>
  <si>
    <t>ASND</t>
  </si>
  <si>
    <t>Ascendis Pharma A/S</t>
  </si>
  <si>
    <t>APWC</t>
  </si>
  <si>
    <t>Asia Pacific Wire &amp; Cable Corporation Limited</t>
  </si>
  <si>
    <t>ASLN</t>
  </si>
  <si>
    <t>ASLAN Pharmaceuticals Limited</t>
  </si>
  <si>
    <t>ASML</t>
  </si>
  <si>
    <t>ASML Holding N.V.</t>
  </si>
  <si>
    <t>ASPU</t>
  </si>
  <si>
    <t>Aspen Group Inc.</t>
  </si>
  <si>
    <t>AZPN</t>
  </si>
  <si>
    <t>Aspen Technology, Inc.</t>
  </si>
  <si>
    <t>ASMB</t>
  </si>
  <si>
    <t>Assembly Biosciences, Inc.</t>
  </si>
  <si>
    <t>ASRT</t>
  </si>
  <si>
    <t>Assertio Holdings, Inc.</t>
  </si>
  <si>
    <t>ASFI</t>
  </si>
  <si>
    <t>Asta Funding, Inc.</t>
  </si>
  <si>
    <t>ASTE</t>
  </si>
  <si>
    <t>Astec Industries, Inc.</t>
  </si>
  <si>
    <t>ATRO</t>
  </si>
  <si>
    <t>Astronics Corporation</t>
  </si>
  <si>
    <t>ALOT</t>
  </si>
  <si>
    <t>AstroNova, Inc.</t>
  </si>
  <si>
    <t>ASTC</t>
  </si>
  <si>
    <t>Astrotech Corporation</t>
  </si>
  <si>
    <t>ASUR</t>
  </si>
  <si>
    <t>Asure Software Inc</t>
  </si>
  <si>
    <t>AACG</t>
  </si>
  <si>
    <t>ATA Creativity Global</t>
  </si>
  <si>
    <t>ATRA</t>
  </si>
  <si>
    <t>Atara Biotherapeutics, Inc.</t>
  </si>
  <si>
    <t>ATNX</t>
  </si>
  <si>
    <t>Athenex, Inc.</t>
  </si>
  <si>
    <t>ATHX</t>
  </si>
  <si>
    <t>Athersys, Inc.</t>
  </si>
  <si>
    <t>ATIF</t>
  </si>
  <si>
    <t>ATIF Holdings Limited</t>
  </si>
  <si>
    <t>AAME</t>
  </si>
  <si>
    <t>Atlantic American Corporation</t>
  </si>
  <si>
    <t>ACBI</t>
  </si>
  <si>
    <t>Atlantic Capital Bancshares, Inc.</t>
  </si>
  <si>
    <t>AUB</t>
  </si>
  <si>
    <t>Atlantic Union Bankshares Corporation</t>
  </si>
  <si>
    <t>AY</t>
  </si>
  <si>
    <t>Atlantica Sustainable Infrastructure plc</t>
  </si>
  <si>
    <t>ATLC</t>
  </si>
  <si>
    <t>Atlanticus Holdings Corporation</t>
  </si>
  <si>
    <t>AAWW</t>
  </si>
  <si>
    <t>Atlas Air Worldwide Holdings</t>
  </si>
  <si>
    <t>AFH</t>
  </si>
  <si>
    <t>Atlas Financial Holdings, Inc.</t>
  </si>
  <si>
    <t>ATCX</t>
  </si>
  <si>
    <t>Atlas Technical Consultants, Inc.</t>
  </si>
  <si>
    <t>ATCXW</t>
  </si>
  <si>
    <t>TEAM</t>
  </si>
  <si>
    <t>Atlassian Corporation Plc</t>
  </si>
  <si>
    <t>ATNI</t>
  </si>
  <si>
    <t>ATN International, Inc.</t>
  </si>
  <si>
    <t>ATOM</t>
  </si>
  <si>
    <t>Atomera Incorporated</t>
  </si>
  <si>
    <t>ATOS</t>
  </si>
  <si>
    <t>Atossa Therapeutics, Inc.</t>
  </si>
  <si>
    <t>BCEL</t>
  </si>
  <si>
    <t>Atreca, Inc.</t>
  </si>
  <si>
    <t>ATRC</t>
  </si>
  <si>
    <t>AtriCure, Inc.</t>
  </si>
  <si>
    <t>ATRI</t>
  </si>
  <si>
    <t>Atrion Corporation</t>
  </si>
  <si>
    <t>LIFE</t>
  </si>
  <si>
    <t>aTyr Pharma, Inc.</t>
  </si>
  <si>
    <t>AUBN</t>
  </si>
  <si>
    <t>Auburn National Bancorporation, Inc.</t>
  </si>
  <si>
    <t>AUDC</t>
  </si>
  <si>
    <t>AudioCodes Ltd.</t>
  </si>
  <si>
    <t>AEYE</t>
  </si>
  <si>
    <t>AudioEye, Inc.</t>
  </si>
  <si>
    <t>AUPH</t>
  </si>
  <si>
    <t>Aurinia Pharmaceuticals Inc</t>
  </si>
  <si>
    <t>EARS</t>
  </si>
  <si>
    <t>Auris Medical Holding Ltd.</t>
  </si>
  <si>
    <t>JG</t>
  </si>
  <si>
    <t>Aurora Mobile Limited</t>
  </si>
  <si>
    <t>ADSK</t>
  </si>
  <si>
    <t>Autodesk, Inc.</t>
  </si>
  <si>
    <t>AUTL</t>
  </si>
  <si>
    <t>Autolus Therapeutics plc</t>
  </si>
  <si>
    <t>ADP</t>
  </si>
  <si>
    <t>Automatic Data Processing, Inc.</t>
  </si>
  <si>
    <t>AUTO</t>
  </si>
  <si>
    <t>AutoWeb, Inc.</t>
  </si>
  <si>
    <t>AVDL</t>
  </si>
  <si>
    <t>Avadel Pharmaceuticals plc</t>
  </si>
  <si>
    <t>AHI</t>
  </si>
  <si>
    <t>Avadim Health, Inc.</t>
  </si>
  <si>
    <t>AVCO</t>
  </si>
  <si>
    <t>Avalon GloboCare Corp.</t>
  </si>
  <si>
    <t>ATXI</t>
  </si>
  <si>
    <t>Avenue Therapeutics, Inc.</t>
  </si>
  <si>
    <t>AVEO</t>
  </si>
  <si>
    <t>AVEO Pharmaceuticals, Inc.</t>
  </si>
  <si>
    <t>AVNW</t>
  </si>
  <si>
    <t>Aviat Networks, Inc.</t>
  </si>
  <si>
    <t>CDMO</t>
  </si>
  <si>
    <t>Avid Bioservices, Inc.</t>
  </si>
  <si>
    <t>CDMOP</t>
  </si>
  <si>
    <t>AVID</t>
  </si>
  <si>
    <t>Avid Technology, Inc.</t>
  </si>
  <si>
    <t>AVGR</t>
  </si>
  <si>
    <t>Avinger, Inc.</t>
  </si>
  <si>
    <t>CAR</t>
  </si>
  <si>
    <t>Avis Budget Group, Inc.</t>
  </si>
  <si>
    <t>RCEL</t>
  </si>
  <si>
    <t>Avita Medical Limited</t>
  </si>
  <si>
    <t>AVT</t>
  </si>
  <si>
    <t>Avnet, Inc.</t>
  </si>
  <si>
    <t>AVRO</t>
  </si>
  <si>
    <t>AVROBIO, Inc.</t>
  </si>
  <si>
    <t>AWRE</t>
  </si>
  <si>
    <t>Aware, Inc.</t>
  </si>
  <si>
    <t>ACLS</t>
  </si>
  <si>
    <t>Axcelis Technologies, Inc.</t>
  </si>
  <si>
    <t>AXLA</t>
  </si>
  <si>
    <t>Axcella Health Inc.</t>
  </si>
  <si>
    <t>AXGN</t>
  </si>
  <si>
    <t>AxoGen, Inc.</t>
  </si>
  <si>
    <t>AAXN</t>
  </si>
  <si>
    <t>Axon Enterprise, Inc.</t>
  </si>
  <si>
    <t>AXNX</t>
  </si>
  <si>
    <t>Axonics Modulation Technologies, Inc.</t>
  </si>
  <si>
    <t>AXGT</t>
  </si>
  <si>
    <t>Axovant Gene Therapies Ltd.</t>
  </si>
  <si>
    <t>AXSM</t>
  </si>
  <si>
    <t>Axsome Therapeutics, Inc.</t>
  </si>
  <si>
    <t>AXTI</t>
  </si>
  <si>
    <t>AXT Inc</t>
  </si>
  <si>
    <t>AYLA</t>
  </si>
  <si>
    <t>Ayala Pharmaceuticals, Inc.</t>
  </si>
  <si>
    <t>AYRO</t>
  </si>
  <si>
    <t>AYRO, Inc.</t>
  </si>
  <si>
    <t>AYTU</t>
  </si>
  <si>
    <t>Aytu BioScience, Inc.</t>
  </si>
  <si>
    <t>AZRX</t>
  </si>
  <si>
    <t>AzurRx BioPharma, Inc.</t>
  </si>
  <si>
    <t>BCOM</t>
  </si>
  <si>
    <t>B Communications Ltd.</t>
  </si>
  <si>
    <t>RILY</t>
  </si>
  <si>
    <t>B. Riley Financial, Inc.</t>
  </si>
  <si>
    <t>RILYG</t>
  </si>
  <si>
    <t>RILYH</t>
  </si>
  <si>
    <t>RILYI</t>
  </si>
  <si>
    <t>RILYM</t>
  </si>
  <si>
    <t>RILYN</t>
  </si>
  <si>
    <t>RILYO</t>
  </si>
  <si>
    <t>RILYP</t>
  </si>
  <si>
    <t>RILYZ</t>
  </si>
  <si>
    <t>BOSC</t>
  </si>
  <si>
    <t>B.O.S. Better Online Solutions</t>
  </si>
  <si>
    <t>BIDU</t>
  </si>
  <si>
    <t>Baidu, Inc.</t>
  </si>
  <si>
    <t>BCPC</t>
  </si>
  <si>
    <t>Balchem Corporation</t>
  </si>
  <si>
    <t>BLDP</t>
  </si>
  <si>
    <t>Ballard Power Systems, Inc.</t>
  </si>
  <si>
    <t>BANF</t>
  </si>
  <si>
    <t>BancFirst Corporation</t>
  </si>
  <si>
    <t>BANFP</t>
  </si>
  <si>
    <t>BCTF</t>
  </si>
  <si>
    <t>Bancorp 34, Inc.</t>
  </si>
  <si>
    <t>BAND</t>
  </si>
  <si>
    <t>Bandwidth Inc.</t>
  </si>
  <si>
    <t>BFC</t>
  </si>
  <si>
    <t>Bank First Corporation</t>
  </si>
  <si>
    <t>BOCH</t>
  </si>
  <si>
    <t>Bank of Commerce Holdings (CA)</t>
  </si>
  <si>
    <t>BMRC</t>
  </si>
  <si>
    <t>Bank of Marin Bancorp</t>
  </si>
  <si>
    <t>BMLP</t>
  </si>
  <si>
    <t>Bank Of Montreal</t>
  </si>
  <si>
    <t>BKSC</t>
  </si>
  <si>
    <t>Bank of South Carolina Corp.</t>
  </si>
  <si>
    <t>BOTJ</t>
  </si>
  <si>
    <t>Bank of the James Financial Group, Inc.</t>
  </si>
  <si>
    <t>OZK</t>
  </si>
  <si>
    <t>Bank OZK</t>
  </si>
  <si>
    <t>BSVN</t>
  </si>
  <si>
    <t>Bank7 Corp.</t>
  </si>
  <si>
    <t>BFIN</t>
  </si>
  <si>
    <t>BankFinancial Corporation</t>
  </si>
  <si>
    <t>BWFG</t>
  </si>
  <si>
    <t>Bankwell Financial Group, Inc.</t>
  </si>
  <si>
    <t>BANR</t>
  </si>
  <si>
    <t>Banner Corporation</t>
  </si>
  <si>
    <t>BZUN</t>
  </si>
  <si>
    <t>Baozun Inc.</t>
  </si>
  <si>
    <t>DFVL</t>
  </si>
  <si>
    <t>Barclays PLC</t>
  </si>
  <si>
    <t>DFVS</t>
  </si>
  <si>
    <t>DTUL</t>
  </si>
  <si>
    <t>DTUS</t>
  </si>
  <si>
    <t>DTYL</t>
  </si>
  <si>
    <t>FLAT</t>
  </si>
  <si>
    <t>STPP</t>
  </si>
  <si>
    <t>TAPR</t>
  </si>
  <si>
    <t>BBSI</t>
  </si>
  <si>
    <t>Barrett Business Services, Inc.</t>
  </si>
  <si>
    <t>GOLD</t>
  </si>
  <si>
    <t>Barrick Gold Corporation</t>
  </si>
  <si>
    <t>BSET</t>
  </si>
  <si>
    <t>Bassett Furniture Industries, Incorporated</t>
  </si>
  <si>
    <t>ZTEST</t>
  </si>
  <si>
    <t>BATS BZX Exchange</t>
  </si>
  <si>
    <t>BXRX</t>
  </si>
  <si>
    <t>Baudax Bio, Inc.</t>
  </si>
  <si>
    <t>BCML</t>
  </si>
  <si>
    <t>BayCom Corp</t>
  </si>
  <si>
    <t>BBQ</t>
  </si>
  <si>
    <t xml:space="preserve">BBQ Holdings, Inc. </t>
  </si>
  <si>
    <t>BCBP</t>
  </si>
  <si>
    <t>BCB Bancorp, Inc. (NJ)</t>
  </si>
  <si>
    <t>BECN</t>
  </si>
  <si>
    <t>Beacon Roofing Supply, Inc.</t>
  </si>
  <si>
    <t>BEAM</t>
  </si>
  <si>
    <t>Beam Therapeutics Inc.</t>
  </si>
  <si>
    <t>BBGI</t>
  </si>
  <si>
    <t>Beasley Broadcast Group, Inc.</t>
  </si>
  <si>
    <t>BBBY</t>
  </si>
  <si>
    <t>Bed Bath &amp; Beyond Inc.</t>
  </si>
  <si>
    <t>BGNE</t>
  </si>
  <si>
    <t>BeiGene, Ltd.</t>
  </si>
  <si>
    <t>BELFA</t>
  </si>
  <si>
    <t>Bel Fuse Inc.</t>
  </si>
  <si>
    <t>BELFB</t>
  </si>
  <si>
    <t>BLPH</t>
  </si>
  <si>
    <t>Bellerophon Therapeutics, Inc.</t>
  </si>
  <si>
    <t>BLCM</t>
  </si>
  <si>
    <t>Bellicum Pharmaceuticals, Inc.</t>
  </si>
  <si>
    <t>BLU</t>
  </si>
  <si>
    <t>BELLUS Health Inc.</t>
  </si>
  <si>
    <t>BNFT</t>
  </si>
  <si>
    <t>Benefitfocus, Inc.</t>
  </si>
  <si>
    <t>BFYT</t>
  </si>
  <si>
    <t>Benefytt Technologies, Inc.</t>
  </si>
  <si>
    <t>BNTC</t>
  </si>
  <si>
    <t>Benitec Biopharma Inc.</t>
  </si>
  <si>
    <t>BRY</t>
  </si>
  <si>
    <t>Berry Corporation (bry)</t>
  </si>
  <si>
    <t>BWMX</t>
  </si>
  <si>
    <t>Betterware de Mexico, S.A.P.I de C.V.</t>
  </si>
  <si>
    <t>XAIR</t>
  </si>
  <si>
    <t>Beyond Air, Inc.</t>
  </si>
  <si>
    <t>BYND</t>
  </si>
  <si>
    <t>Beyond Meat, Inc.</t>
  </si>
  <si>
    <t>BYSI</t>
  </si>
  <si>
    <t>BeyondSpring, Inc.</t>
  </si>
  <si>
    <t>BGCP</t>
  </si>
  <si>
    <t>BGC Partners, Inc.</t>
  </si>
  <si>
    <t>BCYC</t>
  </si>
  <si>
    <t>Bicycle Therapeutics plc</t>
  </si>
  <si>
    <t>BGFV</t>
  </si>
  <si>
    <t>Big 5 Sporting Goods Corporation</t>
  </si>
  <si>
    <t>BRPA</t>
  </si>
  <si>
    <t>Big Rock Partners Acquisition Corp.</t>
  </si>
  <si>
    <t>BRPAR</t>
  </si>
  <si>
    <t>BRPAU</t>
  </si>
  <si>
    <t>BRPAW</t>
  </si>
  <si>
    <t>BILI</t>
  </si>
  <si>
    <t>Bilibili Inc.</t>
  </si>
  <si>
    <t>BASI</t>
  </si>
  <si>
    <t>Bioanalytical Systems, Inc.</t>
  </si>
  <si>
    <t>BCDA</t>
  </si>
  <si>
    <t>BioCardia, Inc.</t>
  </si>
  <si>
    <t>BCDAW</t>
  </si>
  <si>
    <t>BIOC</t>
  </si>
  <si>
    <t>Biocept, Inc.</t>
  </si>
  <si>
    <t>BCRX</t>
  </si>
  <si>
    <t>BioCryst Pharmaceuticals, Inc.</t>
  </si>
  <si>
    <t>BDSI</t>
  </si>
  <si>
    <t>BioDelivery Sciences International, Inc.</t>
  </si>
  <si>
    <t>BFRA</t>
  </si>
  <si>
    <t>Biofrontera AG</t>
  </si>
  <si>
    <t>BIIB</t>
  </si>
  <si>
    <t>Biogen Inc.</t>
  </si>
  <si>
    <t>BHTG</t>
  </si>
  <si>
    <t>BioHiTech Global, Inc.</t>
  </si>
  <si>
    <t>BKYI</t>
  </si>
  <si>
    <t>BIO-key International, Inc.</t>
  </si>
  <si>
    <t>BIOL</t>
  </si>
  <si>
    <t>Biolase, Inc.</t>
  </si>
  <si>
    <t>BLFS</t>
  </si>
  <si>
    <t>BioLife Solutions, Inc.</t>
  </si>
  <si>
    <t>BLRX</t>
  </si>
  <si>
    <t>BioLineRx Ltd.</t>
  </si>
  <si>
    <t>BMRN</t>
  </si>
  <si>
    <t>BioMarin Pharmaceutical Inc.</t>
  </si>
  <si>
    <t>BMRA</t>
  </si>
  <si>
    <t>Biomerica, Inc.</t>
  </si>
  <si>
    <t>BNGO</t>
  </si>
  <si>
    <t>Bionano Genomics, Inc.</t>
  </si>
  <si>
    <t>BNGOW</t>
  </si>
  <si>
    <t>BVXV</t>
  </si>
  <si>
    <t>BiondVax Pharmaceuticals Ltd.</t>
  </si>
  <si>
    <t>BNTX</t>
  </si>
  <si>
    <t>BioNTech SE</t>
  </si>
  <si>
    <t>BPTH</t>
  </si>
  <si>
    <t>Bio-Path Holdings, Inc.</t>
  </si>
  <si>
    <t>BSGM</t>
  </si>
  <si>
    <t>BioSig Technologies, Inc.</t>
  </si>
  <si>
    <t>BSTC</t>
  </si>
  <si>
    <t>BioSpecifics Technologies Corp</t>
  </si>
  <si>
    <t>TECH</t>
  </si>
  <si>
    <t>Bio-Techne Corp</t>
  </si>
  <si>
    <t>BEAT</t>
  </si>
  <si>
    <t>BioTelemetry, Inc.</t>
  </si>
  <si>
    <t>BIVI</t>
  </si>
  <si>
    <t>BioVie Inc.</t>
  </si>
  <si>
    <t>BTAI</t>
  </si>
  <si>
    <t>BioXcel Therapeutics, Inc.</t>
  </si>
  <si>
    <t>BJRI</t>
  </si>
  <si>
    <t>BJ&amp;#39;s Restaurants, Inc.</t>
  </si>
  <si>
    <t>BDTX</t>
  </si>
  <si>
    <t>Black Diamond Therapeutics, Inc.</t>
  </si>
  <si>
    <t>BLKB</t>
  </si>
  <si>
    <t>Blackbaud, Inc.</t>
  </si>
  <si>
    <t>BL</t>
  </si>
  <si>
    <t>BlackLine, Inc.</t>
  </si>
  <si>
    <t>BKCC</t>
  </si>
  <si>
    <t>BlackRock Capital Investment Corporation</t>
  </si>
  <si>
    <t>TCPC</t>
  </si>
  <si>
    <t>BlackRock TCP Capital Corp.</t>
  </si>
  <si>
    <t>BLNK</t>
  </si>
  <si>
    <t>Blink Charging Co.</t>
  </si>
  <si>
    <t>BLNKW</t>
  </si>
  <si>
    <t>BLMN</t>
  </si>
  <si>
    <t>Bloomin&amp;#39; Brands, Inc.</t>
  </si>
  <si>
    <t>BCOR</t>
  </si>
  <si>
    <t>Blucora, Inc.</t>
  </si>
  <si>
    <t>BLBD</t>
  </si>
  <si>
    <t>Blue Bird Corporation</t>
  </si>
  <si>
    <t>BHAT</t>
  </si>
  <si>
    <t>Blue Hat Interactive Entertainment Technology</t>
  </si>
  <si>
    <t>BLUE</t>
  </si>
  <si>
    <t>bluebird bio, Inc.</t>
  </si>
  <si>
    <t>BKEP</t>
  </si>
  <si>
    <t>Blueknight Energy Partners L.P., L.L.C.</t>
  </si>
  <si>
    <t>BKEPP</t>
  </si>
  <si>
    <t>BPMC</t>
  </si>
  <si>
    <t>Blueprint Medicines Corporation</t>
  </si>
  <si>
    <t>ITEQ</t>
  </si>
  <si>
    <t>BlueStar Israel Technology ETF</t>
  </si>
  <si>
    <t>BMCH</t>
  </si>
  <si>
    <t>BMC Stock Holdings, Inc.</t>
  </si>
  <si>
    <t>BSBK</t>
  </si>
  <si>
    <t>Bogota Financial Corp.</t>
  </si>
  <si>
    <t>WIFI</t>
  </si>
  <si>
    <t>Boingo Wireless, Inc.</t>
  </si>
  <si>
    <t>BOKF</t>
  </si>
  <si>
    <t>BOK Financial Corporation</t>
  </si>
  <si>
    <t>BOKFL</t>
  </si>
  <si>
    <t>BNSO</t>
  </si>
  <si>
    <t>Bonso Electronics International, Inc.</t>
  </si>
  <si>
    <t>BKNG</t>
  </si>
  <si>
    <t>Booking Holdings Inc.</t>
  </si>
  <si>
    <t>BIMI</t>
  </si>
  <si>
    <t>BOQI International Medical Inc.</t>
  </si>
  <si>
    <t>BRQS</t>
  </si>
  <si>
    <t xml:space="preserve">Borqs Technologies, Inc. </t>
  </si>
  <si>
    <t>BOMN</t>
  </si>
  <si>
    <t>Boston Omaha Corporation</t>
  </si>
  <si>
    <t>BPFH</t>
  </si>
  <si>
    <t>Boston Private Financial Holdings, Inc.</t>
  </si>
  <si>
    <t>EPAY</t>
  </si>
  <si>
    <t>Bottomline Technologies, Inc.</t>
  </si>
  <si>
    <t>BOXL</t>
  </si>
  <si>
    <t>Boxlight Corporation</t>
  </si>
  <si>
    <t>BBRX</t>
  </si>
  <si>
    <t>Braeburn Pharmaceuticals, Inc.</t>
  </si>
  <si>
    <t>BCLI</t>
  </si>
  <si>
    <t>Brainstorm Cell Therapeutics Inc.</t>
  </si>
  <si>
    <t>BWAY</t>
  </si>
  <si>
    <t>Brainsway Ltd.</t>
  </si>
  <si>
    <t>BCTX</t>
  </si>
  <si>
    <t>BriaCell Therapeutics Corp.</t>
  </si>
  <si>
    <t>BBI</t>
  </si>
  <si>
    <t>Brickell Biotech, Inc.</t>
  </si>
  <si>
    <t>BDGE</t>
  </si>
  <si>
    <t>Bridge Bancorp, Inc.</t>
  </si>
  <si>
    <t>BBIO</t>
  </si>
  <si>
    <t>BridgeBio Pharma, Inc.</t>
  </si>
  <si>
    <t xml:space="preserve">BLIN          </t>
  </si>
  <si>
    <t>Bridgeline Digital, Inc.</t>
  </si>
  <si>
    <t>BWB</t>
  </si>
  <si>
    <t>Bridgewater Bancshares, Inc.</t>
  </si>
  <si>
    <t>BRID</t>
  </si>
  <si>
    <t>Bridgford Foods Corporation</t>
  </si>
  <si>
    <t>BCOV</t>
  </si>
  <si>
    <t>Brightcove Inc.</t>
  </si>
  <si>
    <t>BHF</t>
  </si>
  <si>
    <t>Brighthouse Financial, Inc.</t>
  </si>
  <si>
    <t>BHFAL</t>
  </si>
  <si>
    <t>BHFAO</t>
  </si>
  <si>
    <t>BHFAP</t>
  </si>
  <si>
    <t>AVGO</t>
  </si>
  <si>
    <t>Broadcom Inc.</t>
  </si>
  <si>
    <t>AVGOP</t>
  </si>
  <si>
    <t>BYFC</t>
  </si>
  <si>
    <t>Broadway Financial Corporation</t>
  </si>
  <si>
    <t>BWEN</t>
  </si>
  <si>
    <t>Broadwind, Inc.</t>
  </si>
  <si>
    <t>BROG</t>
  </si>
  <si>
    <t xml:space="preserve">Brooge Energy Limited </t>
  </si>
  <si>
    <t>BROGW</t>
  </si>
  <si>
    <t>BPY</t>
  </si>
  <si>
    <t>Brookfield Property Partners L.P.</t>
  </si>
  <si>
    <t>BPYPN</t>
  </si>
  <si>
    <t>BPYPO</t>
  </si>
  <si>
    <t>BPYPP</t>
  </si>
  <si>
    <t>BPYU</t>
  </si>
  <si>
    <t>Brookfield Property REIT Inc.</t>
  </si>
  <si>
    <t>BPYUP</t>
  </si>
  <si>
    <t>BRKL</t>
  </si>
  <si>
    <t>Brookline Bancorp, Inc.</t>
  </si>
  <si>
    <t>BRKS</t>
  </si>
  <si>
    <t>Brooks Automation, Inc.</t>
  </si>
  <si>
    <t>BRP</t>
  </si>
  <si>
    <t>BRP Group, Inc.</t>
  </si>
  <si>
    <t>DOOO</t>
  </si>
  <si>
    <t>BRP Inc.</t>
  </si>
  <si>
    <t>BRKR</t>
  </si>
  <si>
    <t>Bruker Corporation</t>
  </si>
  <si>
    <t>BMTC</t>
  </si>
  <si>
    <t>Bryn Mawr Bank Corporation</t>
  </si>
  <si>
    <t>BSQR</t>
  </si>
  <si>
    <t>BSQUARE Corporation</t>
  </si>
  <si>
    <t>BLDR</t>
  </si>
  <si>
    <t>Builders FirstSource, Inc.</t>
  </si>
  <si>
    <t>BFST</t>
  </si>
  <si>
    <t>Business First Bancshares, Inc.</t>
  </si>
  <si>
    <t>CFFI</t>
  </si>
  <si>
    <t>C&amp;F Financial Corporation</t>
  </si>
  <si>
    <t>CHRW</t>
  </si>
  <si>
    <t>C.H. Robinson Worldwide, Inc.</t>
  </si>
  <si>
    <t>CABA</t>
  </si>
  <si>
    <t>Cabaletta Bio, Inc.</t>
  </si>
  <si>
    <t>CCMP</t>
  </si>
  <si>
    <t>Cabot Microelectronics Corporation</t>
  </si>
  <si>
    <t>CDNS</t>
  </si>
  <si>
    <t>Cadence Design Systems, Inc.</t>
  </si>
  <si>
    <t>CDZI</t>
  </si>
  <si>
    <t>Cadiz, Inc.</t>
  </si>
  <si>
    <t>CZR</t>
  </si>
  <si>
    <t>Caesars Entertainment Corporation</t>
  </si>
  <si>
    <t>CSTE</t>
  </si>
  <si>
    <t>Caesarstone Ltd.</t>
  </si>
  <si>
    <t>CLBS</t>
  </si>
  <si>
    <t>Caladrius Biosciences, Inc.</t>
  </si>
  <si>
    <t>CHY</t>
  </si>
  <si>
    <t>Calamos Convertible and High Income Fund</t>
  </si>
  <si>
    <t>CHI</t>
  </si>
  <si>
    <t>Calamos Convertible Opportunities and Income Fund</t>
  </si>
  <si>
    <t>CCD</t>
  </si>
  <si>
    <t>Calamos Dynamic Convertible &amp; Income Fund</t>
  </si>
  <si>
    <t>CHW</t>
  </si>
  <si>
    <t>Calamos Global Dynamic Income Fund</t>
  </si>
  <si>
    <t>CGO</t>
  </si>
  <si>
    <t>Calamos Global Total Return Fund</t>
  </si>
  <si>
    <t>CPZ</t>
  </si>
  <si>
    <t>Calamos Long/Short Equity &amp; Dynamic Income Trust</t>
  </si>
  <si>
    <t>CSQ</t>
  </si>
  <si>
    <t>Calamos Strategic Total Return Fund</t>
  </si>
  <si>
    <t>CAMP</t>
  </si>
  <si>
    <t>CalAmp Corp.</t>
  </si>
  <si>
    <t>CVGW</t>
  </si>
  <si>
    <t>Calavo Growers, Inc.</t>
  </si>
  <si>
    <t>CALB</t>
  </si>
  <si>
    <t>California BanCorp</t>
  </si>
  <si>
    <t>CALA</t>
  </si>
  <si>
    <t>Calithera Biosciences, Inc.</t>
  </si>
  <si>
    <t>CALM</t>
  </si>
  <si>
    <t>Cal-Maine Foods, Inc.</t>
  </si>
  <si>
    <t>CLMT</t>
  </si>
  <si>
    <t>Calumet Specialty Products Partners, L.P.</t>
  </si>
  <si>
    <t>CLXT</t>
  </si>
  <si>
    <t>Calyxt, Inc.</t>
  </si>
  <si>
    <t>CMBM</t>
  </si>
  <si>
    <t>Cambium Networks Corporation</t>
  </si>
  <si>
    <t>CATC</t>
  </si>
  <si>
    <t>Cambridge Bancorp</t>
  </si>
  <si>
    <t>CAC</t>
  </si>
  <si>
    <t>Camden National Corporation</t>
  </si>
  <si>
    <t>CAMT</t>
  </si>
  <si>
    <t>Camtek Ltd.</t>
  </si>
  <si>
    <t>CAN</t>
  </si>
  <si>
    <t>Canaan Inc.</t>
  </si>
  <si>
    <t>CSIQ</t>
  </si>
  <si>
    <t>Canadian Solar Inc.</t>
  </si>
  <si>
    <t>CGIX</t>
  </si>
  <si>
    <t>Cancer Genetics, Inc.</t>
  </si>
  <si>
    <t>CPHC</t>
  </si>
  <si>
    <t>Canterbury Park Holding Corporation</t>
  </si>
  <si>
    <t>CBNK</t>
  </si>
  <si>
    <t>Capital Bancorp, Inc.</t>
  </si>
  <si>
    <t>CCBG</t>
  </si>
  <si>
    <t>Capital City Bank Group</t>
  </si>
  <si>
    <t>CPLP</t>
  </si>
  <si>
    <t>Capital Product Partners L.P.</t>
  </si>
  <si>
    <t>CSWC</t>
  </si>
  <si>
    <t>Capital Southwest Corporation</t>
  </si>
  <si>
    <t>CSWCL</t>
  </si>
  <si>
    <t>CPTA</t>
  </si>
  <si>
    <t>Capitala Finance Corp.</t>
  </si>
  <si>
    <t>CPTAG</t>
  </si>
  <si>
    <t>CPTAL</t>
  </si>
  <si>
    <t>CFFN</t>
  </si>
  <si>
    <t>Capitol Federal Financial, Inc.</t>
  </si>
  <si>
    <t>CAPR</t>
  </si>
  <si>
    <t>Capricor Therapeutics, Inc.</t>
  </si>
  <si>
    <t>CSTR</t>
  </si>
  <si>
    <t>CapStar Financial Holdings, Inc.</t>
  </si>
  <si>
    <t>CPST</t>
  </si>
  <si>
    <t>Capstone Turbine Corporation</t>
  </si>
  <si>
    <t>CARA</t>
  </si>
  <si>
    <t>Cara Therapeutics, Inc.</t>
  </si>
  <si>
    <t>CRDF</t>
  </si>
  <si>
    <t>Cardiff Oncology, Inc.</t>
  </si>
  <si>
    <t>CSII</t>
  </si>
  <si>
    <t>Cardiovascular Systems, Inc.</t>
  </si>
  <si>
    <t>CDLX</t>
  </si>
  <si>
    <t>Cardlytics, Inc.</t>
  </si>
  <si>
    <t>CATM</t>
  </si>
  <si>
    <t>Cardtronics plc</t>
  </si>
  <si>
    <t>CDNA</t>
  </si>
  <si>
    <t>CareDx, Inc.</t>
  </si>
  <si>
    <t>CTRE</t>
  </si>
  <si>
    <t>CareTrust REIT, Inc.</t>
  </si>
  <si>
    <t>CARG</t>
  </si>
  <si>
    <t>CarGurus, Inc.</t>
  </si>
  <si>
    <t>TAST</t>
  </si>
  <si>
    <t>Carrols Restaurant Group, Inc.</t>
  </si>
  <si>
    <t>CARE</t>
  </si>
  <si>
    <t>Carter Bank &amp; Trust</t>
  </si>
  <si>
    <t>CARV</t>
  </si>
  <si>
    <t>Carver Bancorp, Inc.</t>
  </si>
  <si>
    <t>CASA</t>
  </si>
  <si>
    <t>Casa Systems, Inc.</t>
  </si>
  <si>
    <t>CWST</t>
  </si>
  <si>
    <t>Casella Waste Systems, Inc.</t>
  </si>
  <si>
    <t>CASY</t>
  </si>
  <si>
    <t>Caseys General Stores, Inc.</t>
  </si>
  <si>
    <t>CASI</t>
  </si>
  <si>
    <t>CASI Pharmaceuticals, Inc.</t>
  </si>
  <si>
    <t>CASS</t>
  </si>
  <si>
    <t>Cass Information Systems, Inc</t>
  </si>
  <si>
    <t>SAVA</t>
  </si>
  <si>
    <t>Cassava Sciences, Inc.</t>
  </si>
  <si>
    <t>CSTL</t>
  </si>
  <si>
    <t>Castle Biosciences, Inc.</t>
  </si>
  <si>
    <t>CTRM</t>
  </si>
  <si>
    <t>Castor Maritime Inc.</t>
  </si>
  <si>
    <t>CATB</t>
  </si>
  <si>
    <t>Catabasis Pharmaceuticals, Inc.</t>
  </si>
  <si>
    <t>CBIO</t>
  </si>
  <si>
    <t xml:space="preserve">Catalyst Biosciences, Inc. </t>
  </si>
  <si>
    <t>CPRX</t>
  </si>
  <si>
    <t>Catalyst Pharmaceuticals, Inc.</t>
  </si>
  <si>
    <t>CATS</t>
  </si>
  <si>
    <t>Catasys, Inc.</t>
  </si>
  <si>
    <t>CATY</t>
  </si>
  <si>
    <t>Cathay General Bancorp</t>
  </si>
  <si>
    <t>CVCO</t>
  </si>
  <si>
    <t>Cavco Industries, Inc.</t>
  </si>
  <si>
    <t>CBFV</t>
  </si>
  <si>
    <t>CB Financial Services, Inc.</t>
  </si>
  <si>
    <t>CBAT</t>
  </si>
  <si>
    <t>CBAK Energy Technology, Inc.</t>
  </si>
  <si>
    <t>CBMB</t>
  </si>
  <si>
    <t>CBM Bancorp, Inc.</t>
  </si>
  <si>
    <t>CBOE</t>
  </si>
  <si>
    <t>Cboe Global Markets, Inc.</t>
  </si>
  <si>
    <t>CBTX</t>
  </si>
  <si>
    <t>CBTX, Inc.</t>
  </si>
  <si>
    <t>CDK</t>
  </si>
  <si>
    <t>CDK Global, Inc.</t>
  </si>
  <si>
    <t>CDW</t>
  </si>
  <si>
    <t>CDW Corporation</t>
  </si>
  <si>
    <t>CECE</t>
  </si>
  <si>
    <t>CECO Environmental Corp.</t>
  </si>
  <si>
    <t>CELC</t>
  </si>
  <si>
    <t>Celcuity Inc.</t>
  </si>
  <si>
    <t>CLDX</t>
  </si>
  <si>
    <t>Celldex Therapeutics, Inc.</t>
  </si>
  <si>
    <t>APOP</t>
  </si>
  <si>
    <t>Cellect Biotechnology Ltd.</t>
  </si>
  <si>
    <t>APOPW</t>
  </si>
  <si>
    <t>CLRB</t>
  </si>
  <si>
    <t>Cellectar Biosciences, Inc.</t>
  </si>
  <si>
    <t>CLRBZ</t>
  </si>
  <si>
    <t>CLLS</t>
  </si>
  <si>
    <t>Cellectis S.A.</t>
  </si>
  <si>
    <t>CBMG</t>
  </si>
  <si>
    <t>Cellular Biomedicine Group, Inc.</t>
  </si>
  <si>
    <t>CLSN</t>
  </si>
  <si>
    <t>Celsion Corporation</t>
  </si>
  <si>
    <t>CELH</t>
  </si>
  <si>
    <t>Celsius Holdings, Inc.</t>
  </si>
  <si>
    <t>CYAD</t>
  </si>
  <si>
    <t>Celyad SA</t>
  </si>
  <si>
    <t>CETX</t>
  </si>
  <si>
    <t>Cemtrex Inc.</t>
  </si>
  <si>
    <t>CETXP</t>
  </si>
  <si>
    <t>CETXW</t>
  </si>
  <si>
    <t>CDEV</t>
  </si>
  <si>
    <t>Centennial Resource Development, Inc.</t>
  </si>
  <si>
    <t>CSFL</t>
  </si>
  <si>
    <t>CenterState Bank Corporation</t>
  </si>
  <si>
    <t>CNTG</t>
  </si>
  <si>
    <t>Centogene N.V.</t>
  </si>
  <si>
    <t>CETV</t>
  </si>
  <si>
    <t>Central European Media Enterprises Ltd.</t>
  </si>
  <si>
    <t>CFBK</t>
  </si>
  <si>
    <t>Central Federal Corporation</t>
  </si>
  <si>
    <t>CENT</t>
  </si>
  <si>
    <t>Central Garden &amp; Pet Company</t>
  </si>
  <si>
    <t>CENTA</t>
  </si>
  <si>
    <t>CVCY</t>
  </si>
  <si>
    <t>Central Valley Community Bancorp</t>
  </si>
  <si>
    <t>CNTX</t>
  </si>
  <si>
    <t>Centrexion Therapeutics Corporation</t>
  </si>
  <si>
    <t>CENX</t>
  </si>
  <si>
    <t>Century Aluminum Company</t>
  </si>
  <si>
    <t>CNBKA</t>
  </si>
  <si>
    <t>Century Bancorp, Inc.</t>
  </si>
  <si>
    <t>CNTY</t>
  </si>
  <si>
    <t>Century Casinos, Inc.</t>
  </si>
  <si>
    <t>CRNT</t>
  </si>
  <si>
    <t>Ceragon Networks Ltd.</t>
  </si>
  <si>
    <t>CERC</t>
  </si>
  <si>
    <t>Cerecor Inc.</t>
  </si>
  <si>
    <t>CRNC</t>
  </si>
  <si>
    <t>Cerence Inc.</t>
  </si>
  <si>
    <t>CERN</t>
  </si>
  <si>
    <t>Cerner Corporation</t>
  </si>
  <si>
    <t>CERS</t>
  </si>
  <si>
    <t>Cerus Corporation</t>
  </si>
  <si>
    <t>CEVA</t>
  </si>
  <si>
    <t>CEVA, Inc.</t>
  </si>
  <si>
    <t>CFFA</t>
  </si>
  <si>
    <t>CF Finance Acquisition Corp.</t>
  </si>
  <si>
    <t>CFFAU</t>
  </si>
  <si>
    <t>CFFAW</t>
  </si>
  <si>
    <t>CSBR</t>
  </si>
  <si>
    <t>Champions Oncology, Inc.</t>
  </si>
  <si>
    <t>CHNG</t>
  </si>
  <si>
    <t>Change Healthcare Inc.</t>
  </si>
  <si>
    <t>CHNGU</t>
  </si>
  <si>
    <t>CTHR</t>
  </si>
  <si>
    <t>Charles &amp; Colvard Ltd.</t>
  </si>
  <si>
    <t>GTLS</t>
  </si>
  <si>
    <t>Chart Industries, Inc.</t>
  </si>
  <si>
    <t>CHTR</t>
  </si>
  <si>
    <t>Charter Communications, Inc.</t>
  </si>
  <si>
    <t>CHKP</t>
  </si>
  <si>
    <t>Check Point Software Technologies Ltd.</t>
  </si>
  <si>
    <t>CHEK</t>
  </si>
  <si>
    <t>Check-Cap Ltd.</t>
  </si>
  <si>
    <t>CHEKZ</t>
  </si>
  <si>
    <t>CKPT</t>
  </si>
  <si>
    <t>Checkpoint Therapeutics, Inc.</t>
  </si>
  <si>
    <t>CEMI</t>
  </si>
  <si>
    <t>Chembio Diagnostics, Inc.</t>
  </si>
  <si>
    <t>CCXI</t>
  </si>
  <si>
    <t>ChemoCentryx, Inc.</t>
  </si>
  <si>
    <t>CHMG</t>
  </si>
  <si>
    <t>Chemung Financial Corp</t>
  </si>
  <si>
    <t>CHFS</t>
  </si>
  <si>
    <t>CHF Solutions, Inc.</t>
  </si>
  <si>
    <t>CHMA</t>
  </si>
  <si>
    <t>Chiasma, Inc.</t>
  </si>
  <si>
    <t>CSSE</t>
  </si>
  <si>
    <t>Chicken Soup for the Soul Entertainment, Inc.</t>
  </si>
  <si>
    <t>CSSEP</t>
  </si>
  <si>
    <t>PLCE</t>
  </si>
  <si>
    <t>Children&amp;#39;s Place, Inc. (The)</t>
  </si>
  <si>
    <t>CMRX</t>
  </si>
  <si>
    <t>Chimerix, Inc.</t>
  </si>
  <si>
    <t>CAAS</t>
  </si>
  <si>
    <t>China Automotive Systems, Inc.</t>
  </si>
  <si>
    <t>CBPO</t>
  </si>
  <si>
    <t>China Biologic Products Holdings, Inc.</t>
  </si>
  <si>
    <t>CCCL</t>
  </si>
  <si>
    <t>China Ceramics Co., Ltd.</t>
  </si>
  <si>
    <t>CCRC</t>
  </si>
  <si>
    <t>China Customer Relations Centers, Inc.</t>
  </si>
  <si>
    <t>JRJC</t>
  </si>
  <si>
    <t>China Finance Online Co. Limited</t>
  </si>
  <si>
    <t>HGSH</t>
  </si>
  <si>
    <t>China HGS Real Estate, Inc.</t>
  </si>
  <si>
    <t>CIH</t>
  </si>
  <si>
    <t>China Index Holdings Limited</t>
  </si>
  <si>
    <t>CJJD</t>
  </si>
  <si>
    <t>China Jo-Jo Drugstores, Inc.</t>
  </si>
  <si>
    <t>CLEU</t>
  </si>
  <si>
    <t>China Liberal Education Holdings Limited</t>
  </si>
  <si>
    <t>CHNR</t>
  </si>
  <si>
    <t>China Natural Resources, Inc.</t>
  </si>
  <si>
    <t>CREG</t>
  </si>
  <si>
    <t>China Recycling Energy Corporation</t>
  </si>
  <si>
    <t>SXTC</t>
  </si>
  <si>
    <t>China SXT Pharmaceuticals, Inc.</t>
  </si>
  <si>
    <t>CXDC</t>
  </si>
  <si>
    <t>China XD Plastics Company Limited</t>
  </si>
  <si>
    <t>PLIN</t>
  </si>
  <si>
    <t>China Xiangtai Food Co., Ltd.</t>
  </si>
  <si>
    <t>CNET</t>
  </si>
  <si>
    <t>ChinaNet Online Holdings, Inc.</t>
  </si>
  <si>
    <t>IMOS</t>
  </si>
  <si>
    <t>ChipMOS TECHNOLOGIES INC.</t>
  </si>
  <si>
    <t>COFS</t>
  </si>
  <si>
    <t>ChoiceOne Financial Services, Inc.</t>
  </si>
  <si>
    <t>CHPM</t>
  </si>
  <si>
    <t>CHP Merger Corp.</t>
  </si>
  <si>
    <t>CHPMU</t>
  </si>
  <si>
    <t>CHPMW</t>
  </si>
  <si>
    <t>CDXC</t>
  </si>
  <si>
    <t>ChromaDex Corporation</t>
  </si>
  <si>
    <t>CHSCL</t>
  </si>
  <si>
    <t>CHS Inc</t>
  </si>
  <si>
    <t>CHSCM</t>
  </si>
  <si>
    <t>CHSCN</t>
  </si>
  <si>
    <t>CHSCO</t>
  </si>
  <si>
    <t>CHSCP</t>
  </si>
  <si>
    <t>CHDN</t>
  </si>
  <si>
    <t>Churchill Downs, Incorporated</t>
  </si>
  <si>
    <t>CHUY</t>
  </si>
  <si>
    <t>Chuy&amp;#39;s Holdings, Inc.</t>
  </si>
  <si>
    <t>CDTX</t>
  </si>
  <si>
    <t>Cidara Therapeutics, Inc.</t>
  </si>
  <si>
    <t>CIIC</t>
  </si>
  <si>
    <t>CIIG Merger Corp.</t>
  </si>
  <si>
    <t>CIICU</t>
  </si>
  <si>
    <t>CIICW</t>
  </si>
  <si>
    <t>CMCT</t>
  </si>
  <si>
    <t>CIM Commercial Trust Corporation</t>
  </si>
  <si>
    <t>CMCTP</t>
  </si>
  <si>
    <t>CMPR</t>
  </si>
  <si>
    <t>Cimpress PLC</t>
  </si>
  <si>
    <t>CNNB</t>
  </si>
  <si>
    <t>Cincinnati Bancorp, Inc.</t>
  </si>
  <si>
    <t>CINF</t>
  </si>
  <si>
    <t>Cincinnati Financial Corporation</t>
  </si>
  <si>
    <t>CIDM</t>
  </si>
  <si>
    <t>Cinedigm Corp</t>
  </si>
  <si>
    <t>CTAS</t>
  </si>
  <si>
    <t>Cintas Corporation</t>
  </si>
  <si>
    <t>CRUS</t>
  </si>
  <si>
    <t>Cirrus Logic, Inc.</t>
  </si>
  <si>
    <t>CSCO</t>
  </si>
  <si>
    <t>Cisco Systems, Inc.</t>
  </si>
  <si>
    <t>CTRN</t>
  </si>
  <si>
    <t>Citi Trends, Inc.</t>
  </si>
  <si>
    <t>CTXR</t>
  </si>
  <si>
    <t>Citius Pharmaceuticals, Inc.</t>
  </si>
  <si>
    <t>CTXRW</t>
  </si>
  <si>
    <t>CZNC</t>
  </si>
  <si>
    <t>Citizens &amp; Northern Corp</t>
  </si>
  <si>
    <t>CZWI</t>
  </si>
  <si>
    <t>Citizens Community Bancorp, Inc.</t>
  </si>
  <si>
    <t>CIZN</t>
  </si>
  <si>
    <t>Citizens Holding Company</t>
  </si>
  <si>
    <t>CTXS</t>
  </si>
  <si>
    <t>Citrix Systems, Inc.</t>
  </si>
  <si>
    <t>CHCO</t>
  </si>
  <si>
    <t>City Holding Company</t>
  </si>
  <si>
    <t>CIVB</t>
  </si>
  <si>
    <t xml:space="preserve">Civista Bancshares, Inc. </t>
  </si>
  <si>
    <t>CLAR</t>
  </si>
  <si>
    <t>Clarus Corporation</t>
  </si>
  <si>
    <t>CLNE</t>
  </si>
  <si>
    <t>Clean Energy Fuels Corp.</t>
  </si>
  <si>
    <t>CLSK</t>
  </si>
  <si>
    <t>CleanSpark, Inc.</t>
  </si>
  <si>
    <t>CACG</t>
  </si>
  <si>
    <t>ClearBridge All Cap Growth ETF</t>
  </si>
  <si>
    <t>YLDE</t>
  </si>
  <si>
    <t>ClearBridge Dividend Strategy ESG ETF</t>
  </si>
  <si>
    <t>LRGE</t>
  </si>
  <si>
    <t>ClearBridge Large Cap Growth ESG ETF</t>
  </si>
  <si>
    <t>CLFD</t>
  </si>
  <si>
    <t>Clearfield, Inc.</t>
  </si>
  <si>
    <t>CLRO</t>
  </si>
  <si>
    <t>ClearOne, Inc.</t>
  </si>
  <si>
    <t>CLPT</t>
  </si>
  <si>
    <t>ClearPoint Neuro Inc.</t>
  </si>
  <si>
    <t>CLSD</t>
  </si>
  <si>
    <t>Clearside Biomedical, Inc.</t>
  </si>
  <si>
    <t>CLIR</t>
  </si>
  <si>
    <t>ClearSign Technologies Corporation</t>
  </si>
  <si>
    <t>CBLI</t>
  </si>
  <si>
    <t>Cleveland BioLabs, Inc.</t>
  </si>
  <si>
    <t>CLVS</t>
  </si>
  <si>
    <t>Clovis Oncology, Inc.</t>
  </si>
  <si>
    <t>CLPS</t>
  </si>
  <si>
    <t>CLPS Incorporation</t>
  </si>
  <si>
    <t>CME</t>
  </si>
  <si>
    <t>CME Group Inc.</t>
  </si>
  <si>
    <t>CCNE</t>
  </si>
  <si>
    <t>CNB Financial Corporation</t>
  </si>
  <si>
    <t>CNSP</t>
  </si>
  <si>
    <t>CNS Pharmaceuticals, Inc.</t>
  </si>
  <si>
    <t>CCB</t>
  </si>
  <si>
    <t>Coastal Financial Corporation</t>
  </si>
  <si>
    <t>COKE</t>
  </si>
  <si>
    <t>Coca-Cola Consolidated, Inc.</t>
  </si>
  <si>
    <t>COCP</t>
  </si>
  <si>
    <t>Cocrystal Pharma, Inc.</t>
  </si>
  <si>
    <t>CODA</t>
  </si>
  <si>
    <t>Coda Octopus Group, Inc.</t>
  </si>
  <si>
    <t>CCNC</t>
  </si>
  <si>
    <t>Code Chain New Continent Limited</t>
  </si>
  <si>
    <t>CDXS</t>
  </si>
  <si>
    <t>Codexis, Inc.</t>
  </si>
  <si>
    <t>CODX</t>
  </si>
  <si>
    <t>Co-Diagnostics, Inc.</t>
  </si>
  <si>
    <t>CVLY</t>
  </si>
  <si>
    <t>Codorus Valley Bancorp, Inc</t>
  </si>
  <si>
    <t>JVA</t>
  </si>
  <si>
    <t>Coffee Holding Co., Inc.</t>
  </si>
  <si>
    <t>CCOI</t>
  </si>
  <si>
    <t>Cogent Communications Holdings, Inc.</t>
  </si>
  <si>
    <t>CGNX</t>
  </si>
  <si>
    <t>Cognex Corporation</t>
  </si>
  <si>
    <t>CTSH</t>
  </si>
  <si>
    <t>Cognizant Technology Solutions Corporation</t>
  </si>
  <si>
    <t>CWBR</t>
  </si>
  <si>
    <t>CohBar, Inc.</t>
  </si>
  <si>
    <t>COHR</t>
  </si>
  <si>
    <t>Coherent, Inc.</t>
  </si>
  <si>
    <t>CHRS</t>
  </si>
  <si>
    <t>Coherus BioSciences, Inc.</t>
  </si>
  <si>
    <t>COHU</t>
  </si>
  <si>
    <t>Cohu, Inc.</t>
  </si>
  <si>
    <t>CGROU</t>
  </si>
  <si>
    <t>Collective Growth Corporation</t>
  </si>
  <si>
    <t>CLCT</t>
  </si>
  <si>
    <t>Collectors Universe, Inc.</t>
  </si>
  <si>
    <t>COLL</t>
  </si>
  <si>
    <t>Collegium Pharmaceutical, Inc.</t>
  </si>
  <si>
    <t>CIGI</t>
  </si>
  <si>
    <t xml:space="preserve">Colliers International Group Inc. </t>
  </si>
  <si>
    <t>CLGN</t>
  </si>
  <si>
    <t>CollPlant Biotechnologies Ltd.</t>
  </si>
  <si>
    <t>CBAN</t>
  </si>
  <si>
    <t>Colony Bankcorp, Inc.</t>
  </si>
  <si>
    <t>HHT</t>
  </si>
  <si>
    <t>Color Star Technology Co. Ltd.</t>
  </si>
  <si>
    <t>COLB</t>
  </si>
  <si>
    <t>Columbia Banking System, Inc.</t>
  </si>
  <si>
    <t>CLBK</t>
  </si>
  <si>
    <t>Columbia Financial, Inc.</t>
  </si>
  <si>
    <t>COLM</t>
  </si>
  <si>
    <t>Columbia Sportswear Company</t>
  </si>
  <si>
    <t>CMCO</t>
  </si>
  <si>
    <t>Columbus McKinnon Corporation</t>
  </si>
  <si>
    <t>CMCSA</t>
  </si>
  <si>
    <t>Comcast Corporation</t>
  </si>
  <si>
    <t>CBSH</t>
  </si>
  <si>
    <t>Commerce Bancshares, Inc.</t>
  </si>
  <si>
    <t>CBSHP</t>
  </si>
  <si>
    <t>CVGI</t>
  </si>
  <si>
    <t>Commercial Vehicle Group, Inc.</t>
  </si>
  <si>
    <t>COMM</t>
  </si>
  <si>
    <t>CommScope Holding Company, Inc.</t>
  </si>
  <si>
    <t>JCS</t>
  </si>
  <si>
    <t>Communications Systems, Inc.</t>
  </si>
  <si>
    <t>ESXB</t>
  </si>
  <si>
    <t>Community Bankers Trust Corporation.</t>
  </si>
  <si>
    <t>CFBI</t>
  </si>
  <si>
    <t>Community First Bancshares, Inc.</t>
  </si>
  <si>
    <t>CTBI</t>
  </si>
  <si>
    <t>Community Trust Bancorp, Inc.</t>
  </si>
  <si>
    <t>CWBC</t>
  </si>
  <si>
    <t>Community West Bancshares</t>
  </si>
  <si>
    <t>CVLT</t>
  </si>
  <si>
    <t>Commvault Systems, Inc.</t>
  </si>
  <si>
    <t>CGEN</t>
  </si>
  <si>
    <t>Compugen Ltd.</t>
  </si>
  <si>
    <t>CPSI</t>
  </si>
  <si>
    <t>Computer Programs and Systems, Inc.</t>
  </si>
  <si>
    <t>CTG</t>
  </si>
  <si>
    <t>Computer Task Group, Incorporated</t>
  </si>
  <si>
    <t>SCOR</t>
  </si>
  <si>
    <t>comScore, Inc.</t>
  </si>
  <si>
    <t>CHCI</t>
  </si>
  <si>
    <t>Comstock Holding Companies, Inc.</t>
  </si>
  <si>
    <t>CMTL</t>
  </si>
  <si>
    <t>Comtech Telecommunications Corp.</t>
  </si>
  <si>
    <t>CNCE</t>
  </si>
  <si>
    <t>Concert Pharmaceuticals, Inc.</t>
  </si>
  <si>
    <t>BBCP</t>
  </si>
  <si>
    <t xml:space="preserve">Concrete Pumping Holdings, Inc. </t>
  </si>
  <si>
    <t>Condor Hospitality Trust, Inc.</t>
  </si>
  <si>
    <t>CNDT</t>
  </si>
  <si>
    <t>Conduent Incorporated</t>
  </si>
  <si>
    <t>CFMS</t>
  </si>
  <si>
    <t>ConforMIS, Inc.</t>
  </si>
  <si>
    <t>CNFR</t>
  </si>
  <si>
    <t>Conifer Holdings, Inc.</t>
  </si>
  <si>
    <t>CNFRL</t>
  </si>
  <si>
    <t>CNMD</t>
  </si>
  <si>
    <t>CONMED Corporation</t>
  </si>
  <si>
    <t>CNOB</t>
  </si>
  <si>
    <t>ConnectOne Bancorp, Inc.</t>
  </si>
  <si>
    <t>CONN</t>
  </si>
  <si>
    <t>Conn&amp;#39;s, Inc.</t>
  </si>
  <si>
    <t>CNSL</t>
  </si>
  <si>
    <t>Consolidated Communications Holdings, Inc.</t>
  </si>
  <si>
    <t>CWCO</t>
  </si>
  <si>
    <t>Consolidated Water Co. Ltd.</t>
  </si>
  <si>
    <t>CNST</t>
  </si>
  <si>
    <t>Constellation Pharmaceuticals, Inc.</t>
  </si>
  <si>
    <t>ROAD</t>
  </si>
  <si>
    <t>Construction Partners, Inc.</t>
  </si>
  <si>
    <t>CPSS</t>
  </si>
  <si>
    <t>Consumer Portfolio Services, Inc.</t>
  </si>
  <si>
    <t>CFRX</t>
  </si>
  <si>
    <t>ContraFect Corporation</t>
  </si>
  <si>
    <t>CPTI</t>
  </si>
  <si>
    <t>ConversionPoint Holdings, Inc.</t>
  </si>
  <si>
    <t>CPAA</t>
  </si>
  <si>
    <t>Conyers Park II Acquisition Corp.</t>
  </si>
  <si>
    <t>CPAAU</t>
  </si>
  <si>
    <t>CPAAW</t>
  </si>
  <si>
    <t>CPRT</t>
  </si>
  <si>
    <t>Copart, Inc.</t>
  </si>
  <si>
    <t>CRBP</t>
  </si>
  <si>
    <t>Corbus Pharmaceuticals Holdings, Inc.</t>
  </si>
  <si>
    <t>CORT</t>
  </si>
  <si>
    <t>Corcept Therapeutics Incorporated</t>
  </si>
  <si>
    <t>CORE</t>
  </si>
  <si>
    <t>Core-Mark Holding Company, Inc.</t>
  </si>
  <si>
    <t>CSOD</t>
  </si>
  <si>
    <t>Cornerstone OnDemand, Inc.</t>
  </si>
  <si>
    <t>CRTX</t>
  </si>
  <si>
    <t>Cortexyme, Inc.</t>
  </si>
  <si>
    <t>CLDB</t>
  </si>
  <si>
    <t>Cortland Bancorp</t>
  </si>
  <si>
    <t>CRVL</t>
  </si>
  <si>
    <t>CorVel Corp.</t>
  </si>
  <si>
    <t>CRVS</t>
  </si>
  <si>
    <t>Corvus Pharmaceuticals, Inc.</t>
  </si>
  <si>
    <t>CSGP</t>
  </si>
  <si>
    <t>CoStar Group, Inc.</t>
  </si>
  <si>
    <t>COST</t>
  </si>
  <si>
    <t>Costco Wholesale Corporation</t>
  </si>
  <si>
    <t>CPAH</t>
  </si>
  <si>
    <t>CounterPath Corporation</t>
  </si>
  <si>
    <t>ICBK</t>
  </si>
  <si>
    <t>County Bancorp, Inc.</t>
  </si>
  <si>
    <t>COUP</t>
  </si>
  <si>
    <t>Coupa Software Incorporated</t>
  </si>
  <si>
    <t>CVTI</t>
  </si>
  <si>
    <t>Covenant Transportation Group, Inc.</t>
  </si>
  <si>
    <t>CVET</t>
  </si>
  <si>
    <t>Covetrus, Inc.</t>
  </si>
  <si>
    <t>COWN</t>
  </si>
  <si>
    <t>Cowen Inc.</t>
  </si>
  <si>
    <t>COWNL</t>
  </si>
  <si>
    <t>COWNZ</t>
  </si>
  <si>
    <t>CPSH</t>
  </si>
  <si>
    <t>CPS Technologies Corp.</t>
  </si>
  <si>
    <t>CRAI</t>
  </si>
  <si>
    <t>CRA International,Inc.</t>
  </si>
  <si>
    <t>CBRL</t>
  </si>
  <si>
    <t>Cracker Barrel Old Country Store, Inc.</t>
  </si>
  <si>
    <t>BREW</t>
  </si>
  <si>
    <t>Craft Brew Alliance, Inc.</t>
  </si>
  <si>
    <t>CREX</t>
  </si>
  <si>
    <t>Creative Realities, Inc.</t>
  </si>
  <si>
    <t>CREXW</t>
  </si>
  <si>
    <t>CACC</t>
  </si>
  <si>
    <t>Credit Acceptance Corporation</t>
  </si>
  <si>
    <t>DGLD</t>
  </si>
  <si>
    <t>Credit Suisse AG</t>
  </si>
  <si>
    <t>DSLV</t>
  </si>
  <si>
    <t>GLDI</t>
  </si>
  <si>
    <t>SLVO</t>
  </si>
  <si>
    <t>TVIX</t>
  </si>
  <si>
    <t>UGLD</t>
  </si>
  <si>
    <t>USLV</t>
  </si>
  <si>
    <t>USOI</t>
  </si>
  <si>
    <t>VIIX</t>
  </si>
  <si>
    <t>ZIV</t>
  </si>
  <si>
    <t>CREE</t>
  </si>
  <si>
    <t>Cree, Inc.</t>
  </si>
  <si>
    <t>CRSA</t>
  </si>
  <si>
    <t>Crescent Acquisition Corp</t>
  </si>
  <si>
    <t>CRSAU</t>
  </si>
  <si>
    <t>CRSAW</t>
  </si>
  <si>
    <t>CCAP</t>
  </si>
  <si>
    <t>Crescent Capital BDC, Inc.</t>
  </si>
  <si>
    <t>CRESY</t>
  </si>
  <si>
    <t>Cresud S.A.C.I.F. y A.</t>
  </si>
  <si>
    <t>CRNX</t>
  </si>
  <si>
    <t>Crinetics Pharmaceuticals, Inc.</t>
  </si>
  <si>
    <t>CRSP</t>
  </si>
  <si>
    <t>CRISPR Therapeutics AG</t>
  </si>
  <si>
    <t>CRTO</t>
  </si>
  <si>
    <t>Criteo S.A.</t>
  </si>
  <si>
    <t>CROX</t>
  </si>
  <si>
    <t>Crocs, Inc.</t>
  </si>
  <si>
    <t>CRON</t>
  </si>
  <si>
    <t>Cronos Group Inc.</t>
  </si>
  <si>
    <t>CCRN</t>
  </si>
  <si>
    <t>Cross Country Healthcare, Inc.</t>
  </si>
  <si>
    <t>CFB</t>
  </si>
  <si>
    <t>CrossFirst Bankshares, Inc.</t>
  </si>
  <si>
    <t>CRWD</t>
  </si>
  <si>
    <t>CrowdStrike Holdings, Inc.</t>
  </si>
  <si>
    <t>CRWS</t>
  </si>
  <si>
    <t>Crown Crafts, Inc.</t>
  </si>
  <si>
    <t>CYRX</t>
  </si>
  <si>
    <t>CryoPort, Inc.</t>
  </si>
  <si>
    <t>CYRXW</t>
  </si>
  <si>
    <t>CSGS</t>
  </si>
  <si>
    <t>CSG Systems International, Inc.</t>
  </si>
  <si>
    <t>CCLP</t>
  </si>
  <si>
    <t>CSI Compressco LP</t>
  </si>
  <si>
    <t>CSPI</t>
  </si>
  <si>
    <t>CSP Inc.</t>
  </si>
  <si>
    <t>CSWI</t>
  </si>
  <si>
    <t>CSW Industrials, Inc.</t>
  </si>
  <si>
    <t>CSX</t>
  </si>
  <si>
    <t>CSX Corporation</t>
  </si>
  <si>
    <t>CTIC</t>
  </si>
  <si>
    <t>CTI BioPharma Corp.</t>
  </si>
  <si>
    <t>CUE</t>
  </si>
  <si>
    <t>Cue Biopharma, Inc.</t>
  </si>
  <si>
    <t>CPIX</t>
  </si>
  <si>
    <t>Cumberland Pharmaceuticals Inc.</t>
  </si>
  <si>
    <t>CMLS</t>
  </si>
  <si>
    <t>Cumulus Media Inc.</t>
  </si>
  <si>
    <t>CRIS</t>
  </si>
  <si>
    <t>Curis, Inc.</t>
  </si>
  <si>
    <t>CUTR</t>
  </si>
  <si>
    <t>Cutera, Inc.</t>
  </si>
  <si>
    <t>CVBF</t>
  </si>
  <si>
    <t>CVB Financial Corporation</t>
  </si>
  <si>
    <t>CVV</t>
  </si>
  <si>
    <t>CVD Equipment Corporation</t>
  </si>
  <si>
    <t>CYAN</t>
  </si>
  <si>
    <t>Cyanotech Corporation</t>
  </si>
  <si>
    <t>CYBR</t>
  </si>
  <si>
    <t>CyberArk Software Ltd.</t>
  </si>
  <si>
    <t>CYBE</t>
  </si>
  <si>
    <t>CyberOptics Corporation</t>
  </si>
  <si>
    <t>CYCC</t>
  </si>
  <si>
    <t>Cyclacel Pharmaceuticals, Inc.</t>
  </si>
  <si>
    <t>CYCCP</t>
  </si>
  <si>
    <t>CYCN</t>
  </si>
  <si>
    <t>Cyclerion Therapeutics, Inc.</t>
  </si>
  <si>
    <t>CBAY</t>
  </si>
  <si>
    <t>CymaBay Therapeutics Inc.</t>
  </si>
  <si>
    <t>CYRN</t>
  </si>
  <si>
    <t>CYREN Ltd.</t>
  </si>
  <si>
    <t>CONE</t>
  </si>
  <si>
    <t>CyrusOne Inc</t>
  </si>
  <si>
    <t>CYTK</t>
  </si>
  <si>
    <t>Cytokinetics, Incorporated</t>
  </si>
  <si>
    <t>CTMX</t>
  </si>
  <si>
    <t>CytomX Therapeutics, Inc.</t>
  </si>
  <si>
    <t>CTSO</t>
  </si>
  <si>
    <t>Cytosorbents Corporation</t>
  </si>
  <si>
    <t>DJCO</t>
  </si>
  <si>
    <t>Daily Journal Corp. (S.C.)</t>
  </si>
  <si>
    <t>DAKT</t>
  </si>
  <si>
    <t>Daktronics, Inc.</t>
  </si>
  <si>
    <t>DARE</t>
  </si>
  <si>
    <t>Dare Bioscience, Inc.</t>
  </si>
  <si>
    <t>DRIO</t>
  </si>
  <si>
    <t>DarioHealth Corp.</t>
  </si>
  <si>
    <t>DRIOW</t>
  </si>
  <si>
    <t>DZSI</t>
  </si>
  <si>
    <t>DASAN Zhone Solutions, Inc.</t>
  </si>
  <si>
    <t>DSKE</t>
  </si>
  <si>
    <t>Daseke, Inc.</t>
  </si>
  <si>
    <t>DSKEW</t>
  </si>
  <si>
    <t>DAIO</t>
  </si>
  <si>
    <t>Data I/O Corporation</t>
  </si>
  <si>
    <t>DDOG</t>
  </si>
  <si>
    <t>Datadog, Inc.</t>
  </si>
  <si>
    <t>DTSS</t>
  </si>
  <si>
    <t>Datasea Inc.</t>
  </si>
  <si>
    <t>PLAY</t>
  </si>
  <si>
    <t>Dave &amp; Buster&amp;#39;s Entertainment, Inc.</t>
  </si>
  <si>
    <t>DTEA</t>
  </si>
  <si>
    <t>DAVIDsTEA Inc.</t>
  </si>
  <si>
    <t>DFNL</t>
  </si>
  <si>
    <t>Davis Select Financial ETF</t>
  </si>
  <si>
    <t>DINT</t>
  </si>
  <si>
    <t>Davis Select International ETF</t>
  </si>
  <si>
    <t>DUSA</t>
  </si>
  <si>
    <t>Davis Select U.S. Equity ETF</t>
  </si>
  <si>
    <t>DWLD</t>
  </si>
  <si>
    <t>Davis Select Worldwide ETF</t>
  </si>
  <si>
    <t>DWSN</t>
  </si>
  <si>
    <t>Dawson Geophysical Company</t>
  </si>
  <si>
    <t>DBVT</t>
  </si>
  <si>
    <t>DBV Technologies S.A.</t>
  </si>
  <si>
    <t>DCPH</t>
  </si>
  <si>
    <t>Deciphera Pharmaceuticals, Inc.</t>
  </si>
  <si>
    <t>TACO</t>
  </si>
  <si>
    <t>Del Taco Restaurants, Inc.</t>
  </si>
  <si>
    <t>TACOW</t>
  </si>
  <si>
    <t>DCTH</t>
  </si>
  <si>
    <t>Delcath Systems, Inc.</t>
  </si>
  <si>
    <t>DBCP</t>
  </si>
  <si>
    <t>Delmar Bancorp</t>
  </si>
  <si>
    <t>DMPI</t>
  </si>
  <si>
    <t>DelMar Pharmaceuticals, Inc.</t>
  </si>
  <si>
    <t>DNLI</t>
  </si>
  <si>
    <t>Denali Therapeutics Inc.</t>
  </si>
  <si>
    <t>DENN</t>
  </si>
  <si>
    <t>Denny&amp;#39;s Corporation</t>
  </si>
  <si>
    <t>XRAY</t>
  </si>
  <si>
    <t>DENTSPLY SIRONA Inc.</t>
  </si>
  <si>
    <t>DRMT</t>
  </si>
  <si>
    <t>Dermavant Sciences Ltd.</t>
  </si>
  <si>
    <t>DMTK</t>
  </si>
  <si>
    <t>DermTech, Inc.</t>
  </si>
  <si>
    <t>DXLG</t>
  </si>
  <si>
    <t>Destination XL Group, Inc.</t>
  </si>
  <si>
    <t>DSWL</t>
  </si>
  <si>
    <t>Deswell Industries, Inc.</t>
  </si>
  <si>
    <t>DXCM</t>
  </si>
  <si>
    <t>DexCom, Inc.</t>
  </si>
  <si>
    <t>DFPH</t>
  </si>
  <si>
    <t>DFP Healthcare Acquisitions Corp.</t>
  </si>
  <si>
    <t>DFPHU</t>
  </si>
  <si>
    <t>DFPHW</t>
  </si>
  <si>
    <t>DMAC</t>
  </si>
  <si>
    <t>DiaMedica Therapeutics Inc.</t>
  </si>
  <si>
    <t>DHIL</t>
  </si>
  <si>
    <t>Diamond Hill Investment Group, Inc.</t>
  </si>
  <si>
    <t>FANG</t>
  </si>
  <si>
    <t>Diamondback Energy, Inc.</t>
  </si>
  <si>
    <t>DPHC</t>
  </si>
  <si>
    <t>DiamondPeak Holdings Corp.</t>
  </si>
  <si>
    <t>DPHCU</t>
  </si>
  <si>
    <t>DPHCW</t>
  </si>
  <si>
    <t>DRNA</t>
  </si>
  <si>
    <t>Dicerna Pharmaceuticals, Inc.</t>
  </si>
  <si>
    <t>DFFN</t>
  </si>
  <si>
    <t>Diffusion Pharmaceuticals Inc.</t>
  </si>
  <si>
    <t>DGII</t>
  </si>
  <si>
    <t>Digi International Inc.</t>
  </si>
  <si>
    <t>DMRC</t>
  </si>
  <si>
    <t>Digimarc Corporation</t>
  </si>
  <si>
    <t>DRAD</t>
  </si>
  <si>
    <t>Digirad Corporation</t>
  </si>
  <si>
    <t>DRADP</t>
  </si>
  <si>
    <t>DGLY</t>
  </si>
  <si>
    <t>Digital Ally, Inc.</t>
  </si>
  <si>
    <t>APPS</t>
  </si>
  <si>
    <t>Digital Turbine, Inc.</t>
  </si>
  <si>
    <t>DCOM</t>
  </si>
  <si>
    <t>Dime Community Bancshares, Inc.</t>
  </si>
  <si>
    <t>DCOMP</t>
  </si>
  <si>
    <t>DIOD</t>
  </si>
  <si>
    <t>Diodes Incorporated</t>
  </si>
  <si>
    <t>DRTT</t>
  </si>
  <si>
    <t>DIRTT Environmental Solutions Ltd.</t>
  </si>
  <si>
    <t>DISCA</t>
  </si>
  <si>
    <t>Discovery, Inc.</t>
  </si>
  <si>
    <t>DISCB</t>
  </si>
  <si>
    <t>DISCK</t>
  </si>
  <si>
    <t>DISH</t>
  </si>
  <si>
    <t>DISH Network Corporation</t>
  </si>
  <si>
    <t>DHC</t>
  </si>
  <si>
    <t xml:space="preserve">Diversified Healthcare Trust </t>
  </si>
  <si>
    <t>DHCNI</t>
  </si>
  <si>
    <t>DHCNL</t>
  </si>
  <si>
    <t>DLHC</t>
  </si>
  <si>
    <t>DLH Holdings Corp.</t>
  </si>
  <si>
    <t>BOOM</t>
  </si>
  <si>
    <t>DMC Global Inc.</t>
  </si>
  <si>
    <t>DOCU</t>
  </si>
  <si>
    <t>DocuSign, Inc.</t>
  </si>
  <si>
    <t>DOGZ</t>
  </si>
  <si>
    <t>Dogness (International) Corporation</t>
  </si>
  <si>
    <t>DLTR</t>
  </si>
  <si>
    <t>Dollar Tree, Inc.</t>
  </si>
  <si>
    <t>DLPN</t>
  </si>
  <si>
    <t>Dolphin Entertainment, Inc.</t>
  </si>
  <si>
    <t>DLPNW</t>
  </si>
  <si>
    <t>DOMO</t>
  </si>
  <si>
    <t>Domo, Inc.</t>
  </si>
  <si>
    <t>DGICA</t>
  </si>
  <si>
    <t>Donegal Group, Inc.</t>
  </si>
  <si>
    <t>DGICB</t>
  </si>
  <si>
    <t>DMLP</t>
  </si>
  <si>
    <t>Dorchester Minerals, L.P.</t>
  </si>
  <si>
    <t>DORM</t>
  </si>
  <si>
    <t>Dorman Products, Inc.</t>
  </si>
  <si>
    <t>DOYU</t>
  </si>
  <si>
    <t>DouYu International Holdings Limited</t>
  </si>
  <si>
    <t>DKNG</t>
  </si>
  <si>
    <t>DraftKings Inc.</t>
  </si>
  <si>
    <t>DKNGW</t>
  </si>
  <si>
    <t>LYL</t>
  </si>
  <si>
    <t>Dragon Victory International Limited</t>
  </si>
  <si>
    <t>DBX</t>
  </si>
  <si>
    <t>Dropbox, Inc.</t>
  </si>
  <si>
    <t>DSPG</t>
  </si>
  <si>
    <t>DSP Group, Inc.</t>
  </si>
  <si>
    <t>DLTH</t>
  </si>
  <si>
    <t>Duluth Holdings Inc.</t>
  </si>
  <si>
    <t>DNKN</t>
  </si>
  <si>
    <t>Dunkin&amp;#39; Brands Group, Inc.</t>
  </si>
  <si>
    <t>DUOT</t>
  </si>
  <si>
    <t>Duos Technologies Group, Inc.</t>
  </si>
  <si>
    <t>DRRX</t>
  </si>
  <si>
    <t>DURECT Corporation</t>
  </si>
  <si>
    <t>DXPE</t>
  </si>
  <si>
    <t>DXP Enterprises, Inc.</t>
  </si>
  <si>
    <t>DYAI</t>
  </si>
  <si>
    <t>Dyadic International, Inc.</t>
  </si>
  <si>
    <t>DYNT</t>
  </si>
  <si>
    <t>Dynatronics Corporation</t>
  </si>
  <si>
    <t>DVAX</t>
  </si>
  <si>
    <t>Dynavax Technologies Corporation</t>
  </si>
  <si>
    <t>ETFC</t>
  </si>
  <si>
    <t>E*TRADE Financial Corporation</t>
  </si>
  <si>
    <t>SSP</t>
  </si>
  <si>
    <t>E.W. Scripps Company (The)</t>
  </si>
  <si>
    <t>EBMT</t>
  </si>
  <si>
    <t>Eagle Bancorp Montana, Inc.</t>
  </si>
  <si>
    <t>EGBN</t>
  </si>
  <si>
    <t>Eagle Bancorp, Inc.</t>
  </si>
  <si>
    <t>EGLE</t>
  </si>
  <si>
    <t>Eagle Bulk Shipping Inc.</t>
  </si>
  <si>
    <t>EGRX</t>
  </si>
  <si>
    <t>Eagle Pharmaceuticals, Inc.</t>
  </si>
  <si>
    <t>IGLE</t>
  </si>
  <si>
    <t>Eagleline Acquisition Corp.</t>
  </si>
  <si>
    <t>ESSC</t>
  </si>
  <si>
    <t>East Stone Acquisition Corporation</t>
  </si>
  <si>
    <t>ESSCR</t>
  </si>
  <si>
    <t>ESSCU</t>
  </si>
  <si>
    <t>ESSCW</t>
  </si>
  <si>
    <t>EWBC</t>
  </si>
  <si>
    <t>East West Bancorp, Inc.</t>
  </si>
  <si>
    <t>EML</t>
  </si>
  <si>
    <t>Eastern Company (The)</t>
  </si>
  <si>
    <t>EAST</t>
  </si>
  <si>
    <t>Eastside Distilling, Inc.</t>
  </si>
  <si>
    <t>EVGBC</t>
  </si>
  <si>
    <t>Eaton Vance NextShares Trust</t>
  </si>
  <si>
    <t>EVSTC</t>
  </si>
  <si>
    <t>EVLMC</t>
  </si>
  <si>
    <t>Eaton Vance NextShares Trust II</t>
  </si>
  <si>
    <t>EBAY</t>
  </si>
  <si>
    <t>eBay Inc.</t>
  </si>
  <si>
    <t>EBAYL</t>
  </si>
  <si>
    <t>EBIX</t>
  </si>
  <si>
    <t>Ebix, Inc.</t>
  </si>
  <si>
    <t>ECHO</t>
  </si>
  <si>
    <t>Echo Global Logistics, Inc.</t>
  </si>
  <si>
    <t>SATS</t>
  </si>
  <si>
    <t>EchoStar Corporation</t>
  </si>
  <si>
    <t>MOHO</t>
  </si>
  <si>
    <t>ECMOHO Limited</t>
  </si>
  <si>
    <t>EDAP</t>
  </si>
  <si>
    <t>EDAP TMS S.A.</t>
  </si>
  <si>
    <t>EDSA</t>
  </si>
  <si>
    <t>Edesa Biotech, Inc.</t>
  </si>
  <si>
    <t>EDNT</t>
  </si>
  <si>
    <t>Edison Nation, Inc.</t>
  </si>
  <si>
    <t>EDIT</t>
  </si>
  <si>
    <t>Editas Medicine, Inc.</t>
  </si>
  <si>
    <t>EDUC</t>
  </si>
  <si>
    <t>Educational Development Corporation</t>
  </si>
  <si>
    <t>EGAN</t>
  </si>
  <si>
    <t>eGain Corporation</t>
  </si>
  <si>
    <t>EH</t>
  </si>
  <si>
    <t>EHang Holdings Limited</t>
  </si>
  <si>
    <t>EHTH</t>
  </si>
  <si>
    <t>eHealth, Inc.</t>
  </si>
  <si>
    <t>EIDX</t>
  </si>
  <si>
    <t>Eidos Therapeutics, Inc.</t>
  </si>
  <si>
    <t>EIGR</t>
  </si>
  <si>
    <t>Eiger BioPharmaceuticals, Inc.</t>
  </si>
  <si>
    <t>EKSO</t>
  </si>
  <si>
    <t>Ekso Bionics Holdings, Inc.</t>
  </si>
  <si>
    <t>LOCO</t>
  </si>
  <si>
    <t>El Pollo Loco Holdings, Inc.</t>
  </si>
  <si>
    <t>ESLT</t>
  </si>
  <si>
    <t>Elbit Systems Ltd.</t>
  </si>
  <si>
    <t>ERI</t>
  </si>
  <si>
    <t>Eldorado Resorts, Inc.</t>
  </si>
  <si>
    <t>SOLO</t>
  </si>
  <si>
    <t>Electrameccanica Vehicles Corp. Ltd.</t>
  </si>
  <si>
    <t>SOLOW</t>
  </si>
  <si>
    <t>ECOR</t>
  </si>
  <si>
    <t>electroCore, Inc.</t>
  </si>
  <si>
    <t>EA</t>
  </si>
  <si>
    <t>Electronic Arts Inc.</t>
  </si>
  <si>
    <t>ELSE</t>
  </si>
  <si>
    <t>Electro-Sensors, Inc.</t>
  </si>
  <si>
    <t>ESBK</t>
  </si>
  <si>
    <t>Elmira Savings Bank NY (The)</t>
  </si>
  <si>
    <t>ELOX</t>
  </si>
  <si>
    <t>Eloxx Pharmaceuticals, Inc.</t>
  </si>
  <si>
    <t>ELTK</t>
  </si>
  <si>
    <t>Eltek Ltd.</t>
  </si>
  <si>
    <t>EMCF</t>
  </si>
  <si>
    <t>Emclaire Financial Corp</t>
  </si>
  <si>
    <t>EMKR</t>
  </si>
  <si>
    <t>EMCORE Corporation</t>
  </si>
  <si>
    <t>ENTA</t>
  </si>
  <si>
    <t>Enanta Pharmaceuticals, Inc.</t>
  </si>
  <si>
    <t>ECPG</t>
  </si>
  <si>
    <t>Encore Capital Group Inc</t>
  </si>
  <si>
    <t>WIRE</t>
  </si>
  <si>
    <t>Encore Wire Corporation</t>
  </si>
  <si>
    <t>ENDP</t>
  </si>
  <si>
    <t>Endo International plc</t>
  </si>
  <si>
    <t>ELGX</t>
  </si>
  <si>
    <t>Endologix, Inc.</t>
  </si>
  <si>
    <t>NDRA</t>
  </si>
  <si>
    <t>ENDRA Life Sciences Inc.</t>
  </si>
  <si>
    <t>NDRAW</t>
  </si>
  <si>
    <t>EIGI</t>
  </si>
  <si>
    <t>Endurance International Group Holdings, Inc.</t>
  </si>
  <si>
    <t>WATT</t>
  </si>
  <si>
    <t>Energous Corporation</t>
  </si>
  <si>
    <t>EFOI</t>
  </si>
  <si>
    <t>Energy Focus, Inc.</t>
  </si>
  <si>
    <t>EHR</t>
  </si>
  <si>
    <t>Energy Hunter Resources, Inc.</t>
  </si>
  <si>
    <t>ERII</t>
  </si>
  <si>
    <t>Energy Recovery, Inc.</t>
  </si>
  <si>
    <t>ENG</t>
  </si>
  <si>
    <t>ENGlobal Corporation</t>
  </si>
  <si>
    <t>ENLV</t>
  </si>
  <si>
    <t>Enlivex Therapeutics Ltd.</t>
  </si>
  <si>
    <t>ENOB</t>
  </si>
  <si>
    <t>Enochian Biosciences, Inc.</t>
  </si>
  <si>
    <t>ENPH</t>
  </si>
  <si>
    <t>Enphase Energy, Inc.</t>
  </si>
  <si>
    <t>ESGR</t>
  </si>
  <si>
    <t>Enstar Group Limited</t>
  </si>
  <si>
    <t>ESGRO</t>
  </si>
  <si>
    <t>ESGRP</t>
  </si>
  <si>
    <t>ETTX</t>
  </si>
  <si>
    <t>Entasis Therapeutics Holdings Inc.</t>
  </si>
  <si>
    <t>ENTG</t>
  </si>
  <si>
    <t>Entegris, Inc.</t>
  </si>
  <si>
    <t>ENTX</t>
  </si>
  <si>
    <t>Entera Bio Ltd.</t>
  </si>
  <si>
    <t>ENTXW</t>
  </si>
  <si>
    <t>EBTC</t>
  </si>
  <si>
    <t>Enterprise Bancorp Inc</t>
  </si>
  <si>
    <t>EFSC</t>
  </si>
  <si>
    <t>Enterprise Financial Services Corporation</t>
  </si>
  <si>
    <t>EVSI</t>
  </si>
  <si>
    <t>Envision Solar International, Inc.</t>
  </si>
  <si>
    <t>EVSIW</t>
  </si>
  <si>
    <t>EPZM</t>
  </si>
  <si>
    <t>Epizyme, Inc.</t>
  </si>
  <si>
    <t>PLUS</t>
  </si>
  <si>
    <t>ePlus inc.</t>
  </si>
  <si>
    <t>EPSN</t>
  </si>
  <si>
    <t>Epsilon Energy Ltd.</t>
  </si>
  <si>
    <t>EQ</t>
  </si>
  <si>
    <t>Equillium, Inc.</t>
  </si>
  <si>
    <t>EQIX</t>
  </si>
  <si>
    <t>Equinix, Inc.</t>
  </si>
  <si>
    <t>EQBK</t>
  </si>
  <si>
    <t>Equity Bancshares, Inc.</t>
  </si>
  <si>
    <t>ERIC</t>
  </si>
  <si>
    <t>Ericsson</t>
  </si>
  <si>
    <t>ERIE</t>
  </si>
  <si>
    <t>Erie Indemnity Company</t>
  </si>
  <si>
    <t>ERYP</t>
  </si>
  <si>
    <t>Erytech Pharma S.A.</t>
  </si>
  <si>
    <t>ESCA</t>
  </si>
  <si>
    <t>Escalade, Incorporated</t>
  </si>
  <si>
    <t>ESPR</t>
  </si>
  <si>
    <t>Esperion Therapeutics, Inc.</t>
  </si>
  <si>
    <t>GMBL</t>
  </si>
  <si>
    <t>Esports Entertainment Group Inc.</t>
  </si>
  <si>
    <t>GMBLW</t>
  </si>
  <si>
    <t>ESQ</t>
  </si>
  <si>
    <t>Esquire Financial Holdings, Inc.</t>
  </si>
  <si>
    <t>ESSA</t>
  </si>
  <si>
    <t>ESSA Bancorp, Inc.</t>
  </si>
  <si>
    <t>EPIX</t>
  </si>
  <si>
    <t>ESSA Pharma Inc.</t>
  </si>
  <si>
    <t>ESTA</t>
  </si>
  <si>
    <t>Establishment Labs Holdings Inc.</t>
  </si>
  <si>
    <t>VBND</t>
  </si>
  <si>
    <t>ETF Series Solutions Trust Vident Core U.S. Bond Strategy Fund</t>
  </si>
  <si>
    <t>VUSE</t>
  </si>
  <si>
    <t>ETF Series Solutions Trust Vident Core US Equity ETF</t>
  </si>
  <si>
    <t>VIDI</t>
  </si>
  <si>
    <t>ETF Series Solutions Trust Vident International Equity Fund</t>
  </si>
  <si>
    <t>ETON</t>
  </si>
  <si>
    <t>Eton Pharmaceuticals, Inc.</t>
  </si>
  <si>
    <t>ETSY</t>
  </si>
  <si>
    <t>Etsy, Inc.</t>
  </si>
  <si>
    <t>CLWT</t>
  </si>
  <si>
    <t>Euro Tech Holdings Company Limited</t>
  </si>
  <si>
    <t>EDRY</t>
  </si>
  <si>
    <t>EuroDry Ltd.</t>
  </si>
  <si>
    <t>EEFT</t>
  </si>
  <si>
    <t>Euronet Worldwide, Inc.</t>
  </si>
  <si>
    <t>ESEA</t>
  </si>
  <si>
    <t>Euroseas Ltd.</t>
  </si>
  <si>
    <t>EVLO</t>
  </si>
  <si>
    <t>Evelo Biosciences, Inc.</t>
  </si>
  <si>
    <t>EVBG</t>
  </si>
  <si>
    <t>Everbridge, Inc.</t>
  </si>
  <si>
    <t>EVK</t>
  </si>
  <si>
    <t>Ever-Glory International Group, Inc.</t>
  </si>
  <si>
    <t>EVER</t>
  </si>
  <si>
    <t>EverQuote, Inc.</t>
  </si>
  <si>
    <t>MRAM</t>
  </si>
  <si>
    <t>Everspin Technologies, Inc.</t>
  </si>
  <si>
    <t>EVOP</t>
  </si>
  <si>
    <t>EVO Payments, Inc.</t>
  </si>
  <si>
    <t>EVFM</t>
  </si>
  <si>
    <t>Evofem Biosciences, Inc.</t>
  </si>
  <si>
    <t>EVGN</t>
  </si>
  <si>
    <t>Evogene Ltd.</t>
  </si>
  <si>
    <t>EVOK</t>
  </si>
  <si>
    <t>Evoke Pharma, Inc.</t>
  </si>
  <si>
    <t>EOLS</t>
  </si>
  <si>
    <t>Evolus, Inc.</t>
  </si>
  <si>
    <t>EVOL</t>
  </si>
  <si>
    <t>Evolving Systems, Inc.</t>
  </si>
  <si>
    <t>EXAS</t>
  </si>
  <si>
    <t>Exact Sciences Corporation</t>
  </si>
  <si>
    <t>XGN</t>
  </si>
  <si>
    <t>Exagen Inc.</t>
  </si>
  <si>
    <t>ROBO</t>
  </si>
  <si>
    <t>Exchange Traded Concepts Trust ROBO Global Robotics and Automa</t>
  </si>
  <si>
    <t>XELA</t>
  </si>
  <si>
    <t>Exela Technologies, Inc.</t>
  </si>
  <si>
    <t>EXEL</t>
  </si>
  <si>
    <t>Exelixis, Inc.</t>
  </si>
  <si>
    <t>EXC</t>
  </si>
  <si>
    <t>Exelon Corporation</t>
  </si>
  <si>
    <t>EXFO</t>
  </si>
  <si>
    <t>EXFO Inc</t>
  </si>
  <si>
    <t>XCUR</t>
  </si>
  <si>
    <t>Exicure, Inc.</t>
  </si>
  <si>
    <t>EXLS</t>
  </si>
  <si>
    <t>ExlService Holdings, Inc.</t>
  </si>
  <si>
    <t>EXPI</t>
  </si>
  <si>
    <t>eXp World Holdings, Inc.</t>
  </si>
  <si>
    <t>EXPE</t>
  </si>
  <si>
    <t>Expedia Group, Inc.</t>
  </si>
  <si>
    <t>EXPD</t>
  </si>
  <si>
    <t>Expeditors International of Washington, Inc.</t>
  </si>
  <si>
    <t>EXPC</t>
  </si>
  <si>
    <t>Experience Investment Corp.</t>
  </si>
  <si>
    <t>EXPCU</t>
  </si>
  <si>
    <t>EXPCW</t>
  </si>
  <si>
    <t>EXPO</t>
  </si>
  <si>
    <t>Exponent, Inc.</t>
  </si>
  <si>
    <t>STAY</t>
  </si>
  <si>
    <t>Extended Stay America, Inc.</t>
  </si>
  <si>
    <t>XOG</t>
  </si>
  <si>
    <t>Extraction Oil &amp; Gas, Inc.</t>
  </si>
  <si>
    <t>EXTR</t>
  </si>
  <si>
    <t>Extreme Networks, Inc.</t>
  </si>
  <si>
    <t>EYEG</t>
  </si>
  <si>
    <t>Eyegate Pharmaceuticals, Inc.</t>
  </si>
  <si>
    <t>EYEGW</t>
  </si>
  <si>
    <t>EYEN</t>
  </si>
  <si>
    <t>Eyenovia, Inc.</t>
  </si>
  <si>
    <t>EYPT</t>
  </si>
  <si>
    <t>EyePoint Pharmaceuticals, Inc.</t>
  </si>
  <si>
    <t>EZPW</t>
  </si>
  <si>
    <t>EZCORP, Inc.</t>
  </si>
  <si>
    <t>FLRZ</t>
  </si>
  <si>
    <t>F5 Finishes, Inc.</t>
  </si>
  <si>
    <t>FFIV</t>
  </si>
  <si>
    <t>F5 Networks, Inc.</t>
  </si>
  <si>
    <t>FB</t>
  </si>
  <si>
    <t>Facebook, Inc.</t>
  </si>
  <si>
    <t>FLMN</t>
  </si>
  <si>
    <t>Falcon Minerals Corporation</t>
  </si>
  <si>
    <t>FLMNW</t>
  </si>
  <si>
    <t>DUO</t>
  </si>
  <si>
    <t>Fangdd Network Group Ltd.</t>
  </si>
  <si>
    <t>FANH</t>
  </si>
  <si>
    <t>Fanhua Inc.</t>
  </si>
  <si>
    <t>FARM</t>
  </si>
  <si>
    <t>Farmer Brothers Company</t>
  </si>
  <si>
    <t>FMAO</t>
  </si>
  <si>
    <t>Farmers &amp; Merchants Bancorp, Inc.</t>
  </si>
  <si>
    <t>FMNB</t>
  </si>
  <si>
    <t>Farmers National Banc Corp.</t>
  </si>
  <si>
    <t>FAMI</t>
  </si>
  <si>
    <t>FARMMI, INC.</t>
  </si>
  <si>
    <t>FARO</t>
  </si>
  <si>
    <t>FARO Technologies, Inc.</t>
  </si>
  <si>
    <t>FAST</t>
  </si>
  <si>
    <t>Fastenal Company</t>
  </si>
  <si>
    <t>FAT</t>
  </si>
  <si>
    <t>FAT Brands Inc.</t>
  </si>
  <si>
    <t>FATE</t>
  </si>
  <si>
    <t>Fate Therapeutics, Inc.</t>
  </si>
  <si>
    <t>FBSS</t>
  </si>
  <si>
    <t>Fauquier Bankshares, Inc.</t>
  </si>
  <si>
    <t>FNHC</t>
  </si>
  <si>
    <t>FedNat Holding Company</t>
  </si>
  <si>
    <t>FENC</t>
  </si>
  <si>
    <t>Fennec Pharmaceuticals Inc.</t>
  </si>
  <si>
    <t>GSM</t>
  </si>
  <si>
    <t>Ferroglobe PLC</t>
  </si>
  <si>
    <t>FFBW</t>
  </si>
  <si>
    <t>FFBW, Inc.</t>
  </si>
  <si>
    <t>FGEN</t>
  </si>
  <si>
    <t>FibroGen, Inc</t>
  </si>
  <si>
    <t>FDBC</t>
  </si>
  <si>
    <t>Fidelity D &amp; D Bancorp, Inc.</t>
  </si>
  <si>
    <t>ONEQ</t>
  </si>
  <si>
    <t>Fidelity Nasdaq Composite Index Tracking Stock</t>
  </si>
  <si>
    <t>FDUS</t>
  </si>
  <si>
    <t>Fidus Investment Corporation</t>
  </si>
  <si>
    <t>FDUSG</t>
  </si>
  <si>
    <t>FDUSL</t>
  </si>
  <si>
    <t>FDUSZ</t>
  </si>
  <si>
    <t>FRGI</t>
  </si>
  <si>
    <t>Fiesta Restaurant Group, Inc.</t>
  </si>
  <si>
    <t>FITB</t>
  </si>
  <si>
    <t>Fifth Third Bancorp</t>
  </si>
  <si>
    <t>FITBI</t>
  </si>
  <si>
    <t>FITBO</t>
  </si>
  <si>
    <t>FITBP</t>
  </si>
  <si>
    <t>FISI</t>
  </si>
  <si>
    <t>Financial Institutions, Inc.</t>
  </si>
  <si>
    <t>FNJN</t>
  </si>
  <si>
    <t>Finjan Holdings, Inc.</t>
  </si>
  <si>
    <t>FSRV</t>
  </si>
  <si>
    <t>FinServ Acquisition Corp.</t>
  </si>
  <si>
    <t>FSRVU</t>
  </si>
  <si>
    <t>FSRVW</t>
  </si>
  <si>
    <t>FTAC</t>
  </si>
  <si>
    <t>FinTech Acquisition Corp. III</t>
  </si>
  <si>
    <t>FTACU</t>
  </si>
  <si>
    <t>FTACW</t>
  </si>
  <si>
    <t>FEYE</t>
  </si>
  <si>
    <t>FireEye, Inc.</t>
  </si>
  <si>
    <t>FBNC</t>
  </si>
  <si>
    <t>First Bancorp</t>
  </si>
  <si>
    <t>FNLC</t>
  </si>
  <si>
    <t>First Bancorp, Inc (ME)</t>
  </si>
  <si>
    <t>FRBA</t>
  </si>
  <si>
    <t>First Bank</t>
  </si>
  <si>
    <t>BUSE</t>
  </si>
  <si>
    <t>First Busey Corporation</t>
  </si>
  <si>
    <t>FBIZ</t>
  </si>
  <si>
    <t>First Business Financial Services, Inc.</t>
  </si>
  <si>
    <t>FCAP</t>
  </si>
  <si>
    <t>First Capital, Inc.</t>
  </si>
  <si>
    <t>FCBP</t>
  </si>
  <si>
    <t>First Choice Bancorp</t>
  </si>
  <si>
    <t>FCNCA</t>
  </si>
  <si>
    <t>First Citizens BancShares, Inc.</t>
  </si>
  <si>
    <t>FCNCP</t>
  </si>
  <si>
    <t>FCBC</t>
  </si>
  <si>
    <t>First Community Bankshares, Inc.</t>
  </si>
  <si>
    <t>FCCO</t>
  </si>
  <si>
    <t>First Community Corporation</t>
  </si>
  <si>
    <t>FDEF</t>
  </si>
  <si>
    <t>First Defiance Financial Corp.</t>
  </si>
  <si>
    <t>FFBC</t>
  </si>
  <si>
    <t>First Financial Bancorp.</t>
  </si>
  <si>
    <t>FFIN</t>
  </si>
  <si>
    <t>First Financial Bankshares, Inc.</t>
  </si>
  <si>
    <t>THFF</t>
  </si>
  <si>
    <t>First Financial Corporation Indiana</t>
  </si>
  <si>
    <t>FFNW</t>
  </si>
  <si>
    <t>First Financial Northwest, Inc.</t>
  </si>
  <si>
    <t>FFWM</t>
  </si>
  <si>
    <t>First Foundation Inc.</t>
  </si>
  <si>
    <t>FGBI</t>
  </si>
  <si>
    <t>First Guaranty Bancshares, Inc.</t>
  </si>
  <si>
    <t>FHB</t>
  </si>
  <si>
    <t>First Hawaiian, Inc.</t>
  </si>
  <si>
    <t>INBK</t>
  </si>
  <si>
    <t>First Internet Bancorp</t>
  </si>
  <si>
    <t>INBKL</t>
  </si>
  <si>
    <t>INBKZ</t>
  </si>
  <si>
    <t>FIBK</t>
  </si>
  <si>
    <t>First Interstate BancSystem, Inc.</t>
  </si>
  <si>
    <t>FRME</t>
  </si>
  <si>
    <t>First Merchants Corporation</t>
  </si>
  <si>
    <t>FMBH</t>
  </si>
  <si>
    <t>First Mid Bancshares, Inc.</t>
  </si>
  <si>
    <t>FMBI</t>
  </si>
  <si>
    <t>First Midwest Bancorp, Inc.</t>
  </si>
  <si>
    <t>FXNC</t>
  </si>
  <si>
    <t>First National Corporation</t>
  </si>
  <si>
    <t>FNWB</t>
  </si>
  <si>
    <t>First Northwest Bancorp</t>
  </si>
  <si>
    <t>FSFG</t>
  </si>
  <si>
    <t>First Savings Financial Group, Inc.</t>
  </si>
  <si>
    <t>FSEA</t>
  </si>
  <si>
    <t>First Seacoast Bancorp</t>
  </si>
  <si>
    <t>FSLR</t>
  </si>
  <si>
    <t>First Solar, Inc.</t>
  </si>
  <si>
    <t>FAAR</t>
  </si>
  <si>
    <t>First Trust Alternative Absolute Return Strategy ETF</t>
  </si>
  <si>
    <t>FPA</t>
  </si>
  <si>
    <t>First Trust Asia Pacific Ex-Japan AlphaDEX Fund</t>
  </si>
  <si>
    <t>BICK</t>
  </si>
  <si>
    <t>First Trust BICK Index Fund</t>
  </si>
  <si>
    <t>FBZ</t>
  </si>
  <si>
    <t>First Trust Brazil AlphaDEX Fund</t>
  </si>
  <si>
    <t>FTHI</t>
  </si>
  <si>
    <t>First Trust BuyWrite Income ETF</t>
  </si>
  <si>
    <t>FCAL</t>
  </si>
  <si>
    <t>First Trust California Municipal High income ETF</t>
  </si>
  <si>
    <t>FCAN</t>
  </si>
  <si>
    <t>First Trust Canada AlphaDEX Fund</t>
  </si>
  <si>
    <t>FTCS</t>
  </si>
  <si>
    <t>First Trust Capital Strength ETF</t>
  </si>
  <si>
    <t>FCEF</t>
  </si>
  <si>
    <t>First Trust CEF Income Opportunity ETF</t>
  </si>
  <si>
    <t>FCA</t>
  </si>
  <si>
    <t>First Trust China AlphaDEX Fund</t>
  </si>
  <si>
    <t>SKYY</t>
  </si>
  <si>
    <t>First Trust Cloud Computing ETF</t>
  </si>
  <si>
    <t>RNDM</t>
  </si>
  <si>
    <t>First Trust Developed International Equity Select ETF</t>
  </si>
  <si>
    <t>FDT</t>
  </si>
  <si>
    <t>First Trust Developed Markets Ex-US AlphaDEX Fund</t>
  </si>
  <si>
    <t>FDTS</t>
  </si>
  <si>
    <t>First Trust Developed Markets ex-US Small Cap AlphaDEX Fund</t>
  </si>
  <si>
    <t>FVC</t>
  </si>
  <si>
    <t>First Trust Dorsey Wright Dynamic Focus 5 ETF</t>
  </si>
  <si>
    <t>FV</t>
  </si>
  <si>
    <t>First Trust Dorsey Wright Focus 5 ETF</t>
  </si>
  <si>
    <t>IFV</t>
  </si>
  <si>
    <t>First Trust Dorsey Wright International Focus 5 ETF</t>
  </si>
  <si>
    <t>DDIV</t>
  </si>
  <si>
    <t>First Trust Dorsey Wright Momentum &amp; Dividend ETF</t>
  </si>
  <si>
    <t>DVOL</t>
  </si>
  <si>
    <t>First Trust Dorsey Wright Momentum &amp; Low Volatility ETF</t>
  </si>
  <si>
    <t>DVLU</t>
  </si>
  <si>
    <t>First Trust Dorsey Wright Momentum &amp; Value ETF</t>
  </si>
  <si>
    <t>DWPP</t>
  </si>
  <si>
    <t>First Trust Dorsey Wright People&amp;#39;s Portfolio ETF</t>
  </si>
  <si>
    <t>DALI</t>
  </si>
  <si>
    <t>First Trust DorseyWright DALI 1 ETF</t>
  </si>
  <si>
    <t>FDNI</t>
  </si>
  <si>
    <t>First Trust Dow Jones International Internet ETF</t>
  </si>
  <si>
    <t>FEM</t>
  </si>
  <si>
    <t>First Trust Emerging Markets AlphaDEX Fund</t>
  </si>
  <si>
    <t>RNEM</t>
  </si>
  <si>
    <t>First Trust Emerging Markets Equity Select ETF</t>
  </si>
  <si>
    <t>FEMB</t>
  </si>
  <si>
    <t>First Trust Emerging Markets Local Currency Bond ETF</t>
  </si>
  <si>
    <t>FEMS</t>
  </si>
  <si>
    <t>First Trust Emerging Markets Small Cap AlphaDEX Fund</t>
  </si>
  <si>
    <t>FTSM</t>
  </si>
  <si>
    <t>First Trust Enhanced Short Maturity ETF</t>
  </si>
  <si>
    <t>FEP</t>
  </si>
  <si>
    <t>First Trust Europe AlphaDEX Fund</t>
  </si>
  <si>
    <t>FEUZ</t>
  </si>
  <si>
    <t>First Trust Eurozone AlphaDEX ETF</t>
  </si>
  <si>
    <t>FGM</t>
  </si>
  <si>
    <t>First Trust Germany AlphaDEX Fund</t>
  </si>
  <si>
    <t>FTGC</t>
  </si>
  <si>
    <t>First Trust Global Tactical Commodity Strategy Fund</t>
  </si>
  <si>
    <t>FTLB</t>
  </si>
  <si>
    <t>First Trust Hedged BuyWrite Income ETF</t>
  </si>
  <si>
    <t>HYLS</t>
  </si>
  <si>
    <t>First Trust High Yield Long/Short ETF</t>
  </si>
  <si>
    <t>FHK</t>
  </si>
  <si>
    <t>First Trust Hong Kong AlphaDEX Fund</t>
  </si>
  <si>
    <t>NFTY</t>
  </si>
  <si>
    <t>First Trust India Nifty 50 Equal Weight ETF</t>
  </si>
  <si>
    <t>FTAG</t>
  </si>
  <si>
    <t>First Trust Indxx Global Agriculture ETF</t>
  </si>
  <si>
    <t>FTRI</t>
  </si>
  <si>
    <t>First Trust Indxx Global Natural Resources Income ETF</t>
  </si>
  <si>
    <t>LEGR</t>
  </si>
  <si>
    <t>First Trust Indxx Innovative Transaction &amp; Process ETF</t>
  </si>
  <si>
    <t>NXTG</t>
  </si>
  <si>
    <t>First Trust Indxx NextG ETF</t>
  </si>
  <si>
    <t>FPXI</t>
  </si>
  <si>
    <t>First Trust International Equity Opportunities ETF</t>
  </si>
  <si>
    <t>FPXE</t>
  </si>
  <si>
    <t>First Trust IPOX Europe Equity Opportunities ETF</t>
  </si>
  <si>
    <t>FJP</t>
  </si>
  <si>
    <t>First Trust Japan AlphaDEX Fund</t>
  </si>
  <si>
    <t>FEX</t>
  </si>
  <si>
    <t>First Trust Large Cap Core AlphaDEX Fund</t>
  </si>
  <si>
    <t>FTC</t>
  </si>
  <si>
    <t>First Trust Large Cap Growth AlphaDEX Fund</t>
  </si>
  <si>
    <t>RNLC</t>
  </si>
  <si>
    <t>First Trust Large Cap US Equity Select ETF</t>
  </si>
  <si>
    <t>FTA</t>
  </si>
  <si>
    <t>First Trust Large Cap Value AlphaDEX Fund</t>
  </si>
  <si>
    <t>FLN</t>
  </si>
  <si>
    <t>First Trust Latin America AlphaDEX Fund</t>
  </si>
  <si>
    <t>LMBS</t>
  </si>
  <si>
    <t>First Trust Low Duration Opportunities ETF</t>
  </si>
  <si>
    <t>LDSF</t>
  </si>
  <si>
    <t>First Trust Low Duration Strategic Focus ETF</t>
  </si>
  <si>
    <t>FMB</t>
  </si>
  <si>
    <t>First Trust Managed Municipal ETF</t>
  </si>
  <si>
    <t>FMK</t>
  </si>
  <si>
    <t>First Trust Mega Cap AlphaDEX Fund</t>
  </si>
  <si>
    <t>FNX</t>
  </si>
  <si>
    <t>First Trust Mid Cap Core AlphaDEX Fund</t>
  </si>
  <si>
    <t>FNY</t>
  </si>
  <si>
    <t>First Trust Mid Cap Growth AlphaDEX Fund</t>
  </si>
  <si>
    <t>RNMC</t>
  </si>
  <si>
    <t>First Trust Mid Cap US Equity Select ETF</t>
  </si>
  <si>
    <t>FNK</t>
  </si>
  <si>
    <t>First Trust Mid Cap Value AlphaDEX Fund</t>
  </si>
  <si>
    <t>FAD</t>
  </si>
  <si>
    <t>First Trust Multi Cap Growth AlphaDEX Fund</t>
  </si>
  <si>
    <t>FAB</t>
  </si>
  <si>
    <t>First Trust Multi Cap Value AlphaDEX Fund</t>
  </si>
  <si>
    <t>MDIV</t>
  </si>
  <si>
    <t>First Trust Multi-Asset Diversified Income Index Fund</t>
  </si>
  <si>
    <t>MCEF</t>
  </si>
  <si>
    <t>First Trust Municipal CEF Income Opportunity ETF</t>
  </si>
  <si>
    <t>FMHI</t>
  </si>
  <si>
    <t>First Trust Municipal High Income ETF</t>
  </si>
  <si>
    <t>QABA</t>
  </si>
  <si>
    <t>First Trust NASDAQ ABA Community Bank Index Fund</t>
  </si>
  <si>
    <t>ROBT</t>
  </si>
  <si>
    <t>First Trust Nasdaq Artificial Intelligence and Robotics ETF</t>
  </si>
  <si>
    <t>FTXO</t>
  </si>
  <si>
    <t>First Trust Nasdaq Bank ETF</t>
  </si>
  <si>
    <t>QCLN</t>
  </si>
  <si>
    <t>First Trust NASDAQ Clean Edge Green Energy Index Fund</t>
  </si>
  <si>
    <t>GRID</t>
  </si>
  <si>
    <t xml:space="preserve">First Trust NASDAQ Clean Edge Smart Grid Infrastructure Index </t>
  </si>
  <si>
    <t>CIBR</t>
  </si>
  <si>
    <t>First Trust NASDAQ Cybersecurity ETF</t>
  </si>
  <si>
    <t>FTXG</t>
  </si>
  <si>
    <t>First Trust Nasdaq Food &amp; Beverage ETF</t>
  </si>
  <si>
    <t>CARZ</t>
  </si>
  <si>
    <t>First Trust NASDAQ Global Auto Index Fund</t>
  </si>
  <si>
    <t>FTXN</t>
  </si>
  <si>
    <t>First Trust Nasdaq Oil &amp; Gas ETF</t>
  </si>
  <si>
    <t>FTXH</t>
  </si>
  <si>
    <t>First Trust Nasdaq Pharmaceuticals ETF</t>
  </si>
  <si>
    <t>FTXD</t>
  </si>
  <si>
    <t>First Trust Nasdaq Retail ETF</t>
  </si>
  <si>
    <t>FTXL</t>
  </si>
  <si>
    <t>First Trust Nasdaq Semiconductor ETF</t>
  </si>
  <si>
    <t>TDIV</t>
  </si>
  <si>
    <t>First Trust NASDAQ Technology Dividend Index Fund</t>
  </si>
  <si>
    <t>FTXR</t>
  </si>
  <si>
    <t>First Trust Nasdaq Transportation ETF</t>
  </si>
  <si>
    <t>QQEW</t>
  </si>
  <si>
    <t>First Trust NASDAQ-100 Equal Weighted Index Fund</t>
  </si>
  <si>
    <t>QQXT</t>
  </si>
  <si>
    <t>First Trust NASDAQ-100 Ex-Technology Sector Index Fund</t>
  </si>
  <si>
    <t>QTEC</t>
  </si>
  <si>
    <t>First Trust NASDAQ-100- Technology Index Fund</t>
  </si>
  <si>
    <t>AIRR</t>
  </si>
  <si>
    <t>First Trust RBA American Industrial Renaissance ETF</t>
  </si>
  <si>
    <t>RDVY</t>
  </si>
  <si>
    <t>First Trust Rising Dividend Achievers ETF</t>
  </si>
  <si>
    <t>RFAP</t>
  </si>
  <si>
    <t>First Trust RiverFront Dynamic Asia Pacific ETF</t>
  </si>
  <si>
    <t>RFDI</t>
  </si>
  <si>
    <t>First Trust RiverFront Dynamic Developed International ETF</t>
  </si>
  <si>
    <t>RFEM</t>
  </si>
  <si>
    <t>First Trust RiverFront Dynamic Emerging Markets ETF</t>
  </si>
  <si>
    <t>RFEU</t>
  </si>
  <si>
    <t>First Trust RiverFront Dynamic Europe ETF</t>
  </si>
  <si>
    <t>FID</t>
  </si>
  <si>
    <t>First Trust S&amp;P International Dividend Aristocrats ETF</t>
  </si>
  <si>
    <t>FTSL</t>
  </si>
  <si>
    <t>First Trust Senior Loan Fund ETF</t>
  </si>
  <si>
    <t>FYX</t>
  </si>
  <si>
    <t>First Trust Small Cap Core AlphaDEX Fund</t>
  </si>
  <si>
    <t>FYC</t>
  </si>
  <si>
    <t>First Trust Small Cap Growth AlphaDEX Fund</t>
  </si>
  <si>
    <t>RNSC</t>
  </si>
  <si>
    <t>First Trust Small Cap US Equity Select ETF</t>
  </si>
  <si>
    <t>FYT</t>
  </si>
  <si>
    <t>First Trust Small Cap Value AlphaDEX Fund</t>
  </si>
  <si>
    <t>SDVY</t>
  </si>
  <si>
    <t>First Trust SMID Cap Rising Dividend Achievers ETF</t>
  </si>
  <si>
    <t>FKO</t>
  </si>
  <si>
    <t>First Trust South Korea AlphaDEX Fund</t>
  </si>
  <si>
    <t>FCVT</t>
  </si>
  <si>
    <t>First Trust SSI Strategic Convertible Securities ETF</t>
  </si>
  <si>
    <t>FDIV</t>
  </si>
  <si>
    <t>First Trust Strategic Income ETF</t>
  </si>
  <si>
    <t>FSZ</t>
  </si>
  <si>
    <t>First Trust Switzerland AlphaDEX Fund</t>
  </si>
  <si>
    <t>FIXD</t>
  </si>
  <si>
    <t>First Trust TCW Opportunistic Fixed Income ETF</t>
  </si>
  <si>
    <t>TUSA</t>
  </si>
  <si>
    <t>First Trust Total US Market AlphaDEX ETF</t>
  </si>
  <si>
    <t>FKU</t>
  </si>
  <si>
    <t>First Trust United Kingdom AlphaDEX Fund</t>
  </si>
  <si>
    <t>RNDV</t>
  </si>
  <si>
    <t>First Trust US Equity Dividend Select ETF</t>
  </si>
  <si>
    <t>FUNC</t>
  </si>
  <si>
    <t>First United Corporation</t>
  </si>
  <si>
    <t>FUSB</t>
  </si>
  <si>
    <t>First US Bancshares, Inc.</t>
  </si>
  <si>
    <t>MYFW</t>
  </si>
  <si>
    <t>First Western Financial, Inc.</t>
  </si>
  <si>
    <t>FCFS</t>
  </si>
  <si>
    <t>FirstCash, Inc.</t>
  </si>
  <si>
    <t>SVVC</t>
  </si>
  <si>
    <t>Firsthand Technology Value Fund, Inc.</t>
  </si>
  <si>
    <t>FSV</t>
  </si>
  <si>
    <t>FirstService Corporation</t>
  </si>
  <si>
    <t>FISV</t>
  </si>
  <si>
    <t>Fiserv, Inc.</t>
  </si>
  <si>
    <t>FIVE</t>
  </si>
  <si>
    <t>Five Below, Inc.</t>
  </si>
  <si>
    <t>FPRX</t>
  </si>
  <si>
    <t>Five Prime Therapeutics, Inc.</t>
  </si>
  <si>
    <t>FVE</t>
  </si>
  <si>
    <t>Five Star Senior Living Inc.</t>
  </si>
  <si>
    <t>FIVN</t>
  </si>
  <si>
    <t>Five9, Inc.</t>
  </si>
  <si>
    <t>FLEX</t>
  </si>
  <si>
    <t>Flex Ltd.</t>
  </si>
  <si>
    <t>FLXN</t>
  </si>
  <si>
    <t>Flexion Therapeutics, Inc.</t>
  </si>
  <si>
    <t>SKOR</t>
  </si>
  <si>
    <t>FlexShares Credit-Scored US Corporate Bond Index Fund</t>
  </si>
  <si>
    <t>MBSD</t>
  </si>
  <si>
    <t>FlexShares Disciplined Duration MBS Index Fund</t>
  </si>
  <si>
    <t>ASET</t>
  </si>
  <si>
    <t>FlexShares Real Assets Allocation Index Fund</t>
  </si>
  <si>
    <t>ESG</t>
  </si>
  <si>
    <t>FlexShares Trust</t>
  </si>
  <si>
    <t>ESGG</t>
  </si>
  <si>
    <t>LKOR</t>
  </si>
  <si>
    <t>QLC</t>
  </si>
  <si>
    <t>FPAY</t>
  </si>
  <si>
    <t>FlexShopper, Inc.</t>
  </si>
  <si>
    <t>FLXS</t>
  </si>
  <si>
    <t>Flexsteel Industries, Inc.</t>
  </si>
  <si>
    <t>FLIR</t>
  </si>
  <si>
    <t>FLIR Systems, Inc.</t>
  </si>
  <si>
    <t>FLWR</t>
  </si>
  <si>
    <t>Flowr Corporation (The)</t>
  </si>
  <si>
    <t>FLNT</t>
  </si>
  <si>
    <t>Fluent, Inc.</t>
  </si>
  <si>
    <t>FLDM</t>
  </si>
  <si>
    <t>Fluidigm Corporation</t>
  </si>
  <si>
    <t>FFIC</t>
  </si>
  <si>
    <t>Flushing Financial Corporation</t>
  </si>
  <si>
    <t>FLUX</t>
  </si>
  <si>
    <t>Flux Power Holdings, Inc.</t>
  </si>
  <si>
    <t>FNCB</t>
  </si>
  <si>
    <t>FNCB Bancorp Inc.</t>
  </si>
  <si>
    <t>FOCS</t>
  </si>
  <si>
    <t>Focus Financial Partners Inc.</t>
  </si>
  <si>
    <t>FONR</t>
  </si>
  <si>
    <t>Fonar Corporation</t>
  </si>
  <si>
    <t>FSCT</t>
  </si>
  <si>
    <t>ForeScout Technologies, Inc.</t>
  </si>
  <si>
    <t>FRSX</t>
  </si>
  <si>
    <t>Foresight Autonomous Holdings Ltd.</t>
  </si>
  <si>
    <t>FORM</t>
  </si>
  <si>
    <t>FormFactor, Inc.</t>
  </si>
  <si>
    <t>FORTY</t>
  </si>
  <si>
    <t>Formula Systems (1985) Ltd.</t>
  </si>
  <si>
    <t>FORR</t>
  </si>
  <si>
    <t>Forrester Research, Inc.</t>
  </si>
  <si>
    <t>FRTA</t>
  </si>
  <si>
    <t>Forterra, Inc.</t>
  </si>
  <si>
    <t>FTNT</t>
  </si>
  <si>
    <t>Fortinet, Inc.</t>
  </si>
  <si>
    <t>FBIO</t>
  </si>
  <si>
    <t>Fortress Biotech, Inc.</t>
  </si>
  <si>
    <t>FBIOP</t>
  </si>
  <si>
    <t>FMCI</t>
  </si>
  <si>
    <t>Forum Merger II Corporation</t>
  </si>
  <si>
    <t>FMCIU</t>
  </si>
  <si>
    <t>FMCIW</t>
  </si>
  <si>
    <t>FWRD</t>
  </si>
  <si>
    <t>Forward Air Corporation</t>
  </si>
  <si>
    <t>FORD</t>
  </si>
  <si>
    <t>Forward Industries, Inc.</t>
  </si>
  <si>
    <t>FWP</t>
  </si>
  <si>
    <t>Forward Pharma A/S</t>
  </si>
  <si>
    <t>FOSL</t>
  </si>
  <si>
    <t>Fossil Group, Inc.</t>
  </si>
  <si>
    <t>FOX</t>
  </si>
  <si>
    <t>Fox Corporation</t>
  </si>
  <si>
    <t>FOXA</t>
  </si>
  <si>
    <t>FOXF</t>
  </si>
  <si>
    <t>Fox Factory Holding Corp.</t>
  </si>
  <si>
    <t>FRAN</t>
  </si>
  <si>
    <t>Francesca&amp;#39;s Holdings Corporation</t>
  </si>
  <si>
    <t>FRG</t>
  </si>
  <si>
    <t>Franchise Group, Inc.</t>
  </si>
  <si>
    <t>FELE</t>
  </si>
  <si>
    <t>Franklin Electric Co., Inc.</t>
  </si>
  <si>
    <t>FRAF</t>
  </si>
  <si>
    <t>Franklin Financial Services Corporation</t>
  </si>
  <si>
    <t>FRHC</t>
  </si>
  <si>
    <t>Freedom Holding Corp.</t>
  </si>
  <si>
    <t>RAIL</t>
  </si>
  <si>
    <t>Freightcar America, Inc.</t>
  </si>
  <si>
    <t>FEIM</t>
  </si>
  <si>
    <t>Frequency Electronics, Inc.</t>
  </si>
  <si>
    <t>FREQ</t>
  </si>
  <si>
    <t>Frequency Therapeutics, Inc.</t>
  </si>
  <si>
    <t>FRPT</t>
  </si>
  <si>
    <t>Freshpet, Inc.</t>
  </si>
  <si>
    <t>FTDR</t>
  </si>
  <si>
    <t>frontdoor, inc.</t>
  </si>
  <si>
    <t>FRPH</t>
  </si>
  <si>
    <t>FRP Holdings, Inc.</t>
  </si>
  <si>
    <t>FSBW</t>
  </si>
  <si>
    <t>FS Bancorp, Inc.</t>
  </si>
  <si>
    <t>HUGE</t>
  </si>
  <si>
    <t>FSD Pharma Inc.</t>
  </si>
  <si>
    <t>FTEK</t>
  </si>
  <si>
    <t>Fuel Tech, Inc.</t>
  </si>
  <si>
    <t>FCEL</t>
  </si>
  <si>
    <t>FuelCell Energy, Inc.</t>
  </si>
  <si>
    <t>FULC</t>
  </si>
  <si>
    <t>Fulcrum Therapeutics, Inc.</t>
  </si>
  <si>
    <t>FLGT</t>
  </si>
  <si>
    <t>Fulgent Genetics, Inc.</t>
  </si>
  <si>
    <t>FORK</t>
  </si>
  <si>
    <t>Fuling Global Inc.</t>
  </si>
  <si>
    <t>FLL</t>
  </si>
  <si>
    <t>Full House Resorts, Inc.</t>
  </si>
  <si>
    <t>FMAX</t>
  </si>
  <si>
    <t>Full Spectrum Inc.</t>
  </si>
  <si>
    <t>FULT</t>
  </si>
  <si>
    <t>Fulton Financial Corporation</t>
  </si>
  <si>
    <t>FNKO</t>
  </si>
  <si>
    <t>Funko, Inc.</t>
  </si>
  <si>
    <t>FUTU</t>
  </si>
  <si>
    <t>Futu Holdings Limited</t>
  </si>
  <si>
    <t>FTFT</t>
  </si>
  <si>
    <t>Future FinTech Group Inc.</t>
  </si>
  <si>
    <t>FFHL</t>
  </si>
  <si>
    <t>Fuwei Films (Holdings) Co., Ltd.</t>
  </si>
  <si>
    <t>FVCB</t>
  </si>
  <si>
    <t>FVCBankcorp, Inc.</t>
  </si>
  <si>
    <t>WILC</t>
  </si>
  <si>
    <t>G. Willi-Food International,  Ltd.</t>
  </si>
  <si>
    <t>GTHX</t>
  </si>
  <si>
    <t>G1 Therapeutics, Inc.</t>
  </si>
  <si>
    <t>GAIA</t>
  </si>
  <si>
    <t>Gaia, Inc.</t>
  </si>
  <si>
    <t>GLPG</t>
  </si>
  <si>
    <t>Galapagos NV</t>
  </si>
  <si>
    <t>GALT</t>
  </si>
  <si>
    <t>Galectin Therapeutics Inc.</t>
  </si>
  <si>
    <t>GRTX</t>
  </si>
  <si>
    <t>Galera Therapeutics, Inc.</t>
  </si>
  <si>
    <t>GLMD</t>
  </si>
  <si>
    <t>Galmed Pharmaceuticals Ltd.</t>
  </si>
  <si>
    <t>GMDA</t>
  </si>
  <si>
    <t>Gamida Cell Ltd.</t>
  </si>
  <si>
    <t>GLPI</t>
  </si>
  <si>
    <t>Gaming and Leisure Properties, Inc.</t>
  </si>
  <si>
    <t>GAN</t>
  </si>
  <si>
    <t>GAN Limited</t>
  </si>
  <si>
    <t>GRMN</t>
  </si>
  <si>
    <t>Garmin Ltd.</t>
  </si>
  <si>
    <t>GARS</t>
  </si>
  <si>
    <t>Garrison Capital Inc.</t>
  </si>
  <si>
    <t>GLIBA</t>
  </si>
  <si>
    <t>GCI Liberty, Inc.</t>
  </si>
  <si>
    <t>GLIBP</t>
  </si>
  <si>
    <t>GDS</t>
  </si>
  <si>
    <t>GDS Holdings Limited</t>
  </si>
  <si>
    <t>GNSS</t>
  </si>
  <si>
    <t>Genasys Inc.</t>
  </si>
  <si>
    <t>GENC</t>
  </si>
  <si>
    <t>Gencor Industries Inc.</t>
  </si>
  <si>
    <t>GFN</t>
  </si>
  <si>
    <t>General Finance Corporation</t>
  </si>
  <si>
    <t>GFNCP</t>
  </si>
  <si>
    <t>GFNSL</t>
  </si>
  <si>
    <t>GENE</t>
  </si>
  <si>
    <t>Genetic Technologies Ltd</t>
  </si>
  <si>
    <t>GNFT</t>
  </si>
  <si>
    <t>GENFIT S.A.</t>
  </si>
  <si>
    <t>GNUS</t>
  </si>
  <si>
    <t>Genius Brands International, Inc.</t>
  </si>
  <si>
    <t>GMAB</t>
  </si>
  <si>
    <t>Genmab A/S</t>
  </si>
  <si>
    <t>GNMK</t>
  </si>
  <si>
    <t>GenMark Diagnostics, Inc.</t>
  </si>
  <si>
    <t>GNCA</t>
  </si>
  <si>
    <t>Genocea Biosciences, Inc.</t>
  </si>
  <si>
    <t>GNPX</t>
  </si>
  <si>
    <t>Genprex, Inc.</t>
  </si>
  <si>
    <t>GNTX</t>
  </si>
  <si>
    <t>Gentex Corporation</t>
  </si>
  <si>
    <t>THRM</t>
  </si>
  <si>
    <t>Gentherm Inc</t>
  </si>
  <si>
    <t>GEOS</t>
  </si>
  <si>
    <t>Geospace Technologies Corporation</t>
  </si>
  <si>
    <t>GABC</t>
  </si>
  <si>
    <t>German American Bancorp, Inc.</t>
  </si>
  <si>
    <t>GERN</t>
  </si>
  <si>
    <t>Geron Corporation</t>
  </si>
  <si>
    <t>GEVO</t>
  </si>
  <si>
    <t>Gevo, Inc.</t>
  </si>
  <si>
    <t>ROCK</t>
  </si>
  <si>
    <t>Gibraltar Industries, Inc.</t>
  </si>
  <si>
    <t>GIGM</t>
  </si>
  <si>
    <t>GigaMedia Limited</t>
  </si>
  <si>
    <t>GIII</t>
  </si>
  <si>
    <t>G-III Apparel Group, LTD.</t>
  </si>
  <si>
    <t>GILT</t>
  </si>
  <si>
    <t>Gilat Satellite Networks Ltd.</t>
  </si>
  <si>
    <t>GILD</t>
  </si>
  <si>
    <t>Gilead Sciences, Inc.</t>
  </si>
  <si>
    <t>GBCI</t>
  </si>
  <si>
    <t>Glacier Bancorp, Inc.</t>
  </si>
  <si>
    <t>GLAD</t>
  </si>
  <si>
    <t>Gladstone Capital Corporation</t>
  </si>
  <si>
    <t>GLADD</t>
  </si>
  <si>
    <t>GLADL</t>
  </si>
  <si>
    <t>GOOD</t>
  </si>
  <si>
    <t>Gladstone Commercial Corporation</t>
  </si>
  <si>
    <t>GOODM</t>
  </si>
  <si>
    <t>GOODN</t>
  </si>
  <si>
    <t>GAIN</t>
  </si>
  <si>
    <t>Gladstone Investment Corporation</t>
  </si>
  <si>
    <t>GAINL</t>
  </si>
  <si>
    <t>GAINM</t>
  </si>
  <si>
    <t>LAND</t>
  </si>
  <si>
    <t>Gladstone Land Corporation</t>
  </si>
  <si>
    <t>LANDP</t>
  </si>
  <si>
    <t>GLBZ</t>
  </si>
  <si>
    <t>Glen Burnie Bancorp</t>
  </si>
  <si>
    <t>GBT</t>
  </si>
  <si>
    <t>Global Blood Therapeutics, Inc.</t>
  </si>
  <si>
    <t>ENT</t>
  </si>
  <si>
    <t>Global Eagle Entertainment Inc.</t>
  </si>
  <si>
    <t>GBLI</t>
  </si>
  <si>
    <t>Global Indemnity Limited</t>
  </si>
  <si>
    <t>GBLIL</t>
  </si>
  <si>
    <t>GBLIZ</t>
  </si>
  <si>
    <t>SELF</t>
  </si>
  <si>
    <t>Global Self Storage, Inc.</t>
  </si>
  <si>
    <t>GWRS</t>
  </si>
  <si>
    <t>Global Water Resources, Inc.</t>
  </si>
  <si>
    <t>DRIV</t>
  </si>
  <si>
    <t>Global X Autonomous &amp; Electric Vehicles ETF</t>
  </si>
  <si>
    <t>POTX</t>
  </si>
  <si>
    <t>Global X Cannabis ETF</t>
  </si>
  <si>
    <t>CLOU</t>
  </si>
  <si>
    <t>Global X Cloud Computing ETF</t>
  </si>
  <si>
    <t>KRMA</t>
  </si>
  <si>
    <t>Global X Conscious Companies ETF</t>
  </si>
  <si>
    <t>BUG</t>
  </si>
  <si>
    <t>Global X Cybersecurity ETF</t>
  </si>
  <si>
    <t>DAX</t>
  </si>
  <si>
    <t>Global X DAX Germany ETF</t>
  </si>
  <si>
    <t>EBIZ</t>
  </si>
  <si>
    <t>Global X E-commerce ETF</t>
  </si>
  <si>
    <t>FINX</t>
  </si>
  <si>
    <t>Global X FinTech ETF</t>
  </si>
  <si>
    <t>CHIC</t>
  </si>
  <si>
    <t>Global X Funds Global X MSCI China Communication Services ETF</t>
  </si>
  <si>
    <t>AIQ</t>
  </si>
  <si>
    <t>Global X Future Analytics Tech ETF</t>
  </si>
  <si>
    <t>GNOM</t>
  </si>
  <si>
    <t>Global X Genomics &amp; Biotechnology ETF</t>
  </si>
  <si>
    <t>BFIT</t>
  </si>
  <si>
    <t>Global X Health &amp; Wellness Thematic ETF</t>
  </si>
  <si>
    <t>SNSR</t>
  </si>
  <si>
    <t>Global X Internet of Things ETF</t>
  </si>
  <si>
    <t>LNGR</t>
  </si>
  <si>
    <t>Global X Longevity Thematic ETF</t>
  </si>
  <si>
    <t>MILN</t>
  </si>
  <si>
    <t>Global X Millennials Thematic ETF</t>
  </si>
  <si>
    <t>EFAS</t>
  </si>
  <si>
    <t>Global X MSCI SuperDividend EAFE ETF</t>
  </si>
  <si>
    <t>QYLD</t>
  </si>
  <si>
    <t>Global X NASDAQ-100 Covered Call ETF</t>
  </si>
  <si>
    <t>BOTZ</t>
  </si>
  <si>
    <t>Global X Robotics &amp; Artificial Intelligence ETF</t>
  </si>
  <si>
    <t>CATH</t>
  </si>
  <si>
    <t>Global X S&amp;P 500 Catholic Values ETF</t>
  </si>
  <si>
    <t>SOCL</t>
  </si>
  <si>
    <t>Global X Social Media ETF</t>
  </si>
  <si>
    <t>ALTY</t>
  </si>
  <si>
    <t>Global X SuperDividend Alternatives ETF</t>
  </si>
  <si>
    <t>SRET</t>
  </si>
  <si>
    <t>Global X SuperDividend REIT ETF</t>
  </si>
  <si>
    <t>GXTG</t>
  </si>
  <si>
    <t>Global X Thematic Growth ETF</t>
  </si>
  <si>
    <t>HERO</t>
  </si>
  <si>
    <t>Global X Video Games &amp; Esports ETF</t>
  </si>
  <si>
    <t>YLCO</t>
  </si>
  <si>
    <t>Global X YieldCo &amp; Renewable Energy Income ETF</t>
  </si>
  <si>
    <t>GLBS</t>
  </si>
  <si>
    <t>Globus Maritime Limited</t>
  </si>
  <si>
    <t>GSMG</t>
  </si>
  <si>
    <t>Glory Star New Media Group Holdings Limited</t>
  </si>
  <si>
    <t>GSMGW</t>
  </si>
  <si>
    <t>GLUU</t>
  </si>
  <si>
    <t>Glu Mobile Inc.</t>
  </si>
  <si>
    <t>GLYC</t>
  </si>
  <si>
    <t>GlycoMimetics, Inc.</t>
  </si>
  <si>
    <t>GOGO</t>
  </si>
  <si>
    <t>Gogo Inc.</t>
  </si>
  <si>
    <t>GLNG</t>
  </si>
  <si>
    <t>Golar LNG Limited</t>
  </si>
  <si>
    <t>GMLP</t>
  </si>
  <si>
    <t>Golar LNG Partners LP</t>
  </si>
  <si>
    <t>GMLPP</t>
  </si>
  <si>
    <t>DNJR</t>
  </si>
  <si>
    <t>GOLDEN BULL LIMITED</t>
  </si>
  <si>
    <t>GDEN</t>
  </si>
  <si>
    <t>Golden Entertainment, Inc.</t>
  </si>
  <si>
    <t>GOGL</t>
  </si>
  <si>
    <t>Golden Ocean Group Limited</t>
  </si>
  <si>
    <t>GBDC</t>
  </si>
  <si>
    <t>Golub Capital BDC, Inc.</t>
  </si>
  <si>
    <t>GTIM</t>
  </si>
  <si>
    <t>Good Times Restaurants Inc.</t>
  </si>
  <si>
    <t>GBLK</t>
  </si>
  <si>
    <t>GoodBulk Ltd.</t>
  </si>
  <si>
    <t>GSHD</t>
  </si>
  <si>
    <t>Goosehead Insurance, Inc.</t>
  </si>
  <si>
    <t>GPRO</t>
  </si>
  <si>
    <t>GoPro, Inc.</t>
  </si>
  <si>
    <t>GPAQ</t>
  </si>
  <si>
    <t>Gordon Pointe Acquisition Corp.</t>
  </si>
  <si>
    <t>GPAQU</t>
  </si>
  <si>
    <t>GPAQW</t>
  </si>
  <si>
    <t>GHIV</t>
  </si>
  <si>
    <t>Gores Holdings IV, Inc.</t>
  </si>
  <si>
    <t>GHIVU</t>
  </si>
  <si>
    <t>GHIVW</t>
  </si>
  <si>
    <t>GMHI</t>
  </si>
  <si>
    <t>Gores Metropoulos, Inc.</t>
  </si>
  <si>
    <t>GMHIU</t>
  </si>
  <si>
    <t>GMHIW</t>
  </si>
  <si>
    <t>GOSS</t>
  </si>
  <si>
    <t>Gossamer Bio, Inc.</t>
  </si>
  <si>
    <t>LOPE</t>
  </si>
  <si>
    <t>Grand Canyon Education, Inc.</t>
  </si>
  <si>
    <t>GRVY</t>
  </si>
  <si>
    <t>GRAVITY Co., Ltd.</t>
  </si>
  <si>
    <t>GECC</t>
  </si>
  <si>
    <t>Great Elm Capital Corp.</t>
  </si>
  <si>
    <t>GECCL</t>
  </si>
  <si>
    <t>GECCM</t>
  </si>
  <si>
    <t>GECCN</t>
  </si>
  <si>
    <t>GEC</t>
  </si>
  <si>
    <t xml:space="preserve">Great Elm Capital Group, Inc. </t>
  </si>
  <si>
    <t>GLDD</t>
  </si>
  <si>
    <t>Great Lakes Dredge &amp; Dock Corporation</t>
  </si>
  <si>
    <t>GSBC</t>
  </si>
  <si>
    <t>Great Southern Bancorp, Inc.</t>
  </si>
  <si>
    <t>GRBK</t>
  </si>
  <si>
    <t>Green Brick Partners, Inc.</t>
  </si>
  <si>
    <t>GPP</t>
  </si>
  <si>
    <t>Green Plains Partners LP</t>
  </si>
  <si>
    <t>GPRE</t>
  </si>
  <si>
    <t>Green Plains, Inc.</t>
  </si>
  <si>
    <t>GCBC</t>
  </si>
  <si>
    <t>Greene County Bancorp, Inc.</t>
  </si>
  <si>
    <t>GTEC</t>
  </si>
  <si>
    <t>Greenland Technologies Holding Corporation</t>
  </si>
  <si>
    <t>GNLN</t>
  </si>
  <si>
    <t>Greenlane Holdings, Inc.</t>
  </si>
  <si>
    <t>GLRE</t>
  </si>
  <si>
    <t>Greenlight Reinsurance, Ltd.</t>
  </si>
  <si>
    <t>GRNQ</t>
  </si>
  <si>
    <t>Greenpro Capital Corp.</t>
  </si>
  <si>
    <t>GNRS</t>
  </si>
  <si>
    <t>Greenrose Acquisition Corp.</t>
  </si>
  <si>
    <t>GNRSU</t>
  </si>
  <si>
    <t>GNRSW</t>
  </si>
  <si>
    <t>GSKY</t>
  </si>
  <si>
    <t>GreenSky, Inc.</t>
  </si>
  <si>
    <t>GRNV</t>
  </si>
  <si>
    <t>GreenVision Acquisition Corp</t>
  </si>
  <si>
    <t>GRNVR</t>
  </si>
  <si>
    <t>GRNVU</t>
  </si>
  <si>
    <t>GRNVW</t>
  </si>
  <si>
    <t>GDYN</t>
  </si>
  <si>
    <t>Grid Dynamics Holdings, Inc.</t>
  </si>
  <si>
    <t>GDYNW</t>
  </si>
  <si>
    <t>GSUM</t>
  </si>
  <si>
    <t>Gridsum Holding Inc.</t>
  </si>
  <si>
    <t>GRIF</t>
  </si>
  <si>
    <t>Griffin Industrial Realty, Inc.</t>
  </si>
  <si>
    <t>GRFS</t>
  </si>
  <si>
    <t>Grifols, S.A.</t>
  </si>
  <si>
    <t>GRIN</t>
  </si>
  <si>
    <t>Grindrod Shipping Holdings Ltd.</t>
  </si>
  <si>
    <t>GRTS</t>
  </si>
  <si>
    <t>Gritstone Oncology, Inc.</t>
  </si>
  <si>
    <t>GO</t>
  </si>
  <si>
    <t>Grocery Outlet Holding Corp.</t>
  </si>
  <si>
    <t>GRPN</t>
  </si>
  <si>
    <t>Groupon, Inc.</t>
  </si>
  <si>
    <t>GRWG</t>
  </si>
  <si>
    <t>GrowGeneration Corp.</t>
  </si>
  <si>
    <t>OMAB</t>
  </si>
  <si>
    <t>Grupo Aeroportuario del Centro Norte S.A.B. de C.V.</t>
  </si>
  <si>
    <t>GGAL</t>
  </si>
  <si>
    <t>Grupo Financiero Galicia S.A.</t>
  </si>
  <si>
    <t>GVP</t>
  </si>
  <si>
    <t>GSE Systems, Inc.</t>
  </si>
  <si>
    <t>GSIT</t>
  </si>
  <si>
    <t>GSI Technology, Inc.</t>
  </si>
  <si>
    <t>GTYH</t>
  </si>
  <si>
    <t>GTY Technology Holdings, Inc.</t>
  </si>
  <si>
    <t>GNTY</t>
  </si>
  <si>
    <t>Guaranty Bancshares, Inc.</t>
  </si>
  <si>
    <t>GFED</t>
  </si>
  <si>
    <t>Guaranty Federal Bancshares, Inc.</t>
  </si>
  <si>
    <t>GH</t>
  </si>
  <si>
    <t>Guardant Health, Inc.</t>
  </si>
  <si>
    <t>GHSI</t>
  </si>
  <si>
    <t>Guardion Health Sciences, Inc.</t>
  </si>
  <si>
    <t>GIFI</t>
  </si>
  <si>
    <t>Gulf Island Fabrication, Inc.</t>
  </si>
  <si>
    <t>GURE</t>
  </si>
  <si>
    <t>Gulf Resources, Inc.</t>
  </si>
  <si>
    <t>GPOR</t>
  </si>
  <si>
    <t>Gulfport Energy Corporation</t>
  </si>
  <si>
    <t>GWPH</t>
  </si>
  <si>
    <t>GW Pharmaceuticals Plc</t>
  </si>
  <si>
    <t>GWGH</t>
  </si>
  <si>
    <t>GWG Holdings, Inc</t>
  </si>
  <si>
    <t>GXGX</t>
  </si>
  <si>
    <t>GX Acquisition Corp.</t>
  </si>
  <si>
    <t>GXGXU</t>
  </si>
  <si>
    <t>GXGXW</t>
  </si>
  <si>
    <t>GYRO</t>
  </si>
  <si>
    <t>Gyrodyne , LLC</t>
  </si>
  <si>
    <t>HEES</t>
  </si>
  <si>
    <t>H&amp;E Equipment Services, Inc.</t>
  </si>
  <si>
    <t>HLG</t>
  </si>
  <si>
    <t>Hailiang Education Group Inc.</t>
  </si>
  <si>
    <t>HNRG</t>
  </si>
  <si>
    <t>Hallador Energy Company</t>
  </si>
  <si>
    <t>HALL</t>
  </si>
  <si>
    <t>Hallmark Financial Services, Inc.</t>
  </si>
  <si>
    <t>HALO</t>
  </si>
  <si>
    <t>Halozyme Therapeutics, Inc.</t>
  </si>
  <si>
    <t>HLNE</t>
  </si>
  <si>
    <t>Hamilton Lane Incorporated</t>
  </si>
  <si>
    <t>HJLI</t>
  </si>
  <si>
    <t>Hancock Jaffe Laboratories, Inc.</t>
  </si>
  <si>
    <t>HJLIW</t>
  </si>
  <si>
    <t>HWC</t>
  </si>
  <si>
    <t>Hancock Whitney Corporation</t>
  </si>
  <si>
    <t>HWCPL</t>
  </si>
  <si>
    <t>HAFC</t>
  </si>
  <si>
    <t>Hanmi Financial Corporation</t>
  </si>
  <si>
    <t>HAPP</t>
  </si>
  <si>
    <t>Happiness Biotech Group Limited</t>
  </si>
  <si>
    <t>HONE</t>
  </si>
  <si>
    <t>HarborOne Bancorp, Inc.</t>
  </si>
  <si>
    <t>HLIT</t>
  </si>
  <si>
    <t>Harmonic Inc.</t>
  </si>
  <si>
    <t>HARP</t>
  </si>
  <si>
    <t>Harpoon Therapeutics, Inc.</t>
  </si>
  <si>
    <t>HROW</t>
  </si>
  <si>
    <t>Harrow Health, Inc.</t>
  </si>
  <si>
    <t>HBIO</t>
  </si>
  <si>
    <t>Harvard Bioscience, Inc.</t>
  </si>
  <si>
    <t>HCAP</t>
  </si>
  <si>
    <t>Harvest Capital Credit Corporation</t>
  </si>
  <si>
    <t>HCAPZ</t>
  </si>
  <si>
    <t>HAS</t>
  </si>
  <si>
    <t>Hasbro, Inc.</t>
  </si>
  <si>
    <t>HA</t>
  </si>
  <si>
    <t>Hawaiian Holdings, Inc.</t>
  </si>
  <si>
    <t>HWKN</t>
  </si>
  <si>
    <t>Hawkins, Inc.</t>
  </si>
  <si>
    <t>HWBK</t>
  </si>
  <si>
    <t>Hawthorn Bancshares, Inc.</t>
  </si>
  <si>
    <t>HYAC</t>
  </si>
  <si>
    <t>Haymaker Acquisition Corp. II</t>
  </si>
  <si>
    <t>HYACU</t>
  </si>
  <si>
    <t>HYACW</t>
  </si>
  <si>
    <t>HAYN</t>
  </si>
  <si>
    <t>Haynes International, Inc.</t>
  </si>
  <si>
    <t>HBT</t>
  </si>
  <si>
    <t>HBT Financial, Inc.</t>
  </si>
  <si>
    <t>HDS</t>
  </si>
  <si>
    <t>HD Supply Holdings, Inc.</t>
  </si>
  <si>
    <t>HHR</t>
  </si>
  <si>
    <t>HeadHunter Group PLC</t>
  </si>
  <si>
    <t>HCAT</t>
  </si>
  <si>
    <t>Health Catalyst, Inc</t>
  </si>
  <si>
    <t>HCCO</t>
  </si>
  <si>
    <t>Healthcare Merger Corp.</t>
  </si>
  <si>
    <t>HCCOU</t>
  </si>
  <si>
    <t>HCCOW</t>
  </si>
  <si>
    <t>HCSG</t>
  </si>
  <si>
    <t>Healthcare Services Group, Inc.</t>
  </si>
  <si>
    <t>HTIA</t>
  </si>
  <si>
    <t>Healthcare Trust, Inc.</t>
  </si>
  <si>
    <t>HQY</t>
  </si>
  <si>
    <t>HealthEquity, Inc.</t>
  </si>
  <si>
    <t>HSTM</t>
  </si>
  <si>
    <t>HealthStream, Inc.</t>
  </si>
  <si>
    <t>HTLD</t>
  </si>
  <si>
    <t>Heartland Express, Inc.</t>
  </si>
  <si>
    <t>HTLF</t>
  </si>
  <si>
    <t>Heartland Financial USA, Inc.</t>
  </si>
  <si>
    <t>HTBX</t>
  </si>
  <si>
    <t>Heat Biologics, Inc.</t>
  </si>
  <si>
    <t>HEBT</t>
  </si>
  <si>
    <t>Hebron Technology Co., Ltd.</t>
  </si>
  <si>
    <t>HSII</t>
  </si>
  <si>
    <t>Heidrick &amp; Struggles International, Inc.</t>
  </si>
  <si>
    <t>HELE</t>
  </si>
  <si>
    <t>Helen of Troy Limited</t>
  </si>
  <si>
    <t>HLIO</t>
  </si>
  <si>
    <t>Helios Technologies, Inc.</t>
  </si>
  <si>
    <t>HSDT</t>
  </si>
  <si>
    <t>Helius Medical Technologies, Inc.</t>
  </si>
  <si>
    <t>HMTV</t>
  </si>
  <si>
    <t>Hemisphere Media Group, Inc.</t>
  </si>
  <si>
    <t>HNNA</t>
  </si>
  <si>
    <t>Hennessy Advisors, Inc.</t>
  </si>
  <si>
    <t>HCAC</t>
  </si>
  <si>
    <t>Hennessy Capital Acquisition Corp. IV</t>
  </si>
  <si>
    <t>HCACU</t>
  </si>
  <si>
    <t>HCACW</t>
  </si>
  <si>
    <t>HSIC</t>
  </si>
  <si>
    <t>Henry Schein, Inc.</t>
  </si>
  <si>
    <t>HEPA</t>
  </si>
  <si>
    <t>Hepion Pharmaceuticals, Inc.</t>
  </si>
  <si>
    <t>HTBK</t>
  </si>
  <si>
    <t>Heritage Commerce Corp</t>
  </si>
  <si>
    <t>HFWA</t>
  </si>
  <si>
    <t>Heritage Financial Corporation</t>
  </si>
  <si>
    <t>HCCI</t>
  </si>
  <si>
    <t>Heritage-Crystal Clean, Inc.</t>
  </si>
  <si>
    <t>MLHR</t>
  </si>
  <si>
    <t>Herman Miller, Inc.</t>
  </si>
  <si>
    <t>HRTX</t>
  </si>
  <si>
    <t xml:space="preserve">Heron Therapeutics, Inc.  </t>
  </si>
  <si>
    <t>HSKA</t>
  </si>
  <si>
    <t>Heska Corporation</t>
  </si>
  <si>
    <t>HX</t>
  </si>
  <si>
    <t>Hexindai Inc.</t>
  </si>
  <si>
    <t>HFFG</t>
  </si>
  <si>
    <t>HF Foods Group Inc.</t>
  </si>
  <si>
    <t>HIBB</t>
  </si>
  <si>
    <t>Hibbett Sports, Inc.</t>
  </si>
  <si>
    <t>SNLN</t>
  </si>
  <si>
    <t>Highland/iBoxx Senior Loan ETF</t>
  </si>
  <si>
    <t>HIHO</t>
  </si>
  <si>
    <t>Highway Holdings Limited</t>
  </si>
  <si>
    <t>HIMX</t>
  </si>
  <si>
    <t>Himax Technologies, Inc.</t>
  </si>
  <si>
    <t>HIFS</t>
  </si>
  <si>
    <t>Hingham Institution for Savings</t>
  </si>
  <si>
    <t>HQI</t>
  </si>
  <si>
    <t>HireQuest, Inc.</t>
  </si>
  <si>
    <t>HSTO</t>
  </si>
  <si>
    <t>Histogen Inc.</t>
  </si>
  <si>
    <t>HCCH</t>
  </si>
  <si>
    <t>HL Acquisitions Corp.</t>
  </si>
  <si>
    <t>HCCHR</t>
  </si>
  <si>
    <t>HCCHU</t>
  </si>
  <si>
    <t>HCCHW</t>
  </si>
  <si>
    <t>HMNF</t>
  </si>
  <si>
    <t>HMN Financial, Inc.</t>
  </si>
  <si>
    <t>HMSY</t>
  </si>
  <si>
    <t>HMS Holdings Corp</t>
  </si>
  <si>
    <t>HOLI</t>
  </si>
  <si>
    <t>Hollysys Automation Technologies, Ltd.</t>
  </si>
  <si>
    <t>HOLX</t>
  </si>
  <si>
    <t>Hologic, Inc.</t>
  </si>
  <si>
    <t>HBCP</t>
  </si>
  <si>
    <t>Home Bancorp, Inc.</t>
  </si>
  <si>
    <t>HOMB</t>
  </si>
  <si>
    <t>Home BancShares, Inc.</t>
  </si>
  <si>
    <t>HFBL</t>
  </si>
  <si>
    <t>Home Federal Bancorp, Inc. of Louisiana</t>
  </si>
  <si>
    <t>HMST</t>
  </si>
  <si>
    <t>HomeStreet, Inc.</t>
  </si>
  <si>
    <t>HTBI</t>
  </si>
  <si>
    <t>HomeTrust Bancshares, Inc.</t>
  </si>
  <si>
    <t>FIXX</t>
  </si>
  <si>
    <t>Homology Medicines, Inc.</t>
  </si>
  <si>
    <t>HOFT</t>
  </si>
  <si>
    <t>Hooker Furniture Corporation</t>
  </si>
  <si>
    <t>HOOK</t>
  </si>
  <si>
    <t>HOOKIPA Pharma Inc.</t>
  </si>
  <si>
    <t>HOPE</t>
  </si>
  <si>
    <t>Hope Bancorp, Inc.</t>
  </si>
  <si>
    <t>HBNC</t>
  </si>
  <si>
    <t>Horizon Bancorp, Inc.</t>
  </si>
  <si>
    <t>HRZN</t>
  </si>
  <si>
    <t>Horizon Technology Finance Corporation</t>
  </si>
  <si>
    <t>HZNP</t>
  </si>
  <si>
    <t>Horizon Therapeutics Public Limited Company</t>
  </si>
  <si>
    <t>TWNK</t>
  </si>
  <si>
    <t>Hostess Brands, Inc.</t>
  </si>
  <si>
    <t>TWNKW</t>
  </si>
  <si>
    <t>HOTH</t>
  </si>
  <si>
    <t>Hoth Therapeutics, Inc.</t>
  </si>
  <si>
    <t>HMHC</t>
  </si>
  <si>
    <t>Houghton Mifflin Harcourt Company</t>
  </si>
  <si>
    <t>HWCC</t>
  </si>
  <si>
    <t>Houston Wire &amp; Cable Company</t>
  </si>
  <si>
    <t>HOVNP</t>
  </si>
  <si>
    <t>Hovnanian Enterprises Inc</t>
  </si>
  <si>
    <t>HBMD</t>
  </si>
  <si>
    <t>Howard Bancorp, Inc.</t>
  </si>
  <si>
    <t>HTGM</t>
  </si>
  <si>
    <t>HTG Molecular Diagnostics, Inc.</t>
  </si>
  <si>
    <t>HTHT</t>
  </si>
  <si>
    <t>Huazhu Group Limited</t>
  </si>
  <si>
    <t>HUBG</t>
  </si>
  <si>
    <t>Hub Group, Inc.</t>
  </si>
  <si>
    <t>HUSN</t>
  </si>
  <si>
    <t>Hudson Capital Inc.</t>
  </si>
  <si>
    <t>HSON</t>
  </si>
  <si>
    <t>Hudson Global, Inc.</t>
  </si>
  <si>
    <t>HDSN</t>
  </si>
  <si>
    <t>Hudson Technologies, Inc.</t>
  </si>
  <si>
    <t>HUIZ</t>
  </si>
  <si>
    <t>Huize Holding Limited</t>
  </si>
  <si>
    <t>HBAN</t>
  </si>
  <si>
    <t>Huntington Bancshares Incorporated</t>
  </si>
  <si>
    <t>HBANN</t>
  </si>
  <si>
    <t>HBANO</t>
  </si>
  <si>
    <t>HURC</t>
  </si>
  <si>
    <t>Hurco Companies, Inc.</t>
  </si>
  <si>
    <t>HURN</t>
  </si>
  <si>
    <t>Huron Consulting Group Inc.</t>
  </si>
  <si>
    <t>HCM</t>
  </si>
  <si>
    <t>Hutchison China MediTech Limited</t>
  </si>
  <si>
    <t>HBP</t>
  </si>
  <si>
    <t>Huttig Building Products, Inc.</t>
  </si>
  <si>
    <t>HVBC</t>
  </si>
  <si>
    <t>HV Bancorp, Inc.</t>
  </si>
  <si>
    <t>HYRE</t>
  </si>
  <si>
    <t>HyreCar Inc.</t>
  </si>
  <si>
    <t>IIIV</t>
  </si>
  <si>
    <t>i3 Verticals, Inc.</t>
  </si>
  <si>
    <t>IAC</t>
  </si>
  <si>
    <t>IAC/InterActiveCorp</t>
  </si>
  <si>
    <t>IBKC</t>
  </si>
  <si>
    <t>IBERIABANK Corporation</t>
  </si>
  <si>
    <t>IBKCN</t>
  </si>
  <si>
    <t>IBKCO</t>
  </si>
  <si>
    <t>IBKCP</t>
  </si>
  <si>
    <t>IBEX</t>
  </si>
  <si>
    <t>IBEX Limited</t>
  </si>
  <si>
    <t>ICAD</t>
  </si>
  <si>
    <t>icad inc.</t>
  </si>
  <si>
    <t>IEP</t>
  </si>
  <si>
    <t>Icahn Enterprises L.P.</t>
  </si>
  <si>
    <t>ICCH</t>
  </si>
  <si>
    <t>ICC Holdings, Inc.</t>
  </si>
  <si>
    <t>ICFI</t>
  </si>
  <si>
    <t>ICF International, Inc.</t>
  </si>
  <si>
    <t>ICHR</t>
  </si>
  <si>
    <t>Ichor Holdings</t>
  </si>
  <si>
    <t>ICLK</t>
  </si>
  <si>
    <t>iClick Interactive Asia Group Limited</t>
  </si>
  <si>
    <t>ICLR</t>
  </si>
  <si>
    <t>ICON plc</t>
  </si>
  <si>
    <t>ICON</t>
  </si>
  <si>
    <t>Iconix Brand Group, Inc.</t>
  </si>
  <si>
    <t>ICUI</t>
  </si>
  <si>
    <t>ICU Medical, Inc.</t>
  </si>
  <si>
    <t>IPWR</t>
  </si>
  <si>
    <t>Ideal Power Inc.</t>
  </si>
  <si>
    <t>IDEX</t>
  </si>
  <si>
    <t>Ideanomics, Inc.</t>
  </si>
  <si>
    <t>IDYA</t>
  </si>
  <si>
    <t>IDEAYA Biosciences, Inc.</t>
  </si>
  <si>
    <t>INVE</t>
  </si>
  <si>
    <t>Identiv, Inc.</t>
  </si>
  <si>
    <t>IDRA</t>
  </si>
  <si>
    <t>Idera Pharmaceuticals, Inc.</t>
  </si>
  <si>
    <t>IDXX</t>
  </si>
  <si>
    <t>IDEXX Laboratories, Inc.</t>
  </si>
  <si>
    <t>IEC</t>
  </si>
  <si>
    <t>IEC Electronics Corp.</t>
  </si>
  <si>
    <t>IESC</t>
  </si>
  <si>
    <t>IES Holdings, Inc.</t>
  </si>
  <si>
    <t>IROQ</t>
  </si>
  <si>
    <t>IF Bancorp, Inc.</t>
  </si>
  <si>
    <t>IFMK</t>
  </si>
  <si>
    <t>iFresh Inc.</t>
  </si>
  <si>
    <t>IGMS</t>
  </si>
  <si>
    <t>IGM Biosciences, Inc.</t>
  </si>
  <si>
    <t>IHRT</t>
  </si>
  <si>
    <t>iHeartMedia, Inc.</t>
  </si>
  <si>
    <t>INFO</t>
  </si>
  <si>
    <t>IHS Markit Ltd.</t>
  </si>
  <si>
    <t>IIVI</t>
  </si>
  <si>
    <t>II-VI Incorporated</t>
  </si>
  <si>
    <t>IKNX</t>
  </si>
  <si>
    <t>Ikonics Corporation</t>
  </si>
  <si>
    <t>ILMN</t>
  </si>
  <si>
    <t>Illumina, Inc.</t>
  </si>
  <si>
    <t>IMAB</t>
  </si>
  <si>
    <t>I-MAB</t>
  </si>
  <si>
    <t>IMAC</t>
  </si>
  <si>
    <t>IMAC Holdings, Inc.</t>
  </si>
  <si>
    <t>IMACW</t>
  </si>
  <si>
    <t>ISNS</t>
  </si>
  <si>
    <t>Image Sensing Systems, Inc.</t>
  </si>
  <si>
    <t>IMRA</t>
  </si>
  <si>
    <t>IMARA Inc.</t>
  </si>
  <si>
    <t>IMBI</t>
  </si>
  <si>
    <t>iMedia Brands, Inc.</t>
  </si>
  <si>
    <t>IMMR</t>
  </si>
  <si>
    <t>Immersion Corporation</t>
  </si>
  <si>
    <t>ICCC</t>
  </si>
  <si>
    <t>ImmuCell Corporation</t>
  </si>
  <si>
    <t>IMUX</t>
  </si>
  <si>
    <t xml:space="preserve">Immunic, Inc. </t>
  </si>
  <si>
    <t>IMGN</t>
  </si>
  <si>
    <t>ImmunoGen, Inc.</t>
  </si>
  <si>
    <t>IMMU</t>
  </si>
  <si>
    <t>Immunomedics, Inc.</t>
  </si>
  <si>
    <t>IMVT</t>
  </si>
  <si>
    <t xml:space="preserve">Immunovant, Inc. </t>
  </si>
  <si>
    <t>IMVTU</t>
  </si>
  <si>
    <t>IMVTW</t>
  </si>
  <si>
    <t>IMRN</t>
  </si>
  <si>
    <t>Immuron Limited</t>
  </si>
  <si>
    <t>IMRNW</t>
  </si>
  <si>
    <t>IMMP</t>
  </si>
  <si>
    <t>Immutep Limited</t>
  </si>
  <si>
    <t>PI</t>
  </si>
  <si>
    <t>Impinj, Inc.</t>
  </si>
  <si>
    <t>IMV</t>
  </si>
  <si>
    <t>IMV Inc.</t>
  </si>
  <si>
    <t>NARI</t>
  </si>
  <si>
    <t>Inari Medical, Inc.</t>
  </si>
  <si>
    <t>INCY</t>
  </si>
  <si>
    <t>Incyte Corporation</t>
  </si>
  <si>
    <t>INDB</t>
  </si>
  <si>
    <t>Independent Bank Corp.</t>
  </si>
  <si>
    <t>IBCP</t>
  </si>
  <si>
    <t>Independent Bank Corporation</t>
  </si>
  <si>
    <t>IBTX</t>
  </si>
  <si>
    <t>Independent Bank Group, Inc</t>
  </si>
  <si>
    <t>ILPT</t>
  </si>
  <si>
    <t>Industrial Logistics Properties Trust</t>
  </si>
  <si>
    <t>INFN</t>
  </si>
  <si>
    <t>Infinera Corporation</t>
  </si>
  <si>
    <t>INFI</t>
  </si>
  <si>
    <t>Infinity Pharmaceuticals, Inc.</t>
  </si>
  <si>
    <t>IFRX</t>
  </si>
  <si>
    <t>InflaRx N.V.</t>
  </si>
  <si>
    <t>III</t>
  </si>
  <si>
    <t>Information Services Group, Inc.</t>
  </si>
  <si>
    <t>IEA</t>
  </si>
  <si>
    <t>Infrastructure and Energy Alternatives, Inc.</t>
  </si>
  <si>
    <t>IEAWW</t>
  </si>
  <si>
    <t>IMKTA</t>
  </si>
  <si>
    <t>Ingles Markets, Incorporated</t>
  </si>
  <si>
    <t>INMD</t>
  </si>
  <si>
    <t>INMODE LTD.</t>
  </si>
  <si>
    <t>INMB</t>
  </si>
  <si>
    <t>INmune Bio Inc.</t>
  </si>
  <si>
    <t>IPHA</t>
  </si>
  <si>
    <t>Innate Pharma S.A.</t>
  </si>
  <si>
    <t>INWK</t>
  </si>
  <si>
    <t>InnerWorkings, Inc.</t>
  </si>
  <si>
    <t>INOD</t>
  </si>
  <si>
    <t>Innodata Inc.</t>
  </si>
  <si>
    <t>IOSP</t>
  </si>
  <si>
    <t>Innospec Inc.</t>
  </si>
  <si>
    <t>ISSC</t>
  </si>
  <si>
    <t>Innovative Solutions and Support, Inc.</t>
  </si>
  <si>
    <t>INVA</t>
  </si>
  <si>
    <t>Innoviva, Inc.</t>
  </si>
  <si>
    <t>INGN</t>
  </si>
  <si>
    <t>Inogen, Inc</t>
  </si>
  <si>
    <t>INOV</t>
  </si>
  <si>
    <t>Inovalon Holdings, Inc.</t>
  </si>
  <si>
    <t>INO</t>
  </si>
  <si>
    <t>Inovio Pharmaceuticals, Inc.</t>
  </si>
  <si>
    <t>INPX</t>
  </si>
  <si>
    <t xml:space="preserve">Inpixon </t>
  </si>
  <si>
    <t>INSG</t>
  </si>
  <si>
    <t>Inseego Corp.</t>
  </si>
  <si>
    <t>NSIT</t>
  </si>
  <si>
    <t>Insight Enterprises, Inc.</t>
  </si>
  <si>
    <t>ISIG</t>
  </si>
  <si>
    <t>Insignia Systems, Inc.</t>
  </si>
  <si>
    <t>INSM</t>
  </si>
  <si>
    <t>Insmed, Inc.</t>
  </si>
  <si>
    <t>INSE</t>
  </si>
  <si>
    <t>Inspired Entertainment, Inc.</t>
  </si>
  <si>
    <t>IIIN</t>
  </si>
  <si>
    <t>Insteel Industries, Inc.</t>
  </si>
  <si>
    <t>PODD</t>
  </si>
  <si>
    <t>Insulet Corporation</t>
  </si>
  <si>
    <t>INSU</t>
  </si>
  <si>
    <t>Insurance Acquisition Corp.</t>
  </si>
  <si>
    <t>INSUU</t>
  </si>
  <si>
    <t>INSUW</t>
  </si>
  <si>
    <t>NTEC</t>
  </si>
  <si>
    <t>Intec Pharma Ltd.</t>
  </si>
  <si>
    <t>IART</t>
  </si>
  <si>
    <t>Integra LifeSciences Holdings Corporation</t>
  </si>
  <si>
    <t>IMTE</t>
  </si>
  <si>
    <t>Integrated Media Technology Limited</t>
  </si>
  <si>
    <t>INTC</t>
  </si>
  <si>
    <t>Intel Corporation</t>
  </si>
  <si>
    <t>NTLA</t>
  </si>
  <si>
    <t>Intellia Therapeutics, Inc.</t>
  </si>
  <si>
    <t>IDN</t>
  </si>
  <si>
    <t>Intellicheck, Inc.</t>
  </si>
  <si>
    <t>IPAR</t>
  </si>
  <si>
    <t>Inter Parfums, Inc.</t>
  </si>
  <si>
    <t>IBKR</t>
  </si>
  <si>
    <t>Interactive Brokers Group, Inc.</t>
  </si>
  <si>
    <t>ICPT</t>
  </si>
  <si>
    <t>Intercept Pharmaceuticals, Inc.</t>
  </si>
  <si>
    <t>IDCC</t>
  </si>
  <si>
    <t>InterDigital, Inc.</t>
  </si>
  <si>
    <t>TILE</t>
  </si>
  <si>
    <t>Interface, Inc.</t>
  </si>
  <si>
    <t>IBOC</t>
  </si>
  <si>
    <t>International Bancshares Corporation</t>
  </si>
  <si>
    <t>IGIC</t>
  </si>
  <si>
    <t>International General Insurance Holdings Ltd.</t>
  </si>
  <si>
    <t>IGICW</t>
  </si>
  <si>
    <t>IMXI</t>
  </si>
  <si>
    <t>International Money Express, Inc.</t>
  </si>
  <si>
    <t>IDXG</t>
  </si>
  <si>
    <t>Interpace Biosciences, Inc.</t>
  </si>
  <si>
    <t>XENT</t>
  </si>
  <si>
    <t>Intersect ENT, Inc.</t>
  </si>
  <si>
    <t>IPLDP</t>
  </si>
  <si>
    <t>Interstate Power and Light Company</t>
  </si>
  <si>
    <t>IVAC</t>
  </si>
  <si>
    <t>Intevac, Inc.</t>
  </si>
  <si>
    <t>INTL</t>
  </si>
  <si>
    <t>INTL FCStone Inc.</t>
  </si>
  <si>
    <t>ITCI</t>
  </si>
  <si>
    <t>Intra-Cellular Therapies Inc.</t>
  </si>
  <si>
    <t>IIN</t>
  </si>
  <si>
    <t>IntriCon Corporation</t>
  </si>
  <si>
    <t>INTU</t>
  </si>
  <si>
    <t>Intuit Inc.</t>
  </si>
  <si>
    <t>ISRG</t>
  </si>
  <si>
    <t>Intuitive Surgical, Inc.</t>
  </si>
  <si>
    <t>PLW</t>
  </si>
  <si>
    <t>Invesco 1-30 Laddered Treasury ETF</t>
  </si>
  <si>
    <t>ADRE</t>
  </si>
  <si>
    <t>Invesco BLDRS Emerging Markets 50 ADR Index Fund</t>
  </si>
  <si>
    <t>BSCK</t>
  </si>
  <si>
    <t>Invesco BulletShares 2020 Corporate Bond ETF</t>
  </si>
  <si>
    <t>BSJK</t>
  </si>
  <si>
    <t>Invesco BulletShares 2020 High Yield Corporate Bond ETF</t>
  </si>
  <si>
    <t>BSCL</t>
  </si>
  <si>
    <t>Invesco BulletShares 2021 Corporate Bond ETF</t>
  </si>
  <si>
    <t>BSJL</t>
  </si>
  <si>
    <t>Invesco BulletShares 2021 High Yield Corporate Bond ETF</t>
  </si>
  <si>
    <t>BSML</t>
  </si>
  <si>
    <t>Invesco BulletShares 2021 Municipal Bond ETF</t>
  </si>
  <si>
    <t>BSAE</t>
  </si>
  <si>
    <t>Invesco BulletShares 2021 USD Emerging Markets Debt ETF</t>
  </si>
  <si>
    <t>BSCM</t>
  </si>
  <si>
    <t>Invesco BulletShares 2022 Corporate Bond ETF</t>
  </si>
  <si>
    <t>BSJM</t>
  </si>
  <si>
    <t>Invesco BulletShares 2022 High Yield Corporate Bond ETF</t>
  </si>
  <si>
    <t>BSMM</t>
  </si>
  <si>
    <t>Invesco BulletShares 2022 Municipal Bond ETF</t>
  </si>
  <si>
    <t>BSBE</t>
  </si>
  <si>
    <t>Invesco BulletShares 2022 USD Emerging Markets Debt ETF</t>
  </si>
  <si>
    <t>BSCN</t>
  </si>
  <si>
    <t>Invesco BulletShares 2023 Corporate Bond ETF</t>
  </si>
  <si>
    <t>BSJN</t>
  </si>
  <si>
    <t>Invesco BulletShares 2023 High Yield Corporate Bond ETF</t>
  </si>
  <si>
    <t>BSMN</t>
  </si>
  <si>
    <t>Invesco BulletShares 2023 Municipal Bond ETF</t>
  </si>
  <si>
    <t>BSCE</t>
  </si>
  <si>
    <t>Invesco BulletShares 2023 USD Emerging Markets Debt ETF</t>
  </si>
  <si>
    <t>BSCO</t>
  </si>
  <si>
    <t>Invesco BulletShares 2024 Corporate Bond ETF</t>
  </si>
  <si>
    <t>BSJO</t>
  </si>
  <si>
    <t>Invesco BulletShares 2024 High Yield Corporate Bond ETF</t>
  </si>
  <si>
    <t>BSMO</t>
  </si>
  <si>
    <t>Invesco BulletShares 2024 Municipal Bond ETF</t>
  </si>
  <si>
    <t>BSDE</t>
  </si>
  <si>
    <t>Invesco BulletShares 2024 USD Emerging Markets Debt ETF</t>
  </si>
  <si>
    <t>BSCP</t>
  </si>
  <si>
    <t>Invesco BulletShares 2025 Corporate Bond ETF</t>
  </si>
  <si>
    <t>BSJP</t>
  </si>
  <si>
    <t>Invesco BulletShares 2025 High Yield Corporate Bond ETF</t>
  </si>
  <si>
    <t>BSMP</t>
  </si>
  <si>
    <t>Invesco BulletShares 2025 Municipal Bond ETF</t>
  </si>
  <si>
    <t>BSCQ</t>
  </si>
  <si>
    <t>Invesco BulletShares 2026 Corporate Bond ETF</t>
  </si>
  <si>
    <t>BSJQ</t>
  </si>
  <si>
    <t>Invesco BulletShares 2026 High Yield Corporate Bond ETF</t>
  </si>
  <si>
    <t>BSMQ</t>
  </si>
  <si>
    <t>Invesco BulletShares 2026 Municipal Bond ETF</t>
  </si>
  <si>
    <t>BSCR</t>
  </si>
  <si>
    <t>Invesco BulletShares 2027 Corporate Bond ETF</t>
  </si>
  <si>
    <t>BSJR</t>
  </si>
  <si>
    <t>Invesco BulletShares 2027 High Yield Corporate Bond ETF</t>
  </si>
  <si>
    <t>BSMR</t>
  </si>
  <si>
    <t>Invesco BulletShares 2027 Municipal Bond ETF</t>
  </si>
  <si>
    <t>BSCS</t>
  </si>
  <si>
    <t>Invesco BulletShares 2028 Corporate Bond ETF</t>
  </si>
  <si>
    <t>BSMS</t>
  </si>
  <si>
    <t>Invesco BulletShares 2028 Municipal Bond ETF</t>
  </si>
  <si>
    <t>BSCT</t>
  </si>
  <si>
    <t>Invesco BulletShares 2029 Corporate Bond ETF</t>
  </si>
  <si>
    <t>BSMT</t>
  </si>
  <si>
    <t>Invesco BulletShares 2029 Municipal Bond ETF</t>
  </si>
  <si>
    <t>PKW</t>
  </si>
  <si>
    <t>Invesco BuyBack Achievers ETF</t>
  </si>
  <si>
    <t>PFM</t>
  </si>
  <si>
    <t>Invesco Dividend Achievers ETF</t>
  </si>
  <si>
    <t>PYZ</t>
  </si>
  <si>
    <t>Invesco DWA Basic Materials Momentum ETF</t>
  </si>
  <si>
    <t>PEZ</t>
  </si>
  <si>
    <t>Invesco DWA Consumer Cyclicals Momentum ETF</t>
  </si>
  <si>
    <t>PSL</t>
  </si>
  <si>
    <t>Invesco DWA Consumer Staples Momentum ETF</t>
  </si>
  <si>
    <t>PIZ</t>
  </si>
  <si>
    <t>Invesco DWA Developed Markets Momentum ETF</t>
  </si>
  <si>
    <t>PIE</t>
  </si>
  <si>
    <t>Invesco DWA Emerging Markets Momentum ETF</t>
  </si>
  <si>
    <t>PXI</t>
  </si>
  <si>
    <t>Invesco DWA Energy Momentum ETF</t>
  </si>
  <si>
    <t>PFI</t>
  </si>
  <si>
    <t>Invesco DWA Financial Momentum ETF</t>
  </si>
  <si>
    <t>PTH</t>
  </si>
  <si>
    <t>Invesco DWA Healthcare Momentum ETF</t>
  </si>
  <si>
    <t>PRN</t>
  </si>
  <si>
    <t>Invesco DWA Industrials Momentum ETF</t>
  </si>
  <si>
    <t>PDP</t>
  </si>
  <si>
    <t>Invesco DWA Momentum ETF</t>
  </si>
  <si>
    <t>DWAS</t>
  </si>
  <si>
    <t>Invesco DWA SmallCap Momentum ETF</t>
  </si>
  <si>
    <t>PTF</t>
  </si>
  <si>
    <t>Invesco DWA Technology Momentum ETF</t>
  </si>
  <si>
    <t>PUI</t>
  </si>
  <si>
    <t>Invesco DWA Utilities Momentum ETF</t>
  </si>
  <si>
    <t>IDLB</t>
  </si>
  <si>
    <t>Invesco FTSE International Low Beta Equal Weight ETF</t>
  </si>
  <si>
    <t>PRFZ</t>
  </si>
  <si>
    <t>Invesco FTSE RAFI US 1500 Small-Mid ETF</t>
  </si>
  <si>
    <t>PIO</t>
  </si>
  <si>
    <t>Invesco Global Water ETF</t>
  </si>
  <si>
    <t>PGJ</t>
  </si>
  <si>
    <t>Invesco Golden Dragon China ETF</t>
  </si>
  <si>
    <t>PEY</t>
  </si>
  <si>
    <t>Invesco High Yield Equity Dividend Achievers ETF</t>
  </si>
  <si>
    <t>IPKW</t>
  </si>
  <si>
    <t>Invesco International BuyBack Achievers ETF</t>
  </si>
  <si>
    <t>PID</t>
  </si>
  <si>
    <t>Invesco International Dividend Achievers ETF</t>
  </si>
  <si>
    <t>KBWB</t>
  </si>
  <si>
    <t>Invesco KBW Bank ETF</t>
  </si>
  <si>
    <t>KBWD</t>
  </si>
  <si>
    <t>Invesco KBW High Dividend Yield Financial ETF</t>
  </si>
  <si>
    <t>KBWY</t>
  </si>
  <si>
    <t>Invesco KBW Premium Yield Equity REIT ETF</t>
  </si>
  <si>
    <t>KBWP</t>
  </si>
  <si>
    <t>Invesco KBW Property &amp; Casualty Insurance ETF</t>
  </si>
  <si>
    <t>KBWR</t>
  </si>
  <si>
    <t>Invesco KBW Regional Banking ETF</t>
  </si>
  <si>
    <t>PNQI</t>
  </si>
  <si>
    <t>Invesco Nasdaq Internet ETF</t>
  </si>
  <si>
    <t>PDBC</t>
  </si>
  <si>
    <t>Invesco Optimum Yield Diversified Commodity Strategy No K-1 ET</t>
  </si>
  <si>
    <t>QQQ</t>
  </si>
  <si>
    <t>Invesco QQQ Trust, Series 1</t>
  </si>
  <si>
    <t>ISDX</t>
  </si>
  <si>
    <t>Invesco RAFI Strategic Developed ex-US ETF</t>
  </si>
  <si>
    <t>ISDS</t>
  </si>
  <si>
    <t>Invesco RAFI Strategic Developed ex-US Small Company ETF</t>
  </si>
  <si>
    <t>ISEM</t>
  </si>
  <si>
    <t>Invesco RAFI Strategic Emerging Markets ETF</t>
  </si>
  <si>
    <t>IUS</t>
  </si>
  <si>
    <t>Invesco RAFI Strategic US ETF</t>
  </si>
  <si>
    <t>IUSS</t>
  </si>
  <si>
    <t>Invesco RAFI Strategic US Small Company ETF</t>
  </si>
  <si>
    <t>USLB</t>
  </si>
  <si>
    <t>Invesco Russell 1000 Low Beta Equal Weight ETF</t>
  </si>
  <si>
    <t>PSCD</t>
  </si>
  <si>
    <t>Invesco S&amp;P SmallCap Consumer Discretionary ETF</t>
  </si>
  <si>
    <t>PSCC</t>
  </si>
  <si>
    <t>Invesco S&amp;P SmallCap Consumer Staples ETF</t>
  </si>
  <si>
    <t>PSCE</t>
  </si>
  <si>
    <t>Invesco S&amp;P SmallCap Energy ETF</t>
  </si>
  <si>
    <t>PSCF</t>
  </si>
  <si>
    <t>Invesco S&amp;P SmallCap Financials ETF</t>
  </si>
  <si>
    <t>PSCH</t>
  </si>
  <si>
    <t>Invesco S&amp;P SmallCap Health Care ETF</t>
  </si>
  <si>
    <t>PSCI</t>
  </si>
  <si>
    <t>Invesco S&amp;P SmallCap Industrials ETF</t>
  </si>
  <si>
    <t>PSCT</t>
  </si>
  <si>
    <t>Invesco S&amp;P SmallCap Information Technology ETF</t>
  </si>
  <si>
    <t>PSCM</t>
  </si>
  <si>
    <t>Invesco S&amp;P SmallCap Materials ETF</t>
  </si>
  <si>
    <t>PSCU</t>
  </si>
  <si>
    <t>Invesco S&amp;P SmallCap Utilities &amp; Communication Services ETF</t>
  </si>
  <si>
    <t>VRIG</t>
  </si>
  <si>
    <t>Invesco Variable Rate Investment Grade ETF</t>
  </si>
  <si>
    <t>PHO</t>
  </si>
  <si>
    <t>Invesco Water Resources ETF</t>
  </si>
  <si>
    <t>ISTR</t>
  </si>
  <si>
    <t>Investar Holding Corporation</t>
  </si>
  <si>
    <t>CMFNL</t>
  </si>
  <si>
    <t>Investcorp Credit Management BDC, Inc.</t>
  </si>
  <si>
    <t>ICMB</t>
  </si>
  <si>
    <t>ISBC</t>
  </si>
  <si>
    <t>Investors Bancorp, Inc.</t>
  </si>
  <si>
    <t>ITIC</t>
  </si>
  <si>
    <t>Investors Title Company</t>
  </si>
  <si>
    <t>NVIV</t>
  </si>
  <si>
    <t>InVivo Therapeutics Holdings Corp.</t>
  </si>
  <si>
    <t>IONS</t>
  </si>
  <si>
    <t>Ionis Pharmaceuticals, Inc.</t>
  </si>
  <si>
    <t>IOVA</t>
  </si>
  <si>
    <t>Iovance Biotherapeutics, Inc.</t>
  </si>
  <si>
    <t>IPGP</t>
  </si>
  <si>
    <t>IPG Photonics Corporation</t>
  </si>
  <si>
    <t>CLRG</t>
  </si>
  <si>
    <t>IQ Chaikin U.S. Large Cap ETF</t>
  </si>
  <si>
    <t>CSML</t>
  </si>
  <si>
    <t>IQ Chaikin U.S. Small Cap ETF</t>
  </si>
  <si>
    <t>IQ</t>
  </si>
  <si>
    <t>iQIYI, Inc.</t>
  </si>
  <si>
    <t>IRMD</t>
  </si>
  <si>
    <t>iRadimed Corporation</t>
  </si>
  <si>
    <t>IRTC</t>
  </si>
  <si>
    <t>iRhythm Technologies, Inc.</t>
  </si>
  <si>
    <t>IRIX</t>
  </si>
  <si>
    <t>IRIDEX Corporation</t>
  </si>
  <si>
    <t>IRDM</t>
  </si>
  <si>
    <t>Iridium Communications Inc</t>
  </si>
  <si>
    <t>IRBT</t>
  </si>
  <si>
    <t>iRobot Corporation</t>
  </si>
  <si>
    <t>IRWD</t>
  </si>
  <si>
    <t>Ironwood Pharmaceuticals, Inc.</t>
  </si>
  <si>
    <t>IRCP</t>
  </si>
  <si>
    <t>IRSA Propiedades Comerciales S.A.</t>
  </si>
  <si>
    <t>SLQD</t>
  </si>
  <si>
    <t>iShares 0-5 Year Investment Grade Corporate Bond ETF</t>
  </si>
  <si>
    <t>ISHG</t>
  </si>
  <si>
    <t>iShares 1-3 Year International Treasury Bond ETF</t>
  </si>
  <si>
    <t>SHY</t>
  </si>
  <si>
    <t>iShares 1-3 Year Treasury Bond ETF</t>
  </si>
  <si>
    <t>TLT</t>
  </si>
  <si>
    <t>iShares 20+ Year Treasury Bond ETF</t>
  </si>
  <si>
    <t>IEI</t>
  </si>
  <si>
    <t>iShares 3-7 Year Treasury Bond ETF</t>
  </si>
  <si>
    <t>IEF</t>
  </si>
  <si>
    <t>iShares 7-10 Year Treasury Bond ETF</t>
  </si>
  <si>
    <t>AIA</t>
  </si>
  <si>
    <t>iShares Asia 50 ETF</t>
  </si>
  <si>
    <t>USIG</t>
  </si>
  <si>
    <t>iShares Broad USD Investment Grade Corporate Bond ETF</t>
  </si>
  <si>
    <t>COMT</t>
  </si>
  <si>
    <t>iShares Commodities Select Strategy ETF</t>
  </si>
  <si>
    <t>ISTB</t>
  </si>
  <si>
    <t>iShares Core 1-5 Year USD Bond ETF</t>
  </si>
  <si>
    <t>IXUS</t>
  </si>
  <si>
    <t>iShares Core MSCI Total International Stock ETF</t>
  </si>
  <si>
    <t>IUSG</t>
  </si>
  <si>
    <t>iShares Core S&amp;P U.S. Growth ETF</t>
  </si>
  <si>
    <t>IUSV</t>
  </si>
  <si>
    <t>iShares Core S&amp;P U.S. Value ETF</t>
  </si>
  <si>
    <t>IUSB</t>
  </si>
  <si>
    <t>iShares Core Total USD Bond Market ETF</t>
  </si>
  <si>
    <t>HEWG</t>
  </si>
  <si>
    <t>iShares Currency Hedged MSCI Germany ETF</t>
  </si>
  <si>
    <t>SUSB</t>
  </si>
  <si>
    <t>iShares ESG 1-5 Year USD Corporate Bond ETF</t>
  </si>
  <si>
    <t>ESGD</t>
  </si>
  <si>
    <t>iShares ESG MSCI EAFE ETF</t>
  </si>
  <si>
    <t>ESGE</t>
  </si>
  <si>
    <t>iShares ESG MSCI EM ETF</t>
  </si>
  <si>
    <t>LDEM</t>
  </si>
  <si>
    <t>iShares ESG MSCI EM Leaders ETF</t>
  </si>
  <si>
    <t>ESGU</t>
  </si>
  <si>
    <t>iShares ESG MSCI USA ETF</t>
  </si>
  <si>
    <t>SUSL</t>
  </si>
  <si>
    <t>iShares ESG MSCI USA Leaders ETF</t>
  </si>
  <si>
    <t>SUSC</t>
  </si>
  <si>
    <t>iShares ESG USD Corporate Bond ETF</t>
  </si>
  <si>
    <t>XT</t>
  </si>
  <si>
    <t>iShares Exponential Technologies ETF</t>
  </si>
  <si>
    <t>FALN</t>
  </si>
  <si>
    <t>iShares Fallen Angels USD Bond ETF</t>
  </si>
  <si>
    <t>IFEU</t>
  </si>
  <si>
    <t>iShares FTSE EPRA/NAREIT Europe Index Fund</t>
  </si>
  <si>
    <t>IFGL</t>
  </si>
  <si>
    <t>iShares FTSE EPRA/NAREIT Global Real Estate ex-U.S. Index Fund</t>
  </si>
  <si>
    <t>BGRN</t>
  </si>
  <si>
    <t>iShares Global Green Bond ETF</t>
  </si>
  <si>
    <t>IGF</t>
  </si>
  <si>
    <t>iShares Global Infrastructure ETF</t>
  </si>
  <si>
    <t>GNMA</t>
  </si>
  <si>
    <t>iShares GNMA Bond ETF</t>
  </si>
  <si>
    <t>IBTA</t>
  </si>
  <si>
    <t>iShares iBonds Dec 2021 Term Treasury ETF</t>
  </si>
  <si>
    <t>IBTB</t>
  </si>
  <si>
    <t>iShares iBonds Dec 2022 Term Treasury ETF</t>
  </si>
  <si>
    <t>IBTD</t>
  </si>
  <si>
    <t>iShares iBonds Dec 2023 Term Treasury ETF</t>
  </si>
  <si>
    <t>IBTE</t>
  </si>
  <si>
    <t>iShares iBonds Dec 2024 Term Treasury ETF</t>
  </si>
  <si>
    <t>IBTF</t>
  </si>
  <si>
    <t>iShares iBonds Dec 2025 Term Treasury ETF</t>
  </si>
  <si>
    <t>IBTG</t>
  </si>
  <si>
    <t>iShares iBonds Dec 2026 Term Treasury ETF</t>
  </si>
  <si>
    <t>IBTH</t>
  </si>
  <si>
    <t>iShares iBonds Dec 2027 Term Treasury ETF</t>
  </si>
  <si>
    <t>IBTI</t>
  </si>
  <si>
    <t>iShares iBonds Dec 2028 Term Treasury ETF</t>
  </si>
  <si>
    <t>IBTJ</t>
  </si>
  <si>
    <t>iShares iBonds Dec 2029 Term Treasury ETF</t>
  </si>
  <si>
    <t>HYXE</t>
  </si>
  <si>
    <t>iShares iBoxx $ High Yield ex Oil &amp; Gas Corporate Bond ETF</t>
  </si>
  <si>
    <t>IGIB</t>
  </si>
  <si>
    <t>iShares Intermediate-Term Corporate Bond ETF</t>
  </si>
  <si>
    <t>IGOV</t>
  </si>
  <si>
    <t>iShares International Treasury Bond ETF</t>
  </si>
  <si>
    <t>EMB</t>
  </si>
  <si>
    <t>iShares J.P. Morgan USD Emerging Markets Bond ETF</t>
  </si>
  <si>
    <t>MBB</t>
  </si>
  <si>
    <t>iShares MBS ETF</t>
  </si>
  <si>
    <t>JKI</t>
  </si>
  <si>
    <t>iShares Morningstar Mid-Cap ETF</t>
  </si>
  <si>
    <t>ACWX</t>
  </si>
  <si>
    <t>iShares MSCI ACWI ex US Index Fund</t>
  </si>
  <si>
    <t>ACWI</t>
  </si>
  <si>
    <t>iShares MSCI ACWI Index Fund</t>
  </si>
  <si>
    <t>AAXJ</t>
  </si>
  <si>
    <t>iShares MSCI All Country Asia ex Japan Index Fund</t>
  </si>
  <si>
    <t>EWZS</t>
  </si>
  <si>
    <t>iShares MSCI Brazil Small-Cap ETF</t>
  </si>
  <si>
    <t>MCHI</t>
  </si>
  <si>
    <t>iShares MSCI China ETF</t>
  </si>
  <si>
    <t>SCZ</t>
  </si>
  <si>
    <t>iShares MSCI EAFE Small-Cap ETF</t>
  </si>
  <si>
    <t>EEMA</t>
  </si>
  <si>
    <t>iShares MSCI Emerging Markets Asia ETF</t>
  </si>
  <si>
    <t>EMXC</t>
  </si>
  <si>
    <t>iShares MSCI Emerging Markets ex China ETF</t>
  </si>
  <si>
    <t>EUFN</t>
  </si>
  <si>
    <t>iShares MSCI Europe Financials Sector Index Fund</t>
  </si>
  <si>
    <t>IEUS</t>
  </si>
  <si>
    <t>iShares MSCI Europe Small-Cap ETF</t>
  </si>
  <si>
    <t>RING</t>
  </si>
  <si>
    <t>iShares MSCI Global Gold Miners ETF</t>
  </si>
  <si>
    <t>SDG</t>
  </si>
  <si>
    <t>iShares MSCI Global Impact ETF</t>
  </si>
  <si>
    <t>EWJE</t>
  </si>
  <si>
    <t>iShares MSCI Japan Equal Weighted ETF</t>
  </si>
  <si>
    <t>EWJV</t>
  </si>
  <si>
    <t>iShares MSCI Japan Value ETF</t>
  </si>
  <si>
    <t>ENZL</t>
  </si>
  <si>
    <t>iShares MSCI New Zealand ETF</t>
  </si>
  <si>
    <t>QAT</t>
  </si>
  <si>
    <t>iShares MSCI Qatar ETF</t>
  </si>
  <si>
    <t>TUR</t>
  </si>
  <si>
    <t>iShares MSCI Turkey ETF</t>
  </si>
  <si>
    <t>UAE</t>
  </si>
  <si>
    <t>iShares MSCI UAE ETF</t>
  </si>
  <si>
    <t>IBB</t>
  </si>
  <si>
    <t>iShares Nasdaq Biotechnology Index Fund</t>
  </si>
  <si>
    <t>SOXX</t>
  </si>
  <si>
    <t>iShares PHLX SOX Semiconductor Sector Index Fund</t>
  </si>
  <si>
    <t>PFF</t>
  </si>
  <si>
    <t>iShares Preferred and Income Securities ETF</t>
  </si>
  <si>
    <t>AMCA</t>
  </si>
  <si>
    <t>iShares Russell 1000 Pure U.S. Revenue ETF</t>
  </si>
  <si>
    <t>EMIF</t>
  </si>
  <si>
    <t>iShares S&amp;P Emerging Markets Infrastructure Index Fund</t>
  </si>
  <si>
    <t>ICLN</t>
  </si>
  <si>
    <t>iShares S&amp;P Global Clean Energy Index Fund</t>
  </si>
  <si>
    <t>WOOD</t>
  </si>
  <si>
    <t>iShares S&amp;P Global Timber &amp; Forestry Index Fund</t>
  </si>
  <si>
    <t>INDY</t>
  </si>
  <si>
    <t>iShares S&amp;P India Nifty 50 Index Fund</t>
  </si>
  <si>
    <t>IJT</t>
  </si>
  <si>
    <t>iShares S&amp;P Small-Cap 600 Growth ETF</t>
  </si>
  <si>
    <t>DVY</t>
  </si>
  <si>
    <t>iShares Select Dividend ETF</t>
  </si>
  <si>
    <t>SHV</t>
  </si>
  <si>
    <t>iShares Short Treasury Bond ETF</t>
  </si>
  <si>
    <t>IGSB</t>
  </si>
  <si>
    <t>iShares Short-Term Corporate Bond ETF</t>
  </si>
  <si>
    <t>ITMR</t>
  </si>
  <si>
    <t>Itamar Medical Ltd.</t>
  </si>
  <si>
    <t>ITI</t>
  </si>
  <si>
    <t>Iteris, Inc.</t>
  </si>
  <si>
    <t>ITRM</t>
  </si>
  <si>
    <t>Iterum Therapeutics plc</t>
  </si>
  <si>
    <t>ITRI</t>
  </si>
  <si>
    <t>Itron, Inc.</t>
  </si>
  <si>
    <t>ITRN</t>
  </si>
  <si>
    <t>Ituran Location and Control Ltd.</t>
  </si>
  <si>
    <t>ISEE</t>
  </si>
  <si>
    <t>IVERIC bio, Inc.</t>
  </si>
  <si>
    <t>IZEA</t>
  </si>
  <si>
    <t>IZEA Worldwide, Inc.</t>
  </si>
  <si>
    <t>JJSF</t>
  </si>
  <si>
    <t>J &amp; J Snack Foods Corp.</t>
  </si>
  <si>
    <t>MAYS</t>
  </si>
  <si>
    <t>J. W. Mays, Inc.</t>
  </si>
  <si>
    <t>JBHT</t>
  </si>
  <si>
    <t>J.B. Hunt Transport Services, Inc.</t>
  </si>
  <si>
    <t>JCOM</t>
  </si>
  <si>
    <t>j2 Global, Inc.</t>
  </si>
  <si>
    <t>JKHY</t>
  </si>
  <si>
    <t>Jack Henry &amp; Associates, Inc.</t>
  </si>
  <si>
    <t>JACK</t>
  </si>
  <si>
    <t>Jack In The Box Inc.</t>
  </si>
  <si>
    <t>JAGX</t>
  </si>
  <si>
    <t>Jaguar Health, Inc.</t>
  </si>
  <si>
    <t>JAKK</t>
  </si>
  <si>
    <t>JAKKS Pacific, Inc.</t>
  </si>
  <si>
    <t>JRVR</t>
  </si>
  <si>
    <t>James River Group Holdings, Ltd.</t>
  </si>
  <si>
    <t>JAN</t>
  </si>
  <si>
    <t>JanOne Inc.</t>
  </si>
  <si>
    <t>JSML</t>
  </si>
  <si>
    <t>Janus Henderson Small Cap Growth Alpha ETF</t>
  </si>
  <si>
    <t>JSMD</t>
  </si>
  <si>
    <t>Janus Henderson Small/Mid Cap Growth Alpha ETF</t>
  </si>
  <si>
    <t>JAZZ</t>
  </si>
  <si>
    <t>Jazz Pharmaceuticals plc</t>
  </si>
  <si>
    <t>JD</t>
  </si>
  <si>
    <t>JD.com, Inc.</t>
  </si>
  <si>
    <t>JRSH</t>
  </si>
  <si>
    <t>Jerash Holdings (US), Inc.</t>
  </si>
  <si>
    <t>JBLU</t>
  </si>
  <si>
    <t>JetBlue Airways Corporation</t>
  </si>
  <si>
    <t>JCTCF</t>
  </si>
  <si>
    <t>Jewett-Cameron Trading Company</t>
  </si>
  <si>
    <t>JFIN</t>
  </si>
  <si>
    <t>Jiayin Group Inc.</t>
  </si>
  <si>
    <t>JMPNL</t>
  </si>
  <si>
    <t>JMP Group LLC</t>
  </si>
  <si>
    <t>JMPNZ</t>
  </si>
  <si>
    <t>JBSS</t>
  </si>
  <si>
    <t>John B. Sanfilippo &amp; Son, Inc.</t>
  </si>
  <si>
    <t>JOUT</t>
  </si>
  <si>
    <t>Johnson Outdoors Inc.</t>
  </si>
  <si>
    <t>JNCE</t>
  </si>
  <si>
    <t>Jounce Therapeutics, Inc.</t>
  </si>
  <si>
    <t>YY</t>
  </si>
  <si>
    <t>JOYY Inc.</t>
  </si>
  <si>
    <t>KALU</t>
  </si>
  <si>
    <t>Kaiser Aluminum Corporation</t>
  </si>
  <si>
    <t>KXIN</t>
  </si>
  <si>
    <t>Kaixin Auto Holdings</t>
  </si>
  <si>
    <t>KALA</t>
  </si>
  <si>
    <t>Kala Pharmaceuticals, Inc.</t>
  </si>
  <si>
    <t>KLDO</t>
  </si>
  <si>
    <t>Kaleido Biosciences, Inc.</t>
  </si>
  <si>
    <t>KALV</t>
  </si>
  <si>
    <t>KalVista Pharmaceuticals, Inc.</t>
  </si>
  <si>
    <t>KMDA</t>
  </si>
  <si>
    <t>Kamada Ltd.</t>
  </si>
  <si>
    <t>KNDI</t>
  </si>
  <si>
    <t>Kandi Technologies Group, Inc.</t>
  </si>
  <si>
    <t>KRTX</t>
  </si>
  <si>
    <t>Karuna Therapeutics, Inc.</t>
  </si>
  <si>
    <t>KPTI</t>
  </si>
  <si>
    <t>Karyopharm Therapeutics Inc.</t>
  </si>
  <si>
    <t>KZIA</t>
  </si>
  <si>
    <t>Kazia Therapeutics Limited</t>
  </si>
  <si>
    <t>KBLM</t>
  </si>
  <si>
    <t>KBL Merger Corp. IV</t>
  </si>
  <si>
    <t>KBLMR</t>
  </si>
  <si>
    <t>KBLMU</t>
  </si>
  <si>
    <t>KBLMW</t>
  </si>
  <si>
    <t>KBSF</t>
  </si>
  <si>
    <t>KBS Fashion Group Limited</t>
  </si>
  <si>
    <t>KRNY</t>
  </si>
  <si>
    <t>Kearny Financial</t>
  </si>
  <si>
    <t>KELYA</t>
  </si>
  <si>
    <t>Kelly Services, Inc.</t>
  </si>
  <si>
    <t>KELYB</t>
  </si>
  <si>
    <t>KFFB</t>
  </si>
  <si>
    <t>Kentucky First Federal Bancorp</t>
  </si>
  <si>
    <t>KROS</t>
  </si>
  <si>
    <t>Keros Therapeutics, Inc.</t>
  </si>
  <si>
    <t>KEQU</t>
  </si>
  <si>
    <t>Kewaunee Scientific Corporation</t>
  </si>
  <si>
    <t>KTCC</t>
  </si>
  <si>
    <t>Key Tronic Corporation</t>
  </si>
  <si>
    <t>KZR</t>
  </si>
  <si>
    <t>Kezar Life Sciences, Inc.</t>
  </si>
  <si>
    <t>KFRC</t>
  </si>
  <si>
    <t>Kforce, Inc.</t>
  </si>
  <si>
    <t>KE</t>
  </si>
  <si>
    <t>Kimball Electronics, Inc.</t>
  </si>
  <si>
    <t>KBAL</t>
  </si>
  <si>
    <t>Kimball International, Inc.</t>
  </si>
  <si>
    <t>KIN</t>
  </si>
  <si>
    <t>Kindred Biosciences, Inc.</t>
  </si>
  <si>
    <t>KGJI</t>
  </si>
  <si>
    <t>Kingold Jewelry Inc.</t>
  </si>
  <si>
    <t>KC</t>
  </si>
  <si>
    <t>Kingsoft Cloud Holdings Limited</t>
  </si>
  <si>
    <t>KINS</t>
  </si>
  <si>
    <t>Kingstone Companies, Inc</t>
  </si>
  <si>
    <t>KNSA</t>
  </si>
  <si>
    <t>Kiniksa Pharmaceuticals, Ltd.</t>
  </si>
  <si>
    <t>KNSL</t>
  </si>
  <si>
    <t>Kinsale Capital Group, Inc.</t>
  </si>
  <si>
    <t>KIRK</t>
  </si>
  <si>
    <t>Kirkland&amp;#39;s, Inc.</t>
  </si>
  <si>
    <t>KTOV</t>
  </si>
  <si>
    <t>Kitov Pharma Ltd.</t>
  </si>
  <si>
    <t>KTOVW</t>
  </si>
  <si>
    <t>KLAC</t>
  </si>
  <si>
    <t xml:space="preserve">KLA Corporation </t>
  </si>
  <si>
    <t>KLXE</t>
  </si>
  <si>
    <t xml:space="preserve">KLX Energy Services Holdings, Inc. </t>
  </si>
  <si>
    <t>KOD</t>
  </si>
  <si>
    <t>Kodiak Sciences Inc</t>
  </si>
  <si>
    <t>KOPN</t>
  </si>
  <si>
    <t>Kopin Corporation</t>
  </si>
  <si>
    <t>KRNT</t>
  </si>
  <si>
    <t>Kornit Digital Ltd.</t>
  </si>
  <si>
    <t>KOSS</t>
  </si>
  <si>
    <t>Koss Corporation</t>
  </si>
  <si>
    <t>KWEB</t>
  </si>
  <si>
    <t>KraneShares Trust KraneShares CSI China Internet ETF</t>
  </si>
  <si>
    <t>KTOS</t>
  </si>
  <si>
    <t>Kratos Defense &amp; Security Solutions, Inc.</t>
  </si>
  <si>
    <t>KRYS</t>
  </si>
  <si>
    <t>Krystal Biotech, Inc.</t>
  </si>
  <si>
    <t>KLIC</t>
  </si>
  <si>
    <t>Kulicke and Soffa Industries, Inc.</t>
  </si>
  <si>
    <t>KURA</t>
  </si>
  <si>
    <t>Kura Oncology, Inc.</t>
  </si>
  <si>
    <t>KRUS</t>
  </si>
  <si>
    <t>Kura Sushi USA, Inc.</t>
  </si>
  <si>
    <t>KVHI</t>
  </si>
  <si>
    <t>KVH Industries, Inc.</t>
  </si>
  <si>
    <t>FSTR</t>
  </si>
  <si>
    <t>L.B. Foster Company</t>
  </si>
  <si>
    <t>LJPC</t>
  </si>
  <si>
    <t>La Jolla Pharmaceutical Company</t>
  </si>
  <si>
    <t>LSBK</t>
  </si>
  <si>
    <t>Lake Shore Bancorp, Inc.</t>
  </si>
  <si>
    <t>LBAI</t>
  </si>
  <si>
    <t>Lakeland Bancorp, Inc.</t>
  </si>
  <si>
    <t>LKFN</t>
  </si>
  <si>
    <t>Lakeland Financial Corporation</t>
  </si>
  <si>
    <t>LAKE</t>
  </si>
  <si>
    <t>Lakeland Industries, Inc.</t>
  </si>
  <si>
    <t>LRCX</t>
  </si>
  <si>
    <t>Lam Research Corporation</t>
  </si>
  <si>
    <t>LAMR</t>
  </si>
  <si>
    <t>Lamar Advertising Company</t>
  </si>
  <si>
    <t>LANC</t>
  </si>
  <si>
    <t>Lancaster Colony Corporation</t>
  </si>
  <si>
    <t>LCA</t>
  </si>
  <si>
    <t>Landcadia Holdings II, Inc.</t>
  </si>
  <si>
    <t>LCAHU</t>
  </si>
  <si>
    <t>LCAHW</t>
  </si>
  <si>
    <t>LNDC</t>
  </si>
  <si>
    <t>Landec Corporation</t>
  </si>
  <si>
    <t>LARK</t>
  </si>
  <si>
    <t>Landmark Bancorp Inc.</t>
  </si>
  <si>
    <t>LMRK</t>
  </si>
  <si>
    <t>Landmark Infrastructure Partners LP</t>
  </si>
  <si>
    <t>LMRKN</t>
  </si>
  <si>
    <t>LMRKO</t>
  </si>
  <si>
    <t>LMRKP</t>
  </si>
  <si>
    <t>LE</t>
  </si>
  <si>
    <t>Lands&amp;#39; End, Inc.</t>
  </si>
  <si>
    <t>LSTR</t>
  </si>
  <si>
    <t>Landstar System, Inc.</t>
  </si>
  <si>
    <t>LNTH</t>
  </si>
  <si>
    <t>Lantheus Holdings, Inc.</t>
  </si>
  <si>
    <t>LTRX</t>
  </si>
  <si>
    <t>Lantronix, Inc.</t>
  </si>
  <si>
    <t>LRMR</t>
  </si>
  <si>
    <t>Larimar Therapeutics, Inc.</t>
  </si>
  <si>
    <t>LSCC</t>
  </si>
  <si>
    <t>Lattice Semiconductor Corporation</t>
  </si>
  <si>
    <t>LAUR</t>
  </si>
  <si>
    <t>Laureate Education, Inc.</t>
  </si>
  <si>
    <t>LAWS</t>
  </si>
  <si>
    <t>Lawson Products, Inc.</t>
  </si>
  <si>
    <t>LAZY</t>
  </si>
  <si>
    <t>Lazydays Holdings, Inc.</t>
  </si>
  <si>
    <t>LCNB</t>
  </si>
  <si>
    <t>LCNB Corporation</t>
  </si>
  <si>
    <t>LPTX</t>
  </si>
  <si>
    <t>LEAP THERAPEUTICS, INC.</t>
  </si>
  <si>
    <t>LEGH</t>
  </si>
  <si>
    <t>Legacy Housing Corporation</t>
  </si>
  <si>
    <t>INFR</t>
  </si>
  <si>
    <t>Legg Mason Global Infrastructure ETF</t>
  </si>
  <si>
    <t>LVHD</t>
  </si>
  <si>
    <t>Legg Mason Low Volatility High Dividend ETF</t>
  </si>
  <si>
    <t>SQLV</t>
  </si>
  <si>
    <t>Legg Mason Small-Cap Quality Value ETF</t>
  </si>
  <si>
    <t>LACQ</t>
  </si>
  <si>
    <t>Leisure Acquisition Corp.</t>
  </si>
  <si>
    <t>LACQU</t>
  </si>
  <si>
    <t>LACQW</t>
  </si>
  <si>
    <t>LMAT</t>
  </si>
  <si>
    <t>LeMaitre Vascular, Inc.</t>
  </si>
  <si>
    <t>TREE</t>
  </si>
  <si>
    <t>LendingTree, Inc.</t>
  </si>
  <si>
    <t>LEVL</t>
  </si>
  <si>
    <t>Level One Bancorp, Inc.</t>
  </si>
  <si>
    <t>LXRX</t>
  </si>
  <si>
    <t>Lexicon Pharmaceuticals, Inc.</t>
  </si>
  <si>
    <t>LX</t>
  </si>
  <si>
    <t>LexinFintech Holdings Ltd.</t>
  </si>
  <si>
    <t>LFAC</t>
  </si>
  <si>
    <t>LF Capital Acquistion Corp.</t>
  </si>
  <si>
    <t>LFACU</t>
  </si>
  <si>
    <t>LFACW</t>
  </si>
  <si>
    <t>LGIH</t>
  </si>
  <si>
    <t>LGI Homes, Inc.</t>
  </si>
  <si>
    <t>LHCG</t>
  </si>
  <si>
    <t>LHC Group</t>
  </si>
  <si>
    <t>LLIT</t>
  </si>
  <si>
    <t>Lianluo Smart Limited</t>
  </si>
  <si>
    <t>LBRDA</t>
  </si>
  <si>
    <t>Liberty Broadband Corporation</t>
  </si>
  <si>
    <t>LBRDK</t>
  </si>
  <si>
    <t>LBTYA</t>
  </si>
  <si>
    <t>Liberty Global plc</t>
  </si>
  <si>
    <t>LBTYB</t>
  </si>
  <si>
    <t>LBTYK</t>
  </si>
  <si>
    <t>LILA</t>
  </si>
  <si>
    <t>Liberty Latin America Ltd.</t>
  </si>
  <si>
    <t>LILAK</t>
  </si>
  <si>
    <t>BATRA</t>
  </si>
  <si>
    <t>Liberty Media Corporation</t>
  </si>
  <si>
    <t>BATRK</t>
  </si>
  <si>
    <t>FWONA</t>
  </si>
  <si>
    <t>FWONK</t>
  </si>
  <si>
    <t>LSXMA</t>
  </si>
  <si>
    <t>LSXMB</t>
  </si>
  <si>
    <t>LSXMK</t>
  </si>
  <si>
    <t>LSXMR</t>
  </si>
  <si>
    <t>LTRPA</t>
  </si>
  <si>
    <t>Liberty TripAdvisor Holdings, Inc.</t>
  </si>
  <si>
    <t>LTRPB</t>
  </si>
  <si>
    <t>LSAC</t>
  </si>
  <si>
    <t>LifeSci Acquisition Corp.</t>
  </si>
  <si>
    <t>LSACU</t>
  </si>
  <si>
    <t>LSACW</t>
  </si>
  <si>
    <t>LCUT</t>
  </si>
  <si>
    <t>Lifetime Brands, Inc.</t>
  </si>
  <si>
    <t>LFVN</t>
  </si>
  <si>
    <t>Lifevantage Corporation</t>
  </si>
  <si>
    <t>LWAY</t>
  </si>
  <si>
    <t>Lifeway Foods, Inc.</t>
  </si>
  <si>
    <t>LGND</t>
  </si>
  <si>
    <t>Ligand Pharmaceuticals Incorporated</t>
  </si>
  <si>
    <t>LTBR</t>
  </si>
  <si>
    <t>Lightbridge Corporation</t>
  </si>
  <si>
    <t>LPTH</t>
  </si>
  <si>
    <t>LightPath Technologies, Inc.</t>
  </si>
  <si>
    <t>Lilis Energy, Inc.</t>
  </si>
  <si>
    <t>LMB</t>
  </si>
  <si>
    <t>Limbach Holdings, Inc.</t>
  </si>
  <si>
    <t>LLNW</t>
  </si>
  <si>
    <t>Limelight Networks, Inc.</t>
  </si>
  <si>
    <t>LMST</t>
  </si>
  <si>
    <t>Limestone Bancorp, Inc.</t>
  </si>
  <si>
    <t>LMNL</t>
  </si>
  <si>
    <t>Liminal BioSciences Inc.</t>
  </si>
  <si>
    <t>LMNR</t>
  </si>
  <si>
    <t>Limoneira Co</t>
  </si>
  <si>
    <t>LINC</t>
  </si>
  <si>
    <t>Lincoln Educational Services Corporation</t>
  </si>
  <si>
    <t>LECO</t>
  </si>
  <si>
    <t>Lincoln Electric Holdings, Inc.</t>
  </si>
  <si>
    <t>LIND</t>
  </si>
  <si>
    <t xml:space="preserve">Lindblad Expeditions Holdings Inc. </t>
  </si>
  <si>
    <t>LPCN</t>
  </si>
  <si>
    <t>Lipocine Inc.</t>
  </si>
  <si>
    <t>LIQT</t>
  </si>
  <si>
    <t>LiqTech International, Inc.</t>
  </si>
  <si>
    <t>YVR</t>
  </si>
  <si>
    <t>Liquid Media Group Ltd.</t>
  </si>
  <si>
    <t>LQDA</t>
  </si>
  <si>
    <t>Liquidia Technologies, Inc.</t>
  </si>
  <si>
    <t>LQDT</t>
  </si>
  <si>
    <t>Liquidity Services, Inc.</t>
  </si>
  <si>
    <t>LFUS</t>
  </si>
  <si>
    <t>Littelfuse, Inc.</t>
  </si>
  <si>
    <t>LIVK</t>
  </si>
  <si>
    <t>LIV Capital Acquisition Corp.</t>
  </si>
  <si>
    <t>LIVKU</t>
  </si>
  <si>
    <t>LIVKW</t>
  </si>
  <si>
    <t>LIVN</t>
  </si>
  <si>
    <t>LivaNova PLC</t>
  </si>
  <si>
    <t>LOB</t>
  </si>
  <si>
    <t>Live Oak Bancshares, Inc.</t>
  </si>
  <si>
    <t>LIVE</t>
  </si>
  <si>
    <t>Live Ventures Incorporated</t>
  </si>
  <si>
    <t>LPSN</t>
  </si>
  <si>
    <t>LivePerson, Inc.</t>
  </si>
  <si>
    <t>LIVX</t>
  </si>
  <si>
    <t>LiveXLive Media, Inc.</t>
  </si>
  <si>
    <t>LVGO</t>
  </si>
  <si>
    <t>Livongo Health, Inc.</t>
  </si>
  <si>
    <t>LIZI</t>
  </si>
  <si>
    <t>LIZHI INC.</t>
  </si>
  <si>
    <t>LKQ</t>
  </si>
  <si>
    <t>LKQ Corporation</t>
  </si>
  <si>
    <t>LMFA</t>
  </si>
  <si>
    <t>LM Funding America, Inc.</t>
  </si>
  <si>
    <t>LMFAW</t>
  </si>
  <si>
    <t>LMPX</t>
  </si>
  <si>
    <t>LMP Automotive Holdings, Inc.</t>
  </si>
  <si>
    <t>LOGC</t>
  </si>
  <si>
    <t>LogicBio Therapeutics, Inc.</t>
  </si>
  <si>
    <t>LOGI</t>
  </si>
  <si>
    <t>Logitech International S.A.</t>
  </si>
  <si>
    <t>LOGM</t>
  </si>
  <si>
    <t>LogMein, Inc.</t>
  </si>
  <si>
    <t>CNCR</t>
  </si>
  <si>
    <t>Loncar Cancer Immunotherapy ETF</t>
  </si>
  <si>
    <t>CHNA</t>
  </si>
  <si>
    <t>Loncar China BioPharma ETF</t>
  </si>
  <si>
    <t>LONE</t>
  </si>
  <si>
    <t>Lonestar Resources US Inc.</t>
  </si>
  <si>
    <t>LOAC</t>
  </si>
  <si>
    <t>Longevity Acquisition Corporation</t>
  </si>
  <si>
    <t>LOACR</t>
  </si>
  <si>
    <t>LOACU</t>
  </si>
  <si>
    <t>LOACW</t>
  </si>
  <si>
    <t>LOOP</t>
  </si>
  <si>
    <t>Loop Industries, Inc.</t>
  </si>
  <si>
    <t>LORL</t>
  </si>
  <si>
    <t>Loral Space and Communications, Inc.</t>
  </si>
  <si>
    <t>LPLA</t>
  </si>
  <si>
    <t>LPL Financial Holdings Inc.</t>
  </si>
  <si>
    <t>LYTS</t>
  </si>
  <si>
    <t>LSI Industries Inc.</t>
  </si>
  <si>
    <t>LK</t>
  </si>
  <si>
    <t>Luckin Coffee Inc.</t>
  </si>
  <si>
    <t>LULU</t>
  </si>
  <si>
    <t>lululemon athletica inc.</t>
  </si>
  <si>
    <t>LITE</t>
  </si>
  <si>
    <t>Lumentum Holdings Inc.</t>
  </si>
  <si>
    <t>LMNX</t>
  </si>
  <si>
    <t>Luminex Corporation</t>
  </si>
  <si>
    <t>LUMO</t>
  </si>
  <si>
    <t>Lumos Pharma, Inc.</t>
  </si>
  <si>
    <t>LUNA</t>
  </si>
  <si>
    <t>Luna Innovations Incorporated</t>
  </si>
  <si>
    <t>LKCO</t>
  </si>
  <si>
    <t>Luokung Technology Corp</t>
  </si>
  <si>
    <t>LBC</t>
  </si>
  <si>
    <t>Luther Burbank Corporation</t>
  </si>
  <si>
    <t>LYFT</t>
  </si>
  <si>
    <t>Lyft, Inc.</t>
  </si>
  <si>
    <t>LYRA</t>
  </si>
  <si>
    <t>Lyra Therapeutics, Inc.</t>
  </si>
  <si>
    <t>MCBC</t>
  </si>
  <si>
    <t>Macatawa Bank Corporation</t>
  </si>
  <si>
    <t>MFNC</t>
  </si>
  <si>
    <t>Mackinac Financial Corporation</t>
  </si>
  <si>
    <t>MTSI</t>
  </si>
  <si>
    <t>MACOM Technology Solutions Holdings, Inc.</t>
  </si>
  <si>
    <t>MGNX</t>
  </si>
  <si>
    <t>MacroGenics, Inc.</t>
  </si>
  <si>
    <t>MDGL</t>
  </si>
  <si>
    <t>Madrigal Pharmaceuticals, Inc.</t>
  </si>
  <si>
    <t>MAGS</t>
  </si>
  <si>
    <t>Magal Security Systems Ltd.</t>
  </si>
  <si>
    <t>MGLN</t>
  </si>
  <si>
    <t>Magellan Health, Inc.</t>
  </si>
  <si>
    <t>MGTA</t>
  </si>
  <si>
    <t>Magenta Therapeutics, Inc.</t>
  </si>
  <si>
    <t>MGIC</t>
  </si>
  <si>
    <t>Magic Software Enterprises Ltd.</t>
  </si>
  <si>
    <t>MGYR</t>
  </si>
  <si>
    <t>Magyar Bancorp, Inc.</t>
  </si>
  <si>
    <t>MHLD</t>
  </si>
  <si>
    <t>Maiden Holdings, Ltd.</t>
  </si>
  <si>
    <t>MNSB</t>
  </si>
  <si>
    <t>MainStreet Bancshares, Inc.</t>
  </si>
  <si>
    <t>MJCO</t>
  </si>
  <si>
    <t>Majesco</t>
  </si>
  <si>
    <t>MMYT</t>
  </si>
  <si>
    <t>MakeMyTrip Limited</t>
  </si>
  <si>
    <t>MBUU</t>
  </si>
  <si>
    <t>Malibu Boats, Inc.</t>
  </si>
  <si>
    <t>MLVF</t>
  </si>
  <si>
    <t>Malvern Bancorp, Inc.</t>
  </si>
  <si>
    <t>TUSK</t>
  </si>
  <si>
    <t>Mammoth Energy Services, Inc.</t>
  </si>
  <si>
    <t>MANH</t>
  </si>
  <si>
    <t>Manhattan Associates, Inc.</t>
  </si>
  <si>
    <t>LOAN</t>
  </si>
  <si>
    <t>Manhattan Bridge Capital, Inc</t>
  </si>
  <si>
    <t>MNTX</t>
  </si>
  <si>
    <t>Manitex International, Inc.</t>
  </si>
  <si>
    <t>MTEX</t>
  </si>
  <si>
    <t>Mannatech, Incorporated</t>
  </si>
  <si>
    <t>MNKD</t>
  </si>
  <si>
    <t>MannKind Corporation</t>
  </si>
  <si>
    <t>MANT</t>
  </si>
  <si>
    <t>ManTech International Corporation</t>
  </si>
  <si>
    <t>MARA</t>
  </si>
  <si>
    <t>Marathon Patent Group, Inc.</t>
  </si>
  <si>
    <t>MCHX</t>
  </si>
  <si>
    <t>Marchex, Inc.</t>
  </si>
  <si>
    <t>MRIN</t>
  </si>
  <si>
    <t>Marin Software Incorporated</t>
  </si>
  <si>
    <t>MARPS</t>
  </si>
  <si>
    <t>Marine Petroleum Trust</t>
  </si>
  <si>
    <t>MRNS</t>
  </si>
  <si>
    <t>Marinus Pharmaceuticals, Inc.</t>
  </si>
  <si>
    <t>MRKR</t>
  </si>
  <si>
    <t>Marker Therapeutics, Inc.</t>
  </si>
  <si>
    <t>MKTX</t>
  </si>
  <si>
    <t>MarketAxess Holdings, Inc.</t>
  </si>
  <si>
    <t>MRLN</t>
  </si>
  <si>
    <t>Marlin Business Services Corp.</t>
  </si>
  <si>
    <t>MAR</t>
  </si>
  <si>
    <t>Marriott International</t>
  </si>
  <si>
    <t>MBII</t>
  </si>
  <si>
    <t>Marrone Bio Innovations, Inc.</t>
  </si>
  <si>
    <t>MRTN</t>
  </si>
  <si>
    <t>Marten Transport, Ltd.</t>
  </si>
  <si>
    <t>MMLP</t>
  </si>
  <si>
    <t>Martin Midstream Partners L.P.</t>
  </si>
  <si>
    <t>MRVL</t>
  </si>
  <si>
    <t>Marvell Technology Group Ltd.</t>
  </si>
  <si>
    <t>MASI</t>
  </si>
  <si>
    <t>Masimo Corporation</t>
  </si>
  <si>
    <t>MCFT</t>
  </si>
  <si>
    <t>MasterCraft Boat Holdings, Inc.</t>
  </si>
  <si>
    <t>MTCH</t>
  </si>
  <si>
    <t>Match Group, Inc.</t>
  </si>
  <si>
    <t>MTLS</t>
  </si>
  <si>
    <t>Materialise NV</t>
  </si>
  <si>
    <t>MTRX</t>
  </si>
  <si>
    <t>Matrix Service Company</t>
  </si>
  <si>
    <t>MAT</t>
  </si>
  <si>
    <t>Mattel, Inc.</t>
  </si>
  <si>
    <t>MATW</t>
  </si>
  <si>
    <t>Matthews International Corporation</t>
  </si>
  <si>
    <t>MXIM</t>
  </si>
  <si>
    <t>Maxim Integrated Products, Inc.</t>
  </si>
  <si>
    <t>MGRC</t>
  </si>
  <si>
    <t>McGrath RentCorp</t>
  </si>
  <si>
    <t>MDCA</t>
  </si>
  <si>
    <t>MDC Partners Inc.</t>
  </si>
  <si>
    <t>MDJH</t>
  </si>
  <si>
    <t>MDJM LTD</t>
  </si>
  <si>
    <t>MDRR</t>
  </si>
  <si>
    <t>Medalist Diversified REIT, Inc.</t>
  </si>
  <si>
    <t>MDRRP</t>
  </si>
  <si>
    <t>MBNKP</t>
  </si>
  <si>
    <t>Medallion Bank</t>
  </si>
  <si>
    <t>MFIN</t>
  </si>
  <si>
    <t>Medallion Financial Corp.</t>
  </si>
  <si>
    <t>MFINL</t>
  </si>
  <si>
    <t>MDIA</t>
  </si>
  <si>
    <t>Mediaco Holding Inc.</t>
  </si>
  <si>
    <t>MNOV</t>
  </si>
  <si>
    <t>MediciNova, Inc.</t>
  </si>
  <si>
    <t>MDGS</t>
  </si>
  <si>
    <t>Medigus Ltd.</t>
  </si>
  <si>
    <t>MDGSW</t>
  </si>
  <si>
    <t>MDWD</t>
  </si>
  <si>
    <t>MediWound Ltd.</t>
  </si>
  <si>
    <t>MEDP</t>
  </si>
  <si>
    <t>Medpace Holdings, Inc.</t>
  </si>
  <si>
    <t>MEIP</t>
  </si>
  <si>
    <t>MEI Pharma, Inc.</t>
  </si>
  <si>
    <t>MGTX</t>
  </si>
  <si>
    <t>MeiraGTx Holdings plc</t>
  </si>
  <si>
    <t>MLCO</t>
  </si>
  <si>
    <t>Melco Resorts &amp; Entertainment Limited</t>
  </si>
  <si>
    <t>MNLO</t>
  </si>
  <si>
    <t>Menlo Therapeutics Inc.</t>
  </si>
  <si>
    <t>MTSL</t>
  </si>
  <si>
    <t>MER Telemanagement Solutions Ltd.</t>
  </si>
  <si>
    <t>MELI</t>
  </si>
  <si>
    <t>MercadoLibre, Inc.</t>
  </si>
  <si>
    <t>MBWM</t>
  </si>
  <si>
    <t>Mercantile Bank Corporation</t>
  </si>
  <si>
    <t>MERC</t>
  </si>
  <si>
    <t>Mercer International Inc.</t>
  </si>
  <si>
    <t>MBIN</t>
  </si>
  <si>
    <t>Merchants Bancorp</t>
  </si>
  <si>
    <t>MBINO</t>
  </si>
  <si>
    <t>MBINP</t>
  </si>
  <si>
    <t>MFH</t>
  </si>
  <si>
    <t>Mercurity Fintech Holding Inc.</t>
  </si>
  <si>
    <t>MRCY</t>
  </si>
  <si>
    <t>Mercury Systems Inc</t>
  </si>
  <si>
    <t>MREO</t>
  </si>
  <si>
    <t>Mereo BioPharma Group plc</t>
  </si>
  <si>
    <t>MCMJ</t>
  </si>
  <si>
    <t>Merida Merger Corp. I</t>
  </si>
  <si>
    <t>MCMJW</t>
  </si>
  <si>
    <t>EBSB</t>
  </si>
  <si>
    <t>Meridian Bancorp, Inc.</t>
  </si>
  <si>
    <t>VIVO</t>
  </si>
  <si>
    <t>Meridian Bioscience Inc.</t>
  </si>
  <si>
    <t>MRBK</t>
  </si>
  <si>
    <t>Meridian Corporation</t>
  </si>
  <si>
    <t>MMSI</t>
  </si>
  <si>
    <t>Merit Medical Systems, Inc.</t>
  </si>
  <si>
    <t>SNUG</t>
  </si>
  <si>
    <t>Merlyn.AI Tactical Growth &amp; Income ETF</t>
  </si>
  <si>
    <t>MACK</t>
  </si>
  <si>
    <t>Merrimack Pharmaceuticals, Inc.</t>
  </si>
  <si>
    <t>MRSN</t>
  </si>
  <si>
    <t>Mersana Therapeutics, Inc.</t>
  </si>
  <si>
    <t>MRUS</t>
  </si>
  <si>
    <t>Merus N.V.</t>
  </si>
  <si>
    <t>MESA</t>
  </si>
  <si>
    <t>Mesa Air Group, Inc.</t>
  </si>
  <si>
    <t>MLAB</t>
  </si>
  <si>
    <t>Mesa Laboratories, Inc.</t>
  </si>
  <si>
    <t>MESO</t>
  </si>
  <si>
    <t>Mesoblast Limited</t>
  </si>
  <si>
    <t>CASH</t>
  </si>
  <si>
    <t>Meta Financial Group, Inc.</t>
  </si>
  <si>
    <t>METX</t>
  </si>
  <si>
    <t>Meten EdtechX Education Group Ltd.</t>
  </si>
  <si>
    <t>METXW</t>
  </si>
  <si>
    <t>MEOH</t>
  </si>
  <si>
    <t>Methanex Corporation</t>
  </si>
  <si>
    <t>MCBS</t>
  </si>
  <si>
    <t>MetroCity Bankshares, Inc.</t>
  </si>
  <si>
    <t>MGEE</t>
  </si>
  <si>
    <t>MGE Energy Inc.</t>
  </si>
  <si>
    <t>MGPI</t>
  </si>
  <si>
    <t>MGP Ingredients, Inc.</t>
  </si>
  <si>
    <t>MBOT</t>
  </si>
  <si>
    <t xml:space="preserve">Microbot Medical Inc. </t>
  </si>
  <si>
    <t>MCHP</t>
  </si>
  <si>
    <t>Microchip Technology Incorporated</t>
  </si>
  <si>
    <t>MU</t>
  </si>
  <si>
    <t>Micron Technology, Inc.</t>
  </si>
  <si>
    <t>MSFT</t>
  </si>
  <si>
    <t>Microsoft Corporation</t>
  </si>
  <si>
    <t>MSTR</t>
  </si>
  <si>
    <t>MicroStrategy Incorporated</t>
  </si>
  <si>
    <t>MVIS</t>
  </si>
  <si>
    <t>Microvision, Inc.</t>
  </si>
  <si>
    <t>MICT</t>
  </si>
  <si>
    <t>MICT, Inc.</t>
  </si>
  <si>
    <t>MPB</t>
  </si>
  <si>
    <t>Mid Penn Bancorp</t>
  </si>
  <si>
    <t>MTP</t>
  </si>
  <si>
    <t>Midatech Pharma PLC</t>
  </si>
  <si>
    <t>MCEP</t>
  </si>
  <si>
    <t>Mid-Con Energy Partners, LP</t>
  </si>
  <si>
    <t>MBCN</t>
  </si>
  <si>
    <t>Middlefield Banc Corp.</t>
  </si>
  <si>
    <t>MSEX</t>
  </si>
  <si>
    <t>Middlesex Water Company</t>
  </si>
  <si>
    <t>MSBI</t>
  </si>
  <si>
    <t>Midland States Bancorp, Inc.</t>
  </si>
  <si>
    <t>MSVB</t>
  </si>
  <si>
    <t>Mid-Southern Bancorp, Inc.</t>
  </si>
  <si>
    <t>MOFG</t>
  </si>
  <si>
    <t>MidWestOne Financial Group, Inc.</t>
  </si>
  <si>
    <t>MIST</t>
  </si>
  <si>
    <t>Milestone Pharmaceuticals Inc.</t>
  </si>
  <si>
    <t>MLND</t>
  </si>
  <si>
    <t xml:space="preserve">Millendo Therapeutics, Inc. </t>
  </si>
  <si>
    <t>TIGO</t>
  </si>
  <si>
    <t>Millicom International Cellular S.A.</t>
  </si>
  <si>
    <t>MIME</t>
  </si>
  <si>
    <t>Mimecast Limited</t>
  </si>
  <si>
    <t>MNDO</t>
  </si>
  <si>
    <t>MIND C.T.I. Ltd.</t>
  </si>
  <si>
    <t>NERV</t>
  </si>
  <si>
    <t>Minerva Neurosciences, Inc</t>
  </si>
  <si>
    <t>MGEN</t>
  </si>
  <si>
    <t>Miragen Therapeutics, Inc.</t>
  </si>
  <si>
    <t>MRTX</t>
  </si>
  <si>
    <t>Mirati Therapeutics, Inc.</t>
  </si>
  <si>
    <t>MIRM</t>
  </si>
  <si>
    <t>Mirum Pharmaceuticals, Inc.</t>
  </si>
  <si>
    <t>MSON</t>
  </si>
  <si>
    <t>MISONIX, Inc.</t>
  </si>
  <si>
    <t>MIND</t>
  </si>
  <si>
    <t>Mitcham Industries, Inc.</t>
  </si>
  <si>
    <t>MINDP</t>
  </si>
  <si>
    <t>MITK</t>
  </si>
  <si>
    <t>Mitek Systems, Inc.</t>
  </si>
  <si>
    <t>MKSI</t>
  </si>
  <si>
    <t>MKS Instruments, Inc.</t>
  </si>
  <si>
    <t>MMAC</t>
  </si>
  <si>
    <t>MMA Capital Holdings, Inc.</t>
  </si>
  <si>
    <t>MTC</t>
  </si>
  <si>
    <t>MMTec, Inc.</t>
  </si>
  <si>
    <t>MINI</t>
  </si>
  <si>
    <t>Mobile Mini, Inc.</t>
  </si>
  <si>
    <t>MOBL</t>
  </si>
  <si>
    <t>MobileIron, Inc.</t>
  </si>
  <si>
    <t>MRNA</t>
  </si>
  <si>
    <t>Moderna, Inc.</t>
  </si>
  <si>
    <t>MOGO</t>
  </si>
  <si>
    <t>Mogo Inc.</t>
  </si>
  <si>
    <t>MWK</t>
  </si>
  <si>
    <t>Mohawk Group Holdings, Inc.</t>
  </si>
  <si>
    <t>MKD</t>
  </si>
  <si>
    <t>Molecular Data Inc.</t>
  </si>
  <si>
    <t>MTEM</t>
  </si>
  <si>
    <t>Molecular Templates, Inc.</t>
  </si>
  <si>
    <t>MBRX</t>
  </si>
  <si>
    <t>Moleculin Biotech, Inc.</t>
  </si>
  <si>
    <t>MNTA</t>
  </si>
  <si>
    <t>Momenta Pharmaceuticals, Inc.</t>
  </si>
  <si>
    <t>MOMO</t>
  </si>
  <si>
    <t>Momo Inc.</t>
  </si>
  <si>
    <t>MKGI</t>
  </si>
  <si>
    <t>Monaker Group, Inc.</t>
  </si>
  <si>
    <t>MCRI</t>
  </si>
  <si>
    <t>Monarch Casino &amp; Resort, Inc.</t>
  </si>
  <si>
    <t>MDLZ</t>
  </si>
  <si>
    <t>Mondelez International, Inc.</t>
  </si>
  <si>
    <t>MGI</t>
  </si>
  <si>
    <t>Moneygram International, Inc.</t>
  </si>
  <si>
    <t>MDB</t>
  </si>
  <si>
    <t>MongoDB, Inc.</t>
  </si>
  <si>
    <t>MNCL</t>
  </si>
  <si>
    <t>Monocle Acquisition Corporation</t>
  </si>
  <si>
    <t>MNCLU</t>
  </si>
  <si>
    <t>MNCLW</t>
  </si>
  <si>
    <t>MPWR</t>
  </si>
  <si>
    <t>Monolithic Power Systems, Inc.</t>
  </si>
  <si>
    <t>MNPR</t>
  </si>
  <si>
    <t>Monopar Therapeutics Inc.</t>
  </si>
  <si>
    <t>MNRO</t>
  </si>
  <si>
    <t xml:space="preserve">Monro, Inc. </t>
  </si>
  <si>
    <t>MRCC</t>
  </si>
  <si>
    <t>Monroe Capital Corporation</t>
  </si>
  <si>
    <t>MRCCL</t>
  </si>
  <si>
    <t>MNST</t>
  </si>
  <si>
    <t>Monster Beverage Corporation</t>
  </si>
  <si>
    <t>MORN</t>
  </si>
  <si>
    <t>Morningstar, Inc.</t>
  </si>
  <si>
    <t>MORF</t>
  </si>
  <si>
    <t>Morphic Holding, Inc.</t>
  </si>
  <si>
    <t>MOR</t>
  </si>
  <si>
    <t>MorphoSys AG</t>
  </si>
  <si>
    <t>MOSY</t>
  </si>
  <si>
    <t>MoSys, Inc.</t>
  </si>
  <si>
    <t>MOTA</t>
  </si>
  <si>
    <t>Mota Group, Inc.</t>
  </si>
  <si>
    <t>MPAA</t>
  </si>
  <si>
    <t>Motorcar Parts of America, Inc.</t>
  </si>
  <si>
    <t>MOTS</t>
  </si>
  <si>
    <t>Motus GI Holdings, Inc.</t>
  </si>
  <si>
    <t>MOXC</t>
  </si>
  <si>
    <t>Moxian, Inc.</t>
  </si>
  <si>
    <t>COOP</t>
  </si>
  <si>
    <t>Mr. Cooper Group Inc.</t>
  </si>
  <si>
    <t>MSBF</t>
  </si>
  <si>
    <t>MSB Financial Corp.</t>
  </si>
  <si>
    <t>MTBC</t>
  </si>
  <si>
    <t>MTBC, Inc.</t>
  </si>
  <si>
    <t>MTBCP</t>
  </si>
  <si>
    <t>MTSC</t>
  </si>
  <si>
    <t>MTS Systems Corporation</t>
  </si>
  <si>
    <t>MUDS</t>
  </si>
  <si>
    <t>Mudrick Capital Acquisition Corporation</t>
  </si>
  <si>
    <t>MUDSU</t>
  </si>
  <si>
    <t>MUDSW</t>
  </si>
  <si>
    <t>GRIL</t>
  </si>
  <si>
    <t>Muscle Maker, Inc</t>
  </si>
  <si>
    <t>MBIO</t>
  </si>
  <si>
    <t>Mustang Bio, Inc.</t>
  </si>
  <si>
    <t>MVBF</t>
  </si>
  <si>
    <t>MVB Financial Corp.</t>
  </si>
  <si>
    <t>MYSZ</t>
  </si>
  <si>
    <t>My Size, Inc.</t>
  </si>
  <si>
    <t>MYL</t>
  </si>
  <si>
    <t>Mylan N.V.</t>
  </si>
  <si>
    <t>MYOK</t>
  </si>
  <si>
    <t>MyoKardia, Inc.</t>
  </si>
  <si>
    <t>MYOS</t>
  </si>
  <si>
    <t>MYOS RENS Technology Inc.</t>
  </si>
  <si>
    <t>MYRG</t>
  </si>
  <si>
    <t>MYR Group, Inc.</t>
  </si>
  <si>
    <t>MYGN</t>
  </si>
  <si>
    <t>Myriad Genetics, Inc.</t>
  </si>
  <si>
    <t>NBRV</t>
  </si>
  <si>
    <t>Nabriva Therapeutics plc</t>
  </si>
  <si>
    <t>NAKD</t>
  </si>
  <si>
    <t>Naked Brand Group Limited</t>
  </si>
  <si>
    <t>NNDM</t>
  </si>
  <si>
    <t>Nano Dimension Ltd.</t>
  </si>
  <si>
    <t>NSTG</t>
  </si>
  <si>
    <t>NanoString Technologies, Inc.</t>
  </si>
  <si>
    <t>NAOV</t>
  </si>
  <si>
    <t>NanoVibronix, Inc.</t>
  </si>
  <si>
    <t>NH</t>
  </si>
  <si>
    <t>NantHealth, Inc.</t>
  </si>
  <si>
    <t>NK</t>
  </si>
  <si>
    <t>NantKwest, Inc.</t>
  </si>
  <si>
    <t>NSSC</t>
  </si>
  <si>
    <t>NAPCO Security Technologies, Inc.</t>
  </si>
  <si>
    <t>NDAQ</t>
  </si>
  <si>
    <t>Nasdaq, Inc.</t>
  </si>
  <si>
    <t>NTRA</t>
  </si>
  <si>
    <t>Natera, Inc.</t>
  </si>
  <si>
    <t>NATH</t>
  </si>
  <si>
    <t>Nathan&amp;#39;s Famous, Inc.</t>
  </si>
  <si>
    <t>NKSH</t>
  </si>
  <si>
    <t>National Bankshares, Inc.</t>
  </si>
  <si>
    <t>FIZZ</t>
  </si>
  <si>
    <t>National Beverage Corp.</t>
  </si>
  <si>
    <t>NCMI</t>
  </si>
  <si>
    <t>National CineMedia, Inc.</t>
  </si>
  <si>
    <t>NESR</t>
  </si>
  <si>
    <t>National Energy Services Reunited Corp.</t>
  </si>
  <si>
    <t>NESRW</t>
  </si>
  <si>
    <t>NGHC</t>
  </si>
  <si>
    <t>National General Holdings Corp</t>
  </si>
  <si>
    <t>NGHCN</t>
  </si>
  <si>
    <t>NGHCO</t>
  </si>
  <si>
    <t>NGHCP</t>
  </si>
  <si>
    <t>NGHCZ</t>
  </si>
  <si>
    <t>NHLD</t>
  </si>
  <si>
    <t>National Holdings Corporation</t>
  </si>
  <si>
    <t>NHLDW</t>
  </si>
  <si>
    <t>NATI</t>
  </si>
  <si>
    <t>National Instruments Corporation</t>
  </si>
  <si>
    <t>NRC</t>
  </si>
  <si>
    <t>National Research Corporation</t>
  </si>
  <si>
    <t>NSEC</t>
  </si>
  <si>
    <t>National Security Group, Inc.</t>
  </si>
  <si>
    <t>EYE</t>
  </si>
  <si>
    <t>National Vision Holdings, Inc.</t>
  </si>
  <si>
    <t>NWLI</t>
  </si>
  <si>
    <t>National Western Life Group, Inc.</t>
  </si>
  <si>
    <t>NAII</t>
  </si>
  <si>
    <t>Natural Alternatives International, Inc.</t>
  </si>
  <si>
    <t>NHTC</t>
  </si>
  <si>
    <t>Natural Health Trends Corp.</t>
  </si>
  <si>
    <t>NATR</t>
  </si>
  <si>
    <t>Nature&amp;#39;s Sunshine Products, Inc.</t>
  </si>
  <si>
    <t>NTUS</t>
  </si>
  <si>
    <t>Natus Medical Incorporated</t>
  </si>
  <si>
    <t>JSM</t>
  </si>
  <si>
    <t>Navient Corporation</t>
  </si>
  <si>
    <t>NAVI</t>
  </si>
  <si>
    <t>NMCI</t>
  </si>
  <si>
    <t>Navios Maritime Containers L.P.</t>
  </si>
  <si>
    <t>NBTB</t>
  </si>
  <si>
    <t>NBT Bancorp Inc.</t>
  </si>
  <si>
    <t>NCSM</t>
  </si>
  <si>
    <t>NCS Multistage Holdings, Inc.</t>
  </si>
  <si>
    <t>NEBU</t>
  </si>
  <si>
    <t>Nebula Acquisition Corporation</t>
  </si>
  <si>
    <t>NEBUU</t>
  </si>
  <si>
    <t>NEBUW</t>
  </si>
  <si>
    <t>NKTR</t>
  </si>
  <si>
    <t>Nektar Therapeutics</t>
  </si>
  <si>
    <t>NMRD</t>
  </si>
  <si>
    <t>Nemaura Medical Inc.</t>
  </si>
  <si>
    <t>NEOG</t>
  </si>
  <si>
    <t>Neogen Corporation</t>
  </si>
  <si>
    <t>NEO</t>
  </si>
  <si>
    <t>NeoGenomics, Inc.</t>
  </si>
  <si>
    <t>NLTX</t>
  </si>
  <si>
    <t>Neoleukin Therapeutics, Inc.</t>
  </si>
  <si>
    <t>NEON</t>
  </si>
  <si>
    <t>Neonode Inc.</t>
  </si>
  <si>
    <t>NEOS</t>
  </si>
  <si>
    <t>Neos Therapeutics, Inc.</t>
  </si>
  <si>
    <t>NVCN</t>
  </si>
  <si>
    <t>Neovasc Inc.</t>
  </si>
  <si>
    <t>NEPH</t>
  </si>
  <si>
    <t>Nephros, Inc.</t>
  </si>
  <si>
    <t>NEPT</t>
  </si>
  <si>
    <t>Neptune Wellness Solutions Inc.</t>
  </si>
  <si>
    <t>UEPS</t>
  </si>
  <si>
    <t>Net 1 UEPS Technologies, Inc.</t>
  </si>
  <si>
    <t>NETE</t>
  </si>
  <si>
    <t>Net Element, Inc.</t>
  </si>
  <si>
    <t>NTAP</t>
  </si>
  <si>
    <t>NetApp, Inc.</t>
  </si>
  <si>
    <t>NTES</t>
  </si>
  <si>
    <t>NetEase, Inc.</t>
  </si>
  <si>
    <t>NFIN</t>
  </si>
  <si>
    <t>Netfin Acquisition Corp.</t>
  </si>
  <si>
    <t>NFINU</t>
  </si>
  <si>
    <t>NFINW</t>
  </si>
  <si>
    <t>NFLX</t>
  </si>
  <si>
    <t>Netflix, Inc.</t>
  </si>
  <si>
    <t>NTGR</t>
  </si>
  <si>
    <t>NETGEAR, Inc.</t>
  </si>
  <si>
    <t>NTCT</t>
  </si>
  <si>
    <t>NetScout Systems, Inc.</t>
  </si>
  <si>
    <t>NTWK</t>
  </si>
  <si>
    <t>NetSol Technologies Inc.</t>
  </si>
  <si>
    <t>NBSE</t>
  </si>
  <si>
    <t xml:space="preserve">NeuBase Therapeutics, Inc. </t>
  </si>
  <si>
    <t>NRBO</t>
  </si>
  <si>
    <t>NeuroBo Pharmaceuticals, Inc.</t>
  </si>
  <si>
    <t>NBIX</t>
  </si>
  <si>
    <t>Neurocrine Biosciences, Inc.</t>
  </si>
  <si>
    <t>NURO</t>
  </si>
  <si>
    <t>NeuroMetrix, Inc.</t>
  </si>
  <si>
    <t>STIM</t>
  </si>
  <si>
    <t>Neuronetics, Inc.</t>
  </si>
  <si>
    <t>NTRP</t>
  </si>
  <si>
    <t>Neurotrope, Inc.</t>
  </si>
  <si>
    <t>NBEV</t>
  </si>
  <si>
    <t>New Age Beverages Corporation</t>
  </si>
  <si>
    <t>NFE</t>
  </si>
  <si>
    <t>New Fortress Energy LLC</t>
  </si>
  <si>
    <t>NPA</t>
  </si>
  <si>
    <t>New Providence Acquisition Corp.</t>
  </si>
  <si>
    <t>NPAUU</t>
  </si>
  <si>
    <t>NPAWW</t>
  </si>
  <si>
    <t>NYMT</t>
  </si>
  <si>
    <t>New York Mortgage Trust, Inc.</t>
  </si>
  <si>
    <t>NYMTM</t>
  </si>
  <si>
    <t>NYMTN</t>
  </si>
  <si>
    <t>NYMTO</t>
  </si>
  <si>
    <t>NYMTP</t>
  </si>
  <si>
    <t>NEWA</t>
  </si>
  <si>
    <t>Newater Technology, Inc.</t>
  </si>
  <si>
    <t>NBAC</t>
  </si>
  <si>
    <t>Newborn Acquisition Corp.</t>
  </si>
  <si>
    <t>NBACR</t>
  </si>
  <si>
    <t>NBACU</t>
  </si>
  <si>
    <t>NBACW</t>
  </si>
  <si>
    <t>NWL</t>
  </si>
  <si>
    <t>Newell Brands Inc.</t>
  </si>
  <si>
    <t>NWGI</t>
  </si>
  <si>
    <t>Newgioco Group, Inc.</t>
  </si>
  <si>
    <t>NMRK</t>
  </si>
  <si>
    <t>Newmark Group, Inc.</t>
  </si>
  <si>
    <t>NWS</t>
  </si>
  <si>
    <t>News Corporation</t>
  </si>
  <si>
    <t>NWSA</t>
  </si>
  <si>
    <t>NEWT</t>
  </si>
  <si>
    <t>Newtek Business Services Corp.</t>
  </si>
  <si>
    <t>NEWTI</t>
  </si>
  <si>
    <t>NEWTL</t>
  </si>
  <si>
    <t>NXMD</t>
  </si>
  <si>
    <t>Nexeon Medsystems, Inc.</t>
  </si>
  <si>
    <t>NXST</t>
  </si>
  <si>
    <t>Nexstar Media Group, Inc.</t>
  </si>
  <si>
    <t>NXTC</t>
  </si>
  <si>
    <t>NextCure, Inc.</t>
  </si>
  <si>
    <t>NEXT</t>
  </si>
  <si>
    <t>NextDecade Corporation</t>
  </si>
  <si>
    <t>NXGN</t>
  </si>
  <si>
    <t>NextGen Healthcare, Inc.</t>
  </si>
  <si>
    <t>NGM</t>
  </si>
  <si>
    <t>NGM Biopharmaceuticals, Inc.</t>
  </si>
  <si>
    <t>NODK</t>
  </si>
  <si>
    <t>NI Holdings, Inc.</t>
  </si>
  <si>
    <t>EGOV</t>
  </si>
  <si>
    <t>NIC Inc.</t>
  </si>
  <si>
    <t>NICE</t>
  </si>
  <si>
    <t>NICE Ltd</t>
  </si>
  <si>
    <t>NICK</t>
  </si>
  <si>
    <t>Nicholas Financial, Inc.</t>
  </si>
  <si>
    <t>NCBS</t>
  </si>
  <si>
    <t>Nicolet Bankshares Inc.</t>
  </si>
  <si>
    <t>NIU</t>
  </si>
  <si>
    <t>Niu Technologies</t>
  </si>
  <si>
    <t>LASR</t>
  </si>
  <si>
    <t>nLIGHT, Inc.</t>
  </si>
  <si>
    <t>NMIH</t>
  </si>
  <si>
    <t>NMI Holdings Inc</t>
  </si>
  <si>
    <t>NNBR</t>
  </si>
  <si>
    <t>NN, Inc.</t>
  </si>
  <si>
    <t>NBL</t>
  </si>
  <si>
    <t>Noble Energy Inc.</t>
  </si>
  <si>
    <t>NBLX</t>
  </si>
  <si>
    <t>Noble Midstream Partners LP</t>
  </si>
  <si>
    <t>NDLS</t>
  </si>
  <si>
    <t>Noodles &amp; Company</t>
  </si>
  <si>
    <t>NDSN</t>
  </si>
  <si>
    <t>Nordson Corporation</t>
  </si>
  <si>
    <t>NSYS</t>
  </si>
  <si>
    <t>Nortech Systems Incorporated</t>
  </si>
  <si>
    <t>NBN</t>
  </si>
  <si>
    <t>Northeast Bank</t>
  </si>
  <si>
    <t>NTIC</t>
  </si>
  <si>
    <t>Northern Technologies International Corporation</t>
  </si>
  <si>
    <t>NTRS</t>
  </si>
  <si>
    <t>Northern Trust Corporation</t>
  </si>
  <si>
    <t>NTRSO</t>
  </si>
  <si>
    <t>NFBK</t>
  </si>
  <si>
    <t>Northfield Bancorp, Inc.</t>
  </si>
  <si>
    <t>NRIM</t>
  </si>
  <si>
    <t>Northrim BanCorp Inc</t>
  </si>
  <si>
    <t>NWBI</t>
  </si>
  <si>
    <t>Northwest Bancshares, Inc.</t>
  </si>
  <si>
    <t>NWPX</t>
  </si>
  <si>
    <t>Northwest Pipe Company</t>
  </si>
  <si>
    <t>NLOK</t>
  </si>
  <si>
    <t>NortonLifeLock Inc.</t>
  </si>
  <si>
    <t>NCLH</t>
  </si>
  <si>
    <t>Norwegian Cruise Line Holdings Ltd.</t>
  </si>
  <si>
    <t>NWFL</t>
  </si>
  <si>
    <t>Norwood Financial Corp.</t>
  </si>
  <si>
    <t>NVFY</t>
  </si>
  <si>
    <t>Nova Lifestyle, Inc</t>
  </si>
  <si>
    <t>NVMI</t>
  </si>
  <si>
    <t>Nova Measuring Instruments Ltd.</t>
  </si>
  <si>
    <t>NOVN</t>
  </si>
  <si>
    <t>Novan, Inc.</t>
  </si>
  <si>
    <t>NOVT</t>
  </si>
  <si>
    <t>Novanta Inc.</t>
  </si>
  <si>
    <t>NVAX</t>
  </si>
  <si>
    <t>Novavax, Inc.</t>
  </si>
  <si>
    <t>NVCR</t>
  </si>
  <si>
    <t>NovoCure Limited</t>
  </si>
  <si>
    <t>NOVSU</t>
  </si>
  <si>
    <t>Novus Capital Corporation</t>
  </si>
  <si>
    <t>NVUS</t>
  </si>
  <si>
    <t>Novus Therapeutics, Inc.</t>
  </si>
  <si>
    <t>NUAN</t>
  </si>
  <si>
    <t>Nuance Communications, Inc.</t>
  </si>
  <si>
    <t>NCNA</t>
  </si>
  <si>
    <t>NuCana plc</t>
  </si>
  <si>
    <t>NTNX</t>
  </si>
  <si>
    <t>Nutanix, Inc.</t>
  </si>
  <si>
    <t>NUVA</t>
  </si>
  <si>
    <t>NuVasive, Inc.</t>
  </si>
  <si>
    <t>QQQX</t>
  </si>
  <si>
    <t>Nuveen NASDAQ 100 Dynamic Overwrite Fund</t>
  </si>
  <si>
    <t>NVEE</t>
  </si>
  <si>
    <t>NV5 Global, Inc.</t>
  </si>
  <si>
    <t>NVEC</t>
  </si>
  <si>
    <t>NVE Corporation</t>
  </si>
  <si>
    <t>NVDA</t>
  </si>
  <si>
    <t>NVIDIA Corporation</t>
  </si>
  <si>
    <t>NXPI</t>
  </si>
  <si>
    <t>NXP Semiconductors N.V.</t>
  </si>
  <si>
    <t>NXTD</t>
  </si>
  <si>
    <t>NXT-ID Inc.</t>
  </si>
  <si>
    <t>NYMX</t>
  </si>
  <si>
    <t>Nymox Pharmaceutical Corporation</t>
  </si>
  <si>
    <t>OIIM</t>
  </si>
  <si>
    <t>O2Micro International Limited</t>
  </si>
  <si>
    <t>OVLY</t>
  </si>
  <si>
    <t>Oak Valley Bancorp (CA)</t>
  </si>
  <si>
    <t>OCSL</t>
  </si>
  <si>
    <t>Oaktree Specialty Lending Corporation</t>
  </si>
  <si>
    <t>OCSI</t>
  </si>
  <si>
    <t>Oaktree Strategic Income Corporation</t>
  </si>
  <si>
    <t>OMP</t>
  </si>
  <si>
    <t>Oasis Midstream Partners LP</t>
  </si>
  <si>
    <t>OAS</t>
  </si>
  <si>
    <t>Oasis Petroleum Inc.</t>
  </si>
  <si>
    <t>OBLN</t>
  </si>
  <si>
    <t>Obalon Therapeutics, Inc.</t>
  </si>
  <si>
    <t>OBSV</t>
  </si>
  <si>
    <t>ObsEva SA</t>
  </si>
  <si>
    <t>OBCI</t>
  </si>
  <si>
    <t>Ocean Bio-Chem, Inc.</t>
  </si>
  <si>
    <t>OPTT</t>
  </si>
  <si>
    <t>Ocean Power Technologies, Inc.</t>
  </si>
  <si>
    <t>OCFC</t>
  </si>
  <si>
    <t>OceanFirst Financial Corp.</t>
  </si>
  <si>
    <t>OCFCP</t>
  </si>
  <si>
    <t>OFED</t>
  </si>
  <si>
    <t>Oconee Federal Financial Corp.</t>
  </si>
  <si>
    <t>OCGN</t>
  </si>
  <si>
    <t>Ocugen, Inc.</t>
  </si>
  <si>
    <t>OCUL</t>
  </si>
  <si>
    <t>Ocular Therapeutix, Inc.</t>
  </si>
  <si>
    <t>ODT</t>
  </si>
  <si>
    <t>Odonate Therapeutics, Inc.</t>
  </si>
  <si>
    <t>OMEX</t>
  </si>
  <si>
    <t>Odyssey Marine Exploration, Inc.</t>
  </si>
  <si>
    <t>ODP</t>
  </si>
  <si>
    <t>Office Depot, Inc.</t>
  </si>
  <si>
    <t>OPI</t>
  </si>
  <si>
    <t>Office Properties Income Trust</t>
  </si>
  <si>
    <t>OPINI</t>
  </si>
  <si>
    <t>OFS</t>
  </si>
  <si>
    <t>OFS Capital Corporation</t>
  </si>
  <si>
    <t>OFSSI</t>
  </si>
  <si>
    <t>OFSSL</t>
  </si>
  <si>
    <t>OFSSZ</t>
  </si>
  <si>
    <t>OCCI</t>
  </si>
  <si>
    <t>OFS Credit Company, Inc.</t>
  </si>
  <si>
    <t>OCCIP</t>
  </si>
  <si>
    <t>OVBC</t>
  </si>
  <si>
    <t>Ohio Valley Banc Corp.</t>
  </si>
  <si>
    <t>OKTA</t>
  </si>
  <si>
    <t>Okta, Inc.</t>
  </si>
  <si>
    <t>ODFL</t>
  </si>
  <si>
    <t>Old Dominion Freight Line, Inc.</t>
  </si>
  <si>
    <t>ONB</t>
  </si>
  <si>
    <t>Old National Bancorp</t>
  </si>
  <si>
    <t>OPOF</t>
  </si>
  <si>
    <t>Old Point Financial Corporation</t>
  </si>
  <si>
    <t>OSBC</t>
  </si>
  <si>
    <t>Old Second Bancorp, Inc.</t>
  </si>
  <si>
    <t>OLLI</t>
  </si>
  <si>
    <t>Ollie&amp;#39;s Bargain Outlet Holdings, Inc.</t>
  </si>
  <si>
    <t>ZEUS</t>
  </si>
  <si>
    <t>Olympic Steel, Inc.</t>
  </si>
  <si>
    <t>OFLX</t>
  </si>
  <si>
    <t>Omega Flex, Inc.</t>
  </si>
  <si>
    <t>OMER</t>
  </si>
  <si>
    <t>Omeros Corporation</t>
  </si>
  <si>
    <t>OMCL</t>
  </si>
  <si>
    <t>Omnicell, Inc.</t>
  </si>
  <si>
    <t>ON</t>
  </si>
  <si>
    <t>ON Semiconductor Corporation</t>
  </si>
  <si>
    <t>ONCY</t>
  </si>
  <si>
    <t>Oncolytics Biotech Inc.</t>
  </si>
  <si>
    <t>ONTX</t>
  </si>
  <si>
    <t>Onconova Therapeutics, Inc.</t>
  </si>
  <si>
    <t>ONTXW</t>
  </si>
  <si>
    <t>ONCS</t>
  </si>
  <si>
    <t>OncoSec Medical Incorporated</t>
  </si>
  <si>
    <t>ONCT</t>
  </si>
  <si>
    <t xml:space="preserve">Oncternal Therapeutics, Inc. </t>
  </si>
  <si>
    <t>OSS</t>
  </si>
  <si>
    <t>One Stop Systems, Inc.</t>
  </si>
  <si>
    <t>OSPN</t>
  </si>
  <si>
    <t>OneSpan Inc.</t>
  </si>
  <si>
    <t>OSW</t>
  </si>
  <si>
    <t>OneSpaWorld Holdings Limited</t>
  </si>
  <si>
    <t>ONEW</t>
  </si>
  <si>
    <t>OneWater Marine Inc.</t>
  </si>
  <si>
    <t>OPBK</t>
  </si>
  <si>
    <t>OP Bancorp</t>
  </si>
  <si>
    <t>OTEX</t>
  </si>
  <si>
    <t>Open Text Corporation</t>
  </si>
  <si>
    <t>OPRA</t>
  </si>
  <si>
    <t>Opera Limited</t>
  </si>
  <si>
    <t>OPES</t>
  </si>
  <si>
    <t>Opes Acquisition Corp.</t>
  </si>
  <si>
    <t>OPESU</t>
  </si>
  <si>
    <t>OPESW</t>
  </si>
  <si>
    <t>OPGN</t>
  </si>
  <si>
    <t>OpGen, Inc.</t>
  </si>
  <si>
    <t>OPNT</t>
  </si>
  <si>
    <t>Opiant Pharmaceuticals, Inc.</t>
  </si>
  <si>
    <t>OPK</t>
  </si>
  <si>
    <t>Opko Health, Inc.</t>
  </si>
  <si>
    <t>OPRT</t>
  </si>
  <si>
    <t>Oportun Financial Corporation</t>
  </si>
  <si>
    <t>OBAS</t>
  </si>
  <si>
    <t>Optibase Ltd.</t>
  </si>
  <si>
    <t>OCC</t>
  </si>
  <si>
    <t>Optical Cable Corporation</t>
  </si>
  <si>
    <t>OPRX</t>
  </si>
  <si>
    <t>OptimizeRx Corporation</t>
  </si>
  <si>
    <t>OPHC</t>
  </si>
  <si>
    <t>OptimumBank Holdings, Inc.</t>
  </si>
  <si>
    <t>OPTN</t>
  </si>
  <si>
    <t>OptiNose, Inc.</t>
  </si>
  <si>
    <t>OPCH</t>
  </si>
  <si>
    <t>Option Care Health, Inc.</t>
  </si>
  <si>
    <t>OPB</t>
  </si>
  <si>
    <t>Opus Bank</t>
  </si>
  <si>
    <t>ORMP</t>
  </si>
  <si>
    <t>Oramed Pharmaceuticals Inc.</t>
  </si>
  <si>
    <t>OSUR</t>
  </si>
  <si>
    <t>OraSure Technologies, Inc.</t>
  </si>
  <si>
    <t>ORBC</t>
  </si>
  <si>
    <t>ORBCOMM Inc.</t>
  </si>
  <si>
    <t>OEG</t>
  </si>
  <si>
    <t>Orbital Energy Group, Inc.</t>
  </si>
  <si>
    <t>ORTX</t>
  </si>
  <si>
    <t>Orchard Therapeutics plc</t>
  </si>
  <si>
    <t>ORLY</t>
  </si>
  <si>
    <t>O&amp;#39;Reilly Automotive, Inc.</t>
  </si>
  <si>
    <t>OGI</t>
  </si>
  <si>
    <t>Organigram Holdings Inc.</t>
  </si>
  <si>
    <t>ORGO</t>
  </si>
  <si>
    <t xml:space="preserve">Organogenesis Holdings Inc. </t>
  </si>
  <si>
    <t>ONVO</t>
  </si>
  <si>
    <t>Organovo Holdings, Inc.</t>
  </si>
  <si>
    <t>ORGS</t>
  </si>
  <si>
    <t>Orgenesis Inc.</t>
  </si>
  <si>
    <t>ORIC</t>
  </si>
  <si>
    <t>Oric Pharmaceuticals, Inc.</t>
  </si>
  <si>
    <t>SEED</t>
  </si>
  <si>
    <t>Origin Agritech Limited</t>
  </si>
  <si>
    <t>OBNK</t>
  </si>
  <si>
    <t>Origin Bancorp, Inc.</t>
  </si>
  <si>
    <t>OESX</t>
  </si>
  <si>
    <t>Orion Energy Systems, Inc.</t>
  </si>
  <si>
    <t>ORSN</t>
  </si>
  <si>
    <t>Orisun Acquisition Corp.</t>
  </si>
  <si>
    <t>ORSNR</t>
  </si>
  <si>
    <t>ORSNU</t>
  </si>
  <si>
    <t>ORSNW</t>
  </si>
  <si>
    <t>ORRF</t>
  </si>
  <si>
    <t>Orrstown Financial Services Inc</t>
  </si>
  <si>
    <t>OFIX</t>
  </si>
  <si>
    <t xml:space="preserve">Orthofix Medical Inc. </t>
  </si>
  <si>
    <t>KIDS</t>
  </si>
  <si>
    <t>OrthoPediatrics Corp.</t>
  </si>
  <si>
    <t>OSIS</t>
  </si>
  <si>
    <t>OSI Systems, Inc.</t>
  </si>
  <si>
    <t>OSMT</t>
  </si>
  <si>
    <t>Osmotica Pharmaceuticals plc</t>
  </si>
  <si>
    <t>OSN</t>
  </si>
  <si>
    <t>Ossen Innovation Co., Ltd.</t>
  </si>
  <si>
    <t>OTEL</t>
  </si>
  <si>
    <t>Otelco Inc.</t>
  </si>
  <si>
    <t>OTG</t>
  </si>
  <si>
    <t>OTG EXP, Inc.</t>
  </si>
  <si>
    <t>OTIC</t>
  </si>
  <si>
    <t>Otonomy, Inc.</t>
  </si>
  <si>
    <t>OTTW</t>
  </si>
  <si>
    <t>Ottawa Bancorp, Inc.</t>
  </si>
  <si>
    <t>OTTR</t>
  </si>
  <si>
    <t>Otter Tail Corporation</t>
  </si>
  <si>
    <t>OTLK</t>
  </si>
  <si>
    <t>Outlook Therapeutics, Inc.</t>
  </si>
  <si>
    <t>OTLKW</t>
  </si>
  <si>
    <t>OSTK</t>
  </si>
  <si>
    <t>Overstock.com, Inc.</t>
  </si>
  <si>
    <t>OVID</t>
  </si>
  <si>
    <t>Ovid Therapeutics Inc.</t>
  </si>
  <si>
    <t>OXBR</t>
  </si>
  <si>
    <t>Oxbridge Re Holdings Limited</t>
  </si>
  <si>
    <t>OXBRW</t>
  </si>
  <si>
    <t>OXFD</t>
  </si>
  <si>
    <t>Oxford Immunotec Global PLC</t>
  </si>
  <si>
    <t>OXLC</t>
  </si>
  <si>
    <t>Oxford Lane Capital Corp.</t>
  </si>
  <si>
    <t>OXLCM</t>
  </si>
  <si>
    <t>OXLCO</t>
  </si>
  <si>
    <t>OXLCP</t>
  </si>
  <si>
    <t>OXSQ</t>
  </si>
  <si>
    <t>Oxford Square Capital Corp.</t>
  </si>
  <si>
    <t>OXSQL</t>
  </si>
  <si>
    <t>OXSQZ</t>
  </si>
  <si>
    <t>OYST</t>
  </si>
  <si>
    <t>Oyster Point Pharma, Inc.</t>
  </si>
  <si>
    <t>PFIN</t>
  </si>
  <si>
    <t>P &amp; F Industries, Inc.</t>
  </si>
  <si>
    <t>PTSI</t>
  </si>
  <si>
    <t>P.A.M. Transportation Services, Inc.</t>
  </si>
  <si>
    <t>PCAR</t>
  </si>
  <si>
    <t>PACCAR Inc.</t>
  </si>
  <si>
    <t>HERD</t>
  </si>
  <si>
    <t>Pacer Cash Cows Fund of Funds ETF</t>
  </si>
  <si>
    <t>ECOW</t>
  </si>
  <si>
    <t>Pacer Emerging Markets Cash Cows 100 ETF</t>
  </si>
  <si>
    <t>VETS</t>
  </si>
  <si>
    <t>Pacer Military Times Best Employers ETF</t>
  </si>
  <si>
    <t>PACB</t>
  </si>
  <si>
    <t>Pacific Biosciences of California, Inc.</t>
  </si>
  <si>
    <t>PEIX</t>
  </si>
  <si>
    <t>Pacific Ethanol, Inc.</t>
  </si>
  <si>
    <t>PMBC</t>
  </si>
  <si>
    <t>Pacific Mercantile Bancorp</t>
  </si>
  <si>
    <t>PPBI</t>
  </si>
  <si>
    <t>Pacific Premier Bancorp Inc</t>
  </si>
  <si>
    <t>PCRX</t>
  </si>
  <si>
    <t>Pacira BioSciences, Inc.</t>
  </si>
  <si>
    <t>PACW</t>
  </si>
  <si>
    <t>PacWest Bancorp</t>
  </si>
  <si>
    <t>PAE</t>
  </si>
  <si>
    <t>PAE Incorporated</t>
  </si>
  <si>
    <t>PAEWW</t>
  </si>
  <si>
    <t>PLMR</t>
  </si>
  <si>
    <t>Palomar Holdings, Inc.</t>
  </si>
  <si>
    <t>PAAS</t>
  </si>
  <si>
    <t>Pan American Silver Corp.</t>
  </si>
  <si>
    <t>PANL</t>
  </si>
  <si>
    <t>Pangaea Logistics Solutions Ltd.</t>
  </si>
  <si>
    <t>PZZA</t>
  </si>
  <si>
    <t>Papa John&amp;#39;s International, Inc.</t>
  </si>
  <si>
    <t>PRTK</t>
  </si>
  <si>
    <t xml:space="preserve">Paratek Pharmaceuticals, Inc. </t>
  </si>
  <si>
    <t>TEUM</t>
  </si>
  <si>
    <t>Pareteum Corporation</t>
  </si>
  <si>
    <t>PCYG</t>
  </si>
  <si>
    <t>Park City Group, Inc.</t>
  </si>
  <si>
    <t>PKBK</t>
  </si>
  <si>
    <t>Parke Bancorp, Inc.</t>
  </si>
  <si>
    <t>PKOH</t>
  </si>
  <si>
    <t>Park-Ohio Holdings Corp.</t>
  </si>
  <si>
    <t>PTNR</t>
  </si>
  <si>
    <t>Partner Communications Company Ltd.</t>
  </si>
  <si>
    <t>PASG</t>
  </si>
  <si>
    <t>Passage Bio, Inc.</t>
  </si>
  <si>
    <t>PBHC</t>
  </si>
  <si>
    <t>Pathfinder Bancorp, Inc.</t>
  </si>
  <si>
    <t>PATK</t>
  </si>
  <si>
    <t>Patrick Industries, Inc.</t>
  </si>
  <si>
    <t>PNBK</t>
  </si>
  <si>
    <t>Patriot National Bancorp Inc.</t>
  </si>
  <si>
    <t>PATI</t>
  </si>
  <si>
    <t>Patriot Transportation Holding, Inc.</t>
  </si>
  <si>
    <t>PDCO</t>
  </si>
  <si>
    <t>Patterson Companies, Inc.</t>
  </si>
  <si>
    <t>PTEN</t>
  </si>
  <si>
    <t>Patterson-UTI Energy, Inc.</t>
  </si>
  <si>
    <t>PAVM</t>
  </si>
  <si>
    <t>PAVmed Inc.</t>
  </si>
  <si>
    <t>PAVMW</t>
  </si>
  <si>
    <t>PAVMZ</t>
  </si>
  <si>
    <t>PAYX</t>
  </si>
  <si>
    <t>Paychex, Inc.</t>
  </si>
  <si>
    <t>PCTY</t>
  </si>
  <si>
    <t>Paylocity Holding Corporation</t>
  </si>
  <si>
    <t>PYPL</t>
  </si>
  <si>
    <t>PayPal Holdings, Inc.</t>
  </si>
  <si>
    <t>PAYS</t>
  </si>
  <si>
    <t>Paysign, Inc.</t>
  </si>
  <si>
    <t>CNXN</t>
  </si>
  <si>
    <t>PC Connection, Inc.</t>
  </si>
  <si>
    <t>PCB</t>
  </si>
  <si>
    <t>PCB Bancorp</t>
  </si>
  <si>
    <t>PCIM</t>
  </si>
  <si>
    <t>PCI Media, Inc.</t>
  </si>
  <si>
    <t>PCSB</t>
  </si>
  <si>
    <t>PCSB Financial Corporation</t>
  </si>
  <si>
    <t>PCTI</t>
  </si>
  <si>
    <t>PC-Tel, Inc.</t>
  </si>
  <si>
    <t>PDCE</t>
  </si>
  <si>
    <t>PDC Energy, Inc.</t>
  </si>
  <si>
    <t>PDFS</t>
  </si>
  <si>
    <t>PDF Solutions, Inc.</t>
  </si>
  <si>
    <t>PDLI</t>
  </si>
  <si>
    <t>PDL BioPharma, Inc.</t>
  </si>
  <si>
    <t>PDLB</t>
  </si>
  <si>
    <t>PDL Community Bancorp</t>
  </si>
  <si>
    <t>PDSB</t>
  </si>
  <si>
    <t>PDS Biotechnology Corporation</t>
  </si>
  <si>
    <t>PGC</t>
  </si>
  <si>
    <t>Peapack-Gladstone Financial Corporation</t>
  </si>
  <si>
    <t>PEER</t>
  </si>
  <si>
    <t>PeerStream, Inc.</t>
  </si>
  <si>
    <t>PEGA</t>
  </si>
  <si>
    <t>Pegasystems Inc.</t>
  </si>
  <si>
    <t>PTON</t>
  </si>
  <si>
    <t>Peloton Interactive, Inc.</t>
  </si>
  <si>
    <t>PENN</t>
  </si>
  <si>
    <t>Penn National Gaming, Inc.</t>
  </si>
  <si>
    <t>PVAC</t>
  </si>
  <si>
    <t>Penn Virginia Corporation</t>
  </si>
  <si>
    <t>PFLT</t>
  </si>
  <si>
    <t>PennantPark Floating Rate Capital Ltd.</t>
  </si>
  <si>
    <t>PNNT</t>
  </si>
  <si>
    <t>PennantPark Investment Corporation</t>
  </si>
  <si>
    <t>PNNTG</t>
  </si>
  <si>
    <t>PWOD</t>
  </si>
  <si>
    <t>Penns Woods Bancorp, Inc.</t>
  </si>
  <si>
    <t>PEBO</t>
  </si>
  <si>
    <t>Peoples Bancorp Inc.</t>
  </si>
  <si>
    <t>PEBK</t>
  </si>
  <si>
    <t>Peoples Bancorp of North Carolina, Inc.</t>
  </si>
  <si>
    <t>PFIS</t>
  </si>
  <si>
    <t xml:space="preserve">Peoples Financial Services Corp. </t>
  </si>
  <si>
    <t>PBCT</t>
  </si>
  <si>
    <t>People&amp;#39;s United Financial, Inc.</t>
  </si>
  <si>
    <t>PBCTP</t>
  </si>
  <si>
    <t>PUB</t>
  </si>
  <si>
    <t>People&amp;#39;s Utah Bancorp</t>
  </si>
  <si>
    <t>PEP</t>
  </si>
  <si>
    <t>Pepsico, Inc.</t>
  </si>
  <si>
    <t>PRCP</t>
  </si>
  <si>
    <t>Perceptron, Inc.</t>
  </si>
  <si>
    <t>PRDO</t>
  </si>
  <si>
    <t>Perdoceo Education Corporation</t>
  </si>
  <si>
    <t>PRFT</t>
  </si>
  <si>
    <t>Perficient, Inc.</t>
  </si>
  <si>
    <t>PSHG</t>
  </si>
  <si>
    <t>Performance Shipping Inc.</t>
  </si>
  <si>
    <t>PFMT</t>
  </si>
  <si>
    <t>Performant Financial Corporation</t>
  </si>
  <si>
    <t>PERI</t>
  </si>
  <si>
    <t>Perion Network Ltd</t>
  </si>
  <si>
    <t>PESI</t>
  </si>
  <si>
    <t>Perma-Fix Environmental Services, Inc.</t>
  </si>
  <si>
    <t>PPIH</t>
  </si>
  <si>
    <t>Perma-Pipe International Holdings, Inc.</t>
  </si>
  <si>
    <t>PSNL</t>
  </si>
  <si>
    <t>Personalis, Inc.</t>
  </si>
  <si>
    <t>PETQ</t>
  </si>
  <si>
    <t>PetIQ, Inc.</t>
  </si>
  <si>
    <t>PETS</t>
  </si>
  <si>
    <t>PetMed Express, Inc.</t>
  </si>
  <si>
    <t>PFSW</t>
  </si>
  <si>
    <t>PFSweb, Inc.</t>
  </si>
  <si>
    <t>PGTI</t>
  </si>
  <si>
    <t>PGT Innovations, Inc.</t>
  </si>
  <si>
    <t>PHAS</t>
  </si>
  <si>
    <t>PhaseBio Pharmaceuticals, Inc.</t>
  </si>
  <si>
    <t>PHAT</t>
  </si>
  <si>
    <t>Phathom Pharmaceuticals, Inc.</t>
  </si>
  <si>
    <t>PAHC</t>
  </si>
  <si>
    <t>Phibro Animal Health Corporation</t>
  </si>
  <si>
    <t>PHIO</t>
  </si>
  <si>
    <t>Phio Pharmaceuticals Corp.</t>
  </si>
  <si>
    <t>PHIOW</t>
  </si>
  <si>
    <t>PLAB</t>
  </si>
  <si>
    <t>Photronics, Inc.</t>
  </si>
  <si>
    <t>PHUN</t>
  </si>
  <si>
    <t>Phunware, Inc.</t>
  </si>
  <si>
    <t>PHUNW</t>
  </si>
  <si>
    <t>PICO</t>
  </si>
  <si>
    <t>PICO Holdings Inc.</t>
  </si>
  <si>
    <t>PLL</t>
  </si>
  <si>
    <t>Piedmont Lithium Limited</t>
  </si>
  <si>
    <t>PIRS</t>
  </si>
  <si>
    <t>Pieris Pharmaceuticals, Inc.</t>
  </si>
  <si>
    <t>PPC</t>
  </si>
  <si>
    <t>Pilgrim&amp;#39;s Pride Corporation</t>
  </si>
  <si>
    <t>PDD</t>
  </si>
  <si>
    <t>Pinduoduo Inc.</t>
  </si>
  <si>
    <t>PME</t>
  </si>
  <si>
    <t>Pingtan Marine Enterprise Ltd.</t>
  </si>
  <si>
    <t>PNFP</t>
  </si>
  <si>
    <t>Pinnacle Financial Partners, Inc.</t>
  </si>
  <si>
    <t>PT</t>
  </si>
  <si>
    <t>Pintec Technology Holdings Limited</t>
  </si>
  <si>
    <t>PBFS</t>
  </si>
  <si>
    <t>Pioneer Bancorp, Inc.</t>
  </si>
  <si>
    <t>PPSI</t>
  </si>
  <si>
    <t>Pioneer Power Solutions, Inc.</t>
  </si>
  <si>
    <t>PXLW</t>
  </si>
  <si>
    <t>Pixelworks, Inc.</t>
  </si>
  <si>
    <t>PLYA</t>
  </si>
  <si>
    <t>Playa Hotels &amp; Resorts N.V.</t>
  </si>
  <si>
    <t>PLXS</t>
  </si>
  <si>
    <t>Plexus Corp.</t>
  </si>
  <si>
    <t>PLUG</t>
  </si>
  <si>
    <t>Plug Power, Inc.</t>
  </si>
  <si>
    <t>PLBC</t>
  </si>
  <si>
    <t>Plumas Bancorp</t>
  </si>
  <si>
    <t>PS</t>
  </si>
  <si>
    <t>Pluralsight, Inc.</t>
  </si>
  <si>
    <t>PSTI</t>
  </si>
  <si>
    <t>Pluristem Therapeutics, Inc.</t>
  </si>
  <si>
    <t>PSTV</t>
  </si>
  <si>
    <t>PLUS THERAPEUTICS, Inc.</t>
  </si>
  <si>
    <t>PLXP</t>
  </si>
  <si>
    <t>PLx Pharma Inc.</t>
  </si>
  <si>
    <t>PCOM</t>
  </si>
  <si>
    <t>Points International, Ltd.</t>
  </si>
  <si>
    <t>POLA</t>
  </si>
  <si>
    <t>Polar Power, Inc.</t>
  </si>
  <si>
    <t>PTE</t>
  </si>
  <si>
    <t>PolarityTE, Inc.</t>
  </si>
  <si>
    <t>POLY</t>
  </si>
  <si>
    <t>PolyPid Ltd.</t>
  </si>
  <si>
    <t>POOL</t>
  </si>
  <si>
    <t>Pool Corporation</t>
  </si>
  <si>
    <t>BPOP</t>
  </si>
  <si>
    <t>Popular, Inc.</t>
  </si>
  <si>
    <t>BPOPM</t>
  </si>
  <si>
    <t>BPOPN</t>
  </si>
  <si>
    <t>KCAPL</t>
  </si>
  <si>
    <t>Portman Ridge Finance Corporation</t>
  </si>
  <si>
    <t>PTMN</t>
  </si>
  <si>
    <t>PTLA</t>
  </si>
  <si>
    <t>Portola Pharmaceuticals, Inc.</t>
  </si>
  <si>
    <t>PPHI</t>
  </si>
  <si>
    <t>Positive Physicians Holdings, Inc.</t>
  </si>
  <si>
    <t>PBPB</t>
  </si>
  <si>
    <t>Potbelly Corporation</t>
  </si>
  <si>
    <t>PCH</t>
  </si>
  <si>
    <t>PotlatchDeltic Corporation</t>
  </si>
  <si>
    <t>POWL</t>
  </si>
  <si>
    <t>Powell Industries, Inc.</t>
  </si>
  <si>
    <t>POWI</t>
  </si>
  <si>
    <t>Power Integrations, Inc.</t>
  </si>
  <si>
    <t>PBTS</t>
  </si>
  <si>
    <t>Powerbridge Technologies Co., Ltd.</t>
  </si>
  <si>
    <t>PWFL</t>
  </si>
  <si>
    <t>PowerFleet, Inc.</t>
  </si>
  <si>
    <t>PPD</t>
  </si>
  <si>
    <t>PPD, Inc.</t>
  </si>
  <si>
    <t>PRAA</t>
  </si>
  <si>
    <t>PRA Group, Inc.</t>
  </si>
  <si>
    <t>PRAH</t>
  </si>
  <si>
    <t>PRA Health Sciences, Inc.</t>
  </si>
  <si>
    <t>PGEN</t>
  </si>
  <si>
    <t>Precigen, Inc.</t>
  </si>
  <si>
    <t>PRPO</t>
  </si>
  <si>
    <t>Precipio, Inc.</t>
  </si>
  <si>
    <t>DTIL</t>
  </si>
  <si>
    <t>Precision BioSciences, Inc.</t>
  </si>
  <si>
    <t>POAI</t>
  </si>
  <si>
    <t>Predictive Oncology Inc.</t>
  </si>
  <si>
    <t>PFBC</t>
  </si>
  <si>
    <t>Preferred Bank</t>
  </si>
  <si>
    <t>PLPC</t>
  </si>
  <si>
    <t>Preformed Line Products Company</t>
  </si>
  <si>
    <t>PFBI</t>
  </si>
  <si>
    <t>Premier Financial Bancorp, Inc.</t>
  </si>
  <si>
    <t>PINC</t>
  </si>
  <si>
    <t>Premier, Inc.</t>
  </si>
  <si>
    <t>PBIO</t>
  </si>
  <si>
    <t>Pressure BioSciences, Inc.</t>
  </si>
  <si>
    <t>PRVL</t>
  </si>
  <si>
    <t>Prevail Therapeutics Inc.</t>
  </si>
  <si>
    <t>PRGX</t>
  </si>
  <si>
    <t>PRGX Global, Inc.</t>
  </si>
  <si>
    <t>PSMT</t>
  </si>
  <si>
    <t>PriceSmart, Inc.</t>
  </si>
  <si>
    <t>PNRG</t>
  </si>
  <si>
    <t>PrimeEnergy Resources Corporation</t>
  </si>
  <si>
    <t>PRMW</t>
  </si>
  <si>
    <t>Primo Water Corporation</t>
  </si>
  <si>
    <t>PRIM</t>
  </si>
  <si>
    <t>Primoris Services Corporation</t>
  </si>
  <si>
    <t>PVAL</t>
  </si>
  <si>
    <t>Principal Contrarian Value Index ETF</t>
  </si>
  <si>
    <t>PFG</t>
  </si>
  <si>
    <t>Principal Financial Group Inc</t>
  </si>
  <si>
    <t>BTEC</t>
  </si>
  <si>
    <t>Principal Healthcare Innovators Index ETF</t>
  </si>
  <si>
    <t>PDEV</t>
  </si>
  <si>
    <t>Principal International Multi-Factor Core Index ETF</t>
  </si>
  <si>
    <t>GENY</t>
  </si>
  <si>
    <t>Principal Millennials Index ETF</t>
  </si>
  <si>
    <t>PSET</t>
  </si>
  <si>
    <t>Principal Price Setters Index ETF</t>
  </si>
  <si>
    <t>PY</t>
  </si>
  <si>
    <t>Principal Shareholder Yield Index ETF</t>
  </si>
  <si>
    <t>PMOM</t>
  </si>
  <si>
    <t>Principal Sustainable Momentum Index ETF</t>
  </si>
  <si>
    <t>PLC</t>
  </si>
  <si>
    <t>Principal U.S. Large-Cap Multi-Factor Core Index ETF</t>
  </si>
  <si>
    <t>USMC</t>
  </si>
  <si>
    <t>Principal U.S. Mega-Cap Multi-Factor Index ETF</t>
  </si>
  <si>
    <t>PSC</t>
  </si>
  <si>
    <t>Principal U.S. Small-Cap Multi-Factor Index ETF</t>
  </si>
  <si>
    <t>PSM</t>
  </si>
  <si>
    <t>Principal U.S. Small-MidCap Multi-Factor Core Index ETF</t>
  </si>
  <si>
    <t>PRNB</t>
  </si>
  <si>
    <t>Principia Biopharma Inc.</t>
  </si>
  <si>
    <t>PRTH</t>
  </si>
  <si>
    <t>Priority Technology Holdings, Inc.</t>
  </si>
  <si>
    <t>UFO</t>
  </si>
  <si>
    <t>Procure Space ETF</t>
  </si>
  <si>
    <t>PDEX</t>
  </si>
  <si>
    <t>Pro-Dex, Inc.</t>
  </si>
  <si>
    <t>IPDN</t>
  </si>
  <si>
    <t>Professional Diversity Network, Inc.</t>
  </si>
  <si>
    <t>PFHD</t>
  </si>
  <si>
    <t>Professional Holding Corp.</t>
  </si>
  <si>
    <t>PAAC</t>
  </si>
  <si>
    <t>Proficient Alpha Acquisition Corp.</t>
  </si>
  <si>
    <t>PAACR</t>
  </si>
  <si>
    <t>PAACU</t>
  </si>
  <si>
    <t>PAACW</t>
  </si>
  <si>
    <t>PFIE</t>
  </si>
  <si>
    <t>Profire Energy, Inc.</t>
  </si>
  <si>
    <t>PROF</t>
  </si>
  <si>
    <t>Profound Medical Corp.</t>
  </si>
  <si>
    <t>PGNX</t>
  </si>
  <si>
    <t>Progenics Pharmaceuticals Inc.</t>
  </si>
  <si>
    <t>PRGS</t>
  </si>
  <si>
    <t>Progress Software Corporation</t>
  </si>
  <si>
    <t>PGNY</t>
  </si>
  <si>
    <t>Progyny, Inc.</t>
  </si>
  <si>
    <t>LUNG</t>
  </si>
  <si>
    <t>ProLung, Inc.</t>
  </si>
  <si>
    <t>PFPT</t>
  </si>
  <si>
    <t>Proofpoint, Inc.</t>
  </si>
  <si>
    <t>PRPH</t>
  </si>
  <si>
    <t>ProPhase Labs, Inc.</t>
  </si>
  <si>
    <t>PTAC</t>
  </si>
  <si>
    <t>PropTech Acquisition Corporation</t>
  </si>
  <si>
    <t>PTACU</t>
  </si>
  <si>
    <t>PTACW</t>
  </si>
  <si>
    <t>PRQR</t>
  </si>
  <si>
    <t>ProQR Therapeutics N.V.</t>
  </si>
  <si>
    <t>EQRR</t>
  </si>
  <si>
    <t>ProShares Equities for Rising Rates ETF</t>
  </si>
  <si>
    <t>BIB</t>
  </si>
  <si>
    <t>ProShares Ultra Nasdaq Biotechnology</t>
  </si>
  <si>
    <t>TQQQ</t>
  </si>
  <si>
    <t>ProShares UltraPro QQQ</t>
  </si>
  <si>
    <t>SQQQ</t>
  </si>
  <si>
    <t>ProShares UltraPro Short QQQ</t>
  </si>
  <si>
    <t>BIS</t>
  </si>
  <si>
    <t>ProShares UltraShort Nasdaq Biotechnology</t>
  </si>
  <si>
    <t>PSEC</t>
  </si>
  <si>
    <t>Prospect Capital Corporation</t>
  </si>
  <si>
    <t>PTGX</t>
  </si>
  <si>
    <t>Protagonist Therapeutics, Inc.</t>
  </si>
  <si>
    <t>TARA</t>
  </si>
  <si>
    <t xml:space="preserve">Protara Therapeutics, Inc. </t>
  </si>
  <si>
    <t>PTVCA</t>
  </si>
  <si>
    <t>Protective Insurance Corporation</t>
  </si>
  <si>
    <t>PTVCB</t>
  </si>
  <si>
    <t>PTI</t>
  </si>
  <si>
    <t>Proteostasis Therapeutics, Inc.</t>
  </si>
  <si>
    <t>PRTA</t>
  </si>
  <si>
    <t>Prothena Corporation plc</t>
  </si>
  <si>
    <t>PRVB</t>
  </si>
  <si>
    <t>Provention Bio, Inc.</t>
  </si>
  <si>
    <t>PVBC</t>
  </si>
  <si>
    <t>Provident Bancorp, Inc.</t>
  </si>
  <si>
    <t>PROV</t>
  </si>
  <si>
    <t>Provident Financial Holdings, Inc.</t>
  </si>
  <si>
    <t>PBIP</t>
  </si>
  <si>
    <t>Prudential Bancorp, Inc.</t>
  </si>
  <si>
    <t>PMD</t>
  </si>
  <si>
    <t>Psychemedics Corporation</t>
  </si>
  <si>
    <t>PTC</t>
  </si>
  <si>
    <t>PTC Inc.</t>
  </si>
  <si>
    <t>PTCT</t>
  </si>
  <si>
    <t>PTC Therapeutics, Inc.</t>
  </si>
  <si>
    <t>PHCF</t>
  </si>
  <si>
    <t>PUHUI WEALTH INVESTMENT MANAGEMENT CO., LTD.</t>
  </si>
  <si>
    <t>PULM</t>
  </si>
  <si>
    <t>Pulmatrix, Inc.</t>
  </si>
  <si>
    <t>PLSE</t>
  </si>
  <si>
    <t>Pulse Biosciences, Inc</t>
  </si>
  <si>
    <t>PBYI</t>
  </si>
  <si>
    <t>Puma Biotechnology Inc</t>
  </si>
  <si>
    <t>PACQ</t>
  </si>
  <si>
    <t>Pure Acquisition Corp.</t>
  </si>
  <si>
    <t>PACQU</t>
  </si>
  <si>
    <t>PACQW</t>
  </si>
  <si>
    <t>PCYO</t>
  </si>
  <si>
    <t>Pure Cycle Corporation</t>
  </si>
  <si>
    <t>PRPL</t>
  </si>
  <si>
    <t>Purple Innovation, Inc.</t>
  </si>
  <si>
    <t>PUYI</t>
  </si>
  <si>
    <t>Puyi Inc.</t>
  </si>
  <si>
    <t>PXS</t>
  </si>
  <si>
    <t>Pyxis Tankers Inc.</t>
  </si>
  <si>
    <t>QK</t>
  </si>
  <si>
    <t>Q&amp;K International Group Limited</t>
  </si>
  <si>
    <t>QADA</t>
  </si>
  <si>
    <t>QAD Inc.</t>
  </si>
  <si>
    <t>QADB</t>
  </si>
  <si>
    <t>QCRH</t>
  </si>
  <si>
    <t>QCR Holdings, Inc.</t>
  </si>
  <si>
    <t>QGEN</t>
  </si>
  <si>
    <t>Qiagen N.V.</t>
  </si>
  <si>
    <t>QIWI</t>
  </si>
  <si>
    <t>QIWI plc</t>
  </si>
  <si>
    <t>QRVO</t>
  </si>
  <si>
    <t>Qorvo, Inc.</t>
  </si>
  <si>
    <t>QCOM</t>
  </si>
  <si>
    <t>QUALCOMM Incorporated</t>
  </si>
  <si>
    <t>QLGN</t>
  </si>
  <si>
    <t>Qualigen Therapeutics, Inc.</t>
  </si>
  <si>
    <t>QLYS</t>
  </si>
  <si>
    <t>Qualys, Inc.</t>
  </si>
  <si>
    <t>QTRX</t>
  </si>
  <si>
    <t>Quanterix Corporation</t>
  </si>
  <si>
    <t>QMCO</t>
  </si>
  <si>
    <t>Quantum Corporation</t>
  </si>
  <si>
    <t>QRHC</t>
  </si>
  <si>
    <t>Quest Resource Holding Corporation</t>
  </si>
  <si>
    <t>QUIK</t>
  </si>
  <si>
    <t>QuickLogic Corporation</t>
  </si>
  <si>
    <t>QDEL</t>
  </si>
  <si>
    <t>Quidel Corporation</t>
  </si>
  <si>
    <t>QNST</t>
  </si>
  <si>
    <t>QuinStreet, Inc.</t>
  </si>
  <si>
    <t>QUMU</t>
  </si>
  <si>
    <t>Qumu Corporation</t>
  </si>
  <si>
    <t>QTNT</t>
  </si>
  <si>
    <t>Quotient Limited</t>
  </si>
  <si>
    <t>QRTEA</t>
  </si>
  <si>
    <t>Qurate Retail, Inc.</t>
  </si>
  <si>
    <t>QRTEB</t>
  </si>
  <si>
    <t>QTT</t>
  </si>
  <si>
    <t>Qutoutiao Inc.</t>
  </si>
  <si>
    <t>RRD</t>
  </si>
  <si>
    <t>R.R. Donnelley &amp; Sons Company</t>
  </si>
  <si>
    <t>RCM</t>
  </si>
  <si>
    <t>R1 RCM Inc.</t>
  </si>
  <si>
    <t>RADA</t>
  </si>
  <si>
    <t>RADA Electronic Industries Ltd.</t>
  </si>
  <si>
    <t>RDCM</t>
  </si>
  <si>
    <t>Radcom Ltd.</t>
  </si>
  <si>
    <t>RDUS</t>
  </si>
  <si>
    <t>Radius Health, Inc.</t>
  </si>
  <si>
    <t>RDNT</t>
  </si>
  <si>
    <t>RadNet, Inc.</t>
  </si>
  <si>
    <t>RDWR</t>
  </si>
  <si>
    <t>Radware Ltd.</t>
  </si>
  <si>
    <t>METC</t>
  </si>
  <si>
    <t>Ramaco Resources, Inc.</t>
  </si>
  <si>
    <t>RMBS</t>
  </si>
  <si>
    <t>Rambus, Inc.</t>
  </si>
  <si>
    <t>RAND</t>
  </si>
  <si>
    <t>Rand Capital Corporation</t>
  </si>
  <si>
    <t>RNDB</t>
  </si>
  <si>
    <t>Randolph Bancorp, Inc.</t>
  </si>
  <si>
    <t>RPD</t>
  </si>
  <si>
    <t>Rapid7, Inc.</t>
  </si>
  <si>
    <t>RAPT</t>
  </si>
  <si>
    <t>RAPT Therapeutics, Inc.</t>
  </si>
  <si>
    <t>RTLR</t>
  </si>
  <si>
    <t>Rattler Midstream LP</t>
  </si>
  <si>
    <t>RAVE</t>
  </si>
  <si>
    <t>Rave Restaurant Group, Inc.</t>
  </si>
  <si>
    <t>RAVN</t>
  </si>
  <si>
    <t>Raven Industries, Inc.</t>
  </si>
  <si>
    <t>RBB</t>
  </si>
  <si>
    <t>RBB Bancorp</t>
  </si>
  <si>
    <t>ROLL</t>
  </si>
  <si>
    <t>RBC Bearings Incorporated</t>
  </si>
  <si>
    <t>RICK</t>
  </si>
  <si>
    <t>RCI Hospitality Holdings, Inc.</t>
  </si>
  <si>
    <t>RCMT</t>
  </si>
  <si>
    <t>RCM Technologies, Inc.</t>
  </si>
  <si>
    <t>RDI</t>
  </si>
  <si>
    <t>Reading International Inc</t>
  </si>
  <si>
    <t>RDIB</t>
  </si>
  <si>
    <t>BLCN</t>
  </si>
  <si>
    <t>Reality Shares Nasdaq NextGen Economy ETF</t>
  </si>
  <si>
    <t>RNWK</t>
  </si>
  <si>
    <t>RealNetworks, Inc.</t>
  </si>
  <si>
    <t>RP</t>
  </si>
  <si>
    <t>RealPage, Inc.</t>
  </si>
  <si>
    <t>RETA</t>
  </si>
  <si>
    <t>Reata Pharmaceuticals, Inc.</t>
  </si>
  <si>
    <t>RCON</t>
  </si>
  <si>
    <t>Recon Technology, Ltd.</t>
  </si>
  <si>
    <t>REPH</t>
  </si>
  <si>
    <t>Recro Pharma, Inc.</t>
  </si>
  <si>
    <t>RRBI</t>
  </si>
  <si>
    <t>Red River Bancshares, Inc.</t>
  </si>
  <si>
    <t>RRGB</t>
  </si>
  <si>
    <t>Red Robin Gourmet Burgers, Inc.</t>
  </si>
  <si>
    <t>RRR</t>
  </si>
  <si>
    <t>Red Rock Resorts, Inc.</t>
  </si>
  <si>
    <t>RDVT</t>
  </si>
  <si>
    <t>Red Violet, Inc.</t>
  </si>
  <si>
    <t>RDFN</t>
  </si>
  <si>
    <t>Redfin Corporation</t>
  </si>
  <si>
    <t>RDHL</t>
  </si>
  <si>
    <t>Redhill Biopharma Ltd.</t>
  </si>
  <si>
    <t>REED</t>
  </si>
  <si>
    <t>Reeds, Inc.</t>
  </si>
  <si>
    <t>REG</t>
  </si>
  <si>
    <t>Regency Centers Corporation</t>
  </si>
  <si>
    <t>REGN</t>
  </si>
  <si>
    <t>Regeneron Pharmaceuticals, Inc.</t>
  </si>
  <si>
    <t>RGNX</t>
  </si>
  <si>
    <t>REGENXBIO Inc.</t>
  </si>
  <si>
    <t>RGLS</t>
  </si>
  <si>
    <t>Regulus Therapeutics Inc.</t>
  </si>
  <si>
    <t>REKR</t>
  </si>
  <si>
    <t>Rekor Systems, Inc.</t>
  </si>
  <si>
    <t>RBNC</t>
  </si>
  <si>
    <t>Reliant Bancorp, Inc.</t>
  </si>
  <si>
    <t>RELV</t>
  </si>
  <si>
    <t>Reliv&amp;#39; International, Inc.</t>
  </si>
  <si>
    <t>RLMD</t>
  </si>
  <si>
    <t>Relmada Therapeutics, Inc.</t>
  </si>
  <si>
    <t>MARK</t>
  </si>
  <si>
    <t>Remark Holdings, Inc.</t>
  </si>
  <si>
    <t>RNST</t>
  </si>
  <si>
    <t>Renasant Corporation</t>
  </si>
  <si>
    <t>REGI</t>
  </si>
  <si>
    <t>Renewable Energy Group, Inc.</t>
  </si>
  <si>
    <t>RCII</t>
  </si>
  <si>
    <t>Rent-A-Center Inc.</t>
  </si>
  <si>
    <t>RPAY</t>
  </si>
  <si>
    <t>Repay Holdings Corporation</t>
  </si>
  <si>
    <t>RGEN</t>
  </si>
  <si>
    <t>Repligen Corporation</t>
  </si>
  <si>
    <t>REPL</t>
  </si>
  <si>
    <t>Replimune Group, Inc.</t>
  </si>
  <si>
    <t>KRMD</t>
  </si>
  <si>
    <t>Repro Med Systems, Inc.</t>
  </si>
  <si>
    <t>RBCAA</t>
  </si>
  <si>
    <t>Republic Bancorp, Inc.</t>
  </si>
  <si>
    <t>FRBK</t>
  </si>
  <si>
    <t>Republic First Bancorp, Inc.</t>
  </si>
  <si>
    <t>REFR</t>
  </si>
  <si>
    <t>Research Frontiers Incorporated</t>
  </si>
  <si>
    <t>RSSS</t>
  </si>
  <si>
    <t>Research Solutions, Inc</t>
  </si>
  <si>
    <t>RESN</t>
  </si>
  <si>
    <t>Resonant Inc.</t>
  </si>
  <si>
    <t>RGP</t>
  </si>
  <si>
    <t>Resources Connection, Inc.</t>
  </si>
  <si>
    <t>TORC</t>
  </si>
  <si>
    <t>resTORbio, Inc.</t>
  </si>
  <si>
    <t>ROIC</t>
  </si>
  <si>
    <t>Retail Opportunity Investments Corp.</t>
  </si>
  <si>
    <t>RETO</t>
  </si>
  <si>
    <t>ReTo Eco-Solutions, Inc.</t>
  </si>
  <si>
    <t>RTRX</t>
  </si>
  <si>
    <t>Retrophin, Inc.</t>
  </si>
  <si>
    <t>RVNC</t>
  </si>
  <si>
    <t>Revance Therapeutics, Inc.</t>
  </si>
  <si>
    <t>RVMD</t>
  </si>
  <si>
    <t>Revolution Medicines, Inc.</t>
  </si>
  <si>
    <t>RWLK</t>
  </si>
  <si>
    <t>ReWalk Robotics Ltd.</t>
  </si>
  <si>
    <t>REXN</t>
  </si>
  <si>
    <t>Rexahn Pharmaceuticals, Inc.</t>
  </si>
  <si>
    <t>REYN</t>
  </si>
  <si>
    <t>Reynolds Consumer Products Inc.</t>
  </si>
  <si>
    <t>RFIL</t>
  </si>
  <si>
    <t>RF Industries, Ltd.</t>
  </si>
  <si>
    <t>RGCO</t>
  </si>
  <si>
    <t>RGC Resources Inc.</t>
  </si>
  <si>
    <t>RBKB</t>
  </si>
  <si>
    <t>Rhinebeck Bancorp, Inc.</t>
  </si>
  <si>
    <t>RYTM</t>
  </si>
  <si>
    <t>Rhythm Pharmaceuticals, Inc.</t>
  </si>
  <si>
    <t>RBBN</t>
  </si>
  <si>
    <t xml:space="preserve">Ribbon Communications Inc. </t>
  </si>
  <si>
    <t>RIBT</t>
  </si>
  <si>
    <t>RiceBran Technologies</t>
  </si>
  <si>
    <t>RELL</t>
  </si>
  <si>
    <t>Richardson Electronics, Ltd.</t>
  </si>
  <si>
    <t>RMBI</t>
  </si>
  <si>
    <t>Richmond Mutual Bancorporation, Inc.</t>
  </si>
  <si>
    <t>RIGL</t>
  </si>
  <si>
    <t>Rigel Pharmaceuticals, Inc.</t>
  </si>
  <si>
    <t>RNET</t>
  </si>
  <si>
    <t>RigNet, Inc.</t>
  </si>
  <si>
    <t>RMNI</t>
  </si>
  <si>
    <t>Rimini Street, Inc.</t>
  </si>
  <si>
    <t>RIOT</t>
  </si>
  <si>
    <t>Riot Blockchain, Inc</t>
  </si>
  <si>
    <t>REDU</t>
  </si>
  <si>
    <t>RISE Education Cayman Ltd</t>
  </si>
  <si>
    <t>RVSB</t>
  </si>
  <si>
    <t>Riverview Bancorp Inc</t>
  </si>
  <si>
    <t>RIVE</t>
  </si>
  <si>
    <t>Riverview Financial Corporation</t>
  </si>
  <si>
    <t>RCKT</t>
  </si>
  <si>
    <t>Rocket Pharmaceuticals, Inc.</t>
  </si>
  <si>
    <t>RMTI</t>
  </si>
  <si>
    <t>Rockwell Medical, Inc.</t>
  </si>
  <si>
    <t>RCKY</t>
  </si>
  <si>
    <t>Rocky Brands, Inc.</t>
  </si>
  <si>
    <t>RMCF</t>
  </si>
  <si>
    <t>Rocky Mountain Chocolate Factory, Inc.</t>
  </si>
  <si>
    <t>ROKU</t>
  </si>
  <si>
    <t>Roku, Inc.</t>
  </si>
  <si>
    <t>ROSE</t>
  </si>
  <si>
    <t>Rosehill Resources Inc.</t>
  </si>
  <si>
    <t>ROSEU</t>
  </si>
  <si>
    <t>ROSEW</t>
  </si>
  <si>
    <t>ROST</t>
  </si>
  <si>
    <t>Ross Stores, Inc.</t>
  </si>
  <si>
    <t>ROCHU</t>
  </si>
  <si>
    <t>Roth CH Acquisition I Co.</t>
  </si>
  <si>
    <t>RGLD</t>
  </si>
  <si>
    <t>Royal Gold, Inc.</t>
  </si>
  <si>
    <t>RTIX</t>
  </si>
  <si>
    <t>RTI Surgical Holdings, Inc.</t>
  </si>
  <si>
    <t>RBCN</t>
  </si>
  <si>
    <t>Rubicon Technology, Inc.</t>
  </si>
  <si>
    <t>RUBY</t>
  </si>
  <si>
    <t>Rubius Therapeutics, Inc.</t>
  </si>
  <si>
    <t>RUHN</t>
  </si>
  <si>
    <t>Ruhnn Holding Limited</t>
  </si>
  <si>
    <t>RMBL</t>
  </si>
  <si>
    <t>RumbleOn, Inc.</t>
  </si>
  <si>
    <t>RUSHA</t>
  </si>
  <si>
    <t>Rush Enterprises, Inc.</t>
  </si>
  <si>
    <t>RUSHB</t>
  </si>
  <si>
    <t>RUTH</t>
  </si>
  <si>
    <t>Ruth&amp;#39;s Hospitality Group, Inc.</t>
  </si>
  <si>
    <t>RYAAY</t>
  </si>
  <si>
    <t>Ryanair Holdings plc</t>
  </si>
  <si>
    <t>STBA</t>
  </si>
  <si>
    <t>S&amp;T Bancorp, Inc.</t>
  </si>
  <si>
    <t>SANW</t>
  </si>
  <si>
    <t>S&amp;W Seed Company</t>
  </si>
  <si>
    <t>SBRA</t>
  </si>
  <si>
    <t>Sabra Health Care REIT, Inc.</t>
  </si>
  <si>
    <t>SABR</t>
  </si>
  <si>
    <t>Sabre Corporation</t>
  </si>
  <si>
    <t>SAEX</t>
  </si>
  <si>
    <t>SAExploration Holdings, Inc.</t>
  </si>
  <si>
    <t>SFET</t>
  </si>
  <si>
    <t>Safe-T Group Ltd.</t>
  </si>
  <si>
    <t>SAFT</t>
  </si>
  <si>
    <t>Safety Insurance Group, Inc.</t>
  </si>
  <si>
    <t>SGA</t>
  </si>
  <si>
    <t>Saga Communications, Inc.</t>
  </si>
  <si>
    <t>SAGE</t>
  </si>
  <si>
    <t>Sage Therapeutics, Inc.</t>
  </si>
  <si>
    <t>SAIA</t>
  </si>
  <si>
    <t>Saia, Inc.</t>
  </si>
  <si>
    <t>SLRX</t>
  </si>
  <si>
    <t>Salarius Pharmaceuticals, Inc.</t>
  </si>
  <si>
    <t>SALM</t>
  </si>
  <si>
    <t>Salem Media Group, Inc.</t>
  </si>
  <si>
    <t>SAL</t>
  </si>
  <si>
    <t>Salisbury Bancorp, Inc.</t>
  </si>
  <si>
    <t>SAFM</t>
  </si>
  <si>
    <t>Sanderson Farms, Inc.</t>
  </si>
  <si>
    <t>SASR</t>
  </si>
  <si>
    <t>Sandy Spring Bancorp, Inc.</t>
  </si>
  <si>
    <t>SGMO</t>
  </si>
  <si>
    <t>Sangamo Therapeutics, Inc.</t>
  </si>
  <si>
    <t>SANM</t>
  </si>
  <si>
    <t>Sanmina Corporation</t>
  </si>
  <si>
    <t>SNY</t>
  </si>
  <si>
    <t>Sanofi</t>
  </si>
  <si>
    <t>SPNS</t>
  </si>
  <si>
    <t>Sapiens International Corporation N.V.</t>
  </si>
  <si>
    <t>SRPT</t>
  </si>
  <si>
    <t>Sarepta Therapeutics, Inc.</t>
  </si>
  <si>
    <t>STSA</t>
  </si>
  <si>
    <t>Satsuma Pharmaceuticals, Inc.</t>
  </si>
  <si>
    <t>SVRA</t>
  </si>
  <si>
    <t>Savara, Inc.</t>
  </si>
  <si>
    <t>SBFG</t>
  </si>
  <si>
    <t>SB Financial Group, Inc.</t>
  </si>
  <si>
    <t>SBBX</t>
  </si>
  <si>
    <t>SB One Bancorp</t>
  </si>
  <si>
    <t>SBAC</t>
  </si>
  <si>
    <t>SBA Communications Corporation</t>
  </si>
  <si>
    <t>SCSC</t>
  </si>
  <si>
    <t>ScanSource, Inc.</t>
  </si>
  <si>
    <t>SMIT</t>
  </si>
  <si>
    <t>Schmitt Industries, Inc.</t>
  </si>
  <si>
    <t>SCHN</t>
  </si>
  <si>
    <t>Schnitzer Steel Industries, Inc.</t>
  </si>
  <si>
    <t>SRRK</t>
  </si>
  <si>
    <t>Scholar Rock Holding Corporation</t>
  </si>
  <si>
    <t>SCHL</t>
  </si>
  <si>
    <t>Scholastic Corporation</t>
  </si>
  <si>
    <t>SDGR</t>
  </si>
  <si>
    <t>Schrodinger, Inc.</t>
  </si>
  <si>
    <t>SAMA</t>
  </si>
  <si>
    <t>Schultze Special Purpose Acquisition Corp.</t>
  </si>
  <si>
    <t>SAMAU</t>
  </si>
  <si>
    <t>SAMAW</t>
  </si>
  <si>
    <t>SJ</t>
  </si>
  <si>
    <t>Scienjoy Holding Corporation</t>
  </si>
  <si>
    <t>SJOYW</t>
  </si>
  <si>
    <t>SGMS</t>
  </si>
  <si>
    <t>Scientific Games Corp</t>
  </si>
  <si>
    <t>SCPL</t>
  </si>
  <si>
    <t>SciPlay Corporation</t>
  </si>
  <si>
    <t>SCPH</t>
  </si>
  <si>
    <t>scPharmaceuticals Inc.</t>
  </si>
  <si>
    <t>WORX</t>
  </si>
  <si>
    <t>SCWorx Corp.</t>
  </si>
  <si>
    <t>SCYX</t>
  </si>
  <si>
    <t>SCYNEXIS, Inc.</t>
  </si>
  <si>
    <t>SEAC</t>
  </si>
  <si>
    <t>SeaChange International, Inc.</t>
  </si>
  <si>
    <t>SBCF</t>
  </si>
  <si>
    <t>Seacoast Banking Corporation of Florida</t>
  </si>
  <si>
    <t>STX</t>
  </si>
  <si>
    <t>Seagate Technology PLC</t>
  </si>
  <si>
    <t>SHIP</t>
  </si>
  <si>
    <t>Seanergy Maritime Holdings Corp</t>
  </si>
  <si>
    <t>SHIPW</t>
  </si>
  <si>
    <t>SHIPZ</t>
  </si>
  <si>
    <t>SPNE</t>
  </si>
  <si>
    <t>SeaSpine Holdings Corporation</t>
  </si>
  <si>
    <t>SGEN</t>
  </si>
  <si>
    <t>Seattle Genetics, Inc.</t>
  </si>
  <si>
    <t>EYES</t>
  </si>
  <si>
    <t>Second Sight Medical Products, Inc.</t>
  </si>
  <si>
    <t>EYESW</t>
  </si>
  <si>
    <t>SECO</t>
  </si>
  <si>
    <t>Secoo Holding Limited</t>
  </si>
  <si>
    <t>SCWX</t>
  </si>
  <si>
    <t>SecureWorks Corp.</t>
  </si>
  <si>
    <t>SNFCA</t>
  </si>
  <si>
    <t>Security National Financial Corporation</t>
  </si>
  <si>
    <t>SEEL</t>
  </si>
  <si>
    <t>Seelos Therapeutics, Inc.</t>
  </si>
  <si>
    <t>SEIC</t>
  </si>
  <si>
    <t>SEI Investments Company</t>
  </si>
  <si>
    <t>SLCT</t>
  </si>
  <si>
    <t>Select Bancorp, Inc.</t>
  </si>
  <si>
    <t>SIC</t>
  </si>
  <si>
    <t>Select Interior Concepts, Inc.</t>
  </si>
  <si>
    <t>SELB</t>
  </si>
  <si>
    <t>Selecta Biosciences, Inc.</t>
  </si>
  <si>
    <t>SIGI</t>
  </si>
  <si>
    <t>Selective Insurance Group, Inc.</t>
  </si>
  <si>
    <t>SLS</t>
  </si>
  <si>
    <t xml:space="preserve">SELLAS Life Sciences Group, Inc. </t>
  </si>
  <si>
    <t>LEDS</t>
  </si>
  <si>
    <t>SemiLEDS Corporation</t>
  </si>
  <si>
    <t>SMTC</t>
  </si>
  <si>
    <t>Semtech Corporation</t>
  </si>
  <si>
    <t>SNCA</t>
  </si>
  <si>
    <t>Seneca Biopharma, Inc.</t>
  </si>
  <si>
    <t>SENEA</t>
  </si>
  <si>
    <t>Seneca Foods Corp.</t>
  </si>
  <si>
    <t>SENEB</t>
  </si>
  <si>
    <t>SNES</t>
  </si>
  <si>
    <t>SenesTech, Inc.</t>
  </si>
  <si>
    <t>AIHS</t>
  </si>
  <si>
    <t>Senmiao Technology Limited</t>
  </si>
  <si>
    <t>SRTS</t>
  </si>
  <si>
    <t>Sensus Healthcare, Inc.</t>
  </si>
  <si>
    <t>SRTSW</t>
  </si>
  <si>
    <t>SQBG</t>
  </si>
  <si>
    <t>Sequential Brands Group, Inc.</t>
  </si>
  <si>
    <t>MCRB</t>
  </si>
  <si>
    <t>Seres Therapeutics, Inc.</t>
  </si>
  <si>
    <t>SVC</t>
  </si>
  <si>
    <t>Service Properties Trust</t>
  </si>
  <si>
    <t>SREV</t>
  </si>
  <si>
    <t>ServiceSource International, Inc.</t>
  </si>
  <si>
    <t>SFBS</t>
  </si>
  <si>
    <t>ServisFirst Bancshares, Inc.</t>
  </si>
  <si>
    <t>SESN</t>
  </si>
  <si>
    <t>Sesen Bio, Inc.</t>
  </si>
  <si>
    <t>SVBI</t>
  </si>
  <si>
    <t>Severn Bancorp Inc</t>
  </si>
  <si>
    <t>SGBX</t>
  </si>
  <si>
    <t>SG Blocks, Inc.</t>
  </si>
  <si>
    <t>SGOC</t>
  </si>
  <si>
    <t>SGOCO Group, Ltd</t>
  </si>
  <si>
    <t>SMED</t>
  </si>
  <si>
    <t>Sharps Compliance Corp.</t>
  </si>
  <si>
    <t>SHSP</t>
  </si>
  <si>
    <t>SharpSpring, Inc.</t>
  </si>
  <si>
    <t>SHEN</t>
  </si>
  <si>
    <t>Shenandoah Telecommunications Co</t>
  </si>
  <si>
    <t>PIXY</t>
  </si>
  <si>
    <t>ShiftPixy, Inc.</t>
  </si>
  <si>
    <t>SHLO</t>
  </si>
  <si>
    <t>Shiloh Industries, Inc.</t>
  </si>
  <si>
    <t>SCCI</t>
  </si>
  <si>
    <t>Shimmick Construction Company, Inc.</t>
  </si>
  <si>
    <t>TYHT</t>
  </si>
  <si>
    <t>Shineco, Inc.</t>
  </si>
  <si>
    <t>SWAV</t>
  </si>
  <si>
    <t>ShockWave Medical, Inc.</t>
  </si>
  <si>
    <t>SCVL</t>
  </si>
  <si>
    <t>Shoe Carnival, Inc.</t>
  </si>
  <si>
    <t>SHBI</t>
  </si>
  <si>
    <t>Shore Bancshares Inc</t>
  </si>
  <si>
    <t>SSTI</t>
  </si>
  <si>
    <t>ShotSpotter, Inc.</t>
  </si>
  <si>
    <t>SIBN</t>
  </si>
  <si>
    <t>SI-BONE, Inc.</t>
  </si>
  <si>
    <t>SIEB</t>
  </si>
  <si>
    <t>Siebert Financial Corp.</t>
  </si>
  <si>
    <t>SIEN</t>
  </si>
  <si>
    <t>Sientra, Inc.</t>
  </si>
  <si>
    <t>BSRR</t>
  </si>
  <si>
    <t>Sierra Bancorp</t>
  </si>
  <si>
    <t>SRRA</t>
  </si>
  <si>
    <t>Sierra Oncology, Inc.</t>
  </si>
  <si>
    <t>SWIR</t>
  </si>
  <si>
    <t>Sierra Wireless, Inc.</t>
  </si>
  <si>
    <t>SIFY</t>
  </si>
  <si>
    <t>Sify Technologies Limited</t>
  </si>
  <si>
    <t>SIGA</t>
  </si>
  <si>
    <t>SIGA Technologies Inc.</t>
  </si>
  <si>
    <t>SGLB</t>
  </si>
  <si>
    <t>Sigma Labs, Inc.</t>
  </si>
  <si>
    <t>SGLBW</t>
  </si>
  <si>
    <t>SGMA</t>
  </si>
  <si>
    <t>SigmaTron International, Inc.</t>
  </si>
  <si>
    <t>SBNY</t>
  </si>
  <si>
    <t>Signature Bank</t>
  </si>
  <si>
    <t>SLGN</t>
  </si>
  <si>
    <t>Silgan Holdings Inc.</t>
  </si>
  <si>
    <t>SILC</t>
  </si>
  <si>
    <t>Silicom Ltd</t>
  </si>
  <si>
    <t>SLAB</t>
  </si>
  <si>
    <t>Silicon Laboratories, Inc.</t>
  </si>
  <si>
    <t>SIMO</t>
  </si>
  <si>
    <t>Silicon Motion Technology Corporation</t>
  </si>
  <si>
    <t>SILK</t>
  </si>
  <si>
    <t>Silk Road Medical, Inc.</t>
  </si>
  <si>
    <t>SSPK</t>
  </si>
  <si>
    <t>Silver Spike Acquisition Corp.</t>
  </si>
  <si>
    <t>SSPKU</t>
  </si>
  <si>
    <t>SSPKW</t>
  </si>
  <si>
    <t>SAMG</t>
  </si>
  <si>
    <t>Silvercrest Asset Management Group Inc.</t>
  </si>
  <si>
    <t>SSNT</t>
  </si>
  <si>
    <t>SilverSun Technologies, Inc.</t>
  </si>
  <si>
    <t>SFNC</t>
  </si>
  <si>
    <t>Simmons First National Corporation</t>
  </si>
  <si>
    <t>SLP</t>
  </si>
  <si>
    <t>Simulations Plus, Inc.</t>
  </si>
  <si>
    <t>SINA</t>
  </si>
  <si>
    <t>Sina Corporation</t>
  </si>
  <si>
    <t>SBGI</t>
  </si>
  <si>
    <t>Sinclair Broadcast Group, Inc.</t>
  </si>
  <si>
    <t>SINO</t>
  </si>
  <si>
    <t>Sino-Global Shipping America, Ltd.</t>
  </si>
  <si>
    <t>SVA</t>
  </si>
  <si>
    <t>Sinovac Biotech, Ltd.</t>
  </si>
  <si>
    <t>SINT</t>
  </si>
  <si>
    <t>SiNtx Technologies, Inc.</t>
  </si>
  <si>
    <t>SG</t>
  </si>
  <si>
    <t>Sirius International Insurance Group, Ltd.</t>
  </si>
  <si>
    <t>SIRI</t>
  </si>
  <si>
    <t>Sirius XM Holdings Inc.</t>
  </si>
  <si>
    <t>SRVA</t>
  </si>
  <si>
    <t>SIRVA, Inc.</t>
  </si>
  <si>
    <t>SITM</t>
  </si>
  <si>
    <t>SiTime Corporation</t>
  </si>
  <si>
    <t>SKYS</t>
  </si>
  <si>
    <t>Sky Solar Holdings, Ltd.</t>
  </si>
  <si>
    <t>SKYW</t>
  </si>
  <si>
    <t>SkyWest, Inc.</t>
  </si>
  <si>
    <t>SWKS</t>
  </si>
  <si>
    <t>Skyworks Solutions, Inc.</t>
  </si>
  <si>
    <t>SNBR</t>
  </si>
  <si>
    <t>Sleep Number Corporation</t>
  </si>
  <si>
    <t>SLM</t>
  </si>
  <si>
    <t>SLM Corporation</t>
  </si>
  <si>
    <t>SLMBP</t>
  </si>
  <si>
    <t>SGH</t>
  </si>
  <si>
    <t>SMART Global Holdings, Inc.</t>
  </si>
  <si>
    <t>SND</t>
  </si>
  <si>
    <t>Smart Sand, Inc.</t>
  </si>
  <si>
    <t>SMBK</t>
  </si>
  <si>
    <t>SmartFinancial, Inc.</t>
  </si>
  <si>
    <t>SDC</t>
  </si>
  <si>
    <t>SmileDirectClub, Inc.</t>
  </si>
  <si>
    <t>SMSI</t>
  </si>
  <si>
    <t>Smith Micro Software, Inc.</t>
  </si>
  <si>
    <t>SMTX</t>
  </si>
  <si>
    <t>SMTC Corporation</t>
  </si>
  <si>
    <t>SCKT</t>
  </si>
  <si>
    <t>Socket Mobile, Inc.</t>
  </si>
  <si>
    <t>GIGE</t>
  </si>
  <si>
    <t>SoFi Gig Economy ETF</t>
  </si>
  <si>
    <t>SAQN</t>
  </si>
  <si>
    <t>Software Acquisition Group Inc.</t>
  </si>
  <si>
    <t>SAQNU</t>
  </si>
  <si>
    <t>SAQNW</t>
  </si>
  <si>
    <t>SOHU</t>
  </si>
  <si>
    <t xml:space="preserve">Sohu.com Limited </t>
  </si>
  <si>
    <t>SLRC</t>
  </si>
  <si>
    <t>Solar Capital Ltd.</t>
  </si>
  <si>
    <t>SUNS</t>
  </si>
  <si>
    <t>Solar Senior Capital Ltd.</t>
  </si>
  <si>
    <t>SEDG</t>
  </si>
  <si>
    <t>SolarEdge Technologies, Inc.</t>
  </si>
  <si>
    <t>SLNO</t>
  </si>
  <si>
    <t>Soleno Therapeutics, Inc.</t>
  </si>
  <si>
    <t>SLGL</t>
  </si>
  <si>
    <t>Sol-Gel Technologies Ltd.</t>
  </si>
  <si>
    <t>SLDB</t>
  </si>
  <si>
    <t>Solid Biosciences Inc.</t>
  </si>
  <si>
    <t>SNGX</t>
  </si>
  <si>
    <t>Soligenix, Inc.</t>
  </si>
  <si>
    <t>SNGXW</t>
  </si>
  <si>
    <t>SOLY</t>
  </si>
  <si>
    <t>Soliton, Inc.</t>
  </si>
  <si>
    <t>SONM</t>
  </si>
  <si>
    <t>Sonim Technologies, Inc.</t>
  </si>
  <si>
    <t>SONN</t>
  </si>
  <si>
    <t>Sonnet BioTherapeutics Holdings, Inc.</t>
  </si>
  <si>
    <t>SNOA</t>
  </si>
  <si>
    <t>Sonoma Pharmaceuticals, Inc.</t>
  </si>
  <si>
    <t>SONO</t>
  </si>
  <si>
    <t>Sonos, Inc.</t>
  </si>
  <si>
    <t>SRNE</t>
  </si>
  <si>
    <t>Sorrento Therapeutics, Inc.</t>
  </si>
  <si>
    <t>SOHO</t>
  </si>
  <si>
    <t>Sotherly Hotels Inc.</t>
  </si>
  <si>
    <t>SOHOB</t>
  </si>
  <si>
    <t>SOHON</t>
  </si>
  <si>
    <t>SOHOO</t>
  </si>
  <si>
    <t>SFBC</t>
  </si>
  <si>
    <t>Sound Financial Bancorp, Inc.</t>
  </si>
  <si>
    <t>SMMC</t>
  </si>
  <si>
    <t>South Mountain Merger Corp.</t>
  </si>
  <si>
    <t>SMMCU</t>
  </si>
  <si>
    <t>SMMCW</t>
  </si>
  <si>
    <t>SPFI</t>
  </si>
  <si>
    <t>South Plains Financial, Inc.</t>
  </si>
  <si>
    <t>SSB</t>
  </si>
  <si>
    <t>South State Corporation</t>
  </si>
  <si>
    <t>SFST</t>
  </si>
  <si>
    <t>Southern First Bancshares, Inc.</t>
  </si>
  <si>
    <t>SMBC</t>
  </si>
  <si>
    <t>Southern Missouri Bancorp, Inc.</t>
  </si>
  <si>
    <t>SONA</t>
  </si>
  <si>
    <t>Southern National Bancorp of Virginia, Inc.</t>
  </si>
  <si>
    <t>SBSI</t>
  </si>
  <si>
    <t>Southside Bancshares, Inc.</t>
  </si>
  <si>
    <t>SY</t>
  </si>
  <si>
    <t>So-Young International Inc.</t>
  </si>
  <si>
    <t>SP</t>
  </si>
  <si>
    <t>SP Plus Corporation</t>
  </si>
  <si>
    <t>SGRP</t>
  </si>
  <si>
    <t>SPAR Group, Inc.</t>
  </si>
  <si>
    <t>SPKE</t>
  </si>
  <si>
    <t>Spark Energy, Inc.</t>
  </si>
  <si>
    <t>SPKEP</t>
  </si>
  <si>
    <t>SPAR</t>
  </si>
  <si>
    <t>Spartan Motors, Inc.</t>
  </si>
  <si>
    <t>SPTN</t>
  </si>
  <si>
    <t>SpartanNash Company</t>
  </si>
  <si>
    <t>DWFI</t>
  </si>
  <si>
    <t>SPDR Dorsey Wright Fixed Income Allocation ETF</t>
  </si>
  <si>
    <t>SPPI</t>
  </si>
  <si>
    <t>Spectrum Pharmaceuticals, Inc.</t>
  </si>
  <si>
    <t>SPRO</t>
  </si>
  <si>
    <t>Spero Therapeutics, Inc.</t>
  </si>
  <si>
    <t>ANY</t>
  </si>
  <si>
    <t>Sphere 3D Corp.</t>
  </si>
  <si>
    <t>SPI</t>
  </si>
  <si>
    <t>SPI Energy Co., Ltd.</t>
  </si>
  <si>
    <t>SAVE</t>
  </si>
  <si>
    <t>Spirit Airlines, Inc.</t>
  </si>
  <si>
    <t>STXB</t>
  </si>
  <si>
    <t>Spirit of Texas Bancshares, Inc.</t>
  </si>
  <si>
    <t>SPLK</t>
  </si>
  <si>
    <t>Splunk Inc.</t>
  </si>
  <si>
    <t>SPOK</t>
  </si>
  <si>
    <t>Spok Holdings, Inc.</t>
  </si>
  <si>
    <t>SPWH</t>
  </si>
  <si>
    <t>Sportsman&amp;#39;s Warehouse Holdings, Inc.</t>
  </si>
  <si>
    <t>SBPH</t>
  </si>
  <si>
    <t>Spring Bank Pharmaceuticals, Inc.</t>
  </si>
  <si>
    <t>SWTX</t>
  </si>
  <si>
    <t>SpringWorks Therapeutics, Inc.</t>
  </si>
  <si>
    <t>FUND</t>
  </si>
  <si>
    <t>Sprott Focus Trust, Inc.</t>
  </si>
  <si>
    <t>SPT</t>
  </si>
  <si>
    <t>Sprout Social, Inc</t>
  </si>
  <si>
    <t>SFM</t>
  </si>
  <si>
    <t>Sprouts Farmers Market, Inc.</t>
  </si>
  <si>
    <t>SPSC</t>
  </si>
  <si>
    <t>SPS Commerce, Inc.</t>
  </si>
  <si>
    <t>SRAX</t>
  </si>
  <si>
    <t>SRAX, Inc.</t>
  </si>
  <si>
    <t>SSNC</t>
  </si>
  <si>
    <t>SS&amp;C Technologies Holdings, Inc.</t>
  </si>
  <si>
    <t>SSRM</t>
  </si>
  <si>
    <t>SSR Mining Inc.</t>
  </si>
  <si>
    <t>STAA</t>
  </si>
  <si>
    <t>STAAR Surgical Company</t>
  </si>
  <si>
    <t>SRAC</t>
  </si>
  <si>
    <t>Stable Road Acquisition Corp.</t>
  </si>
  <si>
    <t>SRACU</t>
  </si>
  <si>
    <t>SRACW</t>
  </si>
  <si>
    <t>STAF</t>
  </si>
  <si>
    <t>Staffing 360 Solutions, Inc.</t>
  </si>
  <si>
    <t>STMP</t>
  </si>
  <si>
    <t>Stamps.com Inc.</t>
  </si>
  <si>
    <t>STND</t>
  </si>
  <si>
    <t>Standard AVB Financial Corp.</t>
  </si>
  <si>
    <t>SBLK</t>
  </si>
  <si>
    <t>Star Bulk Carriers Corp.</t>
  </si>
  <si>
    <t>SBLKZ</t>
  </si>
  <si>
    <t>SBUX</t>
  </si>
  <si>
    <t>Starbucks Corporation</t>
  </si>
  <si>
    <t>STFC</t>
  </si>
  <si>
    <t>State Auto Financial Corporation</t>
  </si>
  <si>
    <t>MITO</t>
  </si>
  <si>
    <t>Stealth BioTherapeutics Corp.</t>
  </si>
  <si>
    <t>GASS</t>
  </si>
  <si>
    <t>StealthGas, Inc.</t>
  </si>
  <si>
    <t>STCN</t>
  </si>
  <si>
    <t>Steel Connect, Inc.</t>
  </si>
  <si>
    <t>STLD</t>
  </si>
  <si>
    <t>Steel Dynamics, Inc.</t>
  </si>
  <si>
    <t>SMRT</t>
  </si>
  <si>
    <t>Stein Mart, Inc.</t>
  </si>
  <si>
    <t>STML</t>
  </si>
  <si>
    <t>Stemline Therapeutics, Inc.</t>
  </si>
  <si>
    <t>SRCL</t>
  </si>
  <si>
    <t>Stericycle, Inc.</t>
  </si>
  <si>
    <t>SBT</t>
  </si>
  <si>
    <t>Sterling Bancorp, Inc.</t>
  </si>
  <si>
    <t>STRL</t>
  </si>
  <si>
    <t>Sterling Construction Company Inc</t>
  </si>
  <si>
    <t>SHOO</t>
  </si>
  <si>
    <t>Steven Madden, Ltd.</t>
  </si>
  <si>
    <t>SFIX</t>
  </si>
  <si>
    <t>Stitch Fix, Inc.</t>
  </si>
  <si>
    <t>SYBT</t>
  </si>
  <si>
    <t>Stock Yards Bancorp, Inc.</t>
  </si>
  <si>
    <t>STOK</t>
  </si>
  <si>
    <t>Stoke Therapeutics, Inc.</t>
  </si>
  <si>
    <t>BANX</t>
  </si>
  <si>
    <t>StoneCastle Financial Corp</t>
  </si>
  <si>
    <t>STNE</t>
  </si>
  <si>
    <t>StoneCo Ltd.</t>
  </si>
  <si>
    <t>SSKN</t>
  </si>
  <si>
    <t>Strata Skin Sciences, Inc.</t>
  </si>
  <si>
    <t>SSYS</t>
  </si>
  <si>
    <t>Stratasys, Ltd.</t>
  </si>
  <si>
    <t>STRA</t>
  </si>
  <si>
    <t>Strategic Education, Inc.</t>
  </si>
  <si>
    <t>HNDL</t>
  </si>
  <si>
    <t>Strategy Shares Nasdaq 7HANDL Index ETF</t>
  </si>
  <si>
    <t>STRT</t>
  </si>
  <si>
    <t>Strattec Security Corporation</t>
  </si>
  <si>
    <t>STRS</t>
  </si>
  <si>
    <t>Stratus Properties Inc.</t>
  </si>
  <si>
    <t>STRM</t>
  </si>
  <si>
    <t>Streamline Health Solutions, Inc.</t>
  </si>
  <si>
    <t>SBBP</t>
  </si>
  <si>
    <t>Strongbridge Biopharma plc</t>
  </si>
  <si>
    <t>SUMR</t>
  </si>
  <si>
    <t>Summer Infant, Inc.</t>
  </si>
  <si>
    <t>SMMF</t>
  </si>
  <si>
    <t>Summit Financial Group, Inc.</t>
  </si>
  <si>
    <t>SSBI</t>
  </si>
  <si>
    <t>Summit State Bank</t>
  </si>
  <si>
    <t>SMMT</t>
  </si>
  <si>
    <t>Summit Therapeutics plc</t>
  </si>
  <si>
    <t>WISA</t>
  </si>
  <si>
    <t>Summit Wireless Technologies, Inc.</t>
  </si>
  <si>
    <t>SNDE</t>
  </si>
  <si>
    <t xml:space="preserve">Sundance Energy Inc. </t>
  </si>
  <si>
    <t>SNDL</t>
  </si>
  <si>
    <t>Sundial Growers Inc.</t>
  </si>
  <si>
    <t>SNSS</t>
  </si>
  <si>
    <t>Sunesis Pharmaceuticals, Inc.</t>
  </si>
  <si>
    <t>STKL</t>
  </si>
  <si>
    <t>SunOpta, Inc.</t>
  </si>
  <si>
    <t>SPWR</t>
  </si>
  <si>
    <t>SunPower Corporation</t>
  </si>
  <si>
    <t>RUN</t>
  </si>
  <si>
    <t>Sunrun Inc.</t>
  </si>
  <si>
    <t>SUNW</t>
  </si>
  <si>
    <t>Sunworks, Inc.</t>
  </si>
  <si>
    <t>SLGG</t>
  </si>
  <si>
    <t>Super League Gaming, Inc.</t>
  </si>
  <si>
    <t>SMCI</t>
  </si>
  <si>
    <t>Super Micro Computer, Inc.</t>
  </si>
  <si>
    <t>SPCB</t>
  </si>
  <si>
    <t>SuperCom, Ltd.</t>
  </si>
  <si>
    <t>SCON</t>
  </si>
  <si>
    <t>Superconductor Technologies Inc.</t>
  </si>
  <si>
    <t>SGC</t>
  </si>
  <si>
    <t>Superior Group of Companies, Inc.</t>
  </si>
  <si>
    <t>SUPN</t>
  </si>
  <si>
    <t>Supernus Pharmaceuticals, Inc.</t>
  </si>
  <si>
    <t>SPRT</t>
  </si>
  <si>
    <t>support.com, Inc.</t>
  </si>
  <si>
    <t>SURF</t>
  </si>
  <si>
    <t>Surface Oncology, Inc.</t>
  </si>
  <si>
    <t>SGRY</t>
  </si>
  <si>
    <t>Surgery Partners, Inc.</t>
  </si>
  <si>
    <t>SRDX</t>
  </si>
  <si>
    <t>Surmodics, Inc.</t>
  </si>
  <si>
    <t>STRO</t>
  </si>
  <si>
    <t>Sutro Biopharma, Inc.</t>
  </si>
  <si>
    <t>SSSS</t>
  </si>
  <si>
    <t>Sutter Rock Capital Corp.</t>
  </si>
  <si>
    <t>SIVB</t>
  </si>
  <si>
    <t>SVB Financial Group</t>
  </si>
  <si>
    <t>SIVBP</t>
  </si>
  <si>
    <t>SVMK</t>
  </si>
  <si>
    <t>SVMK Inc.</t>
  </si>
  <si>
    <t>SWKH</t>
  </si>
  <si>
    <t>SWK Holdings Corporation</t>
  </si>
  <si>
    <t>SYKE</t>
  </si>
  <si>
    <t>Sykes Enterprises, Incorporated</t>
  </si>
  <si>
    <t>SYNC</t>
  </si>
  <si>
    <t>Synacor, Inc.</t>
  </si>
  <si>
    <t>SYNL</t>
  </si>
  <si>
    <t>Synalloy Corporation</t>
  </si>
  <si>
    <t>SYNA</t>
  </si>
  <si>
    <t>Synaptics Incorporated</t>
  </si>
  <si>
    <t>SNCR</t>
  </si>
  <si>
    <t>Synchronoss Technologies, Inc.</t>
  </si>
  <si>
    <t>SNDX</t>
  </si>
  <si>
    <t>Syndax Pharmaceuticals, Inc.</t>
  </si>
  <si>
    <t>SYNH</t>
  </si>
  <si>
    <t>Syneos Health, Inc.</t>
  </si>
  <si>
    <t>SYBX</t>
  </si>
  <si>
    <t>Synlogic, Inc.</t>
  </si>
  <si>
    <t>SNPS</t>
  </si>
  <si>
    <t>Synopsys, Inc.</t>
  </si>
  <si>
    <t>SYPR</t>
  </si>
  <si>
    <t>Sypris Solutions, Inc.</t>
  </si>
  <si>
    <t>SYRS</t>
  </si>
  <si>
    <t>Syros Pharmaceuticals, Inc.</t>
  </si>
  <si>
    <t>TROW</t>
  </si>
  <si>
    <t>T. Rowe Price Group, Inc.</t>
  </si>
  <si>
    <t>TTOO</t>
  </si>
  <si>
    <t>T2 Biosystems, Inc.</t>
  </si>
  <si>
    <t>TRHC</t>
  </si>
  <si>
    <t>Tabula Rasa HealthCare, Inc.</t>
  </si>
  <si>
    <t>TCMD</t>
  </si>
  <si>
    <t>Tactile Systems Technology, Inc.</t>
  </si>
  <si>
    <t>TAIT</t>
  </si>
  <si>
    <t>Taitron Components Incorporated</t>
  </si>
  <si>
    <t>TLC</t>
  </si>
  <si>
    <t>Taiwan Liposome Company, Ltd.</t>
  </si>
  <si>
    <t>TTWO</t>
  </si>
  <si>
    <t>Take-Two Interactive Software, Inc.</t>
  </si>
  <si>
    <t>TLND</t>
  </si>
  <si>
    <t>Talend S.A.</t>
  </si>
  <si>
    <t>TNDM</t>
  </si>
  <si>
    <t>Tandem Diabetes Care, Inc.</t>
  </si>
  <si>
    <t>TLF</t>
  </si>
  <si>
    <t>Tandy Leather Factory, Inc.</t>
  </si>
  <si>
    <t>TANH</t>
  </si>
  <si>
    <t>Tantech Holdings Ltd.</t>
  </si>
  <si>
    <t>TAOP</t>
  </si>
  <si>
    <t>Taoping Inc.</t>
  </si>
  <si>
    <t>TAPM</t>
  </si>
  <si>
    <t>Tapinator, Inc.</t>
  </si>
  <si>
    <t>TEDU</t>
  </si>
  <si>
    <t>Tarena International, Inc.</t>
  </si>
  <si>
    <t>TH</t>
  </si>
  <si>
    <t>Target Hospitality Corp.</t>
  </si>
  <si>
    <t>THWWW</t>
  </si>
  <si>
    <t>TATT</t>
  </si>
  <si>
    <t>TAT Technologies Ltd.</t>
  </si>
  <si>
    <t>TAYD</t>
  </si>
  <si>
    <t>Taylor Devices, Inc.</t>
  </si>
  <si>
    <t>TCF</t>
  </si>
  <si>
    <t>TCF Financial Corporation</t>
  </si>
  <si>
    <t>TCFCP</t>
  </si>
  <si>
    <t>CGBD</t>
  </si>
  <si>
    <t>TCG BDC, Inc.</t>
  </si>
  <si>
    <t>TCRR</t>
  </si>
  <si>
    <t>TCR2 Therapeutics Inc.</t>
  </si>
  <si>
    <t>AMTD</t>
  </si>
  <si>
    <t>TD Ameritrade Holding Corporation</t>
  </si>
  <si>
    <t>GLG</t>
  </si>
  <si>
    <t>TD Holdings, Inc.</t>
  </si>
  <si>
    <t>PETZ</t>
  </si>
  <si>
    <t>TDH Holdings, Inc.</t>
  </si>
  <si>
    <t>TECD</t>
  </si>
  <si>
    <t>Tech Data Corporation</t>
  </si>
  <si>
    <t>TCCO</t>
  </si>
  <si>
    <t>Technical Communications Corporation</t>
  </si>
  <si>
    <t>TTGT</t>
  </si>
  <si>
    <t>TechTarget, Inc.</t>
  </si>
  <si>
    <t>TGLS</t>
  </si>
  <si>
    <t>Tecnoglass Inc.</t>
  </si>
  <si>
    <t>TGEN</t>
  </si>
  <si>
    <t>Tecogen Inc.</t>
  </si>
  <si>
    <t>TECTP</t>
  </si>
  <si>
    <t>Tectonic Financial, Inc.</t>
  </si>
  <si>
    <t>TELA</t>
  </si>
  <si>
    <t>TELA Bio, Inc.</t>
  </si>
  <si>
    <t>TNAV</t>
  </si>
  <si>
    <t>Telenav, Inc.</t>
  </si>
  <si>
    <t>TLGT</t>
  </si>
  <si>
    <t>Teligent, Inc.</t>
  </si>
  <si>
    <t>TELL</t>
  </si>
  <si>
    <t>Tellurian Inc.</t>
  </si>
  <si>
    <t>TENB</t>
  </si>
  <si>
    <t>Tenable Holdings, Inc.</t>
  </si>
  <si>
    <t>TENX</t>
  </si>
  <si>
    <t>Tenax Therapeutics, Inc.</t>
  </si>
  <si>
    <t>TZAC</t>
  </si>
  <si>
    <t>Tenzing Acquisition Corp.</t>
  </si>
  <si>
    <t>TZACU</t>
  </si>
  <si>
    <t>TZACW</t>
  </si>
  <si>
    <t>TER</t>
  </si>
  <si>
    <t>Teradyne, Inc.</t>
  </si>
  <si>
    <t>TERP</t>
  </si>
  <si>
    <t>TerraForm Power, Inc.</t>
  </si>
  <si>
    <t>TBNK</t>
  </si>
  <si>
    <t>Territorial Bancorp Inc.</t>
  </si>
  <si>
    <t>TSLA</t>
  </si>
  <si>
    <t xml:space="preserve">Tesla, Inc. </t>
  </si>
  <si>
    <t>TESS</t>
  </si>
  <si>
    <t>TESSCO Technologies Incorporated</t>
  </si>
  <si>
    <t>TTEK</t>
  </si>
  <si>
    <t>Tetra Tech, Inc.</t>
  </si>
  <si>
    <t>TTPH</t>
  </si>
  <si>
    <t>Tetraphase Pharmaceuticals, Inc.</t>
  </si>
  <si>
    <t>TCBI</t>
  </si>
  <si>
    <t>Texas Capital Bancshares, Inc.</t>
  </si>
  <si>
    <t>TCBIL</t>
  </si>
  <si>
    <t>TCBIP</t>
  </si>
  <si>
    <t>TXN</t>
  </si>
  <si>
    <t>Texas Instruments Incorporated</t>
  </si>
  <si>
    <t>TXRH</t>
  </si>
  <si>
    <t>Texas Roadhouse, Inc.</t>
  </si>
  <si>
    <t>TFFP</t>
  </si>
  <si>
    <t>TFF Pharmaceuticals, Inc.</t>
  </si>
  <si>
    <t>TFSL</t>
  </si>
  <si>
    <t>TFS Financial Corporation</t>
  </si>
  <si>
    <t>TGTX</t>
  </si>
  <si>
    <t>TG Therapeutics, Inc.</t>
  </si>
  <si>
    <t>WTER</t>
  </si>
  <si>
    <t>The Alkaline Water Company Inc.</t>
  </si>
  <si>
    <t>ANDE</t>
  </si>
  <si>
    <t>The Andersons, Inc.</t>
  </si>
  <si>
    <t>TBBK</t>
  </si>
  <si>
    <t>The Bancorp, Inc.</t>
  </si>
  <si>
    <t>BPRN</t>
  </si>
  <si>
    <t>The Bank of Princeton</t>
  </si>
  <si>
    <t>CG</t>
  </si>
  <si>
    <t>The Carlyle Group Inc.</t>
  </si>
  <si>
    <t>CAKE</t>
  </si>
  <si>
    <t>The Cheesecake Factory Incorporated</t>
  </si>
  <si>
    <t>CHEF</t>
  </si>
  <si>
    <t>The Chefs&amp;#39; Warehouse, Inc.</t>
  </si>
  <si>
    <t>TCFC</t>
  </si>
  <si>
    <t>The Community Financial Corporation</t>
  </si>
  <si>
    <t>DSGX</t>
  </si>
  <si>
    <t>The Descartes Systems Group Inc.</t>
  </si>
  <si>
    <t>DXYN</t>
  </si>
  <si>
    <t>The Dixie Group, Inc.</t>
  </si>
  <si>
    <t>ENSG</t>
  </si>
  <si>
    <t>The Ensign Group, Inc.</t>
  </si>
  <si>
    <t>XONE</t>
  </si>
  <si>
    <t>The ExOne Company</t>
  </si>
  <si>
    <t>FBMS</t>
  </si>
  <si>
    <t>The First Bancshares, Inc.</t>
  </si>
  <si>
    <t>FLIC</t>
  </si>
  <si>
    <t>The First of Long Island Corporation</t>
  </si>
  <si>
    <t>GT</t>
  </si>
  <si>
    <t>The Goodyear Tire &amp; Rubber Company</t>
  </si>
  <si>
    <t>HCKT</t>
  </si>
  <si>
    <t>The Hackett Group, Inc.</t>
  </si>
  <si>
    <t>HAIN</t>
  </si>
  <si>
    <t>The Hain Celestial Group, Inc.</t>
  </si>
  <si>
    <t>CUBA</t>
  </si>
  <si>
    <t>The Herzfeld Caribbean Basin Fund, Inc.</t>
  </si>
  <si>
    <t>INTG</t>
  </si>
  <si>
    <t>The Intergroup Corporation</t>
  </si>
  <si>
    <t>JYNT</t>
  </si>
  <si>
    <t>The Joint Corp.</t>
  </si>
  <si>
    <t>KHC</t>
  </si>
  <si>
    <t>The Kraft Heinz Company</t>
  </si>
  <si>
    <t>OLD</t>
  </si>
  <si>
    <t>The Long-Term Care ETF</t>
  </si>
  <si>
    <t>LOVE</t>
  </si>
  <si>
    <t>The Lovesac Company</t>
  </si>
  <si>
    <t>MEET</t>
  </si>
  <si>
    <t>The Meet Group, Inc.</t>
  </si>
  <si>
    <t>MIK</t>
  </si>
  <si>
    <t>The Michaels Companies, Inc.</t>
  </si>
  <si>
    <t>MIDD</t>
  </si>
  <si>
    <t>The Middleby Corporation</t>
  </si>
  <si>
    <t>STKS</t>
  </si>
  <si>
    <t>The ONE Group Hospitality, Inc.</t>
  </si>
  <si>
    <t>PECK</t>
  </si>
  <si>
    <t>The Peck Company Holdings, Inc.</t>
  </si>
  <si>
    <t>PNTG</t>
  </si>
  <si>
    <t>The Pennant Group, Inc.</t>
  </si>
  <si>
    <t>PRSC</t>
  </si>
  <si>
    <t>The Providence Service Corporation</t>
  </si>
  <si>
    <t>REAL</t>
  </si>
  <si>
    <t>The RealReal, Inc.</t>
  </si>
  <si>
    <t>RMR</t>
  </si>
  <si>
    <t>The RMR Group Inc.</t>
  </si>
  <si>
    <t>SMPL</t>
  </si>
  <si>
    <t>The Simply Good Foods Company</t>
  </si>
  <si>
    <t>TTD</t>
  </si>
  <si>
    <t>The Trade Desk, Inc.</t>
  </si>
  <si>
    <t>YORW</t>
  </si>
  <si>
    <t>The York Water Company</t>
  </si>
  <si>
    <t>NCTY</t>
  </si>
  <si>
    <t>The9 Limited</t>
  </si>
  <si>
    <t>TXMD</t>
  </si>
  <si>
    <t>TherapeuticsMD, Inc.</t>
  </si>
  <si>
    <t>TRPX</t>
  </si>
  <si>
    <t>Therapix Biosciences Ltd.</t>
  </si>
  <si>
    <t>THTX</t>
  </si>
  <si>
    <t>Theratechnologies Inc.</t>
  </si>
  <si>
    <t>TBPH</t>
  </si>
  <si>
    <t>Theravance Biopharma, Inc.</t>
  </si>
  <si>
    <t>THMO</t>
  </si>
  <si>
    <t>ThermoGenesis Holdings, Inc.</t>
  </si>
  <si>
    <t>TCRD</t>
  </si>
  <si>
    <t>THL Credit, Inc.</t>
  </si>
  <si>
    <t>THBR</t>
  </si>
  <si>
    <t>Thunder Bridge Acquisition II, Ltd.</t>
  </si>
  <si>
    <t>THBRU</t>
  </si>
  <si>
    <t>THBRW</t>
  </si>
  <si>
    <t>TLRY</t>
  </si>
  <si>
    <t>Tilray, Inc.</t>
  </si>
  <si>
    <t>TSBK</t>
  </si>
  <si>
    <t>Timberland Bancorp, Inc.</t>
  </si>
  <si>
    <t>TIPT</t>
  </si>
  <si>
    <t>Tiptree Inc.</t>
  </si>
  <si>
    <t>TITN</t>
  </si>
  <si>
    <t>Titan Machinery Inc.</t>
  </si>
  <si>
    <t>TMDI</t>
  </si>
  <si>
    <t>Titan Medical Inc.</t>
  </si>
  <si>
    <t>TTNP</t>
  </si>
  <si>
    <t>Titan Pharmaceuticals, Inc.</t>
  </si>
  <si>
    <t>TVTY</t>
  </si>
  <si>
    <t>Tivity Health, Inc.</t>
  </si>
  <si>
    <t>TIVO</t>
  </si>
  <si>
    <t>TiVo Corporation</t>
  </si>
  <si>
    <t>TLSA</t>
  </si>
  <si>
    <t>Tiziana Life Sciences plc</t>
  </si>
  <si>
    <t>TMUS</t>
  </si>
  <si>
    <t>T-Mobile US, Inc.</t>
  </si>
  <si>
    <t>TOCA</t>
  </si>
  <si>
    <t>Tocagen Inc.</t>
  </si>
  <si>
    <t>TNXP</t>
  </si>
  <si>
    <t>Tonix Pharmaceuticals Holding Corp.</t>
  </si>
  <si>
    <t>TOPS</t>
  </si>
  <si>
    <t>TOP Ships Inc.</t>
  </si>
  <si>
    <t>TRCH</t>
  </si>
  <si>
    <t>Torchlight Energy Resources, Inc.</t>
  </si>
  <si>
    <t>TRMD</t>
  </si>
  <si>
    <t>TORM plc</t>
  </si>
  <si>
    <t>TOTA</t>
  </si>
  <si>
    <t>Tottenham Acquisition I Limited</t>
  </si>
  <si>
    <t>TOTAR</t>
  </si>
  <si>
    <t>TOTAU</t>
  </si>
  <si>
    <t>TOTAW</t>
  </si>
  <si>
    <t>TBLT</t>
  </si>
  <si>
    <t>ToughBuilt Industries, Inc.</t>
  </si>
  <si>
    <t>TBLTW</t>
  </si>
  <si>
    <t>TSEM</t>
  </si>
  <si>
    <t>Tower Semiconductor Ltd.</t>
  </si>
  <si>
    <t>CLUB</t>
  </si>
  <si>
    <t>Town Sports International Holdings, Inc.</t>
  </si>
  <si>
    <t>TOWN</t>
  </si>
  <si>
    <t>Towne Bank</t>
  </si>
  <si>
    <t>TPIC</t>
  </si>
  <si>
    <t>TPI Composites, Inc.</t>
  </si>
  <si>
    <t>TCON</t>
  </si>
  <si>
    <t>TRACON Pharmaceuticals, Inc.</t>
  </si>
  <si>
    <t>TSCO</t>
  </si>
  <si>
    <t>Tractor Supply Company</t>
  </si>
  <si>
    <t>TW</t>
  </si>
  <si>
    <t>Tradeweb Markets Inc.</t>
  </si>
  <si>
    <t>TWMC</t>
  </si>
  <si>
    <t>Trans World Entertainment Corp.</t>
  </si>
  <si>
    <t>TACT</t>
  </si>
  <si>
    <t>TransAct Technologies Incorporated</t>
  </si>
  <si>
    <t>TRNS</t>
  </si>
  <si>
    <t>Transcat, Inc.</t>
  </si>
  <si>
    <t>TGA</t>
  </si>
  <si>
    <t>TransGlobe Energy Corporation</t>
  </si>
  <si>
    <t>TBIO</t>
  </si>
  <si>
    <t>Translate Bio, Inc.</t>
  </si>
  <si>
    <t>TMDX</t>
  </si>
  <si>
    <t>TransMedics Group, Inc.</t>
  </si>
  <si>
    <t>TA</t>
  </si>
  <si>
    <t xml:space="preserve">TravelCenters of America Inc. </t>
  </si>
  <si>
    <t>TANNI</t>
  </si>
  <si>
    <t>TANNL</t>
  </si>
  <si>
    <t>TANNZ</t>
  </si>
  <si>
    <t>TZOO</t>
  </si>
  <si>
    <t>Travelzoo</t>
  </si>
  <si>
    <t>TRMT</t>
  </si>
  <si>
    <t>Tremont Mortgage Trust</t>
  </si>
  <si>
    <t>TRVN</t>
  </si>
  <si>
    <t>Trevena, Inc.</t>
  </si>
  <si>
    <t>TRVI</t>
  </si>
  <si>
    <t>Trevi Therapeutics, Inc.</t>
  </si>
  <si>
    <t>TPCO</t>
  </si>
  <si>
    <t>Tribune Publishing Company</t>
  </si>
  <si>
    <t>TCDA</t>
  </si>
  <si>
    <t>Tricida, Inc.</t>
  </si>
  <si>
    <t>TCBK</t>
  </si>
  <si>
    <t>TriCo Bancshares</t>
  </si>
  <si>
    <t>TDAC</t>
  </si>
  <si>
    <t>Trident Acquisitions Corp.</t>
  </si>
  <si>
    <t>TDACU</t>
  </si>
  <si>
    <t>TDACW</t>
  </si>
  <si>
    <t>TRIL</t>
  </si>
  <si>
    <t>Trillium Therapeutics Inc.</t>
  </si>
  <si>
    <t>TRS</t>
  </si>
  <si>
    <t>TriMas Corporation</t>
  </si>
  <si>
    <t>TRMB</t>
  </si>
  <si>
    <t>Trimble Inc.</t>
  </si>
  <si>
    <t>TRIB</t>
  </si>
  <si>
    <t>Trinity Biotech plc</t>
  </si>
  <si>
    <t>TCOM</t>
  </si>
  <si>
    <t>Trip.com Group Limited</t>
  </si>
  <si>
    <t>TRIP</t>
  </si>
  <si>
    <t>TripAdvisor, Inc.</t>
  </si>
  <si>
    <t>TSC</t>
  </si>
  <si>
    <t>TriState Capital Holdings, Inc.</t>
  </si>
  <si>
    <t>TSCAP</t>
  </si>
  <si>
    <t>TSCBP</t>
  </si>
  <si>
    <t>TBK</t>
  </si>
  <si>
    <t>Triumph Bancorp, Inc.</t>
  </si>
  <si>
    <t>TRVG</t>
  </si>
  <si>
    <t>trivago N.V.</t>
  </si>
  <si>
    <t>TrueCar, Inc.</t>
  </si>
  <si>
    <t>TRUP</t>
  </si>
  <si>
    <t>Trupanion, Inc.</t>
  </si>
  <si>
    <t>TRST</t>
  </si>
  <si>
    <t>TrustCo Bank Corp NY</t>
  </si>
  <si>
    <t>TRMK</t>
  </si>
  <si>
    <t>Trustmark Corporation</t>
  </si>
  <si>
    <t>MEDS</t>
  </si>
  <si>
    <t>Trxade Group, Inc.</t>
  </si>
  <si>
    <t>TSRI</t>
  </si>
  <si>
    <t>TSR, Inc.</t>
  </si>
  <si>
    <t>TTEC</t>
  </si>
  <si>
    <t>TTEC Holdings, Inc.</t>
  </si>
  <si>
    <t>TTMI</t>
  </si>
  <si>
    <t>TTM Technologies, Inc.</t>
  </si>
  <si>
    <t>TC</t>
  </si>
  <si>
    <t>TuanChe Limited</t>
  </si>
  <si>
    <t>TCX</t>
  </si>
  <si>
    <t>Tucows Inc.</t>
  </si>
  <si>
    <t>TUES</t>
  </si>
  <si>
    <t>Tuesday Morning Corp.</t>
  </si>
  <si>
    <t>TOUR</t>
  </si>
  <si>
    <t>Tuniu Corporation</t>
  </si>
  <si>
    <t>TPTX</t>
  </si>
  <si>
    <t>Turning Point Therapeutics, Inc.</t>
  </si>
  <si>
    <t>HEAR</t>
  </si>
  <si>
    <t>Turtle Beach Corporation</t>
  </si>
  <si>
    <t>THCB</t>
  </si>
  <si>
    <t>Tuscan Holdings Corp.</t>
  </si>
  <si>
    <t>THCBU</t>
  </si>
  <si>
    <t>THCBW</t>
  </si>
  <si>
    <t>THCA</t>
  </si>
  <si>
    <t>Tuscan Holdings Corp. II</t>
  </si>
  <si>
    <t>THCAU</t>
  </si>
  <si>
    <t>THCAW</t>
  </si>
  <si>
    <t>TWIN</t>
  </si>
  <si>
    <t>Twin Disc, Incorporated</t>
  </si>
  <si>
    <t>TWST</t>
  </si>
  <si>
    <t>Twist Bioscience Corporation</t>
  </si>
  <si>
    <t>TYME</t>
  </si>
  <si>
    <t>Tyme Technologies, Inc.</t>
  </si>
  <si>
    <t>USCR</t>
  </si>
  <si>
    <t>U S Concrete, Inc.</t>
  </si>
  <si>
    <t>PRTS</t>
  </si>
  <si>
    <t>U.S. Auto Parts Network, Inc.</t>
  </si>
  <si>
    <t>USEG</t>
  </si>
  <si>
    <t>U.S. Energy Corp.</t>
  </si>
  <si>
    <t>GROW</t>
  </si>
  <si>
    <t>U.S. Global Investors, Inc.</t>
  </si>
  <si>
    <t>USAU</t>
  </si>
  <si>
    <t>U.S. Gold Corp.</t>
  </si>
  <si>
    <t>USWS</t>
  </si>
  <si>
    <t>U.S. Well Services, Inc.</t>
  </si>
  <si>
    <t>USWSW</t>
  </si>
  <si>
    <t>UFPI</t>
  </si>
  <si>
    <t>UFP Industries, Inc.</t>
  </si>
  <si>
    <t>UFPT</t>
  </si>
  <si>
    <t>UFP Technologies, Inc.</t>
  </si>
  <si>
    <t>ULTA</t>
  </si>
  <si>
    <t>Ulta Beauty, Inc.</t>
  </si>
  <si>
    <t>UCTT</t>
  </si>
  <si>
    <t>Ultra Clean Holdings, Inc.</t>
  </si>
  <si>
    <t>RARE</t>
  </si>
  <si>
    <t>Ultragenyx Pharmaceutical Inc.</t>
  </si>
  <si>
    <t>ULBI</t>
  </si>
  <si>
    <t>Ultralife Corporation</t>
  </si>
  <si>
    <t>UMBF</t>
  </si>
  <si>
    <t>UMB Financial Corporation</t>
  </si>
  <si>
    <t>UMPQ</t>
  </si>
  <si>
    <t>Umpqua Holdings Corporation</t>
  </si>
  <si>
    <t>UNAM</t>
  </si>
  <si>
    <t>Unico American Corporation</t>
  </si>
  <si>
    <t>LATN</t>
  </si>
  <si>
    <t>Union Acquisition Corp. II</t>
  </si>
  <si>
    <t>LATNU</t>
  </si>
  <si>
    <t>LATNW</t>
  </si>
  <si>
    <t>UNB</t>
  </si>
  <si>
    <t>Union Bankshares, Inc.</t>
  </si>
  <si>
    <t>QURE</t>
  </si>
  <si>
    <t>uniQure N.V.</t>
  </si>
  <si>
    <t>UAL</t>
  </si>
  <si>
    <t>United Airlines Holdings, Inc.</t>
  </si>
  <si>
    <t>UBCP</t>
  </si>
  <si>
    <t>United Bancorp, Inc.</t>
  </si>
  <si>
    <t>UBOH</t>
  </si>
  <si>
    <t>United Bancshares, Inc.</t>
  </si>
  <si>
    <t>UBSI</t>
  </si>
  <si>
    <t>United Bankshares, Inc.</t>
  </si>
  <si>
    <t>UCBI</t>
  </si>
  <si>
    <t>United Community Banks, Inc.</t>
  </si>
  <si>
    <t>UFCS</t>
  </si>
  <si>
    <t>United Fire Group, Inc</t>
  </si>
  <si>
    <t>UIHC</t>
  </si>
  <si>
    <t>United Insurance Holdings Corp.</t>
  </si>
  <si>
    <t>UNFI</t>
  </si>
  <si>
    <t>United Natural Foods, Inc.</t>
  </si>
  <si>
    <t>UBFO</t>
  </si>
  <si>
    <t>United Security Bancshares</t>
  </si>
  <si>
    <t>USLM</t>
  </si>
  <si>
    <t>United States Lime &amp; Minerals, Inc.</t>
  </si>
  <si>
    <t>UTHR</t>
  </si>
  <si>
    <t>United Therapeutics Corporation</t>
  </si>
  <si>
    <t>UG</t>
  </si>
  <si>
    <t>United-Guardian, Inc.</t>
  </si>
  <si>
    <t>UNIT</t>
  </si>
  <si>
    <t>Uniti Group Inc.</t>
  </si>
  <si>
    <t>UNTY</t>
  </si>
  <si>
    <t>Unity Bancorp, Inc.</t>
  </si>
  <si>
    <t>UBX</t>
  </si>
  <si>
    <t>Unity Biotechnology, Inc.</t>
  </si>
  <si>
    <t>OLED</t>
  </si>
  <si>
    <t>Universal Display Corporation</t>
  </si>
  <si>
    <t>UEIC</t>
  </si>
  <si>
    <t>Universal Electronics Inc.</t>
  </si>
  <si>
    <t>ULH</t>
  </si>
  <si>
    <t>Universal Logistics Holdings, Inc.</t>
  </si>
  <si>
    <t>USAP</t>
  </si>
  <si>
    <t>Universal Stainless &amp; Alloy Products, Inc.</t>
  </si>
  <si>
    <t>UVSP</t>
  </si>
  <si>
    <t>Univest Financial Corporation</t>
  </si>
  <si>
    <t>UMRX</t>
  </si>
  <si>
    <t>Unum Therapeutics Inc.</t>
  </si>
  <si>
    <t>TTTN</t>
  </si>
  <si>
    <t>UP Fintech China-U.S. Internet Titans ETF</t>
  </si>
  <si>
    <t>TIGR</t>
  </si>
  <si>
    <t>UP Fintech Holding Limited</t>
  </si>
  <si>
    <t>UPLD</t>
  </si>
  <si>
    <t>Upland Software, Inc.</t>
  </si>
  <si>
    <t>UPWK</t>
  </si>
  <si>
    <t>Upwork Inc.</t>
  </si>
  <si>
    <t>UONE</t>
  </si>
  <si>
    <t xml:space="preserve">Urban One, Inc. </t>
  </si>
  <si>
    <t>UONEK</t>
  </si>
  <si>
    <t>URBN</t>
  </si>
  <si>
    <t>Urban Outfitters, Inc.</t>
  </si>
  <si>
    <t>MYT</t>
  </si>
  <si>
    <t>Urban Tea, Inc.</t>
  </si>
  <si>
    <t>URGN</t>
  </si>
  <si>
    <t>UroGen Pharma Ltd.</t>
  </si>
  <si>
    <t>UROV</t>
  </si>
  <si>
    <t>Urovant Sciences Ltd.</t>
  </si>
  <si>
    <t>ECOL</t>
  </si>
  <si>
    <t>US Ecology, Inc.</t>
  </si>
  <si>
    <t>ECOLW</t>
  </si>
  <si>
    <t>USAK</t>
  </si>
  <si>
    <t>USA Truck, Inc.</t>
  </si>
  <si>
    <t>USIO</t>
  </si>
  <si>
    <t>Usio, Inc.</t>
  </si>
  <si>
    <t>UTMD</t>
  </si>
  <si>
    <t>Utah Medical Products, Inc.</t>
  </si>
  <si>
    <t>UTSI</t>
  </si>
  <si>
    <t>UTStarcom Holdings Corp</t>
  </si>
  <si>
    <t>UXIN</t>
  </si>
  <si>
    <t>Uxin Limited</t>
  </si>
  <si>
    <t>VCNX</t>
  </si>
  <si>
    <t>Vaccinex, Inc.</t>
  </si>
  <si>
    <t>VLY</t>
  </si>
  <si>
    <t>Valley National Bancorp</t>
  </si>
  <si>
    <t>VLYPO</t>
  </si>
  <si>
    <t>VLYPP</t>
  </si>
  <si>
    <t>VTEC</t>
  </si>
  <si>
    <t>Valtech SE</t>
  </si>
  <si>
    <t>VALU</t>
  </si>
  <si>
    <t>Value Line, Inc.</t>
  </si>
  <si>
    <t>VNDA</t>
  </si>
  <si>
    <t>Vanda Pharmaceuticals Inc.</t>
  </si>
  <si>
    <t>BBH</t>
  </si>
  <si>
    <t>VanEck Vectors Biotech ETF</t>
  </si>
  <si>
    <t>ANGL</t>
  </si>
  <si>
    <t>VanEck Vectors Fallen Angel High Yield Bond ETF</t>
  </si>
  <si>
    <t>BJK</t>
  </si>
  <si>
    <t>VanEck Vectors Gaming ETF</t>
  </si>
  <si>
    <t>PPH</t>
  </si>
  <si>
    <t>VanEck Vectors Pharmaceutical ETF</t>
  </si>
  <si>
    <t>RTH</t>
  </si>
  <si>
    <t>VanEck Vectors Retail ETF</t>
  </si>
  <si>
    <t>SMH</t>
  </si>
  <si>
    <t>VanEck Vectors Semiconductor ETF</t>
  </si>
  <si>
    <t>ESPO</t>
  </si>
  <si>
    <t>VanEck Vectors Video Gaming and eSports ETF</t>
  </si>
  <si>
    <t>VWOB</t>
  </si>
  <si>
    <t>Vanguard Emerging Markets Government Bond ETF</t>
  </si>
  <si>
    <t>VNQI</t>
  </si>
  <si>
    <t>Vanguard Global ex-U.S. Real Estate ETF</t>
  </si>
  <si>
    <t>VCIT</t>
  </si>
  <si>
    <t>Vanguard Intermediate-Term Corporate Bond ETF</t>
  </si>
  <si>
    <t>VGIT</t>
  </si>
  <si>
    <t>Vanguard Intermediate-Term Treasury ETF</t>
  </si>
  <si>
    <t>VIGI</t>
  </si>
  <si>
    <t>Vanguard International Dividend Appreciation ETF</t>
  </si>
  <si>
    <t>VYMI</t>
  </si>
  <si>
    <t>Vanguard International High Dividend Yield ETF</t>
  </si>
  <si>
    <t>VCLT</t>
  </si>
  <si>
    <t>Vanguard Long-Term Corporate Bond ETF</t>
  </si>
  <si>
    <t>VGLT</t>
  </si>
  <si>
    <t>Vanguard Long-Treasury ETF</t>
  </si>
  <si>
    <t>VMBS</t>
  </si>
  <si>
    <t>Vanguard Mortgage-Backed Securities ETF</t>
  </si>
  <si>
    <t>VONE</t>
  </si>
  <si>
    <t>Vanguard Russell 1000 ETF</t>
  </si>
  <si>
    <t>VONG</t>
  </si>
  <si>
    <t>Vanguard Russell 1000 Growth ETF</t>
  </si>
  <si>
    <t>VONV</t>
  </si>
  <si>
    <t>Vanguard Russell 1000 Value ETF</t>
  </si>
  <si>
    <t>VTWO</t>
  </si>
  <si>
    <t>Vanguard Russell 2000 ETF</t>
  </si>
  <si>
    <t>VTWG</t>
  </si>
  <si>
    <t>Vanguard Russell 2000 Growth ETF</t>
  </si>
  <si>
    <t>VTWV</t>
  </si>
  <si>
    <t>Vanguard Russell 2000 Value ETF</t>
  </si>
  <si>
    <t>VTHR</t>
  </si>
  <si>
    <t>Vanguard Russell 3000 ETF</t>
  </si>
  <si>
    <t>VCSH</t>
  </si>
  <si>
    <t>Vanguard Short-Term Corporate Bond ETF</t>
  </si>
  <si>
    <t>VTIP</t>
  </si>
  <si>
    <t>Vanguard Short-Term Inflation-Protected Securities Index Fund</t>
  </si>
  <si>
    <t>VGSH</t>
  </si>
  <si>
    <t>Vanguard Short-Term Treasury ETF</t>
  </si>
  <si>
    <t>BND</t>
  </si>
  <si>
    <t>Vanguard Total Bond Market ETF</t>
  </si>
  <si>
    <t>VTC</t>
  </si>
  <si>
    <t>Vanguard Total Corporate Bond ETF</t>
  </si>
  <si>
    <t>BNDX</t>
  </si>
  <si>
    <t>Vanguard Total International Bond ETF</t>
  </si>
  <si>
    <t>VXUS</t>
  </si>
  <si>
    <t>Vanguard Total International Stock ETF</t>
  </si>
  <si>
    <t>BNDW</t>
  </si>
  <si>
    <t>Vanguard Total World Bond ETF</t>
  </si>
  <si>
    <t>VREX</t>
  </si>
  <si>
    <t>Varex Imaging Corporation</t>
  </si>
  <si>
    <t>VRNS</t>
  </si>
  <si>
    <t>Varonis Systems, Inc.</t>
  </si>
  <si>
    <t>VBLT</t>
  </si>
  <si>
    <t>Vascular Biogenics Ltd.</t>
  </si>
  <si>
    <t>VXRT</t>
  </si>
  <si>
    <t>Vaxart, Inc.</t>
  </si>
  <si>
    <t>VBIV</t>
  </si>
  <si>
    <t>VBI Vaccines, Inc.</t>
  </si>
  <si>
    <t>VTIQ</t>
  </si>
  <si>
    <t>VectoIQ Acquisition Corp.</t>
  </si>
  <si>
    <t>VTIQU</t>
  </si>
  <si>
    <t>VTIQW</t>
  </si>
  <si>
    <t>VECO</t>
  </si>
  <si>
    <t>Veeco Instruments Inc.</t>
  </si>
  <si>
    <t>VERO</t>
  </si>
  <si>
    <t xml:space="preserve">Venus Concept Inc. </t>
  </si>
  <si>
    <t>VEON</t>
  </si>
  <si>
    <t>VEON Ltd.</t>
  </si>
  <si>
    <t>VRA</t>
  </si>
  <si>
    <t>Vera Bradley, Inc.</t>
  </si>
  <si>
    <t>VCYT</t>
  </si>
  <si>
    <t>Veracyte, Inc.</t>
  </si>
  <si>
    <t>VSTM</t>
  </si>
  <si>
    <t>Verastem, Inc.</t>
  </si>
  <si>
    <t>VERB</t>
  </si>
  <si>
    <t>Verb Technology Company, Inc.</t>
  </si>
  <si>
    <t>VERBW</t>
  </si>
  <si>
    <t>VCEL</t>
  </si>
  <si>
    <t>Vericel Corporation</t>
  </si>
  <si>
    <t>VERY</t>
  </si>
  <si>
    <t>Vericity, Inc.</t>
  </si>
  <si>
    <t>VRNT</t>
  </si>
  <si>
    <t>Verint Systems Inc.</t>
  </si>
  <si>
    <t>VRSN</t>
  </si>
  <si>
    <t>VeriSign, Inc.</t>
  </si>
  <si>
    <t>VRSK</t>
  </si>
  <si>
    <t>Verisk Analytics, Inc.</t>
  </si>
  <si>
    <t>VBTX</t>
  </si>
  <si>
    <t>Veritex Holdings, Inc.</t>
  </si>
  <si>
    <t>VERI</t>
  </si>
  <si>
    <t>Veritone, Inc.</t>
  </si>
  <si>
    <t>VRML</t>
  </si>
  <si>
    <t>Vermillion, Inc.</t>
  </si>
  <si>
    <t>VRNA</t>
  </si>
  <si>
    <t>Verona Pharma plc</t>
  </si>
  <si>
    <t>VRRM</t>
  </si>
  <si>
    <t>Verra Mobility Corporation</t>
  </si>
  <si>
    <t>VRCA</t>
  </si>
  <si>
    <t>Verrica Pharmaceuticals Inc.</t>
  </si>
  <si>
    <t>VTNR</t>
  </si>
  <si>
    <t>Vertex Energy, Inc</t>
  </si>
  <si>
    <t>VRTX</t>
  </si>
  <si>
    <t>Vertex Pharmaceuticals Incorporated</t>
  </si>
  <si>
    <t>VERU</t>
  </si>
  <si>
    <t>Veru Inc.</t>
  </si>
  <si>
    <t>VIAC</t>
  </si>
  <si>
    <t>ViacomCBS Inc.</t>
  </si>
  <si>
    <t>VIACA</t>
  </si>
  <si>
    <t>VSAT</t>
  </si>
  <si>
    <t>ViaSat, Inc.</t>
  </si>
  <si>
    <t>VIAV</t>
  </si>
  <si>
    <t>Viavi Solutions Inc.</t>
  </si>
  <si>
    <t>VICR</t>
  </si>
  <si>
    <t>Vicor Corporation</t>
  </si>
  <si>
    <t>VCTR</t>
  </si>
  <si>
    <t>Victory Capital Holdings, Inc.</t>
  </si>
  <si>
    <t>CIZ</t>
  </si>
  <si>
    <t>VictoryShares Developed Enhanced Volatility Wtd ETF</t>
  </si>
  <si>
    <t>VSDA</t>
  </si>
  <si>
    <t>VictoryShares Dividend Accelerator ETF</t>
  </si>
  <si>
    <t>CEY</t>
  </si>
  <si>
    <t>VictoryShares Emerging Market High Div Volatility Wtd ETF</t>
  </si>
  <si>
    <t>CEZ</t>
  </si>
  <si>
    <t>VictoryShares Emerging Market Volatility Wtd ETF</t>
  </si>
  <si>
    <t>CID</t>
  </si>
  <si>
    <t>VictoryShares International High Div Volatility Wtd ETF</t>
  </si>
  <si>
    <t>CIL</t>
  </si>
  <si>
    <t>VictoryShares International Volatility Wtd ETF</t>
  </si>
  <si>
    <t>CFO</t>
  </si>
  <si>
    <t>VictoryShares US 500 Enhanced Volatility Wtd ETF</t>
  </si>
  <si>
    <t>CFA</t>
  </si>
  <si>
    <t>VictoryShares US 500 Volatility Wtd ETF</t>
  </si>
  <si>
    <t>CSF</t>
  </si>
  <si>
    <t>VictoryShares US Discovery Enhanced Volatility Wtd ETF</t>
  </si>
  <si>
    <t>CDC</t>
  </si>
  <si>
    <t>VictoryShares US EQ Income Enhanced Volatility Wtd ETF</t>
  </si>
  <si>
    <t>CDL</t>
  </si>
  <si>
    <t>VictoryShares US Large Cap High Div Volatility Wtd ETF</t>
  </si>
  <si>
    <t>VSMV</t>
  </si>
  <si>
    <t>VictoryShares US Multi-Factor Minimum Volatility ETF</t>
  </si>
  <si>
    <t>CSB</t>
  </si>
  <si>
    <t>VictoryShares US Small Cap High Div Volatility Wtd ETF</t>
  </si>
  <si>
    <t>CSA</t>
  </si>
  <si>
    <t>VictoryShares US Small Cap Volatility Wtd ETF</t>
  </si>
  <si>
    <t>VIE</t>
  </si>
  <si>
    <t>Viela Bio, Inc.</t>
  </si>
  <si>
    <t>VMD</t>
  </si>
  <si>
    <t>Viemed Healthcare, Inc.</t>
  </si>
  <si>
    <t>VRAY</t>
  </si>
  <si>
    <t>ViewRay, Inc.</t>
  </si>
  <si>
    <t>VKTX</t>
  </si>
  <si>
    <t>Viking Therapeutics, Inc.</t>
  </si>
  <si>
    <t>VKTXW</t>
  </si>
  <si>
    <t>VBFC</t>
  </si>
  <si>
    <t>Village Bank and Trust Financial Corp.</t>
  </si>
  <si>
    <t>VFF</t>
  </si>
  <si>
    <t>Village Farms International, Inc.</t>
  </si>
  <si>
    <t>VLGEA</t>
  </si>
  <si>
    <t>Village Super Market, Inc.</t>
  </si>
  <si>
    <t>VIOT</t>
  </si>
  <si>
    <t>Viomi Technology Co., Ltd</t>
  </si>
  <si>
    <t>VNOM</t>
  </si>
  <si>
    <t>Viper Energy Partners LP</t>
  </si>
  <si>
    <t>VIR</t>
  </si>
  <si>
    <t>Vir Biotechnology, Inc.</t>
  </si>
  <si>
    <t>VIRC</t>
  </si>
  <si>
    <t>Virco Manufacturing Corporation</t>
  </si>
  <si>
    <t>VTUS</t>
  </si>
  <si>
    <t>Virgin Trains USA Inc.</t>
  </si>
  <si>
    <t>VTSI</t>
  </si>
  <si>
    <t>VirTra, Inc.</t>
  </si>
  <si>
    <t>VIRT</t>
  </si>
  <si>
    <t>Virtu Financial, Inc.</t>
  </si>
  <si>
    <t>VRTS</t>
  </si>
  <si>
    <t>Virtus Investment Partners, Inc.</t>
  </si>
  <si>
    <t>BBC</t>
  </si>
  <si>
    <t>Virtus LifeSci Biotech Clinical Trials ETF</t>
  </si>
  <si>
    <t>BBP</t>
  </si>
  <si>
    <t>Virtus LifeSci Biotech Products ETF</t>
  </si>
  <si>
    <t>VRTU</t>
  </si>
  <si>
    <t>Virtusa Corporation</t>
  </si>
  <si>
    <t>VISL</t>
  </si>
  <si>
    <t>Vislink Technologies, Inc.</t>
  </si>
  <si>
    <t>VTGN</t>
  </si>
  <si>
    <t>VistaGen Therapeutics, Inc.</t>
  </si>
  <si>
    <t>VC</t>
  </si>
  <si>
    <t>Visteon Corporation</t>
  </si>
  <si>
    <t>VIVE</t>
  </si>
  <si>
    <t>Viveve Medical, Inc.</t>
  </si>
  <si>
    <t>VVPR</t>
  </si>
  <si>
    <t>VivoPower International PLC</t>
  </si>
  <si>
    <t>VVUS</t>
  </si>
  <si>
    <t>VIVUS, Inc.</t>
  </si>
  <si>
    <t>VOD</t>
  </si>
  <si>
    <t>Vodafone Group Plc</t>
  </si>
  <si>
    <t>VG</t>
  </si>
  <si>
    <t>Vonage Holdings Corp.</t>
  </si>
  <si>
    <t>VOXX</t>
  </si>
  <si>
    <t>VOXX International Corporation</t>
  </si>
  <si>
    <t>VYGR</t>
  </si>
  <si>
    <t>Voyager Therapeutics, Inc.</t>
  </si>
  <si>
    <t>VSEC</t>
  </si>
  <si>
    <t>VSE Corporation</t>
  </si>
  <si>
    <t>VTVT</t>
  </si>
  <si>
    <t>vTv Therapeutics Inc.</t>
  </si>
  <si>
    <t>VUZI</t>
  </si>
  <si>
    <t>Vuzix Corporation</t>
  </si>
  <si>
    <t>WAFU</t>
  </si>
  <si>
    <t>Wah Fu Education Group Limited</t>
  </si>
  <si>
    <t>HLAL</t>
  </si>
  <si>
    <t>Wahed FTSE USA Shariah ETF</t>
  </si>
  <si>
    <t>WTRH</t>
  </si>
  <si>
    <t>Waitr Holdings Inc.</t>
  </si>
  <si>
    <t>WBA</t>
  </si>
  <si>
    <t>Walgreens Boots Alliance, Inc.</t>
  </si>
  <si>
    <t>WSG</t>
  </si>
  <si>
    <t>Wanda Sports Group Company Limited</t>
  </si>
  <si>
    <t>WMG</t>
  </si>
  <si>
    <t>Warner Music Group Corp.</t>
  </si>
  <si>
    <t>WAFD</t>
  </si>
  <si>
    <t>Washington Federal, Inc.</t>
  </si>
  <si>
    <t>WASH</t>
  </si>
  <si>
    <t>Washington Trust Bancorp, Inc.</t>
  </si>
  <si>
    <t>WSBF</t>
  </si>
  <si>
    <t>Waterstone Financial, Inc.</t>
  </si>
  <si>
    <t>WTRE</t>
  </si>
  <si>
    <t>Watford Holdings Ltd.</t>
  </si>
  <si>
    <t>WTREP</t>
  </si>
  <si>
    <t>WVE</t>
  </si>
  <si>
    <t>WAVE Life Sciences Ltd.</t>
  </si>
  <si>
    <t>WNFM</t>
  </si>
  <si>
    <t>Wayne Farms, Inc.</t>
  </si>
  <si>
    <t>WSTG</t>
  </si>
  <si>
    <t>Wayside Technology Group, Inc.</t>
  </si>
  <si>
    <t>WDFC</t>
  </si>
  <si>
    <t>WD-40 Company</t>
  </si>
  <si>
    <t>WB</t>
  </si>
  <si>
    <t>Weibo Corporation</t>
  </si>
  <si>
    <t>WEBK</t>
  </si>
  <si>
    <t>Wellesley Bancorp, Inc.</t>
  </si>
  <si>
    <t>WEN</t>
  </si>
  <si>
    <t>Wendy&amp;#39;s Company (The)</t>
  </si>
  <si>
    <t>WERN</t>
  </si>
  <si>
    <t>Werner Enterprises, Inc.</t>
  </si>
  <si>
    <t>WSBC</t>
  </si>
  <si>
    <t>WesBanco, Inc.</t>
  </si>
  <si>
    <t>WTBA</t>
  </si>
  <si>
    <t>West Bancorporation</t>
  </si>
  <si>
    <t>WABC</t>
  </si>
  <si>
    <t>Westamerica Bancorporation</t>
  </si>
  <si>
    <t>WSTL</t>
  </si>
  <si>
    <t>Westell Technologies, Inc.</t>
  </si>
  <si>
    <t>WINC</t>
  </si>
  <si>
    <t>Western Asset Short Duration Income ETF</t>
  </si>
  <si>
    <t>WBND</t>
  </si>
  <si>
    <t>Western Asset Total Return ETF</t>
  </si>
  <si>
    <t>WDC</t>
  </si>
  <si>
    <t>Western Digital Corporation</t>
  </si>
  <si>
    <t>WNEB</t>
  </si>
  <si>
    <t>Western New England Bancorp, Inc.</t>
  </si>
  <si>
    <t>WPRT</t>
  </si>
  <si>
    <t>Westport Fuel Systems Inc</t>
  </si>
  <si>
    <t>WWR</t>
  </si>
  <si>
    <t>Westwater Resources, Inc.</t>
  </si>
  <si>
    <t>WEYS</t>
  </si>
  <si>
    <t>Weyco Group, Inc.</t>
  </si>
  <si>
    <t>WHLR</t>
  </si>
  <si>
    <t>Wheeler Real Estate Investment Trust, Inc.</t>
  </si>
  <si>
    <t>WHLRD</t>
  </si>
  <si>
    <t>WHLRP</t>
  </si>
  <si>
    <t>WHF</t>
  </si>
  <si>
    <t>WhiteHorse Finance, Inc.</t>
  </si>
  <si>
    <t>WHFBZ</t>
  </si>
  <si>
    <t>WHLM</t>
  </si>
  <si>
    <t>Wilhelmina International, Inc.</t>
  </si>
  <si>
    <t>WVVI</t>
  </si>
  <si>
    <t>Willamette Valley Vineyards, Inc.</t>
  </si>
  <si>
    <t>WVVIP</t>
  </si>
  <si>
    <t>WLDN</t>
  </si>
  <si>
    <t>Willdan Group, Inc.</t>
  </si>
  <si>
    <t>WLFC</t>
  </si>
  <si>
    <t>Willis Lease Finance Corporation</t>
  </si>
  <si>
    <t>WLTW</t>
  </si>
  <si>
    <t>Willis Towers Watson Public Limited Company</t>
  </si>
  <si>
    <t>WSC</t>
  </si>
  <si>
    <t>WillScot Corporation</t>
  </si>
  <si>
    <t>WIMI</t>
  </si>
  <si>
    <t>WiMi Hologram Cloud Inc.</t>
  </si>
  <si>
    <t>WINT</t>
  </si>
  <si>
    <t>Windtree Therapeutics, Inc.</t>
  </si>
  <si>
    <t>WING</t>
  </si>
  <si>
    <t>Wingstop Inc.</t>
  </si>
  <si>
    <t>WINA</t>
  </si>
  <si>
    <t>Winmark Corporation</t>
  </si>
  <si>
    <t>WINS</t>
  </si>
  <si>
    <t>Wins Finance Holdings Inc.</t>
  </si>
  <si>
    <t>WTFC</t>
  </si>
  <si>
    <t>Wintrust Financial Corporation</t>
  </si>
  <si>
    <t>WTFCM</t>
  </si>
  <si>
    <t>WTFCP</t>
  </si>
  <si>
    <t>CXSE</t>
  </si>
  <si>
    <t>WisdomTree China ex-State-Owned Enterprises Fund</t>
  </si>
  <si>
    <t>WCLD</t>
  </si>
  <si>
    <t>WisdomTree Cloud Computing Fund</t>
  </si>
  <si>
    <t>EMCB</t>
  </si>
  <si>
    <t>WisdomTree Emerging Markets Corporate Bond Fund</t>
  </si>
  <si>
    <t>DGRE</t>
  </si>
  <si>
    <t>WisdomTree Emerging Markets Quality Dividend Growth Fund</t>
  </si>
  <si>
    <t>DXGE</t>
  </si>
  <si>
    <t>WisdomTree Germany Hedged Equity Fund</t>
  </si>
  <si>
    <t>HYZD</t>
  </si>
  <si>
    <t>WisdomTree Interest Rate Hedged High Yield Bond Fund</t>
  </si>
  <si>
    <t>AGZD</t>
  </si>
  <si>
    <t>WisdomTree Interest Rate Hedged U.S. Aggregate Bond Fund</t>
  </si>
  <si>
    <t>WETF</t>
  </si>
  <si>
    <t>WisdomTree Investments, Inc.</t>
  </si>
  <si>
    <t>DXJS</t>
  </si>
  <si>
    <t>WisdomTree Japan Hedged SmallCap Equity Fund</t>
  </si>
  <si>
    <t>DGRW</t>
  </si>
  <si>
    <t>WisdomTree U.S. Quality Dividend Growth Fund</t>
  </si>
  <si>
    <t>DGRS</t>
  </si>
  <si>
    <t>WisdomTree U.S. SmallCap Quality Dividend Growth Fund</t>
  </si>
  <si>
    <t>WKEY</t>
  </si>
  <si>
    <t>WISeKey International Holding AG</t>
  </si>
  <si>
    <t>WIX</t>
  </si>
  <si>
    <t>Wix.com Ltd.</t>
  </si>
  <si>
    <t>WWD</t>
  </si>
  <si>
    <t>Woodward, Inc.</t>
  </si>
  <si>
    <t>WDAY</t>
  </si>
  <si>
    <t>Workday, Inc.</t>
  </si>
  <si>
    <t>WKHS</t>
  </si>
  <si>
    <t>Workhorse Group, Inc.</t>
  </si>
  <si>
    <t>WRLD</t>
  </si>
  <si>
    <t>World Acceptance Corporation</t>
  </si>
  <si>
    <t>WRTC</t>
  </si>
  <si>
    <t>Wrap Technologies, Inc.</t>
  </si>
  <si>
    <t>WMGI</t>
  </si>
  <si>
    <t>Wright Medical Group N.V.</t>
  </si>
  <si>
    <t>WSFS</t>
  </si>
  <si>
    <t>WSFS Financial Corporation</t>
  </si>
  <si>
    <t>WVFC</t>
  </si>
  <si>
    <t>WVS Financial Corp.</t>
  </si>
  <si>
    <t>WW</t>
  </si>
  <si>
    <t xml:space="preserve">WW International, Inc. </t>
  </si>
  <si>
    <t>WYNN</t>
  </si>
  <si>
    <t>Wynn Resorts, Limited</t>
  </si>
  <si>
    <t>XFOR</t>
  </si>
  <si>
    <t>X4 Pharmaceuticals, Inc.</t>
  </si>
  <si>
    <t>XBIT</t>
  </si>
  <si>
    <t>XBiotech Inc.</t>
  </si>
  <si>
    <t>XELB</t>
  </si>
  <si>
    <t>Xcel Brands, Inc</t>
  </si>
  <si>
    <t>XEL</t>
  </si>
  <si>
    <t>Xcel Energy Inc.</t>
  </si>
  <si>
    <t>XNCR</t>
  </si>
  <si>
    <t>Xencor, Inc.</t>
  </si>
  <si>
    <t>XBIO</t>
  </si>
  <si>
    <t>Xenetic Biosciences, Inc.</t>
  </si>
  <si>
    <t>XBIOW</t>
  </si>
  <si>
    <t>XENE</t>
  </si>
  <si>
    <t>Xenon Pharmaceuticals Inc.</t>
  </si>
  <si>
    <t>XERS</t>
  </si>
  <si>
    <t>Xeris Pharmaceuticals, Inc.</t>
  </si>
  <si>
    <t>XLNX</t>
  </si>
  <si>
    <t>Xilinx, Inc.</t>
  </si>
  <si>
    <t>XOMA</t>
  </si>
  <si>
    <t>XOMA Corporation</t>
  </si>
  <si>
    <t>XP</t>
  </si>
  <si>
    <t>XP Inc.</t>
  </si>
  <si>
    <t>XPEL</t>
  </si>
  <si>
    <t>XPEL, Inc.</t>
  </si>
  <si>
    <t>XPER</t>
  </si>
  <si>
    <t>Xperi Corporation</t>
  </si>
  <si>
    <t>XSPA</t>
  </si>
  <si>
    <t xml:space="preserve">XpresSpa Group, Inc. </t>
  </si>
  <si>
    <t>XTLB</t>
  </si>
  <si>
    <t>XTL Biopharmaceuticals Ltd.</t>
  </si>
  <si>
    <t>XNET</t>
  </si>
  <si>
    <t>Xunlei Limited</t>
  </si>
  <si>
    <t>YNDX</t>
  </si>
  <si>
    <t>Yandex N.V.</t>
  </si>
  <si>
    <t>YTRA</t>
  </si>
  <si>
    <t>Yatra Online, Inc.</t>
  </si>
  <si>
    <t>YTEN</t>
  </si>
  <si>
    <t>Yield10 Bioscience, Inc.</t>
  </si>
  <si>
    <t>YIN</t>
  </si>
  <si>
    <t>Yintech Investment Holdings Limited</t>
  </si>
  <si>
    <t>YMAB</t>
  </si>
  <si>
    <t>Y-mAbs Therapeutics, Inc.</t>
  </si>
  <si>
    <t>YGYI</t>
  </si>
  <si>
    <t>Youngevity International, Inc.</t>
  </si>
  <si>
    <t>YGYIP</t>
  </si>
  <si>
    <t>YRCW</t>
  </si>
  <si>
    <t>YRC Worldwide, Inc.</t>
  </si>
  <si>
    <t>CTIB</t>
  </si>
  <si>
    <t>Yunhong CTI Ltd.</t>
  </si>
  <si>
    <t>ZGYH</t>
  </si>
  <si>
    <t>Yunhong International</t>
  </si>
  <si>
    <t>ZGYHR</t>
  </si>
  <si>
    <t>ZGYHU</t>
  </si>
  <si>
    <t>ZGYHW</t>
  </si>
  <si>
    <t>YJ</t>
  </si>
  <si>
    <t>Yunji Inc.</t>
  </si>
  <si>
    <t>ZAGG</t>
  </si>
  <si>
    <t>ZAGG Inc</t>
  </si>
  <si>
    <t>ZLAB</t>
  </si>
  <si>
    <t>Zai Lab Limited</t>
  </si>
  <si>
    <t>ZEAL</t>
  </si>
  <si>
    <t>Zealand Pharma A/S</t>
  </si>
  <si>
    <t>ZBRA</t>
  </si>
  <si>
    <t>Zebra Technologies Corporation</t>
  </si>
  <si>
    <t>ZNTL</t>
  </si>
  <si>
    <t>Zentalis Pharmaceuticals, Inc.</t>
  </si>
  <si>
    <t>ZCMD</t>
  </si>
  <si>
    <t>ZHONGCHAO INC.</t>
  </si>
  <si>
    <t>Z</t>
  </si>
  <si>
    <t>Zillow Group, Inc.</t>
  </si>
  <si>
    <t>ZG</t>
  </si>
  <si>
    <t>ZN</t>
  </si>
  <si>
    <t xml:space="preserve">Zion Oil </t>
  </si>
  <si>
    <t>ZNWAA</t>
  </si>
  <si>
    <t>ZION</t>
  </si>
  <si>
    <t>Zions Bancorporation N.A.</t>
  </si>
  <si>
    <t>ZIONL</t>
  </si>
  <si>
    <t>ZIONN</t>
  </si>
  <si>
    <t>ZIONO</t>
  </si>
  <si>
    <t>ZIONP</t>
  </si>
  <si>
    <t>ZIOP</t>
  </si>
  <si>
    <t>ZIOPHARM Oncology Inc</t>
  </si>
  <si>
    <t>ZIXI</t>
  </si>
  <si>
    <t>Zix Corporation</t>
  </si>
  <si>
    <t>ZKIN</t>
  </si>
  <si>
    <t>ZK International Group Co., Ltd</t>
  </si>
  <si>
    <t>ZGNX</t>
  </si>
  <si>
    <t>Zogenix, Inc.</t>
  </si>
  <si>
    <t>ZM</t>
  </si>
  <si>
    <t>Zoom Video Communications, Inc.</t>
  </si>
  <si>
    <t>ZSAN</t>
  </si>
  <si>
    <t>Zosano Pharma Corporation</t>
  </si>
  <si>
    <t>ZVO</t>
  </si>
  <si>
    <t>Zovio Inc.</t>
  </si>
  <si>
    <t>ZS</t>
  </si>
  <si>
    <t>Zscaler, Inc.</t>
  </si>
  <si>
    <t>ZUMZ</t>
  </si>
  <si>
    <t>Zumiez Inc.</t>
  </si>
  <si>
    <t>ZYNE</t>
  </si>
  <si>
    <t>Zynerba Pharmaceuticals, Inc.</t>
  </si>
  <si>
    <t>ZYXI</t>
  </si>
  <si>
    <t>Zynex, Inc.</t>
  </si>
  <si>
    <t>ZNGA</t>
  </si>
  <si>
    <t>Zynga Inc.</t>
  </si>
  <si>
    <t>22nd Century Group, Inc</t>
  </si>
  <si>
    <t>Aberdeen Asia-Pacific Income Fund Inc</t>
  </si>
  <si>
    <t>Aberdeen Australia Equity Fund Inc</t>
  </si>
  <si>
    <t>Aberdeen Emerging Markets Equity Income Fund, Inc.</t>
  </si>
  <si>
    <t>Aberdeen Global Income Fund, Inc.</t>
  </si>
  <si>
    <t>Acme United Corporation.</t>
  </si>
  <si>
    <t>Actinium Pharmaceuticals, Inc.</t>
  </si>
  <si>
    <t>Adams Resources &amp; Energy, Inc.</t>
  </si>
  <si>
    <t>AeroCentury Corp.</t>
  </si>
  <si>
    <t>AgEagle Aerial Systems, Inc.</t>
  </si>
  <si>
    <t>AgeX Therapeutics, Inc.</t>
  </si>
  <si>
    <t>Air Industries Group</t>
  </si>
  <si>
    <t>Alexco Resource Corp</t>
  </si>
  <si>
    <t>Alio Gold Inc.</t>
  </si>
  <si>
    <t>Almaden Minerals, Ltd.</t>
  </si>
  <si>
    <t>Alpha Pro Tech, Ltd.</t>
  </si>
  <si>
    <t>Altisource Asset Management Corp</t>
  </si>
  <si>
    <t>Ambow Education Holding Ltd.</t>
  </si>
  <si>
    <t>AMCON Distributing Company</t>
  </si>
  <si>
    <t>American Shared Hospital Services</t>
  </si>
  <si>
    <t>Americas Gold and Silver Corporation</t>
  </si>
  <si>
    <t>Ampio Pharmaceuticals, Inc.</t>
  </si>
  <si>
    <t>Annovis Bio, Inc.</t>
  </si>
  <si>
    <t>Armata Pharmaceuticals, Inc.</t>
  </si>
  <si>
    <t>Ashford Inc.</t>
  </si>
  <si>
    <t>Auryn Resources Inc.</t>
  </si>
  <si>
    <t>Avalon Holdings Corporation</t>
  </si>
  <si>
    <t>Avino Silver</t>
  </si>
  <si>
    <t>B2Gold Corp</t>
  </si>
  <si>
    <t>Ballantyne Strong, Inc</t>
  </si>
  <si>
    <t>Bancroft Fund Limited</t>
  </si>
  <si>
    <t>Bar Harbor Bankshares, Inc.</t>
  </si>
  <si>
    <t>Barnwell Industries, Inc.</t>
  </si>
  <si>
    <t>Battalion Oil Corporation</t>
  </si>
  <si>
    <t>Bioceres Crop Solutions Corp.</t>
  </si>
  <si>
    <t>BiomX Inc.</t>
  </si>
  <si>
    <t>Birks Group Inc.</t>
  </si>
  <si>
    <t>BK Technologies Corporation</t>
  </si>
  <si>
    <t>Blonder Tongue Laboratories, Inc.</t>
  </si>
  <si>
    <t>Blue Ridge Bankshares, Inc.</t>
  </si>
  <si>
    <t>Bluerock Residential Growth REIT, Inc.</t>
  </si>
  <si>
    <t>BNY Mellon Municipal Income Inc.</t>
  </si>
  <si>
    <t>Bowl America, Inc.</t>
  </si>
  <si>
    <t>Broadmark Realty Capital Inc.</t>
  </si>
  <si>
    <t>Caledonia Mining Corporation Plc</t>
  </si>
  <si>
    <t>Camber Energy, Inc.</t>
  </si>
  <si>
    <t>Can-Fite Biopharma Ltd</t>
  </si>
  <si>
    <t>cbdMD, Inc.</t>
  </si>
  <si>
    <t>Cel-Sci Corporation</t>
  </si>
  <si>
    <t>Central Securities Corporation</t>
  </si>
  <si>
    <t>Centrus Energy Corp.</t>
  </si>
  <si>
    <t>Chardan Healthcare Acquisition 2 Corp.</t>
  </si>
  <si>
    <t>Chase Corporation</t>
  </si>
  <si>
    <t>Cheniere Energy Partners, LP</t>
  </si>
  <si>
    <t>Cheniere Energy, Inc.</t>
  </si>
  <si>
    <t>Chicago Rivet &amp; Machine Co.</t>
  </si>
  <si>
    <t>China Pharma Holdings, Inc.</t>
  </si>
  <si>
    <t>CKX Lands, Inc.</t>
  </si>
  <si>
    <t>Clough Global Dividend and Income Fund</t>
  </si>
  <si>
    <t>Clough Global Equity Fund</t>
  </si>
  <si>
    <t>Clough Global Opportunities Fund</t>
  </si>
  <si>
    <t>Cohen &amp; Company Inc.</t>
  </si>
  <si>
    <t>CompX International Inc.</t>
  </si>
  <si>
    <t>Comstock Mining, Inc.</t>
  </si>
  <si>
    <t>Contango Oil &amp; Gas Company</t>
  </si>
  <si>
    <t>Core Molding Technologies Inc</t>
  </si>
  <si>
    <t>CorMedix Inc.</t>
  </si>
  <si>
    <t>Cornerstone Strategic Return Fund, Inc. (The)</t>
  </si>
  <si>
    <t>Cornerstone Strategic Value Fund, Inc.</t>
  </si>
  <si>
    <t>CPI Aerostructures, Inc.</t>
  </si>
  <si>
    <t>Credit Suisse Asset Management Income Fund, Inc.</t>
  </si>
  <si>
    <t>Credit Suisse High Yield Bond Fund</t>
  </si>
  <si>
    <t>CRH Medical Corporation</t>
  </si>
  <si>
    <t>CTO Realty Growth, Inc.</t>
  </si>
  <si>
    <t>CynergisTek, Inc.</t>
  </si>
  <si>
    <t>Daxor Corporation</t>
  </si>
  <si>
    <t>Delaware Investments Colorado Municipal Income Fund, Inc</t>
  </si>
  <si>
    <t>Delaware Investments Florida Insured Municipal Income Fund</t>
  </si>
  <si>
    <t>Delaware Investments Minnesota Municipal Income Fund II, Inc.</t>
  </si>
  <si>
    <t>Delta Apparel, Inc.</t>
  </si>
  <si>
    <t>Denison Mine Corp</t>
  </si>
  <si>
    <t>Document Security Systems, Inc.</t>
  </si>
  <si>
    <t>DPW Holdings, Inc.</t>
  </si>
  <si>
    <t>Dunxin Financial Holdings Limited</t>
  </si>
  <si>
    <t>Eagle Capital Growth Fund, Inc.</t>
  </si>
  <si>
    <t>Eaton Vance California Municipal Bond Fund</t>
  </si>
  <si>
    <t>Eaton Vance California Municipal Income Trust</t>
  </si>
  <si>
    <t>Eaton Vance Limited Duration Income Fund</t>
  </si>
  <si>
    <t>Eaton Vance Municipal Bond Fund</t>
  </si>
  <si>
    <t>Eaton Vance New York Municipal Bond Fund</t>
  </si>
  <si>
    <t>Eaton Vance New York Municipal Income Trust</t>
  </si>
  <si>
    <t>Electromed, Inc.</t>
  </si>
  <si>
    <t>Ellomay Capital Ltd.</t>
  </si>
  <si>
    <t>Ellsworth Growth and Income Fund Ltd.</t>
  </si>
  <si>
    <t>eMagin Corporation</t>
  </si>
  <si>
    <t>Emerson Radio Corporation</t>
  </si>
  <si>
    <t>EMX Royalty Corporation</t>
  </si>
  <si>
    <t>Energy Fuels Inc</t>
  </si>
  <si>
    <t>ENSERVCO Corporation</t>
  </si>
  <si>
    <t>Envela Corporation</t>
  </si>
  <si>
    <t>Equinox Gold Corp.</t>
  </si>
  <si>
    <t>Espey Mfg. &amp; Electronics Corp.</t>
  </si>
  <si>
    <t>Evans Bancorp, Inc.</t>
  </si>
  <si>
    <t>EVI Industries, Inc.</t>
  </si>
  <si>
    <t>Evolution Petroleum Corporation, Inc.</t>
  </si>
  <si>
    <t>First Trust Energy Income and Growth Fund</t>
  </si>
  <si>
    <t>Flanigan&amp;#39;s Enterprises, Inc.</t>
  </si>
  <si>
    <t>Flexible Solutions International Inc.</t>
  </si>
  <si>
    <t>Franklin Limited Duration Income Trust</t>
  </si>
  <si>
    <t>Franklin Street Properties Corp.</t>
  </si>
  <si>
    <t>Friedman Industries Inc.</t>
  </si>
  <si>
    <t>FTS International, Inc.</t>
  </si>
  <si>
    <t>Galiano Gold Inc.</t>
  </si>
  <si>
    <t xml:space="preserve">GAMCO Global Gold, Natural Reources &amp; Income Trust </t>
  </si>
  <si>
    <t>GEE Group Inc.</t>
  </si>
  <si>
    <t>General Moly, Inc</t>
  </si>
  <si>
    <t>GlobalSCAPE, Inc.</t>
  </si>
  <si>
    <t>Globalstar, Inc.</t>
  </si>
  <si>
    <t>Gold Resource Corporation</t>
  </si>
  <si>
    <t>Gold Standard Ventures Corporation</t>
  </si>
  <si>
    <t>Golden Minerals Company</t>
  </si>
  <si>
    <t>Golden Star Resources, Ltd</t>
  </si>
  <si>
    <t>Goldfield Corporation (The)</t>
  </si>
  <si>
    <t>Goodrich Petroleum Corporation</t>
  </si>
  <si>
    <t>Gran Tierra Energy Inc.</t>
  </si>
  <si>
    <t>Great Panther Mining Limited</t>
  </si>
  <si>
    <t>Grupo Simec, S.A. de C.V.</t>
  </si>
  <si>
    <t>Hemispherx BioPharma, Inc.</t>
  </si>
  <si>
    <t>Hillman Group Capital Trust</t>
  </si>
  <si>
    <t>HMG/Courtland Properties, Inc.</t>
  </si>
  <si>
    <t>Houston American Energy Corporation</t>
  </si>
  <si>
    <t>Howmet Aerospace Inc.</t>
  </si>
  <si>
    <t>iBio, Inc.</t>
  </si>
  <si>
    <t>IBO (Listing Market - NYSE Amex Network B F)</t>
  </si>
  <si>
    <t>Impac Mortgage Holdings, Inc.</t>
  </si>
  <si>
    <t>Imperial Oil Limited</t>
  </si>
  <si>
    <t>Income Opportunity Realty Investors, Inc.</t>
  </si>
  <si>
    <t>India Globalization Capital Inc.</t>
  </si>
  <si>
    <t>Indonesia Energy Corporation Limited</t>
  </si>
  <si>
    <t>InfuSystems Holdings, Inc.</t>
  </si>
  <si>
    <t>InnSuites Hospitality Trust</t>
  </si>
  <si>
    <t>InspireMD Inc.</t>
  </si>
  <si>
    <t>Intelligent Systems Corporation</t>
  </si>
  <si>
    <t>International Tower Hill Mines Ltd</t>
  </si>
  <si>
    <t>inTest Corporation</t>
  </si>
  <si>
    <t>Inuvo, Inc</t>
  </si>
  <si>
    <t>Invesco Advantage Municipal Income Trust II</t>
  </si>
  <si>
    <t>IsoRay, Inc.</t>
  </si>
  <si>
    <t>Issuer Direct Corporation</t>
  </si>
  <si>
    <t>IT Tech Packaging, Inc.</t>
  </si>
  <si>
    <t>Kaleyra, Inc.</t>
  </si>
  <si>
    <t>Kelso Technologies Inc</t>
  </si>
  <si>
    <t>LGL Group, Inc. (The)</t>
  </si>
  <si>
    <t>Libbey, Inc.</t>
  </si>
  <si>
    <t>Lineage Cell Therapeutics, Inc.</t>
  </si>
  <si>
    <t>MAG Silver Corporation</t>
  </si>
  <si>
    <t>Mastech Digital, Inc</t>
  </si>
  <si>
    <t>Matinas Biopharma Holdings, Inc.</t>
  </si>
  <si>
    <t>Maverix Metals Inc.</t>
  </si>
  <si>
    <t>Merrill Lynch &amp; Co., Inc. 6.0518% Index Plus Trust Certificate</t>
  </si>
  <si>
    <t>Metalla Royalty &amp; Streaming Ltd.</t>
  </si>
  <si>
    <t>Mexco Energy Corporation</t>
  </si>
  <si>
    <t>Milestone Scientific, Inc.</t>
  </si>
  <si>
    <t>Myomo Inc.</t>
  </si>
  <si>
    <t>NanoViricides, Inc.</t>
  </si>
  <si>
    <t>NASDAQ TEST STOCK</t>
  </si>
  <si>
    <t>National HealthCare Corporation</t>
  </si>
  <si>
    <t>Navidea Biopharmaceuticals, Inc.</t>
  </si>
  <si>
    <t>Network-1 Technologies, Inc.</t>
  </si>
  <si>
    <t>Neuberger Berman California Municipal Fund Inc</t>
  </si>
  <si>
    <t>Neuberger Berman High Yield Strategies Fund</t>
  </si>
  <si>
    <t>Neuberger Berman MLP and Energy Income Fund Inc.</t>
  </si>
  <si>
    <t>Neuberger Berman Municipal Fund Inc.</t>
  </si>
  <si>
    <t>Neuberger Berman New York Municipal Fund Inc.</t>
  </si>
  <si>
    <t>Neuberger Berman Real Estate Securities Income Fund, Inc.</t>
  </si>
  <si>
    <t>New Concept Energy, Inc</t>
  </si>
  <si>
    <t>New England Realty Associates Limited Partnership</t>
  </si>
  <si>
    <t>New Gold Inc.</t>
  </si>
  <si>
    <t>Nexgen Energy Ltd.</t>
  </si>
  <si>
    <t>Northern Dynasty Minerals, Ltd.</t>
  </si>
  <si>
    <t>Northern Oil and Gas, Inc.</t>
  </si>
  <si>
    <t>NovaBay Pharmaceuticals, Inc.</t>
  </si>
  <si>
    <t>Novagold Resources Inc.</t>
  </si>
  <si>
    <t>NTN Buzztime, Inc.</t>
  </si>
  <si>
    <t>Nuverra Environmental Solutions, Inc.</t>
  </si>
  <si>
    <t>Oblong Inc.</t>
  </si>
  <si>
    <t>OncoCyte Corporation</t>
  </si>
  <si>
    <t>Oragenics Inc.</t>
  </si>
  <si>
    <t>Pacific Gas &amp; Electric Co.</t>
  </si>
  <si>
    <t>Palatin Technologies, Inc.</t>
  </si>
  <si>
    <t>Paramount Gold Nevada Corp.</t>
  </si>
  <si>
    <t>Park National Corporation</t>
  </si>
  <si>
    <t>Pedevco Corp.</t>
  </si>
  <si>
    <t>Pfenex Inc.</t>
  </si>
  <si>
    <t>Pioneer Diversified High Income Trust</t>
  </si>
  <si>
    <t>Planet Green Holdings Corp</t>
  </si>
  <si>
    <t>Platinum Group Metals Ltd.</t>
  </si>
  <si>
    <t>Plymouth Industrial REIT, Inc.</t>
  </si>
  <si>
    <t>Polymet Mining Corp.</t>
  </si>
  <si>
    <t>Power REIT</t>
  </si>
  <si>
    <t>Protalix BioTherapeutics, Inc.</t>
  </si>
  <si>
    <t>Radiant Logistics, Inc.</t>
  </si>
  <si>
    <t>Reaves Utility Income Fund</t>
  </si>
  <si>
    <t>Regional Health Properties, Inc.</t>
  </si>
  <si>
    <t>RENN Fund, Inc.</t>
  </si>
  <si>
    <t>Retractable Technologies, Inc.</t>
  </si>
  <si>
    <t>Ring Energy, Inc.</t>
  </si>
  <si>
    <t>RMR Real Estate Income Fund</t>
  </si>
  <si>
    <t>Sachem Capital Corp.</t>
  </si>
  <si>
    <t>Sanchez Midstream Partners LP</t>
  </si>
  <si>
    <t>Seaboard Corporation</t>
  </si>
  <si>
    <t>Senseonics Holdings, Inc.</t>
  </si>
  <si>
    <t>Servotronics, Inc.</t>
  </si>
  <si>
    <t>Sierra Metals Inc.</t>
  </si>
  <si>
    <t>SIFCO Industries, Inc.</t>
  </si>
  <si>
    <t>Silvercorp Metals Inc.</t>
  </si>
  <si>
    <t>SilverCrest Metals Inc.</t>
  </si>
  <si>
    <t>Solitario Zinc Corp.</t>
  </si>
  <si>
    <t>Southern California Edison Company</t>
  </si>
  <si>
    <t>Spark Networks, Inc.</t>
  </si>
  <si>
    <t>Standard Diversified Inc.</t>
  </si>
  <si>
    <t>Stereotaxis, Inc.</t>
  </si>
  <si>
    <t>SunLink Health Systems, Inc.</t>
  </si>
  <si>
    <t>Superior Drilling Products, Inc.</t>
  </si>
  <si>
    <t>Synthetic Biologics, Inc</t>
  </si>
  <si>
    <t>Takung Art Co., Ltd.</t>
  </si>
  <si>
    <t>Talos Energy, Inc.</t>
  </si>
  <si>
    <t>Tanzanian Gold Corporation</t>
  </si>
  <si>
    <t>Taseko Mines Limited</t>
  </si>
  <si>
    <t>Tengasco, Inc.</t>
  </si>
  <si>
    <t>The Gabelli Global Utility and Income Trust</t>
  </si>
  <si>
    <t>The Gabelli Go Anywhere Trust</t>
  </si>
  <si>
    <t>Tidewater Inc.</t>
  </si>
  <si>
    <t>Timber Pharmaceuticals, Inc.</t>
  </si>
  <si>
    <t>Tompkins Financial Corporation</t>
  </si>
  <si>
    <t>Transatlantic Petroleum Ltd</t>
  </si>
  <si>
    <t>TransEnterix, Inc.</t>
  </si>
  <si>
    <t>Trilogy Metals Inc.</t>
  </si>
  <si>
    <t>Trinity Place Holdings Inc.</t>
  </si>
  <si>
    <t>Trio-Tech International</t>
  </si>
  <si>
    <t>Unique Fabricating, Inc.</t>
  </si>
  <si>
    <t>United States Antimony Corporation</t>
  </si>
  <si>
    <t>Universal Security Instruments, Inc.</t>
  </si>
  <si>
    <t>Ur Energy Inc</t>
  </si>
  <si>
    <t>Uranium Energy Corp.</t>
  </si>
  <si>
    <t>VirnetX Holding Corp</t>
  </si>
  <si>
    <t>Vista Gold Corporation</t>
  </si>
  <si>
    <t>VolitionRX Limited</t>
  </si>
  <si>
    <t>Volt Information Sciences, Inc.</t>
  </si>
  <si>
    <t>Wells Fargo Income Opportunities Fund</t>
  </si>
  <si>
    <t>Wells Fargo Multi-Sector Income Fund</t>
  </si>
  <si>
    <t>Wells Fargo Utilities and High Income Fund</t>
  </si>
  <si>
    <t>Western Copper and Gold Corporation</t>
  </si>
  <si>
    <t>WidePoint Corporation</t>
  </si>
  <si>
    <t>Wireless Telecom Group,  Inc.</t>
  </si>
  <si>
    <t>Xtant Medical Holdings, Inc.</t>
  </si>
  <si>
    <t>Zedge, Inc.</t>
  </si>
  <si>
    <t>Zomedica Pharmaceuticals Corp.</t>
  </si>
  <si>
    <t>END OF AMEX</t>
  </si>
  <si>
    <t>NYSE</t>
  </si>
  <si>
    <t>Ticker</t>
  </si>
  <si>
    <t>Name</t>
  </si>
  <si>
    <t>Return on Assets</t>
  </si>
  <si>
    <t>x</t>
  </si>
  <si>
    <t>Operating Cash Flow</t>
  </si>
  <si>
    <t>Change in ROA</t>
  </si>
  <si>
    <t>Accruals</t>
  </si>
  <si>
    <t>Change in Leverage</t>
  </si>
  <si>
    <t>Change in Current Ratio</t>
  </si>
  <si>
    <t>Change in # of Shares</t>
  </si>
  <si>
    <t>Change in Gross Margin</t>
  </si>
  <si>
    <t>Change in Asset Turnover Ratio</t>
  </si>
  <si>
    <t>Piotroski F-Score</t>
  </si>
  <si>
    <t>AwABTAVMT0NBTAFI/////wFQNzEAAB1DSVEuVlhVUy5JUV9HUk9TU19NQVJHSU4uMTk5OQEAAABPFhYHAwAAAAAAYRTbSkk32AjCXI1JSjfYCB5DSVEuQ0VUWFcuSVFfR1JPU1NfTUFSR0lOLjE5OTkFAAAAAAAAAAgAAAAUKEludmFsaWQgSWRlbnRpZmllcim3Z0dPSTfYCGl6FEpKN9gIHUNJUS5ST1NFVy5JUV9BU1NFVF9UVVJOUy4xOTk5BQAAAAAAAAAIAAAAFChJbnZhbGlkIElkZW50aWZpZXIpKXxtS0k32Ajsca1JSjfYCBxDSVEuUFZBTC5JUV9BU1NFVF9UVVJOUy4xOTk5AQAAAHTmDSADAAAAAABFzppLSTfYCN1vz0lKN9gIHUNJUS5CSUNLLklRX1RPVEFMX0FTU0VUUy4xOTk5AQAAAB55AQYDAAAAAAAbmN5NSTfYCGTq4ElKN9gIHkNJUS5DSU5GLklRX0NVUlJFTlRfUkFUSU8uMTk5OQEAAABJ+gMAAgAAAAcxLjExMTY2AQgAAAAFAAAAATEBAAAACjIwMzEyNTE2MjYDAAAAAzE2MAIAAAAENDAzMAQAAAABMAcAAAAIOC8zLzIwMjAIAAAACTMvMzEvMjAyMAkAAAABMHaOhEVJN9gIR4HGSUo32AgfQ0lRLlVVVVUuV1MuSVFfQVNTRVRfVFVSTlMuMTk5OQUAAAAAAAAACAAAABQoSW52YWxpZCBJZGVudGlmaWVyKStTgE9JN9gIlv8CSko32AgeQ0lRLklOQktMLklRX0dST1NTX01BUkdJTi4xOTk5BQAAAAAAAAAIAAAAFChJbnZhbGlkIElkZW50aWZpZXIpbZ34TUk32AhVWexJSjfYCBhDSVEuRkNFRi5J</t>
  </si>
  <si>
    <t>UV9HUk9TU19NQVJHSU4BAAAAyeesFAMAAAAAABXm3k1JN9gIRsPgSUo32AgZQ0lRLlJORE0uSVFfUkVUVVJOX0FTU0VUUwEAAACswKMZAwAAAAAAFebeTUk32AgX+PRJSjfYCBhDSVEuSEFSUC5JUV9UT1RBTF9BU1NFVFMBAAAAcd6gGAIAAAAHMTYyLjQ5NgEIAAAABQAAAAExAQAAAAoyMDMzNzgyMjU1AwAAAAMxNjACAAAABDEwMDcEAAAAATAHAAAACDgvMy8yMDIwCAAAAAkzLzMxLzIwMjAJAAAAATDxJxtNSTfYCBCDsklKN9gIF0NJUS5KQ09NLklRX0FTU0VUX1RVUk5TAQAAAKXaAQACAAAACDAuNDY3MjY1AQgAAAAFAAAAATEBAAAACjIwMzQ5NTg3ODQDAAAAAzE2MAIAAAAENDE3NwQAAAABMAcAAAAIOC8zLzIwMjAIAAAACTMvMzEvMjAyMAkAAAABMI2EhkVJN9gIebyGSUo32AgcQ0lRLklNVEUuSVFfQVNTRVRfVFVSTlMuMTk5OQEAAACSqxgDAgAAAAgwLjAzNzc4NAEIAAAABQAAAAExAQAAAAoyMDQxMzk1Nzg4AwAAAAE5AgAAAAQ0MTc3BAAAAAEwBwAAAAg4LzMvMjAyMAgAAAAJOS8zMC8yMDE5CQAAAAEwoBIcTUk32AgORIRJSjfYCBlDSVEuQlJQQVIuSVFfR1JPU1NfTUFSR0lOBQAAAAAAAAAIAAAAFChJbnZhbGlkIElkZW50aWZpZXIpDuFFT0k32AiAyQ5KSjfYCBdDSVEuRkhLLklRX0xUX0RFQlQuMTk5OQEAAABUxCUKAwAAAAAAzYHfTUk32AgsngZKSjfYCBpDSVEuU0NFXkIuSVFfUkVUVVJO</t>
  </si>
  <si>
    <t>X0FTU0VUUwUAAAAAAAAACAAAABQoSW52YWxpZCBJZGVudGlmaWVyKXM8gU9JN9gI8jwLSko32AgZQ0lRLkNBVEguSVFfQ1VSUkVOVF9SQVRJTwEAAABP02wSAwAAAAAAsXMwTUk32AhvbJRJSjfYCBlDSVEuWENVUi5JUV9VTkxFVkVSRURfRkNGAQAAALxd5wQCAAAACDMuNDQ5Mzc1AQgAAAAFAAAAATEBAAAACjIwMzU5MzY3MDIDAAAAAzE2MAIAAAAENDQyMwQAAAABMAcAAAAIOC8zLzIwMjAIAAAACTMvMzEvMjAyMAkAAAABMBuM901JN9gIX231SUo32AgcQ0lRLlZXT0IuSVFfQVNTRVRfVFVSTlMuMTk5OQEAAABKVdsNAwAAAAAAO6vxSkk32AgmnatJSjfYCBlDSVEuUkdMUy5JUV9DVVJSRU5UX1JBVElPAQAAAFWlMAICAAAACDEuNjk4NTI0AQgAAAAFAAAAATEBAAAACjIwMzU3MDgwNzgDAAAAAzE2MAIAAAAENDAzMAQAAAABMAcAAAAIOC8zLzIwMjAIAAAACTMvMzEvMjAyMAkAAAABMCl8bUtJN9gIziHPSUo32AgYQ0lRLkZJTlguSVFfR1JPU1NfTUFSR0lOAQAAACLs2xIDAAAAAABnJTBNSTfYCMldBUpKN9gIGENJUS5ERk5MLklRX0xUX0RFQlQuMTk5OQEAAADoKa8WAwAAAAAAXPD/TUk32AiSuxdKSjfYCB1DSVEuRkFMTi5JUV9UT1RBTF9BU1NFVFMuMTk5OQEAAAC6vMETAwAAAAAAzd59TEk32Ajs3dFJSjfYCB1DSVEuU0FRTlcuSVFfQVNTRVRfVFVSTlMuMTk5OQUAAAAAAAAACAAAABQoSW52YWxp</t>
  </si>
  <si>
    <t>ZCBJZGVudGlmaWVyKVlAbktJN9gI+eUVSko32AgfQ0lRLlpURVNULklRX1JFVFVSTl9BU1NFVFMuMTk5OQUAAAAAAAAACAAAABQoSW52YWxpZCBJZGVudGlmaWVyKf+5RU9JN9gIGVnbSUo32AgZQ0lRLlBBQUNXLklRX0dST1NTX01BUkdJTgUAAAAAAAAACAAAABQoSW52YWxpZCBJZGVudGlmaWVyKVgcm0tJN9gIikrPSUo32AgXQ0lRLlNWTS5JUV9UT1RBTF9BU1NFVFMBAAAAvuc2AQIAAAAFNS4yMDgBCAAAAAUAAAABMQEAAAAKMjA0NTIwNzY3OQMAAAACNTUCAAAABDEwMDcEAAAAATAHAAAACDgvMy8yMDIwCAAAAAkzLzMxLzIwMjAJAAAAATBzPIFPSTfYCGdr+UlKN9gIHkNJUS5GVEFDVy5JUV9HUk9TU19NQVJHSU4uMTk5OQUAAAAAAAAACAAAABQoSW52YWxpZCBJZGVudGlmaWVyKZ92+E1JN9gImvDYSUo32AgeQ0lRLlVHTEQuSVFfUkVUVVJOX0FTU0VUUy4xOTk5AQAAAA1wJQoDAAAAAABfBv9NSTfYCB4uEkpKN9gIH0NJUS5BTVJIVy5JUV9SRVRVUk5fQVNTRVRTLjE5OTkFAAAAAAAAAAgAAAAUKEludmFsaWQgSWRlbnRpZmllcimHpsNOSTfYCLnIFEpKN9gIHUNJUS5GQUQuSVFfUkVUVVJOX0FTU0VUUy4xOTk5AQAAAPvqCwIDAAAAAAArk+BNSTfYCBpJ60lKN9gIHkNJUS5FTVhDLklRX1JFVFVSTl9BU1NFVFMuMTk5OQEAAABnsWkZAwAAAAAAIJ9+TEk32AjTlIJJSjfYCBpDSVEuSENBUFouSVFf</t>
  </si>
  <si>
    <t>UkVUVVJOX0FTU0VUUwUAAAAAAAAACAAAABQoSW52YWxpZCBJZGVudGlmaWVyKfEnG01JN9gIR/MMSko32AgcQ0lRLkJMTU4uSVFfQVNTRVRfVFVSTlMuMTk5OQEAAAChOakHAgAAAAgxLjA5ODM3NwEIAAAABQAAAAExAQAAAAoyMDM3NDgxNzcyAwAAAAMxNjACAAAABDQxNzcEAAAAATAHAAAACDgvMy8yMDIwCAAAAAkzLzI5LzIwMjAJAAAAATAJCEZPSTfYCFP3FkpKN9gIGENJUS5DVUUuSVFfVU5MRVZFUkVEX0ZDRgEAAACmZugYAgAAAAotMTEuNTY0NTU4AQgAAAAFAAAAATEBAAAACjIwMzQwNTI4NjMDAAAAAzE2MAIAAAAENDQyMwQAAAABMAcAAAAIOC8zLzIwMjAIAAAACTMvMzEvMjAyMAkAAAABMJbJ/01JN9gIJR8bSko32AgYQ0lRLkJST0dXLklRX0FTU0VUX1RVUk5TBQAAAAAAAAAIAAAAFChJbnZhbGlkIElkZW50aWZpZXIpdaRGT0k32AiTjO5JSjfYCBxDSVEuQU5BQi5JUV9BU1NFVF9UVVJOUy4xOTk5AQAAACFMsgECAAAACDAuMDE2OTQ1AQgAAAAFAAAAATEBAAAACjIwMTkwMTUyNDADAAAAAzE2MAIAAAAENDE3NwQAAAABMAcAAAAIOC8zLzIwMjAIAAAACjEyLzMxLzIwMTkJAAAAATAwGr1OSTfYCMQG8ElKN9gIHUNJUS5BT0JDLklRX0dST1NTX01BUkdJTi4xOTk5BQAAAAAAAAAIAAAAFChJbnZhbGlkIElkZW50aWZpZXIpqc3DTkk32AhhHhdKSjfYCBNDSVEuVlNNVi5JUV9MVF9ERUJUAQAA</t>
  </si>
  <si>
    <t>APB1DRkDAAAAAADrY9tKSTfYCE2T3klKN9gIGUNJUS5WQ0lULklRX1VOTEVWRVJFRF9GQ0YBAAAAx6/gBAMAAAAAADur8UpJN9gIEJvNSUo32AgcQ0lRLlFURUMuSVFfQVNTRVRfVFVSTlMuMTk5OQEAAABmvpoBAwAAAAAAsxM6TUk32Agi+gVKSjfYCBxDSVEuSUdJQi5JUV9BU1NFVF9UVVJOUy4xOTk5AQAAALcF2wEDAAAAAAAMeH5MSTfYCHO9gklKN9gIF0NJUS5OUEEuSVFfR1JPU1NfTUFSR0lOAQAAAM8oziUDAAAAAACCf7RLSTfYCLsG/ElKN9gIE0NJUS5OR0hDLklRX0xUX0RFQlQBAAAAHq9aDgIAAAAHNjYyLjcyNAEIAAAABQAAAAExAQAAAAoyMDQ3MjkzMzEwAwAAAAMxNjACAAAABDEwNDkEAAAAATAHAAAACDgvMy8yMDIwCAAAAAk2LzMwLzIwMjAJAAAAATDNU3pFSTfYCHm8hklKN9gIHENJUS5OUEEuSVFfVE9UQUxfQVNTRVRTLjE5OTkBAAAAzyjOJQMAAAAAAIJ/tEtJN9gIpUqQSUo32AgaQ0lRLk5ZTVROLklRX0NVUlJFTlRfUkFUSU8FAAAAAAAAAAgAAAAUKEludmFsaWQgSWRlbnRpZmllcilXo7RLSTfYCHvRrklKN9gIGENJUS5GVEFHLklRX0xUX0RFQlQuMTk5OQEAAACeDO8FAwAAAAAAx6jfTUk32AhCvutJSjfYCBxDSVEuQk9UWi5JUV9BU1NFVF9UVVJOUy4xOTk5AQAAAPf9CBYDAAAAAACxczBNSTfYCE/e1ElKN9gIGENJUS5CU0pPLklRX0xUX0RFQlQuMTk5OQEAAADdY5QWAwAAAAAA</t>
  </si>
  <si>
    <t>avBwTEk32AheG4RJSjfYCBxDSVEuUVlMRC5JUV9BU1NFVF9UVVJOUy4xOTk5AQAAALI6ww4DAAAAAACxczBNSTfYCKZfo0lKN9gIHkNJUS5IVUdFLklRX0NVUlJFTlRfUkFUSU8uMTk5OQEAAABjBt4PAgAAAAgxLjI1MzA1MwEIAAAABQAAAAExAQAAAAoyMDE5MjI1NTQwAwAAAAIyNwIAAAAENDAzMAQAAAABMAcAAAAIOC8zLzIwMjAIAAAACjEyLzMxLzIwMTkJAAAAATArTDtNSTfYCNHWxElKN9gIF0NJUS5RQVQuSVFfVE9UQUxfQVNTRVRTAQAAAGtQUw8DAAAAAADRx35MSTfYCB0KsElKN9gIHkNJUS5MTVJLTi5JUV9UT1RBTF9BU1NFVFMuMTk5OQUAAAAAAAAACAAAABQoSW52YWxpZCBJZGVudGlmaWVyKRIxWUxJN9gI/kHRSUo32AgXQ0lRLkRHUlMuSVFfQVNTRVRfVFVSTlMBAAAApM/8DQMAAAAAAERR3EpJN9gIqHe6SUo32AgeQ0lRLlNSQUMuSVFfUkVUVVJOX0FTU0VUUy4xOTk5AQAAAOY5sCUDAAAAAABvjm5LSTfYCEeTnUlKN9gIEUNJUS5HUklELklRX0NBUEVYAQAAADiQ7CIDAAAAAABq4eBNSTfYCPQU/UlKN9gIEUNJUS5WR1NILklRX0NBUEVYAQAAAF2z4AQDAAAAAABhFNtKSTfYCJqiDkpKN9gIHkNJUS5BUllBVy5JUV9UT1RBTF9BU1NFVFMuMTk5OQUAAAAAAAAACAAAABQoSW52YWxpZCBJZGVudGlmaWVyKYSxv05JN9gIXuL3SUo32AgeQ0lRLk5CQUNSLklRX0dST1NTX01BUkdJTi4xOTk5</t>
  </si>
  <si>
    <t>BQAAAAAAAAAIAAAAFChJbnZhbGlkIElkZW50aWZpZXIpZ8q0S0k32Aj2LNBJSjfYCB1DSVEuS0JXRC5JUV9HUk9TU19NQVJHSU4uMTk5OQEAAABew/IGAwAAAAAA/9pxTEk32AjwsaFJSjfYCBhDSVEuUFNDQy5JUV9UT1RBTF9BU1NFVFMBAAAAI93+BQMAAAAAAAtQckxJN9gIAQ7ISUo32AgdQ0lRLk1SQ0NMLklRX0FTU0VUX1RVUk5TLjE5OTkFAAAAAAAAAAgAAAAUKEludmFsaWQgSWRlbnRpZmllcikfB7RLSTfYCBKPn0lKN9gIHUNJUS5FU1NDVS5JUV9BU1NFVF9UVVJOUy4xOTk5BQAAAAAAAAAIAAAAFChJbnZhbGlkIElkZW50aWZpZXIpiXr2TUk32AhCqNlJSjfYCBFDSVEuRFdBVC5JUV9DQVBFWAEAAAByelAQAwAAAAAA7Iu/Tkk32Aj2/wlKSjfYCBdDSVEuTE5HUi5JUV9BU1NFVF9UVVJOUwEAAABjeaETAwAAAAAAkkwwTUk32AhP3tRJSjfYCBlDSVEuU1JUU1cuSVFfR1JPU1NfTUFSR0lOBQAAAAAAAAAIAAAAFChJbnZhbGlkIElkZW50aWZpZXIpPvFtS0k32AjfSq1JSjfYCB1DSVEuT1BJTkkuSVFfQVNTRVRfVFVSTlMuMTk5OQUAAAAAAAAACAAAABQoSW52YWxpZCBJZGVudGlmaWVyKZY/tUtJN9gIXoOuSUo32AgaQ0lRLk9SU05VLklRX1VOTEVWRVJFRF9GQ0YFAAAAAAAAAAgAAAAUKEludmFsaWQgSWRlbnRpZmllcilHw5lLSTfYCAPk3klKN9gIE0NJUS5GTUFYLklRX0xUX0RFQlQFAAAAAAAA</t>
  </si>
  <si>
    <t>AAgAAAAUKEludmFsaWQgSWRlbnRpZmllcikrTDtNSTfYCOp2s0lKN9gIGUNJUS5BUllBLklRX1JFVFVSTl9BU1NFVFMFAAAAAAAAAAgAAAAUKEludmFsaWQgSWRlbnRpZmllcinsi79OSTfYCBKQ70lKN9gIGUNJUS5QQ0deQy5JUV9MVF9ERUJULjE5OTkFAAAAAAAAAAgAAAAUKEludmFsaWQgSWRlbnRpZmllcilU7oBPSTfYCHyxAkpKN9gIEkNJUS5OT1ZTVS5JUV9DQVBFWAUAAAAAAAAACAAAABQoSW52YWxpZCBJZGVudGlmaWVyKZkYtUtJN9gI7wXQSUo32AgiQ0lRLk5TUFIuV1MuQi5JUV9HUk9TU19NQVJHSU4uMTk5OQUAAAAAAAAACAAAABQoSW52YWxpZCBJZGVudGlmaWVyKfSfgE9JN9gIF6fmSUo32AgTQ0lRLkdOT00uSVFfTFRfREVCVAEAAABOEBskAwAAAAAAkkwwTUk32Ai+hqNJSjfYCB1DSVEuRklUQk8uSVFfQVNTRVRfVFVSTlMuMTk5OQUAAAAAAAAACAAAABQoSW52YWxpZCBJZGVudGlmaWVyKU9P+E1JN9gIGAzZSUo32AgeQ0lRLkJTQ1AuSVFfQ1VSUkVOVF9SQVRJTy4xOTk5AQAAAJP3jhIDAAAAAACIF3FMSTfYCFnj0klKN9gIGUNJUS5SS0RBLklRX1JFVFVSTl9BU1NFVFMBAAAASYyaAAIAAAAILTUwLjYzMTQBCAAAAAUAAAABMQEAAAAKMjAzNTgzMzMxNgMAAAADMTYwAgAAAAQ0MTc4BAAAAAEwBwAAAAg4LzMvMjAyMAgAAAAJMy8zMS8yMDIwCQAAAAEwPI29Tkk32AiSngxKSjfYCBlD</t>
  </si>
  <si>
    <t>SVEuVEhDQVUuSVFfVE9UQUxfQVNTRVRTBQAAAAAAAAAIAAAAFChJbnZhbGlkIElkZW50aWZpZXIp8w7xSkk32Aj5EARKSjfYCB1DSVEuWE9HLklRX1JFVFVSTl9BU1NFVFMuMTk5OQUAAAAAAAAACAAAABQoSW52YWxpZCBJZGVudGlmaWVyKRPb901JN9gI3GIHSko32AgfQ0lRLkdSTlZSLklRX0NVUlJFTlRfUkFUSU8uMTk5OQUAAAAAAAAACAAAABQoSW52YWxpZCBJZGVudGlmaWVyKdaEMU1JN9gIb+zDSUo32AgYQ0lRLkdMSUJQLklRX0FTU0VUX1RVUk5TBQAAAAAAAAAIAAAAFChJbnZhbGlkIElkZW50aWZpZXIpn3Q7TUk32AgG4PNJSjfYCBxDSVEuQVVUTC5JUV9BU1NFVF9UVVJOUy4xOTk5AQAAABndjCECAAAACDAuMDEwNDI3AQgAAAAFAAAAATEBAAAACjIwMTk3NTc3MjADAAAAAzE2MAIAAAAENDE3NwQAAAABMAcAAAAIOC8zLzIwMjAIAAAACjEyLzMxLzIwMTkJAAAAATBC9b9OSTfYCECn20lKN9gIGkNJUS5OT1ZTVS5JUV9SRVRVUk5fQVNTRVRTBQAAAAAAAAAIAAAAFChJbnZhbGlkIElkZW50aWZpZXIpmRi1S0k32Aj7G+lJSjfYCBBDSVEuQ1VFLklRX0NBUEVYAQAAAKZm6BgCAAAACS0wLjAyNzM1MwEIAAAABQAAAAExAQAAAAoyMDM0MDUyODYzAwAAAAMxNjACAAAABDIwMjEEAAAAATAHAAAACDgvMy8yMDIwCAAAAAkzLzMxLzIwMjAJAAAAATCWyf9NSTfYCCUfG0pKN9gIGkNJUS5OQkFDVy5J</t>
  </si>
  <si>
    <t>UV9VTkxFVkVSRURfRkNGBQAAAAAAAAAIAAAAFChJbnZhbGlkIElkZW50aWZpZXIpd/G0S0k32Ahsqq5JSjfYCBlDSVEuVEVDRC5JUV9VTkxFVkVSRURfRkNGAQAAAEGwBAACAAAACjU4Ny4wMTMzNzUBCAAAAAUAAAABMQEAAAAKMjAzOTY2NTYzOQMAAAADMTYwAgAAAAQ0NDIzBAAAAAEwBwAAAAg4LzMvMjAyMAgAAAAJNC8zMC8yMDIwCQAAAAEwXBvAREk32AjS6qRJSjfYCB9DSVEuU0NFXkQuSVFfUkVUVVJOX0FTU0VUUy4xOTk5BQAAAAAAAAAIAAAAFChJbnZhbGlkIElkZW50aWZpZXIpdmOBT0k32Aj9RflJSjfYCB5DSVEuQUdOQy5JUV9SRVRVUk5fQVNTRVRTLjE5OTkBAAAA/uRxAgIAAAAHLTEuOTU5MwEIAAAABQAAAAExAQAAAAoyMDM0OTQwOTY2AwAAAAMxNjACAAAABDQxNzgEAAAAATAHAAAACDgvMy8yMDIwCAAAAAkzLzMxLzIwMjAJAAAAATAy48JOSTfYCJyk5ElKN9gIHkNJUS5DTFJHLklRX0NVUlJFTlRfUkFUSU8uMTk5OQEAAABv2XoZAwAAAAAAVcVyTEk32AiV48dJSjfYCBlDSVEuU0hJUFcuSVFfR1JPU1NfTUFSR0lOBQAAAAAAAAAIAAAAFChJbnZhbGlkIElkZW50aWZpZXIpMMptS0k32AiW085JSjfYCB1DSVEuVlRVUy5JUV9UT1RBTF9BU1NFVFMuMTk5OQEAAAAQifEFAgAAAAczMzkuOTA3AQgAAAAFAAAAATEBAAAACjIwMTk2MTc3OTQDAAAAAzE2MAIAAAAEMTAwNwQAAAABMAcAAAAI</t>
  </si>
  <si>
    <t>OC8zLzIwMjAIAAAACjEyLzMxLzIwMTkJAAAAATBLidtKSTfYCP0nq0lKN9gIE0NJUS5QU0NJLklRX0xUX0RFQlQBAAAAgd3+BQMAAAAAADF3ckxJN9gImqIOSko32AgYQ0lRLkhVU04uSVFfVE9UQUxfQVNTRVRTAQAAAFHq0RgCAAAACDUuNTY5MDU3AQgAAAAFAAAAATEBAAAACjIwNDEyOTQ0MDQDAAAAAzE2MAIAAAAEMTAwNwQAAAABMAcAAAAIOC8zLzIwMjAIAAAACjEyLzMxLzIwMTkJAAAAATADnRtNSTfYCE2ew0lKN9gIH0NJUS5DUkVYVy5JUV9SRVRVUk5fQVNTRVRTLjE5OTkFAAAAAAAAAAgAAAAUKEludmFsaWQgSWRlbnRpZmllcinjuf5NSTfYCD1h/0lKN9gIE0NJUS5CU0pMLklRX0xUX0RFQlQBAAAA6CoNEAMAAAAAAPVpHE1JN9gISTbISUo32AgTQ0lRLlJORE0uSVFfTFRfREVCVAEAAACswKMZAwAAAAAAFebeTUk32Ahhb9hJSjfYCBlDSVEuVkdTSC5JUV9SRVRVUk5fQVNTRVRTAQAAAF2z4AQDAAAAAABhFNtKSTfYCNVMzUlKN9gIE0NJUS5GQUxOLklRX0xUX0RFQlQBAAAAurzBEwMAAAAAAM3efUxJN9gI7N3RSUo32AgZQ0lRLkFMWE4uSVFfVU5MRVZFUkVEX0ZDRgEAAABPTwUAAgAAAAcxNzQ1LjI1AQgAAAAFAAAAATEBAAAACjIwNDcyNDQwMTEDAAAAAzE2MAIAAAAENDQyMwQAAAABMAcAAAAIOC8zLzIwMjAIAAAACTYvMzAvMjAyMAkAAAABMBtyxkVJN9gIR4HGSUo32AgdQ0lRLlBUVkNB</t>
  </si>
  <si>
    <t>LklRX0FTU0VUX1RVUk5TLjE5OTkFAAAAAAAAAAgAAAAUKEludmFsaWQgSWRlbnRpZmllcilsaptLSTfYCN/qvElKN9gIGkNJUS5HTUJMVy5JUV9SRVRVUk5fQVNTRVRTBQAAAAAAAAAIAAAAFChJbnZhbGlkIElkZW50aWZpZXIpWGX3TUk32AgighZKSjfYCBlDSVEuSEVXRy5JUV9DVVJSRU5UX1JBVElPAQAAAIpo0Q4DAAAAAADftH1MSTfYCFWmsElKN9gIGkNJUS5HTElCUC5JUV9DVVJSRU5UX1JBVElPBQAAAAAAAAAIAAAAFChJbnZhbGlkIElkZW50aWZpZXIpn3Q7TUk32AjWxvxJSjfYCBdDSVEuV0tIUy5JUV9BU1NFVF9UVVJOUwEAAABqYwAFAgAAAAcwLjAwMzM3AQgAAAAFAAAAATEBAAAACjIwMzM2MTU4MDADAAAAAzE2MAIAAAAENDE3NwQAAAABMAcAAAAIOC8zLzIwMjAIAAAACTMvMzEvMjAyMAkAAAABMEl43EpJN9gI/rDMSUo32AgeQ0lRLkFHQkFXLklRX1RPVEFMX0FTU0VUUy4xOTk5BQAAAAAAAAAIAAAAFChJbnZhbGlkIElkZW50aWZpZXIpMuPCTkk32AhjjxNKSjfYCBhDSVEuQVJOQS5JUV9UT1RBTF9BU1NFVFMBAAAAwmEAAAIAAAAIMTA4OS42NzEBCAAAAAUAAAABMQEAAAAKMjAzNDAyNDE3MQMAAAADMTYwAgAAAAQxMDA3BAAAAAEwBwAAAAg4LzMvMjAyMAgAAAAJMy8zMS8yMDIwCQAAAAEwg2O/Tkk32Aj2/wlKSjfYCB5DSVEuQ0VMSC5JUV9DVVJSRU5UX1JBVElPLjE5OTkBAAAAEoft</t>
  </si>
  <si>
    <t>AQIAAAAIMS45MzAzNzIBCAAAAAUAAAABMQEAAAAKMjAyMTQ3MTA0MAMAAAADMTYwAgAAAAQ0MDMwBAAAAAEwBwAAAAg4LzMvMjAyMAgAAAAKMTIvMzEvMjAxOQkAAAABMO8RhEVJN9gIZDSlSUo32AgYQ0lRLkVOVFhXLklRX0FTU0VUX1RVUk5TBQAAAAAAAAAIAAAAFChJbnZhbGlkIElkZW50aWZpZXIpQRf3TUk32Ajhdv5JSjfYCBlDSVEuTFRSUEEuSVFfR1JPU1NfTUFSR0lOAQAAAMu5zA4CAAAABzc1LjAzNDEBCAAAAAUAAAABMQEAAAAKMjAzNDMyNjQ5MgMAAAADMTYwAgAAAAQ0MDc0BAAAAAEwBwAAAAg4LzMvMjAyMAgAAAAJMy8zMS8yMDIwCQAAAAEwJki+Qkk32Agxv6RJSjfYCBpDSVEuQlBZUFAuSVFfQ1VSUkVOVF9SQVRJTwUAAAAAAAAACAAAABQoSW52YWxpZCBJZGVudGlmaWVyKXWkRk9JN9gIIsziSUo32AgeQ0lRLk9YU1FaLklRX1RPVEFMX0FTU0VUUy4xOTk5BQAAAAAAAAAIAAAAFChJbnZhbGlkIElkZW50aWZpZXIpl+uZS0k32AhHts9JSjfYCBlDSVEuSU1URS5JUV9DVVJSRU5UX1JBVElPAQAAAJKrGAMCAAAACDAuMjkwNjI4AQgAAAAFAAAAATEBAAAACjIwNDEzOTU2ODkDAAAAATkCAAAABDQwMzAEAAAAATAHAAAACDgvMy8yMDIwCAAAAAoxMi8zMS8yMDE5CQAAAAEwoBIcTUk32AhDdaJJSjfYCBhDSVEuQlNDUC5JUV9MVF9ERUJULjE5OTkBAAAAk/eOEgMAAAAAAIgXcUxJN9gIAQ7I</t>
  </si>
  <si>
    <t>SUo32AgcQ0lRLkxWSEQuSVFfQVNTRVRfVFVSTlMuMTk5OQEAAABhq4sSAwAAAAAAqFdZTEk32AhcSIJJSjfYCBJDSVEuU0FRTlUuSVFfQ0FQRVgFAAAAAAAAAAgAAAAUKEludmFsaWQgSWRlbnRpZmllcilZQG5LSTfYCBzB1klKN9gIHkNJUS5GQ0VGLklRX1JFVFVSTl9BU1NFVFMuMTk5OQEAAADJ56wUAwAAAAAAFebeTUk32Aj4Gw1KSjfYCBlDSVEuR05SU1UuSVFfTFRfREVCVC4xOTk5BQAAAAAAAAAIAAAAFChJbnZhbGlkIElkZW50aWZpZXIpy10xTUk32AjGZBVKSjfYCBhDSVEuRlJBRi5JUV9HUk9TU19NQVJHSU4BAAAA33YvAAMAAAAAAEElO01JN9gIHVXVSUo32AgeQ0lRLlNDRV5ELklRX0dST1NTX01BUkdJTi4xOTk5BQAAAAAAAAAIAAAAFChJbnZhbGlkIElkZW50aWZpZXIpdmOBT0k32AhJ8xJKSjfYCCBDSVEuS0xSLldTLklRX1JFVFVSTl9BU1NFVFMuMTk5OQUAAAAAAAAACAAAABQoSW52YWxpZCBJZGVudGlmaWVyKfSfgE9JN9gIEpUZSko32AgUQ0lRLkJSUEFXLklRX0xUX0RFQlQFAAAAAAAAAAgAAAAUKEludmFsaWQgSWRlbnRpZmllcikO4UVPSTfYCEDx7klKN9gIHkNJUS5UQUNPVy5JUV9HUk9TU19NQVJHSU4uMTk5OQUAAAAAAAAACAAAABQoSW52YWxpZCBJZGVudGlmaWVyKYMXAE5JN9gILEntSUo32AgfQ0lRLk1EUlJQLklRX1JFVFVSTl9BU1NFVFMuMTk5OQUAAAAAAAAACAAAABQo</t>
  </si>
  <si>
    <t>SW52YWxpZCBJZGVudGlmaWVyKZz1WUxJN9gIj8nQSUo32AgeQ0lRLkFVQk4uSVFfQ1VSUkVOVF9SQVRJTy4xOTk5AQAAANqaBQADAAAAAAAw2r9OSTfYCAKjEkpKN9gIHUNJUS5PQ0NJUC5JUV9BU1NFVF9UVVJOUy4xOTk5BQAAAAAAAAAIAAAAFChJbnZhbGlkIElkZW50aWZpZXIppma1S0k32AicULVJSjfYCCBDSVEuTlNQUi5XUy5JUV9HUk9TU19NQVJHSU4uMTk5OQUAAAAAAAAACAAAABQoSW52YWxpZCBJZGVudGlmaWVyKfSfgE9JN9gIjXsOSko32AgYQ0lRLkFHVEMuSVFfVE9UQUxfQVNTRVRTAQAAAD4HdAACAAAABzEwNS4xMDQBCAAAAAUAAAABMQEAAAAKMjAzNTY2NDM3MQMAAAADMTYwAgAAAAQxMDA3BAAAAAEwBwAAAAg4LzMvMjAyMAgAAAAJMy8zMS8yMDIwCQAAAAEwg2i9Tkk32AhQlBtKSjfYCBxDSVEuVVVVVS5XUy5JUV9SRVRVUk5fQVNTRVRTBQAAAAAAAAAIAAAAFChJbnZhbGlkIElkZW50aWZpZXIpK1OAT0k32AiW/wJKSjfYCBxDSVEuVEFMTy5XUy5JUV9DVVJSRU5UX1JBVElPBQAAAAAAAAAIAAAAFChJbnZhbGlkIElkZW50aWZpZXIpdmOBT0k32AjaEgtKSjfYCB5DSVEuSFlaRC5JUV9DVVJSRU5UX1JBVElPLjE5OTkBAAAAz9wUDwMAAAAAAERR3EpJN9gIi+eMSUo32AgfQ0lRLlNHTEJXLklRX0NVUlJFTlRfUkFUSU8uMTk5OQUAAAAAAAAACAAAABQoSW52YWxpZCBJZGVudGlmaWVy</t>
  </si>
  <si>
    <t>KT7xbUtJN9gIZeGdSUo32AgaQ0lRLk5HSENOLklRX1VOTEVWRVJFRF9GQ0YFAAAAAAAAAAgAAAAUKEludmFsaWQgSWRlbnRpZmllcikpLrRLSTfYCPnlFUpKN9gIGENJUS5WT05WLklRX0dST1NTX01BUkdJTgEAAABoaMYGAwAAAAAATPnxSkk32AjxqJxJSjfYCBdDSVEuRkJaLklRX0xUX0RFQlQuMTk5OQEAAAD4j8MHAwAAAAAAG5jeTUk32AhpEwdKSjfYCB1DSVEuUFZBTC5JUV9UT1RBTF9BU1NFVFMuMTk5OQEAAAB05g0gAwAAAAAAEaeaS0k32Agsrr1JSjfYCBhDSVEuRk9STS5JUV9HUk9TU19NQVJHSU4BAAAA6G8AAAIAAAAHNDEuMjk1NQEIAAAABQAAAAExAQAAAAoyMDQ3MTU5NTY2AwAAAAMxNjACAAAABDQwNzQEAAAAATAHAAAACDgvMy8yMDIwCAAAAAk2LzI3LzIwMjAJAAAAATAmm4VFSTfYCANUlUlKN9gIGUNJUS5JQlRKLklRX1VOTEVWRVJFRF9GQ0YBAAAAMTSOJgMAAAAAAMVQfkxJN9gIUpHRSUo32AgUQ0lRLlBDR15ILklRX0xUX0RFQlQFAAAAAAAAAAgAAAAUKEludmFsaWQgSWRlbnRpZmllcilTFYFPSTfYCFBjC0pKN9gIF0NJUS5GVFhSLklRX0FTU0VUX1RVUk5TAQAAAMFTSxYDAAAAAACzEzpNSTfYCAtKpElKN9gIGUNJUS5UUlBYLklRX1VOTEVWRVJFRF9GQ0YFAAAAAAAAAAgAAAAUKEludmFsaWQgSWRlbnRpZmllcinLcvBKSTfYCFoSrElKN9gIHUNJUS5PQ1VMLklRX0dST1NTX01B</t>
  </si>
  <si>
    <t>UkdJTi4xOTk5AQAAAEIxgAIDAAAAAk5NAQgAAAAFAAAAATEBAAAACjIwMjE1ODAyNzEDAAAAAzE2MAIAAAAENDA3NAQAAAABMAcAAAAIOC8zLzIwMjAIAAAACjEyLzMxLzIwMTkJAAAAATCWP7VLSTfYCIX8j0lKN9gIGkNJUS5UT1RBVS5JUV9DVVJSRU5UX1JBVElPBQAAAAAAAAAIAAAAFChJbnZhbGlkIElkZW50aWZpZXIp3JnwSkk32AhaEqxJSjfYCBlDSVEuU0xRRC5JUV9SRVRVUk5fQVNTRVRTAQAAAGeQig4DAAAAAACbZX1MSTfYCGPNsElKN9gIHUNJUS5JVENJLklRX0dST1NTX01BUkdJTi4xOTk5AQAAAHfRjwADAAAAAk5NAQgAAAAFAAAAATEBAAAACjIwMTkwMDcyMjYDAAAAAzE2MAIAAAAENDA3NAQAAAABMAcAAAAIOC8zLzIwMjAIAAAACjEyLzMxLzIwMTkJAAAAATBsOxxNSTfYCIkK00lKN9gIHkNJUS5WSUlYLklRX0NVUlJFTlRfUkFUSU8uMTk5OQEAAADvCkAKAwAAAAAA2VT/TUk32AitCOJJSjfYCB1DSVEuVERJVi5JUV9HUk9TU19NQVJHSU4uMTk5OQEAAABkQtkMAwAAAAAArOw5TUk32Ahj3RNKSjfYCBFDSVEuSENTRy5JUV9DQVBFWAEAAAApOwQAAgAAAAYtMy43MDcBCAAAAAUAAAABMQEAAAAKMjA0NjIwMDQ5OQMAAAADMTYwAgAAAAQyMDIxBAAAAAEwBwAAAAg4LzMvMjAyMAgAAAAJNi8zMC8yMDIwCQAAAAEwgYZRQ0k32AiBbIZJSjfYCBlDSVEuR01ISVUuSVFfR1JPU1NfTUFSR0lO</t>
  </si>
  <si>
    <t>BQAAAAAAAAAIAAAAFChJbnZhbGlkIElkZW50aWZpZXIpuw8xTUk32AicOKNJSjfYCBxDSVEuWkRHRS5JUV9BU1NFVF9UVVJOUy4xOTk5AQAAAOB6iRMCAAAACDAuODUzOTQyAQgAAAAFAAAAATEBAAAACjIwMjE5ODk1NDUDAAAAAzE2MAIAAAAENDE3NwQAAAABMAcAAAAIOC8zLzIwMjAIAAAACTEvMzEvMjAyMAkAAAABMIdMxkVJN9gIMvzVSUo32AgdQ0lRLkhKTElXLklRX0FTU0VUX1RVUk5TLjE5OTkFAAAAAAAAAAgAAAAUKEludmFsaWQgSWRlbnRpZmllcilU7jFNSTfYCJTyk0lKN9gIGkNJUS5PRlNTSS5JUV9VTkxFVkVSRURfRkNGBQAAAAAAAAAIAAAAFChJbnZhbGlkIElkZW50aWZpZXIplj+1S0k32AiCcb5JSjfYCB5DSVEuVlJJRy5JUV9SRVRVUk5fQVNTRVRTLjE5OTkBAAAAy7L9FwMAAAAAAFXFckxJN9gI2GOhSUo32AgaQ0lRLkVTR1JQLklRX1VOTEVWRVJFRF9GQ0YFAAAAAAAAAAgAAAAUKEludmFsaWQgSWRlbnRpZmllcimz7/ZNSTfYCOF2/klKN9gIGUNJUS5ERlZMLklRX0NVUlJFTlRfUkFUSU8BAAAAH8P/CQMAAAAAAO6SRU9JN9gIXGkASko32AgdQ0lRLkFEQkUuSVFfR1JPU1NfTUFSR0lOLjE5OTkBAAAAAV8AAAIAAAAHODUuMTg0MQEIAAAABQAAAAExAQAAAAoyMDIzNzUxMzE4AwAAAAMxNjACAAAABDQwNzQEAAAAATAHAAAACDgvMy8yMDIwCAAAAAkyLzI4LzIwMjAJAAAAATBBUb9D</t>
  </si>
  <si>
    <t>STfYCEeBxklKN9gIGENJUS5QQUFDLklRX0xUX0RFQlQuMTk5OQEAAAAoTz8GAwAAAAAAkfWaS0k32AgKwK1JSjfYCB5DSVEuQU1SSFcuSVFfVE9UQUxfQVNTRVRTLjE5OTkFAAAAAAAAAAgAAAAUKEludmFsaWQgSWRlbnRpZmllcimHpsNOSTfYCJxVAUpKN9gIHUNJUS5TS1lZLklRX0dST1NTX01BUkdJTi4xOTk5AQAAAPSNKwgDAAAAAAAV5t5NSTfYCEzsBkpKN9gIGUNJUS5DRkZBVS5JUV9MVF9ERUJULjE5OTkFAAAAAAAAAAgAAAAUKEludmFsaWQgSWRlbnRpZmllcim3Z0dPSTfYCD0U7klKN9gIEkNJUS5NQk5LUC5JUV9DQVBFWAUAAAAAAAAACAAAABQoSW52YWxpZCBJZGVudGlmaWVyKeIaWkxJN9gIuwzfSUo32AgYQ0lRLkJTSlEuSVFfVE9UQUxfQVNTRVRTAQAAAI/LHSIDAAAAAAA5QHFMSTfYCBMAoklKN9gIF0NJUS5WU01WLklRX0FTU0VUX1RVUk5TAQAAAPB1DRkDAAAAAADrY9tKSTfYCO3FuklKN9gIGENJUS5RVEVDLklRX0xUX0RFQlQuMTk5OQEAAABmvpoBAwAAAAAAsxM6TUk32Aj5qRpKSjfYCBhDSVEuSUJUQS5JUV9UT1RBTF9BU1NFVFMBAAAAwqyLJgMAAAAAAIcrfkxJN9gIRn+wSUo32AgXQ0lRLlBTQ1UuSVFfQVNTRVRfVFVSTlMBAAAAft3+BQMAAAAAANeeckxJN9gIy13BSUo32AgaQ0lRLkdNSElXLklRX1VOTEVWRVJFRF9GQ0YFAAAAAAAAAAgAAAAUKEludmFsaWQgSWRlbnRpZmll</t>
  </si>
  <si>
    <t>cim7DzFNSTfYCM6f/ElKN9gIH0NJUS5BR0JBVS5JUV9SRVRVUk5fQVNTRVRTLjE5OTkFAAAAAAAAAAgAAAAUKEludmFsaWQgSWRlbnRpZmllcikcvMJOSTfYCMHKAUpKN9gIGENJUS5JQktDTy5JUV9BU1NFVF9UVVJOUwUAAAAAAAAACAAAABQoSW52YWxpZCBJZGVudGlmaWVyKdnFG01JN9gIxCyySUo32AgZQ0lRLkNIRUtaLklRX1RPVEFMX0FTU0VUUwUAAAAAAAAACAAAABQoSW52YWxpZCBJZGVudGlmaWVyKbCOR09JN9gIaXoUSko32AgeQ0lRLk5GSU5VLklRX1RPVEFMX0FTU0VUUy4xOTk5BQAAAAAAAAAIAAAAFChJbnZhbGlkIElkZW50aWZpZXIpgn+0S0k32AiNEL9JSjfYCB5DSVEuSUdPVi5JUV9SRVRVUk5fQVNTRVRTLjE5OTkBAAAATcAfAwMAAAAAAAx4fkxJN9gIUJjpSUo32AgYQ0lRLlJPQlQuSVFfR1JPU1NfTUFSR0lOAQAAAFxj2SADAAAAAABq4eBNSTfYCOO4EUpKN9gIHkNJUS5IQ0NIUi5JUV9UT1RBTF9BU1NFVFMuMTk5OQUAAAAAAAAACAAAABQoSW52YWxpZCBJZGVudGlmaWVyKaB3G01JN9gI1pHzSUo32AgaQ0lRLlNDRV5DLklRX0NVUlJFTlRfUkFUSU8FAAAAAAAAAAgAAAAUKEludmFsaWQgSWRlbnRpZmllcil2Y4FPSTfYCC4L3UlKN9gIGENJUS5QTU9NLklRX0xUX0RFQlQuMTk5OQEAAABz5g0gAwAAAAAAkfWaS0k32AhGFg9KSjfYCB9DSVEuQUNHTE8uSVFfQ1VSUkVOVF9SQVRJ</t>
  </si>
  <si>
    <t>Ty4xOTk5BQAAAAAAAAAIAAAAFChJbnZhbGlkIElkZW50aWZpZXIpOzy/Tkk32AgUJwpKSjfYCBpDSVEuTkVTUlcuSVFfQ1VSUkVOVF9SQVRJTwUAAAAAAAAACAAAABQoSW52YWxpZCBJZGVudGlmaWVyKSkutEtJN9gIjviuSUo32AgcQ0lRLk5ILklRX0NVUlJFTlRfUkFUSU8uMTk5OQEAAABN6EMNAgAAAAgwLjY1OTM0NQEIAAAABQAAAAExAQAAAAoyMDE5NDkyNTExAwAAAAMxNjACAAAABDQwMzAEAAAAATAHAAAACDgvMy8yMDIwCAAAAAoxMi8zMS8yMDE5CQAAAAEwzVN6RUk32AjnBZVJSjfYCBpDSVEuQUdOQ08uSVFfUkVUVVJOX0FTU0VUUwUAAAAAAAAACAAAABQoSW52YWxpZCBJZGVudGlmaWVyKUEKw05JN9gIZLsbSko32AgUQ0lRLlBJSFBQLklRX0xUX0RFQlQFAAAAAAAAAAgAAAAUKEludmFsaWQgSWRlbnRpZmllciny+MFOSTfYCDAf+UlKN9gIEUNJUS5FWFBDLklRX0NBUEVYAQAAAKmFUyUDAAAAAAAbjPdNSTfYCMpP/klKN9gIE0NJUS5NSUNULklRX0xUX0RFQlQBAAAAwyE4AAMAAAAAAAq5s0tJN9gIoCr8SUo32AgYQ0lRLk5CQUMuSVFfTFRfREVCVC4xOTk5AQAAAI9qnyUDAAAAAABnyrRLSTfYCCBtx0lKN9gIHkNJUS5MTkdSLklRX0NVUlJFTlRfUkFUSU8uMTk5OQEAAABjeaETAwAAAAAAkkwwTUk32Aj+DBZKSjfYCBlDSVEuTVROQi5JUV9DVVJSRU5UX1JBVElPAQAAANrShQ4CAAAACTI5</t>
  </si>
  <si>
    <t>LjA5NTk0NwEIAAAABQAAAAExAQAAAAoyMDM0ODk2NzczAwAAAAMxNjACAAAABDQwMzAEAAAAATAHAAAACDgvMy8yMDIwCAAAAAkzLzMxLzIwMjAJAAAAATD0n4BPSTfYCP1/5klKN9gIEkNJUS5FU1NDVy5JUV9DQVBFWAUAAAAAAAAACAAAABQoSW52YWxpZCBJZGVudGlmaWVyKYl69k1JN9gIJR8bSko32AgUQ0lRLk1DTUpXLklRX0xUX0RFQlQFAAAAAAAAAAgAAAAUKEludmFsaWQgSWRlbnRpZmllcinBQ1pMSTfYCA2i0ElKN9gIHUNJUS5JQlRGLklRX1RPVEFMX0FTU0VUUy4xOTk5AQAAAMSsiyYDAAAAAACHK35MSTfYCHu40UlKN9gIGUNJUS5HSElWVS5JUV9UT1RBTF9BU1NFVFMFAAAAAAAAAAgAAAAUKEludmFsaWQgSWRlbnRpZmllcimv6DBNSTfYCD826klKN9gIHUNJUS5GS1UuSVFfQ1VSUkVOVF9SQVRJTy4xOTk5AQAAAG3EJQoDAAAAAADKrzpNSTfYCOTt/ElKN9gIGUNJUS5EV0VRLklRX1JFVFVSTl9BU1NFVFMBAAAAwuI8JgMAAAAAABKVwk5JN9gIpeIXSko32AgaQ0lRLlZJQUNBLklRX0NVUlJFTlRfUkFUSU8FAAAAAAAAAAgAAAAUKEludmFsaWQgSWRlbnRpZmllcimWO9tKSTfYCBs0jUlKN9gIH0NJUS5LQkxNVS5JUV9DVVJSRU5UX1JBVElPLjE5OTkFAAAAAAAAAAgAAAAUKEludmFsaWQgSWRlbnRpZmllcili4lhMSTfYCOvir0lKN9gIGUNJUS5EVFVMLklRX0NVUlJFTlRfUkFUSU8BAAAA</t>
  </si>
  <si>
    <t>ozSnBgMAAAAAAO6SRU9JN9gIGVnbSUo32AgeQ0lRLlBMVVMuSVFfQ1VSUkVOVF9SQVRJTy4xOTk5AQAAAJd7AAACAAAACDEuNTcwMDE3AQgAAAAFAAAAATEBAAAACjIwMTAwNzQyNTEDAAAAAzE2MAIAAAAENDAzMAQAAAABMAcAAAAIOC8zLzIwMjAIAAAACjEyLzMxLzIwMTkJAAAAATDvTVBDSTfYCDKVhklKN9gIH0NJUS5CSEZBTy5JUV9DVVJSRU5UX1JBVElPLjE5OTkFAAAAAAAAAAgAAAAUKEludmFsaWQgSWRlbnRpZmllcilZfUZPSTfYCBSjFEpKN9gIGUNJUS5EV0VRLklRX1VOTEVWRVJFRF9GQ0YBAAAAwuI8JgMAAAAAABKVwk5JN9gIgvb4SUo32AgZQ0lRLkZQUlguSVFfQ1VSUkVOVF9SQVRJTwEAAAA3XTMAAgAAAAg3LjgyMzQ3NwEIAAAABQAAAAExAQAAAAoyMDM0MDUyNzY3AwAAAAMxNjACAAAABDQwMzAEAAAAATAHAAAACDgvMy8yMDIwCAAAAAkzLzMxLzIwMjAJAAAAATDKrzpNSTfYCO8ExUlKN9gIH0NJUS5FVlNJVy5JUV9SRVRVUk5fQVNTRVRTLjE5OTkFAAAAAAAAAAgAAAAUKEludmFsaWQgSWRlbnRpZmllcilBF/dNSTfYCNFd4UlKN9gIGUNJUS5HRUNDTS5JUV9MVF9ERUJULjE5OTkFAAAAAAAAAAgAAAAUKEludmFsaWQgSWRlbnRpZmllcin8NjFNSTfYCLRBlElKN9gIEkNJUS5FVkdCQy5JUV9DQVBFWAEAAAByOZkTAwAAAAAAhKH2TUk32AgdsQdKSjfYCBJDSVEuUFRWQ0EuSVFfQ0FQ</t>
  </si>
  <si>
    <t>RVgFAAAAAAAAAAgAAAAUKEludmFsaWQgSWRlbnRpZmllcilsaptLSTfYCM4hz0lKN9gIGUNJUS5JRFhYLklRX1VOTEVWRVJFRF9GQ0YBAAAAIXQAAAIAAAAJMzMxLjc1OTc1AQgAAAAFAAAAATEBAAAACjIwNDc0MjQ2MTkDAAAAAzE2MAIAAAAENDQyMwQAAAABMAcAAAAIOC8zLzIwMjAIAAAACTYvMzAvMjAyMAkAAAABMHQ2hkVJN9gIMvzVSUo32AgXQ0lRLklJSS5JUV9HUk9TU19NQVJHSU4BAAAAPv20AQIAAAAHNDIuMDMxOQEIAAAABQAAAAExAQAAAAoyMDM0ODgwMzUwAwAAAAMxNjACAAAABDQwNzQEAAAAATAHAAAACDgvMy8yMDIwCAAAAAkzLzMxLzIwMjAJAAAAATB0NoZFSTfYCANUlUlKN9gIIENJUS5BVEVTVC5BLklRX1RPVEFMX0FTU0VUUy4xOTk5BQAAAAAAAAAIAAAAFChJbnZhbGlkIElkZW50aWZpZXIpMceAT0k32AiiQfFJSjfYCB5DSVEuU09MT1cuSVFfVE9UQUxfQVNTRVRTLjE5OTkFAAAAAAAAAAgAAAAUKEludmFsaWQgSWRlbnRpZmllcimeyPZNSTfYCPad/klKN9gIHUNJUS5BU0xOLklRX1RPVEFMX0FTU0VUUy4xOTk5AQAAANve+xgCAAAABzU0Ni4wMTgBCAAAAAUAAAABMQEAAAAKMjAzNjI4NzU4NwMAAAADMTU2AgAAAAQxMDA3BAAAAAEwBwAAAAg4LzMvMjAyMAgAAAAJMy8zMS8yMDIwCQAAAAEwhLG/Tkk32AhTuQBKSjfYCB1DSVEuVlRXTy5JUV9HUk9TU19NQVJHSU4uMTk5OQEA</t>
  </si>
  <si>
    <t>AACDaMYGAwAAAAAARsbaSkk32Ai6dc1JSjfYCB1DSVEuVUFFLklRX0NVUlJFTlRfUkFUSU8uMTk5OQEAAABsUFMPAwAAAAAAI+1+TEk32Ah6msBJSjfYCB5DSVEuUEFBQy5JUV9SRVRVUk5fQVNTRVRTLjE5OTkBAAAAKE8/BgMAAAAAAJH1mktJN9gIOtz7SUo32AgZQ0lRLlBBQVMuSVFfVU5MRVZFUkVEX0ZDRgEAAABd6wUAAgAAAAo2MDEuMjM5Mzc1AQgAAAAFAAAAATEBAAAACjIwMzM3MTM1OTUDAAAAAzE2MAIAAAAENDQyMwQAAAABMAcAAAAIOC8zLzIwMjAIAAAACTMvMzEvMjAyMAkAAAABMHwmYUJJN9gIgWyGSUo32AgdQ0lRLkJMVUUuSVFfR1JPU1NfTUFSR0lOLjE5OTkBAAAA+XAAAAMAAAACTk0BCAAAAAUAAAABMQEAAAAKMjAxNTY0Mjg3MAMAAAADMTYwAgAAAAQ0MDc0BAAAAAEwBwAAAAg4LzMvMjAyMAgAAAAKMTIvMzEvMjAxOQkAAAABMCYvRk9JN9gIJ3wSSko32AgdQ0lRLklHT1YuSVFfVE9UQUxfQVNTRVRTLjE5OTkBAAAATcAfAwMAAAAAAAx4fkxJN9gIOliwSUo32AgZQ0lRLkVTU0NSLklRX1RPVEFMX0FTU0VUUwUAAAAAAAAACAAAABQoSW52YWxpZCBJZGVudGlmaWVyKYl69k1JN9gICQcSSko32AgZQ0lRLkVTR1JQLklRX0dST1NTX01BUkdJTgUAAAAAAAAACAAAABQoSW52YWxpZCBJZGVudGlmaWVyKbPv9k1JN9gIM4HZSUo32AgYQ0lRLk5ZTVRQLklRX0FTU0VUX1RVUk5TAQAAALL9</t>
  </si>
  <si>
    <t>fgADAAAAAk5NAQgAAAAFAAAAATEBAAAACjIwMzgxNTk3NzMDAAAAAzE2MAIAAAAENDE3NwQAAAABMAcAAAAIOC8zLzIwMjAIAAAACTMvMzEvMjAyMAkAAAABMGfKtEtJN9gI9UCfSUo32AgZQ0lRLklNQUNXLklRX0dST1NTX01BUkdJTgUAAAAAAAAACAAAABQoSW52YWxpZCBJZGVudGlmaWVyKdnFG01JN9gISTbISUo32AgeQ0lRLkdMVV5CLklRX0dST1NTX01BUkdJTi4xOTk5BQAAAAAAAAAIAAAAFChJbnZhbGlkIElkZW50aWZpZXIpbIqBT0k32Ah7VA5KSjfYCB5DSVEuQU5EQVIuSVFfVE9UQUxfQVNTRVRTLjE5OTkFAAAAAAAAAAgAAAAUKEludmFsaWQgSWRlbnRpZmllcikwGr1OSTfYCI4uAUpKN9gIGUNJUS5ORlRZLklRX1JFVFVSTl9BU1NFVFMBAAAAO8QlCgMAAAAAAM2B301JN9gIAmYPSko32AgTQ0lRLkFEQVAuSVFfTFRfREVCVAEAAAAQzMMGAwAAAAAAF27CTkk32Aggo/BJSjfYCBpDSVEuQkhGQUwuSVFfQ1VSUkVOVF9SQVRJTwUAAAAAAAAACAAAABQoSW52YWxpZCBJZGVudGlmaWVyKc9bRk9JN9gIzfgYSko32AgbQ0lRLlBIR0UuV1MuSVFfVE9UQUxfQVNTRVRTBQAAAAAAAAAIAAAAFChJbnZhbGlkIElkZW50aWZpZXIpzwOAT0k32AiZj/FJSjfYCBNDSVEuSUJUQi5JUV9MVF9ERUJUAQAAAHc0jiYDAAAAAACHK35MSTfYCH3kgklKN9gIGUNJUS5IWVhFLklRX1VOTEVWRVJFRF9GQ0YBAAAA</t>
  </si>
  <si>
    <t>ubzBEwMAAAAAAMVQfkxJN9gIlMegSUo32AgZQ0lRLkRHUlMuSVFfQ1VSUkVOVF9SQVRJTwEAAACkz/wNAwAAAAAARFHcSkk32AjmCIdJSjfYCBNDSVEuQkxNTi5JUV9MVF9ERUJUAQAAAKE5qQcDAAAAAAAJCEZPSTfYCKk4CUpKN9gIHkNJUS5QQ0deRy5JUV9HUk9TU19NQVJHSU4uMTk5OQUAAAAAAAAACAAAABQoSW52YWxpZCBJZGVudGlmaWVyKVMVgU9JN9gIOe8OSko32AgeQ0lRLlRIQ0JVLklRX1RPVEFMX0FTU0VUUy4xOTk5BQAAAAAAAAAIAAAAFChJbnZhbGlkIElkZW50aWZpZXIp8w7xSkk32AhGFg9KSjfYCBhDSVEuSUdTQi5JUV9HUk9TU19NQVJHSU4BAAAAsQTbAQMAAAAAADO9WExJN9gIHQqwSUo32AgaQ0lRLkJIRkFQLklRX0NVUlJFTlRfUkFUSU8FAAAAAAAAAAgAAAAUKEludmFsaWQgSWRlbnRpZmllcilZfUZPSTfYCML09klKN9gIGUNJUS5UT1RBVy5JUV9UT1RBTF9BU1NFVFMFAAAAAAAAAAgAAAAUKEludmFsaWQgSWRlbnRpZmllcincmfBKSTfYCBW1+0lKN9gIHENJUS5CSEYuSVFfR1JPU1NfTUFSR0lOLjE5OTkBAAAAGVeeFgIAAAAGMjEuNTQ5AQgAAAAFAAAAATEBAAAACjIwMTc2MDk3MjcDAAAAAzE2MAIAAAAENDA3NAQAAAABMAcAAAAIOC8zLzIwMjAIAAAACjEyLzMxLzIwMTkJAAAAATASUHVDSTfYCLZVxklKN9gIFENJUS5ERlBIVy5JUV9MVF9ERUJUBQAAAAAAAAAIAAAAFChJ</t>
  </si>
  <si>
    <t>bnZhbGlkIElkZW50aWZpZXIpfT4ATkk32AgeLhJKSjfYCBtDSVEuUUFULklRX0FTU0VUX1RVUk5TLjE5OTkBAAAAa1BTDwMAAAAAACPtfkxJN9gIT0PzSUo32AgaQ0lRLkpNUE5MLklRX0NVUlJFTlRfUkFUSU8FAAAAAAAAAAgAAAAUKEludmFsaWQgSWRlbnRpZmllcili4lhMSTfYCE9D80lKN9gIGkNJUS5BQ0FNVy5JUV9SRVRVUk5fQVNTRVRTAQAAANNyCAADAAAAAAAhIMJOSTfYCJEVAkpKN9gIEkNJUS5HTUhJVy5JUV9DQVBFWAUAAAAAAAAACAAAABQoSW52YWxpZCBJZGVudGlmaWVyKbsPMU1JN9gIzp/8SUo32AgZQ0lRLkJIRkFQLklRX1RPVEFMX0FTU0VUUwUAAAAAAAAACAAAABQoSW52YWxpZCBJZGVudGlmaWVyKVl9Rk9JN9gIKQIQSko32AgZQ0lRLkJTTVQuSVFfQ1VSUkVOVF9SQVRJTwEAAAD7yK4lAwAAAAAAtmVxTEk32Age4ZJJSjfYCBpDSVEuRVNTQ1cuSVFfVU5MRVZFUkVEX0ZDRgUAAAAAAAAACAAAABQoSW52YWxpZCBJZGVudGlmaWVyKYl69k1JN9gIEfgaSko32AgYQ0lRLkZDVlQuSVFfR1JPU1NfTUFSR0lOAQAAAK6BURIDAAAAAAAHiTpNSTfYCCKqyElKN9gIGkNJUS5LRVJOVy5JUV9SRVRVUk5fQVNTRVRTBQAAAAAAAAAIAAAAFChJbnZhbGlkIElkZW50aWZpZXIpVTHDTkk32Ag9p/hJSjfYCBdDSVEuQlNDRS5JUV9BU1NFVF9UVVJOUwEAAAB5+BoiAwAAAAAAQsAcTUk32AhZ49JJ</t>
  </si>
  <si>
    <t>SjfYCBpDSVEuVEVDVFAuSVFfVU5MRVZFUkVEX0ZDRgUAAAAAAAAACAAAABQoSW52YWxpZCBJZGVudGlmaWVyKYfcbktJN9gINGydSUo32AgeQ0lRLkVTU0NVLklRX1RPVEFMX0FTU0VUUy4xOTk5BQAAAAAAAAAIAAAAFChJbnZhbGlkIElkZW50aWZpZXIpiXr2TUk32Ajg+uxJSjfYCBpDSVEuQU1IQ1UuSVFfUkVUVVJOX0FTU0VUUwUAAAAAAAAACAAAABQoSW52YWxpZCBJZGVudGlmaWVyKUXwvE5JN9gIxAbwSUo32AgXQ0lRLldWRS5JUV9MVF9ERUJULjE5OTkBAAAAFsFKDwMAAAAAAE7c20pJN9gIiQ6NSUo32AgfQ0lRLkRDT01QLklRX0NVUlJFTlRfUkFUSU8uMTk5OQUAAAAAAAAACAAAABQoSW52YWxpZCBJZGVudGlmaWVyKbdlAE5JN9gInNDZSUo32AgeQ0lRLlNMVk8uSVFfUkVUVVJOX0FTU0VUUy4xOTk5AQAAAIa8HQ4DAAAAAABfBv9NSTfYCK0I4klKN9gIGUNJUS5QSUhQUC5JUV9MVF9ERUJULjE5OTkFAAAAAAAAAAgAAAAUKEludmFsaWQgSWRlbnRpZmllciny+MFOSTfYCDAf+UlKN9gIHUNJUS5JVVNCLklRX1RPVEFMX0FTU0VUUy4xOTk5AQAAAMBS2w8DAAAAAADftH1MSTfYCHy2E0pKN9gIHUNJUS5TU1BLVy5JUV9BU1NFVF9UVVJOUy4xOTk5BQAAAAAAAAAIAAAAFChJbnZhbGlkIElkZW50aWZpZXIpdhluS0k32AiGrM5JSjfYCBlDSVEuVFJNQi5JUV9VTkxFVkVSRURfRkNGAQAAAMvtAQAC</t>
  </si>
  <si>
    <t>AAAACDU2MS4xMzc1AQgAAAAFAAAAATEBAAAACjIwMzQ1MjE2MzEDAAAAAzE2MAIAAAAENDQyMwQAAAABMAcAAAAIOC8zLzIwMjAIAAAACDQvMy8yMDIwCQAAAAEwkec6Qkk32AgnmKRJSjfYCBlDSVEuUFRWQ0EuSVFfVE9UQUxfQVNTRVRTBQAAAAAAAAAIAAAAFChJbnZhbGlkIElkZW50aWZpZXIpbGqbS0k32AgcwdZJSjfYCB5DSVEuUVFRWC5JUV9DVVJSRU5UX1JBVElPLjE5OTkBAAAARr3OAQMAAAAAAJkYtUtJN9gI8zOBSUo32AgaQ0lRLlRBQ09XLklRX1JFVFVSTl9BU1NFVFMFAAAAAAAAAAgAAAAUKEludmFsaWQgSWRlbnRpZmllcilc8P9NSTfYCAIVEUpKN9gIGUNJUS5KU01ELklRX1VOTEVWRVJFRF9GQ0YBAAAAjgDgEgMAAAAAADO9WExJN9gI/kHRSUo32AgdQ0lRLkpNUE5aLklRX0FTU0VUX1RVUk5TLjE5OTkFAAAAAAAAAAgAAAAUKEludmFsaWQgSWRlbnRpZmllcili4lhMSTfYCGBzwElKN9gIGENJUS5HUk5WLklRX1RPVEFMX0FTU0VUUwEAAABZ4BomAgAAAAk1OC4xMDA3NDgBCAAAAAUAAAABMQEAAAAKMjAyMzc4NzA4OAMAAAADMTYwAgAAAAQxMDA3BAAAAAEwBwAAAAg4LzMvMjAyMAgAAAAKMTIvMzEvMjAxOQkAAAABMNaEMU1JN9gIzp/8SUo32AgXQ0lRLlZJR0kuSVFfQVNTRVRfVFVSTlMBAAAAuzWdEgMAAAAAAEDS8UpJN9gIInarSUo32AgfQ0lRLlBBQUNSLklRX1JFVFVSTl9BU1NF</t>
  </si>
  <si>
    <t>VFMuMTk5OQUAAAAAAAAACAAAABQoSW52YWxpZCBJZGVudGlmaWVyKZH1mktJN9gImFaeSUo32AgaQ0lRLlBDR15ELklRX1JFVFVSTl9BU1NFVFMFAAAAAAAAAAgAAAAUKEludmFsaWQgSWRlbnRpZmllcilTFYFPSTfYCHttF0pKN9gIE0NJUS5FRU1BLklRX0xUX0RFQlQBAAAA0H8WCgMAAAAAACCffkxJN9gIUpHRSUo32AgUQ0lRLkVWU0lXLklRX0xUX0RFQlQFAAAAAAAAAAgAAAAUKEludmFsaWQgSWRlbnRpZmllcilBF/dNSTfYCAkHEkpKN9gIGUNJUS5JUEtXLklRX0NVUlJFTlRfUkFUSU8BAAAAOvvXDgMAAAAAAAS0cUxJN9gIDI3CSUo32AgQQ0lRLkZNQi5JUV9DQVBFWAEAAAAq5YgPAwAAAAAAwkXgTUk32AgxSAZKSjfYCBhDSVEuRlJBRi5JUV9MVF9ERUJULjE5OTkBAAAA33YvAAMAAAAAAEElO01JN9gI+KsFSko32AgYQ0lRLlNNSC5JUV9VTkxFVkVSRURfRkNGAQAAAGDCNgADAAAAAAAdhPFKSTfYCPPPnElKN9gIHkNJUS5NUlNOLklRX0NVUlJFTlRfUkFUSU8uMTk5OQEAAADmxRgAAgAAAAg0LjIwOTYzOAEIAAAABQAAAAExAQAAAAoyMDE4MTg5Mjk5AwAAAAMxNjACAAAABDQwMzAEAAAAATAHAAAACDgvMy8yMDIwCAAAAAoxMi8zMS8yMDE5CQAAAAEwCrmzS0k32Aggtp9JSjfYCB5DSVEuTkRSQVcuSVFfVE9UQUxfQVNTRVRTLjE5OTkFAAAAAAAAAAgAAAAUKEludmFsaWQgSWRlbnRpZmllcime</t>
  </si>
  <si>
    <t>yPZNSTfYCB2xB0pKN9gIHENJUS5GRFRTLklRX0FTU0VUX1RVUk5TLjE5OTkBAAAAX3EtCgMAAAAAALsM301JN9gIdDLsSUo32AgYQ0lRLkNMRFguSVFfVE9UQUxfQVNTRVRTAQAAAFXMkgACAAAABzExMi41MDQBCAAAAAUAAAABMQEAAAAKMjAzNDczODUxOAMAAAADMTYwAgAAAAQxMDA3BAAAAAEwBwAAAAg4LzMvMjAyMAgAAAAJMy8zMS8yMDIwCQAAAAEwXRpHT0k32AgkQRNKSjfYCBlDSVEuQ0hTQ04uSVFfTFRfREVCVC4xOTk5AQAAACp0AgACAAAACDE3MDkuODk5AQgAAAAFAAAAATEBAAAACjIwNDQ3MTU2NzADAAAAAzE2MAIAAAAEMTA0OQQAAAABMAcAAAAIOC8zLzIwMjAIAAAACTIvMjkvMjAyMAkAAAABMBZihEVJN9gIZTD6SUo32AgcQ0lRLkZOSy5JUV9UT1RBTF9BU1NFVFMuMTk5OQEAAADUj8MHAwAAAAAAEmzgTUk32AhH8wxKSjfYCBdDSVEuV0NMRC5JUV9BU1NFVF9UVVJOUwEAAAA3CV0lAwAAAAAAMyrcSkk32AgjvBlKSjfYCBpDSVEuTkRSQVcuSVFfUkVUVVJOX0FTU0VUUwUAAAAAAAAACAAAABQoSW52YWxpZCBJZGVudGlmaWVyKZ7I9k1JN9gIEfgaSko32AgZQ0lRLkdBSU5MLklRX0dST1NTX01BUkdJTgUAAAAAAAAACAAAABQoSW52YWxpZCBJZGVudGlmaWVyKViaO01JN9gIwa/ESUo32AgeQ0lRLkFUQ1hXLklRX0dST1NTX01BUkdJTi4xOTk5BQAAAAAAAAAIAAAAFChJbnZhbGlkIElk</t>
  </si>
  <si>
    <t>ZW50aWZpZXIpMNq/Tkk32AiNZhNKSjfYCB5DSVEuTFZIRC5JUV9DVVJSRU5UX1JBVElPLjE5OTkBAAAAYauLEgMAAAAAABIxWUxJN9gI3LuvSUo32AgcQ0lRLkFSR1guSVFfQVNTRVRfVFVSTlMuMTk5OQEAAAC94rMDAwAAAAAAg2O/Tkk32AiAyQ5KSjfYCBtDSVEuQklPWC5XUy5JUV9UT1RBTF9BU1NFVFMFAAAAAAAAAAgAAAAUKEludmFsaWQgSWRlbnRpZmllcinPA4BPSTfYCIj/C0pKN9gIF0NJUS5ITE1eLklRX0FTU0VUX1RVUk5TBQAAAAAAAAAIAAAAFChJbnZhbGlkIElkZW50aWZpZXIp93iAT0k32AgXp+ZJSjfYCB5DSVEuT1JTTlIuSVFfR1JPU1NfTUFSR0lOLjE5OTkFAAAAAAAAAAgAAAAUKEludmFsaWQgSWRlbnRpZmllcilHw5lLSTfYCJbVj0lKN9gIGUNJUS5QVkFMLklRX0NVUlJFTlRfUkFUSU8BAAAAdOYNIAMAAAAAABGnmktJN9gIWMuVSUo32AgeQ0lRLkhDQ09XLklRX1RPVEFMX0FTU0VUUy4xOTk5BQAAAAAAAAAIAAAAFChJbnZhbGlkIElkZW50aWZpZXIpbVAbTUk32Ah9y5NJSjfYCBJDSVEuRlNSVlcuSVFfQ0FQRVgFAAAAAAAAAAgAAAAUKEludmFsaWQgSWRlbnRpZmllcilPT/hNSTfYCFVZ7ElKN9gIHENJUS5WVElRLklRX0FTU0VUX1RVUk5TLjE5OTkFAAAAAAAAAAgAAAAUKEludmFsaWQgSWRlbnRpZmllcimWO9tKSTfYCBs0jUlKN9gIHkNJUS5BVEVTVC5JUV9HUk9TU19NQVJH</t>
  </si>
  <si>
    <t>SU4uMTk5OQUAAAAAAAAACAAAABQoSW52YWxpZCBJZGVudGlmaWVyKTHHgE9JN9gIEpUZSko32AgcQ0lRLkJHUk4uSVFfQVNTRVRfVFVSTlMuMTk5OQEAAADDKogiAwAAAAAAggR+TEk32Aiz9pFJSjfYCBBDSVEuRktPLklRX0NBUEVYAQAAAPuPwwcDAAAAAAAHiTpNSTfYCOTt/ElKN9gIHkNJUS5ETFBOVy5JUV9UT1RBTF9BU1NFVFMuMTk5OQUAAAAAAAAACAAAABQoSW52YWxpZCBJZGVudGlmaWVyKX9T9k1JN9gIoK3hSUo32AgRQ0lRLk1UTkIuSVFfQ0FQRVgBAAAA2tKFDgIAAAAJLTAuMzk3MTA3AQgAAAAFAAAAATEBAAAACjIwMzQ4OTY3NzMDAAAAAzE2MAIAAAAEMjAyMQQAAAABMAcAAAAIOC8zLzIwMjAIAAAACTMvMzEvMjAyMAkAAAABMPSfgE9JN9gIuj0VSko32AgdQ0lRLkxQQ04uSVFfR1JPU1NfTUFSR0lOLjE5OTkBAAAAGvR6AAMAAAACTk0BCAAAAAUAAAABMQEAAAAKMjAyMTc2NTkyNwMAAAADMTYwAgAAAAQ0MDc0BAAAAAEwBwAAAAg4LzMvMjAyMAgAAAAKMTIvMzEvMjAxOQkAAAABMH6nWUxJN9gIzZevSUo32AgeQ0lRLkRUVUwuSVFfUkVUVVJOX0FTU0VUUy4xOTk5AQAAAKM0pwYDAAAAAADukkVPSTfYCFQpEEpKN9gIF0NJUS5MREVNLklRX0FTU0VUX1RVUk5TAQAAAKdIZSYDAAAAAADN3n1MSTfYCDAy30lKN9gIGUNJUS5FQklaLklRX0NVUlJFTlRfUkFUSU8BAAAAAjUMIwMAAAAAAGcl</t>
  </si>
  <si>
    <t>ME1JN9gIwbeUSUo32AgZQ0lRLkZUR0MuSVFfUkVUVVJOX0FTU0VUUwEAAAC1BZgOAwAAAAAAulrfTUk32AhfBBRKSjfYCBhDSVEuRVNQTy5JUV9HUk9TU19NQVJHSU4BAAAAqCQLIgMAAAAAAB2E8UpJN9gISqmNSUo32AgZQ0lRLklFQVdXLklRX0dST1NTX01BUkdJTgUAAAAAAAAACAAAABQoSW52YWxpZCBJZGVudGlmaWVyKaASHE1JN9gIX32TSUo32AgaQ0lRLk9DRkNQLklRX1VOTEVWRVJFRF9GQ0YFAAAAAAAAAAgAAAAUKEludmFsaWQgSWRlbnRpZmllcimZGLVLSTfYCOoZn0lKN9gIHkNJUS5RUVhULklRX1JFVFVSTl9BU1NFVFMuMTk5OQEAAABxm/IBAwAAAAAAsxM6TUk32Aj4GIZJSjfYCBJDSVEuUklMWU4uSVFfQ0FQRVgFAAAAAAAAAAgAAAAUKEludmFsaWQgSWRlbnRpZmllcik7HsBOSTfYCEFtG0pKN9gIGENJUS5aR1lIUi5JUV9BU1NFVF9UVVJOUwUAAAAAAAAACAAAABQoSW52YWxpZCBJZGVudGlmaWVyKVaf3EpJN9gI5giHSUo32AgZQ0lRLlNJRlkuSVFfUkVUVVJOX0FTU0VUUwEAAADvBwIAAwAAAAAAPvFtS0k32AjvdbxJSjfYCB9DSVEuSU5TVVcuSVFfQ1VSUkVOVF9SQVRJTy4xOTk5BQAAAAAAAAAIAAAAFChJbnZhbGlkIElkZW50aWZpZXIpoBIcTUk32AhDdaJJSjfYCBxDSVEuUkFORC5JUV9BU1NFVF9UVVJOUy4xOTk5AQAAAFVYAAACAAAACDAuMDUxNzQ0AQgAAAAFAAAAATEBAAAA</t>
  </si>
  <si>
    <t>CjIwMjA3MDE2MjADAAAAAzE2MAIAAAAENDE3NwQAAAABMAcAAAAIOC8zLzIwMjAIAAAACjEyLzMxLzIwMTkJAAAAATD0XmJCSTfYCCeYpElKN9gIGENJUS5OWFNULklRX0dST1NTX01BUkdJTgEAAADu6QcAAgAAAAc1Ny43MDIxAQgAAAAFAAAAATEBAAAACjIwMzQ0OTc0MjgDAAAAAzE2MAIAAAAENDA3NAQAAAABMAcAAAAIOC8zLzIwMjAIAAAACTMvMzEvMjAyMAkAAAABMPp4ekVJN9gIrCYMSko32AgdQ0lRLlBJSC5JUV9DVVJSRU5UX1JBVElPLjE5OTkBAAAAQ/0PDwIAAAAGNzQuOTA1AQgAAAAFAAAAATEBAAAACjIwMjQ3NTUzMTUDAAAAAzE2MAIAAAAENDAzMAQAAAABMAcAAAAIOC8zLzIwMjAIAAAACjEyLzMxLzIwMTkJAAAAATBv08FOSTfYCDAf+UlKN9gIGUNJUS5DQVRILklRX1VOTEVWRVJFRF9GQ0YBAAAAT9NsEgMAAAAAALFzME1JN9gIzp/8SUo32AgRQ0lRLlZJSVguSVFfQ0FQRVgBAAAA7wpACgMAAAAAANlU/01JN9gIHs4YSko32AgZQ0lRLk5GSU5XLklRX1RPVEFMX0FTU0VUUwUAAAAAAAAACAAAABQoSW52YWxpZCBJZGVudGlmaWVyKYJ/tEtJN9gIalLQSUo32AgRQ0lRLlRFQ0QuSVFfQ0FQRVgBAAAAQbAEAAIAAAAHLTQ2LjIwMwEIAAAABQAAAAExAQAAAAoyMDM5NjY1NjM5AwAAAAMxNjACAAAABDIwMjEEAAAAATAHAAAACDgvMy8yMDIwCAAAAAk0LzMwLzIwMjAJAAAAATBcG8BESTfY</t>
  </si>
  <si>
    <t>CNLqpElKN9gIEUNJUS5ERlBILklRX0NBUEVYAQAAAAF8FicDAAAAAACDFwBOSTfYCHMACEpKN9gIE0NJUS5IWVpELklRX0xUX0RFQlQBAAAAz9wUDwMAAAAAAERR3EpJN9gIhtnMSUo32AgXQ0lRLkJDVFguSVFfQVNTRVRfVFVSTlMFAAAAAAAAAAgAAAAUKEludmFsaWQgSWRlbnRpZmllcinPW0ZPSTfYCJgd90lKN9gIEkNJUS5MSVZLVy5JUV9DQVBFWAUAAAAAAAAACAAAABQoSW52YWxpZCBJZGVudGlmaWVyKajMWUxJN9gIjO7QSUo32AgYQ0lRLlZHSVQuSVFfTFRfREVCVC4xOTk5AQAAAA2z4AQDAAAAAAA7q/FKSTfYCEqpjUlKN9gIFkNJUS5DUFouSVFfQVNTRVRfVFVSTlMBAAAAx0XeJQMAAAAAAF7LRk9JN9gIYc/2SUo32AgUQ0lRLldIRkJaLklRX0xUX0RFQlQFAAAAAAAAAAgAAAAUKEludmFsaWQgSWRlbnRpZmllcikUA9xKSTfYCLYznElKN9gIGUNJUS5FQklaLklRX1VOTEVWRVJFRF9GQ0YBAAAAAjUMIwMAAAAAAGclME1JN9gI0FvqSUo32AgdQ0lRLlBDR15BLklRX0FTU0VUX1RVUk5TLjE5OTkFAAAAAAAAAAgAAAAUKEludmFsaWQgSWRlbnRpZmllcilU7oBPSTfYCPxY5klKN9gIGUNJUS5YQklPVy5JUV9UT1RBTF9BU1NFVFMFAAAAAAAAAAgAAAAUKEludmFsaWQgSWRlbnRpZmllcilJeNxKSTfYCOZo+0lKN9gIGkNJUS5DSEVLWi5JUV9VTkxFVkVSRURfRkNGBQAAAAAAAAAIAAAAFChJbnZh</t>
  </si>
  <si>
    <t>bGlkIElkZW50aWZpZXIpsI5HT0k32AiJVhJKSjfYCB5DSVEuSUVBV1cuSVFfVE9UQUxfQVNTRVRTLjE5OTkFAAAAAAAAAAgAAAAUKEludmFsaWQgSWRlbnRpZmllcimgEhxNSTfYCEk2yElKN9gIG0NJUS5GWVguSVFfQVNTRVRfVFVSTlMuMTk5OQEAAAAK6wsCAwAAAAAA6mE6TUk32AgJfNVJSjfYCBFDSVEuRlRDUy5JUV9DQVBFWAEAAADE1KcBAwAAAAAADb/eTUk32AgC4BFKSjfYCBlDSVEuSU5GSS5JUV9DVVJSRU5UX1JBVElPAQAAAF9yEgACAAAACDUuMDQ2MDc0AQgAAAAFAAAAATEBAAAACjIwNDcxNzc5NjADAAAAAzE2MAIAAAAENDAzMAQAAAABMAcAAAAIOC8zLzIwMjAIAAAACTYvMzAvMjAyMAkAAAABMP7sG01JN9gITnfDSUo32AgZQ0lRLkVGQVMuSVFfUkVUVVJOX0FTU0VUUwEAAACNswMYAwAAAAAAsXMwTUk32Aj2qN9JSjfYCB9DSVEuVVNXU1cuSVFfUkVUVVJOX0FTU0VUUy4xOTk5BQAAAAAAAAAIAAAAFChJbnZhbGlkIElkZW50aWZpZXIp8w7xSkk32AhPzfJJSjfYCBlDSVEuRklYRC5JUV9SRVRVUk5fQVNTRVRTAQAAAGAqnBgDAAAAAAAHiTpNSTfYCP8G9ElKN9gIHkNJUS5BUU1TLklRX0NVUlJFTlRfUkFUSU8uMTk5OQEAAADHwVYQAgAAAAgyLjgwMzU2NwEIAAAABQAAAAExAQAAAAoyMDIxMzU3ODE1AwAAAAMxNjACAAAABDQwMzAEAAAAATAHAAAACDgvMy8yMDIwCAAAAAoxMi8zMS8y</t>
  </si>
  <si>
    <t>MDE5CQAAAAEwg2i9Tkk32AhJCfhJSjfYCBhDSVEuRlBSWC5JUV9MVF9ERUJULjE5OTkBAAAAN10zAAMAAAAAAMqvOk1JN9gIosqFSUo32AgYQ0lRLktCTE1SLklRX0FTU0VUX1RVUk5TBQAAAAAAAAAIAAAAFChJbnZhbGlkIElkZW50aWZpZXIpYuJYTEk32Aj+QdFJSjfYCBpDSVEuUEFBQ1IuSVFfUkVUVVJOX0FTU0VUUwUAAAAAAAAACAAAABQoSW52YWxpZCBJZGVudGlmaWVyKZH1mktJN9gIikrPSUo32AgaQ0lRLk5FV1RJLklRX1JFVFVSTl9BU1NFVFMFAAAAAAAAAAgAAAAUKEludmFsaWQgSWRlbnRpZmllcil38bRLSTfYCIP13UlKN9gIE0NJUS5URFcuV1MuSVFfQ0FQRVgFAAAAAAAAAAgAAAAUKEludmFsaWQgSWRlbnRpZmllcilv08FOSTfYCA4+AkpKN9gIHUNJUS5PTkNULklRX0dST1NTX01BUkdJTi4xOTk5AQAAAHGejhQDAAAAAk5NAQgAAAAFAAAAATEBAAAACjIwMjIzMDUyOTcDAAAAAzE2MAIAAAAENDA3NAQAAAABMAcAAAAIOC8zLzIwMjAIAAAACjEyLzMxLzIwMTkJAAAAATAknJlLSTfYCKRKvklKN9gIGUNJUS5HQUlOTS5JUV9MVF9ERUJULjE5OTkFAAAAAAAAAAgAAAAUKEludmFsaWQgSWRlbnRpZmllcikj1y9NSTfYCMSto0lKN9gIE0NJUS5IV0NDLklRX0xUX0RFQlQBAAAAl3MAAAIAAAAFODUuOTIBCAAAAAUAAAABMQEAAAAKMjAzNDU3NjIwMwMAAAADMTYwAgAAAAQxMDQ5BAAAAAEw</t>
  </si>
  <si>
    <t>BwAAAAg4LzMvMjAyMAgAAAAJMy8zMS8yMDIwCQAAAAEwntRRQ0k32AgA0N1JSjfYCBlDSVEuR1NNR1cuSVFfTFRfREVCVC4xOTk5BQAAAAAAAAAIAAAAFChJbnZhbGlkIElkZW50aWZpZXIpksEwTUk32AimX6NJSjfYCBFDSVEuQ1NNTC5JUV9DQVBFWAEAAADyW3YZAwAAAAAAj+xyTEk32AhjzbBJSjfYCBpDSVEuTE9BQ1IuSVFfUkVUVVJOX0FTU0VUUwUAAAAAAAAACAAAABQoSW52YWxpZCBJZGVudGlmaWVyKajMWUxJN9gI79O/SUo32AgSQ0lRLkFHTkNNLklRX0NBUEVYBQAAAAAAAAAIAAAAFChJbnZhbGlkIElkZW50aWZpZXIpMuPCTkk32Ajh6QNKSjfYCB1DSVEuTllNVC5JUV9HUk9TU19NQVJHSU4uMTk5OQEAAACy/X4AAgAAAAY5NC4wMjYBCAAAAAUAAAABMQEAAAAKMjAxODQ0MTU3MQMAAAADMTYwAgAAAAQ0MDc0BAAAAAEwBwAAAAg4LzMvMjAyMAgAAAAKMTIvMzEvMjAxOQkAAAABMFejtEtJN9gIe9GuSUo32AgSQ0lRLkZUQS5JUV9MVF9ERUJUAQAAAMjqCwIDAAAAAAC89t9NSTfYCHFl/UlKN9gIHUNJUS5FSFIuSVFfQ1VSUkVOVF9SQVRJTy4xOTk5BQAAAAAAAAAIAAAAFChJbnZhbGlkIElkZW50aWZpZXIpnsj2TUk32Ajj0+xJSjfYCBlDSVEuT1JTTlIuSVFfR1JPU1NfTUFSR0lOBQAAAAAAAAAIAAAAFChJbnZhbGlkIElkZW50aWZpZXIpR8OZS0k32AiW1Y9JSjfYCBhDSVEuU0hJUFcuSVFf</t>
  </si>
  <si>
    <t>QVNTRVRfVFVSTlMFAAAAAAAAAAgAAAAUKEludmFsaWQgSWRlbnRpZmllcikwym1LSTfYCGDMDEpKN9gIFENJUS5MU0FDVS5JUV9MVF9ERUJUBQAAAAAAAAAIAAAAFChJbnZhbGlkIElkZW50aWZpZXIpZ4BZTEk32AhXD5FJSjfYCBdDSVEuQ09NVC5JUV9BU1NFVF9UVVJOUwEAAAAqxDMQAwAAAAAAJI59TEk32Aj/NYNJSjfYCBJDSVEuT0NGQ1AuSVFfQ0FQRVgFAAAAAAAAAAgAAAAUKEludmFsaWQgSWRlbnRpZmllcimZGLVLSTfYCOoZn0lKN9gIGENJUS5STkRNLklRX0xUX0RFQlQuMTk5OQEAAACswKMZAwAAAAAAuwzfTUk32Ahhb9hJSjfYCB1DSVEuVUJPSC5JUV9UT1RBTF9BU1NFVFMuMTk5OQEAAAByWQoAAgAAAAc5MDIuNDU3AQgAAAAFAAAAATEBAAAACjIwMzQ5MzM3OTcDAAAAAzE2MAIAAAAEMTAwNwQAAAABMAcAAAAIOC8zLzIwMjAIAAAACTMvMzEvMjAyMAkAAAABMPw18UpJN9gI2dGNSUo32AgSQ0lRLkZXT05BLklRX0NBUEVYBQAAAAAAAAAIAAAAFChJbnZhbGlkIElkZW50aWZpZXIpqFdZTEk32AhbK6BJSjfYCBpDSVEuTlBBVVUuSVFfQ1VSUkVOVF9SQVRJTwUAAAAAAAAACAAAABQoSW52YWxpZCBJZGVudGlmaWVyKYJ/tEtJN9gIA2ifSUo32AgYQ0lRLlNVU0MuSVFfVE9UQUxfQVNTRVRTAQAAAHH+jRkDAAAAAADN3n1MSTfYCOIdkklKN9gIGUNJUS5JRkVVLklRX1VOTEVWRVJFRF9GQ0YB</t>
  </si>
  <si>
    <t>AAAAXqhTAgMAAAAAAM3efUxJN9gI7N3RSUo32AgdQ0lRLkZJWFguSVFfVE9UQUxfQVNTRVRTLjE5OTkBAAAAWR0pEwIAAAAHMzEwLjU2NwEIAAAABQAAAAExAQAAAAoyMDIxNTgwMDI0AwAAAAMxNjACAAAABDEwMDcEAAAAATAHAAAACDgvMy8yMDIwCAAAAAoxMi8zMS8yMDE5CQAAAAEwA50bTUk32AjVVbJJSjfYCBlDSVEuS0JXWS5JUV9DVVJSRU5UX1JBVElPAQAAAF/D8gYDAAAAAAD/2nFMSTfYCA+6kklKN9gIHENJUS5PQ1VMLklRX0FTU0VUX1RVUk5TLjE5OTkBAAAAQjGAAgIAAAAIMC4wNTU2OTcBCAAAAAUAAAABMQEAAAAKMjAyMTU4MDI3MQMAAAADMTYwAgAAAAQ0MTc3BAAAAAEwBwAAAAg4LzMvMjAyMAgAAAAKMTIvMzEvMjAxOQkAAAABMJY/tUtJN9gI6hmfSUo32AgZQ0lRLkNMU04uSVFfQ1VSUkVOVF9SQVRJTwEAAAAu+QMAAgAAAAgyLjU0MDU0MgEIAAAABQAAAAExAQAAAAoyMDM1ODkyMTM3AwAAAAMxNjACAAAABDQwMzAEAAAAATAHAAAACDgvMy8yMDIwCAAAAAkzLzMxLzIwMjAJAAAAATC3Z0dPSTfYCGOj4klKN9gIGENJUS5PQ1guSVFfVU5MRVZFUkVEX0ZDRgEAAAAfba0EAgAAAAktMTMuNDYzNzUBCAAAAAUAAAABMQEAAAAKMjA0NjkxNDQ2MwMAAAADMTYwAgAAAAQ0NDIzBAAAAAEwBwAAAAg4LzMvMjAyMAgAAAAJNi8zMC8yMDIwCQAAAAEwVO6AT0k32Ah7bRdKSjfYCBhDSVEuSUdJ</t>
  </si>
  <si>
    <t>Qy5JUV9UT1RBTF9BU1NFVFMBAAAASuz3BwMAAAAAAGw7HE1JN9gILU6iSUo32AgfQ0lRLlNPSE9PLklRX0NVUlJFTlRfUkFUSU8uMTk5OQUAAAAAAAAACAAAABQoSW52YWxpZCBJZGVudGlmaWVyKU9nbktJN9gI4vToSUo32AgcQ0lRLkZCWi5JUV9UT1RBTF9BU1NFVFMuMTk5OQEAAAD4j8MHAwAAAAAAG5jeTUk32AhpEwdKSjfYCBhDSVEuRkFBUi5JUV9MVF9ERUJULjE5OTkBAAAAVOSuEwMAAAAAAG2d+E1JN9gImr3YSUo32AgdQ0lRLkhBUlAuSVFfR1JPU1NfTUFSR0lOLjE5OTkBAAAAcd6gGAMAAAACTk0BCAAAAAUAAAABMQEAAAAKMjAyMTYyOTk1NwMAAAADMTYwAgAAAAQ0MDc0BAAAAAEwBwAAAAg4LzMvMjAyMAgAAAAKMTIvMzEvMjAxOQkAAAABMPEnG01JN9gIYcXDSUo32AgaQ0lRLkRGUEhVLklRX1VOTEVWRVJFRF9GQ0YFAAAAAAAAAAgAAAAUKEludmFsaWQgSWRlbnRpZmllcimDFwBOSTfYCBns/klKN9gIGENJUS5ERlBIVy5JUV9BU1NFVF9UVVJOUwUAAAAAAAAACAAAABQoSW52YWxpZCBJZGVudGlmaWVyKX0+AE5JN9gIGez+SUo32AgRQ0lRLkFDUlMuSVFfQ0FQRVgBAAAAy1LtDAIAAAAGLTEuNDUzAQgAAAAFAAAAATEBAAAACjIwMzQwNTI3NjkDAAAAAzE2MAIAAAAEMjAyMQQAAAABMAcAAAAIOC8zLzIwMjAIAAAACTMvMzEvMjAyMAkAAAABMAZHwk5JN9gIAW4ZSko32AgXQ0lRLlBTQy5J</t>
  </si>
  <si>
    <t>UV9UT1RBTF9BU1NFVFMBAAAACgpoBAIAAAAFMjcuMTkBCAAAAAUAAAABMQEAAAAKMjAyMjAwOTQ2OAMAAAABOQIAAAAEMTAwNwQAAAABMAcAAAAIOC8zLzIwMjAIAAAACjEyLzMxLzIwMTkJAAAAATCR9ZpLSTfYCCxfBEpKN9gIHENJUS5GRVVaLklRX0FTU0VUX1RVUk5TLjE5OTkBAAAACBoyEAMAAAAAALpa301JN9gILJ4GSko32AgUQ0lRLkVWR0JDLklRX0xUX0RFQlQBAAAAcjmZEwMAAAAAAISh9k1JN9gIbrz1SUo32AgYQ0lRLkROTEkuSVFfTFRfREVCVC4xOTk5AQAAAA459REDAAAAAACDFwBOSTfYCHMACEpKN9gIHUNJUS5CSEZBTC5JUV9BU1NFVF9UVVJOUy4xOTk5BQAAAAAAAAAIAAAAFChJbnZhbGlkIElkZW50aWZpZXIpz1tGT0k32Ail4hdKSjfYCBlDSVEuQ0lJQ1cuSVFfTFRfREVCVC4xOTk5BQAAAAAAAAAIAAAAFChJbnZhbGlkIElkZW50aWZpZXIpzxv+TUk32AhKnAhKSjfYCBhDSVEuUFNDQy5JUV9HUk9TU19NQVJHSU4BAAAAI93+BQMAAAAAAAtQckxJN9gI2mrzSUo32AgYQ0lRLkFNU0YuSVFfR1JPU1NfTUFSR0lOAQAAAOZgAAACAAAABzQwLjIyNzEBCAAAAAUAAAABMQEAAAAKMjA0NzQ1MTg0MQMAAAADMTYwAgAAAAQ0MDc0BAAAAAEwBwAAAAg4LzMvMjAyMAgAAAAJNi8zMC8yMDIwCQAAAAEwG3LGRUk32Ai1Z7RJSjfYCBhDSVEuS1RPVlcuSVFfQVNTRVRfVFVSTlMFAAAAAAAAAAgA</t>
  </si>
  <si>
    <t>AAAUKEludmFsaWQgSWRlbnRpZmllcimGCVlMSTfYCP5B0UlKN9gIHkNJUS5OWU1UTy5JUV9HUk9TU19NQVJHSU4uMTk5OQEAAACy/X4AAgAAAAY5NC4wMjYBCAAAAAUAAAABMQEAAAAKMjAxODQ0MTU3MQMAAAADMTYwAgAAAAQ0MDc0BAAAAAEwBwAAAAg4LzMvMjAyMAgAAAAKMTIvMzEvMjAxOQkAAAABMGfKtEtJN9gIEFuBSUo32AgUQ0lRLlJJTFlQLklRX0xUX0RFQlQFAAAAAAAAAAgAAAAUKEludmFsaWQgSWRlbnRpZmllcinGRMBOSTfYCFxsEUpKN9gIHENJUS5CSUIuSVFfR1JPU1NfTUFSR0lOLjE5OTkBAAAA1vn/BQMAAAAAAFdDm0tJN9gIjfXySUo32AgYQ0lRLkRESVYuSVFfTFRfREVCVC4xOTk5AQAAABFCTA8DAAAAAAC7DN9NSTfYCDrFBkpKN9gIE0NJUS5BTElULklRX0xUX0RFQlQFAAAAAAAAAAgAAAAUKEludmFsaWQgSWRlbnRpZmllcilhWMNOSTfYCISUF0pKN9gIHkNJUS5QVEFDVS5JUV9UT1RBTF9BU1NFVFMuMTk5OQUAAAAAAAAACAAAABQoSW52YWxpZCBJZGVudGlmaWVyKVgcm0tJN9gI+ji9SUo32AgZQ0lRLkRSTkEuSVFfVU5MRVZFUkVEX0ZDRgEAAADjX1cCAgAAAAc5NS4xMzg1AQgAAAAFAAAAATEBAAAACjIwMzQyMTUwODcDAAAAAzE2MAIAAAAENDQyMwQAAAABMAcAAAAIOC8zLzIwMjAIAAAACTMvMzEvMjAyMAkAAAABMH0+AE5JN9gI86UYSko32AgZQ0lRLkVGQVMuSVFfQ1VS</t>
  </si>
  <si>
    <t>UkVOVF9SQVRJTwEAAACNswMYAwAAAAAAsXMwTUk32AiziMRJSjfYCB1DSVEuVU1SWC5JUV9UT1RBTF9BU1NFVFMuMTk5OQEAAABp1EQoAwAAAAAADF3xSkk32Ai/w81JSjfYCB5DSVEuU0NFXkUuSVFfVE9UQUxfQVNTRVRTLjE5OTkFAAAAAAAAAAgAAAAUKEludmFsaWQgSWRlbnRpZmllcil2Y4FPSTfYCJtjAkpKN9gIGUNJUS5FVlNJVy5JUV9UT1RBTF9BU1NFVFMFAAAAAAAAAAgAAAAUKEludmFsaWQgSWRlbnRpZmllcilBF/dNSTfYCAkHEkpKN9gIEENJUS5TVFguSVFfQ0FQRVgBAAAAmAs5AAIAAAAELTU4NQEIAAAABQAAAAExAQAAAAoyMDQ2NjkyMTQwAwAAAAMxNjACAAAABDIwMjEEAAAAATAHAAAACDgvMy8yMDIwCAAAAAg3LzMvMjAyMAkAAAABMN8We0VJN9gI0uqkSUo32AgUQ0lRLlRBTE8uV1MuSVFfQ0FQRVgFAAAAAAAAAAgAAAAUKEludmFsaWQgSWRlbnRpZmllcil2Y4FPSTfYCH7iG0pKN9gIEkNJUS5aSU9OTC5JUV9DQVBFWAUAAAAAAAAACAAAABQoSW52YWxpZCBJZGVudGlmaWVyKRearkpJN9gI/rDMSUo32AgdQ0lRLkVNWEMuSVFfVE9UQUxfQVNTRVRTLjE5OTkBAAAAZ7FpGQMAAAAAACCffkxJN9gIUpHRSUo32AgdQ0lRLlNQQ0IuSVFfR1JPU1NfTUFSR0lOLjE5OTkBAAAAYR0CAAIAAAAHMzUuNjYwMwEIAAAABQAAAAExAQAAAAoxOTY3OTU4Nzk2AwAAAAMxNjACAAAABDQwNzQEAAAA</t>
  </si>
  <si>
    <t>ATAHAAAACDgvMy8yMDIwCAAAAAkzLzMxLzIwMTkJAAAAATButW5LSTfYCB44BEpKN9gIH0NJUS5BRElMVy5JUV9SRVRVUk5fQVNTRVRTLjE5OTkFAAAAAAAAAAgAAAAUKEludmFsaWQgSWRlbnRpZmllcikXbsJOSTfYCHttF0pKN9gIGUNJUS5DTkNFLklRX1JFVFVSTl9BU1NFVFMBAAAARumqAQIAAAAILTI2LjA1ODUBCAAAAAUAAAABMQEAAAAKMjAzMjEwNDcwMgMAAAADMTYwAgAAAAQ0MTc4BAAAAAEwBwAAAAg4LzMvMjAyMAgAAAAJMy8zMS8yMDIwCQAAAAEw+Wn+TUk32Aj5dghKSjfYCBlDSVEuQ1NXQ0wuSVFfVE9UQUxfQVNTRVRTBQAAAAAAAAAIAAAAFChJbnZhbGlkIElkZW50aWZpZXIpXstGT0k32AhtEQlKSjfYCB5DSVEuREZQSFUuSVFfR1JPU1NfTUFSR0lOLjE5OTkFAAAAAAAAAAgAAAAUKEludmFsaWQgSWRlbnRpZmllcimDFwBOSTfYCI732UlKN9gIGENJUS5EV0FXLklRX0dST1NTX01BUkdJTgEAAAAeIz0mAwAAAAAAEpXCTkk32AiRRhdKSjfYCBpDSVEuUklMWUkuSVFfUkVUVVJOX0FTU0VUUwUAAAAAAAAACAAAABQoSW52YWxpZCBJZGVudGlmaWVyKTsewE5JN9gIyZX3SUo32AgZQ0lRLlJGQVAuSVFfQ1VSUkVOVF9SQVRJTwEAAADzCu8SAwAAAAAAMzw6TUk32Ajk7fxJSjfYCB5DSVEuSFlBQ1UuSVFfVE9UQUxfQVNTRVRTLjE5OTkFAAAAAAAAAAgAAAAUKEludmFsaWQgSWRlbnRpZmll</t>
  </si>
  <si>
    <t>cinxJxtNSTfYCGHFw0lKN9gIHENJUS5CSksuSVFfR1JPU1NfTUFSR0lOLjE5OTkBAAAANG9nAgMAAAAAAB2E8UpJN9gIv8PNSUo32AgZQ0lRLkFMQ08uSVFfUkVUVVJOX0FTU0VUUwEAAADVygMAAgAAAAY1Ljc5NTYBCAAAAAUAAAABMQEAAAAKMjAzNTAwNzM1MwMAAAADMTYwAgAAAAQ0MTc4BAAAAAEwBwAAAAg4LzMvMjAyMAgAAAAJMy8zMS8yMDIwCQAAAAEwOX2/Q0k32Ah3P7RJSjfYCBhDSVEuQUdUQy5JUV9MVF9ERUJULjE5OTkBAAAAPgd0AAMAAAAAAINovU5JN9gIUJQbSko32AgfQ0lRLkFDQU1XLklRX0NVUlJFTlRfUkFUSU8uMTk5OQEAAADTcggAAwAAAAAABkfCTkk32AhX6gpKSjfYCB1DSVEuVk9OVi5JUV9HUk9TU19NQVJHSU4uMTk5OQEAAABoaMYGAwAAAAAATPnxSkk32AjxqJxJSjfYCBpDSVEuTUNNSlcuSVFfQ1VSUkVOVF9SQVRJTwUAAAAAAAAACAAAABQoSW52YWxpZCBJZGVudGlmaWVyKcFDWkxJN9gI37+QSUo32AgeQ0lRLkNIUE0uSVFfQ1VSUkVOVF9SQVRJTy4xOTk5AQAAAG+gSiYDAAAAAAC19P1NSTfYCGav/0lKN9gIGENJUS5DSFBNVS5JUV9BU1NFVF9UVVJOUwUAAAAAAAAACAAAABQoSW52YWxpZCBJZGVudGlmaWVyKc8b/k1JN9gISpwISko32AgcQ0lRLlVTTFYuSVFfQVNTRVRfVFVSTlMuMTk5OQEAAACWbyUKAwAAAAAATy3/TUk32Agnl+1JSjfYCBxDSVEuRlRYTy5JUV9B</t>
  </si>
  <si>
    <t>U1NFVF9UVVJOUy4xOTk5AQAAAOTnShYDAAAAAABq4eBNSTfYCCci60lKN9gIGENJUS5JU1RCLklRX0xUX0RFQlQuMTk5OQEAAABHTk4NAwAAAAAAJI59TEk32AjDPKFJSjfYCBNDSVEuRVdKRS5JUV9MVF9ERUJUAQAAAExziSMDAAAAAADRx35MSTfYCIygoElKN9gIHUNJUS5OR0hDLklRX1RPVEFMX0FTU0VUUy4xOTk5AQAAAB6vWg4CAAAACDk4NjAuNTc0AQgAAAAFAAAAATEBAAAACjIwMzIwNDg1MzUDAAAAAzE2MAIAAAAEMTAwNwQAAAABMAcAAAAIOC8zLzIwMjAIAAAACTMvMzEvMjAyMAkAAAABMM1TekVJN9gIebyGSUo32AgdQ0lRLkFCVVMuSVFfR1JPU1NfTUFSR0lOLjE5OTkBAAAAKD4JAgMAAAACTk0BCAAAAAUAAAABMQEAAAAKMjAxOTg0MzYzMwMAAAADMTYwAgAAAAQ0MDc0BAAAAAEwBwAAAAg4LzMvMjAyMAgAAAAKMTIvMzEvMjAxOQkAAAABMDyNvU5JN9gIFCcKSko32AgcQ0lRLlJGREkuSVFfQVNTRVRfVFVSTlMuMTk5OQEAAADMGu8SAwAAAAAAMzw6TUk32AhIrNVJSjfYCB5DSVEuUFNDSC5JUV9SRVRVUk5fQVNTRVRTLjE5OTkBAAAAgt3+BQMAAAAAADF3ckxJN9gIB16DSUo32AgYQ0lRLklORlIuSVFfVE9UQUxfQVNTRVRTAQAAAOuHCxICAAAABjExLjcwNgEIAAAABQAAAAExAQAAAAoyMDM0MzI2NDg1AwAAAAI3MQIAAAAEMTAwNwQAAAABMAcAAAAIOC8zLzIwMjAIAAAACjEyLzMxLzIw</t>
  </si>
  <si>
    <t>MTkJAAAAATASMVlMSTfYCDuTEUpKN9gIH0NJUS5HTlJTVS5JUV9DVVJSRU5UX1JBVElPLjE5OTkFAAAAAAAAAAgAAAAUKEludmFsaWQgSWRlbnRpZmllcinLXTFNSTfYCH1e10lKN9gIGENJUS5CUkdeQS5JUV9BU1NFVF9UVVJOUwUAAAAAAAAACAAAABQoSW52YWxpZCBJZGVudGlmaWVyKc8DgE9JN9gIriYDSko32AgXQ0lRLkFOSVguSVFfQVNTRVRfVFVSTlMBAAAAegYEAAMAAAACTk0BCAAAAAUAAAABMQEAAAAKMjA0MDY4NzA1NQMAAAADMTYwAgAAAAQ0MTc3BAAAAAEwBwAAAAg4LzMvMjAyMAgAAAAJNC8zMC8yMDIwCQAAAAEwKD69Tkk32AjDQxFKSjfYCBxDSVEuTkJBQy5JUV9BU1NFVF9UVVJOUy4xOTk5AQAAAI9qnyUDAAAAAABnyrRLSTfYCPYs0ElKN9gIH0NJUS5NRVRYVy5JUV9SRVRVUk5fQVNTRVRTLjE5OTkFAAAAAAAAAAgAAAAUKEludmFsaWQgSWRlbnRpZmllcikKubNLSTfYCA2i0ElKN9gIGUNJUS5HUklELklRX1VOTEVWRVJFRF9GQ0YBAAAAOJDsIgMAAAAAAGrh4E1JN9gI9BT9SUo32AgdQ0lRLkRHTEQuSVFfVE9UQUxfQVNTRVRTLjE5OTkBAAAAmnElCgMAAAAAABvf/k1JN9gIEy7iSUo32AgUQ0lRLlNNTUNXLklRX0xUX0RFQlQFAAAAAAAAAAgAAAAUKEludmFsaWQgSWRlbnRpZmllcilPZ25LSTfYCFq6nUlKN9gIGENJUS5BVENYVy5JUV9BU1NFVF9UVVJOUwUAAAAAAAAACAAAABQo</t>
  </si>
  <si>
    <t>SW52YWxpZCBJZGVudGlmaWVyKTDav05JN9gImXnvSUo32AgdQ0lRLkxOR1IuSVFfVE9UQUxfQVNTRVRTLjE5OTkBAAAAY3mhEwMAAAAAAJJMME1JN9gIyV0FSko32AgdQ0lRLkJGQy5JUV9SRVRVUk5fQVNTRVRTLjE5OTkBAAAA0204AAIAAAAGMS4zNjY2AQgAAAAFAAAAATEBAAAACjIwMzUxMDc3NzUDAAAAAzE2MAIAAAAENDE3OAQAAAABMAcAAAAIOC8zLzIwMjAIAAAACTMvMzEvMjAyMAkAAAABMMxrwE5JN9gIZVPySUo32AgZQ0lRLlBOUUkuSVFfQ1VSUkVOVF9SQVRJTwEAAAA+ZLsCAwAAAAAAEAJyTEk32AisUfxJSjfYCB5DSVEuQ0dST1UuSVFfVE9UQUxfQVNTRVRTLjE5OTkBAAAAjNYdJwMAAAAAAPlp/k1JN9gIk3/2SUo32AgYQ0lRLkxFVS5JUV9DVVJSRU5UX1JBVElPAQAAAACNAAACAAAACDEuMTA1OTY4AQgAAAAFAAAAATEBAAAACjIwMzUyNzIzOTEDAAAAAzE2MAIAAAAENDAzMAQAAAABMAcAAAAIOC8zLzIwMjAIAAAACTMvMzEvMjAyMAkAAAABMCaJxUVJN9gIZ+OGSUo32AgZQ0lRLkJPVFouSVFfQ1VSUkVOVF9SQVRJTwEAAAD3/QgWAwAAAAAAsXMwTUk32AiZVYVJSjfYCB5DSVEuQ0laTi5JUV9SRVRVUk5fQVNTRVRTLjE5OTkBAAAA0TAGAAIAAAAGMC41MTMzAQgAAAAFAAAAATEBAAAACjIwMzQ5MTkzMTYDAAAAAzE2MAIAAAAENDE3OAQAAAABMAcAAAAIOC8zLzIwMjAIAAAACTMvMzEv</t>
  </si>
  <si>
    <t>MjAyMAkAAAABMOtC/k1JN9gIS1XiSUo32AgUQ0lRLkNORlJMLklRX0xUX0RFQlQFAAAAAAAAAAgAAAAUKEludmFsaWQgSWRlbnRpZmllcin5af5NSTfYCAVUFEpKN9gIGENJUS5CTE5LVy5JUV9BU1NFVF9UVVJOUwUAAAAAAAAACAAAABQoSW52YWxpZCBJZGVudGlmaWVyKQkIRk9JN9gImB33SUo32AgYQ0lRLk9YU1FaLklRX0FTU0VUX1RVUk5TBQAAAAAAAAAIAAAAFChJbnZhbGlkIElkZW50aWZpZXIpl+uZS0k32AiZI75JSjfYCBNDSVEuQVNFVC5JUV9MVF9ERUJUAQAAAMJrkxIDAAAAAAAL/jpNSTfYCB1V1UlKN9gIH0NJUS5BUlRMVy5JUV9SRVRVUk5fQVNTRVRTLjE5OTkFAAAAAAAAAAgAAAAUKEludmFsaWQgSWRlbnRpZmllcinsi79OSTfYCMni40lKN9gIHUNJUS5CSURVLklRX0dST1NTX01BUkdJTi4xOTk5AQAAAEWKBgACAAAABzQxLjQ4NzUBCAAAAAUAAAABMQEAAAAKMjAyMTgyOTIyNwMAAAACMzICAAAABDQwNzQEAAAAATAHAAAACDgvMy8yMDIwCAAAAAoxMi8zMS8yMDE5CQAAAAEwMcDGRUk32AgDVJVJSjfYCBlDSVEuQU1IQy5JUV9SRVRVUk5fQVNTRVRTAQAAADMVAyYDAAAAAABEyLxOSTfYCIZMCkpKN9gIGENJUS5CU0pSLklRX0dST1NTX01BUkdJTgEAAABOzoglAwAAAAAAOUBxTEk32AhkvNJJSjfYCBJDSVEuRk5LLklRX0xUX0RFQlQBAAAA1I/DBwMAAAAAABJs4E1JN9gIR/MMSko3</t>
  </si>
  <si>
    <t>2AgZQ0lRLkJWWFYuSVFfVU5MRVZFUkVEX0ZDRgEAAAAD7I0AAwAAAAAACQhGT0k32AjkHxlKSjfYCBxDSVEuRlRDUy5JUV9BU1NFVF9UVVJOUy4xOTk5AQAAAMTUpwEDAAAAAAANv95NSTfYCEbD4ElKN9gIGkNJUS5BVENYVy5JUV9DVVJSRU5UX1JBVElPBQAAAAAAAAAIAAAAFChJbnZhbGlkIElkZW50aWZpZXIpMNq/Tkk32Aju2AlKSjfYCBlDSVEuU1JWQS5JUV9SRVRVUk5fQVNTRVRTAQAAAOEgPQADAAAAAAB2GW5LSTfYCGXhnUlKN9gIGUNJUS5QSElPVy5JUV9UT1RBTF9BU1NFVFMFAAAAAAAAAAgAAAAUKEludmFsaWQgSWRlbnRpZmllcilTgppLSTfYCLwc80lKN9gIHENJUS5BUU1TLklRX0FTU0VUX1RVUk5TLjE5OTkBAAAAx8FWEAIAAAAHMC4wNjkyMgEIAAAABQAAAAExAQAAAAoyMDIxMzU3ODE1AwAAAAMxNjACAAAABDQxNzcEAAAAATAHAAAACDgvMy8yMDIwCAAAAAoxMi8zMS8yMDE5CQAAAAEwg2i9Tkk32AhBCORJSjfYCBpDSVEuSU5CS1ouSVFfUkVUVVJOX0FTU0VUUwUAAAAAAAAACAAAABQoSW52YWxpZCBJZGVudGlmaWVyKW2d+E1JN9gICQcSSko32AgdQ0lRLkFJTVQuSVFfR1JPU1NfTUFSR0lOLjE5OTkBAAAA1FVnDgIAAAAHNTUuMzA0MwEIAAAABQAAAAExAQAAAAoyMDM0ODg3ODExAwAAAAMxNjACAAAABDQwNzQEAAAAATAHAAAACDgvMy8yMDIwCAAAAAkzLzMxLzIwMjAJAAAAATBV</t>
  </si>
  <si>
    <t>McNOSTfYCJaaCkpKN9gIHkNJUS5WU0RBLklRX1JFVFVSTl9BU1NFVFMuMTk5OQEAAADtdQ0ZAwAAAAAA62PbSkk32AjtxbpJSjfYCBJDSVEuU05HWFcuSVFfQ0FQRVgFAAAAAAAAAAgAAAAUKEludmFsaWQgSWRlbnRpZmllcilZQG5LSTfYCFEpvElKN9gIHENJUS5DSVpOLklRX0FTU0VUX1RVUk5TLjE5OTkBAAAA0TAGAAMAAAAAAOtC/k1JN9gIzfgYSko32AgeQ0lRLkZNSEkuSVFfUkVUVVJOX0FTU0VUUy4xOTk5AQAAAOajixIDAAAAAAAuuuBNSTfYCAJmD0pKN9gIF0NJUS5UUEhTLklRX0FTU0VUX1RVUk5TAQAAAGWsBAACAAAACDAuMDA0NjM3AQgAAAAFAAAAATEBAAAACjIwMzQ5MDEzMDADAAAAAzE2MAIAAAAENDE3NwQAAAABMAcAAAAIOC8zLzIwMjAIAAAACTMvMzEvMjAyMAkAAAABMG/TwU5JN9gI2hILSko32AgYQ0lRLkRXRVEuSVFfVE9UQUxfQVNTRVRTAQAAAMLiPCYDAAAAAAASlcJOSTfYCMNDEUpKN9gIGUNJUS5TS09SLklRX1VOTEVWRVJFRF9GQ0YBAAAAniBNEAMAAAAAANLWOk1JN9gIZJ+zSUo32AgeQ0lRLkNNRk5MLklRX0dST1NTX01BUkdJTi4xOTk5BQAAAAAAAAAIAAAAFChJbnZhbGlkIElkZW50aWZpZXIpVcVyTEk32AjgK9JJSjfYCB1DSVEuRkFBUi5JUV9UT1RBTF9BU1NFVFMuMTk5OQEAAABU5K4TAwAAAAAAbZ34TUk32AiavdhJSjfYCBhDSVEuQ0xTTi5JUV9HUk9TU19NQVJH</t>
  </si>
  <si>
    <t>SU4BAAAALvkDAAMAAAACTk0BCAAAAAUAAAABMQEAAAAKMjAzNTg5MjEzNwMAAAADMTYwAgAAAAQ0MDc0BAAAAAEwBwAAAAg4LzMvMjAyMAgAAAAJMy8zMS8yMDIwCQAAAAEwt2dHT0k32AhCqPZJSjfYCBBDSVEuVUFFLklRX0NBUEVYAQAAAGxQUw8DAAAAAAAj7X5MSTfYCIygoElKN9gIGUNJUS5HUk5WVS5JUV9HUk9TU19NQVJHSU4FAAAAAAAAAAgAAAAUKEludmFsaWQgSWRlbnRpZmllcinWhDFNSTfYCHTqoklKN9gIE0NJUS5JRExCLklRX0xUX0RFQlQBAAAAERSVEgMAAAAAAAS0cUxJN9gIl0KxSUo32AgYQ0lRLkFSTkEuSVFfTFRfREVCVC4xOTk5AQAAAMJhAAADAAAAAACDY79OSTfYCPb/CUpKN9gIHkNJUS5FUVJSLklRX0NVUlJFTlRfUkFUSU8uMTk5OQEAAAAA88gZAwAAAAAAV0ObS0k32AgQNI9JSjfYCBhDSVEuUlVUSC5JUV9UT1RBTF9BU1NFVFMBAAAAQ4IBAAMAAAAAACl8bUtJN9gIwPrOSUo32AgRQ0lRLkZPUlIuSVFfQ0FQRVgBAAAAQnAFAAMAAAAAAAv+Ok1JN9gI4z4PSko32AgXQ0lRLkRBWC5JUV9UT1RBTF9BU1NFVFMBAAAAhC4wEAMAAAAAADf+L01JN9gI+ILISUo32AgeQ0lRLkFCVVMuSVFfUkVUVVJOX0FTU0VUUy4xOTk5AQAAACg+CQICAAAACC0yNi4zMzM0AQgAAAAFAAAAATEBAAAACjIwMTk4NDM2MzMDAAAAAzE2MAIAAAAENDE3OAQAAAABMAcAAAAIOC8zLzIwMjAIAAAACjEy</t>
  </si>
  <si>
    <t>LzMxLzIwMTkJAAAAATA8jb1OSTfYCK+470lKN9gIGkNJUS5BQ1RUVy5JUV9VTkxFVkVSRURfRkNGBQAAAAAAAAAIAAAAFChJbnZhbGlkIElkZW50aWZpZXIpF27CTkk32Ah7VA5KSjfYCBFDSVEuQ1hTRS5JUV9DQVBFWAEAAAA+WPUMAwAAAAAAFAPcSkk32AhNk95JSjfYCBlDSVEuQlNDTy5JUV9SRVRVUk5fQVNTRVRTAQAAAOkqDRADAAAAAABCwBxNSTfYCLl0A0pKN9gIGkNJUS5JUExEUC5JUV9SRVRVUk5fQVNTRVRTBQAAAAAAAAAIAAAAFChJbnZhbGlkIElkZW50aWZpZXIpbDscTUk32AiJCtNJSjfYCB5DSVEuUEJDVFAuSVFfR1JPU1NfTUFSR0lOLjE5OTkFAAAAAAAAAAgAAAAUKEludmFsaWQgSWRlbnRpZmllcikwWZpLSTfYCPnlFUpKN9gIHENJUS5YT0cuSVFfVE9UQUxfQVNTRVRTLjE5OTkFAAAAAAAAAAgAAAAUKEludmFsaWQgSWRlbnRpZmllcikT2/dNSTfYCMWs7ElKN9gIGENJUS5JRExCLklRX0dST1NTX01BUkdJTgEAAAARFJUSAwAAAAAABLRxTEk32AgPupJJSjfYCCFDSVEuTlNQUi5XUy5JUV9SRVRVUk5fQVNTRVRTLjE5OTkFAAAAAAAAAAgAAAAUKEludmFsaWQgSWRlbnRpZmllcin0n4BPSTfYCCC6+UlKN9gIGENJUS5TRUxCLklRX0dST1NTX01BUkdJTgEAAAD65C0DAwAAAAJOTQEIAAAABQAAAAExAQAAAAoyMDM0NjAyOTAwAwAAAAMxNjACAAAABDQwNzQEAAAAATAHAAAACDgvMy8y</t>
  </si>
  <si>
    <t>MDIwCAAAAAkzLzMxLzIwMjAJAAAAATAwym1LSTfYCGXhnUlKN9gIHkNJUS5aR05YLklRX0NVUlJFTlRfUkFUSU8uMTk5OQEAAABJ2rcBAgAAAAgzLjAxMTIzOAEIAAAABQAAAAExAQAAAAoyMDE5MTQ4MzQyAwAAAAMxNjACAAAABDQwMzAEAAAAATAHAAAACDgvMy8yMDIwCAAAAAoxMi8zMS8yMDE5CQAAAAEwF5quSkk32Ai+i6pJSjfYCBdDSVEuREZWTC5JUV9BU1NFVF9UVVJOUwEAAAAfw/8JAwAAAAAA7pJFT0k32AhjaeNJSjfYCBxDSVEuWEVORS5JUV9BU1NFVF9UVVJOUy4xOTk5AQAAANahCAACAAAACDAuMDUwNTYxAQgAAAAFAAAAATEBAAAACjIwMjA4MzUxNTADAAAAAzE2MAIAAAAENDE3NwQAAAABMAcAAAAIOC8zLzIwMjAIAAAACjEyLzMxLzIwMTkJAAAAATBJeNxKSTfYCGfAjElKN9gIHkNJUS5UVFROLklRX0NVUlJFTlRfUkFUSU8uMTk5OQEAAAAKKIgiAwAAAAAADF3xSkk32AgUjvtJSjfYCBhDSVEuU1RQUC5JUV9HUk9TU19NQVJHSU4BAAAA0DOnBgMAAAAAAP+5RU9JN9gIVCkQSko32AgdQ0lRLlNBQlIuSVFfR1JPU1NfTUFSR0lOLjE5OTkBAAAAraIrDwIAAAAHMjMuNjQ3NAEIAAAABQAAAAExAQAAAAoyMDE3NjA5NzMwAwAAAAMxNjACAAAABDQwNzQEAAAAATAHAAAACDgvMy8yMDIwCAAAAAoxMi8zMS8yMDE5CQAAAAEwSIw3Qkk32AiBbIZJSjfYCB1DSVEuTkVCVVUuSVFfQVNTRVRfVFVS</t>
  </si>
  <si>
    <t>TlMuMTk5OQUAAAAAAAAACAAAABQoSW52YWxpZCBJZGVudGlmaWVyKTdVtEtJN9gI+ELpSUo32AgRQ0lRLk1URVguSVFfQ0FQRVgBAAAADhAGAAIAAAAGLTEuMDIzAQgAAAAFAAAAATEBAAAACjIwMzQ5ODUxOTQDAAAAAzE2MAIAAAAEMjAyMQQAAAABMAcAAAAIOC8zLzIwMjAIAAAACTMvMzEvMjAyMAkAAAABMFW9vkJJN9gIANDdSUo32AgXQ0lRLkNWTS5JUV9MVF9ERUJULjE5OTkBAAAAuvIDAAMAAAAAAMUqgE9JN9gIlv8CSko32AgZQ0lRLlBDUlguSVFfQ1VSUkVOVF9SQVRJTwEAAAB0awAAAgAAAAg1LjM3Mzg5OQEIAAAABQAAAAExAQAAAAoyMDM0MjE1MDgzAwAAAAMxNjACAAAABDQwMzAEAAAAATAHAAAACDgvMy8yMDIwCAAAAAkzLzMxLzIwMjAJAAAAATDAyHpFSTfYCHuoxklKN9gIGUNJUS5GVEdDLklRX0NVUlJFTlRfUkFUSU8BAAAAtQWYDgMAAAAAALpa301JN9gIfHPgSUo32AgaQ0lRLklOU1VXLklRX1VOTEVWRVJFRF9GQ0YFAAAAAAAAAAgAAAAUKEludmFsaWQgSWRlbnRpZmllcimgEhxNSTfYCPgv00lKN9gIHENJUS5GQ0VGLklRX0FTU0VUX1RVUk5TLjE5OTkBAAAAyeesFAMAAAAAABXm3k1JN9gIn9r9SUo32AgZQ0lRLkRXTUMuSVFfQ1VSUkVOVF9SQVRJTwEAAABP3V4hAwAAAAAAHLzCTkk32AhnwwpKSjfYCB1DSVEuRVhQQ1cuSVFfQVNTRVRfVFVSTlMuMTk5OQUAAAAAAAAACAAAABQo</t>
  </si>
  <si>
    <t>SW52YWxpZCBJZGVudGlmaWVyKRPb901JN9gICCoUSko32AgXQ0lRLkZZVC5JUV9UT1RBTF9BU1NFVFMBAAAA1o/DBwMAAAAAAOphOk1JN9gILtLqSUo32AgfQ0lRLk5HSENOLklRX1JFVFVSTl9BU1NFVFMuMTk5OQUAAAAAAAAACAAAABQoSW52YWxpZCBJZGVudGlmaWVyKSkutEtJN9gIalLQSUo32AgRQ0lRLkNPTVQuSVFfQ0FQRVgBAAAAKsQzEAMAAAAAACSOfUxJN9gI7QTSSUo32AgYQ0lRLlVNUlguSVFfTFRfREVCVC4xOTk5AQAAAGnURCgDAAAAAAAMXfFKSTfYCL/DzUlKN9gIEUNJUS5BSVJSLklRX0NBUEVYAQAAABBCTA8DAAAAAACzEzpNSTfYCEis1UlKN9gIFENJUS5HR09eQS5JUV9MVF9ERUJUBQAAAAAAAAAIAAAAFChJbnZhbGlkIElkZW50aWZpZXIp6qrBTkk32AiBu+VJSjfYCBlDSVEuT05UWFcuSVFfTFRfREVCVC4xOTk5BQAAAAAAAAAIAAAAFChJbnZhbGlkIElkZW50aWZpZXIppma1S0k32AhcbBFKSjfYCB9DSVEuR0JMSUwuSVFfQ1VSUkVOVF9SQVRJTy4xOTk5BQAAAAAAAAAIAAAAFChJbnZhbGlkIElkZW50aWZpZXIpI9cvTUk32AgG4PNJSjfYCB5DSVEuQUdOQ00uSVFfVE9UQUxfQVNTRVRTLjE5OTkFAAAAAAAAAAgAAAAUKEludmFsaWQgSWRlbnRpZmllciky48JOSTfYCPTLEkpKN9gIGUNJUS5WSUdJLklRX1JFVFVSTl9BU1NFVFMBAAAAuzWdEgMAAAAAADur8UpJN9gIEJvNSUo3</t>
  </si>
  <si>
    <t>2AgYQ0lRLkdSSUQuSVFfVE9UQUxfQVNTRVRTAQAAADiQ7CICAAAACjIwOC4zMjk4MDcBCAAAAAUAAAABMQEAAAAKMjAzMDk2MDg5MwMAAAACNTUCAAAABDEwMDcEAAAAATAHAAAACDgvMy8yMDIwCAAAAAoxMi8zMS8yMDE5CQAAAAEwauHgTUk32AggIQZKSjfYCBhDSVEuSUJUSS5JUV9MVF9ERUJULjE5OTkBAAAAlDSOJgMAAAAAAMVQfkxJN9gIoO6gSUo32AgaQ0lRLkxNUktOLklRX1VOTEVWRVJFRF9GQ0YFAAAAAAAAAAgAAAAUKEludmFsaWQgSWRlbnRpZmllcikSMVlMSTfYCGdKwElKN9gIGENJUS5JTUguSVFfQ1VSUkVOVF9SQVRJTwEAAAC5TgUAAgAAAAg1LjM1MTg2OAEIAAAABQAAAAExAQAAAAoyMDQyNTg4NzE0AwAAAAMxNjACAAAABDQwMzAEAAAAATAHAAAACDgvMy8yMDIwCAAAAAkzLzMxLzIwMjAJAAAAATD3eIBPSTfYCD6A3UlKN9gIH0NJUS5IQkFOTi5JUV9DVVJSRU5UX1JBVElPLjE5OTkFAAAAAAAAAAgAAAAUKEludmFsaWQgSWRlbnRpZmllcikDnRtNSTfYCHGkk0lKN9gIH0NJUS5OUEFVVS5JUV9DVVJSRU5UX1JBVElPLjE5OTkFAAAAAAAAAAgAAAAUKEludmFsaWQgSWRlbnRpZmllcimCf7RLSTfYCANon0lKN9gIHkNJUS5WVElQLklRX0NVUlJFTlRfUkFUSU8uMTk5OQEAAADPyUoNAwAAAAAAYRTbSkk32AjxqJxJSjfYCB1DSVEuRllDLklRX1JFVFVSTl9BU1NFVFMuMTk5OQEAAADV</t>
  </si>
  <si>
    <t>j8MHAwAAAAAA6mE6TUk32Ah6xrNJSjfYCBlDSVEuRUVNQS5JUV9SRVRVUk5fQVNTRVRTAQAAANB/FgoDAAAAAAAgn35MSTfYCCgxsElKN9gIGUNJUS5SSUxZRy5JUV9HUk9TU19NQVJHSU4FAAAAAAAAAAgAAAAUKEludmFsaWQgSWRlbnRpZmllcik7HsBOSTfYCDySAEpKN9gIHkNJUS5aSU9OTC5JUV9UT1RBTF9BU1NFVFMuMTk5OQUAAAAAAAAACAAAABQoSW52YWxpZCBJZGVudGlmaWVyKRearkpJN9gIcYHoSUo32AgaQ0lRLi0xLklRX0FTU0VUX1RVUk5TLjE5OTkFAAAAAAAAAAgAAAAUKEludmFsaWQgSWRlbnRpZmllcinzDvFKSTfYCE3rq0lKN9gIGkNJUS5MU0FDVy5JUV9SRVRVUk5fQVNTRVRTBQAAAAAAAAAIAAAAFChJbnZhbGlkIElkZW50aWZpZXIpZ4BZTEk32Aj4+r9JSjfYCBlDSVEuU1FMVi5JUV9VTkxFVkVSRURfRkNGAQAAANDTUhkDAAAAAACoV1lMSTfYCKAq/ElKN9gIEENJUS5GSlAuSVFfQ0FQRVgBAAAAoQabAAIAAAAJLTAuMDA5NTY3AQgAAAAFAAAAATEBAAAACjIwNDQ1NjIxMjMDAAAAAzEyNAIAAAAEMjAyMQQAAAABMAcAAAAIOC8zLzIwMjAIAAAACTMvMzEvMjAyMAkAAAABMMxUsz5JN9gIwbeUSUo32AgYQ0lRLlBDR15FLklRX0FTU0VUX1RVUk5TBQAAAAAAAAAIAAAAFChJbnZhbGlkIElkZW50aWZpZXIpUxWBT0k32AgkoBBKSjfYCBhDSVEuRkVVWi5JUV9HUk9TU19NQVJHSU4B</t>
  </si>
  <si>
    <t>AAAACBoyEAMAAAAAALpa301JN9gIeOXrSUo32AgeQ0lRLkxJVksuSVFfQ1VSUkVOVF9SQVRJTy4xOTk5AQAAAFn+cSYDAAAAAAB+p1lMSTfYCM2Xr0lKN9gIHENJUS5ER1JFLklRX0FTU0VUX1RVUk5TLjE5OTkBAAAA2ahQDAMAAAAAADMq3EpJN9gIpAycSUo32AgeQ0lRLk1GSU5MLklRX0dST1NTX01BUkdJTi4xOTk5BQAAAAAAAAAIAAAAFChJbnZhbGlkIElkZW50aWZpZXIp4hpaTEk32Ajfv5BJSjfYCBJDSVEuRkJJT1AuSVFfQ0FQRVgFAAAAAAAAAAgAAAAUKEludmFsaWQgSWRlbnRpZmllcilBJTtNSTfYCB1V1UlKN9gIHENJUS5JUEIuSVFfVE9UQUxfQVNTRVRTLjE5OTkBAAAAVnq8DQIAAAAIMy44NDU1ODUBCAAAAAUAAAABMQEAAAAKMjAyMTYzNjYyNwMAAAABOQIAAAAEMTAwNwQAAAABMAcAAAAIOC8zLzIwMjAIAAAACTkvMzAvMjAxOQkAAAABMDHHgE9JN9gI/X/mSUo32AgfQ0lRLkVTU0NXLklRX0NVUlJFTlRfUkFUSU8uMTk5OQUAAAAAAAAACAAAABQoSW52YWxpZCBJZGVudGlmaWVyKYSh9k1JN9gIbrz1SUo32AgZQ0lRLk5CQUMuSVFfQ1VSUkVOVF9SQVRJTwEAAACPap8lAgAAAAgwLjM1MTM5OQEIAAAABQAAAAExAQAAAAoyMDI0NjE4MjMwAwAAAAMxNjACAAAABDQwMzAEAAAAATAHAAAACDgvMy8yMDIwCAAAAAoxMi8zMS8yMDE5CQAAAAEwZ8q0S0k32AgQW4FJSjfYCBhDSVEuRk1BWC5J</t>
  </si>
  <si>
    <t>UV9MVF9ERUJULjE5OTkFAAAAAAAAAAgAAAAUKEludmFsaWQgSWRlbnRpZmllcikrTDtNSTfYCOp2s0lKN9gIHUNJUS5CRUNOLklRX1RPVEFMX0FTU0VUUy4xOTk5AQAAANWNFwACAAAACDY1MzguNTI5AQgAAAAFAAAAATEBAAAACjIwMDgwNTk3NTIDAAAAAzE2MAIAAAAEMTAwNwQAAAABMAcAAAAIOC8zLzIwMjAIAAAACjEyLzMxLzIwMTkJAAAAATBN58ZFSTfYCGfjhklKN9gIGUNJUS5BUkFWLklRX0NVUlJFTlRfUkFUSU8BAAAAcyaMAwIAAAAIMTIuMzU3MzMBCAAAAAUAAAABMQEAAAAKMjAzMzc0OTMwOQMAAAADMTYwAgAAAAQ0MDMwBAAAAAEwBwAAAAg4LzMvMjAyMAgAAAAJMy8zMS8yMDIwCQAAAAEwPI29Tkk32Ag0+9tJSjfYCB1DSVEuWkdZSC5JUV9HUk9TU19NQVJHSU4uMTk5OQEAAAB7oFUlAwAAAAAAVp/cSkk32Aj+sMxJSjfYCBlDSVEuTElGRS5JUV9DVVJSRU5UX1JBVElPAQAAAF/kBQICAAAACDQuODIyNzg2AQgAAAAFAAAAATEBAAAACjIwMzUxNDY4NTMDAAAAAzE2MAIAAAAENDAzMAQAAAABMAcAAAAIOC8zLzIwMjAIAAAACTMvMzEvMjAyMAkAAAABMDDav05JN9gIYR4XSko32AgZQ0lRLkdNTFBQLklRX0dST1NTX01BUkdJTgUAAAAAAAAACAAAABQoSW52YWxpZCBJZGVudGlmaWVyKZLBME1JN9gIaS6FSUo32AgaQ0lRLlNDRV5CLklRX1VOTEVWRVJFRF9GQ0YFAAAAAAAAAAgAAAAUKElu</t>
  </si>
  <si>
    <t>dmFsaWQgSWRlbnRpZmllcilzPIFPSTfYCHtUDkpKN9gIGUNJUS5LV0VCLklRX0NVUlJFTlRfUkFUSU8BAAAAGvl9DgMAAAAAAIYJWUxJN9gIflqRSUo32AgZQ0lRLlJGRVUuSVFfUkVUVVJOX0FTU0VUUwEAAADRL+8SAwAAAAAAMzw6TUk32Ajk7fxJSjfYCBpDSVEuR0RZTlcuSVFfVU5MRVZFUkVEX0ZDRgUAAAAAAAAACAAAABQoSW52YWxpZCBJZGVudGlmaWVyKSOsMU1JN9gIjl3ISUo32AgcQ0lRLklCVEkuSVFfQVNTRVRfVFVSTlMuMTk5OQEAAACUNI4mAwAAAAAAxVB+TEk32Ag6WLBJSjfYCBpDSVEuQ05GUkwuSVFfUkVUVVJOX0FTU0VUUwUAAAAAAAAACAAAABQoSW52YWxpZCBJZGVudGlmaWVyKflp/k1JN9gINakWSko32AgZQ0lRLkxNUFguSVFfUkVUVVJOX0FTU0VUUwEAAAD6P/ggAgAAAAYtNy45OTQBCAAAAAUAAAABMQEAAAAKMjAzNTg4MDYzMQMAAAADMTYwAgAAAAQ0MTc4BAAAAAEwBwAAAAg4LzMvMjAyMAgAAAAJMy8zMS8yMDIwCQAAAAEwsY1YPkk32AgTcaRJSjfYCBhDSVEuQUhJLklRX1JFVFVSTl9BU1NFVFMFAAAAAAAAAAgAAAAUKEludmFsaWQgSWRlbnRpZmllcilC9b9OSTfYCO7YCUpKN9gIHkNJUS5FTlpMLklRX0NVUlJFTlRfUkFUSU8uMTk5OQEAAADAZbsGAwAAAAAA0cd+TEk32AjTlIJJSjfYCBpDSVEuUEJDVFAuSVFfQ1VSUkVOVF9SQVRJTwUAAAAAAAAACAAAABQoSW52YWxp</t>
  </si>
  <si>
    <t>ZCBJZGVudGlmaWVyKTBZmktJN9gItqSeSUo32AgYQ0lRLlJGREkuSVFfR1JPU1NfTUFSR0lOAQAAAMwa7xIDAAAAAAAzPDpNSTfYCMNSxUlKN9gIGENJUS5GU1YuSVFfVU5MRVZFUkVEX0ZDRgEAAACZdA0AAgAAAAgtMTEuMzQxNQEIAAAABQAAAAExAQAAAAoyMDMxMTIwNjYyAwAAAAI1NQIAAAAENDQyMwQAAAABMAcAAAAIOC8zLzIwMjAIAAAACTIvMjkvMjAyMAkAAAABMMqvOk1JN9gIxmQVSko32AgeQ0lRLlZHU0guSVFfQ1VSUkVOVF9SQVRJTy4xOTk5AQAAAF2z4AQDAAAAAABhFNtKSTfYCAxPq0lKN9gIGUNJUS5MU0FDLklRX1VOTEVWRVJFRF9GQ0YBAAAAAJIHJwMAAAAAAGeAWUxJN9gINJTHSUo32AgdQ0lRLlBBVk1XLklRX0FTU0VUX1RVUk5TLjE5OTkFAAAAAAAAAAgAAAAUKEludmFsaWQgSWRlbnRpZmllciluOJpLSTfYCDrc+0lKN9gIGkNJUS5PWExDTS5JUV9VTkxFVkVSRURfRkNGBQAAAAAAAAAIAAAAFChJbnZhbGlkIElkZW50aWZpZXIpl+uZS0k32AheV/pJSjfYCBxDSVEuWFQuSVFfQ1VSUkVOVF9SQVRJTy4xOTk5AQAAAO9mzhADAAAAAADN3n1MSTfYCGDMDEpKN9gIHkNJUS5FVUZOLklRX1JFVFVSTl9BU1NFVFMuMTk5OQEAAAByQhQFAwAAAAAAIJ9+TEk32AiOqJFJSjfYCBxDSVEuSUJUQS5JUV9BU1NFVF9UVVJOUy4xOTk5AQAAAMKsiyYDAAAAAACHK35MSTfYCL1ZGkpKN9gIGENJ</t>
  </si>
  <si>
    <t>US5FQ09XLklRX0dST1NTX01BUkdJTgEAAABpCsUWAwAAAAAAVBGaS0k32Ajp5YBJSjfYCB9DSVEuVEhDQVUuSVFfUkVUVVJOX0FTU0VUUy4xOTk5BQAAAAAAAAAIAAAAFChJbnZhbGlkIElkZW50aWZpZXIp8w7xSkk32AgWHp1JSjfYCBlDSVEuUkRWWS5JUV9DVVJSRU5UX1JBVElPAQAAANqYDQ8DAAAAAAAzPDpNSTfYCAQ0FkpKN9gIF0NJUS5BUkRTLklRX0FTU0VUX1RVUk5TAQAAACDTDQIDAAAAAk5NAQgAAAAFAAAAATEBAAAACjIwMzUxMjgxMjADAAAAAzE2MAIAAAAENDE3NwQAAAABMAcAAAAIOC8zLzIwMjAIAAAACTMvMzEvMjAyMAkAAAABMINjv05JN9gIqNLbSUo32AgZQ0lRLkxDQUhXLklRX0xUX0RFQlQuMTk5OQUAAAAAAAAACAAAABQoSW52YWxpZCBJZGVudGlmaWVyKRIxWUxJN9gIflqRSUo32AgdQ0lRLlRBUE0uSVFfR1JPU1NfTUFSR0lOLjE5OTkBAAAALYNSEQIAAAAHODIuNzc1MgEIAAAABQAAAAExAQAAAAoyMDIyNTM5NjQyAwAAAAMxNjACAAAABDQwNzQEAAAAATAHAAAACDgvMy8yMDIwCAAAAAoxMi8zMS8yMDE5CQAAAAEwh9xuS0k32AhtOaxJSjfYCB5DSVEuQ0lJQ1UuSVFfVE9UQUxfQVNTRVRTLjE5OTkFAAAAAAAAAAgAAAAUKEludmFsaWQgSWRlbnRpZmllcinPG/5NSTfYCEtV4klKN9gIHUNJUS5DUFouSVFfUkVUVVJOX0FTU0VUUy4xOTk5AQAAAMdF3iUDAAAAAABey0ZPSTfY</t>
  </si>
  <si>
    <t>CKPj2klKN9gIH0NJUS5ISkxJVy5JUV9SRVRVUk5fQVNTRVRTLjE5OTkFAAAAAAAAAAgAAAAUKEludmFsaWQgSWRlbnRpZmllcimH6jFNSTfYCGkX1ElKN9gIEUNJUS5EWEdFLklRX0NBUEVYAQAAANuoUAwDAAAAAAAzKtxKSTfYCOZo+0lKN9gIFENJUS5JQktDTy5JUV9MVF9ERUJUBQAAAAAAAAAIAAAAFChJbnZhbGlkIElkZW50aWZpZXIp2cUbTUk32AiBptNJSjfYCBxDSVEuSUdMRS5JUV9BU1NFVF9UVVJOUy4xOTk5AQAAAOdUIBgDAAAAAACJevZNSTfYCADF/klKN9gIGUNJUS5JUEtXLklRX1JFVFVSTl9BU1NFVFMBAAAAOvvXDgMAAAAAAAS0cUxJN9gIl0KxSUo32AgYQ0lRLkhDQVBaLklRX0FTU0VUX1RVUk5TBQAAAAAAAAAIAAAAFChJbnZhbGlkIElkZW50aWZpZXIp8ScbTUk32Aj9NgVKSjfYCB5DSVEuTElWS1cuSVFfVE9UQUxfQVNTRVRTLjE5OTkFAAAAAAAAAAgAAAAUKEludmFsaWQgSWRlbnRpZmllcimozFlMSTfYCM2Xr0lKN9gIGENJUS5TUlRTVy5JUV9BU1NFVF9UVVJOUwUAAAAAAAAACAAAABQoSW52YWxpZCBJZGVudGlmaWVyKT7xbUtJN9gIZrreSUo32AgaQ0lRLkxGQUNXLklRX1JFVFVSTl9BU1NFVFMFAAAAAAAAAAgAAAAUKEludmFsaWQgSWRlbnRpZmllcimoV1lMSTfYCLsM30lKN9gIEUNJUS5RUUVXLklRX0NBUEVYAQAAAHG+mgEDAAAAAACzEzpNSTfYCAJmD0pKN9gIEUNJUS5U</t>
  </si>
  <si>
    <t>Uk1CLklRX0NBUEVYAQAAAMvtAQACAAAABS03MS4yAQgAAAAFAAAAATEBAAAACjIwMzQ1MjE2MzEDAAAAAzE2MAIAAAAEMjAyMQQAAAABMAcAAAAIOC8zLzIwMjAIAAAACDQvMy8yMDIwCQAAAAEwkec6Qkk32AgnmKRJSjfYCBlDSVEuTkhMRFcuSVFfR1JPU1NfTUFSR0lOBQAAAAAAAAAIAAAAFChJbnZhbGlkIElkZW50aWZpZXIpN1W0S0k32AiNEL9JSjfYCBFDSVEuTERFTS5JUV9DQVBFWAEAAACnSGUmAwAAAAAA37R9TEk32AiuNsFJSjfYCBdDSVEuQUxFQy5JUV9BU1NFVF9UVVJOUwEAAABrQNsOAgAAAAcwLjA0MDg3AQgAAAAFAAAAATEBAAAACjIwMzU0ODI4NzEDAAAAAzE2MAIAAAAENDE3NwQAAAABMAcAAAAIOC8zLzIwMjAIAAAACTMvMzEvMjAyMAkAAAABMGFYw05JN9gIx27cSUo32AgTQ0lRLlhFTkUuSVFfTFRfREVCVAEAAADWoQgAAwAAAAAASXjcSkk32AjKsqpJSjfYCB5DSVEuVkNTSC5JUV9DVVJSRU5UX1JBVElPLjE5OTkBAAAAjbDgBAMAAAAAAP/s2kpJN9gIZrreSUo32AgeQ0lRLkFHTkNNLklRX0dST1NTX01BUkdJTi4xOTk5BQAAAAAAAAAIAAAAFChJbnZhbGlkIElkZW50aWZpZXIpMuPCTkk32Ai4owFKSjfYCBtDSVEuRkJaLklRX0FTU0VUX1RVUk5TLjE5OTkBAAAA+I/DBwMAAAAAABuY3k1JN9gIF/j0SUo32AgXQ0lRLllWUi5JUV9UT1RBTF9BU1NFVFMBAAAAEQQyGQIAAAAJMTQu</t>
  </si>
  <si>
    <t>NjgyMzY3AQgAAAAFAAAAATEBAAAACjIwNDUzNTY0OTADAAAAAjI3AgAAAAQxMDA3BAAAAAEwBwAAAAg4LzMvMjAyMAgAAAAJNS8zMS8yMDIwCQAAAAEwfqdZTEk32Ai9WRpKSjfYCBlDSVEuRkNWVC5JUV9VTkxFVkVSRURfRkNGAQAAAK6BURIDAAAAAAAHiTpNSTfYCAl81UlKN9gIEUNJUS5NQ01KLklRX0NBUEVYAQAAANJfzCUDAAAAAADBQ1pMSTfYCClr6UlKN9gIGENJUS5RTEMuSVFfQ1VSUkVOVF9SQVRJTwEAAADyUSwSAwAAAAAAC/46TUk32AjU1KNJSjfYCBdDSVEuUVFRWC5JUV9BU1NFVF9UVVJOUwEAAABGvc4BAwAAAAAAmRi1S0k32AjvBdBJSjfYCBlDSVEuTUlMTi5JUV9SRVRVUk5fQVNTRVRTAQAAAGJ5oRMDAAAAAACSTDBNSTfYCKZfo0lKN9gIHUNJUS5DRkZBVy5JUV9BU1NFVF9UVVJOUy4xOTk5AQAAAHBdpQADAAAAAACwjkdPSTfYCGav/0lKN9gIHUNJUS5GUkFGLklRX0dST1NTX01BUkdJTi4xOTk5AQAAAN92LwADAAAAAABBJTtNSTfYCB1V1UlKN9gIGUNJUS5DUlNBVS5JUV9HUk9TU19NQVJHSU4FAAAAAAAAAAgAAAAUKEludmFsaWQgSWRlbnRpZmllcinAff9NSTfYCAIVEUpKN9gIH0NJUS5QVFZDQS5JUV9SRVRVUk5fQVNTRVRTLjE5OTkFAAAAAAAAAAgAAAAUKEludmFsaWQgSWRlbnRpZmllcilsaptLSTfYCBA0j0lKN9gIGUNJUS5DSE5BLklRX0NVUlJFTlRfUkFUSU8BAAAALW0R</t>
  </si>
  <si>
    <t>IgMAAAAAAKjMWUxJN9gI6+aQSUo32AgcQ0lRLlNZTkEuSVFfQVNTRVRfVFVSTlMuMTk5OQEAAADFiAAAAgAAAAgwLjkxODA4NwEIAAAABQAAAAExAQAAAAoyMDEwNjE0ODk2AwAAAAMxNjACAAAABDQxNzcEAAAAATAHAAAACDgvMy8yMDIwCAAAAAoxMi8zMS8yMDE5CQAAAAEwKLV7RUk32Aj3LJVJSjfYCBRDSVEuVEhDQlcuSVFfTFRfREVCVAUAAAAAAAAACAAAABQoSW52YWxpZCBJZGVudGlmaWVyKfMO8UpJN9gI6MYMSko32AgZQ0lRLkNFVFhXLklRX0dST1NTX01BUkdJTgUAAAAAAAAACAAAABQoSW52YWxpZCBJZGVudGlmaWVyKbdnR09JN9gIaXoUSko32AgdQ0lRLkZESVYuSVFfR1JPU1NfTUFSR0lOLjE5OTkBAAAAl9nDDwMAAAAAAAeJOk1JN9gIHavqSUo32AgXQ0lRLkhXQksuSVFfQVNTRVRfVFVSTlMBAAAAsQ4IAAMAAAAAAPEnG01JN9gIlPKTSUo32AgdQ0lRLlRXTktXLklRX0FTU0VUX1RVUk5TLjE5OTkFAAAAAAAAAAgAAAAUKEludmFsaWQgSWRlbnRpZmllcikDnRtNSTfYCIGm00lKN9gIGENJUS5RQVQuSVFfQ1VSUkVOVF9SQVRJTwEAAABrUFMPAwAAAAAA0cd+TEk32AjTlIJJSjfYCBlDSVEuQkxDTS5JUV9VTkxFVkVSRURfRkNGAQAAALP4wgECAAAACi0xOC41MTM4NzUBCAAAAAUAAAABMQEAAAAKMjAzNDA4NDE5MAMAAAADMTYwAgAAAAQ0NDIzBAAAAAEwBwAAAAg4LzMvMjAyMAgAAAAJ</t>
  </si>
  <si>
    <t>My8zMS8yMDIwCQAAAAEw/7lFT0k32Ag2YQlKSjfYCBlDSVEuVE9UQVIuSVFfVE9UQUxfQVNTRVRTBQAAAAAAAAAIAAAAFChJbnZhbGlkIElkZW50aWZpZXIp3JnwSkk32Aj55RVKSjfYCBJDSVEuTE1GQVcuSVFfQ0FQRVgFAAAAAAAAAAgAAAAUKEludmFsaWQgSWRlbnRpZmllcimozFlMSTfYCClr6UlKN9gIE0NJUS5DUEFBLklRX0xUX0RFQlQBAAAAsrdVJQMAAAAAAPlp/k1JN9gIfG7aSUo32AgZQ0lRLlRCTFRXLklRX1RPVEFMX0FTU0VUUwUAAAAAAAAACAAAABQoSW52YWxpZCBJZGVudGlmaWVyKc7A8EpJN9gIWhKsSUo32AgYQ0lRLkJHUk4uSVFfTFRfREVCVC4xOTk5AQAAAMMqiCIDAAAAAACCBH5MSTfYCL4VoUlKN9gIH0NJUS5UWkFDVS5JUV9SRVRVUk5fQVNTRVRTLjE5OTkFAAAAAAAAAAgAAAAUKEludmFsaWQgSWRlbnRpZmllcimH3G5LSTfYCFMxGkpKN9gIGUNJUS5WVFZULklRX1JFVFVSTl9BU1NFVFMBAAAAHaMfEgIAAAAJLTE2MC4zNTE3AQgAAAAFAAAAATEBAAAACjIwMzQwNzg2MDgDAAAAAzE2MAIAAAAENDE3OAQAAAABMAcAAAAIOC8zLzIwMjAIAAAACTMvMzEvMjAyMAkAAAABMEuJ20pJN9gIryfNSUo32AgSQ0lRLkVWTE1DLklRX0NBUEVYAQAAAHiggRMDAAAAAACEofZNSTfYCG689UlKN9gIGUNJUS5OUEFXVy5JUV9HUk9TU19NQVJHSU4FAAAAAAAAAAgAAAAUKEludmFsaWQgSWRl</t>
  </si>
  <si>
    <t>bnRpZmllcilXo7RLSTfYCBBbgUlKN9gIHkNJUS5LUk1BLklRX0NVUlJFTlRfUkFUSU8uMTk5OQEAAADkS08UAwAAAAAAN/4vTUk32AgzBdVJSjfYCBpDSVEuU01NQ1UuSVFfUkVUVVJOX0FTU0VUUwUAAAAAAAAACAAAABQoSW52YWxpZCBJZGVudGlmaWVyKU9nbktJN9gIznCOSUo32AgZQ0lRLkJJQ0suSVFfVU5MRVZFUkVEX0ZDRgEAAAAeeQEGAwAAAAAAbZ34TUk32Ag+H/VJSjfYCBhDSVEuQkdSTi5JUV9UT1RBTF9BU1NFVFMBAAAAwyqIIgMAAAAAAIIEfkxJN9gIFsHpSUo32AgaQ0lRLkJST0dXLklRX1VOTEVWRVJFRF9GQ0YFAAAAAAAAAAgAAAAUKEludmFsaWQgSWRlbnRpZmllcilZfUZPSTfYCM34GEpKN9gIEUNJUS5BU0VULklRX0NBUEVYAQAAAMJrkxIDAAAAAAAL/jpNSTfYCB2r6klKN9gIHUNJUS5SS0RBLklRX1RPVEFMX0FTU0VUUy4xOTk5AQAAAEmMmgACAAAABjMyLjU3NAEIAAAABQAAAAExAQAAAAoyMDIzNzIzNTM3AwAAAAMxNjACAAAABDEwMDcEAAAAATAHAAAACDgvMy8yMDIwCAAAAAoxMi8zMS8yMDE5CQAAAAEwOzy/Tkk32Ag0+9tJSjfYCBFDSVEuQ0FSRy5JUV9DQVBFWAEAAACNJ5kfAgAAAAYtNi43MTkBCAAAAAUAAAABMQEAAAAKMjAzNDEzMzU4MwMAAAADMTYwAgAAAAQyMDIxBAAAAAEwBwAAAAg4LzMvMjAyMAgAAAAJMy8zMS8yMDIwCQAAAAEw93Z1Q0k32AgylYZJSjfYCBJD</t>
  </si>
  <si>
    <t>SVEuRVNTQ1IuSVFfQ0FQRVgFAAAAAAAAAAgAAAAUKEludmFsaWQgSWRlbnRpZmllcimJevZNSTfYCAzYB0pKN9gIGUNJUS5RUlRFQi5JUV9UT1RBTF9BU1NFVFMFAAAAAAAAAAgAAAAUKEludmFsaWQgSWRlbnRpZmllcikiVW1LSTfYCBjEvElKN9gIGENJUS5TRFZZLklRX1RPVEFMX0FTU0VUUwEAAAA5IgsgAwAAAAAAB4k6TUk32AjTVxhKSjfYCBlDSVEuQVJHWC5JUV9DVVJSRU5UX1JBVElPAQAAAL3iswMCAAAACDkuODk1MTk4AQgAAAAFAAAAATEBAAAACjIwNDcyNTA2MzMDAAAAAjUwAgAAAAQ0MDMwBAAAAAEwBwAAAAg4LzMvMjAyMAgAAAAJNi8zMC8yMDIwCQAAAAEwg2O/Tkk32AgSkO9JSjfYCBhDSVEuSUNMTi5JUV9UT1RBTF9BU1NFVFMBAAAA62irAwMAAAAAACPtfkxJN9gISbvHSUo32AgZQ0lRLk5CQUNVLklRX0xUX0RFQlQuMTk5OQUAAAAAAAAACAAAABQoSW52YWxpZCBJZGVudGlmaWVyKWfKtEtJN9gI8zOBSUo32AgZQ0lRLkVZRVNXLklRX0dST1NTX01BUkdJTgUAAAAAAAAACAAAABQoSW52YWxpZCBJZGVudGlmaWVyKTDKbUtJN9gISeSOSUo32AgYQ0lRLkVIUi5JUV9VTkxFVkVSRURfRkNGBQAAAAAAAAAIAAAAFChJbnZhbGlkIElkZW50aWZpZXIpnsj2TUk32AgdsQdKSjfYCBhDSVEuTUZILklRX0NVUlJFTlRfUkFUSU8BAAAAxSTLEAIAAAAIMi41NTA2NzgBCAAAAAUAAAABMQEAAAAK</t>
  </si>
  <si>
    <t>MjA0MTA4OTE4MgMAAAADMTYwAgAAAAQ0MDMwBAAAAAEwBwAAAAg4LzMvMjAyMAgAAAAKMTIvMzEvMjAxOQkAAAABMMFDWkxJN9gIDaLQSUo32AgYQ0lRLlJPU0VXLklRX0FTU0VUX1RVUk5TBQAAAAAAAAAIAAAAFChJbnZhbGlkIElkZW50aWZpZXIpKXxtS0k32Ajsca1JSjfYCBlDSVEuTFZIRC5JUV9DVVJSRU5UX1JBVElPAQAAAGGrixIDAAAAAAASMVlMSTfYCNy7r0lKN9gIGkNJUS5DSFBNVS5JUV9SRVRVUk5fQVNTRVRTBQAAAAAAAAAIAAAAFChJbnZhbGlkIElkZW50aWZpZXIptfT9TUk32AjN+BhKSjfYCB1DSVEuU1FMVi5JUV9UT1RBTF9BU1NFVFMuMTk5OQEAAADQ01IZAwAAAAAAqFdZTEk32AgnVqBJSjfYCBlDSVEuQ1BUQUcuSVFfR1JPU1NfTUFSR0lOBQAAAAAAAAAIAAAAFChJbnZhbGlkIElkZW50aWZpZXIpXstGT0k32AhE1v9JSjfYCBdDSVEuUktEQS5JUV9BU1NFVF9UVVJOUwEAAABJjJoAAgAAAAcwLjA0ODcxAQgAAAAFAAAAATEBAAAACjIwMzU4MzMzMTYDAAAAAzE2MAIAAAAENDE3NwQAAAABMAcAAAAIOC8zLzIwMjAIAAAACTMvMzEvMjAyMAkAAAABMDs8v05JN9gIyeLjSUo32AgXQ0lRLkhMQUwuSVFfQVNTRVRfVFVSTlMBAAAAxqxUJAMAAAAAAICw20pJN9gIcYHoSUo32AgSQ0lRLkJMTktXLklRX0NBUEVYBQAAAAAAAAAIAAAAFChJbnZhbGlkIElkZW50aWZpZXIpCQhGT0k32AjD</t>
  </si>
  <si>
    <t>3Q1KSjfYCBlDSVEuS05TTC5JUV9SRVRVUk5fQVNTRVRTAQAAAIEt5wwCAAAABjQuNDc0NgEIAAAABQAAAAExAQAAAAoyMDQ3MjIxMzk1AwAAAAMxNjACAAAABDQxNzgEAAAAATAHAAAACDgvMy8yMDIwCAAAAAk2LzMwLzIwMjAJAAAAATDn/MVFSTfYCANUlUlKN9gIGkNJUS5BTEFDVy5JUV9SRVRVUk5fQVNTRVRTBQAAAAAAAAAIAAAAFChJbnZhbGlkIElkZW50aWZpZXIpYVjDTkk32AgBbhlKSjfYCBtDSVEuQ0hBUS5VLklRX0NVUlJFTlRfUkFUSU8BAAAA1wQ3JwIAAAAHMTAuMzg3NQEIAAAABQAAAAExAQAAAAoyMDIwOTk5ODk1AwAAAAMxNjACAAAABDQwMzAEAAAAATAHAAAACDgvMy8yMDIwCAAAAAoxMi8zMS8yMDE5CQAAAAEwK1OAT0k32Ag99eZJSjfYCBRDSVEuR0FJTkwuSVFfTFRfREVCVAUAAAAAAAAACAAAABQoSW52YWxpZCBJZGVudGlmaWVyKViaO01JN9gI44IaSko32AgUQ0lRLk5CQUNSLklRX0xUX0RFQlQFAAAAAAAAAAgAAAAUKEludmFsaWQgSWRlbnRpZmllcilnyrRLSTfYCBBbgUlKN9gIF0NJUS5LQldZLklRX0FTU0VUX1RVUk5TAQAAAF/D8gYDAAAAAAD/2nFMSTfYCHy2E0pKN9gIGkNJUS5DUFRBRy5JUV9SRVRVUk5fQVNTRVRTBQAAAAAAAAAIAAAAFChJbnZhbGlkIElkZW50aWZpZXIpXstGT0k32AjN+BhKSjfYCBdDSVEuRkFBUi5JUV9BU1NFVF9UVVJOUwEAAABU5K4TAwAAAAAA</t>
  </si>
  <si>
    <t>bZ34TUk32AgkQRNKSjfYCBxDSVEuUEhJTy5JUV9BU1NFVF9UVVJOUy4xOTk5AQAAADkGZwgCAAAACDAuMDAxNzk3AQgAAAAFAAAAATEBAAAACjIwMjQzNTQyMTgDAAAAAzE2MAIAAAAENDE3NwQAAAABMAcAAAAIOC8zLzIwMjAIAAAACjEyLzMxLzIwMTkJAAAAATBTgppLSTfYCPkSrklKN9gIFENJUS5ORklOVS5JUV9MVF9ERUJUBQAAAAAAAAAIAAAAFChJbnZhbGlkIElkZW50aWZpZXIpgn+0S0k32AiNEL9JSjfYCBlDSVEuV0hGQlouSVFfVE9UQUxfQVNTRVRTBQAAAAAAAAAIAAAAFChJbnZhbGlkIElkZW50aWZpZXIpFAPcSkk32AjmaPtJSjfYCBRDSVEuVlRJUVcuSVFfTFRfREVCVAUAAAAAAAAACAAAABQoSW52YWxpZCBJZGVudGlmaWVyKZY720pJN9gI3+y6SUo32AgYQ0lRLkJJSUIuSVFfTFRfREVCVC4xOTk5AQAAAB50AAACAAAABjQ0NTkuOQEIAAAABQAAAAExAQAAAAoyMDMwMTkwOTI0AwAAAAMxNjACAAAABDEwNDkEAAAAATAHAAAACDgvMy8yMDIwCAAAAAkzLzMxLzIwMjAJAAAAATBeDsdFSTfYCKwmDEpKN9gIGUNJUS5VTVJYLklRX1VOTEVWRVJFRF9GQ0YBAAAAadREKAMAAAAAAPw18UpJN9gIJmK7SUo32AgaQ0lRLk1OQ0xXLklRX1JFVFVSTl9BU1NFVFMFAAAAAAAAAAgAAAAUKEludmFsaWQgSWRlbnRpZmllcikfB7RLSTfYCJwfr0lKN9gIGUNJUS5GRU1TLklRX1JFVFVSTl9BU1NFVFMB</t>
  </si>
  <si>
    <t>AAAAA0otCgMAAAAAALpa301JN9gIAuARSko32AgdQ0lRLkVTR0QuSVFfR1JPU1NfTUFSR0lOLjE5OTkBAAAAwCCxEwMAAAAAAN+0fUxJN9gI4h2SSUo32AgYQ0lRLkdMQURELklRX0FTU0VUX1RVUk5TBQAAAAAAAAAIAAAAFChJbnZhbGlkIElkZW50aWZpZXIpn3Q7TUk32AjIT7NJSjfYCBpDSVEuWk5XQUEuSVFfUkVUVVJOX0FTU0VUUwUAAAAAAAAACAAAABQoSW52YWxpZCBJZGVudGlmaWVyKRearkpJN9gIN1K6SUo32AgaQ0lRLlFSVEVCLklRX1VOTEVWRVJFRF9GQ0YFAAAAAAAAAAgAAAAUKEludmFsaWQgSWRlbnRpZmllcikiVW1LSTfYCI318klKN9gIGkNJUS5DSE5HVS5JUV9VTkxFVkVSRURfRkNGBQAAAAAAAAAIAAAAFChJbnZhbGlkIElkZW50aWZpZXIpsI5HT0k32AhS5e1JSjfYCB9DSVEuRkJJT1AuSVFfQ1VSUkVOVF9SQVRJTy4xOTk5BQAAAAAAAAAIAAAAFChJbnZhbGlkIElkZW50aWZpZXIpQSU7TUk32AgG4PNJSjfYCBlDSVEuQURWTS5JUV9VTkxFVkVSRURfRkNGAQAAAJe1VwwCAAAACi00OS42NDcxMjUBCAAAAAUAAAABMQEAAAAKMjAzODYxMTA1MwMAAAADMTYwAgAAAAQ0NDIzBAAAAAEwBwAAAAg4LzMvMjAyMAgAAAAJMy8zMS8yMDIwCQAAAAEwF27CTkk32Aj0yxJKSjfYCBxDSVEuU1ZNLklRX1RPVEFMX0FTU0VUUy4xOTk5AQAAAL7nNgECAAAABTUuMjA4AQgAAAAFAAAAATEBAAAA</t>
  </si>
  <si>
    <t>CjIwNDUyMDc2ODgDAAAAAjU1AgAAAAQxMDA3BAAAAAEwBwAAAAg4LzMvMjAyMAgAAAAKMTIvMzEvMjAxOQkAAAABMHM8gU9JN9gIZ2v5SUo32AgeQ0lRLk5TUFIuV1MuQi5JUV9VTkxFVkVSRURfRkNGBQAAAAAAAAAIAAAAFChJbnZhbGlkIElkZW50aWZpZXIp9J+AT0k32AgguvlJSjfYCBpDSVEuSENDSFIuSVFfUkVUVVJOX0FTU0VUUwUAAAAAAAAACAAAABQoSW52YWxpZCBJZGVudGlmaWVyKaB3G01JN9gIxs3TSUo32AgeQ0lRLllMQ08uSVFfQ1VSUkVOVF9SQVRJTy4xOTk5AQAAAPr1iRIDAAAAAAC8mjBNSTfYCKZfo0lKN9gIHUNJUS5TQU1BVy5JUV9BU1NFVF9UVVJOUy4xOTk5BQAAAAAAAAAIAAAAFChJbnZhbGlkIElkZW50aWZpZXIpJKNtS0k32AgvnrxJSjfYCBdDSVEuR1hURy5JUV9BU1NFVF9UVVJOUwEAAABPctAlAwAAAAAAvJowTUk32AiqYcRJSjfYCBhDSVEuVlRXVi5JUV9MVF9ERUJULjE5OTkBAAAAdGjGBgMAAAAAAP/s2kpJN9gIwlyNSUo32AgaQ0lRLkxBTkRQLklRX0NVUlJFTlRfUkFUSU8FAAAAAAAAAAgAAAAUKEludmFsaWQgSWRlbnRpZmllcikj1y9NSTfYCMhPs0lKN9gIGUNJUS5QQ0deRS5JUV9MVF9ERUJULjE5OTkFAAAAAAAAAAgAAAAUKEludmFsaWQgSWRlbnRpZmllcilTFYFPSTfYCHM03UlKN9gIF0NJUS5EV0ZJLklRX0FTU0VUX1RVUk5TAQAAAI3XsxMDAAAAAABvjm5L</t>
  </si>
  <si>
    <t>STfYCFEpvElKN9gIEkNJUS5WTFlQUC5JUV9DQVBFWAUAAAAAAAAACAAAABQoSW52YWxpZCBJZGVudGlmaWVyKR2E8UpJN9gIv8PNSUo32AgXQ0lRLkZSQUYuSVFfQVNTRVRfVFVSTlMBAAAA33YvAAMAAAAAAEElO01JN9gIuaOFSUo32AgYQ0lRLlNDT04uSVFfTFRfREVCVC4xOTk5AQAAADprAQADAAAAAAButW5LSTfYCKZJjklKN9gIGUNJUS5ITEFMLklRX0NVUlJFTlRfUkFUSU8BAAAAxqxUJAMAAAAAAICw20pJN9gIiQ6NSUo32AgcQ0lRLlVVVVUuV1MuSVFfQ1VSUkVOVF9SQVRJTwUAAAAAAAAACAAAABQoSW52YWxpZCBJZGVudGlmaWVyKStTgE9JN9gIjXsOSko32AgfQ0lRLlRBTk5MLklRX1JFVFVSTl9BU1NFVFMuMTk5OQUAAAAAAAAACAAAABQoSW52YWxpZCBJZGVudGlmaWVyKc7A8EpJN9gITeurSUo32AgYQ0lRLkhDQUNXLklRX0FTU0VUX1RVUk5TBQAAAAAAAAAIAAAAFChJbnZhbGlkIElkZW50aWZpZXIpoHcbTUk32AiOXchJSjfYCBNDSVEuQ05DUi5JUV9MVF9ERUJUAQAAACybYRIDAAAAAACozFlMSTfYCE36gUlKN9gIGUNJUS5EV0xELklRX1JFVFVSTl9BU1NFVFMBAAAA6imvFgMAAAAAAFzw/01JN9gIINsPSko32AgTQ0lRLkFCVVMuSVFfTFRfREVCVAEAAAAoPgkCAwAAAAAAPI29Tkk32Ai5yBRKSjfYCB1DSVEuQUlSVFAuSVFfQVNTRVRfVFVSTlMuMTk5OQUAAAAAAAAACAAAABQoSW52</t>
  </si>
  <si>
    <t>YWxpZCBJZGVudGlmaWVyKVUxw05JN9gIAW4ZSko32AgZQ0lRLkJTQ1AuSVFfVU5MRVZFUkVEX0ZDRgEAAACT944SAwAAAAAAiBdxTEk32Ai4ePxJSjfYCB5DSVEuU0pPWVcuSVFfVE9UQUxfQVNTRVRTLjE5OTkFAAAAAAAAAAgAAAAUKEludmFsaWQgSWRlbnRpZmllcikwym1LSTfYCFjLlUlKN9gIE0NJUS5CU0NTLklRX0xUX0RFQlQBAAAAkMsdIgMAAAAAALZlcUxJN9gIqGmxSUo32AgZQ0lRLkZUQ1MuSVFfQ1VSUkVOVF9SQVRJTwEAAADE1KcBAwAAAAAADb/eTUk32AgX+PRJSjfYCBJDSVEuVkVSQlcuSVFfQ0FQRVgFAAAAAAAAAAgAAAAUKEludmFsaWQgSWRlbnRpZmllcimWO9tKSTfYCLYJGEpKN9gIHUNJUS5DQVRILklRX0dST1NTX01BUkdJTi4xOTk5AQAAAE/TbBIDAAAAAACxczBNSTfYCE/e1ElKN9gIE0NJUS5ZTENPLklRX0xUX0RFQlQBAAAA+vWJEgMAAAAAALyaME1JN9gII7wZSko32AgTQ0lRLkRXQVcuSVFfTFRfREVCVAEAAAAeIz0mAwAAAAAAEpXCTkk32AinvdxJSjfYCBpDSVEuWk5XQUEuSVFfQ1VSUkVOVF9SQVRJTwUAAAAAAAAACAAAABQoSW52YWxpZCBJZGVudGlmaWVyKRearkpJN9gIp3vySUo32AgYQ0lRLklNT1MuSVFfTFRfREVCVC4xOTk5AQAAAO4DWgECAAAACDgyOTMuMjI2AQgAAAAFAAAAATEBAAAACjIwMzAzNzY3NjMDAAAAAzE1NgIAAAAEMTA0OQQAAAABMAcAAAAIOC8z</t>
  </si>
  <si>
    <t>LzIwMjAIAAAACjEyLzMxLzIwMTkJAAAAATA47HVDSTfYCKa28UlKN9gIHkNJUS5HWVJPLklRX0NVUlJFTlRfUkFUSU8uMTk5OQEAAADoNwQAAgAAAAkyNi44NTQ1ODUBCAAAAAUAAAABMQEAAAAKMTc1MDk5MzI4MgMAAAADMTYwAgAAAAQ0MDMwBAAAAAEwBwAAAAg4LzMvMjAyMAgAAAAJNi8zMC8yMDE1CQAAAAEwj8MxTUk32Ah06qJJSjfYCBpDSVEuUklMWU4uSVFfQ1VSUkVOVF9SQVRJTwUAAAAAAAAACAAAABQoSW52YWxpZCBJZGVudGlmaWVyKTsewE5JN9gIfLAJSko32AgeQ0lRLlZFUkJXLklRX1RPVEFMX0FTU0VUUy4xOTk5BQAAAAAAAAAIAAAAFChJbnZhbGlkIElkZW50aWZpZXIpljvbSkk32Ajf7LpJSjfYCBlDSVEuSE5ETC5JUV9DVVJSRU5UX1JBVElPAQAAAFPcLCADAAAAAAButW5LSTfYCM5wjklKN9gIGENJUS5CU01QLklRX0xUX0RFQlQuMTk5OQEAAABrxq4lAwAAAAAAiBdxTEk32AgxCJNJSjfYCBdDSVEuQ0laTi5JUV9BU1NFVF9UVVJOUwEAAADRMAYAAwAAAAAA60L+TUk32AjN+BhKSjfYCBlDSVEuSFdDUEwuSVFfVE9UQUxfQVNTRVRTBQAAAAAAAAAIAAAAFChJbnZhbGlkIElkZW50aWZpZXIpVO4xTUk32AgQg7JJSjfYCBBDSVEuQVFCLklRX0NBUEVYAQAAAFDbCgACAAAACS0yLjcxMjM5OQEIAAAABQAAAAExAQAAAAoyMDMzNDQ1MDU3AwAAAAMxNjACAAAABDIwMjEEAAAAATAHAAAA</t>
  </si>
  <si>
    <t>CDgvMy8yMDIwCAAAAAkzLzMxLzIwMjAJAAAAATCDaL1OSTfYCBQnCkpKN9gIEUNJUS5DTFNOLklRX0NBUEVYAQAAAC75AwACAAAACS0wLjIxMjIzMQEIAAAABQAAAAExAQAAAAoyMDM1ODkyMTM3AwAAAAMxNjACAAAABDIwMjEEAAAAATAHAAAACDgvMy8yMDIwCAAAAAkzLzMxLzIwMjAJAAAAATC3Z0dPSTfYCCkCEEpKN9gIF0NJUS5DQUtFLklRX0FTU0VUX1RVUk5TAQAAAAjgBAADAAAAAADLcvBKSTfYCJsdx0lKN9gIH0NJUS5LRVJOVy5JUV9DVVJSRU5UX1JBVElPLjE5OTkFAAAAAAAAAAgAAAAUKEludmFsaWQgSWRlbnRpZmllcilVMcNOSTfYCHtUDkpKN9gIF0NJUS5QRFAuSVFfTFRfREVCVC4xOTk5AQAAAGhZ9wEDAAAAAAC8jHFMSTfYCBDZoUlKN9gIH0NJUS5BR05DTS5JUV9DVVJSRU5UX1JBVElPLjE5OTkFAAAAAAAAAAgAAAAUKEludmFsaWQgSWRlbnRpZmllciky48JOSTfYCLzvFEpKN9gIHkNJUS5CU0NTLklRX1JFVFVSTl9BU1NFVFMuMTk5OQEAAACQyx0iAwAAAAAAtmVxTEk32Agg6OlJSjfYCBhDSVEuQ0FQUi5JUV9MVF9ERUJULjE5OTkBAAAAlazCAQMAAAAAANryRk9JN9gIlWXuSUo32AgcQ0lRLkhDQ08uSVFfQVNTRVRfVFVSTlMuMTk5OQEAAADZw3kmAwAAAAAAbVAbTUk32AiRHN5JSjfYCBdDSVEuSEVXRy5JUV9BU1NFVF9UVVJOUwEAAACKaNEOAwAAAAAA37R9TEk32Aj/NYNJSjfY</t>
  </si>
  <si>
    <t>CBlDSVEuQ1NNTC5JUV9VTkxFVkVSRURfRkNGAQAAAPJbdhkDAAAAAACP7HJMSTfYCGPNsElKN9gIHkNJUS5SRkFQLklRX1JFVFVSTl9BU1NFVFMuMTk5OQEAAADzCu8SAwAAAAAAMzw6TUk32Agi+gVKSjfYCBpDSVEuQ0hBUS5VLklRX0xUX0RFQlQuMTk5OQEAAADXBDcnAwAAAAAAK1OAT0k32Ahgp91JSjfYCBlDSVEuU1JBQ1cuSVFfTFRfREVCVC4xOTk5BQAAAAAAAAAIAAAAFChJbnZhbGlkIElkZW50aWZpZXIpb45uS0k32AhLArxJSjfYCBtDSVEuT0NYLklRX0FTU0VUX1RVUk5TLjE5OTkBAAAAH22tBAIAAAAIMC4wMDAzMTYBCAAAAAUAAAABMQEAAAAKMjAzNTIxMzQ5MwMAAAADMTYwAgAAAAQ0MTc3BAAAAAEwBwAAAAg4LzMvMjAyMAgAAAAJMy8zMS8yMDIwCQAAAAEwVO6AT0k32AhCWd1JSjfYCBtDSVEuRktVLklRX0FTU0VUX1RVUk5TLjE5OTkBAAAAbcQlCgMAAAAAAMqvOk1JN9gIIqrISUo32AgdQ0lRLkFQWFRVLklRX0FTU0VUX1RVUk5TLjE5OTkFAAAAAAAAAAgAAAAUKEludmFsaWQgSWRlbnRpZmllcikoPr1OSTfYCFgw+ElKN9gIGUNJUS5BUFhUVS5JUV9HUk9TU19NQVJHSU4FAAAAAAAAAAgAAAAUKEludmFsaWQgSWRlbnRpZmllcikoPr1OSTfYCMDf70lKN9gIGUNJUS5SRFZZLklRX1JFVFVSTl9BU1NFVFMBAAAA2pgNDwMAAAAAALMTOk1JN9gISKzVSUo32AgdQ0lRLkJMQ04uSVFfR1JP</t>
  </si>
  <si>
    <t>U1NfTUFSR0lOLjE5OTkBAAAAbkpfIAMAAAAAACl8bUtJN9gIziHPSUo32AgSQ0lRLkNBUi5JUV9MVF9ERUJUAQAAAJxmAAACAAAABDM5NDYBCAAAAAUAAAABMQEAAAAKMjA0NjkyMDQ2MgMAAAADMTYwAgAAAAQxMDQ5BAAAAAEwBwAAAAg4LzMvMjAyMAgAAAAJNi8zMC8yMDIwCQAAAAEwsWLAQ0k32AhU5qRJSjfYCBdDSVEuRlRBLklRX0dST1NTX01BUkdJTgEAAADI6gsCAwAAAAAAvPbfTUk32Aj9R+BJSjfYCB9DSVEuR0JMSUwuSVFfUkVUVVJOX0FTU0VUUy4xOTk5BQAAAAAAAAAIAAAAFChJbnZhbGlkIElkZW50aWZpZXIpI9cvTUk32AjhhAVKSjfYCBpDSVEuWkdZSFcuSVFfVU5MRVZFUkVEX0ZDRgUAAAAAAAAACAAAABQoSW52YWxpZCBJZGVudGlmaWVyKeJyrkpJN9gIN1K6SUo32AgZQ0lRLkFTTUIuSVFfUkVUVVJOX0FTU0VUUwEAAAAQifEFAgAAAAgtMjIuNjk4OAEIAAAABQAAAAExAQAAAAoyMDM0NTQ3ODgzAwAAAAMxNjACAAAABDQxNzgEAAAAATAHAAAACDgvMy8yMDIwCAAAAAkzLzMxLzIwMjAJAAAAATCEsb9OSTfYCGEeF0pKN9gIE0NJUS5DSFBNLklRX0xUX0RFQlQBAAAAb6BKJgMAAAAAALX0/U1JN9gIQqj2SUo32AgfQ0lRLkFOREFSLklRX1JFVFVSTl9BU1NFVFMuMTk5OQUAAAAAAAAACAAAABQoSW52YWxpZCBJZGVudGlmaWVyKTAavU5JN9gI8UYZSko32AgdQ0lRLkJTSk8uSVFfR1JP</t>
  </si>
  <si>
    <t>U1NfTUFSR0lOLjE5OTkBAAAA3WOUFgMAAAAAAGrwcExJN9gIO5MRSko32AgUQ0lRLkhZQUNXLklRX0xUX0RFQlQFAAAAAAAAAAgAAAAUKEludmFsaWQgSWRlbnRpZmllcinxJxtNSTfYCGHFw0lKN9gIHkNJUS5ISkxJLklRX0NVUlJFTlRfUkFUSU8uMTk5OQEAAACMnawBAgAAAAcwLjc1ODg3AQgAAAAFAAAAATEBAAAACjIwMjI2ODg5MzIDAAAAAzE2MAIAAAAENDAzMAQAAAABMAcAAAAIOC8zLzIwMjAIAAAACjEyLzMxLzIwMTkJAAAAATCPwzFNSTfYCBCDsklKN9gIGENJUS5CSlJJLklRX0dST1NTX01BUkdJTgEAAADFtgUAAgAAAAcxMS4zODE1AQgAAAAFAAAAATEBAAAACjIwNDYwOTcxNjUDAAAAAzE2MAIAAAAENDA3NAQAAAABMAcAAAAIOC8zLzIwMjAIAAAACTYvMzAvMjAyMAkAAAABMAkIRk9JN9gIuhr7SUo32AgYQ0lRLkFSR1guSVFfTFRfREVCVC4xOTk5AQAAAL3iswMDAAAAAACDY79OSTfYCMni40lKN9gIH0NJUS5URFcuV1MuSVFfVE9UQUxfQVNTRVRTLjE5OTkFAAAAAAAAAAgAAAAUKEludmFsaWQgSWRlbnRpZmllcilv08FOSTfYCCjK8ElKN9gIGUNJUS5GTUFYLklRX0NVUlJFTlRfUkFUSU8FAAAAAAAAAAgAAAAUKEludmFsaWQgSWRlbnRpZmllcikrTDtNSTfYCNHWxElKN9gIH0NJUS5JTlNVVS5JUV9DVVJSRU5UX1JBVElPLjE5OTkFAAAAAAAAAAgAAAAUKEludmFsaWQgSWRlbnRpZmll</t>
  </si>
  <si>
    <t>cimgEhxNSTfYCF99k0lKN9gIEUNJUS5DQVNTLklRX0NBUEVYAQAAAHCjBQADAAAAAABdGkdPSTfYCGHP9klKN9gIGENJUS5OWU1UTi5JUV9BU1NFVF9UVVJOUwUAAAAAAAAACAAAABQoSW52YWxpZCBJZGVudGlmaWVyKVejtEtJN9gIEFuBSUo32AgeQ0lRLlZHTFQuSVFfQ1VSUkVOVF9SQVRJTy4xOTk5AQAAAECz4AQDAAAAAABA0vFKSTfYCCJ2q0lKN9gIF0NJUS5WWU1JLklRX0FTU0VUX1RVUk5TAQAAALo1nRIDAAAAAABA0vFKSTfYCPk6u0lKN9gIHUNJUS5ERlBIVS5JUV9BU1NFVF9UVVJOUy4xOTk5BQAAAAAAAAAIAAAAFChJbnZhbGlkIElkZW50aWZpZXIpgxcATkk32Ajw5PVJSjfYCBhDSVEuSVhVUy5JUV9HUk9TU19NQVJHSU4BAAAARk5ODQMAAAAAACSOfUxJN9gIVaawSUo32AgfQ0lRLllDQkReQS5JUV9HUk9TU19NQVJHSU4uMTk5OQUAAAAAAAAACAAAABQoSW52YWxpZCBJZGVudGlmaWVyKcUqgE9JN9gIPfXmSUo32AgdQ0lRLkZMV1MuSVFfVE9UQUxfQVNTRVRTLjE5OTkBAAAAFV4AAAIAAAAGODI2LjIyAQgAAAAFAAAAATEBAAAACjIwMTAzMDk2OTkDAAAAAzE2MAIAAAAEMTAwNwQAAAABMAcAAAAIOC8zLzIwMjAIAAAACjEyLzI5LzIwMTkJAAAAATCHTMZFSTfYCEDPxklKN9gIGkNJUS5SSEVeQS5JUV9SRVRVUk5fQVNTRVRTBQAAAAAAAAAIAAAAFChJbnZhbGlkIElkZW50aWZpZXIpczyB</t>
  </si>
  <si>
    <t>T0k32AjyPAtKSjfYCB1DSVEuUFJGWi5JUV9HUk9TU19NQVJHSU4uMTk5OQEAAAA/+b0BAwAAAAAABLRxTEk32AgMjcJJSjfYCBhDSVEuSU9TUC5JUV9HUk9TU19NQVJHSU4BAAAACXMDAAIAAAAHMzEuMTY5NAEIAAAABQAAAAExAQAAAAoyMDMzNzczOTM2AwAAAAMxNjACAAAABDQwNzQEAAAAATAHAAAACDgvMy8yMDIwCAAAAAkzLzMxLzIwMjAJAAAAATB4XYZFSTfYCFsNpUlKN9gIGENJUS5GU1ouSVFfQ1VSUkVOVF9SQVRJTwEAAABb4FwBAgAAAAgxLjQxMzgwMwEIAAAABQAAAAExAQAAAAoyMDM2MDYxODEwAwAAAAIyNwIAAAAENDAzMAQAAAABMAcAAAAIOC8zLzIwMjAIAAAACTMvMzEvMjAyMAkAAAABMGhzhUVJN9gIR4HGSUo32AgYQ0lRLkZOSy5JUV9SRVRVUk5fQVNTRVRTAQAAANSPwwcDAAAAAAASbOBNSTfYCDFIBkpKN9gIHUNJUS5ETkxJLklRX0dST1NTX01BUkdJTi4xOTk5AQAAAA459REDAAAAAk5NAQgAAAAFAAAAATEBAAAACjIwMTc2OTgyMjkDAAAAAzE2MAIAAAAENDA3NAQAAAABMAcAAAAIOC8zLzIwMjAIAAAACjEyLzMxLzIwMTkJAAAAATCDFwBOSTfYCBcM9klKN9gIEkNJUS5BQ1RUVy5JUV9DQVBFWAUAAAAAAAAACAAAABQoSW52YWxpZCBJZGVudGlmaWVyKRduwk5JN9gIe1QOSko32AgdQ0lRLkZUQUcuSVFfR1JPU1NfTUFSR0lOLjE5OTkBAAAAngzvBQMAAAAAAMeo301JN9gI01cY</t>
  </si>
  <si>
    <t>Sko32AgUQ0lRLlFSVEVBLklRX0xUX0RFQlQFAAAAAAAAAAgAAAAUKEludmFsaWQgSWRlbnRpZmllcikiVW1LSTfYCAOZrUlKN9gIEkNJUS5TSElQWi5JUV9DQVBFWAUAAAAAAAAACAAAABQoSW52YWxpZCBJZGVudGlmaWVyKTDKbUtJN9gIfAieSUo32AgTQ0lRLklNVEUuSVFfTFRfREVCVAEAAACSqxgDAwAAAAAAoBIcTUk32AhOVpNJSjfYCB5DSVEuRlRHQy5JUV9DVVJSRU5UX1JBVElPLjE5OTkBAAAAtQWYDgMAAAAAALpa301JN9gIfHPgSUo32AgXQ0lRLkhBUlAuSVFfQVNTRVRfVFVSTlMBAAAAcd6gGAIAAAAIMC4wNDg2MzUBCAAAAAUAAAABMQEAAAAKMjAzMzc4MjI1NQMAAAADMTYwAgAAAAQ0MTc3BAAAAAEwBwAAAAg4LzMvMjAyMAgAAAAJMy8zMS8yMDIwCQAAAAEw8ScbTUk32Aig9NNJSjfYCB5DSVEuQ09NVC5JUV9SRVRVUk5fQVNTRVRTLjE5OTkBAAAAKsQzEAMAAAAAACSOfUxJN9gIrjbBSUo32AgYQ0lRLkVCSVouSVFfR1JPU1NfTUFSR0lOAQAAAAI1DCMDAAAAAABnJTBNSTfYCFAqs0lKN9gIHUNJUS5FU1BSLklRX0dST1NTX01BUkdJTi4xOTk5AQAAAExuAAACAAAACC0xOC4zNjQ5AQgAAAAFAAAAATEBAAAACjIwMTc4NDg3OTADAAAAAzE2MAIAAAAENDA3NAQAAAABMAcAAAAIOC8zLzIwMjAIAAAACjEyLzMxLzIwMTkJAAAAATDxPfdNSTfYCDOB2UlKN9gIHUNJUS5QREJDLklRX0dST1NT</t>
  </si>
  <si>
    <t>X01BUkdJTi4xOTk5AQAAAAo9QxADAAAAAAAQAnJMSTfYCJobsUlKN9gIGUNJUS5FQ09MVy5JUV9MVF9ERUJULjE5OTkFAAAAAAAAAAgAAAAUKEludmFsaWQgSWRlbnRpZmllcikMXfFKSTfYCAL3nElKN9gIGkNJUS5TSElQWi5JUV9VTkxFVkVSRURfRkNGBQAAAAAAAAAIAAAAFChJbnZhbGlkIElkZW50aWZpZXIpMMptS0k32Ah8CJ5JSjfYCB5DSVEuUVJURUEuSVFfVE9UQUxfQVNTRVRTLjE5OTkFAAAAAAAAAAgAAAAUKEludmFsaWQgSWRlbnRpZmllcikiVW1LSTfYCAOZrUlKN9gIGUNJUS5BVEVTVC5JUV9MVF9ERUJULjE5OTkFAAAAAAAAAAgAAAAUKEludmFsaWQgSWRlbnRpZmllcikxx4BPSTfYCP1/5klKN9gIGUNJUS5CUFlQUC5JUV9MVF9ERUJULjE5OTkFAAAAAAAAAAgAAAAUKEludmFsaWQgSWRlbnRpZmllcil1pEZPSTfYCFUJ20lKN9gIGENJUS5DS1BULklRX1RPVEFMX0FTU0VUUwEAAAC4URYRAgAAAAYyMy4yMDYBCAAAAAUAAAABMQEAAAAKMjAzNDI5MTg4NwMAAAADMTYwAgAAAAQxMDA3BAAAAAEwBwAAAAg4LzMvMjAyMAgAAAAJMy8zMS8yMDIwCQAAAAEwsI5HT0k32Agg2w9KSjfYCBxDSVEuQlNNTi5JUV9BU1NFVF9UVVJOUy4xOTk5AQAAAF7GriUDAAAAAABCwBxNSTfYCBgCw0lKN9gIEUNJUS5UVklYLklRX0NBUEVYAQAAAHOvDwcDAAAAAABfBv9NSTfYCDWpFkpKN9gIFENJUS5TU1BL</t>
  </si>
  <si>
    <t>Vy5JUV9MVF9ERUJUBQAAAAAAAAAIAAAAFChJbnZhbGlkIElkZW50aWZpZXIpdhluS0k32AgVtftJSjfYCBtDSVEuQ1VFLklRX0FTU0VUX1RVUk5TLjE5OTkBAAAApmboGAIAAAAIMC4wNTkxMzIBCAAAAAUAAAABMQEAAAAKMjAyMTQzODEwMwMAAAADMTYwAgAAAAQ0MTc3BAAAAAEwBwAAAAg4LzMvMjAyMAgAAAAKMTIvMzEvMjAxOQkAAAABMJbJ/01JN9gIvB7aSUo32AgZQ0lRLlNDRV5DLklRX0xUX0RFQlQuMTk5OQUAAAAAAAAACAAAABQoSW52YWxpZCBJZGVudGlmaWVyKXZjgU9JN9gIEpUZSko32AgZQ0lRLlZXT0IuSVFfUkVUVVJOX0FTU0VUUwEAAABKVdsNAwAAAAAAO6vxSkk32Ahm9sZJSjfYCB9DSVEuR1NNR1cuSVFfUkVUVVJOX0FTU0VUUy4xOTk5BQAAAAAAAAAIAAAAFChJbnZhbGlkIElkZW50aWZpZXIpksEwTUk32AhCt9RJSjfYCB5DSVEuRUZBUy5JUV9DVVJSRU5UX1JBVElPLjE5OTkBAAAAjbMDGAMAAAAAALFzME1JN9gIs4jESUo32AgeQ0lRLkRHTEQuSVFfUkVUVVJOX0FTU0VUUy4xOTk5AQAAAJpxJQoDAAAAAADjuf5NSTfYCD1h/0lKN9gIGUNJUS5BQlVTLklRX1VOTEVWRVJFRF9GQ0YBAAAAKD4JAgIAAAAKLTM4LjEzMjEyNQEIAAAABQAAAAExAQAAAAoyMDM1NTc1NDE3AwAAAAMxNjACAAAABDQ0MjMEAAAAATAHAAAACDgvMy8yMDIwCAAAAAkzLzMxLzIwMjAJAAAAATA8jb1OSTfY</t>
  </si>
  <si>
    <t>CEkJ+ElKN9gIGENJUS5EV0ZJLklRX0dST1NTX01BUkdJTgEAAACN17MTAwAAAAAAb45uS0k32AjOcI5JSjfYCBRDSVEuQlBPUE4uSVFfTFRfREVCVAEAAABZyrMBAwAAAAAAEaeaS0k32Aj3RcdJSjfYCBxDSVEuRlRYRy5JUV9BU1NFVF9UVVJOUy4xOTk5AQAAAJLwShYDAAAAAAB0xTlNSTfYCIfU10lKN9gIH0NJUS5IQ0NIVS5JUV9SRVRVUk5fQVNTRVRTLjE5OTkFAAAAAAAAAAgAAAAUKEludmFsaWQgSWRlbnRpZmllcimgdxtNSTfYCFGcoklKN9gIGENJUS5STlNDLklRX0xUX0RFQlQuMTk5OQEAAACowKMZAwAAAAAA6mE6TUk32Ajd8YVJSjfYCBlDSVEuQ0hOR1UuSVFfTFRfREVCVC4xOTk5BQAAAAAAAAAIAAAAFChJbnZhbGlkIElkZW50aWZpZXIpsI5HT0k32AhF0BZKSjfYCBRDSVEuTENBSFcuSVFfTFRfREVCVAUAAAAAAAAACAAAABQoSW52YWxpZCBJZGVudGlmaWVyKRIxWUxJN9gIflqRSUo32AgXQ0lRLkJPTU4uSVFfQVNTRVRfVFVSTlMBAAAAHi3XBgIAAAAIMC4xMTAyOTIBCAAAAAUAAAABMQEAAAAKMjAzNDMyNjU3MgMAAAADMTYwAgAAAAQ0MTc3BAAAAAEwBwAAAAg4LzMvMjAyMAgAAAAJMy8zMS8yMDIwCQAAAAEwElB1Q0k32AjDQxFKSjfYCBhDSVEuRVlFRy5JUV9HUk9TU19NQVJHSU4BAAAA+neoAQMAAAAAAHsB+E1JN9gI1DLZSUo32AgdQ0lRLklORlIuSVFfR1JPU1NfTUFSR0lOLjE5</t>
  </si>
  <si>
    <t>OTkBAAAA64cLEgMAAAACTk0BCAAAAAUAAAABMQEAAAAKMjAzNDMyNjU4OAMAAAACNzECAAAABDQwNzQEAAAAATAHAAAACDgvMy8yMDIwCAAAAAk5LzMwLzIwMTkJAAAAATASMVlMSTfYCAciwElKN9gIH0NJUS5MTVJLTy5JUV9SRVRVUk5fQVNTRVRTLjE5OTkFAAAAAAAAAAgAAAAUKEludmFsaWQgSWRlbnRpZmllcikSMVlMSTfYCFxIgklKN9gIGUNJUS5BSVJSLklRX1JFVFVSTl9BU1NFVFMBAAAAEEJMDwMAAAAAALMTOk1JN9gIpcz6SUo32AgdQ0lRLlVTV1NXLklRX0FTU0VUX1RVUk5TLjE5OTkFAAAAAAAAAAgAAAAUKEludmFsaWQgSWRlbnRpZmllcin8NfFKSTfYCBYenUlKN9gIEkNJUS5ETFBOVy5JUV9DQVBFWAUAAAAAAAAACAAAABQoSW52YWxpZCBJZGVudGlmaWVyKX9T9k1JN9gI8OT1SUo32AgZQ0lRLlJOU0MuSVFfVU5MRVZFUkVEX0ZDRgEAAACowKMZAwAAAAAA6mE6TUk32AjDUsVJSjfYCBpDSVEuSENDT1cuSVFfVU5MRVZFUkVEX0ZDRgUAAAAAAAAACAAAABQoSW52YWxpZCBJZGVudGlmaWVyKW1QG01JN9gIxs3TSUo32AgYQ0lRLkFDUlguSVFfR1JPU1NfTUFSR0lOAQAAAPwq+gEDAAAAAk5NAQgAAAAFAAAAATEBAAAACjIwMzQ4ODAzNTEDAAAAAzE2MAIAAAAENDA3NAQAAAABMAcAAAAIOC8zLzIwMjAIAAAACTMvMzEvMjAyMAkAAAABMAZHwk5JN9gIUzEaSko32AgZQ0lRLlBUQUNVLklR</t>
  </si>
  <si>
    <t>X0dST1NTX01BUkdJTgUAAAAAAAAACAAAABQoSW52YWxpZCBJZGVudGlmaWVyKVgcm0tJN9gIEDSPSUo32AgZQ0lRLkZMTU5XLklRX1RPVEFMX0FTU0VUUwUAAAAAAAAACAAAABQoSW52YWxpZCBJZGVudGlmaWVyKXsB+E1JN9gIA40PSko32AgXQ0lRLlBTQ0YuSVFfQVNTRVRfVFVSTlMBAAAAJd3+BQMAAAAAADF3ckxJN9gIePSwSUo32AgaQ0lRLkxTWE1SLklRX1JFVFVSTl9BU1NFVFMFAAAAAAAAAAgAAAAUKEludmFsaWQgSWRlbnRpZmllcilngFlMSTfYCM2Xr0lKN9gIGENJUS5JRFJBLklRX1RPVEFMX0FTU0VUUwEAAADLcwAAAgAAAAYzNy4wNjYBCAAAAAUAAAABMQEAAAAKMjAzMjY3MjU0NQMAAAADMTYwAgAAAAQxMDA3BAAAAAEwBwAAAAg4LzMvMjAyMAgAAAAJMy8zMS8yMDIwCQAAAAEw2cUbTUk32AiDf9NJSjfYCB1DSVEuQVJZQS5JUV9HUk9TU19NQVJHSU4uMTk5OQUAAAAAAAAACAAAABQoSW52YWxpZCBJZGVudGlmaWVyKeyLv05JN9gI9v8JSko32AgYQ0lRLkFVVEwuSVFfR1JPU1NfTUFSR0lOAQAAABndjCEDAAAAAk5NAQgAAAAFAAAAATEBAAAACjIwMzQ2NjU2OTIDAAAAAzE2MAIAAAAENDA3NAQAAAABMAcAAAAIOC8zLzIwMjAIAAAACTMvMzEvMjAyMAkAAAABMEL1v05JN9gI5B8ZSko32AgYQ0lRLkFURVNULklRX0FTU0VUX1RVUk5TBQAAAAAAAAAIAAAAFChJbnZhbGlkIElkZW50aWZp</t>
  </si>
  <si>
    <t>ZXIpMceAT0k32AhCWd1JSjfYCBlDSVEuQlNKUC5JUV9VTkxFVkVSRURfRkNGAQAAAK+rwB8DAAAAAACIF3FMSTfYCBgCw0lKN9gIHUNJUS5CU0pPLklRX1RPVEFMX0FTU0VUUy4xOTk5AQAAAN1jlBYDAAAAAABq8HBMSTfYCF4bhElKN9gIGkNJUS5JTkJLWi5JUV9VTkxFVkVSRURfRkNGBQAAAAAAAAAIAAAAFChJbnZhbGlkIElkZW50aWZpZXIpbZ34TUk32AhfBBRKSjfYCBlDSVEuRklYRC5JUV9VTkxFVkVSRURfRkNGAQAAAGAqnBgDAAAAAAAHiTpNSTfYCGXO30lKN9gIHUNJUS5DU01MLklRX1RPVEFMX0FTU0VUUy4xOTk5AQAAAPJbdhkDAAAAAACbZX1MSTfYCMtdwUlKN9gIHENJUS5GTlguSVFfVE9UQUxfQVNTRVRTLjE5OTkBAAAA8uoLAgMAAAAAAMJF4E1JN9gI/UfgSUo32AgeQ0lRLlNTUEsuSVFfQ1VSUkVOVF9SQVRJTy4xOTk5AQAAAGifjiUDAAAAAAA+8W1LSTfYCFMxGkpKN9gIGUNJUS5BRllBLklRX1JFVFVSTl9BU1NFVFMBAAAAVGxLJQIAAAAGNS44Nzk3AQgAAAAFAAAAATEBAAAACjIwMzg2MTYxNTMDAAAAAjIxAgAAAAQ0MTc4BAAAAAEwBwAAAAg4LzMvMjAyMAgAAAAJMy8zMS8yMDIwCQAAAAEwG3LGRUk32AhlMPpJSjfYCB5DSVEuTkdIQ08uSVFfVE9UQUxfQVNTRVRTLjE5OTkFAAAAAAAAAAgAAAAUKEludmFsaWQgSWRlbnRpZmllcik3VbRLSTfYCI74rklKN9gIGUNJUS5SRkFQLklR</t>
  </si>
  <si>
    <t>X1VOTEVWRVJFRF9GQ0YBAAAA8wrvEgMAAAAAADM8Ok1JN9gISKzVSUo32AgYQ0lRLkFQVFguSVFfR1JPU1NfTUFSR0lOAQAAAC8pDBQDAAAAAk5NAQgAAAAFAAAAATEBAAAACjIwMzU2OTgwMzcDAAAAAzE2MAIAAAAENDA3NAQAAAABMAcAAAAIOC8zLzIwMjAIAAAACTMvMzEvMjAyMAkAAAABMINovU5JN9gIucgUSko32AgcQ0lRLkNMUkcuSVFfQVNTRVRfVFVSTlMuMTk5OQEAAABv2XoZAwAAAAAAj+xyTEk32AjmRJJJSjfYCBxDSVEuUFRJLklRX0dST1NTX01BUkdJTi4xOTk5AQAAAPMHvgICAAAAAzEwMAEIAAAABQAAAAExAQAAAAoyMDIwOTg5NjU3AwAAAAMxNjACAAAABDQwNzQEAAAAATAHAAAACDgvMy8yMDIwCAAAAAoxMi8zMS8yMDE5CQAAAAEwbGqbS0k32Ajf6rxJSjfYCBpDSVEuU09IT08uSVFfUkVUVVJOX0FTU0VUUwUAAAAAAAAACAAAABQoSW52YWxpZCBJZGVudGlmaWVyKU9nbktJN9gIUSm8SUo32AgeQ0lRLkhDQ08uSVFfQ1VSUkVOVF9SQVRJTy4xOTk5AQAAANnDeSYDAAAAAABtUBtNSTfYCH3Lk0lKN9gIHUNJUS5NUktSLklRX1RPVEFMX0FTU0VUUy4xOTk5AQAAACJUGgACAAAACTQ2LjM1OTI4MgEIAAAABQAAAAExAQAAAAoyMDIxNTg5NzgzAwAAAAMxNjACAAAABDEwMDcEAAAAATAHAAAACDgvMy8yMDIwCAAAAAoxMi8zMS8yMDE5CQAAAAEwnPVZTEk32AhPQ/NJSjfYCBlDSVEuR0hJ</t>
  </si>
  <si>
    <t>Vi5JUV9VTkxFVkVSRURfRkNGAQAAAB/6jSYDAAAAAACv6DBNSTfYCDPcsklKN9gIE0NJUS5UVFROLklRX0xUX0RFQlQBAAAACiiIIgMAAAAAAAxd8UpJN9gIv8PNSUo32AgeQ0lRLkxDQUhVLklRX0dST1NTX01BUkdJTi4xOTk5BQAAAAAAAAAIAAAAFChJbnZhbGlkIElkZW50aWZpZXIphglZTEk32AjwkulJSjfYCB1DSVEuR0hJVlUuSVFfQVNTRVRfVFVSTlMuMTk5OQUAAAAAAAAACAAAABQoSW52YWxpZCBJZGVudGlmaWVyKa/oME1JN9gItEGUSUo32AgaQ0lRLlBJSFBQLklRX1JFVFVSTl9BU1NFVFMFAAAAAAAAAAgAAAAUKEludmFsaWQgSWRlbnRpZmllciny+MFOSTfYCHttF0pKN9gIEkNJUS5EQVguSVFfTFRfREVCVAEAAACELjAQAwAAAAAAN/4vTUk32Aj4gshJSjfYCB5DSVEuTUJOS1AuSVFfR1JPU1NfTUFSR0lOLjE5OTkFAAAAAAAAAAgAAAAUKEludmFsaWQgSWRlbnRpZmllciniGlpMSTfYCMLRgUlKN9gIHUNJUS5BTElULklRX1RPVEFMX0FTU0VUUy4xOTk5BQAAAAAAAAAIAAAAFChJbnZhbGlkIElkZW50aWZpZXIpYVjDTkk32AiElBdKSjfYCBFDSVEuQ0FSQS5JUV9DQVBFWAEAAAAvJGQBAgAAAAYtMC4wMDcBCAAAAAUAAAABMQEAAAAKMjAzNDg4NDAyMwMAAAADMTYwAgAAAAQyMDIxBAAAAAEwBwAAAAg4LzMvMjAyMAgAAAAJMy8zMS8yMDIwCQAAAAEw2vJGT0k32AhtEQlKSjfYCBlDSVEu</t>
  </si>
  <si>
    <t>QlNNTS5JUV9DVVJSRU5UX1JBVElPAQAAACDFriUDAAAAAAAgmBxNSTfYCP4MFkpKN9gIGENJUS5FU0dFLklRX0xUX0RFQlQuMTk5OQEAAAD5ILETAwAAAAAA37R9TEk32AiuNsFJSjfYCBhDSVEuREhDTkkuSVFfQVNTRVRfVFVSTlMFAAAAAAAAAAgAAAAUKEludmFsaWQgSWRlbnRpZmllcil/U/ZNSTfYCDWpFkpKN9gIEUNJUS5CU0NRLklRX0NBUEVYAQAAANxjlBYDAAAAAACIF3FMSTfYCGS80klKN9gIEkNJUS5BUE9QVy5JUV9DQVBFWAUAAAAAAAAACAAAABQoSW52YWxpZCBJZGVudGlmaWVyKUhBR09JN9gIYc/2SUo32AgTQ0lRLkJTTU4uSVFfTFRfREVCVAEAAABexq4lAwAAAAAAQsAcTUk32AjDwLFJSjfYCB5DSVEuSU5TVVUuSVFfR1JPU1NfTUFSR0lOLjE5OTkFAAAAAAAAAAgAAAAUKEludmFsaWQgSWRlbnRpZmllcimgEhxNSTfYCG8HsklKN9gIGENJUS5GRU0uSVFfUkVUVVJOX0FTU0VUUwEAAACWBzcBAwAAAAAAozPfTUk32AiMs/1JSjfYCBlDSVEuTE1OTC5JUV9VTkxFVkVSRURfRkNGAQAAAPp2DQACAAAACS01Ny43MzM3NQEIAAAABQAAAAExAQAAAAoyMDM1ODg5Mjc4AwAAAAIyNwIAAAAENDQyMwQAAAABMAcAAAAIOC8zLzIwMjAIAAAACTMvMzEvMjAyMAkAAAABMH6nWUxJN9gI+Pq/SUo32AgfQ0lRLkJSUEFSLklRX0NVUlJFTlRfUkFUSU8uMTk5OQUAAAAAAAAACAAAABQoSW52YWxpZCBJ</t>
  </si>
  <si>
    <t>ZGVudGlmaWVyKQ7hRU9JN9gIh0X3SUo32AgZQ0lRLkNBQVMuSVFfVU5MRVZFUkVEX0ZDRgEAAAAAP1oAAgAAAAk3NC40MDMzNzUBCAAAAAUAAAABMQEAAAAKMjA0MjUyOTM5MwMAAAADMTYwAgAAAAQ0NDIzBAAAAAEwBwAAAAg4LzMvMjAyMAgAAAAJMy8zMS8yMDIwCQAAAAEwLMV1Q0k32Ai2VcZJSjfYCBlDSVEuSVNUQi5JUV9DVVJSRU5UX1JBVElPAQAAAEdOTg0DAAAAAAAkjn1MSTfYCDAy30lKN9gIEkNJUS5UQUNPVy5JUV9DQVBFWAUAAAAAAAAACAAAABQoSW52YWxpZCBJZGVudGlmaWVyKVzw/01JN9gIJR8bSko32AgeQ0lRLkFDR0xPLklRX1RPVEFMX0FTU0VUUy4xOTk5BQAAAAAAAAAIAAAAFChJbnZhbGlkIElkZW50aWZpZXIpOzy/Tkk32Ah4BwFKSjfYCBhDSVEuRFNMVi5JUV9HUk9TU19NQVJHSU4BAAAAvWwlCgMAAAAAABvf/k1JN9gINUbaSUo32AgYQ0lRLkRHUkUuSVFfTFRfREVCVC4xOTk5AQAAANmoUAwDAAAAAAAzKtxKSTfYCNmeuklKN9gIEkNJUS5TQ0VeQy5JUV9DQVBFWAUAAAAAAAAACAAAABQoSW52YWxpZCBJZGVudGlmaWVyKXZjgU9JN9gI/UX5SUo32AgZQ0lRLkxNUktOLklRX1RPVEFMX0FTU0VUUwUAAAAAAAAACAAAABQoSW52YWxpZCBJZGVudGlmaWVyKRIxWUxJN9gIRRjRSUo32AgeQ0lRLlRBUE0uSVFfQ1VSUkVOVF9SQVRJTy4xOTk5AQAAAC2DUhEDAAAAAACH3G5LSTfY</t>
  </si>
  <si>
    <t>CJsdx0lKN9gIHENJUS5CU0pNLklRX0FTU0VUX1RVUk5TLjE5OTkBAAAA5yoNEAMAAAAAACCYHE1JN9gIqd6xSUo32AgdQ0lRLkJSUEFSLklRX0FTU0VUX1RVUk5TLjE5OTkFAAAAAAAAAAgAAAAUKEludmFsaWQgSWRlbnRpZmllcikO4UVPSTfYCOsx20lKN9gIGUNJUS5IRVJELklRX1JFVFVSTl9BU1NFVFMBAAAAD2qvIwMAAAAAAFQRmktJN9gIR7bPSUo32AgfQ0lRLlpHWUhSLklRX1JFVFVSTl9BU1NFVFMuMTk5OQUAAAAAAAAACAAAABQoSW52YWxpZCBJZGVudGlmaWVyKVaf3EpJN9gIvouqSUo32AgZQ0lRLkhDQ09VLklRX1RPVEFMX0FTU0VUUwUAAAAAAAAACAAAABQoSW52YWxpZCBJZGVudGlmaWVyKW1QG01JN9gIxs3TSUo32AgYQ0lRLkZUWEguSVFfVE9UQUxfQVNTRVRTAQAAALbPThYDAAAAAACs7DlNSTfYCPmpGkpKN9gIE0NJUS5NSU5JLklRX0xUX0RFQlQBAAAAgN5TEQMAAAAAACPgs0tJN9gInB+vSUo32AgfQ0lRLlRXTktXLklRX0NVUlJFTlRfUkFUSU8uMTk5OQUAAAAAAAAACAAAABQoSW52YWxpZCBJZGVudGlmaWVyKQOdG01JN9gIpZGESUo32AgZQ0lRLklNTVUuSVFfQ1VSUkVOVF9SQVRJTwEAAAAgQwQAAgAAAAg4LjM3MDgwNgEIAAAABQAAAAExAQAAAAoyMDMzNzg5NjgzAwAAAAMxNjACAAAABDQwMzAEAAAAATAHAAAACDgvMy8yMDIwCAAAAAkzLzMxLzIwMjAJAAAAATDZxRtNSTfY</t>
  </si>
  <si>
    <t>CMQssklKN9gIHUNJUS5QQ0lNLklRX0dST1NTX01BUkdJTi4xOTk5BQAAAAAAAAAIAAAAFChJbnZhbGlkIElkZW50aWZpZXIpMFmaS0k32AgCrY9JSjfYCB1DSVEuR0VDQ00uSVFfQVNTRVRfVFVSTlMuMTk5OQUAAAAAAAAACAAAABQoSW52YWxpZCBJZGVudGlmaWVyKfw2MU1JN9gIcgeFSUo32AgeQ0lRLkRXQ1IuSVFfQ1VSUkVOVF9SQVRJTy4xOTk5AQAAAPTkdSADAAAAAACDY79OSTfYCAKjEkpKN9gIGENJUS5NQklOTy5JUV9BU1NFVF9UVVJOUwUAAAAAAAAACAAAABQoSW52YWxpZCBJZGVudGlmaWVyKeIaWkxJN9gITq0ESko32AgYQ0lRLkNFVFhQLklRX0FTU0VUX1RVUk5TBQAAAAAAAAAIAAAAFChJbnZhbGlkIElkZW50aWZpZXIpt2dHT0k32AjN+BhKSjfYCBhDSVEuQkxDTS5JUV9MVF9ERUJULjE5OTkBAAAAs/jCAQIAAAAGMjUuNzE3AQgAAAAFAAAAATEBAAAACjIwMjE2MDY2OTgDAAAAAzE2MAIAAAAEMTA0OQQAAAABMAcAAAAIOC8zLzIwMjAIAAAACjEyLzMxLzIwMTkJAAAAATAO4UVPSTfYCCd8EkpKN9gIHkNJUS5GRFVTTC5JUV9UT1RBTF9BU1NFVFMuMTk5OQUAAAAAAAAACAAAABQoSW52YWxpZCBJZGVudGlmaWVyKQEr+E1JN9gIiDoHSko32AgZQ0lRLkRXUFAuSVFfUkVUVVJOX0FTU0VUUwEAAABuIb8MAwAAAAAAozPfTUk32AiMs/1JSjfYCBJDSVEuRFJJT1cuSVFfQ0FQRVgFAAAAAAAA</t>
  </si>
  <si>
    <t>AAgAAAAUKEludmFsaWQgSWRlbnRpZmllcimWyf9NSTfYCDWpFkpKN9gIGUNJUS5CU0NLLklRX1VOTEVWRVJFRF9GQ0YBAAAAcBLrCgMAAAAAAGw7HE1JN9gILU6iSUo32AgXQ0lRLkZUWE4uSVFfQVNTRVRfVFVSTlMBAAAAlRpLFgMAAAAAAKzsOU1JN9gIHfffSUo32AgZQ0lRLkxPQUNXLklRX0xUX0RFQlQuMTk5OQUAAAAAAAAACAAAABQoSW52YWxpZCBJZGVudGlmaWVyKZz1WUxJN9gIj8nQSUo32AgfQ0lRLldIRkJaLklRX1JFVFVSTl9BU1NFVFMuMTk5OQUAAAAAAAAACAAAABQoSW52YWxpZCBJZGVudGlmaWVyKRQD3EpJN9gIYQDNSUo32AgaQ0lRLkFOREFXLklRX1VOTEVWRVJFRF9GQ0YFAAAAAAAAAAgAAAAUKEludmFsaWQgSWRlbnRpZmllcikwGr1OSTfYCLnIFEpKN9gIEUNJUS5TUlZBLklRX0NBUEVYAQAAAOEgPQACAAAAAy0xNAEIAAAABQAAAAExAQAAAAoxNzU5MzgxNjEwAwAAAAMxNjACAAAABDIwMjEEAAAAATAHAAAACDgvMy8yMDIwCAAAAAk2LzMwLzIwMTUJAAAAATB2GW5LSTfYCI318klKN9gIGUNJUS5GVVRVLklRX0NVUlJFTlRfUkFUSU8BAAAALVKOIwMAAAAAACtMO01JN9gIuaOFSUo32AgaQ0lRLkNUWFJXLklRX1JFVFVSTl9BU1NFVFMFAAAAAAAAAAgAAAAUKEludmFsaWQgSWRlbnRpZmllcinrQv5NSTfYCFCI/0lKN9gIHkNJUS5QQUFDUi5JUV9HUk9TU19NQVJHSU4uMTk5OQUA</t>
  </si>
  <si>
    <t>AAAAAAAACAAAABQoSW52YWxpZCBJZGVudGlmaWVyKVgcm0tJN9gI+ji9SUo32AgdQ0lRLkNJSUNVLklRX0FTU0VUX1RVUk5TLjE5OTkFAAAAAAAAAAgAAAAUKEludmFsaWQgSWRlbnRpZmllcinPG/5NSTfYCFLl7UlKN9gIF0NJUS5GVEEuSVFfVE9UQUxfQVNTRVRTAQAAAMjqCwIDAAAAAAC89t9NSTfYCHFl/UlKN9gIGENJUS5MU0FDLklRX1RPVEFMX0FTU0VUUwEAAAAAkgcnAgAAAAUwLjAyNQEIAAAABQAAAAExAQAAAAoyMDIxMjg2MDQ0AwAAAAMxNjACAAAABDEwMDcEAAAAATAHAAAACDgvMy8yMDIwCAAAAAk2LzMwLzIwMTkJAAAAATBngFlMSTfYCIzu0ElKN9gIHUNJUS5TUEtFUC5JUV9BU1NFVF9UVVJOUy4xOTk5BQAAAAAAAAAIAAAAFChJbnZhbGlkIElkZW50aWZpZXIpT2duS0k32AjOcI5JSjfYCB5DSVEuWUxERS5JUV9SRVRVUk5fQVNTRVRTLjE5OTkBAAAAL/YxGQMAAAAAAOtC/k1JN9gI+XYISko32AgdQ0lRLkxPQUNSLklRX0FTU0VUX1RVUk5TLjE5OTkFAAAAAAAAAAgAAAAUKEludmFsaWQgSWRlbnRpZmllcimc9VlMSTfYCEkEoElKN9gIHkNJUS5NQlNELklRX0NVUlJFTlRfUkFUSU8uMTk5OQEAAABKCPAPAwAAAAAA0tY6TUk32AgdVdVJSjfYCBlDSVEuQk5HT1cuSVFfTFRfREVCVC4xOTk5BQAAAAAAAAAIAAAAFChJbnZhbGlkIElkZW50aWZpZXIpCQhGT0k32AglPBFKSjfYCBhDSVEu</t>
  </si>
  <si>
    <t>RkRUUy5JUV9UT1RBTF9BU1NFVFMBAAAAX3EtCgMAAAAAALsM301JN9gIn9r9SUo32AgZQ0lRLlNEVlkuSVFfQ1VSUkVOVF9SQVRJTwEAAAA5IgsgAwAAAAAAB4k6TUk32Agi+gVKSjfYCBlDSVEuVEFQUi5JUV9SRVRVUk5fQVNTRVRTAQAAAPfg/Q8DAAAAAAD/uUVPSTfYCIdF90lKN9gIGkNJUS5QWS5JUV9BU1NFVF9UVVJOUy4xOTk5AQAAAPgoFRMDAAAAAACR9ZpLSTfYCONivUlKN9gIGENJUS5SR0xTLklRX1RPVEFMX0FTU0VUUwEAAABVpTACAgAAAAYzNS4wMDYBCAAAAAUAAAABMQEAAAAKMjAzNTcwODA3OAMAAAADMTYwAgAAAAQxMDA3BAAAAAEwBwAAAAg4LzMvMjAyMAgAAAAJMy8zMS8yMDIwCQAAAAEwKXxtS0k32AhZC49JSjfYCB1DSVEuS1RPVlcuSVFfQVNTRVRfVFVSTlMuMTk5OQUAAAAAAAAACAAAABQoSW52YWxpZCBJZGVudGlmaWVyKYYJWUxJN9gI/kHRSUo32AgaQ0lRLlZMWVBPLklRX1VOTEVWRVJFRF9GQ0YFAAAAAAAAAAgAAAAUKEludmFsaWQgSWRlbnRpZmllcikMXfFKSTfYCGa63klKN9gIF0NJUS5CU0pSLklRX0FTU0VUX1RVUk5TAQAAAE7OiCUDAAAAAAA5QHFMSTfYCPL1g0lKN9gIHUNJUS5STlNDLklRX1RPVEFMX0FTU0VUUy4xOTk5AQAAAKjAoxkDAAAAAADqYTpNSTfYCN3xhUlKN9gIF0NJUS5WTUJTLklRX0FTU0VUX1RVUk5TAQAAAHiz4AQDAAAAAABA0vFKSTfYCMCDjUlK</t>
  </si>
  <si>
    <t>N9gIGUNJUS5TVVNDLklRX1VOTEVWRVJFRF9GQ0YBAAAAcf6NGQMAAAAAAM3efUxJN9gIVaawSUo32AgXQ0lRLlBJWi5JUV9HUk9TU19NQVJHSU4BAAAAx1BeAgMAAAAAALyMcUxJN9gIqGmxSUo32AgaQ0lRLkZEVVNMLklRX1JFVFVSTl9BU1NFVFMFAAAAAAAAAAgAAAAUKEludmFsaWQgSWRlbnRpZmllcikBK/hNSTfYCBdqDUpKN9gIHkNJUS5QU0NVLklRX1JFVFVSTl9BU1NFVFMuMTk5OQEAAAB+3f4FAwAAAAAA155yTEk32AisUfxJSjfYCBpDSVEuSU1WVFUuSVFfUkVUVVJOX0FTU0VUUwUAAAAAAAAACAAAABQoSW52YWxpZCBJZGVudGlmaWVyKdnFG01JN9gI9VbTSUo32AgXQ0lRLlBEQkMuSVFfQVNTRVRfVFVSTlMBAAAACj1DEAMAAAAAABACckxJN9gILsTBSUo32AgeQ0lRLlZUSVFXLklRX1RPVEFMX0FTU0VUUy4xOTk5BQAAAAAAAAAIAAAAFChJbnZhbGlkIElkZW50aWZpZXIpljvbSkk32Ajf7LpJSjfYCB1DSVEuSU5PLklRX0NVUlJFTlRfUkFUSU8uMTk5OQEAAAD6cAAAAgAAAAgyLjk0NDc2MwEIAAAABQAAAAExAQAAAAoyMDIxNjA4NjI5AwAAAAMxNjACAAAABDQwMzAEAAAAATAHAAAACDgvMy8yMDIwCAAAAAoxMi8zMS8yMDE5CQAAAAEwoBIcTUk32Aj4L9NJSjfYCBxDSVEuVUFFLklRX0dST1NTX01BUkdJTi4xOTk5AQAAAGxQUw8DAAAAAAAj7X5MSTfYCFCY6UlKN9gIHUNJUS5GRE5JLklR</t>
  </si>
  <si>
    <t>X0dST1NTX01BUkdJTi4xOTk5AQAAAGr2eCIDAAAAAACjM99NSTfYCFdI2ElKN9gIGENJUS5QSUguSVFfVU5MRVZFUkVEX0ZDRgEAAABD/Q8PAgAAAActMzkuNzIxAQgAAAAFAAAAATEBAAAACjIwMzYzMjExMzkDAAAAAzE2MAIAAAAENDQyMwQAAAABMAcAAAAIOC8zLzIwMjAIAAAACTMvMzEvMjAyMAkAAAABMG/TwU5JN9gIfuIbSko32AgfQ0lRLkVTU0NVLklRX0NVUlJFTlRfUkFUSU8uMTk5OQUAAAAAAAAACAAAABQoSW52YWxpZCBJZGVudGlmaWVyKYl69k1JN9gIbrz1SUo32AgdQ0lRLkRGVkwuSVFfR1JPU1NfTUFSR0lOLjE5OTkBAAAAH8P/CQMAAAAAAO6SRU9JN9gIGVnbSUo32AgeQ0lRLkdSVFMuSVFfQ1VSUkVOVF9SQVRJTy4xOTk5AQAAAN6fwhICAAAACDYuNzMxOTQ4AQgAAAAFAAAAATEBAAAACjIwMjEyNjE1MjUDAAAAAzE2MAIAAAAENDAzMAQAAAABMAcAAAAIOC8zLzIwMjAIAAAACjEyLzMxLzIwMTkJAAAAATAjrDFNSTfYCBNC1ElKN9gIH0NJUS5FTlRYVy5JUV9DVVJSRU5UX1JBVElPLjE5OTkFAAAAAAAAAAgAAAAUKEludmFsaWQgSWRlbnRpZmllcilBF/dNSTfYCPOlGEpKN9gIGENJUS5TUUxWLklRX1RPVEFMX0FTU0VUUwEAAADQ01IZAwAAAAAAqFdZTEk32AigKvxJSjfYCB1DSVEuRFZMVS5JUV9HUk9TU19NQVJHSU4uMTk5OQEAAAA4JwsiAwAAAAAAuwzfTUk32AgE0RpKSjfYCBRD</t>
  </si>
  <si>
    <t>SVEuQk5HT1cuSVFfTFRfREVCVAUAAAAAAAAACAAAABQoSW52YWxpZCBJZGVudGlmaWVyKQkIRk9JN9gIAhURSko32AgZQ0lRLk9DVUwuSVFfVU5MRVZFUkVEX0ZDRgEAAABCMYACAgAAAAktNDYuNjc3NzUBCAAAAAUAAAABMQEAAAAKMjAzNDE2MDQ5NwMAAAADMTYwAgAAAAQ0NDIzBAAAAAEwBwAAAAg4LzMvMjAyMAgAAAAJMy8zMS8yMDIwCQAAAAEwlj+1S0k32AjDQxFKSjfYCBxDSVEuRkROSS5JUV9BU1NFVF9UVVJOUy4xOTk5AQAAAGr2eCIDAAAAAACjM99NSTfYCIfP9ElKN9gIGUNJUS5MQ0FIVS5JUV9HUk9TU19NQVJHSU4FAAAAAAAAAAgAAAAUKEludmFsaWQgSWRlbnRpZmllcimGCVlMSTfYCClr6UlKN9gIGkNJUS5JRUFXVy5JUV9VTkxFVkVSRURfRkNGBQAAAAAAAAAIAAAAFChJbnZhbGlkIElkZW50aWZpZXIpoBIcTUk32AhvB7JJSjfYCBlDSVEuSFVHRS5JUV9DVVJSRU5UX1JBVElPAQAAAGMG3g8CAAAACDMuNjI3ODE0AQgAAAAFAAAAATEBAAAACjIwMzU3MTEyNjcDAAAAAjI3AgAAAAQ0MDMwBAAAAAEwBwAAAAg4LzMvMjAyMAgAAAAJMy8zMS8yMDIwCQAAAAEwK0w7TUk32AjR1sRJSjfYCBpDSVEuU1BLRVAuSVFfQ1VSUkVOVF9SQVRJTwUAAAAAAAAACAAAABQoSW52YWxpZCBJZGVudGlmaWVyKU9nbktJN9gIw/ysSUo32AgeQ0lRLkhXQksuSVFfUkVUVVJOX0FTU0VUUy4xOTk5AQAAALEO</t>
  </si>
  <si>
    <t>CAACAAAABjAuODAzNwEIAAAABQAAAAExAQAAAAoyMDM0MjkxODg0AwAAAAMxNjACAAAABDQxNzgEAAAAATAHAAAACDgvMy8yMDIwCAAAAAkzLzMxLzIwMjAJAAAAATDxJxtNSTfYCBCDsklKN9gIGENJUS5QU0MuSVFfQ1VSUkVOVF9SQVRJTwEAAAAKCmgEAgAAAAgyLjc4MTEzNgEIAAAABQAAAAExAQAAAAoyMDIyMDA5NDY4AwAAAAE5AgAAAAQ0MDMwBAAAAAEwBwAAAAg4LzMvMjAyMAgAAAAKMTIvMzEvMjAxOQkAAAABMJH1mktJN9gICsCtSUo32AgZQ0lRLkFNQ0lXLklRX0dST1NTX01BUkdJTgUAAAAAAAAACAAAABQoSW52YWxpZCBJZGVudGlmaWVyKYemw05JN9gIZLsbSko32AgZQ0lRLk5ZTVROLklRX1RPVEFMX0FTU0VUUwUAAAAAAAAACAAAABQoSW52YWxpZCBJZGVudGlmaWVyKVejtEtJN9gIRhYPSko32AgZQ0lRLkJSUEFSLklRX1RPVEFMX0FTU0VUUwUAAAAAAAAACAAAABQoSW52YWxpZCBJZGVudGlmaWVyKQ7hRU9JN9gIxAYOSko32AgZQ0lRLlRPVEFSLklRX0xUX0RFQlQuMTk5OQUAAAAAAAAACAAAABQoSW52YWxpZCBJZGVudGlmaWVyKdyZ8EpJN9gI+eUVSko32AgSQ0lRLk5CQUNSLklRX0NBUEVYBQAAAAAAAAAIAAAAFChJbnZhbGlkIElkZW50aWZpZXIpZ8q0S0k32Ai6wr5JSjfYCBdDSVEuQURQLklRX1RPVEFMX0FTU0VUUwEAAAA97QEAAgAAAAczOTE2NS41AQgAAAAFAAAAATEBAAAA</t>
  </si>
  <si>
    <t>CjIwNDY3Nzc5NzQDAAAAAzE2MAIAAAAEMTAwNwQAAAABMAcAAAAIOC8zLzIwMjAIAAAACTYvMzAvMjAyMAkAAAABMDHAxkVJN9gI9yyVSUo32AgRQ0lRLkNOQ0UuSVFfQ0FQRVgBAAAARumqAQIAAAAGLTAuNDgyAQgAAAAFAAAAATEBAAAACjIwMzIxMDQ3MDIDAAAAAzE2MAIAAAAEMjAyMQQAAAABMAcAAAAIOC8zLzIwMjAIAAAACTMvMzEvMjAyMAkAAAABMPlp/k1JN9gIJR8bSko32AgfQ0lRLlBISU9XLklRX1JFVFVSTl9BU1NFVFMuMTk5OQUAAAAAAAAACAAAABQoSW52YWxpZCBJZGVudGlmaWVyKVOCmktJN9gIUYOPSUo32AgXQ0lRLkRVU0EuSVFfQVNTRVRfVFVSTlMBAAAA6SmvFgMAAAAAAFzw/01JN9gIf+DhSUo32AgZQ0lRLk1DTUpXLklRX1RPVEFMX0FTU0VUUwUAAAAAAAAACAAAABQoSW52YWxpZCBJZGVudGlmaWVyKcFDWkxJN9gIDaLQSUo32AgdQ0lRLlZYVVMuSVFfVE9UQUxfQVNTRVRTLjE5OTkBAAAATxYWBwMAAAAAAGEU20pJN9gIDE+rSUo32AgeQ0lRLlJJTFlJLklRX0dST1NTX01BUkdJTi4xOTk5BQAAAAAAAAAIAAAAFChJbnZhbGlkIElkZW50aWZpZXIpOx7ATkk32AgnfBJKSjfYCBNDSVEuS0JXUC5JUV9MVF9ERUJUAQAAAFzD8gYDAAAAAAD/2nFMSTfYCA+6kklKN9gIH0NJUS5FQ0ZeQS5JUV9DVVJSRU5UX1JBVElPLjE5OTkFAAAAAAAAAAgAAAAUKEludmFsaWQgSWRlbnRpZmll</t>
  </si>
  <si>
    <t>cikrU4BPSTfYCHnYC0pKN9gIHENJUS5EV0xELklRX0FTU0VUX1RVUk5TLjE5OTkBAAAA6imvFgMAAAAAAFzw/01JN9gILEntSUo32AgTQ0lRLlBTRVQuSVFfTFRfREVCVAEAAAAMJRMTAwAAAAAARc6aS0k32Ajdb89JSjfYCB9DSVEuT0ZTU0wuSVFfUkVUVVJOX0FTU0VUUy4xOTk5BQAAAAAAAAAIAAAAFChJbnZhbGlkIElkZW50aWZpZXIplj+1S0k32AiCcb5JSjfYCB9DSVEuS0NBUEwuSVFfUkVUVVJOX0FTU0VUUy4xOTk5BQAAAAAAAAAIAAAAFChJbnZhbGlkIElkZW50aWZpZXIpEaeaS0k32Ah8thNKSjfYCBlDSVEuUENHXkEuSVFfVE9UQUxfQVNTRVRTBQAAAAAAAAAIAAAAFChJbnZhbGlkIElkZW50aWZpZXIpVO6AT0k32AiuFhVKSjfYCBpDSVEuVEhCUlcuSVFfUkVUVVJOX0FTU0VUUwUAAAAAAAAACAAAABQoSW52YWxpZCBJZGVudGlmaWVyKdyZ8EpJN9gIcdu7SUo32AgeQ0lRLlBPVFguSVFfQ1VSUkVOVF9SQVRJTy4xOTk5AQAAABc4sCUDAAAAAAA3/i9NSTfYCA17hUlKN9gIGENJUS5MRUdSLklRX1RPVEFMX0FTU0VUUwEAAAChCGogAwAAAAAAx6jfTUk32Ah9gfRJSjfYCBNDSVEuQVJZQS5JUV9MVF9ERUJUBQAAAAAAAAAIAAAAFChJbnZhbGlkIElkZW50aWZpZXIp7Iu/Tkk32AjxRhlKSjfYCB5DSVEuWUdZSVAuSVFfVE9UQUxfQVNTRVRTLjE5OTkFAAAAAAAAAAgAAAAUKEludmFsaWQgSWRl</t>
  </si>
  <si>
    <t>bnRpZmllcilJeNxKSTfYCDdSuklKN9gIHUNJUS5HRVJOLklRX1RPVEFMX0FTU0VUUy4xOTk5AQAAADhLAwACAAAABzE2NS41MTcBCAAAAAUAAAABMQEAAAAKMjAyMTU4MzQwMgMAAAADMTYwAgAAAAQxMDA3BAAAAAEwBwAAAAg4LzMvMjAyMAgAAAAKMTIvMzEvMjAxOQkAAAABMJ90O01JN9gI9qjfSUo32AgdQ0lRLlNUUkwuSVFfR1JPU1NfTUFSR0lOLjE5OTkBAAAAROsEAAIAAAAGOS41NzA4AQgAAAAFAAAAATEBAAAACjIwMTkzMjcxMDkDAAAAAzE2MAIAAAAENDA3NAQAAAABMAcAAAAIOC8zLzIwMjAIAAAACjEyLzMxLzIwMTkJAAAAATCejHtFSTfYCGUw+klKN9gIG0NJUS5GU1YuSVFfQVNTRVRfVFVSTlMuMTk5OQEAAACZdA0AAwAAAAJOTQEIAAAABQAAAAExAQAAAAoyMDMxMTIwNjcxAwAAAAI1NQIAAAAENDE3NwQAAAABMAcAAAAIOC8zLzIwMjAIAAAACjExLzMwLzIwMTkJAAAAATDKrzpNSTfYCBXTBUpKN9gIGUNJUS5VU1dTVy5JUV9HUk9TU19NQVJHSU4FAAAAAAAAAAgAAAAUKEludmFsaWQgSWRlbnRpZmllcin8NfFKSTfYCNnRjUlKN9gIGENJUS5GT1hBLklRX1RPVEFMX0FTU0VUUwEAAAC00JQgAgAAAAUyMDIzNwEIAAAABQAAAAExAQAAAAoyMDMzOTg3MDE4AwAAAAMxNjACAAAABDEwMDcEAAAAATAHAAAACDgvMy8yMDIwCAAAAAkzLzMxLzIwMjAJAAAAATBAw1BDSTfYCOcFlUlKN9gIHUNJ</t>
  </si>
  <si>
    <t>US5GVFhOLklRX0dST1NTX01BUkdJTi4xOTk5AQAAAJUaSxYDAAAAAACs7DlNSTfYCPI/hklKN9gIGkNJUS5BSVJUUC5JUV9SRVRVUk5fQVNTRVRTBQAAAAAAAAAIAAAAFChJbnZhbGlkIElkZW50aWZpZXIpVTHDTkk32AjDQxFKSjfYCBlDSVEuRFZMVS5JUV9SRVRVUk5fQVNTRVRTAQAAADgnCyIDAAAAAAC7DN9NSTfYCAOND0pKN9gIEUNJUS5OQVRILklRX0NBUEVYAQAAAGzvAAACAAAABS0wLjg3AQgAAAAFAAAAATEBAAAACjIwNDEwMzM4MDEDAAAAAzE2MAIAAAAEMjAyMQQAAAABMAcAAAAIOC8zLzIwMjAIAAAACTMvMjkvMjAyMAkAAAABMH4Lv0JJN9gIOe8OSko32AgQQ0lRLk9DWC5JUV9DQVBFWAEAAAAfba0EAgAAAAYtMS40MzUBCAAAAAUAAAABMQEAAAAKMjA0NjkxNDQ2MwMAAAADMTYwAgAAAAQyMDIxBAAAAAEwBwAAAAg4LzMvMjAyMAgAAAAJNi8zMC8yMDIwCQAAAAEwVO6AT0k32Ah7bRdKSjfYCBdDSVEuQk5EWC5JUV9BU1NFVF9UVVJOUwEAAADtEDIMAwAAAAAAYRTbSkk32AjCXI1JSjfYCB1DSVEuQ1lSWFcuSVFfQVNTRVRfVFVSTlMuMTk5OQUAAAAAAAAACAAAABQoSW52YWxpZCBJZGVudGlmaWVyKZbJ/01JN9gIJEETSko32AgeQ0lRLklFVVMuSVFfQ1VSUkVOVF9SQVRJTy4xOTk5AQAAAIuoUwIDAAAAAADRx35MSTfYCCgxsElKN9gIG0NJUS5ZQ0JEXkEuSVFfQ1VSUkVOVF9SQVRJTwUA</t>
  </si>
  <si>
    <t>AAAAAAAACAAAABQoSW52YWxpZCBJZGVudGlmaWVyKcUqgE9JN9gIlv8CSko32AgYQ0lRLkVZRVNXLklRX0FTU0VUX1RVUk5TBQAAAAAAAAAIAAAAFChJbnZhbGlkIElkZW50aWZpZXIpMMptS0k32Ahl4Z1JSjfYCB9DSVEuQlBPUE0uSVFfQ1VSUkVOVF9SQVRJTy4xOTk5AQAAADZAOQEDAAAAAAARp5pLSTfYCPkSrklKN9gIE0NJUS5BTEdULklRX0xUX0RFQlQBAAAABywKAAMAAAAAAHt/w05JN9gIfH74SUo32AgZQ0lRLkJQWVVQLklRX1RPVEFMX0FTU0VUUwUAAAAAAAAACAAAABQoSW52YWxpZCBJZGVudGlmaWVyKXWkRk9JN9gIIsziSUo32AgeQ0lRLkhDQ0hVLklRX0dST1NTX01BUkdJTi4xOTk5BQAAAAAAAAAIAAAAFChJbnZhbGlkIElkZW50aWZpZXIpoHcbTUk32AjGzdNJSjfYCBhDSVEuU05TUi5JUV9HUk9TU19NQVJHSU4BAAAAIezbEgMAAAAAAJJMME1JN9gIUCqzSUo32AgZQ0lRLkdNQkxXLklRX0dST1NTX01BUkdJTgUAAAAAAAAACAAAABQoSW52YWxpZCBJZGVudGlmaWVyKVhl901JN9gIezjhSUo32AgZQ0lRLkNJQlIuSVFfVU5MRVZFUkVEX0ZDRgEAAAAYTxESAwAAAAAAauHgTUk32AjTVxhKSjfYCBhDSVEuTlBBLklRX1VOTEVWRVJFRF9GQ0YBAAAAzyjOJQMAAAAAAIJ/tEtJN9gIalLQSUo32AgTQ0lRLkNISUMuSVFfTFRfREVCVAEAAAAN3O4EAwAAAAAAkkwwTUk32Ai2kJRJSjfYCBhD</t>
  </si>
  <si>
    <t>SVEuVUFFLklRX0NVUlJFTlRfUkFUSU8BAAAAbFBTDwMAAAAAACPtfkxJN9gIeprASUo32AgRQ0lRLk1LVFguSVFfQ0FQRVgBAAAAiqsBAAIAAAAHLTE1LjQ0MgEIAAAABQAAAAExAQAAAAoyMDQ2MjAwNjExAwAAAAMxNjACAAAABDIwMjEEAAAAATAHAAAACDgvMy8yMDIwCAAAAAk2LzMwLzIwMjAJAAAAATBTBHpFSTfYCPcslUlKN9gIHkNJUS5OQkFDVS5JUV9UT1RBTF9BU1NFVFMuMTk5OQUAAAAAAAAACAAAABQoSW52YWxpZCBJZGVudGlmaWVyKWfKtEtJN9gIEFuBSUo32AgZQ0lRLlFSVEVBLklRX0xUX0RFQlQuMTk5OQUAAAAAAAAACAAAABQoSW52YWxpZCBJZGVudGlmaWVyKSJVbUtJN9gIA5mtSUo32AgdQ0lRLkFOSVguSVFfR1JPU1NfTUFSR0lOLjE5OTkBAAAAegYEAAIAAAAEMzMuNQEIAAAABQAAAAExAQAAAAoyMDIwNzg4OTU2AwAAAAMxNjACAAAABDQwNzQEAAAAATAHAAAACDgvMy8yMDIwCAAAAAkxLzMxLzIwMjAJAAAAATAoPr1OSTfYCFCUG0pKN9gIGUNJUS5IRVJELklRX1VOTEVWRVJFRF9GQ0YBAAAAD2qvIwMAAAAAAFQRmktJN9gIA+TeSUo32AgcQ0lRLklTVEIuSVFfQVNTRVRfVFVSTlMuMTk5OQEAAABHTk4NAwAAAAAAJI59TEk32AhjzbBJSjfYCBpDSVEuQUNHTE8uSVFfUkVUVVJOX0FTU0VUUwUAAAAAAAAACAAAABQoSW52YWxpZCBJZGVudGlmaWVyKTs8v05JN9gIkrsXSko32AgX</t>
  </si>
  <si>
    <t>Q0lRLlZFVFMuSVFfQVNTRVRfVFVSTlMBAAAA7vwSIQMAAAAAAFQRmktJN9gIU/y9SUo32AgdQ0lRLlBTQ0YuSVFfR1JPU1NfTUFSR0lOLjE5OTkBAAAAJd3+BQMAAAAAADF3ckxJN9gI4YqhSUo32AgYQ0lRLlBTRVQuSVFfVE9UQUxfQVNTRVRTAQAAAAwlExMDAAAAAABFzppLSTfYCN1vz0lKN9gIGENJUS5EV0ZJLklRX0xUX0RFQlQuMTk5OQEAAACN17MTAwAAAAAAT2duS0k32AjD/KxJSjfYCBpDSVEuQUdCQVcuSVFfUkVUVVJOX0FTU0VUUwUAAAAAAAAACAAAABQoSW52YWxpZCBJZGVudGlmaWVyKRy8wk5JN9gIZ8MKSko32AgSQ0lRLkFHQkFXLklRX0NBUEVYBQAAAAAAAAAIAAAAFChJbnZhbGlkIElkZW50aWZpZXIpMuPCTkk32Ai4owFKSjfYCBhDSVEuQ0ZBLklRX0NVUlJFTlRfUkFUSU8BAAAAiN3wDwMAAAAAAOtj20pJN9gIcYHoSUo32AgZQ0lRLlBUQUMuSVFfVU5MRVZFUkVEX0ZDRgEAAADxQbAlAwAAAAAAWBybS0k32AiYVp5JSjfYCBlDSVEuQUlSVFAuSVFfR1JPU1NfTUFSR0lOBQAAAAAAAAAIAAAAFChJbnZhbGlkIElkZW50aWZpZXIpVTHDTkk32AiRRhdKSjfYCBxDSVEuQUlNLklRX1RPVEFMX0FTU0VUUy4xOTk5AQAAAAd+AQACAAAABjIwLjIxOQEIAAAABQAAAAExAQAAAAoyMDI0NzU1MzAyAwAAAAMxNjACAAAABDEwMDcEAAAAATAHAAAACDgvMy8yMDIwCAAAAAoxMi8zMS8yMDE5CQAA</t>
  </si>
  <si>
    <t>AAEw93iAT0k32AieaPFJSjfYCBpDSVEuQ1NXQ0wuSVFfVU5MRVZFUkVEX0ZDRgUAAAAAAAAACAAAABQoSW52YWxpZCBJZGVudGlmaWVyKV7LRk9JN9gIgMkOSko32AgZQ0lRLkFQVFguSVFfVU5MRVZFUkVEX0ZDRgEAAAAvKQwUAgAAAActMzAuMzM0AQgAAAAFAAAAATEBAAAACjIwMzU2OTgwMzcDAAAAAzE2MAIAAAAENDQyMwQAAAABMAcAAAAIOC8zLzIwMjAIAAAACTMvMzEvMjAyMAkAAAABMINovU5JN9gIYR4XSko32AgfQ0lRLkNUWFJXLklRX0NVUlJFTlRfUkFUSU8uMTk5OQUAAAAAAAAACAAAABQoSW52YWxpZCBJZGVudGlmaWVyKetC/k1JN9gIw90NSko32AgXQ0lRLkVEQVAuSVFfQVNTRVRfVFVSTlMBAAAA9GwAAAMAAAAAAJ7I9k1JN9gI6obhSUo32AgYQ0lRLk9YU1FMLklRX0FTU0VUX1RVUk5TBQAAAAAAAAAIAAAAFChJbnZhbGlkIElkZW50aWZpZXIpl+uZS0k32Ag6Na5JSjfYCBxDSVEuU1JBQy5JUV9BU1NFVF9UVVJOUy4xOTk5AQAAAOY5sCUDAAAAAABvjm5LSTfYCE/N8klKN9gIGENJUS5DUFouSVFfVU5MRVZFUkVEX0ZDRgEAAADHRd4lAwAAAAAAXstGT0k32AiO/f9JSjfYCBlDSVEuRkJTUy5JUV9VTkxFVkVSRURfRkNGAQAAAMg7BgADAAAAAAABK/hNSTfYCDBG9UlKN9gIGUNJUS5XSExSRC5JUV9UT1RBTF9BU1NFVFMFAAAAAAAAAAgAAAAUKEludmFsaWQgSWRlbnRpZmllcikUA9xK</t>
  </si>
  <si>
    <t>STfYCOHpA0pKN9gIGENJUS5BRllBLklRX1RPVEFMX0FTU0VUUwEAAABUbEslAgAAAAgzNjAyLjEzNAEIAAAABQAAAAExAQAAAAoyMDM4NjE2MTUzAwAAAAIyMQIAAAAEMTAwNwQAAAABMAcAAAAIOC8zLzIwMjAIAAAACTMvMzEvMjAyMAkAAAABMBtyxkVJN9gIZDSlSUo32AgWQ0lRLklHRi5JUV9BU1NFVF9UVVJOUwEAAACTH1oCAwAAAAAAggR+TEk32AiV48dJSjfYCBdDSVEuUElILklRX0dST1NTX01BUkdJTgEAAABD/Q8PAwAAAAJOTQEIAAAABQAAAAExAQAAAAoyMDM2MzIxMTM5AwAAAAMxNjACAAAABDQwNzQEAAAAATAHAAAACDgvMy8yMDIwCAAAAAkzLzMxLzIwMjAJAAAAATBv08FOSTfYCFfqCkpKN9gIHENJUS5DQVNTLklRX0FTU0VUX1RVUk5TLjE5OTkBAAAAcKMFAAIAAAAIMC4wOTQ5NDEBCAAAAAUAAAABMQEAAAAKMjAzNDE2ODYyMAMAAAADMTYwAgAAAAQ0MTc3BAAAAAEwBwAAAAg4LzMvMjAyMAgAAAAJMy8zMS8yMDIwCQAAAAEwXRpHT0k32AjD3Q1KSjfYCBlDSVEuQkNUWC5JUV9VTkxFVkVSRURfRkNGBQAAAAAAAAAIAAAAFChJbnZhbGlkIElkZW50aWZpZXIpz1tGT0k32AiSJABKSjfYCB1DSVEuU1lOSC5JUV9HUk9TU19NQVJHSU4uMTk5OQEAAADXZFUQAgAAAAcyMi4wMjYzAQgAAAAFAAAAATEBAAAACjIwMTU5ODQyOTIDAAAAAzE2MAIAAAAENDA3NAQAAAABMAcAAAAIOC8zLzIwMjAI</t>
  </si>
  <si>
    <t>AAAACjEyLzMxLzIwMTkJAAAAATAotXtFSTfYCHm8hklKN9gIHkNJUS5QU0VULklRX1JFVFVSTl9BU1NFVFMuMTk5OQEAAAAMJRMTAwAAAAAARc6aS0k32Ag+KbVJSjfYCBlDSVEuU1NQS1UuSVFfTFRfREVCVC4xOTk5BQAAAAAAAAAIAAAAFChJbnZhbGlkIElkZW50aWZpZXIpPvFtS0k32AgeOARKSjfYCBFDSVEuUFNDTS5JUV9DQVBFWAEAAAB/3f4FAwAAAAAA155yTEk32AhbBwVKSjfYCBxDSVEuQUxHVC5JUV9BU1NFVF9UVVJOUy4xOTk5AQAAAAcsCgACAAAABzAuNjA1MzIBCAAAAAUAAAABMQEAAAAKMjAzNzU4MzMyNwMAAAADMTYwAgAAAAQ0MTc3BAAAAAEwBwAAAAg4LzMvMjAyMAgAAAAJMy8zMS8yMDIwCQAAAAEwe3/DTkk32AirfAFKSjfYCB5DSVEuVk5RSS5JUV9DVVJSRU5UX1JBVElPLjE5OTkBAAAAG/LdBgMAAAAAADur8UpJN9gISqmNSUo32AgeQ0lRLkNBVE0uSVFfUkVUVVJOX0FTU0VUUy4xOTk5AQAAAORlFwACAAAABjMuNzY2NwEIAAAABQAAAAExAQAAAAoyMDE5MTc4Mjg5AwAAAAMxNjACAAAABDQxNzgEAAAAATAHAAAACDgvMy8yMDIwCAAAAAoxMi8zMS8yMDE5CQAAAAEw93Z1Q0k32AjnBZVJSjfYCBFDSVEuSEpMSS5JUV9DQVBFWAEAAACMnawBAgAAAAktMC4zNjc0MDQBCAAAAAUAAAABMQEAAAAKMjA0MDQ3NzM2NAMAAAADMTYwAgAAAAQyMDIxBAAAAAEwBwAAAAg4LzMvMjAyMAgA</t>
  </si>
  <si>
    <t>AAAJMy8zMS8yMDIwCQAAAAEwj8MxTUk32AgxD+pJSjfYCBdDSVEuSUJURS5JUV9BU1NFVF9UVVJOUwEAAADFrIsmAwAAAAAAhyt+TEk32Ag6WLBJSjfYCBlDSVEuQkFORi5JUV9DVVJSRU5UX1JBVElPAQAAAFlKAAADAAAAAADGRMBOSTfYCFP3FkpKN9gIGkNJUS5QQ0deSS5JUV9DVVJSRU5UX1JBVElPBQAAAAAAAAAIAAAAFChJbnZhbGlkIElkZW50aWZpZXIpczyBT0k32AhJ8xJKSjfYCB5DSVEuTUFZUy5JUV9SRVRVUk5fQVNTRVRTLjE5OTkBAAAA3mAEAAIAAAAGMS4xNDM2AQgAAAAFAAAAATEBAAAACjIwMTk3MTM0NDQDAAAAAzE2MAIAAAAENDE3OAQAAAABMAcAAAAIOC8zLzIwMjAIAAAACTEvMzEvMjAyMAkAAAABMAT6vUJJN9gIgWyGSUo32AgeQ0lRLkRSQURQLklRX0dST1NTX01BUkdJTi4xOTk5BQAAAAAAAAAIAAAAFChJbnZhbGlkIElkZW50aWZpZXIpt2UATkk32AigreFJSjfYCBhDSVEuTkdIQ08uSVFfQVNTRVRfVFVSTlMFAAAAAAAAAAgAAAAUKEludmFsaWQgSWRlbnRpZmllcik3VbRLSTfYCCBtx0lKN9gIFENJUS5CUkdeRC5JUV9MVF9ERUJUBQAAAAAAAAAIAAAAFChJbnZhbGlkIElkZW50aWZpZXIpxSqAT0k32Ai6PRVKSjfYCB1DSVEuVEhDQlcuSVFfQVNTRVRfVFVSTlMuMTk5OQUAAAAAAAAACAAAABQoSW52YWxpZCBJZGVudGlmaWVyKfMO8UpJN9gI6urNSUo32AgZQ0lRLlVVVVUu</t>
  </si>
  <si>
    <t>SVFfQ1VSUkVOVF9SQVRJTwEAAAAvbw0AAgAAAAgzLjAwNDY4OQEIAAAABQAAAAExAQAAAAoyMDQ3NDI0NjExAwAAAAMxNjACAAAABDQwMzAEAAAAATAHAAAACDgvMy8yMDIwCAAAAAk2LzMwLzIwMjAJAAAAATArU4BPSTfYCEnzEkpKN9gIHENJUS5KQ09NLklRX0FTU0VUX1RVUk5TLjE5OTkBAAAApdoBAAIAAAAIMC40NTIzMjQBCAAAAAUAAAABMQEAAAAKMjAxODkwMzMwNgMAAAADMTYwAgAAAAQ0MTc3BAAAAAEwBwAAAAg4LzMvMjAyMAgAAAAKMTIvMzEvMjAxOQkAAAABMI2EhkVJN9gIebyGSUo32AgSQ0lRLkZNQi5JUV9MVF9ERUJUAQAAACrliA8DAAAAAADCReBNSTfYCP1H4ElKN9gIHkNJUS5TSVZCUC5JUV9UT1RBTF9BU1NFVFMuMTk5OQUAAAAAAAAACAAAABQoSW52YWxpZCBJZGVudGlmaWVyKW61bktJN9gIR5OdSUo32AgRQ0lRLkZUWE8uSVFfQ0FQRVgBAAAA5OdKFgMAAAAAAGrh4E1JN9gIiC/0SUo32AgdQ0lRLkdTTUdXLklRX0FTU0VUX1RVUk5TLjE5OTkFAAAAAAAAAAgAAAAUKEludmFsaWQgSWRlbnRpZmllcimSwTBNSTfYCGkuhUlKN9gIHkNJUS5TUlRTVy5JUV9UT1RBTF9BU1NFVFMuMTk5OQUAAAAAAAAACAAAABQoSW52YWxpZCBJZGVudGlmaWVyKT7xbUtJN9gIltPOSUo32AgaQ0lRLkhDQVBaLklRX1VOTEVWRVJFRF9GQ0YFAAAAAAAAAAgAAAAUKEludmFsaWQgSWRlbnRpZmllcinx</t>
  </si>
  <si>
    <t>JxtNSTfYCBCDsklKN9gIHENJUS5IV01eLklRX0FTU0VUX1RVUk5TLjE5OTkFAAAAAAAAAAgAAAAUKEludmFsaWQgSWRlbnRpZmllcin3eIBPSTfYCD7aAkpKN9gIEkNJUS5IQ0NPVS5JUV9DQVBFWAUAAAAAAAAACAAAABQoSW52YWxpZCBJZGVudGlmaWVyKW1QG01JN9gIxs3TSUo32AgZQ0lRLlRaQUNVLklRX0xUX0RFQlQuMTk5OQUAAAAAAAAACAAAABQoSW52YWxpZCBJZGVudGlmaWVyKYfcbktJN9gIbTmsSUo32AgZQ0lRLktCV1IuSVFfQ1VSUkVOVF9SQVRJTwEAAACZV30IAwAAAAAA/9pxTEk32AjwsaFJSjfYCBhDSVEuVldPQi5JUV9UT1RBTF9BU1NFVFMBAAAASlXbDQMAAAAAADur8UpJN9gI+Tq7SUo32AgZQ0lRLklOQktaLklRX1RPVEFMX0FTU0VUUwUAAAAAAAAACAAAABQoSW52YWxpZCBJZGVudGlmaWVyKW2d+E1JN9gIrwH+SUo32AgZQ0lRLkZEVVNaLklRX0dST1NTX01BUkdJTgUAAAAAAAAACAAAABQoSW52YWxpZCBJZGVudGlmaWVyKU9P+E1JN9gIG1sWSko32AgSQ0lRLkdISVZXLklRX0NBUEVYBQAAAAAAAAAIAAAAFChJbnZhbGlkIElkZW50aWZpZXIpuw8xTUk32Agz3LJJSjfYCB5DSVEuRVhQQy5JUV9SRVRVUk5fQVNTRVRTLjE5OTkBAAAAqYVTJQMAAAAAABuM901JN9gIIVrZSUo32AgeQ0lRLkZMTlQuSVFfQ1VSUkVOVF9SQVRJTy4xOTk5AQAAAPKgrhACAAAACDEuNTYwNzgyAQgA</t>
  </si>
  <si>
    <t>AAAFAAAAATEBAAAACjIwMjE4MjkyMTEDAAAAAzE2MAIAAAAENDAzMAQAAAABMAcAAAAIOC8zLzIwMjAIAAAACjEyLzMxLzIwMTkJAAAAATALnFBDSTfYCDG/pElKN9gIEkNJUS5ORVdUSS5JUV9DQVBFWAUAAAAAAAAACAAAABQoSW52YWxpZCBJZGVudGlmaWVyKXfxtEtJN9gIusK+SUo32AgRQ0lRLkJTQ1IuSVFfQ0FQRVgBAAAAravAHwMAAAAAADlAcUxJN9gIEwCiSUo32AgRQ0lRLkRVU0EuSVFfQ0FQRVgBAAAA6SmvFgMAAAAAAFzw/01JN9gIBVQUSko32AgYQ0lRLk1SQ0NMLklRX0FTU0VUX1RVUk5TBQAAAAAAAAAIAAAAFChJbnZhbGlkIElkZW50aWZpZXIpHwe0S0k32AgSj59JSjfYCBpDSVEuR0hJVlUuSVFfUkVUVVJOX0FTU0VUUwUAAAAAAAAACAAAABQoSW52YWxpZCBJZGVudGlmaWVyKa/oME1JN9gIM9yySUo32AgZQ0lRLkNJWk4uSVFfVU5MRVZFUkVEX0ZDRgEAAADRMAYAAwAAAAAA60L+TUk32Aj5dghKSjfYCBRDSVEuTUJJTlAuSVFfTFRfREVCVAUAAAAAAAAACAAAABQoSW52YWxpZCBJZGVudGlmaWVyKeIaWkxJN9gIwtGBSUo32AgYQ0lRLlZUSVAuSVFfTFRfREVCVC4xOTk5AQAAAM/JSg0DAAAAAAD/7NpKSTfYCKOY1klKN9gIHkNJUS5FVkxNQy5JUV9HUk9TU19NQVJHSU4uMTk5OQEAAAB4oIETAwAAAAAAhKH2TUk32AgdsQdKSjfYCBlDSVEuQVVQSC5JUV9DVVJSRU5UX1JBVElPAQAA</t>
  </si>
  <si>
    <t>AO13DQACAAAACTIxLjAxMTIxNAEIAAAABQAAAAExAQAAAAoyMDM1NjkzNTM3AwAAAAMxNjACAAAABDQwMzAEAAAAATAHAAAACDgvMy8yMDIwCAAAAAkzLzMxLzIwMjAJAAAAATAw2r9OSTfYCJl570lKN9gIGENJUS5TT0NMLklRX1RPVEFMX0FTU0VUUwEAAAAiS4UIAwAAAAAAsXMwTUk32AiqYcRJSjfYCBlDSVEuQUlSUi5JUV9VTkxFVkVSRURfRkNGAQAAABBCTA8DAAAAAACzEzpNSTfYCEis1UlKN9gIGUNJUS5TTkdYVy5JUV9UT1RBTF9BU1NFVFMFAAAAAAAAAAgAAAAUKEludmFsaWQgSWRlbnRpZmllcilZQG5LSTfYCFEpvElKN9gIGUNJUS5CU0NOLklRX1VOTEVWRVJFRF9GQ0YBAAAA6ioNEAMAAAAAAELAHE1JN9gIS08MSko32AgZQ0lRLkVNWEMuSVFfQ1VSUkVOVF9SQVRJTwEAAABnsWkZAwAAAAAAIJ9+TEk32AhQmOlJSjfYCBlDSVEuSUdPVi5JUV9VTkxFVkVSRURfRkNGAQAAAE3AHwMDAAAAAAAMeH5MSTfYCJTHoElKN9gIEkNJUS5IQ0NIUi5JUV9DQVBFWAUAAAAAAAAACAAAABQoSW52YWxpZCBJZGVudGlmaWVyKaB3G01JN9gIUZyiSUo32AgeQ0lRLkFVQk4uSVFfUkVUVVJOX0FTU0VUUy4xOTk5AQAAANqaBQACAAAABTEuMDY0AQgAAAAFAAAAATEBAAAACjIwMzQ2Nzg3MDYDAAAAAzE2MAIAAAAENDE3OAQAAAABMAcAAAAIOC8zLzIwMjAIAAAACTMvMzEvMjAyMAkAAAABMDDav05JN9gIQKfb</t>
  </si>
  <si>
    <t>SUo32AgTQ0lRLk5WQVguSVFfTFRfREVCVAEAAACtWAUAAgAAAAczMjAuOTY3AQgAAAAFAAAAATEBAAAACjIwMzQ4ODA1MTkDAAAAAzE2MAIAAAAEMTA0OQQAAAABMAcAAAAIOC8zLzIwMjAIAAAACTMvMzEvMjAyMAkAAAABMJkYtUtJN9gI6hmfSUo32AgdQ0lRLlNJRlkuSVFfR1JPU1NfTUFSR0lOLjE5OTkBAAAA7wcCAAIAAAAHMzcuNDEzNwEIAAAABQAAAAExAQAAAAoyMDQ2OTY2MjY2AwAAAAI3MgIAAAAENDA3NAQAAAABMAcAAAAIOC8zLzIwMjAIAAAACTMvMzEvMjAyMAkAAAABMD7xbUtJN9gIHMHWSUo32AgcQ0lRLklCTy5JUV9UT1RBTF9BU1NFVFMuMTk5OQUAAAAAAAAACAAAABQoSW52YWxpZCBJZGVudGlmaWVyKfd4gE9JN9gII7wZSko32AgZQ0lRLklCVEcuSVFfUkVUVVJOX0FTU0VUUwEAAADDrIsmAwAAAAAAxVB+TEk32AiW6MBJSjfYCBxDSVEuRktPLklRX1RPVEFMX0FTU0VUUy4xOTk5AQAAAPuPwwcDAAAAAAAHiTpNSTfYCAl81UlKN9gIEkNJUS5OR0hDUC5JUV9DQVBFWAEAAAAer1oOAgAAAAYtMzIuMzcBCAAAAAUAAAABMQEAAAAKMjA0NzI5MzMxMAMAAAADMTYwAgAAAAQyMDIxBAAAAAEwBwAAAAg4LzMvMjAyMAgAAAAJNi8zMC8yMDIwCQAAAAEwzVN6RUk32Agy/NVJSjfYCBhDSVEuQ1BaLklRX1JFVFVSTl9BU1NFVFMBAAAAx0XeJQMAAAAAAF7LRk9JN9gIwvT2SUo32AgTQ0lRLlZU</t>
  </si>
  <si>
    <t>SVAuSVFfTFRfREVCVAEAAADPyUoNAwAAAAAA/+zaSkk32AijmNZJSjfYCB1DSVEuVkJJVi5JUV9HUk9TU19NQVJHSU4uMTk5OQEAAAAiWDoRAwAAAAJOTQEIAAAABQAAAAExAQAAAAoyMDMzNTg4NDQ2AwAAAAMxNjACAAAABDQwNzQEAAAAATAHAAAACDgvMy8yMDIwCAAAAAkzLzMxLzIwMjAJAAAAATCWO9tKSTfYCNVMzUlKN9gIGkNJUS5USENBVy5JUV9VTkxFVkVSRURfRkNGBQAAAAAAAAAIAAAAFChJbnZhbGlkIElkZW50aWZpZXIp8w7xSkk32AgWHp1JSjfYCB5DSVEuS0JXQi5JUV9DVVJSRU5UX1JBVElPLjE5OTkBAAAASld9CAMAAAAAAP/acUxJN9gIsXvSSUo32AgYQ0lRLkRSSVYuSVFfR1JPU1NfTUFSR0lOAQAAAOfbuiADAAAAAAA3/i9NSTfYCPiCyElKN9gIHENJUS5DUFouSVFfVE9UQUxfQVNTRVRTLjE5OTkBAAAAx0XeJQMAAAAAAF7LRk9JN9gIbREJSko32AgdQ0lRLlZTTVYuSVFfVE9UQUxfQVNTRVRTLjE5OTkBAAAA8HUNGQMAAAAAAOtj20pJN9gITZPeSUo32AgTQ0lRLkZDVlQuSVFfTFRfREVCVAEAAACugVESAwAAAAAAB4k6TUk32Ahj3RNKSjfYCBhDSVEuTU9UQS5JUV9UT1RBTF9BU1NFVFMBAAAA/Ll+JQIAAAAIMy42ODY3MTQBCAAAAAUAAAABMQEAAAAKMjAzMjk1NTM0NgMAAAACMjcCAAAABDEwMDcEAAAAATAHAAAACDgvMy8yMDIwCAAAAAoxMi8zMS8yMDE5CQAAAAEwHwe0S0k3</t>
  </si>
  <si>
    <t>2AhoedBJSjfYCB5DSVEuTUNNSi5JUV9DVVJSRU5UX1JBVElPLjE5OTkBAAAA0l/MJQMAAAAAAMFDWkxJN9gIDaLQSUo32AgZQ0lRLkNOU0wuSVFfVU5MRVZFUkVEX0ZDRgEAAAA8FSEAAgAAAAYyMjUuNzcBCAAAAAUAAAABMQEAAAAKMjA0NzQ5NTU2OAMAAAADMTYwAgAAAAQ0NDIzBAAAAAEwBwAAAAg4LzMvMjAyMAgAAAAJNi8zMC8yMDIwCQAAAAEw2oh2Q0k32Ai2VcZJSjfYCB5DSVEuQUNBTVUuSVFfR1JPU1NfTUFSR0lOLjE5OTkBAAAA03IIAAMAAAAAACEgwk5JN9gI9MsSSko32AgZQ0lRLlpJT05OLklRX1RPVEFMX0FTU0VUUwUAAAAAAAAACAAAABQoSW52YWxpZCBJZGVudGlmaWVyKRearkpJN9gITZPeSUo32AgeQ0lRLkJTSlIuSVFfQ1VSUkVOVF9SQVRJTy4xOTk5AQAAAE7OiCUDAAAAAAA5QHFMSTfYCLOQsUlKN9gIGUNJUS5GVExCLklRX1VOTEVWRVJFRF9GQ0YBAAAAnGbmDgMAAAAAAM2B301JN9gIGar0SUo32AgfQ0lRLkhKTElXLklRX0NVUlJFTlRfUkFUSU8uMTk5OQUAAAAAAAAACAAAABQoSW52YWxpZCBJZGVudGlmaWVyKVTuMU1JN9gIEIOySUo32AgSQ0lRLkJJQi5JUV9MVF9ERUJUAQAAANb5/wUDAAAAAABXQ5tLSTfYCBA0j0lKN9gIHkNJUS5LQkxNVy5JUV9UT1RBTF9BU1NFVFMuMTk5OQUAAAAAAAAACAAAABQoSW52YWxpZCBJZGVudGlmaWVyKYYJWUxJN9gI6+KvSUo32AgRQ0lR</t>
  </si>
  <si>
    <t>LlBIQVMuSVFfQ0FQRVgBAAAASGQ2AAIAAAAGLTEuNDM0AQgAAAAFAAAAATEBAAAACjIwMzUxMTU4NzMDAAAAAzE2MAIAAAAEMjAyMQQAAAABMAcAAAAIOC8zLzIwMjAIAAAACTMvMzEvMjAyMAkAAAABMDBZmktJN9gIEIjPSUo32AgeQ0lRLkRSTkEuSVFfUkVUVVJOX0FTU0VUUy4xOTk5AQAAAONfVwICAAAACC0xNS45MjA1AQgAAAAFAAAAATEBAAAACjIwMTgyOTM1NTIDAAAAAzE2MAIAAAAENDE3OAQAAAABMAcAAAAIOC8zLzIwMjAIAAAACjEyLzMxLzIwMTkJAAAAATB9PgBOSTfYCDWpFkpKN9gIHENJUS5BUUIuSVFfR1JPU1NfTUFSR0lOLjE5OTkBAAAAUNsKAAMAAAACTk0BCAAAAAUAAAABMQEAAAAKMjAyMDk5MTIzNAMAAAADMTYwAgAAAAQ0MDc0BAAAAAEwBwAAAAg4LzMvMjAyMAgAAAAKMTIvMzEvMjAxOQkAAAABMINovU5JN9gIQQjkSUo32AgdQ0lRLkJTTU8uSVFfR1JPU1NfTUFSR0lOLjE5OTkBAAAAZcauJQMAAAAAAIgXcUxJN9gIMQiTSUo32AgfQ0lRLkRSSU9XLklRX1JFVFVSTl9BU1NFVFMuMTk5OQUAAAAAAAAACAAAABQoSW52YWxpZCBJZGVudGlmaWVyKZbJ/01JN9gIyigISko32AgZQ0lRLkRTS0VXLklRX0xUX0RFQlQuMTk5OQUAAAAAAAAACAAAABQoSW52YWxpZCBJZGVudGlmaWVyKZbJ/01JN9gIFwz2SUo32AgeQ0lRLkNMUkcuSVFfUkVUVVJOX0FTU0VUUy4xOTk5AQAAAG/ZehkD</t>
  </si>
  <si>
    <t>AAAAAABVxXJMSTfYCGPNsElKN9gIGUNJUS5OQkFDVy5JUV9UT1RBTF9BU1NFVFMFAAAAAAAAAAgAAAAUKEludmFsaWQgSWRlbnRpZmllcil38bRLSTfYCAwikElKN9gIGUNJUS5PQ0NJUC5JUV9MVF9ERUJULjE5OTkFAAAAAAAAAAgAAAAUKEludmFsaWQgSWRlbnRpZmllcimmZrVLSTfYCOr2nklKN9gIHENJUS5WU01WLklRX0FTU0VUX1RVUk5TLjE5OTkBAAAA8HUNGQMAAAAAAOtj20pJN9gI7cW6SUo32AgZQ0lRLkNETU9QLklRX1RPVEFMX0FTU0VUUwUAAAAAAAAACAAAABQoSW52YWxpZCBJZGVudGlmaWVyKUL1v05JN9gIyZX3SUo32AgeQ0lRLk5CSVguSVFfQ1VSUkVOVF9SQVRJTy4xOTk5AQAAAEl9AAACAAAACDEuNDcwMTA5AQgAAAAFAAAAATEBAAAACjIwMTAzMzMyOTgDAAAAAzE2MAIAAAAENDAzMAQAAAABMAcAAAAIOC8zLzIwMjAIAAAACjEyLzMxLzIwMTkJAAAAATD6eHpFSTfYCFsNpUlKN9gIGENJUS5NTlRBLklRX0xUX0RFQlQuMTk5OQEAAADvvVYAAwAAAAAAHwe0S0k32AiiXr9JSjfYCB1DSVEuTUNNSi5JUV9HUk9TU19NQVJHSU4uMTk5OQEAAADSX8wlAwAAAAAAwUNaTEk32Aggtp9JSjfYCBlDSVEuSUJUSi5JUV9SRVRVUk5fQVNTRVRTAQAAADE0jiYDAAAAAADFUH5MSTfYCJbowElKN9gIGUNJUS5FQ0ZeQS5JUV9MVF9ERUJULjE5OTkFAAAAAAAAAAgAAAAUKEludmFsaWQgSWRlbnRp</t>
  </si>
  <si>
    <t>ZmllcikrU4BPSTfYCEfO5klKN9gIH0NJUS5MQ0FIVS5JUV9SRVRVUk5fQVNTRVRTLjE5OTkFAAAAAAAAAAgAAAAUKEludmFsaWQgSWRlbnRpZmllcimGCVlMSTfYCOvir0lKN9gIHENJUS5GTEFULklRX0FTU0VUX1RVUk5TLjE5OTkBAAAALjSnBgMAAAAAAP+5RU9JN9gIFKMUSko32AgdQ0lRLlJGRU0uSVFfVE9UQUxfQVNTRVRTLjE5OTkBAAAAVwfvEgMAAAAAADM8Ok1JN9gI47gRSko32AgdQ0lRLkZMTU5XLklRX0FTU0VUX1RVUk5TLjE5OTkFAAAAAAAAAAgAAAAUKEludmFsaWQgSWRlbnRpZmllcil7AfhNSTfYCBdqDUpKN9gIGUNJUS5CQ1ZeQS5JUV9MVF9ERUJULjE5OTkFAAAAAAAAAAgAAAAUKEludmFsaWQgSWRlbnRpZmllcinPA4BPSTfYCDxC50lKN9gIHUNJUS5BUk5BLklRX1RPVEFMX0FTU0VUUy4xOTk5AQAAAMJhAAACAAAACDExNzQuMTIzAQgAAAAFAAAAATEBAAAACjIwMTgxNDA3NzQDAAAAAzE2MAIAAAAEMTAwNwQAAAABMAcAAAAIOC8zLzIwMjAIAAAACjEyLzMxLzIwMTkJAAAAATCDY79OSTfYCPb/CUpKN9gIEUNJUS5HSUdFLklRX0NBUEVYAQAAAHHAyiMDAAAAAAB2GW5LSTfYCGXhnUlKN9gIGkNJUS5ESENOTC5JUV9SRVRVUk5fQVNTRVRTBQAAAAAAAAAIAAAAFChJbnZhbGlkIElkZW50aWZpZXIpf1P2TUk32AjzpRhKSjfYCBJDSVEuU0NFXkUuSVFfQ0FQRVgFAAAAAAAAAAgAAAAU</t>
  </si>
  <si>
    <t>KEludmFsaWQgSWRlbnRpZmllcil2Y4FPSTfYCP1F+UlKN9gIH0NJUS5MTUZBVy5JUV9DVVJSRU5UX1JBVElPLjE5OTkFAAAAAAAAAAgAAAAUKEludmFsaWQgSWRlbnRpZmllcimozFlMSTfYCE36gUlKN9gIGkNJUS5BSVJUUC5JUV9VTkxFVkVSRURfRkNGBQAAAAAAAAAIAAAAFChJbnZhbGlkIElkZW50aWZpZXIpVTHDTkk32AiSngxKSjfYCBhDSVEuTUJTRC5JUV9HUk9TU19NQVJHSU4BAAAASgjwDwMAAAAAANLWOk1JN9gI1NSjSUo32AgRQ0lRLlZJVk8uSVFfQ0FQRVgBAAAAqWIEAAIAAAAGLTMuMjI3AQgAAAAFAAAAATEBAAAACjIwMzQzOTk4MjQDAAAAAzE2MAIAAAAEMjAyMQQAAAABMAcAAAAIOC8zLzIwMjAIAAAACTMvMzEvMjAyMAkAAAABMCvnWD5JN9gIwbeUSUo32AgTQ0lRLk1JTE4uSVFfTFRfREVCVAEAAABieaETAwAAAAAAkkwwTUk32AjOn/xJSjfYCBlDSVEuTERTRi5JUV9SRVRVUk5fQVNTRVRTAQAAAEv4eCIDAAAAAAAYHuBNSTfYCAQ0FkpKN9gIHkNJUS5UQU5OWi5JUV9UT1RBTF9BU1NFVFMuMTk5OQUAAAAAAAAACAAAABQoSW52YWxpZCBJZGVudGlmaWVyKc7A8EpJN9gIrbK7SUo32AgZQ0lRLkJTSksuSVFfUkVUVVJOX0FTU0VUUwEAAABlDVcMAwAAAAAAbDscTUk32AhELwVKSjfYCB9DSVEuWkdZSFcuSVFfQ1VSUkVOVF9SQVRJTy4xOTk5BQAAAAAAAAAIAAAAFChJbnZhbGlkIElk</t>
  </si>
  <si>
    <t>ZW50aWZpZXIp4nKuSkk32AjWQftJSjfYCBhDSVEuU0tZWS5JUV9UT1RBTF9BU1NFVFMBAAAA9I0rCAMAAAAAABXm3k1JN9gIXwQUSko32AgfQ0lRLk5ZTVRQLklRX0NVUlJFTlRfUkFUSU8uMTk5OQEAAACy/X4AAgAAAAg2LjYxMTgxOAEIAAAABQAAAAExAQAAAAoyMDE4NDQxNTcxAwAAAAMxNjACAAAABDQwMzAEAAAAATAHAAAACDgvMy8yMDIwCAAAAAoxMi8zMS8yMDE5CQAAAAEwZ8q0S0k32Ah76b5JSjfYCBFDSVEuQlNKSy5JUV9DQVBFWAEAAABlDVcMAwAAAAAAbDscTUk32AiJCtNJSjfYCBJDSVEuTllNVE0uSVFfQ0FQRVgFAAAAAAAAAAgAAAAUKEludmFsaWQgSWRlbnRpZmllcilXo7RLSTfYCPVAn0lKN9gIHkNJUS5QV15BLklRX0NVUlJFTlRfUkFUSU8uMTk5OQUAAAAAAAAACAAAABQoSW52YWxpZCBJZGVudGlmaWVyKXM8gU9JN9gIZ2v5SUo32AgaQ0lRLlBDR15ELklRX0NVUlJFTlRfUkFUSU8FAAAAAAAAAAgAAAAUKEludmFsaWQgSWRlbnRpZmllcilTFYFPSTfYCN4x5klKN9gIHENJUS5DRkEuSVFfVE9UQUxfQVNTRVRTLjE5OTkBAAAAiN3wDwMAAAAAAOtj20pJN9gIy1qcSUo32AgaQ0lRLllHWUlQLklRX1JFVFVSTl9BU1NFVFMFAAAAAAAAAAgAAAAUKEludmFsaWQgSWRlbnRpZmllcilJeNxKSTfYCP6wzElKN9gIGUNJUS5JQktDTi5JUV9MVF9ERUJULjE5OTkFAAAAAAAAAAgAAAAUKElu</t>
  </si>
  <si>
    <t>dmFsaWQgSWRlbnRpZmllcikDnRtNSTfYCHGkk0lKN9gIGUNJUS5WSUFDQS5JUV9HUk9TU19NQVJHSU4FAAAAAAAAAAgAAAAUKEludmFsaWQgSWRlbnRpZmllcimWO9tKSTfYCP0nq0lKN9gIGENJUS5UWkFDVS5JUV9BU1NFVF9UVVJOUwUAAAAAAAAACAAAABQoSW52YWxpZCBJZGVudGlmaWVyKdhL8EpJN9gINGydSUo32AgaQ0lRLkhDQ09VLklRX1JFVFVSTl9BU1NFVFMFAAAAAAAAAAgAAAAUKEludmFsaWQgSWRlbnRpZmllciltUBtNSTfYCI5dyElKN9gIGUNJUS5NVURTVy5JUV9MVF9ERUJULjE5OTkFAAAAAAAAAAgAAAAUKEludmFsaWQgSWRlbnRpZmllcikpLrRLSTfYCI1mE0pKN9gIHkNJUS5DUkVYVy5JUV9HUk9TU19NQVJHSU4uMTk5OQUAAAAAAAAACAAAABQoSW52YWxpZCBJZGVudGlmaWVyKeO5/k1JN9gIJR8bSko32AgaQ0lRLkRQSENVLklRX1JFVFVSTl9BU1NFVFMFAAAAAAAAAAgAAAAUKEludmFsaWQgSWRlbnRpZmllcil9PgBOSTfYCHMACEpKN9gIGUNJUS5CTE1OLklRX1VOTEVWRVJFRF9GQ0YBAAAAoTmpBwMAAAAAAAkIRk9JN9gIJEETSko32AgQQ0lRLlhPRy5JUV9DQVBFWAUAAAAAAAAACAAAABQoSW52YWxpZCBJZGVudGlmaWVyKRPb901JN9gICQcSSko32AgZQ0lRLkZCSU9QLklRX0xUX0RFQlQuMTk5OQUAAAAAAAAACAAAABQoSW52YWxpZCBJZGVudGlmaWVyKUElO01JN9gIvILq</t>
  </si>
  <si>
    <t>SUo32AgTQ0lRLkdFTlkuSVFfTFRfREVCVAEAAADwyRwUAwAAAAAARc6aS0k32AgXW49JSjfYCBlDSVEuQVRDWFcuSVFfTFRfREVCVC4xOTk5BQAAAAAAAAAIAAAAFChJbnZhbGlkIElkZW50aWZpZXIphLG/Tkk32Ajpu+NJSjfYCB5DSVEuRURBUC5JUV9DVVJSRU5UX1JBVElPLjE5OTkBAAAA9GwAAAIAAAAIMi40MDY1MDUBCAAAAAUAAAABMQEAAAAKMjAyODc3MzM2OAMAAAACNTACAAAABDQwMzAEAAAAATAHAAAACDgvMy8yMDIwCAAAAAoxMi8zMS8yMDE5CQAAAAEwnsj2TUk32Aj2nf5JSjfYCBxDSVEuRkVNLklRX1RPVEFMX0FTU0VUUy4xOTk5AQAAAJYHNwEDAAAAAACjM99NSTfYCPgbDUpKN9gIGENJUS5MUENOLklRX0dST1NTX01BUkdJTgEAAAAa9HoAAwAAAAJOTQEIAAAABQAAAAExAQAAAAoyMDM0NzAwNjQzAwAAAAMxNjACAAAABDQwNzQEAAAAATAHAAAACDgvMy8yMDIwCAAAAAkzLzMxLzIwMjAJAAAAATB+p1lMSTfYCM2Xr0lKN9gIF0NJUS5XSU5ULklRX0FTU0VUX1RVUk5TAQAAAPZrAAACAAAACDAuMDAxNDA2AQgAAAAFAAAAATEBAAAACjIwMzU0MjY0OTIDAAAAAzE2MAIAAAAENDE3NwQAAAABMAcAAAAIOC8zLzIwMjAIAAAACTMvMzEvMjAyMAkAAAABMBQD3EpJN9gIi+eMSUo32AgYQ0lRLkFJTS5JUV9DVVJSRU5UX1JBVElPAQAAAAd+AQACAAAACTQyLjI2MTczNQEIAAAABQAAAAExAQAA</t>
  </si>
  <si>
    <t>AAoyMDM1NTk4ODk4AwAAAAMxNjACAAAABDQwMzAEAAAAATAHAAAACDgvMy8yMDIwCAAAAAkzLzMxLzIwMjAJAAAAATD3eIBPSTfYCC7i+UlKN9gIGkNJUS5DUlNBVS5JUV9VTkxFVkVSRURfRkNGBQAAAAAAAAAIAAAAFChJbnZhbGlkIElkZW50aWZpZXIpwH3/TUk32AgjM/ZJSjfYCB5DSVEuRkRJVi5JUV9SRVRVUk5fQVNTRVRTLjE5OTkBAAAAl9nDDwMAAAAAAAeJOk1JN9gICXzVSUo32AgRQ0lRLk1PVEEuSVFfQ0FQRVgBAAAA/Ll+JQMAAAAAAB8HtEtJN9gIjDe/SUo32AgeQ0lRLkFHVEMuSVFfQ1VSUkVOVF9SQVRJTy4xOTk5AQAAAD4HdAACAAAACDQuMzM0NDA0AQgAAAAFAAAAATEBAAAACjIwMDc4MTI5ODUDAAAAAzE2MAIAAAAENDAzMAQAAAABMAcAAAAIOC8zLzIwMjAIAAAACjEyLzMxLzIwMTkJAAAAATCDaL1OSTfYCMDf70lKN9gIEUNJUS5GUFJYLklRX0NBUEVYAQAAADddMwACAAAABi0wLjgyMgEIAAAABQAAAAExAQAAAAoyMDM0MDUyNzY3AwAAAAMxNjACAAAABDIwMjEEAAAAATAHAAAACDgvMy8yMDIwCAAAAAkzLzMxLzIwMjAJAAAAATDKrzpNSTfYCAbg80lKN9gIHkNJUS5NRFJSUC5JUV9UT1RBTF9BU1NFVFMuMTk5OQUAAAAAAAAACAAAABQoSW52YWxpZCBJZGVudGlmaWVyKZz1WUxJN9gINd2fSUo32AgYQ0lRLkVTUE8uSVFfVE9UQUxfQVNTRVRTAQAAAKgkCyIDAAAAAAAdhPFKSTfY</t>
  </si>
  <si>
    <t>CMBNA0pKN9gIFENJUS5OT1ZTVS5JUV9MVF9ERUJUBQAAAAAAAAAIAAAAFChJbnZhbGlkIElkZW50aWZpZXIpmRi1S0k32Aheg65JSjfYCBpDSVEuR0dOXkIuSVFfQ1VSUkVOVF9SQVRJTwUAAAAAAAAACAAAABQoSW52YWxpZCBJZGVudGlmaWVyKfd4gE9JN9gInmjxSUo32AgZQ0lRLk9SU05XLklRX0xUX0RFQlQuMTk5OQUAAAAAAAAACAAAABQoSW52YWxpZCBJZGVudGlmaWVyKUfDmUtJN9gI6eWASUo32AgZQ0lRLkNBUFIuSVFfQ1VSUkVOVF9SQVRJTwEAAACVrMIBAgAAAAkxMC4zOTMzMzEBCAAAAAUAAAABMQEAAAAKMjAzNjQ2NzE1MgMAAAADMTYwAgAAAAQ0MDMwBAAAAAEwBwAAAAg4LzMvMjAyMAgAAAAJMy8zMS8yMDIwCQAAAAEw2vJGT0k32Ahhz/ZJSjfYCBxDSVEuVlVTRS5JUV9BU1NFVF9UVVJOUy4xOTk5AQAAAB1Q7g4DAAAAAAAbjPdNSTfYCBH4GkpKN9gIHENJUS5LTlNBLklRX0FTU0VUX1RVUk5TLjE5OTkBAAAAtaJFIQMAAAAAAIYJWUxJN9gIdHmgSUo32AgZQ0lRLkNQVEFMLklRX1RPVEFMX0FTU0VUUwUAAAAAAAAACAAAABQoSW52YWxpZCBJZGVudGlmaWVyKdryRk9JN9gIiVYSSko32AgYQ0lRLkFMWE4uSVFfVE9UQUxfQVNTRVRTAQAAAE9PBQACAAAABzE2NzAzLjIBCAAAAAUAAAABMQEAAAAKMjA0NzI0NDAxMQMAAAADMTYwAgAAAAQxMDA3BAAAAAEwBwAAAAg4LzMvMjAyMAgAAAAJ</t>
  </si>
  <si>
    <t>Ni8zMC8yMDIwCQAAAAEwG3LGRUk32AgDVJVJSjfYCB5DSVEuQ0FSQS5JUV9DVVJSRU5UX1JBVElPLjE5OTkBAAAALyRkAQIAAAAIMy44NjE5ODUBCAAAAAUAAAABMQEAAAAKMjAxNzY5MzUzNgMAAAADMTYwAgAAAAQ0MDMwBAAAAAEwBwAAAAg4LzMvMjAyMAgAAAAKMTIvMzEvMjAxOQkAAAABMNryRk9JN9gIzfgYSko32AgXQ0lRLkRBWC5JUV9HUk9TU19NQVJHSU4BAAAAhC4wEAMAAAAAAGclME1JN9gIvoajSUo32AgZQ0lRLkZDRUYuSVFfUkVUVVJOX0FTU0VUUwEAAADJ56wUAwAAAAAADb/eTUk32Aj4Gw1KSjfYCB5DSVEuVk9ORy5JUV9DVVJSRU5UX1JBVElPLjE5OTkBAAAAXWjGBgMAAAAAAEDS8UpJN9gI6RO7SUo32AgZQ0lRLlNSVFNXLklRX0xUX0RFQlQuMTk5OQUAAAAAAAAACAAAABQoSW52YWxpZCBJZGVudGlmaWVyKT7xbUtJN9gIltPOSUo32AgYQ0lRLkdJR0UuSVFfTFRfREVCVC4xOTk5AQAAAHHAyiMDAAAAAAB2GW5LSTfYCNQjrUlKN9gIFkNJUS5VQUUuSVFfQVNTRVRfVFVSTlMBAAAAbFBTDwMAAAAAACPtfkxJN9gIfoGRSUo32AgeQ0lRLkFTTUIuSVFfQ1VSUkVOVF9SQVRJTy4xOTk5AQAAABCJ8QUCAAAACTExLjU3MDM3NgEIAAAABQAAAAExAQAAAAoyMDE5NjE3Nzk0AwAAAAMxNjACAAAABDQwMzAEAAAAATAHAAAACDgvMy8yMDIwCAAAAAoxMi8zMS8yMDE5CQAAAAEwhLG/Tkk32Ajp</t>
  </si>
  <si>
    <t>u+NJSjfYCB9DSVEuTlRSU08uSVFfUkVUVVJOX0FTU0VUUy4xOTk5BQAAAAAAAAAIAAAAFChJbnZhbGlkIElkZW50aWZpZXIpd/G0S0k32AjvBdBJSjfYCB5DSVEuQURWTS5JUV9SRVRVUk5fQVNTRVRTLjE5OTkBAAAAl7VXDAIAAAAILTE5LjY0MTYBCAAAAAUAAAABMQEAAAAKMjAyMTU4MjUzNQMAAAADMTYwAgAAAAQ0MTc4BAAAAAEwBwAAAAg4LzMvMjAyMAgAAAAKMTIvMzEvMjAxOQkAAAABMBduwk5JN9gIIKPwSUo32AgYQ0lRLlFBQkEuSVFfTFRfREVCVC4xOTk5AQAAAF4roQMDAAAAAAAuuuBNSTfYCIfU10lKN9gIGENJUS5WVElQLklRX0dST1NTX01BUkdJTgEAAADPyUoNAwAAAAAAYRTbSkk32Ajf7LpJSjfYCBlDSVEuVERBQ1cuSVFfTFRfREVCVC4xOTk5BQAAAAAAAAAIAAAAFChJbnZhbGlkIElkZW50aWZpZXIp3efwSkk32AjjEc5JSjfYCBNDSVEuSUZHTC5JUV9MVF9ERUJUAQAAAGWoUwIDAAAAAACCBH5MSTfYCL4VoUlKN9gIHkNJUS5YQ1VSLklRX1JFVFVSTl9BU1NFVFMuMTk5OQEAAAC8XecEAgAAAAgtMjMuMTAxOQEIAAAABQAAAAExAQAAAAoyMDIxMDMzMDM3AwAAAAMxNjACAAAABDQxNzgEAAAAATAHAAAACDgvMy8yMDIwCAAAAAoxMi8zMS8yMDE5CQAAAAEwG4z3TUk32AjKT/5JSjfYCB1DSVEuU09MT1cuSVFfQVNTRVRfVFVSTlMuMTk5OQUAAAAAAAAACAAAABQoSW52YWxpZCBJZGVu</t>
  </si>
  <si>
    <t>dGlmaWVyKZ7I9k1JN9gIY5T1SUo32AgaQ0lRLkpGS0tXLklRX0NVUlJFTlRfUkFUSU8FAAAAAAAAAAgAAAAUKEludmFsaWQgSWRlbnRpZmllcikhIMJOSTfYCDgf5UlKN9gIHUNJUS5CUkdeQS5JUV9BU1NFVF9UVVJOUy4xOTk5BQAAAAAAAAAIAAAAFChJbnZhbGlkIElkZW50aWZpZXIpzwOAT0k32AiuJgNKSjfYCB5DSVEuRURJVC5JUV9DVVJSRU5UX1JBVElPLjE5OTkBAAAAiPoFDwIAAAAINy43MzU1MDMBCAAAAAUAAAABMQEAAAAKMjAxNzgxODc2NgMAAAADMTYwAgAAAAQ0MDMwBAAAAAEwBwAAAAg4LzMvMjAyMAgAAAAKMTIvMzEvMjAxOQkAAAABMJ7I9k1JN9gIHbEHSko32AgYQ0lRLkFNQ0lXLklRX0FTU0VUX1RVUk5TBQAAAAAAAAAIAAAAFChJbnZhbGlkIElkZW50aWZpZXIph6bDTkk32AhnVuRJSjfYCB5DSVEuQlNKUi5JUV9SRVRVUk5fQVNTRVRTLjE5OTkBAAAATs6IJQMAAAAAADlAcUxJN9gIEwCiSUo32AgeQ0lRLkFPQkMuSVFfUkVUVVJOX0FTU0VUUy4xOTk5BQAAAAAAAAAIAAAAFChJbnZhbGlkIElkZW50aWZpZXIpqc3DTkk32AicVQFKSjfYCBFDSVEuS0JXWS5JUV9DQVBFWAEAAABfw/IGAwAAAAAA/9pxTEk32AgBDshJSjfYCBhDSVEuQU1IQy5JUV9UT1RBTF9BU1NFVFMBAAAAMxUDJgIAAAAKMTAxLjY5MzYzNQEIAAAABQAAAAExAQAAAAoyMDI0MTIxMDI2AwAAAAMxNjACAAAABDEw</t>
  </si>
  <si>
    <t>MDcEAAAAATAHAAAACDgvMy8yMDIwCAAAAAoxMi8zMS8yMDE5CQAAAAEwRfC8Tkk32AhhHhdKSjfYCB5DSVEuTkVTUlcuSVFfVE9UQUxfQVNTRVRTLjE5OTkFAAAAAAAAAAgAAAAUKEludmFsaWQgSWRlbnRpZmllcikpLrRLSTfYCBKPn0lKN9gIGUNJUS5IQkFOTi5JUV9MVF9ERUJULjE5OTkFAAAAAAAAAAgAAAAUKEludmFsaWQgSWRlbnRpZmllcikDnRtNSTfYCKWRhElKN9gIGkNJUS5QVEFDVS5JUV9DVVJSRU5UX1JBVElPBQAAAAAAAAAIAAAAFChJbnZhbGlkIElkZW50aWZpZXIpWBybS0k32AiKSs9JSjfYCBhDSVEuQlNNUy5JUV9HUk9TU19NQVJHSU4BAAAA9MiuJQMAAAAAALZlcUxJN9gIENmhSUo32AgZQ0lRLkNNQ1QuSVFfVU5MRVZFUkVEX0ZDRgEAAAAZmnUOAgAAAAk3MS43NzYxMjUBCAAAAAUAAAABMQEAAAAKMjAzNDg3NTQ1MwMAAAADMTYwAgAAAAQ0NDIzBAAAAAEwBwAAAAg4LzMvMjAyMAgAAAAJMy8zMS8yMDIwCQAAAAEwbhN2Q0k32Ah3P7RJSjfYCBlDSVEuVERBQ1cuSVFfVE9UQUxfQVNTRVRTBQAAAAAAAAAIAAAAFChJbnZhbGlkIElkZW50aWZpZXIp3efwSkk32AjjEc5JSjfYCBVDSVEuUExZTV5BLklRX0xUX0RFQlQFAAAAAAAAAAgAAAAUKEludmFsaWQgSWRlbnRpZmllcilzPIFPSTfYCI17DkpKN9gIGENJUS5ORFJBVy5JUV9BU1NFVF9UVVJOUwUAAAAAAAAACAAAABQoSW52YWxp</t>
  </si>
  <si>
    <t>ZCBJZGVudGlmaWVyKZ7I9k1JN9gIIoIWSko32AgZQ0lRLkhBUlAuSVFfUkVUVVJOX0FTU0VUUwEAAABx3qAYAgAAAAgtMjEuNzAwNAEIAAAABQAAAAExAQAAAAoyMDMzNzgyMjU1AwAAAAMxNjACAAAABDQxNzgEAAAAATAHAAAACDgvMy8yMDIwCAAAAAkzLzMxLzIwMjAJAAAAATDxJxtNSTfYCKD000lKN9gIGkNJUS5FU0dSTy5JUV9SRVRVUk5fQVNTRVRTBQAAAAAAAAAIAAAAFChJbnZhbGlkIElkZW50aWZpZXIps+/2TUk32Ajhdv5JSjfYCBhDSVEuQU1IQy5JUV9MVF9ERUJULjE5OTkBAAAAMxUDJgMAAAAAAEXwvE5JN9gIYR4XSko32AgZQ0lRLkRGUEhVLklRX0dST1NTX01BUkdJTgUAAAAAAAAACAAAABQoSW52YWxpZCBJZGVudGlmaWVyKYMXAE5JN9gIjvfZSUo32AgYQ0lRLlpHWUhVLklRX0FTU0VUX1RVUk5TBQAAAAAAAAAIAAAAFChJbnZhbGlkIElkZW50aWZpZXIp4nKuSkk32Aib5ZtJSjfYCBlDSVEuVEhDQlUuSVFfVE9UQUxfQVNTRVRTBQAAAAAAAAAIAAAAFChJbnZhbGlkIElkZW50aWZpZXIp8w7xSkk32AhGFg9KSjfYCBdDSVEuSUJUSi5JUV9BU1NFVF9UVVJOUwEAAAAxNI4mAwAAAAAAxVB+TEk32Ah+wcBJSjfYCB5DSVEuSFdDUEwuSVFfVE9UQUxfQVNTRVRTLjE5OTkFAAAAAAAAAAgAAAAUKEludmFsaWQgSWRlbnRpZmllcinyABtNSTfYCBCDsklKN9gIEkNJUS5ORVNSVy5JUV9DQVBF</t>
  </si>
  <si>
    <t>WAUAAAAAAAAACAAAABQoSW52YWxpZCBJZGVudGlmaWVyKSkutEtJN9gItgkYSko32AgdQ0lRLkZQWEUuSVFfVE9UQUxfQVNTRVRTLjE5OTkBAAAAhyVXIgMAAAAAAN/U301JN9gI01cYSko32AgZQ0lRLkFTRVQuSVFfUkVUVVJOX0FTU0VUUwEAAADCa5MSAwAAAAAAC/46TUk32Ahlzt9JSjfYCBlDSVEuVlJUUy5JUV9VTkxFVkVSRURfRkNGAQAAAL4uBQADAAAAAABLidtKSTfYCK8nzUlKN9gIGUNJUS5TSk9ZVy5JUV9HUk9TU19NQVJHSU4FAAAAAAAAAAgAAAAUKEludmFsaWQgSWRlbnRpZmllcikwym1LSTfYCC+evElKN9gIGENJUS5LQldSLklRX1RPVEFMX0FTU0VUUwEAAACZV30IAwAAAAAA/9pxTEk32Aj+UtJJSjfYCB5DSVEuVkdMVC5JUV9SRVRVUk5fQVNTRVRTLjE5OTkBAAAAQLPgBAMAAAAAAEDS8UpJN9gI8aicSUo32AgSQ0lRLk5EUkFXLklRX0NBUEVYBQAAAAAAAAAIAAAAFChJbnZhbGlkIElkZW50aWZpZXIpnsj2TUk32AiSuxdKSjfYCBlDSVEuQkhGQU8uSVFfR1JPU1NfTUFSR0lOBQAAAAAAAAAIAAAAFChJbnZhbGlkIElkZW50aWZpZXIpWX1GT0k32AiO/f9JSjfYCB1DSVEuR0dPXkEuSVFfQVNTRVRfVFVSTlMuMTk5OQUAAAAAAAAACAAAABQoSW52YWxpZCBJZGVudGlmaWVyKeqqwU5JN9gILgvdSUo32AgaQ0lRLkNGRkFXLklRX0NVUlJFTlRfUkFUSU8BAAAAcF2lAAMAAAAAALdnR09J</t>
  </si>
  <si>
    <t>N9gI6osVSko32AgcQ0lRLkJLRVAuSVFfQVNTRVRfVFVSTlMuMTk5OQEAAACLnfkBAgAAAAcxLjE4Njk2AQgAAAAFAAAAATEBAAAACjIwMjQyNTI0MzgDAAAAAzE2MAIAAAAENDE3NwQAAAABMAcAAAAIOC8zLzIwMjAIAAAACjEyLzMxLzIwMTkJAAAAATBwNcdFSTfYCGQ0pUlKN9gIHkNJUS5TVVNDLklRX0NVUlJFTlRfUkFUSU8uMTk5OQEAAABx/o0ZAwAAAAAAzd59TEk32Ajs3dFJSjfYCBNDSVEuTUNNSi5JUV9MVF9ERUJUAQAAANJfzCUDAAAAAADBQ1pMSTfYCLqFv0lKN9gIGUNJUS5DSEFRLlUuSVFfQVNTRVRfVFVSTlMBAAAA1wQ3JwMAAAAAACtTgE9JN9gIjXsOSko32AgaQ0lRLlRPVEFXLklRX0NVUlJFTlRfUkFUSU8FAAAAAAAAAAgAAAAUKEludmFsaWQgSWRlbnRpZmllcincmfBKSTfYCFoSrElKN9gIHkNJUS5HWEdYVy5JUV9UT1RBTF9BU1NFVFMuMTk5OQUAAAAAAAAACAAAABQoSW52YWxpZCBJZGVudGlmaWVyKY/DMU1JN9gIaRfUSUo32AgZQ0lRLlBOUUkuSVFfVU5MRVZFUkVEX0ZDRgEAAAA+ZLsCAwAAAAAAEAJyTEk32AguxMFJSjfYCBlDSVEuVEFQTS5JUV9VTkxFVkVSRURfRkNGAQAAAC2DUhEDAAAAAACH3G5LSTfYCINezklKN9gIGENJUS5XSU5HLklRX1RPVEFMX0FTU0VUUwEAAADL3IsPAgAAAAcyMDEuMTE0AQgAAAAFAAAAATEBAAAACjIwNDcxOTMwMDADAAAAAzE2MAIAAAAEMTAw</t>
  </si>
  <si>
    <t>NwQAAAABMAcAAAAIOC8zLzIwMjAIAAAACTYvMjcvMjAyMAkAAAABMOnQvEFJN9gIKRbGSUo32AgZQ0lRLkVTR1UuSVFfVU5MRVZFUkVEX0ZDRgEAAABt+LkWAwAAAAAAzd59TEk32AhUD8FJSjfYCB1DSVEuQUNSUy5JUV9HUk9TU19NQVJHSU4uMTk5OQEAAADLUu0MAwAAAAJOTQEIAAAABQAAAAExAQAAAAoyMDE3MDMwNDQwAwAAAAMxNjACAAAABDQwNzQEAAAAATAHAAAACDgvMy8yMDIwCAAAAAoxMi8zMS8yMDE5CQAAAAEwBkfCTkk32AiC9vhJSjfYCBFDSVEuQlNKTy5JUV9DQVBFWAEAAADdY5QWAwAAAAAAavBwTEk32AgiJ6JJSjfYCBlDSVEuVklESS5JUV9DVVJSRU5UX1JBVElPAQAAAB1jiw4DAAAAAAAbjPdNSTfYCHs44UlKN9gIGkNJUS5OWU1UTy5JUV9DVVJSRU5UX1JBVElPAQAAALL9fgACAAAACjEyNC4xNzg2OTgBCAAAAAUAAAABMQEAAAAKMjAzODE1OTc3MwMAAAADMTYwAgAAAAQ0MDMwBAAAAAEwBwAAAAg4LzMvMjAyMAgAAAAJMy8zMS8yMDIwCQAAAAEwV6O0S0k32Ah76b5JSjfYCB1DSVEuRkFURS5JUV9UT1RBTF9BU1NFVFMuMTk5OQEAAABoMVcCAgAAAAczMDIuMjc0AQgAAAAFAAAAATEBAAAACjIwMTg4NTAwMTIDAAAAAzE2MAIAAAAEMTAwNwQAAAABMAcAAAAIOC8zLzIwMjAIAAAACjEyLzMxLzIwMTkJAAAAATABK/hNSTfYCNQy2UlKN9gIGENJUS5TQUdFLklRX0dST1NTX01BUkdJ</t>
  </si>
  <si>
    <t>TgEAAAC0BXQIAwAAAAJOTQEIAAAABQAAAAExAQAAAAoyMDM0MDQ1NzA1AwAAAAMxNjACAAAABDQwNzQEAAAAATAHAAAACDgvMy8yMDIwCAAAAAkzLzMxLzIwMjAJAAAAATAko21LSTfYCC+evElKN9gIHUNJUS5DT1JULklRX1RPVEFMX0FTU0VUUy4xOTk5AQAAANK5FQACAAAABzQxMi4zMTIBCAAAAAUAAAABMQEAAAAKMjAxNjgyNDM4NgMAAAADMTYwAgAAAAQxMDA3BAAAAAEwBwAAAAg4LzMvMjAyMAgAAAAKMTIvMzEvMjAxOQkAAAABMH6vdkNJN9gI1xW0SUo32AgaQ0lRLkZEVVNaLklRX0NVUlJFTlRfUkFUSU8FAAAAAAAAAAgAAAAUKEludmFsaWQgSWRlbnRpZmllcikBK/hNSTfYCHuB7ElKN9gIHUNJUS5DRkEuSVFfQ1VSUkVOVF9SQVRJTy4xOTk5AQAAAIjd8A8DAAAAAADrY9tKSTfYCHGB6ElKN9gIGkNJUS5OT1ZTVS5JUV9VTkxFVkVSRURfRkNGBQAAAAAAAAAIAAAAFChJbnZhbGlkIElkZW50aWZpZXIpmRi1S0k32AjvBdBJSjfYCB5DSVEuRURBUC5JUV9SRVRVUk5fQVNTRVRTLjE5OTkBAAAA9GwAAAIAAAAGMi42Mzg1AQgAAAAFAAAAATEBAAAACjIwMjg3NzMzNjgDAAAAAjUwAgAAAAQ0MTc4BAAAAAEwBwAAAAg4LzMvMjAyMAgAAAAKMTIvMzEvMjAxOQkAAAABMISh9k1JN9gIbrz1SUo32AgfQ0lRLkVYUENXLklRX1JFVFVSTl9BU1NFVFMuMTk5OQUAAAAAAAAACAAAABQoSW52YWxpZCBJZGVu</t>
  </si>
  <si>
    <t>dGlmaWVyKeyz901JN9gIezjhSUo32AgYQ0lRLklNVlRVLklRX0FTU0VUX1RVUk5TBQAAAAAAAAAIAAAAFChJbnZhbGlkIElkZW50aWZpZXIp/uwbTUk32AhffZNJSjfYCBpDSVEuQ1BUQUcuSVFfQ1VSUkVOVF9SQVRJTwUAAAAAAAAACAAAABQoSW52YWxpZCBJZGVudGlmaWVyKV7LRk9JN9gIlWXuSUo32AgdQ0lRLkNIUE1XLklRX0FTU0VUX1RVUk5TLjE5OTkFAAAAAAAAAAgAAAAUKEludmFsaWQgSWRlbnRpZmllcinPG/5NSTfYCMPdDUpKN9gIGUNJUS5BTEdULklRX1JFVFVSTl9BU1NFVFMBAAAABywKAAMAAAAAAHt/w05JN9gIZLsbSko32AgdQ0lRLkdSTlZSLklRX0FTU0VUX1RVUk5TLjE5OTkFAAAAAAAAAAgAAAAUKEludmFsaWQgSWRlbnRpZmllcinWhDFNSTfYCHTqoklKN9gIGkNJUS5RUlRFQS5JUV9VTkxFVkVSRURfRkNGBQAAAAAAAAAIAAAAFChJbnZhbGlkIElkZW50aWZpZXIpIlVtS0k32AjOIc9JSjfYCB9DSVEuQVRFU1QuQS5JUV9BU1NFVF9UVVJOUy4xOTk5BQAAAAAAAAAIAAAAFChJbnZhbGlkIElkZW50aWZpZXIpMceAT0k32AiYkvlJSjfYCBlDSVEuRklOWC5JUV9DVVJSRU5UX1JBVElPAQAAACLs2xIDAAAAAABnJTBNSTfYCL6Go0lKN9gIHkNJUS5IRVdHLklRX1JFVFVSTl9BU1NFVFMuMTk5OQEAAACKaNEOAwAAAAAA37R9TEk32AjDPKFJSjfYCB1DSVEuUUFCQS5JUV9HUk9TU19N</t>
  </si>
  <si>
    <t>QVJHSU4uMTk5OQEAAABeK6EDAwAAAAAAauHgTUk32AggIQZKSjfYCBJDSVEuUENHXkMuSVFfQ0FQRVgFAAAAAAAAAAgAAAAUKEludmFsaWQgSWRlbnRpZmllcilU7oBPSTfYCH7iG0pKN9gIGENJUS5JVFJNLklRX0xUX0RFQlQuMTk5OQEAAACQsvkSAgAAAAU3LjYyNQEIAAAABQAAAAExAQAAAAoyMDIxODQ2NDk2AwAAAAMxNjACAAAABDEwNDkEAAAAATAHAAAACDgvMy8yMDIwCAAAAAoxMi8zMS8yMDE5CQAAAAEwM71YTEk32Ah+gZFJSjfYCBRDSVEuQ0hOR1UuSVFfTFRfREVCVAUAAAAAAAAACAAAABQoSW52YWxpZCBJZGVudGlmaWVyKbCOR09JN9gIRdAWSko32AgdQ0lRLk9DWC5JUV9DVVJSRU5UX1JBVElPLjE5OTkBAAAAH22tBAIAAAAIMi42MTgyMTUBCAAAAAUAAAABMQEAAAAKMjAzNTIxMzQ5MwMAAAADMTYwAgAAAAQ0MDMwBAAAAAEwBwAAAAg4LzMvMjAyMAgAAAAJMy8zMS8yMDIwCQAAAAEwVO6AT0k32AiYkvlJSjfYCB5DSVEuUEFWTVouSVFfR1JPU1NfTUFSR0lOLjE5OTkFAAAAAAAAAAgAAAAUKEludmFsaWQgSWRlbnRpZmllciluOJpLSTfYCLwc80lKN9gIHUNJUS5GTlguSVFfUkVUVVJOX0FTU0VUUy4xOTk5AQAAAPLqCwIDAAAAAADCReBNSTfYCHFl/UlKN9gIGENJUS5CU0pPLklRX1RPVEFMX0FTU0VUUwEAAADdY5QWAwAAAAAAavBwTEk32Ajy9YNJSjfYCB1DSVEuRERJVi5JUV9HUk9T</t>
  </si>
  <si>
    <t>U19NQVJHSU4uMTk5OQEAAAARQkwPAwAAAAAAuwzfTUk32AiHz/RJSjfYCBlDSVEuRlNSVlcuSVFfTFRfREVCVC4xOTk5BQAAAAAAAAAIAAAAFChJbnZhbGlkIElkZW50aWZpZXIpT0/4TUk32AgbWxZKSjfYCBdDSVEuQ0lCUi5JUV9BU1NFVF9UVVJOUwEAAAAYTxESAwAAAAAAdMU5TUk32Aj0FP1JSjfYCBdDSVEuSVVTUy5JUV9BU1NFVF9UVVJOUwEAAAB/+BoiAwAAAAAA7jRyTEk32AjhiqFJSjfYCBlDSVEuRlBYRS5JUV9VTkxFVkVSRURfRkNGAQAAAIclVyIDAAAAAADf1N9NSTfYCH2B9ElKN9gIEkNJUS5DSVouSVFfTFRfREVCVAEAAAA7kFIQAwAAAAAA62PbSkk32AgbNI1JSjfYCBhDSVEuSUJLQ04uSVFfQVNTRVRfVFVSTlMFAAAAAAAAAAgAAAAUKEludmFsaWQgSWRlbnRpZmllcinZxRtNSTfYCFGcoklKN9gIE0NJUS5EWEpTLklRX0xUX0RFQlQBAAAA2qhQDAMAAAAAAERR3EpJN9gIi+eMSUo32AgSQ0lRLk9YU1FaLklRX0NBUEVYBQAAAAAAAAAIAAAAFChJbnZhbGlkIElkZW50aWZpZXIpl+uZS0k32AiW1Y9JSjfYCBdDSVEuTUZILklRX0dST1NTX01BUkdJTgEAAADFJMsQAgAAAAc4NS4yMTE1AQgAAAAFAAAAATEBAAAACjIwNDEwODkxODIDAAAAAzE2MAIAAAAENDA3NAQAAAABMAcAAAAIOC8zLzIwMjAIAAAACjEyLzMxLzIwMTkJAAAAATDBQ1pMSTfYCN+/kElKN9gIF0NJUS5ZVlIuSVFfR1JP</t>
  </si>
  <si>
    <t>U1NfTUFSR0lOAQAAABEEMhkCAAAACS0xNTcuMDg4NAEIAAAABQAAAAExAQAAAAoyMDQ1MzU2NDkwAwAAAAIyNwIAAAAENDA3NAQAAAABMAcAAAAIOC8zLzIwMjAIAAAACTUvMzEvMjAyMAkAAAABMH6nWUxJN9gI+Pq/SUo32AgYQ0lRLk1JQ1QuSVFfTFRfREVCVC4xOTk5AQAAAMMhOAACAAAABTEuODU2AQgAAAAFAAAAATEBAAAACjIwMTY1NDE3MTUDAAAAAzE2MAIAAAAEMTA0OQQAAAABMAcAAAAIOC8zLzIwMjAIAAAACjEyLzMxLzIwMTkJAAAAATAKubNLSTfYCKAq/ElKN9gIGkNJUS5aR1lIVS5JUV9VTkxFVkVSRURfRkNGBQAAAAAAAAAIAAAAFChJbnZhbGlkIElkZW50aWZpZXIpVp/cSkk32Ai+i6pJSjfYCBpDSVEuR0VDQ04uSVFfQ1VSUkVOVF9SQVRJTwUAAAAAAAAACAAAABQoSW52YWxpZCBJZGVudGlmaWVyKfw2MU1JN9gIjWYTSko32AgeQ0lRLkVTR1JPLklRX0dST1NTX01BUkdJTi4xOTk5BQAAAAAAAAAIAAAAFChJbnZhbGlkIElkZW50aWZpZXIps+/2TUk32Ajdrg9KSjfYCBpDSVEuT0ZTU0kuSVFfQ1VSUkVOVF9SQVRJTwUAAAAAAAAACAAAABQoSW52YWxpZCBJZGVudGlmaWVyKZY/tUtJN9gIhfyPSUo32AgaQ0lRLklOQktMLklRX0NVUlJFTlRfUkFUSU8FAAAAAAAAAAgAAAAUKEludmFsaWQgSWRlbnRpZmllciltnfhNSTfYCJq92ElKN9gIGUNJUS5EUEhDVy5JUV9MVF9ERUJULjE5OTkF</t>
  </si>
  <si>
    <t>AAAAAAAAAAgAAAAUKEludmFsaWQgSWRlbnRpZmllcil9PgBOSTfYCIDJDkpKN9gIFENJUS5DT1dOWi5JUV9MVF9ERUJUBQAAAAAAAAAIAAAAFChJbnZhbGlkIElkZW50aWZpZXIp47n+TUk32Aj5dghKSjfYCB9DSVEuVEVDVFAuSVFfUkVUVVJOX0FTU0VUUy4xOTk5BQAAAAAAAAAIAAAAFChJbnZhbGlkIElkZW50aWZpZXIph9xuS0k32AgaGhNKSjfYCB5DSVEuTlhUQy5JUV9DVVJSRU5UX1JBVElPLjE5OTkBAAAAVRopEwIAAAAJMjIuNjAzMDQ0AQgAAAAFAAAAATEBAAAACjIwMjE1Nzg1NzcDAAAAAzE2MAIAAAAENDAzMAQAAAABMAcAAAAIOC8zLzIwMjAIAAAACjEyLzMxLzIwMTkJAAAAATB38bRLSTfYCPVAn0lKN9gIGENJUS5RQUJBLklRX1RPVEFMX0FTU0VUUwEAAABeK6EDAwAAAAAALrrgTUk32AgEPP1JSjfYCB5DSVEuUE1PTS5JUV9SRVRVUk5fQVNTRVRTLjE5OTkBAAAAc+YNIAMAAAAAAJH1mktJN9gIF1uPSUo32AgdQ0lRLkZUQ1MuSVFfR1JPU1NfTUFSR0lOLjE5OTkBAAAAxNSnAQMAAAAAAA2/3k1JN9gIcpbYSUo32AgfQ0lRLkFNSENXLklRX1JFVFVSTl9BU1NFVFMuMTk5OQUAAAAAAAAACAAAABQoSW52YWxpZCBJZGVudGlmaWVyKUXwvE5JN9gIgy0OSko32AgfQ0lRLk5HSENPLklRX1JFVFVSTl9BU1NFVFMuMTk5OQUAAAAAAAAACAAAABQoSW52YWxpZCBJZGVudGlmaWVyKTdVtEtJN9gI</t>
  </si>
  <si>
    <t>Tq0ESko32AgYQ0lRLklNT1MuSVFfVE9UQUxfQVNTRVRTAQAAAO4DWgECAAAACTM4MjM0LjA3NAEIAAAABQAAAAExAQAAAAoyMDMzOTAzOTM0AwAAAAMxNTYCAAAABDEwMDcEAAAAATAHAAAACDgvMy8yMDIwCAAAAAkzLzMxLzIwMjAJAAAAATA47HVDSTfYCKa28UlKN9gIHUNJUS5TQ09OLklRX1RPVEFMX0FTU0VUUy4xOTk5AQAAADprAQACAAAABTIuNDgyAQgAAAAFAAAAATEBAAAACjIwMjQ4NTg0MjEDAAAAAzE2MAIAAAAEMTAwNwQAAAABMAcAAAAIOC8zLzIwMjAIAAAACjEyLzMxLzIwMTkJAAAAATButW5LSTfYCKZJjklKN9gIF0NJUS5BTElULklRX0FTU0VUX1RVUk5TBQAAAAAAAAAIAAAAFChJbnZhbGlkIElkZW50aWZpZXIpe3/DTkk32AhnVuRJSjfYCBlDSVEuTkVCVVcuSVFfTFRfREVCVC4xOTk5BQAAAAAAAAAIAAAAFChJbnZhbGlkIElkZW50aWZpZXIpN1W0S0k32AgTgoFJSjfYCBpDSVEuR0FJTk0uSVFfVU5MRVZFUkVEX0ZDRgUAAAAAAAAACAAAABQoSW52YWxpZCBJZGVudGlmaWVyKViaO01JN9gI4YQFSko32AgcQ0lRLkVNQ0IuSVFfQVNTRVRfVFVSTlMuMTk5OQEAAAAzgqAKAwAAAAAAMyrcSkk32AiL54xJSjfYCBhDSVEuU0xRRC5JUV9UT1RBTF9BU1NFVFMBAAAAZ5CKDgMAAAAAAJtlfUxJN9gIy13BSUo32AgdQ0lRLkJDREEuSVFfR1JPU1NfTUFSR0lOLjE5OTkBAAAAZy6VAAMAAAAC</t>
  </si>
  <si>
    <t>Tk0BCAAAAAUAAAABMQEAAAAKMjAyNzA4MTg2MgMAAAADMTYwAgAAAAQ0MDc0BAAAAAEwBwAAAAg4LzMvMjAyMAgAAAAKMTIvMzEvMjAxOQkAAAABMA7hRU9JN9gIYEHjSUo32AgfQ0lRLkRGUEhXLklRX0NVUlJFTlRfUkFUSU8uMTk5OQUAAAAAAAAACAAAABQoSW52YWxpZCBJZGVudGlmaWVyKX0+AE5JN9gIBVQUSko32AgaQ0lRLlJJTFlNLklRX1VOTEVWRVJFRF9GQ0YFAAAAAAAAAAgAAAAUKEludmFsaWQgSWRlbnRpZmllcik7HsBOSTfYCMmV90lKN9gIF0NJUS5BVUcuSVFfTFRfREVCVC4xOTk5AQAAAPTSygADAAAAAADPA4BPSTfYCIj/C0pKN9gIEUNJUS5TTFFELklRX0NBUEVYAQAAAGeQig4DAAAAAACbZX1MSTfYCP4MFkpKN9gIFENJUS5HRUNDTC5JUV9MVF9ERUJUBQAAAAAAAAAIAAAAFChJbnZhbGlkIElkZW50aWZpZXIp/DYxTUk32Ai0QZRJSjfYCBFDSVEuWk5HQS5JUV9DQVBFWAEAAAAgqWQCAgAAAActMjcuMTI1AQgAAAAFAAAAATEBAAAACjIwMzQxNDM0MzUDAAAAAzE2MAIAAAAEMjAyMQQAAAABMAcAAAAIOC8zLzIwMjAIAAAACTMvMzEvMjAyMAkAAAABMDC5wERJN9gI5wWVSUo32AgZQ0lRLlZXT0IuSVFfVU5MRVZFUkVEX0ZDRgEAAABKVdsNAwAAAAAAO6vxSkk32AhvqOhJSjfYCBJDSVEuVE9UQVcuSVFfQ0FQRVgFAAAAAAAAAAgAAAAUKEludmFsaWQgSWRlbnRpZmllcincmfBKSTfY</t>
  </si>
  <si>
    <t>CBW1+0lKN9gIGENJUS5BREJFLklRX0dST1NTX01BUkdJTgEAAAABXwAAAgAAAAc4NS41OTgzAQgAAAAFAAAAATEBAAAACjIwNDIyMzY2MTADAAAAAzE2MAIAAAAENDA3NAQAAAABMAcAAAAIOC8zLzIwMjAIAAAACTUvMjkvMjAyMAkAAAABMEFRv0NJN9gIR4HGSUo32AgUQ0lRLlBUQUNVLklRX0xUX0RFQlQFAAAAAAAAAAgAAAAUKEludmFsaWQgSWRlbnRpZmllcilYHJtLSTfYCPo4vUlKN9gIGUNJUS5CUFlQTy5JUV9HUk9TU19NQVJHSU4FAAAAAAAAAAgAAAAUKEludmFsaWQgSWRlbnRpZmllcil1pEZPSTfYCG0RCUpKN9gIGUNJUS5NVURTVy5JUV9HUk9TU19NQVJHSU4FAAAAAAAAAAgAAAAUKEludmFsaWQgSWRlbnRpZmllcikpLrRLSTfYCCBtx0lKN9gIH0NJUS5KRktLVy5JUV9SRVRVUk5fQVNTRVRTLjE5OTkFAAAAAAAAAAgAAAAUKEludmFsaWQgSWRlbnRpZmllcikhIMJOSTfYCDAf+UlKN9gIHUNJUS5UU0NBUC5JUV9BU1NFVF9UVVJOUy4xOTk5BQAAAAAAAAAIAAAAFChJbnZhbGlkIElkZW50aWZpZXIp3efwSkk32AibHcdJSjfYCBlDSVEuQlBPUE4uSVFfTFRfREVCVC4xOTk5AQAAAFnKswEDAAAAAAARp5pLSTfYCPdFx0lKN9gIGENJUS5HTFVeQS5JUV9BU1NFVF9UVVJOUwUAAAAAAAAACAAAABQoSW52YWxpZCBJZGVudGlmaWVyKXZjgU9JN9gISfMSSko32AgXQ0lRLlBTQ00uSVFfQVNTRVRf</t>
  </si>
  <si>
    <t>VFVSTlMBAAAAf93+BQMAAAAAANeeckxJN9gI72uSSUo32AgXQ0lRLlhSQVkuSVFfQVNTRVRfVFVSTlMBAAAAcGsAAAIAAAAIMC40NzQ5ODMBCAAAAAUAAAABMQEAAAAKMjAzNTI3MjM4MwMAAAADMTYwAgAAAAQ0MTc3BAAAAAEwBwAAAAg4LzMvMjAyMAgAAAAJMy8zMS8yMDIwCQAAAAEw5P2ERUk32Ah5vIZJSjfYCBlDSVEuU09MT1cuSVFfTFRfREVCVC4xOTk5BQAAAAAAAAAIAAAAFChJbnZhbGlkIElkZW50aWZpZXIpnsj2TUk32Aj2nf5JSjfYCBJDSVEuR0hJVlUuSVFfQ0FQRVgFAAAAAAAAAAgAAAAUKEludmFsaWQgSWRlbnRpZmllcimv6DBNSTfYCD826klKN9gIF0NJUS5PTkNULklRX0FTU0VUX1RVUk5TAQAAAHGejhQCAAAABzAuMTM2MTYBCAAAAAUAAAABMQEAAAAKMjAzNDA0NTMyMAMAAAADMTYwAgAAAAQ0MTc3BAAAAAEwBwAAAAg4LzMvMjAyMAgAAAAJMy8zMS8yMDIwCQAAAAEwJJyZS0k32Ajh3s9JSjfYCB5DSVEuU1NQS1UuSVFfVE9UQUxfQVNTRVRTLjE5OTkFAAAAAAAAAAgAAAAUKEludmFsaWQgSWRlbnRpZmllcik+8W1LSTfYCB44BEpKN9gIEUNJUS5JQlRGLklRX0NBUEVYAQAAAMSsiyYDAAAAAACHK35MSTfYCJbowElKN9gIGUNJUS5MRUdSLklRX1VOTEVWRVJFRF9GQ0YBAAAAoQhqIAMAAAAAAMeo301JN9gIOm8GSko32AgYQ0lRLkFDV1guSVFfR1JPU1NfTUFSR0lOAQAAAFd/jwID</t>
  </si>
  <si>
    <t>AAAAAAAMeH5MSTfYCI6okUlKN9gIGENJUS5TTFZPLklRX0dST1NTX01BUkdJTgEAAACGvB0OAwAAAAAAXwb/TUk32Ag0Ov9JSjfYCBxDSVEuU1VTQy5JUV9BU1NFVF9UVVJOUy4xOTk5AQAAAHH+jRkDAAAAAADN3n1MSTfYCL4VoUlKN9gIHkNJUS5CTE5LVy5JUV9HUk9TU19NQVJHSU4uMTk5OQUAAAAAAAAACAAAABQoSW52YWxpZCBJZGVudGlmaWVyKQkIRk9JN9gI0bPuSUo32AgYQ0lRLkZHTS5JUV9VTkxFVkVSRURfRkNGAQAAADnEJQoDAAAAAAC6Wt9NSTfYCNNXGEpKN9gIHUNJUS5PUEVTVy5JUV9BU1NFVF9UVVJOUy4xOTk5BQAAAAAAAAAIAAAAFChJbnZhbGlkIElkZW50aWZpZXIpR8OZS0k32AiW1Y9JSjfYCB1DSVEuRktVLklRX1JFVFVSTl9BU1NFVFMuMTk5OQEAAABtxCUKAwAAAAAAyq86TUk32AhH8wxKSjfYCBhDSVEuSUJURC5JUV9HUk9TU19NQVJHSU4BAAAAxqyLJgMAAAAAAIcrfkxJN9gIns+RSUo32AgZQ0lRLkVZRUcuSVFfUkVUVVJOX0FTU0VUUwEAAAD6d6gBAgAAAAgtNDcuNzU0OAEIAAAABQAAAAExAQAAAAoyMDMzNzQ5MTE3AwAAAAMxNjACAAAABDQxNzgEAAAAATAHAAAACDgvMy8yMDIwCAAAAAkzLzMxLzIwMjAJAAAAATAT2/dNSTfYCNxiB0pKN9gIGUNJUS5BU1JWUC5JUV9MVF9ERUJULjE5OTkBAAAAyagwAAMAAAAAAMv0w05JN9gIxAbwSUo32AgeQ0lRLklUQ0kuSVFfQ1VS</t>
  </si>
  <si>
    <t>UkVOVF9SQVRJTy4xOTk5AQAAAHfRjwACAAAACDYuMzU4MzIxAQgAAAAFAAAAATEBAAAACjIwMTkwMDcyMjYDAAAAAzE2MAIAAAAENDAzMAQAAAABMAcAAAAIOC8zLzIwMjAIAAAACjEyLzMxLzIwMTkJAAAAATBsOxxNSTfYCG8HsklKN9gIGUNJUS5SVVRILklRX1JFVFVSTl9BU1NFVFMBAAAAQ4IBAAMAAAAAACl8bUtJN9gIL568SUo32AgYQ0lRLlBIQVMuSVFfTFRfREVCVC4xOTk5AQAAAEhkNgACAAAABjEyLjMyNgEIAAAABQAAAAExAQAAAAoyMDI0NjE1OTYwAwAAAAMxNjACAAAABDEwNDkEAAAAATAHAAAACDgvMy8yMDIwCAAAAAoxMi8zMS8yMDE5CQAAAAEwMFmaS0k32AgCrY9JSjfYCBhDSVEuU0FCUi5JUV9HUk9TU19NQVJHSU4BAAAAraIrDwIAAAAHMjAuNzA5MgEIAAAABQAAAAExAQAAAAoyMDM0NTIxNjQyAwAAAAMxNjACAAAABDQwNzQEAAAAATAHAAAACDgvMy8yMDIwCAAAAAkzLzMxLzIwMjAJAAAAATBIjDdCSTfYCIFshklKN9gIHkNJUS5JTVRFLklRX0NVUlJFTlRfUkFUSU8uMTk5OQEAAACSqxgDAgAAAAgwLjI5MDYyOAEIAAAABQAAAAExAQAAAAoyMDQxMzk1Nzg4AwAAAAE5AgAAAAQ0MDMwBAAAAAEwBwAAAAg4LzMvMjAyMAgAAAAJOS8zMC8yMDE5CQAAAAEwoBIcTUk32AhDdaJJSjfYCBlDSVEuRkxBVC5JUV9VTkxFVkVSRURfRkNGAQAAAC40pwYDAAAAAAD/uUVPSTfYCJKeDEpKN9gI</t>
  </si>
  <si>
    <t>EUNJUS5EV0NSLklRX0NBUEVYAQAAAPTkdSADAAAAAACDY79OSTfYCGvgAEpKN9gIFENJUS5QQUNRVy5JUV9MVF9ERUJUBQAAAAAAAAAIAAAAFChJbnZhbGlkIElkZW50aWZpZXIpIlVtS0k32AgDma1JSjfYCBxDSVEuQ0xPVS5JUV9BU1NFVF9UVVJOUy4xOTk5AQAAALoUFSQDAAAAAAA3/i9NSTfYCCqH10lKN9gIHENJUS5GUkFGLklRX0FTU0VUX1RVUk5TLjE5OTkBAAAA33YvAAMAAAAAAEElO01JN9gIuaOFSUo32AgcQ0lRLkZTUlYuSVFfQVNTRVRfVFVSTlMuMTk5OQEAAADX6P0lAwAAAAAAT0/4TUk32AgwRvVJSjfYCB1DSVEuQk9UWi5JUV9UT1RBTF9BU1NFVFMuMTk5OQEAAAD3/QgWAwAAAAAAsXMwTUk32AiqYcRJSjfYCB1DSVEuRkVNUy5JUV9UT1RBTF9BU1NFVFMuMTk5OQEAAAADSi0KAwAAAAAAulrfTUk32AiHz/RJSjfYCB5DSVEuV0hMUkQuSVFfR1JPU1NfTUFSR0lOLjE5OTkFAAAAAAAAAAgAAAAUKEludmFsaWQgSWRlbnRpZmllcikUA9xKSTfYCNmeuklKN9gIGUNJUS5CUlBBUi5JUV9MVF9ERUJULjE5OTkFAAAAAAAAAAgAAAAUKEludmFsaWQgSWRlbnRpZmllcikO4UVPSTfYCPIB70lKN9gIGUNJUS5BSVJUUC5JUV9MVF9ERUJULjE5OTkFAAAAAAAAAAgAAAAUKEludmFsaWQgSWRlbnRpZmllcilVMcNOSTfYCMdu3ElKN9gIGENJUS5QRFAuSVFfUkVUVVJOX0FTU0VUUwEAAABoWfcBAwAA</t>
  </si>
  <si>
    <t>AAAAvIxxTEk32Aitk9JJSjfYCBlDSVEuQlBNQy5JUV9DVVJSRU5UX1JBVElPAQAAAPqhvAcCAAAACDUuNDA4MDY1AQgAAAAFAAAAATEBAAAACjIwNDc1NDg3MjcDAAAAAzE2MAIAAAAENDAzMAQAAAABMAcAAAAIOC8zLzIwMjAIAAAACTYvMzAvMjAyMAkAAAABMCYvRk9JN9gI0bPuSUo32AgXQ0lRLkZHTS5JUV9MVF9ERUJULjE5OTkBAAAAOcQlCgMAAAAAALpa301JN9gIV0jYSUo32AgXQ0lRLk5WQVguSVFfQVNTRVRfVFVSTlMBAAAArVgFAAIAAAAIMC4wNjU3MzUBCAAAAAUAAAABMQEAAAAKMjAzNDg4MDUxOQMAAAADMTYwAgAAAAQ0MTc3BAAAAAEwBwAAAAg4LzMvMjAyMAgAAAAJMy8zMS8yMDIwCQAAAAEwmRi1S0k32AgMIpBJSjfYCBpDSVEuR1JOVlUuSVFfQ1VSUkVOVF9SQVRJTwUAAAAAAAAACAAAABQoSW52YWxpZCBJZGVudGlmaWVyKdaEMU1JN9gIYeCESUo32AgaQ0lRLlNFTkVCLklRX1VOTEVWRVJFRF9GQ0YBAAAAD58EAAIAAAAINjcuMjIwNzUBCAAAAAUAAAABMQEAAAAKMjA0MzUwMTU1MAMAAAADMTYwAgAAAAQ0NDIzBAAAAAEwBwAAAAg4LzMvMjAyMAgAAAAJMy8zMS8yMDIwCQAAAAEw10N7RUk32AjnBZVJSjfYCBpDSVEuQlJHXkQuSVFfVU5MRVZFUkVEX0ZDRgUAAAAAAAAACAAAABQoSW52YWxpZCBJZGVudGlmaWVyKcUqgE9JN9gIGhoTSko32AgUQ0lRLkRIQ05MLklRX0xUX0RFQlQF</t>
  </si>
  <si>
    <t>AAAAAAAAAAgAAAAUKEludmFsaWQgSWRlbnRpZmllcil/U/ZNSTfYCJzQ2UlKN9gIF0NJUS5NVEMuSVFfVE9UQUxfQVNTRVRTAQAAAIp89iECAAAACDYuMjA4NTQ1AQgAAAAFAAAAATEBAAAACjIwMzc2Mjc1NzEDAAAAAzE2MAIAAAAEMTAwNwQAAAABMAcAAAAIOC8zLzIwMjAIAAAACjEyLzMxLzIwMTkJAAAAATAj4LNLSTfYCPhC6UlKN9gIHENJUS5BRFZNLklRX0FTU0VUX1RVUk5TLjE5OTkBAAAAl7VXDAIAAAAIMC4wMDExNDYBCAAAAAUAAAABMQEAAAAKMjAyMTU4MjUzNQMAAAADMTYwAgAAAAQ0MTc3BAAAAAEwBwAAAAg4LzMvMjAyMAgAAAAKMTIvMzEvMjAxOQkAAAABMBKVwk5JN9gIZ8MKSko32AgYQ0lRLldDTEQuSVFfR1JPU1NfTUFSR0lOAQAAADcJXSUDAAAAAAAzKtxKSTfYCIbZzElKN9gIHENJUS5MSUZFLklRX0FTU0VUX1RVUk5TLjE5OTkBAAAAX+QFAgIAAAAHMC4wMDk0OQEIAAAABQAAAAExAQAAAAoyMDIzOTk5MzYwAwAAAAMxNjACAAAABDQxNzcEAAAAATAHAAAACDgvMy8yMDIwCAAAAAoxMi8zMS8yMDE5CQAAAAEwMNq/Tkk32AjJvPdJSjfYCB1DSVEuQkxNTi5JUV9UT1RBTF9BU1NFVFMuMTk5OQEAAAChOakHAgAAAAgzNzY2LjYwMQEIAAAABQAAAAExAQAAAAoyMDM3NDgxNzcyAwAAAAMxNjACAAAABDEwMDcEAAAAATAHAAAACDgvMy8yMDIwCAAAAAkzLzI5LzIwMjAJAAAAATAJCEZP</t>
  </si>
  <si>
    <t>STfYCKk4CUpKN9gIGUNJUS5CUlBBVy5JUV9MVF9ERUJULjE5OTkFAAAAAAAAAAgAAAAUKEludmFsaWQgSWRlbnRpZmllcikO4UVPSTfYCPIB70lKN9gIHkNJUS5MSUZFLklRX0NVUlJFTlRfUkFUSU8uMTk5OQEAAABf5AUCAgAAAAgyLjQ3MDQwMQEIAAAABQAAAAExAQAAAAoyMDIzOTk5MzYwAwAAAAMxNjACAAAABDQwMzAEAAAAATAHAAAACDgvMy8yMDIwCAAAAAoxMi8zMS8yMDE5CQAAAAEwMNq/Tkk32AhhHhdKSjfYCBlDSVEuRlRYRC5JUV9DVVJSRU5UX1JBVElPAQAAAOZISxYDAAAAAACs7DlNSTfYCPI/hklKN9gIHkNJUS5SSEVeQS5JUV9UT1RBTF9BU1NFVFMuMTk5OQUAAAAAAAAACAAAABQoSW52YWxpZCBJZGVudGlmaWVyKXM8gU9JN9gIRfHwSUo32AgRQ0lRLllMQ08uSVFfQ0FQRVgBAAAA+vWJEgMAAAAAALyaME1JN9gIQrfUSUo32AgYQ0lRLlNSQUNXLklRX0FTU0VUX1RVUk5TBQAAAAAAAAAIAAAAFChJbnZhbGlkIElkZW50aWZpZXIpb45uS0k32AhHk51JSjfYCBhDSVEuRFdQUC5JUV9MVF9ERUJULjE5OTkBAAAAbiG/DAMAAAAAAKMz301JN9gIH5zgSUo32AgTQ0lRLlRSUFguSVFfTFRfREVCVAUAAAAAAAAACAAAABQoSW52YWxpZCBJZGVudGlmaWVyKcty8EpJN9gIuiKOSUo32AgTQ0lRLldJTlQuSVFfTFRfREVCVAEAAAD2awAAAgAAAAYxOS41NTEBCAAAAAUAAAABMQEAAAAKMjAzNTQy</t>
  </si>
  <si>
    <t>NjQ5MgMAAAADMTYwAgAAAAQxMDQ5BAAAAAEwBwAAAAg4LzMvMjAyMAgAAAAJMy8zMS8yMDIwCQAAAAEwFAPcSkk32Ai2M5xJSjfYCBhDSVEuTFhSWC5JUV9UT1RBTF9BU1NFVFMBAAAAPXgAAAIAAAAGMzIyLjU0AQgAAAAFAAAAATEBAAAACjIwNDY4OTkyMDQDAAAAAzE2MAIAAAAEMTAwNwQAAAABMAcAAAAIOC8zLzIwMjAIAAAACTYvMzAvMjAyMAkAAAABMJk/WD5JN9gIiO2zSUo32AgYQ0lRLkFRTVMuSVFfVE9UQUxfQVNTRVRTAQAAAMfBVhACAAAABjYyLjM5OAEIAAAABQAAAAExAQAAAAoyMDMyMjI0ODI5AwAAAAMxNjACAAAABDEwMDcEAAAAATAHAAAACDgvMy8yMDIwCAAAAAkzLzMxLzIwMjAJAAAAATCDaL1OSTfYCAKjEkpKN9gIGENJUS5STkRWLklRX0dST1NTX01BUkdJTgEAAACnwKMZAwAAAAAAyq86TUk32AjvBMVJSjfYCBNDSVEuQUxQTi5JUV9MVF9ERUJUAQAAABHh6hACAAAABTguMTY5AQgAAAAFAAAAATEBAAAACjIwMzU3MDA4MDYDAAAAAzE2MAIAAAAEMTA0OQQAAAABMAcAAAAIOC8zLzIwMjAIAAAACTMvMzEvMjAyMAkAAAABMHt/w05JN9gIucgUSko32AgeQ0lRLklHSUIuSVFfUkVUVVJOX0FTU0VUUy4xOTk5AQAAALcF2wEDAAAAAAAMeH5MSTfYCJTHoElKN9gIGENJUS5TUkVULklRX1RPVEFMX0FTU0VUUwEAAAA6wDMRAwAAAAAAvJowTUk32AhCt9RJSjfYCBhDSVEuSU5GSS5JUV9H</t>
  </si>
  <si>
    <t>Uk9TU19NQVJHSU4BAAAAX3ISAAMAAAACTk0BCAAAAAUAAAABMQEAAAAKMjA0NzE3Nzk2MAMAAAADMTYwAgAAAAQ0MDc0BAAAAAEwBwAAAAg4LzMvMjAyMAgAAAAJNi8zMC8yMDIwCQAAAAEw/uwbTUk32AgIWd9JSjfYCBlDSVEuU0tPUi5JUV9DVVJSRU5UX1JBVElPAQAAAJ4gTRADAAAAAADS1jpNSTfYCB1V1UlKN9gIHUNJUS5STk1DLklRX1RPVEFMX0FTU0VUUy4xOTk5AQAAAKnAoxkDAAAAAAASbOBNSTfYCALgEUpKN9gIGENJUS5VTVJYLklRX1RPVEFMX0FTU0VUUwEAAABp1EQoAwAAAAAADF3xSkk32Ai/w81JSjfYCBhDSVEuQVNSVlAuSVFfQVNTRVRfVFVSTlMBAAAAyagwAAMAAAAAAMv0w05JN9gIe1f4SUo32AgeQ0lRLlBDR15DLklRX1RPVEFMX0FTU0VUUy4xOTk5BQAAAAAAAAAIAAAAFChJbnZhbGlkIElkZW50aWZpZXIpVO6AT0k32Ah8sQJKSjfYCBlDSVEuREdSUy5JUV9SRVRVUk5fQVNTRVRTAQAAAKTP/A0DAAAAAABEUdxKSTfYCKh3uklKN9gIHUNJUS5GQ1ZULklRX0dST1NTX01BUkdJTi4xOTk5AQAAAK6BURIDAAAAAAAHiTpNSTfYCCKqyElKN9gIHkNJUS5FQ09MVy5JUV9UT1RBTF9BU1NFVFMuMTk5OQUAAAAAAAAACAAAABQoSW52YWxpZCBJZGVudGlmaWVyKQxd8UpJN9gIAvecSUo32AgRQ0lRLkRWTFUuSVFfQ0FQRVgBAAAAOCcLIgMAAAAAALsM301JN9gIOsUGSko32AgXQ0lRLkNB</t>
  </si>
  <si>
    <t>Ui5JUV9MVF9ERUJULjE5OTkBAAAAnGYAAAIAAAAEMzQ0NwEIAAAABQAAAAExAQAAAAoyMDMyNDAwMDM2AwAAAAMxNjACAAAABDEwNDkEAAAAATAHAAAACDgvMy8yMDIwCAAAAAkzLzMxLzIwMjAJAAAAATCxYsBDSTfYCNLqpElKN9gIGkNJUS5BR05DTy5JUV9VTkxFVkVSRURfRkNGBQAAAAAAAAAIAAAAFChJbnZhbGlkIElkZW50aWZpZXIpQQrDTkk32AiAyQ5KSjfYCBJDSVEuR1BBUVcuSVFfQ0FQRVgFAAAAAAAAAAgAAAAUKEludmFsaWQgSWRlbnRpZmllcimv6DBNSTfYCMcwGEpKN9gIHUNJUS5DQVNTLklRX1RPVEFMX0FTU0VUUy4xOTk5AQAAAHCjBQACAAAACDE3MzEuOTgyAQgAAAAFAAAAATEBAAAACjIwMzQxNjg2MjADAAAAAzE2MAIAAAAEMTAwNwQAAAABMAcAAAAIOC8zLzIwMjAIAAAACTMvMzEvMjAyMAkAAAABMF0aR09JN9gIKQIQSko32AgZQ0lRLkFDQU1VLklRX0dST1NTX01BUkdJTgEAAADTcggAAwAAAAAAISDCTkk32Aj0yxJKSjfYCBpDSVEuTUJJTk8uSVFfUkVUVVJOX0FTU0VUUwUAAAAAAAAACAAAABQoSW52YWxpZCBJZGVudGlmaWVyKeIaWkxJN9gIO5MRSko32AgZQ0lRLkhXQ1BMLklRX0xUX0RFQlQuMTk5OQUAAAAAAAAACAAAABQoSW52YWxpZCBJZGVudGlmaWVyKfIAG01JN9gIEIOySUo32AgeQ0lRLkJMTktXLklRX1RPVEFMX0FTU0VUUy4xOTk5BQAAAAAAAAAIAAAAFChJbnZh</t>
  </si>
  <si>
    <t>bGlkIElkZW50aWZpZXIpCQhGT0k32AiSJABKSjfYCBRDSVEuRVlFR1cuSVFfTFRfREVCVAUAAAAAAAAACAAAABQoSW52YWxpZCBJZGVudGlmaWVyKXsB+E1JN9gIX231SUo32AgXQ0lRLlZUVlQuSVFfQVNTRVRfVFVSTlMBAAAAHaMfEgIAAAAIMC4yMDQyNDgBCAAAAAUAAAABMQEAAAAKMjAzNDA3ODYwOAMAAAADMTYwAgAAAAQ0MTc3BAAAAAEwBwAAAAg4LzMvMjAyMAgAAAAJMy8zMS8yMDIwCQAAAAEwgLDbSkk32AivJ81JSjfYCBZDSVEuQVRFU1QuQS5JUV9MVF9ERUJUBQAAAAAAAAAIAAAAFChJbnZhbGlkIElkZW50aWZpZXIpMceAT0k32AiiQfFJSjfYCBJDSVEuQ1lSWFcuSVFfQ0FQRVgFAAAAAAAAAAgAAAAUKEludmFsaWQgSWRlbnRpZmllcilRov9NSTfYCMooCEpKN9gIGkNJUS5UWkFDVy5JUV9SRVRVUk5fQVNTRVRTBQAAAAAAAAAIAAAAFChJbnZhbGlkIElkZW50aWZpZXIp2EvwSkk32AhbN85JSjfYCBNDSVEuRVNQTy5JUV9MVF9ERUJUAQAAAKgkCyIDAAAAAAAdhPFKSTfYCMBNA0pKN9gIHkNJUS5JTUFDVy5JUV9UT1RBTF9BU1NFVFMuMTk5OQUAAAAAAAAACAAAABQoSW52YWxpZCBJZGVudGlmaWVyKdnFG01JN9gIuXQDSko32AgZQ0lRLkNCT0UuSVFfUkVUVVJOX0FTU0VUUwEAAACpzvEBAgAAAAY4LjYxNDcBCAAAAAUAAAABMQEAAAAKMjA0NzI4OTc1MAMAAAADMTYwAgAAAAQ0MTc4BAAA</t>
  </si>
  <si>
    <t>AAEwBwAAAAg4LzMvMjAyMAgAAAAJNi8zMC8yMDIwCQAAAAEwL+9iP0k32AhlZYZJSjfYCBJDSVEuTkJBQ1UuSVFfQ0FQRVgFAAAAAAAAAAgAAAAUKEludmFsaWQgSWRlbnRpZmllcilnyrRLSTfYCLrCvklKN9gIHkNJUS5DUlNBVy5JUV9HUk9TU19NQVJHSU4uMTk5OQUAAAAAAAAACAAAABQoSW52YWxpZCBJZGVudGlmaWVyKVGi/01JN9gIDXDtSUo32AgdQ0lRLkNMUkJaLklRX0FTU0VUX1RVUk5TLjE5OTkFAAAAAAAAAAgAAAAUKEludmFsaWQgSWRlbnRpZmllcilIQUdPSTfYCEKo9klKN9gIGkNJUS5BVkNUVy5JUV9DVVJSRU5UX1JBVElPBQAAAAAAAAAIAAAAFChJbnZhbGlkIElkZW50aWZpZXIpqc3DTkk32AjEBvBJSjfYCBdDSVEuSE5ETC5JUV9BU1NFVF9UVVJOUwEAAABT3CwgAwAAAAAAbrVuS0k32AhgzAxKSjfYCBlDSVEuSENDSFcuSVFfR1JPU1NfTUFSR0lOBQAAAAAAAAAIAAAAFChJbnZhbGlkIElkZW50aWZpZXIpoHcbTUk32AilkYRJSjfYCBhDSVEuRU5QSC5JUV9UT1RBTF9BU1NFVFMBAAAAWMJpAgIAAAAIMTAzMC43ODcBCAAAAAUAAAABMQEAAAAKMjAzMzQzODg5OQMAAAADMTYwAgAAAAQxMDA3BAAAAAEwBwAAAAg4LzMvMjAyMAgAAAAJMy8zMS8yMDIwCQAAAAEwW9fFRUk32AhkNKVJSjfYCB9DSVEuVEhCUlcuSVFfQ1VSUkVOVF9SQVRJTy4xOTk5BQAAAAAAAAAIAAAAFChJbnZhbGlk</t>
  </si>
  <si>
    <t>IElkZW50aWZpZXIp3JnwSkk32Ai2CRhKSjfYCBlDSVEuUFRBQ1cuSVFfTFRfREVCVC4xOTk5BQAAAAAAAAAIAAAAFChJbnZhbGlkIElkZW50aWZpZXIpWBybS0k32Aj6OL1JSjfYCBxDSVEuS0JXUi5JUV9BU1NFVF9UVVJOUy4xOTk5AQAAAJlXfQgDAAAAAAAQAnJMSTfYCM+ng0lKN9gIGUNJUS5EV0ZJLklRX1JFVFVSTl9BU1NFVFMBAAAAjdezEwMAAAAAAE9nbktJN9gIXGwRSko32AgXQ0lRLlBSRlouSVFfQVNTRVRfVFVSTlMBAAAAP/m9AQMAAAAAAAS0cUxJN9gIsXvSSUo32AgYQ0lRLk9DWC5JUV9DVVJSRU5UX1JBVElPAQAAAB9trQQCAAAACDIuNjk1ODQ5AQgAAAAFAAAAATEBAAAACjIwNDY5MTQ0NjMDAAAAAzE2MAIAAAAENDAzMAQAAAABMAcAAAAIOC8zLzIwMjAIAAAACTYvMzAvMjAyMAkAAAABMFTugE9JN9gImJL5SUo32AgdQ0lRLlBJWi5JUV9DVVJSRU5UX1JBVElPLjE5OTkBAAAAx1BeAgMAAAAAALyMcUxJN9gI2mrzSUo32AgTQ0lRLklTRFguSVFfTFRfREVCVAEAAAB++BoiAwAAAAAAEAJyTEk32AgWwelJSjfYCBhDSVEuUk5TQy5JUV9UT1RBTF9BU1NFVFMBAAAAqMCjGQMAAAAAAOphOk1JN9gIw1LFSUo32AgdQ0lRLk5WREEuSVFfR1JPU1NfTUFSR0lOLjE5OTkBAAAAM34AAAIAAAAHNjEuOTg5MwEIAAAABQAAAAExAQAAAAoyMDE2MzE0NjU4AwAAAAMxNjACAAAABDQwNzQEAAAAATAH</t>
  </si>
  <si>
    <t>AAAACDgvMy8yMDIwCAAAAAkxLzI2LzIwMjAJAAAAATAeoHpFSTfYCNLqpElKN9gIHUNJUS5BQ1dYLklRX1RPVEFMX0FTU0VUUy4xOTk5AQAAAFd/jwIDAAAAAAAMeH5MSTfYCDpYsElKN9gIGENJUS5DT01ULklRX1RPVEFMX0FTU0VUUwEAAAAqxDMQAwAAAAAAJI59TEk32AjtBNJJSjfYCBhDSVEuU09DTC5JUV9HUk9TU19NQVJHSU4BAAAAIkuFCAMAAAAAALyaME1JN9gI4z4PSko32AgfQ0lRLkJQT1BOLklRX0NVUlJFTlRfUkFUSU8uMTk5OQEAAABZyrMBAwAAAAAAEaeaS0k32Agsrr1JSjfYCBxDSVEuQkZDLklRX0dST1NTX01BUkdJTi4xOTk5AQAAANNtOAADAAAAAADMa8BOSTfYCFxpAEpKN9gIFENJUS5OVFJTTy5JUV9MVF9ERUJUBQAAAAAAAAAIAAAAFChJbnZhbGlkIElkZW50aWZpZXIpd/G0S0k32AjqGZ9JSjfYCB9DSVEuVEhDQlcuSVFfUkVUVVJOX0FTU0VUUy4xOTk5BQAAAAAAAAAIAAAAFChJbnZhbGlkIElkZW50aWZpZXIp8w7xSkk32Ajw+Y1JSjfYCB1DSVEuUkZFVS5JUV9HUk9TU19NQVJHSU4uMTk5OQEAAADRL+8SAwAAAAAA6mE6TUk32Aj4GIZJSjfYCBlDSVEuQVNSVlAuSVFfVE9UQUxfQVNTRVRTAQAAAMmoMAADAAAAAADL9MNOSTfYCNzCA0pKN9gIGENJUS5UQVBNLklRX0xUX0RFQlQuMTk5OQEAAAAtg1IRAwAAAAAAh9xuS0k32AjNzehJSjfYCB5DSVEuUFJUQS5JUV9DVVJSRU5U</t>
  </si>
  <si>
    <t>X1JBVElPLjE5OTkBAAAAyIDYDAIAAAAJMjEuMzYwMjIzAQgAAAAFAAAAATEBAAAACjIwMTkzMzU5ODkDAAAAAzE2MAIAAAAENDAzMAQAAAABMAcAAAAIOC8zLzIwMjAIAAAACjEyLzMxLzIwMTkJAAAAATBsaptLSTfYCAOZrUlKN9gIGUNJUS5LQkxNVS5JUV9UT1RBTF9BU1NFVFMFAAAAAAAAAAgAAAAUKEludmFsaWQgSWRlbnRpZmllcili4lhMSTfYCKXiF0pKN9gIHUNJUS5GRU0uSVFfUkVUVVJOX0FTU0VUUy4xOTk5AQAAAJYHNwEDAAAAAACjM99NSTfYCB+c4ElKN9gIHUNJUS5RUVhULklRX0dST1NTX01BUkdJTi4xOTk5AQAAAHGb8gEDAAAAAACzEzpNSTfYCMf56klKN9gIEENJUS5GWVQuSVFfQ0FQRVgBAAAA1o/DBwMAAAAAAOphOk1JN9gIesazSUo32AgfQ0lRLkFTUlZQLklRX0NVUlJFTlRfUkFUSU8uMTk5OQEAAADJqDAAAwAAAAAAy/TDTkk32AiDLQ5KSjfYCB5DSVEuRFdNQy5JUV9SRVRVUk5fQVNTRVRTLjE5OTkBAAAAT91eIQMAAAAAABKVwk5JN9gIaXcQSko32AgbQ0lRLldIRi5JUV9BU1NFVF9UVVJOUy4xOTk5AQAAAKbs7AwCAAAACDAuMTE3MTI1AQgAAAAFAAAAATEBAAAACjIwMjMzNTYwODUDAAAAAzE2MAIAAAAENDE3NwQAAAABMAcAAAAIOC8zLzIwMjAIAAAACjEyLzMxLzIwMTkJAAAAATAwucBESTfYCNLqpElKN9gIGENJUS5STkVNLklRX0xUX0RFQlQuMTk5OQEAAACrwKMZAwAA</t>
  </si>
  <si>
    <t>AAAAozPfTUk32AgE0RpKSjfYCBhDSVEuVEhCUlcuSVFfQVNTRVRfVFVSTlMFAAAAAAAAAAgAAAAUKEludmFsaWQgSWRlbnRpZmllcincmfBKSTfYCHHbu0lKN9gIFENJUS5CUkdeQy5JUV9MVF9ERUJUBQAAAAAAAAAIAAAAFChJbnZhbGlkIElkZW50aWZpZXIpzwOAT0k32AiElBdKSjfYCB5DSVEuRkxNTlcuSVFfVE9UQUxfQVNTRVRTLjE5OTkFAAAAAAAAAAgAAAAUKEludmFsaWQgSWRlbnRpZmllcil7AfhNSTfYCAOND0pKN9gIEkNJUS5DSEVLWi5JUV9DQVBFWAUAAAAAAAAACAAAABQoSW52YWxpZCBJZGVudGlmaWVyKbCOR09JN9gIiVYSSko32AgRQ0lRLlBZLklRX0xUX0RFQlQBAAAA+CgVEwMAAAAAAEXOmktJN9gIikrPSUo32AgZQ0lRLkpTTUQuSVFfQ1VSUkVOVF9SQVRJTwEAAACOAOASAwAAAAAAM71YTEk32Ah0eaBJSjfYCBlDSVEuRklOWC5JUV9SRVRVUk5fQVNTRVRTAQAAACLs2xIDAAAAAABnJTBNSTfYCCqH10lKN9gIF0NJUS5EUk5BLklRX0FTU0VUX1RVUk5TAQAAAONfVwICAAAABjAuMDk0MwEIAAAABQAAAAExAQAAAAoyMDM0MjE1MDg3AwAAAAMxNjACAAAABDQxNzcEAAAAATAHAAAACDgvMy8yMDIwCAAAAAkzLzMxLzIwMjAJAAAAATC3ZQBOSTfYCKCt4UlKN9gIGENJUS5GSEsuSVFfVU5MRVZFUkVEX0ZDRgEAAABUxCUKAwAAAAAAzYHfTUk32AhfBBRKSjfYCBpDSVEuR0FJTkwuSVFf</t>
  </si>
  <si>
    <t>Q1VSUkVOVF9SQVRJTwUAAAAAAAAACAAAABQoSW52YWxpZCBJZGVudGlmaWVyKViaO01JN9gIxK2jSUo32AgRQ0lRLlZZTUkuSVFfQ0FQRVgBAAAAujWdEgMAAAAAAEDS8UpJN9gIEJvNSUo32AgaQ0lRLk1DTUpXLklRX1VOTEVWRVJFRF9GQ0YFAAAAAAAAAAgAAAAUKEludmFsaWQgSWRlbnRpZmllcinBQ1pMSTfYCLqFv0lKN9gIGUNJUS5GTE1OVy5JUV9MVF9ERUJULjE5OTkFAAAAAAAAAAgAAAAUKEludmFsaWQgSWRlbnRpZmllcil7AfhNSTfYCAOND0pKN9gIHUNJUS5LQkxNUi5JUV9BU1NFVF9UVVJOUy4xOTk5BQAAAAAAAAAIAAAAFChJbnZhbGlkIElkZW50aWZpZXIpYuJYTEk32Aj+QdFJSjfYCB5DSVEuR0xVXkEuSVFfR1JPU1NfTUFSR0lOLjE5OTkFAAAAAAAAAAgAAAAUKEludmFsaWQgSWRlbnRpZmllcil2Y4FPSTfYCP1F+UlKN9gIHUNJUS5JUEtXLklRX0dST1NTX01BUkdJTi4xOTk5AQAAADr71w4DAAAAAAD/2nFMSTfYCNpq80lKN9gIHkNJUS5CU01ULklRX0NVUlJFTlRfUkFUSU8uMTk5OQEAAAD7yK4lAwAAAAAAtmVxTEk32Age4ZJJSjfYCBlDSVEuREZWTC5JUV9VTkxFVkVSRURfRkNGAQAAAB/D/wkDAAAAAADukkVPSTfYCOQfGUpKN9gIHkNJUS5DU1dDTC5JUV9UT1RBTF9BU1NFVFMuMTk5OQUAAAAAAAAACAAAABQoSW52YWxpZCBJZGVudGlmaWVyKV7LRk9JN9gIbREJSko32AgaQ0lR</t>
  </si>
  <si>
    <t>LkNHUk9VLklRX1JFVFVSTl9BU1NFVFMBAAAAjNYdJwMAAAAAAOtC/k1JN9gIMrgNSko32AgZQ0lRLlNTUEtXLklRX0xUX0RFQlQuMTk5OQUAAAAAAAAACAAAABQoSW52YWxpZCBJZGVudGlmaWVyKXYZbktJN9gIFbX7SUo32AgYQ0lRLlRESVYuSVFfTFRfREVCVC4xOTk5AQAAAGRC2QwDAAAAAACs7DlNSTfYCPgYhklKN9gIGENJUS5TTkdYVy5JUV9BU1NFVF9UVVJOUwUAAAAAAAAACAAAABQoSW52YWxpZCBJZGVudGlmaWVyKVlAbktJN9gIhYKlSUo32AgZQ0lRLkFWQ1RXLklRX1RPVEFMX0FTU0VUUwUAAAAAAAAACAAAABQoSW52YWxpZCBJZGVudGlmaWVyKanNw05JN9gIhkwKSko32AgTQ0lRLlJGQVAuSVFfTFRfREVCVAEAAADzCu8SAwAAAAAAMzw6TUk32Aj/BvRJSjfYCB1DSVEuQ0FSQS5JUV9UT1RBTF9BU1NFVFMuMTk5OQEAAAAvJGQBAgAAAAcyMzIuOTU5AQgAAAAFAAAAATEBAAAACjIwMTc2OTM1MzYDAAAAAzE2MAIAAAAEMTAwNwQAAAABMAcAAAAIOC8zLzIwMjAIAAAACjEyLzMxLzIwMTkJAAAAATDa8kZPSTfYCGHP9klKN9gIHUNJUS5TTkdYVy5JUV9BU1NFVF9UVVJOUy4xOTk5BQAAAAAAAAAIAAAAFChJbnZhbGlkIElkZW50aWZpZXIpWUBuS0k32AiFgqVJSjfYCBhDSVEuQ0laTi5JUV9HUk9TU19NQVJHSU4BAAAA0TAGAAMAAAAAAOtC/k1JN9gIUIj/SUo32AgWQ0lRLlZHLklRX0dST1NT</t>
  </si>
  <si>
    <t>X01BUkdJTgEAAAALzQwAAgAAAAc1Ni41MDU2AQgAAAAFAAAAATEBAAAACjIwMzQ1MTQ4NjMDAAAAAzE2MAIAAAAENDA3NAQAAAABMAcAAAAIOC8zLzIwMjAIAAAACTMvMzEvMjAyMAkAAAABMIqQwERJN9gIebyGSUo32AgfQ0lRLkJMTktXLklRX1JFVFVSTl9BU1NFVFMuMTk5OQUAAAAAAAAACAAAABQoSW52YWxpZCBJZGVudGlmaWVyKQkIRk9JN9gIKQIQSko32AgfQ0lRLkdFQ0NMLklRX1JFVFVSTl9BU1NFVFMuMTk5OQUAAAAAAAAACAAAABQoSW52YWxpZCBJZGVudGlmaWVyKfw2MU1JN9gIexPESUo32AgWQ0lRLkZOWC5JUV9BU1NFVF9UVVJOUwEAAADy6gsCAwAAAAAAwkXgTUk32AiD+tdJSjfYCBdDSVEuRkFELklRX0xUX0RFQlQuMTk5OQEAAAD76gsCAwAAAAAAK5PgTUk32AgaGhNKSjfYCB5DSVEuRFdBVy5JUV9SRVRVUk5fQVNTRVRTLjE5OTkBAAAAHiM9JgMAAAAAABKVwk5JN9gIgvb4SUo32AgeQ0lRLlBBQ1FXLklRX1RPVEFMX0FTU0VUUy4xOTk5BQAAAAAAAAAIAAAAFChJbnZhbGlkIElkZW50aWZpZXIpIlVtS0k32AgDma1JSjfYCBlDSVEuSE5OQS5JUV9DVVJSRU5UX1JBVElPAQAAALxsLQACAAAACDIuNDIwMDM3AQgAAAAFAAAAATEBAAAACjIwMzU2OTY3MzcDAAAAAzE2MAIAAAAENDAzMAQAAAABMAcAAAAIOC8zLzIwMjAIAAAACTMvMzEvMjAyMAkAAAABMDtltT5JN9gI8j+GSUo32Agg</t>
  </si>
  <si>
    <t>Q0lRLlBMWU1eQS5JUV9DVVJSRU5UX1JBVElPLjE5OTkFAAAAAAAAAAgAAAAUKEludmFsaWQgSWRlbnRpZmllcilzPIFPSTfYCIgX8UlKN9gIGUNJUS5BVVBILklRX1JFVFVSTl9BU1NFVFMBAAAA7XcNAAIAAAAILTIyLjU4NTcBCAAAAAUAAAABMQEAAAAKMjAzNTY5MzUzNwMAAAADMTYwAgAAAAQ0MTc4BAAAAAEwBwAAAAg4LzMvMjAyMAgAAAAJMy8zMS8yMDIwCQAAAAEwMNq/Tkk32Ail4hdKSjfYCB5DSVEuQVBYVFcuSVFfR1JPU1NfTUFSR0lOLjE5OTkFAAAAAAAAAAgAAAAUKEludmFsaWQgSWRlbnRpZmllcikoPr1OSTfYCEkJ+ElKN9gIGENJUS5UREFDVy5JUV9BU1NFVF9UVVJOUwUAAAAAAAAACAAAABQoSW52YWxpZCBJZGVudGlmaWVyKd3n8EpJN9gIT83ySUo32AgUQ0lRLkdNSElVLklRX0xUX0RFQlQFAAAAAAAAAAgAAAAUKEludmFsaWQgSWRlbnRpZmllcim7DzFNSTfYCKg6xElKN9gIGUNJUS5WT05HLklRX1JFVFVSTl9BU1NFVFMBAAAAXWjGBgMAAAAAAEDS8UpJN9gIo5jWSUo32AgaQ0lRLlBDR15DLklRX1VOTEVWRVJFRF9GQ0YFAAAAAAAAAAgAAAAUKEludmFsaWQgSWRlbnRpZmllcilU7oBPSTfYCH7iG0pKN9gIFENJUS5OU1BSLldTLklRX0NBUEVYBQAAAAAAAAAIAAAAFChJbnZhbGlkIElkZW50aWZpZXIp9J+AT0k32AiDxRBKSjfYCB1DSVEuV0lOQy5JUV9UT1RBTF9BU1NFVFMuMTk5</t>
  </si>
  <si>
    <t>OQEAAADU8ykjAwAAAAAATtzbSkk32AhhAM1JSjfYCBhDSVEuTERTRi5JUV9HUk9TU19NQVJHSU4BAAAAS/h4IgMAAAAAABge4E1JN9gIfYH0SUo32AgfQ0lRLkxJVktXLklRX0NVUlJFTlRfUkFUSU8uMTk5OQUAAAAAAAAACAAAABQoSW52YWxpZCBJZGVudGlmaWVyKajMWUxJN9gI79O/SUo32AgaQ0lRLkNIQVEuVS5JUV9UT1RBTF9BU1NFVFMBAAAA1wQ3JwIAAAAHMC4wMjQ5MwEIAAAABQAAAAExAQAAAAoyMDIwOTk5ODk1AwAAAAMxNjACAAAABDEwMDcEAAAAATAHAAAACDgvMy8yMDIwCAAAAAoxMi8zMS8yMDE5CQAAAAEwK1OAT0k32AiW/wJKSjfYCBlDSVEuU0FNRy5JUV9DVVJSRU5UX1JBVElPAQAAAB2F9AwCAAAACDIuMjUzMDU5AQgAAAAFAAAAATEBAAAACjIwMzIyMTUxMTYDAAAAAzE2MAIAAAAENDAzMAQAAAABMAcAAAAIOC8zLzIwMjAIAAAACTMvMzEvMjAyMAkAAAABMKpqe0VJN9gIrCYMSko32AgXQ0lRLkNBU1MuSVFfQVNTRVRfVFVSTlMBAAAAcKMFAAMAAAAAAF0aR09JN9gIw90NSko32AgfQ0lRLkJSR15DLklRX1JFVFVSTl9BU1NFVFMuMTk5OQUAAAAAAAAACAAAABQoSW52YWxpZCBJZGVudGlmaWVyKc8DgE9JN9gIDhvnSUo32AgaQ0lRLlRPVEFSLklRX0NVUlJFTlRfUkFUSU8FAAAAAAAAAAgAAAAUKEludmFsaWQgSWRlbnRpZmllcincmfBKSTfYCDRsnUlKN9gIHkNJUS5GTkhDLklR</t>
  </si>
  <si>
    <t>X1JFVFVSTl9BU1NFVFMuMTk5OQEAAACpAQYAAgAAAAYwLjc1OTYBCAAAAAUAAAABMQEAAAAKMjAyMDIzOTM2MwMAAAADMTYwAgAAAAQ0MTc4BAAAAAEwBwAAAAg4LzMvMjAyMAgAAAAKMTIvMzEvMjAxOQkAAAABMB5MhUVJN9gItWe0SUo32AgfQ0lRLk5HSENOLklRX0NVUlJFTlRfUkFUSU8uMTk5OQUAAAAAAAAACAAAABQoSW52YWxpZCBJZGVudGlmaWVyKSkutEtJN9gIjviuSUo32AgeQ0lRLlRIV1dXLklRX1RPVEFMX0FTU0VUUy4xOTk5BQAAAAAAAAAIAAAAFChJbnZhbGlkIElkZW50aWZpZXIph9xuS0k32Ahmut5JSjfYCBpDSVEuQlBZUE4uSVFfVU5MRVZFUkVEX0ZDRgUAAAAAAAAACAAAABQoSW52YWxpZCBJZGVudGlmaWVyKXWkRk9JN9gIiVYSSko32AgWQ0lRLlBZLklRX1RPVEFMX0FTU0VUUwEAAAD4KBUTAwAAAAAARc6aS0k32Ajdb89JSjfYCBhDSVEuWENVUi5JUV9MVF9ERUJULjE5OTkBAAAAvF3nBAMAAAAAABuM901JN9gIezjhSUo32AgSQ0lRLkdFQ0NNLklRX0NBUEVYBQAAAAAAAAAIAAAAFChJbnZhbGlkIElkZW50aWZpZXIp/DYxTUk32AgxadRJSjfYCBdDSVEuVVNPSS5JUV9BU1NFVF9UVVJOUwEAAAAE+psZAwAAAAAA2VT/TUk32AjBTwhKSjfYCBNDSVEuU1VTQy5JUV9MVF9ERUJUAQAAAHH+jRkDAAAAAADN3n1MSTfYCOIdkklKN9gIF0NJUS5JRlYuSVFfTFRfREVCVC4xOTk5AQAA</t>
  </si>
  <si>
    <t>AJdt0w8DAAAAAAC7DN9NSTfYCJ/a/UlKN9gIHkNJUS5JU0VNLklRX0NVUlJFTlRfUkFUSU8uMTk5OQEAAAB8+BoiAwAAAAAA7jRyTEk32AgBDshJSjfYCB5DSVEuSVRSTS5JUV9SRVRVUk5fQVNTRVRTLjE5OTkBAAAAkLL5EgIAAAAJLTEwMy4xNTgyAQgAAAAFAAAAATEBAAAACjIwMjE4NDY0OTYDAAAAAzE2MAIAAAAENDE3OAQAAAABMAcAAAAIOC8zLzIwMjAIAAAACjEyLzMxLzIwMTkJAAAAATAzvVhMSTfYCGBzwElKN9gIEkNJUS5PUElOSS5JUV9DQVBFWAUAAAAAAAAACAAAABQoSW52YWxpZCBJZGVudGlmaWVyKZY/tUtJN9gIuwb8SUo32AgYQ0lRLlVBRS5JUV9VTkxFVkVSRURfRkNGAQAAAGxQUw8DAAAAAAAj7X5MSTfYCIygoElKN9gIGENJUS5SSUxZTy5JUV9BU1NFVF9UVVJOUwUAAAAAAAAACAAAABQoSW52YWxpZCBJZGVudGlmaWVyKcZEwE5JN9gIJ3wSSko32AgcQ0lRLlBJSC5JUV9HUk9TU19NQVJHSU4uMTk5OQEAAABD/Q8PAgAAAAMxMDABCAAAAAUAAAABMQEAAAAKMjAyNDc1NTMxNQMAAAADMTYwAgAAAAQ0MDc0BAAAAAEwBwAAAAg4LzMvMjAyMAgAAAAKMTIvMzEvMjAxOQkAAAABMG/TwU5JN9gI2hILSko32AggQ0lRLkJSTUsuV1MuSVFfVE9UQUxfQVNTRVRTLjE5OTkFAAAAAAAAAAgAAAAUKEludmFsaWQgSWRlbnRpZmllcinFKoBPSTfYCE8J+klKN9gIH0NJUS5HTElCUC5JUV9SRVRV</t>
  </si>
  <si>
    <t>Uk5fQVNTRVRTLjE5OTkFAAAAAAAAAAgAAAAUKEludmFsaWQgSWRlbnRpZmllcikrTDtNSTfYCMhPs0lKN9gIGUNJUS5TU1BLVS5JUV9UT1RBTF9BU1NFVFMFAAAAAAAAAAgAAAAUKEludmFsaWQgSWRlbnRpZmllcik+8W1LSTfYCB44BEpKN9gIHUNJUS5BUllBLklRX1RPVEFMX0FTU0VUUy4xOTk5BQAAAAAAAAAIAAAAFChJbnZhbGlkIElkZW50aWZpZXIp7Iu/Tkk32AjxRhlKSjfYCBhDSVEuQ05NRC5JUV9MVF9ERUJULjE5OTkBAAAAQAQEAAIAAAAHNzcxLjg5NgEIAAAABQAAAAExAQAAAAoyMDMyMzIyNTAxAwAAAAMxNjACAAAABDEwNDkEAAAAATAHAAAACDgvMy8yMDIwCAAAAAkzLzMxLzIwMjAJAAAAATDaiHZDSTfYCK4mA0pKN9gIGUNJUS5WSUFDQS5JUV9MVF9ERUJULjE5OTkFAAAAAAAAAAgAAAAUKEludmFsaWQgSWRlbnRpZmllcimWO9tKSTfYCNVMzUlKN9gIHUNJUS5JTVRFLklRX1RPVEFMX0FTU0VUUy4xOTk5AQAAAJKrGAMCAAAACTE5Ljk0NjI3NgEIAAAABQAAAAExAQAAAAoyMDQxMzk1Nzg4AwAAAAE5AgAAAAQxMDA3BAAAAAEwBwAAAAg4LzMvMjAyMAgAAAAJOS8zMC8yMDE5CQAAAAEwoBIcTUk32AhffZNJSjfYCBpDSVEuQUdCQVIuSVFfUkVUVVJOX0FTU0VUUwUAAAAAAAAACAAAABQoSW52YWxpZCBJZGVudGlmaWVyKRy8wk5JN9gIAW4ZSko32AgeQ0lRLk1DTUpXLklRX1RPVEFMX0FT</t>
  </si>
  <si>
    <t>U0VUUy4xOTk5BQAAAAAAAAAIAAAAFChJbnZhbGlkIElkZW50aWZpZXIpwUNaTEk32AgNotBJSjfYCBhDSVEuRlBSWC5JUV9UT1RBTF9BU1NFVFMBAAAAN10zAAIAAAAHMjAyLjk3MQEIAAAABQAAAAExAQAAAAoyMDM0MDUyNzY3AwAAAAMxNjACAAAABDEwMDcEAAAAATAHAAAACDgvMy8yMDIwCAAAAAkzLzMxLzIwMjAJAAAAATDKrzpNSTfYCAbg80lKN9gIGUNJUS5EVVNBLklRX1VOTEVWRVJFRF9GQ0YBAAAA6SmvFgMAAAAAAFzw/01JN9gIBVQUSko32AgcQ0lRLk9DWC5JUV9UT1RBTF9BU1NFVFMuMTk5OQEAAAAfba0EAgAAAAY1OS41MDMBCAAAAAUAAAABMQEAAAAKMjAzNTIxMzQ5MwMAAAADMTYwAgAAAAQxMDA3BAAAAAEwBwAAAAg4LzMvMjAyMAgAAAAJMy8zMS8yMDIwCQAAAAEwVO6AT0k32AgSlRlKSjfYCB1DSVEuQlNDSy5JUV9UT1RBTF9BU1NFVFMuMTk5OQEAAABwEusKAwAAAAAAbDscTUk32AhvB7JJSjfYCBxDSVEuUFNDVC5JUV9BU1NFVF9UVVJOUy4xOTk5AQAAAIDd/gUDAAAAAADXnnJMSTfYCAdeg0lKN9gIFENJUS5HTUxQUC5JUV9MVF9ERUJUBQAAAAAAAAAIAAAAFChJbnZhbGlkIElkZW50aWZpZXIpksEwTUk32AicOKNJSjfYCBhDSVEuUkZBUC5JUV9HUk9TU19NQVJHSU4BAAAA8wrvEgMAAAAAADM8Ok1JN9gIesazSUo32AgZQ0lRLkJTSlAuSVFfUkVUVVJOX0FTU0VUUwEAAACvq8Af</t>
  </si>
  <si>
    <t>AwAAAAAAiBdxTEk32AjaavNJSjfYCBhDSVEuTE9BQ1cuSVFfQVNTRVRfVFVSTlMFAAAAAAAAAAgAAAAUKEludmFsaWQgSWRlbnRpZmllcimc9VlMSTfYCDSUx0lKN9gIHkNJUS5HTk9NLklRX0NVUlJFTlRfUkFUSU8uMTk5OQEAAABOEBskAwAAAAAAkkwwTUk32Aj2qN9JSjfYCBFDSVEuQUxHVC5JUV9DQVBFWAEAAAAHLAoAAwAAAAAAe3/DTkk32AhTMRpKSjfYCBhDSVEuQlNDVC5JUV9MVF9ERUJULjE5OTkBAAAAT86IJQMAAAAAALZlcUxJN9gI6s6DSUo32AgYQ0lRLlBEUC5JUV9DVVJSRU5UX1JBVElPAQAAAGhZ9wEDAAAAAAC8jHFMSTfYCKhpsUlKN9gIGkNJUS5PQ0ZDUC5JUV9DVVJSRU5UX1JBVElPBQAAAAAAAAAIAAAAFChJbnZhbGlkIElkZW50aWZpZXIpmRi1S0k32AjOmL5JSjfYCB1DSVEuVU1SWC5JUV9HUk9TU19NQVJHSU4uMTk5OQEAAABp1EQoAwAAAAAADF3xSkk32AgC95xJSjfYCBxDSVEuRllULklRX0dST1NTX01BUkdJTi4xOTk5AQAAANaPwwcDAAAAAAAHiTpNSTfYCGXO30lKN9gIGENJUS5FU1BSLklRX1RPVEFMX0FTU0VUUwEAAABMbgAAAgAAAAcxNzkuNjQyAQgAAAAFAAAAATEBAAAACjIwMzM3MDQ3NjgDAAAAAzE2MAIAAAAEMTAwNwQAAAABMAcAAAAIOC8zLzIwMjAIAAAACTMvMzEvMjAyMAkAAAABMPE9901JN9gIJEETSko32AgRQ0lRLlZFVFMuSVFfQ0FQRVgBAAAA7vwSIQMA</t>
  </si>
  <si>
    <t>AAAAAFQRmktJN9gIR7bPSUo32AgSQ0lRLkFNUkhXLklRX0NBUEVYBQAAAAAAAAAIAAAAFChJbnZhbGlkIElkZW50aWZpZXIph6bDTkk32AgCoxJKSjfYCBlDSVEuT0xFRC5JUV9VTkxFVkVSRURfRkNGAQAAAJ73BQACAAAACTk2LjkwMjYyNQEIAAAABQAAAAExAQAAAAoyMDM0MDM2MTI0AwAAAAMxNjACAAAABDQ0MjMEAAAAATAHAAAACDgvMy8yMDIwCAAAAAkzLzMxLzIwMjAJAAAAATCdDjtCSTfYCNzelElKN9gIHENJUS5DVk0uSVFfR1JPU1NfTUFSR0lOLjE5OTkBAAAAuvIDAAMAAAACTk0BCAAAAAUAAAABMQEAAAAKMjAxMDYyNTI0OAMAAAADMTYwAgAAAAQ0MDc0BAAAAAEwBwAAAAg4LzMvMjAyMAgAAAAKMTIvMzEvMjAxOQkAAAABMMUqgE9JN9gImY/xSUo32AgXQ0lRLkJNTFAuSVFfQVNTRVRfVFVSTlMBAAAAZU4HIwMAAAAAAO6SRU9JN9gIGVnbSUo32AgaQ0lRLkFWQ1RXLklRX1JFVFVSTl9BU1NFVFMFAAAAAAAAAAgAAAAUKEludmFsaWQgSWRlbnRpZmllcimpzcNOSTfYCPWyFUpKN9gIHUNJUS5OVkNSLklRX0dST1NTX01BUkdJTi4xOTk5AQAAAOh8HwQCAAAABjc1LjUyNgEIAAAABQAAAAExAQAAAAoyMDMyMDg5NjcwAwAAAAMxNjACAAAABDQwNzQEAAAAATAHAAAACDgvMy8yMDIwCAAAAAkzLzMxLzIwMjAJAAAAATAp2mBCSTfYCDG/pElKN9gIH0NJUS5HWEdYVS5JUV9SRVRVUk5fQVNTRVRT</t>
  </si>
  <si>
    <t>LjE5OTkFAAAAAAAAAAgAAAAUKEludmFsaWQgSWRlbnRpZmllcikjrDFNSTfYCGHghElKN9gIE0NJUS5GT1JSLklRX0xUX0RFQlQBAAAAQnAFAAMAAAAAAEElO01JN9gI1NSjSUo32AgYQ0lRLkNQTFAuSVFfVE9UQUxfQVNTRVRTAQAAADq/+wECAAAABTg0My42AQgAAAAFAAAAATEBAAAACjIwNDcyOTY4NjUDAAAAAzE2MAIAAAAEMTAwNwQAAAABMAcAAAAIOC8zLzIwMjAIAAAACTYvMzAvMjAyMAkAAAABMC/vYj9JN9gIwbeUSUo32AgaQ0lRLlNTUEtXLklRX1VOTEVWRVJFRF9GQ0YFAAAAAAAAAAgAAAAUKEludmFsaWQgSWRlbnRpZmllcil2GW5LSTfYCGXhnUlKN9gIE0NJUS5OWFRDLklRX0xUX0RFQlQBAAAAVRopEwIAAAAFMy4wNTYBCAAAAAUAAAABMQEAAAAKMjAzNDA0ODg0OAMAAAADMTYwAgAAAAQxMDQ5BAAAAAEwBwAAAAg4LzMvMjAyMAgAAAAJMy8zMS8yMDIwCQAAAAEwd/G0S0k32Ag7hgRKSjfYCBFDSVEuRklOWC5JUV9DQVBFWAEAAAAi7NsSAwAAAAAAZyUwTUk32AgzBdVJSjfYCBBDSVEuQ1BaLklRX0NBUEVYAQAAAMdF3iUDAAAAAABey0ZPSTfYCI79/0lKN9gIHUNJUS5BUllBVS5JUV9BU1NFVF9UVVJOUy4xOTk5BQAAAAAAAAAIAAAAFChJbnZhbGlkIElkZW50aWZpZXIphLG/Tkk32AjcwgNKSjfYCB9DSVEuWklPTkwuSVFfUkVUVVJOX0FTU0VUUy4xOTk5BQAAAAAAAAAIAAAAFChJbnZh</t>
  </si>
  <si>
    <t>bGlkIElkZW50aWZpZXIpF5quSkk32AjSl4xJSjfYCB9DSVEuUklMWVAuSVFfUkVUVVJOX0FTU0VUUy4xOTk5BQAAAAAAAAAIAAAAFChJbnZhbGlkIElkZW50aWZpZXIpxkTATkk32Ag8kgBKSjfYCBhDSVEuQ05DUi5JUV9HUk9TU19NQVJHSU4BAAAALJthEgMAAAAAAKjMWUxJN9gIj8nQSUo32AgeQ0lRLlNTUEsuSVFfUkVUVVJOX0FTU0VUUy4xOTk5AQAAAGifjiUDAAAAAAA+8W1LSTfYCIaszklKN9gIGENJUS5BVUJOLklRX0dST1NTX01BUkdJTgEAAADamgUAAwAAAAAAMNq/Tkk32AjJvPdJSjfYCBFDSVEuUk5NQy5JUV9DQVBFWAEAAACpwKMZAwAAAAAAEmzgTUk32AgxSAZKSjfYCBNDSVEuRVdKVi5JUV9MVF9ERUJUAQAAABvWiyMDAAAAAADRx35MSTfYCB0KsElKN9gIH0NJUS5ESENOSS5JUV9DVVJSRU5UX1JBVElPLjE5OTkFAAAAAAAAAAgAAAAUKEludmFsaWQgSWRlbnRpZmllcil/U/ZNSTfYCKCt4UlKN9gIHUNJUS5CU01OLklRX1RPVEFMX0FTU0VUUy4xOTk5AQAAAF7GriUDAAAAAABCwBxNSTfYCMPAsUlKN9gIHkNJUS5QU0NELklRX0NVUlJFTlRfUkFUSU8uMTk5OQEAAAD/3P4FAwAAAAAAC1ByTEk32AgNk5JJSjfYCB9DSVEuU0FRTlcuSVFfQ1VSUkVOVF9SQVRJTy4xOTk5BQAAAAAAAAAIAAAAFChJbnZhbGlkIElkZW50aWZpZXIpWUBuS0k32AhHlo5JSjfYCB9DSVEuQ0hFS1ouSVFfUkVU</t>
  </si>
  <si>
    <t>VVJOX0FTU0VUUy4xOTk5BQAAAAAAAAAIAAAAFChJbnZhbGlkIElkZW50aWZpZXIpsI5HT0k32AhS5e1JSjfYCB5DSVEuTERTRi5JUV9DVVJSRU5UX1JBVElPLjE5OTkBAAAAS/h4IgMAAAAAABge4E1JN9gI/UfgSUo32AgYQ0lRLlZLVFhXLklRX0FTU0VUX1RVUk5TBQAAAAAAAAAIAAAAFChJbnZhbGlkIElkZW50aWZpZXIpS4nbSkk32AivJ81JSjfYCBNDSVEuRlRTTC5JUV9MVF9ERUJUAQAAACf7XAwDAAAAAADqYTpNSTfYCHrGs0lKN9gIHUNJUS5CUFlQTi5JUV9BU1NFVF9UVVJOUy4xOTk5BQAAAAAAAAAIAAAAFChJbnZhbGlkIElkZW50aWZpZXIpdaRGT0k32AhtEQlKSjfYCB1DSVEuV1RGQ1AuSVFfQVNTRVRfVFVSTlMuMTk5OQUAAAAAAAAACAAAABQoSW52YWxpZCBJZGVudGlmaWVyKRQD3EpJN9gI2Z66SUo32AgYQ0lRLkhBUlAuSVFfR1JPU1NfTUFSR0lOAQAAAHHeoBgDAAAAAk5NAQgAAAAFAAAAATEBAAAACjIwMzM3ODIyNTUDAAAAAzE2MAIAAAAENDA3NAQAAAABMAcAAAAIOC8zLzIwMjAIAAAACTMvMzEvMjAyMAkAAAABMPEnG01JN9gIYcXDSUo32AgTQ0lRLklHTEUuSVFfTFRfREVCVAEAAADnVCAYAwAAAAAAiXr2TUk32AgM2AdKSjfYCBxDSVEuQkNEQS5JUV9BU1NFVF9UVVJOUy4xOTk5AQAAAGculQACAAAACDAuMTAwNzQ0AQgAAAAFAAAAATEBAAAACjIwMjcwODE4NjIDAAAAAzE2MAIA</t>
  </si>
  <si>
    <t>AAAENDE3NwQAAAABMAcAAAAIOC8zLzIwMjAIAAAACjEyLzMxLzIwMTkJAAAAATAO4UVPSTfYCKRLAEpKN9gIF0NJUS5GTlguSVFfR1JPU1NfTUFSR0lOAQAAAPLqCwIDAAAAAADCReBNSTfYCJK7F0pKN9gIHUNJUS5aSVYuSVFfQ1VSUkVOVF9SQVRJTy4xOTk5AQAAAKskSAgDAAAAAADZVP9NSTfYCK0I4klKN9gIEENJUS5RTEMuSVFfQ0FQRVgBAAAA8lEsEgMAAAAAAAv+Ok1JN9gIHVXVSUo32AgYQ0lRLkNIS1AuSVFfTFRfREVCVC4xOTk5AQAAAB9nAAADAAAAAABKPWM/STfYCBNxpElKN9gIHkNJUS5DU01MLklRX0NVUlJFTlRfUkFUSU8uMTk5OQEAAADyW3YZAwAAAAAAm2V9TEk32AjgK9JJSjfYCBhDSVEuQVJZQS5JUV9HUk9TU19NQVJHSU4FAAAAAAAAAAgAAAAUKEludmFsaWQgSWRlbnRpZmllcinsi79OSTfYCPb/CUpKN9gIHkNJUS5BVVRMLklRX1JFVFVSTl9BU1NFVFMuMTk5OQEAAAAZ3YwhAgAAAAgtMzEuODE2MQEIAAAABQAAAAExAQAAAAoyMDE5NzU3NzIwAwAAAAMxNjACAAAABDQxNzgEAAAAATAHAAAACDgvMy8yMDIwCAAAAAoxMi8zMS8yMDE5CQAAAAEwQvW/Tkk32Aju2AlKSjfYCB1DSVEuQUFYSi5JUV9HUk9TU19NQVJHSU4uMTk5OQEAAAAdHtUCAwAAAAAADHh+TEk32AhSkdFJSjfYCBRDSVEuVE9UQVIuSVFfTFRfREVCVAUAAAAAAAAACAAAABQoSW52YWxpZCBJZGVudGlmaWVyKdyZ</t>
  </si>
  <si>
    <t>8EpJN9gI+eUVSko32AgfQ0lRLkFJUlRQLklRX1JFVFVSTl9BU1NFVFMuMTk5OQUAAAAAAAAACAAAABQoSW52YWxpZCBJZGVudGlmaWVyKVUxw05JN9gIPaf4SUo32AgXQ0lRLkhVR0UuSVFfQVNTRVRfVFVSTlMBAAAAYwbeDwIAAAAIMC4wMDUxMDQBCAAAAAUAAAABMQEAAAAKMjAzNTcxMTI2NwMAAAACMjcCAAAABDQxNzcEAAAAATAHAAAACDgvMy8yMDIwCAAAAAkzLzMxLzIwMjAJAAAAATArTDtNSTfYCCqH10lKN9gIGkNJUS5FVkdCQy5JUV9VTkxFVkVSRURfRkNGAQAAAHI5mRMDAAAAAACEofZNSTfYCB2xB0pKN9gIEkNJUS5SSEVeQS5JUV9DQVBFWAUAAAAAAAAACAAAABQoSW52YWxpZCBJZGVudGlmaWVyKXM8gU9JN9gIe20XSko32AgXQ0lRLk1SU04uSVFfQVNTRVRfVFVSTlMBAAAA5sUYAAIAAAAIMC4wMDg5NjIBCAAAAAUAAAABMQEAAAAKMjAzNDQzNDY3OAMAAAADMTYwAgAAAAQ0MTc3BAAAAAEwBwAAAAg4LzMvMjAyMAgAAAAJMy8zMS8yMDIwCQAAAAEwCrmzS0k32AgyqYFJSjfYCBlDSVEuVEFOTlouSVFfTFRfREVCVC4xOTk5BQAAAAAAAAAIAAAAFChJbnZhbGlkIElkZW50aWZpZXIpzsDwSkk32AitsrtJSjfYCB5DSVEuQ1JFWFcuSVFfVE9UQUxfQVNTRVRTLjE5OTkFAAAAAAAAAAgAAAAUKEludmFsaWQgSWRlbnRpZmllcinjuf5NSTfYCBMu4klKN9gIHkNJUS5CU0JFLklRX0NVUlJFTlRf</t>
  </si>
  <si>
    <t>UkFUSU8uMTk5OQEAAAB6+BoiAwAAAAAAIJgcTUk32AgiJ6JJSjfYCB5DSVEuUFJUQS5JUV9SRVRVUk5fQVNTRVRTLjE5OTkBAAAAyIDYDAIAAAAILTExLjY3NjQBCAAAAAUAAAABMQEAAAAKMjAxOTMzNTk4OQMAAAADMTYwAgAAAAQ0MTc4BAAAAAEwBwAAAAg4LzMvMjAyMAgAAAAKMTIvMzEvMjAxOQkAAAABMGxqm0tJN9gIhS+eSUo32AgeQ0lRLkRDT01QLklRX1RPVEFMX0FTU0VUUy4xOTk5BQAAAAAAAAAIAAAAFChJbnZhbGlkIElkZW50aWZpZXIpt2UATkk32AgAxf5JSjfYCB5DSVEuWUxDTy5JUV9SRVRVUk5fQVNTRVRTLjE5OTkBAAAA+vWJEgMAAAAAALyaME1JN9gIb2yUSUo32AgSQ0lRLklQTERQLklRX0NBUEVYBQAAAAAAAAAIAAAAFChJbnZhbGlkIElkZW50aWZpZXIpbDscTUk32AgtTqJJSjfYCBlDSVEuS0JXQi5JUV9SRVRVUk5fQVNTRVRTAQAAAEpXfQgDAAAAAAD/2nFMSTfYCPCxoUlKN9gIEkNJUS5OWU1UTi5JUV9DQVBFWAUAAAAAAAAACAAAABQoSW52YWxpZCBJZGVudGlmaWVyKVejtEtJN9gIRhYPSko32AgYQ0lRLk1DSEkuSVFfVE9UQUxfQVNTRVRTAQAAAKIutAcDAAAAAAAgn35MSTfYCI6okUlKN9gIHkNJUS5GSVhELklRX0NVUlJFTlRfUkFUSU8uMTk5OQEAAABgKpwYAwAAAAAAyq86TUk32Ahkn7NJSjfYCB1DSVEuQUdGU1cuSVFfQVNTRVRfVFVSTlMuMTk5OQUAAAAAAAAACAAA</t>
  </si>
  <si>
    <t>ABQoSW52YWxpZCBJZGVudGlmaWVyKUEKw05JN9gIlpoKSko32AgZQ0lRLkhDQ09VLklRX0dST1NTX01BUkdJTgUAAAAAAAAACAAAABQoSW52YWxpZCBJZGVudGlmaWVyKW1QG01JN9gIEe4QSko32AgeQ0lRLkVOVFhXLklRX0dST1NTX01BUkdJTi4xOTk5BQAAAAAAAAAIAAAAFChJbnZhbGlkIElkZW50aWZpZXIpQRf3TUk32AhjlPVJSjfYCBFDSVEuSVhVUy5JUV9DQVBFWAEAAABGTk4NAwAAAAAAJI59TEk32AjtBNJJSjfYCBhDSVEuTEFUTlcuSVFfQVNTRVRfVFVSTlMFAAAAAAAAAAgAAAAUKEludmFsaWQgSWRlbnRpZmllcin8NfFKSTfYCKOY1klKN9gIHUNJUS5BR0JBVy5JUV9BU1NFVF9UVVJOUy4xOTk5BQAAAAAAAAAIAAAAFChJbnZhbGlkIElkZW50aWZpZXIpMuPCTkk32AjPzPhJSjfYCBlDSVEuQVBYVC5JUV9SRVRVUk5fQVNTRVRTAQAAABZylCUDAAAAAAAoPr1OSTfYCI4uAUpKN9gIGUNJUS5PUlNOVS5JUV9MVF9ERUJULjE5OTkFAAAAAAAAAAgAAAAUKEludmFsaWQgSWRlbnRpZmllcilHw5lLSTfYCKRKvklKN9gIEkNJUS5BVENYVy5JUV9DQVBFWAUAAAAAAAAACAAAABQoSW52YWxpZCBJZGVudGlmaWVyKYSxv05JN9gIybz3SUo32AgTQ0lRLkJTQ00uSVFfTFRfREVCVAEAAAC3XCoOAwAAAAAAIJgcTUk32Ag9L5NJSjfYCBlDSVEuU1BDQi5JUV9DVVJSRU5UX1JBVElPAQAAAGEdAgACAAAA</t>
  </si>
  <si>
    <t>CDIuNDE0NjY2AQgAAAAFAAAAATEBAAAACjE5OTc2NDEyNTQDAAAAAzE2MAIAAAAENDAzMAQAAAABMAcAAAAIOC8zLzIwMjAIAAAACTYvMzAvMjAxOQkAAAABMG61bktJN9gIR5OdSUo32AgeQ0lRLlNJRlkuSVFfQ1VSUkVOVF9SQVRJTy4xOTk5AQAAAO8HAgACAAAABzEuMDA4NjQBCAAAAAUAAAABMQEAAAAKMjA0Njk2NjI2NgMAAAACNzICAAAABDQwMzAEAAAAATAHAAAACDgvMy8yMDIwCAAAAAkzLzMxLzIwMjAJAAAAATA+8W1LSTfYCGXhnUlKN9gIGUNJUS5JQlRCLklRX0NVUlJFTlRfUkFUSU8BAAAAdzSOJgMAAAAAAIcrfkxJN9gIlujASUo32AgfQ0lRLklNVlRXLklRX1JFVFVSTl9BU1NFVFMuMTk5OQUAAAAAAAAACAAAABQoSW52YWxpZCBJZGVudGlmaWVyKf7sG01JN9gI/TYFSko32AgfQ0lRLkJSUEFXLklRX0NVUlJFTlRfUkFUSU8uMTk5OQUAAAAAAAAACAAAABQoSW52YWxpZCBJZGVudGlmaWVyKQ7hRU9JN9gIh0X3SUo32AgXQ0lRLkZJRC5JUV9UT1RBTF9BU1NFVFMBAAAAZVF1AAIAAAAGNTUuODE2AQgAAAAFAAAAATEBAAAACjIwMTQ3ODQ4NDUDAAAAATkCAAAABDEwMDcEAAAAATAHAAAACDgvMy8yMDIwCAAAAAoxMi8zMS8yMDE5CQAAAAEwlnuzPkk32AhPCfpJSjfYCBFDSVEuSUNPTi5JUV9DQVBFWAEAAAD/ZQQAAgAAAAYtMC40ODIBCAAAAAUAAAABMQEAAAAKMjAzNTE0Njg1MQMAAAAD</t>
  </si>
  <si>
    <t>MTYwAgAAAAQyMDIxBAAAAAEwBwAAAAg4LzMvMjAyMAgAAAAJMy8zMS8yMDIwCQAAAAEw3ElSQ0k32AjXFbRJSjfYCBdDSVEuRkhLLklRX1RPVEFMX0FTU0VUUwEAAABUxCUKAwAAAAAAzYHfTUk32AgsngZKSjfYCBhDSVEuRFdNQy5JUV9HUk9TU19NQVJHSU4BAAAAT91eIQMAAAAAABy8wk5JN9gIp3vySUo32AgeQ0lRLkRTS0VXLklRX1RPVEFMX0FTU0VUUy4xOTk5BQAAAAAAAAAIAAAAFChJbnZhbGlkIElkZW50aWZpZXIplsn/TUk32AgXDPZJSjfYCB9DSVEuQU5EQVcuSVFfQ1VSUkVOVF9SQVRJTy4xOTk5BQAAAAAAAAAIAAAAFChJbnZhbGlkIElkZW50aWZpZXIpKD69Tkk32AhjjxNKSjfYCBlDSVEuSU1BQ1cuSVFfTFRfREVCVC4xOTk5BQAAAAAAAAAIAAAAFChJbnZhbGlkIElkZW50aWZpZXIp2cUbTUk32Ai5dANKSjfYCBpDSVEuQ1JTQVcuSVFfQ1VSUkVOVF9SQVRJTwUAAAAAAAAACAAAABQoSW52YWxpZCBJZGVudGlmaWVyKVGi/01JN9gINakWSko32AgZQ0lRLlFSVEVBLklRX0dST1NTX01BUkdJTgUAAAAAAAAACAAAABQoSW52YWxpZCBJZGVudGlmaWVyKSJVbUtJN9gIWQuPSUo32AgeQ0lRLkhVR0UuSVFfUkVUVVJOX0FTU0VUUy4xOTk5AQAAAGMG3g8CAAAACC00MS4zMDk3AQgAAAAFAAAAATEBAAAACjIwMTkyMjU1NDADAAAAAjI3AgAAAAQ0MTc4BAAAAAEwBwAAAAg4LzMvMjAyMAgAAAAK</t>
  </si>
  <si>
    <t>MTIvMzEvMjAxOQkAAAABMCtMO01JN9gIZc7fSUo32AgYQ0lRLlZPTkcuSVFfR1JPU1NfTUFSR0lOAQAAAF1oxgYDAAAAAABM+fFKSTfYCMCDjUlKN9gIGUNJUS5XVEZDUC5JUV9HUk9TU19NQVJHSU4FAAAAAAAAAAgAAAAUKEludmFsaWQgSWRlbnRpZmllcikUA9xKSTfYCIvnjElKN9gIGENJUS5LV0VCLklRX1RPVEFMX0FTU0VUUwEAAAAa+X0OAwAAAAAAhglZTEk32AhJu8dJSjfYCBFDSVEuSU5GSS5JUV9DQVBFWAEAAABfchIAAgAAAAYtMi4xNDcBCAAAAAUAAAABMQEAAAAKMjA0NzE3Nzk2MAMAAAADMTYwAgAAAAQyMDIxBAAAAAEwBwAAAAg4LzMvMjAyMAgAAAAJNi8zMC8yMDIwCQAAAAEw/uwbTUk32AhDdaJJSjfYCBFDSVEuQlNNTS5JUV9DQVBFWAEAAAAgxa4lAwAAAAAAIJgcTUk32Ag9L5NJSjfYCBFDSVEuQlNNUi5JUV9DQVBFWAEAAACzx64lAwAAAAAAOUBxTEk32AgTAKJJSjfYCBhDSVEuQVJHWC5JUV9HUk9TU19NQVJHSU4BAAAAveKzAwMAAAACTk0BCAAAAAUAAAABMQEAAAAKMjA0NzI1MDYzMwMAAAACNTACAAAABDQwNzQEAAAAATAHAAAACDgvMy8yMDIwCAAAAAk2LzMwLzIwMjAJAAAAATCDY79OSTfYCFCUG0pKN9gIGkNJUS5TT0xPVy5JUV9SRVRVUk5fQVNTRVRTBQAAAAAAAAAIAAAAFChJbnZhbGlkIElkZW50aWZpZXIpnsj2TUk32Ajdrg9KSjfYCBFDSVEuQlBNQy5JUV9DQVBFWAEA</t>
  </si>
  <si>
    <t>AAD6obwHAgAAAActMTIuNTM5AQgAAAAFAAAAATEBAAAACjIwNDc1NDg3MjcDAAAAAzE2MAIAAAAEMjAyMQQAAAABMAcAAAAIOC8zLzIwMjAIAAAACTYvMzAvMjAyMAkAAAABMCYvRk9JN9gIqTgJSko32AgdQ0lRLlRWSVguSVFfR1JPU1NfTUFSR0lOLjE5OTkBAAAAc68PBwMAAAAAAF8G/01JN9gIwU8ISko32AgYQ0lRLkhZWEUuSVFfR1JPU1NfTUFSR0lOAQAAALm8wRMDAAAAAADFUH5MSTfYCEm7x0lKN9gIGUNJUS5HTlJTLklRX0NVUlJFTlRfUkFUSU8BAAAAzQQfJgIAAAAIMC4wODQ4MDcBCAAAAAUAAAABMQEAAAAKMjAyNTM5ODYwNAMAAAADMTYwAgAAAAQ0MDMwBAAAAAEwBwAAAAg4LzMvMjAyMAgAAAAKMTIvMzEvMjAxOQkAAAABMMtdMU1JN9gIPzbqSUo32AgZQ0lRLlJJTFlHLklRX1RPVEFMX0FTU0VUUwUAAAAAAAAACAAAABQoSW52YWxpZCBJZGVudGlmaWVyKUL1v05JN9gIgMkOSko32AgRQ0lRLlRBUE0uSVFfQ0FQRVgBAAAALYNSEQMAAAAAAIfcbktJN9gIg17OSUo32AgZQ0lRLkZVVFUuSVFfUkVUVVJOX0FTU0VUUwEAAAAtUo4jAwAAAAAAK0w7TUk32AjWxvxJSjfYCB5DSVEuSUdJQ1cuSVFfR1JPU1NfTUFSR0lOLjE5OTkFAAAAAAAAAAgAAAAUKEludmFsaWQgSWRlbnRpZmllcilsOxxNSTfYCG8HsklKN9gIHUNJUS5MTVJLTy5JUV9BU1NFVF9UVVJOUy4xOTk5BQAAAAAAAAAIAAAAFChJ</t>
  </si>
  <si>
    <t>bnZhbGlkIElkZW50aWZpZXIpEjFZTEk32AgHIsBJSjfYCBlDSVEuRkROSS5JUV9SRVRVUk5fQVNTRVRTAQAAAGr2eCIDAAAAAACjM99NSTfYCDrFBkpKN9gIG0NJUS5LTFIuV1MuSVFfVU5MRVZFUkVEX0ZDRgUAAAAAAAAACAAAABQoSW52YWxpZCBJZGVudGlmaWVyKfSfgE9JN9gIhJQXSko32AgeQ0lRLkRGUEhXLklRX1RPVEFMX0FTU0VUUy4xOTk5BQAAAAAAAAAIAAAAFChJbnZhbGlkIElkZW50aWZpZXIpfT4ATkk32AgeLhJKSjfYCBlDSVEuRkNOQ1AuSVFfVE9UQUxfQVNTRVRTBQAAAAAAAAAIAAAAFChJbnZhbGlkIElkZW50aWZpZXIpn3b4TUk32AgCFRFKSjfYCBlDSVEuSVBLVy5JUV9VTkxFVkVSRURfRkNGAQAAADr71w4DAAAAAAAEtHFMSTfYCPCxoUlKN9gIHkNJUS5IVEJYLklRX1JFVFVSTl9BU1NFVFMuMTk5OQEAAAA+esAEAgAAAActMzguMDQ4AQgAAAAFAAAAATEBAAAACjIwMjU1NTg4NTcDAAAAAzE2MAIAAAAENDE3OAQAAAABMAcAAAAIOC8zLzIwMjAIAAAACjEyLzMxLzIwMTkJAAAAATBtUBtNSTfYCMbN00lKN9gIGUNJUS5GUFJYLklRX1VOTEVWRVJFRF9GQ0YBAAAAN10zAAIAAAAHLTQ3Ljg1MgEIAAAABQAAAAExAQAAAAoyMDM0MDUyNzY3AwAAAAMxNjACAAAABDQ0MjMEAAAAATAHAAAACDgvMy8yMDIwCAAAAAkzLzMxLzIwMjAJAAAAATDKrzpNSTfYCAbg80lKN9gIGENJUS5ESElM</t>
  </si>
  <si>
    <t>LklRX1RPVEFMX0FTU0VUUwEAAAAaNQYAAgAAAAoyMzcuMjQxNjE2AQgAAAAFAAAAATEBAAAACjIwMzEwNTIxODcDAAAAAzE2MAIAAAAEMTAwNwQAAAABMAcAAAAIOC8zLzIwMjAIAAAACTMvMzEvMjAyMAkAAAABMOT9hEVJN9gIprbxSUo32AgcQ0lRLlRBUE0uSVFfQVNTRVRfVFVSTlMuMTk5OQEAAAAtg1IRAwAAAAAAh9xuS0k32AhLArxJSjfYCBpDSVEuTE9BQ1cuSVFfQ1VSUkVOVF9SQVRJTwUAAAAAAAAACAAAABQoSW52YWxpZCBJZGVudGlmaWVyKZz1WUxJN9gIS08MSko32AgaQ0lRLlNDRV5ELklRX0NVUlJFTlRfUkFUSU8FAAAAAAAAAAgAAAAUKEludmFsaWQgSWRlbnRpZmllcil2Y4FPSTfYCAiAAkpKN9gIHUNJUS5QWVouSVFfQ1VSUkVOVF9SQVRJTy4xOTk5AQAAALCbwwEDAAAAAAC8jHFMSTfYCGS80klKN9gIH0NJUS5HTUhJVS5JUV9DVVJSRU5UX1JBVElPLjE5OTkFAAAAAAAAAAgAAAAUKEludmFsaWQgSWRlbnRpZmllcim7DzFNSTfYCGKQ1ElKN9gIHkNJUS5JTkZJLklRX0NVUlJFTlRfUkFUSU8uMTk5OQEAAABfchIAAgAAAAg2LjI2NTUwOAEIAAAABQAAAAExAQAAAAoyMDM0NzgwMzA1AwAAAAMxNjACAAAABDQwMzAEAAAAATAHAAAACDgvMy8yMDIwCAAAAAkzLzMxLzIwMjAJAAAAATD+7BtNSTfYCE53w0lKN9gIGUNJUS5TTlNSLklRX0NVUlJFTlRfUkFUSU8BAAAAIezbEgMAAAAAAJJM</t>
  </si>
  <si>
    <t>ME1JN9gIfV7XSUo32AgZQ0lRLlBPVFguSVFfVU5MRVZFUkVEX0ZDRgEAAAAXOLAlAwAAAAAAN/4vTUk32AjjuBFKSjfYCBlDSVEuV0JORC5JUV9VTkxFVkVSRURfRkNGAQAAACfqpSADAAAAAABO3NtKSTfYCIkOjUlKN9gIHUNJUS5IWVhFLklRX1RPVEFMX0FTU0VUUy4xOTk5AQAAALm8wRMDAAAAAADFUH5MSTfYCEtPDEpKN9gIGENJUS5BUk5BLklRX0dST1NTX01BUkdJTgEAAADCYQAAAwAAAAJOTQEIAAAABQAAAAExAQAAAAoyMDM0MDI0MTcxAwAAAAMxNjACAAAABDQwNzQEAAAAATAHAAAACDgvMy8yMDIwCAAAAAkzLzMxLzIwMjAJAAAAATCDY79OSTfYCF7i90lKN9gIGENJUS5BTEVDLklRX0dST1NTX01BUkdJTgEAAABrQNsOAwAAAAJOTQEIAAAABQAAAAExAQAAAAoyMDM1NDgyODcxAwAAAAMxNjACAAAABDQwNzQEAAAAATAHAAAACDgvMy8yMDIwCAAAAAkzLzMxLzIwMjAJAAAAATBhWMNOSTfYCGZQEEpKN9gIH0NJUS5PWFNRTC5JUV9DVVJSRU5UX1JBVElPLjE5OTkFAAAAAAAAAAgAAAAUKEludmFsaWQgSWRlbnRpZmllcimX65lLSTfYCEUD/ElKN9gIGkNJUS5ETFBOVy5JUV9VTkxFVkVSRURfRkNGBQAAAAAAAAAIAAAAFChJbnZhbGlkIElkZW50aWZpZXIpf1P2TUk32Ajw5PVJSjfYCBNDSVEuQVNMTi5JUV9MVF9ERUJUAQAAANve+xgCAAAABzUyMS41OTkBCAAAAAUAAAABMQEAAAAKMjA0NTUw</t>
  </si>
  <si>
    <t>OTQyNAMAAAADMTU2AgAAAAQxMDQ5BAAAAAEwBwAAAAg4LzMvMjAyMAgAAAAJNi8zMC8yMDIwCQAAAAEwhLG/Tkk32AhTuQBKSjfYCBlDSVEuVUJPSC5JUV9VTkxFVkVSRURfRkNGAQAAAHJZCgADAAAAAAD8NfFKSTfYCD3Eq0lKN9gIGENJUS5IVEJYLklRX1RPVEFMX0FTU0VUUwEAAAA+esAEAgAAAAczNy44MjEzAQgAAAAFAAAAATEBAAAACjIwMzU5OTExNjEDAAAAAzE2MAIAAAAEMTAwNwQAAAABMAcAAAAIOC8zLzIwMjAIAAAACTMvMzEvMjAyMAkAAAABMG1QG01JN9gIYsOiSUo32AgfQ0lRLlJJTFlOLklRX1JFVFVSTl9BU1NFVFMuMTk5OQUAAAAAAAAACAAAABQoSW52YWxpZCBJZGVudGlmaWVyKTsewE5JN9gIJTwRSko32AgYQ0lRLlBJTy5JUV9SRVRVUk5fQVNTRVRTAQAAAO9PFQIDAAAAAAAEtHFMSTfYCFsHBUpKN9gIHENJUS5TVVNCLklRX0FTU0VUX1RVUk5TLjE5OTkBAAAAc/6NGQMAAAAAAN+0fUxJN9gI4h2SSUo32AgYQ0lRLklTRU0uSVFfTFRfREVCVC4xOTk5AQAAAHz4GiIDAAAAAADuNHJMSTfYCJobsUlKN9gIGUNJUS5EVFVTLklRX0NVUlJFTlRfUkFUSU8BAAAA5zSnBgMAAAAAAP+5RU9JN9gIrmjjSUo32AgUQ0lRLkJSTUsuV1MuSVFfQ0FQRVgFAAAAAAAAAAgAAAAUKEludmFsaWQgSWRlbnRpZmllcinFKoBPSTfYCIPFEEpKN9gIHkNJUS5JUEtXLklRX1JFVFVSTl9BU1NFVFMuMTk5</t>
  </si>
  <si>
    <t>OQEAAAA6+9cOAwAAAAAABLRxTEk32AiXQrFJSjfYCBRDSVEuUklMWU8uSVFfTFRfREVCVAUAAAAAAAAACAAAABQoSW52YWxpZCBJZGVudGlmaWVyKcZEwE5JN9gIfLAJSko32AgYQ0lRLklHRi5JUV9SRVRVUk5fQVNTRVRTAQAAAJMfWgIDAAAAAACCBH5MSTfYCDAy30lKN9gIH0NJUS5ORUJVVy5JUV9SRVRVUk5fQVNTRVRTLjE5OTkFAAAAAAAAAAgAAAAUKEludmFsaWQgSWRlbnRpZmllcik3VbRLSTfYCI74rklKN9gIGUNJUS5GVEFDVy5JUV9UT1RBTF9BU1NFVFMFAAAAAAAAAAgAAAAUKEludmFsaWQgSWRlbnRpZmllcimfdvhNSTfYCAOND0pKN9gIHkNJUS5ERlZMLklRX1JFVFVSTl9BU1NFVFMuMTk5OQEAAAAfw/8JAwAAAAAA7pJFT0k32AhT9xZKSjfYCB5DSVEuQ05DUi5JUV9SRVRVUk5fQVNTRVRTLjE5OTkBAAAALJthEgMAAAAAAKjMWUxJN9gIum2vSUo32AgYQ0lRLkZUTEIuSVFfVE9UQUxfQVNTRVRTAQAAAJxm5g4DAAAAAADNgd9NSTfYCHxz4ElKN9gIEUNJUS5GVFNMLklRX0NBUEVYAQAAACf7XAwDAAAAAADqYTpNSTfYCFGs10lKN9gIGUNJUS5BSU5WLklRX1JFVFVSTl9BU1NFVFMBAAAAUFKSAAIAAAAGNS4wOTEyAQgAAAAFAAAAATEBAAAACjIwMzc4NDMxNjIDAAAAAzE2MAIAAAAENDE3OAQAAAABMAcAAAAIOC8zLzIwMjAIAAAACTMvMzEvMjAyMAkAAAABMCuZxkVJN9gIpeIXSko32AgZ</t>
  </si>
  <si>
    <t>Q0lRLkdBSU5NLklRX0dST1NTX01BUkdJTgUAAAAAAAAACAAAABQoSW52YWxpZCBJZGVudGlmaWVyKSPXL01JN9gI9qjfSUo32AgeQ0lRLlBDR15DLklRX0dST1NTX01BUkdJTi4xOTk5BQAAAAAAAAAIAAAAFChJbnZhbGlkIElkZW50aWZpZXIpUxWBT0k32AiIF/FJSjfYCB1DSVEuSU1NVS5JUV9UT1RBTF9BU1NFVFMuMTk5OQEAAAAgQwQAAgAAAAc2NzEuNzIyAQgAAAAFAAAAATEBAAAACjIwMTc2OTk0NTYDAAAAAzE2MAIAAAAEMTAwNwQAAAABMAcAAAAIOC8zLzIwMjAIAAAACjEyLzMxLzIwMTkJAAAAATDZxRtNSTfYCFGcoklKN9gIGUNJUS5KRktLVS5JUV9HUk9TU19NQVJHSU4FAAAAAAAAAAgAAAAUKEludmFsaWQgSWRlbnRpZmllciny+MFOSTfYCKd78klKN9gIHUNJUS5DUEFBVy5JUV9BU1NFVF9UVVJOUy4xOTk5BQAAAAAAAAAIAAAAFChJbnZhbGlkIElkZW50aWZpZXIp2ZD+TUk32AisWPZJSjfYCBFDSVEuRVNHRy5JUV9DQVBFWAEAAAADRIkUAwAAAAAAC/46TUk32AgdVdVJSjfYCB5DSVEuQ1hTRS5JUV9SRVRVUk5fQVNTRVRTLjE5OTkBAAAAPlj1DAMAAAAAABQD3EpJN9gItjOcSUo32AgdQ0lRLk5GSU4uSVFfVE9UQUxfQVNTRVRTLjE5OTkBAAAAazIaJQMAAAAAADdVtEtJN9gIIG3HSUo32AgZQ0lRLkRMUE5XLklRX1RPVEFMX0FTU0VUUwUAAAAAAAAACAAAABQoSW52YWxpZCBJZGVudGlm</t>
  </si>
  <si>
    <t>aWVyKX9T9k1JN9gI6obhSUo32AgdQ0lRLklORkkuSVFfVE9UQUxfQVNTRVRTLjE5OTkBAAAAX3ISAAIAAAAGNTcuMDg4AQgAAAAFAAAAATEBAAAACjIwMzQ3ODAzMDUDAAAAAzE2MAIAAAAEMTAwNwQAAAABMAcAAAAIOC8zLzIwMjAIAAAACTMvMzEvMjAyMAkAAAABMP7sG01JN9gIdWmESUo32AgZQ0lRLkJKUkkuSVFfQ1VSUkVOVF9SQVRJTwEAAADFtgUAAwAAAAAACQhGT0k32Ag2YQlKSjfYCBhDSVEuTkJBQy5JUV9HUk9TU19NQVJHSU4BAAAAj2qfJQMAAAAAAGfKtEtJN9gI9UCfSUo32AgZQ0lRLkxBQ1FXLklRX0dST1NTX01BUkdJTgUAAAAAAAAACAAAABQoSW52YWxpZCBJZGVudGlmaWVyKahXWUxJN9gIIzWRSUo32AgZQ0lRLlRUVE4uSVFfQ1VSUkVOVF9SQVRJTwEAAAAKKIgiAwAAAAAADF3xSkk32AgUjvtJSjfYCBpDSVEuSFlBQ1cuSVFfQ1VSUkVOVF9SQVRJTwUAAAAAAAAACAAAABQoSW52YWxpZCBJZGVudGlmaWVyKfEnG01JN9gIoPTTSUo32AgZQ0lRLkRDT01QLklRX0xUX0RFQlQuMTk5OQUAAAAAAAAACAAAABQoSW52YWxpZCBJZGVudGlmaWVyKbdlAE5JN9gIAMX+SUo32AgXQ0lRLk5CQUMuSVFfQVNTRVRfVFVSTlMBAAAAj2qfJQMAAAAAAGfKtEtJN9gI9izQSUo32AgdQ0lRLkdBSU5NLklRX0FTU0VUX1RVUk5TLjE5OTkFAAAAAAAAAAgAAAAUKEludmFsaWQgSWRlbnRpZmllcikj1y9N</t>
  </si>
  <si>
    <t>STfYCA17hUlKN9gIH0NJUS5PRlNTWi5JUV9SRVRVUk5fQVNTRVRTLjE5OTkFAAAAAAAAAAgAAAAUKEludmFsaWQgSWRlbnRpZmllcimWP7VLSTfYCIJxvklKN9gIGENJUS5UVFROLklRX1RPVEFMX0FTU0VUUwEAAAAKKIgiAwAAAAAADF3xSkk32Ai/w81JSjfYCBdDSVEuVk9ORy5JUV9BU1NFVF9UVVJOUwEAAABdaMYGAwAAAAAATPnxSkk32AjxqJxJSjfYCBlDSVEuRVhQQ1cuSVFfTFRfREVCVC4xOTk5BQAAAAAAAAAIAAAAFChJbnZhbGlkIElkZW50aWZpZXIp7LP3TUk32AgighZKSjfYCBJDSVEuUFlaLklRX0xUX0RFQlQBAAAAsJvDAQMAAAAAALyMcUxJN9gIHuGSSUo32AgYQ0lRLk1HRU4uSVFfR1JPU1NfTUFSR0lOAQAAAG/irgIDAAAAAk5NAQgAAAAFAAAAATEBAAAACjIwMzQ3MDA2NDQDAAAAAzE2MAIAAAAENDA3NAQAAAABMAcAAAAIOC8zLzIwMjAIAAAACTMvMzEvMjAyMAkAAAABMCPgs0tJN9gIol6/SUo32AgXQ0lRLlhPRy5JUV9HUk9TU19NQVJHSU4FAAAAAAAAAAgAAAAUKEludmFsaWQgSWRlbnRpZmllcikT2/dNSTfYCAOND0pKN9gIH0NJUS5SSEVeQS5JUV9SRVRVUk5fQVNTRVRTLjE5OTkFAAAAAAAAAAgAAAAUKEludmFsaWQgSWRlbnRpZmllcilzPIFPSTfYCPI8C0pKN9gIGENJUS5DUEFBLklRX1RPVEFMX0FTU0VUUwEAAACyt1UlAgAAAAo0NTQuMTA5NTc5AQgAAAAFAAAAATEBAAAA</t>
  </si>
  <si>
    <t>CjIwMjU1ODk2NDYDAAAAAzE2MAIAAAAEMTAwNwQAAAABMAcAAAAIOC8zLzIwMjAIAAAACjEyLzMxLzIwMTkJAAAAATD5af5NSTfYCCDbD0pKN9gIGUNJUS5KTVBOTC5JUV9UT1RBTF9BU1NFVFMFAAAAAAAAAAgAAAAUKEludmFsaWQgSWRlbnRpZmllcili4lhMSTfYCHR5oElKN9gIEkNJUS5BTEFDVS5JUV9DQVBFWAUAAAAAAAAACAAAABQoSW52YWxpZCBJZGVudGlmaWVyKWFYw05JN9gIQgoaSko32AgYQ0lRLkZNQVguSVFfR1JPU1NfTUFSR0lOBQAAAAAAAAAIAAAAFChJbnZhbGlkIElkZW50aWZpZXIpK0w7TUk32Aj4qwVKSjfYCBpDSVEuSUJLQ08uSVFfVU5MRVZFUkVEX0ZDRgUAAAAAAAAACAAAABQoSW52YWxpZCBJZGVudGlmaWVyKdnFG01JN9gITnfDSUo32AgfQ0lRLlRDRkNQLklRX1JFVFVSTl9BU1NFVFMuMTk5OQUAAAAAAAAACAAAABQoSW52YWxpZCBJZGVudGlmaWVyKYfcbktJN9gINGydSUo32AgXQ0lRLkNBUFIuSVFfQVNTRVRfVFVSTlMBAAAAlazCAQIAAAAHMC4wODM4MgEIAAAABQAAAAExAQAAAAoyMDM2NDY3MTUyAwAAAAMxNjACAAAABDQxNzcEAAAAATAHAAAACDgvMy8yMDIwCAAAAAkzLzMxLzIwMjAJAAAAATDa8kZPSTfYCCLM4klKN9gIGENJUS5CRUNOLklRX1RPVEFMX0FTU0VUUwEAAADVjRcAAgAAAAg3MTA5Ljk4OQEIAAAABQAAAAExAQAAAAoyMDM0NTA0Mzk1AwAAAAMxNjAC</t>
  </si>
  <si>
    <t>AAAABDEwMDcEAAAAATAHAAAACDgvMy8yMDIwCAAAAAkzLzMxLzIwMjAJAAAAATBN58ZFSTfYCGfjhklKN9gIGUNJUS5UQVBNLklRX0NVUlJFTlRfUkFUSU8BAAAALYNSEQMAAAAAAIfcbktJN9gImx3HSUo32AgUQ0lRLlNBUU5VLklRX0xUX0RFQlQFAAAAAAAAAAgAAAAUKEludmFsaWQgSWRlbnRpZmllcilZQG5LSTfYCIFQvElKN9gIGENJUS5TQU1BVS5JUV9BU1NFVF9UVVJOUwUAAAAAAAAACAAAABQoSW52YWxpZCBJZGVudGlmaWVyKSSjbUtJN9gISeSOSUo32AgaQ0lRLkNJSUNVLklRX0NVUlJFTlRfUkFUSU8FAAAAAAAAAAgAAAAUKEludmFsaWQgSWRlbnRpZmllcinPG/5NSTfYCEqcCEpKN9gIHkNJUS5DS1BULklRX0NVUlJFTlRfUkFUSU8uMTk5OQEAAAC4URYRAgAAAAgzLjMyMTM0NAEIAAAABQAAAAExAQAAAAoyMDIxMzMxNDM1AwAAAAMxNjACAAAABDQwMzAEAAAAATAHAAAACDgvMy8yMDIwCAAAAAoxMi8zMS8yMDE5CQAAAAEwsI5HT0k32Ahmr/9JSjfYCBlDSVEuR1JOVlcuSVFfTFRfREVCVC4xOTk5BQAAAAAAAAAIAAAAFChJbnZhbGlkIElkZW50aWZpZXIp1oQxTUk32Ahh4IRJSjfYCBJDSVEuQVJZQVcuSVFfQ0FQRVgFAAAAAAAAAAgAAAAUKEludmFsaWQgSWRlbnRpZmllcimEsb9OSTfYCFQpEEpKN9gIHUNJUS5IWVhFLklRX0dST1NTX01BUkdJTi4xOTk5AQAAALm8wRMDAAAAAADFUH5M</t>
  </si>
  <si>
    <t>STfYCEm7x0lKN9gIHUNJUS5ERk5MLklRX0dST1NTX01BUkdJTi4xOTk5AQAAAOgprxYDAAAAAABc8P9NSTfYCCUT/0lKN9gIH0NJUS5SSUxZTi5JUV9DVVJSRU5UX1JBVElPLjE5OTkFAAAAAAAAAAgAAAAUKEludmFsaWQgSWRlbnRpZmllcik7HsBOSTfYCHywCUpKN9gIHENJUS5JVVNTLklRX0FTU0VUX1RVUk5TLjE5OTkBAAAAf/gaIgMAAAAAAAtQckxJN9gI4YqhSUo32AgdQ0lRLkFDR0xPLklRX0FTU0VUX1RVUk5TLjE5OTkFAAAAAAAAAAgAAAAUKEludmFsaWQgSWRlbnRpZmllcimDY79OSTfYCK+470lKN9gIGUNJUS5JTVRFLklRX1VOTEVWRVJFRF9GQ0YBAAAAkqsYAwIAAAAJLTMuMDk4Nzg1AQgAAAAFAAAAATEBAAAACjIwNDEzOTU2ODkDAAAAATkCAAAABDQ0MjMEAAAAATAHAAAACDgvMy8yMDIwCAAAAAoxMi8zMS8yMDE5CQAAAAEwoBIcTUk32Aj4L9NJSjfYCB9DSVEuV0hMUkQuSVFfQ1VSUkVOVF9SQVRJTy4xOTk5BQAAAAAAAAAIAAAAFChJbnZhbGlkIElkZW50aWZpZXIpFAPcSkk32Ai2M5xJSjfYCBlDSVEuVlRXRy5JUV9VTkxFVkVSRURfRkNGAQAAAHtoxgYDAAAAAAD/7NpKSTfYCOkTu0lKN9gIE0NJUS5UUVFRLklRX0xUX0RFQlQBAAAABUvZBQMAAAAAAFdDm0tJN9gIEDSPSUo32AgZQ0lRLkRXQ1IuSVFfUkVUVVJOX0FTU0VUUwEAAAD05HUgAwAAAAAAg2O/Tkk32Aj2/wlKSjfYCB5D</t>
  </si>
  <si>
    <t>SVEuRVFSUi5JUV9SRVRVUk5fQVNTRVRTLjE5OTkBAAAAAPPIGQMAAAAAAFdDm0tJN9gIWMuVSUo32AgYQ0lRLkNJSUMuSVFfTFRfREVCVC4xOTk5AQAAAK+EUCYDAAAAAADPG/5NSTfYCIOV2klKN9gIGENJUS5DT1dOWi5JUV9BU1NFVF9UVVJOUwUAAAAAAAAACAAAABQoSW52YWxpZCBJZGVudGlmaWVyKeO5/k1JN9gIMrgNSko32AgYQ0lRLlBTQ0UuSVFfTFRfREVCVC4xOTk5AQAAACTd/gUDAAAAAAAxd3JMSTfYCO9rkklKN9gIHkNJUS5MTUJTLklRX1JFVFVSTl9BU1NFVFMuMTk5OQEAAACbWMIPAwAAAAAAvPbfTUk32Ag14xlKSjfYCB5DSVEuSFlMUy5JUV9SRVRVUk5fQVNTRVRTLjE5OTkBAAAAnmd4DQMAAAAAAM2B301JN9gITyHYSUo32AgaQ0lRLkRLTkdXLklRX0NVUlJFTlRfUkFUSU8FAAAAAAAAAAgAAAAUKEludmFsaWQgSWRlbnRpZmllcimJevZNSTfYCCUfG0pKN9gIGENJUS5UQU5OSS5JUV9BU1NFVF9UVVJOUwUAAAAAAAAACAAAABQoSW52YWxpZCBJZGVudGlmaWVyKc7A8EpJN9gIo5jWSUo32AgYQ0lRLlNTUEsuSVFfTFRfREVCVC4xOTk5AQAAAGifjiUDAAAAAAA+8W1LSTfYCGXhnUlKN9gIGkNJUS5CQ1ZeQS5JUV9VTkxFVkVSRURfRkNGBQAAAAAAAAAIAAAAFChJbnZhbGlkIElkZW50aWZpZXIpzwOAT0k32AiI/wtKSjfYCB5DSVEuQlBZVVAuSVFfR1JPU1NfTUFSR0lOLjE5OTkFAAAA</t>
  </si>
  <si>
    <t>AAAAAAgAAAAUKEludmFsaWQgSWRlbnRpZmllciley0ZPSTfYCGl6FEpKN9gIHkNJUS5UUlBYLklRX1JFVFVSTl9BU1NFVFMuMTk5OQUAAAAAAAAACAAAABQoSW52YWxpZCBJZGVudGlmaWVyKcty8EpJN9gIcdu7SUo32AgZQ0lRLkJMVUUuSVFfVU5MRVZFUkVEX0ZDRgEAAAD5cAAAAgAAAAotMzkyLjk4MDc1AQgAAAAFAAAAATEBAAAACjIwMzQ3NTU1OTgDAAAAAzE2MAIAAAAENDQyMwQAAAABMAcAAAAIOC8zLzIwMjAIAAAACTMvMzEvMjAyMAkAAAABMCYvRk9JN9gIqTgJSko32AgRQ0lRLkNNQ1QuSVFfQ0FQRVgBAAAAGZp1DgMAAAAAAG4TdkNJN9gIdz+0SUo32AgfQ0lRLlNDRV5CLklRX1JFVFVSTl9BU1NFVFMuMTk5OQUAAAAAAAAACAAAABQoSW52YWxpZCBJZGVudGlmaWVyKXM8gU9JN9gIRfHwSUo32AgYQ0lRLlNLT1IuSVFfR1JPU1NfTUFSR0lOAQAAAJ4gTRADAAAAAADS1jpNSTfYCAQ0FkpKN9gIE0NJUS5TTlNSLklRX0xUX0RFQlQBAAAAIezbEgMAAAAAAJJMME1JN9gIxzAYSko32AgXQ0lRLkZUWEQuSVFfQVNTRVRfVFVSTlMBAAAA5khLFgMAAAAAAKzsOU1JN9gItNXVSUo32AgSQ0lRLkVDRl5BLklRX0NBUEVYBQAAAAAAAAAIAAAAFChJbnZhbGlkIElkZW50aWZpZXIpK1OAT0k32Agu4vlJSjfYCBJDSVEuQk5HT1cuSVFfQ0FQRVgFAAAAAAAAAAgAAAAUKEludmFsaWQgSWRlbnRpZmllcikJ</t>
  </si>
  <si>
    <t>CEZPSTfYCJgd90lKN9gIHUNJUS5WVEhSLklRX0dST1NTX01BUkdJTi4xOTk5AQAAAHFoxgYDAAAAAAD/7NpKSTfYCPGonElKN9gIHUNJUS5FQklaLklRX0dST1NTX01BUkdJTi4xOTk5AQAAAAI1DCMDAAAAAABnJTBNSTfYCFAqs0lKN9gIEkNJUS5WS1RYVy5JUV9DQVBFWAUAAAAAAAAACAAAABQoSW52YWxpZCBJZGVudGlmaWVyKetj20pJN9gIy1qcSUo32AgdQ0lRLkZUWEcuSVFfVE9UQUxfQVNTRVRTLjE5OTkBAAAAkvBKFgMAAAAAAHTFOU1JN9gI47gRSko32AgZQ0lRLlBTQ00uSVFfUkVUVVJOX0FTU0VUUwEAAAB/3f4FAwAAAAAA155yTEk32AjgK9JJSjfYCBZDSVEuRkVQLklRX0FTU0VUX1RVUk5TAQAAAPaPwwcDAAAAAAC6Wt9NSTfYCHjl60lKN9gIHUNJUS5SSEVeQS5JUV9BU1NFVF9UVVJOUy4xOTk5BQAAAAAAAAAIAAAAFChJbnZhbGlkIElkZW50aWZpZXIpczyBT0k32AjgCuZJSjfYCBRDSVEuSFlBQ1UuSVFfTFRfREVCVAUAAAAAAAAACAAAABQoSW52YWxpZCBJZGVudGlmaWVyKfEnG01JN9gIYcXDSUo32AgZQ0lRLkdISVYuSVFfQ1VSUkVOVF9SQVRJTwEAAAAf+o0mAgAAAAgwLjk2NzE2OQEIAAAABQAAAAExAQAAAAoyMDI0MzYxMjMyAwAAAAMxNjACAAAABDQwMzAEAAAAATAHAAAACDgvMy8yMDIwCAAAAAoxMi8zMS8yMDE5CQAAAAEwr+gwTUk32AhpLoVJSjfYCBlDSVEuR0VSTi5JUV9S</t>
  </si>
  <si>
    <t>RVRVUk5fQVNTRVRTAQAAADhLAwACAAAACC0zMC42MzU5AQgAAAAFAAAAATEBAAAACjIwMzg2MDMyNDcDAAAAAzE2MAIAAAAENDE3OAQAAAABMAcAAAAIOC8zLzIwMjAIAAAACTMvMzEvMjAyMAkAAAABMJ90O01JN9gIwa/ESUo32AgYQ0lRLklQS1cuSVFfVE9UQUxfQVNTRVRTAQAAADr71w4DAAAAAAAEtHFMSTfYCM+ng0lKN9gIHUNJUS5GTUNJVy5JUV9BU1NFVF9UVVJOUy4xOTk5BQAAAAAAAAAIAAAAFChJbnZhbGlkIElkZW50aWZpZXIpQSU7TUk32AgdVdVJSjfYCBlDSVEuUVFYVC5JUV9SRVRVUk5fQVNTRVRTAQAAAHGb8gEDAAAAAACzEzpNSTfYCP8G9ElKN9gIGENJUS5TTlkuSVFfQ1VSUkVOVF9SQVRJTwEAAAAafAoAAgAAAAgxLjg1NDY4OQEIAAAABQAAAAExAQAAAAoyMDQ2OTM2MDEzAwAAAAI1MAIAAAAENDAzMAQAAAABMAcAAAAIOC8zLzIwMjAIAAAACTYvMzAvMjAyMAkAAAABMCSjbUtJN9gI7HGtSUo32AgeQ0lRLlBPV0wuSVFfUkVUVVJOX0FTU0VUUy4xOTk5AQAAAO+KBAACAAAABTIuMzY0AQgAAAAFAAAAATEBAAAACjIwMDgxNTM0NzMDAAAAAzE2MAIAAAAENDE3OAQAAAABMAcAAAAIOC8zLzIwMjAIAAAACjEyLzMxLzIwMTkJAAAAATAH8HpFSTfYCFsNpUlKN9gIGUNJUS5BU0xOLklRX1VOTEVWRVJFRF9GQ0YBAAAA2977GAIAAAAILTM5Ni4yNTQBCAAAAAUAAAABMQEAAAAKMjA0NTUw</t>
  </si>
  <si>
    <t>OTQyNAMAAAADMTU2AgAAAAQ0NDIzBAAAAAEwBwAAAAg4LzMvMjAyMAgAAAAJNi8zMC8yMDIwCQAAAAEwhLG/Tkk32AhBbRtKSjfYCBhDSVEuQUxBQ1cuSVFfQVNTRVRfVFVSTlMFAAAAAAAAAAgAAAAUKEludmFsaWQgSWRlbnRpZmllcilhWMNOSTfYCLzvFEpKN9gIHkNJUS5GU1JWVy5JUV9UT1RBTF9BU1NFVFMuMTk5OQUAAAAAAAAACAAAABQoSW52YWxpZCBJZGVudGlmaWVyKU9P+E1JN9gIG1sWSko32AgdQ0lRLkFVQk4uSVFfVE9UQUxfQVNTRVRTLjE5OTkBAAAA2poFAAIAAAAHODU2LjQ3NQEIAAAABQAAAAExAQAAAAoyMDM0Njc4NzA2AwAAAAMxNjACAAAABDEwMDcEAAAAATAHAAAACDgvMy8yMDIwCAAAAAkzLzMxLzIwMjAJAAAAATAw2r9OSTfYCO7YCUpKN9gIGUNJUS5OWU1UUC5JUV9HUk9TU19NQVJHSU4BAAAAsv1+AAMAAAACTk0BCAAAAAUAAAABMQEAAAAKMjAzODE1OTc3MwMAAAADMTYwAgAAAAQ0MDc0BAAAAAEwBwAAAAg4LzMvMjAyMAgAAAAJMy8zMS8yMDIwCQAAAAEwZ8q0S0k32AgMIpBJSjfYCBlDSVEuUklMWU4uSVFfVE9UQUxfQVNTRVRTBQAAAAAAAAAIAAAAFChJbnZhbGlkIElkZW50aWZpZXIpOx7ATkk32Ag8kgBKSjfYCBdDSVEuQlNDUS5JUV9BU1NFVF9UVVJOUwEAAADcY5QWAwAAAAAAiBdxTEk32Ajy9YNJSjfYCBpDSVEuQ0lJQ1UuSVFfVU5MRVZFUkVEX0ZDRgUAAAAAAAAA</t>
  </si>
  <si>
    <t>CAAAABQoSW52YWxpZCBJZGVudGlmaWVyKc8b/k1JN9gIk3/2SUo32AgZQ0lRLkJIRkFQLklRX0dST1NTX01BUkdJTgUAAAAAAAAACAAAABQoSW52YWxpZCBJZGVudGlmaWVyKVl9Rk9JN9gIqTgJSko32AgYQ0lRLlBNT00uSVFfVE9UQUxfQVNTRVRTAQAAAHPmDSADAAAAAACR9ZpLSTfYCEYWD0pKN9gIGENJUS5DTkNFLklRX1RPVEFMX0FTU0VUUwEAAABG6aoBAgAAAAcxODcuMjc1AQgAAAAFAAAAATEBAAAACjIwMzIxMDQ3MDIDAAAAAzE2MAIAAAAEMTAwNwQAAAABMAcAAAAIOC8zLzIwMjAIAAAACTMvMzEvMjAyMAkAAAABMPlp/k1JN9gIHs4YSko32AgZQ0lRLlVTTUMuSVFfVU5MRVZFUkVEX0ZDRgEAAAB15g0gAwAAAAAAkfWaS0k32AhgzAxKSjfYCBlDSVEuU1JFVC5JUV9DVVJSRU5UX1JBVElPAQAAADrAMxEDAAAAAAC8mjBNSTfYCPS480lKN9gIGUNJUS5QU0NVLklRX1JFVFVSTl9BU1NFVFMBAAAAft3+BQMAAAAAANeeckxJN9gIrFH8SUo32AgYQ0lRLlBDR15JLklRX0FTU0VUX1RVUk5TBQAAAAAAAAAIAAAAFChJbnZhbGlkIElkZW50aWZpZXIpczyBT0k32AiuigJKSjfYCBRDSVEuU1JUU1cuSVFfTFRfREVCVAUAAAAAAAAACAAAABQoSW52YWxpZCBJZGVudGlmaWVyKT7xbUtJN9gIltPOSUo32AgYQ0lRLlBJTy5JUV9DVVJSRU5UX1JBVElPAQAAAO9PFQIDAAAAAAAEtHFMSTfYCM+ng0lKN9gI</t>
  </si>
  <si>
    <t>H0NJUS5FU0dSUC5JUV9SRVRVUk5fQVNTRVRTLjE5OTkFAAAAAAAAAAgAAAAUKEludmFsaWQgSWRlbnRpZmllcimz7/ZNSTfYCPCJB0pKN9gIH0NJUS5IWUFDVy5JUV9DVVJSRU5UX1JBVElPLjE5OTkFAAAAAAAAAAgAAAAUKEludmFsaWQgSWRlbnRpZmllcinxJxtNSTfYCKD000lKN9gIHUNJUS5EVFVMLklRX0dST1NTX01BUkdJTi4xOTk5AQAAAKM0pwYDAAAAAADukkVPSTfYCPIB70lKN9gIGkNJUS5MT0FDVy5JUV9SRVRVUk5fQVNTRVRTBQAAAAAAAAAIAAAAFChJbnZhbGlkIElkZW50aWZpZXIpnPVZTEk32Ajv079JSjfYCBlDSVEuVFpBQ1cuSVFfR1JPU1NfTUFSR0lOBQAAAAAAAAAIAAAAFChJbnZhbGlkIElkZW50aWZpZXIpy3LwSkk32Ag0bJ1JSjfYCBdDSVEuQUNSWC5JUV9BU1NFVF9UVVJOUwEAAAD8KvoBAgAAAAgwLjAyNTI2NAEIAAAABQAAAAExAQAAAAoyMDM0ODgwMzUxAwAAAAMxNjACAAAABDQxNzcEAAAAATAHAAAACDgvMy8yMDIwCAAAAAkzLzMxLzIwMjAJAAAAATAGR8JOSTfYCIL2+ElKN9gIGENJUS5CU0NRLklRX1RPVEFMX0FTU0VUUwEAAADcY5QWAwAAAAAAiBdxTEk32AhkvNJJSjfYCB1DSVEuQlBZVVAuSVFfQVNTRVRfVFVSTlMuMTk5OQUAAAAAAAAACAAAABQoSW52YWxpZCBJZGVudGlmaWVyKV7LRk9JN9gIlWXuSUo32AgdQ0lRLlJJTFlaLklRX0FTU0VUX1RVUk5TLjE5OTkF</t>
  </si>
  <si>
    <t>AAAAAAAAAAgAAAAUKEludmFsaWQgSWRlbnRpZmllcinGRMBOSTfYCB2A20lKN9gIGUNJUS5PQ0ZDUC5JUV9HUk9TU19NQVJHSU4FAAAAAAAAAAgAAAAUKEludmFsaWQgSWRlbnRpZmllcimWP7VLSTfYCPnlFUpKN9gIEUNJUS5TS09SLklRX0NBUEVYAQAAAJ4gTRADAAAAAADS1jpNSTfYCGSfs0lKN9gIHUNJUS5OR0hDTi5JUV9BU1NFVF9UVVJOUy4xOTk5BQAAAAAAAAAIAAAAFChJbnZhbGlkIElkZW50aWZpZXIpKS60S0k32AiucZBJSjfYCBZDSVEuUUFULklRX0FTU0VUX1RVUk5TAQAAAGtQUw8DAAAAAADRx35MSTfYCE9D80lKN9gIH0NJUS5WVElRVy5JUV9DVVJSRU5UX1JBVElPLjE5OTkFAAAAAAAAAAgAAAAUKEludmFsaWQgSWRlbnRpZmllcimWO9tKSTfYCNVMzUlKN9gIGENJUS5IVEJYLklRX0dST1NTX01BUkdJTgEAAAA+esAEAgAAAAktMjg4LjQzNTgBCAAAAAUAAAABMQEAAAAKMjAzNTk5MTE2MQMAAAADMTYwAgAAAAQ0MDc0BAAAAAEwBwAAAAg4LzMvMjAyMAgAAAAJMy8zMS8yMDIwCQAAAAEwbVAbTUk32AilkYRJSjfYCBlDSVEuRUVNQS5JUV9DVVJSRU5UX1JBVElPAQAAANB/FgoDAAAAAAAgn35MSTfYCE9D80lKN9gIF0NJUS5JR09WLklRX0FTU0VUX1RVUk5TAQAAAE3AHwMDAAAAAAAMeH5MSTfYCI6okUlKN9gIEkNJUS5TUkFDVy5JUV9DQVBFWAUAAAAAAAAACAAAABQoSW52YWxpZCBJ</t>
  </si>
  <si>
    <t>ZGVudGlmaWVyKW+ObktJN9gIw/ysSUo32AgYQ0lRLkJBTkYuSVFfTFRfREVCVC4xOTk5AQAAAFlKAAACAAAABjI2LjgwNAEIAAAABQAAAAExAQAAAAoyMDM1MDk3NjAwAwAAAAMxNjACAAAABDEwNDkEAAAAATAHAAAACDgvMy8yMDIwCAAAAAkzLzMxLzIwMjAJAAAAATDGRMBOSTfYCOsq70lKN9gIGENJUS5BTFRZLklRX0xUX0RFQlQuMTk5OQEAAACpwAUSAwAAAAAAvJowTUk32AhvbJRJSjfYCBhDSVEuQUNXSS5JUV9HUk9TU19NQVJHSU4BAAAAbX+PAgMAAAAAAAx4fkxJN9gIlMegSUo32AgeQ0lRLkFDVFRXLklRX1RPVEFMX0FTU0VUUy4xOTk5BQAAAAAAAAAIAAAAFChJbnZhbGlkIElkZW50aWZpZXIpF27CTkk32Aine/JJSjfYCBhDSVEuQ1JERi5JUV9HUk9TU19NQVJHSU4BAAAAvDqnAAMAAAACTk0BCAAAAAUAAAABMQEAAAAKMjAzNDcxMjYxNQMAAAADMTYwAgAAAAQ0MDc0BAAAAAEwBwAAAAg4LzMvMjAyMAgAAAAJMy8zMS8yMDIwCQAAAAEwXRpHT0k32AhE1v9JSjfYCBhDSVEuQ0VMSC5JUV9UT1RBTF9BU1NFVFMBAAAAEoftAQIAAAAJOTQuOTI3OTU0AQgAAAAFAAAAATEBAAAACjIwMzUxNTk0MjUDAAAAAzE2MAIAAAAEMTAwNwQAAAABMAcAAAAIOC8zLzIwMjAIAAAACTMvMzEvMjAyMAkAAAABMO8RhEVJN9gI9yyVSUo32AgZQ0lRLkFEQVAuSVFfVU5MRVZFUkVEX0ZDRgEAAAAQzMMGAgAAAAkt</t>
  </si>
  <si>
    <t>NjMuMzk5NzUBCAAAAAUAAAABMQEAAAAKMjAzNTk4MDgzMAMAAAADMTYwAgAAAAQ0NDIzBAAAAAEwBwAAAAg4LzMvMjAyMAgAAAAJMy8zMS8yMDIwCQAAAAEwF27CTkk32AhkuxtKSjfYCBhDSVEuRlRYRy5JUV9UT1RBTF9BU1NFVFMBAAAAkvBKFgMAAAAAAHTFOU1JN9gI47gRSko32AgdQ0lRLkdOT00uSVFfVE9UQUxfQVNTRVRTLjE5OTkBAAAAThAbJAMAAAAAAJJMME1JN9gIvoajSUo32AgXQ0lRLkxFR1IuSVFfQVNTRVRfVFVSTlMBAAAAoQhqIAMAAAAAAN/U301JN9gIcWX9SUo32AgRQ0lRLkFDV0kuSVFfQ0FQRVgBAAAAbX+PAgMAAAAAAAx4fkxJN9gIuXQDSko32AgXQ0lRLlBXXkEuSVFfQVNTRVRfVFVSTlMFAAAAAAAAAAgAAAAUKEludmFsaWQgSWRlbnRpZmllcilzPIFPSTfYCHM03UlKN9gIIENJUS5URFcuV1MuSVFfQ1VSUkVOVF9SQVRJTy4xOTk5BQAAAAAAAAAIAAAAFChJbnZhbGlkIElkZW50aWZpZXIpb9PBTkk32Ah7bRdKSjfYCB1DSVEuQlBNQy5JUV9UT1RBTF9BU1NFVFMuMTk5OQEAAAD6obwHAgAAAAc5MTMuNjIzAQgAAAAFAAAAATEBAAAACjIwMzM4MTM3MzcDAAAAAzE2MAIAAAAEMTAwNwQAAAABMAcAAAAIOC8zLzIwMjAIAAAACTMvMzEvMjAyMAkAAAABMCYvRk9JN9gITBrjSUo32AgZQ0lRLkRSSU9XLklRX0dST1NTX01BUkdJTgUAAAAAAAAACAAAABQoSW52YWxpZCBJZGVudGlm</t>
  </si>
  <si>
    <t>aWVyKZbJ/01JN9gIvB7aSUo32AgaQ0lRLkpNUE5aLklRX1JFVFVSTl9BU1NFVFMFAAAAAAAAAAgAAAAUKEludmFsaWQgSWRlbnRpZmllcili4lhMSTfYCGBzwElKN9gIEUNJUS5RUVFYLklRX0NBUEVYAQAAAEa9zgEDAAAAAACZGLVLSTfYCAPk3klKN9gIHkNJUS5VU0xWLklRX0NVUlJFTlRfUkFUSU8uMTk5OQEAAACWbyUKAwAAAAAATy3/TUk32Ag0Ov9JSjfYCB5DSVEuQUdOQ04uSVFfR1JPU1NfTUFSR0lOLjE5OTkFAAAAAAAAAAgAAAAUKEludmFsaWQgSWRlbnRpZmllciky48JOSTfYCJaaCkpKN9gIHkNJUS5NQklOUC5JUV9UT1RBTF9BU1NFVFMuMTk5OQUAAAAAAAAACAAAABQoSW52YWxpZCBJZGVudGlmaWVyKeIaWkxJN9gIwtGBSUo32AgUQ0lRLkFSWUFXLklRX0xUX0RFQlQFAAAAAAAAAAgAAAAUKEludmFsaWQgSWRlbnRpZmllcimEsb9OSTfYCMm890lKN9gIGENJUS5CV0VOLklRX0dST1NTX01BUkdJTgEAAAAdq4UBAgAAAAY5Ljc0NDkBCAAAAAUAAAABMQEAAAAKMjAzNDY4NzgxMwMAAAADMTYwAgAAAAQ0MDc0BAAAAAEwBwAAAAg4LzMvMjAyMAgAAAAJMy8zMS8yMDIwCQAAAAEw/MKDRUk32Ai1Z7RJSjfYCB5DSVEuUVVSRS5JUV9SRVRVUk5fQVNTRVRTLjE5OTkBAAAAoLQxCgIAAAAHLTIzLjQzNgEIAAAABQAAAAExAQAAAAoyMDMxNjM0NTM2AwAAAAMxNjACAAAABDQxNzgEAAAAATAHAAAA</t>
  </si>
  <si>
    <t>CDgvMy8yMDIwCAAAAAkzLzMxLzIwMjAJAAAAATD8NfFKSTfYCD3Eq0lKN9gIHUNJUS5VR0xELklRX1RPVEFMX0FTU0VUUy4xOTk5AQAAAA1wJQoDAAAAAABPLf9NSTfYCKxY9klKN9gIGkNJUS5QQ0deRy5JUV9DVVJSRU5UX1JBVElPBQAAAAAAAAAIAAAAFChJbnZhbGlkIElkZW50aWZpZXIpUxWBT0k32AhQYwtKSjfYCBNDSVEuS0JXQi5JUV9MVF9ERUJUAQAAAEpXfQgDAAAAAAD/2nFMSTfYCAyNwklKN9gIGUNJUS5USENBVy5JUV9UT1RBTF9BU1NFVFMFAAAAAAAAAAgAAAAUKEludmFsaWQgSWRlbnRpZmllcinzDvFKSTfYCE3rq0lKN9gIGUNJUS5EV0FULklRX1JFVFVSTl9BU1NFVFMBAAAAcnpQEAMAAAAAAOyLv05JN9gIa+AASko32AgQQ0lRLkZTVi5JUV9DQVBFWAEAAACZdA0AAwAAAAAAyq86TUk32AjGZBVKSjfYCB1DSVEuUVFFVy5JUV9HUk9TU19NQVJHSU4uMTk5OQEAAABxvpoBAwAAAAAAsxM6TUk32AjTmwNKSjfYCB1DSVEuT05UWFcuSVFfQVNTRVRfVFVSTlMuMTk5OQUAAAAAAAAACAAAABQoSW52YWxpZCBJZGVudGlmaWVyKSScmUtJN9gIpEq+SUo32AgYQ0lRLkJQWVBPLklRX0FTU0VUX1RVUk5TBQAAAAAAAAAIAAAAFChJbnZhbGlkIElkZW50aWZpZXIpdaRGT0k32Ag0RhtKSjfYCBlDSVEuVFdOS1cuSVFfR1JPU1NfTUFSR0lOBQAAAAAAAAAIAAAAFChJbnZhbGlkIElkZW50aWZpZXIp</t>
  </si>
  <si>
    <t>A50bTUk32AhRnKJJSjfYCBlDSVEuRUVNQS5JUV9VTkxFVkVSRURfRkNGAQAAANB/FgoDAAAAAAAgn35MSTfYCEm7x0lKN9gIHENJUS5VR0xELklRX0FTU0VUX1RVUk5TLjE5OTkBAAAADXAlCgMAAAAAAE8t/01JN9gIrQjiSUo32AgYQ0lRLlBUQUMuSVFfR1JPU1NfTUFSR0lOAQAAAPFBsCUDAAAAAABYHJtLSTfYCMBNA0pKN9gIEkNJUS5USENCVy5JUV9DQVBFWAUAAAAAAAAACAAAABQoSW52YWxpZCBJZGVudGlmaWVyKfMO8UpJN9gIFh6dSUo32AgfQ0lRLk5CQUNVLklRX1JFVFVSTl9BU1NFVFMuMTk5OQUAAAAAAAAACAAAABQoSW52YWxpZCBJZGVudGlmaWVyKWfKtEtJN9gIbKquSUo32AgcQ0lRLkNISUMuSVFfQVNTRVRfVFVSTlMuMTk5OQEAAAAN3O4EAwAAAAAAkkwwTUk32AiZVYVJSjfYCBRDSVEuWkdZSFcuSVFfTFRfREVCVAUAAAAAAAAACAAAABQoSW52YWxpZCBJZGVudGlmaWVyKeJyrkpJN9gI/rDMSUo32AgdQ0lRLlRRUVEuSVFfVE9UQUxfQVNTRVRTLjE5OTkBAAAABUvZBQMAAAAAAFdDm0tJN9gIEDSPSUo32AgZQ0lRLlRWSVguSVFfUkVUVVJOX0FTU0VUUwEAAABzrw8HAwAAAAAAXwb/TUk32Agnl+1JSjfYCBhDSVEuQ0hSVy5JUV9UT1RBTF9BU1NFVFMBAAAAVp8FAAIAAAAINDgyNS42ODkBCAAAAAUAAAABMQEAAAAKMjA0NzQyMTkyNAMAAAADMTYwAgAAAAQxMDA3BAAAAAEwBwAAAAg4</t>
  </si>
  <si>
    <t>LzMvMjAyMAgAAAAJNi8zMC8yMDIwCQAAAAEwElB1Q0k32Agxv6RJSjfYCB1DSVEuRURJVC5JUV9UT1RBTF9BU1NFVFMuMTk5OQEAAACI+gUPAgAAAAc1MDguODg1AQgAAAAFAAAAATEBAAAACjIwMTc4MTg3NjYDAAAAAzE2MAIAAAAEMTAwNwQAAAABMAcAAAAIOC8zLzIwMjAIAAAACjEyLzMxLzIwMTkJAAAAATCeyPZNSTfYCPad/klKN9gIGUNJUS5TQVFOVS5JUV9UT1RBTF9BU1NFVFMFAAAAAAAAAAgAAAAUKEludmFsaWQgSWRlbnRpZmllcilZQG5LSTfYCIFQvElKN9gIHUNJUS5EUkFEUC5JUV9BU1NFVF9UVVJOUy4xOTk5BQAAAAAAAAAIAAAAFChJbnZhbGlkIElkZW50aWZpZXIpt2UATkk32AgCIu1JSjfYCB9DSVEuVVNXU1cuSVFfQ1VSUkVOVF9SQVRJTy4xOTk5BQAAAAAAAAAIAAAAFChJbnZhbGlkIElkZW50aWZpZXIp/DXxSkk32AgR7hBKSjfYCB9DSVEuUEFBQ1IuSVFfQ1VSUkVOVF9SQVRJTy4xOTk5BQAAAAAAAAAIAAAAFChJbnZhbGlkIElkZW50aWZpZXIpWBybS0k32AiPWIdJSjfYCB5DSVEuRVdaUy5JUV9SRVRVUk5fQVNTRVRTLjE5OTkBAAAABurJBgMAAAAAACCffkxJN9gIKDGwSUo32AgZQ0lRLkNBUlouSVFfVU5MRVZFUkVEX0ZDRgEAAAABg+QHAwAAAAAAdMU5TUk32AgCZg9KSjfYCB1DSVEuU1JBQ1UuSVFfQVNTRVRfVFVSTlMuMTk5OQUAAAAAAAAACAAAABQoSW52YWxpZCBJZGVu</t>
  </si>
  <si>
    <t>dGlmaWVyKW+ObktJN9gIznCOSUo32AgXQ0lRLlVBRS5JUV9HUk9TU19NQVJHSU4BAAAAbFBTDwMAAAAAACPtfkxJN9gIUJjpSUo32AgZQ0lRLlBTQ0kuSVFfVU5MRVZFUkVEX0ZDRgEAAACB3f4FAwAAAAAAMXdyTEk32AjgK9JJSjfYCBdDSVEuSU1WLklRX1RPVEFMX0FTU0VUUwEAAABqc3cAAgAAAAYxNS4zMjkBCAAAAAUAAAABMQEAAAAKMjAzNjI0OTY1NgMAAAACMjcCAAAABDEwMDcEAAAAATAHAAAACDgvMy8yMDIwCAAAAAkzLzMxLzIwMjAJAAAAATD+7BtNSTfYCMQssklKN9gIGUNJUS5DRE1PUC5JUV9MVF9ERUJULjE5OTkFAAAAAAAAAAgAAAAUKEludmFsaWQgSWRlbnRpZmllcilC9b9OSTfYCMmV90lKN9gIGENJUS5BTEdULklRX0dST1NTX01BUkdJTgEAAAAHLAoAAgAAAAcyOS40ODk3AQgAAAAFAAAAATEBAAAACjIwNDY4OTY5MjYDAAAAAzE2MAIAAAAENDA3NAQAAAABMAcAAAAIOC8zLzIwMjAIAAAACTYvMzAvMjAyMAkAAAABMHt/w05JN9gIZ1bkSUo32AgZQ0lRLkRMUE5XLklRX0dST1NTX01BUkdJTgUAAAAAAAAACAAAABQoSW52YWxpZCBJZGVudGlmaWVyKX9T9k1JN9gI3a4PSko32AgdQ0lRLkNJWk4uSVFfR1JPU1NfTUFSR0lOLjE5OTkBAAAA0TAGAAMAAAAAAOtC/k1JN9gIUIj/SUo32AgaQ0lRLkdNSElVLklRX0NVUlJFTlRfUkFUSU8FAAAAAAAAAAgAAAAUKEludmFsaWQgSWRlbnRp</t>
  </si>
  <si>
    <t>Zmllcim7DzFNSTfYCGKQ1ElKN9gIHkNJUS5BSU1ULklRX1JFVFVSTl9BU1NFVFMuMTk5OQEAAADUVWcOAgAAAAgtNDUuODA4OAEIAAAABQAAAAExAQAAAAoyMDM0ODg3ODExAwAAAAMxNjACAAAABDQxNzgEAAAAATAHAAAACDgvMy8yMDIwCAAAAAkzLzMxLzIwMjAJAAAAATBBCsNOSTfYCD2n+ElKN9gIGUNJUS5GTUhJLklRX1JFVFVSTl9BU1NFVFMBAAAA5qOLEgMAAAAAAC664E1JN9gIAmYPSko32AgXQ0lRLklTSEcuSVFfQVNTRVRfVFVSTlMBAAAAdMAfAwMAAAAAAJtlfUxJN9gIS08MSko32AgeQ0lRLk5ITERXLklRX0dST1NTX01BUkdJTi4xOTk5BQAAAAAAAAAIAAAAFChJbnZhbGlkIElkZW50aWZpZXIpN1W0S0k32AiNEL9JSjfYCBlDSVEuVFFRUS5JUV9DVVJSRU5UX1JBVElPAQAAAAVL2QUDAAAAAABXQ5tLSTfYCJhWnklKN9gIGENJUS5aR05YLklRX1RPVEFMX0FTU0VUUwEAAABJ2rcBAgAAAAc2MDYuOTA2AQgAAAAFAAAAATEBAAAACjIwMzM3NzA2MTIDAAAAAzE2MAIAAAAEMTAwNwQAAAABMAcAAAAIOC8zLzIwMjAIAAAACTMvMzEvMjAyMAkAAAABMBearkpJN9gIYXHWSUo32AgRQ0lRLkJPVFouSVFfQ0FQRVgBAAAA9/0IFgMAAAAAALFzME1JN9gIyV0FSko32AgfQ0lRLkRSQURQLklRX0NVUlJFTlRfUkFUSU8uMTk5OQUAAAAAAAAACAAAABQoSW52YWxpZCBJZGVudGlmaWVyKbdlAE5JN9gI</t>
  </si>
  <si>
    <t>AMX+SUo32AgeQ0lRLkdYR1hVLklRX1RPVEFMX0FTU0VUUy4xOTk5BQAAAAAAAAAIAAAAFChJbnZhbGlkIElkZW50aWZpZXIpI6wxTUk32AgTQtRJSjfYCBlDSVEuQlNBRS5JUV9DVVJSRU5UX1JBVElPAQAAAHv4GiIDAAAAAAAgmBxNSTfYCE5Wk0lKN9gIHkNJUS5HUk5WVy5JUV9HUk9TU19NQVJHSU4uMTk5OQUAAAAAAAAACAAAABQoSW52YWxpZCBJZGVudGlmaWVyKdaEMU1JN9gIE0LUSUo32AgfQ0lRLkdNSElVLklRX1JFVFVSTl9BU1NFVFMuMTk5OQUAAAAAAAAACAAAABQoSW52YWxpZCBJZGVudGlmaWVyKbsPMU1JN9gIO5MRSko32AgfQ0lRLkdISVZVLklRX0NVUlJFTlRfUkFUSU8uMTk5OQUAAAAAAAAACAAAABQoSW52YWxpZCBJZGVudGlmaWVyKa/oME1JN9gIqDrESUo32AgZQ0lRLllURU4uSVFfUkVUVVJOX0FTU0VUUwEAAADmWUEAAgAAAAgtMzkuMjU3NgEIAAAABQAAAAExAQAAAAoyMDM2MzE0NjMyAwAAAAMxNjACAAAABDQxNzgEAAAAATAHAAAACDgvMy8yMDIwCAAAAAkzLzMxLzIwMjAJAAAAATBJeNxKSTfYCHGB6ElKN9gIGUNJUS5PWFNRTC5JUV9UT1RBTF9BU1NFVFMFAAAAAAAAAAgAAAAUKEludmFsaWQgSWRlbnRpZmllcimX65lLSTfYCEe2z0lKN9gIGENJUS5DRE1PUC5JUV9BU1NFVF9UVVJOUwUAAAAAAAAACAAAABQoSW52YWxpZCBJZGVudGlmaWVyKUL1v05JN9gIPJIASko32Aga</t>
  </si>
  <si>
    <t>Q0lRLkxTWE1SLklRX1VOTEVWRVJFRF9GQ0YFAAAAAAAAAAgAAAAUKEludmFsaWQgSWRlbnRpZmllcilngFlMSTfYCE6tBEpKN9gIGUNJUS5QU0NFLklRX1JFVFVSTl9BU1NFVFMBAAAAJN3+BQMAAAAAAAtQckxJN9gIzoTBSUo32AgYQ0lRLlZSVFMuSVFfVE9UQUxfQVNTRVRTAQAAAL4uBQADAAAAAABLidtKSTfYCPEAq0lKN9gIHkNJUS5PUlNOUi5JUV9UT1RBTF9BU1NFVFMuMTk5OQUAAAAAAAAACAAAABQoSW52YWxpZCBJZGVudGlmaWVyKUfDmUtJN9gITFyuSUo32AgUQ0lRLkJJT1guV1MuSVFfQ0FQRVgFAAAAAAAAAAgAAAAUKEludmFsaWQgSWRlbnRpZmllcinPA4BPSTfYCIj/C0pKN9gIGENJUS5MTkdSLklRX0xUX0RFQlQuMTk5OQEAAABjeaETAwAAAAAAkkwwTUk32AjJXQVKSjfYCB5DSVEuRkFBUi5JUV9SRVRVUk5fQVNTRVRTLjE5OTkBAAAAVOSuEwMAAAAAAG2d+E1JN9gIPh/1SUo32AgfQ0lRLlpHWUhSLklRX0NVUlJFTlRfUkFUSU8uMTk5OQUAAAAAAAAACAAAABQoSW52YWxpZCBJZGVudGlmaWVyKVaf3EpJN9gIZ8CMSUo32AgZQ0lRLkhUQlguSVFfUkVUVVJOX0FTU0VUUwEAAAA+esAEAgAAAAgtMzIuNjQwOQEIAAAABQAAAAExAQAAAAoyMDM1OTkxMTYxAwAAAAMxNjACAAAABDQxNzgEAAAAATAHAAAACDgvMy8yMDIwCAAAAAkzLzMxLzIwMjAJAAAAATBtUBtNSTfYCMbN00lKN9gIE0NJ</t>
  </si>
  <si>
    <t>US5TUENCLklRX0xUX0RFQlQBAAAAYR0CAAIAAAAGMTUuMTgxAQgAAAAFAAAAATEBAAAACjE5OTc2NDEyNTQDAAAAAzE2MAIAAAAEMTA0OQQAAAABMAcAAAAIOC8zLzIwMjAIAAAACTYvMzAvMjAxOQkAAAABMG61bktJN9gIpkmOSUo32AgcQ0lRLkFPQkMuSVFfQVNTRVRfVFVSTlMuMTk5OQUAAAAAAAAACAAAABQoSW52YWxpZCBJZGVudGlmaWVyKanNw05JN9gIAW4ZSko32AgZQ0lRLk9GU1NaLklRX1RPVEFMX0FTU0VUUwUAAAAAAAAACAAAABQoSW52YWxpZCBJZGVudGlmaWVyKZY/tUtJN9gI4d7PSUo32AgZQ0lRLk5CSVguSVFfQ1VSUkVOVF9SQVRJTwEAAABJfQAAAgAAAAg2LjkwMDkyNgEIAAAABQAAAAExAQAAAAoyMDMzNjkxNTk1AwAAAAMxNjACAAAABDQwMzAEAAAAATAHAAAACDgvMy8yMDIwCAAAAAkzLzMxLzIwMjAJAAAAATD6eHpFSTfYCFsNpUlKN9gIGkNJUS5FU0dSUC5JUV9SRVRVUk5fQVNTRVRTBQAAAAAAAAAIAAAAFChJbnZhbGlkIElkZW50aWZpZXIps+/2TUk32AjwiQdKSjfYCBhDSVEuVkNJVC5JUV9HUk9TU19NQVJHSU4BAAAAx6/gBAMAAAAAADur8UpJN9gIY48TSko32AgfQ0lRLk9GU1NJLklRX1JFVFVSTl9BU1NFVFMuMTk5OQUAAAAAAAAACAAAABQoSW52YWxpZCBJZGVudGlmaWVyKZY/tUtJN9gIOwuBSUo32AgZQ0lRLlFBQkEuSVFfVU5MRVZFUkVEX0ZDRgEAAABeK6EDAwAA</t>
  </si>
  <si>
    <t>AAAALrrgTUk32AjGZBVKSjfYCBlDSVEuQlJPR1cuSVFfR1JPU1NfTUFSR0lOBQAAAAAAAAAIAAAAFChJbnZhbGlkIElkZW50aWZpZXIpdaRGT0k32AhH8+JJSjfYCB1DSVEuUk5ETS5JUV9HUk9TU19NQVJHSU4uMTk5OQEAAACswKMZAwAAAAAAuwzfTUk32Aj4Gw1KSjfYCBNDSVEuRklYRC5JUV9MVF9ERUJUAQAAAGAqnBgDAAAAAADKrzpNSTfYCOL7o0lKN9gIGENJUS5CU0NSLklRX0dST1NTX01BUkdJTgEAAACtq8AfAwAAAAAAOUBxTEk32AgP28JJSjfYCBhDSVEuRVFSUi5JUV9HUk9TU19NQVJHSU4BAAAAAPPIGQMAAAAAAFdDm0tJN9gIA5mtSUo32AgaQ0lRLlBIVU5XLklRX1JFVFVSTl9BU1NFVFMFAAAAAAAAAAgAAAAUKEludmFsaWQgSWRlbnRpZmllcilTgppLSTfYCBCIz0lKN9gIE0NJUS5LV0VCLklRX0xUX0RFQlQBAAAAGvl9DgMAAAAAAIYJWUxJN9gIXEiCSUo32AgfQ0lRLkFDVFRXLklRX1JFVFVSTl9BU1NFVFMuMTk5OQUAAAAAAAAACAAAABQoSW52YWxpZCBJZGVudGlmaWVyKRduwk5JN9gIV+oKSko32AgZQ0lRLkRXRkkuSVFfVU5MRVZFUkVEX0ZDRgEAAACN17MTAwAAAAAAT2duS0k32Ah+hc5JSjfYCB5DSVEuQ1BBQS5JUV9SRVRVUk5fQVNTRVRTLjE5OTkBAAAAsrdVJQMAAAAAAPlp/k1JN9gIrFj2SUo32AgdQ0lRLkNJSUMuSVFfR1JPU1NfTUFSR0lOLjE5OTkBAAAAr4RQJgMAAAAA</t>
  </si>
  <si>
    <t>AM8b/k1JN9gINEYbSko32AgdQ0lRLkVTUE8uSVFfR1JPU1NfTUFSR0lOLjE5OTkBAAAAqCQLIgMAAAAAAB2E8UpJN9gISqmNSUo32AgeQ0lRLkpGS0tVLklRX0dST1NTX01BUkdJTi4xOTk5BQAAAAAAAAAIAAAAFChJbnZhbGlkIElkZW50aWZpZXIpISDCTkk32Aine/JJSjfYCBFDSVEuRlRBRy5JUV9DQVBFWAEAAACeDO8FAwAAAAAAx6jfTUk32AgE0RpKSjfYCBlDSVEuRFhKUy5JUV9VTkxFVkVSRURfRkNGAQAAANqoUAwDAAAAAABEUdxKSTfYCIbZzElKN9gIHkNJUS5TQ0VeQi5JUV9UT1RBTF9BU1NFVFMuMTk5OQUAAAAAAAAACAAAABQoSW52YWxpZCBJZGVudGlmaWVyKXM8gU9JN9gIQgoaSko32AgaQ0lRLkRGUEhVLklRX0NVUlJFTlRfUkFUSU8FAAAAAAAAAAgAAAAUKEludmFsaWQgSWRlbnRpZmllcimDFwBOSTfYCDWpFkpKN9gIGENJUS5ORklOLklRX1RPVEFMX0FTU0VUUwEAAABrMholAgAAAAoyNTUuODcxNDM4AQgAAAAFAAAAATEBAAAACjIwMjE0MzkzOTcDAAAAAzE2MAIAAAAEMTAwNwQAAAABMAcAAAAIOC8zLzIwMjAIAAAACjEyLzMxLzIwMTkJAAAAATA3VbRLSTfYCCBtx0lKN9gIGUNJUS5WR0lULklRX1JFVFVSTl9BU1NFVFMBAAAADbPgBAMAAAAAADur8UpJN9gI+Tq7SUo32AgeQ0lRLkFMSVQuSVFfQ1VSUkVOVF9SQVRJTy4xOTk5BQAAAAAAAAAIAAAAFChJbnZhbGlkIElkZW50aWZp</t>
  </si>
  <si>
    <t>ZXIpYVjDTkk32Ah8fvhJSjfYCB1DSVEuRFhKUy5JUV9UT1RBTF9BU1NFVFMuMTk5OQEAAADaqFAMAwAAAAAARFHcSkk32AiL54xJSjfYCB5DSVEuSFVTTi5JUV9DVVJSRU5UX1JBVElPLjE5OTkBAAAAUerRGAIAAAAIMi42NjE5NjMBCAAAAAUAAAABMQEAAAAKMjA0MTI5NDQxMwMAAAADMTYwAgAAAAQ0MDMwBAAAAAEwBwAAAAg4LzMvMjAyMAgAAAAJOS8zMC8yMDE5CQAAAAEwA50bTUk32AhxpJNJSjfYCB5DSVEuTE1GQVcuSVFfVE9UQUxfQVNTRVRTLjE5OTkFAAAAAAAAAAgAAAAUKEludmFsaWQgSWRlbnRpZmllcimozFlMSTfYCO/Tv0lKN9gIHkNJUS5EV1NILklRX0NVUlJFTlRfUkFUSU8uMTk5OQEAAABO3V4hAwAAAAAAHLzCTkk32Aiey+RJSjfYCBRDSVEuTkJBQ1UuSVFfTFRfREVCVAUAAAAAAAAACAAAABQoSW52YWxpZCBJZGVudGlmaWVyKWfKtEtJN9gI8zOBSUo32AgYQ0lRLkNIUE0uSVFfR1JPU1NfTUFSR0lOAQAAAG+gSiYDAAAAAAC19P1NSTfYCNV84klKN9gIHUNJUS5WQ0lULklRX0dST1NTX01BUkdJTi4xOTk5AQAAAMev4AQDAAAAAAA7q/FKSTfYCGOPE0pKN9gIEkNJUS5DTFJCWi5JUV9DQVBFWAUAAAAAAAAACAAAABQoSW52YWxpZCBJZGVudGlmaWVyKUhBR09JN9gIiVYSSko32AgYQ0lRLkJTQ08uSVFfVE9UQUxfQVNTRVRTAQAAAOkqDRADAAAAAABCwBxNSTfYCK63sUlKN9gIGUNJ</t>
  </si>
  <si>
    <t>US5NSU5JLklRX0NVUlJFTlRfUkFUSU8BAAAAgN5TEQMAAAAAACPgs0tJN9gIol6/SUo32AgRQ0lRLkJTTVQuSVFfQ0FQRVgBAAAA+8iuJQMAAAAAALZlcUxJN9gICrTCSUo32AgZQ0lRLkxJVksuSVFfQ1VSUkVOVF9SQVRJTwEAAABZ/nEmAgAAAAc3LjM5OTAxAQgAAAAFAAAAATEBAAAACjIwMjc0MDY2MjEDAAAAAzE2MAIAAAAENDAzMAQAAAABMAcAAAAIOC8zLzIwMjAIAAAACjEyLzMxLzIwMTkJAAAAATB+p1lMSTfYCM2Xr0lKN9gIHENJUS5GTFJaLklRX0FTU0VUX1RVUk5TLjE5OTkFAAAAAAAAAAgAAAAUKEludmFsaWQgSWRlbnRpZmllcil7AfhNSTfYCIg6B0pKN9gIGUNJUS5aR1lIVy5JUV9UT1RBTF9BU1NFVFMFAAAAAAAAAAgAAAAUKEludmFsaWQgSWRlbnRpZmllcinicq5KSTfYCP6wzElKN9gIGkNJUS5BTUhDVS5JUV9DVVJSRU5UX1JBVElPBQAAAAAAAAAIAAAAFChJbnZhbGlkIElkZW50aWZpZXIpRfC8Tkk32Ah7V/hJSjfYCBJDSVEuQ0lJQ1UuSVFfQ0FQRVgFAAAAAAAAAAgAAAAUKEludmFsaWQgSWRlbnRpZmllcinPG/5NSTfYCJN/9klKN9gIGUNJUS5DTE9VLklRX1VOTEVWRVJFRF9GQ0YBAAAAuhQVJAMAAAAAADf+L01JN9gI0FvqSUo32AgdQ0lRLldJTlQuSVFfVE9UQUxfQVNTRVRTLjE5OTkBAAAA9msAAAIAAAAHMTE4Ljk3NQEIAAAABQAAAAExAQAAAAoyMDI1ODAxMTU1AwAAAAMx</t>
  </si>
  <si>
    <t>NjACAAAABDEwMDcEAAAAATAHAAAACDgvMy8yMDIwCAAAAAoxMi8zMS8yMDE5CQAAAAEwFAPcSkk32Ai2M5xJSjfYCB9DSVEuQ1JTQVUuSVFfUkVUVVJOX0FTU0VUUy4xOTk5BQAAAAAAAAAIAAAAFChJbnZhbGlkIElkZW50aWZpZXIpwH3/TUk32AglE/9JSjfYCB9DSVEuQlBPUE4uSVFfUkVUVVJOX0FTU0VUUy4xOTk5AQAAAFnKswEDAAAAAAARp5pLSTfYCJTm1klKN9gIHkNJUS5JQlRELklRX0NVUlJFTlRfUkFUSU8uMTk5OQEAAADGrIsmAwAAAAAAhyt+TEk32Ah7uNFJSjfYCBpDSVEuRFNLRVcuSVFfQ1VSUkVOVF9SQVRJTwUAAAAAAAAACAAAABQoSW52YWxpZCBJZGVudGlmaWVyKZbJ/01JN9gIINsPSko32AgYQ0lRLklVU0IuSVFfR1JPU1NfTUFSR0lOAQAAAMBS2w8DAAAAAADftH1MSTfYCK42wUlKN9gIGENJUS5GU1JWLklRX1RPVEFMX0FTU0VUUwEAAADX6P0lAgAAAAoyNTIuMjcxNDU1AQgAAAAFAAAAATEBAAAACjIwMjQyNzYyMzADAAAAAzE2MAIAAAAEMTAwNwQAAAABMAcAAAAIOC8zLzIwMjAIAAAACjEyLzMxLzIwMTkJAAAAATBPT/hNSTfYCHuB7ElKN9gIHkNJUS5CUk9HVy5JUV9HUk9TU19NQVJHSU4uMTk5OQUAAAAAAAAACAAAABQoSW52YWxpZCBJZGVudGlmaWVyKXWkRk9JN9gIR/PiSUo32AgeQ0lRLlJORE0uSVFfQ1VSUkVOVF9SQVRJTy4xOTk5AQAAAKzAoxkDAAAAAAC7DN9NSTfY</t>
  </si>
  <si>
    <t>CJ/a/UlKN9gIHENJUS5GRU1TLklRX0FTU0VUX1RVUk5TLjE5OTkBAAAAA0otCgMAAAAAALpa301JN9gIH5zgSUo32AgfQ0lRLlRBTk5aLklRX1JFVFVSTl9BU1NFVFMuMTk5OQUAAAAAAAAACAAAABQoSW52YWxpZCBJZGVudGlmaWVyKc7A8EpJN9gI3C+HSUo32AgSQ0lRLkJSR15BLklRX0NBUEVYBQAAAAAAAAAIAAAAFChJbnZhbGlkIElkZW50aWZpZXIpzwOAT0k32Ah52AtKSjfYCBpDSVEuQ09XTlouSVFfUkVUVVJOX0FTU0VUUwUAAAAAAAAACAAAABQoSW52YWxpZCBJZGVudGlmaWVyKeO5/k1JN9gIHi4SSko32AgXQ0lRLkVGQVMuSVFfQVNTRVRfVFVSTlMBAAAAjbMDGAMAAAAAALFzME1JN9gItpCUSUo32AgZQ0lRLlBBQUMuSVFfUkVUVVJOX0FTU0VUUwEAAAAoTz8GAwAAAAAAkfWaS0k32Ag63PtJSjfYCB1DSVEuRlRBLklRX1JFVFVSTl9BU1NFVFMuMTk5OQEAAADI6gsCAwAAAAAAvPbfTUk32AgCZg9KSjfYCBhDSVEuUk5NQy5JUV9UT1RBTF9BU1NFVFMBAAAAqcCjGQMAAAAAABJs4E1JN9gI47gRSko32AgeQ0lRLlJORFYuSVFfQ1VSUkVOVF9SQVRJTy4xOTk5AQAAAKfAoxkDAAAAAADKrzpNSTfYCKLKhUlKN9gIF0NJUS5HTERJLklRX0FTU0VUX1RVUk5TAQAAALS6gA0DAAAAAABfBv9NSTfYCDQ6/0lKN9gIHkNJUS5WTUJTLklRX0NVUlJFTlRfUkFUSU8uMTk5OQEAAAB4s+AEAwAAAAAAQNLx</t>
  </si>
  <si>
    <t>Skk32AjpE7tJSjfYCB1DSVEuTUZILklRX0NVUlJFTlRfUkFUSU8uMTk5OQEAAADFJMsQAgAAAAgzLjkyNTU5NQEIAAAABQAAAAExAQAAAAoxOTk0MTExOTc1AwAAAAMxNjACAAAABDQwMzAEAAAAATAHAAAACDgvMy8yMDIwCAAAAAk5LzMwLzIwMTkJAAAAATDBQ1pMSTfYCA2i0ElKN9gIEUNJUS5DSFBNLklRX0NBUEVYAQAAAG+gSiYDAAAAAACwjkdPSTfYCIDJDkpKN9gIH0NJUS5DUlNBVy5JUV9SRVRVUk5fQVNTRVRTLjE5OTkFAAAAAAAAAAgAAAAUKEludmFsaWQgSWRlbnRpZmllcilRov9NSTfYCLwe2klKN9gIHkNJUS5GVFNMLklRX1JFVFVSTl9BU1NFVFMuMTk5OQEAAAAn+1wMAwAAAAAA6mE6TUk32AjjPg9KSjfYCB1DSVEuRFdVUy5JUV9UT1RBTF9BU1NFVFMuMTk5OQEAAADE4jwmAwAAAAAAEpXCTkk32AgL6AFKSjfYCBxDSVEuVEJJTy5JUV9BU1NFVF9UVVJOUy4xOTk5AQAAAJ9WkggCAAAACDAuMDI1MDE4AQgAAAAFAAAAATEBAAAACjIwMjE1Njg2MTQDAAAAAzE2MAIAAAAENDE3NwQAAAABMAcAAAAIOC8zLzIwMjAIAAAACjEyLzMxLzIwMTkJAAAAATDOwPBKSTfYCOMRzklKN9gIGUNJUS5GV09OQS5JUV9MVF9ERUJULjE5OTkFAAAAAAAAAAgAAAAUKEludmFsaWQgSWRlbnRpZmllcimoV1lMSTfYCIgfgklKN9gIHUNJUS5JTVJOVy5JUV9BU1NFVF9UVVJOUy4xOTk5BQAAAAAAAAAIAAAAFChJ</t>
  </si>
  <si>
    <t>bnZhbGlkIElkZW50aWZpZXIp/uwbTUk32Aj4L9NJSjfYCBNDSVEuRlNSVi5JUV9MVF9ERUJUAQAAANfo/SUDAAAAAABPT/hNSTfYCIqA7ElKN9gIHkNJUS5DQVRILklRX1JFVFVSTl9BU1NFVFMuMTk5OQEAAABP02wSAwAAAAAAsXMwTUk32AgkA7NJSjfYCBpDSVEuQ1RYUlcuSVFfVU5MRVZFUkVEX0ZDRgUAAAAAAAAACAAAABQoSW52YWxpZCBJZGVudGlmaWVyKetC/k1JN9gIINsPSko32AgaQ0lRLkxBVE5XLklRX1VOTEVWRVJFRF9GQ0YFAAAAAAAAAAgAAAAUKEludmFsaWQgSWRlbnRpZmllcin8NfFKSTfYCCOJu0lKN9gIGUNJUS5JVVNCLklRX1VOTEVWRVJFRF9GQ0YBAAAAwFLbDwMAAAAAACSOfUxJN9gIwzyhSUo32AgYQ0lRLkJJRFUuSVFfVE9UQUxfQVNTRVRTAQAAAEWKBgACAAAABjI5OTAxNwEIAAAABQAAAAExAQAAAAoyMDM3MDc2ODI0AwAAAAIzMgIAAAAEMTAwNwQAAAABMAcAAAAIOC8zLzIwMjAIAAAACTMvMzEvMjAyMAkAAAABMDHAxkVJN9gIebyGSUo32AgZQ0lRLk1SS1IuSVFfQ1VSUkVOVF9SQVRJTwEAAAAiVBoAAgAAAAkxMy4yNzE0MjcBCAAAAAUAAAABMQEAAAAKMjAzNDg4NTg5OQMAAAADMTYwAgAAAAQ0MDMwBAAAAAEwBwAAAAg4LzMvMjAyMAgAAAAJMy8zMS8yMDIwCQAAAAEwnPVZTEk32Ag13Z9JSjfYCB1DSVEuR1hURy5JUV9HUk9TU19NQVJHSU4uMTk5OQEAAABPctAlAwAA</t>
  </si>
  <si>
    <t>AAAAvJowTUk32AgkA7NJSjfYCBNDSVEuRlRYRy5JUV9MVF9ERUJUAQAAAJLwShYDAAAAAAB0xTlNSTfYCOO4EUpKN9gIGUNJUS5DQVBSLklRX1VOTEVWRVJFRF9GQ0YBAAAAlazCAQIAAAAJLTMuNjIwMjQ1AQgAAAAFAAAAATEBAAAACjIwMzY0NjcxNTIDAAAAAzE2MAIAAAAENDQyMwQAAAABMAcAAAAIOC8zLzIwMjAIAAAACTMvMzEvMjAyMAkAAAABMNryRk9JN9gIw90NSko32AgYQ0lRLlRCSU8uSVFfVE9UQUxfQVNTRVRTAQAAAJ9WkggCAAAABzMwNS4yNDIBCAAAAAUAAAABMQEAAAAKMjAzNDI1NjM2MwMAAAADMTYwAgAAAAQxMDA3BAAAAAEwBwAAAAg4LzMvMjAyMAgAAAAJMy8zMS8yMDIwCQAAAAEwzsDwSkk32AhaEqxJSjfYCBhDSVEuRVVGTi5JUV9UT1RBTF9BU1NFVFMBAAAAckIUBQMAAAAAACCffkxJN9gIMDLfSUo32AgcQ0lRLkRXQVQuSVFfQVNTRVRfVFVSTlMuMTk5OQEAAAByelAQAwAAAAAA7Iu/Tkk32Ahr4ABKSjfYCBhDSVEuT0ZTU0kuSVFfQVNTRVRfVFVSTlMFAAAAAAAAAAgAAAAUKEludmFsaWQgSWRlbnRpZmllcimWP7VLSTfYCPsb6UlKN9gIGkNJUS5HTUJMVy5JUV9VTkxFVkVSRURfRkNGBQAAAAAAAAAIAAAAFChJbnZhbGlkIElkZW50aWZpZXIpWGX3TUk32AjzpRhKSjfYCBhDSVEuUFNDRi5JUV9HUk9TU19NQVJHSU4BAAAAJd3+BQMAAAAAADF3ckxJN9gI4YqhSUo32AgdQ0lR</t>
  </si>
  <si>
    <t>LlJPQlQuSVFfR1JPU1NfTUFSR0lOLjE5OTkBAAAAXGPZIAMAAAAAAGrh4E1JN9gI47gRSko32AgZQ0lRLkxERU0uSVFfQ1VSUkVOVF9SQVRJTwEAAACnSGUmAwAAAAAAzd59TEk32AjiHZJJSjfYCCBDSVEuVERXLldTLklRX1JFVFVSTl9BU1NFVFMuMTk5OQUAAAAAAAAACAAAABQoSW52YWxpZCBJZGVudGlmaWVyKW/TwU5JN9gI2hILSko32AgYQ0lRLkFSWUEuSVFfVE9UQUxfQVNTRVRTBQAAAAAAAAAIAAAAFChJbnZhbGlkIElkZW50aWZpZXIp7Iu/Tkk32AjxRhlKSjfYCBhDSVEuQlNNTS5JUV9HUk9TU19NQVJHSU4BAAAAIMWuJQMAAAAAACCYHE1JN9gIw8CxSUo32AgUQ0lRLlRBQ09XLklRX0xUX0RFQlQFAAAAAAAAAAgAAAAUKEludmFsaWQgSWRlbnRpZmllcilc8P9NSTfYCBns/klKN9gIF0NJUS5DTkNSLklRX0FTU0VUX1RVUk5TAQAAACybYRIDAAAAAACozFlMSTfYCOqLFUpKN9gIHUNJUS5RVVJFLklRX0dST1NTX01BUkdJTi4xOTk5AQAAAKC0MQoDAAAAAk5NAQgAAAAFAAAAATEBAAAACjIwMzE2MzQ1MzYDAAAAAzE2MAIAAAAENDA3NAQAAAABMAcAAAAIOC8zLzIwMjAIAAAACTMvMzEvMjAyMAkAAAABMPw18UpJN9gIEe4QSko32AgeQ0lRLkhZTFMuSVFfQ1VSUkVOVF9SQVRJTy4xOTk5AQAAAJ5neA0DAAAAAADNgd9NSTfYCBtbFkpKN9gIF0NJUS5JTU1VLklRX0FTU0VUX1RVUk5TAQAAACBD</t>
  </si>
  <si>
    <t>BAACAAAACDAuMDAwNTQ2AQgAAAAFAAAAATEBAAAACjIwMzM3ODk2ODMDAAAAAzE2MAIAAAAENDE3NwQAAAABMAcAAAAIOC8zLzIwMjAIAAAACTMvMzEvMjAyMAkAAAABMNnFG01JN9gIdWmESUo32AgUQ0lRLlBIR0UuV1MuSVFfQ0FQRVgFAAAAAAAAAAgAAAAUKEludmFsaWQgSWRlbnRpZmllcinPA4BPSTfYCK4mA0pKN9gIGENJUS5QU0NJLklRX0xUX0RFQlQuMTk5OQEAAACB3f4FAwAAAAAAMXdyTEk32Aiaog5KSjfYCBhDSVEuSUZWLklRX1VOTEVWRVJFRF9GQ0YBAAAAl23TDwMAAAAAALsM301JN9gIG1sWSko32AgYQ0lRLkxOR1IuSVFfR1JPU1NfTUFSR0lOAQAAAGN5oRMDAAAAAACSTDBNSTfYCLOIxElKN9gIEkNJUS5HTElCQS5JUV9DQVBFWAUAAAAAAAAACAAAABQoSW52YWxpZCBJZGVudGlmaWVyKStMO01JN9gI9qjfSUo32AgeQ0lRLlJJTFlPLklRX1RPVEFMX0FTU0VUUy4xOTk5BQAAAAAAAAAIAAAAFChJbnZhbGlkIElkZW50aWZpZXIpxkTATkk32Ah8sAlKSjfYCB1DSVEuSUJVWS5JUV9HUk9TU19NQVJHSU4uMTk5OQEAAAAv2wETAwAAAAAARMi8Tkk32Ah7V/hJSjfYCB1DSVEuUFNDLklRX1JFVFVSTl9BU1NFVFMuMTk5OQEAAAAKCmgEAgAAAAgtMTAuODcyMwEIAAAABQAAAAExAQAAAAoyMDIyMDA5NjI5AwAAAAE5AgAAAAQ0MTc4BAAAAAEwBwAAAAg4LzMvMjAyMAgAAAAJOS8zMC8yMDE5</t>
  </si>
  <si>
    <t>CQAAAAEwkfWaS0k32AiKSs9JSjfYCB9DSVEuTFNBQ1UuSVFfUkVUVVJOX0FTU0VUUy4xOTk5BQAAAAAAAAAIAAAAFChJbnZhbGlkIElkZW50aWZpZXIpZ4BZTEk32Aj4+r9JSjfYCBlDSVEuR05SU1UuSVFfVE9UQUxfQVNTRVRTBQAAAAAAAAAIAAAAFChJbnZhbGlkIElkZW50aWZpZXIpy10xTUk32AjGZBVKSjfYCBlDSVEuTUlOSS5JUV9SRVRVUk5fQVNTRVRTAQAAAIDeUxEDAAAAAAAj4LNLSTfYCLsM30lKN9gIGkNJUS5BVEVTVC5BLklRX0FTU0VUX1RVUk5TBQAAAAAAAAAIAAAAFChJbnZhbGlkIElkZW50aWZpZXIpMceAT0k32AiYkvlJSjfYCBhDSVEuUENJTS5JUV9UT1RBTF9BU1NFVFMFAAAAAAAAAAgAAAAUKEludmFsaWQgSWRlbnRpZmllciluOJpLSTfYCPdFx0lKN9gIGUNJUS5DVFhSVy5JUV9UT1RBTF9BU1NFVFMFAAAAAAAAAAgAAAAUKEludmFsaWQgSWRlbnRpZmllcinrQv5NSTfYCEqcCEpKN9gIFENJUS5aSU9OTC5JUV9MVF9ERUJUBQAAAAAAAAAIAAAAFChJbnZhbGlkIElkZW50aWZpZXIpF5quSkk32AhTWuhJSjfYCBpDSVEuU0FNQVcuSVFfUkVUVVJOX0FTU0VUUwUAAAAAAAAACAAAABQoSW52YWxpZCBJZGVudGlmaWVyKSSjbUtJN9gIZrreSUo32AgSQ0lRLkVYUENXLklRX0NBUEVYBQAAAAAAAAAIAAAAFChJbnZhbGlkIElkZW50aWZpZXIp7LP3TUk32AjcYgdKSjfYCBpDSVEuU09I</t>
  </si>
  <si>
    <t>T08uSVFfVU5MRVZFUkVEX0ZDRgUAAAAAAAAACAAAABQoSW52YWxpZCBJZGVudGlmaWVyKU9nbktJN9gIznCOSUo32AgeQ0lRLkFJUlIuSVFfUkVUVVJOX0FTU0VUUy4xOTk5AQAAABBCTA8DAAAAAACzEzpNSTfYCKXM+klKN9gIH0NJUS5ERlBIVS5JUV9DVVJSRU5UX1JBVElPLjE5OTkFAAAAAAAAAAgAAAAUKEludmFsaWQgSWRlbnRpZmllcimDFwBOSTfYCDWpFkpKN9gIGUNJUS5CU0NPLklRX0NVUlJFTlRfUkFUSU8BAAAA6SoNEAMAAAAAAGrwcExJN9gIXhuESUo32AgYQ0lRLlNCR0kuSVFfVE9UQUxfQVNTRVRTAQAAAGYKCAACAAAABTE3MzYwAQgAAAAFAAAAATEBAAAACjIwMzQ5NjA4MDkDAAAAAzE2MAIAAAAEMTAwNwQAAAABMAcAAAAIOC8zLzIwMjAIAAAACTMvMzEvMjAyMAkAAAABMKpqe0VJN9gIe6jGSUo32AgeQ0lRLkdISVZXLklRX0dST1NTX01BUkdJTi4xOTk5BQAAAAAAAAAIAAAAFChJbnZhbGlkIElkZW50aWZpZXIpuw8xTUk32Ai0QZRJSjfYCBhDSVEuQ0hJQy5JUV9HUk9TU19NQVJHSU4BAAAADdzuBAMAAAAAAJJMME1JN9gIzp/8SUo32AgeQ0lRLlJEVlkuSVFfUkVUVVJOX0FTU0VUUy4xOTk5AQAAANqYDQ8DAAAAAACzEzpNSTfYCEis1UlKN9gIFENJUS5DUEFBVy5JUV9MVF9ERUJUBQAAAAAAAAAIAAAAFChJbnZhbGlkIElkZW50aWZpZXIp2ZD+TUk32Ag9Yf9JSjfYCB9DSVEuQ0lJ</t>
  </si>
  <si>
    <t>Q1UuSVFfQ1VSUkVOVF9SQVRJTy4xOTk5BQAAAAAAAAAIAAAAFChJbnZhbGlkIElkZW50aWZpZXIpzxv+TUk32AhKnAhKSjfYCBFDSVEuVklESS5JUV9DQVBFWAEAAAAdY4sOAwAAAAAAG4z3TUk32AjKT/5JSjfYCBlDSVEuSk9VVC5JUV9SRVRVUk5fQVNTRVRTAQAAALBNBAACAAAABjYuOTE1OAEIAAAABQAAAAExAQAAAAoyMDQ3NDQ1NjkyAwAAAAMxNjACAAAABDQxNzgEAAAAATAHAAAACDgvMy8yMDIwCAAAAAk2LzI2LzIwMjAJAAAAATAPo1c+STfYCAvvxUlKN9gIGUNJUS5UQVBSLklRX0NVUlJFTlRfUkFUSU8BAAAA9+D9DwMAAAAAAP+5RU9JN9gIQW0bSko32AgYQ0lRLlRQSFMuSVFfTFRfREVCVC4xOTk5AQAAAGWsBAACAAAABzE3MC40MDUBCAAAAAUAAAABMQEAAAAKMjAyMTg0NjA5NQMAAAADMTYwAgAAAAQxMDQ5BAAAAAEwBwAAAAg4LzMvMjAyMAgAAAAKMTIvMzEvMjAxOQkAAAABMG/TwU5JN9gIe1QOSko32AgYQ0lRLkxNTkwuSVFfTFRfREVCVC4xOTk5AQAAAPp2DQACAAAABTguNjY5AQgAAAAFAAAAATEBAAAACjIwMjI5MzE1OTADAAAAAjI3AgAAAAQxMDQ5BAAAAAEwBwAAAAg4LzMvMjAyMAgAAAAKMTIvMzEvMjAxOQkAAAABMH6nWUxJN9gIWyugSUo32AgYQ0lRLkRWTFUuSVFfTFRfREVCVC4xOTk5AQAAADgnCyIDAAAAAAC7DN9NSTfYCB+c4ElKN9gIEUNJUS5BTFBOLklRX0NBUEVYAQAA</t>
  </si>
  <si>
    <t>ABHh6hACAAAABi0wLjc1NgEIAAAABQAAAAExAQAAAAoyMDM1NzAwODA2AwAAAAMxNjACAAAABDIwMjEEAAAAATAHAAAACDgvMy8yMDIwCAAAAAkzLzMxLzIwMjAJAAAAATB7f8NOSTfYCJFGF0pKN9gIF0NJUS5NRElWLklRX0FTU0VUX1RVUk5TAQAAAKVE2QwDAAAAAAAuuuBNSTfYCJwc4ElKN9gIHUNJUS5TQ0VeRC5JUV9BU1NFVF9UVVJOUy4xOTk5BQAAAAAAAAAIAAAAFChJbnZhbGlkIElkZW50aWZpZXIpdmOBT0k32AiQ4uVJSjfYCBJDSVEuRktPLklRX0xUX0RFQlQBAAAA+4/DBwMAAAAAAAeJOk1JN9gICXzVSUo32AgZQ0lRLkdZUk8uSVFfQ1VSUkVOVF9SQVRJTwEAAADoNwQAAwAAAAAAj8MxTUk32Ah06qJJSjfYCB5DSVEuV1RFUi5JUV9DVVJSRU5UX1JBVElPLjE5OTkBAAAA7kdmDgIAAAAIMS4zMzQzMDYBCAAAAAUAAAABMQEAAAAKMjAxMDcyNzI1MAMAAAADMTYwAgAAAAQ0MDMwBAAAAAEwBwAAAAg4LzMvMjAyMAgAAAAKMTIvMzEvMjAxOQkAAAABMMty8EpJN9gIpkmOSUo32AgZQ0lRLlZJR0kuSVFfQ1VSUkVOVF9SQVRJTwEAAAC7NZ0SAwAAAAAAO6vxSkk32Aj5EARKSjfYCBlDSVEuSkZLS1cuSVFfTFRfREVCVC4xOTk5BQAAAAAAAAAIAAAAFChJbnZhbGlkIElkZW50aWZpZXIpISDCTkk32AjA5dxJSjfYCBhDSVEuQURBUC5JUV9UT1RBTF9BU1NFVFMBAAAAEMzDBgIAAAAHMjg1LjI0MQEI</t>
  </si>
  <si>
    <t>AAAABQAAAAExAQAAAAoyMDM1OTgwODMwAwAAAAMxNjACAAAABDEwMDcEAAAAATAHAAAACDgvMy8yMDIwCAAAAAkzLzMxLzIwMjAJAAAAATAXbsJOSTfYCGS7G0pKN9gIGUNJUS5HTEFERC5JUV9UT1RBTF9BU1NFVFMFAAAAAAAAAAgAAAAUKEludmFsaWQgSWRlbnRpZmllcimfdDtNSTfYCEfzDEpKN9gIGUNJUS5OQkFDLklRX1JFVFVSTl9BU1NFVFMBAAAAj2qfJQMAAAAAAGfKtEtJN9gI9izQSUo32AgYQ0lRLkxERU0uSVFfTFRfREVCVC4xOTk5AQAAAKdIZSYDAAAAAABW3X1MSTfYCKcLg0lKN9gIHkNJUS5JR0lDLklRX0NVUlJFTlRfUkFUSU8uMTk5OQEAAABK7PcHAgAAAAgxLjkxODAxOAEIAAAABQAAAAExAQAAAAoyMDI4MjAyNjg4AwAAAAMxNjACAAAABDQwMzAEAAAAATAHAAAACDgvMy8yMDIwCAAAAAoxMi8zMS8yMDE5CQAAAAEwbDscTUk32Agg6OlJSjfYCBlDSVEuQU1UQkIuSVFfTFRfREVCVC4xOTk5BQAAAAAAAAAIAAAAFChJbnZhbGlkIElkZW50aWZpZXIph6bDTkk32AicVQFKSjfYCB9DSVEuR0dPXkEuSVFfUkVUVVJOX0FTU0VUUy4xOTk5BQAAAAAAAAAIAAAAFChJbnZhbGlkIElkZW50aWZpZXIp6qrBTkk32AgOPgJKSjfYCBhDSVEuSURMQi5JUV9UT1RBTF9BU1NFVFMBAAAAERSVEgMAAAAAAAS0cUxJN9gIl0KxSUo32AgZQ0lRLk1ER1NXLklRX0dST1NTX01BUkdJTgUAAAAAAAAACAAA</t>
  </si>
  <si>
    <t>ABQoSW52YWxpZCBJZGVudGlmaWVyKeIaWkxJN9gIu6y/SUo32AgRQ0lRLkhXTV4uSVFfQ0FQRVgFAAAAAAAAAAgAAAAUKEludmFsaWQgSWRlbnRpZmllcin3eIBPSTfYCGexC0pKN9gIFENJUS5VU1dTVy5JUV9MVF9ERUJUBQAAAAAAAAAIAAAAFChJbnZhbGlkIElkZW50aWZpZXIp8w7xSkk32Ag9xKtJSjfYCCFDSVEuVVVVVS5XUy5JUV9SRVRVUk5fQVNTRVRTLjE5OTkFAAAAAAAAAAgAAAAUKEludmFsaWQgSWRlbnRpZmllcikrU4BPSTfYCD6A3UlKN9gIHENJUS5QU0NVLklRX0FTU0VUX1RVUk5TLjE5OTkBAAAAft3+BQMAAAAAANeeckxJN9gIy13BSUo32AgcQ0lRLk1DSEkuSVFfQVNTRVRfVFVSTlMuMTk5OQEAAACiLrQHAwAAAAAAIJ9+TEk32AiUx6BJSjfYCBFDSVEuSUJURS5JUV9DQVBFWAEAAADFrIsmAwAAAAAAhyt+TEk32AjaavNJSjfYCBlDSVEuUkdMUy5JUV9SRVRVUk5fQVNTRVRTAQAAAFWlMAICAAAABy00NC43MTEBCAAAAAUAAAABMQEAAAAKMjAzNTcwODA3OAMAAAADMTYwAgAAAAQ0MTc4BAAAAAEwBwAAAAg4LzMvMjAyMAgAAAAJMy8zMS8yMDIwCQAAAAEwKXxtS0k32AgYxLxJSjfYCBhDSVEuQkNPUi5JUV9MVF9ERUJULjE5OTkBAAAAomkBAAIAAAAHMzgxLjQ4NQEIAAAABQAAAAExAQAAAAoyMDE4NjE5NDk1AwAAAAMxNjACAAAABDEwNDkEAAAAATAHAAAACDgvMy8yMDIwCAAAAAox</t>
  </si>
  <si>
    <t>Mi8zMS8yMDE5CQAAAAEwAXtiP0k32AgnmKRJSjfYCBpDSVEuTENBSFUuSVFfVU5MRVZFUkVEX0ZDRgUAAAAAAAAACAAAABQoSW52YWxpZCBJZGVudGlmaWVyKYYJWUxJN9gIZ0rASUo32AgcQ0lRLk1DRUYuSVFfQVNTRVRfVFVSTlMuMTk5OQEAAAAX26wUAwAAAAAALrrgTUk32AgaSetJSjfYCB1DSVEuWENVUi5JUV9UT1RBTF9BU1NFVFMuMTk5OQEAAAC8XecEAgAAAAcxMTUuMjYzAQgAAAAFAAAAATEBAAAACjIwMjEwMzMwMzcDAAAAAzE2MAIAAAAEMTAwNwQAAAABMAcAAAAIOC8zLzIwMjAIAAAACjEyLzMxLzIwMTkJAAAAATAbjPdNSTfYCHs44UlKN9gIGENJUS5OWU1ULklRX1RPVEFMX0FTU0VUUwEAAACy/X4AAgAAAAg0NzE4LjMwMQEIAAAABQAAAAExAQAAAAoyMDM4MTU5NzczAwAAAAMxNjACAAAABDEwMDcEAAAAATAHAAAACDgvMy8yMDIwCAAAAAkzLzMxLzIwMjAJAAAAATBXo7RLSTfYCLsM30lKN9gIHkNJUS5PRlNTTC5JUV9UT1RBTF9BU1NFVFMuMTk5OQUAAAAAAAAACAAAABQoSW52YWxpZCBJZGVudGlmaWVyKZY/tUtJN9gIhfyPSUo32AgdQ0lRLlBTRVQuSVFfVE9UQUxfQVNTRVRTLjE5OTkBAAAADCUTEwMAAAAAAEXOmktJN9gI3W/PSUo32AgXQ0lRLkZLTy5JUV9MVF9ERUJULjE5OTkBAAAA+4/DBwMAAAAAAAeJOk1JN9gICXzVSUo32AgYQ0lRLkZUU0wuSVFfTFRfREVCVC4xOTk5AQAA</t>
  </si>
  <si>
    <t>ACf7XAwDAAAAAADqYTpNSTfYCHrGs0lKN9gIHUNJUS5JT1NQLklRX0dST1NTX01BUkdJTi4xOTk5AQAAAAlzAwACAAAABzMxLjA5NzYBCAAAAAUAAAABMQEAAAAKMjAxNTk3NTgwMQMAAAADMTYwAgAAAAQ0MDc0BAAAAAEwBwAAAAg4LzMvMjAyMAgAAAAKMTIvMzEvMjAxOQkAAAABMHhdhkVJN9gIWw2lSUo32AgTQ0lRLlZUV1YuSVFfTFRfREVCVAEAAAB0aMYGAwAAAAAA/+zaSkk32AjCXI1JSjfYCB1DSVEuVE1CUi5JUV9HUk9TU19NQVJHSU4uMTk5OQEAAAB4E+kmAwAAAAJOTQEIAAAABQAAAAExAQAAAAoyMDM3MTcwNjI5AwAAAAMxNjACAAAABDQwNzQEAAAAATAHAAAACDgvMy8yMDIwCAAAAAoxMi8zMS8yMDE5CQAAAAEwb9PBTkk32AgwH/lJSjfYCBlDSVEuTElWS1UuSVFfVE9UQUxfQVNTRVRTBQAAAAAAAAAIAAAAFChJbnZhbGlkIElkZW50aWZpZXIpfqdZTEk32AjNl69JSjfYCBpDSVEuQUNBTVcuSVFfQ1VSUkVOVF9SQVRJTwEAAADTcggAAwAAAAAABkfCTkk32AhX6gpKSjfYCBlDSVEuQVJZQS5JUV9DVVJSRU5UX1JBVElPBQAAAAAAAAAIAAAAFChJbnZhbGlkIElkZW50aWZpZXIp7Iu/Tkk32Ahe4vdJSjfYCB1DSVEuSUJURy5JUV9HUk9TU19NQVJHSU4uMTk5OQEAAADDrIsmAwAAAAAAxVB+TEk32AhCChpKSjfYCB5DSVEuRExQTlcuSVFfR1JPU1NfTUFSR0lOLjE5OTkFAAAAAAAAAAgAAAAU</t>
  </si>
  <si>
    <t>KEludmFsaWQgSWRlbnRpZmllcil/U/ZNSTfYCN2uD0pKN9gIGENJUS5VU0xCLklRX0xUX0RFQlQuMTk5OQEAAAAQFJUSAwAAAAAAC1ByTEk32AguxMFJSjfYCBlDSVEuUklMWVouSVFfR1JPU1NfTUFSR0lOBQAAAAAAAAAIAAAAFChJbnZhbGlkIElkZW50aWZpZXIpxkTATkk32AiSuxdKSjfYCBlDSVEuQUxBQ1UuSVFfVE9UQUxfQVNTRVRTBQAAAAAAAAAIAAAAFChJbnZhbGlkIElkZW50aWZpZXIpYVjDTkk32AiWmgpKSjfYCBlDSVEuUFNDTS5JUV9VTkxFVkVSRURfRkNGAQAAAH/d/gUDAAAAAADXnnJMSTfYCFsHBUpKN9gIE0NJUS5WWFVTLklRX0xUX0RFQlQBAAAATxYWBwMAAAAAAGEU20pJN9gIDE+rSUo32AgZQ0lRLlVTTFYuSVFfVU5MRVZFUkVEX0ZDRgEAAACWbyUKAwAAAAAATy3/TUk32Agg2w9KSjfYCBlDSVEuSFdCSy5JUV9VTkxFVkVSRURfRkNGAQAAALEOCAADAAAAAADxJxtNSTfYCGLDoklKN9gIGENJUS5ERlBILklRX1RPVEFMX0FTU0VUUwEAAAABfBYnAgAAAAQwLjA1AQgAAAAFAAAAATEBAAAACjIwMTcwMTM2MjkDAAAAAzE2MAIAAAAEMTAwNwQAAAABMAcAAAAIOC8zLzIwMjAIAAAACjEyLzMxLzIwMTkJAAAAATCDFwBOSTfYCHMACEpKN9gIGkNJUS5OSExEVy5JUV9VTkxFVkVSRURfRkNGBQAAAAAAAAAIAAAAFChJbnZhbGlkIElkZW50aWZpZXIpN1W0S0k32AhLTwxKSjfYCBlDSVEu</t>
  </si>
  <si>
    <t>QlNDUC5JUV9SRVRVUk5fQVNTRVRTAQAAAJP3jhIDAAAAAACIF3FMSTfYCLOQsUlKN9gIGUNJUS5ST1NFVy5JUV9MVF9ERUJULjE5OTkFAAAAAAAAAAgAAAAUKEludmFsaWQgSWRlbnRpZmllcikpfG1LSTfYCMD6zklKN9gIGUNJUS5BRElMVy5JUV9HUk9TU19NQVJHSU4FAAAAAAAAAAgAAAAUKEludmFsaWQgSWRlbnRpZmllcikXbsJOSTfYCJ7L5ElKN9gIHUNJUS5GTEFULklRX1RPVEFMX0FTU0VUUy4xOTk5AQAAAC40pwYDAAAAAAD/uUVPSTfYCBlZ20lKN9gIHUNJUS5NVE5CLklRX0dST1NTX01BUkdJTi4xOTk5AQAAANrShQ4DAAAAAk5NAQgAAAAFAAAAATEBAAAACjIwMjEwNTA3MDMDAAAAAzE2MAIAAAAENDA3NAQAAAABMAcAAAAIOC8zLzIwMjAIAAAACjEyLzMxLzIwMTkJAAAAATD0n4BPSTfYCCC6+UlKN9gIGENJUS5ER1JFLklRX1RPVEFMX0FTU0VUUwEAAADZqFAMAwAAAAAAMyrcSkk32Aiod7pJSjfYCBlDSVEuQ1BBQS5JUV9SRVRVUk5fQVNTRVRTAQAAALK3VSUDAAAAAAD5af5NSTfYCKxY9klKN9gIF0NJUS5DQVJaLklRX0FTU0VUX1RVUk5TAQAAAAGD5AcDAAAAAAB0xTlNSTfYCPI/hklKN9gIGUNJUS5DQVNTLklRX0NVUlJFTlRfUkFUSU8BAAAAcKMFAAMAAAAAAF0aR09JN9gIo+PaSUo32AgYQ0lRLkRXQVQuSVFfVE9UQUxfQVNTRVRTAQAAAHJ6UBADAAAAAADsi79OSTfYCIMtDkpKN9gI</t>
  </si>
  <si>
    <t>HUNJUS5HWVJPLklRX1RPVEFMX0FTU0VUUy4xOTk5AQAAAOg3BAACAAAACTQ3LjI0OTc5MQEIAAAABQAAAAExAQAAAAoxNzUwOTkzMjgyAwAAAAMxNjACAAAABDEwMDcEAAAAATAHAAAACDgvMy8yMDIwCAAAAAk2LzMwLzIwMTUJAAAAATCPwzFNSTfYCPS480lKN9gIGUNJUS5OQkFDUi5JUV9MVF9ERUJULjE5OTkFAAAAAAAAAAgAAAAUKEludmFsaWQgSWRlbnRpZmllcilnyrRLSTfYCBBbgUlKN9gIFENJUS5OWU1UTy5JUV9MVF9ERUJUAQAAALL9fgACAAAACDI2ODAuNjA5AQgAAAAFAAAAATEBAAAACjIwMzgxNTk3NzMDAAAAAzE2MAIAAAAEMTA0OQQAAAABMAcAAAAIOC8zLzIwMjAIAAAACTMvMzEvMjAyMAkAAAABMFejtEtJN9gIbKquSUo32AgZQ0lRLkNLUFQuSVFfQ1VSUkVOVF9SQVRJTwEAAAC4URYRAgAAAAgzLjMyMDgzNQEIAAAABQAAAAExAQAAAAoyMDM0MjkxODg3AwAAAAMxNjACAAAABDQwMzAEAAAAATAHAAAACDgvMy8yMDIwCAAAAAkzLzMxLzIwMjAJAAAAATCwjkdPSTfYCGav/0lKN9gIGENJUS5GVFhOLklRX0dST1NTX01BUkdJTgEAAACVGksWAwAAAAAAdMU5TUk32AjyP4ZJSjfYCBxDSVEuVFZJWC5JUV9BU1NFVF9UVVJOUy4xOTk5AQAAAHOvDwcDAAAAAABfBv9NSTfYCDVG2klKN9gIHkNJUS5TUlZBLklRX1JFVFVSTl9BU1NFVFMuMTk5OQEAAADhID0AAwAAAAAAdhluS0k32Ahl4Z1J</t>
  </si>
  <si>
    <t>SjfYCBdDSVEuTlBBLklRX0xUX0RFQlQuMTk5OQEAAADPKM4lAwAAAAAAgn+0S0k32AilSpBJSjfYCBJDSVEuRlNWLklRX0xUX0RFQlQBAAAAmXQNAAMAAAAAAMqvOk1JN9gI44IaSko32AgcQ0lRLkNYU0UuSVFfQVNTRVRfVFVSTlMuMTk5OQEAAAA+WPUMAwAAAAAAMyrcSkk32AhhAM1JSjfYCB5DSVEuU0tPUi5JUV9SRVRVUk5fQVNTRVRTLjE5OTkBAAAAniBNEAMAAAAAAMqvOk1JN9gIUazXSUo32AgSQ0lRLkNGRkFXLklRX0NBUEVYAQAAAHBdpQADAAAAAAC3Z0dPSTfYCGLDCEpKN9gIGUNJUS5CTENNLklRX1JFVFVSTl9BU1NFVFMBAAAAs/jCAQIAAAAILTQ2LjIxNzIBCAAAAAUAAAABMQEAAAAKMjAzNDA4NDE5MAMAAAADMTYwAgAAAAQ0MTc4BAAAAAEwBwAAAAg4LzMvMjAyMAgAAAAJMy8zMS8yMDIwCQAAAAEw/7lFT0k32AgUoxRKSjfYCBlDSVEuVldPQi5JUV9DVVJSRU5UX1JBVElPAQAAAEpV2w0DAAAAAAA7q/FKSTfYCBCbzUlKN9gIHUNJUS5FU0dVLklRX0dST1NTX01BUkdJTi4xOTk5AQAAAG34uRYDAAAAAADN3n1MSTfYCNsE8klKN9gIF0NJUS5FU1BSLklRX0FTU0VUX1RVUk5TAQAAAExuAAACAAAACDAuMDIyOTk3AQgAAAAFAAAAATEBAAAACjIwMzM3MDQ3NjgDAAAAAzE2MAIAAAAENDE3NwQAAAABMAcAAAAIOC8zLzIwMjAIAAAACTMvMzEvMjAyMAkAAAABMPE9901JN9gI0V3hSUo32AgZ</t>
  </si>
  <si>
    <t>Q0lRLlJPU0VXLklRX0dST1NTX01BUkdJTgUAAAAAAAAACAAAABQoSW52YWxpZCBJZGVudGlmaWVyKSl8bUtJN9gIfAieSUo32AgZQ0lRLlRRUVEuSVFfVU5MRVZFUkVEX0ZDRgEAAAAFS9kFAwAAAAAAV0ObS0k32AhlMPpJSjfYCBlDSVEuU1NOQy5JUV9SRVRVUk5fQVNTRVRTAQAAAJWHAAACAAAABjMuODAzMQEIAAAABQAAAAExAQAAAAoyMDQ2Njc3MDY5AwAAAAMxNjACAAAABDQxNzgEAAAAATAHAAAACDgvMy8yMDIwCAAAAAk2LzMwLzIwMjAJAAAAATCejHtFSTfYCLVntElKN9gIGkNJUS5EUkFEUC5JUV9DVVJSRU5UX1JBVElPBQAAAAAAAAAIAAAAFChJbnZhbGlkIElkZW50aWZpZXIpt2UATkk32AgAxf5JSjfYCBlDSVEuSEFSUC5JUV9VTkxFVkVSRURfRkNGAQAAAHHeoBgCAAAACS0yNi44MzE3NQEIAAAABQAAAAExAQAAAAoyMDMzNzgyMjU1AwAAAAMxNjACAAAABDQ0MjMEAAAAATAHAAAACDgvMy8yMDIwCAAAAAkzLzMxLzIwMjAJAAAAATDxJxtNSTfYCOM+D0pKN9gIGUNJUS5CU0NLLklRX0NVUlJFTlRfUkFUSU8BAAAAcBLrCgMAAAAAAGw7HE1JN9gIHinDSUo32AgdQ0lRLkJXRU4uSVFfR1JPU1NfTUFSR0lOLjE5OTkBAAAAHauFAQIAAAAGOC42NTQ0AQgAAAAFAAAAATEBAAAACjIwMTc2MjA3NTcDAAAAAzE2MAIAAAAENDA3NAQAAAABMAcAAAAIOC8zLzIwMjAIAAAACjEyLzMxLzIwMTkJAAAA</t>
  </si>
  <si>
    <t>ATD8woNFSTfYCLVntElKN9gIGUNJUS5QQ0deSC5JUV9HUk9TU19NQVJHSU4FAAAAAAAAAAgAAAAUKEludmFsaWQgSWRlbnRpZmllcilTFYFPSTfYCIgX8UlKN9gIHUNJUS5BUFhULklRX0dST1NTX01BUkdJTi4xOTk5AQAAABZylCUDAAAAAAAoPr1OSTfYCPFGGUpKN9gIHUNJUS5HRU5ZLklRX1RPVEFMX0FTU0VUUy4xOTk5AQAAAPDJHBQDAAAAAABFzppLSTfYCFGDj0lKN9gIGENJUS5BTElULklRX1RPVEFMX0FTU0VUUwUAAAAAAAAACAAAABQoSW52YWxpZCBJZGVudGlmaWVyKWFYw05JN9gIhJQXSko32AgRQ0lRLkFGWUEuSVFfQ0FQRVgBAAAAVGxLJQIAAAAHLTY1LjgyNQEIAAAABQAAAAExAQAAAAoyMDM4NjE2MTUzAwAAAAIyMQIAAAAEMjAyMQQAAAABMAcAAAAIOC8zLzIwMjAIAAAACTMvMzEvMjAyMAkAAAABMBtyxkVJN9gIZDSlSUo32AgcQ0lRLkVTR0cuSVFfQVNTRVRfVFVSTlMuMTk5OQEAAAADRIkUAwAAAAAAC/46TUk32AjWxvxJSjfYCBJDSVEuR01CTFcuSVFfQ0FQRVgFAAAAAAAAAAgAAAAUKEludmFsaWQgSWRlbnRpZmllcilYZfdNSTfYCPOlGEpKN9gIE0NJUS5EV0xELklRX0xUX0RFQlQBAAAA6imvFgMAAAAAAFzw/01JN9gIJRP/SUo32AgcQ0lRLkFMUE4uSVFfQVNTRVRfVFVSTlMuMTk5OQEAAAAR4eoQAgAAAAgwLjAzMTkzNgEIAAAABQAAAAExAQAAAAoyMDI0Nzg0OTg0AwAAAAMx</t>
  </si>
  <si>
    <t>NjACAAAABDQxNzcEAAAAATAHAAAACDgvMy8yMDIwCAAAAAoxMi8zMS8yMDE5CQAAAAEwe3/DTkk32AircwpKSjfYCBhDSVEuQlNKTS5JUV9HUk9TU19NQVJHSU4BAAAA5yoNEAMAAAAAACCYHE1JN9gIIieiSUo32AgdQ0lRLlNDRV5DLklRX0FTU0VUX1RVUk5TLjE5OTkFAAAAAAAAAAgAAAAUKEludmFsaWQgSWRlbnRpZmllcil2Y4FPSTfYCHttF0pKN9gIEENJUS5JTUguSVFfQ0FQRVgBAAAAuU4FAAIAAAAGLTEuMTEzAQgAAAAFAAAAATEBAAAACjIwNDI1ODg3MTQDAAAAAzE2MAIAAAAEMjAyMQQAAAABMAcAAAAIOC8zLzIwMjAIAAAACTMvMzEvMjAyMAkAAAABMPd4gE9JN9gIILr5SUo32AgTQ0lRLkRWTFUuSVFfTFRfREVCVAEAAAA4JwsiAwAAAAAAuwzfTUk32AgfnOBJSjfYCBlDSVEuQ1JFWFcuSVFfVE9UQUxfQVNTRVRTBQAAAAAAAAAIAAAAFChJbnZhbGlkIElkZW50aWZpZXIp47n+TUk32Aj5dghKSjfYCB9DSVEuR0VDQ04uSVFfUkVUVVJOX0FTU0VUUy4xOTk5BQAAAAAAAAAIAAAAFChJbnZhbGlkIElkZW50aWZpZXIp/DYxTUk32AgxadRJSjfYCB1DSVEuUVRFQy5JUV9UT1RBTF9BU1NFVFMuMTk5OQEAAABmvpoBAwAAAAAAsxM6TUk32Aj5qRpKSjfYCBpDSVEuVE9UQVcuSVFfUkVUVVJOX0FTU0VUUwUAAAAAAAAACAAAABQoSW52YWxpZCBJZGVudGlmaWVyKdyZ8EpJN9gI4xHOSUo32AgYQ0lR</t>
  </si>
  <si>
    <t>LkJTQ1QuSVFfR1JPU1NfTUFSR0lOAQAAAE/OiCUDAAAAAAC2ZXFMSTfYCGS80klKN9gIEUNJUS5ST0JULklRX0NBUEVYAQAAAFxj2SADAAAAAABq4eBNSTfYCAQ8/UlKN9gIEkNJUS5ZVlIuSVFfTFRfREVCVAEAAAARBDIZAgAAAAgwLjUzNzE1OQEIAAAABQAAAAExAQAAAAoyMDQ1MzU2NDkwAwAAAAIyNwIAAAAEMTA0OQQAAAABMAcAAAAIOC8zLzIwMjAIAAAACTUvMzEvMjAyMAkAAAABMH6nWUxJN9gIvVkaSko32AgYQ0lRLkNJSUMuSVFfR1JPU1NfTUFSR0lOAQAAAK+EUCYDAAAAAADPG/5NSTfYCDRGG0pKN9gIHkNJUS5PUlNOVS5JUV9HUk9TU19NQVJHSU4uMTk5OQUAAAAAAAAACAAAABQoSW52YWxpZCBJZGVudGlmaWVyKUfDmUtJN9gI6vaeSUo32AgYQ0lRLkJGQy5JUV9SRVRVUk5fQVNTRVRTAQAAANNtOAADAAAAAADMa8BOSTfYCImJCUpKN9gIGUNJUS5TRFZZLklRX1VOTEVWRVJFRF9GQ0YBAAAAOSILIAMAAAAAAAeJOk1JN9gI01cYSko32AgcQ0lRLkFBUEwuSVFfQVNTRVRfVFVSTlMuMTk5OQEAAABpYQAAAgAAAAgwLjgwOTEyMwEIAAAABQAAAAExAQAAAAoyMDMyNDUwOTQ0AwAAAAMxNjACAAAABDQxNzcEAAAAATAHAAAACDgvMy8yMDIwCAAAAAkzLzI4LzIwMjAJAAAAATCSFMBDSTfYCDL81UlKN9gIH0NJUS5ORklOVy5JUV9DVVJSRU5UX1JBVElPLjE5OTkFAAAAAAAAAAgAAAAUKEludmFs</t>
  </si>
  <si>
    <t>aWQgSWRlbnRpZmllcimCf7RLSTfYCKVKkElKN9gIHkNJUS5WVFdPLklRX1JFVFVSTl9BU1NFVFMuMTk5OQEAAACDaMYGAwAAAAAATPnxSkk32AgidqtJSjfYCBhDSVEuRFdTSC5JUV9MVF9ERUJULjE5OTkBAAAATt1eIQMAAAAAABy8wk5JN9gIZ8MKSko32AgYQ0lRLlZSVFMuSVFfTFRfREVCVC4xOTk5AQAAAL4uBQACAAAABzI1MS40NjUBCAAAAAUAAAABMQEAAAAKMjAzMzcyMjA3OAMAAAADMTYwAgAAAAQxMDQ5BAAAAAEwBwAAAAg4LzMvMjAyMAgAAAAJMy8zMS8yMDIwCQAAAAEwS4nbSkk32AjxAKtJSjfYCBlDSVEuQ0xPVS5JUV9SRVRVUk5fQVNTRVRTAQAAALoUFSQDAAAAAAA3/i9NSTfYCAbg80lKN9gIGkNJUS5GTE1OVy5JUV9SRVRVUk5fQVNTRVRTBQAAAAAAAAAIAAAAFChJbnZhbGlkIElkZW50aWZpZXIpewH4TUk32AgJBxJKSjfYCBpDSVEuQkxOS1cuSVFfUkVUVVJOX0FTU0VUUwUAAAAAAAAACAAAABQoSW52YWxpZCBJZGVudGlmaWVyKQkIRk9JN9gIKQIQSko32AgeQ0lRLklETEIuSVFfUkVUVVJOX0FTU0VUUy4xOTk5AQAAABEUlRIDAAAAAAAEtHFMSTfYCMcwGEpKN9gIGUNJUS5BUllBVy5JUV9MVF9ERUJULjE5OTkFAAAAAAAAAAgAAAAUKEludmFsaWQgSWRlbnRpZmllcimEsb9OSTfYCMm890lKN9gIHkNJUS5GVFhSLklRX1JFVFVSTl9BU1NFVFMuMTk5OQEAAADBU0sWAwAAAAAArOw5</t>
  </si>
  <si>
    <t>TUk32Aj0FP1JSjfYCBJDSVEuQURJTFcuSVFfQ0FQRVgFAAAAAAAAAAgAAAAUKEludmFsaWQgSWRlbnRpZmllcikXbsJOSTfYCGfDCkpKN9gIE0NJUS5DSEtQLklRX0xUX0RFQlQBAAAAH2cAAAMAAAAAAEo9Yz9JN9gIE3GkSUo32AgdQ0lRLkFOQUIuSVFfR1JPU1NfTUFSR0lOLjE5OTkBAAAAIUyyAQMAAAACTk0BCAAAAAUAAAABMQEAAAAKMjAxOTAxNTI0MAMAAAADMTYwAgAAAAQ0MDc0BAAAAAEwBwAAAAg4LzMvMjAyMAgAAAAKMTIvMzEvMjAxOQkAAAABMDAavU5JN9gIUC/kSUo32AgYQ0lRLkhXQ0MuSVFfVE9UQUxfQVNTRVRTAQAAAJdzAAACAAAABzIzNi4wNzMBCAAAAAUAAAABMQEAAAAKMjAzNDU3NjIwMwMAAAADMTYwAgAAAAQxMDA3BAAAAAEwBwAAAAg4LzMvMjAyMAgAAAAJMy8zMS8yMDIwCQAAAAEwntRRQ0k32AgA0N1JSjfYCBpDSVEuRldPTkEuSVFfQ1VSUkVOVF9SQVRJTwUAAAAAAAAACAAAABQoSW52YWxpZCBJZGVudGlmaWVyKahXWUxJN9gIByLASUo32AgfQ0lRLklCS0NOLklRX0NVUlJFTlRfUkFUSU8uMTk5OQUAAAAAAAAACAAAABQoSW52YWxpZCBJZGVudGlmaWVyKQOdG01JN9gIgabTSUo32AgYQ0lRLlZJUi5JUV9VTkxFVkVSRURfRkNGAQAAAO7gBhkDAAAAAABLidtKSTfYCGOPE0pKN9gIGUNJUS5JTVZUVS5JUV9HUk9TU19NQVJHSU4FAAAAAAAAAAgAAAAUKEludmFsaWQgSWRl</t>
  </si>
  <si>
    <t>bnRpZmllcin+7BtNSTfYCHVphElKN9gIGkNJUS5HRUNDTS5JUV9DVVJSRU5UX1JBVElPBQAAAAAAAAAIAAAAFChJbnZhbGlkIElkZW50aWZpZXIp/DYxTUk32AiGEaNJSjfYCBlDSVEuVEhCUlUuSVFfTFRfREVCVC4xOTk5BQAAAAAAAAAIAAAAFChJbnZhbGlkIElkZW50aWZpZXIp3JnwSkk32AhbN85JSjfYCBBDSVEuQ0laLklRX0NBUEVYAQAAADuQUhADAAAAAADrY9tKSTfYCNVMzUlKN9gIEENJUS5TTUguSVFfQ0FQRVgBAAAAYMI2AAMAAAAAAB2E8UpJN9gI88+cSUo32AgfQ0lRLlZMWVBPLklRX0NVUlJFTlRfUkFUSU8uMTk5OQUAAAAAAAAACAAAABQoSW52YWxpZCBJZGVudGlmaWVyKQxd8UpJN9gIPcSrSUo32AgZQ0lRLkRGVkwuSVFfUkVUVVJOX0FTU0VUUwEAAAAfw/8JAwAAAAAA7pJFT0k32AhT9xZKSjfYCBlDSVEuRlRBQ1cuSVFfTFRfREVCVC4xOTk5BQAAAAAAAAAIAAAAFChJbnZhbGlkIElkZW50aWZpZXIpn3b4TUk32Ag+H/VJSjfYCB5DSVEuRFJBRC5JUV9DVVJSRU5UX1JBVElPLjE5OTkBAAAAuGsAAAIAAAAIMS4wNDg2NTQBCAAAAAUAAAABMQEAAAAKMjAyMTA0NDgxOAMAAAADMTYwAgAAAAQ0MDMwBAAAAAEwBwAAAAg4LzMvMjAyMAgAAAAKMTIvMzEvMjAxOQkAAAABMOBXAT9JN9gIE3GkSUo32AgdQ0lRLk1PVEEuSVFfVE9UQUxfQVNTRVRTLjE5OTkBAAAA/Ll+JQMAAAAAAB8HtEtJ</t>
  </si>
  <si>
    <t>N9gIaHnQSUo32AgeQ0lRLkFNSENVLklRX1RPVEFMX0FTU0VUUy4xOTk5BQAAAAAAAAAIAAAAFChJbnZhbGlkIElkZW50aWZpZXIpRfC8Tkk32Ai5yBRKSjfYCB5DSVEuQUdOQy5JUV9DVVJSRU5UX1JBVElPLjE5OTkBAAAA/uRxAgIAAAAIMC4xMjQxNzIBCAAAAAUAAAABMQEAAAAKMjAzNDk0MDk2NgMAAAADMTYwAgAAAAQ0MDMwBAAAAAEwBwAAAAg4LzMvMjAyMAgAAAAJMy8zMS8yMDIwCQAAAAEwMuPCTkk32AgBbhlKSjfYCB1DSVEuSUdTQi5JUV9UT1RBTF9BU1NFVFMuMTk5OQEAAACxBNsBAwAAAAAAI+1+TEk32AicaNFJSjfYCBdDSVEuRllDLklRX1RPVEFMX0FTU0VUUwEAAADVj8MHAwAAAAAA6mE6TUk32AjDUsVJSjfYCBFDSVEuTElGRS5JUV9DQVBFWAEAAABf5AUCAgAAAAYtMC4yMzUBCAAAAAUAAAABMQEAAAAKMjAzNTE0Njg1MwMAAAADMTYwAgAAAAQyMDIxBAAAAAEwBwAAAAg4LzMvMjAyMAgAAAAJMy8zMS8yMDIwCQAAAAEwMNq/Tkk32AhTuQBKSjfYCBlDSVEuSUdTQi5JUV9DVVJSRU5UX1JBVElPAQAAALEE2wEDAAAAAAAzvVhMSTfYCH6BkUlKN9gIHkNJUS5GTEFULklRX0NVUlJFTlRfUkFUSU8uMTk5OQEAAAAuNKcGAwAAAAAA/7lFT0k32AhgQeNJSjfYCBhDSVEuQVBYVC5JUV9MVF9ERUJULjE5OTkBAAAAFnKUJQMAAAAAACg+vU5JN9gIQQjkSUo32AgYQ0lRLkRSTVQuSVFfR1JPU1Nf</t>
  </si>
  <si>
    <t>TUFSR0lOBQAAAAAAAAAIAAAAFChJbnZhbGlkIElkZW50aWZpZXIpgxcATkk32AgikQ1KSjfYCBhDSVEuQ0FBUy5JUV9UT1RBTF9BU1NFVFMBAAAAAD9aAAIAAAAHNjI5LjY3NwEIAAAABQAAAAExAQAAAAoyMDQyNTI5MzkzAwAAAAMxNjACAAAABDEwMDcEAAAAATAHAAAACDgvMy8yMDIwCAAAAAkzLzMxLzIwMjAJAAAAATA47HVDSTfYCLZVxklKN9gIF0NJUS5TS09SLklRX0FTU0VUX1RVUk5TAQAAAJ4gTRADAAAAAADS1jpNSTfYCOL7o0lKN9gIGENJUS5QVkFMLklRX0xUX0RFQlQuMTk5OQEAAAB05g0gAwAAAAAAEaeaS0k32AgYh71JSjfYCBdDSVEuUUFCQS5JUV9BU1NFVF9UVVJOUwEAAABeK6EDAwAAAAAAauHgTUk32AgENBZKSjfYCB1DSVEuSUJUSS5JUV9UT1RBTF9BU1NFVFMuMTk5OQEAAACUNI4mAwAAAAAAxVB+TEk32Aig7qBJSjfYCBhDSVEuUEFFV1cuSVFfQVNTRVRfVFVSTlMFAAAAAAAAAAgAAAAUKEludmFsaWQgSWRlbnRpZmllcilUEZpLSTfYCF21z0lKN9gIGUNJUS5JVENJLklRX0NVUlJFTlRfUkFUSU8BAAAAd9GPAAIAAAAIMTQuODMzNTQBCAAAAAUAAAABMQEAAAAKMjAzNDE1NTIyNgMAAAADMTYwAgAAAAQ0MDMwBAAAAAEwBwAAAAg4LzMvMjAyMAgAAAAJMy8zMS8yMDIwCQAAAAEwbDscTUk32AhvB7JJSjfYCB5DSVEuR0JMSUwuSVFfR1JPU1NfTUFSR0lOLjE5OTkFAAAAAAAAAAgA</t>
  </si>
  <si>
    <t>AAAUKEludmFsaWQgSWRlbnRpZmllcikj1y9NSTfYCNbG/ElKN9gIH0NJUS5BUllBVS5JUV9SRVRVUk5fQVNTRVRTLjE5OTkFAAAAAAAAAAgAAAAUKEludmFsaWQgSWRlbnRpZmllcinsi79OSTfYCAKjEkpKN9gIGUNJUS5OT1ZTVS5JUV9UT1RBTF9BU1NFVFMFAAAAAAAAAAgAAAAUKEludmFsaWQgSWRlbnRpZmllcimZGLVLSTfYCF6DrklKN9gIHUNJUS5LUk1BLklRX0dST1NTX01BUkdJTi4xOTk5AQAAAORLTxQDAAAAAAA3/i9NSTfYCOGEBUpKN9gIHkNJUS5JRkdMLklRX0NVUlJFTlRfUkFUSU8uMTk5OQEAAABlqFMCAwAAAAAAggR+TEk32AhGf7BJSjfYCB5DSVEuRFJOQS5JUV9DVVJSRU5UX1JBVElPLjE5OTkBAAAA419XAgIAAAAIMi4zMDA3MzgBCAAAAAUAAAABMQEAAAAKMjAxODI5MzU1MgMAAAADMTYwAgAAAAQ0MDMwBAAAAAEwBwAAAAg4LzMvMjAyMAgAAAAKMTIvMzEvMjAxOQkAAAABMLdlAE5JN9gIGez+SUo32AgZQ0lRLk5PVlNVLklRX0xUX0RFQlQuMTk5OQUAAAAAAAAACAAAABQoSW52YWxpZCBJZGVudGlmaWVyKZkYtUtJN9gIXoOuSUo32AgXQ0lRLkZMUlouSVFfQVNTRVRfVFVSTlMFAAAAAAAAAAgAAAAUKEludmFsaWQgSWRlbnRpZmllcil7AfhNSTfYCIg6B0pKN9gIGkNJUS5HUEFRVS5JUV9SRVRVUk5fQVNTRVRTBQAAAAAAAAAIAAAAFChJbnZhbGlkIElkZW50aWZpZXIpksEwTUk3</t>
  </si>
  <si>
    <t>2Agygd9JSjfYCBlDSVEuTUNFRi5JUV9DVVJSRU5UX1JBVElPAQAAABfbrBQDAAAAAAAuuuBNSTfYCAQ8/UlKN9gIHUNJUS5ZVEVOLklRX1RPVEFMX0FTU0VUUy4xOTk5AQAAAOZZQQACAAAABjE2LjcxOAEIAAAABQAAAAExAQAAAAoyMDIzNzg3MDg1AwAAAAMxNjACAAAABDEwMDcEAAAAATAHAAAACDgvMy8yMDIwCAAAAAoxMi8zMS8yMDE5CQAAAAEwSXjcSkk32AjKsqpJSjfYCB1DSVEuRkNBTi5JUV9UT1RBTF9BU1NFVFMuMTk5OQEAAAA6xCUKAwAAAAAADb/eTUk32Ah0MuxJSjfYCBhDSVEuT0NVTC5JUV9MVF9ERUJULjE5OTkBAAAAQjGAAgIAAAAGNDkuMzEyAQgAAAAFAAAAATEBAAAACjIwMjE1ODAyNzEDAAAAAzE2MAIAAAAEMTA0OQQAAAABMAcAAAAIOC8zLzIwMjAIAAAACjEyLzMxLzIwMTkJAAAAATCWP7VLSTfYCIJxvklKN9gIGUNJUS5WRVJCVy5JUV9UT1RBTF9BU1NFVFMFAAAAAAAAAAgAAAAUKEludmFsaWQgSWRlbnRpZmllcimWO9tKSTfYCN/suklKN9gIHUNJUS5HUEFRVS5JUV9BU1NFVF9UVVJOUy4xOTk5BQAAAAAAAAAIAAAAFChJbnZhbGlkIElkZW50aWZpZXIpksEwTUk32AioOsRJSjfYCB5DSVEuR0VDQ0wuSVFfR1JPU1NfTUFSR0lOLjE5OTkFAAAAAAAAAAgAAAAUKEludmFsaWQgSWRlbnRpZmllcin8NjFNSTfYCOM+D0pKN9gIE0NJUS5CU01TLklRX0xUX0RFQlQBAAAA9MiuJQMA</t>
  </si>
  <si>
    <t>AAAAALZlcUxJN9gID9vCSUo32AgcQ0lRLkRYUEUuSVFfQVNTRVRfVFVSTlMuMTk5OQEAAAB31AUAAgAAAAgxLjcwMzAwMgEIAAAABQAAAAExAQAAAAoyMDIxODI5NzQxAwAAAAMxNjACAAAABDQxNzcEAAAAATAHAAAACDgvMy8yMDIwCAAAAAoxMi8zMS8yMDE5CQAAAAEwLM0BP0k32AjBt5RJSjfYCBNDSVEuUVRFQy5JUV9MVF9ERUJUAQAAAGa+mgEDAAAAAACzEzpNSTfYCPmpGkpKN9gIE0NJUS5KU01ELklRX0xUX0RFQlQBAAAAjgDgEgMAAAAAADO9WExJN9gIfoGRSUo32AgTQ0lRLk9QTlQuSVFfTFRfREVCVAEAAABkatoBAwAAAAAAwMh6RUk32AgylYZJSjfYCBlDSVEuRFBIQ1cuSVFfR1JPU1NfTUFSR0lOBQAAAAAAAAAIAAAAFChJbnZhbGlkIElkZW50aWZpZXIpfT4ATkk32AgM2AdKSjfYCB9DSVEuQ1BBQVUuSVFfQ1VSUkVOVF9SQVRJTy4xOTk5BQAAAAAAAAAIAAAAFChJbnZhbGlkIElkZW50aWZpZXIp2ZD+TUk32Aj5dghKSjfYCBpDSVEuR1hHWFcuSVFfQ1VSUkVOVF9SQVRJTwUAAAAAAAAACAAAABQoSW52YWxpZCBJZGVudGlmaWVyKY/DMU1JN9gIzp/8SUo32AgYQ0lRLkJTTVQuSVFfR1JPU1NfTUFSR0lOAQAAAPvIriUDAAAAAAC2ZXFMSTfYCL1ZGkpKN9gIGUNJUS5FVkdCQy5JUV9MVF9ERUJULjE5OTkBAAAAcjmZEwMAAAAAAISh9k1JN9gIbrz1SUo32AgYQ0lRLkFBWEouSVFfTFRfREVC</t>
  </si>
  <si>
    <t>VC4xOTk5AQAAAB0e1QIDAAAAAAAMeH5MSTfYCHO9gklKN9gIHkNJUS5GRU1TLklRX1JFVFVSTl9BU1NFVFMuMTk5OQEAAAADSi0KAwAAAAAAulrfTUk32AgC4BFKSjfYCBpDSVEuTlBBVVUuSVFfVU5MRVZFUkVEX0ZDRgUAAAAAAAAACAAAABQoSW52YWxpZCBJZGVudGlmaWVyKYJ/tEtJN9gIalLQSUo32AgcQ0lRLlZDTFQuSVFfQVNTRVRfVFVSTlMuMTk5OQEAAABksOAEAwAAAAAAQNLxSkk32AgQm81JSjfYCB9DSVEuUENHXkUuSVFfQ1VSUkVOVF9SQVRJTy4xOTk5BQAAAAAAAAAIAAAAFChJbnZhbGlkIElkZW50aWZpZXIpUxWBT0k32AjeMeZJSjfYCB5DSVEuTVJLUi5JUV9SRVRVUk5fQVNTRVRTLjE5OTkBAAAAIlQaAAIAAAAILTI1Ljk1MzkBCAAAAAUAAAABMQEAAAAKMjAyMTU4OTc4MwMAAAADMTYwAgAAAAQ0MTc4BAAAAAEwBwAAAAg4LzMvMjAyMAgAAAAKMTIvMzEvMjAxOQkAAAABMJz1WUxJN9gI6+aQSUo32AgRQ0lRLlhDVVIuSVFfQ0FQRVgBAAAAvF3nBAIAAAAGLTEuNjUxAQgAAAAFAAAAATEBAAAACjIwMzU5MzY3MDIDAAAAAzE2MAIAAAAEMjAyMQQAAAABMAcAAAAIOC8zLzIwMjAIAAAACTMvMzEvMjAyMAkAAAABMBuM901JN9gIX231SUo32AgaQ0lRLlVPTkVLLklRX0NVUlJFTlRfUkFUSU8FAAAAAAAAAAgAAAAUKEludmFsaWQgSWRlbnRpZmllcikMXfFKSTfYCAL3nElKN9gIH0NJUS5H</t>
  </si>
  <si>
    <t>TUxQUC5JUV9SRVRVUk5fQVNTRVRTLjE5OTkFAAAAAAAAAAgAAAAUKEludmFsaWQgSWRlbnRpZmllcimSwTBNSTfYCEK31ElKN9gIGENJUS5SSUxZTi5JUV9BU1NFVF9UVVJOUwUAAAAAAAAACAAAABQoSW52YWxpZCBJZGVudGlmaWVyKcZEwE5JN9gIyZX3SUo32AgSQ0lRLkFHTkNOLklRX0NBUEVYBQAAAAAAAAAIAAAAFChJbnZhbGlkIElkZW50aWZpZXIpMuPCTkk32Ah7VA5KSjfYCBdDSVEuU0tZWS5JUV9BU1NFVF9UVVJOUwEAAAD0jSsIAwAAAAAAFebeTUk32AgC4BFKSjfYCBlDSVEuTUZJTkwuSVFfTFRfREVCVC4xOTk5BQAAAAAAAAAIAAAAFChJbnZhbGlkIElkZW50aWZpZXIp4hpaTEk32AitRq9JSjfYCBhDSVEuSUJPLklRX1VOTEVWRVJFRF9GQ0YFAAAAAAAAAAgAAAAUKEludmFsaWQgSWRlbnRpZmllcin3eIBPSTfYCH7iG0pKN9gIH0NJUS5NQklOTy5JUV9SRVRVUk5fQVNTRVRTLjE5OTkFAAAAAAAAAAgAAAAUKEludmFsaWQgSWRlbnRpZmllciniGlpMSTfYCDXdn0lKN9gIHUNJUS5CU01MLklRX1RPVEFMX0FTU0VUUy4xOTk5AQAAAA/FriUDAAAAAAD1aRxNSTfYCA5EhElKN9gIGUNJUS5ORklOVS5JUV9MVF9ERUJULjE5OTkFAAAAAAAAAAgAAAAUKEludmFsaWQgSWRlbnRpZmllcimCf7RLSTfYCI0Qv0lKN9gIHENJUS5BRFAuSVFfVE9UQUxfQVNTRVRTLjE5OTkBAAAAPe0BAAIAAAAHNDMz</t>
  </si>
  <si>
    <t>ODMuNAEIAAAABQAAAAExAQAAAAoyMDMyNjM2MjY4AwAAAAMxNjACAAAABDEwMDcEAAAAATAHAAAACDgvMy8yMDIwCAAAAAkzLzMxLzIwMjAJAAAAATAxwMZFSTfYCPcslUlKN9gIHkNJUS5HTlJTVy5JUV9UT1RBTF9BU1NFVFMuMTk5OQUAAAAAAAAACAAAABQoSW52YWxpZCBJZGVudGlmaWVyKctdMU1JN9gI44IaSko32AgfQ0lRLlpURVNULklRX0NVUlJFTlRfUkFUSU8uMTk5OQUAAAAAAAAACAAAABQoSW52YWxpZCBJZGVudGlmaWVyKf+5RU9JN9gIU/cWSko32AgfQ0lRLklNVlRVLklRX1JFVFVSTl9BU1NFVFMuMTk5OQUAAAAAAAAACAAAABQoSW52YWxpZCBJZGVudGlmaWVyKdnFG01JN9gI9VbTSUo32AgUQ0lRLklOU1VVLklRX0xUX0RFQlQFAAAAAAAAAAgAAAAUKEludmFsaWQgSWRlbnRpZmllcimgEhxNSTfYCPgv00lKN9gIHkNJUS5TUkFDVy5JUV9HUk9TU19NQVJHSU4uMTk5OQUAAAAAAAAACAAAABQoSW52YWxpZCBJZGVudGlmaWVyKW+ObktJN9gIznCOSUo32AgcQ0lRLkFTTUIuSVFfQVNTRVRfVFVSTlMuMTk5OQEAAAAQifEFAgAAAAgwLjA1MjUxNAEIAAAABQAAAAExAQAAAAoyMDE5NjE3Nzk0AwAAAAMxNjACAAAABDQxNzcEAAAAATAHAAAACDgvMy8yMDIwCAAAAAoxMi8zMS8yMDE5CQAAAAEwhLG/Tkk32AgCoxJKSjfYCBpDSVEuUklMWVouSVFfUkVUVVJOX0FTU0VUUwUAAAAAAAAACAAA</t>
  </si>
  <si>
    <t>ABQoSW52YWxpZCBJZGVudGlmaWVyKcZEwE5JN9gIPJIASko32AgZQ0lRLkxPQUNSLklRX1RPVEFMX0FTU0VUUwUAAAAAAAAACAAAABQoSW52YWxpZCBJZGVudGlmaWVyKajMWUxJN9gI6+aQSUo32AgYQ0lRLkZESVYuSVFfVE9UQUxfQVNTRVRTAQAAAJfZww8DAAAAAAAHiTpNSTfYCOTt/ElKN9gIHENJUS5NQlNELklRX0FTU0VUX1RVUk5TLjE5OTkBAAAASgjwDwMAAAAAANLWOk1JN9gI6nazSUo32AgZQ0lRLk9QRVNVLklRX1RPVEFMX0FTU0VUUwUAAAAAAAAACAAAABQoSW52YWxpZCBJZGVudGlmaWVyKUfDmUtJN9gIuwb8SUo32AgeQ0lRLkJMVUUuSVFfQ1VSUkVOVF9SQVRJTy4xOTk5AQAAAPlwAAACAAAACDUuMTUzMjk2AQgAAAAFAAAAATEBAAAACjIwMTU2NDI4NzADAAAAAzE2MAIAAAAENDAzMAQAAAABMAcAAAAIOC8zLzIwMjAIAAAACjEyLzMxLzIwMTkJAAAAATAmL0ZPSTfYCNGz7klKN9gIH0NJUS5TQ0VeQy5JUV9SRVRVUk5fQVNTRVRTLjE5OTkFAAAAAAAAAAgAAAAUKEludmFsaWQgSWRlbnRpZmllcil2Y4FPSTfYCEXx8ElKN9gIH0NJUS5BQ0FNVy5JUV9SRVRVUk5fQVNTRVRTLjE5OTkBAAAA03IIAAIAAAAFMC4zMjQBCAAAAAUAAAABMQEAAAAKMjAxNTUzODc2MQMAAAACNTACAAAABDQxNzgEAAAAATAHAAAACDgvMy8yMDIwCAAAAAoxMi8zMS8yMDE5CQAAAAEwISDCTkk32AiRFQJKSjfY</t>
  </si>
  <si>
    <t>CCFDSVEuQVRFU1QuQy5JUV9SRVRVUk5fQVNTRVRTLjE5OTkFAAAAAAAAAAgAAAAUKEludmFsaWQgSWRlbnRpZmllcikxx4BPSTfYCPxY5klKN9gIGUNJUS5UT1RBUi5JUV9HUk9TU19NQVJHSU4FAAAAAAAAAAgAAAAUKEludmFsaWQgSWRlbnRpZmllcincmfBKSTfYCK2yu0lKN9gIGENJUS5NTlRBLklRX0dST1NTX01BUkdJTgEAAADvvVYAAgAAAAktMjY1LjM2MDkBCAAAAAUAAAABMQEAAAAKMjAzNDE3OTEwNAMAAAADMTYwAgAAAAQ0MDc0BAAAAAEwBwAAAAg4LzMvMjAyMAgAAAAJMy8zMS8yMDIwCQAAAAEwHwe0S0k32AgSj59JSjfYCBlDSVEuWUxDTy5JUV9VTkxFVkVSRURfRkNGAQAAAPr1iRIDAAAAAAC8mjBNSTfYCEK31ElKN9gIHkNJUS5GVFJJLklRX1JFVFVSTl9BU1NFVFMuMTk5OQEAAAAODO8FAwAAAAAAx6jfTUk32AiilgZKSjfYCBhDSVEuVlRIUi5JUV9HUk9TU19NQVJHSU4BAAAAcWjGBgMAAAAAAP/s2kpJN9gI8aicSUo32AgeQ0lRLkRXQ1IuSVFfUkVUVVJOX0FTU0VUUy4xOTk5AQAAAPTkdSADAAAAAACDY79OSTfYCPb/CUpKN9gIH0NJUS5CSU9YLldTLklRX0FTU0VUX1RVUk5TLjE5OTkFAAAAAAAAAAgAAAAUKEludmFsaWQgSWRlbnRpZmllcinPA4BPSTfYCGCn3UlKN9gIE0NJUS5WU0RBLklRX0xUX0RFQlQBAAAA7XUNGQMAAAAAAOtj20pJN9gIGzSNSUo32AgTQ0lRLkRSSVYuSVFf</t>
  </si>
  <si>
    <t>TFRfREVCVAEAAADn27ogAwAAAAAAI9cvTUk32Agqh9dJSjfYCBxDSVEuVklHSS5JUV9BU1NFVF9UVVJOUy4xOTk5AQAAALs1nRIDAAAAAABA0vFKSTfYCCJ2q0lKN9gIHUNJUS5BSEkuSVFfQ1VSUkVOVF9SQVRJTy4xOTk5BQAAAAAAAAAIAAAAFChJbnZhbGlkIElkZW50aWZpZXIpQvW/Tkk32AjJlfdJSjfYCB5DSVEuREdSUy5JUV9SRVRVUk5fQVNTRVRTLjE5OTkBAAAApM/8DQMAAAAAAERR3EpJN9gIZ8CMSUo32AgfQ0lRLkNMUkJaLklRX1JFVFVSTl9BU1NFVFMuMTk5OQUAAAAAAAAACAAAABQoSW52YWxpZCBJZGVudGlmaWVyKUhBR09JN9gIaXoUSko32AgfQ0lRLk1EUlJQLklRX0NVUlJFTlRfUkFUSU8uMTk5OQUAAAAAAAAACAAAABQoSW52YWxpZCBJZGVudGlmaWVyKZz1WUxJN9gIum2vSUo32AgZQ0lRLkZEVVNHLklRX1RPVEFMX0FTU0VUUwUAAAAAAAAACAAAABQoSW52YWxpZCBJZGVudGlmaWVyKQEr+E1JN9gIwij+SUo32AgaQ0lRLk1VRFNXLklRX0NVUlJFTlRfUkFUSU8FAAAAAAAAAAgAAAAUKEludmFsaWQgSWRlbnRpZmllcikpLrRLSTfYCBKPn0lKN9gIHUNJUS5DSFBNVS5JUV9BU1NFVF9UVVJOUy4xOTk5BQAAAAAAAAAIAAAAFChJbnZhbGlkIElkZW50aWZpZXIpzxv+TUk32AhKnAhKSjfYCB1DSVEuR1JJRC5JUV9UT1RBTF9BU1NFVFMuMTk5OQEAAAA4kOwiAwAAAAAAauHgTUk32Agg</t>
  </si>
  <si>
    <t>IQZKSjfYCB5DSVEuTE1OTC5JUV9SRVRVUk5fQVNTRVRTLjE5OTkBAAAA+nYNAAIAAAAILTU1LjE1ODcBCAAAAAUAAAABMQEAAAAKMjAyMjkzMTU5MAMAAAACMjcCAAAABDQxNzgEAAAAATAHAAAACDgvMy8yMDIwCAAAAAoxMi8zMS8yMDE5CQAAAAEwfqdZTEk32AiM7tBJSjfYCBRDSVEuVFpBQ1UuSVFfTFRfREVCVAUAAAAAAAAACAAAABQoSW52YWxpZCBJZGVudGlmaWVyKYfcbktJN9gIbTmsSUo32AgeQ0lRLkRGTkwuSVFfQ1VSUkVOVF9SQVRJTy4xOTk5AQAAAOgprxYDAAAAAABc8P9NSTfYCLwe2klKN9gIHENJUS5JTUguSVFfVE9UQUxfQVNTRVRTLjE5OTkBAAAAuU4FAAIAAAAIMzU0Ni4yNzkBCAAAAAUAAAABMQEAAAAKMjAyMTg0Njc1MAMAAAADMTYwAgAAAAQxMDA3BAAAAAEwBwAAAAg4LzMvMjAyMAgAAAAKMTIvMzEvMjAxOQkAAAABMPd4gE9JN9gIuj0VSko32AgdQ0lRLlBJTy5JUV9SRVRVUk5fQVNTRVRTLjE5OTkBAAAA708VAgMAAAAAAAS0cUxJN9gI8LGhSUo32AgTQ0lRLkZUWFIuSVFfTFRfREVCVAEAAADBU0sWAwAAAAAAsxM6TUk32AjioMVJSjfYCBpDSVEuU01NQ1cuSVFfUkVUVVJOX0FTU0VUUwUAAAAAAAAACAAAABQoSW52YWxpZCBJZGVudGlmaWVyKU9nbktJN9gIfoXOSUo32AgfQ0lRLkdSTlZVLklRX1JFVFVSTl9BU1NFVFMuMTk5OQUAAAAAAAAACAAAABQoSW52YWxpZCBJZGVu</t>
  </si>
  <si>
    <t>dGlmaWVyKdaEMU1JN9gIfV7XSUo32AgdQ0lRLk1DRUYuSVFfVE9UQUxfQVNTRVRTLjE5OTkBAAAAF9usFAMAAAAAAC664E1JN9gIQlr0SUo32AgeQ0lRLkZUQUNVLklRX0dST1NTX01BUkdJTi4xOTk5BQAAAAAAAAAIAAAAFChJbnZhbGlkIElkZW50aWZpZXIpn3b4TUk32AhpEwdKSjfYCBlDSVEuQlBZUE4uSVFfVE9UQUxfQVNTRVRTBQAAAAAAAAAIAAAAFChJbnZhbGlkIElkZW50aWZpZXIpdaRGT0k32AiO/f9JSjfYCBlDSVEuQlNDUC5JUV9DVVJSRU5UX1JBVElPAQAAAJP3jhIDAAAAAACIF3FMSTfYCFnj0klKN9gIHUNJUS5JU1RCLklRX0dST1NTX01BUkdJTi4xOTk5AQAAAEdOTg0DAAAAAAAkjn1MSTfYCP81g0lKN9gIHkNJUS5QSFVOVy5JUV9UT1RBTF9BU1NFVFMuMTk5OQUAAAAAAAAACAAAABQoSW52YWxpZCBJZGVudGlmaWVyKVOCmktJN9gI+xvpSUo32AgYQ0lRLkZPUlIuSVFfR1JPU1NfTUFSR0lOAQAAAEJwBQACAAAABzU5LjcyMTMBCAAAAAUAAAABMQEAAAAKMjA0NzE1MzY0NQMAAAADMTYwAgAAAAQ0MDc0BAAAAAEwBwAAAAg4LzMvMjAyMAgAAAAJNi8zMC8yMDIwCQAAAAEwQSU7TUk32Ai5o4VJSjfYCB1DSVEuRlRBQ1cuSVFfQVNTRVRfVFVSTlMuMTk5OQUAAAAAAAAACAAAABQoSW52YWxpZCBJZGVudGlmaWVyKZ92+E1JN9gIZOrgSUo32AgZQ0lRLklQTERQLklRX0xUX0RFQlQuMTk5</t>
  </si>
  <si>
    <t>OQUAAAAAAAAACAAAABQoSW52YWxpZCBJZGVudGlmaWVyKWw7HE1JN9gIkRzeSUo32AgYQ0lRLlBUU0kuSVFfTFRfREVCVC4xOTk5AQAAAEF+BAACAAAABzE4OS40NjkBCAAAAAUAAAABMQEAAAAKMjAzMjU4MDgyNgMAAAADMTYwAgAAAAQxMDQ5BAAAAAEwBwAAAAg4LzMvMjAyMAgAAAAJMy8zMS8yMDIwCQAAAAEwVBGaS0k32Aj7G+lJSjfYCB5DSVEuRldPTksuSVFfVE9UQUxfQVNTRVRTLjE5OTkFAAAAAAAAAAgAAAAUKEludmFsaWQgSWRlbnRpZmllcilngFlMSTfYCAciwElKN9gIF0NJUS5BTENPLklRX0FTU0VUX1RVUk5TAQAAANXKAwACAAAACDAuMjczNjgxAQgAAAAFAAAAATEBAAAACjIwMzUwMDczNTMDAAAAAzE2MAIAAAAENDE3NwQAAAABMAcAAAAIOC8zLzIwMjAIAAAACTMvMzEvMjAyMAkAAAABMDl9v0NJN9gI0uqkSUo32AgfQ0lRLkhDQ0hVLklRX0NVUlJFTlRfUkFUSU8uMTk5OQUAAAAAAAAACAAAABQoSW52YWxpZCBJZGVudGlmaWVyKaB3G01JN9gIT2yySUo32AgcQ0lRLlJVVEguSVFfQVNTRVRfVFVSTlMuMTk5OQEAAABDggEAAgAAAAgwLjk2NTkxNAEIAAAABQAAAAExAQAAAAoyMDM0NTM1NDg5AwAAAAMxNjACAAAABDQxNzcEAAAAATAHAAAACDgvMy8yMDIwCAAAAAkzLzI5LzIwMjAJAAAAATAko21LSTfYCC+evElKN9gIHUNJUS5SRVRBLklRX0dST1NTX01BUkdJTi4xOTk5AQAAAG5O</t>
  </si>
  <si>
    <t>agADAAAAAk5NAQgAAAAFAAAAATEBAAAACjIwMTU5ODg1NjYDAAAAAzE2MAIAAAAENDA3NAQAAAABMAcAAAAIOC8zLzIwMjAIAAAACjEyLzMxLzIwMTkJAAAAATApfG1LSTfYCGFp50lKN9gIHENJUS5VVVVVLldTLklRX1VOTEVWRVJFRF9GQ0YFAAAAAAAAAAgAAAAUKEludmFsaWQgSWRlbnRpZmllcikrU4BPSTfYCIPFEEpKN9gIHkNJUS5BUkdYLklRX1JFVFVSTl9BU1NFVFMuMTk5OQEAAAC94rMDAwAAAAAAg2O/Tkk32Ahr4ABKSjfYCB1DSVEuR0xESS5JUV9HUk9TU19NQVJHSU4uMTk5OQEAAAC0uoANAwAAAAAAXwb/TUk32AisWPZJSjfYCB9DSVEuVkVSQlcuSVFfQ1VSUkVOVF9SQVRJTy4xOTk5BQAAAAAAAAAIAAAAFChJbnZhbGlkIElkZW50aWZpZXIpljvbSkk32AjVTM1JSjfYCBpDSVEuQUdOQ1AuSVFfUkVUVVJOX0FTU0VUUwEAAAD+5HECAgAAAActMC44NTExAQgAAAAFAAAAATEBAAAACjIwNDY0NjUxMzkDAAAAAzE2MAIAAAAENDE3OAQAAAABMAcAAAAIOC8zLzIwMjAIAAAACTYvMzAvMjAyMAkAAAABMEEKw05JN9gIkUYXSko32AgZQ0lRLk1SU04uSVFfUkVUVVJOX0FTU0VUUwEAAADmxRgAAgAAAAgtMzUuMDYzMgEIAAAABQAAAAExAQAAAAoyMDM0NDM0Njc4AwAAAAMxNjACAAAABDQxNzgEAAAAATAHAAAACDgvMy8yMDIwCAAAAAkzLzMxLzIwMjAJAAAAATDBQ1pMSTfYCLqFv0lKN9gIE0NJ</t>
  </si>
  <si>
    <t>US5CTkRYLklRX0xUX0RFQlQBAAAA7RAyDAMAAAAAAGEU20pJN9gI1YGcSUo32AgSQ0lRLkFQWFRVLklRX0NBUEVYBQAAAAAAAAAIAAAAFChJbnZhbGlkIElkZW50aWZpZXIpKD69Tkk32AjcwgNKSjfYCBhDSVEuTUtUWC5JUV9UT1RBTF9BU1NFVFMBAAAAiqsBAAIAAAAIMTAzOS4yMTcBCAAAAAUAAAABMQEAAAAKMjA0NjIwMDYxMQMAAAADMTYwAgAAAAQxMDA3BAAAAAEwBwAAAAg4LzMvMjAyMAgAAAAJNi8zMC8yMDIwCQAAAAEwUwR6RUk32AgDVJVJSjfYCBlDSVEuR0xJQkEuSVFfVE9UQUxfQVNTRVRTBQAAAAAAAAAIAAAAFChJbnZhbGlkIElkZW50aWZpZXIpK0w7TUk32AjR1sRJSjfYCBNDSVEuRlRYTy5JUV9MVF9ERUJUAQAAAOTnShYDAAAAAABq4eBNSTfYCJwc4ElKN9gIHENJUS5ETktOLklRX0FTU0VUX1RVUk5TLjE5OTkBAAAAlmc9AQIAAAAIMC4zNjE1MjYBCAAAAAUAAAABMQEAAAAKMjAzMzc2NTcyOAMAAAADMTYwAgAAAAQ0MTc3BAAAAAEwBwAAAAg4LzMvMjAyMAgAAAAJMy8yOC8yMDIwCQAAAAEwnZp3Q0k32Ai2VcZJSjfYCBlDSVEuRlBYSS5JUV9VTkxFVkVSRURfRkNGAQAAAPkpJBADAAAAAADf1N9NSTfYCPgbDUpKN9gID0NJUS5XVy5JUV9DQVBFWAEAAAB+gQsAAgAAAActMjYuNjMzAQgAAAAFAAAAATEBAAAACjIwMzE1MzYzNjIDAAAAAzE2MAIAAAAEMjAyMQQAAAABMAcAAAAIOC8z</t>
  </si>
  <si>
    <t>LzIwMjAIAAAACTMvMjgvMjAyMAkAAAABMIE2gjxJN9gI8cfFSUo32AgeQ0lRLklEUkEuSVFfUkVUVVJOX0FTU0VUUy4xOTk5AQAAAMtzAAACAAAACC00Ny41OTQ4AQgAAAAFAAAAATEBAAAACjIwMjE0Mzc3MjIDAAAAAzE2MAIAAAAENDE3OAQAAAABMAcAAAAIOC8zLzIwMjAIAAAACjEyLzMxLzIwMTkJAAAAATDZxRtNSTfYCHVphElKN9gIGUNJUS5SRVRBLklRX1JFVFVSTl9BU1NFVFMBAAAAbk5qAAIAAAAILTQwLjY4NzkBCAAAAAUAAAABMQEAAAAKMjAzNDg4MDM0OAMAAAADMTYwAgAAAAQ0MTc4BAAAAAEwBwAAAAg4LzMvMjAyMAgAAAAJMy8zMS8yMDIwCQAAAAEwKXxtS0k32Ajsca1JSjfYCBRDSVEuTE1SS04uSVFfTFRfREVCVAUAAAAAAAAACAAAABQoSW52YWxpZCBJZGVudGlmaWVyKRIxWUxJN9gIRRjRSUo32AgXQ0lRLlZVU0UuSVFfQVNTRVRfVFVSTlMBAAAAHVDuDgMAAAAAABuM901JN9gIEfgaSko32AgeQ0lRLlhDVVIuSVFfQ1VSUkVOVF9SQVRJTy4xOTk5AQAAALxd5wQCAAAACDMuNjI3NzU0AQgAAAAFAAAAATEBAAAACjIwMjEwMzMwMzcDAAAAAzE2MAIAAAAENDAzMAQAAAABMAcAAAAIOC8zLzIwMjAIAAAACjEyLzMxLzIwMTkJAAAAATAbjPdNSTfYCPCJB0pKN9gIGUNJUS5QSFVOVy5JUV9MVF9ERUJULjE5OTkFAAAAAAAAAAgAAAAUKEludmFsaWQgSWRlbnRpZmllcilTgppLSTfYCPsb</t>
  </si>
  <si>
    <t>6UlKN9gIHUNJUS5BREFQLklRX0dST1NTX01BUkdJTi4xOTk5AQAAABDMwwYDAAAAAk5NAQgAAAAFAAAAATEBAAAACjIwMTc2MTg4ODEDAAAAAzE2MAIAAAAENDA3NAQAAAABMAcAAAAIOC8zLzIwMjAIAAAACjEyLzMxLzIwMTkJAAAAATAXbsJOSTfYCKe93ElKN9gIHENJUS5RTEMuSVFfVE9UQUxfQVNTRVRTLjE5OTkBAAAA8lEsEgMAAAAAAAv+Ok1JN9gIHavqSUo32AgdQ0lRLkVIUi5JUV9SRVRVUk5fQVNTRVRTLjE5OTkFAAAAAAAAAAgAAAAUKEludmFsaWQgSWRlbnRpZmllcimeyPZNSTfYCOF2/klKN9gIEENJUS5JTk8uSVFfQ0FQRVgBAAAA+nAAAAIAAAAJLTAuNDcwMTQ3AQgAAAAFAAAAATEBAAAACjIwMzQ4ODAzNDADAAAAAzE2MAIAAAAEMjAyMQQAAAABMAcAAAAIOC8zLzIwMjAIAAAACTMvMzEvMjAyMAkAAAABMKASHE1JN9gI4z4PSko32AgcQ0lRLk1ESVYuSVFfQVNTRVRfVFVSTlMuMTk5OQEAAAClRNkMAwAAAAAALrrgTUk32AicHOBJSjfYCBxDSVEuSVRQLklRX0dST1NTX01BUkdJTi4xOTk5AQAAAFp+UQICAAAABzExLjYzMDcBCAAAAAUAAAABMQEAAAAKMjAyNDMzMzkxMAMAAAADMTYwAgAAAAQ0MDc0BAAAAAEwBwAAAAg4LzMvMjAyMAgAAAAKMTIvMzEvMjAxOQkAAAABMIdMxkVJN9gIA1SVSUo32AgcQ0lRLkFURVNULkEuSVFfQ1VSUkVOVF9SQVRJTwUAAAAAAAAACAAAABQoSW52YWxp</t>
  </si>
  <si>
    <t>ZCBJZGVudGlmaWVyKTHHgE9JN9gISfMSSko32AgRQ0lRLkZUUkkuSVFfQ0FQRVgBAAAADgzvBQMAAAAAAMeo301JN9gIBDQWSko32AgSQ0lRLkJST0dXLklRX0NBUEVYBQAAAAAAAAAIAAAAFChJbnZhbGlkIElkZW50aWZpZXIpWX1GT0k32AjN+BhKSjfYCB5DSVEuUFRTSS5JUV9SRVRVUk5fQVNTRVRTLjE5OTkBAAAAQX4EAAIAAAAGMS43MTM3AQgAAAAFAAAAATEBAAAACjIwMzI1ODA4MjYDAAAAAzE2MAIAAAAENDE3OAQAAAABMAcAAAAIOC8zLzIwMjAIAAAACTMvMzEvMjAyMAkAAAABMJfrmUtJN9gIAq2PSUo32AgRQ0lRLkZBTE4uSVFfQ0FQRVgBAAAAurzBEwMAAAAAAM3efUxJN9gIs/aRSUo32AgUQ0lRLkFHQkFVLklRX0xUX0RFQlQFAAAAAAAAAAgAAAAUKEludmFsaWQgSWRlbnRpZmllcikcvMJOSTfYCJyk5ElKN9gIGUNJUS5BTUhDVS5JUV9UT1RBTF9BU1NFVFMFAAAAAAAAAAgAAAAUKEludmFsaWQgSWRlbnRpZmllcilF8LxOSTfYCLnIFEpKN9gIHkNJUS5KU01ELklRX0NVUlJFTlRfUkFUSU8uMTk5OQEAAACOAOASAwAAAAAAM71YTEk32Ah0eaBJSjfYCBdDSVEuVlRJUS5JUV9BU1NFVF9UVVJOUwUAAAAAAAAACAAAABQoSW52YWxpZCBJZGVudGlmaWVyKZY720pJN9gIGzSNSUo32AgTQ0lRLk5GVFkuSVFfTFRfREVCVAEAAAA7xCUKAwAAAAAAzYHfTUk32Aj4Gw1KSjfYCB5DSVEuQ1lSWFcu</t>
  </si>
  <si>
    <t>SVFfVE9UQUxfQVNTRVRTLjE5OTkFAAAAAAAAAAgAAAAUKEludmFsaWQgSWRlbnRpZmllcilRov9NSTfYCDK4DUpKN9gIGUNJUS5JR0xFLklRX1JFVFVSTl9BU1NFVFMBAAAA51QgGAMAAAAAAIl69k1JN9gIAMX+SUo32AgXQ0lRLkFMVFkuSVFfQVNTRVRfVFVSTlMBAAAAqcAFEgMAAAAAALyaME1JN9gIpl+jSUo32AgeQ0lRLk5HSENOLklRX1RPVEFMX0FTU0VUUy4xOTk5BQAAAAAAAAAIAAAAFChJbnZhbGlkIElkZW50aWZpZXIpKS60S0k32AgSj59JSjfYCBpDSVEuVERXLldTLklRX0xUX0RFQlQuMTk5OQUAAAAAAAAACAAAABQoSW52YWxpZCBJZGVudGlmaWVyKW/TwU5JN9gIKMrwSUo32AgZQ0lRLlZHTFQuSVFfVU5MRVZFUkVEX0ZDRgEAAABAs+AEAwAAAAAAQNLxSkk32AhvqOhJSjfYCBpDSVEuU1JUU1cuSVFfVU5MRVZFUkVEX0ZDRgUAAAAAAAAACAAAABQoSW52YWxpZCBJZGVudGlmaWVyKT7xbUtJN9gI73W8SUo32AgZQ0lRLklHSUIuSVFfVU5MRVZFUkVEX0ZDRgEAAAC3BdsBAwAAAAAADHh+TEk32AhPQ/NJSjfYCB5DSVEuTVVEU1cuSVFfVE9UQUxfQVNTRVRTLjE5OTkFAAAAAAAAAAgAAAAUKEludmFsaWQgSWRlbnRpZmllcikpLrRLSTfYCI1mE0pKN9gIGENJUS5HTUJMVy5JUV9BU1NFVF9UVVJOUwUAAAAAAAAACAAAABQoSW52YWxpZCBJZGVudGlmaWVyKVhl901JN9gIxazsSUo32AgdQ0lR</t>
  </si>
  <si>
    <t>Lk5ZTVRPLklRX0FTU0VUX1RVUk5TLjE5OTkBAAAAsv1+AAIAAAAIMC4wMTE3OTcBCAAAAAUAAAABMQEAAAAKMjAxODQ0MTU3MQMAAAADMTYwAgAAAAQ0MTc3BAAAAAEwBwAAAAg4LzMvMjAyMAgAAAAKMTIvMzEvMjAxOQkAAAABMGfKtEtJN9gIpUqQSUo32AgZQ0lRLkZUQUNVLklRX1RPVEFMX0FTU0VUUwUAAAAAAAAACAAAABQoSW52YWxpZCBJZGVudGlmaWVyKZ92+E1JN9gIXwQUSko32AgeQ0lRLldURkNQLklRX0dST1NTX01BUkdJTi4xOTk5BQAAAAAAAAAIAAAAFChJbnZhbGlkIElkZW50aWZpZXIpFAPcSkk32AiL54xJSjfYCB9DSVEuUklMWU0uSVFfQ1VSUkVOVF9SQVRJTy4xOTk5BQAAAAAAAAAIAAAAFChJbnZhbGlkIElkZW50aWZpZXIpOx7ATkk32Ah8sAlKSjfYCBxDSVEuSUZWLklRX1RPVEFMX0FTU0VUUy4xOTk5AQAAAJdt0w8DAAAAAAC7DN9NSTfYCJ/a/UlKN9gIGUNJUS5HRVJOLklRX1VOTEVWRVJFRF9GQ0YBAAAAOEsDAAIAAAAJLTI5LjcwNDI1AQgAAAAFAAAAATEBAAAACjIwMzg2MDMyNDcDAAAAAzE2MAIAAAAENDQyMwQAAAABMAcAAAAIOC8zLzIwMjAIAAAACTMvMzEvMjAyMAkAAAABMJ90O01JN9gIyE+zSUo32AgZQ0lRLkJORFguSVFfVU5MRVZFUkVEX0ZDRgEAAADtEDIMAwAAAAAAYRTbSkk32AhTMRpKSjfYCBhDSVEuRlRYTC5JUV9MVF9ERUJULjE5OTkBAAAApk1LFgMAAAAA</t>
  </si>
  <si>
    <t>AKzsOU1JN9gI9BT9SUo32AgZQ0lRLkdSSUQuSVFfQ1VSUkVOVF9SQVRJTwEAAAA4kOwiAgAAAAkyOC42MTc3OTkBCAAAAAUAAAABMQEAAAAKMjAzMDk2MDg5MwMAAAACNTUCAAAABDQwMzAEAAAAATAHAAAACDgvMy8yMDIwCAAAAAoxMi8zMS8yMDE5CQAAAAEwauHgTUk32Aj5qRpKSjfYCBlDSVEuUEFDUVcuSVFfTFRfREVCVC4xOTk5BQAAAAAAAAAIAAAAFChJbnZhbGlkIElkZW50aWZpZXIpIlVtS0k32AgDma1JSjfYCBhDSVEuQ0ZGQVUuSVFfQVNTRVRfVFVSTlMFAAAAAAAAAAgAAAAUKEludmFsaWQgSWRlbnRpZmllcim3Z0dPSTfYCEKo9klKN9gIEkNJUS5QQUVXVy5JUV9DQVBFWAUAAAAAAAAACAAAABQoSW52YWxpZCBJZGVudGlmaWVyKVQRmktJN9gIUzEaSko32AgaQ0lRLk5GSU5VLklRX1VOTEVWRVJFRF9GQ0YFAAAAAAAAAAgAAAAUKEludmFsaWQgSWRlbnRpZmllcimCf7RLSTfYCHy2E0pKN9gIGUNJUS5JUExEUC5JUV9HUk9TU19NQVJHSU4FAAAAAAAAAAgAAAAUKEludmFsaWQgSWRlbnRpZmllcilsOxxNSTfYCEk2yElKN9gIGkNJUS5GU1JWVS5JUV9DVVJSRU5UX1JBVElPBQAAAAAAAAAIAAAAFChJbnZhbGlkIElkZW50aWZpZXIpT0/4TUk32AjGZBVKSjfYCB5DSVEuR1NNR1cuSVFfVE9UQUxfQVNTRVRTLjE5OTkFAAAAAAAAAAgAAAAUKEludmFsaWQgSWRlbnRpZmllcimSwTBNSTfYCKZf</t>
  </si>
  <si>
    <t>o0lKN9gIEkNJUS5ISkxJVy5JUV9DQVBFWAUAAAAAAAAACAAAABQoSW52YWxpZCBJZGVudGlmaWVyKYfqMU1JN9gIMoHfSUo32AgYQ0lRLlZUVlQuSVFfVE9UQUxfQVNTRVRTAQAAAB2jHxICAAAABTcuMzg5AQgAAAAFAAAAATEBAAAACjIwMzQwNzg2MDgDAAAAAzE2MAIAAAAEMTAwNwQAAAABMAcAAAAIOC8zLzIwMjAIAAAACTMvMzEvMjAyMAkAAAABMEuJ20pJN9gI7cW6SUo32AgdQ0lRLlFBREEuSVFfR1JPU1NfTUFSR0lOLjE5OTkBAAAAvacFAAIAAAAHNTQuOTgwMQEIAAAABQAAAAExAQAAAAoyMDI3ODA3MTE1AwAAAAMxNjACAAAABDQwNzQEAAAAATAHAAAACDgvMy8yMDIwCAAAAAkxLzMxLzIwMjAJAAAAATAE6mFCSTfYCMI+xklKN9gIGUNJUS5BUU1TLklRX1JFVFVSTl9BU1NFVFMBAAAAx8FWEAIAAAAHLTM0LjE3NgEIAAAABQAAAAExAQAAAAoyMDMyMjI0ODI5AwAAAAMxNjACAAAABDQxNzgEAAAAATAHAAAACDgvMy8yMDIwCAAAAAkzLzMxLzIwMjAJAAAAATCDaL1OSTfYCBQnCkpKN9gIEUNJUS5WUlRTLklRX0NBUEVYAQAAAL4uBQADAAAAAABLidtKSTfYCK8nzUlKN9gIGUNJUS5HWEdYVS5JUV9MVF9ERUJULjE5OTkFAAAAAAAAAAgAAAAUKEludmFsaWQgSWRlbnRpZmllcikjrDFNSTfYCBNC1ElKN9gIHUNJUS5CU0NULklRX1RPVEFMX0FTU0VUUy4xOTk5AQAAAE/OiCUDAAAAAAC2ZXFMSTfY</t>
  </si>
  <si>
    <t>COrOg0lKN9gIGENJUS5HTERJLklRX1RPVEFMX0FTU0VUUwEAAAC0uoANAwAAAAAAG9/+TUk32AgyuA1KSjfYCBhDSVEuSVRSTS5JUV9HUk9TU19NQVJHSU4BAAAAkLL5EgMAAAAAADO9WExJN9gIVtQESko32AgeQ0lRLklCVEIuSVFfQ1VSUkVOVF9SQVRJTy4xOTk5AQAAAHc0jiYDAAAAAACHK35MSTfYCFQPwUlKN9gIF0NJUS5ISkxJLklRX0FTU0VUX1RVUk5TAQAAAIydrAEDAAAAAk5NAQgAAAAFAAAAATEBAAAACjIwNDA0NzczNjQDAAAAAzE2MAIAAAAENDE3NwQAAAABMAcAAAAIOC8zLzIwMjAIAAAACTMvMzEvMjAyMAkAAAABMI/DMU1JN9gIYeCESUo32AgdQ0lRLkhDQVBaLklRX0FTU0VUX1RVUk5TLjE5OTkFAAAAAAAAAAgAAAAUKEludmFsaWQgSWRlbnRpZmllcinxJxtNSTfYCP02BUpKN9gIGENJUS5BTEdULklRX1RPVEFMX0FTU0VUUwEAAAAHLAoAAwAAAAAAe3/DTkk32AhTMRpKSjfYCB1DSVEuUEFBQy5JUV9HUk9TU19NQVJHSU4uMTk5OQEAAAAoTz8GAwAAAAAAkfWaS0k32AgXW49JSjfYCBlDSVEuS05TQS5JUV9SRVRVUk5fQVNTRVRTAQAAALWiRSEDAAAAAACGCVlMSTfYCP4MFkpKN9gIF0NJUS5TTlNSLklRX0FTU0VUX1RVUk5TAQAAACHs2xIDAAAAAACSTDBNSTfYCLOIxElKN9gIH0NJUS5BR05DTy5JUV9SRVRVUk5fQVNTRVRTLjE5OTkFAAAAAAAAAAgAAAAUKEludmFsaWQgSWRlbnRp</t>
  </si>
  <si>
    <t>ZmllcilBCsNOSTfYCGS7G0pKN9gIGENJUS5WQ1NILklRX0dST1NTX01BUkdJTgEAAACNsOAEAwAAAAAA/+zaSkk32AgMT6tJSjfYCBJDSVEuSUJLQ08uSVFfQ0FQRVgFAAAAAAAAAAgAAAAUKEludmFsaWQgSWRlbnRpZmllcinZxRtNSTfYCE53w0lKN9gIGUNJUS5ERlBIVy5JUV9MVF9ERUJULjE5OTkFAAAAAAAAAAgAAAAUKEludmFsaWQgSWRlbnRpZmllcil9PgBOSTfYCB4uEkpKN9gIH0NJUS5TSk9ZVy5JUV9SRVRVUk5fQVNTRVRTLjE5OTkFAAAAAAAAAAgAAAAUKEludmFsaWQgSWRlbnRpZmllcikko21LSTfYCHwInklKN9gIHUNJUS5CU0pQLklRX1RPVEFMX0FTU0VUUy4xOTk5AQAAAK+rwB8DAAAAAACIF3FMSTfYCFnj0klKN9gIGUNJUS5CT1RaLklRX1VOTEVWRVJFRF9GQ0YBAAAA9/0IFgMAAAAAALFzME1JN9gIyV0FSko32AgYQ0lRLkJMQ00uSVFfR1JPU1NfTUFSR0lOAQAAALP4wgEDAAAAAk5NAQgAAAAFAAAAATEBAAAACjIwMzQwODQxOTADAAAAAzE2MAIAAAAENDA3NAQAAAABMAcAAAAIOC8zLzIwMjAIAAAACTMvMzEvMjAyMAkAAAABMA7hRU9JN9gIpEsASko32AgeQ0lRLkdTTUdXLklRX0dST1NTX01BUkdJTi4xOTk5BQAAAAAAAAAIAAAAFChJbnZhbGlkIElkZW50aWZpZXIpksEwTUk32AjOn/xJSjfYCBhDSVEuSUJVWS5JUV9MVF9ERUJULjE5OTkBAAAAL9sBEwMAAAAAAETIvE5JN9gI</t>
  </si>
  <si>
    <t>UJQbSko32AgdQ0lRLlhDVVIuSVFfR1JPU1NfTUFSR0lOLjE5OTkBAAAAvF3nBAMAAAACTk0BCAAAAAUAAAABMQEAAAAKMjAyMTAzMzAzNwMAAAADMTYwAgAAAAQ0MDc0BAAAAAEwBwAAAAg4LzMvMjAyMAgAAAAKMTIvMzEvMjAxOQkAAAABMBuM901JN9gICCoUSko32AgcQ0lRLkZTVi5JUV9HUk9TU19NQVJHSU4uMTk5OQEAAACZdA0AAwAAAAJOTQEIAAAABQAAAAExAQAAAAoyMDMxMTIwNjcxAwAAAAI1NQIAAAAENDA3NAQAAAABMAcAAAAIOC8zLzIwMjAIAAAACjExLzMwLzIwMTkJAAAAATDKrzpNSTfYCAl81UlKN9gIGENJUS5OU1BSLldTLkIuSVFfTFRfREVCVAUAAAAAAAAACAAAABQoSW52YWxpZCBJZGVudGlmaWVyKfSfgE9JN9gIPtoCSko32AgcQ0lRLlJEVlkuSVFfQVNTRVRfVFVSTlMuMTk5OQEAAADamA0PAwAAAAAAMzw6TUk32AiI7bNJSjfYCBhDSVEuQ0hLUC5JUV9UT1RBTF9BU1NFVFMBAAAAH2cAAAIAAAAGNTU4Ny4zAQgAAAAFAAAAATEBAAAACjIwNDU5MzEwNTgDAAAAAzE2MAIAAAAEMTAwNwQAAAABMAcAAAAIOC8zLzIwMjAIAAAACTYvMzAvMjAyMAkAAAABMEo9Yz9JN9gIE3GkSUo32AgYQ0lRLlNPTE9XLklRX0FTU0VUX1RVUk5TBQAAAAAAAAAIAAAAFChJbnZhbGlkIElkZW50aWZpZXIpnsj2TUk32AhjlPVJSjfYCBhDSVEuREhJTC5JUV9MVF9ERUJULjE5OTkBAAAAGjUGAAMAAAAA</t>
  </si>
  <si>
    <t>AOT9hEVJN9gIyt3xSUo32AgeQ0lRLkpNUE5MLklRX0dST1NTX01BUkdJTi4xOTk5BQAAAAAAAAAIAAAAFChJbnZhbGlkIElkZW50aWZpZXIpYuJYTEk32Ahkb4JJSjfYCBhDSVEuQk1MUC5JUV9MVF9ERUJULjE5OTkBAAAAZU4HIwMAAAAAAO6SRU9JN9gIJEETSko32AgcQ0lRLkFISS5JUV9HUk9TU19NQVJHSU4uMTk5OQUAAAAAAAAACAAAABQoSW52YWxpZCBJZGVudGlmaWVyKUL1v05JN9gIQKfbSUo32AgeQ0lRLkFQWFRVLklRX1RPVEFMX0FTU0VUUy4xOTk5BQAAAAAAAAAIAAAAFChJbnZhbGlkIElkZW50aWZpZXIpKD69Tkk32AiGTApKSjfYCBlDSVEuSUJUQS5JUV9VTkxFVkVSRURfRkNGAQAAAMKsiyYDAAAAAACHK35MSTfYCEZ/sElKN9gIF0NJUS5IVEJYLklRX0FTU0VUX1RVUk5TAQAAAD56wAQCAAAACDAuMDkwNjI4AQgAAAAFAAAAATEBAAAACjIwMzU5OTExNjEDAAAAAzE2MAIAAAAENDE3NwQAAAABMAcAAAAIOC8zLzIwMjAIAAAACTMvMzEvMjAyMAkAAAABMG1QG01JN9gIT2yySUo32AgZQ0lRLkRGUEhXLklRX1RPVEFMX0FTU0VUUwUAAAAAAAAACAAAABQoSW52YWxpZCBJZGVudGlmaWVyKX0+AE5JN9gIHi4SSko32AgZQ0lRLklTSEcuSVFfVU5MRVZFUkVEX0ZDRgEAAAB0wB8DAwAAAAAAm2V9TEk32AjLXcFJSjfYCBFDSVEuTlVBTi5JUV9DQVBFWAEAAABYSAUAAgAAAActNTEuOTM4AQgA</t>
  </si>
  <si>
    <t>AAAFAAAAATEBAAAACjIwMzQ1MjE2MzkDAAAAAzE2MAIAAAAEMjAyMQQAAAABMAcAAAAIOC8zLzIwMjAIAAAACTMvMzEvMjAyMAkAAAABMIA38T1JN9gIPELnSUo32AgaQ0lRLkFURVNULklRX1JFVFVSTl9BU1NFVFMFAAAAAAAAAAgAAAAUKEludmFsaWQgSWRlbnRpZmllcikxx4BPSTfYCHyxAkpKN9gIGkNJUS5FU1NDUi5JUV9VTkxFVkVSRURfRkNGBQAAAAAAAAAIAAAAFChJbnZhbGlkIElkZW50aWZpZXIpiXr2TUk32AgM2AdKSjfYCBlDSVEuQUFYSi5JUV9SRVRVUk5fQVNTRVRTAQAAAB0e1QIDAAAAAAAMeH5MSTfYCHy2E0pKN9gIGENJUS5WWU1JLklRX1RPVEFMX0FTU0VUUwEAAAC6NZ0SAwAAAAAAQNLxSkk32AgUjvtJSjfYCBNDSVEuQ0xSRy5JUV9MVF9ERUJUAQAAAG/ZehkDAAAAAABVxXJMSTfYCAdeg0lKN9gIH0NJUS5URFcuV1MuSVFfR1JPU1NfTUFSR0lOLjE5OTkFAAAAAAAAAAgAAAAUKEludmFsaWQgSWRlbnRpZmllcilv08FOSTfYCC4L3UlKN9gIHENJUS5TS1lZLklRX0FTU0VUX1RVUk5TLjE5OTkBAAAA9I0rCAMAAAAAABXm3k1JN9gIAuARSko32AgcQ0lRLlBIR0UuV1MuSVFfVU5MRVZFUkVEX0ZDRgUAAAAAAAAACAAAABQoSW52YWxpZCBJZGVudGlmaWVyKc8DgE9JN9gIriYDSko32AgfQ0lRLlNBTUFVLklRX1JFVFVSTl9BU1NFVFMuMTk5OQUAAAAAAAAACAAAABQoSW52YWxpZCBJ</t>
  </si>
  <si>
    <t>ZGVudGlmaWVyKSSjbUtJN9gIltPOSUo32AgcQ0lRLkRSSVYuSVFfQVNTRVRfVFVSTlMuMTk5OQEAAADn27ogAwAAAAAAN/4vTUk32AgzBdVJSjfYCBJDSVEuQVJUTFcuSVFfQ0FQRVgFAAAAAAAAAAgAAAAUKEludmFsaWQgSWRlbnRpZmllcinsi79OSTfYCBKQ70lKN9gIHUNJUS5DTk1ELklRX1RPVEFMX0FTU0VUUy4xOTk5AQAAAEAEBAACAAAACDE3NTAuOTcyAQgAAAAFAAAAATEBAAAACjIwMzIzMjI1MDEDAAAAAzE2MAIAAAAEMTAwNwQAAAABMAcAAAAIOC8zLzIwMjAIAAAACTMvMzEvMjAyMAkAAAABMNqIdkNJN9gIriYDSko32AgZQ0lRLlpHTlguSVFfVU5MRVZFUkVEX0ZDRgEAAABJ2rcBAgAAAAktOTYuNjg2NzUBCAAAAAUAAAABMQEAAAAKMjAzMzc3MDYxMgMAAAADMTYwAgAAAAQ0NDIzBAAAAAEwBwAAAAg4LzMvMjAyMAgAAAAJMy8zMS8yMDIwCQAAAAEwF5quSkk32AhhcdZJSjfYCBhDSVEuQlBZVVAuSVFfQVNTRVRfVFVSTlMFAAAAAAAAAAgAAAAUKEludmFsaWQgSWRlbnRpZmllciley0ZPSTfYCJVl7klKN9gIGUNJUS5CTkRXLklRX1JFVFVSTl9BU1NFVFMBAAAAtTDtIQMAAAAAAGEU20pJN9gI1UzNSUo32AgZQ0lRLkJST0dXLklRX0xUX0RFQlQuMTk5OQUAAAAAAAAACAAAABQoSW52YWxpZCBJZGVudGlmaWVyKVl9Rk9JN9gIwvT2SUo32AgZQ0lRLk9OVFhXLklRX0dST1NTX01BUkdJTgUA</t>
  </si>
  <si>
    <t>AAAAAAAACAAAABQoSW52YWxpZCBJZGVudGlmaWVyKSScmUtJN9gITFyuSUo32AgYQ0lRLkxNQlMuSVFfVE9UQUxfQVNTRVRTAQAAAJtYwg8DAAAAAAAYHuBNSTfYCHFl/UlKN9gIGENJUS5FWUVHVy5JUV9BU1NFVF9UVVJOUwUAAAAAAAAACAAAABQoSW52YWxpZCBJZGVudGlmaWVyKXsB+E1JN9gIyk/+SUo32AgeQ0lRLkdYVEcuSVFfUkVUVVJOX0FTU0VUUy4xOTk5AQAAAE9y0CUDAAAAAAC8mjBNSTfYCGkuhUlKN9gIGUNJUS5EUk1ULklRX1VOTEVWRVJFRF9GQ0YFAAAAAAAAAAgAAAAUKEludmFsaWQgSWRlbnRpZmllcimDFwBOSTfYCHMACEpKN9gIGUNJUS5WRVJCVy5JUV9MVF9ERUJULjE5OTkFAAAAAAAAAAgAAAAUKEludmFsaWQgSWRlbnRpZmllcimWO9tKSTfYCN/suklKN9gIHkNJUS5BUlRMVy5JUV9HUk9TU19NQVJHSU4uMTk5OQUAAAAAAAAACAAAABQoSW52YWxpZCBJZGVudGlmaWVyKeyLv05JN9gIa+AASko32AgeQ0lRLkVTU0NXLklRX0dST1NTX01BUkdJTi4xOTk5BQAAAAAAAAAIAAAAFChJbnZhbGlkIElkZW50aWZpZXIphKH2TUk32AhCqNlJSjfYCBpDSVEuQlBPUE4uSVFfVU5MRVZFUkVEX0ZDRgEAAABZyrMBAwAAAAAAEaeaS0k32AipfZ5JSjfYCB1DSVEuRU5UWFcuSVFfQVNTRVRfVFVSTlMuMTk5OQUAAAAAAAAACAAAABQoSW52YWxpZCBJZGVudGlmaWVyKUEX901JN9gI4Xb+SUo3</t>
  </si>
  <si>
    <t>2AgaQ0lRLlpOV0FBLklRX1VOTEVWRVJFRF9GQ0YFAAAAAAAAAAgAAAAUKEludmFsaWQgSWRlbnRpZmllcikXmq5KSTfYCNKXjElKN9gIHUNJUS5CSUIuSVFfUkVUVVJOX0FTU0VUUy4xOTk5AQAAANb5/wUDAAAAAABXQ5tLSTfYCOgRvUlKN9gIGUNJUS5aR1lIVy5JUV9MVF9ERUJULjE5OTkFAAAAAAAAAAgAAAAUKEludmFsaWQgSWRlbnRpZmllcinicq5KSTfYCP6wzElKN9gIGENJUS5CUlBBVy5JUV9BU1NFVF9UVVJOUwUAAAAAAAAACAAAABQoSW52YWxpZCBJZGVudGlmaWVyKQ7hRU9JN9gIYEHjSUo32AgYQ0lRLlNPQ0wuSVFfTFRfREVCVC4xOTk5AQAAACJLhQgDAAAAAACxczBNSTfYCGkuhUlKN9gIF0NJUS5DVUUuSVFfVE9UQUxfQVNTRVRTAQAAAKZm6BgCAAAABjYwLjY0OQEIAAAABQAAAAExAQAAAAoyMDM0MDUyODYzAwAAAAMxNjACAAAABDEwMDcEAAAAATAHAAAACDgvMy8yMDIwCAAAAAkzLzMxLzIwMjAJAAAAATCWyf9NSTfYCCUfG0pKN9gIGENJUS5LRVJOVy5JUV9BU1NFVF9UVVJOUwUAAAAAAAAACAAAABQoSW52YWxpZCBJZGVudGlmaWVyKVUxw05JN9gIPaf4SUo32AgfQ0lRLkFNQ0lXLklRX0NVUlJFTlRfUkFUSU8uMTk5OQUAAAAAAAAACAAAABQoSW52YWxpZCBJZGVudGlmaWVyKYemw05JN9gIq3wBSko32AgaQ0lRLlFSVEVBLklRX0NVUlJFTlRfUkFUSU8FAAAAAAAAAAgAAAAUKElu</t>
  </si>
  <si>
    <t>dmFsaWQgSWRlbnRpZmllcikiVW1LSTfYCN/qvElKN9gIGkNJUS5ORVNSVy5JUV9SRVRVUk5fQVNTRVRTBQAAAAAAAAAIAAAAFChJbnZhbGlkIElkZW50aWZpZXIpKS60S0k32AhoedBJSjfYCBlDSVEuR1JOVlIuSVFfR1JPU1NfTUFSR0lOBQAAAAAAAAAIAAAAFChJbnZhbGlkIElkZW50aWZpZXIp1oQxTUk32AjpGpRJSjfYCBtDSVEuRllULklRX0FTU0VUX1RVUk5TLjE5OTkBAAAA1o/DBwMAAAAAAAeJOk1JN9gI9CKkSUo32AgXQ0lRLkFDV0kuSVFfQVNTRVRfVFVSTlMBAAAAbX+PAgMAAAAAAAx4fkxJN9gIUpHRSUo32AgeQ0lRLkJNTFAuSVFfUkVUVVJOX0FTU0VUUy4xOTk5AQAAAGVOByMDAAAAAADoa0VPSTfYCOsq70lKN9gIGkNJUS5XVEZDUC5JUV9VTkxFVkVSRURfRkNGBQAAAAAAAAAIAAAAFChJbnZhbGlkIElkZW50aWZpZXIpFAPcSkk32AhhAM1JSjfYCBlDSVEuRkxNTlcuSVFfR1JPU1NfTUFSR0lOBQAAAAAAAAAIAAAAFChJbnZhbGlkIElkZW50aWZpZXIpewH4TUk32AiIOgdKSjfYCB1DSVEuQkxDTS5JUV9HUk9TU19NQVJHSU4uMTk5OQEAAACz+MIBAwAAAAJOTQEIAAAABQAAAAExAQAAAAoyMDIxNjA2Njk4AwAAAAMxNjACAAAABDQwNzQEAAAAATAHAAAACDgvMy8yMDIwCAAAAAoxMi8zMS8yMDE5CQAAAAEwDuFFT0k32AikSwBKSjfYCBlDSVEuRFdNQy5JUV9VTkxFVkVSRURfRkNGAQAA</t>
  </si>
  <si>
    <t>AE/dXiEDAAAAAAASlcJOSTfYCHtUDkpKN9gIGkNJUS5QSUhQUC5JUV9DVVJSRU5UX1JBVElPBQAAAAAAAAAIAAAAFChJbnZhbGlkIElkZW50aWZpZXIp8vjBTkk32AgOPgJKSjfYCB5DSVEuQ0lJQ1cuSVFfR1JPU1NfTUFSR0lOLjE5OTkFAAAAAAAAAAgAAAAUKEludmFsaWQgSWRlbnRpZmllcinPG/5NSTfYCFLl7UlKN9gIHUNJUS5GRU1TLklRX0dST1NTX01BUkdJTi4xOTk5AQAAAANKLQoDAAAAAAC6Wt9NSTfYCFdI2ElKN9gIFENJUS5CUFlQTi5JUV9MVF9ERUJUBQAAAAAAAAAIAAAAFChJbnZhbGlkIElkZW50aWZpZXIpdaRGT0k32AiO/f9JSjfYCB5DSVEuVlRVUy5JUV9SRVRVUk5fQVNTRVRTLjE5OTkBAAAAEInxBQIAAAAILTIxLjUwOTMBCAAAAAUAAAABMQEAAAAKMjAxOTYxNzc5NAMAAAADMTYwAgAAAAQ0MTc4BAAAAAEwBwAAAAg4LzMvMjAyMAgAAAAKMTIvMzEvMjAxOQkAAAABMEuJ20pJN9gIXGwRSko32AgTQ0lRLktCV1kuSVFfTFRfREVCVAEAAABfw/IGAwAAAAAA/9pxTEk32Aixe9JJSjfYCBpDSVEuR01ISVcuSVFfQ1VSUkVOVF9SQVRJTwUAAAAAAAAACAAAABQoSW52YWxpZCBJZGVudGlmaWVyKbsPMU1JN9gItEGUSUo32AgeQ0lRLkVTR0cuSVFfUkVUVVJOX0FTU0VUUy4xOTk5AQAAAANEiRQDAAAAAAAL/jpNSTfYCO8ExUlKN9gIGUNJUS5CU01SLklRX0NVUlJFTlRfUkFUSU8BAAAA</t>
  </si>
  <si>
    <t>s8euJQMAAAAAADlAcUxJN9gID9vCSUo32AgZQ0lRLlVTT0kuSVFfQ1VSUkVOVF9SQVRJTwEAAAAE+psZAwAAAAAATy3/TUk32Ag1RtpJSjfYCBhDSVEuU0lDLklRX1JFVFVSTl9BU1NFVFMBAAAA7m5aIAIAAAAGMi4wMTE4AQgAAAAFAAAAATEBAAAACjIwMzc0NjUzMTcDAAAAAzE2MAIAAAAENDE3OAQAAAABMAcAAAAIOC8zLzIwMjAIAAAACTMvMzEvMjAyMAkAAAABMEiMN0JJN9gIiO2zSUo32AgTQ0lRLkxOR1IuSVFfTFRfREVCVAEAAABjeaETAwAAAAAAkkwwTUk32AjJXQVKSjfYCB9DSVEuS0JMTVcuSVFfUkVUVVJOX0FTU0VUUy4xOTk5BQAAAAAAAAAIAAAAFChJbnZhbGlkIElkZW50aWZpZXIpYuJYTEk32AjHMBhKSjfYCBlDSVEuRlRYUi5JUV9VTkxFVkVSRURfRkNGAQAAAMFTSxYDAAAAAACs7DlNSTfYCOO4EUpKN9gIHUNJUS5BTVJIVy5JUV9BU1NFVF9UVVJOUy4xOTk5BQAAAAAAAAAIAAAAFChJbnZhbGlkIElkZW50aWZpZXIpqc3DTkk32Ah7V/hJSjfYCBNDSVEuQUdUQy5JUV9MVF9ERUJUAQAAAD4HdAADAAAAAACDaL1OSTfYCFCUG0pKN9gIGENJUS5EV0xELklRX0xUX0RFQlQuMTk5OQEAAADqKa8WAwAAAAAAXPD/TUk32AglE/9JSjfYCBlDSVEuQlZYVi5JUV9DVVJSRU5UX1JBVElPAQAAAAPsjQADAAAAAAAJCEZPSTfYCNzCA0pKN9gIEUNJUS5VVVVVLklRX0NBUEVYAQAAAC9vDQACAAAA</t>
  </si>
  <si>
    <t>Bi0wLjE1MgEIAAAABQAAAAExAQAAAAoyMDQ3NDI0NjExAwAAAAMxNjACAAAABDIwMjEEAAAAATAHAAAACDgvMy8yMDIwCAAAAAk2LzMwLzIwMjAJAAAAATArU4BPSTfYCJb/AkpKN9gIGUNJUS5DTFJCWi5JUV9MVF9ERUJULjE5OTkFAAAAAAAAAAgAAAAUKEludmFsaWQgSWRlbnRpZmllcilIQUdPSTfYCGav/0lKN9gIGkNJUS5CSEZBUC5JUV9SRVRVUk5fQVNTRVRTBQAAAAAAAAAIAAAAFChJbnZhbGlkIElkZW50aWZpZXIpWX1GT0k32AiTjO5JSjfYCB1DSVEuRlNQLklRX1JFVFVSTl9BU1NFVFMuMTk5OQEAAAAMvDYAAgAAAAYxLjQ1MzYBCAAAAAUAAAABMQEAAAAKMjAxMjEwNzgzOQMAAAADMTYwAgAAAAQ0MTc4BAAAAAEwBwAAAAg4LzMvMjAyMAgAAAAKMTIvMzEvMjAxOQkAAAABMG0uvUNJN9gIR4HGSUo32AgXQ0lRLlhULklRX1VOTEVWRVJFRF9GQ0YBAAAA72bOEAMAAAAAAM3efUxJN9gIVA/BSUo32AgYQ0lRLkJORFcuSVFfVE9UQUxfQVNTRVRTAQAAALUw7SEDAAAAAABhFNtKSTfYCAxPq0lKN9gIGUNJUS5MUENOLklRX1VOTEVWRVJFRF9GQ0YBAAAAGvR6AAIAAAAJLTYuNjk3Mzk5AQgAAAAFAAAAATEBAAAACjIwMzQ3MDA2NDMDAAAAAzE2MAIAAAAENDQyMwQAAAABMAcAAAAIOC8zLzIwMjAIAAAACTMvMzEvMjAyMAkAAAABMH6nWUxJN9gIjO7QSUo32AgYQ0lRLkdSTlZSLklRX0FTU0VUX1RV</t>
  </si>
  <si>
    <t>Uk5TBQAAAAAAAAAIAAAAFChJbnZhbGlkIElkZW50aWZpZXIp1oQxTUk32Ah06qJJSjfYCB9DSVEuR0hJVlcuSVFfQ1VSUkVOVF9SQVRJTy4xOTk5BQAAAAAAAAAIAAAAFChJbnZhbGlkIElkZW50aWZpZXIpuw8xTUk32AhikNRJSjfYCBNDSVEuVUJPSC5JUV9MVF9ERUJUAQAAAHJZCgADAAAAAAD8NfFKSTfYCNnRjUlKN9gIHUNJUS5QRVouSVFfUkVUVVJOX0FTU0VUUy4xOTk5AQAAAPiawwEDAAAAAAC8jHFMSTfYCOrOg0lKN9gIGUNJUS5CSlJJLklRX1JFVFVSTl9BU1NFVFMBAAAAxbYFAAMAAAAAAAkIRk9JN9gIFKMUSko32AgfQ0lRLkxTQUNXLklRX1JFVFVSTl9BU1NFVFMuMTk5OQUAAAAAAAAACAAAABQoSW52YWxpZCBJZGVudGlmaWVyKWeAWUxJN9gI+Pq/SUo32AgaQ0lRLkdFQ0NMLklRX0NVUlJFTlRfUkFUSU8FAAAAAAAAAAgAAAAUKEludmFsaWQgSWRlbnRpZmllcin8NjFNSTfYCJw4o0lKN9gIGUNJUS5GRElWLklRX1VOTEVWRVJFRF9GQ0YBAAAAl9nDDwMAAAAAAAeJOk1JN9gI47gRSko32AgYQ0lRLlBUQUNVLklRX0FTU0VUX1RVUk5TBQAAAAAAAAAIAAAAFChJbnZhbGlkIElkZW50aWZpZXIpWBybS0k32AiYVp5JSjfYCBpDSVEuQkFORlAuSVFfQ1VSUkVOVF9SQVRJTwEAAABhB4wAAwAAAAAAzGvATkk32AgUoxRKSjfYCBdDSVEuRFRVUy5JUV9BU1NFVF9UVVJOUwEAAADnNKcGAwAAAAAA</t>
  </si>
  <si>
    <t>/7lFT0k32AhT9xZKSjfYCBFDSVEuU0RWWS5JUV9DQVBFWAEAAAA5IgsgAwAAAAAAB4k6TUk32AjTVxhKSjfYCB5DSVEuQ0hJQy5JUV9SRVRVUk5fQVNTRVRTLjE5OTkBAAAADdzuBAMAAAAAAJJMME1JN9gIs4jESUo32AgdQ0lRLkxNUktOLklRX0FTU0VUX1RVUk5TLjE5OTkFAAAAAAAAAAgAAAAUKEludmFsaWQgSWRlbnRpZmllcikSMVlMSTfYCNy7r0lKN9gIGUNJUS5QVFNJLklRX1VOTEVWRVJFRF9GQ0YBAAAAQX4EAAMAAAAAAJfrmUtJN9gIR7bPSUo32AgZQ0lRLkxTWE1SLklRX0dST1NTX01BUkdJTgUAAAAAAAAACAAAABQoSW52YWxpZCBJZGVudGlmaWVyKWeAWUxJN9gIWyugSUo32AgaQ0lRLk9GU1NMLklRX1VOTEVWRVJFRF9GQ0YFAAAAAAAAAAgAAAAUKEludmFsaWQgSWRlbnRpZmllcimWP7VLSTfYCOHez0lKN9gIHkNJUS5VU0lHLklRX0NVUlJFTlRfUkFUSU8uMTk5OQEAAABuBdsBAwAAAAAAJI59TEk32AjDPKFJSjfYCBlDSVEuVklJWC5JUV9DVVJSRU5UX1JBVElPAQAAAO8KQAoDAAAAAADZVP9NSTfYCK0I4klKN9gIGUNJUS5HRUNDTC5JUV9HUk9TU19NQVJHSU4FAAAAAAAAAAgAAAAUKEludmFsaWQgSWRlbnRpZmllcin8NjFNSTfYCOM+D0pKN9gIE0NJUS5JVVNTLklRX0xUX0RFQlQBAAAAf/gaIgMAAAAAAO40ckxJN9gImhuxSUo32AgYQ0lRLk5ZTVQuSVFfTFRfREVCVC4xOTk5AQAA</t>
  </si>
  <si>
    <t>ALL9fgACAAAACTE4MDk1LjY3NQEIAAAABQAAAAExAQAAAAoyMDE4NDQxNTcxAwAAAAMxNjACAAAABDEwNDkEAAAAATAHAAAACDgvMy8yMDIwCAAAAAoxMi8zMS8yMDE5CQAAAAEwV6O0S0k32Ai7DN9JSjfYCBdDSVEuQlNNTi5JUV9BU1NFVF9UVVJOUwEAAABexq4lAwAAAAAAQsAcTUk32AgYAsNJSjfYCB1DSVEuQUdCQVUuSVFfQVNTRVRfVFVSTlMuMTk5OQUAAAAAAAAACAAAABQoSW52YWxpZCBJZGVudGlmaWVyKRy8wk5JN9gIjJfcSUo32AgRQ0lRLlBOUUkuSVFfQ0FQRVgBAAAAPmS7AgMAAAAAABACckxJN9gILsTBSUo32AgZQ0lRLk1HRU4uSVFfVU5MRVZFUkVEX0ZDRgEAAABv4q4CAgAAAAktMTYuODc1MjUBCAAAAAUAAAABMQEAAAAKMjAzNDcwMDY0NAMAAAADMTYwAgAAAAQ0NDIzBAAAAAEwBwAAAAg4LzMvMjAyMAgAAAAJMy8zMS8yMDIwCQAAAAEwI+CzS0k32Aggtp9JSjfYCB5DSVEuUklMWUcuSVFfR1JPU1NfTUFSR0lOLjE5OTkFAAAAAAAAAAgAAAAUKEludmFsaWQgSWRlbnRpZmllcik7HsBOSTfYCDySAEpKN9gIHkNJUS5DSUJSLklRX0NVUlJFTlRfUkFUSU8uMTk5OQEAAAAYTxESAwAAAAAAdMU5TUk32AgENBZKSjfYCB5DSVEuU0pPWVcuSVFfR1JPU1NfTUFSR0lOLjE5OTkFAAAAAAAAAAgAAAAUKEludmFsaWQgSWRlbnRpZmllcikwym1LSTfYCC+evElKN9gIHUNJUS5DSEVLWi5JUV9B</t>
  </si>
  <si>
    <t>U1NFVF9UVVJOUy4xOTk5BQAAAAAAAAAIAAAAFChJbnZhbGlkIElkZW50aWZpZXIpsI5HT0k32Aghu9pJSjfYCBhDSVEuUENHXkMuSVFfQVNTRVRfVFVSTlMFAAAAAAAAAAgAAAAUKEludmFsaWQgSWRlbnRpZmllcilTFYFPSTfYCFBjC0pKN9gIGENJUS5USFdXVy5JUV9BU1NFVF9UVVJOUwUAAAAAAAAACAAAABQoSW52YWxpZCBJZGVudGlmaWVyKYfcbktJN9gIg17OSUo32AgdQ0lRLkZNSEkuSVFfR1JPU1NfTUFSR0lOLjE5OTkBAAAA5qOLEgMAAAAAAC664E1JN9gIJyLrSUo32AgUQ0lRLlRIQlJXLklRX0xUX0RFQlQFAAAAAAAAAAgAAAAUKEludmFsaWQgSWRlbnRpZmllcincmfBKSTfYCFs3zklKN9gIFENJUS5MT0FDVy5JUV9MVF9ERUJUBQAAAAAAAAAIAAAAFChJbnZhbGlkIElkZW50aWZpZXIpnPVZTEk32AiPydBJSjfYCBxDSVEuRlNWLklRX1RPVEFMX0FTU0VUUy4xOTk5AQAAAJl0DQACAAAABzY5My42NzEBCAAAAAUAAAABMQEAAAAKMjAzMTEyMDY3MQMAAAACNTUCAAAABDEwMDcEAAAAATAHAAAACDgvMy8yMDIwCAAAAAoxMS8zMC8yMDE5CQAAAAEwyq86TUk32Aj5qRpKSjfYCB1DSVEuTUJTRC5JUV9UT1RBTF9BU1NFVFMuMTk5OQEAAABKCPAPAwAAAAAA0tY6TUk32AjvBMVJSjfYCBlDSVEuUEJDVFAuSVFfVE9UQUxfQVNTRVRTBQAAAAAAAAAIAAAAFChJbnZhbGlkIElkZW50aWZpZXIpMFma</t>
  </si>
  <si>
    <t>S0k32AgQiM9JSjfYCBlDSVEuQ1BBQVUuSVFfR1JPU1NfTUFSR0lOBQAAAAAAAAAIAAAAFChJbnZhbGlkIElkZW50aWZpZXIp2ZD+TUk32AgTLuJJSjfYCBhDSVEuTURJVi5JUV9HUk9TU19NQVJHSU4BAAAApUTZDAMAAAAAACuT4E1JN9gIg/rXSUo32AgdQ0lRLklOQktMLklRX0FTU0VUX1RVUk5TLjE5OTkFAAAAAAAAAAgAAAAUKEludmFsaWQgSWRlbnRpZmllciltnfhNSTfYCGkTB0pKN9gIGENJUS5TVEtMLklRX0dST1NTX01BUkdJTgEAAAC6pwQAAgAAAAcxMC43Nzg4AQgAAAAFAAAAATEBAAAACjIwMzQxNTUyMTYDAAAAAzE2MAIAAAAENDA3NAQAAAABMAcAAAAIOC8zLzIwMjAIAAAACTMvMjgvMjAyMAkAAAABMFAlxkVJN9gIQM/GSUo32AgcQ0lRLkRYR0UuSVFfQVNTRVRfVFVSTlMuMTk5OQEAAADbqFAMAwAAAAAAMyrcSkk32AjKsqpJSjfYCBJDSVEuQUhJLklRX0xUX0RFQlQFAAAAAAAAAAgAAAAUKEludmFsaWQgSWRlbnRpZmllcilC9b9OSTfYCPNP70lKN9gIH0NJUS5TTkdYVy5JUV9SRVRVUk5fQVNTRVRTLjE5OTkFAAAAAAAAAAgAAAAUKEludmFsaWQgSWRlbnRpZmllcilZQG5LSTfYCDECtUlKN9gIGENJUS5VVVVVLklRX0xUX0RFQlQuMTk5OQEAAAAvbw0AAwAAAAAAK1OAT0k32Ah52AtKSjfYCBFDSVEuRk1ISS5JUV9DQVBFWAEAAADmo4sSAwAAAAAALrrgTUk32AhH8wxKSjfYCBdDSVEu</t>
  </si>
  <si>
    <t>V1ZFLklRX0dST1NTX01BUkdJTgEAAAAWwUoPAwAAAAJOTQEIAAAABQAAAAExAQAAAAoyMDM0OTE3NzMyAwAAAAMxNjACAAAABDQwNzQEAAAAATAHAAAACDgvMy8yMDIwCAAAAAkzLzMxLzIwMjAJAAAAATBO3NtKSTfYCHdbpUlKN9gIFENJUS5OQkFDVy5JUV9MVF9ERUJUBQAAAAAAAAAIAAAAFChJbnZhbGlkIElkZW50aWZpZXIpd/G0S0k32AgMIpBJSjfYCB9DSVEuQ1JTQVUuSVFfQ1VSUkVOVF9SQVRJTy4xOTk5BQAAAAAAAAAIAAAAFChJbnZhbGlkIElkZW50aWZpZXIpwH3/TUk32AjBTwhKSjfYCBlDSVEuQlNNTS5JUV9SRVRVUk5fQVNTRVRTAQAAACDFriUDAAAAAAAgmBxNSTfYCB4pw0lKN9gIGUNJUS5NVE5CLklRX1VOTEVWRVJFRF9GQ0YBAAAA2tKFDgIAAAAKLTEyLjA2MjQ1MwEIAAAABQAAAAExAQAAAAoyMDM0ODk2NzczAwAAAAMxNjACAAAABDQ0MjMEAAAAATAHAAAACDgvMy8yMDIwCAAAAAkzLzMxLzIwMjAJAAAAATD0n4BPSTfYCK4WFUpKN9gIGkNJUS5TT0hPQi5JUV9SRVRVUk5fQVNTRVRTBQAAAAAAAAAIAAAAFChJbnZhbGlkIElkZW50aWZpZXIpWUBuS0k32AhRKbxJSjfYCBJDSVEuTUZILklRX0xUX0RFQlQBAAAAxSTLEAMAAAAAAMFDWkxJN9gIuoW/SUo32AgcQ0lRLkJTSk4uSVFfQVNTRVRfVFVSTlMuMTk5OQEAAACS944SAwAAAAAAQsAcTUk32Ag9L5NJSjfYCBpDSVEuTEFUTlUu</t>
  </si>
  <si>
    <t>SVFfVU5MRVZFUkVEX0ZDRgUAAAAAAAAACAAAABQoSW52YWxpZCBJZGVudGlmaWVyKfw18UpJN9gIb6joSUo32AgbQ0lRLkZISy5JUV9BU1NFVF9UVVJOUy4xOTk5AQAAAFTEJQoDAAAAAADNgd9NSTfYCIOM/UlKN9gIHUNJUS5VU0xCLklRX0dST1NTX01BUkdJTi4xOTk5AQAAABAUlRIDAAAAAAALUHJMSTfYCOGKoUlKN9gIGENJUS5GSU5YLklRX0xUX0RFQlQuMTk5OQEAAAAi7NsSAwAAAAAAZyUwTUk32Ai2kJRJSjfYCBRDSVEuU1JBQ1UuSVFfTFRfREVCVAUAAAAAAAAACAAAABQoSW52YWxpZCBJZGVudGlmaWVyKW+ObktJN9gIZTD6SUo32AgSQ0lRLkFHTkNPLklRX0NBUEVYBQAAAAAAAAAIAAAAFChJbnZhbGlkIElkZW50aWZpZXIpQQrDTkk32AiAyQ5KSjfYCBdDSVEuVUJPSC5JUV9BU1NFVF9UVVJOUwEAAAByWQoAAwAAAAAA/DXxSkk32AgC95xJSjfYCBpDSVEuQU1DSVcuSVFfUkVUVVJOX0FTU0VUUwUAAAAAAAAACAAAABQoSW52YWxpZCBJZGVudGlmaWVyKXt/w05JN9gIe1f4SUo32AgYQ0lRLllHWUlQLklRX0FTU0VUX1RVUk5TBQAAAAAAAAAIAAAAFChJbnZhbGlkIElkZW50aWZpZXIpSXjcSkk32Aj+sMxJSjfYCBhDSVEuSlNNRC5JUV9MVF9ERUJULjE5OTkBAAAAjgDgEgMAAAAAADO9WExJN9gIfoGRSUo32AgaQ0lRLlNQS0VQLklRX1VOTEVWRVJFRF9GQ0YFAAAAAAAAAAgAAAAUKEludmFs</t>
  </si>
  <si>
    <t>aWQgSWRlbnRpZmllcilPZ25LSTfYCGOPE0pKN9gIGENJUS5JTkZSLklRX0xUX0RFQlQuMTk5OQEAAADrhwsSAgAAAAU0LjQxMQEIAAAABQAAAAExAQAAAAoyMDM0MzI2NTg4AwAAAAI3MQIAAAAEMTA0OQQAAAABMAcAAAAIOC8zLzIwMjAIAAAACTkvMzAvMjAxOQkAAAABMBIxWUxJN9gIO5MRSko32AgTQ0lRLkFJTVQuSVFfTFRfREVCVAEAAADUVWcOAgAAAAcxMzEuNDYyAQgAAAAFAAAAATEBAAAACjIwNDc1MjkzODgDAAAAAzE2MAIAAAAEMTA0OQQAAAABMAcAAAAIOC8zLzIwMjAIAAAACTYvMzAvMjAyMAkAAAABMFUxw05JN9gIx27cSUo32AgRQ0lRLklNTVUuSVFfQ0FQRVgBAAAAIEMEAAIAAAAGLTUuMjU4AQgAAAAFAAAAATEBAAAACjIwMzM3ODk2ODMDAAAAAzE2MAIAAAAEMjAyMQQAAAABMAcAAAAIOC8zLzIwMjAIAAAACTMvMzEvMjAyMAkAAAABMNnFG01JN9gIfLYTSko32AgdQ0lRLldLSFMuSVFfR1JPU1NfTUFSR0lOLjE5OTkBAAAAamMABQMAAAACTk0BCAAAAAUAAAABMQEAAAAKMjAyMTg0NTg4MwMAAAADMTYwAgAAAAQ0MDc0BAAAAAEwBwAAAAg4LzMvMjAyMAgAAAAKMTIvMzEvMjAxOQkAAAABMEl43EpJN9gIqHe6SUo32AgRQ0lRLkhVR0UuSVFfQ0FQRVgBAAAAYwbeDwIAAAAJLTAuNTM0MTE4AQgAAAAFAAAAATEBAAAACjIwMzU3MTEyNjcDAAAAAjI3AgAAAAQyMDIxBAAAAAEwBwAAAAg4</t>
  </si>
  <si>
    <t>LzMvMjAyMAgAAAAJMy8zMS8yMDIwCQAAAAEwK0w7TUk32Ai8gupJSjfYCBFDSVEuUkZFTS5JUV9DQVBFWAEAAABXB+8SAwAAAAAAMzw6TUk32Ahj3RNKSjfYCBhDSVEuS1dFQi5JUV9MVF9ERUJULjE5OTkBAAAAGvl9DgMAAAAAAIYJWUxJN9gIZG+CSUo32AgZQ0lRLkVGT0kuSVFfVU5MRVZFUkVEX0ZDRgEAAABSHwUAAgAAAAgwLjQzMjYyNQEIAAAABQAAAAExAQAAAAoyMDM1OTYzMDQ0AwAAAAMxNjACAAAABDQ0MjMEAAAAATAHAAAACDgvMy8yMDIwCAAAAAkzLzMxLzIwMjAJAAAAATD1JlBDSTfYCIFshklKN9gIEUNJUS5TUkVULklRX0NBUEVYAQAAADrAMxEDAAAAAAC8mjBNSTfYCKphxElKN9gIHUNJUS5GQUFSLklRX0dST1NTX01BUkdJTi4xOTk5AQAAAFTkrhMDAAAAAABtnfhNSTfYCATRGkpKN9gIGUNJUS5CSUNLLklRX0NVUlJFTlRfUkFUSU8BAAAAHnkBBgMAAAAAABuY3k1JN9gIaRMHSko32AgdQ0lRLlJGREkuSVFfVE9UQUxfQVNTRVRTLjE5OTkBAAAAzBrvEgMAAAAAADM8Ok1JN9gIUazXSUo32AgXQ0lRLkZETkkuSVFfQVNTRVRfVFVSTlMBAAAAavZ4IgMAAAAAAKMz301JN9gIh8/0SUo32AgaQ0lRLlBBRVdXLklRX1VOTEVWRVJFRF9GQ0YFAAAAAAAAAAgAAAAUKEludmFsaWQgSWRlbnRpZmllcilUEZpLSTfYCFMxGkpKN9gIG0NJUS5CUk1LLldTLklRX0xUX0RFQlQuMTk5OQUAAAAAAAAA</t>
  </si>
  <si>
    <t>CAAAABQoSW52YWxpZCBJZGVudGlmaWVyKcUqgE9JN9gITwn6SUo32AgZQ0lRLkNQTFAuSVFfVU5MRVZFUkVEX0ZDRgEAAAA6v/sBAgAAAAktODguODI0NzUBCAAAAAUAAAABMQEAAAAKMjA0NzI5Njg2NQMAAAADMTYwAgAAAAQ0NDIzBAAAAAEwBwAAAAg4LzMvMjAyMAgAAAAJNi8zMC8yMDIwCQAAAAEwGchiP0k32AjBt5RJSjfYCBJDSVEuQU1DSVcuSVFfQ0FQRVgFAAAAAAAAAAgAAAAUKEludmFsaWQgSWRlbnRpZmllcimHpsNOSTfYCI1mE0pKN9gIGENJUS5MU0FDVy5JUV9BU1NFVF9UVVJOUwUAAAAAAAAACAAAABQoSW52YWxpZCBJZGVudGlmaWVyKWeAWUxJN9gIiB+CSUo32AgYQ0lRLlJLREEuSVFfTFRfREVCVC4xOTk5AQAAAEmMmgACAAAABTAuMTA3AQgAAAAFAAAAATEBAAAACjIwMjM3MjM1MzcDAAAAAzE2MAIAAAAEMTA0OQQAAAABMAcAAAAIOC8zLzIwMjAIAAAACjEyLzMxLzIwMTkJAAAAATA7PL9OSTfYCDT720lKN9gIGUNJUS5NRElWLklRX1VOTEVWRVJFRF9GQ0YBAAAApUTZDAMAAAAAACuT4E1JN9gI01cYSko32AgSQ0lRLkFJUlRXLklRX0NBUEVYBQAAAAAAAAAIAAAAFChJbnZhbGlkIElkZW50aWZpZXIpVTHDTkk32Ag9p/hJSjfYCB1DSVEuTE9BQ1cuSVFfQVNTRVRfVFVSTlMuMTk5OQUAAAAAAAAACAAAABQoSW52YWxpZCBJZGVudGlmaWVyKZz1WUxJN9gINJTHSUo32AgdQ0lRLlBT</t>
  </si>
  <si>
    <t>Q0MuSVFfVE9UQUxfQVNTRVRTLjE5OTkBAAAAI93+BQMAAAAAAAtQckxJN9gI3ICDSUo32AgYQ0lRLlhPRy5JUV9SRVRVUk5fQVNTRVRTBQAAAAAAAAAIAAAAFChJbnZhbGlkIElkZW50aWZpZXIpE9v3TUk32AjcYgdKSjfYCBxDSVEuWklWLklRX0dST1NTX01BUkdJTi4xOTk5AQAAAKskSAgDAAAAAADAff9NSTfYCDK4DUpKN9gIGUNJUS5NQVlTLklRX1JFVFVSTl9BU1NFVFMBAAAA3mAEAAIAAAAGMC4yMDU1AQgAAAAFAAAAATEBAAAACjIwMzk4NTkzMzYDAAAAAzE2MAIAAAAENDE3OAQAAAABMAcAAAAIOC8zLzIwMjAIAAAACTQvMzAvMjAyMAkAAAABMAT6vUJJN9gIgWyGSUo32AgZQ0lRLlBUQUMuSVFfQ1VSUkVOVF9SQVRJTwEAAADxQbAlAgAAAAg5LjU0NDk0MgEIAAAABQAAAAExAQAAAAoyMDIyOTM2NzI1AwAAAAMxNjACAAAABDQwMzAEAAAAATAHAAAACDgvMy8yMDIwCAAAAAoxMi8zMS8yMDE5CQAAAAEwWBybS0k32Aj6OL1JSjfYCBlDSVEuTFNBQ1cuSVFfTFRfREVCVC4xOTk5BQAAAAAAAAAIAAAAFChJbnZhbGlkIElkZW50aWZpZXIpZ4BZTEk32AhXD5FJSjfYCB1DSVEuU1FRUS5JUV9HUk9TU19NQVJHSU4uMTk5OQEAAAD+StkFAwAAAAAAbGqbS0k32AgxArVJSjfYCB5DSVEuQ0tQVC5JUV9SRVRVUk5fQVNTRVRTLjE5OTkBAAAAuFEWEQIAAAAHLTU5Ljg5MQEIAAAABQAAAAExAQAAAAoyMDIx</t>
  </si>
  <si>
    <t>MzMxNDM1AwAAAAMxNjACAAAABDQxNzgEAAAAATAHAAAACDgvMy8yMDIwCAAAAAoxMi8zMS8yMDE5CQAAAAEwsI5HT0k32AjD3Q1KSjfYCBhDSVEuTlZBWC5JUV9MVF9ERUJULjE5OTkBAAAArVgFAAIAAAAHMzIwLjYxMQEIAAAABQAAAAExAQAAAAoyMDIxMjk5MTkyAwAAAAMxNjACAAAABDEwNDkEAAAAATAHAAAACDgvMy8yMDIwCAAAAAoxMi8zMS8yMDE5CQAAAAEwmRi1S0k32AjqGZ9JSjfYCB5DSVEuTkZJTlUuSVFfR1JPU1NfTUFSR0lOLjE5OTkFAAAAAAAAAAgAAAAUKEludmFsaWQgSWRlbnRpZmllcimCf7RLSTfYCANon0lKN9gIGUNJUS5CU01PLklRX1JFVFVSTl9BU1NFVFMBAAAAZcauJQMAAAAAAGrwcExJN9gIIieiSUo32AgXQ0lRLkFVRy5JUV9HUk9TU19NQVJHSU4BAAAA9NLKAAIAAAAHMTguNTgyNwEIAAAABQAAAAExAQAAAAoyMDI3NjM3Mzc1AwAAAAI1NQIAAAAENDA3NAQAAAABMAcAAAAIOC8zLzIwMjAIAAAACjEyLzMxLzIwMTkJAAAAATDPA4BPSTfYCE8J+klKN9gIEkNJUS5SSUxZRy5JUV9DQVBFWAUAAAAAAAAACAAAABQoSW52YWxpZCBJZGVudGlmaWVyKUL1v05JN9gIxAYOSko32AgZQ0lRLkNIUE1XLklRX0dST1NTX01BUkdJTgUAAAAAAAAACAAAABQoSW52YWxpZCBJZGVudGlmaWVyKc8b/k1JN9gISpwISko32AgeQ0lRLkNHQkQuSVFfQ1VSUkVOVF9SQVRJTy4xOTk5AQAAAEgC</t>
  </si>
  <si>
    <t>jwECAAAACDEuMTE4NDg1AQgAAAAFAAAAATEBAAAACjIwMjAyNzM1NTIDAAAAAzE2MAIAAAAENDAzMAQAAAABMAcAAAAIOC8zLzIwMjAIAAAACjEyLzMxLzIwMTkJAAAAATBbcjpCSTfYCK4mA0pKN9gIE0NJUS5PRVNYLklRX0xUX0RFQlQBAAAAY46zAQIAAAAGMTAuMDEzAQgAAAAFAAAAATEBAAAACjIwNDAyNTAzNjgDAAAAAzE2MAIAAAAEMTA0OQQAAAABMAcAAAAIOC8zLzIwMjAIAAAACTMvMzEvMjAyMAkAAAABMDEBYUJJN9gI3N6USUo32AgZQ0lRLkZDTkNQLklRX0dST1NTX01BUkdJTgUAAAAAAAAACAAAABQoSW52YWxpZCBJZGVudGlmaWVyKZ92+E1JN9gIZOrgSUo32AgdQ0lRLlJOU0MuSVFfR1JPU1NfTUFSR0lOLjE5OTkBAAAAqMCjGQMAAAAAAOphOk1JN9gI/wb0SUo32AgXQ0lRLkZFTS5JUV9HUk9TU19NQVJHSU4BAAAAlgc3AQIAAAAHNjguMjcyNAEIAAAABQAAAAExAQAAAAoyMDMyMTgzMDYxAwAAAAMxMjUCAAAABDQwNzQEAAAAATAHAAAACDgvMy8yMDIwCAAAAAkzLzMxLzIwMjAJAAAAATCjM99NSTfYCIfP9ElKN9gIGUNJUS5CU0pLLklRX1VOTEVWRVJFRF9GQ0YBAAAAZQ1XDAMAAAAAAGw7HE1JN9gIiQrTSUo32AgZQ0lRLklDTE4uSVFfUkVUVVJOX0FTU0VUUwEAAADraKsDAwAAAAAAI+1+TEk32AgdCrBJSjfYCB9DSVEuQ01GTkwuSVFfUkVUVVJOX0FTU0VUUy4xOTk5BQAAAAAAAAAI</t>
  </si>
  <si>
    <t>AAAAFChJbnZhbGlkIElkZW50aWZpZXIpVcVyTEk32AjYY6FJSjfYCBhDSVEuQ0hOR1UuSVFfQVNTRVRfVFVSTlMFAAAAAAAAAAgAAAAUKEludmFsaWQgSWRlbnRpZmllcimwjkdPSTfYCEqcCEpKN9gIGUNJUS5MT0RFLklRX1JFVFVSTl9BU1NFVFMBAAAAKblIAAIAAAAHLTkuMjY3MgEIAAAABQAAAAExAQAAAAoyMDM0Njk1NDY1AwAAAAMxNjACAAAABDQxNzgEAAAAATAHAAAACDgvMy8yMDIwCAAAAAkzLzMxLzIwMjAJAAAAATArU4BPSTfYCIPFEEpKN9gIGkNJUS5aSU9OTC5JUV9VTkxFVkVSRURfRkNGBQAAAAAAAAAIAAAAFChJbnZhbGlkIElkZW50aWZpZXIpF5quSkk32Aj+sMxJSjfYCB5DSVEuR0hJVi5JUV9DVVJSRU5UX1JBVElPLjE5OTkBAAAAH/qNJgMAAAAAAK/oME1JN9gIaS6FSUo32AgSQ0lRLlBUSS5JUV9MVF9ERUJUAQAAAPMHvgIDAAAAAABsaptLSTfYCLYJGEpKN9gIF0NJUS5EV0NSLklRX0FTU0VUX1RVUk5TAQAAAPTkdSADAAAAAADsi79OSTfYCF7i90lKN9gIG0NJUS5QVEkuSVFfQVNTRVRfVFVSTlMuMTk5OQEAAADzB74CAgAAAAgwLjA0NTI3NgEIAAAABQAAAAExAQAAAAoyMDIwOTg5NjU3AwAAAAMxNjACAAAABDQxNzcEAAAAATAHAAAACDgvMy8yMDIwCAAAAAoxMi8zMS8yMDE5CQAAAAEwbGqbS0k32AjOIc9JSjfYCBhDSVEuRUhSLklRX0NVUlJFTlRfUkFUSU8FAAAAAAAAAAgA</t>
  </si>
  <si>
    <t>AAAUKEludmFsaWQgSWRlbnRpZmllcimeyPZNSTfYCOPT7ElKN9gIEkNJUS5OUEFVVS5JUV9DQVBFWAUAAAAAAAAACAAAABQoSW52YWxpZCBJZGVudGlmaWVyKYJ/tEtJN9gIalLQSUo32AgaQ0lRLkRDT01QLklRX0NVUlJFTlRfUkFUSU8FAAAAAAAAAAgAAAAUKEludmFsaWQgSWRlbnRpZmllcim3ZQBOSTfYCJzQ2UlKN9gIEkNJUS5ORklOVS5JUV9DQVBFWAUAAAAAAAAACAAAABQoSW52YWxpZCBJZGVudGlmaWVyKYJ/tEtJN9gIfLYTSko32AgdQ0lRLlJEVlkuSVFfVE9UQUxfQVNTRVRTLjE5OTkBAAAA2pgNDwMAAAAAADM8Ok1JN9gIC0qkSUo32AgYQ0lRLkZOWS5JUV9DVVJSRU5UX1JBVElPAQAAANOPwwcDAAAAAAASbOBNSTfYCAQ0FkpKN9gIE0NJUS5DTFNOLklRX0xUX0RFQlQBAAAALvkDAAIAAAAINy42MjM3MzgBCAAAAAUAAAABMQEAAAAKMjAzNTg5MjEzNwMAAAADMTYwAgAAAAQxMDQ5BAAAAAEwBwAAAAg4LzMvMjAyMAgAAAAJMy8zMS8yMDIwCQAAAAEwt2dHT0k32AhiwwhKSjfYCBpDSVEuVERBQ1cuSVFfUkVUVVJOX0FTU0VUUwUAAAAAAAAACAAAABQoSW52YWxpZCBJZGVudGlmaWVyKd3n8EpJN9gIFI77SUo32AgaQ0lRLkVTU0NSLklRX1JFVFVSTl9BU1NFVFMFAAAAAAAAAAgAAAAUKEludmFsaWQgSWRlbnRpZmllcimJevZNSTfYCKXiF0pKN9gIGENJUS5FREFQLklRX1RPVEFMX0FTU0VU</t>
  </si>
  <si>
    <t>UwEAAAD0bAAAAwAAAAAAhKH2TUk32AjzpRhKSjfYCBRDSVEuTUJOS1AuSVFfTFRfREVCVAUAAAAAAAAACAAAABQoSW52YWxpZCBJZGVudGlmaWVyKeIaWkxJN9gINd2fSUo32AgeQ0lRLkdFUk4uSVFfUkVUVVJOX0FTU0VUUy4xOTk5AQAAADhLAwACAAAACC0yNS44MzU1AQgAAAAFAAAAATEBAAAACjIwMjE1ODM0MDIDAAAAAzE2MAIAAAAENDE3OAQAAAABMAcAAAAIOC8zLzIwMjAIAAAACjEyLzMxLzIwMTkJAAAAATCfdDtNSTfYCMGvxElKN9gIEUNJUS5WTlFJLklRX0NBUEVYAQAAABvy3QYDAAAAAAA7q/FKSTfYCPk6u0lKN9gIGUNJUS5SSUxZWi5JUV9MVF9ERUJULjE5OTkFAAAAAAAAAAgAAAAUKEludmFsaWQgSWRlbnRpZmllcinGRMBOSTfYCIST40lKN9gIH0NJUS5TUEtFUC5JUV9DVVJSRU5UX1JBVElPLjE5OTkFAAAAAAAAAAgAAAAUKEludmFsaWQgSWRlbnRpZmllcilPZ25LSTfYCMP8rElKN9gIGkNJUS5HTElCUC5JUV9VTkxFVkVSRURfRkNGBQAAAAAAAAAIAAAAFChJbnZhbGlkIElkZW50aWZpZXIpK0w7TUk32AjBr8RJSjfYCBlDSVEuVkNTSC5JUV9SRVRVUk5fQVNTRVRTAQAAAI2w4AQDAAAAAAD/7NpKSTfYCOkTu0lKN9gIGENJUS5JQlRFLklRX0xUX0RFQlQuMTk5OQEAAADFrIsmAwAAAAAAhyt+TEk32AiW6MBJSjfYCBhDSVEuQlNDUC5JUV9HUk9TU19NQVJHSU4BAAAAk/eOEgMAAAAA</t>
  </si>
  <si>
    <t>AIgXcUxJN9gIEwCiSUo32AgaQ0lRLkxBQ1FXLklRX1JFVFVSTl9BU1NFVFMFAAAAAAAAAAgAAAAUKEludmFsaWQgSWRlbnRpZmllcimoV1lMSTfYCE9D80lKN9gIGENJUS5JR09WLklRX0dST1NTX01BUkdJTgEAAABNwB8DAwAAAAAADHh+TEk32AhzvYJJSjfYCB5DSVEuQ0ZGQVUuSVFfVE9UQUxfQVNTRVRTLjE5OTkFAAAAAAAAAAgAAAAUKEludmFsaWQgSWRlbnRpZmllcim3Z0dPSTfYCD0U7klKN9gIGkNJUS5JQktDTy5JUV9SRVRVUk5fQVNTRVRTBQAAAAAAAAAIAAAAFChJbnZhbGlkIElkZW50aWZpZXIp2cUbTUk32AjELLJJSjfYCBhDSVEuVldPQi5JUV9HUk9TU19NQVJHSU4BAAAASlXbDQMAAAAAADur8UpJN9gI88+cSUo32AgRQ0lRLkJJQ0suSVFfQ0FQRVgBAAAAHnkBBgMAAAAAAG2d+E1JN9gIPh/1SUo32AgSQ0lRLlBDR15ILklRX0NBUEVYBQAAAAAAAAAIAAAAFChJbnZhbGlkIElkZW50aWZpZXIpUxWBT0k32AiuigJKSjfYCBlDSVEuRVNQUi5JUV9DVVJSRU5UX1JBVElPAQAAAExuAAACAAAACDIuMzUwMTk2AQgAAAAFAAAAATEBAAAACjIwMzM3MDQ3NjgDAAAAAzE2MAIAAAAENDAzMAQAAAABMAcAAAAIOC8zLzIwMjAIAAAACTMvMzEvMjAyMAkAAAABMPE9901JN9gI4Xb+SUo32AgaQ0lRLk1CSU5PLklRX1VOTEVWRVJFRF9GQ0YFAAAAAAAAAAgAAAAUKEludmFsaWQgSWRlbnRpZmllcini</t>
  </si>
  <si>
    <t>GlpMSTfYCK1Gr0lKN9gIEENJUS5BVUcuSVFfQ0FQRVgBAAAA9NLKAAIAAAAGLTUuODIzAQgAAAAFAAAAATEBAAAACjIwMjc2MzczNzUDAAAAAjU1AgAAAAQyMDIxBAAAAAEwBwAAAAg4LzMvMjAyMAgAAAAKMTIvMzEvMjAxOQkAAAABMMLcf09JN9gIg8UQSko32AgSQ0lRLlRBTk5aLklRX0NBUEVYBQAAAAAAAAAIAAAAFChJbnZhbGlkIElkZW50aWZpZXIpzsDwSkk32AhN66tJSjfYCBhDSVEuQ05TTC5JUV9UT1RBTF9BU1NFVFMBAAAAPBUhAAIAAAAIMzM0Ny42MzcBCAAAAAUAAAABMQEAAAAKMjA0NzQ5NTU2OAMAAAADMTYwAgAAAAQxMDA3BAAAAAEwBwAAAAg4LzMvMjAyMAgAAAAJNi8zMC8yMDIwCQAAAAEw2oh2Q0k32Ai2VcZJSjfYCBhDSVEuU1BDQi5JUV9HUk9TU19NQVJHSU4BAAAAYR0CAAIAAAAHMzQuNzI2OQEIAAAABQAAAAExAQAAAAoxOTk3NjQxMjU0AwAAAAMxNjACAAAABDQwNzQEAAAAATAHAAAACDgvMy8yMDIwCAAAAAk2LzMwLzIwMTkJAAAAATButW5LSTfYCB44BEpKN9gIGkNJUS5HTEFETC5JUV9VTkxFVkVSRURfRkNGBQAAAAAAAAAIAAAAFChJbnZhbGlkIElkZW50aWZpZXIpn3Q7TUk32AgG4PNJSjfYCBlDSVEuUklMWUkuSVFfVE9UQUxfQVNTRVRTBQAAAAAAAAAIAAAAFChJbnZhbGlkIElkZW50aWZpZXIpOx7ATkk32AgUoxRKSjfYCBpDSVEuS1RPVlcuSVFfQ1VSUkVOVF9SQVRJ</t>
  </si>
  <si>
    <t>TwUAAAAAAAAACAAAABQoSW52YWxpZCBJZGVudGlmaWVyKYYJWUxJN9gIZG+CSUo32AgYQ0lRLkJNTFAuSVFfVE9UQUxfQVNTRVRTAQAAAGVOByMDAAAAAADukkVPSTfYCEFtG0pKN9gIHkNJUS5NQk5LUC5JUV9UT1RBTF9BU1NFVFMuMTk5OQUAAAAAAAAACAAAABQoSW52YWxpZCBJZGVudGlmaWVyKeIaWkxJN9gINd2fSUo32AgSQ0lRLldITFJELklRX0NBUEVYBQAAAAAAAAAIAAAAFChJbnZhbGlkIElkZW50aWZpZXIpFAPcSkk32AhhAM1JSjfYCBhDSVEuQVJEUy5JUV9MVF9ERUJULjE5OTkBAAAAINMNAgMAAAAAAINjv05JN9gIyeLjSUo32AgeQ0lRLklORkkuSVFfUkVUVVJOX0FTU0VUUy4xOTk5AQAAAF9yEgACAAAACC00MC4xODQzAQgAAAAFAAAAATEBAAAACjIwMzQ3ODAzMDUDAAAAAzE2MAIAAAAENDE3OAQAAAABMAcAAAAIOC8zLzIwMjAIAAAACTMvMzEvMjAyMAkAAAABMP7sG01JN9gIbweySUo32AgYQ0lRLkVQWk0uSVFfR1JPU1NfTUFSR0lOAQAAAAMmPQMDAAAAAk5NAQgAAAAFAAAAATEBAAAACjIwMzMyMzg1MTMDAAAAAzE2MAIAAAAENDA3NAQAAAABMAcAAAAIOC8zLzIwMjAIAAAACTMvMzEvMjAyMAkAAAABMPE9901JN9gI8IkHSko32AgbQ0lRLkFVRy5JUV9BU1NFVF9UVVJOUy4xOTk5AQAAAPTSygADAAAAAADPA4BPSTfYCIQJHEpKN9gIHUNJUS5QQUFDUi5JUV9BU1NFVF9UVVJOUy4x</t>
  </si>
  <si>
    <t>OTk5BQAAAAAAAAAIAAAAFChJbnZhbGlkIElkZW50aWZpZXIpWBybS0k32AiKSs9JSjfYCB1DSVEuVVNNQy5JUV9UT1RBTF9BU1NFVFMuMTk5OQEAAAB15g0gAwAAAAAAkfWaS0k32AipfZ5JSjfYCBxDSVEuT1ZMWS5JUV9BU1NFVF9UVVJOUy4xOTk5AQAAAEUtJwADAAAAAACZGLVLSTfYCLYJGEpKN9gIGUNJUS5DUlNBVS5JUV9MVF9ERUJULjE5OTkFAAAAAAAAAAgAAAAUKEludmFsaWQgSWRlbnRpZmllcinAff9NSTfYCK0I4klKN9gIGENJUS5RQURBLklRX0dST1NTX01BUkdJTgEAAAC9pwUAAgAAAAY1NS44NzkBCAAAAAUAAAABMQEAAAAKMjA0MDQ5NjAzNwMAAAADMTYwAgAAAAQ0MDc0BAAAAAEwBwAAAAg4LzMvMjAyMAgAAAAJNC8zMC8yMDIwCQAAAAEwBOphQkk32AjCPsZJSjfYCB5DSVEuQVBUWC5JUV9DVVJSRU5UX1JBVElPLjE5OTkBAAAALykMFAIAAAAJMjEuNDY4MzQxAQgAAAAFAAAAATEBAAAACjIwMjUyNTI4NjIDAAAAAzE2MAIAAAAENDAzMAQAAAABMAcAAAAIOC8zLzIwMjAIAAAACjEyLzMxLzIwMTkJAAAAATCDaL1OSTfYCEkJ+ElKN9gIHUNJUS5GUFhJLklRX0dST1NTX01BUkdJTi4xOTk5AQAAAPkpJBADAAAAAADf1N9NSTfYCHFl/UlKN9gIGENJUS5XQ0xELklRX1RPVEFMX0FTU0VUUwEAAAA3CV0lAwAAAAAAMyrcSkk32Aji2apJSjfYCBZDSVEuUERQLklRX0FTU0VUX1RVUk5TAQAA</t>
  </si>
  <si>
    <t>AGhZ9wEDAAAAAAAEtHFMSTfYCOrOg0lKN9gIHkNJUS5SREZOLklRX1JFVFVSTl9BU1NFVFMuMTk5OQEAAAASa4MBAgAAAActNy4zOTkyAQgAAAAFAAAAATEBAAAACjIwMzQwMjQxODMDAAAAAzE2MAIAAAAENDE3OAQAAAABMAcAAAAIOC8zLzIwMjAIAAAACTMvMzEvMjAyMAkAAAABMKnovz1JN9gIANDdSUo32AgZQ0lRLk1OQ0xXLklRX0dST1NTX01BUkdJTgUAAAAAAAAACAAAABQoSW52YWxpZCBJZGVudGlmaWVyKR8HtEtJN9gIoCr8SUo32AgYQ0lRLkZXT05LLklRX0FTU0VUX1RVUk5TBQAAAAAAAAAIAAAAFChJbnZhbGlkIElkZW50aWZpZXIpZ4BZTEk32AhbK6BJSjfYCBhDSVEuR1hHWFUuSVFfQVNTRVRfVFVSTlMFAAAAAAAAAAgAAAAUKEludmFsaWQgSWRlbnRpZmllcimawjFNSTfYCL2rsklKN9gIGENJUS5ERlZTLklRX1RPVEFMX0FTU0VUUwEAAABfAC8IAwAAAAAA7pJFT0k32AgUoxRKSjfYCBNDSVEuREhJTC5JUV9MVF9ERUJUAQAAABo1BgADAAAAAADk/YRFSTfYCKa28UlKN9gIGkNJUS5HSElWVS5JUV9VTkxFVkVSRURfRkNGBQAAAAAAAAAIAAAAFChJbnZhbGlkIElkZW50aWZpZXIpr+gwTUk32Ag/NupJSjfYCB1DSVEuU1FRUS5JUV9UT1RBTF9BU1NFVFMuMTk5OQEAAAD+StkFAwAAAAAAV0ObS0k32AiYVp5JSjfYCBpDSVEuQVJUTFcuSVFfQ1VSUkVOVF9SQVRJTwUAAAAAAAAACAAAABQo</t>
  </si>
  <si>
    <t>SW52YWxpZCBJZGVudGlmaWVyKeyLv05JN9gINeMZSko32AgcQ0lRLkZNQVguSVFfQVNTRVRfVFVSTlMuMTk5OQUAAAAAAAAACAAAABQoSW52YWxpZCBJZGVudGlmaWVyKStMO01JN9gI1NSjSUo32AgZQ0lRLkFNQ0lVLklRX0dST1NTX01BUkdJTgUAAAAAAAAACAAAABQoSW52YWxpZCBJZGVudGlmaWVyKXt/w05JN9gIq3MKSko32AgZQ0lRLk1ESVYuSVFfQ1VSUkVOVF9SQVRJTwEAAAClRNkMAwAAAAAAK5PgTUk32AgEPP1JSjfYCBhDSVEuUkVUQS5JUV9UT1RBTF9BU1NFVFMBAAAAbk5qAAIAAAAHNjY0LjE5NwEIAAAABQAAAAExAQAAAAoyMDM0ODgwMzQ4AwAAAAMxNjACAAAABDEwMDcEAAAAATAHAAAACDgvMy8yMDIwCAAAAAkzLzMxLzIwMjAJAAAAATApfG1LSTfYCBjEvElKN9gIGkNJUS5TSElQWi5JUV9DVVJSRU5UX1JBVElPBQAAAAAAAAAIAAAAFChJbnZhbGlkIElkZW50aWZpZXIpMMptS0k32AgvnrxJSjfYCBlDSVEuUFNFVC5JUV9VTkxFVkVSRURfRkNGAQAAAAwlExMDAAAAAABFzppLSTfYCONivUlKN9gIHkNJUS5VU0xCLklRX0NVUlJFTlRfUkFUSU8uMTk5OQEAAAAQFJUSAwAAAAAAC1ByTEk32AjcgINJSjfYCBlDSVEuTlBBV1cuSVFfTFRfREVCVC4xOTk5BQAAAAAAAAAIAAAAFChJbnZhbGlkIElkZW50aWZpZXIpV6O0S0k32AgDaJ9JSjfYCBRDSVEuQ1BUQUcuSVFfTFRfREVCVAUAAAAA</t>
  </si>
  <si>
    <t>AAAACAAAABQoSW52YWxpZCBJZGVudGlmaWVyKV7LRk9JN9gIRdAWSko32AgXQ0lRLkRYR0UuSVFfQVNTRVRfVFVSTlMBAAAA26hQDAMAAAAAADMq3EpJN9gIyrKqSUo32AgWQ0lRLklGVi5JUV9BU1NFVF9UVVJOUwEAAACXbdMPAwAAAAAAuwzfTUk32AiHz/RJSjfYCBxDSVEuTERFTS5JUV9BU1NFVF9UVVJOUy4xOTk5AQAAAKdIZSYDAAAAAADN3n1MSTfYCDAy30lKN9gIE0NJUS5EV0FULklRX0xUX0RFQlQBAAAAcnpQEAMAAAAAAOyLv05JN9gIgy0OSko32AgfQ0lRLk5FQlVXLklRX0NVUlJFTlRfUkFUSU8uMTk5OQUAAAAAAAAACAAAABQoSW52YWxpZCBJZGVudGlmaWVyKTdVtEtJN9gIjRC/SUo32AgYQ0lRLkRXTUMuSVFfVE9UQUxfQVNTRVRTAQAAAE/dXiEDAAAAAAAcvMJOSTfYCMHKAUpKN9gIHkNJUS5EUEhDVS5JUV9UT1RBTF9BU1NFVFMuMTk5OQUAAAAAAAAACAAAABQoSW52YWxpZCBJZGVudGlmaWVyKX0+AE5JN9gIIpENSko32AgYQ0lRLkFHWkQuSVFfTFRfREVCVC4xOTk5AQAAALbZFA8DAAAAAABEUdxKSTfYCIvnjElKN9gIGUNJUS5BUlRMVy5JUV9MVF9ERUJULjE5OTkFAAAAAAAAAAgAAAAUKEludmFsaWQgSWRlbnRpZmllcinsi79OSTfYCFCUG0pKN9gIFENJUS5aSU9OTi5JUV9MVF9ERUJUBQAAAAAAAAAIAAAAFChJbnZhbGlkIElkZW50aWZpZXIpF5quSkk32AinzptJSjfYCB1DSVEu</t>
  </si>
  <si>
    <t>VldPQi5JUV9UT1RBTF9BU1NFVFMuMTk5OQEAAABKVdsNAwAAAAAAO6vxSkk32Aj5OrtJSjfYCB5DSVEuRVNHUlAuSVFfVE9UQUxfQVNTRVRTLjE5OTkFAAAAAAAAAAgAAAAUKEludmFsaWQgSWRlbnRpZmllcimz7/ZNSTfYCOPT7ElKN9gIGkNJUS5OUEFXVy5JUV9SRVRVUk5fQVNTRVRTBQAAAAAAAAAIAAAAFChJbnZhbGlkIElkZW50aWZpZXIpgn+0S0k32Aj2LNBJSjfYCB5DSVEuSU1STlcuSVFfR1JPU1NfTUFSR0lOLjE5OTkFAAAAAAAAAAgAAAAUKEludmFsaWQgSWRlbnRpZmllcin+7BtNSTfYCE53w0lKN9gIGUNJUS5SRVRBLklRX1VOTEVWRVJFRF9GQ0YBAAAAbk5qAAIAAAAKLTQ2LjE1MjYyNQEIAAAABQAAAAExAQAAAAoyMDM0ODgwMzQ4AwAAAAMxNjACAAAABDQ0MjMEAAAAATAHAAAACDgvMy8yMDIwCAAAAAkzLzMxLzIwMjAJAAAAATApfG1LSTfYCBjEvElKN9gIGENJUS5CVEVDLklRX0dST1NTX01BUkdJTgEAAADvyRwUAwAAAAAARc6aS0k32Ajdb89JSjfYCBFDSVEuRlRYUi5JUV9DQVBFWAEAAADBU0sWAwAAAAAArOw5TUk32AjjuBFKSjfYCB1DSVEuVUFFLklRX1JFVFVSTl9BU1NFVFMuMTk5OQEAAABsUFMPAwAAAAAAI+1+TEk32AgdCrBJSjfYCBBDSVEuUElILklRX0NBUEVYAQAAAEP9Dw8CAAAABi0wLjAwMwEIAAAABQAAAAExAQAAAAoyMDM2MzIxMTM5AwAAAAMxNjACAAAABDIwMjEE</t>
  </si>
  <si>
    <t>AAAAATAHAAAACDgvMy8yMDIwCAAAAAkzLzMxLzIwMjAJAAAAATBv08FOSTfYCH7iG0pKN9gIHkNJUS5QSUhQUC5JUV9UT1RBTF9BU1NFVFMuMTk5OQUAAAAAAAAACAAAABQoSW52YWxpZCBJZGVudGlmaWVyKfL4wU5JN9gIMB/5SUo32AgZQ0lRLlNQUk8uSVFfVU5MRVZFUkVEX0ZDRgEAAACz3FYOAgAAAAotMjkuNzk2MTI1AQgAAAAFAAAAATEBAAAACjIwMzQxNjAyOTkDAAAAAzE2MAIAAAAENDQyMwQAAAABMAcAAAAIOC8zLzIwMjAIAAAACTMvMzEvMjAyMAkAAAABMG+ObktJN9gIHjgESko32AgSQ0lRLlpJT05OLklRX0NBUEVYBQAAAAAAAAAIAAAAFChJbnZhbGlkIElkZW50aWZpZXIpF5quSkk32AhNk95JSjfYCBRDSVEuRFBIQ1UuSVFfTFRfREVCVAUAAAAAAAAACAAAABQoSW52YWxpZCBJZGVudGlmaWVyKX0+AE5JN9gIIpENSko32AgXQ0lRLkVTUE8uSVFfQVNTRVRfVFVSTlMBAAAAqCQLIgMAAAAAAB2E8UpJN9gI88+cSUo32AgaQ0lRLk1GSU5MLklRX1VOTEVWRVJFRF9GQ0YFAAAAAAAAAAgAAAAUKEludmFsaWQgSWRlbnRpZmllciniGlpMSTfYCI/J0ElKN9gIH0NJUS5DUEFBVS5JUV9SRVRVUk5fQVNTRVRTLjE5OTkFAAAAAAAAAAgAAAAUKEludmFsaWQgSWRlbnRpZmllcinZkP5NSTfYCJK7F0pKN9gIGENJUS5BUEVYLklRX0dST1NTX01BUkdJTgEAAACMPQMAAgAAAAMxMDABCAAAAAUAAAAB</t>
  </si>
  <si>
    <t>MQEAAAAKMjA0MTQ2MjU4MgMAAAADMTYwAgAAAAQ0MDc0BAAAAAEwBwAAAAg4LzMvMjAyMAgAAAAINS8yLzIwMjAJAAAAATC0x7E/STfYCIj/C0pKN9gIGUNJUS5BR0JBVS5JUV9MVF9ERUJULjE5OTkFAAAAAAAAAAgAAAAUKEludmFsaWQgSWRlbnRpZmllcikcvMJOSTfYCJ7L5ElKN9gIHUNJUS5TT0NMLklRX1RPVEFMX0FTU0VUUy4xOTk5AQAAACJLhQgDAAAAAACxczBNSTfYCJlVhUlKN9gIGkNJUS5LTFIuV1MuSVFfVE9UQUxfQVNTRVRTBQAAAAAAAAAIAAAAFChJbnZhbGlkIElkZW50aWZpZXIp9J+AT0k32Ag+2gJKSjfYCBxDSVEuVFFRUS5JUV9BU1NFVF9UVVJOUy4xOTk5AQAAAAVL2QUDAAAAAABXQ5tLSTfYCPdFx0lKN9gIFENJUS5FU1NDVS5JUV9MVF9ERUJUBQAAAAAAAAAIAAAAFChJbnZhbGlkIElkZW50aWZpZXIpiXr2TUk32Ajg+uxJSjfYCB1DSVEuUVRFQy5JUV9HUk9TU19NQVJHSU4uMTk5OQEAAABmvpoBAwAAAAAAsxM6TUk32Ajk7fxJSjfYCBhDSVEuQ05NRC5JUV9UT1RBTF9BU1NFVFMBAAAAQAQEAAIAAAAIMTcyMy45MDgBCAAAAAUAAAABMQEAAAAKMjA0NzI1MDYyNQMAAAADMTYwAgAAAAQxMDA3BAAAAAEwBwAAAAg4LzMvMjAyMAgAAAAJNi8zMC8yMDIwCQAAAAEw2oh2Q0k32AiuJgNKSjfYCBFDSVEuRlBYRS5JUV9DQVBFWAEAAACHJVciAwAAAAAA39TfTUk32Ah9gfRJSjfYCBND</t>
  </si>
  <si>
    <t>SVEuU0FHRS5JUV9MVF9ERUJUAQAAALQFdAgDAAAAAAAko21LSTfYCBW1+0lKN9gIF0NJUS5CU0NTLklRX0FTU0VUX1RVUk5TAQAAAJDLHSIDAAAAAAC2ZXFMSTfYCBDZoUlKN9gIH0NJUS5VT05FSy5JUV9SRVRVUk5fQVNTRVRTLjE5OTkFAAAAAAAAAAgAAAAUKEludmFsaWQgSWRlbnRpZmllcikMXfFKSTfYCNnRjUlKN9gIGENJUS5WSUFWLklRX1RPVEFMX0FTU0VUUwEAAABPdwEAAgAAAAYxNzc4LjIBCAAAAAUAAAABMQEAAAAKMjAzNDE0NjI4MAMAAAADMTYwAgAAAAQxMDA3BAAAAAEwBwAAAAg4LzMvMjAyMAgAAAAJMy8yOC8yMDIwCQAAAAEwipDAREk32AimtvFJSjfYCBpDSVEuQkhGQVAuSVFfVU5MRVZFUkVEX0ZDRgUAAAAAAAAACAAAABQoSW52YWxpZCBJZGVudGlmaWVyKVl9Rk9JN9gI9bIVSko32AggQ0lRLkJJT1guV1MuSVFfVE9UQUxfQVNTRVRTLjE5OTkFAAAAAAAAAAgAAAAUKEludmFsaWQgSWRlbnRpZmllcinPA4BPSTfYCA4b50lKN9gIFENJUS5HWEdYVy5JUV9MVF9ERUJUBQAAAAAAAAAIAAAAFChJbnZhbGlkIElkZW50aWZpZXIpj8MxTUk32AhpF9RJSjfYCBlDSVEuRFdTSC5JUV9VTkxFVkVSRURfRkNGAQAAAE7dXiEDAAAAAAAcvMJOSTfYCI1mE0pKN9gIGENJUS5STkRWLklRX0xUX0RFQlQuMTk5OQEAAACnwKMZAwAAAAAAyq86TUk32Ahlzt9JSjfYCB1DSVEuRFdBUy5JUV9UT1RB</t>
  </si>
  <si>
    <t>TF9BU1NFVFMuMTk5OQEAAACiQ8gMAwAAAAAABLRxTEk32AgQ2aFJSjfYCBlDSVEuQlJHXkMuSVFfVE9UQUxfQVNTRVRTBQAAAAAAAAAIAAAAFChJbnZhbGlkIElkZW50aWZpZXIpxSqAT0k32AiElBdKSjfYCB5DSVEuQk5EVy5JUV9SRVRVUk5fQVNTRVRTLjE5OTkBAAAAtTDtIQMAAAAAAGEU20pJN9gI1YGcSUo32AgZQ0lRLlZUSFIuSVFfVU5MRVZFUkVEX0ZDRgEAAABxaMYGAwAAAAAA/+zaSkk32AjK3fFJSjfYCBhDSVEuS0JXQi5JUV9HUk9TU19NQVJHSU4BAAAASld9CAMAAAAAAP/acUxJN9gID7qSSUo32AgTQ0lRLkJQTUMuSVFfTFRfREVCVAEAAAD6obwHAwAAAAAAJi9GT0k32AhMGuNJSjfYCBhDSVEuSU5PLklRX0NVUlJFTlRfUkFUSU8BAAAA+nAAAAIAAAAIOC41MzIxNzcBCAAAAAUAAAABMQEAAAAKMjAzNDg4MDM0MAMAAAADMTYwAgAAAAQ0MDMwBAAAAAEwBwAAAAg4LzMvMjAyMAgAAAAJMy8zMS8yMDIwCQAAAAEwoBIcTUk32Aj4L9NJSjfYCB5DSVEuSU1WVFcuSVFfR1JPU1NfTUFSR0lOLjE5OTkFAAAAAAAAAAgAAAAUKEludmFsaWQgSWRlbnRpZmllcin+7BtNSTfYCF99k0lKN9gIE0NJUS5WVVNFLklRX0xUX0RFQlQBAAAAHVDuDgMAAAAAAFhl901JN9gIIVrZSUo32AgeQ0lRLlNOR1hXLklRX0dST1NTX01BUkdJTi4xOTk5BQAAAAAAAAAIAAAAFChJbnZhbGlkIElkZW50aWZpZXIpWUBu</t>
  </si>
  <si>
    <t>S0k32AgeOARKSjfYCB9DSVEuWUNCRF5BLklRX1RPVEFMX0FTU0VUUy4xOTk5BQAAAAAAAAAIAAAAFChJbnZhbGlkIElkZW50aWZpZXIpxSqAT0k32AhPCfpJSjfYCBxDSVEuSFVHRS5JUV9BU1NFVF9UVVJOUy4xOTk5AQAAAGMG3g8CAAAACDAuMDA0NjY1AQgAAAAFAAAAATEBAAAACjIwMTkyMjU1NDADAAAAAjI3AgAAAAQ0MTc3BAAAAAEwBwAAAAg4LzMvMjAyMAgAAAAKMTIvMzEvMjAxOQkAAAABMCtMO01JN9gIKofXSUo32AgTQ0lRLkZUQ1MuSVFfTFRfREVCVAEAAADE1KcBAwAAAAAADb/eTUk32Ah0MuxJSjfYCB5DSVEuVVVVVS5JUV9DVVJSRU5UX1JBVElPLjE5OTkBAAAAL28NAAIAAAAIMi45MDcwMzYBCAAAAAUAAAABMQEAAAAKMjAzMjU5MTk3MQMAAAADMTYwAgAAAAQ0MDMwBAAAAAEwBwAAAAg4LzMvMjAyMAgAAAAJMy8zMS8yMDIwCQAAAAEwK1OAT0k32AhJ8xJKSjfYCBhDSVEuRkROSS5JUV9HUk9TU19NQVJHSU4BAAAAavZ4IgMAAAAAAKMz301JN9gIV0jYSUo32AgfQ0lRLlRTQ0FQLklRX1JFVFVSTl9BU1NFVFMuMTk5OQUAAAAAAAAACAAAABQoSW52YWxpZCBJZGVudGlmaWVyKd3n8EpJN9gIMvzVSUo32AgdQ0lRLkZEVVNaLklRX0FTU0VUX1RVUk5TLjE5OTkFAAAAAAAAAAgAAAAUKEludmFsaWQgSWRlbnRpZmllcilPT/hNSTfYCN9+GEpKN9gIGENJUS5JR0lDLklRX0xUX0RFQlQuMTk5</t>
  </si>
  <si>
    <t>OQEAAABK7PcHAwAAAAAAbDscTUk32AgtTqJJSjfYCBpDSVEuSEpMSVcuSVFfVU5MRVZFUkVEX0ZDRgUAAAAAAAAACAAAABQoSW52YWxpZCBJZGVudGlmaWVyKYfqMU1JN9gIMoHfSUo32AgRQ0lRLkFSRFMuSVFfQ0FQRVgBAAAAINMNAgIAAAAGLTAuMDY3AQgAAAAFAAAAATEBAAAACjIwMzUxMjgxMjADAAAAAzE2MAIAAAAEMjAyMQQAAAABMAcAAAAIOC8zLzIwMjAIAAAACTMvMzEvMjAyMAkAAAABMINjv05JN9gI9v8JSko32AgcQ0lRLkFSRFMuSVFfQVNTRVRfVFVSTlMuMTk5OQEAAAAg0w0CAgAAAAgwLjAzNDMwNwEIAAAABQAAAAExAQAAAAoyMDI2NjgyODQ2AwAAAAMxNjACAAAABDQxNzcEAAAAATAHAAAACDgvMy8yMDIwCAAAAAoxMi8zMS8yMDE5CQAAAAEwg2O/Tkk32Aio0ttJSjfYCBpDSVEuUklMWVAuSVFfVU5MRVZFUkVEX0ZDRgUAAAAAAAAACAAAABQoSW52YWxpZCBJZGVudGlmaWVyKcZEwE5JN9gIfLAJSko32AgRQ0lRLlVNUlguSVFfQ0FQRVgBAAAAadREKAMAAAAAAPw18UpJN9gIJmK7SUo32AgaQ0lRLkxDQUhXLklRX0NVUlJFTlRfUkFUSU8FAAAAAAAAAAgAAAAUKEludmFsaWQgSWRlbnRpZmllcikSMVlMSTfYCP5B0UlKN9gIHUNJUS5FTVhDLklRX0dST1NTX01BUkdJTi4xOTk5AQAAAGexaRkDAAAAAAAgn35MSTfYCCgxsElKN9gIE0NJUS5JTU9TLklRX0xUX0RFQlQBAAAA7gNaAQIA</t>
  </si>
  <si>
    <t>AAAJMTE4MTUuMzE0AQgAAAAFAAAAATEBAAAACjIwMzM5MDM5MzQDAAAAAzE1NgIAAAAEMTA0OQQAAAABMAcAAAAIOC8zLzIwMjAIAAAACTMvMzEvMjAyMAkAAAABMDjsdUNJN9gIprbxSUo32AgRQ0lRLkROTEkuSVFfQ0FQRVgBAAAADjn1EQIAAAAGLTE2Ljc3AQgAAAAFAAAAATEBAAAACjIwMzQwNDY1MTUDAAAAAzE2MAIAAAAEMjAyMQQAAAABMAcAAAAIOC8zLzIwMjAIAAAACTMvMzEvMjAyMAkAAAABMIMXAE5JN9gIHs4YSko32AgaQ0lRLk1VRFNVLklRX1JFVFVSTl9BU1NFVFMFAAAAAAAAAAgAAAAUKEludmFsaWQgSWRlbnRpZmllcikpLrRLSTfYCIw3v0lKN9gIHUNJUS5JQlVZLklRX1RPVEFMX0FTU0VUUy4xOTk5AQAAAC/bARMDAAAAAABEyLxOSTfYCFCUG0pKN9gIGENJUS5WVVNFLklRX0dST1NTX01BUkdJTgEAAAAdUO4OAwAAAAAAG4z3TUk32AjwiQdKSjfYCB5DSVEuUVVSRS5JUV9DVVJSRU5UX1JBVElPLjE5OTkBAAAAoLQxCgIAAAAIMTIuODg3MDkBCAAAAAUAAAABMQEAAAAKMjAzMTYzNDUzNgMAAAADMTYwAgAAAAQ0MDMwBAAAAAEwBwAAAAg4LzMvMjAyMAgAAAAJMy8zMS8yMDIwCQAAAAEw/DXxSkk32AjZ0Y1JSjfYCBlDSVEuRkROSS5JUV9VTkxFVkVSRURfRkNGAQAAAGr2eCIDAAAAAACjM99NSTfYCIyz/UlKN9gIF0NJUS5BUUIuSVFfVE9UQUxfQVNTRVRTAQAAAFDbCgACAAAACTQx</t>
  </si>
  <si>
    <t>LjQxNDE3OAEIAAAABQAAAAExAQAAAAoyMDMzNDQ1MDU3AwAAAAMxNjACAAAABDEwMDcEAAAAATAHAAAACDgvMy8yMDIwCAAAAAkzLzMxLzIwMjAJAAAAATCDaL1OSTfYCEkJ+ElKN9gIGkNJUS5aSU9OTC5JUV9DVVJSRU5UX1JBVElPBQAAAAAAAAAIAAAAFChJbnZhbGlkIElkZW50aWZpZXIpF5quSkk32Aib5ZtJSjfYCBFDSVEuS1JNQS5JUV9DQVBFWAEAAADkS08UAwAAAAAAN/4vTUk32AhQKrNJSjfYCB9DSVEuTUVUWFcuSVFfQ1VSUkVOVF9SQVRJTy4xOTk5BQAAAAAAAAAIAAAAFChJbnZhbGlkIElkZW50aWZpZXIpCrmzS0k32AhOrQRKSjfYCB1DSVEuT0VTWC5JUV9UT1RBTF9BU1NFVFMuMTk5OQEAAABjjrMBAgAAAAU1Ny4wNAEIAAAABQAAAAExAQAAAAoyMDEwMTIyMTI2AwAAAAMxNjACAAAABDEwMDcEAAAAATAHAAAACDgvMy8yMDIwCAAAAAoxMi8zMS8yMDE5CQAAAAEwMQFhQkk32Ajc3pRJSjfYCB5DSVEuU0NFXkIuSVFfR1JPU1NfTUFSR0lOLjE5OTkFAAAAAAAAAAgAAAAUKEludmFsaWQgSWRlbnRpZmllcil2Y4FPSTfYCK6KAkpKN9gIGUNJUS5IV0NQTC5JUV9HUk9TU19NQVJHSU4FAAAAAAAAAAgAAAAUKEludmFsaWQgSWRlbnRpZmllcinyABtNSTfYCJTyk0lKN9gIGUNJUS5GRFVTWi5JUV9MVF9ERUJULjE5OTkFAAAAAAAAAAgAAAAUKEludmFsaWQgSWRlbnRpZmllcikBK/hNSTfYCNAP</t>
  </si>
  <si>
    <t>4UlKN9gIHkNJUS5STlNDLklRX0NVUlJFTlRfUkFUSU8uMTk5OQEAAACowKMZAwAAAAAA6mE6TUk32Agi+gVKSjfYCBhDSVEuT0VTWC5JUV9UT1RBTF9BU1NFVFMBAAAAY46zAQIAAAAGNzIuNTYzAQgAAAAFAAAAATEBAAAACjIwNDAyNTAzNjgDAAAAAzE2MAIAAAAEMTAwNwQAAAABMAcAAAAIOC8zLzIwMjAIAAAACTMvMzEvMjAyMAkAAAABMDEBYUJJN9gI3N6USUo32AgRQ0lRLkRUVUwuSVFfQ0FQRVgBAAAAozSnBgMAAAAAAO6SRU9JN9gIxAYOSko32AgYQ0lRLlNUTVAuSVFfVE9UQUxfQVNTRVRTAQAAAKqHAAACAAAABzkzMi4wMTkBCAAAAAUAAAABMQEAAAAKMjAzNDQxNTg0MwMAAAADMTYwAgAAAAQxMDA3BAAAAAEwBwAAAAg4LzMvMjAyMAgAAAAJMy8zMS8yMDIwCQAAAAEwLG5JPUk32AjyP4ZJSjfYCB5DSVEuQU5EQVcuSVFfVE9UQUxfQVNTRVRTLjE5OTkFAAAAAAAAAAgAAAAUKEludmFsaWQgSWRlbnRpZmllcikwGr1OSTfYCLMg3ElKN9gIGENJUS5GSVhYLklRX1RPVEFMX0FTU0VUUwEAAABZHSkTAgAAAAcyODguNzg4AQgAAAAFAAAAATEBAAAACjIwMzQwNTA4MDYDAAAAAzE2MAIAAAAEMTAwNwQAAAABMAcAAAAIOC8zLzIwMjAIAAAACTMvMzEvMjAyMAkAAAABMAOdG01JN9gI1VWySUo32AgYQ0lRLlZDTFQuSVFfTFRfREVCVC4xOTk5AQAAAGSw4AQDAAAAAABA0vFKSTfYCOij8klKN9gIHUNJ</t>
  </si>
  <si>
    <t>US5DUEFBLklRX1RPVEFMX0FTU0VUUy4xOTk5AQAAALK3VSUDAAAAAAD5af5NSTfYCHxu2klKN9gIHUNJUS5TRFZZLklRX0dST1NTX01BUkdJTi4xOTk5AQAAADkiCyADAAAAAAAHiTpNSTfYCPQipElKN9gIGUNJUS5FWFBDLklRX1JFVFVSTl9BU1NFVFMBAAAAqYVTJQMAAAAAABuM901JN9gIX231SUo32AgdQ0lRLlZUTlIuSVFfR1JPU1NfTUFSR0lOLjE5OTkBAAAAz0GgAQIAAAAHMTcuNDk5NgEIAAAABQAAAAExAQAAAAoyMDE5NTc4MTkxAwAAAAMxNjACAAAABDQwNzQEAAAAATAHAAAACDgvMy8yMDIwCAAAAAoxMi8zMS8yMDE5CQAAAAEwdWnAREk32Ai1Z7RJSjfYCB1DSVEuVkNTSC5JUV9UT1RBTF9BU1NFVFMuMTk5OQEAAACNsOAEAwAAAAAA/+zaSkk32Ai6dc1JSjfYCBhDSVEuVVNPSS5JUV9MVF9ERUJULjE5OTkBAAAABPqbGQMAAAAAAE8t/01JN9gINDr/SUo32AgaQ0lRLkFJUlRQLklRX0NVUlJFTlRfUkFUSU8FAAAAAAAAAAgAAAAUKEludmFsaWQgSWRlbnRpZmllcilVMcNOSTfYCJyk5ElKN9gIGUNJUS5IQVJQLklRX0NVUlJFTlRfUkFUSU8BAAAAcd6gGAIAAAAINS40MDQyNTcBCAAAAAUAAAABMQEAAAAKMjAzMzc4MjI1NQMAAAADMTYwAgAAAAQ0MDMwBAAAAAEwBwAAAAg4LzMvMjAyMAgAAAAJMy8zMS8yMDIwCQAAAAEw8ScbTUk32Aift4RJSjfYCBdDSVEuVlRFQy5JUV9BU1NFVF9UVVJO</t>
  </si>
  <si>
    <t>UwUAAAAAAAAACAAAABQoSW52YWxpZCBJZGVudGlmaWVyKR2E8UpJN9gIv8PNSUo32AgXQ0lRLkZMQVQuSVFfQVNTRVRfVFVSTlMBAAAALjSnBgMAAAAAAP+5RU9JN9gIFKMUSko32AgTQ0lRLlZUVlQuSVFfTFRfREVCVAEAAAAdox8SAwAAAAAAS4nbSkk32AjtxbpJSjfYCBlDSVEuQVBPUFcuSVFfVE9UQUxfQVNTRVRTBQAAAAAAAAAIAAAAFChJbnZhbGlkIElkZW50aWZpZXIpSEFHT0k32AhE1v9JSjfYCBlDSVEuU0NFXkIuSVFfTFRfREVCVC4xOTk5BQAAAAAAAAAIAAAAFChJbnZhbGlkIElkZW50aWZpZXIpczyBT0k32AhCChpKSjfYCBFDSVEuRFdBUy5JUV9DQVBFWAEAAACiQ8gMAwAAAAAABLRxTEk32AiSngxKSjfYCBhDSVEuUVFYVC5JUV9UT1RBTF9BU1NFVFMBAAAAcZvyAQMAAAAAALMTOk1JN9gISKzVSUo32AgYQ0lRLkZUWEcuSVFfTFRfREVCVC4xOTk5AQAAAJLwShYDAAAAAAB0xTlNSTfYCOO4EUpKN9gIFkNJUS5ZVlIuSVFfQVNTRVRfVFVSTlMBAAAAEQQyGQIAAAAIMC4wMzE0MDkBCAAAAAUAAAABMQEAAAAKMjA0NTM1NjQ5MAMAAAACMjcCAAAABDQxNzcEAAAAATAHAAAACDgvMy8yMDIwCAAAAAk1LzMxLzIwMjAJAAAAATB+p1lMSTfYCIzu0ElKN9gIGENJUS5TVFBQLklRX0xUX0RFQlQuMTk5OQEAAADQM6cGAwAAAAAA/7lFT0k32AjcwgNKSjfYCBlDSVEuRlBYRS5JUV9SRVRVUk5fQVNT</t>
  </si>
  <si>
    <t>RVRTAQAAAIclVyIDAAAAAADf1N9NSTfYCPmpGkpKN9gIF0NJUS5CSUIuSVFfR1JPU1NfTUFSR0lOAQAAANb5/wUDAAAAAABXQ5tLSTfYCI318klKN9gIF0NJUS5OWU1ULklRX0FTU0VUX1RVUk5TAQAAALL9fgADAAAAAk5NAQgAAAAFAAAAATEBAAAACjIwMzgxNTk3NzMDAAAAAzE2MAIAAAAENDE3NwQAAAABMAcAAAAIOC8zLzIwMjAIAAAACTMvMzEvMjAyMAkAAAABMFejtEtJN9gIe+m+SUo32AgZQ0lRLkZNQVguSVFfUkVUVVJOX0FTU0VUUwUAAAAAAAAACAAAABQoSW52YWxpZCBJZGVudGlmaWVyKStMO01JN9gI/gwWSko32AgaQ0lRLkFDR0xQLklRX0NVUlJFTlRfUkFUSU8FAAAAAAAAAAgAAAAUKEludmFsaWQgSWRlbnRpZmllcimDY79OSTfYCPb/CUpKN9gIEUNJUS5WSUFWLklRX0NBUEVYAQAAAE93AQACAAAABS0zMy45AQgAAAAFAAAAATEBAAAACjIwMzQxNDYyODADAAAAAzE2MAIAAAAEMjAyMQQAAAABMAcAAAAIOC8zLzIwMjAIAAAACTMvMjgvMjAyMAkAAAABMIqQwERJN9gIprbxSUo32AgRQ0lRLk1SU04uSVFfQ0FQRVgBAAAA5sUYAAIAAAAGLTAuMjk4AQgAAAAFAAAAATEBAAAACjIwMzQ0MzQ2NzgDAAAAAzE2MAIAAAAEMjAyMQQAAAABMAcAAAAIOC8zLzIwMjAIAAAACTMvMzEvMjAyMAkAAAABMMFDWkxJN9gIDaLQSUo32AgRQ0lRLlZHTFQuSVFfQ0FQRVgBAAAAQLPgBAMAAAAAAEDS8UpJ</t>
  </si>
  <si>
    <t>N9gIb6joSUo32AgZQ0lRLlJJTFlPLklRX0dST1NTX01BUkdJTgUAAAAAAAAACAAAABQoSW52YWxpZCBJZGVudGlmaWVyKcZEwE5JN9gIYm33SUo32AgdQ0lRLkJTSlIuSVFfR1JPU1NfTUFSR0lOLjE5OTkBAAAATs6IJQMAAAAAADlAcUxJN9gIZLzSSUo32AgZQ0lRLkNHUk9VLklRX0dST1NTX01BUkdJTgEAAACM1h0nAwAAAAAA+Wn+TUk32AhLVeJJSjfYCB5DSVEuU0xWTy5JUV9DVVJSRU5UX1JBVElPLjE5OTkBAAAAhrwdDgMAAAAAAF8G/01JN9gIgMkOSko32AgZQ0lRLkRXQVMuSVFfUkVUVVJOX0FTU0VUUwEAAACiQ8gMAwAAAAAABLRxTEk32Aitk9JJSjfYCBlDSVEuQkdSTi5JUV9SRVRVUk5fQVNTRVRTAQAAAMMqiCIDAAAAAACCBH5MSTfYCOzd0UlKN9gIEENJUS5GWVguSVFfQ0FQRVgBAAAACusLAgMAAAAAAOphOk1JN9gI5O38SUo32AgeQ0lRLkFESUxXLklRX0dST1NTX01BUkdJTi4xOTk5BQAAAAAAAAAIAAAAFChJbnZhbGlkIElkZW50aWZpZXIpF27CTkk32Aiey+RJSjfYCBxDSVEuRlRYTi5JUV9BU1NFVF9UVVJOUy4xOTk5AQAAAJUaSxYDAAAAAACs7DlNSTfYCB3330lKN9gIGUNJUS5GQlNTLklRX1JFVFVSTl9BU1NFVFMBAAAAyDsGAAMAAAAAAAEr+E1JN9gI334YSko32AgZQ0lRLlNQQ0IuSVFfVU5MRVZFUkVEX0ZDRgEAAABhHQIAAgAAAAgtOS4yODU3NQEIAAAABQAAAAExAQAAAAox</t>
  </si>
  <si>
    <t>OTk3NjQxMjU0AwAAAAMxNjACAAAABDQ0MjMEAAAAATAHAAAACDgvMy8yMDIwCAAAAAk2LzMwLzIwMTkJAAAAATButW5LSTfYCINezklKN9gIHkNJUS5JQ0ZJLklRX1JFVFVSTl9BU1NFVFMuMTk5OQEAAAAHdAAAAgAAAAY0Ljg5OTIBCAAAAAUAAAABMQEAAAAKMjAxODM0ODEyMQMAAAADMTYwAgAAAAQ0MTc4BAAAAAEwBwAAAAg4LzMvMjAyMAgAAAAKMTIvMzEvMjAxOQkAAAABMMQiUkNJN9gIJ5ikSUo32AgaQ0lRLkJOR09XLklRX0NVUlJFTlRfUkFUSU8FAAAAAAAAAAgAAAAUKEludmFsaWQgSWRlbnRpZmllcikJCEZPSTfYCOsx20lKN9gIEUNJUS5CU0NFLklRX0NBUEVYAQAAAHn4GiIDAAAAAABCwBxNSTfYCAhZ30lKN9gIGUNJUS5QUlRILklRX0NVUlJFTlRfUkFUSU8BAAAAoj5pGAIAAAAIMC45NzI5MDMBCAAAAAUAAAABMQEAAAAKMjAzNTQ3NTE2MQMAAAADMTYwAgAAAAQ0MDMwBAAAAAEwBwAAAAg4LzMvMjAyMAgAAAAJMy8zMS8yMDIwCQAAAAEw9sJhQkk32AiI/wtKSjfYCBhDSVEuRkNBTC5JUV9HUk9TU19NQVJHSU4BAAAAtjS9GQMAAAAAAA2/3k1JN9gIn9r9SUo32AgZQ0lRLlVTTFYuSVFfUkVUVVJOX0FTU0VUUwEAAACWbyUKAwAAAAAATy3/TUk32AgyuA1KSjfYCBpDSVEuRk1DSVcuSVFfQ1VSUkVOVF9SQVRJTwUAAAAAAAAACAAAABQoSW52YWxpZCBJZGVudGlmaWVyKUElO01JN9gIKofX</t>
  </si>
  <si>
    <t>SUo32AgeQ0lRLkJQWVBQLklRX1RPVEFMX0FTU0VUUy4xOTk5BQAAAAAAAAAIAAAAFChJbnZhbGlkIElkZW50aWZpZXIpdaRGT0k32AhVCdtJSjfYCBFDSVEuRkJTUy5JUV9DQVBFWAEAAADIOwYAAwAAAAAAASv4TUk32AgwRvVJSjfYCCBDSVEuVVVVVS5XUy5JUV9UT1RBTF9BU1NFVFMuMTk5OQUAAAAAAAAACAAAABQoSW52YWxpZCBJZGVudGlmaWVyKStTgE9JN9gIZ7ELSko32AgaQ0lRLlNISVBaLklRX1JFVFVSTl9BU1NFVFMFAAAAAAAAAAgAAAAUKEludmFsaWQgSWRlbnRpZmllcikwym1LSTfYCN9KrUlKN9gIEUNJUS5BR05DLklRX0NBUEVYAQAAAP7kcQIDAAAAAAAy48JOSTfYCFxsEUpKN9gIHUNJUS5BVVBILklRX0dST1NTX01BUkdJTi4xOTk5AQAAAO13DQADAAAAAk5NAQgAAAAFAAAAATEBAAAACjIwMjAxNzI4OTQDAAAAAzE2MAIAAAAENDA3NAQAAAABMAcAAAAIOC8zLzIwMjAIAAAACjEyLzMxLzIwMTkJAAAAATBC9b9OSTfYCFO5AEpKN9gIHUNJUS5JTUguSVFfQ1VSUkVOVF9SQVRJTy4xOTk5AQAAALlOBQACAAAACDQuNzM4NzE3AQgAAAAFAAAAATEBAAAACjIwMjE4NDY3NTADAAAAAzE2MAIAAAAENDAzMAQAAAABMAcAAAAIOC8zLzIwMjAIAAAACjEyLzMxLzIwMTkJAAAAATD3eIBPSTfYCD6A3UlKN9gIF0NJUS5IRVJELklRX0FTU0VUX1RVUk5TAQAAAA9qryMDAAAAAABUEZpLSTfYCOnl</t>
  </si>
  <si>
    <t>gElKN9gIGENJUS5WR1NILklRX0dST1NTX01BUkdJTgEAAABds+AEAwAAAAAAYRTbSkk32AjmCIdJSjfYCB5DSVEuRklUQk8uSVFfVE9UQUxfQVNTRVRTLjE5OTkFAAAAAAAAAAgAAAAUKEludmFsaWQgSWRlbnRpZmllcilPT/hNSTfYCNAP4UlKN9gIHUNJUS5DRkEuSVFfUkVUVVJOX0FTU0VUUy4xOTk5AQAAAIjd8A8DAAAAAADrY9tKSTfYCK8nzUlKN9gIFENJUS5TT0hPTy5JUV9MVF9ERUJUBQAAAAAAAAAIAAAAFChJbnZhbGlkIElkZW50aWZpZXIpT2duS0k32Ah+hc5JSjfYCBlDSVEuVFNDQVAuSVFfR1JPU1NfTUFSR0lOBQAAAAAAAAAIAAAAFChJbnZhbGlkIElkZW50aWZpZXIp3efwSkk32AjNzehJSjfYCBlDSVEuVlRIUi5JUV9DVVJSRU5UX1JBVElPAQAAAHFoxgYDAAAAAAD/7NpKSTfYCG+o6ElKN9gIGkNJUS5CUkdeQS5JUV9SRVRVUk5fQVNTRVRTBQAAAAAAAAAIAAAAFChJbnZhbGlkIElkZW50aWZpZXIpzwOAT0k32AiuJgNKSjfYCBdDSVEuQUlNLklRX0xUX0RFQlQuMTk5OQEAAAAHfgEAAgAAAAQzLjkxAQgAAAAFAAAAATEBAAAACjIwMjQ3NTUzMDIDAAAAAzE2MAIAAAAEMTA0OQQAAAABMAcAAAAIOC8zLzIwMjAIAAAACjEyLzMxLzIwMTkJAAAAATD3eIBPSTfYCJ5o8UlKN9gIGUNJUS5HTEFERC5JUV9HUk9TU19NQVJHSU4FAAAAAAAAAAgAAAAUKEludmFsaWQgSWRlbnRpZmllcimfdDtN</t>
  </si>
  <si>
    <t>STfYCMSto0lKN9gIEkNJUS5BR0JBVS5JUV9DQVBFWAUAAAAAAAAACAAAABQoSW52YWxpZCBJZGVudGlmaWVyKRy8wk5JN9gIZ8MKSko32AgaQ0lRLk5ZTVRQLklRX1VOTEVWRVJFRF9GQ0YBAAAAsv1+AAMAAAAAAGfKtEtJN9gI9izQSUo32AgcQ0lRLkZDQS5JUV9HUk9TU19NQVJHSU4uMTk5OQEAAABp4gQAAgAAAAcxMy43MjA3AQgAAAAFAAAAATEBAAAACjIwMzM3MzI4MTADAAAAAjUwAgAAAAQ0MDc0BAAAAAEwBwAAAAg4LzMvMjAyMAgAAAAJMy8zMS8yMDIwCQAAAAEwFebeTUk32Aif2v1JSjfYCBhDSVEuRlNSVlcuSVFfQVNTRVRfVFVSTlMFAAAAAAAAAAgAAAAUKEludmFsaWQgSWRlbnRpZmllcimfdvhNSTfYCGkTB0pKN9gIHUNJUS5SRkFQLklRX0dST1NTX01BUkdJTi4xOTk5AQAAAPMK7xIDAAAAAAAzPDpNSTfYCHrGs0lKN9gIHkNJUS5DSUlDVy5JUV9UT1RBTF9BU1NFVFMuMTk5OQUAAAAAAAAACAAAABQoSW52YWxpZCBJZGVudGlmaWVyKc8b/k1JN9gISpwISko32AgZQ0lRLlBDR15ELklRX0dST1NTX01BUkdJTgUAAAAAAAAACAAAABQoSW52YWxpZCBJZGVudGlmaWVyKVMVgU9JN9gIUGMLSko32AgeQ0lRLkJDVl5BLklRX0dST1NTX01BUkdJTi4xOTk5BQAAAAAAAAAIAAAAFChJbnZhbGlkIElkZW50aWZpZXIpzwOAT0k32AiElBdKSjfYCBxDSVEuQk1MUC5JUV9BU1NFVF9UVVJOUy4xOTk5</t>
  </si>
  <si>
    <t>AQAAAGVOByMDAAAAAADukkVPSTfYCBlZ20lKN9gIGENJUS5TUlZBLklRX0dST1NTX01BUkdJTgEAAADhID0AAgAAAAcxNi45ODE2AQgAAAAFAAAAATEBAAAACjE3NTkzODE2MTADAAAAAzE2MAIAAAAENDA3NAQAAAABMAcAAAAIOC8zLzIwMjAIAAAACTYvMzAvMjAxNQkAAAABMHYZbktJN9gIhqzOSUo32AgaQ0lRLlJJTFlOLklRX1VOTEVWRVJFRF9GQ0YFAAAAAAAAAAgAAAAUKEludmFsaWQgSWRlbnRpZmllcik7HsBOSTfYCEFtG0pKN9gIGUNJUS5WTFlQTy5JUV9MVF9ERUJULjE5OTkFAAAAAAAAAAgAAAAUKEludmFsaWQgSWRlbnRpZmllcikMXfFKSTfYCAL3nElKN9gIFENJUS5BSVJUUC5JUV9MVF9ERUJUBQAAAAAAAAAIAAAAFChJbnZhbGlkIElkZW50aWZpZXIpVTHDTkk32AjHbtxJSjfYCB9DSVEuVkxZUE8uSVFfUkVUVVJOX0FTU0VUUy4xOTk5BQAAAAAAAAAIAAAAFChJbnZhbGlkIElkZW50aWZpZXIpDF3xSkk32Ai/w81JSjfYCBpDSVEuTFNYTVIuSVFfQ1VSUkVOVF9SQVRJTwUAAAAAAAAACAAAABQoSW52YWxpZCBJZGVudGlmaWVyKWeAWUxJN9gIRRjRSUo32AgeQ0lRLlNPQ0wuSVFfUkVUVVJOX0FTU0VUUy4xOTk5AQAAACJLhQgDAAAAAACxczBNSTfYCCQDs0lKN9gIHUNJUS5GTUhJLklRX1RPVEFMX0FTU0VUUy4xOTk5AQAAAOajixIDAAAAAAAuuuBNSTfYCAQ8/UlKN9gIGENJUS5DSFJT</t>
  </si>
  <si>
    <t>LklRX0dST1NTX01BUkdJTgEAAADHelUMAgAAAAc3MC4xMDE1AQgAAAAFAAAAATEBAAAACjIwMzQwMzQ5NjcDAAAAAzE2MAIAAAAENDA3NAQAAAABMAcAAAAIOC8zLzIwMjAIAAAACTMvMzEvMjAyMAkAAAABMHaOhEVJN9gIA1SVSUo32AgZQ0lRLkdNTFBQLklRX1RPVEFMX0FTU0VUUwUAAAAAAAAACAAAABQoSW52YWxpZCBJZGVudGlmaWVyKZLBME1JN9gI9LjzSUo32AgZQ0lRLkJQT1BNLklRX1RPVEFMX0FTU0VUUwEAAAA2QDkBAwAAAAAAEaeaS0k32AgD5N5JSjfYCBhDSVEuVlRJUS5JUV9HUk9TU19NQVJHSU4FAAAAAAAAAAgAAAAUKEludmFsaWQgSWRlbnRpZmllcimWO9tKSTfYCE2T3klKN9gIGkNJUS5aR1lIVS5JUV9SRVRVUk5fQVNTRVRTBQAAAAAAAAAIAAAAFChJbnZhbGlkIElkZW50aWZpZXIpVp/cSkk32Ag3UrpJSjfYCBdDSVEuQVBUWC5JUV9BU1NFVF9UVVJOUwEAAAAvKQwUAgAAAAgwLjAyNjgwNAEIAAAABQAAAAExAQAAAAoyMDM1Njk4MDM3AwAAAAMxNjACAAAABDQxNzcEAAAAATAHAAAACDgvMy8yMDIwCAAAAAkzLzMxLzIwMjAJAAAAATCDaL1OSTfYCDT720lKN9gIH0NJUS5TQ0VeRC5JUV9DVVJSRU5UX1JBVElPLjE5OTkFAAAAAAAAAAgAAAAUKEludmFsaWQgSWRlbnRpZmllcil2Y4FPSTfYCAiAAkpKN9gIGENJUS5CU0NPLklRX0dST1NTX01BUkdJTgEAAADpKg0QAwAAAAAAavBw</t>
  </si>
  <si>
    <t>TEk32AhZ49JJSjfYCBFDSVEuU0lGWS5JUV9DQVBFWAEAAADvBwIAAwAAAAAAPvFtS0k32AiW085JSjfYCBJDSVEuR1hHWFcuSVFfQ0FQRVgFAAAAAAAAAAgAAAAUKEludmFsaWQgSWRlbnRpZmllcimPwzFNSTfYCJTyk0lKN9gIHENJUS5FQklaLklRX0FTU0VUX1RVUk5TLjE5OTkBAAAAAjUMIwMAAAAAAGclME1JN9gImqIOSko32AgUQ0lRLkxPQUNSLklRX0xUX0RFQlQFAAAAAAAAAAgAAAAUKEludmFsaWQgSWRlbnRpZmllcimozFlMSTfYCOvmkElKN9gIF0NJUS5WVEhSLklRX0FTU0VUX1RVUk5TAQAAAHFoxgYDAAAAAAD/7NpKSTfYCAxPq0lKN9gIFkNJUS5QSEdFLldTLklRX0xUX0RFQlQFAAAAAAAAAAgAAAAUKEludmFsaWQgSWRlbnRpZmllcinPA4BPSTfYCJmP8UlKN9gIH0NJUS5DRkZBVS5JUV9DVVJSRU5UX1JBVElPLjE5OTkFAAAAAAAAAAgAAAAUKEludmFsaWQgSWRlbnRpZmllcim3Z0dPSTfYCMPdDUpKN9gIHkNJUS5CU0NNLklRX1JFVFVSTl9BU1NFVFMuMTk5OQEAAAC3XCoOAwAAAAAAIJgcTUk32AgeKcNJSjfYCBdDSVEuUFNFVC5JUV9BU1NFVF9UVVJOUwEAAAAMJRMTAwAAAAAARc6aS0k32Agb561JSjfYCBlDSVEuRk9SUi5JUV9VTkxFVkVSRURfRkNGAQAAAEJwBQADAAAAAAAL/jpNSTfYCOM+D0pKN9gIGUNJUS5CU01RLklRX1VOTEVWRVJFRF9GQ0YBAAAAqseuJQMAAAAAADlAcUxJ</t>
  </si>
  <si>
    <t>N9gIZLzSSUo32AgZQ0lRLklDT04uSVFfVU5MRVZFUkVEX0ZDRgEAAAD/ZQQAAgAAAAY1Ny41NzYBCAAAAAUAAAABMQEAAAAKMjAzNTE0Njg1MQMAAAADMTYwAgAAAAQ0NDIzBAAAAAEwBwAAAAg4LzMvMjAyMAgAAAAJMy8zMS8yMDIwCQAAAAEw3ElSQ0k32AjXFbRJSjfYCB5DSVEuQUlOVi5JUV9SRVRVUk5fQVNTRVRTLjE5OTkBAAAAUFKSAAIAAAAGNC44MDE1AQgAAAAFAAAAATEBAAAACjIwMDkxNTM1NjMDAAAAAzE2MAIAAAAENDE3OAQAAAABMAcAAAAIOC8zLzIwMjAIAAAACjEyLzMxLzIwMTkJAAAAATArmcZFSTfYCKXiF0pKN9gIGENJUS5PQ1VMLklRX1RPVEFMX0FTU0VUUwEAAABCMYACAgAAAAY3Mi44NTcBCAAAAAUAAAABMQEAAAAKMjAzNDE2MDQ5NwMAAAADMTYwAgAAAAQxMDA3BAAAAAEwBwAAAAg4LzMvMjAyMAgAAAAJMy8zMS8yMDIwCQAAAAEwlj+1S0k32AjDQxFKSjfYCBFDSVEuREdSRS5JUV9DQVBFWAEAAADZqFAMAwAAAAAAMyrcSkk32Aji2apJSjfYCBdDSVEuRllDLklRX0xUX0RFQlQuMTk5OQEAAADVj8MHAwAAAAAA6mE6TUk32Ajd8YVJSjfYCBlDSVEuQlJPR1cuSVFfVE9UQUxfQVNTRVRTBQAAAAAAAAAIAAAAFChJbnZhbGlkIElkZW50aWZpZXIpWX1GT0k32AjN+BhKSjfYCBJDSVEuWkdZSFcuSVFfQ0FQRVgFAAAAAAAAAAgAAAAUKEludmFsaWQgSWRlbnRpZmllcinicq5KSTfY</t>
  </si>
  <si>
    <t>CDdSuklKN9gIHENJUS5OWU1ULklRX0FTU0VUX1RVUk5TLjE5OTkBAAAAsv1+AAIAAAAIMC4wMTE3OTcBCAAAAAUAAAABMQEAAAAKMjAxODQ0MTU3MQMAAAADMTYwAgAAAAQ0MTc3BAAAAAEwBwAAAAg4LzMvMjAyMAgAAAAKMTIvMzEvMjAxOQkAAAABMFejtEtJN9gIe+m+SUo32AgZQ0lRLkFDR0xPLklRX0xUX0RFQlQuMTk5OQUAAAAAAAAACAAAABQoSW52YWxpZCBJZGVudGlmaWVyKTs8v05JN9gIeAcBSko32AgZQ0lRLlBTQ1UuSVFfVU5MRVZFUkVEX0ZDRgEAAAB+3f4FAwAAAAAA155yTEk32AjgK9JJSjfYCB1DSVEuRlJBRi5JUV9UT1RBTF9BU1NFVFMuMTk5OQEAAADfdi8AAgAAAAgxMjYyLjEyNgEIAAAABQAAAAExAQAAAAoyMDM0ODg3MTk1AwAAAAMxNjACAAAABDEwMDcEAAAAATAHAAAACDgvMy8yMDIwCAAAAAkzLzMxLzIwMjAJAAAAATBBJTtNSTfYCPirBUpKN9gIH0NJUS5DSEVLWi5JUV9DVVJSRU5UX1JBVElPLjE5OTkFAAAAAAAAAAgAAAAUKEludmFsaWQgSWRlbnRpZmllcimwjkdPSTfYCEKo9klKN9gIHUNJUS5FQ09XLklRX1RPVEFMX0FTU0VUUy4xOTk5AQAAAGkKxRYDAAAAAABUEZpLSTfYCMfLnklKN9gIF0NJUS5FSFIuSVFfR1JPU1NfTUFSR0lOBQAAAAAAAAAIAAAAFChJbnZhbGlkIElkZW50aWZpZXIpnsj2TUk32AgJBxJKSjfYCBlDSVEuSUVVUy5JUV9VTkxFVkVSRURfRkNGAQAA</t>
  </si>
  <si>
    <t>AIuoUwIDAAAAAADRx35MSTfYCNsE8klKN9gIHENJUS5GQ0EuSVFfVE9UQUxfQVNTRVRTLjE5OTkBAAAAaeIEAAIAAAAFOTU1MTUBCAAAAAUAAAABMQEAAAAKMjAzMzczMjgxMAMAAAACNTACAAAABDEwMDcEAAAAATAHAAAACDgvMy8yMDIwCAAAAAkzLzMxLzIwMjAJAAAAATAV5t5NSTfYCN9+GEpKN9gIGUNJUS5QQUFDLklRX1VOTEVWRVJFRF9GQ0YBAAAAKE8/BgMAAAAAAJH1mktJN9gIikrPSUo32AgZQ0lRLlJORU0uSVFfVU5MRVZFUkVEX0ZDRgEAAACrwKMZAwAAAAAAozPfTUk32AhXC+xJSjfYCBxDSVEuQkxDTi5JUV9BU1NFVF9UVVJOUy4xOTk5AQAAAG5KXyADAAAAAAApfG1LSTfYCAPk3klKN9gIGENJUS5aSVYuSVFfVU5MRVZFUkVEX0ZDRgEAAACrJEgIAwAAAAAA2VT/TUk32AglE/9JSjfYCB9DSVEuSU5CS1ouSVFfUkVUVVJOX0FTU0VUUy4xOTk5BQAAAAAAAAAIAAAAFChJbnZhbGlkIElkZW50aWZpZXIpbZ34TUk32Ag+H/VJSjfYCBtDSVEuRkFELklRX0FTU0VUX1RVUk5TLjE5OTkBAAAA++oLAgMAAAAAACuT4E1JN9gIg/rXSUo32AgXQ0lRLlpHTlguSVFfQVNTRVRfVFVSTlMBAAAASdq3AQIAAAAIMC4wMDc4NTEBCAAAAAUAAAABMQEAAAAKMjAzMzc3MDYxMgMAAAADMTYwAgAAAAQ0MTc3BAAAAAEwBwAAAAg4LzMvMjAyMAgAAAAJMy8zMS8yMDIwCQAAAAEwF5quSkk32AjSl4xJSjfYCBhD</t>
  </si>
  <si>
    <t>SVEuVk9OVi5JUV9UT1RBTF9BU1NFVFMBAAAAaGjGBgMAAAAAAEz58UpJN9gI6RO7SUo32AgeQ0lRLldJTlQuSVFfUkVUVVJOX0FTU0VUUy4xOTk5AQAAAPZrAAACAAAACC0xMy4wNTM1AQgAAAAFAAAAATEBAAAACjIwMjU4MDExNTUDAAAAAzE2MAIAAAAENDE3OAQAAAABMAcAAAAIOC8zLzIwMjAIAAAACjEyLzMxLzIwMTkJAAAAATAUA9xKSTfYCGEAzUlKN9gIGkNJUS5DSFBNVS5JUV9DVVJSRU5UX1JBVElPBQAAAAAAAAAIAAAAFChJbnZhbGlkIElkZW50aWZpZXIpzxv+TUk32AiDldpJSjfYCBRDSVEuR0FJTk0uSVFfTFRfREVCVAUAAAAAAAAACAAAABQoSW52YWxpZCBJZGVudGlmaWVyKSPXL01JN9gIxK2jSUo32AgYQ0lRLlhPRy5JUV9VTkxFVkVSRURfRkNGBQAAAAAAAAAIAAAAFChJbnZhbGlkIElkZW50aWZpZXIpE9v3TUk32AgJBxJKSjfYCB9DSVEuR0dOXkIuSVFfQ1VSUkVOVF9SQVRJTy4xOTk5BQAAAAAAAAAIAAAAFChJbnZhbGlkIElkZW50aWZpZXIp93iAT0k32AieaPFJSjfYCBlDSVEuU09MT1cuSVFfVE9UQUxfQVNTRVRTBQAAAAAAAAAIAAAAFChJbnZhbGlkIElkZW50aWZpZXIpnsj2TUk32Aj2nf5JSjfYCB1DSVEuQk5HT1cuSVFfQVNTRVRfVFVSTlMuMTk5OQUAAAAAAAAACAAAABQoSW52YWxpZCBJZGVudGlmaWVyKQkIRk9JN9gIQW0bSko32AgdQ0lRLkdMSUJQLklRX0FTU0VUX1RV</t>
  </si>
  <si>
    <t>Uk5TLjE5OTkFAAAAAAAAAAgAAAAUKEludmFsaWQgSWRlbnRpZmllcimfdDtNSTfYCAbg80lKN9gIHkNJUS5ERlZTLklRX1JFVFVSTl9BU1NFVFMuMTk5OQEAAABfAC8IAwAAAAAA7pJFT0k32AgnfBJKSjfYCBpDSVEuVE9UQVcuSVFfVU5MRVZFUkVEX0ZDRgUAAAAAAAAACAAAABQoSW52YWxpZCBJZGVudGlmaWVyKdyZ8EpJN9gIFbX7SUo32AgZQ0lRLlBaWkEuSVFfVU5MRVZFUkVEX0ZDRgEAAAAM9wQAAgAAAAg5MS40MzE3NQEIAAAABQAAAAExAQAAAAoyMDMzNjUyODQ5AwAAAAMxNjACAAAABDQ0MjMEAAAAATAHAAAACDgvMy8yMDIwCAAAAAkzLzI5LzIwMjAJAAAAATBB0vE9STfYCBNxpElKN9gIGkNJUS5LQkxNVS5JUV9DVVJSRU5UX1JBVElPBQAAAAAAAAAIAAAAFChJbnZhbGlkIElkZW50aWZpZXIpYuJYTEk32Ajr4q9JSjfYCB9DSVEuVFNDQVAuSVFfQ1VSUkVOVF9SQVRJTy4xOTk5BQAAAAAAAAAIAAAAFChJbnZhbGlkIElkZW50aWZpZXIp3efwSkk32AgWHp1JSjfYCB5DSVEuRFdBUy5JUV9DVVJSRU5UX1JBVElPLjE5OTkBAAAAokPIDAMAAAAAAAS0cUxJN9gIl0KxSUo32AgZQ0lRLk9UTEtXLklRX1RPVEFMX0FTU0VUUwUAAAAAAAAACAAAABQoSW52YWxpZCBJZGVudGlmaWVyKZfrmUtJN9gImSO+SUo32AgeQ0lRLlpJT05MLklRX0dST1NTX01BUkdJTi4xOTk5BQAAAAAAAAAIAAAAFChJbnZh</t>
  </si>
  <si>
    <t>bGlkIElkZW50aWZpZXIpF5quSkk32Ag3UrpJSjfYCB5DSVEuRVdKRS5JUV9SRVRVUk5fQVNTRVRTLjE5OTkBAAAATHOJIwMAAAAAANHHfkxJN9gInGjRSUo32AgXQ0lRLkFNSEMuSVFfQVNTRVRfVFVSTlMBAAAAMxUDJgMAAAAAAEXwvE5JN9gIhkwKSko32AgeQ0lRLlJJTFlQLklRX0dST1NTX01BUkdJTi4xOTk5BQAAAAAAAAAIAAAAFChJbnZhbGlkIElkZW50aWZpZXIpxkTATkk32AjEBg5KSjfYCBlDSVEuSExBTC5JUV9VTkxFVkVSRURfRkNGAQAAAMasVCQDAAAAAACAsNtKSTfYCDL81UlKN9gIGENJUS5JTkJLTC5JUV9BU1NFVF9UVVJOUwUAAAAAAAAACAAAABQoSW52YWxpZCBJZGVudGlmaWVyKW2d+E1JN9gIaRMHSko32AgRQ0lRLkhUQlguSVFfQ0FQRVgBAAAAPnrABAIAAAAJLTAuMjUwMzYyAQgAAAAFAAAAATEBAAAACjIwMzU5OTExNjEDAAAAAzE2MAIAAAAEMjAyMQQAAAABMAcAAAAIOC8zLzIwMjAIAAAACTMvMzEvMjAyMAkAAAABMG1QG01JN9gITZ7DSUo32AgfQ0lRLldUUkVQLklRX1JFVFVSTl9BU1NFVFMuMTk5OQUAAAAAAAAACAAAABQoSW52YWxpZCBJZGVudGlmaWVyKU7c20pJN9gI8QCrSUo32AgXQ0lRLlNSVkEuSVFfQVNTRVRfVFVSTlMBAAAA4SA9AAMAAAAAAHYZbktJN9gIQ6SVSUo32AgXQ0lRLlBUSS5JUV9UT1RBTF9BU1NFVFMBAAAA8we+AgIAAAAGNzMuMDg5AQgAAAAFAAAA</t>
  </si>
  <si>
    <t>ATEBAAAACjIwMzU5OTEwNjEDAAAAAzE2MAIAAAAEMTAwNwQAAAABMAcAAAAIOC8zLzIwMjAIAAAACTMvMzEvMjAyMAkAAAABMGxqm0tJN9gItgkYSko32AgXQ0lRLlNRUVEuSVFfQVNTRVRfVFVSTlMBAAAA/krZBQMAAAAAAGxqm0tJN9gIA5mtSUo32AgeQ0lRLllMREUuSVFfQ1VSUkVOVF9SQVRJTy4xOTk5AQAAAC/2MRkDAAAAAADrQv5NSTfYCJN/9klKN9gIEUNJUS5SVVRILklRX0NBUEVYAQAAAEOCAQADAAAAAAApfG1LSTfYCFkLj0lKN9gIGUNJUS5WWU1JLklRX1JFVFVSTl9BU1NFVFMBAAAAujWdEgMAAAAAAEDS8UpJN9gI+Tq7SUo32AgYQ0lRLlZCTkQuSVFfR1JPU1NfTUFSR0lOAQAAAEqNDBADAAAAAABYZfdNSTfYCMWs7ElKN9gIGUNJUS5TQU1BVy5JUV9HUk9TU19NQVJHSU4FAAAAAAAAAAgAAAAUKEludmFsaWQgSWRlbnRpZmllcikko21LSTfYCEnkjklKN9gIEkNJUS5QSElPVy5JUV9DQVBFWAUAAAAAAAAACAAAABQoSW52YWxpZCBJZGVudGlmaWVyKVOCmktJN9gIEIjPSUo32AgeQ0lRLkZQUlguSVFfUkVUVVJOX0FTU0VUUy4xOTk5AQAAADddMwACAAAACC0zMC45OTg5AQgAAAAFAAAAATEBAAAACjIwMTc2OTM1MzQDAAAAAzE2MAIAAAAENDE3OAQAAAABMAcAAAAIOC8zLzIwMjAIAAAACjEyLzMxLzIwMTkJAAAAATDKrzpNSTfYCGSfs0lKN9gIF0NJUS5SRkFQLklRX0FTU0VUX1RVUk5T</t>
  </si>
  <si>
    <t>AQAAAPMK7xIDAAAAAAAzPDpNSTfYCCKqyElKN9gIHkNJUS5DQVRILklRX0NVUlJFTlRfUkFUSU8uMTk5OQEAAABP02wSAwAAAAAAsXMwTUk32AhvbJRJSjfYCB1DSVEuR1JOVi5JUV9HUk9TU19NQVJHSU4uMTk5OQEAAABZ4BomAwAAAAAA1oQxTUk32AhyB4VJSjfYCBhDSVEuTEFORFAuSVFfQVNTRVRfVFVSTlMFAAAAAAAAAAgAAAAUKEludmFsaWQgSWRlbnRpZmllcikj1y9NSTfYCMcwGEpKN9gIGUNJUS5BQ0FNVS5JUV9MVF9ERUJULjE5OTkBAAAA03IIAAIAAAAGMTgzMDE1AQgAAAAFAAAAATEBAAAACjIwMTU1Mzg3NjEDAAAAAjUwAgAAAAQxMDQ5BAAAAAEwBwAAAAg4LzMvMjAyMAgAAAAKMTIvMzEvMjAxOQkAAAABMCEgwk5JN9gIwOXcSUo32AgdQ0lRLlNBUU4uSVFfR1JPU1NfTUFSR0lOLjE5OTkBAAAAAmiqJQMAAAAAAHYZbktJN9gIR5aOSUo32AgZQ0lRLkZDQUwuSVFfVU5MRVZFUkVEX0ZDRgEAAAC2NL0ZAwAAAAAAG5jeTUk32AhM7AZKSjfYCBlDSVEuSUJURS5JUV9DVVJSRU5UX1JBVElPAQAAAMWsiyYDAAAAAACHK35MSTfYCHu40UlKN9gIHkNJUS5VVVVVLklRX1JFVFVSTl9BU1NFVFMuMTk5OQEAAAAvbw0AAgAAAAgtMTIuNzQ1OAEIAAAABQAAAAExAQAAAAoyMDMyNTkxOTcxAwAAAAMxNjACAAAABDQxNzgEAAAAATAHAAAACDgvMy8yMDIwCAAAAAkzLzMxLzIwMjAJAAAAATArU4BPSTfY</t>
  </si>
  <si>
    <t>CD6A3UlKN9gIGkNJUS5FVlNUQy5JUV9VTkxFVkVSRURfRkNGAQAAAPeX4RIDAAAAAACEofZNSTfYCAkHEkpKN9gIHkNJUS5UREFDVS5JUV9UT1RBTF9BU1NFVFMuMTk5OQUAAAAAAAAACAAAABQoSW52YWxpZCBJZGVudGlmaWVyKd3n8EpJN9gIrbK7SUo32AgZQ0lRLkRESVYuSVFfUkVUVVJOX0FTU0VUUwEAAAARQkwPAwAAAAAAuwzfTUk32AgC4BFKSjfYCBlDSVEuRVNTQ1IuSVFfR1JPU1NfTUFSR0lOBQAAAAAAAAAIAAAAFChJbnZhbGlkIElkZW50aWZpZXIpiXr2TUk32Aj2nf5JSjfYCBdDSVEuVVVVVS5JUV9BU1NFVF9UVVJOUwEAAAAvbw0AAgAAAAgwLjAxMDI4NwEIAAAABQAAAAExAQAAAAoyMDQ3NDI0NjExAwAAAAMxNjACAAAABDQxNzcEAAAAATAHAAAACDgvMy8yMDIwCAAAAAk2LzMwLzIwMjAJAAAAATArU4BPSTfYCC7i+UlKN9gIE0NJUS5CSUNLLklRX0xUX0RFQlQBAAAAHnkBBgMAAAAAABuY3k1JN9gIZOrgSUo32AgZQ0lRLlBOTlRHLklRX1RPVEFMX0FTU0VUUwUAAAAAAAAACAAAABQoSW52YWxpZCBJZGVudGlmaWVyKTBZmktJN9gIEIjPSUo32AgUQ0lRLlNCTEtaLklRX0xUX0RFQlQFAAAAAAAAAAgAAAAUKEludmFsaWQgSWRlbnRpZmllcilutW5LSTfYCEsCvElKN9gIGENJUS5STkxDLklRX1RPVEFMX0FTU0VUUwEAAACqwKMZAwAAAAAAvPbfTUk32AhfBBRKSjfYCBlDSVEuRFBIQ1cu</t>
  </si>
  <si>
    <t>SVFfVE9UQUxfQVNTRVRTBQAAAAAAAAAIAAAAFChJbnZhbGlkIElkZW50aWZpZXIpfT4ATkk32AglHxtKSjfYCBhDSVEuU0tPUi5JUV9MVF9ERUJULjE5OTkBAAAAniBNEAMAAAAAANLWOk1JN9gIIqrISUo32AgdQ0lRLkZUR0MuSVFfR1JPU1NfTUFSR0lOLjE5OTkBAAAAtQWYDgMAAAAAAM2B301JN9gI+BsNSko32AgZQ0lRLkJWWFYuSVFfUkVUVVJOX0FTU0VUUwEAAAAD7I0AAwAAAAAACQhGT0k32AiYHfdJSjfYCBlDSVEuTE1SS04uSVFfTFRfREVCVC4xOTk5BQAAAAAAAAAIAAAAFChJbnZhbGlkIElkZW50aWZpZXIpEjFZTEk32Aj+QdFJSjfYCB5DSVEuQ0VUWFAuSVFfR1JPU1NfTUFSR0lOLjE5OTkFAAAAAAAAAAgAAAAUKEludmFsaWQgSWRlbnRpZmllcim3Z0dPSTfYCEXQFkpKN9gIGENJUS5NVE5CLklRX0xUX0RFQlQuMTk5OQEAAADa0oUOAwAAAAAA9J+AT0k32AhYigtKSjfYCBdDSVEuUEhJTy5JUV9BU1NFVF9UVVJOUwEAAAA5BmcIAwAAAAJOTQEIAAAABQAAAAExAQAAAAoyMDM1MTM5Njk2AwAAAAMxNjACAAAABDQxNzcEAAAAATAHAAAACDgvMy8yMDIwCAAAAAkzLzMxLzIwMjAJAAAAATBTgppLSTfYCPkSrklKN9gIGENJUS5WVFdHLklRX1RPVEFMX0FTU0VUUwEAAAB7aMYGAwAAAAAA/+zaSkk32AjpE7tJSjfYCBlDSVEuREdMRC5JUV9DVVJSRU5UX1JBVElPAQAAAJpxJQoDAAAAAAAb3/5N</t>
  </si>
  <si>
    <t>STfYCCeX7UlKN9gIGENJUS5HRVJOLklRX0xUX0RFQlQuMTk5OQEAAAA4SwMAAwAAAAAAn3Q7TUk32Aj2qN9JSjfYCBFDSVEuQ0lCUi5JUV9DQVBFWAEAAAAYTxESAwAAAAAAauHgTUk32AjTVxhKSjfYCBlDSVEuUFNDRS5JUV9VTkxFVkVSRURfRkNGAQAAACTd/gUDAAAAAAAxd3JMSTfYCHj0sElKN9gIGUNJUS5RWUxELklRX1JFVFVSTl9BU1NFVFMBAAAAsjrDDgMAAAAAALFzME1JN9gIY90TSko32AgRQ0lRLkVGQVMuSVFfQ0FQRVgBAAAAjbMDGAMAAAAAALFzME1JN9gI0FvqSUo32AgfQ0lRLkJQWVBOLklRX0NVUlJFTlRfUkFUSU8uMTk5OQUAAAAAAAAACAAAABQoSW52YWxpZCBJZGVudGlmaWVyKXWkRk9JN9gIVQnbSUo32AgcQ0lRLldDTEQuSVFfQVNTRVRfVFVSTlMuMTk5OQEAAAA3CV0lAwAAAAAAMyrcSkk32AgjvBlKSjfYCBRDSVEuRVhQQ1cuSVFfTFRfREVCVAUAAAAAAAAACAAAABQoSW52YWxpZCBJZGVudGlmaWVyKeyz901JN9gIIoIWSko32AgTQ0lRLkFDV1guSVFfTFRfREVCVAEAAABXf48CAwAAAAAADHh+TEk32AgoMbBJSjfYCB5DSVEuVFBIUy5JUV9SRVRVUk5fQVNTRVRTLjE5OTkBAAAAZawEAAIAAAAHLTIuMzgxNwEIAAAABQAAAAExAQAAAAoyMDIxODQ2MDk1AwAAAAMxNjACAAAABDQxNzgEAAAAATAHAAAACDgvMy8yMDIwCAAAAAoxMi8zMS8yMDE5CQAAAAEwb9PBTkk32AiBu+VJ</t>
  </si>
  <si>
    <t>SjfYCBlDSVEuT0NDSVAuSVFfR1JPU1NfTUFSR0lOBQAAAAAAAAAIAAAAFChJbnZhbGlkIElkZW50aWZpZXIppma1S0k32Ag7C4FJSjfYCBpDSVEuQkFORlAuSVFfUkVUVVJOX0FTU0VUUwEAAABhB4wAAwAAAAAAzGvATkk32AhcaQBKSjfYCBFDSVEuTUdFTi5JUV9DQVBFWAEAAABv4q4CAgAAAAYtMC4wNDcBCAAAAAUAAAABMQEAAAAKMjAzNDcwMDY0NAMAAAADMTYwAgAAAAQyMDIxBAAAAAEwBwAAAAg4LzMvMjAyMAgAAAAJMy8zMS8yMDIwCQAAAAEwI+CzS0k32Aggtp9JSjfYCBJDSVEuQUdOQ1AuSVFfQ0FQRVgBAAAA/uRxAgMAAAAAAEEKw05JN9gIAW4ZSko32AgYQ0lRLlZMWVBQLklRX0FTU0VUX1RVUk5TBQAAAAAAAAAIAAAAFChJbnZhbGlkIElkZW50aWZpZXIpHYTxSkk32AgmYrtJSjfYCBhDSVEuVUdMRC5JUV9UT1RBTF9BU1NFVFMBAAAADXAlCgMAAAAAAE8t/01JN9gIBVQUSko32AgZQ0lRLkhMQUwuSVFfUkVUVVJOX0FTU0VUUwEAAADGrFQkAwAAAAAAgLDbSkk32Ajoo/JJSjfYCB5DSVEuRVdKVi5JUV9SRVRVUk5fQVNTRVRTLjE5OTkBAAAAG9aLIwMAAAAAANHHfkxJN9gIYMwMSko32AgdQ0lRLkFSQVYuSVFfR1JPU1NfTUFSR0lOLjE5OTkBAAAAcyaMAwIAAAAILTE3MC4wNjEBCAAAAAUAAAABMQEAAAAKMjAyNDM4MzQxNwMAAAADMTYwAgAAAAQ0MDc0BAAAAAEwBwAAAAg4LzMvMjAyMAgA</t>
  </si>
  <si>
    <t>AAAKMTIvMzEvMjAxOQkAAAABMDyNvU5JN9gIOe8OSko32AgdQ0lRLkNBS0UuSVFfR1JPU1NfTUFSR0lOLjE5OTkBAAAACOAEAAIAAAAHNDAuNTI2MwEIAAAABQAAAAExAQAAAAoyMDQyNDUxNTYwAwAAAAMxNjACAAAABDQwNzQEAAAAATAHAAAACDgvMy8yMDIwCAAAAAkzLzMxLzIwMjAJAAAAATDLcvBKSTfYCM3N6ElKN9gIGENJUS5HTlJTVS5JUV9BU1NFVF9UVVJOUwUAAAAAAAAACAAAABQoSW52YWxpZCBJZGVudGlmaWVyKctdMU1JN9gIMWnUSUo32AgZQ0lRLkVVRk4uSVFfUkVUVVJOX0FTU0VUUwEAAAByQhQFAwAAAAAAIJ9+TEk32AiOqJFJSjfYCBpDSVEuS0NBUEwuSVFfQ1VSUkVOVF9SQVRJTwUAAAAAAAAACAAAABQoSW52YWxpZCBJZGVudGlmaWVyKRGnmktJN9gILK69SUo32AgZQ0lRLkxWSEQuSVFfVU5MRVZFUkVEX0ZDRgEAAABhq4sSAwAAAAAAEjFZTEk32AhOrQRKSjfYCBdDSVEuRlRYSC5JUV9BU1NFVF9UVVJOUwEAAAC2z04WAwAAAAAArOw5TUk32AhCChpKSjfYCBhDSVEuRk1ISS5JUV9HUk9TU19NQVJHSU4BAAAA5qOLEgMAAAAAAC664E1JN9gIJyLrSUo32AgeQ0lRLkJST0dXLklRX1RPVEFMX0FTU0VUUy4xOTk5BQAAAAAAAAAIAAAAFChJbnZhbGlkIElkZW50aWZpZXIpdaRGT0k32AjC9PZJSjfYCBhDSVEuVVVVVS5JUV9HUk9TU19NQVJHSU4BAAAAL28NAAMAAAACTk0BCAAAAAUA</t>
  </si>
  <si>
    <t>AAABMQEAAAAKMjA0NzQyNDYxMQMAAAADMTYwAgAAAAQ0MDc0BAAAAAEwBwAAAAg4LzMvMjAyMAgAAAAJNi8zMC8yMDIwCQAAAAEwK1OAT0k32AieaPFJSjfYCBlDSVEuRlRYRy5JUV9DVVJSRU5UX1JBVElPAQAAAJLwShYDAAAAAAB0xTlNSTfYCMf56klKN9gIFENJUS5DUkVYVy5JUV9MVF9ERUJUBQAAAAAAAAAIAAAAFChJbnZhbGlkIElkZW50aWZpZXIp47n+TUk32AgTLuJJSjfYCB1DSVEuVERBQ1cuSVFfQVNTRVRfVFVSTlMuMTk5OQUAAAAAAAAACAAAABQoSW52YWxpZCBJZGVudGlmaWVyKd3n8EpJN9gIT83ySUo32AgXQ0lRLklQQi5JUV9UT1RBTF9BU1NFVFMBAAAAVnq8DQIAAAAIMy44NDU1ODUBCAAAAAUAAAABMQEAAAAKMjAyMTYzNjU4MQMAAAABOQIAAAAEMTAwNwQAAAABMAcAAAAIOC8zLzIwMjAIAAAACjEyLzMxLzIwMTkJAAAAATAxx4BPSTfYCFiKC0pKN9gIGENJUS5ZVEVOLklRX0xUX0RFQlQuMTk5OQEAAADmWUEAAwAAAAAASXjcSkk32Ai+i6pJSjfYCBlDSVEuUFNDSC5JUV9DVVJSRU5UX1JBVElPAQAAAILd/gUDAAAAAAAxd3JMSTfYCIP13UlKN9gIGUNJUS5TQ0VeQi5JUV9UT1RBTF9BU1NFVFMFAAAAAAAAAAgAAAAUKEludmFsaWQgSWRlbnRpZmllcilzPIFPSTfYCEIKGkpKN9gIGENJUS5EV1VTLklRX0dST1NTX01BUkdJTgEAAADE4jwmAwAAAAAAEpXCTkk32Aiey+RJSjfYCBdD</t>
  </si>
  <si>
    <t>SVEuTE9ERS5JUV9BU1NFVF9UVVJOUwEAAAApuUgAAgAAAAcwLjAwNTY1AQgAAAAFAAAAATEBAAAACjIwMzQ2OTU0NjUDAAAAAzE2MAIAAAAENDE3NwQAAAABMAcAAAAIOC8zLzIwMjAIAAAACTMvMzEvMjAyMAkAAAABMCtTgE9JN9gIjWYTSko32AgdQ0lRLkxERU0uSVFfVE9UQUxfQVNTRVRTLjE5OTkBAAAAp0hlJgMAAAAAAM3efUxJN9gIpwuDSUo32AggQ0lRLkFURVNULkIuSVFfVE9UQUxfQVNTRVRTLjE5OTkFAAAAAAAAAAgAAAAUKEludmFsaWQgSWRlbnRpZmllcikxx4BPSTfYCI17DkpKN9gIGkNJUS5DRkZBVS5JUV9VTkxFVkVSRURfRkNGBQAAAAAAAAAIAAAAFChJbnZhbGlkIElkZW50aWZpZXIpt2dHT0k32Ahmr/9JSjfYCBhDSVEuQ1ZNLklRX0NVUlJFTlRfUkFUSU8BAAAAuvIDAAIAAAAIMi45OTg2NzYBCAAAAAUAAAABMQEAAAAKMjAzNDMzMTYxOQMAAAADMTYwAgAAAAQ0MDMwBAAAAAEwBwAAAAg4LzMvMjAyMAgAAAAJMy8zMS8yMDIwCQAAAAEwxSqAT0k32Ahgp91JSjfYCBxDSVEuR0xERC5JUV9BU1NFVF9UVVJOUy4xOTk5AQAAANZxAAACAAAACDAuODc0MTk1AQgAAAAFAAAAATEBAAAACjIwMTc3NjgzNjEDAAAAAzE2MAIAAAAENDE3NwQAAAABMAcAAAAIOC8zLzIwMjAIAAAACjEyLzMxLzIwMTkJAAAAATBxD4ZFSTfYCHm8hklKN9gIFUNJUS4tMS5JUV9BU1NFVF9UVVJOUwUAAAAAAAAA</t>
  </si>
  <si>
    <t>CAAAABQoSW52YWxpZCBJZGVudGlmaWVyKfMO8UpJN9gITeurSUo32AgYQ0lRLkZESVYuSVFfR1JPU1NfTUFSR0lOAQAAAJfZww8DAAAAAAAHiTpNSTfYCB2r6klKN9gIHUNJUS5HTFVeQi5JUV9BU1NFVF9UVVJOUy4xOTk5BQAAAAAAAAAIAAAAFChJbnZhbGlkIElkZW50aWZpZXIpbIqBT0k32AgkoBBKSjfYCBhDSVEuSVNEUy5JUV9UT1RBTF9BU1NFVFMBAAAAffgaIgMAAAAAABACckxJN9gICFnfSUo32AgYQ0lRLkpGS0tSLklRX0FTU0VUX1RVUk5TBQAAAAAAAAAIAAAAFChJbnZhbGlkIElkZW50aWZpZXIp8vjBTkk32AjWQftJSjfYCBNDSVEuVVNMVi5JUV9MVF9ERUJUAQAAAJZvJQoDAAAAAABPLf9NSTfYCCMz9klKN9gIH0NJUS5ORFJBVy5JUV9SRVRVUk5fQVNTRVRTLjE5OTkFAAAAAAAAAAgAAAAUKEludmFsaWQgSWRlbnRpZmllcimeyPZNSTfYCEKo2UlKN9gIHUNJUS5MRFNGLklRX1RPVEFMX0FTU0VUUy4xOTk5AQAAAEv4eCIDAAAAAAAYHuBNSTfYCDpvBkpKN9gIH0NJUS5HTUhJVy5JUV9DVVJSRU5UX1JBVElPLjE5OTkFAAAAAAAAAAgAAAAUKEludmFsaWQgSWRlbnRpZmllcim7DzFNSTfYCLRBlElKN9gIGENJUS5FRU1BLklRX1RPVEFMX0FTU0VUUwEAAADQfxYKAwAAAAAAIJ9+TEk32AhSkdFJSjfYCB1DSVEuQkhGQU8uSVFfQVNTRVRfVFVSTlMuMTk5OQUAAAAAAAAACAAAABQoSW52YWxp</t>
  </si>
  <si>
    <t>ZCBJZGVudGlmaWVyKVl9Rk9JN9gIqTgJSko32AgYQ0lRLkFMVFIuSVFfVE9UQUxfQVNTRVRTAQAAAPwOSQACAAAABzczNC42NTQBCAAAAAUAAAABMQEAAAAKMjAzNDAyNDE4MQMAAAADMTYwAgAAAAQxMDA3BAAAAAEwBwAAAAg4LzMvMjAyMAgAAAAJMy8zMS8yMDIwCQAAAAEwdp+/Q0k32AgnmKRJSjfYCB1DSVEuRlRDUy5JUV9UT1RBTF9BU1NFVFMuMTk5OQEAAADE1KcBAwAAAAAADb/eTUk32Ah0MuxJSjfYCB1DSVEuR0FJTi5JUV9UT1RBTF9BU1NFVFMuMTk5OQEAAADV300BAgAAAAc1NzYuMzc3AQgAAAAFAAAAATEBAAAACjIwMzUxNDUzNTkDAAAAAzE2MAIAAAAEMTAwNwQAAAABMAcAAAAIOC8zLzIwMjAIAAAACTMvMzEvMjAyMAkAAAABMIQ4UUNJN9gIMb+kSUo32AgZQ0lRLlRESVYuSVFfUkVUVVJOX0FTU0VUUwEAAABkQtkMAwAAAAAArOw5TUk32AjH+epJSjfYCBtDSVEuVFhOLklRX0FTU0VUX1RVUk5TLjE5OTkBAAAA+yMCAAIAAAAIMC44MTMxMDgBCAAAAAUAAAABMQEAAAAKMjAyOTc0MTc5NgMAAAADMTYwAgAAAAQ0MTc3BAAAAAEwBwAAAAg4LzMvMjAyMAgAAAAJMy8zMS8yMDIwCQAAAAEwW3I6Qkk32AjCPsZJSjfYCBhDSVEuRkFBUi5JUV9UT1RBTF9BU1NFVFMBAAAAVOSuEwMAAAAAAG2d+E1JN9gIrwH+SUo32AgRQ0lRLkRJTlQuSVFfQ0FQRVgBAAAAQmc2AQIAAAAMLTIyMTEuOTgyNzY1</t>
  </si>
  <si>
    <t>AQgAAAAFAAAAATEBAAAACjIwMzI4NzMwMzMDAAAAAzEyNQIAAAAEMjAyMQQAAAABMAcAAAAIOC8zLzIwMjAIAAAACTMvMzEvMjAyMAkAAAABMFzw/01JN9gIFwz2SUo32AgRQ0lRLlZUSFIuSVFfQ0FQRVgBAAAAcWjGBgMAAAAAAP/s2kpJN9gIyt3xSUo32AgaQ0lRLkxGQUNVLklRX1JFVFVSTl9BU1NFVFMFAAAAAAAAAAgAAAAUKEludmFsaWQgSWRlbnRpZmllcimoV1lMSTfYCEUY0UlKN9gIFENJUS5QQkNUUC5JUV9MVF9ERUJUBQAAAAAAAAAIAAAAFChJbnZhbGlkIElkZW50aWZpZXIpMFmaS0k32AgCrY9JSjfYCBlDSVEuUk5EVi5JUV9VTkxFVkVSRURfRkNGAQAAAKfAoxkDAAAAAADKrzpNSTfYCKXiF0pKN9gIGENJUS5DT01ULklRX0xUX0RFQlQuMTk5OQEAAAAqxDMQAwAAAAAAJI59TEk32AjmRJJJSjfYCBJDSVEuR0RZTlcuSVFfQ0FQRVgFAAAAAAAAAAgAAAAUKEludmFsaWQgSWRlbnRpZmllcikjrDFNSTfYCI5dyElKN9gIGUNJUS5BTkRBUi5JUV9HUk9TU19NQVJHSU4FAAAAAAAAAAgAAAAUKEludmFsaWQgSWRlbnRpZmllcikwGr1OSTfYCMDf70lKN9gIHUNJUS5OQkFDVy5JUV9BU1NFVF9UVVJOUy4xOTk5BQAAAAAAAAAIAAAAFChJbnZhbGlkIElkZW50aWZpZXIpd/G0S0k32Aj1QJ9JSjfYCBhDSVEuQVJZQS5JUV9MVF9ERUJULjE5OTkFAAAAAAAAAAgAAAAUKEludmFsaWQgSWRlbnRpZmll</t>
  </si>
  <si>
    <t>cinsi79OSTfYCPFGGUpKN9gIHUNJUS5BR05DUC5JUV9BU1NFVF9UVVJOUy4xOTk5AQAAAP7kcQIDAAAAAk5NAQgAAAAFAAAAATEBAAAACjIwMzQ5NDA5NjYDAAAAAzE2MAIAAAAENDE3NwQAAAABMAcAAAAIOC8zLzIwMjAIAAAACTMvMzEvMjAyMAkAAAABMEEKw05JN9gIbFPwSUo32AgaQ0lRLk9YTENNLklRX1JFVFVSTl9BU1NFVFMFAAAAAAAAAAgAAAAUKEludmFsaWQgSWRlbnRpZmllcimX65lLSTfYCJkjvklKN9gIGENJUS5TTFFELklRX0xUX0RFQlQuMTk5OQEAAABnkIoOAwAAAAAAm2V9TEk32AjLXcFJSjfYCBNDSVEuREdSVy5JUV9MVF9ERUJUAQAAAKPP/A0DAAAAAABEUdxKSTfYCKQMnElKN9gIGENJUS5OWU1ULklRX0dST1NTX01BUkdJTgEAAACy/X4AAwAAAAJOTQEIAAAABQAAAAExAQAAAAoyMDM4MTU5NzczAwAAAAMxNjACAAAABDQwNzQEAAAAATAHAAAACDgvMy8yMDIwCAAAAAkzLzMxLzIwMjAJAAAAATBXo7RLSTfYCHvRrklKN9gIF0NJUS5GTUhJLklRX0FTU0VUX1RVUk5TAQAAAOajixIDAAAAAAAuuuBNSTfYCDFIBkpKN9gIGENJUS5TQkxLWi5JUV9BU1NFVF9UVVJOUwUAAAAAAAAACAAAABQoSW52YWxpZCBJZGVudGlmaWVyKW61bktJN9gIemCsSUo32AgZQ0lRLkhDQ0hVLklRX0dST1NTX01BUkdJTgUAAAAAAAAACAAAABQoSW52YWxpZCBJZGVudGlmaWVyKaB3G01JN9gIxs3TSUo3</t>
  </si>
  <si>
    <t>2AgYQ0lRLlBBQ1FXLklRX0FTU0VUX1RVUk5TBQAAAAAAAAAIAAAAFChJbnZhbGlkIElkZW50aWZpZXIpIlVtS0k32AhZC49JSjfYCB5DSVEuQ0FQUi5JUV9SRVRVUk5fQVNTRVRTLjE5OTkBAAAAlazCAQIAAAAILTQ3LjQ4MDQBCAAAAAUAAAABMQEAAAAKMjAyNDQyMjc3MQMAAAADMTYwAgAAAAQ0MTc4BAAAAAEwBwAAAAg4LzMvMjAyMAgAAAAKMTIvMzEvMjAxOQkAAAABMNryRk9JN9gIbREJSko32AgdQ0lRLkVTR0UuSVFfR1JPU1NfTUFSR0lOLjE5OTkBAAAA+SCxEwMAAAAAAN+0fUxJN9gIvhWhSUo32AgYQ0lRLk5YVEMuSVFfTFRfREVCVC4xOTk5AQAAAFUaKRMCAAAABTMuMzMzAQgAAAAFAAAAATEBAAAACjIwMjE1Nzg1NzcDAAAAAzE2MAIAAAAEMTA0OQQAAAABMAcAAAAIOC8zLzIwMjAIAAAACjEyLzMxLzIwMTkJAAAAATB38bRLSTfYCDuGBEpKN9gIHkNJUS5TQ09OLklRX1JFVFVSTl9BU1NFVFMuMTk5OQEAAAA6awEAAgAAAAgtMTE0Ljk5NgEIAAAABQAAAAExAQAAAAoyMDI0ODU4NDIxAwAAAAMxNjACAAAABDQxNzgEAAAAATAHAAAACDgvMy8yMDIwCAAAAAoxMi8zMS8yMDE5CQAAAAEwbrVuS0k32AhLArxJSjfYCBhDSVEuUlNTUy5JUV9HUk9TU19NQVJHSU4BAAAAmlReAgIAAAAHMzAuNTMwOAEIAAAABQAAAAExAQAAAAoyMDM1Njk2NzQyAwAAAAMxNjACAAAABDQwNzQEAAAAATAHAAAACDgv</t>
  </si>
  <si>
    <t>My8yMDIwCAAAAAkzLzMxLzIwMjAJAAAAATCgD8A9STfYCPHHxUlKN9gIHkNJUS5GVFhSLklRX0NVUlJFTlRfUkFUSU8uMTk5OQEAAADBU0sWAwAAAAAAsxM6TUk32Ai01dVJSjfYCBlDSVEuSURSQS5JUV9SRVRVUk5fQVNTRVRTAQAAAMtzAAACAAAACC02MC4zMDM4AQgAAAAFAAAAATEBAAAACjIwMzI2NzI1NDUDAAAAAzE2MAIAAAAENDE3OAQAAAABMAcAAAAIOC8zLzIwMjAIAAAACTMvMzEvMjAyMAkAAAABMNnFG01JN9gITnfDSUo32AgZQ0lRLlZYVVMuSVFfVU5MRVZFUkVEX0ZDRgEAAABPFhYHAwAAAAAAYRTbSkk32AjVTM1JSjfYCBRDSVEuQU1UQkIuSVFfTFRfREVCVAUAAAAAAAAACAAAABQoSW52YWxpZCBJZGVudGlmaWVyKYemw05JN9gInFUBSko32AgdQ0lRLkdYR1hVLklRX0FTU0VUX1RVUk5TLjE5OTkFAAAAAAAAAAgAAAAUKEludmFsaWQgSWRlbnRpZmllcimPwzFNSTfYCL2rsklKN9gIFENJUS5FWUVTVy5JUV9MVF9ERUJUBQAAAAAAAAAIAAAAFChJbnZhbGlkIElkZW50aWZpZXIpMMptS0k32AjvdbxJSjfYCBhDSVEuRVNHRy5JUV9UT1RBTF9BU1NFVFMBAAAAA0SJFAMAAAAAAAv+Ok1JN9gIFdMFSko32AgYQ0lRLlJORU0uSVFfR1JPU1NfTUFSR0lOAQAAAKvAoxkDAAAAAACjM99NSTfYCIyz/UlKN9gIGkNJUS5IQ0NPVS5JUV9VTkxFVkVSRURfRkNGBQAAAAAAAAAIAAAAFChJbnZhbGlk</t>
  </si>
  <si>
    <t>IElkZW50aWZpZXIpbVAbTUk32AjGzdNJSjfYCBhDSVEuRFRVTC5JUV9MVF9ERUJULjE5OTkBAAAAozSnBgMAAAAAAO6SRU9JN9gIXGkASko32AgfQ0lRLkFNVEJCLklRX0NVUlJFTlRfUkFUSU8uMTk5OQUAAAAAAAAACAAAABQoSW52YWxpZCBJZGVudGlmaWVyKYemw05JN9gIq3MKSko32AgRQ0lRLklQS1cuSVFfQ0FQRVgBAAAAOvvXDgMAAAAAAAS0cUxJN9gI8LGhSUo32AgYQ0lRLkhZTFMuSVFfVE9UQUxfQVNTRVRTAQAAAJ5neA0DAAAAAADNgd9NSTfYCCyeBkpKN9gIGkNJUS5QQ0deSS5JUV9SRVRVUk5fQVNTRVRTBQAAAAAAAAAIAAAAFChJbnZhbGlkIElkZW50aWZpZXIpUxWBT0k32AiuigJKSjfYCBRDSVEuU0FNQVcuSVFfTFRfREVCVAUAAAAAAAAACAAAABQoSW52YWxpZCBJZGVudGlmaWVyKSSjbUtJN9gI7HGtSUo32AgdQ0lRLlRQSFMuSVFfVE9UQUxfQVNTRVRTLjE5OTkBAAAAZawEAAIAAAAHMzQ1LjMyNAEIAAAABQAAAAExAQAAAAoyMDIxODQ2MDk1AwAAAAMxNjACAAAABDEwMDcEAAAAATAHAAAACDgvMy8yMDIwCAAAAAoxMi8zMS8yMDE5CQAAAAEwb9PBTkk32Ah7VA5KSjfYCBlDSVEuQlNNUC5JUV9DVVJSRU5UX1JBVElPAQAAAGvGriUDAAAAAACIF3FMSTfYCBMAoklKN9gIGUNJUS5SSUxZWi5JUV9UT1RBTF9BU1NFVFMFAAAAAAAAAAgAAAAUKEludmFsaWQgSWRlbnRpZmllcinGRMBO</t>
  </si>
  <si>
    <t>STfYCHywCUpKN9gIGENJUS5GUFhFLklRX0xUX0RFQlQuMTk5OQEAAACHJVciAwAAAAAA39TfTUk32AjTVxhKSjfYCB1DSVEuVkdTSC5JUV9UT1RBTF9BU1NFVFMuMTk5OQEAAABds+AEAwAAAAAAYRTbSkk32AjxqJxJSjfYCB5DSVEuU0NFXkUuSVFfR1JPU1NfTUFSR0lOLjE5OTkFAAAAAAAAAAgAAAAUKEludmFsaWQgSWRlbnRpZmllcil2Y4FPSTfYCJDi5UlKN9gIGUNJUS5BUFhUVy5JUV9UT1RBTF9BU1NFVFMFAAAAAAAAAAgAAAAUKEludmFsaWQgSWRlbnRpZmllcikoPr1OSTfYCBQnCkpKN9gIH0NJUS5CUFlQTy5JUV9SRVRVUk5fQVNTRVRTLjE5OTkFAAAAAAAAAAgAAAAUKEludmFsaWQgSWRlbnRpZmllcil1pEZPSTfYCML09klKN9gIH0NJUS5TQkxLWi5JUV9SRVRVUk5fQVNTRVRTLjE5OTkFAAAAAAAAAAgAAAAUKEludmFsaWQgSWRlbnRpZmllcilvjm5LSTfYCIWCpUlKN9gIEkNJUS5HU01HVy5JUV9DQVBFWAUAAAAAAAAACAAAABQoSW52YWxpZCBJZGVudGlmaWVyKZLBME1JN9gI/TYFSko32AgZQ0lRLkFHVEMuSVFfUkVUVVJOX0FTU0VUUwEAAAA+B3QAAgAAAAgtMjYuNTc2NAEIAAAABQAAAAExAQAAAAoyMDM1NjY0MzcxAwAAAAMxNjACAAAABDQxNzgEAAAAATAHAAAACDgvMy8yMDIwCAAAAAkzLzMxLzIwMjAJAAAAATAoPr1OSTfYCI1mE0pKN9gIEUNJUS5DTERYLklRX0NBUEVYAQAAAFXM</t>
  </si>
  <si>
    <t>kgACAAAABS0wLjc4AQgAAAAFAAAAATEBAAAACjIwMzQ3Mzg1MTgDAAAAAzE2MAIAAAAEMjAyMQQAAAABMAcAAAAIOC8zLzIwMjAIAAAACTMvMzEvMjAyMAkAAAABMF0aR09JN9gIJEETSko32AgSQ0lRLkxBTkRQLklRX0NBUEVYBQAAAAAAAAAIAAAAFChJbnZhbGlkIElkZW50aWZpZXIpI9cvTUk32Agqh9dJSjfYCBxDSVEuVkNTSC5JUV9BU1NFVF9UVVJOUy4xOTk5AQAAAI2w4AQDAAAAAAD/7NpKSTfYCOkTu0lKN9gIH0NJUS5BTUhDVS5JUV9SRVRVUk5fQVNTRVRTLjE5OTkFAAAAAAAAAAgAAAAUKEludmFsaWQgSWRlbnRpZmllcilF8LxOSTfYCMQG8ElKN9gIFENJUS5BR0JBUi5JUV9MVF9ERUJUBQAAAAAAAAAIAAAAFChJbnZhbGlkIElkZW50aWZpZXIpHLzCTkk32Aiey+RJSjfYCBlDSVEuRVlFR1cuSVFfTFRfREVCVC4xOTk5BQAAAAAAAAAIAAAAFChJbnZhbGlkIElkZW50aWZpZXIpewH4TUk32AhfbfVJSjfYCBhDSVEuUk5FTS5JUV9UT1RBTF9BU1NFVFMBAAAAq8CjGQMAAAAAAKMz301JN9gIBNEaSko32AgdQ0lRLkZTVi5JUV9SRVRVUk5fQVNTRVRTLjE5OTkBAAAAmXQNAAIAAAAHLTMuMzE3MgEIAAAABQAAAAExAQAAAAoyMDMxMTIwNjcxAwAAAAI1NQIAAAAENDE3OAQAAAABMAcAAAAIOC8zLzIwMjAIAAAACjExLzMwLzIwMTkJAAAAATDKrzpNSTfYCOL7o0lKN9gIHkNJUS5OWU1UTi5JUV9H</t>
  </si>
  <si>
    <t>Uk9TU19NQVJHSU4uMTk5OQUAAAAAAAAACAAAABQoSW52YWxpZCBJZGVudGlmaWVyKVejtEtJN9gI9izQSUo32AgYQ0lRLk9DWC5JUV9SRVRVUk5fQVNTRVRTAQAAAB9trQQCAAAACC0zNi4wNDM0AQgAAAAFAAAAATEBAAAACjIwNDY5MTQ0NjMDAAAAAzE2MAIAAAAENDE3OAQAAAABMAcAAAAIOC8zLzIwMjAIAAAACTYvMzAvMjAyMAkAAAABMFTugE9JN9gIiBfxSUo32AgTQ0lRLkFOSVguSVFfTFRfREVCVAEAAAB6BgQAAwAAAAAAKD69Tkk32AizINxJSjfYCBlDSVEuQkhGQUwuSVFfR1JPU1NfTUFSR0lOBQAAAAAAAAAIAAAAFChJbnZhbGlkIElkZW50aWZpZXIpz1tGT0k32AiYHfdJSjfYCBlDSVEuR1BBUVcuSVFfVE9UQUxfQVNTRVRTBQAAAAAAAAAIAAAAFChJbnZhbGlkIElkZW50aWZpZXIpr+gwTUk32Aj+DBZKSjfYCB5DSVEuTUNISS5JUV9SRVRVUk5fQVNTRVRTLjE5OTkBAAAAoi60BwMAAAAAACCffkxJN9gIeprASUo32AgYQ0lRLk1CU0QuSVFfTFRfREVCVC4xOTk5AQAAAEoI8A8DAAAAAADS1jpNSTfYCO8ExUlKN9gIGkNJUS5BQ0FNVS5JUV9DVVJSRU5UX1JBVElPAQAAANNyCAADAAAAAAAhIMJOSTfYCDgf5UlKN9gIGUNJUS5JQlRILklRX0NVUlJFTlRfUkFUSU8BAAAASjSOJgMAAAAAAMVQfkxJN9gIoO6gSUo32AgeQ0lRLkJOR09XLklRX1RPVEFMX0FTU0VUUy4xOTk5BQAAAAAAAAAIAAAA</t>
  </si>
  <si>
    <t>FChJbnZhbGlkIElkZW50aWZpZXIpCQhGT0k32AglPBFKSjfYCBNDSVEuSFdNXi5JUV9MVF9ERUJUBQAAAAAAAAAIAAAAFChJbnZhbGlkIElkZW50aWZpZXIp93iAT0k32AgguvlJSjfYCBlDSVEuQUNXWC5JUV9DVVJSRU5UX1JBVElPAQAAAFd/jwIDAAAAAAAMeH5MSTfYCH7BwElKN9gIGUNJUS5FV1pTLklRX1VOTEVWRVJFRF9GQ0YBAAAABurJBgMAAAAAACCffkxJN9gIfsHASUo32AgQQ0lRLklQQi5JUV9DQVBFWAEAAABWerwNAgAAAAktMC41Nzg5NzIBCAAAAAUAAAABMQEAAAAKMjAyMTYzNjU4MQMAAAABOQIAAAAEMjAyMQQAAAABMAcAAAAIOC8zLzIwMjAIAAAACjEyLzMxLzIwMTkJAAAAATD0n4BPSTfYCFiKC0pKN9gIGUNJUS5CTkdPVy5JUV9UT1RBTF9BU1NFVFMFAAAAAAAAAAgAAAAUKEludmFsaWQgSWRlbnRpZmllcikJCEZPSTfYCAIVEUpKN9gIGkNJUS5HTFVeQS5JUV9SRVRVUk5fQVNTRVRTBQAAAAAAAAAIAAAAFChJbnZhbGlkIElkZW50aWZpZXIpdmOBT0k32Ah7bRdKSjfYCB1DSVEuQU1IQy5JUV9HUk9TU19NQVJHSU4uMTk5OQEAAAAzFQMmAwAAAAAARfC8Tkk32AicVQFKSjfYCB1DSVEuUERQLklRX0NVUlJFTlRfUkFUSU8uMTk5OQEAAABoWfcBAwAAAAAAvIxxTEk32AioabFJSjfYCBdDSVEuVlRVUy5JUV9BU1NFVF9UVVJOUwEAAAAQifEFAgAAAAgwLjA1NjQ0NQEIAAAABQAAAAEx</t>
  </si>
  <si>
    <t>AQAAAAoyMDM0NTQ3ODgzAwAAAAMxNjACAAAABDQxNzcEAAAAATAHAAAACDgvMy8yMDIwCAAAAAkzLzMxLzIwMjAJAAAAATBLidtKSTfYCIkOjUlKN9gIEUNJUS5CS1lJLklRX0NBUEVYAQAAAH/oBQACAAAACS0wLjAwNTM2MgEIAAAABQAAAAExAQAAAAoyMDQwNjMxMTE1AwAAAAMxNjACAAAABDIwMjEEAAAAATAHAAAACDgvMy8yMDIwCAAAAAkzLzMxLzIwMjAJAAAAATAu4sBDSTfYCDKVhklKN9gIGUNJUS5BR0ZTVy5JUV9MVF9ERUJULjE5OTkFAAAAAAAAAAgAAAAUKEludmFsaWQgSWRlbnRpZmllcilBCsNOSTfYCLijAUpKN9gIF0NJUS5BU0VULklRX0FTU0VUX1RVUk5TAQAAAMJrkxIDAAAAAAAL/jpNSTfYCOO4EUpKN9gIGkNJUS5UQUNPVy5JUV9DVVJSRU5UX1JBVElPBQAAAAAAAAAIAAAAFChJbnZhbGlkIElkZW50aWZpZXIpgxcATkk32AhzAAhKSjfYCBlDSVEuU09IT0IuSVFfTFRfREVCVC4xOTk5BQAAAAAAAAAIAAAAFChJbnZhbGlkIElkZW50aWZpZXIpWUBuS0k32AhHlo5JSjfYCBlDSVEuQ0hFS1ouSVFfTFRfREVCVC4xOTk5BQAAAAAAAAAIAAAAFChJbnZhbGlkIElkZW50aWZpZXIpsI5HT0k32AhpehRKSjfYCB9DSVEuR1hHWFUuSVFfQ1VSUkVOVF9SQVRJTy4xOTk5BQAAAAAAAAAIAAAAFChJbnZhbGlkIElkZW50aWZpZXIpI6wxTUk32Aj9NgVKSjfYCBlDSVEuS1dFQi5JUV9VTkxFVkVS</t>
  </si>
  <si>
    <t>RURfRkNGAQAAABr5fQ4DAAAAAACGCVlMSTfYCEm7x0lKN9gIHkNJUS5FTUlGLklRX0NVUlJFTlRfUkFUSU8uMTk5OQEAAAA0yJkDAwAAAAAAI+1+TEk32AicaNFJSjfYCB5DSVEuS1RPVlcuSVFfR1JPU1NfTUFSR0lOLjE5OTkFAAAAAAAAAAgAAAAUKEludmFsaWQgSWRlbnRpZmllcimGCVlMSTfYCHR5oElKN9gIF0NJUS5TUFJPLklRX0FTU0VUX1RVUk5TAQAAALPcVg4CAAAACDAuMTAzNDM0AQgAAAAFAAAAATEBAAAACjIwMzQxNjAyOTkDAAAAAzE2MAIAAAAENDE3NwQAAAABMAcAAAAIOC8zLzIwMjAIAAAACTMvMzEvMjAyMAkAAAABMG+ObktJN9gIfoXOSUo32AgcQ0lRLkNPTVQuSVFfQVNTRVRfVFVSTlMuMTk5OQEAAAAqxDMQAwAAAAAAJI59TEk32Aj/NYNJSjfYCB1DSVEuTEFORFAuSVFfQVNTRVRfVFVSTlMuMTk5OQUAAAAAAAAACAAAABQoSW52YWxpZCBJZGVudGlmaWVyKSPXL01JN9gIxzAYSko32AgYQ0lRLkhKTEkuSVFfTFRfREVCVC4xOTk5AQAAAIydrAEDAAAAAACPwzFNSTfYCHTqoklKN9gIGENJUS5XS0hTLklRX0xUX0RFQlQuMTk5OQEAAABqYwAFAgAAAAkzOC41NDI5MDgBCAAAAAUAAAABMQEAAAAKMjAyMTg0NTg4MwMAAAADMTYwAgAAAAQxMDQ5BAAAAAEwBwAAAAg4LzMvMjAyMAgAAAAKMTIvMzEvMjAxOQkAAAABMEl43EpJN9gI4ekDSko32AgfQ0lRLkJSTUsuV1MuSVFfQVNTRVRf</t>
  </si>
  <si>
    <t>VFVSTlMuMTk5OQUAAAAAAAAACAAAABQoSW52YWxpZCBJZGVudGlmaWVyKcUqgE9JN9gIPfXmSUo32AgZQ0lRLkdHT15BLklRX0dST1NTX01BUkdJTgUAAAAAAAAACAAAABQoSW52YWxpZCBJZGVudGlmaWVyKeqqwU5JN9gIw0MRSko32AgSQ0lRLkJQWVVQLklRX0NBUEVYBQAAAAAAAAAIAAAAFChJbnZhbGlkIElkZW50aWZpZXIpdaRGT0k32AjC9PZJSjfYCB5DSVEuT1BJTkkuSVFfR1JPU1NfTUFSR0lOLjE5OTkFAAAAAAAAAAgAAAAUKEludmFsaWQgSWRlbnRpZmllcimWP7VLSTfYCOoZn0lKN9gIEkNJUS5USENBVy5JUV9DQVBFWAUAAAAAAAAACAAAABQoSW52YWxpZCBJZGVudGlmaWVyKfMO8UpJN9gIFh6dSUo32AgZQ0lRLkFWR09QLklRX1RPVEFMX0FTU0VUUwUAAAAAAAAACAAAABQoSW52YWxpZCBJZGVudGlmaWVyKVl9Rk9JN9gINeMZSko32AgeQ0lRLkhOREwuSVFfQ1VSUkVOVF9SQVRJTy4xOTk5AQAAAFPcLCADAAAAAAButW5LSTfYCM5wjklKN9gIHENJUS5DUEFBLklRX0FTU0VUX1RVUk5TLjE5OTkBAAAAsrdVJQMAAAAAANmQ/k1JN9gIS1XiSUo32AgYQ0lRLlVTTEIuSVFfR1JPU1NfTUFSR0lOAQAAABAUlRIDAAAAAAALUHJMSTfYCOGKoUlKN9gIGENJUS5IQ0NIUi5JUV9BU1NFVF9UVVJOUwUAAAAAAAAACAAAABQoSW52YWxpZCBJZGVudGlmaWVyKaB3G01JN9gIxs3TSUo32AgYQ0lRLlZP</t>
  </si>
  <si>
    <t>TlYuSVFfTFRfREVCVC4xOTk5AQAAAGhoxgYDAAAAAABM+fFKSTfYCOkTu0lKN9gIHUNJUS5EV0VRLklRX0dST1NTX01BUkdJTi4xOTk5AQAAAMLiPCYDAAAAAAASlcJOSTfYCGfDCkpKN9gIHUNJUS5JU0RYLklRX1RPVEFMX0FTU0VUUy4xOTk5AQAAAH74GiIDAAAAAAAQAnJMSTfYCBbB6UlKN9gIGENJUS5TQlJBLklRX0dST1NTX01BUkdJTgEAAABxiFkGAgAAAAc3OS41NDAxAQgAAAAFAAAAATEBAAAACjIwMzM4MDYyNTgDAAAAAzE2MAIAAAAENDA3NAQAAAABMAcAAAAIOC8zLzIwMjAIAAAACTMvMzEvMjAyMAkAAAABMN8We0VJN9gIebyGSUo32AgYQ0lRLlJGRVUuSVFfVE9UQUxfQVNTRVRTAQAAANEv7xIDAAAAAAAzPDpNSTfYCP8G9ElKN9gIH0NJUS5JTlNVVy5JUV9SRVRVUk5fQVNTRVRTLjE5OTkFAAAAAAAAAAgAAAAUKEludmFsaWQgSWRlbnRpZmllcimgEhxNSTfYCC5Qw0lKN9gIGkNJUS5PRlNTSS5JUV9SRVRVUk5fQVNTRVRTBQAAAAAAAAAIAAAAFChJbnZhbGlkIElkZW50aWZpZXIplj+1S0k32Ai8HPNJSjfYCBJDSVEuU0dMQlcuSVFfQ0FQRVgFAAAAAAAAAAgAAAAUKEludmFsaWQgSWRlbnRpZmllcik+8W1LSTfYCIaszklKN9gIH0NJUS5HQUlOTC5JUV9SRVRVUk5fQVNTRVRTLjE5OTkFAAAAAAAAAAgAAAAUKEludmFsaWQgSWRlbnRpZmllcilYmjtNSTfYCCqH10lKN9gIEUNJUS5IQVJQ</t>
  </si>
  <si>
    <t>LklRX0NBUEVYAQAAAHHeoBgCAAAABi0zLjQ0OQEIAAAABQAAAAExAQAAAAoyMDMzNzgyMjU1AwAAAAMxNjACAAAABDIwMjEEAAAAATAHAAAACDgvMy8yMDIwCAAAAAkzLzMxLzIwMjAJAAAAATDxJxtNSTfYCOM+D0pKN9gIGUNJUS5GTE5ULklRX0NVUlJFTlRfUkFUSU8BAAAA8qCuEAIAAAAIMS43NTc4NzEBCAAAAAUAAAABMQEAAAAKMjAzNDg2OTc3MwMAAAADMTYwAgAAAAQ0MDMwBAAAAAEwBwAAAAg4LzMvMjAyMAgAAAAJMy8zMS8yMDIwCQAAAAEwC5xQQ0k32Agxv6RJSjfYCBJDSVEuRVZTVEMuSVFfQ0FQRVgBAAAA95fhEgMAAAAAAISh9k1JN9gICQcSSko32AgZQ0lRLktMUi5XUy5JUV9BU1NFVF9UVVJOUwUAAAAAAAAACAAAABQoSW52YWxpZCBJZGVudGlmaWVyKfSfgE9JN9gIILr5SUo32AgSQ0lRLkVOVFhXLklRX0NBUEVYBQAAAAAAAAAIAAAAFChJbnZhbGlkIElkZW50aWZpZXIpQRf3TUk32AjwiQdKSjfYCBFDSVEuRVdKRS5JUV9DQVBFWAEAAABMc4kjAwAAAAAA0cd+TEk32AjjPg9KSjfYCBlDSVEuSUJVWS5JUV9VTkxFVkVSRURfRkNGAQAAAC/bARMDAAAAAADL9MNOSTfYCIZMCkpKN9gIEkNJUS5UQU5OSS5JUV9DQVBFWAUAAAAAAAAACAAAABQoSW52YWxpZCBJZGVudGlmaWVyKc7A8EpJN9gIWhKsSUo32AgYQ0lRLkZDQU4uSVFfTFRfREVCVC4xOTk5AQAAADrEJQoDAAAAAAANv95NSTfY</t>
  </si>
  <si>
    <t>CHQy7ElKN9gIGkNJUS5BTkRBUi5JUV9VTkxFVkVSRURfRkNGBQAAAAAAAAAIAAAAFChJbnZhbGlkIElkZW50aWZpZXIpMBq9Tkk32AhhHhdKSjfYCBlDSVEuQUxUWS5JUV9SRVRVUk5fQVNTRVRTAQAAAKnABRIDAAAAAAC8mjBNSTfYCKphxElKN9gIH0NJUS5UU0NCUC5JUV9DVVJSRU5UX1JBVElPLjE5OTkFAAAAAAAAAAgAAAAUKEludmFsaWQgSWRlbnRpZmllcind5/BKSTfYCBYenUlKN9gIGkNJUS5MU0FDVS5JUV9VTkxFVkVSRURfRkNGBQAAAAAAAAAIAAAAFChJbnZhbGlkIElkZW50aWZpZXIpZ4BZTEk32AiM7tBJSjfYCB1DSVEuQUJVUy5JUV9UT1RBTF9BU1NFVFMuMTk5OQEAAAAoPgkCAgAAAAcxMDUuNTM1AQgAAAAFAAAAATEBAAAACjIwMTk4NDM2MzMDAAAAAzE2MAIAAAAEMTAwNwQAAAABMAcAAAAIOC8zLzIwMjAIAAAACjEyLzMxLzIwMTkJAAAAATA8jb1OSTfYCLnIFEpKN9gIGkNJUS5MTVJLTy5JUV9SRVRVUk5fQVNTRVRTBQAAAAAAAAAIAAAAFChJbnZhbGlkIElkZW50aWZpZXIpEjFZTEk32Ag0lMdJSjfYCBRDSVEuRlRBQ1cuSVFfTFRfREVCVAUAAAAAAAAACAAAABQoSW52YWxpZCBJZGVudGlmaWVyKZ92+E1JN9gIPh/1SUo32AgZQ0lRLlBTQ0MuSVFfVU5MRVZFUkVEX0ZDRgEAAAAj3f4FAwAAAAAAC1ByTEk32AiV48dJSjfYCB1DSVEuRVZMTUMuSVFfQVNTRVRfVFVSTlMuMTk5OQEA</t>
  </si>
  <si>
    <t>AAB4oIETAwAAAAAAhKH2TUk32AgR+BpKSjfYCBJDSVEuQkNEQVcuSVFfQ0FQRVgFAAAAAAAAAAgAAAAUKEludmFsaWQgSWRlbnRpZmllcikO4UVPSTfYCCd8EkpKN9gIG0NJUS5BVEVTVC5BLklRX1RPVEFMX0FTU0VUUwUAAAAAAAAACAAAABQoSW52YWxpZCBJZGVudGlmaWVyKTHHgE9JN9gIokHxSUo32AgRQ0lRLlJOU0MuSVFfQ0FQRVgBAAAAqMCjGQMAAAAAAOphOk1JN9gIw1LFSUo32AgXQ0lRLkRGTkwuSVFfQVNTRVRfVFVSTlMBAAAA6CmvFgMAAAAAAFzw/01JN9gIyigISko32AgdQ0lRLklCS0NPLklRX0FTU0VUX1RVUk5TLjE5OTkFAAAAAAAAAAgAAAAUKEludmFsaWQgSWRlbnRpZmllcinZxRtNSTfYCMQssklKN9gIGUNJUS5QQ0deQi5JUV9MVF9ERUJULjE5OTkFAAAAAAAAAAgAAAAUKEludmFsaWQgSWRlbnRpZmllcilU7oBPSTfYCJiS+UlKN9gIHUNJUS5EUEhDVS5JUV9BU1NFVF9UVVJOUy4xOTk5BQAAAAAAAAAIAAAAFChJbnZhbGlkIElkZW50aWZpZXIpfT4ATkk32AhV/wdKSjfYCBlDSVEuTURJVi5JUV9SRVRVUk5fQVNTRVRTAQAAAKVE2QwDAAAAAAArk+BNSTfYCAQ0FkpKN9gIGkNJUS5USENCVy5JUV9DVVJSRU5UX1JBVElPBQAAAAAAAAAIAAAAFChJbnZhbGlkIElkZW50aWZpZXIp8w7xSkk32AjcL4dJSjfYCB9DSVEuQUdGU1cuSVFfQ1VSUkVOVF9SQVRJTy4xOTk5BQAAAAAAAAAI</t>
  </si>
  <si>
    <t>AAAAFChJbnZhbGlkIElkZW50aWZpZXIpQQrDTkk32AiMl9xJSjfYCBhDSVEuRVZTSVcuSVFfQVNTRVRfVFVSTlMFAAAAAAAAAAgAAAAUKEludmFsaWQgSWRlbnRpZmllcilBF/dNSTfYCPCJB0pKN9gIEkNJUS5UWkFDVy5JUV9DQVBFWAUAAAAAAAAACAAAABQoSW52YWxpZCBJZGVudGlmaWVyKcty8EpJN9gI+RAESko32AgcQ0lRLkZUUkkuSVFfQVNTRVRfVFVSTlMuMTk5OQEAAAAODO8FAwAAAAAAx6jfTUk32Ah8c+BJSjfYCBpDSVEuQU1SSFcuSVFfQ1VSUkVOVF9SQVRJTwUAAAAAAAAACAAAABQoSW52YWxpZCBJZGVudGlmaWVyKYemw05JN9gIq3MKSko32AgdQ0lRLlZDTFQuSVFfVE9UQUxfQVNTRVRTLjE5OTkBAAAAZLDgBAMAAAAAAEDS8UpJN9gI6KPySUo32AgZQ0lRLlNJVkJQLklRX1RPVEFMX0FTU0VUUwUAAAAAAAAACAAAABQoSW52YWxpZCBJZGVudGlmaWVyKW61bktJN9gIR5OdSUo32AgZQ0lRLldJTkMuSVFfQ1VSUkVOVF9SQVRJTwEAAADU8ykjAwAAAAAATtzbSkk32Ag57w5KSjfYCB9DSVEuQlJPR1cuSVFfQ1VSUkVOVF9SQVRJTy4xOTk5BQAAAAAAAAAIAAAAFChJbnZhbGlkIElkZW50aWZpZXIpdaRGT0k32AiO/f9JSjfYCBlDSVEuSU5GUi5JUV9DVVJSRU5UX1JBVElPAQAAAOuHCxICAAAACDAuNzI3MDU0AQgAAAAFAAAAATEBAAAACjIwMzQzMjY0ODUDAAAAAjcxAgAAAAQ0MDMwBAAA</t>
  </si>
  <si>
    <t>AAEwBwAAAAg4LzMvMjAyMAgAAAAKMTIvMzEvMjAxOQkAAAABMBIxWUxJN9gIJ1agSUo32AgaQ0lRLkRGUEhXLklRX1VOTEVWRVJFRF9GQ0YFAAAAAAAAAAgAAAAUKEludmFsaWQgSWRlbnRpZmllcil9PgBOSTfYCHMACEpKN9gIGUNJUS5DSFBNLklRX1JFVFVSTl9BU1NFVFMBAAAAb6BKJgMAAAAAALCOR09JN9gINEYbSko32AgdQ0lRLlBIQVMuSVFfVE9UQUxfQVNTRVRTLjE5OTkBAAAASGQ2AAIAAAAGODIuNDk0AQgAAAAFAAAAATEBAAAACjIwMjQ2MTU5NjADAAAAAzE2MAIAAAAEMTAwNwQAAAABMAcAAAAIOC8zLzIwMjAIAAAACjEyLzMxLzIwMTkJAAAAATAwWZpLSTfYCAKtj0lKN9gIGUNJUS5BUllBVS5JUV9UT1RBTF9BU1NFVFMFAAAAAAAAAAgAAAAUKEludmFsaWQgSWRlbnRpZmllcimEsb9OSTfYCLnIFEpKN9gIHkNJUS5BTFBOLklRX0NVUlJFTlRfUkFUSU8uMTk5OQEAAAAR4eoQAgAAAAc0Ljg3Mjk0AQgAAAAFAAAAATEBAAAACjIwMjQ3ODQ5ODQDAAAAAzE2MAIAAAAENDAzMAQAAAABMAcAAAAIOC8zLzIwMjAIAAAACjEyLzMxLzIwMTkJAAAAATB7f8NOSTfYCGNJ3ElKN9gIGkNJUS5OVFJTTy5JUV9VTkxFVkVSRURfRkNGBQAAAAAAAAAIAAAAFChJbnZhbGlkIElkZW50aWZpZXIpd/G0S0k32Ai7BvxJSjfYCBFDSVEuQVVQSC5JUV9DQVBFWAEAAADtdw0AAgAAAAYtMC4xMzMBCAAAAAUAAAAB</t>
  </si>
  <si>
    <t>MQEAAAAKMjAzNTY5MzUzNwMAAAADMTYwAgAAAAQyMDIxBAAAAAEwBwAAAAg4LzMvMjAyMAgAAAAJMy8zMS8yMDIwCQAAAAEwMNq/Tkk32Aju2AlKSjfYCBpDSVEuR05SU1cuSVFfUkVUVVJOX0FTU0VUUwUAAAAAAAAACAAAABQoSW52YWxpZCBJZGVudGlmaWVyKctdMU1JN9gIhhGjSUo32AgZQ0lRLklUQ0kuSVFfVU5MRVZFUkVEX0ZDRgEAAAB30Y8AAgAAAAotODkuMTY5MTE1AQgAAAAFAAAAATEBAAAACjIwMzQxNTUyMjYDAAAAAzE2MAIAAAAENDQyMwQAAAABMAcAAAAIOC8zLzIwMjAIAAAACTMvMzEvMjAyMAkAAAABMGw7HE1JN9gIGhoTSko32AgYQ0lRLklCVEouSVFfR1JPU1NfTUFSR0lOAQAAADE0jiYDAAAAAADFUH5MSTfYCDpYsElKN9gIGkNJUS5BTEFDVS5JUV9VTkxFVkVSRURfRkNGBQAAAAAAAAAIAAAAFChJbnZhbGlkIElkZW50aWZpZXIpYVjDTkk32AhCChpKSjfYCBdDSVEuQUxHVC5JUV9BU1NFVF9UVVJOUwEAAAAHLAoAAwAAAAAAe3/DTkk32AirfAFKSjfYCB1DSVEuR0xJQkEuSVFfQVNTRVRfVFVSTlMuMTk5OQUAAAAAAAAACAAAABQoSW52YWxpZCBJZGVudGlmaWVyKStMO01JN9gI+KsFSko32AgYQ0lRLlZMWVBPLklRX0FTU0VUX1RVUk5TBQAAAAAAAAAIAAAAFChJbnZhbGlkIElkZW50aWZpZXIpDF3xSkk32AhKqY1JSjfYCB1DSVEuSUlJLklRX1JFVFVSTl9BU1NFVFMuMTk5OQEA</t>
  </si>
  <si>
    <t>AAA+/bQBAgAAAAYzLjg2ODYBCAAAAAUAAAABMQEAAAAKMjAyMTM2MjY4MAMAAAADMTYwAgAAAAQ0MTc4BAAAAAEwBwAAAAg4LzMvMjAyMAgAAAAKMTIvMzEvMjAxOQkAAAABMHQ2hkVJN9gIR4HGSUo32AgYQ0lRLkJTSkwuSVFfTFRfREVCVC4xOTk5AQAAAOgqDRADAAAAAAD1aRxNSTfYCEk2yElKN9gIHENJUS5BUkFWLklRX0FTU0VUX1RVUk5TLjE5OTkBAAAAcyaMAwIAAAAIMC4wNjI3MDgBCAAAAAUAAAABMQEAAAAKMjAyNDM4MzQxNwMAAAADMTYwAgAAAAQ0MTc3BAAAAAEwBwAAAAg4LzMvMjAyMAgAAAAKMTIvMzEvMjAxOQkAAAABMDyNvU5JN9gIFCcKSko32AgYQ0lRLk1JTE4uSVFfTFRfREVCVC4xOTk5AQAAAGJ5oRMDAAAAAACSTDBNSTfYCM6f/ElKN9gIGUNJUS5MQVpZLklRX0NVUlJFTlRfUkFUSU8BAAAAzgSLEgIAAAAHMS4zMTU2OAEIAAAABQAAAAExAQAAAAoyMDQ3NDg2NzU0AwAAAAMxNjACAAAABDQwMzAEAAAAATAHAAAACDgvMy8yMDIwCAAAAAk2LzMwLzIwMjAJAAAAATCz1XRFSTfYCFsNpUlKN9gIHUNJUS5JQlRHLklRX1RPVEFMX0FTU0VUUy4xOTk5AQAAAMOsiyYDAAAAAADFUH5MSTfYCJ7PkUlKN9gIGkNJUS5USENBVS5JUV9DVVJSRU5UX1JBVElPBQAAAAAAAAAIAAAAFChJbnZhbGlkIElkZW50aWZpZXIp8w7xSkk32AhN66tJSjfYCB5DSVEuTFNBQ1cuSVFfVE9UQUxfQVNTRVRT</t>
  </si>
  <si>
    <t>LjE5OTkFAAAAAAAAAAgAAAAUKEludmFsaWQgSWRlbnRpZmllcilngFlMSTfYCFcPkUlKN9gIEUNJUS5YRU5FLklRX0NBUEVYAQAAANahCAACAAAABi0xLjU1MgEIAAAABQAAAAExAQAAAAoyMDM3NDE5NDE0AwAAAAMxNjACAAAABDIwMjEEAAAAATAHAAAACDgvMy8yMDIwCAAAAAkzLzMxLzIwMjAJAAAAATBJeNxKSTfYCJvlm0lKN9gIE0NJUS5QTlFJLklRX0xUX0RFQlQBAAAAPmS7AgMAAAAAABACckxJN9gI4YqhSUo32AgUQ0lRLk5HSENOLklRX0xUX0RFQlQFAAAAAAAAAAgAAAAUKEludmFsaWQgSWRlbnRpZmllcikpLrRLSTfYCBKPn0lKN9gIGENJUS5GVFNMLklRX1RPVEFMX0FTU0VUUwEAAAAn+1wMAwAAAAAA6mE6TUk32AhRrNdJSjfYCBlDSVEuVk5RSS5JUV9VTkxFVkVSRURfRkNGAQAAABvy3QYDAAAAAAA7q/FKSTfYCPk6u0lKN9gIHkNJUS5CQU5GLklRX0NVUlJFTlRfUkFUSU8uMTk5OQEAAABZSgAAAwAAAAAAzGvATkk32AhT9xZKSjfYCBdDSVEuQlROLklRX1RPVEFMX0FTU0VUUwEAAADEWQUAAgAAAAY1Ny4yMTUBCAAAAAUAAAABMQEAAAAKMjAzNTUxMzkyNAMAAAADMTYwAgAAAAQxMDA3BAAAAAEwBwAAAAg4LzMvMjAyMAgAAAAJMy8zMS8yMDIwCQAAAAEwNGiwP0k32AiI7bNJSjfYCBlDSVEuRVdaUy5JUV9SRVRVUk5fQVNTRVRTAQAAAAbqyQYDAAAAAAAgn35MSTfYCCgxsElKN9gIF0NJ</t>
  </si>
  <si>
    <t>US5GVENTLklRX0FTU0VUX1RVUk5TAQAAAMTUpwEDAAAAAAANv95NSTfYCEbD4ElKN9gIHUNJUS5WQk5ELklRX1RPVEFMX0FTU0VUUy4xOTk5AQAAAEqNDBADAAAAAABYZfdNSTfYCOF2/klKN9gIF0NJUS5JR0YuSVFfTFRfREVCVC4xOTk5AQAAAJMfWgIDAAAAAACCBH5MSTfYCEZ/sElKN9gIH0NJUS5QQ0deRC5JUV9SRVRVUk5fQVNTRVRTLjE5OTkFAAAAAAAAAAgAAAAUKEludmFsaWQgSWRlbnRpZmllcilTFYFPSTfYCJiS+UlKN9gIEkNJUS5BUUIuSVFfTFRfREVCVAEAAABQ2woAAgAAAAg0LjAzMjc0NAEIAAAABQAAAAExAQAAAAoyMDMzNDQ1MDU3AwAAAAMxNjACAAAABDEwNDkEAAAAATAHAAAACDgvMy8yMDIwCAAAAAkzLzMxLzIwMjAJAAAAATCDaL1OSTfYCEkJ+ElKN9gIGUNJUS5GQlNTLklRX0NVUlJFTlRfUkFUSU8BAAAAyDsGAAMAAAAAAAEr+E1JN9gIiDoHSko32AgaQ0lRLlRIQ0JXLklRX1VOTEVWRVJFRF9GQ0YFAAAAAAAAAAgAAAAUKEludmFsaWQgSWRlbnRpZmllcinzDvFKSTfYCBYenUlKN9gIGkNJUS5BQ1RUVS5JUV9SRVRVUk5fQVNTRVRTBQAAAAAAAAAIAAAAFChJbnZhbGlkIElkZW50aWZpZXIpBkfCTkk32AiuFhVKSjfYCBRDSVEuVEhDQVcuSVFfTFRfREVCVAUAAAAAAAAACAAAABQoSW52YWxpZCBJZGVudGlmaWVyKfMO8UpJN9gITeurSUo32AgRQ0lRLlJGREkuSVFfQ0FQRVgB</t>
  </si>
  <si>
    <t>AAAAzBrvEgMAAAAAADM8Ok1JN9gI9CKkSUo32AgXQ0lRLkJIRi5JUV9HUk9TU19NQVJHSU4BAAAAGVeeFgIAAAAHNTcuNjc0NAEIAAAABQAAAAExAQAAAAoyMDM0ODY5ODc5AwAAAAMxNjACAAAABDQwNzQEAAAAATAHAAAACDgvMy8yMDIwCAAAAAkzLzMxLzIwMjAJAAAAATASUHVDSTfYCLZVxklKN9gIEkNJUS5FU0dSUC5JUV9DQVBFWAUAAAAAAAAACAAAABQoSW52YWxpZCBJZGVudGlmaWVyKbPv9k1JN9gI4Xb+SUo32AgeQ0lRLlNTUEtXLklRX1RPVEFMX0FTU0VUUy4xOTk5BQAAAAAAAAAIAAAAFChJbnZhbGlkIElkZW50aWZpZXIpdhluS0k32AgVtftJSjfYCBhDSVEuTUZJTkwuSVFfQVNTRVRfVFVSTlMFAAAAAAAAAAgAAAAUKEludmFsaWQgSWRlbnRpZmllciniGlpMSTfYCLusv0lKN9gIGENJUS5TUkVULklRX0dST1NTX01BUkdJTgEAAAA6wDMRAwAAAAAAvJowTUk32AimX6NJSjfYCBxDSVEuSEVXRy5JUV9BU1NFVF9UVVJOUy4xOTk5AQAAAIpo0Q4DAAAAAADftH1MSTfYCP81g0lKN9gIGENJUS5BVEhYLklRX0xUX0RFQlQuMTk5OQEAAABoYgAAAwAAAAAAhLG/Tkk32AhAp9tJSjfYCBpDSVEuTEZBQ1cuSVFfQ1VSUkVOVF9SQVRJTwUAAAAAAAAACAAAABQoSW52YWxpZCBJZGVudGlmaWVyKahXWUxJN9gIXEiCSUo32AgWQ0lRLklOTy5JUV9BU1NFVF9UVVJOUwEAAAD6cAAAAgAAAAgwLjAwOTg0</t>
  </si>
  <si>
    <t>NAEIAAAABQAAAAExAQAAAAoyMDM0ODgwMzQwAwAAAAMxNjACAAAABDQxNzcEAAAAATAHAAAACDgvMy8yMDIwCAAAAAkzLzMxLzIwMjAJAAAAATCgEhxNSTfYCG8HsklKN9gIGUNJUS5CU0NFLklRX1VOTEVWRVJFRF9GQ0YBAAAAefgaIgMAAAAAAELAHE1JN9gICFnfSUo32AgZQ0lRLkNQVEFMLklRX0dST1NTX01BUkdJTgUAAAAAAAAACAAAABQoSW52YWxpZCBJZGVudGlmaWVyKdryRk9JN9gIKQIQSko32AgfQ0lRLlNPTE9XLklRX0NVUlJFTlRfUkFUSU8uMTk5OQUAAAAAAAAACAAAABQoSW52YWxpZCBJZGVudGlmaWVyKZ7I9k1JN9gIHbEHSko32AgWQ0lRLldIRi5JUV9BU1NFVF9UVVJOUwEAAACm7OwMAgAAAAgwLjExNzk3OAEIAAAABQAAAAExAQAAAAoyMDM2NDM1MjMxAwAAAAMxNjACAAAABDQxNzcEAAAAATAHAAAACDgvMy8yMDIwCAAAAAkzLzMxLzIwMjAJAAAAATAwucBESTfYCNLqpElKN9gIEUNJUS5BVUJOLklRX0NBUEVYAQAAANqaBQADAAAAAAAw2r9OSTfYCBSjFEpKN9gIGkNJUS5CTkdPVy5JUV9SRVRVUk5fQVNTRVRTBQAAAAAAAAAIAAAAFChJbnZhbGlkIElkZW50aWZpZXIpDuFFT0k32AjD3Q1KSjfYCBxDSVEuQkxVRS5JUV9BU1NFVF9UVVJOUy4xOTk5AQAAAPlwAAACAAAACDAuMDIyNTA0AQgAAAAFAAAAATEBAAAACjIwMTU2NDI4NzADAAAAAzE2MAIAAAAENDE3NwQAAAABMAcAAAAI</t>
  </si>
  <si>
    <t>OC8zLzIwMjAIAAAACjEyLzMxLzIwMTkJAAAAATAmL0ZPSTfYCBSjFEpKN9gIE0NJUS5FU1BSLklRX0xUX0RFQlQBAAAATG4AAAIAAAAHMTUyLjcxNgEIAAAABQAAAAExAQAAAAoyMDMzNzA0NzY4AwAAAAMxNjACAAAABDEwNDkEAAAAATAHAAAACDgvMy8yMDIwCAAAAAkzLzMxLzIwMjAJAAAAATDxPfdNSTfYCGOU9UlKN9gIHkNJUS5EUklWLklRX0NVUlJFTlRfUkFUSU8uMTk5OQEAAADn27ogAwAAAAAAN/4vTUk32AgNe4VJSjfYCBlDSVEuSU1STlcuSVFfVE9UQUxfQVNTRVRTBQAAAAAAAAAIAAAAFChJbnZhbGlkIElkZW50aWZpZXIp/uwbTUk32AjELLJJSjfYCBNDSVEuTEVHUi5JUV9MVF9ERUJUAQAAAKEIaiADAAAAAADHqN9NSTfYCH2B9ElKN9gIGENJUS5CU0NTLklRX0dST1NTX01BUkdJTgEAAACQyx0iAwAAAAAAtmVxTEk32Age4ZJJSjfYCBdDSVEuTVJOQS5JUV9BU1NFVF9UVVJOUwEAAAD8g6sHAgAAAAgwLjAyNzE0MwEIAAAABQAAAAExAQAAAAoyMDM0MTY4NjMyAwAAAAMxNjACAAAABDQxNzcEAAAAATAHAAAACDgvMy8yMDIwCAAAAAkzLzMxLzIwMjAJAAAAATAj4LNLSTfYCBKPn0lKN9gIH0NJUS5BTUNJVS5JUV9DVVJSRU5UX1JBVElPLjE5OTkFAAAAAAAAAAgAAAAUKEludmFsaWQgSWRlbnRpZmllcil7f8NOSTfYCGNJ3ElKN9gIHENJUS5UV09VLklRX0FTU0VUX1RVUk5TLjE5OTkBAAAA</t>
  </si>
  <si>
    <t>NNqZAwIAAAAIMC42MTM2ODcBCAAAAAUAAAABMQEAAAAKMjAzMjMwNjEyNAMAAAADMTYwAgAAAAQ0MTc3BAAAAAEwBwAAAAg4LzMvMjAyMAgAAAAJMy8zMS8yMDIwCQAAAAEwNiq/Q0k32AgpFsZJSjfYCBNDSVEuRkxXUy5JUV9MVF9ERUJUAQAAABVeAAACAAAABjg4LjY0OAEIAAAABQAAAAExAQAAAAoyMDM0NDA3NjQ1AwAAAAMxNjACAAAABDEwNDkEAAAAATAHAAAACDgvMy8yMDIwCAAAAAkzLzI5LzIwMjAJAAAAATCHTMZFSTfYCEDPxklKN9gIHkNJUS5MRkFDVy5JUV9HUk9TU19NQVJHSU4uMTk5OQUAAAAAAAAACAAAABQoSW52YWxpZCBJZGVudGlmaWVyKahXWUxJN9gIRRjRSUo32AgZQ0lRLk9QRVNXLklRX0xUX0RFQlQuMTk5OQUAAAAAAAAACAAAABQoSW52YWxpZCBJZGVudGlmaWVyKUfDmUtJN9gIwE0DSko32AgeQ0lRLlNISVBXLklRX0dST1NTX01BUkdJTi4xOTk5BQAAAAAAAAAIAAAAFChJbnZhbGlkIElkZW50aWZpZXIpMMptS0k32AiW085JSjfYCB9DSVEuVEhDQVcuSVFfQ1VSUkVOVF9SQVRJTy4xOTk5BQAAAAAAAAAIAAAAFChJbnZhbGlkIElkZW50aWZpZXIp8w7xSkk32AgjibtJSjfYCBlDSVEuUFJUQS5JUV9DVVJSRU5UX1JBVElPAQAAAMiA2AwCAAAACTIxLjA1MTc5NgEIAAAABQAAAAExAQAAAAoyMDMzNzAyNDA1AwAAAAMxNjACAAAABDQwMzAEAAAAATAHAAAACDgvMy8yMDIwCAAA</t>
  </si>
  <si>
    <t>AAkzLzMxLzIwMjAJAAAAATBsaptLSTfYCAOZrUlKN9gIF0NJUS5BVVBILklRX0FTU0VUX1RVUk5TAQAAAO13DQACAAAACDAuMDAxMzI2AQgAAAAFAAAAATEBAAAACjIwMzU2OTM1MzcDAAAAAzE2MAIAAAAENDE3NwQAAAABMAcAAAAIOC8zLzIwMjAIAAAACTMvMzEvMjAyMAkAAAABMEL1v05JN9gI6osVSko32AgQQ0lRLkZCWi5JUV9DQVBFWAEAAAD4j8MHAwAAAAAAG5jeTUk32AivAf5JSjfYCB5DSVEuVFBIUy5JUV9DVVJSRU5UX1JBVElPLjE5OTkBAAAAZawEAAIAAAAIMC43NzU0NjQBCAAAAAUAAAABMQEAAAAKMjAyMTg0NjA5NQMAAAADMTYwAgAAAAQ0MDMwBAAAAAEwBwAAAAg4LzMvMjAyMAgAAAAKMTIvMzEvMjAxOQkAAAABMG/TwU5JN9gIJKAQSko32AgdQ0lRLkRTS0VXLklRX0FTU0VUX1RVUk5TLjE5OTkFAAAAAAAAAAgAAAAUKEludmFsaWQgSWRlbnRpZmllcilc8P9NSTfYCCUT/0lKN9gIGENJUS5WSUFDQS5JUV9BU1NFVF9UVVJOUwUAAAAAAAAACAAAABQoSW52YWxpZCBJZGVudGlmaWVyKZY720pJN9gI4ekDSko32AgcQ0lRLkZFUC5JUV9UT1RBTF9BU1NFVFMuMTk5OQEAAAD2j8MHAwAAAAAAulrfTUk32AgZqvRJSjfYCBpDSVEuU0JMS1ouSVFfQ1VSUkVOVF9SQVRJTwUAAAAAAAAACAAAABQoSW52YWxpZCBJZGVudGlmaWVyKW61bktJN9gIg17OSUo32AgcQ0lRLlBTQ0guSVFfQVNTRVRf</t>
  </si>
  <si>
    <t>VFVSTlMuMTk5OQEAAACC3f4FAwAAAAAAMXdyTEk32AiV48dJSjfYCB5DSVEuUFRBQy5JUV9DVVJSRU5UX1JBVElPLjE5OTkBAAAA8UGwJQMAAAAAAFgcm0tJN9gI+ji9SUo32AgYQ0lRLk9OQ1QuSVFfTFRfREVCVC4xOTk5AQAAAHGejhQDAAAAAAAknJlLSTfYCDuGBEpKN9gIGUNJUS5QU0NELklRX0NVUlJFTlRfUkFUSU8BAAAA/9z+BQMAAAAAAAtQckxJN9gIDZOSSUo32AgZQ0lRLkVWTE1DLklRX0xUX0RFQlQuMTk5OQEAAAB4oIETAwAAAAAAhKH2TUk32AgCFRFKSjfYCBhDSVEuQ0hQTS5JUV9MVF9ERUJULjE5OTkBAAAAb6BKJgMAAAAAALX0/U1JN9gIQqj2SUo32AgYQ0lRLlNMVk8uSVFfTFRfREVCVC4xOTk5AQAAAIa8HQ4DAAAAAABfBv9NSTfYCCUfG0pKN9gIHkNJUS5TQVFOVS5JUV9UT1RBTF9BU1NFVFMuMTk5OQUAAAAAAAAACAAAABQoSW52YWxpZCBJZGVudGlmaWVyKVlAbktJN9gIgVC8SUo32AgeQ0lRLklOU1VXLklRX0dST1NTX01BUkdJTi4xOTk5BQAAAAAAAAAIAAAAFChJbnZhbGlkIElkZW50aWZpZXIpoBIcTUk32Ai4ePxJSjfYCBlDSVEuQlBZUFAuSVFfVE9UQUxfQVNTRVRTBQAAAAAAAAAIAAAAFChJbnZhbGlkIElkZW50aWZpZXIpdaRGT0k32AiO/f9JSjfYCBlDSVEuTENBSFUuSVFfTFRfREVCVC4xOTk5BQAAAAAAAAAIAAAAFChJbnZhbGlkIElkZW50aWZpZXIphglZTEk32Ahc</t>
  </si>
  <si>
    <t>SIJJSjfYCB5DSVEuQlNKTy5JUV9SRVRVUk5fQVNTRVRTLjE5OTkBAAAA3WOUFgMAAAAAAGrwcExJN9gIs5CxSUo32AgZQ0lRLkFMQUNXLklRX1RPVEFMX0FTU0VUUwUAAAAAAAAACAAAABQoSW52YWxpZCBJZGVudGlmaWVyKWFYw05JN9gIkUYXSko32AgeQ0lRLkFUQ1hXLklRX1RPVEFMX0FTU0VUUy4xOTk5BQAAAAAAAAAIAAAAFChJbnZhbGlkIElkZW50aWZpZXIpMNq/Tkk32Ajpu+NJSjfYCB1DSVEuSU5CS1ouSVFfQVNTRVRfVFVSTlMuMTk5OQUAAAAAAAAACAAAABQoSW52YWxpZCBJZGVudGlmaWVyKW2d+E1JN9gIF2oNSko32AgeQ0lRLlBOTlRHLklRX1RPVEFMX0FTU0VUUy4xOTk5BQAAAAAAAAAIAAAAFChJbnZhbGlkIElkZW50aWZpZXIpMFmaS0k32AgQiM9JSjfYCBJDSVEuUElIUFAuSVFfQ0FQRVgFAAAAAAAAAAgAAAAUKEludmFsaWQgSWRlbnRpZmllciny+MFOSTfYCAFuGUpKN9gIGkNJUS5ORUJVVy5JUV9SRVRVUk5fQVNTRVRTBQAAAAAAAAAIAAAAFChJbnZhbGlkIElkZW50aWZpZXIpN1W0S0k32AiO+K5JSjfYCB5DSVEuS0JMTVIuSVFfR1JPU1NfTUFSR0lOLjE5OTkFAAAAAAAAAAgAAAAUKEludmFsaWQgSWRlbnRpZmllcili4lhMSTfYCGBzwElKN9gIGENJUS5CQ0RBLklRX0xUX0RFQlQuMTk5OQEAAABnLpUAAwAAAAAADuFFT0k32AiHRfdJSjfYCBNDSVEuTUNFRi5JUV9MVF9ERUJU</t>
  </si>
  <si>
    <t>AQAAABfbrBQDAAAAAAAuuuBNSTfYCEJa9ElKN9gIF0NJUS5EQVguSVFfTFRfREVCVC4xOTk5AQAAAIQuMBADAAAAAAA3/i9NSTfYCPiCyElKN9gIH0NJUS5HRFlOVy5JUV9SRVRVUk5fQVNTRVRTLjE5OTkFAAAAAAAAAAgAAAAUKEludmFsaWQgSWRlbnRpZmllcinWhDFNSTfYCIWzsklKN9gIHENJUS5BSU1ULklRX0FTU0VUX1RVUk5TLjE5OTkBAAAA1FVnDgIAAAAIMC4wMDE1MDQBCAAAAAUAAAABMQEAAAAKMjAzNDg4NzgxMQMAAAADMTYwAgAAAAQ0MTc3BAAAAAEwBwAAAAg4LzMvMjAyMAgAAAAJMy8zMS8yMDIwCQAAAAEwVTHDTkk32AhkuxtKSjfYCBRDSVEuSk1QTkwuSVFfTFRfREVCVAUAAAAAAAAACAAAABQoSW52YWxpZCBJZGVudGlmaWVyKWLiWExJN9gIdHmgSUo32AgYQ0lRLkJMQ04uSVFfR1JPU1NfTUFSR0lOAQAAAG5KXyADAAAAAAApfG1LSTfYCM4hz0lKN9gIE0NJUS5FRFVDLklRX0xUX0RFQlQBAAAAphgEAAIAAAAHMTcuNDIyMgEIAAAABQAAAAExAQAAAAoyMDQ1MjgwMTY0AwAAAAMxNjACAAAABDEwNDkEAAAAATAHAAAACDgvMy8yMDIwCAAAAAk1LzMxLzIwMjAJAAAAATAszQE/STfYCPI/hklKN9gIHENJUS5CRkMuSVFfVE9UQUxfQVNTRVRTLjE5OTkBAAAA0204AAIAAAAHMjIwMC4zMgEIAAAABQAAAAExAQAAAAoyMDM1MTA3Nzc1AwAAAAMxNjACAAAABDEwMDcEAAAAATAHAAAACDgv</t>
  </si>
  <si>
    <t>My8yMDIwCAAAAAkzLzMxLzIwMjAJAAAAATDMa8BOSTfYCMQGDkpKN9gIGUNJUS5GVFhMLklRX1JFVFVSTl9BU1NFVFMBAAAApk1LFgMAAAAAAKzsOU1JN9gI01cYSko32AgYQ0lRLkdISVYuSVFfVE9UQUxfQVNTRVRTAQAAAB/6jSYCAAAACDAuNDEyNDk0AQgAAAAFAAAAATEBAAAACjIwMjQzNjEyMzIDAAAAAzE2MAIAAAAEMTAwNwQAAAABMAcAAAAIOC8zLzIwMjAIAAAACjEyLzMxLzIwMTkJAAAAATCv6DBNSTfYCM6f/ElKN9gIH0NJUS5ETFBOVy5JUV9SRVRVUk5fQVNTRVRTLjE5OTkFAAAAAAAAAAgAAAAUKEludmFsaWQgSWRlbnRpZmllcil/U/ZNSTfYCADF/klKN9gIEkNJUS5QRFAuSVFfTFRfREVCVAEAAABoWfcBAwAAAAAAvIxxTEk32AgQ2aFJSjfYCBZDSVEuQUhJLklRX0FTU0VUX1RVUk5TBQAAAAAAAAAIAAAAFChJbnZhbGlkIElkZW50aWZpZXIpQvW/Tkk32AiEk+NJSjfYCB1DSVEuVlRFQy5JUV9UT1RBTF9BU1NFVFMuMTk5OQUAAAAAAAAACAAAABQoSW52YWxpZCBJZGVudGlmaWVyKR2E8UpJN9gI3C+HSUo32AgfQ0lRLk1SQ0NMLklRX1JFVFVSTl9BU1NFVFMuMTk5OQUAAAAAAAAACAAAABQoSW52YWxpZCBJZGVudGlmaWVyKR8HtEtJN9gIIG3HSUo32AgeQ0lRLlNPTE9XLklRX0dST1NTX01BUkdJTi4xOTk5BQAAAAAAAAAIAAAAFChJbnZhbGlkIElkZW50aWZpZXIpnsj2TUk32Ajg+uxJ</t>
  </si>
  <si>
    <t>SjfYCBpDSVEuTElWS1cuSVFfQ1VSUkVOVF9SQVRJTwUAAAAAAAAACAAAABQoSW52YWxpZCBJZGVudGlmaWVyKajMWUxJN9gI79O/SUo32AgZQ0lRLkxBTkRQLklRX0dST1NTX01BUkdJTgUAAAAAAAAACAAAABQoSW52YWxpZCBJZGVudGlmaWVyKSPXL01JN9gIDXuFSUo32AgSQ0lRLklCS0NOLklRX0NBUEVYBQAAAAAAAAAIAAAAFChJbnZhbGlkIElkZW50aWZpZXIpA50bTUk32AjELLJJSjfYCBpDSVEuTU5DTFcuSVFfQ1VSUkVOVF9SQVRJTwUAAAAAAAAACAAAABQoSW52YWxpZCBJZGVudGlmaWVyKR8HtEtJN9gI3piQSUo32AgXQ0lRLldJTkMuSVFfQVNTRVRfVFVSTlMBAAAA1PMpIwMAAAAAAE7c20pJN9gI8QCrSUo32AgbQ0lRLkhBUy5JUV9BU1NFVF9UVVJOUy4xOTk5AQAAAPI8BAACAAAACDAuNjYzMjI1AQgAAAAFAAAAATEBAAAACjIwMzQxMjA0ODQDAAAAAzE2MAIAAAAENDE3NwQAAAABMAcAAAAIOC8zLzIwMjAIAAAACTMvMjkvMjAyMAkAAAABMDAXtT5JN9gI8j+GSUo32AgeQ0lRLkFPQkMuSVFfQ1VSUkVOVF9SQVRJTy4xOTk5BQAAAAAAAAAIAAAAFChJbnZhbGlkIElkZW50aWZpZXIpqc3DTkk32AjEBvBJSjfYCB5DSVEuQUxUWS5JUV9DVVJSRU5UX1JBVElPLjE5OTkBAAAAqcAFEgMAAAAAALyaME1JN9gIT97USUo32AgeQ0lRLlRBTk5JLklRX0dST1NTX01BUkdJTi4xOTk5BQAAAAAAAAAI</t>
  </si>
  <si>
    <t>AAAAFChJbnZhbGlkIElkZW50aWZpZXIpzsDwSkk32AjjEc5JSjfYCBRDSVEuT0ZTU0wuSVFfTFRfREVCVAUAAAAAAAAACAAAABQoSW52YWxpZCBJZGVudGlmaWVyKZY/tUtJN9gIhfyPSUo32AgRQ0lRLkZEVVMuSVFfQ0FQRVgBAAAAPwyfBwMAAAAAAB5MhUVJN9gIWw2lSUo32AgbQ0lRLkFURVNULkIuSVFfR1JPU1NfTUFSR0lOBQAAAAAAAAAIAAAAFChJbnZhbGlkIElkZW50aWZpZXIpMceAT0k32AiYkvlJSjfYCBlDSVEuRkFURS5JUV9DVVJSRU5UX1JBVElPAQAAAGgxVwICAAAABzguMzU1MzYBCAAAAAUAAAABMQEAAAAKMjAzNDg4MDM1MgMAAAADMTYwAgAAAAQ0MDMwBAAAAAEwBwAAAAg4LzMvMjAyMAgAAAAJMy8zMS8yMDIwCQAAAAEwASv4TUk32AjCKP5JSjfYCBhDSVEuUFZBTC5JUV9UT1RBTF9BU1NFVFMBAAAAdOYNIAMAAAAAABGnmktJN9gIGIe9SUo32AgdQ0lRLkZUQS5JUV9DVVJSRU5UX1JBVElPLjE5OTkBAAAAyOoLAgMAAAAAALz2301JN9gIOm8GSko32AgXQ0lRLkhVU04uSVFfQVNTRVRfVFVSTlMBAAAAUerRGAIAAAAIMC4wMzc3MzgBCAAAAAUAAAABMQEAAAAKMjA0MTI5NDQwNAMAAAADMTYwAgAAAAQ0MTc3BAAAAAEwBwAAAAg4LzMvMjAyMAgAAAAKMTIvMzEvMjAxOQkAAAABMAOdG01JN9gI/TYFSko32AgYQ0lRLk5WREEuSVFfR1JPU1NfTUFSR0lOAQAAADN+AAACAAAABzYzLjQ3</t>
  </si>
  <si>
    <t>NDIBCAAAAAUAAAABMQEAAAAKMjAzNzQ1NzcwMQMAAAADMTYwAgAAAAQ0MDc0BAAAAAEwBwAAAAg4LzMvMjAyMAgAAAAJNC8yNi8yMDIwCQAAAAEwHqB6RUk32AjS6qRJSjfYCBlDSVEuVU1SWC5JUV9DVVJSRU5UX1JBVElPAQAAAGnURCgDAAAAAAAMXfFKSTfYCPkQBEpKN9gIGENJUS5BVVRMLklRX1RPVEFMX0FTU0VUUwEAAAAZ3YwhAgAAAAczMzcuNjY0AQgAAAAFAAAAATEBAAAACjIwMzQ2NjU2OTIDAAAAAzE2MAIAAAAEMTAwNwQAAAABMAcAAAAIOC8zLzIwMjAIAAAACTMvMzEvMjAyMAkAAAABMEL1v05JN9gIQW0bSko32AgZQ0lRLlFRRVcuSVFfUkVUVVJOX0FTU0VUUwEAAABxvpoBAwAAAAAAsxM6TUk32AjH+epJSjfYCBxDSVEuRlRYSC5JUV9BU1NFVF9UVVJOUy4xOTk5AQAAALbPThYDAAAAAACs7DlNSTfYCEIKGkpKN9gIHkNJUS5DQVBSLklRX0NVUlJFTlRfUkFUSU8uMTk5OQEAAACVrMIBAgAAAAkxMS43NDI1NjMBCAAAAAUAAAABMQEAAAAKMjAyNDQyMjc3MQMAAAADMTYwAgAAAAQ0MDMwBAAAAAEwBwAAAAg4LzMvMjAyMAgAAAAKMTIvMzEvMjAxOQkAAAABMNryRk9JN9gIYc/2SUo32AgSQ0lRLkhDQUNXLklRX0NBUEVYBQAAAAAAAAAIAAAAFChJbnZhbGlkIElkZW50aWZpZXIpbVAbTUk32AjGzdNJSjfYCBlDSVEuTkJBQ1UuSVFfVE9UQUxfQVNTRVRTBQAAAAAAAAAIAAAAFChJbnZhbGlk</t>
  </si>
  <si>
    <t>IElkZW50aWZpZXIpZ8q0S0k32Ai6wr5JSjfYCBRDSVEuQkhGQU8uSVFfTFRfREVCVAUAAAAAAAAACAAAABQoSW52YWxpZCBJZGVudGlmaWVyKVl9Rk9JN9gIiVYSSko32AgeQ0lRLkJTTVAuSVFfUkVUVVJOX0FTU0VUUy4xOTk5AQAAAGvGriUDAAAAAACIF3FMSTfYCA/bwklKN9gIGENJUS5WSUlYLklRX0dST1NTX01BUkdJTgEAAADvCkAKAwAAAAAA2VT/TUk32AjBTwhKSjfYCBlDSVEuRVdKRS5JUV9SRVRVUk5fQVNTRVRTAQAAAExziSMDAAAAAADRx35MSTfYCJxo0UlKN9gIGENJUS5HWVJPLklRX0dST1NTX01BUkdJTgEAAADoNwQAAgAAAAc0MS42NTA1AQgAAAAFAAAAATEBAAAACjE4MjY3MTU0ODIDAAAAAzE2MAIAAAAENDA3NAQAAAABMAcAAAAIOC8zLzIwMjAIAAAACTgvMzEvMjAxNQkAAAABMI/DMU1JN9gIb+zDSUo32AgeQ0lRLkZBTE4uSVFfQ1VSUkVOVF9SQVRJTy4xOTk5AQAAALq8wRMDAAAAAADN3n1MSTfYCFbUBEpKN9gIGUNJUS5ORFJBVy5JUV9UT1RBTF9BU1NFVFMFAAAAAAAAAAgAAAAUKEludmFsaWQgSWRlbnRpZmllcimeyPZNSTfYCB2xB0pKN9gIHkNJUS5CTENOLklRX1JFVFVSTl9BU1NFVFMuMTk5OQEAAABuSl8gAwAAAAAAKXxtS0k32Ajsca1JSjfYCBNDSVEuVFZJWC5JUV9MVF9ERUJUAQAAAHOvDwcDAAAAAABfBv9NSTfYCB7OGEpKN9gIGUNJUS5GU1JWLklRX0NVUlJFTlRf</t>
  </si>
  <si>
    <t>UkFUSU8BAAAA1+j9JQIAAAAINy43MDE5NTkBCAAAAAUAAAABMQEAAAAKMjAyNDI3NjIzMAMAAAADMTYwAgAAAAQ0MDMwBAAAAAEwBwAAAAg4LzMvMjAyMAgAAAAKMTIvMzEvMjAxOQkAAAABME9P+E1JN9gIF2oNSko32AgRQ0lRLkZDVlQuSVFfQ0FQRVgBAAAAroFREgMAAAAAAAeJOk1JN9gICXzVSUo32AgZQ0lRLkFTRVQuSVFfVU5MRVZFUkVEX0ZDRgEAAADCa5MSAwAAAAAAC/46TUk32Agdq+pJSjfYCBlDSVEuVlJTSy5JUV9VTkxFVkVSRURfRkNGAQAAAO+rDwACAAAABTkyMS4yAQgAAAAFAAAAATEBAAAACjIwMzM0NzgyNTEDAAAAAzE2MAIAAAAENDQyMwQAAAABMAcAAAAIOC8zLzIwMjAIAAAACTMvMzEvMjAyMAkAAAABMLJCwERJN9gIR4HGSUo32AgZQ0lRLlZFVFMuSVFfVU5MRVZFUkVEX0ZDRgEAAADu/BIhAwAAAAAAVBGaS0k32AhHts9JSjfYCB1DSVEuRFdGSS5JUV9HUk9TU19NQVJHSU4uMTk5OQEAAACN17MTAwAAAAAAb45uS0k32AjOcI5JSjfYCBlDSVEuRk9SUi5JUV9SRVRVUk5fQVNTRVRTAQAAAEJwBQADAAAAAAAL/jpNSTfYCB1V1UlKN9gIFENJUS5NRklOTC5JUV9MVF9ERUJUBQAAAAAAAAAIAAAAFChJbnZhbGlkIElkZW50aWZpZXIp4hpaTEk32AitRq9JSjfYCB5DSVEuVVNXU1cuSVFfR1JPU1NfTUFSR0lOLjE5OTkFAAAAAAAAAAgAAAAUKEludmFsaWQgSWRlbnRpZmllcin8NfFK</t>
  </si>
  <si>
    <t>STfYCNnRjUlKN9gIGUNJUS5CUlBBVy5JUV9HUk9TU19NQVJHSU4FAAAAAAAAAAgAAAAUKEludmFsaWQgSWRlbnRpZmllcikO4UVPSTfYCOsx20lKN9gIGUNJUS5DRUxILklRX0NVUlJFTlRfUkFUSU8BAAAAEoftAQIAAAAIMS45MzgyNjIBCAAAAAUAAAABMQEAAAAKMjAzNTE1OTQyNQMAAAADMTYwAgAAAAQ0MDMwBAAAAAEwBwAAAAg4LzMvMjAyMAgAAAAJMy8zMS8yMDIwCQAAAAEw7xGERUk32AhbDaVJSjfYCBhDSVEuT1JTTlIuSVFfQVNTRVRfVFVSTlMFAAAAAAAAAAgAAAAUKEludmFsaWQgSWRlbnRpZmllcilHw5lLSTfYCOr2nklKN9gIHkNJUS5OUEFVVS5JUV9UT1RBTF9BU1NFVFMuMTk5OQUAAAAAAAAACAAAABQoSW52YWxpZCBJZGVudGlmaWVyKYJ/tEtJN9gIpUqQSUo32AgeQ0lRLkxBQ1FXLklRX1RPVEFMX0FTU0VUUy4xOTk5BQAAAAAAAAAIAAAAFChJbnZhbGlkIElkZW50aWZpZXIpqFdZTEk32Ajcu69JSjfYCBhDSVEuR01MUFAuSVFfQVNTRVRfVFVSTlMFAAAAAAAAAAgAAAAUKEludmFsaWQgSWRlbnRpZmllcimSwTBNSTfYCLRBlElKN9gIGUNJUS5IVVNOLklRX0NVUlJFTlRfUkFUSU8BAAAAUerRGAIAAAAIMi42NjE5NjMBCAAAAAUAAAABMQEAAAAKMjA0MTI5NDQwNAMAAAADMTYwAgAAAAQ0MDMwBAAAAAEwBwAAAAg4LzMvMjAyMAgAAAAKMTIvMzEvMjAxOQkAAAABMAOdG01JN9gIcaST</t>
  </si>
  <si>
    <t>SUo32AgTQ0lRLkFDUlguSVFfTFRfREVCVAEAAAD8KvoBAgAAAAYxOS4xMzMBCAAAAAUAAAABMQEAAAAKMjAzNDg4MDM1MQMAAAADMTYwAgAAAAQxMDQ5BAAAAAEwBwAAAAg4LzMvMjAyMAgAAAAJMy8zMS8yMDIwCQAAAAEwBkfCTkk32AhX6gpKSjfYCBlDSVEuRldPTkEuSVFfVE9UQUxfQVNTRVRTBQAAAAAAAAAIAAAAFChJbnZhbGlkIElkZW50aWZpZXIpqFdZTEk32AiIH4JJSjfYCBNDSVEuSUdJQy5JUV9MVF9ERUJUAQAAAErs9wcDAAAAAABsOxxNSTfYCC1OoklKN9gIGENJUS5QQUFTLklRX1RPVEFMX0FTU0VUUwEAAABd6wUAAgAAAAgzMzY2LjA0NAEIAAAABQAAAAExAQAAAAoyMDMzNzEzNTk1AwAAAAMxNjACAAAABDEwMDcEAAAAATAHAAAACDgvMy8yMDIwCAAAAAkzLzMxLzIwMjAJAAAAATB8JmFCSTfYCIFshklKN9gIGENJUS5ZTENPLklRX0xUX0RFQlQuMTk5OQEAAAD69YkSAwAAAAAAvJowTUk32AgjvBlKSjfYCBhDSVEuRFNHWC5JUV9HUk9TU19NQVJHSU4BAAAAGIoAAAIAAAAGNzMuNTM0AQgAAAAFAAAAATEBAAAACjIwMzgzMzk0OTEDAAAAAzE2MAIAAAAENDA3NAQAAAABMAcAAAAIOC8zLzIwMjAIAAAACTQvMzAvMjAyMAkAAAABMGuZOkJJN9gIgWyGSUo32AgaQ0lRLlVVVVUuV1MuSVFfQVNTRVRfVFVSTlMFAAAAAAAAAAgAAAAUKEludmFsaWQgSWRlbnRpZmllcikrU4BPSTfYCJb/AkpK</t>
  </si>
  <si>
    <t>N9gIHUNJUS5OWFRDLklRX1RPVEFMX0FTU0VUUy4xOTk5AQAAAFUaKRMCAAAABzM1Ni4xNjgBCAAAAAUAAAABMQEAAAAKMjAyMTU3ODU3NwMAAAADMTYwAgAAAAQxMDA3BAAAAAEwBwAAAAg4LzMvMjAyMAgAAAAKMTIvMzEvMjAxOQkAAAABMHfxtEtJN9gIO4YESko32AgcQ0lRLlZUV08uSVFfQVNTRVRfVFVSTlMuMTk5OQEAAACDaMYGAwAAAAAA/+zaSkk32Aj5EARKSjfYCB9DSVEuT1JTTlcuSVFfUkVUVVJOX0FTU0VUUy4xOTk5BQAAAAAAAAAIAAAAFChJbnZhbGlkIElkZW50aWZpZXIpR8OZS0k32AhMXK5JSjfYCBBDSVEuRkNBLklRX0NBUEVYAQAAAGniBAADAAAAAAAV5t5NSTfYCATRGkpKN9gIHENJUS5ZVEVOLklRX0FTU0VUX1RVUk5TLjE5OTkBAAAA5llBAAIAAAAIMC4wNTQzMTYBCAAAAAUAAAABMQEAAAAKMjAyMzc4NzA4NQMAAAADMTYwAgAAAAQ0MTc3BAAAAAEwBwAAAAg4LzMvMjAyMAgAAAAKMTIvMzEvMjAxOQkAAAABMEl43EpJN9gIm+WbSUo32AgZQ0lRLkNTV0NMLklRX0xUX0RFQlQuMTk5OQUAAAAAAAAACAAAABQoSW52YWxpZCBJZGVudGlmaWVyKV7LRk9JN9gIbREJSko32AgXQ0lRLkZFTUIuSVFfQVNTRVRfVFVSTlMBAAAAkXonEAMAAAAAALpa301JN9gIV0jYSUo32AgaQ0lRLkhDQ0hXLklRX0NVUlJFTlRfUkFUSU8FAAAAAAAAAAgAAAAUKEludmFsaWQgSWRlbnRpZmllcimgdxtN</t>
  </si>
  <si>
    <t>STfYCE2ew0lKN9gIFENJUS5UWkFDVy5JUV9MVF9ERUJUBQAAAAAAAAAIAAAAFChJbnZhbGlkIElkZW50aWZpZXIpy3LwSkk32Ahx27tJSjfYCBhDSVEuUFhJLklRX1VOTEVWRVJFRF9GQ0YBAAAAxXUwAAIAAAAJLTEuMjUzOTc5AQgAAAAFAAAAATEBAAAACjIwNDY5MjYwMjgDAAAAAjI3AgAAAAQ0NDIzBAAAAAEwBwAAAAg4LzMvMjAyMAgAAAAJMy8zMS8yMDIwCQAAAAEwvIxxTEk32Aitk9JJSjfYCB1DSVEuQlNNVC5JUV9UT1RBTF9BU1NFVFMuMTk5OQEAAAD7yK4lAwAAAAAAtmVxTEk32AjqzoNJSjfYCB1DSVEuQUxFQy5JUV9UT1RBTF9BU1NFVFMuMTk5OQEAAABrQNsOAgAAAAc0MjEuOTEzAQgAAAAFAAAAATEBAAAACjIwMjM1NDQ3NjkDAAAAAzE2MAIAAAAEMTAwNwQAAAABMAcAAAAIOC8zLzIwMjAIAAAACjEyLzMxLzIwMTkJAAAAATBhWMNOSTfYCGxT8ElKN9gIGUNJUS5GVFhPLklRX0NVUlJFTlRfUkFUSU8BAAAA5OdKFgMAAAAAAGrh4E1JN9gIICEGSko32AgfQ0lRLkNJSUNXLklRX0NVUlJFTlRfUkFUSU8uMTk5OQUAAAAAAAAACAAAABQoSW52YWxpZCBJZGVudGlmaWVyKc8b/k1JN9gIiVYSSko32AgeQ0lRLlBXXkEuSVFfUkVUVVJOX0FTU0VUUy4xOTk5BQAAAAAAAAAIAAAAFChJbnZhbGlkIElkZW50aWZpZXIpczyBT0k32AhQYwtKSjfYCBFDSVEuSUdTQi5JUV9DQVBFWAEAAACxBNsBAwAA</t>
  </si>
  <si>
    <t>AAAAI+1+TEk32Ahgc8BJSjfYCBFDSVEuLTEuSVFfTFRfREVCVAUAAAAAAAAACAAAABQoSW52YWxpZCBJZGVudGlmaWVyKd3n8EpJN9gIFh6dSUo32AgaQ0lRLk1ER1NXLklRX0NVUlJFTlRfUkFUSU8FAAAAAAAAAAgAAAAUKEludmFsaWQgSWRlbnRpZmllciniGlpMSTfYCMLRgUlKN9gIGUNJUS5LUk1BLklRX1VOTEVWRVJFRF9GQ0YBAAAA5EtPFAMAAAAAADf+L01JN9gIUCqzSUo32AgXQ0lRLlNRTFYuSVFfQVNTRVRfVFVSTlMBAAAA0NNSGQMAAAAAAKhXWUxJN9gIIzWRSUo32AgSQ0lRLkJQWVBPLklRX0NBUEVYBQAAAAAAAAAIAAAAFChJbnZhbGlkIElkZW50aWZpZXIpdaRGT0k32AgpAhBKSjfYCBlDSVEuVFpBQ1cuSVFfTFRfREVCVC4xOTk5BQAAAAAAAAAIAAAAFChJbnZhbGlkIElkZW50aWZpZXIpy3LwSkk32Ahx27tJSjfYCBRDSVEuQkNWXkEuSVFfTFRfREVCVAUAAAAAAAAACAAAABQoSW52YWxpZCBJZGVudGlmaWVyKc8DgE9JN9gIDhvnSUo32AgYQ0lRLlRNQlIuSVFfR1JPU1NfTUFSR0lOAQAAAHgT6SYDAAAAAk5NAQgAAAAFAAAAATEBAAAACjIwMzc4ODMzOTgDAAAAAzE2MAIAAAAENDA3NAQAAAABMAcAAAAIOC8zLzIwMjAIAAAACTMvMzEvMjAyMAkAAAABMG/TwU5JN9gIMB/5SUo32AgRQ0lRLlZJR0kuSVFfQ0FQRVgBAAAAuzWdEgMAAAAAADur8UpJN9gI+Tq7SUo32AgUQ0lRLkFDVFRV</t>
  </si>
  <si>
    <t>LklRX0xUX0RFQlQFAAAAAAAAAAgAAAAUKEludmFsaWQgSWRlbnRpZmllcikGR8JOSTfYCPTLEkpKN9gIFENJUS5QSElPVy5JUV9MVF9ERUJUBQAAAAAAAAAIAAAAFChJbnZhbGlkIElkZW50aWZpZXIpU4KaS0k32Ai8HPNJSjfYCB5DSVEuSUJUQS5JUV9DVVJSRU5UX1JBVElPLjE5OTkBAAAAwqyLJgMAAAAAAIcrfkxJN9gIfeSCSUo32AgdQ0lRLkZEVFMuSVFfVE9UQUxfQVNTRVRTLjE5OTkBAAAAX3EtCgMAAAAAALsM301JN9gIn9r9SUo32AgZQ0lRLkZTUlZXLklRX1RPVEFMX0FTU0VUUwUAAAAAAAAACAAAABQoSW52YWxpZCBJZGVudGlmaWVyKU9P+E1JN9gIG1sWSko32AgfQ0lRLk5FQlVVLklRX0NVUlJFTlRfUkFUSU8uMTk5OQUAAAAAAAAACAAAABQoSW52YWxpZCBJZGVudGlmaWVyKTdVtEtJN9gIE4KBSUo32AgZQ0lRLkdMREkuSVFfVU5MRVZFUkVEX0ZDRgEAAAC0uoANAwAAAAAAG9/+TUk32AjBTwhKSjfYCBhDSVEuQ0xSRy5JUV9MVF9ERUJULjE5OTkBAAAAb9l6GQMAAAAAAFXFckxJN9gIB16DSUo32AgdQ0lRLkVEQVAuSVFfR1JPU1NfTUFSR0lOLjE5OTkBAAAA9GwAAAIAAAAGNDYuNzAzAQgAAAAFAAAAATEBAAAACjIwMjg3NzMzNjgDAAAAAjUwAgAAAAQ0MDc0BAAAAAEwBwAAAAg4LzMvMjAyMAgAAAAKMTIvMzEvMjAxOQkAAAABMJ7I9k1JN9gIIoIWSko32AgYQ0lRLkNQQUEuSVFfTFRf</t>
  </si>
  <si>
    <t>REVCVC4xOTk5AQAAALK3VSUDAAAAAAD5af5NSTfYCHxu2klKN9gIF0NJUS5BSVJSLklRX0FTU0VUX1RVUk5TAQAAABBCTA8DAAAAAACzEzpNSTfYCPgYhklKN9gIH0NJUS5DT1dOWi5JUV9SRVRVUk5fQVNTRVRTLjE5OTkFAAAAAAAAAAgAAAAUKEludmFsaWQgSWRlbnRpZmllcinjuf5NSTfYCHxu2klKN9gIHUNJUS5HUEFRVy5JUV9BU1NFVF9UVVJOUy4xOTk5BQAAAAAAAAAIAAAAFChJbnZhbGlkIElkZW50aWZpZXIpr+gwTUk32AhikNRJSjfYCBxDSVEuWklWLklRX1RPVEFMX0FTU0VUUy4xOTk5AQAAAKskSAgDAAAAAADZVP9NSTfYCDVG2klKN9gIGENJUS5RTEMuSVFfUkVUVVJOX0FTU0VUUwEAAADyUSwSAwAAAAAAC/46TUk32Aj4gshJSjfYCB5DSVEuQlNKTi5JUV9DVVJSRU5UX1JBVElPLjE5OTkBAAAAkveOEgMAAAAAAELAHE1JN9gIw8CxSUo32AgSQ0lRLkRIQ05MLklRX0NBUEVYBQAAAAAAAAAIAAAAFChJbnZhbGlkIElkZW50aWZpZXIpf1P2TUk32AgAxf5JSjfYCB1DSVEuTEFUTlUuSVFfQVNTRVRfVFVSTlMuMTk5OQUAAAAAAAAACAAAABQoSW52YWxpZCBJZGVudGlmaWVyKfw18UpJN9gI6urNSUo32AgaQ0lRLlJJTFlPLklRX0NVUlJFTlRfUkFUSU8FAAAAAAAAAAgAAAAUKEludmFsaWQgSWRlbnRpZmllcinGRMBOSTfYCIST40lKN9gIGENJUS5FU1NDVS5JUV9BU1NFVF9UVVJOUwUAAAAA</t>
  </si>
  <si>
    <t>AAAACAAAABQoSW52YWxpZCBJZGVudGlmaWVyKYl69k1JN9gIQqjZSUo32AgdQ0lRLlRIQ0JVLklRX0FTU0VUX1RVUk5TLjE5OTkFAAAAAAAAAAgAAAAUKEludmFsaWQgSWRlbnRpZmllcinzDvFKSTfYCCOJu0lKN9gIGENJUS5NRENBLklRX1RPVEFMX0FTU0VUUwEAAACrywUAAgAAAAgxODcwLjg1NgEIAAAABQAAAAExAQAAAAoyMDM0OTY4OTMyAwAAAAMxNjACAAAABDEwMDcEAAAAATAHAAAACDgvMy8yMDIwCAAAAAkzLzMxLzIwMjAJAAAAATBzLHpFSTfYCGfjhklKN9gIHkNJUS5FQ0ZeQS5JUV9UT1RBTF9BU1NFVFMuMTk5OQUAAAAAAAAACAAAABQoSW52YWxpZCBJZGVudGlmaWVyKStTgE9JN9gIR87mSUo32AgaQ0lRLkdNSElVLklRX1JFVFVSTl9BU1NFVFMFAAAAAAAAAAgAAAAUKEludmFsaWQgSWRlbnRpZmllcim7DzFNSTfYCDuTEUpKN9gIFENJUS5GV09OQS5JUV9MVF9ERUJUBQAAAAAAAAAIAAAAFChJbnZhbGlkIElkZW50aWZpZXIpqFdZTEk32AiIH4JJSjfYCBdDSVEuRk5YLklRX1RPVEFMX0FTU0VUUwEAAADy6gsCAwAAAAAAwkXgTUk32AgxSAZKSjfYCBhDSVEuQktFUC5JUV9UT1RBTF9BU1NFVFMBAAAAi535AQIAAAAHMjkwLjA3MgEIAAAABQAAAAExAQAAAAoyMDM0NTI3NDg4AwAAAAMxNjACAAAABDEwMDcEAAAAATAHAAAACDgvMy8yMDIwCAAAAAkzLzMxLzIwMjAJAAAAATBwNcdFSTfY</t>
  </si>
  <si>
    <t>CGSNtElKN9gIGUNJUS5MT0RFLklRX0NVUlJFTlRfUkFUSU8BAAAAKblIAAIAAAAIMS4zNTIyODQBCAAAAAUAAAABMQEAAAAKMjAzNDY5NTQ2NQMAAAADMTYwAgAAAAQ0MDMwBAAAAAEwBwAAAAg4LzMvMjAyMAgAAAAJMy8zMS8yMDIwCQAAAAEwK1OAT0k32Ag99eZJSjfYCBxDSVEuUk5NQy5JUV9BU1NFVF9UVVJOUy4xOTk5AQAAAKnAoxkDAAAAAAASbOBNSTfYCAQ8/UlKN9gIGENJUS5JR09WLklRX1RPVEFMX0FTU0VUUwEAAABNwB8DAwAAAAAADHh+TEk32Ag6WLBJSjfYCB5DSVEuSk1QTkwuSVFfVE9UQUxfQVNTRVRTLjE5OTkFAAAAAAAAAAgAAAAUKEludmFsaWQgSWRlbnRpZmllcili4lhMSTfYCHR5oElKN9gIGkNJUS5WS1RYVy5JUV9VTkxFVkVSRURfRkNGBQAAAAAAAAAIAAAAFChJbnZhbGlkIElkZW50aWZpZXIp62PbSkk32AjLWpxJSjfYCB1DSVEuUENHXkUuSVFfQVNTRVRfVFVSTlMuMTk5OQUAAAAAAAAACAAAABQoSW52YWxpZCBJZGVudGlmaWVyKVMVgU9JN9gIJKAQSko32AgeQ0lRLkVWR0JDLklRX1RPVEFMX0FTU0VUUy4xOTk5AQAAAHI5mRMDAAAAAACEofZNSTfYCG689UlKN9gIGUNJUS5WVElRVy5JUV9UT1RBTF9BU1NFVFMFAAAAAAAAAAgAAAAUKEludmFsaWQgSWRlbnRpZmllcimWO9tKSTfYCN/suklKN9gIHUNJUS5GRVVaLklRX1RPVEFMX0FTU0VUUy4xOTk5AQAAAAgaMhADAAAA</t>
  </si>
  <si>
    <t>AAC6Wt9NSTfYCIyz/UlKN9gIHkNJUS5JTVRFLklRX1JFVFVSTl9BU1NFVFMuMTk5OQEAAACSqxgDAgAAAAgtMzAuNTM0OQEIAAAABQAAAAExAQAAAAoyMDQxMzk1Nzg4AwAAAAE5AgAAAAQ0MTc4BAAAAAEwBwAAAAg4LzMvMjAyMAgAAAAJOS8zMC8yMDE5CQAAAAEwoBIcTUk32AhJNshJSjfYCBxDSVEuRUhSLklRX1RPVEFMX0FTU0VUUy4xOTk5BQAAAAAAAAAIAAAAFChJbnZhbGlkIElkZW50aWZpZXIpnsj2TUk32AjRXeFJSjfYCBlDSVEuWkdZSFUuSVFfTFRfREVCVC4xOTk5BQAAAAAAAAAIAAAAFChJbnZhbGlkIElkZW50aWZpZXIpVp/cSkk32AhnwIxJSjfYCBpDSVEuQlJHXkMuSVFfUkVUVVJOX0FTU0VUUwUAAAAAAAAACAAAABQoSW52YWxpZCBJZGVudGlmaWVyKc8DgE9JN9gIedgLSko32AgZQ0lRLlNDRV5CLklRX0dST1NTX01BUkdJTgUAAAAAAAAACAAAABQoSW52YWxpZCBJZGVudGlmaWVyKXZjgU9JN9gIrooCSko32AgZQ0lRLk1SU04uSVFfVU5MRVZFUkVEX0ZDRgEAAADmxRgAAgAAAAotNDAuMzE0NjI1AQgAAAAFAAAAATEBAAAACjIwMzQ0MzQ2NzgDAAAAAzE2MAIAAAAENDQyMwQAAAABMAcAAAAIOC8zLzIwMjAIAAAACTMvMzEvMjAyMAkAAAABMMFDWkxJN9gIDaLQSUo32AgdQ0lRLkpGS0tXLklRX0FTU0VUX1RVUk5TLjE5OTkFAAAAAAAAAAgAAAAUKEludmFsaWQgSWRlbnRpZmllcikh</t>
  </si>
  <si>
    <t>IMJOSTfYCHttF0pKN9gIGUNJUS5LQldSLklRX1VOTEVWRVJFRF9GQ0YBAAAAmVd9CAMAAAAAAP/acUxJN9gI/lLSSUo32AgYQ0lRLkNBUkEuSVFfTFRfREVCVC4xOTk5AQAAAC8kZAEDAAAAAADa8kZPSTfYCGHP9klKN9gIHUNJUS5GVExCLklRX1RPVEFMX0FTU0VUUy4xOTk5AQAAAJxm5g4DAAAAAADNgd9NSTfYCHxz4ElKN9gIGkNJUS5DSFNDUC5JUV9SRVRVUk5fQVNTRVRTAQAAACp0AgACAAAABjEuNDIxNwEIAAAABQAAAAExAQAAAAoyMDQ0NjQ4MzIxAwAAAAMxNjACAAAABDQxNzgEAAAAATAHAAAACDgvMy8yMDIwCAAAAAk1LzMxLzIwMjAJAAAAATAWYoRFSTfYCLVntElKN9gIEUNJUS5BQ1dYLklRX0NBUEVYAQAAAFd/jwIDAAAAAAAMeH5MSTfYCFKR0UlKN9gIGENJUS5CUFlQTi5JUV9BU1NFVF9UVVJOUwUAAAAAAAAACAAAABQoSW52YWxpZCBJZGVudGlmaWVyKXWkRk9JN9gIbREJSko32AgYQ0lRLlBTRVQuSVFfTFRfREVCVC4xOTk5AQAAAAwlExMDAAAAAABFzppLSTfYCN1vz0lKN9gIGUNJUS5GTUNJVy5JUV9HUk9TU19NQVJHSU4FAAAAAAAAAAgAAAAUKEludmFsaWQgSWRlbnRpZmllcilBJTtNSTfYCPiCyElKN9gIFENJUS5CQU5GUC5JUV9MVF9ERUJUAQAAAGEHjAADAAAAAADMa8BOSTfYCCd8EkpKN9gIGkNJUS5LQkxNVS5JUV9SRVRVUk5fQVNTRVRTBQAAAAAAAAAIAAAAFChJbnZhbGlk</t>
  </si>
  <si>
    <t>IElkZW50aWZpZXIpYuJYTEk32Ah0eaBJSjfYCBhDSVEuUVRFQy5JUV9HUk9TU19NQVJHSU4BAAAAZr6aAQMAAAAAALMTOk1JN9gI5O38SUo32AgZQ0lRLlBPVFguSVFfQ1VSUkVOVF9SQVRJTwEAAAAXOLAlAwAAAAAAN/4vTUk32AgNe4VJSjfYCBNDSVEuQVJOQS5JUV9MVF9ERUJUAQAAAMJhAAADAAAAAACDY79OSTfYCPb/CUpKN9gIEkNJUS5CUFlQTi5JUV9DQVBFWAUAAAAAAAAACAAAABQoSW52YWxpZCBJZGVudGlmaWVyKXWkRk9JN9gIiVYSSko32AgRQ0lRLlFZTEQuSVFfQ0FQRVgBAAAAsjrDDgMAAAAAALFzME1JN9gIfV7XSUo32AgcQ0lRLklHSUMuSVFfQVNTRVRfVFVSTlMuMTk5OQEAAABK7PcHAgAAAAcwLjI1MzkyAQgAAAAFAAAAATEBAAAACjIwMjgyMDI2ODgDAAAAAzE2MAIAAAAENDE3NwQAAAABMAcAAAAIOC8zLzIwMjAIAAAACjEyLzMxLzIwMTkJAAAAATBsOxxNSTfYCG8HsklKN9gIGUNJUS5HUk5WUi5JUV9UT1RBTF9BU1NFVFMFAAAAAAAAAAgAAAAUKEludmFsaWQgSWRlbnRpZmllcinWhDFNSTfYCD826klKN9gIGUNJUS5QTE1SLklRX1VOTEVWRVJFRF9GQ0YBAAAA6r8kJAIAAAAJNjEuMTM2MTI1AQgAAAAFAAAAATEBAAAACjIwMzM4MDYyMjYDAAAAAzE2MAIAAAAENDQyMwQAAAABMAcAAAAIOC8zLzIwMjAIAAAACTMvMzEvMjAyMAkAAAABMHwmYUJJN9gIgWyGSUo32AgXQ0lRLlVB</t>
  </si>
  <si>
    <t>RS5JUV9MVF9ERUJULjE5OTkBAAAAbFBTDwMAAAAAACPtfkxJN9gI05SCSUo32AgYQ0lRLkFUSFguSVFfR1JPU1NfTUFSR0lOAQAAAGhiAAADAAAAAk5NAQgAAAAFAAAAATEBAAAACjIwMzQwNTI4NjADAAAAAzE2MAIAAAAENDA3NAQAAAABMAcAAAAIOC8zLzIwMjAIAAAACTMvMzEvMjAyMAkAAAABMISxv05JN9gIxAYOSko32AgeQ0lRLkROTEkuSVFfQ1VSUkVOVF9SQVRJTy4xOTk5AQAAAA459RECAAAACDkuNDgzNzQ2AQgAAAAFAAAAATEBAAAACjIwMTc2OTgyMjkDAAAAAzE2MAIAAAAENDAzMAQAAAABMAcAAAAIOC8zLzIwMjAIAAAACjEyLzMxLzIwMTkJAAAAATCDFwBOSTfYCKCt4UlKN9gIEkNJUS5HTElCUC5JUV9DQVBFWAUAAAAAAAAACAAAABQoSW52YWxpZCBJZGVudGlmaWVyKStMO01JN9gIwa/ESUo32AgcQ0lRLlNUUFAuSVFfQVNTRVRfVFVSTlMuMTk5OQEAAADQM6cGAwAAAAAA/7lFT0k32AjyAe9JSjfYCB1DSVEuTkJBQ1IuSVFfQVNTRVRfVFVSTlMuMTk5OQUAAAAAAAAACAAAABQoSW52YWxpZCBJZGVudGlmaWVyKWfKtEtJN9gI+ELpSUo32AgYQ0lRLkZMV1MuSVFfTFRfREVCVC4xOTk5AQAAABVeAAACAAAABjg5LjczOAEIAAAABQAAAAExAQAAAAoyMDEwMzA5Njk5AwAAAAMxNjACAAAABDEwNDkEAAAAATAHAAAACDgvMy8yMDIwCAAAAAoxMi8yOS8yMDE5CQAAAAEwh0zGRUk32AhAz8ZJ</t>
  </si>
  <si>
    <t>SjfYCBhDSVEuSEVXRy5JUV9HUk9TU19NQVJHSU4BAAAAimjRDgMAAAAAAN+0fUxJN9gI7QTSSUo32AgYQ0lRLkROTEkuSVFfR1JPU1NfTUFSR0lOAQAAAA459REDAAAAAk5NAQgAAAAFAAAAATEBAAAACjIwMzQwNDY1MTUDAAAAAzE2MAIAAAAENDA3NAQAAAABMAcAAAAIOC8zLzIwMjAIAAAACTMvMzEvMjAyMAkAAAABMIMXAE5JN9gIFwz2SUo32AgaQ0lRLlRBTk5aLklRX1JFVFVSTl9BU1NFVFMFAAAAAAAAAAgAAAAUKEludmFsaWQgSWRlbnRpZmllcinOwPBKSTfYCC1FnUlKN9gIHENJUS5DQVJaLklRX0FTU0VUX1RVUk5TLjE5OTkBAAAAAYPkBwMAAAAAAHTFOU1JN9gI8j+GSUo32AgSQ0lRLkZZVC5JUV9MVF9ERUJUAQAAANaPwwcDAAAAAADqYTpNSTfYCC7S6klKN9gIGUNJUS5RUlRFQS5JUV9UT1RBTF9BU1NFVFMFAAAAAAAAAAgAAAAUKEludmFsaWQgSWRlbnRpZmllcikiVW1LSTfYCAOZrUlKN9gIGkNJUS5CUkdeRC5JUV9SRVRVUk5fQVNTRVRTBQAAAAAAAAAIAAAAFChJbnZhbGlkIElkZW50aWZpZXIpxSqAT0k32AiZj/FJSjfYCBlDSVEuRVZHQkMuSVFfR1JPU1NfTUFSR0lOAQAAAHI5mRMDAAAAAACEofZNSTfYCOqG4UlKN9gIGkNJUS5EUEhDVy5JUV9DVVJSRU5UX1JBVElPBQAAAAAAAAAIAAAAFChJbnZhbGlkIElkZW50aWZpZXIpfT4ATkk32Ajw5PVJSjfYCB5DSVEuRkNBTC5JUV9SRVRV</t>
  </si>
  <si>
    <t>Uk5fQVNTRVRTLjE5OTkBAAAAtjS9GQMAAAAAABuY3k1JN9gIRsPgSUo32AgdQ0lRLlNNSC5JUV9SRVRVUk5fQVNTRVRTLjE5OTkBAAAAYMI2AAMAAAAAAB2E8UpJN9gIJp2rSUo32AgcQ0lRLkFJTS5JUV9HUk9TU19NQVJHSU4uMTk5OQEAAAAHfgEAAwAAAAJOTQEIAAAABQAAAAExAQAAAAoyMDI0NzU1MzAyAwAAAAMxNjACAAAABDQwNzQEAAAAATAHAAAACDgvMy8yMDIwCAAAAAoxMi8zMS8yMDE5CQAAAAEw93iAT0k32Ai6PRVKSjfYCBNDSVEuRkNBTC5JUV9MVF9ERUJUAQAAALY0vRkDAAAAAAAbmN5NSTfYCATRGkpKN9gIEUNJUS5CU0NNLklRX0NBUEVYAQAAALdcKg4DAAAAAAAgmBxNSTfYCKnesUlKN9gIHkNJUS5OQkFDVS5JUV9HUk9TU19NQVJHSU4uMTk5OQUAAAAAAAAACAAAABQoSW52YWxpZCBJZGVudGlmaWVyKWfKtEtJN9gIA+TeSUo32AgYQ0lRLlNVU0IuSVFfTFRfREVCVC4xOTk5AQAAAHP+jRkDAAAAAADftH1MSTfYCFWmsElKN9gIE0NJUS5JRkVVLklRX0xUX0RFQlQBAAAAXqhTAgMAAAAAAIIEfkxJN9gIrFH8SUo32AgRQ0lRLkJLTkcuSVFfQ0FQRVgBAAAA5oEAAAIAAAAELTMzNwEIAAAABQAAAAExAQAAAAoyMDM0NTE0ODQyAwAAAAMxNjACAAAABDIwMjEEAAAAATAHAAAACDgvMy8yMDIwCAAAAAkzLzMxLzIwMjAJAAAAATBwNcdFSTfYCANUlUlKN9gIHkNJUS5DQVJBLklRX1JFVFVS</t>
  </si>
  <si>
    <t>Tl9BU1NFVFMuMTk5OQEAAAAvJGQBAgAAAAgtMzIuOTQxMQEIAAAABQAAAAExAQAAAAoyMDE3NjkzNTM2AwAAAAMxNjACAAAABDQxNzgEAAAAATAHAAAACDgvMy8yMDIwCAAAAAoxMi8zMS8yMDE5CQAAAAEw2vJGT0k32Ag0RhtKSjfYCB5DSVEuUE9UWC5JUV9SRVRVUk5fQVNTRVRTLjE5OTkBAAAAFziwJQMAAAAAADf+L01JN9gIvoajSUo32AgeQ0lRLkFESUxXLklRX1RPVEFMX0FTU0VUUy4xOTk5BQAAAAAAAAAIAAAAFChJbnZhbGlkIElkZW50aWZpZXIpF27CTkk32AiC9vhJSjfYCBdDSVEuQUFQTC5JUV9BU1NFVF9UVVJOUwEAAABpYQAAAgAAAAgwLjg1NjM2MQEIAAAABQAAAAExAQAAAAoyMDQ3MjUwNjM3AwAAAAMxNjACAAAABDQxNzcEAAAAATAHAAAACDgvMy8yMDIwCAAAAAk2LzI3LzIwMjAJAAAAATCSFMBDSTfYCDL81UlKN9gIGUNJUS5CU0pSLklRX0NVUlJFTlRfUkFUSU8BAAAATs6IJQMAAAAAADlAcUxJN9gIs5CxSUo32AgSQ0lRLkFTUlZQLklRX0NBUEVYAQAAAMmoMAADAAAAAADL9MNOSTfYCNzCA0pKN9gIGUNJUS5OUEFVVS5JUV9UT1RBTF9BU1NFVFMFAAAAAAAAAAgAAAAUKEludmFsaWQgSWRlbnRpZmllcimCf7RLSTfYCGpS0ElKN9gIGENJUS5GUkFGLklRX1RPVEFMX0FTU0VUUwEAAADfdi8AAwAAAAAAQSU7TUk32Aj4qwVKSjfYCB5DSVEuVVNJRy5JUV9SRVRVUk5fQVNTRVRTLjE5</t>
  </si>
  <si>
    <t>OTkBAAAAbgXbAQMAAAAAACSOfUxJN9gIlePHSUo32AgZQ0lRLkJMQ04uSVFfUkVUVVJOX0FTU0VUUwEAAABuSl8gAwAAAAAAKXxtS0k32Aji9OhJSjfYCBJDSVEuRldPTksuSVFfQ0FQRVgFAAAAAAAAAAgAAAAUKEludmFsaWQgSWRlbnRpZmllcilngFlMSTfYCNy7r0lKN9gIF0NJUS5QRVouSVFfTFRfREVCVC4xOTk5AQAAAPiawwEDAAAAAAC8jHFMSTfYCK2T0klKN9gIGENJUS5GVEhJLklRX1RPVEFMX0FTU0VUUwEAAACbZuYOAwAAAAAAG5jeTUk32AhM7AZKSjfYCB9DSVEuRVNTQ1UuSVFfUkVUVVJOX0FTU0VUUy4xOTk5BQAAAAAAAAAIAAAAFChJbnZhbGlkIElkZW50aWZpZXIpiXr2TUk32AgM2AdKSjfYCB1DSVEuRElOVC5JUV9HUk9TU19NQVJHSU4uMTk5OQEAAABCZzYBAgAAAAcxMi4wMDE1AQgAAAAFAAAAATEBAAAACjIwMTY2NDY5NDkDAAAAAzEyNQIAAAAENDA3NAQAAAABMAcAAAAIOC8zLzIwMjAIAAAACjEyLzMxLzIwMTkJAAAAATBc8P9NSTfYCMooCEpKN9gIGENJUS5BUktSLklRX1RPVEFMX0FTU0VUUwEAAAC11wMAAgAAAAcxNDMuMTU3AQgAAAAFAAAAATEBAAAACjIwNDI1MTkzMjUDAAAAAzE2MAIAAAAEMTAwNwQAAAABMAcAAAAIOC8zLzIwMjAIAAAACTMvMjgvMjAyMAkAAAABMLjusT9JN9gIC+/FSUo32AgeQ0lRLlVFSUMuSVFfUkVUVVJOX0FTU0VUUy4xOTk5AQAAAMaMAAACAAAA</t>
  </si>
  <si>
    <t>BjEuNzQzMQEIAAAABQAAAAExAQAAAAoyMDIyMzE3Mjc3AwAAAAMxNjACAAAABDQxNzgEAAAAATAHAAAACDgvMy8yMDIwCAAAAAoxMi8zMS8yMDE5CQAAAAEwskLAREk32AjATQNKSjfYCBpDSVEuQVZHT1AuSVFfUkVUVVJOX0FTU0VUUwUAAAAAAAAACAAAABQoSW52YWxpZCBJZGVudGlmaWVyKVl9Rk9JN9gIQW0bSko32AgaQ0lRLkxPQUNSLklRX1VOTEVWRVJFRF9GQ0YFAAAAAAAAAAgAAAAUKEludmFsaWQgSWRlbnRpZmllcimozFlMSTfYCLptr0lKN9gIGUNJUS5FTlpMLklRX0NVUlJFTlRfUkFUSU8BAAAAwGW7BgMAAAAAANHHfkxJN9gI05SCSUo32AgYQ0lRLkZXT05BLklRX0FTU0VUX1RVUk5TBQAAAAAAAAAIAAAAFChJbnZhbGlkIElkZW50aWZpZXIpqFdZTEk32AgjNZFJSjfYCBhDSVEuVkVSQlcuSVFfQVNTRVRfVFVSTlMFAAAAAAAAAAgAAAAUKEludmFsaWQgSWRlbnRpZmllcimWO9tKSTfYCP0nq0lKN9gIHENJUS5BSVJSLklRX0FTU0VUX1RVUk5TLjE5OTkBAAAAEEJMDwMAAAAAALMTOk1JN9gI+BiGSUo32AgZQ0lRLlRNQlIuSVFfQ1VSUkVOVF9SQVRJTwEAAAB4E+kmAgAAAAgwLjM2NTUzMgEIAAAABQAAAAExAQAAAAoyMDM3ODgzMzk4AwAAAAMxNjACAAAABDQwMzAEAAAAATAHAAAACDgvMy8yMDIwCAAAAAkzLzMxLzIwMjAJAAAAATBv08FOSTfYCK4WFUpKN9gIEkNJUS5QVEFDVS5JUV9D</t>
  </si>
  <si>
    <t>QVBFWAUAAAAAAAAACAAAABQoSW52YWxpZCBJZGVudGlmaWVyKVgcm0tJN9gI90XHSUo32AgTQ0lRLlBNT00uSVFfTFRfREVCVAEAAABz5g0gAwAAAAAAkfWaS0k32AhGFg9KSjfYCBhDSVEuU09IT08uSVFfQVNTRVRfVFVSTlMFAAAAAAAAAAgAAAAUKEludmFsaWQgSWRlbnRpZmllcilPZ25LSTfYCFEpvElKN9gIHkNJUS5BTUhDVy5JUV9HUk9TU19NQVJHSU4uMTk5OQUAAAAAAAAACAAAABQoSW52YWxpZCBJZGVudGlmaWVyKUXwvE5JN9gIsyDcSUo32AgYQ0lRLk5ZTVRPLklRX0FTU0VUX1RVUk5TAQAAALL9fgADAAAAAk5NAQgAAAAFAAAAATEBAAAACjIwMzgxNTk3NzMDAAAAAzE2MAIAAAAENDE3NwQAAAABMAcAAAAIOC8zLzIwMjAIAAAACTMvMzEvMjAyMAkAAAABMGfKtEtJN9gIpUqQSUo32AgdQ0lRLkFSRFMuSVFfVE9UQUxfQVNTRVRTLjE5OTkBAAAAINMNAgIAAAAGMjcuOTY3AQgAAAAFAAAAATEBAAAACjIwMjY2ODI4NDYDAAAAAzE2MAIAAAAEMTAwNwQAAAABMAcAAAAIOC8zLzIwMjAIAAAACjEyLzMxLzIwMTkJAAAAATCDY79OSTfYCMni40lKN9gIE0NJUS5CTFVFLklRX0xUX0RFQlQBAAAA+XAAAAMAAAAAACYvRk9JN9gITBrjSUo32AgSQ0lRLlJJTFlJLklRX0NBUEVYBQAAAAAAAAAIAAAAFChJbnZhbGlkIElkZW50aWZpZXIpOx7ATkk32AgUoxRKSjfYCBpDSVEuTENBSFUuSVFfQ1VSUkVO</t>
  </si>
  <si>
    <t>VF9SQVRJTwUAAAAAAAAACAAAABQoSW52YWxpZCBJZGVudGlmaWVyKYYJWUxJN9gIflqRSUo32AgZQ0lRLktXRUIuSVFfUkVUVVJOX0FTU0VUUwEAAAAa+X0OAwAAAAAAhglZTEk32AhLTwxKSjfYCBdDSVEuSUZWLklRX1RPVEFMX0FTU0VUUwEAAACXbdMPAwAAAAAAuwzfTUk32AiMs/1JSjfYCB9DSVEuRklUQk8uSVFfQ1VSUkVOVF9SQVRJTy4xOTk5BQAAAAAAAAAIAAAAFChJbnZhbGlkIElkZW50aWZpZXIpT0/4TUk32Ah7gexJSjfYCBdDSVEuRFdBVC5JUV9BU1NFVF9UVVJOUwEAAAByelAQAwAAAAAA7Iu/Tkk32Ahr4ABKSjfYCBxDSVEuQUNSUy5JUV9BU1NFVF9UVVJOUy4xOTk5AQAAAMtS7QwCAAAACDAuMDIyNjEyAQgAAAAFAAAAATEBAAAACjIwMTcwMzA0NDADAAAAAzE2MAIAAAAENDE3NwQAAAABMAcAAAAIOC8zLzIwMjAIAAAACjEyLzMxLzIwMTkJAAAAATAGR8JOSTfYCJEVAkpKN9gIHENJUS5FWFBDLklRX0FTU0VUX1RVUk5TLjE5OTkBAAAAqYVTJQMAAAAAAOyz901JN9gIX231SUo32AgUQ0lRLkxJVktXLklRX0xUX0RFQlQFAAAAAAAAAAgAAAAUKEludmFsaWQgSWRlbnRpZmllcimozFlMSTfYCLptr0lKN9gIH0NJUS5TTU1DVS5JUV9SRVRVUk5fQVNTRVRTLjE5OTkFAAAAAAAAAAgAAAAUKEludmFsaWQgSWRlbnRpZmllcilPZ25LSTfYCM5wjklKN9gIHkNJUS5WT05HLklRX1JFVFVSTl9B</t>
  </si>
  <si>
    <t>U1NFVFMuMTk5OQEAAABdaMYGAwAAAAAAQNLxSkk32AijmNZJSjfYCBJDSVEuT0NYLklRX0xUX0RFQlQBAAAAH22tBAIAAAAFMi42MjIBCAAAAAUAAAABMQEAAAAKMjA0NjkxNDQ2MwMAAAADMTYwAgAAAAQxMDQ5BAAAAAEwBwAAAAg4LzMvMjAyMAgAAAAJNi8zMC8yMDIwCQAAAAEwVO6AT0k32AgSlRlKSjfYCB5DSVEuQkFORlAuSVFfVE9UQUxfQVNTRVRTLjE5OTkBAAAAYQeMAAMAAAAAAMxrwE5JN9gIJ3wSSko32AgYQ0lRLkpGS0tVLklRX0FTU0VUX1RVUk5TBQAAAAAAAAAIAAAAFChJbnZhbGlkIElkZW50aWZpZXIpISDCTkk32AhX6gpKSjfYCB1DSVEuVEhCUlcuSVFfQVNTRVRfVFVSTlMuMTk5OQUAAAAAAAAACAAAABQoSW52YWxpZCBJZGVudGlmaWVyKdyZ8EpJN9gIcdu7SUo32AgeQ0lRLkFNVEJCLklRX1RPVEFMX0FTU0VUUy4xOTk5BQAAAAAAAAAIAAAAFChJbnZhbGlkIElkZW50aWZpZXIph6bDTkk32AirfAFKSjfYCBlDSVEuV0lOVC5JUV9VTkxFVkVSRURfRkNGAQAAAPZrAAACAAAACi0xMi4xNDc4NzUBCAAAAAUAAAABMQEAAAAKMjAzNTQyNjQ5MgMAAAADMTYwAgAAAAQ0NDIzBAAAAAEwBwAAAAg4LzMvMjAyMAgAAAAJMy8zMS8yMDIwCQAAAAEwFAPcSkk32AhCChpKSjfYCB5DSVEuU1JFVC5JUV9SRVRVUk5fQVNTRVRTLjE5OTkBAAAAOsAzEQMAAAAAALyaME1JN9gIaS6FSUo32AgYQ0lR</t>
  </si>
  <si>
    <t>LkxJRkUuSVFfVE9UQUxfQVNTRVRTAQAAAF/kBQICAAAABjU0LjQ0NwEIAAAABQAAAAExAQAAAAoyMDM1MTQ2ODUzAwAAAAMxNjACAAAABDEwMDcEAAAAATAHAAAACDgvMy8yMDIwCAAAAAkzLzMxLzIwMjAJAAAAATAw2r9OSTfYCO7YCUpKN9gIEENJUS5CSksuSVFfQ0FQRVgBAAAANG9nAgMAAAAAAB2E8UpJN9gIJp2rSUo32AgYQ0lRLkVYUENXLklRX0FTU0VUX1RVUk5TBQAAAAAAAAAIAAAAFChJbnZhbGlkIElkZW50aWZpZXIp7LP3TUk32AgIKhRKSjfYCBlDSVEuQ1BUQUwuSVFfTFRfREVCVC4xOTk5BQAAAAAAAAAIAAAAFChJbnZhbGlkIElkZW50aWZpZXIp2vJGT0k32AiVZe5JSjfYCBlDSVEuTllNVE0uSVFfVE9UQUxfQVNTRVRTBQAAAAAAAAAIAAAAFChJbnZhbGlkIElkZW50aWZpZXIpV6O0S0k32AjK3fFJSjfYCBNDSVEuRkFURS5JUV9MVF9ERUJUAQAAAGgxVwIDAAAAAABQKPhNSTfYCNQy2UlKN9gIHUNJUS5WRVRTLklRX0dST1NTX01BUkdJTi4xOTk5AQAAAO78EiEDAAAAAABUEZpLSTfYCAKtj0lKN9gIHkNJUS5HT0dPLklRX1JFVFVSTl9BU1NFVFMuMTk5OQEAAACEEa4IAgAAAAYxLjg1MTEBCAAAAAUAAAABMQEAAAAKMjAyMTgyOTc1NgMAAAADMTYwAgAAAAQ0MTc4BAAAAAEwBwAAAAg4LzMvMjAyMAgAAAAKMTIvMzEvMjAxOQkAAAABMHhfUUNJN9gI3N6USUo32AgUQ0lRLldURkNQLklR</t>
  </si>
  <si>
    <t>X0xUX0RFQlQFAAAAAAAAAAgAAAAUKEludmFsaWQgSWRlbnRpZmllcikUA9xKSTfYCOLZqklKN9gIHUNJUS5TQUVYLklRX1RPVEFMX0FTU0VUUy4xOTk5AQAAAATiJwICAAAABzE0Mi4yMTUBCAAAAAUAAAABMQEAAAAKMjAyNzcyNzgwNwMAAAADMTYwAgAAAAQxMDA3BAAAAAEwBwAAAAg4LzMvMjAyMAgAAAAKMTIvMzEvMjAxOQkAAAABMN8We0VJN9gIdz+0SUo32AgZQ0lRLkJTTUwuSVFfQ1VSUkVOVF9SQVRJTwEAAAAPxa4lAwAAAAAA9WkcTUk32AhOVpNJSjfYCBdDSVEuWE9HLklRX1RPVEFMX0FTU0VUUwUAAAAAAAAACAAAABQoSW52YWxpZCBJZGVudGlmaWVyKRPb901JN9gICQcSSko32AgWQ0lRLk1GSC5JUV9BU1NFVF9UVVJOUwEAAADFJMsQAgAAAAgwLjI1MDE0MgEIAAAABQAAAAExAQAAAAoyMDQxMDg5MTgyAwAAAAMxNjACAAAABDQxNzcEAAAAATAHAAAACDgvMy8yMDIwCAAAAAoxMi8zMS8yMDE5CQAAAAEwwUNaTEk32Aggtp9JSjfYCB1DSVEuQU1IQy5JUV9UT1RBTF9BU1NFVFMuMTk5OQEAAAAzFQMmAwAAAAAARfC8Tkk32AhhHhdKSjfYCBxDSVEuSVhVUy5JUV9BU1NFVF9UVVJOUy4xOTk5AQAAAEZOTg0DAAAAAAAkjn1MSTfYCJXjx0lKN9gIGENJUS5WWU1JLklRX0xUX0RFQlQuMTk5OQEAAAC6NZ0SAwAAAAAAQNLxSkk32AgUjvtJSjfYCB1DSVEuRklOWC5JUV9UT1RBTF9BU1NFVFMuMTk5</t>
  </si>
  <si>
    <t>OQEAAAAi7NsSAwAAAAAAZyUwTUk32Ai2kJRJSjfYCBFDSVEuUktEQS5JUV9DQVBFWAEAAABJjJoAAgAAAAYtMi4xNjcBCAAAAAUAAAABMQEAAAAKMjAzNTgzMzMxNgMAAAADMTYwAgAAAAQyMDIxBAAAAAEwBwAAAAg4LzMvMjAyMAgAAAAJMy8zMS8yMDIwCQAAAAEwOzy/Tkk32AhUKRBKSjfYCBlDSVEuRVNHRS5JUV9SRVRVUk5fQVNTRVRTAQAAAPkgsRMDAAAAAADftH1MSTfYCOzd0UlKN9gIGENJUS5QQ0deSC5JUV9BU1NFVF9UVVJOUwUAAAAAAAAACAAAABQoSW52YWxpZCBJZGVudGlmaWVyKVMVgU9JN9gIZ2v5SUo32AgbQ0lRLkNQWi5JUV9BU1NFVF9UVVJOUy4xOTk5AQAAAMdF3iUDAAAAAABey0ZPSTfYCML09klKN9gIGkNJUS5IQ0NPVy5JUV9DVVJSRU5UX1JBVElPBQAAAAAAAAAIAAAAFChJbnZhbGlkIElkZW50aWZpZXIpbVAbTUk32Ahiw6JJSjfYCBlDSVEuVlRXTy5JUV9SRVRVUk5fQVNTRVRTAQAAAINoxgYDAAAAAABM+fFKSTfYCOjGDEpKN9gIGkNJUS5TQU1BVy5JUV9VTkxFVkVSRURfRkNGBQAAAAAAAAAIAAAAFChJbnZhbGlkIElkZW50aWZpZXIpJKNtS0k32AiW085JSjfYCBpDSVEuQVRFU1QuQi5JUV9BU1NFVF9UVVJOUwUAAAAAAAAACAAAABQoSW52YWxpZCBJZGVudGlmaWVyKTHHgE9JN9gIfLECSko32AgeQ0lRLlNVU0IuSVFfUkVUVVJOX0FTU0VUUy4xOTk5AQAAAHP+jRkDAAAA</t>
  </si>
  <si>
    <t>AADftH1MSTfYCFsHBUpKN9gIHkNJUS5RUlRFQS5JUV9HUk9TU19NQVJHSU4uMTk5OQUAAAAAAAAACAAAABQoSW52YWxpZCBJZGVudGlmaWVyKSJVbUtJN9gIWQuPSUo32AgXQ0lRLlNVU0IuSVFfQVNTRVRfVFVSTlMBAAAAc/6NGQMAAAAAAN+0fUxJN9gI4h2SSUo32AgZQ0lRLkJTTU0uSVFfVU5MRVZFUkVEX0ZDRgEAAAAgxa4lAwAAAAAAIJgcTUk32Ag9L5NJSjfYCBlDSVEuRkRVU0wuSVFfVE9UQUxfQVNTRVRTBQAAAAAAAAAIAAAAFChJbnZhbGlkIElkZW50aWZpZXIpASv4TUk32AiIOgdKSjfYCBpDSVEuR0VDQ00uSVFfVU5MRVZFUkVEX0ZDRgUAAAAAAAAACAAAABQoSW52YWxpZCBJZGVudGlmaWVyKfw2MU1JN9gIMWnUSUo32AgYQ0lRLkhFUkQuSVFfTFRfREVCVC4xOTk5AQAAAA9qryMDAAAAAABUEZpLSTfYCMfLnklKN9gIHkNJUS5ESU5ULklRX0NVUlJFTlRfUkFUSU8uMTk5OQEAAABCZzYBAwAAAAAAXPD/TUk32Ai8HtpJSjfYCBxDSVEuRkhLLklRX1RPVEFMX0FTU0VUUy4xOTk5AQAAAFTEJQoDAAAAAADNgd9NSTfYCCyeBkpKN9gIFkNJUS5QVEkuSVFfQVNTRVRfVFVSTlMBAAAA8we+AgMAAAACTk0BCAAAAAUAAAABMQEAAAAKMjAzNTk5MTA2MQMAAAADMTYwAgAAAAQ0MTc3BAAAAAEwBwAAAAg4LzMvMjAyMAgAAAAJMy8zMS8yMDIwCQAAAAEwbGqbS0k32AjOIc9JSjfYCBhDSVEuVlNNVi5J</t>
  </si>
  <si>
    <t>UV9MVF9ERUJULjE5OTkBAAAA8HUNGQMAAAAAAOtj20pJN9gITZPeSUo32AgYQ0lRLlBFRVIuSVFfR1JPU1NfTUFSR0lOBQAAAAAAAAAIAAAAFChJbnZhbGlkIElkZW50aWZpZXIpMFmaS0k32Ai2pJ5JSjfYCBFDSVEuRU5QSC5JUV9DQVBFWAEAAABYwmkCAgAAAActMTcuNDgzAQgAAAAFAAAAATEBAAAACjIwMzM0Mzg4OTkDAAAAAzE2MAIAAAAEMjAyMQQAAAABMAcAAAAIOC8zLzIwMjAIAAAACTMvMzEvMjAyMAkAAAABMFvXxUVJN9gIZDSlSUo32AgYQ0lRLkZUWE8uSVFfTFRfREVCVC4xOTk5AQAAAOTnShYDAAAAAABq4eBNSTfYCJwc4ElKN9gIGENJUS5BUkdYLklRX1RPVEFMX0FTU0VUUwEAAAC94rMDAgAAAAgyMDIyLjQ0OQEIAAAABQAAAAExAQAAAAoyMDQ3MjUwNjMzAwAAAAI1MAIAAAAEMTAwNwQAAAABMAcAAAAIOC8zLzIwMjAIAAAACTYvMzAvMjAyMAkAAAABMINjv05JN9gI9v8JSko32AgdQ0lRLkRSSU9XLklRX0FTU0VUX1RVUk5TLjE5OTkFAAAAAAAAAAgAAAAUKEludmFsaWQgSWRlbnRpZmllcimWyf9NSTfYCH/g4UlKN9gIH0NJUS5HRUNDTi5JUV9DVVJSRU5UX1JBVElPLjE5OTkFAAAAAAAAAAgAAAAUKEludmFsaWQgSWRlbnRpZmllcin8NjFNSTfYCI1mE0pKN9gIHkNJUS5KU01ELklRX1JFVFVSTl9BU1NFVFMuMTk5OQEAAACOAOASAwAAAAAAM71YTEk32Ahgc8BJSjfYCB5DSVEuSkZL</t>
  </si>
  <si>
    <t>S1cuSVFfVE9UQUxfQVNTRVRTLjE5OTkFAAAAAAAAAAgAAAAUKEludmFsaWQgSWRlbnRpZmllcikhIMJOSTfYCMDl3ElKN9gIHUNJUS5GV09OQS5JUV9BU1NFVF9UVVJOUy4xOTk5BQAAAAAAAAAIAAAAFChJbnZhbGlkIElkZW50aWZpZXIpqFdZTEk32AgjNZFJSjfYCBdDSVEuUElPLklRX1RPVEFMX0FTU0VUUwEAAADvTxUCAwAAAAAABLRxTEk32AiXQrFJSjfYCBxDSVEuT0NYLklRX0dST1NTX01BUkdJTi4xOTk5AQAAAB9trQQDAAAAAk5NAQgAAAAFAAAAATEBAAAACjIwMzUyMTM0OTMDAAAAAzE2MAIAAAAENDA3NAQAAAABMAcAAAAIOC8zLzIwMjAIAAAACTMvMzEvMjAyMAkAAAABMFTugE9JN9gIWIoLSko32AgdQ0lRLkNVRS5JUV9SRVRVUk5fQVNTRVRTLjE5OTkBAAAApmboGAIAAAAHLTM5LjI5NAEIAAAABQAAAAExAQAAAAoyMDIxNDM4MTAzAwAAAAMxNjACAAAABDQxNzgEAAAAATAHAAAACDgvMy8yMDIwCAAAAAoxMi8zMS8yMDE5CQAAAAEwlsn/TUk32AjKKAhKSjfYCBpDSVEuTkdIQ04uSVFfQ1VSUkVOVF9SQVRJTwUAAAAAAAAACAAAABQoSW52YWxpZCBJZGVudGlmaWVyKSkutEtJN9gIjviuSUo32AgYQ0lRLkNJSUMuSVFfVE9UQUxfQVNTRVRTAQAAAK+EUCYCAAAACDI2MC40NzY3AQgAAAAFAAAAATEBAAAACjIwMjQ0MTUzMjYDAAAAAzE2MAIAAAAEMTAwNwQAAAABMAcAAAAIOC8zLzIwMjAI</t>
  </si>
  <si>
    <t>AAAACjEyLzMxLzIwMTkJAAAAATDPG/5NSTfYCFCI/0lKN9gIFENJUS5JTkJLTC5JUV9MVF9ERUJUBQAAAAAAAAAIAAAAFChJbnZhbGlkIElkZW50aWZpZXIpbZ34TUk32AivAf5JSjfYCBlDSVEuTUZJTkwuSVFfR1JPU1NfTUFSR0lOBQAAAAAAAAAIAAAAFChJbnZhbGlkIElkZW50aWZpZXIp4hpaTEk32Ajfv5BJSjfYCB5DSVEuQlNNTi5JUV9SRVRVUk5fQVNTRVRTLjE5OTkBAAAAXsauJQMAAAAAAELAHE1JN9gIIOjpSUo32AgcQ0lRLkVQWk0uSVFfQVNTRVRfVFVSTlMuMTk5OQEAAAADJj0DAgAAAAgwLjA2Nzk5MQEIAAAABQAAAAExAQAAAAoyMDE4MjkzNTA1AwAAAAMxNjACAAAABDQxNzcEAAAAATAHAAAACDgvMy8yMDIwCAAAAAoxMi8zMS8yMDE5CQAAAAEw8T33TUk32AgzgdlJSjfYCBxDSVEuSFRCWC5JUV9BU1NFVF9UVVJOUy4xOTk5AQAAAD56wAQCAAAACDAuMDk1NzAyAQgAAAAFAAAAATEBAAAACjIwMjU1NTg4NTcDAAAAAzE2MAIAAAAENDE3NwQAAAABMAcAAAAIOC8zLzIwMjAIAAAACjEyLzMxLzIwMTkJAAAAATBtUBtNSTfYCE9ssklKN9gIHUNJUS5BVUcuSVFfQ1VSUkVOVF9SQVRJTy4xOTk5AQAAAPTSygADAAAAAADPA4BPSTfYCDxC50lKN9gIHENJUS5FTUlGLklRX0FTU0VUX1RVUk5TLjE5OTkBAAAANMiZAwMAAAAAACPtfkxJN9gIjKCgSUo32AgdQ0lRLkNMT1UuSVFfVE9UQUxfQVNT</t>
  </si>
  <si>
    <t>RVRTLjE5OTkBAAAAuhQVJAMAAAAAADf+L01JN9gIDXuFSUo32AgcQ0lRLk9TVy5JUV9UT1RBTF9BU1NFVFMuMTk5OQEAAABuxpwiAgAAAAc5MjMuNjY5AQgAAAAFAAAAATEBAAAACjIwMjQ3ODQxNDYDAAAAAzE2MAIAAAAEMTAwNwQAAAABMAcAAAAIOC8zLzIwMjAIAAAACjEyLzMxLzIwMTkJAAAAATDAyHpFSTfYCOcFlUlKN9gIHkNJUS5BTUhDVy5JUV9UT1RBTF9BU1NFVFMuMTk5OQUAAAAAAAAACAAAABQoSW52YWxpZCBJZGVudGlmaWVyKUXwvE5JN9gIe1f4SUo32AgXQ0lRLkROTEkuSVFfQVNTRVRfVFVSTlMBAAAADjn1EQIAAAAFMC4wMzgBCAAAAAUAAAABMQEAAAAKMjAzNDA0NjUxNQMAAAADMTYwAgAAAAQ0MTc3BAAAAAEwBwAAAAg4LzMvMjAyMAgAAAAJMy8zMS8yMDIwCQAAAAEwgxcATkk32AgeLhJKSjfYCBpDSVEuQ1BBQVcuSVFfQ1VSUkVOVF9SQVRJTwUAAAAAAAAACAAAABQoSW52YWxpZCBJZGVudGlmaWVyKdmQ/k1JN9gI+XYISko32AgZQ0lRLk5GSU4uSVFfQ1VSUkVOVF9SQVRJTwEAAABrMholAgAAAAgxLjU3MTQwOQEIAAAABQAAAAExAQAAAAoyMDIxNDM5Mzk3AwAAAAMxNjACAAAABDQwMzAEAAAAATAHAAAACDgvMy8yMDIwCAAAAAoxMi8zMS8yMDE5CQAAAAEwN1W0S0k32AhqUtBJSjfYCBlDSVEuVFNDQVAuSVFfTFRfREVCVC4xOTk5BQAAAAAAAAAIAAAAFChJbnZhbGlkIElkZW50</t>
  </si>
  <si>
    <t>aWZpZXIp3efwSkk32Ajw+Y1JSjfYCBxDSVEuQVBYVC5JUV9BU1NFVF9UVVJOUy4xOTk5AQAAABZylCUDAAAAAAAoPr1OSTfYCMDf70lKN9gIGENJUS5QREVWLklRX0dST1NTX01BUkdJTgEAAABQB+QkAwAAAAAARc6aS0k32AiN9fJJSjfYCBpDSVEuRlRBQ1cuSVFfUkVUVVJOX0FTU0VUUwUAAAAAAAAACAAAABQoSW52YWxpZCBJZGVudGlmaWVyKZ92+E1JN9gIF2oNSko32AgeQ0lRLkhMTV4uSVFfQ1VSUkVOVF9SQVRJTy4xOTk5BQAAAAAAAAAIAAAAFChJbnZhbGlkIElkZW50aWZpZXIp93iAT0k32Agu4vlJSjfYCB5DSVEuR0xBREwuSVFfVE9UQUxfQVNTRVRTLjE5OTkFAAAAAAAAAAgAAAAUKEludmFsaWQgSWRlbnRpZmllcimfdDtNSTfYCO4t1UlKN9gIHENJUS5IVVNOLklRX0FTU0VUX1RVUk5TLjE5OTkBAAAAUerRGAIAAAAIMC4wNzcwNDkBCAAAAAUAAAABMQEAAAAKMjA0MTI5NDQxMwMAAAADMTYwAgAAAAQ0MTc3BAAAAAEwBwAAAAg4LzMvMjAyMAgAAAAJOS8zMC8yMDE5CQAAAAEwA50bTUk32Aj9NgVKSjfYCBtDSVEuTEdMLklRX0FTU0VUX1RVUk5TLjE5OTkBAAAAgl4EAAIAAAAIMC45MjA2NTQBCAAAAAUAAAABMQEAAAAKMjAyNTQ2NDk0MgMAAAADMTYwAgAAAAQ0MTc3BAAAAAEwBwAAAAg4LzMvMjAyMAgAAAAKMTIvMzEvMjAxOQkAAAABMF8EsT9JN9gI4muGSUo32AgTQ0lRLklHU0IuSVFf</t>
  </si>
  <si>
    <t>TFRfREVCVAEAAACxBNsBAwAAAAAAI+1+TEk32AicaNFJSjfYCB5DSVEuTElWRS5JUV9SRVRVUk5fQVNTRVRTLjE5OTkBAAAANTYXAAIAAAAGMi4xNzAzAQgAAAAFAAAAATEBAAAACjIwMjc0OTk0NDkDAAAAAzE2MAIAAAAENDE3OAQAAAABMAcAAAAIOC8zLzIwMjAIAAAACjEyLzMxLzIwMTkJAAAAATCz1XRFSTfYCI1mE0pKN9gIGkNJUS5PWFNRWi5JUV9SRVRVUk5fQVNTRVRTBQAAAAAAAAAIAAAAFChJbnZhbGlkIElkZW50aWZpZXIpl+uZS0k32AiZI75JSjfYCBhDSVEuQlNDSy5JUV9UT1RBTF9BU1NFVFMBAAAAcBLrCgMAAAAAAGw7HE1JN9gIqd6xSUo32AgYQ0lRLkVESVQuSVFfTFRfREVCVC4xOTk5AQAAAIj6BQ8DAAAAAACeyPZNSTfYCPad/klKN9gIHUNJUS5VVVVVLklRX0dST1NTX01BUkdJTi4xOTk5AQAAAC9vDQACAAAACS0yNzYuNzIxOAEIAAAABQAAAAExAQAAAAoyMDMyNTkxOTcxAwAAAAMxNjACAAAABDQwNzQEAAAAATAHAAAACDgvMy8yMDIwCAAAAAkzLzMxLzIwMjAJAAAAATArU4BPSTfYCJ5o8UlKN9gIF0NJUS5CQ0RBLklRX0FTU0VUX1RVUk5TAQAAAGculQACAAAACDAuMTExNTE4AQgAAAAFAAAAATEBAAAACjIwMzU4ODA0ODYDAAAAAzE2MAIAAAAENDE3NwQAAAABMAcAAAAIOC8zLzIwMjAIAAAACTMvMzEvMjAyMAkAAAABMA7hRU9JN9gIkiQASko32AgZQ0lRLldURVIuSVFfVU5M</t>
  </si>
  <si>
    <t>RVZFUkVEX0ZDRgEAAADuR2YOAwAAAAAAy3LwSkk32Ahx27tJSjfYCB5DSVEuV0hGQlouSVFfVE9UQUxfQVNTRVRTLjE5OTkFAAAAAAAAAAgAAAAUKEludmFsaWQgSWRlbnRpZmllcikUA9xKSTfYCLYznElKN9gIGUNJUS5WR0xULklRX0NVUlJFTlRfUkFUSU8BAAAAQLPgBAMAAAAAAEDS8UpJN9gIInarSUo32AgUQ0lRLk9YTENNLklRX0xUX0RFQlQFAAAAAAAAAAgAAAAUKEludmFsaWQgSWRlbnRpZmllcimX65lLSTfYCJbVj0lKN9gIEUNJUS5WT05WLklRX0NBUEVYAQAAAGhoxgYDAAAAAABM+fFKSTfYCEYWD0pKN9gIGUNJUS5QQVZNVy5JUV9HUk9TU19NQVJHSU4FAAAAAAAAAAgAAAAUKEludmFsaWQgSWRlbnRpZmllciluOJpLSTfYCPiwz0lKN9gIGENJUS5OWU1UTS5JUV9BU1NFVF9UVVJOUwUAAAAAAAAACAAAABQoSW52YWxpZCBJZGVudGlmaWVyKVejtEtJN9gI9izQSUo32AgZQ0lRLkJQTUMuSVFfUkVUVVJOX0FTU0VUUwEAAAD6obwHAgAAAAgtMzEuMjQwMwEIAAAABQAAAAExAQAAAAoyMDQ3NTQ4NzI3AwAAAAMxNjACAAAABDQxNzgEAAAAATAHAAAACDgvMy8yMDIwCAAAAAk2LzMwLzIwMjAJAAAAATAmL0ZPSTfYCJIkAEpKN9gIF0NJUS5QRVouSVFfVE9UQUxfQVNTRVRTAQAAAPiawwEDAAAAAAC8jHFMSTfYCK2T0klKN9gIH0NJUS5KRktLUi5JUV9SRVRVUk5fQVNTRVRTLjE5OTkFAAAAAAAA</t>
  </si>
  <si>
    <t>AAgAAAAUKEludmFsaWQgSWRlbnRpZmllciny+MFOSTfYCPTLEkpKN9gIEkNJUS5MT0FDUi5JUV9DQVBFWAUAAAAAAAAACAAAABQoSW52YWxpZCBJZGVudGlmaWVyKajMWUxJN9gIum2vSUo32AgaQ0lRLkhCQU5OLklRX1VOTEVWRVJFRF9GQ0YFAAAAAAAAAAgAAAAUKEludmFsaWQgSWRlbnRpZmllcikDnRtNSTfYCE2ew0lKN9gIHENJUS5DQVIuSVFfVE9UQUxfQVNTRVRTLjE5OTkBAAAAnGYAAAIAAAAFMjM1NTIBCAAAAAUAAAABMQEAAAAKMjAzMjQwMDAzNgMAAAADMTYwAgAAAAQxMDA3BAAAAAEwBwAAAAg4LzMvMjAyMAgAAAAJMy8zMS8yMDIwCQAAAAEwsWLAQ0k32AjS6qRJSjfYCBlDSVEuTlVBTi5JUV9VTkxFVkVSRURfRkNGAQAAAFhIBQACAAAACTM5Mi42MTg3NQEIAAAABQAAAAExAQAAAAoyMDM0NTIxNjM5AwAAAAMxNjACAAAABDQ0MjMEAAAAATAHAAAACDgvMy8yMDIwCAAAAAkzLzMxLzIwMjAJAAAAATCAN/E9STfYCDxC50lKN9gIHUNJUS5WVFZULklRX0dST1NTX01BUkdJTi4xOTk5AQAAAB2jHxIDAAAAAk5NAQgAAAAFAAAAATEBAAAACjIwMTY1Mzc1NDEDAAAAAzE2MAIAAAAENDA3NAQAAAABMAcAAAAIOC8zLzIwMjAIAAAACjEyLzMxLzIwMTkJAAAAATCAsNtKSTfYCMtanElKN9gIF0NJUS5BRFAuSVFfTFRfREVCVC4xOTk5AQAAAD3tAQACAAAABjEwMDIuOAEIAAAABQAAAAExAQAAAAoy</t>
  </si>
  <si>
    <t>MDMyNjM2MjY4AwAAAAMxNjACAAAABDEwNDkEAAAAATAHAAAACDgvMy8yMDIwCAAAAAkzLzMxLzIwMjAJAAAAATAxwMZFSTfYCPcslUlKN9gIGENJUS5HUlRTLklRX0xUX0RFQlQuMTk5OQEAAADen8ISAwAAAAAAI6wxTUk32AjpGpRJSjfYCB1DSVEuQ1BaLklRX0NVUlJFTlRfUkFUSU8uMTk5OQEAAADHRd4lAwAAAAAAXstGT0k32AjD3Q1KSjfYCBhDSVEuRkxBVC5JUV9HUk9TU19NQVJHSU4BAAAALjSnBgMAAAAAAP+5RU9JN9gIJ3wSSko32AgZQ0lRLkFHQkFSLklRX0dST1NTX01BUkdJTgUAAAAAAAAACAAAABQoSW52YWxpZCBJZGVudGlmaWVyKRy8wk5JN9gI9MsSSko32AgdQ0lRLlBNT00uSVFfR1JPU1NfTUFSR0lOLjE5OTkBAAAAc+YNIAMAAAAAAJH1mktJN9gI42K9SUo32AgZQ0lRLkZUQ1MuSVFfVU5MRVZFUkVEX0ZDRgEAAADE1KcBAwAAAAAADb/eTUk32AgC4BFKSjfYCBxDSVEuTFNBQy5JUV9BU1NFVF9UVVJOUy4xOTk5AQAAAACSBycDAAAAAABngFlMSTfYCE9D80lKN9gIGUNJUS5GVFhMLklRX1VOTEVWRVJFRF9GQ0YBAAAApk1LFgMAAAAAAKzsOU1JN9gIBDQWSko32AgTQ0lRLk5YTUQuSVFfTFRfREVCVAUAAAAAAAAACAAAABQoSW52YWxpZCBJZGVudGlmaWVyKXfxtEtJN9gI7wXQSUo32AgeQ0lRLkRIQ05JLklRX0dST1NTX01BUkdJTi4xOTk5BQAAAAAAAAAIAAAAFChJbnZhbGlkIElk</t>
  </si>
  <si>
    <t>ZW50aWZpZXIpf1P2TUk32AgM2AdKSjfYCBhDSVEuSUJPLklRX1JFVFVSTl9BU1NFVFMFAAAAAAAAAAgAAAAUKEludmFsaWQgSWRlbnRpZmllcin3eIBPSTfYCGexC0pKN9gIE0NJUS5QT1RYLklRX0xUX0RFQlQBAAAAFziwJQMAAAAAADf+L01JN9gI4YQFSko32AgcQ0lRLlNOWS5JUV9UT1RBTF9BU1NFVFMuMTk5OQEAAAAafAoAAwAAAAAAJKNtS0k32Ah8CJ5JSjfYCBlDSVEuU1JBQ1UuSVFfTFRfREVCVC4xOTk5BQAAAAAAAAAIAAAAFChJbnZhbGlkIElkZW50aWZpZXIpb45uS0k32AhlMPpJSjfYCBlDSVEuUk9CVC5JUV9SRVRVUk5fQVNTRVRTAQAAAFxj2SADAAAAAABq4eBNSTfYCNNXGEpKN9gIHkNJUS5BUE9QVy5JUV9HUk9TU19NQVJHSU4uMTk5OQUAAAAAAAAACAAAABQoSW52YWxpZCBJZGVudGlmaWVyKUhBR09JN9gIY6PiSUo32AgZQ0lRLlZUSVAuSVFfQ1VSUkVOVF9SQVRJTwEAAADPyUoNAwAAAAAAYRTbSkk32AjxqJxJSjfYCBlDSVEuQlJHXkEuSVFfTFRfREVCVC4xOTk5BQAAAAAAAAAIAAAAFChJbnZhbGlkIElkZW50aWZpZXIpzwOAT0k32AiECRxKSjfYCB5DSVEuTE9ERS5JUV9DVVJSRU5UX1JBVElPLjE5OTkBAAAAKblIAAIAAAAIMy4wMDM4NTMBCAAAAAUAAAABMQEAAAAKMjAyNDcxNjMzOQMAAAADMTYwAgAAAAQ0MDMwBAAAAAEwBwAAAAg4LzMvMjAyMAgAAAAKMTIvMzEvMjAxOQkA</t>
  </si>
  <si>
    <t>AAABMCtTgE9JN9gIPfXmSUo32AgfQ0lRLlNDRV5CLklRX0NVUlJFTlRfUkFUSU8uMTk5OQUAAAAAAAAACAAAABQoSW52YWxpZCBJZGVudGlmaWVyKXM8gU9JN9gILgvdSUo32AgXQ0lRLklORkkuSVFfQVNTRVRfVFVSTlMBAAAAX3ISAAIAAAAIMC4wMjQ1NjEBCAAAAAUAAAABMQEAAAAKMjA0NzE3Nzk2MAMAAAADMTYwAgAAAAQ0MTc3BAAAAAEwBwAAAAg4LzMvMjAyMAgAAAAJNi8zMC8yMDIwCQAAAAEw/uwbTUk32AhffZNJSjfYCBBDSVEuRUhSLklRX0NBUEVYBQAAAAAAAAAIAAAAFChJbnZhbGlkIElkZW50aWZpZXIpnsj2TUk32AgdsQdKSjfYCBdDSVEuSVRDSS5JUV9BU1NFVF9UVVJOUwEAAAB30Y8AAgAAAAgwLjAwMjc3NgEIAAAABQAAAAExAQAAAAoyMDM0MTU1MjI2AwAAAAMxNjACAAAABDQxNzcEAAAAATAHAAAACDgvMy8yMDIwCAAAAAkzLzMxLzIwMjAJAAAAATBsOxxNSTfYCA5EhElKN9gIHENJUS5ER1JXLklRX0FTU0VUX1RVUk5TLjE5OTkBAAAAo8/8DQMAAAAAAERR3EpJN9gIyrKqSUo32AgdQ0lRLkxQQ04uSVFfVE9UQUxfQVNTRVRTLjE5OTkBAAAAGvR6AAIAAAAIMTkuNjU4MjgBCAAAAAUAAAABMQEAAAAKMjAyMTc2NTkyNwMAAAADMTYwAgAAAAQxMDA3BAAAAAEwBwAAAAg4LzMvMjAyMAgAAAAKMTIvMzEvMjAxOQkAAAABMH6nWUxJN9gIGhoTSko32AgYQ0lRLkZHTS5JUV9SRVRVUk5f</t>
  </si>
  <si>
    <t>QVNTRVRTAQAAADnEJQoDAAAAAAC6Wt9NSTfYCBtbFkpKN9gIHkNJUS5QQ0deQi5JUV9HUk9TU19NQVJHSU4uMTk5OQUAAAAAAAAACAAAABQoSW52YWxpZCBJZGVudGlmaWVyKVTugE9JN9gI3jHmSUo32AgeQ0lRLkJQTUMuSVFfUkVUVVJOX0FTU0VUUy4xOTk5AQAAAPqhvAcCAAAACC0zMi45OTM0AQgAAAAFAAAAATEBAAAACjIwMzM4MTM3MzcDAAAAAzE2MAIAAAAENDE3OAQAAAABMAcAAAAIOC8zLzIwMjAIAAAACTMvMzEvMjAyMAkAAAABMCYvRk9JN9gIkiQASko32AgaQ0lRLkFMQUNVLklRX1JFVFVSTl9BU1NFVFMFAAAAAAAAAAgAAAAUKEludmFsaWQgSWRlbnRpZmllcilhWMNOSTfYCKt8AUpKN9gIGENJUS5WRVRTLklRX0xUX0RFQlQuMTk5OQEAAADu/BIhAwAAAAAAVBGaS0k32AicULVJSjfYCBJDSVEuSk1QTkwuSVFfQ0FQRVgFAAAAAAAAAAgAAAAUKEludmFsaWQgSWRlbnRpZmllcili4lhMSTfYCEm7x0lKN9gIEUNJUS5WVVNFLklRX0NBUEVYAQAAAB1Q7g4DAAAAAABYZfdNSTfYCMutD0pKN9gIGENJUS5UUEhTLklRX0dST1NTX01BUkdJTgEAAABlrAQAAwAAAAJOTQEIAAAABQAAAAExAQAAAAoyMDM0OTAxMzAwAwAAAAMxNjACAAAABDQwNzQEAAAAATAHAAAACDgvMy8yMDIwCAAAAAkzLzMxLzIwMjAJAAAAATBv08FOSTfYCA4+AkpKN9gIHkNJUS5PRVNYLklRX0NVUlJFTlRfUkFUSU8uMTk5</t>
  </si>
  <si>
    <t>OQEAAABjjrMBAgAAAAgxLjgzMTEzMwEIAAAABQAAAAExAQAAAAoyMDEwMTIyMTI2AwAAAAMxNjACAAAABDQwMzAEAAAAATAHAAAACDgvMy8yMDIwCAAAAAoxMi8zMS8yMDE5CQAAAAEwMQFhQkk32AjBt5RJSjfYCB1DSVEuRFdBUy5JUV9HUk9TU19NQVJHSU4uMTk5OQEAAACiQ8gMAwAAAAAABLRxTEk32AjPp4NJSjfYCBNDSVEuSFVTTi5JUV9MVF9ERUJUAQAAAFHq0RgDAAAAAAADnRtNSTfYCKWRhElKN9gIEUNJUS5WU01WLklRX0NBUEVYAQAAAPB1DRkDAAAAAADrY9tKSTfYCK8nzUlKN9gIHkNJUS5NUk5BLklRX1JFVFVSTl9BU1NFVFMuMTk5OQEAAAD8g6sHAgAAAAgtMTkuMjA2OQEIAAAABQAAAAExAQAAAAoyMDE4MjkzNTIwAwAAAAMxNjACAAAABDQxNzgEAAAAATAHAAAACDgvMy8yMDIwCAAAAAoxMi8zMS8yMDE5CQAAAAEwI+CzS0k32AiD9d1JSjfYCB1DSVEuVklJWC5JUV9HUk9TU19NQVJHSU4uMTk5OQEAAADvCkAKAwAAAAAA2VT/TUk32AjBTwhKSjfYCB5DSVEuRldPTkEuSVFfR1JPU1NfTUFSR0lOLjE5OTkFAAAAAAAAAAgAAAAUKEludmFsaWQgSWRlbnRpZmllcimoV1lMSTfYCEYWD0pKN9gIHkNJUS5UWkFDVy5JUV9HUk9TU19NQVJHSU4uMTk5OQUAAAAAAAAACAAAABQoSW52YWxpZCBJZGVudGlmaWVyKcty8EpJN9gINGydSUo32AgYQ0lRLkFDR0xPLklRX0FTU0VUX1RVUk5TBQAAAAAA</t>
  </si>
  <si>
    <t>AAAIAAAAFChJbnZhbGlkIElkZW50aWZpZXIpg2O/Tkk32AivuO9JSjfYCBNDSVEuREZQSC5JUV9MVF9ERUJUAQAAAAF8FicDAAAAAACDFwBOSTfYCKCt4UlKN9gIHUNJUS5QU0NILklRX1RPVEFMX0FTU0VUUy4xOTk5AQAAAILd/gUDAAAAAAAxd3JMSTfYCOAr0klKN9gIE0NJUS5CU0pLLklRX0xUX0RFQlQBAAAAZQ1XDAMAAAAAAGw7HE1JN9gIqd6xSUo32AgZQ0lRLkxBTkRQLklRX0xUX0RFQlQuMTk5OQUAAAAAAAAACAAAABQoSW52YWxpZCBJZGVudGlmaWVyKSPXL01JN9gIxK2jSUo32AgcQ0lRLklCVEUuSVFfQVNTRVRfVFVSTlMuMTk5OQEAAADFrIsmAwAAAAAAhyt+TEk32Ag6WLBJSjfYCBhDSVEuTFNYTVIuSVFfQVNTRVRfVFVSTlMFAAAAAAAAAAgAAAAUKEludmFsaWQgSWRlbnRpZmllcilngFlMSTfYCM2Xr0lKN9gIGUNJUS5HQUlOTC5JUV9MVF9ERUJULjE5OTkFAAAAAAAAAAgAAAAUKEludmFsaWQgSWRlbnRpZmllcilYmjtNSTfYCOOCGkpKN9gIF0NJUS5GSVhYLklRX0FTU0VUX1RVUk5TAQAAAFkdKRMCAAAACDAuMDA3NjA0AQgAAAAFAAAAATEBAAAACjIwMzQwNTA4MDYDAAAAAzE2MAIAAAAENDE3NwQAAAABMAcAAAAIOC8zLzIwMjAIAAAACTMvMzEvMjAyMAkAAAABMAOdG01JN9gIUZyiSUo32AgXQ0lRLlBIQVMuSVFfQVNTRVRfVFVSTlMBAAAASGQ2AAIAAAAHMC4wMzA0NAEIAAAABQAA</t>
  </si>
  <si>
    <t>AAExAQAAAAoyMDM1MTE1ODczAwAAAAMxNjACAAAABDQxNzcEAAAAATAHAAAACDgvMy8yMDIwCAAAAAkzLzMxLzIwMjAJAAAAATAwWZpLSTfYCIP13UlKN9gIHUNJUS5IV0JLLklRX0dST1NTX01BUkdJTi4xOTk5AQAAALEOCAADAAAAAADxJxtNSTfYCLh4/ElKN9gIHUNJUS5EV01DLklRX1RPVEFMX0FTU0VUUy4xOTk5AQAAAE/dXiEDAAAAAAAcvMJOSTfYCAvoAUpKN9gIG0NJUS5RTEMuSVFfQVNTRVRfVFVSTlMuMTk5OQEAAADyUSwSAwAAAAAAC/46TUk32AiiyoVJSjfYCBlDSVEuQUlSVFcuSVFfVE9UQUxfQVNTRVRTBQAAAAAAAAAIAAAAFChJbnZhbGlkIElkZW50aWZpZXIpVTHDTkk32Ah+feRJSjfYCBFDSVEuVkJJVi5JUV9DQVBFWAEAAAAiWDoRAgAAAAUtMS4wNAEIAAAABQAAAAExAQAAAAoyMDQ3Mjg4ODQ5AwAAAAMxNjACAAAABDIwMjEEAAAAATAHAAAACDgvMy8yMDIwCAAAAAk2LzMwLzIwMjAJAAAAATBhFNtKSTfYCAxPq0lKN9gIHUNJUS5EVFVTLklRX1RPVEFMX0FTU0VUUy4xOTk5AQAAAOc0pwYDAAAAAADukkVPSTfYCBlZ20lKN9gIGENJUS5CSUNLLklRX0xUX0RFQlQuMTk5OQEAAAAeeQEGAwAAAAAAG5jeTUk32Ahk6uBJSjfYCBpDSVEuT1BFU1cuSVFfUkVUVVJOX0FTU0VUUwUAAAAAAAAACAAAABQoSW52YWxpZCBJZGVudGlmaWVyKUfDmUtJN9gIvBzzSUo32AgRQ0lRLk5CQUMuSVFf</t>
  </si>
  <si>
    <t>Q0FQRVgBAAAAj2qfJQMAAAAAAGfKtEtJN9gIuwb8SUo32AgZQ0lRLlNMVk8uSVFfVU5MRVZFUkVEX0ZDRgEAAACGvB0OAwAAAAAAXwb/TUk32Agnl+1JSjfYCBdDSVEuWENVUi5JUV9BU1NFVF9UVVJOUwEAAAC8XecEAgAAAAgwLjE1OTk1MwEIAAAABQAAAAExAQAAAAoyMDM1OTM2NzAyAwAAAAMxNjACAAAABDQxNzcEAAAAATAHAAAACDgvMy8yMDIwCAAAAAkzLzMxLzIwMjAJAAAAATAbjPdNSTfYCMWs7ElKN9gIFENJUS5HTEFERC5JUV9MVF9ERUJUBQAAAAAAAAAIAAAAFChJbnZhbGlkIElkZW50aWZpZXIpn3Q7TUk32AjuLdVJSjfYCBFDSVEuRkVNQi5JUV9DQVBFWAEAAACReicQAwAAAAAAozPfTUk32AgbWxZKSjfYCB1DSVEuR0JMSUwuSVFfQVNTRVRfVFVSTlMuMTk5OQUAAAAAAAAACAAAABQoSW52YWxpZCBJZGVudGlmaWVyKSPXL01JN9gIwa/ESUo32AgZQ0lRLlBTRVQuSVFfUkVUVVJOX0FTU0VUUwEAAAAMJRMTAwAAAAAARc6aS0k32Ag+KbVJSjfYCBlDSVEuRVNTQ1UuSVFfVE9UQUxfQVNTRVRTBQAAAAAAAAAIAAAAFChJbnZhbGlkIElkZW50aWZpZXIpiXr2TUk32AgikQ1KSjfYCBdDSVEuVU1SWC5JUV9BU1NFVF9UVVJOUwEAAABp1EQoAwAAAAAADF3xSkk32Ag9xKtJSjfYCBhDSVEuQ0laLklRX1JFVFVSTl9BU1NFVFMBAAAAO5BSEAMAAAAAAOtj20pJN9gI7cW6SUo32AgdQ0lRLlNMUUQu</t>
  </si>
  <si>
    <t>SVFfVE9UQUxfQVNTRVRTLjE5OTkBAAAAZ5CKDgMAAAAAAJtlfUxJN9gIy13BSUo32AgYQ0lRLkJKSy5JUV9VTkxFVkVSRURfRkNGAQAAADRvZwIDAAAAAAAdhPFKSTfYCCadq0lKN9gIHUNJUS5GQUxOLklRX0dST1NTX01BUkdJTi4xOTk5AQAAALq8wRMDAAAAAADN3n1MSTfYCEZ/sElKN9gIHUNJUS5TTFZPLklRX1RPVEFMX0FTU0VUUy4xOTk5AQAAAIa8HQ4DAAAAAABfBv9NSTfYCCUfG0pKN9gIFENJUS5HTFVeQi5JUV9MVF9ERUJUBQAAAAAAAAAIAAAAFChJbnZhbGlkIElkZW50aWZpZXIpbIqBT0k32AiBu+VJSjfYCBxDSVEuREdMRC5JUV9BU1NFVF9UVVJOUy4xOTk5AQAAAJpxJQoDAAAAAAAb3/5NSTfYCDVG2klKN9gIGkNJUS5MQU5EUC5JUV9SRVRVUk5fQVNTRVRTBQAAAAAAAAAIAAAAFChJbnZhbGlkIElkZW50aWZpZXIpI9cvTUk32Ai8gupJSjfYCBlDSVEuRVhQQ1cuSVFfR1JPU1NfTUFSR0lOBQAAAAAAAAAIAAAAFChJbnZhbGlkIElkZW50aWZpZXIp7LP3TUk32AjKT/5JSjfYCBhDSVEuWVZSLklRX1VOTEVWRVJFRF9GQ0YBAAAAEQQyGQIAAAAJLTQuNjc3NTIzAQgAAAAFAAAAATEBAAAACjIwNDUzNTY0OTADAAAAAjI3AgAAAAQ0NDIzBAAAAAEwBwAAAAg4LzMvMjAyMAgAAAAJNS8zMS8yMDIwCQAAAAEwfqdZTEk32AhJBKBJSjfYCBlDSVEuRlRYRC5JUV9VTkxFVkVSRURfRkNGAQAAAOZI</t>
  </si>
  <si>
    <t>SxYDAAAAAACs7DlNSTfYCIgv9ElKN9gIHkNJUS5QVEFDVy5JUV9HUk9TU19NQVJHSU4uMTk5OQUAAAAAAAAACAAAABQoSW52YWxpZCBJZGVudGlmaWVyKVdDm0tJN9gImFaeSUo32AgaQ0lRLkFHRlNXLklRX0NVUlJFTlRfUkFUSU8FAAAAAAAAAAgAAAAUKEludmFsaWQgSWRlbnRpZmllcilBCsNOSTfYCIyX3ElKN9gIGUNJUS5BTEVDLklRX0NVUlJFTlRfUkFUSU8BAAAAa0DbDgIAAAAINy43NDkyNzIBCAAAAAUAAAABMQEAAAAKMjAzNTQ4Mjg3MQMAAAADMTYwAgAAAAQ0MDMwBAAAAAEwBwAAAAg4LzMvMjAyMAgAAAAJMy8zMS8yMDIwCQAAAAEwYVjDTkk32Ah8fvhJSjfYCBpDSVEuQ1lSWFcuSVFfUkVUVVJOX0FTU0VUUwUAAAAAAAAACAAAABQoSW52YWxpZCBJZGVudGlmaWVyKVGi/01JN9gIINsPSko32AgYQ0lRLkhZQUNVLklRX0FTU0VUX1RVUk5TBQAAAAAAAAAIAAAAFChJbnZhbGlkIElkZW50aWZpZXIp8ScbTUk32Ahiw6JJSjfYCBhDSVEuQ0xPVS5JUV9UT1RBTF9BU1NFVFMBAAAAuhQVJAMAAAAAADf+L01JN9gI0FvqSUo32AgZQ0lRLkFEQVAuSVFfQ1VSUkVOVF9SQVRJTwEAAAAQzMMGAgAAAAg3LjYzODg4NQEIAAAABQAAAAExAQAAAAoyMDM1OTgwODMwAwAAAAMxNjACAAAABDQwMzAEAAAAATAHAAAACDgvMy8yMDIwCAAAAAkzLzMxLzIwMjAJAAAAATAXbsJOSTfYCIL2+ElKN9gIGkNJUS5F</t>
  </si>
  <si>
    <t>VlNJVy5JUV9VTkxFVkVSRURfRkNGBQAAAAAAAAAIAAAAFChJbnZhbGlkIElkZW50aWZpZXIpQRf3TUk32Ajj0+xJSjfYCB5DSVEuUkRWWS5JUV9DVVJSRU5UX1JBVElPLjE5OTkBAAAA2pgNDwMAAAAAADM8Ok1JN9gIBDQWSko32AgZQ0lRLkJTSlIuSVFfUkVUVVJOX0FTU0VUUwEAAABOzoglAwAAAAAAOUBxTEk32AgTAKJJSjfYCBhDSVEuSVBLVy5JUV9HUk9TU19NQVJHSU4BAAAAOvvXDgMAAAAAAP/acUxJN9gI2mrzSUo32AgZQ0lRLkdMSUJBLklRX0xUX0RFQlQuMTk5OQUAAAAAAAAACAAAABQoSW52YWxpZCBJZGVudGlmaWVyKStMO01JN9gIuaOFSUo32AgYQ0lRLkxNRkFXLklRX0FTU0VUX1RVUk5TBQAAAAAAAAAIAAAAFChJbnZhbGlkIElkZW50aWZpZXIpqMxZTEk32AiM7tBJSjfYCBlDSVEuT1hTUUwuSVFfR1JPU1NfTUFSR0lOBQAAAAAAAAAIAAAAFChJbnZhbGlkIElkZW50aWZpZXIpl+uZS0k32AjHy55JSjfYCBpDSVEuVERXLldTLklRX0dST1NTX01BUkdJTgUAAAAAAAAACAAAABQoSW52YWxpZCBJZGVudGlmaWVyKW/TwU5JN9gILgvdSUo32AgaQ0lRLkdISVZXLklRX1JFVFVSTl9BU1NFVFMFAAAAAAAAAAgAAAAUKEludmFsaWQgSWRlbnRpZmllcim7DzFNSTfYCH1e10lKN9gIGkNJUS5CUFlQUC5JUV9VTkxFVkVSRURfRkNGBQAAAAAAAAAIAAAAFChJbnZhbGlkIElkZW50aWZpZXIpdaRG</t>
  </si>
  <si>
    <t>T0k32AiO/f9JSjfYCBpDSVEuUENHXkguSVFfUkVUVVJOX0FTU0VUUwUAAAAAAAAACAAAABQoSW52YWxpZCBJZGVudGlmaWVyKVMVgU9JN9gIZ2v5SUo32AgdQ0lRLlJJTFlNLklRX0FTU0VUX1RVUk5TLjE5OTkFAAAAAAAAAAgAAAAUKEludmFsaWQgSWRlbnRpZmllcik7HsBOSTfYCPNP70lKN9gIFENJUS5QVEFDVy5JUV9MVF9ERUJUBQAAAAAAAAAIAAAAFChJbnZhbGlkIElkZW50aWZpZXIpWBybS0k32AjoEb1JSjfYCBlDSVEuVEhCUlcuSVFfTFRfREVCVC4xOTk5BQAAAAAAAAAIAAAAFChJbnZhbGlkIElkZW50aWZpZXIp3JnwSkk32AhbN85JSjfYCB9DSVEuQlJHXkQuSVFfUkVUVVJOX0FTU0VUUy4xOTk5BQAAAAAAAAAIAAAAFChJbnZhbGlkIElkZW50aWZpZXIpxSqAT0k32AiZj/FJSjfYCB9DSVEuUklMWUguSVFfUkVUVVJOX0FTU0VUUy4xOTk5BQAAAAAAAAAIAAAAFChJbnZhbGlkIElkZW50aWZpZXIpOx7ATkk32AjzT+9JSjfYCBhDSVEuSEpMSVcuSVFfQVNTRVRfVFVSTlMFAAAAAAAAAAgAAAAUKEludmFsaWQgSWRlbnRpZmllcilU7jFNSTfYCJTyk0lKN9gIHUNJUS5GQ0FOLklRX0dST1NTX01BUkdJTi4xOTk5AQAAADrEJQoDAAAAAAANv95NSTfYCF8EFEpKN9gIGUNJUS5IQ0FQWi5JUV9HUk9TU19NQVJHSU4FAAAAAAAAAAgAAAAUKEludmFsaWQgSWRlbnRpZmllcinxJxtNSTfYCKD000lK</t>
  </si>
  <si>
    <t>N9gIGUNJUS5QQ0lNLklRX0NVUlJFTlRfUkFUSU8FAAAAAAAAAAgAAAAUKEludmFsaWQgSWRlbnRpZmllciluOJpLSTfYCBCIz0lKN9gIHUNJUS5CU01SLklRX0dST1NTX01BUkdJTi4xOTk5AQAAALPHriUDAAAAAAA5QHFMSTfYCOrOg0lKN9gIHkNJUS5PWFNRTC5JUV9HUk9TU19NQVJHSU4uMTk5OQUAAAAAAAAACAAAABQoSW52YWxpZCBJZGVudGlmaWVyKZfrmUtJN9gIx8ueSUo32AgeQ0lRLkdFTlkuSVFfQ1VSUkVOVF9SQVRJTy4xOTk5AQAAAPDJHBQDAAAAAABFzppLSTfYCN1vz0lKN9gIE0NJUS5FVUZOLklRX0xUX0RFQlQBAAAAckIUBQMAAAAAACCffkxJN9gIuwzfSUo32AgeQ0lRLkVYUEMuSVFfQ1VSUkVOVF9SQVRJTy4xOTk5AQAAAKmFUyUDAAAAAADss/dNSTfYCCKRDUpKN9gIHUNJUS5EU0dYLklRX0dST1NTX01BUkdJTi4xOTk5AQAAABiKAAACAAAABzczLjY4ODMBCAAAAAUAAAABMQEAAAAKMjAxOTYwNTQyNQMAAAADMTYwAgAAAAQ0MDc0BAAAAAEwBwAAAAg4LzMvMjAyMAgAAAAJMS8zMS8yMDIwCQAAAAEwa5k6Qkk32AiBbIZJSjfYCBhDSVEuRk5YLklRX0NVUlJFTlRfUkFUSU8BAAAA8uoLAgMAAAAAAMJF4E1JN9gI827rSUo32AgYQ0lRLkRVU0EuSVFfTFRfREVCVC4xOTk5AQAAAOkprxYDAAAAAABc8P9NSTfYCI732UlKN9gIGENJUS5HTUhJVS5JUV9BU1NFVF9UVVJOUwUAAAAAAAAA</t>
  </si>
  <si>
    <t>CAAAABQoSW52YWxpZCBJZGVudGlmaWVyKbsPMU1JN9gIM9yySUo32AgdQ0lRLlBUU0kuSVFfR1JPU1NfTUFSR0lOLjE5OTkBAAAAQX4EAAIAAAAHMjIuODg1MgEIAAAABQAAAAExAQAAAAoyMDMyNTgwODI2AwAAAAMxNjACAAAABDQwNzQEAAAAATAHAAAACDgvMy8yMDIwCAAAAAkzLzMxLzIwMjAJAAAAATBUEZpLSTfYCFP8vUlKN9gIEUNJUS5FU0dFLklRX0NBUEVYAQAAAPkgsRMDAAAAAADftH1MSTfYCNpq80lKN9gIHENJUS5EV1BQLklRX0FTU0VUX1RVUk5TLjE5OTkBAAAAbiG/DAMAAAAAAKMz301JN9gIV0jYSUo32AgdQ0lRLklHSUIuSVFfR1JPU1NfTUFSR0lOLjE5OTkBAAAAtwXbAQMAAAAAAAx4fkxJN9gIUpHRSUo32AgXQ0lRLklTRU0uSVFfQVNTRVRfVFVSTlMBAAAAfPgaIgMAAAAAAO40ckxJN9gIDZOSSUo32AgZQ0lRLlBTQ00uSVFfQ1VSUkVOVF9SQVRJTwEAAAB/3f4FAwAAAAAA155yTEk32Ah49LBJSjfYCBlDSVEuUFNDSS5JUV9DVVJSRU5UX1JBVElPAQAAAIHd/gUDAAAAAAAxd3JMSTfYCNhjoUlKN9gIHkNJUS5BTVJIVy5JUV9HUk9TU19NQVJHSU4uMTk5OQUAAAAAAAAACAAAABQoSW52YWxpZCBJZGVudGlmaWVyKYemw05JN9gI1y3wSUo32AgcQ0lRLkdFUk4uSVFfQVNTRVRfVFVSTlMuMTk5OQEAAAA4SwMAAgAAAAgwLjAwMjYyMgEIAAAABQAAAAExAQAAAAoyMDIxNTgzNDAyAwAA</t>
  </si>
  <si>
    <t>AAMxNjACAAAABDQxNzcEAAAAATAHAAAACDgvMy8yMDIwCAAAAAoxMi8zMS8yMDE5CQAAAAEwn3Q7TUk32AjEraNJSjfYCBlDSVEuVlJUUy5JUV9SRVRVUk5fQVNTRVRTAQAAAL4uBQADAAAAAABLidtKSTfYCOHpA0pKN9gIHkNJUS5DRE1PUC5JUV9HUk9TU19NQVJHSU4uMTk5OQUAAAAAAAAACAAAABQoSW52YWxpZCBJZGVudGlmaWVyKUL1v05JN9gIuhr7SUo32AgYQ0lRLkdMQURMLklRX0FTU0VUX1RVUk5TBQAAAAAAAAAIAAAAFChJbnZhbGlkIElkZW50aWZpZXIpn3Q7TUk32AjBr8RJSjfYCB5DSVEuUFRBQ1cuSVFfVE9UQUxfQVNTRVRTLjE5OTkFAAAAAAAAAAgAAAAUKEludmFsaWQgSWRlbnRpZmllcilYHJtLSTfYCPo4vUlKN9gIGENJUS5GQUFSLklRX0dST1NTX01BUkdJTgEAAABU5K4TAwAAAAAAbZ34TUk32AgE0RpKSjfYCBRDSVEuTElWS1UuSVFfTFRfREVCVAUAAAAAAAAACAAAABQoSW52YWxpZCBJZGVudGlmaWVyKX6nWUxJN9gIzZevSUo32AgYQ0lRLkVEVUMuSVFfVE9UQUxfQVNTRVRTAQAAAKYYBAACAAAABzcyLjM3NDUBCAAAAAUAAAABMQEAAAAKMjA0NTI4MDE2NAMAAAADMTYwAgAAAAQxMDA3BAAAAAEwBwAAAAg4LzMvMjAyMAgAAAAJNS8zMS8yMDIwCQAAAAEwLM0BP0k32AjyP4ZJSjfYCBNDSVEuRlRMQi5JUV9MVF9ERUJUAQAAAJxm5g4DAAAAAADNgd9NSTfYCHxz4ElKN9gIF0NJ</t>
  </si>
  <si>
    <t>US5QSE8uSVFfVE9UQUxfQVNTRVRTAQAAAEJgLQACAAAABjcyLjEwNgEIAAAABQAAAAExAQAAAAoyMDMzNzQ5MTEwAwAAAAIyNwIAAAAEMTAwNwQAAAABMAcAAAAIOC8zLzIwMjAIAAAACTMvMzEvMjAyMAkAAAABMPjSvUJJN9gIwbeUSUo32AgTQ0lRLkdYVEcuSVFfTFRfREVCVAEAAABPctAlAwAAAAAAvJowTUk32AhCt9RJSjfYCBRDSVEuRkNOQ1AuSVFfTFRfREVCVAUAAAAAAAAACAAAABQoSW52YWxpZCBJZGVudGlmaWVyKZ92+E1JN9gIPh/1SUo32AgeQ0lRLk1OQ0xXLklRX0dST1NTX01BUkdJTi4xOTk5BQAAAAAAAAAIAAAAFChJbnZhbGlkIElkZW50aWZpZXIpHwe0S0k32AigKvxJSjfYCBlDSVEuRkxSWi5JUV9SRVRVUk5fQVNTRVRTBQAAAAAAAAAIAAAAFChJbnZhbGlkIElkZW50aWZpZXIpewH4TUk32AjcYgdKSjfYCBlDSVEuU1RLTC5JUV9SRVRVUk5fQVNTRVRTAQAAALqnBAACAAAABjEuMDgxOAEIAAAABQAAAAExAQAAAAoyMDM0MTU1MjE2AwAAAAMxNjACAAAABDQxNzgEAAAAATAHAAAACDgvMy8yMDIwCAAAAAkzLzI4LzIwMjAJAAAAATBQJcZFSTfYCADQ3UlKN9gIGUNJUS5QQ0deSC5JUV9MVF9ERUJULjE5OTkFAAAAAAAAAAgAAAAUKEludmFsaWQgSWRlbnRpZmllcilTFYFPSTfYCFBjC0pKN9gIGUNJUS5BTVJIVy5JUV9UT1RBTF9BU1NFVFMFAAAAAAAAAAgAAAAUKEludmFsaWQgSWRl</t>
  </si>
  <si>
    <t>bnRpZmllcimHpsNOSTfYCJxVAUpKN9gIGUNJUS5JQlRGLklRX0NVUlJFTlRfUkFUSU8BAAAAxKyLJgMAAAAAAIcrfkxJN9gIns+RSUo32AgZQ0lRLlNTUEtVLklRX0dST1NTX01BUkdJTgUAAAAAAAAACAAAABQoSW52YWxpZCBJZGVudGlmaWVyKYoYbktJN9gI30qtSUo32AgUQ0lRLkRSSU9XLklRX0xUX0RFQlQFAAAAAAAAAAgAAAAUKEludmFsaWQgSWRlbnRpZmllcimWyf9NSTfYCCxJ7UlKN9gIGUNJUS5HRUNDTi5JUV9HUk9TU19NQVJHSU4FAAAAAAAAAAgAAAAUKEludmFsaWQgSWRlbnRpZmllcin8NjFNSTfYCHIHhUlKN9gIGkNJUS5QQ0deRS5JUV9SRVRVUk5fQVNTRVRTBQAAAAAAAAAIAAAAFChJbnZhbGlkIElkZW50aWZpZXIpUxWBT0k32AiuFhVKSjfYCB1DSVEuTE1OTC5JUV9UT1RBTF9BU1NFVFMuMTk5OQEAAAD6dg0AAgAAAAcxNjUuMDk4AQgAAAAFAAAAATEBAAAACjIwMjI5MzE1OTADAAAAAjI3AgAAAAQxMDA3BAAAAAEwBwAAAAg4LzMvMjAyMAgAAAAKMTIvMzEvMjAxOQkAAAABMH6nWUxJN9gIWyugSUo32AgYQ0lRLkFJTVQuSVFfVE9UQUxfQVNTRVRTAQAAANRVZw4CAAAABzM2NS4yODYBCAAAAAUAAAABMQEAAAAKMjA0NzUyOTM4OAMAAAADMTYwAgAAAAQxMDA3BAAAAAEwBwAAAAg4LzMvMjAyMAgAAAAJNi8zMC8yMDIwCQAAAAEwVTHDTkk32Ai4owFKSjfYCBlDSVEuQUNSUy5JUV9S</t>
  </si>
  <si>
    <t>RVRVUk5fQVNTRVRTAQAAAMtS7QwCAAAACC0yNy42NTc1AQgAAAAFAAAAATEBAAAACjIwMzQwNTI3NjkDAAAAAzE2MAIAAAAENDE3OAQAAAABMAcAAAAIOC8zLzIwMjAIAAAACTMvMzEvMjAyMAkAAAABMAZHwk5JN9gIkRUCSko32AgZQ0lRLkVESVQuSVFfQ1VSUkVOVF9SQVRJTwEAAACI+gUPAgAAAAg2LjE3MjY3NQEIAAAABQAAAAExAQAAAAoyMDM0NDE1ODg1AwAAAAMxNjACAAAABDQwMzAEAAAAATAHAAAACDgvMy8yMDIwCAAAAAkzLzMxLzIwMjAJAAAAATCeyPZNSTfYCB2xB0pKN9gIHUNJUS5BSVJUVy5JUV9BU1NFVF9UVVJOUy4xOTk5BQAAAAAAAAAIAAAAFChJbnZhbGlkIElkZW50aWZpZXIpVTHDTkk32AjWQftJSjfYCBRDSVEuVFNDQlAuSVFfTFRfREVCVAUAAAAAAAAACAAAABQoSW52YWxpZCBJZGVudGlmaWVyKd3n8EpJN9gI8PmNSUo32AgYQ0lRLkFMUE4uSVFfR1JPU1NfTUFSR0lOAQAAABHh6hADAAAAAk5NAQgAAAAFAAAAATEBAAAACjIwMzU3MDA4MDYDAAAAAzE2MAIAAAAENDA3NAQAAAABMAcAAAAIOC8zLzIwMjAIAAAACTMvMzEvMjAyMAkAAAABMHt/w05JN9gIq3wBSko32AgSQ0lRLkdMQURMLklRX0NBUEVYBQAAAAAAAAAIAAAAFChJbnZhbGlkIElkZW50aWZpZXIpn3Q7TUk32AgG4PNJSjfYCBlDSVEuTU5DTFcuSVFfTFRfREVCVC4xOTk5BQAAAAAAAAAIAAAAFChJbnZhbGlkIElk</t>
  </si>
  <si>
    <t>ZW50aWZpZXIpHwe0S0k32AgyqYFJSjfYCBlDSVEuQUxQTi5JUV9DVVJSRU5UX1JBVElPAQAAABHh6hACAAAABzcuNDYwOTIBCAAAAAUAAAABMQEAAAAKMjAzNTcwMDgwNgMAAAADMTYwAgAAAAQ0MDMwBAAAAAEwBwAAAAg4LzMvMjAyMAgAAAAJMy8zMS8yMDIwCQAAAAEwe3/DTkk32AhjSdxJSjfYCBpDSVEuSEJBTk4uSVFfQ1VSUkVOVF9SQVRJTwUAAAAAAAAACAAAABQoSW52YWxpZCBJZGVudGlmaWVyKQOdG01JN9gIcaSTSUo32AgfQ0lRLkZEVVNMLklRX1JFVFVSTl9BU1NFVFMuMTk5OQUAAAAAAAAACAAAABQoSW52YWxpZCBJZGVudGlmaWVyKQEr+E1JN9gIGAzZSUo32AgdQ0lRLlJJTFlPLklRX0FTU0VUX1RVUk5TLjE5OTkFAAAAAAAAAAgAAAAUKEludmFsaWQgSWRlbnRpZmllcinGRMBOSTfYCCd8EkpKN9gIHUNJUS5IVVNOLklRX0dST1NTX01BUkdJTi4xOTk5AQAAAFHq0RgDAAAAAk5NAQgAAAAFAAAAATEBAAAACjIwNDEyOTQ0MTMDAAAAAzE2MAIAAAAENDA3NAQAAAABMAcAAAAIOC8zLzIwMjAIAAAACTkvMzAvMjAxOQkAAAABMAOdG01JN9gIgabTSUo32AgZQ0lRLlpJT05MLklRX1RPVEFMX0FTU0VUUwUAAAAAAAAACAAAABQoSW52YWxpZCBJZGVudGlmaWVyKRearkpJN9gIU1roSUo32AgdQ0lRLkZUWEguSVFfVE9UQUxfQVNTRVRTLjE5OTkBAAAAts9OFgMAAAAAAKzsOU1JN9gI+akaSko3</t>
  </si>
  <si>
    <t>2AgZQ0lRLkVQWk0uSVFfVU5MRVZFUkVEX0ZDRgEAAAADJj0DAgAAAAstMTI5LjQ0MjEyNQEIAAAABQAAAAExAQAAAAoyMDMzMjM4NTEzAwAAAAMxNjACAAAABDQ0MjMEAAAAATAHAAAACDgvMy8yMDIwCAAAAAkzLzMxLzIwMjAJAAAAATDxPfdNSTfYCCKRDUpKN9gIHENJUS5CU0NSLklRX0FTU0VUX1RVUk5TLjE5OTkBAAAAravAHwMAAAAAADlAcUxJN9gIZLzSSUo32AgUQ0lRLkxTQUNXLklRX0xUX0RFQlQFAAAAAAAAAAgAAAAUKEludmFsaWQgSWRlbnRpZmllcilngFlMSTfYCFcPkUlKN9gII0NJUS5OU1BSLldTLkIuSVFfQ1VSUkVOVF9SQVRJTy4xOTk5BQAAAAAAAAAIAAAAFChJbnZhbGlkIElkZW50aWZpZXIp9J+AT0k32AhnsQtKSjfYCBpDSVEuR05SU1cuSVFfQ1VSUkVOVF9SQVRJTwUAAAAAAAAACAAAABQoSW52YWxpZCBJZGVudGlmaWVyKctdMU1JN9gIhbOySUo32AgYQ0lRLklHSUMuSVFfR1JPU1NfTUFSR0lOAQAAAErs9wcCAAAABzI3Ljc1NTEBCAAAAAUAAAABMQEAAAAKMjAzNTc2NDk3OQMAAAADMTYwAgAAAAQ0MDc0BAAAAAEwBwAAAAg4LzMvMjAyMAgAAAAJMy8zMS8yMDIwCQAAAAEwbDscTUk32AgORIRJSjfYCB1DSVEuU0RWWS5JUV9UT1RBTF9BU1NFVFMuMTk5OQEAAAA5IgsgAwAAAAAAB4k6TUk32AgJfNVJSjfYCBhDSVEuT0NGQ1AuSVFfQVNTRVRfVFVSTlMFAAAAAAAAAAgAAAAU</t>
  </si>
  <si>
    <t>KEludmFsaWQgSWRlbnRpZmllcimWP7VLSTfYCIX8j0lKN9gIH0NJUS5EU0tFVy5JUV9DVVJSRU5UX1JBVElPLjE5OTkFAAAAAAAAAAgAAAAUKEludmFsaWQgSWRlbnRpZmllcimWyf9NSTfYCCDbD0pKN9gIHkNJUS5SSUxZTS5JUV9HUk9TU19NQVJHSU4uMTk5OQUAAAAAAAAACAAAABQoSW52YWxpZCBJZGVudGlmaWVyKTsewE5JN9gIhJPjSUo32AgZQ0lRLlZSSUcuSVFfVU5MRVZFUkVEX0ZDRgEAAADLsv0XAwAAAAAAVcVyTEk32AjaavNJSjfYCBFDSVEuSUZHTC5JUV9DQVBFWAEAAABlqFMCAwAAAAAAggR+TEk32AjaavNJSjfYCBhDSVEuTkZUWS5JUV9UT1RBTF9BU1NFVFMBAAAAO8QlCgMAAAAAAM2B301JN9gI+BsNSko32AgeQ0lRLlNNTUNXLklRX0dST1NTX01BUkdJTi4xOTk5BQAAAAAAAAAIAAAAFChJbnZhbGlkIElkZW50aWZpZXIpT2duS0k32Ahe27RJSjfYCBNDSVEuR1lSTy5JUV9MVF9ERUJUAQAAAOg3BAADAAAAAACPwzFNSTfYCNaR80lKN9gIGkNJUS5ORFJBVy5JUV9DVVJSRU5UX1JBVElPBQAAAAAAAAAIAAAAFChJbnZhbGlkIElkZW50aWZpZXIpnsj2TUk32AjRXeFJSjfYCB5DSVEuRk1DSVcuSVFfR1JPU1NfTUFSR0lOLjE5OTkFAAAAAAAAAAgAAAAUKEludmFsaWQgSWRlbnRpZmllcilBJTtNSTfYCPiCyElKN9gIGUNJUS5MQVROVy5JUV9HUk9TU19NQVJHSU4FAAAAAAAAAAgAAAAU</t>
  </si>
  <si>
    <t>KEludmFsaWQgSWRlbnRpZmllcin8NfFKSTfYCOrqzUlKN9gIGENJUS5GVFhSLklRX0xUX0RFQlQuMTk5OQEAAADBU0sWAwAAAAAAsxM6TUk32AjioMVJSjfYCBxDSVEuQUxJVC5JUV9BU1NFVF9UVVJOUy4xOTk5BQAAAAAAAAAIAAAAFChJbnZhbGlkIElkZW50aWZpZXIpe3/DTkk32AhnVuRJSjfYCBhDSVEuTkdIQ04uSVFfQVNTRVRfVFVSTlMFAAAAAAAAAAgAAAAUKEludmFsaWQgSWRlbnRpZmllcikpLrRLSTfYCK5xkElKN9gIGENJUS5GTksuSVFfVU5MRVZFUkVEX0ZDRgEAAADUj8MHAwAAAAAAEmzgTUk32AgaSetJSjfYCBlDSVEuUklMWU8uSVFfTFRfREVCVC4xOTk5BQAAAAAAAAAIAAAAFChJbnZhbGlkIElkZW50aWZpZXIpxkTATkk32Ah8sAlKSjfYCB5DSVEuUkhFXkEuSVFfR1JPU1NfTUFSR0lOLjE5OTkFAAAAAAAAAAgAAAAUKEludmFsaWQgSWRlbnRpZmllcilzPIFPSTfYCHM03UlKN9gIHkNJUS5CSUNLLklRX1JFVFVSTl9BU1NFVFMuMTk5OQEAAAAeeQEGAwAAAAAAbZ34TUk32AivAf5JSjfYCB1DSVEuQkxVRS5JUV9UT1RBTF9BU1NFVFMuMTk5OQEAAAD5cAAAAgAAAAgxNzI3LjQyNAEIAAAABQAAAAExAQAAAAoyMDE1NjQyODcwAwAAAAMxNjACAAAABDEwMDcEAAAAATAHAAAACDgvMy8yMDIwCAAAAAoxMi8zMS8yMDE5CQAAAAEwJi9GT0k32AhMGuNJSjfYCBhDSVEuVlRXTy5JUV9UT1RB</t>
  </si>
  <si>
    <t>TF9BU1NFVFMBAAAAg2jGBgMAAAAAAEz58UpJN9gI6RO7SUo32AgZQ0lRLklCVEkuSVFfVU5MRVZFUkVEX0ZDRgEAAACUNI4mAwAAAAAAxVB+TEk32AiW6MBJSjfYCBNDSVEuQ0FSQS5JUV9MVF9ERUJUAQAAAC8kZAEDAAAAAADa8kZPSTfYCGHP9klKN9gIGENJUS5CQU5GUC5JUV9BU1NFVF9UVVJOUwEAAABhB4wAAwAAAAAAzGvATkk32AhcaQBKSjfYCBlDSVEuU01NQ1cuSVFfVE9UQUxfQVNTRVRTBQAAAAAAAAAIAAAAFChJbnZhbGlkIElkZW50aWZpZXIpT2duS0k32AgcwdZJSjfYCB5DSVEuQlNDUS5JUV9DVVJSRU5UX1JBVElPLjE5OTkBAAAA3GOUFgMAAAAAAIgXcUxJN9gIEwCiSUo32AgaQ0lRLkNHUk9VLklRX0NVUlJFTlRfUkFUSU8BAAAAjNYdJwMAAAAAAPlp/k1JN9gIJEETSko32AgZQ0lRLkhZTFMuSVFfVU5MRVZFUkVEX0ZDRgEAAACeZ3gNAwAAAAAAzYHfTUk32AiDjP1JSjfYCB5DSVEuQlRFQy5JUV9DVVJSRU5UX1JBVElPLjE5OTkBAAAA78kcFAMAAAAAAEXOmktJN9gIUYOPSUo32AgYQ0lRLklVU0IuSVFfVE9UQUxfQVNTRVRTAQAAAMBS2w8DAAAAAAAkjn1MSTfYCHy2E0pKN9gIGUNJUS5TUkFDVy5JUV9HUk9TU19NQVJHSU4FAAAAAAAAAAgAAAAUKEludmFsaWQgSWRlbnRpZmllcilvjm5LSTfYCM5wjklKN9gIHUNJUS5FQ0ZeQS5JUV9BU1NFVF9UVVJOUy4xOTk5BQAAAAAAAAAIAAAA</t>
  </si>
  <si>
    <t>FChJbnZhbGlkIElkZW50aWZpZXIpK1OAT0k32AiZj/FJSjfYCBJDSVEuUEJDVFAuSVFfQ0FQRVgFAAAAAAAAAAgAAAAUKEludmFsaWQgSWRlbnRpZmllcikwWZpLSTfYCBCIz0lKN9gIGENJUS5ER1JTLklRX0xUX0RFQlQuMTk5OQEAAACkz/wNAwAAAAAARFHcSkk32Aj55RVKSjfYCBtDSVEuVEFMTy5XUy5JUV9MVF9ERUJULjE5OTkFAAAAAAAAAAgAAAAUKEludmFsaWQgSWRlbnRpZmllcil2Y4FPSTfYCJtjAkpKN9gIGUNJUS5UUEhTLklRX1VOTEVWRVJFRF9GQ0YBAAAAZawEAAIAAAAJLTIuMTI5NjI1AQgAAAAFAAAAATEBAAAACjIwMzQ5MDEzMDADAAAAAzE2MAIAAAAENDQyMwQAAAABMAcAAAAIOC8zLzIwMjAIAAAACTMvMzEvMjAyMAkAAAABMG/TwU5JN9gIKMrwSUo32AgPQ0lRLi0xLklRX0NBUEVYBQAAAAAAAAAIAAAAFChJbnZhbGlkIElkZW50aWZpZXIp3efwSkk32AgjibtJSjfYCBpDSVEuTE9BQ1UuSVFfVU5MRVZFUkVEX0ZDRgUAAAAAAAAACAAAABQoSW52YWxpZCBJZGVudGlmaWVyKZz1WUxJN9gI79O/SUo32AgXQ0lRLlBPVFguSVFfQVNTRVRfVFVSTlMBAAAAFziwJQMAAAAAADf+L01JN9gI1sb8SUo32AgUQ0lRLkhCQU5OLklRX0xUX0RFQlQFAAAAAAAAAAgAAAAUKEludmFsaWQgSWRlbnRpZmllcikDnRtNSTfYCKWRhElKN9gIGUNJUS5JVVNTLklRX1JFVFVSTl9BU1NFVFMBAAAAf/ga</t>
  </si>
  <si>
    <t>IgMAAAAAAO40ckxJN9gI4z4PSko32AgYQ0lRLk5WQVguSVFfR1JPU1NfTUFSR0lOAQAAAK1YBQADAAAAAk5NAQgAAAAFAAAAATEBAAAACjIwMzQ4ODA1MTkDAAAAAzE2MAIAAAAENDA3NAQAAAABMAcAAAAIOC8zLzIwMjAIAAAACTMvMzEvMjAyMAkAAAABMJkYtUtJN9gI90XHSUo32AgeQ0lRLkhMQUwuSVFfUkVUVVJOX0FTU0VUUy4xOTk5AQAAAMasVCQDAAAAAACAsNtKSTfYCPEAq0lKN9gIHUNJUS5CU0pOLklRX0dST1NTX01BUkdJTi4xOTk5AQAAAJL3jhIDAAAAAABCwBxNSTfYCF4bhElKN9gIE0NJUS5CQ09SLklRX0xUX0RFQlQBAAAAomkBAAIAAAAHMzgxLjUyMQEIAAAABQAAAAExAQAAAAoyMDMzOTgwMzI1AwAAAAMxNjACAAAABDEwNDkEAAAAATAHAAAACDgvMy8yMDIwCAAAAAkzLzMxLzIwMjAJAAAAATABe2I/STfYCCeYpElKN9gIF0NJUS5BQlVTLklRX0FTU0VUX1RVUk5TAQAAACg+CQICAAAACDAuMDQzNzYxAQgAAAAFAAAAATEBAAAACjIwMzU1NzU0MTcDAAAAAzE2MAIAAAAENDE3NwQAAAABMAcAAAAIOC8zLzIwMjAIAAAACTMvMzEvMjAyMAkAAAABMDyNvU5JN9gIAqMSSko32AgYQ0lRLkRHUkUuSVFfR1JPU1NfTUFSR0lOAQAAANmoUAwDAAAAAAAzKtxKSTfYCIvnjElKN9gIF0NJUS5DWFNFLklRX0FTU0VUX1RVUk5TAQAAAD5Y9QwDAAAAAAAzKtxKSTfYCGEAzUlKN9gIGENJUS5DSFRS</t>
  </si>
  <si>
    <t>LklRX1RPVEFMX0FTU0VUUwEAAACZTAAAAgAAAAYxNDUxMzYBCAAAAAUAAAABMQEAAAAKMjA0NzMzNDk3MwMAAAADMTYwAgAAAAQxMDA3BAAAAAEwBwAAAAg4LzMvMjAyMAgAAAAJNi8zMC8yMDIwCQAAAAEwFjiERUk32Ahn44ZJSjfYCB9DSVEuQ0hQTVUuSVFfQ1VSUkVOVF9SQVRJTy4xOTk5BQAAAAAAAAAIAAAAFChJbnZhbGlkIElkZW50aWZpZXIpzxv+TUk32AiDldpJSjfYCBFDSVEuRkxBVC5JUV9DQVBFWAEAAAAuNKcGAwAAAAAA/7lFT0k32AiSngxKSjfYCBlDSVEuQU5EQVIuSVFfTFRfREVCVC4xOTk5BQAAAAAAAAAIAAAAFChJbnZhbGlkIElkZW50aWZpZXIpMBq9Tkk32AiOLgFKSjfYCB5DSVEuQlJHXkMuSVFfR1JPU1NfTUFSR0lOLjE5OTkFAAAAAAAAAAgAAAAUKEludmFsaWQgSWRlbnRpZmllcinFKoBPSTfYCK4mA0pKN9gIH0NJUS5NQk5LUC5JUV9DVVJSRU5UX1JBVElPLjE5OTkFAAAAAAAAAAgAAAAUKEludmFsaWQgSWRlbnRpZmllciniGlpMSTfYCLptr0lKN9gIF0NJUS5NT1RBLklRX0FTU0VUX1RVUk5TAQAAAPy5fiUDAAAAAAApLrRLSTfYCI74rklKN9gIH0NJUS5UT1RBVS5JUV9DVVJSRU5UX1JBVElPLjE5OTkFAAAAAAAAAAgAAAAUKEludmFsaWQgSWRlbnRpZmllcincmfBKSTfYCFoSrElKN9gIH0NJUS5MRkFDVy5JUV9SRVRVUk5fQVNTRVRTLjE5OTkFAAAAAAAAAAgAAAAUKElu</t>
  </si>
  <si>
    <t>dmFsaWQgSWRlbnRpZmllcimoV1lMSTfYCFsroElKN9gIGkNJUS5CUFlVUC5JUV9DVVJSRU5UX1JBVElPBQAAAAAAAAAIAAAAFChJbnZhbGlkIElkZW50aWZpZXIpdaRGT0k32AhtEQlKSjfYCB1DSVEuTlhUQy5JUV9HUk9TU19NQVJHSU4uMTk5OQEAAABVGikTAwAAAAJOTQEIAAAABQAAAAExAQAAAAoyMDIxNTc4NTc3AwAAAAMxNjACAAAABDQwNzQEAAAAATAHAAAACDgvMy8yMDIwCAAAAAoxMi8zMS8yMDE5CQAAAAEwd/G0S0k32AjOmL5JSjfYCB1DSVEuUk5MQy5JUV9HUk9TU19NQVJHSU4uMTk5OQEAAACqwKMZAwAAAAAAvPbfTUk32AgC4BFKSjfYCB1DSVEuU1ZNLklRX0NVUlJFTlRfUkFUSU8uMTk5OQEAAAC+5zYBAgAAAAgyLjQ5MTYzOAEIAAAABQAAAAExAQAAAAoyMDQ1MjA3Njg4AwAAAAI1NQIAAAAENDAzMAQAAAABMAcAAAAIOC8zLzIwMjAIAAAACjEyLzMxLzIwMTkJAAAAATBzPIFPSTfYCCSgEEpKN9gIHkNJUS5HTUhJVy5JUV9HUk9TU19NQVJHSU4uMTk5OQUAAAAAAAAACAAAABQoSW52YWxpZCBJZGVudGlmaWVyKbsPMU1JN9gIM9yySUo32AgXQ0lRLkZUQS5JUV9MVF9ERUJULjE5OTkBAAAAyOoLAgMAAAAAALz2301JN9gIcWX9SUo32AgeQ0lRLlBDR15HLklRX1RPVEFMX0FTU0VUUy4xOTk5BQAAAAAAAAAIAAAAFChJbnZhbGlkIElkZW50aWZpZXIpUxWBT0k32AjeMeZJSjfYCBhDSVEu</t>
  </si>
  <si>
    <t>QVVHLklRX0NVUlJFTlRfUkFUSU8BAAAA9NLKAAIAAAAIMS40Nzk2NzIBCAAAAAUAAAABMQEAAAAKMjAyNzYzNzM3NQMAAAACNTUCAAAABDQwMzAEAAAAATAHAAAACDgvMy8yMDIwCAAAAAoxMi8zMS8yMDE5CQAAAAEwzwOAT0k32Ag8QudJSjfYCBhDSVEuQUdOQy5JUV9MVF9ERUJULjE5OTkBAAAA/uRxAgIAAAAEMzkxNAEIAAAABQAAAAExAQAAAAoyMDM0OTQwOTY2AwAAAAMxNjACAAAABDEwNDkEAAAAATAHAAAACDgvMy8yMDIwCAAAAAkzLzMxLzIwMjAJAAAAATAy48JOSTfYCJFGF0pKN9gIGkNJUS5BR0JBVy5JUV9VTkxFVkVSRURfRkNGBQAAAAAAAAAIAAAAFChJbnZhbGlkIElkZW50aWZpZXIpMuPCTkk32Ai4owFKSjfYCBNDSVEuSUJVWS5JUV9MVF9ERUJUAQAAAC/bARMDAAAAAABEyLxOSTfYCFCUG0pKN9gIGUNJUS5ERk5MLklRX1VOTEVWRVJFRF9GQ0YBAAAA6CmvFgMAAAAAAFzw/01JN9gIIpENSko32AgYQ0lRLkRESVYuSVFfR1JPU1NfTUFSR0lOAQAAABFCTA8DAAAAAAC7DN9NSTfYCIfP9ElKN9gIHENJUS5GVFhSLklRX0FTU0VUX1RVUk5TLjE5OTkBAAAAwVNLFgMAAAAAALMTOk1JN9gIC0qkSUo32AgTQ0lRLkVCSVouSVFfTFRfREVCVAEAAAACNQwjAwAAAAAAZyUwTUk32AgzBdVJSjfYCBJDSVEuQ1RYUlcuSVFfQ0FQRVgFAAAAAAAAAAgAAAAUKEludmFsaWQgSWRlbnRpZmllcinrQv5N</t>
  </si>
  <si>
    <t>STfYCCDbD0pKN9gIGUNJUS5TQ09OLklRX0NVUlJFTlRfUkFUSU8BAAAAOmsBAAIAAAAIMy42MTg1NzEBCAAAAAUAAAABMQEAAAAKMjAzMzIwNzM3MAMAAAADMTYwAgAAAAQ0MDMwBAAAAAEwBwAAAAg4LzMvMjAyMAgAAAAJMy8yOC8yMDIwCQAAAAEwbrVuS0k32AhHk51JSjfYCB1DSVEuU09IT04uSVFfQVNTRVRfVFVSTlMuMTk5OQUAAAAAAAAACAAAABQoSW52YWxpZCBJZGVudGlmaWVyKU9nbktJN9gIw/ysSUo32AgRQ0lRLlJGRVUuSVFfQ0FQRVgBAAAA0S/vEgMAAAAAADM8Ok1JN9gI/wb0SUo32AgeQ0lRLk1CU0QuSVFfUkVUVVJOX0FTU0VUUy4xOTk5AQAAAEoI8A8DAAAAAADS1jpNSTfYCBXTBUpKN9gIHUNJUS5BU1JWUC5JUV9BU1NFVF9UVVJOUy4xOTk5AQAAAMmoMAADAAAAAADL9MNOSTfYCHtX+ElKN9gIGUNJUS5VU0lHLklRX1JFVFVSTl9BU1NFVFMBAAAAbgXbAQMAAAAAACSOfUxJN9gIlePHSUo32AgaQ0lRLkdISVZXLklRX1VOTEVWRVJFRF9GQ0YFAAAAAAAAAAgAAAAUKEludmFsaWQgSWRlbnRpZmllcim7DzFNSTfYCDPcsklKN9gIHkNJUS5ZVEVOLklRX1JFVFVSTl9BU1NFVFMuMTk5OQEAAADmWUEAAgAAAAgtMzYuMjA1MgEIAAAABQAAAAExAQAAAAoyMDIzNzg3MDg1AwAAAAMxNjACAAAABDQxNzgEAAAAATAHAAAACDgvMy8yMDIwCAAAAAoxMi8zMS8yMDE5CQAAAAEwSXjcSkk32Ahx</t>
  </si>
  <si>
    <t>gehJSjfYCBxDSVEuRlBSWC5JUV9BU1NFVF9UVVJOUy4xOTk5AQAAADddMwACAAAACDAuMDU0NTE1AQgAAAAFAAAAATEBAAAACjIwMTc2OTM1MzQDAAAAAzE2MAIAAAAENDE3NwQAAAABMAcAAAAIOC8zLzIwMjAIAAAACjEyLzMxLzIwMTkJAAAAATDKrzpNSTfYCGXO30lKN9gIGkNJUS5PRlNTTC5JUV9SRVRVUk5fQVNTRVRTBQAAAAAAAAAIAAAAFChJbnZhbGlkIElkZW50aWZpZXIplj+1S0k32AiCcb5JSjfYCB5DSVEuQVVQSC5JUV9DVVJSRU5UX1JBVElPLjE5OTkBAAAA7XcNAAIAAAAJMjcuOTAwNTc1AQgAAAAFAAAAATEBAAAACjIwMjAxNzI4OTQDAAAAAzE2MAIAAAAENDAzMAQAAAABMAcAAAAIOC8zLzIwMjAIAAAACjEyLzMxLzIwMTkJAAAAATBC9b9OSTfYCJl570lKN9gIGUNJUS5EUklWLklRX0NVUlJFTlRfUkFUSU8BAAAA59u6IAMAAAAAADf+L01JN9gIDXuFSUo32AgZQ0lRLkhUQlguSVFfQ1VSUkVOVF9SQVRJTwEAAAA+esAEAgAAAAgzLjkxMDY4NQEIAAAABQAAAAExAQAAAAoyMDM1OTkxMTYxAwAAAAMxNjACAAAABDQwMzAEAAAAATAHAAAACDgvMy8yMDIwCAAAAAkzLzMxLzIwMjAJAAAAATBtUBtNSTfYCP02BUpKN9gIHkNJUS5MT0FDVy5JUV9UT1RBTF9BU1NFVFMuMTk5OQUAAAAAAAAACAAAABQoSW52YWxpZCBJZGVudGlmaWVyKZz1WUxJN9gIj8nQSUo32AgZQ0lRLklCVEQuSVFfQ1VS</t>
  </si>
  <si>
    <t>UkVOVF9SQVRJTwEAAADGrIsmAwAAAAAAhyt+TEk32Ah7uNFJSjfYCBlDSVEuRkRUUy5JUV9SRVRVUk5fQVNTRVRTAQAAAF9xLQoDAAAAAAC7DN9NSTfYCMZkFUpKN9gIHkNJUS5MTVBYLklRX1JFVFVSTl9BU1NFVFMuMTk5OQEAAAD6P/ggAgAAAAgtMTEuODY0MgEIAAAABQAAAAExAQAAAAoyMDE3MDUxNjQ5AwAAAAMxNjACAAAABDQxNzgEAAAAATAHAAAACDgvMy8yMDIwCAAAAAoxMi8zMS8yMDE5CQAAAAEwsY1YPkk32AgTcaRJSjfYCB1DSVEuUFhJLklRX1JFVFVSTl9BU1NFVFMuMTk5OQEAAADFdTAAAgAAAAgtMjQuOTQ3OQEIAAAABQAAAAExAQAAAAoyMDE3MDQzODY5AwAAAAIyNwIAAAAENDE3OAQAAAABMAcAAAAIOC8zLzIwMjAIAAAACjEyLzMxLzIwMTkJAAAAATC8jHFMSTfYCB7hkklKN9gIHENJUS5OVkVFLklRX0FTU0VUX1RVUk5TLjE5OTkBAAAAdNNODAIAAAAIMC43NjM4NTEBCAAAAAUAAAABMQEAAAAKMjAxNzQyNTM3NwMAAAADMTYwAgAAAAQ0MTc3BAAAAAEwBwAAAAg4LzMvMjAyMAgAAAAKMTIvMjgvMjAxOQkAAAABMB6gekVJN9gIdz+0SUo32AgYQ0lRLkRSTkEuSVFfTFRfREVCVC4xOTk5AQAAAONfVwIDAAAAAAB9PgBOSTfYCPDk9UlKN9gIE0NJUS5EWEdFLklRX0xUX0RFQlQBAAAA26hQDAMAAAAAADMq3EpJN9gIqHe6SUo32AgaQ0lRLkhZQUNXLklRX1VOTEVWRVJFRF9GQ0YFAAAA</t>
  </si>
  <si>
    <t>AAAAAAgAAAAUKEludmFsaWQgSWRlbnRpZmllcinxJxtNSTfYCDEP6klKN9gIGkNJUS5CS0VQUC5JUV9VTkxFVkVSRURfRkNGAQAAAIud+QECAAAACDI1LjAyNzc1AQgAAAAFAAAAATEBAAAACjIwMzQ1Mjc0ODgDAAAAAzE2MAIAAAAENDQyMwQAAAABMAcAAAAIOC8zLzIwMjAIAAAACTMvMzEvMjAyMAkAAAABMHA1x0VJN9gIR4HGSUo32AgRQ0lRLlBTQ0guSVFfQ0FQRVgBAAAAgt3+BQMAAAAAADF3ckxJN9gI72uSSUo32AgSQ0lRLldWRS5JUV9MVF9ERUJUAQAAABbBSg8DAAAAAABO3NtKSTfYCIkOjUlKN9gIFENJUS5WSUFDQS5JUV9MVF9ERUJUBQAAAAAAAAAIAAAAFChJbnZhbGlkIElkZW50aWZpZXIpljvbSkk32AjVTM1JSjfYCB1DSVEuRkROSS5JUV9UT1RBTF9BU1NFVFMuMTk5OQEAAABq9ngiAwAAAAAAozPfTUk32AhXC+xJSjfYCBhDSVEuSU1URS5JUV9MVF9ERUJULjE5OTkBAAAAkqsYAwMAAAAAAKASHE1JN9gIX32TSUo32AgYQ0lRLk1JQ1QuSVFfVE9UQUxfQVNTRVRTAQAAAMMhOAACAAAABTQuOTk0AQgAAAAFAAAAATEBAAAACjIwNDE5NDU5MzUDAAAAAzE2MAIAAAAEMTAwNwQAAAABMAcAAAAIOC8zLzIwMjAIAAAACTMvMzEvMjAyMAkAAAABMAq5s0tJN9gIoCr8SUo32AgdQ0lRLkZCWi5JUV9SRVRVUk5fQVNTRVRTLjE5OTkBAAAA+I/DBwMAAAAAABuY3k1JN9gIcpbYSUo32AgeQ0lRLk5P</t>
  </si>
  <si>
    <t>VlNVLklRX0dST1NTX01BUkdJTi4xOTk5BQAAAAAAAAAIAAAAFChJbnZhbGlkIElkZW50aWZpZXIpmRi1S0k32AgMIpBJSjfYCBhDSVEuQlNNUC5JUV9HUk9TU19NQVJHSU4BAAAAa8auJQMAAAAAAIgXcUxJN9gICFnfSUo32AgfQ0lRLkhDQVBaLklRX0NVUlJFTlRfUkFUSU8uMTk5OQUAAAAAAAAACAAAABQoSW52YWxpZCBJZGVudGlmaWVyKfEnG01JN9gIn7eESUo32AgYQ0lRLklORlIuSVFfR1JPU1NfTUFSR0lOAQAAAOuHCxIDAAAAAk5NAQgAAAAFAAAAATEBAAAACjIwMzQzMjY0ODUDAAAAAjcxAgAAAAQ0MDc0BAAAAAEwBwAAAAg4LzMvMjAyMAgAAAAKMTIvMzEvMjAxOQkAAAABMBIxWUxJN9gIByLASUo32AgeQ0lRLlNSQUNVLklRX0dST1NTX01BUkdJTi4xOTk5BQAAAAAAAAAIAAAAFChJbnZhbGlkIElkZW50aWZpZXIpb45uS0k32Aji9OhJSjfYCB9DSVEuR05SU1UuSVFfUkVUVVJOX0FTU0VUUy4xOTk5BQAAAAAAAAAIAAAAFChJbnZhbGlkIElkZW50aWZpZXIpy10xTUk32AjpGpRJSjfYCBlDSVEuWkdZSFIuSVFfVE9UQUxfQVNTRVRTBQAAAAAAAAAIAAAAFChJbnZhbGlkIElkZW50aWZpZXIpVp/cSkk32Ag3UrpJSjfYCBhDSVEuRlRHQy5JUV9MVF9ERUJULjE5OTkBAAAAtQWYDgMAAAAAALpa301JN9gIV0jYSUo32AgeQ0lRLkhOTkEuSVFfQ1VSUkVOVF9SQVRJTy4xOTk5AQAAALxsLQACAAAA</t>
  </si>
  <si>
    <t>CDMuMDMzNDYxAQgAAAAFAAAAATEBAAAACjIwMTE3OTcyMDgDAAAAAzE2MAIAAAAENDAzMAQAAAABMAcAAAAIOC8zLzIwMjAIAAAACjEyLzMxLzIwMTkJAAAAATA7ZbU+STfYCPI/hklKN9gIF0NJUS5CVEVDLklRX0FTU0VUX1RVUk5TAQAAAO/JHBQDAAAAAABFzppLSTfYCDrc+0lKN9gIGENJUS5QSVouSVFfQ1VSUkVOVF9SQVRJTwEAAADHUF4CAwAAAAAAvIxxTEk32AjaavNJSjfYCBhDSVEuUENJTS5JUV9HUk9TU19NQVJHSU4FAAAAAAAAAAgAAAAUKEludmFsaWQgSWRlbnRpZmllcil8WJpLSTfYCAKtj0lKN9gIF0NJUS5TTFZPLklRX0FTU0VUX1RVUk5TAQAAAIa8HQ4DAAAAAABfBv9NSTfYCMFPCEpKN9gIHENJUS5GSEsuSVFfR1JPU1NfTUFSR0lOLjE5OTkBAAAAVMQlCgMAAAAAAM2B301JN9gIGar0SUo32AgaQ0lRLlZMWVBQLklRX1JFVFVSTl9BU1NFVFMFAAAAAAAAAAgAAAAUKEludmFsaWQgSWRlbnRpZmllcikMXfFKSTfYCKOY1klKN9gIGkNJUS5EUkFEUC5JUV9SRVRVUk5fQVNTRVRTBQAAAAAAAAAIAAAAFChJbnZhbGlkIElkZW50aWZpZXIpt2UATkk32AgeLhJKSjfYCBxDSVEuQlZYVi5JUV9BU1NFVF9UVVJOUy4xOTk5AQAAAAPsjQADAAAAAAAJCEZPSTfYCEwa40lKN9gIHENJUS5NRkguSVFfR1JPU1NfTUFSR0lOLjE5OTkBAAAAxSTLEAMAAAACTk0BCAAAAAUAAAABMQEAAAAKMTk5NDEx</t>
  </si>
  <si>
    <t>MTk3NQMAAAADMTYwAgAAAAQ0MDc0BAAAAAEwBwAAAAg4LzMvMjAyMAgAAAAJOS8zMC8yMDE5CQAAAAEwwUNaTEk32Ajfv5BJSjfYCB5DSVEuR05SU1cuSVFfR1JPU1NfTUFSR0lOLjE5OTkFAAAAAAAAAAgAAAAUKEludmFsaWQgSWRlbnRpZmllcinLXTFNSTfYCBNC1ElKN9gIGkNJUS5UQUxPLldTLklRX0FTU0VUX1RVUk5TBQAAAAAAAAAIAAAAFChJbnZhbGlkIElkZW50aWZpZXIpdmOBT0k32Aj9RflJSjfYCB1DSVEuQVBUWC5JUV9HUk9TU19NQVJHSU4uMTk5OQEAAAAvKQwUAwAAAAJOTQEIAAAABQAAAAExAQAAAAoyMDI1MjUyODYyAwAAAAMxNjACAAAABDQwNzQEAAAAATAHAAAACDgvMy8yMDIwCAAAAAoxMi8zMS8yMDE5CQAAAAEwg2i9Tkk32Ai5yBRKSjfYCBlDSVEuTkdIQ04uSVFfVE9UQUxfQVNTRVRTBQAAAAAAAAAIAAAAFChJbnZhbGlkIElkZW50aWZpZXIpKS60S0k32Aj+DBZKSjfYCB5DSVEuVkNJVC5JUV9DVVJSRU5UX1JBVElPLjE5OTkBAAAAx6/gBAMAAAAAADur8UpJN9gI88+cSUo32AgaQ0lRLk1EUlJQLklRX1VOTEVWRVJFRF9GQ0YFAAAAAAAAAAgAAAAUKEludmFsaWQgSWRlbnRpZmllcimc9VlMSTfYCClr6UlKN9gIF0NJUS5GWUMuSVFfR1JPU1NfTUFSR0lOAQAAANWPwwcDAAAAAADqYTpNSTfYCAl81UlKN9gIGUNJUS5OWU1UTS5JUV9MVF9ERUJULjE5OTkFAAAAAAAAAAgAAAAU</t>
  </si>
  <si>
    <t>KEludmFsaWQgSWRlbnRpZmllcilXo7RLSTfYCMrd8UlKN9gIH0NJUS5FVkdCQy5JUV9DVVJSRU5UX1JBVElPLjE5OTkBAAAAcjmZEwMAAAAAAISh9k1JN9gIBVQUSko32AgWQ0lRLkZZVC5JUV9BU1NFVF9UVVJOUwEAAADWj8MHAwAAAAAAB4k6TUk32Aj0IqRJSjfYCB1DSVEuSURSQS5JUV9HUk9TU19NQVJHSU4uMTk5OQEAAADLcwAAAwAAAAJOTQEIAAAABQAAAAExAQAAAAoyMDIxNDM3NzIyAwAAAAMxNjACAAAABDQwNzQEAAAAATAHAAAACDgvMy8yMDIwCAAAAAoxMi8zMS8yMDE5CQAAAAEw2cUbTUk32AjELLJJSjfYCBJDSVEuQU5EQVcuSVFfQ0FQRVgFAAAAAAAAAAgAAAAUKEludmFsaWQgSWRlbnRpZmllcikwGr1OSTfYCLnIFEpKN9gIHUNJUS5BTFBOLklRX0dST1NTX01BUkdJTi4xOTk5AQAAABHh6hADAAAAAk5NAQgAAAAFAAAAATEBAAAACjIwMjQ3ODQ5ODQDAAAAAzE2MAIAAAAENDA3NAQAAAABMAcAAAAIOC8zLzIwMjAIAAAACjEyLzMxLzIwMTkJAAAAATB7f8NOSTfYCKt8AUpKN9gIHkNJUS5HUk5WVS5JUV9HUk9TU19NQVJHSU4uMTk5OQUAAAAAAAAACAAAABQoSW52YWxpZCBJZGVudGlmaWVyKdaEMU1JN9gIdOqiSUo32AgRQ0lRLkFHWkQuSVFfQ0FQRVgBAAAAttkUDwMAAAAAAERR3EpJN9gIhtnMSUo32AgaQ0lRLkRIQ05JLklRX1VOTEVWRVJFRF9GQ0YFAAAAAAAAAAgAAAAUKEludmFs</t>
  </si>
  <si>
    <t>aWQgSWRlbnRpZmllcim3ZQBOSTfYCMZkFUpKN9gIHUNJUS5GVFhELklRX1RPVEFMX0FTU0VUUy4xOTk5AQAAAOZISxYDAAAAAACs7DlNSTfYCIfU10lKN9gIGkNJUS5TU1BLVS5JUV9SRVRVUk5fQVNTRVRTBQAAAAAAAAAIAAAAFChJbnZhbGlkIElkZW50aWZpZXIpPvFtS0k32AiBULxJSjfYCBJDSVEuQ09XTlouSVFfQ0FQRVgFAAAAAAAAAAgAAAAUKEludmFsaWQgSWRlbnRpZmllcinjuf5NSTfYCAVUFEpKN9gIGUNJUS5BTUNJVy5JUV9MVF9ERUJULjE5OTkFAAAAAAAAAAgAAAAUKEludmFsaWQgSWRlbnRpZmllcimHpsNOSTfYCGNJ3ElKN9gIFkNJUS5IQVMuSVFfQVNTRVRfVFVSTlMBAAAA8jwEAAIAAAAHMC42NTEyMgEIAAAABQAAAAExAQAAAAoyMDQ3MzQzNDE1AwAAAAMxNjACAAAABDQxNzcEAAAAATAHAAAACDgvMy8yMDIwCAAAAAk2LzI4LzIwMjAJAAAAATAwF7U+STfYCPI/hklKN9gIHUNJUS5FU0dELklRX1RPVEFMX0FTU0VUUy4xOTk5AQAAAMAgsRMDAAAAAADftH1MSTfYCFWmsElKN9gIGkNJUS5BUllBVy5JUV9VTkxFVkVSRURfRkNGBQAAAAAAAAAIAAAAFChJbnZhbGlkIElkZW50aWZpZXIphLG/Tkk32AhUKRBKSjfYCB5DSVEuTU9UQS5JUV9SRVRVUk5fQVNTRVRTLjE5OTkBAAAA/Ll+JQMAAAAAAB8HtEtJN9gIE4KBSUo32AgZQ0lRLklVU1MuSVFfVU5MRVZFUkVEX0ZDRgEAAAB/+Boi</t>
  </si>
  <si>
    <t>AwAAAAAA7jRyTEk32Aj+UtJJSjfYCB5DSVEuRVBaTS5JUV9SRVRVUk5fQVNTRVRTLjE5OTkBAAAAAyY9AwIAAAAILTMxLjYyODQBCAAAAAUAAAABMQEAAAAKMjAxODI5MzUwNQMAAAADMTYwAgAAAAQ0MTc4BAAAAAEwBwAAAAg4LzMvMjAyMAgAAAAKMTIvMzEvMjAxOQkAAAABMEEX901JN9gI49PsSUo32AgeQ0lRLlNBUU5XLklRX0dST1NTX01BUkdJTi4xOTk5BQAAAAAAAAAIAAAAFChJbnZhbGlkIElkZW50aWZpZXIpWUBuS0k32AiGrM5JSjfYCB1DSVEuTllNVC5JUV9UT1RBTF9BU1NFVFMuMTk5OQEAAACy/X4AAgAAAAkyMzQ4My4zNjkBCAAAAAUAAAABMQEAAAAKMjAxODQ0MTU3MQMAAAADMTYwAgAAAAQxMDA3BAAAAAEwBwAAAAg4LzMvMjAyMAgAAAAKMTIvMzEvMjAxOQkAAAABMFejtEtJN9gIuwzfSUo32AgbQ0lRLkFISS5JUV9BU1NFVF9UVVJOUy4xOTk5BQAAAAAAAAAIAAAAFChJbnZhbGlkIElkZW50aWZpZXIpQvW/Tkk32AiEk+NJSjfYCBhDSVEuSFdCSy5JUV9MVF9ERUJULjE5OTkBAAAAsQ4IAAIAAAAHMTgzLjM0NwEIAAAABQAAAAExAQAAAAoyMDM0MjkxODg0AwAAAAMxNjACAAAABDEwNDkEAAAAATAHAAAACDgvMy8yMDIwCAAAAAkzLzMxLzIwMjAJAAAAATDxJxtNSTfYCJ+3hElKN9gIGkNJUS5DSFBNVy5JUV9SRVRVUk5fQVNTRVRTBQAAAAAAAAAIAAAAFChJbnZhbGlkIElkZW50aWZp</t>
  </si>
  <si>
    <t>ZXIpzxv+TUk32AiJVhJKSjfYCBhDSVEuRlRDUy5JUV9UT1RBTF9BU1NFVFMBAAAAxNSnAQMAAAAAAA2/3k1JN9gIAuARSko32AgbQ0lRLklGVi5JUV9BU1NFVF9UVVJOUy4xOTk5AQAAAJdt0w8DAAAAAAC7DN9NSTfYCIfP9ElKN9gIF0NJUS5SQVZFLklRX0FTU0VUX1RVUk5TAQAAAHV0BQACAAAACDEuMTQ0NTM4AQgAAAAFAAAAATEBAAAACjIwNDM1MzI4NTYDAAAAAzE2MAIAAAAENDE3NwQAAAABMAcAAAAIOC8zLzIwMjAIAAAACTMvMjkvMjAyMAkAAAABMN8We0VJN9gI9yyVSUo32AgXQ0lRLklVU0IuSVFfQVNTRVRfVFVSTlMBAAAAwFLbDwMAAAAAAN+0fUxJN9gI7QTSSUo32AgaQ0lRLkxGQUNVLklRX0NVUlJFTlRfUkFUSU8FAAAAAAAAAAgAAAAUKEludmFsaWQgSWRlbnRpZmllcimoV1lMSTfYCFxIgklKN9gIE0NJUS5CU01MLklRX0xUX0RFQlQBAAAAD8WuJQMAAAAAAPVpHE1JN9gIXhuESUo32AgcQ0lRLkZQWEUuSVFfQVNTRVRfVFVSTlMuMTk5OQEAAACHJVciAwAAAAAA39TfTUk32AgENBZKSjfYCBpDSVEuQUdOQ04uSVFfVU5MRVZFUkVEX0ZDRgUAAAAAAAAACAAAABQoSW52YWxpZCBJZGVudGlmaWVyKTLjwk5JN9gIe1QOSko32AgSQ0lRLk1GSU5MLklRX0NBUEVYBQAAAAAAAAAIAAAAFChJbnZhbGlkIElkZW50aWZpZXIp4hpaTEk32AiPydBJSjfYCB5DSVEuQ1BBQVUuSVFfR1JPU1NfTUFS</t>
  </si>
  <si>
    <t>R0lOLjE5OTkFAAAAAAAAAAgAAAAUKEludmFsaWQgSWRlbnRpZmllcinZkP5NSTfYCBMu4klKN9gIF0NJUS5BVUcuSVFfQkFTSUNfV0VJR0hUAQAAAPTSygACAAAACjEwNC4wMDY3NzkAzwOAT0k32AimtvFJSjfYCBlDSVEuQU1DSVcuSVFfVE9UQUxfQVNTRVRTBQAAAAAAAAAIAAAAFChJbnZhbGlkIElkZW50aWZpZXIph6bDTkk32AiNZhNKSjfYCBlDSVEuVk1CUy5JUV9VTkxFVkVSRURfRkNGAQAAAHiz4AQDAAAAAABA0vFKSTfYCPGonElKN9gIHkNJUS5SSUxZSC5JUV9HUk9TU19NQVJHSU4uMTk5OQUAAAAAAAAACAAAABQoSW52YWxpZCBJZGVudGlmaWVyKTsewE5JN9gIfLAJSko32AgZQ0lRLkZFTUIuSVFfUkVUVVJOX0FTU0VUUwEAAACReicQAwAAAAAAozPfTUk32AhXC+xJSjfYCBJDSVEuRkVNLklRX0xUX0RFQlQBAAAAlgc3AQMAAAAAAKMz301JN9gI+BsNSko32AgfQ0lRLkNSRVhXLklRX0NVUlJFTlRfUkFUSU8uMTk5OQUAAAAAAAAACAAAABQoSW52YWxpZCBJZGVudGlmaWVyKeO5/k1JN9gIJ5ftSUo32AgZQ0lRLk5PVlNVLklRX0dST1NTX01BUkdJTgUAAAAAAAAACAAAABQoSW52YWxpZCBJZGVudGlmaWVyKZkYtUtJN9gIhfyPSUo32AgXQ0lRLlJVVEguSVFfQVNTRVRfVFVSTlMBAAAAQ4IBAAMAAAAAACSjbUtJN9gIL568SUo32AgeQ0lRLkFTTE4uSVFfQ1VSUkVOVF9SQVRJTy4xOTk5AQAA</t>
  </si>
  <si>
    <t>ANve+xgCAAAACDQuNDcwMTYxAQgAAAAFAAAAATEBAAAACjIwMzYyODc1ODcDAAAAAzE1NgIAAAAENDAzMAQAAAABMAcAAAAIOC8zLzIwMjAIAAAACTMvMzEvMjAyMAkAAAABMISxv05JN9gIqNLbSUo32AgeQ0lRLkJDREFXLklRX1RPVEFMX0FTU0VUUy4xOTk5BQAAAAAAAAAIAAAAFChJbnZhbGlkIElkZW50aWZpZXIpDuFFT0k32AgpAhBKSjfYCBpDSVEuQlBZVVAuSVFfVU5MRVZFUkVEX0ZDRgUAAAAAAAAACAAAABQoSW52YWxpZCBJZGVudGlmaWVyKXWkRk9JN9gIwvT2SUo32AgYQ0lRLkdISVZXLklRX0FTU0VUX1RVUk5TBQAAAAAAAAAIAAAAFChJbnZhbGlkIElkZW50aWZpZXIpuw8xTUk32AicOKNJSjfYCBlDSVEuTFBDTi5JUV9SRVRVUk5fQVNTRVRTAQAAABr0egACAAAACC00MC44NDU4AQgAAAAFAAAAATEBAAAACjIwMzQ3MDA2NDMDAAAAAzE2MAIAAAAENDE3OAQAAAABMAcAAAAIOC8zLzIwMjAIAAAACTMvMzEvMjAyMAkAAAABMH6nWUxJN9gINJTHSUo32AgYQ0lRLlZPTkcuSVFfVE9UQUxfQVNTRVRTAQAAAF1oxgYDAAAAAABA0vFKSTfYCCJ2q0lKN9gIHENJUS5QWEkuSVFfVE9UQUxfQVNTRVRTLjE5OTkBAAAAxXUwAAIAAAAHNC41NjMzOAEIAAAABQAAAAExAQAAAAoyMDE3MDQzODY5AwAAAAIyNwIAAAAEMTAwNwQAAAABMAcAAAAIOC8zLzIwMjAIAAAACjEyLzMxLzIwMTkJAAAAATC8jHFM</t>
  </si>
  <si>
    <t>STfYCBbB6UlKN9gIGkNJUS5KRktLVS5JUV9VTkxFVkVSRURfRkNGBQAAAAAAAAAIAAAAFChJbnZhbGlkIElkZW50aWZpZXIp8vjBTkk32Ah7VA5KSjfYCBlDSVEuSFdCSy5JUV9DVVJSRU5UX1JBVElPAQAAALEOCAADAAAAAADxJxtNSTfYCI5dyElKN9gIGkNJUS5TUkFDVS5JUV9SRVRVUk5fQVNTRVRTBQAAAAAAAAAIAAAAFChJbnZhbGlkIElkZW50aWZpZXIpb45uS0k32AjD/KxJSjfYCBpDSVEuRUNGXkEuSVFfVU5MRVZFUkVEX0ZDRgUAAAAAAAAACAAAABQoSW52YWxpZCBJZGVudGlmaWVyKStTgE9JN9gILuL5SUo32AgcQ0lRLkFVRy5JUV9UT1RBTF9BU1NFVFMuMTk5OQEAAAD00soAAwAAAAAAzwOAT0k32AiI/wtKSjfYCB5DSVEuREZOTC5JUV9SRVRVUk5fQVNTRVRTLjE5OTkBAAAA6CmvFgMAAAAAAFzw/01JN9gILEntSUo32AgZQ0lRLk1UTkIuSVFfUkVUVVJOX0FTU0VUUwEAAADa0oUOAgAAAAgtMTkuNjQyNAEIAAAABQAAAAExAQAAAAoyMDM0ODk2NzczAwAAAAMxNjACAAAABDQxNzgEAAAAATAHAAAACDgvMy8yMDIwCAAAAAkzLzMxLzIwMjAJAAAAATD0n4BPSTfYCEnzEkpKN9gIHENJUS5BR1RDLklRX0FTU0VUX1RVUk5TLjE5OTkBAAAAPgd0AAIAAAAIMC4yNTQwMjEBCAAAAAUAAAABMQEAAAAKMjAwNzgxMjk4NQMAAAADMTYwAgAAAAQ0MTc3BAAAAAEwBwAAAAg4LzMvMjAyMAgAAAAKMTIv</t>
  </si>
  <si>
    <t>MzEvMjAxOQkAAAABMINovU5JN9gI8UYZSko32AgZQ0lRLk1PVEEuSVFfQ1VSUkVOVF9SQVRJTwEAAAD8uX4lAgAAAAgzLjk5MTg1NwEIAAAABQAAAAExAQAAAAoyMDMyOTU1MzQ2AwAAAAIyNwIAAAAENDAzMAQAAAABMAcAAAAIOC8zLzIwMjAIAAAACjEyLzMxLzIwMTkJAAAAATAfB7RLSTfYCPhC6UlKN9gIFENJUS5JTkJLWi5JUV9MVF9ERUJUBQAAAAAAAAAIAAAAFChJbnZhbGlkIElkZW50aWZpZXIpbZ34TUk32AiavdhJSjfYCBhDSVEuQ01ULklRX1VOTEVWRVJFRF9GQ0YBAAAAzYwFAAIAAAAJMTQuNjYzODc1AQgAAAAFAAAAATEBAAAACjIwMzU1MDQwMTQDAAAAAzE2MAIAAAAENDQyMwQAAAABMAcAAAAIOC8zLzIwMjAIAAAACTMvMzEvMjAyMAkAAAABMFAlxkVJN9gIZDSlSUo32AgTQ0lRLlRNQlIuSVFfTFRfREVCVAEAAAB4E+kmAwAAAAAAb9PBTkk32Aj0yxJKSjfYCB5DSVEuVllNSS5JUV9SRVRVUk5fQVNTRVRTLjE5OTkBAAAAujWdEgMAAAAAAEDS8UpJN9gIwIONSUo32AgYQ0lRLk5CQUMuSVFfVE9UQUxfQVNTRVRTAQAAAI9qnyUCAAAACDAuMzI5NjYzAQgAAAAFAAAAATEBAAAACjIwMjQ2MTgyMzADAAAAAzE2MAIAAAAEMTAwNwQAAAABMAcAAAAIOC8zLzIwMjAIAAAACjEyLzMxLzIwMTkJAAAAATBnyrRLSTfYCCBtx0lKN9gIH0NJUS5DWVJYVy5JUV9DVVJSRU5UX1JBVElPLjE5OTkFAAAA</t>
  </si>
  <si>
    <t>AAAAAAgAAAAUKEludmFsaWQgSWRlbnRpZmllcilRov9NSTfYCA1w7UlKN9gIHENJUS5GVEhJLklRX0FTU0VUX1RVUk5TLjE5OTkBAAAAm2bmDgMAAAAAABuY3k1JN9gIn9r9SUo32AgYQ0lRLkJTTVIuSVFfR1JPU1NfTUFSR0lOAQAAALPHriUDAAAAAAA5QHFMSTfYCOrOg0lKN9gIGENJUS5GVExCLklRX0xUX0RFQlQuMTk5OQEAAACcZuYOAwAAAAAAzYHfTUk32Ah8c+BJSjfYCBpDSVEuVFNDQlAuSVFfVU5MRVZFUkVEX0ZDRgUAAAAAAAAACAAAABQoSW52YWxpZCBJZGVudGlmaWVyKd3n8EpJN9gI6urNSUo32AgZQ0lRLktOU0EuSVFfVU5MRVZFUkVEX0ZDRgEAAAC1okUhAwAAAAAAhglZTEk32Aj+QdFJSjfYCBhDSVEuS0NBUEwuSVFfQVNTRVRfVFVSTlMFAAAAAAAAAAgAAAAUKEludmFsaWQgSWRlbnRpZmllcikRp5pLSTfYCKl9nklKN9gIHkNJUS5UT1RBUi5JUV9HUk9TU19NQVJHSU4uMTk5OQUAAAAAAAAACAAAABQoSW52YWxpZCBJZGVudGlmaWVyKdyZ8EpJN9gIcdu7SUo32AgYQ0lRLkhZWkQuSVFfTFRfREVCVC4xOTk5AQAAAM/cFA8DAAAAAABEUdxKSTfYCIbZzElKN9gIEkNJUS5QQ0deSS5JUV9DQVBFWAUAAAAAAAAACAAAABQoSW52YWxpZCBJZGVudGlmaWVyKVMVgU9JN9gIrhYVSko32AgdQ0lRLkdFQ0NMLklRX0FTU0VUX1RVUk5TLjE5OTkFAAAAAAAAAAgAAAAUKEludmFsaWQgSWRlbnRp</t>
  </si>
  <si>
    <t>Zmllcin8NjFNSTfYCH1e10lKN9gIHUNJUS5CU01MLklRX0dST1NTX01BUkdJTi4xOTk5AQAAAA/FriUDAAAAAAD1aRxNSTfYCIkK00lKN9gIHUNJUS5BR05DTy5JUV9BU1NFVF9UVVJOUy4xOTk5BQAAAAAAAAAIAAAAFChJbnZhbGlkIElkZW50aWZpZXIpQQrDTkk32AicpORJSjfYCBlDSVEuRFVTQS5JUV9DVVJSRU5UX1JBVElPAQAAAOkprxYDAAAAAABc8P9NSTfYCCUT/0lKN9gIGENJUS5NUktSLklRX0xUX0RFQlQuMTk5OQEAAAAiVBoAAwAAAAAAnPVZTEk32AhPQ/NJSjfYCBhDSVEuRlBYSS5JUV9MVF9ERUJULjE5OTkBAAAA+SkkEAMAAAAAAN/U301JN9gIEe4QSko32AgYQ0lRLlNOVUcuSVFfTFRfREVCVC4xOTk5AQAAAPPXASYDAAAAAADBQ1pMSTfYCN+/kElKN9gIF0NJUS5TTFFELklRX0FTU0VUX1RVUk5TAQAAAGeQig4DAAAAAACbZX1MSTfYCGPNsElKN9gIGUNJUS5aVEVTVC5JUV9HUk9TU19NQVJHSU4FAAAAAAAAAAgAAAAUKEludmFsaWQgSWRlbnRpZmllcin/uUVPSTfYCIdF90lKN9gIHUNJUS5HTUxQUC5JUV9BU1NFVF9UVVJOUy4xOTk5BQAAAAAAAAAIAAAAFChJbnZhbGlkIElkZW50aWZpZXIpksEwTUk32AjraJRJSjfYCBlDSVEuQlNNTC5JUV9SRVRVUk5fQVNTRVRTAQAAAA/FriUDAAAAAAD1aRxNSTfYCNaR80lKN9gIGUNJUS5CU0NSLklRX1JFVFVSTl9BU1NFVFMBAAAAravAHwMA</t>
  </si>
  <si>
    <t>AAAAADlAcUxJN9gIZLzSSUo32AgeQ0lRLlZHSVQuSVFfQ1VSUkVOVF9SQVRJTy4xOTk5AQAAAA2z4AQDAAAAAAA7q/FKSTfYCPPPnElKN9gIGUNJUS5GVENTLklRX1JFVFVSTl9BU1NFVFMBAAAAxNSnAQMAAAAAAA2/3k1JN9gITOwGSko32AgTQ0lRLkRSTVQuSVFfTFRfREVCVAUAAAAAAAAACAAAABQoSW52YWxpZCBJZGVudGlmaWVyKYMXAE5JN9gIoK3hSUo32AgTQ0lRLlpHTlguSVFfTFRfREVCVAEAAABJ2rcBAwAAAAAAF5quSkk32AinzptJSjfYCBpDSVEuTEFUTlcuSVFfQ1VSUkVOVF9SQVRJTwUAAAAAAAAACAAAABQoSW52YWxpZCBJZGVudGlmaWVyKfw18UpJN9gI2dGNSUo32AgdQ0lRLkFUSFguSVFfVE9UQUxfQVNTRVRTLjE5OTkBAAAAaGIAAAIAAAAGNDEuNjY2AQgAAAAFAAAAATEBAAAACjIwMjI0NDExMzcDAAAAAzE2MAIAAAAEMTAwNwQAAAABMAcAAAAIOC8zLzIwMjAIAAAACjEyLzMxLzIwMTkJAAAAATCEsb9OSTfYCK7M20lKN9gIGENJUS5QU0NVLklRX1RPVEFMX0FTU0VUUwEAAAB+3f4FAwAAAAAA155yTEk32AhjzbBJSjfYCBlDSVEuQlNKTy5JUV9DVVJSRU5UX1JBVElPAQAAAN1jlBYDAAAAAABq8HBMSTfYCBgCw0lKN9gIEkNJUS5EUEhDVS5JUV9DQVBFWAUAAAAAAAAACAAAABQoSW52YWxpZCBJZGVudGlmaWVyKX0+AE5JN9gIAiLtSUo32AgYQ0lRLkNSREYuSVFfVE9UQUxfQVNT</t>
  </si>
  <si>
    <t>RVRTAQAAALw6pwACAAAACTExLjgxNTQwMwEIAAAABQAAAAExAQAAAAoyMDM0NzEyNjE1AwAAAAMxNjACAAAABDEwMDcEAAAAATAHAAAACDgvMy8yMDIwCAAAAAkzLzMxLzIwMjAJAAAAATBdGkdPSTfYCGl6FEpKN9gIGkNJUS5CUFlQTy5JUV9SRVRVUk5fQVNTRVRTBQAAAAAAAAAIAAAAFChJbnZhbGlkIElkZW50aWZpZXIpdaRGT0k32AjD3Q1KSjfYCBhDSVEuUk5EVi5JUV9UT1RBTF9BU1NFVFMBAAAAp8CjGQMAAAAAAMqvOk1JN9gIZc7fSUo32AgeQ0lRLkdQQVFXLklRX1RPVEFMX0FTU0VUUy4xOTk5BQAAAAAAAAAIAAAAFChJbnZhbGlkIElkZW50aWZpZXIpr+gwTUk32Aj+DBZKSjfYCB9DSVEuV0hGQlouSVFfQ1VSUkVOVF9SQVRJTy4xOTk5BQAAAAAAAAAIAAAAFChJbnZhbGlkIElkZW50aWZpZXIpFAPcSkk32AjxAKtJSjfYCBhDSVEuVVNPSS5JUV9UT1RBTF9BU1NFVFMBAAAABPqbGQMAAAAAAE8t/01JN9gINDr/SUo32AgeQ0lRLkRHUlMuSVFfQ1VSUkVOVF9SQVRJTy4xOTk5AQAAAKTP/A0DAAAAAABEUdxKSTfYCOYIh0lKN9gIGUNJUS5BVkNUVy5JUV9MVF9ERUJULjE5OTkFAAAAAAAAAAgAAAAUKEludmFsaWQgSWRlbnRpZmllcimpzcNOSTfYCFAv5ElKN9gIHUNJUS5CQU5GLklRX1RPVEFMX0FTU0VUUy4xOTk5AQAAAFlKAAACAAAACDg2NjkuMDk2AQgAAAAFAAAAATEBAAAACjIwMzUwOTc2</t>
  </si>
  <si>
    <t>MDADAAAAAzE2MAIAAAAEMTAwNwQAAAABMAcAAAAIOC8zLzIwMjAIAAAACTMvMzEvMjAyMAkAAAABMMZEwE5JN9gI6yrvSUo32AgYQ0lRLkNLUFQuSVFfR1JPU1NfTUFSR0lOAQAAALhRFhEDAAAAAk5NAQgAAAAFAAAAATEBAAAACjIwMzQyOTE4ODcDAAAAAzE2MAIAAAAENDA3NAQAAAABMAcAAAAIOC8zLzIwMjAIAAAACTMvMzEvMjAyMAkAAAABMLCOR09JN9gIg5XaSUo32AgdQ0lRLklDTE4uSVFfVE9UQUxfQVNTRVRTLjE5OTkBAAAA62irAwMAAAAAACPtfkxJN9gISbvHSUo32AgaQ0lRLkRSSU9XLklRX1VOTEVWRVJFRF9GQ0YFAAAAAAAAAAgAAAAUKEludmFsaWQgSWRlbnRpZmllcimWyf9NSTfYCDWpFkpKN9gIFkNJUS5JVFAuSVFfQVNTRVRfVFVSTlMBAAAAWn5RAgIAAAAIMC41NzgwNDkBCAAAAAUAAAABMQEAAAAKMjAzNTcyMjI0OAMAAAADMTYwAgAAAAQ0MTc3BAAAAAEwBwAAAAg4LzMvMjAyMAgAAAAJMy8zMS8yMDIwCQAAAAEwh0zGRUk32Ahn44ZJSjfYCBhDSVEuR0xJQkEuSVFfQVNTRVRfVFVSTlMFAAAAAAAAAAgAAAAUKEludmFsaWQgSWRlbnRpZmllcikrTDtNSTfYCPirBUpKN9gIHkNJUS5DUk5YLklRX1JFVFVSTl9BU1NFVFMuMTk5OQEAAAD/X7kQAgAAAAgtMjIuMjk2OAEIAAAABQAAAAExAQAAAAoyMDIwNzcyMzM3AwAAAAMxNjACAAAABDQxNzgEAAAAATAHAAAACDgvMy8yMDIwCAAA</t>
  </si>
  <si>
    <t>AAoxMi8zMS8yMDE5CQAAAAEwUaL/TUk32Ai8HtpJSjfYCB9DSVEuUEFDUVcuSVFfUkVUVVJOX0FTU0VUUy4xOTk5BQAAAAAAAAAIAAAAFChJbnZhbGlkIElkZW50aWZpZXIpIlVtS0k32AgeOARKSjfYCBlDSVEuVFpBQ1UuSVFfVE9UQUxfQVNTRVRTBQAAAAAAAAAIAAAAFChJbnZhbGlkIElkZW50aWZpZXIph9xuS0k32AhtOaxJSjfYCBNDSVEuUERCQy5JUV9MVF9ERUJUAQAAAAo9QxADAAAAAAAQAnJMSTfYCNpq80lKN9gIGUNJUS5WU0RBLklRX1VOTEVWRVJFRF9GQ0YBAAAA7XUNGQMAAAAAAOtj20pJN9gI1UzNSUo32AgRQ0lRLkZUWEcuSVFfQ0FQRVgBAAAAkvBKFgMAAAAAAHTFOU1JN9gIICEGSko32AgdQ0lRLkhDQ09XLklRX0FTU0VUX1RVUk5TLjE5OTkFAAAAAAAAAAgAAAAUKEludmFsaWQgSWRlbnRpZmllciltUBtNSTfYCKWRhElKN9gIGkNJUS5DRVRYVy5JUV9DVVJSRU5UX1JBVElPBQAAAAAAAAAIAAAAFChJbnZhbGlkIElkZW50aWZpZXIpt2dHT0k32Ag9FO5JSjfYCBpDSVEuR0FJTk0uSVFfQ1VSUkVOVF9SQVRJTwUAAAAAAAAACAAAABQoSW52YWxpZCBJZGVudGlmaWVyKSPXL01JN9gIyE+zSUo32AgZQ0lRLkJTQ1MuSVFfUkVUVVJOX0FTU0VUUwEAAACQyx0iAwAAAAAAtmVxTEk32Agg6OlJSjfYCBlDSVEuQU5EQVcuSVFfR1JPU1NfTUFSR0lOBQAAAAAAAAAIAAAAFChJbnZhbGlkIElk</t>
  </si>
  <si>
    <t>ZW50aWZpZXIpKD69Tkk32AiGTApKSjfYCBdDSVEuSUJUSC5JUV9BU1NFVF9UVVJOUwEAAABKNI4mAwAAAAAAxVB+TEk32Ah95IJJSjfYCBpDSVEuTlBBVVUuSVFfUkVUVVJOX0FTU0VUUwUAAAAAAAAACAAAABQoSW52YWxpZCBJZGVudGlmaWVyKYJ/tEtJN9gIIG3HSUo32AgfQ0lRLkNUWFJXLklRX1JFVFVSTl9BU1NFVFMuMTk5OQUAAAAAAAAACAAAABQoSW52YWxpZCBJZGVudGlmaWVyKetC/k1JN9gIg5XaSUo32AgfQ0lRLkdFQ0NNLklRX0NVUlJFTlRfUkFUSU8uMTk5OQUAAAAAAAAACAAAABQoSW52YWxpZCBJZGVudGlmaWVyKfw2MU1JN9gInDijSUo32AgeQ0lRLktDQVBMLklRX1RPVEFMX0FTU0VUUy4xOTk5BQAAAAAAAAAIAAAAFChJbnZhbGlkIElkZW50aWZpZXIpEaeaS0k32Ag+KbVJSjfYCBhDSVEuRllDLklRX1VOTEVWRVJFRF9GQ0YBAAAA1Y/DBwMAAAAAAOphOk1JN9gILtLqSUo32AgYQ0lRLkRYSlMuSVFfVE9UQUxfQVNTRVRTAQAAANqoUAwDAAAAAABEUdxKSTfYCIbZzElKN9gIGUNJUS5HRFlOVy5JUV9MVF9ERUJULjE5OTkFAAAAAAAAAAgAAAAUKEludmFsaWQgSWRlbnRpZmllcikjrDFNSTfYCGHghElKN9gIEkNJUS5QVEFDVy5JUV9DQVBFWAUAAAAAAAAACAAAABQoSW52YWxpZCBJZGVudGlmaWVyKVgcm0tJN9gIUzEaSko32AgUQ0lRLkRLTkdXLklRX0xUX0RFQlQFAAAAAAAAAAgA</t>
  </si>
  <si>
    <t>AAAUKEludmFsaWQgSWRlbnRpZmllcimJevZNSTfYCAzYB0pKN9gIHUNJUS5GQ0VGLklRX0dST1NTX01BUkdJTi4xOTk5AQAAAMnnrBQDAAAAAAAV5t5NSTfYCEbD4ElKN9gIGUNJUS5PVExLVy5JUV9MVF9ERUJULjE5OTkFAAAAAAAAAAgAAAAUKEludmFsaWQgSWRlbnRpZmllcimX65lLSTfYCOnlgElKN9gIGENJUS5ESU5ULklRX1RPVEFMX0FTU0VUUwEAAABCZzYBAgAAAAkxMTUxMi4yNTEBCAAAAAUAAAABMQEAAAAKMjAzMjg3MzAzMwMAAAADMTI1AgAAAAQxMDA3BAAAAAEwBwAAAAg4LzMvMjAyMAgAAAAJMy8zMS8yMDIwCQAAAAEwXPD/TUk32AgezhhKSjfYCBFDSVEuRVlFRy5JUV9DQVBFWAEAAAD6d6gBAwAAAAAAE9v3TUk32AgXag1KSjfYCB5DSVEuQUlSVFAuSVFfVE9UQUxfQVNTRVRTLjE5OTkFAAAAAAAAAAgAAAAUKEludmFsaWQgSWRlbnRpZmllcilVMcNOSTfYCMdu3ElKN9gIHUNJUS5BVkdPUC5JUV9BU1NFVF9UVVJOUy4xOTk5BQAAAAAAAAAIAAAAFChJbnZhbGlkIElkZW50aWZpZXIpWX1GT0k32AhH8+JJSjfYCBlDSVEuRlNSVlUuSVFfVE9UQUxfQVNTRVRTBQAAAAAAAAAIAAAAFChJbnZhbGlkIElkZW50aWZpZXIpT0/4TUk32AgR+BpKSjfYCBlDSVEuQlNKSy5JUV9DVVJSRU5UX1JBVElPAQAAAGUNVwwDAAAAAAA+aBxNSTfYCB4pw0lKN9gIH0NJUS5GVEFDVS5JUV9SRVRVUk5fQVNT</t>
  </si>
  <si>
    <t>RVRTLjE5OTkFAAAAAAAAAAgAAAAUKEludmFsaWQgSWRlbnRpZmllcimfdvhNSTfYCFVZ7ElKN9gIGkNJUS5QQVZNVy5JUV9SRVRVUk5fQVNTRVRTBQAAAAAAAAAIAAAAFChJbnZhbGlkIElkZW50aWZpZXIpbjiaS0k32Ag7hgRKSjfYCBpDSVEuT1JTTlIuSVFfQ1VSUkVOVF9SQVRJTwUAAAAAAAAACAAAABQoSW52YWxpZCBJZGVudGlmaWVyKUfDmUtJN9gIpEq+SUo32AgTQ0lRLk1DSEkuSVFfTFRfREVCVAEAAACiLrQHAwAAAAAAIJ9+TEk32AiOqJFJSjfYCB1DSVEuU01ILklRX0NVUlJFTlRfUkFUSU8uMTk5OQEAAABgwjYAAwAAAAAAHYTxSkk32AgmYrtJSjfYCB1DSVEuTFNBQy5JUV9HUk9TU19NQVJHSU4uMTk5OQEAAAAAkgcnAwAAAAAAZ4BZTEk32AjNl69JSjfYCB5DSVEuRkNBTi5JUV9DVVJSRU5UX1JBVElPLjE5OTkBAAAAOsQlCgMAAAAAAA2/3k1JN9gIF/j0SUo32AgYQ0lRLkRHTEQuSVFfTFRfREVCVC4xOTk5AQAAAJpxJQoDAAAAAAAb3/5NSTfYCBMu4klKN9gIGUNJUS5DTFJHLklRX0NVUlJFTlRfUkFUSU8BAAAAb9l6GQMAAAAAAFXFckxJN9gIlePHSUo32AgdQ0lRLkJHUk4uSVFfR1JPU1NfTUFSR0lOLjE5OTkBAAAAwyqIIgMAAAAAAIIEfkxJN9gIpwuDSUo32AgZQ0lRLkRYSlMuSVFfUkVUVVJOX0FTU0VUUwEAAADaqFAMAwAAAAAARFHcSkk32Aiod7pJSjfYCBhDSVEuUE5RSS5JUV9U</t>
  </si>
  <si>
    <t>T1RBTF9BU1NFVFMBAAAAPmS7AgMAAAAAABACckxJN9gI8LGhSUo32AgeQ0lRLlJJTFlJLklRX1RPVEFMX0FTU0VUUy4xOTk5BQAAAAAAAAAIAAAAFChJbnZhbGlkIElkZW50aWZpZXIpOx7ATkk32AgdgNtJSjfYCB5DSVEuUkVUQS5JUV9SRVRVUk5fQVNTRVRTLjE5OTkBAAAAbk5qAAIAAAAILTM0LjY5MzkBCAAAAAUAAAABMQEAAAAKMjAxNTk4ODU2NgMAAAADMTYwAgAAAAQ0MTc4BAAAAAEwBwAAAAg4LzMvMjAyMAgAAAAKMTIvMzEvMjAxOQkAAAABMCl8bUtJN9gI7HGtSUo32AgdQ0lRLk5ZTVRNLklRX0FTU0VUX1RVUk5TLjE5OTkFAAAAAAAAAAgAAAAUKEludmFsaWQgSWRlbnRpZmllcilXo7RLSTfYCPYs0ElKN9gIGENJUS5IQ0NIVS5JUV9BU1NFVF9UVVJOUwUAAAAAAAAACAAAABQoSW52YWxpZCBJZGVudGlmaWVyKaB3G01JN9gIpZGESUo32AgdQ0lRLkJORFcuSVFfR1JPU1NfTUFSR0lOLjE5OTkBAAAAtTDtIQMAAAAAAGEU20pJN9gIYWnnSUo32AgZQ0lRLkdQQVFVLklRX0dST1NTX01BUkdJTgUAAAAAAAAACAAAABQoSW52YWxpZCBJZGVudGlmaWVyKZLBME1JN9gItEGUSUo32AgZQ0lRLlZUSVEuSVFfUkVUVVJOX0FTU0VUUwUAAAAAAAAACAAAABQoSW52YWxpZCBJZGVudGlmaWVyKZY720pJN9gI/SerSUo32AgYQ0lRLkNBUkEuSVFfVE9UQUxfQVNTRVRTAQAAAC8kZAECAAAABzE5Ni4xNzMB</t>
  </si>
  <si>
    <t>CAAAAAUAAAABMQEAAAAKMjAzNDg4NDAyMwMAAAADMTYwAgAAAAQxMDA3BAAAAAEwBwAAAAg4LzMvMjAyMAgAAAAJMy8zMS8yMDIwCQAAAAEw2vJGT0k32Ahhz/ZJSjfYCB1DSVEuUERCQy5JUV9UT1RBTF9BU1NFVFMuMTk5OQEAAAAKPUMQAwAAAAAAEAJyTEk32AjaavNJSjfYCBxDSVEuVUJPSC5JUV9BU1NFVF9UVVJOUy4xOTk5AQAAAHJZCgADAAAAAAD8NfFKSTfYCAL3nElKN9gIGENJUS5XVEZDUC5JUV9BU1NFVF9UVVJOUwUAAAAAAAAACAAAABQoSW52YWxpZCBJZGVudGlmaWVyKRQD3EpJN9gI2Z66SUo32AgSQ0lRLlVPTkVLLklRX0NBUEVYBQAAAAAAAAAIAAAAFChJbnZhbGlkIElkZW50aWZpZXIpDF3xSkk32Ai/w81JSjfYCBlDSVEuRlRSSS5JUV9DVVJSRU5UX1JBVElPAQAAAA4M7wUDAAAAAADHqN9NSTfYCH2B9ElKN9gIHkNJUS5FTlRYVy5JUV9UT1RBTF9BU1NFVFMuMTk5OQUAAAAAAAAACAAAABQoSW52YWxpZCBJZGVudGlmaWVyKUEX901JN9gIIoIWSko32AgYQ0lRLkNTTUwuSVFfVE9UQUxfQVNTRVRTAQAAAPJbdhkDAAAAAACP7HJMSTfYCMtdwUlKN9gIGUNJUS5JTlNVVS5JUV9HUk9TU19NQVJHSU4FAAAAAAAAAAgAAAAUKEludmFsaWQgSWRlbnRpZmllcimgEhxNSTfYCG8HsklKN9gIH0NJUS5FVkdCQy5JUV9SRVRVUk5fQVNTRVRTLjE5OTkBAAAAcjmZEwMAAAAAAISh9k1JN9gIIoIW</t>
  </si>
  <si>
    <t>Sko32AgYQ0lRLkJTTU4uSVFfR1JPU1NfTUFSR0lOAQAAAF7GriUDAAAAAABCwBxNSTfYCD0vk0lKN9gIEUNJUS5HSElWLklRX0NBUEVYAQAAAB/6jSYDAAAAAACv6DBNSTfYCDPcsklKN9gIFENJUS5SSUxZRy5JUV9MVF9ERUJUBQAAAAAAAAAIAAAAFChJbnZhbGlkIElkZW50aWZpZXIpQvW/Tkk32AiAyQ5KSjfYCBlDSVEuS0JMTVcuSVFfTFRfREVCVC4xOTk5BQAAAAAAAAAIAAAAFChJbnZhbGlkIElkZW50aWZpZXIphglZTEk32Ajr4q9JSjfYCB5DSVEuRk9SUi5JUV9SRVRVUk5fQVNTRVRTLjE5OTkBAAAAQnAFAAIAAAAGMS45NDA2AQgAAAAFAAAAATEBAAAACjIwMzQ5Njg5NTUDAAAAAzE2MAIAAAAENDE3OAQAAAABMAcAAAAIOC8zLzIwMjAIAAAACTMvMzEvMjAyMAkAAAABMAv+Ok1JN9gIHVXVSUo32AgSQ0lRLkVTU0NVLklRX0NBUEVYBQAAAAAAAAAIAAAAFChJbnZhbGlkIElkZW50aWZpZXIpiXr2TUk32AgikQ1KSjfYCBpDSVEuQUxBQ1cuSVFfQ1VSUkVOVF9SQVRJTwUAAAAAAAAACAAAABQoSW52YWxpZCBJZGVudGlmaWVyKWFYw05JN9gIbFPwSUo32AgdQ0lRLkFHTkNOLklRX0FTU0VUX1RVUk5TLjE5OTkFAAAAAAAAAAgAAAAUKEludmFsaWQgSWRlbnRpZmllciky48JOSTfYCIyX3ElKN9gIHUNJUS5QT1dMLklRX0dST1NTX01BUkdJTi4xOTk5AQAAAO+KBAACAAAABzE3LjM3NTMBCAAAAAUA</t>
  </si>
  <si>
    <t>AAABMQEAAAAKMjAwODE1MzQ3MwMAAAADMTYwAgAAAAQ0MDc0BAAAAAEwBwAAAAg4LzMvMjAyMAgAAAAKMTIvMzEvMjAxOQkAAAABMAfwekVJN9gIwE0DSko32AgcQ0lRLkNBVEguSVFfQVNTRVRfVFVSTlMuMTk5OQEAAABP02wSAwAAAAAAsXMwTUk32Aj2qN9JSjfYCB5DSVEuV0JORC5JUV9DVVJSRU5UX1JBVElPLjE5OTkBAAAAJ+qlIAMAAAAAAE7c20pJN9gIkp4MSko32AgUQ0lRLlBDR15HLklRX0xUX0RFQlQFAAAAAAAAAAgAAAAUKEludmFsaWQgSWRlbnRpZmllcilTFYFPSTfYCN4x5klKN9gIGUNJUS5CU0NRLklRX1VOTEVWRVJFRF9GQ0YBAAAA3GOUFgMAAAAAAIgXcUxJN9gIZLzSSUo32AgRQ0lRLkdOT00uSVFfQ0FQRVgBAAAAThAbJAMAAAAAAJJMME1JN9gI+ILISUo32AgeQ0lRLkZMUlouSVFfQ1VSUkVOVF9SQVRJTy4xOTk5BQAAAAAAAAAIAAAAFChJbnZhbGlkIElkZW50aWZpZXIpewH4TUk32AjUMtlJSjfYCBlDSVEuQ0xEWC5JUV9SRVRVUk5fQVNTRVRTAQAAAFXMkgACAAAACC0yNS4yNDk4AQgAAAAFAAAAATEBAAAACjIwMzQ3Mzg1MTgDAAAAAzE2MAIAAAAENDE3OAQAAAABMAcAAAAIOC8zLzIwMjAIAAAACTMvMzEvMjAyMAkAAAABMF0aR09JN9gIYc/2SUo32AgZQ0lRLkNIUE1XLklRX0xUX0RFQlQuMTk5OQUAAAAAAAAACAAAABQoSW52YWxpZCBJZGVudGlmaWVyKc8b/k1JN9gIg5Xa</t>
  </si>
  <si>
    <t>SUo32AgXQ0lRLkZNQi5JUV9MVF9ERUJULjE5OTkBAAAAKuWIDwMAAAAAAMJF4E1JN9gI/UfgSUo32AgUQ0lRLkZEVVNaLklRX0xUX0RFQlQFAAAAAAAAAAgAAAAUKEludmFsaWQgSWRlbnRpZmllcikBK/hNSTfYCNAP4UlKN9gIGUNJUS5NQ0hJLklRX1VOTEVWRVJFRF9GQ0YBAAAAoi60BwMAAAAAACCffkxJN9gIKDGwSUo32AgZQ0lRLktCTE1XLklRX0dST1NTX01BUkdJTgUAAAAAAAAACAAAABQoSW52YWxpZCBJZGVudGlmaWVyKYYJWUxJN9gIZG+CSUo32AgXQ0lRLkJTTUwuSVFfQVNTRVRfVFVSTlMBAAAAD8WuJQMAAAAAAPVpHE1JN9gIIOjpSUo32AgeQ0lRLlJJTFlOLklRX0dST1NTX01BUkdJTi4xOTk5BQAAAAAAAAAIAAAAFChJbnZhbGlkIElkZW50aWZpZXIpxkTATkk32AjzT+9JSjfYCBlDSVEuQlNKTC5JUV9DVVJSRU5UX1JBVElPAQAAAOgqDRADAAAAAAD1aRxNSTfYCA5EhElKN9gIHkNJUS5HTUxQUC5JUV9HUk9TU19NQVJHSU4uMTk5OQUAAAAAAAAACAAAABQoSW52YWxpZCBJZGVudGlmaWVyKZLBME1JN9gIaS6FSUo32AgSQ0lRLkhXQ1BMLklRX0NBUEVYBQAAAAAAAAAIAAAAFChJbnZhbGlkIElkZW50aWZpZXIpVO4xTUk32AhpF9RJSjfYCBpDSVEuVU9ORUsuSVFfVU5MRVZFUkVEX0ZDRgUAAAAAAAAACAAAABQoSW52YWxpZCBJZGVudGlmaWVyKQxd8UpJN9gIv8PNSUo32AgeQ0lRLkRX</t>
  </si>
  <si>
    <t>RkkuSVFfQ1VSUkVOVF9SQVRJTy4xOTk5AQAAAI3XsxMDAAAAAABvjm5LSTfYCNwvh0lKN9gIGUNJUS5GRFVTTC5JUV9HUk9TU19NQVJHSU4FAAAAAAAAAAgAAAAUKEludmFsaWQgSWRlbnRpZmllcikBK/hNSTfYCDBG9UlKN9gIHENJUS5UVFROLklRX0FTU0VUX1RVUk5TLjE5OTkBAAAACiiIIgMAAAAAAAxd8UpJN9gIJmK7SUo32AgcQ0lRLkJTSkwuSVFfQVNTRVRfVFVSTlMuMTk5OQEAAADoKg0QAwAAAAAA9WkcTUk32AiJCtNJSjfYCBpDSVEuVE9UQVUuSVFfUkVUVVJOX0FTU0VUUwUAAAAAAAAACAAAABQoSW52YWxpZCBJZGVudGlmaWVyKdyZ8EpJN9gI4xHOSUo32AgeQ0lRLlBOUUkuSVFfQ1VSUkVOVF9SQVRJTy4xOTk5AQAAAD5kuwIDAAAAAAAQAnJMSTfYCKxR/ElKN9gIGUNJUS5BUFhULklRX0NVUlJFTlRfUkFUSU8BAAAAFnKUJQIAAAAIMS45MDYxMjIBCAAAAAUAAAABMQEAAAAKMjAyNDM4MjM2NQMAAAADMTYwAgAAAAQ0MDMwBAAAAAEwBwAAAAg4LzMvMjAyMAgAAAAKMTIvMzEvMjAxOQkAAAABMCg+vU5JN9gIhkwKSko32AgcQ0lRLkNMU04uSVFfQVNTRVRfVFVSTlMuMTk5OQEAAAAu+QMAAgAAAAgwLjAxMTc0NgEIAAAABQAAAAExAQAAAAoyMDI2NTE4NzM1AwAAAAMxNjACAAAABDQxNzcEAAAAATAHAAAACDgvMy8yMDIwCAAAAAoxMi8zMS8yMDE5CQAAAAEwt2dHT0k32Ag0RhtKSjfYCBdD</t>
  </si>
  <si>
    <t>SVEuR1JJRC5JUV9BU1NFVF9UVVJOUwEAAAA4kOwiAwAAAAAAauHgTUk32AiIL/RJSjfYCBhDSVEuS0JXQi5JUV9MVF9ERUJULjE5OTkBAAAASld9CAMAAAAAAP/acUxJN9gIDI3CSUo32AgdQ0lRLlZURUMuSVFfR1JPU1NfTUFSR0lOLjE5OTkFAAAAAAAAAAgAAAAUKEludmFsaWQgSWRlbnRpZmllcikdhPFKSTfYCCZiu0lKN9gIGUNJUS5RVVJFLklRX1VOTEVWRVJFRF9GQ0YBAAAAoLQxCgIAAAAHLTY0LjQ0NAEIAAAABQAAAAExAQAAAAoyMDQ3MzU5NDYwAwAAAAMxNjACAAAABDQ0MjMEAAAAATAHAAAACDgvMy8yMDIwCAAAAAk2LzMwLzIwMjAJAAAAATD8NfFKSTfYCCOJu0lKN9gIFkNJUS5DRkEuSVFfQVNTRVRfVFVSTlMBAAAAiN3wDwMAAAAAAOtj20pJN9gI/SerSUo32AgfQ0lRLk5PVlNVLklRX1JFVFVSTl9BU1NFVFMuMTk5OQUAAAAAAAAACAAAABQoSW52YWxpZCBJZGVudGlmaWVyKZkYtUtJN9gI+ELpSUo32AgTQ0lRLkRHUkUuSVFfTFRfREVCVAEAAADZqFAMAwAAAAAAMyrcSkk32Aiod7pJSjfYCBNDSVEuU1RQUC5JUV9MVF9ERUJUAQAAANAzpwYDAAAAAAD/uUVPSTfYCNzCA0pKN9gIHkNJUS5UU0NBUC5JUV9UT1RBTF9BU1NFVFMuMTk5OQUAAAAAAAAACAAAABQoSW52YWxpZCBJZGVudGlmaWVyKd3n8EpJN9gI8PmNSUo32AgYQ0lRLkJTSk0uSVFfVE9UQUxfQVNTRVRTAQAAAOcqDRADAAAA</t>
  </si>
  <si>
    <t>AAAgmBxNSTfYCIkK00lKN9gIHkNJUS5URFcuV1MuSVFfQVNTRVRfVFVSTlMuMTk5OQUAAAAAAAAACAAAABQoSW52YWxpZCBJZGVudGlmaWVyKW/TwU5JN9gIMB/5SUo32AgaQ0lRLkNTV0NMLklRX0NVUlJFTlRfUkFUSU8FAAAAAAAAAAgAAAAUKEludmFsaWQgSWRlbnRpZmllciley0ZPSTfYCDRGG0pKN9gIHENJUS5QVEkuSVFfVE9UQUxfQVNTRVRTLjE5OTkBAAAA8we+AgIAAAAGODQuNzI0AQgAAAAFAAAAATEBAAAACjIwMjA5ODk2NTcDAAAAAzE2MAIAAAAEMTAwNwQAAAABMAcAAAAIOC8zLzIwMjAIAAAACjEyLzMxLzIwMTkJAAAAATBsaptLSTfYCLYJGEpKN9gIGUNJUS5GVEFDVS5JUV9MVF9ERUJULjE5OTkFAAAAAAAAAAgAAAAUKEludmFsaWQgSWRlbnRpZmllcimfdvhNSTfYCF8EFEpKN9gIGUNJUS5GVEFHLklRX1VOTEVWRVJFRF9GQ0YBAAAAngzvBQMAAAAAAMeo301JN9gI+akaSko32AgZQ0lRLklCVEkuSVFfQ1VSUkVOVF9SQVRJTwEAAACUNI4mAwAAAAAAxVB+TEk32Aj+DBZKSjfYCBRDSVEuR0VDQ04uSVFfTFRfREVCVAUAAAAAAAAACAAAABQoSW52YWxpZCBJZGVudGlmaWVyKfw2MU1JN9gIhhGjSUo32AgZQ0lRLlBCQ1RQLklRX0dST1NTX01BUkdJTgUAAAAAAAAACAAAABQoSW52YWxpZCBJZGVudGlmaWVyKTBZmktJN9gI+eUVSko32AgZQ0lRLlBCQ1RQLklRX0xUX0RFQlQuMTk5OQUA</t>
  </si>
  <si>
    <t>AAAAAAAACAAAABQoSW52YWxpZCBJZGVudGlmaWVyKTBZmktJN9gIAq2PSUo32AgZQ0lRLlBTQ0YuSVFfQ1VSUkVOVF9SQVRJTwEAAAAl3f4FAwAAAAAAMXdyTEk32AgwMt9JSjfYCBxDSVEuUk5EVi5JUV9BU1NFVF9UVVJOUy4xOTk5AQAAAKfAoxkDAAAAAADKrzpNSTfYCAl81UlKN9gIGENJUS5CQU5GLklRX1RPVEFMX0FTU0VUUwEAAABZSgAAAwAAAAAAxkTATkk32AjrKu9JSjfYCB5DSVEuT1hTUVouSVFfR1JPU1NfTUFSR0lOLjE5OTkFAAAAAAAAAAgAAAAUKEludmFsaWQgSWRlbnRpZmllcimX65lLSTfYCDo1rklKN9gIGkNJUS5BTkRBUi5JUV9DVVJSRU5UX1JBVElPBQAAAAAAAAAIAAAAFChJbnZhbGlkIElkZW50aWZpZXIpMBq9Tkk32AizINxJSjfYCB1DSVEuUlNTUy5JUV9HUk9TU19NQVJHSU4uMTk5OQEAAACaVF4CAgAAAAczMC4wMTM5AQgAAAAFAAAAATEBAAAACjIwMTM4NDgxNDEDAAAAAzE2MAIAAAAENDA3NAQAAAABMAcAAAAIOC8zLzIwMjAIAAAACjEyLzMxLzIwMTkJAAAAATCgD8A9STfYCPHHxUlKN9gIF0NJUS5GRVVaLklRX0FTU0VUX1RVUk5TAQAAAAgaMhADAAAAAAC6Wt9NSTfYCCyeBkpKN9gIF0NJUS5QUlRBLklRX0FTU0VUX1RVUk5TAQAAAMiA2AwCAAAABzAuMDAxNzkBCAAAAAUAAAABMQEAAAAKMjAzMzcwMjQwNQMAAAADMTYwAgAAAAQ0MTc3BAAAAAEwBwAAAAg4LzMvMjAy</t>
  </si>
  <si>
    <t>MAgAAAAJMy8zMS8yMDIwCQAAAAEwIlVtS0k32AjK3fFJSjfYCBlDSVEuSExNXi5JUV9DVVJSRU5UX1JBVElPBQAAAAAAAAAIAAAAFChJbnZhbGlkIElkZW50aWZpZXIp93iAT0k32AgguvlJSjfYCB1DSVEuU09IT08uSVFfQVNTRVRfVFVSTlMuMTk5OQUAAAAAAAAACAAAABQoSW52YWxpZCBJZGVudGlmaWVyKU9nbktJN9gIUSm8SUo32AgYQ0lRLkZEVFMuSVFfR1JPU1NfTUFSR0lOAQAAAF9xLQoDAAAAAAC7DN9NSTfYCEbD4ElKN9gIGUNJUS5QVEFDVy5JUV9HUk9TU19NQVJHSU4FAAAAAAAAAAgAAAAUKEludmFsaWQgSWRlbnRpZmllcilXQ5tLSTfYCJhWnklKN9gIGENJUS5PTkNULklRX0dST1NTX01BUkdJTgEAAABxno4UAwAAAAJOTQEIAAAABQAAAAExAQAAAAoyMDM0MDQ1MzIwAwAAAAMxNjACAAAABDQwNzQEAAAAATAHAAAACDgvMy8yMDIwCAAAAAkzLzMxLzIwMjAJAAAAATAknJlLSTfYCKRKvklKN9gIHUNJUS5UREFDVS5JUV9BU1NFVF9UVVJOUy4xOTk5BQAAAAAAAAAIAAAAFChJbnZhbGlkIElkZW50aWZpZXIp3efwSkk32AhN66tJSjfYCBtDSVEuWUNCRF5BLklRX1JFVFVSTl9BU1NFVFMFAAAAAAAAAAgAAAAUKEludmFsaWQgSWRlbnRpZmllcinFKoBPSTfYCIQJHEpKN9gIEENJUS5BSU0uSVFfQ0FQRVgBAAAAB34BAAIAAAAGLTAuMDYxAQgAAAAFAAAAATEBAAAACjIwMzU1OTg4OTgDAAAA</t>
  </si>
  <si>
    <t>AzE2MAIAAAAEMjAyMQQAAAABMAcAAAAIOC8zLzIwMjAIAAAACTMvMzEvMjAyMAkAAAABMPd4gE9JN9gIhJQXSko32AgTQ0lRLlBFRVIuSVFfTFRfREVCVAUAAAAAAAAACAAAABQoSW52YWxpZCBJZGVudGlmaWVyKTBZmktJN9gIS9W9SUo32AgcQ0lRLlNRTFYuSVFfQVNTRVRfVFVSTlMuMTk5OQEAAADQ01IZAwAAAAAAqFdZTEk32AgjNZFJSjfYCBdDSVEuRVNHRS5JUV9BU1NFVF9UVVJOUwEAAAD5ILETAwAAAAAA37R9TEk32Ajs3dFJSjfYCBlDSVEuSENDT1cuSVFfVE9UQUxfQVNTRVRTBQAAAAAAAAAIAAAAFChJbnZhbGlkIElkZW50aWZpZXIpbVAbTUk32AjGzdNJSjfYCB1DSVEuT1hTUUwuSVFfQVNTRVRfVFVSTlMuMTk5OQUAAAAAAAAACAAAABQoSW52YWxpZCBJZGVudGlmaWVyKZfrmUtJN9gIOjWuSUo32AgTQ0lRLlBIQVMuSVFfTFRfREVCVAEAAABIZDYAAgAAAAYxMS4zNTMBCAAAAAUAAAABMQEAAAAKMjAzNTExNTg3MwMAAAADMTYwAgAAAAQxMDQ5BAAAAAEwBwAAAAg4LzMvMjAyMAgAAAAJMy8zMS8yMDIwCQAAAAEwMFmaS0k32AhRg49JSjfYCBFDSVEuU0FRTi5JUV9DQVBFWAEAAAACaKolAwAAAAAAdhluS0k32AiGrM5JSjfYCBlDSVEuQlNNTy5JUV9VTkxFVkVSRURfRkNGAQAAAGXGriUDAAAAAACIF3FMSTfYCLOQsUlKN9gIEUNJUS5GRU1TLklRX0NBUEVYAQAAAANKLQoDAAAAAAC6Wt9N</t>
  </si>
  <si>
    <t>STfYCF8EFEpKN9gIH0NJUS5SSEVeQS5JUV9DVVJSRU5UX1JBVElPLjE5OTkFAAAAAAAAAAgAAAAUKEludmFsaWQgSWRlbnRpZmllcilzPIFPSTfYCGdr+UlKN9gIGUNJUS5LQkxNVS5JUV9HUk9TU19NQVJHSU4FAAAAAAAAAAgAAAAUKEludmFsaWQgSWRlbnRpZmllcili4lhMSTfYCP5B0UlKN9gIGENJUS5WTlFJLklRX0xUX0RFQlQuMTk5OQEAAAAb8t0GAwAAAAAAO6vxSkk32AgQm81JSjfYCA9DSVEuUFkuSVFfQ0FQRVgBAAAA+CgVEwMAAAAAAEXOmktJN9gIF1uPSUo32AgdQ0lRLkFPQkMuSVFfVE9UQUxfQVNTRVRTLjE5OTkFAAAAAAAAAAgAAAAUKEludmFsaWQgSWRlbnRpZmllcimpzcNOSTfYCGdW5ElKN9gIHUNJUS5FVkdCQy5JUV9BU1NFVF9UVVJOUy4xOTk5AQAAAHI5mRMDAAAAAACEofZNSTfYCPad/klKN9gIGENJUS5GVFhHLklRX0dST1NTX01BUkdJTgEAAACS8EoWAwAAAAAAdMU5TUk32Aj0FP1JSjfYCBhDSVEuRlRHQy5JUV9HUk9TU19NQVJHSU4BAAAAtQWYDgMAAAAAAM2B301JN9gI+BsNSko32AgaQ0lRLkNFVFhQLklRX1VOTEVWRVJFRF9GQ0YFAAAAAAAAAAgAAAAUKEludmFsaWQgSWRlbnRpZmllcim3Z0dPSTfYCGLDCEpKN9gIGUNJUS5XSU5DLklRX1VOTEVWRVJFRF9GQ0YBAAAA1PMpIwMAAAAAAE7c20pJN9gI2Z66SUo32AgRQ0lRLkJTQ0suSVFfQ0FQRVgBAAAAcBLrCgMAAAAA</t>
  </si>
  <si>
    <t>AGw7HE1JN9gILU6iSUo32AgeQ0lRLklOQktMLklRX1RPVEFMX0FTU0VUUy4xOTk5BQAAAAAAAAAIAAAAFChJbnZhbGlkIElkZW50aWZpZXIpbZ34TUk32AivAf5JSjfYCBlDSVEuQlNDUS5JUV9DVVJSRU5UX1JBVElPAQAAANxjlBYDAAAAAACIF3FMSTfYCBMAoklKN9gIHENJUS5GVEdDLklRX0FTU0VUX1RVUk5TLjE5OTkBAAAAtQWYDgMAAAAAAM2B301JN9gIAmYPSko32AgYQ0lRLktCV1IuSVFfTFRfREVCVC4xOTk5AQAAAJlXfQgDAAAAAAD/2nFMSTfYCA2TkklKN9gIHkNJUS5CSlJJLklRX1JFVFVSTl9BU1NFVFMuMTk5OQEAAADFtgUAAgAAAAYxLjYxMzEBCAAAAAUAAAABMQEAAAAKMjAzNDk2ODk0MAMAAAADMTYwAgAAAAQ0MTc4BAAAAAEwBwAAAAg4LzMvMjAyMAgAAAAJMy8zMS8yMDIwCQAAAAEwCQhGT0k32AgUoxRKSjfYCB1DSVEuREdSVy5JUV9UT1RBTF9BU1NFVFMuMTk5OQEAAACjz/wNAwAAAAAARFHcSkk32AikDJxJSjfYCBpDSVEuUENHXkEuSVFfVU5MRVZFUkVEX0ZDRgUAAAAAAAAACAAAABQoSW52YWxpZCBJZGVudGlmaWVyKVTugE9JN9gIrhYVSko32AgZQ0lRLlNTUEsuSVFfQ1VSUkVOVF9SQVRJTwEAAABon44lAgAAAAkxMS44ODYwNTEBCAAAAAUAAAABMQEAAAAKMjAyNTU4OTY0NwMAAAADMTYwAgAAAAQ0MDMwBAAAAAEwBwAAAAg4LzMvMjAyMAgAAAAKMTIvMzEvMjAxOQkAAAAB</t>
  </si>
  <si>
    <t>MD7xbUtJN9gIUzEaSko32AgZQ0lRLlNUUkwuSVFfUkVUVVJOX0FTU0VUUwEAAABE6wQAAgAAAAU0LjUwNwEIAAAABQAAAAExAQAAAAoyMDMzNDc2MzAzAwAAAAMxNjACAAAABDQxNzgEAAAAATAHAAAACDgvMy8yMDIwCAAAAAkzLzMxLzIwMjAJAAAAATCejHtFSTfYCFsNpUlKN9gIHkNJUS5TT0hPTy5JUV9HUk9TU19NQVJHSU4uMTk5OQUAAAAAAAAACAAAABQoSW52YWxpZCBJZGVudGlmaWVyKU9nbktJN9gIw/ysSUo32AgYQ0lRLkNGQS5JUV9SRVRVUk5fQVNTRVRTAQAAAIjd8A8DAAAAAADrY9tKSTfYCK8nzUlKN9gIHUNJUS5XVkUuSVFfUkVUVVJOX0FTU0VUUy4xOTk5AQAAABbBSg8CAAAACC00NC44ODEyAQgAAAAFAAAAATEBAAAACjIwMTg4Nzk5MTUDAAAAAzE2MAIAAAAENDE3OAQAAAABMAcAAAAIOC8zLzIwMjAIAAAACjEyLzMxLzIwMTkJAAAAATBO3NtKSTfYCNmeuklKN9gIGUNJUS5WQ1NILklRX1VOTEVWRVJFRF9GQ0YBAAAAjbDgBAMAAAAAAP/s2kpJN9gIwlyNSUo32AgTQ0lRLk1CU0QuSVFfTFRfREVCVAEAAABKCPAPAwAAAAAA0tY6TUk32AjvBMVJSjfYCB1DSVEuV0JORC5JUV9UT1RBTF9BU1NFVFMuMTk5OQEAAAAn6qUgAwAAAAAATtzbSkk32AhhAM1JSjfYCBRDSVEuTEFORFAuSVFfTFRfREVCVAUAAAAAAAAACAAAABQoSW52YWxpZCBJZGVudGlmaWVyKSPXL01JN9gIxK2jSUo32AgZ</t>
  </si>
  <si>
    <t>Q0lRLk9DQ0lQLklRX1RPVEFMX0FTU0VUUwUAAAAAAAAACAAAABQoSW52YWxpZCBJZGVudGlmaWVyKaZmtUtJN9gI6vaeSUo32AgZQ0lRLkZETkkuSVFfQ1VSUkVOVF9SQVRJTwEAAABq9ngiAwAAAAAAozPfTUk32AgC4BFKSjfYCB5DSVEuVUJPSC5JUV9SRVRVUk5fQVNTRVRTLjE5OTkBAAAAclkKAAIAAAAGMS4xMzIzAQgAAAAFAAAAATEBAAAACjIwMzQ5MzM3OTcDAAAAAzE2MAIAAAAENDE3OAQAAAABMAcAAAAIOC8zLzIwMjAIAAAACTMvMzEvMjAyMAkAAAABMPw18UpJN9gIJmK7SUo32AgYQ0lRLk1JTkkuSVFfTFRfREVCVC4xOTk5AQAAAIDeUxEDAAAAAAAj4LNLSTfYCJwfr0lKN9gIGkNJUS5SSUxZUC5JUV9DVVJSRU5UX1JBVElPBQAAAAAAAAAIAAAAFChJbnZhbGlkIElkZW50aWZpZXIpxkTATkk32AjzT+9JSjfYCBhDSVEuQ1ZNLklRX1JFVFVSTl9BU1NFVFMBAAAAuvIDAAIAAAAILTUxLjEwODEBCAAAAAUAAAABMQEAAAAKMjAzNDMzMTYxOQMAAAADMTYwAgAAAAQ0MTc4BAAAAAEwBwAAAAg4LzMvMjAyMAgAAAAJMy8zMS8yMDIwCQAAAAEwxSqAT0k32AgjvBlKSjfYCBFDSVEuVVNNQy5JUV9DQVBFWAEAAAB15g0gAwAAAAAAkfWaS0k32AhgzAxKSjfYCBRDSVEuREZQSFUuSVFfTFRfREVCVAUAAAAAAAAACAAAABQoSW52YWxpZCBJZGVudGlmaWVyKYMXAE5JN9gIAiLtSUo32AgZQ0lRLk5CQUNS</t>
  </si>
  <si>
    <t>LklRX0dST1NTX01BUkdJTgUAAAAAAAAACAAAABQoSW52YWxpZCBJZGVudGlmaWVyKWfKtEtJN9gI9izQSUo32AgZQ0lRLlBMWU1eQS5JUV9BU1NFVF9UVVJOUwUAAAAAAAAACAAAABQoSW52YWxpZCBJZGVudGlmaWVyKXM8gU9JN9gIkrsXSko32AgZQ0lRLkpNUE5aLklRX0xUX0RFQlQuMTk5OQUAAAAAAAAACAAAABQoSW52YWxpZCBJZGVudGlmaWVyKWLiWExJN9gIUJjpSUo32AgfQ0lRLkJSUEFSLklRX1JFVFVSTl9BU1NFVFMuMTk5OQUAAAAAAAAACAAAABQoSW52YWxpZCBJZGVudGlmaWVyKQ7hRU9JN9gINmEJSko32AgYQ0lRLkNMUkcuSVFfVE9UQUxfQVNTRVRTAQAAAG/ZehkDAAAAAABVxXJMSTfYCAdeg0lKN9gIHkNJUS5HRU5ZLklRX1JFVFVSTl9BU1NFVFMuMTk5OQEAAADwyRwUAwAAAAAARc6aS0k32AgYh71JSjfYCBpDSVEuU09IT04uSVFfVU5MRVZFUkVEX0ZDRgUAAAAAAAAACAAAABQoSW52YWxpZCBJZGVudGlmaWVyKVlAbktJN9gIUSm8SUo32AgSQ0lRLlBJWi5JUV9MVF9ERUJUAQAAAMdQXgIDAAAAAAC8jHFMSTfYCK2T0klKN9gIHUNJUS5ZTENPLklRX0dST1NTX01BUkdJTi4xOTk5AQAAAPr1iRIDAAAAAAC8mjBNSTfYCKphxElKN9gIGUNJUS5USEJSVy5JUV9UT1RBTF9BU1NFVFMFAAAAAAAAAAgAAAAUKEludmFsaWQgSWRlbnRpZmllcincmfBKSTfYCFs3zklKN9gIGENJUS5FUVJS</t>
  </si>
  <si>
    <t>LklRX0xUX0RFQlQuMTk5OQEAAAAA88gZAwAAAAAAV0ObS0k32AiKSs9JSjfYCBxDSVEuQVRFU1QuQy5JUV9VTkxFVkVSRURfRkNGBQAAAAAAAAAIAAAAFChJbnZhbGlkIElkZW50aWZpZXIpMceAT0k32AiiQfFJSjfYCBlDSVEuRU1JRi5JUV9DVVJSRU5UX1JBVElPAQAAADTImQMDAAAAAAAj7X5MSTfYCJxo0UlKN9gIHkNJUS5BTklYLklRX0NVUlJFTlRfUkFUSU8uMTk5OQEAAAB6BgQAAgAAAAg1LjIxNDIxNQEIAAAABQAAAAExAQAAAAoyMDIwNzg4OTU2AwAAAAMxNjACAAAABDQwMzAEAAAAATAHAAAACDgvMy8yMDIwCAAAAAkxLzMxLzIwMjAJAAAAATAoPr1OSTfYCFAv5ElKN9gIHENJUS5JRlYuSVFfR1JPU1NfTUFSR0lOLjE5OTkBAAAAl23TDwMAAAAAALsM301JN9gIdDLsSUo32AgZQ0lRLlFVUkUuSVFfQ1VSUkVOVF9SQVRJTwEAAACgtDEKAgAAAAkxMC43MTE2MjgBCAAAAAUAAAABMQEAAAAKMjA0NzM1OTQ2MAMAAAADMTYwAgAAAAQ0MDMwBAAAAAEwBwAAAAg4LzMvMjAyMAgAAAAJNi8zMC8yMDIwCQAAAAEw/DXxSkk32AjZ0Y1JSjfYCBlDSVEuR1JUUy5JUV9SRVRVUk5fQVNTRVRTAQAAAN6fwhICAAAACC0zOS4wMjUyAQgAAAAFAAAAATEBAAAACjIwMzM5MTg3MjYDAAAAAzE2MAIAAAAENDE3OAQAAAABMAcAAAAIOC8zLzIwMjAIAAAACTMvMzEvMjAyMAkAAAABMCOsMU1JN9gIb+zDSUo32AgT</t>
  </si>
  <si>
    <t>Q0lRLk9OQ1QuSVFfTFRfREVCVAEAAABxno4UAwAAAAAAJJyZS0k32Ag7hgRKSjfYCB1DSVEuVkVUUy5JUV9UT1RBTF9BU1NFVFMuMTk5OQEAAADu/BIhAwAAAAAAVBGaS0k32AicULVJSjfYCBlDSVEuTUNNSlcuSVFfTFRfREVCVC4xOTk5BQAAAAAAAAAIAAAAFChJbnZhbGlkIElkZW50aWZpZXIpwUNaTEk32AgNotBJSjfYCB5DSVEuTENBSFUuSVFfVE9UQUxfQVNTRVRTLjE5OTkFAAAAAAAAAAgAAAAUKEludmFsaWQgSWRlbnRpZmllcimGCVlMSTfYCFxIgklKN9gIGENJUS5WQklWLklRX1RPVEFMX0FTU0VUUwEAAAAiWDoRAgAAAAcxNjEuMTg3AQgAAAAFAAAAATEBAAAACjIwNDcyODg4NDkDAAAAAzE2MAIAAAAEMTAwNwQAAAABMAcAAAAIOC8zLzIwMjAIAAAACTYvMzAvMjAyMAkAAAABMJY720pJN9gIZvbGSUo32AgdQ0lRLkNWTS5JUV9SRVRVUk5fQVNTRVRTLjE5OTkBAAAAuvIDAAIAAAAILTQ5LjUxMzUBCAAAAAUAAAABMQEAAAAKMjAxMDYyNTI0OAMAAAADMTYwAgAAAAQ0MTc4BAAAAAEwBwAAAAg4LzMvMjAyMAgAAAAKMTIvMzEvMjAxOQkAAAABMMUqgE9JN9gII7wZSko32AgUQ0lRLkFESUxXLklRX0xUX0RFQlQFAAAAAAAAAAgAAAAUKEludmFsaWQgSWRlbnRpZmllcikXbsJOSTfYCIL2+ElKN9gIHUNJUS5GWVguSVFfQ1VSUkVOVF9SQVRJTy4xOTk5AQAAAArrCwIDAAAAAADqYTpNSTfYCN3x</t>
  </si>
  <si>
    <t>hUlKN9gIGkNJUS5OQkFDVy5JUV9DVVJSRU5UX1JBVElPBQAAAAAAAAAIAAAAFChJbnZhbGlkIElkZW50aWZpZXIpd/G0S0k32Aj2LNBJSjfYCB5DSVEuRVZTVEMuSVFfVE9UQUxfQVNTRVRTLjE5OTkBAAAA95fhEgMAAAAAAISh9k1JN9gI3a4PSko32AgeQ0lRLkhFUkQuSVFfUkVUVVJOX0FTU0VUUy4xOTk5AQAAAA9qryMDAAAAAABUEZpLSTfYCEe2z0lKN9gIGENJUS5JQlRJLklRX1RPVEFMX0FTU0VUUwEAAACUNI4mAwAAAAAAxVB+TEk32Aig7qBJSjfYCBxDSVEuVk9ORy5JUV9BU1NFVF9UVVJOUy4xOTk5AQAAAF1oxgYDAAAAAABM+fFKSTfYCPGonElKN9gIGUNJUS5BUllBVy5JUV9HUk9TU19NQVJHSU4FAAAAAAAAAAgAAAAUKEludmFsaWQgSWRlbnRpZmllcimEsb9OSTfYCOm740lKN9gIHUNJUS5BQVhKLklRX1RPVEFMX0FTU0VUUy4xOTk5AQAAAB0e1QIDAAAAAAAMeH5MSTfYCHO9gklKN9gIGUNJUS5NREdTVy5JUV9UT1RBTF9BU1NFVFMFAAAAAAAAAAgAAAAUKEludmFsaWQgSWRlbnRpZmllciniGlpMSTfYCK1Gr0lKN9gIHkNJUS5JQlRILklRX0NVUlJFTlRfUkFUSU8uMTk5OQEAAABKNI4mAwAAAAAAxVB+TEk32Aig7qBJSjfYCBhDSVEuUFJGWi5JUV9UT1RBTF9BU1NFVFMBAAAAP/m9AQMAAAAAAAS0cUxJN9gIl0KxSUo32AgaQ0lRLlRIV1dXLklRX1JFVFVSTl9BU1NFVFMFAAAAAAAAAAgA</t>
  </si>
  <si>
    <t>AAAUKEludmFsaWQgSWRlbnRpZmllcimH3G5LSTfYCINezklKN9gIHUNJUS5BR1pELklRX1RPVEFMX0FTU0VUUy4xOTk5AQAAALbZFA8DAAAAAABEUdxKSTfYCIvnjElKN9gIHENJUS5DU01MLklRX0FTU0VUX1RVUk5TLjE5OTkBAAAA8lt2GQMAAAAAAJtlfUxJN9gI2GOhSUo32AgZQ0lRLlBTQ0UuSVFfQ1VSUkVOVF9SQVRJTwEAAAAk3f4FAwAAAAAAMXdyTEk32Aj+UtJJSjfYCB1DSVEuTFNBQ1cuSVFfQVNTRVRfVFVSTlMuMTk5OQUAAAAAAAAACAAAABQoSW52YWxpZCBJZGVudGlmaWVyKWeAWUxJN9gIiB+CSUo32AgQQ0lRLkJGQy5JUV9DQVBFWAEAAADTbTgAAwAAAAAAzGvATkk32AjrKu9JSjfYCBJDSVEuT1NXLklRX0xUX0RFQlQBAAAAbsacIgIAAAAHMjQ1LjEzMgEIAAAABQAAAAExAQAAAAoyMDM1NDc4NzY0AwAAAAMxNjACAAAABDEwNDkEAAAAATAHAAAACDgvMy8yMDIwCAAAAAkzLzMxLzIwMjAJAAAAATDAyHpFSTfYCOcFlUlKN9gIGENJUS5FVkdCQy5JUV9BU1NFVF9UVVJOUwEAAAByOZkTAwAAAAAAhKH2TUk32Aj2nf5JSjfYCBhDSVEuWklWLklRX1JFVFVSTl9BU1NFVFMBAAAAqyRICAMAAAAAANlU/01JN9gIBVQUSko32AgUQ0lRLkhDQUNXLklRX0xUX0RFQlQFAAAAAAAAAAgAAAAUKEludmFsaWQgSWRlbnRpZmllciltUBtNSTfYCLh4/ElKN9gIH0NJUS5BUFhUVy5JUV9DVVJSRU5UX1JB</t>
  </si>
  <si>
    <t>VElPLjE5OTkFAAAAAAAAAAgAAAAUKEludmFsaWQgSWRlbnRpZmllcikoPr1OSTfYCIMtDkpKN9gIGkNJUS5DSEFRLlUuSVFfR1JPU1NfTUFSR0lOAQAAANcENycDAAAAAAArU4BPSTfYCHnYC0pKN9gIGkNJUS5HTFVeQS5JUV9VTkxFVkVSRURfRkNGBQAAAAAAAAAIAAAAFChJbnZhbGlkIElkZW50aWZpZXIpdmOBT0k32AgSlRlKSjfYCBJDSVEuU0pPWVcuSVFfQ0FQRVgFAAAAAAAAAAgAAAAUKEludmFsaWQgSWRlbnRpZmllcikwym1LSTfYCBzB1klKN9gIGUNJUS5EV0xELklRX1VOTEVWRVJFRF9GQ0YBAAAA6imvFgMAAAAAAFzw/01JN9gIFwz2SUo32AgSQ0lRLkZFUC5JUV9MVF9ERUJUAQAAAPaPwwcDAAAAAAC6Wt9NSTfYCBmq9ElKN9gIE0NJUS5GSU5YLklRX0xUX0RFQlQBAAAAIuzbEgMAAAAAAGclME1JN9gItpCUSUo32AgaQ0lRLlNSQUNXLklRX0NVUlJFTlRfUkFUSU8FAAAAAAAAAAgAAAAUKEludmFsaWQgSWRlbnRpZmllcilvjm5LSTfYCH6FzklKN9gIGENJUS5JQlRHLklRX1RPVEFMX0FTU0VUUwEAAADDrIsmAwAAAAAAxVB+TEk32Ah7uNFJSjfYCBhDSVEuWUxERS5JUV9UT1RBTF9BU1NFVFMBAAAAL/YxGQMAAAAAAOtC/k1JN9gIRdAWSko32AgYQ0lRLkNMU04uSVFfTFRfREVCVC4xOTk5AQAAAC75AwACAAAACDcuOTYzNDQ5AQgAAAAFAAAAATEBAAAACjIwMjY1MTg3MzUDAAAAAzE2MAIA</t>
  </si>
  <si>
    <t>AAAEMTA0OQQAAAABMAcAAAAIOC8zLzIwMjAIAAAACjEyLzMxLzIwMTkJAAAAATC3Z0dPSTfYCHDqCEpKN9gIGENJUS5BU0xOLklRX0xUX0RFQlQuMTk5OQEAAADb3vsYAgAAAAc1MjMuMDc2AQgAAAAFAAAAATEBAAAACjIwMzYyODc1ODcDAAAAAzE1NgIAAAAEMTA0OQQAAAABMAcAAAAIOC8zLzIwMjAIAAAACTMvMzEvMjAyMAkAAAABMISxv05JN9gIU7kASko32AgZQ0lRLkxNUktPLklRX0dST1NTX01BUkdJTgUAAAAAAAAACAAAABQoSW52YWxpZCBJZGVudGlmaWVyKRIxWUxJN9gI3LuvSUo32AgZQ0lRLlNDRV5DLklRX1RPVEFMX0FTU0VUUwUAAAAAAAAACAAAABQoSW52YWxpZCBJZGVudGlmaWVyKXZjgU9JN9gIEpUZSko32AgaQ0lRLk5FQlVVLklRX1VOTEVWRVJFRF9GQ0YFAAAAAAAAAAgAAAAUKEludmFsaWQgSWRlbnRpZmllcik3VbRLSTfYCI74rklKN9gIGUNJUS5UREFDVS5JUV9MVF9ERUJULjE5OTkFAAAAAAAAAAgAAAAUKEludmFsaWQgSWRlbnRpZmllcind5/BKSTfYCK2yu0lKN9gIGENJUS5GS1UuSVFfUkVUVVJOX0FTU0VUUwEAAABtxCUKAwAAAAAAyq86TUk32AhH8wxKSjfYCB5DSVEuRFRVUy5JUV9SRVRVUk5fQVNTRVRTLjE5OTkBAAAA5zSnBgMAAAAAAO6SRU9JN9gIYm33SUo32AgeQ0lRLkxQQ04uSVFfUkVUVVJOX0FTU0VUUy4xOTk5AQAAABr0egACAAAACC0zOS44MDU2AQgAAAAF</t>
  </si>
  <si>
    <t>AAAAATEBAAAACjIwMjE3NjU5MjcDAAAAAzE2MAIAAAAENDE3OAQAAAABMAcAAAAIOC8zLzIwMjAIAAAACjEyLzMxLzIwMTkJAAAAATB+p1lMSTfYCFcPkUlKN9gIGUNJUS5DRE1PUC5JUV9HUk9TU19NQVJHSU4FAAAAAAAAAAgAAAAUKEludmFsaWQgSWRlbnRpZmllcilC9b9OSTfYCLoa+0lKN9gIGUNJUS5MSUZFLklRX1JFVFVSTl9BU1NFVFMBAAAAX+QFAgIAAAAILTE4LjI1NjEBCAAAAAUAAAABMQEAAAAKMjAzNTE0Njg1MwMAAAADMTYwAgAAAAQ0MTc4BAAAAAEwBwAAAAg4LzMvMjAyMAgAAAAJMy8zMS8yMDIwCQAAAAEwMNq/Tkk32AjJvPdJSjfYCBpDSVEuU0hJUFcuSVFfVU5MRVZFUkVEX0ZDRgUAAAAAAAAACAAAABQoSW52YWxpZCBJZGVudGlmaWVyKTDKbUtJN9gI30qtSUo32AgSQ0lRLkNORlJMLklRX0NBUEVYBQAAAAAAAAAIAAAAFChJbnZhbGlkIElkZW50aWZpZXIp+Wn+TUk32AisWPZJSjfYCBFDSVEuVFJQWC5JUV9DQVBFWAUAAAAAAAAACAAAABQoSW52YWxpZCBJZGVudGlmaWVyKcty8EpJN9gIWhKsSUo32AgZQ0lRLklTSEcuSVFfUkVUVVJOX0FTU0VUUwEAAAB0wB8DAwAAAAAAm2V9TEk32AhbBwVKSjfYCB1DSVEuQlNKUS5JUV9UT1RBTF9BU1NFVFMuMTk5OQEAAACPyx0iAwAAAAAAOUBxTEk32AgTAKJJSjfYCBhDSVEuU0VMQi5JUV9MVF9ERUJULjE5OTkBAAAA+uQtAwMAAAAAADDK</t>
  </si>
  <si>
    <t>bUtJN9gI73W8SUo32AgdQ0lRLlBWQUwuSVFfR1JPU1NfTUFSR0lOLjE5OTkBAAAAdOYNIAMAAAAAABGnmktJN9gIqX2eSUo32AgeQ0lRLkhXTV4uSVFfQ1VSUkVOVF9SQVRJTy4xOTk5BQAAAAAAAAAIAAAAFChJbnZhbGlkIElkZW50aWZpZXIp93iAT0k32Ag57w5KSjfYCBpDSVEuTEZBQ1UuSVFfVU5MRVZFUkVEX0ZDRgUAAAAAAAAACAAAABQoSW52YWxpZCBJZGVudGlmaWVyKahXWUxJN9gIKWvpSUo32AgXQ0lRLkRJTlQuSVFfQVNTRVRfVFVSTlMBAAAAQmc2AQIAAAAIMS4xODk2NjYBCAAAAAUAAAABMQEAAAAKMjAzMjg3MzAzMwMAAAADMTI1AgAAAAQ0MTc3BAAAAAEwBwAAAAg4LzMvMjAyMAgAAAAJMy8zMS8yMDIwCQAAAAEwXPD/TUk32Ag1qRZKSjfYCBpDSVEuUEFFV1cuSVFfUkVUVVJOX0FTU0VUUwUAAAAAAAAACAAAABQoSW52YWxpZCBJZGVudGlmaWVyKVQRmktJN9gIR7bPSUo32AgSQ0lRLkJDVl5BLklRX0NBUEVYBQAAAAAAAAAIAAAAFChJbnZhbGlkIElkZW50aWZpZXIpzwOAT0k32AiI/wtKSjfYCBlDSVEuRlRYTi5JUV9VTkxFVkVSRURfRkNGAQAAAJUaSxYDAAAAAAB0xTlNSTfYCIgv9ElKN9gIGUNJUS5GUkFGLklRX1VOTEVWRVJFRF9GQ0YBAAAA33YvAAMAAAAAAEElO01JN9gI44IaSko32AgeQ0lRLkVWR0JDLklRX0dST1NTX01BUkdJTi4xOTk5AQAAAHI5mRMDAAAAAACEofZNSTfY</t>
  </si>
  <si>
    <t>COqG4UlKN9gIFENJUS5QQ0deRS5JUV9MVF9ERUJUBQAAAAAAAAAIAAAAFChJbnZhbGlkIElkZW50aWZpZXIpUxWBT0k32AhzNN1JSjfYCBdDSVEuWklWLklRX1RPVEFMX0FTU0VUUwEAAACrJEgIAwAAAAAA2VT/TUk32Ag0Ov9JSjfYCBxDSVEuQkFORi5JUV9BU1NFVF9UVVJOUy4xOTk5AQAAAFlKAAADAAAAAADMa8BOSTfYCGJt90lKN9gIHUNJUS5WWU1JLklRX0dST1NTX01BUkdJTi4xOTk5AQAAALo1nRIDAAAAAABA0vFKSTfYCCJ2q0lKN9gIGUNJUS5BUlRMVy5JUV9UT1RBTF9BU1NFVFMFAAAAAAAAAAgAAAAUKEludmFsaWQgSWRlbnRpZmllcinsi79OSTfYCFCUG0pKN9gIGUNJUS5JVENJLklRX1JFVFVSTl9BU1NFVFMBAAAAd9GPAAIAAAAILTI1LjIzNjMBCAAAAAUAAAABMQEAAAAKMjAzNDE1NTIyNgMAAAADMTYwAgAAAAQ0MTc4BAAAAAEwBwAAAAg4LzMvMjAyMAgAAAAJMy8zMS8yMDIwCQAAAAEwbDscTUk32AgtTqJJSjfYCB5DSVEuRVVGTi5JUV9DVVJSRU5UX1JBVElPLjE5OTkBAAAAckIUBQMAAAAAACCffkxJN9gIlMegSUo32AgTQ0lRLkJTSk4uSVFfTFRfREVCVAEAAACS944SAwAAAAAAQsAcTUk32AgiJ6JJSjfYCBhDSVEuRUVNQS5JUV9MVF9ERUJULjE5OTkBAAAA0H8WCgMAAAAAACCffkxJN9gIUpHRSUo32AgYQ0lRLktCTE1VLklRX0FTU0VUX1RVUk5TBQAAAAAAAAAIAAAAFChJbnZh</t>
  </si>
  <si>
    <t>bGlkIElkZW50aWZpZXIpYuJYTEk32Ahkb4JJSjfYCBpDSVEuT1RMS1cuSVFfVU5MRVZFUkVEX0ZDRgUAAAAAAAAACAAAABQoSW52YWxpZCBJZGVudGlmaWVyKZfrmUtJN9gImSO+SUo32AgTQ0lRLlNMVk8uSVFfTFRfREVCVAEAAACGvB0OAwAAAAAAXwb/TUk32AglHxtKSjfYCBpDSVEuUklMWUguSVFfVU5MRVZFUkVEX0ZDRgUAAAAAAAAACAAAABQoSW52YWxpZCBJZGVudGlmaWVyKTsewE5JN9gIyZX3SUo32AgeQ0lRLkJDVFguSVFfUkVUVVJOX0FTU0VUUy4xOTk5BQAAAAAAAAAIAAAAFChJbnZhbGlkIElkZW50aWZpZXIpOVZGT0k32AipOAlKSjfYCB1DSVEuTElGRS5JUV9HUk9TU19NQVJHSU4uMTk5OQEAAABf5AUCAwAAAAJOTQEIAAAABQAAAAExAQAAAAoyMDIzOTk5MzYwAwAAAAMxNjACAAAABDQwNzQEAAAAATAHAAAACDgvMy8yMDIwCAAAAAoxMi8zMS8yMDE5CQAAAAEwMNq/Tkk32AiZee9JSjfYCBhDSVEuRk9SUi5JUV9MVF9ERUJULjE5OTkBAAAAQnAFAAIAAAAHMTA1Ljk4OQEIAAAABQAAAAExAQAAAAoyMDM0OTY4OTU1AwAAAAMxNjACAAAABDEwNDkEAAAAATAHAAAACDgvMy8yMDIwCAAAAAkzLzMxLzIwMjAJAAAAATBBJTtNSTfYCNTUo0lKN9gIGENJUS5PQ0NJUC5JUV9BU1NFVF9UVVJOUwUAAAAAAAAACAAAABQoSW52YWxpZCBJZGVudGlmaWVyKaZmtUtJN9gInFC1SUo32AgdQ0lRLk1E</t>
  </si>
  <si>
    <t>R1NXLklRX0FTU0VUX1RVUk5TLjE5OTkFAAAAAAAAAAgAAAAUKEludmFsaWQgSWRlbnRpZmllciniGlpMSTfYCA2i0ElKN9gIHkNJUS5UQU5OWi5JUV9HUk9TU19NQVJHSU4uMTk5OQUAAAAAAAAACAAAABQoSW52YWxpZCBJZGVudGlmaWVyKc7A8EpJN9gI8PmNSUo32AgeQ0lRLklUQ0kuSVFfUkVUVVJOX0FTU0VUUy4xOTk5AQAAAHfRjwACAAAACC0zMS42NDMxAQgAAAAFAAAAATEBAAAACjIwMTkwMDcyMjYDAAAAAzE2MAIAAAAENDE3OAQAAAABMAcAAAAIOC8zLzIwMjAIAAAACjEyLzMxLzIwMTkJAAAAATBsOxxNSTfYCC1OoklKN9gIHENJUS5FU1BPLklRX0FTU0VUX1RVUk5TLjE5OTkBAAAAqCQLIgMAAAAAADur8UpJN9gI88+cSUo32AgaQ0lRLkNJSUNXLklRX1JFVFVSTl9BU1NFVFMFAAAAAAAAAAgAAAAUKEludmFsaWQgSWRlbnRpZmllcinPG/5NSTfYCJN/9klKN9gIHUNJUS5SRkRJLklRX0dST1NTX01BUkdJTi4xOTk5AQAAAMwa7xIDAAAAAAAzPDpNSTfYCMNSxUlKN9gIGENJUS5WU01WLklRX0dST1NTX01BUkdJTgEAAADwdQ0ZAwAAAAAA62PbSkk32Aj9J6tJSjfYCB1DSVEuVFRUTi5JUV9HUk9TU19NQVJHSU4uMTk5OQEAAAAKKIgiAwAAAAAADF3xSkk32Ag9xKtJSjfYCBpDSVEuR0dPXkEuSVFfUkVUVVJOX0FTU0VUUwUAAAAAAAAACAAAABQoSW52YWxpZCBJZGVudGlmaWVyKWyKgU9JN9gI</t>
  </si>
  <si>
    <t>Dj4CSko32AgZQ0lRLkdOTUEuSVFfUkVUVVJOX0FTU0VUUwEAAABJczAKAwAAAAAAggR+TEk32Ah7uNFJSjfYCBpDSVEuQUNHTE8uSVFfVU5MRVZFUkVEX0ZDRgUAAAAAAAAACAAAABQoSW52YWxpZCBJZGVudGlmaWVyKTs8v05JN9gISQn4SUo32AgeQ0lRLkZDVlQuSVFfUkVUVVJOX0FTU0VUUy4xOTk5AQAAAK6BURIDAAAAAAAHiTpNSTfYCGXO30lKN9gIHUNJUS5GVFhOLklRX1RPVEFMX0FTU0VUUy4xOTk5AQAAAJUaSxYDAAAAAAB0xTlNSTfYCCMJp0lKN9gIGUNJUS5LQkxNUi5JUV9HUk9TU19NQVJHSU4FAAAAAAAAAAgAAAAUKEludmFsaWQgSWRlbnRpZmllcili4lhMSTfYCGBzwElKN9gIEkNJUS5TQ0VeQi5JUV9DQVBFWAUAAAAAAAAACAAAABQoSW52YWxpZCBJZGVudGlmaWVyKXM8gU9JN9gIe1QOSko32AgdQ0lRLkFSWUFXLklRX0FTU0VUX1RVUk5TLjE5OTkFAAAAAAAAAAgAAAAUKEludmFsaWQgSWRlbnRpZmllcimEsb9OSTfYCBKQ70lKN9gIGENJUS5OWE1ELklRX0xUX0RFQlQuMTk5OQUAAAAAAAAACAAAABQoSW52YWxpZCBJZGVudGlmaWVyKXfxtEtJN9gI9izQSUo32AgZQ0lRLlNTUEtXLklRX0dST1NTX01BUkdJTgUAAAAAAAAACAAAABQoSW52YWxpZCBJZGVudGlmaWVyKXYZbktJN9gIgVC8SUo32AgTQ0lRLk1PVEEuSVFfTFRfREVCVAEAAAD8uX4lAwAAAAAAHwe0S0k32AhoedBJSjfY</t>
  </si>
  <si>
    <t>CB5DSVEuUENJTS5JUV9DVVJSRU5UX1JBVElPLjE5OTkFAAAAAAAAAAgAAAAUKEludmFsaWQgSWRlbnRpZmllciluOJpLSTfYCBCIz0lKN9gIIUNJUS5BVEVTVC5DLklRX0NVUlJFTlRfUkFUSU8uMTk5OQUAAAAAAAAACAAAABQoSW52YWxpZCBJZGVudGlmaWVyKTHHgE9JN9gIw0MRSko32AgRQ0lRLkFEQVAuSVFfQ0FQRVgBAAAAEMzDBgIAAAAFLTAuODgBCAAAAAUAAAABMQEAAAAKMjAzNTk4MDgzMAMAAAADMTYwAgAAAAQyMDIxBAAAAAEwBwAAAAg4LzMvMjAyMAgAAAAJMy8zMS8yMDIwCQAAAAEwF27CTkk32AhkuxtKSjfYCBxDSVEuSU5XSy5JUV9BU1NFVF9UVVJOUy4xOTk5AQAAABZ9ZgACAAAACDEuODUxMDM1AQgAAAAFAAAAATEBAAAACjIwMjI0Nzg4NzEDAAAAAzE2MAIAAAAENDE3NwQAAAABMAcAAAAIOC8zLzIwMjAIAAAACjEyLzMxLzIwMTkJAAAAATB4XYZFSTfYCLVntElKN9gIE0NJUS5JQlRILklRX0xUX0RFQlQBAAAASjSOJgMAAAAAAMVQfkxJN9gIns+RSUo32AgaQ0lRLkdTTUdXLklRX0NVUlJFTlRfUkFUSU8FAAAAAAAAAAgAAAAUKEludmFsaWQgSWRlbnRpZmllcimSwTBNSTfYCDPcsklKN9gIGENJUS5DSFRSLklRX0xUX0RFQlQuMTk5OQEAAACZTAAAAgAAAAU3NDc4NwEIAAAABQAAAAExAQAAAAoyMDMyNDc3MjAwAwAAAAMxNjACAAAABDEwNDkEAAAAATAHAAAACDgvMy8yMDIwCAAA</t>
  </si>
  <si>
    <t>AAkzLzMxLzIwMjAJAAAAATAWOIRFSTfYCGfjhklKN9gIHkNJUS5OUEFXVy5JUV9HUk9TU19NQVJHSU4uMTk5OQUAAAAAAAAACAAAABQoSW52YWxpZCBJZGVudGlmaWVyKVejtEtJN9gIEFuBSUo32AgRQ0lRLkZQWEkuSVFfQ0FQRVgBAAAA+SkkEAMAAAAAAN/U301JN9gI+BsNSko32AgYQ0lRLkFHTkNNLklRX0FTU0VUX1RVUk5TBQAAAAAAAAAIAAAAFChJbnZhbGlkIElkZW50aWZpZXIpMuPCTkk32AiWmgpKSjfYCB5DSVEuQ1JERi5JUV9SRVRVUk5fQVNTRVRTLjE5OTkBAAAAvDqnAAIAAAAILTc2LjQ4MTQBCAAAAAUAAAABMQEAAAAKMjAxOTc5OTczMAMAAAADMTYwAgAAAAQ0MTc4BAAAAAEwBwAAAAg4LzMvMjAyMAgAAAAKMTIvMzEvMjAxOQkAAAABMF0aR09JN9gIlD7uSUo32AgeQ0lRLkJTQ0UuSVFfUkVUVVJOX0FTU0VUUy4xOTk5AQAAAHn4GiIDAAAAAABCwBxNSTfYCCInoklKN9gIGkNJUS5HUk5WUi5JUV9DVVJSRU5UX1JBVElPBQAAAAAAAAAIAAAAFChJbnZhbGlkIElkZW50aWZpZXIp1oQxTUk32Ahv7MNJSjfYCB5DSVEuUEJDVFAuSVFfVE9UQUxfQVNTRVRTLjE5OTkFAAAAAAAAAAgAAAAUKEludmFsaWQgSWRlbnRpZmllcikwWZpLSTfYCAKtj0lKN9gIHUNJUS5SSUxZUC5JUV9BU1NFVF9UVVJOUy4xOTk5BQAAAAAAAAAIAAAAFChJbnZhbGlkIElkZW50aWZpZXIpxkTATkk32AhUKRBKSjfY</t>
  </si>
  <si>
    <t>CBlDSVEuV1RGQ1AuSVFfTFRfREVCVC4xOTk5BQAAAAAAAAAIAAAAFChJbnZhbGlkIElkZW50aWZpZXIpFAPcSkk32Aji2apJSjfYCBlDSVEuQlNKTi5JUV9SRVRVUk5fQVNTRVRTAQAAAJL3jhIDAAAAAABCwBxNSTfYCFnj0klKN9gIH0NJUS5SSUxZTS5JUV9SRVRVUk5fQVNTRVRTLjE5OTkFAAAAAAAAAAgAAAAUKEludmFsaWQgSWRlbnRpZmllcik7HsBOSTfYCFQpEEpKN9gIGENJUS5DVFhSVy5JUV9BU1NFVF9UVVJOUwUAAAAAAAAACAAAABQoSW52YWxpZCBJZGVudGlmaWVyKetC/k1JN9gIUIj/SUo32AgaQ0lRLkNETU9QLklRX1JFVFVSTl9BU1NFVFMFAAAAAAAAAAgAAAAUKEludmFsaWQgSWRlbnRpZmllcilC9b9OSTfYCCd8EkpKN9gIH0NJUS5CSEZBUC5JUV9DVVJSRU5UX1JBVElPLjE5OTkFAAAAAAAAAAgAAAAUKEludmFsaWQgSWRlbnRpZmllcilZfUZPSTfYCML09klKN9gIF0NJUS5HTk9NLklRX0FTU0VUX1RVUk5TAQAAAE4QGyQDAAAAAACSTDBNSTfYCFAqs0lKN9gIHkNJUS5EUEhDVy5JUV9UT1RBTF9BU1NFVFMuMTk5OQUAAAAAAAAACAAAABQoSW52YWxpZCBJZGVudGlmaWVyKX0+AE5JN9gIgMkOSko32AgaQ0lRLk1ER1NXLklRX1JFVFVSTl9BU1NFVFMFAAAAAAAAAAgAAAAUKEludmFsaWQgSWRlbnRpZmllciniGlpMSTfYCI/J0ElKN9gIEkNJUS5QU0MuSVFfTFRfREVCVAEAAAAKCmgE</t>
  </si>
  <si>
    <t>AwAAAAAAkfWaS0k32AiYVp5JSjfYCBhDSVEuU01ILklRX0NVUlJFTlRfUkFUSU8BAAAAYMI2AAMAAAAAAB2E8UpJN9gI+Tq7SUo32AgZQ0lRLkZDQU4uSVFfQ1VSUkVOVF9SQVRJTwEAAAA6xCUKAwAAAAAADb/eTUk32AgX+PRJSjfYCBhDSVEuQlNNTy5JUV9HUk9TU19NQVJHSU4BAAAAZcauJQMAAAAAAIgXcUxJN9gIMQiTSUo32AgXQ0lRLlZSSUcuSVFfQVNTRVRfVFVSTlMBAAAAy7L9FwMAAAAAAFXFckxJN9gI4CvSSUo32AgYQ0lRLk5PVlNVLklRX0FTU0VUX1RVUk5TBQAAAAAAAAAIAAAAFChJbnZhbGlkIElkZW50aWZpZXIpmRi1S0k32AjOmL5JSjfYCBlDSVEuRklUQk8uSVFfR1JPU1NfTUFSR0lOBQAAAAAAAAAIAAAAFChJbnZhbGlkIElkZW50aWZpZXIpT0/4TUk32AgIKhRKSjfYCBpDSVEuQkNEQVcuSVFfVU5MRVZFUkVEX0ZDRgUAAAAAAAAACAAAABQoSW52YWxpZCBJZGVudGlmaWVyKQ7hRU9JN9gIJ3wSSko32AgYQ0lRLkFTRVQuSVFfTFRfREVCVC4xOTk5AQAAAMJrkxIDAAAAAAAL/jpNSTfYCB1V1UlKN9gIHkNJUS5HUklELklRX1JFVFVSTl9BU1NFVFMuMTk5OQEAAAA4kOwiAwAAAAAAauHgTUk32AiH1NdJSjfYCBRDSVEuU09IT04uSVFfTFRfREVCVAUAAAAAAAAACAAAABQoSW52YWxpZCBJZGVudGlmaWVyKVlAbktJN9gIfoXOSUo32AgWQ0lRLkZZWC5JUV9BU1NFVF9UVVJOUwEAAAAK</t>
  </si>
  <si>
    <t>6wsCAwAAAAAA6mE6TUk32AgJfNVJSjfYCBlDSVEuRVZTSVcuSVFfR1JPU1NfTUFSR0lOBQAAAAAAAAAIAAAAFChJbnZhbGlkIElkZW50aWZpZXIpQRf3TUk32Ajhdv5JSjfYCBFDSVEuR1hURy5JUV9DQVBFWAEAAABPctAlAwAAAAAAvJowTUk32Ag/NupJSjfYCBRDSVEuQ0RNT1AuSVFfTFRfREVCVAUAAAAAAAAACAAAABQoSW52YWxpZCBJZGVudGlmaWVyKUL1v05JN9gIyZX3SUo32AgUQ0lRLkNGRkFVLklRX0xUX0RFQlQFAAAAAAAAAAgAAAAUKEludmFsaWQgSWRlbnRpZmllcim3Z0dPSTfYCD0U7klKN9gIGkNJUS5OQkFDUi5JUV9DVVJSRU5UX1JBVElPBQAAAAAAAAAIAAAAFChJbnZhbGlkIElkZW50aWZpZXIpZ8q0S0k32AgMIpBJSjfYCB5DSVEuRFdQUC5JUV9DVVJSRU5UX1JBVElPLjE5OTkBAAAAbiG/DAMAAAAAAKMz301JN9gIVwvsSUo32AgbQ0lRLkZHTS5JUV9BU1NFVF9UVVJOUy4xOTk5AQAAADnEJQoDAAAAAAC6Wt9NSTfYCALgEUpKN9gIE0NJUS5MTU5MLklRX0xUX0RFQlQBAAAA+nYNAAIAAAAFOC43MjYBCAAAAAUAAAABMQEAAAAKMjAzNTg4OTI3OAMAAAACMjcCAAAABDEwNDkEAAAAATAHAAAACDgvMy8yMDIwCAAAAAkzLzMxLzIwMjAJAAAAATB+p1lMSTfYCFsroElKN9gIGkNJUS5FQ09MVy5JUV9SRVRVUk5fQVNTRVRTBQAAAAAAAAAIAAAAFChJbnZhbGlkIElkZW50aWZpZXIpDF3x</t>
  </si>
  <si>
    <t>Skk32Ai/w81JSjfYCBhDSVEuQUJVUy5JUV9MVF9ERUJULjE5OTkBAAAAKD4JAgMAAAAAADyNvU5JN9gIucgUSko32AgTQ0lRLkVXWlMuSVFfTFRfREVCVAEAAAAG6skGAwAAAAAAIJ9+TEk32AhzvYJJSjfYCBpDSVEuVFpBQ1UuSVFfVU5MRVZFUkVEX0ZDRgUAAAAAAAAACAAAABQoSW52YWxpZCBJZGVudGlmaWVyKYfcbktJN9gIg17OSUo32AgeQ0lRLklCVEkuSVFfQ1VSUkVOVF9SQVRJTy4xOTk5AQAAAJQ0jiYDAAAAAADFUH5MSTfYCP4MFkpKN9gIGkNJUS5HT09ETi5JUV9DVVJSRU5UX1JBVElPAQAAAIrDWwACAAAABzUuMTM1MzkBCAAAAAUAAAABMQEAAAAKMjA0NjQ4MTQ1MwMAAAADMTYwAgAAAAQ0MDMwBAAAAAEwBwAAAAg4LzMvMjAyMAgAAAAJNi8zMC8yMDIwCQAAAAEwhDhRQ0k32AjXFbRJSjfYCBhDSVEuVVVVVS5JUV9UT1RBTF9BU1NFVFMBAAAAL28NAAIAAAAHMTg4LjEyNQEIAAAABQAAAAExAQAAAAoyMDQ3NDI0NjExAwAAAAMxNjACAAAABDEwMDcEAAAAATAHAAAACDgvMy8yMDIwCAAAAAk2LzMwLzIwMjAJAAAAATArU4BPSTfYCHnYC0pKN9gIGkNJUS5HQUlOTC5JUV9VTkxFVkVSRURfRkNGBQAAAAAAAAAIAAAAFChJbnZhbGlkIElkZW50aWZpZXIpWJo7TUk32AjuLdVJSjfYCBlDSVEuVVNNQy5JUV9DVVJSRU5UX1JBVElPAQAAAHXmDSADAAAAAACR9ZpLSTfYCArArUlKN9gIF0NJUS5N</t>
  </si>
  <si>
    <t>VE5CLklRX0FTU0VUX1RVUk5TAQAAANrShQ4CAAAACDAuMDAxMzMzAQgAAAAFAAAAATEBAAAACjIwMzQ4OTY3NzMDAAAAAzE2MAIAAAAENDE3NwQAAAABMAcAAAAIOC8zLzIwMjAIAAAACTMvMzEvMjAyMAkAAAABMPSfgE9JN9gIjXsOSko32AgdQ0lRLlNSQUMuSVFfR1JPU1NfTUFSR0lOLjE5OTkBAAAA5jmwJQMAAAAAAG+ObktJN9gIfoXOSUo32AgSQ0lRLlFSVEVBLklRX0NBUEVYBQAAAAAAAAAIAAAAFChJbnZhbGlkIElkZW50aWZpZXIpIlVtS0k32AjOIc9JSjfYCB5DSVEuTFNYTVIuSVFfR1JPU1NfTUFSR0lOLjE5OTkFAAAAAAAAAAgAAAAUKEludmFsaWQgSWRlbnRpZmllcilngFlMSTfYCFsroElKN9gIH0NJUS5FWFBDVS5JUV9DVVJSRU5UX1JBVElPLjE5OTkFAAAAAAAAAAgAAAAUKEludmFsaWQgSWRlbnRpZmllcinss/dNSTfYCBH4GkpKN9gIE0NJUS5JVVNCLklRX0xUX0RFQlQBAAAAwFLbDwMAAAAAACSOfUxJN9gIfLYTSko32AgcQ0lRLklNVi5JUV9HUk9TU19NQVJHSU4uMTk5OQEAAABqc3cAAwAAAAJOTQEIAAAABQAAAAExAQAAAAoyMDI0OTEzMzEwAwAAAAIyNwIAAAAENDA3NAQAAAABMAcAAAAIOC8zLzIwMjAIAAAACjEyLzMxLzIwMTkJAAAAATD+7BtNSTfYCPgv00lKN9gIEUNJUS5QTU9NLklRX0NBUEVYAQAAAHPmDSADAAAAAACR9ZpLSTfYCIpKz0lKN9gIEkNJUS5HQkxJTC5JUV9D</t>
  </si>
  <si>
    <t>QVBFWAUAAAAAAAAACAAAABQoSW52YWxpZCBJZGVudGlmaWVyKSPXL01JN9gIMwXVSUo32AgYQ0lRLlVTSUcuSVFfTFRfREVCVC4xOTk5AQAAAG4F2wEDAAAAAAAkjn1MSTfYCOZEkklKN9gIG0NJUS5OU1BSLldTLklRX0dST1NTX01BUkdJTgUAAAAAAAAACAAAABQoSW52YWxpZCBJZGVudGlmaWVyKfSfgE9JN9gIjXsOSko32AgSQ0lRLkxPQUNXLklRX0NBUEVYBQAAAAAAAAAIAAAAFChJbnZhbGlkIElkZW50aWZpZXIpnPVZTEk32Ajr5pBJSjfYCBJDSVEuQURQLklRX0xUX0RFQlQBAAAAPe0BAAIAAAAGMTAwMi44AQgAAAAFAAAAATEBAAAACjIwNDY3Nzc5NzQDAAAAAzE2MAIAAAAEMTA0OQQAAAABMAcAAAAIOC8zLzIwMjAIAAAACTYvMzAvMjAyMAkAAAABMDHAxkVJN9gI9yyVSUo32AgaQ0lRLlNSQUNXLklRX1JFVFVSTl9BU1NFVFMFAAAAAAAAAAgAAAAUKEludmFsaWQgSWRlbnRpZmllcilvjm5LSTfYCEeTnUlKN9gIHkNJUS5BTUhDLklRX1JFVFVSTl9BU1NFVFMuMTk5OQEAAAAzFQMmAwAAAAAARMi8Tkk32AhQL+RJSjfYCBlDSVEuVkNUUi5JUV9VTkxFVkVSRURfRkNGAQAAACWwgQ4CAAAACTI0Ny4wOTQ3NQEIAAAABQAAAAExAQAAAAoyMDM1MjEzNDkyAwAAAAMxNjACAAAABDQ0MjMEAAAAATAHAAAACDgvMy8yMDIwCAAAAAkzLzMxLzIwMjAJAAAAATCKkMBESTfYCEeBxklKN9gIHENJUS5GQVRF</t>
  </si>
  <si>
    <t>LklRX0FTU0VUX1RVUk5TLjE5OTkBAAAAaDFXAgIAAAAIMC4wNDE0NTEBCAAAAAUAAAABMQEAAAAKMjAxODg1MDAxMgMAAAADMTYwAgAAAAQ0MTc3BAAAAAEwBwAAAAg4LzMvMjAyMAgAAAAKMTIvMzEvMjAxOQkAAAABMAEr+E1JN9gI0A/hSUo32AgYQ0lRLkRXTUMuSVFfTFRfREVCVC4xOTk5AQAAAE/dXiEDAAAAAAAcvMJOSTfYCAvoAUpKN9gIGkNJUS5KRktLVS5JUV9DVVJSRU5UX1JBVElPBQAAAAAAAAAIAAAAFChJbnZhbGlkIElkZW50aWZpZXIp8vjBTkk32AjA5dxJSjfYCB9DSVEuQ0hQTVcuSVFfQ1VSUkVOVF9SQVRJTy4xOTk5BQAAAAAAAAAIAAAAFChJbnZhbGlkIElkZW50aWZpZXIpzxv+TUk32AjVfOJJSjfYCBpDSVEuUFRBQ1UuSVFfVU5MRVZFUkVEX0ZDRgUAAAAAAAAACAAAABQoSW52YWxpZCBJZGVudGlmaWVyKVgcm0tJN9gI90XHSUo32AgRQ0lRLlJEVlkuSVFfQ0FQRVgBAAAA2pgNDwMAAAAAADM8Ok1JN9gIUazXSUo32AgZQ0lRLlBDSU0uSVFfUkVUVVJOX0FTU0VUUwUAAAAAAAAACAAAABQoSW52YWxpZCBJZGVudGlmaWVyKW44mktJN9gItqSeSUo32AgdQ0lRLkRYR0UuSVFfVE9UQUxfQVNTRVRTLjE5OTkBAAAA26hQDAMAAAAAADMq3EpJN9gIqHe6SUo32AgZQ0lRLkdNTFAuSVFfUkVUVVJOX0FTU0VUUwEAAAA3KbQHAgAAAAYzLjk4ODgBCAAAAAUAAAABMQEAAAAKMjAzODkyNTg1</t>
  </si>
  <si>
    <t>NgMAAAADMTYwAgAAAAQ0MTc4BAAAAAEwBwAAAAg4LzMvMjAyMAgAAAAJMy8zMS8yMDIwCQAAAAEwKcKFRUk32AhbDaVJSjfYCBlDSVEuQUxBQ1UuSVFfTFRfREVCVC4xOTk5BQAAAAAAAAAIAAAAFChJbnZhbGlkIElkZW50aWZpZXIpYVjDTkk32AiWmgpKSjfYCBpDSVEuUENHXkEuSVFfQ1VSUkVOVF9SQVRJTwUAAAAAAAAACAAAABQoSW52YWxpZCBJZGVudGlmaWVyKVTugE9JN9gIfLECSko32AgZQ0lRLlBSRlouSVFfQ1VSUkVOVF9SQVRJTwEAAAA/+b0BAwAAAAAABLRxTEk32AjPp4NJSjfYCBNDSVEuTU5UQS5JUV9MVF9ERUJUAQAAAO+9VgADAAAAAAAfB7RLSTfYCKJev0lKN9gIF0NJUS5BVVRMLklRX0FTU0VUX1RVUk5TAQAAABndjCECAAAACDAuMDA0MjU4AQgAAAAFAAAAATEBAAAACjIwMzQ2NjU2OTIDAAAAAzE2MAIAAAAENDE3NwQAAAABMAcAAAAIOC8zLzIwMjAIAAAACTMvMzEvMjAyMAkAAAABMEL1v05JN9gIQKfbSUo32AgZQ0lRLkFVQk4uSVFfUkVUVVJOX0FTU0VUUwEAAADamgUAAwAAAAAAMNq/Tkk32AhTuQBKSjfYCB5DSVEuUUFCQS5JUV9SRVRVUk5fQVNTRVRTLjE5OTkBAAAAXiuhAwMAAAAAAC664E1JN9gIiC/0SUo32AgUQ0lRLlJJTFlaLklRX0xUX0RFQlQFAAAAAAAAAAgAAAAUKEludmFsaWQgSWRlbnRpZmllcinGRMBOSTfYCGNp40lKN9gIGENJUS5UUlBYLklRX1RPVEFMX0FT</t>
  </si>
  <si>
    <t>U0VUUwUAAAAAAAAACAAAABQoSW52YWxpZCBJZGVudGlmaWVyKcty8EpJN9gIuiKOSUo32AgRQ0lRLklETEIuSVFfQ0FQRVgBAAAAERSVEgMAAAAAAAS0cUxJN9gIrZPSSUo32AgZQ0lRLkVDRl5BLklRX1RPVEFMX0FTU0VUUwUAAAAAAAAACAAAABQoSW52YWxpZCBJZGVudGlmaWVyKStTgE9JN9gIR87mSUo32AgZQ0lRLlJJTFlNLklRX1RPVEFMX0FTU0VUUwUAAAAAAAAACAAAABQoSW52YWxpZCBJZGVudGlmaWVyKTsewE5JN9gIPJIASko32AgYQ0lRLkhZWEUuSVFfTFRfREVCVC4xOTk5AQAAALm8wRMDAAAAAADFUH5MSTfYCEtPDEpKN9gIGUNJUS5UWkFDVy5JUV9UT1RBTF9BU1NFVFMFAAAAAAAAAAgAAAAUKEludmFsaWQgSWRlbnRpZmllcinLcvBKSTfYCHHbu0lKN9gIGUNJUS5HU0hELklRX1VOTEVWRVJFRF9GQ0YBAAAA9lVBIQIAAAAJLTIuNzk5MTI1AQgAAAAFAAAAATEBAAAACjIwNDc0NDU4NzMDAAAAAzE2MAIAAAAENDQyMwQAAAABMAcAAAAIOC8zLzIwMjAIAAAACTYvMzAvMjAyMAkAAAABMAS0tD5JN9gIE3GkSUo32AgWQ0lRLkZHTS5JUV9BU1NFVF9UVVJOUwEAAAA5xCUKAwAAAAAAulrfTUk32AgC4BFKSjfYCB1DSVEuVFpBQ1cuSVFfQVNTRVRfVFVSTlMuMTk5OQUAAAAAAAAACAAAABQoSW52YWxpZCBJZGVudGlmaWVyKcty8EpJN9gIWzfOSUo32AgZQ0lRLkFOREFSLklRX1RPVEFMX0FT</t>
  </si>
  <si>
    <t>U0VUUwUAAAAAAAAACAAAABQoSW52YWxpZCBJZGVudGlmaWVyKTAavU5JN9gIji4BSko32AgXQ0lRLlFMQy5JUV9UT1RBTF9BU1NFVFMBAAAA8lEsEgMAAAAAAAv+Ok1JN9gIHavqSUo32AgYQ0lRLkVGQVMuSVFfTFRfREVCVC4xOTk5AQAAAI2zAxgDAAAAAACxczBNSTfYCCQDs0lKN9gIFENJUS5CUFlVUC5JUV9MVF9ERUJUBQAAAAAAAAAIAAAAFChJbnZhbGlkIElkZW50aWZpZXIpdaRGT0k32AgizOJJSjfYCBxDSVEuVVNMQi5JUV9BU1NFVF9UVVJOUy4xOTk5AQAAABAUlRIDAAAAAAALUHJMSTfYCP5S0klKN9gIGUNJUS5FWUVHVy5JUV9HUk9TU19NQVJHSU4FAAAAAAAAAAgAAAAUKEludmFsaWQgSWRlbnRpZmllcil7AfhNSTfYCNAP4UlKN9gIG0NJUS5QTFlNXkEuSVFfUkVUVVJOX0FTU0VUUwUAAAAAAAAACAAAABQoSW52YWxpZCBJZGVudGlmaWVyKXM8gU9JN9gIJKAQSko32AgYQ0lRLkZFVVouSVFfVE9UQUxfQVNTRVRTAQAAAAgaMhADAAAAAAC6Wt9NSTfYCIOM/UlKN9gIGUNJUS5JQVJULklRX1VOTEVWRVJFRF9GQ0YBAAAAPHUAAAIAAAAIMTMwLjkyNTUBCAAAAAUAAAABMQEAAAAKMjAzNDUxNDkwMQMAAAADMTYwAgAAAAQ0NDIzBAAAAAEwBwAAAAg4LzMvMjAyMAgAAAAJMy8zMS8yMDIwCQAAAAEw/6u9Qkk32Ajc3pRJSjfYCBlDSVEuS05TQS5JUV9DVVJSRU5UX1JBVElPAQAAALWiRSEDAAAA</t>
  </si>
  <si>
    <t>AACGCVlMSTfYCGdKwElKN9gIGkNJUS5MQU5EUC5JUV9VTkxFVkVSRURfRkNGBQAAAAAAAAAIAAAAFChJbnZhbGlkIElkZW50aWZpZXIpI9cvTUk32Agqh9dJSjfYCBNDSVEuQ0FSWi5JUV9MVF9ERUJUAQAAAAGD5AcDAAAAAAB0xTlNSTfYCBNxpElKN9gIF0NJUS5JTVRFLklRX0FTU0VUX1RVUk5TAQAAAJKrGAMCAAAACDAuMDU1NDc4AQgAAAAFAAAAATEBAAAACjIwNDEzOTU2ODkDAAAAATkCAAAABDQxNzcEAAAAATAHAAAACDgvMy8yMDIwCAAAAAoxMi8zMS8yMDE5CQAAAAEwoBIcTUk32AgORIRJSjfYCBhDSVEuU0lGWS5JUV9MVF9ERUJULjE5OTkBAAAA7wcCAAIAAAAIMzc0MS4xMDYBCAAAAAUAAAABMQEAAAAKMjA0Njk2NjI2NgMAAAACNzICAAAABDEwNDkEAAAAATAHAAAACDgvMy8yMDIwCAAAAAkzLzMxLzIwMjAJAAAAATA+8W1LSTfYCEnkjklKN9gIGUNJUS5FVlNUQy5JUV9MVF9ERUJULjE5OTkBAAAA95fhEgMAAAAAAISh9k1JN9gI3a4PSko32AgUQ0lRLkJST0dXLklRX0xUX0RFQlQFAAAAAAAAAAgAAAAUKEludmFsaWQgSWRlbnRpZmllcilZfUZPSTfYCML09klKN9gIGUNJUS5FU0dFLklRX1VOTEVWRVJFRF9GQ0YBAAAA+SCxEwMAAAAAAN+0fUxJN9gI2mrzSUo32AgRQ0lRLkJTTU8uSVFfQ0FQRVgBAAAAZcauJQMAAAAAAIgXcUxJN9gIs5CxSUo32AgfQ0lRLlRIQ0FVLklRX0NVUlJFTlRf</t>
  </si>
  <si>
    <t>UkFUSU8uMTk5OQUAAAAAAAAACAAAABQoSW52YWxpZCBJZGVudGlmaWVyKfMO8UpJN9gITeurSUo32AgbQ0lRLkFURVNULkIuSVFfTFRfREVCVC4xOTk5BQAAAAAAAAAIAAAAFChJbnZhbGlkIElkZW50aWZpZXIpMceAT0k32AiNew5KSjfYCBJDSVEuUk9TRVcuSVFfQ0FQRVgFAAAAAAAAAAgAAAAUKEludmFsaWQgSWRlbnRpZmllcikpfG1LSTfYCBjEvElKN9gIEUNJUS5WVElQLklRX0NBUEVYAQAAAM/JSg0DAAAAAAD/7NpKSTfYCLp1zUlKN9gIGENJUS5LQldELklRX0xUX0RFQlQuMTk5OQEAAABew/IGAwAAAAAA/9pxTEk32Ag1ZsJJSjfYCBhDSVEuTEFDUVcuSVFfQVNTRVRfVFVSTlMFAAAAAAAAAAgAAAAUKEludmFsaWQgSWRlbnRpZmllcimoV1lMSTfYCAciwElKN9gIHkNJUS5QVEFDLklRX1JFVFVSTl9BU1NFVFMuMTk5OQEAAADxQbAlAwAAAAAAWBybS0k32AgKwK1JSjfYCB9DSVEuVEhCUlUuSVFfQ1VSUkVOVF9SQVRJTy4xOTk5BQAAAAAAAAAIAAAAFChJbnZhbGlkIElkZW50aWZpZXIp3JnwSkk32AijmNZJSjfYCBFDSVEuTUNFRi5JUV9DQVBFWAEAAAAX26wUAwAAAAAALrrgTUk32Ahj3RNKSjfYCB5DSVEuTVJDQ0wuSVFfVE9UQUxfQVNTRVRTLjE5OTkFAAAAAAAAAAgAAAAUKEludmFsaWQgSWRlbnRpZmllcikfB7RLSTfYCK5xkElKN9gIGUNJUS5DRkZBVS5JUV9HUk9TU19NQVJHSU4FAAAA</t>
  </si>
  <si>
    <t>AAAAAAgAAAAUKEludmFsaWQgSWRlbnRpZmllcim3Z0dPSTfYCCG72klKN9gIGUNJUS5DTkZSTC5JUV9MVF9ERUJULjE5OTkFAAAAAAAAAAgAAAAUKEludmFsaWQgSWRlbnRpZmllcin5af5NSTfYCGl6FEpKN9gIGkNJUS5IQ0FDVy5JUV9SRVRVUk5fQVNTRVRTBQAAAAAAAAAIAAAAFChJbnZhbGlkIElkZW50aWZpZXIpbVAbTUk32AhNnsNJSjfYCBhDSVEuQlRFQy5JUV9UT1RBTF9BU1NFVFMBAAAA78kcFAMAAAAAAEXOmktJN9gIGIe9SUo32AgeQ0lRLkZEVVNaLklRX0dST1NTX01BUkdJTi4xOTk5BQAAAAAAAAAIAAAAFChJbnZhbGlkIElkZW50aWZpZXIpT0/4TUk32AgbWxZKSjfYCBlDSVEuUk5FTS5JUV9SRVRVUk5fQVNTRVRTAQAAAKvAoxkDAAAAAACjM99NSTfYCDrFBkpKN9gIHUNJUS5CQ1RYLklRX1RPVEFMX0FTU0VUUy4xOTk5BQAAAAAAAAAIAAAAFChJbnZhbGlkIElkZW50aWZpZXIpz1tGT0k32AjRs+5JSjfYCBpDSVEuTllNVFAuSVFfUkVUVVJOX0FTU0VUUwEAAACy/X4AAgAAAActNC4xMzA2AQgAAAAFAAAAATEBAAAACjIwMzgxNTk3NzMDAAAAAzE2MAIAAAAENDE3OAQAAAABMAcAAAAIOC8zLzIwMjAIAAAACTMvMzEvMjAyMAkAAAABMGfKtEtJN9gIO4YESko32AgYQ0lRLkhVR0UuSVFfTFRfREVCVC4xOTk5AQAAAGMG3g8DAAAAAAArTDtNSTfYCOp2s0lKN9gIGkNJUS5BTUhDVS5JUV9V</t>
  </si>
  <si>
    <t>TkxFVkVSRURfRkNGBQAAAAAAAAAIAAAAFChJbnZhbGlkIElkZW50aWZpZXIpRfC8Tkk32AgCoxJKSjfYCCBDSVEuUExZTV5BLklRX1JFVFVSTl9BU1NFVFMuMTk5OQUAAAAAAAAACAAAABQoSW52YWxpZCBJZGVudGlmaWVyKXM8gU9JN9gI4ArmSUo32AgZQ0lRLkZBTE4uSVFfUkVUVVJOX0FTU0VUUwEAAAC6vMETAwAAAAAAzd59TEk32AhUD8FJSjfYCBxDSVEuUE5RSS5JUV9BU1NFVF9UVVJOUy4xOTk5AQAAAD5kuwIDAAAAAAAQAnJMSTfYCJobsUlKN9gIH0NJUS5BUFhUVy5JUV9SRVRVUk5fQVNTRVRTLjE5OTkFAAAAAAAAAAgAAAAUKEludmFsaWQgSWRlbnRpZmllcikoPr1OSTfYCDT720lKN9gIGENJUS5ORUJVVS5JUV9BU1NFVF9UVVJOUwUAAAAAAAAACAAAABQoSW52YWxpZCBJZGVudGlmaWVyKTdVtEtJN9gI+ELpSUo32AgRQ0lRLlNFTEIuSVFfQ0FQRVgBAAAA+uQtAwIAAAAGLTAuMTgyAQgAAAAFAAAAATEBAAAACjIwMzQ2MDI5MDADAAAAAzE2MAIAAAAEMjAyMQQAAAABMAcAAAAIOC8zLzIwMjAIAAAACTMvMzEvMjAyMAkAAAABMDDKbUtJN9gIjfXySUo32AgYQ0lRLlNSQUMuSVFfR1JPU1NfTUFSR0lOAQAAAOY5sCUDAAAAAABvjm5LSTfYCH6FzklKN9gIEkNJUS5TSVZCUC5JUV9DQVBFWAUAAAAAAAAACAAAABQoSW52YWxpZCBJZGVudGlmaWVyKW61bktJN9gISwK8SUo32AgZQ0lRLklCS0NP</t>
  </si>
  <si>
    <t>LklRX1RPVEFMX0FTU0VUUwUAAAAAAAAACAAAABQoSW52YWxpZCBJZGVudGlmaWVyKdnFG01JN9gIgabTSUo32AgeQ0lRLkRLTkdXLklRX0dST1NTX01BUkdJTi4xOTk5BQAAAAAAAAAIAAAAFChJbnZhbGlkIElkZW50aWZpZXIpiXr2TUk32AgCIu1JSjfYCBhDSVEuQlNDTi5JUV9MVF9ERUJULjE5OTkBAAAA6ioNEAMAAAAAAELAHE1JN9gIIieiSUo32AgZQ0lRLkZBQVIuSVFfVU5MRVZFUkVEX0ZDRgEAAABU5K4TAwAAAAAAbZ34TUk32AivAf5JSjfYCBlDSVEuQVRIWC5JUV9SRVRVUk5fQVNTRVRTAQAAAGhiAAACAAAACC02MS4yMTg1AQgAAAAFAAAAATEBAAAACjIwMzQwNTI4NjADAAAAAzE2MAIAAAAENDE3OAQAAAABMAcAAAAIOC8zLzIwMjAIAAAACTMvMzEvMjAyMAkAAAABMISxv05JN9gIFKMUSko32AgaQ0lRLkVTU0NXLklRX1JFVFVSTl9BU1NFVFMFAAAAAAAAAAgAAAAUKEludmFsaWQgSWRlbnRpZmllcimJevZNSTfYCB2xB0pKN9gIGUNJUS5BR05DLklRX1JFVFVSTl9BU1NFVFMBAAAA/uRxAgIAAAAHLTAuODUxMQEIAAAABQAAAAExAQAAAAoyMDQ2NDY1MTM5AwAAAAMxNjACAAAABDQxNzgEAAAAATAHAAAACDgvMy8yMDIwCAAAAAk2LzMwLzIwMjAJAAAAATAy48JOSTfYCLijAUpKN9gIGUNJUS5UQklPLklRX1VOTEVWRVJFRF9GQ0YBAAAAn1aSCAIAAAAKLTMyLjY5NzYyNQEIAAAABQAAAAEx</t>
  </si>
  <si>
    <t>AQAAAAoyMDM0MjU2MzYzAwAAAAMxNjACAAAABDQ0MjMEAAAAATAHAAAACDgvMy8yMDIwCAAAAAkzLzMxLzIwMjAJAAAAATDOwPBKSTfYCM3N6ElKN9gIEkNJUS5MU1hNUi5JUV9DQVBFWAUAAAAAAAAACAAAABQoSW52YWxpZCBJZGVudGlmaWVyKWeAWUxJN9gITq0ESko32AgZQ0lRLkdMSUJQLklRX1RPVEFMX0FTU0VUUwUAAAAAAAAACAAAABQoSW52YWxpZCBJZGVudGlmaWVyKZ90O01JN9gIwa/ESUo32AgXQ0lRLkFISS5JUV9HUk9TU19NQVJHSU4FAAAAAAAAAAgAAAAUKEludmFsaWQgSWRlbnRpZmllcilC9b9OSTfYCECn20lKN9gIHkNJUS5JRkVVLklRX0NVUlJFTlRfUkFUSU8uMTk5OQEAAABeqFMCAwAAAAAAggR+TEk32Ai+FaFJSjfYCBRDSVEuRlNSVlUuSVFfTFRfREVCVAUAAAAAAAAACAAAABQoSW52YWxpZCBJZGVudGlmaWVyKU9P+E1JN9gIBNEaSko32AgZQ0lRLkhDQ09XLklRX0xUX0RFQlQuMTk5OQUAAAAAAAAACAAAABQoSW52YWxpZCBJZGVudGlmaWVyKW1QG01JN9gIfcuTSUo32AgfQ0lRLkVOVFhXLklRX1JFVFVSTl9BU1NFVFMuMTk5OQUAAAAAAAAACAAAABQoSW52YWxpZCBJZGVudGlmaWVyKbPv9k1JN9gI0V3hSUo32AgUQ0lRLkVTR1JQLklRX0xUX0RFQlQFAAAAAAAAAAgAAAAUKEludmFsaWQgSWRlbnRpZmllcimz7/ZNSTfYCOPT7ElKN9gIHENJUS5FRElULklRX0FTU0VUX1RV</t>
  </si>
  <si>
    <t>Uk5TLjE5OTkBAAAAiPoFDwIAAAAIMC4wNDQxODcBCAAAAAUAAAABMQEAAAAKMjAxNzgxODc2NgMAAAADMTYwAgAAAAQ0MTc3BAAAAAEwBwAAAAg4LzMvMjAyMAgAAAAKMTIvMzEvMjAxOQkAAAABMJ7I9k1JN9gI4PrsSUo32AgfQ0lRLkVDT0xXLklRX1JFVFVSTl9BU1NFVFMuMTk5OQUAAAAAAAAACAAAABQoSW52YWxpZCBJZGVudGlmaWVyKQxd8UpJN9gIv8PNSUo32AgdQ0lRLkFEVk0uSVFfVE9UQUxfQVNTRVRTLjE5OTkBAAAAl7VXDAIAAAAHMjIyLjcyNwEIAAAABQAAAAExAQAAAAoyMDIxNTgyNTM1AwAAAAMxNjACAAAABDEwMDcEAAAAATAHAAAACDgvMy8yMDIwCAAAAAoxMi8zMS8yMDE5CQAAAAEwEpXCTkk32AhpdxBKSjfYCBlDSVEuSU1URS5JUV9SRVRVUk5fQVNTRVRTAQAAAJKrGAMCAAAACC0yOS44NTA4AQgAAAAFAAAAATEBAAAACjIwNDEzOTU2ODkDAAAAATkCAAAABDQxNzgEAAAAATAHAAAACDgvMy8yMDIwCAAAAAoxMi8zMS8yMDE5CQAAAAEwoBIcTUk32AhJNshJSjfYCBhDSVEuRVNQTy5JUV9MVF9ERUJULjE5OTkBAAAAqCQLIgMAAAAAAB2E8UpJN9gIwE0DSko32AgZQ0lRLkNGRkFXLklRX1RPVEFMX0FTU0VUUwEAAABwXaUAAwAAAAAAt2dHT0k32Ag0RhtKSjfYCB9DSVEuU1NQS1cuSVFfUkVUVVJOX0FTU0VUUy4xOTk5BQAAAAAAAAAIAAAAFChJbnZhbGlkIElkZW50aWZpZXIpdhlu</t>
  </si>
  <si>
    <t>S0k32Ag0vY5JSjfYCBhDSVEuSU1NVS5JUV9MVF9ERUJULjE5OTkBAAAAIEMEAAMAAAAAANnFG01JN9gIUZyiSUo32AgaQ0lRLk9DQ0lQLklRX1VOTEVWRVJFRF9GQ0YFAAAAAAAAAAgAAAAUKEludmFsaWQgSWRlbnRpZmllcimmZrVLSTfYCKRKvklKN9gIFkNJUS5XVkUuSVFfQVNTRVRfVFVSTlMBAAAAFsFKDwIAAAAHMC4wNTExNgEIAAAABQAAAAExAQAAAAoyMDM0OTE3NzMyAwAAAAMxNjACAAAABDQxNzcEAAAAATAHAAAACDgvMy8yMDIwCAAAAAkzLzMxLzIwMjAJAAAAATBO3NtKSTfYCLYznElKN9gIGUNJUS5GVFNMLklRX1VOTEVWRVJFRF9GQ0YBAAAAJ/tcDAMAAAAAAOphOk1JN9gIUazXSUo32AgaQ0lRLkNNQ1RQLklRX1JFVFVSTl9BU1NFVFMBAAAAGZp1DgIAAAAGMS4xMjYyAQgAAAAFAAAAATEBAAAACjIwMzQ4NzU0NTMDAAAAAzE2MAIAAAAENDE3OAQAAAABMAcAAAAIOC8zLzIwMjAIAAAACTMvMzEvMjAyMAkAAAABMG4TdkNJN9gIMb+kSUo32AgXQ0lRLlVBRS5JUV9UT1RBTF9BU1NFVFMBAAAAbFBTDwMAAAAAACPtfkxJN9gI05SCSUo32AgdQ0lRLk5FQlVXLklRX0FTU0VUX1RVUk5TLjE5OTkFAAAAAAAAAAgAAAAUKEludmFsaWQgSWRlbnRpZmllcik3VbRLSTfYCK5xkElKN9gIHkNJUS5BR0JBVy5JUV9HUk9TU19NQVJHSU4uMTk5OQUAAAAAAAAACAAAABQoSW52YWxpZCBJZGVudGlmaWVy</t>
  </si>
  <si>
    <t>KTLjwk5JN9gIjJfcSUo32AgbQ0lRLkJSTUsuV1MuSVFfVE9UQUxfQVNTRVRTBQAAAAAAAAAIAAAAFChJbnZhbGlkIElkZW50aWZpZXIpxSqAT0k32AiDxRBKSjfYCB5DSVEuQUNHTE8uSVFfR1JPU1NfTUFSR0lOLjE5OTkFAAAAAAAAAAgAAAAUKEludmFsaWQgSWRlbnRpZmllcimDY79OSTfYCMni40lKN9gIHENJUS5IWVpELklRX0FTU0VUX1RVUk5TLjE5OTkBAAAAz9wUDwMAAAAAAERR3EpJN9gIcYHoSUo32AgZQ0lRLkNQQUFXLklRX0xUX0RFQlQuMTk5OQUAAAAAAAAACAAAABQoSW52YWxpZCBJZGVudGlmaWVyKdmQ/k1JN9gIPWH/SUo32AgdQ0lRLkJTQkUuSVFfVE9UQUxfQVNTRVRTLjE5OTkBAAAAevgaIgMAAAAAACCYHE1JN9gIRC8FSko32AgZQ0lRLkJTQ00uSVFfVU5MRVZFUkVEX0ZDRgEAAAC3XCoOAwAAAAAAIJgcTUk32Aip3rFJSjfYCBRDSVEuRVZTVEMuSVFfTFRfREVCVAEAAAD3l+ESAwAAAAAAhKH2TUk32Ajdrg9KSjfYCBlDSVEuQURBUC5JUV9SRVRVUk5fQVNTRVRTAQAAABDMwwYCAAAABy0zMC41MzUBCAAAAAUAAAABMQEAAAAKMjAzNTk4MDgzMAMAAAADMTYwAgAAAAQ0MTc4BAAAAAEwBwAAAAg4LzMvMjAyMAgAAAAJMy8zMS8yMDIwCQAAAAEwF27CTkk32AhX6gpKSjfYCB1DSVEuQlNKUC5JUV9HUk9TU19NQVJHSU4uMTk5OQEAAACvq8AfAwAAAAAAiBdxTEk32AizkLFJSjfYCB5D</t>
  </si>
  <si>
    <t>SVEuU09IT04uSVFfVE9UQUxfQVNTRVRTLjE5OTkFAAAAAAAAAAgAAAAUKEludmFsaWQgSWRlbnRpZmllcilZQG5LSTfYCIaszklKN9gIHkNJUS5NQ0VGLklRX0NVUlJFTlRfUkFUSU8uMTk5OQEAAAAX26wUAwAAAAAALrrgTUk32AgEPP1JSjfYCBxDSVEuQUFYSi5JUV9BU1NFVF9UVVJOUy4xOTk5AQAAAB0e1QIDAAAAAAAgn35MSTfYCDuTEUpKN9gIGkNJUS5FVkdCQy5JUV9DVVJSRU5UX1JBVElPAQAAAHI5mRMDAAAAAACEofZNSTfYCBtTFEpKN9gIFENJUS5BUFhUVS5JUV9MVF9ERUJUBQAAAAAAAAAIAAAAFChJbnZhbGlkIElkZW50aWZpZXIpKD69Tkk32AgUJwpKSjfYCBBDSVEuQklCLklRX0NBUEVYAQAAANb5/wUDAAAAAABXQ5tLSTfYCM4hz0lKN9gIHUNJUS5NQk5LUC5JUV9BU1NFVF9UVVJOUy4xOTk5BQAAAAAAAAAIAAAAFChJbnZhbGlkIElkZW50aWZpZXIp4hpaTEk32Ajfv5BJSjfYCB5DSVEuTU9UQS5JUV9DVVJSRU5UX1JBVElPLjE5OTkBAAAA/Ll+JQMAAAAAAB8HtEtJN9gI+ELpSUo32AgdQ0lRLkRXQ1IuSVFfR1JPU1NfTUFSR0lOLjE5OTkBAAAA9OR1IAMAAAAAAOyLv05JN9gIqNLbSUo32AgcQ0lRLlVNUlguSVFfQVNTRVRfVFVSTlMuMTk5OQEAAABp1EQoAwAAAAAADF3xSkk32Ag9xKtJSjfYCBlDSVEuUlVUSC5JUV9DVVJSRU5UX1JBVElPAQAAAEOCAQADAAAAAAAko21LSTfYCB44</t>
  </si>
  <si>
    <t>BEpKN9gIGUNJUS5WQk5ELklRX1VOTEVWRVJFRF9GQ0YBAAAASo0MEAMAAAAAAFhl901JN9gICQcSSko32AgdQ0lRLlJJTFlHLklRX0FTU0VUX1RVUk5TLjE5OTkFAAAAAAAAAAgAAAAUKEludmFsaWQgSWRlbnRpZmllcik7HsBOSTfYCHywCUpKN9gIGUNJUS5GRU1CLklRX1VOTEVWRVJFRF9GQ0YBAAAAkXonEAMAAAAAAKMz301JN9gIG1sWSko32AgdQ0lRLlNFTEIuSVFfR1JPU1NfTUFSR0lOLjE5OTkBAAAA+uQtAwMAAAACTk0BCAAAAAUAAAABMQEAAAAKMjAyMTg0NjczMwMAAAADMTYwAgAAAAQ0MDc0BAAAAAEwBwAAAAg4LzMvMjAyMAgAAAAKMTIvMzEvMjAxOQkAAAABMDDKbUtJN9gIZeGdSUo32AgYQ0lRLkJTTVQuSVFfVE9UQUxfQVNTRVRTAQAAAPvIriUDAAAAAAC2ZXFMSTfYCAq0wklKN9gIGENJUS5DTERYLklRX0dST1NTX01BUkdJTgEAAABVzJIAAwAAAAJOTQEIAAAABQAAAAExAQAAAAoyMDM0NzM4NTE4AwAAAAMxNjACAAAABDQwNzQEAAAAATAHAAAACDgvMy8yMDIwCAAAAAkzLzMxLzIwMjAJAAAAATBIQUdPSTfYCDRGG0pKN9gIGENJUS5JUEIuSVFfUkVUVVJOX0FTU0VUUwEAAABWerwNAgAAAAgtMTIuNDcxMgEIAAAABQAAAAExAQAAAAoyMDIxNjM2NTgxAwAAAAE5AgAAAAQ0MTc4BAAAAAEwBwAAAAg4LzMvMjAyMAgAAAAKMTIvMzEvMjAxOQkAAAABMPSfgE9JN9gIg8UQSko32AgYQ0lR</t>
  </si>
  <si>
    <t>LlBBVk1XLklRX0FTU0VUX1RVUk5TBQAAAAAAAAAIAAAAFChJbnZhbGlkIElkZW50aWZpZXIpbjiaS0k32Ag63PtJSjfYCBlDSVEuRlRYTy5JUV9VTkxFVkVSRURfRkNGAQAAAOTnShYDAAAAAABq4eBNSTfYCIgv9ElKN9gIHUNJUS5HTk9NLklRX0dST1NTX01BUkdJTi4xOTk5AQAAAE4QGyQDAAAAAACSTDBNSTfYCJlVhUlKN9gIGUNJUS5UQU5OWi5JUV9UT1RBTF9BU1NFVFMFAAAAAAAAAAgAAAAUKEludmFsaWQgSWRlbnRpZmllcinOwPBKSTfYCK2yu0lKN9gIHENJUS5ZTENPLklRX0FTU0VUX1RVUk5TLjE5OTkBAAAA+vWJEgMAAAAAAJLBME1JN9gI44IaSko32AgYQ0lRLkFDUlMuSVFfVE9UQUxfQVNTRVRTAQAAAMtS7QwCAAAABjk2LjgxMgEIAAAABQAAAAExAQAAAAoyMDM0MDUyNzY5AwAAAAMxNjACAAAABDEwMDcEAAAAATAHAAAACDgvMy8yMDIwCAAAAAkzLzMxLzIwMjAJAAAAATAGR8JOSTfYCFfqCkpKN9gIHENJUS5HTk1BLklRX0FTU0VUX1RVUk5TLjE5OTkBAAAASXMwCgMAAAAAAIIEfkxJN9gIe7jRSUo32AgYQ0lRLlFRRVcuSVFfR1JPU1NfTUFSR0lOAQAAAHG+mgEDAAAAAACzEzpNSTfYCNObA0pKN9gIGkNJUS5IQ0NIUi5JUV9VTkxFVkVSRURfRkNGBQAAAAAAAAAIAAAAFChJbnZhbGlkIElkZW50aWZpZXIpoHcbTUk32AhRnKJJSjfYCB9DSVEuR0xVXkIuSVFfQ1VSUkVOVF9SQVRJTy4x</t>
  </si>
  <si>
    <t>OTk5BQAAAAAAAAAIAAAAFChJbnZhbGlkIElkZW50aWZpZXIpbIqBT0k32AgoyvBJSjfYCBxDSVEuSVNEUy5JUV9BU1NFVF9UVVJOUy4xOTk5AQAAAH34GiIDAAAAAAAQAnJMSTfYCNyAg0lKN9gIHUNJUS5DSFNDUC5JUV9BU1NFVF9UVVJOUy4xOTk5AQAAACp0AgACAAAACDEuODM0NzE0AQgAAAAFAAAAATEBAAAACjIwNDQ3MTU2NzADAAAAAzE2MAIAAAAENDE3NwQAAAABMAcAAAAIOC8zLzIwMjAIAAAACTIvMjkvMjAyMAkAAAABMHaOhEVJN9gIWw2lSUo32AgZQ0lRLlVTV1NXLklRX0xUX0RFQlQuMTk5OQUAAAAAAAAACAAAABQoSW52YWxpZCBJZGVudGlmaWVyKfw18UpJN9gIPcSrSUo32AgeQ0lRLlZTTVYuSVFfUkVUVVJOX0FTU0VUUy4xOTk5AQAAAPB1DRkDAAAAAADrY9tKSTfYCBs0jUlKN9gIHENJUS5BU01MLklRX0FTU0VUX1RVUk5TLjE5OTkBAAAAKO8FAAIAAAAHMC41NTE0MgEIAAAABQAAAAExAQAAAAoyMDI4MTg1ODAzAwAAAAI1MAIAAAAENDE3NwQAAAABMAcAAAAIOC8zLzIwMjAIAAAACTMvMjkvMjAyMAkAAAABMFvXxUVJN9gIYWnnSUo32AgUQ0lRLk5QQVdXLklRX0xUX0RFQlQFAAAAAAAAAAgAAAAUKEludmFsaWQgSWRlbnRpZmllcilXo7RLSTfYCANon0lKN9gIHkNJUS5MQ0FIVy5JUV9UT1RBTF9BU1NFVFMuMTk5OQUAAAAAAAAACAAAABQoSW52YWxpZCBJZGVudGlmaWVyKRIxWUxJ</t>
  </si>
  <si>
    <t>N9gIflqRSUo32AgZQ0lRLkFHTkNQLklRX0xUX0RFQlQuMTk5OQEAAAD+5HECAgAAAAQzOTE0AQgAAAAFAAAAATEBAAAACjIwMzQ5NDA5NjYDAAAAAzE2MAIAAAAEMTA0OQQAAAABMAcAAAAIOC8zLzIwMjAIAAAACTMvMzEvMjAyMAkAAAABMEEKw05JN9gIz8z4SUo32AgdQ0lRLkRHUlMuSVFfVE9UQUxfQVNTRVRTLjE5OTkBAAAApM/8DQMAAAAAAERR3EpJN9gI+eUVSko32AgYQ0lRLlZUV0cuSVFfR1JPU1NfTUFSR0lOAQAAAHtoxgYDAAAAAAD/7NpKSTfYCBSO+0lKN9gIHUNJUS5WVElQLklRX0dST1NTX01BUkdJTi4xOTk5AQAAAM/JSg0DAAAAAABhFNtKSTfYCN/suklKN9gIGENJUS5WWFVTLklRX1RPVEFMX0FTU0VUUwEAAABPFhYHAwAAAAAAYRTbSkk32AgMT6tJSjfYCBhDSVEuREFYLklRX0NVUlJFTlRfUkFUSU8BAAAAhC4wEAMAAAAAAGclME1JN9gIMwXVSUo32AgXQ0lRLkZDRUYuSVFfQVNTRVRfVFVSTlMBAAAAyeesFAMAAAAAABXm3k1JN9gIn9r9SUo32AgfQ0lRLkZEVVNaLklRX1JFVFVSTl9BU1NFVFMuMTk5OQUAAAAAAAAACAAAABQoSW52YWxpZCBJZGVudGlmaWVyKQEr+E1JN9gIwij+SUo32AgdQ0lRLkJTSksuSVFfR1JPU1NfTUFSR0lOLjE5OTkBAAAAZQ1XDAMAAAAAAPVpHE1JN9gITlaTSUo32AgfQ0lRLkdMSUJBLklRX0NVUlJFTlRfUkFUSU8uMTk5OQUAAAAAAAAACAAAABQoSW52</t>
  </si>
  <si>
    <t>YWxpZCBJZGVudGlmaWVyKStMO01JN9gIY90TSko32AgZQ0lRLlVTTUMuSVFfUkVUVVJOX0FTU0VUUwEAAAB15g0gAwAAAAAAkfWaS0k32AiKSs9JSjfYCBlDSVEuSEJBTk4uSVFfVE9UQUxfQVNTRVRTBQAAAAAAAAAIAAAAFChJbnZhbGlkIElkZW50aWZpZXIpA50bTUk32AhNnsNJSjfYCBhDSVEuR05NQS5JUV9HUk9TU19NQVJHSU4BAAAASXMwCgMAAAAAAIIEfkxJN9gIVA/BSUo32AgYQ0lRLlNKT1lXLklRX0FTU0VUX1RVUk5TBQAAAAAAAAAIAAAAFChJbnZhbGlkIElkZW50aWZpZXIpMMptS0k32AiW085JSjfYCB5DSVEuVlRIUi5JUV9DVVJSRU5UX1JBVElPLjE5OTkBAAAAcWjGBgMAAAAAAP/s2kpJN9gIb6joSUo32AgeQ0lRLk5ZTVQuSVFfUkVUVVJOX0FTU0VUUy4xOTk5AQAAALL9fgACAAAABjAuOTA0NwEIAAAABQAAAAExAQAAAAoyMDE4NDQxNTcxAwAAAAMxNjACAAAABDQxNzgEAAAAATAHAAAACDgvMy8yMDIwCAAAAAoxMi8zMS8yMDE5CQAAAAEwV6O0S0k32AilSpBJSjfYCBpDSVEuQkhGQUwuSVFfUkVUVVJOX0FTU0VUUwUAAAAAAAAACAAAABQoSW52YWxpZCBJZGVudGlmaWVyKc9bRk9JN9gIkiQASko32AgeQ0lRLkdMVV5CLklRX1RPVEFMX0FTU0VUUy4xOTk5BQAAAAAAAAAIAAAAFChJbnZhbGlkIElkZW50aWZpZXIpbIqBT0k32AiQ4uVJSjfYCB9DSVEuWklPTkwuSVFfQ1VSUkVOVF9S</t>
  </si>
  <si>
    <t>QVRJTy4xOTk5BQAAAAAAAAAIAAAAFChJbnZhbGlkIElkZW50aWZpZXIpF5quSkk32Aib5ZtJSjfYCB5DSVEuRkRVU1ouSVFfVE9UQUxfQVNTRVRTLjE5OTkFAAAAAAAAAAgAAAAUKEludmFsaWQgSWRlbnRpZmllcikBK/hNSTfYCNAP4UlKN9gIHkNJUS5PWExDLklRX0NVUlJFTlRfUkFUSU8uMTk5OQEAAAAG2HoGAgAAAAgwLjQ2OTc1MQEIAAAABQAAAAExAQAAAAoyMDM0MzQwNzA4AwAAAAMxNjACAAAABDQwMzAEAAAAATAHAAAACDgvMy8yMDIwCAAAAAoxMi8zMS8yMDE5CQAAAAEwMavxPUk32AiI7bNJSjfYCBdDSVEuRERJVi5JUV9BU1NFVF9UVVJOUwEAAAARQkwPAwAAAAAAuwzfTUk32Aj4Gw1KSjfYCBpDSVEuTEFDUVcuSVFfVU5MRVZFUkVEX0ZDRgUAAAAAAAAACAAAABQoSW52YWxpZCBJZGVudGlmaWVyKahXWUxJN9gIRRjRSUo32AgYQ0lRLkdOT00uSVFfVE9UQUxfQVNTRVRTAQAAAE4QGyQDAAAAAACSTDBNSTfYCL6Go0lKN9gIEUNJUS5DU09ELklRX0NBUEVYAQAAABnwBwACAAAABy0xNC43NjIBCAAAAAUAAAABMQEAAAAKMjAzNDg2MTExOAMAAAADMTYwAgAAAAQyMDIxBAAAAAEwBwAAAAg4LzMvMjAyMAgAAAAJMy8zMS8yMDIwCQAAAAEwua+ERUk32Ai1Z7RJSjfYCBdDSVEuSUJVWS5JUV9BU1NFVF9UVVJOUwEAAAAv2wETAwAAAAAARMi8Tkk32AicVQFKSjfYCBlDSVEuRkRVUy5JUV9VTkxF</t>
  </si>
  <si>
    <t>VkVSRURfRkNGAQAAAD8MnwcCAAAABzMzLjU4MzUBCAAAAAUAAAABMQEAAAAKMjAzMjIyNzU5OAMAAAADMTYwAgAAAAQ0NDIzBAAAAAEwBwAAAAg4LzMvMjAyMAgAAAAJMy8zMS8yMDIwCQAAAAEwHkyFRUk32AhbDaVJSjfYCBhDSVEuRlRBLklRX1JFVFVSTl9BU1NFVFMBAAAAyOoLAgMAAAAAALz2301JN9gIAmYPSko32AgeQ0lRLkJWWFYuSVFfUkVUVVJOX0FTU0VUUy4xOTk5AQAAAAPsjQACAAAACC00NC4xOTg3AQgAAAAFAAAAATEBAAAACjIwNDEyMTU1NTMDAAAAAjcxAgAAAAQ0MTc4BAAAAAEwBwAAAAg4LzMvMjAyMAgAAAAKMTIvMzEvMjAxOQkAAAABMAkIRk9JN9gImB33SUo32AgYQ0lRLkJORFguSVFfVE9UQUxfQVNTRVRTAQAAAO0QMgwDAAAAAABhFNtKSTfYCFMxGkpKN9gIHUNJUS5EVFVTLklRX0dST1NTX01BUkdJTi4xOTk5AQAAAOc0pwYDAAAAAAD/uUVPSTfYCImJCUpKN9gIH0NJUS5UQkxUVy5JUV9DVVJSRU5UX1JBVElPLjE5OTkFAAAAAAAAAAgAAAAUKEludmFsaWQgSWRlbnRpZmllcinOwPBKSTfYCJsdx0lKN9gIF0NJUS5FQ09XLklRX0FTU0VUX1RVUk5TAQAAAGkKxRYDAAAAAABUEZpLSTfYCAKtj0lKN9gIHUNJUS5SSUxZLklRX0dST1NTX01BUkdJTi4xOTk5AQAAADa8QwACAAAABy0zLjMzNjgBCAAAAAUAAAABMQEAAAAKMjAzNDg4NTkwMAMAAAADMTYwAgAAAAQ0MDc0BAAAAAEw</t>
  </si>
  <si>
    <t>BwAAAAg4LzMvMjAyMAgAAAAJMy8zMS8yMDIwCQAAAAEw6FJiP0k32AiI7bNJSjfYCBFDSVEuRFJOQS5JUV9DQVBFWAEAAADjX1cCAgAAAAYtNS40NDkBCAAAAAUAAAABMQEAAAAKMjAzNDIxNTA4NwMAAAADMTYwAgAAAAQyMDIxBAAAAAEwBwAAAAg4LzMvMjAyMAgAAAAJMy8zMS8yMDIwCQAAAAEwfT4ATkk32AjzpRhKSjfYCB5DSVEuQlNKUC5JUV9DVVJSRU5UX1JBVElPLjE5OTkBAAAAr6vAHwMAAAAAAIgXcUxJN9gIMQiTSUo32AgZQ0lRLklCVEUuSVFfVU5MRVZFUkVEX0ZDRgEAAADFrIsmAwAAAAAAhyt+TEk32AhPQ/NJSjfYCB1DSVEuQ0hQTS5JUV9UT1RBTF9BU1NFVFMuMTk5OQEAAABvoEomAwAAAAAAtfT9TUk32AhCqPZJSjfYCBRDSVEuU0NFXkUuSVFfTFRfREVCVAUAAAAAAAAACAAAABQoSW52YWxpZCBJZGVudGlmaWVyKXZjgU9JN9gIm2MCSko32AgZQ0lRLkNBUFIuSVFfUkVUVVJOX0FTU0VUUwEAAACVrMIBAgAAAAgtMzkuNzQxNAEIAAAABQAAAAExAQAAAAoyMDM2NDY3MTUyAwAAAAMxNjACAAAABDQxNzgEAAAAATAHAAAACDgvMy8yMDIwCAAAAAkzLzMxLzIwMjAJAAAAATDa8kZPSTfYCG0RCUpKN9gIEUNJUS5GQVRFLklRX0NBUEVYAQAAAGgxVwICAAAABi02LjcxOQEIAAAABQAAAAExAQAAAAoyMDM0ODgwMzUyAwAAAAMxNjACAAAABDIwMjEEAAAAATAHAAAACDgvMy8yMDIwCAAAAAkz</t>
  </si>
  <si>
    <t>LzMxLzIwMjAJAAAAATBQKPhNSTfYCJqiDkpKN9gIH0NJUS5BRElMVy5JUV9DVVJSRU5UX1JBVElPLjE5OTkFAAAAAAAAAAgAAAAUKEludmFsaWQgSWRlbnRpZmllcikXbsJOSTfYCK4WFUpKN9gIHUNJUS5JTVZUVS5JUV9BU1NFVF9UVVJOUy4xOTk5BQAAAAAAAAAIAAAAFChJbnZhbGlkIElkZW50aWZpZXIp/uwbTUk32AhffZNJSjfYCBRDSVEuVE9UQVUuSVFfTFRfREVCVAUAAAAAAAAACAAAABQoSW52YWxpZCBJZGVudGlmaWVyKdyZ8EpJN9gILUWdSUo32AgaQ0lRLkxNRkFXLklRX1VOTEVWRVJFRF9GQ0YFAAAAAAAAAAgAAAAUKEludmFsaWQgSWRlbnRpZmllcimozFlMSTfYCClr6UlKN9gIGUNJUS5CQ1RYLklRX0NVUlJFTlRfUkFUSU8FAAAAAAAAAAgAAAAUKEludmFsaWQgSWRlbnRpZmllcinPW0ZPSTfYCEFtG0pKN9gIHkNJUS5BVkNUVy5JUV9HUk9TU19NQVJHSU4uMTk5OQUAAAAAAAAACAAAABQoSW52YWxpZCBJZGVudGlmaWVyKcv0w05JN9gIucgUSko32AgeQ0lRLkJTQ0UuSVFfQ1VSUkVOVF9SQVRJTy4xOTk5AQAAAHn4GiIDAAAAAABCwBxNSTfYCF4bhElKN9gIEUNJUS5GSVhYLklRX0NBUEVYAQAAAFkdKRMCAAAABS0xMy40AQgAAAAFAAAAATEBAAAACjIwMzQwNTA4MDYDAAAAAzE2MAIAAAAEMjAyMQQAAAABMAcAAAAIOC8zLzIwMjAIAAAACTMvMzEvMjAyMAkAAAABMAOdG01JN9gIgabT</t>
  </si>
  <si>
    <t>SUo32AgYQ0lRLklOQktaLklRX0FTU0VUX1RVUk5TBQAAAAAAAAAIAAAAFChJbnZhbGlkIElkZW50aWZpZXIpbZ34TUk32AgXag1KSjfYCBhDSVEuQ1JOWC5JUV9HUk9TU19NQVJHSU4BAAAA/1+5EAMAAAACTk0BCAAAAAUAAAABMQEAAAAKMjAzNDE3MTUxNwMAAAADMTYwAgAAAAQ0MDc0BAAAAAEwBwAAAAg4LzMvMjAyMAgAAAAJMy8zMS8yMDIwCQAAAAEwUaL/TUk32AgjM/ZJSjfYCB1DSVEuQ1JERi5JUV9UT1RBTF9BU1NFVFMuMTk5OQEAAAC8OqcAAgAAAAkxMy4wODY1NDYBCAAAAAUAAAABMQEAAAAKMjAxOTc5OTczMAMAAAADMTYwAgAAAAQxMDA3BAAAAAEwBwAAAAg4LzMvMjAyMAgAAAAKMTIvMzEvMjAxOQkAAAABMF0aR09JN9gIaXoUSko32AgYQ0lRLklHSUIuSVFfR1JPU1NfTUFSR0lOAQAAALcF2wEDAAAAAAAMeH5MSTfYCFKR0UlKN9gIGUNJUS5RUlRFQi5JUV9MVF9ERUJULjE5OTkFAAAAAAAAAAgAAAAUKEludmFsaWQgSWRlbnRpZmllcikiVW1LSTfYCN/qvElKN9gIGkNJUS5NRVRYVy5JUV9DVVJSRU5UX1JBVElPBQAAAAAAAAAIAAAAFChJbnZhbGlkIElkZW50aWZpZXIpCrmzS0k32AhOrQRKSjfYCB1DSVEuQVNMTi5JUV9HUk9TU19NQVJHSU4uMTk5OQEAAADb3vsYAwAAAAAAhLG/Tkk32AiZee9JSjfYCBlDSVEuRVZTVEMuSVFfR1JPU1NfTUFSR0lOAQAAAPeX4RIDAAAAAACEofZNSTfY</t>
  </si>
  <si>
    <t>CPad/klKN9gIGENJUS5EV1VTLklRX1RPVEFMX0FTU0VUUwEAAADE4jwmAwAAAAAAEpXCTkk32AgL6AFKSjfYCBxDSVEuR1JUUy5JUV9BU1NFVF9UVVJOUy4xOTk5AQAAAN6fwhICAAAACDAuMDIzMzQ1AQgAAAAFAAAAATEBAAAACjIwMjEyNjE1MjUDAAAAAzE2MAIAAAAENDE3NwQAAAABMAcAAAAIOC8zLzIwMjAIAAAACjEyLzMxLzIwMTkJAAAAATAjrDFNSTfYCHTqoklKN9gIGENJUS5FU0dVLklRX1RPVEFMX0FTU0VUUwEAAABt+LkWAwAAAAAAzd59TEk32AhUD8FJSjfYCBlDSVEuQUdOQy5JUV9VTkxFVkVSRURfRkNGAQAAAP7kcQIDAAAAAAAy48JOSTfYCFxsEUpKN9gIH0NJUS5SSUxZUC5JUV9DVVJSRU5UX1JBVElPLjE5OTkFAAAAAAAAAAgAAAAUKEludmFsaWQgSWRlbnRpZmllcinGRMBOSTfYCPNP70lKN9gIGUNJUS5ORklOVy5JUV9MVF9ERUJULjE5OTkFAAAAAAAAAAgAAAAUKEludmFsaWQgSWRlbnRpZmllcimCf7RLSTfYCGpS0ElKN9gIGENJUS5QU0NILklRX1RPVEFMX0FTU0VUUwEAAACC3f4FAwAAAAAAMXdyTEk32AjgK9JJSjfYCBhDSVEuQUlSUi5JUV9UT1RBTF9BU1NFVFMBAAAAEEJMDwMAAAAAALMTOk1JN9gI/wb0SUo32AgaQ0lRLkJSUEFXLklRX1VOTEVWRVJFRF9GQ0YFAAAAAAAAAAgAAAAUKEludmFsaWQgSWRlbnRpZmllcikO4UVPSTfYCEFtG0pKN9gIF0NJUS5JQlRJLklRX0FT</t>
  </si>
  <si>
    <t>U0VUX1RVUk5TAQAAAJQ0jiYDAAAAAADFUH5MSTfYCDpYsElKN9gIGUNJUS5MT0FDVS5JUV9MVF9ERUJULjE5OTkFAAAAAAAAAAgAAAAUKEludmFsaWQgSWRlbnRpZmllcimc9VlMSTfYCI/J0ElKN9gIGUNJUS5CU01PLklRX0NVUlJFTlRfUkFUSU8BAAAAZcauJQMAAAAAAIgXcUxJN9gIWePSSUo32AgdQ0lRLkZCU1MuSVFfR1JPU1NfTUFSR0lOLjE5OTkBAAAAyDsGAAMAAAAAAAEr+E1JN9gI0A/hSUo32AgfQ0lRLk5ITERXLklRX0NVUlJFTlRfUkFUSU8uMTk5OQUAAAAAAAAACAAAABQoSW52YWxpZCBJZGVudGlmaWVyKTdVtEtJN9gIE4KBSUo32AgcQ0lRLklCVEYuSVFfQVNTRVRfVFVSTlMuMTk5OQEAAADErIsmAwAAAAAAxVB+TEk32AgwMt9JSjfYCBJDSVEuQUdGU1cuSVFfQ0FQRVgFAAAAAAAAAAgAAAAUKEludmFsaWQgSWRlbnRpZmllcilBCsNOSTfYCPTLEkpKN9gIGUNJUS5CU0NULklRX1JFVFVSTl9BU1NFVFMBAAAAT86IJQMAAAAAALZlcUxJN9gIkRzeSUo32AgeQ0lRLkRXUFAuSVFfUkVUVVJOX0FTU0VUUy4xOTk5AQAAAG4hvwwDAAAAAACjM99NSTfYCIyz/UlKN9gIGUNJUS5TQ0VeRC5JUV9HUk9TU19NQVJHSU4FAAAAAAAAAAgAAAAUKEludmFsaWQgSWRlbnRpZmllcil2Y4FPSTfYCEnzEkpKN9gIGUNJUS5QUlRBLklRX1VOTEVWRVJFRF9GQ0YBAAAAyIDYDAIAAAAKLTI1LjUzNzM3NQEI</t>
  </si>
  <si>
    <t>AAAABQAAAAExAQAAAAoyMDMzNzAyNDA1AwAAAAMxNjACAAAABDQ0MjMEAAAAATAHAAAACDgvMy8yMDIwCAAAAAkzLzMxLzIwMjAJAAAAATBsaptLSTfYCPnlFUpKN9gIHUNJUS5NQlNELklRX0dST1NTX01BUkdJTi4xOTk5AQAAAEoI8A8DAAAAAADS1jpNSTfYCOL7o0lKN9gIF0NJUS5JWFVTLklRX0FTU0VUX1RVUk5TAQAAAEZOTg0DAAAAAAAkjn1MSTfYCJXjx0lKN9gIHUNJUS5MRUdSLklRX1RPVEFMX0FTU0VUUy4xOTk5AQAAAKEIaiADAAAAAADAz99NSTfYCH2B9ElKN9gIEUNJUS5HUk5WLklRX0NBUEVYAQAAAFngGiYDAAAAAADWhDFNSTfYCM6f/ElKN9gIHkNJUS5CUlBBUi5JUV9UT1RBTF9BU1NFVFMuMTk5OQUAAAAAAAAACAAAABQoSW52YWxpZCBJZGVudGlmaWVyKQ7hRU9JN9gI8gHvSUo32AgZQ0lRLkJMTU4uSVFfQ1VSUkVOVF9SQVRJTwEAAAChOakHAwAAAAAACQhGT0k32AhMGuNJSjfYCBpDSVEuTElWS1cuSVFfVU5MRVZFUkVEX0ZDRgUAAAAAAAAACAAAABQoSW52YWxpZCBJZGVudGlmaWVyKajMWUxJN9gIjO7QSUo32AgRQ0lRLldLSFMuSVFfQ0FQRVgBAAAAamMABQIAAAAJLTIuNDY5NDgzAQgAAAAFAAAAATEBAAAACjIwMzM2MTU4MDADAAAAAzE2MAIAAAAEMjAyMQQAAAABMAcAAAAIOC8zLzIwMjAIAAAACTMvMzEvMjAyMAkAAAABMEl43EpJN9gIm+WbSUo32AgaQ0lRLkFNSENXLklR</t>
  </si>
  <si>
    <t>X1VOTEVWRVJFRF9GQ0YFAAAAAAAAAAgAAAAUKEludmFsaWQgSWRlbnRpZmllcilF8LxOSTfYCGZQEEpKN9gIGUNJUS5DSFBNLklRX1VOTEVWRVJFRF9GQ0YBAAAAb6BKJgMAAAAAALCOR09JN9gIgMkOSko32AgTQ0lRLlZFVFMuSVFfTFRfREVCVAEAAADu/BIhAwAAAAAAVBGaS0k32Ag+KbVJSjfYCBlDSVEuREZWUy5JUV9VTkxFVkVSRURfRkNGAQAAAF8ALwgDAAAAAADukkVPSTfYCBSjFEpKN9gIGENJUS5GUFhFLklRX0dST1NTX01BUkdJTgEAAACHJVciAwAAAAAA39TfTUk32Ag6bwZKSjfYCB9DSVEuREZQSFUuSVFfUkVUVVJOX0FTU0VUUy4xOTk5BQAAAAAAAAAIAAAAFChJbnZhbGlkIElkZW50aWZpZXIpgxcATkk32AhzAAhKSjfYCBlDSVEuQkFORlAuSVFfVE9UQUxfQVNTRVRTAQAAAGEHjAADAAAAAADMa8BOSTfYCCd8EkpKN9gIGENJUS5FTUlGLklRX1RPVEFMX0FTU0VUUwEAAAA0yJkDAwAAAAAAI+1+TEk32Ah6msBJSjfYCBdDSVEuRFdTSC5JUV9BU1NFVF9UVVJOUwEAAABO3V4hAwAAAAAAHLzCTkk32AiRRhdKSjfYCBhDSVEuSVRDSS5JUV9UT1RBTF9BU1NFVFMBAAAAd9GPAAIAAAAKNDgxLjI0MjcxNwEIAAAABQAAAAExAQAAAAoyMDM0MTU1MjI2AwAAAAMxNjACAAAABDEwMDcEAAAAATAHAAAACDgvMy8yMDIwCAAAAAkzLzMxLzIwMjAJAAAAATBsOxxNSTfYCBoaE0pKN9gIEkNJUS5FWFBD</t>
  </si>
  <si>
    <t>VS5JUV9DQVBFWAUAAAAAAAAACAAAABQoSW52YWxpZCBJZGVudGlmaWVyKeyz901JN9gIAhURSko32AgYQ0lRLklCVEYuSVFfTFRfREVCVC4xOTk5AQAAAMSsiyYDAAAAAACHK35MSTfYCHu40UlKN9gIHkNJUS5SRkVNLklRX0NVUlJFTlRfUkFUSU8uMTk5OQEAAABXB+8SAwAAAAAAMzw6TUk32Ah6xrNJSjfYCBJDSVEuS0JMTVUuSVFfQ0FQRVgFAAAAAAAAAAgAAAAUKEludmFsaWQgSWRlbnRpZmllcili4lhMSTfYCKXiF0pKN9gIHENJUS5aR05YLklRX0FTU0VUX1RVUk5TLjE5OTkBAAAASdq3AQIAAAAIMC4wMDY4NjYBCAAAAAUAAAABMQEAAAAKMjAxOTE0ODM0MgMAAAADMTYwAgAAAAQ0MTc3BAAAAAEwBwAAAAg4LzMvMjAyMAgAAAAKMTIvMzEvMjAxOQkAAAABMBearkpJN9gI0peMSUo32AgTQ0lRLlBWQUwuSVFfTFRfREVCVAEAAAB05g0gAwAAAAAAEaeaS0k32AgYh71JSjfYCBJDSVEuTkdIQ04uSVFfQ0FQRVgFAAAAAAAAAAgAAAAUKEludmFsaWQgSWRlbnRpZmllcikpLrRLSTfYCP4MFkpKN9gIGUNJUS5WQ1NILklRX0NVUlJFTlRfUkFUSU8BAAAAjbDgBAMAAAAAAP/s2kpJN9gITZPeSUo32AgZQ0lRLklOU1VXLklRX0dST1NTX01BUkdJTgUAAAAAAAAACAAAABQoSW52YWxpZCBJZGVudGlmaWVyKaASHE1JN9gIuHj8SUo32AgZQ0lRLkVTU0NXLklRX0dST1NTX01BUkdJTgUAAAAAAAAACAAAABQo</t>
  </si>
  <si>
    <t>SW52YWxpZCBJZGVudGlmaWVyKYSh9k1JN9gIQqjZSUo32AgcQ0lRLkJTTVMuSVFfQVNTRVRfVFVSTlMuMTk5OQEAAAD0yK4lAwAAAAAAtmVxTEk32AhkvNJJSjfYCBRDSVEuT1JTTlcuSVFfTFRfREVCVAUAAAAAAAAACAAAABQoSW52YWxpZCBJZGVudGlmaWVyKUfDmUtJN9gI6eWASUo32AgZQ0lRLkFOQUIuSVFfUkVUVVJOX0FTU0VUUwEAAAAhTLIBAgAAAAgtMTIuNjQ1MgEIAAAABQAAAAExAQAAAAoyMDMzNzAwOTU0AwAAAAMxNjACAAAABDQxNzgEAAAAATAHAAAACDgvMy8yMDIwCAAAAAkzLzMxLzIwMjAJAAAAATBF8LxOSTfYCFCUG0pKN9gIGUNJUS5HQkxJTC5JUV9MVF9ERUJULjE5OTkFAAAAAAAAAAgAAAAUKEludmFsaWQgSWRlbnRpZmllcikj1y9NSTfYCMhPs0lKN9gIHkNJUS5UQUNPVy5JUV9UT1RBTF9BU1NFVFMuMTk5OQUAAAAAAAAACAAAABQoSW52YWxpZCBJZGVudGlmaWVyKYMXAE5JN9gIGez+SUo32AgZQ0lRLkJTQ1EuSVFfUkVUVVJOX0FTU0VUUwEAAADcY5QWAwAAAAAAiBdxTEk32AgP28JJSjfYCBlDSVEuQ01MUy5JUV9VTkxFVkVSRURfRkNGAQAAAGxqAAACAAAACTIzMy4wNzc3NQEIAAAABQAAAAExAQAAAAoyMDM0ODY5NzY1AwAAAAMxNjACAAAABDQ0MjMEAAAAATAHAAAACDgvMy8yMDIwCAAAAAkzLzMxLzIwMjAJAAAAATCe1nZDSTfYCCeYpElKN9gIGkNJUS5PUlNOVy5JUV9D</t>
  </si>
  <si>
    <t>VVJSRU5UX1JBVElPBQAAAAAAAAAIAAAAFChJbnZhbGlkIElkZW50aWZpZXIpR8OZS0k32AiW1Y9JSjfYCBpDSVEuU0dMQlcuSVFfUkVUVVJOX0FTU0VUUwUAAAAAAAAACAAAABQoSW52YWxpZCBJZGVudGlmaWVyKT7xbUtJN9gI73W8SUo32AgTQ0lRLlZHU0guSVFfTFRfREVCVAEAAABds+AEAwAAAAAAYRTbSkk32AjVgZxJSjfYCBhDSVEuVkdJVC5JUV9HUk9TU19NQVJHSU4BAAAADbPgBAMAAAAAADur8UpJN9gI5giHSUo32AgXQ0lRLkJHUk4uSVFfQVNTRVRfVFVSTlMBAAAAwyqIIgMAAAAAAIIEfkxJN9gIs/aRSUo32AgZQ0lRLklGR0wuSVFfVU5MRVZFUkVEX0ZDRgEAAABlqFMCAwAAAAAAggR+TEk32AjaavNJSjfYCBpDSVEuQUNBTVUuSVFfUkVUVVJOX0FTU0VUUwEAAADTcggAAwAAAAAAISDCTkk32AgBbhlKSjfYCBhDSVEuRFRVUy5JUV9UT1RBTF9BU1NFVFMBAAAA5zSnBgMAAAAAAO6SRU9JN9gIXGkASko32AgeQ0lRLlNLWVkuSVFfUkVUVVJOX0FTU0VUUy4xOTk5AQAAAPSNKwgDAAAAAAAV5t5NSTfYCHQy7ElKN9gIGUNJUS5NUktSLklRX1JFVFVSTl9BU1NFVFMBAAAAIlQaAAIAAAAILTI4Ljg3NjQBCAAAAAUAAAABMQEAAAAKMjAzNDg4NTg5OQMAAAADMTYwAgAAAAQ0MTc4BAAAAAEwBwAAAAg4LzMvMjAyMAgAAAAJMy8zMS8yMDIwCQAAAAEwnPVZTEk32Ajfv5BJSjfYCBJDSVEuU09IT0Iu</t>
  </si>
  <si>
    <t>SVFfQ0FQRVgFAAAAAAAAAAgAAAAUKEludmFsaWQgSWRlbnRpZmllcilZQG5LSTfYCNQjrUlKN9gIGENJUS5UQU5OTC5JUV9BU1NFVF9UVVJOUwUAAAAAAAAACAAAABQoSW52YWxpZCBJZGVudGlmaWVyKc7A8EpJN9gI8PmNSUo32AgdQ0lRLkJTSkwuSVFfR1JPU1NfTUFSR0lOLjE5OTkBAAAA6CoNEAMAAAAAAPVpHE1JN9gILU6iSUo32AgZQ0lRLklTSEcuSVFfQ1VSUkVOVF9SQVRJTwEAAAB0wB8DAwAAAAAAm2V9TEk32AjmRJJJSjfYCBhDSVEuRklYRC5JUV9MVF9ERUJULjE5OTkBAAAAYCqcGAMAAAAAAMqvOk1JN9gI4vujSUo32AgYQ0lRLkFSQ0MuSVFfR1JPU1NfTUFSR0lOAQAAAOYYlQACAAAAAzEwMAEIAAAABQAAAAExAQAAAAoyMDMzMzY4MTY5AwAAAAMxNjACAAAABDQwNzQEAAAAATAHAAAACDgvMy8yMDIwCAAAAAkzLzMxLzIwMjAJAAAAATCSFMBDSTfYCLZVxklKN9gIHUNJUS5BR05DLklRX0dST1NTX01BUkdJTi4xOTk5AQAAAP7kcQIDAAAAAk5NAQgAAAAFAAAAATEBAAAACjIwMzQ5NDA5NjYDAAAAAzE2MAIAAAAENDA3NAQAAAABMAcAAAAIOC8zLzIwMjAIAAAACTMvMzEvMjAyMAkAAAABMDLjwk5JN9gIz8z4SUo32AgXQ0lRLlVHTEQuSVFfQVNTRVRfVFVSTlMBAAAADXAlCgMAAAAAAE8t/01JN9gIrQjiSUo32AgZQ0lRLlNQQ0IuSVFfUkVUVVJOX0FTU0VUUwEAAABhHQIAAgAAAAgtMTAu</t>
  </si>
  <si>
    <t>MTE0MQEIAAAABQAAAAExAQAAAAoxOTk3NjQxMjU0AwAAAAMxNjACAAAABDQxNzgEAAAAATAHAAAACDgvMy8yMDIwCAAAAAk2LzMwLzIwMTkJAAAAATButW5LSTfYCEsCvElKN9gIGkNJUS5UU0NCUC5JUV9DVVJSRU5UX1JBVElPBQAAAAAAAAAIAAAAFChJbnZhbGlkIElkZW50aWZpZXIp3efwSkk32AgWHp1JSjfYCBlDSVEuUVFYVC5JUV9VTkxFVkVSRURfRkNGAQAAAHGb8gEDAAAAAACzEzpNSTfYCOTt/ElKN9gIHkNJUS5BQ1dJLklRX0NVUlJFTlRfUkFUSU8uMTk5OQEAAABtf48CAwAAAAAADHh+TEk32AhzvYJJSjfYCB9DSVEuQUNHTFAuSVFfQ1VSUkVOVF9SQVRJTy4xOTk5BQAAAAAAAAAIAAAAFChJbnZhbGlkIElkZW50aWZpZXIpg2O/Tkk32Aj2/wlKSjfYCBhDSVEuQUxFQy5JUV9UT1RBTF9BU1NFVFMBAAAAa0DbDgIAAAAHNjE4LjkyOAEIAAAABQAAAAExAQAAAAoyMDM1NDgyODcxAwAAAAMxNjACAAAABDEwMDcEAAAAATAHAAAACDgvMy8yMDIwCAAAAAkzLzMxLzIwMjAJAAAAATBhWMNOSTfYCPTLEkpKN9gIG0NJUS5FSFIuSVFfQVNTRVRfVFVSTlMuMTk5OQUAAAAAAAAACAAAABQoSW52YWxpZCBJZGVudGlmaWVyKbPv9k1JN9gICCoUSko32AgdQ0lRLkJMTktXLklRX0FTU0VUX1RVUk5TLjE5OTkFAAAAAAAAAAgAAAAUKEludmFsaWQgSWRlbnRpZmllcikJCEZPSTfYCJgd90lKN9gIGkNJUS5F</t>
  </si>
  <si>
    <t>VkxNQy5JUV9VTkxFVkVSRURfRkNGAQAAAHiggRMDAAAAAACEofZNSTfYCG689UlKN9gIEUNJUS5XSU5DLklRX0NBUEVYAQAAANTzKSMDAAAAAABO3NtKSTfYCNmeuklKN9gIIENJUS5UQUxPLldTLklRX1RPVEFMX0FTU0VUUy4xOTk5BQAAAAAAAAAIAAAAFChJbnZhbGlkIElkZW50aWZpZXIpdmOBT0k32AibYwJKSjfYCBhDSVEuQUlSUi5JUV9MVF9ERUJULjE5OTkBAAAAEEJMDwMAAAAAALMTOk1JN9gI/wb0SUo32AgZQ0lRLkRXQVQuSVFfQ1VSUkVOVF9SQVRJTwEAAAByelAQAwAAAAAA7Iu/Tkk32AhUKRBKSjfYCBpDSVEuQkhGQU8uSVFfQ1VSUkVOVF9SQVRJTwUAAAAAAAAACAAAABQoSW52YWxpZCBJZGVudGlmaWVyKVl9Rk9JN9gIFKMUSko32AgYQ0lRLkJTSlEuSVFfTFRfREVCVC4xOTk5AQAAAI/LHSIDAAAAAAA5QHFMSTfYCBMAoklKN9gIGENJUS5ETkxJLklRX1RPVEFMX0FTU0VUUwEAAAAOOfURAgAAAAc2OTUuODY1AQgAAAAFAAAAATEBAAAACjIwMzQwNDY1MTUDAAAAAzE2MAIAAAAEMTAwNwQAAAABMAcAAAAIOC8zLzIwMjAIAAAACTMvMzEvMjAyMAkAAAABMIMXAE5JN9gIcwAISko32AgYQ0lRLlNEVlkuSVFfR1JPU1NfTUFSR0lOAQAAADkiCyADAAAAAAAHiTpNSTfYCPQipElKN9gIGkNJUS5FQkFZTC5JUV9SRVRVUk5fQVNTRVRTAQAAANZsAAACAAAABjguMDg1OAEIAAAABQAAAAExAQAA</t>
  </si>
  <si>
    <t>AAoyMDQ2OTM2MDEyAwAAAAMxNjACAAAABDQxNzgEAAAAATAHAAAACDgvMy8yMDIwCAAAAAk2LzMwLzIwMjAJAAAAATD1JlBDSTfYCNzelElKN9gIHkNJUS5SRkVVLklRX0NVUlJFTlRfUkFUSU8uMTk5OQEAAADRL+8SAwAAAAAAMzw6TUk32AjDUsVJSjfYCBhDSVEuSVNEWC5JUV9MVF9ERUJULjE5OTkBAAAAfvgaIgMAAAAAABACckxJN9gIFsHpSUo32AgZQ0lRLlFRRVcuSVFfQ1VSUkVOVF9SQVRJTwEAAABxvpoBAwAAAAAAsxM6TUk32Ajp1NVJSjfYCBFDSVEuREZWTC5JUV9DQVBFWAEAAAAfw/8JAwAAAAAA7pJFT0k32AjkHxlKSjfYCB1DSVEuTUNNSlcuSVFfQVNTRVRfVFVSTlMuMTk5OQUAAAAAAAAACAAAABQoSW52YWxpZCBJZGVudGlmaWVyKcFDWkxJN9gI2wTySUo32AgdQ0lRLkZDQS5JUV9DVVJSRU5UX1JBVElPLjE5OTkBAAAAaeIEAAIAAAAIMC43NzI1MTcBCAAAAAUAAAABMQEAAAAKMjAzMzczMjgxMAMAAAACNTACAAAABDQwMzAEAAAAATAHAAAACDgvMy8yMDIwCAAAAAkzLzMxLzIwMjAJAAAAATAV5t5NSTfYCGFv2ElKN9gIGUNJUS5CU0pRLklRX1VOTEVWRVJFRF9GQ0YBAAAAj8sdIgMAAAAAAIgXcUxJN9gIAQ7ISUo32AgdQ0lRLk1DTUouSVFfVE9UQUxfQVNTRVRTLjE5OTkBAAAA0l/MJQMAAAAAAMFDWkxJN9gIuoW/SUo32AgRQ0lRLkdOTUEuSVFfQ0FQRVgBAAAASXMwCgMAAAAAAIIE</t>
  </si>
  <si>
    <t>fkxJN9gIg/XdSUo32AgZQ0lRLlJJTFlJLklRX0dST1NTX01BUkdJTgUAAAAAAAAACAAAABQoSW52YWxpZCBJZGVudGlmaWVyKTsewE5JN9gIJ3wSSko32AgYQ0lRLk1UQy5JUV9DVVJSRU5UX1JBVElPAQAAAIp89iECAAAACDUuMzk3NTM2AQgAAAAFAAAAATEBAAAACjIwMzc2Mjc1NzEDAAAAAzE2MAIAAAAENDAzMAQAAAABMAcAAAAIOC8zLzIwMjAIAAAACjEyLzMxLzIwMTkJAAAAATAj4LNLSTfYCJwfr0lKN9gIHkNJUS5MU0FDVS5JUV9UT1RBTF9BU1NFVFMuMTk5OQUAAAAAAAAACAAAABQoSW52YWxpZCBJZGVudGlmaWVyKWeAWUxJN9gIVw+RSUo32AgRQ0lRLkJTTVMuSVFfQ0FQRVgBAAAA9MiuJQMAAAAAALZlcUxJN9gICFnfSUo32AgTQ0lRLkZUWEguSVFfTFRfREVCVAEAAAC2z04WAwAAAAAArOw5TUk32Aj5qRpKSjfYCBlDSVEuRlRMQi5JUV9SRVRVUk5fQVNTRVRTAQAAAJxm5g4DAAAAAADNgd9NSTfYCIOM/UlKN9gIGUNJUS5ESENOTC5JUV9MVF9ERUJULjE5OTkFAAAAAAAAAAgAAAAUKEludmFsaWQgSWRlbnRpZmllcil/U/ZNSTfYCJzQ2UlKN9gIH0NJUS5SSUxZWi5JUV9SRVRVUk5fQVNTRVRTLjE5OTkFAAAAAAAAAAgAAAAUKEludmFsaWQgSWRlbnRpZmllcinGRMBOSTfYCDySAEpKN9gIGENJUS5TTlVHLklRX1RPVEFMX0FTU0VUUwEAAADz1wEmAwAAAAAAwUNaTEk32AgNotBJSjfYCBlD</t>
  </si>
  <si>
    <t>SVEuTVJOQS5JUV9SRVRVUk5fQVNTRVRTAQAAAPyDqwcCAAAACC0xNy4yNjE3AQgAAAAFAAAAATEBAAAACjIwMzQxNjg2MzIDAAAAAzE2MAIAAAAENDE3OAQAAAABMAcAAAAIOC8zLzIwMjAIAAAACTMvMzEvMjAyMAkAAAABMCPgs0tJN9gIg/XdSUo32AgZQ0lRLlhFTkUuSVFfUkVUVVJOX0FTU0VUUwEAAADWoQgAAgAAAAgtMTMuODk4OAEIAAAABQAAAAExAQAAAAoyMDM3NDE5NDE0AwAAAAMxNjACAAAABDQxNzgEAAAAATAHAAAACDgvMy8yMDIwCAAAAAkzLzMxLzIwMjAJAAAAATBJeNxKSTfYCKd78klKN9gIHENJUS5GQlNTLklRX0FTU0VUX1RVUk5TLjE5OTkBAAAAyDsGAAMAAAAAAAEr+E1JN9gIe4HsSUo32AgeQ0lRLkJTQ08uSVFfUkVUVVJOX0FTU0VUUy4xOTk5AQAAAOkqDRADAAAAAABCwBxNSTfYCCInoklKN9gIHENJUS5GTE1OLklRX0FTU0VUX1RVUk5TLjE5OTkBAAAA5iTTEgIAAAAIMC4yMzU0OTQBCAAAAAUAAAABMQEAAAAKMjAyMTgyOTI3NAMAAAADMTYwAgAAAAQ0MTc3BAAAAAEwBwAAAAg4LzMvMjAyMAgAAAAKMTIvMzEvMjAxOQkAAAABMPx0UENJN9gItlXGSUo32AgeQ0lRLkFNQ0lVLklRX1RPVEFMX0FTU0VUUy4xOTk5BQAAAAAAAAAIAAAAFChJbnZhbGlkIElkZW50aWZpZXIpe3/DTkk32AhmUBBKSjfYCB9DSVEuQ0hBUS5VLklRX0dST1NTX01BUkdJTi4xOTk5AQAAANcENycDAAAA</t>
  </si>
  <si>
    <t>AAArU4BPSTfYCHnYC0pKN9gIGENJUS5NTEFCLklRX0dST1NTX01BUkdJTgEAAAA+YwQAAgAAAAc2Mi4zOTg1AQgAAAAFAAAAATEBAAAACjIwMzkzNjM1NzUDAAAAAzE2MAIAAAAENDA3NAQAAAABMAcAAAAIOC8zLzIwMjAIAAAACTMvMzEvMjAyMAkAAAABMHMsekVJN9gI0uqkSUo32AgaQ0lRLkZEVVNaLklRX1JFVFVSTl9BU1NFVFMFAAAAAAAAAAgAAAAUKEludmFsaWQgSWRlbnRpZmllcikBK/hNSTfYCJK7F0pKN9gIHkNJUS5UQU5OTC5JUV9HUk9TU19NQVJHSU4uMTk5OQUAAAAAAAAACAAAABQoSW52YWxpZCBJZGVudGlmaWVyKc7A8EpJN9gIY48TSko32AgUQ0lRLkdMSUJQLklRX0xUX0RFQlQFAAAAAAAAAAgAAAAUKEludmFsaWQgSWRlbnRpZmllcikrTDtNSTfYCLmjhUlKN9gIGENJUS5YQ1VSLklRX1RPVEFMX0FTU0VUUwEAAAC8XecEAgAAAAcxMDUuNTI5AQgAAAAFAAAAATEBAAAACjIwMzU5MzY3MDIDAAAAAzE2MAIAAAAEMTAwNwQAAAABMAcAAAAIOC8zLzIwMjAIAAAACTMvMzEvMjAyMAkAAAABMBuM901JN9gIezjhSUo32AgYQ0lRLk5GVFkuSVFfR1JPU1NfTUFSR0lOAQAAADvEJQoDAAAAAADNgd9NSTfYCIOM/UlKN9gIGENJUS5MT0FDUi5JUV9BU1NFVF9UVVJOUwUAAAAAAAAACAAAABQoSW52YWxpZCBJZGVudGlmaWVyKZz1WUxJN9gISQSgSUo32AgZQ0lRLkhDQUNXLklRX0dST1NTX01B</t>
  </si>
  <si>
    <t>UkdJTgUAAAAAAAAACAAAABQoSW52YWxpZCBJZGVudGlmaWVyKaB3G01JN9gIT2yySUo32AgZQ0lRLlNNTUNXLklRX0dST1NTX01BUkdJTgUAAAAAAAAACAAAABQoSW52YWxpZCBJZGVudGlmaWVyKU9nbktJN9gIXtu0SUo32AgdQ0lRLlJVVEguSVFfR1JPU1NfTUFSR0lOLjE5OTkBAAAAQ4IBAAIAAAAHMjQuOTA2OQEIAAAABQAAAAExAQAAAAoyMDM0NTM1NDg5AwAAAAMxNjACAAAABDQwNzQEAAAAATAHAAAACDgvMy8yMDIwCAAAAAkzLzI5LzIwMjAJAAAAATAko21LSTfYCOxxrUlKN9gIHUNJUS5BUE9QVy5JUV9BU1NFVF9UVVJOUy4xOTk5BQAAAAAAAAAIAAAAFChJbnZhbGlkIElkZW50aWZpZXIpSEFHT0k32AiUPu5JSjfYCBpDSVEuVEhCUlcuSVFfQ1VSUkVOVF9SQVRJTwUAAAAAAAAACAAAABQoSW52YWxpZCBJZGVudGlmaWVyKdyZ8EpJN9gItgkYSko32AgaQ0lRLlhCSU9XLklRX0NVUlJFTlRfUkFUSU8FAAAAAAAAAAgAAAAUKEludmFsaWQgSWRlbnRpZmllcilJeNxKSTfYCMqyqklKN9gIGUNJUS5TT0NMLklRX1VOTEVWRVJFRF9GQ0YBAAAAIkuFCAMAAAAAALFzME1JN9gIqmHESUo32AgZQ0lRLkRGTkwuSVFfUkVUVVJOX0FTU0VUUwEAAADoKa8WAwAAAAAAXPD/TUk32AjKKAhKSjfYCBpDSVEuRlRBQ1cuSVFfQ1VSUkVOVF9SQVRJTwUAAAAAAAAACAAAABQoSW52YWxpZCBJZGVudGlmaWVyKZ92</t>
  </si>
  <si>
    <t>+E1JN9gIrwH+SUo32AgYQ0lRLlNBUU5VLklRX0FTU0VUX1RVUk5TBQAAAAAAAAAIAAAAFChJbnZhbGlkIElkZW50aWZpZXIpWUBuS0k32AiGrM5JSjfYCBJDSVEuT1JTTlcuSVFfQ0FQRVgFAAAAAAAAAAgAAAAUKEludmFsaWQgSWRlbnRpZmllcilHw5lLSTfYCJkjvklKN9gIGkNJUS5MU0FDVy5JUV9DVVJSRU5UX1JBVElPBQAAAAAAAAAIAAAAFChJbnZhbGlkIElkZW50aWZpZXIpZ4BZTEk32AhbK6BJSjfYCBlDSVEuVklESS5JUV9SRVRVUk5fQVNTRVRTAQAAAB1jiw4DAAAAAAAbjPdNSTfYCMZkFUpKN9gIE0NJUS5WQ0lULklRX0xUX0RFQlQBAAAAx6/gBAMAAAAAADur8UpJN9gISqmNSUo32AgZQ0lRLkpGS0tXLklRX0dST1NTX01BUkdJTgUAAAAAAAAACAAAABQoSW52YWxpZCBJZGVudGlmaWVyKSEgwk5JN9gIV+oKSko32AgQQ0lRLlZJUi5JUV9DQVBFWAEAAADu4AYZAgAAAAYtNi43NjYBCAAAAAUAAAABMQEAAAAKMjAzNTExNTg4MwMAAAADMTYwAgAAAAQyMDIxBAAAAAEwBwAAAAg4LzMvMjAyMAgAAAAJMy8zMS8yMDIwCQAAAAEwS4nbSkk32AhjjxNKSjfYCB1DSVEuSVRSTS5JUV9UT1RBTF9BU1NFVFMuMTk5OQEAAACQsvkSAgAAAAYyNS43NTEBCAAAAAUAAAABMQEAAAAKMjAyMTg0NjQ5NgMAAAADMTYwAgAAAAQxMDA3BAAAAAEwBwAAAAg4LzMvMjAyMAgAAAAKMTIvMzEvMjAxOQkAAAABMDO9</t>
  </si>
  <si>
    <t>WExJN9gIfoGRSUo32AgeQ0lRLkFDQU1XLklRX0dST1NTX01BUkdJTi4xOTk5AQAAANNyCAADAAAAAAAGR8JOSTfYCGl3EEpKN9gIGUNJUS5FVkxNQy5JUV9HUk9TU19NQVJHSU4BAAAAeKCBEwMAAAAAAISh9k1JN9gIHbEHSko32AgYQ0lRLkJHUk4uSVFfR1JPU1NfTUFSR0lOAQAAAMMqiCIDAAAAAACCBH5MSTfYCH3kgklKN9gIEkNJUS5JTVZUVy5JUV9DQVBFWAUAAAAAAAAACAAAABQoSW52YWxpZCBJZGVudGlmaWVyKf7sG01JN9gI+C/TSUo32AgcQ0lRLkRJTlQuSVFfQVNTRVRfVFVSTlMuMTk5OQEAAABCZzYBAwAAAAAAXPD/TUk32Ag1qRZKSjfYCBhDSVEuVlRXVi5JUV9UT1RBTF9BU1NFVFMBAAAAdGjGBgMAAAAAAP/s2kpJN9gIwlyNSUo32AgXQ0lRLktXRUIuSVFfQVNTRVRfVFVSTlMBAAAAGvl9DgMAAAAAAIYJWUxJN9gIT0PzSUo32AgXQ0lRLlZUV08uSVFfQVNTRVRfVFVSTlMBAAAAg2jGBgMAAAAAAP/s2kpJN9gI+RAESko32AgaQ0lRLldIRkJaLklRX0NVUlJFTlRfUkFUSU8FAAAAAAAAAAgAAAAUKEludmFsaWQgSWRlbnRpZmllcikUA9xKSTfYCOLZqklKN9gIGENJUS5FQ09XLklRX1RPVEFMX0FTU0VUUwEAAABpCsUWAwAAAAAAVBGaS0k32AjK3fFJSjfYCCFDSVEuQVRFU1QuQi5JUV9DVVJSRU5UX1JBVElPLjE5OTkFAAAAAAAAAAgAAAAUKEludmFsaWQgSWRlbnRpZmllcikxx4BPSTfY</t>
  </si>
  <si>
    <t>CIPFEEpKN9gIHkNJUS5TQVFOLklRX1JFVFVSTl9BU1NFVFMuMTk5OQEAAAACaKolAwAAAAAAdhluS0k32Ahmut5JSjfYCBlDSVEuRUNGXkEuSVFfR1JPU1NfTUFSR0lOBQAAAAAAAAAIAAAAFChJbnZhbGlkIElkZW50aWZpZXIpK1OAT0k32AgjvBlKSjfYCBlDSVEuTlhUQy5JUV9VTkxFVkVSRURfRkNGAQAAAFUaKRMCAAAACi0xNC41NDgzNzUBCAAAAAUAAAABMQEAAAAKMjAzNDA0ODg0OAMAAAADMTYwAgAAAAQ0NDIzBAAAAAEwBwAAAAg4LzMvMjAyMAgAAAAJMy8zMS8yMDIwCQAAAAEwd/G0S0k32AjvBdBJSjfYCBlDSVEuQUxHVC5JUV9VTkxFVkVSRURfRkNGAQAAAAcsCgADAAAAAAB7f8NOSTfYCFMxGkpKN9gIGENJUS5DRkZBVy5JUV9BU1NFVF9UVVJOUwEAAABwXaUAAwAAAAAAt2dHT0k32Ahmr/9JSjfYCB1DSVEuRkxBVC5JUV9HUk9TU19NQVJHSU4uMTk5OQEAAAAuNKcGAwAAAAAA/7lFT0k32AgnfBJKSjfYCBlDSVEuU0lWQlAuSVFfTFRfREVCVC4xOTk5BQAAAAAAAAAIAAAAFChJbnZhbGlkIElkZW50aWZpZXIpbrVuS0k32AhHk51JSjfYCBdDSVEuSUVVUy5JUV9BU1NFVF9UVVJOUwEAAACLqFMCAwAAAAAA0cd+TEk32AjTlIJJSjfYCB1DSVEuSVBCLklRX1JFVFVSTl9BU1NFVFMuMTk5OQEAAABWerwNAgAAAActMTIuMDE4AQgAAAAFAAAAATEBAAAACjIwMjE2MzY2MjcDAAAAATkCAAAABDQx</t>
  </si>
  <si>
    <t>NzgEAAAAATAHAAAACDgvMy8yMDIwCAAAAAk5LzMwLzIwMTkJAAAAATD0n4BPSTfYCHyxAkpKN9gIGENJUS5DQUtFLklRX0dST1NTX01BUkdJTgEAAAAI4AQAAgAAAAczOS4zODMxAQgAAAAFAAAAATEBAAAACjIwNDY4ODc5MjkDAAAAAzE2MAIAAAAENDA3NAQAAAABMAcAAAAIOC8zLzIwMjAIAAAACTYvMzAvMjAyMAkAAAABMMty8EpJN9gIzc3oSUo32AgZQ0lRLkNIUE1VLklRX0xUX0RFQlQuMTk5OQUAAAAAAAAACAAAABQoSW52YWxpZCBJZGVudGlmaWVyKbX0/U1JN9gIUIj/SUo32AgdQ0lRLlRBQ09XLklRX0FTU0VUX1RVUk5TLjE5OTkFAAAAAAAAAAgAAAAUKEludmFsaWQgSWRlbnRpZmllcimDFwBOSTfYCBcM9klKN9gIE0NJUS5WQ1NILklRX0xUX0RFQlQBAAAAjbDgBAMAAAAAAP/s2kpJN9gIunXNSUo32AgcQ0lRLkZUTEIuSVFfQVNTRVRfVFVSTlMuMTk5OQEAAACcZuYOAwAAAAAAzYHfTUk32Ah45etJSjfYCBpDSVEuUklMWUkuSVFfVU5MRVZFUkVEX0ZDRgUAAAAAAAAACAAAABQoSW52YWxpZCBJZGVudGlmaWVyKTsewE5JN9gIFKMUSko32AgZQ0lRLkZMQVQuSVFfQ1VSUkVOVF9SQVRJTwEAAAAuNKcGAwAAAAAA/7lFT0k32AhgQeNJSjfYCBlDSVEuUFNDQy5JUV9DVVJSRU5UX1JBVElPAQAAACPd/gUDAAAAAAALUHJMSTfYCA2TkklKN9gIHENJUS5HTERJLklRX0FTU0VUX1RVUk5TLjE5OTkB</t>
  </si>
  <si>
    <t>AAAAtLqADQMAAAAAAF8G/01JN9gINDr/SUo32AgaQ0lRLldITFJELklRX1VOTEVWRVJFRF9GQ0YFAAAAAAAAAAgAAAAUKEludmFsaWQgSWRlbnRpZmllcilO3NtKSTfYCGEAzUlKN9gIGENJUS5DTkNFLklRX0xUX0RFQlQuMTk5OQEAAABG6aoBAwAAAAAA+Wn+TUk32AgI9RhKSjfYCB5DSVEuSUJUQi5JUV9SRVRVUk5fQVNTRVRTLjE5OTkBAAAAdzSOJgMAAAAAAIcrfkxJN9gIRn+wSUo32AgXQ0lRLkNQWi5JUV9UT1RBTF9BU1NFVFMBAAAAx0XeJQMAAAAAAF7LRk9JN9gIbREJSko32AgZQ0lRLkZEVVNHLklRX0xUX0RFQlQuMTk5OQUAAAAAAAAACAAAABQoSW52YWxpZCBJZGVudGlmaWVyKQEr+E1JN9gIwij+SUo32AgeQ0lRLlJOTUMuSVFfQ1VSUkVOVF9SQVRJTy4xOTk5AQAAAKnAoxkDAAAAAAASbOBNSTfYCLo9FUpKN9gIH0NJUS5TUkFDVS5JUV9SRVRVUk5fQVNTRVRTLjE5OTkFAAAAAAAAAAgAAAAUKEludmFsaWQgSWRlbnRpZmllcilvjm5LSTfYCMP8rElKN9gIGUNJUS5JQlRCLklRX1VOTEVWRVJFRF9GQ0YBAAAAdzSOJgMAAAAAAIcrfkxJN9gIoO6gSUo32AgZQ0lRLk1OQ0xVLklRX0dST1NTX01BUkdJTgUAAAAAAAAACAAAABQoSW52YWxpZCBJZGVudGlmaWVyKR8HtEtJN9gIaHnQSUo32AgSQ0lRLkJBTkZQLklRX0NBUEVYAQAAAGEHjAADAAAAAADMa8BOSTfYCHywCUpKN9gIHkNJUS5HQUlO</t>
  </si>
  <si>
    <t>TS5JUV9HUk9TU19NQVJHSU4uMTk5OQUAAAAAAAAACAAAABQoSW52YWxpZCBJZGVudGlmaWVyKSPXL01JN9gI9qjfSUo32AgZQ0lRLk5ZTVRQLklRX1RPVEFMX0FTU0VUUwEAAACy/X4AAgAAAAg0NzE4LjMwMQEIAAAABQAAAAExAQAAAAoyMDM4MTU5NzczAwAAAAMxNjACAAAABDEwMDcEAAAAATAHAAAACDgvMy8yMDIwCAAAAAkzLzMxLzIwMjAJAAAAATBnyrRLSTfYCGyqrklKN9gIEENJUS5JR0YuSVFfQ0FQRVgBAAAAkx9aAgMAAAAAAIIEfkxJN9gI7N3RSUo32AgdQ0lRLkZUSEkuSVFfR1JPU1NfTUFSR0lOLjE5OTkBAAAAm2bmDgMAAAAAABuY3k1JN9gIF/j0SUo32AgZQ0lRLkFSTkEuSVFfVU5MRVZFUkVEX0ZDRgEAAADCYQAAAgAAAAstMTU3Ljk3NDEyNQEIAAAABQAAAAExAQAAAAoyMDM0MDI0MTcxAwAAAAMxNjACAAAABDQ0MjMEAAAAATAHAAAACDgvMy8yMDIwCAAAAAkzLzMxLzIwMjAJAAAAATCDY79OSTfYCLnIFEpKN9gIHkNJUS5UUlBYLklRX0NVUlJFTlRfUkFUSU8uMTk5OQUAAAAAAAAACAAAABQoSW52YWxpZCBJZGVudGlmaWVyKcty8EpJN9gIWzfOSUo32AgYQ0lRLkhDQ08uSVFfTFRfREVCVC4xOTk5AQAAANnDeSYDAAAAAABtUBtNSTfYCKD000lKN9gIGkNJUS5QQ0deQi5JUV9SRVRVUk5fQVNTRVRTBQAAAAAAAAAIAAAAFChJbnZhbGlkIElkZW50aWZpZXIpVO6AT0k32AiNew5KSjfY</t>
  </si>
  <si>
    <t>CBdDSVEuWklWLklRX0dST1NTX01BUkdJTgEAAACrJEgIAwAAAAAAwH3/TUk32AgyuA1KSjfYCBhDSVEuQk1MUC5JUV9HUk9TU19NQVJHSU4BAAAAZU4HIwMAAAAAAO6SRU9JN9gIiYkJSko32AgcQ0lRLkROTEkuSVFfQVNTRVRfVFVSTlMuMTk5OQEAAAAOOfURAgAAAAgwLjA0MzkwNgEIAAAABQAAAAExAQAAAAoyMDE3Njk4MjI5AwAAAAMxNjACAAAABDQxNzcEAAAAATAHAAAACDgvMy8yMDIwCAAAAAoxMi8zMS8yMDE5CQAAAAEwgxcATkk32AgeLhJKSjfYCB1DSVEuTFZIRC5JUV9UT1RBTF9BU1NFVFMuMTk5OQEAAABhq4sSAwAAAAAAEjFZTEk32AgnVqBJSjfYCBJDSVEuU0FNQVcuSVFfQ0FQRVgFAAAAAAAAAAgAAAAUKEludmFsaWQgSWRlbnRpZmllcikko21LSTfYCJbTzklKN9gIFENJUS5ISkxJVy5JUV9MVF9ERUJUBQAAAAAAAAAIAAAAFChJbnZhbGlkIElkZW50aWZpZXIph+oxTUk32Ah06qJJSjfYCB5DSVEuUklMWU4uSVFfVE9UQUxfQVNTRVRTLjE5OTkFAAAAAAAAAAgAAAAUKEludmFsaWQgSWRlbnRpZmllcik7HsBOSTfYCDySAEpKN9gIGUNJUS5TS1lZLklRX1VOTEVWRVJFRF9GQ0YBAAAA9I0rCAMAAAAAABXm3k1JN9gIF/j0SUo32AgdQ0lRLlNSQUNXLklRX0FTU0VUX1RVUk5TLjE5OTkFAAAAAAAAAAgAAAAUKEludmFsaWQgSWRlbnRpZmllcilvjm5LSTfYCEeTnUlKN9gIGENJUS5OR0hD</t>
  </si>
  <si>
    <t>LklRX0xUX0RFQlQuMTk5OQEAAAAer1oOAgAAAAc2NjQuMTMyAQgAAAAFAAAAATEBAAAACjIwMzIwNDg1MzUDAAAAAzE2MAIAAAAEMTA0OQQAAAABMAcAAAAIOC8zLzIwMjAIAAAACTMvMzEvMjAyMAkAAAABMM1TekVJN9gIebyGSUo32AgSQ0lRLkdSTlZVLklRX0NBUEVYBQAAAAAAAAAIAAAAFChJbnZhbGlkIElkZW50aWZpZXIp1oQxTUk32AjHMBhKSjfYCB9DSVEuQ0dST1UuSVFfQ1VSUkVOVF9SQVRJTy4xOTk5AQAAAIzWHScDAAAAAAD5af5NSTfYCCRBE0pKN9gIF0NJUS5GVExCLklRX0FTU0VUX1RVUk5TAQAAAJxm5g4DAAAAAADNgd9NSTfYCEK+60lKN9gIGUNJUS5JTkJLWi5JUV9HUk9TU19NQVJHSU4FAAAAAAAAAAgAAAAUKEludmFsaWQgSWRlbnRpZmllciltnfhNSTfYCGkTB0pKN9gIGkNJUS5QQ0deSS5JUV9VTkxFVkVSRURfRkNGBQAAAAAAAAAIAAAAFChJbnZhbGlkIElkZW50aWZpZXIpUxWBT0k32AiuFhVKSjfYCBNDSVEuQ0laTi5JUV9MVF9ERUJUAQAAANEwBgADAAAAAADrQv5NSTfYCDRGG0pKN9gIGkNJUS5SSUxZUC5JUV9SRVRVUk5fQVNTRVRTBQAAAAAAAAAIAAAAFChJbnZhbGlkIElkZW50aWZpZXIpxkTATkk32AgUoxRKSjfYCBpDSVEuR05SU1UuSVFfUkVUVVJOX0FTU0VUUwUAAAAAAAAACAAAABQoSW52YWxpZCBJZGVudGlmaWVyKctdMU1JN9gIMWnUSUo32AgZQ0lRLldUUkVQ</t>
  </si>
  <si>
    <t>LklRX1RPVEFMX0FTU0VUUwUAAAAAAAAACAAAABQoSW52YWxpZCBJZGVudGlmaWVyKU7c20pJN9gI7cW6SUo32AgZQ0lRLlBDR15JLklRX0xUX0RFQlQuMTk5OQUAAAAAAAAACAAAABQoSW52YWxpZCBJZGVudGlmaWVyKVMVgU9JN9gIUGMLSko32AgSQ0lRLkFSWUFVLklRX0NBUEVYBQAAAAAAAAAIAAAAFChJbnZhbGlkIElkZW50aWZpZXIp7Iu/Tkk32Ai5yBRKSjfYCBNDSVEuVkJORC5JUV9MVF9ERUJUAQAAAEqNDBADAAAAAABYZfdNSTfYCMpP/klKN9gIGkNJUS5ESENOTC5JUV9DVVJSRU5UX1JBVElPBQAAAAAAAAAIAAAAFChJbnZhbGlkIElkZW50aWZpZXIpf1P2TUk32AigreFJSjfYCBFDSVEuSlNNRC5JUV9DQVBFWAEAAACOAOASAwAAAAAAM71YTEk32Aj+QdFJSjfYCB9DSVEuQVZDVFcuSVFfQ1VSUkVOVF9SQVRJTy4xOTk5BQAAAAAAAAAIAAAAFChJbnZhbGlkIElkZW50aWZpZXIpqc3DTkk32AjEBvBJSjfYCBlDSVEuREZWUy5JUV9DVVJSRU5UX1JBVElPAQAAAF8ALwgDAAAAAADukkVPSTfYCFxpAEpKN9gIF0NJUS5TTlkuSVFfVE9UQUxfQVNTRVRTAQAAABp8CgACAAAABjExNTgxOQEIAAAABQAAAAExAQAAAAoyMDQ2OTM2MDEzAwAAAAI1MAIAAAAEMTAwNwQAAAABMAcAAAAIOC8zLzIwMjAIAAAACTYvMzAvMjAyMAkAAAABMCSjbUtJN9gIjfXySUo32AgeQ0lRLkZUUkkuSVFfQ1VSUkVOVF9S</t>
  </si>
  <si>
    <t>QVRJTy4xOTk5AQAAAA4M7wUDAAAAAADHqN9NSTfYCH2B9ElKN9gIGUNJUS5ITE1eLklRX1JFVFVSTl9BU1NFVFMFAAAAAAAAAAgAAAAUKEludmFsaWQgSWRlbnRpZmllcin3eIBPSTfYCGexC0pKN9gIHENJUS5LQldZLklRX0FTU0VUX1RVUk5TLjE5OTkBAAAAX8PyBgMAAAAAAP/acUxJN9gIfLYTSko32AgeQ0lRLk1OQ0xXLklRX1RPVEFMX0FTU0VUUy4xOTk5BQAAAAAAAAAIAAAAFChJbnZhbGlkIElkZW50aWZpZXIpHwe0S0k32AgyqYFJSjfYCBlDSVEuQlNNTi5JUV9SRVRVUk5fQVNTRVRTAQAAAF7GriUDAAAAAABCwBxNSTfYCCDo6UlKN9gIHkNJUS5RUVhULklRX0NVUlJFTlRfUkFUSU8uMTk5OQEAAABxm/IBAwAAAAAAsxM6TUk32Agd999JSjfYCBhDSVEuU1FRUS5JUV9UT1RBTF9BU1NFVFMBAAAA/krZBQMAAAAAAFdDm0tJN9gIhS+eSUo32AgcQ0lRLlNQUk8uSVFfQVNTRVRfVFVSTlMuMTk5OQEAAACz3FYOAgAAAAcwLjE1NDM3AQgAAAAFAAAAATEBAAAACjIwMjIyNDgwNDQDAAAAAzE2MAIAAAAENDE3NwQAAAABMAcAAAAIOC8zLzIwMjAIAAAACjEyLzMxLzIwMTkJAAAAATBvjm5LSTfYCH6FzklKN9gIEkNJUS5GTE1OVy5JUV9DQVBFWAUAAAAAAAAACAAAABQoSW52YWxpZCBJZGVudGlmaWVyKXsB+E1JN9gIMEb1SUo32AgYQ0lRLkhZWEUuSVFfVE9UQUxfQVNTRVRTAQAAALm8wRMDAAAAAADF</t>
  </si>
  <si>
    <t>UH5MSTfYCEtPDEpKN9gIHkNJUS5WTFlQUC5JUV9HUk9TU19NQVJHSU4uMTk5OQUAAAAAAAAACAAAABQoSW52YWxpZCBJZGVudGlmaWVyKR2E8UpJN9gISqmNSUo32AgZQ0lRLkRSSU9XLklRX0xUX0RFQlQuMTk5OQUAAAAAAAAACAAAABQoSW52YWxpZCBJZGVudGlmaWVyKZbJ/01JN9gIDXDtSUo32AgZQ0lRLkFQVFguSVFfQ1VSUkVOVF9SQVRJTwEAAAAvKQwUAgAAAAkyNy4xNDgyOTkBCAAAAAUAAAABMQEAAAAKMjAzNTY5ODAzNwMAAAADMTYwAgAAAAQ0MDMwBAAAAAEwBwAAAAg4LzMvMjAyMAgAAAAJMy8zMS8yMDIwCQAAAAEwg2i9Tkk32AhJCfhJSjfYCB9DSVEuT1JTTlIuSVFfUkVUVVJOX0FTU0VUUy4xOTk5BQAAAAAAAAAIAAAAFChJbnZhbGlkIElkZW50aWZpZXIpR8OZS0k32Aj7G+lJSjfYCBhDSVEuVlRFQy5JUV9UT1RBTF9BU1NFVFMFAAAAAAAAAAgAAAAUKEludmFsaWQgSWRlbnRpZmllcikdhPFKSTfYCCadq0lKN9gIGUNJUS5HTElCQS5JUV9HUk9TU19NQVJHSU4FAAAAAAAAAAgAAAAUKEludmFsaWQgSWRlbnRpZmllcikrTDtNSTfYCO4t1UlKN9gIHkNJUS5BUFhULklRX0NVUlJFTlRfUkFUSU8uMTk5OQEAAAAWcpQlAwAAAAAAKD69Tkk32AiGTApKSjfYCBhDSVEuRllULklRX1JFVFVSTl9BU1NFVFMBAAAA1o/DBwMAAAAAAOphOk1JN9gIIqrISUo32AgaQ0lRLk9UTEtXLklRX0NVUlJF</t>
  </si>
  <si>
    <t>TlRfUkFUSU8FAAAAAAAAAAgAAAAUKEludmFsaWQgSWRlbnRpZmllcimX65lLSTfYCJbVj0lKN9gIGUNJUS5QSEFTLklRX0NVUlJFTlRfUkFUSU8BAAAASGQ2AAIAAAAIOS42Nzg1ODUBCAAAAAUAAAABMQEAAAAKMjAzNTExNTg3MwMAAAADMTYwAgAAAAQ0MDMwBAAAAAEwBwAAAAg4LzMvMjAyMAgAAAAJMy8zMS8yMDIwCQAAAAEwMFmaS0k32Ai2pJ5JSjfYCBlDSVEuQlNKTi5JUV9DVVJSRU5UX1JBVElPAQAAAJL3jhIDAAAAAABCwBxNSTfYCMPAsUlKN9gIGUNJUS5JUExEUC5JUV9UT1RBTF9BU1NFVFMFAAAAAAAAAAgAAAAUKEludmFsaWQgSWRlbnRpZmllcilsOxxNSTfYCJEc3klKN9gIGUNJUS5aR1lIUi5JUV9HUk9TU19NQVJHSU4FAAAAAAAAAAgAAAAUKEludmFsaWQgSWRlbnRpZmllcilWn9xKSTfYCFxsEUpKN9gIGUNJUS5LQldSLklRX1JFVFVSTl9BU1NFVFMBAAAAmVd9CAMAAAAAAP/acUxJN9gIzuzBSUo32AgeQ0lRLkNUWFJXLklRX0dST1NTX01BUkdJTi4xOTk5BQAAAAAAAAAIAAAAFChJbnZhbGlkIElkZW50aWZpZXIp60L+TUk32AiTf/ZJSjfYCB9DSVEuUENHXkQuSVFfQ1VSUkVOVF9SQVRJTy4xOTk5BQAAAAAAAAAIAAAAFChJbnZhbGlkIElkZW50aWZpZXIpUxWBT0k32AjeMeZJSjfYCBNDSVEuRFdQUC5JUV9MVF9ERUJUAQAAAG4hvwwDAAAAAACjM99NSTfYCB+c4ElKN9gIHkNJUS5B</t>
  </si>
  <si>
    <t>R1pELklRX0NVUlJFTlRfUkFUSU8uMTk5OQEAAAC22RQPAwAAAAAARFHcSkk32AikDJxJSjfYCBlDSVEuRklYWC5JUV9SRVRVUk5fQVNTRVRTAQAAAFkdKRMCAAAACC0yOS4wNjAxAQgAAAAFAAAAATEBAAAACjIwMzQwNTA4MDYDAAAAAzE2MAIAAAAENDE3OAQAAAABMAcAAAAIOC8zLzIwMjAIAAAACTMvMzEvMjAyMAkAAAABMAOdG01JN9gIw0MRSko32AgaQ0lRLk1CTktQLklRX0NVUlJFTlRfUkFUSU8FAAAAAAAAAAgAAAAUKEludmFsaWQgSWRlbnRpZmllciniGlpMSTfYCLptr0lKN9gIGUNJUS5RQUJBLklRX1JFVFVSTl9BU1NFVFMBAAAAXiuhAwMAAAAAAC664E1JN9gI+akaSko32AgdQ0lRLkFMVFkuSVFfR1JPU1NfTUFSR0lOLjE5OTkBAAAAqcAFEgMAAAAAALyaME1JN9gIR/MMSko32AgYQ0lRLlBUVkNBLklRX0FTU0VUX1RVUk5TBQAAAAAAAAAIAAAAFChJbnZhbGlkIElkZW50aWZpZXIpbGqbS0k32Ajf6rxJSjfYCBhDSVEuSUdTQi5JUV9MVF9ERUJULjE5OTkBAAAAsQTbAQMAAAAAACPtfkxJN9gInGjRSUo32AgeQ0lRLkpGS0tSLklRX0dST1NTX01BUkdJTi4xOTk5BQAAAAAAAAAIAAAAFChJbnZhbGlkIElkZW50aWZpZXIp8vjBTkk32AiURuVJSjfYCB5DSVEuTkZJTlcuSVFfR1JPU1NfTUFSR0lOLjE5OTkFAAAAAAAAAAgAAAAUKEludmFsaWQgSWRlbnRpZmllcimCf7RLSTfYCHvRrklKN9gI</t>
  </si>
  <si>
    <t>HkNJUS5IQ0NIVy5JUV9HUk9TU19NQVJHSU4uMTk5OQUAAAAAAAAACAAAABQoSW52YWxpZCBJZGVudGlmaWVyKaB3G01JN9gIpZGESUo32AgaQ0lRLlNBUU5XLklRX1VOTEVWRVJFRF9GQ0YFAAAAAAAAAAgAAAAUKEludmFsaWQgSWRlbnRpZmllcilZQG5LSTfYCKwmDEpKN9gIHENJUS5WWFVTLklRX0FTU0VUX1RVUk5TLjE5OTkBAAAATxYWBwMAAAAAAGEU20pJN9gI3+y6SUo32AgdQ0lRLkhDQ08uSVFfR1JPU1NfTUFSR0lOLjE5OTkBAAAA2cN5JgMAAAAAAG1QG01JN9gIEIOySUo32AgeQ0lRLkVTU0NVLklRX0dST1NTX01BUkdJTi4xOTk5BQAAAAAAAAAIAAAAFChJbnZhbGlkIElkZW50aWZpZXIpiXr2TUk32Ag14xlKSjfYCBhDSVEuRlRYTy5JUV9HUk9TU19NQVJHSU4BAAAA5OdKFgMAAAAAAGrh4E1JN9gIAmYPSko32AgTQ0lRLkdJR0UuSVFfTFRfREVCVAEAAABxwMojAwAAAAAAdhluS0k32AjUI61JSjfYCB1DSVEuRFNMVi5JUV9HUk9TU19NQVJHSU4uMTk5OQEAAAC9bCUKAwAAAAAAG9/+TUk32Ag1RtpJSjfYCBpDSVEuVklBQ0EuSVFfUkVUVVJOX0FTU0VUUwUAAAAAAAAACAAAABQoSW52YWxpZCBJZGVudGlmaWVyKZY720pJN9gI+eUVSko32AgeQ0lRLkNBUlouSVFfUkVUVVJOX0FTU0VUUy4xOTk5AQAAAAGD5AcDAAAAAAB0xTlNSTfYCLTV1UlKN9gIGENJUS5NSU5JLklRX1RPVEFMX0FTU0VU</t>
  </si>
  <si>
    <t>UwEAAACA3lMRAwAAAAAAI+CzS0k32AicH69JSjfYCB1DSVEuRkFURS5JUV9HUk9TU19NQVJHSU4uMTk5OQEAAABoMVcCAwAAAAJOTQEIAAAABQAAAAExAQAAAAoyMDE4ODUwMDEyAwAAAAMxNjACAAAABDQwNzQEAAAAATAHAAAACDgvMy8yMDIwCAAAAAoxMi8zMS8yMDE5CQAAAAEwASv4TUk32AgR+BpKSjfYCBFDSVEuSVRDSS5JUV9DQVBFWAEAAAB30Y8AAgAAAAktMC42NTUyNTEBCAAAAAUAAAABMQEAAAAKMjAzNDE1NTIyNgMAAAADMTYwAgAAAAQyMDIxBAAAAAEwBwAAAAg4LzMvMjAyMAgAAAAJMy8zMS8yMDIwCQAAAAEwbDscTUk32AgaGhNKSjfYCBlDSVEuRkRJVi5JUV9DVVJSRU5UX1JBVElPAQAAAJfZww8DAAAAAAAHiTpNSTfYCGSfs0lKN9gIF0NJUS5GQlouSVFfVE9UQUxfQVNTRVRTAQAAAPiPwwcDAAAAAAAbmN5NSTfYCGkTB0pKN9gIGkNJUS5BTkRBUi5JUV9SRVRVUk5fQVNTRVRTBQAAAAAAAAAIAAAAFChJbnZhbGlkIElkZW50aWZpZXIpMBq9Tkk32AjxRhlKSjfYCBlDSVEuVUJPSC5JUV9SRVRVUk5fQVNTRVRTAQAAAHJZCgADAAAAAAD8NfFKSTfYCCZiu0lKN9gIGENJUS5GS1UuSVFfQ1VSUkVOVF9SQVRJTwEAAABtxCUKAwAAAAAAyq86TUk32Ajk7fxJSjfYCB1DSVEuTlRSU08uSVFfQVNTRVRfVFVSTlMuMTk5OQUAAAAAAAAACAAAABQoSW52YWxpZCBJZGVudGlmaWVyKZkYtUtJN9gI</t>
  </si>
  <si>
    <t>8zOBSUo32AgYQ0lRLkFVRy5JUV9SRVRVUk5fQVNTRVRTAQAAAPTSygACAAAABy03LjgzMzEBCAAAAAUAAAABMQEAAAAKMjAyNzYzNzM3NQMAAAACNTUCAAAABDQxNzgEAAAAATAHAAAACDgvMy8yMDIwCAAAAAoxMi8zMS8yMDE5CQAAAAEwwtx/T0k32Aiaog5KSjfYCBhDSVEuQlNDUS5JUV9MVF9ERUJULjE5OTkBAAAA3GOUFgMAAAAAAIgXcUxJN9gIMQiTSUo32AgRQ0lRLlFRWFQuSVFfQ0FQRVgBAAAAcZvyAQMAAAAAALMTOk1JN9gI9BT9SUo32AgdQ0lRLlNLT1IuSVFfVE9UQUxfQVNTRVRTLjE5OTkBAAAAniBNEAMAAAAAANLWOk1JN9gIIqrISUo32AgcQ0lRLlRBTE8uV1MuSVFfUkVUVVJOX0FTU0VUUwUAAAAAAAAACAAAABQoSW52YWxpZCBJZGVudGlmaWVyKXZjgU9JN9gIjWYTSko32AgaQ0lRLkxJVktVLklRX0NVUlJFTlRfUkFUSU8FAAAAAAAAAAgAAAAUKEludmFsaWQgSWRlbnRpZmllcil+p1lMSTfYCDSUx0lKN9gIGUNJUS5WWFVTLklRX1JFVFVSTl9BU1NFVFMBAAAATxYWBwMAAAAAAGEU20pJN9gI+RAESko32AgYQ0lRLkdEWU5XLklRX0FTU0VUX1RVUk5TBQAAAAAAAAAIAAAAFChJbnZhbGlkIElkZW50aWZpZXIpI6wxTUk32AgxD+pJSjfYCBhDSVEuV1ZFLklRX1VOTEVWRVJFRF9GQ0YBAAAAFsFKDwIAAAAKLTExOS40NDcyNQEIAAAABQAAAAExAQAAAAoyMDM0OTE3NzMyAwAAAAMxNjAC</t>
  </si>
  <si>
    <t>AAAABDQ0MjMEAAAAATAHAAAACDgvMy8yMDIwCAAAAAkzLzMxLzIwMjAJAAAAATBO3NtKSTfYCPEAq0lKN9gIHENJUS5QV15BLklRX0FTU0VUX1RVUk5TLjE5OTkFAAAAAAAAAAgAAAAUKEludmFsaWQgSWRlbnRpZmllcilzPIFPSTfYCHM03UlKN9gIF0NJUS5WVFdWLklRX0FTU0VUX1RVUk5TAQAAAHRoxgYDAAAAAAD/7NpKSTfYCPGonElKN9gIGENJUS5QQUFDUi5JUV9BU1NFVF9UVVJOUwUAAAAAAAAACAAAABQoSW52YWxpZCBJZGVudGlmaWVyKVgcm0tJN9gIikrPSUo32AgZQ0lRLlBEQkMuSVFfVU5MRVZFUkVEX0ZDRgEAAAAKPUMQAwAAAAAAEAJyTEk32Aj+UtJJSjfYCBlDSVEuQkxVRS5JUV9DVVJSRU5UX1JBVElPAQAAAPlwAAACAAAACDUuMjQ1OTQxAQgAAAAFAAAAATEBAAAACjIwMzQ3NTU1OTgDAAAAAzE2MAIAAAAENDAzMAQAAAABMAcAAAAIOC8zLzIwMjAIAAAACTMvMzEvMjAyMAkAAAABMCYvRk9JN9gI0bPuSUo32AgdQ0lRLk1ESVYuSVFfVE9UQUxfQVNTRVRTLjE5OTkBAAAApUTZDAMAAAAAACuT4E1JN9gIQlr0SUo32AgTQ0lRLkZDRUYuSVFfTFRfREVCVAEAAADJ56wUAwAAAAAAFebeTUk32AgX+PRJSjfYCB1DSVEuTFNBQy5JUV9UT1RBTF9BU1NFVFMuMTk5OQEAAAAAkgcnAwAAAAAAZ4BZTEk32AhFGNFJSjfYCBNDSVEuUFdeQS5JUV9MVF9ERUJUBQAAAAAAAAAIAAAAFChJbnZhbGlk</t>
  </si>
  <si>
    <t>IElkZW50aWZpZXIpczyBT0k32AhF8fBJSjfYCBRDSVEuRVhQQ1UuSVFfTFRfREVCVAUAAAAAAAAACAAAABQoSW52YWxpZCBJZGVudGlmaWVyKeyz901JN9gI3GIHSko32AgeQ0lRLlNDRV5DLklRX1RPVEFMX0FTU0VUUy4xOTk5BQAAAAAAAAAIAAAAFChJbnZhbGlkIElkZW50aWZpZXIpdmOBT0k32AgSlRlKSjfYCB1DSVEuVkdMVC5JUV9HUk9TU19NQVJHSU4uMTk5OQEAAABAs+AEAwAAAAAAQNLxSkk32AgQm81JSjfYCB1DSVEuRFBIQ1cuSVFfQVNTRVRfVFVSTlMuMTk5OQUAAAAAAAAACAAAABQoSW52YWxpZCBJZGVudGlmaWVyKX0+AE5JN9gIjvfZSUo32AgaQ0lRLkFHTkNQLklRX0NVUlJFTlRfUkFUSU8BAAAA/uRxAgIAAAAIMC4xMzU0MTEBCAAAAAUAAAABMQEAAAAKMjA0NjQ2NTEzOQMAAAADMTYwAgAAAAQ0MDMwBAAAAAEwBwAAAAg4LzMvMjAyMAgAAAAJNi8zMC8yMDIwCQAAAAEwQQrDTkk32Ai4owFKSjfYCBhDSVEuU1VTQi5JUV9UT1RBTF9BU1NFVFMBAAAAc/6NGQMAAAAAAN+0fUxJN9gIVaawSUo32AgYQ0lRLkJTQ1MuSVFfVE9UQUxfQVNTRVRTAQAAAJDLHSIDAAAAAAC2ZXFMSTfYCKhpsUlKN9gIGUNJUS5CTUxQLklRX1JFVFVSTl9BU1NFVFMBAAAAZU4HIwMAAAAAAOhrRU9JN9gI6yrvSUo32AgYQ0lRLkZETkkuSVFfVE9UQUxfQVNTRVRTAQAAAGr2eCIDAAAAAACjM99NSTfYCFcL7ElK</t>
  </si>
  <si>
    <t>N9gIEkNJUS5QQUFDVy5JUV9DQVBFWAUAAAAAAAAACAAAABQoSW52YWxpZCBJZGVudGlmaWVyKVgcm0tJN9gICsCtSUo32AgYQ0lRLktCV1AuSVFfVE9UQUxfQVNTRVRTAQAAAFzD8gYDAAAAAAD/2nFMSTfYCLF70klKN9gIH0NJUS5ORUJVVS5JUV9SRVRVUk5fQVNTRVRTLjE5OTkFAAAAAAAAAAgAAAAUKEludmFsaWQgSWRlbnRpZmllcik3VbRLSTfYCANon0lKN9gIGENJUS5CSEZBTC5JUV9BU1NFVF9UVVJOUwUAAAAAAAAACAAAABQoSW52YWxpZCBJZGVudGlmaWVyKc9bRk9JN9gIpeIXSko32AgdQ0lRLkZVVFUuSVFfR1JPU1NfTUFSR0lOLjE5OTkBAAAALVKOIwIAAAAHODAuMjA1NAEIAAAABQAAAAExAQAAAAoyMDMxMzM3NjM3AwAAAAI2NAIAAAAENDA3NAQAAAABMAcAAAAIOC8zLzIwMjAIAAAACjEyLzMxLzIwMTkJAAAAATArTDtNSTfYCNTUo0lKN9gIGENJUS5ER1JXLklRX1RPVEFMX0FTU0VUUwEAAACjz/wNAwAAAAAARFHcSkk32AikDJxJSjfYCB1DSVEuTUlOSS5JUV9UT1RBTF9BU1NFVFMuMTk5OQEAAACA3lMRAwAAAAAAI+CzS0k32AicH69JSjfYCB5DSVEuQUZJTlAuSVFfR1JPU1NfTUFSR0lOLjE5OTkBAAAAwojSBwMAAAAAAKnNw05JN9gIe1f4SUo32AgcQ0lRLkZUWEwuSVFfQVNTRVRfVFVSTlMuMTk5OQEAAACmTUsWAwAAAAAArOw5TUk32AiIL/RJSjfYCBhDSVEuVlRFQy5JUV9MVF9E</t>
  </si>
  <si>
    <t>RUJULjE5OTkFAAAAAAAAAAgAAAAUKEludmFsaWQgSWRlbnRpZmllcikdhPFKSTfYCNwvh0lKN9gIGUNJUS5BQ1dYLklRX1JFVFVSTl9BU1NFVFMBAAAAV3+PAgMAAAAAAAx4fkxJN9gIMDLfSUo32AgfQ0lRLkNPV05aLklRX0NVUlJFTlRfUkFUSU8uMTk5OQUAAAAAAAAACAAAABQoSW52YWxpZCBJZGVudGlmaWVyKeO5/k1JN9gIEy7iSUo32AgXQ0lRLkJTTU0uSVFfQVNTRVRfVFVSTlMBAAAAIMWuJQMAAAAAACCYHE1JN9gIHinDSUo32AgeQ0lRLkJSUEFXLklRX0dST1NTX01BUkdJTi4xOTk5BQAAAAAAAAAIAAAAFChJbnZhbGlkIElkZW50aWZpZXIpDuFFT0k32AjrMdtJSjfYCB9DSVEuUEhVTlcuSVFfUkVUVVJOX0FTU0VUUy4xOTk5BQAAAAAAAAAIAAAAFChJbnZhbGlkIElkZW50aWZpZXIpU4KaS0k32AhRg49JSjfYCB5DSVEuQUlNVC5JUV9DVVJSRU5UX1JBVElPLjE5OTkBAAAA1FVnDgIAAAAIOC4wOTgzNzIBCAAAAAUAAAABMQEAAAAKMjAzNDg4NzgxMQMAAAADMTYwAgAAAAQ0MDMwBAAAAAEwBwAAAAg4LzMvMjAyMAgAAAAJMy8zMS8yMDIwCQAAAAEwVTHDTkk32AicpORJSjfYCBpDSVEuVFpBQ1UuSVFfQ1VSUkVOVF9SQVRJTwUAAAAAAAAACAAAABQoSW52YWxpZCBJZGVudGlmaWVyKYfcbktJN9gIcdu7SUo32AgdQ0lRLkFTRVQuSVFfR1JPU1NfTUFSR0lOLjE5OTkBAAAAwmuTEgMAAAAAAAv+</t>
  </si>
  <si>
    <t>Ok1JN9gI6nazSUo32AgdQ0lRLklTRFMuSVFfR1JPU1NfTUFSR0lOLjE5OTkBAAAAffgaIgMAAAAAABACckxJN9gI/lLSSUo32AgeQ0lRLk1HRU4uSVFfUkVUVVJOX0FTU0VUUy4xOTk5AQAAAG/irgICAAAACC01MS44MzUxAQgAAAAFAAAAATEBAAAACjIwMjE4NDU2MzgDAAAAAzE2MAIAAAAENDE3OAQAAAABMAcAAAAIOC8zLzIwMjAIAAAACjEyLzMxLzIwMTkJAAAAATAj4LNLSTfYCN6YkElKN9gIF0NJUS5ERE9HLklRX0FTU0VUX1RVUk5TAQAAALuhBAgCAAAACDAuNjQxMzUzAQgAAAAFAAAAATEBAAAACjIwMzUxNzExOTIDAAAAAzE2MAIAAAAENDE3NwQAAAABMAcAAAAIOC8zLzIwMjAIAAAACTMvMzEvMjAyMAkAAAABMOBXAT9JN9gIiO2zSUo32AgYQ0lRLkZFTUIuSVFfVE9UQUxfQVNTRVRTAQAAAJF6JxADAAAAAACjM99NSTfYCNNXGEpKN9gIE0NJUS5CU0pQLklRX0xUX0RFQlQBAAAAr6vAHwMAAAAAAIgXcUxJN9gIZLzSSUo32AgaQ0lRLkNMUkJaLklRX1JFVFVSTl9BU1NFVFMFAAAAAAAAAAgAAAAUKEludmFsaWQgSWRlbnRpZmllcilIQUdPSTfYCGl6FEpKN9gIGUNJUS5XQk5ELklRX1JFVFVSTl9BU1NFVFMBAAAAJ+qlIAMAAAAAAE7c20pJN9gI2Z66SUo32AgeQ0lRLkFQT1BXLklRX1RPVEFMX0FTU0VUUy4xOTk5BQAAAAAAAAAIAAAAFChJbnZhbGlkIElkZW50aWZpZXIpSEFHT0k32AhE1v9J</t>
  </si>
  <si>
    <t>SjfYCBhDSVEuTkZJTi5JUV9MVF9ERUJULjE5OTkBAAAAazIaJQMAAAAAADdVtEtJN9gIIG3HSUo32AgYQ0lRLk5FV1RJLklRX0FTU0VUX1RVUk5TBQAAAAAAAAAIAAAAFChJbnZhbGlkIElkZW50aWZpZXIpd/G0S0k32Ahsqq5JSjfYCBdDSVEuRkxNTi5JUV9BU1NFVF9UVVJOUwEAAADmJNMSAgAAAAgwLjIwOTM4MwEIAAAABQAAAAExAQAAAAoyMDM1MDExODcyAwAAAAMxNjACAAAABDQxNzcEAAAAATAHAAAACDgvMy8yMDIwCAAAAAkzLzMxLzIwMjAJAAAAATD8dFBDSTfYCLZVxklKN9gIGENJUS5EVVNBLklRX0dST1NTX01BUkdJTgEAAADpKa8WAwAAAAAAXPD/TUk32AgeLhJKSjfYCBhDSVEuRFJNVC5JUV9MVF9ERUJULjE5OTkFAAAAAAAAAAgAAAAUKEludmFsaWQgSWRlbnRpZmllcimDFwBOSTfYCKCt4UlKN9gIHUNJUS5PUlNOUi5JUV9BU1NFVF9UVVJOUy4xOTk5BQAAAAAAAAAIAAAAFChJbnZhbGlkIElkZW50aWZpZXIpR8OZS0k32Ajq9p5JSjfYCBJDSVEuR0xBREQuSVFfQ0FQRVgFAAAAAAAAAAgAAAAUKEludmFsaWQgSWRlbnRpZmllcimfdDtNSTfYCEfzDEpKN9gIGUNJUS5WVFdWLklRX0NVUlJFTlRfUkFUSU8BAAAAdGjGBgMAAAAAAP/s2kpJN9gIunXNSUo32AgTQ0lRLkhUQlguSVFfTFRfREVCVAEAAAA+esAEAwAAAAAAbVAbTUk32Ahiw6JJSjfYCBhDSVEuRFdTSC5JUV9UT1RBTF9BU1NF</t>
  </si>
  <si>
    <t>VFMBAAAATt1eIQMAAAAAABy8wk5JN9gIZ8MKSko32AgYQ0lRLlBOUUkuSVFfTFRfREVCVC4xOTk5AQAAAD5kuwIDAAAAAAAQAnJMSTfYCPCxoUlKN9gIHkNJUS5HUk5WUi5JUV9HUk9TU19NQVJHSU4uMTk5OQUAAAAAAAAACAAAABQoSW52YWxpZCBJZGVudGlmaWVyKdaEMU1JN9gI6RqUSUo32AgZQ0lRLlpOV0FBLklRX1RPVEFMX0FTU0VUUwUAAAAAAAAACAAAABQoSW52YWxpZCBJZGVudGlmaWVyKRearkpJN9gI/rDMSUo32AgZQ0lRLkNSRVhXLklRX0dST1NTX01BUkdJTgUAAAAAAAAACAAAABQoSW52YWxpZCBJZGVudGlmaWVyKeO5/k1JN9gIJR8bSko32AgdQ0lRLkJTSk0uSVFfVE9UQUxfQVNTRVRTLjE5OTkBAAAA5yoNEAMAAAAAACCYHE1JN9gIiQrTSUo32AgaQ0lRLkZEVVNHLklRX1VOTEVWRVJFRF9GQ0YFAAAAAAAAAAgAAAAUKEludmFsaWQgSWRlbnRpZmllcikBK/hNSTfYCAkHEkpKN9gIHUNJUS5URUNUUC5JUV9BU1NFVF9UVVJOUy4xOTk5BQAAAAAAAAAIAAAAFChJbnZhbGlkIElkZW50aWZpZXIph9xuS0k32AimSY5JSjfYCBlDSVEuQUlNVC5JUV9DVVJSRU5UX1JBVElPAQAAANRVZw4CAAAACDcuNTI2MzU5AQgAAAAFAAAAATEBAAAACjIwNDc1MjkzODgDAAAAAzE2MAIAAAAENDAzMAQAAAABMAcAAAAIOC8zLzIwMjAIAAAACTYvMzAvMjAyMAkAAAABMFUxw05JN9gInKTkSUo32AgZQ0lR</t>
  </si>
  <si>
    <t>LktCV1AuSVFfQ1VSUkVOVF9SQVRJTwEAAABcw/IGAwAAAAAA/9pxTEk32AjwsaFJSjfYCBpDSVEuQUdCQVIuSVFfQ1VSUkVOVF9SQVRJTwUAAAAAAAAACAAAABQoSW52YWxpZCBJZGVudGlmaWVyKRy8wk5JN9gI+XvwSUo32AgeQ0lRLlRIQ0FVLklRX0dST1NTX01BUkdJTi4xOTk5BQAAAAAAAAAIAAAAFChJbnZhbGlkIElkZW50aWZpZXIp8w7xSkk32Ajq6s1JSjfYCBlDSVEuRERJVi5JUV9DVVJSRU5UX1JBVElPAQAAABFCTA8DAAAAAAC7DN9NSTfYCEbD4ElKN9gIHkNJUS5FTVhDLklRX0NVUlJFTlRfUkFUSU8uMTk5OQEAAABnsWkZAwAAAAAAIJ9+TEk32AhQmOlJSjfYCBpDSVEuRExQTlcuSVFfUkVUVVJOX0FTU0VUUwUAAAAAAAAACAAAABQoSW52YWxpZCBJZGVudGlmaWVyKX9T9k1JN9gIAMX+SUo32AgaQ0lRLk9GU1NMLklRX0NVUlJFTlRfUkFUSU8FAAAAAAAAAAgAAAAUKEludmFsaWQgSWRlbnRpZmllcimWP7VLSTfYCOoZn0lKN9gIFENJUS5ORVNSVy5JUV9MVF9ERUJUBQAAAAAAAAAIAAAAFChJbnZhbGlkIElkZW50aWZpZXIpKS60S0k32AgSj59JSjfYCBJDSVEuV1RGQ1AuSVFfQ0FQRVgFAAAAAAAAAAgAAAAUKEludmFsaWQgSWRlbnRpZmllcikUA9xKSTfYCGEAzUlKN9gIGENJUS5BR05DTy5JUV9BU1NFVF9UVVJOUwUAAAAAAAAACAAAABQoSW52YWxpZCBJZGVudGlmaWVyKUEKw05JN9gI</t>
  </si>
  <si>
    <t>nKTkSUo32AgZQ0lRLkdMVV5BLklRX0xUX0RFQlQuMTk5OQUAAAAAAAAACAAAABQoSW52YWxpZCBJZGVudGlmaWVyKXZjgU9JN9gI2hILSko32AgYQ0lRLkRGUEhVLklRX0FTU0VUX1RVUk5TBQAAAAAAAAAIAAAAFChJbnZhbGlkIElkZW50aWZpZXIpgxcATkk32Ajw5PVJSjfYCBlDSVEuUENHXkMuSVFfVE9UQUxfQVNTRVRTBQAAAAAAAAAIAAAAFChJbnZhbGlkIElkZW50aWZpZXIpVO6AT0k32Ah8sQJKSjfYCB1DSVEuQ0xSRy5JUV9HUk9TU19NQVJHSU4uMTk5OQEAAABv2XoZAwAAAAAAj+xyTEk32AiElBdKSjfYCBhDSVEuRUJJWi5JUV9UT1RBTF9BU1NFVFMBAAAAAjUMIwMAAAAAAGclME1JN9gIMwXVSUo32AgdQ0lRLlFRUVguSVFfR1JPU1NfTUFSR0lOLjE5OTkBAAAARr3OAQMAAAAAAJkYtUtJN9gIzpi+SUo32AgeQ0lRLk9QRVNXLklRX1RPVEFMX0FTU0VUUy4xOTk5BQAAAAAAAAAIAAAAFChJbnZhbGlkIElkZW50aWZpZXIpR8OZS0k32AjATQNKSjfYCBlDSVEuRlRYUi5JUV9DVVJSRU5UX1JBVElPAQAAAMFTSxYDAAAAAACzEzpNSTfYCLTV1UlKN9gIGUNJUS5FUVJSLklRX1VOTEVWRVJFRF9GQ0YBAAAAAPPIGQMAAAAAAFdDm0tJN9gI6BG9SUo32AgZQ0lRLkVNQ0IuSVFfQ1VSUkVOVF9SQVRJTwEAAAAzgqAKAwAAAAAAMyrcSkk32AjZnrpJSjfYCBlDSVEuRVlFU1cuSVFfTFRfREVCVC4xOTk5</t>
  </si>
  <si>
    <t>BQAAAAAAAAAIAAAAFChJbnZhbGlkIElkZW50aWZpZXIpMMptS0k32AgvnrxJSjfYCB9DSVEuTEFORFAuSVFfQ1VSUkVOVF9SQVRJTy4xOTk5BQAAAAAAAAAIAAAAFChJbnZhbGlkIElkZW50aWZpZXIpI9cvTUk32AjIT7NJSjfYCBlDSVEuTlZBWC5JUV9VTkxFVkVSRURfRkNGAQAAAK1YBQACAAAACi01Ni4yNDMzNzUBCAAAAAUAAAABMQEAAAAKMjAzNDg4MDUxOQMAAAADMTYwAgAAAAQ0NDIzBAAAAAEwBwAAAAg4LzMvMjAyMAgAAAAJMy8zMS8yMDIwCQAAAAEwmRi1S0k32Ai8HPNJSjfYCBlDSVEuQ0lCUi5JUV9SRVRVUk5fQVNTRVRTAQAAABhPERIDAAAAAABq4eBNSTfYCPQU/UlKN9gIGENJUS5GSVhELklRX1RPVEFMX0FTU0VUUwEAAABgKpwYAwAAAAAAyq86TUk32Ahlzt9JSjfYCB5DSVEuUERCQy5JUV9SRVRVUk5fQVNTRVRTLjE5OTkBAAAACj1DEAMAAAAAABACckxJN9gIDZOSSUo32AgdQ0lRLk9SU05VLklRX0FTU0VUX1RVUk5TLjE5OTkFAAAAAAAAAAgAAAAUKEludmFsaWQgSWRlbnRpZmllcilHw5lLSTfYCOHez0lKN9gIGUNJUS5JQlRBLklRX1JFVFVSTl9BU1NFVFMBAAAAwqyLJgMAAAAAAIIEfkxJN9gIuj0VSko32AgSQ0lRLkdHT15BLklRX0NBUEVYBQAAAAAAAAAIAAAAFChJbnZhbGlkIElkZW50aWZpZXIp6qrBTkk32AjaEgtKSjfYCB9DSVEuR1BBUVUuSVFfQ1VSUkVOVF9SQVRJTy4x</t>
  </si>
  <si>
    <t>OTk5BQAAAAAAAAAIAAAAFChJbnZhbGlkIElkZW50aWZpZXIpksEwTUk32Ah9XtdJSjfYCBxDSVEuQlNKUi5JUV9BU1NFVF9UVVJOUy4xOTk5AQAAAE7OiCUDAAAAAAA5QHFMSTfYCPL1g0lKN9gIFkNJUS5EQVguSVFfQVNTRVRfVFVSTlMBAAAAhC4wEAMAAAAAAGclME1JN9gIUCqzSUo32AgdQ0lRLkJTQ08uSVFfR1JPU1NfTUFSR0lOLjE5OTkBAAAA6SoNEAMAAAAAAGrwcExJN9gIWePSSUo32AgYQ0lRLkJSR15DLklRX0FTU0VUX1RVUk5TBQAAAAAAAAAIAAAAFChJbnZhbGlkIElkZW50aWZpZXIpxSqAT0k32Ah52AtKSjfYCBlDSVEuRFRVUy5JUV9SRVRVUk5fQVNTRVRTAQAAAOc0pwYDAAAAAADukkVPSTfYCEFtG0pKN9gIHENJUS5QRVouSVFfR1JPU1NfTUFSR0lOLjE5OTkBAAAA+JrDAQMAAAAAALyMcUxJN9gIENmhSUo32AgaQ0lRLkdNSElVLklRX1VOTEVWRVJFRF9GQ0YFAAAAAAAAAAgAAAAUKEludmFsaWQgSWRlbnRpZmllcim7DzFNSTfYCP02BUpKN9gIGENJUS5GVFhSLklRX0dST1NTX01BUkdJTgEAAADBU0sWAwAAAAAAsxM6TUk32Agd999JSjfYCB1DSVEuTUZJTkwuSVFfQVNTRVRfVFVSTlMuMTk5OQUAAAAAAAAACAAAABQoSW52YWxpZCBJZGVudGlmaWVyKeIaWkxJN9gIu6y/SUo32AgeQ0lRLlRIQlJXLklRX1RPVEFMX0FTU0VUUy4xOTk5BQAAAAAAAAAIAAAAFChJbnZhbGlkIElkZW50</t>
  </si>
  <si>
    <t>aWZpZXIp3JnwSkk32AhbN85JSjfYCB5DSVEuTVJTTi5JUV9SRVRVUk5fQVNTRVRTLjE5OTkBAAAA5sUYAAIAAAAHLTIwLjI5MQEIAAAABQAAAAExAQAAAAoyMDE4MTg5Mjk5AwAAAAMxNjACAAAABDQxNzgEAAAAATAHAAAACDgvMy8yMDIwCAAAAAoxMi8zMS8yMDE5CQAAAAEwwUNaTEk32Ai6hb9JSjfYCB9DSVEuQUdOQ04uSVFfUkVUVVJOX0FTU0VUUy4xOTk5BQAAAAAAAAAIAAAAFChJbnZhbGlkIElkZW50aWZpZXIpMuPCTkk32AjWQftJSjfYCBhDSVEuS05TQS5JUV9HUk9TU19NQVJHSU4BAAAAtaJFIQMAAAAAAIYJWUxJN9gIflqRSUo32AgeQ0lRLkJIRkFMLklRX0dST1NTX01BUkdJTi4xOTk5BQAAAAAAAAAIAAAAFChJbnZhbGlkIElkZW50aWZpZXIpz1tGT0k32AiYHfdJSjfYCBdDSVEuQ1BBQS5JUV9BU1NFVF9UVVJOUwEAAACyt1UlAwAAAAAA2ZD+TUk32AgTLuJJSjfYCBlDSVEuU0FRTi5JUV9VTkxFVkVSRURfRkNGAQAAAAJoqiUDAAAAAAB2GW5LSTfYCIaszklKN9gIE0NJUS5XQk5ELklRX0xUX0RFQlQBAAAAJ+qlIAMAAAAAAE7c20pJN9gIYQDNSUo32AgdQ0lRLkhXQ1BMLklRX0FTU0VUX1RVUk5TLjE5OTkFAAAAAAAAAAgAAAAUKEludmFsaWQgSWRlbnRpZmllcinyABtNSTfYCGHFw0lKN9gIH0NJUS5QQ0deQi5JUV9DVVJSRU5UX1JBVElPLjE5OTkFAAAAAAAAAAgAAAAUKEludmFsaWQg</t>
  </si>
  <si>
    <t>SWRlbnRpZmllcilU7oBPSTfYCHyxAkpKN9gIGENJUS5QQVZNWi5JUV9BU1NFVF9UVVJOUwUAAAAAAAAACAAAABQoSW52YWxpZCBJZGVudGlmaWVyKW44mktJN9gIAq2PSUo32AgYQ0lRLkVWU1RDLklRX0FTU0VUX1RVUk5TAQAAAPeX4RIDAAAAAACEofZNSTfYCB2xB0pKN9gIHkNJUS5ORUJVVy5JUV9UT1RBTF9BU1NFVFMuMTk5OQUAAAAAAAAACAAAABQoSW52YWxpZCBJZGVudGlmaWVyKTdVtEtJN9gIE4KBSUo32AgSQ0lRLkRTS0VXLklRX0NBUEVYBQAAAAAAAAAIAAAAFChJbnZhbGlkIElkZW50aWZpZXIplsn/TUk32AjKKAhKSjfYCB9DSVEuR0hJVlcuSVFfUkVUVVJOX0FTU0VUUy4xOTk5BQAAAAAAAAAIAAAAFChJbnZhbGlkIElkZW50aWZpZXIpuw8xTUk32Ah9XtdJSjfYCB9DSVEuR1JOVlcuSVFfQ1VSUkVOVF9SQVRJTy4xOTk5BQAAAAAAAAAIAAAAFChJbnZhbGlkIElkZW50aWZpZXIp1oQxTUk32AjpGpRJSjfYCBpDSVEuTUJOS1AuSVFfVU5MRVZFUkVEX0ZDRgUAAAAAAAAACAAAABQoSW52YWxpZCBJZGVudGlmaWVyKeIaWkxJN9gIuwzfSUo32AgaQ0lRLlNBUU5VLklRX1VOTEVWRVJFRF9GQ0YFAAAAAAAAAAgAAAAUKEludmFsaWQgSWRlbnRpZmllcilZQG5LSTfYCBzB1klKN9gIHkNJUS5aR1lIVy5JUV9UT1RBTF9BU1NFVFMuMTk5OQUAAAAAAAAACAAAABQoSW52YWxpZCBJZGVudGlmaWVy</t>
  </si>
  <si>
    <t>KeJyrkpJN9gI/rDMSUo32AgYQ0lRLlRTQ0FQLklRX0FTU0VUX1RVUk5TBQAAAAAAAAAIAAAAFChJbnZhbGlkIElkZW50aWZpZXIp3efwSkk32Ahm9sZJSjfYCB1DSVEuUFNDRC5JUV9HUk9TU19NQVJHSU4uMTk5OQEAAAD/3P4FAwAAAAAAC1ByTEk32Aj+UtJJSjfYCB5DSVEuVEFQTS5JUV9SRVRVUk5fQVNTRVRTLjE5OTkBAAAALYNSEQMAAAAAAIfcbktJN9gIpkmOSUo32AgdQ0lRLkFVRy5JUV9SRVRVUk5fQVNTRVRTLjE5OTkBAAAA9NLKAAMAAAAAAMLcf09JN9gIANDdSUo32AgRQ0lRLklTVEIuSVFfQ0FQRVgBAAAAR05ODQMAAAAAACSOfUxJN9gIrjbBSUo32AgZQ0lRLkNLUFQuSVFfVU5MRVZFUkVEX0ZDRgEAAAC4URYRAgAAAAotMTIuNzU1ODc1AQgAAAAFAAAAATEBAAAACjIwMzQyOTE4ODcDAAAAAzE2MAIAAAAENDQyMwQAAAABMAcAAAAIOC8zLzIwMjAIAAAACTMvMzEvMjAyMAkAAAABMLCOR09JN9gIINsPSko32AgdQ0lRLlZHTFQuSVFfVE9UQUxfQVNTRVRTLjE5OTkBAAAAQLPgBAMAAAAAAEDS8UpJN9gIZvbGSUo32AgeQ0lRLlRPVEFXLklRX1RPVEFMX0FTU0VUUy4xOTk5BQAAAAAAAAAIAAAAFChJbnZhbGlkIElkZW50aWZpZXIp3JnwSkk32AgtRZ1JSjfYCBlDSVEuQ0ZGQVUuSVFfVE9UQUxfQVNTRVRTBQAAAAAAAAAIAAAAFChJbnZhbGlkIElkZW50aWZpZXIpt2dHT0k32Ag9FO5JSjfY</t>
  </si>
  <si>
    <t>CBdDSVEuUFRJLklRX0xUX0RFQlQuMTk5OQEAAADzB74CAwAAAAAAbGqbS0k32Ai2CRhKSjfYCBdDSVEuTUNISS5JUV9BU1NFVF9UVVJOUwEAAACiLrQHAwAAAAAAIJ9+TEk32AiUx6BJSjfYCB9DSVEuUENHXkMuSVFfUkVUVVJOX0FTU0VUUy4xOTk5BQAAAAAAAAAIAAAAFChJbnZhbGlkIElkZW50aWZpZXIpVO6AT0k32AjqixVKSjfYCBlDSVEuRldPTksuSVFfVE9UQUxfQVNTRVRTBQAAAAAAAAAIAAAAFChJbnZhbGlkIElkZW50aWZpZXIpZ4BZTEk32AgHIsBJSjfYCB1DSVEuQUdOQ00uSVFfQVNTRVRfVFVSTlMuMTk5OQUAAAAAAAAACAAAABQoSW52YWxpZCBJZGVudGlmaWVyKTLjwk5JN9gIlpoKSko32AgQQ0lRLlBZWi5JUV9DQVBFWAEAAACwm8MBAwAAAAAAvIxxTEk32AioabFJSjfYCB9DSVEuR01CTFcuSVFfQ1VSUkVOVF9SQVRJTy4xOTk5BQAAAAAAAAAIAAAAFChJbnZhbGlkIElkZW50aWZpZXIpWGX3TUk32Ajhdv5JSjfYCB1DSVEuREFYLklRX1JFVFVSTl9BU1NFVFMuMTk5OQEAAACELjAQAwAAAAAAN/4vTUk32AjWxvxJSjfYCBlDSVEuVU9ORUsuSVFfVE9UQUxfQVNTRVRTBQAAAAAAAAAIAAAAFChJbnZhbGlkIElkZW50aWZpZXIpDF3xSkk32Ajoo/JJSjfYCBFDSVEuVVNJRy5JUV9DQVBFWAEAAABuBdsBAwAAAAAAJI59TEk32AjtBNJJSjfYCBhDSVEuRk1DSVcuSVFfQVNTRVRfVFVSTlMF</t>
  </si>
  <si>
    <t>AAAAAAAAAAgAAAAUKEludmFsaWQgSWRlbnRpZmllcilBJTtNSTfYCB1V1UlKN9gIHENJUS5JRExCLklRX0FTU0VUX1RVUk5TLjE5OTkBAAAAERSVEgMAAAAAAAS0cUxJN9gICrTCSUo32AgZQ0lRLkFHRlNXLklRX1RPVEFMX0FTU0VUUwUAAAAAAAAACAAAABQoSW52YWxpZCBJZGVudGlmaWVyKUEKw05JN9gIuKMBSko32AgRQ0lRLkJHUk4uSVFfQ0FQRVgBAAAAwyqIIgMAAAAAAIIEfkxJN9gIUJjpSUo32AgeQ0lRLkVTUE8uSVFfQ1VSUkVOVF9SQVRJTy4xOTk5AQAAAKgkCyIDAAAAAAAdhPFKSTfYCBCbzUlKN9gIGUNJUS5DWFNFLklRX1VOTEVWRVJFRF9GQ0YBAAAAPlj1DAMAAAAAABQD3EpJN9gITZPeSUo32AgXQ0lRLkVXSkUuSVFfQVNTRVRfVFVSTlMBAAAATHOJIwMAAAAAANHHfkxJN9gIfoGRSUo32AgeQ0lRLkJBTkZQLklRX0dST1NTX01BUkdJTi4xOTk5AQAAAGEHjAADAAAAAADMa8BOSTfYCGJt90lKN9gIGENJUS5BSVJSLklRX0dST1NTX01BUkdJTgEAAAAQQkwPAwAAAAAAsxM6TUk32Agu0upJSjfYCB1DSVEuR0lHRS5JUV9UT1RBTF9BU1NFVFMuMTk5OQEAAABxwMojAwAAAAAAdhluS0k32AjUI61JSjfYCBlDSVEuRlRYSC5JUV9SRVRVUk5fQVNTRVRTAQAAALbPThYDAAAAAACs7DlNSTfYCBHuEEpKN9gIHUNJUS5NQ0hJLklRX1RPVEFMX0FTU0VUUy4xOTk5AQAAAKIutAcDAAAAAAAgn35M</t>
  </si>
  <si>
    <t>STfYCI6okUlKN9gIGkNJUS5GTUNJVy5JUV9SRVRVUk5fQVNTRVRTBQAAAAAAAAAIAAAAFChJbnZhbGlkIElkZW50aWZpZXIpQSU7TUk32Ahlzt9JSjfYCBhDSVEuUFdeQS5JUV9HUk9TU19NQVJHSU4FAAAAAAAAAAgAAAAUKEludmFsaWQgSWRlbnRpZmllcilzPIFPSTfYCBKVGUpKN9gIHUNJUS5FTUlGLklRX0dST1NTX01BUkdJTi4xOTk5AQAAADTImQMDAAAAAAAj7X5MSTfYCH6BkUlKN9gIHUNJUS5CQU5GUC5JUV9BU1NFVF9UVVJOUy4xOTk5AQAAAGEHjAADAAAAAADMa8BOSTfYCFxpAEpKN9gIGENJUS5SRkVNLklRX1RPVEFMX0FTU0VUUwEAAABXB+8SAwAAAAAAMzw6TUk32AjjuBFKSjfYCBhDSVEuVVNMVi5JUV9MVF9ERUJULjE5OTkBAAAAlm8lCgMAAAAAAE8t/01JN9gIIzP2SUo32AgcQ0lRLkxNTkwuSVFfQVNTRVRfVFVSTlMuMTk5OQEAAAD6dg0AAgAAAAgwLjAzNjU5OAEIAAAABQAAAAExAQAAAAoyMDIyOTMxNTkwAwAAAAIyNwIAAAAENDE3NwQAAAABMAcAAAAIOC8zLzIwMjAIAAAACjEyLzMxLzIwMTkJAAAAATB+p1lMSTfYCM2Xr0lKN9gIHUNJUS5NRElWLklRX0dST1NTX01BUkdJTi4xOTk5AQAAAKVE2QwDAAAAAAArk+BNSTfYCIP610lKN9gIH0NJUS5EUEhDVS5JUV9DVVJSRU5UX1JBVElPLjE5OTkFAAAAAAAAAAgAAAAUKEludmFsaWQgSWRlbnRpZmllcil9PgBOSTfYCLTVD0pKN9gI</t>
  </si>
  <si>
    <t>GUNJUS5ORUJVVS5JUV9UT1RBTF9BU1NFVFMFAAAAAAAAAAgAAAAUKEludmFsaWQgSWRlbnRpZmllcik3VbRLSTfYCI74rklKN9gIEkNJUS5USFdXVy5JUV9DQVBFWAUAAAAAAAAACAAAABQoSW52YWxpZCBJZGVudGlmaWVyKYfcbktJN9gINGydSUo32AgYQ0lRLlNQQ0IuSVFfVE9UQUxfQVNTRVRTAQAAAGEdAgACAAAABjQ4Ljc1NQEIAAAABQAAAAExAQAAAAoxOTk3NjQxMjU0AwAAAAMxNjACAAAABDEwMDcEAAAAATAHAAAACDgvMy8yMDIwCAAAAAk2LzMwLzIwMTkJAAAAATButW5LSTfYCINezklKN9gIHUNJUS5VU0xWLklRX0dST1NTX01BUkdJTi4xOTk5AQAAAJZvJQoDAAAAAABPLf9NSTfYCK0I4klKN9gIHkNJUS5CVEVDLklRX1JFVFVSTl9BU1NFVFMuMTk5OQEAAADvyRwUAwAAAAAARc6aS0k32Agb561JSjfYCBlDSVEuUENHXkcuSVFfVE9UQUxfQVNTRVRTBQAAAAAAAAAIAAAAFChJbnZhbGlkIElkZW50aWZpZXIpUxWBT0k32AjeMeZJSjfYCBhDSVEuS0JXWS5JUV9MVF9ERUJULjE5OTkBAAAAX8PyBgMAAAAAAP/acUxJN9gIsXvSSUo32AgdQ0lRLkVNQ0IuSVFfR1JPU1NfTUFSR0lOLjE5OTkBAAAAM4KgCgMAAAAAADMq3EpJN9gIUzEaSko32AgaQ0lRLkRIQ05JLklRX1JFVFVSTl9BU1NFVFMFAAAAAAAAAAgAAAAUKEludmFsaWQgSWRlbnRpZmllcim3ZQBOSTfYCCUfG0pKN9gIGUNJUS5FU1BS</t>
  </si>
  <si>
    <t>LklRX1VOTEVWRVJFRF9GQ0YBAAAATG4AAAIAAAAJLTEzOS4yNjY1AQgAAAAFAAAAATEBAAAACjIwMzM3MDQ3NjgDAAAAAzE2MAIAAAAENDQyMwQAAAABMAcAAAAIOC8zLzIwMjAIAAAACTMvMzEvMjAyMAkAAAABMPE9901JN9gIJEETSko32AgUQ0lRLkFDR0xPLklRX0xUX0RFQlQFAAAAAAAAAAgAAAAUKEludmFsaWQgSWRlbnRpZmllcik7PL9OSTfYCHgHAUpKN9gIG0NJUS5ZQ0JEXkEuSVFfVU5MRVZFUkVEX0ZDRgUAAAAAAAAACAAAABQoSW52YWxpZCBJZGVudGlmaWVyKcUqgE9JN9gIpeIXSko32AgeQ0lRLlFURUMuSVFfQ1VSUkVOVF9SQVRJTy4xOTk5AQAAAGa+mgEDAAAAAACzEzpNSTfYCAtKpElKN9gIGUNJUS5LUk1BLklRX0NVUlJFTlRfUkFUSU8BAAAA5EtPFAMAAAAAADf+L01JN9gIMwXVSUo32AgYQ0lRLkZUR0MuSVFfVE9UQUxfQVNTRVRTAQAAALUFmA4DAAAAAAC6Wt9NSTfYCIOM/UlKN9gIGENJUS5KTVBOTC5JUV9BU1NFVF9UVVJOUwUAAAAAAAAACAAAABQoSW52YWxpZCBJZGVudGlmaWVyKWLiWExJN9gIHQqwSUo32AgdQ0lRLkZEVVNHLklRX0FTU0VUX1RVUk5TLjE5OTkFAAAAAAAAAAgAAAAUKEludmFsaWQgSWRlbnRpZmllcikBK/hNSTfYCDBG9UlKN9gIE0NJUS5GRU1CLklRX0xUX0RFQlQBAAAAkXonEAMAAAAAAKMz301JN9gI01cYSko32AgZQ0lRLkFDUlMuSVFfQ1VSUkVOVF9S</t>
  </si>
  <si>
    <t>QVRJTwEAAADLUu0MAgAAAAg0LjAxNDY1OAEIAAAABQAAAAExAQAAAAoyMDM0MDUyNzY5AwAAAAMxNjACAAAABDQwMzAEAAAAATAHAAAACDgvMy8yMDIwCAAAAAkzLzMxLzIwMjAJAAAAATAGR8JOSTfYCHttF0pKN9gIGkNJUS5BTkRBVy5JUV9DVVJSRU5UX1JBVElPBQAAAAAAAAAIAAAAFChJbnZhbGlkIElkZW50aWZpZXIpMBq9Tkk32AhjjxNKSjfYCBlDSVEuTUNNSi5JUV9VTkxFVkVSRURfRkNGAQAAANJfzCUDAAAAAADBQ1pMSTfYCClr6UlKN9gIHkNJUS5TSElQWi5JUV9HUk9TU19NQVJHSU4uMTk5OQUAAAAAAAAACAAAABQoSW52YWxpZCBJZGVudGlmaWVyKTDKbUtJN9gIHjgESko32AgaQ0lRLkFQWFRVLklRX1VOTEVWRVJFRF9GQ0YFAAAAAAAAAAgAAAAUKEludmFsaWQgSWRlbnRpZmllcikoPr1OSTfYCNzCA0pKN9gIHkNJUS5MSVZLLklRX1JFVFVSTl9BU1NFVFMuMTk5OQEAAABZ/nEmAwAAAAAAfqdZTEk32AhJBKBJSjfYCB1DSVEuVlRJUVcuSVFfQVNTRVRfVFVSTlMuMTk5OQUAAAAAAAAACAAAABQoSW52YWxpZCBJZGVudGlmaWVyKZY720pJN9gI1YGcSUo32AgRQ0lRLlNOU1IuSVFfQ0FQRVgBAAAAIezbEgMAAAAAAJJMME1JN9gIT97USUo32AgdQ0lRLkFSQ0MuSVFfR1JPU1NfTUFSR0lOLjE5OTkBAAAA5hiVAAIAAAADMTAwAQgAAAAFAAAAATEBAAAACjIwMTQ2NjQ5MTEDAAAAAzE2MAIA</t>
  </si>
  <si>
    <t>AAAENDA3NAQAAAABMAcAAAAIOC8zLzIwMjAIAAAACjEyLzMxLzIwMTkJAAAAATCSFMBDSTfYCIiAxklKN9gIGENJUS5URElWLklRX1RPVEFMX0FTU0VUUwEAAABkQtkMAwAAAAAArOw5TUk32AhRrNdJSjfYCB5DSVEuSURSQS5JUV9DVVJSRU5UX1JBVElPLjE5OTkBAAAAy3MAAAIAAAAIMC44NDg2ODkBCAAAAAUAAAABMQEAAAAKMjAyMTQzNzcyMgMAAAADMTYwAgAAAAQ0MDMwBAAAAAEwBwAAAAg4LzMvMjAyMAgAAAAKMTIvMzEvMjAxOQkAAAABMNnFG01JN9gIMoHfSUo32AgYQ0lRLk5QQS5JUV9DVVJSRU5UX1JBVElPAQAAAM8oziUCAAAACDIuMzQ4NzY3AQgAAAAFAAAAATEBAAAACjIwMjQ3NjExNDgDAAAAAzE2MAIAAAAENDAzMAQAAAABMAcAAAAIOC8zLzIwMjAIAAAACjEyLzMxLzIwMTkJAAAAATCCf7RLSTfYCANon0lKN9gIGkNJUS5JTlNVVS5JUV9DVVJSRU5UX1JBVElPBQAAAAAAAAAIAAAAFChJbnZhbGlkIElkZW50aWZpZXIpoBIcTUk32AhffZNJSjfYCB1DSVEuQkdSTi5JUV9UT1RBTF9BU1NFVFMuMTk5OQEAAADDKogiAwAAAAAAggR+TEk32Ai+FaFJSjfYCBNDSVEuQVJLUi5JUV9MVF9ERUJUAQAAALXXAwACAAAABjI1LjQ1NgEIAAAABQAAAAExAQAAAAoyMDQyNTE5MzI1AwAAAAMxNjACAAAABDEwNDkEAAAAATAHAAAACDgvMy8yMDIwCAAAAAkzLzI4LzIwMjAJAAAAATC47rE/STfYCAvv</t>
  </si>
  <si>
    <t>xUlKN9gIHUNJUS5SRkVVLklRX1RPVEFMX0FTU0VUUy4xOTk5AQAAANEv7xIDAAAAAAAzPDpNSTfYCHrGs0lKN9gIGENJUS5ERElWLklRX1RPVEFMX0FTU0VUUwEAAAARQkwPAwAAAAAAuwzfTUk32Ag6xQZKSjfYCB1DSVEuU0FRTlUuSVFfQVNTRVRfVFVSTlMuMTk5OQUAAAAAAAAACAAAABQoSW52YWxpZCBJZGVudGlmaWVyKVlAbktJN9gIhqzOSUo32AgfQ0lRLlNJVkJQLklRX0NVUlJFTlRfUkFUSU8uMTk5OQUAAAAAAAAACAAAABQoSW52YWxpZCBJZGVudGlmaWVyKW61bktJN9gIT83ySUo32AgYQ0lRLlFVUkUuSVFfVE9UQUxfQVNTRVRTAQAAAKC0MQoCAAAABzM4NS4zNDEBCAAAAAUAAAABMQEAAAAKMjA0NzM1OTQ2MAMAAAADMTYwAgAAAAQxMDA3BAAAAAEwBwAAAAg4LzMvMjAyMAgAAAAJNi8zMC8yMDIwCQAAAAEw/DXxSkk32AgjibtJSjfYCBlDSVEuQlJQQVcuSVFfVE9UQUxfQVNTRVRTBQAAAAAAAAAIAAAAFChJbnZhbGlkIElkZW50aWZpZXIpDuFFT0k32AhBbRtKSjfYCBxDSVEuTUdFTi5JUV9BU1NFVF9UVVJOUy4xOTk5AQAAAG/irgICAAAACDAuMDkyNTQzAQgAAAAFAAAAATEBAAAACjIwMjE4NDU2MzgDAAAAAzE2MAIAAAAENDE3NwQAAAABMAcAAAAIOC8zLzIwMjAIAAAACjEyLzMxLzIwMTkJAAAAATAj4LNLSTfYCA2i0ElKN9gIHUNJUS5XQk5ELklRX0dST1NTX01BUkdJTi4xOTk5AQAA</t>
  </si>
  <si>
    <t>ACfqpSADAAAAAABO3NtKSTfYCPEAq0lKN9gIGENJUS5MVkhELklRX1RPVEFMX0FTU0VUUwEAAABhq4sSAwAAAAAAEjFZTEk32AhW1ARKSjfYCBhDSVEuVlRIUi5JUV9MVF9ERUJULjE5OTkBAAAAcWjGBgMAAAAAAP/s2kpJN9gIunXNSUo32AgTQ0lRLlNEVlkuSVFfTFRfREVCVAEAAAA5IgsgAwAAAAAAB4k6TUk32AgJfNVJSjfYCBJDSVEuQ1BUQUcuSVFfQ0FQRVgFAAAAAAAAAAgAAAAUKEludmFsaWQgSWRlbnRpZmllciley0ZPSTfYCG0RCUpKN9gIHkNJUS5JR1NCLklRX1JFVFVSTl9BU1NFVFMuMTk5OQEAAACxBNsBAwAAAAAAI+1+TEk32Ahkb4JJSjfYCBhDSVEuR0dOXkIuSVFfQVNTRVRfVFVSTlMFAAAAAAAAAAgAAAAUKEludmFsaWQgSWRlbnRpZmllcin3eIBPSTfYCCO8GUpKN9gIHUNJUS5GVEFDVS5JUV9BU1NFVF9UVVJOUy4xOTk5BQAAAAAAAAAIAAAAFChJbnZhbGlkIElkZW50aWZpZXIpn3b4TUk32Aia8NhJSjfYCB1DSVEuU05TUi5JUV9HUk9TU19NQVJHSU4uMTk5OQEAAAAh7NsSAwAAAAAAkkwwTUk32AhQKrNJSjfYCBhDSVEuRFJJVi5JUV9MVF9ERUJULjE5OTkBAAAA59u6IAMAAAAAADf+L01JN9gIKofXSUo32AgYQ0lRLktCV0QuSVFfVE9UQUxfQVNTRVRTAQAAAF7D8gYDAAAAAAD/2nFMSTfYCDVmwklKN9gIFkNJUS4tMS5JUV9UT1RBTF9BU1NFVFMFAAAAAAAAAAgAAAAUKEludmFs</t>
  </si>
  <si>
    <t>aWQgSWRlbnRpZmllcind5/BKSTfYCBYenUlKN9gIH0NJUS5KTVBOTC5JUV9DVVJSRU5UX1JBVElPLjE5OTkFAAAAAAAAAAgAAAAUKEludmFsaWQgSWRlbnRpZmllcili4lhMSTfYCE9D80lKN9gIHUNJUS5aVEVTVC5JUV9BU1NFVF9UVVJOUy4xOTk5BQAAAAAAAAAIAAAAFChJbnZhbGlkIElkZW50aWZpZXIp/7lFT0k32AikSwBKSjfYCBlDSVEuSUdPVi5JUV9SRVRVUk5fQVNTRVRTAQAAAE3AHwMDAAAAAAAMeH5MSTfYCFCY6UlKN9gIGENJUS5BR05DLklRX0dST1NTX01BUkdJTgEAAAD+5HECAwAAAAJOTQEIAAAABQAAAAExAQAAAAoyMDQ2NDY1MTM5AwAAAAMxNjACAAAABDQwNzQEAAAAATAHAAAACDgvMy8yMDIwCAAAAAk2LzMwLzIwMjAJAAAAATAy48JOSTfYCM/M+ElKN9gIHkNJUS5QTFlNXkEuSVFfQVNTRVRfVFVSTlMuMTk5OQUAAAAAAAAACAAAABQoSW52YWxpZCBJZGVudGlmaWVyKXM8gU9JN9gIpeIXSko32AgdQ0lRLkxSR0UuSVFfVE9UQUxfQVNTRVRTLjE5OTkBAAAAO5v4GAMAAAAAAOtC/k1JN9gITL7tSUo32AgRQ0lRLkxNQlMuSVFfQ0FQRVgBAAAAm1jCDwMAAAAAABge4E1JN9gI+akaSko32AgYQ0lRLkFMVFIuSVFfTFRfREVCVC4xOTk5AQAAAPwOSQACAAAABzE3Ny40OTQBCAAAAAUAAAABMQEAAAAKMjAxOTAzNDgyNAMAAAADMTYwAgAAAAQxMDQ5BAAAAAEwBwAAAAg4LzMvMjAyMAgA</t>
  </si>
  <si>
    <t>AAAKMTIvMzEvMjAxOQkAAAABMHafv0NJN9gIJ5ikSUo32AgYQ0lRLkJTQUUuSVFfR1JPU1NfTUFSR0lOAQAAAHv4GiIDAAAAAAAgmBxNSTfYCAhZ30lKN9gIEUNJUS5FREFQLklRX0NBUEVYAQAAAPRsAAADAAAAAACEofZNSTfYCPOlGEpKN9gIGkNJUS5WRVJCVy5JUV9VTkxFVkVSRURfRkNGBQAAAAAAAAAIAAAAFChJbnZhbGlkIElkZW50aWZpZXIpljvbSkk32Ai2CRhKSjfYCBlDSVEuQkdSTi5JUV9DVVJSRU5UX1JBVElPAQAAAMMqiCIDAAAAAACCBH5MSTfYCEZ/sElKN9gIEUNJUS5CSURVLklRX0NBUEVYAQAAAEWKBgACAAAABS00MDAwAQgAAAAFAAAAATEBAAAACjIwMzcwNzY4MjQDAAAAAjMyAgAAAAQyMDIxBAAAAAEwBwAAAAg4LzMvMjAyMAgAAAAJMy8zMS8yMDIwCQAAAAEwMcDGRUk32Ah5vIZJSjfYCBlDSVEuQ1BBQVUuSVFfVE9UQUxfQVNTRVRTBQAAAAAAAAAIAAAAFChJbnZhbGlkIElkZW50aWZpZXIp2ZD+TUk32Ag9Yf9JSjfYCBNDSVEuQ1JOWC5JUV9MVF9ERUJUAQAAAP9fuRADAAAAAABRov9NSTfYCMooCEpKN9gIH0NJUS5BVENYVy5JUV9DVVJSRU5UX1JBVElPLjE5OTkFAAAAAAAAAAgAAAAUKEludmFsaWQgSWRlbnRpZmllcikw2r9OSTfYCO7YCUpKN9gIH0NJUS5CQ0RBVy5JUV9SRVRVUk5fQVNTRVRTLjE5OTkFAAAAAAAAAAgAAAAUKEludmFsaWQgSWRlbnRpZmllcikO4UVPSTfY</t>
  </si>
  <si>
    <t>COXa7klKN9gIGUNJUS5BQ1JTLklRX1VOTEVWRVJFRF9GQ0YBAAAAy1LtDAIAAAAHLTMzLjc4NAEIAAAABQAAAAExAQAAAAoyMDM0MDUyNzY5AwAAAAMxNjACAAAABDQ0MjMEAAAAATAHAAAACDgvMy8yMDIwCAAAAAkzLzMxLzIwMjAJAAAAATAGR8JOSTfYCAFuGUpKN9gIHUNJUS5IVVNOLklRX1RPVEFMX0FTU0VUUy4xOTk5AQAAAFHq0RgCAAAACDUuNTY5MDU3AQgAAAAFAAAAATEBAAAACjIwNDEyOTQ0MTMDAAAAAzE2MAIAAAAEMTAwNwQAAAABMAcAAAAIOC8zLzIwMjAIAAAACTkvMzAvMjAxOQkAAAABMAOdG01JN9gIpZGESUo32AgYQ0lRLlZCSVYuSVFfR1JPU1NfTUFSR0lOAQAAACJYOhEDAAAAAk5NAQgAAAAFAAAAATEBAAAACjIwNDcyODg4NDkDAAAAAzE2MAIAAAAENDA3NAQAAAABMAcAAAAIOC8zLzIwMjAIAAAACTYvMzAvMjAyMAkAAAABMJY720pJN9gI1UzNSUo32AgZQ0lRLkZFVVouSVFfUkVUVVJOX0FTU0VUUwEAAAAIGjIQAwAAAAAAulrfTUk32AgkQRNKSjfYCBFDSVEuVFFRUS5JUV9DQVBFWAEAAAAFS9kFAwAAAAAAV0ObS0k32AhlMPpJSjfYCBJDSVEuQlJHXkMuSVFfQ0FQRVgFAAAAAAAAAAgAAAAUKEludmFsaWQgSWRlbnRpZmllcinPA4BPSTfYCJmP8UlKN9gIGUNJUS5HTEFERC5JUV9MVF9ERUJULjE5OTkFAAAAAAAAAAgAAAAUKEludmFsaWQgSWRlbnRpZmllcimfdDtNSTfYCO4t</t>
  </si>
  <si>
    <t>1UlKN9gIFkNJUS5GWUMuSVFfQVNTRVRfVFVSTlMBAAAA1Y/DBwMAAAAAAOphOk1JN9gI+akaSko32AgYQ0lRLkFESUxXLklRX0FTU0VUX1RVUk5TBQAAAAAAAAAIAAAAFChJbnZhbGlkIElkZW50aWZpZXIpF27CTkk32AheEAJKSjfYCBRDSVEuR0JMSUwuSVFfTFRfREVCVAUAAAAAAAAACAAAABQoSW52YWxpZCBJZGVudGlmaWVyKSPXL01JN9gIyE+zSUo32AgdQ0lRLkNQQUEuSVFfR1JPU1NfTUFSR0lOLjE5OTkBAAAAsrdVJQMAAAAAANmQ/k1JN9gIMrgNSko32AgdQ0lRLkJMTU4uSVFfR1JPU1NfTUFSR0lOLjE5OTkBAAAAoTmpBwIAAAAHMTUuMDgzNQEIAAAABQAAAAExAQAAAAoyMDM3NDgxNzcyAwAAAAMxNjACAAAABDQwNzQEAAAAATAHAAAACDgvMy8yMDIwCAAAAAkzLzI5LzIwMjAJAAAAATAJCEZPSTfYCJgd90lKN9gIF0NJUS5CU0pOLklRX0FTU0VUX1RVUk5TAQAAAJL3jhIDAAAAAABCwBxNSTfYCD0vk0lKN9gIHUNJUS5ERlBILklRX0dST1NTX01BUkdJTi4xOTk5AQAAAAF8FicDAAAAAACDFwBOSTfYCDXjGUpKN9gIHUNJUS5ITE1eLklRX1RPVEFMX0FTU0VUUy4xOTk5BQAAAAAAAAAIAAAAFChJbnZhbGlkIElkZW50aWZpZXIp93iAT0k32AieaPFJSjfYCBlDSVEuRVdKVi5JUV9SRVRVUk5fQVNTRVRTAQAAABvWiyMDAAAAAADRx35MSTfYCGDMDEpKN9gIGENJUS5VQk9ILklRX1RPVEFMX0FT</t>
  </si>
  <si>
    <t>U0VUUwEAAAByWQoAAwAAAAAA/DXxSkk32AjZ0Y1JSjfYCB9DSVEuVEFDT1cuSVFfQ1VSUkVOVF9SQVRJTy4xOTk5BQAAAAAAAAAIAAAAFChJbnZhbGlkIElkZW50aWZpZXIpgxcATkk32AhzAAhKSjfYCBRDSVEuSENDSFcuSVFfTFRfREVCVAUAAAAAAAAACAAAABQoSW52YWxpZCBJZGVudGlmaWVyKaB3G01JN9gIT2yySUo32AgXQ0lRLlRESVYuSVFfQVNTRVRfVFVSTlMBAAAAZELZDAMAAAAAAKzsOU1JN9gIIvoFSko32AgdQ0lRLktCTE1XLklRX0FTU0VUX1RVUk5TLjE5OTkFAAAAAAAAAAgAAAAUKEludmFsaWQgSWRlbnRpZmllcimGCVlMSTfYCH5akUlKN9gIGUNJUS5FWUVHVy5JUV9UT1RBTF9BU1NFVFMFAAAAAAAAAAgAAAAUKEludmFsaWQgSWRlbnRpZmllcil7AfhNSTfYCF9t9UlKN9gIE0NJUS5GQlNTLklRX0xUX0RFQlQBAAAAyDsGAAMAAAAAAAEr+E1JN9gIwij+SUo32AgYQ0lRLkdUTFMuSVFfTFRfREVCVC4xOTk5AQAAAK/sBAACAAAABTc0MS41AQgAAAAFAAAAATEBAAAACjIwMzAyMjEzMjADAAAAAzE2MAIAAAAEMTA0OQQAAAABMAcAAAAIOC8zLzIwMjAIAAAACTMvMzEvMjAyMAkAAAABMCzFdUNJN9gIrCYMSko32AgaQ0lRLlNPTE9XLklRX0NVUlJFTlRfUkFUSU8FAAAAAAAAAAgAAAAUKEludmFsaWQgSWRlbnRpZmllcimeyPZNSTfYCB2xB0pKN9gIGUNJUS5SSEVeQS5JUV9HUk9TU19N</t>
  </si>
  <si>
    <t>QVJHSU4FAAAAAAAAAAgAAAAUKEludmFsaWQgSWRlbnRpZmllcilzPIFPSTfYCCMy3UlKN9gIGkNJUS5EUEhDVy5JUV9VTkxFVkVSRURfRkNGBQAAAAAAAAAIAAAAFChJbnZhbGlkIElkZW50aWZpZXIpfT4ATkk32AglHxtKSjfYCB5DSVEuR0xVXkEuSVFfVE9UQUxfQVNTRVRTLjE5OTkFAAAAAAAAAAgAAAAUKEludmFsaWQgSWRlbnRpZmllcil2Y4FPSTfYCNoSC0pKN9gIEkNJUS5CSEZBTC5JUV9DQVBFWAUAAAAAAAAACAAAABQoSW52YWxpZCBJZGVudGlmaWVyKc9bRk9JN9gIqTgJSko32AgdQ0lRLkFJTS5JUV9DVVJSRU5UX1JBVElPLjE5OTkBAAAAB34BAAIAAAAIOS4yNjg4NTUBCAAAAAUAAAABMQEAAAAKMjAyNDc1NTMwMgMAAAADMTYwAgAAAAQ0MDMwBAAAAAEwBwAAAAg4LzMvMjAyMAgAAAAKMTIvMzEvMjAxOQkAAAABMPd4gE9JN9gILuL5SUo32AgdQ0lRLkZQWEUuSVFfR1JPU1NfTUFSR0lOLjE5OTkBAAAAhyVXIgMAAAAAAN/U301JN9gIOm8GSko32AgeQ0lRLkJNTFAuSVFfQ1VSUkVOVF9SQVRJTy4xOTk5AQAAAGVOByMDAAAAAADukkVPSTfYCGJt90lKN9gIHENJUS5GUFhJLklRX0FTU0VUX1RVUk5TLjE5OTkBAAAA+SkkEAMAAAAAAN/U301JN9gIOm8GSko32AgYQ0lRLklCVEIuSVFfTFRfREVCVC4xOTk5AQAAAHc0jiYDAAAAAACHK35MSTfYCH3kgklKN9gIHkNJUS5QU0NULklRX0NVUlJF</t>
  </si>
  <si>
    <t>TlRfUkFUSU8uMTk5OQEAAACA3f4FAwAAAAAA155yTEk32Ah49LBJSjfYCB5DSVEuRlRYTi5JUV9DVVJSRU5UX1JBVElPLjE5OTkBAAAAlRpLFgMAAAAAAHTFOU1JN9gIx/nqSUo32AgfQ0lRLkxGQUNVLklRX1JFVFVSTl9BU1NFVFMuMTk5OQUAAAAAAAAACAAAABQoSW52YWxpZCBJZGVudGlmaWVyKahXWUxJN9gIbVKgSUo32AgSQ0lRLkhCQU5OLklRX0NBUEVYBQAAAAAAAAAIAAAAFChJbnZhbGlkIElkZW50aWZpZXIpA50bTUk32AhNnsNJSjfYCBtDSVEuRk1CLklRX0FTU0VUX1RVUk5TLjE5OTkBAAAAKuWIDwMAAAAAAMJF4E1JN9gIAmYPSko32AgTQ0lRLlZOUUkuSVFfTFRfREVCVAEAAAAb8t0GAwAAAAAAO6vxSkk32AgQm81JSjfYCBlDSVEuVkdJVC5JUV9VTkxFVkVSRURfRkNGAQAAAA2z4AQDAAAAAAA7q/FKSTfYCBCbzUlKN9gIHkNJUS5SSUxZTy5JUV9HUk9TU19NQVJHSU4uMTk5OQUAAAAAAAAACAAAABQoSW52YWxpZCBJZGVudGlmaWVyKcZEwE5JN9gIyZX3SUo32AgdQ0lRLlpHWUhSLklRX0FTU0VUX1RVUk5TLjE5OTkFAAAAAAAAAAgAAAAUKEludmFsaWQgSWRlbnRpZmllcilWn9xKSTfYCOYIh0lKN9gIHkNJUS5HRFlOVy5JUV9UT1RBTF9BU1NFVFMuMTk5OQUAAAAAAAAACAAAABQoSW52YWxpZCBJZGVudGlmaWVyKSOsMU1JN9gIYeCESUo32AgaQ0lRLkNITkdVLklRX0NVUlJFTlRfUkFU</t>
  </si>
  <si>
    <t>SU8FAAAAAAAAAAgAAAAUKEludmFsaWQgSWRlbnRpZmllcimwjkdPSTfYCM34GEpKN9gIHUNJUS5GRFVTTC5JUV9BU1NFVF9UVVJOUy4xOTk5BQAAAAAAAAAIAAAAFChJbnZhbGlkIElkZW50aWZpZXIpASv4TUk32AgR+BpKSjfYCBhDSVEuVkVUUy5JUV9HUk9TU19NQVJHSU4BAAAA7vwSIQMAAAAAAFQRmktJN9gIAq2PSUo32AgZQ0lRLlZJQVYuSVFfVU5MRVZFUkVEX0ZDRgEAAABPdwEAAgAAAAcxMjMuOTI1AQgAAAAFAAAAATEBAAAACjIwMzQxNDYyODADAAAAAzE2MAIAAAAENDQyMwQAAAABMAcAAAAIOC8zLzIwMjAIAAAACTMvMjgvMjAyMAkAAAABMIqQwERJN9gIprbxSUo32AgZQ0lRLlRBQ09XLklRX0dST1NTX01BUkdJTgUAAAAAAAAACAAAABQoSW52YWxpZCBJZGVudGlmaWVyKYMXAE5JN9gILEntSUo32AgYQ0lRLkVXSlYuSVFfR1JPU1NfTUFSR0lOAQAAABvWiyMDAAAAAADRx35MSTfYCH6BkUlKN9gIFkNJUS5RTEMuSVFfQVNTRVRfVFVSTlMBAAAA8lEsEgMAAAAAAAv+Ok1JN9gIosqFSUo32AgZQ0lRLkJQWVBQLklRX0dST1NTX01BUkdJTgUAAAAAAAAACAAAABQoSW52YWxpZCBJZGVudGlmaWVyKXWkRk9JN9gIRdAWSko32AgSQ0lRLkNNRk5MLklRX0NBUEVYBQAAAAAAAAAIAAAAFChJbnZhbGlkIElkZW50aWZpZXIpVcVyTEk32AhjzbBJSjfYCBpDSVEuWkdZSFcuSVFfQ1VSUkVOVF9SQVRJ</t>
  </si>
  <si>
    <t>TwUAAAAAAAAACAAAABQoSW52YWxpZCBJZGVudGlmaWVyKeJyrkpJN9gI1kH7SUo32AgdQ0lRLkZOSy5JUV9DVVJSRU5UX1JBVElPLjE5OTkBAAAA1I/DBwMAAAAAACuT4E1JN9gIAmYPSko32AgZQ0lRLkRHTEQuSVFfUkVUVVJOX0FTU0VUUwEAAACacSUKAwAAAAAA47n+TUk32Ag0Ov9JSjfYCBhDSVEuUFNDTS5JUV9UT1RBTF9BU1NFVFMBAAAAf93+BQMAAAAAANeeckxJN9gIWwcFSko32AgZQ0lRLlBISU8uSVFfVU5MRVZFUkVEX0ZDRgEAAAA5BmcIAgAAAAktNS4zMjUxMjUBCAAAAAUAAAABMQEAAAAKMjAzNTEzOTY5NgMAAAADMTYwAgAAAAQ0NDIzBAAAAAEwBwAAAAg4LzMvMjAyMAgAAAAJMy8zMS8yMDIwCQAAAAEwMFmaS0k32Agsrr1JSjfYCBdDSVEuQVJHWC5JUV9BU1NFVF9UVVJOUwEAAAC94rMDAgAAAAgwLjA0MTE2NwEIAAAABQAAAAExAQAAAAoyMDQ3MjUwNjMzAwAAAAI1MAIAAAAENDE3NwQAAAABMAcAAAAIOC8zLzIwMjAIAAAACTYvMzAvMjAyMAkAAAABMINjv05JN9gIgMkOSko32AgeQ0lRLklORlIuSVFfQ1VSUkVOVF9SQVRJTy4xOTk5AQAAAOuHCxICAAAACDAuNzI3MDU0AQgAAAAFAAAAATEBAAAACjIwMzQzMjY1ODgDAAAAAjcxAgAAAAQ0MDMwBAAAAAEwBwAAAAg4LzMvMjAyMAgAAAAJOS8zMC8yMDE5CQAAAAEwEjFZTEk32AgnVqBJSjfYCB5DSVEuRUNGXkEuSVFfR1JPU1NfTUFS</t>
  </si>
  <si>
    <t>R0lOLjE5OTkFAAAAAAAAAAgAAAAUKEludmFsaWQgSWRlbnRpZmllcikrU4BPSTfYCCO8GUpKN9gIFENJUS5TT0hPQi5JUV9MVF9ERUJUBQAAAAAAAAAIAAAAFChJbnZhbGlkIElkZW50aWZpZXIpWUBuS0k32AhHlo5JSjfYCB1DSVEuRlRYTy5JUV9UT1RBTF9BU1NFVFMuMTk5OQEAAADk50oWAwAAAAAAauHgTUk32AicHOBJSjfYCBdDSVEuQktFUC5JUV9BU1NFVF9UVVJOUwEAAACLnfkBAgAAAAgxLjE2OTIwMwEIAAAABQAAAAExAQAAAAoyMDM0NTI3NDg4AwAAAAMxNjACAAAABDQxNzcEAAAAATAHAAAACDgvMy8yMDIwCAAAAAkzLzMxLzIwMjAJAAAAATBwNcdFSTfYCGQ0pUlKN9gIHkNJUS5DSEVLWi5JUV9UT1RBTF9BU1NFVFMuMTk5OQUAAAAAAAAACAAAABQoSW52YWxpZCBJZGVudGlmaWVyKbCOR09JN9gIaXoUSko32AgaQ0lRLkRLTkdXLklRX1JFVFVSTl9BU1NFVFMFAAAAAAAAAAgAAAAUKEludmFsaWQgSWRlbnRpZmllcimJevZNSTfYCG689UlKN9gIH0NJUS5FVlNJVy5JUV9DVVJSRU5UX1JBVElPLjE5OTkFAAAAAAAAAAgAAAAUKEludmFsaWQgSWRlbnRpZmllcilBF/dNSTfYCPWyFUpKN9gIEkNJUS5UV05LVy5JUV9DQVBFWAUAAAAAAAAACAAAABQoSW52YWxpZCBJZGVudGlmaWVyKQOdG01JN9gIxzAYSko32AgaQ0lRLk1CSU5QLklRX1JFVFVSTl9BU1NFVFMFAAAAAAAAAAgAAAAUKEludmFs</t>
  </si>
  <si>
    <t>aWQgSWRlbnRpZmllciniGlpMSTfYCK1Gr0lKN9gIGkNJUS5EUklPVy5JUV9SRVRVUk5fQVNTRVRTBQAAAAAAAAAIAAAAFChJbnZhbGlkIElkZW50aWZpZXIplsn/TUk32AjKKAhKSjfYCBlDSVEuQkhGQUwuSVFfTFRfREVCVC4xOTk5BQAAAAAAAAAIAAAAFChJbnZhbGlkIElkZW50aWZpZXIpz1tGT0k32AhT9xZKSjfYCBNDSVEuRFNMVi5JUV9MVF9ERUJUAQAAAL1sJQoDAAAAAAAb3/5NSTfYCCeX7UlKN9gIEUNJUS5CSlJJLklRX0NBUEVYAQAAAMW2BQADAAAAAAAJCEZPSTfYCJgd90lKN9gIGENJUS5JRFJBLklRX0dST1NTX01BUkdJTgEAAADLcwAAAwAAAAJOTQEIAAAABQAAAAExAQAAAAoyMDMyNjcyNTQ1AwAAAAMxNjACAAAABDQwNzQEAAAAATAHAAAACDgvMy8yMDIwCAAAAAkzLzMxLzIwMjAJAAAAATDZxRtNSTfYCMQssklKN9gIIUNJUS5UQUxPLldTLklRX1JFVFVSTl9BU1NFVFMuMTk5OQUAAAAAAAAACAAAABQoSW52YWxpZCBJZGVudGlmaWVyKXZjgU9JN9gIjWYTSko32AgcQ0lRLlhULklRX1JFVFVSTl9BU1NFVFMuMTk5OQEAAADvZs4QAwAAAAAAzd59TEk32AinC4NJSjfYCBlDSVEuVEhDQlcuSVFfR1JPU1NfTUFSR0lOBQAAAAAAAAAIAAAAFChJbnZhbGlkIElkZW50aWZpZXIp8w7xSkk32AgjibtJSjfYCBlDSVEuQ0hOQS5JUV9SRVRVUk5fQVNTRVRTAQAAAC1tESIDAAAAAACozFlMSTfY</t>
  </si>
  <si>
    <t>CLptr0lKN9gIGUNJUS5BUkRTLklRX1JFVFVSTl9BU1NFVFMBAAAAINMNAgIAAAAILTc3LjA3NjQBCAAAAAUAAAABMQEAAAAKMjAzNTEyODEyMAMAAAADMTYwAgAAAAQ0MTc4BAAAAAEwBwAAAAg4LzMvMjAyMAgAAAAJMy8zMS8yMDIwCQAAAAEwg2O/Tkk32Ahr4ABKSjfYCB5DSVEuVERBQ1cuSVFfR1JPU1NfTUFSR0lOLjE5OTkFAAAAAAAAAAgAAAAUKEludmFsaWQgSWRlbnRpZmllcind5/BKSTfYCE3rq0lKN9gIGENJUS5JQlVZLklRX1RPVEFMX0FTU0VUUwEAAAAv2wETAwAAAAAARMi8Tkk32AhQlBtKSjfYCB9DSVEuTEFORFAuSVFfUkVUVVJOX0FTU0VUUy4xOTk5BQAAAAAAAAAIAAAAFChJbnZhbGlkIElkZW50aWZpZXIpI9cvTUk32AjuLdVJSjfYCB9DSVEuUE5OVEcuSVFfQ1VSUkVOVF9SQVRJTy4xOTk5BQAAAAAAAAAIAAAAFChJbnZhbGlkIElkZW50aWZpZXIpMFmaS0k32AgCrY9JSjfYCB5DSVEuRVdKRS5JUV9DVVJSRU5UX1JBVElPLjE5OTkBAAAATHOJIwMAAAAAANHHfkxJN9gIKDGwSUo32AgdQ0lRLkFOREFSLklRX0FTU0VUX1RVUk5TLjE5OTkFAAAAAAAAAAgAAAAUKEludmFsaWQgSWRlbnRpZmllcikwGr1OSTfYCIZMCkpKN9gIGENJUS5GQ0EuSVFfUkVUVVJOX0FTU0VUUwEAAABp4gQAAwAAAAAAFebeTUk32AhM7AZKSjfYCB9DSVEuREhDTkwuSVFfQ1VSUkVOVF9SQVRJTy4xOTk5BQAA</t>
  </si>
  <si>
    <t>AAAAAAAIAAAAFChJbnZhbGlkIElkZW50aWZpZXIpf1P2TUk32AigreFJSjfYCB5DSVEuQlNDUy5JUV9DVVJSRU5UX1JBVElPLjE5OTkBAAAAkMsdIgMAAAAAALZlcUxJN9gID9vCSUo32AgYQ0lRLkVZRUcuSVFfTFRfREVCVC4xOTk5AQAAAPp3qAEDAAAAAAAT2/dNSTfYCMWs7ElKN9gIGENJUS5EUklWLklRX1RPVEFMX0FTU0VUUwEAAADn27ogAwAAAAAAN/4vTUk32Agqh9dJSjfYCBRDSVEuTU5DTFcuSVFfTFRfREVCVAUAAAAAAAAACAAAABQoSW52YWxpZCBJZGVudGlmaWVyKR8HtEtJN9gIMqmBSUo32AgXQ0lRLktMQUMuSVFfQVNTRVRfVFVSTlMBAAAAcU4EAAIAAAAIMC42MjE2NDgBCAAAAAUAAAABMQEAAAAKMjAzMzkwMzkyNgMAAAADMTYwAgAAAAQ0MTc3BAAAAAEwBwAAAAg4LzMvMjAyMAgAAAAJMy8zMS8yMDIwCQAAAAEwFiG+Qkk32AjCPsZJSjfYCBFDSVEuSExBTC5JUV9DQVBFWAEAAADGrFQkAwAAAAAAgLDbSkk32Agy/NVJSjfYCBpDSVEuTVJDQ0wuSVFfQ1VSUkVOVF9SQVRJTwUAAAAAAAAACAAAABQoSW52YWxpZCBJZGVudGlmaWVyKR8HtEtJN9gIaHnQSUo32AgcQ0lRLkFSTkEuSVFfQVNTRVRfVFVSTlMuMTk5OQEAAADCYQAAAgAAAAgwLjg2NjY1MgEIAAAABQAAAAExAQAAAAoyMDE4MTQwNzc0AwAAAAMxNjACAAAABDQxNzcEAAAAATAHAAAACDgvMy8yMDIwCAAAAAoxMi8zMS8yMDE5</t>
  </si>
  <si>
    <t>CQAAAAEwg2O/Tkk32AiDLQ5KSjfYCB9DSVEuQUdCQVIuSVFfUkVUVVJOX0FTU0VUUy4xOTk5BQAAAAAAAAAIAAAAFChJbnZhbGlkIElkZW50aWZpZXIpHLzCTkk32AjBygFKSjfYCBlDSVEuUkVUQS5JUV9DVVJSRU5UX1JBVElPAQAAAG5OagACAAAACDMuMjQ1NjQ4AQgAAAAFAAAAATEBAAAACjIwMzQ4ODAzNDgDAAAAAzE2MAIAAAAENDAzMAQAAAABMAcAAAAIOC8zLzIwMjAIAAAACTMvMzEvMjAyMAkAAAABMCl8bUtJN9gIWQuPSUo32AgZQ0lRLkZEVVNMLklRX0xUX0RFQlQuMTk5OQUAAAAAAAAACAAAABQoSW52YWxpZCBJZGVudGlmaWVyKQEr+E1JN9gIiDoHSko32AgTQ0lRLklORkkuSVFfTFRfREVCVAEAAABfchIAAwAAAAAA/uwbTUk32Ah1aYRJSjfYCB5DSVEuRlBSWC5JUV9DVVJSRU5UX1JBVElPLjE5OTkBAAAAN10zAAIAAAAINy4yNDExMzkBCAAAAAUAAAABMQEAAAAKMjAxNzY5MzUzNAMAAAADMTYwAgAAAAQ0MDMwBAAAAAEwBwAAAAg4LzMvMjAyMAgAAAAKMTIvMzEvMjAxOQkAAAABMMqvOk1JN9gI7wTFSUo32AgYQ0lRLkVVRk4uSVFfTFRfREVCVC4xOTk5AQAAAHJCFAUDAAAAAAAgn35MSTfYCDAy30lKN9gIHkNJUS5CUkdeQS5JUV9UT1RBTF9BU1NFVFMuMTk5OQUAAAAAAAAACAAAABQoSW52YWxpZCBJZGVudGlmaWVyKc8DgE9JN9gIhAkcSko32AgYQ0lRLkNIU0NQLklRX0FTU0VUX1RV</t>
  </si>
  <si>
    <t>Uk5TAQAAACp0AgACAAAABzEuNzM4MDcBCAAAAAUAAAABMQEAAAAKMjA0NDY0ODMyMQMAAAADMTYwAgAAAAQ0MTc3BAAAAAEwBwAAAAg4LzMvMjAyMAgAAAAJNS8zMS8yMDIwCQAAAAEwdo6ERUk32AhbDaVJSjfYCB5DSVEuUEhBUy5JUV9SRVRVUk5fQVNTRVRTLjE5OTkBAAAASGQ2AAIAAAAILTM0LjEzMjcBCAAAAAUAAAABMQEAAAAKMjAyNDYxNTk2MAMAAAADMTYwAgAAAAQ0MTc4BAAAAAEwBwAAAAg4LzMvMjAyMAgAAAAKMTIvMzEvMjAxOQkAAAABMDBZmktJN9gIS9W9SUo32AgXQ0lRLkdJSUkuSVFfQVNTRVRfVFVSTlMBAAAA9i4EAAIAAAAIMS4xMTc5MjUBCAAAAAUAAAABMQEAAAAKMjA0MDcwMzQ3MgMAAAADMTYwAgAAAAQ0MTc3BAAAAAEwBwAAAAg4LzMvMjAyMAgAAAAJNC8zMC8yMDIwCQAAAAEwUxFRQ0k32Ai2VcZJSjfYCB1DSVEuRklYWC5JUV9HUk9TU19NQVJHSU4uMTk5OQEAAABZHSkTAwAAAAJOTQEIAAAABQAAAAExAQAAAAoyMDIxNTgwMDI0AwAAAAMxNjACAAAABDQwNzQEAAAAATAHAAAACDgvMy8yMDIwCAAAAAoxMi8zMS8yMDE5CQAAAAEwA50bTUk32AhxpJNJSjfYCB5DSVEuSUJURy5JUV9SRVRVUk5fQVNTRVRTLjE5OTkBAAAAw6yLJgMAAAAAAMVQfkxJN9gIlujASUo32AgdQ0lRLkNSRVhXLklRX0FTU0VUX1RVUk5TLjE5OTkFAAAAAAAAAAgAAAAUKEludmFsaWQgSWRlbnRpZmll</t>
  </si>
  <si>
    <t>cinjuf5NSTfYCOqLFUpKN9gIHkNJUS5IQ0NPVS5JUV9HUk9TU19NQVJHSU4uMTk5OQUAAAAAAAAACAAAABQoSW52YWxpZCBJZGVudGlmaWVyKW1QG01JN9gIEe4QSko32AgZQ0lRLkZUWEwuSVFfQ1VSUkVOVF9SQVRJTwEAAACmTUsWAwAAAAAArOw5TUk32AjyP4ZJSjfYCBpDSVEuRFJJT1cuSVFfQ1VSUkVOVF9SQVRJTwUAAAAAAAAACAAAABQoSW52YWxpZCBJZGVudGlmaWVyKZbJ/01JN9gIFwz2SUo32AgZQ0lRLklOQktMLklRX0xUX0RFQlQuMTk5OQUAAAAAAAAACAAAABQoSW52YWxpZCBJZGVudGlmaWVyKW2d+E1JN9gIrwH+SUo32AgYQ0lRLkZEVVNHLklRX0FTU0VUX1RVUk5TBQAAAAAAAAAIAAAAFChJbnZhbGlkIElkZW50aWZpZXIpASv4TUk32AgwRvVJSjfYCBFDSVEuRFNMVi5JUV9DQVBFWAEAAAC9bCUKAwAAAAAAG9/+TUk32Ag0Ov9JSjfYCB1DSVEuTFNYTVIuSVFfQVNTRVRfVFVSTlMuMTk5OQUAAAAAAAAACAAAABQoSW52YWxpZCBJZGVudGlmaWVyKWeAWUxJN9gIzZevSUo32AgYQ0lRLkNBVEguSVFfR1JPU1NfTUFSR0lOAQAAAE/TbBIDAAAAAACxczBNSTfYCE/e1ElKN9gIGkNJUS5DSFBNVS5JUV9VTkxFVkVSRURfRkNGBQAAAAAAAAAIAAAAFChJbnZhbGlkIElkZW50aWZpZXIptfT9TUk32AhF0BZKSjfYCBNDSVEuQkNEQS5JUV9MVF9ERUJUAQAAAGculQADAAAAAAAO4UVPSTfYCIdF</t>
  </si>
  <si>
    <t>90lKN9gIHENJUS5JSUkuSVFfR1JPU1NfTUFSR0lOLjE5OTkBAAAAPv20AQIAAAAHNDIuMzYyNQEIAAAABQAAAAExAQAAAAoyMDIxMzYyNjgwAwAAAAMxNjACAAAABDQwNzQEAAAAATAHAAAACDgvMy8yMDIwCAAAAAoxMi8zMS8yMDE5CQAAAAEwdDaGRUk32AgDVJVJSjfYCBxDSVEuUFNFVC5JUV9BU1NFVF9UVVJOUy4xOTk5AQAAAAwlExMDAAAAAABFzppLSTfYCBvnrUlKN9gIGUNJUS5OWU1UTy5JUV9MVF9ERUJULjE5OTkBAAAAsv1+AAIAAAAJMTgwOTUuNjc1AQgAAAAFAAAAATEBAAAACjIwMTg0NDE1NzEDAAAAAzE2MAIAAAAEMTA0OQQAAAABMAcAAAAIOC8zLzIwMjAIAAAACjEyLzMxLzIwMTkJAAAAATBXo7RLSTfYCGyqrklKN9gIGUNJUS5VU09JLklRX1JFVFVSTl9BU1NFVFMBAAAABPqbGQMAAAAAAE8t/01JN9gINeMZSko32AgZQ0lRLlNDT04uSVFfUkVUVVJOX0FTU0VUUwEAAAA6awEAAgAAAAktMTE5Ljc5MjkBCAAAAAUAAAABMQEAAAAKMjAzMzIwNzM3MAMAAAADMTYwAgAAAAQ0MTc4BAAAAAEwBwAAAAg4LzMvMjAyMAgAAAAJMy8yOC8yMDIwCQAAAAEwbrVuS0k32AhLArxJSjfYCBhDSVEuREdMRC5JUV9UT1RBTF9BU1NFVFMBAAAAmnElCgMAAAAAABvf/k1JN9gIwU8ISko32AgeQ0lRLkFHQkFSLklRX0dST1NTX01BUkdJTi4xOTk5BQAAAAAAAAAIAAAAFChJbnZhbGlkIElkZW50aWZpZXIp</t>
  </si>
  <si>
    <t>HLzCTkk32Aj0yxJKSjfYCB9DSVEuV1RSRVAuSVFfQ1VSUkVOVF9SQVRJTy4xOTk5BQAAAAAAAAAIAAAAFChJbnZhbGlkIElkZW50aWZpZXIpTtzbSkk32AiJDo1JSjfYCBlDSVEuVEJMVFcuSVFfR1JPU1NfTUFSR0lOBQAAAAAAAAAIAAAAFChJbnZhbGlkIElkZW50aWZpZXIpzsDwSkk32Ai6Io5JSjfYCBhDSVEuVlJJRy5JUV9UT1RBTF9BU1NFVFMBAAAAy7L9FwMAAAAAAFXFckxJN9gIY82wSUo32AgaQ0lRLlNPSE9CLklRX0NVUlJFTlRfUkFUSU8FAAAAAAAAAAgAAAAUKEludmFsaWQgSWRlbnRpZmllcilZQG5LSTfYCIaszklKN9gIGUNJUS5CUkdeQy5JUV9MVF9ERUJULjE5OTkFAAAAAAAAAAgAAAAUKEludmFsaWQgSWRlbnRpZmllcinFKoBPSTfYCISUF0pKN9gIGUNJUS5GQ1ZULklRX1JFVFVSTl9BU1NFVFMBAAAAroFREgMAAAAAAAeJOk1JN9gIZc7fSUo32AgdQ0lRLkJBTkYuSVFfR1JPU1NfTUFSR0lOLjE5OTkBAAAAWUoAAAMAAAAAAMxrwE5JN9gIHYDbSUo32AgZQ0lRLktDQVBMLklRX0xUX0RFQlQuMTk5OQUAAAAAAAAACAAAABQoSW52YWxpZCBJZGVudGlmaWVyKRGnmktJN9gIPim1SUo32AgaQ0lRLkNSU0FVLklRX0NVUlJFTlRfUkFUSU8FAAAAAAAAAAgAAAAUKEludmFsaWQgSWRlbnRpZmllcinAff9NSTfYCMFPCEpKN9gIGkNJUS5TQVFOVy5JUV9SRVRVUk5fQVNTRVRTBQAAAAAAAAAI</t>
  </si>
  <si>
    <t>AAAAFChJbnZhbGlkIElkZW50aWZpZXIpWUBuS0k32Ai2CRhKSjfYCBRDSVEuTVJDQ0wuSVFfTFRfREVCVAUAAAAAAAAACAAAABQoSW52YWxpZCBJZGVudGlmaWVyKR8HtEtJN9gIrnGQSUo32AgeQ0lRLkFOQUIuSVFfUkVUVVJOX0FTU0VUUy4xOTk5AQAAACFMsgECAAAACC0xNC4yMjI3AQgAAAAFAAAAATEBAAAACjIwMTkwMTUyNDADAAAAAzE2MAIAAAAENDE3OAQAAAABMAcAAAAIOC8zLzIwMjAIAAAACjEyLzMxLzIwMTkJAAAAATBF8LxOSTfYCFCUG0pKN9gIGkNJUS5HUk5WVy5JUV9DVVJSRU5UX1JBVElPBQAAAAAAAAAIAAAAFChJbnZhbGlkIElkZW50aWZpZXIp1oQxTUk32AjpGpRJSjfYCBlDSVEuSFlBQ1cuSVFfR1JPU1NfTUFSR0lOBQAAAAAAAAAIAAAAFChJbnZhbGlkIElkZW50aWZpZXIp8ScbTUk32Ahiw6JJSjfYCBpDSVEuWlRFU1QuSVFfQ1VSUkVOVF9SQVRJTwUAAAAAAAAACAAAABQoSW52YWxpZCBJZGVudGlmaWVyKf+5RU9JN9gIU/cWSko32AgRQ0lRLlJGQVAuSVFfQ0FQRVgBAAAA8wrvEgMAAAAAADM8Ok1JN9gISKzVSUo32AgYQ0lRLlZURUMuSVFfR1JPU1NfTUFSR0lOBQAAAAAAAAAIAAAAFChJbnZhbGlkIElkZW50aWZpZXIpHYTxSkk32AgmYrtJSjfYCBhDSVEuUklMWUkuSVFfQVNTRVRfVFVSTlMFAAAAAAAAAAgAAAAUKEludmFsaWQgSWRlbnRpZmllcik7HsBOSTfYCIST40lK</t>
  </si>
  <si>
    <t>N9gIGkNJUS5NRVRYVy5JUV9SRVRVUk5fQVNTRVRTBQAAAAAAAAAIAAAAFChJbnZhbGlkIElkZW50aWZpZXIpCrmzS0k32AgNotBJSjfYCB1DSVEuTkVTUlcuSVFfQVNTRVRfVFVSTlMuMTk5OQUAAAAAAAAACAAAABQoSW52YWxpZCBJZGVudGlmaWVyKSkutEtJN9gIE4KBSUo32AgdQ0lRLkxNQlMuSVFfVE9UQUxfQVNTRVRTLjE5OTkBAAAAm1jCDwMAAAAAABge4E1JN9gIcWX9SUo32AgRQ0lRLklTSEcuSVFfQ0FQRVgBAAAAdMAfAwMAAAAAAJtlfUxJN9gIy13BSUo32AgYQ0lRLkFMSVQuSVFfR1JPU1NfTUFSR0lOBQAAAAAAAAAIAAAAFChJbnZhbGlkIElkZW50aWZpZXIpYVjDTkk32AjHbtxJSjfYCBpDSVEuT1BJTkkuSVFfVU5MRVZFUkVEX0ZDRgUAAAAAAAAACAAAABQoSW52YWxpZCBJZGVudGlmaWVyKZY/tUtJN9gIuwb8SUo32AgTQ0lRLlZUSFIuSVFfTFRfREVCVAEAAABxaMYGAwAAAAAA/+zaSkk32Ai6dc1JSjfYCBlDSVEuWklPTkwuSVFfTFRfREVCVC4xOTk5BQAAAAAAAAAIAAAAFChJbnZhbGlkIElkZW50aWZpZXIpF5quSkk32AhxgehJSjfYCBlDSVEuQlNBRS5JUV9SRVRVUk5fQVNTRVRTAQAAAHv4GiIDAAAAAAAKkBxNSTfYCKnesUlKN9gIHkNJUS5DRVRYVy5JUV9UT1RBTF9BU1NFVFMuMTk5OQUAAAAAAAAACAAAABQoSW52YWxpZCBJZGVudGlmaWVyKbdnR09JN9gIY6PiSUo32AgdQ0lR</t>
  </si>
  <si>
    <t>Lk5ZTVRQLklRX0FTU0VUX1RVUk5TLjE5OTkBAAAAsv1+AAIAAAAIMC4wMTE3OTcBCAAAAAUAAAABMQEAAAAKMjAxODQ0MTU3MQMAAAADMTYwAgAAAAQ0MTc3BAAAAAEwBwAAAAg4LzMvMjAyMAgAAAAKMTIvMzEvMjAxOQkAAAABMGfKtEtJN9gI9UCfSUo32AggQ0lRLlVVVVUuV1MuSVFfR1JPU1NfTUFSR0lOLjE5OTkFAAAAAAAAAAgAAAAUKEludmFsaWQgSWRlbnRpZmllcikrU4BPSTfYCC7i+UlKN9gIGUNJUS5MT0dNLklRX1JFVFVSTl9BU1NFVFMBAAAAvuOuAAIAAAAGMS40MTI1AQgAAAAFAAAAATEBAAAACjIwNDY4ODc5MzIDAAAAAzE2MAIAAAAENDE3OAQAAAABMAcAAAAIOC8zLzIwMjAIAAAACTYvMzAvMjAyMAkAAAABMEOWvkJJN9gI3N6USUo32AgfQ0lRLktUT1ZXLklRX0NVUlJFTlRfUkFUSU8uMTk5OQUAAAAAAAAACAAAABQoSW52YWxpZCBJZGVudGlmaWVyKYYJWUxJN9gIZG+CSUo32AgWQ0lRLlRBTE8uV1MuSVFfTFRfREVCVAUAAAAAAAAACAAAABQoSW52YWxpZCBJZGVudGlmaWVyKXZjgU9JN9gIm2MCSko32AgYQ0lRLlNQQ0IuSVFfTFRfREVCVC4xOTk5AQAAAGEdAgADAAAAAAButW5LSTfYCM5wjklKN9gIHkNJUS5GTFJaLklRX1JFVFVSTl9BU1NFVFMuMTk5OQUAAAAAAAAACAAAABQoSW52YWxpZCBJZGVudGlmaWVyKXsB+E1JN9gIe4HsSUo32AgbQ0lRLlBJSC5JUV9BU1NFVF9UVVJO</t>
  </si>
  <si>
    <t>Uy4xOTk5AQAAAEP9Dw8CAAAACDAuMDQ3OTkxAQgAAAAFAAAAATEBAAAACjIwMjQ3NTUzMTUDAAAAAzE2MAIAAAAENDE3NwQAAAABMAcAAAAIOC8zLzIwMjAIAAAACjEyLzMxLzIwMTkJAAAAATBv08FOSTfYCMDl3ElKN9gIHkNJUS5OWU1UTS5JUV9HUk9TU19NQVJHSU4uMTk5OQUAAAAAAAAACAAAABQoSW52YWxpZCBJZGVudGlmaWVyKVejtEtJN9gIIG3HSUo32AgdQ0lRLlRWSVguSVFfVE9UQUxfQVNTRVRTLjE5OTkBAAAAc68PBwMAAAAAAF8G/01JN9gIHs4YSko32AgSQ0lRLktCTE1XLklRX0NBUEVYBQAAAAAAAAAIAAAAFChJbnZhbGlkIElkZW50aWZpZXIpYuJYTEk32Ah0eaBJSjfYCB9DSVEuQ1NXQ0wuSVFfQ1VSUkVOVF9SQVRJTy4xOTk5BQAAAAAAAAAIAAAAFChJbnZhbGlkIElkZW50aWZpZXIpXstGT0k32Ag0RhtKSjfYCB1DSVEuTkZJTi5JUV9HUk9TU19NQVJHSU4uMTk5OQEAAABrMholAwAAAAAARny0S0k32AilSpBJSjfYCB5DSVEuRVNTQ1IuSVFfR1JPU1NfTUFSR0lOLjE5OTkFAAAAAAAAAAgAAAAUKEludmFsaWQgSWRlbnRpZmllcimJevZNSTfYCPad/klKN9gIHUNJUS5CSUNLLklRX0dST1NTX01BUkdJTi4xOTk5AQAAAB55AQYDAAAAAAAbmN5NSTfYCN9+GEpKN9gIHUNJUS5FQ09XLklRX0dST1NTX01BUkdJTi4xOTk5AQAAAGkKxRYDAAAAAABUEZpLSTfYCOnlgElKN9gIHUNJUS5G</t>
  </si>
  <si>
    <t>Q1ZULklRX1RPVEFMX0FTU0VUUy4xOTk5AQAAAK6BURIDAAAAAAAHiTpNSTfYCGPdE0pKN9gIGUNJUS5URElWLklRX1VOTEVWRVJFRF9GQ0YBAAAAZELZDAMAAAAAAKzsOU1JN9gIUazXSUo32AgfQ0lRLkVTU0NXLklRX1JFVFVSTl9BU1NFVFMuMTk5OQUAAAAAAAAACAAAABQoSW52YWxpZCBJZGVudGlmaWVyKYl69k1JN9gIHbEHSko32AgZQ0lRLk5GVFkuSVFfQ1VSUkVOVF9SQVRJTwEAAAA7xCUKAwAAAAAAzYHfTUk32AhCvutJSjfYCB1DSVEuWE9HLklRX0NVUlJFTlRfUkFUSU8uMTk5OQUAAAAAAAAACAAAABQoSW52YWxpZCBJZGVudGlmaWVyKRPb901JN9gIX231SUo32AgYQ0lRLkdSSUQuSVFfTFRfREVCVC4xOTk5AQAAADiQ7CIDAAAAAABq4eBNSTfYCCAhBkpKN9gIGUNJUS5EUkFEUC5JUV9MVF9ERUJULjE5OTkFAAAAAAAAAAgAAAAUKEludmFsaWQgSWRlbnRpZmllcim3ZQBOSTfYCPDk9UlKN9gIGENJUS5GTUFYLklRX1RPVEFMX0FTU0VUUwUAAAAAAAAACAAAABQoSW52YWxpZCBJZGVudGlmaWVyKStMO01JN9gIxzAYSko32AgZQ0lRLkJTQ1QuSVFfQ1VSUkVOVF9SQVRJTwEAAABPzoglAwAAAAAAtmVxTEk32Age4ZJJSjfYCB9DSVEuT0ZTU0wuSVFfQ1VSUkVOVF9SQVRJTy4xOTk5BQAAAAAAAAAIAAAAFChJbnZhbGlkIElkZW50aWZpZXIplj+1S0k32AjqGZ9JSjfYCBFDSVEuR1JUUy5JUV9D</t>
  </si>
  <si>
    <t>QVBFWAEAAADen8ISAgAAAActMTUuMjA0AQgAAAAFAAAAATEBAAAACjIwMzM5MTg3MjYDAAAAAzE2MAIAAAAEMjAyMQQAAAABMAcAAAAIOC8zLzIwMjAIAAAACTMvMzEvMjAyMAkAAAABMCOsMU1JN9gIrrKySUo32AgSQ0lRLlRIQlJXLklRX0NBUEVYBQAAAAAAAAAIAAAAFChJbnZhbGlkIElkZW50aWZpZXIp3JnwSkk32Ai6Io5JSjfYCBJDSVEuVFpBQ1UuSVFfQ0FQRVgFAAAAAAAAAAgAAAAUKEludmFsaWQgSWRlbnRpZmllcimH3G5LSTfYCINezklKN9gIGUNJUS5HRUNDTC5JUV9UT1RBTF9BU1NFVFMFAAAAAAAAAAgAAAAUKEludmFsaWQgSWRlbnRpZmllcin8NjFNSTfYCDFp1ElKN9gIFENJUS5HTElCQS5JUV9MVF9ERUJUBQAAAAAAAAAIAAAAFChJbnZhbGlkIElkZW50aWZpZXIpK0w7TUk32Ai5o4VJSjfYCBhDSVEuR0xESS5JUV9MVF9ERUJULjE5OTkBAAAAtLqADQMAAAAAABvf/k1JN9gIMrgNSko32AgaQ0lRLlpJT05MLklRX1JFVFVSTl9BU1NFVFMFAAAAAAAAAAgAAAAUKEludmFsaWQgSWRlbnRpZmllcikXmq5KSTfYCEDPxklKN9gIE0NJUS5MU0FDLklRX0xUX0RFQlQBAAAAAJIHJwMAAAAAAGeAWUxJN9gIjO7QSUo32AgYQ0lRLkxNTkwuSVFfVE9UQUxfQVNTRVRTAQAAAPp2DQACAAAABzEzNC40NzcBCAAAAAUAAAABMQEAAAAKMjAzNTg4OTI3OAMAAAACMjcCAAAABDEwMDcEAAAAATAHAAAA</t>
  </si>
  <si>
    <t>CDgvMy8yMDIwCAAAAAkzLzMxLzIwMjAJAAAAATB+p1lMSTfYCFsroElKN9gIHUNJUS5IV0JLLklRX1RPVEFMX0FTU0VUUy4xOTk5AQAAALEOCAACAAAACDE1MjYuNDk4AQgAAAAFAAAAATEBAAAACjIwMzQyOTE4ODQDAAAAAzE2MAIAAAAEMTAwNwQAAAABMAcAAAAIOC8zLzIwMjAIAAAACTMvMzEvMjAyMAkAAAABMPEnG01JN9gIn7eESUo32AgdQ0lRLkdUTFMuSVFfVE9UQUxfQVNTRVRTLjE5OTkBAAAAr+wEAAIAAAAEMjQyMwEIAAAABQAAAAExAQAAAAoyMDMwMjIxMzIwAwAAAAMxNjACAAAABDEwMDcEAAAAATAHAAAACDgvMy8yMDIwCAAAAAkzLzMxLzIwMjAJAAAAATAsxXVDSTfYCKwmDEpKN9gIHUNJUS5USFdXVy5JUV9BU1NFVF9UVVJOUy4xOTk5BQAAAAAAAAAIAAAAFChJbnZhbGlkIElkZW50aWZpZXIph9xuS0k32AiDXs5JSjfYCB1DSVEuS1JNQS5JUV9UT1RBTF9BU1NFVFMuMTk5OQEAAADkS08UAwAAAAAAN/4vTUk32AjBr8RJSjfYCBhDSVEuRUhSLklRX1JFVFVSTl9BU1NFVFMFAAAAAAAAAAgAAAAUKEludmFsaWQgSWRlbnRpZmllcimeyPZNSTfYCPOlGEpKN9gIE0NJUS5EV0NSLklRX0xUX0RFQlQBAAAA9OR1IAMAAAAAAINjv05JN9gIEpDvSUo32AgeQ0lRLkJPVFouSVFfQ1VSUkVOVF9SQVRJTy4xOTk5AQAAAPf9CBYDAAAAAACxczBNSTfYCJlVhUlKN9gIF0NJUS4tMS5JUV9DVVJSRU5U</t>
  </si>
  <si>
    <t>X1JBVElPBQAAAAAAAAAIAAAAFChJbnZhbGlkIElkZW50aWZpZXIp3efwSkk32AijmNZJSjfYCBlDSVEuVERJVi5JUV9DVVJSRU5UX1JBVElPAQAAAGRC2QwDAAAAAACs7DlNSTfYCCKqyElKN9gIGUNJUS5OR0hDTy5JUV9HUk9TU19NQVJHSU4FAAAAAAAAAAgAAAAUKEludmFsaWQgSWRlbnRpZmllcik3VbRLSTfYCK5xkElKN9gIG0NJUS5GVEEuSVFfQVNTRVRfVFVSTlMuMTk5OQEAAADI6gsCAwAAAAAAvPbfTUk32AjyletJSjfYCBRDSVEuVkxZUFAuSVFfTFRfREVCVAUAAAAAAAAACAAAABQoSW52YWxpZCBJZGVudGlmaWVyKR2E8UpJN9gIJp2rSUo32AgTQ0lRLlZCSVYuSVFfTFRfREVCVAEAAAAiWDoRAgAAAAYxNS4zOTQBCAAAAAUAAAABMQEAAAAKMjA0NzI4ODg0OQMAAAADMTYwAgAAAAQxMDQ5BAAAAAEwBwAAAAg4LzMvMjAyMAgAAAAJNi8zMC8yMDIwCQAAAAEwYRTbSkk32Ahm9sZJSjfYCBpDSVEuWkdZSFIuSVFfUkVUVVJOX0FTU0VUUwUAAAAAAAAACAAAABQoSW52YWxpZCBJZGVudGlmaWVyKVaf3EpJN9gIvouqSUo32AgaQ0lRLkVWU1RDLklRX0NVUlJFTlRfUkFUSU8BAAAA95fhEgMAAAAAAISh9k1JN9gIQqjZSUo32AgYQ0lRLkVVRk4uSVFfR1JPU1NfTUFSR0lOAQAAAHJCFAUDAAAAAAAgn35MSTfYCHqawElKN9gIGkNJUS5FTlRYVy5JUV9VTkxFVkVSRURfRkNGBQAAAAAAAAAIAAAAFChJ</t>
  </si>
  <si>
    <t>bnZhbGlkIElkZW50aWZpZXIpQRf3TUk32AjwiQdKSjfYCBlDSVEuVFRUTi5JUV9VTkxFVkVSRURfRkNGAQAAAAooiCIDAAAAAAAMXfFKSTfYCNnRjUlKN9gIGUNJUS5TQUdFLklRX1JFVFVSTl9BU1NFVFMBAAAAtAV0CAIAAAAILTM1LjM2MzUBCAAAAAUAAAABMQEAAAAKMjAzNDA0NTcwNQMAAAADMTYwAgAAAAQ0MTc4BAAAAAEwBwAAAAg4LzMvMjAyMAgAAAAJMy8zMS8yMDIwCQAAAAEwJKNtS0k32AhZC49JSjfYCBNDSVEuSVhVUy5JUV9MVF9ERUJUAQAAAEZOTg0DAAAAAAAkjn1MSTfYCLl0A0pKN9gIGENJUS5TSEVOLklRX0dST1NTX01BUkdJTgEAAADoxAUAAgAAAAc1OS42NjY2AQgAAAAFAAAAATEBAAAACjIwNDcxNTg4OTYDAAAAAzE2MAIAAAAENDA3NAQAAAABMAcAAAAIOC8zLzIwMjAIAAAACTYvMzAvMjAyMAkAAAABMOn5wD1JN9gIE3GkSUo32AgdQ0lRLkxJVktXLklRX0FTU0VUX1RVUk5TLjE5OTkFAAAAAAAAAAgAAAAUKEludmFsaWQgSWRlbnRpZmllcimozFlMSTfYCEkEoElKN9gIGkNJUS5OWU1UTi5JUV9VTkxFVkVSRURfRkNGBQAAAAAAAAAIAAAAFChJbnZhbGlkIElkZW50aWZpZXIpV6O0S0k32AhGFg9KSjfYCBlDSVEuQ1JERi5JUV9SRVRVUk5fQVNTRVRTAQAAALw6pwACAAAACC03OS44OTM4AQgAAAAFAAAAATEBAAAACjIwMzQ3MTI2MTUDAAAAAzE2MAIAAAAENDE3OAQAAAABMAcA</t>
  </si>
  <si>
    <t>AAAIOC8zLzIwMjAIAAAACTMvMzEvMjAyMAkAAAABMF0aR09JN9gIcOoISko32AgZQ0lRLkFQT1BXLklRX0dST1NTX01BUkdJTgUAAAAAAAAACAAAABQoSW52YWxpZCBJZGVudGlmaWVyKUhBR09JN9gIY6PiSUo32AgYQ0lRLlBZWi5JUV9VTkxFVkVSRURfRkNGAQAAALCbwwEDAAAAAAC8jHFMSTfYCKhpsUlKN9gIEkNJUS5RTEMuSVFfTFRfREVCVAEAAADyUSwSAwAAAAAAC/46TUk32Agdq+pJSjfYCBlDSVEuSVNEUy5JUV9SRVRVUk5fQVNTRVRTAQAAAH34GiIDAAAAAAAQAnJMSTfYCOGKoUlKN9gIHUNJUS5TRUxCLklRX1RPVEFMX0FTU0VUUy4xOTk5AQAAAPrkLQMCAAAABjk5LjU2OQEIAAAABQAAAAExAQAAAAoyMDIxODQ2NzMzAwAAAAMxNjACAAAABDEwMDcEAAAAATAHAAAACDgvMy8yMDIwCAAAAAoxMi8zMS8yMDE5CQAAAAEwMMptS0k32AjvdbxJSjfYCBlDSVEuWUxERS5JUV9SRVRVUk5fQVNTRVRTAQAAAC/2MRkDAAAAAADrQv5NSTfYCPl2CEpKN9gIHENJUS5HUk5WLklRX0FTU0VUX1RVUk5TLjE5OTkBAAAAWeAaJgMAAAAAANaEMU1JN9gI6RqUSUo32AgdQ0lRLklTVEIuSVFfVE9UQUxfQVNTRVRTLjE5OTkBAAAAR05ODQMAAAAAACSOfUxJN9gIwzyhSUo32AgbQ0lRLk1UQy5JUV9BU1NFVF9UVVJOUy4xOTk5AQAAAIp89iECAAAACDAuMDYxNjY0AQgAAAAFAAAAATEBAAAACjIwMzc2Mjc1ODID</t>
  </si>
  <si>
    <t>AAAAAzE2MAIAAAAENDE3NwQAAAABMAcAAAAIOC8zLzIwMjAIAAAACTkvMzAvMjAxOQkAAAABMCPgs0tJN9gIMqmBSUo32AgUQ0lRLkRDT01QLklRX0xUX0RFQlQFAAAAAAAAAAgAAAAUKEludmFsaWQgSWRlbnRpZmllcim3ZQBOSTfYCADF/klKN9gIGUNJUS5IWVpELklRX1VOTEVWRVJFRF9GQ0YBAAAAz9wUDwMAAAAAADMq3EpJN9gIrCYMSko32AgZQ0lRLlJIRV5BLklRX0xUX0RFQlQuMTk5OQUAAAAAAAAACAAAABQoSW52YWxpZCBJZGVudGlmaWVyKXM8gU9JN9gIRfHwSUo32AgSQ0lRLk1OQ0xVLklRX0NBUEVYBQAAAAAAAAAIAAAAFChJbnZhbGlkIElkZW50aWZpZXIpHwe0S0k32AiMN79JSjfYCBdDSVEuRkVNLklRX0xUX0RFQlQuMTk5OQEAAACWBzcBAwAAAAAAozPfTUk32Aj4Gw1KSjfYCBhDSVEuQUlSVFAuSVFfQVNTRVRfVFVSTlMFAAAAAAAAAAgAAAAUKEludmFsaWQgSWRlbnRpZmllcilVMcNOSTfYCAFuGUpKN9gIG0NJUS5VVVVVLldTLklRX0dST1NTX01BUkdJTgUAAAAAAAAACAAAABQoSW52YWxpZCBJZGVudGlmaWVyKStTgE9JN9gILuL5SUo32AgZQ0lRLlRQSFMuSVFfUkVUVVJOX0FTU0VUUwEAAABlrAQAAgAAAActMi42MzkxAQgAAAAFAAAAATEBAAAACjIwMzQ5MDEzMDADAAAAAzE2MAIAAAAENDE3OAQAAAABMAcAAAAIOC8zLzIwMjAIAAAACTMvMzEvMjAyMAkAAAABMG/TwU5JN9gI</t>
  </si>
  <si>
    <t>2hILSko32AgfQ0lRLkdQQVFXLklRX0NVUlJFTlRfUkFUSU8uMTk5OQUAAAAAAAAACAAAABQoSW52YWxpZCBJZGVudGlmaWVyKa/oME1JN9gIaS6FSUo32AgTQ0lRLkRUVUwuSVFfTFRfREVCVAEAAACjNKcGAwAAAAAA7pJFT0k32AhcaQBKSjfYCBdDSVEuRUxBLklRX1RPVEFMX0FTU0VUUwEAAAAT1gQAAgAAAAkyNi45ODU0ODMBCAAAAAUAAAABMQEAAAAKMjAzNTEyNzgxMQMAAAADMTYwAgAAAAQxMDA3BAAAAAEwBwAAAAg4LzMvMjAyMAgAAAAJMy8zMS8yMDIwCQAAAAEwbS69Q0k32Ag8QudJSjfYCBlDSVEuSVJXRC5JUV9VTkxFVkVSRURfRkNGAQAAAAp7AAACAAAACTU5LjQ2MjM3NQEIAAAABQAAAAExAQAAAAoyMDMzOTQxNjk2AwAAAAMxNjACAAAABDQ0MjMEAAAAATAHAAAACDgvMy8yMDIwCAAAAAkzLzMxLzIwMjAJAAAAATDn/MVFSTfYCGQ0pUlKN9gIGkNJUS5BUllBVy5JUV9DVVJSRU5UX1JBVElPBQAAAAAAAAAIAAAAFChJbnZhbGlkIElkZW50aWZpZXIphLG/Tkk32AhTuQBKSjfYCBhDSVEuSUJURC5JUV9MVF9ERUJULjE5OTkBAAAAxqyLJgMAAAAAAIcrfkxJN9gIlePHSUo32AgWQ0lRLk5TUFIuV1MuQi5JUV9DQVBFWAUAAAAAAAAACAAAABQoSW52YWxpZCBJZGVudGlmaWVyKfSfgE9JN9gIILr5SUo32AgbQ0lRLkZZQy5JUV9BU1NFVF9UVVJOUy4xOTk5AQAAANWPwwcDAAAAAADqYTpNSTfY</t>
  </si>
  <si>
    <t>CPmpGkpKN9gIGkNJUS5BU1JWUC5JUV9DVVJSRU5UX1JBVElPAQAAAMmoMAADAAAAAADL9MNOSTfYCIMtDkpKN9gIGENJUS5GQUQuSVFfQ1VSUkVOVF9SQVRJTwEAAAD76gsCAwAAAAAAK5PgTUk32AhCWvRJSjfYCBJDSVEuU1JBQ1UuSVFfQ0FQRVgFAAAAAAAAAAgAAAAUKEludmFsaWQgSWRlbnRpZmllcilvjm5LSTfYCEeTnUlKN9gIF0NJUS5BQVhKLklRX0FTU0VUX1RVUk5TAQAAAB0e1QIDAAAAAAAgn35MSTfYCDuTEUpKN9gIHkNJUS5QQVZNVy5JUV9HUk9TU19NQVJHSU4uMTk5OQUAAAAAAAAACAAAABQoSW52YWxpZCBJZGVudGlmaWVyKW44mktJN9gI+LDPSUo32AgYQ0lRLlNTUEsuSVFfVE9UQUxfQVNTRVRTAQAAAGifjiUCAAAACjI1My4wNzY2OTIBCAAAAAUAAAABMQEAAAAKMjAyNTU4OTY0NwMAAAADMTYwAgAAAAQxMDA3BAAAAAEwBwAAAAg4LzMvMjAyMAgAAAAKMTIvMzEvMjAxOQkAAAABMD7xbUtJN9gIZeGdSUo32AgaQ0lRLkJQT1BOLklRX0NVUlJFTlRfUkFUSU8BAAAAWcqzAQMAAAAAABGnmktJN9gILK69SUo32AgeQ0lRLkFSRFMuSVFfQ1VSUkVOVF9SQVRJTy4xOTk5AQAAACDTDQICAAAACDEuMzM2NTU3AQgAAAAFAAAAATEBAAAACjIwMjY2ODI4NDYDAAAAAzE2MAIAAAAENDAzMAQAAAABMAcAAAAIOC8zLzIwMjAIAAAACjEyLzMxLzIwMTkJAAAAATCDY79OSTfYCBKQ70lKN9gIGkNJ</t>
  </si>
  <si>
    <t>US5HT09ETi5JUV9SRVRVUk5fQVNTRVRTAQAAAIrDWwACAAAABjIuMjQyNAEIAAAABQAAAAExAQAAAAoyMDQ2NDgxNDUzAwAAAAMxNjACAAAABDQxNzgEAAAAATAHAAAACDgvMy8yMDIwCAAAAAk2LzMwLzIwMjAJAAAAATBTEVFDSTfYCDxC50lKN9gIGENJUS5TTFZPLklRX1RPVEFMX0FTU0VUUwEAAACGvB0OAwAAAAAAXwb/TUk32AglHxtKSjfYCBlDSVEuSFlaRC5JUV9DVVJSRU5UX1JBVElPAQAAAM/cFA8DAAAAAABEUdxKSTfYCIvnjElKN9gIGENJUS5CU01MLklRX0xUX0RFQlQuMTk5OQEAAAAPxa4lAwAAAAAA9WkcTUk32AgORIRJSjfYCBlDSVEuU09IT0IuSVFfVE9UQUxfQVNTRVRTBQAAAAAAAAAIAAAAFChJbnZhbGlkIElkZW50aWZpZXIpWUBuS0k32AhHlo5JSjfYCBlDSVEuSVRSTS5JUV9VTkxFVkVSRURfRkNGAQAAAJCy+RICAAAACi0yOC45MjQ2MjUBCAAAAAUAAAABMQEAAAAKMjAzNjE3NjM2MQMAAAADMTYwAgAAAAQ0NDIzBAAAAAEwBwAAAAg4LzMvMjAyMAgAAAAJMy8zMS8yMDIwCQAAAAEwM71YTEk32Aj+QdFJSjfYCB5DSVEuRkNOQ1AuSVFfR1JPU1NfTUFSR0lOLjE5OTkFAAAAAAAAAAgAAAAUKEludmFsaWQgSWRlbnRpZmllcimfdvhNSTfYCGTq4ElKN9gIH0NJUS5EU0tFVy5JUV9SRVRVUk5fQVNTRVRTLjE5OTkFAAAAAAAAAAgAAAAUKEludmFsaWQgSWRlbnRpZmllcimWyf9NSTfY</t>
  </si>
  <si>
    <t>CB4uEkpKN9gIHENJUS5MUkdFLklRX0FTU0VUX1RVUk5TLjE5OTkBAAAAO5v4GAMAAAAAAOtC/k1JN9gIS1XiSUo32AgeQ0lRLlNQQ0IuSVFfQ1VSUkVOVF9SQVRJTy4xOTk5AQAAAGEdAgADAAAAAAButW5LSTfYCEeTnUlKN9gIGkNJUS5ORVNSVy5JUV9VTkxFVkVSRURfRkNGBQAAAAAAAAAIAAAAFChJbnZhbGlkIElkZW50aWZpZXIpKS60S0k32Ai2CRhKSjfYCBpDSVEuUFRBQ1cuSVFfVU5MRVZFUkVEX0ZDRgUAAAAAAAAACAAAABQoSW52YWxpZCBJZGVudGlmaWVyKVgcm0tJN9gIUzEaSko32AgZQ0lRLktFUk5XLklRX1RPVEFMX0FTU0VUUwUAAAAAAAAACAAAABQoSW52YWxpZCBJZGVudGlmaWVyKVUxw05JN9gIlpoKSko32AgdQ0lRLlNVU0IuSVFfVE9UQUxfQVNTRVRTLjE5OTkBAAAAc/6NGQMAAAAAAN+0fUxJN9gIVaawSUo32AgdQ0lRLlNBUU4uSVFfVE9UQUxfQVNTRVRTLjE5OTkBAAAAAmiqJQMAAAAAAHYZbktJN9gI1COtSUo32AgZQ0lRLkNSU0FXLklRX0xUX0RFQlQuMTk5OQUAAAAAAAAACAAAABQoSW52YWxpZCBJZGVudGlmaWVyKVGi/01JN9gIyigISko32AgZQ0lRLlZUSVAuSVFfUkVUVVJOX0FTU0VUUwEAAADPyUoNAwAAAAAA/+zaSkk32Ah3W6VJSjfYCB5DSVEuRklYRC5JUV9SRVRVUk5fQVNTRVRTLjE5OTkBAAAAYCqcGAMAAAAAAAeJOk1JN9gICXzVSUo32AgYQ0lRLkZDQS5JUV9D</t>
  </si>
  <si>
    <t>VVJSRU5UX1JBVElPAQAAAGniBAADAAAAAAAV5t5NSTfYCGFv2ElKN9gIE0NJUS5TUUxWLklRX0xUX0RFQlQBAAAA0NNSGQMAAAAAAKhXWUxJN9gIJ1agSUo32AgfQ0lRLk9UTEtXLklRX1JFVFVSTl9BU1NFVFMuMTk5OQUAAAAAAAAACAAAABQoSW52YWxpZCBJZGVudGlmaWVyKZfrmUtJN9gIOjWuSUo32AgSQ0lRLlRTQ0JQLklRX0NBUEVYBQAAAAAAAAAIAAAAFChJbnZhbGlkIElkZW50aWZpZXIp3efwSkk32Ajq6s1JSjfYCBlDSVEuQU1UQkIuSVFfVE9UQUxfQVNTRVRTBQAAAAAAAAAIAAAAFChJbnZhbGlkIElkZW50aWZpZXIph6bDTkk32AicVQFKSjfYCBxDSVEuU01ILklRX0dST1NTX01BUkdJTi4xOTk5AQAAAGDCNgADAAAAAAAdhPFKSTfYCBSO+0lKN9gIHUNJUS5HTEFETC5JUV9BU1NFVF9UVVJOUy4xOTk5BQAAAAAAAAAIAAAAFChJbnZhbGlkIElkZW50aWZpZXIpn3Q7TUk32AjBr8RJSjfYCBlDSVEuSENDT1UuSVFfTFRfREVCVC4xOTk5BQAAAAAAAAAIAAAAFChJbnZhbGlkIElkZW50aWZpZXIpbVAbTUk32Ah9y5NJSjfYCBlDSVEuRFdBVy5JUV9VTkxFVkVSRURfRkNGAQAAAB4jPSYDAAAAAAASlcJOSTfYCAFuGUpKN9gIF0NJUS5JUEIuSVFfR1JPU1NfTUFSR0lOAQAAAFZ6vA0DAAAAAk5NAQgAAAAFAAAAATEBAAAACjIwMjE2MzY1ODEDAAAAATkCAAAABDQwNzQEAAAAATAHAAAACDgvMy8y</t>
  </si>
  <si>
    <t>MDIwCAAAAAoxMi8zMS8yMDE5CQAAAAEwMceAT0k32Ah+4htKSjfYCB1DSVEuR0hJVi5JUV9UT1RBTF9BU1NFVFMuMTk5OQEAAAAf+o0mAwAAAAAAr+gwTUk32AjOn/xJSjfYCBxDSVEuS1dFQi5JUV9BU1NFVF9UVVJOUy4xOTk5AQAAABr5fQ4DAAAAAACGCVlMSTfYCE9D80lKN9gIHUNJUS5GVFhHLklRX0dST1NTX01BUkdJTi4xOTk5AQAAAJLwShYDAAAAAAB0xTlNSTfYCPQU/UlKN9gIHkNJUS5DRVRYUC5JUV9UT1RBTF9BU1NFVFMuMTk5OQUAAAAAAAAACAAAABQoSW52YWxpZCBJZGVudGlmaWVyKbdnR09JN9gIY6PiSUo32AgZQ0lRLlNOR1hXLklRX0dST1NTX01BUkdJTgUAAAAAAAAACAAAABQoSW52YWxpZCBJZGVudGlmaWVyKVlAbktJN9gIHjgESko32AgeQ0lRLkxNQlMuSVFfQ1VSUkVOVF9SQVRJTy4xOTk5AQAAAJtYwg8DAAAAAAAYHuBNSTfYCDpvBkpKN9gIGENJUS5LQldZLklRX1RPVEFMX0FTU0VUUwEAAABfw/IGAwAAAAAA/9pxTEk32Aixe9JJSjfYCB5DSVEuVEFQUi5JUV9SRVRVUk5fQVNTRVRTLjE5OTkBAAAA9+D9DwMAAAAAAP+5RU9JN9gIGVnbSUo32AgaQ0lRLkxDQUhVLklRX1JFVFVSTl9BU1NFVFMFAAAAAAAAAAgAAAAUKEludmFsaWQgSWRlbnRpZmllcimGCVlMSTfYCOvir0lKN9gIGkNJUS5DT1dOWi5JUV9VTkxFVkVSRURfRkNGBQAAAAAAAAAIAAAAFChJbnZhbGlkIElkZW50</t>
  </si>
  <si>
    <t>aWZpZXIp47n+TUk32AgFVBRKSjfYCB5DSVEuRVNQUi5JUV9SRVRVUk5fQVNTRVRTLjE5OTkBAAAATG4AAAIAAAAILTMyLjUxNjUBCAAAAAUAAAABMQEAAAAKMjAxNzg0ODc5MAMAAAADMTYwAgAAAAQ0MTc4BAAAAAEwBwAAAAg4LzMvMjAyMAgAAAAKMTIvMzEvMjAxOQkAAAABMPE9901JN9gIEfgaSko32AgZQ0lRLlNOVUcuSVFfQ1VSUkVOVF9SQVRJTwEAAADz1wEmAwAAAAAAwUNaTEk32Aggtp9JSjfYCBhDSVEuVklESS5JUV9HUk9TU19NQVJHSU4BAAAAHWOLDgMAAAAAABuM901JN9gIIoIWSko32AgZQ0lRLlhSQVkuSVFfUkVUVVJOX0FTU0VUUwEAAABwawAAAgAAAAYzLjk5MzEBCAAAAAUAAAABMQEAAAAKMjAzNTI3MjM4MwMAAAADMTYwAgAAAAQ0MTc4BAAAAAEwBwAAAAg4LzMvMjAyMAgAAAAJMy8zMS8yMDIwCQAAAAEw5P2ERUk32Aj3LJVJSjfYCBhDSVEuTE9BQ1UuSVFfQVNTRVRfVFVSTlMFAAAAAAAAAAgAAAAUKEludmFsaWQgSWRlbnRpZmllcimc9VlMSTfYCLptr0lKN9gIEUNJUS5URUNILklRX0NBUEVYAQAAADDkAgACAAAABy00Ni4wNjMBCAAAAAUAAAABMQEAAAAKMjAzNDk4ODU3NwMAAAADMTYwAgAAAAQyMDIxBAAAAAEwBwAAAAg4LzMvMjAyMAgAAAAJMy8zMS8yMDIwCQAAAAEwXg7HRUk32AhAz8ZJSjfYCBhDSVEuR0VOWS5JUV9MVF9ERUJULjE5OTkBAAAA8MkcFAMAAAAAAEXOmktJ</t>
  </si>
  <si>
    <t>N9gIUYOPSUo32AgaQ0lRLkdYR1hVLklRX1VOTEVWRVJFRF9GQ0YFAAAAAAAAAAgAAAAUKEludmFsaWQgSWRlbnRpZmllcikjrDFNSTfYCG/sw0lKN9gIFENJUS5KRktLVS5JUV9MVF9ERUJUBQAAAAAAAAAIAAAAFChJbnZhbGlkIElkZW50aWZpZXIp8vjBTkk32AiRFQJKSjfYCB9DSVEuVEVDVFAuSVFfQ1VSUkVOVF9SQVRJTy4xOTk5BQAAAAAAAAAIAAAAFChJbnZhbGlkIElkZW50aWZpZXIph9xuS0k32Ahx27tJSjfYCBhDSVEuSU1ILklRX1VOTEVWRVJFRF9GQ0YBAAAAuU4FAAMAAAAAAPd4gE9JN9gIILr5SUo32AgZQ0lRLllHWUlQLklRX0xUX0RFQlQuMTk5OQUAAAAAAAAACAAAABQoSW52YWxpZCBJZGVudGlmaWVyKUl43EpJN9gIN1K6SUo32AgZQ0lRLk5FQlVXLklRX1RPVEFMX0FTU0VUUwUAAAAAAAAACAAAABQoSW52YWxpZCBJZGVudGlmaWVyKTdVtEtJN9gIE4KBSUo32AgaQ0lRLkxNUktPLklRX1VOTEVWRVJFRF9GQ0YFAAAAAAAAAAgAAAAUKEludmFsaWQgSWRlbnRpZmllcikSMVlMSTfYCCM1kUlKN9gIGUNJUS5DTkNSLklRX1JFVFVSTl9BU1NFVFMBAAAALJthEgMAAAAAAKjMWUxJN9gIuwzfSUo32AgUQ0lRLkVTU0NSLklRX0xUX0RFQlQFAAAAAAAAAAgAAAAUKEludmFsaWQgSWRlbnRpZmllcimJevZNSTfYCAkHEkpKN9gIH0NJUS5MRkFDVS5JUV9DVVJSRU5UX1JBVElPLjE5OTkFAAAA</t>
  </si>
  <si>
    <t>AAAAAAgAAAAUKEludmFsaWQgSWRlbnRpZmllcimoV1lMSTfYCFxIgklKN9gIGUNJUS5DSElDLklRX0NVUlJFTlRfUkFUSU8BAAAADdzuBAMAAAAAAJJMME1JN9gIvoajSUo32AgXQ0lRLk5WRUUuSVFfQVNTRVRfVFVSTlMBAAAAdNNODAIAAAAHMC44MTQzOAEIAAAABQAAAAExAQAAAAoyMDM0MDIwMTE2AwAAAAMxNjACAAAABDQxNzcEAAAAATAHAAAACDgvMy8yMDIwCAAAAAkzLzI4LzIwMjAJAAAAATAeoHpFSTfYCHc/tElKN9gIEkNJUS5QRVouSVFfTFRfREVCVAEAAAD4msMBAwAAAAAAvIxxTEk32Aitk9JJSjfYCBFDSVEuRFdFUS5JUV9DQVBFWAEAAADC4jwmAwAAAAAAEpXCTkk32AiC9vhJSjfYCB5DSVEuU1FMVi5JUV9DVVJSRU5UX1JBVElPLjE5OTkBAAAA0NNSGQMAAAAAAKhXWUxJN9gI3LuvSUo32AgYQ0lRLlZJUi5JUV9DVVJSRU5UX1JBVElPAQAAAO7gBhkCAAAACDYuNjk0NDY0AQgAAAAFAAAAATEBAAAACjIwMzUxMTU4ODMDAAAAAzE2MAIAAAAENDAzMAQAAAABMAcAAAAIOC8zLzIwMjAIAAAACTMvMzEvMjAyMAkAAAABMEuJ20pJN9gI/SerSUo32AgeQ0lRLktCV1kuSVFfUkVUVVJOX0FTU0VUUy4xOTk5AQAAAF/D8gYDAAAAAAD/2nFMSTfYCM+ng0lKN9gIEUNJUS5HRVJOLklRX0NBUEVYAQAAADhLAwACAAAABi0wLjU1OQEIAAAABQAAAAExAQAAAAoyMDM4NjAzMjQ3AwAAAAMxNjACAAAA</t>
  </si>
  <si>
    <t>BDIwMjEEAAAAATAHAAAACDgvMy8yMDIwCAAAAAkzLzMxLzIwMjAJAAAAATCfdDtNSTfYCMhPs0lKN9gIHkNJUS5IWVhFLklRX1JFVFVSTl9BU1NFVFMuMTk5OQEAAAC5vMETAwAAAAAAxVB+TEk32Aiez5FJSjfYCBhDSVEuQ1JTQVcuSVFfQVNTRVRfVFVSTlMFAAAAAAAAAAgAAAAUKEludmFsaWQgSWRlbnRpZmllcilRov9NSTfYCCMz9klKN9gIGUNJUS5EUk5BLklRX0NVUlJFTlRfUkFUSU8BAAAA419XAgIAAAAGMi44OTUzAQgAAAAFAAAAATEBAAAACjIwMzQyMTUwODcDAAAAAzE2MAIAAAAENDAzMAQAAAABMAcAAAAIOC8zLzIwMjAIAAAACTMvMzEvMjAyMAkAAAABMH0+AE5JN9gIGez+SUo32AgdQ0lRLlNCR0kuSVFfVE9UQUxfQVNTRVRTLjE5OTkBAAAAZgoIAAIAAAAFMTczNzABCAAAAAUAAAABMQEAAAAKMjAxOTEyNDc0MwMAAAADMTYwAgAAAAQxMDA3BAAAAAEwBwAAAAg4LzMvMjAyMAgAAAAKMTIvMzEvMjAxOQkAAAABMKpqe0VJN9gIe6jGSUo32AgYQ0lRLkVXSkUuSVFfR1JPU1NfTUFSR0lOAQAAAExziSMDAAAAAADRx35MSTfYCNOUgklKN9gIGUNJUS5LQldCLklRX1VOTEVWRVJFRF9GQ0YBAAAASld9CAMAAAAAAP/acUxJN9gIl0KxSUo32AgaQ0lRLkpGS0tSLklRX0NVUlJFTlRfUkFUSU8FAAAAAAAAAAgAAAAUKEludmFsaWQgSWRlbnRpZmllciny+MFOSTfYCJEVAkpKN9gIGkNJUS5NTkNM</t>
  </si>
  <si>
    <t>Vy5JUV9VTkxFVkVSRURfRkNGBQAAAAAAAAAIAAAAFChJbnZhbGlkIElkZW50aWZpZXIpHwe0S0k32AiMN79JSjfYCBdDSVEuWUxERS5JUV9BU1NFVF9UVVJOUwEAAAAv9jEZAwAAAAAA60L+TUk32Ah8btpJSjfYCBJDSVEuTENBSFUuSVFfQ0FQRVgFAAAAAAAAAAgAAAAUKEludmFsaWQgSWRlbnRpZmllcimGCVlMSTfYCGdKwElKN9gIH0NJUS5MRkFDVy5JUV9DVVJSRU5UX1JBVElPLjE5OTkFAAAAAAAAAAgAAAAUKEludmFsaWQgSWRlbnRpZmllcimoV1lMSTfYCFxIgklKN9gIEkNJUS5DU1dDTC5JUV9DQVBFWAUAAAAAAAAACAAAABQoSW52YWxpZCBJZGVudGlmaWVyKV7LRk9JN9gIgMkOSko32AgSQ0lRLkFMQUNXLklRX0NBUEVYBQAAAAAAAAAIAAAAFChJbnZhbGlkIElkZW50aWZpZXIpYVjDTkk32AircwpKSjfYCB1DSVEuRlNSVi5JUV9UT1RBTF9BU1NFVFMuMTk5OQEAAADX6P0lAwAAAAAAT0/4TUk32Ah7gexJSjfYCBFDSVEuS0JXQi5JUV9DQVBFWAEAAABKV30IAwAAAAAA/9pxTEk32AiXQrFJSjfYCB5DSVEuSFlBQ1cuSVFfR1JPU1NfTUFSR0lOLjE5OTkFAAAAAAAAAAgAAAAUKEludmFsaWQgSWRlbnRpZmllcinxJxtNSTfYCGLDoklKN9gIGUNJUS5TTFFELklRX0NVUlJFTlRfUkFUSU8BAAAAZ5CKDgMAAAAAAJtlfUxJN9gI7QTSSUo32AgcQ0lRLlFMQy5JUV9HUk9TU19NQVJHSU4uMTk5OQEA</t>
  </si>
  <si>
    <t>AADyUSwSAwAAAAAAC/46TUk32Ahlzt9JSjfYCBlDSVEuRFJNVC5JUV9SRVRVUk5fQVNTRVRTBQAAAAAAAAAIAAAAFChJbnZhbGlkIElkZW50aWZpZXIpgxcATkk32AhCChpKSjfYCBFDSVEuRkNBTC5JUV9DQVBFWAEAAAC2NL0ZAwAAAAAAG5jeTUk32AhM7AZKSjfYCBlDSVEuVkNJVC5JUV9SRVRVUk5fQVNTRVRTAQAAAMev4AQDAAAAAAA7q/FKSTfYCPk6u0lKN9gIGUNJUS5KQ09NLklRX1JFVFVSTl9BU1NFVFMBAAAApdoBAAIAAAAGNS44NzQ2AQgAAAAFAAAAATEBAAAACjIwMzQ5NTg3ODQDAAAAAzE2MAIAAAAENDE3OAQAAAABMAcAAAAIOC8zLzIwMjAIAAAACTMvMzEvMjAyMAkAAAABMI2EhkVJN9gI9yyVSUo32AgYQ0lRLlpHWUhXLklRX0FTU0VUX1RVUk5TBQAAAAAAAAAIAAAAFChJbnZhbGlkIElkZW50aWZpZXIpF5quSkk32Ai+i6pJSjfYCBFDSVEuQVJHWC5JUV9DQVBFWAEAAAC94rMDAgAAAAYtMS41OTgBCAAAAAUAAAABMQEAAAAKMjA0NzI1MDYzMwMAAAACNTACAAAABDIwMjEEAAAAATAHAAAACDgvMy8yMDIwCAAAAAk2LzMwLzIwMjAJAAAAATCDY79OSTfYCPb/CUpKN9gIGENJUS5IU09OLklRX0dST1NTX01BUkdJTgEAAADLNUoAAgAAAAY5LjA3MjcBCAAAAAUAAAABMQEAAAAKMjAzNDU5NzAxNQMAAAADMTYwAgAAAAQ0MDc0BAAAAAEwBwAAAAg4LzMvMjAyMAgAAAAJMy8zMS8yMDIwCQAA</t>
  </si>
  <si>
    <t>AAEwsPtRQ0k32AjCPsZJSjfYCBhDSVEuVEFDT1cuSVFfQVNTRVRfVFVSTlMFAAAAAAAAAAgAAAAUKEludmFsaWQgSWRlbnRpZmllcimDFwBOSTfYCBcM9klKN9gIHUNJUS5BTVNGLklRX0dST1NTX01BUkdJTi4xOTk5AQAAAOZgAAACAAAABzM3LjQ1NTgBCAAAAAUAAAABMQEAAAAKMjAzMjMwNjEyMAMAAAADMTYwAgAAAAQ0MDc0BAAAAAEwBwAAAAg4LzMvMjAyMAgAAAAJMy8zMS8yMDIwCQAAAAEwK5nGRUk32Ai1Z7RJSjfYCB5DSVEuS0xSLldTLklRX0FTU0VUX1RVUk5TLjE5OTkFAAAAAAAAAAgAAAAUKEludmFsaWQgSWRlbnRpZmllcin0n4BPSTfYCCC6+UlKN9gIGUNJUS5SRkVNLklRX1JFVFVSTl9BU1NFVFMBAAAAVwfvEgMAAAAAADM8Ok1JN9gI9CKkSUo32AgaQ0lRLk1ER1NXLklRX1VOTEVWRVJFRF9GQ0YFAAAAAAAAAAgAAAAUKEludmFsaWQgSWRlbnRpZmllciniGlpMSTfYCHy2E0pKN9gIGUNJUS5CU0pPLklRX1VOTEVWRVJFRF9GQ0YBAAAA3WOUFgMAAAAAAGrwcExJN9gIIieiSUo32AgYQ0lRLlNPSE9CLklRX0FTU0VUX1RVUk5TBQAAAAAAAAAIAAAAFChJbnZhbGlkIElkZW50aWZpZXIpWUBuS0k32Ahaup1JSjfYCBpDSVEuSU1STlcuSVFfQ1VSUkVOVF9SQVRJTwUAAAAAAAAACAAAABQoSW52YWxpZCBJZGVudGlmaWVyKf7sG01JN9gIdWmESUo32AgdQ0lRLkVWU0lXLklRX0FTU0VUX1RV</t>
  </si>
  <si>
    <t>Uk5TLjE5OTkFAAAAAAAAAAgAAAAUKEludmFsaWQgSWRlbnRpZmllcilBF/dNSTfYCPCJB0pKN9gIGUNJUS5JTVJOVy5JUV9HUk9TU19NQVJHSU4FAAAAAAAAAAgAAAAUKEludmFsaWQgSWRlbnRpZmllcin+7BtNSTfYCE53w0lKN9gIHUNJUS5EV0NSLklRX1RPVEFMX0FTU0VUUy4xOTk5AQAAAPTkdSADAAAAAACDY79OSTfYCBKQ70lKN9gIGENJUS5EUk5BLklRX0dST1NTX01BUkdJTgEAAADjX1cCAgAAAAktMTM4Ljc3MjQBCAAAAAUAAAABMQEAAAAKMjAzNDIxNTA4NwMAAAADMTYwAgAAAAQ0MDc0BAAAAAEwBwAAAAg4LzMvMjAyMAgAAAAJMy8zMS8yMDIwCQAAAAEwt2UATkk32Aic0NlJSjfYCBpDSVEuTkVXVEkuSVFfQ1VSUkVOVF9SQVRJTwUAAAAAAAAACAAAABQoSW52YWxpZCBJZGVudGlmaWVyKXfxtEtJN9gImqIOSko32AgeQ0lRLkNQQUFXLklRX0dST1NTX01BUkdJTi4xOTk5BQAAAAAAAAAIAAAAFChJbnZhbGlkIElkZW50aWZpZXIp2ZD+TUk32AhMvu1JSjfYCB9DSVEuS0JMTVIuSVFfUkVUVVJOX0FTU0VUUy4xOTk5BQAAAAAAAAAIAAAAFChJbnZhbGlkIElkZW50aWZpZXIpYuJYTEk32Ah+WpFJSjfYCBxDSVEuUE9UWC5JUV9BU1NFVF9UVVJOUy4xOTk5AQAAABc4sCUDAAAAAAA3/i9NSTfYCNbG/ElKN9gIGUNJUS5EUkFEUC5JUV9UT1RBTF9BU1NFVFMFAAAAAAAAAAgAAAAUKEludmFsaWQg</t>
  </si>
  <si>
    <t>SWRlbnRpZmllcim3ZQBOSTfYCAVUFEpKN9gIGENJUS5MWFJYLklRX0xUX0RFQlQuMTk5OQEAAAA9eAAAAgAAAAcyMzQuNDg4AQgAAAAFAAAAATEBAAAACjIwMzEzMjk1MzcDAAAAAzE2MAIAAAAEMTA0OQQAAAABMAcAAAAIOC8zLzIwMjAIAAAACTMvMzEvMjAyMAkAAAABMJk/WD5JN9gIiO2zSUo32AgeQ0lRLkdMQURELklRX0dST1NTX01BUkdJTi4xOTk5BQAAAAAAAAAIAAAAFChJbnZhbGlkIElkZW50aWZpZXIpn3Q7TUk32AjEraNJSjfYCBxDSVEuRklELklRX1RPVEFMX0FTU0VUUy4xOTk5AQAAAGVRdQACAAAABjU1LjgxNgEIAAAABQAAAAExAQAAAAoyMDE0Nzg0ODU1AwAAAAE5AgAAAAQxMDA3BAAAAAEwBwAAAAg4LzMvMjAyMAgAAAAJOS8zMC8yMDE5CQAAAAEwlnuzPkk32AhPCfpJSjfYCB9DSVEuSU5TVVUuSVFfUkVUVVJOX0FTU0VUUy4xOTk5BQAAAAAAAAAIAAAAFChJbnZhbGlkIElkZW50aWZpZXIpoBIcTUk32AgORIRJSjfYCBlDSVEuT0ZTU0wuSVFfVE9UQUxfQVNTRVRTBQAAAAAAAAAIAAAAFChJbnZhbGlkIElkZW50aWZpZXIplj+1S0k32Ajh3s9JSjfYCBlDSVEuS1JNQS5JUV9SRVRVUk5fQVNTRVRTAQAAAORLTxQDAAAAAAA3/i9NSTfYCOM+D0pKN9gIGENJUS5HRVJOLklRX0dST1NTX01BUkdJTgEAAAA4SwMAAwAAAAJOTQEIAAAABQAAAAExAQAAAAoyMDM4NjAzMjQ3AwAAAAMxNjAC</t>
  </si>
  <si>
    <t>AAAABDQwNzQEAAAAATAHAAAACDgvMy8yMDIwCAAAAAkzLzMxLzIwMjAJAAAAATCfdDtNSTfYCCqH10lKN9gIGENJUS5QT1RYLklRX1RPVEFMX0FTU0VUUwEAAAAXOLAlAwAAAAAAN/4vTUk32AjhhAVKSjfYCBhDSVEuTERTRi5JUV9MVF9ERUJULjE5OTkBAAAAS/h4IgMAAAAAABge4E1JN9gIOm8GSko32AgUQ0lRLktCTE1SLklRX0xUX0RFQlQFAAAAAAAAAAgAAAAUKEludmFsaWQgSWRlbnRpZmllcili4lhMSTfYCLsM30lKN9gIGENJUS5CU01OLklRX1RPVEFMX0FTU0VUUwEAAABexq4lAwAAAAAAQsAcTUk32AjDwLFJSjfYCBlDSVEuUEFWTVouSVFfR1JPU1NfTUFSR0lOBQAAAAAAAAAIAAAAFChJbnZhbGlkIElkZW50aWZpZXIpbjiaS0k32Ai8HPNJSjfYCBNDSVEuSENDTy5JUV9MVF9ERUJUAQAAANnDeSYDAAAAAABtUBtNSTfYCMbN00lKN9gIHENJUS5HSUlJLklRX0FTU0VUX1RVUk5TLjE5OTkBAAAA9i4EAAIAAAAIMS4zMjQyNTUBCAAAAAUAAAABMQEAAAAKMjAyNDg2NzI5MQMAAAADMTYwAgAAAAQ0MTc3BAAAAAEwBwAAAAg4LzMvMjAyMAgAAAAJMS8zMS8yMDIwCQAAAAEwUxFRQ0k32Ai2VcZJSjfYCB1DSVEuU0FHRS5JUV9HUk9TU19NQVJHSU4uMTk5OQEAAAC0BXQIAwAAAAJOTQEIAAAABQAAAAExAQAAAAoyMDE4MTAwOTEyAwAAAAMxNjACAAAABDQwNzQEAAAAATAHAAAACDgvMy8yMDIwCAAA</t>
  </si>
  <si>
    <t>AAoxMi8zMS8yMDE5CQAAAAEwJKNtS0k32AgvnrxJSjfYCB5DSVEuQ0hOQS5JUV9SRVRVUk5fQVNTRVRTLjE5OTkBAAAALW0RIgMAAAAAAKjMWUxJN9gIum2vSUo32AgYQ0lRLkFNUkhXLklRX0FTU0VUX1RVUk5TBQAAAAAAAAAIAAAAFChJbnZhbGlkIElkZW50aWZpZXIph6bDTkk32Ah7V/hJSjfYCBhDSVEuQlNDUi5JUV9UT1RBTF9BU1NFVFMBAAAAravAHwMAAAAAADlAcUxJN9gIWwcFSko32AgZQ0lRLkRJTlQuSVFfQ1VSUkVOVF9SQVRJTwEAAABCZzYBAgAAAAgxLjEyNDQ5OQEIAAAABQAAAAExAQAAAAoyMDMyODczMDMzAwAAAAMxMjUCAAAABDQwMzAEAAAAATAHAAAACDgvMy8yMDIwCAAAAAkzLzMxLzIwMjAJAAAAATBc8P9NSTfYCLwe2klKN9gIF0NJUS5BVEhYLklRX0FTU0VUX1RVUk5TAQAAAGhiAAACAAAACDAuMDg1NDg0AQgAAAAFAAAAATEBAAAACjIwMzQwNTI4NjADAAAAAzE2MAIAAAAENDE3NwQAAAABMAcAAAAIOC8zLzIwMjAIAAAACTMvMzEvMjAyMAkAAAABMISxv05JN9gIVCkQSko32AgaQ0lRLk9DRkNQLklRX1JFVFVSTl9BU1NFVFMFAAAAAAAAAAgAAAAUKEludmFsaWQgSWRlbnRpZmllcimZGLVLSTfYCF6DrklKN9gIGENJUS5TT0hPTi5JUV9BU1NFVF9UVVJOUwUAAAAAAAAACAAAABQoSW52YWxpZCBJZGVudGlmaWVyKU9nbktJN9gIw/ysSUo32AgaQ0lRLkZEVVNHLklRX0NVUlJF</t>
  </si>
  <si>
    <t>TlRfUkFUSU8FAAAAAAAAAAgAAAAUKEludmFsaWQgSWRlbnRpZmllcikBK/hNSTfYCIg6B0pKN9gIHUNJUS5CU0NULklRX0dST1NTX01BUkdJTi4xOTk5AQAAAE/OiCUDAAAAAAC2ZXFMSTfYCGS80klKN9gIHUNJUS5TQlJBLklRX0dST1NTX01BUkdJTi4xOTk5AQAAAHGIWQYCAAAABzgxLjYwNjgBCAAAAAUAAAABMQEAAAAKMjAxNjgyNDM5MAMAAAADMTYwAgAAAAQ0MDc0BAAAAAEwBwAAAAg4LzMvMjAyMAgAAAAKMTIvMzEvMjAxOQkAAAABMN8We0VJN9gIZ+OGSUo32AgZQ0lRLlJGRVUuSVFfQ1VSUkVOVF9SQVRJTwEAAADRL+8SAwAAAAAAMzw6TUk32AjDUsVJSjfYCB9DSVEuQUNBTVUuSVFfQ1VSUkVOVF9SQVRJTy4xOTk5AQAAANNyCAADAAAAAAAhIMJOSTfYCDgf5UlKN9gIH0NJUS5HTFVeQS5JUV9DVVJSRU5UX1JBVElPLjE5OTkFAAAAAAAAAAgAAAAUKEludmFsaWQgSWRlbnRpZmllcil2Y4FPSTfYCJDi5UlKN9gIEUNJUS5IRVdHLklRX0NBUEVYAQAAAIpo0Q4DAAAAAADftH1MSTfYCDuTEUpKN9gIIENJUS5BVEVTVC5BLklRX0dST1NTX01BUkdJTi4xOTk5BQAAAAAAAAAIAAAAFChJbnZhbGlkIElkZW50aWZpZXIpMceAT0k32AhCWd1JSjfYCB1DSVEuSUJUQi5JUV9HUk9TU19NQVJHSU4uMTk5OQEAAAB3NI4mAwAAAAAAhyt+TEk32AhW1ARKSjfYCBlDSVEuREZQSFUuSVFfTFRfREVCVC4xOTk5</t>
  </si>
  <si>
    <t>BQAAAAAAAAAIAAAAFChJbnZhbGlkIElkZW50aWZpZXIpgxcATkk32AgsSe1JSjfYCB5DSVEuTFZIRC5JUV9SRVRVUk5fQVNTRVRTLjE5OTkBAAAAYauLEgMAAAAAABIxWUxJN9gIRRjRSUo32AgYQ0lRLkFSS1IuSVFfTFRfREVCVC4xOTk5AQAAALXXAwACAAAABjIzLjEyMQEIAAAABQAAAAExAQAAAAoyMDEyNjEzMTUyAwAAAAMxNjACAAAABDEwNDkEAAAAATAHAAAACDgvMy8yMDIwCAAAAAoxMi8yOC8yMDE5CQAAAAEwuO6xP0k32AgL78VJSjfYCB1DSVEuRlRMQi5JUV9HUk9TU19NQVJHSU4uMTk5OQEAAACcZuYOAwAAAAAAzYHfTUk32Aiaog5KSjfYCBpDSVEuR0hJVlcuSVFfQ1VSUkVOVF9SQVRJTwUAAAAAAAAACAAAABQoSW52YWxpZCBJZGVudGlmaWVyKbsPMU1JN9gIYpDUSUo32AgeQ0lRLlBJSFBQLklRX0dST1NTX01BUkdJTi4xOTk5BQAAAAAAAAAIAAAAFChJbnZhbGlkIElkZW50aWZpZXIp8vjBTkk32AjA5dxJSjfYCBhDSVEuT1ZMWS5JUV9UT1RBTF9BU1NFVFMBAAAARS0nAAMAAAAAAJkYtUtJN9gIXoOuSUo32AgdQ0lRLkZJWEQuSVFfVE9UQUxfQVNTRVRTLjE5OTkBAAAAYCqcGAMAAAAAAMqvOk1JN9gI4vujSUo32AgaQ0lRLkVYUENXLklRX1VOTEVWRVJFRF9GQ0YFAAAAAAAAAAgAAAAUKEludmFsaWQgSWRlbnRpZmllcinss/dNSTfYCNxiB0pKN9gIE0NJUS5ER1JTLklRX0xUX0RFQlQB</t>
  </si>
  <si>
    <t>AAAApM/8DQMAAAAAAERR3EpJN9gI+eUVSko32AgdQ0lRLlNUS0wuSVFfR1JPU1NfTUFSR0lOLjE5OTkBAAAAuqcEAAIAAAAGOS43NjA0AQgAAAAFAAAAATEBAAAACjIwMTkxNzM2MzUDAAAAAzE2MAIAAAAENDA3NAQAAAABMAcAAAAIOC8zLzIwMjAIAAAACjEyLzI4LzIwMTkJAAAAATBQJcZFSTfYCEDPxklKN9gIGUNJUS5GRU1CLklRX0NVUlJFTlRfUkFUSU8BAAAAkXonEAMAAAAAAKMz301JN9gIh8/0SUo32AgZQ0lRLkNWRVQuSVFfVU5MRVZFUkVEX0ZDRgEAAABSEngjAgAAAAMxNjMBCAAAAAUAAAABMQEAAAAKMjAzNTc1MjMxOAMAAAADMTYwAgAAAAQ0NDIzBAAAAAEwBwAAAAg4LzMvMjAyMAgAAAAJMy8zMS8yMDIwCQAAAAEwfq92Q0k32AjXFbRJSjfYCBpDSVEuUEhJT1cuSVFfVU5MRVZFUkVEX0ZDRgUAAAAAAAAACAAAABQoSW52YWxpZCBJZGVudGlmaWVyKVOCmktJN9gIEIjPSUo32AgTQ0lRLkJNTFAuSVFfTFRfREVCVAEAAABlTgcjAwAAAAAA7pJFT0k32AgkQRNKSjfYCBlDSVEuU1JWQS5JUV9DVVJSRU5UX1JBVElPAQAAAOEgPQACAAAACDEuMTI5NzY4AQgAAAAFAAAAATEBAAAACjE3NTkzODE2MTADAAAAAzE2MAIAAAAENDAzMAQAAAABMAcAAAAIOC8zLzIwMjAIAAAACTYvMzAvMjAxNQkAAAABMHYZbktJN9gI1COtSUo32AgZQ0lRLkVZRVNXLklRX1RPVEFMX0FTU0VUUwUAAAAAAAAACAAA</t>
  </si>
  <si>
    <t>ABQoSW52YWxpZCBJZGVudGlmaWVyKTDKbUtJN9gI73W8SUo32AgaQ0lRLk5GSU5VLklRX0NVUlJFTlRfUkFUSU8FAAAAAAAAAAgAAAAUKEludmFsaWQgSWRlbnRpZmllcimCf7RLSTfYCGpS0ElKN9gIGENJUS5OVkNSLklRX0dST1NTX01BUkdJTgEAAADofB8EAgAAAAY3Ni4yMDYBCAAAAAUAAAABMQEAAAAKMjA0NzIxMjEyNQMAAAADMTYwAgAAAAQ0MDc0BAAAAAEwBwAAAAg4LzMvMjAyMAgAAAAJNi8zMC8yMDIwCQAAAAEwKdpgQkk32AgnmKRJSjfYCBlDSVEuV0hMUkQuSVFfR1JPU1NfTUFSR0lOBQAAAAAAAAAIAAAAFChJbnZhbGlkIElkZW50aWZpZXIpFAPcSkk32AjZnrpJSjfYCBlDSVEuVk5RSS5JUV9DVVJSRU5UX1JBVElPAQAAABvy3QYDAAAAAAA7q/FKSTfYCEqpjUlKN9gIH0NJUS5MQ0FIVy5JUV9DVVJSRU5UX1JBVElPLjE5OTkFAAAAAAAAAAgAAAAUKEludmFsaWQgSWRlbnRpZmllcikSMVlMSTfYCP5B0UlKN9gIH0NJUS5ORVdUSS5JUV9SRVRVUk5fQVNTRVRTLjE5OTkFAAAAAAAAAAgAAAAUKEludmFsaWQgSWRlbnRpZmllcil38bRLSTfYCCBtx0lKN9gIGkNJUS5OR0hDWi5JUV9SRVRVUk5fQVNTRVRTAQAAAB6vWg4CAAAABjMuNjQ0NAEIAAAABQAAAAExAQAAAAoyMDQ3MjkzMzEwAwAAAAMxNjACAAAABDQxNzgEAAAAATAHAAAACDgvMy8yMDIwCAAAAAk2LzMwLzIwMjAJAAAAATDNU3pF</t>
  </si>
  <si>
    <t>STfYCHuoxklKN9gIHUNJUS5FUFpNLklRX1RPVEFMX0FTU0VUUy4xOTk5AQAAAAMmPQMCAAAABzQyNC41ODkBCAAAAAUAAAABMQEAAAAKMjAxODI5MzUwNQMAAAADMTYwAgAAAAQxMDA3BAAAAAEwBwAAAAg4LzMvMjAyMAgAAAAKMTIvMzEvMjAxOQkAAAABMPE9901JN9gI3a4PSko32AgdQ0lRLkJTQ1IuSVFfR1JPU1NfTUFSR0lOLjE5OTkBAAAAravAHwMAAAAAADlAcUxJN9gID9vCSUo32AgXQ0lRLkxNQlMuSVFfQVNTRVRfVFVSTlMBAAAAm1jCDwMAAAAAABge4E1JN9gIfYH0SUo32AgZQ0lRLlNSRVQuSVFfVU5MRVZFUkVEX0ZDRgEAAAA6wDMRAwAAAAAAvJowTUk32AiqYcRJSjfYCB5DSVEuUENHXkQuSVFfVE9UQUxfQVNTRVRTLjE5OTkFAAAAAAAAAAgAAAAUKEludmFsaWQgSWRlbnRpZmllcilTFYFPSTfYCEJZ3UlKN9gIHUNJUS5BVVBILklRX1RPVEFMX0FTU0VUUy4xOTk5AQAAAO13DQACAAAABzMyNi42ODMBCAAAAAUAAAABMQEAAAAKMjAyMDE3Mjg5NAMAAAADMTYwAgAAAAQxMDA3BAAAAAEwBwAAAAg4LzMvMjAyMAgAAAAKMTIvMzEvMjAxOQkAAAABMDDav05JN9gIxAYOSko32AgaQ0lRLkdMVV5BLklRX0NVUlJFTlRfUkFUSU8FAAAAAAAAAAgAAAAUKEludmFsaWQgSWRlbnRpZmllcil2Y4FPSTfYCJDi5UlKN9gIEUNJUS5XSU5ULklRX0NBUEVYAQAAAPZrAAACAAAABi0wLjExNwEIAAAABQAA</t>
  </si>
  <si>
    <t>AAExAQAAAAoyMDM1NDI2NDkyAwAAAAMxNjACAAAABDIwMjEEAAAAATAHAAAACDgvMy8yMDIwCAAAAAkzLzMxLzIwMjAJAAAAATAUA9xKSTfYCEIKGkpKN9gIF0NJUS5TU1BLLklRX0FTU0VUX1RVUk5TAQAAAGifjiUDAAAAAAA+8W1LSTfYCJKeDEpKN9gIHUNJUS5CUFlQTy5JUV9BU1NFVF9UVVJOUy4xOTk5BQAAAAAAAAAIAAAAFChJbnZhbGlkIElkZW50aWZpZXIpdaRGT0k32Ag0RhtKSjfYCB5DSVEuQ1JTQVUuSVFfR1JPU1NfTUFSR0lOLjE5OTkFAAAAAAAAAAgAAAAUKEludmFsaWQgSWRlbnRpZmllcinAff9NSTfYCAIVEUpKN9gIHkNJUS5WVElRLklRX0NVUlJFTlRfUkFUSU8uMTk5OQUAAAAAAAAACAAAABQoSW52YWxpZCBJZGVudGlmaWVyKZY720pJN9gI3+y6SUo32AgeQ0lRLkRXQVcuSVFfQ1VSUkVOVF9SQVRJTy4xOTk5AQAAAB4jPSYDAAAAAAASlcJOSTfYCAvoAUpKN9gIHUNJUS5DUk5YLklRX1RPVEFMX0FTU0VUUy4xOTk5AQAAAP9fuRACAAAABzEzMC4zNzcBCAAAAAUAAAABMQEAAAAKMjAyMDc3MjMzNwMAAAADMTYwAgAAAAQxMDA3BAAAAAEwBwAAAAg4LzMvMjAyMAgAAAAKMTIvMzEvMjAxOQkAAAABMFGi/01JN9gIyigISko32AgZQ0lRLkNPV05aLklRX0dST1NTX01BUkdJTgUAAAAAAAAACAAAABQoSW52YWxpZCBJZGVudGlmaWVyKeO5/k1JN9gIrFj2SUo32AgcQ0lRLkJTQ1AuSVFf</t>
  </si>
  <si>
    <t>QVNTRVRfVFVSTlMuMTk5OQEAAACT944SAwAAAAAAiBdxTEk32AizkLFJSjfYCBpDSVEuQ0ZGQVcuSVFfUkVUVVJOX0FTU0VUUwEAAABwXaUAAwAAAAAAt2dHT0k32Ahmr/9JSjfYCBhDSVEuQ0xSQlouSVFfQVNTRVRfVFVSTlMFAAAAAAAAAAgAAAAUKEludmFsaWQgSWRlbnRpZmllcilIQUdPSTfYCEKo9klKN9gIHENJUS5ITkRMLklRX0FTU0VUX1RVUk5TLjE5OTkBAAAAU9wsIAMAAAAAAG61bktJN9gIYMwMSko32AgRQ0lRLkRXUFAuSVFfQ0FQRVgBAAAAbiG/DAMAAAAAAKMz301JN9gIOsUGSko32AgdQ0lRLkFURVNULklRX0FTU0VUX1RVUk5TLjE5OTkFAAAAAAAAAAgAAAAUKEludmFsaWQgSWRlbnRpZmllcikxx4BPSTfYCEJZ3UlKN9gIEUNJUS5FUVJSLklRX0NBUEVYAQAAAADzyBkDAAAAAABXQ5tLSTfYCOgRvUlKN9gIGkNJUS5aR1lIVy5JUV9SRVRVUk5fQVNTRVRTBQAAAAAAAAAIAAAAFChJbnZhbGlkIElkZW50aWZpZXIp4nKuSkk32Ai+i6pJSjfYCBdDSVEuTUlOSS5JUV9BU1NFVF9UVVJOUwEAAACA3lMRAwAAAAAAI+CzS0k32AjemJBJSjfYCBpDSVEuUExZTV5BLklRX0dST1NTX01BUkdJTgUAAAAAAAAACAAAABQoSW52YWxpZCBJZGVudGlmaWVyKXM8gU9JN9gIrooCSko32AgSQ0lRLkhDQ09XLklRX0NBUEVYBQAAAAAAAAAIAAAAFChJbnZhbGlkIElkZW50aWZpZXIpbVAbTUk32AjGzdNJ</t>
  </si>
  <si>
    <t>SjfYCB9DSVEuRFJJT1cuSVFfQ1VSUkVOVF9SQVRJTy4xOTk5BQAAAAAAAAAIAAAAFChJbnZhbGlkIElkZW50aWZpZXIplsn/TUk32AgXDPZJSjfYCBlDSVEuQUZJTlAuSVFfVE9UQUxfQVNTRVRTAQAAAMKI0gcDAAAAAACpzcNOSTfYCKtzCkpKN9gIHUNJUS5JQlRCLklRX1RPVEFMX0FTU0VUUy4xOTk5AQAAAHc0jiYDAAAAAACHK35MSTfYCH3kgklKN9gIEUNJUS5JR0lDLklRX0NBUEVYAQAAAErs9wcDAAAAAABsOxxNSTfYCC5Qw0lKN9gIGENJUS5DUEFBVy5JUV9BU1NFVF9UVVJOUwUAAAAAAAAACAAAABQoSW52YWxpZCBJZGVudGlmaWVyKdmQ/k1JN9gIrFj2SUo32AgYQ0lRLlBaWkEuSVFfVE9UQUxfQVNTRVRTAQAAAAz3BAACAAAABzcxOC4yNjgBCAAAAAUAAAABMQEAAAAKMjAzMzY1Mjg0OQMAAAADMTYwAgAAAAQxMDA3BAAAAAEwBwAAAAg4LzMvMjAyMAgAAAAJMy8yOS8yMDIwCQAAAAEwQdLxPUk32AgTcaRJSjfYCB1DSVEuU05VRy5JUV9UT1RBTF9BU1NFVFMuMTk5OQEAAADz1wEmAwAAAAAAwUNaTEk32Ajfv5BJSjfYCBxDSVEuTVROQi5JUV9BU1NFVF9UVVJOUy4xOTk5AQAAANrShQ4CAAAACDAuMDAyOTg0AQgAAAAFAAAAATEBAAAACjIwMjEwNTA3MDMDAAAAAzE2MAIAAAAENDE3NwQAAAABMAcAAAAIOC8zLzIwMjAIAAAACjEyLzMxLzIwMTkJAAAAATD0n4BPSTfYCI17DkpKN9gIHkNJUS5E</t>
  </si>
  <si>
    <t>U0xWLklRX0NVUlJFTlRfUkFUSU8uMTk5OQEAAAC9bCUKAwAAAAAAG9/+TUk32AgeLhJKSjfYCB9DSVEuTElWS1UuSVFfQ1VSUkVOVF9SQVRJTy4xOTk5BQAAAAAAAAAIAAAAFChJbnZhbGlkIElkZW50aWZpZXIpqMxZTEk32Ag0lMdJSjfYCBxDSVEuQkxEUi5JUV9BU1NFVF9UVVJOUy4xOTk5AQAAAAGIAAACAAAACDIuMTk5Nzc3AQgAAAAFAAAAATEBAAAACjIwMzI2MTM4NTMDAAAAAzE2MAIAAAAENDE3NwQAAAABMAcAAAAIOC8zLzIwMjAIAAAACTMvMzEvMjAyMAkAAAABMA6hYj9JN9gIiO2zSUo32AgXQ0lRLkJTSksuSVFfQVNTRVRfVFVSTlMBAAAAZQ1XDAMAAAAAAPVpHE1JN9gILU6iSUo32AgaQ0lRLkFSWUFXLklRX1JFVFVSTl9BU1NFVFMFAAAAAAAAAAgAAAAUKEludmFsaWQgSWRlbnRpZmllcimEsb9OSTfYCMQGDkpKN9gIEUNJUS5JRVVTLklRX0NBUEVYAQAAAIuoUwIDAAAAAADRx35MSTfYCNsE8klKN9gIGUNJUS5WT05HLklRX0NVUlJFTlRfUkFUSU8BAAAAXWjGBgMAAAAAAEDS8UpJN9gI6RO7SUo32AgYQ0lRLlBUSS5JUV9SRVRVUk5fQVNTRVRTAQAAAPMHvgICAAAACC0zNS43MTUzAQgAAAAFAAAAATEBAAAACjIwMzU5OTEwNjEDAAAAAzE2MAIAAAAENDE3OAQAAAABMAcAAAAIOC8zLzIwMjAIAAAACTMvMzEvMjAyMAkAAAABMGxqm0tJN9gIziHPSUo32AgdQ0lRLlBOUUkuSVFfR1JPU1Nf</t>
  </si>
  <si>
    <t>TUFSR0lOLjE5OTkBAAAAPmS7AgMAAAAAABACckxJN9gI3ICDSUo32AgZQ0lRLlRCTFRXLklRX0xUX0RFQlQuMTk5OQUAAAAAAAAACAAAABQoSW52YWxpZCBJZGVudGlmaWVyKc7A8EpJN9gIWhKsSUo32AgYQ0lRLlFRRVcuSVFfVE9UQUxfQVNTRVRTAQAAAHG+mgEDAAAAAACzEzpNSTfYCOKgxUlKN9gIEkNJUS5NQ01KVy5JUV9DQVBFWAUAAAAAAAAACAAAABQoSW52YWxpZCBJZGVudGlmaWVyKcFDWkxJN9gIuoW/SUo32AgeQ0lRLkZUWEQuSVFfUkVUVVJOX0FTU0VUUy4xOTk5AQAAAOZISxYDAAAAAACs7DlNSTfYCCKqyElKN9gIG0NJUS5QU0MuSVFfQVNTRVRfVFVSTlMuMTk5OQEAAAAKCmgEAgAAAAgwLjA1NjMyOQEIAAAABQAAAAExAQAAAAoyMDIyMDA5NjI5AwAAAAE5AgAAAAQ0MTc3BAAAAAEwBwAAAAg4LzMvMjAyMAgAAAAJOS8zMC8yMDE5CQAAAAEwkfWaS0k32AgXW49JSjfYCBhDSVEuTE1CUy5JUV9HUk9TU19NQVJHSU4BAAAAm1jCDwMAAAAAABge4E1JN9gI827rSUo32AgTQ0lRLlBTQ1QuSVFfTFRfREVCVAEAAACA3f4FAwAAAAAA155yTEk32AjYY6FJSjfYCBlDSVEuR0JMSUwuSVFfR1JPU1NfTUFSR0lOBQAAAAAAAAAIAAAAFChJbnZhbGlkIElkZW50aWZpZXIpI9cvTUk32AjWxvxJSjfYCBlDSVEuTkZJTi5JUV9VTkxFVkVSRURfRkNGAQAAAGsyGiUDAAAAAAA3VbRLSTfYCHvRrklKN9gI</t>
  </si>
  <si>
    <t>GENJUS5NVEMuSVFfVU5MRVZFUkVEX0ZDRgEAAACKfPYhAgAAAAktMi4yOTgzMDcBCAAAAAUAAAABMQEAAAAKMjAzNzYyNzU3MQMAAAADMTYwAgAAAAQ0NDIzBAAAAAEwBwAAAAg4LzMvMjAyMAgAAAAKMTIvMzEvMjAxOQkAAAABMCPgs0tJN9gI+ELpSUo32AgZQ0lRLkFMQUNVLklRX0dST1NTX01BUkdJTgUAAAAAAAAACAAAABQoSW52YWxpZCBJZGVudGlmaWVyKWFYw05JN9gIPaf4SUo32AgaQ0lRLlBCQ1RQLklRX1JFVFVSTl9BU1NFVFMFAAAAAAAAAAgAAAAUKEludmFsaWQgSWRlbnRpZmllcikwWZpLSTfYCEvVvUlKN9gIGUNJUS5JQlRELklRX1JFVFVSTl9BU1NFVFMBAAAAxqyLJgMAAAAAAIcrfkxJN9gIoO6gSUo32AgUQ0lRLlRIQ0JVLklRX0xUX0RFQlQFAAAAAAAAAAgAAAAUKEludmFsaWQgSWRlbnRpZmllcinzDvFKSTfYCEYWD0pKN9gIGENJUS5QSU8uSVFfVU5MRVZFUkVEX0ZDRgEAAADvTxUCAwAAAAAABLRxTEk32AiXQrFJSjfYCB9DSVEuSEJBTk4uSVFfUkVUVVJOX0FTU0VUUy4xOTk5BQAAAAAAAAAIAAAAFChJbnZhbGlkIElkZW50aWZpZXIpA50bTUk32AjELLJJSjfYCB9DSVEuTkJBQ1UuSVFfQ1VSUkVOVF9SQVRJTy4xOTk5BQAAAAAAAAAIAAAAFChJbnZhbGlkIElkZW50aWZpZXIpZ8q0S0k32AgMIpBJSjfYCBhDSVEuVEFOTlouSVFfQVNTRVRfVFVSTlMFAAAAAAAAAAgAAAAUKElu</t>
  </si>
  <si>
    <t>dmFsaWQgSWRlbnRpZmllcinOwPBKSTfYCC1FnUlKN9gIF0NJUS5NR0VOLklRX0FTU0VUX1RVUk5TAQAAAG/irgICAAAACDAuMTA0NjE3AQgAAAAFAAAAATEBAAAACjIwMzQ3MDA2NDQDAAAAAzE2MAIAAAAENDE3NwQAAAABMAcAAAAIOC8zLzIwMjAIAAAACTMvMzEvMjAyMAkAAAABMCPgs0tJN9gIaHnQSUo32AgZQ0lRLlJOU0MuSVFfQ1VSUkVOVF9SQVRJTwEAAACowKMZAwAAAAAA6mE6TUk32Agi+gVKSjfYCBlDSVEuT1BJTkkuSVFfR1JPU1NfTUFSR0lOBQAAAAAAAAAIAAAAFChJbnZhbGlkIElkZW50aWZpZXIplj+1S0k32AjqGZ9JSjfYCB9DSVEuRVhQQ1cuSVFfQ1VSUkVOVF9SQVRJTy4xOTk5BQAAAAAAAAAIAAAAFChJbnZhbGlkIElkZW50aWZpZXIp7LP3TUk32AjFrOxJSjfYCBRDSVEuQVRFU1QuQi5JUV9DQVBFWAUAAAAAAAAACAAAABQoSW52YWxpZCBJZGVudGlmaWVyKTHHgE9JN9gIWIoLSko32AgeQ0lRLkhVU04uSVFfUkVUVVJOX0FTU0VUUy4xOTk5AQAAAFHq0RgCAAAACC0xMDUuOTU5AQgAAAAFAAAAATEBAAAACjIwNDEyOTQ0MTMDAAAAAzE2MAIAAAAENDE3OAQAAAABMAcAAAAIOC8zLzIwMjAIAAAACTkvMzAvMjAxOQkAAAABMAOdG01JN9gI1VWySUo32AgSQ0lRLkVZRVNXLklRX0NBUEVYBQAAAAAAAAAIAAAAFChJbnZhbGlkIElkZW50aWZpZXIpMMptS0k32AjfSq1JSjfYCBlDSVEu</t>
  </si>
  <si>
    <t>UEVFUi5JUV9SRVRVUk5fQVNTRVRTBQAAAAAAAAAIAAAAFChJbnZhbGlkIElkZW50aWZpZXIpMFmaS0k32Aj5Eq5JSjfYCB1DSVEuR1hURy5JUV9UT1RBTF9BU1NFVFMuMTk5OQEAAABPctAlAwAAAAAAvJowTUk32AhCt9RJSjfYCB5DSVEuS05TQS5JUV9SRVRVUk5fQVNTRVRTLjE5OTkBAAAAtaJFIQIAAAAILTI4Ljc2NzgBCAAAAAUAAAABMQEAAAAKMjAzMzIyMjc5NgMAAAADMTYwAgAAAAQ0MTc4BAAAAAEwBwAAAAg4LzMvMjAyMAgAAAAJMy8zMS8yMDIwCQAAAAEwhglZTEk32Aj+DBZKSjfYCBNDSVEuSVNUQi5JUV9MVF9ERUJUAQAAAEdOTg0DAAAAAAAkjn1MSTfYCMM8oUlKN9gIGENJUS5TUlZBLklRX1RPVEFMX0FTU0VUUwEAAADhID0AAgAAAAU1MzcuNgEIAAAABQAAAAExAQAAAAoxNzU5MzgxNjEwAwAAAAMxNjACAAAABDEwMDcEAAAAATAHAAAACDgvMy8yMDIwCAAAAAk2LzMwLzIwMTUJAAAAATB2GW5LSTfYCI318klKN9gIHUNJUS5GT1JSLklRX1RPVEFMX0FTU0VUUy4xOTk5AQAAAEJwBQACAAAABzYwOC4yOTgBCAAAAAUAAAABMQEAAAAKMjAzNDk2ODk1NQMAAAADMTYwAgAAAAQxMDA3BAAAAAEwBwAAAAg4LzMvMjAyMAgAAAAJMy8zMS8yMDIwCQAAAAEwQSU7TUk32AjU1KNJSjfYCBNDSVEuQVVUTC5JUV9MVF9ERUJUAQAAABndjCEDAAAAAABC9b9OSTfYCPNP70lKN9gIGUNJUS5GTUhJLklR</t>
  </si>
  <si>
    <t>X0NVUlJFTlRfUkFUSU8BAAAA5qOLEgMAAAAAAC664E1JN9gIh9TXSUo32AgeQ0lRLklTRU0uSVFfUkVUVVJOX0FTU0VUUy4xOTk5AQAAAHz4GiIDAAAAAAAQAnJMSTfYCNsE8klKN9gIGUNJUS5HTUhJVS5JUV9MVF9ERUJULjE5OTkFAAAAAAAAAAgAAAAUKEludmFsaWQgSWRlbnRpZmllcim7DzFNSTfYCKg6xElKN9gIGENJUS5MRFNGLklRX1RPVEFMX0FTU0VUUwEAAABL+HgiAwAAAAAAGB7gTUk32Ag6bwZKSjfYCBhDSVEuRU1YQy5JUV9MVF9ERUJULjE5OTkBAAAAZ7FpGQMAAAAAACCffkxJN9gIUpHRSUo32AgYQ0lRLkNQWi5JUV9DVVJSRU5UX1JBVElPAQAAAMdF3iUDAAAAAABey0ZPSTfYCMPdDUpKN9gIHENJUS5GRVAuSVFfR1JPU1NfTUFSR0lOLjE5OTkBAAAA9o/DBwMAAAAAALpa301JN9gIH5zgSUo32AgYQ0lRLkdOUlMuSVFfR1JPU1NfTUFSR0lOAQAAAM0EHyYDAAAAAADLXTFNSTfYCIWzsklKN9gIGENJUS5HQUlOTS5JUV9BU1NFVF9UVVJOUwUAAAAAAAAACAAAABQoSW52YWxpZCBJZGVudGlmaWVyKSPXL01JN9gIDXuFSUo32AgdQ0lRLkNQVEFHLklRX0FTU0VUX1RVUk5TLjE5OTkFAAAAAAAAAAgAAAAUKEludmFsaWQgSWRlbnRpZmllciley0ZPSTfYCGl6FEpKN9gIGENJUS5JVVMuSVFfQ1VSUkVOVF9SQVRJTwEAAACWrakIAgAAAAgzLjQzNDM3MQEIAAAABQAAAAExAQAAAAoyMDQwMDc0</t>
  </si>
  <si>
    <t>NzkxAwAAAAMxMjYCAAAABDQwMzAEAAAAATAHAAAACDgvMy8yMDIwCAAAAAkzLzMxLzIwMjAJAAAAATDn/MVFSTfYCANUlUlKN9gIGUNJUS5MTkdSLklRX0NVUlJFTlRfUkFUSU8BAAAAY3mhEwMAAAAAAJJMME1JN9gI/gwWSko32AgZQ0lRLlRFQ1RQLklRX1RPVEFMX0FTU0VUUwUAAAAAAAAACAAAABQoSW52YWxpZCBJZGVudGlmaWVyKYfcbktJN9gIbTmsSUo32AgRQ0lRLkxNTkwuSVFfQ0FQRVgBAAAA+nYNAAIAAAAGLTIuMjUyAQgAAAAFAAAAATEBAAAACjIwMzU4ODkyNzgDAAAAAjI3AgAAAAQyMDIxBAAAAAEwBwAAAAg4LzMvMjAyMAgAAAAJMy8zMS8yMDIwCQAAAAEwfqdZTEk32Aj4+r9JSjfYCB5DSVEuRkNBTi5JUV9SRVRVUk5fQVNTRVRTLjE5OTkBAAAAOsQlCgMAAAAAAA2/3k1JN9gITOwGSko32AgZQ0lRLkJMVUUuSVFfUkVUVVJOX0FTU0VUUwEAAAD5cAAAAgAAAAgtMjguODkxNwEIAAAABQAAAAExAQAAAAoyMDM0NzU1NTk4AwAAAAMxNjACAAAABDQxNzgEAAAAATAHAAAACDgvMy8yMDIwCAAAAAkzLzMxLzIwMjAJAAAAATAmL0ZPSTfYCOQfGUpKN9gIGkNJUS5GQklPUC5JUV9VTkxFVkVSRURfRkNGBQAAAAAAAAAIAAAAFChJbnZhbGlkIElkZW50aWZpZXIpQSU7TUk32AgdVdVJSjfYCBlDSVEuQlBZUE8uSVFfTFRfREVCVC4xOTk5BQAAAAAAAAAIAAAAFChJbnZhbGlkIElkZW50aWZpZXIp</t>
  </si>
  <si>
    <t>daRGT0k32AhVCdtJSjfYCB5DSVEuRlNSVlUuSVFfR1JPU1NfTUFSR0lOLjE5OTkFAAAAAAAAAAgAAAAUKEludmFsaWQgSWRlbnRpZmllcilPT/hNSTfYCDBG9UlKN9gIEUNJUS5GTFJaLklRX0NBUEVYBQAAAAAAAAAIAAAAFChJbnZhbGlkIElkZW50aWZpZXIpewH4TUk32AgighZKSjfYCBhDSVEuU0FRTi5JUV9MVF9ERUJULjE5OTkBAAAAAmiqJQMAAAAAAHYZbktJN9gI1COtSUo32AgaQ0lRLkNQVEFMLklRX0NVUlJFTlRfUkFUSU8FAAAAAAAAAAgAAAAUKEludmFsaWQgSWRlbnRpZmllcina8kZPSTfYCGHP9klKN9gIHUNJUS5BUFhUVy5JUV9BU1NFVF9UVVJOUy4xOTk5BQAAAAAAAAAIAAAAFChJbnZhbGlkIElkZW50aWZpZXIpKD69Tkk32Ah4BwFKSjfYCBpDSVEuRFJBRFAuSVFfVU5MRVZFUkVEX0ZDRgUAAAAAAAAACAAAABQoSW52YWxpZCBJZGVudGlmaWVyKbdlAE5JN9gIBVQUSko32AgYQ0lRLk9QRVNXLklRX0FTU0VUX1RVUk5TBQAAAAAAAAAIAAAAFChJbnZhbGlkIElkZW50aWZpZXIpR8OZS0k32AiW1Y9JSjfYCBlDSVEuR0dPXkEuSVFfTFRfREVCVC4xOTk5BQAAAAAAAAAIAAAAFChJbnZhbGlkIElkZW50aWZpZXIp6qrBTkk32AiBu+VJSjfYCBlDSVEuU0JMS1ouSVFfR1JPU1NfTUFSR0lOBQAAAAAAAAAIAAAAFChJbnZhbGlkIElkZW50aWZpZXIpbrVuS0k32AhHk51JSjfYCBpDSVEuQ1NX</t>
  </si>
  <si>
    <t>Q0wuSVFfUkVUVVJOX0FTU0VUUwUAAAAAAAAACAAAABQoSW52YWxpZCBJZGVudGlmaWVyKV7LRk9JN9gIjv3/SUo32AgTQ0lRLkVDT1cuSVFfTFRfREVCVAEAAABpCsUWAwAAAAAAVBGaS0k32AjHy55JSjfYCBpDSVEuRkNOQ1AuSVFfVU5MRVZFUkVEX0ZDRgUAAAAAAAAACAAAABQoSW52YWxpZCBJZGVudGlmaWVyKZ92+E1JN9gIAhURSko32AgZQ0lRLkNPV05aLklRX0xUX0RFQlQuMTk5OQUAAAAAAAAACAAAABQoSW52YWxpZCBJZGVudGlmaWVyKeO5/k1JN9gI+XYISko32AgSQ0lRLk9YU1FMLklRX0NBUEVYBQAAAAAAAAAIAAAAFChJbnZhbGlkIElkZW50aWZpZXIpl+uZS0k32AiZI75JSjfYCBdDSVEuRkdNLklRX0dST1NTX01BUkdJTgEAAAA5xCUKAwAAAAAAulrfTUk32AgsngZKSjfYCBBDSVEuTlBBLklRX0NBUEVYAQAAAM8oziUDAAAAAACCf7RLSTfYCGpS0ElKN9gIEUNJUS5JQlRBLklRX0NBUEVYAQAAAMKsiyYDAAAAAACHK35MSTfYCEZ/sElKN9gIGkNJUS5TSElQVy5JUV9SRVRVUk5fQVNTRVRTBQAAAAAAAAAIAAAAFChJbnZhbGlkIElkZW50aWZpZXIpMMptS0k32AhGFg9KSjfYCBpDSVEuT1hTUUwuSVFfVU5MRVZFUkVEX0ZDRgUAAAAAAAAACAAAABQoSW52YWxpZCBJZGVudGlmaWVyKZfrmUtJN9gImSO+SUo32AgTQ0lRLkVQWk0uSVFfTFRfREVCVAEAAAADJj0DAgAAAAY2MS40NjgBCAAA</t>
  </si>
  <si>
    <t>AAUAAAABMQEAAAAKMjAzMzIzODUxMwMAAAADMTYwAgAAAAQxMDQ5BAAAAAEwBwAAAAg4LzMvMjAyMAgAAAAJMy8zMS8yMDIwCQAAAAEw8T33TUk32Ajdrg9KSjfYCBJDSVEuRklELklRX0xUX0RFQlQBAAAAZVF1AAMAAAAAAJZ7sz5JN9gITwn6SUo32AgZQ0lRLkVGQVMuSVFfVU5MRVZFUkVEX0ZDRgEAAACNswMYAwAAAAAAsXMwTUk32AjQW+pJSjfYCB9DSVEuQ0hQTVcuSVFfUkVUVVJOX0FTU0VUUy4xOTk5BQAAAAAAAAAIAAAAFChJbnZhbGlkIElkZW50aWZpZXIpzxv+TUk32AiTf/ZJSjfYCBFDSVEuQ1BBQS5JUV9DQVBFWAEAAACyt1UlAwAAAAAA+Wn+TUk32Agg2w9KSjfYCB9DSVEuQ0hTQ1AuSVFfUkVUVVJOX0FTU0VUUy4xOTk5AQAAACp0AgACAAAABjEuMzE0OAEIAAAABQAAAAExAQAAAAoyMDQ0NzE1NjcwAwAAAAMxNjACAAAABDQxNzgEAAAAATAHAAAACDgvMy8yMDIwCAAAAAkyLzI5LzIwMjAJAAAAATAWYoRFSTfYCLVntElKN9gIGUNJUS5MTVJLTi5JUV9HUk9TU19NQVJHSU4FAAAAAAAAAAgAAAAUKEludmFsaWQgSWRlbnRpZmllcikSMVlMSTfYCCdWoElKN9gIHkNJUS5CQ0RBLklRX0NVUlJFTlRfUkFUSU8uMTk5OQEAAABnLpUAAgAAAAgxLjU5MzMwNQEIAAAABQAAAAExAQAAAAoyMDI3MDgxODYyAwAAAAMxNjACAAAABDQwMzAEAAAAATAHAAAACDgvMy8yMDIwCAAAAAoxMi8zMS8yMDE5</t>
  </si>
  <si>
    <t>CQAAAAEwDuFFT0k32AgUoxRKSjfYCBRDSVEuU1BLRVAuSVFfTFRfREVCVAUAAAAAAAAACAAAABQoSW52YWxpZCBJZGVudGlmaWVyKU9nbktJN9gIWrqdSUo32AgZQ0lRLk1SU04uSVFfQ1VSUkVOVF9SQVRJTwEAAADmxRgAAgAAAAg0LjU5MDczNwEIAAAABQAAAAExAQAAAAoyMDM0NDM0Njc4AwAAAAMxNjACAAAABDQwMzAEAAAAATAHAAAACDgvMy8yMDIwCAAAAAkzLzMxLzIwMjAJAAAAATDBQ1pMSTfYCCC2n0lKN9gIHENJUS5ITE1eLklRX0FTU0VUX1RVUk5TLjE5OTkFAAAAAAAAAAgAAAAUKEludmFsaWQgSWRlbnRpZmllcin3eIBPSTfYCBen5klKN9gIH0NJUS5HTUhJVy5JUV9SRVRVUk5fQVNTRVRTLjE5OTkFAAAAAAAAAAgAAAAUKEludmFsaWQgSWRlbnRpZmllcim7DzFNSTfYCHIHhUlKN9gIHkNJUS5BQ1dYLklRX1JFVFVSTl9BU1NFVFMuMTk5OQEAAABXf48CAwAAAAAADHh+TEk32AgwMt9JSjfYCB1DSVEuVEJMVFcuSVFfQVNTRVRfVFVSTlMuMTk5OQUAAAAAAAAACAAAABQoSW52YWxpZCBJZGVudGlmaWVyKc7A8EpJN9gIrbK7SUo32AgaQ0lRLkNFVFhQLklRX0NVUlJFTlRfUkFUSU8FAAAAAAAAAAgAAAAUKEludmFsaWQgSWRlbnRpZmllcim3Z0dPSTfYCD0U7klKN9gIGUNJUS5JRUFXVy5JUV9MVF9ERUJULjE5OTkFAAAAAAAAAAgAAAAUKEludmFsaWQgSWRlbnRpZmllcimgEhxNSTfYCEk2</t>
  </si>
  <si>
    <t>yElKN9gIHUNJUS5CUE1DLklRX0dST1NTX01BUkdJTi4xOTk5AQAAAPqhvAcDAAAAAk5NAQgAAAAFAAAAATEBAAAACjIwMzM4MTM3MzcDAAAAAzE2MAIAAAAENDA3NAQAAAABMAcAAAAIOC8zLzIwMjAIAAAACTMvMzEvMjAyMAkAAAABMCYvRk9JN9gIKQIQSko32AgaQ0lRLkNGRkFVLklRX1JFVFVSTl9BU1NFVFMFAAAAAAAAAAgAAAAUKEludmFsaWQgSWRlbnRpZmllcim3Z0dPSTfYCGLDCEpKN9gIH0NJUS5UQUNPVy5JUV9SRVRVUk5fQVNTRVRTLjE5OTkFAAAAAAAAAAgAAAAUKEludmFsaWQgSWRlbnRpZmllcilc8P9NSTfYCAIVEUpKN9gIHUNJUS5WQk5ELklRX0dST1NTX01BUkdJTi4xOTk5AQAAAEqNDBADAAAAAABYZfdNSTfYCMWs7ElKN9gIHUNJUS5QQUVXVy5JUV9BU1NFVF9UVVJOUy4xOTk5BQAAAAAAAAAIAAAAFChJbnZhbGlkIElkZW50aWZpZXIpVBGaS0k32AhHts9JSjfYCBlDSVEuTkRSQVcuSVFfR1JPU1NfTUFSR0lOBQAAAAAAAAAIAAAAFChJbnZhbGlkIElkZW50aWZpZXIpnsj2TUk32AhjlPVJSjfYCB9DSVEuU09IT04uSVFfQ1VSUkVOVF9SQVRJTy4xOTk5BQAAAAAAAAAIAAAAFChJbnZhbGlkIElkZW50aWZpZXIpWUBuS0k32AhPzfJJSjfYCBlDSVEuUk5TQy5JUV9SRVRVUk5fQVNTRVRTAQAAAKjAoxkDAAAAAADqYTpNSTfYCJK7F0pKN9gIGkNJUS5RUlRFQi5JUV9SRVRVUk5fQVNT</t>
  </si>
  <si>
    <t>RVRTBQAAAAAAAAAIAAAAFChJbnZhbGlkIElkZW50aWZpZXIpIlVtS0k32AjOIc9JSjfYCBpDSVEuSUJLQ04uSVFfVU5MRVZFUkVEX0ZDRgUAAAAAAAAACAAAABQoSW52YWxpZCBJZGVudGlmaWVyKQOdG01JN9gIxCyySUo32AgaQ0lRLkhKTElXLklRX0NVUlJFTlRfUkFUSU8FAAAAAAAAAAgAAAAUKEludmFsaWQgSWRlbnRpZmllcilU7jFNSTfYCBCDsklKN9gIGkNJUS5BR05DTy5JUV9DVVJSRU5UX1JBVElPBQAAAAAAAAAIAAAAFChJbnZhbGlkIElkZW50aWZpZXIpQQrDTkk32Ai4owFKSjfYCB1DSVEuUk9CVC5JUV9UT1RBTF9BU1NFVFMuMTk5OQEAAABcY9kgAwAAAAAAauHgTUk32AiH1NdJSjfYCBlDSVEuQUNSWC5JUV9SRVRVUk5fQVNTRVRTAQAAAPwq+gECAAAACC0zNi42NDgzAQgAAAAFAAAAATEBAAAACjIwMzQ4ODAzNTEDAAAAAzE2MAIAAAAENDE3OAQAAAABMAcAAAAIOC8zLzIwMjAIAAAACTMvMzEvMjAyMAkAAAABMAZHwk5JN9gIgvb4SUo32AgXQ0lRLkJTQ04uSVFfQVNTRVRfVFVSTlMBAAAA6ioNEAMAAAAAAELAHE1JN9gIXhuESUo32AgcQ0lRLkNJWi5JUV9UT1RBTF9BU1NFVFMuMTk5OQEAAAA7kFIQAwAAAAAA62PbSkk32AgbNI1JSjfYCBhDSVEuQVVCTi5JUV9UT1RBTF9BU1NFVFMBAAAA2poFAAMAAAAAADDav05JN9gI7tgJSko32AgfQ0lRLk5ZTVRNLklRX1JFVFVSTl9BU1NFVFMu</t>
  </si>
  <si>
    <t>MTk5OQUAAAAAAAAACAAAABQoSW52YWxpZCBJZGVudGlmaWVyKVejtEtJN9gIpUqQSUo32AgYQ0lRLlRBUE0uSVFfVE9UQUxfQVNTRVRTAQAAAC2DUhEDAAAAAACH3G5LSTfYCM3N6ElKN9gIEUNJUS5GU1JWLklRX0NBUEVYAQAAANfo/SUDAAAAAABPT/hNSTfYCMIo/klKN9gIF0NJUS5JVVMuSVFfVE9UQUxfQVNTRVRTAQAAAJatqQgCAAAACTEzLjc0MDE4NQEIAAAABQAAAAExAQAAAAoyMDQwMDc0NzkxAwAAAAMxMjYCAAAABDEwMDcEAAAAATAHAAAACDgvMy8yMDIwCAAAAAkzLzMxLzIwMjAJAAAAATDn/MVFSTfYCGSNtElKN9gIGUNJUS5GQklPUC5JUV9UT1RBTF9BU1NFVFMFAAAAAAAAAAgAAAAUKEludmFsaWQgSWRlbnRpZmllcilBJTtNSTfYCLyC6klKN9gIGENJUS5FQ0ZeQS5JUV9BU1NFVF9UVVJOUwUAAAAAAAAACAAAABQoSW52YWxpZCBJZGVudGlmaWVyKStTgE9JN9gImY/xSUo32AgXQ0lRLkJKUkkuSVFfQVNTRVRfVFVSTlMBAAAAxbYFAAMAAAAAAAkIRk9JN9gI0bPuSUo32AgZQ0lRLkNBUkEuSVFfUkVUVVJOX0FTU0VUUwEAAAAvJGQBAgAAAAgtNDAuNDAzMQEIAAAABQAAAAExAQAAAAoyMDM0ODg0MDIzAwAAAAMxNjACAAAABDQxNzgEAAAAATAHAAAACDgvMy8yMDIwCAAAAAkzLzMxLzIwMjAJAAAAATDa8kZPSTfYCDRGG0pKN9gIHkNJUS5GRU1CLklRX0NVUlJFTlRfUkFUSU8uMTk5OQEA</t>
  </si>
  <si>
    <t>AACReicQAwAAAAAAozPfTUk32AiHz/RJSjfYCBlDSVEuR01ISVUuSVFfVE9UQUxfQVNTRVRTBQAAAAAAAAAIAAAAFChJbnZhbGlkIElkZW50aWZpZXIpuw8xTUk32AioOsRJSjfYCBlDSVEuQ1lSWFcuSVFfTFRfREVCVC4xOTk5BQAAAAAAAAAIAAAAFChJbnZhbGlkIElkZW50aWZpZXIpUaL/TUk32AgyuA1KSjfYCBxDSVEuQ05DUi5JUV9BU1NFVF9UVVJOUy4xOTk5AQAAACybYRIDAAAAAACozFlMSTfYCOqLFUpKN9gIF0NJUS5GVEFHLklRX0FTU0VUX1RVUk5TAQAAAJ4M7wUDAAAAAADHqN9NSTfYCE8h2ElKN9gIGUNJUS5CS05HLklRX1VOTEVWRVJFRF9GQ0YBAAAA5oEAAAIAAAAIMzA3NS42MjUBCAAAAAUAAAABMQEAAAAKMjAzNDUxNDg0MgMAAAADMTYwAgAAAAQ0NDIzBAAAAAEwBwAAAAg4LzMvMjAyMAgAAAAJMy8zMS8yMDIwCQAAAAEwcDXHRUk32AgDVJVJSjfYCBlDSVEuQ0hQTVUuSVFfR1JPU1NfTUFSR0lOBQAAAAAAAAAIAAAAFChJbnZhbGlkIElkZW50aWZpZXIpzxv+TUk32AhS5e1JSjfYCB9DSVEuTUNNSlcuSVFfUkVUVVJOX0FTU0VUUy4xOTk5BQAAAAAAAAAIAAAAFChJbnZhbGlkIElkZW50aWZpZXIpwUNaTEk32AjC0YFJSjfYCBhDSVEuQ1JERi5JUV9MVF9ERUJULjE5OTkBAAAAvDqnAAMAAAAAAF0aR09JN9gIaXoUSko32AgZQ0lRLkZUWE4uSVFfUkVUVVJOX0FTU0VUUwEAAACVGksW</t>
  </si>
  <si>
    <t>AwAAAAAAdMU5TUk32Agi+gVKSjfYCBNDSVEuVkdJVC5JUV9MVF9ERUJUAQAAAA2z4AQDAAAAAAA7q/FKSTfYCMCDjUlKN9gIGUNJUS5CU0NOLklRX1JFVFVSTl9BU1NFVFMBAAAA6ioNEAMAAAAAAELAHE1JN9gIWePSSUo32AgdQ0lRLkVXSlYuSVFfVE9UQUxfQVNTRVRTLjE5OTkBAAAAG9aLIwMAAAAAANHHfkxJN9gIKDGwSUo32AgZQ0lRLk9DVUwuSVFfQ1VSUkVOVF9SQVRJTwEAAABCMYACAgAAAAg0Ljk2MzM3MgEIAAAABQAAAAExAQAAAAoyMDM0MTYwNDk3AwAAAAMxNjACAAAABDQwMzAEAAAAATAHAAAACDgvMy8yMDIwCAAAAAkzLzMxLzIwMjAJAAAAATCWP7VLSTfYCO8F0ElKN9gIFENJUS5JTVZUVS5JUV9MVF9ERUJUBQAAAAAAAAAIAAAAFChJbnZhbGlkIElkZW50aWZpZXIp2cUbTUk32AhDdaJJSjfYCBFDSVEuVlRXVi5JUV9DQVBFWAEAAAB0aMYGAwAAAAAA/+zaSkk32AgMT6tJSjfYCBlDSVEuQUdaRC5JUV9SRVRVUk5fQVNTRVRTAQAAALbZFA8DAAAAAABEUdxKSTfYCGb2xklKN9gIGkNJUS5HTFVeQi5JUV9VTkxFVkVSRURfRkNGBQAAAAAAAAAIAAAAFChJbnZhbGlkIElkZW50aWZpZXIpbIqBT0k32AjaEgtKSjfYCBhDSVEuVVNPSS5JUV9HUk9TU19NQVJHSU4BAAAABPqbGQMAAAAAANlU/01JN9gIDXDtSUo32AgZQ0lRLkFCVVMuSVFfQ1VSUkVOVF9SQVRJTwEAAAAoPgkCAgAAAAgyMS45</t>
  </si>
  <si>
    <t>MTM0MgEIAAAABQAAAAExAQAAAAoyMDM1NTc1NDE3AwAAAAMxNjACAAAABDQwMzAEAAAAATAHAAAACDgvMy8yMDIwCAAAAAkzLzMxLzIwMjAJAAAAATA8jb1OSTfYCDT720lKN9gIHkNJUS5ZVEVOLklRX0NVUlJFTlRfUkFUSU8uMTk5OQEAAADmWUEAAgAAAAg1LjI5NDA2NAEIAAAABQAAAAExAQAAAAoyMDIzNzg3MDg1AwAAAAMxNjACAAAABDQwMzAEAAAAATAHAAAACDgvMy8yMDIwCAAAAAoxMi8zMS8yMDE5CQAAAAEwSXjcSkk32Aiod7pJSjfYCBlDSVEuVU1SWC5JUV9SRVRVUk5fQVNTRVRTAQAAAGnURCgDAAAAAAD8NfFKSTfYCD3Eq0lKN9gIEUNJUS5ER0xELklRX0NBUEVYAQAAAJpxJQoDAAAAAADjuf5NSTfYCMFPCEpKN9gIHkNJUS5FU1NDVy5JUV9UT1RBTF9BU1NFVFMuMTk5OQUAAAAAAAAACAAAABQoSW52YWxpZCBJZGVudGlmaWVyKYl69k1JN9gI4PrsSUo32AgWQ0lRLklNSC5JUV9BU1NFVF9UVVJOUwEAAAC5TgUAAwAAAAJOTQEIAAAABQAAAAExAQAAAAoyMDQyNTg4NzE0AwAAAAMxNjACAAAABDQxNzcEAAAAATAHAAAACDgvMy8yMDIwCAAAAAkzLzMxLzIwMjAJAAAAATD0n4BPSTfYCEnzEkpKN9gIGkNJUS5BQ0FNVS5JUV9VTkxFVkVSRURfRkNGAQAAANNyCAADAAAAAAAhIMJOSTfYCJEVAkpKN9gIGENJUS5QU0NJLklRX1RPVEFMX0FTU0VUUwEAAACB3f4FAwAAAAAAMXdyTEk32Aiaog5K</t>
  </si>
  <si>
    <t>SjfYCBhDSVEuQkNWXkEuSVFfQVNTRVRfVFVSTlMFAAAAAAAAAAgAAAAUKEludmFsaWQgSWRlbnRpZmllcinPA4BPSTfYCCO8GUpKN9gIGENJUS5JRUFXVy5JUV9BU1NFVF9UVVJOUwUAAAAAAAAACAAAABQoSW52YWxpZCBJZGVudGlmaWVyKaASHE1JN9gIQ3WiSUo32AgeQ0lRLlZJR0kuSVFfUkVUVVJOX0FTU0VUUy4xOTk5AQAAALs1nRIDAAAAAAA7q/FKSTfYCBCbzUlKN9gIH0NJUS5PQ0ZDUC5JUV9SRVRVUk5fQVNTRVRTLjE5OTkFAAAAAAAAAAgAAAAUKEludmFsaWQgSWRlbnRpZmllcimZGLVLSTfYCF6DrklKN9gIGENJUS5GTUhJLklRX0xUX0RFQlQuMTk5OQEAAADmo4sSAwAAAAAALrrgTUk32AgEPP1JSjfYCBRDSVEuU0lWQlAuSVFfTFRfREVCVAUAAAAAAAAACAAAABQoSW52YWxpZCBJZGVudGlmaWVyKW61bktJN9gIR5OdSUo32AgZQ0lRLkJNTFAuSVFfQ1VSUkVOVF9SQVRJTwEAAABlTgcjAwAAAAAA7pJFT0k32AhibfdJSjfYCBlDSVEuRVBaTS5JUV9DVVJSRU5UX1JBVElPAQAAAAMmPQMCAAAACTE0LjgwNDg0MQEIAAAABQAAAAExAQAAAAoyMDMzMjM4NTEzAwAAAAMxNjACAAAABDQwMzAEAAAAATAHAAAACDgvMy8yMDIwCAAAAAkzLzMxLzIwMjAJAAAAATDxPfdNSTfYCGOU9UlKN9gIEUNJUS5WQ1RSLklRX0NBUEVYAQAAACWwgQ4CAAAABi01LjQ2MwEIAAAABQAAAAExAQAAAAoyMDM1MjEz</t>
  </si>
  <si>
    <t>NDkyAwAAAAMxNjACAAAABDIwMjEEAAAAATAHAAAACDgvMy8yMDIwCAAAAAkzLzMxLzIwMjAJAAAAATCKkMBESTfYCEeBxklKN9gIHUNJUS5FU0dHLklRX0dST1NTX01BUkdJTi4xOTk5AQAAAANEiRQDAAAAAAAL/jpNSTfYCNObA0pKN9gIGkNJUS5LTFIuV1MuSVFfTFRfREVCVC4xOTk5BQAAAAAAAAAIAAAAFChJbnZhbGlkIElkZW50aWZpZXIp9J+AT0k32Ag+2gJKSjfYCBJDSVEuSkNUQ0YuSVFfQ0FQRVgBAAAAoOoFAAIAAAAJLTAuMjMyMDg5AQgAAAAFAAAAATEBAAAACjIwNDU0MDM3ODUDAAAAAzE2MAIAAAAEMjAyMQQAAAABMAcAAAAIOC8zLzIwMjAIAAAACTUvMzEvMjAyMAkAAAABMI2EhkVJN9gIANDdSUo32AgXQ0lRLlNWTS5JUV9MVF9ERUJULjE5OTkBAAAAvuc2AQMAAAAAAHM8gU9JN9gIZ2v5SUo32AgZQ0lRLkxNQlMuSVFfQ1VSUkVOVF9SQVRJTwEAAACbWMIPAwAAAAAAGB7gTUk32Ag6bwZKSjfYCBxDSVEuVERJVi5JUV9BU1NFVF9UVVJOUy4xOTk5AQAAAGRC2QwDAAAAAACs7DlNSTfYCCL6BUpKN9gIF0NJUS5WV09CLklRX0FTU0VUX1RVUk5TAQAAAEpV2w0DAAAAAAA7q/FKSTfYCCadq0lKN9gIGUNJUS5HWEdYVy5JUV9UT1RBTF9BU1NFVFMFAAAAAAAAAAgAAAAUKEludmFsaWQgSWRlbnRpZmllcimPwzFNSTfYCGkX1ElKN9gIHkNJUS5NRklOTC5JUV9UT1RBTF9BU1NFVFMuMTk5OQUA</t>
  </si>
  <si>
    <t>AAAAAAAACAAAABQoSW52YWxpZCBJZGVudGlmaWVyKeIaWkxJN9gIum2vSUo32AgaQ0lRLlNDRV5ELklRX1VOTEVWRVJFRF9GQ0YFAAAAAAAAAAgAAAAUKEludmFsaWQgSWRlbnRpZmllcil2Y4FPSTfYCK4WFUpKN9gIE0NJUS5QU0NGLklRX0xUX0RFQlQBAAAAJd3+BQMAAAAAADF3ckxJN9gI4CvSSUo32AgeQ0lRLlVCT0guSVFfQ1VSUkVOVF9SQVRJTy4xOTk5AQAAAHJZCgADAAAAAAD8NfFKSTfYCL/DzUlKN9gIFENJUS5QQ0deQy5JUV9MVF9ERUJUBQAAAAAAAAAIAAAAFChJbnZhbGlkIElkZW50aWZpZXIpVO6AT0k32Ah8sQJKSjfYCBlDSVEuSEpMSS5JUV9DVVJSRU5UX1JBVElPAQAAAIydrAECAAAACDAuMzcyOTI4AQgAAAAFAAAAATEBAAAACjIwNDA0NzczNjQDAAAAAzE2MAIAAAAENDAzMAQAAAABMAcAAAAIOC8zLzIwMjAIAAAACTMvMzEvMjAyMAkAAAABMI/DMU1JN9gIEIOySUo32AgaQ0lRLlZUSVFXLklRX1JFVFVSTl9BU1NFVFMFAAAAAAAAAAgAAAAUKEludmFsaWQgSWRlbnRpZmllcimWO9tKSTfYCHdbpUlKN9gIGENJUS5JVVNTLklRX0dST1NTX01BUkdJTgEAAAB/+BoiAwAAAAAA7jRyTEk32AgNk5JJSjfYCBlDSVEuVkJORC5JUV9SRVRVUk5fQVNTRVRTAQAAAEqNDBADAAAAAABYZfdNSTfYCAgqFEpKN9gIGENJUS5MRkFDVy5JUV9BU1NFVF9UVVJOUwUAAAAAAAAACAAAABQoSW52YWxp</t>
  </si>
  <si>
    <t>ZCBJZGVudGlmaWVyKahXWUxJN9gI2wTySUo32AgUQ0lRLklCS0NOLklRX0xUX0RFQlQFAAAAAAAAAAgAAAAUKEludmFsaWQgSWRlbnRpZmllcikDnRtNSTfYCHGkk0lKN9gIGUNJUS5DU01MLklRX0NVUlJFTlRfUkFUSU8BAAAA8lt2GQMAAAAAAJtlfUxJN9gI7QTSSUo32AgaQ0lRLlRXTktXLklRX1VOTEVWRVJFRF9GQ0YFAAAAAAAAAAgAAAAUKEludmFsaWQgSWRlbnRpZmllcikDnRtNSTfYCMcwGEpKN9gIHkNJUS5IQ0FDVy5JUV9UT1RBTF9BU1NFVFMuMTk5OQUAAAAAAAAACAAAABQoSW52YWxpZCBJZGVudGlmaWVyKW1QG01JN9gIuHj8SUo32AgZQ0lRLk5WRUUuSVFfUkVUVVJOX0FTU0VUUwEAAAB0004MAgAAAAYzLjE0NzkBCAAAAAUAAAABMQEAAAAKMjAzNDAyMDExNgMAAAADMTYwAgAAAAQ0MTc4BAAAAAEwBwAAAAg4LzMvMjAyMAgAAAAJMy8yOC8yMDIwCQAAAAEwHqB6RUk32Ahn44ZJSjfYCBFDSVEuTlhUQy5JUV9DQVBFWAEAAABVGikTAgAAAAYtMy44ODEBCAAAAAUAAAABMQEAAAAKMjAzNDA0ODg0OAMAAAADMTYwAgAAAAQyMDIxBAAAAAEwBwAAAAg4LzMvMjAyMAgAAAAJMy8zMS8yMDIwCQAAAAEwd/G0S0k32AjvBdBJSjfYCBhDSVEuQU1DSVUuSVFfQVNTRVRfVFVSTlMFAAAAAAAAAAgAAAAUKEludmFsaWQgSWRlbnRpZmllcil7f8NOSTfYCIMtDkpKN9gIHkNJUS5FU0dSTy5JUV9UT1RB</t>
  </si>
  <si>
    <t>TF9BU1NFVFMuMTk5OQUAAAAAAAAACAAAABQoSW52YWxpZCBJZGVudGlmaWVyKbPv9k1JN9gI0V3hSUo32AgZQ0lRLlJJTFlQLklRX0xUX0RFQlQuMTk5OQUAAAAAAAAACAAAABQoSW52YWxpZCBJZGVudGlmaWVyKcZEwE5JN9gIXGwRSko32AgfQ0lRLkNQVEFHLklRX0NVUlJFTlRfUkFUSU8uMTk5OQUAAAAAAAAACAAAABQoSW52YWxpZCBJZGVudGlmaWVyKV7LRk9JN9gIlWXuSUo32AgXQ0lRLkJJQi5JUV9MVF9ERUJULjE5OTkBAAAA1vn/BQMAAAAAAFdDm0tJN9gIEDSPSUo32AgaQ0lRLlZFUkJXLklRX1JFVFVSTl9BU1NFVFMFAAAAAAAAAAgAAAAUKEludmFsaWQgSWRlbnRpZmllcimWO9tKSTfYCP0nq0lKN9gIGUNJUS5aVEVTVC5JUV9UT1RBTF9BU1NFVFMFAAAAAAAAAAgAAAAUKEludmFsaWQgSWRlbnRpZmllcin/uUVPSTfYCDZhCUpKN9gIE0NJUS5BUkFWLklRX0xUX0RFQlQBAAAAcyaMAwMAAAAAADyNvU5JN9gI8UYZSko32AgYQ0lRLlBUU0kuSVFfVE9UQUxfQVNTRVRTAQAAAEF+BAADAAAAAABUEZpLSTfYCPsb6UlKN9gIHkNJUS5DRkZBVy5JUV9UT1RBTF9BU1NFVFMuMTk5OQEAAABwXaUAAwAAAAAAt2dHT0k32Ag0RhtKSjfYCBJDSVEuTE1SS04uSVFfQ0FQRVgFAAAAAAAAAAgAAAAUKEludmFsaWQgSWRlbnRpZmllcikSMVlMSTfYCGdKwElKN9gIHUNJUS5TQ0VeRS5JUV9BU1NFVF9UVVJO</t>
  </si>
  <si>
    <t>Uy4xOTk5BQAAAAAAAAAIAAAAFChJbnZhbGlkIElkZW50aWZpZXIpdmOBT0k32AhF8fBJSjfYCB5DSVEuT0ZTU1ouSVFfVE9UQUxfQVNTRVRTLjE5OTkFAAAAAAAAAAgAAAAUKEludmFsaWQgSWRlbnRpZmllcimWP7VLSTfYCIX8j0lKN9gIEUNJUS5HRU5ZLklRX0NBUEVYAQAAAPDJHBQDAAAAAABFzppLSTfYCDnvDkpKN9gIHkNJUS5FU0dELklRX1JFVFVSTl9BU1NFVFMuMTk5OQEAAADAILETAwAAAAAA37R9TEk32AisUfxJSjfYCBhDSVEuTVJOQS5JUV9UT1RBTF9BU1NFVFMBAAAA/IOrBwIAAAAIMjA2Ny41NDEBCAAAAAUAAAABMQEAAAAKMjAzNDE2ODYzMgMAAAADMTYwAgAAAAQxMDA3BAAAAAEwBwAAAAg4LzMvMjAyMAgAAAAJMy8zMS8yMDIwCQAAAAEwI+CzS0k32AicH69JSjfYCB5DSVEuRFdVUy5JUV9SRVRVUk5fQVNTRVRTLjE5OTkBAAAAxOI8JgMAAAAAABKVwk5JN9gIvO8USko32AgXQ0lRLkJTSlEuSVFfQVNTRVRfVFVSTlMBAAAAj8sdIgMAAAAAADlAcUxJN9gIs5CxSUo32AgdQ0lRLkZDQUwuSVFfVE9UQUxfQVNTRVRTLjE5OTkBAAAAtjS9GQMAAAAAAA2/3k1JN9gIBNEaSko32AgeQ0lRLlZJREkuSVFfUkVUVVJOX0FTU0VUUy4xOTk5AQAAAB1jiw4DAAAAAAAbjPdNSTfYCF9t9UlKN9gIEUNJUS5CU0FFLklRX0NBUEVYAQAAAHv4GiIDAAAAAAAKkBxNSTfYCB4pw0lKN9gIHkNJUS5ORVdU</t>
  </si>
  <si>
    <t>SS5JUV9HUk9TU19NQVJHSU4uMTk5OQUAAAAAAAAACAAAABQoSW52YWxpZCBJZGVudGlmaWVyKXfxtEtJN9gInFC1SUo32AgWQ0lRLk1UQy5JUV9BU1NFVF9UVVJOUwEAAACKfPYhAgAAAAgwLjA2MTExMgEIAAAABQAAAAExAQAAAAoyMDM3NjI3NTcxAwAAAAMxNjACAAAABDQxNzcEAAAAATAHAAAACDgvMy8yMDIwCAAAAAoxMi8zMS8yMDE5CQAAAAEwI+CzS0k32AgyqYFJSjfYCB9DSVEuQUdOQ00uSVFfUkVUVVJOX0FTU0VUUy4xOTk5BQAAAAAAAAAIAAAAFChJbnZhbGlkIElkZW50aWZpZXIpMuPCTkk32AicpORJSjfYCB5DSVEuVlJUUy5JUV9DVVJSRU5UX1JBVElPLjE5OTkBAAAAvi4FAAIAAAAINi43OTQyMTIBCAAAAAUAAAABMQEAAAAKMjAzMzcyMjA3OAMAAAADMTYwAgAAAAQ0MDMwBAAAAAEwBwAAAAg4LzMvMjAyMAgAAAAJMy8zMS8yMDIwCQAAAAEwS4nbSkk32AjtxbpJSjfYCB1DSVEuTkZUWS5JUV9HUk9TU19NQVJHSU4uMTk5OQEAAAA7xCUKAwAAAAAAzYHfTUk32AiDjP1JSjfYCBlDSVEuQVFNUy5JUV9VTkxFVkVSRURfRkNGAQAAAMfBVhACAAAACi0zNC41MjE2MjUBCAAAAAUAAAABMQEAAAAKMjAzMjIyNDgyOQMAAAADMTYwAgAAAAQ0NDIzBAAAAAEwBwAAAAg4LzMvMjAyMAgAAAAJMy8zMS8yMDIwCQAAAAEwg2i9Tkk32AgCoxJKSjfYCBdDSVEuQVVHLklRX1RPVEFMX0FTU0VUUwEAAAD0</t>
  </si>
  <si>
    <t>0soAAgAAAAcxMjkuMDY3AQgAAAAFAAAAATEBAAAACjIwMjc2MzczNzUDAAAAAjU1AgAAAAQxMDA3BAAAAAEwBwAAAAg4LzMvMjAyMAgAAAAKMTIvMzEvMjAxOQkAAAABMM8DgE9JN9gIiP8LSko32AgZQ0lRLkROS04uSVFfUkVUVVJOX0FTU0VUUwEAAACWZz0BAgAAAAY2LjQ0ODUBCAAAAAUAAAABMQEAAAAKMjA0Njk4ODA2MAMAAAADMTYwAgAAAAQ0MTc4BAAAAAEwBwAAAAg4LzMvMjAyMAgAAAAJNi8yNy8yMDIwCQAAAAEwnZp3Q0k32AhPCfpJSjfYCBhDSVEuQUNSUy5JUV9MVF9ERUJULjE5OTkBAAAAy1LtDAMAAAAAAAZHwk5JN9gIV+oKSko32AgeQ0lRLkVYUENXLklRX0dST1NTX01BUkdJTi4xOTk5BQAAAAAAAAAIAAAAFChJbnZhbGlkIElkZW50aWZpZXIp7LP3TUk32AjKT/5JSjfYCB5DSVEuQUFYSi5JUV9SRVRVUk5fQVNTRVRTLjE5OTkBAAAAHR7VAgMAAAAAAAx4fkxJN9gIKDGwSUo32AgYQ0lRLkZUQUNXLklRX0FTU0VUX1RVUk5TBQAAAAAAAAAIAAAAFChJbnZhbGlkIElkZW50aWZpZXIpn3b4TUk32Ahk6uBJSjfYCB1DSVEuREZQSC5JUV9UT1RBTF9BU1NFVFMuMTk5OQEAAAABfBYnAwAAAAAAgxcATkk32AigreFJSjfYCB5DSVEuRVlFRy5JUV9DVVJSRU5UX1JBVElPLjE5OTkBAAAA+neoAQIAAAAIMy4wNTY3MDQBCAAAAAUAAAABMQEAAAAKMjAxOTUyNDU1NQMAAAADMTYwAgAAAAQ0MDMw</t>
  </si>
  <si>
    <t>BAAAAAEwBwAAAAg4LzMvMjAyMAgAAAAKMTIvMzEvMjAxOQkAAAABMHsB+E1JN9gIX231SUo32AgbQ0lRLktMUi5XUy5JUV9SRVRVUk5fQVNTRVRTBQAAAAAAAAAIAAAAFChJbnZhbGlkIElkZW50aWZpZXIp9J+AT0k32AgSlRlKSjfYCBxDSVEuUENJTS5JUV9BU1NFVF9UVVJOUy4xOTk5BQAAAAAAAAAIAAAAFChJbnZhbGlkIElkZW50aWZpZXIpMFmaS0k32Ai2pJ5JSjfYCB5DSVEuSUdPVi5JUV9DVVJSRU5UX1JBVElPLjE5OTkBAAAATcAfAwMAAAAAAAx4fkxJN9gIfsHASUo32AgYQ0lRLkdBSU5MLklRX0FTU0VUX1RVUk5TBQAAAAAAAAAIAAAAFChJbnZhbGlkIElkZW50aWZpZXIpWJo7TUk32AjWxvxJSjfYCB9DSVEuU05HWFcuSVFfQ1VSUkVOVF9SQVRJTy4xOTk5BQAAAAAAAAAIAAAAFChJbnZhbGlkIElkZW50aWZpZXIpWUBuS0k32AhHlo5JSjfYCBxDSVEuU1FRUS5JUV9BU1NFVF9UVVJOUy4xOTk5AQAAAP5K2QUDAAAAAABsaptLSTfYCAOZrUlKN9gIGENJUS5DRVRYVy5JUV9BU1NFVF9UVVJOUwUAAAAAAAAACAAAABQoSW52YWxpZCBJZGVudGlmaWVyKbdnR09JN9gIIbvaSUo32AgfQ0lRLkFNQ0lVLklRX1JFVFVSTl9BU1NFVFMuMTk5OQUAAAAAAAAACAAAABQoSW52YWxpZCBJZGVudGlmaWVyKXt/w05JN9gI1kH7SUo32AgdQ0lRLkxEU0YuSVFfR1JPU1NfTUFSR0lOLjE5OTkBAAAAS/h4IgMA</t>
  </si>
  <si>
    <t>AAAAABge4E1JN9gIfYH0SUo32AgZQ0lRLk1OVEEuSVFfVU5MRVZFUkVEX0ZDRgEAAADvvVYAAgAAAAgtMTQyLjU3MwEIAAAABQAAAAExAQAAAAoyMDM0MTc5MTA0AwAAAAMxNjACAAAABDQ0MjMEAAAAATAHAAAACDgvMy8yMDIwCAAAAAkzLzMxLzIwMjAJAAAAATAfB7RLSTfYCBHuEEpKN9gIH0NJUS5GRFVTRy5JUV9SRVRVUk5fQVNTRVRTLjE5OTkFAAAAAAAAAAgAAAAUKEludmFsaWQgSWRlbnRpZmllcikBK/hNSTfYCAgqFEpKN9gIGUNJUS5HUEFRVy5JUV9HUk9TU19NQVJHSU4FAAAAAAAAAAgAAAAUKEludmFsaWQgSWRlbnRpZmllcimv6DBNSTfYCKg6xElKN9gIGUNJUS5UQ0ZDUC5JUV9MVF9ERUJULjE5OTkFAAAAAAAAAAgAAAAUKEludmFsaWQgSWRlbnRpZmllcimH3G5LSTfYCHdbpUlKN9gIF0NJUS5GWVguSVFfVE9UQUxfQVNTRVRTAQAAAArrCwIDAAAAAADqYTpNSTfYCMNSxUlKN9gIFENJUS5BRklOUC5JUV9MVF9ERUJUAQAAAMKI0gcDAAAAAACpzcNOSTfYCKtzCkpKN9gIH0NJUS5TQU1BVS5JUV9DVVJSRU5UX1JBVElPLjE5OTkFAAAAAAAAAAgAAAAUKEludmFsaWQgSWRlbnRpZmllcikko21LSTfYCOxxrUlKN9gIGENJUS5TQ0VeQy5JUV9BU1NFVF9UVVJOUwUAAAAAAAAACAAAABQoSW52YWxpZCBJZGVudGlmaWVyKXZjgU9JN9gIe20XSko32AgaQ0lRLkJBTkZQLklRX1VOTEVWRVJFRF9G</t>
  </si>
  <si>
    <t>Q0YBAAAAYQeMAAMAAAAAAMxrwE5JN9gIfLAJSko32AgdQ0lRLkNBUkEuSVFfR1JPU1NfTUFSR0lOLjE5OTkBAAAALyRkAQMAAAACTk0BCAAAAAUAAAABMQEAAAAKMjAxNzY5MzUzNgMAAAADMTYwAgAAAAQ0MDc0BAAAAAEwBwAAAAg4LzMvMjAyMAgAAAAKMTIvMzEvMjAxOQkAAAABMF0aR09JN9gIIsziSUo32AgZQ0lRLkZQWEkuSVFfUkVUVVJOX0FTU0VUUwEAAAD5KSQQAwAAAAAA39TfTUk32Ag6bwZKSjfYCBhDSVEuTElWS1cuSVFfQVNTRVRfVFVSTlMFAAAAAAAAAAgAAAAUKEludmFsaWQgSWRlbnRpZmllcimozFlMSTfYCEkEoElKN9gIGENJUS5EWEdFLklRX1RPVEFMX0FTU0VUUwEAAADbqFAMAwAAAAAAMyrcSkk32Aiod7pJSjfYCBhDSVEuVUJPSC5JUV9MVF9ERUJULjE5OTkBAAAAclkKAAIAAAAGNjUuNDE2AQgAAAAFAAAAATEBAAAACjIwMzQ5MzM3OTcDAAAAAzE2MAIAAAAEMTA0OQQAAAABMAcAAAAIOC8zLzIwMjAIAAAACTMvMzEvMjAyMAkAAAABMPw18UpJN9gI2dGNSUo32AgdQ0lRLkdFUk4uSVFfR1JPU1NfTUFSR0lOLjE5OTkBAAAAOEsDAAMAAAACTk0BCAAAAAUAAAABMQEAAAAKMjAyMTU4MzQwMgMAAAADMTYwAgAAAAQ0MDc0BAAAAAEwBwAAAAg4LzMvMjAyMAgAAAAKMTIvMzEvMjAxOQkAAAABMJ90O01JN9gIKofXSUo32AgdQ0lRLkFMRUMuSVFfR1JPU1NfTUFSR0lOLjE5OTkBAAAA</t>
  </si>
  <si>
    <t>a0DbDgMAAAACTk0BCAAAAAUAAAABMQEAAAAKMjAyMzU0NDc2OQMAAAADMTYwAgAAAAQ0MDc0BAAAAAEwBwAAAAg4LzMvMjAyMAgAAAAKMTIvMzEvMjAxOQkAAAABMGFYw05JN9gIZlAQSko32AgfQ0lRLldURkNQLklRX1JFVFVSTl9BU1NFVFMuMTk5OQUAAAAAAAAACAAAABQoSW52YWxpZCBJZGVudGlmaWVyKRQD3EpJN9gIcYHoSUo32AgZQ0lRLlNNTUNXLklRX0xUX0RFQlQuMTk5OQUAAAAAAAAACAAAABQoSW52YWxpZCBJZGVudGlmaWVyKU9nbktJN9gIWrqdSUo32AgZQ0lRLkFDQU1XLklRX1RPVEFMX0FTU0VUUwEAAADTcggAAwAAAAAAISDCTkk32Ag4H+VJSjfYCBNDSVEuS0JXUi5JUV9MVF9ERUJUAQAAAJlXfQgDAAAAAAD/2nFMSTfYCA2TkklKN9gIGkNJUS5UQ0ZDUC5JUV9SRVRVUk5fQVNTRVRTBQAAAAAAAAAIAAAAFChJbnZhbGlkIElkZW50aWZpZXIph9xuS0k32Ag0bJ1JSjfYCB1DSVEuTEFDUVcuSVFfQVNTRVRfVFVSTlMuMTk5OQUAAAAAAAAACAAAABQoSW52YWxpZCBJZGVudGlmaWVyKahXWUxJN9gIByLASUo32AgZQ0lRLkFSWUFXLklRX1RPVEFMX0FTU0VUUwUAAAAAAAAACAAAABQoSW52YWxpZCBJZGVudGlmaWVyKYSxv05JN9gIVCkQSko32AgYQ0lRLklHRi5JUV9VTkxFVkVSRURfRkNGAQAAAJMfWgIDAAAAAACCBH5MSTfYCHu40UlKN9gIHENJUS5SR0xTLklRX0FTU0VUX1RVUk5T</t>
  </si>
  <si>
    <t>LjE5OTkBAAAAVaUwAgIAAAAIMC4xOTUxNzcBCAAAAAUAAAABMQEAAAAKMjAyMTYxNTMzMwMAAAADMTYwAgAAAAQ0MTc3BAAAAAEwBwAAAAg4LzMvMjAyMAgAAAAKMTIvMzEvMjAxOQkAAAABMCl8bUtJN9gIhS+eSUo32AgaQ0lRLldITFJELklRX0NVUlJFTlRfUkFUSU8FAAAAAAAAAAgAAAAUKEludmFsaWQgSWRlbnRpZmllcikUA9xKSTfYCLYznElKN9gIH0NJUS5DUEFBVy5JUV9DVVJSRU5UX1JBVElPLjE5OTkFAAAAAAAAAAgAAAAUKEludmFsaWQgSWRlbnRpZmllcinZkP5NSTfYCPl2CEpKN9gIHENJUS5XVkUuSVFfVE9UQUxfQVNTRVRTLjE5OTkBAAAAFsFKDwIAAAAGMjg0LjI1AQgAAAAFAAAAATEBAAAACjIwMTg4Nzk5MTUDAAAAAzE2MAIAAAAEMTAwNwQAAAABMAcAAAAIOC8zLzIwMjAIAAAACjEyLzMxLzIwMTkJAAAAATBO3NtKSTfYCIkOjUlKN9gIGENJUS5CU0pQLklRX1RPVEFMX0FTU0VUUwEAAACvq8AfAwAAAAAAiBdxTEk32AhZ49JJSjfYCBdDSVEuQkZDLklRX0dST1NTX01BUkdJTgEAAADTbTgAAwAAAAAAzGvATkk32AhcaQBKSjfYCBpDSVEuT1BJTkkuSVFfQ1VSUkVOVF9SQVRJTwUAAAAAAAAACAAAABQoSW52YWxpZCBJZGVudGlmaWVyKZY/tUtJN9gI7wXQSUo32AgZQ0lRLkRDT01QLklRX1RPVEFMX0FTU0VUUwUAAAAAAAAACAAAABQoSW52YWxpZCBJZGVudGlmaWVyKbdlAE5JN9gI</t>
  </si>
  <si>
    <t>AMX+SUo32AgYQ0lRLkFOQUIuSVFfTFRfREVCVC4xOTk5AQAAACFMsgEDAAAAAAAwGr1OSTfYCFgw+ElKN9gIGENJUS5OWFRDLklRX0dST1NTX01BUkdJTgEAAABVGikTAgAAAActMzkuODc1AQgAAAAFAAAAATEBAAAACjIwMzQwNDg4NDgDAAAAAzE2MAIAAAAENDA3NAQAAAABMAcAAAAIOC8zLzIwMjAIAAAACTMvMzEvMjAyMAkAAAABMHfxtEtJN9gIzpi+SUo32AgeQ0lRLkRSTVQuSVFfUkVUVVJOX0FTU0VUUy4xOTk5BQAAAAAAAAAIAAAAFChJbnZhbGlkIElkZW50aWZpZXIpgxcATkk32AgZ7P5JSjfYCBFDSVEuVkNMVC5JUV9DQVBFWAEAAABksOAEAwAAAAAAQNLxSkk32Ajzz5xJSjfYCB9DSVEuR0xBREwuSVFfQ1VSUkVOVF9SQVRJTy4xOTk5BQAAAAAAAAAIAAAAFChJbnZhbGlkIElkZW50aWZpZXIpn3Q7TUk32Aj2qN9JSjfYCBlDSVEuV1RFUi5JUV9DVVJSRU5UX1JBVElPAQAAAO5HZg4DAAAAAADLcvBKSTfYCKZJjklKN9gIGUNJUS5OUEFVVS5JUV9MVF9ERUJULjE5OTkFAAAAAAAAAAgAAAAUKEludmFsaWQgSWRlbnRpZmllcimCf7RLSTfYCKVKkElKN9gIHUNJUS5DRE1PUC5JUV9BU1NFVF9UVVJOUy4xOTk5BQAAAAAAAAAIAAAAFChJbnZhbGlkIElkZW50aWZpZXIpQvW/Tkk32Ag8kgBKSjfYCBhDSVEuSExNXi5JUV9UT1RBTF9BU1NFVFMFAAAAAAAAAAgAAAAUKEludmFsaWQgSWRlbnRpZmll</t>
  </si>
  <si>
    <t>cin3eIBPSTfYCEnzEkpKN9gIGENJUS5QRVouSVFfUkVUVVJOX0FTU0VUUwEAAAD4msMBAwAAAAAAvIxxTEk32AioabFJSjfYCBxDSVEuRFJNVC5JUV9BU1NFVF9UVVJOUy4xOTk5BQAAAAAAAAAIAAAAFChJbnZhbGlkIElkZW50aWZpZXIpgxcATkk32Ahh2g9KSjfYCCBDSVEuQ0hBUS5VLklRX1JFVFVSTl9BU1NFVFMuMTk5OQEAAADXBDcnAwAAAAAA6VGAT0k32Agu4vlJSjfYCBlDSVEuUERFVi5JUV9SRVRVUk5fQVNTRVRTAQAAAFAH5CQDAAAAAABFzppLSTfYCBvnrUlKN9gIE0NJUS5FTVhDLklRX0xUX0RFQlQBAAAAZ7FpGQMAAAAAACCffkxJN9gIUpHRSUo32AgYQ0lRLkZMQVQuSVFfVE9UQUxfQVNTRVRTAQAAAC40pwYDAAAAAAD/uUVPSTfYCJKeDEpKN9gIEkNJUS5FVlNJVy5JUV9DQVBFWAUAAAAAAAAACAAAABQoSW52YWxpZCBJZGVudGlmaWVyKUEX901JN9gI49PsSUo32AgUQ0lRLkRIQ05JLklRX0xUX0RFQlQFAAAAAAAAAAgAAAAUKEludmFsaWQgSWRlbnRpZmllcil/U/ZNSTfYCJzQ2UlKN9gIF0NJUS5RWUxELklRX0FTU0VUX1RVUk5TAQAAALI6ww4DAAAAAACxczBNSTfYCKZfo0lKN9gIEUNJUS5JVFJNLklRX0NBUEVYAQAAAJCy+RICAAAABi0wLjAxNAEIAAAABQAAAAExAQAAAAoyMDM2MTc2MzYxAwAAAAMxNjACAAAABDIwMjEEAAAAATAHAAAACDgvMy8yMDIwCAAAAAkzLzMxLzIwMjAJ</t>
  </si>
  <si>
    <t>AAAAATAzvVhMSTfYCJxo0UlKN9gIEkNJUS5TT0xPVy5JUV9DQVBFWAUAAAAAAAAACAAAABQoSW52YWxpZCBJZGVudGlmaWVyKZ7I9k1JN9gIIpENSko32AgYQ0lRLlBTQ0QuSVFfVE9UQUxfQVNTRVRTAQAAAP/c/gUDAAAAAAALUHJMSTfYCOOrwUlKN9gIF0NJUS5DRkEuSVFfTFRfREVCVC4xOTk5AQAAAIjd8A8DAAAAAADrY9tKSTfYCMtanElKN9gIHkNJUS5MQUNRVy5JUV9HUk9TU19NQVJHSU4uMTk5OQUAAAAAAAAACAAAABQoSW52YWxpZCBJZGVudGlmaWVyKahXWUxJN9gIIzWRSUo32AgZQ0lRLkVTR0QuSVFfQ1VSUkVOVF9SQVRJTwEAAADAILETAwAAAAAA37R9TEk32AiV48dJSjfYCBlDSVEuSkZLS1cuSVFfVE9UQUxfQVNTRVRTBQAAAAAAAAAIAAAAFChJbnZhbGlkIElkZW50aWZpZXIpISDCTkk32AiRFQJKSjfYCB9DSVEuU1JBQ1cuSVFfQ1VSUkVOVF9SQVRJTy4xOTk5BQAAAAAAAAAIAAAAFChJbnZhbGlkIElkZW50aWZpZXIpb45uS0k32Ah+hc5JSjfYCB5DSVEuS0JXUi5JUV9DVVJSRU5UX1JBVElPLjE5OTkBAAAAmVd9CAMAAAAAABACckxJN9gI8LGhSUo32AgeQ0lRLkdSTlYuSVFfUkVUVVJOX0FTU0VUUy4xOTk5AQAAAFngGiYDAAAAAADLXTFNSTfYCEtPDEpKN9gIGUNJUS5QREJDLklRX1JFVFVSTl9BU1NFVFMBAAAACj1DEAMAAAAAABACckxJN9gIAQ7ISUo32AgbQ0lRLlBZWi5JUV9B</t>
  </si>
  <si>
    <t>U1NFVF9UVVJOUy4xOTk5AQAAALCbwwEDAAAAAAC8jHFMSTfYCBDZoUlKN9gIGUNJUS5DSUlDVS5JUV9UT1RBTF9BU1NFVFMFAAAAAAAAAAgAAAAUKEludmFsaWQgSWRlbnRpZmllcinPG/5NSTfYCEtV4klKN9gIHkNJUS5CSlJJLklRX0NVUlJFTlRfUkFUSU8uMTk5OQEAAADFtgUAAgAAAAgwLjgxMTI5OQEIAAAABQAAAAExAQAAAAoyMDM0OTY4OTQwAwAAAAMxNjACAAAABDQwMzAEAAAAATAHAAAACDgvMy8yMDIwCAAAAAkzLzMxLzIwMjAJAAAAATAJCEZPSTfYCDZhCUpKN9gIHkNJUS5IQ0NPVS5JUV9UT1RBTF9BU1NFVFMuMTk5OQUAAAAAAAAACAAAABQoSW52YWxpZCBJZGVudGlmaWVyKW1QG01JN9gIfcuTSUo32AgZQ0lRLkFESUxXLklRX1RPVEFMX0FTU0VUUwUAAAAAAAAACAAAABQoSW52YWxpZCBJZGVudGlmaWVyKRduwk5JN9gIgvb4SUo32AgcQ0lRLlRBUFIuSVFfQVNTRVRfVFVSTlMuMTk5OQEAAAD34P0PAwAAAAAA/7lFT0k32AiHRfdJSjfYCBRDSVEuVFNDQVAuSVFfTFRfREVCVAUAAAAAAAAACAAAABQoSW52YWxpZCBJZGVudGlmaWVyKd3n8EpJN9gI8PmNSUo32AgaQ0lRLkJSR15ELklRX0NVUlJFTlRfUkFUSU8FAAAAAAAAAAgAAAAUKEludmFsaWQgSWRlbnRpZmllcinFKoBPSTfYCE8J+klKN9gIGENJUS5UQklPLklRX0dST1NTX01BUkdJTgEAAACfVpIIAwAAAAJOTQEIAAAABQAAAAEx</t>
  </si>
  <si>
    <t>AQAAAAoyMDM0MjU2MzYzAwAAAAMxNjACAAAABDQwNzQEAAAAATAHAAAACDgvMy8yMDIwCAAAAAkzLzMxLzIwMjAJAAAAATDOwPBKSTfYCK2yu0lKN9gIGENJUS5QRVouSVFfVU5MRVZFUkVEX0ZDRgEAAAD4msMBAwAAAAAAvIxxTEk32AgKtMJJSjfYCBFDSVEuUFNDRi5JUV9DQVBFWAEAAAAl3f4FAwAAAAAAMXdyTEk32AjOhMFJSjfYCBlDSVEuREdSRS5JUV9DVVJSRU5UX1JBVElPAQAAANmoUAwDAAAAAAAzKtxKSTfYCIbZzElKN9gIGkNJUS5PWExDTS5JUV9DVVJSRU5UX1JBVElPBQAAAAAAAAAIAAAAFChJbnZhbGlkIElkZW50aWZpZXIpl+uZS0k32Ajh3s9JSjfYCB1DSVEuSUVVUy5JUV9UT1RBTF9BU1NFVFMuMTk5OQEAAACLqFMCAwAAAAAA0cd+TEk32AiMoKBJSjfYCBhDSVEuRkFURS5JUV9UT1RBTF9BU1NFVFMBAAAAaDFXAgIAAAAGMzIxLjg5AQgAAAAFAAAAATEBAAAACjIwMzQ4ODAzNTIDAAAAAzE2MAIAAAAEMTAwNwQAAAABMAcAAAAIOC8zLzIwMjAIAAAACTMvMzEvMjAyMAkAAAABMFAo+E1JN9gImqIOSko32AgZQ0lRLkxTQUNVLklRX0dST1NTX01BUkdJTgUAAAAAAAAACAAAABQoSW52YWxpZCBJZGVudGlmaWVyKWeAWUxJN9gIKWvpSUo32AgYQ0lRLkFEUC5JUV9DVVJSRU5UX1JBVElPAQAAAD3tAQACAAAACDEuMDQ3NzE1AQgAAAAFAAAAATEBAAAACjIwNDY3Nzc5NzQDAAAAAzE2MAIA</t>
  </si>
  <si>
    <t>AAAENDAzMAQAAAABMAcAAAAIOC8zLzIwMjAIAAAACTYvMzAvMjAyMAkAAAABMDHAxkVJN9gIZDSlSUo32AgYQ0lRLklNVi5JUV9VTkxFVkVSRURfRkNGAQAAAGpzdwACAAAACi0xNS4yMjU4NzUBCAAAAAUAAAABMQEAAAAKMjAzNjI0OTY1NgMAAAACMjcCAAAABDQ0MjMEAAAAATAHAAAACDgvMy8yMDIwCAAAAAkzLzMxLzIwMjAJAAAAATD+7BtNSTfYCG8HsklKN9gIGENJUS5DWVJYVy5JUV9BU1NFVF9UVVJOUwUAAAAAAAAACAAAABQoSW52YWxpZCBJZGVudGlmaWVyKZbJ/01JN9gIJEETSko32AgfQ0lRLlNISVBaLklRX0NVUlJFTlRfUkFUSU8uMTk5OQUAAAAAAAAACAAAABQoSW52YWxpZCBJZGVudGlmaWVyKTDKbUtJN9gIL568SUo32AgeQ0lRLk5GVFkuSVFfUkVUVVJOX0FTU0VUUy4xOTk5AQAAADvEJQoDAAAAAADNgd9NSTfYCHxz4ElKN9gIF0NJUS5GQ0EuSVFfTFRfREVCVC4xOTk5AQAAAGniBAACAAAABDY2MjYBCAAAAAUAAAABMQEAAAAKMjAzMzczMjgxMAMAAAACNTACAAAABDEwNDkEAAAAATAHAAAACDgvMy8yMDIwCAAAAAkzLzMxLzIwMjAJAAAAATAV5t5NSTfYCN9+GEpKN9gIHUNJUS5LQ0FQTC5JUV9BU1NFVF9UVVJOUy4xOTk5BQAAAAAAAAAIAAAAFChJbnZhbGlkIElkZW50aWZpZXIpEaeaS0k32AipfZ5JSjfYCBhDSVEuRkJaLklRX0NVUlJFTlRfUkFUSU8BAAAA+I/DBwMAAAAAABuY</t>
  </si>
  <si>
    <t>3k1JN9gIAuARSko32AgdQ0lRLkZCU1MuSVFfVE9UQUxfQVNTRVRTLjE5OTkBAAAAyDsGAAIAAAAHNzI3LjQ5NAEIAAAABQAAAAExAQAAAAoyMDM0OTQwOTY1AwAAAAMxNjACAAAABDEwMDcEAAAAATAHAAAACDgvMy8yMDIwCAAAAAkzLzMxLzIwMjAJAAAAATABK/hNSTfYCMIo/klKN9gIGENJUS5TS1lZLklRX0xUX0RFQlQuMTk5OQEAAAD0jSsIAwAAAAAAFebeTUk32AhfBBRKSjfYCBhDSVEuVkJORC5JUV9UT1RBTF9BU1NFVFMBAAAASo0MEAMAAAAAAFhl901JN9gI4Xb+SUo32AgZQ0lRLlBDR15JLklRX1RPVEFMX0FTU0VUUwUAAAAAAAAACAAAABQoSW52YWxpZCBJZGVudGlmaWVyKVMVgU9JN9gIUGMLSko32AgYQ0lRLldCTkQuSVFfTFRfREVCVC4xOTk5AQAAACfqpSADAAAAAABO3NtKSTfYCGEAzUlKN9gIEkNJUS5ESENOSS5JUV9DQVBFWAUAAAAAAAAACAAAABQoSW52YWxpZCBJZGVudGlmaWVyKbdlAE5JN9gI6osVSko32AgYQ0lRLk9QTlQuSVFfTFRfREVCVC4xOTk5AQAAAGRq2gEDAAAAAADAyHpFSTfYCHm8hklKN9gIGENJUS5UTUJSLklRX1RPVEFMX0FTU0VUUwEAAAB4E+kmAgAAAAgyLjcyNzUwMQEIAAAABQAAAAExAQAAAAoyMDM3ODgzMzk4AwAAAAMxNjACAAAABDEwMDcEAAAAATAHAAAACDgvMy8yMDIwCAAAAAkzLzMxLzIwMjAJAAAAATBv08FOSTfYCPTLEkpKN9gIGUNJUS5GVFhOLklR</t>
  </si>
  <si>
    <t>X0NVUlJFTlRfUkFUSU8BAAAAlRpLFgMAAAAAAHTFOU1JN9gIx/nqSUo32AgSQ0lRLkFNVEJCLklRX0NBUEVYBQAAAAAAAAAIAAAAFChJbnZhbGlkIElkZW50aWZpZXIph6bDTkk32Ah7V/hJSjfYCBhDSVEuQkxVRS5JUV9UT1RBTF9BU1NFVFMBAAAA+XAAAAIAAAAIMTUyOS4xMDQBCAAAAAUAAAABMQEAAAAKMjAzNDc1NTU5OAMAAAADMTYwAgAAAAQxMDA3BAAAAAEwBwAAAAg4LzMvMjAyMAgAAAAJMy8zMS8yMDIwCQAAAAEwJi9GT0k32AipOAlKSjfYCB5DSVEuUk5TQy5JUV9SRVRVUk5fQVNTRVRTLjE5OTkBAAAAqMCjGQMAAAAAAOphOk1JN9gIesazSUo32AgeQ0lRLkJTSk8uSVFfQ1VSUkVOVF9SQVRJTy4xOTk5AQAAAN1jlBYDAAAAAABq8HBMSTfYCBgCw0lKN9gIEkNJUS5PUlNOVS5JUV9DQVBFWAUAAAAAAAAACAAAABQoSW52YWxpZCBJZGVudGlmaWVyKUfDmUtJN9gIA+TeSUo32AgXQ0lRLlpER0UuSVFfQVNTRVRfVFVSTlMBAAAA4HqJEwIAAAAIMC44MjQzOTIBCAAAAAUAAAABMQEAAAAKMjA0MTI0MDEzMgMAAAADMTYwAgAAAAQ0MTc3BAAAAAEwBwAAAAg4LzMvMjAyMAgAAAAJNC8zMC8yMDIwCQAAAAEwh0zGRUk32Agy/NVJSjfYCBlDSVEuVE9DQS5JUV9SRVRVUk5fQVNTRVRTAQAAAMvcBwACAAAABjMuNjcwNAEIAAAABQAAAAExAQAAAAoyMDM0NTQ3ODc1AwAAAAMxNjACAAAABDQxNzgEAAAA</t>
  </si>
  <si>
    <t>ATAHAAAACDgvMy8yMDIwCAAAAAkzLzMxLzIwMjAJAAAAATCyQsBESTfYCDKVhklKN9gIF0NJUS5FWFBDLklRX0FTU0VUX1RVUk5TAQAAAKmFUyUDAAAAAADss/dNSTfYCF9t9UlKN9gIGUNJUS5DQVRILklRX1JFVFVSTl9BU1NFVFMBAAAAT9NsEgMAAAAAALFzME1JN9gIpcz6SUo32AgaQ0lRLkVYUENVLklRX1JFVFVSTl9BU1NFVFMFAAAAAAAAAAgAAAAUKEludmFsaWQgSWRlbnRpZmllcinss/dNSTfYCMpP/klKN9gIGkNJUS5DSEVLWi5JUV9SRVRVUk5fQVNTRVRTBQAAAAAAAAAIAAAAFChJbnZhbGlkIElkZW50aWZpZXIpsI5HT0k32AhS5e1JSjfYCBpDSVEuVFNDQVAuSVFfQ1VSUkVOVF9SQVRJTwUAAAAAAAAACAAAABQoSW52YWxpZCBJZGVudGlmaWVyKd3n8EpJN9gIFh6dSUo32AgdQ0lRLk1DRUYuSVFfR1JPU1NfTUFSR0lOLjE5OTkBAAAAF9usFAMAAAAAAC664E1JN9gInBzgSUo32AgRQ0lRLlBDSU0uSVFfQ0FQRVgFAAAAAAAAAAgAAAAUKEludmFsaWQgSWRlbnRpZmllciluOJpLSTfYCGCQ50lKN9gIEkNJUS5ORklOVy5JUV9DQVBFWAUAAAAAAAAACAAAABQoSW52YWxpZCBJZGVudGlmaWVyKYJ/tEtJN9gIjRC/SUo32AgaQ0lRLkVWR0JDLklRX1JFVFVSTl9BU1NFVFMBAAAAcjmZEwMAAAAAAISh9k1JN9gIIoIWSko32AgXQ0lRLlRWSVguSVFfQVNTRVRfVFVSTlMBAAAAc68PBwMAAAAAAF8G</t>
  </si>
  <si>
    <t>/01JN9gINUbaSUo32AgcQ0lRLkFDUlguSVFfQVNTRVRfVFVSTlMuMTk5OQEAAAD8KvoBAgAAAAgwLjAyMTYwNQEIAAAABQAAAAExAQAAAAoyMDIyNDI2Mjk4AwAAAAMxNjACAAAABDQxNzcEAAAAATAHAAAACDgvMy8yMDIwCAAAAAoxMi8zMS8yMDE5CQAAAAEwBkfCTkk32AiC9vhJSjfYCBlDSVEuRFdFUS5JUV9DVVJSRU5UX1JBVElPAQAAAMLiPCYDAAAAAAASlcJOSTfYCKe93ElKN9gIEkNJUS5DUEFBVS5JUV9DQVBFWAUAAAAAAAAACAAAABQoSW52YWxpZCBJZGVudGlmaWVyKdmQ/k1JN9gIrFj2SUo32AgZQ0lRLkRXRkkuSVFfQ1VSUkVOVF9SQVRJTwEAAACN17MTAwAAAAAAb45uS0k32AjcL4dJSjfYCB5DSVEuQ0hQTVUuSVFfR1JPU1NfTUFSR0lOLjE5OTkFAAAAAAAAAAgAAAAUKEludmFsaWQgSWRlbnRpZmllcinPG/5NSTfYCFLl7UlKN9gIGkNJUS5DTFJCWi5JUV9DVVJSRU5UX1JBVElPBQAAAAAAAAAIAAAAFChJbnZhbGlkIElkZW50aWZpZXIpSEFHT0k32Ahw6ghKSjfYCB5DSVEuRklOWC5JUV9DVVJSRU5UX1JBVElPLjE5OTkBAAAAIuzbEgMAAAAAAGclME1JN9gIvoajSUo32AgYQ0lRLlZYVVMuSVFfR1JPU1NfTUFSR0lOAQAAAE8WFgcDAAAAAABhFNtKSTfYCMJcjUlKN9gIGENJUS5BUlRMVy5JUV9BU1NFVF9UVVJOUwUAAAAAAAAACAAAABQoSW52YWxpZCBJZGVudGlmaWVyKeyLv05JN9gI</t>
  </si>
  <si>
    <t>9v8JSko32AgYQ0lRLlZJREkuSVFfVE9UQUxfQVNTRVRTAQAAAB1jiw4DAAAAAAAbjPdNSTfYCMpP/klKN9gIF0NJUS5WTlFJLklRX0FTU0VUX1RVUk5TAQAAABvy3QYDAAAAAAA7q/FKSTfYCKOY1klKN9gIE0NJUS5BQ1dJLklRX0xUX0RFQlQBAAAAbX+PAgMAAAAAAAx4fkxJN9gISbvHSUo32AgSQ0lRLkxPQUNVLklRX0NBUEVYBQAAAAAAAAAIAAAAFChJbnZhbGlkIElkZW50aWZpZXIpnPVZTEk32Ajv079JSjfYCBFDSVEuQ1BMUC5JUV9DQVBFWAEAAAA6v/sBAgAAAAgtMTc5LjYyMwEIAAAABQAAAAExAQAAAAoyMDQ3Mjk2ODY1AwAAAAMxNjACAAAABDIwMjEEAAAAATAHAAAACDgvMy8yMDIwCAAAAAk2LzMwLzIwMjAJAAAAATAv72I/STfYCMG3lElKN9gIGENJUS5SRkVVLklRX0xUX0RFQlQuMTk5OQEAAADRL+8SAwAAAAAAMzw6TUk32Ah6xrNJSjfYCBlDSVEuRFdQUC5JUV9DVVJSRU5UX1JBVElPAQAAAG4hvwwDAAAAAACjM99NSTfYCFcL7ElKN9gIHENJUS5CU0pRLklRX0FTU0VUX1RVUk5TLjE5OTkBAAAAj8sdIgMAAAAAADlAcUxJN9gIs5CxSUo32AgbQ0lRLklOTy5JUV9BU1NFVF9UVVJOUy4xOTk5AQAAAPpwAAACAAAACDAuMDI5ODk3AQgAAAAFAAAAATEBAAAACjIwMjE2MDg2MjkDAAAAAzE2MAIAAAAENDE3NwQAAAABMAcAAAAIOC8zLzIwMjAIAAAACjEyLzMxLzIwMTkJAAAAATCgEhxNSTfY</t>
  </si>
  <si>
    <t>CG8HsklKN9gIEkNJUS5XSEZCWi5JUV9DQVBFWAUAAAAAAAAACAAAABQoSW52YWxpZCBJZGVudGlmaWVyKRQD3EpJN9gI5mj7SUo32AgRQ0lRLklTRFguSVFfQ0FQRVgBAAAAfvgaIgMAAAAAABACckxJN9gI4YqhSUo32AgYQ0lRLkVNWEMuSVFfVE9UQUxfQVNTRVRTAQAAAGexaRkDAAAAAAAgn35MSTfYCFKR0UlKN9gIGkNJUS5TT0hPTy5JUV9DVVJSRU5UX1JBVElPBQAAAAAAAAAIAAAAFChJbnZhbGlkIElkZW50aWZpZXIpT2duS0k32Aji9OhJSjfYCB9DSVEuR0xJQkEuSVFfUkVUVVJOX0FTU0VUUy4xOTk5BQAAAAAAAAAIAAAAFChJbnZhbGlkIElkZW50aWZpZXIpK0w7TUk32AjIT7NJSjfYCBlDSVEuSFlBQ1cuSVFfTFRfREVCVC4xOTk5BQAAAAAAAAAIAAAAFChJbnZhbGlkIElkZW50aWZpZXIp8ScbTUk32AhhxcNJSjfYCB9DSVEuUENHXkEuSVFfQ1VSUkVOVF9SQVRJTy4xOTk5BQAAAAAAAAAIAAAAFChJbnZhbGlkIElkZW50aWZpZXIpVO6AT0k32Ah8sQJKSjfYCBlDSVEuSU1WVFUuSVFfTFRfREVCVC4xOTk5BQAAAAAAAAAIAAAAFChJbnZhbGlkIElkZW50aWZpZXIp/uwbTUk32AhDdaJJSjfYCBlDSVEuV0hMUkQuSVFfTFRfREVCVC4xOTk5BQAAAAAAAAAIAAAAFChJbnZhbGlkIElkZW50aWZpZXIpFAPcSkk32Ajh6QNKSjfYCBlDSVEuUEhJT1cuSVFfTFRfREVCVC4xOTk5BQAAAAAAAAAIAAAA</t>
  </si>
  <si>
    <t>FChJbnZhbGlkIElkZW50aWZpZXIpU4KaS0k32Ai8HPNJSjfYCBxDSVEuUktEQS5JUV9BU1NFVF9UVVJOUy4xOTk5AQAAAEmMmgACAAAACDAuMDQxMzA4AQgAAAAFAAAAATEBAAAACjIwMjM3MjM1MzcDAAAAAzE2MAIAAAAENDE3NwQAAAABMAcAAAAIOC8zLzIwMjAIAAAACjEyLzMxLzIwMTkJAAAAATA7PL9OSTfYCMni40lKN9gIHkNJUS5MRUdSLklRX0NVUlJFTlRfUkFUSU8uMTk5OQEAAAChCGogAwAAAAAAwM/fTUk32AgCZg9KSjfYCBpDSVEuR1JOVlUuSVFfVU5MRVZFUkVEX0ZDRgUAAAAAAAAACAAAABQoSW52YWxpZCBJZGVudGlmaWVyKdaEMU1JN9gIxzAYSko32AgXQ0lRLlNUUFAuSVFfQVNTRVRfVFVSTlMBAAAA0DOnBgMAAAAAAP+5RU9JN9gI8gHvSUo32AgZQ0lRLkRXQVcuSVFfQ1VSUkVOVF9SQVRJTwEAAAAeIz0mAwAAAAAAEpXCTkk32AgL6AFKSjfYCBpDSVEuR1BBUVUuSVFfQ1VSUkVOVF9SQVRJTwUAAAAAAAAACAAAABQoSW52YWxpZCBJZGVudGlmaWVyKZLBME1JN9gIfV7XSUo32AgRQ0lRLlNRUVEuSVFfQ0FQRVgBAAAA/krZBQMAAAAAAFdDm0tJN9gI6BG9SUo32AgfQ0lRLlBMWU1eQS5JUV9HUk9TU19NQVJHSU4uMTk5OQUAAAAAAAAACAAAABQoSW52YWxpZCBJZGVudGlmaWVyKXM8gU9JN9gIrooCSko32AgYQ0lRLkFDVFRXLklRX0FTU0VUX1RVUk5TBQAAAAAAAAAIAAAAFChJbnZh</t>
  </si>
  <si>
    <t>bGlkIElkZW50aWZpZXIpF27CTkk32AinvdxJSjfYCB5DSVEuTUJJTk8uSVFfR1JPU1NfTUFSR0lOLjE5OTkFAAAAAAAAAAgAAAAUKEludmFsaWQgSWRlbnRpZmllciniGlpMSTfYCA2i0ElKN9gIGUNJUS5EV1BQLklRX1VOTEVWRVJFRF9GQ0YBAAAAbiG/DAMAAAAAAKMz301JN9gIOsUGSko32AgcQ0lRLlZNQlMuSVFfQVNTRVRfVFVSTlMuMTk5OQEAAAB4s+AEAwAAAAAAQNLxSkk32AjAg41JSjfYCBhDSVEuVEhCUlUuSVFfQVNTRVRfVFVSTlMFAAAAAAAAAAgAAAAUKEludmFsaWQgSWRlbnRpZmllcincmfBKSTfYCFoSrElKN9gIEUNJUS5CU0pOLklRX0NBUEVYAQAAAJL3jhIDAAAAAABCwBxNSTfYCNaR80lKN9gIE0NJUS5CRUNOLklRX0xUX0RFQlQBAAAA1Y0XAAIAAAAIMzQ5Ny4zOTMBCAAAAAUAAAABMQEAAAAKMjAzNDUwNDM5NQMAAAADMTYwAgAAAAQxMDQ5BAAAAAEwBwAAAAg4LzMvMjAyMAgAAAAJMy8zMS8yMDIwCQAAAAEwTefGRUk32Ahn44ZJSjfYCBdDSVEuSVRQLklRX0dST1NTX01BUkdJTgEAAABaflECAgAAAAcxMi41ODE0AQgAAAAFAAAAATEBAAAACjIwMzU3MjIyNDgDAAAAAzE2MAIAAAAENDA3NAQAAAABMAcAAAAIOC8zLzIwMjAIAAAACTMvMzEvMjAyMAkAAAABMFAlxkVJN9gIA1SVSUo32AgQQ0lRLk1GSC5JUV9DQVBFWAEAAADFJMsQAwAAAAAA4hpaTEk32AitRq9JSjfYCBRDSVEu</t>
  </si>
  <si>
    <t>R01ISVcuSVFfTFRfREVCVAUAAAAAAAAACAAAABQoSW52YWxpZCBJZGVudGlmaWVyKbsPMU1JN9gIMWnUSUo32AgTQ0lRLkFSR1guSVFfTFRfREVCVAEAAAC94rMDAwAAAAAAg2O/Tkk32AjJ4uNJSjfYCBNDSVEuSExNXi5JUV9MVF9ERUJUBQAAAAAAAAAIAAAAFChJbnZhbGlkIElkZW50aWZpZXIp93iAT0k32AieaPFJSjfYCBpDSVEuRVNHUk8uSVFfVU5MRVZFUkVEX0ZDRgUAAAAAAAAACAAAABQoSW52YWxpZCBJZGVudGlmaWVyKbPv9k1JN9gI8IkHSko32AgcQ0lRLkxJVksuSVFfQVNTRVRfVFVSTlMuMTk5OQEAAABZ/nEmAwAAAAAAfqdZTEk32AhN+oFJSjfYCBxDSVEuSUNMTi5JUV9BU1NFVF9UVVJOUy4xOTk5AQAAAOtoqwMDAAAAAAAj7X5MSTfYCB0KsElKN9gIHUNJUS5EVkxVLklRX1RPVEFMX0FTU0VUUy4xOTk5AQAAADgnCyIDAAAAAAC7DN9NSTfYCEbD4ElKN9gIGENJUS5GVEFDVS5JUV9BU1NFVF9UVVJOUwUAAAAAAAAACAAAABQoSW52YWxpZCBJZGVudGlmaWVyKZ92+E1JN9gImvDYSUo32AgYQ0lRLklIUlQuSVFfVE9UQUxfQVNTRVRTAQAAAGBqAQACAAAABzkzMTIuMDYBCAAAAAUAAAABMQEAAAAKMjAzNDU1MzEyMwMAAAADMTYwAgAAAAQxMDA3BAAAAAEwBwAAAAg4LzMvMjAyMAgAAAAJMy8zMS8yMDIwCQAAAAEw3ElSQ0k32Agxv6RJSjfYCBhDSVEuUFNDQy5JUV9MVF9ERUJULjE5OTkB</t>
  </si>
  <si>
    <t>AAAAI93+BQMAAAAAAAtQckxJN9gI3ICDSUo32AgZQ0lRLkFMSVQuSVFfQ1VSUkVOVF9SQVRJTwUAAAAAAAAACAAAABQoSW52YWxpZCBJZGVudGlmaWVyKWFYw05JN9gIfH74SUo32AgWQ0lRLkJSTUsuV1MuSVFfTFRfREVCVAUAAAAAAAAACAAAABQoSW52YWxpZCBJZGVudGlmaWVyKcUqgE9JN9gITwn6SUo32AgXQ0lRLkFDV1guSVFfQVNTRVRfVFVSTlMBAAAAV3+PAgMAAAAAAAx4fkxJN9gIlMegSUo32AgeQ0lRLlRNQlIuSVFfUkVUVVJOX0FTU0VUUy4xOTk5AQAAAHgT6SYDAAAAAABv08FOSTfYCIG75UlKN9gIGUNJUS5MUkdFLklRX0NVUlJFTlRfUkFUSU8BAAAAO5v4GAMAAAAAAOtC/k1JN9gIk3/2SUo32AgZQ0lRLkdYR1hXLklRX0xUX0RFQlQuMTk5OQUAAAAAAAAACAAAABQoSW52YWxpZCBJZGVudGlmaWVyKY/DMU1JN9gIaRfUSUo32AgRQ0lRLkJDREEuSVFfQ0FQRVgBAAAAZy6VAAIAAAAGLTAuMDk2AQgAAAAFAAAAATEBAAAACjIwMzU4ODA0ODYDAAAAAzE2MAIAAAAEMjAyMQQAAAABMAcAAAAIOC8zLzIwMjAIAAAACTMvMzEvMjAyMAkAAAABMA7hRU9JN9gINmEJSko32AgdQ0lRLlZOUUkuSVFfVE9UQUxfQVNTRVRTLjE5OTkBAAAAG/LdBgMAAAAAADur8UpJN9gIEJvNSUo32AgeQ0lRLkRESVYuSVFfUkVUVVJOX0FTU0VUUy4xOTk5AQAAABFCTA8DAAAAAAC7DN9NSTfYCGFv2ElKN9gIHUNJ</t>
  </si>
  <si>
    <t>US5CU01ULklRX0dST1NTX01BUkdJTi4xOTk5AQAAAPvIriUDAAAAAAC2ZXFMSTfYCL1ZGkpKN9gIHUNJUS5ORklOVy5JUV9BU1NFVF9UVVJOUy4xOTk5BQAAAAAAAAAIAAAAFChJbnZhbGlkIElkZW50aWZpZXIpgn+0S0k32AhOrQRKSjfYCBlDSVEuR0VSTi5JUV9DVVJSRU5UX1JBVElPAQAAADhLAwACAAAACDcuOTMwNjU3AQgAAAAFAAAAATEBAAAACjIwMzg2MDMyNDcDAAAAAzE2MAIAAAAENDAzMAQAAAABMAcAAAAIOC8zLzIwMjAIAAAACTMvMzEvMjAyMAkAAAABMJ90O01JN9gI7i3VSUo32AgXQ0lRLlhULklRX0NVUlJFTlRfUkFUSU8BAAAA72bOEAMAAAAAAM3efUxJN9gIYMwMSko32AgaQ0lRLktCTE1SLklRX1VOTEVWRVJFRF9GQ0YFAAAAAAAAAAgAAAAUKEludmFsaWQgSWRlbnRpZmllcili4lhMSTfYCHR5oElKN9gIHENJUS5OWE1ELklRX0FTU0VUX1RVUk5TLjE5OTkFAAAAAAAAAAgAAAAUKEludmFsaWQgSWRlbnRpZmllcil38bRLSTfYCLrCvklKN9gIGkNJUS5DSUlDVS5JUV9SRVRVUk5fQVNTRVRTBQAAAAAAAAAIAAAAFChJbnZhbGlkIElkZW50aWZpZXIpzxv+TUk32AhQiP9JSjfYCBlDSVEuUEhJT1cuSVFfR1JPU1NfTUFSR0lOBQAAAAAAAAAIAAAAFChJbnZhbGlkIElkZW50aWZpZXIpU4KaS0k32Aj5Eq5JSjfYCB1DSVEuRUVNQS5JUV9UT1RBTF9BU1NFVFMuMTk5OQEAAADQfxYKAwAA</t>
  </si>
  <si>
    <t>AAAAIJ9+TEk32AhSkdFJSjfYCBFDSVEuSUJUSS5JUV9DQVBFWAEAAACUNI4mAwAAAAAAxVB+TEk32AiW6MBJSjfYCBlDSVEuTkRSQVcuSVFfTFRfREVCVC4xOTk5BQAAAAAAAAAIAAAAFChJbnZhbGlkIElkZW50aWZpZXIpnsj2TUk32AgdsQdKSjfYCBRDSVEuQ1JTQVcuSVFfTFRfREVCVAUAAAAAAAAACAAAABQoSW52YWxpZCBJZGVudGlmaWVyKVGi/01JN9gIyigISko32AgeQ0lRLkVTR0QuSVFfQ1VSUkVOVF9SQVRJTy4xOTk5AQAAAMAgsRMDAAAAAADftH1MSTfYCJXjx0lKN9gIH0NJUS5NVURTVS5JUV9DVVJSRU5UX1JBVElPLjE5OTkFAAAAAAAAAAgAAAAUKEludmFsaWQgSWRlbnRpZmllcikpLrRLSTfYCLsM30lKN9gIGkNJUS5OWU1UTy5JUV9SRVRVUk5fQVNTRVRTAQAAALL9fgACAAAABy00LjEzMDYBCAAAAAUAAAABMQEAAAAKMjAzODE1OTc3MwMAAAADMTYwAgAAAAQ0MTc4BAAAAAEwBwAAAAg4LzMvMjAyMAgAAAAJMy8zMS8yMDIwCQAAAAEwV6O0S0k32AhgzAxKSjfYCBRDSVEuTEFDUVcuSVFfTFRfREVCVAUAAAAAAAAACAAAABQoSW52YWxpZCBJZGVudGlmaWVyKahXWUxJN9gI3LuvSUo32AgZQ0lRLklNQUNXLklRX1RPVEFMX0FTU0VUUwUAAAAAAAAACAAAABQoSW52YWxpZCBJZGVudGlmaWVyKdnFG01JN9gIuXQDSko32AgSQ0lRLkxBVE5XLklRX0NBUEVYBQAAAAAAAAAIAAAAFChJbnZh</t>
  </si>
  <si>
    <t>bGlkIElkZW50aWZpZXIp/DXxSkk32AgjibtJSjfYCB9DSVEuRlNSVlcuSVFfQ1VSUkVOVF9SQVRJTy4xOTk5BQAAAAAAAAAIAAAAFChJbnZhbGlkIElkZW50aWZpZXIpn3b4TUk32AjffhhKSjfYCBhDSVEuQlNNTC5JUV9UT1RBTF9BU1NFVFMBAAAAD8WuJQMAAAAAAPVpHE1JN9gIHinDSUo32AgZQ0lRLlZUVVMuSVFfQ1VSUkVOVF9SQVRJTwEAAAAQifEFAgAAAAgxMi4xNDE4NwEIAAAABQAAAAExAQAAAAoyMDM0NTQ3ODgzAwAAAAMxNjACAAAABDQwMzAEAAAAATAHAAAACDgvMy8yMDIwCAAAAAkzLzMxLzIwMjAJAAAAATBLidtKSTfYCO3FuklKN9gIH0NJUS5WTFlQUC5JUV9SRVRVUk5fQVNTRVRTLjE5OTkFAAAAAAAAAAgAAAAUKEludmFsaWQgSWRlbnRpZmllcikdhPFKSTfYCKOY1klKN9gIGENJUS5WR0xULklRX1RPVEFMX0FTU0VUUwEAAABAs+AEAwAAAAAAQNLxSkk32AhvqOhJSjfYCB9DSVEuR0FJTk0uSVFfQ1VSUkVOVF9SQVRJTy4xOTk5BQAAAAAAAAAIAAAAFChJbnZhbGlkIElkZW50aWZpZXIpI9cvTUk32AjIT7NJSjfYCB1DSVEuQ0hLUC5JUV9UT1RBTF9BU1NFVFMuMTk5OQEAAAAfZwAAAgAAAAY1NjIwLjcBCAAAAAUAAAABMQEAAAAKMjAzMDg2NzQyMQMAAAADMTYwAgAAAAQxMDA3BAAAAAEwBwAAAAg4LzMvMjAyMAgAAAAJMy8zMS8yMDIwCQAAAAEwSj1jP0k32AgTcaRJSjfYCBhDSVEu</t>
  </si>
  <si>
    <t>Q0FSWi5JUV9MVF9ERUJULjE5OTkBAAAAAYPkBwMAAAAAAHTFOU1JN9gIE3GkSUo32AgZQ0lRLkRXVVMuSVFfUkVUVVJOX0FTU0VUUwEAAADE4jwmAwAAAAAAEpXCTkk32Ai87xRKSjfYCBNDSVEuQ0lCUi5JUV9MVF9ERUJUAQAAABhPERIDAAAAAAB0xTlNSTfYCCAhBkpKN9gIE0NJUS5WWU1JLklRX0xUX0RFQlQBAAAAujWdEgMAAAAAAEDS8UpJN9gIFI77SUo32AgXQ0lRLkNTTUwuSVFfQVNTRVRfVFVSTlMBAAAA8lt2GQMAAAAAAJtlfUxJN9gI2GOhSUo32AgdQ0lRLkNYU0UuSVFfVE9UQUxfQVNTRVRTLjE5OTkBAAAAPlj1DAMAAAAAABQD3EpJN9gId1ulSUo32AgYQ0lRLkVDT1cuSVFfTFRfREVCVC4xOTk5AQAAAGkKxRYDAAAAAABUEZpLSTfYCMfLnklKN9gIE0NJUS5GTUhJLklRX0xUX0RFQlQBAAAA5qOLEgMAAAAAAC664E1JN9gIBDz9SUo32AgYQ0lRLkNQQUFVLklRX0FTU0VUX1RVUk5TBQAAAAAAAAAIAAAAFChJbnZhbGlkIElkZW50aWZpZXIp2ZD+TUk32AhMvu1JSjfYCBxDSVEuUFJUQS5JUV9BU1NFVF9UVVJOUy4xOTk5AQAAAMiA2AwCAAAACDAuMDAxNzczAQgAAAAFAAAAATEBAAAACjIwMTkzMzU5ODkDAAAAAzE2MAIAAAAENDE3NwQAAAABMAcAAAAIOC8zLzIwMjAIAAAACjEyLzMxLzIwMTkJAAAAATAiVW1LSTfYCMrd8UlKN9gIGENJUS5CTENOLklRX1RPVEFMX0FTU0VUUwEAAABuSl8g</t>
  </si>
  <si>
    <t>AwAAAAAAKXxtS0k32AgYxLxJSjfYCBFDSVEuTkZJTi5JUV9DQVBFWAEAAABrMholAwAAAAAAN1W0S0k32Ah70a5JSjfYCB5DSVEuVE9UQVUuSVFfVE9UQUxfQVNTRVRTLjE5OTkFAAAAAAAAAAgAAAAUKEludmFsaWQgSWRlbnRpZmllcincmfBKSTfYCDRsnUlKN9gIHUNJUS5FWUVHLklRX1RPVEFMX0FTU0VUUy4xOTk5AQAAAPp3qAECAAAACTEwLjExMjUxNAEIAAAABQAAAAExAQAAAAoyMDE5NTI0NTU1AwAAAAMxNjACAAAABDEwMDcEAAAAATAHAAAACDgvMy8yMDIwCAAAAAoxMi8zMS8yMDE5CQAAAAEwE9v3TUk32AjFrOxJSjfYCBFDSVEuVUJPSC5JUV9DQVBFWAEAAAByWQoAAwAAAAAA/DXxSkk32Ag9xKtJSjfYCBlDSVEuRlJBRi5JUV9SRVRVUk5fQVNTRVRTAQAAAN92LwADAAAAAABBJTtNSTfYCNTUo0lKN9gIGUNJUS5aTldBQS5JUV9HUk9TU19NQVJHSU4FAAAAAAAAAAgAAAAUKEludmFsaWQgSWRlbnRpZmllcikXmq5KSTfYCL6LqklKN9gIH0NJUS5UQUxPLldTLklRX0FTU0VUX1RVUk5TLjE5OTkFAAAAAAAAAAgAAAAUKEludmFsaWQgSWRlbnRpZmllcil2Y4FPSTfYCP1F+UlKN9gIHkNJUS5FTUNCLklRX0NVUlJFTlRfUkFUSU8uMTk5OQEAAAAzgqAKAwAAAAAAMyrcSkk32AjZnrpJSjfYCBxDSVEuQ1VFLklRX1RPVEFMX0FTU0VUUy4xOTk5AQAAAKZm6BgCAAAACTcxLjYwNTAwOQEIAAAABQAA</t>
  </si>
  <si>
    <t>AAExAQAAAAoyMDIxNDM4MTAzAwAAAAMxNjACAAAABDEwMDcEAAAAATAHAAAACDgvMy8yMDIwCAAAAAoxMi8zMS8yMDE5CQAAAAEwlsn/TUk32AgNcO1JSjfYCB5DSVEuUkVUQS5JUV9DVVJSRU5UX1JBVElPLjE5OTkBAAAAbk5qAAIAAAAIMy40ODU1NTgBCAAAAAUAAAABMQEAAAAKMjAxNTk4ODU2NgMAAAADMTYwAgAAAAQ0MDMwBAAAAAEwBwAAAAg4LzMvMjAyMAgAAAAKMTIvMzEvMjAxOQkAAAABMCl8bUtJN9gIWQuPSUo32AgZQ0lRLkZUQUNVLklRX0dST1NTX01BUkdJTgUAAAAAAAAACAAAABQoSW52YWxpZCBJZGVudGlmaWVyKZ92+E1JN9gIaRMHSko32AgTQ0lRLkNJSUMuSVFfTFRfREVCVAEAAACvhFAmAwAAAAAAzxv+TUk32AiDldpJSjfYCBlDSVEuRFVTQS5JUV9SRVRVUk5fQVNTRVRTAQAAAOkprxYDAAAAAABc8P9NSTfYCBcM9klKN9gIGUNJUS5JTkZSLklRX1JFVFVSTl9BU1NFVFMBAAAA64cLEgIAAAAILTQ1Ljk2ODUBCAAAAAUAAAABMQEAAAAKMjAzNDMyNjQ4NQMAAAACNzECAAAABDQxNzgEAAAAATAHAAAACDgvMy8yMDIwCAAAAAoxMi8zMS8yMDE5CQAAAAEwEjFZTEk32AgjNZFJSjfYCBFDSVEuSExNXi5JUV9DQVBFWAUAAAAAAAAACAAAABQoSW52YWxpZCBJZGVudGlmaWVyKfd4gE9JN9gISfMSSko32AgSQ0lRLkJSUEFXLklRX0NBUEVYBQAAAAAAAAAIAAAAFChJbnZhbGlkIElkZW50</t>
  </si>
  <si>
    <t>aWZpZXIpDuFFT0k32AhBbRtKSjfYCB1DSVEuQlNBRS5JUV9HUk9TU19NQVJHSU4uMTk5OQEAAAB7+BoiAwAAAAAAIJgcTUk32AgIWd9JSjfYCBlDSVEuUk5EVi5JUV9DVVJSRU5UX1JBVElPAQAAAKfAoxkDAAAAAADKrzpNSTfYCKLKhUlKN9gIH0NJUS5DR1JPVS5JUV9SRVRVUk5fQVNTRVRTLjE5OTkBAAAAjNYdJwMAAAAAAOtC/k1JN9gIMrgNSko32AgaQ0lRLkNIU0NPLklRX1VOTEVWRVJFRF9GQ0YBAAAAKnQCAAIAAAAKNTU0LjMzMDYyNQEIAAAABQAAAAExAQAAAAoyMDQ0NjQ4MzIxAwAAAAMxNjACAAAABDQ0MjMEAAAAATAHAAAACDgvMy8yMDIwCAAAAAk1LzMxLzIwMjAJAAAAATAWYoRFSTfYCHuoxklKN9gIH0NJUS5USENCVS5JUV9SRVRVUk5fQVNTRVRTLjE5OTkFAAAAAAAAAAgAAAAUKEludmFsaWQgSWRlbnRpZmllcinzDvFKSTfYCPD5jUlKN9gIH0NJUS5KTVBOWi5JUV9SRVRVUk5fQVNTRVRTLjE5OTkFAAAAAAAAAAgAAAAUKEludmFsaWQgSWRlbnRpZmllcili4lhMSTfYCH5akUlKN9gIHUNJUS5GTUIuSVFfUkVUVVJOX0FTU0VUUy4xOTk5AQAAACrliA8DAAAAAADCReBNSTfYCHFl/UlKN9gIHkNJUS5MRFNGLklRX1JFVFVSTl9BU1NFVFMuMTk5OQEAAABL+HgiAwAAAAAAGB7gTUk32AiD+tdJSjfYCB5DSVEuREZQSC5JUV9SRVRVUk5fQVNTRVRTLjE5OTkBAAAAAXwWJwMAAAAAAIMXAE5J</t>
  </si>
  <si>
    <t>N9gIGez+SUo32AgYQ0lRLkJTTU0uSVFfTFRfREVCVC4xOTk5AQAAACDFriUDAAAAAAAgmBxNSTfYCIkK00lKN9gIHUNJUS5SRFZZLklRX0dST1NTX01BUkdJTi4xOTk5AQAAANqYDQ8DAAAAAAAzPDpNSTfYCPgYhklKN9gIEUNJUS5JQlRHLklRX0NBUEVYAQAAAMOsiyYDAAAAAADFUH5MSTfYCHu40UlKN9gIGUNJUS5QVEFDVy5JUV9UT1RBTF9BU1NFVFMFAAAAAAAAAAgAAAAUKEludmFsaWQgSWRlbnRpZmllcilYHJtLSTfYCOgRvUlKN9gIGkNJUS5QVFZDQS5JUV9SRVRVUk5fQVNTRVRTBQAAAAAAAAAIAAAAFChJbnZhbGlkIElkZW50aWZpZXIpbGqbS0k32AjoEb1JSjfYCB5DSVEuRlRYTC5JUV9SRVRVUk5fQVNTRVRTLjE5OTkBAAAApk1LFgMAAAAAAKzsOU1JN9gIC0qkSUo32AgcQ0lRLkRGTkwuSVFfQVNTRVRfVFVSTlMuMTk5OQEAAADoKa8WAwAAAAAAXPD/TUk32AjKKAhKSjfYCBhDSVEuSUdJQi5JUV9UT1RBTF9BU1NFVFMBAAAAtwXbAQMAAAAAAAx4fkxJN9gIT0PzSUo32AgcQ0lRLlNSVkEuSVFfQVNTRVRfVFVSTlMuMTk5OQEAAADhID0AAwAAAAAAdhluS0k32AhDpJVJSjfYCB5DSVEuSEpMSVcuSVFfR1JPU1NfTUFSR0lOLjE5OTkFAAAAAAAAAAgAAAAUKEludmFsaWQgSWRlbnRpZmllcilU7jFNSTfYCGHghElKN9gIHENJUS5BQlVTLklRX0FTU0VUX1RVUk5TLjE5OTkBAAAAKD4JAgIAAAAI</t>
  </si>
  <si>
    <t>MC4wMzYwNTQBCAAAAAUAAAABMQEAAAAKMjAxOTg0MzYzMwMAAAADMTYwAgAAAAQ0MTc3BAAAAAEwBwAAAAg4LzMvMjAyMAgAAAAKMTIvMzEvMjAxOQkAAAABMDyNvU5JN9gIAqMSSko32AgZQ0lRLlBUVkNBLklRX0dST1NTX01BUkdJTgUAAAAAAAAACAAAABQoSW52YWxpZCBJZGVudGlmaWVyKWxqm0tJN9gIA5mtSUo32AgYQ0lRLkFMVFkuSVFfVE9UQUxfQVNTRVRTAQAAAKnABRIDAAAAAAC8mjBNSTfYCG9slElKN9gIH0NJUS5MSVZLVy5JUV9SRVRVUk5fQVNTRVRTLjE5OTkFAAAAAAAAAAgAAAAUKEludmFsaWQgSWRlbnRpZmllcimozFlMSTfYCE9D80lKN9gIGkNJUS5DRVRYUC5JUV9SRVRVUk5fQVNTRVRTBQAAAAAAAAAIAAAAFChJbnZhbGlkIElkZW50aWZpZXIpt2dHT0k32AiSuxdKSjfYCB1DSVEuVlNEQS5JUV9UT1RBTF9BU1NFVFMuMTk5OQEAAADtdQ0ZAwAAAAAA62PbSkk32AgbNI1JSjfYCBpDSVEuQkNWXkEuSVFfQ1VSUkVOVF9SQVRJTwUAAAAAAAAACAAAABQoSW52YWxpZCBJZGVudGlmaWVyKc8DgE9JN9gIprbxSUo32AgeQ0lRLkNIUE1VLklRX1RPVEFMX0FTU0VUUy4xOTk5BQAAAAAAAAAIAAAAFChJbnZhbGlkIElkZW50aWZpZXIpzxv+TUk32AhQiP9JSjfYCBdDSVEuSFlYRS5JUV9BU1NFVF9UVVJOUwEAAAC5vMETAwAAAAAADHh+TEk32AhSkdFJSjfYCBhDSVEuWEVORS5JUV9UT1RB</t>
  </si>
  <si>
    <t>TF9BU1NFVFMBAAAA1qEIAAIAAAAHMjM3LjA0MwEIAAAABQAAAAExAQAAAAoyMDM3NDE5NDE0AwAAAAMxNjACAAAABDEwMDcEAAAAATAHAAAACDgvMy8yMDIwCAAAAAkzLzMxLzIwMjAJAAAAATBJeNxKSTfYCMqyqklKN9gIHUNJUS5NUk5BLklRX0dST1NTX01BUkdJTi4xOTk5AQAAAPyDqwcDAAAAAk5NAQgAAAAFAAAAATEBAAAACjIwMTgyOTM1MjADAAAAAzE2MAIAAAAENDA3NAQAAAABMAcAAAAIOC8zLzIwMjAIAAAACjEyLzMxLzIwMTkJAAAAATAj4LNLSTfYCN6YkElKN9gIGkNJUS5CUE9QTS5JUV9SRVRVUk5fQVNTRVRTAQAAADZAOQEDAAAAAABTgppLSTfYCKl9nklKN9gIGENJUS5TTFFELklRX0dST1NTX01BUkdJTgEAAABnkIoOAwAAAAAAm2V9TEk32AjDPKFJSjfYCBhDSVEuUFJGWi5JUV9HUk9TU19NQVJHSU4BAAAAP/m9AQMAAAAAAAS0cUxJN9gIDI3CSUo32AgYQ0lRLklCVEguSVFfTFRfREVCVC4xOTk5AQAAAEo0jiYDAAAAAADFUH5MSTfYCJ7PkUlKN9gIGUNJUS5HUk5WVS5JUV9MVF9ERUJULjE5OTkFAAAAAAAAAAgAAAAUKEludmFsaWQgSWRlbnRpZmllcinWhDFNSTfYCG/sw0lKN9gIGENJUS5UREFDVS5JUV9BU1NFVF9UVVJOUwUAAAAAAAAACAAAABQoSW52YWxpZCBJZGVudGlmaWVyKd3n8EpJN9gITeurSUo32AgWQ0lRLkNVRS5JUV9BU1NFVF9UVVJOUwEAAACmZugYAgAAAAgwLjA3</t>
  </si>
  <si>
    <t>NTM2NwEIAAAABQAAAAExAQAAAAoyMDM0MDUyODYzAwAAAAMxNjACAAAABDQxNzcEAAAAATAHAAAACDgvMy8yMDIwCAAAAAkzLzMxLzIwMjAJAAAAATCWyf9NSTfYCLwe2klKN9gIHENJUS5GTlkuSVFfR1JPU1NfTUFSR0lOLjE5OTkBAAAA04/DBwMAAAAAABJs4E1JN9gIg/rXSUo32AgZQ0lRLlNFTEIuSVFfQ1VSUkVOVF9SQVRJTwEAAAD65C0DAgAAAAgyLjQ3NTM5MgEIAAAABQAAAAExAQAAAAoyMDM0NjAyOTAwAwAAAAMxNjACAAAABDQwMzAEAAAAATAHAAAACDgvMy8yMDIwCAAAAAkzLzMxLzIwMjAJAAAAATAwym1LSTfYCJbTzklKN9gIGkNJUS5BUFhUVy5JUV9SRVRVUk5fQVNTRVRTBQAAAAAAAAAIAAAAFChJbnZhbGlkIElkZW50aWZpZXIpKD69Tkk32Ah4BwFKSjfYCBhDSVEuSUNMTi5JUV9HUk9TU19NQVJHSU4BAAAA62irAwMAAAAAACPtfkxJN9gIjKCgSUo32AgfQ0lRLkNQVEFMLklRX0NVUlJFTlRfUkFUSU8uMTk5OQUAAAAAAAAACAAAABQoSW52YWxpZCBJZGVudGlmaWVyKdryRk9JN9gIYc/2SUo32AgfQ0lRLkdBSU5NLklRX1JFVFVSTl9BU1NFVFMuMTk5OQUAAAAAAAAACAAAABQoSW52YWxpZCBJZGVudGlmaWVyKViaO01JN9gI7i3VSUo32AgdQ0lRLkZZVC5JUV9DVVJSRU5UX1JBVElPLjE5OTkBAAAA1o/DBwMAAAAAAAeJOk1JN9gICXzVSUo32AgRQ0lRLkFEVk0uSVFfQ0FQRVgBAAAA</t>
  </si>
  <si>
    <t>l7VXDAIAAAAHLTIxLjI3MQEIAAAABQAAAAExAQAAAAoyMDM4NjExMDUzAwAAAAMxNjACAAAABDIwMjEEAAAAATAHAAAACDgvMy8yMDIwCAAAAAkzLzMxLzIwMjAJAAAAATAXbsJOSTfYCPTLEkpKN9gIGENJUS5GTFJaLklRX1RPVEFMX0FTU0VUUwUAAAAAAAAACAAAABQoSW52YWxpZCBJZGVudGlmaWVyKXsB+E1JN9gICCoUSko32AgYQ0lRLkZQQS5JUV9DVVJSRU5UX1JBVElPAQAAAPjXDwACAAAACDAuNzk5MzQzAQgAAAAFAAAAATEBAAAACjIwMzQ0ODk2MjUDAAAAAzE2MAIAAAAENDAzMAQAAAABMAcAAAAIOC8zLzIwMjAIAAAACTMvMzEvMjAyMAkAAAABMAucUENJN9gI1xW0SUo32AgfQ0lRLkdCTElaLklRX0NVUlJFTlRfUkFUSU8uMTk5OQEAAACZgkoAAgAAAAgwLjQ4ODQ1OAEIAAAABQAAAAExAQAAAAoyMDIwMTk2MzQyAwAAAAMxNjACAAAABDQwMzAEAAAAATAHAAAACDgvMy8yMDIwCAAAAAoxMi8zMS8yMDE5CQAAAAEweF9RQ0k32AgpFsZJSjfYCBpDSVEuUEFBQ1IuSVFfQ1VSUkVOVF9SQVRJTwUAAAAAAAAACAAAABQoSW52YWxpZCBJZGVudGlmaWVyKVgcm0tJN9gIj1iHSUo32AgYQ0lRLklCVEkuSVFfR1JPU1NfTUFSR0lOAQAAAJQ0jiYDAAAAAADFUH5MSTfYCH3kgklKN9gIHENJUS5HTlJTLklRX0FTU0VUX1RVUk5TLjE5OTkBAAAAzQQfJgMAAAAAAMtdMU1JN9gIexPESUo32AgdQ0lRLkFM</t>
  </si>
  <si>
    <t>R1QuSVFfVE9UQUxfQVNTRVRTLjE5OTkBAAAABywKAAIAAAAIMzE5MS45MDcBCAAAAAUAAAABMQEAAAAKMjAzNzU4MzMyNwMAAAADMTYwAgAAAAQxMDA3BAAAAAEwBwAAAAg4LzMvMjAyMAgAAAAJMy8zMS8yMDIwCQAAAAEwe3/DTkk32Ah8fvhJSjfYCB5DSVEuTEFUTlUuSVFfVE9UQUxfQVNTRVRTLjE5OTkFAAAAAAAAAAgAAAAUKEludmFsaWQgSWRlbnRpZmllcin8NfFKSTfYCCOJu0lKN9gIHUNJUS5JQk8uSVFfQ1VSUkVOVF9SQVRJTy4xOTk5BQAAAAAAAAAIAAAAFChJbnZhbGlkIElkZW50aWZpZXIp93iAT0k32Ag+gN1JSjfYCB5DSVEuR0dPXkEuSVFfVE9UQUxfQVNTRVRTLjE5OTkFAAAAAAAAAAgAAAAUKEludmFsaWQgSWRlbnRpZmllcinqqsFOSTfYCIG75UlKN9gIGENJUS5BRFAuSVFfUkVUVVJOX0FTU0VUUwEAAAA97QEAAgAAAAY0Ljk2NzgBCAAAAAUAAAABMQEAAAAKMjA0Njc3Nzk3NAMAAAADMTYwAgAAAAQ0MTc4BAAAAAEwBwAAAAg4LzMvMjAyMAgAAAAJNi8zMC8yMDIwCQAAAAEwMcDGRUk32AhkjbRJSjfYCBlDSVEuWklPTk4uSVFfTFRfREVCVC4xOTk5BQAAAAAAAAAIAAAAFChJbnZhbGlkIElkZW50aWZpZXIpF5quSkk32Aib5ZtJSjfYCBJDSVEuRkRVU1ouSVFfQ0FQRVgFAAAAAAAAAAgAAAAUKEludmFsaWQgSWRlbnRpZmllcikBK/hNSTfYCIg6B0pKN9gIHENJUS5OUEEuSVFfR1JP</t>
  </si>
  <si>
    <t>U1NfTUFSR0lOLjE5OTkBAAAAzyjOJQMAAAAAAIJ/tEtJN9gIuwb8SUo32AgXQ0lRLk9DWC5JUV9UT1RBTF9BU1NFVFMBAAAAH22tBAIAAAAGNjMuNDU1AQgAAAAFAAAAATEBAAAACjIwNDY5MTQ0NjMDAAAAAzE2MAIAAAAEMTAwNwQAAAABMAcAAAAIOC8zLzIwMjAIAAAACTYvMzAvMjAyMAkAAAABMFTugE9JN9gIEpUZSko32AgXQ0lRLkZQUlguSVFfQVNTRVRfVFVSTlMBAAAAN10zAAIAAAAIMC4wNjkxNzIBCAAAAAUAAAABMQEAAAAKMjAzNDA1Mjc2NwMAAAADMTYwAgAAAAQ0MTc3BAAAAAEwBwAAAAg4LzMvMjAyMAgAAAAJMy8zMS8yMDIwCQAAAAEwyq86TUk32Ahlzt9JSjfYCBdDSVEuSUNMTi5JUV9BU1NFVF9UVVJOUwEAAADraKsDAwAAAAAAI+1+TEk32AgdCrBJSjfYCBlDSVEuVlJJRy5JUV9SRVRVUk5fQVNTRVRTAQAAAMuy/RcDAAAAAABVxXJMSTfYCOAr0klKN9gIGENJUS5JTlNVVS5JUV9BU1NFVF9UVVJOUwUAAAAAAAAACAAAABQoSW52YWxpZCBJZGVudGlmaWVyKaASHE1JN9gI/TYFSko32AgeQ0lRLkxNUktPLklRX0dST1NTX01BUkdJTi4xOTk5BQAAAAAAAAAIAAAAFChJbnZhbGlkIElkZW50aWZpZXIpEjFZTEk32Ajcu69JSjfYCBdDSVEuRlRHQy5JUV9BU1NFVF9UVVJOUwEAAAC1BZgOAwAAAAAAzYHfTUk32AgCZg9KSjfYCBpDSVEuQVZHT1AuSVFfQ1VSUkVOVF9SQVRJTwUAAAAAAAAA</t>
  </si>
  <si>
    <t>CAAAABQoSW52YWxpZCBJZGVudGlmaWVyKVl9Rk9JN9gIjv3/SUo32AgZQ0lRLkNISUMuSVFfUkVUVVJOX0FTU0VUUwEAAAAN3O4EAwAAAAAAkkwwTUk32AiziMRJSjfYCBlDSVEuQ05DUi5JUV9VTkxFVkVSRURfRkNGAQAAACybYRIDAAAAAACozFlMSTfYCO/Tv0lKN9gIGENJUS5WR0lULklRX1RPVEFMX0FTU0VUUwEAAAANs+AEAwAAAAAAO6vxSkk32AgQm81JSjfYCB1DSVEuT05DVC5JUV9UT1RBTF9BU1NFVFMuMTk5OQEAAABxno4UAgAAAAYyMS43NDQBCAAAAAUAAAABMQEAAAAKMjAyMjMwNTI5NwMAAAADMTYwAgAAAAQxMDA3BAAAAAEwBwAAAAg4LzMvMjAyMAgAAAAKMTIvMzEvMjAxOQkAAAABMCScmUtJN9gIO4YESko32AgZQ0lRLkZXT05LLklRX0dST1NTX01BUkdJTgUAAAAAAAAACAAAABQoSW52YWxpZCBJZGVudGlmaWVyKWeAWUxJN9gIVw+RSUo32AgeQ0lRLkZFTUIuSVFfUkVUVVJOX0FTU0VUUy4xOTk5AQAAAJF6JxADAAAAAACjM99NSTfYCFcL7ElKN9gIGUNJUS5DTkZSTC5JUV9HUk9TU19NQVJHSU4FAAAAAAAAAAgAAAAUKEludmFsaWQgSWRlbnRpZmllcin5af5NSTfYCPl2CEpKN9gIE0NJUS5DT1JULklRX0xUX0RFQlQBAAAA0rkVAAMAAAAAAH6vdkNJN9gI1xW0SUo32AgYQ0lRLklTRFguSVFfVE9UQUxfQVNTRVRTAQAAAH74GiIDAAAAAAAQAnJMSTfYCBbB6UlKN9gIGENJUS5EV0FT</t>
  </si>
  <si>
    <t>LklRX1RPVEFMX0FTU0VUUwEAAACiQ8gMAwAAAAAABLRxTEk32AiSngxKSjfYCBpDSVEuTllNVFAuSVFfQ1VSUkVOVF9SQVRJTwEAAACy/X4AAgAAAAoxMjQuMTc4Njk4AQgAAAAFAAAAATEBAAAACjIwMzgxNTk3NzMDAAAAAzE2MAIAAAAENDAzMAQAAAABMAcAAAAIOC8zLzIwMjAIAAAACTMvMzEvMjAyMAkAAAABMGfKtEtJN9gIe+m+SUo32AgaQ0lRLkVYUENVLklRX0NVUlJFTlRfUkFUSU8FAAAAAAAAAAgAAAAUKEludmFsaWQgSWRlbnRpZmllcinss/dNSTfYCBH4GkpKN9gIGENJUS5TSVZCUC5JUV9BU1NFVF9UVVJOUwUAAAAAAAAACAAAABQoSW52YWxpZCBJZGVudGlmaWVyKW61bktJN9gIbTmsSUo32AgTQ0lRLkNLUFQuSVFfTFRfREVCVAEAAAC4URYRAwAAAAAAsI5HT0k32AhCqPZJSjfYCBhDSVEuRk1ISS5JUV9UT1RBTF9BU1NFVFMBAAAA5qOLEgMAAAAAAC664E1JN9gIBDz9SUo32AgZQ0lRLlRTQ0FQLklRX1RPVEFMX0FTU0VUUwUAAAAAAAAACAAAABQoSW52YWxpZCBJZGVudGlmaWVyKd3n8EpJN9gI6urNSUo32AgcQ0lRLkZHTS5JUV9UT1RBTF9BU1NFVFMuMTk5OQEAAAA5xCUKAwAAAAAAulrfTUk32AhXSNhJSjfYCB5DSVEuRlRDUy5JUV9DVVJSRU5UX1JBVElPLjE5OTkBAAAAxNSnAQMAAAAAAA2/3k1JN9gIF/j0SUo32AgdQ0lRLlpJVi5JUV9SRVRVUk5fQVNTRVRTLjE5OTkBAAAAqyRI</t>
  </si>
  <si>
    <t>CAMAAAAAANlU/01JN9gIIzP2SUo32AgdQ0lRLlJGQVAuSVFfVE9UQUxfQVNTRVRTLjE5OTkBAAAA8wrvEgMAAAAAADM8Ok1JN9gI/wb0SUo32AgQQ0lRLkZFTS5JUV9DQVBFWAEAAACWBzcBAwAAAAAAozPfTUk32Ag6xQZKSjfYCBxDSVEuLTEuSVFfUkVUVVJOX0FTU0VUUy4xOTk5BQAAAAAAAAAIAAAAFChJbnZhbGlkIElkZW50aWZpZXIp3efwSkk32Ajq6s1JSjfYCB5DSVEuTUlMTi5JUV9DVVJSRU5UX1JBVElPLjE5OTkBAAAAYnmhEwMAAAAAAJJMME1JN9gIUCqzSUo32AggQ0lRLlBIR0UuV1MuSVFfVE9UQUxfQVNTRVRTLjE5OTkFAAAAAAAAAAgAAAAUKEludmFsaWQgSWRlbnRpZmllcinPA4BPSTfYCJmP8UlKN9gIGENJUS5DSUJSLklRX0dST1NTX01BUkdJTgEAAAAYTxESAwAAAAAAdMU5TUk32AiIL/RJSjfYCBpDSVEuVEFOTkwuSVFfQ1VSUkVOVF9SQVRJTwUAAAAAAAAACAAAABQoSW52YWxpZCBJZGVudGlmaWVyKc7A8EpJN9gIrbK7SUo32AgeQ0lRLkNMT1UuSVFfUkVUVVJOX0FTU0VUUy4xOTk5AQAAALoUFSQDAAAAAAA3/i9NSTfYCFAqs0lKN9gIGENJUS5HUEFRVS5JUV9BU1NFVF9UVVJOUwUAAAAAAAAACAAAABQoSW52YWxpZCBJZGVudGlmaWVyKZLBME1JN9gIqDrESUo32AgcQ0lRLkFSWUEuSVFfQVNTRVRfVFVSTlMuMTk5OQUAAAAAAAAACAAAABQoSW52YWxpZCBJZGVudGlmaWVyKeyL</t>
  </si>
  <si>
    <t>v05JN9gIqNLbSUo32AgZQ0lRLk1STkEuSVFfVU5MRVZFUkVEX0ZDRgEAAAD8g6sHAgAAAAstMjc5LjIyNDEyNQEIAAAABQAAAAExAQAAAAoyMDM0MTY4NjMyAwAAAAMxNjACAAAABDQ0MjMEAAAAATAHAAAACDgvMy8yMDIwCAAAAAkzLzMxLzIwMjAJAAAAATAj4LNLSTfYCGh50ElKN9gIHUNJUS5WVVNFLklRX1RPVEFMX0FTU0VUUy4xOTk5AQAAAB1Q7g4DAAAAAAAbjPdNSTfYCDOB2UlKN9gIH0NJUS5BTkRBVy5JUV9SRVRVUk5fQVNTRVRTLjE5OTkFAAAAAAAAAAgAAAAUKEludmFsaWQgSWRlbnRpZmllcikwGr1OSTfYCFgw+ElKN9gIGkNJUS5SSUxZRy5JUV9SRVRVUk5fQVNTRVRTBQAAAAAAAAAIAAAAFChJbnZhbGlkIElkZW50aWZpZXIpQvW/Tkk32Ah8sAlKSjfYCBxDSVEuQlBNQy5JUV9BU1NFVF9UVVJOUy4xOTk5AQAAAPqhvAcCAAAACDAuMDk4Njc2AQgAAAAFAAAAATEBAAAACjIwMzM4MTM3MzcDAAAAAzE2MAIAAAAENDE3NwQAAAABMAcAAAAIOC8zLzIwMjAIAAAACTMvMzEvMjAyMAkAAAABMDlWRk9JN9gIVQnbSUo32AgeQ0lRLkhMTV4uSVFfUkVUVVJOX0FTU0VUUy4xOTk5BQAAAAAAAAAIAAAAFChJbnZhbGlkIElkZW50aWZpZXIp93iAT0k32AhnsQtKSjfYCB1DSVEuTVRDLklRX1JFVFVSTl9BU1NFVFMuMTk5OQEAAACKfPYhAgAAAAgtNDUuNTM2NgEIAAAABQAAAAExAQAAAAoyMDM3NjI3</t>
  </si>
  <si>
    <t>NTgyAwAAAAMxNjACAAAABDQxNzgEAAAAATAHAAAACDgvMy8yMDIwCAAAAAk5LzMwLzIwMTkJAAAAATAj4LNLSTfYCCC2n0lKN9gIHkNJUS5GQVRFLklRX0NVUlJFTlRfUkFUSU8uMTk5OQEAAABoMVcCAgAAAAg4LjE2NjkwNgEIAAAABQAAAAExAQAAAAoyMDE4ODUwMDEyAwAAAAMxNjACAAAABDQwMzAEAAAAATAHAAAACDgvMy8yMDIwCAAAAAoxMi8zMS8yMDE5CQAAAAEwASv4TUk32AjCKP5JSjfYCB5DSVEuTE1SS08uSVFfVE9UQUxfQVNTRVRTLjE5OTkFAAAAAAAAAAgAAAAUKEludmFsaWQgSWRlbnRpZmllcikSMVlMSTfYCEUY0UlKN9gIGkNJUS5SSUxZSS5JUV9DVVJSRU5UX1JBVElPBQAAAAAAAAAIAAAAFChJbnZhbGlkIElkZW50aWZpZXIpOx7ATkk32Ag8kgBKSjfYCBpDSVEuR1NNR1cuSVFfVU5MRVZFUkVEX0ZDRgUAAAAAAAAACAAAABQoSW52YWxpZCBJZGVudGlmaWVyKZLBME1JN9gI/TYFSko32AgZQ0lRLlNHTEJXLklRX0xUX0RFQlQuMTk5OQUAAAAAAAAACAAAABQoSW52YWxpZCBJZGVudGlmaWVyKT7xbUtJN9gISeSOSUo32AgZQ0lRLkJTSlEuSVFfQ1VSUkVOVF9SQVRJTwEAAACPyx0iAwAAAAAAOUBxTEk32AjjPg9KSjfYCBxDSVEuQ1ZNLklRX1RPVEFMX0FTU0VUUy4xOTk5AQAAALryAwACAAAACTI5LjUwNzgzMwEIAAAABQAAAAExAQAAAAoyMDEwNjI1MjQ4AwAAAAMxNjACAAAABDEw</t>
  </si>
  <si>
    <t>MDcEAAAAATAHAAAACDgvMy8yMDIwCAAAAAoxMi8zMS8yMDE5CQAAAAEwxSqAT0k32AiW/wJKSjfYCBlDSVEuT0NVTC5JUV9SRVRVUk5fQVNTRVRTAQAAAEIxgAICAAAACC01OS4zMzQyAQgAAAAFAAAAATEBAAAACjIwMzQxNjA0OTcDAAAAAzE2MAIAAAAENDE3OAQAAAABMAcAAAAIOC8zLzIwMjAIAAAACTMvMzEvMjAyMAkAAAABMJY/tUtJN9gI6hmfSUo32AgdQ0lRLlFBVC5JUV9SRVRVUk5fQVNTRVRTLjE5OTkBAAAAa1BTDwMAAAAAANHHfkxJN9gIjKCgSUo32AgWQ0lRLkZUQS5JUV9BU1NFVF9UVVJOUwEAAADI6gsCAwAAAAAAvPbfTUk32AjzbutJSjfYCB5DSVEuR0hJVlcuSVFfVE9UQUxfQVNTRVRTLjE5OTkFAAAAAAAAAAgAAAAUKEludmFsaWQgSWRlbnRpZmllcim7DzFNSTfYCKg6xElKN9gIHkNJUS5TQVFOLklRX0NVUlJFTlRfUkFUSU8uMTk5OQEAAAACaKolAwAAAAAAdhluS0k32AiBULxJSjfYCBlDSVEuQlNDRS5JUV9SRVRVUk5fQVNTRVRTAQAAAHn4GiIDAAAAAABCwBxNSTfYCFnj0klKN9gIHENJUS5WVEhSLklRX0FTU0VUX1RVUk5TLjE5OTkBAAAAcWjGBgMAAAAAAP/s2kpJN9gIDE+rSUo32AgUQ0lRLlNSQUNXLklRX0xUX0RFQlQFAAAAAAAAAAgAAAAUKEludmFsaWQgSWRlbnRpZmllcilvjm5LSTfYCEsCvElKN9gIGkNJUS5QQVZNWi5JUV9SRVRVUk5fQVNTRVRTBQAAAAAAAAAIAAAA</t>
  </si>
  <si>
    <t>FChJbnZhbGlkIElkZW50aWZpZXIpbjiaS0k32Aj5Eq5JSjfYCBpDSVEuU01NQ1UuSVFfQ1VSUkVOVF9SQVRJTwUAAAAAAAAACAAAABQoSW52YWxpZCBJZGVudGlmaWVyKU9nbktJN9gIWrqdSUo32AgeQ0lRLk9DRkNQLklRX1RPVEFMX0FTU0VUUy4xOTk5BQAAAAAAAAAIAAAAFChJbnZhbGlkIElkZW50aWZpZXIpmRi1S0k32AjzM4FJSjfYCBdDSVEuQUNSUy5JUV9BU1NFVF9UVVJOUwEAAADLUu0MAgAAAAgwLjAyNDk3NwEIAAAABQAAAAExAQAAAAoyMDM0MDUyNzY5AwAAAAMxNjACAAAABDQxNzcEAAAAATAHAAAACDgvMy8yMDIwCAAAAAkzLzMxLzIwMjAJAAAAATAGR8JOSTfYCJEVAkpKN9gIGkNJUS5ORUJVVS5JUV9DVVJSRU5UX1JBVElPBQAAAAAAAAAIAAAAFChJbnZhbGlkIElkZW50aWZpZXIpN1W0S0k32AgTgoFJSjfYCBpDSVEuSU1WVFcuSVFfUkVUVVJOX0FTU0VUUwUAAAAAAAAACAAAABQoSW52YWxpZCBJZGVudGlmaWVyKf7sG01JN9gI/TYFSko32AgTQ0lRLktOU0EuSVFfTFRfREVCVAEAAAC1okUhAwAAAAAAhglZTEk32Ajr4q9JSjfYCB9DSVEuQUxBQ1cuSVFfUkVUVVJOX0FTU0VUUy4xOTk5BQAAAAAAAAAIAAAAFChJbnZhbGlkIElkZW50aWZpZXIpYVjDTkk32Ah+feRJSjfYCBhDSVEuUENHXkcuSVFfQVNTRVRfVFVSTlMFAAAAAAAAAAgAAAAUKEludmFsaWQgSWRlbnRpZmllcilTFYFP</t>
  </si>
  <si>
    <t>STfYCIgX8UlKN9gIGkNJUS5TUEtFUC5JUV9SRVRVUk5fQVNTRVRTBQAAAAAAAAAIAAAAFChJbnZhbGlkIElkZW50aWZpZXIpT2duS0k32Ah+hc5JSjfYCBdDSVEuSU1WLklRX0dST1NTX01BUkdJTgEAAABqc3cAAwAAAAJOTQEIAAAABQAAAAExAQAAAAoyMDM2MjQ5NjU2AwAAAAIyNwIAAAAENDA3NAQAAAABMAcAAAAIOC8zLzIwMjAIAAAACTMvMzEvMjAyMAkAAAABMP7sG01JN9gI+C/TSUo32AgdQ0lRLllMREUuSVFfVE9UQUxfQVNTRVRTLjE5OTkBAAAAL/YxGQMAAAAAAOtC/k1JN9gITL7tSUo32AgeQ0lRLkdOTUEuSVFfUkVUVVJOX0FTU0VUUy4xOTk5AQAAAElzMAoDAAAAAACCBH5MSTfYCKDuoElKN9gIH0NJUS5IQ0NPVS5JUV9DVVJSRU5UX1JBVElPLjE5OTkFAAAAAAAAAAgAAAAUKEludmFsaWQgSWRlbnRpZmllciltUBtNSTfYCGLDoklKN9gIE0NJUS5VVVVVLklRX0xUX0RFQlQBAAAAL28NAAMAAAAAACtTgE9JN9gIZ7ELSko32AgdQ0lRLkdSTlYuSVFfVE9UQUxfQVNTRVRTLjE5OTkBAAAAWeAaJgMAAAAAANaEMU1JN9gIhbOySUo32AgfQ0lRLkdSTlZVLklRX0NVUlJFTlRfUkFUSU8uMTk5OQUAAAAAAAAACAAAABQoSW52YWxpZCBJZGVudGlmaWVyKdaEMU1JN9gIYeCESUo32AgdQ0lRLldWRS5JUV9DVVJSRU5UX1JBVElPLjE5OTkBAAAAFsFKDwIAAAAIMS41Njk3OTUBCAAAAAUAAAABMQEA</t>
  </si>
  <si>
    <t>AAAKMjAxODg3OTkxNQMAAAADMTYwAgAAAAQ0MDMwBAAAAAEwBwAAAAg4LzMvMjAyMAgAAAAKMTIvMzEvMjAxOQkAAAABME7c20pJN9gIYQDNSUo32AgUQ0lRLlBDR15ELklRX0xUX0RFQlQFAAAAAAAAAAgAAAAUKEludmFsaWQgSWRlbnRpZmllcilTFYFPSTfYCHM03UlKN9gIGkNJUS5TSVZCUC5JUV9VTkxFVkVSRURfRkNGBQAAAAAAAAAIAAAAFChJbnZhbGlkIElkZW50aWZpZXIpbrVuS0k32AhLArxJSjfYCBlDSVEuRFNLRVcuSVFfVE9UQUxfQVNTRVRTBQAAAAAAAAAIAAAAFChJbnZhbGlkIElkZW50aWZpZXIplsn/TUk32AgXDPZJSjfYCBlDSVEuQlBZUE4uSVFfR1JPU1NfTUFSR0lOBQAAAAAAAAAIAAAAFChJbnZhbGlkIElkZW50aWZpZXIpdaRGT0k32AiTjO5JSjfYCBRDSVEuR1JOVlUuSVFfTFRfREVCVAUAAAAAAAAACAAAABQoSW52YWxpZCBJZGVudGlmaWVyKdaEMU1JN9gIb+zDSUo32AgRQ0lRLlRESVYuSVFfQ0FQRVgBAAAAZELZDAMAAAAAAKzsOU1JN9gIUazXSUo32AgYQ0lRLkJTQ0suSVFfTFRfREVCVC4xOTk5AQAAAHAS6woDAAAAAABsOxxNSTfYCG8HsklKN9gIGUNJUS5CUFlQTy5JUV9UT1RBTF9BU1NFVFMFAAAAAAAAAAgAAAAUKEludmFsaWQgSWRlbnRpZmllcil1pEZPSTfYCI79/0lKN9gIHUNJUS5GR00uSVFfUkVUVVJOX0FTU0VUUy4xOTk5AQAAADnEJQoDAAAAAAC6Wt9NSTfY</t>
  </si>
  <si>
    <t>CBmq9ElKN9gIGENJUS5TVk0uSVFfQ1VSUkVOVF9SQVRJTwEAAAC+5zYBAgAAAAgyLjQ5MTYzOAEIAAAABQAAAAExAQAAAAoyMDQ1MjA3Njc5AwAAAAI1NQIAAAAENDAzMAQAAAABMAcAAAAIOC8zLzIwMjAIAAAACTMvMzEvMjAyMAkAAAABMHM8gU9JN9gIJKAQSko32AgZQ0lRLklCVEcuSVFfVU5MRVZFUkVEX0ZDRgEAAADDrIsmAwAAAAAAxVB+TEk32Ah7uNFJSjfYCBpDSVEuUEFDUVcuSVFfVU5MRVZFUkVEX0ZDRgUAAAAAAAAACAAAABQoSW52YWxpZCBJZGVudGlmaWVyKSJVbUtJN9gIhS+eSUo32AgZQ0lRLkxBTkRQLklRX1RPVEFMX0FTU0VUUwUAAAAAAAAACAAAABQoSW52YWxpZCBJZGVudGlmaWVyKSPXL01JN9gIKofXSUo32AgaQ0lRLkdYR1hVLklRX1JFVFVSTl9BU1NFVFMFAAAAAAAAAAgAAAAUKEludmFsaWQgSWRlbnRpZmllcikjrDFNSTfYCL2rsklKN9gIIUNJUS5VVVVVLldTLklRX0NVUlJFTlRfUkFUSU8uMTk5OQUAAAAAAAAACAAAABQoSW52YWxpZCBJZGVudGlmaWVyKStTgE9JN9gIjXsOSko32AgYQ0lRLkdOUlNXLklRX0FTU0VUX1RVUk5TBQAAAAAAAAAIAAAAFChJbnZhbGlkIElkZW50aWZpZXIpy10xTUk32AhyB4VJSjfYCBdDSVEuRkdNLklRX1RPVEFMX0FTU0VUUwEAAAA5xCUKAwAAAAAAulrfTUk32AiDjP1JSjfYCBhDSVEuQUNBTVUuSVFfQVNTRVRfVFVSTlMBAAAA03IIAAMA</t>
  </si>
  <si>
    <t>AAAAACEgwk5JN9gIrhYVSko32AgYQ0lRLklOTy5JUV9SRVRVUk5fQVNTRVRTAQAAAPpwAAACAAAACC0yNC45NzM3AQgAAAAFAAAAATEBAAAACjIwMzQ4ODAzNDADAAAAAzE2MAIAAAAENDE3OAQAAAABMAcAAAAIOC8zLzIwMjAIAAAACTMvMzEvMjAyMAkAAAABMKASHE1JN9gIbweySUo32AgeQ0lRLkNJQlIuSVFfUkVUVVJOX0FTU0VUUy4xOTk5AQAAABhPERIDAAAAAABq4eBNSTfYCIfU10lKN9gIGUNJUS5HR05eQi5JUV9UT1RBTF9BU1NFVFMFAAAAAAAAAAgAAAAUKEludmFsaWQgSWRlbnRpZmllcin3eIBPSTfYCIQJHEpKN9gIFENJUS5QSFVOVy5JUV9MVF9ERUJUBQAAAAAAAAAIAAAAFChJbnZhbGlkIElkZW50aWZpZXIpU4KaS0k32Aji9OhJSjfYCBlDSVEuQkxDTS5JUV9DVVJSRU5UX1JBVElPAQAAALP4wgECAAAACDEuNTk5NDY2AQgAAAAFAAAAATEBAAAACjIwMzQwODQxOTADAAAAAzE2MAIAAAAENDAzMAQAAAABMAcAAAAIOC8zLzIwMjAIAAAACTMvMzEvMjAyMAkAAAABMA7hRU9JN9gI8gHvSUo32AgZQ0lRLkNJWk4uSVFfQ1VSUkVOVF9SQVRJTwEAAADRMAYAAwAAAAAA60L+TUk32AhS5e1JSjfYCBxDSVEuWVZSLklRX0dST1NTX01BUkdJTi4xOTk5AQAAABEEMhkDAAAAAk5NAQgAAAAFAAAAATEBAAAACjIwMzU0NjAzODcDAAAAAjI3AgAAAAQ0MDc0BAAAAAEwBwAAAAg4LzMvMjAyMAgAAAAJ</t>
  </si>
  <si>
    <t>Mi8yOS8yMDIwCQAAAAEwfqdZTEk32Aj4+r9JSjfYCBxDSVEuUElaLklRX0dST1NTX01BUkdJTi4xOTk5AQAAAMdQXgIDAAAAAAC8jHFMSTfYCKhpsUlKN9gIGENJUS5GRVAuSVFfUkVUVVJOX0FTU0VUUwEAAAD2j8MHAwAAAAAAulrfTUk32Aj4Gw1KSjfYCBNDSVEuQVBYVC5JUV9MVF9ERUJUAQAAABZylCUDAAAAAAAoPr1OSTfYCEEI5ElKN9gIEUNJUS5SR0xTLklRX0NBUEVYAQAAAFWlMAICAAAABi0wLjIyMQEIAAAABQAAAAExAQAAAAoyMDM1NzA4MDc4AwAAAAMxNjACAAAABDIwMjEEAAAAATAHAAAACDgvMy8yMDIwCAAAAAkzLzMxLzIwMjAJAAAAATApfG1LSTfYCJsdx0lKN9gIGENJUS5BUkFWLklRX0dST1NTX01BUkdJTgEAAABzJowDAwAAAAJOTQEIAAAABQAAAAExAQAAAAoyMDMzNzQ5MzA5AwAAAAMxNjACAAAABDQwNzQEAAAAATAHAAAACDgvMy8yMDIwCAAAAAkzLzMxLzIwMjAJAAAAATA8jb1OSTfYCDnvDkpKN9gIGUNJUS5ZTERFLklRX1VOTEVWRVJFRF9GQ0YBAAAAL/YxGQMAAAAAAOtC/k1JN9gIRdAWSko32AgZQ0lRLkNMUkcuSVFfUkVUVVJOX0FTU0VUUwEAAABv2XoZAwAAAAAAVcVyTEk32AhjzbBJSjfYCBpDSVEuUEhVTlcuSVFfVU5MRVZFUkVEX0ZDRgUAAAAAAAAACAAAABQoSW52YWxpZCBJZGVudGlmaWVyKVOCmktJN9gItqSeSUo32AgUQ0lRLk1OQ0xVLklRX0xUX0RFQlQFAAAA</t>
  </si>
  <si>
    <t>AAAAAAgAAAAUKEludmFsaWQgSWRlbnRpZmllcikfB7RLSTfYCDKpgUlKN9gIHENJUS5GTksuSVFfR1JPU1NfTUFSR0lOLjE5OTkBAAAA1I/DBwMAAAAAACuT4E1JN9gIBDz9SUo32AgYQ0lRLkVCSVouSVFfTFRfREVCVC4xOTk5AQAAAAI1DCMDAAAAAABnJTBNSTfYCDMF1UlKN9gIHUNJUS5JVVNTLklRX1RPVEFMX0FTU0VUUy4xOTk5AQAAAH/4GiIDAAAAAADuNHJMSTfYCJobsUlKN9gIGENJUS5ER1JTLklRX0dST1NTX01BUkdJTgEAAACkz/wNAwAAAAAARFHcSkk32AjKsqpJSjfYCBlDSVEuQUNXSS5JUV9SRVRVUk5fQVNTRVRTAQAAAG1/jwIDAAAAAAAMeH5MSTfYCFKR0UlKN9gIGUNJUS5BU01CLklRX1VOTEVWRVJFRF9GQ0YBAAAAEInxBQIAAAAKLTUwLjYwNTg3NQEIAAAABQAAAAExAQAAAAoyMDM0NTQ3ODgzAwAAAAMxNjACAAAABDQ0MjMEAAAAATAHAAAACDgvMy8yMDIwCAAAAAkzLzMxLzIwMjAJAAAAATCEsb9OSTfYCOQfGUpKN9gIGUNJUS5BVUJOLklRX1VOTEVWRVJFRF9GQ0YBAAAA2poFAAMAAAAAADDav05JN9gIFKMUSko32AgTQ0lRLkZUUkkuSVFfTFRfREVCVAEAAAAODO8FAwAAAAAAx6jfTUk32AjyletJSjfYCBhDSVEuRlRYRC5JUV9UT1RBTF9BU1NFVFMBAAAA5khLFgMAAAAAAKzsOU1JN9gIx/nqSUo32AgeQ0lRLkdQQVFVLklRX0dST1NTX01BUkdJTi4xOTk5BQAAAAAAAAAIAAAA</t>
  </si>
  <si>
    <t>FChJbnZhbGlkIElkZW50aWZpZXIpksEwTUk32Ai0QZRJSjfYCBlDSVEuTkVTUlcuSVFfVE9UQUxfQVNTRVRTBQAAAAAAAAAIAAAAFChJbnZhbGlkIElkZW50aWZpZXIpKS60S0k32Ai2CRhKSjfYCBJDSVEuR0VDQ04uSVFfQ0FQRVgFAAAAAAAAAAgAAAAUKEludmFsaWQgSWRlbnRpZmllcin8NjFNSTfYCHsTxElKN9gIE0NJUS5MSUZFLklRX0xUX0RFQlQBAAAAX+QFAgMAAAAAADDav05JN9gI7tgJSko32AgaQ0lRLkdFQ0NNLklRX1JFVFVSTl9BU1NFVFMFAAAAAAAAAAgAAAAUKEludmFsaWQgSWRlbnRpZmllcin8NjFNSTfYCHsTxElKN9gIGENJUS5ORklOVS5JUV9BU1NFVF9UVVJOUwUAAAAAAAAACAAAABQoSW52YWxpZCBJZGVudGlmaWVyKYJ/tEtJN9gIe9GuSUo32AgYQ0lRLlpJVi5JUV9DVVJSRU5UX1JBVElPAQAAAKskSAgDAAAAAADZVP9NSTfYCK0I4klKN9gIFENJUS5BVEVTVC5BLklRX0NBUEVYBQAAAAAAAAAIAAAAFChJbnZhbGlkIElkZW50aWZpZXIpMceAT0k32Ah8sQJKSjfYCB5DSVEuREhDTkwuSVFfR1JPU1NfTUFSR0lOLjE5OTkFAAAAAAAAAAgAAAAUKEludmFsaWQgSWRlbnRpZmllcil/U/ZNSTfYCB4uEkpKN9gIGUNJUS5WU01WLklRX1VOTEVWRVJFRF9GQ0YBAAAA8HUNGQMAAAAAAOtj20pJN9gIryfNSUo32AgYQ0lRLk1FVFhXLklRX0FTU0VUX1RVUk5TBQAAAAAAAAAIAAAAFChJ</t>
  </si>
  <si>
    <t>bnZhbGlkIElkZW50aWZpZXIpCrmzS0k32AicH69JSjfYCB5DSVEuRkRVU0cuSVFfVE9UQUxfQVNTRVRTLjE5OTkFAAAAAAAAAAgAAAAUKEludmFsaWQgSWRlbnRpZmllcikBK/hNSTfYCMIo/klKN9gIH0NJUS5JTVJOVy5JUV9DVVJSRU5UX1JBVElPLjE5OTkFAAAAAAAAAAgAAAAUKEludmFsaWQgSWRlbnRpZmllcin+7BtNSTfYCHVphElKN9gIGUNJUS5FU0dHLklRX0NVUlJFTlRfUkFUSU8BAAAAA0SJFAMAAAAAAAv+Ok1JN9gI1NSjSUo32AgYQ0lRLlZUVVMuSVFfVE9UQUxfQVNTRVRTAQAAABCJ8QUCAAAABjMxMy4zMQEIAAAABQAAAAExAQAAAAoyMDM0NTQ3ODgzAwAAAAMxNjACAAAABDEwMDcEAAAAATAHAAAACDgvMy8yMDIwCAAAAAkzLzMxLzIwMjAJAAAAATBLidtKSTfYCPEAq0lKN9gIH0NJUS5GRFVTRy5JUV9DVVJSRU5UX1JBVElPLjE5OTkFAAAAAAAAAAgAAAAUKEludmFsaWQgSWRlbnRpZmllcikBK/hNSTfYCIg6B0pKN9gIGENJUS5GQlouSVFfUkVUVVJOX0FTU0VUUwEAAAD4j8MHAwAAAAAAG5jeTUk32AgX+PRJSjfYCBpDSVEuRVNHUk8uSVFfQ1VSUkVOVF9SQVRJTwUAAAAAAAAACAAAABQoSW52YWxpZCBJZGVudGlmaWVyKbPv9k1JN9gI49PsSUo32AgZQ0lRLkROTEkuSVFfUkVUVVJOX0FTU0VUUwEAAAAOOfURAgAAAAgtMjEuMDA2MwEIAAAABQAAAAExAQAAAAoyMDM0MDQ2NTE1AwAA</t>
  </si>
  <si>
    <t>AAMxNjACAAAABDQxNzgEAAAAATAHAAAACDgvMy8yMDIwCAAAAAkzLzMxLzIwMjAJAAAAATCDFwBOSTfYCDWpFkpKN9gIHUNJUS5QQ0deRy5JUV9BU1NFVF9UVVJOUy4xOTk5BQAAAAAAAAAIAAAAFChJbnZhbGlkIElkZW50aWZpZXIpUxWBT0k32AiIF/FJSjfYCBhDSVEuQlNDSy5JUV9HUk9TU19NQVJHSU4BAAAAcBLrCgMAAAAAAGw7HE1JN9gIDkSESUo32AgeQ0lRLkFHQkFSLklRX1RPVEFMX0FTU0VUUy4xOTk5BQAAAAAAAAAIAAAAFChJbnZhbGlkIElkZW50aWZpZXIpHLzCTkk32Aiey+RJSjfYCBhDSVEuUkRWWS5JUV9MVF9ERUJULjE5OTkBAAAA2pgNDwMAAAAAADM8Ok1JN9gIC0qkSUo32AgcQ0lRLkRVU0EuSVFfQVNTRVRfVFVSTlMuMTk5OQEAAADpKa8WAwAAAAAAXPD/TUk32Ah/4OFJSjfYCBlDSVEuR1hURy5JUV9VTkxFVkVSRURfRkNGAQAAAE9y0CUDAAAAAAC8mjBNSTfYCD826klKN9gIGENJUS5BUUIuSVFfQ1VSUkVOVF9SQVRJTwEAAABQ2woAAgAAAAg4LjMxNDYxNQEIAAAABQAAAAExAQAAAAoyMDMzNDQ1MDU3AwAAAAMxNjACAAAABDQwMzAEAAAAATAHAAAACDgvMy8yMDIwCAAAAAkzLzMxLzIwMjAJAAAAATCDaL1OSTfYCOqLFUpKN9gIHkNJUS5HTUhJVS5JUV9UT1RBTF9BU1NFVFMuMTk5OQUAAAAAAAAACAAAABQoSW52YWxpZCBJZGVudGlmaWVyKbsPMU1JN9gIqDrESUo32AgZQ0lR</t>
  </si>
  <si>
    <t>LkxJVktXLklRX1RPVEFMX0FTU0VUUwUAAAAAAAAACAAAABQoSW52YWxpZCBJZGVudGlmaWVyKajMWUxJN9gI0ZSvSUo32AgYQ0lRLkZNQi5JUV9VTkxFVkVSRURfRkNGAQAAACrliA8DAAAAAADCReBNSTfYCDFIBkpKN9gIF0NJUS5WQ1RSLklRX0FTU0VUX1RVUk5TAQAAACWwgQ4CAAAACDAuNTcyOTc5AQgAAAAFAAAAATEBAAAACjIwMzUyMTM0OTIDAAAAAzE2MAIAAAAENDE3NwQAAAABMAcAAAAIOC8zLzIwMjAIAAAACTMvMzEvMjAyMAkAAAABMIqQwERJN9gI9yyVSUo32AgeQ0lRLk5ZTVRNLklRX1RPVEFMX0FTU0VUUy4xOTk5BQAAAAAAAAAIAAAAFChJbnZhbGlkIElkZW50aWZpZXIpV6O0S0k32AjbBPJJSjfYCBlDSVEuR1lSTy5JUV9VTkxFVkVSRURfRkNGAQAAAOg3BAADAAAAAACPwzFNSTfYCGkX1ElKN9gIHkNJUS5DTFNOLklRX0NVUlJFTlRfUkFUSU8uMTk5OQEAAAAu+QMAAgAAAAgyLjA1NjUzMQEIAAAABQAAAAExAQAAAAoyMDI2NTE4NzM1AwAAAAMxNjACAAAABDQwMzAEAAAAATAHAAAACDgvMy8yMDIwCAAAAAoxMi8zMS8yMDE5CQAAAAEwt2dHT0k32Ahjo+JJSjfYCBRDSVEuSUdJQ1cuSVFfTFRfREVCVAUAAAAAAAAACAAAABQoSW52YWxpZCBJZGVudGlmaWVyKWw7HE1JN9gICFnfSUo32AgYQ0lRLkFDUlguSVFfTFRfREVCVC4xOTk5AQAAAPwq+gECAAAABjIwLjUxNwEIAAAABQAAAAEx</t>
  </si>
  <si>
    <t>AQAAAAoyMDIyNDI2Mjk4AwAAAAMxNjACAAAABDEwNDkEAAAAATAHAAAACDgvMy8yMDIwCAAAAAoxMi8zMS8yMDE5CQAAAAEwBkfCTkk32AhX6gpKSjfYCBFDSVEuQ0FLRS5JUV9DQVBFWAEAAAAI4AQAAwAAAAAAy3LwSkk32AhhaedJSjfYCBpDSVEuVEJMVFcuSVFfVU5MRVZFUkVEX0ZDRgUAAAAAAAAACAAAABQoSW52YWxpZCBJZGVudGlmaWVyKc7A8EpJN9gI4xHOSUo32AgUQ0lRLlJPU0VXLklRX0xUX0RFQlQFAAAAAAAAAAgAAAAUKEludmFsaWQgSWRlbnRpZmllcikpfG1LSTfYCMD6zklKN9gIGENJUS5DTUJNLklRX0dST1NTX01BUkdJTgEAAAChpJskAgAAAAY1MC4yMzUBCAAAAAUAAAABMQEAAAAKMjAzNTUwMDA2NQMAAAADMTYwAgAAAAQ0MDc0BAAAAAEwBwAAAAg4LzMvMjAyMAgAAAAJMy8zMS8yMDIwCQAAAAEwduqDRUk32Ah7qMZJSjfYCBhDSVEuUk9CVC5JUV9UT1RBTF9BU1NFVFMBAAAAXGPZIAMAAAAAAGrh4E1JN9gIBDz9SUo32AgdQ0lRLkZUU0wuSVFfVE9UQUxfQVNTRVRTLjE5OTkBAAAAJ/tcDAMAAAAAAOphOk1JN9gIesazSUo32AgfQ0lRLk1VRFNVLklRX1JFVFVSTl9BU1NFVFMuMTk5OQUAAAAAAAAACAAAABQoSW52YWxpZCBJZGVudGlmaWVyKSkutEtJN9gIE4KBSUo32AgZQ0lRLklTRFguSVFfUkVUVVJOX0FTU0VUUwEAAAB++BoiAwAAAAAAEAJyTEk32Aj+UtJJSjfYCBhDSVEu</t>
  </si>
  <si>
    <t>VkNJVC5JUV9UT1RBTF9BU1NFVFMBAAAAx6/gBAMAAAAAADur8UpJN9gIEJvNSUo32AgcQ0lRLkNBUkEuSVFfQVNTRVRfVFVSTlMuMTk5OQEAAAAvJGQBAgAAAAcwLjA5Mzg1AQgAAAAFAAAAATEBAAAACjIwMTc2OTM1MzYDAAAAAzE2MAIAAAAENDE3NwQAAAABMAcAAAAIOC8zLzIwMjAIAAAACjEyLzMxLzIwMTkJAAAAATBdGkdPSTfYCETW/0lKN9gIF0NJUS5GRFRTLklRX0FTU0VUX1RVUk5TAQAAAF9xLQoDAAAAAAC7DN9NSTfYCHQy7ElKN9gIEkNJUS5PRlNTWi5JUV9DQVBFWAUAAAAAAAAACAAAABQoSW52YWxpZCBJZGVudGlmaWVyKZY/tUtJN9gI4d7PSUo32AgZQ0lRLkVNQ0IuSVFfVU5MRVZFUkVEX0ZDRgEAAAAzgqAKAwAAAAAAMyrcSkk32AikDJxJSjfYCBhDSVEuTUNFRi5JUV9UT1RBTF9BU1NFVFMBAAAAF9usFAMAAAAAAC664E1JN9gIY90TSko32AgTQ0lRLlNJRlkuSVFfTFRfREVCVAEAAADvBwIAAwAAAAAAPvFtS0k32AhJ5I5JSjfYCB5DSVEuUFNDSS5JUV9DVVJSRU5UX1JBVElPLjE5OTkBAAAAgd3+BQMAAAAAADF3ckxJN9gI2GOhSUo32AgaQ0lRLlRXTktXLklRX0NVUlJFTlRfUkFUSU8FAAAAAAAAAAgAAAAUKEludmFsaWQgSWRlbnRpZmllcikDnRtNSTfYCKWRhElKN9gIGUNJUS5MRFNGLklRX0NVUlJFTlRfUkFUSU8BAAAAS/h4IgMAAAAAABge4E1JN9gI/UfgSUo32AgeQ0lRLkxP</t>
  </si>
  <si>
    <t>QUNVLklRX1RPVEFMX0FTU0VUUy4xOTk5BQAAAAAAAAAIAAAAFChJbnZhbGlkIElkZW50aWZpZXIpnPVZTEk32AiPydBJSjfYCBlDSVEuRkNFRi5JUV9VTkxFVkVSRURfRkNGAQAAAMnnrBQDAAAAAAAV5t5NSTfYCEzsBkpKN9gIGENJUS5STk1DLklRX0dST1NTX01BUkdJTgEAAACpwKMZAwAAAAAAEmzgTUk32AhCWvRJSjfYCBhDSVEuQVJZQVUuSVFfQVNTRVRfVFVSTlMFAAAAAAAAAAgAAAAUKEludmFsaWQgSWRlbnRpZmllcimEsb9OSTfYCNzCA0pKN9gIGkNJUS5TQ0VeRS5JUV9VTkxFVkVSRURfRkNGBQAAAAAAAAAIAAAAFChJbnZhbGlkIElkZW50aWZpZXIpdmOBT0k32Aj9RflJSjfYCBxDSVEuQlNNTC5JUV9BU1NFVF9UVVJOUy4xOTk5AQAAAA/FriUDAAAAAAD1aRxNSTfYCCDo6UlKN9gIGENJUS5WQ1NILklRX0xUX0RFQlQuMTk5OQEAAACNsOAEAwAAAAAA/+zaSkk32Ai6dc1JSjfYCBNDSVEuRU1JRi5JUV9MVF9ERUJUAQAAADTImQMDAAAAAAAj7X5MSTfYCHqawElKN9gIHENJUS5QREJDLklRX0FTU0VUX1RVUk5TLjE5OTkBAAAACj1DEAMAAAAAABACckxJN9gILsTBSUo32AgeQ0lRLk9OQ1QuSVFfUkVUVVJOX0FTU0VUUy4xOTk5AQAAAHGejhQCAAAACC00Mi45NTc0AQgAAAAFAAAAATEBAAAACjIwMjIzMDUyOTcDAAAAAzE2MAIAAAAENDE3OAQAAAABMAcAAAAIOC8zLzIwMjAIAAAACjEyLzMx</t>
  </si>
  <si>
    <t>LzIwMTkJAAAAATAknJlLSTfYCJbVj0lKN9gIGUNJUS5DSVpOLklRX1JFVFVSTl9BU1NFVFMBAAAA0TAGAAMAAAAAAOtC/k1JN9gIAhURSko32AgYQ0lRLk1HRU4uSVFfTFRfREVCVC4xOTk5AQAAAG/irgICAAAABTQuMzI4AQgAAAAFAAAAATEBAAAACjIwMjE4NDU2MzgDAAAAAzE2MAIAAAAEMTA0OQQAAAABMAcAAAAIOC8zLzIwMjAIAAAACjEyLzMxLzIwMTkJAAAAATAj4LNLSTfYCLwc80lKN9gIGkNJUS5BR05DTi5JUV9DVVJSRU5UX1JBVElPBQAAAAAAAAAIAAAAFChJbnZhbGlkIElkZW50aWZpZXIpMuPCTkk32AjPzPhJSjfYCB1DSVEuVEhCUlUuSVFfQVNTRVRfVFVSTlMuMTk5OQUAAAAAAAAACAAAABQoSW52YWxpZCBJZGVudGlmaWVyKdyZ8EpJN9gIWhKsSUo32AgZQ0lRLkpGS0tSLklRX0xUX0RFQlQuMTk5OQUAAAAAAAAACAAAABQoSW52YWxpZCBJZGVudGlmaWVyKfL4wU5JN9gIMB/5SUo32AgaQ0lRLkFNQ0lXLklRX0NVUlJFTlRfUkFUSU8FAAAAAAAAAAgAAAAUKEludmFsaWQgSWRlbnRpZmllcimHpsNOSTfYCKt8AUpKN9gIF0NJUS5CRkMuSVFfTFRfREVCVC4xOTk5AQAAANNtOAACAAAABjQ4LjU4NQEIAAAABQAAAAExAQAAAAoyMDM1MTA3Nzc1AwAAAAMxNjACAAAABDEwNDkEAAAAATAHAAAACDgvMy8yMDIwCAAAAAkzLzMxLzIwMjAJAAAAATDMa8BOSTfYCMQGDkpKN9gIGUNJUS5ERlBI</t>
  </si>
  <si>
    <t>LklRX0NVUlJFTlRfUkFUSU8BAAAAAXwWJwIAAAAHMC45MTU3NQEIAAAABQAAAAExAQAAAAoyMDE3MDEzNjI5AwAAAAMxNjACAAAABDQwMzAEAAAAATAHAAAACDgvMy8yMDIwCAAAAAoxMi8zMS8yMDE5CQAAAAEwgxcATkk32AgsSe1JSjfYCBFDSVEuSUdJQi5JUV9DQVBFWAEAAAC3BdsBAwAAAAAADHh+TEk32AhPQ/NJSjfYCBhDSVEuQ1hTRS5JUV9HUk9TU19NQVJHSU4BAAAAPlj1DAMAAAAAABQD3EpJN9gI2Z66SUo32AgeQ0lRLlNDRV5DLklRX0dST1NTX01BUkdJTi4xOTk5BQAAAAAAAAAIAAAAFChJbnZhbGlkIElkZW50aWZpZXIpdmOBT0k32AjyPAtKSjfYCBlDSVEuQUNBTVcuSVFfR1JPU1NfTUFSR0lOAQAAANNyCAADAAAAAAAGR8JOSTfYCGl3EEpKN9gIGkNJUS5MQVROVy5JUV9SRVRVUk5fQVNTRVRTBQAAAAAAAAAIAAAAFChJbnZhbGlkIElkZW50aWZpZXIp/DXxSkk32Ahmut5JSjfYCBdDSVEuVEFQUi5JUV9BU1NFVF9UVVJOUwEAAAD34P0PAwAAAAAA/7lFT0k32AiHRfdJSjfYCB1DSVEuQlNDUC5JUV9HUk9TU19NQVJHSU4uMTk5OQEAAACT944SAwAAAAAAiBdxTEk32AgTAKJJSjfYCBhDSVEuU0hJUFouSVFfQVNTRVRfVFVSTlMFAAAAAAAAAAgAAAAUKEludmFsaWQgSWRlbnRpZmllcikwym1LSTfYCEnkjklKN9gIHkNJUS5FWUVHVy5JUV9HUk9TU19NQVJHSU4uMTk5OQUAAAAAAAAACAAA</t>
  </si>
  <si>
    <t>ABQoSW52YWxpZCBJZGVudGlmaWVyKXsB+E1JN9gI0A/hSUo32AgeQ0lRLktXRUIuSVFfUkVUVVJOX0FTU0VUUy4xOTk5AQAAABr5fQ4DAAAAAACGCVlMSTfYCOvir0lKN9gIGkNJUS5ORUJVVS5JUV9SRVRVUk5fQVNTRVRTBQAAAAAAAAAIAAAAFChJbnZhbGlkIElkZW50aWZpZXIpN1W0S0k32Ai8HPNJSjfYCBhDSVEuQVBPUFcuSVFfQVNTRVRfVFVSTlMFAAAAAAAAAAgAAAAUKEludmFsaWQgSWRlbnRpZmllcilIQUdPSTfYCJQ+7klKN9gIF0NJUS5QWVouSVFfVE9UQUxfQVNTRVRTAQAAALCbwwEDAAAAAAC8jHFMSTfYCB7hkklKN9gIGENJUS5NREdTVy5JUV9BU1NFVF9UVVJOUwUAAAAAAAAACAAAABQoSW52YWxpZCBJZGVudGlmaWVyKeIaWkxJN9gIDaLQSUo32AgdQ0lRLlBTQy5JUV9DVVJSRU5UX1JBVElPLjE5OTkBAAAACgpoBAIAAAAIMi43ODExMzYBCAAAAAUAAAABMQEAAAAKMjAyMjAwOTYyOQMAAAABOQIAAAAENDAzMAQAAAABMAcAAAAIOC8zLzIwMjAIAAAACTkvMzAvMjAxOQkAAAABMJH1mktJN9gICsCtSUo32AgYQ0lRLlJWUC5JUV9DVVJSRU5UX1JBVElPAQAAAPNnCwACAAAACDMuODIwNzE2AQgAAAAFAAAAATEBAAAACjIwMzU5NDY5NDEDAAAAAzE2MAIAAAAENDAzMAQAAAABMAcAAAAIOC8zLzIwMjAIAAAACTMvMzEvMjAyMAkAAAABMAsDv0NJN9gIMpWGSUo32AgRQ0lRLkZDRUYuSVFf</t>
  </si>
  <si>
    <t>Q0FQRVgBAAAAyeesFAMAAAAAABXm3k1JN9gITOwGSko32AgZQ0lRLkxERU0uSVFfVU5MRVZFUkVEX0ZDRgEAAACnSGUmAwAAAAAA37R9TEk32AiuNsFJSjfYCB5DSVEuSEFSUC5JUV9DVVJSRU5UX1JBVElPLjE5OTkBAAAAcd6gGAIAAAAINi42OTAyMjMBCAAAAAUAAAABMQEAAAAKMjAyMTYyOTk1NwMAAAADMTYwAgAAAAQ0MDMwBAAAAAEwBwAAAAg4LzMvMjAyMAgAAAAKMTIvMzEvMjAxOQkAAAABMPEnG01JN9gIn7eESUo32AgZQ0lRLkVYUENVLklRX0dST1NTX01BUkdJTgUAAAAAAAAACAAAABQoSW52YWxpZCBJZGVudGlmaWVyKeyz901JN9gIX231SUo32AgRQ0lRLlBaWkEuSVFfQ0FQRVgBAAAADPcEAAIAAAAHLTM0Ljk4NgEIAAAABQAAAAExAQAAAAoyMDMzNjUyODQ5AwAAAAMxNjACAAAABDIwMjEEAAAAATAHAAAACDgvMy8yMDIwCAAAAAkzLzI5LzIwMjAJAAAAATBB0vE9STfYCBNxpElKN9gIGENJUS5UUk1CLklRX1RPVEFMX0FTU0VUUwEAAADL7QEAAgAAAAY2NzA1LjcBCAAAAAUAAAABMQEAAAAKMjAzNDUyMTYzMQMAAAADMTYwAgAAAAQxMDA3BAAAAAEwBwAAAAg4LzMvMjAyMAgAAAAINC8zLzIwMjAJAAAAATCR5zpCSTfYCCeYpElKN9gIFENJUS5BQ0dMUC5JUV9MVF9ERUJUBQAAAAAAAAAIAAAAFChJbnZhbGlkIElkZW50aWZpZXIpg2O/Tkk32Ahr4ABKSjfYCBxDSVEuVlJJRy5JUV9BU1NF</t>
  </si>
  <si>
    <t>VF9UVVJOUy4xOTk5AQAAAMuy/RcDAAAAAABVxXJMSTfYCOAr0klKN9gIGENJUS5JQlRFLklRX0dST1NTX01BUkdJTgEAAADFrIsmAwAAAAAAhyt+TEk32Aig7qBJSjfYCBRDSVEuT0NDSVAuSVFfTFRfREVCVAUAAAAAAAAACAAAABQoSW52YWxpZCBJZGVudGlmaWVyKaZmtUtJN9gI6vaeSUo32AgeQ0lRLklVU0IuSVFfUkVUVVJOX0FTU0VUUy4xOTk5AQAAAMBS2w8DAAAAAAAkjn1MSTfYCOIdkklKN9gIGENJUS5BTEVDLklRX0xUX0RFQlQuMTk5OQEAAABrQNsOAwAAAAAAYVjDTkk32AhsU/BJSjfYCBJDSVEuSENDSFUuSVFfQ0FQRVgFAAAAAAAAAAgAAAAUKEludmFsaWQgSWRlbnRpZmllcimgdxtNSTfYCDEP6klKN9gIHUNJUS5WT05HLklRX0dST1NTX01BUkdJTi4xOTk5AQAAAF1oxgYDAAAAAABM+fFKSTfYCMCDjUlKN9gIEUNJUS5DVkVULklRX0NBUEVYAQAAAFISeCMCAAAAAy00MAEIAAAABQAAAAExAQAAAAoyMDM1NzUyMzE4AwAAAAMxNjACAAAABDIwMjEEAAAAATAHAAAACDgvMy8yMDIwCAAAAAkzLzMxLzIwMjAJAAAAATB+r3ZDSTfYCEs+tElKN9gIHENJUS5BREFQLklRX0FTU0VUX1RVUk5TLjE5OTkBAAAAEMzDBgIAAAAIMC4wMDQ4OTYBCAAAAAUAAAABMQEAAAAKMjAxNzYxODg4MQMAAAADMTYwAgAAAAQ0MTc3BAAAAAEwBwAAAAg4LzMvMjAyMAgAAAAKMTIvMzEvMjAxOQkAAAABMBduwk5J</t>
  </si>
  <si>
    <t>N9gIOfTkSUo32AgeQ0lRLkhFUkQuSVFfQ1VSUkVOVF9SQVRJTy4xOTk5AQAAAA9qryMDAAAAAABUEZpLSTfYCDo1rklKN9gIGUNJUS5FVkxNQy5JUV9UT1RBTF9BU1NFVFMBAAAAeKCBEwMAAAAAAISh9k1JN9gIAhURSko32AgZQ0lRLk1CSU5PLklRX0dST1NTX01BUkdJTgUAAAAAAAAACAAAABQoSW52YWxpZCBJZGVudGlmaWVyKeIaWkxJN9gIDaLQSUo32AgXQ0lRLllMQ08uSVFfQVNTRVRfVFVSTlMBAAAA+vWJEgMAAAAAAJLBME1JN9gI44IaSko32AgTQ0lRLkZJWFguSVFfTFRfREVCVAEAAABZHSkTAwAAAAAAA50bTUk32AjVVbJJSjfYCB1DSVEuQUhJLklRX1JFVFVSTl9BU1NFVFMuMTk5OQUAAAAAAAAACAAAABQoSW52YWxpZCBJZGVudGlmaWVyKUL1v05JN9gI7tgJSko32AgRQ0lRLkFOSVguSVFfQ0FQRVgBAAAAegYEAAIAAAAJLTAuMDE1NzkxAQgAAAAFAAAAATEBAAAACjIwNDA2ODcwNTUDAAAAAzE2MAIAAAAEMjAyMQQAAAABMAcAAAAIOC8zLzIwMjAIAAAACTQvMzAvMjAyMAkAAAABMCg+vU5JN9gIji4BSko32AgZQ0lRLkNJSUMuSVFfVU5MRVZFUkVEX0ZDRgEAAACvhFAmAwAAAAAAzxv+TUk32AhQiP9JSjfYCBhDSVEuUFNDRC5JUV9HUk9TU19NQVJHSU4BAAAA/9z+BQMAAAAAAAtQckxJN9gI/lLSSUo32AgdQ0lRLlFZTEQuSVFfVE9UQUxfQVNTRVRTLjE5OTkBAAAAsjrDDgMAAAAAALFz</t>
  </si>
  <si>
    <t>ME1JN9gIJAOzSUo32AgeQ0lRLkRXQVQuSVFfUkVUVVJOX0FTU0VUUy4xOTk5AQAAAHJ6UBADAAAAAADsi79OSTfYCMni40lKN9gIGkNJUS5MTVJLTi5JUV9SRVRVUk5fQVNTRVRTBQAAAAAAAAAIAAAAFChJbnZhbGlkIElkZW50aWZpZXIpEjFZTEk32Ajr4q9JSjfYCBlDSVEuVVNJRy5JUV9DVVJSRU5UX1JBVElPAQAAAG4F2wEDAAAAAAAkjn1MSTfYCMM8oUlKN9gIFENJUS5CTE5LVy5JUV9MVF9ERUJUBQAAAAAAAAAIAAAAFChJbnZhbGlkIElkZW50aWZpZXIpCQhGT0k32AiSJABKSjfYCBlDSVEuU1JBQ1UuSVFfR1JPU1NfTUFSR0lOBQAAAAAAAAAIAAAAFChJbnZhbGlkIElkZW50aWZpZXIpb45uS0k32AjNzehJSjfYCBlDSVEuR01CTFcuSVFfTFRfREVCVC4xOTk5BQAAAAAAAAAIAAAAFChJbnZhbGlkIElkZW50aWZpZXIpWGX3TUk32AhjlPVJSjfYCBhDSVEuV0JORC5JUV9UT1RBTF9BU1NFVFMBAAAAJ+qlIAMAAAAAAE7c20pJN9gIYQDNSUo32AgXQ0lRLlJOTUMuSVFfQVNTRVRfVFVSTlMBAAAAqcCjGQMAAAAAABJs4E1JN9gIBDz9SUo32AgYQ0lRLkJMVUUuSVFfTFRfREVCVC4xOTk5AQAAAPlwAAADAAAAAAAmL0ZPSTfYCEwa40lKN9gIGUNJUS5HSElWVy5JUV9UT1RBTF9BU1NFVFMFAAAAAAAAAAgAAAAUKEludmFsaWQgSWRlbnRpZmllcim7DzFNSTfYCKg6xElKN9gIHUNJUS5CSksuSVFfUkVU</t>
  </si>
  <si>
    <t>VVJOX0FTU0VUUy4xOTk5AQAAADRvZwIDAAAAAAAdhPFKSTfYCPPPnElKN9gIHkNJUS5PQ0NJUC5JUV9UT1RBTF9BU1NFVFMuMTk5OQUAAAAAAAAACAAAABQoSW52YWxpZCBJZGVudGlmaWVyKaZmtUtJN9gI6hmfSUo32AgQQ0lRLlBJTy5JUV9DQVBFWAEAAADvTxUCAwAAAAAABLRxTEk32AiXQrFJSjfYCBlDSVEuQ0VUWFAuSVFfR1JPU1NfTUFSR0lOBQAAAAAAAAAIAAAAFChJbnZhbGlkIElkZW50aWZpZXIpt2dHT0k32AhF0BZKSjfYCBxDSVEuTERTRi5JUV9BU1NFVF9UVVJOUy4xOTk5AQAAAEv4eCIDAAAAAADCReBNSTfYCALgEUpKN9gIH0NJUS5CUkdeRC5JUV9DVVJSRU5UX1JBVElPLjE5OTkFAAAAAAAAAAgAAAAUKEludmFsaWQgSWRlbnRpZmllcinFKoBPSTfYCE8J+klKN9gIGkNJUS5UREFDVy5JUV9DVVJSRU5UX1JBVElPBQAAAAAAAAAIAAAAFChJbnZhbGlkIElkZW50aWZpZXIp3efwSkk32Ajw+Y1JSjfYCBhDSVEuQ0xEWC5JUV9MVF9ERUJULjE5OTkBAAAAVcySAAMAAAAAAF0aR09JN9gIIbvaSUo32AgaQ0lRLlFSVEVCLklRX0NVUlJFTlRfUkFUSU8FAAAAAAAAAAgAAAAUKEludmFsaWQgSWRlbnRpZmllcikiVW1LSTfYCI9Yh0lKN9gIFENJUS5BTUNJVy5JUV9MVF9ERUJUBQAAAAAAAAAIAAAAFChJbnZhbGlkIElkZW50aWZpZXIph6bDTkk32AhjSdxJSjfYCBpDSVEuVFpBQ1cuSVFfVU5M</t>
  </si>
  <si>
    <t>RVZFUkVEX0ZDRgUAAAAAAAAACAAAABQoSW52YWxpZCBJZGVudGlmaWVyKcty8EpJN9gI+RAESko32AgZQ0lRLklFVVMuSVFfUkVUVVJOX0FTU0VUUwEAAACLqFMCAwAAAAAA0cd+TEk32AicaNFJSjfYCB1DSVEuQlZYVi5JUV9HUk9TU19NQVJHSU4uMTk5OQEAAAAD7I0AAwAAAAAACQhGT0k32AhT9xZKSjfYCBlDSVEuSUdTQi5JUV9SRVRVUk5fQVNTRVRTAQAAALEE2wEDAAAAAAAj7X5MSTfYCCO8GUpKN9gIGUNJUS5GTUhJLklRX1VOTEVWRVJFRF9GQ0YBAAAA5qOLEgMAAAAAAC664E1JN9gIR/MMSko32AggQ0lRLkFURVNULkMuSVFfVE9UQUxfQVNTRVRTLjE5OTkFAAAAAAAAAAgAAAAUKEludmFsaWQgSWRlbnRpZmllcikxx4BPSTfYCH7iG0pKN9gIHUNJUS5GVEFHLklRX1RPVEFMX0FTU0VUUy4xOTk5AQAAAJ4M7wUDAAAAAADHqN9NSTfYCEK+60lKN9gIHUNJUS5TTlNSLklRX1RPVEFMX0FTU0VUUy4xOTk5AQAAACHs2xIDAAAAAACSTDBNSTfYCMcwGEpKN9gIHkNJUS5FU0dFLklRX0NVUlJFTlRfUkFUSU8uMTk5OQEAAAD5ILETAwAAAAAA37R9TEk32Ai5MoNJSjfYCB5DSVEuRlNSVlUuSVFfVE9UQUxfQVNTRVRTLjE5OTkFAAAAAAAAAAgAAAAUKEludmFsaWQgSWRlbnRpZmllcilPT/hNSTfYCBH4GkpKN9gIEUNJUS5FRElULklRX0NBUEVYAQAAAIj6BQ8CAAAABi03LjYwMQEIAAAABQAAAAExAQAA</t>
  </si>
  <si>
    <t>AAoyMDM0NDE1ODg1AwAAAAMxNjACAAAABDIwMjEEAAAAATAHAAAACDgvMy8yMDIwCAAAAAkzLzMxLzIwMjAJAAAAATCeyPZNSTfYCG689UlKN9gIHUNJUS5WT05HLklRX1RPVEFMX0FTU0VUUy4xOTk5AQAAAF1oxgYDAAAAAABA0vFKSTfYCCJ2q0lKN9gIH0NJUS5PUEVTVS5JUV9SRVRVUk5fQVNTRVRTLjE5OTkFAAAAAAAAAAgAAAAUKEludmFsaWQgSWRlbnRpZmllcilHw5lLSTfYCOr2nklKN9gIGkNJUS5UQkxUVy5JUV9SRVRVUk5fQVNTRVRTBQAAAAAAAAAIAAAAFChJbnZhbGlkIElkZW50aWZpZXIpzsDwSkk32AhPzfJJSjfYCBlDSVEuQ0VUWFAuSVFfVE9UQUxfQVNTRVRTBQAAAAAAAAAIAAAAFChJbnZhbGlkIElkZW50aWZpZXIpt2dHT0k32AhiwwhKSjfYCBhDSVEuRVdKVi5JUV9UT1RBTF9BU1NFVFMBAAAAG9aLIwMAAAAAANHHfkxJN9gIKDGwSUo32AgaQ0lRLkFHTkNNLklRX1JFVFVSTl9BU1NFVFMFAAAAAAAAAAgAAAAUKEludmFsaWQgSWRlbnRpZmllciky48JOSTfYCJaaCkpKN9gIGkNJUS5MT0FDUi5JUV9DVVJSRU5UX1JBVElPBQAAAAAAAAAIAAAAFChJbnZhbGlkIElkZW50aWZpZXIpqMxZTEk32AiPydBJSjfYCBFDSVEuRU5aTC5JUV9DQVBFWAEAAADAZbsGAwAAAAAA0cd+TEk32AhW1ARKSjfYCBFDSVEuQkxVRS5JUV9DQVBFWAEAAAD5cAAAAgAAAActNjIuMzgzAQgAAAAFAAAAATEB</t>
  </si>
  <si>
    <t>AAAACjIwMzQ3NTU1OTgDAAAAAzE2MAIAAAAEMjAyMQQAAAABMAcAAAAIOC8zLzIwMjAIAAAACTMvMzEvMjAyMAkAAAABMCYvRk9JN9gIqTgJSko32AgdQ0lRLlRBTk5JLklRX0FTU0VUX1RVUk5TLjE5OTkFAAAAAAAAAAgAAAAUKEludmFsaWQgSWRlbnRpZmllcinOwPBKSTfYCKOY1klKN9gIF0NJUS5FU0dHLklRX0FTU0VUX1RVUk5TAQAAAANEiRQDAAAAAAAL/jpNSTfYCNbG/ElKN9gIEUNJUS5NUktSLklRX0NBUEVYAQAAACJUGgACAAAACS0wLjI1MTY3OAEIAAAABQAAAAExAQAAAAoyMDM0ODg1ODk5AwAAAAMxNjACAAAABDIwMjEEAAAAATAHAAAACDgvMy8yMDIwCAAAAAkzLzMxLzIwMjAJAAAAATCc9VlMSTfYCI/J0ElKN9gIHkNJUS5WSUFDQS5JUV9HUk9TU19NQVJHSU4uMTk5OQUAAAAAAAAACAAAABQoSW52YWxpZCBJZGVudGlmaWVyKZY720pJN9gI/SerSUo32AgYQ0lRLkZJWFguSVFfR1JPU1NfTUFSR0lOAQAAAFkdKRMDAAAAAk5NAQgAAAAFAAAAATEBAAAACjIwMzQwNTA4MDYDAAAAAzE2MAIAAAAENDA3NAQAAAABMAcAAAAIOC8zLzIwMjAIAAAACTMvMzEvMjAyMAkAAAABMAOdG01JN9gIcaSTSUo32AgYQ0lRLlBZWi5JUV9DVVJSRU5UX1JBVElPAQAAALCbwwEDAAAAAAC8jHFMSTfYCK2T0klKN9gIGENJUS5VU0xWLklRX1RPVEFMX0FTU0VUUwEAAACWbyUKAwAAAAAATy3/TUk32Agg2w9K</t>
  </si>
  <si>
    <t>SjfYCBxDSVEuVk9OVi5JUV9BU1NFVF9UVVJOUy4xOTk5AQAAAGhoxgYDAAAAAABM+fFKSTfYCLp1zUlKN9gIGUNJUS5IU1RNLklRX1JFVFVSTl9BU1NFVFMBAAAASmEBAAIAAAAGMi40NDg1AQgAAAAFAAAAATEBAAAACjIwNDczMzQ5NTgDAAAAAzE2MAIAAAAENDE3OAQAAAABMAcAAAAIOC8zLzIwMjAIAAAACTYvMzAvMjAyMAkAAAABMHEPhkVJN9gIe6jGSUo32AgcQ0lRLkJMQ00uSVFfQVNTRVRfVFVSTlMuMTk5OQEAAACz+MIBAgAAAAgwLjA2MDA4OAEIAAAABQAAAAExAQAAAAoyMDIxNjA2Njk4AwAAAAMxNjACAAAABDQxNzcEAAAAATAHAAAACDgvMy8yMDIwCAAAAAoxMi8zMS8yMDE5CQAAAAEwDuFFT0k32AhUKRBKSjfYCB1DSVEuR0dOXkIuSVFfQVNTRVRfVFVSTlMuMTk5OQUAAAAAAAAACAAAABQoSW52YWxpZCBJZGVudGlmaWVyKfd4gE9JN9gII7wZSko32AgeQ0lRLkZJTlguSVFfUkVUVVJOX0FTU0VUUy4xOTk5AQAAACLs2xIDAAAAAABnJTBNSTfYCLOIxElKN9gIHkNJUS5HRUNDTS5JUV9UT1RBTF9BU1NFVFMuMTk5OQUAAAAAAAAACAAAABQoSW52YWxpZCBJZGVudGlmaWVyKfw2MU1JN9gItEGUSUo32AgTQ0lRLkVTR0QuSVFfTFRfREVCVAEAAADAILETAwAAAAAA37R9TEk32AhVprBJSjfYCB5DSVEuQURBUC5JUV9SRVRVUk5fQVNTRVRTLjE5OTkBAAAAEMzDBgIAAAAILTM4LjEyMzYBCAAA</t>
  </si>
  <si>
    <t>AAUAAAABMQEAAAAKMjAxNzYxODg4MQMAAAADMTYwAgAAAAQ0MTc4BAAAAAEwBwAAAAg4LzMvMjAyMAgAAAAKMTIvMzEvMjAxOQkAAAABMBduwk5JN9gIV+oKSko32AgZQ0lRLlNPQ0wuSVFfQ1VSUkVOVF9SQVRJTwEAAAAiS4UIAwAAAAAAsXMwTUk32AhvbJRJSjfYCBFDSVEuUFdeQS5JUV9DQVBFWAUAAAAAAAAACAAAABQoSW52YWxpZCBJZGVudGlmaWVyKXM8gU9JN9gIfuIbSko32AgTQ0lRLkNOQ0UuSVFfTFRfREVCVAEAAABG6aoBAwAAAAAA+Wn+TUk32AgezhhKSjfYCBRDSVEuTVVEU1UuSVFfTFRfREVCVAUAAAAAAAAACAAAABQoSW52YWxpZCBJZGVudGlmaWVyKSkutEtJN9gIaHnQSUo32AgaQ0lRLkZEVVNaLklRX1VOTEVWRVJFRF9GQ0YFAAAAAAAAAAgAAAAUKEludmFsaWQgSWRlbnRpZmllcikBK/hNSTfYCIg6B0pKN9gIF0NJUS5FSFIuSVFfTFRfREVCVC4xOTk5BQAAAAAAAAAIAAAAFChJbnZhbGlkIElkZW50aWZpZXIpnsj2TUk32AjRXeFJSjfYCBlDSVEuTkdIQ04uSVFfR1JPU1NfTUFSR0lOBQAAAAAAAAAIAAAAFChJbnZhbGlkIElkZW50aWZpZXIpKS60S0k32AgTgoFJSjfYCBlDSVEuQUNHTFAuSVFfTFRfREVCVC4xOTk5BQAAAAAAAAAIAAAAFChJbnZhbGlkIElkZW50aWZpZXIpg2O/Tkk32Ahr4ABKSjfYCBdDSVEuRk5LLklRX0dST1NTX01BUkdJTgEAAADUj8MHAwAAAAAAK5PgTUk3</t>
  </si>
  <si>
    <t>2AgEPP1JSjfYCBJDSVEuRllDLklRX0xUX0RFQlQBAAAA1Y/DBwMAAAAAAOphOk1JN9gI3fGFSUo32AgZQ0lRLlNTUEtXLklRX1RPVEFMX0FTU0VUUwUAAAAAAAAACAAAABQoSW52YWxpZCBJZGVudGlmaWVyKXYZbktJN9gIFbX7SUo32AgeQ0lRLkhXTV4uSVFfUkVUVVJOX0FTU0VUUy4xOTk5BQAAAAAAAAAIAAAAFChJbnZhbGlkIElkZW50aWZpZXIp93iAT0k32AiNew5KSjfYCB9DSVEuU1BLRVAuSVFfUkVUVVJOX0FTU0VUUy4xOTk5BQAAAAAAAAAIAAAAFChJbnZhbGlkIElkZW50aWZpZXIpT2duS0k32Ah+hc5JSjfYCBNDSVEuTUdFTi5JUV9MVF9ERUJUAQAAAG/irgICAAAABTMuMzg5AQgAAAAFAAAAATEBAAAACjIwMzQ3MDA2NDQDAAAAAzE2MAIAAAAEMTA0OQQAAAABMAcAAAAIOC8zLzIwMjAIAAAACTMvMzEvMjAyMAkAAAABMCPgs0tJN9gIvBzzSUo32AgYQ0lRLktCTE1XLklRX0FTU0VUX1RVUk5TBQAAAAAAAAAIAAAAFChJbnZhbGlkIElkZW50aWZpZXIphglZTEk32Ah+WpFJSjfYCB9DSVEuREZQSFcuSVFfUkVUVVJOX0FTU0VUUy4xOTk5BQAAAAAAAAAIAAAAFChJbnZhbGlkIElkZW50aWZpZXIpfT4ATkk32AigreFJSjfYCB1DSVEuREdSRS5JUV9HUk9TU19NQVJHSU4uMTk5OQEAAADZqFAMAwAAAAAAMyrcSkk32AiL54xJSjfYCBFDSVEuU0tZWS5JUV9DQVBFWAEAAAD0jSsIAwAAAAAAFebe</t>
  </si>
  <si>
    <t>TUk32AgX+PRJSjfYCB1DSVEuTE9ERS5JUV9UT1RBTF9BU1NFVFMuMTk5OQEAAAApuUgAAgAAAAkzOS41Njk4OTIBCAAAAAUAAAABMQEAAAAKMjAyNDcxNjMzOQMAAAADMTYwAgAAAAQxMDA3BAAAAAEwBwAAAAg4LzMvMjAyMAgAAAAKMTIvMzEvMjAxOQkAAAABMCtTgE9JN9gIYKfdSUo32AgaQ0lRLldUUkVQLklRX1VOTEVWRVJFRF9GQ0YFAAAAAAAAAAgAAAAUKEludmFsaWQgSWRlbnRpZmllcilO3NtKSTfYCNmeuklKN9gIH0NJUS5CSEZBTy5JUV9SRVRVUk5fQVNTRVRTLjE5OTkFAAAAAAAAAAgAAAAUKEludmFsaWQgSWRlbnRpZmllcinPW0ZPSTfYCEfz4klKN9gIGUNJUS5XS0hTLklRX1JFVFVSTl9BU1NFVFMBAAAAamMABQIAAAAILTMzLjY2NjkBCAAAAAUAAAABMQEAAAAKMjAzMzYxNTgwMAMAAAADMTYwAgAAAAQ0MTc4BAAAAAEwBwAAAAg4LzMvMjAyMAgAAAAJMy8zMS8yMDIwCQAAAAEwSXjcSkk32AiG2cxJSjfYCB5DSVEuQUdOQ1AuSVFfVE9UQUxfQVNTRVRTLjE5OTkBAAAA/uRxAgIAAAAFODUxMzcBCAAAAAUAAAABMQEAAAAKMjAzNDk0MDk2NgMAAAADMTYwAgAAAAQxMDA3BAAAAAEwBwAAAAg4LzMvMjAyMAgAAAAJMy8zMS8yMDIwCQAAAAEwQQrDTkk32AjPzPhJSjfYCBlDSVEuUFJGWi5JUV9VTkxFVkVSRURfRkNGAQAAAD/5vQEDAAAAAAAEtHFMSTfYCP4MFkpKN9gIGkNJUS5QTk5URy5J</t>
  </si>
  <si>
    <t>UV9DVVJSRU5UX1JBVElPBQAAAAAAAAAIAAAAFChJbnZhbGlkIElkZW50aWZpZXIpMFmaS0k32AgCrY9JSjfYCBlDSVEuQlNCRS5JUV9VTkxFVkVSRURfRkNGAQAAAHr4GiIDAAAAAAAgmBxNSTfYCFnj0klKN9gIGUNJUS5FTUlGLklRX1JFVFVSTl9BU1NFVFMBAAAANMiZAwMAAAAAACPtfkxJN9gIjKCgSUo32AgYQ0lRLkxTQUMuSVFfR1JPU1NfTUFSR0lOAQAAAACSBycDAAAAAABngFlMSTfYCM2Xr0lKN9gIEUNJUS5GSVhELklRX0NBUEVYAQAAAGAqnBgDAAAAAADKrzpNSTfYCGXO30lKN9gIF0NJUS5WT05WLklRX0FTU0VUX1RVUk5TAQAAAGhoxgYDAAAAAABM+fFKSTfYCLp1zUlKN9gIGUNJUS5GVEhJLklRX1JFVFVSTl9BU1NFVFMBAAAAm2bmDgMAAAAAABuY3k1JN9gIn9r9SUo32AgeQ0lRLlJETlQuSVFfUkVUVVJOX0FTU0VUUy4xOTk5AQAAALuzBQACAAAABjMuMzUwNAEIAAAABQAAAAExAQAAAAoyMDIyMzI1OTc3AwAAAAMxNjACAAAABDQxNzgEAAAAATAHAAAACDgvMy8yMDIwCAAAAAoxMi8zMS8yMDE5CQAAAAEwuzliQkk32Ai01dVJSjfYCB1DSVEuQ1NXQ0wuSVFfQVNTRVRfVFVSTlMuMTk5OQUAAAAAAAAACAAAABQoSW52YWxpZCBJZGVudGlmaWVyKV7LRk9JN9gIRNb/SUo32AgYQ0lRLkZDVlQuSVFfVE9UQUxfQVNTRVRTAQAAAK6BURIDAAAAAAAHiTpNSTfYCGPdE0pKN9gIGUNJUS5NTkNM</t>
  </si>
  <si>
    <t>VS5JUV9MVF9ERUJULjE5OTkFAAAAAAAAAAgAAAAUKEludmFsaWQgSWRlbnRpZmllcikfB7RLSTfYCDKpgUlKN9gIHUNJUS5CU01OLklRX0dST1NTX01BUkdJTi4xOTk5AQAAAF7GriUDAAAAAABCwBxNSTfYCD0vk0lKN9gIGENJUS5CTFVFLklRX0dST1NTX01BUkdJTgEAAAD5cAAAAwAAAAJOTQEIAAAABQAAAAExAQAAAAoyMDM0NzU1NTk4AwAAAAMxNjACAAAABDQwNzQEAAAAATAHAAAACDgvMy8yMDIwCAAAAAkzLzMxLzIwMjAJAAAAATAmL0ZPSTfYCCd8EkpKN9gIHkNJUS5NSUNULklRX1JFVFVSTl9BU1NFVFMuMTk5OQEAAADDITgAAgAAAAgtMzAuMTEzNgEIAAAABQAAAAExAQAAAAoyMDE2NTQxNzE1AwAAAAMxNjACAAAABDQxNzgEAAAAATAHAAAACDgvMy8yMDIwCAAAAAoxMi8zMS8yMDE5CQAAAAEwCrmzS0k32AjemJBJSjfYCBlDSVEuQUNXSS5JUV9VTkxFVkVSRURfRkNGAQAAAG1/jwIDAAAAAAAMeH5MSTfYCLl0A0pKN9gIGENJUS5BUllBVy5JUV9BU1NFVF9UVVJOUwUAAAAAAAAACAAAABQoSW52YWxpZCBJZGVudGlmaWVyKYSxv05JN9gIEpDvSUo32AgZQ0lRLklNTVUuSVFfUkVUVVJOX0FTU0VUUwEAAAAgQwQAAgAAAAgtMzcuOTExOAEIAAAABQAAAAExAQAAAAoyMDMzNzg5NjgzAwAAAAMxNjACAAAABDQxNzgEAAAAATAHAAAACDgvMy8yMDIwCAAAAAkzLzMxLzIwMjAJAAAAATDZxRtNSTfY</t>
  </si>
  <si>
    <t>CPVW00lKN9gIGENJUS5GRU1CLklRX0dST1NTX01BUkdJTgEAAACReicQAwAAAAAAozPfTUk32Ag6xQZKSjfYCBhDSVEuRkJTUy5JUV9UT1RBTF9BU1NFVFMBAAAAyDsGAAMAAAAAAAEr+E1JN9gIwij+SUo32AgdQ0lRLk1OVEEuSVFfVE9UQUxfQVNTRVRTLjE5OTkBAAAA771WAAIAAAAHNjE4LjM2NQEIAAAABQAAAAExAQAAAAoyMDE4MzQ4MTE1AwAAAAMxNjACAAAABDEwMDcEAAAAATAHAAAACDgvMy8yMDIwCAAAAAoxMi8zMS8yMDE5CQAAAAEwHwe0S0k32AiiXr9JSjfYCBNDSVEuRUZBUy5JUV9MVF9ERUJUAQAAAI2zAxgDAAAAAACxczBNSTfYCCQDs0lKN9gIGENJUS5GSEsuSVFfQ1VSUkVOVF9SQVRJTwEAAABUxCUKAwAAAAAAzYHfTUk32AgC4BFKSjfYCBtDSVEuWFQuSVFfR1JPU1NfTUFSR0lOLjE5OTkBAAAA72bOEAMAAAAAAM3efUxJN9gIvhWhSUo32AgSQ0lRLkFNQ0lVLklRX0NBUEVYBQAAAAAAAAAIAAAAFChJbnZhbGlkIElkZW50aWZpZXIpe3/DTkk32Ah8fvhJSjfYCBlDSVEuT1RMS1cuSVFfR1JPU1NfTUFSR0lOBQAAAAAAAAAIAAAAFChJbnZhbGlkIElkZW50aWZpZXIpl+uZS0k32AhgzAxKSjfYCBlDSVEuR1JOVlUuSVFfVE9UQUxfQVNTRVRTBQAAAAAAAAAIAAAAFChJbnZhbGlkIElkZW50aWZpZXIp1oQxTUk32Ahv7MNJSjfYCBhDSVEuRUZBUy5JUV9UT1RBTF9BU1NFVFMBAAAAjbMD</t>
  </si>
  <si>
    <t>GAMAAAAAALFzME1JN9gI0FvqSUo32AgaQ0lRLlJJTFlNLklRX0NVUlJFTlRfUkFUSU8FAAAAAAAAAAgAAAAUKEludmFsaWQgSWRlbnRpZmllcik7HsBOSTfYCHywCUpKN9gIEkNJUS5MTVJLTy5JUV9DQVBFWAUAAAAAAAAACAAAABQoSW52YWxpZCBJZGVudGlmaWVyKRIxWUxJN9gIIzWRSUo32AgaQ0lRLkFSVExXLklRX1VOTEVWRVJFRF9GQ0YFAAAAAAAAAAgAAAAUKEludmFsaWQgSWRlbnRpZmllcinsi79OSTfYCBKQ70lKN9gIF0NJUS5XVEVSLklRX0FTU0VUX1RVUk5TAQAAAO5HZg4DAAAAAADLcvBKSTfYCE/N8klKN9gIGUNJUS5BR05DTS5JUV9HUk9TU19NQVJHSU4FAAAAAAAAAAgAAAAUKEludmFsaWQgSWRlbnRpZmllciky48JOSTfYCLijAUpKN9gIHkNJUS5UT1RBUi5JUV9UT1RBTF9BU1NFVFMuMTk5OQUAAAAAAAAACAAAABQoSW52YWxpZCBJZGVudGlmaWVyKdyZ8EpJN9gI+eUVSko32AgdQ0lRLkZCSU9QLklRX0FTU0VUX1RVUk5TLjE5OTkFAAAAAAAAAAgAAAAUKEludmFsaWQgSWRlbnRpZmllcilBJTtNSTfYCNHWxElKN9gIHENJUS5DQUtFLklRX0FTU0VUX1RVUk5TLjE5OTkBAAAACOAEAAIAAAAHMS4wNTE1MQEIAAAABQAAAAExAQAAAAoyMDQyNDUxNTYwAwAAAAMxNjACAAAABDQxNzcEAAAAATAHAAAACDgvMy8yMDIwCAAAAAkzLzMxLzIwMjAJAAAAATDLcvBKSTfYCJsdx0lKN9gIFkNJ</t>
  </si>
  <si>
    <t>US5QWS5JUV9HUk9TU19NQVJHSU4BAAAA+CgVEwMAAAAAAJH1mktJN9gICsCtSUo32AgaQ0lRLlBDR15CLklRX1VOTEVWRVJFRF9GQ0YFAAAAAAAAAAgAAAAUKEludmFsaWQgSWRlbnRpZmllcilU7oBPSTfYCCSgEEpKN9gIGENJUS5PUEVTVS5JUV9BU1NFVF9UVVJOUwUAAAAAAAAACAAAABQoSW52YWxpZCBJZGVudGlmaWVyKUfDmUtJN9gIOwuBSUo32AgcQ0lRLkdOT00uSVFfQVNTRVRfVFVSTlMuMTk5OQEAAABOEBskAwAAAAAAkkwwTUk32AhQKrNJSjfYCBhDSVEuQU9CQy5JUV9UT1RBTF9BU1NFVFMFAAAAAAAAAAgAAAAUKEludmFsaWQgSWRlbnRpZmllcimpzcNOSTfYCKtzCkpKN9gIGUNJUS5SSUxZSC5JUV9MVF9ERUJULjE5OTkFAAAAAAAAAAgAAAAUKEludmFsaWQgSWRlbnRpZmllcik7HsBOSTfYCOQfGUpKN9gIEUNJUS5WVFdHLklRX0NBUEVYAQAAAHtoxgYDAAAAAAD/7NpKSTfYCOkTu0lKN9gIGUNJUS5GUFhFLklRX0NVUlJFTlRfUkFUSU8BAAAAhyVXIgMAAAAAAN/U301JN9gITyHYSUo32AgZQ0lRLkFHTkNPLklRX0xUX0RFQlQuMTk5OQUAAAAAAAAACAAAABQoSW52YWxpZCBJZGVudGlmaWVyKUEKw05JN9gIz8z4SUo32AgRQ0lRLlNQUk8uSVFfQ0FQRVgBAAAAs9xWDgIAAAAGLTAuMzEyAQgAAAAFAAAAATEBAAAACjIwMzQxNjAyOTkDAAAAAzE2MAIAAAAEMjAyMQQAAAABMAcAAAAIOC8z</t>
  </si>
  <si>
    <t>LzIwMjAIAAAACTMvMzEvMjAyMAkAAAABMG+ObktJN9gIHjgESko32AgcQ0lRLkFURVNULkEuSVFfVU5MRVZFUkVEX0ZDRgUAAAAAAAAACAAAABQoSW52YWxpZCBJZGVudGlmaWVyKTHHgE9JN9gIfLECSko32AgXQ0lRLkxQQ04uSVFfQVNTRVRfVFVSTlMBAAAAGvR6AAIAAAAIMC4wMDc1MDIBCAAAAAUAAAABMQEAAAAKMjAzNDcwMDY0MwMAAAADMTYwAgAAAAQ0MTc3BAAAAAEwBwAAAAg4LzMvMjAyMAgAAAAJMy8zMS8yMDIwCQAAAAEwfqdZTEk32Aj4+r9JSjfYCBdDSVEuRUJJWi5JUV9BU1NFVF9UVVJOUwEAAAACNQwjAwAAAAAAZyUwTUk32Aiaog5KSjfYCBFDSVEuTEFORC5JUV9DQVBFWAEAAACsHKUGAwAAAAAAKcKFRUk32Ai1Z7RJSjfYCBJDSVEuRlRBQ1UuSVFfQ0FQRVgFAAAAAAAAAAgAAAAUKEludmFsaWQgSWRlbnRpZmllcimfdvhNSTfYCAkHEkpKN9gIHkNJUS5BUllBLklRX1JFVFVSTl9BU1NFVFMuMTk5OQUAAAAAAAAACAAAABQoSW52YWxpZCBJZGVudGlmaWVyKeyLv05JN9gIEpDvSUo32AgZQ0lRLkZNQ0lXLklRX1RPVEFMX0FTU0VUUwUAAAAAAAAACAAAABQoSW52YWxpZCBJZGVudGlmaWVyKUElO01JN9gIGhoTSko32AgZQ0lRLktCV0QuSVFfVU5MRVZFUkVEX0ZDRgEAAABew/IGAwAAAAAA/9pxTEk32AgIWd9JSjfYCB5DSVEuTkZJTlcuSVFfVE9UQUxfQVNTRVRTLjE5OTkFAAAAAAAA</t>
  </si>
  <si>
    <t>AAgAAAAUKEludmFsaWQgSWRlbnRpZmllcimCf7RLSTfYCGpS0ElKN9gIHUNJUS5CU0JFLklRX0dST1NTX01BUkdJTi4xOTk5AQAAAHr4GiIDAAAAAABCwBxNSTfYCBgCw0lKN9gIHkNJUS5IQ0FQWi5JUV9HUk9TU19NQVJHSU4uMTk5OQUAAAAAAAAACAAAABQoSW52YWxpZCBJZGVudGlmaWVyKfEnG01JN9gIoPTTSUo32AgaQ0lRLlpHWUhSLklRX0NVUlJFTlRfUkFUSU8FAAAAAAAAAAgAAAAUKEludmFsaWQgSWRlbnRpZmllcilWn9xKSTfYCGfAjElKN9gIEUNJUS5UUEhTLklRX0NBUEVYAQAAAGWsBAADAAAAAABv08FOSTfYCCjK8ElKN9gIHkNJUS5QSElPVy5JUV9UT1RBTF9BU1NFVFMuMTk5OQUAAAAAAAAACAAAABQoSW52YWxpZCBJZGVudGlmaWVyKVOCmktJN9gIvBzzSUo32AgdQ0lRLkdYR1hXLklRX0FTU0VUX1RVUk5TLjE5OTkFAAAAAAAAAAgAAAAUKEludmFsaWQgSWRlbnRpZmllcimPwzFNSTfYCI5dyElKN9gIHENJUS5QQUFDLklRX0FTU0VUX1RVUk5TLjE5OTkBAAAAKE8/BgMAAAAAAJH1mktJN9gI42K9SUo32AgZQ0lRLkJSR15DLklRX0dST1NTX01BUkdJTgUAAAAAAAAACAAAABQoSW52YWxpZCBJZGVudGlmaWVyKcUqgE9JN9gIriYDSko32AgUQ0lRLkNHUk9VLklRX0xUX0RFQlQBAAAAjNYdJwMAAAAAAPlp/k1JN9gIk3/2SUo32AgdQ0lRLkdMVV5BLklRX0FTU0VUX1RVUk5TLjE5OTkF</t>
  </si>
  <si>
    <t>AAAAAAAAAAgAAAAUKEludmFsaWQgSWRlbnRpZmllcil2Y4FPSTfYCEnzEkpKN9gIGENJUS5JWFVTLklRX0xUX0RFQlQuMTk5OQEAAABGTk4NAwAAAAAAJI59TEk32Ai5dANKSjfYCBlDSVEuWklPTk4uSVFfR1JPU1NfTUFSR0lOBQAAAAAAAAAIAAAAFChJbnZhbGlkIElkZW50aWZpZXIpF5quSkk32AhkNKVJSjfYCB5DSVEuSFlBQ1cuSVFfVE9UQUxfQVNTRVRTLjE5OTkFAAAAAAAAAAgAAAAUKEludmFsaWQgSWRlbnRpZmllcinxJxtNSTfYCGHFw0lKN9gIF0NJUS5QVkFMLklRX0FTU0VUX1RVUk5TAQAAAHTmDSADAAAAAABFzppLSTfYCN1vz0lKN9gIGUNJUS5BRFZNLklRX0NVUlJFTlRfUkFUSU8BAAAAl7VXDAIAAAAJMTcuOTE5MDA3AQgAAAAFAAAAATEBAAAACjIwMzg2MTEwNTMDAAAAAzE2MAIAAAAENDAzMAQAAAABMAcAAAAIOC8zLzIwMjAIAAAACTMvMzEvMjAyMAkAAAABMBKVwk5JN9gIp73cSUo32AgXQ0lRLlJORFYuSVFfQVNTRVRfVFVSTlMBAAAAp8CjGQMAAAAAAMqvOk1JN9gICXzVSUo32AgeQ0lRLkFMR1QuSVFfUkVUVVJOX0FTU0VUUy4xOTk5AQAAAAcsCgACAAAABjYuNzIwNgEIAAAABQAAAAExAQAAAAoyMDM3NTgzMzI3AwAAAAMxNjACAAAABDQxNzgEAAAAATAHAAAACDgvMy8yMDIwCAAAAAkzLzMxLzIwMjAJAAAAATB7f8NOSTfYCGS7G0pKN9gIGUNJUS5BT0JDLklRX1JFVFVSTl9B</t>
  </si>
  <si>
    <t>U1NFVFMFAAAAAAAAAAgAAAAUKEludmFsaWQgSWRlbnRpZmllcimpzcNOSTfYCOqLFUpKN9gIGENJUS5QU0NVLklRX0dST1NTX01BUkdJTgEAAAB+3f4FAwAAAAAA155yTEk32AjmRJJJSjfYCBFDSVEuRFdVUy5JUV9DQVBFWAEAAADE4jwmAwAAAAAAEpXCTkk32AjPzPhJSjfYCBdDSVEuS05TTC5JUV9BU1NFVF9UVVJOUwEAAACBLecMAgAAAAgwLjMzODA1NgEIAAAABQAAAAExAQAAAAoyMDQ3MjIxMzk1AwAAAAMxNjACAAAABDQxNzcEAAAAATAHAAAACDgvMy8yMDIwCAAAAAk2LzMwLzIwMjAJAAAAATDn/MVFSTfYCGfjhklKN9gIHUNJUS5TUENCLklRX1RPVEFMX0FTU0VUUy4xOTk5AQAAAGEdAgADAAAAAAButW5LSTfYCM5wjklKN9gIHkNJUS5JQlVZLklRX0NVUlJFTlRfUkFUSU8uMTk5OQEAAAAv2wETAwAAAAAARMi8Tkk32AiAyQ5KSjfYCB9DSVEuSENDSFIuSVFfUkVUVVJOX0FTU0VUUy4xOTk5BQAAAAAAAAAIAAAAFChJbnZhbGlkIElkZW50aWZpZXIpoHcbTUk32Ah9y5NJSjfYCB5DSVEuU0RWWS5JUV9DVVJSRU5UX1JBVElPLjE5OTkBAAAAOSILIAMAAAAAAAeJOk1JN9gIIvoFSko32AgeQ0lRLlJORE0uSVFfUkVUVVJOX0FTU0VUUy4xOTk5AQAAAKzAoxkDAAAAAAAV5t5NSTfYCBf49ElKN9gIGENJUS5SRFZZLklRX0dST1NTX01BUkdJTgEAAADamA0PAwAAAAAAMzw6TUk32Aj4GIZJSjfYCBlD</t>
  </si>
  <si>
    <t>SVEuVEhDQVUuSVFfR1JPU1NfTUFSR0lOBQAAAAAAAAAIAAAAFChJbnZhbGlkIElkZW50aWZpZXIp8w7xSkk32Ajq6s1JSjfYCBhDSVEuQ0FLRS5JUV9UT1RBTF9BU1NFVFMBAAAACOAEAAMAAAAAAMty8EpJN9gIYWnnSUo32AgfQ0lRLlJJTFlHLklRX0NVUlJFTlRfUkFUSU8uMTk5OQUAAAAAAAAACAAAABQoSW52YWxpZCBJZGVudGlmaWVyKUL1v05JN9gIHYDbSUo32AgZQ0lRLkNLUFQuSVFfUkVUVVJOX0FTU0VUUwEAAAC4URYRAgAAAAgtNzIuMjgwNwEIAAAABQAAAAExAQAAAAoyMDM0MjkxODg3AwAAAAMxNjACAAAABDQxNzgEAAAAATAHAAAACDgvMy8yMDIwCAAAAAkzLzMxLzIwMjAJAAAAATCwjkdPSTfYCMPdDUpKN9gIH0NJUS5BR05DTy5JUV9DVVJSRU5UX1JBVElPLjE5OTkFAAAAAAAAAAgAAAAUKEludmFsaWQgSWRlbnRpZmllcilBCsNOSTfYCLijAUpKN9gIE0NJUS5QTFlNXkEuSVFfQ0FQRVgFAAAAAAAAAAgAAAAUKEludmFsaWQgSWRlbnRpZmllcilzPIFPSTfYCFBjC0pKN9gIHUNJUS5KTVBOTC5JUV9BU1NFVF9UVVJOUy4xOTk5BQAAAAAAAAAIAAAAFChJbnZhbGlkIElkZW50aWZpZXIpYuJYTEk32AgdCrBJSjfYCBlDSVEuTUJOS1AuSVFfR1JPU1NfTUFSR0lOBQAAAAAAAAAIAAAAFChJbnZhbGlkIElkZW50aWZpZXIp4hpaTEk32AjC0YFJSjfYCBlDSVEuVU9ORUsuSVFfR1JPU1NfTUFS</t>
  </si>
  <si>
    <t>R0lOBQAAAAAAAAAIAAAAFChJbnZhbGlkIElkZW50aWZpZXIpDF3xSkk32AisJgxKSjfYCBpDSVEuTUJJTlAuSVFfQ1VSUkVOVF9SQVRJTwUAAAAAAAAACAAAABQoSW52YWxpZCBJZGVudGlmaWVyKeIaWkxJN9gINJTHSUo32AgeQ0lRLkJTSksuSVFfUkVUVVJOX0FTU0VUUy4xOTk5AQAAAGUNVwwDAAAAAABsOxxNSTfYCP02BUpKN9gIHUNJUS5JRlYuSVFfQ1VSUkVOVF9SQVRJTy4xOTk5AQAAAJdt0w8DAAAAAAC7DN9NSTfYCEzsBkpKN9gIHUNJUS5WT05WLklRX1RPVEFMX0FTU0VUUy4xOTk5AQAAAGhoxgYDAAAAAABM+fFKSTfYCOkTu0lKN9gIEUNJUS5JTkZSLklRX0NBUEVYAQAAAOuHCxICAAAABi0yLjU0MQEIAAAABQAAAAExAQAAAAoyMDM0MzI2NDg1AwAAAAI3MQIAAAAEMjAyMQQAAAABMAcAAAAIOC8zLzIwMjAIAAAACjEyLzMxLzIwMTkJAAAAATASMVlMSTfYCEUY0UlKN9gIGENJUS5EVkxVLklRX1RPVEFMX0FTU0VUUwEAAAA4JwsiAwAAAAAAuwzfTUk32Ag6xQZKSjfYCBlDSVEuU0FRTi5JUV9SRVRVUk5fQVNTRVRTAQAAAAJoqiUDAAAAAAB2GW5LSTfYCGa63klKN9gIFENJUS5GRFVTRy5JUV9MVF9ERUJUBQAAAAAAAAAIAAAAFChJbnZhbGlkIElkZW50aWZpZXIpASv4TUk32AjCKP5JSjfYCBBDSVEuUERQLklRX0NBUEVYAQAAAGhZ9wEDAAAAAAC8jHFMSTfYCAhZ30lKN9gIHkNJUS5QUkZa</t>
  </si>
  <si>
    <t>LklRX1JFVFVSTl9BU1NFVFMuMTk5OQEAAAA/+b0BAwAAAAAABLRxTEk32AjwsaFJSjfYCBxDSVEuVFJQWC5JUV9BU1NFVF9UVVJOUy4xOTk5BQAAAAAAAAAIAAAAFChJbnZhbGlkIElkZW50aWZpZXIpy3LwSkk32Ag0bJ1JSjfYCBhDSVEuRlRSSS5JUV9UT1RBTF9BU1NFVFMBAAAADgzvBQMAAAAAAMeo301JN9gIG1sWSko32AgXQ0lRLlBYSS5JUV9UT1RBTF9BU1NFVFMBAAAAxXUwAAIAAAAIOS42MzkwNjYBCAAAAAUAAAABMQEAAAAKMjA0NjkyNjAyOAMAAAACMjcCAAAABDEwMDcEAAAAATAHAAAACDgvMy8yMDIwCAAAAAkzLzMxLzIwMjAJAAAAATC8jHFMSTfYCBbB6UlKN9gIGUNJUS5EUEhDVS5JUV9HUk9TU19NQVJHSU4FAAAAAAAAAAgAAAAUKEludmFsaWQgSWRlbnRpZmllcil9PgBOSTfYCBns/klKN9gIGUNJUS5IRVJELklRX0NVUlJFTlRfUkFUSU8BAAAAD2qvIwMAAAAAAFQRmktJN9gIOjWuSUo32AgdQ0lRLkxOR1IuSVFfR1JPU1NfTUFSR0lOLjE5OTkBAAAAY3mhEwMAAAAAAJJMME1JN9gIs4jESUo32AgcQ0lRLklQS1cuSVFfQVNTRVRfVFVSTlMuMTk5OQEAAAA6+9cOAwAAAAAA/9pxTEk32AgPupJJSjfYCBlDSVEuSUJURC5JUV9VTkxFVkVSRURfRkNGAQAAAMasiyYDAAAAAACHK35MSTfYCDpYsElKN9gIHkNJUS5SS0RBLklRX0NVUlJFTlRfUkFUSU8uMTk5OQEAAABJjJoAAgAAAAc0Ljk4</t>
  </si>
  <si>
    <t>MjQ4AQgAAAAFAAAAATEBAAAACjIwMjM3MjM1MzcDAAAAAzE2MAIAAAAENDAzMAQAAAABMAcAAAAIOC8zLzIwMjAIAAAACjEyLzMxLzIwMTkJAAAAATA7PL9OSTfYCHgHAUpKN9gIEUNJUS5JQlVZLklRX0NBUEVYAQAAAC/bARMDAAAAAABEyLxOSTfYCIZMCkpKN9gIHUNJUS5QSElPVy5JUV9BU1NFVF9UVVJOUy4xOTk5BQAAAAAAAAAIAAAAFChJbnZhbGlkIElkZW50aWZpZXIpU4KaS0k32Agsrr1JSjfYCB5DSVEuV0lOQy5JUV9DVVJSRU5UX1JBVElPLjE5OTkBAAAA1PMpIwMAAAAAAE7c20pJN9gIRhYPSko32AgdQ0lRLklOU1VVLklRX0FTU0VUX1RVUk5TLjE5OTkFAAAAAAAAAAgAAAAUKEludmFsaWQgSWRlbnRpZmllcimgEhxNSTfYCP02BUpKN9gIGUNJUS5MSUxBLklRX1JFVFVSTl9BU1NFVFMBAAAA/Uc5EQIAAAAGMi41MzAxAQgAAAAFAAAAATEBAAAACjIwMzM0Mzc1ODMDAAAAAzE2MAIAAAAENDE3OAQAAAABMAcAAAAIOC8zLzIwMjAIAAAACTMvMzEvMjAyMAkAAAABMCZIvkJJN9gI1xW0SUo32AgaQ0lRLkFESUxXLklRX1JFVFVSTl9BU1NFVFMFAAAAAAAAAAgAAAAUKEludmFsaWQgSWRlbnRpZmllcikXbsJOSTfYCHttF0pKN9gIEUNJUS5TVVNDLklRX0NBUEVYAQAAAHH+jRkDAAAAAADN3n1MSTfYCFWmsElKN9gIGUNJUS5NVURTVy5JUV9UT1RBTF9BU1NFVFMFAAAAAAAAAAgAAAAUKEludmFs</t>
  </si>
  <si>
    <t>aWQgSWRlbnRpZmllcikpLrRLSTfYCI1mE0pKN9gIHENJUS5JQlRKLklRX0FTU0VUX1RVUk5TLjE5OTkBAAAAMTSOJgMAAAAAAMVQfkxJN9gIlujASUo32AgaQ0lRLlJJTFlPLklRX1JFVFVSTl9BU1NFVFMFAAAAAAAAAAgAAAAUKEludmFsaWQgSWRlbnRpZmllcinGRMBOSTfYCFP3FkpKN9gIHkNJUS5DSE5HVS5JUV9UT1RBTF9BU1NFVFMuMTk5OQUAAAAAAAAACAAAABQoSW52YWxpZCBJZGVudGlmaWVyKbCOR09JN9gIRdAWSko32AgYQ0lRLkRXRkkuSVFfVE9UQUxfQVNTRVRTAQAAAI3XsxMDAAAAAABPZ25LSTfYCMP8rElKN9gIGENJUS5NVURTVS5JUV9BU1NFVF9UVVJOUwUAAAAAAAAACAAAABQoSW52YWxpZCBJZGVudGlmaWVyKSkutEtJN9gIjDe/SUo32AgdQ0lRLkxPQUNVLklRX0FTU0VUX1RVUk5TLjE5OTkFAAAAAAAAAAgAAAAUKEludmFsaWQgSWRlbnRpZmllcimc9VlMSTfYCLptr0lKN9gIHUNJUS5DSE5BLklRX0dST1NTX01BUkdJTi4xOTk5AQAAAC1tESIDAAAAAACozFlMSTfYCLYJGEpKN9gIF0NJUS5DUkRGLklRX0FTU0VUX1RVUk5TAQAAALw6pwACAAAABTAuMDE5AQgAAAAFAAAAATEBAAAACjIwMzQ3MTI2MTUDAAAAAzE2MAIAAAAENDE3NwQAAAABMAcAAAAIOC8zLzIwMjAIAAAACTMvMzEvMjAyMAkAAAABMF0aR09JN9gIcOoISko32AgYQ0lRLk9FU1guSVFfTFRfREVCVC4xOTk5AQAA</t>
  </si>
  <si>
    <t>AGOOswECAAAABTAuODI5AQgAAAAFAAAAATEBAAAACjIwMTAxMjIxMjYDAAAAAzE2MAIAAAAEMTA0OQQAAAABMAcAAAAIOC8zLzIwMjAIAAAACjEyLzMxLzIwMTkJAAAAATAxAWFCSTfYCNzelElKN9gIGkNJUS5BVEVTVC5DLklRX0FTU0VUX1RVUk5TBQAAAAAAAAAIAAAAFChJbnZhbGlkIElkZW50aWZpZXIpVO6AT0k32AhYigtKSjfYCB5DSVEuTk9WU1UuSVFfVE9UQUxfQVNTRVRTLjE5OTkFAAAAAAAAAAgAAAAUKEludmFsaWQgSWRlbnRpZmllcimZGLVLSTfYCF6DrklKN9gIHkNJUS5BUllBVS5JUV9UT1RBTF9BU1NFVFMuMTk5OQUAAAAAAAAACAAAABQoSW52YWxpZCBJZGVudGlmaWVyKYSxv05JN9gIXuL3SUo32AgeQ0lRLlBDR15CLklRX1RPVEFMX0FTU0VUUy4xOTk5BQAAAAAAAAAIAAAAFChJbnZhbGlkIElkZW50aWZpZXIpVO6AT0k32AiYkvlJSjfYCB5DSVEuRENPTVAuSVFfR1JPU1NfTUFSR0lOLjE5OTkFAAAAAAAAAAgAAAAUKEludmFsaWQgSWRlbnRpZmllcim3ZQBOSTfYCAIi7UlKN9gIGUNJUS5GQUxOLklRX0NVUlJFTlRfUkFUSU8BAAAAurzBEwMAAAAAAM3efUxJN9gIVtQESko32AgeQ0lRLkdMSUJBLklRX1RPVEFMX0FTU0VUUy4xOTk5BQAAAAAAAAAIAAAAFChJbnZhbGlkIElkZW50aWZpZXIpK0w7TUk32Ai5o4VJSjfYCBpDSVEuSU5CS0wuSVFfUkVUVVJOX0FTU0VUUwUAAAAAAAAA</t>
  </si>
  <si>
    <t>CAAAABQoSW52YWxpZCBJZGVudGlmaWVyKZ92+E1JN9gI334YSko32AgYQ0lRLk1GSC5JUV9VTkxFVkVSRURfRkNGAQAAAMUkyxACAAAACS0xNi4yNDg3NQEIAAAABQAAAAExAQAAAAoyMDQxMDg5MTgyAwAAAAMxNjACAAAABDQ0MjMEAAAAATAHAAAACDgvMy8yMDIwCAAAAAoxMi8zMS8yMDE5CQAAAAEw4hpaTEk32AitRq9JSjfYCBlDSVEuR0xBREwuSVFfR1JPU1NfTUFSR0lOBQAAAAAAAAAIAAAAFChJbnZhbGlkIElkZW50aWZpZXIpn3Q7TUk32AjIT7NJSjfYCBlDSVEuVkVSQlcuSVFfR1JPU1NfTUFSR0lOBQAAAAAAAAAIAAAAFChJbnZhbGlkIElkZW50aWZpZXIpljvbSkk32AjVgZxJSjfYCBhDSVEuSUdMRS5JUV9MVF9ERUJULjE5OTkBAAAA51QgGAMAAAAAAIl69k1JN9gIDNgHSko32AgaQ0lRLkFHTkNNLklRX0NVUlJFTlRfUkFUSU8FAAAAAAAAAAgAAAAUKEludmFsaWQgSWRlbnRpZmllciky48JOSTfYCLzvFEpKN9gIGENJUS5QT1RYLklRX0dST1NTX01BUkdJTgEAAAAXOLAlAwAAAAAAN/4vTUk32AgzBdVJSjfYCBFDSVEuS05TQS5JUV9DQVBFWAEAAAC1okUhAwAAAAAAhglZTEk32Aj+QdFJSjfYCB1DSVEuTUlOSS5JUV9HUk9TU19NQVJHSU4uMTk5OQEAAACA3lMRAwAAAAAAI+CzS0k32AgyqYFJSjfYCB5DSVEuQUNUVFUuSVFfR1JPU1NfTUFSR0lOLjE5OTkFAAAAAAAAAAgAAAAUKEludmFs</t>
  </si>
  <si>
    <t>aWQgSWRlbnRpZmllcikXbsJOSTfYCJEVAkpKN9gIF0NJUS5DSElDLklRX0FTU0VUX1RVUk5TAQAAAA3c7gQDAAAAAACSTDBNSTfYCJlVhUlKN9gIGkNJUS5TQU1BVS5JUV9VTkxFVkVSRURfRkNGBQAAAAAAAAAIAAAAFChJbnZhbGlkIElkZW50aWZpZXIpJKNtS0k32Aji9OhJSjfYCB9DSVEuSkZLS1IuSVFfQ1VSUkVOVF9SQVRJTy4xOTk5BQAAAAAAAAAIAAAAFChJbnZhbGlkIElkZW50aWZpZXIp8vjBTkk32AiRFQJKSjfYCBlDSVEuUVFRWC5JUV9SRVRVUk5fQVNTRVRTAQAAAEa9zgEDAAAAAACZGLVLSTfYCO8F0ElKN9gIEkNJUS5HUk5WUi5JUV9DQVBFWAUAAAAAAAAACAAAABQoSW52YWxpZCBJZGVudGlmaWVyKdaEMU1JN9gIPzbqSUo32AgaQ0lRLkVZRUdXLklRX0NVUlJFTlRfUkFUSU8FAAAAAAAAAAgAAAAUKEludmFsaWQgSWRlbnRpZmllcil7AfhNSTfYCPOlGEpKN9gIGENJUS5IQ0NPVy5JUV9BU1NFVF9UVVJOUwUAAAAAAAAACAAAABQoSW52YWxpZCBJZGVudGlmaWVyKW1QG01JN9gIpZGESUo32AgfQ0lRLlpHWUhVLklRX0NVUlJFTlRfUkFUSU8uMTk5OQUAAAAAAAAACAAAABQoSW52YWxpZCBJZGVudGlmaWVyKVaf3EpJN9gI/rDMSUo32AgYQ0lRLkFEQVAuSVFfTFRfREVCVC4xOTk5AQAAABDMwwYDAAAAAAAXbsJOSTfYCCCj8ElKN9gIGUNJUS5QREVWLklRX1VOTEVWRVJFRF9GQ0YBAAAA</t>
  </si>
  <si>
    <t>UAfkJAMAAAAAAEXOmktJN9gIGIe9SUo32AgZQ0lRLkNQQUEuSVFfVU5MRVZFUkVEX0ZDRgEAAACyt1UlAwAAAAAA+Wn+TUk32Agg2w9KSjfYCBJDSVEuSk1QTlouSVFfQ0FQRVgFAAAAAAAAAAgAAAAUKEludmFsaWQgSWRlbnRpZmllcili4lhMSTfYCP5B0UlKN9gIH0NJUS5BR0ZTVy5JUV9SRVRVUk5fQVNTRVRTLjE5OTkFAAAAAAAAAAgAAAAUKEludmFsaWQgSWRlbnRpZmllcilBCsNOSTfYCLzvFEpKN9gIGUNJUS5ORVNSVy5JUV9MVF9ERUJULjE5OTkFAAAAAAAAAAgAAAAUKEludmFsaWQgSWRlbnRpZmllcikpLrRLSTfYCBKPn0lKN9gIEkNJUS5aTldBQS5JUV9DQVBFWAUAAAAAAAAACAAAABQoSW52YWxpZCBJZGVudGlmaWVyKRearkpJN9gI0peMSUo32AgZQ0lRLkFHTkNQLklRX0dST1NTX01BUkdJTgEAAAD+5HECAwAAAAJOTQEIAAAABQAAAAExAQAAAAoyMDQ2NDY1MTM5AwAAAAMxNjACAAAABDQwNzQEAAAAATAHAAAACDgvMy8yMDIwCAAAAAk2LzMwLzIwMjAJAAAAATBBCsNOSTfYCJyk5ElKN9gIGUNJUS5JQ0xOLklRX0NVUlJFTlRfUkFUSU8BAAAA62irAwMAAAAAACPtfkxJN9gInGjRSUo32AgZQ0lRLk1CSU5QLklRX0xUX0RFQlQuMTk5OQUAAAAAAAAACAAAABQoSW52YWxpZCBJZGVudGlmaWVyKeIaWkxJN9gIwtGBSUo32AgcQ0lRLkhZTFMuSVFfQVNTRVRfVFVSTlMuMTk5OQEAAACeZ3gN</t>
  </si>
  <si>
    <t>AwAAAAAAzYHfTUk32AgZqvRJSjfYCB5DSVEuSVBMRFAuSVFfVE9UQUxfQVNTRVRTLjE5OTkFAAAAAAAAAAgAAAAUKEludmFsaWQgSWRlbnRpZmllcilsOxxNSTfYCJEc3klKN9gIF0NJUS5GSEsuSVFfR1JPU1NfTUFSR0lOAQAAAFTEJQoDAAAAAADNgd9NSTfYCBmq9ElKN9gIGUNJUS5EVkxVLklRX1VOTEVWRVJFRF9GQ0YBAAAAOCcLIgMAAAAAALsM301JN9gIOsUGSko32AgdQ0lRLklVUy5JUV9DVVJSRU5UX1JBVElPLjE5OTkBAAAAlq2pCAIAAAAIMS4zNDE2OTkBCAAAAAUAAAABMQEAAAAKMjA0MTYxMTMyNgMAAAADMTI2AgAAAAQ0MDMwBAAAAAEwBwAAAAg4LzMvMjAyMAgAAAAKMTIvMzEvMjAxOQkAAAABMOf8xUVJN9gIA1SVSUo32AgfQ0lRLkZMTU5XLklRX0NVUlJFTlRfUkFUSU8uMTk5OQUAAAAAAAAACAAAABQoSW52YWxpZCBJZGVudGlmaWVyKXsB+E1JN9gI1DLZSUo32AgYQ0lRLklCVVkuSVFfR1JPU1NfTUFSR0lOAQAAAC/bARMDAAAAAABEyLxOSTfYCHtX+ElKN9gIGUNJUS5QTU9NLklRX0NVUlJFTlRfUkFUSU8BAAAAc+YNIAMAAAAAAJH1mktJN9gIqX2eSUo32AgaQ0lRLkFNVEJCLklRX1JFVFVSTl9BU1NFVFMFAAAAAAAAAAgAAAAUKEludmFsaWQgSWRlbnRpZmllcimHpsNOSTfYCAFuGUpKN9gIEUNJUS5CTE1OLklRX0NBUEVYAQAAAKE5qQcDAAAAAAAJCEZPSTfYCCRBE0pKN9gIH0NJ</t>
  </si>
  <si>
    <t>US5DUEFBVy5JUV9SRVRVUk5fQVNTRVRTLjE5OTkFAAAAAAAAAAgAAAAUKEludmFsaWQgSWRlbnRpZmllcinZkP5NSTfYCB7OGEpKN9gIGUNJUS5IU09OLklRX0NVUlJFTlRfUkFUSU8BAAAAyzVKAAIAAAAINS4yNjk3MTMBCAAAAAUAAAABMQEAAAAKMjAzNDU5NzAxNQMAAAADMTYwAgAAAAQ0MDMwBAAAAAEwBwAAAAg4LzMvMjAyMAgAAAAJMy8zMS8yMDIwCQAAAAEwsPtRQ0k32AjXFbRJSjfYCBlDSVEuRFdBVy5JUV9SRVRVUk5fQVNTRVRTAQAAAB4jPSYDAAAAAAASlcJOSTfYCJH1+ElKN9gIGENJUS5JTVYuSVFfUkVUVVJOX0FTU0VUUwEAAABqc3cAAgAAAAgtNjUuNjQ2NAEIAAAABQAAAAExAQAAAAoyMDM2MjQ5NjU2AwAAAAIyNwIAAAAENDE3OAQAAAABMAcAAAAIOC8zLzIwMjAIAAAACTMvMzEvMjAyMAkAAAABMP7sG01JN9gI1pHzSUo32AgZQ0lRLkdMSUJQLklRX0xUX0RFQlQuMTk5OQUAAAAAAAAACAAAABQoSW52YWxpZCBJZGVudGlmaWVyKZ90O01JN9gIuaOFSUo32AgYQ0lRLkZUSEkuSVFfTFRfREVCVC4xOTk5AQAAAJtm5g4DAAAAAAAbmN5NSTfYCEzsBkpKN9gIH0NJUS5NREdTVy5JUV9DVVJSRU5UX1JBVElPLjE5OTkFAAAAAAAAAAgAAAAUKEludmFsaWQgSWRlbnRpZmllciniGlpMSTfYCMLRgUlKN9gIGUNJUS5LRVJOVy5JUV9MVF9ERUJULjE5OTkFAAAAAAAAAAgAAAAUKEludmFsaWQg</t>
  </si>
  <si>
    <t>SWRlbnRpZmllcilVMcNOSTfYCJaaCkpKN9gIHENJUS5GQUxOLklRX0FTU0VUX1RVUk5TLjE5OTkBAAAAurzBEwMAAAAAAM3efUxJN9gIVA/BSUo32AgZQ0lRLkRTTFYuSVFfQ1VSUkVOVF9SQVRJTwEAAAC9bCUKAwAAAAAAG9/+TUk32AgeLhJKSjfYCBRDSVEuS1RPVlcuSVFfTFRfREVCVAUAAAAAAAAACAAAABQoSW52YWxpZCBJZGVudGlmaWVyKYYJWUxJN9gIZ0rASUo32AgYQ0lRLkJKUkkuSVFfVE9UQUxfQVNTRVRTAQAAAMW2BQADAAAAAAAJCEZPSTfYCJIkAEpKN9gIFENJUS5MT0FDVS5JUV9MVF9ERUJUBQAAAAAAAAAIAAAAFChJbnZhbGlkIElkZW50aWZpZXIpnPVZTEk32AiPydBJSjfYCB1DSVEuSUdJQy5JUV9UT1RBTF9BU1NFVFMuMTk5OQEAAABK7PcHAgAAAAsxMDA5LjA3MzgwMQEIAAAABQAAAAExAQAAAAoyMDI4MjAyNjg4AwAAAAMxNjACAAAABDEwMDcEAAAAATAHAAAACDgvMy8yMDIwCAAAAAoxMi8zMS8yMDE5CQAAAAEwbDscTUk32AgtTqJJSjfYCBdDSVEuRkNBTi5JUV9BU1NFVF9UVVJOUwEAAAA6xCUKAwAAAAAADb/eTUk32AhylthJSjfYCBlDSVEuTFNYTVIuSVFfVE9UQUxfQVNTRVRTBQAAAAAAAAAIAAAAFChJbnZhbGlkIElkZW50aWZpZXIpZ4BZTEk32Aj4+r9JSjfYCBhDSVEuRkNOQ1AuSVFfQVNTRVRfVFVSTlMFAAAAAAAAAAgAAAAUKEludmFsaWQgSWRlbnRpZmllcimfdvhN</t>
  </si>
  <si>
    <t>STfYCFVZ7ElKN9gIEUNJUS5CU0pNLklRX0NBUEVYAQAAAOcqDRADAAAAAAAgmBxNSTfYCEk2yElKN9gIHUNJUS5DSE5HVS5JUV9BU1NFVF9UVVJOUy4xOTk5BQAAAAAAAAAIAAAAFChJbnZhbGlkIElkZW50aWZpZXIpsI5HT0k32AhKnAhKSjfYCBdDSVEuQlBNQy5JUV9BU1NFVF9UVVJOUwEAAAD6obwHAgAAAAgwLjA5MjU1MgEIAAAABQAAAAExAQAAAAoyMDQ3NTQ4NzI3AwAAAAMxNjACAAAABDQxNzcEAAAAATAHAAAACDgvMy8yMDIwCAAAAAk2LzMwLzIwMjAJAAAAATA5VkZPSTfYCFUJ20lKN9gIGUNJUS5BVENYVy5JUV9UT1RBTF9BU1NFVFMFAAAAAAAAAAgAAAAUKEludmFsaWQgSWRlbnRpZmllcimEsb9OSTfYCOm740lKN9gIGENJUS5JRFJBLklRX0xUX0RFQlQuMTk5OQEAAADLcwAAAwAAAAAA2cUbTUk32AiDf9NJSjfYCBlDSVEuVkNMVC5JUV9SRVRVUk5fQVNTRVRTAQAAAGSw4AQDAAAAAABA0vFKSTfYCBCbzUlKN9gIGUNJUS5GVFhILklRX0NVUlJFTlRfUkFUSU8BAAAAts9OFgMAAAAAAKzsOU1JN9gI9BT9SUo32AgUQ0lRLlRIV1dXLklRX0xUX0RFQlQFAAAAAAAAAAgAAAAUKEludmFsaWQgSWRlbnRpZmllcimH3G5LSTfYCGa63klKN9gIGUNJUS5GRVVaLklRX1VOTEVWRVJFRF9GQ0YBAAAACBoyEAMAAAAAALpa301JN9gIBNEaSko32AgZQ0lRLkxJVktVLklRX0xUX0RFQlQuMTk5OQUAAAAA</t>
  </si>
  <si>
    <t>AAAACAAAABQoSW52YWxpZCBJZGVudGlmaWVyKX6nWUxJN9gIzZevSUo32AgSQ0lRLkFVRy5JUV9MVF9ERUJUAQAAAPTSygACAAAABjI4LjEyMwEIAAAABQAAAAExAQAAAAoyMDI3NjM3Mzc1AwAAAAI1NQIAAAAEMTA0OQQAAAABMAcAAAAIOC8zLzIwMjAIAAAACjEyLzMxLzIwMTkJAAAAATDPA4BPSTfYCIj/C0pKN9gIGUNJUS5BT0JDLklRX1VOTEVWRVJFRF9GQ0YFAAAAAAAAAAgAAAAUKEludmFsaWQgSWRlbnRpZmllcimpzcNOSTfYCKtzCkpKN9gIFENJUS5BUlRMVy5JUV9MVF9ERUJUBQAAAAAAAAAIAAAAFChJbnZhbGlkIElkZW50aWZpZXIp7Iu/Tkk32AhQlBtKSjfYCBdDSVEuUFNDRS5JUV9BU1NFVF9UVVJOUwEAAAAk3f4FAwAAAAAAMXdyTEk32AjhiqFJSjfYCB5DSVEuUFNDSC5JUV9DVVJSRU5UX1JBVElPLjE5OTkBAAAAgt3+BQMAAAAAADF3ckxJN9gIg/XdSUo32AgYQ0lRLkNMUkcuSVFfR1JPU1NfTUFSR0lOAQAAAG/ZehkDAAAAAACP7HJMSTfYCISUF0pKN9gIHUNJUS5KRktLUi5JUV9BU1NFVF9UVVJOUy4xOTk5BQAAAAAAAAAIAAAAFChJbnZhbGlkIElkZW50aWZpZXIp8vjBTkk32AjWQftJSjfYCB1DSVEuR05SUy5JUV9HUk9TU19NQVJHSU4uMTk5OQEAAADNBB8mAwAAAAAAy10xTUk32AiFs7JJSjfYCB9DSVEuVEJMVFcuSVFfUkVUVVJOX0FTU0VUUy4xOTk5BQAAAAAAAAAIAAAAFChJ</t>
  </si>
  <si>
    <t>bnZhbGlkIElkZW50aWZpZXIpzsDwSkk32AhPzfJJSjfYCBFDSVEuUFZBTC5JUV9DQVBFWAEAAAB05g0gAwAAAAAAEaeaS0k32AhcbBFKSjfYCB5DSVEuQlBZUE4uSVFfR1JPU1NfTUFSR0lOLjE5OTkFAAAAAAAAAAgAAAAUKEludmFsaWQgSWRlbnRpZmllcil1pEZPSTfYCJOM7klKN9gIE0NJUS5WSURJLklRX0xUX0RFQlQBAAAAHWOLDgMAAAAAABuM901JN9gIIVrZSUo32AgaQ0lRLk5GSU5XLklRX0NVUlJFTlRfUkFUSU8FAAAAAAAAAAgAAAAUKEludmFsaWQgSWRlbnRpZmllcimCf7RLSTfYCKVKkElKN9gIHkNJUS5WVEVDLklRX1JFVFVSTl9BU1NFVFMuMTk5OQUAAAAAAAAACAAAABQoSW52YWxpZCBJZGVudGlmaWVyKR2E8UpJN9gIAvecSUo32AgeQ0lRLlBTQ0UuSVFfQ1VSUkVOVF9SQVRJTy4xOTk5AQAAACTd/gUDAAAAAAAxd3JMSTfYCP5S0klKN9gIGUNJUS5SRE5ULklRX1JFVFVSTl9BU1NFVFMBAAAAu7MFAAIAAAAGMi4yMTc1AQgAAAAFAAAAATEBAAAACjIwMzQ5OTc1OTcDAAAAAzE2MAIAAAAENDE3OAQAAAABMAcAAAAIOC8zLzIwMjAIAAAACTMvMzEvMjAyMAkAAAABMLs5YkJJN9gItNXVSUo32AgaQ0lRLlBDR15FLklRX1VOTEVWRVJFRF9GQ0YFAAAAAAAAAAgAAAAUKEludmFsaWQgSWRlbnRpZmllcilTFYFPSTfYCK6KAkpKN9gIGENJUS5JU0RYLklRX0dST1NTX01BUkdJTgEAAAB++Boi</t>
  </si>
  <si>
    <t>AwAAAAAAEAJyTEk32AguxMFJSjfYCBlDSVEuQ1BBQVcuSVFfR1JPU1NfTUFSR0lOBQAAAAAAAAAIAAAAFChJbnZhbGlkIElkZW50aWZpZXIp2ZD+TUk32AhMvu1JSjfYCBlDSVEuUVFFVy5JUV9VTkxFVkVSRURfRkNGAQAAAHG+mgEDAAAAAACzEzpNSTfYCOM+D0pKN9gIF0NJUS5QQ0lNLklRX0FTU0VUX1RVUk5TBQAAAAAAAAAIAAAAFChJbnZhbGlkIElkZW50aWZpZXIpMFmaS0k32Ai2pJ5JSjfYCBhDSVEuRVBaTS5JUV9UT1RBTF9BU1NFVFMBAAAAAyY9AwIAAAAHNDUxLjYzNwEIAAAABQAAAAExAQAAAAoyMDMzMjM4NTEzAwAAAAMxNjACAAAABDEwMDcEAAAAATAHAAAACDgvMy8yMDIwCAAAAAkzLzMxLzIwMjAJAAAAATDxPfdNSTfYCN2uD0pKN9gIHENJUS5CSU9YLldTLklRX0NVUlJFTlRfUkFUSU8FAAAAAAAAAAgAAAAUKEludmFsaWQgSWRlbnRpZmllcinPA4BPSTfYCKa28UlKN9gIGENJUS5CQ09SLklRX1RPVEFMX0FTU0VUUwEAAACiaQEAAgAAAAc5NzAuOTMyAQgAAAAFAAAAATEBAAAACjIwMzM5ODAzMjUDAAAAAzE2MAIAAAAEMTAwNwQAAAABMAcAAAAIOC8zLzIwMjAIAAAACTMvMzEvMjAyMAkAAAABMAF7Yj9JN9gIJ5ikSUo32AgaQ0lRLk5FV1RJLklRX1VOTEVWRVJFRF9GQ0YFAAAAAAAAAAgAAAAUKEludmFsaWQgSWRlbnRpZmllcil38bRLSTfYCLrCvklKN9gIGUNJUS5SRkFQLklRX1JF</t>
  </si>
  <si>
    <t>VFVSTl9BU1NFVFMBAAAA8wrvEgMAAAAAADM8Ok1JN9gIIvoFSko32AgZQ0lRLkJOR09XLklRX0dST1NTX01BUkdJTgUAAAAAAAAACAAAABQoSW52YWxpZCBJZGVudGlmaWVyKQkIRk9JN9gINmEJSko32AgeQ0lRLkVTR0cuSVFfQ1VSUkVOVF9SQVRJTy4xOTk5AQAAAANEiRQDAAAAAAAL/jpNSTfYCNTUo0lKN9gIHUNJUS5CTUxQLklRX0dST1NTX01BUkdJTi4xOTk5AQAAAGVOByMDAAAAAADukkVPSTfYCImJCUpKN9gIH0NJUS5QQVZNVy5JUV9SRVRVUk5fQVNTRVRTLjE5OTkFAAAAAAAAAAgAAAAUKEludmFsaWQgSWRlbnRpZmllciluOJpLSTfYCMfLnklKN9gIHUNJUS5ORVdUSS5JUV9BU1NFVF9UVVJOUy4xOTk5BQAAAAAAAAAIAAAAFChJbnZhbGlkIElkZW50aWZpZXIpd/G0S0k32Ahsqq5JSjfYCBJDSVEuRkhLLklRX0xUX0RFQlQBAAAAVMQlCgMAAAAAAM2B301JN9gILJ4GSko32AgaQ0lRLlJJTFlNLklRX1JFVFVSTl9BU1NFVFMFAAAAAAAAAAgAAAAUKEludmFsaWQgSWRlbnRpZmllcik7HsBOSTfYCFQpEEpKN9gIE0NJUS5TS1lZLklRX0xUX0RFQlQBAAAA9I0rCAMAAAAAABXm3k1JN9gIXwQUSko32AgeQ0lRLkRYSlMuSVFfUkVUVVJOX0FTU0VUUy4xOTk5AQAAANqoUAwDAAAAAABEUdxKSTfYCKh3uklKN9gIHUNJUS5EV0VRLklRX1RPVEFMX0FTU0VUUy4xOTk5AQAAAMLiPCYDAAAAAAASlcJO</t>
  </si>
  <si>
    <t>STfYCMNDEUpKN9gIGkNJUS5QQUFDVy5JUV9VTkxFVkVSRURfRkNGBQAAAAAAAAAIAAAAFChJbnZhbGlkIElkZW50aWZpZXIpWBybS0k32AgKwK1JSjfYCBlDSVEuSUdJQ1cuSVFfTFRfREVCVC4xOTk5BQAAAAAAAAAIAAAAFChJbnZhbGlkIElkZW50aWZpZXIpbDscTUk32AgIWd9JSjfYCBlDSVEuWEJJT1cuSVFfR1JPU1NfTUFSR0lOBQAAAAAAAAAIAAAAFChJbnZhbGlkIElkZW50aWZpZXIpSXjcSkk32Aj+sMxJSjfYCB5DSVEuQVFNUy5JUV9SRVRVUk5fQVNTRVRTLjE5OTkBAAAAx8FWEAIAAAAILTM2LjIwOTgBCAAAAAUAAAABMQEAAAAKMjAyMTM1NzgxNQMAAAADMTYwAgAAAAQ0MTc4BAAAAAEwBwAAAAg4LzMvMjAyMAgAAAAKMTIvMzEvMjAxOQkAAAABMINovU5JN9gIFCcKSko32AgXQ0lRLkdOTUEuSVFfQVNTRVRfVFVSTlMBAAAASXMwCgMAAAAAAIIEfkxJN9gIe7jRSUo32AgeQ0lRLkFTUlZQLklRX0dST1NTX01BUkdJTi4xOTk5AQAAAMmoMAADAAAAAADL9MNOSTfYCLMg3ElKN9gIF0NJUS5CTkRXLklRX0FTU0VUX1RVUk5TAQAAALUw7SEDAAAAAABhFNtKSTfYCNVMzUlKN9gIGENJUS5GQUQuSVFfUkVUVVJOX0FTU0VUUwEAAAD76gsCAwAAAAAAK5PgTUk32AgaSetJSjfYCBlDSVEuSENDTy5JUV9SRVRVUk5fQVNTRVRTAQAAANnDeSYDAAAAAABtUBtNSTfYCDKB30lKN9gIHENJUS5MT0RFLklR</t>
  </si>
  <si>
    <t>X0FTU0VUX1RVUk5TLjE5OTkBAAAAKblIAAIAAAAIMC4wMDUyNjkBCAAAAAUAAAABMQEAAAAKMjAyNDcxNjMzOQMAAAADMTYwAgAAAAQ0MTc3BAAAAAEwBwAAAAg4LzMvMjAyMAgAAAAKMTIvMzEvMjAxOQkAAAABMCtTgE9JN9gIjWYTSko32AgZQ0lRLlJLREEuSVFfVU5MRVZFUkVEX0ZDRgEAAABJjJoAAgAAAAotMTUuODYwNjI1AQgAAAAFAAAAATEBAAAACjIwMzU4MzMzMTYDAAAAAzE2MAIAAAAENDQyMwQAAAABMAcAAAAIOC8zLzIwMjAIAAAACTMvMzEvMjAyMAkAAAABMDs8v05JN9gIVCkQSko32AgXQ0lRLkZFUC5JUV9UT1RBTF9BU1NFVFMBAAAA9o/DBwMAAAAAALpa301JN9gIAmYPSko32AgdQ0lRLkRSSVYuSVFfVE9UQUxfQVNTRVRTLjE5OTkBAAAA59u6IAMAAAAAADf+L01JN9gIKofXSUo32AgdQ0lRLkFHVEMuSVFfR1JPU1NfTUFSR0lOLjE5OTkBAAAAPgd0AAIAAAAHNDguODQzOQEIAAAABQAAAAExAQAAAAoyMDA3ODEyOTg1AwAAAAMxNjACAAAABDQwNzQEAAAAATAHAAAACDgvMy8yMDIwCAAAAAoxMi8zMS8yMDE5CQAAAAEwg2i9Tkk32Ah4BwFKSjfYCBJDSVEuQkhGQVAuSVFfQ0FQRVgFAAAAAAAAAAgAAAAUKEludmFsaWQgSWRlbnRpZmllcilZfUZPSTfYCPWyFUpKN9gIFENJUS5TU1BLVS5JUV9MVF9ERUJUBQAAAAAAAAAIAAAAFChJbnZhbGlkIElkZW50aWZpZXIpPvFtS0k32AgeOARK</t>
  </si>
  <si>
    <t>SjfYCBpDSVEuR05SU1UuSVFfVU5MRVZFUkVEX0ZDRgUAAAAAAAAACAAAABQoSW52YWxpZCBJZGVudGlmaWVyKctdMU1JN9gIhhGjSUo32AgaQ0lRLk5ITERXLklRX1JFVFVSTl9BU1NFVFMFAAAAAAAAAAgAAAAUKEludmFsaWQgSWRlbnRpZmllcik3VbRLSTfYCGpS0ElKN9gIGENJUS5JRFhYLklRX1RPVEFMX0FTU0VUUwEAAAAhdAAAAgAAAAgxOTYwLjcxMwEIAAAABQAAAAExAQAAAAoyMDQ3NDI0NjE5AwAAAAMxNjACAAAABDEwMDcEAAAAATAHAAAACDgvMy8yMDIwCAAAAAk2LzMwLzIwMjAJAAAAATB0NoZFSTfYCDL81UlKN9gIFENJUS5OWU1UUC5JUV9MVF9ERUJUAQAAALL9fgACAAAACDI2ODAuNjA5AQgAAAAFAAAAATEBAAAACjIwMzgxNTk3NzMDAAAAAzE2MAIAAAAEMTA0OQQAAAABMAcAAAAIOC8zLzIwMjAIAAAACTMvMzEvMjAyMAkAAAABMGfKtEtJN9gIbKquSUo32AgbQ0lRLlRBTE8uV1MuSVFfVE9UQUxfQVNTRVRTBQAAAAAAAAAIAAAAFChJbnZhbGlkIElkZW50aWZpZXIpdmOBT0k32AibYwJKSjfYCB1DSVEuTENBSFcuSVFfQVNTRVRfVFVSTlMuMTk5OQUAAAAAAAAACAAAABQoSW52YWxpZCBJZGVudGlmaWVyKRIxWUxJN9gIJ1agSUo32AgXQ0lRLk9DVUwuSVFfQVNTRVRfVFVSTlMBAAAAQjGAAgIAAAAIMC4wNzI3NzQBCAAAAAUAAAABMQEAAAAKMjAzNDE2MDQ5NwMAAAADMTYwAgAAAAQ0</t>
  </si>
  <si>
    <t>MTc3BAAAAAEwBwAAAAg4LzMvMjAyMAgAAAAJMy8zMS8yMDIwCQAAAAEwlj+1S0k32AjqGZ9JSjfYCB9DSVEuR0xVXkIuSVFfUkVUVVJOX0FTU0VUUy4xOTk5BQAAAAAAAAAIAAAAFChJbnZhbGlkIElkZW50aWZpZXIpbIqBT0k32AgOPgJKSjfYCBxDSVEuV1ZFLklRX0dST1NTX01BUkdJTi4xOTk5AQAAABbBSg8DAAAAAk5NAQgAAAAFAAAAATEBAAAACjIwMTg4Nzk5MTUDAAAAAzE2MAIAAAAENDA3NAQAAAABMAcAAAAIOC8zLzIwMjAIAAAACjEyLzMxLzIwMTkJAAAAATBO3NtKSTfYCHdbpUlKN9gIEUNJUS5QRkxULklRX0NBUEVYAQAAAHnAugcDAAAAAAAH8HpFSTfYCLVntElKN9gIGUNJUS5VU09JLklRX1VOTEVWRVJFRF9GQ0YBAAAABPqbGQMAAAAAAE8t/01JN9gIJR8bSko32AgYQ0lRLkZEVVNaLklRX0FTU0VUX1RVUk5TBQAAAAAAAAAIAAAAFChJbnZhbGlkIElkZW50aWZpZXIpT0/4TUk32AjffhhKSjfYCB5DSVEuWkdZSC5JUV9SRVRVUk5fQVNTRVRTLjE5OTkBAAAAe6BVJQMAAAAAAFaf3EpJN9gIvouqSUo32AgdQ0lRLlBXXkEuSVFfVE9UQUxfQVNTRVRTLjE5OTkFAAAAAAAAAAgAAAAUKEludmFsaWQgSWRlbnRpZmllcilzPIFPSTfYCIgX8UlKN9gIGENJUS5JRVVTLklRX0xUX0RFQlQuMTk5OQEAAACLqFMCAwAAAAAA0cd+TEk32AiMoKBJSjfYCBlDSVEuQU5EQVcuSVFfVE9UQUxfQVNTRVRT</t>
  </si>
  <si>
    <t>BQAAAAAAAAAIAAAAFChJbnZhbGlkIElkZW50aWZpZXIpMBq9Tkk32AiOLgFKSjfYCBlDSVEuQUdCQVUuSVFfVE9UQUxfQVNTRVRTBQAAAAAAAAAIAAAAFChJbnZhbGlkIElkZW50aWZpZXIpHLzCTkk32AhnwwpKSjfYCB1DSVEuTk9WU1UuSVFfQVNTRVRfVFVSTlMuMTk5OQUAAAAAAAAACAAAABQoSW52YWxpZCBJZGVudGlmaWVyKZkYtUtJN9gIzpi+SUo32AgSQ0lRLkdHTl5CLklRX0NBUEVYBQAAAAAAAAAIAAAAFChJbnZhbGlkIElkZW50aWZpZXIpK1OAT0k32AhnsQtKSjfYCBpDSVEuSUVBV1cuSVFfQ1VSUkVOVF9SQVRJTwUAAAAAAAAACAAAABQoSW52YWxpZCBJZGVudGlmaWVyKaASHE1JN9gI+C/TSUo32AgXQ0lRLkJTQ00uSVFfQVNTRVRfVFVSTlMBAAAAt1wqDgMAAAAAACCYHE1JN9gIIieiSUo32AgTQ0lRLlZJR0kuSVFfTFRfREVCVAEAAAC7NZ0SAwAAAAAAO6vxSkk32Ajzz5xJSjfYCB1DSVEuT1hMQ00uSVFfQVNTRVRfVFVSTlMuMTk5OQUAAAAAAAAACAAAABQoSW52YWxpZCBJZGVudGlmaWVyKZfrmUtJN9gI3vKeSUo32AgWQ0lRLldXLklRX1RPVEFMX0FTU0VUUwEAAAB+gQsAAgAAAAgxNjMzLjY3MgEIAAAABQAAAAExAQAAAAoyMDMxNTM2MzYyAwAAAAMxNjACAAAABDEwMDcEAAAAATAHAAAACDgvMy8yMDIwCAAAAAkzLzI4LzIwMjAJAAAAATCBNoI8STfYCPHHxUlKN9gIHUNJUS5HUlRT</t>
  </si>
  <si>
    <t>LklRX1RPVEFMX0FTU0VUUy4xOTk5AQAAAN6fwhICAAAABzE4NC4zODkBCAAAAAUAAAABMQEAAAAKMjAyMTI2MTUyNQMAAAADMTYwAgAAAAQxMDA3BAAAAAEwBwAAAAg4LzMvMjAyMAgAAAAKMTIvMzEvMjAxOQkAAAABMCOsMU1JN9gI6RqUSUo32AgdQ0lRLlNJQy5JUV9SRVRVUk5fQVNTRVRTLjE5OTkBAAAA7m5aIAIAAAAGMi45MzgyAQgAAAAFAAAAATEBAAAACjIwMjE4MjkyODcDAAAAAzE2MAIAAAAENDE3OAQAAAABMAcAAAAIOC8zLzIwMjAIAAAACjEyLzMxLzIwMTkJAAAAATBIjDdCSTfYCIjts0lKN9gIGkNJUS5FQ0ZeQS5JUV9DVVJSRU5UX1JBVElPBQAAAAAAAAAIAAAAFChJbnZhbGlkIElkZW50aWZpZXIpK1OAT0k32Ah52AtKSjfYCBRDSVEuSU1WVFcuSVFfTFRfREVCVAUAAAAAAAAACAAAABQoSW52YWxpZCBJZGVudGlmaWVyKf7sG01JN9gIxCyySUo32AgXQ0lRLlhULklRX1JFVFVSTl9BU1NFVFMBAAAA72bOEAMAAAAAAM3efUxJN9gIRn+wSUo32AgZQ0lRLkNFVFhQLklRX0xUX0RFQlQuMTk5OQUAAAAAAAAACAAAABQoSW52YWxpZCBJZGVudGlmaWVyKbdnR09JN9gIY6PiSUo32AgdQ0lRLklCVEUuSVFfVE9UQUxfQVNTRVRTLjE5OTkBAAAAxayLJgMAAAAAAIcrfkxJN9gIlujASUo32AgYQ0lRLkRXU0guSVFfR1JPU1NfTUFSR0lOAQAAAE7dXiEDAAAAAAAcvMJOSTfYCM/M+ElKN9gIHkNJ</t>
  </si>
  <si>
    <t>US5USENCVy5JUV9UT1RBTF9BU1NFVFMuMTk5OQUAAAAAAAAACAAAABQoSW52YWxpZCBJZGVudGlmaWVyKfMO8UpJN9gIYMwMSko32AgYQ0lRLkZZQy5JUV9DVVJSRU5UX1JBVElPAQAAANWPwwcDAAAAAADqYTpNSTfYCFGs10lKN9gIGUNJUS5NRklOTC5JUV9UT1RBTF9BU1NFVFMFAAAAAAAAAAgAAAAUKEludmFsaWQgSWRlbnRpZmllciniGlpMSTfYCK1Gr0lKN9gIGENJUS5TTlNSLklRX0xUX0RFQlQuMTk5OQEAAAAh7NsSAwAAAAAAkkwwTUk32AjHMBhKSjfYCBlDSVEuU0tZWS5JUV9DVVJSRU5UX1JBVElPAQAAAPSNKwgDAAAAAAAV5t5NSTfYCGFv2ElKN9gIG0NJUS5YT0cuSVFfQVNTRVRfVFVSTlMuMTk5OQUAAAAAAAAACAAAABQoSW52YWxpZCBJZGVudGlmaWVyKRPb901JN9gI1DLZSUo32AgRQ0lRLkFNSEMuSVFfQ0FQRVgBAAAAMxUDJgMAAAAAAETIvE5JN9gIxAbwSUo32AgZQ0lRLkZXUkQuSVFfVU5MRVZFUkVEX0ZDRgEAAAD9FQUAAgAAAAgxMTIuNjE0NQEIAAAABQAAAAExAQAAAAoyMDQ3NDgwMzUyAwAAAAMxNjACAAAABDQ0MjMEAAAAATAHAAAACDgvMy8yMDIwCAAAAAk2LzMwLzIwMjAJAAAAATBW8bM+STfYCAvvxUlKN9gIGENJUS5WVFVTLklRX0xUX0RFQlQuMTk5OQEAAAAQifEFAwAAAAAAS4nbSkk32Aj9J6tJSjfYCBlDSVEuRk5IQy5JUV9SRVRVUk5fQVNTRVRTAQAAAKkBBgACAAAA</t>
  </si>
  <si>
    <t>BjAuOTY4NQEIAAAABQAAAAExAQAAAAoyMDMzNzk2Mzc0AwAAAAMxNjACAAAABDQxNzgEAAAAATAHAAAACDgvMy8yMDIwCAAAAAkzLzMxLzIwMjAJAAAAATAeTIVFSTfYCLVntElKN9gIHUNJUS5JVFJNLklRX0dST1NTX01BUkdJTi4xOTk5AQAAAJCy+RICAAAAAzEwMAEIAAAABQAAAAExAQAAAAoyMDIxODQ2NDk2AwAAAAMxNjACAAAABDQwNzQEAAAAATAHAAAACDgvMy8yMDIwCAAAAAoxMi8zMS8yMDE5CQAAAAEwM71YTEk32AhW1ARKSjfYCBpDSVEuTUVUWFcuSVFfVU5MRVZFUkVEX0ZDRgUAAAAAAAAACAAAABQoSW52YWxpZCBJZGVudGlmaWVyKQq5s0tJN9gIol6/SUo32AgaQ0lRLk1SQ0NMLklRX1JFVFVSTl9BU1NFVFMFAAAAAAAAAAgAAAAUKEludmFsaWQgSWRlbnRpZmllcikfB7RLSTfYCCBtx0lKN9gIH0NJUS5JQktDTy5JUV9SRVRVUk5fQVNTRVRTLjE5OTkFAAAAAAAAAAgAAAAUKEludmFsaWQgSWRlbnRpZmllcinZxRtNSTfYCHVphElKN9gIGUNJUS5BQ1RUVS5JUV9MVF9ERUJULjE5OTkFAAAAAAAAAAgAAAAUKEludmFsaWQgSWRlbnRpZmllcikGR8JOSTfYCPTLEkpKN9gIGkNJUS5GTE1OVy5JUV9VTkxFVkVSRURfRkNGBQAAAAAAAAAIAAAAFChJbnZhbGlkIElkZW50aWZpZXIpewH4TUk32AgwRvVJSjfYCB9DSVEuQ0RNT1AuSVFfUkVUVVJOX0FTU0VUUy4xOTk5BQAAAAAAAAAIAAAAFChJ</t>
  </si>
  <si>
    <t>bnZhbGlkIElkZW50aWZpZXIpQvW/Tkk32AgnfBJKSjfYCBlDSVEuU0tPUi5JUV9SRVRVUk5fQVNTRVRTAQAAAJ4gTRADAAAAAADKrzpNSTfYCCqH10lKN9gIF0NJUS5QVEFDLklRX0FTU0VUX1RVUk5TAQAAAPFBsCUDAAAAAABYHJtLSTfYCBA0j0lKN9gIHkNJUS5ORVdUSS5JUV9UT1RBTF9BU1NFVFMuMTk5OQUAAAAAAAAACAAAABQoSW52YWxpZCBJZGVudGlmaWVyKXfxtEtJN9gI9izQSUo32AgZQ0lRLklEUkEuSVFfVU5MRVZFUkVEX0ZDRgEAAADLcwAAAgAAAAgxLjIyNjM3NQEIAAAABQAAAAExAQAAAAoyMDMyNjcyNTQ1AwAAAAMxNjACAAAABDQ0MjMEAAAAATAHAAAACDgvMy8yMDIwCAAAAAkzLzMxLzIwMjAJAAAAATDZxRtNSTfYCHGkk0lKN9gIGUNJUS5FU1NDVS5JUV9HUk9TU19NQVJHSU4FAAAAAAAAAAgAAAAUKEludmFsaWQgSWRlbnRpZmllcimJevZNSTfYCDXjGUpKN9gIHENJUS5BUFRYLklRX0FTU0VUX1RVUk5TLjE5OTkBAAAALykMFAIAAAAIMC4wMjc5OTcBCAAAAAUAAAABMQEAAAAKMjAyNTI1Mjg2MgMAAAADMTYwAgAAAAQ0MTc3BAAAAAEwBwAAAAg4LzMvMjAyMAgAAAAKMTIvMzEvMjAxOQkAAAABMINovU5JN9gINPvbSUo32AgaQ0lRLlNSQUNVLklRX1VOTEVWRVJFRF9GQ0YFAAAAAAAAAAgAAAAUKEludmFsaWQgSWRlbnRpZmllcilvjm5LSTfYCEeTnUlKN9gIGUNJUS5TT0hPTy5J</t>
  </si>
  <si>
    <t>UV9MVF9ERUJULjE5OTkFAAAAAAAAAAgAAAAUKEludmFsaWQgSWRlbnRpZmllcilPZ25LSTfYCH6FzklKN9gIHkNJUS5CU0NULklRX1JFVFVSTl9BU1NFVFMuMTk5OQEAAABPzoglAwAAAAAAtmVxTEk32AioabFJSjfYCBpDSVEuTElWS1cuSVFfUkVUVVJOX0FTU0VUUwUAAAAAAAAACAAAABQoSW52YWxpZCBJZGVudGlmaWVyKajMWUxJN9gIT0PzSUo32AgdQ0lRLldJTkMuSVFfR1JPU1NfTUFSR0lOLjE5OTkBAAAA1PMpIwMAAAAAAE7c20pJN9gItjOcSUo32AgZQ0lRLkRIQ05JLklRX0xUX0RFQlQuMTk5OQUAAAAAAAAACAAAABQoSW52YWxpZCBJZGVudGlmaWVyKX9T9k1JN9gInNDZSUo32AgZQ0lRLkxJRkUuSVFfVU5MRVZFUkVEX0ZDRgEAAABf5AUCAgAAAAgtNS40NjIyNQEIAAAABQAAAAExAQAAAAoyMDM1MTQ2ODUzAwAAAAMxNjACAAAABDQ0MjMEAAAAATAHAAAACDgvMy8yMDIwCAAAAAkzLzMxLzIwMjAJAAAAATAw2r9OSTfYCFO5AEpKN9gIGUNJUS5UU0NCUC5JUV9MVF9ERUJULjE5OTkFAAAAAAAAAAgAAAAUKEludmFsaWQgSWRlbnRpZmllcind5/BKSTfYCPD5jUlKN9gIHkNJUS5HWEdYVS5JUV9HUk9TU19NQVJHSU4uMTk5OQUAAAAAAAAACAAAABQoSW52YWxpZCBJZGVudGlmaWVyKSOsMU1JN9gIdOqiSUo32AgfQ0lRLkJQWVVQLklRX1JFVFVSTl9BU1NFVFMuMTk5OQUAAAAAAAAACAAAABQo</t>
  </si>
  <si>
    <t>SW52YWxpZCBJZGVudGlmaWVyKXWkRk9JN9gIjv3/SUo32AgZQ0lRLkhMTV4uSVFfVU5MRVZFUkVEX0ZDRgUAAAAAAAAACAAAABQoSW52YWxpZCBJZGVudGlmaWVyKfd4gE9JN9gISfMSSko32AgZQ0lRLkZBQVIuSVFfQ1VSUkVOVF9SQVRJTwEAAABU5K4TAwAAAAAAbZ34TUk32Ahk6uBJSjfYCB1DSVEuQVVUTC5JUV9HUk9TU19NQVJHSU4uMTk5OQEAAAAZ3YwhAwAAAAJOTQEIAAAABQAAAAExAQAAAAoyMDE5NzU3NzIwAwAAAAMxNjACAAAABDQwNzQEAAAAATAHAAAACDgvMy8yMDIwCAAAAAoxMi8zMS8yMDE5CQAAAAEwQvW/Tkk32AjkHxlKSjfYCB1DSVEuUE9UWC5JUV9HUk9TU19NQVJHSU4uMTk5OQEAAAAXOLAlAwAAAAAAN/4vTUk32AgzBdVJSjfYCB1DSVEuQVJUTFcuSVFfQVNTRVRfVFVSTlMuMTk5OQUAAAAAAAAACAAAABQoSW52YWxpZCBJZGVudGlmaWVyKeyLv05JN9gI9v8JSko32AgfQ0lRLkVWU1RDLklRX1JFVFVSTl9BU1NFVFMuMTk5OQEAAAD3l+ESAwAAAAAAhKH2TUk32Ajg+uxJSjfYCBdDSVEuR0VOWS5JUV9BU1NFVF9UVVJOUwEAAADwyRwUAwAAAAAARc6aS0k32AipfZ5JSjfYCBZDSVEuRkJaLklRX0FTU0VUX1RVUk5TAQAAAPiPwwcDAAAAAAAbmN5NSTfYCBf49ElKN9gIGkNJUS5OQkFDVS5JUV9VTkxFVkVSRURfRkNGBQAAAAAAAAAIAAAAFChJbnZhbGlkIElkZW50aWZpZXIpZ8q0</t>
  </si>
  <si>
    <t>S0k32Ai6wr5JSjfYCBxDSVEuSExBTC5JUV9BU1NFVF9UVVJOUy4xOTk5AQAAAMasVCQDAAAAAAC919tKSTfYCHGB6ElKN9gIGENJUS5DTE9VLklRX0dST1NTX01BUkdJTgEAAAC6FBUkAwAAAAAAN/4vTUk32Aj2qN9JSjfYCBdDSVEuQUhJLklRX1RPVEFMX0FTU0VUUwUAAAAAAAAACAAAABQoSW52YWxpZCBJZGVudGlmaWVyKUL1v05JN9gIYR4XSko32AgXQ0lRLkxEU0YuSVFfQVNTRVRfVFVSTlMBAAAAS/h4IgMAAAAAAMJF4E1JN9gIAuARSko32AgcQ0lRLlNSRVQuSVFfQVNTRVRfVFVSTlMuMTk5OQEAAAA6wDMRAwAAAAAAvJowTUk32AgkA7NJSjfYCBpDSVEuQlBPUE4uSVFfUkVUVVJOX0FTU0VUUwEAAABZyrMBAwAAAAAAEaeaS0k32AgcwdZJSjfYCCBDSVEuVEFMTy5XUy5JUV9HUk9TU19NQVJHSU4uMTk5OQUAAAAAAAAACAAAABQoSW52YWxpZCBJZGVudGlmaWVyKXZjgU9JN9gIRfHwSUo32AgeQ0lRLlpJT05OLklRX0dST1NTX01BUkdJTi4xOTk5BQAAAAAAAAAIAAAAFChJbnZhbGlkIElkZW50aWZpZXIpF5quSkk32AhkNKVJSjfYCBlDSVEuU1RNUC5JUV9VTkxFVkVSRURfRkNGAQAAAKqHAAACAAAACjE1NS4wMzUxMjUBCAAAAAUAAAABMQEAAAAKMjAzNDQxNTg0MwMAAAADMTYwAgAAAAQ0NDIzBAAAAAEwBwAAAAg4LzMvMjAyMAgAAAAJMy8zMS8yMDIwCQAAAAEwLG5JPUk32AjyP4ZJSjfYCBdD</t>
  </si>
  <si>
    <t>SVEuRk5ZLklRX1RPVEFMX0FTU0VUUwEAAADTj8MHAwAAAAAAEmzgTUk32AjzbutJSjfYCBdDSVEuRk1BWC5JUV9BU1NFVF9UVVJOUwUAAAAAAAAACAAAABQoSW52YWxpZCBJZGVudGlmaWVyKStMO01JN9gI1NSjSUo32AgfQ0lRLlBDR15ILklRX0NVUlJFTlRfUkFUSU8uMTk5OQUAAAAAAAAACAAAABQoSW52YWxpZCBJZGVudGlmaWVyKVMVgU9JN9gIe20XSko32AgZQ0lRLkdMREQuSVFfUkVUVVJOX0FTU0VUUwEAAADWcQAAAgAAAAY3Ljc3ODkBCAAAAAUAAAABMQEAAAAKMjAzMzQ5NTEzMwMAAAADMTYwAgAAAAQ0MTc4BAAAAAEwBwAAAAg4LzMvMjAyMAgAAAAJMy8zMS8yMDIwCQAAAAEwLuiFRUk32Aj3LJVJSjfYCBlDSVEuQ1NPRC5JUV9VTkxFVkVSRURfRkNGAQAAABnwBwACAAAACDkzLjY0MDc1AQgAAAAFAAAAATEBAAAACjIwMzQ4NjExMTgDAAAAAzE2MAIAAAAENDQyMwQAAAABMAcAAAAIOC8zLzIwMjAIAAAACTMvMzEvMjAyMAkAAAABMLmvhEVJN9gItWe0SUo32AgZQ0lRLkJURUMuSVFfVU5MRVZFUkVEX0ZDRgEAAADvyRwUAwAAAAAARc6aS0k32AgYh71JSjfYCBdDSVEuR05SUy5JUV9BU1NFVF9UVVJOUwEAAADNBB8mAwAAAAAAy10xTUk32Ah7E8RJSjfYCBlDSVEuQ0lJQ1UuSVFfR1JPU1NfTUFSR0lOBQAAAAAAAAAIAAAAFChJbnZhbGlkIElkZW50aWZpZXIpzxv+TUk32AjN+BhKSjfYCBxD</t>
  </si>
  <si>
    <t>SVEuVVNPSS5JUV9BU1NFVF9UVVJOUy4xOTk5AQAAAAT6mxkDAAAAAADZVP9NSTfYCMFPCEpKN9gIEkNJUS5TUlRTVy5JUV9DQVBFWAUAAAAAAAAACAAAABQoSW52YWxpZCBJZGVudGlmaWVyKT7xbUtJN9gI73W8SUo32AgZQ0lRLkdOUlMuSVFfVU5MRVZFUkVEX0ZDRgEAAADNBB8mAwAAAAAAy10xTUk32AgxadRJSjfYCBlDSVEuV0hGQlouSVFfTFRfREVCVC4xOTk5BQAAAAAAAAAIAAAAFChJbnZhbGlkIElkZW50aWZpZXIpFAPcSkk32Ai2M5xJSjfYCBlDSVEuVlRVUy5JUV9VTkxFVkVSRURfRkNGAQAAABCJ8QUCAAAACi01MC42MDU4NzUBCAAAAAUAAAABMQEAAAAKMjAzNDU0Nzg4MwMAAAADMTYwAgAAAAQ0NDIzBAAAAAEwBwAAAAg4LzMvMjAyMAgAAAAJMy8zMS8yMDIwCQAAAAEwS4nbSkk32AjLWpxJSjfYCBhDSVEuVk5RSS5JUV9UT1RBTF9BU1NFVFMBAAAAG/LdBgMAAAAAADur8UpJN9gIEJvNSUo32AgeQ0lRLk1OVEEuSVFfQ1VSUkVOVF9SQVRJTy4xOTk5AQAAAO+9VgACAAAACDUuMDgxMTE4AQgAAAAFAAAAATEBAAAACjIwMTgzNDgxMTUDAAAAAzE2MAIAAAAENDAzMAQAAAABMAcAAAAIOC8zLzIwMjAIAAAACjEyLzMxLzIwMTkJAAAAATAfB7RLSTfYCDKpgUlKN9gIF0NJUS5DTE9VLklRX0FTU0VUX1RVUk5TAQAAALoUFSQDAAAAAAA3/i9NSTfYCCqH10lKN9gIGkNJUS5PUEVTVy5JUV9VTkxF</t>
  </si>
  <si>
    <t>VkVSRURfRkNGBQAAAAAAAAAIAAAAFChJbnZhbGlkIElkZW50aWZpZXIpR8OZS0k32Ajq9p5JSjfYCBhDSVEuVVNXU1cuSVFfQVNTRVRfVFVSTlMFAAAAAAAAAAgAAAAUKEludmFsaWQgSWRlbnRpZmllcin8NfFKSTfYCBYenUlKN9gIGENJUS5ERlZMLklRX1RPVEFMX0FTU0VUUwEAAAAfw/8JAwAAAAAA7pJFT0k32AjkHxlKSjfYCB5DSVEuVkJJVi5JUV9SRVRVUk5fQVNTRVRTLjE5OTkBAAAAIlg6EQIAAAAHLTIyLjMyNgEIAAAABQAAAAExAQAAAAoyMDMzNTg4NDQ2AwAAAAMxNjACAAAABDQxNzgEAAAAATAHAAAACDgvMy8yMDIwCAAAAAkzLzMxLzIwMjAJAAAAATBhFNtKSTfYCNWBnElKN9gIGUNJUS5DSE5BLklRX1VOTEVWRVJFRF9GQ0YBAAAALW0RIgMAAAAAAKjMWUxJN9gINJTHSUo32AgdQ0lRLkJDVFguSVFfR1JPU1NfTUFSR0lOLjE5OTkFAAAAAAAAAAgAAAAUKEludmFsaWQgSWRlbnRpZmllcinPW0ZPSTfYCFUJ20lKN9gIGUNJUS5JRFJBLklRX0NVUlJFTlRfUkFUSU8BAAAAy3MAAAIAAAAIMS4wNDk1NzEBCAAAAAUAAAABMQEAAAAKMjAzMjY3MjU0NQMAAAADMTYwAgAAAAQ0MDMwBAAAAAEwBwAAAAg4LzMvMjAyMAgAAAAJMy8zMS8yMDIwCQAAAAEw2cUbTUk32Agygd9JSjfYCBhDSVEuTEFUTlUuSVFfQVNTRVRfVFVSTlMFAAAAAAAAAAgAAAAUKEludmFsaWQgSWRlbnRpZmllcin8NfFKSTfY</t>
  </si>
  <si>
    <t>COrqzUlKN9gIHkNJUS5UVklYLklRX0NVUlJFTlRfUkFUSU8uMTk5OQEAAABzrw8HAwAAAAAAXwb/TUk32AisWPZJSjfYCBlDSVEuR1JOVlcuSVFfR1JPU1NfTUFSR0lOBQAAAAAAAAAIAAAAFChJbnZhbGlkIElkZW50aWZpZXIp1oQxTUk32AgTQtRJSjfYCBlDSVEuQUFYSi5JUV9VTkxFVkVSRURfRkNGAQAAAB0e1QIDAAAAAAAMeH5MSTfYCH7BwElKN9gIEkNJUS5ERlBIVy5JUV9DQVBFWAUAAAAAAAAACAAAABQoSW52YWxpZCBJZGVudGlmaWVyKX0+AE5JN9gIcwAISko32AgWQ0lRLkNWTS5JUV9BU1NFVF9UVVJOUwEAAAC68gMAAgAAAAcwLjAxNzQ4AQgAAAAFAAAAATEBAAAACjIwMzQzMzE2MTkDAAAAAzE2MAIAAAAENDE3NwQAAAABMAcAAAAIOC8zLzIwMjAIAAAACTMvMzEvMjAyMAkAAAABMMUqgE9JN9gIedgLSko32AgXQ0lRLkVFTUEuSVFfQVNTRVRfVFVSTlMBAAAA0H8WCgMAAAAAACCffkxJN9gIKDGwSUo32AgeQ0lRLlRDRkNQLklRX0dST1NTX01BUkdJTi4xOTk5BQAAAAAAAAAIAAAAFChJbnZhbGlkIElkZW50aWZpZXIph9xuS0k32AiDXs5JSjfYCB5DSVEuTElURS5JUV9SRVRVUk5fQVNTRVRTLjE5OTkBAAAAgzg3EAIAAAAGMy42MzkyAQgAAAAFAAAAATEBAAAACjIwMDU5OTg1ODkDAAAAAzE2MAIAAAAENDE3OAQAAAABMAcAAAAIOC8zLzIwMjAIAAAACjEyLzI4LzIwMTkJAAAAATBTBHpF</t>
  </si>
  <si>
    <t>STfYCEeBxklKN9gIGkNJUS5FTlRYVy5JUV9DVVJSRU5UX1JBVElPBQAAAAAAAAAIAAAAFChJbnZhbGlkIElkZW50aWZpZXIpQRf3TUk32AjzpRhKSjfYCBlDSVEuTlhNRC5JUV9DVVJSRU5UX1JBVElPBQAAAAAAAAAIAAAAFChJbnZhbGlkIElkZW50aWZpZXIpd/G0S0k32AhTMRpKSjfYCB5DSVEuTUNFRi5JUV9SRVRVUk5fQVNTRVRTLjE5OTkBAAAAF9usFAMAAAAAAC664E1JN9gI47gRSko32AgRQ0lRLkNBVEguSVFfQ0FQRVgBAAAAT9NsEgMAAAAAALFzME1JN9gIzp/8SUo32AgZQ0lRLkZNQ0lXLklRX0xUX0RFQlQuMTk5OQUAAAAAAAAACAAAABQoSW52YWxpZCBJZGVudGlmaWVyKUElO01JN9gIGhoTSko32AgeQ0lRLkVOUEguSVFfUkVUVVJOX0FTU0VUUy4xOTk5AQAAAFjCaQICAAAABzEyLjUwMTQBCAAAAAUAAAABMQEAAAAKMjAxNjQ3MDY3NgMAAAADMTYwAgAAAAQ0MTc4BAAAAAEwBwAAAAg4LzMvMjAyMAgAAAAKMTIvMzEvMjAxOQkAAAABMFvXxUVJN9gIQM/GSUo32AgfQ0lRLkFSWUFXLklRX1JFVFVSTl9BU1NFVFMuMTk5OQUAAAAAAAAACAAAABQoSW52YWxpZCBJZGVudGlmaWVyKYSxv05JN9gIgy0OSko32AgfQ0lRLkVZRUdXLklRX0NVUlJFTlRfUkFUSU8uMTk5OQUAAAAAAAAACAAAABQoSW52YWxpZCBJZGVudGlmaWVyKXsB+E1JN9gI86UYSko32AgTQ0lRLkFVUEguSVFfTFRfREVCVAEA</t>
  </si>
  <si>
    <t>AADtdw0AAwAAAAAAMNq/Tkk32AjEBg5KSjfYCBNDSVEuQ0hUUi5JUV9MVF9ERUJUAQAAAJlMAAACAAAABTc3NjYzAQgAAAAFAAAAATEBAAAACjIwNDczMzQ5NzMDAAAAAzE2MAIAAAAEMTA0OQQAAAABMAcAAAAIOC8zLzIwMjAIAAAACTYvMzAvMjAyMAkAAAABMBY4hEVJN9gIZ+OGSUo32AgaQ0lRLkVZRVNXLklRX1JFVFVSTl9BU1NFVFMFAAAAAAAAAAgAAAAUKEludmFsaWQgSWRlbnRpZmllcikwym1LSTfYCHwInklKN9gIGUNJUS5QQVZNVy5JUV9UT1RBTF9BU1NFVFMFAAAAAAAAAAgAAAAUKEludmFsaWQgSWRlbnRpZmllciluOJpLSTfYCDo1rklKN9gIGENJUS5NUktSLklRX0dST1NTX01BUkdJTgEAAAAiVBoAAwAAAAJOTQEIAAAABQAAAAExAQAAAAoyMDM0ODg1ODk5AwAAAAMxNjACAAAABDQwNzQEAAAAATAHAAAACDgvMy8yMDIwCAAAAAkzLzMxLzIwMjAJAAAAATCc9VlMSTfYCLusv0lKN9gIGUNJUS5CSEZBTy5JUV9MVF9ERUJULjE5OTkFAAAAAAAAAAgAAAAUKEludmFsaWQgSWRlbnRpZmllcilZfUZPSTfYCIlWEkpKN9gIHUNJUS5GS08uSVFfUkVUVVJOX0FTU0VUUy4xOTk5AQAAAPuPwwcDAAAAAAAHiTpNSTfYCN3xhUlKN9gIHENJUS5QU0NGLklRX0FTU0VUX1RVUk5TLjE5OTkBAAAAJd3+BQMAAAAAADF3ckxJN9gIePSwSUo32AgdQ0lRLkRXVVMuSVFfR1JPU1NfTUFSR0lOLjE5OTkBAAAA</t>
  </si>
  <si>
    <t>xOI8JgMAAAAAABKVwk5JN9gInsvkSUo32AgRQ0lRLlBTRVQuSVFfQ0FQRVgBAAAADCUTEwMAAAAAAEXOmktJN9gI42K9SUo32AgXQ0lRLk9TVy5JUV9UT1RBTF9BU1NFVFMBAAAAbsacIgIAAAAHNzE3LjM3OQEIAAAABQAAAAExAQAAAAoyMDM1NDc4NzY0AwAAAAMxNjACAAAABDEwMDcEAAAAATAHAAAACDgvMy8yMDIwCAAAAAkzLzMxLzIwMjAJAAAAATDAyHpFSTfYCOcFlUlKN9gIEkNJUS5QSFVOVy5JUV9DQVBFWAUAAAAAAAAACAAAABQoSW52YWxpZCBJZGVudGlmaWVyKVOCmktJN9gItqSeSUo32AgaQ0lRLkZCSU9QLklRX0NVUlJFTlRfUkFUSU8FAAAAAAAAAAgAAAAUKEludmFsaWQgSWRlbnRpZmllcilBJTtNSTfYCAbg80lKN9gIHkNJUS5CU01TLklRX0NVUlJFTlRfUkFUSU8uMTk5OQEAAAD0yK4lAwAAAAAAtmVxTEk32AjqzoNJSjfYCBhDSVEuU0FRTi5JUV9HUk9TU19NQVJHSU4BAAAAAmiqJQMAAAAAAHYZbktJN9gIR5aOSUo32AgZQ0lRLkZUWEQuSVFfUkVUVVJOX0FTU0VUUwEAAADmSEsWAwAAAAAArOw5TUk32Ai01dVJSjfYCB1DSVEuUUxDLklRX0NVUlJFTlRfUkFUSU8uMTk5OQEAAADyUSwSAwAAAAAAC/46TUk32AjU1KNJSjfYCBpDSVEuRVhQQ1cuSVFfUkVUVVJOX0FTU0VUUwUAAAAAAAAACAAAABQoSW52YWxpZCBJZGVudGlmaWVyKeyz901JN9gI86UYSko32AgcQ0lRLk5TUFIuV1Mu</t>
  </si>
  <si>
    <t>SVFfUkVUVVJOX0FTU0VUUwUAAAAAAAAACAAAABQoSW52YWxpZCBJZGVudGlmaWVyKfSfgE9JN9gIILr5SUo32AgZQ0lRLkNTR1AuSVFfUkVUVVJOX0FTU0VUUwEAAAA36AUAAgAAAAU0LjM2MgEIAAAABQAAAAExAQAAAAoyMDQ2OTU3NjY1AwAAAAMxNjACAAAABDQxNzgEAAAAATAHAAAACDgvMy8yMDIwCAAAAAk2LzMwLzIwMjAJAAAAATDK4gA/STfYCAvvxUlKN9gIGUNJUS5JRkVVLklRX1JFVFVSTl9BU1NFVFMBAAAAXqhTAgMAAAAAAM3efUxJN9gIs/aRSUo32AgZQ0lRLlNPQ0wuSVFfUkVUVVJOX0FTU0VUUwEAAAAiS4UIAwAAAAAAsXMwTUk32AjQW+pJSjfYCBhDSVEuRVhQQy5JUV9UT1RBTF9BU1NFVFMBAAAAqYVTJQIAAAAKMjc3LjY5MjIwNAEIAAAABQAAAAExAQAAAAoyMDIyOTIzOTE4AwAAAAMxNjACAAAABDEwMDcEAAAAATAHAAAACDgvMy8yMDIwCAAAAAoxMi8zMS8yMDE5CQAAAAEwG4z3TUk32AjcYgdKSjfYCB1DSVEuQVFCLklRX0NVUlJFTlRfUkFUSU8uMTk5OQEAAABQ2woAAgAAAAgyLjY1MTk0OQEIAAAABQAAAAExAQAAAAoyMDIwOTkxMjM0AwAAAAMxNjACAAAABDQwMzAEAAAAATAHAAAACDgvMy8yMDIwCAAAAAoxMi8zMS8yMDE5CQAAAAEwg2i9Tkk32AjqixVKSjfYCBlDSVEuVElWTy5JUV9VTkxFVkVSRURfRkNGAQAAAJ9RAwACAAAACjE2MS42ODk2MjUBCAAAAAUAAAABMQEAAAAK</t>
  </si>
  <si>
    <t>MjAzMzY4NzA2NQMAAAADMTYwAgAAAAQ0NDIzBAAAAAEwBwAAAAg4LzMvMjAyMAgAAAAJMy8zMS8yMDIwCQAAAAEwskLAREk32AjnBZVJSjfYCBJDSVEuRkdNLklRX0xUX0RFQlQBAAAAOcQlCgMAAAAAALpa301JN9gIV0jYSUo32AgRQ0lRLkFRTVMuSVFfQ0FQRVgBAAAAx8FWEAIAAAAHLTEzLjA2MQEIAAAABQAAAAExAQAAAAoyMDMyMjI0ODI5AwAAAAMxNjACAAAABDIwMjEEAAAAATAHAAAACDgvMy8yMDIwCAAAAAkzLzMxLzIwMjAJAAAAATCDaL1OSTfYCAKjEkpKN9gIH0NJUS5BQ1RUVy5JUV9DVVJSRU5UX1JBVElPLjE5OTkFAAAAAAAAAAgAAAAUKEludmFsaWQgSWRlbnRpZmllcikXbsJOSTfYCIL2+ElKN9gIEkNJUS5aR1lIVS5JUV9DQVBFWAUAAAAAAAAACAAAABQoSW52YWxpZCBJZGVudGlmaWVyKVaf3EpJN9gIvouqSUo32AgUQ0lRLkJSR15BLklRX0xUX0RFQlQFAAAAAAAAAAgAAAAUKEludmFsaWQgSWRlbnRpZmllcinPA4BPSTfYCIQJHEpKN9gIHkNJUS5CQ0RBLklRX1JFVFVSTl9BU1NFVFMuMTk5OQEAAABnLpUAAgAAAAktMTI2LjA0NjQBCAAAAAUAAAABMQEAAAAKMjAyNzA4MTg2MgMAAAADMTYwAgAAAAQ0MTc4BAAAAAEwBwAAAAg4LzMvMjAyMAgAAAAKMTIvMzEvMjAxOQkAAAABMA7hRU9JN9gIU/cWSko32AgRQ0lRLklDSFIuSVFfQ0FQRVgBAAAAmRZpGAIAAAAHLTEwLjAzMQEIAAAA</t>
  </si>
  <si>
    <t>BQAAAAExAQAAAAoyMDMzNTE2MTQ1AwAAAAMxNjACAAAABDIwMjEEAAAAATAHAAAACDgvMy8yMDIwCAAAAAkzLzI3LzIwMjAJAAAAATB0NoZFSTfYCFsNpUlKN9gIGENJUS5CU0pLLklRX0dST1NTX01BUkdJTgEAAABlDVcMAwAAAAAA9WkcTUk32AhOVpNJSjfYCB1DSVEuRVFSUi5JUV9HUk9TU19NQVJHSU4uMTk5OQEAAAAA88gZAwAAAAAAV0ObS0k32AgDma1JSjfYCBFDSVEuQ0hOQS5JUV9DQVBFWAEAAAAtbREiAwAAAAAAqMxZTEk32Ag0lMdJSjfYCBlDSVEuR0RZTlcuSVFfR1JPU1NfTUFSR0lOBQAAAAAAAAAIAAAAFChJbnZhbGlkIElkZW50aWZpZXIpI6wxTUk32Agygd9JSjfYCBhDSVEuU0FRTi5JUV9UT1RBTF9BU1NFVFMBAAAAAmiqJQIAAAAKMTUwLjk0MTQ1MQEIAAAABQAAAAExAQAAAAoyMDIyOTM3MDU3AwAAAAMxNjACAAAABDEwMDcEAAAAATAHAAAACDgvMy8yMDIwCAAAAAoxMi8zMS8yMDE5CQAAAAEwdhluS0k32AjUI61JSjfYCB5DSVEuU0NPTi5JUV9DVVJSRU5UX1JBVElPLjE5OTkBAAAAOmsBAAIAAAAHMS40NDM2NAEIAAAABQAAAAExAQAAAAoyMDI0ODU4NDIxAwAAAAMxNjACAAAABDQwMzAEAAAAATAHAAAACDgvMy8yMDIwCAAAAAoxMi8zMS8yMDE5CQAAAAEwbrVuS0k32AhHk51JSjfYCBpDSVEuVlRJUVcuSVFfVU5MRVZFUkVEX0ZDRgUAAAAAAAAACAAAABQoSW52YWxpZCBJZGVu</t>
  </si>
  <si>
    <t>dGlmaWVyKZY720pJN9gI/SerSUo32AgZQ0lRLkhDQ0hSLklRX0dST1NTX01BUkdJTgUAAAAAAAAACAAAABQoSW52YWxpZCBJZGVudGlmaWVyKaB3G01JN9gITZ7DSUo32AgZQ0lRLkVDT1cuSVFfUkVUVVJOX0FTU0VUUwEAAABpCsUWAwAAAAAAVBGaS0k32AhHts9JSjfYCB5DSVEuSk1QTlouSVFfVE9UQUxfQVNTRVRTLjE5OTkFAAAAAAAAAAgAAAAUKEludmFsaWQgSWRlbnRpZmllcili4lhMSTfYCFCY6UlKN9gIGUNJUS5DQVJHLklRX1VOTEVWRVJFRF9GQ0YBAAAAjSeZHwIAAAAINDkuNTA3NzUBCAAAAAUAAAABMQEAAAAKMjAzNDEzMzU4MwMAAAADMTYwAgAAAAQ0NDIzBAAAAAEwBwAAAAg4LzMvMjAyMAgAAAAJMy8zMS8yMDIwCQAAAAEw93Z1Q0k32AgylYZJSjfYCBdDSVEuUERQLklRX1RPVEFMX0FTU0VUUwEAAABoWfcBAwAAAAAAvIxxTEk32AgIWd9JSjfYCB1DSVEuUEVFUi5JUV9HUk9TU19NQVJHSU4uMTk5OQUAAAAAAAAACAAAABQoSW52YWxpZCBJZGVudGlmaWVyKTBZmktJN9gItqSeSUo32AgXQ0lRLklGR0wuSVFfQVNTRVRfVFVSTlMBAAAAZahTAgMAAAAAAIIEfkxJN9gIpwuDSUo32AgSQ0lRLklNVlRVLklRX0NBUEVYBQAAAAAAAAAIAAAAFChJbnZhbGlkIElkZW50aWZpZXIp2cUbTUk32Ag7kxFKSjfYCBhDSVEuUFdeQS5JUV9MVF9ERUJULjE5OTkFAAAAAAAAAAgAAAAUKEludmFsaWQg</t>
  </si>
  <si>
    <t>SWRlbnRpZmllcilzPIFPSTfYCIgX8UlKN9gIGkNJUS5KTVBOWi5JUV9VTkxFVkVSRURfRkNGBQAAAAAAAAAIAAAAFChJbnZhbGlkIElkZW50aWZpZXIpYuJYTEk32Aj+QdFJSjfYCB1DSVEuRVZTVEMuSVFfQVNTRVRfVFVSTlMuMTk5OQEAAAD3l+ESAwAAAAAAhKH2TUk32AgdsQdKSjfYCBRDSVEuQkNEQVcuSVFfTFRfREVCVAUAAAAAAAAACAAAABQoSW52YWxpZCBJZGVudGlmaWVyKQ7hRU9JN9gIKQIQSko32AgZQ0lRLlNDRV5FLklRX1RPVEFMX0FTU0VUUwUAAAAAAAAACAAAABQoSW52YWxpZCBJZGVudGlmaWVyKXZjgU9JN9gIm2MCSko32AgeQ0lRLkRTS0VXLklRX0dST1NTX01BUkdJTi4xOTk5BQAAAAAAAAAIAAAAFChJbnZhbGlkIElkZW50aWZpZXIpXPD/TUk32Ah/4OFJSjfYCBtDSVEuUElPLklRX0FTU0VUX1RVUk5TLjE5OTkBAAAA708VAgMAAAAAAAS0cUxJN9gIS08MSko32AgUQ0lRLlJJTFlOLklRX0xUX0RFQlQFAAAAAAAAAAgAAAAUKEludmFsaWQgSWRlbnRpZmllcik7HsBOSTfYCDySAEpKN9gIGkNJUS5JR0lDVy5JUV9SRVRVUk5fQVNTRVRTBQAAAAAAAAAIAAAAFChJbnZhbGlkIElkZW50aWZpZXIpbDscTUk32AguUMNJSjfYCBhDSVEuRU5aTC5JUV9HUk9TU19NQVJHSU4BAAAAwGW7BgMAAAAAANHHfkxJN9gISbvHSUo32AgeQ0lRLkFDQU1VLklRX1RPVEFMX0FTU0VUUy4xOTk5AQAA</t>
  </si>
  <si>
    <t>ANNyCAACAAAABzE3Njc2NDMBCAAAAAUAAAABMQEAAAAKMjAxNTUzODc2MQMAAAACNTACAAAABDEwMDcEAAAAATAHAAAACDgvMy8yMDIwCAAAAAoxMi8zMS8yMDE5CQAAAAEwISDCTkk32AjA5dxJSjfYCBZDSVEuQVFCLklRX0FTU0VUX1RVUk5TAQAAAFDbCgACAAAACDAuMDAyNTY4AQgAAAAFAAAAATEBAAAACjIwMzM0NDUwNTcDAAAAAzE2MAIAAAAENDE3NwQAAAABMAcAAAAIOC8zLzIwMjAIAAAACTMvMzEvMjAyMAkAAAABMINovU5JN9gIeAcBSko32AgdQ0lRLk5ITERXLklRX0FTU0VUX1RVUk5TLjE5OTkFAAAAAAAAAAgAAAAUKEludmFsaWQgSWRlbnRpZmllcik3VbRLSTfYCGpS0ElKN9gIGkNJUS5UQU5OWi5JUV9DVVJSRU5UX1JBVElPBQAAAAAAAAAIAAAAFChJbnZhbGlkIElkZW50aWZpZXIpzsDwSkk32AjjEc5JSjfYCB1DSVEuQ1JTQVcuSVFfQVNTRVRfVFVSTlMuMTk5OQUAAAAAAAAACAAAABQoSW52YWxpZCBJZGVudGlmaWVyKVGi/01JN9gIIzP2SUo32AgXQ0lRLkZTVi5JUV9HUk9TU19NQVJHSU4BAAAAmXQNAAMAAAACTk0BCAAAAAUAAAABMQEAAAAKMjAzMTEyMDY2MgMAAAACNTUCAAAABDQwNzQEAAAAATAHAAAACDgvMy8yMDIwCAAAAAkyLzI5LzIwMjAJAAAAATDKrzpNSTfYCAl81UlKN9gIHENJUS5VU01DLklRX0FTU0VUX1RVUk5TLjE5OTkBAAAAdeYNIAMAAAAAAJH1mktJN9gIrCYM</t>
  </si>
  <si>
    <t>Sko32AgfQ0lRLkJQT1BNLklRX1JFVFVSTl9BU1NFVFMuMTk5OQEAAAA2QDkBAwAAAAAAU4KaS0k32AipfZ5JSjfYCBpDSVEuSENDSFUuSVFfVU5MRVZFUkVEX0ZDRgUAAAAAAAAACAAAABQoSW52YWxpZCBJZGVudGlmaWVyKaB3G01JN9gIMQ/qSUo32AgRQ0lRLkJTQ1MuSVFfQ0FQRVgBAAAAkMsdIgMAAAAAALZlcUxJN9gIZLzSSUo32AgdQ0lRLktCV1IuSVFfVE9UQUxfQVNTRVRTLjE5OTkBAAAAmVd9CAMAAAAAAP/acUxJN9gID7qSSUo32AgYQ0lRLlJJTFlHLklRX0FTU0VUX1RVUk5TBQAAAAAAAAAIAAAAFChJbnZhbGlkIElkZW50aWZpZXIpOx7ATkk32Ah8sAlKSjfYCB1DSVEuQkpSSS5JUV9UT1RBTF9BU1NFVFMuMTk5OQEAAADFtgUAAgAAAAgxMTEzLjAzMQEIAAAABQAAAAExAQAAAAoyMDM0OTY4OTQwAwAAAAMxNjACAAAABDEwMDcEAAAAATAHAAAACDgvMy8yMDIwCAAAAAkzLzMxLzIwMjAJAAAAATAJCEZPSTfYCJIkAEpKN9gIHUNJUS5WVFdWLklRX1RPVEFMX0FTU0VUUy4xOTk5AQAAAHRoxgYDAAAAAAD/7NpKSTfYCMJcjUlKN9gIG0NJUS5VVVVVLldTLklRX0xUX0RFQlQuMTk5OQUAAAAAAAAACAAAABQoSW52YWxpZCBJZGVudGlmaWVyKStTgE9JN9gIZ7ELSko32AgeQ0lRLkJMVUUuSVFfUkVUVVJOX0FTU0VUUy4xOTk5AQAAAPlwAAACAAAACC0yNS41Njc1AQgAAAAFAAAAATEBAAAACjIw</t>
  </si>
  <si>
    <t>MTU2NDI4NzADAAAAAzE2MAIAAAAENDE3OAQAAAABMAcAAAAIOC8zLzIwMjAIAAAACjEyLzMxLzIwMTkJAAAAATAmL0ZPSTfYCJIkAEpKN9gIHkNJUS5MQU5EUC5JUV9UT1RBTF9BU1NFVFMuMTk5OQUAAAAAAAAACAAAABQoSW52YWxpZCBJZGVudGlmaWVyKSPXL01JN9gIxK2jSUo32AgdQ0lRLlBXXkEuSVFfR1JPU1NfTUFSR0lOLjE5OTkFAAAAAAAAAAgAAAAUKEludmFsaWQgSWRlbnRpZmllcilzPIFPSTfYCBKVGUpKN9gIHkNJUS5USEJSVS5JUV9HUk9TU19NQVJHSU4uMTk5OQUAAAAAAAAACAAAABQoSW52YWxpZCBJZGVudGlmaWVyKdyZ8EpJN9gINGydSUo32AgYQ0lRLkVMQS5JUV9VTkxFVkVSRURfRkNGAQAAABPWBAACAAAACS0xLjc4MzY4NAEIAAAABQAAAAExAQAAAAoyMDM1MTI3ODExAwAAAAMxNjACAAAABDQ0MjMEAAAAATAHAAAACDgvMy8yMDIwCAAAAAkzLzMxLzIwMjAJAAAAATBtLr1DSTfYCDxC50lKN9gIEUNJUS5QUkZaLklRX0NBUEVYAQAAAD/5vQEDAAAAAAAEtHFMSTfYCP4MFkpKN9gIGUNJUS5ITkRMLklRX1VOTEVWRVJFRF9GQ0YBAAAAU9wsIAMAAAAAAG61bktJN9gISwK8SUo32AgYQ0lRLlBUQUNXLklRX0FTU0VUX1RVUk5TBQAAAAAAAAAIAAAAFChJbnZhbGlkIElkZW50aWZpZXIpV0ObS0k32AgDma1JSjfYCB9DSVEuQ1BUQUcuSVFfUkVUVVJOX0FTU0VUUy4xOTk5BQAAAAAA</t>
  </si>
  <si>
    <t>AAAIAAAAFChJbnZhbGlkIElkZW50aWZpZXIpXstGT0k32AgizOJJSjfYCB9DSVEuQVRFU1QuSVFfUkVUVVJOX0FTU0VUUy4xOTk5BQAAAAAAAAAIAAAAFChJbnZhbGlkIElkZW50aWZpZXIpMceAT0k32Ah8sQJKSjfYCBFDSVEuSUJUQi5JUV9DQVBFWAEAAAB3NI4mAwAAAAAAhyt+TEk32Aig7qBJSjfYCB1DSVEuSU5UQy5JUV9HUk9TU19NQVJHSU4uMTk5OQEAAACHUgAAAgAAAAc1OS41MDg1AQgAAAAFAAAAATEBAAAACjIwMzAyODc3NjADAAAAAzE2MAIAAAAENDA3NAQAAAABMAcAAAAIOC8zLzIwMjAIAAAACTMvMjgvMjAyMAkAAAABMP+rvUJJN9gIgWyGSUo32AgYQ0lRLlZDVFIuSVFfVE9UQUxfQVNTRVRTAQAAACWwgQ4CAAAACDE3MzEuNzYzAQgAAAAFAAAAATEBAAAACjIwMzUyMTM0OTIDAAAAAzE2MAIAAAAEMTAwNwQAAAABMAcAAAAIOC8zLzIwMjAIAAAACTMvMzEvMjAyMAkAAAABMIqQwERJN9gIR4HGSUo32AgZQ0lRLlBDR15FLklRX0dST1NTX01BUkdJTgUAAAAAAAAACAAAABQoSW52YWxpZCBJZGVudGlmaWVyKVMVgU9JN9gIjXsOSko32AgXQ0lRLklHTEUuSVFfQVNTRVRfVFVSTlMBAAAA51QgGAMAAAAAAIl69k1JN9gI9p3+SUo32AgYQ0lRLktCV1AuSVFfR1JPU1NfTUFSR0lOAQAAAFzD8gYDAAAAAAD/2nFMSTfYCDuTEUpKN9gIHUNJUS5UQVBNLklRX1RPVEFMX0FTU0VUUy4xOTk5AQAA</t>
  </si>
  <si>
    <t>AC2DUhEDAAAAAACH3G5LSTfYCM3N6ElKN9gIFENJUS5HTEFETC5JUV9MVF9ERUJUBQAAAAAAAAAIAAAAFChJbnZhbGlkIElkZW50aWZpZXIpn3Q7TUk32AjuLdVJSjfYCBlDSVEuVEVDSC5JUV9VTkxFVkVSRURfRkNGAQAAADDkAgACAAAACDE4My4xMzI1AQgAAAAFAAAAATEBAAAACjIwMzQ5ODg1NzcDAAAAAzE2MAIAAAAENDQyMwQAAAABMAcAAAAIOC8zLzIwMjAIAAAACTMvMzEvMjAyMAkAAAABMF4Ox0VJN9gIe6jGSUo32AgeQ0lRLlBTQ0YuSVFfUkVUVVJOX0FTU0VUUy4xOTk5AQAAACXd/gUDAAAAAAAxd3JMSTfYCNyAg0lKN9gIHUNJUS5SRkVNLklRX0dST1NTX01BUkdJTi4xOTk5AQAAAFcH7xIDAAAAAAAzPDpNSTfYCEis1UlKN9gIHkNJUS5TT0NMLklRX0NVUlJFTlRfUkFUSU8uMTk5OQEAAAAiS4UIAwAAAAAAvJowTUk32AhvbJRJSjfYCB1DSVEuVklHSS5JUV9UT1RBTF9BU1NFVFMuMTk5OQEAAAC7NZ0SAwAAAAAAO6vxSkk32Ajzz5xJSjfYCBFDSVEuVE1CUi5JUV9DQVBFWAEAAAB4E+kmAwAAAAAAb9PBTkk32AjaEgtKSjfYCBFDSVEuTElWSy5JUV9DQVBFWAEAAABZ/nEmAwAAAAAAfqdZTEk32AhOrQRKSjfYCBlDSVEuRURBUC5JUV9VTkxFVkVSRURfRkNGAQAAAPRsAAADAAAAAACEofZNSTfYCPOlGEpKN9gIF0NJUS5FSFIuSVFfVE9UQUxfQVNTRVRTBQAAAAAAAAAIAAAAFChJbnZhbGlk</t>
  </si>
  <si>
    <t>IElkZW50aWZpZXIpnsj2TUk32AgdsQdKSjfYCBlDSVEuTElWSy5JUV9VTkxFVkVSRURfRkNGAQAAAFn+cSYDAAAAAAB+p1lMSTfYCE6tBEpKN9gIGkNJUS5HQkxJTC5JUV9VTkxFVkVSRURfRkNGBQAAAAAAAAAIAAAAFChJbnZhbGlkIElkZW50aWZpZXIpI9cvTUk32AgzBdVJSjfYCBFDSVEuUEFBQy5JUV9DQVBFWAEAAAAoTz8GAwAAAAAAkfWaS0k32AiKSs9JSjfYCBpDSVEuVEFOTlouSVFfVU5MRVZFUkVEX0ZDRgUAAAAAAAAACAAAABQoSW52YWxpZCBJZGVudGlmaWVyKc7A8EpJN9gITeurSUo32AgcQ0lRLlJOU0MuSVFfQVNTRVRfVFVSTlMuMTk5OQEAAACowKMZAwAAAAAA6mE6TUk32Ajk7fxJSjfYCBxDSVEuUk5ETS5JUV9BU1NFVF9UVVJOUy4xOTk5AQAAAKzAoxkDAAAAAAC7DN9NSTfYCEbD4ElKN9gIFkNJUS5PQ1guSVFfQVNTRVRfVFVSTlMBAAAAH22tBAIAAAAIMC4wMDMxMjQBCAAAAAUAAAABMQEAAAAKMjA0NjkxNDQ2MwMAAAADMTYwAgAAAAQ0MTc3BAAAAAEwBwAAAAg4LzMvMjAyMAgAAAAJNi8zMC8yMDIwCQAAAAEwVO6AT0k32AhCWd1JSjfYCBlDSVEuUEhVTlcuSVFfVE9UQUxfQVNTRVRTBQAAAAAAAAAIAAAAFChJbnZhbGlkIElkZW50aWZpZXIpU4KaS0k32Aj7G+lJSjfYCBhDSVEuSVRDSS5JUV9HUk9TU19NQVJHSU4BAAAAd9GPAAMAAAACTk0BCAAAAAUAAAABMQEAAAAKMjAzNDE1</t>
  </si>
  <si>
    <t>NTIyNgMAAAADMTYwAgAAAAQ0MDc0BAAAAAEwBwAAAAg4LzMvMjAyMAgAAAAJMy8zMS8yMDIwCQAAAAEwbDscTUk32AiJCtNJSjfYCBNDSVEuSUdPVi5JUV9MVF9ERUJUAQAAAE3AHwMDAAAAAAAMeH5MSTfYCDpYsElKN9gIHkNJUS5JTVZUVS5JUV9HUk9TU19NQVJHSU4uMTk5OQUAAAAAAAAACAAAABQoSW52YWxpZCBJZGVudGlmaWVyKf7sG01JN9gIdWmESUo32AgdQ0lRLlBUSS5JUV9SRVRVUk5fQVNTRVRTLjE5OTkBAAAA8we+AgIAAAAILTM0LjYxMDMBCAAAAAUAAAABMQEAAAAKMjAyMDk4OTY1NwMAAAADMTYwAgAAAAQ0MTc4BAAAAAEwBwAAAAg4LzMvMjAyMAgAAAAKMTIvMzEvMjAxOQkAAAABMGxqm0tJN9gIEDSPSUo32AgUQ0lRLkdQQVFVLklRX0xUX0RFQlQFAAAAAAAAAAgAAAAUKEludmFsaWQgSWRlbnRpZmllcimSwTBNSTfYCDPcsklKN9gIGUNJUS5WVFdWLklRX1VOTEVWRVJFRF9GQ0YBAAAAdGjGBgMAAAAAAP/s2kpJN9gIDE+rSUo32AgfQ0lRLkFNSENVLklRX0NVUlJFTlRfUkFUSU8uMTk5OQUAAAAAAAAACAAAABQoSW52YWxpZCBJZGVudGlmaWVyKUXwvE5JN9gIe1f4SUo32AgeQ0lRLklVU1MuSVFfQ1VSUkVOVF9SQVRJTy4xOTk5AQAAAH/4GiIDAAAAAADuNHJMSTfYCC7EwUlKN9gIHkNJUS5JR1NCLklRX0NVUlJFTlRfUkFUSU8uMTk5OQEAAACxBNsBAwAAAAAAM71YTEk32Ah+gZFJ</t>
  </si>
  <si>
    <t>SjfYCB5DSVEuQU1DSVcuSVFfR1JPU1NfTUFSR0lOLjE5OTkFAAAAAAAAAAgAAAAUKEludmFsaWQgSWRlbnRpZmllcimHpsNOSTfYCGS7G0pKN9gIGUNJUS5TSUZZLklRX1VOTEVWRVJFRF9GQ0YBAAAA7wcCAAMAAAAAAD7xbUtJN9gIltPOSUo32AgdQ0lRLkNMU04uSVFfR1JPU1NfTUFSR0lOLjE5OTkBAAAALvkDAAMAAAACTk0BCAAAAAUAAAABMQEAAAAKMjAyNjUxODczNQMAAAADMTYwAgAAAAQ0MDc0BAAAAAEwBwAAAAg4LzMvMjAyMAgAAAAKMTIvMzEvMjAxOQkAAAABMLdnR09JN9gIQqj2SUo32AgfQ0lRLkFMQUNVLklRX1JFVFVSTl9BU1NFVFMuMTk5OQUAAAAAAAAACAAAABQoSW52YWxpZCBJZGVudGlmaWVyKWFYw05JN9gIx27cSUo32AgZQ0lRLktUT1ZXLklRX0xUX0RFQlQuMTk5OQUAAAAAAAAACAAAABQoSW52YWxpZCBJZGVudGlmaWVyKYYJWUxJN9gIZ0rASUo32AgZQ0lRLlJORE0uSVFfVU5MRVZFUkVEX0ZDRgEAAACswKMZAwAAAAAAFebeTUk32AgDjQ9KSjfYCBpDSVEuU09IT04uSVFfQ1VSUkVOVF9SQVRJTwUAAAAAAAAACAAAABQoSW52YWxpZCBJZGVudGlmaWVyKVlAbktJN9gIT83ySUo32AgYQ0lRLkRTS0VXLklRX0FTU0VUX1RVUk5TBQAAAAAAAAAIAAAAFChJbnZhbGlkIElkZW50aWZpZXIpXPD/TUk32AglE/9JSjfYCBlDSVEuRVNHVS5JUV9DVVJSRU5UX1JBVElPAQAAAG34uRYD</t>
  </si>
  <si>
    <t>AAAAAADN3n1MSTfYCOIdkklKN9gIGENJUS5BUFhULklRX0dST1NTX01BUkdJTgEAAAAWcpQlAwAAAAAAKD69Tkk32AjxRhlKSjfYCB1DSVEuRFdMRC5JUV9UT1RBTF9BU1NFVFMuMTk5OQEAAADqKa8WAwAAAAAAXPD/TUk32AglE/9JSjfYCBhDSVEuVFdOS1cuSVFfQVNTRVRfVFVSTlMFAAAAAAAAAAgAAAAUKEludmFsaWQgSWRlbnRpZmllcikDnRtNSTfYCIGm00lKN9gIFENJUS5DRVRYVy5JUV9MVF9ERUJUBQAAAAAAAAAIAAAAFChJbnZhbGlkIElkZW50aWZpZXIpt2dHT0k32AjVfOJJSjfYCBhDSVEuQlBNQy5JUV9MVF9ERUJULjE5OTkBAAAA+qG8BwMAAAAAACYvRk9JN9gITBrjSUo32AgYQ0lRLkFHTkNOLklRX0FTU0VUX1RVUk5TBQAAAAAAAAAIAAAAFChJbnZhbGlkIElkZW50aWZpZXIpMuPCTkk32AiMl9xJSjfYCBNDSVEuQlNNUC5JUV9MVF9ERUJUAQAAAGvGriUDAAAAAACIF3FMSTfYCDEIk0lKN9gIF0NJUS5GQ1ZULklRX0FTU0VUX1RVUk5TAQAAAK6BURIDAAAAAAAHiTpNSTfYCBXTBUpKN9gIHUNJUS5WQ1NILklRX0dST1NTX01BUkdJTi4xOTk5AQAAAI2w4AQDAAAAAAD/7NpKSTfYCAxPq0lKN9gIE0NJUS5VU0lHLklRX0xUX0RFQlQBAAAAbgXbAQMAAAAAACSOfUxJN9gI5kSSSUo32AgeQ0lRLkdHTl5CLklRX0dST1NTX01BUkdJTi4xOTk5BQAAAAAAAAAIAAAAFChJbnZhbGlkIElkZW50</t>
  </si>
  <si>
    <t>aWZpZXIp93iAT0k32AiW/wJKSjfYCBlDSVEuT1JTTlcuSVFfR1JPU1NfTUFSR0lOBQAAAAAAAAAIAAAAFChJbnZhbGlkIElkZW50aWZpZXIpR8OZS0k32Ajh3s9JSjfYCB1DSVEuQUxYTi5JUV9UT1RBTF9BU1NFVFMuMTk5OQEAAABPTwUAAgAAAAcxODE0OC41AQgAAAAFAAAAATEBAAAACjIwMzM2NjM3MTUDAAAAAzE2MAIAAAAEMTAwNwQAAAABMAcAAAAIOC8zLzIwMjAIAAAACTMvMzEvMjAyMAkAAAABMBtyxkVJN9gIA1SVSUo32AgZQ0lRLkJTSlEuSVFfUkVUVVJOX0FTU0VUUwEAAACPyx0iAwAAAAAAiBdxTEk32AhkvNJJSjfYCB9DSVEuQkFORlAuSVFfUkVUVVJOX0FTU0VUUy4xOTk5AQAAAGEHjAADAAAAAADMa8BOSTfYCGNp40lKN9gIEUNJUS5QSElPLklRX0NBUEVYAQAAADkGZwgCAAAABi0wLjA4MQEIAAAABQAAAAExAQAAAAoyMDM1MTM5Njk2AwAAAAMxNjACAAAABDIwMjEEAAAAATAHAAAACDgvMy8yMDIwCAAAAAkzLzMxLzIwMjAJAAAAATBAgJpLSTfYCCyuvUlKN9gIGENJUS5BU0xOLklRX1RPVEFMX0FTU0VUUwEAAADb3vsYAgAAAAc0NDAuMzMxAQgAAAAFAAAAATEBAAAACjIwNDU1MDk0MjQDAAAAAzE1NgIAAAAEMTAwNwQAAAABMAcAAAAIOC8zLzIwMjAIAAAACTYvMzAvMjAyMAkAAAABMISxv05JN9gIU7kASko32AgZQ0lRLkhZQUNVLklRX0dST1NTX01BUkdJTgUAAAAAAAAACAAAABQo</t>
  </si>
  <si>
    <t>SW52YWxpZCBJZGVudGlmaWVyKfEnG01JN9gIfcuTSUo32AgZQ0lRLlZJSVguSVFfVU5MRVZFUkVEX0ZDRgEAAADvCkAKAwAAAAAA2VT/TUk32AgezhhKSjfYCB1DSVEuVFBIUy5JUV9HUk9TU19NQVJHSU4uMTk5OQEAAABlrAQAAgAAAAgtNzQuNDA2NAEIAAAABQAAAAExAQAAAAoyMDIxODQ2MDk1AwAAAAMxNjACAAAABDQwNzQEAAAAATAHAAAACDgvMy8yMDIwCAAAAAoxMi8zMS8yMDE5CQAAAAEwb9PBTkk32AgOPgJKSjfYCB5DSVEuVFZJWC5JUV9SRVRVUk5fQVNTRVRTLjE5OTkBAAAAc68PBwMAAAAAAF8G/01JN9gIJ5ftSUo32AgaQ0lRLk9UTEtXLklRX1JFVFVSTl9BU1NFVFMFAAAAAAAAAAgAAAAUKEludmFsaWQgSWRlbnRpZmllcimX65lLSTfYCDo1rklKN9gIGENJUS5XSEYuSVFfUkVUVVJOX0FTU0VUUwEAAACm7OwMAgAAAAY0Ljk5NjEBCAAAAAUAAAABMQEAAAAKMjAzNjQzNTIzMQMAAAADMTYwAgAAAAQ0MTc4BAAAAAEwBwAAAAg4LzMvMjAyMAgAAAAJMy8zMS8yMDIwCQAAAAEwipDAREk32Ah3P7RJSjfYCBlDSVEuRlVUVS5JUV9VTkxFVkVSRURfRkNGAQAAAC1SjiMDAAAAAAArTDtNSTfYCAbg80lKN9gIHkNJUS5QREVWLklRX1JFVFVSTl9BU1NFVFMuMTk5OQEAAABQB+QkAwAAAAAARc6aS0k32Agb561JSjfYCBpDSVEuQlJQQVcuSVFfQ1VSUkVOVF9SQVRJTwUAAAAAAAAACAAAABQoSW52</t>
  </si>
  <si>
    <t>YWxpZCBJZGVudGlmaWVyKQ7hRU9JN9gIh0X3SUo32AgdQ0lRLkFMSVQuSVFfR1JPU1NfTUFSR0lOLjE5OTkFAAAAAAAAAAgAAAAUKEludmFsaWQgSWRlbnRpZmllcil7f8NOSTfYCMdu3ElKN9gIGENJUS5WVE5SLklRX0dST1NTX01BUkdJTgEAAADPQaABAgAAAAcyMC44OTE3AQgAAAAFAAAAATEBAAAACjIwMzU1NTQ5MDgDAAAAAzE2MAIAAAAENDA3NAQAAAABMAcAAAAIOC8zLzIwMjAIAAAACTMvMzEvMjAyMAkAAAABMHVpwERJN9gItWe0SUo32AgYQ0lRLlBTRVQuSVFfR1JPU1NfTUFSR0lOAQAAAAwlExMDAAAAAABFzppLSTfYCKl9nklKN9gIGUNJUS5ORklOLklRX1JFVFVSTl9BU1NFVFMBAAAAazIaJQMAAAAAADdVtEtJN9gIA2ifSUo32AgTQ0lRLlFRWFQuSVFfTFRfREVCVAEAAABxm/IBAwAAAAAAsxM6TUk32AhIrNVJSjfYCBNDSVEuVlJUUy5JUV9MVF9ERUJUAQAAAL4uBQADAAAAAABLidtKSTfYCPEAq0lKN9gIHUNJUS5QQUNRVy5JUV9BU1NFVF9UVVJOUy4xOTk5BQAAAAAAAAAIAAAAFChJbnZhbGlkIElkZW50aWZpZXIpIlVtS0k32AhZC49JSjfYCBhDSVEuUkZESS5JUV9MVF9ERUJULjE5OTkBAAAAzBrvEgMAAAAAADM8Ok1JN9gIUazXSUo32AgZQ0lRLkFHQkFSLklRX1RPVEFMX0FTU0VUUwUAAAAAAAAACAAAABQoSW52YWxpZCBJZGVudGlmaWVyKRy8wk5JN9gIZ8MKSko32AgaQ0lRLlJJ</t>
  </si>
  <si>
    <t>TFlILklRX1JFVFVSTl9BU1NFVFMFAAAAAAAAAAgAAAAUKEludmFsaWQgSWRlbnRpZmllcik7HsBOSTfYCEFtG0pKN9gIHUNJUS5BQ1JYLklRX1RPVEFMX0FTU0VUUy4xOTk5AQAAAPwq+gECAAAABjkxLjM1NgEIAAAABQAAAAExAQAAAAoyMDIyNDI2Mjk4AwAAAAMxNjACAAAABDEwMDcEAAAAATAHAAAACDgvMy8yMDIwCAAAAAoxMi8zMS8yMDE5CQAAAAEwBkfCTkk32AhX6gpKSjfYCB5DSVEuVkNMVC5JUV9SRVRVUk5fQVNTRVRTLjE5OTkBAAAAZLDgBAMAAAAAAEDS8UpJN9gIwIONSUo32AgYQ0lRLkVESVQuSVFfR1JPU1NfTUFSR0lOAQAAAIj6BQ8DAAAAAk5NAQgAAAAFAAAAATEBAAAACjIwMzQ0MTU4ODUDAAAAAzE2MAIAAAAENDA3NAQAAAABMAcAAAAIOC8zLzIwMjAIAAAACTMvMzEvMjAyMAkAAAABMJ7I9k1JN9gI0V3hSUo32AgZQ0lRLkFNQ0lVLklRX0xUX0RFQlQuMTk5OQUAAAAAAAAACAAAABQoSW52YWxpZCBJZGVudGlmaWVyKXt/w05JN9gIZlAQSko32AgaQ0lRLklCS0NOLklRX1JFVFVSTl9BU1NFVFMFAAAAAAAAAAgAAAAUKEludmFsaWQgSWRlbnRpZmllcikDnRtNSTfYCEk2yElKN9gIE0NJUS5GRFRTLklRX0xUX0RFQlQBAAAAX3EtCgMAAAAAALsM301JN9gIn9r9SUo32AgZQ0lRLkxOR1IuSVFfUkVUVVJOX0FTU0VUUwEAAABjeaETAwAAAAAAkkwwTUk32AhP3tRJSjfYCBlDSVEuV0lO</t>
  </si>
  <si>
    <t>VC5JUV9DVVJSRU5UX1JBVElPAQAAAPZrAAACAAAACDIuNjA4MTU2AQgAAAAFAAAAATEBAAAACjIwMzU0MjY0OTIDAAAAAzE2MAIAAAAENDAzMAQAAAABMAcAAAAIOC8zLzIwMjAIAAAACTMvMzEvMjAyMAkAAAABMBQD3EpJN9gI4tmqSUo32AgRQ0lRLkRXU0guSVFfQ0FQRVgBAAAATt1eIQMAAAAAABy8wk5JN9gIjWYTSko32AgeQ0lRLkhDQ0hSLklRX0dST1NTX01BUkdJTi4xOTk5BQAAAAAAAAAIAAAAFChJbnZhbGlkIElkZW50aWZpZXIpoHcbTUk32AhNnsNJSjfYCBRDSVEuUENHXkkuSVFfTFRfREVCVAUAAAAAAAAACAAAABQoSW52YWxpZCBJZGVudGlmaWVyKVMVgU9JN9gIUGMLSko32AgeQ0lRLkFMQUNXLklRX1RPVEFMX0FTU0VUUy4xOTk5BQAAAAAAAAAIAAAAFChJbnZhbGlkIElkZW50aWZpZXIpYVjDTkk32AiRRhdKSjfYCBlDSVEuQkxOS1cuSVFfTFRfREVCVC4xOTk5BQAAAAAAAAAIAAAAFChJbnZhbGlkIElkZW50aWZpZXIpCQhGT0k32AiSJABKSjfYCBlDSVEuRVFSUi5JUV9DVVJSRU5UX1JBVElPAQAAAADzyBkDAAAAAABXQ5tLSTfYCBA0j0lKN9gIE0NJUS5ERk5MLklRX0xUX0RFQlQBAAAA6CmvFgMAAAAAAFzw/01JN9gIkrsXSko32AgaQ0lRLkdSTlZXLklRX1JFVFVSTl9BU1NFVFMFAAAAAAAAAAgAAAAUKEludmFsaWQgSWRlbnRpZmllcinWhDFNSTfYCP02BUpKN9gIF0NJUS5TTUgu</t>
  </si>
  <si>
    <t>SVFfR1JPU1NfTUFSR0lOAQAAAGDCNgADAAAAAAAdhPFKSTfYCBSO+0lKN9gIHkNJUS5MVFJQQS5JUV9HUk9TU19NQVJHSU4uMTk5OQEAAADLucwOAgAAAAc3Ni40NzQzAQgAAAAFAAAAATEBAAAACjIwMTU4NDk3NjQDAAAAAzE2MAIAAAAENDA3NAQAAAABMAcAAAAIOC8zLzIwMjAIAAAACjEyLzMxLzIwMTkJAAAAATAmSL5CSTfYCDG/pElKN9gIGUNJUS5TUlRTVy5JUV9UT1RBTF9BU1NFVFMFAAAAAAAAAAgAAAAUKEludmFsaWQgSWRlbnRpZmllcik+8W1LSTfYCJbTzklKN9gIGUNJUS5FTUNCLklRX1JFVFVSTl9BU1NFVFMBAAAAM4KgCgMAAAAAADMq3EpJN9gI4tmqSUo32AgZQ0lRLkZUWFIuSVFfUkVUVVJOX0FTU0VUUwEAAADBU0sWAwAAAAAArOw5TUk32Aj0FP1JSjfYCBpDSVEuQ1JTQVcuSVFfVU5MRVZFUkVEX0ZDRgUAAAAAAAAACAAAABQoSW52YWxpZCBJZGVudGlmaWVyKVGi/01JN9gIJRP/SUo32AgYQ0lRLkRTTFYuSVFfTFRfREVCVC4xOTk5AQAAAL1sJQoDAAAAAAAb3/5NSTfYCCeX7UlKN9gIHkNJUS5IU09OLklRX0NVUlJFTlRfUkFUSU8uMTk5OQEAAADLNUoAAgAAAAg0LjczNjE5MwEIAAAABQAAAAExAQAAAAoyMDI0ODQzNjgwAwAAAAMxNjACAAAABDQwMzAEAAAAATAHAAAACDgvMy8yMDIwCAAAAAoxMi8zMS8yMDE5CQAAAAEwsPtRQ0k32AjXFbRJSjfYCBpDSVEuRENPTVAuSVFfUkVU</t>
  </si>
  <si>
    <t>VVJOX0FTU0VUUwUAAAAAAAAACAAAABQoSW52YWxpZCBJZGVudGlmaWVyKbdlAE5JN9gI3a4PSko32AgZQ0lRLkJQT1BOLklRX1RPVEFMX0FTU0VUUwEAAABZyrMBAwAAAAAAEaeaS0k32Aj3RcdJSjfYCB5DSVEuR0VSTi5JUV9DVVJSRU5UX1JBVElPLjE5OTkBAAAAOEsDAAIAAAAINS4wMjgzMzYBCAAAAAUAAAABMQEAAAAKMjAyMTU4MzQwMgMAAAADMTYwAgAAAAQ0MDMwBAAAAAEwBwAAAAg4LzMvMjAyMAgAAAAKMTIvMzEvMjAxOQkAAAABMJ90O01JN9gI7i3VSUo32AgYQ0lRLkVXWlMuSVFfVE9UQUxfQVNTRVRTAQAAAAbqyQYDAAAAAAAgn35MSTfYCH7BwElKN9gIGENJUS5BUkRTLklRX0dST1NTX01BUkdJTgEAAAAg0w0CAwAAAAAAg2O/Tkk32AjxRhlKSjfYCBFDSVEuSFdLTi5JUV9DQVBFWAEAAACzOgQAAgAAAActMjAuMjM4AQgAAAAFAAAAATEBAAAACjIwNDcyMzc2MjYDAAAAAzE2MAIAAAAEMjAyMQQAAAABMAcAAAAIOC8zLzIwMjAIAAAACTYvMjgvMjAyMAkAAAABMHEPhkVJN9gIYWnnSUo32AgZQ0lRLkdSSUQuSVFfUkVUVVJOX0FTU0VUUwEAAAA4kOwiAwAAAAAAauHgTUk32AiIL/RJSjfYCB9DSVEuQVRDWFcuSVFfUkVUVVJOX0FTU0VUUy4xOTk5BQAAAAAAAAAIAAAAFChJbnZhbGlkIElkZW50aWZpZXIphLG/Tkk32AhTuQBKSjfYCBxDSVEuQVNMTi5JUV9BU1NFVF9UVVJOUy4xOTk5AQAA</t>
  </si>
  <si>
    <t>ANve+xgDAAAAAk5NAQgAAAAFAAAAATEBAAAACjIwMzYyODc1ODcDAAAAAzE1NgIAAAAENDE3NwQAAAABMAcAAAAIOC8zLzIwMjAIAAAACTMvMzEvMjAyMAkAAAABMISxv05JN9gI7tgJSko32AgeQ0lRLlpOV0FBLklRX0dST1NTX01BUkdJTi4xOTk5BQAAAAAAAAAIAAAAFChJbnZhbGlkIElkZW50aWZpZXIpF5quSkk32Ai+i6pJSjfYCBhDSVEuU0NFXkUuSVFfQVNTRVRfVFVSTlMFAAAAAAAAAAgAAAAUKEludmFsaWQgSWRlbnRpZmllcil2Y4FPSTfYCEXx8ElKN9gIHkNJUS5OWU1UUC5JUV9UT1RBTF9BU1NFVFMuMTk5OQEAAACy/X4AAgAAAAkyMzQ4My4zNjkBCAAAAAUAAAABMQEAAAAKMjAxODQ0MTU3MQMAAAADMTYwAgAAAAQxMDA3BAAAAAEwBwAAAAg4LzMvMjAyMAgAAAAKMTIvMzEvMjAxOQkAAAABMGfKtEtJN9gIbKquSUo32AgSQ0lRLklHRi5JUV9MVF9ERUJUAQAAAJMfWgIDAAAAAACCBH5MSTfYCEZ/sElKN9gIGENJUS5JTkZJLklRX0xUX0RFQlQuMTk5OQEAAABfchIAAwAAAAAA/uwbTUk32Ah1aYRJSjfYCB1DSVEuVklBQ0EuSVFfQVNTRVRfVFVSTlMuMTk5OQUAAAAAAAAACAAAABQoSW52YWxpZCBJZGVudGlmaWVyKZY720pJN9gI+RAESko32AgUQ0lRLkVOVFhXLklRX0xUX0RFQlQFAAAAAAAAAAgAAAAUKEludmFsaWQgSWRlbnRpZmllcilBF/dNSTfYCCKCFkpKN9gIGUNJUS5BTkRBVy5J</t>
  </si>
  <si>
    <t>UV9MVF9ERUJULjE5OTkFAAAAAAAAAAgAAAAUKEludmFsaWQgSWRlbnRpZmllcikwGr1OSTfYCLMg3ElKN9gIHkNJUS5DSFBNLklRX1JFVFVSTl9BU1NFVFMuMTk5OQEAAABvoEomAwAAAAAAtfT9TUk32Ag0RhtKSjfYCBpDSVEuR0JMSUwuSVFfUkVUVVJOX0FTU0VUUwUAAAAAAAAACAAAABQoSW52YWxpZCBJZGVudGlmaWVyKSPXL01JN9gI4YQFSko32AgRQ0lRLkNJSUMuSVFfQ0FQRVgBAAAAr4RQJgMAAAAAAM8b/k1JN9gIUIj/SUo32AgeQ0lRLkJTQ04uSVFfUkVUVVJOX0FTU0VUUy4xOTk5AQAAAOoqDRADAAAAAABCwBxNSTfYCFnj0klKN9gIGUNJUS5HUEFRVS5JUV9MVF9ERUJULjE5OTkFAAAAAAAAAAgAAAAUKEludmFsaWQgSWRlbnRpZmllcimSwTBNSTfYCDPcsklKN9gIEkNJUS5USEJSVS5JUV9DQVBFWAUAAAAAAAAACAAAABQoSW52YWxpZCBJZGVudGlmaWVyKdyZ8EpJN9gIcdu7SUo32AgfQ0lRLkFHQkFVLklRX0NVUlJFTlRfUkFUSU8uMTk5OQUAAAAAAAAACAAAABQoSW52YWxpZCBJZGVudGlmaWVyKRy8wk5JN9gI+XvwSUo32AgeQ0lRLkdMQURMLklRX0dST1NTX01BUkdJTi4xOTk5BQAAAAAAAAAIAAAAFChJbnZhbGlkIElkZW50aWZpZXIpn3Q7TUk32AjIT7NJSjfYCBRDSVEuUFRWQ0EuSVFfTFRfREVCVAUAAAAAAAAACAAAABQoSW52YWxpZCBJZGVudGlmaWVyKWxqm0tJN9gIHMHWSUo3</t>
  </si>
  <si>
    <t>2AgeQ0lRLkFTTUIuSVFfUkVUVVJOX0FTU0VUUy4xOTk5AQAAABCJ8QUCAAAACC0yMS41MDkzAQgAAAAFAAAAATEBAAAACjIwMTk2MTc3OTQDAAAAAzE2MAIAAAAENDE3OAQAAAABMAcAAAAIOC8zLzIwMjAIAAAACjEyLzMxLzIwMTkJAAAAATCEsb9OSTfYCMm890lKN9gIEUNJUS5DQVBSLklRX0NBUEVYAQAAAJWswgEDAAAAAADa8kZPSTfYCMPdDUpKN9gIF0NJUS5DUFouSVFfTFRfREVCVC4xOTk5AQAAAMdF3iUDAAAAAABey0ZPSTfYCG0RCUpKN9gIHUNJUS5MRUdSLklRX0dST1NTX01BUkdJTi4xOTk5AQAAAKEIaiADAAAAAADf1N9NSTfYCHxz4ElKN9gIHkNJUS5GVFhMLklRX0NVUlJFTlRfUkFUSU8uMTk5OQEAAACmTUsWAwAAAAAArOw5TUk32AjyP4ZJSjfYCB9DSVEuTEFDUVcuSVFfUkVUVVJOX0FTU0VUUy4xOTk5BQAAAAAAAAAIAAAAFChJbnZhbGlkIElkZW50aWZpZXIpqFdZTEk32AhPQ/NJSjfYCBNDSVEuQkNUWC5JUV9MVF9ERUJUBQAAAAAAAAAIAAAAFChJbnZhbGlkIElkZW50aWZpZXIpz1tGT0k32AjRs+5JSjfYCBhDSVEuRVdKRS5JUV9MVF9ERUJULjE5OTkBAAAATHOJIwMAAAAAANHHfkxJN9gIjKCgSUo32AgfQ0lRLkFNUkhXLklRX0NVUlJFTlRfUkFUSU8uMTk5OQUAAAAAAAAACAAAABQoSW52YWxpZCBJZGVudGlmaWVyKYemw05JN9gIq3MKSko32AgdQ0lRLkRYR0UuSVFfR1JPU1Nf</t>
  </si>
  <si>
    <t>TUFSR0lOLjE5OTkBAAAA26hQDAMAAAAAADMq3EpJN9gIpAycSUo32AgYQ0lRLkJORFguSVFfTFRfREVCVC4xOTk5AQAAAO0QMgwDAAAAAABhFNtKSTfYCNWBnElKN9gIGUNJUS5BTklYLklRX1JFVFVSTl9BU1NFVFMBAAAAegYEAAIAAAAILTg3Ljc3MjMBCAAAAAUAAAABMQEAAAAKMjA0MDY4NzA1NQMAAAADMTYwAgAAAAQ0MTc4BAAAAAEwBwAAAAg4LzMvMjAyMAgAAAAJNC8zMC8yMDIwCQAAAAEwKD69Tkk32AhmUBBKSjfYCBxDSVEuRk1CLklRX1RPVEFMX0FTU0VUUy4xOTk5AQAAACrliA8DAAAAAADCReBNSTfYCP1H4ElKN9gIGUNJUS5HUEFRVS5JUV9UT1RBTF9BU1NFVFMFAAAAAAAAAAgAAAAUKEludmFsaWQgSWRlbnRpZmllcimSwTBNSTfYCDPcsklKN9gIHUNJUS5CU0pOLklRX1RPVEFMX0FTU0VUUy4xOTk5AQAAAJL3jhIDAAAAAABCwBxNSTfYCCInoklKN9gIGkNJUS5QQVZNVy5JUV9VTkxFVkVSRURfRkNGBQAAAAAAAAAIAAAAFChJbnZhbGlkIElkZW50aWZpZXIpbjiaS0k32Aj5Eq5JSjfYCBdDSVEuRlNSVi5JUV9BU1NFVF9UVVJOUwEAAADX6P0lAwAAAAAAT0/4TUk32AgwRvVJSjfYCB1DSVEuSURMQi5JUV9HUk9TU19NQVJHSU4uMTk5OQEAAAARFJUSAwAAAAAABLRxTEk32AgPupJJSjfYCBlDSVEuTlRSU08uSVFfVE9UQUxfQVNTRVRTBQAAAAAAAAAIAAAAFChJbnZhbGlkIElkZW50aWZp</t>
  </si>
  <si>
    <t>ZXIpd/G0S0k32Ai7BvxJSjfYCBNDSVEuR0VSTi5JUV9MVF9ERUJUAQAAADhLAwADAAAAAACfdDtNSTfYCPao30lKN9gIHUNJUS5IWUxTLklRX1RPVEFMX0FTU0VUUy4xOTk5AQAAAJ5neA0DAAAAAADNgd9NSTfYCCyeBkpKN9gIGkNJUS5CQ0RBVy5JUV9DVVJSRU5UX1JBVElPBQAAAAAAAAAIAAAAFChJbnZhbGlkIElkZW50aWZpZXIpDuFFT0k32AjrMdtJSjfYCB1DSVEuUENJTS5JUV9UT1RBTF9BU1NFVFMuMTk5OQUAAAAAAAAACAAAABQoSW52YWxpZCBJZGVudGlmaWVyKW44mktJN9gIU/y9SUo32AgUQ0lRLkdSTlZSLklRX0xUX0RFQlQFAAAAAAAAAAgAAAAUKEludmFsaWQgSWRlbnRpZmllcinWhDFNSTfYCIWzsklKN9gIGENJUS5MSVZLVS5JUV9BU1NFVF9UVVJOUwUAAAAAAAAACAAAABQoSW52YWxpZCBJZGVudGlmaWVyKajMWUxJN9gI6+aQSUo32AgZQ0lRLktCTE1SLklRX1RPVEFMX0FTU0VUUwUAAAAAAAAACAAAABQoSW52YWxpZCBJZGVudGlmaWVyKWLiWExJN9gIuwzfSUo32AgYQ0lRLlBOTlRHLklRX0FTU0VUX1RVUk5TBQAAAAAAAAAIAAAAFChJbnZhbGlkIElkZW50aWZpZXIpMFmaS0k32Ai2CRhKSjfYCBhDSVEuQkhGQVAuSVFfQVNTRVRfVFVSTlMFAAAAAAAAAAgAAAAUKEludmFsaWQgSWRlbnRpZmllcilZfUZPSTfYCFUJ20lKN9gIGUNJUS5BTkFCLklRX1VOTEVWRVJFRF9GQ0YBAAAA</t>
  </si>
  <si>
    <t>IUyyAQIAAAAKLTQzLjEzOTYyNQEIAAAABQAAAAExAQAAAAoyMDMzNzAwOTU0AwAAAAMxNjACAAAABDQ0MjMEAAAAATAHAAAACDgvMy8yMDIwCAAAAAkzLzMxLzIwMjAJAAAAATBF8LxOSTfYCEIKGkpKN9gIEUNJUS5aR1lILklRX0NBUEVYAQAAAHugVSUDAAAAAABWn9xKSTfYCDdSuklKN9gIEkNJUS5FWUVHVy5JUV9DQVBFWAUAAAAAAAAACAAAABQoSW52YWxpZCBJZGVudGlmaWVyKXsB+E1JN9gI3GIHSko32AgdQ0lRLlZJSVguSVFfVE9UQUxfQVNTRVRTLjE5OTkBAAAA7wpACgMAAAAAANlU/01JN9gINUbaSUo32AgXQ0lRLklHRi5JUV9HUk9TU19NQVJHSU4BAAAAkx9aAgMAAAAAAIIEfkxJN9gIs/aRSUo32AgaQ0lRLkZXT05LLklRX1JFVFVSTl9BU1NFVFMFAAAAAAAAAAgAAAAUKEludmFsaWQgSWRlbnRpZmllcilngFlMSTfYCFsroElKN9gIE0NJUS5EV1VTLklRX0xUX0RFQlQBAAAAxOI8JgMAAAAAABKVwk5JN9gIC+gBSko32AgZQ0lRLk1DRUYuSVFfVU5MRVZFUkVEX0ZDRgEAAAAX26wUAwAAAAAALrrgTUk32Ahj3RNKSjfYCBlDSVEuUklMWU0uSVFfTFRfREVCVC4xOTk5BQAAAAAAAAAIAAAAFChJbnZhbGlkIElkZW50aWZpZXIpOx7ATkk32Ag8kgBKSjfYCBZDSVEuVFhOLklRX0FTU0VUX1RVUk5TAQAAAPsjAgACAAAACDAuNzg2MDY5AQgAAAAFAAAAATEBAAAACjIwNDU5ODcxMzYDAAAAAzE2</t>
  </si>
  <si>
    <t>MAIAAAAENDE3NwQAAAABMAcAAAAIOC8zLzIwMjAIAAAACTYvMzAvMjAyMAkAAAABMFtyOkJJN9gIKRbGSUo32AgfQ0lRLk1CSU5PLklRX0NVUlJFTlRfUkFUSU8uMTk5OQUAAAAAAAAACAAAABQoSW52YWxpZCBJZGVudGlmaWVyKeIaWkxJN9gIwtGBSUo32AgaQ0lRLlRIQ0FXLklRX0NVUlJFTlRfUkFUSU8FAAAAAAAAAAgAAAAUKEludmFsaWQgSWRlbnRpZmllcinzDvFKSTfYCCOJu0lKN9gIHENJUS5IQVJQLklRX0FTU0VUX1RVUk5TLjE5OTkBAAAAcd6gGAIAAAAIMC4wNDEzODQBCAAAAAUAAAABMQEAAAAKMjAyMTYyOTk1NwMAAAADMTYwAgAAAAQ0MTc3BAAAAAEwBwAAAAg4LzMvMjAyMAgAAAAKMTIvMzEvMjAxOQkAAAABMPEnG01JN9gIoPTTSUo32AgdQ0lRLkFSR1guSVFfR1JPU1NfTUFSR0lOLjE5OTkBAAAAveKzAwIAAAAJLTI5MC43OTk1AQgAAAAFAAAAATEBAAAACjIwMzU0OTY0NjcDAAAAAjUwAgAAAAQ0MDc0BAAAAAEwBwAAAAg4LzMvMjAyMAgAAAAJMy8zMS8yMDIwCQAAAAEwg2O/Tkk32AhQlBtKSjfYCBhDSVEuVUJPSC5JUV9HUk9TU19NQVJHSU4BAAAAclkKAAMAAAAAAPw18UpJN9gI3C+HSUo32AgYQ0lRLllURU4uSVFfVE9UQUxfQVNTRVRTAQAAAOZZQQACAAAABjE1LjA0NgEIAAAABQAAAAExAQAAAAoyMDM2MzE0NjMyAwAAAAMxNjACAAAABDEwMDcEAAAAATAHAAAACDgvMy8yMDIw</t>
  </si>
  <si>
    <t>CAAAAAkzLzMxLzIwMjAJAAAAATBJeNxKSTfYCGb2xklKN9gIGUNJUS5QTlFJLklRX1JFVFVSTl9BU1NFVFMBAAAAPmS7AgMAAAAAABACckxJN9gI/lLSSUo32AgZQ0lRLkxJVkUuSVFfUkVUVVJOX0FTU0VUUwEAAAA1NhcAAgAAAAYyLjQ0MjcBCAAAAAUAAAABMQEAAAAKMjAzNTk3NTgzNwMAAAADMTYwAgAAAAQ0MTc4BAAAAAEwBwAAAAg4LzMvMjAyMAgAAAAJMy8zMS8yMDIwCQAAAAEws9V0RUk32AiNZhNKSjfYCBdDSVEuTElWSy5JUV9BU1NFVF9UVVJOUwEAAABZ/nEmAwAAAAAAfqdZTEk32AhN+oFJSjfYCB1DSVEuR0xBREQuSVFfQVNTRVRfVFVSTlMuMTk5OQUAAAAAAAAACAAAABQoSW52YWxpZCBJZGVudGlmaWVyKZ90O01JN9gIyE+zSUo32AgZQ0lRLldJTkcuSVFfVU5MRVZFUkVEX0ZDRgEAAADL3IsPAgAAAAkzMS41MjYzNzUBCAAAAAUAAAABMQEAAAAKMjA0NzE5MzAwMAMAAAADMTYwAgAAAAQ0NDIzBAAAAAEwBwAAAAg4LzMvMjAyMAgAAAAJNi8yNy8yMDIwCQAAAAEw6dC8QUk32AgpFsZJSjfYCBlDSVEuQ1JERi5JUV9DVVJSRU5UX1JBVElPAQAAALw6pwACAAAACDIuMTA2NTkyAQgAAAAFAAAAATEBAAAACjIwMzQ3MTI2MTUDAAAAAzE2MAIAAAAENDAzMAQAAAABMAcAAAAIOC8zLzIwMjAIAAAACTMvMzEvMjAyMAkAAAABMF0aR09JN9gIo+PaSUo32AgUQ0lRLkZNQ0lXLklRX0xUX0RFQlQF</t>
  </si>
  <si>
    <t>AAAAAAAAAAgAAAAUKEludmFsaWQgSWRlbnRpZmllcilBJTtNSTfYCBoaE0pKN9gIHUNJUS5VU09JLklRX0dST1NTX01BUkdJTi4xOTk5AQAAAAT6mxkDAAAAAADZVP9NSTfYCCeX7UlKN9gIGUNJUS5CU01SLklRX1VOTEVWRVJFRF9GQ0YBAAAAs8euJQMAAAAAADlAcUxJN9gIEwCiSUo32AgYQ0lRLlpURVNULklRX0FTU0VUX1RVUk5TBQAAAAAAAAAIAAAAFChJbnZhbGlkIElkZW50aWZpZXIp/7lFT0k32AikSwBKSjfYCB5DSVEuR0xESS5JUV9DVVJSRU5UX1JBVElPLjE5OTkBAAAAtLqADQMAAAAAABvf/k1JN9gIINsPSko32AgZQ0lRLlNRUVEuSVFfQ1VSUkVOVF9SQVRJTwEAAAD+StkFAwAAAAAAV0ObS0k32AgD5N5JSjfYCB1DSVEuTkJBQy5JUV9UT1RBTF9BU1NFVFMuMTk5OQEAAACPap8lAwAAAAAAZ8q0S0k32AggbcdJSjfYCBxDSVEuSUJUSC5JUV9BU1NFVF9UVVJOUy4xOTk5AQAAAEo0jiYDAAAAAADFUH5MSTfYCH3kgklKN9gIGENJUS5TVVNDLklRX0xUX0RFQlQuMTk5OQEAAABx/o0ZAwAAAAAAzd59TEk32AjiHZJJSjfYCBpDSVEuV0hMUkQuSVFfUkVUVVJOX0FTU0VUUwUAAAAAAAAACAAAABQoSW52YWxpZCBJZGVudGlmaWVyKU7c20pJN9gIiQ6NSUo32AgZQ0lRLlNBTUFVLklRX1RPVEFMX0FTU0VUUwUAAAAAAAAACAAAABQoSW52YWxpZCBJZGVudGlmaWVyKSSjbUtJN9gI4vToSUo32AgX</t>
  </si>
  <si>
    <t>Q0lRLlhFTkUuSVFfQVNTRVRfVFVSTlMBAAAA1qEIAAIAAAAIMC4wNzkxMDgBCAAAAAUAAAABMQEAAAAKMjAzNzQxOTQxNAMAAAADMTYwAgAAAAQ0MTc3BAAAAAEwBwAAAAg4LzMvMjAyMAgAAAAJMy8zMS8yMDIwCQAAAAEwSXjcSkk32AhnwIxJSjfYCB5DSVEuS0JXUi5JUV9SRVRVUk5fQVNTRVRTLjE5OTkBAAAAmVd9CAMAAAAAAP/acUxJN9gIHfHBSUo32AgZQ0lRLklNVlRXLklRX0dST1NTX01BUkdJTgUAAAAAAAAACAAAABQoSW52YWxpZCBJZGVudGlmaWVyKf7sG01JN9gIX32TSUo32AgeQ0lRLkZDRUYuSVFfQ1VSUkVOVF9SQVRJTy4xOTk5AQAAAMnnrBQDAAAAAAAV5t5NSTfYCDXjGUpKN9gIHkNJUS5CUFlQTi5JUV9UT1RBTF9BU1NFVFMuMTk5OQUAAAAAAAAACAAAABQoSW52YWxpZCBJZGVudGlmaWVyKXWkRk9JN9gIjv3/SUo32AgZQ0lRLk9GU1NaLklRX0xUX0RFQlQuMTk5OQUAAAAAAAAACAAAABQoSW52YWxpZCBJZGVudGlmaWVyKZY/tUtJN9gIhfyPSUo32AgZQ0lRLkdJR0UuSVFfUkVUVVJOX0FTU0VUUwEAAABxwMojAwAAAAAAdhluS0k32Aji9OhJSjfYCBJDSVEuRllYLklRX0xUX0RFQlQBAAAACusLAgMAAAAAAOphOk1JN9gIw1LFSUo32AgRQ0lRLk9WTFkuSVFfQ0FQRVgBAAAARS0nAAMAAAAAAJkYtUtJN9gIXoOuSUo32AgaQ0lRLkZXT05LLklRX0NVUlJFTlRfUkFUSU8FAAAAAAAA</t>
  </si>
  <si>
    <t>AAgAAAAUKEludmFsaWQgSWRlbnRpZmllcilngFlMSTfYCEUY0UlKN9gIHENJUS5QSEFTLklRX0FTU0VUX1RVUk5TLjE5OTkBAAAASGQ2AAIAAAAIMC4wMzI0NDkBCAAAAAUAAAABMQEAAAAKMjAyNDYxNTk2MAMAAAADMTYwAgAAAAQ0MTc3BAAAAAEwBwAAAAg4LzMvMjAyMAgAAAAKMTIvMzEvMjAxOQkAAAABMDBZmktJN9gIg/XdSUo32AgZQ0lRLkNMUkJaLklRX1RPVEFMX0FTU0VUUwUAAAAAAAAACAAAABQoSW52YWxpZCBJZGVudGlmaWVyKUhBR09JN9gIZq//SUo32AgYQ0lRLkJTSlEuSVFfR1JPU1NfTUFSR0lOAQAAAI/LHSIDAAAAAAA5QHFMSTfYCPL1g0lKN9gIEkNJUS5CUE9QTS5JUV9DQVBFWAEAAAA2QDkBAwAAAAAAEaeaS0k32AgD5N5JSjfYCBRDSVEuQ0xSQlouSVFfTFRfREVCVAUAAAAAAAAACAAAABQoSW52YWxpZCBJZGVudGlmaWVyKUhBR09JN9gIZq//SUo32AgdQ0lRLkZTUlZVLklRX0FTU0VUX1RVUk5TLjE5OTkFAAAAAAAAAAgAAAAUKEludmFsaWQgSWRlbnRpZmllcilPT/hNSTfYCK8B/klKN9gIGkNJUS5QSElPVy5JUV9SRVRVUk5fQVNTRVRTBQAAAAAAAAAIAAAAFChJbnZhbGlkIElkZW50aWZpZXIpU4KaS0k32Agsrr1JSjfYCBlDSVEuUkZESS5JUV9VTkxFVkVSRURfRkNGAQAAAMwa7xIDAAAAAAAzPDpNSTfYCPQipElKN9gIHkNJUS5DR1JPVS5JUV9HUk9TU19NQVJHSU4uMTk5</t>
  </si>
  <si>
    <t>OQEAAACM1h0nAwAAAAAA+Wn+TUk32AhLVeJJSjfYCBlDSVEuWUdZSVAuSVFfVE9UQUxfQVNTRVRTBQAAAAAAAAAIAAAAFChJbnZhbGlkIElkZW50aWZpZXIpSXjcSkk32Ag3UrpJSjfYCBxDSVEuRFRVTC5JUV9BU1NFVF9UVVJOUy4xOTk5AQAAAKM0pwYDAAAAAADukkVPSTfYCImJCUpKN9gIH0NJUS5LQkxNVS5JUV9SRVRVUk5fQVNTRVRTLjE5OTkFAAAAAAAAAAgAAAAUKEludmFsaWQgSWRlbnRpZmllcili4lhMSTfYCHR5oElKN9gIHUNJUS5EV1BQLklRX0dST1NTX01BUkdJTi4xOTk5AQAAAG4hvwwDAAAAAACjM99NSTfYCN9+GEpKN9gIF0NJUS5TVFguSVFfVE9UQUxfQVNTRVRTAQAAAJgLOQACAAAABDg5MzABCAAAAAUAAAABMQEAAAAKMjA0NjY5MjE0MAMAAAADMTYwAgAAAAQxMDA3BAAAAAEwBwAAAAg4LzMvMjAyMAgAAAAINy8zLzIwMjAJAAAAATDfFntFSTfYCNLqpElKN9gIGUNJUS5MQU5ELklRX1VOTEVWRVJFRF9GQ0YBAAAArBylBgIAAAAGMzMuMjc4AQgAAAAFAAAAATEBAAAACjIwMzM3NDkwNzUDAAAAAzE2MAIAAAAENDQyMwQAAAABMAcAAAAIOC8zLzIwMjAIAAAACTMvMzEvMjAyMAkAAAABMCnChUVJN9gItWe0SUo32AgdQ0lRLkJTSksuSVFfVE9UQUxfQVNTRVRTLjE5OTkBAAAAZQ1XDAMAAAAAAD5oHE1JN9gIqd6xSUo32AgRQ0lRLllMREUuSVFfQ0FQRVgBAAAAL/YxGQMAAAAAAOtC</t>
  </si>
  <si>
    <t>/k1JN9gIRdAWSko32AgbQ0lRLkZOSy5JUV9BU1NFVF9UVVJOUy4xOTk5AQAAANSPwwcDAAAAAAArk+BNSTfYCDFIBkpKN9gIGkNJUS5HRUNDTi5JUV9SRVRVUk5fQVNTRVRTBQAAAAAAAAAIAAAAFChJbnZhbGlkIElkZW50aWZpZXIp/DYxTUk32AgxadRJSjfYCBhDSVEuUFNDSC5JUV9HUk9TU19NQVJHSU4BAAAAgt3+BQMAAAAAADF3ckxJN9gIePSwSUo32AgcQ0lRLlNPQ0wuSVFfQVNTRVRfVFVSTlMuMTk5OQEAAAAiS4UIAwAAAAAAvJowTUk32Ah9XtdJSjfYCBdDSVEuRk5ZLklRX0xUX0RFQlQuMTk5OQEAAADTj8MHAwAAAAAAEmzgTUk32AjzbutJSjfYCBxDSVEuQVFCLklRX1RPVEFMX0FTU0VUUy4xOTk5AQAAAFDbCgACAAAACTMwLjIzMzczOQEIAAAABQAAAAExAQAAAAoyMDIwOTkxMjM0AwAAAAMxNjACAAAABDEwMDcEAAAAATAHAAAACDgvMy8yMDIwCAAAAAoxMi8zMS8yMDE5CQAAAAEwg2i9Tkk32AhJCfhJSjfYCBFDSVEuSFlMUy5JUV9DQVBFWAEAAACeZ3gNAwAAAAAAzYHfTUk32AiDjP1JSjfYCBlDSVEuSFRCWC5JUV9VTkxFVkVSRURfRkNGAQAAAD56wAQCAAAACS02Ljg1NTQzNAEIAAAABQAAAAExAQAAAAoyMDM1OTkxMTYxAwAAAAMxNjACAAAABDQ0MjMEAAAAATAHAAAACDgvMy8yMDIwCAAAAAkzLzMxLzIwMjAJAAAAATBtUBtNSTfYCE2ew0lKN9gIGUNJUS5HRUNDTC5JUV9MVF9ERUJU</t>
  </si>
  <si>
    <t>LjE5OTkFAAAAAAAAAAgAAAAUKEludmFsaWQgSWRlbnRpZmllcin8NjFNSTfYCLRBlElKN9gIF0NJUS5EV0VRLklRX0FTU0VUX1RVUk5TAQAAAMLiPCYDAAAAAAASlcJOSTfYCGS7G0pKN9gIGkNJUS5CUk9HVy5JUV9SRVRVUk5fQVNTRVRTBQAAAAAAAAAIAAAAFChJbnZhbGlkIElkZW50aWZpZXIpWX1GT0k32AhF0BZKSjfYCBRDSVEuVERBQ1cuSVFfTFRfREVCVAUAAAAAAAAACAAAABQoSW52YWxpZCBJZGVudGlmaWVyKd3n8EpJN9gI4xHOSUo32AgeQ0lRLkdISVYuSVFfUkVUVVJOX0FTU0VUUy4xOTk5AQAAAB/6jSYDAAAAAACv6DBNSTfYCJw4o0lKN9gIGENJUS5GRVAuSVFfQ1VSUkVOVF9SQVRJTwEAAAD2j8MHAwAAAAAAulrfTUk32AiMs/1JSjfYCB5DSVEuWEVORS5JUV9DVVJSRU5UX1JBVElPLjE5OTkBAAAA1qEIAAIAAAAIMy4zMzk1NDIBCAAAAAUAAAABMQEAAAAKMjAyMDgzNTE1MAMAAAADMTYwAgAAAAQ0MDMwBAAAAAEwBwAAAAg4LzMvMjAyMAgAAAAKMTIvMzEvMjAxOQkAAAABMEl43EpJN9gIwE0DSko32AgeQ0lRLkZUWEQuSVFfQ1VSUkVOVF9SQVRJTy4xOTk5AQAAAOZISxYDAAAAAACs7DlNSTfYCPI/hklKN9gIHUNJUS5OU1BSLldTLkIuSVFfTFRfREVCVC4xOTk5BQAAAAAAAAAIAAAAFChJbnZhbGlkIElkZW50aWZpZXIp9J+AT0k32Ag+2gJKSjfYCBhDSVEuRkRVU0wuSVFfQVNTRVRf</t>
  </si>
  <si>
    <t>VFVSTlMFAAAAAAAAAAgAAAAUKEludmFsaWQgSWRlbnRpZmllcikBK/hNSTfYCBH4GkpKN9gIHkNJUS5IQVJQLklRX1JFVFVSTl9BU1NFVFMuMTk5OQEAAABx3qAYAgAAAAgtMjYuMDYwNwEIAAAABQAAAAExAQAAAAoyMDIxNjI5OTU3AwAAAAMxNjACAAAABDQxNzgEAAAAATAHAAAACDgvMy8yMDIwCAAAAAoxMi8zMS8yMDE5CQAAAAEw8ScbTUk32Ahiw6JJSjfYCBpDSVEuU0FNQVUuSVFfQ1VSUkVOVF9SQVRJTwUAAAAAAAAACAAAABQoSW52YWxpZCBJZGVudGlmaWVyKSSjbUtJN9gI7HGtSUo32AgfQ0lRLkFHQkFXLklRX1JFVFVSTl9BU1NFVFMuMTk5OQUAAAAAAAAACAAAABQoSW52YWxpZCBJZGVudGlmaWVyKRy8wk5JN9gIZ8MKSko32AgYQ0lRLkZJTlguSVFfVE9UQUxfQVNTRVRTAQAAACLs2xIDAAAAAABnJTBNSTfYCDMF1UlKN9gIGENJUS5SS0RBLklRX1RPVEFMX0FTU0VUUwEAAABJjJoAAgAAAAYzMi4yNDgBCAAAAAUAAAABMQEAAAAKMjAzNTgzMzMxNgMAAAADMTYwAgAAAAQxMDA3BAAAAAEwBwAAAAg4LzMvMjAyMAgAAAAJMy8zMS8yMDIwCQAAAAEwOzy/Tkk32AhmUBBKSjfYCBlDSVEuRVhQQy5JUV9VTkxFVkVSRURfRkNGAQAAAKmFUyUDAAAAAAAbjPdNSTfYCMpP/klKN9gIGkNJUS5OUEFXVy5JUV9VTkxFVkVSRURfRkNGBQAAAAAAAAAIAAAAFChJbnZhbGlkIElkZW50aWZpZXIpV6O0S0k3</t>
  </si>
  <si>
    <t>2Ah76b5JSjfYCBJDSVEuT1BFU1UuSVFfQ0FQRVgFAAAAAAAAAAgAAAAUKEludmFsaWQgSWRlbnRpZmllcilHw5lLSTfYCLsG/ElKN9gIEENJUS5GTlkuSVFfQ0FQRVgBAAAA04/DBwMAAAAAABJs4E1JN9gIH2P9SUo32AgZQ0lRLkJQTUMuSVFfVU5MRVZFUkVEX0ZDRgEAAAD6obwHAgAAAAstMTk3LjAyNjYyNQEIAAAABQAAAAExAQAAAAoyMDQ3NTQ4NzI3AwAAAAMxNjACAAAABDQ0MjMEAAAAATAHAAAACDgvMy8yMDIwCAAAAAk2LzMwLzIwMjAJAAAAATAmL0ZPSTfYCKk4CUpKN9gIFkNJUS5GTksuSVFfQVNTRVRfVFVSTlMBAAAA1I/DBwMAAAAAACuT4E1JN9gIMUgGSko32AgYQ0lRLklJSS5JUV9SRVRVUk5fQVNTRVRTAQAAAD79tAECAAAABTMuOTA4AQgAAAAFAAAAATEBAAAACjIwMzQ4ODAzNTADAAAAAzE2MAIAAAAENDE3OAQAAAABMAcAAAAIOC8zLzIwMjAIAAAACTMvMzEvMjAyMAkAAAABMHQ2hkVJN9gIR4HGSUo32AgdQ0lRLkNNRk5MLklRX0FTU0VUX1RVUk5TLjE5OTkFAAAAAAAAAAgAAAAUKEludmFsaWQgSWRlbnRpZmllcilVxXJMSTfYCDAy30lKN9gIH0NJUS5OUEFVVS5JUV9SRVRVUk5fQVNTRVRTLjE5OTkFAAAAAAAAAAgAAAAUKEludmFsaWQgSWRlbnRpZmllcimCf7RLSTfYCCBtx0lKN9gIHkNJUS5WTUJTLklRX1JFVFVSTl9BU1NFVFMuMTk5OQEAAAB4s+AEAwAAAAAAQNLxSkk32Ahm</t>
  </si>
  <si>
    <t>ut5JSjfYCBpDSVEuRkJJT1AuSVFfUkVUVVJOX0FTU0VUUwUAAAAAAAAACAAAABQoSW52YWxpZCBJZGVudGlmaWVyKUElO01JN9gI1sb8SUo32AgZQ0lRLkZDQU4uSVFfVU5MRVZFUkVEX0ZDRgEAAAA6xCUKAwAAAAAADb/eTUk32AgbWxZKSjfYCBhDSVEuTkVTUlcuSVFfQVNTRVRfVFVSTlMFAAAAAAAAAAgAAAAUKEludmFsaWQgSWRlbnRpZmllcikpLrRLSTfYCBOCgUlKN9gIHkNJUS5GVFhOLklRX1JFVFVSTl9BU1NFVFMuMTk5OQEAAACVGksWAwAAAAAAdMU5TUk32Ai01dVJSjfYCB9DSVEuWkdZSFUuSVFfUkVUVVJOX0FTU0VUUy4xOTk5BQAAAAAAAAAIAAAAFChJbnZhbGlkIElkZW50aWZpZXIpVp/cSkk32Ag3UrpJSjfYCBlDSVEuTE1GQVcuSVFfTFRfREVCVC4xOTk5BQAAAAAAAAAIAAAAFChJbnZhbGlkIElkZW50aWZpZXIpqMxZTEk32Ajv079JSjfYCBxDSVEuVkVUUy5JUV9BU1NFVF9UVVJOUy4xOTk5AQAAAO78EiEDAAAAAABUEZpLSTfYCFP8vUlKN9gIHkNJUS5SSUxZSC5JUV9UT1RBTF9BU1NFVFMuMTk5OQUAAAAAAAAACAAAABQoSW52YWxpZCBJZGVudGlmaWVyKTsewE5JN9gI5B8ZSko32AgZQ0lRLkhVU04uSVFfUkVUVVJOX0FTU0VUUwEAAABR6tEYAgAAAAktMTAxLjEwMTMBCAAAAAUAAAABMQEAAAAKMjA0MTI5NDQwNAMAAAADMTYwAgAAAAQ0MTc4BAAAAAEwBwAAAAg4LzMvMjAyMAgA</t>
  </si>
  <si>
    <t>AAAKMTIvMzEvMjAxOQkAAAABMAOdG01JN9gI/gwWSko32AgeQ0lRLlNSVFNXLklRX0dST1NTX01BUkdJTi4xOTk5BQAAAAAAAAAIAAAAFChJbnZhbGlkIElkZW50aWZpZXIpPvFtS0k32AjfSq1JSjfYCB1DSVEuQUNXSS5JUV9UT1RBTF9BU1NFVFMuMTk5OQEAAABtf48CAwAAAAAADHh+TEk32AhJu8dJSjfYCBJDSVEuUEFDUVcuSVFfQ0FQRVgFAAAAAAAAAAgAAAAUKEludmFsaWQgSWRlbnRpZmllcikiVW1LSTfYCIUvnklKN9gIHUNJUS5TT0hPQi5JUV9BU1NFVF9UVVJOUy4xOTk5BQAAAAAAAAAIAAAAFChJbnZhbGlkIElkZW50aWZpZXIpWUBuS0k32Ahaup1JSjfYCBNDSVEuU1VTQi5JUV9MVF9ERUJUAQAAAHP+jRkDAAAAAADftH1MSTfYCFWmsElKN9gIHUNJUS5ERlZTLklRX1RPVEFMX0FTU0VUUy4xOTk5AQAAAF8ALwgDAAAAAADukkVPSTfYCGJt90lKN9gIHUNJUS5QU0NGLklRX1RPVEFMX0FTU0VUUy4xOTk5AQAAACXd/gUDAAAAAAAxd3JMSTfYCP5S0klKN9gIGENJUS5GS08uSVFfVU5MRVZFUkVEX0ZDRgEAAAD7j8MHAwAAAAAAB4k6TUk32Ajk7fxJSjfYCBdDSVEuRk9SUi5JUV9BU1NFVF9UVVJOUwEAAABCcAUAAwAAAAAAQSU7TUk32AjqdrNJSjfYCB5DSVEuQU5BQi5JUV9DVVJSRU5UX1JBVElPLjE5OTkBAAAAIUyyAQIAAAAJMTIuNzg5MzM0AQgAAAAFAAAAATEBAAAACjIwMTkwMTUyNDAD</t>
  </si>
  <si>
    <t>AAAAAzE2MAIAAAAENDAzMAQAAAABMAcAAAAIOC8zLzIwMjAIAAAACjEyLzMxLzIwMTkJAAAAATAwGr1OSTfYCI4uAUpKN9gIGUNJUS5UQU5OTC5JUV9HUk9TU19NQVJHSU4FAAAAAAAAAAgAAAAUKEludmFsaWQgSWRlbnRpZmllcinOwPBKSTfYCGOPE0pKN9gIH0NJUS5CTkdPVy5JUV9SRVRVUk5fQVNTRVRTLjE5OTkFAAAAAAAAAAgAAAAUKEludmFsaWQgSWRlbnRpZmllcikO4UVPSTfYCOXa7klKN9gIGENJUS5GQ0FMLklRX1RPVEFMX0FTU0VUUwEAAAC2NL0ZAwAAAAAAG5jeTUk32AgE0RpKSjfYCB5DSVEuVU9ORUsuSVFfVE9UQUxfQVNTRVRTLjE5OTkFAAAAAAAAAAgAAAAUKEludmFsaWQgSWRlbnRpZmllcikMXfFKSTfYCOij8klKN9gIGENJUS5NQ0hJLklRX0xUX0RFQlQuMTk5OQEAAACiLrQHAwAAAAAAIJ9+TEk32AiOqJFJSjfYCB1DSVEuRFdQUC5JUV9UT1RBTF9BU1NFVFMuMTk5OQEAAABuIb8MAwAAAAAAozPfTUk32AgfnOBJSjfYCBlDSVEuTEZBQ1UuSVFfVE9UQUxfQVNTRVRTBQAAAAAAAAAIAAAAFChJbnZhbGlkIElkZW50aWZpZXIpqFdZTEk32Ajcu69JSjfYCB5DSVEuU09IT0IuSVFfVE9UQUxfQVNTRVRTLjE5OTkFAAAAAAAAAAgAAAAUKEludmFsaWQgSWRlbnRpZmllcilZQG5LSTfYCEeWjklKN9gIGkNJUS5HTFVeQi5JUV9SRVRVUk5fQVNTRVRTBQAAAAAAAAAIAAAAFChJbnZhbGlk</t>
  </si>
  <si>
    <t>IElkZW50aWZpZXIpbIqBT0k32AiuFhVKSjfYCBNDSVEuRElOVC5JUV9MVF9ERUJUAQAAAEJnNgECAAAACDI3NzIuODY2AQgAAAAFAAAAATEBAAAACjIwMzI4NzMwMzMDAAAAAzEyNQIAAAAEMTA0OQQAAAABMAcAAAAIOC8zLzIwMjAIAAAACTMvMzEvMjAyMAkAAAABMFzw/01JN9gIHs4YSko32AgQQ0lRLkZBRC5JUV9DQVBFWAEAAAD76gsCAwAAAAAAK5PgTUk32Aj5qRpKSjfYCBhDSVEuRVlFRy5JUV9UT1RBTF9BU1NFVFMBAAAA+neoAQIAAAAJMTIuMTg3MjE0AQgAAAAFAAAAATEBAAAACjIwMzM3NDkxMTcDAAAAAzE2MAIAAAAEMTAwNwQAAAABMAcAAAAIOC8zLzIwMjAIAAAACTMvMzEvMjAyMAkAAAABMBPb901JN9gIF2oNSko32AgZQ0lRLllURU4uSVFfVU5MRVZFUkVEX0ZDRgEAAADmWUEAAgAAAAgtMy42NjM3NQEIAAAABQAAAAExAQAAAAoyMDM2MzE0NjMyAwAAAAMxNjACAAAABDQ0MjMEAAAAATAHAAAACDgvMy8yMDIwCAAAAAkzLzMxLzIwMjAJAAAAATBJeNxKSTfYCP6wzElKN9gIHkNJUS5TUENCLklRX1JFVFVSTl9BU1NFVFMuMTk5OQEAAABhHQIAAwAAAAAAbrVuS0k32AhLArxJSjfYCBFDSVEuSURYWC5JUV9DQVBFWAEAAAAhdAAAAgAAAActMTU2LjU0AQgAAAAFAAAAATEBAAAACjIwNDc0MjQ2MTkDAAAAAzE2MAIAAAAEMjAyMQQAAAABMAcAAAAIOC8zLzIwMjAIAAAACTYvMzAvMjAyMAkA</t>
  </si>
  <si>
    <t>AAABMHQ2hkVJN9gIMvzVSUo32AgXQ0lRLkNJWi5JUV9MVF9ERUJULjE5OTkBAAAAO5BSEAMAAAAAAOtj20pJN9gIGzSNSUo32AgdQ0lRLk9GU1NaLklRX0FTU0VUX1RVUk5TLjE5OTkFAAAAAAAAAAgAAAAUKEludmFsaWQgSWRlbnRpZmllcimmZrVLSTfYCDsLgUlKN9gIE0NJUS5GUFhJLklRX0xUX0RFQlQBAAAA+SkkEAMAAAAAAN/U301JN9gIEe4QSko32AgaQ0lRLlRBTk5JLklRX1JFVFVSTl9BU1NFVFMFAAAAAAAAAAgAAAAUKEludmFsaWQgSWRlbnRpZmllcinOwPBKSTfYCGa63klKN9gIHUNJUS5HUklELklRX0dST1NTX01BUkdJTi4xOTk5AQAAADiQ7CIDAAAAAABq4eBNSTfYCCci60lKN9gIGkNJUS5GSVRCTy5JUV9VTkxFVkVSRURfRkNGBQAAAAAAAAAIAAAAFChJbnZhbGlkIElkZW50aWZpZXIpT0/4TUk32AhpEwdKSjfYCB5DSVEuVU9ORUsuSVFfR1JPU1NfTUFSR0lOLjE5OTkFAAAAAAAAAAgAAAAUKEludmFsaWQgSWRlbnRpZmllcikMXfFKSTfYCKwmDEpKN9gIHUNJUS5LTlNBLklRX1RPVEFMX0FTU0VUUy4xOTk5AQAAALWiRSECAAAABzIyNi4xMDgBCAAAAAUAAAABMQEAAAAKMjAzMzIyMjc5NgMAAAADMTYwAgAAAAQxMDA3BAAAAAEwBwAAAAg4LzMvMjAyMAgAAAAJMy8zMS8yMDIwCQAAAAEwhglZTEk32Ajr4q9JSjfYCB9DSVEuQ1JTQVcuSVFfQ1VSUkVOVF9SQVRJTy4xOTk5BQAAAAAA</t>
  </si>
  <si>
    <t>AAAIAAAAFChJbnZhbGlkIElkZW50aWZpZXIpUaL/TUk32Ag1qRZKSjfYCBhDSVEuUk5TQy5JUV9HUk9TU19NQVJHSU4BAAAAqMCjGQMAAAAAAOphOk1JN9gI/wb0SUo32AgaQ0lRLkZUQUNXLklRX1VOTEVWRVJFRF9GQ0YFAAAAAAAAAAgAAAAUKEludmFsaWQgSWRlbnRpZmllcimfdvhNSTfYCAOND0pKN9gIH0NJUS5QQ0deSS5JUV9DVVJSRU5UX1JBVElPLjE5OTkFAAAAAAAAAAgAAAAUKEludmFsaWQgSWRlbnRpZmllcilzPIFPSTfYCEnzEkpKN9gIHkNJUS5GVExCLklRX0NVUlJFTlRfUkFUSU8uMTk5OQEAAACcZuYOAwAAAAAAzYHfTUk32AgsngZKSjfYCBJDSVEuVERBQ1cuSVFfQ0FQRVgFAAAAAAAAAAgAAAAUKEludmFsaWQgSWRlbnRpZmllcind5/BKSTfYCK2yu0lKN9gIGUNJUS5CSUNLLklRX1JFVFVSTl9BU1NFVFMBAAAAHnkBBgMAAAAAAG2d+E1JN9gIrwH+SUo32AgaQ0lRLk9SU05XLklRX1JFVFVSTl9BU1NFVFMFAAAAAAAAAAgAAAAUKEludmFsaWQgSWRlbnRpZmllcilHw5lLSTfYCJTm1klKN9gIEkNJUS5PWExDTS5JUV9DQVBFWAUAAAAAAAAACAAAABQoSW52YWxpZCBJZGVudGlmaWVyKZfrmUtJN9gIXlf6SUo32AgZQ0lRLklCVEYuSVFfUkVUVVJOX0FTU0VUUwEAAADErIsmAwAAAAAAhyt+TEk32AhQmOlJSjfYCBhDSVEuRFJNVC5JUV9UT1RBTF9BU1NFVFMFAAAAAAAAAAgAAAAUKElu</t>
  </si>
  <si>
    <t>dmFsaWQgSWRlbnRpZmllcimDFwBOSTfYCHMACEpKN9gIH0NJUS5IQ0NPVS5JUV9SRVRVUk5fQVNTRVRTLjE5OTkFAAAAAAAAAAgAAAAUKEludmFsaWQgSWRlbnRpZmllciltUBtNSTfYCI5dyElKN9gIH0NJUS5IQ0NPVy5JUV9DVVJSRU5UX1JBVElPLjE5OTkFAAAAAAAAAAgAAAAUKEludmFsaWQgSWRlbnRpZmllciltUBtNSTfYCGLDoklKN9gIGkNJUS5DRVRYVy5JUV9VTkxFVkVSRURfRkNGBQAAAAAAAAAIAAAAFChJbnZhbGlkIElkZW50aWZpZXIpt2dHT0k32AhiwwhKSjfYCBlDSVEuRklUQk8uSVFfVE9UQUxfQVNTRVRTBQAAAAAAAAAIAAAAFChJbnZhbGlkIElkZW50aWZpZXIpT0/4TUk32AiIOgdKSjfYCBxDSVEuUEVFUi5JUV9BU1NFVF9UVVJOUy4xOTk5BQAAAAAAAAAIAAAAFChJbnZhbGlkIElkZW50aWZpZXIpMFmaS0k32Aj5Eq5JSjfYCBlDSVEuQ0hJQy5JUV9VTkxFVkVSRURfRkNGAQAAAA3c7gQDAAAAAACSTDBNSTfYCDMF1UlKN9gIGENJUS5EV0xELklRX0dST1NTX01BUkdJTgEAAADqKa8WAwAAAAAAXPD/TUk32AigreFJSjfYCB5DSVEuQ0hFS1ouSVFfR1JPU1NfTUFSR0lOLjE5OTkFAAAAAAAAAAgAAAAUKEludmFsaWQgSWRlbnRpZmllcimwjkdPSTfYCEqcCEpKN9gIGENJUS5CU0FFLklRX1RPVEFMX0FTU0VUUwEAAAB7+BoiAwAAAAAACpAcTUk32AgeKcNJSjfYCBhDSVEuRk1CLklR</t>
  </si>
  <si>
    <t>X1JFVFVSTl9BU1NFVFMBAAAAKuWIDwMAAAAAAMJF4E1JN9gIY90TSko32AgeQ0lRLktOU0wuSVFfUkVUVVJOX0FTU0VUUy4xOTk5AQAAAIEt5wwCAAAABjMuNjA5MwEIAAAABQAAAAExAQAAAAoyMDMyMjE1MTE1AwAAAAMxNjACAAAABDQxNzgEAAAAATAHAAAACDgvMy8yMDIwCAAAAAkzLzMxLzIwMjAJAAAAATDn/MVFSTfYCBN7lUlKN9gIHkNJUS5EUkFEUC5JUV9UT1RBTF9BU1NFVFMuMTk5OQUAAAAAAAAACAAAABQoSW52YWxpZCBJZGVudGlmaWVyKbdlAE5JN9gI8OT1SUo32AgeQ0lRLlNUS0wuSVFfUkVUVVJOX0FTU0VUUy4xOTk5AQAAALqnBAACAAAABjAuMDI3MQEIAAAABQAAAAExAQAAAAoyMDE5MTczNjM1AwAAAAMxNjACAAAABDQxNzgEAAAAATAHAAAACDgvMy8yMDIwCAAAAAoxMi8yOC8yMDE5CQAAAAEwUCXGRUk32AgA0N1JSjfYCBhDSVEuV0tIUy5JUV9UT1RBTF9BU1NFVFMBAAAAamMABQIAAAAJNDQuMjQ2Mjg0AQgAAAAFAAAAATEBAAAACjIwMzM2MTU4MDADAAAAAzE2MAIAAAAEMTAwNwQAAAABMAcAAAAIOC8zLzIwMjAIAAAACTMvMzEvMjAyMAkAAAABMEl43EpJN9gI4ekDSko32AgUQ0lRLkRSQURQLklRX0xUX0RFQlQFAAAAAAAAAAgAAAAUKEludmFsaWQgSWRlbnRpZmllcim3ZQBOSTfYCPDk9UlKN9gIHUNJUS5BTkRBVy5JUV9BU1NFVF9UVVJOUy4xOTk5BQAAAAAAAAAIAAAAFChJ</t>
  </si>
  <si>
    <t>bnZhbGlkIElkZW50aWZpZXIpKD69Tkk32AiDLQ5KSjfYCBpDSVEuRU5UWFcuSVFfUkVUVVJOX0FTU0VUUwUAAAAAAAAACAAAABQoSW52YWxpZCBJZGVudGlmaWVyKbPv9k1JN9gI4Xb+SUo32AgZQ0lRLkVTR0QuSVFfVU5MRVZFUkVEX0ZDRgEAAADAILETAwAAAAAA37R9TEk32Ajs3dFJSjfYCBhDSVEuRkxXUy5JUV9UT1RBTF9BU1NFVFMBAAAAFV4AAAIAAAAHNzQ4LjYyOQEIAAAABQAAAAExAQAAAAoyMDM0NDA3NjQ1AwAAAAMxNjACAAAABDEwMDcEAAAAATAHAAAACDgvMy8yMDIwCAAAAAkzLzI5LzIwMjAJAAAAATCHTMZFSTfYCEDPxklKN9gIHkNJUS5GVVRVLklRX1JFVFVSTl9BU1NFVFMuMTk5OQEAAAAtUo4jAgAAAAYwLjg4NDQBCAAAAAUAAAABMQEAAAAKMjAzMTMzNzYzNwMAAAACNjQCAAAABDQxNzgEAAAAATAHAAAACDgvMy8yMDIwCAAAAAoxMi8zMS8yMDE5CQAAAAEwK0w7TUk32AjWxvxJSjfYCCBDSVEuQlJNSy5XUy5JUV9HUk9TU19NQVJHSU4uMTk5OQUAAAAAAAAACAAAABQoSW52YWxpZCBJZGVudGlmaWVyKcUqgE9JN9gIYKfdSUo32AgYQ0lRLlBBQUNXLklRX0FTU0VUX1RVUk5TBQAAAAAAAAAIAAAAFChJbnZhbGlkIElkZW50aWZpZXIpWBybS0k32AgD5N5JSjfYCBlDSVEuVlRFQy5JUV9VTkxFVkVSRURfRkNGBQAAAAAAAAAIAAAAFChJbnZhbGlkIElkZW50aWZpZXIpHYTxSkk32Ai2</t>
  </si>
  <si>
    <t>CRhKSjfYCB1DSVEuT1ZMWS5JUV9HUk9TU19NQVJHSU4uMTk5OQEAAABFLScAAwAAAAAAmRi1S0k32AjvBdBJSjfYCBRDSVEuQ0VUWFAuSVFfTFRfREVCVAUAAAAAAAAACAAAABQoSW52YWxpZCBJZGVudGlmaWVyKbdnR09JN9gIY6PiSUo32AgdQ0lRLkVTUFIuSVFfVE9UQUxfQVNTRVRTLjE5OTkBAAAATG4AAAIAAAAHMjE0LjQ0NwEIAAAABQAAAAExAQAAAAoyMDE3ODQ4NzkwAwAAAAMxNjACAAAABDEwMDcEAAAAATAHAAAACDgvMy8yMDIwCAAAAAoxMi8zMS8yMDE5CQAAAAEw8T33TUk32AhjlPVJSjfYCBhDSVEuRkFURS5JUV9MVF9ERUJULjE5OTkBAAAAaDFXAgMAAAAAAAEr+E1JN9gI1DLZSUo32AgaQ0lRLkxPQUNVLklRX0NVUlJFTlRfUkFUSU8FAAAAAAAAAAgAAAAUKEludmFsaWQgSWRlbnRpZmllcimc9VlMSTfYCE6tBEpKN9gIGENJUS5IV0JLLklRX1RPVEFMX0FTU0VUUwEAAACxDggAAwAAAAAA8ScbTUk32Aift4RJSjfYCBlDSVEuQUNUVFcuSVFfTFRfREVCVC4xOTk5BQAAAAAAAAAIAAAAFChJbnZhbGlkIElkZW50aWZpZXIpF27CTkk32Aine/JJSjfYCBFDSVEuS0JXUC5JUV9DQVBFWAEAAABcw/IGAwAAAAAA/9pxTEk32Aixe9JJSjfYCBxDSVEuRklOWC5JUV9BU1NFVF9UVVJOUy4xOTk5AQAAACLs2xIDAAAAAABnJTBNSTfYCOOCGkpKN9gIEUNJUS5CU0NOLklRX0NBUEVYAQAAAOoqDRAD</t>
  </si>
  <si>
    <t>AAAAAABCwBxNSTfYCEtPDEpKN9gIHUNJUS5PWFNRWi5JUV9BU1NFVF9UVVJOUy4xOTk5BQAAAAAAAAAIAAAAFChJbnZhbGlkIElkZW50aWZpZXIpl+uZS0k32AiZI75JSjfYCBxDSVEuTE1CUy5JUV9BU1NFVF9UVVJOUy4xOTk5AQAAAJtYwg8DAAAAAAAYHuBNSTfYCH2B9ElKN9gIE0NJUS5STkRWLklRX0xUX0RFQlQBAAAAp8CjGQMAAAAAAMqvOk1JN9gIZc7fSUo32AgaQ0lRLkxNRkFXLklRX0NVUlJFTlRfUkFUSU8FAAAAAAAAAAgAAAAUKEludmFsaWQgSWRlbnRpZmllcimozFlMSTfYCE36gUlKN9gIFENJUS5PUlNOUi5JUV9MVF9ERUJUBQAAAAAAAAAIAAAAFChJbnZhbGlkIElkZW50aWZpZXIpR8OZS0k32AhMXK5JSjfYCBdDSVEuQkpLLklRX1RPVEFMX0FTU0VUUwEAAAA0b2cCAwAAAAAAHYTxSkk32AgmnatJSjfYCBdDSVEuRkFELklRX0dST1NTX01BUkdJTgEAAAD76gsCAwAAAAAAK5PgTUk32AgxSAZKSjfYCB5DSVEuRFdTSC5JUV9SRVRVUk5fQVNTRVRTLjE5OTkBAAAATt1eIQMAAAAAABy8wk5JN9gIjJfcSUo32AgZQ0lRLk9QRVNXLklRX0dST1NTX01BUkdJTgUAAAAAAAAACAAAABQoSW52YWxpZCBJZGVudGlmaWVyKUfDmUtJN9gI90XHSUo32AgeQ0lRLkVTR1UuSVFfUkVUVVJOX0FTU0VUUy4xOTk5AQAAAG34uRYDAAAAAADN3n1MSTfYCFWmsElKN9gIHkNJUS5XQ0xELklRX1JFVFVSTl9B</t>
  </si>
  <si>
    <t>U1NFVFMuMTk5OQEAAAA3CV0lAwAAAAAAMyrcSkk32AikDJxJSjfYCB9DSVEuU0FNQVcuSVFfUkVUVVJOX0FTU0VUUy4xOTk5BQAAAAAAAAAIAAAAFChJbnZhbGlkIElkZW50aWZpZXIpJKNtS0k32Ahmut5JSjfYCB1DSVEuUENHXkguSVFfQVNTRVRfVFVSTlMuMTk5OQUAAAAAAAAACAAAABQoSW52YWxpZCBJZGVudGlmaWVyKVMVgU9JN9gIZ2v5SUo32AgYQ0lRLk1DRUYuSVFfTFRfREVCVC4xOTk5AQAAABfbrBQDAAAAAAAuuuBNSTfYCEJa9ElKN9gIHENJUS5CU0NULklRX0FTU0VUX1RVUk5TLjE5OTkBAAAAT86IJQMAAAAAALZlcUxJN9gIkrsXSko32AgSQ0lRLk9DQ0lQLklRX0NBUEVYBQAAAAAAAAAIAAAAFChJbnZhbGlkIElkZW50aWZpZXIppma1S0k32AiCcb5JSjfYCB9DSVEuRFBIQ1cuSVFfQ1VSUkVOVF9SQVRJTy4xOTk5BQAAAAAAAAAIAAAAFChJbnZhbGlkIElkZW50aWZpZXIpfT4ATkk32Ajw5PVJSjfYCBxDSVEuREZWUy5JUV9BU1NFVF9UVVJOUy4xOTk5AQAAAF8ALwgDAAAAAADukkVPSTfYCOsq70lKN9gIHkNJUS5CTkdPVy5JUV9HUk9TU19NQVJHSU4uMTk5OQUAAAAAAAAACAAAABQoSW52YWxpZCBJZGVudGlmaWVyKQkIRk9JN9gINmEJSko32AgdQ0lRLktCV1AuSVFfR1JPU1NfTUFSR0lOLjE5OTkBAAAAXMPyBgMAAAAAAP/acUxJN9gIO5MRSko32AgRQ0lRLk1OVEEuSVFfQ0FQRVgB</t>
  </si>
  <si>
    <t>AAAA771WAAIAAAAGLTIuNDk2AQgAAAAFAAAAATEBAAAACjIwMzQxNzkxMDQDAAAAAzE2MAIAAAAEMjAyMQQAAAABMAcAAAAIOC8zLzIwMjAIAAAACTMvMzEvMjAyMAkAAAABMB8HtEtJN9gIEe4QSko32AgZQ0lRLkFGWUEuSVFfVU5MRVZFUkVEX0ZDRgEAAABUbEslAgAAAAoxOTQuNjY3NjI1AQgAAAAFAAAAATEBAAAACjIwMzg2MTYxNTMDAAAAAjIxAgAAAAQ0NDIzBAAAAAEwBwAAAAg4LzMvMjAyMAgAAAAJMy8zMS8yMDIwCQAAAAEwG3LGRUk32AhkNKVJSjfYCBhDSVEuRlRYTy5JUV9UT1RBTF9BU1NFVFMBAAAA5OdKFgMAAAAAAGrh4E1JN9gInBzgSUo32AgXQ0lRLlBJWi5JUV9MVF9ERUJULjE5OTkBAAAAx1BeAgMAAAAAALyMcUxJN9gIrZPSSUo32AgdQ0lRLkZPUk0uSVFfR1JPU1NfTUFSR0lOLjE5OTkBAAAA6G8AAAIAAAAHNDAuOTEwNwEIAAAABQAAAAExAQAAAAoyMDM0MzUyNjE3AwAAAAMxNjACAAAABDQwNzQEAAAAATAHAAAACDgvMy8yMDIwCAAAAAkzLzI4LzIwMjAJAAAAATAmm4VFSTfYCANUlUlKN9gIHENJUS5CUk1LLldTLklRX0NVUlJFTlRfUkFUSU8FAAAAAAAAAAgAAAAUKEludmFsaWQgSWRlbnRpZmllcinFKoBPSTfYCK4mA0pKN9gIHkNJUS5aR05YLklRX1JFVFVSTl9BU1NFVFMuMTk5OQEAAABJ2rcBAgAAAAgtMjAuMzI1OAEIAAAABQAAAAExAQAAAAoyMDE5MTQ4MzQyAwAAAAMx</t>
  </si>
  <si>
    <t>NjACAAAABDQxNzgEAAAAATAHAAAACDgvMy8yMDIwCAAAAAoxMi8zMS8yMDE5CQAAAAEwF5quSkk32Ag3h8xJSjfYCBdDSVEuRlBYRS5JUV9BU1NFVF9UVVJOUwEAAACHJVciAwAAAAAA39TfTUk32AgENBZKSjfYCB5DSVEuS1RPVlcuSVFfVE9UQUxfQVNTRVRTLjE5OTkFAAAAAAAAAAgAAAAUKEludmFsaWQgSWRlbnRpZmllcimGCVlMSTfYCGdKwElKN9gIGENJUS5GVVRVLklRX1RPVEFMX0FTU0VUUwEAAAAtUo4jAwAAAAAAK0w7TUk32Aj4gshJSjfYCBlDSVEuRU5aTC5JUV9SRVRVUk5fQVNTRVRTAQAAAMBluwYDAAAAAADRx35MSTfYCJxo0UlKN9gIF0NJUS5QWS5JUV9DVVJSRU5UX1JBVElPAQAAAPgoFRMDAAAAAACR9ZpLSTfYCBzB1klKN9gIGUNJUS5SS0RBLklRX0NVUlJFTlRfUkFUSU8BAAAASYyaAAIAAAAINC4wOTA1NjQBCAAAAAUAAAABMQEAAAAKMjAzNTgzMzMxNgMAAAADMTYwAgAAAAQ0MDMwBAAAAAEwBwAAAAg4LzMvMjAyMAgAAAAJMy8zMS8yMDIwCQAAAAEwOzy/Tkk32Ah4BwFKSjfYCBpDSVEuR0xJQkEuSVFfVU5MRVZFUkVEX0ZDRgUAAAAAAAAACAAAABQoSW52YWxpZCBJZGVudGlmaWVyKStMO01JN9gI9qjfSUo32AgZQ0lRLlFSVEVCLklRX0dST1NTX01BUkdJTgUAAAAAAAAACAAAABQoSW52YWxpZCBJZGVudGlmaWVyKSl8bUtJN9gIhS+eSUo32AgYQ0lRLlFRRVcuSVFfTFRfREVC</t>
  </si>
  <si>
    <t>VC4xOTk5AQAAAHG+mgEDAAAAAACzEzpNSTfYCOKgxUlKN9gIHUNJUS5GRVVaLklRX0dST1NTX01BUkdJTi4xOTk5AQAAAAgaMhADAAAAAAC6Wt9NSTfYCHjl60lKN9gIF0NJUS5CU0NULklRX0FTU0VUX1RVUk5TAQAAAE/OiCUDAAAAAAC2ZXFMSTfYCISUF0pKN9gIGkNJUS5BTkRBVy5JUV9SRVRVUk5fQVNTRVRTBQAAAAAAAAAIAAAAFChJbnZhbGlkIElkZW50aWZpZXIpMBq9Tkk32AgCoxJKSjfYCBlDSVEuVktUWFcuSVFfVE9UQUxfQVNTRVRTBQAAAAAAAAAIAAAAFChJbnZhbGlkIElkZW50aWZpZXIp62PbSkk32AijmNZJSjfYCBlDSVEuQVNMTi5JUV9DVVJSRU5UX1JBVElPAQAAANve+xgCAAAACDMuMjMyMzEzAQgAAAAFAAAAATEBAAAACjIwNDU1MDk0MjQDAAAAAzE1NgIAAAAENDAzMAQAAAABMAcAAAAIOC8zLzIwMjAIAAAACTYvMzAvMjAyMAkAAAABMISxv05JN9gIqNLbSUo32AgZQ0lRLlZVU0UuSVFfUkVUVVJOX0FTU0VUUwEAAAAdUO4OAwAAAAAAWGX3TUk32AgikQ1KSjfYCBlDSVEuQUdaRC5JUV9VTkxFVkVSRURfRkNGAQAAALbZFA8DAAAAAABEUdxKSTfYCIbZzElKN9gIGUNJUS5MTUZBVy5JUV9UT1RBTF9BU1NFVFMFAAAAAAAAAAgAAAAUKEludmFsaWQgSWRlbnRpZmllcimozFlMSTfYCO/Tv0lKN9gIGUNJUS5BQ1RUVS5JUV9UT1RBTF9BU1NFVFMFAAAAAAAAAAgAAAAUKEludmFsaWQg</t>
  </si>
  <si>
    <t>SWRlbnRpZmllcikGR8JOSTfYCPTLEkpKN9gIGUNJUS5IWUxTLklRX0NVUlJFTlRfUkFUSU8BAAAAnmd4DQMAAAAAAM2B301JN9gIG1sWSko32AgeQ0lRLlNUUFAuSVFfQ1VSUkVOVF9SQVRJTy4xOTk5AQAAANAzpwYDAAAAAAD/uUVPSTfYCImJCUpKN9gIFENJUS5HTUJMVy5JUV9MVF9ERUJUBQAAAAAAAAAIAAAAFChJbnZhbGlkIElkZW50aWZpZXIpWGX3TUk32AhjlPVJSjfYCB5DSVEuVEhXV1cuSVFfR1JPU1NfTUFSR0lOLjE5OTkFAAAAAAAAAAgAAAAUKEludmFsaWQgSWRlbnRpZmllcimH3G5LSTfYCHHbu0lKN9gIGkNJUS5OR0hDTy5JUV9VTkxFVkVSRURfRkNGBQAAAAAAAAAIAAAAFChJbnZhbGlkIElkZW50aWZpZXIpN1W0S0k32AhqUtBJSjfYCBdDSVEuQ0hQTS5JUV9BU1NFVF9UVVJOUwEAAABvoEomAwAAAAAAtfT9TUk32AhS5e1JSjfYCB9DSVEuU09MT1cuSVFfUkVUVVJOX0FTU0VUUy4xOTk5BQAAAAAAAAAIAAAAFChJbnZhbGlkIElkZW50aWZpZXIpnsj2TUk32Ajdrg9KSjfYCBlDSVEuUE9MWS5JUV9SRVRVUk5fQVNTRVRTAQAAAHXQwQACAAAABzEyLjU2MzQBCAAAAAUAAAABMQEAAAAKMjAyMzAxODU3NAMAAAADMTYwAgAAAAQ0MTc4BAAAAAEwBwAAAAg4LzMvMjAyMAgAAAAKMTIvMzEvMjAxOQkAAAABMOI6vj1JN9gI8j+GSUo32AgaQ0lRLk9GU1NaLklRX1JFVFVSTl9BU1NFVFMFAAAA</t>
  </si>
  <si>
    <t>AAAAAAgAAAAUKEludmFsaWQgSWRlbnRpZmllcimWP7VLSTfYCIJxvklKN9gIGkNJUS5BR0JBUi5JUV9VTkxFVkVSRURfRkNGBQAAAAAAAAAIAAAAFChJbnZhbGlkIElkZW50aWZpZXIpHLzCTkk32AhnwwpKSjfYCB9DSVEuSENDT1cuSVFfUkVUVVJOX0FTU0VUUy4xOTk5BQAAAAAAAAAIAAAAFChJbnZhbGlkIElkZW50aWZpZXIpbVAbTUk32AhhxcNJSjfYCBlDSVEuUk9CVC5JUV9DVVJSRU5UX1JBVElPAQAAAFxj2SADAAAAAABq4eBNSTfYCJwc4ElKN9gIG0NJUS5DSEFRLlUuSVFfUkVUVVJOX0FTU0VUUwEAAADXBDcnAwAAAAAA6VGAT0k32AhJ8xJKSjfYCBFDSVEuS0JXUi5JUV9DQVBFWAEAAACZV30IAwAAAAAA/9pxTEk32Aj+UtJJSjfYCBlDSVEuR0xVXkIuSVFfVE9UQUxfQVNTRVRTBQAAAAAAAAAIAAAAFChJbnZhbGlkIElkZW50aWZpZXIpbIqBT0k32AjaEgtKSjfYCBhDSVEuVklESS5JUV9MVF9ERUJULjE5OTkBAAAAHWOLDgMAAAAAABuM901JN9gIIVrZSUo32AgRQ0lRLkFSWUEuSVFfQ0FQRVgFAAAAAAAAAAgAAAAUKEludmFsaWQgSWRlbnRpZmllcinsi79OSTfYCGEeF0pKN9gIHENJUS5QSE8uSVFfVE9UQUxfQVNTRVRTLjE5OTkBAAAAQmAtAAIAAAAGNTguMTAxAQgAAAAFAAAAATEBAAAACjIwMjI2ODc1OTEDAAAAAjI3AgAAAAQxMDA3BAAAAAEwBwAAAAg4LzMvMjAyMAgAAAAKMTIvMzEv</t>
  </si>
  <si>
    <t>MjAxOQkAAAABMPjSvUJJN9gI3N6USUo32AgeQ0lRLkZDTkNQLklRX1RPVEFMX0FTU0VUUy4xOTk5BQAAAAAAAAAIAAAAFChJbnZhbGlkIElkZW50aWZpZXIpn3b4TUk32Ag+H/VJSjfYCBJDSVEuT05UWFcuSVFfQ0FQRVgFAAAAAAAAAAgAAAAUKEludmFsaWQgSWRlbnRpZmllcimmZrVLSTfYCOHez0lKN9gIGUNJUS5WSUlYLklRX1JFVFVSTl9BU1NFVFMBAAAA7wpACgMAAAAAANlU/01JN9gINakWSko32AgXQ0lRLkZDQUwuSVFfQVNTRVRfVFVSTlMBAAAAtjS9GQMAAAAAAA2/3k1JN9gI334YSko32AgZQ0lRLkdBSU5MLklRX1RPVEFMX0FTU0VUUwUAAAAAAAAACAAAABQoSW52YWxpZCBJZGVudGlmaWVyKViaO01JN9gI44IaSko32AgfQ0lRLkJQWVBPLklRX0NVUlJFTlRfUkFUSU8uMTk5OQUAAAAAAAAACAAAABQoSW52YWxpZCBJZGVudGlmaWVyKXWkRk9JN9gIR/PiSUo32AgdQ0lRLkNYU0UuSVFfR1JPU1NfTUFSR0lOLjE5OTkBAAAAPlj1DAMAAAAAABQD3EpJN9gI2Z66SUo32AgaQ0lRLlNDRV5FLklRX1JFVFVSTl9BU1NFVFMFAAAAAAAAAAgAAAAUKEludmFsaWQgSWRlbnRpZmllcil2Y4FPSTfYCCSgEEpKN9gIGUNJUS5BR05DTi5JUV9UT1RBTF9BU1NFVFMFAAAAAAAAAAgAAAAUKEludmFsaWQgSWRlbnRpZmllciky48JOSTfYCGZQEEpKN9gIF0NJUS5IWVpELklRX0FTU0VUX1RVUk5TAQAAAM/c</t>
  </si>
  <si>
    <t>FA8DAAAAAABEUdxKSTfYCHGB6ElKN9gIEUNJUS5UVFROLklRX0NBUEVYAQAAAAooiCIDAAAAAAAMXfFKSTfYCNnRjUlKN9gIHUNJUS5WR0lULklRX1RPVEFMX0FTU0VUUy4xOTk5AQAAAA2z4AQDAAAAAAA7q/FKSTfYCEqpjUlKN9gIEUNJUS5QU0NDLklRX0NBUEVYAQAAACPd/gUDAAAAAAALUHJMSTfYCCANyElKN9gIGUNJUS5DSFNDTi5JUV9UT1RBTF9BU1NFVFMBAAAAKnQCAAIAAAAJMTY4MjcuMjI0AQgAAAAFAAAAATEBAAAACjIwNDQ2NDgzMjEDAAAAAzE2MAIAAAAEMTAwNwQAAAABMAcAAAAIOC8zLzIwMjAIAAAACTUvMzEvMjAyMAkAAAABMBZihEVJN9gIZTD6SUo32AgfQ0lRLkZNQ0lXLklRX0NVUlJFTlRfUkFUSU8uMTk5OQUAAAAAAAAACAAAABQoSW52YWxpZCBJZGVudGlmaWVyKUElO01JN9gIKofXSUo32AgdQ0lRLkJPVFouSVFfR1JPU1NfTUFSR0lOLjE5OTkBAAAA9/0IFgMAAAAAALFzME1JN9gIpl+jSUo32AgSQ0lRLkdNSElVLklRX0NBUEVYBQAAAAAAAAAIAAAAFChJbnZhbGlkIElkZW50aWZpZXIpuw8xTUk32Aj9NgVKSjfYCBxDSVEuRk1ISS5JUV9BU1NFVF9UVVJOUy4xOTk5AQAAAOajixIDAAAAAAAuuuBNSTfYCDFIBkpKN9gIGkNJUS5IQ0NIVS5JUV9SRVRVUk5fQVNTRVRTBQAAAAAAAAAIAAAAFChJbnZhbGlkIElkZW50aWZpZXIpoHcbTUk32AhRnKJJSjfYCBhDSVEuTkJBQ1Iu</t>
  </si>
  <si>
    <t>SVFfQVNTRVRfVFVSTlMFAAAAAAAAAAgAAAAUKEludmFsaWQgSWRlbnRpZmllcilnyrRLSTfYCPhC6UlKN9gIEUNJUS5WV09CLklRX0NBUEVYAQAAAEpV2w0DAAAAAAA7q/FKSTfYCG+o6ElKN9gIEkNJUS5JTlNVVS5JUV9DQVBFWAUAAAAAAAAACAAAABQoSW52YWxpZCBJZGVudGlmaWVyKaASHE1JN9gILlDDSUo32AgUQ0lRLlBOTlRHLklRX0xUX0RFQlQFAAAAAAAAAAgAAAAUKEludmFsaWQgSWRlbnRpZmllcikwWZpLSTfYCBCIz0lKN9gIF0NJUS5FTVhDLklRX0FTU0VUX1RVUk5TAQAAAGexaRkDAAAAAAAgn35MSTfYCHqawElKN9gIGENJUS5ER0xELklRX0dST1NTX01BUkdJTgEAAACacSUKAwAAAAAAG9/+TUk32AgezhhKSjfYCB1DSVEuQUNUVFUuSVFfQVNTRVRfVFVSTlMuMTk5OQUAAAAAAAAACAAAABQoSW52YWxpZCBJZGVudGlmaWVyKRduwk5JN9gIaXcQSko32AgeQ0lRLkNIUE1XLklRX1RPVEFMX0FTU0VUUy4xOTk5BQAAAAAAAAAIAAAAFChJbnZhbGlkIElkZW50aWZpZXIpzxv+TUk32AiDldpJSjfYCBlDSVEuQlNKTC5JUV9SRVRVUk5fQVNTRVRTAQAAAOgqDRADAAAAAAD1aRxNSTfYCIkK00lKN9gIHkNJUS5DTFJCWi5JUV9HUk9TU19NQVJHSU4uMTk5OQUAAAAAAAAACAAAABQoSW52YWxpZCBJZGVudGlmaWVyKUhBR09JN9gIDjvuSUo32AgYQ0lRLkZUWEQuSVFfTFRfREVCVC4xOTk5AQAA</t>
  </si>
  <si>
    <t>AOZISxYDAAAAAACs7DlNSTfYCIfU10lKN9gIGENJUS5GVFJJLklRX0xUX0RFQlQuMTk5OQEAAAAODO8FAwAAAAAAx6jfTUk32AhCvutJSjfYCBlDSVEuSUNIUi5JUV9VTkxFVkVSRURfRkNGAQAAAJkWaRgCAAAABjIyLjQ0NQEIAAAABQAAAAExAQAAAAoyMDMzNTE2MTQ1AwAAAAMxNjACAAAABDQ0MjMEAAAAATAHAAAACDgvMy8yMDIwCAAAAAkzLzI3LzIwMjAJAAAAATB0NoZFSTfYCFsNpUlKN9gIF0NJUS5BU0xOLklRX0FTU0VUX1RVUk5TAQAAANve+xgDAAAAAk5NAQgAAAAFAAAAATEBAAAACjIwNDU1MDk0MjQDAAAAAzE1NgIAAAAENDE3NwQAAAABMAcAAAAIOC8zLzIwMjAIAAAACTYvMzAvMjAyMAkAAAABMISxv05JN9gI7tgJSko32AgdQ0lRLlZHU0guSVFfR1JPU1NfTUFSR0lOLjE5OTkBAAAAXbPgBAMAAAAAAGEU20pJN9gI5giHSUo32AgQQ0lRLklNVi5JUV9DQVBFWAEAAABqc3cAAgAAAAYtMC4zOTcBCAAAAAUAAAABMQEAAAAKMjAzNjI0OTY1NgMAAAACMjcCAAAABDIwMjEEAAAAATAHAAAACDgvMy8yMDIwCAAAAAkzLzMxLzIwMjAJAAAAATD+7BtNSTfYCMQssklKN9gIGUNJUS5FV0pFLklRX0NVUlJFTlRfUkFUSU8BAAAATHOJIwMAAAAAANHHfkxJN9gIKDGwSUo32AgfQ0lRLlZLVFhXLklRX0NVUlJFTlRfUkFUSU8uMTk5OQUAAAAAAAAACAAAABQoSW52YWxpZCBJZGVudGlmaWVyKetj20pJ</t>
  </si>
  <si>
    <t>N9gId1ulSUo32AgcQ0lRLkJTQ08uSVFfQVNTRVRfVFVSTlMuMTk5OQEAAADpKg0QAwAAAAAAavBwTEk32Ah8thNKSjfYCB1DSVEuQUxQTi5JUV9UT1RBTF9BU1NFVFMuMTk5OQEAAAAR4eoQAgAAAAY1NC4wOTMBCAAAAAUAAAABMQEAAAAKMjAyNDc4NDk4NAMAAAADMTYwAgAAAAQxMDA3BAAAAAEwBwAAAAg4LzMvMjAyMAgAAAAKMTIvMzEvMjAxOQkAAAABMHt/w05JN9gIvO8USko32AgcQ0lRLkJTQ1EuSVFfQVNTRVRfVFVSTlMuMTk5OQEAAADcY5QWAwAAAAAAiBdxTEk32Ajy9YNJSjfYCB9DSVEuRVNHUk8uSVFfUkVUVVJOX0FTU0VUUy4xOTk5BQAAAAAAAAAIAAAAFChJbnZhbGlkIElkZW50aWZpZXIps+/2TUk32Ajhdv5JSjfYCBhDSVEuQ1ZNLklRX1VOTEVWRVJFRF9GQ0YBAAAAuvIDAAIAAAAILTguNDY3NDkBCAAAAAUAAAABMQEAAAAKMjAzNDMzMTYxOQMAAAADMTYwAgAAAAQ0NDIzBAAAAAEwBwAAAAg4LzMvMjAyMAgAAAAJMy8zMS8yMDIwCQAAAAEwxSqAT0k32AiElBdKSjfYCBRDSVEuUklMWUkuSVFfTFRfREVCVAUAAAAAAAAACAAAABQoSW52YWxpZCBJZGVudGlmaWVyKTsewE5JN9gIHYDbSUo32AgXQ0lRLllURU4uSVFfQVNTRVRfVFVSTlMBAAAA5llBAAIAAAAIMC4wNjExOTEBCAAAAAUAAAABMQEAAAAKMjAzNjMxNDYzMgMAAAADMTYwAgAAAAQ0MTc3BAAAAAEwBwAAAAg4LzMvMjAyMAgA</t>
  </si>
  <si>
    <t>AAAJMy8zMS8yMDIwCQAAAAEwSXjcSkk32Aib5ZtJSjfYCBlDSVEuVlRFQy5JUV9SRVRVUk5fQVNTRVRTBQAAAAAAAAAIAAAAFChJbnZhbGlkIElkZW50aWZpZXIpHYTxSkk32Ai/w81JSjfYCB1DSVEuUkhFLklRX0NVUlJFTlRfUkFUSU8uMTk5OQEAAACqQokBAgAAAAgwLjgwOTcyNgEIAAAABQAAAAExAQAAAAoyMDI0MjI4OTMzAwAAAAMxNjACAAAABDQwMzAEAAAAATAHAAAACDgvMy8yMDIwCAAAAAoxMi8zMS8yMDE5CQAAAAEwF9y+Q0k32AjnBZVJSjfYCBlDSVEuSFdLTi5JUV9VTkxFVkVSRURfRkNGAQAAALM6BAACAAAABTI5Ljg3AQgAAAAFAAAAATEBAAAACjIwNDcyMzc2MjYDAAAAAzE2MAIAAAAENDQyMwQAAAABMAcAAAAIOC8zLzIwMjAIAAAACTYvMjgvMjAyMAkAAAABMHEPhkVJN9gIYWnnSUo32AgaQ0lRLlVTV1NXLklRX1VOTEVWRVJFRF9GQ0YFAAAAAAAAAAgAAAAUKEludmFsaWQgSWRlbnRpZmllcinzDvFKSTfYCOrqzUlKN9gIGENJUS5DTkNSLklRX0xUX0RFQlQuMTk5OQEAAAAsm2ESAwAAAAAAqMxZTEk32AhN+oFJSjfYCBhDSVEuTUlMTi5JUV9HUk9TU19NQVJHSU4BAAAAYnmhEwMAAAAAALFzME1JN9gIT97USUo32AgSQ0lRLklFQVdXLklRX0NBUEVYBQAAAAAAAAAIAAAAFChJbnZhbGlkIElkZW50aWZpZXIpoBIcTUk32AhvB7JJSjfYCB5DSVEuVkdTSC5JUV9SRVRVUk5fQVNTRVRT</t>
  </si>
  <si>
    <t>LjE5OTkBAAAAXbPgBAMAAAAAAGEU20pJN9gI1UzNSUo32AgZQ0lRLk1OVEEuSVFfUkVUVVJOX0FTU0VUUwEAAADvvVYAAgAAAAgtMzMuNzQ1NgEIAAAABQAAAAExAQAAAAoyMDM0MTc5MTA0AwAAAAMxNjACAAAABDQxNzgEAAAAATAHAAAACDgvMy8yMDIwCAAAAAkzLzMxLzIwMjAJAAAAATAj4LNLSTfYCGh50ElKN9gIGENJUS5ST0JULklRX0xUX0RFQlQuMTk5OQEAAABcY9kgAwAAAAAAauHgTUk32AiH1NdJSjfYCB5DSVEuU01NQ1cuSVFfVE9UQUxfQVNTRVRTLjE5OTkFAAAAAAAAAAgAAAAUKEludmFsaWQgSWRlbnRpZmllcilPZ25LSTfYCFq6nUlKN9gIGkNJUS5NVURTVS5JUV9VTkxFVkVSRURfRkNGBQAAAAAAAAAIAAAAFChJbnZhbGlkIElkZW50aWZpZXIpKS60S0k32AiucZBJSjfYCBhDSVEuWUxERS5JUV9HUk9TU19NQVJHSU4BAAAAL/YxGQMAAAAAAOtC/k1JN9gIaXoUSko32AgdQ0lRLktXRUIuSVFfVE9UQUxfQVNTRVRTLjE5OTkBAAAAGvl9DgMAAAAAAIYJWUxJN9gIZG+CSUo32AgYQ0lRLk9OQ1QuSVFfVE9UQUxfQVNTRVRTAQAAAHGejhQCAAAABjE3Ljc2NQEIAAAABQAAAAExAQAAAAoyMDM0MDQ1MzIwAwAAAAMxNjACAAAABDEwMDcEAAAAATAHAAAACDgvMy8yMDIwCAAAAAkzLzMxLzIwMjAJAAAAATAknJlLSTfYCDuGBEpKN9gIHUNJUS5MT0RFLklRX0dST1NTX01BUkdJTi4xOTk5AQAA</t>
  </si>
  <si>
    <t>ACm5SAADAAAAAk5NAQgAAAAFAAAAATEBAAAACjIwMjQ3MTYzMzkDAAAAAzE2MAIAAAAENDA3NAQAAAABMAcAAAAIOC8zLzIwMjAIAAAACjEyLzMxLzIwMTkJAAAAATArU4BPSTfYCIQJHEpKN9gIHkNJUS5OR0hDTi5JUV9HUk9TU19NQVJHSU4uMTk5OQUAAAAAAAAACAAAABQoSW52YWxpZCBJZGVudGlmaWVyKSkutEtJN9gIE4KBSUo32AgYQ0lRLk5WQVguSVFfVE9UQUxfQVNTRVRTAQAAAK1YBQACAAAABzMyOC4wNjgBCAAAAAUAAAABMQEAAAAKMjAzNDg4MDUxOQMAAAADMTYwAgAAAAQxMDA3BAAAAAEwBwAAAAg4LzMvMjAyMAgAAAAJMy8zMS8yMDIwCQAAAAEwmRi1S0k32Ai8HPNJSjfYCB5DSVEuU0FHRS5JUV9DVVJSRU5UX1JBVElPLjE5OTkBAAAAtAV0CAIAAAAIOS4yMzEzNTEBCAAAAAUAAAABMQEAAAAKMjAxODEwMDkxMgMAAAADMTYwAgAAAAQ0MDMwBAAAAAEwBwAAAAg4LzMvMjAyMAgAAAAKMTIvMzEvMjAxOQkAAAABMCSjbUtJN9gIfAieSUo32AgXQ0lRLkFQWFQuSVFfQVNTRVRfVFVSTlMBAAAAFnKUJQMAAAAAACg+vU5JN9gIwN/vSUo32AgZQ0lRLkdNSElXLklRX1RPVEFMX0FTU0VUUwUAAAAAAAAACAAAABQoSW52YWxpZCBJZGVudGlmaWVyKbsPMU1JN9gIMWnUSUo32AgaQ0lRLkdCTElMLklRX0NVUlJFTlRfUkFUSU8FAAAAAAAAAAgAAAAUKEludmFsaWQgSWRlbnRpZmllcikj1y9NSTfY</t>
  </si>
  <si>
    <t>CAbg80lKN9gIE0NJUS5QU0NNLklRX0xUX0RFQlQBAAAAf93+BQMAAAAAANeeckxJN9gI2GOhSUo32AgZQ0lRLlJERk4uSVFfUkVUVVJOX0FTU0VUUwEAAAASa4MBAgAAAActNS4yMjgzAQgAAAAFAAAAATEBAAAACjIwNDcyNzQ1OTEDAAAAAzE2MAIAAAAENDE3OAQAAAABMAcAAAAIOC8zLzIwMjAIAAAACTYvMzAvMjAyMAkAAAABMKnovz1JN9gIANDdSUo32AgaQ0lRLlpURVNULklRX1JFVFVSTl9BU1NFVFMFAAAAAAAAAAgAAAAUKEludmFsaWQgSWRlbnRpZmllcin/uUVPSTfYCKRLAEpKN9gIGUNJUS5NRVRYVy5JUV9HUk9TU19NQVJHSU4FAAAAAAAAAAgAAAAUKEludmFsaWQgSWRlbnRpZmllcikKubNLSTfYCDKpgUlKN9gIGUNJUS5CU01TLklRX1VOTEVWRVJFRF9GQ0YBAAAA9MiuJQMAAAAAALZlcUxJN9gICFnfSUo32AgZQ0lRLk5UUlNPLklRX0xUX0RFQlQuMTk5OQUAAAAAAAAACAAAABQoSW52YWxpZCBJZGVudGlmaWVyKXfxtEtJN9gI9UCfSUo32AgYQ0lRLk1UTkIuSVFfR1JPU1NfTUFSR0lOAQAAANrShQ4DAAAAAk5NAQgAAAAFAAAAATEBAAAACjIwMzQ4OTY3NzMDAAAAAzE2MAIAAAAENDA3NAQAAAABMAcAAAAIOC8zLzIwMjAIAAAACTMvMzEvMjAyMAkAAAABMPSfgE9JN9gIILr5SUo32AgZQ0lRLldJTlQuSVFfUkVUVVJOX0FTU0VUUwEAAAD2awAAAgAAAAgtMTMuODc4NQEIAAAABQAAAAEx</t>
  </si>
  <si>
    <t>AQAAAAoyMDM1NDI2NDkyAwAAAAMxNjACAAAABDQxNzgEAAAAATAHAAAACDgvMy8yMDIwCAAAAAkzLzMxLzIwMjAJAAAAATAUA9xKSTfYCGEAzUlKN9gIHkNJUS5DUFRBTC5JUV9HUk9TU19NQVJHSU4uMTk5OQUAAAAAAAAACAAAABQoSW52YWxpZCBJZGVudGlmaWVyKdryRk9JN9gIKQIQSko32AgYQ0lRLlZYVVMuSVFfTFRfREVCVC4xOTk5AQAAAE8WFgcDAAAAAABhFNtKSTfYCAxPq0lKN9gIHkNJUS5TU05DLklRX1JFVFVSTl9BU1NFVFMuMTk5OQEAAACVhwAAAgAAAAYzLjc3NjcBCAAAAAUAAAABMQEAAAAKMjAzNDEwNzcxOAMAAAADMTYwAgAAAAQ0MTc4BAAAAAEwBwAAAAg4LzMvMjAyMAgAAAAJMy8zMS8yMDIwCQAAAAEwnox7RUk32Ai1Z7RJSjfYCBNDSVEuSFVHRS5JUV9MVF9ERUJUAQAAAGMG3g8DAAAAAAArTDtNSTfYCOp2s0lKN9gIH0NJUS5HRUNDTS5JUV9SRVRVUk5fQVNTRVRTLjE5OTkFAAAAAAAAAAgAAAAUKEludmFsaWQgSWRlbnRpZmllcin8NjFNSTfYCHsTxElKN9gIHkNJUS5IVEJYLklRX0NVUlJFTlRfUkFUSU8uMTk5OQEAAAA+esAEAgAAAAgxLjgwMzAxMQEIAAAABQAAAAExAQAAAAoyMDI1NTU4ODU3AwAAAAMxNjACAAAABDQwMzAEAAAAATAHAAAACDgvMy8yMDIwCAAAAAoxMi8zMS8yMDE5CQAAAAEwbVAbTUk32Aj9NgVKSjfYCBdDSVEuUElaLklRX1RPVEFMX0FTU0VUUwEAAADH</t>
  </si>
  <si>
    <t>UF4CAwAAAAAAvIxxTEk32Aitk9JJSjfYCB5DSVEuQlNNUS5JUV9SRVRVUk5fQVNTRVRTLjE5OTkBAAAAqseuJQMAAAAAADlAcUxJN9gIMQiTSUo32AgZQ0lRLlZUV08uSVFfQ1VSUkVOVF9SQVRJTwEAAACDaMYGAwAAAAAATPnxSkk32AjAg41JSjfYCB1DSVEuQlNKTC5JUV9UT1RBTF9BU1NFVFMuMTk5OQEAAADoKg0QAwAAAAAA9WkcTUk32AhJNshJSjfYCB9DSVEuR09PRE4uSVFfQ1VSUkVOVF9SQVRJTy4xOTk5AQAAAIrDWwACAAAABzMuOTYwNTQBCAAAAAUAAAABMQEAAAAKMjAzMTUzNjExNAMAAAADMTYwAgAAAAQ0MDMwBAAAAAEwBwAAAAg4LzMvMjAyMAgAAAAJMy8zMS8yMDIwCQAAAAEwhDhRQ0k32AjXFbRJSjfYCBpDSVEuQlJHXkMuSVFfQ1VSUkVOVF9SQVRJTwUAAAAAAAAACAAAABQoSW52YWxpZCBJZGVudGlmaWVyKcUqgE9JN9gII7wZSko32AgZQ0lRLk5CQUNVLklRX0dST1NTX01BUkdJTgUAAAAAAAAACAAAABQoSW52YWxpZCBJZGVudGlmaWVyKWfKtEtJN9gIA+TeSUo32AgZQ0lRLlFRUVguSVFfQ1VSUkVOVF9SQVRJTwEAAABGvc4BAwAAAAAAmRi1S0k32AjzM4FJSjfYCB9DSVEuRkRVU0wuSVFfQ1VSUkVOVF9SQVRJTy4xOTk5BQAAAAAAAAAIAAAAFChJbnZhbGlkIElkZW50aWZpZXIpASv4TUk32AjQD+FJSjfYCBlDSVEuTUJOS1AuSVFfTFRfREVCVC4xOTk5BQAAAAAAAAAIAAAAFChJ</t>
  </si>
  <si>
    <t>bnZhbGlkIElkZW50aWZpZXIp4hpaTEk32Ag13Z9JSjfYCBJDSVEuTlBBV1cuSVFfQ0FQRVgFAAAAAAAAAAgAAAAUKEludmFsaWQgSWRlbnRpZmllcilXo7RLSTfYCHvpvklKN9gIGUNJUS5CTkRYLklRX0NVUlJFTlRfUkFUSU8BAAAA7RAyDAMAAAAAAGEU20pJN9gIDE+rSUo32AgYQ0lRLkxSR0UuSVFfVE9UQUxfQVNTRVRTAQAAADub+BgDAAAAAADrQv5NSTfYCIlWEkpKN9gIHUNJUS5DSUJSLklRX1RPVEFMX0FTU0VUUy4xOTk5AQAAABhPERIDAAAAAAB0xTlNSTfYCCAhBkpKN9gIH0NJUS5DRVRYUC5JUV9DVVJSRU5UX1JBVElPLjE5OTkFAAAAAAAAAAgAAAAUKEludmFsaWQgSWRlbnRpZmllcim3Z0dPSTfYCD0U7klKN9gIHkNJUS5QQ0deRS5JUV9UT1RBTF9BU1NFVFMuMTk5OQUAAAAAAAAACAAAABQoSW52YWxpZCBJZGVudGlmaWVyKVMVgU9JN9gIczTdSUo32AgaQ0lRLkRGUEhXLklRX1JFVFVSTl9BU1NFVFMFAAAAAAAAAAgAAAAUKEludmFsaWQgSWRlbnRpZmllcil9PgBOSTfYCBns/klKN9gIGUNJUS5OVkFYLklRX0NVUlJFTlRfUkFUSU8BAAAArVgFAAIAAAAJMTMuNDQ2MDAxAQgAAAAFAAAAATEBAAAACjIwMzQ4ODA1MTkDAAAAAzE2MAIAAAAENDAzMAQAAAABMAcAAAAIOC8zLzIwMjAIAAAACTMvMzEvMjAyMAkAAAABMJkYtUtJN9gIMvzVSUo32AgQQ0lRLklGVi5JUV9DQVBFWAEAAACXbdMP</t>
  </si>
  <si>
    <t>AwAAAAAAuwzfTUk32AgbWxZKSjfYCBxDSVEuS0JXRC5JUV9BU1NFVF9UVVJOUy4xOTk5AQAAAF7D8gYDAAAAAAD/2nFMSTfYCJdCsUlKN9gIHkNJUS5JQlRKLklRX1JFVFVSTl9BU1NFVFMuMTk5OQEAAAAxNI4mAwAAAAAAxVB+TEk32Aiez5FJSjfYCBlDSVEuQ1RYUlcuSVFfTFRfREVCVC4xOTk5BQAAAAAAAAAIAAAAFChJbnZhbGlkIElkZW50aWZpZXIp60L+TUk32AhKnAhKSjfYCBhDSVEuR05SUy5JUV9MVF9ERUJULjE5OTkBAAAAzQQfJgMAAAAAAMtdMU1JN9gIMoHfSUo32AgXQ0lRLkpTTUQuSVFfQVNTRVRfVFVSTlMBAAAAjgDgEgMAAAAAAGLiWExJN9gIZG+CSUo32AgZQ0lRLkpTTUQuSVFfUkVUVVJOX0FTU0VUUwEAAACOAOASAwAAAAAAM71YTEk32Ahgc8BJSjfYCBlDSVEuRFhKUy5JUV9DVVJSRU5UX1JBVElPAQAAANqoUAwDAAAAAABEUdxKSTfYCKQMnElKN9gIHUNJUS5FWFBDLklRX0dST1NTX01BUkdJTi4xOTk5AQAAAKmFUyUDAAAAAADss/dNSTfYCMWs7ElKN9gIHUNJUS5NVEMuSVFfQ1VSUkVOVF9SQVRJTy4xOTk5AQAAAIp89iECAAAACDUuMzk3NTM2AQgAAAAFAAAAATEBAAAACjIwMzc2Mjc1ODIDAAAAAzE2MAIAAAAENDAzMAQAAAABMAcAAAAIOC8zLzIwMjAIAAAACTkvMzAvMjAxOQkAAAABMCPgs0tJN9gInB+vSUo32AgZQ0lRLkhDQUNXLklRX0xUX0RFQlQuMTk5OQUAAAAAAAAA</t>
  </si>
  <si>
    <t>CAAAABQoSW52YWxpZCBJZGVudGlmaWVyKW1QG01JN9gIuHj8SUo32AgdQ0lRLkNMU04uSVFfVE9UQUxfQVNTRVRTLjE5OTkBAAAALvkDAAIAAAAJMzguMjc4MzY3AQgAAAAFAAAAATEBAAAACjIwMjY1MTg3MzUDAAAAAzE2MAIAAAAEMTAwNwQAAAABMAcAAAAIOC8zLzIwMjAIAAAACjEyLzMxLzIwMTkJAAAAATC3Z0dPSTfYCHDqCEpKN9gIHkNJUS5DVFhSVy5JUV9UT1RBTF9BU1NFVFMuMTk5OQUAAAAAAAAACAAAABQoSW52YWxpZCBJZGVudGlmaWVyKetC/k1JN9gISpwISko32AgZQ0lRLkJDREEuSVFfQ1VSUkVOVF9SQVRJTwEAAABnLpUAAgAAAAgwLjcxMzc0NwEIAAAABQAAAAExAQAAAAoyMDM1ODgwNDg2AwAAAAMxNjACAAAABDQwMzAEAAAAATAHAAAACDgvMy8yMDIwCAAAAAkzLzMxLzIwMjAJAAAAATAO4UVPSTfYCBSjFEpKN9gIHENJUS5CTkRYLklRX0FTU0VUX1RVUk5TLjE5OTkBAAAA7RAyDAMAAAAAAGEU20pJN9gIwlyNSUo32AgbQ0lRLkFURVNULkEuSVFfTFRfREVCVC4xOTk5BQAAAAAAAAAIAAAAFChJbnZhbGlkIElkZW50aWZpZXIpMceAT0k32AiiQfFJSjfYCB5DSVEuTUVUWFcuSVFfR1JPU1NfTUFSR0lOLjE5OTkFAAAAAAAAAAgAAAAUKEludmFsaWQgSWRlbnRpZmllcikKubNLSTfYCDKpgUlKN9gIE0NJUS5VU01DLklRX0xUX0RFQlQBAAAAdeYNIAMAAAAAAJH1mktJN9gIqX2eSUo3</t>
  </si>
  <si>
    <t>2AgcQ0lRLklGR0wuSVFfQVNTRVRfVFVSTlMuMTk5OQEAAABlqFMCAwAAAAAAggR+TEk32AinC4NJSjfYCB1DSVEuQlBZUFAuSVFfQVNTRVRfVFVSTlMuMTk5OQUAAAAAAAAACAAAABQoSW52YWxpZCBJZGVudGlmaWVyKXWkRk9JN9gIzfgYSko32AgZQ0lRLlNBTUFXLklRX1RPVEFMX0FTU0VUUwUAAAAAAAAACAAAABQoSW52YWxpZCBJZGVudGlmaWVyKSSjbUtJN9gI7HGtSUo32AgZQ0lRLkFNSENXLklRX0dST1NTX01BUkdJTgUAAAAAAAAACAAAABQoSW52YWxpZCBJZGVudGlmaWVyKUXwvE5JN9gIsyDcSUo32AgSQ0lRLkFWR09QLklRX0NBUEVYBQAAAAAAAAAIAAAAFChJbnZhbGlkIElkZW50aWZpZXIpWX1GT0k32Ag14xlKSjfYCBhDSVEuQUNXWC5JUV9UT1RBTF9BU1NFVFMBAAAAV3+PAgMAAAAAAAx4fkxJN9gIKDGwSUo32AgaQ0lRLkJSR15DLklRX1VOTEVWRVJFRF9GQ0YFAAAAAAAAAAgAAAAUKEludmFsaWQgSWRlbnRpZmllcinPA4BPSTfYCJmP8UlKN9gIHENJUS5YQ1VSLklRX0FTU0VUX1RVUk5TLjE5OTkBAAAAvF3nBAIAAAAIMC4wMTc5OTcBCAAAAAUAAAABMQEAAAAKMjAyMTAzMzAzNwMAAAADMTYwAgAAAAQ0MTc3BAAAAAEwBwAAAAg4LzMvMjAyMAgAAAAKMTIvMzEvMjAxOQkAAAABMBuM901JN9gIxazsSUo32AgXQ0lRLkNLUFQuSVFfQVNTRVRfVFVSTlMBAAAAuFEWEQIAAAAIMC4xMjA5</t>
  </si>
  <si>
    <t>NTMBCAAAAAUAAAABMQEAAAAKMjAzNDI5MTg4NwMAAAADMTYwAgAAAAQ0MTc3BAAAAAEwBwAAAAg4LzMvMjAyMAgAAAAJMy8zMS8yMDIwCQAAAAEwsI5HT0k32AjVfOJJSjfYCBNDSVEuUkZFVS5JUV9MVF9ERUJUAQAAANEv7xIDAAAAAAAzPDpNSTfYCHrGs0lKN9gIHkNJUS5BQ1dYLklRX0NVUlJFTlRfUkFUSU8uMTk5OQEAAABXf48CAwAAAAAADHh+TEk32Ah+wcBJSjfYCBJDSVEuRk5ZLklRX0xUX0RFQlQBAAAA04/DBwMAAAAAABJs4E1JN9gI827rSUo32AgYQ0lRLkxJVksuSVFfVE9UQUxfQVNTRVRTAQAAAFn+cSYCAAAACTgxLjA4Nzk0MgEIAAAABQAAAAExAQAAAAoyMDI3NDA2NjIxAwAAAAMxNjACAAAABDEwMDcEAAAAATAHAAAACDgvMy8yMDIwCAAAAAoxMi8zMS8yMDE5CQAAAAEwfqdZTEk32AhOrQRKSjfYCB5DSVEuTURJVi5JUV9DVVJSRU5UX1JBVElPLjE5OTkBAAAApUTZDAMAAAAAACuT4E1JN9gIBDz9SUo32AgWQ0lRLkJGQy5JUV9BU1NFVF9UVVJOUwEAAADTbTgAAwAAAAAAzGvATkk32AiJiQlKSjfYCBhDSVEuQUNXSS5JUV9UT1RBTF9BU1NFVFMBAAAAbX+PAgMAAAAAAAx4fkxJN9gISbvHSUo32AgdQ0lRLk9GU1NJLklRX0FTU0VUX1RVUk5TLjE5OTkFAAAAAAAAAAgAAAAUKEludmFsaWQgSWRlbnRpZmllcimWP7VLSTfYCPsb6UlKN9gIHkNJUS5SSUxZTS5JUV9UT1RBTF9BU1NFVFMu</t>
  </si>
  <si>
    <t>MTk5OQUAAAAAAAAACAAAABQoSW52YWxpZCBJZGVudGlmaWVyKTsewE5JN9gIPJIASko32AgbQ0lRLlRBTE8uV1MuSVFfR1JPU1NfTUFSR0lOBQAAAAAAAAAIAAAAFChJbnZhbGlkIElkZW50aWZpZXIpdmOBT0k32AhF8fBJSjfYCBNDSVEuU0FFWC5JUV9MVF9ERUJUAQAAAATiJwICAAAABTYuMzQxAQgAAAAFAAAAATEBAAAACjIwMzUyNDEzMTcDAAAAAzE2MAIAAAAEMTA0OQQAAAABMAcAAAAIOC8zLzIwMjAIAAAACTMvMzEvMjAyMAkAAAABMN8We0VJN9gIdz+0SUo32AgdQ0lRLkVTU0NSLklRX0FTU0VUX1RVUk5TLjE5OTkFAAAAAAAAAAgAAAAUKEludmFsaWQgSWRlbnRpZmllcimJevZNSTfYCN2uD0pKN9gIEUNJUS5IVVNOLklRX0NBUEVYAQAAAFHq0RgDAAAAAAADnRtNSTfYCE2ew0lKN9gIHUNJUS5VR0xELklRX0dST1NTX01BUkdJTi4xOTk5AQAAAA1wJQoDAAAAAABPLf9NSTfYCDVG2klKN9gIHkNJUS5KRktLVy5JUV9HUk9TU19NQVJHSU4uMTk5OQUAAAAAAAAACAAAABQoSW52YWxpZCBJZGVudGlmaWVyKSEgwk5JN9gIV+oKSko32AgeQ0lRLlZTREEuSVFfQ1VSUkVOVF9SQVRJTy4xOTk5AQAAAO11DRkDAAAAAADrY9tKSTfYCMtanElKN9gIHUNJUS5DSUlDLklRX1RPVEFMX0FTU0VUUy4xOTk5AQAAAK+EUCYDAAAAAADPG/5NSTfYCIOV2klKN9gIEkNJUS5MSVZLVS5JUV9DQVBFWAUAAAAAAAAA</t>
  </si>
  <si>
    <t>CAAAABQoSW52YWxpZCBJZGVudGlmaWVyKX6nWUxJN9gISQSgSUo32AgYQ0lRLlJEVlkuSVFfVE9UQUxfQVNTRVRTAQAAANqYDQ8DAAAAAAAzPDpNSTfYCFGs10lKN9gIGUNJUS5NRFJSUC5JUV9UT1RBTF9BU1NFVFMFAAAAAAAAAAgAAAAUKEludmFsaWQgSWRlbnRpZmllcimc9VlMSTfYCClr6UlKN9gIHENJUS5GQUQuSVFfR1JPU1NfTUFSR0lOLjE5OTkBAAAA++oLAgMAAAAAACuT4E1JN9gIMUgGSko32AgfQ0lRLlNNTUNXLklRX1JFVFVSTl9BU1NFVFMuMTk5OQUAAAAAAAAACAAAABQoSW52YWxpZCBJZGVudGlmaWVyKU9nbktJN9gIfoXOSUo32AgYQ0lRLkhOREwuSVFfVE9UQUxfQVNTRVRTAQAAAFPcLCADAAAAAAButW5LSTfYCINezklKN9gIGUNJUS5BU0VULklRX0NVUlJFTlRfUkFUSU8BAAAAwmuTEgMAAAAAAAv+Ok1JN9gIKofXSUo32AgRQ0lRLklTRFMuSVFfQ0FQRVgBAAAAffgaIgMAAAAAABACckxJN9gICFnfSUo32AgcQ0lRLlBTQ00uSVFfQVNTRVRfVFVSTlMuMTk5OQEAAAB/3f4FAwAAAAAA155yTEk32Ajva5JJSjfYCBhDSVEuU0FRTlcuSVFfQVNTRVRfVFVSTlMFAAAAAAAAAAgAAAAUKEludmFsaWQgSWRlbnRpZmllcilZQG5LSTfYCPnlFUpKN9gIHkNJUS5BTFRZLklRX1JFVFVSTl9BU1NFVFMuMTk5OQEAAACpwAUSAwAAAAAAvJowTUk32AiqYcRJSjfYCBpDSVEuU0lWQlAuSVFfQ1VS</t>
  </si>
  <si>
    <t>UkVOVF9SQVRJTwUAAAAAAAAACAAAABQoSW52YWxpZCBJZGVudGlmaWVyKW61bktJN9gIT83ySUo32AgYQ0lRLkFDVFRVLklRX0FTU0VUX1RVUk5TBQAAAAAAAAAIAAAAFChJbnZhbGlkIElkZW50aWZpZXIpF27CTkk32AhpdxBKSjfYCB5DSVEuR01ISVcuSVFfVE9UQUxfQVNTRVRTLjE5OTkFAAAAAAAAAAgAAAAUKEludmFsaWQgSWRlbnRpZmllcim7DzFNSTfYCGKQ1ElKN9gIE0NJUS5SRFZZLklRX0xUX0RFQlQBAAAA2pgNDwMAAAAAADM8Ok1JN9gIC0qkSUo32AgeQ0lRLk5EUkFXLklRX0dST1NTX01BUkdJTi4xOTk5BQAAAAAAAAAIAAAAFChJbnZhbGlkIElkZW50aWZpZXIpnsj2TUk32AhjlPVJSjfYCBhDSVEuS0JXWS5JUV9HUk9TU19NQVJHSU4BAAAAX8PyBgMAAAAAAP/acUxJN9gIl0KxSUo32AgcQ0lRLkJTSlAuSVFfQVNTRVRfVFVSTlMuMTk5OQEAAACvq8AfAwAAAAAAiBdxTEk32Agg6OlJSjfYCBZDSVEuQVRFU1QuQi5JUV9MVF9ERUJUBQAAAAAAAAAIAAAAFChJbnZhbGlkIElkZW50aWZpZXIpMceAT0k32AiNew5KSjfYCBFDSVEuVkJORC5JUV9DQVBFWAEAAABKjQwQAwAAAAAAWGX3TUk32AgJBxJKSjfYCBxDSVEuRU5aTC5JUV9BU1NFVF9UVVJOUy4xOTk5AQAAAMBluwYDAAAAAADRx35MSTfYCJxo0UlKN9gIGENJUS5GU1JWLklRX0xUX0RFQlQuMTk5OQEAAADX6P0lAwAAAAAAT0/4TUk3</t>
  </si>
  <si>
    <t>2Ah7gexJSjfYCBJDSVEuSkZLS1cuSVFfQ0FQRVgFAAAAAAAAAAgAAAAUKEludmFsaWQgSWRlbnRpZmllcikhIMJOSTfYCDnvDkpKN9gIGUNJUS5BVkNUVy5JUV9HUk9TU19NQVJHSU4FAAAAAAAAAAgAAAAUKEludmFsaWQgSWRlbnRpZmllcinL9MNOSTfYCLnIFEpKN9gIIUNJUS5QSEdFLldTLklRX0NVUlJFTlRfUkFUSU8uMTk5OQUAAAAAAAAACAAAABQoSW52YWxpZCBJZGVudGlmaWVyKc8DgE9JN9gImqIOSko32AgeQ0lRLkJTQkUuSVFfUkVUVVJOX0FTU0VUUy4xOTk5AQAAAHr4GiIDAAAAAAAgmBxNSTfYCD0vk0lKN9gIHUNJUS5VU0lHLklRX1RPVEFMX0FTU0VUUy4xOTk5AQAAAG4F2wEDAAAAAAAkjn1MSTfYCOZEkklKN9gIG0NJUS5CSksuSVFfQVNTRVRfVFVSTlMuMTk5OQEAAAA0b2cCAwAAAAAAHYTxSkk32Aj5EARKSjfYCB9DSVEuS0xSLldTLklRX0dST1NTX01BUkdJTi4xOTk5BQAAAAAAAAAIAAAAFChJbnZhbGlkIElkZW50aWZpZXIp9J+AT0k32AiiQfFJSjfYCBRDSVEuVENGQ1AuSVFfTFRfREVCVAUAAAAAAAAACAAAABQoSW52YWxpZCBJZGVudGlmaWVyKYfcbktJN9gId1ulSUo32AgcQ0lRLk1UQy5JUV9HUk9TU19NQVJHSU4uMTk5OQEAAACKfPYhAwAAAAJOTQEIAAAABQAAAAExAQAAAAoyMDM3NjI3NTgyAwAAAAMxNjACAAAABDQwNzQEAAAAATAHAAAACDgvMy8yMDIwCAAAAAk5LzMw</t>
  </si>
  <si>
    <t>LzIwMTkJAAAAATAj4LNLSTfYCGh50ElKN9gIF0NJUS5LQldELklRX0FTU0VUX1RVUk5TAQAAAF7D8gYDAAAAAAD/2nFMSTfYCJdCsUlKN9gIHENJUS5RUVhULklRX0FTU0VUX1RVUk5TLjE5OTkBAAAAcZvyAQMAAAAAALMTOk1JN9gINeMZSko32AgYQ0lRLlBIQVMuSVFfVE9UQUxfQVNTRVRTAQAAAEhkNgACAAAABjc2Ljg1OAEIAAAABQAAAAExAQAAAAoyMDM1MTE1ODczAwAAAAMxNjACAAAABDEwMDcEAAAAATAHAAAACDgvMy8yMDIwCAAAAAkzLzMxLzIwMjAJAAAAATAwWZpLSTfYCBCIz0lKN9gIGENJUS5GRVAuSVFfVU5MRVZFUkVEX0ZDRgEAAAD2j8MHAwAAAAAAulrfTUk32AgCZg9KSjfYCBJDSVEuRFJBRFAuSVFfQ0FQRVgFAAAAAAAAAAgAAAAUKEludmFsaWQgSWRlbnRpZmllcim3ZQBOSTfYCAVUFEpKN9gIHkNJUS5CUFlQTy5JUV9HUk9TU19NQVJHSU4uMTk5OQUAAAAAAAAACAAAABQoSW52YWxpZCBJZGVudGlmaWVyKXWkRk9JN9gIbREJSko32AgTQ0lRLkZMUlouSVFfTFRfREVCVAUAAAAAAAAACAAAABQoSW52YWxpZCBJZGVudGlmaWVyKXsB+E1JN9gICCoUSko32AgYQ0lRLlRUVE4uSVFfR1JPU1NfTUFSR0lOAQAAAAooiCIDAAAAAAAMXfFKSTfYCD3Eq0lKN9gIHENJUS5CT01OLklRX0FTU0VUX1RVUk5TLjE5OTkBAAAAHi3XBgIAAAAIMC4xMDc2MjkBCAAAAAUAAAABMQEAAAAKMjAyMTgx</t>
  </si>
  <si>
    <t>NzY1NQMAAAADMTYwAgAAAAQ0MTc3BAAAAAEwBwAAAAg4LzMvMjAyMAgAAAAKMTIvMzEvMjAxOQkAAAABMBJQdUNJN9gIw0MRSko32AgdQ0lRLklHSUNXLklRX0FTU0VUX1RVUk5TLjE5OTkFAAAAAAAAAAgAAAAUKEludmFsaWQgSWRlbnRpZmllcilsOxxNSTfYCC5Qw0lKN9gIE0NJUS5CU0pRLklRX0xUX0RFQlQBAAAAj8sdIgMAAAAAADlAcUxJN9gIEwCiSUo32AgdQ0lRLkFNSENVLklRX0FTU0VUX1RVUk5TLjE5OTkFAAAAAAAAAAgAAAAUKEludmFsaWQgSWRlbnRpZmllcilF8LxOSTfYCLMg3ElKN9gIH0NJUS5CUlBBVy5JUV9SRVRVUk5fQVNTRVRTLjE5OTkFAAAAAAAAAAgAAAAUKEludmFsaWQgSWRlbnRpZmllcikO4UVPSTfYCDZhCUpKN9gIF0NJUS5GTksuSVFfVE9UQUxfQVNTRVRTAQAAANSPwwcDAAAAAAASbOBNSTfYCEfzDEpKN9gIGkNJUS5TUlRTVy5JUV9DVVJSRU5UX1JBVElPBQAAAAAAAAAIAAAAFChJbnZhbGlkIElkZW50aWZpZXIpPvFtS0k32AhJ5I5JSjfYCB9DSVEuU09IT0IuSVFfUkVUVVJOX0FTU0VUUy4xOTk5BQAAAAAAAAAIAAAAFChJbnZhbGlkIElkZW50aWZpZXIpWUBuS0k32AhRKbxJSjfYCBdDSVEuU05ZLklRX0xUX0RFQlQuMTk5OQEAAAAafAoAAwAAAAAAJKNtS0k32Ah8CJ5JSjfYCBdDSVEuU1lOQS5JUV9BU1NFVF9UVVJOUwEAAADFiAAAAgAAAAgwLjkxNjI5NgEIAAAA</t>
  </si>
  <si>
    <t>BQAAAAExAQAAAAoyMDM0MjE1MDg2AwAAAAMxNjACAAAABDQxNzcEAAAAATAHAAAACDgvMy8yMDIwCAAAAAkzLzMxLzIwMjAJAAAAATAotXtFSTfYCPcslUlKN9gIEENJUS5QRVouSVFfQ0FQRVgBAAAA+JrDAQMAAAAAALyMcUxJN9gICrTCSUo32AgaQ0lRLkNQVEFHLklRX1VOTEVWRVJFRF9GQ0YFAAAAAAAAAAgAAAAUKEludmFsaWQgSWRlbnRpZmllciley0ZPSTfYCG0RCUpKN9gIGUNJUS5ER1JXLklRX0NVUlJFTlRfUkFUSU8BAAAAo8/8DQMAAAAAAERR3EpJN9gItgkYSko32AgdQ0lRLkJTTVEuSVFfVE9UQUxfQVNTRVRTLjE5OTkBAAAAqseuJQMAAAAAADlAcUxJN9gIYMwMSko32AgeQ0lRLlJGQVAuSVFfQ1VSUkVOVF9SQVRJTy4xOTk5AQAAAPMK7xIDAAAAAAAzPDpNSTfYCOTt/ElKN9gIHkNJUS5HTElCUC5JUV9UT1RBTF9BU1NFVFMuMTk5OQUAAAAAAAAACAAAABQoSW52YWxpZCBJZGVudGlmaWVyKZ90O01JN9gIuaOFSUo32AgYQ0lRLkFTUFMuSVFfVE9UQUxfQVNTRVRTAQAAAFsGhQMCAAAABzM2OC41OTUBCAAAAAUAAAABMQEAAAAKMjAzMjA1ODIzNwMAAAADMTYwAgAAAAQxMDA3BAAAAAEwBwAAAAg4LzMvMjAyMAgAAAAJMy8zMS8yMDIwCQAAAAEwdp+/Q0k32AgylYZJSjfYCB5DSVEuQlNNTC5JUV9DVVJSRU5UX1JBVElPLjE5OTkBAAAAD8WuJQMAAAAAAPVpHE1JN9gITlaTSUo32AgZQ0lR</t>
  </si>
  <si>
    <t>LlZPTlYuSVFfVU5MRVZFUkVEX0ZDRgEAAABoaMYGAwAAAAAATPnxSkk32AhGFg9KSjfYCBFDSVEuRERJVi5JUV9DQVBFWAEAAAARQkwPAwAAAAAAuwzfTUk32AhfBBRKSjfYCBhDSVEuTlRSU08uSVFfQVNTRVRfVFVSTlMFAAAAAAAAAAgAAAAUKEludmFsaWQgSWRlbnRpZmllcimZGLVLSTfYCPMzgUlKN9gIHENJUS5JVENJLklRX0FTU0VUX1RVUk5TLjE5OTkBAAAAd9GPAAIAAAAIMC4wMDAxOTkBCAAAAAUAAAABMQEAAAAKMjAxOTAwNzIyNgMAAAADMTYwAgAAAAQ0MTc3BAAAAAEwBwAAAAg4LzMvMjAyMAgAAAAKMTIvMzEvMjAxOQkAAAABMGw7HE1JN9gIDkSESUo32AgaQ0lRLkdNTFBQLklRX0NVUlJFTlRfUkFUSU8FAAAAAAAAAAgAAAAUKEludmFsaWQgSWRlbnRpZmllcimSwTBNSTfYCDPcsklKN9gIHUNJUS5DQVJaLklRX1RPVEFMX0FTU0VUUy4xOTk5AQAAAAGD5AcDAAAAAAB0xTlNSTfYCBNxpElKN9gIHENJUS5CUk1LLldTLklRX1VOTEVWRVJFRF9GQ0YFAAAAAAAAAAgAAAAUKEludmFsaWQgSWRlbnRpZmllcinFKoBPSTfYCIPFEEpKN9gIE0NJUS5BU01CLklRX0xUX0RFQlQBAAAAEInxBQMAAAAAAISxv05JN9gIuNHbSUo32AgdQ0lRLlNIRU4uSVFfR1JPU1NfTUFSR0lOLjE5OTkBAAAA6MQFAAIAAAAHNTguMTc3OAEIAAAABQAAAAExAQAAAAoyMDMyMjc4MjYxAwAAAAMxNjACAAAABDQwNzQE</t>
  </si>
  <si>
    <t>AAAAATAHAAAACDgvMy8yMDIwCAAAAAkzLzMxLzIwMjAJAAAAATDp+cA9STfYCBNxpElKN9gIHkNJUS5BR1pELklRX1JFVFVSTl9BU1NFVFMuMTk5OQEAAAC22RQPAwAAAAAARFHcSkk32Aiod7pJSjfYCB5DSVEuQVBUWC5JUV9SRVRVUk5fQVNTRVRTLjE5OTkBAAAALykMFAIAAAAILTI4LjQzMTIBCAAAAAUAAAABMQEAAAAKMjAyNTI1Mjg2MgMAAAADMTYwAgAAAAQ0MTc4BAAAAAEwBwAAAAg4LzMvMjAyMAgAAAAKMTIvMzEvMjAxOQkAAAABMINovU5JN9gIFCcKSko32AgUQ0lRLk1VRFNXLklRX0xUX0RFQlQFAAAAAAAAAAgAAAAUKEludmFsaWQgSWRlbnRpZmllcikpLrRLSTfYCI1mE0pKN9gIGUNJUS5STkRNLklRX0NVUlJFTlRfUkFUSU8BAAAArMCjGQMAAAAAALsM301JN9gIn9r9SUo32AgZQ0lRLlBJSFBQLklRX0dST1NTX01BUkdJTgUAAAAAAAAACAAAABQoSW52YWxpZCBJZGVudGlmaWVyKfL4wU5JN9gIwOXcSUo32AgaQ0lRLkdQQVFXLklRX1JFVFVSTl9BU1NFVFMFAAAAAAAAAAgAAAAUKEludmFsaWQgSWRlbnRpZmllcimSwTBNSTfYCGKQ1ElKN9gIHUNJUS5CUlkuSVFfUkVUVVJOX0FTU0VUUy4xOTk5AQAAAFvlAwACAAAABjEuNjQ5MwEIAAAABQAAAAExAQAAAAoyMDE4MTc2NDkyAwAAAAMxNjACAAAABDQxNzgEAAAAATAHAAAACDgvMy8yMDIwCAAAAAoxMi8zMS8yMDE5CQAAAAEwA7HAQ0k3</t>
  </si>
  <si>
    <t>2AjnBZVJSjfYCB5DSVEuS0JXUC5JUV9DVVJSRU5UX1JBVElPLjE5OTkBAAAAXMPyBgMAAAAAAP/acUxJN9gI8LGhSUo32AgcQ0lRLlNWTS5JUV9HUk9TU19NQVJHSU4uMTk5OQEAAAC+5zYBAwAAAAJOTQEIAAAABQAAAAExAQAAAAoyMDQ1MjA3Njg4AwAAAAI1NQIAAAAENDA3NAQAAAABMAcAAAAIOC8zLzIwMjAIAAAACjEyLzMxLzIwMTkJAAAAATBzPIFPSTfYCOAK5klKN9gIE0NJUS5JTkZSLklRX0xUX0RFQlQBAAAA64cLEgIAAAAFNC40MTEBCAAAAAUAAAABMQEAAAAKMjAzNDMyNjQ4NQMAAAACNzECAAAABDEwNDkEAAAAATAHAAAACDgvMy8yMDIwCAAAAAoxMi8zMS8yMDE5CQAAAAEwEjFZTEk32Ag7kxFKSjfYCB5DSVEuVktUWFcuSVFfVE9UQUxfQVNTRVRTLjE5OTkFAAAAAAAAAAgAAAAUKEludmFsaWQgSWRlbnRpZmllcinrY9tKSTfYCKOY1klKN9gIHENJUS5QSU8uSVFfR1JPU1NfTUFSR0lOLjE5OTkBAAAA708VAgMAAAAAAAS0cUxJN9gIsXvSSUo32AgYQ0lRLlZOUUkuSVFfR1JPU1NfTUFSR0lOAQAAABvy3QYDAAAAAAA7q/FKSTfYCCadq0lKN9gIGkNJUS5SSUxZRy5JUV9VTkxFVkVSRURfRkNGBQAAAAAAAAAIAAAAFChJbnZhbGlkIElkZW50aWZpZXIpQvW/Tkk32AjEBg5KSjfYCBlDSVEuRURJVC5JUV9SRVRVUk5fQVNTRVRTAQAAAIj6BQ8CAAAACC0yMy4wOTk5AQgAAAAFAAAAATEBAAAA</t>
  </si>
  <si>
    <t>CjIwMzQ0MTU4ODUDAAAAAzE2MAIAAAAENDE3OAQAAAABMAcAAAAIOC8zLzIwMjAIAAAACTMvMzEvMjAyMAkAAAABMJ7I9k1JN9gICCoUSko32AgaQ0lRLkFDVFRXLklRX0NVUlJFTlRfUkFUSU8FAAAAAAAAAAgAAAAUKEludmFsaWQgSWRlbnRpZmllcikXbsJOSTfYCIL2+ElKN9gIHkNJUS5NQ0hJLklRX0NVUlJFTlRfUkFUSU8uMTk5OQEAAACiLrQHAwAAAAAAIJ9+TEk32AhSkdFJSjfYCB5DSVEuQlNKUC5JUV9SRVRVUk5fQVNTRVRTLjE5OTkBAAAAr6vAHwMAAAAAAIgXcUxJN9gI8vWDSUo32AgcQ0lRLkVZRUcuSVFfQVNTRVRfVFVSTlMuMTk5OQEAAAD6d6gBAgAAAAgwLjIyMDIyNQEIAAAABQAAAAExAQAAAAoyMDE5NTI0NTU1AwAAAAMxNjACAAAABDQxNzcEAAAAATAHAAAACDgvMy8yMDIwCAAAAAoxMi8zMS8yMDE5CQAAAAEwewH4TUk32AjQD+FJSjfYCB9DSVEuVklBQ0EuSVFfQ1VSUkVOVF9SQVRJTy4xOTk5BQAAAAAAAAAIAAAAFChJbnZhbGlkIElkZW50aWZpZXIpljvbSkk32AgbNI1JSjfYCB1DSVEuU05ZLklRX0NVUlJFTlRfUkFUSU8uMTk5OQEAAAAafAoAAwAAAAAAJKNtS0k32Ajsca1JSjfYCBlDSVEuT1JTTlUuSVFfR1JPU1NfTUFSR0lOBQAAAAAAAAAIAAAAFChJbnZhbGlkIElkZW50aWZpZXIpR8OZS0k32Ajq9p5JSjfYCBNDSVEuSUJURi5JUV9MVF9ERUJUAQAAAMSsiyYDAAAAAACH</t>
  </si>
  <si>
    <t>K35MSTfYCHu40UlKN9gIHUNJUS5IQ0NIVS5JUV9BU1NFVF9UVVJOUy4xOTk5BQAAAAAAAAAIAAAAFChJbnZhbGlkIElkZW50aWZpZXIpoHcbTUk32AilkYRJSjfYCB1DSVEuUFNDRS5JUV9UT1RBTF9BU1NFVFMuMTk5OQEAAAAk3f4FAwAAAAAAMXdyTEk32Ajva5JJSjfYCBFDSVEuQ01MUy5JUV9DQVBFWAEAAABsagAAAgAAAActMjcuNDUxAQgAAAAFAAAAATEBAAAACjIwMzQ4Njk3NjUDAAAAAzE2MAIAAAAEMjAyMQQAAAABMAcAAAAIOC8zLzIwMjAIAAAACTMvMzEvMjAyMAkAAAABMJ7WdkNJN9gIJ5ikSUo32AgRQ0lRLkNMUkcuSVFfQ0FQRVgBAAAAb9l6GQMAAAAAAFXFckxJN9gI2GOhSUo32AgRQ0lRLkFTTUIuSVFfQ0FQRVgBAAAAEInxBQIAAAAGLTAuMTMxAQgAAAAFAAAAATEBAAAACjIwMzQ1NDc4ODMDAAAAAzE2MAIAAAAEMjAyMQQAAAABMAcAAAAIOC8zLzIwMjAIAAAACTMvMzEvMjAyMAkAAAABMISxv05JN9gI5B8ZSko32AgYQ0lRLlNBTUFXLklRX0FTU0VUX1RVUk5TBQAAAAAAAAAIAAAAFChJbnZhbGlkIElkZW50aWZpZXIpJKNtS0k32AgvnrxJSjfYCBtDSVEuQVRFU1QuQy5JUV9UT1RBTF9BU1NFVFMFAAAAAAAAAAgAAAAUKEludmFsaWQgSWRlbnRpZmllcikxx4BPSTfYCH7iG0pKN9gIGkNJUS5USEJSVS5JUV9VTkxFVkVSRURfRkNGBQAAAAAAAAAIAAAAFChJbnZhbGlkIElkZW50aWZp</t>
  </si>
  <si>
    <t>ZXIp3JnwSkk32Ahx27tJSjfYCBJDSVEuTFNBQ1UuSVFfQ0FQRVgFAAAAAAAAAAgAAAAUKEludmFsaWQgSWRlbnRpZmllcilngFlMSTfYCIzu0ElKN9gIGENJUS5PRlNTWi5JUV9BU1NFVF9UVVJOUwUAAAAAAAAACAAAABQoSW52YWxpZCBJZGVudGlmaWVyKaZmtUtJN9gIOwuBSUo32AgdQ0lRLkxJVktVLklRX0FTU0VUX1RVUk5TLjE5OTkFAAAAAAAAAAgAAAAUKEludmFsaWQgSWRlbnRpZmllcimozFlMSTfYCOvmkElKN9gIH0NJUS5DRVRYVy5JUV9DVVJSRU5UX1JBVElPLjE5OTkFAAAAAAAAAAgAAAAUKEludmFsaWQgSWRlbnRpZmllcim3Z0dPSTfYCD0U7klKN9gIEkNJUS5GQlouSVFfTFRfREVCVAEAAAD4j8MHAwAAAAAAG5jeTUk32AhM7AZKSjfYCBFDSVEuTllNVC5JUV9DQVBFWAEAAACy/X4AAwAAAAAAV6O0S0k32Aj2LNBJSjfYCB1DSVEuTlhNRC5JUV9UT1RBTF9BU1NFVFMuMTk5OQUAAAAAAAAACAAAABQoSW52YWxpZCBJZGVudGlmaWVyKXfxtEtJN9gI9izQSUo32AgUQ0lRLkdOUlNVLklRX0xUX0RFQlQFAAAAAAAAAAgAAAAUKEludmFsaWQgSWRlbnRpZmllcinLXTFNSTfYCMZkFUpKN9gIFkNJUS5JUEIuSVFfQVNTRVRfVFVSTlMBAAAAVnq8DQMAAAACTk0BCAAAAAUAAAABMQEAAAAKMjAyMTYzNjU4MQMAAAABOQIAAAAENDE3NwQAAAABMAcAAAAIOC8zLzIwMjAIAAAACjEyLzMxLzIwMTkJ</t>
  </si>
  <si>
    <t>AAAAATAxx4BPSTfYCEIKGkpKN9gIHkNJUS5UREFDVS5JUV9HUk9TU19NQVJHSU4uMTk5OQUAAAAAAAAACAAAABQoSW52YWxpZCBJZGVudGlmaWVyKd3n8EpJN9gILUWdSUo32AgdQ0lRLlVCT0guSVFfR1JPU1NfTUFSR0lOLjE5OTkBAAAAclkKAAMAAAAAAPw18UpJN9gI3C+HSUo32AgeQ0lRLlpHWUhSLklRX0dST1NTX01BUkdJTi4xOTk5BQAAAAAAAAAIAAAAFChJbnZhbGlkIElkZW50aWZpZXIpVp/cSkk32AhcbBFKSjfYCB5DSVEuQlNKTC5JUV9DVVJSRU5UX1JBVElPLjE5OTkBAAAA6CoNEAMAAAAAAPVpHE1JN9gIDkSESUo32AgZQ0lRLklOQktMLklRX0dST1NTX01BUkdJTgUAAAAAAAAACAAAABQoSW52YWxpZCBJZGVudGlmaWVyKW2d+E1JN9gIVVnsSUo32AgXQ0lRLkVZRUcuSVFfQVNTRVRfVFVSTlMBAAAA+neoAQMAAAACTk0BCAAAAAUAAAABMQEAAAAKMjAzMzc0OTExNwMAAAADMTYwAgAAAAQ0MTc3BAAAAAEwBwAAAAg4LzMvMjAyMAgAAAAJMy8zMS8yMDIwCQAAAAEwewH4TUk32AjQD+FJSjfYCB9DSVEuR0VDQ0wuSVFfQ1VSUkVOVF9SQVRJTy4xOTk5BQAAAAAAAAAIAAAAFChJbnZhbGlkIElkZW50aWZpZXIp/DYxTUk32AicOKNJSjfYCBlDSVEuT0VTWC5JUV9DVVJSRU5UX1JBVElPAQAAAGOOswECAAAACDIuMDIwNTg1AQgAAAAFAAAAATEBAAAACjIwNDAyNTAzNjgDAAAAAzE2MAIAAAAE</t>
  </si>
  <si>
    <t>NDAzMAQAAAABMAcAAAAIOC8zLzIwMjAIAAAACTMvMzEvMjAyMAkAAAABMDEBYUJJN9gIwbeUSUo32AgXQ0lRLkRHUkUuSVFfQVNTRVRfVFVSTlMBAAAA2ahQDAMAAAAAADMq3EpJN9gIpAycSUo32AgfQ0lRLk9QSU5JLklRX0NVUlJFTlRfUkFUSU8uMTk5OQUAAAAAAAAACAAAABQoSW52YWxpZCBJZGVudGlmaWVyKZY/tUtJN9gI7wXQSUo32AgSQ0lRLk1FVFhXLklRX0NBUEVYBQAAAAAAAAAIAAAAFChJbnZhbGlkIElkZW50aWZpZXIpCrmzS0k32AiiXr9JSjfYCBpDSVEuQlBPUE0uSVFfVU5MRVZFUkVEX0ZDRgEAAAA2QDkBAwAAAAAAEaeaS0k32AgD5N5JSjfYCBlDSVEuTkVCVVcuSVFfR1JPU1NfTUFSR0lOBQAAAAAAAAAIAAAAFChJbnZhbGlkIElkZW50aWZpZXIpN1W0S0k32Ai7DN9JSjfYCBhDSVEuUEFBQy5JUV9UT1RBTF9BU1NFVFMBAAAAKE8/BgMAAAAAAJH1mktJN9gICsCtSUo32AgcQ0lRLkFEU0suSVFfQVNTRVRfVFVSTlMuMTk5OQEAAABe1AEAAgAAAAcwLjYwMDMyAQgAAAAFAAAAATEBAAAACjIwMjMyNDA2MzQDAAAAAzE2MAIAAAAENDE3NwQAAAABMAcAAAAIOC8zLzIwMjAIAAAACTEvMzEvMjAyMAkAAAABMK07wENJN9gI3N6USUo32AgdQ0lRLkRHTEQuSVFfR1JPU1NfTUFSR0lOLjE5OTkBAAAAmnElCgMAAAAAABvf/k1JN9gIHs4YSko32AgaQ0lRLlBDR15ELklRX1VOTEVWRVJFRF9G</t>
  </si>
  <si>
    <t>Q0YFAAAAAAAAAAgAAAAUKEludmFsaWQgSWRlbnRpZmllcilTFYFPSTfYCBKVGUpKN9gIE0NJUS5TQVFOLklRX0xUX0RFQlQBAAAAAmiqJQMAAAAAAHYZbktJN9gI1COtSUo32AgYQ0lRLk1SS1IuSVFfVE9UQUxfQVNTRVRTAQAAACJUGgACAAAACTQyLjg4NTY1NgEIAAAABQAAAAExAQAAAAoyMDM0ODg1ODk5AwAAAAMxNjACAAAABDEwMDcEAAAAATAHAAAACDgvMy8yMDIwCAAAAAkzLzMxLzIwMjAJAAAAATCc9VlMSTfYCLwc80lKN9gIHUNJUS5NVURTVS5JUV9BU1NFVF9UVVJOUy4xOTk5BQAAAAAAAAAIAAAAFChJbnZhbGlkIElkZW50aWZpZXIpKS60S0k32AiMN79JSjfYCBhDSVEuVkJORC5JUV9MVF9ERUJULjE5OTkBAAAASo0MEAMAAAAAAFhl901JN9gI4Xb+SUo32AgSQ0lRLkFNSENVLklRX0NBUEVYBQAAAAAAAAAIAAAAFChJbnZhbGlkIElkZW50aWZpZXIpRfC8Tkk32AgCoxJKSjfYCBlDSVEuU09IT04uSVFfVE9UQUxfQVNTRVRTBQAAAAAAAAAIAAAAFChJbnZhbGlkIElkZW50aWZpZXIpWUBuS0k32Ah+hc5JSjfYCBpDSVEuQlJQQVIuSVFfQ1VSUkVOVF9SQVRJTwUAAAAAAAAACAAAABQoSW52YWxpZCBJZGVudGlmaWVyKQ7hRU9JN9gIh0X3SUo32AgdQ0lRLkhUQlguSVFfR1JPU1NfTUFSR0lOLjE5OTkBAAAAPnrABAMAAAACTk0BCAAAAAUAAAABMQEAAAAKMjAyNTU1ODg1NwMAAAADMTYwAgAA</t>
  </si>
  <si>
    <t>AAQ0MDc0BAAAAAEwBwAAAAg4LzMvMjAyMAgAAAAKMTIvMzEvMjAxOQkAAAABMG1QG01JN9gIpZGESUo32AgeQ0lRLlJCQk4uSVFfQ1VSUkVOVF9SQVRJTy4xOTk5AQAAAPuGAAACAAAACDEuMzUwOTY3AQgAAAAFAAAAATEBAAAACjIwMTg2MjgyOTQDAAAAAzE2MAIAAAAENDAzMAQAAAABMAcAAAAIOC8zLzIwMjAIAAAACjEyLzMxLzIwMTkJAAAAATBOZTdCSTfYCNzelElKN9gIHkNJUS5BR05DTi5JUV9UT1RBTF9BU1NFVFMuMTk5OQUAAAAAAAAACAAAABQoSW52YWxpZCBJZGVudGlmaWVyKTLjwk5JN9gIZlAQSko32AgdQ0lRLkVEQVAuSVFfVE9UQUxfQVNTRVRTLjE5OTkBAAAA9GwAAAIAAAAGNTMuMDY4AQgAAAAFAAAAATEBAAAACjIwMjg3NzMzNjgDAAAAAjUwAgAAAAQxMDA3BAAAAAEwBwAAAAg4LzMvMjAyMAgAAAAKMTIvMzEvMjAxOQkAAAABMJ7I9k1JN9gIQqjZSUo32AgRQ0lRLlZDU0guSVFfQ0FQRVgBAAAAjbDgBAMAAAAAAP/s2kpJN9gIwlyNSUo32AgcQ0lRLkNJQlIuSVFfQVNTRVRfVFVSTlMuMTk5OQEAAAAYTxESAwAAAAAAdMU5TUk32Aj0FP1JSjfYCB9DSVEuTE9BQ1UuSVFfUkVUVVJOX0FTU0VUUy4xOTk5BQAAAAAAAAAIAAAAFChJbnZhbGlkIElkZW50aWZpZXIpnPVZTEk32AhN+oFJSjfYCBxDSVEuTkZJTi5JUV9BU1NFVF9UVVJOUy4xOTk5AQAAAGsyGiUDAAAAAABGfLRLSTfYCANo</t>
  </si>
  <si>
    <t>n0lKN9gIGUNJUS5CUkdeQS5JUV9HUk9TU19NQVJHSU4FAAAAAAAAAAgAAAAUKEludmFsaWQgSWRlbnRpZmllcinPA4BPSTfYCE8J+klKN9gIGkNJUS5HRFlOVy5JUV9DVVJSRU5UX1JBVElPBQAAAAAAAAAIAAAAFChJbnZhbGlkIElkZW50aWZpZXIpI6wxTUk32AjpGpRJSjfYCBhDSVEuQVNNQi5JUV9MVF9ERUJULjE5OTkBAAAAEInxBQMAAAAAAISxv05JN9gIqNLbSUo32AgZQ0lRLklCVEcuSVFfQ1VSUkVOVF9SQVRJTwEAAADDrIsmAwAAAAAAxVB+TEk32Aig7qBJSjfYCB1DSVEuQVJLUi5JUV9UT1RBTF9BU1NFVFMuMTk5OQEAAAC11wMAAgAAAAYxNDcuMTUBCAAAAAUAAAABMQEAAAAKMjAxMjYxMzE1MgMAAAADMTYwAgAAAAQxMDA3BAAAAAEwBwAAAAg4LzMvMjAyMAgAAAAKMTIvMjgvMjAxOQkAAAABMLjusT9JN9gIC+/FSUo32AgZQ0lRLklFQVdXLklRX1RPVEFMX0FTU0VUUwUAAAAAAAAACAAAABQoSW52YWxpZCBJZGVudGlmaWVyKaASHE1JN9gISTbISUo32AgdQ0lRLklNSC5JUV9SRVRVUk5fQVNTRVRTLjE5OTkBAAAAuU4FAAIAAAAHLTAuMjIxNwEIAAAABQAAAAExAQAAAAoyMDIxODQ2NzUwAwAAAAMxNjACAAAABDQxNzgEAAAAATAHAAAACDgvMy8yMDIwCAAAAAoxMi8zMS8yMDE5CQAAAAEw93iAT0k32AieaPFJSjfYCB1DSVEuUElILklRX1JFVFVSTl9BU1NFVFMuMTk5OQEAAABD/Q8PAgAA</t>
  </si>
  <si>
    <t>AAYxLjY3MjUBCAAAAAUAAAABMQEAAAAKMjAyNDc1NTMxNQMAAAADMTYwAgAAAAQ0MTc4BAAAAAEwBwAAAAg4LzMvMjAyMAgAAAAKMTIvMzEvMjAxOQkAAAABMG/TwU5JN9gIOe8OSko32AgZQ0lRLkZTUlZXLklRX0dST1NTX01BUkdJTgUAAAAAAAAACAAAABQoSW52YWxpZCBJZGVudGlmaWVyKZ92+E1JN9gIrwH+SUo32AgSQ0lRLkNSRVhXLklRX0NBUEVYBQAAAAAAAAAIAAAAFChJbnZhbGlkIElkZW50aWZpZXIp47n+TUk32AjBTwhKSjfYCBhDSVEuRFBIQ1cuSVFfQVNTRVRfVFVSTlMFAAAAAAAAAAgAAAAUKEludmFsaWQgSWRlbnRpZmllcil9PgBOSTfYCJzQ2UlKN9gIGUNJUS5QQ0deRy5JUV9MVF9ERUJULjE5OTkFAAAAAAAAAAgAAAAUKEludmFsaWQgSWRlbnRpZmllcilTFYFPSTfYCN4x5klKN9gIHENJUS5WVFdWLklRX0FTU0VUX1RVUk5TLjE5OTkBAAAAdGjGBgMAAAAAAP/s2kpJN9gI8aicSUo32AgeQ0lRLkNBS0UuSVFfQ1VSUkVOVF9SQVRJTy4xOTk5AQAAAAjgBAACAAAACDAuNTMzNzA5AQgAAAAFAAAAATEBAAAACjIwNDI0NTE1NjADAAAAAzE2MAIAAAAENDAzMAQAAAABMAcAAAAIOC8zLzIwMjAIAAAACTMvMzEvMjAyMAkAAAABMMty8EpJN9gIpkmOSUo32AgZQ0lRLk1CSU5QLklRX0dST1NTX01BUkdJTgUAAAAAAAAACAAAABQoSW52YWxpZCBJZGVudGlmaWVyKeIaWkxJN9gIoCr8SUo3</t>
  </si>
  <si>
    <t>2AgaQ0lRLllDQkReQS5JUV9HUk9TU19NQVJHSU4FAAAAAAAAAAgAAAAUKEludmFsaWQgSWRlbnRpZmllcinFKoBPSTfYCD315klKN9gIHkNJUS5YRU5FLklRX1JFVFVSTl9BU1NFVFMuMTk5OQEAAADWoQgAAgAAAAgtMTkuODE0NAEIAAAABQAAAAExAQAAAAoyMDIwODM1MTUwAwAAAAMxNjACAAAABDQxNzgEAAAAATAHAAAACDgvMy8yMDIwCAAAAAoxMi8zMS8yMDE5CQAAAAEwSXjcSkk32Aine/JJSjfYCBhDSVEuSUJURS5JUV9UT1RBTF9BU1NFVFMBAAAAxayLJgMAAAAAAIcrfkxJN9gIlujASUo32AgcQ0lRLk1EQ0EuSVFfQVNTRVRfVFVSTlMuMTk5OQEAAACrywUAAgAAAAgwLjgyMDUwMgEIAAAABQAAAAExAQAAAAoyMDE5OTM4MjQ1AwAAAAMxNjACAAAABDQxNzcEAAAAATAHAAAACDgvMy8yMDIwCAAAAAoxMi8zMS8yMDE5CQAAAAEwcyx6RUk32Ah3P7RJSjfYCBlDSVEuRVdKVi5JUV9VTkxFVkVSRURfRkNGAQAAABvWiyMDAAAAAADRx35MSTfYCJxo0UlKN9gIGUNJUS5JU0VNLklRX1JFVFVSTl9BU1NFVFMBAAAAfPgaIgMAAAAAABACckxJN9gI2wTySUo32AgUQ0lRLkNUWFJXLklRX0xUX0RFQlQFAAAAAAAAAAgAAAAUKEludmFsaWQgSWRlbnRpZmllcinrQv5NSTfYCEqcCEpKN9gIEkNJUS5SSUxZSC5JUV9DQVBFWAUAAAAAAAAACAAAABQoSW52YWxpZCBJZGVudGlmaWVyKTsewE5JN9gIyZX3SUo3</t>
  </si>
  <si>
    <t>2AgXQ0lRLkZCWi5JUV9HUk9TU19NQVJHSU4BAAAA+I/DBwMAAAAAABuY3k1JN9gIVVnsSUo32AgTQ0lRLlRBUFIuSVFfTFRfREVCVAEAAAD34P0PAwAAAAAA/7lFT0k32AiJiQlKSjfYCBlDSVEuTFNBQ1UuSVFfTFRfREVCVC4xOTk5BQAAAAAAAAAIAAAAFChJbnZhbGlkIElkZW50aWZpZXIpZ4BZTEk32AhXD5FJSjfYCBlDSVEuQ1lBTi5JUV9DVVJSRU5UX1JBVElPAQAAAO/bBAACAAAACDIuMzE2MDg3AQgAAAAFAAAAATEBAAAACjIwNDI1MTY3NDADAAAAAzE2MAIAAAAENDAzMAQAAAABMAcAAAAIOC8zLzIwMjAIAAAACTMvMzEvMjAyMAkAAAABMPL9dkNJN9gIMpWGSUo32AgZQ0lRLlBSRlouSVFfUkVUVVJOX0FTU0VUUwEAAAA/+b0BAwAAAAAABLRxTEk32Aitk9JJSjfYCBFDSVEuUUFCQS5JUV9DQVBFWAEAAABeK6EDAwAAAAAALrrgTUk32AjGZBVKSjfYCBlDSVEuUklMWU4uSVFfR1JPU1NfTUFSR0lOBQAAAAAAAAAIAAAAFChJbnZhbGlkIElkZW50aWZpZXIpxkTATkk32AjzT+9JSjfYCBlDSVEuUENHXkkuSVFfR1JPU1NfTUFSR0lOBQAAAAAAAAAIAAAAFChJbnZhbGlkIElkZW50aWZpZXIpczyBT0k32Ahna/lJSjfYCBlDSVEuVE9UQVUuSVFfVE9UQUxfQVNTRVRTBQAAAAAAAAAIAAAAFChJbnZhbGlkIElkZW50aWZpZXIp3JnwSkk32Aj5EARKSjfYCB9DSVEuQU1DSVcuSVFfUkVUVVJOX0FTU0VU</t>
  </si>
  <si>
    <t>Uy4xOTk5BQAAAAAAAAAIAAAAFChJbnZhbGlkIElkZW50aWZpZXIph6bDTkk32Ah8fvhJSjfYCBhDSVEuRlVUVS5JUV9MVF9ERUJULjE5OTkBAAAALVKOIwMAAAAAACtMO01JN9gI+ILISUo32AgYQ0lRLkNYU0UuSVFfVE9UQUxfQVNTRVRTAQAAAD5Y9QwDAAAAAAAUA9xKSTfYCOLZqklKN9gIGENJUS5ST0xMLklRX0dST1NTX01BUkdJTgEAAACGolQBAgAAAAczOS43OTYzAQgAAAAFAAAAATEBAAAACjIwMzcyMDcyNzEDAAAAAzE2MAIAAAAENDA3NAQAAAABMAcAAAAIOC8zLzIwMjAIAAAACTMvMjgvMjAyMAkAAAABMPReYkJJN9gIKRbGSUo32AgYQ0lRLkNNVC5JUV9SRVRVUk5fQVNTRVRTAQAAAM2MBQACAAAABjAuMjQ1MgEIAAAABQAAAAExAQAAAAoyMDM1NTA0MDE0AwAAAAMxNjACAAAABDQxNzgEAAAAATAHAAAACDgvMy8yMDIwCAAAAAkzLzMxLzIwMjAJAAAAATBQJcZFSTfYCGSNtElKN9gIGkNJUS5HRUNDTC5JUV9VTkxFVkVSRURfRkNGBQAAAAAAAAAIAAAAFChJbnZhbGlkIElkZW50aWZpZXIp/DYxTUk32AgxadRJSjfYCB5DSVEuQlJHXkQuSVFfVE9UQUxfQVNTRVRTLjE5OTkFAAAAAAAAAAgAAAAUKEludmFsaWQgSWRlbnRpZmllcinFKoBPSTfYCLo9FUpKN9gIE0NJUS5CU01ULklRX0xUX0RFQlQBAAAA+8iuJQMAAAAAALZlcUxJN9gI6s6DSUo32AgYQ0lRLlNOWS5JUV9VTkxFVkVSRURfRkNG</t>
  </si>
  <si>
    <t>AQAAABp8CgACAAAACDcwMzkuNjI1AQgAAAAFAAAAATEBAAAACjIwNDY5MzYwMTMDAAAAAjUwAgAAAAQ0NDIzBAAAAAEwBwAAAAg4LzMvMjAyMAgAAAAJNi8zMC8yMDIwCQAAAAEwJKNtS0k32AiN9fJJSjfYCBJDSVEuQ0VUWFAuSVFfQ0FQRVgFAAAAAAAAAAgAAAAUKEludmFsaWQgSWRlbnRpZmllcim3Z0dPSTfYCGLDCEpKN9gIF0NJUS5TVVNDLklRX0FTU0VUX1RVUk5TAQAAAHH+jRkDAAAAAADN3n1MSTfYCL4VoUlKN9gIHENJUS5RUUVXLklRX0FTU0VUX1RVUk5TLjE5OTkBAAAAcb6aAQMAAAAAALMTOk1JN9gIR/MMSko32AgdQ0lRLlFRWFQuSVFfVE9UQUxfQVNTRVRTLjE5OTkBAAAAcZvyAQMAAAAAALMTOk1JN9gISKzVSUo32AgcQ0lRLkRET0cuSVFfQVNTRVRfVFVSTlMuMTk5OQEAAAC7oQQIAgAAAAYwLjU5NTgBCAAAAAUAAAABMQEAAAAKMjAxNzA5OTk4NAMAAAADMTYwAgAAAAQ0MTc3BAAAAAEwBwAAAAg4LzMvMjAyMAgAAAAKMTIvMzEvMjAxOQkAAAABMOBXAT9JN9gIiO2zSUo32AgYQ0lRLlJGREkuSVFfVE9UQUxfQVNTRVRTAQAAAMwa7xIDAAAAAAAzPDpNSTfYCFGs10lKN9gIGUNJUS5FTlBILklRX1VOTEVWRVJFRF9GQ0YBAAAAWMJpAgIAAAAIMzEuMTYxMjUBCAAAAAUAAAABMQEAAAAKMjAzMzQzODg5OQMAAAADMTYwAgAAAAQ0NDIzBAAAAAEwBwAAAAg4LzMvMjAyMAgAAAAJMy8zMS8y</t>
  </si>
  <si>
    <t>MDIwCQAAAAEwW9fFRUk32AhkNKVJSjfYCB1DSVEuQlJQQVcuSVFfQVNTRVRfVFVSTlMuMTk5OQUAAAAAAAAACAAAABQoSW52YWxpZCBJZGVudGlmaWVyKQ7hRU9JN9gIYEHjSUo32AgYQ0lRLklGR0wuSVFfTFRfREVCVC4xOTk5AQAAAGWoUwIDAAAAAACCBH5MSTfYCL4VoUlKN9gIGkNJUS5JTlNVVS5JUV9SRVRVUk5fQVNTRVRTBQAAAAAAAAAIAAAAFChJbnZhbGlkIElkZW50aWZpZXIpoBIcTUk32AhH8wxKSjfYCBdDSVEuSENDTy5JUV9BU1NFVF9UVVJOUwEAAADZw3kmAwAAAAAAbVAbTUk32AiRHN5JSjfYCBNDSVEuQkFORi5JUV9MVF9ERUJUAQAAAFlKAAADAAAAAADGRMBOSTfYCOsq70lKN9gIHUNJUS5FQklYLklRX1RPVEFMX0FTU0VUUy4xOTk5AQAAAHMPBAACAAAACDE1OTEuNjE5AQgAAAAFAAAAATEBAAAACjIwMTkwMDcyMjkDAAAAAzE2MAIAAAAEMTAwNwQAAAABMAcAAAAIOC8zLzIwMjAIAAAACjEyLzMxLzIwMTkJAAAAATBQJYVFSTfYCHuoxklKN9gIHUNJUS5DRUxILklRX1RPVEFMX0FTU0VUUy4xOTk5AQAAABKH7QECAAAACTkwLjM4MjIzNgEIAAAABQAAAAExAQAAAAoyMDIxNDcxMDQwAwAAAAMxNjACAAAABDEwMDcEAAAAATAHAAAACDgvMy8yMDIwCAAAAAoxMi8zMS8yMDE5CQAAAAEw7xGERUk32Aj3LJVJSjfYCB5DSVEuWlRFU1QuSVFfVE9UQUxfQVNTRVRTLjE5OTkFAAAAAAAAAAgA</t>
  </si>
  <si>
    <t>AAAUKEludmFsaWQgSWRlbnRpZmllcin/uUVPSTfYCImJCUpKN9gIHENJUS5UUEhTLklRX0FTU0VUX1RVUk5TLjE5OTkBAAAAZawEAAIAAAAIMC4wMTA3NzIBCAAAAAUAAAABMQEAAAAKMjAyMTg0NjA5NQMAAAADMTYwAgAAAAQ0MTc3BAAAAAEwBwAAAAg4LzMvMjAyMAgAAAAKMTIvMzEvMjAxOQkAAAABMG/TwU5JN9gI2hILSko32AgZQ0lRLklGRVUuSVFfQ1VSUkVOVF9SQVRJTwEAAABeqFMCAwAAAAAAggR+TEk32Ai+FaFJSjfYCB1DSVEuQlNNUC5JUV9HUk9TU19NQVJHSU4uMTk5OQEAAABrxq4lAwAAAAAAiBdxTEk32AgIWd9JSjfYCB1DSVEuV0tIUy5JUV9UT1RBTF9BU1NFVFMuMTk5OQEAAABqYwAFAgAAAAk1MC42NzM4MjkBCAAAAAUAAAABMQEAAAAKMjAyMTg0NTg4MwMAAAADMTYwAgAAAAQxMDA3BAAAAAEwBwAAAAg4LzMvMjAyMAgAAAAKMTIvMzEvMjAxOQkAAAABMEl43EpJN9gI4ekDSko32AgcQ0lRLklOTy5JUV9HUk9TU19NQVJHSU4uMTk5OQEAAAD6cAAAAwAAAAJOTQEIAAAABQAAAAExAQAAAAoyMDIxNjA4NjI5AwAAAAMxNjACAAAABDQwNzQEAAAAATAHAAAACDgvMy8yMDIwCAAAAAoxMi8zMS8yMDE5CQAAAAEwoBIcTUk32AhDdaJJSjfYCBlDSVEuVEFQUi5JUV9VTkxFVkVSRURfRkNGAQAAAPfg/Q8DAAAAAAD/uUVPSTfYCKRLAEpKN9gIGENJUS5HWVJPLklRX1RPVEFMX0FTU0VUUwEA</t>
  </si>
  <si>
    <t>AADoNwQAAwAAAAAAj8MxTUk32AjWkfNJSjfYCBlDSVEuRVNTQ1cuSVFfVE9UQUxfQVNTRVRTBQAAAAAAAAAIAAAAFChJbnZhbGlkIElkZW50aWZpZXIpiXr2TUk32AglHxtKSjfYCBhDSVEuRkRUUy5JUV9MVF9ERUJULjE5OTkBAAAAX3EtCgMAAAAAALsM301JN9gIn9r9SUo32AgeQ0lRLlRDUkQuSVFfUkVUVVJOX0FTU0VUUy4xOTk5AQAAACJ4IQICAAAABTUuNjMxAQgAAAAFAAAAATEBAAAACjIwMjczNjUwMjcDAAAAAzE2MAIAAAAENDE3OAQAAAABMAcAAAAIOC8zLzIwMjAIAAAACjEyLzMxLzIwMTkJAAAAATB8wDpCSTfYCNcVtElKN9gIHkNJUS5BR05DTy5JUV9HUk9TU19NQVJHSU4uMTk5OQUAAAAAAAAACAAAABQoSW52YWxpZCBJZGVudGlmaWVyKUEKw05JN9gIjJfcSUo32AgZQ0lRLkRIQ05MLklRX1RPVEFMX0FTU0VUUwUAAAAAAAAACAAAABQoSW52YWxpZCBJZGVudGlmaWVyKX9T9k1JN9gIAMX+SUo32AgfQ0lRLkJIRkFMLklRX1JFVFVSTl9BU1NFVFMuMTk5OQUAAAAAAAAACAAAABQoSW52YWxpZCBJZGVudGlmaWVyKc9bRk9JN9gITBrjSUo32AgcQ0lRLkRXRkkuSVFfQVNTRVRfVFVSTlMuMTk5OQEAAACN17MTAwAAAAAAb45uS0k32AhRKbxJSjfYCB1DSVEuU0lWQlAuSVFfQVNTRVRfVFVSTlMuMTk5OQUAAAAAAAAACAAAABQoSW52YWxpZCBJZGVudGlmaWVyKW61bktJN9gIbTmsSUo32AgU</t>
  </si>
  <si>
    <t>Q0lRLkFNSENVLklRX0xUX0RFQlQFAAAAAAAAAAgAAAAUKEludmFsaWQgSWRlbnRpZmllcilF8LxOSTfYCLnIFEpKN9gIFENJUS5UT1RBVy5JUV9MVF9ERUJUBQAAAAAAAAAIAAAAFChJbnZhbGlkIElkZW50aWZpZXIp3JnwSkk32AgtRZ1JSjfYCB5DSVEuVlhVUy5JUV9SRVRVUk5fQVNTRVRTLjE5OTkBAAAATxYWBwMAAAAAAGEU20pJN9gI+RAESko32AgZQ0lRLkFVVEwuSVFfUkVUVVJOX0FTU0VUUwEAAAAZ3YwhAgAAAAgtMzEuMjIxNQEIAAAABQAAAAExAQAAAAoyMDM0NjY1NjkyAwAAAAMxNjACAAAABDQxNzgEAAAAATAHAAAACDgvMy8yMDIwCAAAAAkzLzMxLzIwMjAJAAAAATBC9b9OSTfYCO7YCUpKN9gIHUNJUS5QU0NNLklRX1RPVEFMX0FTU0VUUy4xOTk5AQAAAH/d/gUDAAAAAADXnnJMSTfYCNhjoUlKN9gIGENJUS5QSUguSVFfUkVUVVJOX0FTU0VUUwEAAABD/Q8PAgAAAActMy40NzMyAQgAAAAFAAAAATEBAAAACjIwMzYzMjExMzkDAAAAAzE2MAIAAAAENDE3OAQAAAABMAcAAAAIOC8zLzIwMjAIAAAACTMvMzEvMjAyMAkAAAABMG/TwU5JN9gIOe8OSko32AgfQ0lRLk5ZTVROLklRX0NVUlJFTlRfUkFUSU8uMTk5OQUAAAAAAAAACAAAABQoSW52YWxpZCBJZGVudGlmaWVyKVejtEtJN9gIe9GuSUo32AgeQ0lRLlBBSEMuSVFfQ1VSUkVOVF9SQVRJTy4xOTk5AQAAADsSCAACAAAACDMuMDI5MzA3</t>
  </si>
  <si>
    <t>AQgAAAAFAAAAATEBAAAACjIwMDUxODU3MTYDAAAAAzE2MAIAAAAENDAzMAQAAAABMAcAAAAIOC8zLzIwMjAIAAAACjEyLzMxLzIwMTkJAAAAATCflfI9STfYCMG3lElKN9gIH0NJUS5KRktLVS5JUV9SRVRVUk5fQVNTRVRTLjE5OTkFAAAAAAAAAAgAAAAUKEludmFsaWQgSWRlbnRpZmllciny+MFOSTfYCGl3EEpKN9gIHkNJUS5HQUlOTS5JUV9UT1RBTF9BU1NFVFMuMTk5OQUAAAAAAAAACAAAABQoSW52YWxpZCBJZGVudGlmaWVyKSPXL01JN9gIxK2jSUo32AgeQ0lRLkRGVlMuSVFfQ1VSUkVOVF9SQVRJTy4xOTk5AQAAAF8ALwgDAAAAAADukkVPSTfYCFxpAEpKN9gIGENJUS5JR0xFLklRX0dST1NTX01BUkdJTgEAAADnVCAYAwAAAAAAiXr2TUk32AhuvPVJSjfYCBFDSVEuRUNPVy5JUV9DQVBFWAEAAABpCsUWAwAAAAAAVBGaS0k32AjK3fFJSjfYCB5DSVEuWkdZSC5JUV9DVVJSRU5UX1JBVElPLjE5OTkBAAAAe6BVJQMAAAAAAFaf3EpJN9gIZ8CMSUo32AgXQ0lRLkNJWi5JUV9UT1RBTF9BU1NFVFMBAAAAO5BSEAMAAAAAAOtj20pJN9gI1UzNSUo32AgTQ0lRLlJHTFMuSVFfTFRfREVCVAEAAABVpTACAwAAAAAAKXxtS0k32AhZC49JSjfYCBlDSVEuSUJUSC5JUV9VTkxFVkVSRURfRkNGAQAAAEo0jiYDAAAAAADFUH5MSTfYCHu40UlKN9gIGENJUS5HUlRTLklRX0dST1NTX01BUkdJTgEAAADen8ISAwAA</t>
  </si>
  <si>
    <t>AAJOTQEIAAAABQAAAAExAQAAAAoyMDMzOTE4NzI2AwAAAAMxNjACAAAABDQwNzQEAAAAATAHAAAACDgvMy8yMDIwCAAAAAkzLzMxLzIwMjAJAAAAATAjrDFNSTfYCH1e10lKN9gIGUNJUS5MSVZLVy5JUV9HUk9TU19NQVJHSU4FAAAAAAAAAAgAAAAUKEludmFsaWQgSWRlbnRpZmllcimozFlMSTfYCOvmkElKN9gIGkNJUS5URUNUUC5JUV9DVVJSRU5UX1JBVElPBQAAAAAAAAAIAAAAFChJbnZhbGlkIElkZW50aWZpZXIph9xuS0k32Ahx27tJSjfYCBlDSVEuVlRJUS5JUV9DVVJSRU5UX1JBVElPBQAAAAAAAAAIAAAAFChJbnZhbGlkIElkZW50aWZpZXIpljvbSkk32Ajf7LpJSjfYCBhDSVEuQlZYVi5JUV9UT1RBTF9BU1NFVFMBAAAAA+yNAAMAAAAAAAkIRk9JN9gI5B8ZSko32AgdQ0lRLlNWTS5JUV9SRVRVUk5fQVNTRVRTLjE5OTkBAAAAvuc2AQIAAAAILTEzLjk0NzUBCAAAAAUAAAABMQEAAAAKMjA0NTIwNzY4OAMAAAACNTUCAAAABDQxNzgEAAAAATAHAAAACDgvMy8yMDIwCAAAAAoxMi8zMS8yMDE5CQAAAAEwczyBT0k32AhJ8xJKSjfYCBlDSVEuUk5MQy5JUV9SRVRVUk5fQVNTRVRTAQAAAKrAoxkDAAAAAADf1N9NSTfYCH2B9ElKN9gIGENJUS5EV0FULklRX0xUX0RFQlQuMTk5OQEAAAByelAQAwAAAAAA7Iu/Tkk32AiDLQ5KSjfYCBhDSVEuQkxNTi5JUV9UT1RBTF9BU1NFVFMBAAAAoTmpBwMAAAAA</t>
  </si>
  <si>
    <t>AAkIRk9JN9gIqTgJSko32AgRQ0lRLlZSSUcuSVFfQ0FQRVgBAAAAy7L9FwMAAAAAAFXFckxJN9gI2mrzSUo32AgeQ0lRLkNGRkFVLklRX0dST1NTX01BUkdJTi4xOTk5BQAAAAAAAAAIAAAAFChJbnZhbGlkIElkZW50aWZpZXIpt2dHT0k32Aghu9pJSjfYCBhDSVEuSFVTTi5JUV9HUk9TU19NQVJHSU4BAAAAUerRGAMAAAACTk0BCAAAAAUAAAABMQEAAAAKMjA0MTI5NDQwNAMAAAADMTYwAgAAAAQ0MDc0BAAAAAEwBwAAAAg4LzMvMjAyMAgAAAAKMTIvMzEvMjAxOQkAAAABMAOdG01JN9gIgabTSUo32AgcQ0lRLkFOSVguSVFfQVNTRVRfVFVSTlMuMTk5OQEAAAB6BgQAAgAAAAgwLjAzOTU3NAEIAAAABQAAAAExAQAAAAoyMDIwNzg4OTU2AwAAAAMxNjACAAAABDQxNzcEAAAAATAHAAAACDgvMy8yMDIwCAAAAAkxLzMxLzIwMjAJAAAAATAoPr1OSTfYCMNDEUpKN9gIGUNJUS5DSUlDLklRX1JFVFVSTl9BU1NFVFMBAAAAr4RQJgMAAAAAAM8b/k1JN9gIINsPSko32AgXQ0lRLkFTTUIuSVFfQVNTRVRfVFVSTlMBAAAAEInxBQIAAAAIMC4wNTY0NDUBCAAAAAUAAAABMQEAAAAKMjAzNDU0Nzg4MwMAAAADMTYwAgAAAAQ0MTc3BAAAAAEwBwAAAAg4LzMvMjAyMAgAAAAJMy8zMS8yMDIwCQAAAAEwhLG/Tkk32AgCoxJKSjfYCBFDSVEuQlNDUC5JUV9DQVBFWAEAAACT944SAwAAAAAAiBdxTEk32Ai4ePxJSjfYCBlD</t>
  </si>
  <si>
    <t>SVEuUE1PTS5JUV9VTkxFVkVSRURfRkNGAQAAAHPmDSADAAAAAACR9ZpLSTfYCIpKz0lKN9gIFENJUS5IV0NQTC5JUV9MVF9ERUJUBQAAAAAAAAAIAAAAFChJbnZhbGlkIElkZW50aWZpZXIpVO4xTUk32AgQg7JJSjfYCBlDSVEuU0VMQi5JUV9SRVRVUk5fQVNTRVRTAQAAAPrkLQMCAAAACC00OS4wOTc4AQgAAAAFAAAAATEBAAAACjIwMzQ2MDI5MDADAAAAAzE2MAIAAAAENDE3OAQAAAABMAcAAAAIOC8zLzIwMjAIAAAACTMvMzEvMjAyMAkAAAABMDDKbUtJN9gImx3HSUo32AgdQ0lRLkFHWkQuSVFfR1JPU1NfTUFSR0lOLjE5OTkBAAAAttkUDwMAAAAAAERR3EpJN9gITZPeSUo32AgZQ0lRLkFHTkNOLklRX0xUX0RFQlQuMTk5OQUAAAAAAAAACAAAABQoSW52YWxpZCBJZGVudGlmaWVyKTLjwk5JN9gIZlAQSko32AgaQ0lRLlNDRV5FLklRX0NVUlJFTlRfUkFUSU8FAAAAAAAAAAgAAAAUKEludmFsaWQgSWRlbnRpZmllcil2Y4FPSTfYCO47C0pKN9gIGENJUS5FV1pTLklRX0xUX0RFQlQuMTk5OQEAAAAG6skGAwAAAAAAIJ9+TEk32AhzvYJJSjfYCBdDSVEuUFRJLklRX0dST1NTX01BUkdJTgEAAADzB74CAwAAAAAAbGqbS0k32Ajf6rxJSjfYCBxDSVEuQVNFVC5JUV9BU1NFVF9UVVJOUy4xOTk5AQAAAMJrkxIDAAAAAAAL/jpNSTfYCOO4EUpKN9gIE0NJUS5WQ0xULklRX0xUX0RFQlQBAAAAZLDgBAMAAAAA</t>
  </si>
  <si>
    <t>AEDS8UpJN9gI6KPySUo32AgRQ0lRLkhXQksuSVFfQ0FQRVgBAAAAsQ4IAAMAAAAAAPEnG01JN9gIYsOiSUo32AgeQ0lRLkRLTkdXLklRX1RPVEFMX0FTU0VUUy4xOTk5BQAAAAAAAAAIAAAAFChJbnZhbGlkIElkZW50aWZpZXIpiXr2TUk32AgM2AdKSjfYCBhDSVEuQU5BQi5JUV9HUk9TU19NQVJHSU4BAAAAIUyyAQMAAAACTk0BCAAAAAUAAAABMQEAAAAKMjAzMzcwMDk1NAMAAAADMTYwAgAAAAQ0MDc0BAAAAAEwBwAAAAg4LzMvMjAyMAgAAAAJMy8zMS8yMDIwCQAAAAEwMBq9Tkk32AhQL+RJSjfYCBlDSVEuWklPTkwuSVFfR1JPU1NfTUFSR0lOBQAAAAAAAAAIAAAAFChJbnZhbGlkIElkZW50aWZpZXIpF5quSkk32Ag3UrpJSjfYCB1DSVEuTkZUWS5JUV9UT1RBTF9BU1NFVFMuMTk5OQEAAAA7xCUKAwAAAAAAzYHfTUk32Aj4Gw1KSjfYCBpDSVEuR0xBREQuSVFfQ1VSUkVOVF9SQVRJTwUAAAAAAAAACAAAABQoSW52YWxpZCBJZGVudGlmaWVyKZ90O01JN9gI1sb8SUo32AgYQ0lRLlBFWi5JUV9DVVJSRU5UX1JBVElPAQAAAPiawwEDAAAAAAC8jHFMSTfYCKxR/ElKN9gIGUNJUS5JR0lDLklRX1JFVFVSTl9BU1NFVFMBAAAASuz3BwMAAAAAAGw7HE1JN9gI+C/TSUo32AgaQ0lRLlRBTk5MLklRX1JFVFVSTl9BU1NFVFMFAAAAAAAAAAgAAAAUKEludmFsaWQgSWRlbnRpZmllcinOwPBKSTfYCE3rq0lKN9gI</t>
  </si>
  <si>
    <t>E0NJUS5VU09JLklRX0xUX0RFQlQBAAAABPqbGQMAAAAAAE8t/01JN9gINDr/SUo32AgXQ0lRLk9TVy5JUV9MVF9ERUJULjE5OTkBAAAAbsacIgIAAAAHMjIxLjQwNwEIAAAABQAAAAExAQAAAAoyMDI0Nzg0MTQ2AwAAAAMxNjACAAAABDEwNDkEAAAAATAHAAAACDgvMy8yMDIwCAAAAAoxMi8zMS8yMDE5CQAAAAEwwMh6RUk32AjnBZVJSjfYCBhDSVEuRFdBVy5JUV9UT1RBTF9BU1NFVFMBAAAAHiM9JgMAAAAAABKVwk5JN9gIAW4ZSko32AgcQ0lRLkJORFcuSVFfQVNTRVRfVFVSTlMuMTk5OQEAAAC1MO0hAwAAAAAAYRTbSkk32AjVTM1JSjfYCBlDSVEuRlRSSS5JUV9SRVRVUk5fQVNTRVRTAQAAAA4M7wUDAAAAAADHqN9NSTfYCDpvBkpKN9gIGkNJUS5BUFhUVS5JUV9DVVJSRU5UX1JBVElPBQAAAAAAAAAIAAAAFChJbnZhbGlkIElkZW50aWZpZXIpKD69Tkk32AgCoxJKSjfYCBNDSVEuRkFBUi5JUV9MVF9ERUJUAQAAAFTkrhMDAAAAAABtnfhNSTfYCJq92ElKN9gIEUNJUS5GVFhOLklRX0NBUEVYAQAAAJUaSxYDAAAAAAB0xTlNSTfYCIgv9ElKN9gIFENJUS5BSVJUVy5JUV9MVF9ERUJUBQAAAAAAAAAIAAAAFChJbnZhbGlkIElkZW50aWZpZXIpVTHDTkk32Ah+feRJSjfYCB5DSVEuQU1IQy5JUV9DVVJSRU5UX1JBVElPLjE5OTkBAAAAMxUDJgMAAAAAAEXwvE5JN9gI8UYZSko32AgSQ0lRLllHWUlQLklR</t>
  </si>
  <si>
    <t>X0NBUEVYBQAAAAAAAAAIAAAAFChJbnZhbGlkIElkZW50aWZpZXIpSXjcSkk32AhNk95JSjfYCB9DSVEuQ0lJQ1cuSVFfUkVUVVJOX0FTU0VUUy4xOTk5BQAAAAAAAAAIAAAAFChJbnZhbGlkIElkZW50aWZpZXIpzxv+TUk32AiDldpJSjfYCBNDSVEuQlNDUS5JUV9MVF9ERUJUAQAAANxjlBYDAAAAAACIF3FMSTfYCDEIk0lKN9gIG0NJUS5DSEFRLlUuSVFfVU5MRVZFUkVEX0ZDRgEAAADXBDcnAwAAAAAAK1OAT0k32Ai6PRVKSjfYCBhDSVEuQklDSy5JUV9HUk9TU19NQVJHSU4BAAAAHnkBBgMAAAAAABuY3k1JN9gI334YSko32AgfQ0lRLkFURVNULklRX0NVUlJFTlRfUkFUSU8uMTk5OQUAAAAAAAAACAAAABQoSW52YWxpZCBJZGVudGlmaWVyKTHHgE9JN9gIokHxSUo32AgaQ0lRLk5UUlNPLklRX0NVUlJFTlRfUkFUSU8FAAAAAAAAAAgAAAAUKEludmFsaWQgSWRlbnRpZmllcil38bRLSTfYCF6DrklKN9gIGUNJUS5TUUxWLklRX0NVUlJFTlRfUkFUSU8BAAAA0NNSGQMAAAAAAKhXWUxJN9gI3LuvSUo32AgZQ0lRLlBIQVMuSVFfVU5MRVZFUkVEX0ZDRgEAAABIZDYAAgAAAActMzkuMzI2AQgAAAAFAAAAATEBAAAACjIwMzUxMTU4NzMDAAAAAzE2MAIAAAAENDQyMwQAAAABMAcAAAAIOC8zLzIwMjAIAAAACTMvMzEvMjAyMAkAAAABMDBZmktJN9gIEIjPSUo32AgfQ0lRLlRDRkNQLklRX0NVUlJFTlRfUkFU</t>
  </si>
  <si>
    <t>SU8uMTk5OQUAAAAAAAAACAAAABQoSW52YWxpZCBJZGVudGlmaWVyKYfcbktJN9gIbTmsSUo32AgeQ0lRLklCVEYuSVFfQ1VSUkVOVF9SQVRJTy4xOTk5AQAAAMSsiyYDAAAAAACHK35MSTfYCJ7PkUlKN9gIGUNJUS5JVFJNLklRX1JFVFVSTl9BU1NFVFMBAAAAkLL5EgIAAAAILTg5LjgxNzMBCAAAAAUAAAABMQEAAAAKMjAzNjE3NjM2MQMAAAADMTYwAgAAAAQ0MTc4BAAAAAEwBwAAAAg4LzMvMjAyMAgAAAAJMy8zMS8yMDIwCQAAAAEwM71YTEk32Ahgc8BJSjfYCBlDSVEuR0xBRC5JUV9SRVRVUk5fQVNTRVRTAQAAAJ4dEgACAAAABjUuMzI4MwEIAAAABQAAAAIyOQIAAAAENDE3OAEAAAAKMjA0NjkzODk5OQMAAAADMTYwBAAAAAEwBwAAAAg4LzMvMjAyMAgAAAAJNi8zMC8yMDIwCQAAAAEw42W0Pkk32AiI7bNJSjfYCBxDSVEuSU5PLklRX1RPVEFMX0FTU0VUUy4xOTk5AQAAAPpwAAACAAAACjE0My45NTE1OTcBCAAAAAUAAAABMQEAAAAKMjAyMTYwODYyOQMAAAADMTYwAgAAAAQxMDA3BAAAAAEwBwAAAAg4LzMvMjAyMAgAAAAKMTIvMzEvMjAxOQkAAAABMKASHE1JN9gILlDDSUo32AgdQ0lRLlpHWUhXLklRX0FTU0VUX1RVUk5TLjE5OTkFAAAAAAAAAAgAAAAUKEludmFsaWQgSWRlbnRpZmllcikXmq5KSTfYCL6LqklKN9gIGENJUS5WU01WLklRX1RPVEFMX0FTU0VUUwEAAADwdQ0ZAwAAAAAA62PbSkk3</t>
  </si>
  <si>
    <t>2AhNk95JSjfYCBlDSVEuRElOVC5JUV9SRVRVUk5fQVNTRVRTAQAAAEJnNgECAAAABjcuMjI5MgEIAAAABQAAAAExAQAAAAoyMDMyODczMDMzAwAAAAMxMjUCAAAABDQxNzgEAAAAATAHAAAACDgvMy8yMDIwCAAAAAkzLzMxLzIwMjAJAAAAATBc8P9NSTfYCCUfG0pKN9gIHkNJUS5UV05LVy5JUV9UT1RBTF9BU1NFVFMuMTk5OQUAAAAAAAAACAAAABQoSW52YWxpZCBJZGVudGlmaWVyKQOdG01JN9gITZ7DSUo32AgZQ0lRLkNBUlouSVFfQ1VSUkVOVF9SQVRJTwEAAAABg+QHAwAAAAAAdMU5TUk32AhH8wxKSjfYCBdDSVEuUE5RSS5JUV9BU1NFVF9UVVJOUwEAAAA+ZLsCAwAAAAAAEAJyTEk32AiaG7FJSjfYCBlDSVEuRkxSWi5JUV9VTkxFVkVSRURfRkNGBQAAAAAAAAAIAAAAFChJbnZhbGlkIElkZW50aWZpZXIpewH4TUk32AgighZKSjfYCBhDSVEuU0NFXkIuSVFfQVNTRVRfVFVSTlMFAAAAAAAAAAgAAAAUKEludmFsaWQgSWRlbnRpZmllcil2Y4FPSTfYCPI8C0pKN9gIH0NJUS5WVElRVy5JUV9SRVRVUk5fQVNTRVRTLjE5OTkFAAAAAAAAAAgAAAAUKEludmFsaWQgSWRlbnRpZmllcimWO9tKSTfYCHdbpUlKN9gIH0NJUS5OWU1UUC5JUV9SRVRVUk5fQVNTRVRTLjE5OTkBAAAAsv1+AAIAAAAGMC45MDQ3AQgAAAAFAAAAATEBAAAACjIwMTg0NDE1NzEDAAAAAzE2MAIAAAAENDE3OAQAAAABMAcAAAAIOC8z</t>
  </si>
  <si>
    <t>LzIwMjAIAAAACjEyLzMxLzIwMTkJAAAAATBnyrRLSTfYCDuGBEpKN9gIHkNJUS5PUEVTVS5JUV9HUk9TU19NQVJHSU4uMTk5OQUAAAAAAAAACAAAABQoSW52YWxpZCBJZGVudGlmaWVyKUfDmUtJN9gI4d7PSUo32AgcQ0lRLkFURVNULkIuSVFfUkVUVVJOX0FTU0VUUwUAAAAAAAAACAAAABQoSW52YWxpZCBJZGVudGlmaWVyKTHHgE9JN9gIfLECSko32AgaQ0lRLlBIR0UuV1MuSVFfQVNTRVRfVFVSTlMFAAAAAAAAAAgAAAAUKEludmFsaWQgSWRlbnRpZmllcinPA4BPSTfYCE8J+klKN9gIH0NJUS5CUkdeQS5JUV9DVVJSRU5UX1JBVElPLjE5OTkFAAAAAAAAAAgAAAAUKEludmFsaWQgSWRlbnRpZmllcinPA4BPSTfYCMNDEUpKN9gIHkNJUS5MU1hNUi5JUV9UT1RBTF9BU1NFVFMuMTk5OQUAAAAAAAAACAAAABQoSW52YWxpZCBJZGVudGlmaWVyKWeAWUxJN9gI+Pq/SUo32AgYQ0lRLlBJWi5JUV9VTkxFVkVSRURfRkNGAQAAAMdQXgIDAAAAAAC8jHFMSTfYCB7hkklKN9gIGUNJUS5ISkxJLklRX1VOTEVWRVJFRF9GQ0YBAAAAjJ2sAQIAAAAJLTIuODkwNjY2AQgAAAAFAAAAATEBAAAACjIwNDA0NzczNjQDAAAAAzE2MAIAAAAENDQyMwQAAAABMAcAAAAIOC8zLzIwMjAIAAAACTMvMzEvMjAyMAkAAAABMI/DMU1JN9gIMQ/qSUo32AgZQ0lRLkZDQU4uSVFfUkVUVVJOX0FTU0VUUwEAAAA6xCUKAwAAAAAADb/e</t>
  </si>
  <si>
    <t>TUk32AhM7AZKSjfYCBhDSVEuSFVHRS5JUV9UT1RBTF9BU1NFVFMBAAAAYwbeDwIAAAAJNDkuNzI0Nzg5AQgAAAAFAAAAATEBAAAACjIwMzU3MTEyNjcDAAAAAjI3AgAAAAQxMDA3BAAAAAEwBwAAAAg4LzMvMjAyMAgAAAAJMy8zMS8yMDIwCQAAAAEwK0w7TUk32Ai8gupJSjfYCB5DSVEuTVJLUi5JUV9DVVJSRU5UX1JBVElPLjE5OTkBAAAAIlQaAAIAAAAJMjIuODI1MzI0AQgAAAAFAAAAATEBAAAACjIwMjE1ODk3ODMDAAAAAzE2MAIAAAAENDAzMAQAAAABMAcAAAAIOC8zLzIwMjAIAAAACjEyLzMxLzIwMTkJAAAAATCc9VlMSTfYCDXdn0lKN9gIGENJUS5NUlNOLklRX0xUX0RFQlQuMTk5OQEAAADmxRgAAgAAAAU0LjIwMQEIAAAABQAAAAExAQAAAAoyMDE4MTg5Mjk5AwAAAAMxNjACAAAABDEwNDkEAAAAATAHAAAACDgvMy8yMDIwCAAAAAoxMi8zMS8yMDE5CQAAAAEwwUNaTEk32Ajfv5BJSjfYCBJDSVEuUEFWTVouSVFfQ0FQRVgFAAAAAAAAAAgAAAAUKEludmFsaWQgSWRlbnRpZmllciluOJpLSTfYCLaknklKN9gIGkNJUS5OR0hDUC5JUV9VTkxFVkVSRURfRkNGAQAAAB6vWg4CAAAACjQ0MS41MTk4NzUBCAAAAAUAAAABMQEAAAAKMjA0NzI5MzMxMAMAAAADMTYwAgAAAAQ0NDIzBAAAAAEwBwAAAAg4LzMvMjAyMAgAAAAJNi8zMC8yMDIwCQAAAAEwzVN6RUk32Agy/NVJSjfYCBpDSVEuREhDTkwuSVFf</t>
  </si>
  <si>
    <t>VU5MRVZFUkVEX0ZDRgUAAAAAAAAACAAAABQoSW52YWxpZCBJZGVudGlmaWVyKX9T9k1JN9gIAMX+SUo32AgaQ0lRLkVTU0NSLklRX0NVUlJFTlRfUkFUSU8FAAAAAAAAAAgAAAAUKEludmFsaWQgSWRlbnRpZmllcimJevZNSTfYCOD67ElKN9gIG0NJUS5QRVouSVFfQVNTRVRfVFVSTlMuMTk5OQEAAAD4msMBAwAAAAAAvIxxTEk32AioabFJSjfYCB5DSVEuRldPTkEuSVFfVE9UQUxfQVNTRVRTLjE5OTkFAAAAAAAAAAgAAAAUKEludmFsaWQgSWRlbnRpZmllcimoV1lMSTfYCIgfgklKN9gIGUNJUS5PUEVTVy5JUV9UT1RBTF9BU1NFVFMFAAAAAAAAAAgAAAAUKEludmFsaWQgSWRlbnRpZmllcilHw5lLSTfYCMBNA0pKN9gIHkNJUS5QU0NFLklRX1JFVFVSTl9BU1NFVFMuMTk5OQEAAAAk3f4FAwAAAAAAC1ByTEk32AjOhMFJSjfYCB1DSVEuUktEQS5JUV9HUk9TU19NQVJHSU4uMTk5OQEAAABJjJoAAwAAAAJOTQEIAAAABQAAAAExAQAAAAoyMDIzNzIzNTM3AwAAAAMxNjACAAAABDQwNzQEAAAAATAHAAAACDgvMy8yMDIwCAAAAAoxMi8zMS8yMDE5CQAAAAEwOzy/Tkk32AiDLQ5KSjfYCBhDSVEuUEhJTy5JUV9MVF9ERUJULjE5OTkBAAAAOQZnCAMAAAAAAECAmktJN9gItqSeSUo32AgYQ0lRLlNFTEIuSVFfVE9UQUxfQVNTRVRTAQAAAPrkLQMCAAAABDg4LjgBCAAAAAUAAAABMQEAAAAKMjAzNDYwMjkwMAMA</t>
  </si>
  <si>
    <t>AAADMTYwAgAAAAQxMDA3BAAAAAEwBwAAAAg4LzMvMjAyMAgAAAAJMy8zMS8yMDIwCQAAAAEwMMptS0k32AjvdbxJSjfYCB1DSVEuSFlaRC5JUV9UT1RBTF9BU1NFVFMuMTk5OQEAAADP3BQPAwAAAAAARFHcSkk32AiG2cxJSjfYCB9DSVEuU0hJUFouSVFfUkVUVVJOX0FTU0VUUy4xOTk5BQAAAAAAAAAIAAAAFChJbnZhbGlkIElkZW50aWZpZXIpMMptS0k32AjfSq1JSjfYCBFDSVEuQVJBVi5JUV9DQVBFWAEAAABzJowDAwAAAAAAPI29Tkk32AhQlBtKSjfYCBhDSVEuUElILklRX0NVUlJFTlRfUkFUSU8BAAAAQ/0PDwIAAAAJNzMuMzkxNjI1AQgAAAAFAAAAATEBAAAACjIwMzYzMjExMzkDAAAAAzE2MAIAAAAENDAzMAQAAAABMAcAAAAIOC8zLzIwMjAIAAAACTMvMzEvMjAyMAkAAAABMG/TwU5JN9gIMB/5SUo32AgSQ0lRLk5ZTVRPLklRX0NBUEVYAQAAALL9fgADAAAAAABXo7RLSTfYCPVAn0lKN9gIF0NJUS5GWVQuSVFfR1JPU1NfTUFSR0lOAQAAANaPwwcDAAAAAAAHiTpNSTfYCGXO30lKN9gIHENJUS5NTlRBLklRX0FTU0VUX1RVUk5TLjE5OTkBAAAA771WAAIAAAAIMC4wNDE1MTIBCAAAAAUAAAABMQEAAAAKMjAxODM0ODExNQMAAAADMTYwAgAAAAQ0MTc3BAAAAAEwBwAAAAg4LzMvMjAyMAgAAAAKMTIvMzEvMjAxOQkAAAABMB8HtEtJN9gIaHnQSUo32AgeQ0lRLkxPQUNSLklRX1RPVEFMX0FTU0VU</t>
  </si>
  <si>
    <t>Uy4xOTk5BQAAAAAAAAAIAAAAFChJbnZhbGlkIElkZW50aWZpZXIpqMxZTEk32Ajr5pBJSjfYCBlDSVEuR1JOVi5JUV9SRVRVUk5fQVNTRVRTAQAAAFngGiYDAAAAAADLXTFNSTfYCEtPDEpKN9gIGkNJUS5USENBVS5JUV9VTkxFVkVSRURfRkNGBQAAAAAAAAAIAAAAFChJbnZhbGlkIElkZW50aWZpZXIp8w7xSkk32Aj5EARKSjfYCB5DSVEuQUxDTy5JUV9DVVJSRU5UX1JBVElPLjE5OTkBAAAA1coDAAIAAAAIMi4zMzM1OTQBCAAAAAUAAAABMQEAAAAKMjAwOTYyODcyNQMAAAADMTYwAgAAAAQ0MDMwBAAAAAEwBwAAAAg4LzMvMjAyMAgAAAAKMTIvMzEvMjAxOQkAAAABMDl9v0NJN9gI1xW0SUo32AgRQ0lRLkFPQkMuSVFfQ0FQRVgFAAAAAAAAAAgAAAAUKEludmFsaWQgSWRlbnRpZmllcimpzcNOSTfYCKtzCkpKN9gIHkNJUS5EV0xELklRX0NVUlJFTlRfUkFUSU8uMTk5OQEAAADqKa8WAwAAAAAAXPD/TUk32AjKKAhKSjfYCB1DSVEuUERQLklRX1JFVFVSTl9BU1NFVFMuMTk5OQEAAABoWfcBAwAAAAAAvIxxTEk32Aitk9JJSjfYCBlDSVEuUklMWVAuSVFfR1JPU1NfTUFSR0lOBQAAAAAAAAAIAAAAFChJbnZhbGlkIElkZW50aWZpZXIpxkTATkk32AjEBg5KSjfYCB5DSVEuQlNNUi5JUV9DVVJSRU5UX1JBVElPLjE5OTkBAAAAs8euJQMAAAAAADlAcUxJN9gID9vCSUo32AgdQ0lRLkVTR1UuSVFfVE9UQUxf</t>
  </si>
  <si>
    <t>QVNTRVRTLjE5OTkBAAAAbfi5FgMAAAAAAM3efUxJN9gIpwuDSUo32AgfQ0lRLkJQWVBOLklRX1JFVFVSTl9BU1NFVFMuMTk5OQUAAAAAAAAACAAAABQoSW52YWxpZCBJZGVudGlmaWVyKXWkRk9JN9gIaXoUSko32AgeQ0lRLkdOUlNVLklRX0dST1NTX01BUkdJTi4xOTk5BQAAAAAAAAAIAAAAFChJbnZhbGlkIElkZW50aWZpZXIpy10xTUk32Ah7E8RJSjfYCBxDSVEuWFJBWS5JUV9BU1NFVF9UVVJOUy4xOTk5AQAAAHBrAAACAAAACDAuNDY2MDc1AQgAAAAFAAAAATEBAAAACjIwMTg5MTcxMTgDAAAAAzE2MAIAAAAENDE3NwQAAAABMAcAAAAIOC8zLzIwMjAIAAAACjEyLzMxLzIwMTkJAAAAATDk/YRFSTfYCHm8hklKN9gIEUNJUS5TTlVHLklRX0NBUEVYAQAAAPPXASYDAAAAAADBQ1pMSTfYCA2i0ElKN9gIGkNJUS5SSUxZWi5JUV9DVVJSRU5UX1JBVElPBQAAAAAAAAAIAAAAFChJbnZhbGlkIElkZW50aWZpZXIpxkTATkk32AjrKu9JSjfYCBpDSVEuVlRJUVcuSVFfQ1VSUkVOVF9SQVRJTwUAAAAAAAAACAAAABQoSW52YWxpZCBJZGVudGlmaWVyKZY720pJN9gI1UzNSUo32AgZQ0lRLlRBTk5JLklRX1RPVEFMX0FTU0VUUwUAAAAAAAAACAAAABQoSW52YWxpZCBJZGVudGlmaWVyKc7A8EpJN9gIWhKsSUo32AgTQ0lRLlBTQ0UuSVFfTFRfREVCVAEAAAAk3f4FAwAAAAAAMXdyTEk32Ajva5JJSjfYCB5DSVEu</t>
  </si>
  <si>
    <t>U05TUi5JUV9DVVJSRU5UX1JBVElPLjE5OTkBAAAAIezbEgMAAAAAAJJMME1JN9gIfV7XSUo32AgZQ0lRLk1EQ0EuSVFfVU5MRVZFUkVEX0ZDRgEAAACrywUAAgAAAAoxNzEuMDU2ODc1AQgAAAAFAAAAATEBAAAACjIwMzQ5Njg5MzIDAAAAAzE2MAIAAAAENDQyMwQAAAABMAcAAAAIOC8zLzIwMjAIAAAACTMvMzEvMjAyMAkAAAABMHMsekVJN9gIZ+OGSUo32AgYQ0lRLkNJSUNXLklRX0FTU0VUX1RVUk5TBQAAAAAAAAAIAAAAFChJbnZhbGlkIElkZW50aWZpZXIpzxv+TUk32AiTf/ZJSjfYCBlDSVEuQkhGQVAuSVFfTFRfREVCVC4xOTk5BQAAAAAAAAAIAAAAFChJbnZhbGlkIElkZW50aWZpZXIpWX1GT0k32AgpAhBKSjfYCBlDSVEuTEFUTlcuSVFfVE9UQUxfQVNTRVRTBQAAAAAAAAAIAAAAFChJbnZhbGlkIElkZW50aWZpZXIp/DXxSkk32AgjibtJSjfYCBlDSVEuT1ZMWS5JUV9DVVJSRU5UX1JBVElPAQAAAEUtJwADAAAAAACZGLVLSTfYCPMzgUlKN9gIGkNJUS5FU1NDVy5JUV9DVVJSRU5UX1JBVElPBQAAAAAAAAAIAAAAFChJbnZhbGlkIElkZW50aWZpZXIphKH2TUk32AhuvPVJSjfYCBdDSVEuQ1VFLklRX0xUX0RFQlQuMTk5OQEAAACmZugYAwAAAAAAlsn/TUk32AgNcO1JSjfYCBdDSVEuRFNMVi5JUV9BU1NFVF9UVVJOUwEAAAC9bCUKAwAAAAAAG9/+TUk32AisWPZJSjfYCBlDSVEuQ0hOR1UuSVFf</t>
  </si>
  <si>
    <t>VE9UQUxfQVNTRVRTBQAAAAAAAAAIAAAAFChJbnZhbGlkIElkZW50aWZpZXIpsI5HT0k32AhF0BZKSjfYCBlDSVEuVUdMRC5JUV9SRVRVUk5fQVNTRVRTAQAAAA1wJQoDAAAAAABfBv9NSTfYCB4uEkpKN9gIGUNJUS5GVFhHLklRX1VOTEVWRVJFRF9GQ0YBAAAAkvBKFgMAAAAAAHTFOU1JN9gIIvoFSko32AgZQ0lRLkNSTlguSVFfUkVUVVJOX0FTU0VUUwEAAAD/X7kQAgAAAAgtMjYuNDc5NwEIAAAABQAAAAExAQAAAAoyMDM0MTcxNTE3AwAAAAMxNjACAAAABDQxNzgEAAAAATAHAAAACDgvMy8yMDIwCAAAAAkzLzMxLzIwMjAJAAAAATBRov9NSTfYCCUT/0lKN9gIHkNJUS5STkVNLklRX1JFVFVSTl9BU1NFVFMuMTk5OQEAAACrwKMZAwAAAAAAozPfTUk32AgfnOBJSjfYCBlDSVEuVFRUTi5JUV9SRVRVUk5fQVNTRVRTAQAAAAooiCIDAAAAAAAMXfFKSTfYCCZiu0lKN9gIE0NJUS5DTE9VLklRX0xUX0RFQlQBAAAAuhQVJAMAAAAAADf+L01JN9gIDXuFSUo32AgZQ0lRLlNSQUNVLklRX1RPVEFMX0FTU0VUUwUAAAAAAAAACAAAABQoSW52YWxpZCBJZGVudGlmaWVyKW+ObktJN9gIZTD6SUo32AgZQ0lRLkFTUlZQLklRX0dST1NTX01BUkdJTgEAAADJqDAAAwAAAAAAy/TDTkk32AizINxJSjfYCBlDSVEuQUdUQy5JUV9DVVJSRU5UX1JBVElPAQAAAD4HdAACAAAACDYuNDU1NDkxAQgAAAAFAAAAATEBAAAACjIw</t>
  </si>
  <si>
    <t>MzU2NjQzNzEDAAAAAzE2MAIAAAAENDAzMAQAAAABMAcAAAAIOC8zLzIwMjAIAAAACTMvMzEvMjAyMAkAAAABMINovU5JN9gIwN/vSUo32AgeQ0lRLk9GU1NJLklRX0dST1NTX01BUkdJTi4xOTk5BQAAAAAAAAAIAAAAFChJbnZhbGlkIElkZW50aWZpZXIplj+1S0k32Aheg65JSjfYCBlDSVEuVFJQWC5JUV9SRVRVUk5fQVNTRVRTBQAAAAAAAAAIAAAAFChJbnZhbGlkIElkZW50aWZpZXIpy3LwSkk32Ahx27tJSjfYCBpDSVEuTkZJTlUuSVFfUkVUVVJOX0FTU0VUUwUAAAAAAAAACAAAABQoSW52YWxpZCBJZGVudGlmaWVyKYJ/tEtJN9gIe9GuSUo32AgcQ0lRLkpTTUQuSVFfQVNTRVRfVFVSTlMuMTk5OQEAAACOAOASAwAAAAAAYuJYTEk32Ahkb4JJSjfYCBlDSVEuQ0FUTS5JUV9SRVRVUk5fQVNTRVRTAQAAAORlFwACAAAABjMuNTM3NQEIAAAABQAAAAExAQAAAAoyMDM0NDAzMTk5AwAAAAMxNjACAAAABDQxNzgEAAAAATAHAAAACDgvMy8yMDIwCAAAAAkzLzMxLzIwMjAJAAAAATD3dnVDSTfYCOcFlUlKN9gIGENJUS5ESENOTC5JUV9BU1NFVF9UVVJOUwUAAAAAAAAACAAAABQoSW52YWxpZCBJZGVudGlmaWVyKX9T9k1JN9gIBVQUSko32AgYQ0lRLkhZQUNXLklRX0FTU0VUX1RVUk5TBQAAAAAAAAAIAAAAFChJbnZhbGlkIElkZW50aWZpZXIpbVAbTUk32AgQg7JJSjfYCBNDSVEuWUxERS5JUV9MVF9ERUJU</t>
  </si>
  <si>
    <t>AQAAAC/2MRkDAAAAAADrQv5NSTfYCEy+7UlKN9gIGENJUS5GQUQuSVFfVU5MRVZFUkVEX0ZDRgEAAAD76gsCAwAAAAAAK5PgTUk32Aj5qRpKSjfYCB5DSVEuVFpBQ1UuSVFfR1JPU1NfTUFSR0lOLjE5OTkFAAAAAAAAAAgAAAAUKEludmFsaWQgSWRlbnRpZmllcinYS/BKSTfYCKZJjklKN9gIF0NJUS5EVkxVLklRX0FTU0VUX1RVUk5TAQAAADgnCyIDAAAAAAC7DN9NSTfYCAIVEUpKN9gIH0NJUS5BVkdPUC5JUV9SRVRVUk5fQVNTRVRTLjE5OTkFAAAAAAAAAAgAAAAUKEludmFsaWQgSWRlbnRpZmllcilZfUZPSTfYCEFtG0pKN9gIGUNJUS5WUklHLklRX0NVUlJFTlRfUkFUSU8BAAAAy7L9FwMAAAAAAFXFckxJN9gIB16DSUo32AgZQ0lRLk9GU1NJLklRX0dST1NTX01BUkdJTgUAAAAAAAAACAAAABQoSW52YWxpZCBJZGVudGlmaWVyKZY/tUtJN9gITFyuSUo32AgSQ0lRLlBDR15FLklRX0NBUEVYBQAAAAAAAAAIAAAAFChJbnZhbGlkIElkZW50aWZpZXIpUxWBT0k32AiuigJKSjfYCB1DSVEuVE9UQVcuSVFfQVNTRVRfVFVSTlMuMTk5OQUAAAAAAAAACAAAABQoSW52YWxpZCBJZGVudGlmaWVyKdyZ8EpJN9gIuiKOSUo32AgaQ0lRLkdNQkxXLklRX0NVUlJFTlRfUkFUSU8FAAAAAAAAAAgAAAAUKEludmFsaWQgSWRlbnRpZmllcilYZfdNSTfYCOF2/klKN9gIE0NJUS5JVFJNLklRX0xUX0RFQlQBAAAAkLL5</t>
  </si>
  <si>
    <t>EgIAAAAGMjkuODEyAQgAAAAFAAAAATEBAAAACjIwMzYxNzYzNjEDAAAAAzE2MAIAAAAEMTA0OQQAAAABMAcAAAAIOC8zLzIwMjAIAAAACTMvMzEvMjAyMAkAAAABMDO9WExJN9gIfoGRSUo32AgZQ0lRLlZUSVAuSVFfVU5MRVZFUkVEX0ZDRgEAAADPyUoNAwAAAAAA/+zaSkk32Ai6dc1JSjfYCBFDSVEuQk1MUC5JUV9DQVBFWAEAAABlTgcjAwAAAAAA7pJFT0k32AhBbRtKSjfYCB5DSVEuVlRJUS5JUV9SRVRVUk5fQVNTRVRTLjE5OTkFAAAAAAAAAAgAAAAUKEludmFsaWQgSWRlbnRpZmllcimWO9tKSTfYCP0nq0lKN9gIHUNJUS5BTFRSLklRX1RPVEFMX0FTU0VUUy4xOTk5AQAAAPwOSQACAAAABzc0My4xNDUBCAAAAAUAAAABMQEAAAAKMjAxOTAzNDgyNAMAAAADMTYwAgAAAAQxMDA3BAAAAAEwBwAAAAg4LzMvMjAyMAgAAAAKMTIvMzEvMjAxOQkAAAABMHafv0NJN9gIJ5ikSUo32AgXQ0lRLk1DRUYuSVFfQVNTRVRfVFVSTlMBAAAAF9usFAMAAAAAAC664E1JN9gIJyLrSUo32AgaQ0lRLkFNQ0lVLklRX1JFVFVSTl9BU1NFVFMFAAAAAAAAAAgAAAAUKEludmFsaWQgSWRlbnRpZmllcil7f8NOSTfYCAKjEkpKN9gIH0NJUS5CSEZBTC5JUV9DVVJSRU5UX1JBVElPLjE5OTkFAAAAAAAAAAgAAAAUKEludmFsaWQgSWRlbnRpZmllcinPW0ZPSTfYCOQfGUpKN9gIEkNJUS5NTkNMVy5JUV9DQVBFWAUAAAAAAAAA</t>
  </si>
  <si>
    <t>CAAAABQoSW52YWxpZCBJZGVudGlmaWVyKR8HtEtJN9gIjDe/SUo32AgYQ0lRLkRHUlcuSVFfTFRfREVCVC4xOTk5AQAAAKPP/A0DAAAAAABEUdxKSTfYCKQMnElKN9gIH0NJUS5PUlNOUi5JUV9DVVJSRU5UX1JBVElPLjE5OTkFAAAAAAAAAAgAAAAUKEludmFsaWQgSWRlbnRpZmllcilHw5lLSTfYCKRKvklKN9gIGENJUS5CU01RLklRX0xUX0RFQlQuMTk5OQEAAACqx64lAwAAAAAAOUBxTEk32AhgzAxKSjfYCBtDSVEuVERXLldTLklRX1VOTEVWRVJFRF9GQ0YFAAAAAAAAAAgAAAAUKEludmFsaWQgSWRlbnRpZmllcilv08FOSTfYCA4+AkpKN9gIGENJUS5ERlZTLklRX0dST1NTX01BUkdJTgEAAABfAC8IAwAAAAAA7pJFT0k32AhjaeNJSjfYCBhDSVEuSUJURi5JUV9UT1RBTF9BU1NFVFMBAAAAxKyLJgMAAAAAAIcrfkxJN9gIe7jRSUo32AgaQ0lRLkpDVENGLklRX1VOTEVWRVJFRF9GQ0YBAAAAoOoFAAIAAAAIMy4xNTQ3NzgBCAAAAAUAAAABMQEAAAAKMjA0NTQwMzc4NQMAAAADMTYwAgAAAAQ0NDIzBAAAAAEwBwAAAAg4LzMvMjAyMAgAAAAJNS8zMS8yMDIwCQAAAAEwjYSGRUk32AgA0N1JSjfYCB5DSVEuTUJJTlAuSVFfR1JPU1NfTUFSR0lOLjE5OTkFAAAAAAAAAAgAAAAUKEludmFsaWQgSWRlbnRpZmllciniGlpMSTfYCKAq/ElKN9gIHUNJUS5DS1BULklRX1RPVEFMX0FTU0VUUy4xOTk5AQAAALhR</t>
  </si>
  <si>
    <t>FhECAAAABjI2Ljk2NgEIAAAABQAAAAExAQAAAAoyMDIxMzMxNDM1AwAAAAMxNjACAAAABDEwMDcEAAAAATAHAAAACDgvMy8yMDIwCAAAAAoxMi8zMS8yMDE5CQAAAAEwsI5HT0k32AhCqPZJSjfYCB1DSVEuRktPLklRX0NVUlJFTlRfUkFUSU8uMTk5OQEAAAD7j8MHAwAAAAAAB4k6TUk32Agdq+pJSjfYCB9DSVEuREtOR1cuSVFfUkVUVVJOX0FTU0VUUy4xOTk5BQAAAAAAAAAIAAAAFChJbnZhbGlkIElkZW50aWZpZXIpiXr2TUk32Aic0NlJSjfYCB5DSVEuQVJZQVcuSVFfR1JPU1NfTUFSR0lOLjE5OTkFAAAAAAAAAAgAAAAUKEludmFsaWQgSWRlbnRpZmllcimEsb9OSTfYCOm740lKN9gIGkNJUS5BUllBVS5JUV9SRVRVUk5fQVNTRVRTBQAAAAAAAAAIAAAAFChJbnZhbGlkIElkZW50aWZpZXIp7Iu/Tkk32AgCoxJKSjfYCBlDSVEuTEFUTlUuSVFfTFRfREVCVC4xOTk5BQAAAAAAAAAIAAAAFChJbnZhbGlkIElkZW50aWZpZXIp/DXxSkk32AgjibtJSjfYCBpDSVEuQVRFU1QuSVFfVU5MRVZFUkVEX0ZDRgUAAAAAAAAACAAAABQoSW52YWxpZCBJZGVudGlmaWVyKTHHgE9JN9gIWIoLSko32AgYQ0lRLkVTR0UuSVFfVE9UQUxfQVNTRVRTAQAAAPkgsRMDAAAAAADftH1MSTfYCK42wUlKN9gIGENJUS5LUk1BLklRX1RPVEFMX0FTU0VUUwEAAADkS08UAwAAAAAAN/4vTUk32AiziMRJSjfYCBhDSVEuU1RSTC5J</t>
  </si>
  <si>
    <t>UV9HUk9TU19NQVJHSU4BAAAAROsEAAIAAAAHMTAuMzAzMQEIAAAABQAAAAExAQAAAAoyMDMzNDc2MzAzAwAAAAMxNjACAAAABDQwNzQEAAAAATAHAAAACDgvMy8yMDIwCAAAAAkzLzMxLzIwMjAJAAAAATCejHtFSTfYCGUw+klKN9gIHUNJUS5RUlRFQi5JUV9BU1NFVF9UVVJOUy4xOTk5BQAAAAAAAAAIAAAAFChJbnZhbGlkIElkZW50aWZpZXIpKXxtS0k32AjOIc9JSjfYCBpDSVEuSVBMRFAuSVFfVU5MRVZFUkVEX0ZDRgUAAAAAAAAACAAAABQoSW52YWxpZCBJZGVudGlmaWVyKWw7HE1JN9gILU6iSUo32AgSQ0lRLlNFTkVCLklRX0NBUEVYAQAAAA+fBAACAAAABy02NS42ODYBCAAAAAUAAAABMQEAAAAKMjA0MzUwMTU1MAMAAAADMTYwAgAAAAQyMDIxBAAAAAEwBwAAAAg4LzMvMjAyMAgAAAAJMy8zMS8yMDIwCQAAAAEw10N7RUk32AjnBZVJSjfYCBdDSVEuRktPLklRX0dST1NTX01BUkdJTgEAAAD7j8MHAwAAAAAAB4k6TUk32Ahkn7NJSjfYCBhDSVEuRkJTUy5JUV9HUk9TU19NQVJHSU4BAAAAyDsGAAMAAAAAAAEr+E1JN9gI0A/hSUo32AgTQ0lRLlRBWUQuSVFfTFRfREVCVAEAAAAPsAQAAwAAAAAAQPS/REk32Ah3P7RJSjfYCBlDSVEuQUdOQ1AuSVFfVE9UQUxfQVNTRVRTAQAAAP7kcQICAAAABTg5ODUzAQgAAAAFAAAAATEBAAAACjIwNDY0NjUxMzkDAAAAAzE2MAIAAAAEMTAwNwQAAAABMAcAAAAI</t>
  </si>
  <si>
    <t>OC8zLzIwMjAIAAAACTYvMzAvMjAyMAkAAAABMEEKw05JN9gIAW4ZSko32AgfQ0lRLkNFVFhXLklRX1JFVFVSTl9BU1NFVFMuMTk5OQUAAAAAAAAACAAAABQoSW52YWxpZCBJZGVudGlmaWVyKbdnR09JN9gIZq//SUo32AgeQ0lRLkhCQU5OLklRX0dST1NTX01BUkdJTi4xOTk5BQAAAAAAAAAIAAAAFChJbnZhbGlkIElkZW50aWZpZXIpA50bTUk32AhLTwxKSjfYCBRDSVEuT05UWFcuSVFfTFRfREVCVAUAAAAAAAAACAAAABQoSW52YWxpZCBJZGVudGlmaWVyKaZmtUtJN9gIXGwRSko32AgdQ0lRLklNT1MuSVFfVE9UQUxfQVNTRVRTLjE5OTkBAAAA7gNaAQIAAAAJMzQzMDUuODg3AQgAAAAFAAAAATEBAAAACjIwMzAzNzY3NjMDAAAAAzE1NgIAAAAEMTAwNwQAAAABMAcAAAAIOC8zLzIwMjAIAAAACjEyLzMxLzIwMTkJAAAAATA47HVDSTfYCKa28UlKN9gIGUNJUS5IQ0FQWi5JUV9UT1RBTF9BU1NFVFMFAAAAAAAAAAgAAAAUKEludmFsaWQgSWRlbnRpZmllcinxJxtNSTfYCBCDsklKN9gIGUNJUS5STk1DLklRX0NVUlJFTlRfUkFUSU8BAAAAqcCjGQMAAAAAABJs4E1JN9gIuj0VSko32AgSQ0lRLkxGQUNXLklRX0NBUEVYBQAAAAAAAAAIAAAAFChJbnZhbGlkIElkZW50aWZpZXIpqFdZTEk32Ajcu69JSjfYCBhDSVEuQk9UWi5JUV9HUk9TU19NQVJHSU4BAAAA9/0IFgMAAAAAALFzME1JN9gIpl+jSUo32AgZ</t>
  </si>
  <si>
    <t>Q0lRLk9GU1NJLklRX1RPVEFMX0FTU0VUUwUAAAAAAAAACAAAABQoSW52YWxpZCBJZGVudGlmaWVyKZY/tUtJN9gI7wXQSUo32AgYQ0lRLkxGQUNVLklRX0FTU0VUX1RVUk5TBQAAAAAAAAAIAAAAFChJbnZhbGlkIElkZW50aWZpZXIpqFdZTEk32AhFGNFJSjfYCBNDSVEuU0JHSS5JUV9MVF9ERUJUAQAAAGYKCAACAAAABTEzMjIzAQgAAAAFAAAAATEBAAAACjIwMzQ5NjA4MDkDAAAAAzE2MAIAAAAEMTA0OQQAAAABMAcAAAAIOC8zLzIwMjAIAAAACTMvMzEvMjAyMAkAAAABMKpqe0VJN9gIe6jGSUo32AghQ0lRLk5TUFIuV1MuSVFfQ1VSUkVOVF9SQVRJTy4xOTk5BQAAAAAAAAAIAAAAFChJbnZhbGlkIElkZW50aWZpZXIp9J+AT0k32Ag+2gJKSjfYCBhDSVEuRkpQLklRX1VOTEVWRVJFRF9GQ0YBAAAAoQabAAIAAAAJNDMuNjcwOTMzAQgAAAAFAAAAATEBAAAACjIwNDQ1NjIxMjMDAAAAAzEyNAIAAAAENDQyMwQAAAABMAcAAAAIOC8zLzIwMjAIAAAACTMvMzEvMjAyMAkAAAABMMxUsz5JN9gIwbeUSUo32AgfQ0lRLkFWR09QLklRX0NVUlJFTlRfUkFUSU8uMTk5OQUAAAAAAAAACAAAABQoSW52YWxpZCBJZGVudGlmaWVyKVl9Rk9JN9gIjv3/SUo32AgdQ0lRLldURVIuSVFfR1JPU1NfTUFSR0lOLjE5OTkBAAAA7kdmDgIAAAAHNDAuNjA0OAEIAAAABQAAAAExAQAAAAoyMDEwNzI3MjUwAwAAAAMxNjACAAAA</t>
  </si>
  <si>
    <t>BDQwNzQEAAAAATAHAAAACDgvMy8yMDIwCAAAAAoxMi8zMS8yMDE5CQAAAAEwy3LwSkk32AhbN85JSjfYCBpDSVEuVERBQ1UuSVFfUkVUVVJOX0FTU0VUUwUAAAAAAAAACAAAABQoSW52YWxpZCBJZGVudGlmaWVyKd3n8EpJN9gITeurSUo32AgZQ0lRLkdNTFBQLklRX0xUX0RFQlQuMTk5OQUAAAAAAAAACAAAABQoSW52YWxpZCBJZGVudGlmaWVyKZLBME1JN9gInDijSUo32AgZQ0lRLkNJSUNVLklRX0xUX0RFQlQuMTk5OQUAAAAAAAAACAAAABQoSW52YWxpZCBJZGVudGlmaWVyKc8b/k1JN9gIS1XiSUo32AgcQ0lRLkhXQksuSVFfQVNTRVRfVFVSTlMuMTk5OQEAAACxDggAAwAAAAAA8ScbTUk32AiU8pNJSjfYCBlDSVEuRlRISS5JUV9VTkxFVkVSRURfRkNGAQAAAJtm5g4DAAAAAAAbmN5NSTfYCAOND0pKN9gIEkNJUS5LQkxNUi5JUV9DQVBFWAUAAAAAAAAACAAAABQoSW52YWxpZCBJZGVudGlmaWVyKWLiWExJN9gIdHmgSUo32AgeQ0lRLlBDR15FLklRX0dST1NTX01BUkdJTi4xOTk5BQAAAAAAAAAIAAAAFChJbnZhbGlkIElkZW50aWZpZXIpUxWBT0k32AiNew5KSjfYCBxDSVEuVlRFQy5JUV9BU1NFVF9UVVJOUy4xOTk5BQAAAAAAAAAIAAAAFChJbnZhbGlkIElkZW50aWZpZXIpHYTxSkk32Ai/w81JSjfYCBhDSVEuSU5PLklRX1VOTEVWRVJFRF9GQ0YBAAAA+nAAAAIAAAAKLTQzLjY5NzQyMwEIAAAA</t>
  </si>
  <si>
    <t>BQAAAAExAQAAAAoyMDM0ODgwMzQwAwAAAAMxNjACAAAABDQ0MjMEAAAAATAHAAAACDgvMy8yMDIwCAAAAAkzLzMxLzIwMjAJAAAAATCgEhxNSTfYCOM+D0pKN9gIGkNJUS5LTFIuV1MuSVFfR1JPU1NfTUFSR0lOBQAAAAAAAAAIAAAAFChJbnZhbGlkIElkZW50aWZpZXIp9J+AT0k32AiiQfFJSjfYCBlDSVEuUk5FTS5JUV9DVVJSRU5UX1JBVElPAQAAAKvAoxkDAAAAAACjM99NSTfYCJK7F0pKN9gIHUNJUS5JTkZSLklRX1RPVEFMX0FTU0VUUy4xOTk5AQAAAOuHCxICAAAABjExLjcwNgEIAAAABQAAAAExAQAAAAoyMDM0MzI2NTg4AwAAAAI3MQIAAAAEMTAwNwQAAAABMAcAAAAIOC8zLzIwMjAIAAAACTkvMzAvMjAxOQkAAAABMBIxWUxJN9gIO5MRSko32AgYQ0lRLkNJWk4uSVFfTFRfREVCVC4xOTk5AQAAANEwBgADAAAAAADrQv5NSTfYCDRGG0pKN9gIHkNJUS5GRE5JLklRX1JFVFVSTl9BU1NFVFMuMTk5OQEAAABq9ngiAwAAAAAAozPfTUk32Ag6xQZKSjfYCBhDSVEuUkVUQS5JUV9HUk9TU19NQVJHSU4BAAAAbk5qAAMAAAACTk0BCAAAAAUAAAABMQEAAAAKMjAzNDg4MDM0OAMAAAADMTYwAgAAAAQ0MDc0BAAAAAEwBwAAAAg4LzMvMjAyMAgAAAAJMy8zMS8yMDIwCQAAAAEwKXxtS0k32AhhaedJSjfYCBhDSVEuQUdaRC5JUV9HUk9TU19NQVJHSU4BAAAAttkUDwMAAAAAAERR3EpJN9gITZPeSUo32AgY</t>
  </si>
  <si>
    <t>Q0lRLkJTSlIuSVFfVE9UQUxfQVNTRVRTAQAAAE7OiCUDAAAAAAA5QHFMSTfYCLh4/ElKN9gIGkNJUS5FWFBDVy5JUV9DVVJSRU5UX1JBVElPBQAAAAAAAAAIAAAAFChJbnZhbGlkIElkZW50aWZpZXIp7LP3TUk32AjFrOxJSjfYCBNDSVEuREdMRC5JUV9MVF9ERUJUAQAAAJpxJQoDAAAAAADjuf5NSTfYCBMu4klKN9gIF0NJUS5BSU1ULklRX0FTU0VUX1RVUk5TAQAAANRVZw4CAAAACDAuMDAxNzMxAQgAAAAFAAAAATEBAAAACjIwNDc1MjkzODgDAAAAAzE2MAIAAAAENDE3NwQAAAABMAcAAAAIOC8zLzIwMjAIAAAACTYvMzAvMjAyMAkAAAABMFUxw05JN9gIZLsbSko32AgYQ0lRLkdZUk8uSVFfTFRfREVCVC4xOTk5AQAAAOg3BAACAAAACDE3LjkzNjk2AQgAAAAFAAAAATEBAAAACjE3NTA5OTMyODIDAAAAAzE2MAIAAAAEMTA0OQQAAAABMAcAAAAIOC8zLzIwMjAIAAAACTYvMzAvMjAxNQkAAAABMI/DMU1JN9gI9LjzSUo32AgaQ0lRLlZMWVBQLklRX1VOTEVWRVJFRF9GQ0YFAAAAAAAAAAgAAAAUKEludmFsaWQgSWRlbnRpZmllcikdhPFKSTfYCL/DzUlKN9gIGkNJUS5QQ0deRy5JUV9VTkxFVkVSRURfRkNGBQAAAAAAAAAIAAAAFChJbnZhbGlkIElkZW50aWZpZXIpUxWBT0k32Ahna/lJSjfYCB5DSVEuU1JBQ1cuSVFfVE9UQUxfQVNTRVRTLjE5OTkFAAAAAAAAAAgAAAAUKEludmFsaWQgSWRlbnRpZmll</t>
  </si>
  <si>
    <t>cilvjm5LSTfYCEsCvElKN9gIHUNJUS5WWU1JLklRX1RPVEFMX0FTU0VUUy4xOTk5AQAAALo1nRIDAAAAAABA0vFKSTfYCBSO+0lKN9gIHENJUS5FV0pFLklRX0FTU0VUX1RVUk5TLjE5OTkBAAAATHOJIwMAAAAAANHHfkxJN9gIfoGRSUo32AgeQ0lRLlJHTFMuSVFfUkVUVVJOX0FTU0VUUy4xOTk5AQAAAFWlMAICAAAACC0zMC4wNTcyAQgAAAAFAAAAATEBAAAACjIwMjE2MTUzMzMDAAAAAzE2MAIAAAAENDE3OAQAAAABMAcAAAAIOC8zLzIwMjAIAAAACjEyLzMxLzIwMTkJAAAAATApfG1LSTfYCBjEvElKN9gIGENJUS5CU0pNLklRX0xUX0RFQlQuMTk5OQEAAADnKg0QAwAAAAAAIJgcTUk32AiJCtNJSjfYCB9DSVEuUEFFV1cuSVFfQ1VSUkVOVF9SQVRJTy4xOTk5BQAAAAAAAAAIAAAAFChJbnZhbGlkIElkZW50aWZpZXIpVBGaS0k32Ahq8pVJSjfYCB5DSVEuQ1BBQS5JUV9DVVJSRU5UX1JBVElPLjE5OTkBAAAAsrdVJQMAAAAAAPlp/k1JN9gIPWH/SUo32AgZQ0lRLlNUUFAuSVFfUkVUVVJOX0FTU0VUUwEAAADQM6cGAwAAAAAA/7lFT0k32AikSwBKSjfYCBNDSVEuQVVCTi5JUV9MVF9ERUJUAQAAANqaBQADAAAAAAAw2r9OSTfYCO7YCUpKN9gIE0NJUS5CUktTLklRX0xUX0RFQlQBAAAACCMFAAIAAAAGNDkuNTYzAQgAAAAFAAAAATEBAAAACjIwNDc1MzQ1ODEDAAAAAzE2MAIAAAAEMTA0OQQAAAABMAcA</t>
  </si>
  <si>
    <t>AAAIOC8zLzIwMjAIAAAACTYvMzAvMjAyMAkAAAABMBJQdUNJN9gIdz+0SUo32AgZQ0lRLkFURVNULklRX0dST1NTX01BUkdJTgUAAAAAAAAACAAAABQoSW52YWxpZCBJZGVudGlmaWVyKTHHgE9JN9gIEpUZSko32AgRQ0lRLkJTQkUuSVFfQ0FQRVgBAAAAevgaIgMAAAAAACCYHE1JN9gIWePSSUo32AgcQ0lRLlZOREEuSVFfQVNTRVRfVFVSTlMuMTk5OQEAAAAjh3YBAgAAAAgwLjU1NjkxNgEIAAAABQAAAAExAQAAAAoyMDE3Mzg1NjI1AwAAAAMxNjACAAAABDQxNzcEAAAAATAHAAAACDgvMy8yMDIwCAAAAAoxMi8zMS8yMDE5CQAAAAEwuDU7Qkk32AiBbIZJSjfYCBlDSVEuTllNVE0uSVFfR1JPU1NfTUFSR0lOBQAAAAAAAAAIAAAAFChJbnZhbGlkIElkZW50aWZpZXIpV6O0S0k32AggbcdJSjfYCB9DSVEuSU1STlcuSVFfUkVUVVJOX0FTU0VUUy4xOTk5BQAAAAAAAAAIAAAAFChJbnZhbGlkIElkZW50aWZpZXIp/uwbTUk32AhDdaJJSjfYCB1DSVEuSFlBQ1UuSVFfQVNTRVRfVFVSTlMuMTk5OQUAAAAAAAAACAAAABQoSW52YWxpZCBJZGVudGlmaWVyKfEnG01JN9gIYsOiSUo32AgYQ0lRLkRUVVMuSVFfR1JPU1NfTUFSR0lOAQAAAOc0pwYDAAAAAAD/uUVPSTfYCImJCUpKN9gIGUNJUS5JWFVTLklRX1JFVFVSTl9BU1NFVFMBAAAARk5ODQMAAAAAACSOfUxJN9gIrjbBSUo32AgYQ0lRLlBYSS5JUV9SRVRV</t>
  </si>
  <si>
    <t>Uk5fQVNTRVRTAQAAAMV1MAACAAAABy0xNy43OTgBCAAAAAUAAAABMQEAAAAKMjA0NjkyNjAyOAMAAAACMjcCAAAABDQxNzgEAAAAATAHAAAACDgvMy8yMDIwCAAAAAkzLzMxLzIwMjAJAAAAATC8jHFMSTfYCB7hkklKN9gIGkNJUS5GU1JWVy5JUV9DVVJSRU5UX1JBVElPBQAAAAAAAAAIAAAAFChJbnZhbGlkIElkZW50aWZpZXIpT0/4TUk32AjffhhKSjfYCBNDSVEuV0tIUy5JUV9MVF9ERUJUAQAAAGpjAAUCAAAACTI2Ljk1MDQ5MQEIAAAABQAAAAExAQAAAAoyMDMzNjE1ODAwAwAAAAMxNjACAAAABDEwNDkEAAAAATAHAAAACDgvMy8yMDIwCAAAAAkzLzMxLzIwMjAJAAAAATBJeNxKSTfYCOHpA0pKN9gIGUNJUS5CQkdJLklRX0NVUlJFTlRfUkFUSU8BAAAAi9oBAAIAAAAIMS42MDY3OTUBCAAAAAUAAAABMQEAAAAKMjA0MzI3MTE4MgMAAAADMTYwAgAAAAQ0MDMwBAAAAAEwBwAAAAg4LzMvMjAyMAgAAAAJMy8zMS8yMDIwCQAAAAEwxInAQ0k32AiBbIZJSjfYCB5DSVEuQU5EQVIuSVFfR1JPU1NfTUFSR0lOLjE5OTkFAAAAAAAAAAgAAAAUKEludmFsaWQgSWRlbnRpZmllcikwGr1OSTfYCMQG8ElKN9gIGUNJUS5FVkdCQy5JUV9UT1RBTF9BU1NFVFMBAAAAcjmZEwMAAAAAAISh9k1JN9gIbrz1SUo32AgdQ0lRLklCVEYuSVFfR1JPU1NfTUFSR0lOLjE5OTkBAAAAxKyLJgMAAAAAAIcrfkxJN9gIOliwSUo3</t>
  </si>
  <si>
    <t>2AgaQ0lRLkNSRVhXLklRX0NVUlJFTlRfUkFUSU8FAAAAAAAAAAgAAAAUKEludmFsaWQgSWRlbnRpZmllcinjuf5NSTfYCCeX7UlKN9gIGUNJUS5DWFNFLklRX1JFVFVSTl9BU1NFVFMBAAAAPlj1DAMAAAAAABQD3EpJN9gIYQDNSUo32AgXQ0lRLkZFUC5JUV9MVF9ERUJULjE5OTkBAAAA9o/DBwMAAAAAALpa301JN9gIGar0SUo32AgYQ0lRLkFOSVguSVFfVE9UQUxfQVNTRVRTAQAAAHoGBAACAAAACDUuOTI0ODk1AQgAAAAFAAAAATEBAAAACjIwNDA2ODcwNTUDAAAAAzE2MAIAAAAEMTAwNwQAAAABMAcAAAAIOC8zLzIwMjAIAAAACTQvMzAvMjAyMAkAAAABMCg+vU5JN9gIji4BSko32AgaQ0lRLk5HSENOLklRX1JFVFVSTl9BU1NFVFMFAAAAAAAAAAgAAAAUKEludmFsaWQgSWRlbnRpZmllcikpLrRLSTfYCGpS0ElKN9gIGUNJUS5TTU1DVS5JUV9UT1RBTF9BU1NFVFMFAAAAAAAAAAgAAAAUKEludmFsaWQgSWRlbnRpZmllcilPZ25LSTfYCGa63klKN9gIGENJUS5CTE1OLklRX0dST1NTX01BUkdJTgEAAAChOakHAgAAAAcxMi43ODY4AQgAAAAFAAAAATEBAAAACjIwNDYxNTMzNzYDAAAAAzE2MAIAAAAENDA3NAQAAAABMAcAAAAIOC8zLzIwMjAIAAAACTYvMjgvMjAyMAkAAAABMAkIRk9JN9gImB33SUo32AgdQ0lRLkpTTUQuSVFfVE9UQUxfQVNTRVRTLjE5OTkBAAAAjgDgEgMAAAAAADO9WExJN9gIfoGR</t>
  </si>
  <si>
    <t>SUo32AgfQ0lRLlNDRV5FLklRX0NVUlJFTlRfUkFUSU8uMTk5OQUAAAAAAAAACAAAABQoSW52YWxpZCBJZGVudGlmaWVyKXZjgU9JN9gI8jwLSko32AgYQ0lRLkFHRlNXLklRX0FTU0VUX1RVUk5TBQAAAAAAAAAIAAAAFChJbnZhbGlkIElkZW50aWZpZXIpQQrDTkk32AiWmgpKSjfYCBdDSVEuS1JNQS5JUV9BU1NFVF9UVVJOUwEAAADkS08UAwAAAAAAN/4vTUk32Ai+hqNJSjfYCBlDSVEuWk5HQS5JUV9VTkxFVkVSRURfRkNGAQAAACCpZAICAAAACjQxMC42MDgxMjUBCAAAAAUAAAABMQEAAAAKMjAzNDE0MzQzNQMAAAADMTYwAgAAAAQ0NDIzBAAAAAEwBwAAAAg4LzMvMjAyMAgAAAAJMy8zMS8yMDIwCQAAAAEwMLnAREk32AjnBZVJSjfYCB5DSVEuUENHXkEuSVFfR1JPU1NfTUFSR0lOLjE5OTkFAAAAAAAAAAgAAAAUKEludmFsaWQgSWRlbnRpZmllcilU7oBPSTfYCEJZ3UlKN9gIGENJUS5HUk5WVS5JUV9BU1NFVF9UVVJOUwUAAAAAAAAACAAAABQoSW52YWxpZCBJZGVudGlmaWVyKdaEMU1JN9gIE0LUSUo32AgeQ0lRLkVTR1JQLklRX0dST1NTX01BUkdJTi4xOTk5BQAAAAAAAAAIAAAAFChJbnZhbGlkIElkZW50aWZpZXIps+/2TUk32AgzgdlJSjfYCBpDSVEuS1RPVlcuSVFfUkVUVVJOX0FTU0VUUwUAAAAAAAAACAAAABQoSW52YWxpZCBJZGVudGlmaWVyKYYJWUxJN9gI/kHRSUo32AgRQ0lRLkhDQ08u</t>
  </si>
  <si>
    <t>SVFfQ0FQRVgBAAAA2cN5JgMAAAAAAG1QG01JN9gIYcXDSUo32AgZQ0lRLk1JQ1QuSVFfUkVUVVJOX0FTU0VUUwEAAADDITgAAgAAAAgtNDUuNjc4NAEIAAAABQAAAAExAQAAAAoyMDQxOTQ1OTM1AwAAAAMxNjACAAAABDQxNzgEAAAAATAHAAAACDgvMy8yMDIwCAAAAAkzLzMxLzIwMjAJAAAAATAKubNLSTfYCKJev0lKN9gIEENJUS5OV0wuSVFfQ0FQRVgBAAAAd3MEAAIAAAAGLTI0My45AQgAAAAFAAAAATEBAAAACjIwNDcyNDc2MjkDAAAAAzE2MAIAAAAEMjAyMQQAAAABMAcAAAAIOC8zLzIwMjAIAAAACTYvMzAvMjAyMAkAAAABMIMyv0JJN9gI1xW0SUo32AgYQ0lRLlZDU0guSVFfVE9UQUxfQVNTRVRTAQAAAI2w4AQDAAAAAAD/7NpKSTfYCLp1zUlKN9gIHkNJUS5CT1RaLklRX1JFVFVSTl9BU1NFVFMuMTk5OQEAAAD3/QgWAwAAAAAAsXMwTUk32Ag7kxFKSjfYCBlDSVEuTENBSFcuSVFfVE9UQUxfQVNTRVRTBQAAAAAAAAAIAAAAFChJbnZhbGlkIElkZW50aWZpZXIpEjFZTEk32Ah+WpFJSjfYCBlDSVEuR05NQS5JUV9DVVJSRU5UX1JBVElPAQAAAElzMAoDAAAAAACCBH5MSTfYCH3kgklKN9gIGUNJUS5BSVJJLklRX1JFVFVSTl9BU1NFVFMBAAAAX2lEAAIAAAAGMC4zNjc4AQgAAAAFAAAAATEBAAAACjIwMzU5NTk3MTMDAAAAAzE2MAIAAAAENDE3OAQAAAABMAcAAAAIOC8zLzIwMjAIAAAACTMvMzEv</t>
  </si>
  <si>
    <t>MjAyMAkAAAABMCLgvENJN9gIMpWGSUo32AgZQ0lRLlNMVk8uSVFfUkVUVVJOX0FTU0VUUwEAAACGvB0OAwAAAAAAXwb/TUk32AjBTwhKSjfYCBxDSVEuSVNEWC5JUV9BU1NFVF9UVVJOUy4xOTk5AQAAAH74GiIDAAAAAAAQAnJMSTfYCP5S0klKN9gIGUNJUS5HTlJTVS5JUV9HUk9TU19NQVJHSU4FAAAAAAAAAAgAAAAUKEludmFsaWQgSWRlbnRpZmllcinLXTFNSTfYCHsTxElKN9gIGUNJUS5USEJSVS5JUV9HUk9TU19NQVJHSU4FAAAAAAAAAAgAAAAUKEludmFsaWQgSWRlbnRpZmllcincmfBKSTfYCDRsnUlKN9gIHUNJUS5UUlBYLklRX1RPVEFMX0FTU0VUUy4xOTk5BQAAAAAAAAAIAAAAFChJbnZhbGlkIElkZW50aWZpZXIpy3LwSkk32Ai6Io5JSjfYCB5DSVEuRFRVUy5JUV9DVVJSRU5UX1JBVElPLjE5OTkBAAAA5zSnBgMAAAAAAP+5RU9JN9gIY2njSUo32AgdQ0lRLlRCSU8uSVFfR1JPU1NfTUFSR0lOLjE5OTkBAAAAn1aSCAMAAAACTk0BCAAAAAUAAAABMQEAAAAKMjAyMTU2ODYxNAMAAAADMTYwAgAAAAQ0MDc0BAAAAAEwBwAAAAg4LzMvMjAyMAgAAAAKMTIvMzEvMjAxOQkAAAABMM7A8EpJN9gIrbK7SUo32AgRQ0lRLlVHTEQuSVFfQ0FQRVgBAAAADXAlCgMAAAAAAE8t/01JN9gIBVQUSko32AgaQ0lRLkFNVEJCLklRX0NVUlJFTlRfUkFUSU8FAAAAAAAAAAgAAAAUKEludmFsaWQgSWRlbnRpZmll</t>
  </si>
  <si>
    <t>cimHpsNOSTfYCKtzCkpKN9gIGkNJUS5CUFlQTy5JUV9VTkxFVkVSRURfRkNGBQAAAAAAAAAIAAAAFChJbnZhbGlkIElkZW50aWZpZXIpdaRGT0k32AgpAhBKSjfYCBxDSVEuQUxDTy5JUV9BU1NFVF9UVVJOUy4xOTk5AQAAANXKAwACAAAACDAuMjkxMTYxAQgAAAAFAAAAATEBAAAACjIwMDk2Mjg3MjUDAAAAAzE2MAIAAAAENDE3NwQAAAABMAcAAAAIOC8zLzIwMjAIAAAACjEyLzMxLzIwMTkJAAAAATA5fb9DSTfYCNLqpElKN9gIH0NJUS5NVURTVy5JUV9SRVRVUk5fQVNTRVRTLjE5OTkFAAAAAAAAAAgAAAAUKEludmFsaWQgSWRlbnRpZmllcikpLrRLSTfYCK5xkElKN9gIHkNJUS5HRUNDTC5JUV9UT1RBTF9BU1NFVFMuMTk5OQUAAAAAAAAACAAAABQoSW52YWxpZCBJZGVudGlmaWVyKfw2MU1JN9gItEGUSUo32AgSQ0lRLk1EUlJQLklRX0NBUEVYBQAAAAAAAAAIAAAAFChJbnZhbGlkIElkZW50aWZpZXIpnPVZTEk32Agpa+lJSjfYCB5DSVEuUFRBQ1UuSVFfR1JPU1NfTUFSR0lOLjE5OTkFAAAAAAAAAAgAAAAUKEludmFsaWQgSWRlbnRpZmllcilYHJtLSTfYCBA0j0lKN9gIGENJUS5OWE1ELklRX1RPVEFMX0FTU0VUUwUAAAAAAAAACAAAABQoSW52YWxpZCBJZGVudGlmaWVyKXfxtEtJN9gI7wXQSUo32AgdQ0lRLklGRVUuSVFfVE9UQUxfQVNTRVRTLjE5OTkBAAAAXqhTAgMAAAAAAIIEfkxJN9gIrFH8</t>
  </si>
  <si>
    <t>SUo32AgdQ0lRLkxBVE5XLklRX0FTU0VUX1RVUk5TLjE5OTkFAAAAAAAAAAgAAAAUKEludmFsaWQgSWRlbnRpZmllcin8NfFKSTfYCKOY1klKN9gIFENJUS5CUlBBUi5JUV9MVF9ERUJUBQAAAAAAAAAIAAAAFChJbnZhbGlkIElkZW50aWZpZXIpDuFFT0k32AjyAe9JSjfYCBlDSVEuV1RGQ1AuSVFfVE9UQUxfQVNTRVRTBQAAAAAAAAAIAAAAFChJbnZhbGlkIElkZW50aWZpZXIpFAPcSkk32Aji2apJSjfYCBlDSVEuRVNTQ1cuSVFfTFRfREVCVC4xOTk5BQAAAAAAAAAIAAAAFChJbnZhbGlkIElkZW50aWZpZXIpiXr2TUk32Ajg+uxJSjfYCBhDSVEuQ0FUSC5JUV9MVF9ERUJULjE5OTkBAAAAT9NsEgMAAAAAALFzME1JN9gImVWFSUo32AgRQ0lRLkZXUkQuSVFfQ0FQRVgBAAAA/RUFAAIAAAAHLTI4LjIwOQEIAAAABQAAAAExAQAAAAoyMDQ3NDgwMzUyAwAAAAMxNjACAAAABDIwMjEEAAAAATAHAAAACDgvMy8yMDIwCAAAAAk2LzMwLzIwMjAJAAAAATBW8bM+STfYCAvvxUlKN9gIGENJUS5EQVguSVFfUkVUVVJOX0FTU0VUUwEAAACELjAQAwAAAAAAN/4vTUk32AjWxvxJSjfYCBpDSVEuU01NQ1UuSVFfVU5MRVZFUkVEX0ZDRgUAAAAAAAAACAAAABQoSW52YWxpZCBJZGVudGlmaWVyKU9nbktJN9gIfoXOSUo32AgZQ0lRLkRSQUQuSVFfQ1VSUkVOVF9SQVRJTwEAAAC4awAAAgAAAAgxLjA5ODQ2NgEIAAAABQAA</t>
  </si>
  <si>
    <t>AAExAQAAAAoyMDM2Mjg3MjExAwAAAAMxNjACAAAABDQwMzAEAAAAATAHAAAACDgvMy8yMDIwCAAAAAkzLzMxLzIwMjAJAAAAATDgVwE/STfYCBNxpElKN9gIGUNJUS5CTE1OLklRX1JFVFVSTl9BU1NFVFMBAAAAoTmpBwMAAAAAAAkIRk9JN9gIQW0bSko32AgXQ0lRLkdMREQuSVFfQVNTRVRfVFVSTlMBAAAA1nEAAAIAAAAIMC44MTQ5MTgBCAAAAAUAAAABMQEAAAAKMjAzMzQ5NTEzMwMAAAADMTYwAgAAAAQ0MTc3BAAAAAEwBwAAAAg4LzMvMjAyMAgAAAAJMy8zMS8yMDIwCQAAAAEwcQ+GRUk32Ah5vIZJSjfYCBhDSVEuUENHXkQuSVFfQVNTRVRfVFVSTlMFAAAAAAAAAAgAAAAUKEludmFsaWQgSWRlbnRpZmllcilTFYFPSTfYCEnzEkpKN9gIGUNJUS5VU0xCLklRX1JFVFVSTl9BU1NFVFMBAAAAEBSVEgMAAAAAAAtQckxJN9gI/lLSSUo32AgYQ0lRLkVNWEMuSVFfR1JPU1NfTUFSR0lOAQAAAGexaRkDAAAAAAAgn35MSTfYCCgxsElKN9gIGUNJUS5QU0NGLklRX1VOTEVWRVJFRF9GQ0YBAAAAJd3+BQMAAAAAADF3ckxJN9gIzoTBSUo32AgZQ0lRLkRXVVMuSVFfQ1VSUkVOVF9SQVRJTwEAAADE4jwmAwAAAAAAEpXCTkk32AhnwwpKSjfYCB1DSVEuTlhTVC5JUV9HUk9TU19NQVJHSU4uMTk5OQEAAADu6QcAAgAAAAc1Ni4xMzM5AQgAAAAFAAAAATEBAAAACjIwMTg5OTk1MjgDAAAAAzE2MAIAAAAENDA3NAQA</t>
  </si>
  <si>
    <t>AAABMAcAAAAIOC8zLzIwMjAIAAAACjEyLzMxLzIwMTkJAAAAATD6eHpFSTfYCKwmDEpKN9gIH0NJUS5QSEdFLldTLklRX0FTU0VUX1RVUk5TLjE5OTkFAAAAAAAAAAgAAAAUKEludmFsaWQgSWRlbnRpZmllcinPA4BPSTfYCE8J+klKN9gIGENJUS5GSVRCTy5JUV9BU1NFVF9UVVJOUwUAAAAAAAAACAAAABQoSW52YWxpZCBJZGVudGlmaWVyKU9P+E1JN9gIGAzZSUo32AgYQ0lRLlBFRVIuSVFfTFRfREVCVC4xOTk5BQAAAAAAAAAIAAAAFChJbnZhbGlkIElkZW50aWZpZXIpMFmaS0k32AhL1b1JSjfYCBlDSVEuQVJEUy5JUV9DVVJSRU5UX1JBVElPAQAAACDTDQICAAAACDEuMDI3NDEzAQgAAAAFAAAAATEBAAAACjIwMzUxMjgxMjADAAAAAzE2MAIAAAAENDAzMAQAAAABMAcAAAAIOC8zLzIwMjAIAAAACTMvMzEvMjAyMAkAAAABMINjv05JN9gIEpDvSUo32AgeQ0lRLlRIQ0JVLklRX0dST1NTX01BUkdJTi4xOTk5BQAAAAAAAAAIAAAAFChJbnZhbGlkIElkZW50aWZpZXIp8w7xSkk32AhN66tJSjfYCBhDSVEuSVNFTS5JUV9HUk9TU19NQVJHSU4BAAAAfPgaIgMAAAAAAO40ckxJN9gI3ICDSUo32AgRQ0lRLlZPTkcuSVFfQ0FQRVgBAAAAXWjGBgMAAAAAAEDS8UpJN9gIEJvNSUo32AgZQ0lRLkRSTVQuSVFfQ1VSUkVOVF9SQVRJTwUAAAAAAAAACAAAABQoSW52YWxpZCBJZGVudGlmaWVyKYMXAE5JN9gILEnt</t>
  </si>
  <si>
    <t>SUo32AgXQ0lRLlFBVC5JUV9HUk9TU19NQVJHSU4BAAAAa1BTDwMAAAAAANHHfkxJN9gInGjRSUo32AgfQ0lRLlJJTFlJLklRX1JFVFVSTl9BU1NFVFMuMTk5OQUAAAAAAAAACAAAABQoSW52YWxpZCBJZGVudGlmaWVyKTsewE5JN9gIyZX3SUo32AgSQ0lRLkNQWi5JUV9MVF9ERUJUAQAAAMdF3iUDAAAAAABey0ZPSTfYCG0RCUpKN9gIH0NJUS5GV09OQS5JUV9DVVJSRU5UX1JBVElPLjE5OTkFAAAAAAAAAAgAAAAUKEludmFsaWQgSWRlbnRpZmllcimoV1lMSTfYCAciwElKN9gIGUNJUS5CU01ULklRX1JFVFVSTl9BU1NFVFMBAAAA+8iuJQMAAAAAALZlcUxJN9gIqGmxSUo32AgaQ0lRLk1DTUpXLklRX1JFVFVSTl9BU1NFVFMFAAAAAAAAAAgAAAAUKEludmFsaWQgSWRlbnRpZmllcinBQ1pMSTfYCLsM30lKN9gIGUNJUS5OWU1UUC5JUV9MVF9ERUJULjE5OTkBAAAAsv1+AAIAAAAJMTgwOTUuNjc1AQgAAAAFAAAAATEBAAAACjIwMTg0NDE1NzEDAAAAAzE2MAIAAAAEMTA0OQQAAAABMAcAAAAIOC8zLzIwMjAIAAAACjEyLzMxLzIwMTkJAAAAATBnyrRLSTfYCGyqrklKN9gIGENJUS5QU0MuSVFfUkVUVVJOX0FTU0VUUwEAAAAKCmgEAgAAAActOS4zMTczAQgAAAAFAAAAATEBAAAACjIwMjIwMDk0NjgDAAAAATkCAAAABDQxNzgEAAAAATAHAAAACDgvMy8yMDIwCAAAAAoxMi8zMS8yMDE5CQAAAAEwkfWaS0k3</t>
  </si>
  <si>
    <t>2AiKSs9JSjfYCBdDSVEuSURMQi5JUV9BU1NFVF9UVVJOUwEAAAARFJUSAwAAAAAABLRxTEk32AgMjcJJSjfYCBlDSVEuR01ISVcuSVFfTFRfREVCVC4xOTk5BQAAAAAAAAAIAAAAFChJbnZhbGlkIElkZW50aWZpZXIpuw8xTUk32AhikNRJSjfYCB1DSVEuQURJTFcuSVFfQVNTRVRfVFVSTlMuMTk5OQUAAAAAAAAACAAAABQoSW52YWxpZCBJZGVudGlmaWVyKRduwk5JN9gIXhACSko32AgZQ0lRLlRBUE0uSVFfUkVUVVJOX0FTU0VUUwEAAAAtg1IRAwAAAAAAh9xuS0k32AjK3fFJSjfYCBlDSVEuU0FRTlUuSVFfR1JPU1NfTUFSR0lOBQAAAAAAAAAIAAAAFChJbnZhbGlkIElkZW50aWZpZXIpWUBuS0k32Ahaup1JSjfYCBFDSVEuTURJVi5JUV9DQVBFWAEAAAClRNkMAwAAAAAAK5PgTUk32AjTVxhKSjfYCB5DSVEuQlJQQVIuSVFfR1JPU1NfTUFSR0lOLjE5OTkFAAAAAAAAAAgAAAAUKEludmFsaWQgSWRlbnRpZmllcikO4UVPSTfYCIDJDkpKN9gIGENJUS5VU01DLklRX0xUX0RFQlQuMTk5OQEAAAB15g0gAwAAAAAAkfWaS0k32AipfZ5JSjfYCB5DSVEuRUVNQS5JUV9DVVJSRU5UX1JBVElPLjE5OTkBAAAA0H8WCgMAAAAAACCffkxJN9gIT0PzSUo32AgeQ0lRLkZUWEguSVFfUkVUVVJOX0FTU0VUUy4xOTk5AQAAALbPThYDAAAAAACs7DlNSTfYCBHuEEpKN9gIHkNJUS5QQ0deSS5JUV9HUk9TU19NQVJHSU4u</t>
  </si>
  <si>
    <t>MTk5OQUAAAAAAAAACAAAABQoSW52YWxpZCBJZGVudGlmaWVyKXM8gU9JN9gIZ2v5SUo32AgXQ0lRLkRXQVMuSVFfQVNTRVRfVFVSTlMBAAAAokPIDAMAAAAAAAS0cUxJN9gID7qSSUo32AgRQ0lRLlRBUFIuSVFfQ0FQRVgBAAAA9+D9DwMAAAAAAP+5RU9JN9gIpEsASko32AgYQ0lRLlBZWi5JUV9SRVRVUk5fQVNTRVRTAQAAALCbwwEDAAAAAAC2ZXFMSTfYCAq0wklKN9gIHkNJUS5HTERJLklRX1JFVFVSTl9BU1NFVFMuMTk5OQEAAAC0uoANAwAAAAAAG9/+TUk32AitCOJJSjfYCB9DSVEuTE1SS04uSVFfUkVUVVJOX0FTU0VUUy4xOTk5BQAAAAAAAAAIAAAAFChJbnZhbGlkIElkZW50aWZpZXIpEjFZTEk32AhcSIJJSjfYCBhDSVEuQlNCRS5JUV9UT1RBTF9BU1NFVFMBAAAAevgaIgMAAAAAACCYHE1JN9gIWwcFSko32AgUQ0lRLkFHTkNPLklRX0xUX0RFQlQFAAAAAAAAAAgAAAAUKEludmFsaWQgSWRlbnRpZmllcilBCsNOSTfYCM/M+ElKN9gIGUNJUS5DTUZOTC5JUV9HUk9TU19NQVJHSU4FAAAAAAAAAAgAAAAUKEludmFsaWQgSWRlbnRpZmllcilVxXJMSTfYCOAr0klKN9gIGkNJUS5HUEFRVy5JUV9VTkxFVkVSRURfRkNGBQAAAAAAAAAIAAAAFChJbnZhbGlkIElkZW50aWZpZXIpr+gwTUk32AjHMBhKSjfYCBhDSVEuQVNMTi5JUV9HUk9TU19NQVJHSU4BAAAA2977GAMAAAAAAISxv05JN9gImXnvSUo3</t>
  </si>
  <si>
    <t>2AgcQ0lRLlBZLklRX0NVUlJFTlRfUkFUSU8uMTk5OQEAAAD4KBUTAwAAAAAAkfWaS0k32AgcwdZJSjfYCBNDSVEuQlNNUS5JUV9MVF9ERUJUAQAAAKrHriUDAAAAAAA5QHFMSTfYCGDMDEpKN9gIGUNJUS5NRVRYVy5JUV9MVF9ERUJULjE5OTkFAAAAAAAAAAgAAAAUKEludmFsaWQgSWRlbnRpZmllcikKubNLSTfYCCC2n0lKN9gIGkNJUS5DUFRBTC5JUV9VTkxFVkVSRURfRkNGBQAAAAAAAAAIAAAAFChJbnZhbGlkIElkZW50aWZpZXIpXstGT0k32AiJVhJKSjfYCBlDSVEuTUNISS5JUV9SRVRVUk5fQVNTRVRTAQAAAKIutAcDAAAAAAAgn35MSTfYCHqawElKN9gIEkNJUS5aR1lIUi5JUV9DQVBFWAUAAAAAAAAACAAAABQoSW52YWxpZCBJZGVudGlmaWVyKVaf3EpJN9gIN1K6SUo32AgRQ0lRLk1JTkkuSVFfQ0FQRVgBAAAAgN5TEQMAAAAAACPgs0tJN9gIILafSUo32AgZQ0lRLkNIUE0uSVFfQ1VSUkVOVF9SQVRJTwEAAABvoEomAgAAAAg3LjI0OTYzOAEIAAAABQAAAAExAQAAAAoyMDIzMzk3OTM3AwAAAAMxNjACAAAABDQwMzAEAAAAATAHAAAACDgvMy8yMDIwCAAAAAoxMi8zMS8yMDE5CQAAAAEwtfT9TUk32AhQiP9JSjfYCBpDSVEuQVRFU1QuSVFfQ1VSUkVOVF9SQVRJTwUAAAAAAAAACAAAABQoSW52YWxpZCBJZGVudGlmaWVyKTHHgE9JN9gIokHxSUo32AgeQ0lRLkRSSVYuSVFfUkVUVVJOX0FTU0VU</t>
  </si>
  <si>
    <t>Uy4xOTk5AQAAAOfbuiADAAAAAAAj1y9NSTfYCMSto0lKN9gIHUNJUS5GWVguSVFfUkVUVVJOX0FTU0VUUy4xOTk5AQAAAArrCwIDAAAAAADqYTpNSTfYCCL6BUpKN9gIGENJUS5DQVBSLklRX0dST1NTX01BUkdJTgEAAACVrMIBAwAAAAJOTQEIAAAABQAAAAExAQAAAAoyMDM2NDY3MTUyAwAAAAMxNjACAAAABDQwNzQEAAAAATAHAAAACDgvMy8yMDIwCAAAAAkzLzMxLzIwMjAJAAAAATDa8kZPSTfYCKPj2klKN9gIHkNJUS5JQktDTy5JUV9UT1RBTF9BU1NFVFMuMTk5OQUAAAAAAAAACAAAABQoSW52YWxpZCBJZGVudGlmaWVyKdnFG01JN9gIgabTSUo32AgSQ0lRLkZDTkNQLklRX0NBUEVYBQAAAAAAAAAIAAAAFChJbnZhbGlkIElkZW50aWZpZXIpn3b4TUk32AgCFRFKSjfYCBdDSVEuTFJHRS5JUV9BU1NFVF9UVVJOUwEAAAA7m/gYAwAAAAAA60L+TUk32AhLVeJJSjfYCBhDSVEuSEpMSS5JUV9UT1RBTF9BU1NFVFMBAAAAjJ2sAQIAAAAIMi43Njk3MTcBCAAAAAUAAAABMQEAAAAKMjA0MDQ3NzM2NAMAAAADMTYwAgAAAAQxMDA3BAAAAAEwBwAAAAg4LzMvMjAyMAgAAAAJMy8zMS8yMDIwCQAAAAEwj8MxTUk32AgxD+pJSjfYCB9DSVEuVEFOTkwuSVFfQ1VSUkVOVF9SQVRJTy4xOTk5BQAAAAAAAAAIAAAAFChJbnZhbGlkIElkZW50aWZpZXIpzsDwSkk32AitsrtJSjfYCBJDSVEuVkxZUE8uSVFfQ0FQRVgF</t>
  </si>
  <si>
    <t>AAAAAAAAAAgAAAAUKEludmFsaWQgSWRlbnRpZmllcikMXfFKSTfYCGa63klKN9gIHUNJUS5TS09SLklRX0dST1NTX01BUkdJTi4xOTk5AQAAAJ4gTRADAAAAAADS1jpNSTfYCAQ0FkpKN9gIGUNJUS5TQ09OLklRX1VOTEVWRVJFRF9GQ0YBAAAAOmsBAAIAAAAILTQuOTE3NzUBCAAAAAUAAAABMQEAAAAKMjAzMzIwNzM3MAMAAAADMTYwAgAAAAQ0NDIzBAAAAAEwBwAAAAg4LzMvMjAyMAgAAAAJMy8yOC8yMDIwCQAAAAEwbrVuS0k32AiDXs5JSjfYCBlDSVEuUk5EVi5JUV9SRVRVUk5fQVNTRVRTAQAAAKfAoxkDAAAAAADKrzpNSTfYCAl81UlKN9gIHENJUS5CU0NNLklRX0FTU0VUX1RVUk5TLjE5OTkBAAAAt1wqDgMAAAAAACCYHE1JN9gILU6iSUo32AgRQ0lRLkFMRUMuSVFfQ0FQRVgBAAAAa0DbDgIAAAAHLTE2LjgwMQEIAAAABQAAAAExAQAAAAoyMDM1NDgyODcxAwAAAAMxNjACAAAABDIwMjEEAAAAATAHAAAACDgvMy8yMDIwCAAAAAkzLzMxLzIwMjAJAAAAATBhWMNOSTfYCPTLEkpKN9gIHkNJUS5MREVNLklRX1JFVFVSTl9BU1NFVFMuMTk5OQEAAACnSGUmAwAAAAAA37R9TEk32AhVprBJSjfYCBpDSVEuSUJLQ04uSVFfQ1VSUkVOVF9SQVRJTwUAAAAAAAAACAAAABQoSW52YWxpZCBJZGVudGlmaWVyKQOdG01JN9gIgabTSUo32AgeQ0lRLkFTRVQuSVFfUkVUVVJOX0FTU0VUUy4xOTk5AQAAAMJrkxID</t>
  </si>
  <si>
    <t>AAAAAAAL/jpNSTfYCKLKhUlKN9gIF0NJUS5CU0pPLklRX0FTU0VUX1RVUk5TAQAAAN1jlBYDAAAAAABq8HBMSTfYCDEIk0lKN9gIHkNJUS5QQ0deQS5JUV9UT1RBTF9BU1NFVFMuMTk5OQUAAAAAAAAACAAAABQoSW52YWxpZCBJZGVudGlmaWVyKVTugE9JN9gImJL5SUo32AgYQ0lRLlBTQ0YuSVFfVE9UQUxfQVNTRVRTAQAAACXd/gUDAAAAAAAxd3JMSTfYCP5S0klKN9gIF0NJUS5ZVlIuSVFfTFRfREVCVC4xOTk5AQAAABEEMhkCAAAACDEuNDcyNTA2AQgAAAAFAAAAATEBAAAACjIwMzU0NjAzODcDAAAAAjI3AgAAAAQxMDQ5BAAAAAEwBwAAAAg4LzMvMjAyMAgAAAAJMi8yOS8yMDIwCQAAAAEwfqdZTEk32Ai9WRpKSjfYCB1DSVEuRkJaLklRX0NVUlJFTlRfUkFUSU8uMTk5OQEAAAD4j8MHAwAAAAAAG5jeTUk32AgJBxJKSjfYCBhDSVEuTkdIQy5JUV9UT1RBTF9BU1NFVFMBAAAAHq9aDgIAAAAJMTAwMTcuODQzAQgAAAAFAAAAATEBAAAACjIwNDcyOTMzMTADAAAAAzE2MAIAAAAEMTAwNwQAAAABMAcAAAAIOC8zLzIwMjAIAAAACTYvMzAvMjAyMAkAAAABMM1TekVJN9gIebyGSUo32AgeQ0lRLkRHUkUuSVFfQ1VSUkVOVF9SQVRJTy4xOTk5AQAAANmoUAwDAAAAAAAzKtxKSTfYCIbZzElKN9gIGUNJUS5ORlRZLklRX1VOTEVWRVJFRF9GQ0YBAAAAO8QlCgMAAAAAAM2B301JN9gILJ4GSko32AgYQ0lRLkxE</t>
  </si>
  <si>
    <t>RU0uSVFfR1JPU1NfTUFSR0lOAQAAAKdIZSYDAAAAAADN3n1MSTfYCOzd0UlKN9gIGENJUS5NQ01KLklRX1RPVEFMX0FTU0VUUwEAAADSX8wlAgAAAAoxMzAuODUwOTc0AQgAAAAFAAAAATEBAAAACjIwMjQ5MzYzMjYDAAAAAzE2MAIAAAAEMTAwNwQAAAABMAcAAAAIOC8zLzIwMjAIAAAACjEyLzMxLzIwMTkJAAAAATDBQ1pMSTfYCLqFv0lKN9gIGkNJUS5CTE5LVy5JUV9DVVJSRU5UX1JBVElPBQAAAAAAAAAIAAAAFChJbnZhbGlkIElkZW50aWZpZXIpCQhGT0k32Ag2YQlKSjfYCBRDSVEuTUVUWFcuSVFfTFRfREVCVAUAAAAAAAAACAAAABQoSW52YWxpZCBJZGVudGlmaWVyKQq5s0tJN9gIILafSUo32AgYQ0lRLkJDREFXLklRX0FTU0VUX1RVUk5TBQAAAAAAAAAIAAAAFChJbnZhbGlkIElkZW50aWZpZXIpDuFFT0k32Ag2YQlKSjfYCBJDSVEuVE9UQVUuSVFfQ0FQRVgFAAAAAAAAAAgAAAAUKEludmFsaWQgSWRlbnRpZmllcincmfBKSTfYCPkQBEpKN9gIGUNJUS5QVkFMLklRX1JFVFVSTl9BU1NFVFMBAAAAdOYNIAMAAAAAABGnmktJN9gITIfPSUo32AgXQ0lRLkFEVk0uSVFfQVNTRVRfVFVSTlMBAAAAl7VXDAIAAAAIMC4wMDA4NzcBCAAAAAUAAAABMQEAAAAKMjAzODYxMTA1MwMAAAADMTYwAgAAAAQ0MTc3BAAAAAEwBwAAAAg4LzMvMjAyMAgAAAAJMy8zMS8yMDIwCQAAAAEwEpXCTkk32AhnwwpKSjfY</t>
  </si>
  <si>
    <t>CB5DSVEuSUNMTi5JUV9DVVJSRU5UX1JBVElPLjE5OTkBAAAA62irAwMAAAAAACPtfkxJN9gInGjRSUo32AgYQ0lRLkxSR0UuSVFfTFRfREVCVC4xOTk5AQAAADub+BgDAAAAAADrQv5NSTfYCEy+7UlKN9gIHkNJUS5GRU1TLklRX0NVUlJFTlRfUkFUSU8uMTk5OQEAAAADSi0KAwAAAAAAulrfTUk32AiMs/1JSjfYCB5DSVEuVlJJRy5JUV9DVVJSRU5UX1JBVElPLjE5OTkBAAAAy7L9FwMAAAAAAFXFckxJN9gIB16DSUo32AgdQ0lRLlZOUUkuSVFfR1JPU1NfTUFSR0lOLjE5OTkBAAAAG/LdBgMAAAAAADur8UpJN9gIJp2rSUo32AgeQ0lRLkFEQVAuSVFfQ1VSUkVOVF9SQVRJTy4xOTk5AQAAABDMwwYCAAAACDMuNTA4NjA0AQgAAAAFAAAAATEBAAAACjIwMTc2MTg4ODEDAAAAAzE2MAIAAAAENDAzMAQAAAABMAcAAAAIOC8zLzIwMjAIAAAACjEyLzMxLzIwMTkJAAAAATAXbsJOSTfYCIL2+ElKN9gIGENJUS5QQ0deQi5JUV9BU1NFVF9UVVJOUwUAAAAAAAAACAAAABQoSW52YWxpZCBJZGVudGlmaWVyKVTugE9JN9gIiBfxSUo32AgfQ0lRLk9OVFhXLklRX1JFVFVSTl9BU1NFVFMuMTk5OQUAAAAAAAAACAAAABQoSW52YWxpZCBJZGVudGlmaWVyKaZmtUtJN9gIhfyPSUo32AgYQ0lRLlNBR0UuSVFfVE9UQUxfQVNTRVRTAQAAALQFdAgCAAAABzk0NC45NzMBCAAAAAUAAAABMQEAAAAKMjAzNDA0NTcwNQMAAAAD</t>
  </si>
  <si>
    <t>MTYwAgAAAAQxMDA3BAAAAAEwBwAAAAg4LzMvMjAyMAgAAAAJMy8zMS8yMDIwCQAAAAEwJKNtS0k32AgVtftJSjfYCBhDSVEuTUZILklRX1JFVFVSTl9BU1NFVFMBAAAAxSTLEAIAAAAGNC4xMDAzAQgAAAAFAAAAATEBAAAACjIwNDEwODkxODIDAAAAAzE2MAIAAAAENDE3OAQAAAABMAcAAAAIOC8zLzIwMjAIAAAACjEyLzMxLzIwMTkJAAAAATDiGlpMSTfYCDXdn0lKN9gIGkNJUS5KRktLVy5JUV9SRVRVUk5fQVNTRVRTBQAAAAAAAAAIAAAAFChJbnZhbGlkIElkZW50aWZpZXIpISDCTkk32Ah+4htKSjfYCBNDSVEuQlNBRS5JUV9MVF9ERUJUAQAAAHv4GiIDAAAAAAAKkBxNSTfYCF4bhElKN9gIEUNJUS5DTkNSLklRX0NBUEVYAQAAACybYRIDAAAAAACozFlMSTfYCO/Tv0lKN9gIGENJUS5TSUZZLklRX0dST1NTX01BUkdJTgEAAADvBwIAAgAAAAczOC42NjgzAQgAAAAFAAAAATEBAAAACjIwNDY1ODI0NTkDAAAAAjcyAgAAAAQ0MDc0BAAAAAEwBwAAAAg4LzMvMjAyMAgAAAAJNi8zMC8yMDIwCQAAAAEwPvFtS0k32AgcwdZJSjfYCBhDSVEuSExBTC5JUV9HUk9TU19NQVJHSU4BAAAAxqxUJAMAAAAAAICw20pJN9gIryfNSUo32AgZQ0lRLkZBTE4uSVFfVU5MRVZFUkVEX0ZDRgEAAAC6vMETAwAAAAAAzd59TEk32Aiz9pFJSjfYCBhDSVEuU0NPTi5JUV9UT1RBTF9BU1NFVFMBAAAAOmsBAAIAAAAFMi41MzMB</t>
  </si>
  <si>
    <t>CAAAAAUAAAABMQEAAAAKMjAzMzIwNzM3MAMAAAADMTYwAgAAAAQxMDA3BAAAAAEwBwAAAAg4LzMvMjAyMAgAAAAJMy8yOC8yMDIwCQAAAAEwbrVuS0k32AiDXs5JSjfYCB5DSVEuRVlFU1cuSVFfR1JPU1NfTUFSR0lOLjE5OTkFAAAAAAAAAAgAAAAUKEludmFsaWQgSWRlbnRpZmllcikwym1LSTfYCEnkjklKN9gIHUNJUS5TS1lZLklRX1RPVEFMX0FTU0VUUy4xOTk5AQAAAPSNKwgDAAAAAAAV5t5NSTfYCF8EFEpKN9gIH0NJUS5CTE5LVy5JUV9DVVJSRU5UX1JBVElPLjE5OTkFAAAAAAAAAAgAAAAUKEludmFsaWQgSWRlbnRpZmllcikJCEZPSTfYCDZhCUpKN9gIEUNJUS5QU0NFLklRX0NBUEVYAQAAACTd/gUDAAAAAAAxd3JMSTfYCHj0sElKN9gIH0NJUS5GVEFDVy5JUV9SRVRVUk5fQVNTRVRTLjE5OTkFAAAAAAAAAAgAAAAUKEludmFsaWQgSWRlbnRpZmllcimfdvhNSTfYCBdqDUpKN9gIGUNJUS5JUldELklRX1JFVFVSTl9BU1NFVFMBAAAACnsAAAIAAAAHMjQuMzk3MQEIAAAABQAAAAExAQAAAAoyMDMzOTQxNjk2AwAAAAMxNjACAAAABDQxNzgEAAAAATAHAAAACDgvMy8yMDIwCAAAAAkzLzMxLzIwMjAJAAAAATDn/MVFSTfYCGfjhklKN9gIGUNJUS5aR1lIVy5JUV9HUk9TU19NQVJHSU4FAAAAAAAAAAgAAAAUKEludmFsaWQgSWRlbnRpZmllcinicq5KSTfYCJvlm0lKN9gIH0NJUS5HUk5WUi5JUV9S</t>
  </si>
  <si>
    <t>RVRVUk5fQVNTRVRTLjE5OTkFAAAAAAAAAAgAAAAUKEludmFsaWQgSWRlbnRpZmllcinWhDFNSTfYCDKB30lKN9gIGkNJUS5CUE9QTS5JUV9DVVJSRU5UX1JBVElPAQAAADZAOQEDAAAAAAARp5pLSTfYCC0OrklKN9gIGENJUS5JR09WLklRX0xUX0RFQlQuMTk5OQEAAABNwB8DAwAAAAAADHh+TEk32Ag6WLBJSjfYCB5DSVEuQVJOQS5JUV9SRVRVUk5fQVNTRVRTLjE5OTkBAAAAwmEAAAIAAAAHMzMuNDAzNQEIAAAABQAAAAExAQAAAAoyMDE4MTQwNzc0AwAAAAMxNjACAAAABDQxNzgEAAAAATAHAAAACDgvMy8yMDIwCAAAAAoxMi8zMS8yMDE5CQAAAAEwg2O/Tkk32Aio0ttJSjfYCB5DSVEuT1RMS1cuSVFfVE9UQUxfQVNTRVRTLjE5OTkFAAAAAAAAAAgAAAAUKEludmFsaWQgSWRlbnRpZmllcimX65lLSTfYCOnlgElKN9gIHkNJUS5QSFVOVy5JUV9HUk9TU19NQVJHSU4uMTk5OQUAAAAAAAAACAAAABQoSW52YWxpZCBJZGVudGlmaWVyKVOCmktJN9gILK69SUo32AgdQ0lRLlZLVFhXLklRX0FTU0VUX1RVUk5TLjE5OTkFAAAAAAAAAAgAAAAUKEludmFsaWQgSWRlbnRpZmllcilLidtKSTfYCK8nzUlKN9gIF0NJUS5ETktOLklRX0FTU0VUX1RVUk5TAQAAAJZnPQECAAAACDAuMzQyODM4AQgAAAAFAAAAATEBAAAACjIwNDY5ODgwNjADAAAAAzE2MAIAAAAENDE3NwQAAAABMAcAAAAIOC8zLzIwMjAIAAAACTYv</t>
  </si>
  <si>
    <t>MjcvMjAyMAkAAAABMJ2ad0NJN9gItlXGSUo32AgSQ0lRLkxTQUNXLklRX0NBUEVYBQAAAAAAAAAIAAAAFChJbnZhbGlkIElkZW50aWZpZXIpZ4BZTEk32AiM7tBJSjfYCBlDSVEuTU5DTFUuSVFfVE9UQUxfQVNTRVRTBQAAAAAAAAAIAAAAFChJbnZhbGlkIElkZW50aWZpZXIpHwe0S0k32AiiXr9JSjfYCB1DSVEuRkVQLklRX1JFVFVSTl9BU1NFVFMuMTk5OQEAAAD2j8MHAwAAAAAAulrfTUk32Aj4Gw1KSjfYCBdDSVEuRVFSUi5JUV9BU1NFVF9UVVJOUwEAAAAA88gZAwAAAAAAV0ObS0k32Ag63PtJSjfYCBRDSVEuQ1BUQUwuSVFfTFRfREVCVAUAAAAAAAAACAAAABQoSW52YWxpZCBJZGVudGlmaWVyKdryRk9JN9gIlWXuSUo32AgaQ0lRLlVTV1NXLklRX1JFVFVSTl9BU1NFVFMFAAAAAAAAAAgAAAAUKEludmFsaWQgSWRlbnRpZmllcinzDvFKSTfYCOij8klKN9gIHkNJUS5TUUxWLklRX1JFVFVSTl9BU1NFVFMuMTk5OQEAAADQ01IZAwAAAAAAqFdZTEk32AhFGNFJSjfYCBBDSVEuUUFULklRX0NBUEVYAQAAAGtQUw8DAAAAAADRx35MSTfYCB0KsElKN9gIFENJUS5GVEFDVS5JUV9MVF9ERUJUBQAAAAAAAAAIAAAAFChJbnZhbGlkIElkZW50aWZpZXIpn3b4TUk32AhfBBRKSjfYCBtDSVEuQ0ZBLklRX0FTU0VUX1RVUk5TLjE5OTkBAAAAiN3wDwMAAAAAAOtj20pJN9gI/SerSUo32AgZQ0lRLkFHTkNPLklR</t>
  </si>
  <si>
    <t>X1RPVEFMX0FTU0VUUwUAAAAAAAAACAAAABQoSW52YWxpZCBJZGVudGlmaWVyKUEKw05JN9gIOe8OSko32AgYQ0lRLkJTSlAuSVFfR1JPU1NfTUFSR0lOAQAAAK+rwB8DAAAAAACIF3FMSTfYCLOQsUlKN9gIEUNJUS5JVVNCLklRX0NBUEVYAQAAAMBS2w8DAAAAAAAkjn1MSTfYCMM8oUlKN9gIHENJUS5DUkRGLklRX0FTU0VUX1RVUk5TLjE5OTkBAAAAvDqnAAIAAAAIMC4wMTc5NDgBCAAAAAUAAAABMQEAAAAKMjAxOTc5OTczMAMAAAADMTYwAgAAAAQ0MTc3BAAAAAEwBwAAAAg4LzMvMjAyMAgAAAAKMTIvMzEvMjAxOQkAAAABMF0aR09JN9gIcOoISko32AgXQ0lRLlBTQ0guSVFfQVNTRVRfVFVSTlMBAAAAgt3+BQMAAAAAADF3ckxJN9gIlePHSUo32AgZQ0lRLkZBVEUuSVFfVU5MRVZFUkVEX0ZDRgEAAABoMVcCAgAAAAotNTcuMzk5MTI1AQgAAAAFAAAAATEBAAAACjIwMzQ4ODAzNTIDAAAAAzE2MAIAAAAENDQyMwQAAAABMAcAAAAIOC8zLzIwMjAIAAAACTMvMzEvMjAyMAkAAAABMFAo+E1JN9gImqIOSko32AgXQ0lRLkZQWEkuSVFfQVNTRVRfVFVSTlMBAAAA+SkkEAMAAAAAAN/U301JN9gIOm8GSko32AgZQ0lRLkJTQ0UuSVFfQ1VSUkVOVF9SQVRJTwEAAAB5+BoiAwAAAAAAQsAcTUk32AheG4RJSjfYCB1DSVEuRlRISS5JUV9UT1RBTF9BU1NFVFMuMTk5OQEAAACbZuYOAwAAAAAAG5jeTUk32AhM7AZK</t>
  </si>
  <si>
    <t>SjfYCBpDSVEuQ09XTlouSVFfQ1VSUkVOVF9SQVRJTwUAAAAAAAAACAAAABQoSW52YWxpZCBJZGVudGlmaWVyKeO5/k1JN9gIEy7iSUo32AgcQ0lRLkNBUFIuSVFfQVNTRVRfVFVSTlMuMTk5OQEAAACVrMIBAgAAAAgwLjA5ODcyMgEIAAAABQAAAAExAQAAAAoyMDI0NDIyNzcxAwAAAAMxNjACAAAABDQxNzcEAAAAATAHAAAACDgvMy8yMDIwCAAAAAoxMi8zMS8yMDE5CQAAAAEw2vJGT0k32AgizOJJSjfYCBBDSVEuRktVLklRX0NBUEVYAQAAAG3EJQoDAAAAAADKrzpNSTfYCAl81UlKN9gIGENJUS5GRVVaLklRX0xUX0RFQlQuMTk5OQEAAAAIGjIQAwAAAAAAulrfTUk32AiDjP1JSjfYCBpDSVEuQUxBQ1UuSVFfQ1VSUkVOVF9SQVRJTwUAAAAAAAAACAAAABQoSW52YWxpZCBJZGVudGlmaWVyKWFYw05JN9gIZLsbSko32AgYQ0lRLkNSU0FVLklRX0FTU0VUX1RVUk5TBQAAAAAAAAAIAAAAFChJbnZhbGlkIElkZW50aWZpZXIpwH3/TUk32AgNcO1JSjfYCBxDSVEuR1JJRC5JUV9BU1NFVF9UVVJOUy4xOTk5AQAAADiQ7CIDAAAAAABq4eBNSTfYCIgv9ElKN9gIGENJUS5NQ01KLklRX0xUX0RFQlQuMTk5OQEAAADSX8wlAwAAAAAAwUNaTEk32Ai6hb9JSjfYCB5DSVEuQURWTS5JUV9DVVJSRU5UX1JBVElPLjE5OTkBAAAAl7VXDAIAAAAIOS4wNjE3MjcBCAAAAAUAAAABMQEAAAAKMjAyMTU4MjUzNQMAAAADMTYw</t>
  </si>
  <si>
    <t>AgAAAAQ0MDMwBAAAAAEwBwAAAAg4LzMvMjAyMAgAAAAKMTIvMzEvMjAxOQkAAAABMBKVwk5JN9gIp73cSUo32AgYQ0lRLkVTUFIuSVFfTFRfREVCVC4xOTk5AQAAAExuAAACAAAABzEyNy4zMDgBCAAAAAUAAAABMQEAAAAKMjAxNzg0ODc5MAMAAAADMTYwAgAAAAQxMDQ5BAAAAAEwBwAAAAg4LzMvMjAyMAgAAAAKMTIvMzEvMjAxOQkAAAABMPE9901JN9gIY5T1SUo32AgTQ0lRLkJTQ1QuSVFfTFRfREVCVAEAAABPzoglAwAAAAAAtmVxTEk32AjqzoNJSjfYCB5DSVEuUVFFVy5JUV9DVVJSRU5UX1JBVElPLjE5OTkBAAAAcb6aAQMAAAAAALMTOk1JN9gItNXVSUo32AgdQ0lRLklHTEUuSVFfR1JPU1NfTUFSR0lOLjE5OTkBAAAA51QgGAMAAAAAAIl69k1JN9gIbrz1SUo32AgZQ0lRLlZUSVFXLklRX0xUX0RFQlQuMTk5OQUAAAAAAAAACAAAABQoSW52YWxpZCBJZGVudGlmaWVyKZY720pJN9gI3+y6SUo32AgSQ0lRLk5CQUNXLklRX0NBUEVYBQAAAAAAAAAIAAAAFChJbnZhbGlkIElkZW50aWZpZXIpd/G0S0k32Ahsqq5JSjfYCB1DSVEuRVdaUy5JUV9HUk9TU19NQVJHSU4uMTk5OQEAAAAG6skGAwAAAAAAIJ9+TEk32AhW1ARKSjfYCBlDSVEuS0JXUC5JUV9SRVRVUk5fQVNTRVRTAQAAAFzD8gYDAAAAAAD/2nFMSTfYCDVmwklKN9gIGUNJUS5HWEdYVS5JUV9UT1RBTF9BU1NFVFMFAAAAAAAAAAgAAAAUKElu</t>
  </si>
  <si>
    <t>dmFsaWQgSWRlbnRpZmllcikjrDFNSTfYCBNC1ElKN9gIGUNJUS5FQ09XLklRX0NVUlJFTlRfUkFUSU8BAAAAaQrFFgMAAAAAAFQRmktJN9gI90XHSUo32AgXQ0lRLkZLVS5JUV9MVF9ERUJULjE5OTkBAAAAbcQlCgMAAAAAAMqvOk1JN9gIZJ+zSUo32AgVQ0lRLllDQkReQS5JUV9MVF9ERUJUBQAAAAAAAAAIAAAAFChJbnZhbGlkIElkZW50aWZpZXIpxSqAT0k32Agu4vlJSjfYCBJDSVEuSVVTLklRX0xUX0RFQlQBAAAAlq2pCAIAAAAIMy42MDQzNTcBCAAAAAUAAAABMQEAAAAKMjA0MDA3NDc5MQMAAAADMTI2AgAAAAQxMDQ5BAAAAAEwBwAAAAg4LzMvMjAyMAgAAAAJMy8zMS8yMDIwCQAAAAEw5/zFRUk32AhkjbRJSjfYCB1DSVEuUEFBQ1cuSVFfQVNTRVRfVFVSTlMuMTk5OQUAAAAAAAAACAAAABQoSW52YWxpZCBJZGVudGlmaWVyKVgcm0tJN9gIA+TeSUo32AgZQ0lRLkpNUE5MLklRX0xUX0RFQlQuMTk5OQUAAAAAAAAACAAAABQoSW52YWxpZCBJZGVudGlmaWVyKWLiWExJN9gIdHmgSUo32AgaQ0lRLktCTE1SLklRX1JFVFVSTl9BU1NFVFMFAAAAAAAAAAgAAAAUKEludmFsaWQgSWRlbnRpZmllcili4lhMSTfYCP5B0UlKN9gIGkNJUS5OQkFDUi5JUV9VTkxFVkVSRURfRkNGBQAAAAAAAAAIAAAAFChJbnZhbGlkIElkZW50aWZpZXIpZ8q0S0k32Ai6wr5JSjfYCB9DSVEuR0RZTlcuSVFfQ1VSUkVOVF9S</t>
  </si>
  <si>
    <t>QVRJTy4xOTk5BQAAAAAAAAAIAAAAFChJbnZhbGlkIElkZW50aWZpZXIpI6wxTUk32AjpGpRJSjfYCBlDSVEuQUxQTi5JUV9VTkxFVkVSRURfRkNGAQAAABHh6hACAAAACC0yNC4xNzk1AQgAAAAFAAAAATEBAAAACjIwMzU3MDA4MDYDAAAAAzE2MAIAAAAENDQyMwQAAAABMAcAAAAIOC8zLzIwMjAIAAAACTMvMzEvMjAyMAkAAAABMHt/w05JN9gIkUYXSko32AgdQ0lRLkRXRkkuSVFfVE9UQUxfQVNTRVRTLjE5OTkBAAAAjdezEwMAAAAAAG+ObktJN9gIw/ysSUo32AgZQ0lRLlRPVEFVLklRX0xUX0RFQlQuMTk5OQUAAAAAAAAACAAAABQoSW52YWxpZCBJZGVudGlmaWVyKdyZ8EpJN9gINGydSUo32AgcQ0lRLlBJWi5JUV9UT1RBTF9BU1NFVFMuMTk5OQEAAADHUF4CAwAAAAAAvIxxTEk32Aitk9JJSjfYCBhDSVEuRkVNUy5JUV9HUk9TU19NQVJHSU4BAAAAA0otCgMAAAAAALpa301JN9gIV0jYSUo32AgYQ0lRLkFDQU1XLklRX0FTU0VUX1RVUk5TAQAAANNyCAADAAAAAAAGR8JOSTfYCLo9FUpKN9gIGENJUS5BUFhUVy5JUV9BU1NFVF9UVVJOUwUAAAAAAAAACAAAABQoSW52YWxpZCBJZGVudGlmaWVyKSg+vU5JN9gIeAcBSko32AgeQ0lRLkVFTUEuSVFfUkVUVVJOX0FTU0VUUy4xOTk5AQAAANB/FgoDAAAAAAAgn35MSTfYCNOUgklKN9gIHUNJUS5WUlRTLklRX1RPVEFMX0FTU0VUUy4xOTk5AQAAAL4uBQAC</t>
  </si>
  <si>
    <t>AAAACDMzOTIuMDU3AQgAAAAFAAAAATEBAAAACjIwMzM3MjIwNzgDAAAAAzE2MAIAAAAEMTAwNwQAAAABMAcAAAAIOC8zLzIwMjAIAAAACTMvMzEvMjAyMAkAAAABMEuJ20pJN9gI8QCrSUo32AggQ0lRLkFURVNULkIuSVFfR1JPU1NfTUFSR0lOLjE5OTkFAAAAAAAAAAgAAAAUKEludmFsaWQgSWRlbnRpZmllcikxx4BPSTfYCJiS+UlKN9gIEkNJUS5aVEVTVC5JUV9DQVBFWAUAAAAAAAAACAAAABQoSW52YWxpZCBJZGVudGlmaWVyKf+5RU9JN9gI5B8ZSko32AgeQ0lRLkdMQURELklRX1RPVEFMX0FTU0VUUy4xOTk5BQAAAAAAAAAIAAAAFChJbnZhbGlkIElkZW50aWZpZXIpn3Q7TUk32AjuLdVJSjfYCB5DSVEuTlhNRC5JUV9SRVRVUk5fQVNTRVRTLjE5OTkFAAAAAAAAAAgAAAAUKEludmFsaWQgSWRlbnRpZmllcil38bRLSTfYCPMzgUlKN9gIGUNJUS5KTVBOTC5JUV9HUk9TU19NQVJHSU4FAAAAAAAAAAgAAAAUKEludmFsaWQgSWRlbnRpZmllcili4lhMSTfYCGRvgklKN9gIE0NJUS5JQlRKLklRX0xUX0RFQlQBAAAAMTSOJgMAAAAAAMVQfkxJN9gIVtQESko32AgXQ0lRLlZCTkQuSVFfQVNTRVRfVFVSTlMBAAAASo0MEAMAAAAAAFhl901JN9gI8IkHSko32AgdQ0lRLlNKT1lXLklRX0FTU0VUX1RVUk5TLjE5OTkFAAAAAAAAAAgAAAAUKEludmFsaWQgSWRlbnRpZmllcikwym1LSTfYCJbTzklKN9gIGENJ</t>
  </si>
  <si>
    <t>US5EWEpTLklRX0xUX0RFQlQuMTk5OQEAAADaqFAMAwAAAAAARFHcSkk32AiL54xJSjfYCB5DSVEuVlRXVi5JUV9SRVRVUk5fQVNTRVRTLjE5OTkBAAAAdGjGBgMAAAAAAP/s2kpJN9gI6RO7SUo32AgXQ0lRLkZUWE8uSVFfQVNTRVRfVFVSTlMBAAAA5OdKFgMAAAAAAGrh4E1JN9gIJyLrSUo32AgZQ0lRLkVDT1cuSVFfVU5MRVZFUkVEX0ZDRgEAAABpCsUWAwAAAAAAVBGaS0k32AjK3fFJSjfYCBlDSVEuVEhDQVcuSVFfTFRfREVCVC4xOTk5BQAAAAAAAAAIAAAAFChJbnZhbGlkIElkZW50aWZpZXIp8w7xSkk32AhN66tJSjfYCBhDSVEuRFRVUy5JUV9MVF9ERUJULjE5OTkBAAAA5zSnBgMAAAAAAO6SRU9JN9gIGVnbSUo32AgeQ0lRLlJGRVUuSVFfUkVUVVJOX0FTU0VUUy4xOTk5AQAAANEv7xIDAAAAAAAzPDpNSTfYCC7S6klKN9gIHkNJUS5DRE1PUC5JUV9UT1RBTF9BU1NFVFMuMTk5OQUAAAAAAAAACAAAABQoSW52YWxpZCBJZGVudGlmaWVyKUL1v05JN9gIyZX3SUo32AgaQ0lRLkZTUlZXLklRX1VOTEVWRVJFRF9GQ0YFAAAAAAAAAAgAAAAUKEludmFsaWQgSWRlbnRpZmllcilPT/hNSTfYCFVZ7ElKN9gIHUNJUS5CRkMuSVFfQ1VSUkVOVF9SQVRJTy4xOTk5AQAAANNtOAADAAAAAADMa8BOSTfYCFQpEEpKN9gIH0NJUS5MT0FDVS5JUV9DVVJSRU5UX1JBVElPLjE5OTkFAAAAAAAAAAgAAAAUKEludmFs</t>
  </si>
  <si>
    <t>aWQgSWRlbnRpZmllcimc9VlMSTfYCE6tBEpKN9gIGENJUS5CU01PLklRX0xUX0RFQlQuMTk5OQEAAABlxq4lAwAAAAAAiBdxTEk32AgYAsNJSjfYCBhDSVEuTkZJTlcuSVFfQVNTRVRfVFVSTlMFAAAAAAAAAAgAAAAUKEludmFsaWQgSWRlbnRpZmllcimCf7RLSTfYCDuGBEpKN9gIGENJUS5GVFhELklRX0dST1NTX01BUkdJTgEAAADmSEsWAwAAAAAArOw5TUk32Ajxx8VJSjfYCBhDSVEuRlRDUy5JUV9HUk9TU19NQVJHSU4BAAAAxNSnAQMAAAAAAA2/3k1JN9gIYW/YSUo32AgeQ0lRLkNIUE1XLklRX0dST1NTX01BUkdJTi4xOTk5BQAAAAAAAAAIAAAAFChJbnZhbGlkIElkZW50aWZpZXIpzxv+TUk32AhKnAhKSjfYCBlDSVEuVU9ORUsuSVFfTFRfREVCVC4xOTk5BQAAAAAAAAAIAAAAFChJbnZhbGlkIElkZW50aWZpZXIpDF3xSkk32Ajoo/JJSjfYCB9DSVEuUEFDUVcuSVFfQ1VSUkVOVF9SQVRJTy4xOTk5BQAAAAAAAAAIAAAAFChJbnZhbGlkIElkZW50aWZpZXIpIlVtS0k32Ajf6rxJSjfYCB1DSVEuQ1JERi5JUV9HUk9TU19NQVJHSU4uMTk5OQEAAAC8OqcAAwAAAAJOTQEIAAAABQAAAAExAQAAAAoyMDE5Nzk5NzMwAwAAAAMxNjACAAAABDQwNzQEAAAAATAHAAAACDgvMy8yMDIwCAAAAAoxMi8zMS8yMDE5CQAAAAEwXRpHT0k32AhE1v9JSjfYCBZDSVEuRUhSLklRX0FTU0VUX1RVUk5TBQAAAAAAAAAI</t>
  </si>
  <si>
    <t>AAAAFChJbnZhbGlkIElkZW50aWZpZXIpnsj2TUk32AgIKhRKSjfYCB5DSVEuSUJUQS5JUV9SRVRVUk5fQVNTRVRTLjE5OTkBAAAAwqyLJgMAAAAAAIcrfkxJN9gIoO6gSUo32AgeQ0lRLk1JTE4uSVFfUkVUVVJOX0FTU0VUUy4xOTk5AQAAAGJ5oRMDAAAAAACSTDBNSTfYCKZfo0lKN9gIHUNJUS5CU0NLLklRX0dST1NTX01BUkdJTi4xOTk5AQAAAHAS6woDAAAAAABsOxxNSTfYCA5EhElKN9gIGUNJUS5DRkZBVy5JUV9HUk9TU19NQVJHSU4BAAAAcF2lAAIAAAAHNjMuMzc0MQEIAAAABQAAAAExAQAAAAoyMDQ2NTM4Mjc2AwAAAAI1MAIAAAAENDA3NAQAAAABMAcAAAAIOC8zLzIwMjAIAAAACTYvMzAvMjAyMAkAAAABMLdnR09JN9gIQqj2SUo32AgaQ0lRLk5ZTVRNLklRX1JFVFVSTl9BU1NFVFMFAAAAAAAAAAgAAAAUKEludmFsaWQgSWRlbnRpZmllcilXo7RLSTfYCPYs0ElKN9gIEkNJUS5DUlNBVy5JUV9DQVBFWAUAAAAAAAAACAAAABQoSW52YWxpZCBJZGVudGlmaWVyKVGi/01JN9gIJRP/SUo32AgaQ0lRLkhCQU5OLklRX1JFVFVSTl9BU1NFVFMFAAAAAAAAAAgAAAAUKEludmFsaWQgSWRlbnRpZmllcikDnRtNSTfYCMQssklKN9gIF0NJUS5DUFouSVFfR1JPU1NfTUFSR0lOAQAAAMdF3iUDAAAAAABey0ZPSTfYCJVl7klKN9gIH0NJUS5QQVZNWi5JUV9SRVRVUk5fQVNTRVRTLjE5OTkFAAAAAAAAAAgA</t>
  </si>
  <si>
    <t>AAAUKEludmFsaWQgSWRlbnRpZmllciluOJpLSTfYCPkSrklKN9gIGENJUS5IQ0NPLklRX0dST1NTX01BUkdJTgEAAADZw3kmAwAAAAAAbVAbTUk32AgQg7JJSjfYCB1DSVEuRVdKRS5JUV9HUk9TU19NQVJHSU4uMTk5OQEAAABMc4kjAwAAAAAA0cd+TEk32AjTlIJJSjfYCBlDSVEuUFNDVC5JUV9DVVJSRU5UX1JBVElPAQAAAIDd/gUDAAAAAADXnnJMSTfYCHj0sElKN9gIGENJUS5JR0xFLklRX1RPVEFMX0FTU0VUUwEAAADnVCAYAwAAAAAAiXr2TUk32AgM2AdKSjfYCBlDSVEuUVFYVC5JUV9DVVJSRU5UX1JBVElPAQAAAHGb8gEDAAAAAACzEzpNSTfYCB3330lKN9gIH0NJUS5NTkNMVS5JUV9DVVJSRU5UX1JBVElPLjE5OTkFAAAAAAAAAAgAAAAUKEludmFsaWQgSWRlbnRpZmllcikfB7RLSTfYCN6YkElKN9gIGENJUS5BVkNUVy5JUV9BU1NFVF9UVVJOUwUAAAAAAAAACAAAABQoSW52YWxpZCBJZGVudGlmaWVyKcv0w05JN9gIY0ncSUo32AgZQ0lRLkFJUlRQLklRX1RPVEFMX0FTU0VUUwUAAAAAAAAACAAAABQoSW52YWxpZCBJZGVudGlmaWVyKVUxw05JN9gIuKMBSko32AgRQ0lRLkFTTE4uSVFfQ0FQRVgBAAAA2977GAIAAAAFMC4wMDEBCAAAAAUAAAABMQEAAAAKMjA0NTUwOTQyNAMAAAADMTU2AgAAAAQyMDIxBAAAAAEwBwAAAAg4LzMvMjAyMAgAAAAJNi8zMC8yMDIwCQAAAAEwhLG/Tkk32AhBbRtK</t>
  </si>
  <si>
    <t>SjfYCBFDSVEuQU5BQi5JUV9DQVBFWAEAAAAhTLIBAgAAAAYtMC43MTIBCAAAAAUAAAABMQEAAAAKMjAzMzcwMDk1NAMAAAADMTYwAgAAAAQyMDIxBAAAAAEwBwAAAAg4LzMvMjAyMAgAAAAJMy8zMS8yMDIwCQAAAAEwRfC8Tkk32AhCChpKSjfYCBhDSVEuTkJBQ1cuSVFfQVNTRVRfVFVSTlMFAAAAAAAAAAgAAAAUKEludmFsaWQgSWRlbnRpZmllcil38bRLSTfYCPVAn0lKN9gIGENJUS5ERk5MLklRX0dST1NTX01BUkdJTgEAAADoKa8WAwAAAAAAXPD/TUk32AglE/9JSjfYCB5DSVEuT05UWFcuSVFfR1JPU1NfTUFSR0lOLjE5OTkFAAAAAAAAAAgAAAAUKEludmFsaWQgSWRlbnRpZmllcikknJlLSTfYCExcrklKN9gIHkNJUS5HQUlOTC5JUV9HUk9TU19NQVJHSU4uMTk5OQUAAAAAAAAACAAAABQoSW52YWxpZCBJZGVudGlmaWVyKViaO01JN9gIwa/ESUo32AgaQ0lRLkdMQURMLklRX1JFVFVSTl9BU1NFVFMFAAAAAAAAAAgAAAAUKEludmFsaWQgSWRlbnRpZmllcimfdDtNSTfYCMGvxElKN9gIGUNJUS5BRElMVy5JUV9MVF9ERUJULjE5OTkFAAAAAAAAAAgAAAAUKEludmFsaWQgSWRlbnRpZmllcikXbsJOSTfYCIL2+ElKN9gIGENJUS5XSU5DLklRX1RPVEFMX0FTU0VUUwEAAADU8ykjAwAAAAAATtzbSkk32AhhAM1JSjfYCBhDSVEuVlRIUi5JUV9UT1RBTF9BU1NFVFMBAAAAcWjGBgMAAAAAAP/s2kpJN9gI</t>
  </si>
  <si>
    <t>unXNSUo32AgUQ0lRLk9UTEtXLklRX0xUX0RFQlQFAAAAAAAAAAgAAAAUKEludmFsaWQgSWRlbnRpZmllcimX65lLSTfYCOnlgElKN9gIHkNJUS5QU0NJLklRX1JFVFVSTl9BU1NFVFMuMTk5OQEAAACB3f4FAwAAAAAAMXdyTEk32Ajva5JJSjfYCBdDSVEuRktVLklRX1RPVEFMX0FTU0VUUwEAAABtxCUKAwAAAAAAyq86TUk32Ahkn7NJSjfYCBlDSVEuR1JOVlcuSVFfVE9UQUxfQVNTRVRTBQAAAAAAAAAIAAAAFChJbnZhbGlkIElkZW50aWZpZXIp1oQxTUk32Ahv7MNJSjfYCBhDSVEuS1JNQS5JUV9HUk9TU19NQVJHSU4BAAAA5EtPFAMAAAAAADf+L01JN9gIyV0FSko32AgYQ0lRLkZBTE4uSVFfR1JPU1NfTUFSR0lOAQAAALq8wRMDAAAAAADN3n1MSTfYCEZ/sElKN9gIEUNJUS5GVFhELklRX0NBUEVYAQAAAOZISxYDAAAAAACs7DlNSTfYCIgv9ElKN9gIGUNJUS5ETkxJLklRX0NVUlJFTlRfUkFUSU8BAAAADjn1EQIAAAAJMTIuNjk2MjMxAQgAAAAFAAAAATEBAAAACjIwMzQwNDY1MTUDAAAAAzE2MAIAAAAENDAzMAQAAAABMAcAAAAIOC8zLzIwMjAIAAAACTMvMzEvMjAyMAkAAAABMIMXAE5JN9gIoK3hSUo32AgaQ0lRLkFHQkFXLklRX0NVUlJFTlRfUkFUSU8FAAAAAAAAAAgAAAAUKEludmFsaWQgSWRlbnRpZmllciky48JOSTfYCGS7G0pKN9gIGUNJUS5OWU1ULklRX1VOTEVWRVJFRF9GQ0YBAAAAsv1+</t>
  </si>
  <si>
    <t>AAMAAAAAAFejtEtJN9gI9izQSUo32AgZQ0lRLlFZTEQuSVFfVU5MRVZFUkVEX0ZDRgEAAACyOsMOAwAAAAAAsXMwTUk32Ah9XtdJSjfYCB1DSVEuQUNXWC5JUV9HUk9TU19NQVJHSU4uMTk5OQEAAABXf48CAwAAAAAADHh+TEk32AiOqJFJSjfYCBhDSVEuRVdKRS5JUV9UT1RBTF9BU1NFVFMBAAAATHOJIwMAAAAAANHHfkxJN9gI4z4PSko32AgZQ0lRLkJTQ08uSVFfVU5MRVZFUkVEX0ZDRgEAAADpKg0QAwAAAAAAQsAcTUk32AizkLFJSjfYCBNDSVEuQUNSUy5JUV9MVF9ERUJUAQAAAMtS7QwCAAAABjEwLjU3MwEIAAAABQAAAAExAQAAAAoyMDM0MDUyNzY5AwAAAAMxNjACAAAABDEwNDkEAAAAATAHAAAACDgvMy8yMDIwCAAAAAkzLzMxLzIwMjAJAAAAATAGR8JOSTfYCFfqCkpKN9gIHUNJUS5ORFJBVy5JUV9BU1NFVF9UVVJOUy4xOTk5BQAAAAAAAAAIAAAAFChJbnZhbGlkIElkZW50aWZpZXIpnsj2TUk32AgighZKSjfYCB5DSVEuT0NGQ1AuSVFfR1JPU1NfTUFSR0lOLjE5OTkFAAAAAAAAAAgAAAAUKEludmFsaWQgSWRlbnRpZmllcimWP7VLSTfYCPnlFUpKN9gIH0NJUS5JR0lDVy5JUV9SRVRVUk5fQVNTRVRTLjE5OTkFAAAAAAAAAAgAAAAUKEludmFsaWQgSWRlbnRpZmllcilsOxxNSTfYCE5Wk0lKN9gIGUNJUS5MRkFDVy5JUV9UT1RBTF9BU1NFVFMFAAAAAAAAAAgAAAAUKEludmFsaWQgSWRlbnRp</t>
  </si>
  <si>
    <t>ZmllcimoV1lMSTfYCNy7r0lKN9gIGkNJUS5FWUVHVy5JUV9VTkxFVkVSRURfRkNGBQAAAAAAAAAIAAAAFChJbnZhbGlkIElkZW50aWZpZXIpewH4TUk32AjcYgdKSjfYCBpDSVEuQlBZUFAuSVFfUkVUVVJOX0FTU0VUUwUAAAAAAAAACAAAABQoSW52YWxpZCBJZGVudGlmaWVyKXWkRk9JN9gI6osVSko32AgUQ0lRLkVDRl5BLklRX0xUX0RFQlQFAAAAAAAAAAgAAAAUKEludmFsaWQgSWRlbnRpZmllcikrU4BPSTfYCEfO5klKN9gIGkNJUS5BVkdPUC5JUV9VTkxFVkVSRURfRkNGBQAAAAAAAAAIAAAAFChJbnZhbGlkIElkZW50aWZpZXIpWX1GT0k32Ag14xlKSjfYCBhDSVEuQk5EVy5JUV9HUk9TU19NQVJHSU4BAAAAtTDtIQMAAAAAAGEU20pJN9gIYWnnSUo32AgZQ0lRLlBOTlRHLklRX0xUX0RFQlQuMTk5OQUAAAAAAAAACAAAABQoSW52YWxpZCBJZGVudGlmaWVyKTBZmktJN9gIEIjPSUo32AgfQ0lRLlNSVFNXLklRX0NVUlJFTlRfUkFUSU8uMTk5OQUAAAAAAAAACAAAABQoSW52YWxpZCBJZGVudGlmaWVyKT7xbUtJN9gISeSOSUo32AgeQ0lRLk5ZTVRPLklRX1RPVEFMX0FTU0VUUy4xOTk5AQAAALL9fgACAAAACTIzNDgzLjM2OQEIAAAABQAAAAExAQAAAAoyMDE4NDQxNTcxAwAAAAMxNjACAAAABDEwMDcEAAAAATAHAAAACDgvMy8yMDIwCAAAAAoxMi8zMS8yMDE5CQAAAAEwV6O0S0k32Ahsqq5JSjfY</t>
  </si>
  <si>
    <t>CB5DSVEuSENDSFcuSVFfVE9UQUxfQVNTRVRTLjE5OTkFAAAAAAAAAAgAAAAUKEludmFsaWQgSWRlbnRpZmllcimgdxtNSTfYCE9ssklKN9gIGUNJUS5HTUJMVy5JUV9UT1RBTF9BU1NFVFMFAAAAAAAAAAgAAAAUKEludmFsaWQgSWRlbnRpZmllcilYZfdNSTfYCPOlGEpKN9gIHENJUS5JR0YuSVFfVE9UQUxfQVNTRVRTLjE5OTkBAAAAkx9aAgMAAAAAAIIEfkxJN9gIRn+wSUo32AgcQ0lRLkJKUkkuSVFfQVNTRVRfVFVSTlMuMTk5OQEAAADFtgUAAgAAAAgxLjAzNjcwNwEIAAAABQAAAAExAQAAAAoyMDM0OTY4OTQwAwAAAAMxNjACAAAABDQxNzcEAAAAATAHAAAACDgvMy8yMDIwCAAAAAkzLzMxLzIwMjAJAAAAATAJCEZPSTfYCNGz7klKN9gIFENJUS5BR0ZTVy5JUV9MVF9ERUJUBQAAAAAAAAAIAAAAFChJbnZhbGlkIElkZW50aWZpZXIpQQrDTkk32Ai4owFKSjfYCBNDSVEuQUFYSi5JUV9MVF9ERUJUAQAAAB0e1QIDAAAAAAAMeH5MSTfYCHO9gklKN9gIGUNJUS5WVFdWLklRX1JFVFVSTl9BU1NFVFMBAAAAdGjGBgMAAAAAAP/s2kpJN9gI6RO7SUo32AgZQ0lRLkdSTlYuSVFfQ1VSUkVOVF9SQVRJTwEAAABZ4BomAgAAAAg1LjkxMDQxMgEIAAAABQAAAAExAQAAAAoyMDIzNzg3MDg4AwAAAAMxNjACAAAABDQwMzAEAAAAATAHAAAACDgvMy8yMDIwCAAAAAoxMi8zMS8yMDE5CQAAAAEw1oQxTUk32AiOXchJ</t>
  </si>
  <si>
    <t>SjfYCBlDSVEuU05VRy5JUV9VTkxFVkVSRURfRkNGAQAAAPPXASYDAAAAAADBQ1pMSTfYCA2i0ElKN9gIGENJUS5EVFVMLklRX0dST1NTX01BUkdJTgEAAACjNKcGAwAAAAAA7pJFT0k32AjyAe9JSjfYCBhDSVEuT0NVTC5JUV9HUk9TU19NQVJHSU4BAAAAQjGAAgMAAAACTk0BCAAAAAUAAAABMQEAAAAKMjAzNDE2MDQ5NwMAAAADMTYwAgAAAAQ0MDc0BAAAAAEwBwAAAAg4LzMvMjAyMAgAAAAJMy8zMS8yMDIwCQAAAAEwlj+1S0k32AiF/I9JSjfYCBdDSVEuRkJTUy5JUV9BU1NFVF9UVVJOUwEAAADIOwYAAwAAAAAAASv4TUk32Ah7gexJSjfYCB5DSVEuQUlSVFcuSVFfR1JPU1NfTUFSR0lOLjE5OTkFAAAAAAAAAAgAAAAUKEludmFsaWQgSWRlbnRpZmllcilVMcNOSTfYCLzvFEpKN9gIGUNJUS5MUkdFLklRX1VOTEVWRVJFRF9GQ0YBAAAAO5v4GAMAAAAAAOtC/k1JN9gIiVYSSko32AgYQ0lRLkZZVC5JUV9DVVJSRU5UX1JBVElPAQAAANaPwwcDAAAAAAAHiTpNSTfYCAl81UlKN9gIG0NJUS5JTUguSVFfQVNTRVRfVFVSTlMuMTk5OQEAAAC5TgUAAwAAAAJOTQEIAAAABQAAAAExAQAAAAoyMDIxODQ2NzUwAwAAAAMxNjACAAAABDQxNzcEAAAAATAHAAAACDgvMy8yMDIwCAAAAAoxMi8zMS8yMDE5CQAAAAEw9J+AT0k32AhJ8xJKSjfYCB5DSVEuUVJURUIuSVFfR1JPU1NfTUFSR0lOLjE5OTkFAAAAAAAAAAgA</t>
  </si>
  <si>
    <t>AAAUKEludmFsaWQgSWRlbnRpZmllcikpfG1LSTfYCIUvnklKN9gIH0NJUS5HUEFRVy5JUV9SRVRVUk5fQVNTRVRTLjE5OTkFAAAAAAAAAAgAAAAUKEludmFsaWQgSWRlbnRpZmllcimv6DBNSTfYCJw4o0lKN9gIEUNJUS5DS1BULklRX0NBUEVYAQAAALhRFhEDAAAAAACwjkdPSTfYCCDbD0pKN9gIGENJUS5WV09CLklRX0xUX0RFQlQuMTk5OQEAAABKVdsNAwAAAAAAO6vxSkk32Aj5OrtJSjfYCB5DSVEuQVJZQS5JUV9DVVJSRU5UX1JBVElPLjE5OTkFAAAAAAAAAAgAAAAUKEludmFsaWQgSWRlbnRpZmllcinsi79OSTfYCF7i90lKN9gIHUNJUS5CU0NNLklRX1RPVEFMX0FTU0VUUy4xOTk5AQAAALdcKg4DAAAAAAAgmBxNSTfYCE5Wk0lKN9gIGkNJUS5QQ0deRy5JUV9SRVRVUk5fQVNTRVRTBQAAAAAAAAAIAAAAFChJbnZhbGlkIElkZW50aWZpZXIpUxWBT0k32AiuigJKSjfYCB1DSVEuSUJUSi5JUV9HUk9TU19NQVJHSU4uMTk5OQEAAAAxNI4mAwAAAAAAxVB+TEk32Ag6WLBJSjfYCBlDSVEuQU1SSFcuSVFfTFRfREVCVC4xOTk5BQAAAAAAAAAIAAAAFChJbnZhbGlkIElkZW50aWZpZXIph6bDTkk32AicVQFKSjfYCB9DSVEuQVRFU1QuQi5JUV9BU1NFVF9UVVJOUy4xOTk5BQAAAAAAAAAIAAAAFChJbnZhbGlkIElkZW50aWZpZXIpMceAT0k32Ah8sQJKSjfYCB9DSVEuQlJHXkEuSVFfUkVUVVJOX0FTU0VU</t>
  </si>
  <si>
    <t>Uy4xOTk5BQAAAAAAAAAIAAAAFChJbnZhbGlkIElkZW50aWZpZXIpzwOAT0k32AgOG+dJSjfYCBhDSVEuUExNUi5JUV9UT1RBTF9BU1NFVFMBAAAA6r8kJAIAAAAHNDQzLjY0MwEIAAAABQAAAAExAQAAAAoyMDMzODA2MjI2AwAAAAMxNjACAAAABDEwMDcEAAAAATAHAAAACDgvMy8yMDIwCAAAAAkzLzMxLzIwMjAJAAAAATB8JmFCSTfYCIFshklKN9gIGENJUS5EQ09NUC5JUV9BU1NFVF9UVVJOUwUAAAAAAAAACAAAABQoSW52YWxpZCBJZGVudGlmaWVyKbdlAE5JN9gIDNgHSko32AgdQ0lRLkFTTUIuSVFfVE9UQUxfQVNTRVRTLjE5OTkBAAAAEInxBQIAAAAHMzM5LjkwNwEIAAAABQAAAAExAQAAAAoyMDE5NjE3Nzk0AwAAAAMxNjACAAAABDEwMDcEAAAAATAHAAAACDgvMy8yMDIwCAAAAAoxMi8zMS8yMDE5CQAAAAEwhLG/Tkk32Aio0ttJSjfYCBpDSVEuVEFOTkkuSVFfVU5MRVZFUkVEX0ZDRgUAAAAAAAAACAAAABQoSW52YWxpZCBJZGVudGlmaWVyKc7A8EpJN9gIWhKsSUo32AgaQ0lRLk5FQlVXLklRX1VOTEVWRVJFRF9GQ0YFAAAAAAAAAAgAAAAUKEludmFsaWQgSWRlbnRpZmllcik3VbRLSTfYCANon0lKN9gIEUNJUS5GVEdDLklRX0NBUEVYAQAAALUFmA4DAAAAAAC6Wt9NSTfYCIOM/UlKN9gIE0NJUS5GVEdDLklRX0xUX0RFQlQBAAAAtQWYDgMAAAAAALpa301JN9gIV0jYSUo32AgZQ0lRLk9WTFku</t>
  </si>
  <si>
    <t>SVFfVU5MRVZFUkVEX0ZDRgEAAABFLScAAwAAAAAAmRi1S0k32Aheg65JSjfYCBhDSVEuUUFULklRX1JFVFVSTl9BU1NFVFMBAAAAa1BTDwMAAAAAANHHfkxJN9gIoCr8SUo32AgYQ0lRLkNIRUtaLklRX0FTU0VUX1RVUk5TBQAAAAAAAAAIAAAAFChJbnZhbGlkIElkZW50aWZpZXIpsI5HT0k32Aghu9pJSjfYCBhDSVEuSVNIRy5JUV9UT1RBTF9BU1NFVFMBAAAAdMAfAwMAAAAAAJtlfUxJN9gI7QTSSUo32AgRQ0lRLlZNQlMuSVFfQ0FQRVgBAAAAeLPgBAMAAAAAAEDS8UpJN9gI8aicSUo32AgaQ0lRLkNSRVhXLklRX1JFVFVSTl9BU1NFVFMFAAAAAAAAAAgAAAAUKEludmFsaWQgSWRlbnRpZmllcinjuf5NSTfYCCDbD0pKN9gIHUNJUS5FV0pFLklRX1RPVEFMX0FTU0VUUy4xOTk5AQAAAExziSMDAAAAAADRx35MSTfYCIygoElKN9gIGENJUS5NUk5BLklRX0dST1NTX01BUkdJTgEAAAD8g6sHAwAAAAJOTQEIAAAABQAAAAExAQAAAAoyMDM0MTY4NjMyAwAAAAMxNjACAAAABDQwNzQEAAAAATAHAAAACDgvMy8yMDIwCAAAAAkzLzMxLzIwMjAJAAAAATAj4LNLSTfYCN6YkElKN9gIHENJUS5BVEhYLklRX0FTU0VUX1RVUk5TLjE5OTkBAAAAaGIAAAIAAAAIMC4xMDg5NTkBCAAAAAUAAAABMQEAAAAKMjAyMjQ0MTEzNwMAAAADMTYwAgAAAAQ0MTc3BAAAAAEwBwAAAAg4LzMvMjAyMAgAAAAKMTIvMzEvMjAxOQkA</t>
  </si>
  <si>
    <t>AAABMISxv05JN9gIVCkQSko32AgTQ0lRLkNIQVEuVS5JUV9DQVBFWAEAAADXBDcnAwAAAAAAK1OAT0k32Ai6PRVKSjfYCB1DSVEuQURQLklRX0NVUlJFTlRfUkFUSU8uMTk5OQEAAAA97QEAAgAAAAgxLjAyOTg3NgEIAAAABQAAAAExAQAAAAoyMDMyNjM2MjY4AwAAAAMxNjACAAAABDQwMzAEAAAAATAHAAAACDgvMy8yMDIwCAAAAAkzLzMxLzIwMjAJAAAAATAxwMZFSTfYCGQ0pUlKN9gIGUNJUS5WQ0lULklRX0NVUlJFTlRfUkFUSU8BAAAAx6/gBAMAAAAAADur8UpJN9gI88+cSUo32AgSQ0lRLkhZQUNVLklRX0NBUEVYBQAAAAAAAAAIAAAAFChJbnZhbGlkIElkZW50aWZpZXIp8ScbTUk32AgQg7JJSjfYCBhDSVEuVEVDVFAuSVFfQVNTRVRfVFVSTlMFAAAAAAAAAAgAAAAUKEludmFsaWQgSWRlbnRpZmllcimH3G5LSTfYCKZJjklKN9gIGENJUS5TTlVHLklRX0dST1NTX01BUkdJTgEAAADz1wEmAwAAAAAAwUNaTEk32AhGFg9KSjfYCBlDSVEuQkFORi5JUV9VTkxFVkVSRURfRkNGAQAAAFlKAAADAAAAAADGRMBOSTfYCFxpAEpKN9gIGUNJUS5KTVBOWi5JUV9UT1RBTF9BU1NFVFMFAAAAAAAAAAgAAAAUKEludmFsaWQgSWRlbnRpZmllcili4lhMSTfYCFCY6UlKN9gIGENJUS5EV0xELklRX1RPVEFMX0FTU0VUUwEAAADqKa8WAwAAAAAAXPD/TUk32AglE/9JSjfYCBhDSVEuTkVCVVcuSVFfQVNTRVRfVFVS</t>
  </si>
  <si>
    <t>TlMFAAAAAAAAAAgAAAAUKEludmFsaWQgSWRlbnRpZmllcik3VbRLSTfYCK5xkElKN9gIG0NJUS5TTlkuSVFfQVNTRVRfVFVSTlMuMTk5OQEAAAAafAoAAwAAAAAAJKNtS0k32AiD9d1JSjfYCBhDSVEuQlNNUi5JUV9UT1RBTF9BU1NFVFMBAAAAs8euJQMAAAAAADlAcUxJN9gIs5CxSUo32AgYQ0lRLkZUQUcuSVFfR1JPU1NfTUFSR0lOAQAAAJ4M7wUDAAAAAADHqN9NSTfYCNNXGEpKN9gIHUNJUS5LQldCLklRX1RPVEFMX0FTU0VUUy4xOTk5AQAAAEpXfQgDAAAAAAD/2nFMSTfYCAyNwklKN9gIHENJUS5CU0pLLklRX0FTU0VUX1RVUk5TLjE5OTkBAAAAZQ1XDAMAAAAAAPVpHE1JN9gILU6iSUo32AgXQ0lRLkJTTU8uSVFfQVNTRVRfVFVSTlMBAAAAZcauJQMAAAAAAIgXcUxJN9gIEwCiSUo32AgRQ0lRLlJORFYuSVFfQ0FQRVgBAAAAp8CjGQMAAAAAAMqvOk1JN9gIpeIXSko32AgZQ0lRLkhDQ08uSVFfQ1VSUkVOVF9SQVRJTwEAAADZw3kmAgAAAAkxNS4yNzEyNjQBCAAAAAUAAAABMQEAAAAKMjAyNDE5MjQxOQMAAAADMTYwAgAAAAQ0MDMwBAAAAAEwBwAAAAg4LzMvMjAyMAgAAAAKMTIvMzEvMjAxOQkAAAABMG1QG01JN9gIfcuTSUo32AgZQ0lRLkJTTVMuSVFfQ1VSUkVOVF9SQVRJTwEAAAD0yK4lAwAAAAAAtmVxTEk32AjqzoNJSjfYCB5DSVEuQVJBVi5JUV9SRVRVUk5fQVNTRVRTLjE5OTkBAAAAcyaM</t>
  </si>
  <si>
    <t>AwIAAAAILTE3Ljk1NDUBCAAAAAUAAAABMQEAAAAKMjAyNDM4MzQxNwMAAAADMTYwAgAAAAQ0MTc4BAAAAAEwBwAAAAg4LzMvMjAyMAgAAAAKMTIvMzEvMjAxOQkAAAABMDyNvU5JN9gIr7jvSUo32AgdQ0lRLkhZQUNXLklRX0FTU0VUX1RVUk5TLjE5OTkFAAAAAAAAAAgAAAAUKEludmFsaWQgSWRlbnRpZmllciltUBtNSTfYCBCDsklKN9gIHkNJUS5DQVNTLklRX0NVUlJFTlRfUkFUSU8uMTk5OQEAAABwowUAAgAAAAgxLjIyNTU2NwEIAAAABQAAAAExAQAAAAoyMDM0MTY4NjIwAwAAAAMxNjACAAAABDQwMzAEAAAAATAHAAAACDgvMy8yMDIwCAAAAAkzLzMxLzIwMjAJAAAAATBdGkdPSTfYCKPj2klKN9gIGUNJUS5OR0hDTy5JUV9UT1RBTF9BU1NFVFMFAAAAAAAAAAgAAAAUKEludmFsaWQgSWRlbnRpZmllcik3VbRLSTfYCI74rklKN9gIHkNJUS5QU0NDLklRX0NVUlJFTlRfUkFUSU8uMTk5OQEAAAAj3f4FAwAAAAAAC1ByTEk32AgNk5JJSjfYCB5DSVEuVkNJVC5JUV9SRVRVUk5fQVNTRVRTLjE5OTkBAAAAx6/gBAMAAAAAADur8UpJN9gI+Tq7SUo32AgRQ0lRLkxOR1IuSVFfQ0FQRVgBAAAAY3mhEwMAAAAAAJJMME1JN9gIvoajSUo32AgeQ0lRLlJJTFlQLklRX1RPVEFMX0FTU0VUUy4xOTk5BQAAAAAAAAAIAAAAFChJbnZhbGlkIElkZW50aWZpZXIpxkTATkk32AhcbBFKSjfYCBFDSVEuRVNHVS5JUV9D</t>
  </si>
  <si>
    <t>QVBFWAEAAABt+LkWAwAAAAAAzd59TEk32AhUD8FJSjfYCBlDSVEuQUdCQVUuSVFfR1JPU1NfTUFSR0lOBQAAAAAAAAAIAAAAFChJbnZhbGlkIElkZW50aWZpZXIpHLzCTkk32AhpdxBKSjfYCB5DSVEuUk9TRVcuSVFfR1JPU1NfTUFSR0lOLjE5OTkFAAAAAAAAAAgAAAAUKEludmFsaWQgSWRlbnRpZmllcikpfG1LSTfYCHwInklKN9gIGENJUS5PUE5ULklRX1RPVEFMX0FTU0VUUwEAAABkatoBAgAAAAkzOC4yNjY3MDkBCAAAAAUAAAABMQEAAAAKMjAzNTEyODExOAMAAAADMTYwAgAAAAQxMDA3BAAAAAEwBwAAAAg4LzMvMjAyMAgAAAAJMy8zMS8yMDIwCQAAAAEwwMh6RUk32AgylYZJSjfYCBlDSVEuTE9BQ1cuSVFfVE9UQUxfQVNTRVRTBQAAAAAAAAAIAAAAFChJbnZhbGlkIElkZW50aWZpZXIpnPVZTEk32AiPydBJSjfYCB1DSVEuSUNMTi5JUV9HUk9TU19NQVJHSU4uMTk5OQEAAADraKsDAwAAAAAAI+1+TEk32AiMoKBJSjfYCB9DSVEuUENHXkIuSVFfUkVUVVJOX0FTU0VUUy4xOTk5BQAAAAAAAAAIAAAAFChJbnZhbGlkIElkZW50aWZpZXIpVO6AT0k32AiNew5KSjfYCBpDSVEuQUNHTFAuSVFfVU5MRVZFUkVEX0ZDRgUAAAAAAAAACAAAABQoSW52YWxpZCBJZGVudGlmaWVyKYNjv05JN9gIYR4XSko32AgZQ0lRLlZUVlQuSVFfVU5MRVZFUkVEX0ZDRgEAAAAdox8SAgAAAAotMTUuMjYwODc1AQgAAAAF</t>
  </si>
  <si>
    <t>AAAAATEBAAAACjIwMzQwNzg2MDgDAAAAAzE2MAIAAAAENDQyMwQAAAABMAcAAAAIOC8zLzIwMjAIAAAACTMvMzEvMjAyMAkAAAABMEuJ20pJN9gI5mj7SUo32AgZQ0lRLlNHTEJXLklRX1RPVEFMX0FTU0VUUwUAAAAAAAAACAAAABQoSW52YWxpZCBJZGVudGlmaWVyKT7xbUtJN9gIltPOSUo32AgRQ0lRLkNOU0wuSVFfQ0FQRVgBAAAAPBUhAAIAAAAILTIwOC42NzIBCAAAAAUAAAABMQEAAAAKMjA0NzQ5NTU2OAMAAAADMTYwAgAAAAQyMDIxBAAAAAEwBwAAAAg4LzMvMjAyMAgAAAAJNi8zMC8yMDIwCQAAAAEw2oh2Q0k32Ai2VcZJSjfYCBhDSVEuUFJUQS5JUV9HUk9TU19NQVJHSU4BAAAAyIDYDAMAAAACTk0BCAAAAAUAAAABMQEAAAAKMjAzMzcwMjQwNQMAAAADMTYwAgAAAAQ0MDc0BAAAAAEwBwAAAAg4LzMvMjAyMAgAAAAJMy8zMS8yMDIwCQAAAAEwIlVtS0k32AjOIc9JSjfYCBlDSVEuQ05DUi5JUV9DVVJSRU5UX1JBVElPAQAAACybYRIDAAAAAACozFlMSTfYCOvmkElKN9gIGUNJUS5WVEhSLklRX1JFVFVSTl9BU1NFVFMBAAAAcWjGBgMAAAAAAP/s2kpJN9gIDE+rSUo32AgRQ0lRLkVNSUYuSVFfQ0FQRVgBAAAANMiZAwMAAAAAACPtfkxJN9gIHQqwSUo32AgTQ0lRLkdUTFMuSVFfTFRfREVCVAEAAACv7AQAAgAAAAM3MzYBCAAAAAUAAAABMQEAAAAKMjA0NjE2NTU5NwMAAAADMTYwAgAAAAQxMDQ5</t>
  </si>
  <si>
    <t>BAAAAAEwBwAAAAg4LzMvMjAyMAgAAAAJNi8zMC8yMDIwCQAAAAEwLMV1Q0k32AiI/wtKSjfYCB5DSVEuU1NQS1UuSVFfR1JPU1NfTUFSR0lOLjE5OTkFAAAAAAAAAAgAAAAUKEludmFsaWQgSWRlbnRpZmllcil2GW5LSTfYCN9KrUlKN9gIHkNJUS5GUFhJLklRX1JFVFVSTl9BU1NFVFMuMTk5OQEAAAD5KSQQAwAAAAAA39TfTUk32AjyletJSjfYCBlDSVEuU09IT04uSVFfTFRfREVCVC4xOTk5BQAAAAAAAAAIAAAAFChJbnZhbGlkIElkZW50aWZpZXIpWUBuS0k32Ah+hc5JSjfYCBNDSVEuREZWTC5JUV9MVF9ERUJUAQAAAB/D/wkDAAAAAADukkVPSTfYCGJt90lKN9gIHUNJUS5ERlZTLklRX0dST1NTX01BUkdJTi4xOTk5AQAAAF8ALwgDAAAAAADukkVPSTfYCGNp40lKN9gIHkNJUS5TRUxCLklRX0NVUlJFTlRfUkFUSU8uMTk5OQEAAAD65C0DAgAAAAgyLjc2NjQxOQEIAAAABQAAAAExAQAAAAoyMDIxODQ2NzMzAwAAAAMxNjACAAAABDQwMzAEAAAAATAHAAAACDgvMy8yMDIwCAAAAAoxMi8zMS8yMDE5CQAAAAEwMMptS0k32AiW085JSjfYCBNDSVEuUFNDRC5JUV9MVF9ERUJUAQAAAP/c/gUDAAAAAAALUHJMSTfYCNyAg0lKN9gIFUNJUS5URFcuV1MuSVFfTFRfREVCVAUAAAAAAAAACAAAABQoSW52YWxpZCBJZGVudGlmaWVyKW/TwU5JN9gIKMrwSUo32AgYQ0lRLkdUTFMuSVFfVE9UQUxfQVNTRVRTAQAA</t>
  </si>
  <si>
    <t>AK/sBAACAAAABjI0NTIuNgEIAAAABQAAAAExAQAAAAoyMDQ2MTY1NTk3AwAAAAMxNjACAAAABDEwMDcEAAAAATAHAAAACDgvMy8yMDIwCAAAAAk2LzMwLzIwMjAJAAAAATAsxXVDSTfYCKwmDEpKN9gIHkNJUS5LRVJOVy5JUV9UT1RBTF9BU1NFVFMuMTk5OQUAAAAAAAAACAAAABQoSW52YWxpZCBJZGVudGlmaWVyKVUxw05JN9gIlpoKSko32AgZQ0lRLkRDT01QLklRX0dST1NTX01BUkdJTgUAAAAAAAAACAAAABQoSW52YWxpZCBJZGVudGlmaWVyKbdlAE5JN9gIAiLtSUo32AgRQ0lRLlJFVEEuSVFfQ0FQRVgBAAAAbk5qAAIAAAAGLTEuNTk4AQgAAAAFAAAAATEBAAAACjIwMzQ4ODAzNDgDAAAAAzE2MAIAAAAEMjAyMQQAAAABMAcAAAAIOC8zLzIwMjAIAAAACTMvMzEvMjAyMAkAAAABMCl8bUtJN9gIGMS8SUo32AgdQ0lRLlNOVUcuSVFfR1JPU1NfTUFSR0lOLjE5OTkBAAAA89cBJgMAAAAAAMFDWkxJN9gIRhYPSko32AgZQ0lRLkVTR1UuSVFfUkVUVVJOX0FTU0VUUwEAAABt+LkWAwAAAAAAzd59TEk32AhVprBJSjfYCBpDSVEuR01MUFAuSVFfVU5MRVZFUkVEX0ZDRgUAAAAAAAAACAAAABQoSW52YWxpZCBJZGVudGlmaWVyKZLBME1JN9gI9LjzSUo32AgZQ0lRLlNMUUQuSVFfVU5MRVZFUkVEX0ZDRgEAAABnkIoOAwAAAAAAm2V9TEk32Aj+DBZKSjfYCBlDSVEuRVNTQ1IuSVFfTFRfREVCVC4xOTk5BQAA</t>
  </si>
  <si>
    <t>AAAAAAAIAAAAFChJbnZhbGlkIElkZW50aWZpZXIpiXr2TUk32AgJBxJKSjfYCBlDSVEuQlNNUS5JUV9SRVRVUk5fQVNTRVRTAQAAAKrHriUDAAAAAAA5QHFMSTfYCA/bwklKN9gIHUNJUS5EUk5BLklRX0dST1NTX01BUkdJTi4xOTk5AQAAAONfVwIDAAAAAk5NAQgAAAAFAAAAATEBAAAACjIwMTgyOTM1NTIDAAAAAzE2MAIAAAAENDA3NAQAAAABMAcAAAAIOC8zLzIwMjAIAAAACjEyLzMxLzIwMTkJAAAAATC3ZQBOSTfYCJzQ2UlKN9gIHkNJUS5QQ0deRC5JUV9HUk9TU19NQVJHSU4uMTk5OQUAAAAAAAAACAAAABQoSW52YWxpZCBJZGVudGlmaWVyKVMVgU9JN9gIUGMLSko32AgdQ0lRLkFQVFguSVFfVE9UQUxfQVNTRVRTLjE5OTkBAAAALykMFAIAAAAHMTA2LjQ3OQEIAAAABQAAAAExAQAAAAoyMDI1MjUyODYyAwAAAAMxNjACAAAABDEwMDcEAAAAATAHAAAACDgvMy8yMDIwCAAAAAoxMi8zMS8yMDE5CQAAAAEwg2i9Tkk32AjA3+9JSjfYCB5DSVEuVkdJVC5JUV9SRVRVUk5fQVNTRVRTLjE5OTkBAAAADbPgBAMAAAAAADur8UpJN9gI+Tq7SUo32AgcQ0lRLkRBWC5JUV9HUk9TU19NQVJHSU4uMTk5OQEAAACELjAQAwAAAAAAZyUwTUk32Ai+hqNJSjfYCBhDSVEuT1hMQ00uSVFfQVNTRVRfVFVSTlMFAAAAAAAAAAgAAAAUKEludmFsaWQgSWRlbnRpZmllcimX65lLSTfYCMfLnklKN9gIG0NJUS5GTlkuSVFf</t>
  </si>
  <si>
    <t>QVNTRVRfVFVSTlMuMTk5OQEAAADTj8MHAwAAAAAAEmzgTUk32AhCWvRJSjfYCB5DSVEuVkJORC5JUV9DVVJSRU5UX1JBVElPLjE5OTkBAAAASo0MEAMAAAAAAFhl901JN9gIM4HZSUo32AgYQ0lRLkVEQVAuSVFfR1JPU1NfTUFSR0lOAQAAAPRsAAACAAAABzQ1LjIyMjgBCAAAAAUAAAABMQEAAAAKMjAzNTQyNjQ5MwMAAAACNTACAAAABDQwNzQEAAAAATAHAAAACDgvMy8yMDIwCAAAAAkzLzMxLzIwMjAJAAAAATCeyPZNSTfYCCKCFkpKN9gIHUNJUS5GTlkuSVFfQ1VSUkVOVF9SQVRJTy4xOTk5AQAAANOPwwcDAAAAAAASbOBNSTfYCAQ0FkpKN9gIGUNJUS5JU1RCLklRX1VOTEVWRVJFRF9GQ0YBAAAAR05ODQMAAAAAACSOfUxJN9gIrjbBSUo32AgcQ0lRLlBUQUMuSVFfQVNTRVRfVFVSTlMuMTk5OQEAAADxQbAlAwAAAAAAWBybS0k32AgQNI9JSjfYCBlDSVEuSUJUSS5JUV9SRVRVUk5fQVNTRVRTAQAAAJQ0jiYDAAAAAADFUH5MSTfYCHu40UlKN9gIGkNJUS5CQ1ZeQS5JUV9SRVRVUk5fQVNTRVRTBQAAAAAAAAAIAAAAFChJbnZhbGlkIElkZW50aWZpZXIpzwOAT0k32AhCChpKSjfYCB5DSVEuQVZJRC5JUV9DVVJSRU5UX1JBVElPLjE5OTkBAAAA9mIAAAIAAAAIMC45ODMzNzgBCAAAAAUAAAABMQEAAAAKMjAyMDc5MDc1OQMAAAADMTYwAgAAAAQ0MDMwBAAAAAEwBwAAAAg4LzMvMjAyMAgAAAAKMTIvMzEv</t>
  </si>
  <si>
    <t>MjAxOQkAAAABMK07wENJN9gIdz+0SUo32AgfQ0lRLlRaQUNVLklRX0NVUlJFTlRfUkFUSU8uMTk5OQUAAAAAAAAACAAAABQoSW52YWxpZCBJZGVudGlmaWVyKYfcbktJN9gIcdu7SUo32AgZQ0lRLlBDR15FLklRX1RPVEFMX0FTU0VUUwUAAAAAAAAACAAAABQoSW52YWxpZCBJZGVudGlmaWVyKVMVgU9JN9gIrooCSko32AgaQ0lRLkFNQ0lVLklRX1VOTEVWRVJFRF9GQ0YFAAAAAAAAAAgAAAAUKEludmFsaWQgSWRlbnRpZmllcil7f8NOSTfYCHx++ElKN9gIGENJUS5FUVJSLklRX1RPVEFMX0FTU0VUUwEAAAAA88gZAwAAAAAAV0ObS0k32AiKSs9JSjfYCBhDSVEuTURSUlAuSVFfQVNTRVRfVFVSTlMFAAAAAAAAAAgAAAAUKEludmFsaWQgSWRlbnRpZmllcimc9VlMSTfYCMLRgUlKN9gIEkNJUS5DSFBNVS5JUV9DQVBFWAUAAAAAAAAACAAAABQoSW52YWxpZCBJZGVudGlmaWVyKbX0/U1JN9gIRdAWSko32AgYQ0lRLkVTR1UuSVFfTFRfREVCVC4xOTk5AQAAAG34uRYDAAAAAADN3n1MSTfYCKcLg0lKN9gIHENJUS5TRUxCLklRX0FTU0VUX1RVUk5TLjE5OTkBAAAA+uQtAwIAAAAIMC4wOTI3MDMBCAAAAAUAAAABMQEAAAAKMjAyMTg0NjczMwMAAAADMTYwAgAAAAQ0MTc3BAAAAAEwBwAAAAg4LzMvMjAyMAgAAAAKMTIvMzEvMjAxOQkAAAABMDDKbUtJN9gI30qtSUo32AgcQ0lRLklCVVkuSVFfQVNTRVRfVFVS</t>
  </si>
  <si>
    <t>TlMuMTk5OQEAAAAv2wETAwAAAAAARMi8Tkk32AicVQFKSjfYCBlDSVEuQURWTS5JUV9SRVRVUk5fQVNTRVRTAQAAAJe1VwwCAAAABy0xNi44MTUBCAAAAAUAAAABMQEAAAAKMjAzODYxMTA1MwMAAAADMTYwAgAAAAQ0MTc4BAAAAAEwBwAAAAg4LzMvMjAyMAgAAAAJMy8zMS8yMDIwCQAAAAEwF27CTkk32AhnwwpKSjfYCBhDSVEuUklMWVouSVFfQVNTRVRfVFVSTlMFAAAAAAAAAAgAAAAUKEludmFsaWQgSWRlbnRpZmllcinGRMBOSTfYCB2A20lKN9gIGkNJUS5DWVJYVy5JUV9VTkxFVkVSRURfRkNGBQAAAAAAAAAIAAAAFChJbnZhbGlkIElkZW50aWZpZXIpUaL/TUk32AjKKAhKSjfYCBRDSVEuT0ZTU1ouSVFfTFRfREVCVAUAAAAAAAAACAAAABQoSW52YWxpZCBJZGVudGlmaWVyKZY/tUtJN9gIhfyPSUo32AgRQ0lRLklIUlQuSVFfQ0FQRVgBAAAAYGoBAAIAAAAILTExMC45MDEBCAAAAAUAAAABMQEAAAAKMjAzNDU1MzEyMwMAAAADMTYwAgAAAAQyMDIxBAAAAAEwBwAAAAg4LzMvMjAyMAgAAAAJMy8zMS8yMDIwCQAAAAEw3ElSQ0k32Agxv6RJSjfYCBlDSVEuRlRBRy5JUV9SRVRVUk5fQVNTRVRTAQAAAJ4M7wUDAAAAAADNgd9NSTfYCKKWBkpKN9gIH0NJUS5FU0dSUC5JUV9DVVJSRU5UX1JBVElPLjE5OTkFAAAAAAAAAAgAAAAUKEludmFsaWQgSWRlbnRpZmllcimz7/ZNSTfYCBH4GkpKN9gIHENJUS5D</t>
  </si>
  <si>
    <t>SVouSVFfR1JPU1NfTUFSR0lOLjE5OTkBAAAAO5BSEAMAAAAAAOtj20pJN9gI5mj7SUo32AgZQ0lRLk5EU04uSVFfUkVUVVJOX0FTU0VUUwEAAAD+MAIAAgAAAAY3Ljk3MTEBCAAAAAUAAAABMQEAAAAKMjA0MDIyMzAwMAMAAAADMTYwAgAAAAQ0MTc4BAAAAAEwBwAAAAg4LzMvMjAyMAgAAAAJNC8zMC8yMDIwCQAAAAEwGLNgQkk32AjXFbRJSjfYCBlDSVEuR0lHRS5JUV9DVVJSRU5UX1JBVElPAQAAAHHAyiMDAAAAAAB2GW5LSTfYCIFQvElKN9gIHkNJUS5BQ0dMUC5JUV9HUk9TU19NQVJHSU4uMTk5OQUAAAAAAAAACAAAABQoSW52YWxpZCBJZGVudGlmaWVyKYNjv05JN9gIr7jvSUo32AgdQ0lRLk1SS1IuSVFfR1JPU1NfTUFSR0lOLjE5OTkBAAAAIlQaAAMAAAACTk0BCAAAAAUAAAABMQEAAAAKMjAyMTU4OTc4MwMAAAADMTYwAgAAAAQ0MDc0BAAAAAEwBwAAAAg4LzMvMjAyMAgAAAAKMTIvMzEvMjAxOQkAAAABMJz1WUxJN9gIu6y/SUo32AgXQ0lRLlBJSC5JUV9UT1RBTF9BU1NFVFMBAAAAQ/0PDwIAAAAGNTQuNzgzAQgAAAAFAAAAATEBAAAACjIwMzYzMjExMzkDAAAAAzE2MAIAAAAEMTAwNwQAAAABMAcAAAAIOC8zLzIwMjAIAAAACTMvMzEvMjAyMAkAAAABMG/TwU5JN9gIfuIbSko32AgfQ0lRLktFUk5XLklRX1JFVFVSTl9BU1NFVFMuMTk5OQUAAAAAAAAACAAAABQoSW52YWxpZCBJZGVudGlmaWVy</t>
  </si>
  <si>
    <t>KVUxw05JN9gIx27cSUo32AgZQ0lRLlNPSE9PLklRX1RPVEFMX0FTU0VUUwUAAAAAAAAACAAAABQoSW52YWxpZCBJZGVudGlmaWVyKU9nbktJN9gIfoXOSUo32AgYQ0lRLlBTQ0guSVFfTFRfREVCVC4xOTk5AQAAAILd/gUDAAAAAAAxd3JMSTfYCOAr0klKN9gIHkNJUS5XVEZDUC5JUV9UT1RBTF9BU1NFVFMuMTk5OQUAAAAAAAAACAAAABQoSW52YWxpZCBJZGVudGlmaWVyKRQD3EpJN9gI4tmqSUo32AgdQ0lRLlRBTk5aLklRX0FTU0VUX1RVUk5TLjE5OTkFAAAAAAAAAAgAAAAUKEludmFsaWQgSWRlbnRpZmllcind5/BKSTfYCC1FnUlKN9gIH0NJUS5BTkRBUi5JUV9DVVJSRU5UX1JBVElPLjE5OTkFAAAAAAAAAAgAAAAUKEludmFsaWQgSWRlbnRpZmllcikwGr1OSTfYCLMg3ElKN9gIGUNJUS5LQldZLklRX1JFVFVSTl9BU1NFVFMBAAAAX8PyBgMAAAAAAP/acUxJN9gIuXQDSko32AgZQ0lRLk1SS1IuSVFfVU5MRVZFUkVEX0ZDRgEAAAAiVBoAAgAAAAotMTAuNjc4NzAzAQgAAAAFAAAAATEBAAAACjIwMzQ4ODU4OTkDAAAAAzE2MAIAAAAENDQyMwQAAAABMAcAAAAIOC8zLzIwMjAIAAAACTMvMzEvMjAyMAkAAAABMJz1WUxJN9gIj8nQSUo32AgaQ0lRLkdNSElXLklRX1JFVFVSTl9BU1NFVFMFAAAAAAAAAAgAAAAUKEludmFsaWQgSWRlbnRpZmllcim7DzFNSTfYCPS480lKN9gIGkNJUS5OQkFDVS5JUV9S</t>
  </si>
  <si>
    <t>RVRVUk5fQVNTRVRTBQAAAAAAAAAIAAAAFChJbnZhbGlkIElkZW50aWZpZXIpZ8q0S0k32Ahsqq5JSjfYCBNDSVEuUk5TQy5JUV9MVF9ERUJUAQAAAKjAoxkDAAAAAADqYTpNSTfYCN3xhUlKN9gIHkNJUS5UREFDVy5JUV9UT1RBTF9BU1NFVFMuMTk5OQUAAAAAAAAACAAAABQoSW52YWxpZCBJZGVudGlmaWVyKd3n8EpJN9gI4xHOSUo32AgaQ0lRLk1VRFNXLklRX1JFVFVSTl9BU1NFVFMFAAAAAAAAAAgAAAAUKEludmFsaWQgSWRlbnRpZmllcikpLrRLSTfYCK5xkElKN9gIGENJUS5CU0NNLklRX0xUX0RFQlQuMTk5OQEAAAC3XCoOAwAAAAAAIJgcTUk32AhOVpNJSjfYCBpDSVEuSkZLS1UuSVFfUkVUVVJOX0FTU0VUUwUAAAAAAAAACAAAABQoSW52YWxpZCBJZGVudGlmaWVyKfL4wU5JN9gIaXcQSko32AgZQ0lRLkVOWkwuSVFfVU5MRVZFUkVEX0ZDRgEAAADAZbsGAwAAAAAA0cd+TEk32AhW1ARKSjfYCBhDSVEuQ0FTUy5JUV9HUk9TU19NQVJHSU4BAAAAcKMFAAIAAAAHNDIuOTQ1NQEIAAAABQAAAAExAQAAAAoyMDQ2MDYxMzY1AwAAAAMxNjACAAAABDQwNzQEAAAAATAHAAAACDgvMy8yMDIwCAAAAAk2LzMwLzIwMjAJAAAAATBdGkdPSTfYCHDqCEpKN9gIHUNJUS5RTEMuSVFfUkVUVVJOX0FTU0VUUy4xOTk5AQAAAPJRLBIDAAAAAAAL/jpNSTfYCCKqyElKN9gIHUNJUS5WQ0xULklRX0dST1NTX01BUkdJ</t>
  </si>
  <si>
    <t>Ti4xOTk5AQAAAGSw4AQDAAAAAABA0vFKSTfYCGUw+klKN9gIE0NJUS5WVEVDLklRX0xUX0RFQlQFAAAAAAAAAAgAAAAUKEludmFsaWQgSWRlbnRpZmllcikdhPFKSTfYCOYIh0lKN9gIHUNJUS5MRkFDVy5JUV9BU1NFVF9UVVJOUy4xOTk5BQAAAAAAAAAIAAAAFChJbnZhbGlkIElkZW50aWZpZXIpqFdZTEk32AjbBPJJSjfYCB1DSVEuRkVQLklRX0NVUlJFTlRfUkFUSU8uMTk5OQEAAAD2j8MHAwAAAAAAulrfTUk32AiMs/1JSjfYCB1DSVEuTEZBQ1UuSVFfQVNTRVRfVFVSTlMuMTk5OQUAAAAAAAAACAAAABQoSW52YWxpZCBJZGVudGlmaWVyKahXWUxJN9gIRRjRSUo32AgSQ0lRLktUT1ZXLklRX0NBUEVYBQAAAAAAAAAIAAAAFChJbnZhbGlkIElkZW50aWZpZXIphglZTEk32AhW1ARKSjfYCBdDSVEuU1JFVC5JUV9BU1NFVF9UVVJOUwEAAAA6wDMRAwAAAAAAvJowTUk32AgkA7NJSjfYCBhDSVEuV1ZFLklRX1JFVFVSTl9BU1NFVFMBAAAAFsFKDwIAAAAILTM4LjY1MTkBCAAAAAUAAAABMQEAAAAKMjAzNDkxNzczMgMAAAADMTYwAgAAAAQ0MTc4BAAAAAEwBwAAAAg4LzMvMjAyMAgAAAAJMy8zMS8yMDIwCQAAAAEwTtzbSkk32AjZnrpJSjfYCB5DSVEuTElWS1UuSVFfVE9UQUxfQVNTRVRTLjE5OTkFAAAAAAAAAAgAAAAUKEludmFsaWQgSWRlbnRpZmllcil+p1lMSTfYCM2Xr0lKN9gIGUNJUS5EV0FTLklR</t>
  </si>
  <si>
    <t>X1VOTEVWRVJFRF9GQ0YBAAAAokPIDAMAAAAAAAS0cUxJN9gIkp4MSko32AgaQ0lRLkdHTl5CLklRX1VOTEVWRVJFRF9GQ0YFAAAAAAAAAAgAAAAUKEludmFsaWQgSWRlbnRpZmllcikrU4BPSTfYCGexC0pKN9gIGENJUS5CVlhWLklRX0dST1NTX01BUkdJTgEAAAAD7I0AAwAAAAAACQhGT0k32AhT9xZKSjfYCB5DSVEuUktEQS5JUV9SRVRVUk5fQVNTRVRTLjE5OTkBAAAASYyaAAIAAAAILTQ1LjAxMjYBCAAAAAUAAAABMQEAAAAKMjAyMzcyMzUzNwMAAAADMTYwAgAAAAQ0MTc4BAAAAAEwBwAAAAg4LzMvMjAyMAgAAAAKMTIvMzEvMjAxOQkAAAABMDyNvU5JN9gISQn4SUo32AgaQ0lRLlRXTktXLklRX1JFVFVSTl9BU1NFVFMFAAAAAAAAAAgAAAAUKEludmFsaWQgSWRlbnRpZmllcikDnRtNSTfYCIGm00lKN9gIGUNJUS5JU0RTLklRX1VOTEVWRVJFRF9GQ0YBAAAAffgaIgMAAAAAABACckxJN9gICFnfSUo32AgdQ0lRLlBUQUNXLklRX0FTU0VUX1RVUk5TLjE5OTkFAAAAAAAAAAgAAAAUKEludmFsaWQgSWRlbnRpZmllcilXQ5tLSTfYCArArUlKN9gIF0NJUS5GTUIuSVFfVE9UQUxfQVNTRVRTAQAAACrliA8DAAAAAADCReBNSTfYCDFIBkpKN9gIGUNJUS5TSk9ZVy5JUV9MVF9ERUJULjE5OTkFAAAAAAAAAAgAAAAUKEludmFsaWQgSWRlbnRpZmllcikwym1LSTfYCFjLlUlKN9gIE0NJUS5BTFhOLklRX0xU</t>
  </si>
  <si>
    <t>X0RFQlQBAAAAT08FAAIAAAAGMjM4MS4yAQgAAAAFAAAAATEBAAAACjIwNDcyNDQwMTEDAAAAAzE2MAIAAAAEMTA0OQQAAAABMAcAAAAIOC8zLzIwMjAIAAAACTYvMzAvMjAyMAkAAAABMBtyxkVJN9gIA1SVSUo32AgcQ0lRLk1JTkkuSVFfQVNTRVRfVFVSTlMuMTk5OQEAAACA3lMRAwAAAAAAI+CzS0k32AjemJBJSjfYCBlDSVEuQlNKTi5JUV9VTkxFVkVSRURfRkNGAQAAAJL3jhIDAAAAAABCwBxNSTfYCNaR80lKN9gIGUNJUS5HSUdFLklRX1VOTEVWRVJFRF9GQ0YBAAAAccDKIwMAAAAAAHYZbktJN9gIZeGdSUo32AgaQ0lRLlREQUNVLklRX1VOTEVWRVJFRF9GQ0YFAAAAAAAAAAgAAAAUKEludmFsaWQgSWRlbnRpZmllcind5/BKSTfYCPkQBEpKN9gIHENJUS5TRFZZLklRX0FTU0VUX1RVUk5TLjE5OTkBAAAAOSILIAMAAAAAAAeJOk1JN9gIesazSUo32AgZQ0lRLkRXQ1IuSVFfVU5MRVZFUkVEX0ZDRgEAAAD05HUgAwAAAAAAg2O/Tkk32Ahr4ABKSjfYCB1DSVEuQUlNVC5JUV9UT1RBTF9BU1NFVFMuMTk5OQEAAADUVWcOAgAAAAc0MjAuMDUyAQgAAAAFAAAAATEBAAAACjIwMzQ4ODc4MTEDAAAAAzE2MAIAAAAEMTAwNwQAAAABMAcAAAAIOC8zLzIwMjAIAAAACTMvMzEvMjAyMAkAAAABMFUxw05JN9gIjJfcSUo32AgSQ0lRLlVBRS5JUV9MVF9ERUJUAQAAAGxQUw8DAAAAAAAj7X5MSTfYCNOUgklKN9gI</t>
  </si>
  <si>
    <t>FkNJUS5aSVYuSVFfQVNTRVRfVFVSTlMBAAAAqyRICAMAAAAAAMB9/01JN9gIINsPSko32AgYQ0lRLkdOT00uSVFfTFRfREVCVC4xOTk5AQAAAE4QGyQDAAAAAACSTDBNSTfYCL6Go0lKN9gIGENJUS5BTUhDVy5JUV9BU1NFVF9UVVJOUwUAAAAAAAAACAAAABQoSW52YWxpZCBJZGVudGlmaWVyKUXwvE5JN9gIUC/kSUo32AgQQ0lRLlNWTS5JUV9DQVBFWAEAAAC+5zYBAwAAAAAAczyBT0k32AjyPAtKSjfYCB5DSVEuQUFYSi5JUV9DVVJSRU5UX1JBVElPLjE5OTkBAAAAHR7VAgMAAAAAAAx4fkxJN9gIjqiRSUo32AgdQ0lRLkZOWS5JUV9SRVRVUk5fQVNTRVRTLjE5OTkBAAAA04/DBwMAAAAAABJs4E1JN9gIMUgGSko32AgeQ0lRLlZUV0cuSVFfUkVUVVJOX0FTU0VUUy4xOTk5AQAAAHtoxgYDAAAAAAD/7NpKSTfYCCJ2q0lKN9gIGENJUS5CQ1RYLklRX0xUX0RFQlQuMTk5OQUAAAAAAAAACAAAABQoSW52YWxpZCBJZGVudGlmaWVyKc9bRk9JN9gI0bPuSUo32AgZQ0lRLkZFTVMuSVFfVU5MRVZFUkVEX0ZDRgEAAAADSi0KAwAAAAAAulrfTUk32AhfBBRKSjfYCB9DSVEuQVBPUFcuSVFfUkVUVVJOX0FTU0VUUy4xOTk5BQAAAAAAAAAIAAAAFChJbnZhbGlkIElkZW50aWZpZXIpSEFHT0k32AjN+BhKSjfYCBlDSVEuSENTRy5JUV9VTkxFVkVSRURfRkNGAQAAACk7BAACAAAACjE5Mi4xNzQzNzUBCAAAAAUAAAAB</t>
  </si>
  <si>
    <t>MQEAAAAKMjA0NjIwMDQ5OQMAAAADMTYwAgAAAAQ0NDIzBAAAAAEwBwAAAAg4LzMvMjAyMAgAAAAJNi8zMC8yMDIwCQAAAAEwgYZRQ0k32AiBbIZJSjfYCBFDSVEuTUNISS5JUV9DQVBFWAEAAACiLrQHAwAAAAAAIJ9+TEk32AgoMbBJSjfYCBdDSVEuQVFCLklRX0xUX0RFQlQuMTk5OQEAAABQ2woAAgAAAAg0LjQzMjA1MgEIAAAABQAAAAExAQAAAAoyMDIwOTkxMjM0AwAAAAMxNjACAAAABDEwNDkEAAAAATAHAAAACDgvMy8yMDIwCAAAAAoxMi8zMS8yMDE5CQAAAAEwg2i9Tkk32AhJCfhJSjfYCB9DSVEuUVJURUIuSVFfQ1VSUkVOVF9SQVRJTy4xOTk5BQAAAAAAAAAIAAAAFChJbnZhbGlkIElkZW50aWZpZXIpIlVtS0k32AiPWIdJSjfYCBhDSVEuVE9UQVcuSVFfQVNTRVRfVFVSTlMFAAAAAAAAAAgAAAAUKEludmFsaWQgSWRlbnRpZmllcincmfBKSTfYCLoijklKN9gIH0NJUS5HTUJMVy5JUV9SRVRVUk5fQVNTRVRTLjE5OTkFAAAAAAAAAAgAAAAUKEludmFsaWQgSWRlbnRpZmllcilYZfdNSTfYCCKCFkpKN9gIGENJUS5EVVNBLklRX1RPVEFMX0FTU0VUUwEAAADpKa8WAwAAAAAAXPD/TUk32AgFVBRKSjfYCBlDSVEuUVFRWC5JUV9VTkxFVkVSRURfRkNGAQAAAEa9zgEDAAAAAACZGLVLSTfYCAPk3klKN9gIFENJUS5TR0xCVy5JUV9MVF9ERUJUBQAAAAAAAAAIAAAAFChJbnZhbGlkIElkZW50aWZpZXIp</t>
  </si>
  <si>
    <t>PvFtS0k32Ag0vY5JSjfYCB5DSVEuU1RQUC5JUV9SRVRVUk5fQVNTRVRTLjE5OTkBAAAA0DOnBgMAAAAAAP+5RU9JN9gIpEsASko32AgdQ0lRLlVTTFYuSVFfVE9UQUxfQVNTRVRTLjE5OTkBAAAAlm8lCgMAAAAAAE8t/01JN9gIIzP2SUo32AgbQ0lRLlBJWi5JUV9BU1NFVF9UVVJOUy4xOTk5AQAAAMdQXgIDAAAAAAC8jHFMSTfYCAq0wklKN9gIHkNJUS5STkxDLklRX1JFVFVSTl9BU1NFVFMuMTk5OQEAAACqwKMZAwAAAAAA39TfTUk32Ah9gfRJSjfYCBhDSVEuQ1BUQUcuSVFfQVNTRVRfVFVSTlMFAAAAAAAAAAgAAAAUKEludmFsaWQgSWRlbnRpZmllciley0ZPSTfYCGl6FEpKN9gIHENJUS5EQVguSVFfVE9UQUxfQVNTRVRTLjE5OTkBAAAAhC4wEAMAAAAAADf+L01JN9gI+ILISUo32AgfQ0lRLkFDVFRVLklRX1JFVFVSTl9BU1NFVFMuMTk5OQUAAAAAAAAACAAAABQoSW52YWxpZCBJZGVudGlmaWVyKQZHwk5JN9gIrA7lSUo32AgXQ0lRLkJTTVMuSVFfQVNTRVRfVFVSTlMBAAAA9MiuJQMAAAAAALZlcUxJN9gIZLzSSUo32AgeQ0lRLkZBVEUuSVFfUkVUVVJOX0FTU0VUUy4xOTk5AQAAAGgxVwICAAAACC0yNC40MzM3AQgAAAAFAAAAATEBAAAACjIwMTg4NTAwMTIDAAAAAzE2MAIAAAAENDE3OAQAAAABMAcAAAAIOC8zLzIwMjAIAAAACjEyLzMxLzIwMTkJAAAAATBQKPhNSTfYCDBG9UlKN9gIEkNJUS5P</t>
  </si>
  <si>
    <t>UEVTVy5JUV9DQVBFWAUAAAAAAAAACAAAABQoSW52YWxpZCBJZGVudGlmaWVyKUfDmUtJN9gI6vaeSUo32AgaQ0lRLk9QRVNVLklRX1JFVFVSTl9BU1NFVFMFAAAAAAAAAAgAAAAUKEludmFsaWQgSWRlbnRpZmllcikknJlLSTfYCOr2nklKN9gIGENJUS5NTlRBLklRX1RPVEFMX0FTU0VUUwEAAADvvVYAAgAAAAc1NjguNzQ2AQgAAAAFAAAAATEBAAAACjIwMzQxNzkxMDQDAAAAAzE2MAIAAAAEMTAwNwQAAAABMAcAAAAIOC8zLzIwMjAIAAAACTMvMzEvMjAyMAkAAAABMB8HtEtJN9gIol6/SUo32AgXQ0lRLkZOWS5JUV9HUk9TU19NQVJHSU4BAAAA04/DBwMAAAAAABJs4E1JN9gIg/rXSUo32AgaQ0lRLkpGS0tSLklRX1JFVFVSTl9BU1NFVFMFAAAAAAAAAAgAAAAUKEludmFsaWQgSWRlbnRpZmllciny+MFOSTfYCPTLEkpKN9gIGUNJUS5QUlRBLklRX1JFVFVSTl9BU1NFVFMBAAAAyIDYDAIAAAAILTEyLjc0NjcBCAAAAAUAAAABMQEAAAAKMjAzMzcwMjQwNQMAAAADMTYwAgAAAAQ0MTc4BAAAAAEwBwAAAAg4LzMvMjAyMAgAAAAJMy8zMS8yMDIwCQAAAAEwbGqbS0k32AiFL55JSjfYCBxDSVEuVklESS5JUV9BU1NFVF9UVVJOUy4xOTk5AQAAAB1jiw4DAAAAAAAbjPdNSTfYCPOlGEpKN9gIGENJUS5WVElQLklRX1RPVEFMX0FTU0VUUwEAAADPyUoNAwAAAAAA/+zaSkk32AijmNZJSjfYCBlDSVEuV1RSRVAu</t>
  </si>
  <si>
    <t>SVFfR1JPU1NfTUFSR0lOBQAAAAAAAAAIAAAAFChJbnZhbGlkIElkZW50aWZpZXIpTtzbSkk32AhNk95JSjfYCB1DSVEuRlRSSS5JUV9HUk9TU19NQVJHSU4uMTk5OQEAAAAODO8FAwAAAAAAx6jfTUk32AhPIdhJSjfYCBlDSVEuUEhBUy5JUV9SRVRVUk5fQVNTRVRTAQAAAEhkNgACAAAACC00My43NTQzAQgAAAAFAAAAATEBAAAACjIwMzUxMTU4NzMDAAAAAzE2MAIAAAAENDE3OAQAAAABMAcAAAAIOC8zLzIwMjAIAAAACTMvMzEvMjAyMAkAAAABMDBZmktJN9gILK69SUo32AgaQ0lRLldUUkVQLklRX0NVUlJFTlRfUkFUSU8FAAAAAAAAAAgAAAAUKEludmFsaWQgSWRlbnRpZmllcilO3NtKSTfYCIkOjUlKN9gIGUNJUS5DR1JPVS5JUV9UT1RBTF9BU1NFVFMBAAAAjNYdJwIAAAAGMC4wMzI1AQgAAAAFAAAAATEBAAAACjIwMTkyNDcyNjcDAAAAAzE2MAIAAAAEMTAwNwQAAAABMAcAAAAIOC8zLzIwMjAIAAAACjEyLzMxLzIwMTkJAAAAATD5af5NSTfYCJN/9klKN9gIIUNJUS5UQUxPLldTLklRX0NVUlJFTlRfUkFUSU8uMTk5OQUAAAAAAAAACAAAABQoSW52YWxpZCBJZGVudGlmaWVyKXZjgU9JN9gI2hILSko32AgcQ0lRLkRXU0guSVFfQVNTRVRfVFVSTlMuMTk5OQEAAABO3V4hAwAAAAAAHLzCTkk32AiRRhdKSjfYCBhDSVEuQlNNUy5JUV9UT1RBTF9BU1NFVFMBAAAA9MiuJQMAAAAAALZlcUxJN9gID9vC</t>
  </si>
  <si>
    <t>SUo32AgbQ0lRLlBIR0UuV1MuSVFfTFRfREVCVC4xOTk5BQAAAAAAAAAIAAAAFChJbnZhbGlkIElkZW50aWZpZXIpzwOAT0k32AiZj/FJSjfYCB5DSVEuQlNKSy5JUV9DVVJSRU5UX1JBVElPLjE5OTkBAAAAZQ1XDAMAAAAAAD5oHE1JN9gIHinDSUo32AgYQ0lRLkFVUEguSVFfVE9UQUxfQVNTRVRTAQAAAO13DQACAAAABzMxNC45NzIBCAAAAAUAAAABMQEAAAAKMjAzNTY5MzUzNwMAAAADMTYwAgAAAAQxMDA3BAAAAAEwBwAAAAg4LzMvMjAyMAgAAAAJMy8zMS8yMDIwCQAAAAEwMNq/Tkk32AjEBg5KSjfYCBpDSVEuT1BFU1UuSVFfQ1VSUkVOVF9SQVRJTwUAAAAAAAAACAAAABQoSW52YWxpZCBJZGVudGlmaWVyKUfDmUtJN9gITFyuSUo32AgZQ0lRLlREVy5XUy5JUV9BU1NFVF9UVVJOUwUAAAAAAAAACAAAABQoSW52YWxpZCBJZGVudGlmaWVyKW/TwU5JN9gIMB/5SUo32AgZQ0lRLlRIQ0JXLklRX0xUX0RFQlQuMTk5OQUAAAAAAAAACAAAABQoSW52YWxpZCBJZGVudGlmaWVyKfMO8UpJN9gIYMwMSko32AgdQ0lRLkFDR0xQLklRX0FTU0VUX1RVUk5TLjE5OTkFAAAAAAAAAAgAAAAUKEludmFsaWQgSWRlbnRpZmllcimDY79OSTfYCF7i90lKN9gIHkNJUS5QU0NULklRX1JFVFVSTl9BU1NFVFMuMTk5OQEAAACA3f4FAwAAAAAAMXdyTEk32AjgK9JJSjfYCBhDSVEuQ0lCUi5JUV9UT1RBTF9BU1NFVFMBAAAA</t>
  </si>
  <si>
    <t>GE8REgMAAAAAAHTFOU1JN9gIICEGSko32AgfQ0lRLkxDQUhXLklRX1JFVFVSTl9BU1NFVFMuMTk5OQUAAAAAAAAACAAAABQoSW52YWxpZCBJZGVudGlmaWVyKRIxWUxJN9gIZ0rASUo32AgbQ0lRLkRBWC5JUV9BU1NFVF9UVVJOUy4xOTk5AQAAAIQuMBADAAAAAABnJTBNSTfYCFAqs0lKN9gIGUNJUS5WVFdHLklRX0NVUlJFTlRfUkFUSU8BAAAAe2jGBgMAAAAAAP/s2kpJN9gIwlyNSUo32AgUQ0lRLlBDR15CLklRX0xUX0RFQlQFAAAAAAAAAAgAAAAUKEludmFsaWQgSWRlbnRpZmllcilU7oBPSTfYCJiS+UlKN9gIHUNJUS5NTEFCLklRX0dST1NTX01BUkdJTi4xOTk5AQAAAD5jBAACAAAABjYwLjk4NwEIAAAABQAAAAExAQAAAAoyMDEwNzY3OTM0AwAAAAMxNjACAAAABDQwNzQEAAAAATAHAAAACDgvMy8yMDIwCAAAAAoxMi8zMS8yMDE5CQAAAAEwcyx6RUk32AhbDaVJSjfYCBhDSVEuRFdQUC5JUV9UT1RBTF9BU1NFVFMBAAAAbiG/DAMAAAAAAKMz301JN9gIOsUGSko32AgZQ0lRLktCTE1SLklRX0xUX0RFQlQuMTk5OQUAAAAAAAAACAAAABQoSW52YWxpZCBJZGVudGlmaWVyKWLiWExJN9gIuwzfSUo32AgUQ0lRLlNKT1lXLklRX0xUX0RFQlQFAAAAAAAAAAgAAAAUKEludmFsaWQgSWRlbnRpZmllcikwym1LSTfYCFjLlUlKN9gIGkNJUS5TQkxLWi5JUV9VTkxFVkVSRURfRkNGBQAAAAAAAAAIAAAAFChJ</t>
  </si>
  <si>
    <t>bnZhbGlkIElkZW50aWZpZXIpbrVuS0k32AgcwdZJSjfYCBhDSVEuQURWTS5JUV9MVF9ERUJULjE5OTkBAAAAl7VXDAIAAAADMC4xAQgAAAAFAAAAATEBAAAACjIwMjE1ODI1MzUDAAAAAzE2MAIAAAAEMTA0OQQAAAABMAcAAAAIOC8zLzIwMjAIAAAACjEyLzMxLzIwMTkJAAAAATASlcJOSTfYCGl3EEpKN9gIGUNJUS5UUlBYLklRX0NVUlJFTlRfUkFUSU8FAAAAAAAAAAgAAAAUKEludmFsaWQgSWRlbnRpZmllcinLcvBKSTfYCFs3zklKN9gIGkNJUS5OSExEVy5JUV9DVVJSRU5UX1JBVElPBQAAAAAAAAAIAAAAFChJbnZhbGlkIElkZW50aWZpZXIpN1W0S0k32AgTgoFJSjfYCBNDSVEuQk9UWi5JUV9MVF9ERUJUAQAAAPf9CBYDAAAAAACxczBNSTfYCKphxElKN9gIGUNJUS5QU0NULklRX1VOTEVWRVJFRF9GQ0YBAAAAgN3+BQMAAAAAANeeckxJN9gIvVkaSko32AgeQ0lRLllDQkReQS5JUV9BU1NFVF9UVVJOUy4xOTk5BQAAAAAAAAAIAAAAFChJbnZhbGlkIElkZW50aWZpZXIpxSqAT0k32AiZj/FJSjfYCBlDSVEuUk9TRVcuSVFfVE9UQUxfQVNTRVRTBQAAAAAAAAAIAAAAFChJbnZhbGlkIElkZW50aWZpZXIpKXxtS0k32AjA+s5JSjfYCBlDSVEuTUNNSi5JUV9DVVJSRU5UX1JBVElPAQAAANJfzCUCAAAACDMuMTYxNjAyAQgAAAAFAAAAATEBAAAACjIwMjQ5MzYzMjYDAAAAAzE2MAIAAAAENDAzMAQAAAAB</t>
  </si>
  <si>
    <t>MAcAAAAIOC8zLzIwMjAIAAAACjEyLzMxLzIwMTkJAAAAATDBQ1pMSTfYCA2i0ElKN9gIH0NJUS5TR0xCVy5JUV9SRVRVUk5fQVNTRVRTLjE5OTkFAAAAAAAAAAgAAAAUKEludmFsaWQgSWRlbnRpZmllcik+8W1LSTfYCO91vElKN9gIGUNJUS5QVEFDLklRX1JFVFVSTl9BU1NFVFMBAAAA8UGwJQMAAAAAAFgcm0tJN9gICsCtSUo32AgYQ0lRLkZUWFIuSVFfVE9UQUxfQVNTRVRTAQAAAMFTSxYDAAAAAACzEzpNSTfYCOKgxUlKN9gIHUNJUS5ZVlIuSVFfUkVUVVJOX0FTU0VUUy4xOTk5AQAAABEEMhkCAAAACC0yNC42MDk5AQgAAAAFAAAAATEBAAAACjIwMzU0NjAzODcDAAAAAjI3AgAAAAQ0MTc4BAAAAAEwBwAAAAg4LzMvMjAyMAgAAAAJMi8yOS8yMDIwCQAAAAEwfqdZTEk32AhXD5FJSjfYCB5DSVEuRkRUUy5JUV9SRVRVUk5fQVNTRVRTLjE5OTkBAAAAX3EtCgMAAAAAALsM301JN9gIxmQVSko32AgZQ0lRLklHT1YuSVFfQ1VSUkVOVF9SQVRJTwEAAABNwB8DAwAAAAAADHh+TEk32Ah+wcBJSjfYCBFDSVEuVlNEQS5JUV9DQVBFWAEAAADtdQ0ZAwAAAAAA62PbSkk32AjVTM1JSjfYCBlDSVEuQlNKTS5JUV9VTkxFVkVSRURfRkNGAQAAAOcqDRADAAAAAAAgmBxNSTfYCEk2yElKN9gIHkNJUS5CSUNLLklRX0NVUlJFTlRfUkFUSU8uMTk5OQEAAAAeeQEGAwAAAAAAG5jeTUk32AhpEwdKSjfYCBlDSVEuQlJH</t>
  </si>
  <si>
    <t>XkQuSVFfTFRfREVCVC4xOTk5BQAAAAAAAAAIAAAAFChJbnZhbGlkIElkZW50aWZpZXIpxSqAT0k32Ai6PRVKSjfYCBlDSVEuT05DVC5JUV9SRVRVUk5fQVNTRVRTAQAAAHGejhQCAAAACC01OC41MDE5AQgAAAAFAAAAATEBAAAACjIwMzQwNDUzMjADAAAAAzE2MAIAAAAENDE3OAQAAAABMAcAAAAIOC8zLzIwMjAIAAAACTMvMzEvMjAyMAkAAAABMCScmUtJN9gI4d7PSUo32AgbQ0lRLkZDQS5JUV9BU1NFVF9UVVJOUy4xOTk5AQAAAGniBAACAAAABzEuMDY4NzcBCAAAAAUAAAABMQEAAAAKMjAzMzczMjgxMAMAAAACNTACAAAABDQxNzcEAAAAATAHAAAACDgvMy8yMDIwCAAAAAkzLzMxLzIwMjAJAAAAATAV5t5NSTfYCEzsBkpKN9gIGENJUS5SSEVeQS5JUV9BU1NFVF9UVVJOUwUAAAAAAAAACAAAABQoSW52YWxpZCBJZGVudGlmaWVyKXM8gU9JN9gI4ArmSUo32AgcQ0lRLlBFWi5JUV9UT1RBTF9BU1NFVFMuMTk5OQEAAAD4msMBAwAAAAAAvIxxTEk32Aitk9JJSjfYCB5DSVEuT0ZTU0kuSVFfVE9UQUxfQVNTRVRTLjE5OTkFAAAAAAAAAAgAAAAUKEludmFsaWQgSWRlbnRpZmllcimWP7VLSTfYCO8F0ElKN9gIGENJUS5EWEpTLklRX0dST1NTX01BUkdJTgEAAADaqFAMAwAAAAAARFHcSkk32AhkNKVJSjfYCB1DSVEuRkNOQ1AuSVFfQVNTRVRfVFVSTlMuMTk5OQUAAAAAAAAACAAAABQoSW52YWxpZCBJZGVu</t>
  </si>
  <si>
    <t>dGlmaWVyKZ92+E1JN9gIVVnsSUo32AgeQ0lRLkxNRkFXLklRX0dST1NTX01BUkdJTi4xOTk5BQAAAAAAAAAIAAAAFChJbnZhbGlkIElkZW50aWZpZXIpqMxZTEk32AhJBKBJSjfYCBhDSVEuU1JBQ1UuSVFfQVNTRVRfVFVSTlMFAAAAAAAAAAgAAAAUKEludmFsaWQgSWRlbnRpZmllcilvjm5LSTfYCM5wjklKN9gIE0NJUS5OQkFDLklRX0xUX0RFQlQBAAAAj2qfJQMAAAAAAGfKtEtJN9gIIG3HSUo32AgZQ0lRLkJMQ04uSVFfQ1VSUkVOVF9SQVRJTwEAAABuSl8gAwAAAAAAKXxtS0k32AhZC49JSjfYCB1DSVEuQlJPR1cuSVFfQVNTRVRfVFVSTlMuMTk5OQUAAAAAAAAACAAAABQoSW52YWxpZCBJZGVudGlmaWVyKXWkRk9JN9gIk4zuSUo32AgaQ0lRLkFUQ1hXLklRX1JFVFVSTl9BU1NFVFMFAAAAAAAAAAgAAAAUKEludmFsaWQgSWRlbnRpZmllcimEsb9OSTfYCFO5AEpKN9gIHUNJUS5BTVRCQi5JUV9BU1NFVF9UVVJOUy4xOTk5BQAAAAAAAAAIAAAAFChJbnZhbGlkIElkZW50aWZpZXIph6bDTkk32AjXLfBJSjfYCBNDSVEuQ1hTRS5JUV9MVF9ERUJUAQAAAD5Y9QwDAAAAAAAUA9xKSTfYCGQ0pUlKN9gIHUNJUS5BU1BTLklRX1RPVEFMX0FTU0VUUy4xOTk5AQAAAFsGhQMCAAAABzM4NS4xMTkBCAAAAAUAAAABMQEAAAAKMjAxOTkzODE5NAMAAAADMTYwAgAAAAQxMDA3BAAAAAEwBwAAAAg4LzMvMjAyMAgA</t>
  </si>
  <si>
    <t>AAAKMTIvMzEvMjAxOQkAAAABMHafv0NJN9gIMpWGSUo32AgYQ0lRLkNBU1MuSVFfTFRfREVCVC4xOTk5AQAAAHCjBQADAAAAAABdGkdPSTfYCCkCEEpKN9gIF0NJUS5QU0MuSVFfTFRfREVCVC4xOTk5AQAAAAoKaAQDAAAAAACR9ZpLSTfYCJhWnklKN9gIHUNJUS5OU1BSLldTLkIuSVFfVE9UQUxfQVNTRVRTBQAAAAAAAAAIAAAAFChJbnZhbGlkIElkZW50aWZpZXIp9J+AT0k32Ag+2gJKSjfYCBJDSVEuQkhGQU8uSVFfQ0FQRVgFAAAAAAAAAAgAAAAUKEludmFsaWQgSWRlbnRpZmllcinPW0ZPSTfYCJOM7klKN9gIEUNJUS5DUkRGLklRX0NBUEVYAQAAALw6pwACAAAACS0wLjA2MjM0OAEIAAAABQAAAAExAQAAAAoyMDM0NzEyNjE1AwAAAAMxNjACAAAABDIwMjEEAAAAATAHAAAACDgvMy8yMDIwCAAAAAkzLzMxLzIwMjAJAAAAATBdGkdPSTfYCEXQFkpKN9gIF0NJUS5CT1RaLklRX0FTU0VUX1RVUk5TAQAAAPf9CBYDAAAAAACxczBNSTfYCE/e1ElKN9gIGENJUS5DSVpOLklRX1RPVEFMX0FTU0VUUwEAAADRMAYAAwAAAAAA60L+TUk32Ag0RhtKSjfYCBhDSVEuS1dFQi5JUV9HUk9TU19NQVJHSU4BAAAAGvl9DgMAAAAAAIYJWUxJN9gI/kHRSUo32AgZQ0lRLlhDVVIuSVFfQ1VSUkVOVF9SQVRJTwEAAAC8XecEAgAAAAc0Ljk5NDA2AQgAAAAFAAAAATEBAAAACjIwMzU5MzY3MDIDAAAAAzE2MAIAAAAENDAz</t>
  </si>
  <si>
    <t>MAQAAAABMAcAAAAIOC8zLzIwMjAIAAAACTMvMzEvMjAyMAkAAAABMBuM901JN9gI8IkHSko32AgbQ0lRLlpJVi5JUV9BU1NFVF9UVVJOUy4xOTk5AQAAAKskSAgDAAAAAADAff9NSTfYCCDbD0pKN9gIH0NJUS5UT1RBUi5JUV9SRVRVUk5fQVNTRVRTLjE5OTkFAAAAAAAAAAgAAAAUKEludmFsaWQgSWRlbnRpZmllcincmfBKSTfYCLoijklKN9gIHUNJUS5GSEsuSVFfQ1VSUkVOVF9SQVRJTy4xOTk5AQAAAFTEJQoDAAAAAADNgd9NSTfYCALgEUpKN9gIFENJUS5JTUFDVy5JUV9MVF9ERUJUBQAAAAAAAAAIAAAAFChJbnZhbGlkIElkZW50aWZpZXIp2cUbTUk32Ai5dANKSjfYCB1DSVEuUFNDVS5JUV9HUk9TU19NQVJHSU4uMTk5OQEAAAB+3f4FAwAAAAAA155yTEk32Ajva5JJSjfYCB5DSVEuRkVVWi5JUV9DVVJSRU5UX1JBVElPLjE5OTkBAAAACBoyEAMAAAAAALpa301JN9gIV0jYSUo32AgTQ0lRLklEUkEuSVFfTFRfREVCVAEAAADLcwAAAwAAAAAA2cUbTUk32Aj1VtNJSjfYCB9DSVEuSFdDUEwuSVFfUkVUVVJOX0FTU0VUUy4xOTk5BQAAAAAAAAAIAAAAFChJbnZhbGlkIElkZW50aWZpZXIpVO4xTUk32AjbBPJJSjfYCBhDSVEuQ09SVC5JUV9UT1RBTF9BU1NFVFMBAAAA0rkVAAIAAAAHNDQ1LjQ5NAEIAAAABQAAAAExAQAAAAoyMDMzNjA1MzQ1AwAAAAMxNjACAAAABDEwMDcEAAAAATAHAAAACDgvMy8y</t>
  </si>
  <si>
    <t>MDIwCAAAAAkzLzMxLzIwMjAJAAAAATB+r3ZDSTfYCNcVtElKN9gIGENJUS5MTVJLTy5JUV9BU1NFVF9UVVJOUwUAAAAAAAAACAAAABQoSW52YWxpZCBJZGVudGlmaWVyKRIxWUxJN9gIByLASUo32AgcQ0lRLkhZWEUuSVFfQVNTRVRfVFVSTlMuMTk5OQEAAAC5vMETAwAAAAAADHh+TEk32AhSkdFJSjfYCB5DSVEuQ05DRS5JUV9DVVJSRU5UX1JBVElPLjE5OTkBAAAARumqAQIAAAAINi43NjcxNDEBCAAAAAUAAAABMQEAAAAKMjAxNzUzMTE5NQMAAAADMTYwAgAAAAQ0MDMwBAAAAAEwBwAAAAg4LzMvMjAyMAgAAAAKMTIvMzEvMjAxOQkAAAABMPlp/k1JN9gIfG7aSUo32AgYQ0lRLlFMQy5JUV9VTkxFVkVSRURfRkNGAQAAAPJRLBIDAAAAAAAL/jpNSTfYCB1V1UlKN9gIGkNJUS5PUlNOVy5JUV9VTkxFVkVSRURfRkNGBQAAAAAAAAAIAAAAFChJbnZhbGlkIElkZW50aWZpZXIpR8OZS0k32AiZI75JSjfYCB5DSVEuVklJWC5JUV9SRVRVUk5fQVNTRVRTLjE5OTkBAAAA7wpACgMAAAAAANlU/01JN9gIIzP2SUo32AgdQ0lRLkZUWEguSVFfR1JPU1NfTUFSR0lOLjE5OTkBAAAAts9OFgMAAAAAAKzsOU1JN9gIIvoFSko32AgTQ0lRLlZJSVguSVFfTFRfREVCVAEAAADvCkAKAwAAAAAA2VT/TUk32Ag1RtpJSjfYCBdDSVEuUFkuSVFfUkVUVVJOX0FTU0VUUwEAAAD4KBUTAwAAAAAARc6aS0k32AjjYr1JSjfYCBlD</t>
  </si>
  <si>
    <t>SVEuTElWSy5JUV9SRVRVUk5fQVNTRVRTAQAAAFn+cSYDAAAAAAB+p1lMSTfYCEkEoElKN9gIFENJUS5HRUNDTS5JUV9MVF9ERUJUBQAAAAAAAAAIAAAAFChJbnZhbGlkIElkZW50aWZpZXIp/DYxTUk32Ai0QZRJSjfYCBFDSVEuUFNDVC5JUV9DQVBFWAEAAACA3f4FAwAAAAAA155yTEk32Ai9WRpKSjfYCB1DSVEuQ0lJQ1cuSVFfQVNTRVRfVFVSTlMuMTk5OQUAAAAAAAAACAAAABQoSW52YWxpZCBJZGVudGlmaWVyKc8b/k1JN9gIk3/2SUo32AgYQ0lRLk5QQVVVLklRX0FTU0VUX1RVUk5TBQAAAAAAAAAIAAAAFChJbnZhbGlkIElkZW50aWZpZXIpgn+0S0k32AgQW4FJSjfYCB5DSVEuVEhCUlUuSVFfVE9UQUxfQVNTRVRTLjE5OTkFAAAAAAAAAAgAAAAUKEludmFsaWQgSWRlbnRpZmllcincmfBKSTfYCFs3zklKN9gIGENJUS5GQVRFLklRX0dST1NTX01BUkdJTgEAAABoMVcCAwAAAAJOTQEIAAAABQAAAAExAQAAAAoyMDM0ODgwMzUyAwAAAAMxNjACAAAABDQwNzQEAAAAATAHAAAACDgvMy8yMDIwCAAAAAkzLzMxLzIwMjAJAAAAATABK/hNSTfYCBH4GkpKN9gIF0NJUS5BR05DLklRX0FTU0VUX1RVUk5TAQAAAP7kcQIDAAAAAk5NAQgAAAAFAAAAATEBAAAACjIwNDY0NjUxMzkDAAAAAzE2MAIAAAAENDE3NwQAAAABMAcAAAAIOC8zLzIwMjAIAAAACTYvMzAvMjAyMAkAAAABMDLjwk5JN9gIuKMBSko32AgY</t>
  </si>
  <si>
    <t>Q0lRLktCV0IuSVFfVE9UQUxfQVNTRVRTAQAAAEpXfQgDAAAAAAD/2nFMSTfYCAyNwklKN9gIGUNJUS5FVUZOLklRX1VOTEVWRVJFRF9GQ0YBAAAAckIUBQMAAAAAACCffkxJN9gInGjRSUo32AgYQ0lRLkNQVEFMLklRX0FTU0VUX1RVUk5TBQAAAAAAAAAIAAAAFChJbnZhbGlkIElkZW50aWZpZXIp2vJGT0k32Aij49pJSjfYCBpDSVEuWEJJT1cuSVFfVU5MRVZFUkVEX0ZDRgUAAAAAAAAACAAAABQoSW52YWxpZCBJZGVudGlmaWVyKUl43EpJN9gI5mj7SUo32AgYQ0lRLkdFQ0NOLklRX0FTU0VUX1RVUk5TBQAAAAAAAAAIAAAAFChJbnZhbGlkIElkZW50aWZpZXIp/DYxTUk32AiFs7JJSjfYCB5DSVEuRlRYRy5JUV9DVVJSRU5UX1JBVElPLjE5OTkBAAAAkvBKFgMAAAAAAHTFOU1JN9gIJyLrSUo32AgZQ0lRLkhZWEUuSVFfUkVUVVJOX0FTU0VUUwEAAAC5vMETAwAAAAAAxVB+TEk32AhSkdFJSjfYCBxDSVEuQVVCTi5JUV9BU1NFVF9UVVJOUy4xOTk5AQAAANqaBQADAAAAAAAw2r9OSTfYCFO5AEpKN9gIGENJUS5HU01HVy5JUV9BU1NFVF9UVVJOUwUAAAAAAAAACAAAABQoSW52YWxpZCBJZGVudGlmaWVyKZLBME1JN9gIaS6FSUo32AgdQ0lRLlJJTFlILklRX0FTU0VUX1RVUk5TLjE5OTkFAAAAAAAAAAgAAAAUKEludmFsaWQgSWRlbnRpZmllcik7HsBOSTfYCFP3FkpKN9gIFkNJUS5QSU8uSVFfQVNTRVRf</t>
  </si>
  <si>
    <t>VFVSTlMBAAAA708VAgMAAAAAAAS0cUxJN9gIS08MSko32AgZQ0lRLkNPTVQuSVFfUkVUVVJOX0FTU0VUUwEAAAAqxDMQAwAAAAAAJI59TEk32AiuNsFJSjfYCBpDSVEuS0VSTlcuSVFfVU5MRVZFUkVEX0ZDRgUAAAAAAAAACAAAABQoSW52YWxpZCBJZGVudGlmaWVyKVUxw05JN9gIq3wBSko32AgSQ0lRLkdFQ0NMLklRX0NBUEVYBQAAAAAAAAAIAAAAFChJbnZhbGlkIElkZW50aWZpZXIp/DYxTUk32AgxadRJSjfYCBlDSVEuU0FNQVUuSVFfTFRfREVCVC4xOTk5BQAAAAAAAAAIAAAAFChJbnZhbGlkIElkZW50aWZpZXIpJKNtS0k32Ah8CJ5JSjfYCBdDSVEuSUJUQi5JUV9BU1NFVF9UVVJOUwEAAAB3NI4mAwAAAAAAhyt+TEk32Aiez5FJSjfYCB5DSVEuR1BBUVcuSVFfR1JPU1NfTUFSR0lOLjE5OTkFAAAAAAAAAAgAAAAUKEludmFsaWQgSWRlbnRpZmllcimv6DBNSTfYCKg6xElKN9gIGENJUS5DSE5BLklRX0xUX0RFQlQuMTk5OQEAAAAtbREiAwAAAAAAqMxZTEk32AhN+oFJSjfYCB1DSVEuRkRUUy5JUV9HUk9TU19NQVJHSU4uMTk5OQEAAABfcS0KAwAAAAAAuwzfTUk32AhGw+BJSjfYCBFDSVEuV1RFUi5JUV9DQVBFWAEAAADuR2YOAwAAAAAAy3LwSkk32Ahx27tJSjfYCB5DSVEuQlZYVi5JUV9DVVJSRU5UX1JBVElPLjE5OTkBAAAAA+yNAAIAAAAIMy44NTY5MDEBCAAAAAUAAAABMQEAAAAKMjA0MTIx</t>
  </si>
  <si>
    <t>NTU1MwMAAAACNzECAAAABDQwMzAEAAAAATAHAAAACDgvMy8yMDIwCAAAAAoxMi8zMS8yMDE5CQAAAAEwCQhGT0k32AjcwgNKSjfYCBdDSVEuRkNBLklRX0dST1NTX01BUkdJTgEAAABp4gQAAgAAAAcxMC44NDA1AQgAAAAFAAAAATEBAAAACjIwNDc1MjQyMTIDAAAAAjUwAgAAAAQ0MDc0BAAAAAEwBwAAAAg4LzMvMjAyMAgAAAAJNi8zMC8yMDIwCQAAAAEwFebeTUk32Aif2v1JSjfYCBRDSVEuQ1BBQVUuSVFfTFRfREVCVAUAAAAAAAAACAAAABQoSW52YWxpZCBJZGVudGlmaWVyKdmQ/k1JN9gIPWH/SUo32AgcQ0lRLkJJT1guV1MuSVFfUkVUVVJOX0FTU0VUUwUAAAAAAAAACAAAABQoSW52YWxpZCBJZGVudGlmaWVyKc8DgE9JN9gIriYDSko32AgeQ0lRLklQS1cuSVFfQ1VSUkVOVF9SQVRJTy4xOTk5AQAAADr71w4DAAAAAAAEtHFMSTfYCAyNwklKN9gIH0NJUS5DTkZSTC5JUV9SRVRVUk5fQVNTRVRTLjE5OTkFAAAAAAAAAAgAAAAUKEludmFsaWQgSWRlbnRpZmllcin5af5NSTfYCEy+7UlKN9gIEkNJUS5JTkJLTC5JUV9DQVBFWAUAAAAAAAAACAAAABQoSW52YWxpZCBJZGVudGlmaWVyKW2d+E1JN9gIG1sWSko32AgZQ0lRLklOU1VVLklRX1RPVEFMX0FTU0VUUwUAAAAAAAAACAAAABQoSW52YWxpZCBJZGVudGlmaWVyKaASHE1JN9gI+C/TSUo32AgZQ0lRLkhZWkQuSVFfUkVUVVJOX0FTU0VUUwEAAADP</t>
  </si>
  <si>
    <t>3BQPAwAAAAAAMyrcSkk32Aine/JJSjfYCB5DSVEuSUJLQ08uSVFfR1JPU1NfTUFSR0lOLjE5OTkFAAAAAAAAAAgAAAAUKEludmFsaWQgSWRlbnRpZmllcinZxRtNSTfYCFGcoklKN9gIGUNJUS5GU1JWVS5JUV9MVF9ERUJULjE5OTkFAAAAAAAAAAgAAAAUKEludmFsaWQgSWRlbnRpZmllcilPT/hNSTfYCBH4GkpKN9gIHkNJUS5CTE1OLklRX1JFVFVSTl9BU1NFVFMuMTk5OQEAAAChOakHAgAAAAYyLjA4OTYBCAAAAAUAAAABMQEAAAAKMjAzNzQ4MTc3MgMAAAADMTYwAgAAAAQ0MTc4BAAAAAEwBwAAAAg4LzMvMjAyMAgAAAAJMy8yOS8yMDIwCQAAAAEwCQhGT0k32AjrMdtJSjfYCBhDSVEuQkxDTS5JUV9UT1RBTF9BU1NFVFMBAAAAs/jCAQIAAAAGOTcuNTIxAQgAAAAFAAAAATEBAAAACjIwMzQwODQxOTADAAAAAzE2MAIAAAAEMTAwNwQAAAABMAcAAAAIOC8zLzIwMjAIAAAACTMvMzEvMjAyMAkAAAABMP+5RU9JN9gIJ3wSSko32AgcQ0lRLkxOR1IuSVFfQVNTRVRfVFVSTlMuMTk5OQEAAABjeaETAwAAAAAAkkwwTUk32AhP3tRJSjfYCBFDSVEuSVNFTS5JUV9DQVBFWAEAAAB8+BoiAwAAAAAAEAJyTEk32AjhiqFJSjfYCBNDSVEuRFdFUS5JUV9MVF9ERUJUAQAAAMLiPCYDAAAAAAASlcJOSTfYCMNDEUpKN9gIHkNJUS5TQ0VeRC5JUV9UT1RBTF9BU1NFVFMuMTk5OQUAAAAAAAAACAAAABQoSW52YWxpZCBJ</t>
  </si>
  <si>
    <t>ZGVudGlmaWVyKXZjgU9JN9gILgvdSUo32AgfQ0lRLlNSQUNVLklRX0NVUlJFTlRfUkFUSU8uMTk5OQUAAAAAAAAACAAAABQoSW52YWxpZCBJZGVudGlmaWVyKW+ObktJN9gIUSm8SUo32AgeQ0lRLklOQktaLklRX1RPVEFMX0FTU0VUUy4xOTk5BQAAAAAAAAAIAAAAFChJbnZhbGlkIElkZW50aWZpZXIpbZ34TUk32AiavdhJSjfYCBNDSVEuQlNNTS5JUV9MVF9ERUJUAQAAACDFriUDAAAAAAAgmBxNSTfYCFnj0klKN9gIGkNJUS5USENCVS5JUV9VTkxFVkVSRURfRkNGBQAAAAAAAAAIAAAAFChJbnZhbGlkIElkZW50aWZpZXIp8w7xSkk32Ajq6s1JSjfYCBhDSVEuRllYLklRX1JFVFVSTl9BU1NFVFMBAAAACusLAgMAAAAAAOphOk1JN9gIIvoFSko32AgZQ0lRLlBTRVQuSVFfQ1VSUkVOVF9SQVRJTwEAAAAMJRMTAwAAAAAARc6aS0k32AgD5N5JSjfYCB5DSVEuRkJJT1AuSVFfR1JPU1NfTUFSR0lOLjE5OTkFAAAAAAAAAAgAAAAUKEludmFsaWQgSWRlbnRpZmllcilBJTtNSTfYCOp2s0lKN9gIHkNJUS5HTlJTVS5JUV9UT1RBTF9BU1NFVFMuMTk5OQUAAAAAAAAACAAAABQoSW52YWxpZCBJZGVudGlmaWVyKctdMU1JN9gIxmQVSko32AgTQ0lRLklCVEcuSVFfTFRfREVCVAEAAADDrIsmAwAAAAAAxVB+TEk32Aiez5FJSjfYCBhDSVEuUE1PTS5JUV9HUk9TU19NQVJHSU4BAAAAc+YNIAMAAAAAAJH1mktJN9gI</t>
  </si>
  <si>
    <t>42K9SUo32AgXQ0lRLlBTQ0QuSVFfQVNTRVRfVFVSTlMBAAAA/9z+BQMAAAAAAAtQckxJN9gIrFH8SUo32AgfQ0lRLlJPU0VXLklRX0NVUlJFTlRfUkFUSU8uMTk5OQUAAAAAAAAACAAAABQoSW52YWxpZCBJZGVudGlmaWVyKSl8bUtJN9gIXGwRSko32AgaQ0lRLlNPSE9CLklRX1VOTEVWRVJFRF9GQ0YFAAAAAAAAAAgAAAAUKEludmFsaWQgSWRlbnRpZmllcilZQG5LSTfYCNQjrUlKN9gIGUNJUS5GTFJaLklRX0NVUlJFTlRfUkFUSU8FAAAAAAAAAAgAAAAUKEludmFsaWQgSWRlbnRpZmllcil7AfhNSTfYCNQy2UlKN9gIF0NJUS5CSksuSVFfR1JPU1NfTUFSR0lOAQAAADRvZwIDAAAAAAAdhPFKSTfYCL/DzUlKN9gIHUNJUS5ETFBOVy5JUV9BU1NFVF9UVVJOUy4xOTk5BQAAAAAAAAAIAAAAFChJbnZhbGlkIElkZW50aWZpZXIpf1P2TUk32AgCIu1JSjfYCB9DSVEuVktUWFcuSVFfUkVUVVJOX0FTU0VUUy4xOTk5BQAAAAAAAAAIAAAAFChJbnZhbGlkIElkZW50aWZpZXIp62PbSkk32AgbNI1JSjfYCBhDSVEuRkROSS5JUV9MVF9ERUJULjE5OTkBAAAAavZ4IgMAAAAAAKMz301JN9gIVwvsSUo32AgXQ0lRLkZLTy5JUV9UT1RBTF9BU1NFVFMBAAAA+4/DBwMAAAAAAAeJOk1JN9gI5O38SUo32AgYQ0lRLk1DTUouSVFfR1JPU1NfTUFSR0lOAQAAANJfzCUDAAAAAADBQ1pMSTfYCCC2n0lKN9gIHENJUS5EUk5B</t>
  </si>
  <si>
    <t>LklRX0FTU0VUX1RVUk5TLjE5OTkBAAAA419XAgIAAAAIMC4wNDc1MDEBCAAAAAUAAAABMQEAAAAKMjAxODI5MzU1MgMAAAADMTYwAgAAAAQ0MTc3BAAAAAEwBwAAAAg4LzMvMjAyMAgAAAAKMTIvMzEvMjAxOQkAAAABMLdlAE5JN9gIoK3hSUo32AgZQ0lRLlBXXkEuSVFfQ1VSUkVOVF9SQVRJTwUAAAAAAAAACAAAABQoSW52YWxpZCBJZGVudGlmaWVyKXM8gU9JN9gIZ2v5SUo32AgaQ0lRLklHSUNXLklRX1VOTEVWRVJFRF9GQ0YFAAAAAAAAAAgAAAAUKEludmFsaWQgSWRlbnRpZmllcilsOxxNSTfYCIkK00lKN9gIGUNJUS5OSExEVy5JUV9UT1RBTF9BU1NFVFMFAAAAAAAAAAgAAAAUKEludmFsaWQgSWRlbnRpZmllcik3VbRLSTfYCI74rklKN9gIGUNJUS5JQ0ZJLklRX1JFVFVSTl9BU1NFVFMBAAAAB3QAAAIAAAAGMy45ODA3AQgAAAAFAAAAATEBAAAACjIwMzM2MzY5NTkDAAAAAzE2MAIAAAAENDE3OAQAAAABMAcAAAAIOC8zLzIwMjAIAAAACTMvMzEvMjAyMAkAAAABMMQiUkNJN9gIJ5ikSUo32AgZQ0lRLkxNTkwuSVFfQ1VSUkVOVF9SQVRJTwEAAAD6dg0AAgAAAAgyLjY1Nzc4NgEIAAAABQAAAAExAQAAAAoyMDM1ODg5Mjc4AwAAAAIyNwIAAAAENDAzMAQAAAABMAcAAAAIOC8zLzIwMjAIAAAACTMvMzEvMjAyMAkAAAABMH6nWUxJN9gIg/XdSUo32AgdQ0lRLkFRTVMuSVFfR1JPU1NfTUFSR0lOLjE5</t>
  </si>
  <si>
    <t>OTkBAAAAx8FWEAMAAAACTk0BCAAAAAUAAAABMQEAAAAKMjAyMTM1NzgxNQMAAAADMTYwAgAAAAQ0MDc0BAAAAAEwBwAAAAg4LzMvMjAyMAgAAAAKMTIvMzEvMjAxOQkAAAABMINovU5JN9gINPvbSUo32AgZQ0lRLkZUQUNXLklRX0dST1NTX01BUkdJTgUAAAAAAAAACAAAABQoSW52YWxpZCBJZGVudGlmaWVyKZ92+E1JN9gI/+vYSUo32AgdQ0lRLlNTUEtVLklRX0FTU0VUX1RVUk5TLjE5OTkFAAAAAAAAAAgAAAAUKEludmFsaWQgSWRlbnRpZmllcil2GW5LSTfYCIFQvElKN9gIGUNJUS5EUklWLklRX1VOTEVWRVJFRF9GQ0YBAAAA59u6IAMAAAAAACPXL01JN9gI0FvqSUo32AgYQ0lRLkFHVEMuSVFfR1JPU1NfTUFSR0lOAQAAAD4HdAADAAAAAk5NAQgAAAAFAAAAATEBAAAACjIwMzU2NjQzNzEDAAAAAzE2MAIAAAAENDA3NAQAAAABMAcAAAAIOC8zLzIwMjAIAAAACTMvMzEvMjAyMAkAAAABMINovU5JN9gIeAcBSko32AgZQ0lRLkhZQUNVLklRX0xUX0RFQlQuMTk5OQUAAAAAAAAACAAAABQoSW52YWxpZCBJZGVudGlmaWVyKfEnG01JN9gIYcXDSUo32AgZQ0lRLklNVlRXLklRX0xUX0RFQlQuMTk5OQUAAAAAAAAACAAAABQoSW52YWxpZCBJZGVudGlmaWVyKf7sG01JN9gIxCyySUo32AgdQ0lRLkZFTUIuSVFfVE9UQUxfQVNTRVRTLjE5OTkBAAAAkXonEAMAAAAAAKMz301JN9gI334YSko32AgaQ0lRLkhD</t>
  </si>
  <si>
    <t>QUNXLklRX1VOTEVWRVJFRF9GQ0YFAAAAAAAAAAgAAAAUKEludmFsaWQgSWRlbnRpZmllciltUBtNSTfYCMbN00lKN9gIGUNJUS5BSU1ULklRX1JFVFVSTl9BU1NFVFMBAAAA1FVnDgIAAAAILTUzLjI0NDYBCAAAAAUAAAABMQEAAAAKMjA0NzUyOTM4OAMAAAADMTYwAgAAAAQ0MTc4BAAAAAEwBwAAAAg4LzMvMjAyMAgAAAAJNi8zMC8yMDIwCQAAAAEwQQrDTkk32Ah7VA5KSjfYCB5DSVEuQU1IQ1UuSVFfR1JPU1NfTUFSR0lOLjE5OTkFAAAAAAAAAAgAAAAUKEludmFsaWQgSWRlbnRpZmllcilF8LxOSTfYCIZMCkpKN9gIGUNJUS5GU1JWVS5JUV9HUk9TU19NQVJHSU4FAAAAAAAAAAgAAAAUKEludmFsaWQgSWRlbnRpZmllcilPT/hNSTfYCDBG9UlKN9gIHkNJUS5BU1JWUC5JUV9UT1RBTF9BU1NFVFMuMTk5OQEAAADJqDAAAwAAAAAAy/TDTkk32AjEBvBJSjfYCBlDSVEuQUlSVFcuSVFfTFRfREVCVC4xOTk5BQAAAAAAAAAIAAAAFChJbnZhbGlkIElkZW50aWZpZXIpVTHDTkk32Ah+feRJSjfYCB5DSVEuRlNSVi5JUV9SRVRVUk5fQVNTRVRTLjE5OTkBAAAA1+j9JQMAAAAAAE9P+E1JN9gIaRMHSko32AgaQ0lRLkNORlJMLklRX0NVUlJFTlRfUkFUSU8FAAAAAAAAAAgAAAAUKEludmFsaWQgSWRlbnRpZmllcin5af5NSTfYCHxu2klKN9gIGENJUS5FTUNCLklRX1RPVEFMX0FTU0VUUwEAAAAzgqAKAwAAAAAA</t>
  </si>
  <si>
    <t>MyrcSkk32AjmCIdJSjfYCCFDSVEuUEhHRS5XUy5JUV9SRVRVUk5fQVNTRVRTLjE5OTkFAAAAAAAAAAgAAAAUKEludmFsaWQgSWRlbnRpZmllcinPA4BPSTfYCIj/C0pKN9gIGENJUS5TUVFRLklRX0dST1NTX01BUkdJTgEAAAD+StkFAwAAAAAAV0ObS0k32AgxArVJSjfYCBhDSVEuU01ILklRX1JFVFVSTl9BU1NFVFMBAAAAYMI2AAMAAAAAAB2E8UpJN9gIJp2rSUo32AgaQ0lRLkxNUktOLklRX0NVUlJFTlRfUkFUSU8FAAAAAAAAAAgAAAAUKEludmFsaWQgSWRlbnRpZmllcikSMVlMSTfYCMBNA0pKN9gIHkNJUS5FUFpNLklRX0NVUlJFTlRfUkFUSU8uMTk5OQEAAAADJj0DAgAAAAkxMS42MDg3MDcBCAAAAAUAAAABMQEAAAAKMjAxODI5MzUwNQMAAAADMTYwAgAAAAQ0MDMwBAAAAAEwBwAAAAg4LzMvMjAyMAgAAAAKMTIvMzEvMjAxOQkAAAABMPE9901JN9gIY5T1SUo32AgRQ0lRLlBMTVIuSVFfQ0FQRVgBAAAA6r8kJAIAAAAGLTAuMTEyAQgAAAAFAAAAATEBAAAACjIwMzM4MDYyMjYDAAAAAzE2MAIAAAAEMjAyMQQAAAABMAcAAAAIOC8zLzIwMjAIAAAACTMvMzEvMjAyMAkAAAABMHwmYUJJN9gIgWyGSUo32AgdQ0lRLlZVU0UuSVFfR1JPU1NfTUFSR0lOLjE5OTkBAAAAHVDuDgMAAAAAABuM901JN9gI8IkHSko32AgYQ0lRLkZCWi5JUV9VTkxFVkVSRURfRkNGAQAAAPiPwwcDAAAAAAAbmN5NSTfYCJ/a</t>
  </si>
  <si>
    <t>/UlKN9gIHUNJUS5CUE9QTi5JUV9BU1NFVF9UVVJOUy4xOTk5AQAAAFnKswEDAAAAAAARp5pLSTfYCFGDj0lKN9gIE0NJUS5TUVFRLklRX0xUX0RFQlQBAAAA/krZBQMAAAAAAFdDm0tJN9gIhS+eSUo32AgeQ0lRLlZJR0kuSVFfQ1VSUkVOVF9SQVRJTy4xOTk5AQAAALs1nRIDAAAAAAA7q/FKSTfYCPkQBEpKN9gIGENJUS5HWFRHLklRX1RPVEFMX0FTU0VUUwEAAABPctAlAwAAAAAAvJowTUk32AhCt9RJSjfYCBlDSVEuSUNMTi5JUV9VTkxFVkVSRURfRkNGAQAAAOtoqwMDAAAAAAAj7X5MSTfYCIP13UlKN9gIHkNJUS5HR05eQi5JUV9UT1RBTF9BU1NFVFMuMTk5OQUAAAAAAAAACAAAABQoSW52YWxpZCBJZGVudGlmaWVyKfd4gE9JN9gIhAkcSko32AgZQ0lRLkJLRVAuSVFfVU5MRVZFUkVEX0ZDRgEAAACLnfkBAgAAAAgyNS4wMjc3NQEIAAAABQAAAAExAQAAAAoyMDM0NTI3NDg4AwAAAAMxNjACAAAABDQ0MjMEAAAAATAHAAAACDgvMy8yMDIwCAAAAAkzLzMxLzIwMjAJAAAAATBwNcdFSTfYCGSNtElKN9gIGUNJUS5OR0hDTy5JUV9MVF9ERUJULjE5OTkFAAAAAAAAAAgAAAAUKEludmFsaWQgSWRlbnRpZmllcik3VbRLSTfYCI74rklKN9gIHUNJUS5NSUxOLklRX0dST1NTX01BUkdJTi4xOTk5AQAAAGJ5oRMDAAAAAACxczBNSTfYCE/e1ElKN9gIGENJUS5JR0lDVy5JUV9BU1NFVF9UVVJOUwUAAAAAAAAA</t>
  </si>
  <si>
    <t>CAAAABQoSW52YWxpZCBJZGVudGlmaWVyKWw7HE1JN9gILlDDSUo32AgZQ0lRLkdOUlNXLklRX0xUX0RFQlQuMTk5OQUAAAAAAAAACAAAABQoSW52YWxpZCBJZGVudGlmaWVyKctdMU1JN9gI44IaSko32AgZQ0lRLkVESVQuSVFfVU5MRVZFUkVEX0ZDRgEAAACI+gUPAgAAAAgtNTYuMDY2NQEIAAAABQAAAAExAQAAAAoyMDM0NDE1ODg1AwAAAAMxNjACAAAABDQ0MjMEAAAAATAHAAAACDgvMy8yMDIwCAAAAAkzLzMxLzIwMjAJAAAAATCeyPZNSTfYCG689UlKN9gIFENJUS5GSVRCTy5JUV9MVF9ERUJUBQAAAAAAAAAIAAAAFChJbnZhbGlkIElkZW50aWZpZXIpT0/4TUk32AjQD+FJSjfYCBhDSVEuR05SUy5JUV9UT1RBTF9BU1NFVFMBAAAAzQQfJgIAAAAIMC42NTc2NzUBCAAAAAUAAAABMQEAAAAKMjAyNTM5ODYwNAMAAAADMTYwAgAAAAQxMDA3BAAAAAEwBwAAAAg4LzMvMjAyMAgAAAAKMTIvMzEvMjAxOQkAAAABMMtdMU1JN9gIMoHfSUo32AgZQ0lRLlJJTFlOLklRX0xUX0RFQlQuMTk5OQUAAAAAAAAACAAAABQoSW52YWxpZCBJZGVudGlmaWVyKTsewE5JN9gIPJIASko32AgSQ0lRLkdMVV5BLklRX0NBUEVYBQAAAAAAAAAIAAAAFChJbnZhbGlkIElkZW50aWZpZXIpdmOBT0k32AgSlRlKSjfYCBlDSVEuVUdMRC5JUV9DVVJSRU5UX1JBVElPAQAAAA1wJQoDAAAAAABPLf9NSTfYCDQ6/0lKN9gIHkNJUS5N</t>
  </si>
  <si>
    <t>TkNMVS5JUV9HUk9TU19NQVJHSU4uMTk5OQUAAAAAAAAACAAAABQoSW52YWxpZCBJZGVudGlmaWVyKR8HtEtJN9gIaHnQSUo32AgdQ0lRLlZMWVBPLklRX0FTU0VUX1RVUk5TLjE5OTkFAAAAAAAAAAgAAAAUKEludmFsaWQgSWRlbnRpZmllcikMXfFKSTfYCEqpjUlKN9gIHkNJUS5GRFRTLklRX0NVUlJFTlRfUkFUSU8uMTk5OQEAAABfcS0KAwAAAAAAuwzfTUk32AhM7AZKSjfYCBlDSVEuR0dPXkEuSVFfVE9UQUxfQVNTRVRTBQAAAAAAAAAIAAAAFChJbnZhbGlkIElkZW50aWZpZXIp6qrBTkk32AjaEgtKSjfYCB5DSVEuQ0FTUy5JUV9SRVRVUk5fQVNTRVRTLjE5OTkBAAAAcKMFAAIAAAAGMS41MjMzAQgAAAAFAAAAATEBAAAACjIwMzQxNjg2MjADAAAAAzE2MAIAAAAENDE3OAQAAAABMAcAAAAIOC8zLzIwMjAIAAAACTMvMzEvMjAyMAkAAAABMF0aR09JN9gIlD7uSUo32AgeQ0lRLlJGREkuSVFfQ1VSUkVOVF9SQVRJTy4xOTk5AQAAAMwa7xIDAAAAAAAzPDpNSTfYCB3330lKN9gIHENJUS5XQk5ELklRX0FTU0VUX1RVUk5TLjE5OTkBAAAAJ+qlIAMAAAAAAE7c20pJN9gI2Z66SUo32AgcQ0lRLlZSVFMuSVFfQVNTRVRfVFVSTlMuMTk5OQEAAAC+LgUAAgAAAAgwLjE4NTA0NAEIAAAABQAAAAExAQAAAAoyMDMzNzIyMDc4AwAAAAMxNjACAAAABDQxNzcEAAAAATAHAAAACDgvMy8yMDIwCAAAAAkzLzMxLzIw</t>
  </si>
  <si>
    <t>MjAJAAAAATBLidtKSTfYCMtanElKN9gIHENJUS5GVFNMLklRX0FTU0VUX1RVUk5TLjE5OTkBAAAAJ/tcDAMAAAAAAOphOk1JN9gI9CKkSUo32AgUQ0lRLkZXT05LLklRX0xUX0RFQlQFAAAAAAAAAAgAAAAUKEludmFsaWQgSWRlbnRpZmllcilngFlMSTfYCAciwElKN9gIGUNJUS5WT05HLklRX1VOTEVWRVJFRF9GQ0YBAAAAXWjGBgMAAAAAAEDS8UpJN9gIunXNSUo32AgcQ0lRLkxQQ04uSVFfQVNTRVRfVFVSTlMuMTk5OQEAAAAa9HoAAgAAAAgwLjAwODE0NQEIAAAABQAAAAExAQAAAAoyMDIxNzY1OTI3AwAAAAMxNjACAAAABDQxNzcEAAAAATAHAAAACDgvMy8yMDIwCAAAAAoxMi8zMS8yMDE5CQAAAAEwfqdZTEk32Aj4+r9JSjfYCB5DSVEuRVZMTUMuSVFfVE9UQUxfQVNTRVRTLjE5OTkBAAAAeKCBEwMAAAAAAISh9k1JN9gIAhURSko32AgaQ0lRLk5CQUNSLklRX1JFVFVSTl9BU1NFVFMFAAAAAAAAAAgAAAAUKEludmFsaWQgSWRlbnRpZmllcilnyrRLSTfYCLwc80lKN9gIHkNJUS5TQU1BVy5JUV9HUk9TU19NQVJHSU4uMTk5OQUAAAAAAAAACAAAABQoSW52YWxpZCBJZGVudGlmaWVyKSSjbUtJN9gISeSOSUo32AgYQ0lRLlJOTUMuSVFfTFRfREVCVC4xOTk5AQAAAKnAoxkDAAAAAAASbOBNSTfYCALgEUpKN9gIGUNJUS5MT0FDVS5JUV9UT1RBTF9BU1NFVFMFAAAAAAAAAAgAAAAUKEludmFsaWQgSWRl</t>
  </si>
  <si>
    <t>bnRpZmllcimc9VlMSTfYCI/J0ElKN9gIGENJUS5NRElWLklRX1RPVEFMX0FTU0VUUwEAAAClRNkMAwAAAAAAK5PgTUk32AjTVxhKSjfYCBhDSVEuV1RFUi5JUV9UT1RBTF9BU1NFVFMBAAAA7kdmDgMAAAAAAMty8EpJN9gIcdu7SUo32AgXQ0lRLlNSQUMuSVFfQVNTRVRfVFVSTlMBAAAA5jmwJQMAAAAAAG+ObktJN9gIT83ySUo32AgXQ0lRLklOTy5JUV9UT1RBTF9BU1NFVFMBAAAA+nAAAAIAAAAKMzM4LjkyMDY4NAEIAAAABQAAAAExAQAAAAoyMDM0ODgwMzQwAwAAAAMxNjACAAAABDEwMDcEAAAAATAHAAAACDgvMy8yMDIwCAAAAAkzLzMxLzIwMjAJAAAAATCgEhxNSTfYCC5Qw0lKN9gIGUNJUS5ERElWLklRX1VOTEVWRVJFRF9GQ0YBAAAAEUJMDwMAAAAAALsM301JN9gIXwQUSko32AgZQ0lRLk5YVEMuSVFfUkVUVVJOX0FTU0VUUwEAAABVGikTAgAAAActNS43NDEyAQgAAAAFAAAAATEBAAAACjIwMzQwNDg4NDgDAAAAAzE2MAIAAAAENDE3OAQAAAABMAcAAAAIOC8zLzIwMjAIAAAACTMvMzEvMjAyMAkAAAABMHfxtEtJN9gIDCKQSUo32AgeQ0lRLkNTV0NMLklRX0dST1NTX01BUkdJTi4xOTk5BQAAAAAAAAAIAAAAFChJbnZhbGlkIElkZW50aWZpZXIpXstGT0k32Ahhz/ZJSjfYCBlDSVEuRkNBTC5JUV9SRVRVUk5fQVNTRVRTAQAAALY0vRkDAAAAAAAbmN5NSTfYCJqiDkpKN9gIGENJUS5VR0xELklR</t>
  </si>
  <si>
    <t>X0dST1NTX01BUkdJTgEAAAANcCUKAwAAAAAATy3/TUk32Ag1RtpJSjfYCBhDSVEuSE5ETC5JUV9HUk9TU19NQVJHSU4BAAAAU9wsIAMAAAAAAG61bktJN9gIemCsSUo32AgWQ0lRLlBJSC5JUV9BU1NFVF9UVVJOUwEAAABD/Q8PAwAAAAJOTQEIAAAABQAAAAExAQAAAAoyMDM2MzIxMTM5AwAAAAMxNjACAAAABDQxNzcEAAAAATAHAAAACDgvMy8yMDIwCAAAAAkzLzMxLzIwMjAJAAAAATBv08FOSTfYCMDl3ElKN9gIH0NJUS5BQ1RUVS5JUV9DVVJSRU5UX1JBVElPLjE5OTkFAAAAAAAAAAgAAAAUKEludmFsaWQgSWRlbnRpZmllcikXbsJOSTfYCNZB+0lKN9gIGENJUS5GQ0FOLklRX1RPVEFMX0FTU0VUUwEAAAA6xCUKAwAAAAAADb/eTUk32AgbWxZKSjfYCBhDSVEuTlBBV1cuSVFfQVNTRVRfVFVSTlMFAAAAAAAAAAgAAAAUKEludmFsaWQgSWRlbnRpZmllcilXo7RLSTfYCHvRrklKN9gIHUNJUS5GVVRVLklRX1RPVEFMX0FTU0VUUy4xOTk5AQAAAC1SjiMCAAAACTIxMzk5LjkyNAEIAAAABQAAAAExAQAAAAoyMDMxMzM3NjM3AwAAAAI2NAIAAAAEMTAwNwQAAAABMAcAAAAIOC8zLzIwMjAIAAAACjEyLzMxLzIwMTkJAAAAATArTDtNSTfYCPiCyElKN9gIGkNJUS5PWFNRWi5JUV9VTkxFVkVSRURfRkNGBQAAAAAAAAAIAAAAFChJbnZhbGlkIElkZW50aWZpZXIpl+uZS0k32AiW1Y9JSjfYCB9DSVEuT1RMS1cu</t>
  </si>
  <si>
    <t>SVFfQ1VSUkVOVF9SQVRJTy4xOTk5BQAAAAAAAAAIAAAAFChJbnZhbGlkIElkZW50aWZpZXIpl+uZS0k32AiW1Y9JSjfYCBlDSVEuQVBUWC5JUV9SRVRVUk5fQVNTRVRTAQAAAC8pDBQCAAAACC0yNi43NDQ1AQgAAAAFAAAAATEBAAAACjIwMzU2OTgwMzcDAAAAAzE2MAIAAAAENDE3OAQAAAABMAcAAAAIOC8zLzIwMjAIAAAACTMvMzEvMjAyMAkAAAABMINovU5JN9gIFCcKSko32AgeQ0lRLkNMUkJaLklRX1RPVEFMX0FTU0VUUy4xOTk5BQAAAAAAAAAIAAAAFChJbnZhbGlkIElkZW50aWZpZXIpSEFHT0k32AhE1v9JSjfYCBhDSVEuQlNDRS5JUV9UT1RBTF9BU1NFVFMBAAAAefgaIgMAAAAAAELAHE1JN9gIw8CxSUo32AgcQ0lRLlZCTkQuSVFfQVNTRVRfVFVSTlMuMTk5OQEAAABKjQwQAwAAAAAAWGX3TUk32AjwiQdKSjfYCBBDSVEuQ01ULklRX0NBUEVYAQAAAM2MBQACAAAABi00LjUxMgEIAAAABQAAAAExAQAAAAoyMDM1NTA0MDE0AwAAAAMxNjACAAAABDIwMjEEAAAAATAHAAAACDgvMy8yMDIwCAAAAAkzLzMxLzIwMjAJAAAAATBQJcZFSTfYCGQ0pUlKN9gIGUNJUS5USEJSVS5JUV9UT1RBTF9BU1NFVFMFAAAAAAAAAAgAAAAUKEludmFsaWQgSWRlbnRpZmllcincmfBKSTfYCFs3zklKN9gIGENJUS5WRVRTLklRX1RPVEFMX0FTU0VUUwEAAADu/BIhAwAAAAAAVBGaS0k32Ag+KbVJSjfYCBdDSVEuRklE</t>
  </si>
  <si>
    <t>LklRX0xUX0RFQlQuMTk5OQEAAABlUXUAAwAAAAAAlnuzPkk32AhPCfpJSjfYCB1DSVEuQ0hJQy5JUV9UT1RBTF9BU1NFVFMuMTk5OQEAAAAN3O4EAwAAAAAAkkwwTUk32Ai2kJRJSjfYCBlDSVEuR0xESS5JUV9DVVJSRU5UX1JBVElPAQAAALS6gA0DAAAAAAAb3/5NSTfYCCDbD0pKN9gIGUNJUS5ORVdUSS5JUV9HUk9TU19NQVJHSU4FAAAAAAAAAAgAAAAUKEludmFsaWQgSWRlbnRpZmllcil38bRLSTfYCJxQtUlKN9gIHENJUS5XVEVSLklRX0FTU0VUX1RVUk5TLjE5OTkBAAAA7kdmDgIAAAAHMy4zMDM5OQEIAAAABQAAAAExAQAAAAoyMDEwNzI3MjUwAwAAAAMxNjACAAAABDQxNzcEAAAAATAHAAAACDgvMy8yMDIwCAAAAAoxMi8zMS8yMDE5CQAAAAEwy3LwSkk32AhPzfJJSjfYCB5DSVEuRlRBQ1cuSVFfVE9UQUxfQVNTRVRTLjE5OTkFAAAAAAAAAAgAAAAUKEludmFsaWQgSWRlbnRpZmllcimfdvhNSTfYCD4f9UlKN9gIHkNJUS5JQlRILklRX1JFVFVSTl9BU1NFVFMuMTk5OQEAAABKNI4mAwAAAAAAxVB+TEk32AhJu8dJSjfYCBpDSVEuUENHXkIuSVFfQ1VSUkVOVF9SQVRJTwUAAAAAAAAACAAAABQoSW52YWxpZCBJZGVudGlmaWVyKVTugE9JN9gIfLECSko32AgYQ0lRLlZHU0guSVFfVE9UQUxfQVNTRVRTAQAAAF2z4AQDAAAAAABhFNtKSTfYCJqiDkpKN9gIGENJUS5MTU5MLklRX0dST1NTX01BUkdJ</t>
  </si>
  <si>
    <t>TgEAAAD6dg0AAwAAAAJOTQEIAAAABQAAAAExAQAAAAoyMDM1ODg5Mjc4AwAAAAIyNwIAAAAENDA3NAQAAAABMAcAAAAIOC8zLzIwMjAIAAAACTMvMzEvMjAyMAkAAAABMH6nWUxJN9gIiB+CSUo32AgYQ0lRLk9WTFkuSVFfR1JPU1NfTUFSR0lOAQAAAEUtJwADAAAAAACZGLVLSTfYCO8F0ElKN9gIGUNJUS5UQ0ZDUC5JUV9UT1RBTF9BU1NFVFMFAAAAAAAAAAgAAAAUKEludmFsaWQgSWRlbnRpZmllcimH3G5LSTfYCKOY1klKN9gIHUNJUS5SR0xTLklRX1RPVEFMX0FTU0VUUy4xOTk5AQAAAFWlMAICAAAABjQyLjA4MQEIAAAABQAAAAExAQAAAAoyMDIxNjE1MzMzAwAAAAMxNjACAAAABDEwMDcEAAAAATAHAAAACDgvMy8yMDIwCAAAAAoxMi8zMS8yMDE5CQAAAAEwKXxtS0k32AhZC49JSjfYCB1DSVEuQUdOQy5JUV9UT1RBTF9BU1NFVFMuMTk5OQEAAAD+5HECAgAAAAU4NTEzNwEIAAAABQAAAAExAQAAAAoyMDM0OTQwOTY2AwAAAAMxNjACAAAABDEwMDcEAAAAATAHAAAACDgvMy8yMDIwCAAAAAkzLzMxLzIwMjAJAAAAATAy48JOSTfYCJFGF0pKN9gIEUNJUS5IWVhFLklRX0NBUEVYAQAAALm8wRMDAAAAAADFUH5MSTfYCJTHoElKN9gIGUNJUS5HTlJTVy5JUV9UT1RBTF9BU1NFVFMFAAAAAAAAAAgAAAAUKEludmFsaWQgSWRlbnRpZmllcinLXTFNSTfYCOOCGkpKN9gIF0NJUS5GRVAuSVFfR1JPU1NfTUFS</t>
  </si>
  <si>
    <t>R0lOAQAAAPaPwwcDAAAAAAC6Wt9NSTfYCB+c4ElKN9gIHUNJUS5QQ0deRC5JUV9BU1NFVF9UVVJOUy4xOTk5BQAAAAAAAAAIAAAAFChJbnZhbGlkIElkZW50aWZpZXIpUxWBT0k32AhJ8xJKSjfYCBJDSVEuQUNBTVUuSVFfQ0FQRVgBAAAA03IIAAMAAAAAACEgwk5JN9gIkRUCSko32AgXQ0lRLlNFTEIuSVFfQVNTRVRfVFVSTlMBAAAA+uQtAwIAAAAHMC4wODgxNAEIAAAABQAAAAExAQAAAAoyMDM0NjAyOTAwAwAAAAMxNjACAAAABDQxNzcEAAAAATAHAAAACDgvMy8yMDIwCAAAAAkzLzMxLzIwMjAJAAAAATAwym1LSTfYCN9KrUlKN9gIHUNJUS5FRU1BLklRX0dST1NTX01BUkdJTi4xOTk5AQAAANB/FgoDAAAAAAAgn35MSTfYCJTHoElKN9gIE0NJUS5HQUlOLklRX0xUX0RFQlQBAAAA1d9NAQIAAAAHMTk2LjIyNQEIAAAABQAAAAExAQAAAAoyMDQ2NzA2MTgwAwAAAAMxNjACAAAABDEwNDkEAAAAATAHAAAACDgvMy8yMDIwCAAAAAk2LzMwLzIwMjAJAAAAATCEOFFDSTfYCDG/pElKN9gIHENJUS5RQUJBLklRX0FTU0VUX1RVUk5TLjE5OTkBAAAAXiuhAwMAAAAAAGrh4E1JN9gIBDQWSko32AgTQ0lRLkRSTkEuSVFfTFRfREVCVAEAAADjX1cCAwAAAAAAfT4ATkk32Ajw5PVJSjfYCBhDSVEuVEhDQlcuSVFfQVNTRVRfVFVSTlMFAAAAAAAAAAgAAAAUKEludmFsaWQgSWRlbnRpZmllcinzDvFKSTfYCOrqzUlK</t>
  </si>
  <si>
    <t>N9gIHkNJUS5GVFhPLklRX1JFVFVSTl9BU1NFVFMuMTk5OQEAAADk50oWAwAAAAAAauHgTUk32Aj0FP1JSjfYCBFDSVEuRUZPSS5JUV9DQVBFWAEAAABSHwUAAgAAAAYtMC4xNzQBCAAAAAUAAAABMQEAAAAKMjAzNTk2MzA0NAMAAAADMTYwAgAAAAQyMDIxBAAAAAEwBwAAAAg4LzMvMjAyMAgAAAAJMy8zMS8yMDIwCQAAAAEw9SZQQ0k32AiBbIZJSjfYCB1DSVEuRk1BWC5JUV9HUk9TU19NQVJHSU4uMTk5OQUAAAAAAAAACAAAABQoSW52YWxpZCBJZGVudGlmaWVyKStMO01JN9gI+KsFSko32AgfQ0lRLlRIQ0FXLklRX1JFVFVSTl9BU1NFVFMuMTk5OQUAAAAAAAAACAAAABQoSW52YWxpZCBJZGVudGlmaWVyKfMO8UpJN9gIFI77SUo32AgZQ0lRLkNPV05aLklRX1RPVEFMX0FTU0VUUwUAAAAAAAAACAAAABQoSW52YWxpZCBJZGVudGlmaWVyKeO5/k1JN9gI+XYISko32AgeQ0lRLlJHTFMuSVFfQ1VSUkVOVF9SQVRJTy4xOTk5AQAAAFWlMAICAAAACDEuODcwODY3AQgAAAAFAAAAATEBAAAACjIwMjE2MTUzMzMDAAAAAzE2MAIAAAAENDAzMAQAAAABMAcAAAAIOC8zLzIwMjAIAAAACjEyLzMxLzIwMTkJAAAAATApfG1LSTfYCM4hz0lKN9gIEUNJUS5LQldELklRX0NBUEVYAQAAAF7D8gYDAAAAAAD/2nFMSTfYCAhZ30lKN9gIGUNJUS5JQlRGLklRX1VOTEVWRVJFRF9GQ0YBAAAAxKyLJgMAAAAAAIcrfkxJN9gI</t>
  </si>
  <si>
    <t>lujASUo32AgTQ0lRLlBTQ0MuSVFfTFRfREVCVAEAAAAj3f4FAwAAAAAAC1ByTEk32AjcgINJSjfYCB1DSVEuRE5MSS5JUV9UT1RBTF9BU1NFVFMuMTk5OQEAAAAOOfURAgAAAAc1NTMuMjMxAQgAAAAFAAAAATEBAAAACjIwMTc2OTgyMjkDAAAAAzE2MAIAAAAEMTAwNwQAAAABMAcAAAAIOC8zLzIwMjAIAAAACjEyLzMxLzIwMTkJAAAAATCDFwBOSTfYCHMACEpKN9gIHUNJUS5DUFRBTC5JUV9BU1NFVF9UVVJOUy4xOTk5BQAAAAAAAAAIAAAAFChJbnZhbGlkIElkZW50aWZpZXIp2vJGT0k32Aij49pJSjfYCBxDSVEuR0VOWS5JUV9BU1NFVF9UVVJOUy4xOTk5AQAAAPDJHBQDAAAAAABFzppLSTfYCKl9nklKN9gIEUNJUS5NQlNELklRX0NBUEVYAQAAAEoI8A8DAAAAAADS1jpNSTfYCOTt/ElKN9gIGUNJUS5IVUdFLklRX1JFVFVSTl9BU1NFVFMBAAAAYwbeDwIAAAAILTUzLjA5NjMBCAAAAAUAAAABMQEAAAAKMjAzNTcxMTI2NwMAAAACMjcCAAAABDQxNzgEAAAAATAHAAAACDgvMy8yMDIwCAAAAAkzLzMxLzIwMjAJAAAAATArTDtNSTfYCAbg80lKN9gIEkNJUS5CUkdeRC5JUV9DQVBFWAUAAAAAAAAACAAAABQoSW52YWxpZCBJZGVudGlmaWVyKcUqgE9JN9gIGhoTSko32AgRQ0lRLlZSU0suSVFfQ0FQRVgBAAAA76sPAAIAAAAGLTIyNC41AQgAAAAFAAAAATEBAAAACjIwMzM0NzgyNTEDAAAAAzE2MAIAAAAE</t>
  </si>
  <si>
    <t>MjAyMQQAAAABMAcAAAAIOC8zLzIwMjAIAAAACTMvMzEvMjAyMAkAAAABMLJCwERJN9gIe6jGSUo32AgcQ0lRLk5TUFIuV1MuSVFfVU5MRVZFUkVEX0ZDRgUAAAAAAAAACAAAABQoSW52YWxpZCBJZGVudGlmaWVyKfSfgE9JN9gIg8UQSko32AgdQ0lRLkFWQ1RXLklRX0FTU0VUX1RVUk5TLjE5OTkFAAAAAAAAAAgAAAAUKEludmFsaWQgSWRlbnRpZmllcinL9MNOSTfYCGNJ3ElKN9gIEkNJUS5DRkEuSVFfTFRfREVCVAEAAACI3fAPAwAAAAAA62PbSkk32AjLWpxJSjfYCBpDSVEuQUlSVFcuSVFfUkVUVVJOX0FTU0VUUwUAAAAAAAAACAAAABQoSW52YWxpZCBJZGVudGlmaWVyKVUxw05JN9gI4ekDSko32AgYQ0lRLlpOV0FBLklRX0FTU0VUX1RVUk5TBQAAAAAAAAAIAAAAFChJbnZhbGlkIElkZW50aWZpZXIpF5quSkk32AhlMPpJSjfYCBpDSVEuQUdGU1cuSVFfUkVUVVJOX0FTU0VUUwUAAAAAAAAACAAAABQoSW52YWxpZCBJZGVudGlmaWVyKUEKw05JN9gIvO8USko32AgaQ0lRLktDQVBMLklRX1JFVFVSTl9BU1NFVFMFAAAAAAAAAAgAAAAUKEludmFsaWQgSWRlbnRpZmllcikRp5pLSTfYCHy2E0pKN9gIHkNJUS5UU0NBUC5JUV9HUk9TU19NQVJHSU4uMTk5OQUAAAAAAAAACAAAABQoSW52YWxpZCBJZGVudGlmaWVyKd3n8EpJN9gIzc3oSUo32AgYQ0lRLkJDVFguSVFfVE9UQUxfQVNTRVRTBQAAAAAAAAAI</t>
  </si>
  <si>
    <t>AAAAFChJbnZhbGlkIElkZW50aWZpZXIpz1tGT0k32AjRs+5JSjfYCBhDSVEuRkdNLklRX0NVUlJFTlRfUkFUSU8BAAAAOcQlCgMAAAAAALpa301JN9gIfHPgSUo32AgaQ0lRLkJSUEFXLklRX1JFVFVSTl9BU1NFVFMFAAAAAAAAAAgAAAAUKEludmFsaWQgSWRlbnRpZmllcikO4UVPSTfYCDZhCUpKN9gIGUNJUS5QQ0deQy5JUV9HUk9TU19NQVJHSU4FAAAAAAAAAAgAAAAUKEludmFsaWQgSWRlbnRpZmllcilTFYFPSTfYCIgX8UlKN9gIGUNJUS5FV0pFLklRX1VOTEVWRVJFRF9GQ0YBAAAATHOJIwMAAAAAANHHfkxJN9gI4z4PSko32AgTQ0lRLkJTQ1AuSVFfTFRfREVCVAEAAACT944SAwAAAAAAiBdxTEk32AgBDshJSjfYCBpDSVEuQUdCQVUuSVFfQ1VSUkVOVF9SQVRJTwUAAAAAAAAACAAAABQoSW52YWxpZCBJZGVudGlmaWVyKRy8wk5JN9gI+XvwSUo32AgeQ0lRLkJQWVBPLklRX1RPVEFMX0FTU0VUUy4xOTk5BQAAAAAAAAAIAAAAFChJbnZhbGlkIElkZW50aWZpZXIpdaRGT0k32AhVCdtJSjfYCB1DSVEuQVJEUy5JUV9HUk9TU19NQVJHSU4uMTk5OQEAAAAg0w0CAwAAAAJOTQEIAAAABQAAAAExAQAAAAoyMDI2NjgyODQ2AwAAAAMxNjACAAAABDQwNzQEAAAAATAHAAAACDgvMy8yMDIwCAAAAAoxMi8zMS8yMDE5CQAAAAEwg2O/Tkk32AjxRhlKSjfYCBRDSVEuT0ZTU0kuSVFfTFRfREVCVAUAAAAAAAAA</t>
  </si>
  <si>
    <t>CAAAABQoSW52YWxpZCBJZGVudGlmaWVyKZY/tUtJN9gI7wXQSUo32AgTQ0lRLkVRUlIuSVFfTFRfREVCVAEAAAAA88gZAwAAAAAAV0ObS0k32AiKSs9JSjfYCB1DSVEuVFRUTi5JUV9UT1RBTF9BU1NFVFMuMTk5OQEAAAAKKIgiAwAAAAAADF3xSkk32Ai/w81JSjfYCBhDSVEuRkNWVC5JUV9MVF9ERUJULjE5OTkBAAAAroFREgMAAAAAAAeJOk1JN9gIY90TSko32AgZQ0lRLkJTQkUuSVFfUkVUVVJOX0FTU0VUUwEAAAB6+BoiAwAAAAAAIJgcTUk32Ag9L5NJSjfYCB1DSVEuQlNNTS5JUV9UT1RBTF9BU1NFVFMuMTk5OQEAAAAgxa4lAwAAAAAAIJgcTUk32AiJCtNJSjfYCBJDSVEuRUJBWUwuSVFfQ0FQRVgBAAAA1mwAAAIAAAAELTQzNwEIAAAABQAAAAExAQAAAAoyMDQ2OTM2MDEyAwAAAAMxNjACAAAABDIwMjEEAAAAATAHAAAACDgvMy8yMDIwCAAAAAk2LzMwLzIwMjAJAAAAATD1JlBDSTfYCNcVtElKN9gIGUNJUS5TUVFRLklRX1JFVFVSTl9BU1NFVFMBAAAA/krZBQMAAAAAAFdDm0tJN9gIziHPSUo32AgaQ0lRLllDQkReQS5JUV9MVF9ERUJULjE5OTkFAAAAAAAAAAgAAAAUKEludmFsaWQgSWRlbnRpZmllcinFKoBPSTfYCE8J+klKN9gIGUNJUS5DQVNTLklRX1VOTEVWRVJFRF9GQ0YBAAAAcKMFAAMAAAAAAF0aR09JN9gIYc/2SUo32AgZQ0lRLk9QSU5JLklRX1RPVEFMX0FTU0VUUwUAAAAAAAAACAAA</t>
  </si>
  <si>
    <t>ABQoSW52YWxpZCBJZGVudGlmaWVyKZY/tUtJN9gIgnG+SUo32AgdQ0lRLlJORU0uSVFfR1JPU1NfTUFSR0lOLjE5OTkBAAAAq8CjGQMAAAAAAKMz301JN9gIjLP9SUo32AgfQ0lRLkVZRVNXLklRX0NVUlJFTlRfUkFUSU8uMTk5OQUAAAAAAAAACAAAABQoSW52YWxpZCBJZGVudGlmaWVyKTDKbUtJN9gIltPOSUo32AgZQ0lRLk5GSU5XLklRX0dST1NTX01BUkdJTgUAAAAAAAAACAAAABQoSW52YWxpZCBJZGVudGlmaWVyKYJ/tEtJN9gIe9GuSUo32AgYQ0lRLkZVVFUuSVFfR1JPU1NfTUFSR0lOAQAAAC1SjiMCAAAABzgwLjUyNDMBCAAAAAUAAAABMQEAAAAKMjAzNTU0NzQ2NAMAAAACNjQCAAAABDQwNzQEAAAAATAHAAAACDgvMy8yMDIwCAAAAAkzLzMxLzIwMjAJAAAAATArTDtNSTfYCMSto0lKN9gIE0NJUS5HUklELklRX0xUX0RFQlQBAAAAOJDsIgMAAAAAAGrh4E1JN9gIICEGSko32AgSQ0lRLkJQWVBQLklRX0NBUEVYBQAAAAAAAAAIAAAAFChJbnZhbGlkIElkZW50aWZpZXIpdaRGT0k32AiO/f9JSjfYCBlDSVEuRVNQTy5JUV9SRVRVUk5fQVNTRVRTAQAAAKgkCyIDAAAAAAAdhPFKSTfYCPPPnElKN9gIE0NJUS5JQlRFLklRX0xUX0RFQlQBAAAAxayLJgMAAAAAAIcrfkxJN9gIlujASUo32AgZQ0lRLk5YTUQuSVFfVU5MRVZFUkVEX0ZDRgUAAAAAAAAACAAAABQoSW52YWxpZCBJZGVudGlmaWVyKXfx</t>
  </si>
  <si>
    <t>tEtJN9gInqmlSUo32AgeQ0lRLkxOR1IuSVFfUkVUVVJOX0FTU0VUUy4xOTk5AQAAAGN5oRMDAAAAAACSTDBNSTfYCLaQlElKN9gIHkNJUS5BVEVTVC5JUV9UT1RBTF9BU1NFVFMuMTk5OQUAAAAAAAAACAAAABQoSW52YWxpZCBJZGVudGlmaWVyKTHHgE9JN9gI/X/mSUo32AgYQ0lRLkFVQk4uSVFfTFRfREVCVC4xOTk5AQAAANqaBQADAAAAAAAw2r9OSTfYCO7YCUpKN9gIGENJUS5CRUNOLklRX0xUX0RFQlQuMTk5OQEAAADVjRcAAgAAAAgyNzEyLjM4NAEIAAAABQAAAAExAQAAAAoyMDA4MDU5NzUyAwAAAAMxNjACAAAABDEwNDkEAAAAATAHAAAACDgvMy8yMDIwCAAAAAoxMi8zMS8yMDE5CQAAAAEwTefGRUk32Ahn44ZJSjfYCBlDSVEuRklYRC5JUV9DVVJSRU5UX1JBVElPAQAAAGAqnBgDAAAAAADKrzpNSTfYCGSfs0lKN9gIGENJUS5QTlFJLklRX0dST1NTX01BUkdJTgEAAAA+ZLsCAwAAAAAAEAJyTEk32AjcgINJSjfYCB9DSVEuQkNEQVcuSVFfQ1VSUkVOVF9SQVRJTy4xOTk5BQAAAAAAAAAIAAAAFChJbnZhbGlkIElkZW50aWZpZXIpDuFFT0k32AjrMdtJSjfYCBhDSVEuRVNHRC5JUV9HUk9TU19NQVJHSU4BAAAAwCCxEwMAAAAAAN+0fUxJN9gI4h2SSUo32AgaQ0lRLlRIQ0FXLklRX1JFVFVSTl9BU1NFVFMFAAAAAAAAAAgAAAAUKEludmFsaWQgSWRlbnRpZmllcinzDvFKSTfYCBSO+0lKN9gIGENJ</t>
  </si>
  <si>
    <t>US5BQ0dMUC5JUV9BU1NFVF9UVVJOUwUAAAAAAAAACAAAABQoSW52YWxpZCBJZGVudGlmaWVyKYNjv05JN9gIXuL3SUo32AgdQ0lRLkNIUlMuSVFfR1JPU1NfTUFSR0lOLjE5OTkBAAAAx3pVDAIAAAAHNjguNzgyNgEIAAAABQAAAAExAQAAAAoyMDE3NjgyMjQ0AwAAAAMxNjACAAAABDQwNzQEAAAAATAHAAAACDgvMy8yMDIwCAAAAAoxMi8zMS8yMDE5CQAAAAEwua+ERUk32AgDVJVJSjfYCBhDSVEuSVBCLklRX1VOTEVWRVJFRF9GQ0YBAAAAVnq8DQIAAAAJLTAuOTkzMjkzAQgAAAAFAAAAATEBAAAACjIwMjE2MzY1ODEDAAAAATkCAAAABDQ0MjMEAAAAATAHAAAACDgvMy8yMDIwCAAAAAoxMi8zMS8yMDE5CQAAAAEw9J+AT0k32AhYigtKSjfYCBJDSVEuV1RSRVAuSVFfQ0FQRVgFAAAAAAAAAAgAAAAUKEludmFsaWQgSWRlbnRpZmllcilO3NtKSTfYCNmeuklKN9gIFENJUS5URUNUUC5JUV9MVF9ERUJUBQAAAAAAAAAIAAAAFChJbnZhbGlkIElkZW50aWZpZXIph9xuS0k32AhtOaxJSjfYCB5DSVEuR0hJVlUuSVFfVE9UQUxfQVNTRVRTLjE5OTkFAAAAAAAAAAgAAAAUKEludmFsaWQgSWRlbnRpZmllcimv6DBNSTfYCGkuhUlKN9gIHkNJUS5OVkVFLklRX1JFVFVSTl9BU1NFVFMuMTk5OQEAAAB0004MAgAAAAUzLjA0NwEIAAAABQAAAAExAQAAAAoyMDE3NDI1Mzc3AwAAAAMxNjACAAAABDQxNzgEAAAAATAH</t>
  </si>
  <si>
    <t>AAAACDgvMy8yMDIwCAAAAAoxMi8yOC8yMDE5CQAAAAEwHqB6RUk32Ahn44ZJSjfYCBhDSVEuS05TQS5JUV9MVF9ERUJULjE5OTkBAAAAtaJFIQMAAAAAAIYJWUxJN9gI6+KvSUo32AgYQ0lRLkNQQUEuSVFfR1JPU1NfTUFSR0lOAQAAALK3VSUDAAAAAADZkP5NSTfYCDK4DUpKN9gIHUNJUS5ZR1lJUC5JUV9BU1NFVF9UVVJOUy4xOTk5BQAAAAAAAAAIAAAAFChJbnZhbGlkIElkZW50aWZpZXIpVp/cSkk32Aj+sMxJSjfYCBhDSVEuQkNEQS5JUV9UT1RBTF9BU1NFVFMBAAAAZy6VAAIAAAAFNC4zODQBCAAAAAUAAAABMQEAAAAKMjAzNTg4MDQ4NgMAAAADMTYwAgAAAAQxMDA3BAAAAAEwBwAAAAg4LzMvMjAyMAgAAAAJMy8zMS8yMDIwCQAAAAEwDuFFT0k32AiHRfdJSjfYCBhDSVEuQU1UQkIuSVFfQVNTRVRfVFVSTlMFAAAAAAAAAAgAAAAUKEludmFsaWQgSWRlbnRpZmllcimHpsNOSTfYCNct8ElKN9gIHUNJUS5DT1dOWi5JUV9BU1NFVF9UVVJOUy4xOTk5BQAAAAAAAAAIAAAAFChJbnZhbGlkIElkZW50aWZpZXIp47n+TUk32AgyuA1KSjfYCB1DSVEuUENHXkMuSVFfQVNTRVRfVFVSTlMuMTk5OQUAAAAAAAAACAAAABQoSW52YWxpZCBJZGVudGlmaWVyKVMVgU9JN9gIUGMLSko32AgXQ0lRLlJOTEMuSVFfQVNTRVRfVFVSTlMBAAAAqsCjGQMAAAAAALz2301JN9gIS2zgSUo32AgeQ0lRLldUUkVQLklRX0dS</t>
  </si>
  <si>
    <t>T1NTX01BUkdJTi4xOTk5BQAAAAAAAAAIAAAAFChJbnZhbGlkIElkZW50aWZpZXIpTtzbSkk32AhNk95JSjfYCB1DSVEuQURWTS5JUV9HUk9TU19NQVJHSU4uMTk5OQEAAACXtVcMAwAAAAJOTQEIAAAABQAAAAExAQAAAAoyMDIxNTgyNTM1AwAAAAMxNjACAAAABDQwNzQEAAAAATAHAAAACDgvMy8yMDIwCAAAAAoxMi8zMS8yMDE5CQAAAAEwEpXCTkk32AgL6AFKSjfYCBdDSVEuUFNDVC5JUV9BU1NFVF9UVVJOUwEAAACA3f4FAwAAAAAA155yTEk32AgHXoNJSjfYCBhDSVEuUklMWS5JUV9HUk9TU19NQVJHSU4BAAAANrxDAAIAAAAHMTQuNTY3NQEIAAAABQAAAAExAQAAAAoyMDQ3MTU4NTY0AwAAAAMxNjACAAAABDQwNzQEAAAAATAHAAAACDgvMy8yMDIwCAAAAAk2LzMwLzIwMjAJAAAAATDoUmI/STfYCIjts0lKN9gIHUNJUS5QTlFJLklRX1RPVEFMX0FTU0VUUy4xOTk5AQAAAD5kuwIDAAAAAAAQAnJMSTfYCPCxoUlKN9gIF0NJUS5SR0xTLklRX0FTU0VUX1RVUk5TAQAAAFWlMAICAAAACDAuMDAyMTg2AQgAAAAFAAAAATEBAAAACjIwMzU3MDgwNzgDAAAAAzE2MAIAAAAENDE3NwQAAAABMAcAAAAIOC8zLzIwMjAIAAAACTMvMzEvMjAyMAkAAAABMCl8bUtJN9gIhS+eSUo32AgZQ0lRLkxGQUNVLklRX0dST1NTX01BUkdJTgUAAAAAAAAACAAAABQoSW52YWxpZCBJZGVudGlmaWVyKahXWUxJN9gIByLASUo3</t>
  </si>
  <si>
    <t>2AgcQ0lRLkJTTVEuSVFfQVNTRVRfVFVSTlMuMTk5OQEAAACqx64lAwAAAAAAOUBxTEk32AgP28JJSjfYCBRDSVEuUklMWU0uSVFfTFRfREVCVAUAAAAAAAAACAAAABQoSW52YWxpZCBJZGVudGlmaWVyKTsewE5JN9gIPJIASko32AgZQ0lRLk1LVFguSVFfVU5MRVZFUkVEX0ZDRgEAAACKqwEAAgAAAAkxOTguMjYxNzUBCAAAAAUAAAABMQEAAAAKMjA0NjIwMDYxMQMAAAADMTYwAgAAAAQ0NDIzBAAAAAEwBwAAAAg4LzMvMjAyMAgAAAAJNi8zMC8yMDIwCQAAAAEwUwR6RUk32Aj3LJVJSjfYCB9DSVEuTEFUTlcuSVFfQ1VSUkVOVF9SQVRJTy4xOTk5BQAAAAAAAAAIAAAAFChJbnZhbGlkIElkZW50aWZpZXIp/DXxSkk32AjZ0Y1JSjfYCB9DSVEuVE9UQVIuSVFfQ1VSUkVOVF9SQVRJTy4xOTk5BQAAAAAAAAAIAAAAFChJbnZhbGlkIElkZW50aWZpZXIp3JnwSkk32Ag0bJ1JSjfYCB1DSVEuRk1BWC5JUV9UT1RBTF9BU1NFVFMuMTk5OQUAAAAAAAAACAAAABQoSW52YWxpZCBJZGVudGlmaWVyKStMO01JN9gI6nazSUo32AgYQ0lRLlBJSFBQLklRX0FTU0VUX1RVUk5TBQAAAAAAAAAIAAAAFChJbnZhbGlkIElkZW50aWZpZXIp8vjBTkk32AgpluVJSjfYCBhDSVEuQlNDVC5JUV9UT1RBTF9BU1NFVFMBAAAAT86IJQMAAAAAALZlcUxJN9gIAQ7ISUo32AgeQ0lRLk1VRFNXLklRX0dST1NTX01BUkdJTi4xOTk5BQAA</t>
  </si>
  <si>
    <t>AAAAAAAIAAAAFChJbnZhbGlkIElkZW50aWZpZXIpKS60S0k32AggbcdJSjfYCBJDSVEuSU5TVVcuSVFfQ0FQRVgFAAAAAAAAAAgAAAAUKEludmFsaWQgSWRlbnRpZmllcimgEhxNSTfYCPgv00lKN9gIHkNJUS5NVURTVS5JUV9HUk9TU19NQVJHSU4uMTk5OQUAAAAAAAAACAAAABQoSW52YWxpZCBJZGVudGlmaWVyKSkutEtJN9gIjviuSUo32AgRQ0lRLlBFRVIuSVFfQ0FQRVgFAAAAAAAAAAgAAAAUKEludmFsaWQgSWRlbnRpZmllcikwWZpLSTfYCAPk3klKN9gIGkNJUS5GV09OSy5JUV9VTkxFVkVSRURfRkNGBQAAAAAAAAAIAAAAFChJbnZhbGlkIElkZW50aWZpZXIpZ4BZTEk32Ajcu69JSjfYCBJDSVEuR0FJTk0uSVFfQ0FQRVgFAAAAAAAAAAgAAAAUKEludmFsaWQgSWRlbnRpZmllcilYmjtNSTfYCOGEBUpKN9gIE0NJUS5VR0xELklRX0xUX0RFQlQBAAAADXAlCgMAAAAAAE8t/01JN9gIIzP2SUo32AgcQ0lRLlZUVVMuSVFfQVNTRVRfVFVSTlMuMTk5OQEAAAAQifEFAgAAAAgwLjA1MjUxNAEIAAAABQAAAAExAQAAAAoyMDE5NjE3Nzk0AwAAAAMxNjACAAAABDQxNzcEAAAAATAHAAAACDgvMy8yMDIwCAAAAAoxMi8zMS8yMDE5CQAAAAEwS4nbSkk32AgbNI1JSjfYCBZDSVEuUFlaLklRX0FTU0VUX1RVUk5TAQAAALCbwwEDAAAAAAC8jHFMSTfYCBDZoUlKN9gIH0NJUS5GSVRCTy5JUV9SRVRVUk5fQVNT</t>
  </si>
  <si>
    <t>RVRTLjE5OTkFAAAAAAAAAAgAAAAUKEludmFsaWQgSWRlbnRpZmllcilPT/hNSTfYCMIo/klKN9gIGENJUS5BVVBILklRX0dST1NTX01BUkdJTgEAAADtdw0AAwAAAAJOTQEIAAAABQAAAAExAQAAAAoyMDM1NjkzNTM3AwAAAAMxNjACAAAABDQwNzQEAAAAATAHAAAACDgvMy8yMDIwCAAAAAkzLzMxLzIwMjAJAAAAATBC9b9OSTfYCFO5AEpKN9gIE0NJUS5GRVVaLklRX0xUX0RFQlQBAAAACBoyEAMAAAAAALpa301JN9gIg4z9SUo32AgZQ0lRLkFMUE4uSVFfUkVUVVJOX0FTU0VUUwEAAAAR4eoQAgAAAAgtMzguOTUxMgEIAAAABQAAAAExAQAAAAoyMDM1NzAwODA2AwAAAAMxNjACAAAABDQxNzgEAAAAATAHAAAACDgvMy8yMDIwCAAAAAkzLzMxLzIwMjAJAAAAATB7f8NOSTfYCKtzCkpKN9gIH0NJUS5MT0FDVy5JUV9DVVJSRU5UX1JBVElPLjE5OTkFAAAAAAAAAAgAAAAUKEludmFsaWQgSWRlbnRpZmllcimc9VlMSTfYCEtPDEpKN9gIGENJUS5QU0NNLklRX0dST1NTX01BUkdJTgEAAAB/3f4FAwAAAAAA155yTEk32AgHXoNJSjfYCB5DSVEuRlRISS5JUV9DVVJSRU5UX1JBVElPLjE5OTkBAAAAm2bmDgMAAAAAABuY3k1JN9gI+BsNSko32AgeQ0lRLklUUk0uSVFfQ1VSUkVOVF9SQVRJTy4xOTk5AQAAAJCy+RICAAAACDAuMzE2ODIyAQgAAAAFAAAAATEBAAAACjIwMjE4NDY0OTYDAAAAAzE2MAIAAAAENDAz</t>
  </si>
  <si>
    <t>MAQAAAABMAcAAAAIOC8zLzIwMjAIAAAACjEyLzMxLzIwMTkJAAAAATAzvVhMSTfYCHR5oElKN9gIH0NJUS5ORVNSVy5JUV9SRVRVUk5fQVNTRVRTLjE5OTkFAAAAAAAAAAgAAAAUKEludmFsaWQgSWRlbnRpZmllcikpLrRLSTfYCGh50ElKN9gIGENJUS5RWUxELklRX0xUX0RFQlQuMTk5OQEAAACyOsMOAwAAAAAAsXMwTUk32AgkA7NJSjfYCB1DSVEuR1JOVlUuSVFfQVNTRVRfVFVSTlMuMTk5OQUAAAAAAAAACAAAABQoSW52YWxpZCBJZGVudGlmaWVyKdaEMU1JN9gIE0LUSUo32AgSQ0lRLktFUk5XLklRX0NBUEVYBQAAAAAAAAAIAAAAFChJbnZhbGlkIElkZW50aWZpZXIpVTHDTkk32AirfAFKSjfYCBdDSVEuQkZDLklRX1RPVEFMX0FTU0VUUwEAAADTbTgAAwAAAAAAzGvATkk32AjEBg5KSjfYCB1DSVEuUFNDTS5JUV9HUk9TU19NQVJHSU4uMTk5OQEAAAB/3f4FAwAAAAAA155yTEk32AgHXoNJSjfYCBxDSVEuUkFWRS5JUV9BU1NFVF9UVVJOUy4xOTk5AQAAAHV0BQACAAAACDAuOTczMTYxAQgAAAAFAAAAATEBAAAACjIwMTI2ODQwNzQDAAAAAzE2MAIAAAAENDE3NwQAAAABMAcAAAAIOC8zLzIwMjAIAAAACjEyLzI5LzIwMTkJAAAAATDfFntFSTfYCPcslUlKN9gIHUNJUS5OU1BSLldTLkIuSVFfR1JPU1NfTUFSR0lOBQAAAAAAAAAIAAAAFChJbnZhbGlkIElkZW50aWZpZXIp9J+AT0k32Aj9f+ZJSjfY</t>
  </si>
  <si>
    <t>CB1DSVEuQ05DRS5JUV9UT1RBTF9BU1NFVFMuMTk5OQEAAABG6aoBAgAAAAcxMzcuNDcxAQgAAAAFAAAAATEBAAAACjIwMTc1MzExOTUDAAAAAzE2MAIAAAAEMTAwNwQAAAABMAcAAAAIOC8zLzIwMjAIAAAACjEyLzMxLzIwMTkJAAAAATD5af5NSTfYCM34GEpKN9gIEkNJUS5BUFhUVy5JUV9DQVBFWAUAAAAAAAAACAAAABQoSW52YWxpZCBJZGVudGlmaWVyKSg+vU5JN9gIZlAQSko32AgXQ0lRLlNEVlkuSVFfQVNTRVRfVFVSTlMBAAAAOSILIAMAAAAAAAeJOk1JN9gIZJ+zSUo32AgYQ0lRLkNTTUwuSVFfTFRfREVCVC4xOTk5AQAAAPJbdhkDAAAAAACP7HJMSTfYCMtdwUlKN9gIFENJUS5MQ0FIVS5JUV9MVF9ERUJUBQAAAAAAAAAIAAAAFChJbnZhbGlkIElkZW50aWZpZXIphglZTEk32AhcSIJJSjfYCBxDSVEuRk1CLklRX0dST1NTX01BUkdJTi4xOTk5AQAAACrliA8DAAAAAADCReBNSTfYCEfzDEpKN9gIH0NJUS5NQk5LUC5JUV9SRVRVUk5fQVNTRVRTLjE5OTkFAAAAAAAAAAgAAAAUKEludmFsaWQgSWRlbnRpZmllciniGlpMSTfYCI/J0ElKN9gIGUNJUS5PQ0ZDUC5JUV9UT1RBTF9BU1NFVFMFAAAAAAAAAAgAAAAUKEludmFsaWQgSWRlbnRpZmllcimZGLVLSTfYCDsLgUlKN9gIGENJUS5JQlRBLklRX0dST1NTX01BUkdJTgEAAADCrIsmAwAAAAAAhyt+TEk32Ah7uNFJSjfYCBpDSVEuUExZTV5BLklR</t>
  </si>
  <si>
    <t>X0xUX0RFQlQuMTk5OQUAAAAAAAAACAAAABQoSW52YWxpZCBJZGVudGlmaWVyKXM8gU9JN9gIjXsOSko32AgZQ0lRLkJSR15ELklRX1RPVEFMX0FTU0VUUwUAAAAAAAAACAAAABQoSW52YWxpZCBJZGVudGlmaWVyKcUqgE9JN9gIuj0VSko32AgUQ0lRLkVWTE1DLklRX0xUX0RFQlQBAAAAeKCBEwMAAAAAAISh9k1JN9gIAhURSko32AgSQ0lRLlNBUU5XLklRX0NBUEVYBQAAAAAAAAAIAAAAFChJbnZhbGlkIElkZW50aWZpZXIpWUBuS0k32AisJgxKSjfYCBlDSVEuU0lGWS5JUV9DVVJSRU5UX1JBVElPAQAAAO8HAgADAAAAAAA+8W1LSTfYCGXhnUlKN9gIGUNJUS5NQ01KLklRX1JFVFVSTl9BU1NFVFMBAAAA0l/MJQMAAAAAAMFDWkxJN9gIrUavSUo32AgYQ0lRLk5ITERXLklRX0FTU0VUX1RVUk5TBQAAAAAAAAAIAAAAFChJbnZhbGlkIElkZW50aWZpZXIpN1W0S0k32AhqUtBJSjfYCB1DSVEuRERJVi5JUV9UT1RBTF9BU1NFVFMuMTk5OQEAAAARQkwPAwAAAAAAuwzfTUk32Ag6xQZKSjfYCBNDSVEuU0tPUi5JUV9MVF9ERUJUAQAAAJ4gTRADAAAAAADS1jpNSTfYCCKqyElKN9gIGkNJUS5CUlBBUi5JUV9VTkxFVkVSRURfRkNGBQAAAAAAAAAIAAAAFChJbnZhbGlkIElkZW50aWZpZXIpDuFFT0k32AjD3Q1KSjfYCB1DSVEuSUZFVS5JUV9HUk9TU19NQVJHSU4uMTk5OQEAAABeqFMCAwAAAAAAggR+TEk32AiV</t>
  </si>
  <si>
    <t>48dJSjfYCBpDSVEuREtOR1cuSVFfVU5MRVZFUkVEX0ZDRgUAAAAAAAAACAAAABQoSW52YWxpZCBJZGVudGlmaWVyKYl69k1JN9gIAMX+SUo32AgaQ0lRLlNPTE9XLklRX1VOTEVWRVJFRF9GQ0YFAAAAAAAAAAgAAAAUKEludmFsaWQgSWRlbnRpZmllcimeyPZNSTfYCCKRDUpKN9gIHkNJUS5SSUxZWi5JUV9HUk9TU19NQVJHSU4uMTk5OQUAAAAAAAAACAAAABQoSW52YWxpZCBJZGVudGlmaWVyKcZEwE5JN9gIkrsXSko32AgRQ0lRLklSV0QuSVFfQ0FQRVgBAAAACnsAAAIAAAAGLTguNjI3AQgAAAAFAAAAATEBAAAACjIwMzM5NDE2OTYDAAAAAzE2MAIAAAAEMjAyMQQAAAABMAcAAAAIOC8zLzIwMjAIAAAACTMvMzEvMjAyMAkAAAABMOf8xUVJN9gIZDSlSUo32AgYQ0lRLkJGQy5JUV9DVVJSRU5UX1JBVElPAQAAANNtOAADAAAAAADMa8BOSTfYCFQpEEpKN9gIFENJUS5CUFlQUC5JUV9MVF9ERUJUBQAAAAAAAAAIAAAAFChJbnZhbGlkIElkZW50aWZpZXIpdaRGT0k32Aij49pJSjfYCBdDSVEuRFJJVi5JUV9BU1NFVF9UVVJOUwEAAADn27ogAwAAAAAAN/4vTUk32AgzBdVJSjfYCBFDSVEuWkdOWC5JUV9DQVBFWAEAAABJ2rcBAgAAAAUtNS4xNQEIAAAABQAAAAExAQAAAAoyMDMzNzcwNjEyAwAAAAMxNjACAAAABDIwMjEEAAAAATAHAAAACDgvMy8yMDIwCAAAAAkzLzMxLzIwMjAJAAAAATAXmq5KSTfYCGFx</t>
  </si>
  <si>
    <t>1klKN9gIGUNJUS5LQldCLklRX0NVUlJFTlRfUkFUSU8BAAAASld9CAMAAAAAAP/acUxJN9gIsXvSSUo32AgcQ0lRLlNMUUQuSVFfQVNTRVRfVFVSTlMuMTk5OQEAAABnkIoOAwAAAAAAm2V9TEk32AhjzbBJSjfYCB9DSVEuSk1QTkwuSVFfUkVUVVJOX0FTU0VUUy4xOTk5BQAAAAAAAAAIAAAAFChJbnZhbGlkIElkZW50aWZpZXIpYuJYTEk32Aj+QdFJSjfYCB9DSVEuTFNYTVIuSVFfQ1VSUkVOVF9SQVRJTy4xOTk5BQAAAAAAAAAIAAAAFChJbnZhbGlkIElkZW50aWZpZXIpZ4BZTEk32AhFGNFJSjfYCBRDSVEuSENDSFIuSVFfTFRfREVCVAUAAAAAAAAACAAAABQoSW52YWxpZCBJZGVudGlmaWVyKaB3G01JN9gI1pHzSUo32AgdQ0lRLlNTUEsuSVFfVE9UQUxfQVNTRVRTLjE5OTkBAAAAaJ+OJQMAAAAAAD7xbUtJN9gIZeGdSUo32AgZQ0lRLkFWSUQuSVFfQ1VSUkVOVF9SQVRJTwEAAAD2YgAAAgAAAAgxLjA1ODExMQEIAAAABQAAAAExAQAAAAoyMDM0MDI0MTcyAwAAAAMxNjACAAAABDQwMzAEAAAAATAHAAAACDgvMy8yMDIwCAAAAAkzLzMxLzIwMjAJAAAAATCtO8BDSTfYCHc/tElKN9gIF0NJUS5CU0NQLklRX0FTU0VUX1RVUk5TAQAAAJP3jhIDAAAAAACIF3FMSTfYCLOQsUlKN9gIGUNJUS5TVVNDLklRX0NVUlJFTlRfUkFUSU8BAAAAcf6NGQMAAAAAAM3efUxJN9gI7N3RSUo32AgYQ0lRLlFZTEQuSVFf</t>
  </si>
  <si>
    <t>R1JPU1NfTUFSR0lOAQAAALI6ww4DAAAAAACxczBNSTfYCG9slElKN9gIHENJUS5STkxDLklRX0FTU0VUX1RVUk5TLjE5OTkBAAAAqsCjGQMAAAAAALz2301JN9gIS2zgSUo32AgYQ0lRLkRXQ1IuSVFfTFRfREVCVC4xOTk5AQAAAPTkdSADAAAAAACDY79OSTfYCBKQ70lKN9gIE0NJUS5JU0VNLklRX0xUX0RFQlQBAAAAfPgaIgMAAAAAAP8ockxJN9gImhuxSUo32AgbQ0lRLk5TUFIuV1MuSVFfVE9UQUxfQVNTRVRTBQAAAAAAAAAIAAAAFChJbnZhbGlkIElkZW50aWZpZXIp9J+AT0k32AiDxRBKSjfYCBhDSVEuU0JHSS5JUV9MVF9ERUJULjE5OTkBAAAAZgoIAAIAAAAFMTIzMzcBCAAAAAUAAAABMQEAAAAKMjAxOTEyNDc0MwMAAAADMTYwAgAAAAQxMDQ5BAAAAAEwBwAAAAg4LzMvMjAyMAgAAAAKMTIvMzEvMjAxOQkAAAABMKpqe0VJN9gIe6jGSUo32AgUQ0lRLkFTUlZQLklRX0xUX0RFQlQBAAAAyagwAAMAAAAAAMv0w05JN9gIxAbwSUo32AgfQ0lRLlBJSFBQLklRX1JFVFVSTl9BU1NFVFMuMTk5OQUAAAAAAAAACAAAABQoSW52YWxpZCBJZGVudGlmaWVyKfL4wU5JN9gIe20XSko32AgTQ0lRLklQS1cuSVFfTFRfREVCVAEAAAA6+9cOAwAAAAAABLRxTEk32AjPp4NJSjfYCBlDSVEuQVZHT1AuSVFfR1JPU1NfTUFSR0lOBQAAAAAAAAAIAAAAFChJbnZhbGlkIElkZW50aWZpZXIpWX1GT0k32AhVCdtJSjfY</t>
  </si>
  <si>
    <t>CBlDSVEuQUJVUy5JUV9SRVRVUk5fQVNTRVRTAQAAACg+CQICAAAACC0yNS43NjI4AQgAAAAFAAAAATEBAAAACjIwMzU1NzU0MTcDAAAAAzE2MAIAAAAENDE3OAQAAAABMAcAAAAIOC8zLzIwMjAIAAAACTMvMzEvMjAyMAkAAAABMDyNvU5JN9gIYR4XSko32AgZQ0lRLkZMTU4uSVFfUkVUVVJOX0FTU0VUUwEAAADmJNMSAgAAAAY2LjMzMzIBCAAAAAUAAAABMQEAAAAKMjAzNTAxMTg3MgMAAAADMTYwAgAAAAQ0MTc4BAAAAAEwBwAAAAg4LzMvMjAyMAgAAAAJMy8zMS8yMDIwCQAAAAEw/HRQQ0k32AimtvFJSjfYCBlDSVEuQkFORlAuSVFfR1JPU1NfTUFSR0lOAQAAAGEHjAADAAAAAADMa8BOSTfYCGJt90lKN9gIHUNJUS5JVVNCLklRX0dST1NTX01BUkdJTi4xOTk5AQAAAMBS2w8DAAAAAADftH1MSTfYCK42wUlKN9gIF0NJUS5BUllBLklRX0FTU0VUX1RVUk5TBQAAAAAAAAAIAAAAFChJbnZhbGlkIElkZW50aWZpZXIp7Iu/Tkk32Aio0ttJSjfYCB5DSVEuRlNSVi5JUV9DVVJSRU5UX1JBVElPLjE5OTkBAAAA1+j9JQMAAAAAAE9P+E1JN9gIF2oNSko32AgYQ0lRLkJPVFouSVFfVE9UQUxfQVNTRVRTAQAAAPf9CBYDAAAAAACxczBNSTfYCKphxElKN9gIGkNJUS5DTFJCWi5JUV9VTkxFVkVSRURfRkNGBQAAAAAAAAAIAAAAFChJbnZhbGlkIElkZW50aWZpZXIpSEFHT0k32AiJVhJKSjfYCB5DSVEuQ1lBTi5J</t>
  </si>
  <si>
    <t>UV9DVVJSRU5UX1JBVElPLjE5OTkBAAAA79sEAAIAAAAIMi4wOTk0NDcBCAAAAAUAAAABMQEAAAAKMjAxMjgzMTIwMwMAAAADMTYwAgAAAAQ0MDMwBAAAAAEwBwAAAAg4LzMvMjAyMAgAAAAKMTIvMzEvMjAxOQkAAAABMPL9dkNJN9gIMpWGSUo32AgZQ0lRLkZUU0wuSVFfUkVUVVJOX0FTU0VUUwEAAAAn+1wMAwAAAAAA6mE6TUk32AjjPg9KSjfYCB9DSVEuREtOR1cuSVFfQ1VSUkVOVF9SQVRJTy4xOTk5BQAAAAAAAAAIAAAAFChJbnZhbGlkIElkZW50aWZpZXIpiXr2TUk32AglHxtKSjfYCB1DSVEuTUdFTi5JUV9HUk9TU19NQVJHSU4uMTk5OQEAAABv4q4CAwAAAAJOTQEIAAAABQAAAAExAQAAAAoyMDIxODQ1NjM4AwAAAAMxNjACAAAABDQwNzQEAAAAATAHAAAACDgvMy8yMDIwCAAAAAoxMi8zMS8yMDE5CQAAAAEwI+CzS0k32AiiXr9JSjfYCBhDSVEuVEhDQlUuSVFfQVNTRVRfVFVSTlMFAAAAAAAAAAgAAAAUKEludmFsaWQgSWRlbnRpZmllcinzDvFKSTfYCCOJu0lKN9gIGUNJUS5EV1NILklRX1JFVFVSTl9BU1NFVFMBAAAATt1eIQMAAAAAABy8wk5JN9gIZLsbSko32AgcQ0lRLkFDV1guSVFfQVNTRVRfVFVSTlMuMTk5OQEAAABXf48CAwAAAAAADHh+TEk32AiUx6BJSjfYCB5DSVEuU0JMS1ouSVFfR1JPU1NfTUFSR0lOLjE5OTkFAAAAAAAAAAgAAAAUKEludmFsaWQgSWRlbnRpZmllcilutW5LSTfY</t>
  </si>
  <si>
    <t>CEeTnUlKN9gIEUNJUS5MT0RFLklRX0NBUEVYAQAAACm5SAACAAAACS0yLjA3MTM1NAEIAAAABQAAAAExAQAAAAoyMDM0Njk1NDY1AwAAAAMxNjACAAAABDIwMjEEAAAAATAHAAAACDgvMy8yMDIwCAAAAAkzLzMxLzIwMjAJAAAAATArU4BPSTfYCJb/AkpKN9gIF0NJUS5OWE1ELklRX0FTU0VUX1RVUk5TBQAAAAAAAAAIAAAAFChJbnZhbGlkIElkZW50aWZpZXIpd/G0S0k32AjOmL5JSjfYCBNDSVEuRVlFRy5JUV9MVF9ERUJUAQAAAPp3qAEDAAAAAAAT2/dNSTfYCDao7ElKN9gIF0NJUS5aR1lILklRX0FTU0VUX1RVUk5TAQAAAHugVSUDAAAAAABWn9xKSTfYCGOPE0pKN9gIGkNJUS5QVEFDVS5JUV9SRVRVUk5fQVNTRVRTBQAAAAAAAAAIAAAAFChJbnZhbGlkIElkZW50aWZpZXIpWBybS0k32AiYVp5JSjfYCBlDSVEuQlNDTS5JUV9SRVRVUk5fQVNTRVRTAQAAALdcKg4DAAAAAAAgmBxNSTfYCB4pw0lKN9gIH0NJUS5GV09OQS5JUV9SRVRVUk5fQVNTRVRTLjE5OTkFAAAAAAAAAAgAAAAUKEludmFsaWQgSWRlbnRpZmllcimoV1lMSTfYCNy7r0lKN9gIGENJUS5JTVJOVy5JUV9BU1NFVF9UVVJOUwUAAAAAAAAACAAAABQoSW52YWxpZCBJZGVudGlmaWVyKf7sG01JN9gI+C/TSUo32AgdQ0lRLkFRTVMuSVFfVE9UQUxfQVNTRVRTLjE5OTkBAAAAx8FWEAIAAAAGNjkuNDU0AQgAAAAFAAAAATEBAAAACjIwMjEz</t>
  </si>
  <si>
    <t>NTc4MTUDAAAAAzE2MAIAAAAEMTAwNwQAAAABMAcAAAAIOC8zLzIwMjAIAAAACjEyLzMxLzIwMTkJAAAAATCDaL1OSTfYCK+470lKN9gIEUNJUS5BUk5BLklRX0NBUEVYAQAAAMJhAAACAAAABi00LjI1NgEIAAAABQAAAAExAQAAAAoyMDM0MDI0MTcxAwAAAAMxNjACAAAABDIwMjEEAAAAATAHAAAACDgvMy8yMDIwCAAAAAkzLzMxLzIwMjAJAAAAATCDY79OSTfYCLnIFEpKN9gIHUNJUS5ISkxJLklRX1RPVEFMX0FTU0VUUy4xOTk5AQAAAIydrAECAAAABjMuNDM0MgEIAAAABQAAAAExAQAAAAoyMDIyNjg4OTMyAwAAAAMxNjACAAAABDEwMDcEAAAAATAHAAAACDgvMy8yMDIwCAAAAAoxMi8zMS8yMDE5CQAAAAEwj8MxTUk32Ah06qJJSjfYCBpDSVEuTENBSFcuSVFfUkVUVVJOX0FTU0VUUwUAAAAAAAAACAAAABQoSW52YWxpZCBJZGVudGlmaWVyKRIxWUxJN9gIZ0rASUo32AgYQ0lRLkJTSk4uSVFfTFRfREVCVC4xOTk5AQAAAJL3jhIDAAAAAABCwBxNSTfYCCInoklKN9gIHkNJUS5CU0NRLklRX1JFVFVSTl9BU1NFVFMuMTk5OQEAAADcY5QWAwAAAAAAiBdxTEk32AgP28JJSjfYCB9DSVEuSENDSFcuSVFfQ1VSUkVOVF9SQVRJTy4xOTk5BQAAAAAAAAAIAAAAFChJbnZhbGlkIElkZW50aWZpZXIpoHcbTUk32AhNnsNJSjfYCBlDSVEuR05PTS5JUV9VTkxFVkVSRURfRkNGAQAAAE4QGyQDAAAAAACSTDBNSTfY</t>
  </si>
  <si>
    <t>CPiCyElKN9gIH0NJUS5TQ0VeQy5JUV9DVVJSRU5UX1JBVElPLjE5OTkFAAAAAAAAAAgAAAAUKEludmFsaWQgSWRlbnRpZmllcil2Y4FPSTfYCC4L3UlKN9gIHENJUS5GTlkuSVFfVE9UQUxfQVNTRVRTLjE5OTkBAAAA04/DBwMAAAAAABJs4E1JN9gI827rSUo32AgUQ0lRLkFURVNULkMuSVFfQ0FQRVgFAAAAAAAAAAgAAAAUKEludmFsaWQgSWRlbnRpZmllcikxx4BPSTfYCKJB8UlKN9gIGENJUS5FVkxNQy5JUV9BU1NFVF9UVVJOUwEAAAB4oIETAwAAAAAAhKH2TUk32AgR+BpKSjfYCB5DSVEuRVZTSVcuSVFfVE9UQUxfQVNTRVRTLjE5OTkFAAAAAAAAAAgAAAAUKEludmFsaWQgSWRlbnRpZmllcilBF/dNSTfYCAkHEkpKN9gIHkNJUS5aR1lIVy5JUV9HUk9TU19NQVJHSU4uMTk5OQUAAAAAAAAACAAAABQoSW52YWxpZCBJZGVudGlmaWVyKRearkpJN9gIm+WbSUo32AgZQ0lRLkRIQ05JLklRX1RPVEFMX0FTU0VUUwUAAAAAAAAACAAAABQoSW52YWxpZCBJZGVudGlmaWVyKX9T9k1JN9gIAMX+SUo32AgZQ0lRLkxPREUuSVFfVU5MRVZFUkVEX0ZDRgEAAAApuUgAAgAAAAktNS40OTkxMDYBCAAAAAUAAAABMQEAAAAKMjAzNDY5NTQ2NQMAAAADMTYwAgAAAAQ0NDIzBAAAAAEwBwAAAAg4LzMvMjAyMAgAAAAJMy8zMS8yMDIwCQAAAAEwK1OAT0k32AiW/wJKSjfYCBRDSVEuVEFOTkkuSVFfTFRfREVCVAUAAAAA</t>
  </si>
  <si>
    <t>AAAACAAAABQoSW52YWxpZCBJZGVudGlmaWVyKc7A8EpJN9gId1ulSUo32AgYQ0lRLk1DRUYuSVFfR1JPU1NfTUFSR0lOAQAAABfbrBQDAAAAAAAuuuBNSTfYCJwc4ElKN9gIGkNJUS5CSEZBTC5JUV9VTkxFVkVSRURfRkNGBQAAAAAAAAAIAAAAFChJbnZhbGlkIElkZW50aWZpZXIpz1tGT0k32AipOAlKSjfYCBlDSVEuQlNDUi5JUV9VTkxFVkVSRURfRkNGAQAAAK2rwB8DAAAAAAA5QHFMSTfYCBMAoklKN9gIGUNJUS5BQ0dMUC5JUV9HUk9TU19NQVJHSU4FAAAAAAAAAAgAAAAUKEludmFsaWQgSWRlbnRpZmllcimDY79OSTfYCBKQ70lKN9gIH0NJUS5DTFJCWi5JUV9DVVJSRU5UX1JBVElPLjE5OTkFAAAAAAAAAAgAAAAUKEludmFsaWQgSWRlbnRpZmllcilIQUdPSTfYCHDqCEpKN9gIGENJUS5QU0NJLklRX0dST1NTX01BUkdJTgEAAACB3f4FAwAAAAAAMXdyTEk32AjOhMFJSjfYCBxDSVEuS05TTC5JUV9BU1NFVF9UVVJOUy4xOTk5AQAAAIEt5wwCAAAABjAuMzIxMQEIAAAABQAAAAExAQAAAAoyMDMyMjE1MTE1AwAAAAMxNjACAAAABDQxNzcEAAAAATAHAAAACDgvMy8yMDIwCAAAAAkzLzMxLzIwMjAJAAAAATDn/MVFSTfYCGfjhklKN9gIHkNJUS5MQVpZLklRX0NVUlJFTlRfUkFUSU8uMTk5OQEAAADOBIsSAgAAAAgxLjE5MDMwMwEIAAAABQAAAAExAQAAAAoyMDM0Njg3Nzg5AwAAAAMxNjACAAAABDQw</t>
  </si>
  <si>
    <t>MzAEAAAAATAHAAAACDgvMy8yMDIwCAAAAAkzLzMxLzIwMjAJAAAAATCz1XRFSTfYCFsNpUlKN9gIGkNJUS5BQ1RUVS5JUV9VTkxFVkVSRURfRkNGBQAAAAAAAAAIAAAAFChJbnZhbGlkIElkZW50aWZpZXIpBkfCTkk32AhX6gpKSjfYCBxDSVEuS0xBQy5JUV9BU1NFVF9UVVJOUy4xOTk5AQAAAHFOBAACAAAACDAuNzEwNjM2AQgAAAAFAAAAATEBAAAACjIwMDgzODg2ODIDAAAAAzE2MAIAAAAENDE3NwQAAAABMAcAAAAIOC8zLzIwMjAIAAAACjEyLzMxLzIwMTkJAAAAATAWIb5CSTfYCMI+xklKN9gIGUNJUS5CU01TLklRX1JFVFVSTl9BU1NFVFMBAAAA9MiuJQMAAAAAALZlcUxJN9gIZLzSSUo32AgYQ0lRLlJHTFMuSVFfTFRfREVCVC4xOTk5AQAAAFWlMAIDAAAAAAApfG1LSTfYCFkLj0lKN9gIGENJUS5HRU5ZLklRX1RPVEFMX0FTU0VUUwEAAADwyRwUAwAAAAAARc6aS0k32Aj3RcdJSjfYCBhDSVEuSFdNXi5JUV9UT1RBTF9BU1NFVFMFAAAAAAAAAAgAAAAUKEludmFsaWQgSWRlbnRpZmllcin3eIBPSTfYCCC6+UlKN9gIGENJUS5CU0pLLklRX1RPVEFMX0FTU0VUUwEAAABlDVcMAwAAAAAAbDscTUk32Aip3rFJSjfYCBlDSVEuR0VOWS5JUV9SRVRVUk5fQVNTRVRTAQAAAPDJHBQDAAAAAABFzppLSTfYCBiHvUlKN9gIF0NJUS5JQlRGLklRX0FTU0VUX1RVUk5TAQAAAMSsiyYDAAAAAADFUH5MSTfYCDAy</t>
  </si>
  <si>
    <t>30lKN9gIE0NJUS5NVE5CLklRX0xUX0RFQlQBAAAA2tKFDgMAAAAAAPSfgE9JN9gIWIoLSko32AgYQ0lRLlNUUFAuSVFfVE9UQUxfQVNTRVRTAQAAANAzpwYDAAAAAAD/uUVPSTfYCNzCA0pKN9gIGUNJUS5DUkRGLklRX1VOTEVWRVJFRF9GQ0YBAAAAvDqnAAIAAAAJLTcuNzE2MTExAQgAAAAFAAAAATEBAAAACjIwMzQ3MTI2MTUDAAAAAzE2MAIAAAAENDQyMwQAAAABMAcAAAAIOC8zLzIwMjAIAAAACTMvMzEvMjAyMAkAAAABMF0aR09JN9gIRdAWSko32AgSQ0lRLkJSUEFSLklRX0NBUEVYBQAAAAAAAAAIAAAAFChJbnZhbGlkIElkZW50aWZpZXIpDuFFT0k32AjEBg5KSjfYCBpDSVEuVFpBQ1UuSVFfUkVUVVJOX0FTU0VUUwUAAAAAAAAACAAAABQoSW52YWxpZCBJZGVudGlmaWVyKYfcbktJN9gIUzEaSko32AgZQ0lRLlNCTEtaLklRX0xUX0RFQlQuMTk5OQUAAAAAAAAACAAAABQoSW52YWxpZCBJZGVudGlmaWVyKW61bktJN9gISwK8SUo32AgeQ0lRLlBBQUNXLklRX0dST1NTX01BUkdJTi4xOTk5BQAAAAAAAAAIAAAAFChJbnZhbGlkIElkZW50aWZpZXIpWBybS0k32AiKSs9JSjfYCB9DSVEuSENBUFouSVFfUkVUVVJOX0FTU0VUUy4xOTk5BQAAAAAAAAAIAAAAFChJbnZhbGlkIElkZW50aWZpZXIp8ScbTUk32Ahiw6JJSjfYCB5DSVEuQUZJTlAuSVFfVE9UQUxfQVNTRVRTLjE5OTkBAAAAwojSBwMAAAAA</t>
  </si>
  <si>
    <t>AKnNw05JN9gIq3MKSko32AgeQ0lRLk9WTFkuSVFfQ1VSUkVOVF9SQVRJTy4xOTk5AQAAAEUtJwADAAAAAACZGLVLSTfYCPMzgUlKN9gIHkNJUS5STkRWLklRX1JFVFVSTl9BU1NFVFMuMTk5OQEAAACnwKMZAwAAAAAAyq86TUk32Aji+6NJSjfYCBpDSVEuUklMWVouSVFfVU5MRVZFUkVEX0ZDRgUAAAAAAAAACAAAABQoSW52YWxpZCBJZGVudGlmaWVyKcZEwE5JN9gIfLAJSko32AgaQ0lRLkdHTl5CLklRX1JFVFVSTl9BU1NFVFMFAAAAAAAAAAgAAAAUKEludmFsaWQgSWRlbnRpZmllcikrU4BPSTfYCOqLFUpKN9gIHENJUS5GWUMuSVFfR1JPU1NfTUFSR0lOLjE5OTkBAAAA1Y/DBwMAAAAAAOphOk1JN9gICXzVSUo32AgYQ0lRLkJOR09XLklRX0FTU0VUX1RVUk5TBQAAAAAAAAAIAAAAFChJbnZhbGlkIElkZW50aWZpZXIpCQhGT0k32AhBbRtKSjfYCBBDSVEuREFYLklRX0NBUEVYAQAAAIQuMBADAAAAAAA3/i9NSTfYCPWyFUpKN9gIGkNJUS5JTlNVVS5JUV9VTkxFVkVSRURfRkNGBQAAAAAAAAAIAAAAFChJbnZhbGlkIElkZW50aWZpZXIpoBIcTUk32AguUMNJSjfYCBlDSVEuQ09NVC5JUV9DVVJSRU5UX1JBVElPAQAAACrEMxADAAAAAAAkjn1MSTfYCMM8oUlKN9gIEkNJUS5GSVRCTy5JUV9DQVBFWAUAAAAAAAAACAAAABQoSW52YWxpZCBJZGVudGlmaWVyKU9P+E1JN9gIiDoHSko32AgeQ0lRLktDQVBM</t>
  </si>
  <si>
    <t>LklRX0dST1NTX01BUkdJTi4xOTk5BQAAAAAAAAAIAAAAFChJbnZhbGlkIElkZW50aWZpZXIpEaeaS0k32AhRg49JSjfYCBpDSVEuS0JMTVcuSVFfUkVUVVJOX0FTU0VUUwUAAAAAAAAACAAAABQoSW52YWxpZCBJZGVudGlmaWVyKWLiWExJN9gIxzAYSko32AgYQ0lRLkNJWi5JUV9VTkxFVkVSRURfRkNGAQAAADuQUhADAAAAAADrY9tKSTfYCNVMzUlKN9gIGkNJUS5ZQ0JEXkEuSVFfVE9UQUxfQVNTRVRTBQAAAAAAAAAIAAAAFChJbnZhbGlkIElkZW50aWZpZXIpxSqAT0k32Ail4hdKSjfYCB9DSVEuUklMWU8uSVFfQ1VSUkVOVF9SQVRJTy4xOTk5BQAAAAAAAAAIAAAAFChJbnZhbGlkIElkZW50aWZpZXIpxkTATkk32AiEk+NJSjfYCB5DSVEuUFRWQ0EuSVFfR1JPU1NfTUFSR0lOLjE5OTkFAAAAAAAAAAgAAAAUKEludmFsaWQgSWRlbnRpZmllcilsaptLSTfYCAOZrUlKN9gIFkNJUS5JTVYuSVFfQVNTRVRfVFVSTlMBAAAAanN3AAIAAAAIMC4wMDE3NjcBCAAAAAUAAAABMQEAAAAKMjAzNjI0OTY1NgMAAAACMjcCAAAABDQxNzcEAAAAATAHAAAACDgvMy8yMDIwCAAAAAkzLzMxLzIwMjAJAAAAATD+7BtNSTfYCCDo6UlKN9gIEUNJUS5DQVJaLklRX0NBUEVYAQAAAAGD5AcDAAAAAAB0xTlNSTfYCAJmD0pKN9gIGUNJUS5TQkxLWi5JUV9UT1RBTF9BU1NFVFMFAAAAAAAAAAgAAAAUKEludmFsaWQgSWRlbnRp</t>
  </si>
  <si>
    <t>ZmllcilutW5LSTfYCEsCvElKN9gIE0NJUS5BUU1TLklRX0xUX0RFQlQBAAAAx8FWEAIAAAAFOC4zMjMBCAAAAAUAAAABMQEAAAAKMjAzMjIyNDgyOQMAAAADMTYwAgAAAAQxMDQ5BAAAAAEwBwAAAAg4LzMvMjAyMAgAAAAJMy8zMS8yMDIwCQAAAAEwg2i9Tkk32AivuO9JSjfYCB5DSVEuQUNUVFcuSVFfR1JPU1NfTUFSR0lOLjE5OTkFAAAAAAAAAAgAAAAUKEludmFsaWQgSWRlbnRpZmllcikXbsJOSTfYCEIKGkpKN9gIGUNJUS5BTVpOLklRX1JFVFVSTl9BU1NFVFMBAAAAPUkAAAIAAAAGNC42NTEyAQgAAAAFAAAAATEBAAAACjIwNDczNDMzODgDAAAAAzE2MAIAAAAENDE3OAQAAAABMAcAAAAIOC8zLzIwMjAIAAAACTYvMzAvMjAyMAkAAAABMBtyxkVJN9gIZ+OGSUo32AgYQ0lRLkNIUlcuSVFfTFRfREVCVC4xOTk5AQAAAFafBQACAAAABzEwOTIuNjYBCAAAAAUAAAABMQEAAAAKMjAzMjU5NDI2OQMAAAADMTYwAgAAAAQxMDQ5BAAAAAEwBwAAAAg4LzMvMjAyMAgAAAAJMy8zMS8yMDIwCQAAAAEwElB1Q0k32Agxv6RJSjfYCBhDSVEuTEFORC5JUV9UT1RBTF9BU1NFVFMBAAAArBylBgIAAAAGODQxLjEyAQgAAAAFAAAAATEBAAAACjIwMzM3NDkwNzUDAAAAAzE2MAIAAAAEMTAwNwQAAAABMAcAAAAIOC8zLzIwMjAIAAAACTMvMzEvMjAyMAkAAAABMCnChUVJN9gItWe0SUo32AgTQ0lRLktMUi5XUy5JUV9D</t>
  </si>
  <si>
    <t>QVBFWAUAAAAAAAAACAAAABQoSW52YWxpZCBJZGVudGlmaWVyKfSfgE9JN9gIhJQXSko32AgdQ0lRLklQQi5JUV9DVVJSRU5UX1JBVElPLjE5OTkBAAAAVnq8DQIAAAAINC4yMzgxNjkBCAAAAAUAAAABMQEAAAAKMjAyMTYzNjYyNwMAAAABOQIAAAAENDAzMAQAAAABMAcAAAAIOC8zLzIwMjAIAAAACTkvMzAvMjAxOQkAAAABMDHHgE9JN9gIokHxSUo32AgYQ0lRLkZOWC5JUV9SRVRVUk5fQVNTRVRTAQAAAPLqCwIDAAAAAADCReBNSTfYCHFl/UlKN9gIH0NJUS5NTkNMVS5JUV9SRVRVUk5fQVNTRVRTLjE5OTkFAAAAAAAAAAgAAAAUKEludmFsaWQgSWRlbnRpZmllcikfB7RLSTfYCJwfr0lKN9gIGENJUS5GU1JWLklRX0dST1NTX01BUkdJTgEAAADX6P0lAwAAAAAAT0/4TUk32Aia8NhJSjfYCBlDSVEuSVhVUy5JUV9VTkxFVkVSRURfRkNGAQAAAEZOTg0DAAAAAAAkjn1MSTfYCO0E0klKN9gIGUNJUS5GUFJYLklRX1JFVFVSTl9BU1NFVFMBAAAAN10zAAIAAAAILTI4LjQ0MjIBCAAAAAUAAAABMQEAAAAKMjAzNDA1Mjc2NwMAAAADMTYwAgAAAAQ0MTc4BAAAAAEwBwAAAAg4LzMvMjAyMAgAAAAJMy8zMS8yMDIwCQAAAAEwyq86TUk32Ajk7fxJSjfYCBhDSVEuU1NQS1cuSVFfQVNTRVRfVFVSTlMFAAAAAAAAAAgAAAAUKEludmFsaWQgSWRlbnRpZmllcil2GW5LSTfYCIaszklKN9gIH0NJUS5GQ05DUC5JUV9S</t>
  </si>
  <si>
    <t>RVRVUk5fQVNTRVRTLjE5OTkFAAAAAAAAAAgAAAAUKEludmFsaWQgSWRlbnRpZmllcimfdvhNSTfYCATRGkpKN9gIGkNJUS5DUFRBTC5JUV9SRVRVUk5fQVNTRVRTBQAAAAAAAAAIAAAAFChJbnZhbGlkIElkZW50aWZpZXIpXstGT0k32AhtEQlKSjfYCB5DSVEuQkhGQVAuSVFfVE9UQUxfQVNTRVRTLjE5OTkFAAAAAAAAAAgAAAAUKEludmFsaWQgSWRlbnRpZmllcilZfUZPSTfYCCkCEEpKN9gIHkNJUS5HTUxQLklRX1JFVFVSTl9BU1NFVFMuMTk5OQEAAAA3KbQHAgAAAAUzLjg2NQEIAAAABQAAAAExAQAAAAoyMDMyNjA1NTM3AwAAAAMxNjACAAAABDQxNzgEAAAAATAHAAAACDgvMy8yMDIwCAAAAAoxMi8zMS8yMDE5CQAAAAEwKcKFRUk32AhbDaVJSjfYCBtDSVEuQVRFU1QuQy5JUV9MVF9ERUJULjE5OTkFAAAAAAAAAAgAAAAUKEludmFsaWQgSWRlbnRpZmllcikxx4BPSTfYCH7iG0pKN9gIHkNJUS5ERlBIVS5JUV9UT1RBTF9BU1NFVFMuMTk5OQUAAAAAAAAACAAAABQoSW52YWxpZCBJZGVudGlmaWVyKYMXAE5JN9gILEntSUo32AgYQ0lRLkZUWEguSVFfTFRfREVCVC4xOTk5AQAAALbPThYDAAAAAACs7DlNSTfYCPmpGkpKN9gIF0NJUS5CSUIuSVFfVE9UQUxfQVNTRVRTAQAAANb5/wUDAAAAAABXQ5tLSTfYCM4hz0lKN9gIHUNJUS5UQVlELklRX1RPVEFMX0FTU0VUUy4xOTk5AQAAAA+wBAACAAAACTQz</t>
  </si>
  <si>
    <t>LjkwNTY3NQEIAAAABQAAAAExAQAAAAoxOTk3Mzk2MTg3AwAAAAMxNjACAAAABDEwMDcEAAAAATAHAAAACDgvMy8yMDIwCAAAAAoxMS8zMC8yMDE5CQAAAAEwQPS/REk32Ah3P7RJSjfYCBhDSVEuU0FHRS5JUV9MVF9ERUJULjE5OTkBAAAAtAV0CAMAAAAAACSjbUtJN9gIFbX7SUo32AgcQ0lRLlZJSVguSVFfQVNTRVRfVFVSTlMuMTk5OQEAAADvCkAKAwAAAAAA2VT/TUk32AgeLhJKSjfYCBhDSVEuQURBUC5JUV9HUk9TU19NQVJHSU4BAAAAEMzDBgMAAAACTk0BCAAAAAUAAAABMQEAAAAKMjAzNTk4MDgzMAMAAAADMTYwAgAAAAQ0MDc0BAAAAAEwBwAAAAg4LzMvMjAyMAgAAAAJMy8zMS8yMDIwCQAAAAEwF27CTkk32AinvdxJSjfYCB1DSVEuU0lGWS5JUV9UT1RBTF9BU1NFVFMuMTk5OQEAAADvBwIAAgAAAAkzNDI1NS4zOTEBCAAAAAUAAAABMQEAAAAKMjA0Njk2NjI2NgMAAAACNzICAAAABDEwMDcEAAAAATAHAAAACDgvMy8yMDIwCAAAAAkzLzMxLzIwMjAJAAAAATA+8W1LSTfYCEnkjklKN9gIFENJUS5IQ0NPVy5JUV9MVF9ERUJUBQAAAAAAAAAIAAAAFChJbnZhbGlkIElkZW50aWZpZXIpbVAbTUk32Ah9y5NJSjfYCBhDSVEuSU1PLklRX1JFVFVSTl9BU1NFVFMBAAAAQxvbDwIAAAAGMy40MTY3AQgAAAAFAAAAATEBAAAACjIwNDY1MjA1NjUDAAAAAjU1AgAAAAQ0MTc4BAAAAAEwBwAAAAg4LzMvMjAy</t>
  </si>
  <si>
    <t>MAgAAAAJMy8zMS8yMDIwCQAAAAEwld2wP0k32AjBt5RJSjfYCBlDSVEuRlRSSS5JUV9VTkxFVkVSRURfRkNGAQAAAA4M7wUDAAAAAADHqN9NSTfYCAQ0FkpKN9gIEkNJUS5GU1JWVS5JUV9DQVBFWAUAAAAAAAAACAAAABQoSW52YWxpZCBJZGVudGlmaWVyKU9P+E1JN9gIaRMHSko32AgTQ0lRLlNMUUQuSVFfTFRfREVCVAEAAABnkIoOAwAAAAAAm2V9TEk32AjLXcFJSjfYCB1DSVEuUk5MQy5JUV9UT1RBTF9BU1NFVFMuMTk5OQEAAACqwKMZAwAAAAAAvPbfTUk32AhPIdhJSjfYCB9DSVEuQ0hOR1UuSVFfUkVUVVJOX0FTU0VUUy4xOTk5BQAAAAAAAAAIAAAAFChJbnZhbGlkIElkZW50aWZpZXIpsI5HT0k32AjVfOJJSjfYCB9DSVEuU1JUU1cuSVFfUkVUVVJOX0FTU0VUUy4xOTk5BQAAAAAAAAAIAAAAFChJbnZhbGlkIElkZW50aWZpZXIpPvFtS0k32AgxArVJSjfYCBpDSVEuS0VSTlcuSVFfQ1VSUkVOVF9SQVRJTwUAAAAAAAAACAAAABQoSW52YWxpZCBJZGVudGlmaWVyKVUxw05JN9gIe1QOSko32AgRQ0lRLkxQQ04uSVFfQ0FQRVgBAAAAGvR6AAMAAAAAAH6nWUxJN9gIjO7QSUo32AgRQ0lRLkxVTkEuSVFfQ0FQRVgBAAAAGSZWAAIAAAAJLTAuMzk5NjM1AQgAAAAFAAAAATEBAAAACjIwMzQwOTkxODIDAAAAAzE2MAIAAAAEMjAyMQQAAAABMAcAAAAIOC8zLzIwMjAIAAAACTMvMzEvMjAyMAkAAAABMEOW</t>
  </si>
  <si>
    <t>vkJJN9gIgWyGSUo32AgZQ0lRLkdNSElXLklRX0dST1NTX01BUkdJTgUAAAAAAAAACAAAABQoSW52YWxpZCBJZGVudGlmaWVyKbsPMU1JN9gIM9yySUo32AgZQ0lRLlZJR0kuSVFfVU5MRVZFUkVEX0ZDRgEAAAC7NZ0SAwAAAAAAO6vxSkk32Aj5OrtJSjfYCB5DSVEuUk9CVC5JUV9SRVRVUk5fQVNTRVRTLjE5OTkBAAAAXGPZIAMAAAAAAGrh4E1JN9gIiC/0SUo32AgTQ0lRLk1SU04uSVFfTFRfREVCVAEAAADmxRgAAgAAAAUzLjczMgEIAAAABQAAAAExAQAAAAoyMDM0NDM0Njc4AwAAAAMxNjACAAAABDEwNDkEAAAAATAHAAAACDgvMy8yMDIwCAAAAAkzLzMxLzIwMjAJAAAAATDBQ1pMSTfYCN6YkElKN9gIGUNJUS5BUFhUVy5JUV9MVF9ERUJULjE5OTkFAAAAAAAAAAgAAAAUKEludmFsaWQgSWRlbnRpZmllcikoPr1OSTfYCBQnCkpKN9gIE0NJUS5MWFJYLklRX0xUX0RFQlQBAAAAPXgAAAIAAAAHMjM0LjgwNwEIAAAABQAAAAExAQAAAAoyMDQ2ODk5MjA0AwAAAAMxNjACAAAABDEwNDkEAAAAATAHAAAACDgvMy8yMDIwCAAAAAk2LzMwLzIwMjAJAAAAATCZP1g+STfYCIjts0lKN9gIHUNJUS5QSUhQUC5JUV9BU1NFVF9UVVJOUy4xOTk5BQAAAAAAAAAIAAAAFChJbnZhbGlkIElkZW50aWZpZXIp8vjBTkk32AgpluVJSjfYCBpDSVEuVEhCUlcuSVFfVU5MRVZFUkVEX0ZDRgUAAAAAAAAACAAAABQoSW52YWxp</t>
  </si>
  <si>
    <t>ZCBJZGVudGlmaWVyKdyZ8EpJN9gIuiKOSUo32AgeQ0lRLkNIU0NOLklRX1RPVEFMX0FTU0VUUy4xOTk5AQAAACp0AgACAAAACTE3MDIyLjYxNQEIAAAABQAAAAExAQAAAAoyMDQ0NzE1NjcwAwAAAAMxNjACAAAABDEwMDcEAAAAATAHAAAACDgvMy8yMDIwCAAAAAkyLzI5LzIwMjAJAAAAATAWYoRFSTfYCGUw+klKN9gIG0NJUS5VVVVVLldTLklRX1RPVEFMX0FTU0VUUwUAAAAAAAAACAAAABQoSW52YWxpZCBJZGVudGlmaWVyKStTgE9JN9gIZ7ELSko32AgUQ0lRLkxTWE1SLklRX0xUX0RFQlQFAAAAAAAAAAgAAAAUKEludmFsaWQgSWRlbnRpZmllcilngFlMSTfYCPj6v0lKN9gIHUNJUS5HWVJPLklRX0dST1NTX01BUkdJTi4xOTk5AQAAAOg3BAACAAAABjQ2LjA2NQEIAAAABQAAAAExAQAAAAoxNzUwOTkzMjgyAwAAAAMxNjACAAAABDQwNzQEAAAAATAHAAAACDgvMy8yMDIwCAAAAAk2LzMwLzIwMTUJAAAAATCPwzFNSTfYCG/sw0lKN9gIGUNJUS5TQUdFLklRX0NVUlJFTlRfUkFUSU8BAAAAtAV0CAIAAAAJMTIuNzY2Mjg3AQgAAAAFAAAAATEBAAAACjIwMzQwNDU3MDUDAAAAAzE2MAIAAAAENDAzMAQAAAABMAcAAAAIOC8zLzIwMjAIAAAACTMvMzEvMjAyMAkAAAABMCSjbUtJN9gIfAieSUo32AgYQ0lRLlZDTFQuSVFfR1JPU1NfTUFSR0lOAQAAAGSw4AQDAAAAAABA0vFKSTfYCGUw+klKN9gIEUNJUS5I</t>
  </si>
  <si>
    <t>WVpELklRX0NBUEVYAQAAAM/cFA8DAAAAAAAzKtxKSTfYCKwmDEpKN9gIGUNJUS5SSUxZSC5JUV9HUk9TU19NQVJHSU4FAAAAAAAAAAgAAAAUKEludmFsaWQgSWRlbnRpZmllcik7HsBOSTfYCHywCUpKN9gIEENJUS5GSEsuSVFfQ0FQRVgBAAAAVMQlCgMAAAAAAM2B301JN9gIXwQUSko32AgZQ0lRLlBUVkNBLklRX0xUX0RFQlQuMTk5OQUAAAAAAAAACAAAABQoSW52YWxpZCBJZGVudGlmaWVyKWxqm0tJN9gIHMHWSUo32AgZQ0lRLkJBTkZQLklRX0xUX0RFQlQuMTk5OQEAAABhB4wAAwAAAAAAzGvATkk32AgnfBJKSjfYCBlDSVEuQVBYVC5JUV9VTkxFVkVSRURfRkNGAQAAABZylCUDAAAAAAAoPr1OSTfYCFgw+ElKN9gIH0NJUS5GQklPUC5JUV9SRVRVUk5fQVNTRVRTLjE5OTkFAAAAAAAAAAgAAAAUKEludmFsaWQgSWRlbnRpZmllcilBJTtNSTfYCNbG/ElKN9gIGENJUS5GQ0VGLklRX0xUX0RFQlQuMTk5OQEAAADJ56wUAwAAAAAAFebeTUk32AgX+PRJSjfYCBhDSVEuRlRYTC5JUV9UT1RBTF9BU1NFVFMBAAAApk1LFgMAAAAAAKzsOU1JN9gIBDQWSko32AgeQ0lRLkVZRVNXLklRX1RPVEFMX0FTU0VUUy4xOTk5BQAAAAAAAAAIAAAAFChJbnZhbGlkIElkZW50aWZpZXIpMMptS0k32AgvnrxJSjfYCBpDSVEuTVJDQ0wuSVFfVU5MRVZFUkVEX0ZDRgUAAAAAAAAACAAAABQoSW52YWxpZCBJZGVudGlmaWVy</t>
  </si>
  <si>
    <t>KR8HtEtJN9gIjviuSUo32AgcQ0lRLkRXTUMuSVFfQVNTRVRfVFVSTlMuMTk5OQEAAABP3V4hAwAAAAAAHLzCTkk32AjPzPhJSjfYCBFDSVEuTFJHRS5JUV9DQVBFWAEAAAA7m/gYAwAAAAAA60L+TUk32AiJVhJKSjfYCCFDSVEuQVRFU1QuQS5JUV9SRVRVUk5fQVNTRVRTLjE5OTkFAAAAAAAAAAgAAAAUKEludmFsaWQgSWRlbnRpZmllcikxx4BPSTfYCFiKC0pKN9gIHkNJUS5ESU5ULklRX1JFVFVSTl9BU1NFVFMuMTk5OQEAAABCZzYBAwAAAAAAXPD/TUk32AgsSe1JSjfYCBpDSVEuQU1SSFcuSVFfVU5MRVZFUkVEX0ZDRgUAAAAAAAAACAAAABQoSW52YWxpZCBJZGVudGlmaWVyKYemw05JN9gIAqMSSko32AgdQ0lRLlVVVVUuSVFfVE9UQUxfQVNTRVRTLjE5OTkBAAAAL28NAAIAAAAHMTg0LjkyOAEIAAAABQAAAAExAQAAAAoyMDMyNTkxOTcxAwAAAAMxNjACAAAABDEwMDcEAAAAATAHAAAACDgvMy8yMDIwCAAAAAkzLzMxLzIwMjAJAAAAATArU4BPSTfYCHnYC0pKN9gIGUNJUS5NSUxOLklRX0NVUlJFTlRfUkFUSU8BAAAAYnmhEwMAAAAAAJJMME1JN9gIUCqzSUo32AgXQ0lRLkRHUlcuSVFfQVNTRVRfVFVSTlMBAAAAo8/8DQMAAAAAAERR3EpJN9gIyrKqSUo32AgZQ0lRLklHTEUuSVFfVU5MRVZFUkVEX0ZDRgEAAADnVCAYAwAAAAAAiXr2TUk32AjzpRhKSjfYCBlDSVEuQ0VUWFcuSVFfTFRfREVCVC4x</t>
  </si>
  <si>
    <t>OTk5BQAAAAAAAAAIAAAAFChJbnZhbGlkIElkZW50aWZpZXIpt2dHT0k32Ahjo+JJSjfYCBlDSVEuSUJLQ08uSVFfTFRfREVCVC4xOTk5BQAAAAAAAAAIAAAAFChJbnZhbGlkIElkZW50aWZpZXIp2cUbTUk32AiBptNJSjfYCB5DSVEuQVBYVFcuSVFfVE9UQUxfQVNTRVRTLjE5OTkFAAAAAAAAAAgAAAAUKEludmFsaWQgSWRlbnRpZmllcikoPr1OSTfYCBQnCkpKN9gIGUNJUS5BSVJSLklRX0NVUlJFTlRfUkFUSU8BAAAAEEJMDwMAAAAAALMTOk1JN9gIIqrISUo32AgSQ0lRLkVDT0xXLklRX0NBUEVYBQAAAAAAAAAIAAAAFChJbnZhbGlkIElkZW50aWZpZXIpDF3xSkk32AhvqOhJSjfYCBhDSVEuQlBZUFAuSVFfQVNTRVRfVFVSTlMFAAAAAAAAAAgAAAAUKEludmFsaWQgSWRlbnRpZmllcil1pEZPSTfYCM34GEpKN9gIEUNJUS5STkxDLklRX0NBUEVYAQAAAKrAoxkDAAAAAAC89t9NSTfYCF8EFEpKN9gIGkNJUS5MQ0FIVy5JUV9VTkxFVkVSRURfRkNGBQAAAAAAAAAIAAAAFChJbnZhbGlkIElkZW50aWZpZXIpEjFZTEk32Ajr4q9JSjfYCBlDSVEuQUlSVFcuSVFfR1JPU1NfTUFSR0lOBQAAAAAAAAAIAAAAFChJbnZhbGlkIElkZW50aWZpZXIpVTHDTkk32Ai87xRKSjfYCBhDSVEuSUVVUy5JUV9UT1RBTF9BU1NFVFMBAAAAi6hTAgMAAAAAANHHfkxJN9gI2wTySUo32AgZQ0lRLkZXT05BLklRX0dST1NTX01B</t>
  </si>
  <si>
    <t>UkdJTgUAAAAAAAAACAAAABQoSW52YWxpZCBJZGVudGlmaWVyKahXWUxJN9gIRhYPSko32AgfQ0lRLkJDVl5BLklRX0NVUlJFTlRfUkFUSU8uMTk5OQUAAAAAAAAACAAAABQoSW52YWxpZCBJZGVudGlmaWVyKc8DgE9JN9gIprbxSUo32AgYQ0lRLlBISU9XLklRX0FTU0VUX1RVUk5TBQAAAAAAAAAIAAAAFChJbnZhbGlkIElkZW50aWZpZXIpU4KaS0k32Agsrr1JSjfYCB9DSVEuTkJBQ1cuSVFfQ1VSUkVOVF9SQVRJTy4xOTk5BQAAAAAAAAAIAAAAFChJbnZhbGlkIElkZW50aWZpZXIpd/G0S0k32Aj2LNBJSjfYCBhDSVEuQUxJVC5JUV9MVF9ERUJULjE5OTkFAAAAAAAAAAgAAAAUKEludmFsaWQgSWRlbnRpZmllcilhWMNOSTfYCISUF0pKN9gIGkNJUS5BVkNUVy5JUV9VTkxFVkVSRURfRkNGBQAAAAAAAAAIAAAAFChJbnZhbGlkIElkZW50aWZpZXIpqc3DTkk32AiGTApKSjfYCB1DSVEuQ0hOQS5JUV9UT1RBTF9BU1NFVFMuMTk5OQEAAAAtbREiAwAAAAAAqMxZTEk32AhN+oFJSjfYCBJDSVEuU0JMS1ouSVFfQ0FQRVgFAAAAAAAAAAgAAAAUKEludmFsaWQgSWRlbnRpZmllcilutW5LSTfYCBzB1klKN9gIGENJUS5CVlhWLklRX0xUX0RFQlQuMTk5OQEAAAAD7I0AAgAAAAYxMjMuNzgBCAAAAAUAAAABMQEAAAAKMjA0MTIxNTU1MwMAAAACNzECAAAABDEwNDkEAAAAATAHAAAACDgvMy8yMDIwCAAAAAoxMi8z</t>
  </si>
  <si>
    <t>MS8yMDE5CQAAAAEwCQhGT0k32AjrMdtJSjfYCBhDSVEuQkZDLklRX1VOTEVWRVJFRF9GQ0YBAAAA0204AAMAAAAAAMxrwE5JN9gI6yrvSUo32AgTQ0lRLkxQQ04uSVFfTFRfREVCVAEAAAAa9HoAAgAAAAg0LjY4ODEzNgEIAAAABQAAAAExAQAAAAoyMDM0NzAwNjQzAwAAAAMxNjACAAAABDEwNDkEAAAAATAHAAAACDgvMy8yMDIwCAAAAAkzLzMxLzIwMjAJAAAAATB+p1lMSTfYCBoaE0pKN9gIEkNJUS5JTUguSVFfTFRfREVCVAEAAAC5TgUAAgAAAAcyMjkyLjg0AQgAAAAFAAAAATEBAAAACjIwNDI1ODg3MTQDAAAAAzE2MAIAAAAEMTA0OQQAAAABMAcAAAAIOC8zLzIwMjAIAAAACTMvMzEvMjAyMAkAAAABMPd4gE9JN9gIuj0VSko32AgdQ0lRLkJTQ1MuSVFfVE9UQUxfQVNTRVRTLjE5OTkBAAAAkMsdIgMAAAAAALZlcUxJN9gIqGmxSUo32AgaQ0lRLkRQSENXLklRX1JFVFVSTl9BU1NFVFMFAAAAAAAAAAgAAAAUKEludmFsaWQgSWRlbnRpZmllcil9PgBOSTfYCAIi7UlKN9gIFENJUS5DRkZBVy5JUV9MVF9ERUJUAQAAAHBdpQADAAAAAAC3Z0dPSTfYCDRGG0pKN9gIGUNJUS5FQ1BHLklRX1JFVFVSTl9BU1NFVFMBAAAAvR0GAAIAAAAGNS4yMTI5AQgAAAAFAAAAATEBAAAACjIwMzQ4Njk4NjgDAAAAAzE2MAIAAAAENDE3OAQAAAABMAcAAAAIOC8zLzIwMjAIAAAACTMvMzEvMjAyMAkAAAABMPUmUENJN9gI</t>
  </si>
  <si>
    <t>Mb+kSUo32AgYQ0lRLkNFTEguSVFfTFRfREVCVC4xOTk5AQAAABKH7QEDAAAAAADvEYRFSTfYCPcslUlKN9gIGENJUS5DQVJaLklRX1RPVEFMX0FTU0VUUwEAAAABg+QHAwAAAAAAdMU5TUk32AgCZg9KSjfYCBpDSVEuTlNQUi5XUy5JUV9BU1NFVF9UVVJOUwUAAAAAAAAACAAAABQoSW52YWxpZCBJZGVudGlmaWVyKfSfgE9JN9gIF6fmSUo32AgQQ0lRLlBTQy5JUV9DQVBFWAEAAAAKCmgEAgAAAAYtNS44NjYBCAAAAAUAAAABMQEAAAAKMjAyMjAwOTQ2OAMAAAABOQIAAAAEMjAyMQQAAAABMAcAAAAIOC8zLzIwMjAIAAAACjEyLzMxLzIwMTkJAAAAATCR9ZpLSTfYCCxfBEpKN9gIHkNJUS5HUklELklRX0NVUlJFTlRfUkFUSU8uMTk5OQEAAAA4kOwiAwAAAAAAauHgTUk32Aj5qRpKSjfYCBpDSVEuRkxNTlcuSVFfQ1VSUkVOVF9SQVRJTwUAAAAAAAAACAAAABQoSW52YWxpZCBJZGVudGlmaWVyKXsB+E1JN9gI1DLZSUo32AgYQ0lRLlJJTFlQLklRX0FTU0VUX1RVUk5TBQAAAAAAAAAIAAAAFChJbnZhbGlkIElkZW50aWZpZXIpxkTATkk32AhUKRBKSjfYCBhDSVEuVEFZRC5JUV9UT1RBTF9BU1NFVFMBAAAAD7AEAAIAAAAJNDQuMDI4Mzk4AQgAAAAFAAAAATEBAAAACjIwMjM2Mzg4NjgDAAAAAzE2MAIAAAAEMTAwNwQAAAABMAcAAAAIOC8zLzIwMjAIAAAACTIvMjkvMjAyMAkAAAABMED0v0RJN9gIdz+0SUo3</t>
  </si>
  <si>
    <t>2AgYQ0lRLlpHWUguSVFfVE9UQUxfQVNTRVRTAQAAAHugVSUCAAAACDAuMTExNzc3AQgAAAAFAAAAATEBAAAACjE5ODQ5MTQxOTADAAAAAzE2MAIAAAAEMTAwNwQAAAABMAcAAAAIOC8zLzIwMjAIAAAACTYvMzAvMjAxOQkAAAABMFaf3EpJN9gIN1K6SUo32AgYQ0lRLlJGRVUuSVFfR1JPU1NfTUFSR0lOAQAAANEv7xIDAAAAAAAzPDpNSTfYCN3xhUlKN9gIFENJUS5GQklPUC5JUV9MVF9ERUJUBQAAAAAAAAAIAAAAFChJbnZhbGlkIElkZW50aWZpZXIpQSU7TUk32Ai8gupJSjfYCB9DSVEuVE9UQVcuSVFfUkVUVVJOX0FTU0VUUy4xOTk5BQAAAAAAAAAIAAAAFChJbnZhbGlkIElkZW50aWZpZXIp3JnwSkk32AjjEc5JSjfYCB5DSVEuSEpMSS5JUV9SRVRVUk5fQVNTRVRTLjE5OTkBAAAAjJ2sAQIAAAAJLTEyNi42NTk2AQgAAAAFAAAAATEBAAAACjIwMjI2ODg5MzIDAAAAAzE2MAIAAAAENDE3OAQAAAABMAcAAAAIOC8zLzIwMjAIAAAACjEyLzMxLzIwMTkJAAAAATCPwzFNSTfYCGkX1ElKN9gIGkNJUS5SSEVeQS5JUV9DVVJSRU5UX1JBVElPBQAAAAAAAAAIAAAAFChJbnZhbGlkIElkZW50aWZpZXIpczyBT0k32Ahna/lJSjfYCBlDSVEuRlBYSS5JUV9DVVJSRU5UX1JBVElPAQAAAPkpJBADAAAAAADf1N9NSTfYCE8h2ElKN9gIHUNJUS5CU01NLklRX0dST1NTX01BUkdJTi4xOTk5AQAAACDFriUDAAAAAAAg</t>
  </si>
  <si>
    <t>mBxNSTfYCKnesUlKN9gIGENJUS5HWFRHLklRX0xUX0RFQlQuMTk5OQEAAABPctAlAwAAAAAAvJowTUk32AhCt9RJSjfYCBhDSVEuRkJJT1AuSVFfQVNTRVRfVFVSTlMFAAAAAAAAAAgAAAAUKEludmFsaWQgSWRlbnRpZmllcilBJTtNSTfYCNHWxElKN9gIGUNJUS5BTFRSLklRX0NVUlJFTlRfUkFUSU8BAAAA/A5JAAIAAAAIMi4zNzMwMTUBCAAAAAUAAAABMQEAAAAKMjAzNDAyNDE4MQMAAAADMTYwAgAAAAQ0MDMwBAAAAAEwBwAAAAg4LzMvMjAyMAgAAAAJMy8zMS8yMDIwCQAAAAEwdp+/Q0k32AjnBZVJSjfYCBxDSVEuSVVTQi5JUV9BU1NFVF9UVVJOUy4xOTk5AQAAAMBS2w8DAAAAAADftH1MSTfYCO0E0klKN9gIGUNJUS5GTktPLklRX1JFVFVSTl9BU1NFVFMBAAAA0y4uIAIAAAAGNC4xMTY5AQgAAAAFAAAAATEBAAAACjIwMzQwMzAxNjEDAAAAAzE2MAIAAAAENDE3OAQAAAABMAcAAAAIOC8zLzIwMjAIAAAACTMvMzEvMjAyMAkAAAABMEDDUENJN9gIMpWGSUo32AgZQ0lRLkRGUEguSVFfUkVUVVJOX0FTU0VUUwEAAAABfBYnAwAAAAAAgxcATkk32AgZ7P5JSjfYCBhDSVEuUk5ETS5JUV9UT1RBTF9BU1NFVFMBAAAArMCjGQMAAAAAABXm3k1JN9gIA40PSko32AgdQ0lRLlFRRVcuSVFfVE9UQUxfQVNTRVRTLjE5OTkBAAAAcb6aAQMAAAAAALMTOk1JN9gI4qDFSUo32AgdQ0lRLkVTR1JPLklRX0FTU0VU</t>
  </si>
  <si>
    <t>X1RVUk5TLjE5OTkFAAAAAAAAAAgAAAAUKEludmFsaWQgSWRlbnRpZmllcimz7/ZNSTfYCDOB2UlKN9gIGUNJUS5FTVhDLklRX1JFVFVSTl9BU1NFVFMBAAAAZ7FpGQMAAAAAACCffkxJN9gIeprASUo32AgfQ0lRLk9GU1NaLklRX0NVUlJFTlRfUkFUSU8uMTk5OQUAAAAAAAAACAAAABQoSW52YWxpZCBJZGVudGlmaWVyKaZmtUtJN9gI6hmfSUo32AgYQ0lRLkxERU0uSVFfVE9UQUxfQVNTRVRTAQAAAKdIZSYDAAAAAABW3X1MSTfYCK42wUlKN9gIE0NJUS5DU01MLklRX0xUX0RFQlQBAAAA8lt2GQMAAAAAAI/sckxJN9gIy13BSUo32AgYQ0lRLklTRU0uSVFfVE9UQUxfQVNTRVRTAQAAAHz4GiIDAAAAAADuNHJMSTfYCJobsUlKN9gIGENJUS5GU1YuSVFfUkVUVVJOX0FTU0VUUwEAAACZdA0AAgAAAActMy4yMDg5AQgAAAAFAAAAATEBAAAACjIwMzExMjA2NjIDAAAAAjU1AgAAAAQ0MTc4BAAAAAEwBwAAAAg4LzMvMjAyMAgAAAAJMi8yOS8yMDIwCQAAAAEwyq86TUk32AhRrNdJSjfYCBxDSVEuRkVNQi5JUV9BU1NFVF9UVVJOUy4xOTk5AQAAAJF6JxADAAAAAAC6Wt9NSTfYCFdI2ElKN9gIGkNJUS5WTFlQTy5JUV9DVVJSRU5UX1JBVElPBQAAAAAAAAAIAAAAFChJbnZhbGlkIElkZW50aWZpZXIpDF3xSkk32Ag9xKtJSjfYCBlDSVEuUEFFV1cuSVFfVE9UQUxfQVNTRVRTBQAAAAAAAAAIAAAAFChJbnZhbGlk</t>
  </si>
  <si>
    <t>IElkZW50aWZpZXIpVBGaS0k32Ag6Na5JSjfYCB9DSVEuR05SU1cuSVFfQ1VSUkVOVF9SQVRJTy4xOTk5BQAAAAAAAAAIAAAAFChJbnZhbGlkIElkZW50aWZpZXIpy10xTUk32AiFs7JJSjfYCB9DSVEuRVZTVEMuSVFfQ1VSUkVOVF9SQVRJTy4xOTk5AQAAAPeX4RIDAAAAAACEofZNSTfYCEKo2UlKN9gIHUNJUS5WSURJLklRX1RPVEFMX0FTU0VUUy4xOTk5AQAAAB1jiw4DAAAAAAAbjPdNSTfYCCFa2UlKN9gIGUNJUS5SSUxZTy5JUV9UT1RBTF9BU1NFVFMFAAAAAAAAAAgAAAAUKEludmFsaWQgSWRlbnRpZmllcinGRMBOSTfYCGOPE0pKN9gIHENJUS5GVEEuSVFfVE9UQUxfQVNTRVRTLjE5OTkBAAAAyOoLAgMAAAAAALz2301JN9gIcWX9SUo32AgZQ0lRLkVORFAuSVFfQ1VSUkVOVF9SQVRJTwEAAACnbQAAAgAAAAYyLjAzMDcBCAAAAAUAAAABMQEAAAAKMjAzNDEwNzcyMwMAAAADMTYwAgAAAAQ0MDMwBAAAAAEwBwAAAAg4LzMvMjAyMAgAAAAJMy8zMS8yMDIwCQAAAAEwW9fFRUk32AjK3fFJSjfYCB5DSVEuRFVTQS5JUV9SRVRVUk5fQVNTRVRTLjE5OTkBAAAA6SmvFgMAAAAAAFzw/01JN9gIFwz2SUo32AgYQ0lRLkJTQ00uSVFfVE9UQUxfQVNTRVRTAQAAALdcKg4DAAAAAAAgmBxNSTfYCD0vk0lKN9gIGENJUS5UQVBSLklRX0xUX0RFQlQuMTk5OQEAAAD34P0PAwAAAAAA/7lFT0k32AiJiQlKSjfYCB5D</t>
  </si>
  <si>
    <t>SVEuUkZFTS5JUV9SRVRVUk5fQVNTRVRTLjE5OTkBAAAAVwfvEgMAAAAAADM8Ok1JN9gI9CKkSUo32AgQQ0lRLllWUi5JUV9DQVBFWAEAAAARBDIZAwAAAAAAfqdZTEk32AhJBKBJSjfYCBlDSVEuQVNMTi5JUV9SRVRVUk5fQVNTRVRTAQAAANve+xgCAAAACC00MS41NjMxAQgAAAAFAAAAATEBAAAACjIwNDU1MDk0MjQDAAAAAzE1NgIAAAAENDE3OAQAAAABMAcAAAAIOC8zLzIwMjAIAAAACTYvMzAvMjAyMAkAAAABMISxv05JN9gIw0MRSko32AgYQ0lRLkJTTVEuSVFfR1JPU1NfTUFSR0lOAQAAAKrHriUDAAAAAAA5QHFMSTfYCLOQsUlKN9gIHUNJUS5DVUUuSVFfQ1VSUkVOVF9SQVRJTy4xOTk5AQAAAKZm6BgCAAAACDUuMjM1ODM1AQgAAAAFAAAAATEBAAAACjIwMjE0MzgxMDMDAAAAAzE2MAIAAAAENDAzMAQAAAABMAcAAAAIOC8zLzIwMjAIAAAACjEyLzMxLzIwMTkJAAAAATCWyf9NSTfYCCMz9klKN9gIHkNJUS5OU1BSLldTLkIuSVFfUkVUVVJOX0FTU0VUUwUAAAAAAAAACAAAABQoSW52YWxpZCBJZGVudGlmaWVyKfSfgE9JN9gIjWYTSko32AgdQ0lRLlBISU8uSVFfVE9UQUxfQVNTRVRTLjE5OTkBAAAAOQZnCAIAAAAFOC4wMzkBCAAAAAUAAAABMQEAAAAKMjAyNDM1NDIxOAMAAAADMTYwAgAAAAQxMDA3BAAAAAEwBwAAAAg4LzMvMjAyMAgAAAAKMTIvMzEvMjAxOQkAAAABMFOCmktJN9gItqSeSUo3</t>
  </si>
  <si>
    <t>2AgPQ0lRLlhULklRX0NBUEVYAQAAAO9mzhADAAAAAADN3n1MSTfYCFQPwUlKN9gIHENJUS5FUVJSLklRX0FTU0VUX1RVUk5TLjE5OTkBAAAAAPPIGQMAAAAAAFdDm0tJN9gIOtz7SUo32AgeQ0lRLlFRUVguSVFfUkVUVVJOX0FTU0VUUy4xOTk5AQAAAEa9zgEDAAAAAACZGLVLSTfYCOoZn0lKN9gIGkNJUS5CUFlQTy5JUV9DVVJSRU5UX1JBVElPBQAAAAAAAAAIAAAAFChJbnZhbGlkIElkZW50aWZpZXIpdaRGT0k32AhH8+JJSjfYCB1DSVEuSFVHRS5JUV9HUk9TU19NQVJHSU4uMTk5OQEAAABjBt4PAwAAAAJOTQEIAAAABQAAAAExAQAAAAoyMDE5MjI1NTQwAwAAAAIyNwIAAAAENDA3NAQAAAABMAcAAAAIOC8zLzIwMjAIAAAACjEyLzMxLzIwMTkJAAAAATArTDtNSTfYCLmjhUlKN9gIGENJUS5BTEdULklRX0xUX0RFQlQuMTk5OQEAAAAHLAoAAgAAAAgxMTU4LjQyOQEIAAAABQAAAAExAQAAAAoyMDM3NTgzMzI3AwAAAAMxNjACAAAABDEwNDkEAAAAATAHAAAACDgvMy8yMDIwCAAAAAkzLzMxLzIwMjAJAAAAATB7f8NOSTfYCHx++ElKN9gIHUNJUS5JR0xFLklRX1RPVEFMX0FTU0VUUy4xOTk5AQAAAOdUIBgDAAAAAACJevZNSTfYCAzYB0pKN9gIEUNJUS5HTlJTLklRX0NBUEVYAQAAAM0EHyYDAAAAAADLXTFNSTfYCDFp1ElKN9gIGUNJUS5DR0JELklRX0NVUlJFTlRfUkFUSU8BAAAASAKPAQIAAAAIMS41</t>
  </si>
  <si>
    <t>MDgwMzUBCAAAAAUAAAABMQEAAAAKMjAzMzQyNzM5NAMAAAADMTYwAgAAAAQ0MDMwBAAAAAEwBwAAAAg4LzMvMjAyMAgAAAAJMy8zMS8yMDIwCQAAAAEwW3I6Qkk32AiuJgNKSjfYCBlDSVEuQUNSWC5JUV9DVVJSRU5UX1JBVElPAQAAAPwq+gECAAAACDMuNjkyMTk1AQgAAAAFAAAAATEBAAAACjIwMzQ4ODAzNTEDAAAAAzE2MAIAAAAENDAzMAQAAAABMAcAAAAIOC8zLzIwMjAIAAAACTMvMzEvMjAyMAkAAAABMAZHwk5JN9gIfuIbSko32AgfQ0lRLk5ITERXLklRX1JFVFVSTl9BU1NFVFMuMTk5OQUAAAAAAAAACAAAABQoSW52YWxpZCBJZGVudGlmaWVyKTdVtEtJN9gIA2ifSUo32AgWQ0lRLkxHTC5JUV9BU1NFVF9UVVJOUwEAAACCXgQAAgAAAAgwLjkwMDkzOQEIAAAABQAAAAExAQAAAAoyMDM1Njk2NzMyAwAAAAMxNjACAAAABDQxNzcEAAAAATAHAAAACDgvMy8yMDIwCAAAAAkzLzMxLzIwMjAJAAAAATBfBLE/STfYCGVlhklKN9gIG0NJUS5WRy5JUV9HUk9TU19NQVJHSU4uMTk5OQEAAAALzQwAAgAAAAc1Ny4wMjgxAQgAAAAFAAAAATEBAAAACjIwMTYzMTk2MjkDAAAAAzE2MAIAAAAENDA3NAQAAAABMAcAAAAIOC8zLzIwMjAIAAAACjEyLzMxLzIwMTkJAAAAATCKkMBESTfYCHm8hklKN9gIHUNJUS5DVk0uSVFfQ1VSUkVOVF9SQVRJTy4xOTk5AQAAALryAwACAAAACDIuMzUzODU5AQgAAAAFAAAAATEB</t>
  </si>
  <si>
    <t>AAAACjIwMTA2MjUyNDgDAAAAAzE2MAIAAAAENDAzMAQAAAABMAcAAAAIOC8zLzIwMjAIAAAACjEyLzMxLzIwMTkJAAAAATDFKoBPSTfYCGCn3UlKN9gIF0NJUS5OUEEuSVFfVE9UQUxfQVNTRVRTAQAAAM8oziUCAAAACjIzMS44MzkxODUBCAAAAAUAAAABMQEAAAAKMjAyNDc2MTE0OAMAAAADMTYwAgAAAAQxMDA3BAAAAAEwBwAAAAg4LzMvMjAyMAgAAAAKMTIvMzEvMjAxOQkAAAABMIJ/tEtJN9gIalLQSUo32AgZQ0lRLlNMVk8uSVFfQ1VSUkVOVF9SQVRJTwEAAACGvB0OAwAAAAAAXwb/TUk32AiAyQ5KSjfYCB1DSVEuRlRYTC5JUV9UT1RBTF9BU1NFVFMuMTk5OQEAAACmTUsWAwAAAAAArOw5TUk32Aj0FP1JSjfYCB9DSVEuUENHXkcuSVFfUkVUVVJOX0FTU0VUUy4xOTk5BQAAAAAAAAAIAAAAFChJbnZhbGlkIElkZW50aWZpZXIpUxWBT0k32AiuigJKSjfYCB5DSVEuVlRJUC5JUV9SRVRVUk5fQVNTRVRTLjE5OTkBAAAAz8lKDQMAAAAAAP/s2kpJN9gIwlyNSUo32AgYQ0lRLkNOQ0UuSVFfR1JPU1NfTUFSR0lOAQAAAEbpqgEDAAAAAk5NAQgAAAAFAAAAATEBAAAACjIwMzIxMDQ3MDIDAAAAAzE2MAIAAAAENDA3NAQAAAABMAcAAAAIOC8zLzIwMjAIAAAACTMvMzEvMjAyMAkAAAABMPlp/k1JN9gIPWH/SUo32AgeQ0lRLkFDUlguSVFfQ1VSUkVOVF9SQVRJTy4xOTk5AQAAAPwq+gECAAAACDUuMjY2OTE2</t>
  </si>
  <si>
    <t>AQgAAAAFAAAAATEBAAAACjIwMjI0MjYyOTgDAAAAAzE2MAIAAAAENDAzMAQAAAABMAcAAAAIOC8zLzIwMjAIAAAACjEyLzMxLzIwMTkJAAAAATAGR8JOSTfYCH7iG0pKN9gIHkNJUS5QSElPVy5JUV9HUk9TU19NQVJHSU4uMTk5OQUAAAAAAAAACAAAABQoSW52YWxpZCBJZGVudGlmaWVyKVOCmktJN9gI+RKuSUo32AgcQ0lRLklCVEQuSVFfQVNTRVRfVFVSTlMuMTk5OQEAAADGrIsmAwAAAAAAhyt+TEk32Aig7qBJSjfYCBFDSVEuTlhNRC5JUV9DQVBFWAUAAAAAAAAACAAAABQoSW52YWxpZCBJZGVudGlmaWVyKXfxtEtJN9gInqmlSUo32AgRQ0lRLlVTT0kuSVFfQ0FQRVgBAAAABPqbGQMAAAAAAE8t/01JN9gIJR8bSko32AgZQ0lRLkVRUlIuSVFfUkVUVVJOX0FTU0VUUwEAAAAA88gZAwAAAAAAV0ObS0k32AgeOARKSjfYCBhDSVEuVFFRUS5JUV9MVF9ERUJULjE5OTkBAAAABUvZBQMAAAAAAFdDm0tJN9gIEDSPSUo32AgTQ0lRLkNIUlcuSVFfTFRfREVCVAEAAABWnwUAAgAAAAgxMDkyLjg3MwEIAAAABQAAAAExAQAAAAoyMDQ3NDIxOTI0AwAAAAMxNjACAAAABDEwNDkEAAAAATAHAAAACDgvMy8yMDIwCAAAAAk2LzMwLzIwMjAJAAAAATASUHVDSTfYCDG/pElKN9gIHkNJUS5HR09eQS5JUV9HUk9TU19NQVJHSU4uMTk5OQUAAAAAAAAACAAAABQoSW52YWxpZCBJZGVudGlmaWVyKeqqwU5JN9gIw0MRSko3</t>
  </si>
  <si>
    <t>2AgaQ0lRLkdMSUJBLklRX0NVUlJFTlRfUkFUSU8FAAAAAAAAAAgAAAAUKEludmFsaWQgSWRlbnRpZmllcikrTDtNSTfYCGPdE0pKN9gIGENJUS5WUklHLklRX0dST1NTX01BUkdJTgEAAADLsv0XAwAAAAAAVcVyTEk32AjLXcFJSjfYCBpDSVEuR0JMSVouSVFfQ1VSUkVOVF9SQVRJTwEAAACZgkoAAgAAAAgwLjgxODA5OAEIAAAABQAAAAExAQAAAAoyMDM0NDM0NjcxAwAAAAMxNjACAAAABDQwMzAEAAAAATAHAAAACDgvMy8yMDIwCAAAAAkzLzMxLzIwMjAJAAAAATB4X1FDSTfYCCkWxklKN9gIFENJUS5KRktLUi5JUV9MVF9ERUJUBQAAAAAAAAAIAAAAFChJbnZhbGlkIElkZW50aWZpZXIp8vjBTkk32AgwH/lJSjfYCBdDSVEuRlRYTC5JUV9BU1NFVF9UVVJOUwEAAACmTUsWAwAAAAAArOw5TUk32Aj/BvRJSjfYCBRDSVEuWkdZSFUuSVFfTFRfREVCVAUAAAAAAAAACAAAABQoSW52YWxpZCBJZGVudGlmaWVyKVaf3EpJN9gIZ8CMSUo32AgeQ0lRLkNJSUMuSVFfQ1VSUkVOVF9SQVRJTy4xOTk5AQAAAK+EUCYDAAAAAADPG/5NSTfYCNV84klKN9gIEkNJUS5WSUFDQS5JUV9DQVBFWAUAAAAAAAAACAAAABQoSW52YWxpZCBJZGVudGlmaWVyKZY720pJN9gI3+y6SUo32AgeQ0lRLkJTTVQuSVFfUkVUVVJOX0FTU0VUUy4xOTk5AQAAAPvIriUDAAAAAAC2ZXFMSTfYCKhpsUlKN9gIFENJUS5JTlNVVy5JUV9MVF9E</t>
  </si>
  <si>
    <t>RUJUBQAAAAAAAAAIAAAAFChJbnZhbGlkIElkZW50aWZpZXIpoBIcTUk32AhffZNJSjfYCBlDSVEuQUxUWS5JUV9VTkxFVkVSRURfRkNGAQAAAKnABRIDAAAAAAC8mjBNSTfYCCQDs0lKN9gIGkNJUS5DSFBNVy5JUV9VTkxFVkVSRURfRkNGBQAAAAAAAAAIAAAAFChJbnZhbGlkIElkZW50aWZpZXIpzxv+TUk32AhpehRKSjfYCBhDSVEuVllNSS5JUV9HUk9TU19NQVJHSU4BAAAAujWdEgMAAAAAAEDS8UpJN9gIInarSUo32AgZQ0lRLklOQktaLklRX0xUX0RFQlQuMTk5OQUAAAAAAAAACAAAABQoSW52YWxpZCBJZGVudGlmaWVyKW2d+E1JN9gImr3YSUo32AgfQ0lRLkJST0dXLklRX1JFVFVSTl9BU1NFVFMuMTk5OQUAAAAAAAAACAAAABQoSW52YWxpZCBJZGVudGlmaWVyKVl9Rk9JN9gIRdAWSko32AgYQ0lRLkdISVYuSVFfR1JPU1NfTUFSR0lOAQAAAB/6jSYDAAAAAACv6DBNSTfYCGKQ1ElKN9gIGUNJUS5GRVVaLklRX0NVUlJFTlRfUkFUSU8BAAAACBoyEAMAAAAAALpa301JN9gIV0jYSUo32AgdQ0lRLkNORlJMLklRX0FTU0VUX1RVUk5TLjE5OTkFAAAAAAAAAAgAAAAUKEludmFsaWQgSWRlbnRpZmllcin5af5NSTfYCIlWEkpKN9gIEUNJUS5JR09WLklRX0NBUEVYAQAAAE3AHwMDAAAAAAAMeH5MSTfYCJTHoElKN9gIHENJUS5BTEVDLklRX0FTU0VUX1RVUk5TLjE5OTkBAAAAa0DbDgIAAAAIMC4wNTgx</t>
  </si>
  <si>
    <t>MTIBCAAAAAUAAAABMQEAAAAKMjAyMzU0NDc2OQMAAAADMTYwAgAAAAQ0MTc3BAAAAAEwBwAAAAg4LzMvMjAyMAgAAAAKMTIvMzEvMjAxOQkAAAABMGFYw05JN9gIx27cSUo32AgfQ0lRLlBUQUNXLklRX0NVUlJFTlRfUkFUSU8uMTk5OQUAAAAAAAAACAAAABQoSW52YWxpZCBJZGVudGlmaWVyKVdDm0tJN9gIikrPSUo32AgaQ0lRLkFJUlRXLklRX1VOTEVWRVJFRF9GQ0YFAAAAAAAAAAgAAAAUKEludmFsaWQgSWRlbnRpZmllcilVMcNOSTfYCD2n+ElKN9gIEUNJUS5NRENBLklRX0NBUEVYAQAAAKvLBQACAAAABy0xNi41MzYBCAAAAAUAAAABMQEAAAAKMjAzNDk2ODkzMgMAAAADMTYwAgAAAAQyMDIxBAAAAAEwBwAAAAg4LzMvMjAyMAgAAAAJMy8zMS8yMDIwCQAAAAEwcyx6RUk32Ahn44ZJSjfYCBdDSVEuR0VSTi5JUV9BU1NFVF9UVVJOUwEAAAA4SwMAAgAAAAgwLjAwMjg1NgEIAAAABQAAAAExAQAAAAoyMDM4NjAzMjQ3AwAAAAMxNjACAAAABDQxNzcEAAAAATAHAAAACDgvMy8yMDIwCAAAAAkzLzMxLzIwMjAJAAAAATCfdDtNSTfYCMSto0lKN9gIEkNJUS5KRktLVS5JUV9DQVBFWAUAAAAAAAAACAAAABQoSW52YWxpZCBJZGVudGlmaWVyKfL4wU5JN9gIe1QOSko32AgXQ0lRLkhZTFMuSVFfQVNTRVRfVFVSTlMBAAAAnmd4DQMAAAAAAM2B301JN9gIGar0SUo32AgZQ0lRLlNQS0VQLklRX0xUX0RFQlQu</t>
  </si>
  <si>
    <t>MTk5OQUAAAAAAAAACAAAABQoSW52YWxpZCBJZGVudGlmaWVyKU9nbktJN9gIWrqdSUo32AgdQ0lRLlNDRV5CLklRX0FTU0VUX1RVUk5TLjE5OTkFAAAAAAAAAAgAAAAUKEludmFsaWQgSWRlbnRpZmllcil2Y4FPSTfYCPI8C0pKN9gIGENJUS5VU01DLklRX1RPVEFMX0FTU0VUUwEAAAB15g0gAwAAAAAAkfWaS0k32AhgzAxKSjfYCB5DSVEuQU5JWC5JUV9SRVRVUk5fQVNTRVRTLjE5OTkBAAAAegYEAAIAAAAILTk0LjM0NzcBCAAAAAUAAAABMQEAAAAKMjAyMDc4ODk1NgMAAAADMTYwAgAAAAQ0MTc4BAAAAAEwBwAAAAg4LzMvMjAyMAgAAAAJMS8zMS8yMDIwCQAAAAEwKD69Tkk32AhYMPhJSjfYCB9DSVEuR0FJTkwuSVFfQ1VSUkVOVF9SQVRJTy4xOTk5BQAAAAAAAAAIAAAAFChJbnZhbGlkIElkZW50aWZpZXIpWJo7TUk32AjEraNJSjfYCBJDSVEuTENBSFcuSVFfQ0FQRVgFAAAAAAAAAAgAAAAUKEludmFsaWQgSWRlbnRpZmllcikSMVlMSTfYCOvir0lKN9gIH0NJUS5TQ0VeRS5JUV9SRVRVUk5fQVNTRVRTLjE5OTkFAAAAAAAAAAgAAAAUKEludmFsaWQgSWRlbnRpZmllcil2Y4FPSTfYCCSgEEpKN9gIGENJUS5FU0dHLklRX0xUX0RFQlQuMTk5OQEAAAADRIkUAwAAAAAAC/46TUk32AgV0wVKSjfYCBdDSVEuUk5TQy5JUV9BU1NFVF9UVVJOUwEAAACowKMZAwAAAAAA6mE6TUk32Ajk7fxJSjfYCBhDSVEu</t>
  </si>
  <si>
    <t>SVNUQi5JUV9UT1RBTF9BU1NFVFMBAAAAR05ODQMAAAAAACSOfUxJN9gIwzyhSUo32AgSQ0lRLk5QQS5JUV9MVF9ERUJUAQAAAM8oziUDAAAAAACCf7RLSTfYCKVKkElKN9gIHkNJUS5HTk1BLklRX0NVUlJFTlRfUkFUSU8uMTk5OQEAAABJczAKAwAAAAAAggR+TEk32Ah95IJJSjfYCBtDSVEuSUJPLklRX0FTU0VUX1RVUk5TLjE5OTkFAAAAAAAAAAgAAAAUKEludmFsaWQgSWRlbnRpZmllcin3eIBPSTfYCGexC0pKN9gIGkNJUS5YVC5JUV9BU1NFVF9UVVJOUy4xOTk5AQAAAO9mzhADAAAAAADN3n1MSTfYCEZ/sElKN9gIGkNJUS5BU1JWUC5JUV9VTkxFVkVSRURfRkNGAQAAAMmoMAADAAAAAADL9MNOSTfYCNzCA0pKN9gIHkNJUS5PVkxZLklRX1JFVFVSTl9BU1NFVFMuMTk5OQEAAABFLScAAgAAAAYxLjA5MzMBCAAAAAUAAAABMQEAAAAKMjAzNTAzMzcxOQMAAAADMTYwAgAAAAQ0MTc4BAAAAAEwBwAAAAg4LzMvMjAyMAgAAAAJMy8zMS8yMDIwCQAAAAEwmRi1S0k32AjqGZ9JSjfYCBhDSVEuSExBTC5JUV9UT1RBTF9BU1NFVFMBAAAAxqxUJAMAAAAAAICw20pJN9gIMvzVSUo32AgeQ0lRLkJHUk4uSVFfQ1VSUkVOVF9SQVRJTy4xOTk5AQAAAMMqiCIDAAAAAACCBH5MSTfYCEZ/sElKN9gIHkNJUS5DUlNBVy5JUV9UT1RBTF9BU1NFVFMuMTk5OQUAAAAAAAAACAAAABQoSW52YWxpZCBJZGVudGlmaWVyKVGi</t>
  </si>
  <si>
    <t>/01JN9gIyigISko32AgTQ0lRLlJOTEMuSVFfTFRfREVCVAEAAACqwKMZAwAAAAAAvPbfTUk32AhPIdhJSjfYCB5DSVEuQlBZVVAuSVFfVE9UQUxfQVNTRVRTLjE5OTkFAAAAAAAAAAgAAAAUKEludmFsaWQgSWRlbnRpZmllcil1pEZPSTfYCCLM4klKN9gIH0NJUS5BUlRMVy5JUV9DVVJSRU5UX1JBVElPLjE5OTkFAAAAAAAAAAgAAAAUKEludmFsaWQgSWRlbnRpZmllcinsi79OSTfYCDXjGUpKN9gIGkNJUS5HUk5WVS5JUV9SRVRVUk5fQVNTRVRTBQAAAAAAAAAIAAAAFChJbnZhbGlkIElkZW50aWZpZXIp1oQxTUk32Ah9XtdJSjfYCBdDSVEuQVNNTC5JUV9BU1NFVF9UVVJOUwEAAAAo7wUAAgAAAAgwLjU3Njg3NAEIAAAABQAAAAExAQAAAAoyMDQ1NDA3MzEwAwAAAAI1MAIAAAAENDE3NwQAAAABMAcAAAAIOC8zLzIwMjAIAAAACTYvMjgvMjAyMAkAAAABMFvXxUVJN9gIYWnnSUo32AgeQ0lRLlJORU0uSVFfQ1VSUkVOVF9SQVRJTy4xOTk5AQAAAKvAoxkDAAAAAACjM99NSTfYCJK7F0pKN9gIHUNJUS5GV09OSy5JUV9BU1NFVF9UVVJOUy4xOTk5BQAAAAAAAAAIAAAAFChJbnZhbGlkIElkZW50aWZpZXIpZ4BZTEk32AhbK6BJSjfYCB5DSVEuQlBPUE0uSVFfR1JPU1NfTUFSR0lOLjE5OTkBAAAANkA5AQMAAAAAABGnmktJN9gIEIjPSUo32AgeQ0lRLkxNUktOLklRX0dST1NTX01BUkdJTi4xOTk5BQAAAAAA</t>
  </si>
  <si>
    <t>AAAIAAAAFChJbnZhbGlkIElkZW50aWZpZXIpEjFZTEk32AgnVqBJSjfYCBFDSVEuU0NPTi5JUV9DQVBFWAEAAAA6awEAAwAAAAAAbrVuS0k32AiDXs5JSjfYCBpDSVEuQlBZUE4uSVFfUkVUVVJOX0FTU0VUUwUAAAAAAAAACAAAABQoSW52YWxpZCBJZGVudGlmaWVyKXWkRk9JN9gIaXoUSko32AgXQ0lRLldXLklRX1VOTEVWRVJFRF9GQ0YBAAAAfoELAAIAAAAIMTYyLjY2NDUBCAAAAAUAAAABMQEAAAAKMjAzMTUzNjM2MgMAAAADMTYwAgAAAAQ0NDIzBAAAAAEwBwAAAAg4LzMvMjAyMAgAAAAJMy8yOC8yMDIwCQAAAAEwgTaCPEk32Ajxx8VJSjfYCB9DSVEuQ0hOR1UuSVFfQ1VSUkVOVF9SQVRJTy4xOTk5BQAAAAAAAAAIAAAAFChJbnZhbGlkIElkZW50aWZpZXIpsI5HT0k32AjN+BhKSjfYCCFDSVEuQlJNSy5XUy5JUV9SRVRVUk5fQVNTRVRTLjE5OTkFAAAAAAAAAAgAAAAUKEludmFsaWQgSWRlbnRpZmllcinFKoBPSTfYCJqiDkpKN9gIGUNJUS5JRExCLklRX1VOTEVWRVJFRF9GQ0YBAAAAERSVEgMAAAAAAAS0cUxJN9gIrZPSSUo32AgeQ0lRLlpHWUhVLklRX1RPVEFMX0FTU0VUUy4xOTk5BQAAAAAAAAAIAAAAFChJbnZhbGlkIElkZW50aWZpZXIpVp/cSkk32AhnwIxJSjfYCB5DSVEuQVBYVC5JUV9SRVRVUk5fQVNTRVRTLjE5OTkBAAAAFnKUJQMAAAAAACg+vU5JN9gIji4BSko32AgZQ0lRLkFNSENV</t>
  </si>
  <si>
    <t>LklRX0dST1NTX01BUkdJTgUAAAAAAAAACAAAABQoSW52YWxpZCBJZGVudGlmaWVyKUXwvE5JN9gIhkwKSko32AgaQ0lRLkJQWVVQLklRX1JFVFVSTl9BU1NFVFMFAAAAAAAAAAgAAAAUKEludmFsaWQgSWRlbnRpZmllcil1pEZPSTfYCI79/0lKN9gIGENJUS5GU1YuSVFfQ1VSUkVOVF9SQVRJTwEAAACZdA0AAgAAAAg0LjA5NDI2NgEIAAAABQAAAAExAQAAAAoyMDMxMTIwNjYyAwAAAAI1NQIAAAAENDAzMAQAAAABMAcAAAAIOC8zLzIwMjAIAAAACTIvMjkvMjAyMAkAAAABMMqvOk1JN9gIosqFSUo32AgZQ0lRLlBBVk1aLklRX1RPVEFMX0FTU0VUUwUAAAAAAAAACAAAABQoSW52YWxpZCBJZGVudGlmaWVyKW44mktJN9gI0r6ASUo32AgRQ0lRLkJTQ08uSVFfQ0FQRVgBAAAA6SoNEAMAAAAAAELAHE1JN9gIs5CxSUo32AgWQ0lRLkFURVNULkMuSVFfTFRfREVCVAUAAAAAAAAACAAAABQoSW52YWxpZCBJZGVudGlmaWVyKTHHgE9JN9gIfuIbSko32AgSQ0lRLk5ITERXLklRX0NBUEVYBQAAAAAAAAAIAAAAFChJbnZhbGlkIElkZW50aWZpZXIpN1W0S0k32AhLTwxKSjfYCB9DSVEuQ0hQTVUuSVFfUkVUVVJOX0FTU0VUUy4xOTk5BQAAAAAAAAAIAAAAFChJbnZhbGlkIElkZW50aWZpZXIptfT9TUk32AjN+BhKSjfYCBlDSVEuVlJUUy5JUV9DVVJSRU5UX1JBVElPAQAAAL4uBQADAAAAAABLidtKSTfYCO3FuklK</t>
  </si>
  <si>
    <t>N9gIHkNJUS5TT0hPTy5JUV9UT1RBTF9BU1NFVFMuMTk5OQUAAAAAAAAACAAAABQoSW52YWxpZCBJZGVudGlmaWVyKU9nbktJN9gIfoXOSUo32AgbQ0lRLkJJT1guV1MuSVFfTFRfREVCVC4xOTk5BQAAAAAAAAAIAAAAFChJbnZhbGlkIElkZW50aWZpZXIpzwOAT0k32AgOG+dJSjfYCBlDSVEuSEpMSVcuSVFfTFRfREVCVC4xOTk5BQAAAAAAAAAIAAAAFChJbnZhbGlkIElkZW50aWZpZXIpVO4xTUk32Ah06qJJSjfYCBdDSVEuRURJVC5JUV9BU1NFVF9UVVJOUwEAAACI+gUPAgAAAAgwLjA1NzE5OAEIAAAABQAAAAExAQAAAAoyMDM0NDE1ODg1AwAAAAMxNjACAAAABDQxNzcEAAAAATAHAAAACDgvMy8yMDIwCAAAAAkzLzMxLzIwMjAJAAAAATCeyPZNSTfYCOD67ElKN9gIH0NJUS5HU01HVy5JUV9DVVJSRU5UX1JBVElPLjE5OTkFAAAAAAAAAAgAAAAUKEludmFsaWQgSWRlbnRpZmllcimSwTBNSTfYCDPcsklKN9gIGkNJUS5ORklOVy5JUV9SRVRVUk5fQVNTRVRTBQAAAAAAAAAIAAAAFChJbnZhbGlkIElkZW50aWZpZXIpgn+0S0k32Ag7kxFKSjfYCB1DSVEuR05NQS5JUV9HUk9TU19NQVJHSU4uMTk5OQEAAABJczAKAwAAAAAAggR+TEk32AhUD8FJSjfYCBJDSVEuRkRVU0cuSVFfQ0FQRVgFAAAAAAAAAAgAAAAUKEludmFsaWQgSWRlbnRpZmllcikBK/hNSTfYCAkHEkpKN9gIGUNJUS5BUkFWLklRX1JFVFVS</t>
  </si>
  <si>
    <t>Tl9BU1NFVFMBAAAAcyaMAwIAAAAILTIwLjQzNTMBCAAAAAUAAAABMQEAAAAKMjAzMzc0OTMwOQMAAAADMTYwAgAAAAQ0MTc4BAAAAAEwBwAAAAg4LzMvMjAyMAgAAAAJMy8zMS8yMDIwCQAAAAEwPI29Tkk32AgUJwpKSjfYCB5DSVEuQ0hBUS5VLklRX0FTU0VUX1RVUk5TLjE5OTkBAAAA1wQ3JwMAAAAAACtTgE9JN9gIjXsOSko32AgfQ0lRLkZMTU5XLklRX1JFVFVSTl9BU1NFVFMuMTk5OQUAAAAAAAAACAAAABQoSW52YWxpZCBJZGVudGlmaWVyKXsB+E1JN9gIe4HsSUo32AgYQ0lRLkNSTkMuSVFfVE9UQUxfQVNTRVRTAQAAAE8DzCUCAAAABzE2NTMuMjkBCAAAAAUAAAABMQEAAAAKMjAzNDQxNTg3NQMAAAADMTYwAgAAAAQxMDA3BAAAAAEwBwAAAAg4LzMvMjAyMAgAAAAJMy8zMS8yMDIwCQAAAAEw7xGERUk32Ah5vIZJSjfYCBlDSVEuS1RPVlcuSVFfR1JPU1NfTUFSR0lOBQAAAAAAAAAIAAAAFChJbnZhbGlkIElkZW50aWZpZXIphglZTEk32AgnVqBJSjfYCBlDSVEuTUVUWFcuSVFfVE9UQUxfQVNTRVRTBQAAAAAAAAAIAAAAFChJbnZhbGlkIElkZW50aWZpZXIpCrmzS0k32Aggtp9JSjfYCBhDSVEuQlNBRS5JUV9MVF9ERUJULjE5OTkBAAAAe/gaIgMAAAAAACCYHE1JN9gIXhuESUo32AgUQ0lRLlVPTkVLLklRX0xUX0RFQlQFAAAAAAAAAAgAAAAUKEludmFsaWQgSWRlbnRpZmllcikMXfFKSTfYCOij</t>
  </si>
  <si>
    <t>8klKN9gIGENJUS5QU0NELklRX0xUX0RFQlQuMTk5OQEAAAD/3P4FAwAAAAAAC1ByTEk32AjcgINJSjfYCBlDSVEuTkVXVEkuSVFfTFRfREVCVC4xOTk5BQAAAAAAAAAIAAAAFChJbnZhbGlkIElkZW50aWZpZXIpd/G0S0k32Aj2LNBJSjfYCBhDSVEuQklEVS5JUV9HUk9TU19NQVJHSU4BAAAARYoGAAIAAAAHNDAuNzU4NwEIAAAABQAAAAExAQAAAAoyMDM3MDc2ODI0AwAAAAIzMgIAAAAENDA3NAQAAAABMAcAAAAIOC8zLzIwMjAIAAAACTMvMzEvMjAyMAkAAAABMDHAxkVJN9gIA1SVSUo32AgdQ0lRLktCV1kuSVFfVE9UQUxfQVNTRVRTLjE5OTkBAAAAX8PyBgMAAAAAAP/acUxJN9gIsXvSSUo32AgYQ0lRLkJJQi5JUV9SRVRVUk5fQVNTRVRTAQAAANb5/wUDAAAAAABXQ5tLSTfYCOgRvUlKN9gIGkNJUS5TQU1BVS5JUV9SRVRVUk5fQVNTRVRTBQAAAAAAAAAIAAAAFChJbnZhbGlkIElkZW50aWZpZXIpJKNtS0k32AiW085JSjfYCBNDSVEuVk1CUy5JUV9MVF9ERUJUAQAAAHiz4AQDAAAAAABA0vFKSTfYCCJ2q0lKN9gIGUNJUS5WVFdHLklRX1JFVFVSTl9BU1NFVFMBAAAAe2jGBgMAAAAAAP/s2kpJN9gIDE+rSUo32AgYQ0lRLktSTUEuSVFfTFRfREVCVC4xOTk5AQAAAORLTxQDAAAAAAA3/i9NSTfYCMGvxElKN9gIEkNJUS5JTUFDVy5JUV9DQVBFWAUAAAAAAAAACAAAABQoSW52YWxpZCBJZGVudGlmaWVy</t>
  </si>
  <si>
    <t>KdnFG01JN9gI9VbTSUo32AgcQ0lRLlBIR0UuV1MuSVFfUkVUVVJOX0FTU0VUUwUAAAAAAAAACAAAABQoSW52YWxpZCBJZGVudGlmaWVyKc8DgE9JN9gIiP8LSko32AgZQ0lRLlBUQUNVLklRX0xUX0RFQlQuMTk5OQUAAAAAAAAACAAAABQoSW52YWxpZCBJZGVudGlmaWVyKVgcm0tJN9gI+ji9SUo32AgZQ0lRLlVTSUcuSVFfVU5MRVZFUkVEX0ZDRgEAAABuBdsBAwAAAAAAJI59TEk32AjtBNJJSjfYCB5DSVEuSVNUQi5JUV9SRVRVUk5fQVNTRVRTLjE5OTkBAAAAR05ODQMAAAAAACSOfUxJN9gI7QTSSUo32AgRQ0lRLktXRUIuSVFfQ0FQRVgBAAAAGvl9DgMAAAAAAIYJWUxJN9gISbvHSUo32AgeQ0lRLkJQT1BOLklRX1RPVEFMX0FTU0VUUy4xOTk5AQAAAFnKswEDAAAAAAARp5pLSTfYCPdFx0lKN9gIGkNJUS5UU0NBUC5JUV9SRVRVUk5fQVNTRVRTBQAAAAAAAAAIAAAAFChJbnZhbGlkIElkZW50aWZpZXIp3efwSkk32Agy/NVJSjfYCBlDSVEuSU1WVFUuSVFfVE9UQUxfQVNTRVRTBQAAAAAAAAAIAAAAFChJbnZhbGlkIElkZW50aWZpZXIp2cUbTUk32Ag7kxFKSjfYCBFDSVEuVlRWVC5JUV9DQVBFWAEAAAAdox8SAgAAAAUtMC4wNwEIAAAABQAAAAExAQAAAAoyMDM0MDc4NjA4AwAAAAMxNjACAAAABDIwMjEEAAAAATAHAAAACDgvMy8yMDIwCAAAAAkzLzMxLzIwMjAJAAAAATBLidtKSTfYCOZo+0lKN9gI</t>
  </si>
  <si>
    <t>HkNJUS5BR0JBVS5JUV9HUk9TU19NQVJHSU4uMTk5OQUAAAAAAAAACAAAABQoSW52YWxpZCBJZGVudGlmaWVyKRy8wk5JN9gIaXcQSko32AgaQ0lRLktDQVBMLklRX1VOTEVWRVJFRF9GQ0YFAAAAAAAAAAgAAAAUKEludmFsaWQgSWRlbnRpZmllcikRp5pLSTfYCBCIz0lKN9gIEkNJUS5KRktLUi5JUV9DQVBFWAUAAAAAAAAACAAAABQoSW52YWxpZCBJZGVudGlmaWVyKfL4wU5JN9gIrhYVSko32AgXQ0lRLkNWTS5JUV9HUk9TU19NQVJHSU4BAAAAuvIDAAMAAAACTk0BCAAAAAUAAAABMQEAAAAKMjAzNDMzMTYxOQMAAAADMTYwAgAAAAQ0MDc0BAAAAAEwBwAAAAg4LzMvMjAyMAgAAAAJMy8zMS8yMDIwCQAAAAEwxSqAT0k32AiZj/FJSjfYCBxDSVEuTVJTTi5JUV9BU1NFVF9UVVJOUy4xOTk5AQAAAObFGAACAAAABzAuNDUyODMBCAAAAAUAAAABMQEAAAAKMjAxODE4OTI5OQMAAAADMTYwAgAAAAQ0MTc3BAAAAAEwBwAAAAg4LzMvMjAyMAgAAAAKMTIvMzEvMjAxOQkAAAABMAq5s0tJN9gIMqmBSUo32AgXQ0lRLkJMQ04uSVFfQVNTRVRfVFVSTlMBAAAAbkpfIAMAAAAAACl8bUtJN9gIdOHeSUo32AgZQ0lRLldDTEQuSVFfVU5MRVZFUkVEX0ZDRgEAAAA3CV0lAwAAAAAAMyrcSkk32Aji2apJSjfYCBFDSVEuR1lSTy5JUV9DQVBFWAEAAADoNwQAAwAAAAAAj8MxTUk32AhpF9RJSjfYCB5DSVEuQU1DSVUuSVFf</t>
  </si>
  <si>
    <t>R1JPU1NfTUFSR0lOLjE5OTkFAAAAAAAAAAgAAAAUKEludmFsaWQgSWRlbnRpZmllcil7f8NOSTfYCKtzCkpKN9gIGkNJUS5DUlNBVy5JUV9SRVRVUk5fQVNTRVRTBQAAAAAAAAAIAAAAFChJbnZhbGlkIElkZW50aWZpZXIpwH3/TUk32AgjM/ZJSjfYCBdDSVEuVVNNQy5JUV9BU1NFVF9UVVJOUwEAAAB15g0gAwAAAAAAkfWaS0k32AisJgxKSjfYCB5DSVEuT1hMQ00uSVFfVE9UQUxfQVNTRVRTLjE5OTkFAAAAAAAAAAgAAAAUKEludmFsaWQgSWRlbnRpZmllcimX65lLSTfYCJbVj0lKN9gIGUNJUS5EVFVMLklRX1JFVFVSTl9BU1NFVFMBAAAAozSnBgMAAAAAAO6SRU9JN9gIVCkQSko32AgYQ0lRLklHU0IuSVFfVE9UQUxfQVNTRVRTAQAAALEE2wEDAAAAAAAj7X5MSTfYCJxo0UlKN9gIGUNJUS5HSElWVS5JUV9HUk9TU19NQVJHSU4FAAAAAAAAAAgAAAAUKEludmFsaWQgSWRlbnRpZmllcimv6DBNSTfYCDKB30lKN9gIHUNJUS5EV0FXLklRX1RPVEFMX0FTU0VUUy4xOTk5AQAAAB4jPSYDAAAAAAASlcJOSTfYCKe93ElKN9gIGENJUS5GQlNTLklRX0xUX0RFQlQuMTk5OQEAAADIOwYAAgAAAAYxNy41NDgBCAAAAAUAAAABMQEAAAAKMjAzNDk0MDk2NQMAAAADMTYwAgAAAAQxMDQ5BAAAAAEwBwAAAAg4LzMvMjAyMAgAAAAJMy8zMS8yMDIwCQAAAAEwASv4TUk32AjCKP5JSjfYCB5DSVEuTlhUQy5JUV9SRVRV</t>
  </si>
  <si>
    <t>Uk5fQVNTRVRTLjE5OTkBAAAAVRopEwIAAAAHLTkuMjk5OAEIAAAABQAAAAExAQAAAAoyMDIxNTc4NTc3AwAAAAMxNjACAAAABDQxNzgEAAAAATAHAAAACDgvMy8yMDIwCAAAAAoxMi8zMS8yMDE5CQAAAAEwd/G0S0k32AgMIpBJSjfYCBNDSVEuQUxFQy5JUV9MVF9ERUJUAQAAAGtA2w4DAAAAAABhWMNOSTfYCNct8ElKN9gIHUNJUS5ER1JFLklRX1RPVEFMX0FTU0VUUy4xOTk5AQAAANmoUAwDAAAAAAAzKtxKSTfYCNmeuklKN9gIGENJUS5FV0pWLklRX0xUX0RFQlQuMTk5OQEAAAAb1osjAwAAAAAA0cd+TEk32AgoMbBJSjfYCBlDSVEuVk9OVi5JUV9SRVRVUk5fQVNTRVRTAQAAAGhoxgYDAAAAAABM+fFKSTfYCLp1zUlKN9gIGUNJUS5QVFNJLklRX1JFVFVSTl9BU1NFVFMBAAAAQX4EAAMAAAAAAJfrmUtJN9gIAq2PSUo32AgZQ0lRLklCVEguSVFfUkVUVVJOX0FTU0VUUwEAAABKNI4mAwAAAAAAxVB+TEk32AhJu8dJSjfYCB1DSVEuQ0xPVS5JUV9HUk9TU19NQVJHSU4uMTk5OQEAAAC6FBUkAwAAAAAAN/4vTUk32Aj2qN9JSjfYCBpDSVEuRldPTkEuSVFfVU5MRVZFUkVEX0ZDRgUAAAAAAAAACAAAABQoSW52YWxpZCBJZGVudGlmaWVyKahXWUxJN9gIWyugSUo32AgeQ0lRLkZBTE4uSVFfUkVUVVJOX0FTU0VUUy4xOTk5AQAAALq8wRMDAAAAAADN3n1MSTfYCKcLg0lKN9gIGENJUS5GVFNMLklRX0dST1NT</t>
  </si>
  <si>
    <t>X01BUkdJTgEAAAAn+1wMAwAAAAAA6mE6TUk32AhH8wxKSjfYCB1DSVEuQ01CTS5JUV9HUk9TU19NQVJHSU4uMTk5OQEAAAChpJskAgAAAAc0OS4yMjMzAQgAAAAFAAAAATEBAAAACjIwMjM0NzM3MzYDAAAAAzE2MAIAAAAENDA3NAQAAAABMAcAAAAIOC8zLzIwMjAIAAAACjEyLzMxLzIwMTkJAAAAATB26oNFSTfYCHuoxklKN9gIHUNJUS5FRkFTLklRX1RPVEFMX0FTU0VUUy4xOTk5AQAAAI2zAxgDAAAAAACxczBNSTfYCCQDs0lKN9gIHUNJUS5BR0JBUi5JUV9BU1NFVF9UVVJOUy4xOTk5BQAAAAAAAAAIAAAAFChJbnZhbGlkIElkZW50aWZpZXIpHLzCTkk32Ai87xRKSjfYCBhDSVEuSUZHTC5JUV9UT1RBTF9BU1NFVFMBAAAAZahTAgMAAAAAAIIEfkxJN9gI2mrzSUo32AgSQ0lRLkxBQ1FXLklRX0NBUEVYBQAAAAAAAAAIAAAAFChJbnZhbGlkIElkZW50aWZpZXIpqFdZTEk32AhFGNFJSjfYCBhDSVEuQUFYSi5JUV9UT1RBTF9BU1NFVFMBAAAAHR7VAgMAAAAAAAx4fkxJN9gIfsHASUo32AgZQ0lRLk5ZTVRPLklRX1RPVEFMX0FTU0VUUwEAAACy/X4AAgAAAAg0NzE4LjMwMQEIAAAABQAAAAExAQAAAAoyMDM4MTU5NzczAwAAAAMxNjACAAAABDEwMDcEAAAAATAHAAAACDgvMy8yMDIwCAAAAAkzLzMxLzIwMjAJAAAAATBXo7RLSTfYCGyqrklKN9gIGENJUS5HWEdYVy5JUV9BU1NFVF9UVVJOUwUAAAAAAAAA</t>
  </si>
  <si>
    <t>CAAAABQoSW52YWxpZCBJZGVudGlmaWVyKY/DMU1JN9gIjl3ISUo32AgZQ0lRLkRSSU9XLklRX1RPVEFMX0FTU0VUUwUAAAAAAAAACAAAABQoSW52YWxpZCBJZGVudGlmaWVyKZbJ/01JN9gINakWSko32AgYQ0lRLkxOR1IuSVFfVE9UQUxfQVNTRVRTAQAAAGN5oRMDAAAAAACSTDBNSTfYCMldBUpKN9gIGUNJUS5HRFlOVy5JUV9UT1RBTF9BU1NFVFMFAAAAAAAAAAgAAAAUKEludmFsaWQgSWRlbnRpZmllcikjrDFNSTfYCI5dyElKN9gIFENJUS5BR05DUC5JUV9MVF9ERUJUAQAAAP7kcQICAAAAAzIwNAEIAAAABQAAAAExAQAAAAoyMDQ2NDY1MTM5AwAAAAMxNjACAAAABDEwNDkEAAAAATAHAAAACDgvMy8yMDIwCAAAAAk2LzMwLzIwMjAJAAAAATBBCsNOSTfYCD2n+ElKN9gIHkNJUS5BQlVTLklRX0NVUlJFTlRfUkFUSU8uMTk5OQEAAAAoPgkCAgAAAAkxMS45ODYyMDMBCAAAAAUAAAABMQEAAAAKMjAxOTg0MzYzMwMAAAADMTYwAgAAAAQ0MDMwBAAAAAEwBwAAAAg4LzMvMjAyMAgAAAAKMTIvMzEvMjAxOQkAAAABMDyNvU5JN9gINPvbSUo32AgbQ0lRLk1GSC5JUV9BU1NFVF9UVVJOUy4xOTk5AQAAAMUkyxADAAAAAk5NAQgAAAAFAAAAATEBAAAACjE5OTQxMTE5NzUDAAAAAzE2MAIAAAAENDE3NwQAAAABMAcAAAAIOC8zLzIwMjAIAAAACTkvMzAvMjAxOQkAAAABMMFDWkxJN9gINd2fSUo32AgeQ0lRLkZO</t>
  </si>
  <si>
    <t>S08uSVFfUkVUVVJOX0FTU0VUUy4xOTk5AQAAANMuLiACAAAABjUuNDE2NgEIAAAABQAAAAExAQAAAAoyMDE5OTA2MzE0AwAAAAMxNjACAAAABDQxNzgEAAAAATAHAAAACDgvMy8yMDIwCAAAAAoxMi8zMS8yMDE5CQAAAAEwQMNQQ0k32AgylYZJSjfYCBpDSVEuRVNTQ1UuSVFfUkVUVVJOX0FTU0VUUwUAAAAAAAAACAAAABQoSW52YWxpZCBJZGVudGlmaWVyKYl69k1JN9gIHbEHSko32AgYQ0lRLkdSSUQuSVFfR1JPU1NfTUFSR0lOAQAAADiQ7CICAAAAAzEwMAEIAAAABQAAAAExAQAAAAoyMDMwOTYwODkzAwAAAAI1NQIAAAAENDA3NAQAAAABMAcAAAAIOC8zLzIwMjAIAAAACjEyLzMxLzIwMTkJAAAAATBq4eBNSTfYCCci60lKN9gIFENJUS5HSElWVS5JUV9MVF9ERUJUBQAAAAAAAAAIAAAAFChJbnZhbGlkIElkZW50aWZpZXIpr+gwTUk32AhyB4VJSjfYCB9DSVEuQUdCQVIuSVFfQ1VSUkVOVF9SQVRJTy4xOTk5BQAAAAAAAAAIAAAAFChJbnZhbGlkIElkZW50aWZpZXIpHLzCTkk32Aj5e/BJSjfYCB1DSVEuRlNSVi5JUV9HUk9TU19NQVJHSU4uMTk5OQEAAADX6P0lAwAAAAAAT0/4TUk32AgYDNlJSjfYCBpDSVEuRFBIQ1UuSVFfVU5MRVZFUkVEX0ZDRgUAAAAAAAAACAAAABQoSW52YWxpZCBJZGVudGlmaWVyKX0+AE5JN9gIAiLtSUo32AgZQ0lRLkxNQlMuSVFfVU5MRVZFUkVEX0ZDRgEAAACbWMIPAwAA</t>
  </si>
  <si>
    <t>AAAAvPbfTUk32Aj5qRpKSjfYCBdDSVEuSUdJQi5JUV9BU1NFVF9UVVJOUwEAAAC3BdsBAwAAAAAADHh+TEk32AhzvYJJSjfYCBhDSVEuTFJHRS5JUV9HUk9TU19NQVJHSU4BAAAAO5v4GAMAAAAAAOtC/k1JN9gIfG7aSUo32AgZQ0lRLklCVVkuSVFfUkVUVVJOX0FTU0VUUwEAAAAv2wETAwAAAAAAy/TDTkk32AicVQFKSjfYCBhDSVEuQ0ZBLklRX1VOTEVWRVJFRF9GQ0YBAAAAiN3wDwMAAAAAAOtj20pJN9gIANDdSUo32AgXQ0lRLkZBRC5JUV9UT1RBTF9BU1NFVFMBAAAA++oLAgMAAAAAACuT4E1JN9gI+akaSko32AgeQ0lRLkVNQ0IuSVFfUkVUVVJOX0FTU0VUUy4xOTk5AQAAADOCoAoDAAAAAAAzKtxKSTfYCOLZqklKN9gIGUNJUS5VVVVVLklRX1VOTEVWRVJFRF9GQ0YBAAAAL28NAAIAAAAKLTI0LjM2NzM3NQEIAAAABQAAAAExAQAAAAoyMDQ3NDI0NjExAwAAAAMxNjACAAAABDQ0MjMEAAAAATAHAAAACDgvMy8yMDIwCAAAAAk2LzMwLzIwMjAJAAAAATArU4BPSTfYCJb/AkpKN9gIGENJUS5MTVJLTi5JUV9BU1NFVF9UVVJOUwUAAAAAAAAACAAAABQoSW52YWxpZCBJZGVudGlmaWVyKRIxWUxJN9gI3LuvSUo32AgdQ0lRLlNUUFAuSVFfR1JPU1NfTUFSR0lOLjE5OTkBAAAA0DOnBgMAAAAAAP+5RU9JN9gIVCkQSko32AgZQ0lRLklCVEUuSVFfUkVUVVJOX0FTU0VUUwEAAADFrIsmAwAAAAAAhyt+TEk3</t>
  </si>
  <si>
    <t>2Ag6WLBJSjfYCBdDSVEuUElILklRX0xUX0RFQlQuMTk5OQEAAABD/Q8PAwAAAAAAb9PBTkk32AjqixVKSjfYCB1DSVEuSVNFTS5JUV9UT1RBTF9BU1NFVFMuMTk5OQEAAAB8+BoiAwAAAAAA7jRyTEk32AiaG7FJSjfYCBhDSVEuQ0FQUi5JUV9UT1RBTF9BU1NFVFMBAAAAlazCAQIAAAAJMTQuMjkzNzg5AQgAAAAFAAAAATEBAAAACjIwMzY0NjcxNTIDAAAAAzE2MAIAAAAEMTAwNwQAAAABMAcAAAAIOC8zLzIwMjAIAAAACTMvMzEvMjAyMAkAAAABMNryRk9JN9gIw90NSko32AgeQ0lRLkdSVFMuSVFfUkVUVVJOX0FTU0VUUy4xOTk5AQAAAN6fwhICAAAACC0zMi43Mzg1AQgAAAAFAAAAATEBAAAACjIwMjEyNjE1MjUDAAAAAzE2MAIAAAAENDE3OAQAAAABMAcAAAAIOC8zLzIwMjAIAAAACjEyLzMxLzIwMTkJAAAAATAjrDFNSTfYCG/sw0lKN9gIHUNJUS5STkRWLklRX1RPVEFMX0FTU0VUUy4xOTk5AQAAAKfAoxkDAAAAAADKrzpNSTfYCGXO30lKN9gIHkNJUS5FU0dVLklRX0NVUlJFTlRfUkFUSU8uMTk5OQEAAABt+LkWAwAAAAAAzd59TEk32AjiHZJJSjfYCBNDSVEuSUVVUy5JUV9MVF9ERUJUAQAAAIuoUwIDAAAAAADRx35MSTfYCIygoElKN9gIHkNJUS5DSUlDLklRX1JFVFVSTl9BU1NFVFMuMTk5OQEAAACvhFAmAwAAAAAAzxv+TUk32AiTf/ZJSjfYCB5DSVEuSVNEWC5JUV9SRVRVUk5fQVNTRVRTLjE5</t>
  </si>
  <si>
    <t>OTkBAAAAfvgaIgMAAAAAABACckxJN9gIDZOSSUo32AgdQ0lRLlBERVYuSVFfR1JPU1NfTUFSR0lOLjE5OTkBAAAAUAfkJAMAAAAAAEXOmktJN9gIjfXySUo32AgdQ0lRLkJTQUUuSVFfVE9UQUxfQVNTRVRTLjE5OTkBAAAAe/gaIgMAAAAAACCYHE1JN9gIXhuESUo32AgbQ0lRLlBMWU1eQS5JUV9VTkxFVkVSRURfRkNGBQAAAAAAAAAIAAAAFChJbnZhbGlkIElkZW50aWZpZXIpczyBT0k32AhQYwtKSjfYCBxDSVEuQUNXSS5JUV9BU1NFVF9UVVJOUy4xOTk5AQAAAG1/jwIDAAAAAAAMeH5MSTfYCFKR0UlKN9gIEUNJUS5JQlRILklRX0NBUEVYAQAAAEo0jiYDAAAAAADFUH5MSTfYCHu40UlKN9gIGENJUS5QWEkuSVFfQ1VSUkVOVF9SQVRJTwEAAADFdTAAAgAAAAkyMC4wMjM3MTIBCAAAAAUAAAABMQEAAAAKMjA0NjkyNjAyOAMAAAACMjcCAAAABDQwMzAEAAAAATAHAAAACDgvMy8yMDIwCAAAAAkzLzMxLzIwMjAJAAAAATC8jHFMSTfYCBDZoUlKN9gIFENJUS5aVEVTVC5JUV9MVF9ERUJUBQAAAAAAAAAIAAAAFChJbnZhbGlkIElkZW50aWZpZXIp/7lFT0k32Ag2YQlKSjfYCB1DSVEuREdSUy5JUV9HUk9TU19NQVJHSU4uMTk5OQEAAACkz/wNAwAAAAAARFHcSkk32AjKsqpJSjfYCBJDSVEuQ0hQTVcuSVFfQ0FQRVgFAAAAAAAAAAgAAAAUKEludmFsaWQgSWRlbnRpZmllcinPG/5NSTfYCGl6FEpKN9gIGkNJ</t>
  </si>
  <si>
    <t>US5DRE1PUC5JUV9DVVJSRU5UX1JBVElPBQAAAAAAAAAIAAAAFChJbnZhbGlkIElkZW50aWZpZXIpQvW/Tkk32AhUKRBKSjfYCBFDSVEuQ0FBUy5JUV9DQVBFWAEAAAAAP1oAAgAAAActMjcuNTk1AQgAAAAFAAAAATEBAAAACjIwNDI1MjkzOTMDAAAAAzE2MAIAAAAEMjAyMQQAAAABMAcAAAAIOC8zLzIwMjAIAAAACTMvMzEvMjAyMAkAAAABMCzFdUNJN9gItlXGSUo32AgSQ0lRLlBJSC5JUV9MVF9ERUJUAQAAAEP9Dw8DAAAAAABv08FOSTfYCOqLFUpKN9gIGENJUS5OUEEuSVFfUkVUVVJOX0FTU0VUUwEAAADPKM4lAwAAAAAAgn+0S0k32AiNEL9JSjfYCB1DSVEuQ0hUUi5JUV9UT1RBTF9BU1NFVFMuMTk5OQEAAACZTAAAAgAAAAYxNDY1NTIBCAAAAAUAAAABMQEAAAAKMjAzMjQ3NzIwMAMAAAADMTYwAgAAAAQxMDA3BAAAAAEwBwAAAAg4LzMvMjAyMAgAAAAJMy8zMS8yMDIwCQAAAAEwFjiERUk32Ahn44ZJSjfYCBlDSVEuT1hMQy5JUV9DVVJSRU5UX1JBVElPAQAAAAbYegYCAAAACDAuNDY5NzUxAQgAAAAFAAAAATEBAAAACjIwMzQzNDA3MDIDAAAAAzE2MAIAAAAENDAzMAQAAAABMAcAAAAIOC8zLzIwMjAIAAAACTMvMzEvMjAyMAkAAAABMDGr8T1JN9gIiO2zSUo32AgdQ0lRLklYVVMuSVFfR1JPU1NfTUFSR0lOLjE5OTkBAAAARk5ODQMAAAAAACSOfUxJN9gIVaawSUo32AgXQ0lRLlBITy5JUV9MVF9E</t>
  </si>
  <si>
    <t>RUJULjE5OTkBAAAAQmAtAAMAAAAAAPjSvUJJN9gIwbeUSUo32AgeQ0lRLk5WQVguSVFfUkVUVVJOX0FTU0VUUy4xOTk5AQAAAK1YBQACAAAACC00Mi41MjU5AQgAAAAFAAAAATEBAAAACjIwMjEyOTkxOTIDAAAAAzE2MAIAAAAENDE3OAQAAAABMAcAAAAIOC8zLzIwMjAIAAAACjEyLzMxLzIwMTkJAAAAATCZGLVLSTfYCO8F0ElKN9gIHkNJUS5MRUdSLklRX1JFVFVSTl9BU1NFVFMuMTk5OQEAAAChCGogAwAAAAAAx6jfTUk32AgC4BFKSjfYCB5DSVEuRk1DSVcuSVFfVE9UQUxfQVNTRVRTLjE5OTkFAAAAAAAAAAgAAAAUKEludmFsaWQgSWRlbnRpZmllcilBJTtNSTfYCBoaE0pKN9gIHENJUS5GQUFSLklRX0FTU0VUX1RVUk5TLjE5OTkBAAAAVOSuEwMAAAAAAG2d+E1JN9gIJEETSko32AgZQ0lRLlRIQlJXLklRX0dST1NTX01BUkdJTgUAAAAAAAAACAAAABQoSW52YWxpZCBJZGVudGlmaWVyKdyZ8EpJN9gIWhKsSUo32AgZQ0lRLlJJTFlQLklRX1RPVEFMX0FTU0VUUwUAAAAAAAAACAAAABQoSW52YWxpZCBJZGVudGlmaWVyKcZEwE5JN9gIXGwRSko32AgaQ0lRLlNDRV5CLklRX0NVUlJFTlRfUkFUSU8FAAAAAAAAAAgAAAAUKEludmFsaWQgSWRlbnRpZmllcilzPIFPSTfYCC4L3UlKN9gIF0NJUS5EV1VTLklRX0FTU0VUX1RVUk5TAQAAAMTiPCYDAAAAAAASlcJOSTfYCNZB+0lKN9gIHkNJUS5BTEFDVy5J</t>
  </si>
  <si>
    <t>UV9HUk9TU19NQVJHSU4uMTk5OQUAAAAAAAAACAAAABQoSW52YWxpZCBJZGVudGlmaWVyKWFYw05JN9gIq3wBSko32AgeQ0lRLktCTE1SLklRX1RPVEFMX0FTU0VUUy4xOTk5BQAAAAAAAAAIAAAAFChJbnZhbGlkIElkZW50aWZpZXIpYuJYTEk32Ai7DN9JSjfYCB5DSVEuRVhQQ1cuSVFfVE9UQUxfQVNTRVRTLjE5OTkFAAAAAAAAAAgAAAAUKEludmFsaWQgSWRlbnRpZmllcinss/dNSTfYCCKCFkpKN9gIHUNJUS5CQ09SLklRX1RPVEFMX0FTU0VUUy4xOTk5AQAAAKJpAQACAAAACDExMzcuNTcyAQgAAAAFAAAAATEBAAAACjIwMTg2MTk0OTUDAAAAAzE2MAIAAAAEMTAwNwQAAAABMAcAAAAIOC8zLzIwMjAIAAAACjEyLzMxLzIwMTkJAAAAATABe2I/STfYCCeYpElKN9gIGUNJUS5OQVRILklRX1VOTEVWRVJFRF9GQ0YBAAAAbO8AAAIAAAAIMTUuMjE1MjUBCAAAAAUAAAABMQEAAAAKMjA0MTAzMzgwMQMAAAADMTYwAgAAAAQ0NDIzBAAAAAEwBwAAAAg4LzMvMjAyMAgAAAAJMy8yOS8yMDIwCQAAAAEwfgu/Qkk32Ag57w5KSjfYCBxDSVEuRkRJVi5JUV9BU1NFVF9UVVJOUy4xOTk5AQAAAJfZww8DAAAAAAAHiTpNSTfYCN3xhUlKN9gIHkNJUS5TS1lZLklRX0NVUlJFTlRfUkFUSU8uMTk5OQEAAAD0jSsIAwAAAAAAFebeTUk32Ahhb9hJSjfYCBJDSVEuU01NQ1UuSVFfQ0FQRVgFAAAAAAAAAAgAAAAUKEludmFs</t>
  </si>
  <si>
    <t>aWQgSWRlbnRpZmllcilPZ25LSTfYCH6FzklKN9gIGENJUS5MTUJTLklRX0xUX0RFQlQuMTk5OQEAAACbWMIPAwAAAAAAGB7gTUk32AhxZf1JSjfYCBhDSVEuRFJBRFAuSVFfQVNTRVRfVFVSTlMFAAAAAAAAAAgAAAAUKEludmFsaWQgSWRlbnRpZmllcim3ZQBOSTfYCAIi7UlKN9gIHUNJUS5HTUhJVy5JUV9BU1NFVF9UVVJOUy4xOTk5BQAAAAAAAAAIAAAAFChJbnZhbGlkIElkZW50aWZpZXIpuw8xTUk32Agygd9JSjfYCBdDSVEuQlNNUS5JUV9BU1NFVF9UVVJOUwEAAACqx64lAwAAAAAAOUBxTEk32AgP28JJSjfYCB5DSVEuS1JNQS5JUV9SRVRVUk5fQVNTRVRTLjE5OTkBAAAA5EtPFAMAAAAAADf+L01JN9gI4z4PSko32AgeQ0lRLklNQUNXLklRX0dST1NTX01BUkdJTi4xOTk5BQAAAAAAAAAIAAAAFChJbnZhbGlkIElkZW50aWZpZXIp2cUbTUk32AhJNshJSjfYCB5DSVEuQVJEUy5JUV9SRVRVUk5fQVNTRVRTLjE5OTkBAAAAINMNAgIAAAAILTYxLjAyNzEBCAAAAAUAAAABMQEAAAAKMjAyNjY4Mjg0NgMAAAADMTYwAgAAAAQ0MTc4BAAAAAEwBwAAAAg4LzMvMjAyMAgAAAAKMTIvMzEvMjAxOQkAAAABMINjv05JN9gIa+AASko32AgZQ0lRLlRQSFMuSVFfQ1VSUkVOVF9SQVRJTwEAAABlrAQAAgAAAAgxLjM2ODc5MQEIAAAABQAAAAExAQAAAAoyMDM0OTAxMzAwAwAAAAMxNjACAAAABDQwMzAEAAAAATAH</t>
  </si>
  <si>
    <t>AAAACDgvMy8yMDIwCAAAAAkzLzMxLzIwMjAJAAAAATBv08FOSTfYCGl3EEpKN9gIHUNJUS5EV0FULklRX1RPVEFMX0FTU0VUUy4xOTk5AQAAAHJ6UBADAAAAAADsi79OSTfYCIMtDkpKN9gIGUNJUS5JTlNVVy5JUV9UT1RBTF9BU1NFVFMFAAAAAAAAAAgAAAAUKEludmFsaWQgSWRlbnRpZmllcimgEhxNSTfYCPgv00lKN9gIGENJUS5BR0JBUi5JUV9BU1NFVF9UVVJOUwUAAAAAAAAACAAAABQoSW52YWxpZCBJZGVudGlmaWVyKRy8wk5JN9gIvO8USko32AgeQ0lRLkFQWFRVLklRX0dST1NTX01BUkdJTi4xOTk5BQAAAAAAAAAIAAAAFChJbnZhbGlkIElkZW50aWZpZXIpKD69Tkk32AjA3+9JSjfYCB1DSVEuSEVXRy5JUV9HUk9TU19NQVJHSU4uMTk5OQEAAACKaNEOAwAAAAAA37R9TEk32AjtBNJJSjfYCBpDSVEuR0VDQ0wuSVFfUkVUVVJOX0FTU0VUUwUAAAAAAAAACAAAABQoSW52YWxpZCBJZGVudGlmaWVyKfw2MU1JN9gIPzbqSUo32AgZQ0lRLkRQSENVLklRX1RPVEFMX0FTU0VUUwUAAAAAAAAACAAAABQoSW52YWxpZCBJZGVudGlmaWVyKX0+AE5JN9gIIpENSko32AgaQ0lRLkNZUlhXLklRX0NVUlJFTlRfUkFUSU8FAAAAAAAAAAgAAAAUKEludmFsaWQgSWRlbnRpZmllcilRov9NSTfYCA1w7UlKN9gIGENJUS5VQUUuSVFfUkVUVVJOX0FTU0VUUwEAAABsUFMPAwAAAAAAI+1+TEk32AgdCrBJSjfYCBhD</t>
  </si>
  <si>
    <t>SVEuSUJUQi5JUV9HUk9TU19NQVJHSU4BAAAAdzSOJgMAAAAAAIcrfkxJN9gIVtQESko32AgYQ0lRLkRXQVMuSVFfR1JPU1NfTUFSR0lOAQAAAKJDyAwDAAAAAAAEtHFMSTfYCM+ng0lKN9gIHENJUS4tMS5JUV9DVVJSRU5UX1JBVElPLjE5OTkFAAAAAAAAAAgAAAAUKEludmFsaWQgSWRlbnRpZmllcinzDvFKSTfYCKOY1klKN9gIGUNJUS5HSElWLklRX1JFVFVSTl9BU1NFVFMBAAAAH/qNJgMAAAAAAK/oME1JN9gI/TYFSko32AgeQ0lRLkdBSU5MLklRX1RPVEFMX0FTU0VUUy4xOTk5BQAAAAAAAAAIAAAAFChJbnZhbGlkIElkZW50aWZpZXIpWJo7TUk32AjjghpKSjfYCBpDSVEuU0lWQlAuSVFfUkVUVVJOX0FTU0VUUwUAAAAAAAAACAAAABQoSW52YWxpZCBJZGVudGlmaWVyKW61bktJN9gIg17OSUo32AgZQ0lRLlpURVNULklRX0xUX0RFQlQuMTk5OQUAAAAAAAAACAAAABQoSW52YWxpZCBJZGVudGlmaWVyKf+5RU9JN9gINmEJSko32AgXQ0lRLkNMRFguSVFfQVNTRVRfVFVSTlMBAAAAVcySAAIAAAAIMC4wMzc0OTYBCAAAAAUAAAABMQEAAAAKMjAzNDczODUxOAMAAAADMTYwAgAAAAQ0MTc3BAAAAAEwBwAAAAg4LzMvMjAyMAgAAAAJMy8zMS8yMDIwCQAAAAEwSEFHT0k32Ahjo+JJSjfYCBdDSVEuSUZWLklRX0dST1NTX01BUkdJTgEAAACXbdMPAwAAAAAAuwzfTUk32AhXC+xJSjfYCB5DSVEuQkxDTS5J</t>
  </si>
  <si>
    <t>UV9SRVRVUk5fQVNTRVRTLjE5OTkBAAAAs/jCAQIAAAAILTQ0Ljg0NzMBCAAAAAUAAAABMQEAAAAKMjAyMTYwNjY5OAMAAAADMTYwAgAAAAQ0MTc4BAAAAAEwBwAAAAg4LzMvMjAyMAgAAAAKMTIvMzEvMjAxOQkAAAABMP+5RU9JN9gIYEHjSUo32AgZQ0lRLkNUWFMuSVFfVU5MRVZFUkVEX0ZDRgEAAACcZwAAAgAAAAsxMTI4LjY2NzM3NQEIAAAABQAAAAExAQAAAAoyMDQ3NDE4MzUwAwAAAAMxNjACAAAABDQ0MjMEAAAAATAHAAAACDgvMy8yMDIwCAAAAAk2LzMwLzIwMjAJAAAAATDhQnZDSTfYCDKVhklKN9gIGUNJUS5DTUZOTC5JUV9UT1RBTF9BU1NFVFMFAAAAAAAAAAgAAAAUKEludmFsaWQgSWRlbnRpZmllcilVxXJMSTfYCGPNsElKN9gIGENJUS5CU0pMLklRX1RPVEFMX0FTU0VUUwEAAADoKg0QAwAAAAAA9WkcTUk32AhJNshJSjfYCBdDSVEuRlNWLklRX0xUX0RFQlQuMTk5OQEAAACZdA0AAwAAAAAAyq86TUk32AjjghpKSjfYCB1DSVEuUEhVTlcuSVFfQVNTRVRfVFVSTlMuMTk5OQUAAAAAAAAACAAAABQoSW52YWxpZCBJZGVudGlmaWVyKVOCmktJN9gIEIjPSUo32AgZQ0lRLkVTR1JPLklRX1RPVEFMX0FTU0VUUwUAAAAAAAAACAAAABQoSW52YWxpZCBJZGVudGlmaWVyKbPv9k1JN9gIHbEHSko32AgZQ0lRLk5CQUNXLklRX0xUX0RFQlQuMTk5OQUAAAAAAAAACAAAABQoSW52YWxpZCBJZGVudGlm</t>
  </si>
  <si>
    <t>aWVyKXfxtEtJN9gIDCKQSUo32AgZQ0lRLklTRFMuSVFfQ1VSUkVOVF9SQVRJTwEAAAB9+BoiAwAAAAAAEAJyTEk32AiaG7FJSjfYCBFDSVEuUFRTSS5JUV9DQVBFWAEAAABBfgQAAwAAAAAAl+uZS0k32AhHts9JSjfYCB1DSVEuQlZYVi5JUV9UT1RBTF9BU1NFVFMuMTk5OQEAAAAD7I0AAgAAAAYxMTUuNzUBCAAAAAUAAAABMQEAAAAKMjA0MTIxNTU1MwMAAAACNzECAAAABDEwMDcEAAAAATAHAAAACDgvMy8yMDIwCAAAAAoxMi8zMS8yMDE5CQAAAAEwCQhGT0k32AjrMdtJSjfYCBRDSVEuRUNPTFcuSVFfTFRfREVCVAUAAAAAAAAACAAAABQoSW52YWxpZCBJZGVudGlmaWVyKQxd8UpJN9gIAvecSUo32AgZQ0lRLklHSUIuSVFfQ1VSUkVOVF9SQVRJTwEAAAC3BdsBAwAAAAAADHh+TEk32Ag6WLBJSjfYCB9DSVEuRVNTQ1IuSVFfQ1VSUkVOVF9SQVRJTy4xOTk5BQAAAAAAAAAIAAAAFChJbnZhbGlkIElkZW50aWZpZXIpiXr2TUk32Ajg+uxJSjfYCB5DSVEuQ0hJQy5JUV9DVVJSRU5UX1JBVElPLjE5OTkBAAAADdzuBAMAAAAAAJJMME1JN9gIvoajSUo32AgfQ0lRLkVYUENVLklRX1JFVFVSTl9BU1NFVFMuMTk5OQUAAAAAAAAACAAAABQoSW52YWxpZCBJZGVudGlmaWVyKeyz901JN9gIIVrZSUo32AgdQ0lRLlFSVEVBLklRX0FTU0VUX1RVUk5TLjE5OTkFAAAAAAAAAAgAAAAUKEludmFsaWQgSWRlbnRpZmll</t>
  </si>
  <si>
    <t>cikiVW1LSTfYCIUvnklKN9gIHkNJUS5BTEVDLklRX0NVUlJFTlRfUkFUSU8uMTk5OQEAAABrQNsOAgAAAAg1Ljc2NzkwMwEIAAAABQAAAAExAQAAAAoyMDIzNTQ0NzY5AwAAAAMxNjACAAAABDQwMzAEAAAAATAHAAAACDgvMy8yMDIwCAAAAAoxMi8zMS8yMDE5CQAAAAEwYVjDTkk32Ag9p/hJSjfYCBdDSVEuQUlNLklRX0dST1NTX01BUkdJTgEAAAAHfgEAAwAAAAJOTQEIAAAABQAAAAExAQAAAAoyMDM1NTk4ODk4AwAAAAMxNjACAAAABDQwNzQEAAAAATAHAAAACDgvMy8yMDIwCAAAAAkzLzMxLzIwMjAJAAAAATD3eIBPSTfYCLo9FUpKN9gIGENJUS5IQ0NPLklRX1RPVEFMX0FTU0VUUwEAAADZw3kmAgAAAAgyNTEuNTM0NwEIAAAABQAAAAExAQAAAAoyMDI0MTkyNDE5AwAAAAMxNjACAAAABDEwMDcEAAAAATAHAAAACDgvMy8yMDIwCAAAAAoxMi8zMS8yMDE5CQAAAAEwbVAbTUk32AjGzdNJSjfYCBJDSVEuRkNBLklRX0xUX0RFQlQBAAAAaeIEAAMAAAAAABXm3k1JN9gI334YSko32AgZQ0lRLk5GSU5VLklRX1RPVEFMX0FTU0VUUwUAAAAAAAAACAAAABQoSW52YWxpZCBJZGVudGlmaWVyKYJ/tEtJN9gIjRC/SUo32AgeQ0lRLldURVIuSVFfUkVUVVJOX0FTU0VUUy4xOTk5AQAAAO5HZg4CAAAACC03My42OTQ2AQgAAAAFAAAAATEBAAAACjIwMTA3MjcyNTADAAAAAzE2MAIAAAAENDE3OAQAAAABMAcAAAAI</t>
  </si>
  <si>
    <t>OC8zLzIwMjAIAAAACjEyLzMxLzIwMTkJAAAAATDLcvBKSTfYCG05rElKN9gIEUNJUS5CQU5GLklRX0NBUEVYAQAAAFlKAAADAAAAAADGRMBOSTfYCFxpAEpKN9gIGENJUS5DUkVYVy5JUV9BU1NFVF9UVVJOUwUAAAAAAAAACAAAABQoSW52YWxpZCBJZGVudGlmaWVyKeO5/k1JN9gI6osVSko32AgaQ0lRLkNITkdVLklRX1JFVFVSTl9BU1NFVFMFAAAAAAAAAAgAAAAUKEludmFsaWQgSWRlbnRpZmllcimwjkdPSTfYCGLDCEpKN9gIGENJUS5HQUlOLklRX0xUX0RFQlQuMTk5OQEAAADV300BAgAAAAYxNzguMzYBCAAAAAUAAAABMQEAAAAKMjAzNTE0NTM1OQMAAAADMTYwAgAAAAQxMDQ5BAAAAAEwBwAAAAg4LzMvMjAyMAgAAAAJMy8zMS8yMDIwCQAAAAEwhDhRQ0k32Agxv6RJSjfYCBlDSVEuTlZBWC5JUV9SRVRVUk5fQVNTRVRTAQAAAK1YBQACAAAACC0yNS41NDQ2AQgAAAAFAAAAATEBAAAACjIwMzQ4ODA1MTkDAAAAAzE2MAIAAAAENDE3OAQAAAABMAcAAAAIOC8zLzIwMjAIAAAACTMvMzEvMjAyMAkAAAABMJkYtUtJN9gI7wXQSUo32AgUQ0lRLkVTR1JPLklRX0xUX0RFQlQFAAAAAAAAAAgAAAAUKEludmFsaWQgSWRlbnRpZmllcimz7/ZNSTfYCNFd4UlKN9gIH0NJUS5JQktDTy5JUV9DVVJSRU5UX1JBVElPLjE5OTkFAAAAAAAAAAgAAAAUKEludmFsaWQgSWRlbnRpZmllcinZxRtNSTfYCDEP6klKN9gI</t>
  </si>
  <si>
    <t>HUNJUS5QU0NJLklRX0dST1NTX01BUkdJTi4xOTk5AQAAAIHd/gUDAAAAAAAxd3JMSTfYCM6EwUlKN9gIHUNJUS5OUEFXVy5JUV9BU1NFVF9UVVJOUy4xOTk5BQAAAAAAAAAIAAAAFChJbnZhbGlkIElkZW50aWZpZXIpV6O0S0k32Ah70a5JSjfYCB9DSVEuQVJZQVcuSVFfQ1VSUkVOVF9SQVRJTy4xOTk5BQAAAAAAAAAIAAAAFChJbnZhbGlkIElkZW50aWZpZXIphLG/Tkk32Ahr4ABKSjfYCBFDSVEuSEVSRC5JUV9DQVBFWAEAAAAPaq8jAwAAAAAAVBGaS0k32AgD5N5JSjfYCBhDSVEuSFlaRC5JUV9UT1RBTF9BU1NFVFMBAAAAz9wUDwMAAAAAAERR3EpJN9gIrCYMSko32AgRQ0lRLkFBWEouSVFfQ0FQRVgBAAAAHR7VAgMAAAAAAAx4fkxJN9gIfsHASUo32AgfQ0lRLkJQWVBQLklRX0NVUlJFTlRfUkFUSU8uMTk5OQUAAAAAAAAACAAAABQoSW52YWxpZCBJZGVudGlmaWVyKXWkRk9JN9gIR/PiSUo32AgZQ0lRLkdFQ0NOLklRX1RPVEFMX0FTU0VUUwUAAAAAAAAACAAAABQoSW52YWxpZCBJZGVudGlmaWVyKfw2MU1JN9gIhhGjSUo32AgZQ0lRLlRWSVguSVFfQ1VSUkVOVF9SQVRJTwEAAABzrw8HAwAAAAAAXwb/TUk32AisWPZJSjfYCBdDSVEuR1JUUy5JUV9BU1NFVF9UVVJOUwEAAADen8ISAgAAAAgwLjAyNTI4NwEIAAAABQAAAAExAQAAAAoyMDMzOTE4NzI2AwAAAAMxNjACAAAABDQxNzcEAAAAATAHAAAA</t>
  </si>
  <si>
    <t>CDgvMy8yMDIwCAAAAAkzLzMxLzIwMjAJAAAAATAjrDFNSTfYCHTqoklKN9gIE0NJUS5CU01SLklRX0xUX0RFQlQBAAAAs8euJQMAAAAAADlAcUxJN9gIqGmxSUo32AgZQ0lRLkVYUENVLklRX1RPVEFMX0FTU0VUUwUAAAAAAAAACAAAABQoSW52YWxpZCBJZGVudGlmaWVyKeyz901JN9gI3GIHSko32AgcQ0lRLktSTUEuSVFfQVNTRVRfVFVSTlMuMTk5OQEAAADkS08UAwAAAAAAN/4vTUk32Ai+hqNJSjfYCBpDSVEuSkZLS1cuSVFfVU5MRVZFUkVEX0ZDRgUAAAAAAAAACAAAABQoSW52YWxpZCBJZGVudGlmaWVyKSEgwk5JN9gIOe8OSko32AgaQ0lRLkNETU9QLklRX1VOTEVWRVJFRF9GQ0YFAAAAAAAAAAgAAAAUKEludmFsaWQgSWRlbnRpZmllcilC9b9OSTfYCHywCUpKN9gIGkNJUS5HWEdYVS5JUV9DVVJSRU5UX1JBVElPBQAAAAAAAAAIAAAAFChJbnZhbGlkIElkZW50aWZpZXIpI6wxTUk32Aj9NgVKSjfYCBlDSVEuU01NQ1UuSVFfR1JPU1NfTUFSR0lOBQAAAAAAAAAIAAAAFChJbnZhbGlkIElkZW50aWZpZXIpT2duS0k32AjATQNKSjfYCB5DSVEuUE9MWS5JUV9SRVRVUk5fQVNTRVRTLjE5OTkBAAAAddDBAAIAAAAHMTAuMjI3NAEIAAAABQAAAAExAQAAAAoxOTgwMjI4MDYxAwAAAAMxNjACAAAABDQxNzgEAAAAATAHAAAACDgvMy8yMDIwCAAAAAk2LzMwLzIwMTkJAAAAATDiOr49STfYCPI/hklKN9gI</t>
  </si>
  <si>
    <t>HkNJUS5HUEFRVS5JUV9UT1RBTF9BU1NFVFMuMTk5OQUAAAAAAAAACAAAABQoSW52YWxpZCBJZGVudGlmaWVyKZLBME1JN9gIM9yySUo32AgZQ0lRLkJJRFUuSVFfVU5MRVZFUkVEX0ZDRgEAAABFigYAAgAAAAgxMDgwMS43NQEIAAAABQAAAAExAQAAAAoyMDM3MDc2ODI0AwAAAAIzMgIAAAAENDQyMwQAAAABMAcAAAAIOC8zLzIwMjAIAAAACTMvMzEvMjAyMAkAAAABMDHAxkVJN9gIebyGSUo32AgYQ0lRLlBTQ0YuSVFfTFRfREVCVC4xOTk5AQAAACXd/gUDAAAAAAAxd3JMSTfYCP5S0klKN9gIE0NJUS5CU0pPLklRX0xUX0RFQlQBAAAA3WOUFgMAAAAAAGrwcExJN9gI8vWDSUo32AgeQ0lRLkFHTkNQLklRX0dST1NTX01BUkdJTi4xOTk5AQAAAP7kcQIDAAAAAk5NAQgAAAAFAAAAATEBAAAACjIwMzQ5NDA5NjYDAAAAAzE2MAIAAAAENDA3NAQAAAABMAcAAAAIOC8zLzIwMjAIAAAACTMvMzEvMjAyMAkAAAABMEEKw05JN9gInKTkSUo32AgYQ0lRLkNSTlguSVFfTFRfREVCVC4xOTk5AQAAAP9fuRADAAAAAABRov9NSTfYCMooCEpKN9gIGUNJUS5BQ1RUVS5JUV9HUk9TU19NQVJHSU4FAAAAAAAAAAgAAAAUKEludmFsaWQgSWRlbnRpZmllcikXbsJOSTfYCJEVAkpKN9gIGENJUS5MT0RFLklRX0xUX0RFQlQuMTk5OQEAAAApuUgAAgAAAAg1LjA4NDAwNgEIAAAABQAAAAExAQAAAAoyMDI0NzE2MzM5AwAAAAMx</t>
  </si>
  <si>
    <t>NjACAAAABDEwNDkEAAAAATAHAAAACDgvMy8yMDIwCAAAAAoxMi8zMS8yMDE5CQAAAAEwK1OAT0k32Ahgp91JSjfYCBlDSVEuQVVUTC5JUV9DVVJSRU5UX1JBVElPAQAAABndjCECAAAACTEwLjc4NDMwNwEIAAAABQAAAAExAQAAAAoyMDM0NjY1NjkyAwAAAAMxNjACAAAABDQwMzAEAAAAATAHAAAACDgvMy8yMDIwCAAAAAkzLzMxLzIwMjAJAAAAATBC9b9OSTfYCMmV90lKN9gIEUNJUS5SRE5ULklRX0NBUEVYAQAAALuzBQACAAAABy05Mi43NTEBCAAAAAUAAAABMQEAAAAKMjAzNDk5NzU5NwMAAAADMTYwAgAAAAQyMDIxBAAAAAEwBwAAAAg4LzMvMjAyMAgAAAAJMy8zMS8yMDIwCQAAAAEwuzliQkk32AjXFbRJSjfYCBlDSVEuREdSVy5JUV9VTkxFVkVSRURfRkNGAQAAAKPP/A0DAAAAAABEUdxKSTfYCKh3uklKN9gIHkNJUS5OWU1UUC5JUV9HUk9TU19NQVJHSU4uMTk5OQEAAACy/X4AAgAAAAY5NC4wMjYBCAAAAAUAAAABMQEAAAAKMjAxODQ0MTU3MQMAAAADMTYwAgAAAAQ0MDc0BAAAAAEwBwAAAAg4LzMvMjAyMAgAAAAKMTIvMzEvMjAxOQkAAAABMGfKtEtJN9gIDCKQSUo32AgYQ0lRLkRGVkwuSVFfR1JPU1NfTUFSR0lOAQAAAB/D/wkDAAAAAADukkVPSTfYCBlZ20lKN9gIHkNJUS5HUk5WVy5JUV9UT1RBTF9BU1NFVFMuMTk5OQUAAAAAAAAACAAAABQoSW52YWxpZCBJZGVudGlmaWVyKdaEMU1JN9gI</t>
  </si>
  <si>
    <t>YeCESUo32AgUQ0lRLlJJTFlILklRX0xUX0RFQlQFAAAAAAAAAAgAAAAUKEludmFsaWQgSWRlbnRpZmllcik7HsBOSTfYCOQfGUpKN9gIFENJUS5PUEVTVy5JUV9MVF9ERUJUBQAAAAAAAAAIAAAAFChJbnZhbGlkIElkZW50aWZpZXIpR8OZS0k32AjATQNKSjfYCB9DSVEuUklMWUguSVFfQ1VSUkVOVF9SQVRJTy4xOTk5BQAAAAAAAAAIAAAAFChJbnZhbGlkIElkZW50aWZpZXIpOx7ATkk32AgdgNtJSjfYCBNDSVEuS0JXRC5JUV9MVF9ERUJUAQAAAF7D8gYDAAAAAAD/2nFMSTfYCDVmwklKN9gIGUNJUS5WU0RBLklRX0NVUlJFTlRfUkFUSU8BAAAA7XUNGQMAAAAAAOtj20pJN9gIy1qcSUo32AgeQ0lRLkZETkkuSVFfQ1VSUkVOVF9SQVRJTy4xOTk5AQAAAGr2eCIDAAAAAACjM99NSTfYCALgEUpKN9gIGkNJUS5ST1NFVy5JUV9SRVRVUk5fQVNTRVRTBQAAAAAAAAAIAAAAFChJbnZhbGlkIElkZW50aWZpZXIpKXxtS0k32AgxArVJSjfYCBhDSVEuQVFNUy5JUV9MVF9ERUJULjE5OTkBAAAAx8FWEAIAAAAFOC40MDQBCAAAAAUAAAABMQEAAAAKMjAyMTM1NzgxNQMAAAADMTYwAgAAAAQxMDQ5BAAAAAEwBwAAAAg4LzMvMjAyMAgAAAAKMTIvMzEvMjAxOQkAAAABMINovU5JN9gIr7jvSUo32AgRQ0lRLldCTkQuSVFfQ0FQRVgBAAAAJ+qlIAMAAAAAAE7c20pJN9gIiQ6NSUo32AgYQ0lRLkNITkEuSVFfVE9UQUxf</t>
  </si>
  <si>
    <t>QVNTRVRTAQAAAC1tESIDAAAAAACozFlMSTfYCDSUx0lKN9gIGkNJUS5IWUFDVS5JUV9VTkxFVkVSRURfRkNGBQAAAAAAAAAIAAAAFChJbnZhbGlkIElkZW50aWZpZXIp8ScbTUk32AgQg7JJSjfYCBhDSVEuQ0FSQS5JUV9HUk9TU19NQVJHSU4BAAAALyRkAQMAAAACTk0BCAAAAAUAAAABMQEAAAAKMjAzNDg4NDAyMwMAAAADMTYwAgAAAAQ0MDc0BAAAAAEwBwAAAAg4LzMvMjAyMAgAAAAJMy8zMS8yMDIwCQAAAAEwXRpHT0k32AgizOJJSjfYCBpDSVEuRkRVU0wuSVFfQ1VSUkVOVF9SQVRJTwUAAAAAAAAACAAAABQoSW52YWxpZCBJZGVudGlmaWVyKQEr+E1JN9gI0A/hSUo32AggQ0lRLktMUi5XUy5JUV9DVVJSRU5UX1JBVElPLjE5OTkFAAAAAAAAAAgAAAAUKEludmFsaWQgSWRlbnRpZmllcin0n4BPSTfYCGexC0pKN9gIHkNJUS5JR0lDVy5JUV9UT1RBTF9BU1NFVFMuMTk5OQUAAAAAAAAACAAAABQoSW52YWxpZCBJZGVudGlmaWVyKWw7HE1JN9gICFnfSUo32AgaQ0lRLlRDRkNQLklRX0NVUlJFTlRfUkFUSU8FAAAAAAAAAAgAAAAUKEludmFsaWQgSWRlbnRpZmllcimH3G5LSTfYCG05rElKN9gIFENJUS5MQVROVS5JUV9MVF9ERUJUBQAAAAAAAAAIAAAAFChJbnZhbGlkIElkZW50aWZpZXIp/DXxSkk32AgjibtJSjfYCB1DSVEuVkNJVC5JUV9UT1RBTF9BU1NFVFMuMTk5OQEAAADHr+AEAwAAAAAAO6vx</t>
  </si>
  <si>
    <t>Skk32AhKqY1JSjfYCBxDSVEuQlNNTy5JUV9BU1NFVF9UVVJOUy4xOTk5AQAAAGXGriUDAAAAAACIF3FMSTfYCBMAoklKN9gIEUNJUS5GQUFSLklRX0NBUEVYAQAAAFTkrhMDAAAAAABtnfhNSTfYCK8B/klKN9gIGkNJUS5JTVZUVS5JUV9VTkxFVkVSRURfRkNGBQAAAAAAAAAIAAAAFChJbnZhbGlkIElkZW50aWZpZXIp2cUbTUk32Ag7kxFKSjfYCBpDSVEuR0hJVlUuSVFfQ1VSUkVOVF9SQVRJTwUAAAAAAAAACAAAABQoSW52YWxpZCBJZGVudGlmaWVyKa/oME1JN9gIqDrESUo32AgdQ0lRLkJTSlEuSVFfR1JPU1NfTUFSR0lOLjE5OTkBAAAAj8sdIgMAAAAAADlAcUxJN9gI8vWDSUo32AgcQ0lRLkNVRS5JUV9HUk9TU19NQVJHSU4uMTk5OQEAAACmZugYAwAAAAJOTQEIAAAABQAAAAExAQAAAAoyMDIxNDM4MTAzAwAAAAMxNjACAAAABDQwNzQEAAAAATAHAAAACDgvMy8yMDIwCAAAAAoxMi8zMS8yMDE5CQAAAAEwlsn/TUk32AgezhhKSjfYCBJDSVEuQUlNLklRX0xUX0RFQlQBAAAAB34BAAIAAAAFNC4xOTgBCAAAAAUAAAABMQEAAAAKMjAzNTU5ODg5OAMAAAADMTYwAgAAAAQxMDQ5BAAAAAEwBwAAAAg4LzMvMjAyMAgAAAAJMy8zMS8yMDIwCQAAAAEw93iAT0k32AieaPFJSjfYCB5DSVEuUFNDQy5JUV9SRVRVUk5fQVNTRVRTLjE5OTkBAAAAI93+BQMAAAAAAAtQckxJN9gIePSwSUo32AgdQ0lRLkRSSVYu</t>
  </si>
  <si>
    <t>SVFfR1JPU1NfTUFSR0lOLjE5OTkBAAAA59u6IAMAAAAAADf+L01JN9gI+ILISUo32AgXQ0lRLlFRWFQuSVFfQVNTRVRfVFVSTlMBAAAAcZvyAQMAAAAAALMTOk1JN9gINeMZSko32AgcQ0lRLklORkkuSVFfQVNTRVRfVFVSTlMuMTk5OQEAAABfchIAAgAAAAgwLjAyMDI1MgEIAAAABQAAAAExAQAAAAoyMDM0NzgwMzA1AwAAAAMxNjACAAAABDQxNzcEAAAAATAHAAAACDgvMy8yMDIwCAAAAAkzLzMxLzIwMjAJAAAAATD+7BtNSTfYCF99k0lKN9gIH0NJUS5OVFJTTy5JUV9DVVJSRU5UX1JBVElPLjE5OTkFAAAAAAAAAAgAAAAUKEludmFsaWQgSWRlbnRpZmllcil38bRLSTfYCF6DrklKN9gIE0NJUS5HUk5WLklRX0xUX0RFQlQBAAAAWeAaJgMAAAAAANaEMU1JN9gIhbOySUo32AgaQ0lRLlBBRVdXLklRX0NVUlJFTlRfUkFUSU8FAAAAAAAAAAgAAAAUKEludmFsaWQgSWRlbnRpZmllcilUEZpLSTfYCGrylUlKN9gIGENJUS5KU01ELklRX1RPVEFMX0FTU0VUUwEAAACOAOASAwAAAAAAM71YTEk32Aj+QdFJSjfYCBpDSVEuQ01GTkwuSVFfVU5MRVZFUkVEX0ZDRgUAAAAAAAAACAAAABQoSW52YWxpZCBJZGVudGlmaWVyKVXFckxJN9gIY82wSUo32AgdQ0lRLlNSRVQuSVFfR1JPU1NfTUFSR0lOLjE5OTkBAAAAOsAzEQMAAAAAALyaME1JN9gIpl+jSUo32AgZQ0lRLlZVU0UuSVFfVU5MRVZFUkVEX0ZDRgEAAAAd</t>
  </si>
  <si>
    <t>UO4OAwAAAAAAWGX3TUk32AgDjQ9KSjfYCBlDSVEuT0ZTU0wuSVFfTFRfREVCVC4xOTk5BQAAAAAAAAAIAAAAFChJbnZhbGlkIElkZW50aWZpZXIplj+1S0k32AiF/I9JSjfYCBxDSVEuRk5YLklRX0dST1NTX01BUkdJTi4xOTk5AQAAAPLqCwIDAAAAAADCReBNSTfYCJK7F0pKN9gIEUNJUS5FTUNCLklRX0NBUEVYAQAAADOCoAoDAAAAAAAzKtxKSTfYCKQMnElKN9gIHUNJUS5CU01TLklRX1RPVEFMX0FTU0VUUy4xOTk5AQAAAPTIriUDAAAAAAC2ZXFMSTfYCA/bwklKN9gIGENJUS5GSVhYLklRX0xUX0RFQlQuMTk5OQEAAABZHSkTAwAAAAAAA50bTUk32AjVVbJJSjfYCBlDSVEuQ0xEWC5JUV9DVVJSRU5UX1JBVElPAQAAAFXMkgACAAAACDUuMTE1MDc1AQgAAAAFAAAAATEBAAAACjIwMzQ3Mzg1MTgDAAAAAzE2MAIAAAAENDAzMAQAAAABMAcAAAAIOC8zLzIwMjAIAAAACTMvMzEvMjAyMAkAAAABMF0aR09JN9gIRNb/SUo32AgcQ0lRLlpHWUguSVFfQVNTRVRfVFVSTlMuMTk5OQEAAAB7oFUlAwAAAAAAVp/cSkk32AhjjxNKSjfYCBpDSVEuTkJBQ1cuSVFfUkVUVVJOX0FTU0VUUwUAAAAAAAAACAAAABQoSW52YWxpZCBJZGVudGlmaWVyKWfKtEtJN9gIusK+SUo32AgYQ0lRLkFTRVQuSVFfR1JPU1NfTUFSR0lOAQAAAMJrkxIDAAAAAAAL/jpNSTfYCOp2s0lKN9gIGENJUS5GRU1TLklRX0xUX0RFQlQuMTk5</t>
  </si>
  <si>
    <t>OQEAAAADSi0KAwAAAAAAulrfTUk32AiHz/RJSjfYCBFDSVEuTEVHUi5JUV9DQVBFWAEAAAChCGogAwAAAAAAx6jfTUk32Ag6bwZKSjfYCBpDSVEuT0ZTU1ouSVFfQ1VSUkVOVF9SQVRJTwUAAAAAAAAACAAAABQoSW52YWxpZCBJZGVudGlmaWVyKaZmtUtJN9gI6hmfSUo32AgfQ0lRLkhDQ0hXLklRX1JFVFVSTl9BU1NFVFMuMTk5OQUAAAAAAAAACAAAABQoSW52YWxpZCBJZGVudGlmaWVyKaB3G01JN9gIMoHfSUo32AgdQ0lRLkNGRkFVLklRX0FTU0VUX1RVUk5TLjE5OTkFAAAAAAAAAAgAAAAUKEludmFsaWQgSWRlbnRpZmllcim3Z0dPSTfYCEKo9klKN9gIE0NJUS5GQ0FOLklRX0xUX0RFQlQBAAAAOsQlCgMAAAAAAA2/3k1JN9gIdDLsSUo32AgeQ0lRLlpJT05OLklRX1RPVEFMX0FTU0VUUy4xOTk5BQAAAAAAAAAIAAAAFChJbnZhbGlkIElkZW50aWZpZXIpF5quSkk32Aib5ZtJSjfYCBdDSVEuRkFMTi5JUV9BU1NFVF9UVVJOUwEAAAC6vMETAwAAAAAAzd59TEk32AhUD8FJSjfYCBlDSVEuTURSUlAuSVFfTFRfREVCVC4xOTk5BQAAAAAAAAAIAAAAFChJbnZhbGlkIElkZW50aWZpZXIpnPVZTEk32Ag13Z9JSjfYCBlDSVEuRVNHRS5JUV9DVVJSRU5UX1JBVElPAQAAAPkgsRMDAAAAAADftH1MSTfYCLkyg0lKN9gIGUNJUS5HTk9NLklRX0NVUlJFTlRfUkFUSU8BAAAAThAbJAMAAAAAAJJMME1JN9gI9qjf</t>
  </si>
  <si>
    <t>SUo32AgYQ0lRLkNIUE1XLklRX0FTU0VUX1RVUk5TBQAAAAAAAAAIAAAAFChJbnZhbGlkIElkZW50aWZpZXIpzxv+TUk32AjD3Q1KSjfYCBhDSVEuSExNXi5JUV9MVF9ERUJULjE5OTkFAAAAAAAAAAgAAAAUKEludmFsaWQgSWRlbnRpZmllcin3eIBPSTfYCJ5o8UlKN9gIHkNJUS5JU1RCLklRX0NVUlJFTlRfUkFUSU8uMTk5OQEAAABHTk4NAwAAAAAAJI59TEk32AgwMt9JSjfYCBhDSVEuQ0hJQy5JUV9MVF9ERUJULjE5OTkBAAAADdzuBAMAAAAAAJJMME1JN9gItpCUSUo32AgZQ0lRLkNMRFguSVFfVU5MRVZFUkVEX0ZDRgEAAABVzJIAAgAAAActMjMuOTE4AQgAAAAFAAAAATEBAAAACjIwMzQ3Mzg1MTgDAAAAAzE2MAIAAAAENDQyMwQAAAABMAcAAAAIOC8zLzIwMjAIAAAACTMvMzEvMjAyMAkAAAABMF0aR09JN9gIJEETSko32AgZQ0lRLkhDQ0hSLklRX0xUX0RFQlQuMTk5OQUAAAAAAAAACAAAABQoSW52YWxpZCBJZGVudGlmaWVyKaB3G01JN9gI1pHzSUo32AgeQ0lRLkZMQVQuSVFfUkVUVVJOX0FTU0VUUy4xOTk5AQAAAC40pwYDAAAAAAD/uUVPSTfYCIdF90lKN9gIGENJUS5JQlRHLklRX0xUX0RFQlQuMTk5OQEAAADDrIsmAwAAAAAAxVB+TEk32Aiez5FJSjfYCB9DSVEuVFNDQlAuSVFfUkVUVVJOX0FTU0VUUy4xOTk5BQAAAAAAAAAIAAAAFChJbnZhbGlkIElkZW50aWZpZXIp3efwSkk32AgjibtJ</t>
  </si>
  <si>
    <t>SjfYCBZDSVEuRkhLLklRX0FTU0VUX1RVUk5TAQAAAFTEJQoDAAAAAADNgd9NSTfYCIOM/UlKN9gIGkNJUS5GRFVTTC5JUV9VTkxFVkVSRURfRkNGBQAAAAAAAAAIAAAAFChJbnZhbGlkIElkZW50aWZpZXIpASv4TUk32AgDjQ9KSjfYCBpDSVEuQUZJTlAuSVFfUkVUVVJOX0FTU0VUUwEAAADCiNIHAwAAAAAAqc3DTkk32AiDLQ5KSjfYCBpDSVEuTllNVE4uSVFfUkVUVVJOX0FTU0VUUwUAAAAAAAAACAAAABQoSW52YWxpZCBJZGVudGlmaWVyKVejtEtJN9gI9UCfSUo32AgaQ0lRLlVPTkVLLklRX1JFVFVSTl9BU1NFVFMFAAAAAAAAAAgAAAAUKEludmFsaWQgSWRlbnRpZmllcikMXfFKSTfYCNnRjUlKN9gIGkNJUS5HTEFERC5JUV9VTkxFVkVSRURfRkNGBQAAAAAAAAAIAAAAFChJbnZhbGlkIElkZW50aWZpZXIpn3Q7TUk32AhH8wxKSjfYCBpDSVEuTlRSU08uSVFfUkVUVVJOX0FTU0VUUwUAAAAAAAAACAAAABQoSW52YWxpZCBJZGVudGlmaWVyKXfxtEtJN9gI7wXQSUo32AgdQ0lRLkVXSlYuSVFfR1JPU1NfTUFSR0lOLjE5OTkBAAAAG9aLIwMAAAAAANHHfkxJN9gIfoGRSUo32AgeQ0lRLkdOUlMuSVFfUkVUVVJOX0FTU0VUUy4xOTk5AQAAAM0EHyYDAAAAAADLXTFNSTfYCOkalElKN9gIGUNJUS5ORUJVVS5JUV9HUk9TU19NQVJHSU4FAAAAAAAAAAgAAAAUKEludmFsaWQgSWRlbnRpZmllcik3VbRLSTfY</t>
  </si>
  <si>
    <t>CGpS0ElKN9gIH0NJUS5PUEVTVS5JUV9DVVJSRU5UX1JBVElPLjE5OTkFAAAAAAAAAAgAAAAUKEludmFsaWQgSWRlbnRpZmllcilHw5lLSTfYCExcrklKN9gIGENJUS5GUFhJLklRX0dST1NTX01BUkdJTgEAAAD5KSQQAwAAAAAA39TfTUk32AhxZf1JSjfYCBJDSVEuRlRBQ1cuSVFfQ0FQRVgFAAAAAAAAAAgAAAAUKEludmFsaWQgSWRlbnRpZmllcimfdvhNSTfYCAOND0pKN9gIHkNJUS5CQ1RYLklRX0NVUlJFTlRfUkFUSU8uMTk5OQUAAAAAAAAACAAAABQoSW52YWxpZCBJZGVudGlmaWVyKc9bRk9JN9gIQW0bSko32AgYQ0lRLkhXTV4uSVFfTFRfREVCVC4xOTk5BQAAAAAAAAAIAAAAFChJbnZhbGlkIElkZW50aWZpZXIp93iAT0k32AgguvlJSjfYCBpDSVEuQUNUVFcuSVFfUkVUVVJOX0FTU0VUUwUAAAAAAAAACAAAABQoSW52YWxpZCBJZGVudGlmaWVyKRduwk5JN9gIV+oKSko32AgUQ0lRLkFHTkNOLklRX0xUX0RFQlQFAAAAAAAAAAgAAAAUKEludmFsaWQgSWRlbnRpZmllciky48JOSTfYCGZQEEpKN9gIHUNJUS5CU0pNLklRX0dST1NTX01BUkdJTi4xOTk5AQAAAOcqDRADAAAAAAAgmBxNSTfYCCInoklKN9gIGkNJUS5DUlNBVS5JUV9SRVRVUk5fQVNTRVRTBQAAAAAAAAAIAAAAFChJbnZhbGlkIElkZW50aWZpZXIpwH3/TUk32AglE/9JSjfYCBlDSVEuTE1CUy5JUV9SRVRVUk5fQVNTRVRTAQAAAJtY</t>
  </si>
  <si>
    <t>wg8DAAAAAAC89t9NSTfYCDXjGUpKN9gIGUNJUS5BVENYVy5JUV9HUk9TU19NQVJHSU4FAAAAAAAAAAgAAAAUKEludmFsaWQgSWRlbnRpZmllcikw2r9OSTfYCCRBE0pKN9gIG0NJUS5URFcuV1MuSVFfQ1VSUkVOVF9SQVRJTwUAAAAAAAAACAAAABQoSW52YWxpZCBJZGVudGlmaWVyKW/TwU5JN9gIe20XSko32AgdQ0lRLlNSVFNXLklRX0FTU0VUX1RVUk5TLjE5OTkFAAAAAAAAAAgAAAAUKEludmFsaWQgSWRlbnRpZmllcik+8W1LSTfYCGa63klKN9gIGkNJUS5QQVZNWi5JUV9DVVJSRU5UX1JBVElPBQAAAAAAAAAIAAAAFChJbnZhbGlkIElkZW50aWZpZXIpbjiaS0k32AhT/L1JSjfYCBxDSVEuVUFFLklRX1RPVEFMX0FTU0VUUy4xOTk5AQAAAGxQUw8DAAAAAAAj7X5MSTfYCNOUgklKN9gIHENJUS5ERlZMLklRX0FTU0VUX1RVUk5TLjE5OTkBAAAAH8P/CQMAAAAAAO6SRU9JN9gIY2njSUo32AgeQ0lRLkFJUlIuSVFfQ1VSUkVOVF9SQVRJTy4xOTk5AQAAABBCTA8DAAAAAACzEzpNSTfYCCKqyElKN9gIE0NJUS5QSElPLklRX0xUX0RFQlQBAAAAOQZnCAMAAAAAAECAmktJN9gItqSeSUo32AgcQ0lRLkZUWEQuSVFfQVNTRVRfVFVSTlMuMTk5OQEAAADmSEsWAwAAAAAArOw5TUk32Ai01dVJSjfYCB5DSVEuWEJJT1cuSVFfR1JPU1NfTUFSR0lOLjE5OTkFAAAAAAAAAAgAAAAUKEludmFsaWQgSWRlbnRpZmll</t>
  </si>
  <si>
    <t>cilJeNxKSTfYCP6wzElKN9gIHENJUS5CU01NLklRX0FTU0VUX1RVUk5TLjE5OTkBAAAAIMWuJQMAAAAAACCYHE1JN9gIHinDSUo32AgeQ0lRLkhDQ08uSVFfUkVUVVJOX0FTU0VUUy4xOTk5AQAAANnDeSYDAAAAAABtUBtNSTfYCJ+3hElKN9gIHUNJUS5GRU0uSVFfQ1VSUkVOVF9SQVRJTy4xOTk5AQAAAJYHNwEDAAAAAACjM99NSTfYCAOND0pKN9gIGkNJUS5EU0tFVy5JUV9SRVRVUk5fQVNTRVRTBQAAAAAAAAAIAAAAFChJbnZhbGlkIElkZW50aWZpZXIplsn/TUk32AgeLhJKSjfYCBlDSVEuU0VMQi5JUV9VTkxFVkVSRURfRkNGAQAAAPrkLQMCAAAACi0xOC45ODkxMjUBCAAAAAUAAAABMQEAAAAKMjAzNDYwMjkwMAMAAAADMTYwAgAAAAQ0NDIzBAAAAAEwBwAAAAg4LzMvMjAyMAgAAAAJMy8zMS8yMDIwCQAAAAEwMMptS0k32AiN9fJJSjfYCBhDSVEuVkdMVC5JUV9MVF9ERUJULjE5OTkBAAAAQLPgBAMAAAAAAEDS8UpJN9gIZvbGSUo32AgZQ0lRLk5CQUMuSVFfVU5MRVZFUkVEX0ZDRgEAAACPap8lAwAAAAAAZ8q0S0k32Ai7BvxJSjfYCB5DSVEuRU5aTC5JUV9SRVRVUk5fQVNTRVRTLjE5OTkBAAAAwGW7BgMAAAAAANHHfkxJN9gIjKCgSUo32AgeQ0lRLktOU0EuSVFfQ1VSUkVOVF9SQVRJTy4xOTk5AQAAALWiRSECAAAACTExLjAxNTE0OAEIAAAABQAAAAExAQAAAAoyMDMzMjIyNzk2AwAAAAMxNjAC</t>
  </si>
  <si>
    <t>AAAABDQwMzAEAAAAATAHAAAACDgvMy8yMDIwCAAAAAkzLzMxLzIwMjAJAAAAATCGCVlMSTfYCDJxwElKN9gIGkNJUS5UT1RBUi5JUV9SRVRVUk5fQVNTRVRTBQAAAAAAAAAIAAAAFChJbnZhbGlkIElkZW50aWZpZXIp3JnwSkk32Ai6Io5JSjfYCBhDSVEuUEZMVC5JUV9UT1RBTF9BU1NFVFMBAAAAecC6BwIAAAALMTIyMi42MTQ2MTUBCAAAAAUAAAABMQEAAAAKMjAzNDkyMjk5NwMAAAADMTYwAgAAAAQxMDA3BAAAAAEwBwAAAAg4LzMvMjAyMAgAAAAJMy8zMS8yMDIwCQAAAAEwB/B6RUk32Ai1Z7RJSjfYCBhDSVEuUVJURUIuSVFfQVNTRVRfVFVSTlMFAAAAAAAAAAgAAAAUKEludmFsaWQgSWRlbnRpZmllcikpfG1LSTfYCM4hz0lKN9gIGUNJUS5NUk5BLklRX0NVUlJFTlRfUkFUSU8BAAAA/IOrBwIAAAAIOS4yODc1NDIBCAAAAAUAAAABMQEAAAAKMjAzNDE2ODYzMgMAAAADMTYwAgAAAAQ0MDMwBAAAAAEwBwAAAAg4LzMvMjAyMAgAAAAJMy8zMS8yMDIwCQAAAAEwI+CzS0k32Ag0lMdJSjfYCB5DSVEuTkVCVVcuSVFfR1JPU1NfTUFSR0lOLjE5OTkFAAAAAAAAAAgAAAAUKEludmFsaWQgSWRlbnRpZmllcik3VbRLSTfYCLsM30lKN9gIGENJUS5TS1lZLklRX0dST1NTX01BUkdJTgEAAAD0jSsIAwAAAAAAFebeTUk32AhM7AZKSjfYCBhDSVEuUkZBUC5JUV9UT1RBTF9BU1NFVFMBAAAA8wrvEgMAAAAAADM8</t>
  </si>
  <si>
    <t>Ok1JN9gI/wb0SUo32AgWQ0lRLkJJT1guV1MuSVFfTFRfREVCVAUAAAAAAAAACAAAABQoSW52YWxpZCBJZGVudGlmaWVyKc8DgE9JN9gIDhvnSUo32AgdQ0lRLk5QQS5JUV9SRVRVUk5fQVNTRVRTLjE5OTkBAAAAzyjOJQMAAAAAAIJ/tEtJN9gIjRC/SUo32AgcQ0lRLk5TUFIuV1MuSVFfQ1VSUkVOVF9SQVRJTwUAAAAAAAAACAAAABQoSW52YWxpZCBJZGVudGlmaWVyKfSfgE9JN9gIPtoCSko32AgZQ0lRLkFMQUNXLklRX0dST1NTX01BUkdJTgUAAAAAAAAACAAAABQoSW52YWxpZCBJZGVudGlmaWVyKWFYw05JN9gIq3wBSko32AgYQ0lRLk1STkEuSVFfTFRfREVCVC4xOTk5AQAAAPyDqwcDAAAAAAAj4LNLSTfYCJwfr0lKN9gIEENJUS5GTlguSVFfQ0FQRVgBAAAA8uoLAgMAAAAAAMJF4E1JN9gIMUgGSko32AgZQ0lRLkNPU1QuSVFfVU5MRVZFUkVEX0ZDRgEAAACRagEAAgAAAAQzMDU3AQgAAAAFAAAAATEBAAAACjIwMzk4NDEzNjEDAAAAAzE2MAIAAAAENDQyMwQAAAABMAcAAAAIOC8zLzIwMjAIAAAACTUvMTAvMjAyMAkAAAABMLmvhEVJN9gIWw2lSUo32AgaQ0lRLlNDRV5ELklRX1JFVFVSTl9BU1NFVFMFAAAAAAAAAAgAAAAUKEludmFsaWQgSWRlbnRpZmllcil2Y4FPSTfYCP1F+UlKN9gIHUNJUS5USENBVy5JUV9BU1NFVF9UVVJOUy4xOTk5BQAAAAAAAAAIAAAAFChJbnZhbGlkIElkZW50aWZpZXIp</t>
  </si>
  <si>
    <t>8w7xSkk32AjZ0Y1JSjfYCBNDSVEuQ1JERi5JUV9MVF9ERUJUAQAAALw6pwADAAAAAABdGkdPSTfYCGl6FEpKN9gIGUNJUS5DQ0FQLklRX1JFVFVSTl9BU1NFVFMBAAAA5IYGEQIAAAAGNC40NzA2AQgAAAAFAAAAATEBAAAACjIwMzU2MDE1NDIDAAAAAzE2MAIAAAAENDE3OAQAAAABMAcAAAAIOC8zLzIwMjAIAAAACTMvMzEvMjAyMAkAAAABMJ7WdkNJN9gIMb+kSUo32AgUQ0lRLldITFJELklRX0xUX0RFQlQFAAAAAAAAAAgAAAAUKEludmFsaWQgSWRlbnRpZmllcikUA9xKSTfYCOHpA0pKN9gIHENJUS5DSUlDLklRX0FTU0VUX1RVUk5TLjE5OTkBAAAAr4RQJgMAAAAAAM8b/k1JN9gINeMZSko32AgYQ0lRLkdYVEcuSVFfR1JPU1NfTUFSR0lOAQAAAE9y0CUDAAAAAAC8mjBNSTfYCCQDs0lKN9gIGUNJUS5WR1NILklRX0NVUlJFTlRfUkFUSU8BAAAAXbPgBAMAAAAAAGEU20pJN9gIDE+rSUo32AgdQ0lRLkhZWkQuSVFfR1JPU1NfTUFSR0lOLjE5OTkBAAAAz9wUDwMAAAAAAERR3EpJN9gIyrKqSUo32AgeQ0lRLkJBTkYuSVFfUkVUVVJOX0FTU0VUUy4xOTk5AQAAAFlKAAACAAAABjEuNTM0MwEIAAAABQAAAAExAQAAAAoyMDM1MDk3NjAwAwAAAAMxNjACAAAABDQxNzgEAAAAATAHAAAACDgvMy8yMDIwCAAAAAkzLzMxLzIwMjAJAAAAATDGRMBOSTfYCHywCUpKN9gIGkNJUS5DSFBNVy5JUV9DVVJSRU5UX1JB</t>
  </si>
  <si>
    <t>VElPBQAAAAAAAAAIAAAAFChJbnZhbGlkIElkZW50aWZpZXIpzxv+TUk32AjVfOJJSjfYCBlDSVEuQ0FSWi5JUV9SRVRVUk5fQVNTRVRTAQAAAAGD5AcDAAAAAAB0xTlNSTfYCLTV1UlKN9gIGENJUS5BVVRMLklRX0xUX0RFQlQuMTk5OQEAAAAZ3YwhAwAAAAAAQvW/Tkk32AiZee9JSjfYCBdDSVEuTkZJTi5JUV9BU1NFVF9UVVJOUwEAAABrMholAwAAAAAARny0S0k32AgDaJ9JSjfYCB9DSVEuTENBSFUuSVFfQ1VSUkVOVF9SQVRJTy4xOTk5BQAAAAAAAAAIAAAAFChJbnZhbGlkIElkZW50aWZpZXIphglZTEk32Ah+WpFJSjfYCBFDSVEuQlNDVC5JUV9DQVBFWAEAAABPzoglAwAAAAAAtmVxTEk32AgBDshJSjfYCB1DSVEuRFdNQy5JUV9HUk9TU19NQVJHSU4uMTk5OQEAAABP3V4hAwAAAAAAHLzCTkk32Aine/JJSjfYCBlDSVEuQlNDTi5JUV9DVVJSRU5UX1JBVElPAQAAAOoqDRADAAAAAABCwBxNSTfYCMPAsUlKN9gIGUNJUS5PWFNRWi5JUV9MVF9ERUJULjE5OTkFAAAAAAAAAAgAAAAUKEludmFsaWQgSWRlbnRpZmllcimX65lLSTfYCEe2z0lKN9gIHkNJUS5GVFhPLklRX0NVUlJFTlRfUkFUSU8uMTk5OQEAAADk50oWAwAAAAAAauHgTUk32AggIQZKSjfYCB1DSVEuR05SU1UuSVFfQVNTRVRfVFVSTlMuMTk5OQUAAAAAAAAACAAAABQoSW52YWxpZCBJZGVudGlmaWVyKctdMU1JN9gIMWnUSUo32AgRQ0lR</t>
  </si>
  <si>
    <t>LkdMREkuSVFfQ0FQRVgBAAAAtLqADQMAAAAAABvf/k1JN9gIwU8ISko32AgaQ0lRLkdOUlNXLklRX1VOTEVWRVJFRF9GQ0YFAAAAAAAAAAgAAAAUKEludmFsaWQgSWRlbnRpZmllcinLXTFNSTfYCP02BUpKN9gIGkNJUS5JTkJLTC5JUV9VTkxFVkVSRURfRkNGBQAAAAAAAAAIAAAAFChJbnZhbGlkIElkZW50aWZpZXIpn3b4TUk32AgbWxZKSjfYCBlDSVEuUENHXkQuSVFfTFRfREVCVC4xOTk5BQAAAAAAAAAIAAAAFChJbnZhbGlkIElkZW50aWZpZXIpUxWBT0k32AhzNN1JSjfYCBlDSVEuWEVORS5JUV9VTkxFVkVSRURfRkNGAQAAANahCAACAAAABzIuMjUzMjUBCAAAAAUAAAABMQEAAAAKMjAzNzQxOTQxNAMAAAADMTYwAgAAAAQ0NDIzBAAAAAEwBwAAAAg4LzMvMjAyMAgAAAAJMy8zMS8yMDIwCQAAAAEwSXjcSkk32Aib5ZtJSjfYCB9DSVEuUEFFV1cuSVFfUkVUVVJOX0FTU0VUUy4xOTk5BQAAAAAAAAAIAAAAFChJbnZhbGlkIElkZW50aWZpZXIpVBGaS0k32AjHy55JSjfYCBJDSVEuU0NFXkQuSVFfQ0FQRVgFAAAAAAAAAAgAAAAUKEludmFsaWQgSWRlbnRpZmllcil2Y4FPSTfYCK4WFUpKN9gIGUNJUS5CTE5LVy5JUV9UT1RBTF9BU1NFVFMFAAAAAAAAAAgAAAAUKEludmFsaWQgSWRlbnRpZmllcikJCEZPSTfYCJIkAEpKN9gIGENJUS5FU0dSUC5JUV9BU1NFVF9UVVJOUwUAAAAAAAAACAAAABQoSW52</t>
  </si>
  <si>
    <t>YWxpZCBJZGVudGlmaWVyKbPv9k1JN9gIY5T1SUo32AgeQ0lRLlNNTUNVLklRX1RPVEFMX0FTU0VUUy4xOTk5BQAAAAAAAAAIAAAAFChJbnZhbGlkIElkZW50aWZpZXIpT2duS0k32Ahmut5JSjfYCBlDSVEuQlBZUE4uSVFfTFRfREVCVC4xOTk5BQAAAAAAAAAIAAAAFChJbnZhbGlkIElkZW50aWZpZXIpdaRGT0k32AiO/f9JSjfYCBpDSVEuR1BBUVcuSVFfQ1VSUkVOVF9SQVRJTwUAAAAAAAAACAAAABQoSW52YWxpZCBJZGVudGlmaWVyKa/oME1JN9gIaS6FSUo32AgRQ0lRLklEUkEuSVFfQ0FQRVgBAAAAy3MAAAIAAAAGLTAuMDE0AQgAAAAFAAAAATEBAAAACjIwMzI2NzI1NDUDAAAAAzE2MAIAAAAEMjAyMQQAAAABMAcAAAAIOC8zLzIwMjAIAAAACTMvMzEvMjAyMAkAAAABMNnFG01JN9gIcaSTSUo32AgYQ0lRLklNSC5JUV9SRVRVUk5fQVNTRVRTAQAAALlOBQACAAAABy0xLjgyMjIBCAAAAAUAAAABMQEAAAAKMjA0MjU4ODcxNAMAAAADMTYwAgAAAAQ0MTc4BAAAAAEwBwAAAAg4LzMvMjAyMAgAAAAJMy8zMS8yMDIwCQAAAAEw93iAT0k32AiElBdKSjfYCBlDSVEuQUdOQ00uSVFfVE9UQUxfQVNTRVRTBQAAAAAAAAAIAAAAFChJbnZhbGlkIElkZW50aWZpZXIpMuPCTkk32Aj0yxJKSjfYCB9DSVEuWklPTk4uSVFfUkVUVVJOX0FTU0VUUy4xOTk5BQAAAAAAAAAIAAAAFChJbnZhbGlkIElkZW50aWZpZXIp</t>
  </si>
  <si>
    <t>F5quSkk32Aj+sMxJSjfYCBpDSVEuU0NFXkMuSVFfUkVUVVJOX0FTU0VUUwUAAAAAAAAACAAAABQoSW52YWxpZCBJZGVudGlmaWVyKXZjgU9JN9gIfuIbSko32AgaQ0lRLlRBTk5MLklRX1VOTEVWRVJFRF9GQ0YFAAAAAAAAAAgAAAAUKEludmFsaWQgSWRlbnRpZmllcinOwPBKSTfYCC1FnUlKN9gIEUNJUS5BVEhYLklRX0NBUEVYAQAAAGhiAAACAAAABi0wLjg2MgEIAAAABQAAAAExAQAAAAoyMDM0MDUyODYwAwAAAAMxNjACAAAABDIwMjEEAAAAATAHAAAACDgvMy8yMDIwCAAAAAkzLzMxLzIwMjAJAAAAATCEsb9OSTfYCFO5AEpKN9gIGUNJUS5LQldZLklRX1VOTEVWRVJFRF9GQ0YBAAAAX8PyBgMAAAAAAP/acUxJN9gIAQ7ISUo32AgdQ0lRLkNFVFhQLklRX0FTU0VUX1RVUk5TLjE5OTkFAAAAAAAAAAgAAAAUKEludmFsaWQgSWRlbnRpZmllcim3Z0dPSTfYCM34GEpKN9gIGENJUS5YRU5FLklRX0xUX0RFQlQuMTk5OQEAAADWoQgAAgAAAAYxMC44ODkBCAAAAAUAAAABMQEAAAAKMjAyMDgzNTE1MAMAAAADMTYwAgAAAAQxMDQ5BAAAAAEwBwAAAAg4LzMvMjAyMAgAAAAKMTIvMzEvMjAxOQkAAAABMEl43EpJN9gIyrKqSUo32AgdQ0lRLkJTQ1AuSVFfVE9UQUxfQVNTRVRTLjE5OTkBAAAAk/eOEgMAAAAAAIgXcUxJN9gIAQ7ISUo32AgRQ0lRLlNPQ0wuSVFfQ0FQRVgBAAAAIkuFCAMAAAAAALFzME1JN9gI</t>
  </si>
  <si>
    <t>qmHESUo32AgZQ0lRLk1JTkkuSVFfVU5MRVZFUkVEX0ZDRgEAAACA3lMRAwAAAAAAI+CzS0k32Aggtp9JSjfYCB5DSVEuVlRVUy5JUV9DVVJSRU5UX1JBVElPLjE5OTkBAAAAEInxBQIAAAAJMTEuNTcwMzc2AQgAAAAFAAAAATEBAAAACjIwMTk2MTc3OTQDAAAAAzE2MAIAAAAENDAzMAQAAAABMAcAAAAIOC8zLzIwMjAIAAAACjEyLzMxLzIwMTkJAAAAATBLidtKSTfYCO3FuklKN9gIE0NJUS5XSU5DLklRX0xUX0RFQlQBAAAA1PMpIwMAAAAAAE7c20pJN9gIYQDNSUo32AgZQ0lRLkNSU0FXLklRX0dST1NTX01BUkdJTgUAAAAAAAAACAAAABQoSW52YWxpZCBJZGVudGlmaWVyKVGi/01JN9gIDXDtSUo32AgfQ0lRLk1ER1NXLklRX1JFVFVSTl9BU1NFVFMuMTk5OQUAAAAAAAAACAAAABQoSW52YWxpZCBJZGVudGlmaWVyKeIaWkxJN9gINd2fSUo32AgZQ0lRLlNVU0IuSVFfUkVUVVJOX0FTU0VUUwEAAABz/o0ZAwAAAAAA37R9TEk32AgBBgVKSjfYCBhDSVEuSVBMRFAuSVFfQVNTRVRfVFVSTlMFAAAAAAAAAAgAAAAUKEludmFsaWQgSWRlbnRpZmllcilsOxxNSTfYCIkK00lKN9gIGUNJUS5EVkxVLklRX0NVUlJFTlRfUkFUSU8BAAAAOCcLIgMAAAAAALsM301JN9gIVwvsSUo32AgaQ0lRLlRTQ0FQLklRX1VOTEVWRVJFRF9GQ0YFAAAAAAAAAAgAAAAUKEludmFsaWQgSWRlbnRpZmllcind5/BKSTfYCOrqzUlK</t>
  </si>
  <si>
    <t>N9gIGkNJUS5JTVZUVS5JUV9DVVJSRU5UX1JBVElPBQAAAAAAAAAIAAAAFChJbnZhbGlkIElkZW50aWZpZXIp/uwbTUk32AjELLJJSjfYCBhDSVEuVklHSS5JUV9MVF9ERUJULjE5OTkBAAAAuzWdEgMAAAAAADur8UpJN9gI88+cSUo32AgeQ0lRLlNNTUNVLklRX0dST1NTX01BUkdJTi4xOTk5BQAAAAAAAAAIAAAAFChJbnZhbGlkIElkZW50aWZpZXIpT2duS0k32AjATQNKSjfYCBlDSVEuQ0lJQ1cuSVFfVE9UQUxfQVNTRVRTBQAAAAAAAAAIAAAAFChJbnZhbGlkIElkZW50aWZpZXIpzxv+TUk32AhKnAhKSjfYCBNDSVEuRkROSS5JUV9MVF9ERUJUAQAAAGr2eCIDAAAAAACjM99NSTfYCFcL7ElKN9gIFENJUS5HR05eQi5JUV9MVF9ERUJUBQAAAAAAAAAIAAAAFChJbnZhbGlkIElkZW50aWZpZXIp93iAT0k32Ah+4htKSjfYCBlDSVEuQlNNVC5JUV9VTkxFVkVSRURfRkNGAQAAAPvIriUDAAAAAAC2ZXFMSTfYCAq0wklKN9gIEkNJUS5aSVYuSVFfTFRfREVCVAEAAACrJEgIAwAAAAAA2VT/TUk32Ag1RtpJSjfYCB9DSVEuVERBQ1cuSVFfQ1VSUkVOVF9SQVRJTy4xOTk5BQAAAAAAAAAIAAAAFChJbnZhbGlkIElkZW50aWZpZXIp3efwSkk32Ajw+Y1JSjfYCB5DSVEuVldPQi5JUV9DVVJSRU5UX1JBVElPLjE5OTkBAAAASlXbDQMAAAAAADur8UpJN9gIEJvNSUo32AgeQ0lRLllHWUlQLklRX0dST1NTX01BUkdJ</t>
  </si>
  <si>
    <t>Ti4xOTk5BQAAAAAAAAAIAAAAFChJbnZhbGlkIElkZW50aWZpZXIpSXjcSkk32Aib5ZtJSjfYCBpDSVEuRVZTSVcuSVFfQ1VSUkVOVF9SQVRJTwUAAAAAAAAACAAAABQoSW52YWxpZCBJZGVudGlmaWVyKUEX901JN9gI9bIVSko32AgYQ0lRLkhZTFMuSVFfR1JPU1NfTUFSR0lOAQAAAJ5neA0DAAAAAADNgd9NSTfYCEK+60lKN9gIH0NJUS5BTEFDVy5JUV9DVVJSRU5UX1JBVElPLjE5OTkFAAAAAAAAAAgAAAAUKEludmFsaWQgSWRlbnRpZmllcilhWMNOSTfYCGxT8ElKN9gIGENJUS5PUElOSS5JUV9BU1NFVF9UVVJOUwUAAAAAAAAACAAAABQoSW52YWxpZCBJZGVudGlmaWVyKZY/tUtJN9gIXoOuSUo32AgeQ0lRLlJPU0VXLklRX1RPVEFMX0FTU0VUUy4xOTk5BQAAAAAAAAAIAAAAFChJbnZhbGlkIElkZW50aWZpZXIpKXxtS0k32AjA+s5JSjfYCBhDSVEuRFdBUy5JUV9MVF9ERUJULjE5OTkBAAAAokPIDAMAAAAAAAS0cUxJN9gIENmhSUo32AgaQ0lRLkJOR09XLklRX1VOTEVWRVJFRF9GQ0YFAAAAAAAAAAgAAAAUKEludmFsaWQgSWRlbnRpZmllcikJCEZPSTfYCJgd90lKN9gIGUNJUS5DTFNOLklRX1JFVFVSTl9BU1NFVFMBAAAALvkDAAIAAAAILTMwLjM0MjUBCAAAAAUAAAABMQEAAAAKMjAzNTg5MjEzNwMAAAADMTYwAgAAAAQ0MTc4BAAAAAEwBwAAAAg4LzMvMjAyMAgAAAAJMy8zMS8yMDIwCQAAAAEw</t>
  </si>
  <si>
    <t>SEFHT0k32AjD3Q1KSjfYCB5DSVEuRU5EUC5JUV9DVVJSRU5UX1JBVElPLjE5OTkBAAAAp20AAAIAAAAIMS43NzEwMzEBCAAAAAUAAAABMQEAAAAKMjAxNzM5NzU2NwMAAAADMTYwAgAAAAQ0MDMwBAAAAAEwBwAAAAg4LzMvMjAyMAgAAAAKMTIvMzEvMjAxOQkAAAABMFvXxUVJN9gIyt3xSUo32AgaQ0lRLlBDR15FLklRX0NVUlJFTlRfUkFUSU8FAAAAAAAAAAgAAAAUKEludmFsaWQgSWRlbnRpZmllcilTFYFPSTfYCN4x5klKN9gIEkNJUS5BQ0dMUC5JUV9DQVBFWAUAAAAAAAAACAAAABQoSW52YWxpZCBJZGVudGlmaWVyKYNjv05JN9gIYR4XSko32AgUQ0lRLkRQSENXLklRX0xUX0RFQlQFAAAAAAAAAAgAAAAUKEludmFsaWQgSWRlbnRpZmllcil9PgBOSTfYCIDJDkpKN9gIGUNJUS5aR1lILklRX1VOTEVWRVJFRF9GQ0YBAAAAe6BVJQMAAAAAAFaf3EpJN9gIN1K6SUo32AgZQ0lRLldJTkMuSVFfUkVUVVJOX0FTU0VUUwEAAADU8ykjAwAAAAAATtzbSkk32AjxAKtJSjfYCB1DSVEuQVBYVC5JUV9UT1RBTF9BU1NFVFMuMTk5OQEAAAAWcpQlAwAAAAAAKD69Tkk32AhBCORJSjfYCBhDSVEuR0JMSUwuSVFfQVNTRVRfVFVSTlMFAAAAAAAAAAgAAAAUKEludmFsaWQgSWRlbnRpZmllcikj1y9NSTfYCMGvxElKN9gIGUNJUS5DQVJBLklRX0NVUlJFTlRfUkFUSU8BAAAALyRkAQIAAAAINC4wNjkyMjYBCAAAAAUA</t>
  </si>
  <si>
    <t>AAABMQEAAAAKMjAzNDg4NDAyMwMAAAADMTYwAgAAAAQ0MDMwBAAAAAEwBwAAAAg4LzMvMjAyMAgAAAAJMy8zMS8yMDIwCQAAAAEw2vJGT0k32AjN+BhKSjfYCBlDSVEuU1JWQS5JUV9VTkxFVkVSRURfRkNGAQAAAOEgPQADAAAAAAB2GW5LSTfYCI318klKN9gIGENJUS5YQ1VSLklRX0dST1NTX01BUkdJTgEAAAC8XecEAgAAAAgtMTEwLjYzNwEIAAAABQAAAAExAQAAAAoyMDM1OTM2NzAyAwAAAAMxNjACAAAABDQwNzQEAAAAATAHAAAACDgvMy8yMDIwCAAAAAkzLzMxLzIwMjAJAAAAATAbjPdNSTfYCAgqFEpKN9gIGUNJUS5JTVZUVy5JUV9UT1RBTF9BU1NFVFMFAAAAAAAAAAgAAAAUKEludmFsaWQgSWRlbnRpZmllcin+7BtNSTfYCMQssklKN9gIGENJUS5MSUZFLklRX0xUX0RFQlQuMTk5OQEAAABf5AUCAwAAAAAAMNq/Tkk32Aju2AlKSjfYCBlDSVEuQ1JTQVUuSVFfVE9UQUxfQVNTRVRTBQAAAAAAAAAIAAAAFChJbnZhbGlkIElkZW50aWZpZXIpwH3/TUk32AitCOJJSjfYCB5DSVEuRFNMVi5JUV9SRVRVUk5fQVNTRVRTLjE5OTkBAAAAvWwlCgMAAAAAABvf/k1JN9gIwU8ISko32AgcQ0lRLkFURVNULkIuSVFfQ1VSUkVOVF9SQVRJTwUAAAAAAAAACAAAABQoSW52YWxpZCBJZGVudGlmaWVyKTHHgE9JN9gIg8UQSko32AgXQ0lRLkZNQi5JUV9HUk9TU19NQVJHSU4BAAAAKuWIDwMAAAAAAMJF4E1JN9gI</t>
  </si>
  <si>
    <t>R/MMSko32AgZQ0lRLk5FV1RJLklRX1RPVEFMX0FTU0VUUwUAAAAAAAAACAAAABQoSW52YWxpZCBJZGVudGlmaWVyKXfxtEtJN9gI9izQSUo32AgdQ0lRLkhTT04uSVFfR1JPU1NfTUFSR0lOLjE5OTkBAAAAyzVKAAIAAAAGOC4zOTQ1AQgAAAAFAAAAATEBAAAACjIwMjQ4NDM2ODADAAAAAzE2MAIAAAAENDA3NAQAAAABMAcAAAAIOC8zLzIwMjAIAAAACjEyLzMxLzIwMTkJAAAAATCw+1FDSTfYCLZVxklKN9gIGENJUS5CUlkuSVFfUkVUVVJOX0FTU0VUUwEAAABb5QMAAgAAAAcxMS42MzU0AQgAAAAFAAAAATEBAAAACjIwMzQyNTYzNjIDAAAAAzE2MAIAAAAENDE3OAQAAAABMAcAAAAIOC8zLzIwMjAIAAAACTMvMzEvMjAyMAkAAAABMMSJwENJN9gI5wWVSUo32AgYQ0lRLlZHU0guSVFfTFRfREVCVC4xOTk5AQAAAF2z4AQDAAAAAABhFNtKSTfYCPGonElKN9gIE0NJUS5GRU1TLklRX0xUX0RFQlQBAAAAA0otCgMAAAAAALpa301JN9gIh8/0SUo32AgZQ0lRLllMQ08uSVFfUkVUVVJOX0FTU0VUUwEAAAD69YkSAwAAAAAAvJowTUk32Ah9XtdJSjfYCBpDSVEuR1JOVlIuSVFfVU5MRVZFUkVEX0ZDRgUAAAAAAAAACAAAABQoSW52YWxpZCBJZGVudGlmaWVyKdaEMU1JN9gIPzbqSUo32AgYQ0lRLkRBWC5JUV9VTkxFVkVSRURfRkNGAQAAAIQuMBADAAAAAAA3/i9NSTfYCPWyFUpKN9gIHkNJUS5MQVROVy5JUV9H</t>
  </si>
  <si>
    <t>Uk9TU19NQVJHSU4uMTk5OQUAAAAAAAAACAAAABQoSW52YWxpZCBJZGVudGlmaWVyKfw18UpJN9gI6urNSUo32AgZQ0lRLkFMVFkuSVFfQ1VSUkVOVF9SQVRJTwEAAACpwAUSAwAAAAAAvJowTUk32AhCt9RJSjfYCBlDSVEuTU5DTFcuSVFfVE9UQUxfQVNTRVRTBQAAAAAAAAAIAAAAFChJbnZhbGlkIElkZW50aWZpZXIpHwe0S0k32AiMN79JSjfYCBpDSVEuT1BFU1cuSVFfQ1VSUkVOVF9SQVRJTwUAAAAAAAAACAAAABQoSW52YWxpZCBJZGVudGlmaWVyKUfDmUtJN9gIpEq+SUo32AgRQ0lRLk5WQVguSVFfQ0FQRVgBAAAArVgFAAIAAAAGLTEuMTc0AQgAAAAFAAAAATEBAAAACjIwMzQ4ODA1MTkDAAAAAzE2MAIAAAAEMjAyMQQAAAABMAcAAAAIOC8zLzIwMjAIAAAACTMvMzEvMjAyMAkAAAABMJkYtUtJN9gIvBzzSUo32AgYQ0lRLklETEIuSVFfTFRfREVCVC4xOTk5AQAAABEUlRIDAAAAAAAEtHFMSTfYCJdCsUlKN9gIGENJUS5ORklOLklRX0dST1NTX01BUkdJTgEAAABrMholAwAAAAAARny0S0k32AilSpBJSjfYCBlDSVEuT05UWFcuSVFfVE9UQUxfQVNTRVRTBQAAAAAAAAAIAAAAFChJbnZhbGlkIElkZW50aWZpZXIppma1S0k32AhcbBFKSjfYCBRDSVEuQVRDWFcuSVFfTFRfREVCVAUAAAAAAAAACAAAABQoSW52YWxpZCBJZGVudGlmaWVyKYSxv05JN9gI6bvjSUo32AgTQ0lRLkFNSEMuSVFfTFRfREVC</t>
  </si>
  <si>
    <t>VAEAAAAzFQMmAwAAAAAARMi8Tkk32AhhHhdKSjfYCBhDSVEuQVBUWC5JUV9MVF9ERUJULjE5OTkBAAAALykMFAMAAAAAAINovU5JN9gIr7jvSUo32AgdQ0lRLkJSR15DLklRX0FTU0VUX1RVUk5TLjE5OTkFAAAAAAAAAAgAAAAUKEludmFsaWQgSWRlbnRpZmllcinFKoBPSTfYCHnYC0pKN9gIHUNJUS5EUk5BLklRX1RPVEFMX0FTU0VUUy4xOTk5AQAAAONfVwICAAAABzU5Ny40MDkBCAAAAAUAAAABMQEAAAAKMjAxODI5MzU1MgMAAAADMTYwAgAAAAQxMDA3BAAAAAEwBwAAAAg4LzMvMjAyMAgAAAAKMTIvMzEvMjAxOQkAAAABMH0+AE5JN9gI8OT1SUo32AgeQ0lRLlRTQ0JQLklRX1RPVEFMX0FTU0VUUy4xOTk5BQAAAAAAAAAIAAAAFChJbnZhbGlkIElkZW50aWZpZXIp3efwSkk32Ajw+Y1JSjfYCBpDSVEuQUZJTlAuSVFfVU5MRVZFUkVEX0ZDRgEAAADCiNIHAwAAAAAAqc3DTkk32AhmUBBKSjfYCB1DSVEuRlRYUi5JUV9HUk9TU19NQVJHSU4uMTk5OQEAAADBU0sWAwAAAAAAsxM6TUk32Agd999JSjfYCBhDSVEuUk5MQy5JUV9MVF9ERUJULjE5OTkBAAAAqsCjGQMAAAAAALz2301JN9gITyHYSUo32AgbQ0lRLkNWTS5JUV9BU1NFVF9UVVJOUy4xOTk5AQAAALryAwACAAAACDAuMDEzNDE0AQgAAAAFAAAAATEBAAAACjIwMTA2MjUyNDgDAAAAAzE2MAIAAAAENDE3NwQAAAABMAcAAAAIOC8zLzIwMjAIAAAA</t>
  </si>
  <si>
    <t>CjEyLzMxLzIwMTkJAAAAATDFKoBPSTfYCHnYC0pKN9gIGkNJUS5DUEFBVS5JUV9SRVRVUk5fQVNTRVRTBQAAAAAAAAAIAAAAFChJbnZhbGlkIElkZW50aWZpZXIp2ZD+TUk32AiSuxdKSjfYCBlDSVEuQUxFQy5JUV9VTkxFVkVSRURfRkNGAQAAAGtA2w4CAAAACi02My40MjA4NzUBCAAAAAUAAAABMQEAAAAKMjAzNTQ4Mjg3MQMAAAADMTYwAgAAAAQ0NDIzBAAAAAEwBwAAAAg4LzMvMjAyMAgAAAAJMy8zMS8yMDIwCQAAAAEwYVjDTkk32AgCoxJKSjfYCB1DSVEuREhDTkwuSVFfQVNTRVRfVFVSTlMuMTk5OQUAAAAAAAAACAAAABQoSW52YWxpZCBJZGVudGlmaWVyKX9T9k1JN9gIBVQUSko32AgZQ0lRLlFVUkUuSVFfUkVUVVJOX0FTU0VUUwEAAACgtDEKAgAAAAgtMjYuODE5MwEIAAAABQAAAAExAQAAAAoyMDQ3MzU5NDYwAwAAAAMxNjACAAAABDQxNzgEAAAAATAHAAAACDgvMy8yMDIwCAAAAAk2LzMwLzIwMjAJAAAAATD8NfFKSTfYCD3Eq0lKN9gIH0NJUS5HUEFRVS5JUV9SRVRVUk5fQVNTRVRTLjE5OTkFAAAAAAAAAAgAAAAUKEludmFsaWQgSWRlbnRpZmllcimSwTBNSTfYCPao30lKN9gIGkNJUS5CUkdeQS5JUV9VTkxFVkVSRURfRkNGBQAAAAAAAAAIAAAAFChJbnZhbGlkIElkZW50aWZpZXIpzwOAT0k32Ah52AtKSjfYCBlDSVEuTlBBV1cuSVFfVE9UQUxfQVNTRVRTBQAAAAAAAAAIAAAAFChJbnZh</t>
  </si>
  <si>
    <t>bGlkIElkZW50aWZpZXIpV6O0S0k32AgDaJ9JSjfYCBNDSVEuVldPQi5JUV9MVF9ERUJUAQAAAEpV2w0DAAAAAAA7q/FKSTfYCPk6u0lKN9gIF0NJUS5CSUNLLklRX0FTU0VUX1RVUk5TAQAAAB55AQYDAAAAAAAbmN5NSTfYCFVZ7ElKN9gIHkNJUS5FQ09XLklRX0NVUlJFTlRfUkFUSU8uMTk5OQEAAABpCsUWAwAAAAAAVBGaS0k32Aj3RcdJSjfYCBlDSVEuUkZFTS5JUV9VTkxFVkVSRURfRkNGAQAAAFcH7xIDAAAAAAAzPDpNSTfYCGPdE0pKN9gIHkNJUS5CTENNLklRX0NVUlJFTlRfUkFUSU8uMTk5OQEAAACz+MIBAgAAAAgxLjE4NDY2OAEIAAAABQAAAAExAQAAAAoyMDIxNjA2Njk4AwAAAAMxNjACAAAABDQwMzAEAAAAATAHAAAACDgvMy8yMDIwCAAAAAoxMi8zMS8yMDE5CQAAAAEwDuFFT0k32AjyAe9JSjfYCBNDSVEuQ0FUSC5JUV9MVF9ERUJUAQAAAE/TbBIDAAAAAACxczBNSTfYCJlVhUlKN9gIH0NJUS5GQ05DUC5JUV9DVVJSRU5UX1JBVElPLjE5OTkFAAAAAAAAAAgAAAAUKEludmFsaWQgSWRlbnRpZmllcimfdvhNSTfYCK8B/klKN9gIHkNJUS5TSUZZLklRX1JFVFVSTl9BU1NFVFMuMTk5OQEAAADvBwIAAgAAAAYzLjY4MDYBCAAAAAUAAAABMQEAAAAKMjA0Njk2NjI2NgMAAAACNzICAAAABDQxNzgEAAAAATAHAAAACDgvMy8yMDIwCAAAAAkzLzMxLzIwMjAJAAAAATA+8W1LSTfYCO91vElKN9gI</t>
  </si>
  <si>
    <t>HkNJUS5GQ1ZULklRX0NVUlJFTlRfUkFUSU8uMTk5OQEAAACugVESAwAAAAAAB4k6TUk32Aji+6NJSjfYCBhDSVEuRFdFUS5JUV9HUk9TU19NQVJHSU4BAAAAwuI8JgMAAAAAABKVwk5JN9gIZ8MKSko32AgYQ0lRLkVGQVMuSVFfR1JPU1NfTUFSR0lOAQAAAI2zAxgDAAAAAACxczBNSTfYCJlVhUlKN9gIGENJUS5GWVguSVFfVU5MRVZFUkVEX0ZDRgEAAAAK6wsCAwAAAAAA6mE6TUk32Ajk7fxJSjfYCBlDSVEuTUJTRC5JUV9DVVJSRU5UX1JBVElPAQAAAEoI8A8DAAAAAADS1jpNSTfYCB1V1UlKN9gIHENJUS5NSUNULklRX0FTU0VUX1RVUk5TLjE5OTkBAAAAwyE4AAIAAAAIMC4wNTk0MDIBCAAAAAUAAAABMQEAAAAKMjAxNjU0MTcxNQMAAAADMTYwAgAAAAQ0MTc3BAAAAAEwBwAAAAg4LzMvMjAyMAgAAAAKMTIvMzEvMjAxOQkAAAABMCPgs0tJN9gINJTHSUo32AgaQ0lRLk1EUlJQLklRX1JFVFVSTl9BU1NFVFMFAAAAAAAAAAgAAAAUKEludmFsaWQgSWRlbnRpZmllcimc9VlMSTfYCI/J0ElKN9gIGENJUS5QVFNJLklRX0dST1NTX01BUkdJTgEAAABBfgQAAgAAAAcyMS4wNzM5AQgAAAAFAAAAATEBAAAACjIwNDYxMzA0NzkDAAAAAzE2MAIAAAAENDA3NAQAAAABMAcAAAAIOC8zLzIwMjAIAAAACTYvMzAvMjAyMAkAAAABMFQRmktJN9gIU/y9SUo32AgdQ0lRLkZQWEkuSVFfVE9UQUxfQVNTRVRTLjE5OTkB</t>
  </si>
  <si>
    <t>AAAA+SkkEAMAAAAAAN/U301JN9gIAhURSko32AgZQ0lRLlZNQlMuSVFfQ1VSUkVOVF9SQVRJTwEAAAB4s+AEAwAAAAAAQNLxSkk32AjpE7tJSjfYCBlDSVEuR1hHWFcuSVFfR1JPU1NfTUFSR0lOBQAAAAAAAAAIAAAAFChJbnZhbGlkIElkZW50aWZpZXIpj8MxTUk32AgQg7JJSjfYCBlDSVEuVE1CUi5JUV9SRVRVUk5fQVNTRVRTAQAAAHgT6SYDAAAAAABv08FOSTfYCA4+AkpKN9gIGUNJUS5BR0JBUi5JUV9MVF9ERUJULjE5OTkFAAAAAAAAAAgAAAAUKEludmFsaWQgSWRlbnRpZmllcikcvMJOSTfYCJ7L5ElKN9gIGUNJUS5PUlNOUi5JUV9UT1RBTF9BU1NFVFMFAAAAAAAAAAgAAAAUKEludmFsaWQgSWRlbnRpZmllcilHw5lLSTfYCExcrklKN9gIGUNJUS5JTkJLTC5JUV9UT1RBTF9BU1NFVFMFAAAAAAAAAAgAAAAUKEludmFsaWQgSWRlbnRpZmllciltnfhNSTfYCK8B/klKN9gIFENJUS5GU1JWVy5JUV9MVF9ERUJUBQAAAAAAAAAIAAAAFChJbnZhbGlkIElkZW50aWZpZXIpT0/4TUk32AgbWxZKSjfYCBdDSVEuUkFORC5JUV9BU1NFVF9UVVJOUwEAAABVWAAAAgAAAAgwLjA0ODc2NwEIAAAABQAAAAExAQAAAAoyMDM0NzY5NzYyAwAAAAMxNjACAAAABDQxNzcEAAAAATAHAAAACDgvMy8yMDIwCAAAAAkzLzMxLzIwMjAJAAAAATD0XmJCSTfYCCeYpElKN9gIHUNJUS5DR1JPVS5JUV9BU1NFVF9UVVJOUy4x</t>
  </si>
  <si>
    <t>OTk5AQAAAIzWHScDAAAAAAD5af5NSTfYCD1h/0lKN9gIGENJUS5BTkRBVy5JUV9BU1NFVF9UVVJOUwUAAAAAAAAACAAAABQoSW52YWxpZCBJZGVudGlmaWVyKSg+vU5JN9gIgy0OSko32AgYQ0lRLlVHTEQuSVFfTFRfREVCVC4xOTk5AQAAAA1wJQoDAAAAAABPLf9NSTfYCKxY9klKN9gIGUNJUS5KRktLVS5JUV9UT1RBTF9BU1NFVFMFAAAAAAAAAAgAAAAUKEludmFsaWQgSWRlbnRpZmllciny+MFOSTfYCJEVAkpKN9gIGUNJUS5HWFRHLklRX0NVUlJFTlRfUkFUSU8BAAAAT3LQJQMAAAAAALyaME1JN9gI9qjfSUo32AgeQ0lRLlZFUkJXLklRX0dST1NTX01BUkdJTi4xOTk5BQAAAAAAAAAIAAAAFChJbnZhbGlkIElkZW50aWZpZXIpljvbSkk32AjVgZxJSjfYCBlDSVEuQk5EWC5JUV9SRVRVUk5fQVNTRVRTAQAAAO0QMgwDAAAAAABhFNtKSTfYCNVMzUlKN9gIGUNJUS5WVElRLklRX1VOTEVWRVJFRF9GQ0YFAAAAAAAAAAgAAAAUKEludmFsaWQgSWRlbnRpZmllcimWO9tKSTfYCNWBnElKN9gIHUNJUS5ITkRMLklRX1RPVEFMX0FTU0VUUy4xOTk5AQAAAFPcLCADAAAAAAButW5LSTfYCINezklKN9gIHkNJUS5QTU9NLklRX0NVUlJFTlRfUkFUSU8uMTk5OQEAAABz5g0gAwAAAAAAkfWaS0k32AipfZ5JSjfYCB5DSVEuSUdMRS5JUV9DVVJSRU5UX1JBVElPLjE5OTkBAAAA51QgGAMAAAAAAIl69k1JN9gIIoIW</t>
  </si>
  <si>
    <t>Sko32AgXQ0lRLkRGVlMuSVFfQVNTRVRfVFVSTlMBAAAAXwAvCAMAAAAAAO6SRU9JN9gI8gHvSUo32AgXQ0lRLklNSC5JUV9HUk9TU19NQVJHSU4BAAAAuU4FAAMAAAACTk0BCAAAAAUAAAABMQEAAAAKMjA0MjU4ODcxNAMAAAADMTYwAgAAAAQ0MDc0BAAAAAEwBwAAAAg4LzMvMjAyMAgAAAAJMy8zMS8yMDIwCQAAAAEw9J+AT0k32AhnsQtKSjfYCB5DSVEuQVJZQVUuSVFfR1JPU1NfTUFSR0lOLjE5OTkFAAAAAAAAAAgAAAAUKEludmFsaWQgSWRlbnRpZmllcimEsb9OSTfYCKjS20lKN9gIEkNJUS5GTlguSVFfTFRfREVCVAEAAADy6gsCAwAAAAAAwkXgTUk32Aj9R+BJSjfYCBFDSVEuSUJUSi5JUV9DQVBFWAEAAAAxNI4mAwAAAAAAxVB+TEk32AhSkdFJSjfYCBNDSVEuVVNMQi5JUV9MVF9ERUJUAQAAABAUlRIDAAAAAAALUHJMSTfYCOOrwUlKN9gIGENJUS5JRkVVLklRX0xUX0RFQlQuMTk5OQEAAABeqFMCAwAAAAAAggR+TEk32AisUfxJSjfYCB5DSVEuT1NNVC5JUV9DVVJSRU5UX1JBVElPLjE5OTkBAAAAoSWEIgIAAAAIMi4yNzMzMzEBCAAAAAUAAAABMQEAAAAKMjAyMzMwNzMxNQMAAAADMTYwAgAAAAQ0MDMwBAAAAAEwBwAAAAg4LzMvMjAyMAgAAAAKMTIvMzEvMjAxOQkAAAABMMDIekVJN9gI6osVSko32AgWQ0lRLlNNSC5JUV9BU1NFVF9UVVJOUwEAAABgwjYAAwAAAAAAHYTxSkk32AhKqY1JSjfY</t>
  </si>
  <si>
    <t>CB1DSVEuSUJPLklRX1JFVFVSTl9BU1NFVFMuMTk5OQUAAAAAAAAACAAAABQoSW52YWxpZCBJZGVudGlmaWVyKfd4gE9JN9gInmjxSUo32AgdQ0lRLkxERU0uSVFfR1JPU1NfTUFSR0lOLjE5OTkBAAAAp0hlJgMAAAAAAM3efUxJN9gI7N3RSUo32AgaQ0lRLkhZQUNVLklRX0NVUlJFTlRfUkFUSU8FAAAAAAAAAAgAAAAUKEludmFsaWQgSWRlbnRpZmllcinxJxtNSTfYCKD000lKN9gIGUNJUS5BR05DTi5JUV9HUk9TU19NQVJHSU4FAAAAAAAAAAgAAAAUKEludmFsaWQgSWRlbnRpZmllciky48JOSTfYCJaaCkpKN9gIGUNJUS5UWkFDVS5JUV9HUk9TU19NQVJHSU4FAAAAAAAAAAgAAAAUKEludmFsaWQgSWRlbnRpZmllcinYS/BKSTfYCKZJjklKN9gIHkNJUS5CTkRYLklRX0NVUlJFTlRfUkFUSU8uMTk5OQEAAADtEDIMAwAAAAAAYRTbSkk32AgMT6tJSjfYCB5DSVEuREhDTkkuSVFfVE9UQUxfQVNTRVRTLjE5OTkFAAAAAAAAAAgAAAAUKEludmFsaWQgSWRlbnRpZmllcil/U/ZNSTfYCJzQ2UlKN9gIGUNJUS5UU0NCUC5JUV9UT1RBTF9BU1NFVFMFAAAAAAAAAAgAAAAUKEludmFsaWQgSWRlbnRpZmllcind5/BKSTfYCOrqzUlKN9gIGENJUS5FWFBDLklRX0dST1NTX01BUkdJTgEAAACphVMlAwAAAAAA7LP3TUk32AjFrOxJSjfYCB5DSVEuTURHU1cuSVFfR1JPU1NfTUFSR0lOLjE5OTkFAAAAAAAAAAgAAAAU</t>
  </si>
  <si>
    <t>KEludmFsaWQgSWRlbnRpZmllciniGlpMSTfYCLusv0lKN9gIHUNJUS5JQlRELklRX0dST1NTX01BUkdJTi4xOTk5AQAAAMasiyYDAAAAAACHK35MSTfYCJ7PkUlKN9gIHkNJUS5DTE9VLklRX0NVUlJFTlRfUkFUSU8uMTk5OQEAAAC6FBUkAwAAAAAAN/4vTUk32AjBr8RJSjfYCBpDSVEuUENHXkguSVFfVU5MRVZFUkVEX0ZDRgUAAAAAAAAACAAAABQoSW52YWxpZCBJZGVudGlmaWVyKVMVgU9JN9gIrooCSko32AgeQ0lRLk9QRVNXLklRX0dST1NTX01BUkdJTi4xOTk5BQAAAAAAAAAIAAAAFChJbnZhbGlkIElkZW50aWZpZXIpR8OZS0k32Aj3RcdJSjfYCB1DSVEuVEFQUi5JUV9UT1RBTF9BU1NFVFMuMTk5OQEAAAD34P0PAwAAAAAA/7lFT0k32AiJiQlKSjfYCB1DSVEuQlNNTy5JUV9UT1RBTF9BU1NFVFMuMTk5OQEAAABlxq4lAwAAAAAAiBdxTEk32AgYAsNJSjfYCBlDSVEuQU1IQy5JUV9DVVJSRU5UX1JBVElPAQAAADMVAyYCAAAACTEzLjgyMDExMgEIAAAABQAAAAExAQAAAAoyMDI0MTIxMDI2AwAAAAMxNjACAAAABDQwMzAEAAAAATAHAAAACDgvMy8yMDIwCAAAAAoxMi8zMS8yMDE5CQAAAAEwRfC8Tkk32AjxRhlKSjfYCB1DSVEuQUNBTVcuSVFfQVNTRVRfVFVSTlMuMTk5OQEAAADTcggAAwAAAAAABkfCTkk32Ai6PRVKSjfYCBdDSVEuSU5PLklRX0dST1NTX01BUkdJTgEAAAD6cAAAAwAAAAJOTQEI</t>
  </si>
  <si>
    <t>AAAABQAAAAExAQAAAAoyMDM0ODgwMzQwAwAAAAMxNjACAAAABDQwNzQEAAAAATAHAAAACDgvMy8yMDIwCAAAAAkzLzMxLzIwMjAJAAAAATCgEhxNSTfYCEN1oklKN9gIHkNJUS5UQklPLklRX1JFVFVSTl9BU1NFVFMuMTk5OQEAAACfVpIIAgAAAAgtMTkuNDc1MQEIAAAABQAAAAExAQAAAAoyMDIxNTY4NjE0AwAAAAMxNjACAAAABDQxNzgEAAAAATAHAAAACDgvMy8yMDIwCAAAAAoxMi8zMS8yMDE5CQAAAAEwzsDwSkk32AgtRZ1JSjfYCBFDSVEuUEFBUy5JUV9DQVBFWAEAAABd6wUAAgAAAAgtMjIyLjIyNAEIAAAABQAAAAExAQAAAAoyMDMzNzEzNTk1AwAAAAMxNjACAAAABDIwMjEEAAAAATAHAAAACDgvMy8yMDIwCAAAAAkzLzMxLzIwMjAJAAAAATB8JmFCSTfYCIFshklKN9gIH0NJUS5BVEVTVC5DLklRX0FTU0VUX1RVUk5TLjE5OTkFAAAAAAAAAAgAAAAUKEludmFsaWQgSWRlbnRpZmllcilU7oBPSTfYCFiKC0pKN9gIHkNJUS5EWEpTLklRX0NVUlJFTlRfUkFUSU8uMTk5OQEAAADaqFAMAwAAAAAARFHcSkk32AikDJxJSjfYCBZDSVEuRktPLklRX0FTU0VUX1RVUk5TAQAAAPuPwwcDAAAAAAAHiTpNSTfYCOgrxUlKN9gIHENJUS5DS1BULklRX0FTU0VUX1RVUk5TLjE5OTkBAAAAuFEWEQIAAAAIMC4wNjU4NjMBCAAAAAUAAAABMQEAAAAKMjAyMTMzMTQzNQMAAAADMTYwAgAAAAQ0MTc3BAAAAAEwBwAA</t>
  </si>
  <si>
    <t>AAg4LzMvMjAyMAgAAAAKMTIvMzEvMjAxOQkAAAABMLCOR09JN9gI1XziSUo32AgdQ0lRLkRSTVQuSVFfVE9UQUxfQVNTRVRTLjE5OTkFAAAAAAAAAAgAAAAUKEludmFsaWQgSWRlbnRpZmllcimDFwBOSTfYCKCt4UlKN9gIGUNJUS5HT0dPLklRX1JFVFVSTl9BU1NFVFMBAAAAhBGuCAIAAAAGMS4wMzUxAQgAAAAFAAAAATEBAAAACjIwMzQ5OTA1NTMDAAAAAzE2MAIAAAAENDE3OAQAAAABMAcAAAAIOC8zLzIwMjAIAAAACTMvMzEvMjAyMAkAAAABMHhfUUNJN9gI3N6USUo32AgeQ0lRLlBOUUkuSVFfUkVUVVJOX0FTU0VUUy4xOTk5AQAAAD5kuwIDAAAAAAAQAnJMSTfYCP5S0klKN9gIGUNJUS5BUllBVS5JUV9HUk9TU19NQVJHSU4FAAAAAAAAAAgAAAAUKEludmFsaWQgSWRlbnRpZmllcimEsb9OSTfYCKjS20lKN9gIHUNJUS5HSElWVy5JUV9BU1NFVF9UVVJOUy4xOTk5BQAAAAAAAAAIAAAAFChJbnZhbGlkIElkZW50aWZpZXIpuw8xTUk32AicOKNJSjfYCB5DSVEuR01CTFcuSVFfR1JPU1NfTUFSR0lOLjE5OTkFAAAAAAAAAAgAAAAUKEludmFsaWQgSWRlbnRpZmllcilYZfdNSTfYCHs44UlKN9gIGUNJUS5TT0xPVy5JUV9HUk9TU19NQVJHSU4FAAAAAAAAAAgAAAAUKEludmFsaWQgSWRlbnRpZmllcimeyPZNSTfYCOPT7ElKN9gIF0NJUS4tMS5JUV9VTkxFVkVSRURfRkNGBQAAAAAAAAAIAAAAFChJbnZh</t>
  </si>
  <si>
    <t>bGlkIElkZW50aWZpZXIp3efwSkk32AgjibtJSjfYCB1DSVEuSUJURS5JUV9HUk9TU19NQVJHSU4uMTk5OQEAAADFrIsmAwAAAAAAhyt+TEk32Aig7qBJSjfYCBlDSVEuU1FRUS5JUV9VTkxFVkVSRURfRkNGAQAAAP5K2QUDAAAAAABXQ5tLSTfYCOgRvUlKN9gIHUNJUS5VU09JLklRX1RPVEFMX0FTU0VUUy4xOTk5AQAAAAT6mxkDAAAAAABPLf9NSTfYCDQ6/0lKN9gIHUNJUS5CUkdeRC5JUV9BU1NFVF9UVVJOUy4xOTk5BQAAAAAAAAAIAAAAFChJbnZhbGlkIElkZW50aWZpZXIpxSqAT0k32Ahgp91JSjfYCBlDSVEuRVlFRy5JUV9DVVJSRU5UX1JBVElPAQAAAPp3qAECAAAACDguMDUxNzA2AQgAAAAFAAAAATEBAAAACjIwMzM3NDkxMTcDAAAAAzE2MAIAAAAENDAzMAQAAAABMAcAAAAIOC8zLzIwMjAIAAAACTMvMzEvMjAyMAkAAAABMHsB+E1JN9gIX231SUo32AgYQ0lRLlZNQlMuSVFfVE9UQUxfQVNTRVRTAQAAAHiz4AQDAAAAAABA0vFKSTfYCCJ2q0lKN9gIH0NJUS5OQkFDUi5JUV9SRVRVUk5fQVNTRVRTLjE5OTkFAAAAAAAAAAgAAAAUKEludmFsaWQgSWRlbnRpZmllcilnyrRLSTfYCGyqrklKN9gIEkNJUS5QTk5URy5JUV9DQVBFWAUAAAAAAAAACAAAABQoSW52YWxpZCBJZGVudGlmaWVyKTBZmktJN9gIS9W9SUo32AgZQ0lRLkZDVlQuSVFfQ1VSUkVOVF9SQVRJTwEAAACugVESAwAAAAAAB4k6TUk3</t>
  </si>
  <si>
    <t>2Aji+6NJSjfYCBdDSVEuUkZFVS5JUV9BU1NFVF9UVVJOUwEAAADRL+8SAwAAAAAA6mE6TUk32Ahlzt9JSjfYCB5DSVEuRVlFRy5JUV9SRVRVUk5fQVNTRVRTLjE5OTkBAAAA+neoAQIAAAAILTMzLjg2NzMBCAAAAAUAAAABMQEAAAAKMjAxOTUyNDU1NQMAAAADMTYwAgAAAAQ0MTc4BAAAAAEwBwAAAAg4LzMvMjAyMAgAAAAKMTIvMzEvMjAxOQkAAAABMBPb901JN9gI3GIHSko32AgeQ0lRLkFTTE4uSVFfUkVUVVJOX0FTU0VUUy4xOTk5AQAAANve+xgCAAAACC00MS45NTg2AQgAAAAFAAAAATEBAAAACjIwMzYyODc1ODcDAAAAAzE1NgIAAAAENDE3OAQAAAABMAcAAAAIOC8zLzIwMjAIAAAACTMvMzEvMjAyMAkAAAABMISxv05JN9gIw0MRSko32AgaQ0lRLlZJQUNBLklRX1VOTEVWRVJFRF9GQ0YFAAAAAAAAAAgAAAAUKEludmFsaWQgSWRlbnRpZmllcimWO9tKSTfYCN/suklKN9gIHkNJUS5DTERYLklRX0NVUlJFTlRfUkFUSU8uMTk5OQEAAABVzJIAAgAAAAg1LjcyODU5MgEIAAAABQAAAAExAQAAAAoyMDI0NDE3OTM1AwAAAAMxNjACAAAABDQwMzAEAAAAATAHAAAACDgvMy8yMDIwCAAAAAoxMi8zMS8yMDE5CQAAAAEwSEFHT0k32AhE1v9JSjfYCB1DSVEuRlNSVlcuSVFfQVNTRVRfVFVSTlMuMTk5OQUAAAAAAAAACAAAABQoSW52YWxpZCBJZGVudGlmaWVyKZ92+E1JN9gIaRMHSko32AgZQ0lRLlNOVUcu</t>
  </si>
  <si>
    <t>SVFfUkVUVVJOX0FTU0VUUwEAAADz1wEmAwAAAAAAwUNaTEk32Ag0lMdJSjfYCBNDSVEuVkdMVC5JUV9MVF9ERUJUAQAAAECz4AQDAAAAAABA0vFKSTfYCGb2xklKN9gIGUNJUS5TUkFDLklRX1JFVFVSTl9BU1NFVFMBAAAA5jmwJQMAAAAAAG+ObktJN9gIFbX7SUo32AgRQ0lRLlBSVEEuSVFfQ0FQRVgBAAAAyIDYDAIAAAAGLTAuNDQ2AQgAAAAFAAAAATEBAAAACjIwMzM3MDI0MDUDAAAAAzE2MAIAAAAEMjAyMQQAAAABMAcAAAAIOC8zLzIwMjAIAAAACTMvMzEvMjAyMAkAAAABMGxqm0tJN9gI+eUVSko32AgWQ0lRLk5TUFIuV1MuSVFfTFRfREVCVAUAAAAAAAAACAAAABQoSW52YWxpZCBJZGVudGlmaWVyKfSfgE9JN9gIPoDdSUo32AgeQ0lRLk1JTkkuSVFfQ1VSUkVOVF9SQVRJTy4xOTk5AQAAAIDeUxEDAAAAAAAj4LNLSTfYCKJev0lKN9gIGkNJUS5QQVZNVy5JUV9DVVJSRU5UX1JBVElPBQAAAAAAAAAIAAAAFChJbnZhbGlkIElkZW50aWZpZXIpbjiaS0k32AjSvoBJSjfYCBlDSVEuQUdaRC5JUV9DVVJSRU5UX1JBVElPAQAAALbZFA8DAAAAAABEUdxKSTfYCKQMnElKN9gIE0NJUS5BUkRTLklRX0xUX0RFQlQBAAAAINMNAgMAAAAAAINjv05JN9gIyeLjSUo32AgZQ0lRLlZCSVYuSVFfVU5MRVZFUkVEX0ZDRgEAAAAiWDoRAgAAAAktMjQuMTM3NzUBCAAAAAUAAAABMQEAAAAKMjA0NzI4ODg0OQMAAAAD</t>
  </si>
  <si>
    <t>MTYwAgAAAAQ0NDIzBAAAAAEwBwAAAAg4LzMvMjAyMAgAAAAJNi8zMC8yMDIwCQAAAAEwYRTbSkk32Aj9J6tJSjfYCB5DSVEuQ05DUi5JUV9DVVJSRU5UX1JBVElPLjE5OTkBAAAALJthEgMAAAAAAKjMWUxJN9gI6+aQSUo32AgfQ0lRLkJQWVBQLklRX1JFVFVSTl9BU1NFVFMuMTk5OQUAAAAAAAAACAAAABQoSW52YWxpZCBJZGVudGlmaWVyKXWkRk9JN9gIwvT2SUo32AgeQ0lRLkNOQ0UuSVFfUkVUVVJOX0FTU0VUUy4xOTk5AQAAAEbpqgECAAAACC0yOS45MjgyAQgAAAAFAAAAATEBAAAACjIwMTc1MzExOTUDAAAAAzE2MAIAAAAENDE3OAQAAAABMAcAAAAIOC8zLzIwMjAIAAAACjEyLzMxLzIwMTkJAAAAATD5af5NSTfYCEy+7UlKN9gIGENJUS5DU09ELklRX1RPVEFMX0FTU0VUUwEAAAAZ8AcAAgAAAAc5MzEuMzg1AQgAAAAFAAAAATEBAAAACjIwMzQ4NjExMTgDAAAAAzE2MAIAAAAEMTAwNwQAAAABMAcAAAAIOC8zLzIwMjAIAAAACTMvMzEvMjAyMAkAAAABMLmvhEVJN9gItWe0SUo32AgdQ0lRLklCVEkuSVFfR1JPU1NfTUFSR0lOLjE5OTkBAAAAlDSOJgMAAAAAAMVQfkxJN9gIfeSCSUo32AgYQ0lRLlRQSFMuSVFfVE9UQUxfQVNTRVRTAQAAAGWsBAACAAAABzM3MS4xOTYBCAAAAAUAAAABMQEAAAAKMjAzNDkwMTMwMAMAAAADMTYwAgAAAAQxMDA3BAAAAAEwBwAAAAg4LzMvMjAyMAgAAAAJMy8zMS8y</t>
  </si>
  <si>
    <t>MDIwCQAAAAEwb9PBTkk32Ah7VA5KSjfYCBhDSVEuV0JORC5JUV9HUk9TU19NQVJHSU4BAAAAJ+qlIAMAAAAAAE7c20pJN9gI8QCrSUo32AgdQ0lRLkZTWi5JUV9DVVJSRU5UX1JBVElPLjE5OTkBAAAAW+BcAQIAAAAIMS4xMTExODkBCAAAAAUAAAABMQEAAAAKMjAyMzA3NTU4NwMAAAACMjcCAAAABDQwMzAEAAAAATAHAAAACDgvMy8yMDIwCAAAAAoxMi8zMS8yMDE5CQAAAAEwaHOFRUk32AhHgcZJSjfYCBhDSVEuVEFZRC5JUV9MVF9ERUJULjE5OTkBAAAAD7AEAAMAAAAAAED0v0RJN9gIdz+0SUo32AgaQ0lRLkFJUlRXLklRX0NVUlJFTlRfUkFUSU8FAAAAAAAAAAgAAAAUKEludmFsaWQgSWRlbnRpZmllcilVMcNOSTfYCJaaCkpKN9gIGENJUS5CSksuSVFfUkVUVVJOX0FTU0VUUwEAAAA0b2cCAwAAAAAAHYTxSkk32Aj55RVKSjfYCBFDSVEuU1BDQi5JUV9DQVBFWAEAAABhHQIAAgAAAAYtMC4yNjIBCAAAAAUAAAABMQEAAAAKMTk5NzY0MTI1NAMAAAADMTYwAgAAAAQyMDIxBAAAAAEwBwAAAAg4LzMvMjAyMAgAAAAJNi8zMC8yMDE5CQAAAAEwbrVuS0k32AiDXs5JSjfYCB5DSVEuR0VDQ00uSVFfR1JPU1NfTUFSR0lOLjE5OTkFAAAAAAAAAAgAAAAUKEludmFsaWQgSWRlbnRpZmllcin8NjFNSTfYCEfzDEpKN9gIGENJUS5UQVBNLklRX0dST1NTX01BUkdJTgEAAAAtg1IRAgAAAAc4NS4wMDIxAQgAAAAF</t>
  </si>
  <si>
    <t>AAAAATEBAAAACjIwMzM3MjgxOTQDAAAAAzE2MAIAAAAENDA3NAQAAAABMAcAAAAIOC8zLzIwMjAIAAAACTMvMzEvMjAyMAkAAAABMIfcbktJN9gIbTmsSUo32AgeQ0lRLkZUSEkuSVFfUkVUVVJOX0FTU0VUUy4xOTk5AQAAAJtm5g4DAAAAAAAbmN5NSTfYCHKW2ElKN9gIEUNJUS5BSU1ULklRX0NBUEVYAQAAANRVZw4CAAAABi0zLjk5NAEIAAAABQAAAAExAQAAAAoyMDQ3NTI5Mzg4AwAAAAMxNjACAAAABDIwMjEEAAAAATAHAAAACDgvMy8yMDIwCAAAAAk2LzMwLzIwMjAJAAAAATBBCsNOSTfYCGZQEEpKN9gIHkNJUS5ORklOLklRX0NVUlJFTlRfUkFUSU8uMTk5OQEAAABrMholAwAAAAAAN1W0S0k32AhqUtBJSjfYCBlDSVEuUEFIQy5JUV9DVVJSRU5UX1JBVElPAQAAADsSCAACAAAACDIuNzE3NTQzAQgAAAAFAAAAATEBAAAACjIwMzQwMzEwNTEDAAAAAzE2MAIAAAAENDAzMAQAAAABMAcAAAAIOC8zLzIwMjAIAAAACTMvMzEvMjAyMAkAAAABMJ+V8j1JN9gIwbeUSUo32AgeQ0lRLkNJSUNVLklRX0dST1NTX01BUkdJTi4xOTk5BQAAAAAAAAAIAAAAFChJbnZhbGlkIElkZW50aWZpZXIpzxv+TUk32AjN+BhKSjfYCB5DSVEuT1JTTlcuSVFfVE9UQUxfQVNTRVRTLjE5OTkFAAAAAAAAAAgAAAAUKEludmFsaWQgSWRlbnRpZmllcilHw5lLSTfYCOnlgElKN9gIFENJUS5TT0xPVy5JUV9MVF9ERUJUBQAAAAAA</t>
  </si>
  <si>
    <t>AAAIAAAAFChJbnZhbGlkIElkZW50aWZpZXIpnsj2TUk32Aj2nf5JSjfYCBlDSVEuTE5HUi5JUV9VTkxFVkVSRURfRkNGAQAAAGN5oRMDAAAAAACSTDBNSTfYCKZfo0lKN9gIHkNJUS5GVEFHLklRX0NVUlJFTlRfUkFUSU8uMTk5OQEAAACeDO8FAwAAAAAAx6jfTUk32AgZqvRJSjfYCBlDSVEuUFNDVC5JUV9SRVRVUk5fQVNTRVRTAQAAAIDd/gUDAAAAAAAxd3JMSTfYCOAr0klKN9gIGkNJUS5TTkdYVy5JUV9DVVJSRU5UX1JBVElPBQAAAAAAAAAIAAAAFChJbnZhbGlkIElkZW50aWZpZXIpWUBuS0k32AhHlo5JSjfYCB1DSVEuRElOVC5JUV9UT1RBTF9BU1NFVFMuMTk5OQEAAABCZzYBAwAAAAAAXPD/TUk32AgezhhKSjfYCB1DSVEuSUJURC5JUV9UT1RBTF9BU1NFVFMuMTk5OQEAAADGrIsmAwAAAAAAhyt+TEk32AiV48dJSjfYCB5DSVEuRURJVC5JUV9SRVRVUk5fQVNTRVRTLjE5OTkBAAAAiPoFDwIAAAAILTE4Ljk1NTkBCAAAAAUAAAABMQEAAAAKMjAxNzgxODc2NgMAAAADMTYwAgAAAAQ0MTc4BAAAAAEwBwAAAAg4LzMvMjAyMAgAAAAKMTIvMzEvMjAxOQkAAAABMJ7I9k1JN9gICCoUSko32AgaQ0lRLkNJSUNXLklRX0NVUlJFTlRfUkFUSU8FAAAAAAAAAAgAAAAUKEludmFsaWQgSWRlbnRpZmllcinPG/5NSTfYCIlWEkpKN9gIGENJUS5ERlBILklRX0xUX0RFQlQuMTk5OQEAAAABfBYnAwAAAAAAgxcA</t>
  </si>
  <si>
    <t>Tkk32AigreFJSjfYCBpDSVEuTEZBQ1cuSVFfVU5MRVZFUkVEX0ZDRgUAAAAAAAAACAAAABQoSW52YWxpZCBJZGVudGlmaWVyKahXWUxJN9gI3LuvSUo32AgZQ0lRLk9DRkNQLklRX0xUX0RFQlQuMTk5OQUAAAAAAAAACAAAABQoSW52YWxpZCBJZGVudGlmaWVyKZkYtUtJN9gI8zOBSUo32AgeQ0lRLkNQQUFXLklRX1RPVEFMX0FTU0VUUy4xOTk5BQAAAAAAAAAIAAAAFChJbnZhbGlkIElkZW50aWZpZXIp2ZD+TUk32Ag9Yf9JSjfYCBlDSVEuRVZTVEMuSVFfVE9UQUxfQVNTRVRTAQAAAPeX4RIDAAAAAACEofZNSTfYCN2uD0pKN9gIGENJUS5UVklYLklRX0dST1NTX01BUkdJTgEAAABzrw8HAwAAAAAAXwb/TUk32AjBTwhKSjfYCBlDSVEuTVVEU1UuSVFfVE9UQUxfQVNTRVRTBQAAAAAAAAAIAAAAFChJbnZhbGlkIElkZW50aWZpZXIpKS60S0k32AhoedBJSjfYCBlDSVEuQ05DRS5JUV9DVVJSRU5UX1JBVElPAQAAAEbpqgECAAAACTExLjg2OTg3NQEIAAAABQAAAAExAQAAAAoyMDMyMTA0NzAyAwAAAAMxNjACAAAABDQwMzAEAAAAATAHAAAACDgvMy8yMDIwCAAAAAkzLzMxLzIwMjAJAAAAATD5af5NSTfYCHxu2klKN9gIGENJUS5ESU5ULklRX0xUX0RFQlQuMTk5OQEAAABCZzYBAwAAAAAAXPD/TUk32AgezhhKSjfYCBxDSVEuQUdOQy5JUV9BU1NFVF9UVVJOUy4xOTk5AQAAAP7kcQIDAAAAAk5NAQgAAAAF</t>
  </si>
  <si>
    <t>AAAAATEBAAAACjIwMzQ5NDA5NjYDAAAAAzE2MAIAAAAENDE3NwQAAAABMAcAAAAIOC8zLzIwMjAIAAAACTMvMzEvMjAyMAkAAAABMDLjwk5JN9gIuKMBSko32AgZQ0lRLkxJVktVLklRX0dST1NTX01BUkdJTgUAAAAAAAAACAAAABQoSW52YWxpZCBJZGVudGlmaWVyKajMWUxJN9gITfqBSUo32AgRQ0lRLkFVVEwuSVFfQ0FQRVgBAAAAGd2MIQIAAAAHLTEzLjY0OQEIAAAABQAAAAExAQAAAAoyMDM0NjY1NjkyAwAAAAMxNjACAAAABDIwMjEEAAAAATAHAAAACDgvMy8yMDIwCAAAAAkzLzMxLzIwMjAJAAAAATBC9b9OSTfYCEFtG0pKN9gIGkNJUS5NQklOTy5JUV9DVVJSRU5UX1JBVElPBQAAAAAAAAAIAAAAFChJbnZhbGlkIElkZW50aWZpZXIp4hpaTEk32AjC0YFJSjfYCBlDSVEuQUxDTy5JUV9DVVJSRU5UX1JBVElPAQAAANXKAwACAAAACDQuOTA5MDI5AQgAAAAFAAAAATEBAAAACjIwMzUwMDczNTMDAAAAAzE2MAIAAAAENDAzMAQAAAABMAcAAAAIOC8zLzIwMjAIAAAACTMvMzEvMjAyMAkAAAABMDl9v0NJN9gI1xW0SUo32AgUQ0lRLktFUk5XLklRX0xUX0RFQlQFAAAAAAAAAAgAAAAUKEludmFsaWQgSWRlbnRpZmllcilVMcNOSTfYCJaaCkpKN9gIHUNJUS5DSUJSLklRX0dST1NTX01BUkdJTi4xOTk5AQAAABhPERIDAAAAAAB0xTlNSTfYCIgv9ElKN9gIGENJUS5QSElPLklRX1RPVEFMX0FTU0VUUwEA</t>
  </si>
  <si>
    <t>AAA5BmcIAgAAAAYxNC4zMDUBCAAAAAUAAAABMQEAAAAKMjAzNTEzOTY5NgMAAAADMTYwAgAAAAQxMDA3BAAAAAEwBwAAAAg4LzMvMjAyMAgAAAAJMy8zMS8yMDIwCQAAAAEwQICaS0k32Ai2pJ5JSjfYCB1DSVEuTlZBWC5JUV9HUk9TU19NQVJHSU4uMTk5OQEAAACtWAUAAwAAAAJOTQEIAAAABQAAAAExAQAAAAoyMDIxMjk5MTkyAwAAAAMxNjACAAAABDQwNzQEAAAAATAHAAAACDgvMy8yMDIwCAAAAAoxMi8zMS8yMDE5CQAAAAEwmRi1S0k32Aj3RcdJSjfYCBlDSVEuUENHXkEuSVFfR1JPU1NfTUFSR0lOBQAAAAAAAAAIAAAAFChJbnZhbGlkIElkZW50aWZpZXIpVO6AT0k32AhCWd1JSjfYCB5DSVEuRUNPVy5JUV9SRVRVUk5fQVNTRVRTLjE5OTkBAAAAaQrFFgMAAAAAAFQRmktJN9gIR7bPSUo32AgdQ0lRLlNSRVQuSVFfVE9UQUxfQVNTRVRTLjE5OTkBAAAAOsAzEQMAAAAAALyaME1JN9gIQrfUSUo32AgdQ0lRLkZBRC5JUV9DVVJSRU5UX1JBVElPLjE5OTkBAAAA++oLAgMAAAAAACuT4E1JN9gIQlr0SUo32AgeQ0lRLklOQktaLklRX0dST1NTX01BUkdJTi4xOTk5BQAAAAAAAAAIAAAAFChJbnZhbGlkIElkZW50aWZpZXIpbZ34TUk32AhpEwdKSjfYCB1DSVEuUFNDVS5JUV9UT1RBTF9BU1NFVFMuMTk5OQEAAAB+3f4FAwAAAAAA155yTEk32Ah49LBJSjfYCB5DSVEuTVJOQS5JUV9DVVJSRU5UX1JBVElP</t>
  </si>
  <si>
    <t>LjE5OTkBAAAA/IOrBwIAAAAINy44ODczOTEBCAAAAAUAAAABMQEAAAAKMjAxODI5MzUyMAMAAAADMTYwAgAAAAQ0MDMwBAAAAAEwBwAAAAg4LzMvMjAyMAgAAAAKMTIvMzEvMjAxOQkAAAABMCPgs0tJN9gINJTHSUo32AgRQ0lRLkNPU1QuSVFfQ0FQRVgBAAAAkWoBAAIAAAAFLTI5NjcBCAAAAAUAAAABMQEAAAAKMjAzOTg0MTM2MQMAAAADMTYwAgAAAAQyMDIxBAAAAAEwBwAAAAg4LzMvMjAyMAgAAAAJNS8xMC8yMDIwCQAAAAEwydaERUk32AhbDaVJSjfYCBNDSVEuSUJURC5JUV9MVF9ERUJUAQAAAMasiyYDAAAAAACHK35MSTfYCEm7x0lKN9gIEUNJUS5MVkhELklRX0NBUEVYAQAAAGGrixIDAAAAAAASMVlMSTfYCE6tBEpKN9gIF0NJUS5TVk0uSVFfR1JPU1NfTUFSR0lOAQAAAL7nNgEDAAAAAk5NAQgAAAAFAAAAATEBAAAACjIwNDUyMDc2NzkDAAAAAjU1AgAAAAQ0MDc0BAAAAAEwBwAAAAg4LzMvMjAyMAgAAAAJMy8zMS8yMDIwCQAAAAEwczyBT0k32AiQ4uVJSjfYCBRDSVEuQkhGQUwuSVFfTFRfREVCVAUAAAAAAAAACAAAABQoSW52YWxpZCBJZGVudGlmaWVyKc9bRk9JN9gIRdAWSko32AgXQ0lRLlJGREkuSVFfQVNTRVRfVFVSTlMBAAAAzBrvEgMAAAAAADM8Ok1JN9gISKzVSUo32AgZQ0lRLlNBUU5XLklRX0dST1NTX01BUkdJTgUAAAAAAAAACAAAABQoSW52YWxpZCBJZGVudGlmaWVyKVlAbktJ</t>
  </si>
  <si>
    <t>N9gIhqzOSUo32AgSQ0lRLkNHUk9VLklRX0NBUEVYAQAAAIzWHScDAAAAAAD5af5NSTfYCPl2CEpKN9gIGUNJUS5CU01OLklRX1VOTEVWRVJFRF9GQ0YBAAAAXsauJQMAAAAAAELAHE1JN9gIWePSSUo32AgYQ0lRLkFVRy5JUV9VTkxFVkVSRURfRkNGAQAAAPTSygACAAAACS02LjAzODM3NQEIAAAABQAAAAExAQAAAAoyMDI3NjM3Mzc1AwAAAAI1NQIAAAAENDQyMwQAAAABMAcAAAAIOC8zLzIwMjAIAAAACjEyLzMxLzIwMTkJAAAAATDC3H9PSTfYCIPFEEpKN9gIHkNJUS5EV1VTLklRX0NVUlJFTlRfUkFUSU8uMTk5OQEAAADE4jwmAwAAAAAAEpXCTkk32AhnwwpKSjfYCB5DSVEuQUZZQS5JUV9SRVRVUk5fQVNTRVRTLjE5OTkBAAAAVGxLJQIAAAAGNi43ODA0AQgAAAAFAAAAATEBAAAACjIwMjQyNTgwMDQDAAAAAjIxAgAAAAQ0MTc4BAAAAAEwBwAAAAg4LzMvMjAyMAgAAAAKMTIvMzEvMjAxOQkAAAABMBtyxkVJN9gIZTD6SUo32AgXQ0lRLlBYSS5JUV9MVF9ERUJULjE5OTkBAAAAxXUwAAMAAAAAALyMcUxJN9gIFsHpSUo32AgeQ0lRLkNPV05aLklRX0dST1NTX01BUkdJTi4xOTk5BQAAAAAAAAAIAAAAFChJbnZhbGlkIElkZW50aWZpZXIp47n+TUk32AisWPZJSjfYCBJDSVEuR1JOVlcuSVFfQ0FQRVgFAAAAAAAAAAgAAAAUKEludmFsaWQgSWRlbnRpZmllcinWhDFNSTfYCP4MFkpKN9gIGENJUS5CU01P</t>
  </si>
  <si>
    <t>LklRX1RPVEFMX0FTU0VUUwEAAABlxq4lAwAAAAAAiBdxTEk32AgYAsNJSjfYCBlDSVEuVVNXU1cuSVFfVE9UQUxfQVNTRVRTBQAAAAAAAAAIAAAAFChJbnZhbGlkIElkZW50aWZpZXIp/DXxSkk32Ag9xKtJSjfYCBhDSVEuTENBSFcuSVFfQVNTRVRfVFVSTlMFAAAAAAAAAAgAAAAUKEludmFsaWQgSWRlbnRpZmllcikSMVlMSTfYCCdWoElKN9gIHUNJUS5JU0VNLklRX0dST1NTX01BUkdJTi4xOTk5AQAAAHz4GiIDAAAAAADuNHJMSTfYCNyAg0lKN9gIHkNJUS5CU0NOLklRX0NVUlJFTlRfUkFUSU8uMTk5OQEAAADqKg0QAwAAAAAAQsAcTUk32AjDwLFJSjfYCB5DSVEuRVdaUy5JUV9DVVJSRU5UX1JBVElPLjE5OTkBAAAABurJBgMAAAAAACCffkxJN9gIjqiRSUo32AgZQ0lRLkFHQkFXLklRX0xUX0RFQlQuMTk5OQUAAAAAAAAACAAAABQoSW52YWxpZCBJZGVudGlmaWVyKTLjwk5JN9gIY48TSko32AgRQ0lRLkJTSlAuSVFfQ0FQRVgBAAAAr6vAHwMAAAAAAIgXcUxJN9gIGALDSUo32AgZQ0lRLlRFQ1RQLklRX0xUX0RFQlQuMTk5OQUAAAAAAAAACAAAABQoSW52YWxpZCBJZGVudGlmaWVyKYfcbktJN9gIbTmsSUo32AgYQ0lRLkFOQUIuSVFfVE9UQUxfQVNTRVRTAQAAACFMsgECAAAABzQyNC4yMzMBCAAAAAUAAAABMQEAAAAKMjAzMzcwMDk1NAMAAAADMTYwAgAAAAQxMDA3BAAAAAEwBwAAAAg4LzMvMjAy</t>
  </si>
  <si>
    <t>MAgAAAAJMy8zMS8yMDIwCQAAAAEwMBq9Tkk32AhCChpKSjfYCBdDSVEuQ1ZNLklRX1RPVEFMX0FTU0VUUwEAAAC68gMAAgAAAAkzNC43MTcyMjYBCAAAAAUAAAABMQEAAAAKMjAzNDMzMTYxOQMAAAADMTYwAgAAAAQxMDA3BAAAAAEwBwAAAAg4LzMvMjAyMAgAAAAJMy8zMS8yMDIwCQAAAAEwxSqAT0k32AiW/wJKSjfYCB1DSVEuQ1BBQVUuSVFfQVNTRVRfVFVSTlMuMTk5OQUAAAAAAAAACAAAABQoSW52YWxpZCBJZGVudGlmaWVyKdmQ/k1JN9gITL7tSUo32AgfQ0lRLkdMQURMLklRX1JFVFVSTl9BU1NFVFMuMTk5OQUAAAAAAAAACAAAABQoSW52YWxpZCBJZGVudGlmaWVyKZ90O01JN9gIDXuFSUo32AgZQ0lRLkNSTlguSVFfVU5MRVZFUkVEX0ZDRgEAAAD/X7kQAgAAAAktMzAuODk5MjUBCAAAAAUAAAABMQEAAAAKMjAzNDE3MTUxNwMAAAADMTYwAgAAAAQ0NDIzBAAAAAEwBwAAAAg4LzMvMjAyMAgAAAAJMy8zMS8yMDIwCQAAAAEwUaL/TUk32AgFVBRKSjfYCBtDSVEuQVFCLklRX0FTU0VUX1RVUk5TLjE5OTkBAAAAUNsKAAIAAAAIMC4wMDY0NDkBCAAAAAUAAAABMQEAAAAKMjAyMDk5MTIzNAMAAAADMTYwAgAAAAQ0MTc3BAAAAAEwBwAAAAg4LzMvMjAyMAgAAAAKMTIvMzEvMjAxOQkAAAABMINovU5JN9gIeAcBSko32AgZQ0lRLkRHTEQuSVFfVU5MRVZFUkVEX0ZDRgEAAACacSUKAwAAAAAA47n+TUk3</t>
  </si>
  <si>
    <t>2AjBTwhKSjfYCBdDSVEuSVNEWC5JUV9BU1NFVF9UVVJOUwEAAAB++BoiAwAAAAAAEAJyTEk32Aj+UtJJSjfYCB5DSVEuVEhDQlcuSVFfR1JPU1NfTUFSR0lOLjE5OTkFAAAAAAAAAAgAAAAUKEludmFsaWQgSWRlbnRpZmllcinzDvFKSTfYCCOJu0lKN9gIHkNJUS5FQklaLklRX1JFVFVSTl9BU1NFVFMuMTk5OQEAAAACNQwjAwAAAAAAZyUwTUk32AiZVYVJSjfYCB9DSVEuT0NDSVAuSVFfQ1VSUkVOVF9SQVRJTy4xOTk5BQAAAAAAAAAIAAAAFChJbnZhbGlkIElkZW50aWZpZXIppma1S0k32Ah8thNKSjfYCB1DSVEuSUVBV1cuSVFfQVNTRVRfVFVSTlMuMTk5OQUAAAAAAAAACAAAABQoSW52YWxpZCBJZGVudGlmaWVyKaASHE1JN9gIQ3WiSUo32AgZQ0lRLkhDQ0hXLklRX1RPVEFMX0FTU0VUUwUAAAAAAAAACAAAABQoSW52YWxpZCBJZGVudGlmaWVyKaB3G01JN9gIT2yySUo32AgSQ0lRLkNITkdVLklRX0NBUEVYBQAAAAAAAAAIAAAAFChJbnZhbGlkIElkZW50aWZpZXIpsI5HT0k32AhS5e1JSjfYCBZDSVEuWE9HLklRX0FTU0VUX1RVUk5TBQAAAAAAAAAIAAAAFChJbnZhbGlkIElkZW50aWZpZXIpE9v3TUk32AjUMtlJSjfYCBlDSVEuSVNFTS5JUV9VTkxFVkVSRURfRkNGAQAAAHz4GiIDAAAAAAAQAnJMSTfYCOGKoUlKN9gIHkNJUS5XS0hTLklRX1JFVFVSTl9BU1NFVFMuMTk5OQEAAABqYwAFAgAAAAgt</t>
  </si>
  <si>
    <t>MjMuMzUyMgEIAAAABQAAAAExAQAAAAoyMDIxODQ1ODgzAwAAAAMxNjACAAAABDQxNzgEAAAAATAHAAAACDgvMy8yMDIwCAAAAAoxMi8zMS8yMDE5CQAAAAEwSXjcSkk32AhnwIxJSjfYCBhDSVEuQUlNVC5JUV9MVF9ERUJULjE5OTkBAAAA1FVnDgIAAAAGMTI4LjI1AQgAAAAFAAAAATEBAAAACjIwMzQ4ODc4MTEDAAAAAzE2MAIAAAAEMTA0OQQAAAABMAcAAAAIOC8zLzIwMjAIAAAACTMvMzEvMjAyMAkAAAABMFUxw05JN9gIjJfcSUo32AgeQ0lRLkFUSFguSVFfQ1VSUkVOVF9SQVRJTy4xOTk5AQAAAGhiAAACAAAACDIuODk1NjE0AQgAAAAFAAAAATEBAAAACjIwMjI0NDExMzcDAAAAAzE2MAIAAAAENDAzMAQAAAABMAcAAAAIOC8zLzIwMjAIAAAACjEyLzMxLzIwMTkJAAAAATCEsb9OSTfYCFNa6ElKN9gIGENJUS5BVVBILklRX0xUX0RFQlQuMTk5OQEAAADtdw0AAwAAAAAAMNq/Tkk32AjEBg5KSjfYCBdDSVEuUk5FTS5JUV9BU1NFVF9UVVJOUwEAAACrwKMZAwAAAAAAozPfTUk32Ag6xQZKSjfYCB5DSVEuVFFRUS5JUV9DVVJSRU5UX1JBVElPLjE5OTkBAAAABUvZBQMAAAAAAFdDm0tJN9gImFaeSUo32AgSQ0lRLkhDQ0hXLklRX0NBUEVYBQAAAAAAAAAIAAAAFChJbnZhbGlkIElkZW50aWZpZXIpoHcbTUk32AhRnKJJSjfYCBhDSVEuRFZMVS5JUV9HUk9TU19NQVJHSU4BAAAAOCcLIgMAAAAAALsM301J</t>
  </si>
  <si>
    <t>N9gIBNEaSko32AgYQ0lRLk1CTktQLklRX0FTU0VUX1RVUk5TBQAAAAAAAAAIAAAAFChJbnZhbGlkIElkZW50aWZpZXIp4hpaTEk32Ajfv5BJSjfYCBhDSVEuVlRXTy5JUV9HUk9TU19NQVJHSU4BAAAAg2jGBgMAAAAAAEz58UpJN9gIunXNSUo32AgcQ0lRLkZZWC5JUV9HUk9TU19NQVJHSU4uMTk5OQEAAAAK6wsCAwAAAAAA6mE6TUk32Aj0IqRJSjfYCB5DSVEuTVROQi5JUV9DVVJSRU5UX1JBVElPLjE5OTkBAAAA2tKFDgIAAAAIOS42NjExNTQBCAAAAAUAAAABMQEAAAAKMjAyMTA1MDcwMwMAAAADMTYwAgAAAAQ0MDMwBAAAAAEwBwAAAAg4LzMvMjAyMAgAAAAKMTIvMzEvMjAxOQkAAAABMPSfgE9JN9gI/X/mSUo32AgeQ0lRLkRQSENVLklRX0dST1NTX01BUkdJTi4xOTk5BQAAAAAAAAAIAAAAFChJbnZhbGlkIElkZW50aWZpZXIpfT4ATkk32AgZ7P5JSjfYCBlDSVEuUFNDRC5JUV9VTkxFVkVSRURfRkNGAQAAAP/c/gUDAAAAAAALUHJMSTfYCOOrwUlKN9gIGENJUS5OV0wuSVFfVU5MRVZFUkVEX0ZDRgEAAAB3cwQAAgAAAAkzMDE5LjEzNzUBCAAAAAUAAAABMQEAAAAKMjA0NzI0NzYyOQMAAAADMTYwAgAAAAQ0NDIzBAAAAAEwBwAAAAg4LzMvMjAyMAgAAAAJNi8zMC8yMDIwCQAAAAEwgzK/Qkk32AiI7bNJSjfYCB5DSVEuQkdSTi5JUV9SRVRVUk5fQVNTRVRTLjE5OTkBAAAAwyqIIgMAAAAAAIIEfkxJ</t>
  </si>
  <si>
    <t>N9gI7N3RSUo32AgdQ0lRLlRNQlIuSVFfVE9UQUxfQVNTRVRTLjE5OTkBAAAAeBPpJgIAAAAIMC4wODk4OTMBCAAAAAUAAAABMQEAAAAKMjAzNzE3MDYyOQMAAAADMTYwAgAAAAQxMDA3BAAAAAEwBwAAAAg4LzMvMjAyMAgAAAAKMTIvMzEvMjAxOQkAAAABMG/TwU5JN9gISfMSSko32AgfQ0lRLlBBQUNXLklRX1JFVFVSTl9BU1NFVFMuMTk5OQUAAAAAAAAACAAAABQoSW52YWxpZCBJZGVudGlmaWVyKVgcm0tJN9gImFaeSUo32AgZQ0lRLkNQQUFXLklRX1RPVEFMX0FTU0VUUwUAAAAAAAAACAAAABQoSW52YWxpZCBJZGVudGlmaWVyKdmQ/k1JN9gIPWH/SUo32AgaQ0lRLk9QRVNVLklRX1VOTEVWRVJFRF9GQ0YFAAAAAAAAAAgAAAAUKEludmFsaWQgSWRlbnRpZmllcilHw5lLSTfYCLsG/ElKN9gIG0NJUS5OU1BSLldTLklRX0xUX0RFQlQuMTk5OQUAAAAAAAAACAAAABQoSW52YWxpZCBJZGVudGlmaWVyKfSfgE9JN9gIPoDdSUo32AgZQ0lRLlZMWVBQLklRX1RPVEFMX0FTU0VUUwUAAAAAAAAACAAAABQoSW52YWxpZCBJZGVudGlmaWVyKR2E8UpJN9gIJp2rSUo32AgUQ0lRLkFNQ0lVLklRX0xUX0RFQlQFAAAAAAAAAAgAAAAUKEludmFsaWQgSWRlbnRpZmllcil7f8NOSTfYCGZQEEpKN9gIGUNJUS5CQ0RBVy5JUV9UT1RBTF9BU1NFVFMFAAAAAAAAAAgAAAAUKEludmFsaWQgSWRlbnRpZmllcikO4UVPSTfY</t>
  </si>
  <si>
    <t>CCkCEEpKN9gIHUNJUS5QQ0deQi5JUV9BU1NFVF9UVVJOUy4xOTk5BQAAAAAAAAAIAAAAFChJbnZhbGlkIElkZW50aWZpZXIpVO6AT0k32AiIF/FJSjfYCBxDSVEuVE1CUi5JUV9BU1NFVF9UVVJOUy4xOTk5AQAAAHgT6SYDAAAAAABv08FOSTfYCA4+AkpKN9gIHUNJUS5OVkFYLklRX1RPVEFMX0FTU0VUUy4xOTk5AQAAAK1YBQACAAAABzE3Mi45NTcBCAAAAAUAAAABMQEAAAAKMjAyMTI5OTE5MgMAAAADMTYwAgAAAAQxMDA3BAAAAAEwBwAAAAg4LzMvMjAyMAgAAAAKMTIvMzEvMjAxOQkAAAABMJkYtUtJN9gI6hmfSUo32AgUQ0lRLk9DRkNQLklRX0xUX0RFQlQFAAAAAAAAAAgAAAAUKEludmFsaWQgSWRlbnRpZmllcimZGLVLSTfYCDsLgUlKN9gIHENJUS5NQ01KLklRX0FTU0VUX1RVUk5TLjE5OTkBAAAA0l/MJQMAAAAAAMFDWkxJN9gIrUavSUo32AgZQ0lRLklUUk0uSVFfQ1VSUkVOVF9SQVRJTwEAAACQsvkSAgAAAAgwLjYwNzc1MQEIAAAABQAAAAExAQAAAAoyMDM2MTc2MzYxAwAAAAMxNjACAAAABDQwMzAEAAAAATAHAAAACDgvMy8yMDIwCAAAAAkzLzMxLzIwMjAJAAAAATAzvVhMSTfYCHR5oElKN9gIGUNJUS5CU01QLklRX1VOTEVWRVJFRF9GQ0YBAAAAa8auJQMAAAAAAIgXcUxJN9gIZLzSSUo32AgTQ0lRLk1STkEuSVFfTFRfREVCVAEAAAD8g6sHAwAAAAAAI+CzS0k32AicH69JSjfYCBxDSVEu</t>
  </si>
  <si>
    <t>U0xWTy5JUV9BU1NFVF9UVVJOUy4xOTk5AQAAAIa8HQ4DAAAAAABfBv9NSTfYCMFPCEpKN9gIHkNJUS5HTk9NLklRX1JFVFVSTl9BU1NFVFMuMTk5OQEAAABOEBskAwAAAAAAkkwwTUk32AgzBdVJSjfYCBhDSVEuUVRFQy5JUV9UT1RBTF9BU1NFVFMBAAAAZr6aAQMAAAAAALMTOk1JN9gI+akaSko32AgZQ0lRLkVQWk0uSVFfUkVUVVJOX0FTU0VUUwEAAAADJj0DAgAAAAgtMjguNTYxNwEIAAAABQAAAAExAQAAAAoyMDMzMjM4NTEzAwAAAAMxNjACAAAABDQxNzgEAAAAATAHAAAACDgvMy8yMDIwCAAAAAkzLzMxLzIwMjAJAAAAATBBF/dNSTfYCOPT7ElKN9gIHUNJUS5BREFQLklRX1RPVEFMX0FTU0VUUy4xOTk5AQAAABDMwwYCAAAABzE4MS41NDMBCAAAAAUAAAABMQEAAAAKMjAxNzYxODg4MQMAAAADMTYwAgAAAAQxMDA3BAAAAAEwBwAAAAg4LzMvMjAyMAgAAAAKMTIvMzEvMjAxOQkAAAABMBduwk5JN9gIIKPwSUo32AgRQ0lRLkNSTkMuSVFfQ0FQRVgBAAAATwPMJQIAAAAGLTEyLjE5AQgAAAAFAAAAATEBAAAACjIwMzQ0MTU4NzUDAAAAAzE2MAIAAAAEMjAyMQQAAAABMAcAAAAIOC8zLzIwMjAIAAAACTMvMzEvMjAyMAkAAAABMO8RhEVJN9gIebyGSUo32AgWQ0lRLlhULklRX1RPVEFMX0FTU0VUUwEAAADvZs4QAwAAAAAAzd59TEk32Ajs3dFJSjfYCBlDSVEuQUxJVC5JUV9VTkxFVkVSRURfRkNGBQAA</t>
  </si>
  <si>
    <t>AAAAAAAIAAAAFChJbnZhbGlkIElkZW50aWZpZXIpYVjDTkk32AiDLQ5KSjfYCBpDSVEuVkVSQlcuSVFfQ1VSUkVOVF9SQVRJTwUAAAAAAAAACAAAABQoSW52YWxpZCBJZGVudGlmaWVyKZY720pJN9gI1UzNSUo32AgeQ0lRLkRHSUkuSVFfQ1VSUkVOVF9SQVRJTy4xOTk5AQAAAMYRBAACAAAACDMuMDA3NDc2AQgAAAAFAAAAATEBAAAACjIwMTAzOTM5ODkDAAAAAzE2MAIAAAAENDAzMAQAAAABMAcAAAAIOC8zLzIwMjAIAAAACjEyLzMxLzIwMTkJAAAAATBb18VFSTfYCEDPxklKN9gIGkNJUS5BTUNJVS5JUV9DVVJSRU5UX1JBVElPBQAAAAAAAAAIAAAAFChJbnZhbGlkIElkZW50aWZpZXIpe3/DTkk32AhjSdxJSjfYCBpDSVEuRUNPTFcuSVFfQ1VSUkVOVF9SQVRJTwUAAAAAAAAACAAAABQoSW52YWxpZCBJZGVudGlmaWVyKQxd8UpJN9gIPcSrSUo32AgaQ0lRLkFESUxXLklRX0NVUlJFTlRfUkFUSU8FAAAAAAAAAAgAAAAUKEludmFsaWQgSWRlbnRpZmllcikXbsJOSTfYCK4WFUpKN9gIH0NJUS5BTEFDVS5JUV9DVVJSRU5UX1JBVElPLjE5OTkFAAAAAAAAAAgAAAAUKEludmFsaWQgSWRlbnRpZmllcilhWMNOSTfYCGS7G0pKN9gIH0NJUS5USENCVy5JUV9DVVJSRU5UX1JBVElPLjE5OTkFAAAAAAAAAAgAAAAUKEludmFsaWQgSWRlbnRpZmllcinzDvFKSTfYCNwvh0lKN9gIGENJUS5GQ0FOLklRX0dST1NT</t>
  </si>
  <si>
    <t>X01BUkdJTgEAAAA6xCUKAwAAAAAADb/eTUk32AhfBBRKSjfYCBpDSVEuQ0ZGQVcuSVFfVU5MRVZFUkVEX0ZDRgEAAABwXaUAAwAAAAAAt2dHT0k32AhiwwhKSjfYCBhDSVEuV0lOVC5JUV9UT1RBTF9BU1NFVFMBAAAA9msAAAIAAAAHMTEyLjk5MwEIAAAABQAAAAExAQAAAAoyMDM1NDI2NDkyAwAAAAMxNjACAAAABDEwMDcEAAAAATAHAAAACDgvMy8yMDIwCAAAAAkzLzMxLzIwMjAJAAAAATAUA9xKSTfYCOij8klKN9gIGUNJUS5FU0dSUC5JUV9UT1RBTF9BU1NFVFMFAAAAAAAAAAgAAAAUKEludmFsaWQgSWRlbnRpZmllcimz7/ZNSTfYCOPT7ElKN9gIF0NJUS5CVlhWLklRX0FTU0VUX1RVUk5TAQAAAAPsjQADAAAAAAAJCEZPSTfYCEwa40lKN9gIGkNJUS5ORFJBVy5JUV9VTkxFVkVSRURfRkNGBQAAAAAAAAAIAAAAFChJbnZhbGlkIElkZW50aWZpZXIpnsj2TUk32AiSuxdKSjfYCB5DSVEuRFVTQS5JUV9DVVJSRU5UX1JBVElPLjE5OTkBAAAA6SmvFgMAAAAAAFzw/01JN9gIJRP/SUo32AgZQ0lRLk1CTktQLklRX1RPVEFMX0FTU0VUUwUAAAAAAAAACAAAABQoSW52YWxpZCBJZGVudGlmaWVyKeIaWkxJN9gIuwzfSUo32AgZQ0lRLkFQWFRVLklRX0xUX0RFQlQuMTk5OQUAAAAAAAAACAAAABQoSW52YWxpZCBJZGVudGlmaWVyKSg+vU5JN9gIhkwKSko32AgZQ0lRLkZUWE8uSVFfUkVUVVJOX0FTU0VUUwEA</t>
  </si>
  <si>
    <t>AADk50oWAwAAAAAAauHgTUk32Aj0FP1JSjfYCBNDSVEuRlRYTi5JUV9MVF9ERUJUAQAAAJUaSxYDAAAAAAB0xTlNSTfYCBLipklKN9gIHkNJUS5VU01DLklRX1JFVFVSTl9BU1NFVFMuMTk5OQEAAAB15g0gAwAAAAAAkfWaS0k32AiKSs9JSjfYCBdDSVEuQ1JOWC5JUV9BU1NFVF9UVVJOUwEAAAD/X7kQAgAAAAgwLjAwNjE3MgEIAAAABQAAAAExAQAAAAoyMDM0MTcxNTE3AwAAAAMxNjACAAAABDQxNzcEAAAAATAHAAAACDgvMy8yMDIwCAAAAAkzLzMxLzIwMjAJAAAAATBRov9NSTfYCCUT/0lKN9gIGENJUS5UQVBSLklRX0dST1NTX01BUkdJTgEAAAD34P0PAwAAAAAA/7lFT0k32AjyAe9JSjfYCBlDSVEuR1NNR1cuSVFfVE9UQUxfQVNTRVRTBQAAAAAAAAAIAAAAFChJbnZhbGlkIElkZW50aWZpZXIpksEwTUk32AjJXQVKSjfYCBhDSVEuQUdCQVcuSVFfQVNTRVRfVFVSTlMFAAAAAAAAAAgAAAAUKEludmFsaWQgSWRlbnRpZmllciky48JOSTfYCM/M+ElKN9gIHkNJUS5CUkdeRC5JUV9HUk9TU19NQVJHSU4uMTk5OQUAAAAAAAAACAAAABQoSW52YWxpZCBJZGVudGlmaWVyKcUqgE9JN9gIedgLSko32AgeQ0lRLlRBTk5JLklRX1RPVEFMX0FTU0VUUy4xOTk5BQAAAAAAAAAIAAAAFChJbnZhbGlkIElkZW50aWZpZXIpzsDwSkk32Ah3W6VJSjfYCBpDSVEuR0RZTlcuSVFfUkVUVVJOX0FTU0VUUwUAAAAAAAAA</t>
  </si>
  <si>
    <t>CAAAABQoSW52YWxpZCBJZGVudGlmaWVyKdaEMU1JN9gIzp/8SUo32AgYQ0lRLllMQ08uSVFfR1JPU1NfTUFSR0lOAQAAAPr1iRIDAAAAAAC8mjBNSTfYCKphxElKN9gIGENJUS5EV0NSLklRX0dST1NTX01BUkdJTgEAAAD05HUgAwAAAAAA7Iu/Tkk32Aio0ttJSjfYCBhDSVEuU1FMVi5JUV9MVF9ERUJULjE5OTkBAAAA0NNSGQMAAAAAAKhXWUxJN9gIJ1agSUo32AgeQ0lRLkFOREFXLklRX0dST1NTX01BUkdJTi4xOTk5BQAAAAAAAAAIAAAAFChJbnZhbGlkIElkZW50aWZpZXIpKD69Tkk32AiGTApKSjfYCBhDSVEuVEVDRC5JUV9UT1RBTF9BU1NFVFMBAAAAQbAEAAIAAAAJMTIzNzYuNjA4AQgAAAAFAAAAATEBAAAACjIwMzk2NjU2MzkDAAAAAzE2MAIAAAAEMTAwNwQAAAABMAcAAAAIOC8zLzIwMjAIAAAACTQvMzAvMjAyMAkAAAABMFwbwERJN9gI0uqkSUo32AgSQ0lRLlRCTFRXLklRX0NBUEVYBQAAAAAAAAAIAAAAFChJbnZhbGlkIElkZW50aWZpZXIpzsDwSkk32AjjEc5JSjfYCB9DSVEuTFNBQ1UuSVFfQ1VSUkVOVF9SQVRJTy4xOTk5BQAAAAAAAAAIAAAAFChJbnZhbGlkIElkZW50aWZpZXIpZ4BZTEk32AhbK6BJSjfYCBpDSVEuTFNBQ1UuSVFfUkVUVVJOX0FTU0VUUwUAAAAAAAAACAAAABQoSW52YWxpZCBJZGVudGlmaWVyKWeAWUxJN9gI+Pq/SUo32AgTQ0lRLkJTQ1IuSVFfTFRfREVCVAEAAACt</t>
  </si>
  <si>
    <t>q8AfAwAAAAAAOUBxTEk32AhbBwVKSjfYCB1DSVEuQ1RYUlcuSVFfQVNTRVRfVFVSTlMuMTk5OQUAAAAAAAAACAAAABQoSW52YWxpZCBJZGVudGlmaWVyKetC/k1JN9gIUIj/SUo32AgaQ0lRLk9DQ0lQLklRX0NVUlJFTlRfUkFUSU8FAAAAAAAAAAgAAAAUKEludmFsaWQgSWRlbnRpZmllcimmZrVLSTfYCHy2E0pKN9gIEkNJUS5RUlRFQi5JUV9DQVBFWAUAAAAAAAAACAAAABQoSW52YWxpZCBJZGVudGlmaWVyKSJVbUtJN9gIjfXySUo32AgZQ0lRLlNBUU4uSVFfQ1VSUkVOVF9SQVRJTwEAAAACaKolAgAAAAg2LjcxNzkyNwEIAAAABQAAAAExAQAAAAoyMDIyOTM3MDU3AwAAAAMxNjACAAAABDQwMzAEAAAAATAHAAAACDgvMy8yMDIwCAAAAAoxMi8zMS8yMDE5CQAAAAEwdhluS0k32AiBULxJSjfYCB1DSVEuUElPLklRX0NVUlJFTlRfUkFUSU8uMTk5OQEAAADvTxUCAwAAAAAABLRxTEk32AjPp4NJSjfYCBlDSVEuRVNHRy5JUV9SRVRVUk5fQVNTRVRTAQAAAANEiRQDAAAAAAAL/jpNSTfYCGPdE0pKN9gIHUNJUS5NRFJSUC5JUV9BU1NFVF9UVVJOUy4xOTk5BQAAAAAAAAAIAAAAFChJbnZhbGlkIElkZW50aWZpZXIpnPVZTEk32AjC0YFJSjfYCBdDSVEuQkxNTi5JUV9BU1NFVF9UVVJOUwEAAAChOakHAwAAAAAACQhGT0k32AhT9xZKSjfYCBRDSVEuTE1SS08uSVFfTFRfREVCVAUAAAAAAAAACAAAABQoSW52</t>
  </si>
  <si>
    <t>YWxpZCBJZGVudGlmaWVyKRIxWUxJN9gIRRjRSUo32AgZQ0lRLkFWR09QLklRX0xUX0RFQlQuMTk5OQUAAAAAAAAACAAAABQoSW52YWxpZCBJZGVudGlmaWVyKVl9Rk9JN9gIwvT2SUo32AgeQ0lRLkZCU1MuSVFfUkVUVVJOX0FTU0VUUy4xOTk5AQAAAMg7BgACAAAABjAuOTIyMQEIAAAABQAAAAExAQAAAAoyMDM0OTQwOTY1AwAAAAMxNjACAAAABDQxNzgEAAAAATAHAAAACDgvMy8yMDIwCAAAAAkzLzMxLzIwMjAJAAAAATABK/hNSTfYCPOlGEpKN9gIGUNJUS5KRktLUi5JUV9HUk9TU19NQVJHSU4FAAAAAAAAAAgAAAAUKEludmFsaWQgSWRlbnRpZmllciny+MFOSTfYCJRG5UlKN9gIHUNJUS5ZVEVOLklRX0dST1NTX01BUkdJTi4xOTk5AQAAAOZZQQADAAAAAk5NAQgAAAAFAAAAATEBAAAACjIwMjM3ODcwODUDAAAAAzE2MAIAAAAENDA3NAQAAAABMAcAAAAIOC8zLzIwMjAIAAAACjEyLzMxLzIwMTkJAAAAATBJeNxKSTfYCGfAjElKN9gIHENJUS5GQUQuSVFfVE9UQUxfQVNTRVRTLjE5OTkBAAAA++oLAgMAAAAAACuT4E1JN9gIJEETSko32AgYQ0lRLkhZWkQuSVFfR1JPU1NfTUFSR0lOAQAAAM/cFA8DAAAAAABEUdxKSTfYCMqyqklKN9gIHkNJUS5HTlJTLklRX0NVUlJFTlRfUkFUSU8uMTk5OQEAAADNBB8mAwAAAAAAy10xTUk32Ag/NupJSjfYCB1DSVEuRVhQQy5JUV9UT1RBTF9BU1NFVFMuMTk5OQEA</t>
  </si>
  <si>
    <t>AACphVMlAwAAAAAA7LP3TUk32AjwiQdKSjfYCBtDSVEuQ0NGLklRX0FTU0VUX1RVUk5TLjE5OTkBAAAAMaICAAIAAAAHMC44NzY3NwEIAAAABQAAAAExAQAAAAoyMDI2OTQ0MDgxAwAAAAMxNjACAAAABDQxNzcEAAAAATAHAAAACDgvMy8yMDIwCAAAAAkyLzI5LzIwMjAJAAAAATALkbA/STfYCCeYpElKN9gIE0NJUS5ITkRMLklRX0xUX0RFQlQBAAAAU9wsIAMAAAAAAG61bktJN9gIg17OSUo32AgeQ0lRLkFSR1guSVFfQ1VSUkVOVF9SQVRJTy4xOTk5AQAAAL3iswMDAAAAAACDY79OSTfYCBKQ70lKN9gIHENJUS5TQ09SLklRX0FTU0VUX1RVUk5TLjE5OTkBAAAAZcb/AQIAAAAIMC40NjMyNjgBCAAAAAUAAAABMQEAAAAKMjAxODI5MzU0NgMAAAADMTYwAgAAAAQ0MTc3BAAAAAEwBwAAAAg4LzMvMjAyMAgAAAAKMTIvMzEvMjAxOQkAAAABMMriAD9JN9gIriYDSko32AgdQ0lRLkhFUkQuSVFfVE9UQUxfQVNTRVRTLjE5OTkBAAAAD2qvIwMAAAAAAFQRmktJN9gIx8ueSUo32AgXQ0lRLk1CU0QuSVFfQVNTRVRfVFVSTlMBAAAASgjwDwMAAAAAANLWOk1JN9gI6nazSUo32AgYQ0lRLkZUQS5JUV9DVVJSRU5UX1JBVElPAQAAAMjqCwIDAAAAAAC89t9NSTfYCDpvBkpKN9gIGUNJUS5TT0hPTi5JUV9HUk9TU19NQVJHSU4FAAAAAAAAAAgAAAAUKEludmFsaWQgSWRlbnRpZmllcilZQG5LSTfYCFq6nUlKN9gIGkNJ</t>
  </si>
  <si>
    <t>US5UREFDVS5JUV9DVVJSRU5UX1JBVElPBQAAAAAAAAAIAAAAFChJbnZhbGlkIElkZW50aWZpZXIp3efwSkk32AjjEc5JSjfYCBlDSVEuQ0lCUi5JUV9DVVJSRU5UX1JBVElPAQAAABhPERIDAAAAAAB0xTlNSTfYCAQ0FkpKN9gIFkNJUS5YVC5JUV9MVF9ERUJULjE5OTkBAAAA72bOEAMAAAAAAM3efUxJN9gI7N3RSUo32AgTQ0lRLkZUWEQuSVFfTFRfREVCVAEAAADmSEsWAwAAAAAArOw5TUk32AhRrNdJSjfYCBxDSVEuUElILklRX1RPVEFMX0FTU0VUUy4xOTk5AQAAAEP9Dw8CAAAABjYzLjQ1NAEIAAAABQAAAAExAQAAAAoyMDI0NzU1MzE1AwAAAAMxNjACAAAABDEwMDcEAAAAATAHAAAACDgvMy8yMDIwCAAAAAoxMi8zMS8yMDE5CQAAAAEwb9PBTkk32AjqixVKSjfYCBdDSVEuVFdPVS5JUV9BU1NFVF9UVVJOUwEAAAA02pkDAgAAAAgwLjUyNjU2OAEIAAAABQAAAAExAQAAAAoyMDQ3NDI4NTQ5AwAAAAMxNjACAAAABDQxNzcEAAAAATAHAAAACDgvMy8yMDIwCAAAAAk2LzMwLzIwMjAJAAAAATA2Kr9DSTfYCCkWxklKN9gIFENJUS5TQ0VeQy5JUV9MVF9ERUJUBQAAAAAAAAAIAAAAFChJbnZhbGlkIElkZW50aWZpZXIpdmOBT0k32AgSlRlKSjfYCB9DSVEuTU5DTFcuSVFfUkVUVVJOX0FTU0VUUy4xOTk5BQAAAAAAAAAIAAAAFChJbnZhbGlkIElkZW50aWZpZXIpHwe0S0k32AicH69JSjfYCBhDSVEuVlRJ</t>
  </si>
  <si>
    <t>UVcuSVFfQVNTRVRfVFVSTlMFAAAAAAAAAAgAAAAUKEludmFsaWQgSWRlbnRpZmllcimWO9tKSTfYCNWBnElKN9gIGENJUS5XSU5ULklRX0xUX0RFQlQuMTk5OQEAAAD2awAAAgAAAAYxOS42MDgBCAAAAAUAAAABMQEAAAAKMjAyNTgwMTE1NQMAAAADMTYwAgAAAAQxMDQ5BAAAAAEwBwAAAAg4LzMvMjAyMAgAAAAKMTIvMzEvMjAxOQkAAAABMBQD3EpJN9gItjOcSUo32AgcQ0lRLk1GSC5JUV9UT1RBTF9BU1NFVFMuMTk5OQEAAADFJMsQAgAAAAU4LjE3MgEIAAAABQAAAAExAQAAAAoxOTk0MTExOTc1AwAAAAMxNjACAAAABDEwMDcEAAAAATAHAAAACDgvMy8yMDIwCAAAAAk5LzMwLzIwMTkJAAAAATDBQ1pMSTfYCLqFv0lKN9gIHkNJUS5CUFlQUC5JUV9HUk9TU19NQVJHSU4uMTk5OQUAAAAAAAAACAAAABQoSW52YWxpZCBJZGVudGlmaWVyKXWkRk9JN9gIRdAWSko32AgeQ0lRLk5HSENPLklRX0dST1NTX01BUkdJTi4xOTk5BQAAAAAAAAAIAAAAFChJbnZhbGlkIElkZW50aWZpZXIpN1W0S0k32AiucZBJSjfYCB5DSVEuQ0xEWC5JUV9SRVRVUk5fQVNTRVRTLjE5OTkBAAAAVcySAAIAAAAILTI0LjQ1MTMBCAAAAAUAAAABMQEAAAAKMjAyNDQxNzkzNQMAAAADMTYwAgAAAAQ0MTc4BAAAAAEwBwAAAAg4LzMvMjAyMAgAAAAKMTIvMzEvMjAxOQkAAAABMF0aR09JN9gIYc/2SUo32AgcQ0lRLlZCSVYuSVFfQVNT</t>
  </si>
  <si>
    <t>RVRfVFVSTlMuMTk5OQEAAAAiWDoRAgAAAAgwLjAxOTQ5NgEIAAAABQAAAAExAQAAAAoyMDMzNTg4NDQ2AwAAAAMxNjACAAAABDQxNzcEAAAAATAHAAAACDgvMy8yMDIwCAAAAAkzLzMxLzIwMjAJAAAAATCWO9tKSTfYCHGB6ElKN9gIHUNJUS5TUFJPLklRX0dST1NTX01BUkdJTi4xOTk5AQAAALPcVg4CAAAACS0yNjIuNDU2NgEIAAAABQAAAAExAQAAAAoyMDIyMjQ4MDQ0AwAAAAMxNjACAAAABDQwNzQEAAAAATAHAAAACDgvMy8yMDIwCAAAAAoxMi8zMS8yMDE5CQAAAAEwb45uS0k32AhRKbxJSjfYCBhDSVEuQU1IQy5JUV9HUk9TU19NQVJHSU4BAAAAMxUDJgMAAAAAAEXwvE5JN9gIji4BSko32AgfQ0lRLklNVlRVLklRX0NVUlJFTlRfUkFUSU8uMTk5OQUAAAAAAAAACAAAABQoSW52YWxpZCBJZGVudGlmaWVyKf7sG01JN9gIxCyySUo32AgTQ0lRLkFJUlIuSVFfTFRfREVCVAEAAAAQQkwPAwAAAAAAsxM6TUk32Aj/BvRJSjfYCBJDSVEuTlRSU08uSVFfQ0FQRVgFAAAAAAAAAAgAAAAUKEludmFsaWQgSWRlbnRpZmllcil38bRLSTfYCLsG/ElKN9gIE0NJUS5NUktSLklRX0xUX0RFQlQBAAAAIlQaAAMAAAAAAJz1WUxJN9gIvBzzSUo32AgbQ0lRLlhULklRX1RPVEFMX0FTU0VUUy4xOTk5AQAAAO9mzhADAAAAAADN3n1MSTfYCOzd0UlKN9gIGUNJUS5NQklOTy5JUV9UT1RBTF9BU1NFVFMFAAAAAAAAAAgA</t>
  </si>
  <si>
    <t>AAAUKEludmFsaWQgSWRlbnRpZmllciniGlpMSTfYCK1Gr0lKN9gIHkNJUS5EVkxVLklRX1JFVFVSTl9BU1NFVFMuMTk5OQEAAAA4JwsiAwAAAAAAuwzfTUk32AiMs/1JSjfYCB5DSVEuU0tPUi5JUV9DVVJSRU5UX1JBVElPLjE5OTkBAAAAniBNEAMAAAAAANLWOk1JN9gIHVXVSUo32AgeQ0lRLkZCU1MuSVFfQ1VSUkVOVF9SQVRJTy4xOTk5AQAAAMg7BgADAAAAAAABK/hNSTfYCIg6B0pKN9gIH0NJUS5PWExDTS5JUV9DVVJSRU5UX1JBVElPLjE5OTkFAAAAAAAAAAgAAAAUKEludmFsaWQgSWRlbnRpZmllcimX65lLSTfYCOHez0lKN9gIGUNJUS5BQ1RUVy5JUV9HUk9TU19NQVJHSU4FAAAAAAAAAAgAAAAUKEludmFsaWQgSWRlbnRpZmllcikXbsJOSTfYCEIKGkpKN9gIFENJUS5HTFVeQS5JUV9MVF9ERUJUBQAAAAAAAAAIAAAAFChJbnZhbGlkIElkZW50aWZpZXIpdmOBT0k32AjaEgtKSjfYCBhDSVEuR1JOVlcuSVFfQVNTRVRfVFVSTlMFAAAAAAAAAAgAAAAUKEludmFsaWQgSWRlbnRpZmllcinWhDFNSTfYCLl0A0pKN9gIGkNJUS5TU1BLVS5JUV9VTkxFVkVSRURfRkNGBQAAAAAAAAAIAAAAFChJbnZhbGlkIElkZW50aWZpZXIpPvFtS0k32AiGrM5JSjfYCBhDSVEuSUJURy5JUV9HUk9TU19NQVJHSU4BAAAAw6yLJgMAAAAAAMVQfkxJN9gIQgoaSko32AgTQ0lRLkVCSVguSVFfTFRfREVCVAEAAABzDwQA</t>
  </si>
  <si>
    <t>AgAAAAc2ODYuNTEzAQgAAAAFAAAAATEBAAAACjIwMzQ5NDA5NjkDAAAAAzE2MAIAAAAEMTA0OQQAAAABMAcAAAAIOC8zLzIwMjAIAAAACTMvMzEvMjAyMAkAAAABMFAlhUVJN9gIe6jGSUo32AgYQ0lRLllMREUuSVFfTFRfREVCVC4xOTk5AQAAAC/2MRkDAAAAAADrQv5NSTfYCEy+7UlKN9gIGUNJUS5UREFDVS5JUV9UT1RBTF9BU1NFVFMFAAAAAAAAAAgAAAAUKEludmFsaWQgSWRlbnRpZmllcind5/BKSTfYCK2yu0lKN9gIFENJUS5BTkRBVy5JUV9MVF9ERUJUBQAAAAAAAAAIAAAAFChJbnZhbGlkIElkZW50aWZpZXIpMBq9Tkk32AizINxJSjfYCBdDSVEuV0JORC5JUV9BU1NFVF9UVVJOUwEAAAAn6qUgAwAAAAAATtzbSkk32AjZnrpJSjfYCBxDSVEuRUZBUy5JUV9BU1NFVF9UVVJOUy4xOTk5AQAAAI2zAxgDAAAAAACxczBNSTfYCLaQlElKN9gIF0NJUS5JUEtXLklRX0FTU0VUX1RVUk5TAQAAADr71w4DAAAAAAD/2nFMSTfYCA+6kklKN9gIGENJUS5BQ1JYLklRX1RPVEFMX0FTU0VUUwEAAAD8KvoBAgAAAAY3Ny4zMzkBCAAAAAUAAAABMQEAAAAKMjAzNDg4MDM1MQMAAAADMTYwAgAAAAQxMDA3BAAAAAEwBwAAAAg4LzMvMjAyMAgAAAAJMy8zMS8yMDIwCQAAAAEwBkfCTkk32AhX6gpKSjfYCBFDSVEuTERTRi5JUV9DQVBFWAEAAABL+HgiAwAAAAAAGB7gTUk32AjTVxhKSjfYCB9DSVEuT1hTUVouSVFf</t>
  </si>
  <si>
    <t>UkVUVVJOX0FTU0VUUy4xOTk5BQAAAAAAAAAIAAAAFChJbnZhbGlkIElkZW50aWZpZXIpl+uZS0k32Ajp5YBJSjfYCB5DSVEuRklUQk8uSVFfR1JPU1NfTUFSR0lOLjE5OTkFAAAAAAAAAAgAAAAUKEludmFsaWQgSWRlbnRpZmllcilPT/hNSTfYCAgqFEpKN9gIH0NJUS5MQVROVS5JUV9SRVRVUk5fQVNTRVRTLjE5OTkFAAAAAAAAAAgAAAAUKEludmFsaWQgSWRlbnRpZmllcin8NfFKSTfYCGb2xklKN9gIHkNJUS5ERElWLklRX0NVUlJFTlRfUkFUSU8uMTk5OQEAAAARQkwPAwAAAAAAuwzfTUk32AhGw+BJSjfYCBhDSVEuUktEQS5JUV9HUk9TU19NQVJHSU4BAAAASYyaAAMAAAACTk0BCAAAAAUAAAABMQEAAAAKMjAzNTgzMzMxNgMAAAADMTYwAgAAAAQ0MDc0BAAAAAEwBwAAAAg4LzMvMjAyMAgAAAAJMy8zMS8yMDIwCQAAAAEwOzy/Tkk32AiDLQ5KSjfYCB5DSVEuRlRTTC5JUV9DVVJSRU5UX1JBVElPLjE5OTkBAAAAJ/tcDAMAAAAAAOphOk1JN9gIIqrISUo32AgZQ0lRLkpTTUwuSVFfQ1VSUkVOVF9SQVRJTwEAAADrWg0AAgAAAAgwLjk2ODA5NwEIAAAABQAAAAExAQAAAAoyMDQ2OTk3NDkyAwAAAAMxMjUCAAAABDQwMzAEAAAAATAHAAAACDgvMy8yMDIwCAAAAAk2LzMwLzIwMjAJAAAAATCQVVc+STfYCKa28UlKN9gIGENJUS5MRUdSLklRX0dST1NTX01BUkdJTgEAAAChCGogAwAAAAAA39TfTUk32Ah8</t>
  </si>
  <si>
    <t>c+BJSjfYCBxDSVEuQVRFU1QuQy5JUV9DVVJSRU5UX1JBVElPBQAAAAAAAAAIAAAAFChJbnZhbGlkIElkZW50aWZpZXIpMceAT0k32AjDQxFKSjfYCBdDSVEuLTEuSVFfUkVUVVJOX0FTU0VUUwUAAAAAAAAACAAAABQoSW52YWxpZCBJZGVudGlmaWVyKd3n8EpJN9gI6urNSUo32AgYQ0lRLlZJUi5JUV9SRVRVUk5fQVNTRVRTAQAAAO7gBhkDAAAAAABLidtKSTfYCMtanElKN9gIF0NJUS5UQklPLklRX0FTU0VUX1RVUk5TAQAAAJ9WkggCAAAACDAuMDM3NjgyAQgAAAAFAAAAATEBAAAACjIwMzQyNTYzNjMDAAAAAzE2MAIAAAAENDE3NwQAAAABMAcAAAAIOC8zLzIwMjAIAAAACTMvMzEvMjAyMAkAAAABMM7A8EpJN9gI4xHOSUo32AgYQ0lRLklTSEcuSVFfR1JPU1NfTUFSR0lOAQAAAHTAHwMDAAAAAACbZX1MSTfYCGPNsElKN9gIGENJUS5WU0RBLklRX0xUX0RFQlQuMTk5OQEAAADtdQ0ZAwAAAAAA62PbSkk32AgbNI1JSjfYCBhDSVEuTElGRS5JUV9HUk9TU19NQVJHSU4BAAAAX+QFAgIAAAAILTY4LjcxNjgBCAAAAAUAAAABMQEAAAAKMjAzNTE0Njg1MwMAAAADMTYwAgAAAAQ0MDc0BAAAAAEwBwAAAAg4LzMvMjAyMAgAAAAJMy8zMS8yMDIwCQAAAAEwMNq/Tkk32AiZee9JSjfYCB5DSVEuUEVFUi5JUV9DVVJSRU5UX1JBVElPLjE5OTkFAAAAAAAAAAgAAAAUKEludmFsaWQgSWRlbnRpZmllcikwWZpLSTfY</t>
  </si>
  <si>
    <t>CBCIz0lKN9gIFENJUS5BUllBVS5JUV9MVF9ERUJUBQAAAAAAAAAIAAAAFChJbnZhbGlkIElkZW50aWZpZXIp7Iu/Tkk32Ahe4vdJSjfYCBhDSVEuR05PTS5JUV9HUk9TU19NQVJHSU4BAAAAThAbJAMAAAAAAJJMME1JN9gImVWFSUo32AgYQ0lRLklNTVUuSVFfVE9UQUxfQVNTRVRTAQAAACBDBAACAAAABzU5NC4xMDYBCAAAAAUAAAABMQEAAAAKMjAzMzc4OTY4MwMAAAADMTYwAgAAAAQxMDA3BAAAAAEwBwAAAAg4LzMvMjAyMAgAAAAJMy8zMS8yMDIwCQAAAAEw2cUbTUk32Ah8thNKSjfYCBxDSVEuUk5FTS5JUV9BU1NFVF9UVVJOUy4xOTk5AQAAAKvAoxkDAAAAAACjM99NSTfYCDrFBkpKN9gIGUNJUS5CQ0RBVy5JUV9MVF9ERUJULjE5OTkFAAAAAAAAAAgAAAAUKEludmFsaWQgSWRlbnRpZmllcikO4UVPSTfYCCkCEEpKN9gIHkNJUS5UUVFRLklRX1JFVFVSTl9BU1NFVFMuMTk5OQEAAAAFS9kFAwAAAAAAV0ObS0k32AjoEb1JSjfYCB1DSVEuSU1WVFcuSVFfQVNTRVRfVFVSTlMuMTk5OQUAAAAAAAAACAAAABQoSW52YWxpZCBJZGVudGlmaWVyKf7sG01JN9gISTbISUo32AgcQ0lRLkZDVlQuSVFfQVNTRVRfVFVSTlMuMTk5OQEAAACugVESAwAAAAAAB4k6TUk32AgV0wVKSjfYCBhDSVEuUkZBUC5JUV9MVF9ERUJULjE5OTkBAAAA8wrvEgMAAAAAADM8Ok1JN9gI/wb0SUo32AgXQ0lRLlBBQUMuSVFfQVNT</t>
  </si>
  <si>
    <t>RVRfVFVSTlMBAAAAKE8/BgMAAAAAAJH1mktJN9gI+ji9SUo32AgdQ0lRLlJJTFlJLklRX0FTU0VUX1RVUk5TLjE5OTkFAAAAAAAAAAgAAAAUKEludmFsaWQgSWRlbnRpZmllcik7HsBOSTfYCIST40lKN9gIH0NJUS5NTkNMVy5JUV9DVVJSRU5UX1JBVElPLjE5OTkFAAAAAAAAAAgAAAAUKEludmFsaWQgSWRlbnRpZmllcikfB7RLSTfYCN6YkElKN9gIGENJUS5EWEdFLklRX0xUX0RFQlQuMTk5OQEAAADbqFAMAwAAAAAAMyrcSkk32Aiod7pJSjfYCB1DSVEuRVNHRy5JUV9UT1RBTF9BU1NFVFMuMTk5OQEAAAADRIkUAwAAAAAAC/46TUk32AgV0wVKSjfYCBhDSVEuQlNKUC5JUV9MVF9ERUJULjE5OTkBAAAAr6vAHwMAAAAAAIgXcUxJN9gIWePSSUo32AgaQ0lRLktCTE1XLklRX1VOTEVWRVJFRF9GQ0YFAAAAAAAAAAgAAAAUKEludmFsaWQgSWRlbnRpZmllcili4lhMSTfYCHR5oElKN9gIGUNJUS5BUFhUVS5JUV9UT1RBTF9BU1NFVFMFAAAAAAAAAAgAAAAUKEludmFsaWQgSWRlbnRpZmllcikoPr1OSTfYCBQnCkpKN9gIGUNJUS5EU0xWLklRX1JFVFVSTl9BU1NFVFMBAAAAvWwlCgMAAAAAABvf/k1JN9gIwU8ISko32AgcQ0lRLlJGQVAuSVFfQVNTRVRfVFVSTlMuMTk5OQEAAADzCu8SAwAAAAAAMzw6TUk32AgiqshJSjfYCB9DSVEuRlNSVlUuSVFfQ1VSUkVOVF9SQVRJTy4xOTk5BQAAAAAAAAAIAAAAFChJ</t>
  </si>
  <si>
    <t>bnZhbGlkIElkZW50aWZpZXIpT0/4TUk32AjGZBVKSjfYCBhDSVEuQkNEQS5JUV9HUk9TU19NQVJHSU4BAAAAZy6VAAMAAAACTk0BCAAAAAUAAAABMQEAAAAKMjAzNTg4MDQ4NgMAAAADMTYwAgAAAAQ0MDc0BAAAAAEwBwAAAAg4LzMvMjAyMAgAAAAJMy8zMS8yMDIwCQAAAAEwDuFFT0k32AhgQeNJSjfYCBRDSVEuT1BJTkkuSVFfTFRfREVCVAUAAAAAAAAACAAAABQoSW52YWxpZCBJZGVudGlmaWVyKZY/tUtJN9gIgnG+SUo32AgaQ0lRLkFQT1BXLklRX0NVUlJFTlRfUkFUSU8FAAAAAAAAAAgAAAAUKEludmFsaWQgSWRlbnRpZmllcilIQUdPSTfYCHDqCEpKN9gIHkNJUS5QSElPLklRX1JFVFVSTl9BU1NFVFMuMTk5OQEAAAA5BmcIAgAAAAgtNDguMDg3NgEIAAAABQAAAAExAQAAAAoyMDI0MzU0MjE4AwAAAAMxNjACAAAABDQxNzgEAAAAATAHAAAACDgvMy8yMDIwCAAAAAoxMi8zMS8yMDE5CQAAAAEwMFmaS0k32AgQiM9JSjfYCB9DSVEuR1hHWFcuSVFfQ1VSUkVOVF9SQVRJTy4xOTk5BQAAAAAAAAAIAAAAFChJbnZhbGlkIElkZW50aWZpZXIpj8MxTUk32AjOn/xJSjfYCBdDSVEuQlNDSy5JUV9BU1NFVF9UVVJOUwEAAABwEusKAwAAAAAAbDscTUk32AhOVpNJSjfYCBlDSVEuR1hURy5JUV9SRVRVUk5fQVNTRVRTAQAAAE9y0CUDAAAAAAC8mjBNSTfYCPiCyElKN9gIEkNJUS5QSE8uSVFfTFRfREVCVAEA</t>
  </si>
  <si>
    <t>AABCYC0AAwAAAAAA+NK9Qkk32AjBt5RJSjfYCBlDSVEuR1BBUVcuSVFfTFRfREVCVC4xOTk5BQAAAAAAAAAIAAAAFChJbnZhbGlkIElkZW50aWZpZXIpr+gwTUk32Aj+DBZKSjfYCBlDSVEuWkdOWC5JUV9SRVRVUk5fQVNTRVRTAQAAAEnatwECAAAACC0xOS4xMjEzAQgAAAAFAAAAATEBAAAACjIwMzM3NzA2MTIDAAAAAzE2MAIAAAAENDE3OAQAAAABMAcAAAAIOC8zLzIwMjAIAAAACTMvMzEvMjAyMAkAAAABMBearkpJN9gIN4fMSUo32AgRQ0lRLkNUWFMuSVFfQ0FQRVgBAAAAnGcAAAIAAAAHLTQ2LjQ3MQEIAAAABQAAAAExAQAAAAoyMDQ3NDE4MzUwAwAAAAMxNjACAAAABDIwMjEEAAAAATAHAAAACDgvMy8yMDIwCAAAAAk2LzMwLzIwMjAJAAAAATDhQnZDSTfYCDKVhklKN9gIGkNJUS5DTUZOTC5JUV9DVVJSRU5UX1JBVElPBQAAAAAAAAAIAAAAFChJbnZhbGlkIElkZW50aWZpZXIpVcVyTEk32AgHXoNJSjfYCBhDSVEuQlJLUy5JUV9MVF9ERUJULjE5OTkBAAAACCMFAAIAAAAGNDkuOTUxAQgAAAAFAAAAATEBAAAACjIwMzI2MzYyODkDAAAAAzE2MAIAAAAEMTA0OQQAAAABMAcAAAAIOC8zLzIwMjAIAAAACTMvMzEvMjAyMAkAAAABMBJQdUNJN9gIdz+0SUo32AgfQ0lRLkJIRkFQLklRX1JFVFVSTl9BU1NFVFMuMTk5OQUAAAAAAAAACAAAABQoSW52YWxpZCBJZGVudGlmaWVyKVl9Rk9JN9gIk4zuSUo3</t>
  </si>
  <si>
    <t>2AgRQ0lRLkZVVFUuSVFfQ0FQRVgBAAAALVKOIwMAAAAAACtMO01JN9gIBuDzSUo32AgfQ0lRLkNQVEFMLklRX1JFVFVSTl9BU1NFVFMuMTk5OQUAAAAAAAAACAAAABQoSW52YWxpZCBJZGVudGlmaWVyKV7LRk9JN9gIbREJSko32AgdQ0lRLkFSTkEuSVFfR1JPU1NfTUFSR0lOLjE5OTkBAAAAwmEAAAIAAAAHNzEuMjkzNwEIAAAABQAAAAExAQAAAAoyMDE4MTQwNzc0AwAAAAMxNjACAAAABDQwNzQEAAAAATAHAAAACDgvMy8yMDIwCAAAAAoxMi8zMS8yMDE5CQAAAAEwg2O/Tkk32Ahe4vdJSjfYCB9DSVEuSU5CS0wuSVFfQ1VSUkVOVF9SQVRJTy4xOTk5BQAAAAAAAAAIAAAAFChJbnZhbGlkIElkZW50aWZpZXIpbZ34TUk32Ai25NhJSjfYCBlDSVEuTFNBQ1cuSVFfVE9UQUxfQVNTRVRTBQAAAAAAAAAIAAAAFChJbnZhbGlkIElkZW50aWZpZXIpZ4BZTEk32AiM7tBJSjfYCBZDSVEuU05ZLklRX0FTU0VUX1RVUk5TAQAAABp8CgACAAAACDAuMzMzMDIxAQgAAAAFAAAAATEBAAAACjIwNDY5MzYwMTMDAAAAAjUwAgAAAAQ0MTc3BAAAAAEwBwAAAAg4LzMvMjAyMAgAAAAJNi8zMC8yMDIwCQAAAAEwJKNtS0k32AiD9d1JSjfYCBNDSVEuRFRVUy5JUV9MVF9ERUJUAQAAAOc0pwYDAAAAAADukkVPSTfYCBlZ20lKN9gIH0NJUS5YQklPVy5JUV9SRVRVUk5fQVNTRVRTLjE5OTkFAAAAAAAAAAgAAAAUKEludmFsaWQg</t>
  </si>
  <si>
    <t>SWRlbnRpZmllcilJeNxKSTfYCJvlm0lKN9gIFENJUS5OUEFVVS5JUV9MVF9ERUJUBQAAAAAAAAAIAAAAFChJbnZhbGlkIElkZW50aWZpZXIpgn+0S0k32AilSpBJSjfYCBtDSVEuUFkuSVFfR1JPU1NfTUFSR0lOLjE5OTkBAAAA+CgVEwMAAAAAAJH1mktJN9gICsCtSUo32AgXQ0lRLkFSTkEuSVFfQVNTRVRfVFVSTlMBAAAAwmEAAAIAAAAIMC4wMDQ2NTgBCAAAAAUAAAABMQEAAAAKMjAzNDAyNDE3MQMAAAADMTYwAgAAAAQ0MTc3BAAAAAEwBwAAAAg4LzMvMjAyMAgAAAAJMy8zMS8yMDIwCQAAAAEwg2O/Tkk32AiDLQ5KSjfYCB1DSVEuS0VSTlcuSVFfQVNTRVRfVFVSTlMuMTk5OQUAAAAAAAAACAAAABQoSW52YWxpZCBJZGVudGlmaWVyKVUxw05JN9gIPaf4SUo32AgZQ0lRLkJTQ1QuSVFfVU5MRVZFUkVEX0ZDRgEAAABPzoglAwAAAAAAtmVxTEk32AgBDshJSjfYCBhDSVEuU1NQS1UuSVFfQVNTRVRfVFVSTlMFAAAAAAAAAAgAAAAUKEludmFsaWQgSWRlbnRpZmllcil2GW5LSTfYCIFQvElKN9gIG0NJUS5GRU0uSVFfQVNTRVRfVFVSTlMuMTk5OQEAAACWBzcBAwAAAAAAozPfTUk32AiMs/1JSjfYCB5DSVEuRUJJWi5JUV9DVVJSRU5UX1JBVElPLjE5OTkBAAAAAjUMIwMAAAAAAGclME1JN9gIwbeUSUo32AgUQ0lRLllHWUlQLklRX0xUX0RFQlQFAAAAAAAAAAgAAAAUKEludmFsaWQgSWRlbnRpZmllcilJ</t>
  </si>
  <si>
    <t>eNxKSTfYCDdSuklKN9gIGENJUS5XSU5DLklRX0dST1NTX01BUkdJTgEAAADU8ykjAwAAAAAATtzbSkk32Ai2M5xJSjfYCB5DSVEuRkRVU0wuSVFfR1JPU1NfTUFSR0lOLjE5OTkFAAAAAAAAAAgAAAAUKEludmFsaWQgSWRlbnRpZmllcikBK/hNSTfYCDBG9UlKN9gIGUNJUS5IQ0NIVy5JUV9MVF9ERUJULjE5OTkFAAAAAAAAAAgAAAAUKEludmFsaWQgSWRlbnRpZmllcimgdxtNSTfYCE9ssklKN9gIH0NJUS5SSUxZRy5JUV9SRVRVUk5fQVNTRVRTLjE5OTkFAAAAAAAAAAgAAAAUKEludmFsaWQgSWRlbnRpZmllcilC9b9OSTfYCPNP70lKN9gIHkNJUS5EWEdFLklRX0NVUlJFTlRfUkFUSU8uMTk5OQEAAADbqFAMAwAAAAAAMyrcSkk32AiG2cxJSjfYCB1DSVEuRFdTSC5JUV9HUk9TU19NQVJHSU4uMTk5OQEAAABO3V4hAwAAAAAAHLzCTkk32AjPzPhJSjfYCBNDSVEuRURBUC5JUV9MVF9ERUJUAQAAAPRsAAADAAAAAACEofZNSTfYCEKo2UlKN9gIGUNJUS5GVExCLklRX0NVUlJFTlRfUkFUSU8BAAAAnGbmDgMAAAAAAM2B301JN9gILJ4GSko32AgeQ0lRLkRSSU9XLklRX0dST1NTX01BUkdJTi4xOTk5BQAAAAAAAAAIAAAAFChJbnZhbGlkIElkZW50aWZpZXIplsn/TUk32Ai8HtpJSjfYCBhDSVEuRU5aTC5JUV9UT1RBTF9BU1NFVFMBAAAAwGW7BgMAAAAAANHHfkxJN9gIHQqwSUo32AgaQ0lRLlBBQ1FXLklR</t>
  </si>
  <si>
    <t>X1JFVFVSTl9BU1NFVFMFAAAAAAAAAAgAAAAUKEludmFsaWQgSWRlbnRpZmllcikiVW1LSTfYCB44BEpKN9gIHkNJUS5RWUxELklRX1JFVFVSTl9BU1NFVFMuMTk5OQEAAACyOsMOAwAAAAAAsXMwTUk32Ahj3RNKSjfYCB5DSVEuRkRJVi5JUV9DVVJSRU5UX1JBVElPLjE5OTkBAAAAl9nDDwMAAAAAAAeJOk1JN9gIZJ+zSUo32AgXQ0lRLkZBVEUuSVFfQVNTRVRfVFVSTlMBAAAAaDFXAgIAAAAIMC4wMzg5MjMBCAAAAAUAAAABMQEAAAAKMjAzNDg4MDM1MgMAAAADMTYwAgAAAAQ0MTc3BAAAAAEwBwAAAAg4LzMvMjAyMAgAAAAJMy8zMS8yMDIwCQAAAAEwASv4TUk32AjQD+FJSjfYCB1DSVEuSVBLVy5JUV9UT1RBTF9BU1NFVFMuMTk5OQEAAAA6+9cOAwAAAAAABLRxTEk32AjPp4NJSjfYCBlDSVEuRklUQk8uSVFfTFRfREVCVC4xOTk5BQAAAAAAAAAIAAAAFChJbnZhbGlkIElkZW50aWZpZXIpT0/4TUk32AjQD+FJSjfYCB1DSVEuQkNEQVcuSVFfQVNTRVRfVFVSTlMuMTk5OQUAAAAAAAAACAAAABQoSW52YWxpZCBJZGVudGlmaWVyKQ7hRU9JN9gINmEJSko32AgeQ0lRLkJTQ1QuSVFfQ1VSUkVOVF9SQVRJTy4xOTk5AQAAAE/OiCUDAAAAAAC2ZXFMSTfYCB7hkklKN9gIGUNJUS5BR05DLklRX0NVUlJFTlRfUkFUSU8BAAAA/uRxAgIAAAAIMC4xMzU0MTEBCAAAAAUAAAABMQEAAAAKMjA0NjQ2NTEzOQMAAAAD</t>
  </si>
  <si>
    <t>MTYwAgAAAAQ0MDMwBAAAAAEwBwAAAAg4LzMvMjAyMAgAAAAJNi8zMC8yMDIwCQAAAAEwMuPCTkk32AgBbhlKSjfYCBpDSVEuT1JTTlUuSVFfUkVUVVJOX0FTU0VUUwUAAAAAAAAACAAAABQoSW52YWxpZCBJZGVudGlmaWVyKUfDmUtJN9gI4d7PSUo32AgfQ0lRLlFSVEVBLklRX0NVUlJFTlRfUkFUSU8uMTk5OQUAAAAAAAAACAAAABQoSW52YWxpZCBJZGVudGlmaWVyKSJVbUtJN9gI3+q8SUo32AgdQ0lRLlBTQ0guSVFfR1JPU1NfTUFSR0lOLjE5OTkBAAAAgt3+BQMAAAAAADF3ckxJN9gIePSwSUo32AgZQ0lRLk5YTUQuSVFfUkVUVVJOX0FTU0VUUwUAAAAAAAAACAAAABQoSW52YWxpZCBJZGVudGlmaWVyKXfxtEtJN9gIusK+SUo32AgYQ0lRLk1OQ0xVLklRX0FTU0VUX1RVUk5TBQAAAAAAAAAIAAAAFChJbnZhbGlkIElkZW50aWZpZXIpHwe0S0k32AhOrQRKSjfYCBFDSVEuTFNBQy5JUV9DQVBFWAEAAAAAkgcnAwAAAAAAZ4BZTEk32Ag0lMdJSjfYCBhDSVEuUERCQy5JUV9UT1RBTF9BU1NFVFMBAAAACj1DEAMAAAAAABACckxJN9gI2mrzSUo32AgUQ0lRLkFOREFSLklRX0xUX0RFQlQFAAAAAAAAAAgAAAAUKEludmFsaWQgSWRlbnRpZmllcikwGr1OSTfYCI4uAUpKN9gIG0NJUS4tMS5JUV9UT1RBTF9BU1NFVFMuMTk5OQUAAAAAAAAACAAAABQoSW52YWxpZCBJZGVudGlmaWVyKd3n8EpJN9gIFh6dSUo3</t>
  </si>
  <si>
    <t>2AgeQ0lRLklNTVUuSVFfQ1VSUkVOVF9SQVRJTy4xOTk5AQAAACBDBAACAAAACDguOTAwODA1AQgAAAAFAAAAATEBAAAACjIwMTc2OTk0NTYDAAAAAzE2MAIAAAAENDAzMAQAAAABMAcAAAAIOC8zLzIwMjAIAAAACjEyLzMxLzIwMTkJAAAAATDZxRtNSTfYCMQssklKN9gIFENJUS5KRktLVy5JUV9MVF9ERUJUBQAAAAAAAAAIAAAAFChJbnZhbGlkIElkZW50aWZpZXIpISDCTkk32AjA5dxJSjfYCBtDSVEuUFkuSVFfVE9UQUxfQVNTRVRTLjE5OTkBAAAA+CgVEwMAAAAAAEXOmktJN9gI3W/PSUo32AgbQ0lRLkZOWC5JUV9BU1NFVF9UVVJOUy4xOTk5AQAAAPLqCwIDAAAAAADCReBNSTfYCIP610lKN9gIH0NJUS5HR09eQS5JUV9DVVJSRU5UX1JBVElPLjE5OTkFAAAAAAAAAAgAAAAUKEludmFsaWQgSWRlbnRpZmllcinqqsFOSTfYCCjK8ElKN9gIHUNJUS5OUEEuSVFfQ1VSUkVOVF9SQVRJTy4xOTk5AQAAAM8oziUDAAAAAACCf7RLSTfYCANon0lKN9gIEUNJUS5FUFpNLklRX0NBUEVYAQAAAAMmPQMCAAAABi0wLjYzNgEIAAAABQAAAAExAQAAAAoyMDMzMjM4NTEzAwAAAAMxNjACAAAABDIwMjEEAAAAATAHAAAACDgvMy8yMDIwCAAAAAkzLzMxLzIwMjAJAAAAATDxPfdNSTfYCCKRDUpKN9gIGENJUS5DTFNOLklRX1RPVEFMX0FTU0VUUwEAAAAu+QMAAgAAAAkzOC45MzY2MjQBCAAAAAUAAAABMQEAAAAKMjAz</t>
  </si>
  <si>
    <t>NTg5MjEzNwMAAAADMTYwAgAAAAQxMDA3BAAAAAEwBwAAAAg4LzMvMjAyMAgAAAAJMy8zMS8yMDIwCQAAAAEwt2dHT0k32AhiwwhKSjfYCB5DSVEuQlNKTi5JUV9SRVRVUk5fQVNTRVRTLjE5OTkBAAAAkveOEgMAAAAAAELAHE1JN9gIWePSSUo32AgfQ0lRLkFQWFRVLklRX0NVUlJFTlRfUkFUSU8uMTk5OQUAAAAAAAAACAAAABQoSW52YWxpZCBJZGVudGlmaWVyKSg+vU5JN9gIAqMSSko32AgfQ0lRLkZXT05LLklRX0NVUlJFTlRfUkFUSU8uMTk5OQUAAAAAAAAACAAAABQoSW52YWxpZCBJZGVudGlmaWVyKWeAWUxJN9gIRRjRSUo32AgZQ0lRLkFMSVQuSVFfUkVUVVJOX0FTU0VUUwUAAAAAAAAACAAAABQoSW52YWxpZCBJZGVudGlmaWVyKWFYw05JN9gIq3MKSko32AgYQ0lRLlNWTS5JUV9VTkxFVkVSRURfRkNGAQAAAL7nNgEDAAAAAABzPIFPSTfYCPI8C0pKN9gIEUNJUS5JQVJULklRX0NBUEVYAQAAADx1AAACAAAABi02OS45NwEIAAAABQAAAAExAQAAAAoyMDM0NTE0OTAxAwAAAAMxNjACAAAABDIwMjEEAAAAATAHAAAACDgvMy8yMDIwCAAAAAkzLzMxLzIwMjAJAAAAATD/q71CSTfYCNzelElKN9gIEUNJUS5CU01OLklRX0NBUEVYAQAAAF7GriUDAAAAAABCwBxNSTfYCFnj0klKN9gIGUNJUS5LRVJOVy5JUV9HUk9TU19NQVJHSU4FAAAAAAAAAAgAAAAUKEludmFsaWQgSWRlbnRpZmllcilVMcNOSTfY</t>
  </si>
  <si>
    <t>CKd78klKN9gIHENJUS5CUk1LLldTLklRX1JFVFVSTl9BU1NFVFMFAAAAAAAAAAgAAAAUKEludmFsaWQgSWRlbnRpZmllcinFKoBPSTfYCJqiDkpKN9gIHUNJUS5FV1pTLklRX1RPVEFMX0FTU0VUUy4xOTk5AQAAAAbqyQYDAAAAAAAgn35MSTfYCHO9gklKN9gIEUNJUS5TU1BLLklRX0NBUEVYAQAAAGifjiUDAAAAAAA+8W1LSTfYCO91vElKN9gIHkNJUS5BTUNJVy5JUV9UT1RBTF9BU1NFVFMuMTk5OQUAAAAAAAAACAAAABQoSW52YWxpZCBJZGVudGlmaWVyKYemw05JN9gIY0ncSUo32AgcQ0lRLklCVEIuSVFfQVNTRVRfVFVSTlMuMTk5OQEAAAB3NI4mAwAAAAAAhyt+TEk32Aiz9pFJSjfYCBlDSVEuUE9XTC5JUV9SRVRVUk5fQVNTRVRTAQAAAO+KBAACAAAABjMuNTg3NQEIAAAABQAAAAExAQAAAAoyMDMzODA2MjM0AwAAAAMxNjACAAAABDQxNzgEAAAAATAHAAAACDgvMy8yMDIwCAAAAAkzLzMxLzIwMjAJAAAAATAH8HpFSTfYCFsNpUlKN9gIGENJUS5WT05HLklRX0xUX0RFQlQuMTk5OQEAAABdaMYGAwAAAAAAQNLxSkk32AgidqtJSjfYCBhDSVEuQUhJLklRX0NVUlJFTlRfUkFUSU8FAAAAAAAAAAgAAAAUKEludmFsaWQgSWRlbnRpZmllcilC9b9OSTfYCMmV90lKN9gIHUNJUS5GVFhSLklRX1RPVEFMX0FTU0VUUy4xOTk5AQAAAMFTSxYDAAAAAACzEzpNSTfYCOKgxUlKN9gIFENJUS5BR0JBVy5JUV9M</t>
  </si>
  <si>
    <t>VF9ERUJUBQAAAAAAAAAIAAAAFChJbnZhbGlkIElkZW50aWZpZXIpMuPCTkk32AhjjxNKSjfYCBdDSVEuREZQSC5JUV9BU1NFVF9UVVJOUwEAAAABfBYnAwAAAAAAgxcATkk32AiO99lJSjfYCB9DSVEuWklPTk4uSVFfQ1VSUkVOVF9SQVRJTy4xOTk5BQAAAAAAAAAIAAAAFChJbnZhbGlkIElkZW50aWZpZXIpF5quSkk32Ai+i6pJSjfYCBFDSVEuQUdUQy5JUV9DQVBFWAEAAAA+B3QAAgAAAAYtMC44OTQBCAAAAAUAAAABMQEAAAAKMjAzNTY2NDM3MQMAAAADMTYwAgAAAAQyMDIxBAAAAAEwBwAAAAg4LzMvMjAyMAgAAAAJMy8zMS8yMDIwCQAAAAEwKD69Tkk32AgUJwpKSjfYCBhDSVEuUElaLklRX1JFVFVSTl9BU1NFVFMBAAAAx1BeAgMAAAAAALyMcUxJN9gIAQ7ISUo32AgcQ0lRLlRBTE8uV1MuSVFfVU5MRVZFUkVEX0ZDRgUAAAAAAAAACAAAABQoSW52YWxpZCBJZGVudGlmaWVyKXZjgU9JN9gIfuIbSko32AgYQ0lRLkJTSk4uSVFfR1JPU1NfTUFSR0lOAQAAAJL3jhIDAAAAAABCwBxNSTfYCF4bhElKN9gIEUNJUS5ORlRZLklRX0NBUEVYAQAAADvEJQoDAAAAAADNgd9NSTfYCCyeBkpKN9gIGENJUS5DQVJaLklRX0dST1NTX01BUkdJTgEAAAABg+QHAwAAAAAAdMU5TUk32Aj0FP1JSjfYCBdDSVEuVlhVUy5JUV9BU1NFVF9UVVJOUwEAAABPFhYHAwAAAAAAYRTbSkk32Ajf7LpJSjfYCB9DSVEuQkFORlAu</t>
  </si>
  <si>
    <t>SVFfQ1VSUkVOVF9SQVRJTy4xOTk5AQAAAGEHjAADAAAAAADMa8BOSTfYCBSjFEpKN9gIEkNJUS5UQ0ZDUC5JUV9DQVBFWAUAAAAAAAAACAAAABQoSW52YWxpZCBJZGVudGlmaWVyKYfcbktJN9gIo5jWSUo32AgeQ0lRLlBUVkNBLklRX1RPVEFMX0FTU0VUUy4xOTk5BQAAAAAAAAAIAAAAFChJbnZhbGlkIElkZW50aWZpZXIpbGqbS0k32AgcwdZJSjfYCBhDSVEuQUdOQ1AuSVFfQVNTRVRfVFVSTlMBAAAA/uRxAgMAAAACTk0BCAAAAAUAAAABMQEAAAAKMjA0NjQ2NTEzOQMAAAADMTYwAgAAAAQ0MTc3BAAAAAEwBwAAAAg4LzMvMjAyMAgAAAAJNi8zMC8yMDIwCQAAAAEwQQrDTkk32AhsU/BJSjfYCB5DSVEuR1lSTy5JUV9SRVRVUk5fQVNTRVRTLjE5OTkBAAAA6DcEAAIAAAAHLTMuNzk5NgEIAAAABQAAAAExAQAAAAoxNzUwOTkzMjgyAwAAAAMxNjACAAAABDQxNzgEAAAAATAHAAAACDgvMy8yMDIwCAAAAAk2LzMwLzIwMTUJAAAAATCPwzFNSTfYCJTyk0lKN9gIGkNJUS5FVkxNQy5JUV9DVVJSRU5UX1JBVElPAQAAAHiggRMDAAAAAACEofZNSTfYCEKo2UlKN9gIGkNJUS5HWEdYVy5JUV9VTkxFVkVSRURfRkNGBQAAAAAAAAAIAAAAFChJbnZhbGlkIElkZW50aWZpZXIpj8MxTUk32AiU8pNJSjfYCBxDSVEuRU1YQy5JUV9BU1NFVF9UVVJOUy4xOTk5AQAAAGexaRkDAAAAAAAgn35MSTfYCHqawElKN9gIHUNJ</t>
  </si>
  <si>
    <t>US5SVVRILklRX1RPVEFMX0FTU0VUUy4xOTk5AQAAAEOCAQACAAAABjUzNS44NgEIAAAABQAAAAExAQAAAAoyMDM0NTM1NDg5AwAAAAMxNjACAAAABDEwMDcEAAAAATAHAAAACDgvMy8yMDIwCAAAAAkzLzI5LzIwMjAJAAAAATAko21LSTfYCMD6zklKN9gIHkNJUS5JU0RTLklRX1JFVFVSTl9BU1NFVFMuMTk5OQEAAAB9+BoiAwAAAAAAEAJyTEk32AjhiqFJSjfYCBlDSVEuQkhGQU8uSVFfVE9UQUxfQVNTRVRTBQAAAAAAAAAIAAAAFChJbnZhbGlkIElkZW50aWZpZXIpWX1GT0k32AiJVhJKSjfYCBlDSVEuR05PTS5JUV9SRVRVUk5fQVNTRVRTAQAAAE4QGyQDAAAAAACSTDBNSTfYCDMF1UlKN9gIE0NJUS5HUlRTLklRX0xUX0RFQlQBAAAA3p/CEgMAAAAAACOsMU1JN9gIlPKTSUo32AgYQ0lRLkFMVFkuSVFfR1JPU1NfTUFSR0lOAQAAAKnABRIDAAAAAAC8mjBNSTfYCEfzDEpKN9gIHkNJUS5HQkxJTC5JUV9UT1RBTF9BU1NFVFMuMTk5OQUAAAAAAAAACAAAABQoSW52YWxpZCBJZGVudGlmaWVyKSPXL01JN9gIyE+zSUo32AgaQ0lRLkVCQVlMLklRX1VOTEVWRVJFRF9GQ0YBAAAA1mwAAAIAAAAEMzg1NAEIAAAABQAAAAExAQAAAAoyMDQ2OTM2MDEyAwAAAAMxNjACAAAABDQ0MjMEAAAAATAHAAAACDgvMy8yMDIwCAAAAAk2LzMwLzIwMjAJAAAAATD1JlBDSTfYCNcVtElKN9gIHkNJUS5GT1JSLklRX0NVUlJF</t>
  </si>
  <si>
    <t>TlRfUkFUSU8uMTk5OQEAAABCcAUAAgAAAAgwLjY3MTg0MQEIAAAABQAAAAExAQAAAAoyMDM0OTY4OTU1AwAAAAMxNjACAAAABDQwMzAEAAAAATAHAAAACDgvMy8yMDIwCAAAAAkzLzMxLzIwMjAJAAAAATBBJTtNSTfYCPirBUpKN9gIGkNJUS5QQ0deSC5JUV9DVVJSRU5UX1JBVElPBQAAAAAAAAAIAAAAFChJbnZhbGlkIElkZW50aWZpZXIpUxWBT0k32Ah7bRdKSjfYCBlDSVEuTE9BQ1IuSVFfTFRfREVCVC4xOTk5BQAAAAAAAAAIAAAAFChJbnZhbGlkIElkZW50aWZpZXIpqMxZTEk32Ajr5pBJSjfYCBlDSVEuQkNEQS5JUV9VTkxFVkVSRURfRkNGAQAAAGculQACAAAACS00Ljg1MzM3NQEIAAAABQAAAAExAQAAAAoyMDM1ODgwNDg2AwAAAAMxNjACAAAABDQ0MjMEAAAAATAHAAAACDgvMy8yMDIwCAAAAAkzLzMxLzIwMjAJAAAAATAO4UVPSTfYCDZhCUpKN9gIHUNJUS5WRVJCVy5JUV9BU1NFVF9UVVJOUy4xOTk5BQAAAAAAAAAIAAAAFChJbnZhbGlkIElkZW50aWZpZXIpljvbSkk32Aj9J6tJSjfYCBhDSVEuTFNBQy5JUV9MVF9ERUJULjE5OTkBAAAAAJIHJwMAAAAAAGeAWUxJN9gIjO7QSUo32AgfQ0lRLkxNUktPLklRX0NVUlJFTlRfUkFUSU8uMTk5OQUAAAAAAAAACAAAABQoSW52YWxpZCBJZGVudGlmaWVyKRIxWUxJN9gIfLYTSko32AgZQ0lRLkVTR1JPLklRX0xUX0RFQlQuMTk5OQUAAAAAAAAACAAA</t>
  </si>
  <si>
    <t>ABQoSW52YWxpZCBJZGVudGlmaWVyKbPv9k1JN9gI0V3hSUo32AgZQ0lRLklORlIuSVFfVU5MRVZFUkVEX0ZDRgEAAADrhwsSAgAAAAktNS41NTA2MjUBCAAAAAUAAAABMQEAAAAKMjAzNDMyNjQ4NQMAAAACNzECAAAABDQ0MjMEAAAAATAHAAAACDgvMy8yMDIwCAAAAAoxMi8zMS8yMDE5CQAAAAEwEjFZTEk32AhFGNFJSjfYCB9DSVEuTE1SS04uSVFfQ1VSUkVOVF9SQVRJTy4xOTk5BQAAAAAAAAAIAAAAFChJbnZhbGlkIElkZW50aWZpZXIpEjFZTEk32AjATQNKSjfYCB5DSVEuUFNDTS5JUV9SRVRVUk5fQVNTRVRTLjE5OTkBAAAAf93+BQMAAAAAANeeckxJN9gI4CvSSUo32AgZQ0lRLkFNSENXLklRX1RPVEFMX0FTU0VUUwUAAAAAAAAACAAAABQoSW52YWxpZCBJZGVudGlmaWVyKUXwvE5JN9gIZlAQSko32AgdQ0lRLkhZTFMuSVFfR1JPU1NfTUFSR0lOLjE5OTkBAAAAnmd4DQMAAAAAAM2B301JN9gIQr7rSUo32AgeQ0lRLklHSUIuSVFfQ1VSUkVOVF9SQVRJTy4xOTk5AQAAALcF2wEDAAAAAAAMeH5MSTfYCDpYsElKN9gIFENJUS5HWEdYVS5JUV9MVF9ERUJUBQAAAAAAAAAIAAAAFChJbnZhbGlkIElkZW50aWZpZXIpI6wxTUk32AhlQdRJSjfYCBlDSVEuQUNXWC5JUV9VTkxFVkVSRURfRkNGAQAAAFd/jwIDAAAAAAAMeH5MSTfYCFKR0UlKN9gIHkNJUS5RVEVDLklRX1JFVFVSTl9BU1NFVFMuMTk5OQEA</t>
  </si>
  <si>
    <t>AABmvpoBAwAAAAAAsxM6TUk32AjOecVJSjfYCBlDSVEuQ1JTQVcuSVFfVE9UQUxfQVNTRVRTBQAAAAAAAAAIAAAAFChJbnZhbGlkIElkZW50aWZpZXIpUaL/TUk32AjKKAhKSjfYCBxDSVEuQlNDRS5JUV9BU1NFVF9UVVJOUy4xOTk5AQAAAHn4GiIDAAAAAABCwBxNSTfYCFnj0klKN9gIGUNJUS5PWExDTS5JUV9MVF9ERUJULjE5OTkFAAAAAAAAAAgAAAAUKEludmFsaWQgSWRlbnRpZmllcimX65lLSTfYCJbVj0lKN9gIHkNJUS5BVkNUVy5JUV9UT1RBTF9BU1NFVFMuMTk5OQUAAAAAAAAACAAAABQoSW52YWxpZCBJZGVudGlmaWVyKanNw05JN9gIUC/kSUo32AgdQ0lRLklCVEEuSVFfR1JPU1NfTUFSR0lOLjE5OTkBAAAAwqyLJgMAAAAAAIcrfkxJN9gIe7jRSUo32AgZQ0lRLkVTUFIuSVFfUkVUVVJOX0FTU0VUUwEAAABMbgAAAgAAAAgtNzYuNDQyMwEIAAAABQAAAAExAQAAAAoyMDMzNzA0NzY4AwAAAAMxNjACAAAABDQxNzgEAAAAATAHAAAACDgvMy8yMDIwCAAAAAkzLzMxLzIwMjAJAAAAATDxPfdNSTfYCBH4GkpKN9gIE0NJUS5JQ0xOLklRX0xUX0RFQlQBAAAA62irAwMAAAAAACPtfkxJN9gISbvHSUo32AgeQ0lRLlZJQUNBLklRX1RPVEFMX0FTU0VUUy4xOTk5BQAAAAAAAAAIAAAAFChJbnZhbGlkIElkZW50aWZpZXIpljvbSkk32AjVTM1JSjfYCBNDSVEuRERJVi5JUV9MVF9ERUJUAQAAABFCTA8D</t>
  </si>
  <si>
    <t>AAAAAAC7DN9NSTfYCDrFBkpKN9gIH0NJUS5GVEFDVS5JUV9DVVJSRU5UX1JBVElPLjE5OTkFAAAAAAAAAAgAAAAUKEludmFsaWQgSWRlbnRpZmllcimfdvhNSTfYCD4f9UlKN9gIGENJUS5JUEIuSVFfQ1VSUkVOVF9SQVRJTwEAAABWerwNAgAAAAg0LjIzODE2OQEIAAAABQAAAAExAQAAAAoyMDIxNjM2NTgxAwAAAAE5AgAAAAQ0MDMwBAAAAAEwBwAAAAg4LzMvMjAyMAgAAAAKMTIvMzEvMjAxOQkAAAABMDHHgE9JN9gIokHxSUo32AgaQ0lRLlRBQ09XLklRX1VOTEVWRVJFRF9GQ0YFAAAAAAAAAAgAAAAUKEludmFsaWQgSWRlbnRpZmllcilc8P9NSTfYCCUfG0pKN9gIHkNJUS5OVkFYLklRX0NVUlJFTlRfUkFUSU8uMTk5OQEAAACtWAUAAgAAAAgzLjc2OTk5NAEIAAAABQAAAAExAQAAAAoyMDIxMjk5MTkyAwAAAAMxNjACAAAABDQwMzAEAAAAATAHAAAACDgvMy8yMDIwCAAAAAoxMi8zMS8yMDE5CQAAAAEwmRi1S0k32Agy/NVJSjfYCBNDSVEuQUdOQy5JUV9MVF9ERUJUAQAAAP7kcQICAAAAAzIwNAEIAAAABQAAAAExAQAAAAoyMDQ2NDY1MTM5AwAAAAMxNjACAAAABDEwNDkEAAAAATAHAAAACDgvMy8yMDIwCAAAAAk2LzMwLzIwMjAJAAAAATAy48JOSTfYCJFGF0pKN9gIHkNJUS5JQlRHLklRX0NVUlJFTlRfUkFUSU8uMTk5OQEAAADDrIsmAwAAAAAAxVB+TEk32Aig7qBJSjfYCB5DSVEuRlRBRy5JUV9S</t>
  </si>
  <si>
    <t>RVRVUk5fQVNTRVRTLjE5OTkBAAAAngzvBQMAAAAAAMeo301JN9gIopYGSko32AgaQ0lRLlRCTFRXLklRX0NVUlJFTlRfUkFUSU8FAAAAAAAAAAgAAAAUKEludmFsaWQgSWRlbnRpZmllcinOwPBKSTfYCJsdx0lKN9gIGENJUS5EU0xWLklRX1RPVEFMX0FTU0VUUwEAAAC9bCUKAwAAAAAAG9/+TUk32Agnl+1JSjfYCBhDSVEuQlNNTi5JUV9MVF9ERUJULjE5OTkBAAAAXsauJQMAAAAAAELAHE1JN9gIw8CxSUo32AgYQ0lRLkFRQi5JUV9VTkxFVkVSRURfRkNGAQAAAFDbCgACAAAACS05LjcyOTE2NgEIAAAABQAAAAExAQAAAAoyMDMzNDQ1MDU3AwAAAAMxNjACAAAABDQ0MjMEAAAAATAHAAAACDgvMy8yMDIwCAAAAAkzLzMxLzIwMjAJAAAAATCDaL1OSTfYCBQnCkpKN9gIE0NJUS5PQ1VMLklRX0xUX0RFQlQBAAAAQjGAAgIAAAAGNDguMjg2AQgAAAAFAAAAATEBAAAACjIwMzQxNjA0OTcDAAAAAzE2MAIAAAAEMTA0OQQAAAABMAcAAAAIOC8zLzIwMjAIAAAACTMvMzEvMjAyMAkAAAABMJY/tUtJN9gIgnG+SUo32AgcQ0lRLk1STkEuSVFfQVNTRVRfVFVSTlMuMTk5OQEAAAD8g6sHAgAAAAgwLjAzMzkwNQEIAAAABQAAAAExAQAAAAoyMDE4MjkzNTIwAwAAAAMxNjACAAAABDQxNzcEAAAAATAHAAAACDgvMy8yMDIwCAAAAAoxMi8zMS8yMDE5CQAAAAEwI+CzS0k32Aggtp9JSjfYCB1DSVEuRlRTTC5JUV9HUk9T</t>
  </si>
  <si>
    <t>U19NQVJHSU4uMTk5OQEAAAAn+1wMAwAAAAAA6mE6TUk32AhH8wxKSjfYCBlDSVEuUEZMVC5JUV9VTkxFVkVSRURfRkNGAQAAAHnAugcCAAAACDUyLjAxMjg5AQgAAAAFAAAAATEBAAAACjIwMzQ5MjI5OTcDAAAAAzE2MAIAAAAENDQyMwQAAAABMAcAAAAIOC8zLzIwMjAIAAAACTMvMzEvMjAyMAkAAAABMAfwekVJN9gItWe0SUo32AgeQ0lRLlZUV08uSVFfQ1VSUkVOVF9SQVRJTy4xOTk5AQAAAINoxgYDAAAAAABM+fFKSTfYCMCDjUlKN9gIGUNJUS5BTklYLklRX1VOTEVWRVJFRF9GQ0YBAAAAegYEAAIAAAAJLTEuOTUxMjk5AQgAAAAFAAAAATEBAAAACjIwNDA2ODcwNTUDAAAAAzE2MAIAAAAENDQyMwQAAAABMAcAAAAIOC8zLzIwMjAIAAAACTQvMzAvMjAyMAkAAAABMCg+vU5JN9gIji4BSko32AggQ0lRLllDQkReQS5JUV9DVVJSRU5UX1JBVElPLjE5OTkFAAAAAAAAAAgAAAAUKEludmFsaWQgSWRlbnRpZmllcinFKoBPSTfYCJb/AkpKN9gIEUNJUS5UQklPLklRX0NBUEVYAQAAAJ9WkggCAAAABi00LjgyMwEIAAAABQAAAAExAQAAAAoyMDM0MjU2MzYzAwAAAAMxNjACAAAABDIwMjEEAAAAATAHAAAACDgvMy8yMDIwCAAAAAkzLzMxLzIwMjAJAAAAATDOwPBKSTfYCM3N6ElKN9gIGENJUS5CTE1OLklRX0xUX0RFQlQuMTk5OQEAAAChOakHAgAAAAgxNDE0Ljk0NQEIAAAABQAAAAExAQAAAAoyMDM3NDgx</t>
  </si>
  <si>
    <t>NzcyAwAAAAMxNjACAAAABDEwNDkEAAAAATAHAAAACDgvMy8yMDIwCAAAAAkzLzI5LzIwMjAJAAAAATAJCEZPSTfYCKk4CUpKN9gIGENJUS5QVkFMLklRX0dST1NTX01BUkdJTgEAAAB05g0gAwAAAAAAEaeaS0k32AipfZ5JSjfYCBtDSVEuVUFFLklRX0FTU0VUX1RVUk5TLjE5OTkBAAAAbFBTDwMAAAAAACPtfkxJN9gIfoGRSUo32AgeQ0lRLkNBS0UuSVFfUkVUVVJOX0FTU0VUUy4xOTk5AQAAAAjgBAACAAAABjIuNTQxMwEIAAAABQAAAAExAQAAAAoyMDQyNDUxNTYwAwAAAAMxNjACAAAABDQxNzgEAAAAATAHAAAACDgvMy8yMDIwCAAAAAkzLzMxLzIwMjAJAAAAATDLcvBKSTfYCG05rElKN9gIE0NJUS5ETkxJLklRX0xUX0RFQlQBAAAADjn1EQMAAAAAAIMXAE5JN9gIcwAISko32AgYQ0lRLkVESVQuSVFfVE9UQUxfQVNTRVRTAQAAAIj6BQ8CAAAABzQ2Ni43MzcBCAAAAAUAAAABMQEAAAAKMjAzNDQxNTg4NQMAAAADMTYwAgAAAAQxMDA3BAAAAAEwBwAAAAg4LzMvMjAyMAgAAAAJMy8zMS8yMDIwCQAAAAEwnsj2TUk32Aj2nf5JSjfYCBNDSVEuQ0hOQS5JUV9MVF9ERUJUAQAAAC1tESIDAAAAAACozFlMSTfYCE36gUlKN9gIGENJUS5GU1JWVS5JUV9BU1NFVF9UVVJOUwUAAAAAAAAACAAAABQoSW52YWxpZCBJZGVudGlmaWVyKU9P+E1JN9gIrwH+SUo32AgZQ0lRLlhDVVIuSVFfUkVUVVJOX0FTU0VUUwEA</t>
  </si>
  <si>
    <t>AAC8XecEAgAAAAgtMTkuNjA4NwEIAAAABQAAAAExAQAAAAoyMDM1OTM2NzAyAwAAAAMxNjACAAAABDQxNzgEAAAAATAHAAAACDgvMy8yMDIwCAAAAAkzLzMxLzIwMjAJAAAAATAbjPdNSTfYCMpP/klKN9gIEkNJUS5CRkMuSVFfTFRfREVCVAEAAADTbTgAAwAAAAAAzGvATkk32AjEBg5KSjfYCBpDSVEuQkhGQU8uSVFfUkVUVVJOX0FTU0VUUwUAAAAAAAAACAAAABQoSW52YWxpZCBJZGVudGlmaWVyKc9bRk9JN9gIqTgJSko32AgdQ0lRLkRXQVQuSVFfR1JPU1NfTUFSR0lOLjE5OTkBAAAAcnpQEAMAAAAAAOyLv05JN9gIXuL3SUo32AgZQ0lRLkxTQUMuSVFfQ1VSUkVOVF9SQVRJTwEAAAAAkgcnAgAAAAkxNy4yNDEzNzkBCAAAAAUAAAABMQEAAAAKMjAyMTI4NjA0NAMAAAADMTYwAgAAAAQ0MDMwBAAAAAEwBwAAAAg4LzMvMjAyMAgAAAAJNi8zMC8yMDE5CQAAAAEwZ4BZTEk32AhXD5FJSjfYCBxDSVEuWUxERS5JUV9BU1NFVF9UVVJOUy4xOTk5AQAAAC/2MRkDAAAAAADrQv5NSTfYCHxu2klKN9gIGUNJUS5BUkdYLklRX1JFVFVSTl9BU1NFVFMBAAAAveKzAwIAAAAILTEzLjUwMDYBCAAAAAUAAAABMQEAAAAKMjA0NzI1MDYzMwMAAAACNTACAAAABDQxNzgEAAAAATAHAAAACDgvMy8yMDIwCAAAAAk2LzMwLzIwMjAJAAAAATCDY79OSTfYCFQpEEpKN9gIEENJUS5DVk0uSVFfQ0FQRVgBAAAAuvIDAAIAAAAJ</t>
  </si>
  <si>
    <t>LTAuNzY5NjU2AQgAAAAFAAAAATEBAAAACjIwMzQzMzE2MTkDAAAAAzE2MAIAAAAEMjAyMQQAAAABMAcAAAAIOC8zLzIwMjAIAAAACTMvMzEvMjAyMAkAAAABMMUqgE9JN9gIhJQXSko32AgZQ0lRLklHSUNXLklRX0dST1NTX01BUkdJTgUAAAAAAAAACAAAABQoSW52YWxpZCBJZGVudGlmaWVyKWw7HE1JN9gIbweySUo32AgXQ0lRLklCTy5JUV9UT1RBTF9BU1NFVFMFAAAAAAAAAAgAAAAUKEludmFsaWQgSWRlbnRpZmllcin3eIBPSTfYCBKVGUpKN9gIE0NJUS5HSElWLklRX0xUX0RFQlQBAAAAH/qNJgMAAAAAAK/oME1JN9gIzp/8SUo32AgaQ0lRLlRFQ1RQLklRX1JFVFVSTl9BU1NFVFMFAAAAAAAAAAgAAAAUKEludmFsaWQgSWRlbnRpZmllcimH3G5LSTfYCBoaE0pKN9gIH0NJUS5HTlJTVy5JUV9SRVRVUk5fQVNTRVRTLjE5OTkFAAAAAAAAAAgAAAAUKEludmFsaWQgSWRlbnRpZmllcinLXTFNSTfYCIYRo0lKN9gIGUNJUS5ERk5MLklRX0NVUlJFTlRfUkFUSU8BAAAA6CmvFgMAAAAAAFzw/01JN9gIvB7aSUo32AgaQ0lRLkVTU0NVLklRX1VOTEVWRVJFRF9GQ0YFAAAAAAAAAAgAAAAUKEludmFsaWQgSWRlbnRpZmllcimJevZNSTfYCCKRDUpKN9gIGUNJUS5BQ0dMTy5JUV9HUk9TU19NQVJHSU4FAAAAAAAAAAgAAAAUKEludmFsaWQgSWRlbnRpZmllcimDY79OSTfYCMni40lKN9gIHkNJUS5SSUxZWi5J</t>
  </si>
  <si>
    <t>UV9UT1RBTF9BU1NFVFMuMTk5OQUAAAAAAAAACAAAABQoSW52YWxpZCBJZGVudGlmaWVyKcZEwE5JN9gIhJPjSUo32AghQ0lRLkFURVNULkIuSVFfUkVUVVJOX0FTU0VUUy4xOTk5BQAAAAAAAAAIAAAAFChJbnZhbGlkIElkZW50aWZpZXIpMceAT0k32Aj8WOZJSjfYCBpDSVEuU05HWFcuSVFfUkVUVVJOX0FTU0VUUwUAAAAAAAAACAAAABQoSW52YWxpZCBJZGVudGlmaWVyKVlAbktJN9gIXtu0SUo32AgYQ0lRLlBBQUMuSVFfR1JPU1NfTUFSR0lOAQAAAChPPwYDAAAAAACR9ZpLSTfYCBdbj0lKN9gIGUNJUS5IQkFOTi5JUV9HUk9TU19NQVJHSU4FAAAAAAAAAAgAAAAUKEludmFsaWQgSWRlbnRpZmllcikDnRtNSTfYCEtPDEpKN9gIEUNJUS5TUkFDLklRX0NBUEVYAQAAAOY5sCUDAAAAAABvjm5LSTfYCMP8rElKN9gIH0NJUS5DTUZOTC5JUV9DVVJSRU5UX1JBVElPLjE5OTkFAAAAAAAAAAgAAAAUKEludmFsaWQgSWRlbnRpZmllcilVxXJMSTfYCAdeg0lKN9gIGUNJUS5BUllBLklRX1VOTEVWRVJFRF9GQ0YFAAAAAAAAAAgAAAAUKEludmFsaWQgSWRlbnRpZmllcinsi79OSTfYCGEeF0pKN9gIFENJUS5BQ1RUVy5JUV9MVF9ERUJUBQAAAAAAAAAIAAAAFChJbnZhbGlkIElkZW50aWZpZXIpF27CTkk32Aine/JJSjfYCBNDSVEuU0VMQi5JUV9MVF9ERUJUAQAAAPrkLQMDAAAAAAAwym1LSTfYCO91vElKN9gI</t>
  </si>
  <si>
    <t>HkNJUS5KU01MLklRX0NVUlJFTlRfUkFUSU8uMTk5OQEAAADrWg0AAgAAAAgwLjkzNjg3MgEIAAAABQAAAAExAQAAAAoyMDM5NTEyODA5AwAAAAMxMjUCAAAABDQwMzAEAAAAATAHAAAACDgvMy8yMDIwCAAAAAkzLzMxLzIwMjAJAAAAATCQVVc+STfYCKa28UlKN9gIF0NJUS5GVFJJLklRX0FTU0VUX1RVUk5TAQAAAA4M7wUDAAAAAADHqN9NSTfYCHxz4ElKN9gIGkNJUS5TUkFDVS5JUV9DVVJSRU5UX1JBVElPBQAAAAAAAAAIAAAAFChJbnZhbGlkIElkZW50aWZpZXIpb45uS0k32AhRKbxJSjfYCB5DSVEuTlRSU08uSVFfVE9UQUxfQVNTRVRTLjE5OTkFAAAAAAAAAAgAAAAUKEludmFsaWQgSWRlbnRpZmllcil38bRLSTfYCPVAn0lKN9gIGENJUS5PTlRYVy5JUV9BU1NFVF9UVVJOUwUAAAAAAAAACAAAABQoSW52YWxpZCBJZGVudGlmaWVyKSScmUtJN9gIpEq+SUo32AgdQ0lRLkRTTFYuSVFfVE9UQUxfQVNTRVRTLjE5OTkBAAAAvWwlCgMAAAAAABvf/k1JN9gIJ5ftSUo32AgZQ0lRLkNGRkFXLklRX0xUX0RFQlQuMTk5OQEAAABwXaUAAwAAAAAAt2dHT0k32Ag0RhtKSjfYCBhDSVEuVFJQWC5JUV9MVF9ERUJULjE5OTkFAAAAAAAAAAgAAAAUKEludmFsaWQgSWRlbnRpZmllcinLcvBKSTfYCLoijklKN9gIGkNJUS5PWFNRWi5JUV9DVVJSRU5UX1JBVElPBQAAAAAAAAAIAAAAFChJbnZhbGlkIElkZW50aWZp</t>
  </si>
  <si>
    <t>ZXIpl+uZS0k32Ai8HPNJSjfYCB1DSVEuVklSLklRX0NVUlJFTlRfUkFUSU8uMTk5OQEAAADu4AYZAgAAAAg2LjgwNjY1OAEIAAAABQAAAAExAQAAAAoyMDI0MDc2NDE3AwAAAAMxNjACAAAABDQwMzAEAAAAATAHAAAACDgvMy8yMDIwCAAAAAoxMi8zMS8yMDE5CQAAAAEwS4nbSkk32Aj9J6tJSjfYCBFDSVEuQ1JVUy5JUV9DQVBFWAEAAACTZwAAAgAAAActMTUuNjU2AQgAAAAFAAAAATEBAAAACjIwMzcyMDcyNjcDAAAAAzE2MAIAAAAEMjAyMQQAAAABMAcAAAAIOC8zLzIwMjAIAAAACTMvMjgvMjAyMAkAAAABMFA6dkNJN9gIKRbGSUo32AgRQ0lRLlRJVk8uSVFfQ0FQRVgBAAAAn1EDAAIAAAAHLTE1LjgzMQEIAAAABQAAAAExAQAAAAoyMDMzNjg3MDY1AwAAAAMxNjACAAAABDIwMjEEAAAAATAHAAAACDgvMy8yMDIwCAAAAAkzLzMxLzIwMjAJAAAAATCyQsBESTfYCOcFlUlKN9gIF0NJUS5PVkxZLklRX0FTU0VUX1RVUk5TAQAAAEUtJwADAAAAAACZGLVLSTfYCLYJGEpKN9gIHkNJUS5DTFNOLklRX1JFVFVSTl9BU1NFVFMuMTk5OQEAAAAu+QMAAgAAAAgtMzAuMTk1NwEIAAAABQAAAAExAQAAAAoyMDI2NTE4NzM1AwAAAAMxNjACAAAABDQxNzgEAAAAATAHAAAACDgvMy8yMDIwCAAAAAoxMi8zMS8yMDE5CQAAAAEwSEFHT0k32Aghu9pJSjfYCBlDSVEuQ1JFWFcuSVFfTFRfREVCVC4xOTk5BQAAAAAAAAAI</t>
  </si>
  <si>
    <t>AAAAFChJbnZhbGlkIElkZW50aWZpZXIp47n+TUk32AgTLuJJSjfYCB1DSVEuTUJJTlAuSVFfQVNTRVRfVFVSTlMuMTk5OQUAAAAAAAAACAAAABQoSW52YWxpZCBJZGVudGlmaWVyKeIaWkxJN9gI37+QSUo32AgdQ0lRLklYVVMuSVFfVE9UQUxfQVNTRVRTLjE5OTkBAAAARk5ODQMAAAAAACSOfUxJN9gIuXQDSko32AgeQ0lRLkJTQ0suSVFfQ1VSUkVOVF9SQVRJTy4xOTk5AQAAAHAS6woDAAAAAABsOxxNSTfYCB4pw0lKN9gIHkNJUS5HRUNDTi5JUV9UT1RBTF9BU1NFVFMuMTk5OQUAAAAAAAAACAAAABQoSW52YWxpZCBJZGVudGlmaWVyKfw2MU1JN9gIhhGjSUo32AgdQ0lRLkxYUlguSVFfVE9UQUxfQVNTRVRTLjE5OTkBAAAAPXgAAAIAAAAHMzcwLjU2NwEIAAAABQAAAAExAQAAAAoyMDMxMzI5NTM3AwAAAAMxNjACAAAABDEwMDcEAAAAATAHAAAACDgvMy8yMDIwCAAAAAkzLzMxLzIwMjAJAAAAATCZP1g+STfYCIjts0lKN9gIHUNJUS5GVFhPLklRX0dST1NTX01BUkdJTi4xOTk5AQAAAOTnShYDAAAAAABq4eBNSTfYCAJmD0pKN9gIGUNJUS5WR0xULklRX1JFVFVSTl9BU1NFVFMBAAAAQLPgBAMAAAAAAEDS8UpJN9gI8aicSUo32AgZQ0lRLlBTQ0MuSVFfUkVUVVJOX0FTU0VUUwEAAAAj3f4FAwAAAAAAC1ByTEk32Ah49LBJSjfYCBlDSVEuWkdZSC5JUV9SRVRVUk5fQVNTRVRTAQAAAHugVSUDAAAAAABW</t>
  </si>
  <si>
    <t>n9xKSTfYCGFx1klKN9gIEkNJUS5BRklOUC5JUV9DQVBFWAEAAADCiNIHAwAAAAAAqc3DTkk32AhmUBBKSjfYCCBDSVEuQklPWC5XUy5JUV9HUk9TU19NQVJHSU4uMTk5OQUAAAAAAAAACAAAABQoSW52YWxpZCBJZGVudGlmaWVyKc8DgE9JN9gIuj0VSko32AgYQ0lRLkFJTVQuSVFfR1JPU1NfTUFSR0lOAQAAANRVZw4DAAAAAk5NAQgAAAAFAAAAATEBAAAACjIwNDc1MjkzODgDAAAAAzE2MAIAAAAENDA3NAQAAAABMAcAAAAIOC8zLzIwMjAIAAAACTYvMzAvMjAyMAkAAAABMFUxw05JN9gIlpoKSko32AgdQ0lRLklCS0NOLklRX0FTU0VUX1RVUk5TLjE5OTkFAAAAAAAAAAgAAAAUKEludmFsaWQgSWRlbnRpZmllcinZxRtNSTfYCFGcoklKN9gIEUNJUS5GVFhMLklRX0NBUEVYAQAAAKZNSxYDAAAAAACs7DlNSTfYCAQ0FkpKN9gIGENJUS5BRklOUC5JUV9BU1NFVF9UVVJOUwEAAADCiNIHAwAAAAAAqc3DTkk32AhQlBtKSjfYCBhDSVEuSUJURC5JUV9UT1RBTF9BU1NFVFMBAAAAxqyLJgMAAAAAAIcrfkxJN9gISbvHSUo32AgYQ0lRLkxQQ04uSVFfVE9UQUxfQVNTRVRTAQAAABr0egACAAAACTIwLjk5MTk1NgEIAAAABQAAAAExAQAAAAoyMDM0NzAwNjQzAwAAAAMxNjACAAAABDEwMDcEAAAAATAHAAAACDgvMy8yMDIwCAAAAAkzLzMxLzIwMjAJAAAAATB+p1lMSTfYCBoaE0pKN9gIGUNJUS5TQ0VeRC5JUV9M</t>
  </si>
  <si>
    <t>VF9ERUJULjE5OTkFAAAAAAAAAAgAAAAUKEludmFsaWQgSWRlbnRpZmllcil2Y4FPSTfYCC4L3UlKN9gIGkNJUS5IQ0FQWi5JUV9DVVJSRU5UX1JBVElPBQAAAAAAAAAIAAAAFChJbnZhbGlkIElkZW50aWZpZXIp8ScbTUk32Aift4RJSjfYCB9DSVEuR0hJVlUuSVFfUkVUVVJOX0FTU0VUUy4xOTk5BQAAAAAAAAAIAAAAFChJbnZhbGlkIElkZW50aWZpZXIpr+gwTUk32Agz3LJJSjfYCBxDSVEuQlNKTy5JUV9BU1NFVF9UVVJOUy4xOTk5AQAAAN1jlBYDAAAAAABq8HBMSTfYCD0vk0lKN9gIHkNJUS5FVlNUQy5JUV9HUk9TU19NQVJHSU4uMTk5OQEAAAD3l+ESAwAAAAAAhKH2TUk32Aj2nf5JSjfYCBlDSVEuQ1JOWC5JUV9DVVJSRU5UX1JBVElPAQAAAP9fuRACAAAACTEwLjg4OTIxOQEIAAAABQAAAAExAQAAAAoyMDM0MTcxNTE3AwAAAAMxNjACAAAABDQwMzAEAAAAATAHAAAACDgvMy8yMDIwCAAAAAkzLzMxLzIwMjAJAAAAATBRov9NSTfYCB4uEkpKN9gIGUNJUS5BVUJOLklRX0NVUlJFTlRfUkFUSU8BAAAA2poFAAMAAAAAADDav05JN9gIAqMSSko32AgZQ0lRLkhZQUNVLklRX1RPVEFMX0FTU0VUUwUAAAAAAAAACAAAABQoSW52YWxpZCBJZGVudGlmaWVyKfEnG01JN9gIYcXDSUo32AgeQ0lRLlNBTUFVLklRX1RPVEFMX0FTU0VUUy4xOTk5BQAAAAAAAAAIAAAAFChJbnZhbGlkIElkZW50aWZpZXIpJKNt</t>
  </si>
  <si>
    <t>S0k32Ah8CJ5JSjfYCBhDSVEuTlhUQy5JUV9UT1RBTF9BU1NFVFMBAAAAVRopEwIAAAAHMzQzLjQ3MgEIAAAABQAAAAExAQAAAAoyMDM0MDQ4ODQ4AwAAAAMxNjACAAAABDEwMDcEAAAAATAHAAAACDgvMy8yMDIwCAAAAAkzLzMxLzIwMjAJAAAAATB38bRLSTfYCDuGBEpKN9gIH0NJUS5NVURTVy5JUV9DVVJSRU5UX1JBVElPLjE5OTkFAAAAAAAAAAgAAAAUKEludmFsaWQgSWRlbnRpZmllcikpLrRLSTfYCBKPn0lKN9gIGUNJUS5UQU5OSS5JUV9HUk9TU19NQVJHSU4FAAAAAAAAAAgAAAAUKEludmFsaWQgSWRlbnRpZmllcinOwPBKSTfYCOMRzklKN9gIEUNJUS5QT1RYLklRX0NBUEVYAQAAABc4sCUDAAAAAAA3/i9NSTfYCOO4EUpKN9gIFENJUS5UQU5OWi5JUV9MVF9ERUJUBQAAAAAAAAAIAAAAFChJbnZhbGlkIElkZW50aWZpZXIpzsDwSkk32AitsrtJSjfYCB5DSVEuUFNFVC5JUV9DVVJSRU5UX1JBVElPLjE5OTkBAAAADCUTEwMAAAAAAEXOmktJN9gIA+TeSUo32AgZQ0lRLklCS0NOLklRX1RPVEFMX0FTU0VUUwUAAAAAAAAACAAAABQoSW52YWxpZCBJZGVudGlmaWVyKQOdG01JN9gIcaSTSUo32AgSQ0lRLlNOWS5JUV9MVF9ERUJUAQAAABp8CgACAAAABTIwNDA0AQgAAAAFAAAAATEBAAAACjIwNDY5MzYwMTMDAAAAAjUwAgAAAAQxMDQ5BAAAAAEwBwAAAAg4LzMvMjAyMAgAAAAJNi8zMC8yMDIwCQAA</t>
  </si>
  <si>
    <t>AAEwJKNtS0k32Ah8CJ5JSjfYCBhDSVEuSUJUSC5JUV9UT1RBTF9BU1NFVFMBAAAASjSOJgMAAAAAAMVQfkxJN9gIe7jRSUo32AgYQ0lRLkdQQVFXLklRX0FTU0VUX1RVUk5TBQAAAAAAAAAIAAAAFChJbnZhbGlkIElkZW50aWZpZXIpr+gwTUk32AhikNRJSjfYCBhDSVEuR0hJVi5JUV9MVF9ERUJULjE5OTkBAAAAH/qNJgMAAAAAAK/oME1JN9gIzp/8SUo32AgZQ0lRLkVDT0xXLklRX1RPVEFMX0FTU0VUUwUAAAAAAAAACAAAABQoSW52YWxpZCBJZGVudGlmaWVyKQxd8UpJN9gIb6joSUo32AgaQ0lRLkZUQUNVLklRX1JFVFVSTl9BU1NFVFMFAAAAAAAAAAgAAAAUKEludmFsaWQgSWRlbnRpZmllcimfdvhNSTfYCFVZ7ElKN9gIGUNJUS5VVVVVLklRX1JFVFVSTl9BU1NFVFMBAAAAL28NAAIAAAAILTExLjE3NDgBCAAAAAUAAAABMQEAAAAKMjA0NzQyNDYxMQMAAAADMTYwAgAAAAQ0MTc4BAAAAAEwBwAAAAg4LzMvMjAyMAgAAAAJNi8zMC8yMDIwCQAAAAEwK1OAT0k32Agu4vlJSjfYCBdDSVEuQlNKTS5JUV9BU1NFVF9UVVJOUwEAAADnKg0QAwAAAAAAIJgcTUk32Aip3rFJSjfYCB5DSVEuQU1UQkIuSVFfR1JPU1NfTUFSR0lOLjE5OTkFAAAAAAAAAAgAAAAUKEludmFsaWQgSWRlbnRpZmllcimHpsNOSTfYCGdW5ElKN9gIGUNJUS5SSUxZRy5JUV9MVF9ERUJULjE5OTkFAAAAAAAAAAgAAAAUKEludmFsaWQg</t>
  </si>
  <si>
    <t>SWRlbnRpZmllcilC9b9OSTfYCIDJDkpKN9gIGUNJUS5QU0NELklRX1JFVFVSTl9BU1NFVFMBAAAA/9z+BQMAAAAAAAtQckxJN9gIWwcFSko32AgfQ0lRLkFGSU5QLklRX0NVUlJFTlRfUkFUSU8uMTk5OQEAAADCiNIHAwAAAAAAqc3DTkk32AhnVuRJSjfYCBlDSVEuRU1YQy5JUV9VTkxFVkVSRURfRkNGAQAAAGexaRkDAAAAAAAgn35MSTfYCI6okUlKN9gIEkNJUS5MQVROVS5JUV9DQVBFWAUAAAAAAAAACAAAABQoSW52YWxpZCBJZGVudGlmaWVyKfw18UpJN9gIzc3oSUo32AgZQ0lRLlZMWVBQLklRX0xUX0RFQlQuMTk5OQUAAAAAAAAACAAAABQoSW52YWxpZCBJZGVudGlmaWVyKR2E8UpJN9gIJp2rSUo32AgdQ0lRLlNBTUFVLklRX0FTU0VUX1RVUk5TLjE5OTkFAAAAAAAAAAgAAAAUKEludmFsaWQgSWRlbnRpZmllcikko21LSTfYCEnkjklKN9gIGUNJUS5DWVJYVy5JUV9UT1RBTF9BU1NFVFMFAAAAAAAAAAgAAAAUKEludmFsaWQgSWRlbnRpZmllcilRov9NSTfYCDK4DUpKN9gIHUNJUS5FRElULklRX0dST1NTX01BUkdJTi4xOTk5AQAAAIj6BQ8DAAAAAk5NAQgAAAAFAAAAATEBAAAACjIwMTc4MTg3NjYDAAAAAzE2MAIAAAAENDA3NAQAAAABMAcAAAAIOC8zLzIwMjAIAAAACjEyLzMxLzIwMTkJAAAAATCeyPZNSTfYCNFd4UlKN9gIGkNJUS5XSEZCWi5JUV9VTkxFVkVSRURfRkNGBQAAAAAAAAAIAAAA</t>
  </si>
  <si>
    <t>FChJbnZhbGlkIElkZW50aWZpZXIpFAPcSkk32AjmaPtJSjfYCBlDSVEuSUVVUy5JUV9DVVJSRU5UX1JBVElPAQAAAIuoUwIDAAAAAADRx35MSTfYCCgxsElKN9gIHUNJUS5LQldQLklRX1RPVEFMX0FTU0VUUy4xOTk5AQAAAFzD8gYDAAAAAAD/2nFMSTfYCA+6kklKN9gIHUNJUS5JU0RYLklRX0dST1NTX01BUkdJTi4xOTk5AQAAAH74GiIDAAAAAAAQAnJMSTfYCC7EwUlKN9gIIENJUS5ZQ0JEXkEuSVFfUkVUVVJOX0FTU0VUUy4xOTk5BQAAAAAAAAAIAAAAFChJbnZhbGlkIElkZW50aWZpZXIpxSqAT0k32AiECRxKSjfYCBdDSVEuU0NPUi5JUV9BU1NFVF9UVVJOUwEAAABlxv8BAgAAAAYwLjQ1MzMBCAAAAAUAAAABMQEAAAAKMjAzNDM5NzIxMQMAAAADMTYwAgAAAAQ0MTc3BAAAAAEwBwAAAAg4LzMvMjAyMAgAAAAJMy8zMS8yMDIwCQAAAAEwyuIAP0k32AiuJgNKSjfYCBlDSVEuTkZJTlUuSVFfR1JPU1NfTUFSR0lOBQAAAAAAAAAIAAAAFChJbnZhbGlkIElkZW50aWZpZXIpgn+0S0k32AgDaJ9JSjfYCBxDSVEuQlNNUi5JUV9BU1NFVF9UVVJOUy4xOTk5AQAAALPHriUDAAAAAAA5QHFMSTfYCB7hkklKN9gIHkNJUS5GQklPUC5JUV9UT1RBTF9BU1NFVFMuMTk5OQUAAAAAAAAACAAAABQoSW52YWxpZCBJZGVudGlmaWVyKUElO01JN9gIvILqSUo32AgRQ0lRLlBTQ0kuSVFfQ0FQRVgBAAAAgd3+BQMAAAAA</t>
  </si>
  <si>
    <t>ADF3ckxJN9gI4CvSSUo32AgXQ0lRLlRRUVEuSVFfQVNTRVRfVFVSTlMBAAAABUvZBQMAAAAAAFdDm0tJN9gImx3HSUo32AgZQ0lRLlNVU0MuSVFfUkVUVVJOX0FTU0VUUwEAAABx/o0ZAwAAAAAAzd59TEk32AiV48dJSjfYCBlDSVEuUUFCQS5JUV9DVVJSRU5UX1JBVElPAQAAAF4roQMDAAAAAAAuuuBNSTfYCJwc4ElKN9gIHENJUS5FRU1BLklRX0FTU0VUX1RVUk5TLjE5OTkBAAAA0H8WCgMAAAAAACCffkxJN9gIKDGwSUo32AgYQ0lRLkRQSENVLklRX0FTU0VUX1RVUk5TBQAAAAAAAAAIAAAAFChJbnZhbGlkIElkZW50aWZpZXIpfT4ATkk32AgM2AdKSjfYCBxDSVEuWVZSLklRX1RPVEFMX0FTU0VUUy4xOTk5AQAAABEEMhkCAAAABzE0Ljk3MDIBCAAAAAUAAAABMQEAAAAKMjAzNTQ2MDM4NwMAAAACMjcCAAAABDEwMDcEAAAAATAHAAAACDgvMy8yMDIwCAAAAAkyLzI5LzIwMjAJAAAAATB+p1lMSTfYCL1ZGkpKN9gIEkNJUS5HUEFRVS5JUV9DQVBFWAUAAAAAAAAACAAAABQoSW52YWxpZCBJZGVudGlmaWVyKZLBME1JN9gIYpDUSUo32AgeQ0lRLlBSVEguSVFfQ1VSUkVOVF9SQVRJTy4xOTk5AQAAAKI+aRgCAAAABzEuMDEzMDEBCAAAAAUAAAABMQEAAAAKMjAyNDc2NjA4NgMAAAADMTYwAgAAAAQ0MDMwBAAAAAEwBwAAAAg4LzMvMjAyMAgAAAAKMTIvMzEvMjAxOQkAAAABMPbCYUJJN9gIiP8LSko32Age</t>
  </si>
  <si>
    <t>Q0lRLkJTSk0uSVFfUkVUVVJOX0FTU0VUUy4xOTk5AQAAAOcqDRADAAAAAAAgmBxNSTfYCF4bhElKN9gIEkNJUS5HQUlOTC5JUV9DQVBFWAUAAAAAAAAACAAAABQoSW52YWxpZCBJZGVudGlmaWVyKViaO01JN9gI7i3VSUo32AgTQ0lRLkxERU0uSVFfTFRfREVCVAEAAACnSGUmAwAAAAAAVt19TEk32AinC4NJSjfYCBRDSVEuQ0hTQ04uSVFfTFRfREVCVAEAAAAqdAIAAgAAAAgxNzQxLjkyNAEIAAAABQAAAAExAQAAAAoyMDQ0NjQ4MzIxAwAAAAMxNjACAAAABDEwNDkEAAAAATAHAAAACDgvMy8yMDIwCAAAAAk1LzMxLzIwMjAJAAAAATAWYoRFSTfYCGUw+klKN9gIF0NJUS5EWFBFLklRX0FTU0VUX1RVUk5TAQAAAHfUBQACAAAACDEuNjA0Mzc2AQgAAAAFAAAAATEBAAAACjIwMzQ0OTc0MzcDAAAAAzE2MAIAAAAENDE3NwQAAAABMAcAAAAIOC8zLzIwMjAIAAAACTMvMzEvMjAyMAkAAAABMCzNAT9JN9gIwbeUSUo32AgTQ0lRLkVTR0UuSVFfTFRfREVCVAEAAAD5ILETAwAAAAAA37R9TEk32AiuNsFJSjfYCB1DSVEuUFRBQy5JUV9HUk9TU19NQVJHSU4uMTk5OQEAAADxQbAlAwAAAAAAWBybS0k32AjATQNKSjfYCB5DSVEuVlRJUVcuSVFfR1JPU1NfTUFSR0lOLjE5OTkFAAAAAAAAAAgAAAAUKEludmFsaWQgSWRlbnRpZmllcimWO9tKSTfYCBs0jUlKN9gIHUNJUS5JR1NCLklRX0dST1NTX01BUkdJTi4xOTk5</t>
  </si>
  <si>
    <t>AQAAALEE2wEDAAAAAAAzvVhMSTfYCB0KsElKN9gIHUNJUS5HTlJTVy5JUV9BU1NFVF9UVVJOUy4xOTk5BQAAAAAAAAAIAAAAFChJbnZhbGlkIElkZW50aWZpZXIpy10xTUk32AhyB4VJSjfYCB1DSVEuTU5UQS5JUV9HUk9TU19NQVJHSU4uMTk5OQEAAADvvVYAAwAAAAJOTQEIAAAABQAAAAExAQAAAAoyMDE4MzQ4MTE1AwAAAAMxNjACAAAABDQwNzQEAAAAATAHAAAACDgvMy8yMDIwCAAAAAoxMi8zMS8yMDE5CQAAAAEwHwe0S0k32AgSj59JSjfYCB1DSVEuRVNHUlAuSVFfQVNTRVRfVFVSTlMuMTk5OQUAAAAAAAAACAAAABQoSW52YWxpZCBJZGVudGlmaWVyKbPv9k1JN9gIY5T1SUo32AgfQ0lRLlNJVkJQLklRX1JFVFVSTl9BU1NFVFMuMTk5OQUAAAAAAAAACAAAABQoSW52YWxpZCBJZGVudGlmaWVyKW61bktJN9gIg17OSUo32AgZQ0lRLlBDR15CLklRX0dST1NTX01BUkdJTgUAAAAAAAAACAAAABQoSW52YWxpZCBJZGVudGlmaWVyKVTugE9JN9gI3jHmSUo32AgUQ0lRLkdTTUdXLklRX0xUX0RFQlQFAAAAAAAAAAgAAAAUKEludmFsaWQgSWRlbnRpZmllcimSwTBNSTfYCJw4o0lKN9gIEUNJUS5BUFRYLklRX0NBUEVYAQAAAC8pDBQCAAAABi0wLjA1NAEIAAAABQAAAAExAQAAAAoyMDM1Njk4MDM3AwAAAAMxNjACAAAABDIwMjEEAAAAATAHAAAACDgvMy8yMDIwCAAAAAkzLzMxLzIwMjAJAAAAATCDaL1O</t>
  </si>
  <si>
    <t>STfYCGEeF0pKN9gIEUNJUS5OTkJSLklRX0NBUEVYAQAAAFPaCQACAAAABi01MS4xOQEIAAAABQAAAAExAQAAAAoyMDM0OTE3NzMxAwAAAAMxNjACAAAABDIwMjEEAAAAATAHAAAACDgvMy8yMDIwCAAAAAkzLzMxLzIwMjAJAAAAATD6eHpFSTfYCPcslUlKN9gIEUNJUS5GVExCLklRX0NBUEVYAQAAAJxm5g4DAAAAAADNgd9NSTfYCBmq9ElKN9gIG0NJUS5XVkUuSVFfQVNTRVRfVFVSTlMuMTk5OQEAAAAWwUoPAgAAAAgwLjA1NTA5NQEIAAAABQAAAAExAQAAAAoyMDE4ODc5OTE1AwAAAAMxNjACAAAABDQxNzcEAAAAATAHAAAACDgvMy8yMDIwCAAAAAoxMi8zMS8yMDE5CQAAAAEwTtzbSkk32Ai2M5xJSjfYCBlDSVEuWkdZSFUuSVFfVE9UQUxfQVNTRVRTBQAAAAAAAAAIAAAAFChJbnZhbGlkIElkZW50aWZpZXIpVp/cSkk32AhnwIxJSjfYCBpDSVEuWklPTk4uSVFfUkVUVVJOX0FTU0VUUwUAAAAAAAAACAAAABQoSW52YWxpZCBJZGVudGlmaWVyKRearkpJN9gIN4fMSUo32AgXQ0lRLkZOSy5JUV9MVF9ERUJULjE5OTkBAAAA1I/DBwMAAAAAABJs4E1JN9gIR/MMSko32AgYQ0lRLldJTkMuSVFfTFRfREVCVC4xOTk5AQAAANTzKSMDAAAAAABO3NtKSTfYCGEAzUlKN9gIGUNJUS5DU1dDTC5JUV9HUk9TU19NQVJHSU4FAAAAAAAAAAgAAAAUKEludmFsaWQgSWRlbnRpZmllciley0ZPSTfYCGHP9klKN9gIFENJ</t>
  </si>
  <si>
    <t>US5TQ0VeQi5JUV9MVF9ERUJUBQAAAAAAAAAIAAAAFChJbnZhbGlkIElkZW50aWZpZXIpczyBT0k32AhCChpKSjfYCB1DSVEuUk9MTC5JUV9HUk9TU19NQVJHSU4uMTk5OQEAAACGolQBAgAAAAczOS40ODUzAQgAAAAFAAAAATEBAAAACjIwMDYyNDA1MDEDAAAAAzE2MAIAAAAENDA3NAQAAAABMAcAAAAIOC8zLzIwMjAIAAAACjEyLzI4LzIwMTkJAAAAATD0XmJCSTfYCCkWxklKN9gIG0NJUS5BVEVTVC5CLklRX1RPVEFMX0FTU0VUUwUAAAAAAAAACAAAABQoSW52YWxpZCBJZGVudGlmaWVyKTHHgE9JN9gIjXsOSko32AgXQ0lRLkRHTEQuSVFfQVNTRVRfVFVSTlMBAAAAmnElCgMAAAAAABvf/k1JN9gINUbaSUo32AgYQ0lRLkFJUlRXLklRX0FTU0VUX1RVUk5TBQAAAAAAAAAIAAAAFChJbnZhbGlkIElkZW50aWZpZXIpVTHDTkk32AjWQftJSjfYCBhDSVEuRkVNLklRX1VOTEVWRVJFRF9GQ0YBAAAAlgc3AQMAAAAAAKMz301JN9gIOsUGSko32AgeQ0lRLlZCTkQuSVFfUkVUVVJOX0FTU0VUUy4xOTk5AQAAAEqNDBADAAAAAABYZfdNSTfYCAgqFEpKN9gIFENJUS5BUFhUVy5JUV9MVF9ERUJUBQAAAAAAAAAIAAAAFChJbnZhbGlkIElkZW50aWZpZXIpKD69Tkk32AgUJwpKSjfYCBRDSVEuRkxNTlcuSVFfTFRfREVCVAUAAAAAAAAACAAAABQoSW52YWxpZCBJZGVudGlmaWVyKXsB+E1JN9gIA40PSko32AgaQ0lR</t>
  </si>
  <si>
    <t>Lk9SU05VLklRX0NVUlJFTlRfUkFUSU8FAAAAAAAAAAgAAAAUKEludmFsaWQgSWRlbnRpZmllcilHw5lLSTfYCOnlgElKN9gIHkNJUS5DSE5BLklRX0NVUlJFTlRfUkFUSU8uMTk5OQEAAAAtbREiAwAAAAAAqMxZTEk32Ajr5pBJSjfYCBNDSVEuUk9CVC5JUV9MVF9ERUJUAQAAAFxj2SADAAAAAABq4eBNSTfYCIfU10lKN9gIF0NJUS5DQVRILklRX0FTU0VUX1RVUk5TAQAAAE/TbBIDAAAAAACxczBNSTfYCPao30lKN9gIHUNJUS5ESElMLklRX1RPVEFMX0FTU0VUUy4xOTk5AQAAABo1BgACAAAACTI3Mi42NjM5NQEIAAAABQAAAAExAQAAAAoyMDE3Njg0Njk2AwAAAAMxNjACAAAABDEwMDcEAAAAATAHAAAACDgvMy8yMDIwCAAAAAoxMi8zMS8yMDE5CQAAAAEw5P2ERUk32AjK3fFJSjfYCBFDSVEuRVdaUy5JUV9DQVBFWAEAAAAG6skGAwAAAAAAIJ9+TEk32Ah+wcBJSjfYCBhDSVEuRkFMTi5JUV9UT1RBTF9BU1NFVFMBAAAAurzBEwMAAAAAAM3efUxJN9gI7N3RSUo32AgSQ0lRLlBDR15ELklRX0NBUEVYBQAAAAAAAAAIAAAAFChJbnZhbGlkIElkZW50aWZpZXIpUxWBT0k32AgSlRlKSjfYCB5DSVEuSFlBQ1UuSVFfR1JPU1NfTUFSR0lOLjE5OTkFAAAAAAAAAAgAAAAUKEludmFsaWQgSWRlbnRpZmllcinxJxtNSTfYCH3Lk0lKN9gIGENJUS5RQUJBLklRX0dST1NTX01BUkdJTgEAAABeK6EDAwAAAAAAauHg</t>
  </si>
  <si>
    <t>TUk32AggIQZKSjfYCBpDSVEuQUdOQ1AuSVFfVU5MRVZFUkVEX0ZDRgEAAAD+5HECAwAAAAAAQQrDTkk32AgBbhlKSjfYCBlDSVEuSUJUQi5JUV9SRVRVUk5fQVNTRVRTAQAAAHc0jiYDAAAAAACHK35MSTfYCEZ/sElKN9gIH0NJUS5FU1NDUi5JUV9SRVRVUk5fQVNTRVRTLjE5OTkFAAAAAAAAAAgAAAAUKEludmFsaWQgSWRlbnRpZmllcimJevZNSTfYCOqG4UlKN9gIGUNJUS5GSU5YLklRX1VOTEVWRVJFRF9GQ0YBAAAAIuzbEgMAAAAAAGclME1JN9gIMwXVSUo32AgSQ0lRLk1VRFNXLklRX0NBUEVYBQAAAAAAAAAIAAAAFChJbnZhbGlkIElkZW50aWZpZXIpKS60S0k32AhoedBJSjfYCBlDSVEuVEhDQlUuSVFfTFRfREVCVC4xOTk5BQAAAAAAAAAIAAAAFChJbnZhbGlkIElkZW50aWZpZXIp8w7xSkk32AhGFg9KSjfYCBdDSVEuSUJURC5JUV9BU1NFVF9UVVJOUwEAAADGrIsmAwAAAAAAhyt+TEk32Aig7qBJSjfYCBhDSVEuSUJUSi5JUV9UT1RBTF9BU1NFVFMBAAAAMTSOJgMAAAAAAMVQfkxJN9gIVtQESko32AgSQ0lRLlhCSU9XLklRX0NBUEVYBQAAAAAAAAAIAAAAFChJbnZhbGlkIElkZW50aWZpZXIpSXjcSkk32AjmaPtJSjfYCB9DSVEuRFBIQ1UuSVFfUkVUVVJOX0FTU0VUUy4xOTk5BQAAAAAAAAAIAAAAFChJbnZhbGlkIElkZW50aWZpZXIpfT4ATkk32AigreFJSjfYCBhDSVEuR01ISVcuSVFfQVNT</t>
  </si>
  <si>
    <t>RVRfVFVSTlMFAAAAAAAAAAgAAAAUKEludmFsaWQgSWRlbnRpZmllcim7DzFNSTfYCDKB30lKN9gIGkNJUS5MTVJLTy5JUV9DVVJSRU5UX1JBVElPBQAAAAAAAAAIAAAAFChJbnZhbGlkIElkZW50aWZpZXIpEjFZTEk32Ah8thNKSjfYCBlDSVEuTVJDQ0wuSVFfTFRfREVCVC4xOTk5BQAAAAAAAAAIAAAAFChJbnZhbGlkIElkZW50aWZpZXIpHwe0S0k32AiucZBJSjfYCBJDSVEuRFBIQ1cuSVFfQ0FQRVgFAAAAAAAAAAgAAAAUKEludmFsaWQgSWRlbnRpZmllcil9PgBOSTfYCCUfG0pKN9gIH0NJUS5UREFDVS5JUV9DVVJSRU5UX1JBVElPLjE5OTkFAAAAAAAAAAgAAAAUKEludmFsaWQgSWRlbnRpZmllcind5/BKSTfYCOMRzklKN9gIGkNJUS5FWFBDVS5JUV9VTkxFVkVSRURfRkNGBQAAAAAAAAAIAAAAFChJbnZhbGlkIElkZW50aWZpZXIp7LP3TUk32AgCFRFKSjfYCBpDSVEuUE5OVEcuSVFfVU5MRVZFUkVEX0ZDRgUAAAAAAAAACAAAABQoSW52YWxpZCBJZGVudGlmaWVyKTBZmktJN9gIS9W9SUo32AgSQ0lRLkZEVVNMLklRX0NBUEVYBQAAAAAAAAAIAAAAFChJbnZhbGlkIElkZW50aWZpZXIpASv4TUk32AgDjQ9KSjfYCBhDSVEuVkNJVC5JUV9MVF9ERUJULjE5OTkBAAAAx6/gBAMAAAAAADur8UpJN9gISqmNSUo32AgQQ0lRLlNOWS5JUV9DQVBFWAEAAAAafAoAAgAAAAUtMTE3MQEIAAAABQAAAAExAQAA</t>
  </si>
  <si>
    <t>AAoyMDQ2OTM2MDEzAwAAAAI1MAIAAAAEMjAyMQQAAAABMAcAAAAIOC8zLzIwMjAIAAAACTYvMzAvMjAyMAkAAAABMCSjbUtJN9gIjfXySUo32AgZQ0lRLkJTQ1MuSVFfQ1VSUkVOVF9SQVRJTwEAAACQyx0iAwAAAAAAtmVxTEk32AgP28JJSjfYCBlDSVEuRlRYSC5JUV9VTkxFVkVSRURfRkNGAQAAALbPThYDAAAAAACs7DlNSTfYCLTV1UlKN9gIGkNJUS5BUFhUVy5JUV9DVVJSRU5UX1JBVElPBQAAAAAAAAAIAAAAFChJbnZhbGlkIElkZW50aWZpZXIpKD69Tkk32AiDLQ5KSjfYCBlDSVEuQUNXSS5JUV9DVVJSRU5UX1JBVElPAQAAAG1/jwIDAAAAAAAMeH5MSTfYCHO9gklKN9gIGkNJUS5CUFlQTi5JUV9DVVJSRU5UX1JBVElPBQAAAAAAAAAIAAAAFChJbnZhbGlkIElkZW50aWZpZXIpdaRGT0k32AhVCdtJSjfYCBlDSVEuRlJBRi5JUV9DVVJSRU5UX1JBVElPAQAAAN92LwADAAAAAABBJTtNSTfYCOp2s0lKN9gIHkNJUS5HTUhJVS5JUV9HUk9TU19NQVJHSU4uMTk5OQUAAAAAAAAACAAAABQoSW52YWxpZCBJZGVudGlmaWVyKbsPMU1JN9gInDijSUo32AgcQ0lRLlBTQ0QuSVFfQVNTRVRfVFVSTlMuMTk5OQEAAAD/3P4FAwAAAAAAC1ByTEk32AisUfxJSjfYCBdDSVEuSU5XSy5JUV9BU1NFVF9UVVJOUwEAAAAWfWYAAgAAAAgxLjk0Njg2MQEIAAAABQAAAAExAQAAAAoyMDQxNDc4MDQ4AwAAAAMxNjACAAAA</t>
  </si>
  <si>
    <t>BDQxNzcEAAAAATAHAAAACDgvMy8yMDIwCAAAAAkzLzMxLzIwMjAJAAAAATB4XYZFSTfYCHc/tElKN9gIGENJUS5IVEJYLklRX0xUX0RFQlQuMTk5OQEAAAA+esAEAwAAAAAAbVAbTUk32Ahiw6JJSjfYCBlDSVEuUkdMUy5JUV9VTkxFVkVSRURfRkNGAQAAAFWlMAICAAAACi0xMi43NzgzNzUBCAAAAAUAAAABMQEAAAAKMjAzNTcwODA3OAMAAAADMTYwAgAAAAQ0NDIzBAAAAAEwBwAAAAg4LzMvMjAyMAgAAAAJMy8zMS8yMDIwCQAAAAEwKXxtS0k32AibHcdJSjfYCBpDSVEuQU1SSFcuSVFfUkVUVVJOX0FTU0VUUwUAAAAAAAAACAAAABQoSW52YWxpZCBJZGVudGlmaWVyKYemw05JN9gIucgUSko32AgZQ0lRLkdMVV5BLklRX1RPVEFMX0FTU0VUUwUAAAAAAAAACAAAABQoSW52YWxpZCBJZGVudGlmaWVyKXZjgU9JN9gI2hILSko32AgeQ0lRLkJTSlEuSVFfUkVUVVJOX0FTU0VUUy4xOTk5AQAAAI/LHSIDAAAAAACIF3FMSTfYCGS80klKN9gIGENJUS5FTUlGLklRX0xUX0RFQlQuMTk5OQEAAAA0yJkDAwAAAAAAI+1+TEk32Ah6msBJSjfYCBhDSVEuRkxSWi5JUV9HUk9TU19NQVJHSU4FAAAAAAAAAAgAAAAUKEludmFsaWQgSWRlbnRpZmllcil7AfhNSTfYCMpP/klKN9gIGkNJUS5JTlNVVy5JUV9DVVJSRU5UX1JBVElPBQAAAAAAAAAIAAAAFChJbnZhbGlkIElkZW50aWZpZXIpoBIcTUk32AhDdaJJSjfYCBND</t>
  </si>
  <si>
    <t>SVEuRlBYRS5JUV9MVF9ERUJUAQAAAIclVyIDAAAAAADf1N9NSTfYCNNXGEpKN9gIGUNJUS5YRU5FLklRX0NVUlJFTlRfUkFUSU8BAAAA1qEIAAIAAAAINC44MTk2NzYBCAAAAAUAAAABMQEAAAAKMjAzNzQxOTQxNAMAAAADMTYwAgAAAAQ0MDMwBAAAAAEwBwAAAAg4LzMvMjAyMAgAAAAJMy8zMS8yMDIwCQAAAAEwSXjcSkk32AjATQNKSjfYCBpDSVEuRVZTSVcuSVFfUkVUVVJOX0FTU0VUUwUAAAAAAAAACAAAABQoSW52YWxpZCBJZGVudGlmaWVyKUEX901JN9gI8IkHSko32AgcQ0lRLkJJQi5JUV9UT1RBTF9BU1NFVFMuMTk5OQEAAADW+f8FAwAAAAAAV0ObS0k32AgQNI9JSjfYCBZDSVEuRkFELklRX0FTU0VUX1RVUk5TAQAAAPvqCwIDAAAAAAArk+BNSTfYCIP610lKN9gIHUNJUS5GUEEuSVFfQ1VSUkVOVF9SQVRJTy4xOTk5AQAAAPjXDwACAAAACDAuNjE4NzY5AQgAAAAFAAAAATEBAAAACjIwMTQzMDc2MTgDAAAAAzE2MAIAAAAENDAzMAQAAAABMAcAAAAIOC8zLzIwMjAIAAAACjEyLzMxLzIwMTkJAAAAATALnFBDSTfYCNcVtElKN9gIFENJUS5IQ0NPVS5JUV9MVF9ERUJUBQAAAAAAAAAIAAAAFChJbnZhbGlkIElkZW50aWZpZXIpbVAbTUk32Ah9y5NJSjfYCBdDSVEuTUZILklRX0xUX0RFQlQuMTk5OQEAAADFJMsQAwAAAAAAwUNaTEk32Ai6hb9JSjfYCBJDSVEuQ1ZNLklRX0xUX0RFQlQBAAAAuvID</t>
  </si>
  <si>
    <t>AAMAAAAAAMUqgE9JN9gIlv8CSko32AgaQ0lRLkFNVEJCLklRX1VOTEVWRVJFRF9GQ0YFAAAAAAAAAAgAAAAUKEludmFsaWQgSWRlbnRpZmllcimHpsNOSTfYCHtX+ElKN9gIF0NJUS5CU0NSLklRX0FTU0VUX1RVUk5TAQAAAK2rwB8DAAAAAAA5QHFMSTfYCGS80klKN9gIGENJUS5CU0pOLklRX1RPVEFMX0FTU0VUUwEAAACS944SAwAAAAAAQsAcTUk32AjWkfNJSjfYCBlDSVEuQUNBTVcuSVFfTFRfREVCVC4xOTk5AQAAANNyCAACAAAABjE4MzAxNQEIAAAABQAAAAExAQAAAAoyMDE1NTM4NzYxAwAAAAI1MAIAAAAEMTA0OQQAAAABMAcAAAAIOC8zLzIwMjAIAAAACjEyLzMxLzIwMTkJAAAAATAhIMJOSTfYCDgf5UlKN9gIF0NJUS5TQVFOLklRX0FTU0VUX1RVUk5TAQAAAAJoqiUDAAAAAAB2GW5LSTfYCFq6nUlKN9gIHUNJUS5DQVRILklRX1RPVEFMX0FTU0VUUy4xOTk5AQAAAE/TbBIDAAAAAACxczBNSTfYCJlVhUlKN9gIHENJUS5XSU5ULklRX0FTU0VUX1RVUk5TLjE5OTkBAAAA9msAAAIAAAAIMC4wMDE2NjEBCAAAAAUAAAABMQEAAAAKMjAyNTgwMTE1NQMAAAADMTYwAgAAAAQ0MTc3BAAAAAEwBwAAAAg4LzMvMjAyMAgAAAAKMTIvMzEvMjAxOQkAAAABMBQD3EpJN9gIi+eMSUo32AgcQ0lRLkZVVFUuSVFfQVNTRVRfVFVSTlMuMTk5OQEAAAAtUo4jAgAAAAgwLjA1MTkwOAEIAAAABQAAAAExAQAAAAoy</t>
  </si>
  <si>
    <t>MDMxMzM3NjM3AwAAAAI2NAIAAAAENDE3NwQAAAABMAcAAAAIOC8zLzIwMjAIAAAACjEyLzMxLzIwMTkJAAAAATArTDtNSTfYCO4t1UlKN9gIGkNJUS5DRkZBVS5JUV9DVVJSRU5UX1JBVElPBQAAAAAAAAAIAAAAFChJbnZhbGlkIElkZW50aWZpZXIpt2dHT0k32AjD3Q1KSjfYCB5DSVEuQlJHXkEuSVFfR1JPU1NfTUFSR0lOLjE5OTkFAAAAAAAAAAgAAAAUKEludmFsaWQgSWRlbnRpZmllcinPA4BPSTfYCE8J+klKN9gIEkNJUS5TU1BLVS5JUV9DQVBFWAUAAAAAAAAACAAAABQoSW52YWxpZCBJZGVudGlmaWVyKT7xbUtJN9gIhqzOSUo32AgTQ0lRLkJTQ0suSVFfTFRfREVCVAEAAABwEusKAwAAAAAAbDscTUk32Aip3rFJSjfYCBlDSVEuVEhXV1cuSVFfR1JPU1NfTUFSR0lOBQAAAAAAAAAIAAAAFChJbnZhbGlkIElkZW50aWZpZXIph9xuS0k32Ahx27tJSjfYCBxDSVEuTEVHUi5JUV9BU1NFVF9UVVJOUy4xOTk5AQAAAKEIaiADAAAAAADf1N9NSTfYCHFl/UlKN9gIH0NJUS5FQ0ZeQS5JUV9SRVRVUk5fQVNTRVRTLjE5OTkFAAAAAAAAAAgAAAAUKEludmFsaWQgSWRlbnRpZmllcikrU4BPSTfYCJb/AkpKN9gIHkNJUS5BUkFWLklRX0NVUlJFTlRfUkFUSU8uMTk5OQEAAABzJowDAgAAAAkxMy43MzA0NzUBCAAAAAUAAAABMQEAAAAKMjAyNDM4MzQxNwMAAAADMTYwAgAAAAQ0MDMwBAAAAAEwBwAAAAg4LzMv</t>
  </si>
  <si>
    <t>MjAyMAgAAAAKMTIvMzEvMjAxOQkAAAABMDyNvU5JN9gINPvbSUo32AgZQ0lRLkdSVFMuSVFfVU5MRVZFUkVEX0ZDRgEAAADen8ISAgAAAAktNjcuMTU2MjUBCAAAAAUAAAABMQEAAAAKMjAzMzkxODcyNgMAAAADMTYwAgAAAAQ0NDIzBAAAAAEwBwAAAAg4LzMvMjAyMAgAAAAJMy8zMS8yMDIwCQAAAAEwI6wxTUk32Ai9q7JJSjfYCBlDSVEuVklWTy5JUV9VTkxFVkVSRURfRkNGAQAAAKliBAACAAAACTQzLjM1OTYyNQEIAAAABQAAAAExAQAAAAoyMDM0Mzk5ODI0AwAAAAMxNjACAAAABDQ0MjMEAAAAATAHAAAACDgvMy8yMDIwCAAAAAkzLzMxLzIwMjAJAAAAATAr51g+STfYCMG3lElKN9gIGUNJUS5ER1JFLklRX1JFVFVSTl9BU1NFVFMBAAAA2ahQDAMAAAAAADMq3EpJN9gIpAycSUo32AgeQ0lRLkJTQUUuSVFfQ1VSUkVOVF9SQVRJTy4xOTk5AQAAAHv4GiIDAAAAAAAgmBxNSTfYCE5Wk0lKN9gIGUNJUS5LQkxNVy5JUV9UT1RBTF9BU1NFVFMFAAAAAAAAAAgAAAAUKEludmFsaWQgSWRlbnRpZmllcimGCVlMSTfYCOvir0lKN9gIHUNJUS5EWEpTLklRX0dST1NTX01BUkdJTi4xOTk5AQAAANqoUAwDAAAAAABEUdxKSTfYCGQ0pUlKN9gIFENJUS5TQ0VeRC5JUV9MVF9ERUJUBQAAAAAAAAAIAAAAFChJbnZhbGlkIElkZW50aWZpZXIpdmOBT0k32AguC91JSjfYCBhDSVEuUENHXkEuSVFfQVNTRVRfVFVSTlMF</t>
  </si>
  <si>
    <t>AAAAAAAAAAgAAAAUKEludmFsaWQgSWRlbnRpZmllcilU7oBPSTfYCPxY5klKN9gIHkNJUS5QTk5URy5JUV9HUk9TU19NQVJHSU4uMTk5OQUAAAAAAAAACAAAABQoSW52YWxpZCBJZGVudGlmaWVyKTBZmktJN9gI+RKuSUo32AgYQ0lRLkNJSUNVLklRX0FTU0VUX1RVUk5TBQAAAAAAAAAIAAAAFChJbnZhbGlkIElkZW50aWZpZXIpzxv+TUk32AhS5e1JSjfYCBlDSVEuRk9SUi5JUV9DVVJSRU5UX1JBVElPAQAAAEJwBQADAAAAAABBJTtNSTfYCPirBUpKN9gIGENJUS5FV1pTLklRX0dST1NTX01BUkdJTgEAAAAG6skGAwAAAAAAIJ9+TEk32AhW1ARKSjfYCBdDSVEuQU9CQy5JUV9BU1NFVF9UVVJOUwUAAAAAAAAACAAAABQoSW52YWxpZCBJZGVudGlmaWVyKanNw05JN9gI8UYZSko32AgYQ0lRLkRXQVQuSVFfR1JPU1NfTUFSR0lOAQAAAHJ6UBADAAAAAADsi79OSTfYCF7i90lKN9gIH0NJUS5OQkFDVy5JUV9SRVRVUk5fQVNTRVRTLjE5OTkFAAAAAAAAAAgAAAAUKEludmFsaWQgSWRlbnRpZmllcil38bRLSTfYCLrCvklKN9gIHkNJUS5UTUJSLklRX0NVUlJFTlRfUkFUSU8uMTk5OQEAAAB4E+kmAgAAAAgwLjA2MTMxMwEIAAAABQAAAAExAQAAAAoyMDM3MTcwNjI5AwAAAAMxNjACAAAABDQwMzAEAAAAATAHAAAACDgvMy8yMDIwCAAAAAoxMi8zMS8yMDE5CQAAAAEwb9PBTkk32AiuFhVKSjfYCB5DSVEuU1VT</t>
  </si>
  <si>
    <t>Qy5JUV9SRVRVUk5fQVNTRVRTLjE5OTkBAAAAcf6NGQMAAAAAAM3efUxJN9gIlePHSUo32AgTQ0lRLlNTUEsuSVFfTFRfREVCVAEAAABon44lAwAAAAAAPvFtS0k32Ahl4Z1JSjfYCBhDSVEuSFdCSy5JUV9HUk9TU19NQVJHSU4BAAAAsQ4IAAMAAAAAAPEnG01JN9gIuHj8SUo32AgZQ0lRLkFOSVguSVFfQ1VSUkVOVF9SQVRJTwEAAAB6BgQAAgAAAAg1LjI1MzkxMQEIAAAABQAAAAExAQAAAAoyMDQwNjg3MDU1AwAAAAMxNjACAAAABDQwMzAEAAAAATAHAAAACDgvMy8yMDIwCAAAAAk0LzMwLzIwMjAJAAAAATAoPr1OSTfYCEEI5ElKN9gIE0NJUS5STkVNLklRX0xUX0RFQlQBAAAAq8CjGQMAAAAAAKMz301JN9gIBNEaSko32AgdQ0lRLlVTTEIuSVFfVE9UQUxfQVNTRVRTLjE5OTkBAAAAEBSVEgMAAAAAAAtQckxJN9gILsTBSUo32AgZQ0lRLk1DSEkuSVFfQ1VSUkVOVF9SQVRJTwEAAACiLrQHAwAAAAAAIJ9+TEk32AhSkdFJSjfYCBlDSVEuQkNEQVcuSVFfR1JPU1NfTUFSR0lOBQAAAAAAAAAIAAAAFChJbnZhbGlkIElkZW50aWZpZXIpDuFFT0k32AiSJABKSjfYCBZDSVEuQVVHLklRX0FTU0VUX1RVUk5TAQAAAPTSygACAAAACDAuOTU0ODExAQgAAAAFAAAAATEBAAAACjIwMjc2MzczNzUDAAAAAjU1AgAAAAQ0MTc3BAAAAAEwBwAAAAg4LzMvMjAyMAgAAAAKMTIvMzEvMjAxOQkAAAABMM8DgE9JN9gIhAkc</t>
  </si>
  <si>
    <t>Sko32AgYQ0lRLlZDTFQuSVFfVE9UQUxfQVNTRVRTAQAAAGSw4AQDAAAAAABA0vFKSTfYCOij8klKN9gIGUNJUS5JQlRBLklRX0NVUlJFTlRfUkFUSU8BAAAAwqyLJgMAAAAAAIcrfkxJN9gIfeSCSUo32AgeQ0lRLlRXTktXLklRX0dST1NTX01BUkdJTi4xOTk5BQAAAAAAAAAIAAAAFChJbnZhbGlkIElkZW50aWZpZXIpA50bTUk32AhRnKJJSjfYCBlDSVEuVE9UQVcuSVFfTFRfREVCVC4xOTk5BQAAAAAAAAAIAAAAFChJbnZhbGlkIElkZW50aWZpZXIp3JnwSkk32AgtRZ1JSjfYCB5DSVEuT1RMS1cuSVFfR1JPU1NfTUFSR0lOLjE5OTkFAAAAAAAAAAgAAAAUKEludmFsaWQgSWRlbnRpZmllcimX65lLSTfYCGDMDEpKN9gIGUNJUS5MTVJLTy5JUV9MVF9ERUJULjE5OTkFAAAAAAAAAAgAAAAUKEludmFsaWQgSWRlbnRpZmllcikSMVlMSTfYCEUY0UlKN9gIF0NJUS5WSUlYLklRX0FTU0VUX1RVUk5TAQAAAO8KQAoDAAAAAADZVP9NSTfYCB4uEkpKN9gIGUNJUS5QQ0lNLklRX1VOTEVWRVJFRF9GQ0YFAAAAAAAAAAgAAAAUKEludmFsaWQgSWRlbnRpZmllciluOJpLSTfYCGFp50lKN9gIGENJUS5DU01MLklRX0dST1NTX01BUkdJTgEAAADyW3YZAwAAAAAAm2V9TEk32AjmRJJJSjfYCBlDSVEuVVNMQi5JUV9DVVJSRU5UX1JBVElPAQAAABAUlRIDAAAAAAALUHJMSTfYCNyAg0lKN9gIGUNJUS5ISkxJVy5JUV9H</t>
  </si>
  <si>
    <t>Uk9TU19NQVJHSU4FAAAAAAAAAAgAAAAUKEludmFsaWQgSWRlbnRpZmllcilU7jFNSTfYCGHghElKN9gIE0NJUS5TQ09OLklRX0xUX0RFQlQBAAAAOmsBAAMAAAAAAG61bktJN9gIpkmOSUo32AgYQ0lRLkFQVFguSVFfVE9UQUxfQVNTRVRTAQAAAC8pDBQCAAAABzEyNy4zOTgBCAAAAAUAAAABMQEAAAAKMjAzNTY5ODAzNwMAAAADMTYwAgAAAAQxMDA3BAAAAAEwBwAAAAg4LzMvMjAyMAgAAAAJMy8zMS8yMDIwCQAAAAEwg2i9Tkk32AhhHhdKSjfYCB1DSVEuUVlMRC5JUV9HUk9TU19NQVJHSU4uMTk5OQEAAACyOsMOAwAAAAAAsXMwTUk32Ai2kJRJSjfYCBpDSVEuT05UWFcuSVFfVU5MRVZFUkVEX0ZDRgUAAAAAAAAACAAAABQoSW52YWxpZCBJZGVudGlmaWVyKaZmtUtJN9gI4d7PSUo32AgfQ0lRLlRBTk5aLklRX0NVUlJFTlRfUkFUSU8uMTk5OQUAAAAAAAAACAAAABQoSW52YWxpZCBJZGVudGlmaWVyKc7A8EpJN9gI4xHOSUo32AgXQ0lRLkhXTV4uSVFfQVNTRVRfVFVSTlMFAAAAAAAAAAgAAAAUKEludmFsaWQgSWRlbnRpZmllcin3eIBPSTfYCD7aAkpKN9gIFkNJUS5YVC5JUV9HUk9TU19NQVJHSU4BAAAA72bOEAMAAAAAAM3efUxJN9gIvhWhSUo32AgeQ0lRLlRIQ0FXLklRX1RPVEFMX0FTU0VUUy4xOTk5BQAAAAAAAAAIAAAAFChJbnZhbGlkIElkZW50aWZpZXIp8w7xSkk32AhN66tJSjfYCBlDSVEu</t>
  </si>
  <si>
    <t>VEhXV1cuSVFfTFRfREVCVC4xOTk5BQAAAAAAAAAIAAAAFChJbnZhbGlkIElkZW50aWZpZXIph9xuS0k32Ahmut5JSjfYCB1DSVEuRllULklRX1JFVFVSTl9BU1NFVFMuMTk5OQEAAADWj8MHAwAAAAAA6mE6TUk32AgiqshJSjfYCBhDSVEuRUJJWC5JUV9MVF9ERUJULjE5OTkBAAAAcw8EAAIAAAAHNjkyLjAyOAEIAAAABQAAAAExAQAAAAoyMDE5MDA3MjI5AwAAAAMxNjACAAAABDEwNDkEAAAAATAHAAAACDgvMy8yMDIwCAAAAAoxMi8zMS8yMDE5CQAAAAEwUCWFRUk32Ah7qMZJSjfYCBxDSVEuSUdTQi5JUV9BU1NFVF9UVVJOUy4xOTk5AQAAALEE2wEDAAAAAAAzvVhMSTfYCL1ZGkpKN9gIF0NJUS5GQ0EuSVFfVE9UQUxfQVNTRVRTAQAAAGniBAADAAAAAAAV5t5NSTfYCN9+GEpKN9gIFkNJUS5GS1UuSVFfQVNTRVRfVFVSTlMBAAAAbcQlCgMAAAAAAMqvOk1JN9gIIqrISUo32AgYQ0lRLkNTV0NMLklRX0FTU0VUX1RVUk5TBQAAAAAAAAAIAAAAFChJbnZhbGlkIElkZW50aWZpZXIpXstGT0k32AhE1v9JSjfYCB5DSVEuQ0laTi5JUV9DVVJSRU5UX1JBVElPLjE5OTkBAAAA0TAGAAMAAAAAAOtC/k1JN9gIUuXtSUo32AgYQ0lRLktOU0EuSVFfVE9UQUxfQVNTRVRTAQAAALWiRSEDAAAAAACGCVlMSTfYCOvir0lKN9gIHUNJUS5STkRWLklRX0dST1NTX01BUkdJTi4xOTk5AQAAAKfAoxkDAAAAAADKrzpNSTfY</t>
  </si>
  <si>
    <t>CO8ExUlKN9gIEUNJUS5QREJDLklRX0NBUEVYAQAAAAo9QxADAAAAAAAQAnJMSTfYCP5S0klKN9gIGENJUS5FREFQLklRX0xUX0RFQlQuMTk5OQEAAAD0bAAAAgAAAAUwLjk1NwEIAAAABQAAAAExAQAAAAoyMDI4NzczMzY4AwAAAAI1MAIAAAAEMTA0OQQAAAABMAcAAAAIOC8zLzIwMjAIAAAACjEyLzMxLzIwMTkJAAAAATCEofZNSTfYCEKo2UlKN9gIHUNJUS5TTFFELklRX0dST1NTX01BUkdJTi4xOTk5AQAAAGeQig4DAAAAAACbZX1MSTfYCNhjoUlKN9gIHkNJUS5GRFVTRy5JUV9HUk9TU19NQVJHSU4uMTk5OQUAAAAAAAAACAAAABQoSW52YWxpZCBJZGVudGlmaWVyKQEr+E1JN9gIe4HsSUo32AgdQ0lRLlJJTFlOLklRX0FTU0VUX1RVUk5TLjE5OTkFAAAAAAAAAAgAAAAUKEludmFsaWQgSWRlbnRpZmllcinGRMBOSTfYCMmV90lKN9gIE0NJUS5EV0FTLklRX0xUX0RFQlQBAAAAokPIDAMAAAAAAAS0cUxJN9gIENmhSUo32AgZQ0lRLkdZUk8uSVFfUkVUVVJOX0FTU0VUUwEAAADoNwQAAwAAAAAAj8MxTUk32AiU8pNJSjfYCBhDSVEuVFpBQ1cuSVFfQVNTRVRfVFVSTlMFAAAAAAAAAAgAAAAUKEludmFsaWQgSWRlbnRpZmllcinLcvBKSTfYCFs3zklKN9gIGkNJUS5NRklOTC5JUV9SRVRVUk5fQVNTRVRTBQAAAAAAAAAIAAAAFChJbnZhbGlkIElkZW50aWZpZXIp4hpaTEk32AjATQNKSjfYCBFDSVEuQ0la</t>
  </si>
  <si>
    <t>Ti5JUV9DQVBFWAEAAADRMAYAAwAAAAAA60L+TUk32Aj5dghKSjfYCB5DSVEuVEVDVFAuSVFfVE9UQUxfQVNTRVRTLjE5OTkFAAAAAAAAAAgAAAAUKEludmFsaWQgSWRlbnRpZmllcimH3G5LSTfYCG05rElKN9gIGUNJUS5FWFBDVy5JUV9UT1RBTF9BU1NFVFMFAAAAAAAAAAgAAAAUKEludmFsaWQgSWRlbnRpZmllcinss/dNSTfYCCKCFkpKN9gIEUNJUS5NSUNULklRX0NBUEVYAQAAAMMhOAACAAAAATABCAAAAAUAAAABMQEAAAAKMjA0MTk0NTkzNQMAAAADMTYwAgAAAAQyMDIxBAAAAAEwBwAAAAg4LzMvMjAyMAgAAAAJMy8zMS8yMDIwCQAAAAEwCrmzS0k32AgNotBJSjfYCBdDSVEuRkRJVi5JUV9BU1NFVF9UVVJOUwEAAACX2cMPAwAAAAAAB4k6TUk32Ajd8YVJSjfYCBxDSVEuQUxUWS5JUV9BU1NFVF9UVVJOUy4xOTk5AQAAAKnABRIDAAAAAAC8mjBNSTfYCKZfo0lKN9gIGUNJUS5MQUNRVy5JUV9UT1RBTF9BU1NFVFMFAAAAAAAAAAgAAAAUKEludmFsaWQgSWRlbnRpZmllcimoV1lMSTfYCNy7r0lKN9gIGkNJUS5QQkNUUC5JUV9VTkxFVkVSRURfRkNGBQAAAAAAAAAIAAAAFChJbnZhbGlkIElkZW50aWZpZXIpMFmaS0k32AgQiM9JSjfYCBlDSVEuUk5MQy5JUV9DVVJSRU5UX1JBVElPAQAAAKrAoxkDAAAAAAC89t9NSTfYCHFl/UlKN9gIHkNJUS5GSVhYLklRX1JFVFVSTl9BU1NFVFMuMTk5OQEAAABZ</t>
  </si>
  <si>
    <t>HSkTAgAAAAgtMjQuMTI0NgEIAAAABQAAAAExAQAAAAoyMDIxNTgwMDI0AwAAAAMxNjACAAAABDQxNzgEAAAAATAHAAAACDgvMy8yMDIwCAAAAAoxMi8zMS8yMDE5CQAAAAEwA50bTUk32AjDQxFKSjfYCBdDSVEuSURSQS5JUV9BU1NFVF9UVVJOUwEAAADLcwAAAgAAAAgwLjAyOTIzMgEIAAAABQAAAAExAQAAAAoyMDMyNjcyNTQ1AwAAAAMxNjACAAAABDQxNzcEAAAAATAHAAAACDgvMy8yMDIwCAAAAAkzLzMxLzIwMjAJAAAAATDZxRtNSTfYCE53w0lKN9gIGENJUS5CUE9QTi5JUV9BU1NFVF9UVVJOUwEAAABZyrMBAwAAAAAAEaeaS0k32AhRg49JSjfYCBdDSVEuRlRYRy5JUV9BU1NFVF9UVVJOUwEAAACS8EoWAwAAAAAAdMU5TUk32AiH1NdJSjfYCBNDSVEuSFlYRS5JUV9MVF9ERUJUAQAAALm8wRMDAAAAAADFUH5MSTfYCEtPDEpKN9gIFENJUS5TQU1BVS5JUV9MVF9ERUJUBQAAAAAAAAAIAAAAFChJbnZhbGlkIElkZW50aWZpZXIpJKNtS0k32Ah8CJ5JSjfYCBJDSVEuVFNDQVAuSVFfQ0FQRVgFAAAAAAAAAAgAAAAUKEludmFsaWQgSWRlbnRpZmllcind5/BKSTfYCOrqzUlKN9gIHkNJUS5DTkZSTC5JUV9UT1RBTF9BU1NFVFMuMTk5OQUAAAAAAAAACAAAABQoSW52YWxpZCBJZGVudGlmaWVyKflp/k1JN9gIaXoUSko32AgTQ0lRLkhXQksuSVFfTFRfREVCVAEAAACxDggAAwAAAAAA8ScbTUk32Aift4RJ</t>
  </si>
  <si>
    <t>SjfYCBxDSVEuRFdBUy5JUV9BU1NFVF9UVVJOUy4xOTk5AQAAAKJDyAwDAAAAAAAEtHFMSTfYCA+6kklKN9gIHkNJUS5ITEFMLklRX0NVUlJFTlRfUkFUSU8uMTk5OQEAAADGrFQkAwAAAAAAgLDbSkk32AiJDo1JSjfYCB9DSVEuSkZLS1cuSVFfQ1VSUkVOVF9SQVRJTy4xOTk5BQAAAAAAAAAIAAAAFChJbnZhbGlkIElkZW50aWZpZXIpISDCTkk32AiURuVJSjfYCBNDSVEuUktEQS5JUV9MVF9ERUJUAQAAAEmMmgACAAAABDAuMTMBCAAAAAUAAAABMQEAAAAKMjAzNTgzMzMxNgMAAAADMTYwAgAAAAQxMDQ5BAAAAAEwBwAAAAg4LzMvMjAyMAgAAAAJMy8zMS8yMDIwCQAAAAEwOzy/Tkk32Ag0+9tJSjfYCBJDSVEuTURHU1cuSVFfQ0FQRVgFAAAAAAAAAAgAAAAUKEludmFsaWQgSWRlbnRpZmllciniGlpMSTfYCHy2E0pKN9gIGUNJUS5TQ0VeQy5JUV9HUk9TU19NQVJHSU4FAAAAAAAAAAgAAAAUKEludmFsaWQgSWRlbnRpZmllcil2Y4FPSTfYCPI8C0pKN9gIHUNJUS5FU1BPLklRX1RPVEFMX0FTU0VUUy4xOTk5AQAAAKgkCyIDAAAAAAAdhPFKSTfYCMBNA0pKN9gIHUNJUS5JRkdMLklRX1RPVEFMX0FTU0VUUy4xOTk5AQAAAGWoUwIDAAAAAACCBH5MSTfYCL4VoUlKN9gIGENJUS5QU0NULklRX1RPVEFMX0FTU0VUUwEAAACA3f4FAwAAAAAA155yTEk32Ai9WRpKSjfYCB5DSVEuQ09XTlouSVFfVE9UQUxfQVNT</t>
  </si>
  <si>
    <t>RVRTLjE5OTkFAAAAAAAAAAgAAAAUKEludmFsaWQgSWRlbnRpZmllcinjuf5NSTfYCPl2CEpKN9gIH0NJUS5DRE1PUC5JUV9DVVJSRU5UX1JBVElPLjE5OTkFAAAAAAAAAAgAAAAUKEludmFsaWQgSWRlbnRpZmllcilC9b9OSTfYCFQpEEpKN9gIHENJUS5FQ09XLklRX0FTU0VUX1RVUk5TLjE5OTkBAAAAaQrFFgMAAAAAAFQRmktJN9gIAq2PSUo32AgYQ0lRLkRXQ1IuSVFfVE9UQUxfQVNTRVRTAQAAAPTkdSADAAAAAACDY79OSTfYCBKQ70lKN9gIGUNJUS5DQVNTLklRX1JFVFVSTl9BU1NFVFMBAAAAcKMFAAMAAAAAAF0aR09JN9gIiVYSSko32AgfQ0lRLkNFVFhQLklRX1JFVFVSTl9BU1NFVFMuMTk5OQUAAAAAAAAACAAAABQoSW52YWxpZCBJZGVudGlmaWVyKbdnR09JN9gIZq//SUo32AgdQ0lRLlZJUi5JUV9SRVRVUk5fQVNTRVRTLjE5OTkBAAAA7uAGGQIAAAAHLTMwLjY1NwEIAAAABQAAAAExAQAAAAoyMDI0MDc2NDE3AwAAAAMxNjACAAAABDQxNzgEAAAAATAHAAAACDgvMy8yMDIwCAAAAAoxMi8zMS8yMDE5CQAAAAEwS4nbSkk32AjLWpxJSjfYCBxDSVEuUk9CVC5JUV9BU1NFVF9UVVJOUy4xOTk5AQAAAFxj2SADAAAAAABq4eBNSTfYCGPdE0pKN9gIHkNJUS5WVVNFLklRX0NVUlJFTlRfUkFUSU8uMTk5OQEAAAAdUO4OAwAAAAAAG4z3TUk32Ah7OOFJSjfYCBhDSVEuUkZFTS5JUV9HUk9TU19NQVJH</t>
  </si>
  <si>
    <t>SU4BAAAAVwfvEgMAAAAAADM8Ok1JN9gISKzVSUo32AgUQ0lRLk5GSU5XLklRX0xUX0RFQlQFAAAAAAAAAAgAAAAUKEludmFsaWQgSWRlbnRpZmllcimCf7RLSTfYCGpS0ElKN9gIGkNJUS5NVURTVS5JUV9DVVJSRU5UX1JBVElPBQAAAAAAAAAIAAAAFChJbnZhbGlkIElkZW50aWZpZXIpKS60S0k32Ai7DN9JSjfYCBlDSVEuQUdGU1cuSVFfR1JPU1NfTUFSR0lOBQAAAAAAAAAIAAAAFChJbnZhbGlkIElkZW50aWZpZXIpQQrDTkk32AhsU/BJSjfYCCBDSVEuTlNQUi5XUy5JUV9UT1RBTF9BU1NFVFMuMTk5OQUAAAAAAAAACAAAABQoSW52YWxpZCBJZGVudGlmaWVyKfSfgE9JN9gIPoDdSUo32AgZQ0lRLkRIQ05MLklRX0dST1NTX01BUkdJTgUAAAAAAAAACAAAABQoSW52YWxpZCBJZGVudGlmaWVyKX9T9k1JN9gIHi4SSko32AgaQ0lRLklOU1VXLklRX1JFVFVSTl9BU1NFVFMFAAAAAAAAAAgAAAAUKEludmFsaWQgSWRlbnRpZmllcimgEhxNSTfYCC5Qw0lKN9gIGkNJUS5IQ0NIVS5JUV9DVVJSRU5UX1JBVElPBQAAAAAAAAAIAAAAFChJbnZhbGlkIElkZW50aWZpZXIpoHcbTUk32AhPbLJJSjfYCBlDSVEuRFRVUy5JUV9VTkxFVkVSRURfRkNGAQAAAOc0pwYDAAAAAADukkVPSTfYCDXjGUpKN9gIHENJUS5JR0YuSVFfR1JPU1NfTUFSR0lOLjE5OTkBAAAAkx9aAgMAAAAAAIIEfkxJN9gIs/aRSUo32AgaQ0lR</t>
  </si>
  <si>
    <t>LlJPU0VXLklRX1VOTEVWRVJFRF9GQ0YFAAAAAAAAAAgAAAAUKEludmFsaWQgSWRlbnRpZmllcikpfG1LSTfYCC+evElKN9gIEUNJUS5WVElRLklRX0NBUEVYBQAAAAAAAAAIAAAAFChJbnZhbGlkIElkZW50aWZpZXIpljvbSkk32AjVgZxJSjfYCBVDSVEuUFkuSVFfQVNTRVRfVFVSTlMBAAAA+CgVEwMAAAAAAJH1mktJN9gI42K9SUo32AgdQ0lRLkNBUFIuSVFfVE9UQUxfQVNTRVRTLjE5OTkBAAAAlazCAQIAAAAJMTEuMTEzNjM3AQgAAAAFAAAAATEBAAAACjIwMjQ0MjI3NzEDAAAAAzE2MAIAAAAEMTAwNwQAAAABMAcAAAAIOC8zLzIwMjAIAAAACjEyLzMxLzIwMTkJAAAAATDa8kZPSTfYCJVl7klKN9gIHUNJUS5IV01eLklRX0dST1NTX01BUkdJTi4xOTk5BQAAAAAAAAAIAAAAFChJbnZhbGlkIElkZW50aWZpZXIp93iAT0k32AgXp+ZJSjfYCBlDSVEuUEFBQ1IuSVFfVE9UQUxfQVNTRVRTBQAAAAAAAAAIAAAAFChJbnZhbGlkIElkZW50aWZpZXIpWBybS0k32AgKwK1JSjfYCBhDSVEuRVNHRS5JUV9HUk9TU19NQVJHSU4BAAAA+SCxEwMAAAAAAN+0fUxJN9gIvhWhSUo32AgZQ0lRLklHSUMuSVFfQ1VSUkVOVF9SQVRJTwEAAABK7PcHAwAAAAAAbDscTUk32Agg6OlJSjfYCBNDSVEuVERJVi5JUV9MVF9ERUJUAQAAAGRC2QwDAAAAAACs7DlNSTfYCPgYhklKN9gIGENJUS5NVEMuSVFfUkVUVVJOX0FTU0VU</t>
  </si>
  <si>
    <t>UwEAAACKfPYhAgAAAAgtNDIuMTUxNwEIAAAABQAAAAExAQAAAAoyMDM3NjI3NTcxAwAAAAMxNjACAAAABDQxNzgEAAAAATAHAAAACDgvMy8yMDIwCAAAAAoxMi8zMS8yMDE5CQAAAAEwI+CzS0k32Aggtp9JSjfYCBFDSVEuSE5ETC5JUV9DQVBFWAEAAABT3CwgAwAAAAAAbrVuS0k32AhLArxJSjfYCBJDSVEuR05SU1cuSVFfQ0FQRVgFAAAAAAAAAAgAAAAUKEludmFsaWQgSWRlbnRpZmllcinLXTFNSTfYCP02BUpKN9gIF0NJUS5LQldSLklRX0FTU0VUX1RVUk5TAQAAAJlXfQgDAAAAAAAQAnJMSTfYCM+ng0lKN9gIH0NJUS5SSUxZTy5JUV9SRVRVUk5fQVNTRVRTLjE5OTkFAAAAAAAAAAgAAAAUKEludmFsaWQgSWRlbnRpZmllcinGRMBOSTfYCB2A20lKN9gIGUNJUS5TQVFOVy5JUV9UT1RBTF9BU1NFVFMFAAAAAAAAAAgAAAAUKEludmFsaWQgSWRlbnRpZmllcilZQG5LSTfYCJsdx0lKN9gIF0NJUS5LTlNBLklRX0FTU0VUX1RVUk5TAQAAALWiRSEDAAAAAACGCVlMSTfYCHR5oElKN9gIFkNJUS5JQk8uSVFfQVNTRVRfVFVSTlMFAAAAAAAAAAgAAAAUKEludmFsaWQgSWRlbnRpZmllcin3eIBPSTfYCGexC0pKN9gIGUNJUS5ZVEVOLklRX0NVUlJFTlRfUkFUSU8BAAAA5llBAAIAAAAINC44MDUyMTIBCAAAAAUAAAABMQEAAAAKMjAzNjMxNDYzMgMAAAADMTYwAgAAAAQ0MDMwBAAAAAEwBwAAAAg4LzMvMjAy</t>
  </si>
  <si>
    <t>MAgAAAAJMy8zMS8yMDIwCQAAAAEwSXjcSkk32Aiod7pJSjfYCBJDSVEuT0ZTU0wuSVFfQ0FQRVgFAAAAAAAAAAgAAAAUKEludmFsaWQgSWRlbnRpZmllcimWP7VLSTfYCOHez0lKN9gIGENJUS5FU0dELklRX0xUX0RFQlQuMTk5OQEAAADAILETAwAAAAAA37R9TEk32AhVprBJSjfYCBBDSVEuUElaLklRX0NBUEVYAQAAAMdQXgIDAAAAAAC8jHFMSTfYCB7hkklKN9gIF0NJUS5RVEVDLklRX0FTU0VUX1RVUk5TAQAAAGa+mgEDAAAAAACzEzpNSTfYCCL6BUpKN9gIH0NJUS5FWUVHVy5JUV9SRVRVUk5fQVNTRVRTLjE5OTkFAAAAAAAAAAgAAAAUKEludmFsaWQgSWRlbnRpZmllcil7AfhNSTfYCBH4GkpKN9gIFENJUS5PWFNRWi5JUV9MVF9ERUJUBQAAAAAAAAAIAAAAFChJbnZhbGlkIElkZW50aWZpZXIpl+uZS0k32AhHts9JSjfYCBhDSVEuTUlOSS5JUV9HUk9TU19NQVJHSU4BAAAAgN5TEQMAAAAAACPgs0tJN9gIMqmBSUo32AgYQ0lRLklGRVUuSVFfR1JPU1NfTUFSR0lOAQAAAF6oUwIDAAAAAACCBH5MSTfYCJXjx0lKN9gIGUNJUS5DTFJHLklRX1VOTEVWRVJFRF9GQ0YBAAAAb9l6GQMAAAAAAFXFckxJN9gI2GOhSUo32AgeQ0lRLkRHUlcuSVFfQ1VSUkVOVF9SQVRJTy4xOTk5AQAAAKPP/A0DAAAAAABEUdxKSTfYCLYJGEpKN9gIFENJUS5ORVdUSS5JUV9MVF9ERUJUBQAAAAAAAAAIAAAAFChJbnZhbGlk</t>
  </si>
  <si>
    <t>IElkZW50aWZpZXIpd/G0S0k32Aj2LNBJSjfYCBhDSVEuTlhNRC5JUV9HUk9TU19NQVJHSU4FAAAAAAAAAAgAAAAUKEludmFsaWQgSWRlbnRpZmllcil38bRLSTfYCGyqrklKN9gIHkNJUS5FRkFTLklRX1JFVFVSTl9BU1NFVFMuMTk5OQEAAACNswMYAwAAAAAAsXMwTUk32Aj2qN9JSjfYCB1DSVEuRENPTVAuSVFfQVNTRVRfVFVSTlMuMTk5OQUAAAAAAAAACAAAABQoSW52YWxpZCBJZGVudGlmaWVyKbdlAE5JN9gIDNgHSko32AgdQ0lRLkJJSUIuSVFfVE9UQUxfQVNTRVRTLjE5OTkBAAAAHnQAAAIAAAAHMjYxMTkuMgEIAAAABQAAAAExAQAAAAoyMDMwMTkwOTI0AwAAAAMxNjACAAAABDEwMDcEAAAAATAHAAAACDgvMy8yMDIwCAAAAAkzLzMxLzIwMjAJAAAAATBeDsdFSTfYCKwmDEpKN9gIHUNJUS5DSVouSVFfQ1VSUkVOVF9SQVRJTy4xOTk5AQAAADuQUhADAAAAAADrY9tKSTfYCNWBnElKN9gIGUNJUS5BTUhDVy5JUV9MVF9ERUJULjE5OTkFAAAAAAAAAAgAAAAUKEludmFsaWQgSWRlbnRpZmllcilF8LxOSTfYCHtX+ElKN9gIGUNJUS5MVU5BLklRX1VOTEVWRVJFRF9GQ0YBAAAAGSZWAAIAAAAINS4xMDQyMTUBCAAAAAUAAAABMQEAAAAKMjAzNDA5OTE4MgMAAAADMTYwAgAAAAQ0NDIzBAAAAAEwBwAAAAg4LzMvMjAyMAgAAAAJMy8zMS8yMDIwCQAAAAEwQ5a+Qkk32AiBbIZJSjfYCBhDSVEuQUJVUy5J</t>
  </si>
  <si>
    <t>UV9UT1RBTF9BU1NFVFMBAAAAKD4JAgIAAAAHMTAyLjYxNAEIAAAABQAAAAExAQAAAAoyMDM1NTc1NDE3AwAAAAMxNjACAAAABDEwMDcEAAAAATAHAAAACDgvMy8yMDIwCAAAAAkzLzMxLzIwMjAJAAAAATA8jb1OSTfYCLnIFEpKN9gIGUNJUS5QTU9NLklRX1JFVFVSTl9BU1NFVFMBAAAAc+YNIAMAAAAAAJH1mktJN9gIF1uPSUo32AgZQ0lRLkpGS0tVLklRX0xUX0RFQlQuMTk5OQUAAAAAAAAACAAAABQoSW52YWxpZCBJZGVudGlmaWVyKfL4wU5JN9gIkRUCSko32AgeQ0lRLlZSVFMuSVFfUkVUVVJOX0FTU0VUUy4xOTk5AQAAAL4uBQACAAAABTIuNTk0AQgAAAAFAAAAATEBAAAACjIwMzM3MjIwNzgDAAAAAzE2MAIAAAAENDE3OAQAAAABMAcAAAAIOC8zLzIwMjAIAAAACTMvMzEvMjAyMAkAAAABMEuJ20pJN9gI4ekDSko32AgYQ0lRLkFRTVMuSVFfR1JPU1NfTUFSR0lOAQAAAMfBVhADAAAAAk5NAQgAAAAFAAAAATEBAAAACjIwMzIyMjQ4MjkDAAAAAzE2MAIAAAAENDA3NAQAAAABMAcAAAAIOC8zLzIwMjAIAAAACTMvMzEvMjAyMAkAAAABMINovU5JN9gINPvbSUo32AgeQ0lRLkdNQkxXLklRX1RPVEFMX0FTU0VUUy4xOTk5BQAAAAAAAAAIAAAAFChJbnZhbGlkIElkZW50aWZpZXIpWGX3TUk32AhjlPVJSjfYCBlDSVEuQ1JOQy5JUV9VTkxFVkVSRURfRkNGAQAAAE8DzCUCAAAACTk2LjM0NDg3NQEIAAAA</t>
  </si>
  <si>
    <t>BQAAAAExAQAAAAoyMDM0NDE1ODc1AwAAAAMxNjACAAAABDQ0MjMEAAAAATAHAAAACDgvMy8yMDIwCAAAAAkzLzMxLzIwMjAJAAAAATDvEYRFSTfYCHm8hklKN9gIFENJUS5BR05DTS5JUV9MVF9ERUJUBQAAAAAAAAAIAAAAFChJbnZhbGlkIElkZW50aWZpZXIpMuPCTkk32Aj0yxJKSjfYCB9DSVEuSENBQ1cuSVFfUkVUVVJOX0FTU0VUUy4xOTk5BQAAAAAAAAAIAAAAFChJbnZhbGlkIElkZW50aWZpZXIpbVAbTUk32Ah9y5NJSjfYCB1DSVEuSUJUSC5JUV9UT1RBTF9BU1NFVFMuMTk5OQEAAABKNI4mAwAAAAAAxVB+TEk32Aiez5FJSjfYCB5DSVEuQlNNTC5JUV9SRVRVUk5fQVNTRVRTLjE5OTkBAAAAD8WuJQMAAAAAAPVpHE1JN9gIqd6xSUo32AgdQ0lRLkJJQi5JUV9DVVJSRU5UX1JBVElPLjE5OTkBAAAA1vn/BQMAAAAAAFdDm0tJN9gImFaeSUo32AgdQ0lRLk9QTlQuSVFfVE9UQUxfQVNTRVRTLjE5OTkBAAAAZGraAQIAAAAJNDAuMjgwNTA5AQgAAAAFAAAAATEBAAAACjIwMTk1MTg2NzMDAAAAAzE2MAIAAAAEMTAwNwQAAAABMAcAAAAIOC8zLzIwMjAIAAAACjEyLzMxLzIwMTkJAAAAATDAyHpFSTfYCHm8hklKN9gIHkNJUS5CQkdJLklRX0NVUlJFTlRfUkFUSU8uMTk5OQEAAACL2gEAAgAAAAgxLjQ5NzU0MwEIAAAABQAAAAExAQAAAAoyMDE2NDA4MDQ4AwAAAAMxNjACAAAABDQwMzAEAAAAATAHAAAA</t>
  </si>
  <si>
    <t>CDgvMy8yMDIwCAAAAAoxMi8zMS8yMDE5CQAAAAEwxInAQ0k32AiBbIZJSjfYCBhDSVEuRlRDUy5JUV9MVF9ERUJULjE5OTkBAAAAxNSnAQMAAAAAAA2/3k1JN9gIdDLsSUo32AgdQ0lRLklTSEcuSVFfR1JPU1NfTUFSR0lOLjE5OTkBAAAAdMAfAwMAAAAAAJtlfUxJN9gIY82wSUo32AgeQ0lRLlBTQ0YuSVFfQ1VSUkVOVF9SQVRJTy4xOTk5AQAAACXd/gUDAAAAAAAxd3JMSTfYCDAy30lKN9gIHENJUS5JQk8uSVFfR1JPU1NfTUFSR0lOLjE5OTkFAAAAAAAAAAgAAAAUKEludmFsaWQgSWRlbnRpZmllcin3eIBPSTfYCD7aAkpKN9gIGENJUS5CT1RaLklRX0xUX0RFQlQuMTk5OQEAAAD3/QgWAwAAAAAAsXMwTUk32AiqYcRJSjfYCBtDSVEuS0xSLldTLklRX0NVUlJFTlRfUkFUSU8FAAAAAAAAAAgAAAAUKEludmFsaWQgSWRlbnRpZmllcin0n4BPSTfYCFiKC0pKN9gIGENJUS5JTVZUVy5JUV9BU1NFVF9UVVJOUwUAAAAAAAAACAAAABQoSW52YWxpZCBJZGVudGlmaWVyKf7sG01JN9gISTbISUo32AgZQ0lRLkZESVYuSVFfUkVUVVJOX0FTU0VUUwEAAACX2cMPAwAAAAAAB4k6TUk32AgJfNVJSjfYCBBDSVEuV1ZFLklRX0NBUEVYAQAAABbBSg8CAAAABS0zLjk5AQgAAAAFAAAAATEBAAAACjIwMzQ5MTc3MzIDAAAAAzE2MAIAAAAEMjAyMQQAAAABMAcAAAAIOC8zLzIwMjAIAAAACTMvMzEvMjAyMAkAAAABME7c</t>
  </si>
  <si>
    <t>20pJN9gI8QCrSUo32AgeQ0lRLkdYR1hXLklRX0dST1NTX01BUkdJTi4xOTk5BQAAAAAAAAAIAAAAFChJbnZhbGlkIElkZW50aWZpZXIpj8MxTUk32AgQg7JJSjfYCBpDSVEuU1NQS1cuSVFfUkVUVVJOX0FTU0VUUwUAAAAAAAAACAAAABQoSW52YWxpZCBJZGVudGlmaWVyKXYZbktJN9gIhqzOSUo32AgfQ0lRLklQTERQLklRX1JFVFVSTl9BU1NFVFMuMTk5OQUAAAAAAAAACAAAABQoSW52YWxpZCBJZGVudGlmaWVyKWw7HE1JN9gITlaTSUo32AgRQ0lRLkJWWFYuSVFfQ0FQRVgBAAAAA+yNAAMAAAAAAAkIRk9JN9gI5B8ZSko32AgdQ0lRLkRSTVQuSVFfR1JPU1NfTUFSR0lOLjE5OTkFAAAAAAAAAAgAAAAUKEludmFsaWQgSWRlbnRpZmllcimDFwBOSTfYCCKRDUpKN9gIGUNJUS5DT01ULklRX1VOTEVWRVJFRF9GQ0YBAAAAKsQzEAMAAAAAACSOfUxJN9gI7QTSSUo32AgUQ0lRLk1EUlJQLklRX0xUX0RFQlQFAAAAAAAAAAgAAAAUKEludmFsaWQgSWRlbnRpZmllcimc9VlMSTfYCDXdn0lKN9gIFkNJUS5BSU0uSVFfQVNTRVRfVFVSTlMBAAAAB34BAAIAAAAIMC4wMDYzMzgBCAAAAAUAAAABMQEAAAAKMjAzNTU5ODg5OAMAAAADMTYwAgAAAAQ0MTc3BAAAAAEwBwAAAAg4LzMvMjAyMAgAAAAJMy8zMS8yMDIwCQAAAAEw93iAT0k32Ag+gN1JSjfYCBhDSVEuR05NQS5JUV9UT1RBTF9BU1NFVFMBAAAASXMwCgMA</t>
  </si>
  <si>
    <t>AAAAAIIEfkxJN9gIRn+wSUo32AgTQ0lRLkJMQ00uSVFfTFRfREVCVAEAAACz+MIBAgAAAAYyMy43MzYBCAAAAAUAAAABMQEAAAAKMjAzNDA4NDE5MAMAAAADMTYwAgAAAAQxMDQ5BAAAAAEwBwAAAAg4LzMvMjAyMAgAAAAJMy8zMS8yMDIwCQAAAAEw/7lFT0k32AgnfBJKSjfYCBhDSVEuWkdOWC5JUV9MVF9ERUJULjE5OTkBAAAASdq3AQMAAAAAABearkpJN9gIp86bSUo32AgcQ0lRLklQQi5JUV9HUk9TU19NQVJHSU4uMTk5OQEAAABWerwNAwAAAAJOTQEIAAAABQAAAAExAQAAAAoyMDIxNjM2NjI3AwAAAAE5AgAAAAQ0MDc0BAAAAAEwBwAAAAg4LzMvMjAyMAgAAAAJOS8zMC8yMDE5CQAAAAEwMceAT0k32Ah+4htKSjfYCBpDSVEuWEJJT1cuSVFfUkVUVVJOX0FTU0VUUwUAAAAAAAAACAAAABQoSW52YWxpZCBJZGVudGlmaWVyKUl43EpJN9gIm+WbSUo32AgXQ0lRLkNBUkEuSVFfQVNTRVRfVFVSTlMBAAAALyRkAQIAAAAIMC4xMjg2NzgBCAAAAAUAAAABMQEAAAAKMjAzNDg4NDAyMwMAAAADMTYwAgAAAAQ0MTc3BAAAAAEwBwAAAAg4LzMvMjAyMAgAAAAJMy8zMS8yMDIwCQAAAAEwXRpHT0k32AhE1v9JSjfYCBpDSVEuRExQTlcuSVFfQ1VSUkVOVF9SQVRJTwUAAAAAAAAACAAAABQoSW52YWxpZCBJZGVudGlmaWVyKX9T9k1JN9gIDNgHSko32AgRQ0lRLkRXTUMuSVFfQ0FQRVgBAAAAT91eIQMAAAAAABKV</t>
  </si>
  <si>
    <t>wk5JN9gIe1QOSko32AgfQ0lRLkNTV0NMLklRX1JFVFVSTl9BU1NFVFMuMTk5OQUAAAAAAAAACAAAABQoSW52YWxpZCBJZGVudGlmaWVyKV7LRk9JN9gIo+PaSUo32AgaQ0lRLlRIQ0JVLklRX1JFVFVSTl9BU1NFVFMFAAAAAAAAAAgAAAAUKEludmFsaWQgSWRlbnRpZmllcinzDvFKSTfYCCOJu0lKN9gIHkNJUS5WV09CLklRX1JFVFVSTl9BU1NFVFMuMTk5OQEAAABKVdsNAwAAAAAAO6vxSkk32Ahm9sZJSjfYCBxDSVEuQUhJLklRX1RPVEFMX0FTU0VUUy4xOTk5BQAAAAAAAAAIAAAAFChJbnZhbGlkIElkZW50aWZpZXIpQvW/Tkk32AjzT+9JSjfYCB5DSVEuQUdUQy5JUV9SRVRVUk5fQVNTRVRTLjE5OTkBAAAAPgd0AAIAAAAILTE0LjAyMzIBCAAAAAUAAAABMQEAAAAKMjAwNzgxMjk4NQMAAAADMTYwAgAAAAQ0MTc4BAAAAAEwBwAAAAg4LzMvMjAyMAgAAAAKMTIvMzEvMjAxOQkAAAABMCg+vU5JN9gIQQjkSUo32AgZQ0lRLkRMUE5XLklRX0xUX0RFQlQuMTk5OQUAAAAAAAAACAAAABQoSW52YWxpZCBJZGVudGlmaWVyKX9T9k1JN9gI6obhSUo32AgRQ0lRLkZETkkuSVFfQ0FQRVgBAAAAavZ4IgMAAAAAAKMz301JN9gIjLP9SUo32AgeQ0lRLlVTTFYuSVFfUkVUVVJOX0FTU0VUUy4xOTk5AQAAAJZvJQoDAAAAAABPLf9NSTfYCDK4DUpKN9gIGUNJUS5FWFBDVS5JUV9MVF9ERUJULjE5OTkFAAAAAAAAAAgA</t>
  </si>
  <si>
    <t>AAAUKEludmFsaWQgSWRlbnRpZmllcinss/dNSTfYCNxiB0pKN9gIHUNJUS5DS1BULklRX0dST1NTX01BUkdJTi4xOTk5AQAAALhRFhEDAAAAAk5NAQgAAAAFAAAAATEBAAAACjIwMjEzMzE0MzUDAAAAAzE2MAIAAAAENDA3NAQAAAABMAcAAAAIOC8zLzIwMjAIAAAACjEyLzMxLzIwMTkJAAAAATCwjkdPSTfYCIOV2klKN9gIGENJUS5BU01CLklRX1RPVEFMX0FTU0VUUwEAAAAQifEFAgAAAAYzMTMuMzEBCAAAAAUAAAABMQEAAAAKMjAzNDU0Nzg4MwMAAAADMTYwAgAAAAQxMDA3BAAAAAEwBwAAAAg4LzMvMjAyMAgAAAAJMy8zMS8yMDIwCQAAAAEwhLG/Tkk32AhTuQBKSjfYCBlDSVEuQ1BUQUcuSVFfTFRfREVCVC4xOTk5BQAAAAAAAAAIAAAAFChJbnZhbGlkIElkZW50aWZpZXIpXstGT0k32AhF0BZKSjfYCBFDSVEuSUZFVS5JUV9DQVBFWAEAAABeqFMCAwAAAAAAzd59TEk32Ajs3dFJSjfYCBhDSVEuTk5CUi5JUV9UT1RBTF9BU1NFVFMBAAAAU9oJAAIAAAAIMTMyNS4xNTMBCAAAAAUAAAABMQEAAAAKMjAzNDkxNzczMQMAAAADMTYwAgAAAAQxMDA3BAAAAAEwBwAAAAg4LzMvMjAyMAgAAAAJMy8zMS8yMDIwCQAAAAEw+nh6RUk32Aj3LJVJSjfYCB1DSVEuQ0xSRy5JUV9UT1RBTF9BU1NFVFMuMTk5OQEAAABv2XoZAwAAAAAAVcVyTEk32AgHXoNJSjfYCBlDSVEuUkZFTS5JUV9DVVJSRU5UX1JBVElPAQAA</t>
  </si>
  <si>
    <t>AFcH7xIDAAAAAAAzPDpNSTfYCHrGs0lKN9gIHUNJUS5QQUFDLklRX1RPVEFMX0FTU0VUUy4xOTk5AQAAAChPPwYDAAAAAACR9ZpLSTfYCArArUlKN9gIHkNJUS5JTkZSLklRX1JFVFVSTl9BU1NFVFMuMTk5OQEAAADrhwsSAgAAAAgtNDQuNjExOAEIAAAABQAAAAExAQAAAAoyMDM0MzI2NTg4AwAAAAI3MQIAAAAENDE3OAQAAAABMAcAAAAIOC8zLzIwMjAIAAAACTkvMzAvMjAxOQkAAAABMBIxWUxJN9gIIzWRSUo32AgXQ0lRLkFOQUIuSVFfQVNTRVRfVFVSTlMBAAAAIUyyAQIAAAAIMC4wNTAwODMBCAAAAAUAAAABMQEAAAAKMjAzMzcwMDk1NAMAAAADMTYwAgAAAAQ0MTc3BAAAAAEwBwAAAAg4LzMvMjAyMAgAAAAJMy8zMS8yMDIwCQAAAAEwMBq9Tkk32AjEBvBJSjfYCBlDSVEuVktUWFcuSVFfR1JPU1NfTUFSR0lOBQAAAAAAAAAIAAAAFChJbnZhbGlkIElkZW50aWZpZXIp62PbSkk32AjtxbpJSjfYCBFDSVEuRkVVWi5JUV9DQVBFWAEAAAAIGjIQAwAAAAAAulrfTUk32AgE0RpKSjfYCBdDSVEuUEVFUi5JUV9BU1NFVF9UVVJOUwUAAAAAAAAACAAAABQoSW52YWxpZCBJZGVudGlmaWVyKTBZmktJN9gI+RKuSUo32AgcQ0lRLlJGRU0uSVFfQVNTRVRfVFVSTlMuMTk5OQEAAABXB+8SAwAAAAAAMzw6TUk32Aj4GIZJSjfYCB9DSVEuR1hHWFcuSVFfUkVUVVJOX0FTU0VUUy4xOTk5BQAAAAAAAAAIAAAAFChJ</t>
  </si>
  <si>
    <t>bnZhbGlkIElkZW50aWZpZXIpj8MxTUk32Ahh4IRJSjfYCBpDSVEuWlRFU1QuSVFfVU5MRVZFUkVEX0ZDRgUAAAAAAAAACAAAABQoSW52YWxpZCBJZGVudGlmaWVyKf+5RU9JN9gI5B8ZSko32AgTQ0lRLlBTQ1UuSVFfTFRfREVCVAEAAAB+3f4FAwAAAAAA155yTEk32AhjzbBJSjfYCBNDSVEuSUJUSS5JUV9MVF9ERUJUAQAAAJQ0jiYDAAAAAADFUH5MSTfYCKDuoElKN9gIHENJUS5TQVFOLklRX0FTU0VUX1RVUk5TLjE5OTkBAAAAAmiqJQMAAAAAAHYZbktJN9gIWrqdSUo32AgaQ0lRLkFQT1BXLklRX1JFVFVSTl9BU1NFVFMFAAAAAAAAAAgAAAAUKEludmFsaWQgSWRlbnRpZmllcilIQUdPSTfYCM34GEpKN9gIFENJUS5HUk5WVy5JUV9MVF9ERUJUBQAAAAAAAAAIAAAAFChJbnZhbGlkIElkZW50aWZpZXIp1oQxTUk32Ahh4IRJSjfYCBZDSVEuU0lNLklRX0FTU0VUX1RVUk5TAQAAAAIKBgACAAAACDAuNjc3NTAzAQgAAAAFAAAAATEBAAAACjIwMzQyMTAwNzcDAAAAAzExMAIAAAAENDE3NwQAAAABMAcAAAAIOC8zLzIwMjAIAAAACTMvMzEvMjAyMAkAAAABMI9VvUNJN9gI0uqkSUo32AgYQ0lRLkVYUENVLklRX0FTU0VUX1RVUk5TBQAAAAAAAAAIAAAAFChJbnZhbGlkIElkZW50aWZpZXIp7LP3TUk32AjKT/5JSjfYCB5DSVEuSVVTUy5JUV9SRVRVUk5fQVNTRVRTLjE5OTkBAAAAf/gaIgMAAAAAAO40ckxJ</t>
  </si>
  <si>
    <t>N9gI4z4PSko32AgZQ0lRLk1PVEEuSVFfUkVUVVJOX0FTU0VUUwEAAAD8uX4lAwAAAAAAHwe0S0k32AiO+K5JSjfYCB5DSVEuQUxUUi5JUV9DVVJSRU5UX1JBVElPLjE5OTkBAAAA/A5JAAIAAAAIMi4zMDU2NTkBCAAAAAUAAAABMQEAAAAKMjAxOTAzNDgyNAMAAAADMTYwAgAAAAQ0MDMwBAAAAAEwBwAAAAg4LzMvMjAyMAgAAAAKMTIvMzEvMjAxOQkAAAABMHafv0NJN9gI5wWVSUo32AgdQ0lRLkFRQi5JUV9SRVRVUk5fQVNTRVRTLjE5OTkBAAAAUNsKAAIAAAAILTI4LjQ0ODkBCAAAAAUAAAABMQEAAAAKMjAyMDk5MTIzNAMAAAADMTYwAgAAAAQ0MTc4BAAAAAEwBwAAAAg4LzMvMjAyMAgAAAAKMTIvMzEvMjAxOQkAAAABMINovU5JN9gIgy0OSko32AgaQ0lRLkZJVEJPLklRX0NVUlJFTlRfUkFUSU8FAAAAAAAAAAgAAAAUKEludmFsaWQgSWRlbnRpZmllcilPT/hNSTfYCHuB7ElKN9gIGUNJUS5IQ0FDVy5JUV9UT1RBTF9BU1NFVFMFAAAAAAAAAAgAAAAUKEludmFsaWQgSWRlbnRpZmllciltUBtNSTfYCLh4/ElKN9gIGkNJUS5JTUFDVy5JUV9SRVRVUk5fQVNTRVRTBQAAAAAAAAAIAAAAFChJbnZhbGlkIElkZW50aWZpZXIp2cUbTUk32AhxpJNJSjfYCBlDSVEuTUdFTi5JUV9SRVRVUk5fQVNTRVRTAQAAAG/irgICAAAACC00OC4wMzQ1AQgAAAAFAAAAATEBAAAACjIwMzQ3MDA2NDQDAAAAAzE2MAIAAAAE</t>
  </si>
  <si>
    <t>NDE3OAQAAAABMAcAAAAIOC8zLzIwMjAIAAAACTMvMzEvMjAyMAkAAAABMCPgs0tJN9gIDaLQSUo32AgSQ0lRLkRGUEhVLklRX0NBUEVYBQAAAAAAAAAIAAAAFChJbnZhbGlkIElkZW50aWZpZXIpgxcATkk32AgZ7P5JSjfYCB5DSVEuRklYWC5JUV9DVVJSRU5UX1JBVElPLjE5OTkBAAAAWR0pEwIAAAAJMjEuNTQzMzE2AQgAAAAFAAAAATEBAAAACjIwMjE1ODAwMjQDAAAAAzE2MAIAAAAENDAzMAQAAAABMAcAAAAIOC8zLzIwMjAIAAAACjEyLzMxLzIwMTkJAAAAATADnRtNSTfYCEk2yElKN9gIGENJUS5FU0dSTy5JUV9BU1NFVF9UVVJOUwUAAAAAAAAACAAAABQoSW52YWxpZCBJZGVudGlmaWVyKbPv9k1JN9gIM4HZSUo32AgfQ0lRLklCS0NOLklRX1JFVFVSTl9BU1NFVFMuMTk5OQUAAAAAAAAACAAAABQoSW52YWxpZCBJZGVudGlmaWVyKQOdG01JN9gISTbISUo32AgeQ0lRLkZMTU5XLklRX0dST1NTX01BUkdJTi4xOTk5BQAAAAAAAAAIAAAAFChJbnZhbGlkIElkZW50aWZpZXIpewH4TUk32AiIOgdKSjfYCBpDSVEuR01MUFAuSVFfUkVUVVJOX0FTU0VUUwUAAAAAAAAACAAAABQoSW52YWxpZCBJZGVudGlmaWVyKZLBME1JN9gIYpDUSUo32AgfQ0lRLkxTQUNXLklRX0NVUlJFTlRfUkFUSU8uMTk5OQUAAAAAAAAACAAAABQoSW52YWxpZCBJZGVudGlmaWVyKWeAWUxJN9gIWyugSUo32AgdQ0lRLkVOWkwu</t>
  </si>
  <si>
    <t>SVFfR1JPU1NfTUFSR0lOLjE5OTkBAAAAwGW7BgMAAAAAANHHfkxJN9gISbvHSUo32AgdQ0lRLlRBUFIuSVFfR1JPU1NfTUFSR0lOLjE5OTkBAAAA9+D9DwMAAAAAAP+5RU9JN9gI8gHvSUo32AgdQ0lRLkdNSElVLklRX0FTU0VUX1RVUk5TLjE5OTkFAAAAAAAAAAgAAAAUKEludmFsaWQgSWRlbnRpZmllcim7DzFNSTfYCDPcsklKN9gIE0NJUS5BVEhYLklRX0xUX0RFQlQBAAAAaGIAAAMAAAAAAISxv05JN9gIQKfbSUo32AgZQ0lRLkxJVktXLklRX0xUX0RFQlQuMTk5OQUAAAAAAAAACAAAABQoSW52YWxpZCBJZGVudGlmaWVyKajMWUxJN9gIzZevSUo32AgeQ0lRLktCV1kuSVFfQ1VSUkVOVF9SQVRJTy4xOTk5AQAAAF/D8gYDAAAAAAD/2nFMSTfYCA+6kklKN9gIHUNJUS5ORklOVS5JUV9BU1NFVF9UVVJOUy4xOTk5BQAAAAAAAAAIAAAAFChJbnZhbGlkIElkZW50aWZpZXIpgn+0S0k32Ah70a5JSjfYCB1DSVEuRVlFU1cuSVFfQVNTRVRfVFVSTlMuMTk5OQUAAAAAAAAACAAAABQoSW52YWxpZCBJZGVudGlmaWVyKTDKbUtJN9gIZeGdSUo32AgaQ0lRLkFHRlNXLklRX1VOTEVWRVJFRF9GQ0YFAAAAAAAAAAgAAAAUKEludmFsaWQgSWRlbnRpZmllcilBCsNOSTfYCPTLEkpKN9gIEkNJUS5QQUFDUi5JUV9DQVBFWAUAAAAAAAAACAAAABQoSW52YWxpZCBJZGVudGlmaWVyKZH1mktJN9gIjfXySUo32AgYQ0lR</t>
  </si>
  <si>
    <t>LkdISVZVLklRX0FTU0VUX1RVUk5TBQAAAAAAAAAIAAAAFChJbnZhbGlkIElkZW50aWZpZXIpr+gwTUk32Ai0QZRJSjfYCB1DSVEuRllDLklRX0NVUlJFTlRfUkFUSU8uMTk5OQEAAADVj8MHAwAAAAAA6mE6TUk32AhRrNdJSjfYCB5DSVEuQk5EWC5JUV9SRVRVUk5fQVNTRVRTLjE5OTkBAAAA7RAyDAMAAAAAAGEU20pJN9gI1UzNSUo32AgYQ0lRLkhDQ0hXLklRX0FTU0VUX1RVUk5TBQAAAAAAAAAIAAAAFChJbnZhbGlkIElkZW50aWZpZXIpoHcbTUk32AhxpJNJSjfYCB5DSVEuRldPTksuSVFfR1JPU1NfTUFSR0lOLjE5OTkFAAAAAAAAAAgAAAAUKEludmFsaWQgSWRlbnRpZmllcilngFlMSTfYCCM1kUlKN9gIHkNJUS5TUVFRLklRX0NVUlJFTlRfUkFUSU8uMTk5OQEAAAD+StkFAwAAAAAAV0ObS0k32AgD5N5JSjfYCCFDSVEuTlNQUi5XUy5CLklRX0FTU0VUX1RVUk5TLjE5OTkFAAAAAAAAAAgAAAAUKEludmFsaWQgSWRlbnRpZmllcin0n4BPSTfYCJ5o8UlKN9gIGENJUS5MT0RFLklRX0dST1NTX01BUkdJTgEAAAApuUgAAwAAAAJOTQEIAAAABQAAAAExAQAAAAoyMDM0Njk1NDY1AwAAAAMxNjACAAAABDQwNzQEAAAAATAHAAAACDgvMy8yMDIwCAAAAAkzLzMxLzIwMjAJAAAAATArU4BPSTfYCIQJHEpKN9gIF0NJUS5EUk1ULklRX0FTU0VUX1RVUk5TBQAAAAAAAAAIAAAAFChJbnZhbGlkIElkZW50aWZp</t>
  </si>
  <si>
    <t>ZXIpgxcATkk32Ai01Q9KSjfYCB5DSVEuQ05GUkwuSVFfR1JPU1NfTUFSR0lOLjE5OTkFAAAAAAAAAAgAAAAUKEludmFsaWQgSWRlbnRpZmllcin5af5NSTfYCPl2CEpKN9gIGENJUS5FU1BSLklRX0dST1NTX01BUkdJTgEAAABMbgAAAwAAAAJOTQEIAAAABQAAAAExAQAAAAoyMDMzNzA0NzY4AwAAAAMxNjACAAAABDQwNzQEAAAAATAHAAAACDgvMy8yMDIwCAAAAAkzLzMxLzIwMjAJAAAAATDxPfdNSTfYCDOB2UlKN9gIGENJUS5NT1RBLklRX0dST1NTX01BUkdJTgEAAAD8uX4lAwAAAAAAKS60S0k32AgSj59JSjfYCBpDSVEuQ1JFWFcuSVFfVU5MRVZFUkVEX0ZDRgUAAAAAAAAACAAAABQoSW52YWxpZCBJZGVudGlmaWVyKeO5/k1JN9gIwU8ISko32AgZQ0lRLlZZTUkuSVFfVU5MRVZFUkVEX0ZDRgEAAAC6NZ0SAwAAAAAAQNLxSkk32AgQm81JSjfYCB5DSVEuR0xJQkEuSVFfR1JPU1NfTUFSR0lOLjE5OTkFAAAAAAAAAAgAAAAUKEludmFsaWQgSWRlbnRpZmllcikrTDtNSTfYCO4t1UlKN9gIGUNJUS5EV0FULklRX1VOTEVWRVJFRF9GQ0YBAAAAcnpQEAMAAAAAAOyLv05JN9gI9v8JSko32AgTQ0lRLlBBQUMuSVFfTFRfREVCVAEAAAAoTz8GAwAAAAAAkfWaS0k32AgKwK1JSjfYCBlDSVEuTkJBQ1IuSVFfVE9UQUxfQVNTRVRTBQAAAAAAAAAIAAAAFChJbnZhbGlkIElkZW50aWZpZXIpZ8q0S0k32Ah76b5J</t>
  </si>
  <si>
    <t>SjfYCBBDSVEuSUJPLklRX0NBUEVYBQAAAAAAAAAIAAAAFChJbnZhbGlkIElkZW50aWZpZXIp93iAT0k32Ah+4htKSjfYCBhDSVEuQ0dST1UuSVFfQVNTRVRfVFVSTlMBAAAAjNYdJwMAAAAAAPlp/k1JN9gIPWH/SUo32AgUQ0lRLkNSU0FVLklRX0xUX0RFQlQFAAAAAAAAAAgAAAAUKEludmFsaWQgSWRlbnRpZmllcinAff9NSTfYCK0I4klKN9gIF0NJUS5FV0pWLklRX0FTU0VUX1RVUk5TAQAAABvWiyMDAAAAAADRx35MSTfYCHqawElKN9gIHENJUS5WSVIuSVFfR1JPU1NfTUFSR0lOLjE5OTkBAAAA7uAGGQMAAAACTk0BCAAAAAUAAAABMQEAAAAKMjAyNDA3NjQxNwMAAAADMTYwAgAAAAQ0MDc0BAAAAAEwBwAAAAg4LzMvMjAyMAgAAAAKMTIvMzEvMjAxOQkAAAABMEuJ20pJN9gIryfNSUo32AgcQ0lRLkJTQ04uSVFfQVNTRVRfVFVSTlMuMTk5OQEAAADqKg0QAwAAAAAAQsAcTUk32AheG4RJSjfYCB1DSVEuQlNDUi5JUV9UT1RBTF9BU1NFVFMuMTk5OQEAAACtq8AfAwAAAAAAOUBxTEk32AhbBwVKSjfYCB5DSVEuQlNNTS5JUV9DVVJSRU5UX1JBVElPLjE5OTkBAAAAIMWuJQMAAAAAACCYHE1JN9gI/gwWSko32AgRQ0lRLkJTTVEuSVFfQ0FQRVgBAAAAqseuJQMAAAAAADlAcUxJN9gIZLzSSUo32AgWQ0lRLkZFTS5JUV9BU1NFVF9UVVJOUwEAAACWBzcBAwAAAAAAozPfTUk32AiMs/1JSjfYCB5DSVEuTlBB</t>
  </si>
  <si>
    <t>V1cuSVFfVE9UQUxfQVNTRVRTLjE5OTkFAAAAAAAAAAgAAAAUKEludmFsaWQgSWRlbnRpZmllcilXo7RLSTfYCANon0lKN9gIGUNJUS5DUFRBRy5JUV9UT1RBTF9BU1NFVFMFAAAAAAAAAAgAAAAUKEludmFsaWQgSWRlbnRpZmllciley0ZPSTfYCEXQFkpKN9gIGENJUS5PUlNOVS5JUV9BU1NFVF9UVVJOUwUAAAAAAAAACAAAABQoSW52YWxpZCBJZGVudGlmaWVyKUfDmUtJN9gI4d7PSUo32AgTQ0lRLlJOTUMuSVFfTFRfREVCVAEAAACpwKMZAwAAAAAAEmzgTUk32AjjuBFKSjfYCBhDSVEuSVRSTS5JUV9UT1RBTF9BU1NFVFMBAAAAkLL5EgIAAAAGNDIuMzEyAQgAAAAFAAAAATEBAAAACjIwMzYxNzYzNjEDAAAAAzE2MAIAAAAEMTAwNwQAAAABMAcAAAAIOC8zLzIwMjAIAAAACTMvMzEvMjAyMAkAAAABMDO9WExJN9gInGjRSUo32AgdQ0lRLlBNT00uSVFfVE9UQUxfQVNTRVRTLjE5OTkBAAAAc+YNIAMAAAAAAJH1mktJN9gIRhYPSko32AgZQ0lRLlRRUVEuSVFfUkVUVVJOX0FTU0VUUwEAAAAFS9kFAwAAAAAAV0ObS0k32AjoEb1JSjfYCBFDSVEuVVNMVi5JUV9DQVBFWAEAAACWbyUKAwAAAAAATy3/TUk32Agg2w9KSjfYCB5DSVEuU05VRy5JUV9DVVJSRU5UX1JBVElPLjE5OTkBAAAA89cBJgMAAAAAAMFDWkxJN9gIILafSUo32AgZQ0lRLlNISVBXLklRX1RPVEFMX0FTU0VUUwUAAAAAAAAACAAAABQoSW52</t>
  </si>
  <si>
    <t>YWxpZCBJZGVudGlmaWVyKTDKbUtJN9gI30qtSUo32AgeQ0lRLlBDR15JLklRX1RPVEFMX0FTU0VUUy4xOTk5BQAAAAAAAAAIAAAAFChJbnZhbGlkIElkZW50aWZpZXIpUxWBT0k32AhQYwtKSjfYCBRDSVEuSUVBV1cuSVFfTFRfREVCVAUAAAAAAAAACAAAABQoSW52YWxpZCBJZGVudGlmaWVyKaASHE1JN9gISTbISUo32AgfQ0lRLkFSWUFVLklRX0NVUlJFTlRfUkFUSU8uMTk5OQUAAAAAAAAACAAAABQoSW52YWxpZCBJZGVudGlmaWVyKYSxv05JN9gIa+AASko32AgYQ0lRLlVTTFYuSVFfR1JPU1NfTUFSR0lOAQAAAJZvJQoDAAAAAABPLf9NSTfYCK0I4klKN9gIH0NJUS5FU0dSTy5JUV9DVVJSRU5UX1JBVElPLjE5OTkFAAAAAAAAAAgAAAAUKEludmFsaWQgSWRlbnRpZmllcimz7/ZNSTfYCOPT7ElKN9gIGUNJUS5GVEFHLklRX0NVUlJFTlRfUkFUSU8BAAAAngzvBQMAAAAAAMeo301JN9gIGar0SUo32AgaQ0lRLkxJVktVLklRX1VOTEVWRVJFRF9GQ0YFAAAAAAAAAAgAAAAUKEludmFsaWQgSWRlbnRpZmllcil+p1lMSTfYCEkEoElKN9gIHUNJUS5BQ1JYLklRX0dST1NTX01BUkdJTi4xOTk5AQAAAPwq+gEDAAAAAk5NAQgAAAAFAAAAATEBAAAACjIwMjI0MjYyOTgDAAAAAzE2MAIAAAAENDA3NAQAAAABMAcAAAAIOC8zLzIwMjAIAAAACjEyLzMxLzIwMTkJAAAAATAGR8JOSTfYCFMxGkpKN9gIHkNJUS5T</t>
  </si>
  <si>
    <t>U1BLVy5JUV9HUk9TU19NQVJHSU4uMTk5OQUAAAAAAAAACAAAABQoSW52YWxpZCBJZGVudGlmaWVyKXYZbktJN9gIgVC8SUo32AgZQ0lRLk5ZTVROLklRX0dST1NTX01BUkdJTgUAAAAAAAAACAAAABQoSW52YWxpZCBJZGVudGlmaWVyKVejtEtJN9gI9izQSUo32AgSQ0lRLlRBTk5MLklRX0NBUEVYBQAAAAAAAAAIAAAAFChJbnZhbGlkIElkZW50aWZpZXIpzsDwSkk32AgtRZ1JSjfYCB5DSVEuSkZLS1IuSVFfVE9UQUxfQVNTRVRTLjE5OTkFAAAAAAAAAAgAAAAUKEludmFsaWQgSWRlbnRpZmllciny+MFOSTfYCDAf+UlKN9gIHUNJUS5RQVQuSVFfQ1VSUkVOVF9SQVRJTy4xOTk5AQAAAGtQUw8DAAAAAADRx35MSTfYCNOUgklKN9gIHUNJUS5ITEFMLklRX0dST1NTX01BUkdJTi4xOTk5AQAAAMasVCQDAAAAAACAsNtKSTfYCK8nzUlKN9gIGkNJUS5URFcuV1MuSVFfVE9UQUxfQVNTRVRTBQAAAAAAAAAIAAAAFChJbnZhbGlkIElkZW50aWZpZXIpb9PBTkk32AgoyvBJSjfYCB9DSVEuTE9BQ1cuSVFfUkVUVVJOX0FTU0VUUy4xOTk5BQAAAAAAAAAIAAAAFChJbnZhbGlkIElkZW50aWZpZXIpnPVZTEk32AhN+oFJSjfYCBxDSVEuVllNSS5JUV9BU1NFVF9UVVJOUy4xOTk5AQAAALo1nRIDAAAAAABA0vFKSTfYCPk6u0lKN9gIEUNJUS5WWFVTLklRX0NBUEVYAQAAAE8WFgcDAAAAAABhFNtKSTfYCNVMzUlKN9gI</t>
  </si>
  <si>
    <t>HkNJUS5TQUdFLklRX1JFVFVSTl9BU1NFVFMuMTk5OQEAAAC0BXQIAgAAAAgtNDMuNDU2OQEIAAAABQAAAAExAQAAAAoyMDE4MTAwOTEyAwAAAAMxNjACAAAABDQxNzgEAAAAATAHAAAACDgvMy8yMDIwCAAAAAoxMi8zMS8yMDE5CQAAAAEwJKNtS0k32AhZC49JSjfYCB5DSVEuU0xRRC5JUV9DVVJSRU5UX1JBVElPLjE5OTkBAAAAZ5CKDgMAAAAAAJtlfUxJN9gI7QTSSUo32AgdQ0lRLkZTVi5JUV9DVVJSRU5UX1JBVElPLjE5OTkBAAAAmXQNAAIAAAAINC4wOTQyNjYBCAAAAAUAAAABMQEAAAAKMjAzMTEyMDY3MQMAAAACNTUCAAAABDQwMzAEAAAAATAHAAAACDgvMy8yMDIwCAAAAAoxMS8zMC8yMDE5CQAAAAEwyq86TUk32AiiyoVJSjfYCBhDSVEuQ0lCUi5JUV9MVF9ERUJULjE5OTkBAAAAGE8REgMAAAAAAHTFOU1JN9gIICEGSko32AgeQ0lRLkRXQVQuSVFfQ1VSUkVOVF9SQVRJTy4xOTk5AQAAAHJ6UBADAAAAAADsi79OSTfYCFQpEEpKN9gIH0NJUS5TQkxLWi5JUV9DVVJSRU5UX1JBVElPLjE5OTkFAAAAAAAAAAgAAAAUKEludmFsaWQgSWRlbnRpZmllcilutW5LSTfYCINezklKN9gIGUNJUS5GVEdDLklRX1VOTEVWRVJFRF9GQ0YBAAAAtQWYDgMAAAAAALpa301JN9gIg4z9SUo32AgYQ0lRLkJTTVQuSVFfTFRfREVCVC4xOTk5AQAAAPvIriUDAAAAAAC2ZXFMSTfYCOrOg0lKN9gIHUNJUS5ZTERFLklR</t>
  </si>
  <si>
    <t>X0dST1NTX01BUkdJTi4xOTk5AQAAAC/2MRkDAAAAAADrQv5NSTfYCGl6FEpKN9gIF0NJUS5BR1RDLklRX0FTU0VUX1RVUk5TAQAAAD4HdAACAAAACDAuMDI3NzU0AQgAAAAFAAAAATEBAAAACjIwMzU2NjQzNzEDAAAAAzE2MAIAAAAENDE3NwQAAAABMAcAAAAIOC8zLzIwMjAIAAAACTMvMzEvMjAyMAkAAAABMINovU5JN9gI8UYZSko32AgYQ0lRLkhVU04uSVFfTFRfREVCVC4xOTk5AQAAAFHq0RgDAAAAAAADnRtNSTfYCKWRhElKN9gIHUNJUS5DUlNBVS5JUV9BU1NFVF9UVVJOUy4xOTk5BQAAAAAAAAAIAAAAFChJbnZhbGlkIElkZW50aWZpZXIpwH3/TUk32AgNcO1JSjfYCBpDSVEuU0pPWVcuSVFfVU5MRVZFUkVEX0ZDRgUAAAAAAAAACAAAABQoSW52YWxpZCBJZGVudGlmaWVyKSSjbUtJN9gIHMHWSUo32AgZQ0lRLlBTQ0YuSVFfUkVUVVJOX0FTU0VUUwEAAAAl3f4FAwAAAAAAMXdyTEk32Ah49LBJSjfYCB1DSVEuRlRYTC5JUV9HUk9TU19NQVJHSU4uMTk5OQEAAACmTUsWAwAAAAAArOw5TUk32Ai01dVJSjfYCBNDSVEuQVNQUy5JUV9MVF9ERUJUAQAAAFsGhQMCAAAABzI4OC4yMzMBCAAAAAUAAAABMQEAAAAKMjAzMjA1ODIzNwMAAAADMTYwAgAAAAQxMDQ5BAAAAAEwBwAAAAg4LzMvMjAyMAgAAAAJMy8zMS8yMDIwCQAAAAEwdp+/Q0k32AgylYZJSjfYCBlDSVEuWkdZSC5JUV9DVVJSRU5UX1JBVElP</t>
  </si>
  <si>
    <t>AQAAAHugVSUCAAAACDEuMjE2ODQ1AQgAAAAFAAAAATEBAAAACjE5ODQ5MTQxOTADAAAAAzE2MAIAAAAENDAzMAQAAAABMAcAAAAIOC8zLzIwMjAIAAAACTYvMzAvMjAxOQkAAAABMFaf3EpJN9gIZ8CMSUo32AgYQ0lRLk1JTE4uSVFfVE9UQUxfQVNTRVRTAQAAAGJ5oRMDAAAAAACSTDBNSTfYCLl0A0pKN9gIF0NJUS5UTUJSLklRX0FTU0VUX1RVUk5TAQAAAHgT6SYDAAAAAABv08FOSTfYCA4+AkpKN9gIH0NJUS5PQ0NJUC5JUV9SRVRVUk5fQVNTRVRTLjE5OTkFAAAAAAAAAAgAAAAUKEludmFsaWQgSWRlbnRpZmllcimmZrVLSTfYCOHez0lKN9gIGUNJUS5BVEVTVC5JUV9UT1RBTF9BU1NFVFMFAAAAAAAAAAgAAAAUKEludmFsaWQgSWRlbnRpZmllcikxx4BPSTfYCFiKC0pKN9gIHUNJUS5FUFpNLklRX0dST1NTX01BUkdJTi4xOTk5AQAAAAMmPQMDAAAAAk5NAQgAAAAFAAAAATEBAAAACjIwMTgyOTM1MDUDAAAAAzE2MAIAAAAENDA3NAQAAAABMAcAAAAIOC8zLzIwMjAIAAAACjEyLzMxLzIwMTkJAAAAATDxPfdNSTfYCPCJB0pKN9gIF0NJUS5EV01DLklRX0FTU0VUX1RVUk5TAQAAAE/dXiEDAAAAAAAcvMJOSTfYCM/M+ElKN9gIGUNJUS5WQklWLklRX1JFVFVSTl9BU1NFVFMBAAAAIlg6EQIAAAAILTE3LjAyNzMBCAAAAAUAAAABMQEAAAAKMjA0NzI4ODg0OQMAAAADMTYwAgAAAAQ0MTc4BAAAAAEwBwAA</t>
  </si>
  <si>
    <t>AAg4LzMvMjAyMAgAAAAJNi8zMC8yMDIwCQAAAAEwYRTbSkk32Ajoo/JJSjfYCB9DSVEuQUNHTE8uSVFfUkVUVVJOX0FTU0VUUy4xOTk5BQAAAAAAAAAIAAAAFChJbnZhbGlkIElkZW50aWZpZXIpOzy/Tkk32AiSuxdKSjfYCBhDSVEuRkVNUy5JUV9UT1RBTF9BU1NFVFMBAAAAA0otCgMAAAAAALpa301JN9gIXwQUSko32AgZQ0lRLlJOTUMuSVFfVU5MRVZFUkVEX0ZDRgEAAACpwKMZAwAAAAAAEmzgTUk32AgxSAZKSjfYCBpDSVEuWklPTk4uSVFfVU5MRVZFUkVEX0ZDRgUAAAAAAAAACAAAABQoSW52YWxpZCBJZGVudGlmaWVyKRearkpJN9gITZPeSUo32AgdQ0lRLkhVR0UuSVFfVE9UQUxfQVNTRVRTLjE5OTkBAAAAYwbeDwIAAAAJNTcuNDQ3NDYzAQgAAAAFAAAAATEBAAAACjIwMTkyMjU1NDADAAAAAjI3AgAAAAQxMDA3BAAAAAEwBwAAAAg4LzMvMjAyMAgAAAAKMTIvMzEvMjAxOQkAAAABMCtMO01JN9gI6nazSUo32AgTQ0lRLlFBQkEuSVFfTFRfREVCVAEAAABeK6EDAwAAAAAALrrgTUk32AiH1NdJSjfYCCJDSVEuTlNQUi5XUy5CLklRX1RPVEFMX0FTU0VUUy4xOTk5BQAAAAAAAAAIAAAAFChJbnZhbGlkIElkZW50aWZpZXIp9J+AT0k32Ag+2gJKSjfYCBhDSVEuRlBYRS5JUV9UT1RBTF9BU1NFVFMBAAAAhyVXIgMAAAAAAN/U301JN9gI01cYSko32AgYQ0lRLkFOSVguSVFfTFRfREVCVC4xOTk5AQAA</t>
  </si>
  <si>
    <t>AHoGBAADAAAAAAAoPr1OSTfYCLMg3ElKN9gIGkNJUS5ESENOSS5JUV9DVVJSRU5UX1JBVElPBQAAAAAAAAAIAAAAFChJbnZhbGlkIElkZW50aWZpZXIpf1P2TUk32AigreFJSjfYCBpDSVEuRVlFU1cuSVFfVU5MRVZFUkVEX0ZDRgUAAAAAAAAACAAAABQoSW52YWxpZCBJZGVudGlmaWVyKTDKbUtJN9gI30qtSUo32AgcQ0lRLlBYSS5JUV9HUk9TU19NQVJHSU4uMTk5OQEAAADFdTAAAwAAAAJOTQEIAAAABQAAAAExAQAAAAoyMDE3MDQzODY5AwAAAAIyNwIAAAAENDA3NAQAAAABMAcAAAAIOC8zLzIwMjAIAAAACjEyLzMxLzIwMTkJAAAAATC8jHFMSTfYCAq0wklKN9gIGkNJUS5XSEZCWi5JUV9SRVRVUk5fQVNTRVRTBQAAAAAAAAAIAAAAFChJbnZhbGlkIElkZW50aWZpZXIpFAPcSkk32AhhAM1JSjfYCB5DSVEuSUJLQ04uSVFfVE9UQUxfQVNTRVRTLjE5OTkFAAAAAAAAAAgAAAAUKEludmFsaWQgSWRlbnRpZmllcikDnRtNSTfYCHGkk0lKN9gIH0NJUS5LQ0FQTC5JUV9DVVJSRU5UX1JBVElPLjE5OTkFAAAAAAAAAAgAAAAUKEludmFsaWQgSWRlbnRpZmllcikRp5pLSTfYCCyuvUlKN9gIHkNJUS5PWFNRTC5JUV9UT1RBTF9BU1NFVFMuMTk5OQUAAAAAAAAACAAAABQoSW52YWxpZCBJZGVudGlmaWVyKZfrmUtJN9gIR7bPSUo32AgaQ0lRLlBMWU1eQS5JUV9UT1RBTF9BU1NFVFMFAAAAAAAAAAgAAAAUKElu</t>
  </si>
  <si>
    <t>dmFsaWQgSWRlbnRpZmllcilzPIFPSTfYCI17DkpKN9gIHkNJUS5BR0ZTVy5JUV9HUk9TU19NQVJHSU4uMTk5OQUAAAAAAAAACAAAABQoSW52YWxpZCBJZGVudGlmaWVyKUEKw05JN9gIbFPwSUo32AgXQ0lRLlZJUi5JUV9UT1RBTF9BU1NFVFMBAAAA7uAGGQIAAAAHNDc3LjExNAEIAAAABQAAAAExAQAAAAoyMDM1MTE1ODgzAwAAAAMxNjACAAAABDEwMDcEAAAAATAHAAAACDgvMy8yMDIwCAAAAAkzLzMxLzIwMjAJAAAAATBLidtKSTfYCGOPE0pKN9gIGENJUS5WSUlYLklRX0xUX0RFQlQuMTk5OQEAAADvCkAKAwAAAAAA2VT/TUk32Ag1RtpJSjfYCBJDSVEuSFlBQ1cuSVFfQ0FQRVgFAAAAAAAAAAgAAAAUKEludmFsaWQgSWRlbnRpZmllcinxJxtNSTfYCDEP6klKN9gIF0NJUS5GU1YuSVFfVE9UQUxfQVNTRVRTAQAAAJl0DQACAAAABzY5My42NzEBCAAAAAUAAAABMQEAAAAKMjAzMTEyMDY2MgMAAAACNTUCAAAABDEwMDcEAAAAATAHAAAACDgvMy8yMDIwCAAAAAkyLzI5LzIwMjAJAAAAATDKrzpNSTfYCOOCGkpKN9gIHkNJUS5BVkdPUC5JUV9HUk9TU19NQVJHSU4uMTk5OQUAAAAAAAAACAAAABQoSW52YWxpZCBJZGVudGlmaWVyKVl9Rk9JN9gIVQnbSUo32AgZQ0lRLkJDREEuSVFfUkVUVVJOX0FTU0VUUwEAAABnLpUAAgAAAAktMTk4LjI4ODkBCAAAAAUAAAABMQEAAAAKMjAzNTg4MDQ4NgMAAAADMTYw</t>
  </si>
  <si>
    <t>AgAAAAQ0MTc4BAAAAAEwBwAAAAg4LzMvMjAyMAgAAAAJMy8zMS8yMDIwCQAAAAEwDuFFT0k32AhT9xZKSjfYCBpDSVEuUElIUFAuSVFfVU5MRVZFUkVEX0ZDRgUAAAAAAAAACAAAABQoSW52YWxpZCBJZGVudGlmaWVyKfL4wU5JN9gIAW4ZSko32AgZQ0lRLkRIQ05JLklRX0dST1NTX01BUkdJTgUAAAAAAAAACAAAABQoSW52YWxpZCBJZGVudGlmaWVyKX9T9k1JN9gIDNgHSko32AgeQ0lRLlFRRVcuSVFfUkVUVVJOX0FTU0VUUy4xOTk5AQAAAHG+mgEDAAAAAACzEzpNSTfYCFGs10lKN9gIEkNJUS5JTkJLWi5JUV9DQVBFWAUAAAAAAAAACAAAABQoSW52YWxpZCBJZGVudGlmaWVyKW2d+E1JN9gIXwQUSko32AgZQ0lRLkNMT1UuSVFfQ1VSUkVOVF9SQVRJTwEAAAC6FBUkAwAAAAAAN/4vTUk32AjBr8RJSjfYCBhDSVEuQ09TVC5JUV9UT1RBTF9BU1NFVFMBAAAAkWoBAAIAAAAFNTE3MzIBCAAAAAUAAAABMQEAAAAKMjAzOTg0MTM2MQMAAAADMTYwAgAAAAQxMDA3BAAAAAEwBwAAAAg4LzMvMjAyMAgAAAAJNS8xMC8yMDIwCQAAAAEwydaERUk32AhbDaVJSjfYCBZDSVEuU1ZNLklRX0FTU0VUX1RVUk5TAQAAAL7nNgEDAAAAAk5NAQgAAAAFAAAAATEBAAAACjIwNDUyMDc2NzkDAAAAAjU1AgAAAAQ0MTc3BAAAAAEwBwAAAAg4LzMvMjAyMAgAAAAJMy8zMS8yMDIwCQAAAAEwczyBT0k32AiuigJKSjfYCBlDSVEu</t>
  </si>
  <si>
    <t>RFhHRS5JUV9VTkxFVkVSRURfRkNGAQAAANuoUAwDAAAAAAAzKtxKSTfYCOZo+0lKN9gIGUNJUS5BVEhYLklRX1VOTEVWRVJFRF9GQ0YBAAAAaGIAAAIAAAAKLTI2LjMzMjg3NQEIAAAABQAAAAExAQAAAAoyMDM0MDUyODYwAwAAAAMxNjACAAAABDQ0MjMEAAAAATAHAAAACDgvMy8yMDIwCAAAAAkzLzMxLzIwMjAJAAAAATCEsb9OSTfYCFO5AEpKN9gIGUNJUS5BR05DTS5JUV9MVF9ERUJULjE5OTkFAAAAAAAAAAgAAAAUKEludmFsaWQgSWRlbnRpZmllciky48JOSTfYCPTLEkpKN9gIGENJUS5EUklPVy5JUV9BU1NFVF9UVVJOUwUAAAAAAAAACAAAABQoSW52YWxpZCBJZGVudGlmaWVyKZbJ/01JN9gIf+DhSUo32AgXQ0lRLkZKUC5JUV9UT1RBTF9BU1NFVFMBAAAAoQabAAIAAAALMTg2MC44NjM5NDEBCAAAAAUAAAABMQEAAAAKMjA0NDU2MjEyMwMAAAADMTI0AgAAAAQxMDA3BAAAAAEwBwAAAAg4LzMvMjAyMAgAAAAJMy8zMS8yMDIwCQAAAAEwzFSzPkk32AjBt5RJSjfYCB5DSVEuTElGRS5JUV9SRVRVUk5fQVNTRVRTLjE5OTkBAAAAX+QFAgIAAAAILTMyLjI5NjQBCAAAAAUAAAABMQEAAAAKMjAyMzk5OTM2MAMAAAADMTYwAgAAAAQ0MTc4BAAAAAEwBwAAAAg4LzMvMjAyMAgAAAAKMTIvMzEvMjAxOQkAAAABMDDav05JN9gIQKfbSUo32AgUQ0lRLlRCTFRXLklRX0xUX0RFQlQFAAAAAAAAAAgAAAAUKElu</t>
  </si>
  <si>
    <t>dmFsaWQgSWRlbnRpZmllcinOwPBKSTfYCFoSrElKN9gIGUNJUS5KTVBOWi5JUV9HUk9TU19NQVJHSU4FAAAAAAAAAAgAAAAUKEludmFsaWQgSWRlbnRpZmllcili4lhMSTfYCOvir0lKN9gIHkNJUS5EVFVMLklRX0NVUlJFTlRfUkFUSU8uMTk5OQEAAACjNKcGAwAAAAAA7pJFT0k32AgZWdtJSjfYCBRDSVEuTkdIQ08uSVFfTFRfREVCVAUAAAAAAAAACAAAABQoSW52YWxpZCBJZGVudGlmaWVyKTdVtEtJN9gIjviuSUo32AgeQ0lRLkJTTU8uSVFfQ1VSUkVOVF9SQVRJTy4xOTk5AQAAAGXGriUDAAAAAACIF3FMSTfYCFnj0klKN9gIGUNJUS5UVklYLklRX1VOTEVWRVJFRF9GQ0YBAAAAc68PBwMAAAAAAF8G/01JN9gINakWSko32AgaQ0lRLkNNRk5MLklRX1JFVFVSTl9BU1NFVFMFAAAAAAAAAAgAAAAUKEludmFsaWQgSWRlbnRpZmllcilVxXJMSTfYCBbB6UlKN9gIGUNJUS5JRkdMLklRX0NVUlJFTlRfUkFUSU8BAAAAZahTAgMAAAAAAIIEfkxJN9gIRn+wSUo32AgTQ0lRLkxNQlMuSVFfTFRfREVCVAEAAACbWMIPAwAAAAAAGB7gTUk32AhxZf1JSjfYCBlDSVEuTENBSFUuSVFfVE9UQUxfQVNTRVRTBQAAAAAAAAAIAAAAFChJbnZhbGlkIElkZW50aWZpZXIphglZTEk32AhnSsBJSjfYCBhDSVEuQ1JOQy5JUV9HUk9TU19NQVJHSU4BAAAATwPMJQIAAAAHNzAuMTk1NwEIAAAABQAAAAExAQAAAAoyMDM0NDE1</t>
  </si>
  <si>
    <t>ODc1AwAAAAMxNjACAAAABDQwNzQEAAAAATAHAAAACDgvMy8yMDIwCAAAAAkzLzMxLzIwMjAJAAAAATAWOIRFSTfYCANUlUlKN9gIHENJUS5TTlNSLklRX0FTU0VUX1RVUk5TLjE5OTkBAAAAIezbEgMAAAAAAJJMME1JN9gIs4jESUo32AgRQ0lRLlNMVk8uSVFfQ0FQRVgBAAAAhrwdDgMAAAAAAF8G/01JN9gIJ5ftSUo32AgYQ0lRLllURU4uSVFfR1JPU1NfTUFSR0lOAQAAAOZZQQADAAAAAk5NAQgAAAAFAAAAATEBAAAACjIwMzYzMTQ2MzIDAAAAAzE2MAIAAAAENDA3NAQAAAABMAcAAAAIOC8zLzIwMjAIAAAACTMvMzEvMjAyMAkAAAABMEl43EpJN9gIZ8CMSUo32AgfQ0lRLk9DRkNQLklRX0NVUlJFTlRfUkFUSU8uMTk5OQUAAAAAAAAACAAAABQoSW52YWxpZCBJZGVudGlmaWVyKZY/tUtJN9gIzpi+SUo32AgZQ0lRLlJEVlkuSVFfVU5MRVZFUkVEX0ZDRgEAAADamA0PAwAAAAAAsxM6TUk32AhRrNdJSjfYCBJDSVEuS0NBUEwuSVFfQ0FQRVgFAAAAAAAAAAgAAAAUKEludmFsaWQgSWRlbnRpZmllcikRp5pLSTfYCBCIz0lKN9gIH0NJUS5GRFVTWi5JUV9DVVJSRU5UX1JBVElPLjE5OTkFAAAAAAAAAAgAAAAUKEludmFsaWQgSWRlbnRpZmllcikBK/hNSTfYCHuB7ElKN9gIGUNJUS5SSUxZSS5JUV9MVF9ERUJULjE5OTkFAAAAAAAAAAgAAAAUKEludmFsaWQgSWRlbnRpZmllcik7HsBOSTfYCB2A20lKN9gI</t>
  </si>
  <si>
    <t>GENJUS5LQldELklRX0dST1NTX01BUkdJTgEAAABew/IGAwAAAAAA/9pxTEk32AjwsaFJSjfYCB1DSVEuSkZLS1UuSVFfQVNTRVRfVFVSTlMuMTk5OQUAAAAAAAAACAAAABQoSW52YWxpZCBJZGVudGlmaWVyKSEgwk5JN9gIV+oKSko32AgaQ0lRLkpNUE5MLklRX1JFVFVSTl9BU1NFVFMFAAAAAAAAAAgAAAAUKEludmFsaWQgSWRlbnRpZmllcili4lhMSTfYCP5B0UlKN9gIHUNJUS5GT1JSLklRX0dST1NTX01BUkdJTi4xOTk5AQAAAEJwBQACAAAABzU4LjI4NTgBCAAAAAUAAAABMQEAAAAKMjAzNDk2ODk1NQMAAAADMTYwAgAAAAQ0MDc0BAAAAAEwBwAAAAg4LzMvMjAyMAgAAAAJMy8zMS8yMDIwCQAAAAEwQSU7TUk32Ai5o4VJSjfYCBlDSVEuQ0lJQy5JUV9DVVJSRU5UX1JBVElPAQAAAK+EUCYCAAAACzE3NTYuOTc0MjI2AQgAAAAFAAAAATEBAAAACjIwMjQ0MTUzMjYDAAAAAzE2MAIAAAAENDAzMAQAAAABMAcAAAAIOC8zLzIwMjAIAAAACjEyLzMxLzIwMTkJAAAAATDPG/5NSTfYCNV84klKN9gIHENJUS5ER1JTLklRX0FTU0VUX1RVUk5TLjE5OTkBAAAApM/8DQMAAAAAAERR3EpJN9gIqHe6SUo32AgYQ0lRLldURVIuSVFfR1JPU1NfTUFSR0lOAQAAAO5HZg4CAAAABzQwLjg3NTkBCAAAAAUAAAABMQEAAAAKMjA0NjEyOTQ2OAMAAAADMTYwAgAAAAQ0MDc0BAAAAAEwBwAAAAg4LzMvMjAyMAgAAAAJMy8z</t>
  </si>
  <si>
    <t>MS8yMDIwCQAAAAEwy3LwSkk32AhbN85JSjfYCBlDSVEuT0ZTU0kuSVFfTFRfREVCVC4xOTk5BQAAAAAAAAAIAAAAFChJbnZhbGlkIElkZW50aWZpZXIplj+1S0k32AjvBdBJSjfYCBhDSVEuRllYLklRX0NVUlJFTlRfUkFUSU8BAAAACusLAgMAAAAAAOphOk1JN9gI3fGFSUo32AgQQ0lRLkZOSy5JUV9DQVBFWAEAAADUj8MHAwAAAAAAEmzgTUk32AgaSetJSjfYCB5DSVEuU1VTQi5JUV9DVVJSRU5UX1JBVElPLjE5OTkBAAAAc/6NGQMAAAAAAN+0fUxJN9gIrjbBSUo32AgRQ0lRLlBUQUMuSVFfQ0FQRVgBAAAA8UGwJQMAAAAAAFgcm0tJN9gImFaeSUo32AgYQ0lRLkJDVFguSVFfR1JPU1NfTUFSR0lOBQAAAAAAAAAIAAAAFChJbnZhbGlkIElkZW50aWZpZXIpz1tGT0k32AhVCdtJSjfYCB1DSVEuQlNNUi5JUV9UT1RBTF9BU1NFVFMuMTk5OQEAAACzx64lAwAAAAAAOUBxTEk32AizkLFJSjfYCBFDSVEuQ0xPVS5JUV9DQVBFWAEAAAC6FBUkAwAAAAAAN/4vTUk32AjQW+pJSjfYCBlDSVEuU1NQSy5JUV9VTkxFVkVSRURfRkNGAQAAAGifjiUDAAAAAAA+8W1LSTfYCIFQvElKN9gIFkNJUS5GU1YuSVFfQVNTRVRfVFVSTlMBAAAAmXQNAAMAAAACTk0BCAAAAAUAAAABMQEAAAAKMjAzMTEyMDY2MgMAAAACNTUCAAAABDQxNzcEAAAAATAHAAAACDgvMy8yMDIwCAAAAAkyLzI5LzIwMjAJAAAAATDKrzpNSTfYCBXT</t>
  </si>
  <si>
    <t>BUpKN9gIHUNJUS5CQ1ZeQS5JUV9BU1NFVF9UVVJOUy4xOTk5BQAAAAAAAAAIAAAAFChJbnZhbGlkIElkZW50aWZpZXIpzwOAT0k32AgjvBlKSjfYCB1DSVEuRFdTSC5JUV9UT1RBTF9BU1NFVFMuMTk5OQEAAABO3V4hAwAAAAAAHLzCTkk32AhnwwpKSjfYCBlDSVEuRFRVTC5JUV9VTkxFVkVSRURfRkNGAQAAAKM0pwYDAAAAAADukkVPSTfYCMQGDkpKN9gIEUNJUS5EV0xELklRX0NBUEVYAQAAAOoprxYDAAAAAABc8P9NSTfYCBcM9klKN9gIE0NJUS5DQVNTLklRX0xUX0RFQlQBAAAAcKMFAAMAAAAAAF0aR09JN9gIKQIQSko32AgRQ0lRLkFQWFQuSVFfQ0FQRVgBAAAAFnKUJQMAAAAAACg+vU5JN9gIWDD4SUo32AgZQ0lRLkVZRUcuSVFfVU5MRVZFUkVEX0ZDRgEAAAD6d6gBAgAAAAktNC43ODgzNDQBCAAAAAUAAAABMQEAAAAKMjAzMzc0OTExNwMAAAADMTYwAgAAAAQ0NDIzBAAAAAEwBwAAAAg4LzMvMjAyMAgAAAAJMy8zMS8yMDIwCQAAAAEwE9v3TUk32AgXag1KSjfYCBNDSVEuRVhQQy5JUV9MVF9ERUJUAQAAAKmFUyUDAAAAAAAbjPdNSTfYCNxiB0pKN9gIEkNJUS5USENBVS5JUV9DQVBFWAUAAAAAAAAACAAAABQoSW52YWxpZCBJZGVudGlmaWVyKfMO8UpJN9gI+RAESko32AgTQ0lRLkFOQUIuSVFfTFRfREVCVAEAAAAhTLIBAwAAAAAAMBq9Tkk32AhYMPhJSjfYCB5DSVEuRlRMQi5JUV9SRVRVUk5f</t>
  </si>
  <si>
    <t>QVNTRVRTLjE5OTkBAAAAnGbmDgMAAAAAAM2B301JN9gIg4z9SUo32AgcQ0lRLlBZWi5JUV9UT1RBTF9BU1NFVFMuMTk5OQEAAACwm8MBAwAAAAAAvIxxTEk32Age4ZJJSjfYCB9DSVEuQ0ZGQVcuSVFfUkVUVVJOX0FTU0VUUy4xOTk5AQAAAHBdpQADAAAAAAC3Z0dPSTfYCNV84klKN9gIHkNJUS5MT0FDVS5JUV9HUk9TU19NQVJHSU4uMTk5OQUAAAAAAAAACAAAABQoSW52YWxpZCBJZGVudGlmaWVyKZz1WUxJN9gISQSgSUo32AgSQ0lRLkZLVS5JUV9MVF9ERUJUAQAAAG3EJQoDAAAAAADKrzpNSTfYCGSfs0lKN9gIGkNJUS5HWEdYVy5JUV9SRVRVUk5fQVNTRVRTBQAAAAAAAAAIAAAAFChJbnZhbGlkIElkZW50aWZpZXIpj8MxTUk32Ahv7MNJSjfYCB1DSVEuRURVQy5JUV9UT1RBTF9BU1NFVFMuMTk5OQEAAACmGAQAAgAAAAc2NC43MDI4AQgAAAAFAAAAATEBAAAACjIwMzgxNTI3MzIDAAAAAzE2MAIAAAAEMTAwNwQAAAABMAcAAAAIOC8zLzIwMjAIAAAACTIvMjkvMjAyMAkAAAABMCzNAT9JN9gIZWWGSUo32AgeQ0lRLkdMSUJQLklRX0dST1NTX01BUkdJTi4xOTk5BQAAAAAAAAAIAAAAFChJbnZhbGlkIElkZW50aWZpZXIpn3Q7TUk32Ai8gupJSjfYCBlDSVEuU0NFXkUuSVFfTFRfREVCVC4xOTk5BQAAAAAAAAAIAAAAFChJbnZhbGlkIElkZW50aWZpZXIpdmOBT0k32AibYwJKSjfYCBlDSVEuREdSVy5J</t>
  </si>
  <si>
    <t>UV9SRVRVUk5fQVNTRVRTAQAAAKPP/A0DAAAAAABEUdxKSTfYCIbZzElKN9gIHkNJUS5OQkFDLklRX0NVUlJFTlRfUkFUSU8uMTk5OQEAAACPap8lAwAAAAAAZ8q0S0k32AgQW4FJSjfYCBpDSVEuQUdOQ00uSVFfVU5MRVZFUkVEX0ZDRgUAAAAAAAAACAAAABQoSW52YWxpZCBJZGVudGlmaWVyKTLjwk5JN9gI4ekDSko32AgeQ0lRLlpURVNULklRX0dST1NTX01BUkdJTi4xOTk5BQAAAAAAAAAIAAAAFChJbnZhbGlkIElkZW50aWZpZXIp/7lFT0k32AiHRfdJSjfYCB9DSVEuTEFUTlcuSVFfUkVUVVJOX0FTU0VUUy4xOTk5BQAAAAAAAAAIAAAAFChJbnZhbGlkIElkZW50aWZpZXIp/DXxSkk32Ag9xKtJSjfYCBhDSVEuRkxNTlcuSVFfQVNTRVRfVFVSTlMFAAAAAAAAAAgAAAAUKEludmFsaWQgSWRlbnRpZmllcil7AfhNSTfYCBdqDUpKN9gIHkNJUS5UQVBSLklRX0NVUlJFTlRfUkFUSU8uMTk5OQEAAAD34P0PAwAAAAAA/7lFT0k32AhBbRtKSjfYCBxDSVEuRllYLklRX1RPVEFMX0FTU0VUUy4xOTk5AQAAAArrCwIDAAAAAADqYTpNSTfYCMNSxUlKN9gIHUNJUS5DTkNSLklRX0dST1NTX01BUkdJTi4xOTk5AQAAACybYRIDAAAAAACozFlMSTfYCIzu0ElKN9gIHENJUS5JRVVTLklRX0FTU0VUX1RVUk5TLjE5OTkBAAAAi6hTAgMAAAAAANHHfkxJN9gI05SCSUo32AgYQ0lRLkNSTlguSVFfVE9UQUxfQVNTRVRT</t>
  </si>
  <si>
    <t>AQAAAP9fuRACAAAABzEyMy44ODQBCAAAAAUAAAABMQEAAAAKMjAzNDE3MTUxNwMAAAADMTYwAgAAAAQxMDA3BAAAAAEwBwAAAAg4LzMvMjAyMAgAAAAJMy8zMS8yMDIwCQAAAAEwUaL/TUk32AjKKAhKSjfYCBlDSVEuVEFDT1cuSVFfTFRfREVCVC4xOTk5BQAAAAAAAAAIAAAAFChJbnZhbGlkIElkZW50aWZpZXIpgxcATkk32AgZ7P5JSjfYCB9DSVEuTkZJTlcuSVFfUkVUVVJOX0FTU0VUUy4xOTk5BQAAAAAAAAAIAAAAFChJbnZhbGlkIElkZW50aWZpZXIpgn+0S0k32AgQW4FJSjfYCBlDSVEuQlNKTS5JUV9SRVRVUk5fQVNTRVRTAQAAAOcqDRADAAAAAAAgmBxNSTfYCKnesUlKN9gIFENJUS5HUEFRVy5JUV9MVF9ERUJUBQAAAAAAAAAIAAAAFChJbnZhbGlkIElkZW50aWZpZXIpr+gwTUk32Aj+DBZKSjfYCBpDSVEuSENDT1UuSVFfQ1VSUkVOVF9SQVRJTwUAAAAAAAAACAAAABQoSW52YWxpZCBJZGVudGlmaWVyKW1QG01JN9gIYsOiSUo32AgXQ0lRLkNJWi5JUV9HUk9TU19NQVJHSU4BAAAAO5BSEAMAAAAAAOtj20pJN9gI5mj7SUo32AgaQ0lRLkJIRkFPLklRX1VOTEVWRVJFRF9GQ0YFAAAAAAAAAAgAAAAUKEludmFsaWQgSWRlbnRpZmllcinPW0ZPSTfYCJOM7klKN9gIH0NJUS5DRkZBVS5JUV9SRVRVUk5fQVNTRVRTLjE5OTkFAAAAAAAAAAgAAAAUKEludmFsaWQgSWRlbnRpZmllcim3Z0dPSTfYCGLD</t>
  </si>
  <si>
    <t>CEpKN9gIGUNJUS5JU0RYLklRX1VOTEVWRVJFRF9GQ0YBAAAAfvgaIgMAAAAAABACckxJN9gI4YqhSUo32AgRQ0lRLlJORE0uSVFfQ0FQRVgBAAAArMCjGQMAAAAAABXm3k1JN9gIA40PSko32AgYQ0lRLklVU0IuSVFfTFRfREVCVC4xOTk5AQAAAMBS2w8DAAAAAAAitH1MSTfYCHy2E0pKN9gIGENJUS5RUVFYLklRX1RPVEFMX0FTU0VUUwEAAABGvc4BAwAAAAAAmRi1S0k32Aheg65JSjfYCB5DSVEuVkxZUFAuSVFfVE9UQUxfQVNTRVRTLjE5OTkFAAAAAAAAAAgAAAAUKEludmFsaWQgSWRlbnRpZmllcikdhPFKSTfYCCadq0lKN9gIGkNJUS5TTU1DVy5JUV9DVVJSRU5UX1JBVElPBQAAAAAAAAAIAAAAFChJbnZhbGlkIElkZW50aWZpZXIpT2duS0k32AjD/KxJSjfYCB9DSVEuR1JOVlcuSVFfUkVUVVJOX0FTU0VUUy4xOTk5BQAAAAAAAAAIAAAAFChJbnZhbGlkIElkZW50aWZpZXIp1oQxTUk32AiFs7JJSjfYCBlDSVEuVVNMVi5JUV9DVVJSRU5UX1JBVElPAQAAAJZvJQoDAAAAAABPLf9NSTfYCDQ6/0lKN9gIGENJUS5CU0pPLklRX0dST1NTX01BUkdJTgEAAADdY5QWAwAAAAAAavBwTEk32Ag7kxFKSjfYCBJDSVEuU1ZNLklRX0xUX0RFQlQBAAAAvuc2AQMAAAAAAHM8gU9JN9gI/UX5SUo32AgTQ0lRLlNSRVQuSVFfTFRfREVCVAEAAAA6wDMRAwAAAAAAvJowTUk32AhCt9RJSjfYCB1DSVEuQUNBTVUuSVFf</t>
  </si>
  <si>
    <t>QVNTRVRfVFVSTlMuMTk5OQEAAADTcggAAwAAAAAAISDCTkk32AiuFhVKSjfYCB5DSVEuRlRYRy5JUV9SRVRVUk5fQVNTRVRTLjE5OTkBAAAAkvBKFgMAAAAAAHTFOU1JN9gIHfffSUo32AgaQ0lRLlJJTFlOLklRX1JFVFVSTl9BU1NFVFMFAAAAAAAAAAgAAAAUKEludmFsaWQgSWRlbnRpZmllcik7HsBOSTfYCCU8EUpKN9gIH0NJUS5JRUFXVy5JUV9DVVJSRU5UX1JBVElPLjE5OTkFAAAAAAAAAAgAAAAUKEludmFsaWQgSWRlbnRpZmllcimgEhxNSTfYCPgv00lKN9gIHkNJUS5GQUFSLklRX0NVUlJFTlRfUkFUSU8uMTk5OQEAAABU5K4TAwAAAAAAbZ34TUk32Ahk6uBJSjfYCB9DSVEuUENHXkMuSVFfQ1VSUkVOVF9SQVRJTy4xOTk5BQAAAAAAAAAIAAAAFChJbnZhbGlkIElkZW50aWZpZXIpUxWBT0k32AhCWd1JSjfYCBxDSVEuTlZBWC5JUV9BU1NFVF9UVVJOUy4xOTk5AQAAAK1YBQACAAAACDAuMDk3OTc5AQgAAAAFAAAAATEBAAAACjIwMjEyOTkxOTIDAAAAAzE2MAIAAAAENDE3NwQAAAABMAcAAAAIOC8zLzIwMjAIAAAACjEyLzMxLzIwMTkJAAAAATCZGLVLSTfYCAwikElKN9gIEUNJUS5TUUxWLklRX0NBUEVYAQAAANDTUhkDAAAAAACoV1lMSTfYCKAq/ElKN9gIHkNJUS5VU1dTVy5JUV9UT1RBTF9BU1NFVFMuMTk5OQUAAAAAAAAACAAAABQoSW52YWxpZCBJZGVudGlmaWVyKfw18UpJN9gIPcSrSUo3</t>
  </si>
  <si>
    <t>2AgdQ0lRLkFJUlIuSVFfVE9UQUxfQVNTRVRTLjE5OTkBAAAAEEJMDwMAAAAAALMTOk1JN9gI/wb0SUo32AgZQ0lRLklETEIuSVFfUkVUVVJOX0FTU0VUUwEAAAARFJUSAwAAAAAABLRxTEk32AjHMBhKSjfYCBlDSVEuSkZLS1IuSVFfVE9UQUxfQVNTRVRTBQAAAAAAAAAIAAAAFChJbnZhbGlkIElkZW50aWZpZXIp8vjBTkk32AiuFhVKSjfYCBhDSVEuUERCQy5JUV9MVF9ERUJULjE5OTkBAAAACj1DEAMAAAAAABACckxJN9gI2mrzSUo32AgWQ0lRLlBTQy5JUV9BU1NFVF9UVVJOUwEAAAAKCmgEAwAAAAJOTQEIAAAABQAAAAExAQAAAAoyMDIyMDA5NDY4AwAAAAE5AgAAAAQ0MTc3BAAAAAEwBwAAAAg4LzMvMjAyMAgAAAAKMTIvMzEvMjAxOQkAAAABMJH1mktJN9gIF1uPSUo32AgaQ0lRLk1CTktQLklRX1JFVFVSTl9BU1NFVFMFAAAAAAAAAAgAAAAUKEludmFsaWQgSWRlbnRpZmllcimc9VlMSTfYCI/J0ElKN9gIGUNJUS5QQ0deQS5JUV9MVF9ERUJULjE5OTkFAAAAAAAAAAgAAAAUKEludmFsaWQgSWRlbnRpZmllcilU7oBPSTfYCJiS+UlKN9gIGUNJUS5WQk5ELklRX0NVUlJFTlRfUkFUSU8BAAAASo0MEAMAAAAAAFhl901JN9gIM4HZSUo32AgYQ0lRLlVPTkVLLklRX0FTU0VUX1RVUk5TBQAAAAAAAAAIAAAAFChJbnZhbGlkIElkZW50aWZpZXIpDF3xSkk32Ahm9sZJSjfYCB9DSVEuSU1BQ1cuSVFfQ1VS</t>
  </si>
  <si>
    <t>UkVOVF9SQVRJTy4xOTk5BQAAAAAAAAAIAAAAFChJbnZhbGlkIElkZW50aWZpZXIp2cUbTUk32AhRnKJJSjfYCBlDSVEuRlNSVi5JUV9VTkxFVkVSRURfRkNGAQAAANfo/SUDAAAAAABPT/hNSTfYCMIo/klKN9gIHkNJUS5TUlZBLklRX0NVUlJFTlRfUkFUSU8uMTk5OQEAAADhID0AAwAAAAAAdhluS0k32AjUI61JSjfYCBdDSVEuUUxDLklRX0dST1NTX01BUkdJTgEAAADyUSwSAwAAAAAAC/46TUk32Ahlzt9JSjfYCBxDSVEuRllULklRX1RPVEFMX0FTU0VUUy4xOTk5AQAAANaPwwcDAAAAAADqYTpNSTfYCC7S6klKN9gIHUNJUS5ESENOSS5JUV9BU1NFVF9UVVJOUy4xOTk5BQAAAAAAAAAIAAAAFChJbnZhbGlkIElkZW50aWZpZXIpf1P2TUk32Ag1qRZKSjfYCBlDSVEuQlNNUC5JUV9SRVRVUk5fQVNTRVRTAQAAAGvGriUDAAAAAACIF3FMSTfYCA/bwklKN9gIGUNJUS5QU0NILklRX1JFVFVSTl9BU1NFVFMBAAAAgt3+BQMAAAAAADF3ckxJN9gIzoTBSUo32AgRQ0lRLk9MRUQuSVFfQ0FQRVgBAAAAnvcFAAIAAAAHLTIxLjU1OAEIAAAABQAAAAExAQAAAAoyMDM0MDM2MTI0AwAAAAMxNjACAAAABDIwMjEEAAAAATAHAAAACDgvMy8yMDIwCAAAAAkzLzMxLzIwMjAJAAAAATCdDjtCSTfYCNzelElKN9gIGENJUS5CSUlCLklRX1RPVEFMX0FTU0VUUwEAAAAedAAAAgAAAAcyNTUxMS44AQgAAAAFAAAAATEBAAAA</t>
  </si>
  <si>
    <t>CjIwNDYxMjQ2NjcDAAAAAzE2MAIAAAAEMTAwNwQAAAABMAcAAAAIOC8zLzIwMjAIAAAACTYvMzAvMjAyMAkAAAABMF4Ox0VJN9gIrCYMSko32AgYQ0lRLkxFVS5JUV9SRVRVUk5fQVNTRVRTAQAAAACNAAACAAAABjEuOTgyMQEIAAAABQAAAAExAQAAAAoyMDM1MjcyMzkxAwAAAAMxNjACAAAABDQxNzgEAAAAATAHAAAACDgvMy8yMDIwCAAAAAkzLzMxLzIwMjAJAAAAATAmicVFSTfYCBN7lUlKN9gIEENJUS5GRVAuSVFfQ0FQRVgBAAAA9o/DBwMAAAAAALpa301JN9gIAmYPSko32AgeQ0lRLkJTQ00uSVFfQ1VSUkVOVF9SQVRJTy4xOTk5AQAAALdcKg4DAAAAAAAgmBxNSTfYCIkK00lKN9gIHUNJUS5TTlkuSVFfUkVUVVJOX0FTU0VUUy4xOTk5AQAAABp8CgADAAAAAAAko21LSTfYCJbTzklKN9gIGUNJUS5IRVdHLklRX1VOTEVWRVJFRF9GQ0YBAAAAimjRDgMAAAAAAN+0fUxJN9gIO5MRSko32AgSQ0lRLkFWQ1RXLklRX0NBUEVYBQAAAAAAAAAIAAAAFChJbnZhbGlkIElkZW50aWZpZXIpqc3DTkk32AiGTApKSjfYCBFDSVEuTVJOQS5JUV9DQVBFWAEAAAD8g6sHAgAAAActMzAuMTgyAQgAAAAFAAAAATEBAAAACjIwMzQxNjg2MzIDAAAAAzE2MAIAAAAEMjAyMQQAAAABMAcAAAAIOC8zLzIwMjAIAAAACTMvMzEvMjAyMAkAAAABMCPgs0tJN9gIaHnQSUo32AgaQ0lRLkZDTkNQLklRX1JFVFVSTl9BU1NFVFMF</t>
  </si>
  <si>
    <t>AAAAAAAAAAgAAAAUKEludmFsaWQgSWRlbnRpZmllcimfdvhNSTfYCATRGkpKN9gIEUNJUS5GRElWLklRX0NBUEVYAQAAAJfZww8DAAAAAAAHiTpNSTfYCOO4EUpKN9gIEkNJUS5GQUQuSVFfTFRfREVCVAEAAAD76gsCAwAAAAAAK5PgTUk32AgaGhNKSjfYCB1DSVEuSU1WLklRX1JFVFVSTl9BU1NFVFMuMTk5OQEAAABqc3cAAgAAAAgtNzMuNDAwNQEIAAAABQAAAAExAQAAAAoyMDI0OTEzMzEwAwAAAAIyNwIAAAAENDE3OAQAAAABMAcAAAAIOC8zLzIwMjAIAAAACjEyLzMxLzIwMTkJAAAAATD+7BtNSTfYCEN1oklKN9gIF0NJUS5WTkRBLklRX0FTU0VUX1RVUk5TAQAAACOHdgECAAAACDAuNTY1NjI0AQgAAAAFAAAAATEBAAAACjIwMzQxMjgzMjMDAAAAAzE2MAIAAAAENDE3NwQAAAABMAcAAAAIOC8zLzIwMjAIAAAACTMvMzEvMjAyMAkAAAABMLg1O0JJN9gIgWyGSUo32AgZQ0lRLkxERU0uSVFfUkVUVVJOX0FTU0VUUwEAAACnSGUmAwAAAAAA37R9TEk32AgWwelJSjfYCB1DSVEuRlRSSS5JUV9UT1RBTF9BU1NFVFMuMTk5OQEAAAAODO8FAwAAAAAAx6jfTUk32AhCvutJSjfYCB5DSVEuTE9ERS5JUV9SRVRVUk5fQVNTRVRTLjE5OTkBAAAAKblIAAIAAAAHLTkuNzk4MQEIAAAABQAAAAExAQAAAAoyMDI0NzE2MzM5AwAAAAMxNjACAAAABDQxNzgEAAAAATAHAAAACDgvMy8yMDIwCAAAAAoxMi8zMS8yMDE5</t>
  </si>
  <si>
    <t>CQAAAAEwK1OAT0k32Agu4vlJSjfYCCBDSVEuUEhHRS5XUy5JUV9HUk9TU19NQVJHSU4uMTk5OQUAAAAAAAAACAAAABQoSW52YWxpZCBJZGVudGlmaWVyKc8DgE9JN9gIYKfdSUo32AgeQ0lRLklTSEcuSVFfUkVUVVJOX0FTU0VUUy4xOTk5AQAAAHTAHwMDAAAAAACbZX1MSTfYCP81g0lKN9gIHUNJUS5TQkxLWi5JUV9BU1NFVF9UVVJOUy4xOTk5BQAAAAAAAAAIAAAAFChJbnZhbGlkIElkZW50aWZpZXIpbrVuS0k32Ah6YKxJSjfYCB9DSVEuQUdOQ1AuSVFfQ1VSUkVOVF9SQVRJTy4xOTk5AQAAAP7kcQICAAAACDAuMTI0MTcyAQgAAAAFAAAAATEBAAAACjIwMzQ5NDA5NjYDAAAAAzE2MAIAAAAENDAzMAQAAAABMAcAAAAIOC8zLzIwMjAIAAAACTMvMzEvMjAyMAkAAAABMEEKw05JN9gIuKMBSko32AgZQ0lRLkdMQURMLklRX0xUX0RFQlQuMTk5OQUAAAAAAAAACAAAABQoSW52YWxpZCBJZGVudGlmaWVyKZ90O01JN9gI7i3VSUo32AgSQ0lRLkNIU0NPLklRX0NBUEVYAQAAACp0AgACAAAACC01MTIuODA0AQgAAAAFAAAAATEBAAAACjIwNDQ2NDgzMjEDAAAAAzE2MAIAAAAEMjAyMQQAAAABMAcAAAAIOC8zLzIwMjAIAAAACTUvMzEvMjAyMAkAAAABMBZihEVJN9gIe6jGSUo32AgdQ0lRLkFJTlYuSVFfR1JPU1NfTUFSR0lOLjE5OTkBAAAAUFKSAAIAAAADMTAwAQgAAAAFAAAAATEBAAAACjIwMDkxNTM1NjMD</t>
  </si>
  <si>
    <t>AAAAAzE2MAIAAAAENDA3NAQAAAABMAcAAAAIOC8zLzIwMjAIAAAACjEyLzMxLzIwMTkJAAAAATArmcZFSTfYCEDPxklKN9gIF0NJUS5JQlRBLklRX0FTU0VUX1RVUk5TAQAAAMKsiyYDAAAAAACHK35MSTfYCL1ZGkpKN9gIHUNJUS5QRVouSVFfQ1VSUkVOVF9SQVRJTy4xOTk5AQAAAPiawwEDAAAAAAC8jHFMSTfYCKxR/ElKN9gIGkNJUS5TTU1DVy5JUV9VTkxFVkVSRURfRkNGBQAAAAAAAAAIAAAAFChJbnZhbGlkIElkZW50aWZpZXIpT2duS0k32AgcwdZJSjfYCBlDSVEuQUxFQy5JUV9SRVRVUk5fQVNTRVRTAQAAAGtA2w4CAAAACC0xNS4wODU5AQgAAAAFAAAAATEBAAAACjIwMzU0ODI4NzEDAAAAAzE2MAIAAAAENDE3OAQAAAABMAcAAAAIOC8zLzIwMjAIAAAACTMvMzEvMjAyMAkAAAABMGFYw05JN9gIq3MKSko32AghQ0lRLkJJT1guV1MuSVFfUkVUVVJOX0FTU0VUUy4xOTk5BQAAAAAAAAAIAAAAFChJbnZhbGlkIElkZW50aWZpZXIpzwOAT0k32AiuJgNKSjfYCBJDSVEuRVNHUk8uSVFfQ0FQRVgFAAAAAAAAAAgAAAAUKEludmFsaWQgSWRlbnRpZmllcimz7/ZNSTfYCB2xB0pKN9gIG0NJUS5BVEVTVC5DLklRX0dST1NTX01BUkdJTgUAAAAAAAAACAAAABQoSW52YWxpZCBJZGVudGlmaWVyKVTugE9JN9gIfLECSko32AgYQ0lRLkVNQ0IuSVFfR1JPU1NfTUFSR0lOAQAAADOCoAoDAAAAAAAzKtxKSTfY</t>
  </si>
  <si>
    <t>CFMxGkpKN9gIGENJUS5XS0hTLklRX0dST1NTX01BUkdJTgEAAABqYwAFAwAAAAJOTQEIAAAABQAAAAExAQAAAAoyMDMzNjE1ODAwAwAAAAMxNjACAAAABDQwNzQEAAAAATAHAAAACDgvMy8yMDIwCAAAAAkzLzMxLzIwMjAJAAAAATBJeNxKSTfYCKh3uklKN9gIHkNJUS5TQU1HLklRX0NVUlJFTlRfUkFUSU8uMTk5OQEAAAAdhfQMAgAAAAgwLjk5MzAzOAEIAAAABQAAAAExAQAAAAoyMDE5ODQxNDE5AwAAAAMxNjACAAAABDQwMzAEAAAAATAHAAAACDgvMy8yMDIwCAAAAAoxMi8zMS8yMDE5CQAAAAEwqmp7RUk32AisJgxKSjfYCBFDSVEuQUNSWC5JUV9DQVBFWAEAAAD8KvoBAgAAAAYtMi44ODUBCAAAAAUAAAABMQEAAAAKMjAzNDg4MDM1MQMAAAADMTYwAgAAAAQyMDIxBAAAAAEwBwAAAAg4LzMvMjAyMAgAAAAJMy8zMS8yMDIwCQAAAAEwBkfCTkk32AiRFQJKSjfYCBdDSVEuQ0xSRy5JUV9BU1NFVF9UVVJOUwEAAABv2XoZAwAAAAAAj+xyTEk32AjmRJJJSjfYCBNDSVEuTURJVi5JUV9MVF9ERUJUAQAAAKVE2QwDAAAAAAArk+BNSTfYCEJa9ElKN9gIGUNJUS5FREFQLklRX0NVUlJFTlRfUkFUSU8BAAAA9GwAAAMAAAAAAJ7I9k1JN9gI9p3+SUo32AgfQ0lRLk9YTENNLklRX1JFVFVSTl9BU1NFVFMuMTk5OQUAAAAAAAAACAAAABQoSW52YWxpZCBJZGVudGlmaWVyKZfrmUtJN9gImSO+SUo32AgYQ0lRLlBE</t>
  </si>
  <si>
    <t>RVYuSVFfVE9UQUxfQVNTRVRTAQAAAFAH5CQDAAAAAABFzppLSTfYCBiHvUlKN9gIE0NJUS5HTlJTLklRX0xUX0RFQlQBAAAAzQQfJgMAAAAAAMtdMU1JN9gIMoHfSUo32AgYQ0lRLlNSQUMuSVFfVE9UQUxfQVNTRVRTAQAAAOY5sCUCAAAACjE3NC4yMDc4MTEBCAAAAAUAAAABMQEAAAAKMjAyNDA1OTUxNwMAAAADMTYwAgAAAAQxMDA3BAAAAAEwBwAAAAg4LzMvMjAyMAgAAAAKMTIvMzEvMjAxOQkAAAABMG+ObktJN9gIw/ysSUo32AgdQ0lRLlZSVFMuSVFfR1JPU1NfTUFSR0lOLjE5OTkBAAAAvi4FAAIAAAAHNDMuMjQyNQEIAAAABQAAAAExAQAAAAoyMDMzNzIyMDc4AwAAAAMxNjACAAAABDQwNzQEAAAAATAHAAAACDgvMy8yMDIwCAAAAAkzLzMxLzIwMjAJAAAAATBLidtKSTfYCIkOjUlKN9gIGUNJUS5TS1lZLklRX1JFVFVSTl9BU1NFVFMBAAAA9I0rCAMAAAAAABXm3k1JN9gIG1sWSko32AgXQ0lRLkZLVS5JUV9HUk9TU19NQVJHSU4BAAAAbcQlCgMAAAAAAMqvOk1JN9gIFdMFSko32AgeQ0lRLklTSEcuSVFfQ1VSUkVOVF9SQVRJTy4xOTk5AQAAAHTAHwMDAAAAAACbZX1MSTfYCOZEkklKN9gIH0NJUS5PUEVTVy5JUV9SRVRVUk5fQVNTRVRTLjE5OTkFAAAAAAAAAAgAAAAUKEludmFsaWQgSWRlbnRpZmllcilHw5lLSTfYCLwc80lKN9gIFkNJUS5CSksuSVFfQVNTRVRfVFVSTlMBAAAANG9nAgMAAAAA</t>
  </si>
  <si>
    <t>AB2E8UpJN9gI+RAESko32AgdQ0lRLkhDQ0hXLklRX0FTU0VUX1RVUk5TLjE5OTkFAAAAAAAAAAgAAAAUKEludmFsaWQgSWRlbnRpZmllcimgdxtNSTfYCH3Lk0lKN9gIHENJUS5GRU0uSVFfR1JPU1NfTUFSR0lOLjE5OTkBAAAAlgc3AQIAAAAHNjcuMTA1OAEIAAAABQAAAAExAQAAAAoyMDE4NjY5ODkyAwAAAAMxMjUCAAAABDQwNzQEAAAAATAHAAAACDgvMy8yMDIwCAAAAAoxMi8zMS8yMDE5CQAAAAEwozPfTUk32AiHz/RJSjfYCBdDSVEuT0NYLklRX0dST1NTX01BUkdJTgEAAAAfba0EAgAAAAktMjQwLjUwNjMBCAAAAAUAAAABMQEAAAAKMjA0NjkxNDQ2MwMAAAADMTYwAgAAAAQ0MDc0BAAAAAEwBwAAAAg4LzMvMjAyMAgAAAAJNi8zMC8yMDIwCQAAAAEwVO6AT0k32AhYigtKSjfYCBhDSVEuQ0xPVS5JUV9MVF9ERUJULjE5OTkBAAAAuhQVJAMAAAAAADf+L01JN9gIDXuFSUo32AgRQ0lRLkJMQ04uSVFfQ0FQRVgBAAAAbkpfIAMAAAAAACl8bUtJN9gIGMS8SUo32AgYQ0lRLkRMUE5XLklRX0FTU0VUX1RVUk5TBQAAAAAAAAAIAAAAFChJbnZhbGlkIElkZW50aWZpZXIpf1P2TUk32AgCIu1JSjfYCBhDSVEuQVJBVi5JUV9UT1RBTF9BU1NFVFMBAAAAcyaMAwIAAAAGNzEuNTQyAQgAAAAFAAAAATEBAAAACjIwMzM3NDkzMDkDAAAAAzE2MAIAAAAEMTAwNwQAAAABMAcAAAAIOC8zLzIwMjAIAAAACTMvMzEv</t>
  </si>
  <si>
    <t>MjAyMAkAAAABMDyNvU5JN9gI8UYZSko32AgSQ0lRLkJQT1BOLklRX0NBUEVYAQAAAFnKswEDAAAAAAARp5pLSTfYCKl9nklKN9gIEENJUS5DRkEuSVFfQ0FQRVgBAAAAiN3wDwMAAAAAAOtj20pJN9gIANDdSUo32AgfQ0lRLlNTUEtVLklRX1JFVFVSTl9BU1NFVFMuMTk5OQUAAAAAAAAACAAAABQoSW52YWxpZCBJZGVudGlmaWVyKT7xbUtJN9gINL2OSUo32AgXQ0lRLkJBTkYuSVFfQVNTRVRfVFVSTlMBAAAAWUoAAAMAAAAAAMxrwE5JN9gIYm33SUo32AgYQ0lRLk1DTUpXLklRX0FTU0VUX1RVUk5TBQAAAAAAAAAIAAAAFChJbnZhbGlkIElkZW50aWZpZXIpwUNaTEk32AjbBPJJSjfYCB1DSVEuRkdNLklRX0NVUlJFTlRfUkFUSU8uMTk5OQEAAAA5xCUKAwAAAAAAulrfTUk32AgfnOBJSjfYCBlDSVEuUEFBQ1cuSVFfVE9UQUxfQVNTRVRTBQAAAAAAAAAIAAAAFChJbnZhbGlkIElkZW50aWZpZXIpWBybS0k32AgKwK1JSjfYCBxDSVEuQU1IQy5JUV9BU1NFVF9UVVJOUy4xOTk5AQAAADMVAyYDAAAAAABF8LxOSTfYCIZMCkpKN9gIEkNJUS5BVEVTVC5JUV9DQVBFWAUAAAAAAAAACAAAABQoSW52YWxpZCBJZGVudGlmaWVyKTHHgE9JN9gIWIoLSko32AgcQ0lRLkNMRFguSVFfQVNTRVRfVFVSTlMuMTk5OQEAAABVzJIAAgAAAAgwLjAyNTYzNgEIAAAABQAAAAExAQAAAAoyMDI0NDE3OTM1AwAAAAMxNjACAAAA</t>
  </si>
  <si>
    <t>BDQxNzcEAAAAATAHAAAACDgvMy8yMDIwCAAAAAoxMi8zMS8yMDE5CQAAAAEwSEFHT0k32Ahjo+JJSjfYCBhDSVEuU1RYLklRX1VOTEVWRVJFRF9GQ0YBAAAAmAs5AAIAAAAIMTA3Ni42MjUBCAAAAAUAAAABMQEAAAAKMjA0NjY5MjE0MAMAAAADMTYwAgAAAAQ0NDIzBAAAAAEwBwAAAAg4LzMvMjAyMAgAAAAINy8zLzIwMjAJAAAAATDfFntFSTfYCNLqpElKN9gIGENJUS5CU01NLklRX1RPVEFMX0FTU0VUUwEAAAAgxa4lAwAAAAAAIJgcTUk32AhZ49JJSjfYCBlDSVEuRVhQQy5JUV9DVVJSRU5UX1JBVElPAQAAAKmFUyUCAAAACDMuODUyOTA4AQgAAAAFAAAAATEBAAAACjIwMjI5MjM5MTgDAAAAAzE2MAIAAAAENDAzMAQAAAABMAcAAAAIOC8zLzIwMjAIAAAACjEyLzMxLzIwMTkJAAAAATDss/dNSTfYCCKRDUpKN9gIGkNJUS5JTVJOVy5JUV9VTkxFVkVSRURfRkNGBQAAAAAAAAAIAAAAFChJbnZhbGlkIElkZW50aWZpZXIp/uwbTUk32Ai4ePxJSjfYCBRDSVEuTkVCVVcuSVFfTFRfREVCVAUAAAAAAAAACAAAABQoSW52YWxpZCBJZGVudGlmaWVyKTdVtEtJN9gIE4KBSUo32AgZQ0lRLlBDR15HLklRX0dST1NTX01BUkdJTgUAAAAAAAAACAAAABQoSW52YWxpZCBJZGVudGlmaWVyKVMVgU9JN9gIOe8OSko32AgdQ0lRLk5QQVVVLklRX0FTU0VUX1RVUk5TLjE5OTkFAAAAAAAAAAgAAAAUKEludmFsaWQgSWRl</t>
  </si>
  <si>
    <t>bnRpZmllcimCf7RLSTfYCBBbgUlKN9gIHkNJUS5MTU5MLklRX0NVUlJFTlRfUkFUSU8uMTk5OQEAAAD6dg0AAgAAAAgzLjAzMzkzNwEIAAAABQAAAAExAQAAAAoyMDIyOTMxNTkwAwAAAAIyNwIAAAAENDAzMAQAAAABMAcAAAAIOC8zLzIwMjAIAAAACjEyLzMxLzIwMTkJAAAAATB+p1lMSTfYCIP13UlKN9gIHUNJUS5WUklHLklRX0dST1NTX01BUkdJTi4xOTk5AQAAAMuy/RcDAAAAAABVxXJMSTfYCMtdwUlKN9gIHUNJUS5GTFJaLklRX0dST1NTX01BUkdJTi4xOTk5BQAAAAAAAAAIAAAAFChJbnZhbGlkIElkZW50aWZpZXIpewH4TUk32AjKT/5JSjfYCB5DSVEuRlBYRS5JUV9DVVJSRU5UX1JBVElPLjE5OTkBAAAAhyVXIgMAAAAAAN/U301JN9gITyHYSUo32AgTQ0lRLlRQSFMuSVFfTFRfREVCVAEAAABlrAQAAgAAAAcyMDMuOTYzAQgAAAAFAAAAATEBAAAACjIwMzQ5MDEzMDADAAAAAzE2MAIAAAAEMTA0OQQAAAABMAcAAAAIOC8zLzIwMjAIAAAACTMvMzEvMjAyMAkAAAABMG/TwU5JN9gIe1QOSko32AgTQ0lRLkRVU0EuSVFfTFRfREVCVAEAAADpKa8WAwAAAAAAXPD/TUk32AiO99lJSjfYCBlDSVEuQk5EVy5JUV9VTkxFVkVSRURfRkNGAQAAALUw7SEDAAAAAABhFNtKSTfYCOZo+0lKN9gIGkNJUS5OWU1UTy5JUV9VTkxFVkVSRURfRkNGAQAAALL9fgADAAAAAABXo7RLSTfYCPVAn0lKN9gIGUNJUS5G</t>
  </si>
  <si>
    <t>QklPUC5JUV9HUk9TU19NQVJHSU4FAAAAAAAAAAgAAAAUKEludmFsaWQgSWRlbnRpZmllcilBJTtNSTfYCOp2s0lKN9gIGENJUS5IWUxTLklRX0xUX0RFQlQuMTk5OQEAAACeZ3gNAwAAAAAAzYHfTUk32AgsngZKSjfYCBpDSVEuRUNPTFcuSVFfVU5MRVZFUkVEX0ZDRgUAAAAAAAAACAAAABQoSW52YWxpZCBJZGVudGlmaWVyKQxd8UpJN9gIb6joSUo32AgeQ0lRLkNQVEFMLklRX1RPVEFMX0FTU0VUUy4xOTk5BQAAAAAAAAAIAAAAFChJbnZhbGlkIElkZW50aWZpZXIp2vJGT0k32AiVZe5JSjfYCB9DSVEuRFBIQ1cuSVFfUkVUVVJOX0FTU0VUUy4xOTk5BQAAAAAAAAAIAAAAFChJbnZhbGlkIElkZW50aWZpZXIpfT4ATkk32AgCIu1JSjfYCBlDSVEuVERBQ1cuSVFfR1JPU1NfTUFSR0lOBQAAAAAAAAAIAAAAFChJbnZhbGlkIElkZW50aWZpZXIp3efwSkk32AhN66tJSjfYCB5DSVEuQlNDSy5JUV9SRVRVUk5fQVNTRVRTLjE5OTkBAAAAcBLrCgMAAAAAAGw7HE1JN9gIvVkaSko32AgUQ0lRLktCTE1XLklRX0xUX0RFQlQFAAAAAAAAAAgAAAAUKEludmFsaWQgSWRlbnRpZmllcimGCVlMSTfYCOvir0lKN9gIGUNJUS5FVlNJVy5JUV9MVF9ERUJULjE5OTkFAAAAAAAAAAgAAAAUKEludmFsaWQgSWRlbnRpZmllcilBF/dNSTfYCAkHEkpKN9gIGENJUS5VU0lHLklRX0dST1NTX01BUkdJTgEAAABuBdsBAwAAAAAA</t>
  </si>
  <si>
    <t>JI59TEk32AjaavNJSjfYCBlDSVEuQlRFQy5JUV9SRVRVUk5fQVNTRVRTAQAAAO/JHBQDAAAAAABFzppLSTfYCDuGBEpKN9gIGUNJUS5TUkFDVy5JUV9UT1RBTF9BU1NFVFMFAAAAAAAAAAgAAAAUKEludmFsaWQgSWRlbnRpZmllcilvjm5LSTfYCEsCvElKN9gIHENJUS5JVVMuSVFfVE9UQUxfQVNTRVRTLjE5OTkBAAAAlq2pCAIAAAAIMTMuMDkzMTgBCAAAAAUAAAABMQEAAAAKMjA0MTYxMTMyNgMAAAADMTI2AgAAAAQxMDA3BAAAAAEwBwAAAAg4LzMvMjAyMAgAAAAKMTIvMzEvMjAxOQkAAAABMOf8xUVJN9gIZI20SUo32AgYQ0lRLlZSVFMuSVFfR1JPU1NfTUFSR0lOAQAAAL4uBQACAAAABzQyLjk5MjgBCAAAAAUAAAABMQEAAAAKMjA0NjE1MzM3MgMAAAADMTYwAgAAAAQ0MDc0BAAAAAEwBwAAAAg4LzMvMjAyMAgAAAAJNi8zMC8yMDIwCQAAAAEwS4nbSkk32AiJDo1JSjfYCBpDSVEuT1hTUUwuSVFfQ1VSUkVOVF9SQVRJTwUAAAAAAAAACAAAABQoSW52YWxpZCBJZGVudGlmaWVyKZfrmUtJN9gIOtz7SUo32AgaQ0lRLkFDR0xQLklRX1JFVFVSTl9BU1NFVFMFAAAAAAAAAAgAAAAUKEludmFsaWQgSWRlbnRpZmllcimDY79OSTfYCPFGGUpKN9gIGUNJUS5CU0JFLklRX0NVUlJFTlRfUkFUSU8BAAAAevgaIgMAAAAAACCYHE1JN9gIIieiSUo32AgfQ0lRLk1SQ0NMLklRX0NVUlJFTlRfUkFUSU8uMTk5OQUA</t>
  </si>
  <si>
    <t>AAAAAAAACAAAABQoSW52YWxpZCBJZGVudGlmaWVyKR8HtEtJN9gIaHnQSUo32AgYQ0lRLlRNQlIuSVFfTFRfREVCVC4xOTk5AQAAAHgT6SYDAAAAAABv08FOSTfYCPTLEkpKN9gIEENJUS5aSVYuSVFfQ0FQRVgBAAAAqyRICAMAAAAAANlU/01JN9gINDr/SUo32AgZQ0lRLllDQkReQS5JUV9BU1NFVF9UVVJOUwUAAAAAAAAACAAAABQoSW52YWxpZCBJZGVudGlmaWVyKcUqgE9JN9gImY/xSUo32AgTQ0lRLkNFTEguSVFfTFRfREVCVAEAAAASh+0BAwAAAAAA7xGERUk32Aj3LJVJSjfYCB1DSVEuV0NMRC5JUV9HUk9TU19NQVJHSU4uMTk5OQEAAAA3CV0lAwAAAAAAMyrcSkk32AhhAM1JSjfYCB5DSVEuR1JOVlUuSVFfVE9UQUxfQVNTRVRTLjE5OTkFAAAAAAAAAAgAAAAUKEludmFsaWQgSWRlbnRpZmllcinWhDFNSTfYCG/sw0lKN9gIF0NJUS5PQ1guSVFfTFRfREVCVC4xOTk5AQAAAB9trQQCAAAABTEuNTY1AQgAAAAFAAAAATEBAAAACjIwMzUyMTM0OTMDAAAAAzE2MAIAAAAEMTA0OQQAAAABMAcAAAAIOC8zLzIwMjAIAAAACTMvMzEvMjAyMAkAAAABMFTugE9JN9gIEpUZSko32AgZQ0lRLk1CU0QuSVFfVU5MRVZFUkVEX0ZDRgEAAABKCPAPAwAAAAAA0tY6TUk32Ajk7fxJSjfYCBlDSVEuR1JOVlIuSVFfTFRfREVCVC4xOTk5BQAAAAAAAAAIAAAAFChJbnZhbGlkIElkZW50aWZpZXIp1oQxTUk32AiFs7JJ</t>
  </si>
  <si>
    <t>SjfYCBJDSVEuSU5PLklRX0xUX0RFQlQBAAAA+nAAAAIAAAAJNzYuNTU1MzI1AQgAAAAFAAAAATEBAAAACjIwMzQ4ODAzNDADAAAAAzE2MAIAAAAEMTA0OQQAAAABMAcAAAAIOC8zLzIwMjAIAAAACTMvMzEvMjAyMAkAAAABMKASHE1JN9gILlDDSUo32AgeQ0lRLkFDUlMuSVFfQ1VSUkVOVF9SQVRJTy4xOTk5AQAAAMtS7QwCAAAACDMuNzM1ODY4AQgAAAAFAAAAATEBAAAACjIwMTcwMzA0NDADAAAAAzE2MAIAAAAENDAzMAQAAAABMAcAAAAIOC8zLzIwMjAIAAAACjEyLzMxLzIwMTkJAAAAATAGR8JOSTfYCHttF0pKN9gIGENJUS5TUEtFUC5JUV9BU1NFVF9UVVJOUwUAAAAAAAAACAAAABQoSW52YWxpZCBJZGVudGlmaWVyKU9nbktJN9gIznCOSUo32AgZQ0lRLkxSR0UuSVFfUkVUVVJOX0FTU0VUUwEAAAA7m/gYAwAAAAAA60L+TUk32Aj5dghKSjfYCBhDSVEuSVNEUy5JUV9HUk9TU19NQVJHSU4BAAAAffgaIgMAAAAAABACckxJN9gI/lLSSUo32AgaQ0lRLlRIQ0FVLklRX1JFVFVSTl9BU1NFVFMFAAAAAAAAAAgAAAAUKEludmFsaWQgSWRlbnRpZmllcinzDvFKSTfYCBYenUlKN9gIGENJUS5TUFJPLklRX0dST1NTX01BUkdJTgEAAACz3FYOAwAAAAJOTQEIAAAABQAAAAExAQAAAAoyMDM0MTYwMjk5AwAAAAMxNjACAAAABDQwNzQEAAAAATAHAAAACDgvMy8yMDIwCAAAAAkzLzMxLzIwMjAJAAAAATBvjm5L</t>
  </si>
  <si>
    <t>STfYCFEpvElKN9gIGENJUS5BSEkuSVFfVU5MRVZFUkVEX0ZDRgUAAAAAAAAACAAAABQoSW52YWxpZCBJZGVudGlmaWVyKUL1v05JN9gIU/cWSko32AgYQ0lRLklYVVMuSVFfVE9UQUxfQVNTRVRTAQAAAEZOTg0DAAAAAAAkjn1MSTfYCLl0A0pKN9gIHENJUS5EV1VTLklRX0FTU0VUX1RVUk5TLjE5OTkBAAAAxOI8JgMAAAAAABKVwk5JN9gI1kH7SUo32AgYQ0lRLldWRS5JUV9DVVJSRU5UX1JBVElPAQAAABbBSg8CAAAACDEuMjYwMDA3AQgAAAAFAAAAATEBAAAACjIwMzQ5MTc3MzIDAAAAAzE2MAIAAAAENDAzMAQAAAABMAcAAAAIOC8zLzIwMjAIAAAACTMvMzEvMjAyMAkAAAABME7c20pJN9gIYQDNSUo32AgTQ0lRLkZSQUYuSVFfTFRfREVCVAEAAADfdi8AAwAAAAAAQSU7TUk32Aj4qwVKSjfYCBJDSVEuTkVCVVUuSVFfQ0FQRVgFAAAAAAAAAAgAAAAUKEludmFsaWQgSWRlbnRpZmllcik3VbRLSTfYCI74rklKN9gIGkNJUS5NTkNMVS5JUV9VTkxFVkVSRURfRkNGBQAAAAAAAAAIAAAAFChJbnZhbGlkIElkZW50aWZpZXIpHwe0S0k32AiMN79JSjfYCB9DSVEuU01NQ1cuSVFfQ1VSUkVOVF9SQVRJTy4xOTk5BQAAAAAAAAAIAAAAFChJbnZhbGlkIElkZW50aWZpZXIpT2duS0k32AjD/KxJSjfYCBlDSVEuTU9UQS5JUV9VTkxFVkVSRURfRkNGAQAAAPy5fiUDAAAAAAAfB7RLSTfYCIw3v0lKN9gIG0NJUS5Q</t>
  </si>
  <si>
    <t>RFAuSVFfQVNTRVRfVFVSTlMuMTk5OQEAAABoWfcBAwAAAAAABLRxTEk32AjqzoNJSjfYCB5DSVEuQ1BUQUcuSVFfVE9UQUxfQVNTRVRTLjE5OTkFAAAAAAAAAAgAAAAUKEludmFsaWQgSWRlbnRpZmllciley0ZPSTfYCEXQFkpKN9gIHkNJUS5HWFRHLklRX0NVUlJFTlRfUkFUSU8uMTk5OQEAAABPctAlAwAAAAAAvJowTUk32Aj2qN9JSjfYCBFDSVEuWVRFTi5JUV9DQVBFWAEAAADmWUEAAgAAAAYtMC4xMDMBCAAAAAUAAAABMQEAAAAKMjAzNjMxNDYzMgMAAAADMTYwAgAAAAQyMDIxBAAAAAEwBwAAAAg4LzMvMjAyMAgAAAAJMy8zMS8yMDIwCQAAAAEwSXjcSkk32Aj+sMxJSjfYCBlDSVEuQUFYSi5JUV9DVVJSRU5UX1JBVElPAQAAAB0e1QIDAAAAAAAMeH5MSTfYCI6okUlKN9gIGUNJUS5FU1NDVS5JUV9MVF9ERUJULjE5OTkFAAAAAAAAAAgAAAAUKEludmFsaWQgSWRlbnRpZmllcimJevZNSTfYCOD67ElKN9gIGENJUS5DT1JULklRX0xUX0RFQlQuMTk5OQEAAADSuRUAAwAAAAAAfq92Q0k32AjXFbRJSjfYCBxDSVEuRktVLklRX1RPVEFMX0FTU0VUUy4xOTk5AQAAAG3EJQoDAAAAAADKrzpNSTfYCGSfs0lKN9gIGENJUS5HRVJOLklRX1RPVEFMX0FTU0VUUwEAAAA4SwMAAgAAAAcxNDIuODg5AQgAAAAFAAAAATEBAAAACjIwMzg2MDMyNDcDAAAAAzE2MAIAAAAEMTAwNwQAAAABMAcAAAAIOC8zLzIwMjAI</t>
  </si>
  <si>
    <t>AAAACTMvMzEvMjAyMAkAAAABMJ90O01JN9gI9qjfSUo32AgfQ0lRLkNGRkFXLklRX0NVUlJFTlRfUkFUSU8uMTk5OQEAAABwXaUAAwAAAAAAt2dHT0k32AjqixVKSjfYCBxDSVEuRklYRC5JUV9BU1NFVF9UVVJOUy4xOTk5AQAAAGAqnBgDAAAAAADKrzpNSTfYCFGs10lKN9gIGUNJUS5NSUxOLklRX1VOTEVWRVJFRF9GQ0YBAAAAYnmhEwMAAAAAAJJMME1JN9gIuXQDSko32AgYQ0lRLkZLVS5JUV9VTkxFVkVSRURfRkNGAQAAAG3EJQoDAAAAAADKrzpNSTfYCAl81UlKN9gIHkNJUS5ORUJVVS5JUV9HUk9TU19NQVJHSU4uMTk5OQUAAAAAAAAACAAAABQoSW52YWxpZCBJZGVudGlmaWVyKTdVtEtJN9gIalLQSUo32AgYQ0lRLkZOWS5JUV9SRVRVUk5fQVNTRVRTAQAAANOPwwcDAAAAAAASbOBNSTfYCDFIBkpKN9gIGUNJUS5MRFNGLklRX1VOTEVWRVJFRF9GQ0YBAAAAS/h4IgMAAAAAABge4E1JN9gI01cYSko32AgdQ0lRLkNIUE0uSVFfR1JPU1NfTUFSR0lOLjE5OTkBAAAAb6BKJgMAAAAAALX0/U1JN9gI1XziSUo32AgdQ0lRLkZDQUwuSVFfR1JPU1NfTUFSR0lOLjE5OTkBAAAAtjS9GQMAAAAAAA2/3k1JN9gIn9r9SUo32AgSQ0lRLlREQUNVLklRX0NBUEVYBQAAAAAAAAAIAAAAFChJbnZhbGlkIElkZW50aWZpZXIp3efwSkk32Aj5EARKSjfYCBpDSVEuSFlBQ1UuSVFfUkVUVVJOX0FTU0VUUwUAAAAAAAAA</t>
  </si>
  <si>
    <t>CAAAABQoSW52YWxpZCBJZGVudGlmaWVyKfEnG01JN9gIYsOiSUo32AgeQ0lRLkFNWk4uSVFfUkVUVVJOX0FTU0VUUy4xOTk5AQAAAD1JAAACAAAABjQuMzczNwEIAAAABQAAAAExAQAAAAoyMDMyNTk0Mzc2AwAAAAMxNjACAAAABDQxNzgEAAAAATAHAAAACDgvMy8yMDIwCAAAAAkzLzMxLzIwMjAJAAAAATAbcsZFSTfYCGfjhklKN9gIHkNJUS5TUkVULklRX0NVUlJFTlRfUkFUSU8uMTk5OQEAAAA6wDMRAwAAAAAAvJowTUk32Aj0uPNJSjfYCBhDSVEuSUFSVC5JUV9UT1RBTF9BU1NFVFMBAAAAPHUAAAIAAAAIMzQ0Ny41NjUBCAAAAAUAAAABMQEAAAAKMjAzNDUxNDkwMQMAAAADMTYwAgAAAAQxMDA3BAAAAAEwBwAAAAg4LzMvMjAyMAgAAAAJMy8zMS8yMDIwCQAAAAEw/6u9Qkk32Ajc3pRJSjfYCBRDSVEuVERBQ1UuSVFfTFRfREVCVAUAAAAAAAAACAAAABQoSW52YWxpZCBJZGVudGlmaWVyKd3n8EpJN9gIrbK7SUo32AgZQ0lRLklHSUMuSVFfVU5MRVZFUkVEX0ZDRgEAAABK7PcHAwAAAAAAbDscTUk32AguUMNJSjfYCBhDSVEuQUlNLklRX1VOTEVWRVJFRF9GQ0YBAAAAB34BAAIAAAAJLTguNzE2ODc1AQgAAAAFAAAAATEBAAAACjIwMzU1OTg4OTgDAAAAAzE2MAIAAAAENDQyMwQAAAABMAcAAAAIOC8zLzIwMjAIAAAACTMvMzEvMjAyMAkAAAABMPd4gE9JN9gIhJQXSko32AgZQ0lRLk9GU1NMLklRX0dS</t>
  </si>
  <si>
    <t>T1NTX01BUkdJTgUAAAAAAAAACAAAABQoSW52YWxpZCBJZGVudGlmaWVyKZY/tUtJN9gIA+TeSUo32AgcQ0lRLklTRU0uSVFfQVNTRVRfVFVSTlMuMTk5OQEAAAB8+BoiAwAAAAAA7jRyTEk32AgNk5JJSjfYCBNDSVEuSEpMSS5JUV9MVF9ERUJUAQAAAIydrAEDAAAAAACPwzFNSTfYCHTqoklKN9gIHUNJUS5CU0NFLklRX0dST1NTX01BUkdJTi4xOTk5AQAAAHn4GiIDAAAAAABCwBxNSTfYCAEOyElKN9gIGkNJUS5OWU1UTS5JUV9VTkxFVkVSRURfRkNGBQAAAAAAAAAIAAAAFChJbnZhbGlkIElkZW50aWZpZXIpV6O0S0k32Aj1QJ9JSjfYCBpDSVEuVEhCUlUuSVFfQ1VSUkVOVF9SQVRJTwUAAAAAAAAACAAAABQoSW52YWxpZCBJZGVudGlmaWVyKdyZ8EpJN9gIo5jWSUo32AgdQ0lRLkZUWEQuSVFfR1JPU1NfTUFSR0lOLjE5OTkBAAAA5khLFgMAAAAAAKzsOU1JN9gI8cfFSUo32AgeQ0lRLlNHTEJXLklRX1RPVEFMX0FTU0VUUy4xOTk5BQAAAAAAAAAIAAAAFChJbnZhbGlkIElkZW50aWZpZXIpPvFtS0k32AhJ5I5JSjfYCB5DSVEuQVVUTC5JUV9DVVJSRU5UX1JBVElPLjE5OTkBAAAAGd2MIQIAAAAIOS45NzY2MjUBCAAAAAUAAAABMQEAAAAKMjAxOTc1NzcyMAMAAAADMTYwAgAAAAQ0MDMwBAAAAAEwBwAAAAg4LzMvMjAyMAgAAAAKMTIvMzEvMjAxOQkAAAABMEL1v05JN9gIyZX3SUo32AgZQ0lRLkdMREku</t>
  </si>
  <si>
    <t>SVFfUkVUVVJOX0FTU0VUUwEAAAC0uoANAwAAAAAAG9/+TUk32Ag0Ov9JSjfYCBBDSVEuRlRBLklRX0NBUEVYAQAAAMjqCwIDAAAAAAC89t9NSTfYCH2B9ElKN9gIGUNJUS5FU0dELklRX1JFVFVSTl9BU1NFVFMBAAAAwCCxEwMAAAAAAN+0fUxJN9gIrFH8SUo32AgUQ0lRLlZFUkJXLklRX0xUX0RFQlQFAAAAAAAAAAgAAAAUKEludmFsaWQgSWRlbnRpZmllcimWO9tKSTfYCN/suklKN9gIEENJUS5FTEEuSVFfQ0FQRVgBAAAAE9YEAAIAAAAILTAuMTE3ODYBCAAAAAUAAAABMQEAAAAKMjAzNTEyNzgxMQMAAAADMTYwAgAAAAQyMDIxBAAAAAEwBwAAAAg4LzMvMjAyMAgAAAAJMy8zMS8yMDIwCQAAAAEwbS69Q0k32Ag8QudJSjfYCBhDSVEuVkJJVi5JUV9MVF9ERUJULjE5OTkBAAAAIlg6EQMAAAAAAJY720pJN9gIZvbGSUo32AgYQ0lRLkZOSy5JUV9DVVJSRU5UX1JBVElPAQAAANSPwwcDAAAAAAArk+BNSTfYCAJmD0pKN9gIHkNJUS5GU1JWVy5JUV9HUk9TU19NQVJHSU4uMTk5OQUAAAAAAAAACAAAABQoSW52YWxpZCBJZGVudGlmaWVyKZ92+E1JN9gIrwH+SUo32AgdQ0lRLlZNQlMuSVFfVE9UQUxfQVNTRVRTLjE5OTkBAAAAeLPgBAMAAAAAAEDS8UpJN9gIInarSUo32AgQQ0lRLkZZQy5JUV9DQVBFWAEAAADVj8MHAwAAAAAA6mE6TUk32Agu0upJSjfYCBhDSVEuRktPLklRX0NVUlJFTlRfUkFUSU8BAAAA</t>
  </si>
  <si>
    <t>+4/DBwMAAAAAAAeJOk1JN9gIHavqSUo32AgZQ0lRLkFNUkhXLklRX0dST1NTX01BUkdJTgUAAAAAAAAACAAAABQoSW52YWxpZCBJZGVudGlmaWVyKYemw05JN9gI1y3wSUo32AgaQ0lRLkFDVFRVLklRX0NVUlJFTlRfUkFUSU8FAAAAAAAAAAgAAAAUKEludmFsaWQgSWRlbnRpZmllcikGR8JOSTfYCNZB+0lKN9gIHUNJUS5BUEVYLklRX0dST1NTX01BUkdJTi4xOTk5AQAAAIw9AwACAAAAAzEwMAEIAAAABQAAAAExAQAAAAoyMDMyMjM3OTczAwAAAAMxNjACAAAABDQwNzQEAAAAATAHAAAACDgvMy8yMDIwCAAAAAgyLzEvMjAyMAkAAAABMLTHsT9JN9gIiP8LSko32AgZQ0lRLklOU1VVLklRX0xUX0RFQlQuMTk5OQUAAAAAAAAACAAAABQoSW52YWxpZCBJZGVudGlmaWVyKaASHE1JN9gI+C/TSUo32AgYQ0lRLkJTTVAuSVFfVE9UQUxfQVNTRVRTAQAAAGvGriUDAAAAAACIF3FMSTfYCGS80klKN9gIGkNJUS5IV0NQTC5JUV9SRVRVUk5fQVNTRVRTBQAAAAAAAAAIAAAAFChJbnZhbGlkIElkZW50aWZpZXIpVO4xTUk32AjbBPJJSjfYCBlDSVEuREtOR1cuSVFfTFRfREVCVC4xOTk5BQAAAAAAAAAIAAAAFChJbnZhbGlkIElkZW50aWZpZXIpiXr2TUk32AgM2AdKSjfYCBlDSVEuT1hTUVouSVFfVE9UQUxfQVNTRVRTBQAAAAAAAAAIAAAAFChJbnZhbGlkIElkZW50aWZpZXIpl+uZS0k32AhHts9JSjfYCBlDSVEu</t>
  </si>
  <si>
    <t>TE1GQVcuSVFfR1JPU1NfTUFSR0lOBQAAAAAAAAAIAAAAFChJbnZhbGlkIElkZW50aWZpZXIpqMxZTEk32AhJBKBJSjfYCBpDSVEuSU1WVFcuSVFfVU5MRVZFUkVEX0ZDRgUAAAAAAAAACAAAABQoSW52YWxpZCBJZGVudGlmaWVyKf7sG01JN9gI+C/TSUo32AgbQ0lRLkZFUC5JUV9BU1NFVF9UVVJOUy4xOTk5AQAAAPaPwwcDAAAAAAC6Wt9NSTfYCHjl60lKN9gIEUNJUS5VU0xCLklRX0NBUEVYAQAAABAUlRIDAAAAAAALUHJMSTfYCGDMDEpKN9gIEUNJUS5RVEVDLklRX0NBUEVYAQAAAGa+mgEDAAAAAACzEzpNSTfYCEis1UlKN9gIHkNJUS5JTVZUVS5JUV9UT1RBTF9BU1NFVFMuMTk5OQUAAAAAAAAACAAAABQoSW52YWxpZCBJZGVudGlmaWVyKf7sG01JN9gIQ3WiSUo32AgZQ0lRLlRBTk5aLklRX0dST1NTX01BUkdJTgUAAAAAAAAACAAAABQoSW52YWxpZCBJZGVudGlmaWVyKc7A8EpJN9gI8PmNSUo32AgeQ0lRLldJTlQuSVFfQ1VSUkVOVF9SQVRJTy4xOTk5AQAAAPZrAAACAAAACDMuMDUyNDQ5AQgAAAAFAAAAATEBAAAACjIwMjU4MDExNTUDAAAAAzE2MAIAAAAENDAzMAQAAAABMAcAAAAIOC8zLzIwMjAIAAAACjEyLzMxLzIwMTkJAAAAATAUA9xKSTfYCOLZqklKN9gIGkNJUS5ERlBIVy5JUV9DVVJSRU5UX1JBVElPBQAAAAAAAAAIAAAAFChJbnZhbGlkIElkZW50aWZpZXIpfT4ATkk32AgFVBRKSjfY</t>
  </si>
  <si>
    <t>CB5DSVEuRlBYRS5JUV9SRVRVUk5fQVNTRVRTLjE5OTkBAAAAhyVXIgMAAAAAAN/U301JN9gI8pXrSUo32AgYQ0lRLlNOWS5JUV9SRVRVUk5fQVNTRVRTAQAAABp8CgACAAAABjMuOTk4NQEIAAAABQAAAAExAQAAAAoyMDQ2OTM2MDEzAwAAAAI1MAIAAAAENDE3OAQAAAABMAcAAAAIOC8zLzIwMjAIAAAACTYvMzAvMjAyMAkAAAABMCSjbUtJN9gIltPOSUo32AgSQ0lRLlhPRy5JUV9MVF9ERUJUBQAAAAAAAAAIAAAAFChJbnZhbGlkIElkZW50aWZpZXIpE9v3TUk32AjFrOxJSjfYCBlDSVEuUERFVi5JUV9DVVJSRU5UX1JBVElPAQAAAFAH5CQDAAAAAABFzppLSTfYCFGDj0lKN9gIGUNJUS5ES05HVy5JUV9HUk9TU19NQVJHSU4FAAAAAAAAAAgAAAAUKEludmFsaWQgSWRlbnRpZmllcimJevZNSTfYCAIi7UlKN9gIGUNJUS5IV01eLklRX1JFVFVSTl9BU1NFVFMFAAAAAAAAAAgAAAAUKEludmFsaWQgSWRlbnRpZmllcin3eIBPSTfYCI17DkpKN9gIEkNJUS5QQVZNVy5JUV9DQVBFWAUAAAAAAAAACAAAABQoSW52YWxpZCBJZGVudGlmaWVyKW44mktJN9gI+RKuSUo32AgUQ0lRLlBDR15BLklRX0xUX0RFQlQFAAAAAAAAAAgAAAAUKEludmFsaWQgSWRlbnRpZmllcilU7oBPSTfYCJiS+UlKN9gIFENJUS5DSUlDVy5JUV9MVF9ERUJUBQAAAAAAAAAIAAAAFChJbnZhbGlkIElkZW50aWZpZXIpzxv+TUk32AhKnAhK</t>
  </si>
  <si>
    <t>SjfYCBFDSVEuQk5EWC5JUV9DQVBFWAEAAADtEDIMAwAAAAAAYRTbSkk32AhTMRpKSjfYCB1DSVEuQlNDUS5JUV9UT1RBTF9BU1NFVFMuMTk5OQEAAADcY5QWAwAAAAAAiBdxTEk32AgxCJNJSjfYCBlDSVEuT1JTTlcuSVFfVE9UQUxfQVNTRVRTBQAAAAAAAAAIAAAAFChJbnZhbGlkIElkZW50aWZpZXIpR8OZS0k32AiZI75JSjfYCBlDSVEuUENHXkguSVFfVE9UQUxfQVNTRVRTBQAAAAAAAAAIAAAAFChJbnZhbGlkIElkZW50aWZpZXIpUxWBT0k32AhQYwtKSjfYCBlDSVEuVFdOS1cuSVFfVE9UQUxfQVNTRVRTBQAAAAAAAAAIAAAAFChJbnZhbGlkIElkZW50aWZpZXIpA50bTUk32AhNnsNJSjfYCB9DSVEuUklMWVouSVFfQ1VSUkVOVF9SQVRJTy4xOTk5BQAAAAAAAAAIAAAAFChJbnZhbGlkIElkZW50aWZpZXIpxkTATkk32AjrKu9JSjfYCBdDSVEuVkNMVC5JUV9BU1NFVF9UVVJOUwEAAABksOAEAwAAAAAAQNLxSkk32AgQm81JSjfYCBpDSVEuVEhCUlUuSVFfUkVUVVJOX0FTU0VUUwUAAAAAAAAACAAAABQoSW52YWxpZCBJZGVudGlmaWVyKdyZ8EpJN9gIWhKsSUo32AgdQ0lRLkRXTEQuSVFfR1JPU1NfTUFSR0lOLjE5OTkBAAAA6imvFgMAAAAAAFzw/01JN9gIf+DhSUo32AgZQ0lRLkVNSUYuSVFfVU5MRVZFUkVEX0ZDRgEAAAA0yJkDAwAAAAAAI+1+TEk32AgdCrBJSjfYCBpDSVEuWUdZSVAuSVFfVU5M</t>
  </si>
  <si>
    <t>RVZFUkVEX0ZDRgUAAAAAAAAACAAAABQoSW52YWxpZCBJZGVudGlmaWVyKUl43EpJN9gITZPeSUo32AgXQ0lRLkRUVUwuSVFfQVNTRVRfVFVSTlMBAAAAozSnBgMAAAAAAO6SRU9JN9gIiYkJSko32AgZQ0lRLklCS0NPLklRX0dST1NTX01BUkdJTgUAAAAAAAAACAAAABQoSW52YWxpZCBJZGVudGlmaWVyKdnFG01JN9gIUZyiSUo32AgZQ0lRLlJJTFlNLklRX0dST1NTX01BUkdJTgUAAAAAAAAACAAAABQoSW52YWxpZCBJZGVudGlmaWVyKTsewE5JN9gIhJPjSUo32AgYQ0lRLklTSEcuSVFfTFRfREVCVC4xOTk5AQAAAHTAHwMDAAAAAACbZX1MSTfYCO0E0klKN9gIGkNJUS5JQktDTy5JUV9DVVJSRU5UX1JBVElPBQAAAAAAAAAIAAAAFChJbnZhbGlkIElkZW50aWZpZXIp2cUbTUk32AgxD+pJSjfYCB9DSVEuUFRBQ1UuSVFfQ1VSUkVOVF9SQVRJTy4xOTk5BQAAAAAAAAAIAAAAFChJbnZhbGlkIElkZW50aWZpZXIpWBybS0k32AiKSs9JSjfYCB5DSVEuVVNPSS5JUV9SRVRVUk5fQVNTRVRTLjE5OTkBAAAABPqbGQMAAAAAAE8t/01JN9gINeMZSko32AgZQ0lRLlNNTUNVLklRX0xUX0RFQlQuMTk5OQUAAAAAAAAACAAAABQoSW52YWxpZCBJZGVudGlmaWVyKU9nbktJN9gIZrreSUo32AgYQ0lRLkZLTy5JUV9SRVRVUk5fQVNTRVRTAQAAAPuPwwcDAAAAAAAHiTpNSTfYCMNFxUlKN9gIHkNJUS5DUkRGLklRX0NV</t>
  </si>
  <si>
    <t>UlJFTlRfUkFUSU8uMTk5OQEAAAC8OqcAAgAAAAcyLjM3NDM5AQgAAAAFAAAAATEBAAAACjIwMTk3OTk3MzADAAAAAzE2MAIAAAAENDAzMAQAAAABMAcAAAAIOC8zLzIwMjAIAAAACjEyLzMxLzIwMTkJAAAAATBdGkdPSTfYCKPj2klKN9gIH0NJUS5GVEFDVy5JUV9DVVJSRU5UX1JBVElPLjE5OTkFAAAAAAAAAAgAAAAUKEludmFsaWQgSWRlbnRpZmllcimfdvhNSTfYCK8B/klKN9gIGUNJUS5EV0NSLklRX0NVUlJFTlRfUkFUSU8BAAAA9OR1IAMAAAAAAINjv05JN9gIAqMSSko32AgdQ0lRLk1OQ0xVLklRX0FTU0VUX1RVUk5TLjE5OTkFAAAAAAAAAAgAAAAUKEludmFsaWQgSWRlbnRpZmllcikfB7RLSTfYCE6tBEpKN9gIE0NJUS5TT0NMLklRX0xUX0RFQlQBAAAAIkuFCAMAAAAAALFzME1JN9gIaS6FSUo32AgdQ0lRLlNBR0UuSVFfVE9UQUxfQVNTRVRTLjE5OTkBAAAAtAV0CAIAAAAHMTA4NC4xNQEIAAAABQAAAAExAQAAAAoyMDE4MTAwOTEyAwAAAAMxNjACAAAABDEwMDcEAAAAATAHAAAACDgvMy8yMDIwCAAAAAoxMi8zMS8yMDE5CQAAAAEwJKNtS0k32AgVtftJSjfYCBpDSVEuTkJBQ1UuSVFfQ1VSUkVOVF9SQVRJTwUAAAAAAAAACAAAABQoSW52YWxpZCBJZGVudGlmaWVyKWfKtEtJN9gIDCKQSUo32AgXQ0lRLkFMUE4uSVFfQVNTRVRfVFVSTlMBAAAAEeHqEAIAAAAIMC4wNDg0MTIBCAAAAAUAAAAB</t>
  </si>
  <si>
    <t>MQEAAAAKMjAzNTcwMDgwNgMAAAADMTYwAgAAAAQ0MTc3BAAAAAEwBwAAAAg4LzMvMjAyMAgAAAAJMy8zMS8yMDIwCQAAAAEwe3/DTkk32AircwpKSjfYCBhDSVEuQkpSSS5JUV9MVF9ERUJULjE5OTkBAAAAxbYFAAIAAAAFMjMxLjgBCAAAAAUAAAABMQEAAAAKMjAzNDk2ODk0MAMAAAADMTYwAgAAAAQxMDQ5BAAAAAEwBwAAAAg4LzMvMjAyMAgAAAAJMy8zMS8yMDIwCQAAAAEwCQhGT0k32AiSJABKSjfYCBhDSVEuWkdZSC5JUV9HUk9TU19NQVJHSU4BAAAAe6BVJQMAAAAAAFaf3EpJN9gI/rDMSUo32AgdQ0lRLktCTE1VLklRX0FTU0VUX1RVUk5TLjE5OTkFAAAAAAAAAAgAAAAUKEludmFsaWQgSWRlbnRpZmllcili4lhMSTfYCGRvgklKN9gIHUNJUS5WVEhSLklRX1RPVEFMX0FTU0VUUy4xOTk5AQAAAHFoxgYDAAAAAAD/7NpKSTfYCLp1zUlKN9gIFkNJUS5QWS5JUV9MVF9ERUJULjE5OTkBAAAA+CgVEwMAAAAAAEXOmktJN9gI3W/PSUo32AgeQ0lRLkJDREFXLklRX0dST1NTX01BUkdJTi4xOTk5BQAAAAAAAAAIAAAAFChJbnZhbGlkIElkZW50aWZpZXIpDuFFT0k32AiSJABKSjfYCB5DSVEuSFdDUEwuSVFfR1JPU1NfTUFSR0lOLjE5OTkFAAAAAAAAAAgAAAAUKEludmFsaWQgSWRlbnRpZmllcinyABtNSTfYCJTyk0lKN9gIHUNJUS5TVFBQLklRX1RPVEFMX0FTU0VUUy4xOTk5AQAAANAzpwYDAAAAAAD/</t>
  </si>
  <si>
    <t>uUVPSTfYCNzCA0pKN9gIF0NJUS5JUEIuSVFfTFRfREVCVC4xOTk5AQAAAFZ6vA0DAAAAAAAxx4BPSTfYCP1/5klKN9gIHkNJUS5FWFBDVS5JUV9UT1RBTF9BU1NFVFMuMTk5OQUAAAAAAAAACAAAABQoSW52YWxpZCBJZGVudGlmaWVyKeyz901JN9gI3GIHSko32AgeQ0lRLkFMSVQuSVFfUkVUVVJOX0FTU0VUUy4xOTk5BQAAAAAAAAAIAAAAFChJbnZhbGlkIElkZW50aWZpZXIpYVjDTkk32AircwpKSjfYCBhDSVEuQ0FUSC5JUV9UT1RBTF9BU1NFVFMBAAAAT9NsEgMAAAAAALFzME1JN9gI+ILISUo32AgZQ0lRLkFMR1QuSVFfQ1VSUkVOVF9SQVRJTwEAAAAHLAoAAwAAAAAAe3/DTkk32AgBbhlKSjfYCB5DSVEuT0NDSVAuSVFfR1JPU1NfTUFSR0lOLjE5OTkFAAAAAAAAAAgAAAAUKEludmFsaWQgSWRlbnRpZmllcimmZrVLSTfYCDsLgUlKN9gIGENJUS5JUEtXLklRX0xUX0RFQlQuMTk5OQEAAAA6+9cOAwAAAAAABLRxTEk32AjPp4NJSjfYCB1DSVEuQUxUWS5JUV9UT1RBTF9BU1NFVFMuMTk5OQEAAACpwAUSAwAAAAAAvJowTUk32AhvbJRJSjfYCBxDSVEuRkdNLklRX0dST1NTX01BUkdJTi4xOTk5AQAAADnEJQoDAAAAAAC6Wt9NSTfYCCyeBkpKN9gIHkNJUS5NVE5CLklRX1JFVFVSTl9BU1NFVFMuMTk5OQEAAADa0oUOAgAAAAgtMzkuMjk4NwEIAAAABQAAAAExAQAAAAoyMDIxMDUwNzAzAwAAAAMxNjAC</t>
  </si>
  <si>
    <t>AAAABDQxNzgEAAAAATAHAAAACDgvMy8yMDIwCAAAAAoxMi8zMS8yMDE5CQAAAAEw9J+AT0k32AhCWd1JSjfYCBlDSVEuUk5NQy5JUV9SRVRVUk5fQVNTRVRTAQAAAKnAoxkDAAAAAAASbOBNSTfYCAQ8/UlKN9gIHkNJUS5JR0xFLklRX1JFVFVSTl9BU1NFVFMuMTk5OQEAAADnVCAYAwAAAAAAiXr2TUk32Aic0NlJSjfYCBlDSVEuVkxZUE8uSVFfVE9UQUxfQVNTRVRTBQAAAAAAAAAIAAAAFChJbnZhbGlkIElkZW50aWZpZXIpDF3xSkk32Ahmut5JSjfYCBhDSVEuRlRBRy5JUV9UT1RBTF9BU1NFVFMBAAAAngzvBQMAAAAAAMeo301JN9gIBNEaSko32AgYQ0lRLlZUVlQuSVFfTFRfREVCVC4xOTk5AQAAAB2jHxIDAAAAAABLidtKSTfYCO3FuklKN9gIIUNJUS5CSU9YLldTLklRX0NVUlJFTlRfUkFUSU8uMTk5OQUAAAAAAAAACAAAABQoSW52YWxpZCBJZGVudGlmaWVyKc8DgE9JN9gIprbxSUo32AgbQ0lRLlNJTS5JUV9BU1NFVF9UVVJOUy4xOTk5AQAAAAIKBgACAAAACDAuNzM1OTA0AQgAAAAFAAAAATEBAAAACjIwNDA4MjMxMzEDAAAAAzExMAIAAAAENDE3NwQAAAABMAcAAAAIOC8zLzIwMjAIAAAACjEyLzMxLzIwMTkJAAAAATCPVb1DSTfYCNLqpElKN9gIGENJUS5ZVlIuSVFfUkVUVVJOX0FTU0VUUwEAAAARBDIZAgAAAAgtMjEuOTUzNwEIAAAABQAAAAExAQAAAAoyMDQ1MzU2NDkwAwAAAAIyNwIAAAAE</t>
  </si>
  <si>
    <t>NDE3OAQAAAABMAcAAAAIOC8zLzIwMjAIAAAACTUvMzEvMjAyMAkAAAABMH6nWUxJN9gIjO7QSUo32AgYQ0lRLklVU1MuSVFfTFRfREVCVC4xOTk5AQAAAH/4GiIDAAAAAADuNHJMSTfYCJobsUlKN9gIHENJUS5JU0hHLklRX0FTU0VUX1RVUk5TLjE5OTkBAAAAdMAfAwMAAAAAAJtlfUxJN9gIS08MSko32AgXQ0lRLkxJRkUuSVFfQVNTRVRfVFVSTlMBAAAAX+QFAgIAAAAIMC4xNjI2NDUBCAAAAAUAAAABMQEAAAAKMjAzNTE0Njg1MwMAAAADMTYwAgAAAAQ0MTc3BAAAAAEwBwAAAAg4LzMvMjAyMAgAAAAJMy8zMS8yMDIwCQAAAAEwMNq/Tkk32AjJvPdJSjfYCB1DSVEuR0hJVi5JUV9HUk9TU19NQVJHSU4uMTk5OQEAAAAf+o0mAwAAAAAAr+gwTUk32AhikNRJSjfYCBlDSVEuRVNHRy5JUV9VTkxFVkVSRURfRkNGAQAAAANEiRQDAAAAAAAL/jpNSTfYCB1V1UlKN9gIE0NJUS5OWU1ULklRX0xUX0RFQlQBAAAAsv1+AAIAAAAIMjY4MC42MDkBCAAAAAUAAAABMQEAAAAKMjAzODE1OTc3MwMAAAADMTYwAgAAAAQxMDQ5BAAAAAEwBwAAAAg4LzMvMjAyMAgAAAAJMy8zMS8yMDIwCQAAAAEwV6O0S0k32AgD5N5JSjfYCBhDSVEuRlBSWC5JUV9HUk9TU19NQVJHSU4BAAAAN10zAAMAAAACTk0BCAAAAAUAAAABMQEAAAAKMjAzNDA1Mjc2NwMAAAADMTYwAgAAAAQ0MDc0BAAAAAEwBwAAAAg4LzMvMjAyMAgAAAAJMy8z</t>
  </si>
  <si>
    <t>MS8yMDIwCQAAAAEwyq86TUk32Agdq+pJSjfYCBlDSVEuR0xVXkIuSVFfTFRfREVCVC4xOTk5BQAAAAAAAAAIAAAAFChJbnZhbGlkIElkZW50aWZpZXIpbIqBT0k32AiQ4uVJSjfYCB1DSVEuRFRVTC5JUV9UT1RBTF9BU1NFVFMuMTk5OQEAAACjNKcGAwAAAAAA7pJFT0k32AhcaQBKSjfYCBhDSVEuR0VDQ0wuSVFfQVNTRVRfVFVSTlMFAAAAAAAAAAgAAAAUKEludmFsaWQgSWRlbnRpZmllcin8NjFNSTfYCH1e10lKN9gIGUNJUS5GQ0FMLklRX0NVUlJFTlRfUkFUSU8BAAAAtjS9GQMAAAAAAA2/3k1JN9gIdDLsSUo32AgeQ0lRLkFMQUNVLklRX0dST1NTX01BUkdJTi4xOTk5BQAAAAAAAAAIAAAAFChJbnZhbGlkIElkZW50aWZpZXIpYVjDTkk32Ag9p/hJSjfYCBFDSVEuVlRFQy5JUV9DQVBFWAUAAAAAAAAACAAAABQoSW52YWxpZCBJZGVudGlmaWVyKR2E8UpJN9gItgkYSko32AgZQ0lRLkJTSk0uSVFfQ1VSUkVOVF9SQVRJTwEAAADnKg0QAwAAAAAAIJgcTUk32AjHMBhKSjfYCB9DSVEuTUJJTlAuSVFfUkVUVVJOX0FTU0VUUy4xOTk5BQAAAAAAAAAIAAAAFChJbnZhbGlkIElkZW50aWZpZXIp4hpaTEk32AitRq9JSjfYCB5DSVEuSUVVUy5JUV9SRVRVUk5fQVNTRVRTLjE5OTkBAAAAi6hTAgMAAAAAANHHfkxJN9gInGjRSUo32AgXQ0lRLlBZLklRX1VOTEVWRVJFRF9GQ0YBAAAA+CgVEwMAAAAAAEXOmktJ</t>
  </si>
  <si>
    <t>N9gIF1uPSUo32AgcQ0lRLlBTQ0UuSVFfQVNTRVRfVFVSTlMuMTk5OQEAAAAk3f4FAwAAAAAAMXdyTEk32AjhiqFJSjfYCB5DSVEuQUNSUy5JUV9SRVRVUk5fQVNTRVRTLjE5OTkBAAAAy1LtDAIAAAAHLTMwLjM2OQEIAAAABQAAAAExAQAAAAoyMDE3MDMwNDQwAwAAAAMxNjACAAAABDQxNzgEAAAAATAHAAAACDgvMy8yMDIwCAAAAAoxMi8zMS8yMDE5CQAAAAEwBkfCTkk32AinvdxJSjfYCB1DSVEuVklESS5JUV9HUk9TU19NQVJHSU4uMTk5OQEAAAAdY4sOAwAAAAAAG4z3TUk32AgighZKSjfYCBxDSVEuRlRBLklRX0dST1NTX01BUkdJTi4xOTk5AQAAAMjqCwIDAAAAAAC89t9NSTfYCP1H4ElKN9gIGUNJUS5FREFQLklRX1JFVFVSTl9BU1NFVFMBAAAA9GwAAAMAAAAAAISh9k1JN9gIbrz1SUo32AgYQ0lRLlhPRy5JUV9DVVJSRU5UX1JBVElPBQAAAAAAAAAIAAAAFChJbnZhbGlkIElkZW50aWZpZXIpE9v3TUk32AhfbfVJSjfYCB9DSVEuU09IT0IuSVFfQ1VSUkVOVF9SQVRJTy4xOTk5BQAAAAAAAAAIAAAAFChJbnZhbGlkIElkZW50aWZpZXIpWUBuS0k32AiGrM5JSjfYCB1DSVEuS0JXRC5JUV9UT1RBTF9BU1NFVFMuMTk5OQEAAABew/IGAwAAAAAA/9pxTEk32Ag1ZsJJSjfYCBpDSVEuQ0dST1UuSVFfVU5MRVZFUkVEX0ZDRgEAAACM1h0nAwAAAAAA+Wn+TUk32Aj5dghKSjfYCBlDSVEuRVNQTy5JUV9D</t>
  </si>
  <si>
    <t>VVJSRU5UX1JBVElPAQAAAKgkCyIDAAAAAAAdhPFKSTfYCBCbzUlKN9gIH0NJUS5BQ0FNVS5JUV9SRVRVUk5fQVNTRVRTLjE5OTkBAAAA03IIAAIAAAAFMC4zMjQBCAAAAAUAAAABMQEAAAAKMjAxNTUzODc2MQMAAAACNTACAAAABDQxNzgEAAAAATAHAAAACDgvMy8yMDIwCAAAAAoxMi8zMS8yMDE5CQAAAAEwISDCTkk32AgwH/lJSjfYCB1DSVEuVkxZUFAuSVFfQVNTRVRfVFVSTlMuMTk5OQUAAAAAAAAACAAAABQoSW52YWxpZCBJZGVudGlmaWVyKR2E8UpJN9gIJmK7SUo32AgXQ0lRLlFRRVcuSVFfQVNTRVRfVFVSTlMBAAAAcb6aAQMAAAAAALMTOk1JN9gIR/MMSko32AgTQ0lRLkZUWEwuSVFfTFRfREVCVAEAAACmTUsWAwAAAAAArOw5TUk32Aj0FP1JSjfYCB9DSVEuVU9ORUsuSVFfQ1VSUkVOVF9SQVRJTy4xOTk5BQAAAAAAAAAIAAAAFChJbnZhbGlkIElkZW50aWZpZXIpDF3xSkk32AgC95xJSjfYCBhDSVEuUklMWU0uSVFfQVNTRVRfVFVSTlMFAAAAAAAAAAgAAAAUKEludmFsaWQgSWRlbnRpZmllcik7HsBOSTfYCPNP70lKN9gIGUNJUS5QU0NJLklRX1JFVFVSTl9BU1NFVFMBAAAAgd3+BQMAAAAAADF3ckxJN9gI72uSSUo32AgXQ0lRLlVTTEIuSVFfQVNTRVRfVFVSTlMBAAAAEBSVEgMAAAAAAAtQckxJN9gI/lLSSUo32AgSQ0lRLkNGRkFVLklRX0NBUEVYBQAAAAAAAAAIAAAAFChJbnZhbGlkIElk</t>
  </si>
  <si>
    <t>ZW50aWZpZXIpt2dHT0k32Ahmr/9JSjfYCBhDSVEuREZOTC5JUV9UT1RBTF9BU1NFVFMBAAAA6CmvFgMAAAAAAFzw/01JN9gIkrsXSko32AgeQ0lRLlBDR15ILklRX0dST1NTX01BUkdJTi4xOTk5BQAAAAAAAAAIAAAAFChJbnZhbGlkIElkZW50aWZpZXIpUxWBT0k32AiIF/FJSjfYCBpDSVEuQ1BBQVcuSVFfUkVUVVJOX0FTU0VUUwUAAAAAAAAACAAAABQoSW52YWxpZCBJZGVudGlmaWVyKdmQ/k1JN9gIHs4YSko32AgZQ0lRLkJQT1BNLklRX0dST1NTX01BUkdJTgEAAAA2QDkBAwAAAAAAEaeaS0k32AgQiM9JSjfYCBhDSVEuQUNXWC5JUV9MVF9ERUJULjE5OTkBAAAAV3+PAgMAAAAAAAx4fkxJN9gIOliwSUo32AgZQ0lRLlNOU1IuSVFfUkVUVVJOX0FTU0VUUwEAAAAh7NsSAwAAAAAAkkwwTUk32AiziMRJSjfYCBlDSVEuUElIUFAuSVFfVE9UQUxfQVNTRVRTBQAAAAAAAAAIAAAAFChJbnZhbGlkIElkZW50aWZpZXIp8vjBTkk32AgSlRlKSjfYCBpDSVEuTlBBV1cuSVFfQ1VSUkVOVF9SQVRJTwUAAAAAAAAACAAAABQoSW52YWxpZCBJZGVudGlmaWVyKVejtEtJN9gI+ELpSUo32AgdQ0lRLlNSVkEuSVFfR1JPU1NfTUFSR0lOLjE5OTkBAAAA4SA9AAIAAAAHMTYuOTg4NAEIAAAABQAAAAExAQAAAAoxNzU5MzgxNjk2AwAAAAMxNjACAAAABDQwNzQEAAAAATAHAAAACDgvMy8yMDIwCAAAAAkzLzMxLzIwMTUJ</t>
  </si>
  <si>
    <t>AAAAATB2GW5LSTfYCIaszklKN9gIGkNJUS5HUEFRVS5JUV9VTkxFVkVSRURfRkNGBQAAAAAAAAAIAAAAFChJbnZhbGlkIElkZW50aWZpZXIpksEwTUk32AhikNRJSjfYCB9DSVEuTE9BQ1IuSVFfUkVUVVJOX0FTU0VUUy4xOTk5BQAAAAAAAAAIAAAAFChJbnZhbGlkIElkZW50aWZpZXIpqMxZTEk32Ajv079JSjfYCB9DSVEuQlBZVVAuSVFfQ1VSUkVOVF9SQVRJTy4xOTk5BQAAAAAAAAAIAAAAFChJbnZhbGlkIElkZW50aWZpZXIpdaRGT0k32AhtEQlKSjfYCB1DSVEuTUJJTk8uSVFfQVNTRVRfVFVSTlMuMTk5OQUAAAAAAAAACAAAABQoSW52YWxpZCBJZGVudGlmaWVyKeIaWkxJN9gITq0ESko32AgZQ0lRLk5OQlIuSVFfVU5MRVZFUkVEX0ZDRgEAAABT2gkAAgAAAAk1My4zODY2MjUBCAAAAAUAAAABMQEAAAAKMjAzNDkxNzczMQMAAAADMTYwAgAAAAQ0NDIzBAAAAAEwBwAAAAg4LzMvMjAyMAgAAAAJMy8zMS8yMDIwCQAAAAEw+nh6RUk32Aj3LJVJSjfYCBhDSVEuQURWTS5JUV9UT1RBTF9BU1NFVFMBAAAAl7VXDAIAAAAHMzQ4LjU5OQEIAAAABQAAAAExAQAAAAoyMDM4NjExMDUzAwAAAAMxNjACAAAABDEwMDcEAAAAATAHAAAACDgvMy8yMDIwCAAAAAkzLzMxLzIwMjAJAAAAATASlcJOSTfYCGl3EEpKN9gIHkNJUS5TT0hPTi5JUV9HUk9TU19NQVJHSU4uMTk5OQUAAAAAAAAACAAAABQoSW52YWxpZCBJ</t>
  </si>
  <si>
    <t>ZGVudGlmaWVyKVlAbktJN9gIWrqdSUo32AgZQ0lRLkxPQUNVLklRX0dST1NTX01BUkdJTgUAAAAAAAAACAAAABQoSW52YWxpZCBJZGVudGlmaWVyKZz1WUxJN9gINd2fSUo32AgeQ0lRLktFUk5XLklRX0dST1NTX01BUkdJTi4xOTk5BQAAAAAAAAAIAAAAFChJbnZhbGlkIElkZW50aWZpZXIpVTHDTkk32Aine/JJSjfYCBxDSVEuRURBUC5JUV9BU1NFVF9UVVJOUy4xOTk5AQAAAPRsAAACAAAACDAuODgxMjY2AQgAAAAFAAAAATEBAAAACjIwMjg3NzMzNjgDAAAAAjUwAgAAAAQ0MTc3BAAAAAEwBwAAAAg4LzMvMjAyMAgAAAAKMTIvMzEvMjAxOQkAAAABMJ7I9k1JN9gI6obhSUo32AgeQ0lRLkVYUENVLklRX0dST1NTX01BUkdJTi4xOTk5BQAAAAAAAAAIAAAAFChJbnZhbGlkIElkZW50aWZpZXIp7LP3TUk32AhfbfVJSjfYCBpDSVEuS0JMTVcuSVFfQ1VSUkVOVF9SQVRJTwUAAAAAAAAACAAAABQoSW52YWxpZCBJZGVudGlmaWVyKYYJWUxJN9gIYHPASUo32AgdQ0lRLk1SU04uSVFfVE9UQUxfQVNTRVRTLjE5OTkBAAAA5sUYAAIAAAAHMTA3LjU0MQEIAAAABQAAAAExAQAAAAoyMDE4MTg5Mjk5AwAAAAMxNjACAAAABDEwMDcEAAAAATAHAAAACDgvMy8yMDIwCAAAAAoxMi8zMS8yMDE5CQAAAAEwwUNaTEk32Ajfv5BJSjfYCBhDSVEuQU9CQy5JUV9MVF9ERUJULjE5OTkFAAAAAAAAAAgAAAAUKEludmFsaWQg</t>
  </si>
  <si>
    <t>SWRlbnRpZmllcimpzcNOSTfYCGdW5ElKN9gIGUNJUS5RWUxELklRX0NVUlJFTlRfUkFUSU8BAAAAsjrDDgMAAAAAALFzME1JN9gIqmHESUo32AgaQ0lRLklNQUNXLklRX1VOTEVWRVJFRF9GQ0YFAAAAAAAAAAgAAAAUKEludmFsaWQgSWRlbnRpZmllcinZxRtNSTfYCPVW00lKN9gIHUNJUS5ES05HVy5JUV9BU1NFVF9UVVJOUy4xOTk5BQAAAAAAAAAIAAAAFChJbnZhbGlkIElkZW50aWZpZXIpiXr2TUk32AhuvPVJSjfYCBhDSVEuVFZJWC5JUV9MVF9ERUJULjE5OTkBAAAAc68PBwMAAAAAAF8G/01JN9gIHs4YSko32AgeQ0lRLkZFVVouSVFfUkVUVVJOX0FTU0VUUy4xOTk5AQAAAAgaMhADAAAAAAC6Wt9NSTfYCCRBE0pKN9gIHUNJUS5BTUhDVy5JUV9BU1NFVF9UVVJOUy4xOTk5BQAAAAAAAAAIAAAAFChJbnZhbGlkIElkZW50aWZpZXIpRfC8Tkk32AhQL+RJSjfYCB1DSVEuQlNNUC5JUV9UT1RBTF9BU1NFVFMuMTk5OQEAAABrxq4lAwAAAAAAiBdxTEk32AgxCJNJSjfYCB1DSVEuUE9UWC5JUV9UT1RBTF9BU1NFVFMuMTk5OQEAAAAXOLAlAwAAAAAAN/4vTUk32AjhhAVKSjfYCBlDSVEuU1BLRVAuSVFfVE9UQUxfQVNTRVRTBQAAAAAAAAAIAAAAFChJbnZhbGlkIElkZW50aWZpZXIpT2duS0k32Ah8thNKSjfYCB5DSVEuT1JTTlUuSVFfVE9UQUxfQVNTRVRTLjE5OTkFAAAAAAAAAAgAAAAUKEludmFsaWQg</t>
  </si>
  <si>
    <t>SWRlbnRpZmllcilHw5lLSTfYCKRKvklKN9gIGkNJUS5UT1RBUi5JUV9VTkxFVkVSRURfRkNGBQAAAAAAAAAIAAAAFChJbnZhbGlkIElkZW50aWZpZXIp3JnwSkk32AjjEc5JSjfYCBRDSVEuSVBMRFAuSVFfTFRfREVCVAUAAAAAAAAACAAAABQoSW52YWxpZCBJZGVudGlmaWVyKWw7HE1JN9gIkRzeSUo32AgcQ0lRLkNOQ0UuSVFfQVNTRVRfVFVSTlMuMTk5OQEAAABG6aoBAgAAAAgwLjAwNjUyNgEIAAAABQAAAAExAQAAAAoyMDE3NTMxMTk1AwAAAAMxNjACAAAABDQxNzcEAAAAATAHAAAACDgvMy8yMDIwCAAAAAoxMi8zMS8yMDE5CQAAAAEw+Wn+TUk32Aj5dghKSjfYCBhDSVEuQUxQTi5JUV9MVF9ERUJULjE5OTkBAAAAEeHqEAIAAAAFNC41MDkBCAAAAAUAAAABMQEAAAAKMjAyNDc4NDk4NAMAAAADMTYwAgAAAAQxMDQ5BAAAAAEwBwAAAAg4LzMvMjAyMAgAAAAKMTIvMzEvMjAxOQkAAAABMHt/w05JN9gIvO8USko32AgZQ0lRLkhXTV4uSVFfQ1VSUkVOVF9SQVRJTwUAAAAAAAAACAAAABQoSW52YWxpZCBJZGVudGlmaWVyKfd4gE9JN9gIOe8OSko32AgYQ0lRLkZPUlIuSVFfVE9UQUxfQVNTRVRTAQAAAEJwBQADAAAAAABBJTtNSTfYCOM+D0pKN9gIGUNJUS5WS1RYVy5JUV9MVF9ERUJULjE5OTkFAAAAAAAAAAgAAAAUKEludmFsaWQgSWRlbnRpZmllcinrY9tKSTfYCKOY1klKN9gIHUNJUS5WVElQLklR</t>
  </si>
  <si>
    <t>X1RPVEFMX0FTU0VUUy4xOTk5AQAAAM/JSg0DAAAAAAD/7NpKSTfYCKOY1klKN9gIH0NJUS5TU1BLVS5JUV9DVVJSRU5UX1JBVElPLjE5OTkFAAAAAAAAAAgAAAAUKEludmFsaWQgSWRlbnRpZmllcik+8W1LSTfYCJsdx0lKN9gIHUNJUS5STkVNLklRX1RPVEFMX0FTU0VUUy4xOTk5AQAAAKvAoxkDAAAAAACjM99NSTfYCATRGkpKN9gIGUNJUS5ISkxJVy5JUV9UT1RBTF9BU1NFVFMFAAAAAAAAAAgAAAAUKEludmFsaWQgSWRlbnRpZmllcimT7TFNSTfYCDKB30lKN9gIFENJUS5BTEFDVS5JUV9MVF9ERUJUBQAAAAAAAAAIAAAAFChJbnZhbGlkIElkZW50aWZpZXIpYVjDTkk32AiWmgpKSjfYCBdDSVEuUFlaLklRX0xUX0RFQlQuMTk5OQEAAACwm8MBAwAAAAAAvIxxTEk32Age4ZJJSjfYCB1DSVEuQVVCTi5JUV9HUk9TU19NQVJHSU4uMTk5OQEAAADamgUAAwAAAAAAMNq/Tkk32AjJvPdJSjfYCBNDSVEuVk9OVi5JUV9MVF9ERUJUAQAAAGhoxgYDAAAAAABM+fFKSTfYCOkTu0lKN9gIGkNJUS5QQUFDVy5JUV9SRVRVUk5fQVNTRVRTBQAAAAAAAAAIAAAAFChJbnZhbGlkIElkZW50aWZpZXIpWBybS0k32Aji9OhJSjfYCB5DSVEuUk5NQy5JUV9SRVRVUk5fQVNTRVRTLjE5OTkBAAAAqcCjGQMAAAAAABJs4E1JN9gInBzgSUo32AgZQ0lRLkdFTlkuSVFfVU5MRVZFUkVEX0ZDRgEAAADwyRwUAwAAAAAARc6aS0k3</t>
  </si>
  <si>
    <t>2Ag57w5KSjfYCB5DSVEuRlBYSS5JUV9DVVJSRU5UX1JBVElPLjE5OTkBAAAA+SkkEAMAAAAAAN/U301JN9gITyHYSUo32AgTQ0lRLlNOVUcuSVFfTFRfREVCVAEAAADz1wEmAwAAAAAAwUNaTEk32Ajfv5BJSjfYCB5DSVEuREZQSFcuSVFfR1JPU1NfTUFSR0lOLjE5OTkFAAAAAAAAAAgAAAAUKEludmFsaWQgSWRlbnRpZmllcil9PgBOSTfYCPDk9UlKN9gIEUNJUS5JR0xFLklRX0NBUEVYAQAAAOdUIBgDAAAAAACJevZNSTfYCPOlGEpKN9gIHENJUS5WVFZULklRX0FTU0VUX1RVUk5TLjE5OTkBAAAAHaMfEgIAAAAIMC4zMTAxMjYBCAAAAAUAAAABMQEAAAAKMjAxNjUzNzU0MQMAAAADMTYwAgAAAAQ0MTc3BAAAAAEwBwAAAAg4LzMvMjAyMAgAAAAKMTIvMzEvMjAxOQkAAAABMICw20pJN9gIryfNSUo32AgYQ0lRLkZFTUIuSVFfTFRfREVCVC4xOTk5AQAAAJF6JxADAAAAAACjM99NSTfYCN9+GEpKN9gIHkNJUS5JR0lDLklRX1JFVFVSTl9BU1NFVFMuMTk5OQEAAABK7PcHAgAAAAYxLjYxNTMBCAAAAAUAAAABMQEAAAAKMjAyODIwMjY4OAMAAAADMTYwAgAAAAQ0MTc4BAAAAAEwBwAAAAg4LzMvMjAyMAgAAAAKMTIvMzEvMjAxOQkAAAABMGw7HE1JN9gI+C/TSUo32AgYQ0lRLkFNSENVLklRX0FTU0VUX1RVUk5TBQAAAAAAAAAIAAAAFChJbnZhbGlkIElkZW50aWZpZXIpRfC8Tkk32AizINxJSjfYCB5DSVEu</t>
  </si>
  <si>
    <t>RFdNQy5JUV9DVVJSRU5UX1JBVElPLjE5OTkBAAAAT91eIQMAAAAAABy8wk5JN9gIZ8MKSko32AgdQ0lRLlZUSVEuSVFfR1JPU1NfTUFSR0lOLjE5OTkFAAAAAAAAAAgAAAAUKEludmFsaWQgSWRlbnRpZmllcimWO9tKSTfYCE2T3klKN9gIHkNJUS5MRkFDVS5JUV9HUk9TU19NQVJHSU4uMTk5OQUAAAAAAAAACAAAABQoSW52YWxpZCBJZGVudGlmaWVyKahXWUxJN9gIByLASUo32AgTQ0lRLkdMREkuSVFfTFRfREVCVAEAAAC0uoANAwAAAAAAG9/+TUk32AgyuA1KSjfYCB1DSVEuRVNHRS5JUV9UT1RBTF9BU1NFVFMuMTk5OQEAAAD5ILETAwAAAAAA37R9TEk32AiuNsFJSjfYCB1DSVEuT0NVTC5JUV9UT1RBTF9BU1NFVFMuMTk5OQEAAABCMYACAgAAAAU3OC43NAEIAAAABQAAAAExAQAAAAoyMDIxNTgwMjcxAwAAAAMxNjACAAAABDEwMDcEAAAAATAHAAAACDgvMy8yMDIwCAAAAAoxMi8zMS8yMDE5CQAAAAEwlj+1S0k32AjOmL5JSjfYCB5DSVEuUENHXkguSVFfVE9UQUxfQVNTRVRTLjE5OTkFAAAAAAAAAAgAAAAUKEludmFsaWQgSWRlbnRpZmllcilTFYFPSTfYCFBjC0pKN9gIGkNJUS5GU1JWVS5JUV9VTkxFVkVSRURfRkNGBQAAAAAAAAAIAAAAFChJbnZhbGlkIElkZW50aWZpZXIpT0/4TUk32AhpEwdKSjfYCB5DSVEuSVhVUy5JUV9SRVRVUk5fQVNTRVRTLjE5OTkBAAAARk5ODQMAAAAAACSOfUxJN9gI</t>
  </si>
  <si>
    <t>4h2SSUo32AgYQ0lRLlNDRV5ELklRX0FTU0VUX1RVUk5TBQAAAAAAAAAIAAAAFChJbnZhbGlkIElkZW50aWZpZXIpdmOBT0k32AiQ4uVJSjfYCBpDSVEuQVNSVlAuSVFfUkVUVVJOX0FTU0VUUwEAAADJqDAAAwAAAAAAy/TDTkk32AiGTApKSjfYCB1DSVEuVlRWVC5JUV9UT1RBTF9BU1NFVFMuMTk5OQEAAAAdox8SAgAAAAU5LjI2NgEIAAAABQAAAAExAQAAAAoyMDE2NTM3NTQxAwAAAAMxNjACAAAABDEwMDcEAAAAATAHAAAACDgvMy8yMDIwCAAAAAoxMi8zMS8yMDE5CQAAAAEwS4nbSkk32AjtxbpJSjfYCBtDSVEuSUdGLklRX0FTU0VUX1RVUk5TLjE5OTkBAAAAkx9aAgMAAAAAAIIEfkxJN9gIlePHSUo32AgYQ0lRLlNOU1IuSVFfVE9UQUxfQVNTRVRTAQAAACHs2xIDAAAAAACSTDBNSTfYCMcwGEpKN9gIGUNJUS5CQ1ZeQS5JUV9UT1RBTF9BU1NFVFMFAAAAAAAAAAgAAAAUKEludmFsaWQgSWRlbnRpZmllcinPA4BPSTfYCIj/C0pKN9gIHUNJUS5MTUZBVy5JUV9BU1NFVF9UVVJOUy4xOTk5BQAAAAAAAAAIAAAAFChJbnZhbGlkIElkZW50aWZpZXIpqMxZTEk32AiM7tBJSjfYCB5DSVEuR0hJVlUuSVFfR1JPU1NfTUFSR0lOLjE5OTkFAAAAAAAAAAgAAAAUKEludmFsaWQgSWRlbnRpZmllcimv6DBNSTfYCDKB30lKN9gIGUNJUS5HRU5ZLklRX0NVUlJFTlRfUkFUSU8BAAAA8MkcFAMAAAAAAEXOmktJN9gI</t>
  </si>
  <si>
    <t>3W/PSUo32AgaQ0lRLkFSWUFVLklRX0NVUlJFTlRfUkFUSU8FAAAAAAAAAAgAAAAUKEludmFsaWQgSWRlbnRpZmllcimEsb9OSTfYCGvgAEpKN9gIGENJUS5BUFhULklRX1RPVEFMX0FTU0VUUwEAAAAWcpQlAgAAAAozNTIuOTg3NjEyAQgAAAAFAAAAATEBAAAACjIwMjQzODIzNjUDAAAAAzE2MAIAAAAEMTAwNwQAAAABMAcAAAAIOC8zLzIwMjAIAAAACjEyLzMxLzIwMTkJAAAAATAoPr1OSTfYCEEI5ElKN9gIHUNJUS5QU0NDLklRX0dST1NTX01BUkdJTi4xOTk5AQAAACPd/gUDAAAAAAALUHJMSTfYCNpq80lKN9gIEUNJUS5WVFVTLklRX0NBUEVYAQAAABCJ8QUCAAAABi0wLjEzMQEIAAAABQAAAAExAQAAAAoyMDM0NTQ3ODgzAwAAAAMxNjACAAAABDIwMjEEAAAAATAHAAAACDgvMy8yMDIwCAAAAAkzLzMxLzIwMjAJAAAAATBLidtKSTfYCMtanElKN9gIHENJUS5BVUcuSVFfQkFTSUNfV0VJR0hULjE5OTkBAAAA9NLKAAMAAAAAAM8DgE9JN9gIprbxSUo32AgcQ0lRLkFURVNULkEuSVFfUkVUVVJOX0FTU0VUUwUAAAAAAAAACAAAABQoSW52YWxpZCBJZGVudGlmaWVyKTHHgE9JN9gIWIoLSko32AgdQ0lRLlFBQkEuSVFfVE9UQUxfQVNTRVRTLjE5OTkBAAAAXiuhAwMAAAAAAC664E1JN9gIh9TXSUo32AgZQ0lRLkRXTEQuSVFfQ1VSUkVOVF9SQVRJTwEAAADqKa8WAwAAAAAAXPD/TUk32AjKKAhKSjfYCB5D</t>
  </si>
  <si>
    <t>SVEuSU5TVVUuSVFfVE9UQUxfQVNTRVRTLjE5OTkFAAAAAAAAAAgAAAAUKEludmFsaWQgSWRlbnRpZmllcimgEhxNSTfYCPgv00lKN9gIGUNJUS5CQU5GLklRX1JFVFVSTl9BU1NFVFMBAAAAWUoAAAMAAAAAAMZEwE5JN9gIfLAJSko32AgcQ0lRLkZJWFguSVFfQVNTRVRfVFVSTlMuMTk5OQEAAABZHSkTAgAAAAgwLjAwNTg0OQEIAAAABQAAAAExAQAAAAoyMDIxNTgwMDI0AwAAAAMxNjACAAAABDQxNzcEAAAAATAHAAAACDgvMy8yMDIwCAAAAAoxMi8zMS8yMDE5CQAAAAEwA50bTUk32AhRnKJJSjfYCBFDSVEuRlRYSC5JUV9DQVBFWAEAAAC2z04WAwAAAAAArOw5TUk32Ai01dVJSjfYCBxDSVEuUUFULklRX0dST1NTX01BUkdJTi4xOTk5AQAAAGtQUw8DAAAAAADRx35MSTfYCJxo0UlKN9gIGUNJUS5LQldELklRX0NVUlJFTlRfUkFUSU8BAAAAXsPyBgMAAAAAAP/acUxJN9gIsXvSSUo32AgdQ0lRLklORkkuSVFfR1JPU1NfTUFSR0lOLjE5OTkBAAAAX3ISAAMAAAACTk0BCAAAAAUAAAABMQEAAAAKMjAzNDc4MDMwNQMAAAADMTYwAgAAAAQ0MDc0BAAAAAEwBwAAAAg4LzMvMjAyMAgAAAAJMy8zMS8yMDIwCQAAAAEw/uwbTUk32Agygd9JSjfYCB1DSVEuQUxHVC5JUV9HUk9TU19NQVJHSU4uMTk5OQEAAAAHLAoAAgAAAAczNS43MTE2AQgAAAAFAAAAATEBAAAACjIwMzc1ODMzMjcDAAAAAzE2MAIAAAAENDA3</t>
  </si>
  <si>
    <t>NAQAAAABMAcAAAAIOC8zLzIwMjAIAAAACTMvMzEvMjAyMAkAAAABMHt/w05JN9gIZ1bkSUo32AgaQ0lRLkpGS0tSLklRX1VOTEVWRVJFRF9GQ0YFAAAAAAAAAAgAAAAUKEludmFsaWQgSWRlbnRpZmllciny+MFOSTfYCK4WFUpKN9gIGUNJUS5TUUxWLklRX1JFVFVSTl9BU1NFVFMBAAAA0NNSGQMAAAAAAKhXWUxJN9gIRRjRSUo32AgeQ0lRLkJTQ1IuSVFfUkVUVVJOX0FTU0VUUy4xOTk5AQAAAK2rwB8DAAAAAAA5QHFMSTfYCDEIk0lKN9gIGENJUS5GVFhOLklRX1RPVEFMX0FTU0VUUwEAAACVGksWAwAAAAAAdMU5TUk32AiIL/RJSjfYCBlDSVEuQUxBQ1cuSVFfTFRfREVCVC4xOTk5BQAAAAAAAAAIAAAAFChJbnZhbGlkIElkZW50aWZpZXIpYVjDTkk32AiRRhdKSjfYCBlDSVEuU0NFXkQuSVFfVE9UQUxfQVNTRVRTBQAAAAAAAAAIAAAAFChJbnZhbGlkIElkZW50aWZpZXIpdmOBT0k32AiuFhVKSjfYCBlDSVEuQUdCQVcuSVFfVE9UQUxfQVNTRVRTBQAAAAAAAAAIAAAAFChJbnZhbGlkIElkZW50aWZpZXIpMuPCTkk32AhjjxNKSjfYCB9DSVEuTlBBV1cuSVFfUkVUVVJOX0FTU0VUUy4xOTk5BQAAAAAAAAAIAAAAFChJbnZhbGlkIElkZW50aWZpZXIpV6O0S0k32AhqUtBJSjfYCBZDSVEuRk5ZLklRX0FTU0VUX1RVUk5TAQAAANOPwwcDAAAAAAASbOBNSTfYCEJa9ElKN9gIE0NJUS5BTFRZLklRX0xUX0RF</t>
  </si>
  <si>
    <t>QlQBAAAAqcAFEgMAAAAAALyaME1JN9gIb2yUSUo32AgfQ0lRLkFJUlRXLklRX1JFVFVSTl9BU1NFVFMuMTk5OQUAAAAAAAAACAAAABQoSW52YWxpZCBJZGVudGlmaWVyKVUxw05JN9gIq3wBSko32AgYQ0lRLklCVEYuSVFfR1JPU1NfTUFSR0lOAQAAAMSsiyYDAAAAAACHK35MSTfYCDpYsElKN9gIGkNJUS5IQ0NIVy5JUV9VTkxFVkVSRURfRkNGBQAAAAAAAAAIAAAAFChJbnZhbGlkIElkZW50aWZpZXIpoHcbTUk32AhRnKJJSjfYCBFDSVEuRU1YQy5JUV9DQVBFWAEAAABnsWkZAwAAAAAAIJ9+TEk32AiOqJFJSjfYCB1DSVEuQUNSUy5JUV9UT1RBTF9BU1NFVFMuMTk5OQEAAADLUu0MAgAAAAY5OC4yOTcBCAAAAAUAAAABMQEAAAAKMjAxNzAzMDQ0MAMAAAADMTYwAgAAAAQxMDA3BAAAAAEwBwAAAAg4LzMvMjAyMAgAAAAKMTIvMzEvMjAxOQkAAAABMAZHwk5JN9gIV+oKSko32AgeQ0lRLkxERU0uSVFfQ1VSUkVOVF9SQVRJTy4xOTk5AQAAAKdIZSYDAAAAAADN3n1MSTfYCOIdkklKN9gIHkNJUS5CU0FFLklRX1JFVFVSTl9BU1NFVFMuMTk5OQEAAAB7+BoiAwAAAAAACpAcTUk32Aip3rFJSjfYCBJDSVEuSUJPLklRX0xUX0RFQlQFAAAAAAAAAAgAAAAUKEludmFsaWQgSWRlbnRpZmllcin3eIBPSTfYCBKVGUpKN9gIG0NJUS5CUk1LLldTLklRX0dST1NTX01BUkdJTgUAAAAAAAAACAAAABQoSW52YWxpZCBJ</t>
  </si>
  <si>
    <t>ZGVudGlmaWVyKcUqgE9JN9gIYKfdSUo32AgYQ0lRLkZDQUwuSVFfTFRfREVCVC4xOTk5AQAAALY0vRkDAAAAAAANv95NSTfYCATRGkpKN9gIHUNJUS5GRElWLklRX1RPVEFMX0FTU0VUUy4xOTk5AQAAAJfZww8DAAAAAAAHiTpNSTfYCOL7o0lKN9gIHkNJUS5UQkxUVy5JUV9HUk9TU19NQVJHSU4uMTk5OQUAAAAAAAAACAAAABQoSW52YWxpZCBJZGVudGlmaWVyKc7A8EpJN9gIuiKOSUo32AgeQ0lRLlBTQ0QuSVFfUkVUVVJOX0FTU0VUUy4xOTk5AQAAAP/c/gUDAAAAAAALUHJMSTfYCJobsUlKN9gIGUNJUS5BR0JBVy5JUV9HUk9TU19NQVJHSU4FAAAAAAAAAAgAAAAUKEludmFsaWQgSWRlbnRpZmllciky48JOSTfYCIyX3ElKN9gIGUNJUS5WTlFJLklRX1JFVFVSTl9BU1NFVFMBAAAAG/LdBgMAAAAAADur8UpJN9gIZrreSUo32AgZQ0lRLkVTUE8uSVFfVU5MRVZFUkVEX0ZDRgEAAACoJAsiAwAAAAAAHYTxSkk32AgmnatJSjfYCBpDSVEuSU1BQ1cuSVFfQ1VSUkVOVF9SQVRJTwUAAAAAAAAACAAAABQoSW52YWxpZCBJZGVudGlmaWVyKdnFG01JN9gIUZyiSUo32AgYQ0lRLlBTQ00uSVFfTFRfREVCVC4xOTk5AQAAAH/d/gUDAAAAAADXnnJMSTfYCNhjoUlKN9gIGUNJUS5UQ0ZDUC5JUV9HUk9TU19NQVJHSU4FAAAAAAAAAAgAAAAUKEludmFsaWQgSWRlbnRpZmllcimH3G5LSTfYCINezklKN9gIGUNJUS5E</t>
  </si>
  <si>
    <t>RlBIVS5JUV9UT1RBTF9BU1NFVFMFAAAAAAAAAAgAAAAUKEludmFsaWQgSWRlbnRpZmllcimDFwBOSTfYCCxJ7UlKN9gIEUNJUS5ER1JTLklRX0NBUEVYAQAAAKTP/A0DAAAAAABEUdxKSTfYCIbZzElKN9gIGkNJUS5BR0JBVS5JUV9SRVRVUk5fQVNTRVRTBQAAAAAAAAAIAAAAFChJbnZhbGlkIElkZW50aWZpZXIpHLzCTkk32AjBygFKSjfYCBFDSVEuRVNQUi5JUV9DQVBFWAEAAABMbgAAAgAAAAYtMC45NTUBCAAAAAUAAAABMQEAAAAKMjAzMzcwNDc2OAMAAAADMTYwAgAAAAQyMDIxBAAAAAEwBwAAAAg4LzMvMjAyMAgAAAAJMy8zMS8yMDIwCQAAAAEw8T33TUk32AgkQRNKSjfYCBxDSVEuRVNHRC5JUV9BU1NFVF9UVVJOUy4xOTk5AQAAAMAgsRMDAAAAAADftH1MSTfYCMM8oUlKN9gIHUNJUS5ERlZMLklRX1RPVEFMX0FTU0VUUy4xOTk5AQAAAB/D/wkDAAAAAADukkVPSTfYCGJt90lKN9gIHUNJUS5OR0hDTy5JUV9BU1NFVF9UVVJOUy4xOTk5BQAAAAAAAAAIAAAAFChJbnZhbGlkIElkZW50aWZpZXIpN1W0S0k32AggbcdJSjfYCB5DSVEuSEpMSVcuSVFfVE9UQUxfQVNTRVRTLjE5OTkFAAAAAAAAAAgAAAAUKEludmFsaWQgSWRlbnRpZmllcilU7jFNSTfYCHTqoklKN9gIEUNJUS5GQ0FOLklRX0NBUEVYAQAAADrEJQoDAAAAAAANv95NSTfYCBtbFkpKN9gIGkNJUS5BTEFDVy5JUV9VTkxFVkVSRURfRkNG</t>
  </si>
  <si>
    <t>BQAAAAAAAAAIAAAAFChJbnZhbGlkIElkZW50aWZpZXIpYVjDTkk32AircwpKSjfYCB9DSVEuUEJDVFAuSVFfQ1VSUkVOVF9SQVRJTy4xOTk5BQAAAAAAAAAIAAAAFChJbnZhbGlkIElkZW50aWZpZXIpMFmaS0k32Ai2pJ5JSjfYCBdDSVEuUFhJLklRX0dST1NTX01BUkdJTgEAAADFdTAAAwAAAAJOTQEIAAAABQAAAAExAQAAAAoyMDQ2OTI2MDI4AwAAAAIyNwIAAAAENDA3NAQAAAABMAcAAAAIOC8zLzIwMjAIAAAACTMvMzEvMjAyMAkAAAABMLyMcUxJN9gICrTCSUo32AgeQ0lRLk9GU1NMLklRX0dST1NTX01BUkdJTi4xOTk5BQAAAAAAAAAIAAAAFChJbnZhbGlkIElkZW50aWZpZXIplj+1S0k32AgD5N5JSjfYCB1DSVEuUFNFVC5JUV9HUk9TU19NQVJHSU4uMTk5OQEAAAAMJRMTAwAAAAAARc6aS0k32AipfZ5JSjfYCBJDSVEuVE9UQVIuSVFfQ0FQRVgFAAAAAAAAAAgAAAAUKEludmFsaWQgSWRlbnRpZmllcincmfBKSTfYCFs3zklKN9gIGkNJUS5NTkNMVS5JUV9DVVJSRU5UX1JBVElPBQAAAAAAAAAIAAAAFChJbnZhbGlkIElkZW50aWZpZXIpHwe0S0k32AjemJBJSjfYCBpDSVEuR0FJTkwuSVFfUkVUVVJOX0FTU0VUUwUAAAAAAAAACAAAABQoSW52YWxpZCBJZGVudGlmaWVyKZ90O01JN9gIEe4QSko32AgeQ0lRLkNSTlguSVFfQ1VSUkVOVF9SQVRJTy4xOTk5AQAAAP9fuRACAAAACTE0Ljc4ODg0OAEI</t>
  </si>
  <si>
    <t>AAAABQAAAAExAQAAAAoyMDIwNzcyMzM3AwAAAAMxNjACAAAABDQwMzAEAAAAATAHAAAACDgvMy8yMDIwCAAAAAoxMi8zMS8yMDE5CQAAAAEwUaL/TUk32AgeLhJKSjfYCBxDSVEuU1NQSy5JUV9BU1NFVF9UVVJOUy4xOTk5AQAAAGifjiUDAAAAAAA+8W1LSTfYCJKeDEpKN9gIGUNJUS5ZTERFLklRX0NVUlJFTlRfUkFUSU8BAAAAL/YxGQMAAAAAAOtC/k1JN9gIk3/2SUo32AgfQ0lRLkFDR0xQLklRX1JFVFVSTl9BU1NFVFMuMTk5OQUAAAAAAAAACAAAABQoSW52YWxpZCBJZGVudGlmaWVyKYNjv05JN9gI8UYZSko32AgaQ0lRLkFSWUFVLklRX1VOTEVWRVJFRF9GQ0YFAAAAAAAAAAgAAAAUKEludmFsaWQgSWRlbnRpZmllcinsi79OSTfYCLnIFEpKN9gIHUNJUS5EVVNBLklRX0dST1NTX01BUkdJTi4xOTk5AQAAAOkprxYDAAAAAABc8P9NSTfYCB4uEkpKN9gIGENJUS5JQlRCLklRX1RPVEFMX0FTU0VUUwEAAAB3NI4mAwAAAAAAhyt+TEk32Ah95IJJSjfYCBdDSVEuVkJJVi5JUV9BU1NFVF9UVVJOUwEAAAAiWDoRAgAAAAgwLjAxMzE5NgEIAAAABQAAAAExAQAAAAoyMDQ3Mjg4ODQ5AwAAAAMxNjACAAAABDQxNzcEAAAAATAHAAAACDgvMy8yMDIwCAAAAAk2LzMwLzIwMjAJAAAAATCWO9tKSTfYCHGB6ElKN9gIGENJUS5FU0dVLklRX0dST1NTX01BUkdJTgEAAABt+LkWAwAAAAAAzd59TEk32AjbBPJJSjfY</t>
  </si>
  <si>
    <t>CBFDSVEuREZOTC5JUV9DQVBFWAEAAADoKa8WAwAAAAAAXPD/TUk32AgikQ1KSjfYCBNDSVEuQUdaRC5JUV9MVF9ERUJUAQAAALbZFA8DAAAAAABEUdxKSTfYCIvnjElKN9gIGUNJUS5NQ0VGLklRX1JFVFVSTl9BU1NFVFMBAAAAF9usFAMAAAAAAC664E1JN9gI47gRSko32AgaQ0lRLlBBQ1FXLklRX0NVUlJFTlRfUkFUSU8FAAAAAAAAAAgAAAAUKEludmFsaWQgSWRlbnRpZmllcikiVW1LSTfYCN/qvElKN9gIE0NJUS5MUkdFLklRX0xUX0RFQlQBAAAAO5v4GAMAAAAAAOtC/k1JN9gITL7tSUo32AgYQ0lRLlBSVEEuSVFfVE9UQUxfQVNTRVRTAQAAAMiA2AwCAAAABzM5OS40MjEBCAAAAAUAAAABMQEAAAAKMjAzMzcwMjQwNQMAAAADMTYwAgAAAAQxMDA3BAAAAAEwBwAAAAg4LzMvMjAyMAgAAAAJMy8zMS8yMDIwCQAAAAEwbGqbS0k32Aj55RVKSjfYCBJDSVEuQUdCQVIuSVFfQ0FQRVgFAAAAAAAAAAgAAAAUKEludmFsaWQgSWRlbnRpZmllcikcvMJOSTfYCGfDCkpKN9gIGENJUS5ERlBILklRX0dST1NTX01BUkdJTgEAAAABfBYnAwAAAAAAgxcATkk32Ag14xlKSjfYCBpDSVEuUFRBQ1cuSVFfUkVUVVJOX0FTU0VUUwUAAAAAAAAACAAAABQoSW52YWxpZCBJZGVudGlmaWVyKVgcm0tJN9gIMQK1SUo32AgRQ0lRLklNVEUuSVFfQ0FQRVgBAAAAkqsYAwIAAAAJLTEuMjIzMDI4AQgAAAAFAAAAATEBAAAACjIw</t>
  </si>
  <si>
    <t>NDEzOTU2ODkDAAAAATkCAAAABDIwMjEEAAAAATAHAAAACDgvMy8yMDIwCAAAAAoxMi8zMS8yMDE5CQAAAAEwoBIcTUk32Aj4L9NJSjfYCBlDSVEuU1VTQi5JUV9VTkxFVkVSRURfRkNGAQAAAHP+jRkDAAAAAADftH1MSTfYCMM8oUlKN9gIE0NJUS5BRFZNLklRX0xUX0RFQlQBAAAAl7VXDAMAAAAAABduwk5JN9gIaXcQSko32AgXQ0lRLkJTSlAuSVFfQVNTRVRfVFVSTlMBAAAAr6vAHwMAAAAAAIgXcUxJN9gIIOjpSUo32AgZQ0lRLlZTREEuSVFfUkVUVVJOX0FTU0VUUwEAAADtdQ0ZAwAAAAAA62PbSkk32AjtxbpJSjfYCB1DSVEuQUZJTlAuSVFfQVNTRVRfVFVSTlMuMTk5OQEAAADCiNIHAwAAAAAAqc3DTkk32AhkuxtKSjfYCBhDSVEuQVJEUy5JUV9UT1RBTF9BU1NFVFMBAAAAINMNAgIAAAAGMjIuMDA3AQgAAAAFAAAAATEBAAAACjIwMzUxMjgxMjADAAAAAzE2MAIAAAAEMTAwNwQAAAABMAcAAAAIOC8zLzIwMjAIAAAACTMvMzEvMjAyMAkAAAABMINjv05JN9gI9v8JSko32AgeQ0lRLkJSR15DLklRX1RPVEFMX0FTU0VUUy4xOTk5BQAAAAAAAAAIAAAAFChJbnZhbGlkIElkZW50aWZpZXIpxSqAT0k32AiElBdKSjfYCB1DSVEuS05TQS5JUV9HUk9TU19NQVJHSU4uMTk5OQEAAAC1okUhAwAAAAAAhglZTEk32Ah+WpFJSjfYCBxDSVEuQlNDSy5JUV9BU1NFVF9UVVJOUy4xOTk5AQAAAHAS6woDAAAAAABs</t>
  </si>
  <si>
    <t>OxxNSTfYCE5Wk0lKN9gIGENJUS5URElWLklRX0dST1NTX01BUkdJTgEAAABkQtkMAwAAAAAArOw5TUk32Ahj3RNKSjfYCB1DSVEuSUdPVi5JUV9HUk9TU19NQVJHSU4uMTk5OQEAAABNwB8DAwAAAAAADHh+TEk32AhzvYJJSjfYCBFDSVEuUFNDRC5JUV9DQVBFWAEAAAD/3P4FAwAAAAAAC1ByTEk32Ajjq8FJSjfYCBZDSVEuUEVaLklRX0FTU0VUX1RVUk5TAQAAAPiawwEDAAAAAAC8jHFMSTfYCKhpsUlKN9gIHUNJUS5BTEFDVS5JUV9BU1NFVF9UVVJOUy4xOTk5BQAAAAAAAAAIAAAAFChJbnZhbGlkIElkZW50aWZpZXIpYVjDTkk32AirfAFKSjfYCBFDSVEuREdSVy5JUV9DQVBFWAEAAACjz/wNAwAAAAAARFHcSkk32Aiod7pJSjfYCBpDSVEuQUZJTlAuSVFfQ1VSUkVOVF9SQVRJTwEAAADCiNIHAwAAAAAAqc3DTkk32AhnVuRJSjfYCBJDSVEuUENHXkEuSVFfQ0FQRVgFAAAAAAAAAAgAAAAUKEludmFsaWQgSWRlbnRpZmllcilU7oBPSTfYCK4WFUpKN9gIGUNJUS5LQldELklRX1JFVFVSTl9BU1NFVFMBAAAAXsPyBgMAAAAAAP/acUxJN9gIl0KxSUo32AgUQ0lRLkxNRkFXLklRX0xUX0RFQlQFAAAAAAAAAAgAAAAUKEludmFsaWQgSWRlbnRpZmllcimozFlMSTfYCO/Tv0lKN9gIGENJUS5BTFhOLklRX0xUX0RFQlQuMTk5OQEAAABPTwUAAgAAAAYyNDE5LjEBCAAAAAUAAAABMQEAAAAKMjAzMzY2MzcxNQMA</t>
  </si>
  <si>
    <t>AAADMTYwAgAAAAQxMDQ5BAAAAAEwBwAAAAg4LzMvMjAyMAgAAAAJMy8zMS8yMDIwCQAAAAEwG3LGRUk32AgDVJVJSjfYCB1DSVEuSExNXi5JUV9HUk9TU19NQVJHSU4uMTk5OQUAAAAAAAAACAAAABQoSW52YWxpZCBJZGVudGlmaWVyKfd4gE9JN9gIPoDdSUo32AgeQ0lRLlZFVFMuSVFfUkVUVVJOX0FTU0VUUy4xOTk5AQAAAO78EiEDAAAAAABUEZpLSTfYCLo9FUpKN9gIGENJUS5JRlYuSVFfQ1VSUkVOVF9SQVRJTwEAAACXbdMPAwAAAAAAuwzfTUk32AhM7AZKSjfYCB9DSVEuT1JTTlUuSVFfQ1VSUkVOVF9SQVRJTy4xOTk5BQAAAAAAAAAIAAAAFChJbnZhbGlkIElkZW50aWZpZXIpR8OZS0k32Ag7C4FJSjfYCBlDSVEuUEFFV1cuSVFfR1JPU1NfTUFSR0lOBQAAAAAAAAAIAAAAFChJbnZhbGlkIElkZW50aWZpZXIpVBGaS0k32AhT/L1JSjfYCBpDSVEuRlNSVlUuSVFfUkVUVVJOX0FTU0VUUwUAAAAAAAAACAAAABQoSW52YWxpZCBJZGVudGlmaWVyKU9P+E1JN9gIrwH+SUo32AgaQ0lRLktUT1ZXLklRX1VOTEVWRVJFRF9GQ0YFAAAAAAAAAAgAAAAUKEludmFsaWQgSWRlbnRpZmllcimGCVlMSTfYCFbUBEpKN9gIGENJUS5PUlNOVy5JUV9BU1NFVF9UVVJOUwUAAAAAAAAACAAAABQoSW52YWxpZCBJZGVudGlmaWVyKUfDmUtJN9gIRhYPSko32AgaQ0lRLlRIV1dXLklRX1VOTEVWRVJFRF9GQ0YFAAAAAAAA</t>
  </si>
  <si>
    <t>AAgAAAAUKEludmFsaWQgSWRlbnRpZmllcimH3G5LSTfYCDRsnUlKN9gIGUNJUS5MU1hNUi5JUV9MVF9ERUJULjE5OTkFAAAAAAAAAAgAAAAUKEludmFsaWQgSWRlbnRpZmllcilngFlMSTfYCPj6v0lKN9gIFkNJUS5GQ0EuSVFfQVNTRVRfVFVSTlMBAAAAaeIEAAMAAAAAABXm3k1JN9gITOwGSko32AgZQ0lRLlVTTEIuSVFfVU5MRVZFUkVEX0ZDRgEAAAAQFJUSAwAAAAAAC1ByTEk32AhgzAxKSjfYCBlDSVEuQVVUTC5JUV9VTkxFVkVSRURfRkNGAQAAABndjCECAAAABy04My42MTUBCAAAAAUAAAABMQEAAAAKMjAzNDY2NTY5MgMAAAADMTYwAgAAAAQ0NDIzBAAAAAEwBwAAAAg4LzMvMjAyMAgAAAAJMy8zMS8yMDIwCQAAAAEwQvW/Tkk32AhBbRtKSjfYCBlDSVEuREtOR1cuSVFfVE9UQUxfQVNTRVRTBQAAAAAAAAAIAAAAFChJbnZhbGlkIElkZW50aWZpZXIpiXr2TUk32AgM2AdKSjfYCBhDSVEuSFVHRS5JUV9HUk9TU19NQVJHSU4BAAAAYwbeDwMAAAACTk0BCAAAAAUAAAABMQEAAAAKMjAzNTcxMTI2NwMAAAACMjcCAAAABDQwNzQEAAAAATAHAAAACDgvMy8yMDIwCAAAAAkzLzMxLzIwMjAJAAAAATArTDtNSTfYCLmjhUlKN9gIHUNJUS5MTUJTLklRX0dST1NTX01BUkdJTi4xOTk5AQAAAJtYwg8DAAAAAAAYHuBNSTfYCPNu60lKN9gIHkNJUS5BSVJUVy5JUV9UT1RBTF9BU1NFVFMuMTk5OQUAAAAAAAAA</t>
  </si>
  <si>
    <t>CAAAABQoSW52YWxpZCBJZGVudGlmaWVyKVUxw05JN9gInKTkSUo32AgdQ0lRLkVNSUYuSVFfVE9UQUxfQVNTRVRTLjE5OTkBAAAANMiZAwMAAAAAACPtfkxJN9gIeprASUo32AgYQ0lRLkJTQkUuSVFfTFRfREVCVC4xOTk5AQAAAHr4GiIDAAAAAAAgmBxNSTfYCEQvBUpKN9gIGUNJUS5USENCVy5JUV9UT1RBTF9BU1NFVFMFAAAAAAAAAAgAAAAUKEludmFsaWQgSWRlbnRpZmllcinzDvFKSTfYCOjGDEpKN9gIHUNJUS5NVE5CLklRX1RPVEFMX0FTU0VUUy4xOTk5AQAAANrShQ4CAAAACTQwLjI0MDE1NQEIAAAABQAAAAExAQAAAAoyMDIxMDUwNzAzAwAAAAMxNjACAAAABDEwMDcEAAAAATAHAAAACDgvMy8yMDIwCAAAAAoxMi8zMS8yMDE5CQAAAAEw9J+AT0k32AhYigtKSjfYCBpDSVEuQ0hFS1ouSVFfQ1VSUkVOVF9SQVRJTwUAAAAAAAAACAAAABQoSW52YWxpZCBJZGVudGlmaWVyKbCOR09JN9gIQqj2SUo32AgTQ0lRLkNBUFIuSVFfTFRfREVCVAEAAACVrMIBAwAAAAAA2vJGT0k32AiUPu5JSjfYCBlDSVEuRFhHRS5JUV9DVVJSRU5UX1JBVElPAQAAANuoUAwDAAAAAAAzKtxKSTfYCIbZzElKN9gIEUNJUS5WR0lULklRX0NBUEVYAQAAAA2z4AQDAAAAAAA7q/FKSTfYCBCbzUlKN9gIGUNJUS5SQkJOLklRX0NVUlJFTlRfUkFUSU8BAAAA+4YAAAIAAAAIMS4xNTY2ODUBCAAAAAUAAAABMQEAAAAKMjAzNDU0</t>
  </si>
  <si>
    <t>Nzg1MAMAAAADMTYwAgAAAAQ0MDMwBAAAAAEwBwAAAAg4LzMvMjAyMAgAAAAJMy8zMS8yMDIwCQAAAAEwTmU3Qkk32Ajc3pRJSjfYCBJDSVEuRENPTVAuSVFfQ0FQRVgFAAAAAAAAAAgAAAAUKEludmFsaWQgSWRlbnRpZmllcim3ZQBOSTfYCCKRDUpKN9gIGENJUS5CVE4uSVFfVU5MRVZFUkVEX0ZDRgEAAADEWQUAAgAAAAc3LjM4MzI1AQgAAAAFAAAAATEBAAAACjIwMzU1MTM5MjQDAAAAAzE2MAIAAAAENDQyMwQAAAABMAcAAAAIOC8zLzIwMjAIAAAACTMvMzEvMjAyMAkAAAABMDRosD9JN9gIiO2zSUo32AgeQ0lRLklNVlRXLklRX1RPVEFMX0FTU0VUUy4xOTk5BQAAAAAAAAAIAAAAFChJbnZhbGlkIElkZW50aWZpZXIp/uwbTUk32AjELLJJSjfYCBlDSVEuT05DVC5JUV9VTkxFVkVSRURfRkNGAQAAAHGejhQCAAAACS03LjAxNTEyNQEIAAAABQAAAAExAQAAAAoyMDM0MDQ1MzIwAwAAAAMxNjACAAAABDQ0MjMEAAAAATAHAAAACDgvMy8yMDIwCAAAAAkzLzMxLzIwMjAJAAAAATAknJlLSTfYCOr2nklKN9gIGkNJUS5VU1dTVy5JUV9DVVJSRU5UX1JBVElPBQAAAAAAAAAIAAAAFChJbnZhbGlkIElkZW50aWZpZXIp/DXxSkk32AiDxRBKSjfYCB5DSVEuTUNNSlcuSVFfR1JPU1NfTUFSR0lOLjE5OTkFAAAAAAAAAAgAAAAUKEludmFsaWQgSWRlbnRpZmllcinBQ1pMSTfYCK1Gr0lKN9gIHkNJUS5FWUVHVy5J</t>
  </si>
  <si>
    <t>UV9UT1RBTF9BU1NFVFMuMTk5OQUAAAAAAAAACAAAABQoSW52YWxpZCBJZGVudGlmaWVyKXsB+E1JN9gIX231SUo32AgeQ0lRLkxSR0UuSVFfUkVUVVJOX0FTU0VUUy4xOTk5AQAAADub+BgDAAAAAADrQv5NSTfYCPl2CEpKN9gIEkNJUS5TT0hPTi5JUV9DQVBFWAUAAAAAAAAACAAAABQoSW52YWxpZCBJZGVudGlmaWVyKVlAbktJN9gIUSm8SUo32AgeQ0lRLkJIRkFMLklRX1RPVEFMX0FTU0VUUy4xOTk5BQAAAAAAAAAIAAAAFChJbnZhbGlkIElkZW50aWZpZXIpz1tGT0k32AhT9xZKSjfYCBpDSVEuWklPTk4uSVFfQ1VSUkVOVF9SQVRJTwUAAAAAAAAACAAAABQoSW52YWxpZCBJZGVudGlmaWVyKRearkpJN9gIvouqSUo32AgfQ0lRLkNIQVEuVS5JUV9UT1RBTF9BU1NFVFMuMTk5OQEAAADXBDcnAwAAAAAAK1OAT0k32Ahgp91JSjfYCBJDSVEuQ1VFLklRX0xUX0RFQlQBAAAApmboGAMAAAAAAJbJ/01JN9gIDXDtSUo32AgfQ0lRLkdMQURELklRX0NVUlJFTlRfUkFUSU8uMTk5OQUAAAAAAAAACAAAABQoSW52YWxpZCBJZGVudGlmaWVyKZ90O01JN9gI1sb8SUo32AgeQ0lRLkFDQU1XLklRX1RPVEFMX0FTU0VUUy4xOTk5AQAAANNyCAACAAAABzE3Njc2NDMBCAAAAAUAAAABMQEAAAAKMjAxNTUzODc2MQMAAAACNTACAAAABDEwMDcEAAAAATAHAAAACDgvMy8yMDIwCAAAAAoxMi8zMS8yMDE5CQAAAAEwBkfC</t>
  </si>
  <si>
    <t>Tkk32Ag4H+VJSjfYCBlDSVEuTVVEU1UuSVFfR1JPU1NfTUFSR0lOBQAAAAAAAAAIAAAAFChJbnZhbGlkIElkZW50aWZpZXIpKS60S0k32AiO+K5JSjfYCBlDSVEuTU5UQS5JUV9DVVJSRU5UX1JBVElPAQAAAO+9VgACAAAACDUuODk2NjQyAQgAAAAFAAAAATEBAAAACjIwMzQxNzkxMDQDAAAAAzE2MAIAAAAENDAzMAQAAAABMAcAAAAIOC8zLzIwMjAIAAAACTMvMzEvMjAyMAkAAAABMB8HtEtJN9gIMqmBSUo32AgRQ0lRLkVXSlYuSVFfQ0FQRVgBAAAAG9aLIwMAAAAAANHHfkxJN9gInGjRSUo32AgZQ0lRLlJPQlQuSVFfVU5MRVZFUkVEX0ZDRgEAAABcY9kgAwAAAAAAauHgTUk32Aj0FP1JSjfYCBpDSVEuRlNSVlcuSVFfUkVUVVJOX0FTU0VUUwUAAAAAAAAACAAAABQoSW52YWxpZCBJZGVudGlmaWVyKU9P+E1JN9gIaRMHSko32AgZQ0lRLldCTkQuSVFfQ1VSUkVOVF9SQVRJTwEAAAAn6qUgAwAAAAAATtzbSkk32AiSngxKSjfYCBlDSVEuTVVEU1UuSVFfTFRfREVCVC4xOTk5BQAAAAAAAAAIAAAAFChJbnZhbGlkIElkZW50aWZpZXIpKS60S0k32AhoedBJSjfYCB9DSVEuWk5XQUEuSVFfQ1VSUkVOVF9SQVRJTy4xOTk5BQAAAAAAAAAIAAAAFChJbnZhbGlkIElkZW50aWZpZXIpF5quSkk32Aine/JJSjfYCB1DSVEuU0xWTy5JUV9HUk9TU19NQVJHSU4uMTk5OQEAAACGvB0OAwAAAAAAXwb/TUk32Ag0Ov9J</t>
  </si>
  <si>
    <t>SjfYCB1DSVEuQkxDTS5JUV9UT1RBTF9BU1NFVFMuMTk5OQEAAACz+MIBAgAAAAYxMTYuMjUBCAAAAAUAAAABMQEAAAAKMjAyMTYwNjY5OAMAAAADMTYwAgAAAAQxMDA3BAAAAAEwBwAAAAg4LzMvMjAyMAgAAAAKMTIvMzEvMjAxOQkAAAABMA7hRU9JN9gIJ3wSSko32AgeQ0lRLklGRVUuSVFfUkVUVVJOX0FTU0VUUy4xOTk5AQAAAF6oUwIDAAAAAADN3n1MSTfYCLP2kUlKN9gIEkNJUS5NVURTVS5JUV9DQVBFWAUAAAAAAAAACAAAABQoSW52YWxpZCBJZGVudGlmaWVyKSkutEtJN9gIrnGQSUo32AgdQ0lRLlpHWUhVLklRX0FTU0VUX1RVUk5TLjE5OTkFAAAAAAAAAAgAAAAUKEludmFsaWQgSWRlbnRpZmllcinicq5KSTfYCJvlm0lKN9gIGkNJUS5FVlNUQy5JUV9SRVRVUk5fQVNTRVRTAQAAAPeX4RIDAAAAAACEofZNSTfYCB2xB0pKN9gIEUNJUS5CQ1RYLklRX0NBUEVYBQAAAAAAAAAIAAAAFChJbnZhbGlkIElkZW50aWZpZXIpz1tGT0k32AiSJABKSjfYCBhDSVEuWUxDTy5JUV9UT1RBTF9BU1NFVFMBAAAA+vWJEgMAAAAAALyaME1JN9gII7wZSko32AgTQ0lRLkhFUkQuSVFfTFRfREVCVAEAAAAPaq8jAwAAAAAAVBGaS0k32AjHy55JSjfYCB1DSVEuRFVTQS5JUV9UT1RBTF9BU1NFVFMuMTk5OQEAAADpKa8WAwAAAAAAXPD/TUk32Ai8HtpJSjfYCBdDSVEuQ1VFLklRX0dST1NTX01BUkdJTgEAAACmZugY</t>
  </si>
  <si>
    <t>AwAAAAJOTQEIAAAABQAAAAExAQAAAAoyMDM0MDUyODYzAwAAAAMxNjACAAAABDQwNzQEAAAAATAHAAAACDgvMy8yMDIwCAAAAAkzLzMxLzIwMjAJAAAAATCWyf9NSTfYCB7OGEpKN9gIGUNJUS5IV0JLLklRX1JFVFVSTl9BU1NFVFMBAAAAsQ4IAAMAAAAAAPEnG01JN9gIEIOySUo32AgeQ0lRLkdJR0UuSVFfUkVUVVJOX0FTU0VUUy4xOTk5AQAAAHHAyiMDAAAAAAB2GW5LSTfYCOL06ElKN9gIGENJUS5FUFpNLklRX0xUX0RFQlQuMTk5OQEAAAADJj0DAgAAAAYzNi4xMDIBCAAAAAUAAAABMQEAAAAKMjAxODI5MzUwNQMAAAADMTYwAgAAAAQxMDQ5BAAAAAEwBwAAAAg4LzMvMjAyMAgAAAAKMTIvMzEvMjAxOQkAAAABMPE9901JN9gI3a4PSko32AgfQ0lRLkdNTFBQLklRX0NVUlJFTlRfUkFUSU8uMTk5OQUAAAAAAAAACAAAABQoSW52YWxpZCBJZGVudGlmaWVyKZLBME1JN9gIM9yySUo32AgeQ0lRLkZSQUYuSVFfQ1VSUkVOVF9SQVRJTy4xOTk5AQAAAN92LwADAAAAAABBJTtNSTfYCOp2s0lKN9gIGUNJUS5FQklaLklRX1JFVFVSTl9BU1NFVFMBAAAAAjUMIwMAAAAAAGclME1JN9gI9qjfSUo32AgfQ0lRLk9SU05XLklRX0NVUlJFTlRfUkFUSU8uMTk5OQUAAAAAAAAACAAAABQoSW52YWxpZCBJZGVudGlmaWVyKUfDmUtJN9gIltWPSUo32AgYQ0lRLkRGVkwuSVFfTFRfREVCVC4xOTk5AQAAAB/D/wkDAAAA</t>
  </si>
  <si>
    <t>AADukkVPSTfYCGJt90lKN9gIHkNJUS5MT0dNLklRX1JFVFVSTl9BU1NFVFMuMTk5OQEAAAC+464AAgAAAAUwLjgzMQEIAAAABQAAAAExAQAAAAoyMDMwMzc2OTA5AwAAAAMxNjACAAAABDQxNzgEAAAAATAHAAAACDgvMy8yMDIwCAAAAAkzLzMxLzIwMjAJAAAAATBDlr5CSTfYCNzelElKN9gIHENJUS5OU1BSLldTLkIuSVFfQVNTRVRfVFVSTlMFAAAAAAAAAAgAAAAUKEludmFsaWQgSWRlbnRpZmllcin0n4BPSTfYCKJB8UlKN9gIE0NJUS5QU0NILklRX0xUX0RFQlQBAAAAgt3+BQMAAAAAADF3ckxJN9gI4CvSSUo32AgZQ0lRLktUT1ZXLklRX1RPVEFMX0FTU0VUUwUAAAAAAAAACAAAABQoSW52YWxpZCBJZGVudGlmaWVyKYYJWUxJN9gIZ0rASUo32AgcQ0lRLkZDQU4uSVFfQVNTRVRfVFVSTlMuMTk5OQEAAAA6xCUKAwAAAAAADb/eTUk32AhylthJSjfYCBNDSVEuWUNCRF5BLklRX0NBUEVYBQAAAAAAAAAIAAAAFChJbnZhbGlkIElkZW50aWZpZXIpxSqAT0k32Ail4hdKSjfYCBNDSVEuUlVUSC5JUV9MVF9ERUJUAQAAAEOCAQADAAAAAAApfG1LSTfYCMD6zklKN9gIGkNJUS5FQ0ZeQS5JUV9SRVRVUk5fQVNTRVRTBQAAAAAAAAAIAAAAFChJbnZhbGlkIElkZW50aWZpZXIpK1OAT0k32AiW/wJKSjfYCBlDSVEuQ0xSQlouSVFfR1JPU1NfTUFSR0lOBQAAAAAAAAAIAAAAFChJbnZhbGlkIElkZW50aWZpZXIp</t>
  </si>
  <si>
    <t>SEFHT0k32Ag9FO5JSjfYCBdDSVEuSVVTLklRX0xUX0RFQlQuMTk5OQEAAACWrakIAgAAAAgyLjQ5NjkwNQEIAAAABQAAAAExAQAAAAoyMDQxNjExMzI2AwAAAAMxMjYCAAAABDEwNDkEAAAAATAHAAAACDgvMy8yMDIwCAAAAAoxMi8zMS8yMDE5CQAAAAEw5/zFRUk32AhkjbRJSjfYCBRDSVEuQU1SSFcuSVFfTFRfREVCVAUAAAAAAAAACAAAABQoSW52YWxpZCBJZGVudGlmaWVyKYemw05JN9gInFUBSko32AgYQ0lRLkJTSkwuSVFfR1JPU1NfTUFSR0lOAQAAAOgqDRADAAAAAAD1aRxNSTfYCC1OoklKN9gIH0NJUS5BR05DUC5JUV9SRVRVUk5fQVNTRVRTLjE5OTkBAAAA/uRxAgIAAAAHLTEuOTU5MwEIAAAABQAAAAExAQAAAAoyMDM0OTQwOTY2AwAAAAMxNjACAAAABDQxNzgEAAAAATAHAAAACDgvMy8yMDIwCAAAAAkzLzMxLzIwMjAJAAAAATBBCsNOSTfYCJFGF0pKN9gIHkNJUS5BTEVDLklRX1JFVFVSTl9BU1NFVFMuMTk5OQEAAABrQNsOAgAAAAgtMTkuMzg0MgEIAAAABQAAAAExAQAAAAoyMDIzNTQ0NzY5AwAAAAMxNjACAAAABDQxNzgEAAAAATAHAAAACDgvMy8yMDIwCAAAAAoxMi8zMS8yMDE5CQAAAAEwYVjDTkk32AircwpKSjfYCBJDSVEuSUdJQ1cuSVFfQ0FQRVgFAAAAAAAAAAgAAAAUKEludmFsaWQgSWRlbnRpZmllcilsOxxNSTfYCIkK00lKN9gIGENJUS5TQUVYLklRX1RPVEFMX0FTU0VUUwEA</t>
  </si>
  <si>
    <t>AAAE4icCAgAAAAcxMzYuMDM1AQgAAAAFAAAAATEBAAAACjIwMzUyNDEzMTcDAAAAAzE2MAIAAAAEMTAwNwQAAAABMAcAAAAIOC8zLzIwMjAIAAAACTMvMzEvMjAyMAkAAAABMN8We0VJN9gIdz+0SUo32AgeQ0lRLk5YTUQuSVFfQ1VSUkVOVF9SQVRJTy4xOTk5BQAAAAAAAAAIAAAAFChJbnZhbGlkIElkZW50aWZpZXIpd/G0S0k32AhTMRpKSjfYCB1DSVEuQU1DSVcuSVFfQVNTRVRfVFVSTlMuMTk5OQUAAAAAAAAACAAAABQoSW52YWxpZCBJZGVudGlmaWVyKYemw05JN9gIZ1bkSUo32AgYQ0lRLktCV1AuSVFfTFRfREVCVC4xOTk5AQAAAFzD8gYDAAAAAAD/2nFMSTfYCA+6kklKN9gIHENJUS5NSUxOLklRX0FTU0VUX1RVUk5TLjE5OTkBAAAAYnmhEwMAAAAAALFzME1JN9gImVWFSUo32AgYQ0lRLkxQQ04uSVFfTFRfREVCVC4xOTk5AQAAABr0egACAAAACDMuODE0NDA3AQgAAAAFAAAAATEBAAAACjIwMjE3NjU5MjcDAAAAAzE2MAIAAAAEMTA0OQQAAAABMAcAAAAIOC8zLzIwMjAIAAAACjEyLzMxLzIwMTkJAAAAATB+p1lMSTfYCBoaE0pKN9gIGENJUS5TWU5ILklRX0dST1NTX01BUkdJTgEAAADXZFUQAgAAAAcyMS45NzA1AQgAAAAFAAAAATEBAAAACjIwMzIwNTgyMzgDAAAAAzE2MAIAAAAENDA3NAQAAAABMAcAAAAIOC8zLzIwMjAIAAAACTMvMzEvMjAyMAkAAAABMCi1e0VJN9gIebyGSUo32AgYQ0lR</t>
  </si>
  <si>
    <t>LklNVEUuSVFfVE9UQUxfQVNTRVRTAQAAAJKrGAMCAAAACTE5Ljk0NjI3NgEIAAAABQAAAAExAQAAAAoyMDQxMzk1Njg5AwAAAAE5AgAAAAQxMDA3BAAAAAEwBwAAAAg4LzMvMjAyMAgAAAAKMTIvMzEvMjAxOQkAAAABMKASHE1JN9gI+C/TSUo32AgZQ0lRLkZFTVMuSVFfQ1VSUkVOVF9SQVRJTwEAAAADSi0KAwAAAAAAulrfTUk32AiMs/1JSjfYCB5DSVEuVlRXVi5JUV9DVVJSRU5UX1JBVElPLjE5OTkBAAAAdGjGBgMAAAAAAP/s2kpJN9gIunXNSUo32AgdQ0lRLktCV0IuSVFfR1JPU1NfTUFSR0lOLjE5OTkBAAAASld9CAMAAAAAAP/acUxJN9gID7qSSUo32AgeQ0lRLktCV1AuSVFfUkVUVVJOX0FTU0VUUy4xOTk5AQAAAFzD8gYDAAAAAAD/2nFMSTfYCDVmwklKN9gIH0NJUS5BSVJUVy5JUV9DVVJSRU5UX1JBVElPLjE5OTkFAAAAAAAAAAgAAAAUKEludmFsaWQgSWRlbnRpZmllcilVMcNOSTfYCJaaCkpKN9gIGUNJUS5JVVNCLklRX1JFVFVSTl9BU1NFVFMBAAAAwFLbDwMAAAAAACSOfUxJN9gI7QTSSUo32AgYQ0lRLkJSS1MuSVFfVE9UQUxfQVNTRVRTAQAAAAgjBQACAAAACDE1MDMuOTE3AQgAAAAFAAAAATEBAAAACjIwNDc1MzQ1ODEDAAAAAzE2MAIAAAAEMTAwNwQAAAABMAcAAAAIOC8zLzIwMjAIAAAACTYvMzAvMjAyMAkAAAABMBJQdUNJN9gIdz+0SUo32AgaQ0lRLkNQQUFVLklRX1VOTEVWRVJF</t>
  </si>
  <si>
    <t>RF9GQ0YFAAAAAAAAAAgAAAAUKEludmFsaWQgSWRlbnRpZmllcinZkP5NSTfYCKxY9klKN9gIF0NJUS5CTERSLklRX0FTU0VUX1RVUk5TAQAAAAGIAAACAAAACDIuMTMxOTAxAQgAAAAFAAAAATEBAAAACjIwNDc0NTY3NDEDAAAAAzE2MAIAAAAENDE3NwQAAAABMAcAAAAIOC8zLzIwMjAIAAAACTYvMzAvMjAyMAkAAAABMA6hYj9JN9gIiO2zSUo32AgRQ0lRLkJLRVAuSVFfQ0FQRVgBAAAAi535AQIAAAAHLTEyLjg0NQEIAAAABQAAAAExAQAAAAoyMDM0NTI3NDg4AwAAAAMxNjACAAAABDIwMjEEAAAAATAHAAAACDgvMy8yMDIwCAAAAAkzLzMxLzIwMjAJAAAAATBwNcdFSTfYCGSNtElKN9gIHUNJUS5NT1RBLklRX0dST1NTX01BUkdJTi4xOTk5AQAAAPy5fiUDAAAAAAApLrRLSTfYCBKPn0lKN9gIF0NJUS5CTFVFLklRX0FTU0VUX1RVUk5TAQAAAPlwAAACAAAACDAuMDI5NDgyAQgAAAAFAAAAATEBAAAACjIwMzQ3NTU1OTgDAAAAAzE2MAIAAAAENDE3NwQAAAABMAcAAAAIOC8zLzIwMjAIAAAACTMvMzEvMjAyMAkAAAABMCYvRk9JN9gIFKMUSko32AgTQ0lRLlZPTkcuSVFfTFRfREVCVAEAAABdaMYGAwAAAAAAQNLxSkk32AgidqtJSjfYCBpDSVEuRVNTQ1UuSVFfQ1VSUkVOVF9SQVRJTwUAAAAAAAAACAAAABQoSW52YWxpZCBJZGVudGlmaWVyKYl69k1JN9gIbrz1SUo32AgeQ0lRLlVTT0kuSVFfQ1VSUkVO</t>
  </si>
  <si>
    <t>VF9SQVRJTy4xOTk5AQAAAAT6mxkDAAAAAADZVP9NSTfYCDVG2klKN9gIFENJUS5HTlJTVy5JUV9MVF9ERUJUBQAAAAAAAAAIAAAAFChJbnZhbGlkIElkZW50aWZpZXIpy10xTUk32AjjghpKSjfYCB5DSVEuWk5XQUEuSVFfVE9UQUxfQVNTRVRTLjE5OTkFAAAAAAAAAAgAAAAUKEludmFsaWQgSWRlbnRpZmllcikXmq5KSTfYCP6wzElKN9gIHUNJUS5QU0NJLklRX1RPVEFMX0FTU0VUUy4xOTk5AQAAAIHd/gUDAAAAAAAxd3JMSTfYCJqiDkpKN9gIGENJUS5EUk5BLklRX1RPVEFMX0FTU0VUUwEAAADjX1cCAgAAAAc3NzguNzg5AQgAAAAFAAAAATEBAAAACjIwMzQyMTUwODcDAAAAAzE2MAIAAAAEMTAwNwQAAAABMAcAAAAIOC8zLzIwMjAIAAAACTMvMzEvMjAyMAkAAAABMH0+AE5JN9gI86UYSko32AgYQ0lRLkdMREkuSVFfR1JPU1NfTUFSR0lOAQAAALS6gA0DAAAAAAAb3/5NSTfYCKxY9klKN9gIGUNJUS5IVVNOLklRX1VOTEVWRVJFRF9GQ0YBAAAAUerRGAIAAAAJMjAuOTkxNDE4AQgAAAAFAAAAATEBAAAACjIwNDEyOTQ0MDQDAAAAAzE2MAIAAAAENDQyMwQAAAABMAcAAAAIOC8zLzIwMjAIAAAACjEyLzMxLzIwMTkJAAAAATADnRtNSTfYCE2ew0lKN9gIGENJUS5MSVZLLklRX0dST1NTX01BUkdJTgEAAABZ/nEmAwAAAAAAfqdZTEk32AiM7tBJSjfYCBxDSVEuQlRFQy5JUV9BU1NFVF9UVVJOUy4xOTk5</t>
  </si>
  <si>
    <t>AQAAAO/JHBQDAAAAAABFzppLSTfYCDrc+0lKN9gIH0NJUS5JTUFDVy5JUV9SRVRVUk5fQVNTRVRTLjE5OTkFAAAAAAAAAAgAAAAUKEludmFsaWQgSWRlbnRpZmllcinZxRtNSTfYCHGkk0lKN9gIH0NJUS5GU1JWVy5JUV9SRVRVUk5fQVNTRVRTLjE5OTkFAAAAAAAAAAgAAAAUKEludmFsaWQgSWRlbnRpZmllcilPT/hNSTfYCGTq4ElKN9gIHUNJUS5WR0lULklRX0dST1NTX01BUkdJTi4xOTk5AQAAAA2z4AQDAAAAAAA7q/FKSTfYCOYIh0lKN9gIGkNJUS5GTUNJVy5JUV9VTkxFVkVSRURfRkNGBQAAAAAAAAAIAAAAFChJbnZhbGlkIElkZW50aWZpZXIpQSU7TUk32AjU1KNJSjfYCBhDSVEuQU5EQVIuSVFfQVNTRVRfVFVSTlMFAAAAAAAAAAgAAAAUKEludmFsaWQgSWRlbnRpZmllcikwGr1OSTfYCIZMCkpKN9gIHUNJUS5JUExEUC5JUV9BU1NFVF9UVVJOUy4xOTk5BQAAAAAAAAAIAAAAFChJbnZhbGlkIElkZW50aWZpZXIpbDscTUk32AiJCtNJSjfYCBNDSVEuVEFQTS5JUV9MVF9ERUJUAQAAAC2DUhEDAAAAAACH3G5LSTfYCM3N6ElKN9gIH0NJUS5PUEVTVy5JUV9DVVJSRU5UX1JBVElPLjE5OTkFAAAAAAAAAAgAAAAUKEludmFsaWQgSWRlbnRpZmllcilHw5lLSTfYCKRKvklKN9gIGENJUS5CU0NOLklRX1RPVEFMX0FTU0VUUwEAAADqKg0QAwAAAAAAQsAcTUk32AhLTwxKSjfYCBpDSVEuTFNBQ1UuSVFf</t>
  </si>
  <si>
    <t>Q1VSUkVOVF9SQVRJTwUAAAAAAAAACAAAABQoSW52YWxpZCBJZGVudGlmaWVyKWeAWUxJN9gIWyugSUo32AgfQ0lRLktCTE1XLklRX0NVUlJFTlRfUkFUSU8uMTk5OQUAAAAAAAAACAAAABQoSW52YWxpZCBJZGVudGlmaWVyKYYJWUxJN9gIYHPASUo32AgcQ0lRLklHT1YuSVFfQVNTRVRfVFVSTlMuMTk5OQEAAABNwB8DAwAAAAAADHh+TEk32AiOqJFJSjfYCB5DSVEuRFJJT1cuSVFfVE9UQUxfQVNTRVRTLjE5OTkFAAAAAAAAAAgAAAAUKEludmFsaWQgSWRlbnRpZmllcimWyf9NSTfYCA1w7UlKN9gIGkNJUS5XVEZDUC5JUV9SRVRVUk5fQVNTRVRTBQAAAAAAAAAIAAAAFChJbnZhbGlkIElkZW50aWZpZXIpFAPcSkk32AhxgehJSjfYCBpDSVEuTkdIQ08uSVFfUkVUVVJOX0FTU0VUUwUAAAAAAAAACAAAABQoSW52YWxpZCBJZGVudGlmaWVyKSkutEtJN9gITq0ESko32AgdQ0lRLlRBTk5MLklRX0FTU0VUX1RVUk5TLjE5OTkFAAAAAAAAAAgAAAAUKEludmFsaWQgSWRlbnRpZmllcinOwPBKSTfYCPD5jUlKN9gIHUNJUS5MTU5MLklRX0dST1NTX01BUkdJTi4xOTk5AQAAAPp2DQADAAAAAk5NAQgAAAAFAAAAATEBAAAACjIwMjI5MzE1OTADAAAAAjI3AgAAAAQ0MDc0BAAAAAEwBwAAAAg4LzMvMjAyMAgAAAAKMTIvMzEvMjAxOQkAAAABMH6nWUxJN9gIiB+CSUo32AgeQ0lRLktCV0QuSVFfQ1VSUkVOVF9SQVRJ</t>
  </si>
  <si>
    <t>Ty4xOTk5AQAAAF7D8gYDAAAAAAD/2nFMSTfYCLF70klKN9gIGUNJUS5HTlJTVy5JUV9HUk9TU19NQVJHSU4FAAAAAAAAAAgAAAAUKEludmFsaWQgSWRlbnRpZmllcinLXTFNSTfYCBNC1ElKN9gIHkNJUS5SSUxZRy5JUV9UT1RBTF9BU1NFVFMuMTk5OQUAAAAAAAAACAAAABQoSW52YWxpZCBJZGVudGlmaWVyKUL1v05JN9gIgMkOSko32AgYQ0lRLlJVVEguSVFfTFRfREVCVC4xOTk5AQAAAEOCAQACAAAAAzE0NQEIAAAABQAAAAExAQAAAAoyMDM0NTM1NDg5AwAAAAMxNjACAAAABDEwNDkEAAAAATAHAAAACDgvMy8yMDIwCAAAAAkzLzI5LzIwMjAJAAAAATAko21LSTfYCMD6zklKN9gIGUNJUS5MU0FDLklRX1JFVFVSTl9BU1NFVFMBAAAAAJIHJwMAAAAAAGeAWUxJN9gIoCr8SUo32AgYQ0lRLlNWTS5JUV9SRVRVUk5fQVNTRVRTAQAAAL7nNgECAAAACC0xNy40NDYyAQgAAAAFAAAAATEBAAAACjIwNDUyMDc2NzkDAAAAAjU1AgAAAAQ0MTc4BAAAAAEwBwAAAAg4LzMvMjAyMAgAAAAJMy8zMS8yMDIwCQAAAAEwczyBT0k32AhJ8xJKSjfYCBJDSVEuUklMWVAuSVFfQ0FQRVgFAAAAAAAAAAgAAAAUKEludmFsaWQgSWRlbnRpZmllcinGRMBOSTfYCHywCUpKN9gIHUNJUS5GSVhELklRX0dST1NTX01BUkdJTi4xOTk5AQAAAGAqnBgDAAAAAADKrzpNSTfYCKLKhUlKN9gIEkNJUS5WVElRVy5JUV9DQVBFWAUAAAAA</t>
  </si>
  <si>
    <t>AAAACAAAABQoSW52YWxpZCBJZGVudGlmaWVyKZY720pJN9gI/SerSUo32AgeQ0lRLkFWR09QLklRX1RPVEFMX0FTU0VUUy4xOTk5BQAAAAAAAAAIAAAAFChJbnZhbGlkIElkZW50aWZpZXIpWX1GT0k32AjC9PZJSjfYCB9DSVEuSU5CS0wuSVFfUkVUVVJOX0FTU0VUUy4xOTk5BQAAAAAAAAAIAAAAFChJbnZhbGlkIElkZW50aWZpZXIpn3b4TUk32AjffhhKSjfYCB1DSVEuQVJHWC5JUV9UT1RBTF9BU1NFVFMuMTk5OQEAAAC94rMDAwAAAAAAg2O/Tkk32AjJ4uNJSjfYCBNDSVEuQ09NVC5JUV9MVF9ERUJUAQAAACrEMxADAAAAAAAkjn1MSTfYCOZEkklKN9gIGENJUS5IV01eLklRX0dST1NTX01BUkdJTgUAAAAAAAAACAAAABQoSW52YWxpZCBJZGVudGlmaWVyKfd4gE9JN9gIF6fmSUo32AgZQ0lRLkFQWFRXLklRX0dST1NTX01BUkdJTgUAAAAAAAAACAAAABQoSW52YWxpZCBJZGVudGlmaWVyKSg+vU5JN9gISQn4SUo32AgYQ0lRLlFZTEQuSVFfVE9UQUxfQVNTRVRTAQAAALI6ww4DAAAAAACxczBNSTfYCH1e10lKN9gIF0NJUS5RTEMuSVFfTFRfREVCVC4xOTk5AQAAAPJRLBIDAAAAAAAL/jpNSTfYCB2r6klKN9gIGENJUS5SSEUuSVFfQ1VSUkVOVF9SQVRJTwEAAACqQokBAgAAAAgwLjkzMjk2OAEIAAAABQAAAAExAQAAAAoyMDQwOTY4MTQ1AwAAAAMxNjACAAAABDQwMzAEAAAAATAHAAAACDgvMy8yMDIw</t>
  </si>
  <si>
    <t>CAAAAAkzLzMxLzIwMjAJAAAAATAX3L5DSTfYCOcFlUlKN9gIGUNJUS5GTUFYLklRX1VOTEVWRVJFRF9GQ0YFAAAAAAAAAAgAAAAUKEludmFsaWQgSWRlbnRpZmllcikrTDtNSTfYCMcwGEpKN9gIH0NJUS5CQ1ZeQS5JUV9SRVRVUk5fQVNTRVRTLjE5OTkFAAAAAAAAAAgAAAAUKEludmFsaWQgSWRlbnRpZmllcinPA4BPSTfYCK4mA0pKN9gIGENJUS5DVUUuSVFfQ1VSUkVOVF9SQVRJTwEAAACmZugYAgAAAAg0LjIzNDA3NwEIAAAABQAAAAExAQAAAAoyMDM0MDUyODYzAwAAAAMxNjACAAAABDQwMzAEAAAAATAHAAAACDgvMy8yMDIwCAAAAAkzLzMxLzIwMjAJAAAAATCWyf9NSTfYCCMz9klKN9gIHENJUS5CQ1RYLklRX0FTU0VUX1RVUk5TLjE5OTkFAAAAAAAAAAgAAAAUKEludmFsaWQgSWRlbnRpZmllcinPW0ZPSTfYCJgd90lKN9gIGUNJUS5BUk5BLklRX0NVUlJFTlRfUkFUSU8BAAAAwmEAAAIAAAAJMTguNjc0OTA3AQgAAAAFAAAAATEBAAAACjIwMzQwMjQxNzEDAAAAAzE2MAIAAAAENDAzMAQAAAABMAcAAAAIOC8zLzIwMjAIAAAACTMvMzEvMjAyMAkAAAABMINjv05JN9gIZVPySUo32AgYQ0lRLkxFR1IuSVFfTFRfREVCVC4xOTk5AQAAAKEIaiADAAAAAADAz99NSTfYCH2B9ElKN9gIGUNJUS5OWFRDLklRX0NVUlJFTlRfUkFUSU8BAAAAVRopEwIAAAAJNDAuMDcxNjM4AQgAAAAFAAAAATEBAAAACjIw</t>
  </si>
  <si>
    <t>MzQwNDg4NDgDAAAAAzE2MAIAAAAENDAzMAQAAAABMAcAAAAIOC8zLzIwMjAIAAAACTMvMzEvMjAyMAkAAAABMHfxtEtJN9gI9UCfSUo32AgZQ0lRLlFURUMuSVFfVU5MRVZFUkVEX0ZDRgEAAABmvpoBAwAAAAAAsxM6TUk32AhIrNVJSjfYCBlDSVEuQUZJTlAuSVFfR1JPU1NfTUFSR0lOAQAAAMKI0gcDAAAAAACpzcNOSTfYCHtX+ElKN9gIFUNJUS5YVC5JUV9BU1NFVF9UVVJOUwEAAADvZs4QAwAAAAAAzd59TEk32AhGf7BJSjfYCBdDSVEuRlVUVS5JUV9BU1NFVF9UVVJOUwEAAAAtUo4jAwAAAAAAK0w7TUk32AjuLdVJSjfYCB9DSVEuR0xJQlAuSVFfQ1VSUkVOVF9SQVRJTy4xOTk5BQAAAAAAAAAIAAAAFChJbnZhbGlkIElkZW50aWZpZXIpn3Q7TUk32AjWxvxJSjfYCBlDSVEuRFJJVi5JUV9SRVRVUk5fQVNTRVRTAQAAAOfbuiADAAAAAAAj1y9NSTfYCDMF1UlKN9gIGUNJUS5HQkxJTC5JUV9UT1RBTF9BU1NFVFMFAAAAAAAAAAgAAAAUKEludmFsaWQgSWRlbnRpZmllcikj1y9NSTfYCMhPs0lKN9gIHkNJUS5NTkNMVS5JUV9UT1RBTF9BU1NFVFMuMTk5OQUAAAAAAAAACAAAABQoSW52YWxpZCBJZGVudGlmaWVyKR8HtEtJN9gIMqmBSUo32AgYQ0lRLlFRWFQuSVFfTFRfREVCVC4xOTk5AQAAAHGb8gEDAAAAAACzEzpNSTfYCEis1UlKN9gIGUNJUS5JSFJULklRX1VOTEVWRVJFRF9GQ0YBAAAAYGoBAAIA</t>
  </si>
  <si>
    <t>AAAJMjcxLjAzMTc1AQgAAAAFAAAAATEBAAAACjIwMzQ1NTMxMjMDAAAAAzE2MAIAAAAENDQyMwQAAAABMAcAAAAIOC8zLzIwMjAIAAAACTMvMzEvMjAyMAkAAAABMNxJUkNJN9gIMb+kSUo32AgYQ0lRLkNNRk5MLklRX0FTU0VUX1RVUk5TBQAAAAAAAAAIAAAAFChJbnZhbGlkIElkZW50aWZpZXIpVcVyTEk32AgwMt9JSjfYCB1DSVEuWEVORS5JUV9UT1RBTF9BU1NFVFMuMTk5OQEAAADWoQgAAgAAAAcxNDcuNjk3AQgAAAAFAAAAATEBAAAACjIwMjA4MzUxNTADAAAAAzE2MAIAAAAEMTAwNwQAAAABMAcAAAAIOC8zLzIwMjAIAAAACjEyLzMxLzIwMTkJAAAAATBJeNxKSTfYCMqyqklKN9gIGkNJUS5aR1lIVS5JUV9DVVJSRU5UX1JBVElPBQAAAAAAAAAIAAAAFChJbnZhbGlkIElkZW50aWZpZXIpVp/cSkk32Aj+sMxJSjfYCBdDSVEuVlJUUy5JUV9BU1NFVF9UVVJOUwEAAAC+LgUAAwAAAAAAS4nbSkk32AjLWpxJSjfYCB5DSVEuRlVUVS5JUV9DVVJSRU5UX1JBVElPLjE5OTkBAAAALVKOIwIAAAAIMS4xMjM5NDEBCAAAAAUAAAABMQEAAAAKMjAzMTMzNzYzNwMAAAACNjQCAAAABDQwMzAEAAAAATAHAAAACDgvMy8yMDIwCAAAAAoxMi8zMS8yMDE5CQAAAAEwK0w7TUk32Ai5o4VJSjfYCBxDSVEuRUhSLklRX0dST1NTX01BUkdJTi4xOTk5BQAAAAAAAAAIAAAAFChJbnZhbGlkIElkZW50aWZpZXIpnsj2TUk3</t>
  </si>
  <si>
    <t>2AgJBxJKSjfYCB1DSVEuRlBSWC5JUV9HUk9TU19NQVJHSU4uMTk5OQEAAAA3XTMAAwAAAAJOTQEIAAAABQAAAAExAQAAAAoyMDE3NjkzNTM0AwAAAAMxNjACAAAABDQwNzQEAAAAATAHAAAACDgvMy8yMDIwCAAAAAoxMi8zMS8yMDE5CQAAAAEwyq86TUk32Agdq+pJSjfYCBxDSVEuVkNUUi5JUV9BU1NFVF9UVVJOUy4xOTk5AQAAACWwgQ4CAAAACDAuNDc5Mzg2AQgAAAAFAAAAATEBAAAACjIwMjE4MjkyNzkDAAAAAzE2MAIAAAAENDE3NwQAAAABMAcAAAAIOC8zLzIwMjAIAAAACjEyLzMxLzIwMTkJAAAAATCKkMBESTfYCPcslUlKN9gIGkNJUS5QVEFDVy5JUV9DVVJSRU5UX1JBVElPBQAAAAAAAAAIAAAAFChJbnZhbGlkIElkZW50aWZpZXIpV0ObS0k32AiKSs9JSjfYCBlDSVEuQVJUTFcuSVFfR1JPU1NfTUFSR0lOBQAAAAAAAAAIAAAAFChJbnZhbGlkIElkZW50aWZpZXIp7Iu/Tkk32Ahr4ABKSjfYCBJDSVEuT1JTTlIuSVFfQ0FQRVgFAAAAAAAAAAgAAAAUKEludmFsaWQgSWRlbnRpZmllcilHw5lLSTfYCOHez0lKN9gIGUNJUS5BSU1ULklRX1VOTEVWRVJFRF9GQ0YBAAAA1FVnDgIAAAAKLTEzNS42MTA3NQEIAAAABQAAAAExAQAAAAoyMDQ3NTI5Mzg4AwAAAAMxNjACAAAABDQ0MjMEAAAAATAHAAAACDgvMy8yMDIwCAAAAAk2LzMwLzIwMjAJAAAAATBBCsNOSTfYCGZQEEpKN9gIGENJUS5CU01RLklR</t>
  </si>
  <si>
    <t>X1RPVEFMX0FTU0VUUwEAAACqx64lAwAAAAAAOUBxTEk32AhgzAxKSjfYCB9DSVEuVE9UQVUuSVFfUkVUVVJOX0FTU0VUUy4xOTk5BQAAAAAAAAAIAAAAFChJbnZhbGlkIElkZW50aWZpZXIp3JnwSkk32AjjEc5JSjfYCBlDSVEuR0dOXkIuSVFfR1JPU1NfTUFSR0lOBQAAAAAAAAAIAAAAFChJbnZhbGlkIElkZW50aWZpZXIp93iAT0k32AiW/wJKSjfYCBRDSVEuVktUWFcuSVFfTFRfREVCVAUAAAAAAAAACAAAABQoSW52YWxpZCBJZGVudGlmaWVyKetj20pJN9gIo5jWSUo32AgdQ0lRLklHSUMuSVFfR1JPU1NfTUFSR0lOLjE5OTkBAAAASuz3BwIAAAAHMjYuOTE2NAEIAAAABQAAAAExAQAAAAoyMDI4MjAyNjg4AwAAAAMxNjACAAAABDQwNzQEAAAAATAHAAAACDgvMy8yMDIwCAAAAAoxMi8zMS8yMDE5CQAAAAEwbDscTUk32AgORIRJSjfYCB1DSVEuVERJVi5JUV9UT1RBTF9BU1NFVFMuMTk5OQEAAABkQtkMAwAAAAAArOw5TUk32AjyP4ZJSjfYCBxDSVEuQlNDUy5JUV9BU1NFVF9UVVJOUy4xOTk5AQAAAJDLHSIDAAAAAAC2ZXFMSTfYCBDZoUlKN9gIGUNJUS5CQ1ZeQS5JUV9HUk9TU19NQVJHSU4FAAAAAAAAAAgAAAAUKEludmFsaWQgSWRlbnRpZmllcinPA4BPSTfYCISUF0pKN9gIGENJUS5DSE5BLklRX0dST1NTX01BUkdJTgEAAAAtbREiAwAAAAAAqMxZTEk32Ai2CRhKSjfYCB1DSVEuSVNIRy5JUV9U</t>
  </si>
  <si>
    <t>T1RBTF9BU1NFVFMuMTk5OQEAAAB0wB8DAwAAAAAAm2V9TEk32AjtBNJJSjfYCBlDSVEuQ0lJQ1cuSVFfR1JPU1NfTUFSR0lOBQAAAAAAAAAIAAAAFChJbnZhbGlkIElkZW50aWZpZXIpzxv+TUk32AhS5e1JSjfYCB5DSVEuTkZUWS5JUV9DVVJSRU5UX1JBVElPLjE5OTkBAAAAO8QlCgMAAAAAAM2B301JN9gIQr7rSUo32AgbQ0lRLlNWTS5JUV9BU1NFVF9UVVJOUy4xOTk5AQAAAL7nNgEDAAAAAk5NAQgAAAAFAAAAATEBAAAACjIwNDUyMDc2ODgDAAAAAjU1AgAAAAQ0MTc3BAAAAAEwBwAAAAg4LzMvMjAyMAgAAAAKMTIvMzEvMjAxOQkAAAABMHM8gU9JN9gIrooCSko32AgRQ0lRLkVTUE8uSVFfQ0FQRVgBAAAAqCQLIgMAAAAAAB2E8UpJN9gIJp2rSUo32AgcQ0lRLkZUQUcuSVFfQVNTRVRfVFVSTlMuMTk5OQEAAACeDO8FAwAAAAAAx6jfTUk32AhPIdhJSjfYCBlDSVEuQ0VUWFcuSVFfVE9UQUxfQVNTRVRTBQAAAAAAAAAIAAAAFChJbnZhbGlkIElkZW50aWZpZXIpt2dHT0k32AhiwwhKSjfYCBJDSVEuQ0lJQ1cuSVFfQ0FQRVgFAAAAAAAAAAgAAAAUKEludmFsaWQgSWRlbnRpZmllcinPG/5NSTfYCFCI/0lKN9gIE0NJUS5CU0pNLklRX0xUX0RFQlQBAAAA5yoNEAMAAAAAACCYHE1JN9gIiQrTSUo32AgYQ0lRLlZNQlMuSVFfTFRfREVCVC4xOTk5AQAAAHiz4AQDAAAAAABA0vFKSTfYCCJ2q0lKN9gIGkNJ</t>
  </si>
  <si>
    <t>US5BTUNJVy5JUV9VTkxFVkVSRURfRkNGBQAAAAAAAAAIAAAAFChJbnZhbGlkIElkZW50aWZpZXIph6bDTkk32AiNZhNKSjfYCB1DSVEuUk5ETS5JUV9UT1RBTF9BU1NFVFMuMTk5OQEAAACswKMZAwAAAAAAuwzfTUk32Ahhb9hJSjfYCBhDSVEuUFdeQS5JUV9UT1RBTF9BU1NFVFMFAAAAAAAAAAgAAAAUKEludmFsaWQgSWRlbnRpZmllcilzPIFPSTfYCH7iG0pKN9gIEUNJUS5EWEpTLklRX0NBUEVYAQAAANqoUAwDAAAAAABEUdxKSTfYCIbZzElKN9gIFENJUS5ETFBOVy5JUV9MVF9ERUJUBQAAAAAAAAAIAAAAFChJbnZhbGlkIElkZW50aWZpZXIpf1P2TUk32AjqhuFJSjfYCBdDSVEuUkZFTS5JUV9BU1NFVF9UVVJOUwEAAABXB+8SAwAAAAAAMzw6TUk32Aj4GIZJSjfYCBhDSVEuQVJBVi5JUV9MVF9ERUJULjE5OTkBAAAAcyaMAwMAAAAAADyNvU5JN9gI8UYZSko32AgdQ0lRLkNBU1MuSVFfR1JPU1NfTUFSR0lOLjE5OTkBAAAAcKMFAAIAAAAHNDMuNTUyNwEIAAAABQAAAAExAQAAAAoyMDM0MTY4NjIwAwAAAAMxNjACAAAABDQwNzQEAAAAATAHAAAACDgvMy8yMDIwCAAAAAkzLzMxLzIwMjAJAAAAATBdGkdPSTfYCHDqCEpKN9gIGUNJUS5JTlNVVy5JUV9MVF9ERUJULjE5OTkFAAAAAAAAAAgAAAAUKEludmFsaWQgSWRlbnRpZmllcimgEhxNSTfYCF99k0lKN9gIGENJUS5IUVkuSVFfUkVUVVJOX0FTU0VU</t>
  </si>
  <si>
    <t>UwEAAADx0qkAAgAAAAY0LjMyMzkBCAAAAAUAAAABMQEAAAAKMjAzOTk3MzMwMwMAAAADMTYwAgAAAAQ0MTc4BAAAAAEwBwAAAAg4LzMvMjAyMAgAAAAJNC8zMC8yMDIwCQAAAAEwHj61Pkk32AjBt5RJSjfYCBlDSVEuQUNBTVUuSVFfVE9UQUxfQVNTRVRTAQAAANNyCAADAAAAAAAhIMJOSTfYCJEVAkpKN9gIH0NJUS5PRlNTSS5JUV9DVVJSRU5UX1JBVElPLjE5OTkFAAAAAAAAAAgAAAAUKEludmFsaWQgSWRlbnRpZmllcimWP7VLSTfYCIX8j0lKN9gIEUNJUS5ERlZTLklRX0NBUEVYAQAAAF8ALwgDAAAAAADukkVPSTfYCBSjFEpKN9gIGENJUS5GVFJJLklRX0dST1NTX01BUkdJTgEAAAAODO8FAwAAAAAAx6jfTUk32AhPIdhJSjfYCB5DSVEuREZWTC5JUV9DVVJSRU5UX1JBVElPLjE5OTkBAAAAH8P/CQMAAAAAAO6SRU9JN9gIXGkASko32AgZQ0lRLkJSR15BLklRX1RPVEFMX0FTU0VUUwUAAAAAAAAACAAAABQoSW52YWxpZCBJZGVudGlmaWVyKc8DgE9JN9gIhAkcSko32AgXQ0lRLktCV0IuSVFfQVNTRVRfVFVSTlMBAAAASld9CAMAAAAAAP/acUxJN9gI8LGhSUo32AgZQ0lRLkJTTUwuSVFfVU5MRVZFUkVEX0ZDRgEAAAAPxa4lAwAAAAAA9WkcTUk32AgeKcNJSjfYCB5DSVEuTFNBQy5JUV9SRVRVUk5fQVNTRVRTLjE5OTkBAAAAAJIHJwMAAAAAAGeAWUxJN9gIiB+CSUo32AgeQ0lRLkxBTkRQLklRX0dS</t>
  </si>
  <si>
    <t>T1NTX01BUkdJTi4xOTk5BQAAAAAAAAAIAAAAFChJbnZhbGlkIElkZW50aWZpZXIpI9cvTUk32AgNe4VJSjfYCBlDSVEuTEFUTlUuSVFfR1JPU1NfTUFSR0lOBQAAAAAAAAAIAAAAFChJbnZhbGlkIElkZW50aWZpZXIp/DXxSkk32AgC95xJSjfYCBdDSVEuRkVNUy5JUV9BU1NFVF9UVVJOUwEAAAADSi0KAwAAAAAAulrfTUk32AgfnOBJSjfYCBxDSVEuQVVHLklRX0dST1NTX01BUkdJTi4xOTk5AQAAAPTSygADAAAAAADPA4BPSTfYCE8J+klKN9gIF0NJUS5NVEMuSVFfR1JPU1NfTUFSR0lOAQAAAIp89iEDAAAAAk5NAQgAAAAFAAAAATEBAAAACjIwMzc2Mjc1NzEDAAAAAzE2MAIAAAAENDA3NAQAAAABMAcAAAAIOC8zLzIwMjAIAAAACjEyLzMxLzIwMTkJAAAAATAj4LNLSTfYCGh50ElKN9gIF0NJUS5DRkEuSVFfVE9UQUxfQVNTRVRTAQAAAIjd8A8DAAAAAADrY9tKSTfYCMtanElKN9gIHkNJUS5QU0NNLklRX0NVUlJFTlRfUkFUSU8uMTk5OQEAAAB/3f4FAwAAAAAA155yTEk32Ah49LBJSjfYCB1DSVEuTEVVLklRX0NVUlJFTlRfUkFUSU8uMTk5OQEAAAAAjQAAAgAAAAgxLjA5NzM4NwEIAAAABQAAAAExAQAAAAoyMDI0MjUyNDM1AwAAAAMxNjACAAAABDQwMzAEAAAAATAHAAAACDgvMy8yMDIwCAAAAAoxMi8zMS8yMDE5CQAAAAEwJonFRUk32AjmCIdJSjfYCBlDSVEuQUdOQ08uSVFfR1JPU1NfTUFSR0lO</t>
  </si>
  <si>
    <t>BQAAAAAAAAAIAAAAFChJbnZhbGlkIElkZW50aWZpZXIpQQrDTkk32AiMl9xJSjfYCBpDSVEuUklMWUguSVFfQ1VSUkVOVF9SQVRJTwUAAAAAAAAACAAAABQoSW52YWxpZCBJZGVudGlmaWVyKTsewE5JN9gIHYDbSUo32AgYQ0lRLkRXRVEuSVFfTFRfREVCVC4xOTk5AQAAAMLiPCYDAAAAAAASlcJOSTfYCMNDEUpKN9gIGENJUS5HUk5WLklRX0xUX0RFQlQuMTk5OQEAAABZ4BomAwAAAAAA1oQxTUk32AiFs7JJSjfYCBFDSVEuR1NIRC5JUV9DQVBFWAEAAAD2VUEhAgAAAAYtNi4wMjcBCAAAAAUAAAABMQEAAAAKMjA0NzQ0NTg3MwMAAAADMTYwAgAAAAQyMDIxBAAAAAEwBwAAAAg4LzMvMjAyMAgAAAAJNi8zMC8yMDIwCQAAAAEwBLS0Pkk32AgTcaRJSjfYCBRDSVEuRVNTQ1cuSVFfTFRfREVCVAUAAAAAAAAACAAAABQoSW52YWxpZCBJZGVudGlmaWVyKYl69k1JN9gI4PrsSUo32AgZQ0lRLkRHUlMuSVFfVU5MRVZFUkVEX0ZDRgEAAACkz/wNAwAAAAAARFHcSkk32AiG2cxJSjfYCBxDSVEuUkZFVS5JUV9BU1NFVF9UVVJOUy4xOTk5AQAAANEv7xIDAAAAAADqYTpNSTfYCGXO30lKN9gIH0NJUS5BUE9QVy5JUV9DVVJSRU5UX1JBVElPLjE5OTkFAAAAAAAAAAgAAAAUKEludmFsaWQgSWRlbnRpZmllcilIQUdPSTfYCHDqCEpKN9gIGENJUS5GU1AuSVFfUkVUVVJOX0FTU0VUUwEAAAAMvDYAAgAAAAYxLjQ1MTgB</t>
  </si>
  <si>
    <t>CAAAAAUAAAABMQEAAAAKMjAzMjIxNjg1NwMAAAADMTYwAgAAAAQ0MTc4BAAAAAEwBwAAAAg4LzMvMjAyMAgAAAAJMy8zMS8yMDIwCQAAAAEwbS69Q0k32AhHgcZJSjfYCB5DSVEuU0FRTlUuSVFfR1JPU1NfTUFSR0lOLjE5OTkFAAAAAAAAAAgAAAAUKEludmFsaWQgSWRlbnRpZmllcilZQG5LSTfYCFq6nUlKN9gIH0NJUS5QQkNUUC5JUV9SRVRVUk5fQVNTRVRTLjE5OTkFAAAAAAAAAAgAAAAUKEludmFsaWQgSWRlbnRpZmllcikwWZpLSTfYCEvVvUlKN9gIHUNJUS5WVFdHLklRX0dST1NTX01BUkdJTi4xOTk5AQAAAHtoxgYDAAAAAAD/7NpKSTfYCBSO+0lKN9gIGkNJUS5CUlBBUi5JUV9SRVRVUk5fQVNTRVRTBQAAAAAAAAAIAAAAFChJbnZhbGlkIElkZW50aWZpZXIpDuFFT0k32Ag2YQlKSjfYCB1DSVEuQlRFQy5JUV9HUk9TU19NQVJHSU4uMTk5OQEAAADvyRwUAwAAAAAARc6aS0k32Ajdb89JSjfYCB5DSVEuQUxQTi5JUV9SRVRVUk5fQVNTRVRTLjE5OTkBAAAAEeHqEAIAAAAILTQ5Ljk4NTcBCAAAAAUAAAABMQEAAAAKMjAyNDc4NDk4NAMAAAADMTYwAgAAAAQ0MTc4BAAAAAEwBwAAAAg4LzMvMjAyMAgAAAAKMTIvMzEvMjAxOQkAAAABMHt/w05JN9gI4ekDSko32AgfQ0lRLkVWTE1DLklRX0NVUlJFTlRfUkFUSU8uMTk5OQEAAAB4oIETAwAAAAAAhKH2TUk32AhCqNlJSjfYCBhDSVEuRElOVC5JUV9H</t>
  </si>
  <si>
    <t>Uk9TU19NQVJHSU4BAAAAQmc2AQIAAAAHMTEuOTIyMwEIAAAABQAAAAExAQAAAAoyMDMyODczMDMzAwAAAAMxMjUCAAAABDQwNzQEAAAAATAHAAAACDgvMy8yMDIwCAAAAAkzLzMxLzIwMjAJAAAAATBc8P9NSTfYCMooCEpKN9gIH0NJUS5BR0JBVy5JUV9DVVJSRU5UX1JBVElPLjE5OTkFAAAAAAAAAAgAAAAUKEludmFsaWQgSWRlbnRpZmllciky48JOSTfYCGS7G0pKN9gIGkNJUS5HU01HVy5JUV9SRVRVUk5fQVNTRVRTBQAAAAAAAAAIAAAAFChJbnZhbGlkIElkZW50aWZpZXIpksEwTUk32AhCt9RJSjfYCBdDSVEuR1JOVi5JUV9BU1NFVF9UVVJOUwEAAABZ4BomAwAAAAAA1oQxTUk32AjpGpRJSjfYCB1DSVEuR1JUUy5JUV9HUk9TU19NQVJHSU4uMTk5OQEAAADen8ISAwAAAAJOTQEIAAAABQAAAAExAQAAAAoyMDIxMjYxNTI1AwAAAAMxNjACAAAABDQwNzQEAAAAATAHAAAACDgvMy8yMDIwCAAAAAoxMi8zMS8yMDE5CQAAAAEwI6wxTUk32Ah9XtdJSjfYCB5DSVEuVVNNQy5JUV9DVVJSRU5UX1JBVElPLjE5OTkBAAAAdeYNIAMAAAAAAJH1mktJN9gICsCtSUo32AgTQ0lRLlFRRVcuSVFfTFRfREVCVAEAAABxvpoBAwAAAAAAsxM6TUk32AjOecVJSjfYCBpDSVEuTE9BQ1UuSVFfUkVUVVJOX0FTU0VUUwUAAAAAAAAACAAAABQoSW52YWxpZCBJZGVudGlmaWVyKZz1WUxJN9gIum2vSUo32AgdQ0lRLlBSVEEu</t>
  </si>
  <si>
    <t>SVFfR1JPU1NfTUFSR0lOLjE5OTkBAAAAyIDYDAMAAAACTk0BCAAAAAUAAAABMQEAAAAKMjAxOTMzNTk4OQMAAAADMTYwAgAAAAQ0MDc0BAAAAAEwBwAAAAg4LzMvMjAyMAgAAAAKMTIvMzEvMjAxOQkAAAABMCJVbUtJN9gIziHPSUo32AgZQ0lRLlBXXkEuSVFfVU5MRVZFUkVEX0ZDRgUAAAAAAAAACAAAABQoSW52YWxpZCBJZGVudGlmaWVyKXM8gU9JN9gIfuIbSko32AgaQ0lRLkZUQUNVLklRX0NVUlJFTlRfUkFUSU8FAAAAAAAAAAgAAAAUKEludmFsaWQgSWRlbnRpZmllcimfdvhNSTfYCD4f9UlKN9gIGkNJUS5UREFDVy5JUV9VTkxFVkVSRURfRkNGBQAAAAAAAAAIAAAAFChJbnZhbGlkIElkZW50aWZpZXIp3efwSkk32AitsrtJSjfYCB1DSVEuS1dFQi5JUV9HUk9TU19NQVJHSU4uMTk5OQEAAAAa+X0OAwAAAAAAhglZTEk32Aj+QdFJSjfYCB1DSVEuRlBSWC5JUV9UT1RBTF9BU1NFVFMuMTk5OQEAAAA3XTMAAgAAAAcyMjQuMTQyAQgAAAAFAAAAATEBAAAACjIwMTc2OTM1MzQDAAAAAzE2MAIAAAAEMTAwNwQAAAABMAcAAAAIOC8zLzIwMjAIAAAACjEyLzMxLzIwMTkJAAAAATDKrzpNSTfYCKLKhUlKN9gIHkNJUS5BTEdULklRX0NVUlJFTlRfUkFUSU8uMTk5OQEAAAAHLAoAAgAAAAcwLjk4MjM4AQgAAAAFAAAAATEBAAAACjIwMzc1ODMzMjcDAAAAAzE2MAIAAAAENDAzMAQAAAABMAcAAAAIOC8zLzIw</t>
  </si>
  <si>
    <t>MjAIAAAACTMvMzEvMjAyMAkAAAABMHt/w05JN9gIAW4ZSko32AgZQ0lRLlFURUMuSVFfQ1VSUkVOVF9SQVRJTwEAAABmvpoBAwAAAAAAsxM6TUk32AgLSqRJSjfYCBpDSVEuR0VDQ04uSVFfVU5MRVZFUkVEX0ZDRgUAAAAAAAAACAAAABQoSW52YWxpZCBJZGVudGlmaWVyKfw2MU1JN9gIexPESUo32AgSQ0lRLkFNSENXLklRX0NBUEVYBQAAAAAAAAAIAAAAFChJbnZhbGlkIElkZW50aWZpZXIpRfC8Tkk32AhmUBBKSjfYCBNDSVEuQVBUWC5JUV9MVF9ERUJUAQAAAC8pDBQDAAAAAACDaL1OSTfYCK+470lKN9gIHUNJUS5JRlYuSVFfUkVUVVJOX0FTU0VUUy4xOTk5AQAAAJdt0w8DAAAAAAC7DN9NSTfYCN9+GEpKN9gIHkNJUS5BQ0dMUC5JUV9UT1RBTF9BU1NFVFMuMTk5OQUAAAAAAAAACAAAABQoSW52YWxpZCBJZGVudGlmaWVyKYNjv05JN9gIa+AASko32AgZQ0lRLlBFRVIuSVFfVU5MRVZFUkVEX0ZDRgUAAAAAAAAACAAAABQoSW52YWxpZCBJZGVudGlmaWVyKTBZmktJN9gIA+TeSUo32AgdQ0lRLktCV1kuSVFfR1JPU1NfTUFSR0lOLjE5OTkBAAAAX8PyBgMAAAAAAP/acUxJN9gIl0KxSUo32AgZQ0lRLk1CSU5QLklRX1RPVEFMX0FTU0VUUwUAAAAAAAAACAAAABQoSW52YWxpZCBJZGVudGlmaWVyKeIaWkxJN9gIwtGBSUo32AgdQ0lRLkVZRUdXLklRX0FTU0VUX1RVUk5TLjE5OTkFAAAAAAAAAAgAAAAU</t>
  </si>
  <si>
    <t>KEludmFsaWQgSWRlbnRpZmllcil7AfhNSTfYCMpP/klKN9gIGENJUS5BVkdPUC5JUV9BU1NFVF9UVVJOUwUAAAAAAAAACAAAABQoSW52YWxpZCBJZGVudGlmaWVyKVl9Rk9JN9gIR/PiSUo32AgeQ0lRLkFHRlNXLklRX1RPVEFMX0FTU0VUUy4xOTk5BQAAAAAAAAAIAAAAFChJbnZhbGlkIElkZW50aWZpZXIpQQrDTkk32Ai4owFKSjfYCB1DSVEuUFRBQ1UuSVFfQVNTRVRfVFVSTlMuMTk5OQUAAAAAAAAACAAAABQoSW52YWxpZCBJZGVudGlmaWVyKVgcm0tJN9gImFaeSUo32AgZQ0lRLkVOVFhXLklRX0dST1NTX01BUkdJTgUAAAAAAAAACAAAABQoSW52YWxpZCBJZGVudGlmaWVyKUEX901JN9gIY5T1SUo32AgZQ0lRLkFHVEMuSVFfVU5MRVZFUkVEX0ZDRgEAAAA+B3QAAgAAAAktMjAuMDk2MjUBCAAAAAUAAAABMQEAAAAKMjAzNTY2NDM3MQMAAAADMTYwAgAAAAQ0NDIzBAAAAAEwBwAAAAg4LzMvMjAyMAgAAAAJMy8zMS8yMDIwCQAAAAEwKD69Tkk32AgUJwpKSjfYCBhDSVEuSkZLS1cuSVFfQVNTRVRfVFVSTlMFAAAAAAAAAAgAAAAUKEludmFsaWQgSWRlbnRpZmllcikhIMJOSTfYCHttF0pKN9gIGUNJUS5MU0FDVS5JUV9UT1RBTF9BU1NFVFMFAAAAAAAAAAgAAAAUKEludmFsaWQgSWRlbnRpZmllcilngFlMSTfYCIzu0ElKN9gIHENJUS5EV0FXLklRX0FTU0VUX1RVUk5TLjE5OTkBAAAAHiM9JgMAAAAA</t>
  </si>
  <si>
    <t>ABKVwk5JN9gInsvkSUo32AgYQ0lRLlRUVE4uSVFfTFRfREVCVC4xOTk5AQAAAAooiCIDAAAAAAAMXfFKSTfYCL/DzUlKN9gIF0NJUS5TT0NMLklRX0FTU0VUX1RVUk5TAQAAACJLhQgDAAAAAAC8mjBNSTfYCH1e10lKN9gIH0NJUS5DSUlDVS5JUV9SRVRVUk5fQVNTRVRTLjE5OTkFAAAAAAAAAAgAAAAUKEludmFsaWQgSWRlbnRpZmllcinPG/5NSTfYCFCI/0lKN9gIGUNJUS5PUElOSS5JUV9MVF9ERUJULjE5OTkFAAAAAAAAAAgAAAAUKEludmFsaWQgSWRlbnRpZmllcimWP7VLSTfYCIJxvklKN9gIGENJUS5CUE1DLklRX0dST1NTX01BUkdJTgEAAAD6obwHAwAAAAJOTQEIAAAABQAAAAExAQAAAAoyMDQ3NTQ4NzI3AwAAAAMxNjACAAAABDQwNzQEAAAAATAHAAAACDgvMy8yMDIwCAAAAAk2LzMwLzIwMjAJAAAAATAmL0ZPSTfYCCkCEEpKN9gIGkNJUS5LQkxNVS5JUV9VTkxFVkVSRURfRkNGBQAAAAAAAAAIAAAAFChJbnZhbGlkIElkZW50aWZpZXIpYuJYTEk32Ail4hdKSjfYCBlDSVEuTUNNSlcuSVFfR1JPU1NfTUFSR0lOBQAAAAAAAAAIAAAAFChJbnZhbGlkIElkZW50aWZpZXIpwUNaTEk32AitRq9JSjfYCBZDSVEuUElaLklRX0FTU0VUX1RVUk5TAQAAAMdQXgIDAAAAAAC8jHFMSTfYCAq0wklKN9gIGUNJUS5FTlRYVy5JUV9MVF9ERUJULjE5OTkFAAAAAAAAAAgAAAAUKEludmFsaWQgSWRlbnRpZmll</t>
  </si>
  <si>
    <t>cilBF/dNSTfYCCKCFkpKN9gIHkNJUS5OQkFDVy5JUV9UT1RBTF9BU1NFVFMuMTk5OQUAAAAAAAAACAAAABQoSW52YWxpZCBJZGVudGlmaWVyKXfxtEtJN9gIDCKQSUo32AgcQ0lRLkJJQ0suSVFfQVNTRVRfVFVSTlMuMTk5OQEAAAAeeQEGAwAAAAAAG5jeTUk32AhVWexJSjfYCB5DSVEuSVJXRC5JUV9SRVRVUk5fQVNTRVRTLjE5OTkBAAAACnsAAAIAAAAHMjEuMDA0NwEIAAAABQAAAAExAQAAAAoyMDE0MTczMDg2AwAAAAMxNjACAAAABDQxNzgEAAAAATAHAAAACDgvMy8yMDIwCAAAAAoxMi8zMS8yMDE5CQAAAAEw5/zFRUk32Ahn44ZJSjfYCBhDSVEuQlNDRS5JUV9HUk9TU19NQVJHSU4BAAAAefgaIgMAAAAAAELAHE1JN9gIAQ7ISUo32AgYQ0lRLk1CU0QuSVFfVE9UQUxfQVNTRVRTAQAAAEoI8A8DAAAAAADS1jpNSTfYCO8ExUlKN9gIHkNJUS5FU1BSLklRX0NVUlJFTlRfUkFUSU8uMTk5OQEAAABMbgAAAgAAAAgzLjIwMzkwNAEIAAAABQAAAAExAQAAAAoyMDE3ODQ4NzkwAwAAAAMxNjACAAAABDQwMzAEAAAAATAHAAAACDgvMy8yMDIwCAAAAAoxMi8zMS8yMDE5CQAAAAEw8T33TUk32Ajhdv5JSjfYCBJDSVEuVEhDQlUuSVFfQ0FQRVgFAAAAAAAAAAgAAAAUKEludmFsaWQgSWRlbnRpZmllcinzDvFKSTfYCOrqzUlKN9gIFENJUS5PWFNRTC5JUV9MVF9ERUJUBQAAAAAAAAAIAAAAFChJbnZhbGlkIElk</t>
  </si>
  <si>
    <t>ZW50aWZpZXIpl+uZS0k32AhHts9JSjfYCBRDSVEuQkhGQVAuSVFfTFRfREVCVAUAAAAAAAAACAAAABQoSW52YWxpZCBJZGVudGlmaWVyKVl9Rk9JN9gIKQIQSko32AgeQ0lRLlVNUlguSVFfQ1VSUkVOVF9SQVRJTy4xOTk5AQAAAGnURCgDAAAAAAAMXfFKSTfYCPkQBEpKN9gIGENJUS5FRU1BLklRX0dST1NTX01BUkdJTgEAAADQfxYKAwAAAAAAIJ9+TEk32AiUx6BJSjfYCBhDSVEuQVNQUy5JUV9MVF9ERUJULjE5OTkBAAAAWwaFAwIAAAAHMjg3Ljg4MgEIAAAABQAAAAExAQAAAAoyMDE5OTM4MTk0AwAAAAMxNjACAAAABDEwNDkEAAAAATAHAAAACDgvMy8yMDIwCAAAAAoxMi8zMS8yMDE5CQAAAAEwdp+/Q0k32AgylYZJSjfYCBlDSVEuRU5UWFcuSVFfVE9UQUxfQVNTRVRTBQAAAAAAAAAIAAAAFChJbnZhbGlkIElkZW50aWZpZXIpQRf3TUk32AgighZKSjfYCB5DSVEuR0lHRS5JUV9DVVJSRU5UX1JBVElPLjE5OTkBAAAAccDKIwMAAAAAAHYZbktJN9gIgVC8SUo32AgYQ0lRLlFRUVguSVFfR1JPU1NfTUFSR0lOAQAAAEa9zgEDAAAAAACZGLVLSTfYCM6YvklKN9gIGUNJUS5DQUtFLklRX0NVUlJFTlRfUkFUSU8BAAAACOAEAAMAAAAAAMty8EpJN9gIuiKOSUo32AgYQ0lRLkZISy5JUV9SRVRVUk5fQVNTRVRTAQAAAFTEJQoDAAAAAADNgd9NSTfYCIOM/UlKN9gIGENJUS5HUlRTLklRX1RPVEFMX0FTU0VU</t>
  </si>
  <si>
    <t>UwEAAADen8ISAgAAAAcxNjMuMDE4AQgAAAAFAAAAATEBAAAACjIwMzM5MTg3MjYDAAAAAzE2MAIAAAAEMTAwNwQAAAABMAcAAAAIOC8zLzIwMjAIAAAACTMvMzEvMjAyMAkAAAABMCOsMU1JN9gI6RqUSUo32AgZQ0lRLkRTTFYuSVFfVU5MRVZFUkVEX0ZDRgEAAAC9bCUKAwAAAAAAG9/+TUk32Ag0Ov9JSjfYCBlDSVEuQ0VMSC5JUV9SRVRVUk5fQVNTRVRTAQAAABKH7QECAAAABjAuNjY0NAEIAAAABQAAAAExAQAAAAoyMDM1MTU5NDI1AwAAAAMxNjACAAAABDQxNzgEAAAAATAHAAAACDgvMy8yMDIwCAAAAAkzLzMxLzIwMjAJAAAAATDvEYRFSTfYCLVntElKN9gIGkNJUS5DSUlDVy5JUV9VTkxFVkVSRURfRkNGBQAAAAAAAAAIAAAAFChJbnZhbGlkIElkZW50aWZpZXIpzxv+TUk32AhQiP9JSjfYCBhDSVEuQ1VFLklRX1JFVFVSTl9BU1NFVFMBAAAApmboGAIAAAAILTQ1LjI3ODYBCAAAAAUAAAABMQEAAAAKMjAzNDA1Mjg2MwMAAAADMTYwAgAAAAQ0MTc4BAAAAAEwBwAAAAg4LzMvMjAyMAgAAAAJMy8zMS8yMDIwCQAAAAEwlsn/TUk32AjKKAhKSjfYCB5DSVEuT1BJTkkuSVFfVE9UQUxfQVNTRVRTLjE5OTkFAAAAAAAAAAgAAAAUKEludmFsaWQgSWRlbnRpZmllcimWP7VLSTfYCIJxvklKN9gIFENJUS5DWVJYVy5JUV9MVF9ERUJUBQAAAAAAAAAIAAAAFChJbnZhbGlkIElkZW50aWZpZXIpUaL/TUk32Agy</t>
  </si>
  <si>
    <t>uA1KSjfYCBlDSVEuTEVHUi5JUV9DVVJSRU5UX1JBVElPAQAAAKEIaiADAAAAAADAz99NSTfYCAJmD0pKN9gIF0NJUS5VU0xWLklRX0FTU0VUX1RVUk5TAQAAAJZvJQoDAAAAAABPLf9NSTfYCCeX7UlKN9gIF0NJUS5CTENNLklRX0FTU0VUX1RVUk5TAQAAALP4wgECAAAACDAuMDY0NDM3AQgAAAAFAAAAATEBAAAACjIwMzQwODQxOTADAAAAAzE2MAIAAAAENDE3NwQAAAABMAcAAAAIOC8zLzIwMjAIAAAACTMvMzEvMjAyMAkAAAABMA7hRU9JN9gIKQIQSko32AgUQ0lRLkNJSUNVLklRX0xUX0RFQlQFAAAAAAAAAAgAAAAUKEludmFsaWQgSWRlbnRpZmllcinPG/5NSTfYCEtV4klKN9gIGUNJUS5JR0lCLklRX1JFVFVSTl9BU1NFVFMBAAAAtwXbAQMAAAAAAAx4fkxJN9gIlMegSUo32AgfQ0lRLkNORlJMLklRX0NVUlJFTlRfUkFUSU8uMTk5OQUAAAAAAAAACAAAABQoSW52YWxpZCBJZGVudGlmaWVyKflp/k1JN9gIfG7aSUo32AgeQ0lRLkJTSk0uSVFfQ1VSUkVOVF9SQVRJTy4xOTk5AQAAAOcqDRADAAAAAAAgmBxNSTfYCMcwGEpKN9gIGENJUS5TUUxWLklRX0dST1NTX01BUkdJTgEAAADQ01IZAwAAAAAAqFdZTEk32AhcSIJJSjfYCBJDSVEuTkdIQ08uSVFfQ0FQRVgFAAAAAAAAAAgAAAAUKEludmFsaWQgSWRlbnRpZmllcik3VbRLSTfYCGpS0ElKN9gIGUNJUS5GRFRTLklRX0NVUlJFTlRfUkFUSU8BAAAA</t>
  </si>
  <si>
    <t>X3EtCgMAAAAAALsM301JN9gITOwGSko32AgRQ0lRLlJORU0uSVFfQ0FQRVgBAAAAq8CjGQMAAAAAAKMz301JN9gIVwvsSUo32AgdQ0lRLlBTQ0QuSVFfVE9UQUxfQVNTRVRTLjE5OTkBAAAA/9z+BQMAAAAAAAtQckxJN9gI3ICDSUo32AgRQ0lRLk1JTE4uSVFfQ0FQRVgBAAAAYnmhEwMAAAAAAJJMME1JN9gIuXQDSko32AgUQ0lRLkpNUE5aLklRX0xUX0RFQlQFAAAAAAAAAAgAAAAUKEludmFsaWQgSWRlbnRpZmllcili4lhMSTfYCFCY6UlKN9gIGENJUS5MVkhELklRX0xUX0RFQlQuMTk5OQEAAABhq4sSAwAAAAAAEjFZTEk32AgnVqBJSjfYCBJDSVEuRk1DSVcuSVFfQ0FQRVgFAAAAAAAAAAgAAAAUKEludmFsaWQgSWRlbnRpZmllcilBJTtNSTfYCNTUo0lKN9gIE0NJUS5GTEFULklRX0xUX0RFQlQBAAAALjSnBgMAAAAAAP+5RU9JN9gIGVnbSUo32AgZQ0lRLkJNTFAuSVFfVU5MRVZFUkVEX0ZDRgEAAABlTgcjAwAAAAAA6GtFT0k32AhBbRtKSjfYCBNDSVEuRFdGSS5JUV9MVF9ERUJUAQAAAI3XsxMDAAAAAABPZ25LSTfYCMP8rElKN9gIGENJUS5GWVQuSVFfVU5MRVZFUkVEX0ZDRgEAAADWj8MHAwAAAAAA6mE6TUk32Ah6xrNJSjfYCB5DSVEuQlNDTy5JUV9DVVJSRU5UX1JBVElPLjE5OTkBAAAA6SoNEAMAAAAAAGrwcExJN9gIXhuESUo32AgXQ0lRLlRBUE0uSVFfQVNTRVRfVFVSTlMBAAAALYNSEQMA</t>
  </si>
  <si>
    <t>AAAAAIfcbktJN9gISwK8SUo32AgaQ0lRLkdMQURMLklRX0NVUlJFTlRfUkFUSU8FAAAAAAAAAAgAAAAUKEludmFsaWQgSWRlbnRpZmllcimfdDtNSTfYCPao30lKN9gIGUNJUS5XS0hTLklRX1VOTEVWRVJFRF9GQ0YBAAAAamMABQIAAAAJLTEwLjE0NTM0AQgAAAAFAAAAATEBAAAACjIwMzM2MTU4MDADAAAAAzE2MAIAAAAENDQyMwQAAAABMAcAAAAIOC8zLzIwMjAIAAAACTMvMzEvMjAyMAkAAAABMEl43EpJN9gIm+WbSUo32AgZQ0lRLkFTTUIuSVFfQ1VSUkVOVF9SQVRJTwEAAAAQifEFAgAAAAgxMi4xNDE4NwEIAAAABQAAAAExAQAAAAoyMDM0NTQ3ODgzAwAAAAMxNjACAAAABDQwMzAEAAAAATAHAAAACDgvMy8yMDIwCAAAAAkzLzMxLzIwMjAJAAAAATCEsb9OSTfYCOm740lKN9gIGUNJUS5HWEdYVS5JUV9HUk9TU19NQVJHSU4FAAAAAAAAAAgAAAAUKEludmFsaWQgSWRlbnRpZmllcikjrDFNSTfYCHTqoklKN9gIHUNJUS5NSUNULklRX0dST1NTX01BUkdJTi4xOTk5AQAAAMMhOAACAAAACC03Ny4zNTg0AQgAAAAFAAAAATEBAAAACjIwMTY1NDE3MTUDAAAAAzE2MAIAAAAENDA3NAQAAAABMAcAAAAIOC8zLzIwMjAIAAAACjEyLzMxLzIwMTkJAAAAATAj4LNLSTfYCJwfr0lKN9gIGUNJUS5JU1RCLklRX1JFVFVSTl9BU1NFVFMBAAAAR05ODQMAAAAAACSOfUxJN9gI7QTSSUo32AgZQ0lRLlBISU8uSVFf</t>
  </si>
  <si>
    <t>Q1VSUkVOVF9SQVRJTwEAAAA5BmcIAgAAAAg3LjAyMTY4MwEIAAAABQAAAAExAQAAAAoyMDM1MTM5Njk2AwAAAAMxNjACAAAABDQwMzAEAAAAATAHAAAACDgvMy8yMDIwCAAAAAkzLzMxLzIwMjAJAAAAATBTgppLSTfYCDrc+0lKN9gIF0NJUS5GSVhELklRX0FTU0VUX1RVUk5TAQAAAGAqnBgDAAAAAADKrzpNSTfYCFGs10lKN9gIHUNJUS5EQVguSVFfQ1VSUkVOVF9SQVRJTy4xOTk5AQAAAIQuMBADAAAAAABnJTBNSTfYCDMF1UlKN9gIGUNJUS5WQ0xULklRX1VOTEVWRVJFRF9GQ0YBAAAAZLDgBAMAAAAAAEDS8UpJN9gI8aicSUo32AgXQ0lRLklTRFMuSVFfQVNTRVRfVFVSTlMBAAAAffgaIgMAAAAAABACckxJN9gI3ICDSUo32AgRQ0lRLkVCSVouSVFfQ0FQRVgBAAAAAjUMIwMAAAAAAGclME1JN9gI0FvqSUo32AgaQ0lRLkFDR0xPLklRX0NVUlJFTlRfUkFUSU8FAAAAAAAAAAgAAAAUKEludmFsaWQgSWRlbnRpZmllcik7PL9OSTfYCBQnCkpKN9gIHkNJUS5TRFZZLklRX1JFVFVSTl9BU1NFVFMuMTk5OQEAAAA5IgsgAwAAAAAAB4k6TUk32Ajd8YVJSjfYCBVDSVEuQ0hBUS5VLklRX0xUX0RFQlQBAAAA1wQ3JwMAAAAAACtTgE9JN9gIYKfdSUo32AgTQ0lRLkJHUk4uSVFfTFRfREVCVAEAAADDKogiAwAAAAAAggR+TEk32Ai+FaFJSjfYCBlDSVEuQktZSS5JUV9VTkxFVkVSRURfRkNGAQAAAH/oBQACAAAA</t>
  </si>
  <si>
    <t>CDAuMzA0NzgyAQgAAAAFAAAAATEBAAAACjIwNDA2MzExMTUDAAAAAzE2MAIAAAAENDQyMwQAAAABMAcAAAAIOC8zLzIwMjAIAAAACTMvMzEvMjAyMAkAAAABMC7iwENJN9gIMpWGSUo32AgcQ0lRLlhPRy5JUV9HUk9TU19NQVJHSU4uMTk5OQUAAAAAAAAACAAAABQoSW52YWxpZCBJZGVudGlmaWVyKRPb901JN9gIA40PSko32AgYQ0lRLlNLT1IuSVFfVE9UQUxfQVNTRVRTAQAAAJ4gTRADAAAAAADS1jpNSTfYCCKqyElKN9gIEkNJUS5TT0hPTy5JUV9DQVBFWAUAAAAAAAAACAAAABQoSW52YWxpZCBJZGVudGlmaWVyKU9nbktJN9gIR5aOSUo32AgaQ0lRLlJPU0VXLklRX0NVUlJFTlRfUkFUSU8FAAAAAAAAAAgAAAAUKEludmFsaWQgSWRlbnRpZmllcikpfG1LSTfYCFxsEUpKN9gIGkNJUS5ORUJVVy5JUV9DVVJSRU5UX1JBVElPBQAAAAAAAAAIAAAAFChJbnZhbGlkIElkZW50aWZpZXIpN1W0S0k32AiNEL9JSjfYCB9DSVEuTE9BQ1IuSVFfQ1VSUkVOVF9SQVRJTy4xOTk5BQAAAAAAAAAIAAAAFChJbnZhbGlkIElkZW50aWZpZXIpnPVZTEk32AiPydBJSjfYCB1DSVEuVFpBQ1UuSVFfQVNTRVRfVFVSTlMuMTk5OQUAAAAAAAAACAAAABQoSW52YWxpZCBJZGVudGlmaWVyKdhL8EpJN9gINGydSUo32AgaQ0lRLlRPVEFVLklRX1VOTEVWRVJFRF9GQ0YFAAAAAAAAAAgAAAAUKEludmFsaWQgSWRlbnRpZmllcinc</t>
  </si>
  <si>
    <t>mfBKSTfYCPkQBEpKN9gIHUNJUS5FWUVHLklRX0dST1NTX01BUkdJTi4xOTk5AQAAAPp3qAECAAAACC04Mi4wMzExAQgAAAAFAAAAATEBAAAACjIwMTk1MjQ1NTUDAAAAAzE2MAIAAAAENDA3NAQAAAABMAcAAAAIOC8zLzIwMjAIAAAACjEyLzMxLzIwMTkJAAAAATB7AfhNSTfYCNQy2UlKN9gIGUNJUS5MRkFDVy5JUV9HUk9TU19NQVJHSU4FAAAAAAAAAAgAAAAUKEludmFsaWQgSWRlbnRpZmllcimoV1lMSTfYCEUY0UlKN9gIHUNJUS5BSU0uSVFfUkVUVVJOX0FTU0VUUy4xOTk5AQAAAAd+AQACAAAACC00NS4zNzA0AQgAAAAFAAAAATEBAAAACjIwMjQ3NTUzMDIDAAAAAzE2MAIAAAAENDE3OAQAAAABMAcAAAAIOC8zLzIwMjAIAAAACjEyLzMxLzIwMTkJAAAAATD3eIBPSTfYCGexC0pKN9gIGENJUS5CSUNLLklRX1RPVEFMX0FTU0VUUwEAAAAeeQEGAwAAAAAAG5jeTUk32Ahk6uBJSjfYCBpDSVEuU0pPWVcuSVFfUkVUVVJOX0FTU0VUUwUAAAAAAAAACAAAABQoSW52YWxpZCBJZGVudGlmaWVyKSSjbUtJN9gIltPOSUo32AgZQ0lRLlJETlQuSVFfVU5MRVZFUkVEX0ZDRgEAAAC7swUAAgAAAAoxNDIuNzc1MTI1AQgAAAAFAAAAATEBAAAACjIwMzQ5OTc1OTcDAAAAAzE2MAIAAAAENDQyMwQAAAABMAcAAAAIOC8zLzIwMjAIAAAACTMvMzEvMjAyMAkAAAABMLs5YkJJN9gI1xW0SUo32AgdQ0lRLk9SU05XLklR</t>
  </si>
  <si>
    <t>X0FTU0VUX1RVUk5TLjE5OTkFAAAAAAAAAAgAAAAUKEludmFsaWQgSWRlbnRpZmllcilHw5lLSTfYCEYWD0pKN9gIG0NJUS5JUEIuSVFfQVNTRVRfVFVSTlMuMTk5OQEAAABWerwNAwAAAAJOTQEIAAAABQAAAAExAQAAAAoyMDIxNjM2NjI3AwAAAAE5AgAAAAQ0MTc3BAAAAAEwBwAAAAg4LzMvMjAyMAgAAAAJOS8zMC8yMDE5CQAAAAEwMceAT0k32AhCChpKSjfYCBlDSVEuU0FRTlUuSVFfTFRfREVCVC4xOTk5BQAAAAAAAAAIAAAAFChJbnZhbGlkIElkZW50aWZpZXIpWUBuS0k32AiBULxJSjfYCBFDSVEuU0FHRS5JUV9DQVBFWAEAAAC0BXQIAgAAAAUtNC43NwEIAAAABQAAAAExAQAAAAoyMDM0MDQ1NzA1AwAAAAMxNjACAAAABDIwMjEEAAAAATAHAAAACDgvMy8yMDIwCAAAAAkzLzMxLzIwMjAJAAAAATAko21LSTfYCMD6zklKN9gIF0NJUS5GTlguSVFfTFRfREVCVC4xOTk5AQAAAPLqCwIDAAAAAADCReBNSTfYCP1H4ElKN9gIEUNJUS5BTElULklRX0NBUEVYBQAAAAAAAAAIAAAAFChJbnZhbGlkIElkZW50aWZpZXIpYVjDTkk32Ah7VA5KSjfYCBpDSVEuSU5CS1ouSVFfQ1VSUkVOVF9SQVRJTwUAAAAAAAAACAAAABQoSW52YWxpZCBJZGVudGlmaWVyKW2d+E1JN9gIZOrgSUo32AgYQ0lRLkRYR0UuSVFfR1JPU1NfTUFSR0lOAQAAANuoUAwDAAAAAAAzKtxKSTfYCKQMnElKN9gIFENJUS5QQVZNWi5JUV9M</t>
  </si>
  <si>
    <t>VF9ERUJUBQAAAAAAAAAIAAAAFChJbnZhbGlkIElkZW50aWZpZXIpbjiaS0k32AjSvoBJSjfYCBhDSVEuSFdDUEwuSVFfQVNTRVRfVFVSTlMFAAAAAAAAAAgAAAAUKEludmFsaWQgSWRlbnRpZmllcinyABtNSTfYCGHFw0lKN9gIGENJUS5NRElWLklRX0xUX0RFQlQuMTk5OQEAAAClRNkMAwAAAAAAK5PgTUk32AhCWvRJSjfYCBFDSVEuSVVTUy5JUV9DQVBFWAEAAAB/+BoiAwAAAAAA7jRyTEk32Aj+UtJJSjfYCBFDSVEuRlJBRi5JUV9DQVBFWAEAAADfdi8AAwAAAAAAQSU7TUk32AjjghpKSjfYCB1DSVEuU1VTQy5JUV9UT1RBTF9BU1NFVFMuMTk5OQEAAABx/o0ZAwAAAAAAzd59TEk32AjiHZJJSjfYCB5DSVEuRk1BWC5JUV9SRVRVUk5fQVNTRVRTLjE5OTkFAAAAAAAAAAgAAAAUKEludmFsaWQgSWRlbnRpZmllcikrTDtNSTfYCAQ0FkpKN9gIH0NJUS5USFdXVy5JUV9SRVRVUk5fQVNTRVRTLjE5OTkFAAAAAAAAAAgAAAAUKEludmFsaWQgSWRlbnRpZmllcimH3G5LSTfYCKZJjklKN9gIEUNJUS5WVFdPLklRX0NBUEVYAQAAAINoxgYDAAAAAABM+fFKSTfYCOkTu0lKN9gIHUNJUS5CSlJJLklRX0dST1NTX01BUkdJTi4xOTk5AQAAAMW2BQACAAAABjE0LjMwMgEIAAAABQAAAAExAQAAAAoyMDM0OTY4OTQwAwAAAAMxNjACAAAABDQwNzQEAAAAATAHAAAACDgvMy8yMDIwCAAAAAkzLzMxLzIwMjAJAAAAATAJ</t>
  </si>
  <si>
    <t>CEZPSTfYCLoa+0lKN9gIHUNJUS5ERk5MLklRX1RPVEFMX0FTU0VUUy4xOTk5AQAAAOgprxYDAAAAAABc8P9NSTfYCJK7F0pKN9gIHUNJUS5MSVZLLklRX0dST1NTX01BUkdJTi4xOTk5AQAAAFn+cSYDAAAAAAB+p1lMSTfYCIzu0ElKN9gIGENJUS5TQUVYLklRX0xUX0RFQlQuMTk5OQEAAAAE4icCAgAAAAU3LjE0NQEIAAAABQAAAAExAQAAAAoyMDI3NzI3ODA3AwAAAAMxNjACAAAABDEwNDkEAAAAATAHAAAACDgvMy8yMDIwCAAAAAoxMi8zMS8yMDE5CQAAAAEw3xZ7RUk32Ah3P7RJSjfYCBlDSVEuQ0FSQS5JUV9VTkxFVkVSRURfRkNGAQAAAC8kZAECAAAACS03Mi43NjUyNQEIAAAABQAAAAExAQAAAAoyMDM0ODg0MDIzAwAAAAMxNjACAAAABDQ0MjMEAAAAATAHAAAACDgvMy8yMDIwCAAAAAkzLzMxLzIwMjAJAAAAATDa8kZPSTfYCG0RCUpKN9gIGENJUS5QT1RYLklRX0xUX0RFQlQuMTk5OQEAAAAXOLAlAwAAAAAAN/4vTUk32AjhhAVKSjfYCBhDSVEuQVNNQi5JUV9HUk9TU19NQVJHSU4BAAAAEInxBQMAAAACTk0BCAAAAAUAAAABMQEAAAAKMjAzNDU0Nzg4MwMAAAADMTYwAgAAAAQ0MDc0BAAAAAEwBwAAAAg4LzMvMjAyMAgAAAAJMy8zMS8yMDIwCQAAAAEwhLG/Tkk32Aju2AlKSjfYCB9DSVEuT1hTUUwuSVFfUkVUVVJOX0FTU0VUUy4xOTk5BQAAAAAAAAAIAAAAFChJbnZhbGlkIElkZW50aWZpZXIp</t>
  </si>
  <si>
    <t>l+uZS0k32Ajp5YBJSjfYCBRDSVEuQUNBTVUuSVFfTFRfREVCVAEAAADTcggAAwAAAAAAISDCTkk32AjA5dxJSjfYCBlDSVEuUEFDUVcuSVFfVE9UQUxfQVNTRVRTBQAAAAAAAAAIAAAAFChJbnZhbGlkIElkZW50aWZpZXIpIlVtS0k32AgDma1JSjfYCBhDSVEuVklHSS5JUV9UT1RBTF9BU1NFVFMBAAAAuzWdEgMAAAAAADur8UpJN9gI88+cSUo32AgdQ0lRLlBBVk1aLklRX0FTU0VUX1RVUk5TLjE5OTkFAAAAAAAAAAgAAAAUKEludmFsaWQgSWRlbnRpZmllciluOJpLSTfYCAKtj0lKN9gIGENJUS5BR0JBVS5JUV9BU1NFVF9UVVJOUwUAAAAAAAAACAAAABQoSW52YWxpZCBJZGVudGlmaWVyKRy8wk5JN9gIjJfcSUo32AgaQ0lRLlJJTFlPLklRX1VOTEVWRVJFRF9GQ0YFAAAAAAAAAAgAAAAUKEludmFsaWQgSWRlbnRpZmllcinGRMBOSTfYCOQfGUpKN9gIEkNJUS5DUEFBVy5JUV9DQVBFWAUAAAAAAAAACAAAABQoSW52YWxpZCBJZGVudGlmaWVyKdmQ/k1JN9gINakWSko32AgZQ0lRLkZDRUYuSVFfQ1VSUkVOVF9SQVRJTwEAAADJ56wUAwAAAAAAFebeTUk32Ag14xlKSjfYCB5DSVEuQ1BBQVUuSVFfVE9UQUxfQVNTRVRTLjE5OTkFAAAAAAAAAAgAAAAUKEludmFsaWQgSWRlbnRpZmllcinZkP5NSTfYCD1h/0lKN9gIEUNJUS5TVFBQLklRX0NBUEVYAQAAANAzpwYDAAAAAAD/uUVPSTfYCIdF90lKN9gIHkNJ</t>
  </si>
  <si>
    <t>US5SVVRILklRX0NVUlJFTlRfUkFUSU8uMTk5OQEAAABDggEAAgAAAAgwLjk5NDA2NgEIAAAABQAAAAExAQAAAAoyMDM0NTM1NDg5AwAAAAMxNjACAAAABDQwMzAEAAAAATAHAAAACDgvMy8yMDIwCAAAAAkzLzI5LzIwMjAJAAAAATAko21LSTfYCB44BEpKN9gIGENJUS5BQ1dJLklRX0xUX0RFQlQuMTk5OQEAAABtf48CAwAAAAAADHh+TEk32AhJu8dJSjfYCB1DSVEuQlNDUy5JUV9HUk9TU19NQVJHSU4uMTk5OQEAAACQyx0iAwAAAAAAtmVxTEk32Age4ZJJSjfYCBhDSVEuQ0FTUy5JUV9UT1RBTF9BU1NFVFMBAAAAcKMFAAMAAAAAAF0aR09JN9gIKQIQSko32AgfQ0lRLkxJVktVLklRX1JFVFVSTl9BU1NFVFMuMTk5OQUAAAAAAAAACAAAABQoSW52YWxpZCBJZGVudGlmaWVyKX6nWUxJN9gIoCr8SUo32AgdQ0lRLlBYSS5JUV9DVVJSRU5UX1JBVElPLjE5OTkBAAAAxXUwAAIAAAAJMjkuMjUyMjQ1AQgAAAAFAAAAATEBAAAACjIwMTcwNDM4NjkDAAAAAjI3AgAAAAQ0MDMwBAAAAAEwBwAAAAg4LzMvMjAyMAgAAAAKMTIvMzEvMjAxOQkAAAABMLyMcUxJN9gIENmhSUo32AgaQ0lRLkJSTUsuV1MuSVFfQVNTRVRfVFVSTlMFAAAAAAAAAAgAAAAUKEludmFsaWQgSWRlbnRpZmllcinFKoBPSTfYCD315klKN9gIHENJUS5NT1RBLklRX0FTU0VUX1RVUk5TLjE5OTkBAAAA/Ll+JQMAAAAAACkutEtJN9gIjviuSUo3</t>
  </si>
  <si>
    <t>2AgXQ0lRLkZZVC5JUV9MVF9ERUJULjE5OTkBAAAA1o/DBwMAAAAAAOphOk1JN9gILtLqSUo32AgZQ0lRLk1CU0QuSVFfUkVUVVJOX0FTU0VUUwEAAABKCPAPAwAAAAAA0tY6TUk32AgV0wVKSjfYCBhDSVEuVFFRUS5JUV9UT1RBTF9BU1NFVFMBAAAABUvZBQMAAAAAAFdDm0tJN9gIziHPSUo32AgZQ0lRLlBUQUNVLklRX1RPVEFMX0FTU0VUUwUAAAAAAAAACAAAABQoSW52YWxpZCBJZGVudGlmaWVyKVgcm0tJN9gI+ji9SUo32AgYQ0lRLkJTTUwuSVFfR1JPU1NfTUFSR0lOAQAAAA/FriUDAAAAAAD1aRxNSTfYCIkK00lKN9gIGENJUS5TVVNCLklRX0dST1NTX01BUkdJTgEAAABz/o0ZAwAAAAAA37R9TEk32Aj/NYNJSjfYCBhDSVEuRkNFRi5JUV9UT1RBTF9BU1NFVFMBAAAAyeesFAMAAAAAABXm3k1JN9gIF/j0SUo32AgZQ0lRLk1URVguSVFfVU5MRVZFUkVEX0ZDRgEAAAAOEAYAAgAAAAg1LjU4ODYyNQEIAAAABQAAAAExAQAAAAoyMDM0OTg1MTk0AwAAAAMxNjACAAAABDQ0MjMEAAAAATAHAAAACDgvMy8yMDIwCAAAAAkzLzMxLzIwMjAJAAAAATBVvb5CSTfYCADQ3UlKN9gIGUNJUS5TQU1BVy5JUV9MVF9ERUJULjE5OTkFAAAAAAAAAAgAAAAUKEludmFsaWQgSWRlbnRpZmllcikko21LSTfYCOxxrUlKN9gIGUNJUS5JR0xFLklRX0NVUlJFTlRfUkFUSU8BAAAA51QgGAMAAAAAAIl69k1JN9gIIoIWSko3</t>
  </si>
  <si>
    <t>2AgcQ0lRLkVXSlYuSVFfQVNTRVRfVFVSTlMuMTk5OQEAAAAb1osjAwAAAAAA0cd+TEk32Ah6msBJSjfYCBlDSVEuU1VTQi5JUV9DVVJSRU5UX1JBVElPAQAAAHP+jRkDAAAAAADftH1MSTfYCK42wUlKN9gIHENJUS5XSU5DLklRX0FTU0VUX1RVUk5TLjE5OTkBAAAA1PMpIwMAAAAAAE7c20pJN9gI8QCrSUo32AgUQ0lRLkdEWU5XLklRX0xUX0RFQlQFAAAAAAAAAAgAAAAUKEludmFsaWQgSWRlbnRpZmllcikjrDFNSTfYCGHghElKN9gIEkNJUS5DRVRYVy5JUV9DQVBFWAUAAAAAAAAACAAAABQoSW52YWxpZCBJZGVudGlmaWVyKbdnR09JN9gIYsMISko32AgaQ0lRLkFQT1BXLklRX1VOTEVWRVJFRF9GQ0YFAAAAAAAAAAgAAAAUKEludmFsaWQgSWRlbnRpZmllcilIQUdPSTfYCEKo9klKN9gIGUNJUS5JRkdMLklRX1JFVFVSTl9BU1NFVFMBAAAAZahTAgMAAAAAAIIEfkxJN9gI7N3RSUo32AgZQ0lRLkRXVVMuSVFfVU5MRVZFUkVEX0ZDRgEAAADE4jwmAwAAAAAAEpXCTkk32AjPzPhJSjfYCBhDSVEuQ1hTRS5JUV9MVF9ERUJULjE5OTkBAAAAPlj1DAMAAAAAABQD3EpJN9gId1ulSUo32AgSQ0lRLlBDR15HLklRX0NBUEVYBQAAAAAAAAAIAAAAFChJbnZhbGlkIElkZW50aWZpZXIpUxWBT0k32Ahna/lJSjfYCBxDSVEuSU1NVS5JUV9BU1NFVF9UVVJOUy4xOTk5AQAAACBDBAACAAAACDAuMDAwNDkxAQgAAAAF</t>
  </si>
  <si>
    <t>AAAAATEBAAAACjIwMTc2OTk0NTYDAAAAAzE2MAIAAAAENDE3NwQAAAABMAcAAAAIOC8zLzIwMjAIAAAACjEyLzMxLzIwMTkJAAAAATDZxRtNSTfYCHVphElKN9gIH0NJUS5QQ0deQS5JUV9SRVRVUk5fQVNTRVRTLjE5OTkFAAAAAAAAAAgAAAAUKEludmFsaWQgSWRlbnRpZmllcilU7oBPSTfYCEnzEkpKN9gIGENJUS5GVExCLklRX0dST1NTX01BUkdJTgEAAACcZuYOAwAAAAAAzYHfTUk32Aiaog5KSjfYCBhDSVEuRkVNLklRX0NVUlJFTlRfUkFUSU8BAAAAlgc3AQMAAAAAAKMz301JN9gIAmYPSko32AgYQ0lRLkZUQS5JUV9VTkxFVkVSRURfRkNGAQAAAMjqCwIDAAAAAAC89t9NSTfYCH2B9ElKN9gIGENJUS5USENBVy5JUV9BU1NFVF9UVVJOUwUAAAAAAAAACAAAABQoSW52YWxpZCBJZGVudGlmaWVyKfMO8UpJN9gI2dGNSUo32AgeQ0lRLkRXTEQuSVFfUkVUVVJOX0FTU0VUUy4xOTk5AQAAAOoprxYDAAAAAABc8P9NSTfYCCDbD0pKN9gIGENJUS5ES05HVy5JUV9BU1NFVF9UVVJOUwUAAAAAAAAACAAAABQoSW52YWxpZCBJZGVudGlmaWVyKYl69k1JN9gIbrz1SUo32AgZQ0lRLkdMVV5CLklRX0dST1NTX01BUkdJTgUAAAAAAAAACAAAABQoSW52YWxpZCBJZGVudGlmaWVyKWyKgU9JN9gIe1QOSko32AgbQ0lRLkZLTy5JUV9BU1NFVF9UVVJOUy4xOTk5AQAAAPuPwwcDAAAAAAAHiTpNSTfYCOgrxUlKN9gI</t>
  </si>
  <si>
    <t>GENJUS5BR1pELklRX1RPVEFMX0FTU0VUUwEAAAC22RQPAwAAAAAARFHcSkk32AiG2cxJSjfYCB9DSVEuQU1IQ1cuSVFfQ1VSUkVOVF9SQVRJTy4xOTk5BQAAAAAAAAAIAAAAFChJbnZhbGlkIElkZW50aWZpZXIpRfC8Tkk32AiOLgFKSjfYCBRDSVEuUkhFXkEuSVFfTFRfREVCVAUAAAAAAAAACAAAABQoSW52YWxpZCBJZGVudGlmaWVyKXM8gU9JN9gIRfHwSUo32AgcQ0lRLkhKTEkuSVFfQVNTRVRfVFVSTlMuMTk5OQEAAACMnawBAgAAAAgwLjAwODkzNAEIAAAABQAAAAExAQAAAAoyMDIyNjg4OTMyAwAAAAMxNjACAAAABDQxNzcEAAAAATAHAAAACDgvMy8yMDIwCAAAAAoxMi8zMS8yMDE5CQAAAAEwj8MxTUk32Ahh4IRJSjfYCB5DSVEuSUJVWS5JUV9SRVRVUk5fQVNTRVRTLjE5OTkBAAAAL9sBEwMAAAAAAETIvE5JN9gIUC/kSUo32AgRQ0lRLkJTTVAuSVFfQ0FQRVgBAAAAa8auJQMAAAAAAIgXcUxJN9gIZLzSSUo32AgYQ0lRLkJTQ1AuSVFfVE9UQUxfQVNTRVRTAQAAAJP3jhIDAAAAAACIF3FMSTfYCAEOyElKN9gIE0NJUS5EV01DLklRX0xUX0RFQlQBAAAAT91eIQMAAAAAABy8wk5JN9gIwcoBSko32AgfQ0lRLkZNQ0lXLklRX1JFVFVSTl9BU1NFVFMuMTk5OQUAAAAAAAAACAAAABQoSW52YWxpZCBJZGVudGlmaWVyKUElO01JN9gIZc7fSUo32AgdQ0lRLkdSTlZXLklRX0FTU0VUX1RVUk5TLjE5OTkF</t>
  </si>
  <si>
    <t>AAAAAAAAAAgAAAAUKEludmFsaWQgSWRlbnRpZmllcinWhDFNSTfYCLl0A0pKN9gIGUNJUS5DUEFBVS5JUV9MVF9ERUJULjE5OTkFAAAAAAAAAAgAAAAUKEludmFsaWQgSWRlbnRpZmllcinZkP5NSTfYCD1h/0lKN9gIE0NJUS5BTFRSLklRX0xUX0RFQlQBAAAA/A5JAAIAAAAHMTgwLjE0MQEIAAAABQAAAAExAQAAAAoyMDM0MDI0MTgxAwAAAAMxNjACAAAABDEwNDkEAAAAATAHAAAACDgvMy8yMDIwCAAAAAkzLzMxLzIwMjAJAAAAATB2n79DSTfYCCeYpElKN9gIHkNJUS5DQVJaLklRX0NVUlJFTlRfUkFUSU8uMTk5OQEAAAABg+QHAwAAAAAAdMU5TUk32AhH8wxKSjfYCB1DSVEuQ1JOWC5JUV9HUk9TU19NQVJHSU4uMTk5OQEAAAD/X7kQAwAAAAJOTQEIAAAABQAAAAExAQAAAAoyMDIwNzcyMzM3AwAAAAMxNjACAAAABDQwNzQEAAAAATAHAAAACDgvMy8yMDIwCAAAAAoxMi8zMS8yMDE5CQAAAAEwUaL/TUk32AgjM/ZJSjfYCB1DSVEuTUlDVC5JUV9UT1RBTF9BU1NFVFMuMTk5OQEAAADDITgAAgAAAAU1LjkxNwEIAAAABQAAAAExAQAAAAoyMDE2NTQxNzE1AwAAAAMxNjACAAAABDEwMDcEAAAAATAHAAAACDgvMy8yMDIwCAAAAAoxMi8zMS8yMDE5CQAAAAEwCrmzS0k32AigKvxJSjfYCB9DSVEuTkZJTlUuSVFfQ1VSUkVOVF9SQVRJTy4xOTk5BQAAAAAAAAAIAAAAFChJbnZhbGlkIElkZW50aWZpZXIpgn+0</t>
  </si>
  <si>
    <t>S0k32AhqUtBJSjfYCBlDSVEuVlNNVi5JUV9SRVRVUk5fQVNTRVRTAQAAAPB1DRkDAAAAAADrY9tKSTfYCO3FuklKN9gIF0NJUS5BSEkuSVFfTFRfREVCVC4xOTk5BQAAAAAAAAAIAAAAFChJbnZhbGlkIElkZW50aWZpZXIpQvW/Tkk32AjzT+9JSjfYCBRDSVEuUVJURUIuSVFfTFRfREVCVAUAAAAAAAAACAAAABQoSW52YWxpZCBJZGVudGlmaWVyKSJVbUtJN9gIGMS8SUo32AgeQ0lRLkpNUE5aLklRX0dST1NTX01BUkdJTi4xOTk5BQAAAAAAAAAIAAAAFChJbnZhbGlkIElkZW50aWZpZXIpYuJYTEk32Ajr4q9JSjfYCBlDSVEuTUlDVC5JUV9VTkxFVkVSRURfRkNGAQAAAMMhOAACAAAACS0yLjAyNjYyNQEIAAAABQAAAAExAQAAAAoyMDQxOTQ1OTM1AwAAAAMxNjACAAAABDQ0MjMEAAAAATAHAAAACDgvMy8yMDIwCAAAAAkzLzMxLzIwMjAJAAAAATAKubNLSTfYCA2i0ElKN9gIGkNJUS5GSVRCTy5JUV9SRVRVUk5fQVNTRVRTBQAAAAAAAAAIAAAAFChJbnZhbGlkIElkZW50aWZpZXIpT0/4TUk32AjCKP5JSjfYCB5DSVEuUkZESS5JUV9SRVRVUk5fQVNTRVRTLjE5OTkBAAAAzBrvEgMAAAAAADM8Ok1JN9gILtLqSUo32AgcQ0lRLkRTTFYuSVFfQVNTRVRfVFVSTlMuMTk5OQEAAAC9bCUKAwAAAAAAG9/+TUk32AisWPZJSjfYCBdDSVEuQVJBVi5JUV9BU1NFVF9UVVJOUwEAAABzJowDAgAAAAgwLjA0MjUzMwEI</t>
  </si>
  <si>
    <t>AAAABQAAAAExAQAAAAoyMDMzNzQ5MzA5AwAAAAMxNjACAAAABDQxNzcEAAAAATAHAAAACDgvMy8yMDIwCAAAAAkzLzMxLzIwMjAJAAAAATA8jb1OSTfYCBQnCkpKN9gIHENJUS5PTkNULklRX0FTU0VUX1RVUk5TLjE5OTkBAAAAcZ6OFAIAAAAIMC4xMTA5NjgBCAAAAAUAAAABMQEAAAAKMjAyMjMwNTI5NwMAAAADMTYwAgAAAAQ0MTc3BAAAAAEwBwAAAAg4LzMvMjAyMAgAAAAKMTIvMzEvMjAxOQkAAAABMCScmUtJN9gI4d7PSUo32AgRQ0lRLkZPWEEuSVFfQ0FQRVgBAAAAtNCUIAIAAAAELTI4MAEIAAAABQAAAAExAQAAAAoyMDMzOTg3MDE4AwAAAAMxNjACAAAABDIwMjEEAAAAATAHAAAACDgvMy8yMDIwCAAAAAkzLzMxLzIwMjAJAAAAATBAw1BDSTfYCNzelElKN9gIG0NJUS5QSEdFLldTLklRX0dST1NTX01BUkdJTgUAAAAAAAAACAAAABQoSW52YWxpZCBJZGVudGlmaWVyKc8DgE9JN9gIYKfdSUo32AgaQ0lRLk9OVFhXLklRX1JFVFVSTl9BU1NFVFMFAAAAAAAAAAgAAAAUKEludmFsaWQgSWRlbnRpZmllcimmZrVLSTfYCKRKvklKN9gIGUNJUS5UTUJSLklRX1VOTEVWRVJFRF9GQ0YBAAAAeBPpJgMAAAAAAG/TwU5JN9gI2hILSko32AgYQ0lRLkVTR0QuSVFfVE9UQUxfQVNTRVRTAQAAAMAgsRMDAAAAAADftH1MSTfYCFWmsElKN9gIGkNJUS5JRUFXVy5JUV9SRVRVUk5fQVNTRVRTBQAAAAAAAAAIAAAA</t>
  </si>
  <si>
    <t>FChJbnZhbGlkIElkZW50aWZpZXIpoBIcTUk32AhDdaJJSjfYCBlDSVEuVUVJQy5JUV9SRVRVUk5fQVNTRVRTAQAAAMaMAAACAAAABjIuNDYyNgEIAAAABQAAAAExAQAAAAoyMDM0NDI2Nzc3AwAAAAMxNjACAAAABDQxNzgEAAAAATAHAAAACDgvMy8yMDIwCAAAAAkzLzMxLzIwMjAJAAAAATCyQsBESTfYCMBNA0pKN9gIH0NJUS5BR05DTi5JUV9DVVJSRU5UX1JBVElPLjE5OTkFAAAAAAAAAAgAAAAUKEludmFsaWQgSWRlbnRpZmllciky48JOSTfYCM/M+ElKN9gIHUNJUS5CU0NOLklRX1RPVEFMX0FTU0VUUy4xOTk5AQAAAOoqDRADAAAAAABCwBxNSTfYCCInoklKN9gIEkNJUS5FSFIuSVFfTFRfREVCVAUAAAAAAAAACAAAABQoSW52YWxpZCBJZGVudGlmaWVyKZ7I9k1JN9gI0V3hSUo32AgZQ0lRLldDTEQuSVFfUkVUVVJOX0FTU0VUUwEAAAA3CV0lAwAAAAAAMyrcSkk32AhhcdZJSjfYCBRDSVEuS0NBUEwuSVFfTFRfREVCVAUAAAAAAAAACAAAABQoSW52YWxpZCBJZGVudGlmaWVyKRGnmktJN9gIPim1SUo32AgeQ0lRLk1FVFhXLklRX1RPVEFMX0FTU0VUUy4xOTk5BQAAAAAAAAAIAAAAFChJbnZhbGlkIElkZW50aWZpZXIpCrmzS0k32Aggtp9JSjfYCBlDSVEuRFdTSC5JUV9DVVJSRU5UX1JBVElPAQAAAE7dXiEDAAAAAAAcvMJOSTfYCJ7L5ElKN9gIGUNJUS5DTkNFLklRX1VOTEVWRVJFRF9GQ0YBAAAA</t>
  </si>
  <si>
    <t>RumqAQIAAAAHLTM1LjU5NwEIAAAABQAAAAExAQAAAAoyMDMyMTA0NzAyAwAAAAMxNjACAAAABDQ0MjMEAAAAATAHAAAACDgvMy8yMDIwCAAAAAkzLzMxLzIwMjAJAAAAATD5af5NSTfYCCUfG0pKN9gIHkNJUS5PTlRYVy5JUV9UT1RBTF9BU1NFVFMuMTk5OQUAAAAAAAAACAAAABQoSW52YWxpZCBJZGVudGlmaWVyKaZmtUtJN9gIXGwRSko32AgdQ0lRLkZFTUIuSVFfR1JPU1NfTUFSR0lOLjE5OTkBAAAAkXonEAMAAAAAALpa301JN9gIOsUGSko32AgeQ0lRLkFSVExXLklRX1RPVEFMX0FTU0VUUy4xOTk5BQAAAAAAAAAIAAAAFChJbnZhbGlkIElkZW50aWZpZXIp7Iu/Tkk32AhQlBtKSjfYCBpDSVEuVktUWFcuSVFfQ1VSUkVOVF9SQVRJTwUAAAAAAAAACAAAABQoSW52YWxpZCBJZGVudGlmaWVyKetj20pJN9gId1ulSUo32AgeQ0lRLkJMTU4uSVFfQ1VSUkVOVF9SQVRJTy4xOTk5AQAAAKE5qQcCAAAACDAuNjgzMDg1AQgAAAAFAAAAATEBAAAACjIwMzc0ODE3NzIDAAAAAzE2MAIAAAAENDAzMAQAAAABMAcAAAAIOC8zLzIwMjAIAAAACTMvMjkvMjAyMAkAAAABMAkIRk9JN9gITBrjSUo32AgfQ0lRLk1GSU5MLklRX1JFVFVSTl9BU1NFVFMuMTk5OQUAAAAAAAAACAAAABQoSW52YWxpZCBJZGVudGlmaWVyKeIaWkxJN9gIwE0DSko32AgcQ0lRLkdISVYuSVFfQVNTRVRfVFVSTlMuMTk5OQEAAAAf+o0mAwAA</t>
  </si>
  <si>
    <t>AAAAr+gwTUk32Aj0uPNJSjfYCBlDSVEuTllNVE8uSVFfR1JPU1NfTUFSR0lOAQAAALL9fgADAAAAAk5NAQgAAAAFAAAAATEBAAAACjIwMzgxNTk3NzMDAAAAAzE2MAIAAAAENDA3NAQAAAABMAcAAAAIOC8zLzIwMjAIAAAACTMvMzEvMjAyMAkAAAABMGfKtEtJN9gIEFuBSUo32AgcQ0lRLlNLT1IuSVFfQVNTRVRfVFVSTlMuMTk5OQEAAACeIE0QAwAAAAAA0tY6TUk32Aji+6NJSjfYCBhDSVEuSVVTUy5JUV9UT1RBTF9BU1NFVFMBAAAAf/gaIgMAAAAAAO40ckxJN9gImhuxSUo32AgZQ0lRLlNPSE9PLklRX0dST1NTX01BUkdJTgUAAAAAAAAACAAAABQoSW52YWxpZCBJZGVudGlmaWVyKU9nbktJN9gIw/ysSUo32AgZQ0lRLkNHUk9VLklRX0xUX0RFQlQuMTk5OQEAAACM1h0nAwAAAAAA+Wn+TUk32AiTf/ZJSjfYCBdDSVEuVFRUTi5JUV9BU1NFVF9UVVJOUwEAAAAKKIgiAwAAAAAADF3xSkk32AgmYrtJSjfYCB1DSVEuQ0FQUi5JUV9HUk9TU19NQVJHSU4uMTk5OQEAAACVrMIBAwAAAAJOTQEIAAAABQAAAAExAQAAAAoyMDI0NDIyNzcxAwAAAAMxNjACAAAABDQwNzQEAAAAATAHAAAACDgvMy8yMDIwCAAAAAoxMi8zMS8yMDE5CQAAAAEw2vJGT0k32Aij49pJSjfYCBlDSVEuQU1UQkIuSVFfR1JPU1NfTUFSR0lOBQAAAAAAAAAIAAAAFChJbnZhbGlkIElkZW50aWZpZXIph6bDTkk32AhnVuRJSjfYCB5DSVEu</t>
  </si>
  <si>
    <t>RkNBTC5JUV9DVVJSRU5UX1JBVElPLjE5OTkBAAAAtjS9GQMAAAAAAA2/3k1JN9gIVVnsSUo32AgUQ0lRLkJQWVBPLklRX0xUX0RFQlQFAAAAAAAAAAgAAAAUKEludmFsaWQgSWRlbnRpZmllcil1pEZPSTfYCFUJ20lKN9gIGENJUS5TUkVULklRX0xUX0RFQlQuMTk5OQEAAAA6wDMRAwAAAAAAvJowTUk32AhCt9RJSjfYCBxDSVEuRVNQUi5JUV9BU1NFVF9UVVJOUy4xOTk5AQAAAExuAAACAAAACDAuODI5MDg1AQgAAAAFAAAAATEBAAAACjIwMTc4NDg3OTADAAAAAzE2MAIAAAAENDE3NwQAAAABMAcAAAAIOC8zLzIwMjAIAAAACjEyLzMxLzIwMTkJAAAAATDxPfdNSTfYCNFd4UlKN9gIHENJUS5QUkZaLklRX0FTU0VUX1RVUk5TLjE5OTkBAAAAP/m9AQMAAAAAAAS0cUxJN9gIrZPSSUo32AgdQ0lRLkNBUlouSVFfR1JPU1NfTUFSR0lOLjE5OTkBAAAAAYPkBwMAAAAAAHTFOU1JN9gI9BT9SUo32AgeQ0lRLkJSUEFXLklRX1RPVEFMX0FTU0VUUy4xOTk5BQAAAAAAAAAIAAAAFChJbnZhbGlkIElkZW50aWZpZXIpDuFFT0k32AjyAe9JSjfYCBhDSVEuQ05DUi5JUV9UT1RBTF9BU1NFVFMBAAAALJthEgMAAAAAAKjMWUxJN9gI79O/SUo32AgdQ0lRLklHRi5JUV9SRVRVUk5fQVNTRVRTLjE5OTkBAAAAkx9aAgMAAAAAAIIEfkxJN9gIMDLfSUo32AgaQ0lRLkFHQkFVLklRX1VOTEVWRVJFRF9GQ0YFAAAAAAAAAAgA</t>
  </si>
  <si>
    <t>AAAUKEludmFsaWQgSWRlbnRpZmllcikcvMJOSTfYCGfDCkpKN9gIH0NJUS5FQ09MVy5JUV9DVVJSRU5UX1JBVElPLjE5OTkFAAAAAAAAAAgAAAAUKEludmFsaWQgSWRlbnRpZmllcikMXfFKSTfYCD3Eq0lKN9gIHUNJUS5BTEFDVy5JUV9BU1NFVF9UVVJOUy4xOTk5BQAAAAAAAAAIAAAAFChJbnZhbGlkIElkZW50aWZpZXIpYVjDTkk32Ai87xRKSjfYCBhDSVEuRlBYSS5JUV9UT1RBTF9BU1NFVFMBAAAA+SkkEAMAAAAAAN/U301JN9gIEe4QSko32AgfQ0lRLk5QQVdXLklRX0NVUlJFTlRfUkFUSU8uMTk5OQUAAAAAAAAACAAAABQoSW52YWxpZCBJZGVudGlmaWVyKVejtEtJN9gI+ELpSUo32AgXQ0lRLkNBUi5JUV9UT1RBTF9BU1NFVFMBAAAAnGYAAAIAAAAFMjE2OTABCAAAAAUAAAABMQEAAAAKMjA0NjkyMDQ2MgMAAAADMTYwAgAAAAQxMDA3BAAAAAEwBwAAAAg4LzMvMjAyMAgAAAAJNi8zMC8yMDIwCQAAAAEwsWLAQ0k32AjS6qRJSjfYCBdDSVEuSUdJQy5JUV9BU1NFVF9UVVJOUwEAAABK7PcHAwAAAAAAbDscTUk32AhvB7JJSjfYCBFDSVEuQlNKUS5JUV9DQVBFWAEAAACPyx0iAwAAAAAAOUBxTEk32AgBDshJSjfYCBdDSVEuSU5PLklRX0xUX0RFQlQuMTk5OQEAAAD6cAAAAgAAAAk3Ny4wMjI5MTcBCAAAAAUAAAABMQEAAAAKMjAyMTYwODYyOQMAAAADMTYwAgAAAAQxMDQ5BAAAAAEwBwAAAAg4LzMv</t>
  </si>
  <si>
    <t>MjAyMAgAAAAKMTIvMzEvMjAxOQkAAAABMKASHE1JN9gILlDDSUo32AgYQ0lRLkhOREwuSVFfTFRfREVCVC4xOTk5AQAAAFPcLCADAAAAAAButW5LSTfYCINezklKN9gIHUNJUS5IV01eLklRX1RPVEFMX0FTU0VUUy4xOTk5BQAAAAAAAAAIAAAAFChJbnZhbGlkIElkZW50aWZpZXIp93iAT0k32AgguvlJSjfYCBlDSVEuQUZJTlAuSVFfTFRfREVCVC4xOTk5AQAAAMKI0gcDAAAAAACpzcNOSTfYCKtzCkpKN9gIHUNJUS5OWU1UTi5JUV9BU1NFVF9UVVJOUy4xOTk5BQAAAAAAAAAIAAAAFChJbnZhbGlkIElkZW50aWZpZXIpV6O0S0k32AgQW4FJSjfYCBlDSVEuU1BSTy5JUV9SRVRVUk5fQVNTRVRTAQAAALPcVg4CAAAACC00Mi44MTc2AQgAAAAFAAAAATEBAAAACjIwMzQxNjAyOTkDAAAAAzE2MAIAAAAENDE3OAQAAAABMAcAAAAIOC8zLzIwMjAIAAAACTMvMzEvMjAyMAkAAAABMG+ObktJN9gIfoXOSUo32AgcQ0lRLktCV0IuSVFfQVNTRVRfVFVSTlMuMTk5OQEAAABKV30IAwAAAAAA/9pxTEk32AjwsaFJSjfYCBpDSVEuT0NDSVAuSVFfUkVUVVJOX0FTU0VUUwUAAAAAAAAACAAAABQoSW52YWxpZCBJZGVudGlmaWVyKaZmtUtJN9gI4d7PSUo32AgeQ0lRLkRSTVQuSVFfQ1VSUkVOVF9SQVRJTy4xOTk5BQAAAAAAAAAIAAAAFChJbnZhbGlkIElkZW50aWZpZXIpgxcATkk32AgsSe1JSjfYCBlDSVEuR1JOVi5J</t>
  </si>
  <si>
    <t>UV9VTkxFVkVSRURfRkNGAQAAAFngGiYDAAAAAADWhDFNSTfYCM6f/ElKN9gIGUNJUS5HU01HVy5JUV9HUk9TU19NQVJHSU4FAAAAAAAAAAgAAAAUKEludmFsaWQgSWRlbnRpZmllcimSwTBNSTfYCM6f/ElKN9gIE0NJUS5BT0JDLklRX0xUX0RFQlQFAAAAAAAAAAgAAAAUKEludmFsaWQgSWRlbnRpZmllcimpzcNOSTfYCGdW5ElKN9gIEkNJUS5ES05HVy5JUV9DQVBFWAUAAAAAAAAACAAAABQoSW52YWxpZCBJZGVudGlmaWVyKYl69k1JN9gIAMX+SUo32AgdQ0lRLklCVEouSVFfVE9UQUxfQVNTRVRTLjE5OTkBAAAAMTSOJgMAAAAAAMVQfkxJN9gIVtQESko32AgZQ0lRLkJTQUUuSVFfVU5MRVZFUkVEX0ZDRgEAAAB7+BoiAwAAAAAACpAcTUk32AgeKcNJSjfYCBFDSVEuQk5EVy5JUV9DQVBFWAEAAAC1MO0hAwAAAAAAYRTbSkk32AjmaPtJSjfYCB1DSVEuT1BFU1UuSVFfQVNTRVRfVFVSTlMuMTk5OQUAAAAAAAAACAAAABQoSW52YWxpZCBJZGVudGlmaWVyKUfDmUtJN9gIOwuBSUo32AgaQ0lRLk9SU05SLklRX1VOTEVWRVJFRF9GQ0YFAAAAAAAAAAgAAAAUKEludmFsaWQgSWRlbnRpZmllcilHw5lLSTfYCOHez0lKN9gIGkNJUS5HTElCQS5JUV9SRVRVUk5fQVNTRVRTBQAAAAAAAAAIAAAAFChJbnZhbGlkIElkZW50aWZpZXIpK0w7TUk32Agqh9dJSjfYCBlDSVEuVlRXTy5JUV9VTkxFVkVSRURfRkNGAQAA</t>
  </si>
  <si>
    <t>AINoxgYDAAAAAABM+fFKSTfYCOkTu0lKN9gIEkNJUS5DRE1PUC5JUV9DQVBFWAUAAAAAAAAACAAAABQoSW52YWxpZCBJZGVudGlmaWVyKUL1v05JN9gIfLAJSko32AgdQ0lRLk1JTE4uSVFfVE9UQUxfQVNTRVRTLjE5OTkBAAAAYnmhEwMAAAAAAJJMME1JN9gIzp/8SUo32AgSQ0lRLlJJTFlPLklRX0NBUEVYBQAAAAAAAAAIAAAAFChJbnZhbGlkIElkZW50aWZpZXIpxkTATkk32AjkHxlKSjfYCB9DSVEuWEJJT1cuSVFfQ1VSUkVOVF9SQVRJTy4xOTk5BQAAAAAAAAAIAAAAFChJbnZhbGlkIElkZW50aWZpZXIpSXjcSkk32AjKsqpJSjfYCBlDSVEuQk9UWi5JUV9SRVRVUk5fQVNTRVRTAQAAAPf9CBYDAAAAAACxczBNSTfYCDuTEUpKN9gIHkNJUS5EVkxVLklRX0NVUlJFTlRfUkFUSU8uMTk5OQEAAAA4JwsiAwAAAAAAuwzfTUk32AhXC+xJSjfYCBpDSVEuU1JBQ1cuSVFfVU5MRVZFUkVEX0ZDRgUAAAAAAAAACAAAABQoSW52YWxpZCBJZGVudGlmaWVyKW+ObktJN9gIrtWsSUo32AgYQ0lRLkdFQ0NNLklRX0FTU0VUX1RVUk5TBQAAAAAAAAAIAAAAFChJbnZhbGlkIElkZW50aWZpZXIp/DYxTUk32AhyB4VJSjfYCBxDSVEuTkZUWS5JUV9BU1NFVF9UVVJOUy4xOTk5AQAAADvEJQoDAAAAAADNgd9NSTfYCMZkFUpKN9gIHENJUS5JTUguSVFfR1JPU1NfTUFSR0lOLjE5OTkBAAAAuU4FAAMAAAACTk0BCAAAAAUA</t>
  </si>
  <si>
    <t>AAABMQEAAAAKMjAyMTg0Njc1MAMAAAADMTYwAgAAAAQ0MDc0BAAAAAEwBwAAAAg4LzMvMjAyMAgAAAAKMTIvMzEvMjAxOQkAAAABMPSfgE9JN9gIZ7ELSko32AgcQ0lRLkRXQ1IuSVFfQVNTRVRfVFVSTlMuMTk5OQEAAAD05HUgAwAAAAAA7Iu/Tkk32Ahe4vdJSjfYCBlDSVEuUFdeQS5JUV9SRVRVUk5fQVNTRVRTBQAAAAAAAAAIAAAAFChJbnZhbGlkIElkZW50aWZpZXIpczyBT0k32AjyPAtKSjfYCB5DSVEuU1BSTy5JUV9SRVRVUk5fQVNTRVRTLjE5OTkBAAAAs9xWDgIAAAAILTMzLjYwOTkBCAAAAAUAAAABMQEAAAAKMjAyMjI0ODA0NAMAAAADMTYwAgAAAAQ0MTc4BAAAAAEwBwAAAAg4LzMvMjAyMAgAAAAKMTIvMzEvMjAxOQkAAAABMG+ObktJN9gIR5OdSUo32AgRQ0lRLkVFTUEuSVFfQ0FQRVgBAAAA0H8WCgMAAAAAACCffkxJN9gISbvHSUo32AgfQ0lRLlJJTFlJLklRX0NVUlJFTlRfUkFUSU8uMTk5OQUAAAAAAAAACAAAABQoSW52YWxpZCBJZGVudGlmaWVyKTsewE5JN9gIPJIASko32AgTQ0lRLkJTQ04uSVFfTFRfREVCVAEAAADqKg0QAwAAAAAAQsAcTUk32AgiJ6JJSjfYCB5DSVEuUFRTSS5JUV9DVVJSRU5UX1JBVElPLjE5OTkBAAAAQX4EAAIAAAAIMC44MzM1MzgBCAAAAAUAAAABMQEAAAAKMjAzMjU4MDgyNgMAAAADMTYwAgAAAAQ0MDMwBAAAAAEwBwAAAAg4LzMvMjAyMAgAAAAJMy8zMS8y</t>
  </si>
  <si>
    <t>MDIwCQAAAAEwVBGaS0k32AjHy55JSjfYCBdDSVEuRklOWC5JUV9BU1NFVF9UVVJOUwEAAAAi7NsSAwAAAAAAZyUwTUk32AjjghpKSjfYCBhDSVEuTVJTTi5JUV9UT1RBTF9BU1NFVFMBAAAA5sUYAAIAAAAGOTUuODU4AQgAAAAFAAAAATEBAAAACjIwMzQ0MzQ2NzgDAAAAAzE2MAIAAAAEMTAwNwQAAAABMAcAAAAIOC8zLzIwMjAIAAAACTMvMzEvMjAyMAkAAAABMMFDWkxJN9gIDaLQSUo32AgaQ0lRLlBBVk1aLklRX1VOTEVWRVJFRF9GQ0YFAAAAAAAAAAgAAAAUKEludmFsaWQgSWRlbnRpZmllciluOJpLSTfYCLaknklKN9gIHkNJUS5HUk5WLklRX0NVUlJFTlRfUkFUSU8uMTk5OQEAAABZ4BomAwAAAAAA1oQxTUk32AiOXchJSjfYCBlDSVEuRkRVU0cuSVFfR1JPU1NfTUFSR0lOBQAAAAAAAAAIAAAAFChJbnZhbGlkIElkZW50aWZpZXIpASv4TUk32Ah7gexJSjfYCBhDSVEuUFNDVC5JUV9MVF9ERUJULjE5OTkBAAAAgN3+BQMAAAAAANeeckxJN9gI2GOhSUo32AgTQ0lRLkNMRFguSVFfTFRfREVCVAEAAABVzJIAAwAAAAAAXRpHT0k32Aghu9pJSjfYCBpDSVEuU0FRTlcuSVFfQ1VSUkVOVF9SQVRJTwUAAAAAAAAACAAAABQoSW52YWxpZCBJZGVudGlmaWVyKVlAbktJN9gIR5aOSUo32AgTQ0lRLlBUU0kuSVFfTFRfREVCVAEAAABBfgQAAwAAAAAAVBGaS0k32Aj7G+lJSjfYCB5DSVEuUEhBUy5JUV9DVVJS</t>
  </si>
  <si>
    <t>RU5UX1JBVElPLjE5OTkBAAAASGQ2AAIAAAAIOS4yOTYyNjEBCAAAAAUAAAABMQEAAAAKMjAyNDYxNTk2MAMAAAADMTYwAgAAAAQ0MDMwBAAAAAEwBwAAAAg4LzMvMjAyMAgAAAAKMTIvMzEvMjAxOQkAAAABMDBZmktJN9gItqSeSUo32AgdQ0lRLkVRUlIuSVFfVE9UQUxfQVNTRVRTLjE5OTkBAAAAAPPIGQMAAAAAAFdDm0tJN9gIikrPSUo32AgTQ0lRLlJGRU0uSVFfTFRfREVCVAEAAABXB+8SAwAAAAAAMzw6TUk32AjjuBFKSjfYCBRDSVEuT1JTTlUuSVFfTFRfREVCVAUAAAAAAAAACAAAABQoSW52YWxpZCBJZGVudGlmaWVyKUfDmUtJN9gImSO+SUo32AgZQ0lRLkNITkdVLklRX0dST1NTX01BUkdJTgUAAAAAAAAACAAAABQoSW52YWxpZCBJZGVudGlmaWVyKbCOR09JN9gIZq//SUo32AgYQ0lRLlJVVEguSVFfR1JPU1NfTUFSR0lOAQAAAEOCAQACAAAABzIwLjc1NDYBCAAAAAUAAAABMQEAAAAKMjA0NzI1OTUxOQMAAAADMTYwAgAAAAQ0MDc0BAAAAAEwBwAAAAg4LzMvMjAyMAgAAAAJNi8yOC8yMDIwCQAAAAEwJKNtS0k32Ajsca1JSjfYCBdDSVEuV1ZFLklRX1RPVEFMX0FTU0VUUwEAAAAWwUoPAgAAAAcyMzguNTcyAQgAAAAFAAAAATEBAAAACjIwMzQ5MTc3MzIDAAAAAzE2MAIAAAAEMTAwNwQAAAABMAcAAAAIOC8zLzIwMjAIAAAACTMvMzEvMjAyMAkAAAABME7c20pJN9gIiQ6NSUo32AgZQ0lRLk9Y</t>
  </si>
  <si>
    <t>TENNLklRX1RPVEFMX0FTU0VUUwUAAAAAAAAACAAAABQoSW52YWxpZCBJZGVudGlmaWVyKZfrmUtJN9gIXlf6SUo32AgaQ0lRLlBUVkNBLklRX1VOTEVWRVJFRF9GQ0YFAAAAAAAAAAgAAAAUKEludmFsaWQgSWRlbnRpZmllcilsaptLSTfYCM4hz0lKN9gIGkNJUS5IWUFDVy5JUV9SRVRVUk5fQVNTRVRTBQAAAAAAAAAIAAAAFChJbnZhbGlkIElkZW50aWZpZXIp8ScbTUk32AgQg7JJSjfYCBlDSVEuQU1IQ1UuSVFfTFRfREVCVC4xOTk5BQAAAAAAAAAIAAAAFChJbnZhbGlkIElkZW50aWZpZXIpRfC8Tkk32Ai5yBRKSjfYCBNDSVEuREZWUy5JUV9MVF9ERUJUAQAAAF8ALwgDAAAAAADukkVPSTfYCGJt90lKN9gIGUNJUS5PU01ULklRX0NVUlJFTlRfUkFUSU8BAAAAoSWEIgIAAAAIMy4yNjE0MDkBCAAAAAUAAAABMQEAAAAKMjAzNTExNDk1OQMAAAADMTYwAgAAAAQ0MDMwBAAAAAEwBwAAAAg4LzMvMjAyMAgAAAAJMy8zMS8yMDIwCQAAAAEwwMh6RUk32AjqixVKSjfYCBpDSVEuQU1IQ1cuSVFfUkVUVVJOX0FTU0VUUwUAAAAAAAAACAAAABQoSW52YWxpZCBJZGVudGlmaWVyKUXwvE5JN9gIgy0OSko32AgYQ0lRLkFHTkMuSVFfVE9UQUxfQVNTRVRTAQAAAP7kcQICAAAABTg5ODUzAQgAAAAFAAAAATEBAAAACjIwNDY0NjUxMzkDAAAAAzE2MAIAAAAEMTAwNwQAAAABMAcAAAAIOC8zLzIwMjAIAAAACTYvMzAv</t>
  </si>
  <si>
    <t>MjAyMAkAAAABMDLjwk5JN9gIkUYXSko32AgZQ0lRLlNUUFAuSVFfVU5MRVZFUkVEX0ZDRgEAAADQM6cGAwAAAAAA/7lFT0k32AiHRfdJSjfYCBpDSVEuSk1QTkwuSVFfVU5MRVZFUkVEX0ZDRgUAAAAAAAAACAAAABQoSW52YWxpZCBJZGVudGlmaWVyKWLiWExJN9gISbvHSUo32AgRQ0lRLlZDSVQuSVFfQ0FQRVgBAAAAx6/gBAMAAAAAADur8UpJN9gIEJvNSUo32AgUQ0lRLkNIUE1VLklRX0xUX0RFQlQFAAAAAAAAAAgAAAAUKEludmFsaWQgSWRlbnRpZmllcim19P1NSTfYCFCI/0lKN9gIE0NJUS5YQ1VSLklRX0xUX0RFQlQBAAAAvF3nBAMAAAAAABuM901JN9gIezjhSUo32AgZQ0lRLkJQWVVQLklRX0dST1NTX01BUkdJTgUAAAAAAAAACAAAABQoSW52YWxpZCBJZGVudGlmaWVyKV7LRk9JN9gIaXoUSko32AgZQ0lRLlZJREkuSVFfVU5MRVZFUkVEX0ZDRgEAAAAdY4sOAwAAAAAAG4z3TUk32AjKT/5JSjfYCB5DSVEuREhDTkwuSVFfVE9UQUxfQVNTRVRTLjE5OTkFAAAAAAAAAAgAAAAUKEludmFsaWQgSWRlbnRpZmllcil/U/ZNSTfYCJzQ2UlKN9gIE0NJUS5FU0dVLklRX0xUX0RFQlQBAAAAbfi5FgMAAAAAAM3efUxJN9gIpwuDSUo32AgdQ0lRLkdBSU5MLklRX0FTU0VUX1RVUk5TLjE5OTkFAAAAAAAAAAgAAAAUKEludmFsaWQgSWRlbnRpZmllcilYmjtNSTfYCNbG/ElKN9gIGENJUS5UQVBSLklRX1RP</t>
  </si>
  <si>
    <t>VEFMX0FTU0VUUwEAAAD34P0PAwAAAAAA/7lFT0k32AiJiQlKSjfYCBlDSVEuR0hJVlcuSVFfR1JPU1NfTUFSR0lOBQAAAAAAAAAIAAAAFChJbnZhbGlkIElkZW50aWZpZXIpuw8xTUk32Ai0QZRJSjfYCBdDSVEuRVBaTS5JUV9BU1NFVF9UVVJOUwEAAAADJj0DAgAAAAgwLjAzOTk0NAEIAAAABQAAAAExAQAAAAoyMDMzMjM4NTEzAwAAAAMxNjACAAAABDQxNzcEAAAAATAHAAAACDgvMy8yMDIwCAAAAAkzLzMxLzIwMjAJAAAAATDxPfdNSTfYCDOB2UlKN9gIGENJUS5BUUIuSVFfUkVUVVJOX0FTU0VUUwEAAABQ2woAAgAAAAgtMjIuNjkyMQEIAAAABQAAAAExAQAAAAoyMDMzNDQ1MDU3AwAAAAMxNjACAAAABDQxNzgEAAAAATAHAAAACDgvMy8yMDIwCAAAAAkzLzMxLzIwMjAJAAAAATCDaL1OSTfYCIMtDkpKN9gIHUNJUS5FVUZOLklRX1RPVEFMX0FTU0VUUy4xOTk5AQAAAHJCFAUDAAAAAAAgn35MSTfYCDAy30lKN9gIH0NJUS5HTEFERC5JUV9SRVRVUk5fQVNTRVRTLjE5OTkFAAAAAAAAAAgAAAAUKEludmFsaWQgSWRlbnRpZmllcimfdDtNSTfYCA17hUlKN9gIHkNJUS5SVVRILklRX1JFVFVSTl9BU1NFVFMuMTk5OQEAAABDggEAAgAAAAY1LjM4NDEBCAAAAAUAAAABMQEAAAAKMjAzNDUzNTQ4OQMAAAADMTYwAgAAAAQ0MTc4BAAAAAEwBwAAAAg4LzMvMjAyMAgAAAAJMy8yOS8yMDIwCQAAAAEwKXxtS0k3</t>
  </si>
  <si>
    <t>2AhYy5VJSjfYCB9DSVEuTkVTUlcuSVFfQ1VSUkVOVF9SQVRJTy4xOTk5BQAAAAAAAAAIAAAAFChJbnZhbGlkIElkZW50aWZpZXIpKS60S0k32AiO+K5JSjfYCB5DSVEuQkNWXkEuSVFfVE9UQUxfQVNTRVRTLjE5OTkFAAAAAAAAAAgAAAAUKEludmFsaWQgSWRlbnRpZmllcinPA4BPSTfYCDxC50lKN9gIGENJUS5TSU1PLklRX0dST1NTX01BUkdJTgEAAAAZxigAAgAAAAc0OC44ODY4AQgAAAAFAAAAATEBAAAACjIwNDY5MDI5NzIDAAAAAzE2MAIAAAAENDA3NAQAAAABMAcAAAAIOC8zLzIwMjAIAAAACTYvMzAvMjAyMAkAAAABMDqzN0JJN9gIJ5ikSUo32AgeQ0lRLkNSU0FVLklRX1RPVEFMX0FTU0VUUy4xOTk5BQAAAAAAAAAIAAAAFChJbnZhbGlkIElkZW50aWZpZXIpwH3/TUk32AitCOJJSjfYCB5DSVEuSU1NVS5JUV9SRVRVUk5fQVNTRVRTLjE5OTkBAAAAIEMEAAIAAAAHLTMzLjg0NAEIAAAABQAAAAExAQAAAAoyMDE3Njk5NDU2AwAAAAMxNjACAAAABDQxNzgEAAAAATAHAAAACDgvMy8yMDIwCAAAAAoxMi8zMS8yMDE5CQAAAAEw2cUbTUk32Aj1VtNJSjfYCBRDSVEuQ0hQTVcuSVFfTFRfREVCVAUAAAAAAAAACAAAABQoSW52YWxpZCBJZGVudGlmaWVyKc8b/k1JN9gIg5XaSUo32AgfQ0lRLk5FV1RJLklRX0NVUlJFTlRfUkFUSU8uMTk5OQUAAAAAAAAACAAAABQoSW52YWxpZCBJZGVudGlmaWVyKXfx</t>
  </si>
  <si>
    <t>tEtJN9gImqIOSko32AgYQ0lRLlFVUkUuSVFfR1JPU1NfTUFSR0lOAQAAAKC0MQoDAAAAAk5NAQgAAAAFAAAAATEBAAAACjIwNDczNTk0NjADAAAAAzE2MAIAAAAENDA3NAQAAAABMAcAAAAIOC8zLzIwMjAIAAAACTYvMzAvMjAyMAkAAAABMPw18UpJN9gIEe4QSko32AgSQ0lRLk5ZTVRQLklRX0NBUEVYAQAAALL9fgADAAAAAABnyrRLSTfYCPYs0ElKN9gIGkNJUS5FWUVTVy5JUV9DVVJSRU5UX1JBVElPBQAAAAAAAAAIAAAAFChJbnZhbGlkIElkZW50aWZpZXIpMMptS0k32AiW085JSjfYCBBDSVEuTVRDLklRX0NBUEVYAQAAAIp89iECAAAABy0wLjEyOTgBCAAAAAUAAAABMQEAAAAKMjAzNzYyNzU3MQMAAAADMTYwAgAAAAQyMDIxBAAAAAEwBwAAAAg4LzMvMjAyMAgAAAAKMTIvMzEvMjAxOQkAAAABMCPgs0tJN9gI+ELpSUo32AgYQ0lRLlZVU0UuSVFfVE9UQUxfQVNTRVRTAQAAAB1Q7g4DAAAAAAAbjPdNSTfYCMpP/klKN9gIG0NJUS5JTVYuSVFfQVNTRVRfVFVSTlMuMTk5OQEAAABqc3cAAgAAAAgwLjAwMjYwMQEIAAAABQAAAAExAQAAAAoyMDI0OTEzMzEwAwAAAAIyNwIAAAAENDE3NwQAAAABMAcAAAAIOC8zLzIwMjAIAAAACjEyLzMxLzIwMTkJAAAAATD+7BtNSTfYCDEP6klKN9gIHUNJUS5EV0FXLklRX0dST1NTX01BUkdJTi4xOTk5AQAAAB4jPSYDAAAAAAASlcJOSTfYCJFGF0pKN9gIGUNJUS5E</t>
  </si>
  <si>
    <t>V01DLklRX1JFVFVSTl9BU1NFVFMBAAAAT91eIQMAAAAAABKVwk5JN9gIaXcQSko32AgdQ0lRLkhDQ0hSLklRX0FTU0VUX1RVUk5TLjE5OTkFAAAAAAAAAAgAAAAUKEludmFsaWQgSWRlbnRpZmllcimgdxtNSTfYCMbN00lKN9gIEUNJUS5QREVWLklRX0NBUEVYAQAAAFAH5CQDAAAAAABFzppLSTfYCBiHvUlKN9gIFENJUS5BUE9QVy5JUV9MVF9ERUJUBQAAAAAAAAAIAAAAFChJbnZhbGlkIElkZW50aWZpZXIpSEFHT0k32AhE1v9JSjfYCBlDSVEuRVdaUy5JUV9DVVJSRU5UX1JBVElPAQAAAAbqyQYDAAAAAAAgn35MSTfYCI6okUlKN9gIGUNJUS5ITkRMLklRX1JFVFVSTl9BU1NFVFMBAAAAU9wsIAMAAAAAAG61bktJN9gIRhYPSko32AgdQ0lRLlNISVBaLklRX0FTU0VUX1RVUk5TLjE5OTkFAAAAAAAAAAgAAAAUKEludmFsaWQgSWRlbnRpZmllcikwym1LSTfYCEnkjklKN9gIHENJUS5QSEdFLldTLklRX0NVUlJFTlRfUkFUSU8FAAAAAAAAAAgAAAAUKEludmFsaWQgSWRlbnRpZmllcinPA4BPSTfYCJqiDkpKN9gIHkNJUS5TUVFRLklRX1JFVFVSTl9BU1NFVFMuMTk5OQEAAAD+StkFAwAAAAAAV0ObS0k32AjOIc9JSjfYCBdDSVEuQVFNUy5JUV9BU1NFVF9UVVJOUwEAAADHwVYQAgAAAAgwLjA2NzcxMQEIAAAABQAAAAExAQAAAAoyMDMyMjI0ODI5AwAAAAMxNjACAAAABDQxNzcEAAAAATAHAAAACDgvMy8y</t>
  </si>
  <si>
    <t>MDIwCAAAAAkzLzMxLzIwMjAJAAAAATCDaL1OSTfYCEEI5ElKN9gIHUNJUS5GSEsuSVFfUkVUVVJOX0FTU0VUUy4xOTk5AQAAAFTEJQoDAAAAAADNgd9NSTfYCE8h2ElKN9gIHkNJUS5TTlVHLklRX1JFVFVSTl9BU1NFVFMuMTk5OQEAAADz1wEmAwAAAAAAwUNaTEk32Ag0lMdJSjfYCBNDSVEuTERTRi5JUV9MVF9ERUJUAQAAAEv4eCIDAAAAAAAYHuBNSTfYCDpvBkpKN9gIHUNJUS5JTU8uSVFfUkVUVVJOX0FTU0VUUy4xOTk5AQAAAEMb2w8CAAAABjMuODkwNgEIAAAABQAAAAExAQAAAAoyMDQ2NTIwNTg0AwAAAAI1NQIAAAAENDE3OAQAAAABMAcAAAAIOC8zLzIwMjAIAAAACjEyLzMxLzIwMTkJAAAAATCV3bA/STfYCMG3lElKN9gIHkNJUS5FU1NDUi5JUV9UT1RBTF9BU1NFVFMuMTk5OQUAAAAAAAAACAAAABQoSW52YWxpZCBJZGVudGlmaWVyKYl69k1JN9gICQcSSko32AgaQ0lRLkhDQ09XLklRX1JFVFVSTl9BU1NFVFMFAAAAAAAAAAgAAAAUKEludmFsaWQgSWRlbnRpZmllciltUBtNSTfYCGHFw0lKN9gIH0NJUS5HR05eQi5JUV9SRVRVUk5fQVNTRVRTLjE5OTkFAAAAAAAAAAgAAAAUKEludmFsaWQgSWRlbnRpZmllcikrU4BPSTfYCEfO5klKN9gIGkNJUS5HTFVeQi5JUV9DVVJSRU5UX1JBVElPBQAAAAAAAAAIAAAAFChJbnZhbGlkIElkZW50aWZpZXIpbIqBT0k32AgoyvBJSjfYCBhDSVEuUFNDRS5J</t>
  </si>
  <si>
    <t>UV9UT1RBTF9BU1NFVFMBAAAAJN3+BQMAAAAAADF3ckxJN9gI72uSSUo32AgaQ0lRLkxTQUNXLklRX1VOTEVWRVJFRF9GQ0YFAAAAAAAAAAgAAAAUKEludmFsaWQgSWRlbnRpZmllcilngFlMSTfYCIzu0ElKN9gIGkNJUS5HUk5WUi5JUV9SRVRVUk5fQVNTRVRTBQAAAAAAAAAIAAAAFChJbnZhbGlkIElkZW50aWZpZXIp1oQxTUk32Agygd9JSjfYCBpDSVEuQVBYVFcuSVFfVU5MRVZFUkVEX0ZDRgUAAAAAAAAACAAAABQoSW52YWxpZCBJZGVudGlmaWVyKSg+vU5JN9gIZlAQSko32AgRQ0lRLkFMWE4uSVFfQ0FQRVgBAAAAT08FAAIAAAAFLTkwLjMBCAAAAAUAAAABMQEAAAAKMjA0NzI0NDAxMQMAAAADMTYwAgAAAAQyMDIxBAAAAAEwBwAAAAg4LzMvMjAyMAgAAAAJNi8zMC8yMDIwCQAAAAEwG3LGRUk32AhHgcZJSjfYCBhDSVEuRFdBVy5JUV9MVF9ERUJULjE5OTkBAAAAHiM9JgMAAAAAABKVwk5JN9gIp73cSUo32AgeQ0lRLlRESVYuSVFfQ1VSUkVOVF9SQVRJTy4xOTk5AQAAAGRC2QwDAAAAAACs7DlNSTfYCCKqyElKN9gIHUNJUS5GQ0EuSVFfUkVUVVJOX0FTU0VUUy4xOTk5AQAAAGniBAACAAAABjMuMjA2MgEIAAAABQAAAAExAQAAAAoyMDMzNzMyODEwAwAAAAI1MAIAAAAENDE3OAQAAAABMAcAAAAIOC8zLzIwMjAIAAAACTMvMzEvMjAyMAkAAAABMBXm3k1JN9gIdDLsSUo32AgZQ0lRLlBBVk1aLklR</t>
  </si>
  <si>
    <t>X0xUX0RFQlQuMTk5OQUAAAAAAAAACAAAABQoSW52YWxpZCBJZGVudGlmaWVyKW44mktJN9gI0r6ASUo32AgeQ0lRLkxJVktVLklRX0dST1NTX01BUkdJTi4xOTk5BQAAAAAAAAAIAAAAFChJbnZhbGlkIElkZW50aWZpZXIpqMxZTEk32AhN+oFJSjfYCBlDSVEuRk9YQS5JUV9VTkxFVkVSRURfRkNGAQAAALTQlCACAAAABzE2MjQuNzUBCAAAAAUAAAABMQEAAAAKMjAzMzk4NzAxOAMAAAADMTYwAgAAAAQ0NDIzBAAAAAEwBwAAAAg4LzMvMjAyMAgAAAAJMy8zMS8yMDIwCQAAAAEwQMNQQ0k32Ajc3pRJSjfYCBlDSVEuUENHXkQuSVFfVE9UQUxfQVNTRVRTBQAAAAAAAAAIAAAAFChJbnZhbGlkIElkZW50aWZpZXIpUxWBT0k32Ah8sQJKSjfYCBJDSVEuU1BLRVAuSVFfQ0FQRVgFAAAAAAAAAAgAAAAUKEludmFsaWQgSWRlbnRpZmllcilPZ25LSTfYCHy2E0pKN9gIHkNJUS5WTFlQTy5JUV9UT1RBTF9BU1NFVFMuMTk5OQUAAAAAAAAACAAAABQoSW52YWxpZCBJZGVudGlmaWVyKQxd8UpJN9gIAvecSUo32AgfQ0lRLk5ZTVRPLklRX1JFVFVSTl9BU1NFVFMuMTk5OQEAAACy/X4AAgAAAAYwLjkwNDcBCAAAAAUAAAABMQEAAAAKMjAxODQ0MTU3MQMAAAADMTYwAgAAAAQ0MTc4BAAAAAEwBwAAAAg4LzMvMjAyMAgAAAAKMTIvMzEvMjAxOQkAAAABMFejtEtJN9gIYMwMSko32AgZQ0lRLkJQWVVQLklRX0xUX0RFQlQu</t>
  </si>
  <si>
    <t>MTk5OQUAAAAAAAAACAAAABQoSW52YWxpZCBJZGVudGlmaWVyKXWkRk9JN9gIIsziSUo32AgZQ0lRLlJIRV5BLklRX1RPVEFMX0FTU0VUUwUAAAAAAAAACAAAABQoSW52YWxpZCBJZGVudGlmaWVyKXM8gU9JN9gIe20XSko32AgZQ0lRLkJTSkwuSVFfVU5MRVZFUkVEX0ZDRgEAAADoKg0QAwAAAAAA9WkcTUk32Ai4ePxJSjfYCBdDSVEuQ0lJQy5JUV9BU1NFVF9UVVJOUwEAAACvhFAmAwAAAAAAzxv+TUk32Ag14xlKSjfYCBhDSVEuVU1SWC5JUV9HUk9TU19NQVJHSU4BAAAAadREKAMAAAAAAAxd8UpJN9gIAvecSUo32AgZQ0lRLk9SU05SLklRX0xUX0RFQlQuMTk5OQUAAAAAAAAACAAAABQoSW52YWxpZCBJZGVudGlmaWVyKUfDmUtJN9gITFyuSUo32AgeQ0lRLlJOTEMuSVFfQ1VSUkVOVF9SQVRJTy4xOTk5AQAAAKrAoxkDAAAAAAC89t9NSTfYCHFl/UlKN9gIFUNJUS5LTFIuV1MuSVFfTFRfREVCVAUAAAAAAAAACAAAABQoSW52YWxpZCBJZGVudGlmaWVyKfSfgE9JN9gIPtoCSko32AgfQ0lRLlBBVk1aLklRX0NVUlJFTlRfUkFUSU8uMTk5OQUAAAAAAAAACAAAABQoSW52YWxpZCBJZGVudGlmaWVyKW44mktJN9gIU/y9SUo32AgZQ0lRLkRSQURQLklRX0dST1NTX01BUkdJTgUAAAAAAAAACAAAABQoSW52YWxpZCBJZGVudGlmaWVyKbdlAE5JN9gIoK3hSUo32AgaQ0lRLlFSVEVBLklRX1JFVFVSTl9BU1NF</t>
  </si>
  <si>
    <t>VFMFAAAAAAAAAAgAAAAUKEludmFsaWQgSWRlbnRpZmllcikiVW1LSTfYCDrc+0lKN9gIEUNJUS5QU0NVLklRX0NBUEVYAQAAAH7d/gUDAAAAAADXnnJMSTfYCOAr0klKN9gIGkNJUS5SSEVeQS5JUV9VTkxFVkVSRURfRkNGBQAAAAAAAAAIAAAAFChJbnZhbGlkIElkZW50aWZpZXIpczyBT0k32Ah7bRdKSjfYCB9DSVEuUENHXkUuSVFfUkVUVVJOX0FTU0VUUy4xOTk5BQAAAAAAAAAIAAAAFChJbnZhbGlkIElkZW50aWZpZXIpUxWBT0k32AiYkvlJSjfYCBlDSVEuSUdTQi5JUV9VTkxFVkVSRURfRkNGAQAAALEE2wEDAAAAAAAj7X5MSTfYCGBzwElKN9gIGUNJUS5GQ05DUC5JUV9MVF9ERUJULjE5OTkFAAAAAAAAAAgAAAAUKEludmFsaWQgSWRlbnRpZmllcimfdvhNSTfYCD4f9UlKN9gIEUNJUS5TVVNCLklRX0NBUEVYAQAAAHP+jRkDAAAAAADftH1MSTfYCMM8oUlKN9gIGENJUS5STkRNLklRX0dST1NTX01BUkdJTgEAAACswKMZAwAAAAAAuwzfTUk32Aj4Gw1KSjfYCB5DSVEuVFpBQ1UuSVFfVE9UQUxfQVNTRVRTLjE5OTkFAAAAAAAAAAgAAAAUKEludmFsaWQgSWRlbnRpZmllcimH3G5LSTfYCG05rElKN9gIEkNJUS5BQ0FNVy5JUV9DQVBFWAEAAADTcggAAwAAAAAAISDCTkk32AiC9vhJSjfYCB9DSVEuRFJBRFAuSVFfUkVUVVJOX0FTU0VUUy4xOTk5BQAAAAAAAAAIAAAAFChJbnZhbGlkIElkZW50aWZp</t>
  </si>
  <si>
    <t>ZXIpt2UATkk32AgeLhJKSjfYCB1DSVEuQUNXSS5JUV9HUk9TU19NQVJHSU4uMTk5OQEAAABtf48CAwAAAAAADHh+TEk32AiUx6BJSjfYCB1DSVEuU1VTQi5JUV9HUk9TU19NQVJHSU4uMTk5OQEAAABz/o0ZAwAAAAAA37R9TEk32Aj/NYNJSjfYCB5DSVEuT0NVTC5JUV9DVVJSRU5UX1JBVElPLjE5OTkBAAAAQjGAAgIAAAAINS4wMDIwNzgBCAAAAAUAAAABMQEAAAAKMjAyMTU4MDI3MQMAAAADMTYwAgAAAAQ0MDMwBAAAAAEwBwAAAAg4LzMvMjAyMAgAAAAKMTIvMzEvMjAxOQkAAAABMJY/tUtJN9gI7wXQSUo32AgYQ0lRLkhFUkQuSVFfVE9UQUxfQVNTRVRTAQAAAA9qryMDAAAAAABUEZpLSTfYCAPk3klKN9gIGUNJUS5ETkxJLklRX1VOTEVWRVJFRF9GQ0YBAAAADjn1EQIAAAALLTExMy4zNDg4NzUBCAAAAAUAAAABMQEAAAAKMjAzNDA0NjUxNQMAAAADMTYwAgAAAAQ0NDIzBAAAAAEwBwAAAAg4LzMvMjAyMAgAAAAJMy8zMS8yMDIwCQAAAAEwgxcATkk32AjzpRhKSjfYCB9DSVEuQU1UQkIuSVFfUkVUVVJOX0FTU0VUUy4xOTk5BQAAAAAAAAAIAAAAFChJbnZhbGlkIElkZW50aWZpZXIph6bDTkk32AgBbhlKSjfYCBJDSVEuU1NQS1cuSVFfQ0FQRVgFAAAAAAAAAAgAAAAUKEludmFsaWQgSWRlbnRpZmllcil2GW5LSTfYCGXhnUlKN9gIGENJUS5RUlRFQS5JUV9BU1NFVF9UVVJOUwUAAAAAAAAACAAAABQo</t>
  </si>
  <si>
    <t>SW52YWxpZCBJZGVudGlmaWVyKSJVbUtJN9gIhS+eSUo32AgdQ0lRLkFUQ1hXLklRX0FTU0VUX1RVUk5TLjE5OTkFAAAAAAAAAAgAAAAUKEludmFsaWQgSWRlbnRpZmllcikw2r9OSTfYCJl570lKN9gIG0NJUS5BVEVTVC5BLklRX0dST1NTX01BUkdJTgUAAAAAAAAACAAAABQoSW52YWxpZCBJZGVudGlmaWVyKTHHgE9JN9gIQlndSUo32AgZQ0lRLlZMWVBQLklRX0dST1NTX01BUkdJTgUAAAAAAAAACAAAABQoSW52YWxpZCBJZGVudGlmaWVyKR2E8UpJN9gISqmNSUo32AgYQ0lRLkhXQ0MuSVFfTFRfREVCVC4xOTk5AQAAAJdzAAACAAAABDgzLjUBCAAAAAUAAAABMQEAAAAKMjAyMTgyOTU1NwMAAAADMTYwAgAAAAQxMDQ5BAAAAAEwBwAAAAg4LzMvMjAyMAgAAAAKMTIvMzEvMjAxOQkAAAABMJ7UUUNJN9gIANDdSUo32AgdQ0lRLk9DRkNQLklRX0FTU0VUX1RVUk5TLjE5OTkFAAAAAAAAAAgAAAAUKEludmFsaWQgSWRlbnRpZmllcimWP7VLSTfYCIX8j0lKN9gIGkNJUS5EQ09NUC5JUV9VTkxFVkVSRURfRkNGBQAAAAAAAAAIAAAAFChJbnZhbGlkIElkZW50aWZpZXIpt2UATkk32AgikQ1KSjfYCBNDSVEuRlRBRy5JUV9MVF9ERUJUAQAAAJ4M7wUDAAAAAADHqN9NSTfYCEK+60lKN9gIEkNJUS5BQ1RUVS5JUV9DQVBFWAUAAAAAAAAACAAAABQoSW52YWxpZCBJZGVudGlmaWVyKQZHwk5JN9gIV+oKSko32Aga</t>
  </si>
  <si>
    <t>Q0lRLlBBQUNSLklRX1VOTEVWRVJFRF9GQ0YFAAAAAAAAAAgAAAAUKEludmFsaWQgSWRlbnRpZmllcimR9ZpLSTfYCI318klKN9gIGUNJUS5DQUtFLklRX1JFVFVSTl9BU1NFVFMBAAAACOAEAAMAAAAAAMty8EpJN9gIWhKsSUo32AgZQ0lRLlpHTlguSVFfQ1VSUkVOVF9SQVRJTwEAAABJ2rcBAgAAAAg1LjM4ODYzNgEIAAAABQAAAAExAQAAAAoyMDMzNzcwNjEyAwAAAAMxNjACAAAABDQwMzAEAAAAATAHAAAACDgvMy8yMDIwCAAAAAkzLzMxLzIwMjAJAAAAATAXmq5KSTfYCL6LqklKN9gIG0NJUS5CRkMuSVFfQVNTRVRfVFVSTlMuMTk5OQEAAADTbTgAAwAAAAAAzGvATkk32AiJiQlKSjfYCBhDSVEuRVNTQ1cuSVFfQVNTRVRfVFVSTlMFAAAAAAAAAAgAAAAUKEludmFsaWQgSWRlbnRpZmllcimEofZNSTfYCOqG4UlKN9gIF0NJUS5NSUxOLklRX0FTU0VUX1RVUk5TAQAAAGJ5oRMDAAAAAACxczBNSTfYCJlVhUlKN9gIGkNJUS5NRFJSUC5JUV9DVVJSRU5UX1JBVElPBQAAAAAAAAAIAAAAFChJbnZhbGlkIElkZW50aWZpZXIpnPVZTEk32Ai6ba9JSjfYCBRDSVEuWk5XQUEuSVFfTFRfREVCVAUAAAAAAAAACAAAABQoSW52YWxpZCBJZGVudGlmaWVyKRearkpJN9gI/rDMSUo32AgeQ0lRLktCTE1VLklRX0dST1NTX01BUkdJTi4xOTk5BQAAAAAAAAAIAAAAFChJbnZhbGlkIElkZW50aWZpZXIpYuJYTEk32Aj+</t>
  </si>
  <si>
    <t>QdFJSjfYCBlDSVEuR0xVXkEuSVFfR1JPU1NfTUFSR0lOBQAAAAAAAAAIAAAAFChJbnZhbGlkIElkZW50aWZpZXIpdmOBT0k32Aj9RflJSjfYCBhDSVEuUklMWUguSVFfQVNTRVRfVFVSTlMFAAAAAAAAAAgAAAAUKEludmFsaWQgSWRlbnRpZmllcik7HsBOSTfYCFP3FkpKN9gIEkNJUS5BSVJUUC5JUV9DQVBFWAUAAAAAAAAACAAAABQoSW52YWxpZCBJZGVudGlmaWVyKVUxw05JN9gIkp4MSko32AgYQ0lRLlRCTFRXLklRX0FTU0VUX1RVUk5TBQAAAAAAAAAIAAAAFChJbnZhbGlkIElkZW50aWZpZXIpzsDwSkk32AitsrtJSjfYCBhDSVEuRk5YLklRX1VOTEVWRVJFRF9GQ0YBAAAA8uoLAgMAAAAAAMJF4E1JN9gIMUgGSko32AgdQ0lRLk1HRU4uSVFfVE9UQUxfQVNTRVRTLjE5OTkBAAAAb+KuAgIAAAAGMzAuMjYyAQgAAAAFAAAAATEBAAAACjIwMjE4NDU2MzgDAAAAAzE2MAIAAAAEMTAwNwQAAAABMAcAAAAIOC8zLzIwMjAIAAAACjEyLzMxLzIwMTkJAAAAATAj4LNLSTfYCLwc80lKN9gIHkNJUS5DT01ULklRX0NVUlJFTlRfUkFUSU8uMTk5OQEAAAAqxDMQAwAAAAAAJI59TEk32AjDPKFJSjfYCBFDSVEuQlNKUi5JUV9DQVBFWAEAAABOzoglAwAAAAAAOUBxTEk32AisUfxJSjfYCB5DSVEuVklESS5JUV9DVVJSRU5UX1JBVElPLjE5OTkBAAAAHWOLDgMAAAAAABuM901JN9gIezjhSUo32AgTQ0lRLkZUSEku</t>
  </si>
  <si>
    <t>SVFfTFRfREVCVAEAAACbZuYOAwAAAAAAG5jeTUk32AhM7AZKSjfYCB1DSVEuUlZQLklRX0NVUlJFTlRfUkFUSU8uMTk5OQEAAADzZwsAAgAAAAgzLjQ0MDI1NwEIAAAABQAAAAExAQAAAAoyMDI0NzQwODU3AwAAAAMxNjACAAAABDQwMzAEAAAAATAHAAAACDgvMy8yMDIwCAAAAAoxMi8zMS8yMDE5CQAAAAEwCwO/Q0k32AgylYZJSjfYCBpDSVEuU0dMQlcuSVFfQ1VSUkVOVF9SQVRJTwUAAAAAAAAACAAAABQoSW52YWxpZCBJZGVudGlmaWVyKT7xbUtJN9gIZeGdSUo32AgaQ0lRLkFSVExXLklRX1JFVFVSTl9BU1NFVFMFAAAAAAAAAAgAAAAUKEludmFsaWQgSWRlbnRpZmllcinsi79OSTfYCPb/CUpKN9gIGkNJUS5SSUxZRy5JUV9DVVJSRU5UX1JBVElPBQAAAAAAAAAIAAAAFChJbnZhbGlkIElkZW50aWZpZXIpQvW/Tkk32AgdgNtJSjfYCBpDSVEuTE1GQVcuSVFfUkVUVVJOX0FTU0VUUwUAAAAAAAAACAAAABQoSW52YWxpZCBJZGVudGlmaWVyKajMWUxJN9gIjO7QSUo32AgZQ0lRLkFRTVMuSVFfQ1VSUkVOVF9SQVRJTwEAAADHwVYQAgAAAAgyLjgwMDMxMQEIAAAABQAAAAExAQAAAAoyMDMyMjI0ODI5AwAAAAMxNjACAAAABDQwMzAEAAAAATAHAAAACDgvMy8yMDIwCAAAAAkzLzMxLzIwMjAJAAAAATCDaL1OSTfYCEkJ+ElKN9gIEUNJUS5XQ0xELklRX0NBUEVYAQAAADcJXSUDAAAAAAAzKtxKSTfYCOLZ</t>
  </si>
  <si>
    <t>qklKN9gIHkNJUS5IRVdHLklRX0NVUlJFTlRfUkFUSU8uMTk5OQEAAACKaNEOAwAAAAAA37R9TEk32AhVprBJSjfYCBlDSVEuRFhHRS5JUV9SRVRVUk5fQVNTRVRTAQAAANuoUAwDAAAAAAAzKtxKSTfYCMqyqklKN9gIHkNJUS5IQkFOTi5JUV9UT1RBTF9BU1NFVFMuMTk5OQUAAAAAAAAACAAAABQoSW52YWxpZCBJZGVudGlmaWVyKQOdG01JN9gIpZGESUo32AgeQ0lRLlRCTFRXLklRX1RPVEFMX0FTU0VUUy4xOTk5BQAAAAAAAAAIAAAAFChJbnZhbGlkIElkZW50aWZpZXIpzsDwSkk32AhaEqxJSjfYCB1DSVEuRUZBUy5JUV9HUk9TU19NQVJHSU4uMTk5OQEAAACNswMYAwAAAAAAsXMwTUk32AiZVYVJSjfYCBhDSVEuRklYRC5JUV9HUk9TU19NQVJHSU4BAAAAYCqcGAMAAAAAAMqvOk1JN9gIosqFSUo32AgaQ0lRLk5GSU5XLklRX1VOTEVWRVJFRF9GQ0YFAAAAAAAAAAgAAAAUKEludmFsaWQgSWRlbnRpZmllcimCf7RLSTfYCI0Qv0lKN9gIF0NJUS5ST0JULklRX0FTU0VUX1RVUk5TAQAAAFxj2SADAAAAAABq4eBNSTfYCGPdE0pKN9gIGUNJUS5QVkFMLklRX1VOTEVWRVJFRF9GQ0YBAAAAdOYNIAMAAAAAABGnmktJN9gIXGwRSko32AgaQ0lRLkNQQUFVLklRX0NVUlJFTlRfUkFUSU8FAAAAAAAAAAgAAAAUKEludmFsaWQgSWRlbnRpZmllcinZkP5NSTfYCPl2CEpKN9gIEkNJUS5TSElQVy5JUV9DQVBFWAUA</t>
  </si>
  <si>
    <t>AAAAAAAACAAAABQoSW52YWxpZCBJZGVudGlmaWVyKTDKbUtJN9gI30qtSUo32AgdQ0lRLkFVVEwuSVFfVE9UQUxfQVNTRVRTLjE5OTkBAAAAGd2MIQIAAAAHMzAzLjUzMwEIAAAABQAAAAExAQAAAAoyMDE5NzU3NzIwAwAAAAMxNjACAAAABDEwMDcEAAAAATAHAAAACDgvMy8yMDIwCAAAAAoxMi8zMS8yMDE5CQAAAAEwQvW/Tkk32AiZee9JSjfYCBhDSVEuRlRYTi5JUV9MVF9ERUJULjE5OTkBAAAAlRpLFgMAAAAAAHTFOU1JN9gIIwmnSUo32AgaQ0lRLkFNSENXLklRX0NVUlJFTlRfUkFUSU8FAAAAAAAAAAgAAAAUKEludmFsaWQgSWRlbnRpZmllcilF8LxOSTfYCI4uAUpKN9gIEkNJUS5JTVJOVy5JUV9DQVBFWAUAAAAAAAAACAAAABQoSW52YWxpZCBJZGVudGlmaWVyKf7sG01JN9gIuHj8SUo32AgeQ0lRLkRQSENXLklRX0dST1NTX01BUkdJTi4xOTk5BQAAAAAAAAAIAAAAFChJbnZhbGlkIElkZW50aWZpZXIpfT4ATkk32AgM2AdKSjfYCBFDSVEuRFRVUy5JUV9DQVBFWAEAAADnNKcGAwAAAAAA7pJFT0k32Ag14xlKSjfYCB1DSVEuVkJJVi5JUV9UT1RBTF9BU1NFVFMuMTk5OQEAAAAiWDoRAgAAAAcxMDcuMjM0AQgAAAAFAAAAATEBAAAACjIwMzM1ODg0NDYDAAAAAzE2MAIAAAAEMTAwNwQAAAABMAcAAAAIOC8zLzIwMjAIAAAACTMvMzEvMjAyMAkAAAABMJY720pJN9gIZvbGSUo32AgaQ0lRLkVWTE1D</t>
  </si>
  <si>
    <t>LklRX1JFVFVSTl9BU1NFVFMBAAAAeKCBEwMAAAAAAISh9k1JN9gIIpENSko32AgeQ0lRLlJPQlQuSVFfQ1VSUkVOVF9SQVRJTy4xOTk5AQAAAFxj2SADAAAAAABq4eBNSTfYCJwc4ElKN9gIHUNJUS5PQ1guSVFfUkVUVVJOX0FTU0VUUy4xOTk5AQAAAB9trQQCAAAACC0zMi40NTgyAQgAAAAFAAAAATEBAAAACjIwMzUyMTM0OTMDAAAAAzE2MAIAAAAENDE3OAQAAAABMAcAAAAIOC8zLzIwMjAIAAAACTMvMzEvMjAyMAkAAAABMFTugE9JN9gIiBfxSUo32AgeQ0lRLlBBRVdXLklRX0dST1NTX01BUkdJTi4xOTk5BQAAAAAAAAAIAAAAFChJbnZhbGlkIElkZW50aWZpZXIpVBGaS0k32AhT/L1JSjfYCB5DSVEuU0FNQVcuSVFfVE9UQUxfQVNTRVRTLjE5OTkFAAAAAAAAAAgAAAAUKEludmFsaWQgSWRlbnRpZmllcikko21LSTfYCOxxrUlKN9gIIENJUS5BVEVTVC5DLklRX0dST1NTX01BUkdJTi4xOTk5BQAAAAAAAAAIAAAAFChJbnZhbGlkIElkZW50aWZpZXIpVO6AT0k32Ah8sQJKSjfYCBlDSVEuRlRYRy5JUV9SRVRVUk5fQVNTRVRTAQAAAJLwShYDAAAAAAB0xTlNSTfYCGPdE0pKN9gIGUNJUS5RVEVDLklRX1JFVFVSTl9BU1NFVFMBAAAAZr6aAQMAAAAAALMTOk1JN9gIUazXSUo32AgYQ0lRLlJGRU0uSVFfTFRfREVCVC4xOTk5AQAAAFcH7xIDAAAAAAAzPDpNSTfYCOO4EUpKN9gIHUNJUS5DSFJXLklRX1RP</t>
  </si>
  <si>
    <t>VEFMX0FTU0VUUy4xOTk5AQAAAFafBQACAAAABzQ4NDguMzIBCAAAAAUAAAABMQEAAAAKMjAzMjU5NDI2OQMAAAADMTYwAgAAAAQxMDA3BAAAAAEwBwAAAAg4LzMvMjAyMAgAAAAJMy8zMS8yMDIwCQAAAAEwElB1Q0k32AhU5qRJSjfYCBlDSVEuSENDTy5JUV9VTkxFVkVSRURfRkNGAQAAANnDeSYDAAAAAABtUBtNSTfYCGHFw0lKN9gIHENJUS5QRFAuSVFfVE9UQUxfQVNTRVRTLjE5OTkBAAAAaFn3AQMAAAAAALyMcUxJN9gIENmhSUo32AgXQ0lRLkRXUFAuSVFfQVNTRVRfVFVSTlMBAAAAbiG/DAMAAAAAAKMz301JN9gIV0jYSUo32AgZQ0lRLk9QRVNVLklRX0dST1NTX01BUkdJTgUAAAAAAAAACAAAABQoSW52YWxpZCBJZGVudGlmaWVyKUfDmUtJN9gI4d7PSUo32AgaQ0lRLkdSTlZXLklRX1VOTEVWRVJFRF9GQ0YFAAAAAAAAAAgAAAAUKEludmFsaWQgSWRlbnRpZmllcinWhDFNSTfYCP4MFkpKN9gIGUNJUS5OWU1ULklRX1JFVFVSTl9BU1NFVFMBAAAAsv1+AAIAAAAHLTQuMTMwNgEIAAAABQAAAAExAQAAAAoyMDM4MTU5NzczAwAAAAMxNjACAAAABDQxNzgEAAAAATAHAAAACDgvMy8yMDIwCAAAAAkzLzMxLzIwMjAJAAAAATBXo7RLSTfYCHvpvklKN9gIGENJUS5GRElWLklRX0xUX0RFQlQuMTk5OQEAAACX2cMPAwAAAAAAB4k6TUk32Aji+6NJSjfYCBxDSVEuRVNHRS5JUV9BU1NFVF9UVVJOUy4xOTk5</t>
  </si>
  <si>
    <t>AQAAAPkgsRMDAAAAAADftH1MSTfYCOzd0UlKN9gIH0NJUS5ST1NFVy5JUV9SRVRVUk5fQVNTRVRTLjE5OTkFAAAAAAAAAAgAAAAUKEludmFsaWQgSWRlbnRpZmllcikpfG1LSTfYCIWCpUlKN9gIGUNJUS5FTlBILklRX1JFVFVSTl9BU1NFVFMBAAAAWMJpAgIAAAAHMTMuMTk3NQEIAAAABQAAAAExAQAAAAoyMDMzNDM4ODk5AwAAAAMxNjACAAAABDQxNzgEAAAAATAHAAAACDgvMy8yMDIwCAAAAAkzLzMxLzIwMjAJAAAAATBb18VFSTfYCEDPxklKN9gIHUNJUS5JRExCLklRX1RPVEFMX0FTU0VUUy4xOTk5AQAAABEUlRIDAAAAAAAEtHFMSTfYCJdCsUlKN9gIFENJUS5BTEFDVy5JUV9MVF9ERUJUBQAAAAAAAAAIAAAAFChJbnZhbGlkIElkZW50aWZpZXIpYVjDTkk32AiRRhdKSjfYCB1DSVEuVlNNVi5JUV9HUk9TU19NQVJHSU4uMTk5OQEAAADwdQ0ZAwAAAAAA62PbSkk32Aj9J6tJSjfYCB1DSVEuU1FMVi5JUV9HUk9TU19NQVJHSU4uMTk5OQEAAADQ01IZAwAAAAAAqFdZTEk32AhcSIJJSjfYCBlDSVEuR0lJSS5JUV9SRVRVUk5fQVNTRVRTAQAAAPYuBAACAAAABjQuMzQxOQEIAAAABQAAAAExAQAAAAoyMDQwNzAzNDcyAwAAAAMxNjACAAAABDQxNzgEAAAAATAHAAAACDgvMy8yMDIwCAAAAAk0LzMwLzIwMjAJAAAAATBTEVFDSTfYCDxC50lKN9gIF0NJUS5MU0FDLklRX0FTU0VUX1RVUk5TAQAAAACSBycD</t>
  </si>
  <si>
    <t>AAAAAABngFlMSTfYCE9D80lKN9gIGUNJUS5BQ1JYLklRX1VOTEVWRVJFRF9GQ0YBAAAA/Cr6AQIAAAAKLTMxLjEzNDM3NQEIAAAABQAAAAExAQAAAAoyMDM0ODgwMzUxAwAAAAMxNjACAAAABDQ0MjMEAAAAATAHAAAACDgvMy8yMDIwCAAAAAkzLzMxLzIwMjAJAAAAATAGR8JOSTfYCJEVAkpKN9gIGUNJUS5HRUNDTS5JUV9HUk9TU19NQVJHSU4FAAAAAAAAAAgAAAAUKEludmFsaWQgSWRlbnRpZmllcin8NjFNSTfYCEfzDEpKN9gIGUNJUS5HTk1BLklRX1VOTEVWRVJFRF9GQ0YBAAAASXMwCgMAAAAAAIIEfkxJN9gIg/XdSUo32AgaQ0lRLkJJT1guV1MuSVFfQVNTRVRfVFVSTlMFAAAAAAAAAAgAAAAUKEludmFsaWQgSWRlbnRpZmllcinPA4BPSTfYCGCn3UlKN9gIF0NJUS5NQ01KLklRX0FTU0VUX1RVUk5TAQAAANJfzCUDAAAAAADBQ1pMSTfYCK1Gr0lKN9gIHkNJUS5CTENOLklRX0NVUlJFTlRfUkFUSU8uMTk5OQEAAABuSl8gAwAAAAAAKXxtS0k32AhZC49JSjfYCBdDSVEuRFdBVy5JUV9BU1NFVF9UVVJOUwEAAAAeIz0mAwAAAAAAEpXCTkk32Aiey+RJSjfYCBJDSVEuR1hHWFUuSVFfQ0FQRVgFAAAAAAAAAAgAAAAUKEludmFsaWQgSWRlbnRpZmllcikjrDFNSTfYCG/sw0lKN9gIHkNJUS5QREVWLklRX0NVUlJFTlRfUkFUSU8uMTk5OQEAAABQB+QkAwAAAAAARc6aS0k32AhRg49JSjfYCBJDSVEuTUJJ</t>
  </si>
  <si>
    <t>TlAuSVFfQ0FQRVgFAAAAAAAAAAgAAAAUKEludmFsaWQgSWRlbnRpZmllciniGlpMSTfYCDXdn0lKN9gIHUNJUS5OWE1ELklRX0dST1NTX01BUkdJTi4xOTk5BQAAAAAAAAAIAAAAFChJbnZhbGlkIElkZW50aWZpZXIpd/G0S0k32Ahsqq5JSjfYCBhDSVEuREdSUy5JUV9UT1RBTF9BU1NFVFMBAAAApM/8DQMAAAAAAERR3EpJN9gI+eUVSko32AgfQ0lRLkJOR09XLklRX0NVUlJFTlRfUkFUSU8uMTk5OQUAAAAAAAAACAAAABQoSW52YWxpZCBJZGVudGlmaWVyKQkIRk9JN9gI6zHbSUo32AgXQ0lRLkdJR0UuSVFfQVNTRVRfVFVSTlMBAAAAccDKIwMAAAAAAHYZbktJN9gIR5aOSUo32AgdQ0lRLkFJUlIuSVFfR1JPU1NfTUFSR0lOLjE5OTkBAAAAEEJMDwMAAAAAALMTOk1JN9gIx/nqSUo32AgZQ0lRLlNSRVQuSVFfUkVUVVJOX0FTU0VUUwEAAAA6wDMRAwAAAAAAvJowTUk32AgkA7NJSjfYCBZDSVEuLTEuSVFfTFRfREVCVC4xOTk5BQAAAAAAAAAIAAAAFChJbnZhbGlkIElkZW50aWZpZXIp3efwSkk32AgWHp1JSjfYCB1DSVEuQUNUVFcuSVFfQVNTRVRfVFVSTlMuMTk5OQUAAAAAAAAACAAAABQoSW52YWxpZCBJZGVudGlmaWVyKRduwk5JN9gIp73cSUo32AgXQ0lRLkZUSEkuSVFfQVNTRVRfVFVSTlMBAAAAm2bmDgMAAAAAABuY3k1JN9gIn9r9SUo32AgdQ0lRLlBZWi5JUV9SRVRVUk5fQVNTRVRTLjE5OTkB</t>
  </si>
  <si>
    <t>AAAAsJvDAQMAAAAAALZlcUxJN9gICrTCSUo32AgaQ0lRLlRTQ0JQLklRX1JFVFVSTl9BU1NFVFMFAAAAAAAAAAgAAAAUKEludmFsaWQgSWRlbnRpZmllcind5/BKSTfYCCOJu0lKN9gIF0NJUS5WQ1NILklRX0FTU0VUX1RVUk5TAQAAAI2w4AQDAAAAAAD/7NpKSTfYCOkTu0lKN9gIGENJUS5GTEFULklRX0xUX0RFQlQuMTk5OQEAAAAuNKcGAwAAAAAA/7lFT0k32AgZWdtJSjfYCBpDSVEuTElWS1UuSVFfUkVUVVJOX0FTU0VUUwUAAAAAAAAACAAAABQoSW52YWxpZCBJZGVudGlmaWVyKX6nWUxJN9gIoCr8SUo32AgfQ0lRLklOQktaLklRX0NVUlJFTlRfUkFUSU8uMTk5OQUAAAAAAAAACAAAABQoSW52YWxpZCBJZGVudGlmaWVyKW2d+E1JN9gIZOrgSUo32AgYQ0lRLlZHTFQuSVFfR1JPU1NfTUFSR0lOAQAAAECz4AQDAAAAAABA0vFKSTfYCBCbzUlKN9gIGkNJUS5EU0tFVy5JUV9VTkxFVkVSRURfRkNGBQAAAAAAAAAIAAAAFChJbnZhbGlkIElkZW50aWZpZXIplsn/TUk32AjKKAhKSjfYCBlDSVEuQVJHWC5JUV9VTkxFVkVSRURfRkNGAQAAAL3iswMCAAAACC01Ny4zMjU1AQgAAAAFAAAAATEBAAAACjIwNDcyNTA2MzMDAAAAAjUwAgAAAAQ0NDIzBAAAAAEwBwAAAAg4LzMvMjAyMAgAAAAJNi8zMC8yMDIwCQAAAAEwg2O/Tkk32Aj2/wlKSjfYCBpDSVEuUE5OVEcuSVFfUkVUVVJOX0FTU0VUUwUAAAAAAAAA</t>
  </si>
  <si>
    <t>CAAAABQoSW52YWxpZCBJZGVudGlmaWVyKTBZmktJN9gIlObWSUo32AgeQ0lRLkFUSFguSVFfUkVUVVJOX0FTU0VUUy4xOTk5AQAAAGhiAAACAAAACC01NC45OTI0AQgAAAAFAAAAATEBAAAACjIwMjI0NDExMzcDAAAAAzE2MAIAAAAENDE3OAQAAAABMAcAAAAIOC8zLzIwMjAIAAAACjEyLzMxLzIwMTkJAAAAATCEsb9OSTfYCMm890lKN9gIHkNJUS5GVFhILklRX0NVUlJFTlRfUkFUSU8uMTk5OQEAAAC2z04WAwAAAAAArOw5TUk32Aj0FP1JSjfYCBxDSVEuRFRVUy5JUV9BU1NFVF9UVVJOUy4xOTk5AQAAAOc0pwYDAAAAAAD/uUVPSTfYCFP3FkpKN9gIGENJUS5JU1RCLklRX0dST1NTX01BUkdJTgEAAABHTk4NAwAAAAAAJI59TEk32Aj/NYNJSjfYCBNDSVEuUkZESS5JUV9MVF9ERUJUAQAAAMwa7xIDAAAAAAAzPDpNSTfYCFGs10lKN9gIHUNJUS5FU1NDVy5JUV9BU1NFVF9UVVJOUy4xOTk5BQAAAAAAAAAIAAAAFChJbnZhbGlkIElkZW50aWZpZXIphKH2TUk32AjqhuFJSjfYCBlDSVEuUENHXkIuSVFfVE9UQUxfQVNTRVRTBQAAAAAAAAAIAAAAFChJbnZhbGlkIElkZW50aWZpZXIpVO6AT0k32AgkoBBKSjfYCB5DSVEuQlNKUS5JUV9DVVJSRU5UX1JBVElPLjE5OTkBAAAAj8sdIgMAAAAAADlAcUxJN9gI4z4PSko32AgRQ0lRLkFCVVMuSVFfQ0FQRVgBAAAAKD4JAgIAAAAGLTAuNTU4AQgAAAAFAAAAATEB</t>
  </si>
  <si>
    <t>AAAACjIwMzU1NzU0MTcDAAAAAzE2MAIAAAAEMjAyMQQAAAABMAcAAAAIOC8zLzIwMjAIAAAACTMvMzEvMjAyMAkAAAABMDyNvU5JN9gISQn4SUo32AgaQ0lRLkJSR15BLklRX0NVUlJFTlRfUkFUSU8FAAAAAAAAAAgAAAAUKEludmFsaWQgSWRlbnRpZmllcinPA4BPSTfYCMNDEUpKN9gIE0NJUS5DTk1ELklRX0xUX0RFQlQBAAAAQAQEAAIAAAAHNzg5LjY4MgEIAAAABQAAAAExAQAAAAoyMDQ3MjUwNjI1AwAAAAMxNjACAAAABDEwNDkEAAAAATAHAAAACDgvMy8yMDIwCAAAAAk2LzMwLzIwMjAJAAAAATDaiHZDSTfYCK4mA0pKN9gIGUNJUS5QRUVSLklRX0NVUlJFTlRfUkFUSU8FAAAAAAAAAAgAAAAUKEludmFsaWQgSWRlbnRpZmllcikwWZpLSTfYCBCIz0lKN9gIGkNJUS5GQ05DUC5JUV9DVVJSRU5UX1JBVElPBQAAAAAAAAAIAAAAFChJbnZhbGlkIElkZW50aWZpZXIpn3b4TUk32AivAf5JSjfYCBtDSVEuSVRQLklRX0FTU0VUX1RVUk5TLjE5OTkBAAAAWn5RAgIAAAAIMC41OTgxMzEBCAAAAAUAAAABMQEAAAAKMjAyNDMzMzkxMAMAAAADMTYwAgAAAAQ0MTc3BAAAAAEwBwAAAAg4LzMvMjAyMAgAAAAKMTIvMzEvMjAxOQkAAAABMIdMxkVJN9gIZ+OGSUo32AgYQ0lRLlBPV0wuSVFfR1JPU1NfTUFSR0lOAQAAAO+KBAACAAAABzE4LjIxMzIBCAAAAAUAAAABMQEAAAAKMjAzMzgwNjIzNAMAAAADMTYwAgAA</t>
  </si>
  <si>
    <t>AAQ0MDc0BAAAAAEwBwAAAAg4LzMvMjAyMAgAAAAJMy8zMS8yMDIwCQAAAAEwB/B6RUk32AjATQNKSjfYCBlDSVEuVlRJUVcuSVFfR1JPU1NfTUFSR0lOBQAAAAAAAAAIAAAAFChJbnZhbGlkIElkZW50aWZpZXIpljvbSkk32AgbNI1JSjfYCBpDSVEuR0dPXkEuSVFfVU5MRVZFUkVEX0ZDRgUAAAAAAAAACAAAABQoSW52YWxpZCBJZGVudGlmaWVyKeqqwU5JN9gI2hILSko32AgeQ0lRLklQTERQLklRX0dST1NTX01BUkdJTi4xOTk5BQAAAAAAAAAIAAAAFChJbnZhbGlkIElkZW50aWZpZXIpbDscTUk32AhJNshJSjfYCBlDSVEuQ0hQTVcuSVFfVE9UQUxfQVNTRVRTBQAAAAAAAAAIAAAAFChJbnZhbGlkIElkZW50aWZpZXIpzxv+TUk32AhQiP9JSjfYCBFDSVEuRFdGSS5JUV9DQVBFWAEAAACN17MTAwAAAAAAT2duS0k32Ah+hc5JSjfYCBhDSVEuRFRVTC5JUV9UT1RBTF9BU1NFVFMBAAAAozSnBgMAAAAAAO6SRU9JN9gIXGkASko32AgXQ0lRLkVOWkwuSVFfQVNTRVRfVFVSTlMBAAAAwGW7BgMAAAAAANHHfkxJN9gInGjRSUo32AgaQ0lRLkNFVFhXLklRX1JFVFVSTl9BU1NFVFMFAAAAAAAAAAgAAAAUKEludmFsaWQgSWRlbnRpZmllcim3Z0dPSTfYCGav/0lKN9gIHkNJUS5RUlRFQi5JUV9UT1RBTF9BU1NFVFMuMTk5OQUAAAAAAAAACAAAABQoSW52YWxpZCBJZGVudGlmaWVyKSJVbUtJN9gI3+q8SUo32Agd</t>
  </si>
  <si>
    <t>Q0lRLllMQ08uSVFfVE9UQUxfQVNTRVRTLjE5OTkBAAAA+vWJEgMAAAAAALyaME1JN9gII7wZSko32AgfQ0lRLlBDR15JLklRX1JFVFVSTl9BU1NFVFMuMTk5OQUAAAAAAAAACAAAABQoSW52YWxpZCBJZGVudGlmaWVyKVMVgU9JN9gIczTdSUo32AgcQ0lRLkRGUEguSVFfQVNTRVRfVFVSTlMuMTk5OQEAAAABfBYnAwAAAAAAgxcATkk32AiO99lJSjfYCB5DSVEuV0hMUkQuSVFfVE9UQUxfQVNTRVRTLjE5OTkFAAAAAAAAAAgAAAAUKEludmFsaWQgSWRlbnRpZmllcikUA9xKSTfYCOHpA0pKN9gIGkNJUS5PWFNRTC5JUV9SRVRVUk5fQVNTRVRTBQAAAAAAAAAIAAAAFChJbnZhbGlkIElkZW50aWZpZXIpl+uZS0k32Ag6Na5JSjfYCB9DSVEuR0xVXkEuSVFfUkVUVVJOX0FTU0VUUy4xOTk5BQAAAAAAAAAIAAAAFChJbnZhbGlkIElkZW50aWZpZXIpdmOBT0k32AguC91JSjfYCBdDSVEuUkRWWS5JUV9BU1NFVF9UVVJOUwEAAADamA0PAwAAAAAAMzw6TUk32Ah6xrNJSjfYCBpDSVEuUENHXkEuSVFfUkVUVVJOX0FTU0VUUwUAAAAAAAAACAAAABQoSW52YWxpZCBJZGVudGlmaWVyKVTugE9JN9gISfMSSko32AgZQ0lRLkFDVFRXLklRX1RPVEFMX0FTU0VUUwUAAAAAAAAACAAAABQoSW52YWxpZCBJZGVudGlmaWVyKRduwk5JN9gIe1QOSko32AgZQ0lRLlNEVlkuSVFfUkVUVVJOX0FTU0VUUwEAAAA5IgsgAwAAAAAA</t>
  </si>
  <si>
    <t>B4k6TUk32Ah6xrNJSjfYCBpDSVEuU0dMQlcuSVFfVU5MRVZFUkVEX0ZDRgUAAAAAAAAACAAAABQoSW52YWxpZCBJZGVudGlmaWVyKT7xbUtJN9gIhqzOSUo32AgZQ0lRLlNISVBaLklRX0dST1NTX01BUkdJTgUAAAAAAAAACAAAABQoSW52YWxpZCBJZGVudGlmaWVyKTDKbUtJN9gIHjgESko32AgYQ0lRLlZJSVguSVFfVE9UQUxfQVNTRVRTAQAAAO8KQAoDAAAAAADZVP9NSTfYCDQ6/0lKN9gIGkNJUS5ISkxJVy5JUV9SRVRVUk5fQVNTRVRTBQAAAAAAAAAIAAAAFChJbnZhbGlkIElkZW50aWZpZXIph+oxTUk32AhpF9RJSjfYCBpDSVEuRldPTkEuSVFfUkVUVVJOX0FTU0VUUwUAAAAAAAAACAAAABQoSW52YWxpZCBJZGVudGlmaWVyKahXWUxJN9gI3LuvSUo32AgZQ0lRLkRSTkEuSVFfUkVUVVJOX0FTU0VUUwEAAADjX1cCAgAAAAgtMTMuNDU2OQEIAAAABQAAAAExAQAAAAoyMDM0MjE1MDg3AwAAAAMxNjACAAAABDQxNzgEAAAAATAHAAAACDgvMy8yMDIwCAAAAAkzLzMxLzIwMjAJAAAAATB9PgBOSTfYCDWpFkpKN9gIHUNJUS5JRFJBLklRX1RPVEFMX0FTU0VUUy4xOTk5AQAAAMtzAAACAAAABjQ3LjQ4OQEIAAAABQAAAAExAQAAAAoyMDIxNDM3NzIyAwAAAAMxNjACAAAABDEwMDcEAAAAATAHAAAACDgvMy8yMDIwCAAAAAoxMi8zMS8yMDE5CQAAAAEw2cUbTUk32AiDf9NJSjfYCBNDSVEuTE9ERS5JUV9M</t>
  </si>
  <si>
    <t>VF9ERUJUAQAAACm5SAACAAAACDAuMjMyODM2AQgAAAAFAAAAATEBAAAACjIwMzQ2OTU0NjUDAAAAAzE2MAIAAAAEMTA0OQQAAAABMAcAAAAIOC8zLzIwMjAIAAAACTMvMzEvMjAyMAkAAAABMCtTgE9JN9gIYKfdSUo32AgZQ0lRLkZEVFMuSVFfVU5MRVZFUkVEX0ZDRgEAAABfcS0KAwAAAAAAuwzfTUk32AiHz/RJSjfYCBRDSVEuRFNLRVcuSVFfTFRfREVCVAUAAAAAAAAACAAAABQoSW52YWxpZCBJZGVudGlmaWVyKZbJ/01JN9gIFwz2SUo32AgeQ0lRLkhXQksuSVFfQ1VSUkVOVF9SQVRJTy4xOTk5AQAAALEOCAADAAAAAADxJxtNSTfYCI5dyElKN9gIGUNJUS5WR1NILklRX1VOTEVWRVJFRF9GQ0YBAAAAXbPgBAMAAAAAAGEU20pJN9gImqIOSko32AgXQ0lRLk5GVFkuSVFfQVNTRVRfVFVSTlMBAAAAO8QlCgMAAAAAAM2B301JN9gIxmQVSko32AgdQ0lRLkhOREwuSVFfR1JPU1NfTUFSR0lOLjE5OTkBAAAAU9wsIAMAAAAAAG61bktJN9gIemCsSUo32AgdQ0lRLkJORFguSVFfVE9UQUxfQVNTRVRTLjE5OTkBAAAA7RAyDAMAAAAAAGEU20pJN9gI1YGcSUo32AgYQ0lRLlVTTEIuSVFfVE9UQUxfQVNTRVRTAQAAABAUlRIDAAAAAAALUHJMSTfYCOOrwUlKN9gIIUNJUS5BVEVTVC5BLklRX0NVUlJFTlRfUkFUSU8uMTk5OQUAAAAAAAAACAAAABQoSW52YWxpZCBJZGVudGlmaWVyKTHHgE9JN9gISfMSSko32Age</t>
  </si>
  <si>
    <t>Q0lRLkNGRkFXLklRX0dST1NTX01BUkdJTi4xOTk5AQAAAHBdpQACAAAABzY3LjcxMzQBCAAAAAUAAAABMQEAAAAKMjA0NjUzODIzNwMAAAACNTACAAAABDQwNzQEAAAAATAHAAAACDgvMy8yMDIwCAAAAAkzLzMxLzIwMjAJAAAAATC3Z0dPSTfYCEKo9klKN9gIGUNJUS5CSEZBTC5JUV9UT1RBTF9BU1NFVFMFAAAAAAAAAAgAAAAUKEludmFsaWQgSWRlbnRpZmllcinPW0ZPSTfYCFP3FkpKN9gIHENJUS5QU0MuSVFfVE9UQUxfQVNTRVRTLjE5OTkBAAAACgpoBAIAAAAFMjcuMTkBCAAAAAUAAAABMQEAAAAKMjAyMjAwOTYyOQMAAAABOQIAAAAEMTAwNwQAAAABMAcAAAAIOC8zLzIwMjAIAAAACTkvMzAvMjAxOQkAAAABMJH1mktJN9gImFaeSUo32AgdQ0lRLkZJTlguSVFfR1JPU1NfTUFSR0lOLjE5OTkBAAAAIuzbEgMAAAAAAGclME1JN9gIyV0FSko32AgZQ0lRLkhKTEkuSVFfUkVUVVJOX0FTU0VUUwEAAACMnawBAgAAAAktMTA2LjE1MzEBCAAAAAUAAAABMQEAAAAKMjA0MDQ3NzM2NAMAAAADMTYwAgAAAAQ0MTc4BAAAAAEwBwAAAAg4LzMvMjAyMAgAAAAJMy8zMS8yMDIwCQAAAAEwj8MxTUk32AhpF9RJSjfYCBpDSVEuU1NQS1UuSVFfQ1VSUkVOVF9SQVRJTwUAAAAAAAAACAAAABQoSW52YWxpZCBJZGVudGlmaWVyKT7xbUtJN9gImx3HSUo32AgZQ0lRLklORkkuSVFfUkVUVVJOX0FTU0VUUwEAAABfchIA</t>
  </si>
  <si>
    <t>AgAAAAgtNDQuMzU5NgEIAAAABQAAAAExAQAAAAoyMDQ3MTc3OTYwAwAAAAMxNjACAAAABDQxNzgEAAAAATAHAAAACDgvMy8yMDIwCAAAAAk2LzMwLzIwMjAJAAAAATD+7BtNSTfYCG8HsklKN9gIGUNJUS5ZTENPLklRX0NVUlJFTlRfUkFUSU8BAAAA+vWJEgMAAAAAALyaME1JN9gIpl+jSUo32AgdQ0lRLkNOQ1IuSVFfVE9UQUxfQVNTRVRTLjE5OTkBAAAALJthEgMAAAAAAKjMWUxJN9gITfqBSUo32AgYQ0lRLklGRVUuSVFfVE9UQUxfQVNTRVRTAQAAAF6oUwIDAAAAAACCBH5MSTfYCKxR/ElKN9gIHkNJUS5GUkFGLklRX1JFVFVSTl9BU1NFVFMuMTk5OQEAAADfdi8AAgAAAAYxLjE3OTUBCAAAAAUAAAABMQEAAAAKMjAzNDg4NzE5NQMAAAADMTYwAgAAAAQ0MTc4BAAAAAEwBwAAAAg4LzMvMjAyMAgAAAAJMy8zMS8yMDIwCQAAAAEwQSU7TUk32AjU1KNJSjfYCBRDSVEuRkRVU0wuSVFfTFRfREVCVAUAAAAAAAAACAAAABQoSW52YWxpZCBJZGVudGlmaWVyKQEr+E1JN9gIiDoHSko32AgfQ0lRLldITFJELklRX1JFVFVSTl9BU1NFVFMuMTk5OQUAAAAAAAAACAAAABQoSW52YWxpZCBJZGVudGlmaWVyKU7c20pJN9gIiQ6NSUo32AgWQ0lRLkNDRi5JUV9BU1NFVF9UVVJOUwEAAAAxogIAAgAAAAgwLjg0NDI0MwEIAAAABQAAAAExAQAAAAoyMDQ0ODE4Mzg3AwAAAAMxNjACAAAABDQxNzcEAAAAATAHAAAACDgv</t>
  </si>
  <si>
    <t>My8yMDIwCAAAAAk1LzMxLzIwMjAJAAAAATALkbA/STfYCCeYpElKN9gIEUNJUS5TVE1QLklRX0NBUEVYAQAAAKqHAAACAAAABi0zLjkxNQEIAAAABQAAAAExAQAAAAoyMDM0NDE1ODQzAwAAAAMxNjACAAAABDIwMjEEAAAAATAHAAAACDgvMy8yMDIwCAAAAAkzLzMxLzIwMjAJAAAAATAsbkk9STfYCPI/hklKN9gIHENJUS5JRFJBLklRX0FTU0VUX1RVUk5TLjE5OTkBAAAAy3MAAAIAAAAHMC4wMjQwMwEIAAAABQAAAAExAQAAAAoyMDIxNDM3NzIyAwAAAAMxNjACAAAABDQxNzcEAAAAATAHAAAACDgvMy8yMDIwCAAAAAoxMi8zMS8yMDE5CQAAAAEw2cUbTUk32AhOd8NJSjfYCBRDSVEuVVVVVS5XUy5JUV9DQVBFWAUAAAAAAAAACAAAABQoSW52YWxpZCBJZGVudGlmaWVyKStTgE9JN9gIg8UQSko32AgdQ0lRLkFUSFguSVFfR1JPU1NfTUFSR0lOLjE5OTkBAAAAaGIAAAMAAAACTk0BCAAAAAUAAAABMQEAAAAKMjAyMjQ0MTEzNwMAAAADMTYwAgAAAAQ0MDc0BAAAAAEwBwAAAAg4LzMvMjAyMAgAAAAKMTIvMzEvMjAxOQkAAAABMISxv05JN9gIxAYOSko32AgYQ0lRLkVNSUYuSVFfR1JPU1NfTUFSR0lOAQAAADTImQMDAAAAAAAj7X5MSTfYCH6BkUlKN9gIGUNJUS5PWFNRWi5JUV9HUk9TU19NQVJHSU4FAAAAAAAAAAgAAAAUKEludmFsaWQgSWRlbnRpZmllcimX65lLSTfYCDo1rklKN9gIGUNJUS5BTkFCLklR</t>
  </si>
  <si>
    <t>X0NVUlJFTlRfUkFUSU8BAAAAIUyyAQIAAAAJMTUuOTU5MzU0AQgAAAAFAAAAATEBAAAACjIwMzM3MDA5NTQDAAAAAzE2MAIAAAAENDAzMAQAAAABMAcAAAAIOC8zLzIwMjAIAAAACTMvMzEvMjAyMAkAAAABMDAavU5JN9gIji4BSko32AgZQ0lRLkNSVVMuSVFfVU5MRVZFUkVEX0ZDRgEAAACTZwAAAgAAAAoyNTQuNjIyMTI1AQgAAAAFAAAAATEBAAAACjIwMzcyMDcyNjcDAAAAAzE2MAIAAAAENDQyMwQAAAABMAcAAAAIOC8zLzIwMjAIAAAACTMvMjgvMjAyMAkAAAABMFA6dkNJN9gIKRbGSUo32AgYQ0lRLkZUSEkuSVFfR1JPU1NfTUFSR0lOAQAAAJtm5g4DAAAAAAAbmN5NSTfYCBf49ElKN9gIF0NJUS5BRFNLLklRX0FTU0VUX1RVUk5TAQAAAF7UAQACAAAACDAuNjYxNTg1AQgAAAAFAAAAATEBAAAACjIwMzk1MTEwNzgDAAAAAzE2MAIAAAAENDE3NwQAAAABMAcAAAAIOC8zLzIwMjAIAAAACTQvMzAvMjAyMAkAAAABMK07wENJN9gI3N6USUo32AgUQ0lRLlRIQlJVLklRX0xUX0RFQlQFAAAAAAAAAAgAAAAUKEludmFsaWQgSWRlbnRpZmllcincmfBKSTfYCFs3zklKN9gII0NJUS5OU1BSLldTLkIuSVFfUkVUVVJOX0FTU0VUUy4xOTk5BQAAAAAAAAAIAAAAFChJbnZhbGlkIElkZW50aWZpZXIp9J+AT0k32AiNZhNKSjfYCBhDSVEuQVRIWC5JUV9UT1RBTF9BU1NFVFMBAAAAaGIAAAIAAAAGMzkuMDY4AQgA</t>
  </si>
  <si>
    <t>AAAFAAAAATEBAAAACjIwMzQwNTI4NjADAAAAAzE2MAIAAAAEMTAwNwQAAAABMAcAAAAIOC8zLzIwMjAIAAAACTMvMzEvMjAyMAkAAAABMISxv05JN9gIU7kASko32AgfQ0lRLlNISVBXLklRX1JFVFVSTl9BU1NFVFMuMTk5OQUAAAAAAAAACAAAABQoSW52YWxpZCBJZGVudGlmaWVyKTDKbUtJN9gIfAieSUo32AgYQ0lRLlBEQkMuSVFfR1JPU1NfTUFSR0lOAQAAAAo9QxADAAAAAAAQAnJMSTfYCJobsUlKN9gIH0NJUS5GU1JWVS5JUV9SRVRVUk5fQVNTRVRTLjE5OTkFAAAAAAAAAAgAAAAUKEludmFsaWQgSWRlbnRpZmllcilPT/hNSTfYCNAP4UlKN9gIGkNJUS5WTFlQTy5JUV9SRVRVUk5fQVNTRVRTBQAAAAAAAAAIAAAAFChJbnZhbGlkIElkZW50aWZpZXIpDF3xSkk32Ai/w81JSjfYCBlDSVEuVEJJTy5JUV9SRVRVUk5fQVNTRVRTAQAAAJ9WkggCAAAACC0yMS4yMTM3AQgAAAAFAAAAATEBAAAACjIwMzQyNTYzNjMDAAAAAzE2MAIAAAAENDE3OAQAAAABMAcAAAAIOC8zLzIwMjAIAAAACTMvMzEvMjAyMAkAAAABMM7A8EpJN9gI4xHOSUo32AgRQ0lRLk9OQ1QuSVFfQ0FQRVgBAAAAcZ6OFAMAAAAAACScmUtJN9gI6vaeSUo32AgZQ0lRLkFVUEguSVFfVU5MRVZFUkVEX0ZDRgEAAADtdw0AAgAAAAktNDAuMzYxMjUBCAAAAAUAAAABMQEAAAAKMjAzNTY5MzUzNwMAAAADMTYwAgAAAAQ0NDIzBAAAAAEwBwAA</t>
  </si>
  <si>
    <t>AAg4LzMvMjAyMAgAAAAJMy8zMS8yMDIwCQAAAAEwMNq/Tkk32Aju2AlKSjfYCBFDSVEuQUxUWS5JUV9DQVBFWAEAAACpwAUSAwAAAAAAvJowTUk32AgkA7NJSjfYCBFDSVEuRkRUUy5JUV9DQVBFWAEAAABfcS0KAwAAAAAAuwzfTUk32AiHz/RJSjfYCBJDSVEuSVBCLklRX0xUX0RFQlQBAAAAVnq8DQMAAAAAAPSfgE9JN9gI/X/mSUo32AgYQ0lRLlNJTS5JUV9SRVRVUk5fQVNTRVRTAQAAAAIKBgACAAAABjMuNDMxNAEIAAAABQAAAAExAQAAAAoyMDM0MjEwMDc3AwAAAAMxMTACAAAABDQxNzgEAAAAATAHAAAACDgvMy8yMDIwCAAAAAkzLzMxLzIwMjAJAAAAATBtLr1DSTfYCHc/tElKN9gIHUNJUS5JVVNTLklRX0dST1NTX01BUkdJTi4xOTk5AQAAAH/4GiIDAAAAAADuNHJMSTfYCA2TkklKN9gIGUNJUS5BT0JDLklRX0NVUlJFTlRfUkFUSU8FAAAAAAAAAAgAAAAUKEludmFsaWQgSWRlbnRpZmllcimpzcNOSTfYCMQG8ElKN9gIHkNJUS5ER1JXLklRX1JFVFVSTl9BU1NFVFMuMTk5OQEAAACjz/wNAwAAAAAARFHcSkk32AiG2cxJSjfYCB5DSVEuQkhGQVAuSVFfR1JPU1NfTUFSR0lOLjE5OTkFAAAAAAAAAAgAAAAUKEludmFsaWQgSWRlbnRpZmllcilZfUZPSTfYCKk4CUpKN9gIHkNJUS5CU01SLklRX1JFVFVSTl9BU1NFVFMuMTk5OQEAAACzx64lAwAAAAAAOUBxTEk32AjaavNJSjfYCBlDSVEuVUJPSC5J</t>
  </si>
  <si>
    <t>UV9DVVJSRU5UX1JBVElPAQAAAHJZCgADAAAAAAD8NfFKSTfYCL/DzUlKN9gIHUNJUS5FQklaLklRX1RPVEFMX0FTU0VUUy4xOTk5AQAAAAI1DCMDAAAAAABnJTBNSTfYCDMF1UlKN9gIGENJUS5STkxDLklRX0dST1NTX01BUkdJTgEAAACqwKMZAwAAAAAAvPbfTUk32AgC4BFKSjfYCBFDSVEuRFdBVy5JUV9DQVBFWAEAAAAeIz0mAwAAAAAAEpXCTkk32AgBbhlKSjfYCBhDSVEuRUJJWC5JUV9UT1RBTF9BU1NFVFMBAAAAcw8EAAIAAAAHMTUwMy42MQEIAAAABQAAAAExAQAAAAoyMDM0OTQwOTY5AwAAAAMxNjACAAAABDEwMDcEAAAAATAHAAAACDgvMy8yMDIwCAAAAAkzLzMxLzIwMjAJAAAAATBQJYVFSTfYCHuoxklKN9gIHENJUS5GS08uSVFfR1JPU1NfTUFSR0lOLjE5OTkBAAAA+4/DBwMAAAAAAAeJOk1JN9gIZJ+zSUo32AgaQ0lRLk9GU1NaLklRX1VOTEVWRVJFRF9GQ0YFAAAAAAAAAAgAAAAUKEludmFsaWQgSWRlbnRpZmllcimWP7VLSTfYCOHez0lKN9gIGkNJUS5FWUVHVy5JUV9SRVRVUk5fQVNTRVRTBQAAAAAAAAAIAAAAFChJbnZhbGlkIElkZW50aWZpZXIpewH4TUk32AgR+BpKSjfYCB5DSVEuVlVTRS5JUV9SRVRVUk5fQVNTRVRTLjE5OTkBAAAAHVDuDgMAAAAAAFhl901JN9gIX231SUo32AgeQ0lRLklCVEYuSVFfUkVUVVJOX0FTU0VUUy4xOTk5AQAAAMSsiyYDAAAAAACHK35MSTfYCH3kgklK</t>
  </si>
  <si>
    <t>N9gIF0NJUS5GWVguSVFfTFRfREVCVC4xOTk5AQAAAArrCwIDAAAAAADqYTpNSTfYCMNSxUlKN9gIGENJUS5QRUVSLklRX1RPVEFMX0FTU0VUUwUAAAAAAAAACAAAABQoSW52YWxpZCBJZGVudGlmaWVyKTBZmktJN9gIS9W9SUo32AgdQ0lRLkFNQ0lVLklRX0FTU0VUX1RVUk5TLjE5OTkFAAAAAAAAAAgAAAAUKEludmFsaWQgSWRlbnRpZmllcil7f8NOSTfYCIMtDkpKN9gIGUNJUS5UQ1JELklRX1JFVFVSTl9BU1NFVFMBAAAAInghAgIAAAAGNS4zMjA2AQgAAAAFAAAAATEBAAAACjIwMzQwOTUyNDcDAAAAAzE2MAIAAAAENDE3OAQAAAABMAcAAAAIOC8zLzIwMjAIAAAACTMvMzEvMjAyMAkAAAABMHzAOkJJN9gI1xW0SUo32AgZQ0lRLkJTSlIuSVFfVU5MRVZFUkVEX0ZDRgEAAABOzoglAwAAAAAAOUBxTEk32AisUfxJSjfYCBxDSVEuQVRFU1QuQy5JUV9SRVRVUk5fQVNTRVRTBQAAAAAAAAAIAAAAFChJbnZhbGlkIElkZW50aWZpZXIpMceAT0k32AhYigtKSjfYCBJDSVEuTkVCVVcuSVFfQ0FQRVgFAAAAAAAAAAgAAAAUKEludmFsaWQgSWRlbnRpZmllcik3VbRLSTfYCANon0lKN9gIF0NJUS5GVFNMLklRX0FTU0VUX1RVUk5TAQAAACf7XAwDAAAAAADqYTpNSTfYCPQipElKN9gIGENJUS5ERlZTLklRX0xUX0RFQlQuMTk5OQEAAABfAC8IAwAAAAAA7pJFT0k32AhibfdJSjfYCBlDSVEuQkNUWC5JUV9SRVRV</t>
  </si>
  <si>
    <t>Uk5fQVNTRVRTBQAAAAAAAAAIAAAAFChJbnZhbGlkIElkZW50aWZpZXIpOVZGT0k32AipOAlKSjfYCB5DSVEuRlRDUy5JUV9SRVRVUk5fQVNTRVRTLjE5OTkBAAAAxNSnAQMAAAAAAA2/3k1JN9gITOwGSko32AgRQ0lRLkJTSkwuSVFfQ0FQRVgBAAAA6CoNEAMAAAAAAPVpHE1JN9gIuHj8SUo32AgZQ0lRLlRXTktXLklRX0xUX0RFQlQuMTk5OQUAAAAAAAAACAAAABQoSW52YWxpZCBJZGVudGlmaWVyKQOdG01JN9gITZ7DSUo32AgYQ0lRLlNEVlkuSVFfTFRfREVCVC4xOTk5AQAAADkiCyADAAAAAAAHiTpNSTfYCAl81UlKN9gIE0NJUS5CVlhWLklRX0xUX0RFQlQBAAAAA+yNAAMAAAAAAAkIRk9JN9gI6zHbSUo32AgYQ0lRLkFBWEouSVFfR1JPU1NfTUFSR0lOAQAAAB0e1QIDAAAAAAAMeH5MSTfYCFKR0UlKN9gIE0NJUS5CU0JFLklRX0xUX0RFQlQBAAAAevgaIgMAAAAAACCYHE1JN9gIWwcFSko32AgZQ0lRLklCVVkuSVFfQ1VSUkVOVF9SQVRJTwEAAAAv2wETAwAAAAAARMi8Tkk32AiAyQ5KSjfYCBhDSVEuQlNDUi5JUV9MVF9ERUJULjE5OTkBAAAAravAHwMAAAAAADlAcUxJN9gIWwcFSko32AgaQ0lRLkJST0dXLklRX0NVUlJFTlRfUkFUSU8FAAAAAAAAAAgAAAAUKEludmFsaWQgSWRlbnRpZmllcil1pEZPSTfYCI79/0lKN9gIF0NJUS5GWVguSVFfR1JPU1NfTUFSR0lOAQAAAArrCwIDAAAAAADqYTpN</t>
  </si>
  <si>
    <t>STfYCPQipElKN9gIH0NJUS5TQVFOVy5JUV9SRVRVUk5fQVNTRVRTLjE5OTkFAAAAAAAAAAgAAAAUKEludmFsaWQgSWRlbnRpZmllcilZQG5LSTfYCNQjrUlKN9gIHUNJUS5MUkdFLklRX0dST1NTX01BUkdJTi4xOTk5AQAAADub+BgDAAAAAADrQv5NSTfYCHxu2klKN9gIGUNJUS5SRkRJLklRX0NVUlJFTlRfUkFUSU8BAAAAzBrvEgMAAAAAADM8Ok1JN9gIHfffSUo32AgdQ0lRLkFOQUIuSVFfVE9UQUxfQVNTRVRTLjE5OTkBAAAAIUyyAQIAAAAHNDM1LjE5NwEIAAAABQAAAAExAQAAAAoyMDE5MDE1MjQwAwAAAAMxNjACAAAABDEwMDcEAAAAATAHAAAACDgvMy8yMDIwCAAAAAoxMi8zMS8yMDE5CQAAAAEwMBq9Tkk32AhYMPhJSjfYCBlDSVEuSFlBQ1cuSVFfVE9UQUxfQVNTRVRTBQAAAAAAAAAIAAAAFChJbnZhbGlkIElkZW50aWZpZXIp8ScbTUk32AhhxcNJSjfYCBlDSVEuVlRVUy5JUV9SRVRVUk5fQVNTRVRTAQAAABCJ8QUCAAAACC0yMi42OTg4AQgAAAAFAAAAATEBAAAACjIwMzQ1NDc4ODMDAAAAAzE2MAIAAAAENDE3OAQAAAABMAcAAAAIOC8zLzIwMjAIAAAACTMvMzEvMjAyMAkAAAABMEuJ20pJN9gIXGwRSko32AgYQ0lRLkNIUE0uSVFfVE9UQUxfQVNTRVRTAQAAAG+gSiYCAAAACjMwMS44MzI0NDUBCAAAAAUAAAABMQEAAAAKMjAyMzM5NzkzNwMAAAADMTYwAgAAAAQxMDA3BAAAAAEwBwAAAAg4</t>
  </si>
  <si>
    <t>LzMvMjAyMAgAAAAKMTIvMzEvMjAxOQkAAAABMLX0/U1JN9gIgMkOSko32AgYQ0lRLkFOSVguSVFfR1JPU1NfTUFSR0lOAQAAAHoGBAADAAAAAAAoPr1OSTfYCFCUG0pKN9gIHUNJUS5MSUZFLklRX1RPVEFMX0FTU0VUUy4xOTk5AQAAAF/kBQICAAAABjM2LjE4OAEIAAAABQAAAAExAQAAAAoyMDIzOTk5MzYwAwAAAAMxNjACAAAABDEwMDcEAAAAATAHAAAACDgvMy8yMDIwCAAAAAoxMi8zMS8yMDE5CQAAAAEwMNq/Tkk32Aju2AlKSjfYCB1DSVEuR05SUy5JUV9UT1RBTF9BU1NFVFMuMTk5OQEAAADNBB8mAwAAAAAAy10xTUk32Agygd9JSjfYCBlDSVEuTEFLRS5JUV9SRVRVUk5fQVNTRVRTAQAAAPVUBAACAAAABzExLjA4NTcBCAAAAAUAAAABMQEAAAAKMjA0MDcyOTI4MgMAAAADMTYwAgAAAAQ0MTc4BAAAAAEwBwAAAAg4LzMvMjAyMAgAAAAJNC8zMC8yMDIwCQAAAAEwoK50RUk32Ah7qMZJSjfYCBxDSVEuR0lHRS5JUV9BU1NFVF9UVVJOUy4xOTk5AQAAAHHAyiMDAAAAAAB2GW5LSTfYCEeWjklKN9gIF0NJUS5YT0cuSVFfTFRfREVCVC4xOTk5BQAAAAAAAAAIAAAAFChJbnZhbGlkIElkZW50aWZpZXIpE9v3TUk32AjFrOxJSjfYCBJDSVEuQ1BUQUwuSVFfQ0FQRVgFAAAAAAAAAAgAAAAUKEludmFsaWQgSWRlbnRpZmllcina8kZPSTfYCIlWEkpKN9gIGENJUS5RQVQuSVFfVU5MRVZFUkVEX0ZDRgEAAABr</t>
  </si>
  <si>
    <t>UFMPAwAAAAAA0cd+TEk32AgdCrBJSjfYCB1DSVEuVldPQi5JUV9HUk9TU19NQVJHSU4uMTk5OQEAAABKVdsNAwAAAAAAO6vxSkk32Ajzz5xJSjfYCBJDSVEuUklMWVouSVFfQ0FQRVgFAAAAAAAAAAgAAAAUKEludmFsaWQgSWRlbnRpZmllcinGRMBOSTfYCHywCUpKN9gIGENJUS5GWUMuSVFfUkVUVVJOX0FTU0VUUwEAAADVj8MHAwAAAAAA6mE6TUk32Ahlzt9JSjfYCBlDSVEuREZQSFcuSVFfR1JPU1NfTUFSR0lOBQAAAAAAAAAIAAAAFChJbnZhbGlkIElkZW50aWZpZXIpfT4ATkk32Ajw5PVJSjfYCBxDSVEuQ1BaLklRX0dST1NTX01BUkdJTi4xOTk5AQAAAMdF3iUDAAAAAABey0ZPSTfYCJVl7klKN9gIGUNJUS5VR0xELklRX1VOTEVWRVJFRF9GQ0YBAAAADXAlCgMAAAAAAF8G/01JN9gIBVQUSko32AgdQ0lRLkdNQkxXLklRX0FTU0VUX1RVUk5TLjE5OTkFAAAAAAAAAAgAAAAUKEludmFsaWQgSWRlbnRpZmllcilYZfdNSTfYCMWs7ElKN9gIGkNJUS5CTE5LVy5JUV9VTkxFVkVSRURfRkNGBQAAAAAAAAAIAAAAFChJbnZhbGlkIElkZW50aWZpZXIpCQhGT0k32AjD3Q1KSjfYCBhDSVEuQlJQQVIuSVFfQVNTRVRfVFVSTlMFAAAAAAAAAAgAAAAUKEludmFsaWQgSWRlbnRpZmllcikO4UVPSTfYCOsx20lKN9gIHkNJUS5KRktLVS5JUV9UT1RBTF9BU1NFVFMuMTk5OQUAAAAAAAAACAAAABQoSW52YWxpZCBJ</t>
  </si>
  <si>
    <t>ZGVudGlmaWVyKfL4wU5JN9gIkRUCSko32AgeQ0lRLkdNTFBQLklRX1RPVEFMX0FTU0VUUy4xOTk5BQAAAAAAAAAIAAAAFChJbnZhbGlkIElkZW50aWZpZXIpksEwTUk32AicOKNJSjfYCBlDSVEuU05TUi5JUV9VTkxFVkVSRURfRkNGAQAAACHs2xIDAAAAAACSTDBNSTfYCE/e1ElKN9gIF0NJUS5DTFNOLklRX0FTU0VUX1RVUk5TAQAAAC75AwACAAAACDAuMDExODU3AQgAAAAFAAAAATEBAAAACjIwMzU4OTIxMzcDAAAAAzE2MAIAAAAENDE3NwQAAAABMAcAAAAIOC8zLzIwMjAIAAAACTMvMzEvMjAyMAkAAAABMLdnR09JN9gINEYbSko32AgcQ0lRLkFVUEguSVFfQVNTRVRfVFVSTlMuMTk5OQEAAADtdw0AAgAAAAgwLjAwMTM0NQEIAAAABQAAAAExAQAAAAoyMDIwMTcyODk0AwAAAAMxNjACAAAABDQxNzcEAAAAATAHAAAACDgvMy8yMDIwCAAAAAoxMi8zMS8yMDE5CQAAAAEwQvW/Tkk32AjqixVKSjfYCBdDSVEuTFZIRC5JUV9BU1NFVF9UVVJOUwEAAABhq4sSAwAAAAAAqFdZTEk32AhcSIJJSjfYCBlDSVEuQlNDSy5JUV9SRVRVUk5fQVNTRVRTAQAAAHAS6woDAAAAAABsOxxNSTfYCL1ZGkpKN9gIGENJUS5JTVYuSVFfQ1VSUkVOVF9SQVRJTwEAAABqc3cAAgAAAAgxLjU2NjcxNgEIAAAABQAAAAExAQAAAAoyMDM2MjQ5NjU2AwAAAAIyNwIAAAAENDAzMAQAAAABMAcAAAAIOC8zLzIwMjAIAAAACTMvMzEv</t>
  </si>
  <si>
    <t>MjAyMAkAAAABMP7sG01JN9gIdWmESUo32AgYQ0lRLlBTQ1UuSVFfTFRfREVCVC4xOTk5AQAAAH7d/gUDAAAAAADXnnJMSTfYCGPNsElKN9gIEkNJUS5HTUxQUC5JUV9DQVBFWAUAAAAAAAAACAAAABQoSW52YWxpZCBJZGVudGlmaWVyKZLBME1JN9gI9LjzSUo32AgYQ0lRLkxPREUuSVFfVE9UQUxfQVNTRVRTAQAAACm5SAACAAAACTM5LjI1MzAwNQEIAAAABQAAAAExAQAAAAoyMDM0Njk1NDY1AwAAAAMxNjACAAAABDEwMDcEAAAAATAHAAAACDgvMy8yMDIwCAAAAAkzLzMxLzIwMjAJAAAAATArU4BPSTfYCJb/AkpKN9gIGUNJUS5BUk5BLklRX1JFVFVSTl9BU1NFVFMBAAAAwmEAAAIAAAAILTE3Ljg5ODUBCAAAAAUAAAABMQEAAAAKMjAzNDAyNDE3MQMAAAADMTYwAgAAAAQ0MTc4BAAAAAEwBwAAAAg4LzMvMjAyMAgAAAAJMy8zMS8yMDIwCQAAAAEwg2O/Tkk32AgCoxJKSjfYCBlDSVEuSVVTUy5JUV9DVVJSRU5UX1JBVElPAQAAAH/4GiIDAAAAAADuNHJMSTfYCC7EwUlKN9gIFENJUS5BQ0FNVy5JUV9MVF9ERUJUAQAAANNyCAADAAAAAAAhIMJOSTfYCDgf5UlKN9gIG0NJUS5BSU0uSVFfQVNTRVRfVFVSTlMuMTk5OQEAAAAHfgEAAgAAAAgwLjAwODIxOQEIAAAABQAAAAExAQAAAAoyMDI0NzU1MzAyAwAAAAMxNjACAAAABDQxNzcEAAAAATAHAAAACDgvMy8yMDIwCAAAAAoxMi8zMS8yMDE5CQAAAAEw93iA</t>
  </si>
  <si>
    <t>T0k32Ag+gN1JSjfYCBlDSVEuR0hJVlcuSVFfTFRfREVCVC4xOTk5BQAAAAAAAAAIAAAAFChJbnZhbGlkIElkZW50aWZpZXIpuw8xTUk32AioOsRJSjfYCB5DSVEuVFpBQ1cuSVFfVE9UQUxfQVNTRVRTLjE5OTkFAAAAAAAAAAgAAAAUKEludmFsaWQgSWRlbnRpZmllcinLcvBKSTfYCHHbu0lKN9gIGUNJUS5PUlNOVS5JUV9UT1RBTF9BU1NFVFMFAAAAAAAAAAgAAAAUKEludmFsaWQgSWRlbnRpZmllcilHw5lLSTfYCKRKvklKN9gIGENJUS5FRFVDLklRX0xUX0RFQlQuMTk5OQEAAACmGAQAAgAAAAcxNy43ODQzAQgAAAAFAAAAATEBAAAACjIwMzgxNTI3MzIDAAAAAzE2MAIAAAAEMTA0OQQAAAABMAcAAAAIOC8zLzIwMjAIAAAACTIvMjkvMjAyMAkAAAABMCzNAT9JN9gI8j+GSUo32AgXQ0lRLkFVQk4uSVFfQVNTRVRfVFVSTlMBAAAA2poFAAMAAAAAADDav05JN9gIU7kASko32AgYQ0lRLlBEUC5JUV9VTkxFVkVSRURfRkNGAQAAAGhZ9wEDAAAAAAC8jHFMSTfYCAhZ30lKN9gIGUNJUS5IVUdFLklRX1VOTEVWRVJFRF9GQ0YBAAAAYwbeDwIAAAAKLTE1Ljc5MjEzOQEIAAAABQAAAAExAQAAAAoyMDM1NzExMjY3AwAAAAIyNwIAAAAENDQyMwQAAAABMAcAAAAIOC8zLzIwMjAIAAAACTMvMzEvMjAyMAkAAAABMCtMO01JN9gIvILqSUo32AgcQ0lRLkRXRVEuSVFfQVNTRVRfVFVSTlMuMTk5OQEAAADC4jwmAwAA</t>
  </si>
  <si>
    <t>AAAAEpXCTkk32AhkuxtKSjfYCB5DSVEuTlNQUi5XUy5CLklRX0NVUlJFTlRfUkFUSU8FAAAAAAAAAAgAAAAUKEludmFsaWQgSWRlbnRpZmllcin0n4BPSTfYCGexC0pKN9gIHUNJUS5BTklYLklRX1RPVEFMX0FTU0VUUy4xOTk5AQAAAHoGBAACAAAACDYuMTYzOTUxAQgAAAAFAAAAATEBAAAACjIwMjA3ODg5NTYDAAAAAzE2MAIAAAAEMTAwNwQAAAABMAcAAAAIOC8zLzIwMjAIAAAACTEvMzEvMjAyMAkAAAABMCg+vU5JN9gIsyDcSUo32AgSQ0lRLk1SQ0NMLklRX0NBUEVYBQAAAAAAAAAIAAAAFChJbnZhbGlkIElkZW50aWZpZXIpHwe0S0k32AicH69JSjfYCBxDSVEuRktVLklRX0dST1NTX01BUkdJTi4xOTk5AQAAAG3EJQoDAAAAAADKrzpNSTfYCBXTBUpKN9gIGENJUS5BSU0uSVFfUkVUVVJOX0FTU0VUUwEAAAAHfgEAAgAAAAgtMjcuMzMxMQEIAAAABQAAAAExAQAAAAoyMDM1NTk4ODk4AwAAAAMxNjACAAAABDQxNzgEAAAAATAHAAAACDgvMy8yMDIwCAAAAAkzLzMxLzIwMjAJAAAAATD3eIBPSTfYCGexC0pKN9gIGENJUS5BRFZNLklRX0dST1NTX01BUkdJTgEAAACXtVcMAwAAAAJOTQEIAAAABQAAAAExAQAAAAoyMDM4NjExMDUzAwAAAAMxNjACAAAABDQwNzQEAAAAATAHAAAACDgvMy8yMDIwCAAAAAkzLzMxLzIwMjAJAAAAATASlcJOSTfYCAvoAUpKN9gIGkNJUS5BQ0FNVy5JUV9VTkxFVkVSRURf</t>
  </si>
  <si>
    <t>RkNGAQAAANNyCAADAAAAAAAhIMJOSTfYCIL2+ElKN9gIEUNJUS5FVUZOLklRX0NBUEVYAQAAAHJCFAUDAAAAAAAgn35MSTfYCJxo0UlKN9gIH0NJUS5QTFlNXkEuSVFfVE9UQUxfQVNTRVRTLjE5OTkFAAAAAAAAAAgAAAAUKEludmFsaWQgSWRlbnRpZmllcilzPIFPSTfYCI17DkpKN9gIF0NJUS5JQk8uSVFfR1JPU1NfTUFSR0lOBQAAAAAAAAAIAAAAFChJbnZhbGlkIElkZW50aWZpZXIp93iAT0k32Ag+2gJKSjfYCBpDSVEuQURJTFcuSVFfVU5MRVZFUkVEX0ZDRgUAAAAAAAAACAAAABQoSW52YWxpZCBJZGVudGlmaWVyKRduwk5JN9gIZ8MKSko32AgZQ0lRLktDQVBMLklRX0dST1NTX01BUkdJTgUAAAAAAAAACAAAABQoSW52YWxpZCBJZGVudGlmaWVyKRGnmktJN9gIUYOPSUo32AgSQ0lRLkhDQVBaLklRX0NBUEVYBQAAAAAAAAAIAAAAFChJbnZhbGlkIElkZW50aWZpZXIp8ScbTUk32AgQg7JJSjfYCBlDSVEuQlNKUC5JUV9DVVJSRU5UX1JBVElPAQAAAK+rwB8DAAAAAACIF3FMSTfYCDEIk0lKN9gIGUNJUS5IQ0NIVS5JUV9UT1RBTF9BU1NFVFMFAAAAAAAAAAgAAAAUKEludmFsaWQgSWRlbnRpZmllcimgdxtNSTfYCDEP6klKN9gIHkNJUS5JTlNVVy5JUV9UT1RBTF9BU1NFVFMuMTk5OQUAAAAAAAAACAAAABQoSW52YWxpZCBJZGVudGlmaWVyKaASHE1JN9gIX32TSUo32AgcQ0lRLkdYVEcuSVFfQVNT</t>
  </si>
  <si>
    <t>RVRfVFVSTlMuMTk5OQEAAABPctAlAwAAAAAAvJowTUk32AiqYcRJSjfYCB1DSVEuRk1CLklRX0NVUlJFTlRfUkFUSU8uMTk5OQEAAAAq5YgPAwAAAAAAwkXgTUk32AjzbutJSjfYCBNDSVEuQkpSSS5JUV9MVF9ERUJUAQAAAMW2BQADAAAAAAAJCEZPSTfYCJIkAEpKN9gIGUNJUS5MSVRFLklRX1JFVFVSTl9BU1NFVFMBAAAAgzg3EAIAAAAGNS40MDE0AQgAAAAFAAAAATEBAAAACjIwMzMzNjM3MDUDAAAAAzE2MAIAAAAENDE3OAQAAAABMAcAAAAIOC8zLzIwMjAIAAAACTMvMjgvMjAyMAkAAAABMFMEekVJN9gIR4HGSUo32AgfQ0lRLlBDR15ILklRX1JFVFVSTl9BU1NFVFMuMTk5OQUAAAAAAAAACAAAABQoSW52YWxpZCBJZGVudGlmaWVyKVMVgU9JN9gIczTdSUo32AgZQ0lRLkJMQ04uSVFfVU5MRVZFUkVEX0ZDRgEAAABuSl8gAwAAAAAAKXxtS0k32AgYxLxJSjfYCB5DSVEuSUVBV1cuSVFfR1JPU1NfTUFSR0lOLjE5OTkFAAAAAAAAAAgAAAAUKEludmFsaWQgSWRlbnRpZmllcimgEhxNSTfYCF99k0lKN9gIH0NJUS5BSVJUUC5JUV9DVVJSRU5UX1JBVElPLjE5OTkFAAAAAAAAAAgAAAAUKEludmFsaWQgSWRlbnRpZmllcilVMcNOSTfYCJyk5ElKN9gIGENJUS5CUkdeRC5JUV9BU1NFVF9UVVJOUwUAAAAAAAAACAAAABQoSW52YWxpZCBJZGVudGlmaWVyKcUqgE9JN9gIYKfdSUo32AgfQ0lRLlBJSFBQLklR</t>
  </si>
  <si>
    <t>X0NVUlJFTlRfUkFUSU8uMTk5OQUAAAAAAAAACAAAABQoSW52YWxpZCBJZGVudGlmaWVyKfL4wU5JN9gIDj4CSko32AgdQ0lRLlVTSUcuSVFfR1JPU1NfTUFSR0lOLjE5OTkBAAAAbgXbAQMAAAAAACSOfUxJN9gI2mrzSUo32AgeQ0lRLklTRFMuSVFfQ1VSUkVOVF9SQVRJTy4xOTk5AQAAAH34GiIDAAAAAAAQAnJMSTfYCJobsUlKN9gIGUNJUS5SRkRJLklRX1JFVFVSTl9BU1NFVFMBAAAAzBrvEgMAAAAAADM8Ok1JN9gILtLqSUo32AgYQ0lRLkJBTkYuSVFfR1JPU1NfTUFSR0lOAQAAAFlKAAADAAAAAADMa8BOSTfYCB2A20lKN9gIGkNJUS5PUlNOUi5JUV9SRVRVUk5fQVNTRVRTBQAAAAAAAAAIAAAAFChJbnZhbGlkIElkZW50aWZpZXIpR8OZS0k32Aj7G+lJSjfYCBlDSVEuT1hTUUwuSVFfTFRfREVCVC4xOTk5BQAAAAAAAAAIAAAAFChJbnZhbGlkIElkZW50aWZpZXIpl+uZS0k32AhHts9JSjfYCBpDSVEuQUdOQ04uSVFfUkVUVVJOX0FTU0VUUwUAAAAAAAAACAAAABQoSW52YWxpZCBJZGVudGlmaWVyKTLjwk5JN9gI1kH7SUo32AgTQ0lRLklTSEcuSVFfTFRfREVCVAEAAAB0wB8DAwAAAAAAm2V9TEk32AjtBNJJSjfYCBlDSVEuR0hJVlUuSVFfTFRfREVCVC4xOTk5BQAAAAAAAAAIAAAAFChJbnZhbGlkIElkZW50aWZpZXIpr+gwTUk32AhpLoVJSjfYCBpDSVEuRkRVU0cuSVFfUkVUVVJOX0FTU0VUUwUA</t>
  </si>
  <si>
    <t>AAAAAAAACAAAABQoSW52YWxpZCBJZGVudGlmaWVyKQEr+E1JN9gICCoUSko32AgeQ0lRLk5CQUNSLklRX1RPVEFMX0FTU0VUUy4xOTk5BQAAAAAAAAAIAAAAFChJbnZhbGlkIElkZW50aWZpZXIpZ8q0S0k32AgQW4FJSjfYCB5DSVEuRlRHQy5JUV9SRVRVUk5fQVNTRVRTLjE5OTkBAAAAtQWYDgMAAAAAALpa301JN9gIGar0SUo32AgaQ0lRLkhDQ0hXLklRX1JFVFVSTl9BU1NFVFMFAAAAAAAAAAgAAAAUKEludmFsaWQgSWRlbnRpZmllcimgdxtNSTfYCDKB30lKN9gIHkNJUS5QSElPLklRX0NVUlJFTlRfUkFUSU8uMTk5OQEAAAA5BmcIAgAAAAgzLjg4Mjk3OAEIAAAABQAAAAExAQAAAAoyMDI0MzU0MjE4AwAAAAMxNjACAAAABDQwMzAEAAAAATAHAAAACDgvMy8yMDIwCAAAAAoxMi8zMS8yMDE5CQAAAAEwU4KaS0k32Ag63PtJSjfYCBhDSVEuRk5ZLklRX1VOTEVWRVJFRF9GQ0YBAAAA04/DBwMAAAAAABJs4E1JN9gIBDz9SUo32AgaQ0lRLlNCTEtaLklRX1JFVFVSTl9BU1NFVFMFAAAAAAAAAAgAAAAUKEludmFsaWQgSWRlbnRpZmllcilvjm5LSTfYCHpgrElKN9gIHENJUS5GQlouSVFfR1JPU1NfTUFSR0lOLjE5OTkBAAAA+I/DBwMAAAAAABuY3k1JN9gIVVnsSUo32AgSQ0lRLkNSU0FVLklRX0NBUEVYBQAAAAAAAAAIAAAAFChJbnZhbGlkIElkZW50aWZpZXIpwH3/TUk32AgjM/ZJSjfYCB1DSVEuRlRH</t>
  </si>
  <si>
    <t>Qy5JUV9UT1RBTF9BU1NFVFMuMTk5OQEAAAC1BZgOAwAAAAAAulrfTUk32AhXSNhJSjfYCBNDSVEuQlNNTy5JUV9MVF9ERUJUAQAAAGXGriUDAAAAAACIF3FMSTfYCBgCw0lKN9gIHkNJUS5MT0FDVy5JUV9HUk9TU19NQVJHSU4uMTk5OQUAAAAAAAAACAAAABQoSW52YWxpZCBJZGVudGlmaWVyKZz1WUxJN9gIum2vSUo32AgfQ0lRLlNNTUNVLklRX0NVUlJFTlRfUkFUSU8uMTk5OQUAAAAAAAAACAAAABQoSW52YWxpZCBJZGVudGlmaWVyKU9nbktJN9gIWrqdSUo32AgXQ0lRLklHU0IuSVFfQVNTRVRfVFVSTlMBAAAAsQTbAQMAAAAAADO9WExJN9gIvVkaSko32AgYQ0lRLlBIVU5XLklRX0FTU0VUX1RVUk5TBQAAAAAAAAAIAAAAFChJbnZhbGlkIElkZW50aWZpZXIpU4KaS0k32AgQiM9JSjfYCBhDSVEuUFNDLklRX1VOTEVWRVJFRF9GQ0YBAAAACgpoBAIAAAAJLTExLjQzODI1AQgAAAAFAAAAATEBAAAACjIwMjIwMDk0NjgDAAAAATkCAAAABDQ0MjMEAAAAATAHAAAACDgvMy8yMDIwCAAAAAoxMi8zMS8yMDE5CQAAAAEwkfWaS0k32AgeOARKSjfYCB1DSVEuSENBQ1cuSVFfQVNTRVRfVFVSTlMuMTk5OQUAAAAAAAAACAAAABQoSW52YWxpZCBJZGVudGlmaWVyKaB3G01JN9gIjl3ISUo32AgUQ0lRLkFWR09QLklRX0xUX0RFQlQFAAAAAAAAAAgAAAAUKEludmFsaWQgSWRlbnRpZmllcilZfUZPSTfYCML09klK</t>
  </si>
  <si>
    <t>N9gIGUNJUS5GVEhJLklRX0NVUlJFTlRfUkFUSU8BAAAAm2bmDgMAAAAAABuY3k1JN9gI+BsNSko32AgZQ0lRLkVTR1JQLklRX0xUX0RFQlQuMTk5OQUAAAAAAAAACAAAABQoSW52YWxpZCBJZGVudGlmaWVyKbPv9k1JN9gI49PsSUo32AgZQ0lRLkFSQVYuSVFfVU5MRVZFUkVEX0ZDRgEAAABzJowDAgAAAAotMTIuMTE2MTI1AQgAAAAFAAAAATEBAAAACjIwMzM3NDkzMDkDAAAAAzE2MAIAAAAENDQyMwQAAAABMAcAAAAIOC8zLzIwMjAIAAAACTMvMzEvMjAyMAkAAAABMDyNvU5JN9gIUJQbSko32AgbQ0lRLkJJT1guV1MuSVFfR1JPU1NfTUFSR0lOBQAAAAAAAAAIAAAAFChJbnZhbGlkIElkZW50aWZpZXIpzwOAT0k32Ai6PRVKSjfYCBpDSVEuQ1RYUlcuSVFfQ1VSUkVOVF9SQVRJTwUAAAAAAAAACAAAABQoSW52YWxpZCBJZGVudGlmaWVyKetC/k1JN9gIw90NSko32AgZQ0lRLkRXQVMuSVFfQ1VSUkVOVF9SQVRJTwEAAACiQ8gMAwAAAAAABLRxTEk32AiXQrFJSjfYCBlDSVEuUFNDSC5JUV9VTkxFVkVSRURfRkNGAQAAAILd/gUDAAAAAAAxd3JMSTfYCO9rkklKN9gIHkNJUS5CU01NLklRX1JFVFVSTl9BU1NFVFMuMTk5OQEAAAAgxa4lAwAAAAAAIJgcTUk32AheG4RJSjfYCBdDSVEuVklSLklRX0dST1NTX01BUkdJTgEAAADu4AYZAwAAAAJOTQEIAAAABQAAAAExAQAAAAoyMDM1MTE1ODgzAwAAAAMxNjAC</t>
  </si>
  <si>
    <t>AAAABDQwNzQEAAAAATAHAAAACDgvMy8yMDIwCAAAAAkzLzMxLzIwMjAJAAAAATBLidtKSTfYCK8nzUlKN9gIHENJUS5BRFVTLklRX0FTU0VUX1RVUk5TLjE5OTkBAAAA4+gQAAIAAAAIMS41MDUyNTUBCAAAAAUAAAABMQEAAAAKMTk3NDg4NTI3NgMAAAADMTYwAgAAAAQ0MTc3BAAAAAEwBwAAAAg4LzMvMjAyMAgAAAAJNi8zMC8yMDE5CQAAAAEwQVG/Q0k32AgA0N1JSjfYCBhDSVEuQlNDUy5JUV9MVF9ERUJULjE5OTkBAAAAkMsdIgMAAAAAALZlcUxJN9gIqGmxSUo32AgZQ0lRLlBOTlRHLklRX0dST1NTX01BUkdJTgUAAAAAAAAACAAAABQoSW52YWxpZCBJZGVudGlmaWVyKTBZmktJN9gI+RKuSUo32AgdQ0lRLkNFVFhXLklRX0FTU0VUX1RVUk5TLjE5OTkFAAAAAAAAAAgAAAAUKEludmFsaWQgSWRlbnRpZmllcim3Z0dPSTfYCCG72klKN9gIHUNJUS5GTksuSVFfUkVUVVJOX0FTU0VUUy4xOTk5AQAAANSPwwcDAAAAAAASbOBNSTfYCJwc4ElKN9gIHUNJUS5TSU1PLklRX0dST1NTX01BUkdJTi4xOTk5AQAAABnGKAACAAAABzQ5LjI4NTkBCAAAAAUAAAABMQEAAAAKMjAzMTIwMzgyOQMAAAADMTYwAgAAAAQ0MDc0BAAAAAEwBwAAAAg4LzMvMjAyMAgAAAAJMy8zMS8yMDIwCQAAAAEwOrM3Qkk32AgnmKRJSjfYCBpDSVEuR0xBREQuSVFfUkVUVVJOX0FTU0VUUwUAAAAAAAAACAAAABQoSW52YWxpZCBJZGVu</t>
  </si>
  <si>
    <t>dGlmaWVyKZ90O01JN9gIyE+zSUo32AgdQ0lRLlBUU0kuSVFfVE9UQUxfQVNTRVRTLjE5OTkBAAAAQX4EAAIAAAAHNTEyLjQ4NQEIAAAABQAAAAExAQAAAAoyMDMyNTgwODI2AwAAAAMxNjACAAAABDEwMDcEAAAAATAHAAAACDgvMy8yMDIwCAAAAAkzLzMxLzIwMjAJAAAAATBUEZpLSTfYCPsb6UlKN9gIF0NJUS5NRENBLklRX0FTU0VUX1RVUk5TAQAAAKvLBQACAAAACDAuNzYzOTExAQgAAAAFAAAAATEBAAAACjIwMzQ5Njg5MzIDAAAAAzE2MAIAAAAENDE3NwQAAAABMAcAAAAIOC8zLzIwMjAIAAAACTMvMzEvMjAyMAkAAAABMHMsekVJN9gIdz+0SUo32AgeQ0lRLlNUUkwuSVFfUkVUVVJOX0FTU0VUUy4xOTk5AQAAAETrBAACAAAABjMuODEyOAEIAAAABQAAAAExAQAAAAoyMDE5MzI3MTA5AwAAAAMxNjACAAAABDQxNzgEAAAAATAHAAAACDgvMy8yMDIwCAAAAAoxMi8zMS8yMDE5CQAAAAEwnox7RUk32AhbDaVJSjfYCBlDSVEuTVJDQ0wuSVFfVE9UQUxfQVNTRVRTBQAAAAAAAAAIAAAAFChJbnZhbGlkIElkZW50aWZpZXIpHwe0S0k32AiucZBJSjfYCB5DSVEuRFdBUy5JUV9SRVRVUk5fQVNTRVRTLjE5OTkBAAAAokPIDAMAAAAAAAS0cUxJN9gIrZPSSUo32AgfQ0lRLk5ZTVROLklRX1JFVFVSTl9BU1NFVFMuMTk5OQUAAAAAAAAACAAAABQoSW52YWxpZCBJZGVudGlmaWVyKVejtEtJN9gI9UCfSUo32Age</t>
  </si>
  <si>
    <t>Q0lRLlFBQkEuSVFfQ1VSUkVOVF9SQVRJTy4xOTk5AQAAAF4roQMDAAAAAAAuuuBNSTfYCJwc4ElKN9gIFENJUS5BTUhDVy5JUV9MVF9ERUJUBQAAAAAAAAAIAAAAFChJbnZhbGlkIElkZW50aWZpZXIpRfC8Tkk32AhYMPhJSjfYCBRDSVEuR0hJVlcuSVFfTFRfREVCVAUAAAAAAAAACAAAABQoSW52YWxpZCBJZGVudGlmaWVyKbsPMU1JN9gIqDrESUo32AgTQ0lRLk5GSU4uSVFfTFRfREVCVAEAAABrMholAwAAAAAAN1W0S0k32AggbcdJSjfYCBhDSVEuRkNBLklRX1VOTEVWRVJFRF9GQ0YBAAAAaeIEAAMAAAAAABXm3k1JN9gIBNEaSko32AgXQ0lRLkVTR0QuSVFfQVNTRVRfVFVSTlMBAAAAwCCxEwMAAAAAAN+0fUxJN9gIwzyhSUo32AgfQ0lRLkRIQ05MLklRX1JFVFVSTl9BU1NFVFMuMTk5OQUAAAAAAAAACAAAABQoSW52YWxpZCBJZGVudGlmaWVyKX9T9k1JN9gI8OT1SUo32AgZQ0lRLlJGRVUuSVFfVU5MRVZFUkVEX0ZDRgEAAADRL+8SAwAAAAAAMzw6TUk32Aj/BvRJSjfYCBpDSVEuQ1BBQVcuSVFfVU5MRVZFUkVEX0ZDRgUAAAAAAAAACAAAABQoSW52YWxpZCBJZGVudGlmaWVyKdmQ/k1JN9gINakWSko32AgdQ0lRLkVYUENVLklRX0FTU0VUX1RVUk5TLjE5OTkFAAAAAAAAAAgAAAAUKEludmFsaWQgSWRlbnRpZmllcinss/dNSTfYCMpP/klKN9gIGUNJUS5GQVRFLklRX1JFVFVSTl9BU1NFVFMBAAAA</t>
  </si>
  <si>
    <t>aDFXAgIAAAAILTI2LjQzMjkBCAAAAAUAAAABMQEAAAAKMjAzNDg4MDM1MgMAAAADMTYwAgAAAAQ0MTc4BAAAAAEwBwAAAAg4LzMvMjAyMAgAAAAJMy8zMS8yMDIwCQAAAAEwewH4TUk32AgwRvVJSjfYCBNDSVEuRURJVC5JUV9MVF9ERUJUAQAAAIj6BQ8DAAAAAACeyPZNSTfYCPad/klKN9gIFENJUS5DU1dDTC5JUV9MVF9ERUJUBQAAAAAAAAAIAAAAFChJbnZhbGlkIElkZW50aWZpZXIpXstGT0k32AhtEQlKSjfYCBlDSVEuVklBQ0EuSVFfVE9UQUxfQVNTRVRTBQAAAAAAAAAIAAAAFChJbnZhbGlkIElkZW50aWZpZXIpljvbSkk32AjVTM1JSjfYCB1DSVEuQVJBVi5JUV9UT1RBTF9BU1NFVFMuMTk5OQEAAABzJowDAgAAAAY4Mi4xMjEBCAAAAAUAAAABMQEAAAAKMjAyNDM4MzQxNwMAAAADMTYwAgAAAAQxMDA3BAAAAAEwBwAAAAg4LzMvMjAyMAgAAAAKMTIvMzEvMjAxOQkAAAABMDyNvU5JN9gI8UYZSko32AgZQ0lRLkNIUE1VLklRX1RPVEFMX0FTU0VUUwUAAAAAAAAACAAAABQoSW52YWxpZCBJZGVudGlmaWVyKbX0/U1JN9gIUIj/SUo32AgZQ0lRLlBUU0kuSVFfQ1VSUkVOVF9SQVRJTwEAAABBfgQAAwAAAAAAVBGaS0k32AjHy55JSjfYCBlDSVEuVlVTRS5JUV9DVVJSRU5UX1JBVElPAQAAAB1Q7g4DAAAAAAAbjPdNSTfYCHs44UlKN9gIGUNJUS5BQ0dMUC5JUV9UT1RBTF9BU1NFVFMFAAAAAAAAAAgA</t>
  </si>
  <si>
    <t>AAAUKEludmFsaWQgSWRlbnRpZmllcimDY79OSTfYCGvgAEpKN9gIGENJUS5RUVhULklRX0dST1NTX01BUkdJTgEAAABxm/IBAwAAAAAAsxM6TUk32AjH+epJSjfYCB9DSVEuRExQTlcuSVFfQ1VSUkVOVF9SQVRJTy4xOTk5BQAAAAAAAAAIAAAAFChJbnZhbGlkIElkZW50aWZpZXIpf1P2TUk32AgM2AdKSjfYCBdDSVEuQUlNLklRX1RPVEFMX0FTU0VUUwEAAAAHfgEAAgAAAAY0Mi40MDcBCAAAAAUAAAABMQEAAAAKMjAzNTU5ODg5OAMAAAADMTYwAgAAAAQxMDA3BAAAAAEwBwAAAAg4LzMvMjAyMAgAAAAJMy8zMS8yMDIwCQAAAAEw93iAT0k32AiElBdKSjfYCB9DSVEuTkRSQVcuSVFfQ1VSUkVOVF9SQVRJTy4xOTk5BQAAAAAAAAAIAAAAFChJbnZhbGlkIElkZW50aWZpZXIpnsj2TUk32AjRXeFJSjfYCBNDSVEuUVlMRC5JUV9MVF9ERUJUAQAAALI6ww4DAAAAAACxczBNSTfYCCQDs0lKN9gIIENJUS5DSEFRLlUuSVFfQ1VSUkVOVF9SQVRJTy4xOTk5AQAAANcENycDAAAAAAArU4BPSTfYCD315klKN9gIF0NJUS5BRFVTLklRX0FTU0VUX1RVUk5TAQAAAOPoEAACAAAACDEuMTM5NDQ5AQgAAAAFAAAAATEBAAAACjE5OTEyODU1MzgDAAAAAzE2MAIAAAAENDE3NwQAAAABMAcAAAAIOC8zLzIwMjAIAAAACTkvMzAvMjAxOQkAAAABMEFRv0NJN9gIANDdSUo32AgRQ0lRLklCVEQuSVFfQ0FQRVgBAAAAxqyLJgMA</t>
  </si>
  <si>
    <t>AAAAAIcrfkxJN9gIRn+wSUo32AgXQ0lRLklTVEIuSVFfQVNTRVRfVFVSTlMBAAAAR05ODQMAAAAAACSOfUxJN9gIY82wSUo32AgZQ0lRLlBMVVMuSVFfQ1VSUkVOVF9SQVRJTwEAAACXewAAAgAAAAgxLjY4MDYzMgEIAAAABQAAAAExAQAAAAoyMDM3NTk4OTIxAwAAAAMxNjACAAAABDQwMzAEAAAAATAHAAAACDgvMy8yMDIwCAAAAAkzLzMxLzIwMjAJAAAAATDvTVBDSTfYCDKVhklKN9gIGUNJUS5CU0NTLklRX1VOTEVWRVJFRF9GQ0YBAAAAkMsdIgMAAAAAALZlcUxJN9gIZLzSSUo32AgTQ0lRLkZVVFUuSVFfTFRfREVCVAEAAAAtUo4jAwAAAAAAK0w7TUk32Aj4gshJSjfYCBhDSVEuQVNFVC5JUV9UT1RBTF9BU1NFVFMBAAAAwmuTEgMAAAAAAAv+Ok1JN9gIHVXVSUo32AgZQ0lRLkFDR0xPLklRX1RPVEFMX0FTU0VUUwUAAAAAAAAACAAAABQoSW52YWxpZCBJZGVudGlmaWVyKTs8v05JN9gIeAcBSko32AgZQ0lRLkRJTlQuSVFfVU5MRVZFUkVEX0ZDRgEAAABCZzYBAgAAAAstNTg3LjAwMTI0MQEIAAAABQAAAAExAQAAAAoyMDMyODczMDMzAwAAAAMxMjUCAAAABDQ0MjMEAAAAATAHAAAACDgvMy8yMDIwCAAAAAkzLzMxLzIwMjAJAAAAATBc8P9NSTfYCBcM9klKN9gIGUNJUS5QQUFDUi5JUV9HUk9TU19NQVJHSU4FAAAAAAAAAAgAAAAUKEludmFsaWQgSWRlbnRpZmllcilYHJtLSTfYCPo4vUlKN9gIHkNJ</t>
  </si>
  <si>
    <t>US5USEJSVy5JUV9HUk9TU19NQVJHSU4uMTk5OQUAAAAAAAAACAAAABQoSW52YWxpZCBJZGVudGlmaWVyKdyZ8EpJN9gIWhKsSUo32AgcQ0lRLkNSTlguSVFfQVNTRVRfVFVSTlMuMTk5OQEAAAD/X7kQAgAAAAgwLjAwNzkwNgEIAAAABQAAAAExAQAAAAoyMDIwNzcyMzM3AwAAAAMxNjACAAAABDQxNzcEAAAAATAHAAAACDgvMy8yMDIwCAAAAAoxMi8zMS8yMDE5CQAAAAEwUaL/TUk32AglE/9JSjfYCBxDSVEuRk9SUi5JUV9BU1NFVF9UVVJOUy4xOTk5AQAAAEJwBQACAAAACDAuNzQ4NjIxAQgAAAAFAAAAATEBAAAACjIwMzQ5Njg5NTUDAAAAAzE2MAIAAAAENDE3NwQAAAABMAcAAAAIOC8zLzIwMjAIAAAACTMvMzEvMjAyMAkAAAABMEElO01JN9gI6nazSUo32AgdQ0lRLkdFQ0NOLklRX0FTU0VUX1RVUk5TLjE5OTkFAAAAAAAAAAgAAAAUKEludmFsaWQgSWRlbnRpZmllcin8NjFNSTfYCIWzsklKN9gIGENJUS5CSEZBTy5JUV9BU1NFVF9UVVJOUwUAAAAAAAAACAAAABQoSW52YWxpZCBJZGVudGlmaWVyKVl9Rk9JN9gIqTgJSko32AgZQ0lRLlRIQ0JVLklRX0dST1NTX01BUkdJTgUAAAAAAAAACAAAABQoSW52YWxpZCBJZGVudGlmaWVyKfMO8UpJN9gITeurSUo32AgZQ0lRLkJTSk8uSVFfUkVUVVJOX0FTU0VUUwEAAADdY5QWAwAAAAAAavBwTEk32AizkLFJSjfYCBtDSVEuVERXLldTLklRX1JFVFVSTl9B</t>
  </si>
  <si>
    <t>U1NFVFMFAAAAAAAAAAgAAAAUKEludmFsaWQgSWRlbnRpZmllcilv08FOSTfYCNoSC0pKN9gIGUNJUS5DTFNOLklRX1VOTEVWRVJFRF9GQ0YBAAAALvkDAAIAAAAKLTEzLjE0MjAzOAEIAAAABQAAAAExAQAAAAoyMDM1ODkyMTM3AwAAAAMxNjACAAAABDQ0MjMEAAAAATAHAAAACDgvMy8yMDIwCAAAAAkzLzMxLzIwMjAJAAAAATBIQUdPSTfYCCkCEEpKN9gIHUNJUS5IV0NDLklRX1RPVEFMX0FTU0VUUy4xOTk5AQAAAJdzAAACAAAABzI0MC4xNDgBCAAAAAUAAAABMQEAAAAKMjAyMTgyOTU1NwMAAAADMTYwAgAAAAQxMDA3BAAAAAEwBwAAAAg4LzMvMjAyMAgAAAAKMTIvMzEvMjAxOQkAAAABMJ7UUUNJN9gIANDdSUo32AgSQ0lRLlNBTUFVLklRX0NBUEVYBQAAAAAAAAAIAAAAFChJbnZhbGlkIElkZW50aWZpZXIpJKNtS0k32Aji9OhJSjfYCBJDSVEuUFhJLklRX0xUX0RFQlQBAAAAxXUwAAMAAAAAALyMcUxJN9gIFsHpSUo32AgRQ0lRLlhULklRX0xUX0RFQlQBAAAA72bOEAMAAAAAAM3efUxJN9gI7N3RSUo32AgfQ0lRLk9YU1FaLklRX0NVUlJFTlRfUkFUSU8uMTk5OQUAAAAAAAAACAAAABQoSW52YWxpZCBJZGVudGlmaWVyKZfrmUtJN9gIvBzzSUo32AgWQ0lRLlVVVVUuV1MuSVFfTFRfREVCVAUAAAAAAAAACAAAABQoSW52YWxpZCBJZGVudGlmaWVyKStTgE9JN9gIZ7ELSko32AgXQ0lRLk1JQ1QuSVFf</t>
  </si>
  <si>
    <t>QVNTRVRfVFVSTlMBAAAAwyE4AAMAAAACTk0BCAAAAAUAAAABMQEAAAAKMjA0MTk0NTkzNQMAAAADMTYwAgAAAAQ0MTc3BAAAAAEwBwAAAAg4LzMvMjAyMAgAAAAJMy8zMS8yMDIwCQAAAAEwI+CzS0k32Ag0lMdJSjfYCBdDSVEuQlNNUi5JUV9BU1NFVF9UVVJOUwEAAACzx64lAwAAAAAAOUBxTEk32Age4ZJJSjfYCBhDSVEuQlNNUi5JUV9MVF9ERUJULjE5OTkBAAAAs8euJQMAAAAAADlAcUxJN9gIs5CxSUo32AgfQ0lRLkRDT01QLklRX1JFVFVSTl9BU1NFVFMuMTk5OQUAAAAAAAAACAAAABQoSW52YWxpZCBJZGVudGlmaWVyKbdlAE5JN9gI3a4PSko32AgbQ0lRLlNNSC5JUV9BU1NFVF9UVVJOUy4xOTk5AQAAAGDCNgADAAAAAAAdhPFKSTfYCEqpjUlKN9gIGUNJUS5TUkFDLklRX1VOTEVWRVJFRF9GQ0YBAAAA5jmwJQMAAAAAAG+ObktJN9gIw/ysSUo32AgeQ0lRLkJQTUMuSVFfQ1VSUkVOVF9SQVRJTy4xOTk5AQAAAPqhvAcCAAAACDcuMTY5NTczAQgAAAAFAAAAATEBAAAACjIwMzM4MTM3MzcDAAAAAzE2MAIAAAAENDAzMAQAAAABMAcAAAAIOC8zLzIwMjAIAAAACTMvMzEvMjAyMAkAAAABMCYvRk9JN9gI0bPuSUo32AgdQ0lRLkNOQ0UuSVFfR1JPU1NfTUFSR0lOLjE5OTkBAAAARumqAQMAAAACTk0BCAAAAAUAAAABMQEAAAAKMjAxNzUzMTE5NQMAAAADMTYwAgAAAAQ0MDc0BAAAAAEwBwAAAAg4LzMv</t>
  </si>
  <si>
    <t>MjAyMAgAAAAKMTIvMzEvMjAxOQkAAAABMPlp/k1JN9gIPWH/SUo32AgZQ0lRLldURVIuSVFfUkVUVVJOX0FTU0VUUwEAAADuR2YOAwAAAAAAy3LwSkk32AgVtftJSjfYCB1DSVEuQ09NVC5JUV9UT1RBTF9BU1NFVFMuMTk5OQEAAAAqxDMQAwAAAAAAJI59TEk32AjmRJJJSjfYCBpDSVEuVENGQ1AuSVFfVU5MRVZFUkVEX0ZDRgUAAAAAAAAACAAAABQoSW52YWxpZCBJZGVudGlmaWVyKYfcbktJN9gIo5jWSUo32AgZQ0lRLlBIVU5XLklRX0dST1NTX01BUkdJTgUAAAAAAAAACAAAABQoSW52YWxpZCBJZGVudGlmaWVyKVOCmktJN9gILK69SUo32AgZQ0lRLklTRU0uSVFfQ1VSUkVOVF9SQVRJTwEAAAB8+BoiAwAAAAAA7jRyTEk32AgBDshJSjfYCBpDSVEuTUJJTlAuSVFfVU5MRVZFUkVEX0ZDRgUAAAAAAAAACAAAABQoSW52YWxpZCBJZGVudGlmaWVyKeIaWkxJN9gINd2fSUo32AgeQ0lRLkxTQUNVLklRX0dST1NTX01BUkdJTi4xOTk5BQAAAAAAAAAIAAAAFChJbnZhbGlkIElkZW50aWZpZXIpZ4BZTEk32Agpa+lJSjfYCBFDSVEuRlRISS5JUV9DQVBFWAEAAACbZuYOAwAAAAAAG5jeTUk32AgDjQ9KSjfYCB5DSVEuQUNSWC5JUV9SRVRVUk5fQVNTRVRTLjE5OTkBAAAA/Cr6AQIAAAAILTMxLjk3NzIBCAAAAAUAAAABMQEAAAAKMjAyMjQyNjI5OAMAAAADMTYwAgAAAAQ0MTc4BAAAAAEwBwAAAAg4LzMvMjAy</t>
  </si>
  <si>
    <t>MAgAAAAKMTIvMzEvMjAxOQkAAAABMAZHwk5JN9gIwOXcSUo32AgZQ0lRLkZTUlYuSVFfUkVUVVJOX0FTU0VUUwEAAADX6P0lAwAAAAAAT0/4TUk32AhpEwdKSjfYCBNDSVEuRlBSWC5JUV9MVF9ERUJUAQAAADddMwADAAAAAADKrzpNSTfYCKLKhUlKN9gIEUNJUS5CTENNLklRX0NBUEVYAQAAALP4wgECAAAABi0wLjQyOAEIAAAABQAAAAExAQAAAAoyMDM0MDg0MTkwAwAAAAMxNjACAAAABDIwMjEEAAAAATAHAAAACDgvMy8yMDIwCAAAAAkzLzMxLzIwMjAJAAAAATD/uUVPSTfYCDZhCUpKN9gIGUNJUS5IV01eLklRX1VOTEVWRVJFRF9GQ0YFAAAAAAAAAAgAAAAUKEludmFsaWQgSWRlbnRpZmllcin3eIBPSTfYCGexC0pKN9gIGUNJUS5BVEhYLklRX0NVUlJFTlRfUkFUSU8BAAAAaGIAAAIAAAAIMi4zNTc3OTcBCAAAAAUAAAABMQEAAAAKMjAzNDA1Mjg2MAMAAAADMTYwAgAAAAQ0MDMwBAAAAAEwBwAAAAg4LzMvMjAyMAgAAAAJMy8zMS8yMDIwCQAAAAEwhLG/Tkk32AjqMehJSjfYCBhDSVEuVVNJRy5JUV9UT1RBTF9BU1NFVFMBAAAAbgXbAQMAAAAAACSOfUxJN9gI7QTSSUo32AgYQ0lRLlZVU0UuSVFfTFRfREVCVC4xOTk5AQAAAB1Q7g4DAAAAAAAbjPdNSTfYCCFa2UlKN9gIF0NJUS5QSU8uSVFfR1JPU1NfTUFSR0lOAQAAAO9PFQIDAAAAAAAEtHFMSTfYCLF70klKN9gIGUNJUS5CUkdeRC5JUV9HUk9T</t>
  </si>
  <si>
    <t>U19NQVJHSU4FAAAAAAAAAAgAAAAUKEludmFsaWQgSWRlbnRpZmllcinFKoBPSTfYCHnYC0pKN9gIF0NJUS5CU0pMLklRX0FTU0VUX1RVUk5TAQAAAOgqDRADAAAAAAD1aRxNSTfYCIkK00lKN9gIGkNJUS5EUEhDVS5JUV9DVVJSRU5UX1JBVElPBQAAAAAAAAAIAAAAFChJbnZhbGlkIElkZW50aWZpZXIpfT4ATkk32Ajdrg9KSjfYCB9DSVEuS0xSLldTLklRX1RPVEFMX0FTU0VUUy4xOTk5BQAAAAAAAAAIAAAAFChJbnZhbGlkIElkZW50aWZpZXIp9J+AT0k32Ag+2gJKSjfYCBlDSVEuREdSRS5JUV9VTkxFVkVSRURfRkNGAQAAANmoUAwDAAAAAAAzKtxKSTfYCOLZqklKN9gIGkNJUS5DTkZSTC5JUV9VTkxFVkVSRURfRkNGBQAAAAAAAAAIAAAAFChJbnZhbGlkIElkZW50aWZpZXIp+Wn+TUk32AisWPZJSjfYCBpDSVEuR0FJTk0uSVFfUkVUVVJOX0FTU0VUUwUAAAAAAAAACAAAABQoSW52YWxpZCBJZGVudGlmaWVyKViaO01JN9gI7i3VSUo32AgYQ0lRLkZUWEguSVFfR1JPU1NfTUFSR0lOAQAAALbPThYDAAAAAACs7DlNSTfYCCL6BUpKN9gIGUNJUS5HQUlOTS5JUV9UT1RBTF9BU1NFVFMFAAAAAAAAAAgAAAAUKEludmFsaWQgSWRlbnRpZmllcilYmjtNSTfYCAbg80lKN9gIHUNJUS5TT0NMLklRX0dST1NTX01BUkdJTi4xOTk5AQAAACJLhQgDAAAAAAC8mjBNSTfYCOM+D0pKN9gIGENJUS5BT0JDLklRX0dS</t>
  </si>
  <si>
    <t>T1NTX01BUkdJTgUAAAAAAAAACAAAABQoSW52YWxpZCBJZGVudGlmaWVyKanNw05JN9gIYR4XSko32AgYQ0lRLkZBTE4uSVFfTFRfREVCVC4xOTk5AQAAALq8wRMDAAAAAADN3n1MSTfYCOzd0UlKN9gIGkNJUS5QQ0deQy5JUV9DVVJSRU5UX1JBVElPBQAAAAAAAAAIAAAAFChJbnZhbGlkIElkZW50aWZpZXIpUxWBT0k32AhCWd1JSjfYCB9DSVEuTUJJTlAuSVFfQ1VSUkVOVF9SQVRJTy4xOTk5BQAAAAAAAAAIAAAAFChJbnZhbGlkIElkZW50aWZpZXIp4hpaTEk32Ag0lMdJSjfYCBdDSVEuQ05DRS5JUV9BU1NFVF9UVVJOUwEAAABG6aoBAgAAAAgwLjAwMDQyNgEIAAAABQAAAAExAQAAAAoyMDMyMTA0NzAyAwAAAAMxNjACAAAABDQxNzcEAAAAATAHAAAACDgvMy8yMDIwCAAAAAkzLzMxLzIwMjAJAAAAATD5af5NSTfYCPl2CEpKN9gIHUNJUS5IQ0NPLklRX1RPVEFMX0FTU0VUUy4xOTk5AQAAANnDeSYDAAAAAABtUBtNSTfYCKD000lKN9gIGENJUS5BUFhUVS5JUV9BU1NFVF9UVVJOUwUAAAAAAAAACAAAABQoSW52YWxpZCBJZGVudGlmaWVyKSg+vU5JN9gIWDD4SUo32AgeQ0lRLlRESVYuSVFfUkVUVVJOX0FTU0VUUy4xOTk5AQAAAGRC2QwDAAAAAACs7DlNSTfYCMf56klKN9gIGUNJUS5ZR1lJUC5JUV9HUk9TU19NQVJHSU4FAAAAAAAAAAgAAAAUKEludmFsaWQgSWRlbnRpZmllcilJeNxKSTfYCJvlm0lK</t>
  </si>
  <si>
    <t>N9gIGUNJUS5ERlBILklRX1VOTEVWRVJFRF9GQ0YBAAAAAXwWJwMAAAAAAIMXAE5JN9gIcwAISko32AgRQ0lRLkJTTUwuSVFfQ0FQRVgBAAAAD8WuJQMAAAAAAPVpHE1JN9gIHinDSUo32AgdQ0lRLkZDRUYuSVFfVE9UQUxfQVNTRVRTLjE5OTkBAAAAyeesFAMAAAAAABXm3k1JN9gIF/j0SUo32AgeQ0lRLkxJVktXLklRX0dST1NTX01BUkdJTi4xOTk5BQAAAAAAAAAIAAAAFChJbnZhbGlkIElkZW50aWZpZXIpqMxZTEk32Ajr5pBJSjfYCB9DSVEuRVZMTUMuSVFfUkVUVVJOX0FTU0VUUy4xOTk5AQAAAHiggRMDAAAAAACEofZNSTfYCOD67ElKN9gIHENJUS5IRVJELklRX0FTU0VUX1RVUk5TLjE5OTkBAAAAD2qvIwMAAAAAAFQRmktJN9gI6eWASUo32AgRQ0lRLkZNQVguSVFfQ0FQRVgFAAAAAAAAAAgAAAAUKEludmFsaWQgSWRlbnRpZmllcikrTDtNSTfYCMcwGEpKN9gIE0NJUS5EV1NILklRX0xUX0RFQlQBAAAATt1eIQMAAAAAABy8wk5JN9gIZ8MKSko32AgZQ0lRLkNTTUwuSVFfUkVUVVJOX0FTU0VUUwEAAADyW3YZAwAAAAAAj+xyTEk32AjYY6FJSjfYCBlDSVEuTE1SS08uSVFfVE9UQUxfQVNTRVRTBQAAAAAAAAAIAAAAFChJbnZhbGlkIElkZW50aWZpZXIpEjFZTEk32AhFGNFJSjfYCB1DSVEuUElaLklRX1JFVFVSTl9BU1NFVFMuMTk5OQEAAADHUF4CAwAAAAAAvIxxTEk32AjqzoNJSjfYCB1DSVEu</t>
  </si>
  <si>
    <t>QlJLUy5JUV9UT1RBTF9BU1NFVFMuMTk5OQEAAAAIIwUAAgAAAAgxNDc5LjMzMQEIAAAABQAAAAExAQAAAAoyMDMyNjM2Mjg5AwAAAAMxNjACAAAABDEwMDcEAAAAATAHAAAACDgvMy8yMDIwCAAAAAkzLzMxLzIwMjAJAAAAATASUHVDSTfYCHc/tElKN9gIGENJUS5TSUZZLklRX1RPVEFMX0FTU0VUUwEAAADvBwIAAwAAAAAAPvFtS0k32AiW085JSjfYCBlDSVEuTEFUTlUuSVFfVE9UQUxfQVNTRVRTBQAAAAAAAAAIAAAAFChJbnZhbGlkIElkZW50aWZpZXIp/DXxSkk32AgjibtJSjfYCB9DSVEuTkJBQ1IuSVFfQ1VSUkVOVF9SQVRJTy4xOTk5BQAAAAAAAAAIAAAAFChJbnZhbGlkIElkZW50aWZpZXIpZ8q0S0k32AgMIpBJSjfYCBlDSVEuQlNNUi5JUV9SRVRVUk5fQVNTRVRTAQAAALPHriUDAAAAAAA5QHFMSTfYCNpq80lKN9gIGUNJUS5MTU5MLklRX1JFVFVSTl9BU1NFVFMBAAAA+nYNAAIAAAAILTU1LjQ1OTUBCAAAAAUAAAABMQEAAAAKMjAzNTg4OTI3OAMAAAACMjcCAAAABDQxNzgEAAAAATAHAAAACDgvMy8yMDIwCAAAAAkzLzMxLzIwMjAJAAAAATB+p1lMSTfYCIzu0ElKN9gIGUNJUS5GV09OSy5JUV9MVF9ERUJULjE5OTkFAAAAAAAAAAgAAAAUKEludmFsaWQgSWRlbnRpZmllcilngFlMSTfYCAciwElKN9gIGENJUS5KTVBOWi5JUV9BU1NFVF9UVVJOUwUAAAAAAAAACAAAABQoSW52YWxpZCBJZGVu</t>
  </si>
  <si>
    <t>dGlmaWVyKWLiWExJN9gIYHPASUo32AgSQ0lRLlJJTFlNLklRX0NBUEVYBQAAAAAAAAAIAAAAFChJbnZhbGlkIElkZW50aWZpZXIpOx7ATkk32AjJlfdJSjfYCBJDSVEuVVNXU1cuSVFfQ0FQRVgFAAAAAAAAAAgAAAAUKEludmFsaWQgSWRlbnRpZmllcinzDvFKSTfYCOrqzUlKN9gIHkNJUS5DWVJYVy5JUV9HUk9TU19NQVJHSU4uMTk5OQUAAAAAAAAACAAAABQoSW52YWxpZCBJZGVudGlmaWVyKZbJ/01JN9gIJRP/SUo32AgSQ0lRLk9UTEtXLklRX0NBUEVYBQAAAAAAAAAIAAAAFChJbnZhbGlkIElkZW50aWZpZXIpl+uZS0k32AiZI75JSjfYCBlDSVEuUklMWUguSVFfVE9UQUxfQVNTRVRTBQAAAAAAAAAIAAAAFChJbnZhbGlkIElkZW50aWZpZXIpOx7ATkk32AjkHxlKSjfYCBdDSVEuQlNDTy5JUV9BU1NFVF9UVVJOUwEAAADpKg0QAwAAAAAAavBwTEk32Ah8thNKSjfYCBpDSVEuRVNHUlAuSVFfQ1VSUkVOVF9SQVRJTwUAAAAAAAAACAAAABQoSW52YWxpZCBJZGVudGlmaWVyKbPv9k1JN9gIEfgaSko32AgXQ0lRLkFEQVAuSVFfQVNTRVRfVFVSTlMBAAAAEMzDBgIAAAAIMC4wMDY3NzcBCAAAAAUAAAABMQEAAAAKMjAzNTk4MDgzMAMAAAADMTYwAgAAAAQ0MTc3BAAAAAEwBwAAAAg4LzMvMjAyMAgAAAAJMy8zMS8yMDIwCQAAAAEwF27CTkk32Aj48uRJSjfYCBJDSVEuTUJJTk8uSVFfQ0FQRVgFAAAAAAAA</t>
  </si>
  <si>
    <t>AAgAAAAUKEludmFsaWQgSWRlbnRpZmllciniGlpMSTfYCK1Gr0lKN9gIEENJUS5CVE4uSVFfQ0FQRVgBAAAAxFkFAAIAAAAGLTIuNTgxAQgAAAAFAAAAATEBAAAACjIwMzU1MTM5MjQDAAAAAzE2MAIAAAAEMjAyMQQAAAABMAcAAAAIOC8zLzIwMjAIAAAACTMvMzEvMjAyMAkAAAABMDRosD9JN9gIiO2zSUo32AgeQ0lRLlRDRkNQLklRX1RPVEFMX0FTU0VUUy4xOTk5BQAAAAAAAAAIAAAAFChJbnZhbGlkIElkZW50aWZpZXIph9xuS0k32Ah3W6VJSjfYCBpDSVEuR05SU1UuSVFfQ1VSUkVOVF9SQVRJTwUAAAAAAAAACAAAABQoSW52YWxpZCBJZGVudGlmaWVyKctdMU1JN9gIfV7XSUo32AgfQ0lRLkFQWFRVLklRX1JFVFVSTl9BU1NFVFMuMTk5OQUAAAAAAAAACAAAABQoSW52YWxpZCBJZGVudGlmaWVyKSg+vU5JN9gIsyDcSUo32AgdQ0lRLlJOTUMuSVFfR1JPU1NfTUFSR0lOLjE5OTkBAAAAqcCjGQMAAAAAABJs4E1JN9gIQlr0SUo32AgeQ0lRLkRXRkkuSVFfUkVUVVJOX0FTU0VUUy4xOTk5AQAAAI3XsxMDAAAAAABPZ25LSTfYCFxsEUpKN9gIGENJUS5DS1BULklRX0xUX0RFQlQuMTk5OQEAAAC4URYRAwAAAAAAsI5HT0k32AhCqPZJSjfYCBZDSVEuRk1CLklRX0FTU0VUX1RVUk5TAQAAACrliA8DAAAAAADCReBNSTfYCAJmD0pKN9gIHkNJUS5QVkFMLklRX0NVUlJFTlRfUkFUSU8uMTk5OQEAAAB05g0g</t>
  </si>
  <si>
    <t>AwAAAAAAEaeaS0k32AhYy5VJSjfYCB5DSVEuREZQSC5JUV9DVVJSRU5UX1JBVElPLjE5OTkBAAAAAXwWJwMAAAAAAIMXAE5JN9gILEntSUo32AgTQ0lRLkVTR0cuSVFfTFRfREVCVAEAAAADRIkUAwAAAAAAC/46TUk32AgV0wVKSjfYCB9DSVEuQVNSVlAuSVFfUkVUVVJOX0FTU0VUUy4xOTk5AQAAAMmoMAADAAAAAADL9MNOSTfYCIZMCkpKN9gIGUNJUS5HTElCUC5JUV9HUk9TU19NQVJHSU4FAAAAAAAAAAgAAAAUKEludmFsaWQgSWRlbnRpZmllcimfdDtNSTfYCLyC6klKN9gIFENJUS5UV05LVy5JUV9MVF9ERUJUBQAAAAAAAAAIAAAAFChJbnZhbGlkIElkZW50aWZpZXIpA50bTUk32AhNnsNJSjfYCBhDSVEuTkZUWS5JUV9MVF9ERUJULjE5OTkBAAAAO8QlCgMAAAAAAM2B301JN9gI+BsNSko32AgeQ0lRLlNSQUNVLklRX1RPVEFMX0FTU0VUUy4xOTk5BQAAAAAAAAAIAAAAFChJbnZhbGlkIElkZW50aWZpZXIpb45uS0k32AhlMPpJSjfYCB5DSVEuSUJURS5JUV9DVVJSRU5UX1JBVElPLjE5OTkBAAAAxayLJgMAAAAAAIcrfkxJN9gIe7jRSUo32AgaQ0lRLlNDRV5DLklRX1VOTEVWRVJFRF9GQ0YFAAAAAAAAAAgAAAAUKEludmFsaWQgSWRlbnRpZmllcil2Y4FPSTfYCP1F+UlKN9gIE0NJUS5IWUxTLklRX0xUX0RFQlQBAAAAnmd4DQMAAAAAAM2B301JN9gILJ4GSko32AgXQ0lRLkZFTS5JUV9UT1RBTF9B</t>
  </si>
  <si>
    <t>U1NFVFMBAAAAlgc3AQMAAAAAAKMz301JN9gI+BsNSko32AgcQ0lRLkRESVYuSVFfQVNTRVRfVFVSTlMuMTk5OQEAAAARQkwPAwAAAAAAuwzfTUk32Aj4Gw1KSjfYCB5DSVEuU05TUi5JUV9SRVRVUk5fQVNTRVRTLjE5OTkBAAAAIezbEgMAAAAAAJJMME1JN9gItpCUSUo32AgYQ0lRLkdHT15BLklRX0FTU0VUX1RVUk5TBQAAAAAAAAAIAAAAFChJbnZhbGlkIElkZW50aWZpZXIp6qrBTkk32AguC91JSjfYCBNDSVEuSU1NVS5JUV9MVF9ERUJUAQAAACBDBAADAAAAAADZxRtNSTfYCEN1oklKN9gIHUNJUS5HRFlOVy5JUV9BU1NFVF9UVVJOUy4xOTk5BQAAAAAAAAAIAAAAFChJbnZhbGlkIElkZW50aWZpZXIpI6wxTUk32Ag/NupJSjfYCBlDSVEuRVVGTi5JUV9DVVJSRU5UX1JBVElPAQAAAHJCFAUDAAAAAAAgn35MSTfYCJTHoElKN9gIEkNJUS5HTFVeQi5JUV9DQVBFWAUAAAAAAAAACAAAABQoSW52YWxpZCBJZGVudGlmaWVyKWyKgU9JN9gI2hILSko32AgaQ0lRLkJDREFXLklRX1JFVFVSTl9BU1NFVFMFAAAAAAAAAAgAAAAUKEludmFsaWQgSWRlbnRpZmllcikO4UVPSTfYCDZhCUpKN9gIH0NJUS5UQU5OSS5JUV9SRVRVUk5fQVNTRVRTLjE5OTkFAAAAAAAAAAgAAAAUKEludmFsaWQgSWRlbnRpZmllcinOwPBKSTfYCC1FnUlKN9gIHUNJUS5IVEJYLklRX1RPVEFMX0FTU0VUUy4xOTk5AQAAAD56wAQCAAAA</t>
  </si>
  <si>
    <t>CTI1Ljk1NjU4MQEIAAAABQAAAAExAQAAAAoyMDI1NTU4ODU3AwAAAAMxNjACAAAABDEwMDcEAAAAATAHAAAACDgvMy8yMDIwCAAAAAoxMi8zMS8yMDE5CQAAAAEwbVAbTUk32Ahiw6JJSjfYCBlDSVEuR0xBREwuSVFfVE9UQUxfQVNTRVRTBQAAAAAAAAAIAAAAFChJbnZhbGlkIElkZW50aWZpZXIpn3Q7TUk32AgG4PNJSjfYCB9DSVEuQ1lSWFcuSVFfUkVUVVJOX0FTU0VUUy4xOTk5BQAAAAAAAAAIAAAAFChJbnZhbGlkIElkZW50aWZpZXIpUaL/TUk32Ah/4OFJSjfYCB1DSVEuQ0hJQy5JUV9HUk9TU19NQVJHSU4uMTk5OQEAAAAN3O4EAwAAAAAAkkwwTUk32AjWxvxJSjfYCBhDSVEuTUJJTlAuSVFfQVNTRVRfVFVSTlMFAAAAAAAAAAgAAAAUKEludmFsaWQgSWRlbnRpZmllciniGlpMSTfYCN+/kElKN9gIGkNJUS5XVFJFUC5JUV9SRVRVUk5fQVNTRVRTBQAAAAAAAAAIAAAAFChJbnZhbGlkIElkZW50aWZpZXIpTtzbSkk32Ahm9sZJSjfYCBlDSVEuREZWUy5JUV9SRVRVUk5fQVNTRVRTAQAAAF8ALwgDAAAAAADukkVPSTfYCCd8EkpKN9gIHkNJUS5EV0VRLklRX1JFVFVSTl9BU1NFVFMuMTk5OQEAAADC4jwmAwAAAAAAEpXCTkk32Ai2CRhKSjfYCBpDSVEuQVBYVFUuSVFfUkVUVVJOX0FTU0VUUwUAAAAAAAAACAAAABQoSW52YWxpZCBJZGVudGlmaWVyKSg+vU5JN9gIWDD4SUo32AgZQ0lRLkZMQVQuSVFf</t>
  </si>
  <si>
    <t>UkVUVVJOX0FTU0VUUwEAAAAuNKcGAwAAAAAA/7lFT0k32AjkHxlKSjfYCBhDSVEuTUdFTi5JUV9UT1RBTF9BU1NFVFMBAAAAb+KuAgIAAAAFMzkuMDUBCAAAAAUAAAABMQEAAAAKMjAzNDcwMDY0NAMAAAADMTYwAgAAAAQxMDA3BAAAAAEwBwAAAAg4LzMvMjAyMAgAAAAJMy8zMS8yMDIwCQAAAAEwI+CzS0k32Ai8HPNJSjfYCBhDSVEuQ05GUkwuSVFfQVNTRVRfVFVSTlMFAAAAAAAAAAgAAAAUKEludmFsaWQgSWRlbnRpZmllcin5af5NSTfYCB4uEkpKN9gIHkNJUS5TUEtFUC5JUV9UT1RBTF9BU1NFVFMuMTk5OQUAAAAAAAAACAAAABQoSW52YWxpZCBJZGVudGlmaWVyKU9nbktJN9gIWrqdSUo32AgZQ0lRLlZHSVQuSVFfQ1VSUkVOVF9SQVRJTwEAAAANs+AEAwAAAAAAO6vxSkk32Ajzz5xJSjfYCBpDSVEuQVRDWFcuSVFfVU5MRVZFUkVEX0ZDRgUAAAAAAAAACAAAABQoSW52YWxpZCBJZGVudGlmaWVyKYSxv05JN9gIybz3SUo32AgdQ0lRLkJTTVMuSVFfR1JPU1NfTUFSR0lOLjE5OTkBAAAA9MiuJQMAAAAAALZlcUxJN9gIENmhSUo32AgeQ0lRLkFHQkFVLklRX1RPVEFMX0FTU0VUUy4xOTk5BQAAAAAAAAAIAAAAFChJbnZhbGlkIElkZW50aWZpZXIpHLzCTkk32Aiey+RJSjfYCBhDSVEuQlNCRS5JUV9HUk9TU19NQVJHSU4BAAAAevgaIgMAAAAAAELAHE1JN9gIGALDSUo32AgeQ0lRLk1JTkkuSVFfUkVU</t>
  </si>
  <si>
    <t>VVJOX0FTU0VUUy4xOTk5AQAAAIDeUxEDAAAAAAAj4LNLSTfYCLsM30lKN9gIFENJUS5BVEVTVC5JUV9MVF9ERUJUBQAAAAAAAAAIAAAAFChJbnZhbGlkIElkZW50aWZpZXIpMceAT0k32Aj9f+ZJSjfYCBlDSVEuQ0lORi5JUV9DVVJSRU5UX1JBVElPAQAAAEn6AwACAAAACDEuMTQ4MDMzAQgAAAAFAAAAATEBAAAACjIwNDY0Njc0NTkDAAAAAzE2MAIAAAAENDAzMAQAAAABMAcAAAAIOC8zLzIwMjAIAAAACTYvMzAvMjAyMAkAAAABMHaOhEVJN9gIR4HGSUo32AgeQ0lRLkROTEkuSVFfUkVUVVJOX0FTU0VUUy4xOTk5AQAAAA459RECAAAACC0yMS45Mjg2AQgAAAAFAAAAATEBAAAACjIwMTc2OTgyMjkDAAAAAzE2MAIAAAAENDE3OAQAAAABMAcAAAAIOC8zLzIwMjAIAAAACjEyLzMxLzIwMTkJAAAAATCDFwBOSTfYCI732UlKN9gIGUNJUS5MRUdSLklRX1JFVFVSTl9BU1NFVFMBAAAAoQhqIAMAAAAAAMeo301JN9gIAuARSko32AgRQ0lRLk9DVUwuSVFfQ0FQRVgBAAAAQjGAAgIAAAAGLTEuNzYyAQgAAAAFAAAAATEBAAAACjIwMzQxNjA0OTcDAAAAAzE2MAIAAAAEMjAyMQQAAAABMAcAAAAIOC8zLzIwMjAIAAAACTMvMzEvMjAyMAkAAAABMJY/tUtJN9gIw0MRSko32AgYQ0lRLklGVi5JUV9SRVRVUk5fQVNTRVRTAQAAAJdt0w8DAAAAAAC7DN9NSTfYCN9+GEpKN9gIHkNJUS5TQkxLWi5JUV9UT1RBTF9BU1NF</t>
  </si>
  <si>
    <t>VFMuMTk5OQUAAAAAAAAACAAAABQoSW52YWxpZCBJZGVudGlmaWVyKW61bktJN9gISwK8SUo32AgZQ0lRLkZBQVIuSVFfUkVUVVJOX0FTU0VUUwEAAABU5K4TAwAAAAAAbZ34TUk32AgDjQ9KSjfYCBpDSVEuVEhDQlcuSVFfUkVUVVJOX0FTU0VUUwUAAAAAAAAACAAAABQoSW52YWxpZCBJZGVudGlmaWVyKfMO8UpJN9gI6urNSUo32AgTQ0lRLktSTUEuSVFfTFRfREVCVAEAAADkS08UAwAAAAAAN/4vTUk32AiziMRJSjfYCBxDSVEuV0tIUy5JUV9BU1NFVF9UVVJOUy4xOTk5AQAAAGpjAAUCAAAACDAuMDEyMDU0AQgAAAAFAAAAATEBAAAACjIwMjE4NDU4ODMDAAAAAzE2MAIAAAAENDE3NwQAAAABMAcAAAAIOC8zLzIwMjAIAAAACjEyLzMxLzIwMTkJAAAAATBJeNxKSTfYCIbZzElKN9gIHUNJUS5DSVouSVFfUkVUVVJOX0FTU0VUUy4xOTk5AQAAADuQUhADAAAAAADrY9tKSTfYCN/suklKN9gIGENJUS5BSU5WLklRX0dST1NTX01BUkdJTgEAAABQUpIAAgAAAAMxMDABCAAAAAUAAAABMQEAAAAKMjAzNzg0MzE2MgMAAAADMTYwAgAAAAQ0MDc0BAAAAAEwBwAAAAg4LzMvMjAyMAgAAAAJMy8zMS8yMDIwCQAAAAEwK5nGRUk32AhAz8ZJSjfYCB5DSVEuSENBQ1cuSVFfR1JPU1NfTUFSR0lOLjE5OTkFAAAAAAAAAAgAAAAUKEludmFsaWQgSWRlbnRpZmllcimgdxtNSTfYCE9ssklKN9gIHkNJUS5JQlRJLklRX1JF</t>
  </si>
  <si>
    <t>VFVSTl9BU1NFVFMuMTk5OQEAAACUNI4mAwAAAAAAxVB+TEk32Ah7uNFJSjfYCBxDSVEuVk5RSS5JUV9BU1NFVF9UVVJOUy4xOTk5AQAAABvy3QYDAAAAAAA7q/FKSTfYCKOY1klKN9gIFENJUS5OWU1UTS5JUV9MVF9ERUJUBQAAAAAAAAAIAAAAFChJbnZhbGlkIElkZW50aWZpZXIpV6O0S0k32AjK3fFJSjfYCB5DSVEuQVNFVC5JUV9DVVJSRU5UX1JBVElPLjE5OTkBAAAAwmuTEgMAAAAAAAv+Ok1JN9gIKofXSUo32AgYQ0lRLlBUSS5JUV9VTkxFVkVSRURfRkNGAQAAAPMHvgICAAAABy0zMi40MzUBCAAAAAUAAAABMQEAAAAKMjAzNTk5MTA2MQMAAAADMTYwAgAAAAQ0NDIzBAAAAAEwBwAAAAg4LzMvMjAyMAgAAAAJMy8zMS8yMDIwCQAAAAEwbGqbS0k32AiFL55JSjfYCBlDSVEuRVNHUk8uSVFfR1JPU1NfTUFSR0lOBQAAAAAAAAAIAAAAFChJbnZhbGlkIElkZW50aWZpZXIps+/2TUk32Ajdrg9KSjfYCB1DSVEuTUVUWFcuSVFfQVNTRVRfVFVSTlMuMTk5OQUAAAAAAAAACAAAABQoSW52YWxpZCBJZGVudGlmaWVyKQq5s0tJN9gIrUavSUo32AgeQ0lRLkxSR0UuSVFfQ1VSUkVOVF9SQVRJTy4xOTk5AQAAADub+BgDAAAAAADrQv5NSTfYCJN/9klKN9gIEkNJUS5PRlNTSS5JUV9DQVBFWAUAAAAAAAAACAAAABQoSW52YWxpZCBJZGVudGlmaWVyKZY/tUtJN9gIgnG+SUo32AgYQ0lRLkVTU0NSLklRX0FTU0VU</t>
  </si>
  <si>
    <t>X1RVUk5TBQAAAAAAAAAIAAAAFChJbnZhbGlkIElkZW50aWZpZXIpiXr2TUk32Ajdrg9KSjfYCBlDSVEuVk1CUy5JUV9SRVRVUk5fQVNTRVRTAQAAAHiz4AQDAAAAAABA0vFKSTfYCGa63klKN9gIGkNJUS5MQVROVS5JUV9SRVRVUk5fQVNTRVRTBQAAAAAAAAAIAAAAFChJbnZhbGlkIElkZW50aWZpZXIp/DXxSkk32Ajq6s1JSjfYCB5DSVEuTURJVi5JUV9SRVRVUk5fQVNTRVRTLjE5OTkBAAAApUTZDAMAAAAAACuT4E1JN9gIBDQWSko32AgXQ0lRLkFRQi5JUV9HUk9TU19NQVJHSU4BAAAAUNsKAAMAAAACTk0BCAAAAAUAAAABMQEAAAAKMjAzMzQ0NTA1NwMAAAADMTYwAgAAAAQ0MDc0BAAAAAEwBwAAAAg4LzMvMjAyMAgAAAAJMy8zMS8yMDIwCQAAAAEwg2i9Tkk32AhBCORJSjfYCB5DSVEuRk1BWC5JUV9DVVJSRU5UX1JBVElPLjE5OTkFAAAAAAAAAAgAAAAUKEludmFsaWQgSWRlbnRpZmllcikrTDtNSTfYCNHWxElKN9gIHENJUS5DSFBNLklRX0FTU0VUX1RVUk5TLjE5OTkBAAAAb6BKJgMAAAAAALX0/U1JN9gIUuXtSUo32AgcQ0lRLkRWTFUuSVFfQVNTRVRfVFVSTlMuMTk5OQEAAAA4JwsiAwAAAAAAuwzfTUk32AgCFRFKSjfYCBtDSVEuUExZTV5BLklRX0NVUlJFTlRfUkFUSU8FAAAAAAAAAAgAAAAUKEludmFsaWQgSWRlbnRpZmllcilzPIFPSTfYCIgX8UlKN9gIHUNJUS5QQ0deSS5JUV9BU1NFVF9U</t>
  </si>
  <si>
    <t>VVJOUy4xOTk5BQAAAAAAAAAIAAAAFChJbnZhbGlkIElkZW50aWZpZXIpczyBT0k32AiuigJKSjfYCBhDSVEuTU9UQS5JUV9MVF9ERUJULjE5OTkBAAAA/Ll+JQMAAAAAAB8HtEtJN9gIaHnQSUo32AgYQ0lRLkVYUEMuSVFfTFRfREVCVC4xOTk5AQAAAKmFUyUDAAAAAAAbjPdNSTfYCNxiB0pKN9gIEENJUS5QWEkuSVFfQ0FQRVgBAAAAxXUwAAMAAAAAALyMcUxJN9gIrZPSSUo32AgeQ0lRLkJIRkFPLklRX0dST1NTX01BUkdJTi4xOTk5BQAAAAAAAAAIAAAAFChJbnZhbGlkIElkZW50aWZpZXIpWX1GT0k32AiO/f9JSjfYCB5DSVEuUENSWC5JUV9DVVJSRU5UX1JBVElPLjE5OTkBAAAAdGsAAAIAAAAIMy43OTQ0MjMBCAAAAAUAAAABMQEAAAAKMjAxNjQxOTU2OQMAAAADMTYwAgAAAAQ0MDMwBAAAAAEwBwAAAAg4LzMvMjAyMAgAAAAKMTIvMzEvMjAxOQkAAAABMMDIekVJN9gIe6jGSUo32AgaQ0lRLkxPQUNXLklRX1VOTEVWRVJFRF9GQ0YFAAAAAAAAAAgAAAAUKEludmFsaWQgSWRlbnRpZmllcimc9VlMSTfYCOvmkElKN9gIHkNJUS5LQkxNVy5JUV9HUk9TU19NQVJHSU4uMTk5OQUAAAAAAAAACAAAABQoSW52YWxpZCBJZGVudGlmaWVyKYYJWUxJN9gIZG+CSUo32AgZQ0lRLlRBQ09XLklRX1RPVEFMX0FTU0VUUwUAAAAAAAAACAAAABQoSW52YWxpZCBJZGVudGlmaWVyKYMXAE5JN9gIGez+SUo32AgeQ0lR</t>
  </si>
  <si>
    <t>Lk9SU05XLklRX0dST1NTX01BUkdJTi4xOTk5BQAAAAAAAAAIAAAAFChJbnZhbGlkIElkZW50aWZpZXIpR8OZS0k32Ajh3s9JSjfYCBdDSVEuRU1DQi5JUV9BU1NFVF9UVVJOUwEAAAAzgqAKAwAAAAAAMyrcSkk32AiL54xJSjfYCBdDSVEuVklESS5JUV9BU1NFVF9UVVJOUwEAAAAdY4sOAwAAAAAAG4z3TUk32AjzpRhKSjfYCBFDSVEuRFJJVi5JUV9DQVBFWAEAAADn27ogAwAAAAAAI9cvTUk32AjQW+pJSjfYCBFDSVEuSUNMTi5JUV9DQVBFWAEAAADraKsDAwAAAAAAI+1+TEk32AiD9d1JSjfYCBdDSVEuTU5UQS5JUV9BU1NFVF9UVVJOUwEAAADvvVYAAgAAAAgwLjA1MDgyMwEIAAAABQAAAAExAQAAAAoyMDM0MTc5MTA0AwAAAAMxNjACAAAABDQxNzcEAAAAATAHAAAACDgvMy8yMDIwCAAAAAkzLzMxLzIwMjAJAAAAATAfB7RLSTfYCGh50ElKN9gIGENJUS5IRVdHLklRX1RPVEFMX0FTU0VUUwEAAACKaNEOAwAAAAAA37R9TEk32Ag7kxFKSjfYCBhDSVEuQUxQTi5JUV9UT1RBTF9BU1NFVFMBAAAAEeHqEAIAAAAGNDkuODQ5AQgAAAAFAAAAATEBAAAACjIwMzU3MDA4MDYDAAAAAzE2MAIAAAAEMTAwNwQAAAABMAcAAAAIOC8zLzIwMjAIAAAACTMvMzEvMjAyMAkAAAABMHt/w05JN9gIucgUSko32AgZQ0lRLkFSRFMuSVFfVU5MRVZFUkVEX0ZDRgEAAAAg0w0CAgAAAAcwLjMxNzc1AQgAAAAFAAAAATEBAAAA</t>
  </si>
  <si>
    <t>CjIwMzUxMjgxMjADAAAAAzE2MAIAAAAENDQyMwQAAAABMAcAAAAIOC8zLzIwMjAIAAAACTMvMzEvMjAyMAkAAAABMINjv05JN9gI9v8JSko32AgcQ0lRLkZZQy5JUV9UT1RBTF9BU1NFVFMuMTk5OQEAAADVj8MHAwAAAAAA6mE6TUk32Ajd8YVJSjfYCBhDSVEuRVNHRy5JUV9HUk9TU19NQVJHSU4BAAAAA0SJFAMAAAAAAAv+Ok1JN9gIuXQDSko32AgcQ0lRLkJJT1guV1MuSVFfVU5MRVZFUkVEX0ZDRgUAAAAAAAAACAAAABQoSW52YWxpZCBJZGVudGlmaWVyKc8DgE9JN9gIiP8LSko32AgSQ0lRLkJLRVBQLklRX0NBUEVYAQAAAIud+QECAAAABy0xMi44NDUBCAAAAAUAAAABMQEAAAAKMjAzNDUyNzQ4OAMAAAADMTYwAgAAAAQyMDIxBAAAAAEwBwAAAAg4LzMvMjAyMAgAAAAJMy8zMS8yMDIwCQAAAAEwcDXHRUk32AhHgcZJSjfYCB1DSVEuQUdUQy5JUV9UT1RBTF9BU1NFVFMuMTk5OQEAAAA+B3QAAgAAAAY4Mi4yNTEBCAAAAAUAAAABMQEAAAAKMjAwNzgxMjk4NQMAAAADMTYwAgAAAAQxMDA3BAAAAAEwBwAAAAg4LzMvMjAyMAgAAAAKMTIvMzEvMjAxOQkAAAABMINovU5JN9gIUJQbSko32AgeQ0lRLlFZTEQuSVFfQ1VSUkVOVF9SQVRJTy4xOTk5AQAAALI6ww4DAAAAAACxczBNSTfYCKphxElKN9gIHkNJUS5ER0xELklRX0NVUlJFTlRfUkFUSU8uMTk5OQEAAACacSUKAwAAAAAAG9/+TUk32Agnl+1JSjfY</t>
  </si>
  <si>
    <t>CBlDSVEuU1NQSy5JUV9SRVRVUk5fQVNTRVRTAQAAAGifjiUDAAAAAAA+8W1LSTfYCIaszklKN9gIGkNJUS5GVEFDVS5JUV9VTkxFVkVSRURfRkNGBQAAAAAAAAAIAAAAFChJbnZhbGlkIElkZW50aWZpZXIpn3b4TUk32AgJBxJKSjfYCB5DSVEuQ0hOR1UuSVFfR1JPU1NfTUFSR0lOLjE5OTkFAAAAAAAAAAgAAAAUKEludmFsaWQgSWRlbnRpZmllcimwjkdPSTfYCGav/0lKN9gIGUNJUS5OR0hDTi5JUV9MVF9ERUJULjE5OTkFAAAAAAAAAAgAAAAUKEludmFsaWQgSWRlbnRpZmllcikpLrRLSTfYCBKPn0lKN9gIEkNJUS5BTkRBUi5JUV9DQVBFWAUAAAAAAAAACAAAABQoSW52YWxpZCBJZGVudGlmaWVyKTAavU5JN9gIYR4XSko32AgYQ0lRLkNISUMuSVFfVE9UQUxfQVNTRVRTAQAAAA3c7gQDAAAAAACSTDBNSTfYCDMF1UlKN9gIGUNJUS5HRUNDTS5JUV9UT1RBTF9BU1NFVFMFAAAAAAAAAAgAAAAUKEludmFsaWQgSWRlbnRpZmllcin8NjFNSTfYCDFp1ElKN9gIGUNJUS5DUEFBLklRX0NVUlJFTlRfUkFUSU8BAAAAsrdVJQIAAAAINS42NzM0NzkBCAAAAAUAAAABMQEAAAAKMjAyNTU4OTY0NgMAAAADMTYwAgAAAAQ0MDMwBAAAAAEwBwAAAAg4LzMvMjAyMAgAAAAKMTIvMzEvMjAxOQkAAAABMPlp/k1JN9gIPWH/SUo32AgdQ0lRLlBOTlRHLklRX0FTU0VUX1RVUk5TLjE5OTkFAAAAAAAAAAgAAAAUKEludmFs</t>
  </si>
  <si>
    <t>aWQgSWRlbnRpZmllcikwWZpLSTfYCLYJGEpKN9gIHENJUS5GQ0FMLklRX0FTU0VUX1RVUk5TLjE5OTkBAAAAtjS9GQMAAAAAAA2/3k1JN9gI334YSko32AgaQ0lRLlNPSE9OLklRX1JFVFVSTl9BU1NFVFMFAAAAAAAAAAgAAAAUKEludmFsaWQgSWRlbnRpZmllcilZQG5LSTfYCNQjrUlKN9gIHkNJUS5HRUNDTi5JUV9HUk9TU19NQVJHSU4uMTk5OQUAAAAAAAAACAAAABQoSW52YWxpZCBJZGVudGlmaWVyKfw2MU1JN9gIcgeFSUo32AgfQ0lRLk5ZTVRPLklRX0NVUlJFTlRfUkFUSU8uMTk5OQEAAACy/X4AAgAAAAg2LjYxMTgxOAEIAAAABQAAAAExAQAAAAoyMDE4NDQxNTcxAwAAAAMxNjACAAAABDQwMzAEAAAAATAHAAAACDgvMy8yMDIwCAAAAAoxMi8zMS8yMDE5CQAAAAEwV6O0S0k32Ah76b5JSjfYCBhDSVEuSU5GSS5JUV9UT1RBTF9BU1NFVFMBAAAAX3ISAAIAAAAGNDguNjU2AQgAAAAFAAAAATEBAAAACjIwNDcxNzc5NjADAAAAAzE2MAIAAAAEMTAwNwQAAAABMAcAAAAIOC8zLzIwMjAIAAAACTYvMzAvMjAyMAkAAAABMP7sG01JN9gIdWmESUo32AgeQ0lRLkxBVE5VLklRX0dST1NTX01BUkdJTi4xOTk5BQAAAAAAAAAIAAAAFChJbnZhbGlkIElkZW50aWZpZXIp/DXxSkk32AgC95xJSjfYCBdDSVEuSUJPLklRX0xUX0RFQlQuMTk5OQUAAAAAAAAACAAAABQoSW52YWxpZCBJZGVudGlmaWVyKfd4gE9J</t>
  </si>
  <si>
    <t>N9gII7wZSko32AgfQ0lRLlRPVEFXLklRX0NVUlJFTlRfUkFUSU8uMTk5OQUAAAAAAAAACAAAABQoSW52YWxpZCBJZGVudGlmaWVyKdyZ8EpJN9gIWhKsSUo32AgeQ0lRLkJTTVAuSVFfQ1VSUkVOVF9SQVRJTy4xOTk5AQAAAGvGriUDAAAAAACIF3FMSTfYCBMAoklKN9gIGUNJUS5MQUNRVy5JUV9MVF9ERUJULjE5OTkFAAAAAAAAAAgAAAAUKEludmFsaWQgSWRlbnRpZmllcimoV1lMSTfYCNy7r0lKN9gIHkNJUS5GVEFDVS5JUV9UT1RBTF9BU1NFVFMuMTk5OQUAAAAAAAAACAAAABQoSW52YWxpZCBJZGVudGlmaWVyKZ92+E1JN9gIXwQUSko32AgeQ0lRLkFVUEguSVFfUkVUVVJOX0FTU0VUUy4xOTk5AQAAAO13DQACAAAACC0yMC4xNjk5AQgAAAAFAAAAATEBAAAACjIwMjAxNzI4OTQDAAAAAzE2MAIAAAAENDE3OAQAAAABMAcAAAAIOC8zLzIwMjAIAAAACjEyLzMxLzIwMTkJAAAAATAw2r9OSTfYCKXiF0pKN9gIHkNJUS5VR0xELklRX0NVUlJFTlRfUkFUSU8uMTk5OQEAAAANcCUKAwAAAAAATy3/TUk32Ag0Ov9JSjfYCBhDSVEuQUJVUy5JUV9HUk9TU19NQVJHSU4BAAAAKD4JAgMAAAACTk0BCAAAAAUAAAABMQEAAAAKMjAzNTU3NTQxNwMAAAADMTYwAgAAAAQ0MDc0BAAAAAEwBwAAAAg4LzMvMjAyMAgAAAAJMy8zMS8yMDIwCQAAAAEwPI29Tkk32AgUJwpKSjfYCBJDSVEuUENHXkIuSVFfQ0FQRVgFAAAA</t>
  </si>
  <si>
    <t>AAAAAAgAAAAUKEludmFsaWQgSWRlbnRpZmllcilU7oBPSTfYCCSgEEpKN9gIHUNJUS5CU01RLklRX0dST1NTX01BUkdJTi4xOTk5AQAAAKrHriUDAAAAAAA5QHFMSTfYCLOQsUlKN9gIF0NJUS5NRkguSVFfVE9UQUxfQVNTRVRTAQAAAMUkyxACAAAACDguODcxMjkzAQgAAAAFAAAAATEBAAAACjIwNDEwODkxODIDAAAAAzE2MAIAAAAEMTAwNwQAAAABMAcAAAAIOC8zLzIwMjAIAAAACjEyLzMxLzIwMTkJAAAAATDBQ1pMSTfYCLqFv0lKN9gIGUNJUS5LQ0FQTC5JUV9UT1RBTF9BU1NFVFMFAAAAAAAAAAgAAAAUKEludmFsaWQgSWRlbnRpZmllcikRp5pLSTfYCD4ptUlKN9gIHUNJUS5DSVpOLklRX1RPVEFMX0FTU0VUUy4xOTk5AQAAANEwBgACAAAACDEyMTYuMTExAQgAAAAFAAAAATEBAAAACjIwMzQ5MTkzMTYDAAAAAzE2MAIAAAAEMTAwNwQAAAABMAcAAAAIOC8zLzIwMjAIAAAACTMvMzEvMjAyMAkAAAABMOtC/k1JN9gINEYbSko32AgdQ0lRLlpHTlguSVFfVE9UQUxfQVNTRVRTLjE5OTkBAAAASdq3AQIAAAAGNDE0LjI1AQgAAAAFAAAAATEBAAAACjIwMTkxNDgzNDIDAAAAAzE2MAIAAAAEMTAwNwQAAAABMAcAAAAIOC8zLzIwMjAIAAAACjEyLzMxLzIwMTkJAAAAATAXmq5KSTfYCKfOm0lKN9gIGUNJUS5GSVhYLklRX0NVUlJFTlRfUkFUSU8BAAAAWR0pEwIAAAAJMTMuNjU2NDg2AQgAAAAFAAAAATEB</t>
  </si>
  <si>
    <t>AAAACjIwMzQwNTA4MDYDAAAAAzE2MAIAAAAENDAzMAQAAAABMAcAAAAIOC8zLzIwMjAIAAAACTMvMzEvMjAyMAkAAAABMAOdG01JN9gISTbISUo32AgZQ0lRLkNORlJMLklRX1RPVEFMX0FTU0VUUwUAAAAAAAAACAAAABQoSW52YWxpZCBJZGVudGlmaWVyKflp/k1JN9gIBVQUSko32AgZQ0lRLkxWSEQuSVFfUkVUVVJOX0FTU0VUUwEAAABhq4sSAwAAAAAAEjFZTEk32AhFGNFJSjfYCBJDSVEuU01NQ1cuSVFfQ0FQRVgFAAAAAAAAAAgAAAAUKEludmFsaWQgSWRlbnRpZmllcilPZ25LSTfYCBzB1klKN9gIGUNJUS5HR05eQi5JUV9MVF9ERUJULjE5OTkFAAAAAAAAAAgAAAAUKEludmFsaWQgSWRlbnRpZmllcin3eIBPSTfYCIQJHEpKN9gIF0NJUS5EV0xELklRX0FTU0VUX1RVUk5TAQAAAOoprxYDAAAAAABc8P9NSTfYCCxJ7UlKN9gIGkNJUS5NTkNMVS5JUV9SRVRVUk5fQVNTRVRTBQAAAAAAAAAIAAAAFChJbnZhbGlkIElkZW50aWZpZXIpHwe0S0k32Ai9WRpKSjfYCBlDSVEuUEhJTy5JUV9SRVRVUk5fQVNTRVRTAQAAADkGZwgCAAAACC00MS4wODI5AQgAAAAFAAAAATEBAAAACjIwMzUxMzk2OTYDAAAAAzE2MAIAAAAENDE3OAQAAAABMAcAAAAIOC8zLzIwMjAIAAAACTMvMzEvMjAyMAkAAAABMDBZmktJN9gIEIjPSUo32AgcQ0lRLlVVVVUuSVFfQVNTRVRfVFVSTlMuMTk5OQEAAAAvbw0AAgAAAAgwLjAy</t>
  </si>
  <si>
    <t>NDQ1MQEIAAAABQAAAAExAQAAAAoyMDMyNTkxOTcxAwAAAAMxNjACAAAABDQxNzcEAAAAATAHAAAACDgvMy8yMDIwCAAAAAkzLzMxLzIwMjAJAAAAATArU4BPSTfYCC7i+UlKN9gIGkNJUS5ERlBIVS5JUV9SRVRVUk5fQVNTRVRTBQAAAAAAAAAIAAAAFChJbnZhbGlkIElkZW50aWZpZXIpgxcATkk32AhzAAhKSjfYCBtDSVEuWVZSLklRX0FTU0VUX1RVUk5TLjE5OTkBAAAAEQQyGQIAAAAIMC4wMjU3NjIBCAAAAAUAAAABMQEAAAAKMjAzNTQ2MDM4NwMAAAACMjcCAAAABDQxNzcEAAAAATAHAAAACDgvMy8yMDIwCAAAAAkyLzI5LzIwMjAJAAAAATB+p1lMSTfYCIzu0ElKN9gIGUNJUS5STkxDLklRX1VOTEVWRVJFRF9GQ0YBAAAAqsCjGQMAAAAAALz2301JN9gIXwQUSko32AgZQ0lRLkRHSUkuSVFfQ1VSUkVOVF9SQVRJTwEAAADGEQQAAgAAAAgzLjU0MDMzMwEIAAAABQAAAAExAQAAAAoyMDM0NTM1NTE3AwAAAAMxNjACAAAABDQwMzAEAAAAATAHAAAACDgvMy8yMDIwCAAAAAkzLzMxLzIwMjAJAAAAATBb18VFSTfYCEDPxklKN9gIHkNJUS5CSEZBTy5JUV9UT1RBTF9BU1NFVFMuMTk5OQUAAAAAAAAACAAAABQoSW52YWxpZCBJZGVudGlmaWVyKVl9Rk9JN9gIJ3wSSko32AgdQ0lRLkFTTUIuSVFfR1JPU1NfTUFSR0lOLjE5OTkBAAAAEInxBQMAAAACTk0BCAAAAAUAAAABMQEAAAAKMjAxOTYxNzc5NAMAAAAD</t>
  </si>
  <si>
    <t>MTYwAgAAAAQ0MDc0BAAAAAEwBwAAAAg4LzMvMjAyMAgAAAAKMTIvMzEvMjAxOQkAAAABMISxv05JN9gI7tgJSko32AgRQ0lRLkVTR0QuSVFfQ0FQRVgBAAAAwCCxEwMAAAAAAN+0fUxJN9gI7QTSSUo32AgdQ0lRLkJDREEuSVFfVE9UQUxfQVNTRVRTLjE5OTkBAAAAZy6VAAIAAAAFNy42NzgBCAAAAAUAAAABMQEAAAAKMjAyNzA4MTg2MgMAAAADMTYwAgAAAAQxMDA3BAAAAAEwBwAAAAg4LzMvMjAyMAgAAAAKMTIvMzEvMjAxOQkAAAABMA7hRU9JN9gIh0X3SUo32AgYQ0lRLklCTy5JUV9DVVJSRU5UX1JBVElPBQAAAAAAAAAIAAAAFChJbnZhbGlkIElkZW50aWZpZXIp93iAT0k32Ag+gN1JSjfYCBhDSVEuU1FRUS5JUV9MVF9ERUJULjE5OTkBAAAA/krZBQMAAAAAAFdDm0tJN9gIhS+eSUo32AgSQ0lRLkdOUlNVLklRX0NBUEVYBQAAAAAAAAAIAAAAFChJbnZhbGlkIElkZW50aWZpZXIpy10xTUk32AiGEaNJSjfYCBNDSVEuRkRJVi5JUV9MVF9ERUJUAQAAAJfZww8DAAAAAAAHiTpNSTfYCOL7o0lKN9gIHkNJUS5HRFlOVy5JUV9HUk9TU19NQVJHSU4uMTk5OQUAAAAAAAAACAAAABQoSW52YWxpZCBJZGVudGlmaWVyKSOsMU1JN9gIMoHfSUo32AgZQ0lRLkNBS0UuSVFfVU5MRVZFUkVEX0ZDRgEAAAAI4AQAAwAAAAAAy3LwSkk32AhhaedJSjfYCB1DSVEuQ1JOQy5JUV9HUk9TU19NQVJHSU4uMTk5OQEAAABP</t>
  </si>
  <si>
    <t>A8wlAgAAAAc2OS45NDM4AQgAAAAFAAAAATEBAAAACjIwMTQwMzU3MTYDAAAAAzE2MAIAAAAENDA3NAQAAAABMAcAAAAIOC8zLzIwMjAIAAAACjEyLzMxLzIwMTkJAAAAATAWOIRFSTfYCANUlUlKN9gIE0NJUS5ZVEVOLklRX0xUX0RFQlQBAAAA5llBAAMAAAAAAEl43EpJN9gIvouqSUo32AgaQ0lRLk9QSU5JLklRX1JFVFVSTl9BU1NFVFMFAAAAAAAAAAgAAAAUKEludmFsaWQgSWRlbnRpZmllcimWP7VLSTfYCF6DrklKN9gIHENJUS5RUVFYLklRX0FTU0VUX1RVUk5TLjE5OTkBAAAARr3OAQMAAAAAAJkYtUtJN9gI7wXQSUo32AgeQ0lRLkNQVEFHLklRX0dST1NTX01BUkdJTi4xOTk5BQAAAAAAAAAIAAAAFChJbnZhbGlkIElkZW50aWZpZXIpXstGT0k32AhE1v9JSjfYCBlDSVEuQVBPUFcuSVFfTFRfREVCVC4xOTk5BQAAAAAAAAAIAAAAFChJbnZhbGlkIElkZW50aWZpZXIpSEFHT0k32AhE1v9JSjfYCBFDSVEuQlRFQy5JUV9DQVBFWAEAAADvyRwUAwAAAAAARc6aS0k32AgYh71JSjfYCBBDSVEuUFRJLklRX0NBUEVYAQAAAPMHvgICAAAAATABCAAAAAUAAAABMQEAAAAKMjAzNTk5MTA2MQMAAAADMTYwAgAAAAQyMDIxBAAAAAEwBwAAAAg4LzMvMjAyMAgAAAAJMy8zMS8yMDIwCQAAAAEwbGqbS0k32AiFL55JSjfYCBlDSVEuSU1NVS5JUV9VTkxFVkVSRURfRkNGAQAAACBDBAACAAAACi0xOTYuNjU4NzUB</t>
  </si>
  <si>
    <t>CAAAAAUAAAABMQEAAAAKMjAzMzc4OTY4MwMAAAADMTYwAgAAAAQ0NDIzBAAAAAEwBwAAAAg4LzMvMjAyMAgAAAAJMy8zMS8yMDIwCQAAAAEw2cUbTUk32Ah8thNKSjfYCBhDSVEuR0FJTi5JUV9UT1RBTF9BU1NFVFMBAAAA1d9NAQIAAAAHNTcwLjY3NAEIAAAABQAAAAExAQAAAAoyMDQ2NzA2MTgwAwAAAAMxNjACAAAABDEwMDcEAAAAATAHAAAACDgvMy8yMDIwCAAAAAk2LzMwLzIwMjAJAAAAATCEOFFDSTfYCDG/pElKN9gIHUNJUS5HTERJLklRX1RPVEFMX0FTU0VUUy4xOTk5AQAAALS6gA0DAAAAAAAb3/5NSTfYCDK4DUpKN9gIGUNJUS5BTUhDLklRX1VOTEVWRVJFRF9GQ0YBAAAAMxUDJgMAAAAAAETIvE5JN9gIxAbwSUo32AgdQ0lRLklNVi5JUV9DVVJSRU5UX1JBVElPLjE5OTkBAAAAanN3AAIAAAAIMy4wNjA3MzMBCAAAAAUAAAABMQEAAAAKMjAyNDkxMzMxMAMAAAACMjcCAAAABDQwMzAEAAAAATAHAAAACDgvMy8yMDIwCAAAAAoxMi8zMS8yMDE5CQAAAAEw/uwbTUk32Ah1aYRJSjfYCB1DSVEuQ1NNTC5JUV9HUk9TU19NQVJHSU4uMTk5OQEAAADyW3YZAwAAAAAAm2V9TEk32AjmRJJJSjfYCBJDSVEuQUNHTE8uSVFfQ0FQRVgFAAAAAAAAAAgAAAAUKEludmFsaWQgSWRlbnRpZmllcik7PL9OSTfYCEkJ+ElKN9gIGENJUS5DSVouSVFfQ1VSUkVOVF9SQVRJTwEAAAA7kFIQAwAAAAAA62PbSkk32AjL</t>
  </si>
  <si>
    <t>WpxJSjfYCBpDSVEuSU1STlcuSVFfUkVUVVJOX0FTU0VUUwUAAAAAAAAACAAAABQoSW52YWxpZCBJZGVudGlmaWVyKf7sG01JN9gI+C/TSUo32AgZQ0lRLkJURUMuSVFfQ1VSUkVOVF9SQVRJTwEAAADvyRwUAwAAAAAARc6aS0k32AhRg49JSjfYCBhDSVEuQklCLklRX0NVUlJFTlRfUkFUSU8BAAAA1vn/BQMAAAAAAFdDm0tJN9gImFaeSUo32AgdQ0lRLkZOWC5JUV9DVVJSRU5UX1JBVElPLjE5OTkBAAAA8uoLAgMAAAAAAMJF4E1JN9gI827rSUo32AgRQ0lRLldJTkcuSVFfQ0FQRVgBAAAAy9yLDwIAAAAHLTIzLjcxNAEIAAAABQAAAAExAQAAAAoyMDQ3MTkzMDAwAwAAAAMxNjACAAAABDIwMjEEAAAAATAHAAAACDgvMy8yMDIwCAAAAAk2LzI3LzIwMjAJAAAAATDp0LxBSTfYCCkWxklKN9gIHUNJUS5VT05FSy5JUV9BU1NFVF9UVVJOUy4xOTk5BQAAAAAAAAAIAAAAFChJbnZhbGlkIElkZW50aWZpZXIpDF3xSkk32Ahm9sZJSjfYCBRDSVEuQVZDVFcuSVFfTFRfREVCVAUAAAAAAAAACAAAABQoSW52YWxpZCBJZGVudGlmaWVyKanNw05JN9gIUC/kSUo32AgUQ0lRLkNIRUtaLklRX0xUX0RFQlQFAAAAAAAAAAgAAAAUKEludmFsaWQgSWRlbnRpZmllcimwjkdPSTfYCGl6FEpKN9gIE0NJUS5VTVJYLklRX0xUX0RFQlQBAAAAadREKAMAAAAAAAxd8UpJN9gIv8PNSUo32AgQQ0lRLkZHTS5JUV9DQVBFWAEAAAA5</t>
  </si>
  <si>
    <t>xCUKAwAAAAAAulrfTUk32AjTVxhKSjfYCBpDSVEuR0dPXkEuSVFfQ1VSUkVOVF9SQVRJTwUAAAAAAAAACAAAABQoSW52YWxpZCBJZGVudGlmaWVyKeqqwU5JN9gIKMrwSUo32AgZQ0lRLlRIV1dXLklRX1RPVEFMX0FTU0VUUwUAAAAAAAAACAAAABQoSW52YWxpZCBJZGVudGlmaWVyKYfcbktJN9gIZrreSUo32AgZQ0lRLkJKUkkuSVFfVU5MRVZFUkVEX0ZDRgEAAADFtgUAAwAAAAAACQhGT0k32AiYHfdJSjfYCBlDSVEuR0VDQ04uSVFfTFRfREVCVC4xOTk5BQAAAAAAAAAIAAAAFChJbnZhbGlkIElkZW50aWZpZXIp/DYxTUk32AiGEaNJSjfYCBlDSVEuSU5GSS5JUV9VTkxFVkVSRURfRkNGAQAAAF9yEgACAAAACS0yNS43OTcyNQEIAAAABQAAAAExAQAAAAoyMDQ3MTc3OTYwAwAAAAMxNjACAAAABDQ0MjMEAAAAATAHAAAACDgvMy8yMDIwCAAAAAk2LzMwLzIwMjAJAAAAATD+7BtNSTfYCEN1oklKN9gIHkNJUS5NVURTVS5JUV9UT1RBTF9BU1NFVFMuMTk5OQUAAAAAAAAACAAAABQoSW52YWxpZCBJZGVudGlmaWVyKSkutEtJN9gIaHnQSUo32AgaQ0lRLkdMSUJQLklRX1JFVFVSTl9BU1NFVFMFAAAAAAAAAAgAAAAUKEludmFsaWQgSWRlbnRpZmllcikrTDtNSTfYCOO4EUpKN9gIH0NJUS5CUkdeQy5JUV9DVVJSRU5UX1JBVElPLjE5OTkFAAAAAAAAAAgAAAAUKEludmFsaWQgSWRlbnRpZmllcinFKoBPSTfY</t>
  </si>
  <si>
    <t>CCO8GUpKN9gIHkNJUS5BR05DTy5JUV9UT1RBTF9BU1NFVFMuMTk5OQUAAAAAAAAACAAAABQoSW52YWxpZCBJZGVudGlmaWVyKUEKw05JN9gIz8z4SUo32AgeQ0lRLkdSTlZSLklRX1RPVEFMX0FTU0VUUy4xOTk5BQAAAAAAAAAIAAAAFChJbnZhbGlkIElkZW50aWZpZXIp1oQxTUk32AiFs7JJSjfYCB9DSVEuTUNNSlcuSVFfQ1VSUkVOVF9SQVRJTy4xOTk5BQAAAAAAAAAIAAAAFChJbnZhbGlkIElkZW50aWZpZXIpwUNaTEk32Ajfv5BJSjfYCB1DSVEuQ0xEWC5JUV9HUk9TU19NQVJHSU4uMTk5OQEAAABVzJIAAwAAAAJOTQEIAAAABQAAAAExAQAAAAoyMDI0NDE3OTM1AwAAAAMxNjACAAAABDQwNzQEAAAAATAHAAAACDgvMy8yMDIwCAAAAAoxMi8zMS8yMDE5CQAAAAEwSEFHT0k32Ag0RhtKSjfYCBRDSVEuU01NQ1UuSVFfTFRfREVCVAUAAAAAAAAACAAAABQoSW52YWxpZCBJZGVudGlmaWVyKU9nbktJN9gIZrreSUo32AgXQ0lRLklNSC5JUV9MVF9ERUJULjE5OTkBAAAAuU4FAAIAAAAIMjY2NC42NDQBCAAAAAUAAAABMQEAAAAKMjAyMTg0Njc1MAMAAAADMTYwAgAAAAQxMDQ5BAAAAAEwBwAAAAg4LzMvMjAyMAgAAAAKMTIvMzEvMjAxOQkAAAABMPd4gE9JN9gIuj0VSko32AgaQ0lRLlNSVFNXLklRX1JFVFVSTl9BU1NFVFMFAAAAAAAAAAgAAAAUKEludmFsaWQgSWRlbnRpZmllcik+8W1LSTfYCOL06ElK</t>
  </si>
  <si>
    <t>N9gIHkNJUS5MU0FDLklRX0NVUlJFTlRfUkFUSU8uMTk5OQEAAAAAkgcnAwAAAAAAZ4BZTEk32AhXD5FJSjfYCB5DSVEuS1dFQi5JUV9DVVJSRU5UX1JBVElPLjE5OTkBAAAAGvl9DgMAAAAAAIYJWUxJN9gIflqRSUo32AgZQ0lRLkRQSENVLklRX0xUX0RFQlQuMTk5OQUAAAAAAAAACAAAABQoSW52YWxpZCBJZGVudGlmaWVyKX0+AE5JN9gIIpENSko32AgYQ0lRLkdJR0UuSVFfVE9UQUxfQVNTRVRTAQAAAHHAyiMDAAAAAAB2GW5LSTfYCNQjrUlKN9gIE0NJUS5MVkhELklRX0xUX0RFQlQBAAAAYauLEgMAAAAAABIxWUxJN9gIJ1agSUo32AgdQ0lRLkJIRkFQLklRX0FTU0VUX1RVUk5TLjE5OTkFAAAAAAAAAAgAAAAUKEludmFsaWQgSWRlbnRpZmllcilZfUZPSTfYCFUJ20lKN9gIHUNJUS5BU0VULklRX1RPVEFMX0FTU0VUUy4xOTk5AQAAAMJrkxIDAAAAAAAL/jpNSTfYCB1V1UlKN9gIGENJUS5CU0pLLklRX0xUX0RFQlQuMTk5OQEAAABlDVcMAwAAAAAAbDscTUk32Aip3rFJSjfYCBRDSVEuVkxZUE8uSVFfTFRfREVCVAUAAAAAAAAACAAAABQoSW52YWxpZCBJZGVudGlmaWVyKQxd8UpJN9gIAvecSUo32AgYQ0lRLkhMTV4uSVFfR1JPU1NfTUFSR0lOBQAAAAAAAAAIAAAAFChJbnZhbGlkIElkZW50aWZpZXIp93iAT0k32Ag+gN1JSjfYCB5DSVEuSk9VVC5JUV9SRVRVUk5fQVNTRVRTLjE5OTkBAAAAsE0E</t>
  </si>
  <si>
    <t>AAIAAAAGOS4yMDU2AQgAAAAFAAAAATEBAAAACjIwMzM1Mzc4MzMDAAAAAzE2MAIAAAAENDE3OAQAAAABMAcAAAAIOC8zLzIwMjAIAAAACTMvMjcvMjAyMAkAAAABMA+jVz5JN9gIC+/FSUo32AgZQ0lRLkFSWUFVLklRX0xUX0RFQlQuMTk5OQUAAAAAAAAACAAAABQoSW52YWxpZCBJZGVudGlmaWVyKYSxv05JN9gIXuL3SUo32AgZQ0lRLkhFV0cuSVFfUkVUVVJOX0FTU0VUUwEAAACKaNEOAwAAAAAA37R9TEk32AjDPKFJSjfYCBdDSVEuVFJQWC5JUV9BU1NFVF9UVVJOUwUAAAAAAAAACAAAABQoSW52YWxpZCBJZGVudGlmaWVyKcty8EpJN9gINGydSUo32AgYQ0lRLkZMUlouSVFfTFRfREVCVC4xOTk5BQAAAAAAAAAIAAAAFChJbnZhbGlkIElkZW50aWZpZXIpewH4TUk32AgIKhRKSjfYCBhDSVEuRFdQUC5JUV9HUk9TU19NQVJHSU4BAAAAbiG/DAMAAAAAAKMz301JN9gI334YSko32AgZQ0lRLlBPVFguSVFfUkVUVVJOX0FTU0VUUwEAAAAXOLAlAwAAAAAAN/4vTUk32Ahj3RNKSjfYCB5DSVEuRVZTSVcuSVFfR1JPU1NfTUFSR0lOLjE5OTkFAAAAAAAAAAgAAAAUKEludmFsaWQgSWRlbnRpZmllcilBF/dNSTfYCOF2/klKN9gIGENJUS5CUE1DLklRX1RPVEFMX0FTU0VUUwEAAAD6obwHAgAAAAc4MTcuNDU3AQgAAAAFAAAAATEBAAAACjIwNDc1NDg3MjcDAAAAAzE2MAIAAAAEMTAwNwQAAAABMAcAAAAIOC8z</t>
  </si>
  <si>
    <t>LzIwMjAIAAAACTYvMzAvMjAyMAkAAAABMCYvRk9JN9gIqTgJSko32AgeQ0lRLkRXRVEuSVFfQ1VSUkVOVF9SQVRJTy4xOTk5AQAAAMLiPCYDAAAAAAASlcJOSTfYCKe93ElKN9gIGUNJUS5EU0tFVy5JUV9HUk9TU19NQVJHSU4FAAAAAAAAAAgAAAAUKEludmFsaWQgSWRlbnRpZmllcilc8P9NSTfYCH/g4UlKN9gIGkNJUS5QQ0deQy5JUV9SRVRVUk5fQVNTRVRTBQAAAAAAAAAIAAAAFChJbnZhbGlkIElkZW50aWZpZXIpVO6AT0k32AjqixVKSjfYCBdDSVEuSU1ILklRX1RPVEFMX0FTU0VUUwEAAAC5TgUAAgAAAAgyOTIyLjA5OAEIAAAABQAAAAExAQAAAAoyMDQyNTg4NzE0AwAAAAMxNjACAAAABDEwMDcEAAAAATAHAAAACDgvMy8yMDIwCAAAAAkzLzMxLzIwMjAJAAAAATD3eIBPSTfYCLo9FUpKN9gIF0NJUS5HSElWLklRX0FTU0VUX1RVUk5TAQAAAB/6jSYDAAAAAACv6DBNSTfYCPS480lKN9gIGUNJUS5DWVJYVy5JUV9HUk9TU19NQVJHSU4FAAAAAAAAAAgAAAAUKEludmFsaWQgSWRlbnRpZmllcilRov9NSTfYCCUT/0lKN9gIGENJUS5CSUIuSVFfVU5MRVZFUkVEX0ZDRgEAAADW+f8FAwAAAAAAV0ObS0k32AjOIc9JSjfYCBpDSVEuU05HWFcuSVFfVU5MRVZFUkVEX0ZDRgUAAAAAAAAACAAAABQoSW52YWxpZCBJZGVudGlmaWVyKVlAbktJN9gIUSm8SUo32AgYQ0lRLkRXVVMuSVFfTFRfREVCVC4xOTk5</t>
  </si>
  <si>
    <t>AQAAAMTiPCYDAAAAAAASlcJOSTfYCAvoAUpKN9gIGUNJUS5DVFhSVy5JUV9HUk9TU19NQVJHSU4FAAAAAAAAAAgAAAAUKEludmFsaWQgSWRlbnRpZmllcinrQv5NSTfYCJN/9klKN9gIH0NJUS5OU1BSLldTLklRX0FTU0VUX1RVUk5TLjE5OTkFAAAAAAAAAAgAAAAUKEludmFsaWQgSWRlbnRpZmllcin0n4BPSTfYCBen5klKN9gIGUNJUS5CR1JOLklRX1VOTEVWRVJFRF9GQ0YBAAAAwyqIIgMAAAAAAIIEfkxJN9gIUJjpSUo32AgZQ0lRLkJMTktXLklRX0dST1NTX01BUkdJTgUAAAAAAAAACAAAABQoSW52YWxpZCBJZGVudGlmaWVyKQkIRk9JN9gI0bPuSUo32AgZQ0lRLkZJWFguSVFfVU5MRVZFUkVEX0ZDRgEAAABZHSkTAgAAAAYtNzYuMTYBCAAAAAUAAAABMQEAAAAKMjAzNDA1MDgwNgMAAAADMTYwAgAAAAQ0NDIzBAAAAAEwBwAAAAg4LzMvMjAyMAgAAAAJMy8zMS8yMDIwCQAAAAEwA50bTUk32AiBptNJSjfYCB1DSVEuWk5XQUEuSVFfQVNTRVRfVFVSTlMuMTk5OQUAAAAAAAAACAAAABQoSW52YWxpZCBJZGVudGlmaWVyKRearkpJN9gIZTD6SUo32AgeQ0lRLkFJUlRQLklRX0dST1NTX01BUkdJTi4xOTk5BQAAAAAAAAAIAAAAFChJbnZhbGlkIElkZW50aWZpZXIpVTHDTkk32AiRRhdKSjfYCBhDSVEuR0xVXkIuSVFfQVNTRVRfVFVSTlMFAAAAAAAAAAgAAAAUKEludmFsaWQgSWRlbnRpZmllcilsioFP</t>
  </si>
  <si>
    <t>STfYCCSgEEpKN9gIGENJUS5JTlRDLklRX0dST1NTX01BUkdJTgEAAACHUgAAAgAAAAY1Ny44NzYBCAAAAAUAAAABMQEAAAAKMjA0NjIwMDYxMgMAAAADMTYwAgAAAAQ0MDc0BAAAAAEwBwAAAAg4LzMvMjAyMAgAAAAJNi8yNy8yMDIwCQAAAAEw/6u9Qkk32AiBbIZJSjfYCBhDSVEuRk1CLklRX0NVUlJFTlRfUkFUSU8BAAAAKuWIDwMAAAAAAMJF4E1JN9gI827rSUo32AgdQ0lRLk1STkEuSVFfVE9UQUxfQVNTRVRTLjE5OTkBAAAA/IOrBwIAAAAIMTU4OS40MjIBCAAAAAUAAAABMQEAAAAKMjAxODI5MzUyMAMAAAADMTYwAgAAAAQxMDA3BAAAAAEwBwAAAAg4LzMvMjAyMAgAAAAKMTIvMzEvMjAxOQkAAAABMCPgs0tJN9gInB+vSUo32AgaQ0lRLk1VRFNXLklRX1VOTEVWRVJFRF9GQ0YFAAAAAAAAAAgAAAAUKEludmFsaWQgSWRlbnRpZmllcikpLrRLSTfYCGh50ElKN9gIGkNJUS5IV0NQTC5JUV9VTkxFVkVSRURfRkNGBQAAAAAAAAAIAAAAFChJbnZhbGlkIElkZW50aWZpZXIpVO4xTUk32Aig9NNJSjfYCBBDSVEuQUhJLklRX0NBUEVYBQAAAAAAAAAIAAAAFChJbnZhbGlkIElkZW50aWZpZXIpQvW/Tkk32AhhHhdKSjfYCBhDSVEuQlNNUy5JUV9MVF9ERUJULjE5OTkBAAAA9MiuJQMAAAAAALZlcUxJN9gID9vCSUo32AgeQ0lRLlZUV0cuSVFfQ1VSUkVOVF9SQVRJTy4xOTk5AQAAAHtoxgYDAAAAAAD/7NpK</t>
  </si>
  <si>
    <t>STfYCMCDjUlKN9gIH0NJUS5ESENOSS5JUV9SRVRVUk5fQVNTRVRTLjE5OTkFAAAAAAAAAAgAAAAUKEludmFsaWQgSWRlbnRpZmllcim3ZQBOSTfYCPDk9UlKN9gIIUNJUS5CUk1LLldTLklRX0NVUlJFTlRfUkFUSU8uMTk5OQUAAAAAAAAACAAAABQoSW52YWxpZCBJZGVudGlmaWVyKcUqgE9JN9gIriYDSko32AgdQ0lRLlNISVBXLklRX0FTU0VUX1RVUk5TLjE5OTkFAAAAAAAAAAgAAAAUKEludmFsaWQgSWRlbnRpZmllcikwym1LSTfYCGDMDEpKN9gIGENJUS5NSUNULklRX0dST1NTX01BUkdJTgEAAADDITgAAwAAAAAAI+CzS0k32AicH69JSjfYCBlDSVEuWk5XQUEuSVFfTFRfREVCVC4xOTk5BQAAAAAAAAAIAAAAFChJbnZhbGlkIElkZW50aWZpZXIpF5quSkk32Aj+sMxJSjfYCBpDSVEuU0FRTlUuSVFfUkVUVVJOX0FTU0VUUwUAAAAAAAAACAAAABQoSW52YWxpZCBJZGVudGlmaWVyKVlAbktJN9gIhqzOSUo32AgZQ0lRLlNBTUcuSVFfUkVUVVJOX0FTU0VUUwEAAAAdhfQMAgAAAAU4LjUyOAEIAAAABQAAAAExAQAAAAoyMDMyMjE1MTE2AwAAAAMxNjACAAAABDQxNzgEAAAAATAHAAAACDgvMy8yMDIwCAAAAAkzLzMxLzIwMjAJAAAAATCqantFSTfYCDKVhklKN9gIF0NJUS5OSC5JUV9DVVJSRU5UX1JBVElPAQAAAE3oQw0CAAAACDEuOTI3MjU2AQgAAAAFAAAAATEBAAAACjIwMzQ1NzYwOTQDAAAAAzE2</t>
  </si>
  <si>
    <t>MAIAAAAENDAzMAQAAAABMAcAAAAIOC8zLzIwMjAIAAAACTMvMzEvMjAyMAkAAAABMM1TekVJN9gI5wWVSUo32AgeQ0lRLlBSRlouSVFfQ1VSUkVOVF9SQVRJTy4xOTk5AQAAAD/5vQEDAAAAAAAEtHFMSTfYCM+ng0lKN9gIHUNJUS5DTERYLklRX1RPVEFMX0FTU0VUUy4xOTk5AQAAAFXMkgACAAAABzEyMi45MzMBCAAAAAUAAAABMQEAAAAKMjAyNDQxNzkzNQMAAAADMTYwAgAAAAQxMDA3BAAAAAEwBwAAAAg4LzMvMjAyMAgAAAAKMTIvMzEvMjAxOQkAAAABMF0aR09JN9gIIbvaSUo32AgfQ0lRLkhZQUNVLklRX0NVUlJFTlRfUkFUSU8uMTk5OQUAAAAAAAAACAAAABQoSW52YWxpZCBJZGVudGlmaWVyKfEnG01JN9gIoPTTSUo32AgYQ0lRLlBDSU0uSVFfTFRfREVCVC4xOTk5BQAAAAAAAAAIAAAAFChJbnZhbGlkIElkZW50aWZpZXIpbjiaS0k32AhL1b1JSjfYCBlDSVEuU0NFXkUuSVFfR1JPU1NfTUFSR0lOBQAAAAAAAAAIAAAAFChJbnZhbGlkIElkZW50aWZpZXIpdmOBT0k32AiQ4uVJSjfYCBJDSVEuSUZWLklRX0xUX0RFQlQBAAAAl23TDwMAAAAAALsM301JN9gIjLP9SUo32AgZQ0lRLlREQUNVLklRX0dST1NTX01BUkdJTgUAAAAAAAAACAAAABQoSW52YWxpZCBJZGVudGlmaWVyKd3n8EpJN9gILUWdSUo32AgZQ0lRLkZUU0wuSVFfQ1VSUkVOVF9SQVRJTwEAAAAn+1wMAwAAAAAA6mE6TUk32AgiqshJ</t>
  </si>
  <si>
    <t>SjfYCBhDSVEuQUNSUy5JUV9HUk9TU19NQVJHSU4BAAAAy1LtDAMAAAACTk0BCAAAAAUAAAABMQEAAAAKMjAzNDA1Mjc2OQMAAAADMTYwAgAAAAQ0MDc0BAAAAAEwBwAAAAg4LzMvMjAyMAgAAAAJMy8zMS8yMDIwCQAAAAEwBkfCTkk32AiC9vhJSjfYCB1DSVEuUFNDVC5JUV9UT1RBTF9BU1NFVFMuMTk5OQEAAACA3f4FAwAAAAAA155yTEk32AjYY6FJSjfYCBdDSVEuSUdGLklRX1RPVEFMX0FTU0VUUwEAAACTH1oCAwAAAAAAggR+TEk32AhGf7BJSjfYCBNDSVEuQklJQi5JUV9MVF9ERUJUAQAAAB50AAACAAAABjc0MjMuOAEIAAAABQAAAAExAQAAAAoyMDQ2MTI0NjY3AwAAAAMxNjACAAAABDEwNDkEAAAAATAHAAAACDgvMy8yMDIwCAAAAAk2LzMwLzIwMjAJAAAAATBeDsdFSTfYCKwmDEpKN9gIH0NJUS5KRktLVS5JUV9DVVJSRU5UX1JBVElPLjE5OTkFAAAAAAAAAAgAAAAUKEludmFsaWQgSWRlbnRpZmllciny+MFOSTfYCMDl3ElKN9gIGENJUS5WU0RBLklRX1RPVEFMX0FTU0VUUwEAAADtdQ0ZAwAAAAAA62PbSkk32AjVTM1JSjfYCB5DSVEuQUNUVFUuSVFfVE9UQUxfQVNTRVRTLjE5OTkFAAAAAAAAAAgAAAAUKEludmFsaWQgSWRlbnRpZmllcikGR8JOSTfYCPTLEkpKN9gIFENJUS5ORFJBVy5JUV9MVF9ERUJUBQAAAAAAAAAIAAAAFChJbnZhbGlkIElkZW50aWZpZXIpnsj2TUk32AgdsQdKSjfYCBlD</t>
  </si>
  <si>
    <t>SVEuQU1DSVUuSVFfVE9UQUxfQVNTRVRTBQAAAAAAAAAIAAAAFChJbnZhbGlkIElkZW50aWZpZXIpe3/DTkk32AhmUBBKSjfYCBlDSVEuVkVUUy5JUV9SRVRVUk5fQVNTRVRTAQAAAO78EiEDAAAAAABUEZpLSTfYCLo9FUpKN9gIGUNJUS5TSk9ZVy5JUV9UT1RBTF9BU1NFVFMFAAAAAAAAAAgAAAAUKEludmFsaWQgSWRlbnRpZmllcikwym1LSTfYCOxxrUlKN9gIEkNJUS5MRkFDVS5JUV9DQVBFWAUAAAAAAAAACAAAABQoSW52YWxpZCBJZGVudGlmaWVyKahXWUxJN9gIKWvpSUo32AgZQ0lRLkJTQ00uSVFfQ1VSUkVOVF9SQVRJTwEAAAC3XCoOAwAAAAAAIJgcTUk32AiJCtNJSjfYCB9DSVEuQVZDVFcuSVFfUkVUVVJOX0FTU0VUUy4xOTk5BQAAAAAAAAAIAAAAFChJbnZhbGlkIElkZW50aWZpZXIpqc3DTkk32Aj1shVKSjfYCB5DSVEuVktUWFcuSVFfR1JPU1NfTUFSR0lOLjE5OTkFAAAAAAAAAAgAAAAUKEludmFsaWQgSWRlbnRpZmllcilLidtKSTfYCO3FuklKN9gIGUNJUS5JR0lDVy5JUV9UT1RBTF9BU1NFVFMFAAAAAAAAAAgAAAAUKEludmFsaWQgSWRlbnRpZmllcilsOxxNSTfYCAhZ30lKN9gIGUNJUS5HUlRTLklRX0NVUlJFTlRfUkFUSU8BAAAA3p/CEgIAAAAINi4wOTI1MTYBCAAAAAUAAAABMQEAAAAKMjAzMzkxODcyNgMAAAADMTYwAgAAAAQ0MDMwBAAAAAEwBwAAAAg4LzMvMjAyMAgAAAAJMy8z</t>
  </si>
  <si>
    <t>MS8yMDIwCQAAAAEwI6wxTUk32AgTQtRJSjfYCBhDSVEuRlRYTC5JUV9HUk9TU19NQVJHSU4BAAAApk1LFgMAAAAAAKzsOU1JN9gItNXVSUo32AgfQ0lRLlBDR15HLklRX0NVUlJFTlRfUkFUSU8uMTk5OQUAAAAAAAAACAAAABQoSW52YWxpZCBJZGVudGlmaWVyKVMVgU9JN9gIUGMLSko32AgZQ0lRLkhZTFMuSVFfUkVUVVJOX0FTU0VUUwEAAACeZ3gNAwAAAAAAzYHfTUk32AgZqvRJSjfYCBFDSVEuQ1JOWC5JUV9DQVBFWAEAAAD/X7kQAgAAAAYtMC4xNDQBCAAAAAUAAAABMQEAAAAKMjAzNDE3MTUxNwMAAAADMTYwAgAAAAQyMDIxBAAAAAEwBwAAAAg4LzMvMjAyMAgAAAAJMy8zMS8yMDIwCQAAAAEwUaL/TUk32AgFVBRKSjfYCB1DSVEuREZQSFcuSVFfQVNTRVRfVFVSTlMuMTk5OQUAAAAAAAAACAAAABQoSW52YWxpZCBJZGVudGlmaWVyKX0+AE5JN9gIGez+SUo32AgdQ0lRLkJNTFAuSVFfVE9UQUxfQVNTRVRTLjE5OTkBAAAAZU4HIwMAAAAAAO6SRU9JN9gIJEETSko32AgdQ0lRLkZMUlouSVFfVE9UQUxfQVNTRVRTLjE5OTkFAAAAAAAAAAgAAAAUKEludmFsaWQgSWRlbnRpZmllcil7AfhNSTfYCAgqFEpKN9gIHkNJUS5JRkdMLklRX1JFVFVSTl9BU1NFVFMuMTk5OQEAAABlqFMCAwAAAAAAggR+TEk32Ajs3dFJSjfYCBdDSVEuRU1JRi5JUV9BU1NFVF9UVVJOUwEAAAA0yJkDAwAAAAAAI+1+TEk32AiM</t>
  </si>
  <si>
    <t>oKBJSjfYCBNDSVEuUENJTS5JUV9MVF9ERUJUBQAAAAAAAAAIAAAAFChJbnZhbGlkIElkZW50aWZpZXIpbjiaS0k32AhL1b1JSjfYCBhDSVEuQUxBQ1UuSVFfQVNTRVRfVFVSTlMFAAAAAAAAAAgAAAAUKEludmFsaWQgSWRlbnRpZmllcilhWMNOSTfYCKt8AUpKN9gIGUNJUS5PVkxZLklRX1JFVFVSTl9BU1NFVFMBAAAARS0nAAMAAAAAAJkYtUtJN9gIlObWSUo32AgZQ0lRLkZEVVNaLklRX1RPVEFMX0FTU0VUUwUAAAAAAAAACAAAABQoSW52YWxpZCBJZGVudGlmaWVyKQEr+E1JN9gIiDoHSko32AgXQ0lRLlpJVi5JUV9MVF9ERUJULjE5OTkBAAAAqyRICAMAAAAAANlU/01JN9gINUbaSUo32AgZQ0lRLlNBR0UuSVFfVU5MRVZFUkVEX0ZDRgEAAAC0BXQIAgAAAAgtMjg3LjAyOAEIAAAABQAAAAExAQAAAAoyMDM0MDQ1NzA1AwAAAAMxNjACAAAABDQ0MjMEAAAAATAHAAAACDgvMy8yMDIwCAAAAAkzLzMxLzIwMjAJAAAAATAko21LSTfYCMD6zklKN9gIHkNJUS5BUk5BLklRX0NVUlJFTlRfUkFUSU8uMTk5OQEAAADCYQAAAgAAAAkxNi44OTk4MTUBCAAAAAUAAAABMQEAAAAKMjAxODE0MDc3NAMAAAADMTYwAgAAAAQ0MDMwBAAAAAEwBwAAAAg4LzMvMjAyMAgAAAAKMTIvMzEvMjAxOQkAAAABMINjv05JN9gIZVPySUo32AgYQ0lRLkdSTlYuSVFfR1JPU1NfTUFSR0lOAQAAAFngGiYDAAAAAADWhDFNSTfYCHIH</t>
  </si>
  <si>
    <t>hUlKN9gIHkNJUS5GTUhJLklRX0NVUlJFTlRfUkFUSU8uMTk5OQEAAADmo4sSAwAAAAAALrrgTUk32AiD+tdJSjfYCBdDSVEuUk5ETS5JUV9BU1NFVF9UVVJOUwEAAACswKMZAwAAAAAAuwzfTUk32AhGw+BJSjfYCBFDSVEuRFJNVC5JUV9DQVBFWAUAAAAAAAAACAAAABQoSW52YWxpZCBJZGVudGlmaWVyKYMXAE5JN9gIcwAISko32AgZQ0lRLlJVVEguSVFfVU5MRVZFUkVEX0ZDRgEAAABDggEAAwAAAAAAKXxtS0k32AhZC49JSjfYCB1DSVEuUEVFUi5JUV9UT1RBTF9BU1NFVFMuMTk5OQUAAAAAAAAACAAAABQoSW52YWxpZCBJZGVudGlmaWVyKTBZmktJN9gIS9W9SUo32AgeQ0lRLkFMQUNVLklRX1RPVEFMX0FTU0VUUy4xOTk5BQAAAAAAAAAIAAAAFChJbnZhbGlkIElkZW50aWZpZXIpYVjDTkk32AiWmgpKSjfYCB9DSVEuQUZJTlAuSVFfUkVUVVJOX0FTU0VUUy4xOTk5AQAAAMKI0gcDAAAAAACpzcNOSTfYCGNJ3ElKN9gIGUNJUS5TVFBQLklRX0NVUlJFTlRfUkFUSU8BAAAA0DOnBgMAAAAAAP+5RU9JN9gIiYkJSko32AgZQ0lRLkhDQ0hSLklRX1RPVEFMX0FTU0VUUwUAAAAAAAAACAAAABQoSW52YWxpZCBJZGVudGlmaWVyKaB3G01JN9gI1pHzSUo32AgZQ0lRLkdOUlMuSVFfUkVUVVJOX0FTU0VUUwEAAADNBB8mAwAAAAAAy10xTUk32AiOXchJSjfYCBJDSVEuVEVDVFAuSVFfQ0FQRVgFAAAAAAAAAAgA</t>
  </si>
  <si>
    <t>AAAUKEludmFsaWQgSWRlbnRpZmllcimH3G5LSTfYCDRsnUlKN9gIF0NJUS5MTU5MLklRX0FTU0VUX1RVUk5TAQAAAPp2DQACAAAABzAuMDI3MjEBCAAAAAUAAAABMQEAAAAKMjAzNTg4OTI3OAMAAAACMjcCAAAABDQxNzcEAAAAATAHAAAACDgvMy8yMDIwCAAAAAkzLzMxLzIwMjAJAAAAATB+p1lMSTfYCM2Xr0lKN9gIH0NJUS5RUlRFQS5JUV9SRVRVUk5fQVNTRVRTLjE5OTkFAAAAAAAAAAgAAAAUKEludmFsaWQgSWRlbnRpZmllcikiVW1LSTfYCDrc+0lKN9gIHENJUS5BVEVTVC5CLklRX1VOTEVWRVJFRF9GQ0YFAAAAAAAAAAgAAAAUKEludmFsaWQgSWRlbnRpZmllcikxx4BPSTfYCFiKC0pKN9gIGENJUS5TUFJPLklRX1RPVEFMX0FTU0VUUwEAAACz3FYOAgAAAAcxMDkuODk0AQgAAAAFAAAAATEBAAAACjIwMzQxNjAyOTkDAAAAAzE2MAIAAAAEMTAwNwQAAAABMAcAAAAIOC8zLzIwMjAIAAAACTMvMzEvMjAyMAkAAAABMG+ObktJN9gIw/ysSUo32AgYQ0lRLk1UTkIuSVFfVE9UQUxfQVNTRVRTAQAAANrShQ4CAAAACTg0LjExMzExNgEIAAAABQAAAAExAQAAAAoyMDM0ODk2NzczAwAAAAMxNjACAAAABDEwMDcEAAAAATAHAAAACDgvMy8yMDIwCAAAAAkzLzMxLzIwMjAJAAAAATD0n4BPSTfYCFiKC0pKN9gIGENJUS5WVFZULklRX0dST1NTX01BUkdJTgEAAAAdox8SAwAAAAJOTQEIAAAABQAAAAExAQAA</t>
  </si>
  <si>
    <t>AAoyMDM0MDc4NjA4AwAAAAMxNjACAAAABDQwNzQEAAAAATAHAAAACDgvMy8yMDIwCAAAAAkzLzMxLzIwMjAJAAAAATCAsNtKSTfYCMtanElKN9gIEUNJUS5DSElDLklRX0NBUEVYAQAAAA3c7gQDAAAAAACSTDBNSTfYCDMF1UlKN9gIGUNJUS5UQU5OSS5JUV9MVF9ERUJULjE5OTkFAAAAAAAAAAgAAAAUKEludmFsaWQgSWRlbnRpZmllcinOwPBKSTfYCHdbpUlKN9gIGkNJUS5WS1RYVy5JUV9SRVRVUk5fQVNTRVRTBQAAAAAAAAAIAAAAFChJbnZhbGlkIElkZW50aWZpZXIp62PbSkk32AivJ81JSjfYCBpDSVEuWkdZSFIuSVFfVU5MRVZFUkVEX0ZDRgUAAAAAAAAACAAAABQoSW52YWxpZCBJZGVudGlmaWVyKVaf3EpJN9gIN1K6SUo32AgZQ0lRLkNIRUtaLklRX0dST1NTX01BUkdJTgUAAAAAAAAACAAAABQoSW52YWxpZCBJZGVudGlmaWVyKbCOR09JN9gISpwISko32AgTQ0lRLlZUVVMuSVFfTFRfREVCVAEAAAAQifEFAwAAAAAAS4nbSkk32AjxAKtJSjfYCBdDSVEuUEVaLklRX0dST1NTX01BUkdJTgEAAAD4msMBAwAAAAAAvIxxTEk32AgQ2aFJSjfYCBhDSVEuSUJUSi5JUV9MVF9ERUJULjE5OTkBAAAAMTSOJgMAAAAAAMVQfkxJN9gIVtQESko32AgZQ0lRLktCV1AuSVFfVU5MRVZFUkVEX0ZDRgEAAABcw/IGAwAAAAAA/9pxTEk32Aixe9JJSjfYCB1DSVEuRVVGTi5JUV9HUk9TU19NQVJHSU4uMTk5OQEA</t>
  </si>
  <si>
    <t>AAByQhQFAwAAAAAAIJ9+TEk32Ah6msBJSjfYCBhDSVEuSUNMTi5JUV9MVF9ERUJULjE5OTkBAAAA62irAwMAAAAAACPtfkxJN9gISbvHSUo32AgZQ0lRLkxPQUNXLklRX0dST1NTX01BUkdJTgUAAAAAAAAACAAAABQoSW52YWxpZCBJZGVudGlmaWVyKZz1WUxJN9gIum2vSUo32AgYQ0lRLlRWSVguSVFfVE9UQUxfQVNTRVRTAQAAAHOvDwcDAAAAAABfBv9NSTfYCB7OGEpKN9gIEUNJUS5RVVJFLklRX0NBUEVYAQAAAKC0MQoCAAAABi02LjYxMQEIAAAABQAAAAExAQAAAAoyMDQ3MzU5NDYwAwAAAAMxNjACAAAABDIwMjEEAAAAATAHAAAACDgvMy8yMDIwCAAAAAk2LzMwLzIwMjAJAAAAATD8NfFKSTfYCCOJu0lKN9gIHUNJUS5OQkFDLklRX0dST1NTX01BUkdJTi4xOTk5AQAAAI9qnyUDAAAAAABnyrRLSTfYCPVAn0lKN9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</si>
</sst>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6"/>
  <sheetViews>
    <sheetView workbookViewId="0"/>
  </sheetViews>
  <sheetFormatPr defaultRowHeight="15" x14ac:dyDescent="0.25"/>
  <sheetData>
    <row r="1" spans="1:256" x14ac:dyDescent="0.25">
      <c r="A1">
        <v>1479</v>
      </c>
      <c r="B1" t="s">
        <v>7350</v>
      </c>
      <c r="C1" t="s">
        <v>7351</v>
      </c>
      <c r="D1" t="s">
        <v>7352</v>
      </c>
      <c r="E1" t="s">
        <v>7353</v>
      </c>
      <c r="F1" t="s">
        <v>7354</v>
      </c>
      <c r="G1" t="s">
        <v>7355</v>
      </c>
      <c r="H1" t="s">
        <v>7356</v>
      </c>
      <c r="I1" t="s">
        <v>7357</v>
      </c>
      <c r="J1" t="s">
        <v>7358</v>
      </c>
      <c r="K1" t="s">
        <v>7359</v>
      </c>
      <c r="L1" t="s">
        <v>7360</v>
      </c>
      <c r="M1" t="s">
        <v>7361</v>
      </c>
      <c r="N1" t="s">
        <v>7362</v>
      </c>
      <c r="O1" t="s">
        <v>7363</v>
      </c>
      <c r="P1" t="s">
        <v>7364</v>
      </c>
      <c r="Q1" t="s">
        <v>7365</v>
      </c>
      <c r="R1" t="s">
        <v>7366</v>
      </c>
      <c r="S1" t="s">
        <v>7367</v>
      </c>
      <c r="T1" t="s">
        <v>7368</v>
      </c>
      <c r="U1" t="s">
        <v>7369</v>
      </c>
      <c r="V1" t="s">
        <v>7370</v>
      </c>
      <c r="W1" t="s">
        <v>7371</v>
      </c>
      <c r="X1" t="s">
        <v>7372</v>
      </c>
      <c r="Y1" t="s">
        <v>7373</v>
      </c>
      <c r="Z1" t="s">
        <v>7374</v>
      </c>
      <c r="AA1" t="s">
        <v>7375</v>
      </c>
      <c r="AB1" t="s">
        <v>7376</v>
      </c>
      <c r="AC1" t="s">
        <v>7377</v>
      </c>
      <c r="AD1" t="s">
        <v>7378</v>
      </c>
      <c r="AE1" t="s">
        <v>7379</v>
      </c>
      <c r="AF1" t="s">
        <v>7380</v>
      </c>
      <c r="AG1" t="s">
        <v>7381</v>
      </c>
      <c r="AH1" t="s">
        <v>7382</v>
      </c>
      <c r="AI1" t="s">
        <v>7383</v>
      </c>
      <c r="AJ1" t="s">
        <v>7384</v>
      </c>
      <c r="AK1" t="s">
        <v>7385</v>
      </c>
      <c r="AL1" t="s">
        <v>7386</v>
      </c>
      <c r="AM1" t="s">
        <v>7387</v>
      </c>
      <c r="AN1" t="s">
        <v>7388</v>
      </c>
      <c r="AO1" t="s">
        <v>7389</v>
      </c>
      <c r="AP1" t="s">
        <v>7390</v>
      </c>
      <c r="AQ1" t="s">
        <v>7391</v>
      </c>
      <c r="AR1" t="s">
        <v>7392</v>
      </c>
      <c r="AS1" t="s">
        <v>7393</v>
      </c>
      <c r="AT1" t="s">
        <v>7394</v>
      </c>
      <c r="AU1" t="s">
        <v>7395</v>
      </c>
      <c r="AV1" t="s">
        <v>7396</v>
      </c>
      <c r="AW1" t="s">
        <v>7397</v>
      </c>
      <c r="AX1" t="s">
        <v>7398</v>
      </c>
      <c r="AY1" t="s">
        <v>7399</v>
      </c>
      <c r="AZ1" t="s">
        <v>7400</v>
      </c>
      <c r="BA1" t="s">
        <v>7401</v>
      </c>
      <c r="BB1" t="s">
        <v>7402</v>
      </c>
      <c r="BC1" t="s">
        <v>7403</v>
      </c>
      <c r="BD1" t="s">
        <v>7404</v>
      </c>
      <c r="BE1" t="s">
        <v>7405</v>
      </c>
      <c r="BF1" t="s">
        <v>7406</v>
      </c>
      <c r="BG1" t="s">
        <v>7407</v>
      </c>
      <c r="BH1" t="s">
        <v>7408</v>
      </c>
      <c r="BI1" t="s">
        <v>7409</v>
      </c>
      <c r="BJ1" t="s">
        <v>7410</v>
      </c>
      <c r="BK1" t="s">
        <v>7411</v>
      </c>
      <c r="BL1" t="s">
        <v>7412</v>
      </c>
      <c r="BM1" t="s">
        <v>7413</v>
      </c>
      <c r="BN1" t="s">
        <v>7414</v>
      </c>
      <c r="BO1" t="s">
        <v>7415</v>
      </c>
      <c r="BP1" t="s">
        <v>7416</v>
      </c>
      <c r="BQ1" t="s">
        <v>7417</v>
      </c>
      <c r="BR1" t="s">
        <v>7418</v>
      </c>
      <c r="BS1" t="s">
        <v>7419</v>
      </c>
      <c r="BT1" t="s">
        <v>7420</v>
      </c>
      <c r="BU1" t="s">
        <v>7421</v>
      </c>
      <c r="BV1" t="s">
        <v>7422</v>
      </c>
      <c r="BW1" t="s">
        <v>7423</v>
      </c>
      <c r="BX1" t="s">
        <v>7424</v>
      </c>
      <c r="BY1" t="s">
        <v>7425</v>
      </c>
      <c r="BZ1" t="s">
        <v>7426</v>
      </c>
      <c r="CA1" t="s">
        <v>7427</v>
      </c>
      <c r="CB1" t="s">
        <v>7428</v>
      </c>
      <c r="CC1" t="s">
        <v>7429</v>
      </c>
      <c r="CD1" t="s">
        <v>7430</v>
      </c>
      <c r="CE1" t="s">
        <v>7431</v>
      </c>
      <c r="CF1" t="s">
        <v>7432</v>
      </c>
      <c r="CG1" t="s">
        <v>7433</v>
      </c>
      <c r="CH1" t="s">
        <v>7434</v>
      </c>
      <c r="CI1" t="s">
        <v>7435</v>
      </c>
      <c r="CJ1" t="s">
        <v>7436</v>
      </c>
      <c r="CK1" t="s">
        <v>7437</v>
      </c>
      <c r="CL1" t="s">
        <v>7438</v>
      </c>
      <c r="CM1" t="s">
        <v>7439</v>
      </c>
      <c r="CN1" t="s">
        <v>7440</v>
      </c>
      <c r="CO1" t="s">
        <v>7441</v>
      </c>
      <c r="CP1" t="s">
        <v>7442</v>
      </c>
      <c r="CQ1" t="s">
        <v>7443</v>
      </c>
      <c r="CR1" t="s">
        <v>7444</v>
      </c>
      <c r="CS1" t="s">
        <v>7445</v>
      </c>
      <c r="CT1" t="s">
        <v>7446</v>
      </c>
      <c r="CU1" t="s">
        <v>7447</v>
      </c>
      <c r="CV1" t="s">
        <v>7448</v>
      </c>
      <c r="CW1" t="s">
        <v>7449</v>
      </c>
      <c r="CX1" t="s">
        <v>7450</v>
      </c>
      <c r="CY1" t="s">
        <v>7451</v>
      </c>
      <c r="CZ1" t="s">
        <v>7452</v>
      </c>
      <c r="DA1" t="s">
        <v>7453</v>
      </c>
      <c r="DB1" t="s">
        <v>7454</v>
      </c>
      <c r="DC1" t="s">
        <v>7455</v>
      </c>
      <c r="DD1" t="s">
        <v>7456</v>
      </c>
      <c r="DE1" t="s">
        <v>7457</v>
      </c>
      <c r="DF1" t="s">
        <v>7458</v>
      </c>
      <c r="DG1" t="s">
        <v>7459</v>
      </c>
      <c r="DH1" t="s">
        <v>7460</v>
      </c>
      <c r="DI1" t="s">
        <v>7461</v>
      </c>
      <c r="DJ1" t="s">
        <v>7462</v>
      </c>
      <c r="DK1" t="s">
        <v>7463</v>
      </c>
      <c r="DL1" t="s">
        <v>7464</v>
      </c>
      <c r="DM1" t="s">
        <v>7465</v>
      </c>
      <c r="DN1" t="s">
        <v>7466</v>
      </c>
      <c r="DO1" t="s">
        <v>7467</v>
      </c>
      <c r="DP1" t="s">
        <v>7468</v>
      </c>
      <c r="DQ1" t="s">
        <v>7469</v>
      </c>
      <c r="DR1" t="s">
        <v>7470</v>
      </c>
      <c r="DS1" t="s">
        <v>7471</v>
      </c>
      <c r="DT1" t="s">
        <v>7472</v>
      </c>
      <c r="DU1" t="s">
        <v>7473</v>
      </c>
      <c r="DV1" t="s">
        <v>7474</v>
      </c>
      <c r="DW1" t="s">
        <v>7475</v>
      </c>
      <c r="DX1" t="s">
        <v>7476</v>
      </c>
      <c r="DY1" t="s">
        <v>7477</v>
      </c>
      <c r="DZ1" t="s">
        <v>7478</v>
      </c>
      <c r="EA1" t="s">
        <v>7479</v>
      </c>
      <c r="EB1" t="s">
        <v>7480</v>
      </c>
      <c r="EC1" t="s">
        <v>7481</v>
      </c>
      <c r="ED1" t="s">
        <v>7482</v>
      </c>
      <c r="EE1" t="s">
        <v>7483</v>
      </c>
      <c r="EF1" t="s">
        <v>7484</v>
      </c>
      <c r="EG1" t="s">
        <v>7485</v>
      </c>
      <c r="EH1" t="s">
        <v>7486</v>
      </c>
      <c r="EI1" t="s">
        <v>7487</v>
      </c>
      <c r="EJ1" t="s">
        <v>7488</v>
      </c>
      <c r="EK1" t="s">
        <v>7489</v>
      </c>
      <c r="EL1" t="s">
        <v>7490</v>
      </c>
      <c r="EM1" t="s">
        <v>7491</v>
      </c>
      <c r="EN1" t="s">
        <v>7492</v>
      </c>
      <c r="EO1" t="s">
        <v>7493</v>
      </c>
      <c r="EP1" t="s">
        <v>7494</v>
      </c>
      <c r="EQ1" t="s">
        <v>7495</v>
      </c>
      <c r="ER1" t="s">
        <v>7496</v>
      </c>
      <c r="ES1" t="s">
        <v>7497</v>
      </c>
      <c r="ET1" t="s">
        <v>7498</v>
      </c>
      <c r="EU1" t="s">
        <v>7499</v>
      </c>
      <c r="EV1" t="s">
        <v>7500</v>
      </c>
      <c r="EW1" t="s">
        <v>7501</v>
      </c>
      <c r="EX1" t="s">
        <v>7502</v>
      </c>
      <c r="EY1" t="s">
        <v>7503</v>
      </c>
      <c r="EZ1" t="s">
        <v>7504</v>
      </c>
      <c r="FA1" t="s">
        <v>7505</v>
      </c>
      <c r="FB1" t="s">
        <v>7506</v>
      </c>
      <c r="FC1" t="s">
        <v>7507</v>
      </c>
      <c r="FD1" t="s">
        <v>7508</v>
      </c>
      <c r="FE1" t="s">
        <v>7509</v>
      </c>
      <c r="FF1" t="s">
        <v>7510</v>
      </c>
      <c r="FG1" t="s">
        <v>7511</v>
      </c>
      <c r="FH1" t="s">
        <v>7512</v>
      </c>
      <c r="FI1" t="s">
        <v>7513</v>
      </c>
      <c r="FJ1" t="s">
        <v>7514</v>
      </c>
      <c r="FK1" t="s">
        <v>7515</v>
      </c>
      <c r="FL1" t="s">
        <v>7516</v>
      </c>
      <c r="FM1" t="s">
        <v>7517</v>
      </c>
      <c r="FN1" t="s">
        <v>7518</v>
      </c>
      <c r="FO1" t="s">
        <v>7519</v>
      </c>
      <c r="FP1" t="s">
        <v>7520</v>
      </c>
      <c r="FQ1" t="s">
        <v>7521</v>
      </c>
      <c r="FR1" t="s">
        <v>7522</v>
      </c>
      <c r="FS1" t="s">
        <v>7523</v>
      </c>
      <c r="FT1" t="s">
        <v>7524</v>
      </c>
      <c r="FU1" t="s">
        <v>7525</v>
      </c>
      <c r="FV1" t="s">
        <v>7526</v>
      </c>
      <c r="FW1" t="s">
        <v>7527</v>
      </c>
      <c r="FX1" t="s">
        <v>7528</v>
      </c>
      <c r="FY1" t="s">
        <v>7529</v>
      </c>
      <c r="FZ1" t="s">
        <v>7530</v>
      </c>
      <c r="GA1" t="s">
        <v>7531</v>
      </c>
      <c r="GB1" t="s">
        <v>7532</v>
      </c>
      <c r="GC1" t="s">
        <v>7533</v>
      </c>
      <c r="GD1" t="s">
        <v>7534</v>
      </c>
      <c r="GE1" t="s">
        <v>7535</v>
      </c>
      <c r="GF1" t="s">
        <v>7536</v>
      </c>
      <c r="GG1" t="s">
        <v>7537</v>
      </c>
      <c r="GH1" t="s">
        <v>7538</v>
      </c>
      <c r="GI1" t="s">
        <v>7539</v>
      </c>
      <c r="GJ1" t="s">
        <v>7540</v>
      </c>
      <c r="GK1" t="s">
        <v>7541</v>
      </c>
      <c r="GL1" t="s">
        <v>7542</v>
      </c>
      <c r="GM1" t="s">
        <v>7543</v>
      </c>
      <c r="GN1" t="s">
        <v>7544</v>
      </c>
      <c r="GO1" t="s">
        <v>7545</v>
      </c>
      <c r="GP1" t="s">
        <v>7546</v>
      </c>
      <c r="GQ1" t="s">
        <v>7547</v>
      </c>
      <c r="GR1" t="s">
        <v>7548</v>
      </c>
      <c r="GS1" t="s">
        <v>7549</v>
      </c>
      <c r="GT1" t="s">
        <v>7550</v>
      </c>
      <c r="GU1" t="s">
        <v>7551</v>
      </c>
      <c r="GV1" t="s">
        <v>7552</v>
      </c>
      <c r="GW1" t="s">
        <v>7553</v>
      </c>
      <c r="GX1" t="s">
        <v>7554</v>
      </c>
      <c r="GY1" t="s">
        <v>7555</v>
      </c>
      <c r="GZ1" t="s">
        <v>7556</v>
      </c>
      <c r="HA1" t="s">
        <v>7557</v>
      </c>
      <c r="HB1" t="s">
        <v>7558</v>
      </c>
      <c r="HC1" t="s">
        <v>7559</v>
      </c>
      <c r="HD1" t="s">
        <v>7560</v>
      </c>
      <c r="HE1" t="s">
        <v>7561</v>
      </c>
      <c r="HF1" t="s">
        <v>7562</v>
      </c>
      <c r="HG1" t="s">
        <v>7563</v>
      </c>
      <c r="HH1" t="s">
        <v>7564</v>
      </c>
      <c r="HI1" t="s">
        <v>7565</v>
      </c>
      <c r="HJ1" t="s">
        <v>7566</v>
      </c>
      <c r="HK1" t="s">
        <v>7567</v>
      </c>
      <c r="HL1" t="s">
        <v>7568</v>
      </c>
      <c r="HM1" t="s">
        <v>7569</v>
      </c>
      <c r="HN1" t="s">
        <v>7570</v>
      </c>
      <c r="HO1" t="s">
        <v>7571</v>
      </c>
      <c r="HP1" t="s">
        <v>7572</v>
      </c>
      <c r="HQ1" t="s">
        <v>7573</v>
      </c>
      <c r="HR1" t="s">
        <v>7574</v>
      </c>
      <c r="HS1" t="s">
        <v>7575</v>
      </c>
      <c r="HT1" t="s">
        <v>7576</v>
      </c>
      <c r="HU1" t="s">
        <v>7577</v>
      </c>
      <c r="HV1" t="s">
        <v>7578</v>
      </c>
      <c r="HW1" t="s">
        <v>7579</v>
      </c>
      <c r="HX1" t="s">
        <v>7580</v>
      </c>
      <c r="HY1" t="s">
        <v>7581</v>
      </c>
      <c r="HZ1" t="s">
        <v>7582</v>
      </c>
      <c r="IA1" t="s">
        <v>7583</v>
      </c>
      <c r="IB1" t="s">
        <v>7584</v>
      </c>
      <c r="IC1" t="s">
        <v>7585</v>
      </c>
      <c r="ID1" t="s">
        <v>7586</v>
      </c>
      <c r="IE1" t="s">
        <v>7587</v>
      </c>
      <c r="IF1" t="s">
        <v>7588</v>
      </c>
      <c r="IG1" t="s">
        <v>7589</v>
      </c>
      <c r="IH1" t="s">
        <v>7590</v>
      </c>
      <c r="II1" t="s">
        <v>7591</v>
      </c>
      <c r="IJ1" t="s">
        <v>7592</v>
      </c>
      <c r="IK1" t="s">
        <v>7593</v>
      </c>
      <c r="IL1" t="s">
        <v>7594</v>
      </c>
      <c r="IM1" t="s">
        <v>7595</v>
      </c>
      <c r="IN1" t="s">
        <v>7596</v>
      </c>
      <c r="IO1" t="s">
        <v>7597</v>
      </c>
      <c r="IP1" t="s">
        <v>7598</v>
      </c>
      <c r="IQ1" t="s">
        <v>7599</v>
      </c>
      <c r="IR1" t="s">
        <v>7600</v>
      </c>
      <c r="IS1" t="s">
        <v>7601</v>
      </c>
      <c r="IT1" t="s">
        <v>7602</v>
      </c>
      <c r="IU1" t="s">
        <v>7603</v>
      </c>
      <c r="IV1" t="s">
        <v>7604</v>
      </c>
    </row>
    <row r="2" spans="1:256" x14ac:dyDescent="0.25">
      <c r="A2" t="s">
        <v>7605</v>
      </c>
      <c r="B2" t="s">
        <v>7606</v>
      </c>
      <c r="C2" t="s">
        <v>7607</v>
      </c>
      <c r="D2" t="s">
        <v>7608</v>
      </c>
      <c r="E2" t="s">
        <v>7609</v>
      </c>
      <c r="F2" t="s">
        <v>7610</v>
      </c>
      <c r="G2" t="s">
        <v>7611</v>
      </c>
      <c r="H2" t="s">
        <v>7612</v>
      </c>
      <c r="I2" t="s">
        <v>7613</v>
      </c>
      <c r="J2" t="s">
        <v>7614</v>
      </c>
      <c r="K2" t="s">
        <v>7615</v>
      </c>
      <c r="L2" t="s">
        <v>7616</v>
      </c>
      <c r="M2" t="s">
        <v>7617</v>
      </c>
      <c r="N2" t="s">
        <v>7618</v>
      </c>
      <c r="O2" t="s">
        <v>7619</v>
      </c>
      <c r="P2" t="s">
        <v>7620</v>
      </c>
      <c r="Q2" t="s">
        <v>7621</v>
      </c>
      <c r="R2" t="s">
        <v>7622</v>
      </c>
      <c r="S2" t="s">
        <v>7623</v>
      </c>
      <c r="T2" t="s">
        <v>7624</v>
      </c>
      <c r="U2" t="s">
        <v>7625</v>
      </c>
      <c r="V2" t="s">
        <v>7626</v>
      </c>
      <c r="W2" t="s">
        <v>7627</v>
      </c>
      <c r="X2" t="s">
        <v>7628</v>
      </c>
      <c r="Y2" t="s">
        <v>7629</v>
      </c>
      <c r="Z2" t="s">
        <v>7630</v>
      </c>
      <c r="AA2" t="s">
        <v>7631</v>
      </c>
      <c r="AB2" t="s">
        <v>7632</v>
      </c>
      <c r="AC2" t="s">
        <v>7633</v>
      </c>
      <c r="AD2" t="s">
        <v>7634</v>
      </c>
      <c r="AE2" t="s">
        <v>7635</v>
      </c>
      <c r="AF2" t="s">
        <v>7636</v>
      </c>
      <c r="AG2" t="s">
        <v>7637</v>
      </c>
      <c r="AH2" t="s">
        <v>7638</v>
      </c>
      <c r="AI2" t="s">
        <v>7639</v>
      </c>
      <c r="AJ2" t="s">
        <v>7640</v>
      </c>
      <c r="AK2" t="s">
        <v>7641</v>
      </c>
      <c r="AL2" t="s">
        <v>7642</v>
      </c>
      <c r="AM2" t="s">
        <v>7643</v>
      </c>
      <c r="AN2" t="s">
        <v>7644</v>
      </c>
      <c r="AO2" t="s">
        <v>7645</v>
      </c>
      <c r="AP2" t="s">
        <v>7646</v>
      </c>
      <c r="AQ2" t="s">
        <v>7647</v>
      </c>
      <c r="AR2" t="s">
        <v>7648</v>
      </c>
      <c r="AS2" t="s">
        <v>7649</v>
      </c>
      <c r="AT2" t="s">
        <v>7650</v>
      </c>
      <c r="AU2" t="s">
        <v>7651</v>
      </c>
      <c r="AV2" t="s">
        <v>7652</v>
      </c>
      <c r="AW2" t="s">
        <v>7653</v>
      </c>
      <c r="AX2" t="s">
        <v>7654</v>
      </c>
      <c r="AY2" t="s">
        <v>7655</v>
      </c>
      <c r="AZ2" t="s">
        <v>7656</v>
      </c>
      <c r="BA2" t="s">
        <v>7657</v>
      </c>
      <c r="BB2" t="s">
        <v>7658</v>
      </c>
      <c r="BC2" t="s">
        <v>7659</v>
      </c>
      <c r="BD2" t="s">
        <v>7660</v>
      </c>
      <c r="BE2" t="s">
        <v>7661</v>
      </c>
      <c r="BF2" t="s">
        <v>7662</v>
      </c>
      <c r="BG2" t="s">
        <v>7663</v>
      </c>
      <c r="BH2" t="s">
        <v>7664</v>
      </c>
      <c r="BI2" t="s">
        <v>7665</v>
      </c>
      <c r="BJ2" t="s">
        <v>7666</v>
      </c>
      <c r="BK2" t="s">
        <v>7667</v>
      </c>
      <c r="BL2" t="s">
        <v>7668</v>
      </c>
      <c r="BM2" t="s">
        <v>7669</v>
      </c>
      <c r="BN2" t="s">
        <v>7670</v>
      </c>
      <c r="BO2" t="s">
        <v>7671</v>
      </c>
      <c r="BP2" t="s">
        <v>7672</v>
      </c>
      <c r="BQ2" t="s">
        <v>7673</v>
      </c>
      <c r="BR2" t="s">
        <v>7674</v>
      </c>
      <c r="BS2" t="s">
        <v>7675</v>
      </c>
      <c r="BT2" t="s">
        <v>7676</v>
      </c>
      <c r="BU2" t="s">
        <v>7677</v>
      </c>
      <c r="BV2" t="s">
        <v>7678</v>
      </c>
      <c r="BW2" t="s">
        <v>7679</v>
      </c>
      <c r="BX2" t="s">
        <v>7680</v>
      </c>
      <c r="BY2" t="s">
        <v>7681</v>
      </c>
      <c r="BZ2" t="s">
        <v>7682</v>
      </c>
      <c r="CA2" t="s">
        <v>7683</v>
      </c>
      <c r="CB2" t="s">
        <v>7684</v>
      </c>
      <c r="CC2" t="s">
        <v>7685</v>
      </c>
      <c r="CD2" t="s">
        <v>7686</v>
      </c>
      <c r="CE2" t="s">
        <v>7687</v>
      </c>
      <c r="CF2" t="s">
        <v>7688</v>
      </c>
      <c r="CG2" t="s">
        <v>7689</v>
      </c>
      <c r="CH2" t="s">
        <v>7690</v>
      </c>
      <c r="CI2" t="s">
        <v>7691</v>
      </c>
      <c r="CJ2" t="s">
        <v>7692</v>
      </c>
      <c r="CK2" t="s">
        <v>7693</v>
      </c>
      <c r="CL2" t="s">
        <v>7694</v>
      </c>
      <c r="CM2" t="s">
        <v>7695</v>
      </c>
      <c r="CN2" t="s">
        <v>7696</v>
      </c>
      <c r="CO2" t="s">
        <v>7697</v>
      </c>
      <c r="CP2" t="s">
        <v>7698</v>
      </c>
      <c r="CQ2" t="s">
        <v>7699</v>
      </c>
      <c r="CR2" t="s">
        <v>7700</v>
      </c>
      <c r="CS2" t="s">
        <v>7701</v>
      </c>
      <c r="CT2" t="s">
        <v>7702</v>
      </c>
      <c r="CU2" t="s">
        <v>7703</v>
      </c>
      <c r="CV2" t="s">
        <v>7704</v>
      </c>
      <c r="CW2" t="s">
        <v>7705</v>
      </c>
      <c r="CX2" t="s">
        <v>7706</v>
      </c>
      <c r="CY2" t="s">
        <v>7707</v>
      </c>
      <c r="CZ2" t="s">
        <v>7708</v>
      </c>
      <c r="DA2" t="s">
        <v>7709</v>
      </c>
      <c r="DB2" t="s">
        <v>7710</v>
      </c>
      <c r="DC2" t="s">
        <v>7711</v>
      </c>
      <c r="DD2" t="s">
        <v>7712</v>
      </c>
      <c r="DE2" t="s">
        <v>7713</v>
      </c>
      <c r="DF2" t="s">
        <v>7714</v>
      </c>
      <c r="DG2" t="s">
        <v>7715</v>
      </c>
      <c r="DH2" t="s">
        <v>7716</v>
      </c>
      <c r="DI2" t="s">
        <v>7717</v>
      </c>
      <c r="DJ2" t="s">
        <v>7718</v>
      </c>
      <c r="DK2" t="s">
        <v>7719</v>
      </c>
      <c r="DL2" t="s">
        <v>7720</v>
      </c>
      <c r="DM2" t="s">
        <v>7721</v>
      </c>
      <c r="DN2" t="s">
        <v>7722</v>
      </c>
      <c r="DO2" t="s">
        <v>7723</v>
      </c>
      <c r="DP2" t="s">
        <v>7724</v>
      </c>
      <c r="DQ2" t="s">
        <v>7725</v>
      </c>
      <c r="DR2" t="s">
        <v>7726</v>
      </c>
      <c r="DS2" t="s">
        <v>7727</v>
      </c>
      <c r="DT2" t="s">
        <v>7728</v>
      </c>
      <c r="DU2" t="s">
        <v>7729</v>
      </c>
      <c r="DV2" t="s">
        <v>7730</v>
      </c>
      <c r="DW2" t="s">
        <v>7731</v>
      </c>
      <c r="DX2" t="s">
        <v>7732</v>
      </c>
      <c r="DY2" t="s">
        <v>7733</v>
      </c>
      <c r="DZ2" t="s">
        <v>7734</v>
      </c>
      <c r="EA2" t="s">
        <v>7735</v>
      </c>
      <c r="EB2" t="s">
        <v>7736</v>
      </c>
      <c r="EC2" t="s">
        <v>7737</v>
      </c>
      <c r="ED2" t="s">
        <v>7738</v>
      </c>
      <c r="EE2" t="s">
        <v>7739</v>
      </c>
      <c r="EF2" t="s">
        <v>7740</v>
      </c>
      <c r="EG2" t="s">
        <v>7741</v>
      </c>
      <c r="EH2" t="s">
        <v>7742</v>
      </c>
      <c r="EI2" t="s">
        <v>7743</v>
      </c>
      <c r="EJ2" t="s">
        <v>7744</v>
      </c>
      <c r="EK2" t="s">
        <v>7745</v>
      </c>
      <c r="EL2" t="s">
        <v>7746</v>
      </c>
      <c r="EM2" t="s">
        <v>7747</v>
      </c>
      <c r="EN2" t="s">
        <v>7748</v>
      </c>
      <c r="EO2" t="s">
        <v>7749</v>
      </c>
      <c r="EP2" t="s">
        <v>7750</v>
      </c>
      <c r="EQ2" t="s">
        <v>7751</v>
      </c>
      <c r="ER2" t="s">
        <v>7752</v>
      </c>
      <c r="ES2" t="s">
        <v>7753</v>
      </c>
      <c r="ET2" t="s">
        <v>7754</v>
      </c>
      <c r="EU2" t="s">
        <v>7755</v>
      </c>
      <c r="EV2" t="s">
        <v>7756</v>
      </c>
      <c r="EW2" t="s">
        <v>7757</v>
      </c>
      <c r="EX2" t="s">
        <v>7758</v>
      </c>
      <c r="EY2" t="s">
        <v>7759</v>
      </c>
      <c r="EZ2" t="s">
        <v>7760</v>
      </c>
      <c r="FA2" t="s">
        <v>7761</v>
      </c>
      <c r="FB2" t="s">
        <v>7762</v>
      </c>
      <c r="FC2" t="s">
        <v>7763</v>
      </c>
      <c r="FD2" t="s">
        <v>7764</v>
      </c>
      <c r="FE2" t="s">
        <v>7765</v>
      </c>
      <c r="FF2" t="s">
        <v>7766</v>
      </c>
      <c r="FG2" t="s">
        <v>7767</v>
      </c>
      <c r="FH2" t="s">
        <v>7768</v>
      </c>
      <c r="FI2" t="s">
        <v>7769</v>
      </c>
      <c r="FJ2" t="s">
        <v>7770</v>
      </c>
      <c r="FK2" t="s">
        <v>7771</v>
      </c>
      <c r="FL2" t="s">
        <v>7772</v>
      </c>
      <c r="FM2" t="s">
        <v>7773</v>
      </c>
      <c r="FN2" t="s">
        <v>7774</v>
      </c>
      <c r="FO2" t="s">
        <v>7775</v>
      </c>
      <c r="FP2" t="s">
        <v>7776</v>
      </c>
      <c r="FQ2" t="s">
        <v>7777</v>
      </c>
      <c r="FR2" t="s">
        <v>7778</v>
      </c>
      <c r="FS2" t="s">
        <v>7779</v>
      </c>
      <c r="FT2" t="s">
        <v>7780</v>
      </c>
      <c r="FU2" t="s">
        <v>7781</v>
      </c>
      <c r="FV2" t="s">
        <v>7782</v>
      </c>
      <c r="FW2" t="s">
        <v>7783</v>
      </c>
      <c r="FX2" t="s">
        <v>7784</v>
      </c>
      <c r="FY2" t="s">
        <v>7785</v>
      </c>
      <c r="FZ2" t="s">
        <v>7786</v>
      </c>
      <c r="GA2" t="s">
        <v>7787</v>
      </c>
      <c r="GB2" t="s">
        <v>7788</v>
      </c>
      <c r="GC2" t="s">
        <v>7789</v>
      </c>
      <c r="GD2" t="s">
        <v>7790</v>
      </c>
      <c r="GE2" t="s">
        <v>7791</v>
      </c>
      <c r="GF2" t="s">
        <v>7792</v>
      </c>
      <c r="GG2" t="s">
        <v>7793</v>
      </c>
      <c r="GH2" t="s">
        <v>7794</v>
      </c>
      <c r="GI2" t="s">
        <v>7795</v>
      </c>
      <c r="GJ2" t="s">
        <v>7796</v>
      </c>
      <c r="GK2" t="s">
        <v>7797</v>
      </c>
      <c r="GL2" t="s">
        <v>7798</v>
      </c>
      <c r="GM2" t="s">
        <v>7799</v>
      </c>
      <c r="GN2" t="s">
        <v>7800</v>
      </c>
      <c r="GO2" t="s">
        <v>7801</v>
      </c>
      <c r="GP2" t="s">
        <v>7802</v>
      </c>
      <c r="GQ2" t="s">
        <v>7803</v>
      </c>
      <c r="GR2" t="s">
        <v>7804</v>
      </c>
      <c r="GS2" t="s">
        <v>7805</v>
      </c>
      <c r="GT2" t="s">
        <v>7806</v>
      </c>
      <c r="GU2" t="s">
        <v>7807</v>
      </c>
      <c r="GV2" t="s">
        <v>7808</v>
      </c>
      <c r="GW2" t="s">
        <v>7809</v>
      </c>
      <c r="GX2" t="s">
        <v>7810</v>
      </c>
      <c r="GY2" t="s">
        <v>7811</v>
      </c>
      <c r="GZ2" t="s">
        <v>7812</v>
      </c>
      <c r="HA2" t="s">
        <v>7813</v>
      </c>
      <c r="HB2" t="s">
        <v>7814</v>
      </c>
      <c r="HC2" t="s">
        <v>7815</v>
      </c>
      <c r="HD2" t="s">
        <v>7816</v>
      </c>
      <c r="HE2" t="s">
        <v>7817</v>
      </c>
      <c r="HF2" t="s">
        <v>7818</v>
      </c>
      <c r="HG2" t="s">
        <v>7819</v>
      </c>
      <c r="HH2" t="s">
        <v>7820</v>
      </c>
      <c r="HI2" t="s">
        <v>7821</v>
      </c>
      <c r="HJ2" t="s">
        <v>7822</v>
      </c>
      <c r="HK2" t="s">
        <v>7823</v>
      </c>
      <c r="HL2" t="s">
        <v>7824</v>
      </c>
      <c r="HM2" t="s">
        <v>7825</v>
      </c>
      <c r="HN2" t="s">
        <v>7826</v>
      </c>
      <c r="HO2" t="s">
        <v>7827</v>
      </c>
      <c r="HP2" t="s">
        <v>7828</v>
      </c>
      <c r="HQ2" t="s">
        <v>7829</v>
      </c>
      <c r="HR2" t="s">
        <v>7830</v>
      </c>
      <c r="HS2" t="s">
        <v>7831</v>
      </c>
      <c r="HT2" t="s">
        <v>7832</v>
      </c>
      <c r="HU2" t="s">
        <v>7833</v>
      </c>
      <c r="HV2" t="s">
        <v>7834</v>
      </c>
      <c r="HW2" t="s">
        <v>7835</v>
      </c>
      <c r="HX2" t="s">
        <v>7836</v>
      </c>
      <c r="HY2" t="s">
        <v>7837</v>
      </c>
      <c r="HZ2" t="s">
        <v>7838</v>
      </c>
      <c r="IA2" t="s">
        <v>7839</v>
      </c>
      <c r="IB2" t="s">
        <v>7840</v>
      </c>
      <c r="IC2" t="s">
        <v>7841</v>
      </c>
      <c r="ID2" t="s">
        <v>7842</v>
      </c>
      <c r="IE2" t="s">
        <v>7843</v>
      </c>
      <c r="IF2" t="s">
        <v>7844</v>
      </c>
      <c r="IG2" t="s">
        <v>7845</v>
      </c>
      <c r="IH2" t="s">
        <v>7846</v>
      </c>
      <c r="II2" t="s">
        <v>7847</v>
      </c>
      <c r="IJ2" t="s">
        <v>7848</v>
      </c>
      <c r="IK2" t="s">
        <v>7849</v>
      </c>
      <c r="IL2" t="s">
        <v>7850</v>
      </c>
      <c r="IM2" t="s">
        <v>7851</v>
      </c>
      <c r="IN2" t="s">
        <v>7852</v>
      </c>
      <c r="IO2" t="s">
        <v>7853</v>
      </c>
      <c r="IP2" t="s">
        <v>7854</v>
      </c>
      <c r="IQ2" t="s">
        <v>7855</v>
      </c>
      <c r="IR2" t="s">
        <v>7856</v>
      </c>
      <c r="IS2" t="s">
        <v>7857</v>
      </c>
      <c r="IT2" t="s">
        <v>7858</v>
      </c>
      <c r="IU2" t="s">
        <v>7859</v>
      </c>
      <c r="IV2" t="s">
        <v>7860</v>
      </c>
    </row>
    <row r="3" spans="1:256" x14ac:dyDescent="0.25">
      <c r="A3" t="s">
        <v>7861</v>
      </c>
      <c r="B3" t="s">
        <v>7862</v>
      </c>
      <c r="C3" t="s">
        <v>7863</v>
      </c>
      <c r="D3" t="s">
        <v>7864</v>
      </c>
      <c r="E3" t="s">
        <v>7865</v>
      </c>
      <c r="F3" t="s">
        <v>7866</v>
      </c>
      <c r="G3" t="s">
        <v>7867</v>
      </c>
      <c r="H3" t="s">
        <v>7868</v>
      </c>
      <c r="I3" t="s">
        <v>7869</v>
      </c>
      <c r="J3" t="s">
        <v>7870</v>
      </c>
      <c r="K3" t="s">
        <v>7871</v>
      </c>
      <c r="L3" t="s">
        <v>7872</v>
      </c>
      <c r="M3" t="s">
        <v>7873</v>
      </c>
      <c r="N3" t="s">
        <v>7874</v>
      </c>
      <c r="O3" t="s">
        <v>7875</v>
      </c>
      <c r="P3" t="s">
        <v>7876</v>
      </c>
      <c r="Q3" t="s">
        <v>7877</v>
      </c>
      <c r="R3" t="s">
        <v>7878</v>
      </c>
      <c r="S3" t="s">
        <v>7879</v>
      </c>
      <c r="T3" t="s">
        <v>7880</v>
      </c>
      <c r="U3" t="s">
        <v>7881</v>
      </c>
      <c r="V3" t="s">
        <v>7882</v>
      </c>
      <c r="W3" t="s">
        <v>7883</v>
      </c>
      <c r="X3" t="s">
        <v>7884</v>
      </c>
      <c r="Y3" t="s">
        <v>7885</v>
      </c>
      <c r="Z3" t="s">
        <v>7886</v>
      </c>
      <c r="AA3" t="s">
        <v>7887</v>
      </c>
      <c r="AB3" t="s">
        <v>7888</v>
      </c>
      <c r="AC3" t="s">
        <v>7889</v>
      </c>
      <c r="AD3" t="s">
        <v>7890</v>
      </c>
      <c r="AE3" t="s">
        <v>7891</v>
      </c>
      <c r="AF3" t="s">
        <v>7892</v>
      </c>
      <c r="AG3" t="s">
        <v>7893</v>
      </c>
      <c r="AH3" t="s">
        <v>7894</v>
      </c>
      <c r="AI3" t="s">
        <v>7895</v>
      </c>
      <c r="AJ3" t="s">
        <v>7896</v>
      </c>
      <c r="AK3" t="s">
        <v>7897</v>
      </c>
      <c r="AL3" t="s">
        <v>7898</v>
      </c>
      <c r="AM3" t="s">
        <v>7899</v>
      </c>
      <c r="AN3" t="s">
        <v>7900</v>
      </c>
      <c r="AO3" t="s">
        <v>7901</v>
      </c>
      <c r="AP3" t="s">
        <v>7902</v>
      </c>
      <c r="AQ3" t="s">
        <v>7903</v>
      </c>
      <c r="AR3" t="s">
        <v>7904</v>
      </c>
      <c r="AS3" t="s">
        <v>7905</v>
      </c>
      <c r="AT3" t="s">
        <v>7906</v>
      </c>
      <c r="AU3" t="s">
        <v>7907</v>
      </c>
      <c r="AV3" t="s">
        <v>7908</v>
      </c>
      <c r="AW3" t="s">
        <v>7909</v>
      </c>
      <c r="AX3" t="s">
        <v>7910</v>
      </c>
      <c r="AY3" t="s">
        <v>7911</v>
      </c>
      <c r="AZ3" t="s">
        <v>7912</v>
      </c>
      <c r="BA3" t="s">
        <v>7913</v>
      </c>
      <c r="BB3" t="s">
        <v>7914</v>
      </c>
      <c r="BC3" t="s">
        <v>7915</v>
      </c>
      <c r="BD3" t="s">
        <v>7916</v>
      </c>
      <c r="BE3" t="s">
        <v>7917</v>
      </c>
      <c r="BF3" t="s">
        <v>7918</v>
      </c>
      <c r="BG3" t="s">
        <v>7919</v>
      </c>
      <c r="BH3" t="s">
        <v>7920</v>
      </c>
      <c r="BI3" t="s">
        <v>7921</v>
      </c>
      <c r="BJ3" t="s">
        <v>7922</v>
      </c>
      <c r="BK3" t="s">
        <v>7923</v>
      </c>
      <c r="BL3" t="s">
        <v>7924</v>
      </c>
      <c r="BM3" t="s">
        <v>7925</v>
      </c>
      <c r="BN3" t="s">
        <v>7926</v>
      </c>
      <c r="BO3" t="s">
        <v>7927</v>
      </c>
      <c r="BP3" t="s">
        <v>7928</v>
      </c>
      <c r="BQ3" t="s">
        <v>7929</v>
      </c>
      <c r="BR3" t="s">
        <v>7930</v>
      </c>
      <c r="BS3" t="s">
        <v>7931</v>
      </c>
      <c r="BT3" t="s">
        <v>7932</v>
      </c>
      <c r="BU3" t="s">
        <v>7933</v>
      </c>
      <c r="BV3" t="s">
        <v>7934</v>
      </c>
      <c r="BW3" t="s">
        <v>7935</v>
      </c>
      <c r="BX3" t="s">
        <v>7936</v>
      </c>
      <c r="BY3" t="s">
        <v>7937</v>
      </c>
      <c r="BZ3" t="s">
        <v>7938</v>
      </c>
      <c r="CA3" t="s">
        <v>7939</v>
      </c>
      <c r="CB3" t="s">
        <v>7940</v>
      </c>
      <c r="CC3" t="s">
        <v>7941</v>
      </c>
      <c r="CD3" t="s">
        <v>7942</v>
      </c>
      <c r="CE3" t="s">
        <v>7943</v>
      </c>
      <c r="CF3" t="s">
        <v>7944</v>
      </c>
      <c r="CG3" t="s">
        <v>7945</v>
      </c>
      <c r="CH3" t="s">
        <v>7946</v>
      </c>
      <c r="CI3" t="s">
        <v>7947</v>
      </c>
      <c r="CJ3" t="s">
        <v>7948</v>
      </c>
      <c r="CK3" t="s">
        <v>7949</v>
      </c>
      <c r="CL3" t="s">
        <v>7950</v>
      </c>
      <c r="CM3" t="s">
        <v>7951</v>
      </c>
      <c r="CN3" t="s">
        <v>7952</v>
      </c>
      <c r="CO3" t="s">
        <v>7953</v>
      </c>
      <c r="CP3" t="s">
        <v>7954</v>
      </c>
      <c r="CQ3" t="s">
        <v>7955</v>
      </c>
      <c r="CR3" t="s">
        <v>7956</v>
      </c>
      <c r="CS3" t="s">
        <v>7957</v>
      </c>
      <c r="CT3" t="s">
        <v>7958</v>
      </c>
      <c r="CU3" t="s">
        <v>7959</v>
      </c>
      <c r="CV3" t="s">
        <v>7960</v>
      </c>
      <c r="CW3" t="s">
        <v>7961</v>
      </c>
      <c r="CX3" t="s">
        <v>7962</v>
      </c>
      <c r="CY3" t="s">
        <v>7963</v>
      </c>
      <c r="CZ3" t="s">
        <v>7964</v>
      </c>
      <c r="DA3" t="s">
        <v>7965</v>
      </c>
      <c r="DB3" t="s">
        <v>7966</v>
      </c>
      <c r="DC3" t="s">
        <v>7967</v>
      </c>
      <c r="DD3" t="s">
        <v>7968</v>
      </c>
      <c r="DE3" t="s">
        <v>7969</v>
      </c>
      <c r="DF3" t="s">
        <v>7970</v>
      </c>
      <c r="DG3" t="s">
        <v>7971</v>
      </c>
      <c r="DH3" t="s">
        <v>7972</v>
      </c>
      <c r="DI3" t="s">
        <v>7973</v>
      </c>
      <c r="DJ3" t="s">
        <v>7974</v>
      </c>
      <c r="DK3" t="s">
        <v>7975</v>
      </c>
      <c r="DL3" t="s">
        <v>7976</v>
      </c>
      <c r="DM3" t="s">
        <v>7977</v>
      </c>
      <c r="DN3" t="s">
        <v>7978</v>
      </c>
      <c r="DO3" t="s">
        <v>7979</v>
      </c>
      <c r="DP3" t="s">
        <v>7980</v>
      </c>
      <c r="DQ3" t="s">
        <v>7981</v>
      </c>
      <c r="DR3" t="s">
        <v>7982</v>
      </c>
      <c r="DS3" t="s">
        <v>7983</v>
      </c>
      <c r="DT3" t="s">
        <v>7984</v>
      </c>
      <c r="DU3" t="s">
        <v>7985</v>
      </c>
      <c r="DV3" t="s">
        <v>7986</v>
      </c>
      <c r="DW3" t="s">
        <v>7987</v>
      </c>
      <c r="DX3" t="s">
        <v>7988</v>
      </c>
      <c r="DY3" t="s">
        <v>7989</v>
      </c>
      <c r="DZ3" t="s">
        <v>7990</v>
      </c>
      <c r="EA3" t="s">
        <v>7991</v>
      </c>
      <c r="EB3" t="s">
        <v>7992</v>
      </c>
      <c r="EC3" t="s">
        <v>7993</v>
      </c>
      <c r="ED3" t="s">
        <v>7994</v>
      </c>
      <c r="EE3" t="s">
        <v>7995</v>
      </c>
      <c r="EF3" t="s">
        <v>7996</v>
      </c>
      <c r="EG3" t="s">
        <v>7997</v>
      </c>
      <c r="EH3" t="s">
        <v>7998</v>
      </c>
      <c r="EI3" t="s">
        <v>7999</v>
      </c>
      <c r="EJ3" t="s">
        <v>8000</v>
      </c>
      <c r="EK3" t="s">
        <v>8001</v>
      </c>
      <c r="EL3" t="s">
        <v>8002</v>
      </c>
      <c r="EM3" t="s">
        <v>8003</v>
      </c>
      <c r="EN3" t="s">
        <v>8004</v>
      </c>
      <c r="EO3" t="s">
        <v>8005</v>
      </c>
      <c r="EP3" t="s">
        <v>8006</v>
      </c>
      <c r="EQ3" t="s">
        <v>8007</v>
      </c>
      <c r="ER3" t="s">
        <v>8008</v>
      </c>
      <c r="ES3" t="s">
        <v>8009</v>
      </c>
      <c r="ET3" t="s">
        <v>8010</v>
      </c>
      <c r="EU3" t="s">
        <v>8011</v>
      </c>
      <c r="EV3" t="s">
        <v>8012</v>
      </c>
      <c r="EW3" t="s">
        <v>8013</v>
      </c>
      <c r="EX3" t="s">
        <v>8014</v>
      </c>
      <c r="EY3" t="s">
        <v>8015</v>
      </c>
      <c r="EZ3" t="s">
        <v>8016</v>
      </c>
      <c r="FA3" t="s">
        <v>8017</v>
      </c>
      <c r="FB3" t="s">
        <v>8018</v>
      </c>
      <c r="FC3" t="s">
        <v>8019</v>
      </c>
      <c r="FD3" t="s">
        <v>8020</v>
      </c>
      <c r="FE3" t="s">
        <v>8021</v>
      </c>
      <c r="FF3" t="s">
        <v>8022</v>
      </c>
      <c r="FG3" t="s">
        <v>8023</v>
      </c>
      <c r="FH3" t="s">
        <v>8024</v>
      </c>
      <c r="FI3" t="s">
        <v>8025</v>
      </c>
      <c r="FJ3" t="s">
        <v>8026</v>
      </c>
      <c r="FK3" t="s">
        <v>8027</v>
      </c>
      <c r="FL3" t="s">
        <v>8028</v>
      </c>
      <c r="FM3" t="s">
        <v>8029</v>
      </c>
      <c r="FN3" t="s">
        <v>8030</v>
      </c>
      <c r="FO3" t="s">
        <v>8031</v>
      </c>
      <c r="FP3" t="s">
        <v>8032</v>
      </c>
      <c r="FQ3" t="s">
        <v>8033</v>
      </c>
      <c r="FR3" t="s">
        <v>8034</v>
      </c>
      <c r="FS3" t="s">
        <v>8035</v>
      </c>
      <c r="FT3" t="s">
        <v>8036</v>
      </c>
      <c r="FU3" t="s">
        <v>8037</v>
      </c>
      <c r="FV3" t="s">
        <v>8038</v>
      </c>
      <c r="FW3" t="s">
        <v>8039</v>
      </c>
      <c r="FX3" t="s">
        <v>8040</v>
      </c>
      <c r="FY3" t="s">
        <v>8041</v>
      </c>
      <c r="FZ3" t="s">
        <v>8042</v>
      </c>
      <c r="GA3" t="s">
        <v>8043</v>
      </c>
      <c r="GB3" t="s">
        <v>8044</v>
      </c>
      <c r="GC3" t="s">
        <v>8045</v>
      </c>
      <c r="GD3" t="s">
        <v>8046</v>
      </c>
      <c r="GE3" t="s">
        <v>8047</v>
      </c>
      <c r="GF3" t="s">
        <v>8048</v>
      </c>
      <c r="GG3" t="s">
        <v>8049</v>
      </c>
      <c r="GH3" t="s">
        <v>8050</v>
      </c>
      <c r="GI3" t="s">
        <v>8051</v>
      </c>
      <c r="GJ3" t="s">
        <v>8052</v>
      </c>
      <c r="GK3" t="s">
        <v>8053</v>
      </c>
      <c r="GL3" t="s">
        <v>8054</v>
      </c>
      <c r="GM3" t="s">
        <v>8055</v>
      </c>
      <c r="GN3" t="s">
        <v>8056</v>
      </c>
      <c r="GO3" t="s">
        <v>8057</v>
      </c>
      <c r="GP3" t="s">
        <v>8058</v>
      </c>
      <c r="GQ3" t="s">
        <v>8059</v>
      </c>
      <c r="GR3" t="s">
        <v>8060</v>
      </c>
      <c r="GS3" t="s">
        <v>8061</v>
      </c>
      <c r="GT3" t="s">
        <v>8062</v>
      </c>
      <c r="GU3" t="s">
        <v>8063</v>
      </c>
      <c r="GV3" t="s">
        <v>8064</v>
      </c>
      <c r="GW3" t="s">
        <v>8065</v>
      </c>
      <c r="GX3" t="s">
        <v>8066</v>
      </c>
      <c r="GY3" t="s">
        <v>8067</v>
      </c>
      <c r="GZ3" t="s">
        <v>8068</v>
      </c>
      <c r="HA3" t="s">
        <v>8069</v>
      </c>
      <c r="HB3" t="s">
        <v>8070</v>
      </c>
      <c r="HC3" t="s">
        <v>8071</v>
      </c>
      <c r="HD3" t="s">
        <v>8072</v>
      </c>
      <c r="HE3" t="s">
        <v>8073</v>
      </c>
      <c r="HF3" t="s">
        <v>8074</v>
      </c>
      <c r="HG3" t="s">
        <v>8075</v>
      </c>
      <c r="HH3" t="s">
        <v>8076</v>
      </c>
      <c r="HI3" t="s">
        <v>8077</v>
      </c>
      <c r="HJ3" t="s">
        <v>8078</v>
      </c>
      <c r="HK3" t="s">
        <v>8079</v>
      </c>
      <c r="HL3" t="s">
        <v>8080</v>
      </c>
      <c r="HM3" t="s">
        <v>8081</v>
      </c>
      <c r="HN3" t="s">
        <v>8082</v>
      </c>
      <c r="HO3" t="s">
        <v>8083</v>
      </c>
      <c r="HP3" t="s">
        <v>8084</v>
      </c>
      <c r="HQ3" t="s">
        <v>8085</v>
      </c>
      <c r="HR3" t="s">
        <v>8086</v>
      </c>
      <c r="HS3" t="s">
        <v>8087</v>
      </c>
      <c r="HT3" t="s">
        <v>8088</v>
      </c>
      <c r="HU3" t="s">
        <v>8089</v>
      </c>
      <c r="HV3" t="s">
        <v>8090</v>
      </c>
      <c r="HW3" t="s">
        <v>8091</v>
      </c>
      <c r="HX3" t="s">
        <v>8092</v>
      </c>
      <c r="HY3" t="s">
        <v>8093</v>
      </c>
      <c r="HZ3" t="s">
        <v>8094</v>
      </c>
      <c r="IA3" t="s">
        <v>8095</v>
      </c>
      <c r="IB3" t="s">
        <v>8096</v>
      </c>
      <c r="IC3" t="s">
        <v>8097</v>
      </c>
      <c r="ID3" t="s">
        <v>8098</v>
      </c>
      <c r="IE3" t="s">
        <v>8099</v>
      </c>
      <c r="IF3" t="s">
        <v>8100</v>
      </c>
      <c r="IG3" t="s">
        <v>8101</v>
      </c>
      <c r="IH3" t="s">
        <v>8102</v>
      </c>
      <c r="II3" t="s">
        <v>8103</v>
      </c>
      <c r="IJ3" t="s">
        <v>8104</v>
      </c>
      <c r="IK3" t="s">
        <v>8105</v>
      </c>
      <c r="IL3" t="s">
        <v>8106</v>
      </c>
      <c r="IM3" t="s">
        <v>8107</v>
      </c>
      <c r="IN3" t="s">
        <v>8108</v>
      </c>
      <c r="IO3" t="s">
        <v>8109</v>
      </c>
      <c r="IP3" t="s">
        <v>8110</v>
      </c>
      <c r="IQ3" t="s">
        <v>8111</v>
      </c>
      <c r="IR3" t="s">
        <v>8112</v>
      </c>
      <c r="IS3" t="s">
        <v>8113</v>
      </c>
      <c r="IT3" t="s">
        <v>8114</v>
      </c>
      <c r="IU3" t="s">
        <v>8115</v>
      </c>
      <c r="IV3" t="s">
        <v>8116</v>
      </c>
    </row>
    <row r="4" spans="1:256" x14ac:dyDescent="0.25">
      <c r="A4" t="s">
        <v>8117</v>
      </c>
      <c r="B4" t="s">
        <v>8118</v>
      </c>
      <c r="C4" t="s">
        <v>8119</v>
      </c>
      <c r="D4" t="s">
        <v>8120</v>
      </c>
      <c r="E4" t="s">
        <v>8121</v>
      </c>
      <c r="F4" t="s">
        <v>8122</v>
      </c>
      <c r="G4" t="s">
        <v>8123</v>
      </c>
      <c r="H4" t="s">
        <v>8124</v>
      </c>
      <c r="I4" t="s">
        <v>8125</v>
      </c>
      <c r="J4" t="s">
        <v>8126</v>
      </c>
      <c r="K4" t="s">
        <v>8127</v>
      </c>
      <c r="L4" t="s">
        <v>8128</v>
      </c>
      <c r="M4" t="s">
        <v>8129</v>
      </c>
      <c r="N4" t="s">
        <v>8130</v>
      </c>
      <c r="O4" t="s">
        <v>8131</v>
      </c>
      <c r="P4" t="s">
        <v>8132</v>
      </c>
      <c r="Q4" t="s">
        <v>8133</v>
      </c>
      <c r="R4" t="s">
        <v>8134</v>
      </c>
      <c r="S4" t="s">
        <v>8135</v>
      </c>
      <c r="T4" t="s">
        <v>8136</v>
      </c>
      <c r="U4" t="s">
        <v>8137</v>
      </c>
      <c r="V4" t="s">
        <v>8138</v>
      </c>
      <c r="W4" t="s">
        <v>8139</v>
      </c>
      <c r="X4" t="s">
        <v>8140</v>
      </c>
      <c r="Y4" t="s">
        <v>8141</v>
      </c>
      <c r="Z4" t="s">
        <v>8142</v>
      </c>
      <c r="AA4" t="s">
        <v>8143</v>
      </c>
      <c r="AB4" t="s">
        <v>8144</v>
      </c>
      <c r="AC4" t="s">
        <v>8145</v>
      </c>
      <c r="AD4" t="s">
        <v>8146</v>
      </c>
      <c r="AE4" t="s">
        <v>8147</v>
      </c>
      <c r="AF4" t="s">
        <v>8148</v>
      </c>
      <c r="AG4" t="s">
        <v>8149</v>
      </c>
      <c r="AH4" t="s">
        <v>8150</v>
      </c>
      <c r="AI4" t="s">
        <v>8151</v>
      </c>
      <c r="AJ4" t="s">
        <v>8152</v>
      </c>
      <c r="AK4" t="s">
        <v>8153</v>
      </c>
      <c r="AL4" t="s">
        <v>8154</v>
      </c>
      <c r="AM4" t="s">
        <v>8155</v>
      </c>
      <c r="AN4" t="s">
        <v>8156</v>
      </c>
      <c r="AO4" t="s">
        <v>8157</v>
      </c>
      <c r="AP4" t="s">
        <v>8158</v>
      </c>
      <c r="AQ4" t="s">
        <v>8159</v>
      </c>
      <c r="AR4" t="s">
        <v>8160</v>
      </c>
      <c r="AS4" t="s">
        <v>8161</v>
      </c>
      <c r="AT4" t="s">
        <v>8162</v>
      </c>
      <c r="AU4" t="s">
        <v>8163</v>
      </c>
      <c r="AV4" t="s">
        <v>8164</v>
      </c>
      <c r="AW4" t="s">
        <v>8165</v>
      </c>
      <c r="AX4" t="s">
        <v>8166</v>
      </c>
      <c r="AY4" t="s">
        <v>8167</v>
      </c>
      <c r="AZ4" t="s">
        <v>8168</v>
      </c>
      <c r="BA4" t="s">
        <v>8169</v>
      </c>
      <c r="BB4" t="s">
        <v>8170</v>
      </c>
      <c r="BC4" t="s">
        <v>8171</v>
      </c>
      <c r="BD4" t="s">
        <v>8172</v>
      </c>
      <c r="BE4" t="s">
        <v>8173</v>
      </c>
      <c r="BF4" t="s">
        <v>8174</v>
      </c>
      <c r="BG4" t="s">
        <v>8175</v>
      </c>
      <c r="BH4" t="s">
        <v>8176</v>
      </c>
      <c r="BI4" t="s">
        <v>8177</v>
      </c>
      <c r="BJ4" t="s">
        <v>8178</v>
      </c>
      <c r="BK4" t="s">
        <v>8179</v>
      </c>
      <c r="BL4" t="s">
        <v>8180</v>
      </c>
      <c r="BM4" t="s">
        <v>8181</v>
      </c>
      <c r="BN4" t="s">
        <v>8182</v>
      </c>
      <c r="BO4" t="s">
        <v>8183</v>
      </c>
      <c r="BP4" t="s">
        <v>8184</v>
      </c>
      <c r="BQ4" t="s">
        <v>8185</v>
      </c>
      <c r="BR4" t="s">
        <v>8186</v>
      </c>
      <c r="BS4" t="s">
        <v>8187</v>
      </c>
      <c r="BT4" t="s">
        <v>8188</v>
      </c>
      <c r="BU4" t="s">
        <v>8189</v>
      </c>
      <c r="BV4" t="s">
        <v>8190</v>
      </c>
      <c r="BW4" t="s">
        <v>8191</v>
      </c>
      <c r="BX4" t="s">
        <v>8192</v>
      </c>
      <c r="BY4" t="s">
        <v>8193</v>
      </c>
      <c r="BZ4" t="s">
        <v>8194</v>
      </c>
      <c r="CA4" t="s">
        <v>8195</v>
      </c>
      <c r="CB4" t="s">
        <v>8196</v>
      </c>
      <c r="CC4" t="s">
        <v>8197</v>
      </c>
      <c r="CD4" t="s">
        <v>8198</v>
      </c>
      <c r="CE4" t="s">
        <v>8199</v>
      </c>
      <c r="CF4" t="s">
        <v>8200</v>
      </c>
      <c r="CG4" t="s">
        <v>8201</v>
      </c>
      <c r="CH4" t="s">
        <v>8202</v>
      </c>
      <c r="CI4" t="s">
        <v>8203</v>
      </c>
      <c r="CJ4" t="s">
        <v>8204</v>
      </c>
      <c r="CK4" t="s">
        <v>8205</v>
      </c>
      <c r="CL4" t="s">
        <v>8206</v>
      </c>
      <c r="CM4" t="s">
        <v>8207</v>
      </c>
      <c r="CN4" t="s">
        <v>8208</v>
      </c>
      <c r="CO4" t="s">
        <v>8209</v>
      </c>
      <c r="CP4" t="s">
        <v>8210</v>
      </c>
      <c r="CQ4" t="s">
        <v>8211</v>
      </c>
      <c r="CR4" t="s">
        <v>8212</v>
      </c>
      <c r="CS4" t="s">
        <v>8213</v>
      </c>
      <c r="CT4" t="s">
        <v>8214</v>
      </c>
      <c r="CU4" t="s">
        <v>8215</v>
      </c>
      <c r="CV4" t="s">
        <v>8216</v>
      </c>
      <c r="CW4" t="s">
        <v>8217</v>
      </c>
      <c r="CX4" t="s">
        <v>8218</v>
      </c>
      <c r="CY4" t="s">
        <v>8219</v>
      </c>
      <c r="CZ4" t="s">
        <v>8220</v>
      </c>
      <c r="DA4" t="s">
        <v>8221</v>
      </c>
      <c r="DB4" t="s">
        <v>8222</v>
      </c>
      <c r="DC4" t="s">
        <v>8223</v>
      </c>
      <c r="DD4" t="s">
        <v>8224</v>
      </c>
      <c r="DE4" t="s">
        <v>8225</v>
      </c>
      <c r="DF4" t="s">
        <v>8226</v>
      </c>
      <c r="DG4" t="s">
        <v>8227</v>
      </c>
      <c r="DH4" t="s">
        <v>8228</v>
      </c>
      <c r="DI4" t="s">
        <v>8229</v>
      </c>
      <c r="DJ4" t="s">
        <v>8230</v>
      </c>
      <c r="DK4" t="s">
        <v>8231</v>
      </c>
      <c r="DL4" t="s">
        <v>8232</v>
      </c>
      <c r="DM4" t="s">
        <v>8233</v>
      </c>
      <c r="DN4" t="s">
        <v>8234</v>
      </c>
      <c r="DO4" t="s">
        <v>8235</v>
      </c>
      <c r="DP4" t="s">
        <v>8236</v>
      </c>
      <c r="DQ4" t="s">
        <v>8237</v>
      </c>
      <c r="DR4" t="s">
        <v>8238</v>
      </c>
      <c r="DS4" t="s">
        <v>8239</v>
      </c>
      <c r="DT4" t="s">
        <v>8240</v>
      </c>
      <c r="DU4" t="s">
        <v>8241</v>
      </c>
      <c r="DV4" t="s">
        <v>8242</v>
      </c>
      <c r="DW4" t="s">
        <v>8243</v>
      </c>
      <c r="DX4" t="s">
        <v>8244</v>
      </c>
      <c r="DY4" t="s">
        <v>8245</v>
      </c>
      <c r="DZ4" t="s">
        <v>8246</v>
      </c>
      <c r="EA4" t="s">
        <v>8247</v>
      </c>
      <c r="EB4" t="s">
        <v>8248</v>
      </c>
      <c r="EC4" t="s">
        <v>8249</v>
      </c>
      <c r="ED4" t="s">
        <v>8250</v>
      </c>
      <c r="EE4" t="s">
        <v>8251</v>
      </c>
      <c r="EF4" t="s">
        <v>8252</v>
      </c>
      <c r="EG4" t="s">
        <v>8253</v>
      </c>
      <c r="EH4" t="s">
        <v>8254</v>
      </c>
      <c r="EI4" t="s">
        <v>8255</v>
      </c>
      <c r="EJ4" t="s">
        <v>8256</v>
      </c>
      <c r="EK4" t="s">
        <v>8257</v>
      </c>
      <c r="EL4" t="s">
        <v>8258</v>
      </c>
      <c r="EM4" t="s">
        <v>8259</v>
      </c>
      <c r="EN4" t="s">
        <v>8260</v>
      </c>
      <c r="EO4" t="s">
        <v>8261</v>
      </c>
      <c r="EP4" t="s">
        <v>8262</v>
      </c>
      <c r="EQ4" t="s">
        <v>8263</v>
      </c>
      <c r="ER4" t="s">
        <v>8264</v>
      </c>
      <c r="ES4" t="s">
        <v>8265</v>
      </c>
      <c r="ET4" t="s">
        <v>8266</v>
      </c>
      <c r="EU4" t="s">
        <v>8267</v>
      </c>
      <c r="EV4" t="s">
        <v>8268</v>
      </c>
      <c r="EW4" t="s">
        <v>8269</v>
      </c>
      <c r="EX4" t="s">
        <v>8270</v>
      </c>
      <c r="EY4" t="s">
        <v>8271</v>
      </c>
      <c r="EZ4" t="s">
        <v>8272</v>
      </c>
      <c r="FA4" t="s">
        <v>8273</v>
      </c>
      <c r="FB4" t="s">
        <v>8274</v>
      </c>
      <c r="FC4" t="s">
        <v>8275</v>
      </c>
      <c r="FD4" t="s">
        <v>8276</v>
      </c>
      <c r="FE4" t="s">
        <v>8277</v>
      </c>
      <c r="FF4" t="s">
        <v>8278</v>
      </c>
      <c r="FG4" t="s">
        <v>8279</v>
      </c>
      <c r="FH4" t="s">
        <v>8280</v>
      </c>
      <c r="FI4" t="s">
        <v>8281</v>
      </c>
      <c r="FJ4" t="s">
        <v>8282</v>
      </c>
      <c r="FK4" t="s">
        <v>8283</v>
      </c>
      <c r="FL4" t="s">
        <v>8284</v>
      </c>
      <c r="FM4" t="s">
        <v>8285</v>
      </c>
      <c r="FN4" t="s">
        <v>8286</v>
      </c>
      <c r="FO4" t="s">
        <v>8287</v>
      </c>
      <c r="FP4" t="s">
        <v>8288</v>
      </c>
      <c r="FQ4" t="s">
        <v>8289</v>
      </c>
      <c r="FR4" t="s">
        <v>8290</v>
      </c>
      <c r="FS4" t="s">
        <v>8291</v>
      </c>
      <c r="FT4" t="s">
        <v>8292</v>
      </c>
      <c r="FU4" t="s">
        <v>8293</v>
      </c>
      <c r="FV4" t="s">
        <v>8294</v>
      </c>
      <c r="FW4" t="s">
        <v>8295</v>
      </c>
      <c r="FX4" t="s">
        <v>8296</v>
      </c>
      <c r="FY4" t="s">
        <v>8297</v>
      </c>
      <c r="FZ4" t="s">
        <v>8298</v>
      </c>
      <c r="GA4" t="s">
        <v>8299</v>
      </c>
      <c r="GB4" t="s">
        <v>8300</v>
      </c>
      <c r="GC4" t="s">
        <v>8301</v>
      </c>
      <c r="GD4" t="s">
        <v>8302</v>
      </c>
      <c r="GE4" t="s">
        <v>8303</v>
      </c>
      <c r="GF4" t="s">
        <v>8304</v>
      </c>
      <c r="GG4" t="s">
        <v>8305</v>
      </c>
      <c r="GH4" t="s">
        <v>8306</v>
      </c>
      <c r="GI4" t="s">
        <v>8307</v>
      </c>
      <c r="GJ4" t="s">
        <v>8308</v>
      </c>
      <c r="GK4" t="s">
        <v>8309</v>
      </c>
      <c r="GL4" t="s">
        <v>8310</v>
      </c>
      <c r="GM4" t="s">
        <v>8311</v>
      </c>
      <c r="GN4" t="s">
        <v>8312</v>
      </c>
      <c r="GO4" t="s">
        <v>8313</v>
      </c>
      <c r="GP4" t="s">
        <v>8314</v>
      </c>
      <c r="GQ4" t="s">
        <v>8315</v>
      </c>
      <c r="GR4" t="s">
        <v>8316</v>
      </c>
      <c r="GS4" t="s">
        <v>8317</v>
      </c>
      <c r="GT4" t="s">
        <v>8318</v>
      </c>
      <c r="GU4" t="s">
        <v>8319</v>
      </c>
      <c r="GV4" t="s">
        <v>8320</v>
      </c>
      <c r="GW4" t="s">
        <v>8321</v>
      </c>
      <c r="GX4" t="s">
        <v>8322</v>
      </c>
      <c r="GY4" t="s">
        <v>8323</v>
      </c>
      <c r="GZ4" t="s">
        <v>8324</v>
      </c>
      <c r="HA4" t="s">
        <v>8325</v>
      </c>
      <c r="HB4" t="s">
        <v>8326</v>
      </c>
      <c r="HC4" t="s">
        <v>8327</v>
      </c>
      <c r="HD4" t="s">
        <v>8328</v>
      </c>
      <c r="HE4" t="s">
        <v>8329</v>
      </c>
      <c r="HF4" t="s">
        <v>8330</v>
      </c>
      <c r="HG4" t="s">
        <v>8331</v>
      </c>
      <c r="HH4" t="s">
        <v>8332</v>
      </c>
      <c r="HI4" t="s">
        <v>8333</v>
      </c>
      <c r="HJ4" t="s">
        <v>8334</v>
      </c>
      <c r="HK4" t="s">
        <v>8335</v>
      </c>
      <c r="HL4" t="s">
        <v>8336</v>
      </c>
      <c r="HM4" t="s">
        <v>8337</v>
      </c>
      <c r="HN4" t="s">
        <v>8338</v>
      </c>
      <c r="HO4" t="s">
        <v>8339</v>
      </c>
      <c r="HP4" t="s">
        <v>8340</v>
      </c>
      <c r="HQ4" t="s">
        <v>8341</v>
      </c>
      <c r="HR4" t="s">
        <v>8342</v>
      </c>
      <c r="HS4" t="s">
        <v>8343</v>
      </c>
      <c r="HT4" t="s">
        <v>8344</v>
      </c>
      <c r="HU4" t="s">
        <v>8345</v>
      </c>
      <c r="HV4" t="s">
        <v>8346</v>
      </c>
      <c r="HW4" t="s">
        <v>8347</v>
      </c>
      <c r="HX4" t="s">
        <v>8348</v>
      </c>
      <c r="HY4" t="s">
        <v>8349</v>
      </c>
      <c r="HZ4" t="s">
        <v>8350</v>
      </c>
      <c r="IA4" t="s">
        <v>8351</v>
      </c>
      <c r="IB4" t="s">
        <v>8352</v>
      </c>
      <c r="IC4" t="s">
        <v>8353</v>
      </c>
      <c r="ID4" t="s">
        <v>8354</v>
      </c>
      <c r="IE4" t="s">
        <v>8355</v>
      </c>
      <c r="IF4" t="s">
        <v>8356</v>
      </c>
      <c r="IG4" t="s">
        <v>8357</v>
      </c>
      <c r="IH4" t="s">
        <v>8358</v>
      </c>
      <c r="II4" t="s">
        <v>8359</v>
      </c>
      <c r="IJ4" t="s">
        <v>8360</v>
      </c>
      <c r="IK4" t="s">
        <v>8361</v>
      </c>
      <c r="IL4" t="s">
        <v>8362</v>
      </c>
      <c r="IM4" t="s">
        <v>8363</v>
      </c>
      <c r="IN4" t="s">
        <v>8364</v>
      </c>
      <c r="IO4" t="s">
        <v>8365</v>
      </c>
      <c r="IP4" t="s">
        <v>8366</v>
      </c>
      <c r="IQ4" t="s">
        <v>8367</v>
      </c>
      <c r="IR4" t="s">
        <v>8368</v>
      </c>
      <c r="IS4" t="s">
        <v>8369</v>
      </c>
      <c r="IT4" t="s">
        <v>8370</v>
      </c>
      <c r="IU4" t="s">
        <v>8371</v>
      </c>
      <c r="IV4" t="s">
        <v>8372</v>
      </c>
    </row>
    <row r="5" spans="1:256" x14ac:dyDescent="0.25">
      <c r="A5" t="s">
        <v>8373</v>
      </c>
      <c r="B5" t="s">
        <v>8374</v>
      </c>
      <c r="C5" t="s">
        <v>8375</v>
      </c>
      <c r="D5" t="s">
        <v>8376</v>
      </c>
      <c r="E5" t="s">
        <v>8377</v>
      </c>
      <c r="F5" t="s">
        <v>8378</v>
      </c>
      <c r="G5" t="s">
        <v>8379</v>
      </c>
      <c r="H5" t="s">
        <v>8380</v>
      </c>
      <c r="I5" t="s">
        <v>8381</v>
      </c>
      <c r="J5" t="s">
        <v>8382</v>
      </c>
      <c r="K5" t="s">
        <v>8383</v>
      </c>
      <c r="L5" t="s">
        <v>8384</v>
      </c>
      <c r="M5" t="s">
        <v>8385</v>
      </c>
      <c r="N5" t="s">
        <v>8386</v>
      </c>
      <c r="O5" t="s">
        <v>8387</v>
      </c>
      <c r="P5" t="s">
        <v>8388</v>
      </c>
      <c r="Q5" t="s">
        <v>8389</v>
      </c>
      <c r="R5" t="s">
        <v>8390</v>
      </c>
      <c r="S5" t="s">
        <v>8391</v>
      </c>
      <c r="T5" t="s">
        <v>8392</v>
      </c>
      <c r="U5" t="s">
        <v>8393</v>
      </c>
      <c r="V5" t="s">
        <v>8394</v>
      </c>
      <c r="W5" t="s">
        <v>8395</v>
      </c>
      <c r="X5" t="s">
        <v>8396</v>
      </c>
      <c r="Y5" t="s">
        <v>8397</v>
      </c>
      <c r="Z5" t="s">
        <v>8398</v>
      </c>
      <c r="AA5" t="s">
        <v>8399</v>
      </c>
      <c r="AB5" t="s">
        <v>8400</v>
      </c>
      <c r="AC5" t="s">
        <v>8401</v>
      </c>
      <c r="AD5" t="s">
        <v>8402</v>
      </c>
      <c r="AE5" t="s">
        <v>8403</v>
      </c>
      <c r="AF5" t="s">
        <v>8404</v>
      </c>
      <c r="AG5" t="s">
        <v>8405</v>
      </c>
      <c r="AH5" t="s">
        <v>8406</v>
      </c>
      <c r="AI5" t="s">
        <v>8407</v>
      </c>
      <c r="AJ5" t="s">
        <v>8408</v>
      </c>
      <c r="AK5" t="s">
        <v>8409</v>
      </c>
      <c r="AL5" t="s">
        <v>8410</v>
      </c>
      <c r="AM5" t="s">
        <v>8411</v>
      </c>
      <c r="AN5" t="s">
        <v>8412</v>
      </c>
      <c r="AO5" t="s">
        <v>8413</v>
      </c>
      <c r="AP5" t="s">
        <v>8414</v>
      </c>
      <c r="AQ5" t="s">
        <v>8415</v>
      </c>
      <c r="AR5" t="s">
        <v>8416</v>
      </c>
      <c r="AS5" t="s">
        <v>8417</v>
      </c>
      <c r="AT5" t="s">
        <v>8418</v>
      </c>
      <c r="AU5" t="s">
        <v>8419</v>
      </c>
      <c r="AV5" t="s">
        <v>8420</v>
      </c>
      <c r="AW5" t="s">
        <v>8421</v>
      </c>
      <c r="AX5" t="s">
        <v>8422</v>
      </c>
      <c r="AY5" t="s">
        <v>8423</v>
      </c>
      <c r="AZ5" t="s">
        <v>8424</v>
      </c>
      <c r="BA5" t="s">
        <v>8425</v>
      </c>
      <c r="BB5" t="s">
        <v>8426</v>
      </c>
      <c r="BC5" t="s">
        <v>8427</v>
      </c>
      <c r="BD5" t="s">
        <v>8428</v>
      </c>
      <c r="BE5" t="s">
        <v>8429</v>
      </c>
      <c r="BF5" t="s">
        <v>8430</v>
      </c>
      <c r="BG5" t="s">
        <v>8431</v>
      </c>
      <c r="BH5" t="s">
        <v>8432</v>
      </c>
      <c r="BI5" t="s">
        <v>8433</v>
      </c>
      <c r="BJ5" t="s">
        <v>8434</v>
      </c>
      <c r="BK5" t="s">
        <v>8435</v>
      </c>
      <c r="BL5" t="s">
        <v>8436</v>
      </c>
      <c r="BM5" t="s">
        <v>8437</v>
      </c>
      <c r="BN5" t="s">
        <v>8438</v>
      </c>
      <c r="BO5" t="s">
        <v>8439</v>
      </c>
      <c r="BP5" t="s">
        <v>8440</v>
      </c>
      <c r="BQ5" t="s">
        <v>8441</v>
      </c>
      <c r="BR5" t="s">
        <v>8442</v>
      </c>
      <c r="BS5" t="s">
        <v>8443</v>
      </c>
      <c r="BT5" t="s">
        <v>8444</v>
      </c>
      <c r="BU5" t="s">
        <v>8445</v>
      </c>
      <c r="BV5" t="s">
        <v>8446</v>
      </c>
      <c r="BW5" t="s">
        <v>8447</v>
      </c>
      <c r="BX5" t="s">
        <v>8448</v>
      </c>
      <c r="BY5" t="s">
        <v>8449</v>
      </c>
      <c r="BZ5" t="s">
        <v>8450</v>
      </c>
      <c r="CA5" t="s">
        <v>8451</v>
      </c>
      <c r="CB5" t="s">
        <v>8452</v>
      </c>
      <c r="CC5" t="s">
        <v>8453</v>
      </c>
      <c r="CD5" t="s">
        <v>8454</v>
      </c>
      <c r="CE5" t="s">
        <v>8455</v>
      </c>
      <c r="CF5" t="s">
        <v>8456</v>
      </c>
      <c r="CG5" t="s">
        <v>8457</v>
      </c>
      <c r="CH5" t="s">
        <v>8458</v>
      </c>
      <c r="CI5" t="s">
        <v>8459</v>
      </c>
      <c r="CJ5" t="s">
        <v>8460</v>
      </c>
      <c r="CK5" t="s">
        <v>8461</v>
      </c>
      <c r="CL5" t="s">
        <v>8462</v>
      </c>
      <c r="CM5" t="s">
        <v>8463</v>
      </c>
      <c r="CN5" t="s">
        <v>8464</v>
      </c>
      <c r="CO5" t="s">
        <v>8465</v>
      </c>
      <c r="CP5" t="s">
        <v>8466</v>
      </c>
      <c r="CQ5" t="s">
        <v>8467</v>
      </c>
      <c r="CR5" t="s">
        <v>8468</v>
      </c>
      <c r="CS5" t="s">
        <v>8469</v>
      </c>
      <c r="CT5" t="s">
        <v>8470</v>
      </c>
      <c r="CU5" t="s">
        <v>8471</v>
      </c>
      <c r="CV5" t="s">
        <v>8472</v>
      </c>
      <c r="CW5" t="s">
        <v>8473</v>
      </c>
      <c r="CX5" t="s">
        <v>8474</v>
      </c>
      <c r="CY5" t="s">
        <v>8475</v>
      </c>
      <c r="CZ5" t="s">
        <v>8476</v>
      </c>
      <c r="DA5" t="s">
        <v>8477</v>
      </c>
      <c r="DB5" t="s">
        <v>8478</v>
      </c>
      <c r="DC5" t="s">
        <v>8479</v>
      </c>
      <c r="DD5" t="s">
        <v>8480</v>
      </c>
      <c r="DE5" t="s">
        <v>8481</v>
      </c>
      <c r="DF5" t="s">
        <v>8482</v>
      </c>
      <c r="DG5" t="s">
        <v>8483</v>
      </c>
      <c r="DH5" t="s">
        <v>8484</v>
      </c>
      <c r="DI5" t="s">
        <v>8485</v>
      </c>
      <c r="DJ5" t="s">
        <v>8486</v>
      </c>
      <c r="DK5" t="s">
        <v>8487</v>
      </c>
      <c r="DL5" t="s">
        <v>8488</v>
      </c>
      <c r="DM5" t="s">
        <v>8489</v>
      </c>
      <c r="DN5" t="s">
        <v>8490</v>
      </c>
      <c r="DO5" t="s">
        <v>8491</v>
      </c>
      <c r="DP5" t="s">
        <v>8492</v>
      </c>
      <c r="DQ5" t="s">
        <v>8493</v>
      </c>
      <c r="DR5" t="s">
        <v>8494</v>
      </c>
      <c r="DS5" t="s">
        <v>8495</v>
      </c>
      <c r="DT5" t="s">
        <v>8496</v>
      </c>
      <c r="DU5" t="s">
        <v>8497</v>
      </c>
      <c r="DV5" t="s">
        <v>8498</v>
      </c>
      <c r="DW5" t="s">
        <v>8499</v>
      </c>
      <c r="DX5" t="s">
        <v>8500</v>
      </c>
      <c r="DY5" t="s">
        <v>8501</v>
      </c>
      <c r="DZ5" t="s">
        <v>8502</v>
      </c>
      <c r="EA5" t="s">
        <v>8503</v>
      </c>
      <c r="EB5" t="s">
        <v>8504</v>
      </c>
      <c r="EC5" t="s">
        <v>8505</v>
      </c>
      <c r="ED5" t="s">
        <v>8506</v>
      </c>
      <c r="EE5" t="s">
        <v>8507</v>
      </c>
      <c r="EF5" t="s">
        <v>8508</v>
      </c>
      <c r="EG5" t="s">
        <v>8509</v>
      </c>
      <c r="EH5" t="s">
        <v>8510</v>
      </c>
      <c r="EI5" t="s">
        <v>8511</v>
      </c>
      <c r="EJ5" t="s">
        <v>8512</v>
      </c>
      <c r="EK5" t="s">
        <v>8513</v>
      </c>
      <c r="EL5" t="s">
        <v>8514</v>
      </c>
      <c r="EM5" t="s">
        <v>8515</v>
      </c>
      <c r="EN5" t="s">
        <v>8516</v>
      </c>
      <c r="EO5" t="s">
        <v>8517</v>
      </c>
      <c r="EP5" t="s">
        <v>8518</v>
      </c>
      <c r="EQ5" t="s">
        <v>8519</v>
      </c>
      <c r="ER5" t="s">
        <v>8520</v>
      </c>
      <c r="ES5" t="s">
        <v>8521</v>
      </c>
      <c r="ET5" t="s">
        <v>8522</v>
      </c>
      <c r="EU5" t="s">
        <v>8523</v>
      </c>
      <c r="EV5" t="s">
        <v>8524</v>
      </c>
      <c r="EW5" t="s">
        <v>8525</v>
      </c>
      <c r="EX5" t="s">
        <v>8526</v>
      </c>
      <c r="EY5" t="s">
        <v>8527</v>
      </c>
      <c r="EZ5" t="s">
        <v>8528</v>
      </c>
      <c r="FA5" t="s">
        <v>8529</v>
      </c>
      <c r="FB5" t="s">
        <v>8530</v>
      </c>
      <c r="FC5" t="s">
        <v>8531</v>
      </c>
      <c r="FD5" t="s">
        <v>8532</v>
      </c>
      <c r="FE5" t="s">
        <v>8533</v>
      </c>
      <c r="FF5" t="s">
        <v>8534</v>
      </c>
      <c r="FG5" t="s">
        <v>8535</v>
      </c>
      <c r="FH5" t="s">
        <v>8536</v>
      </c>
      <c r="FI5" t="s">
        <v>8537</v>
      </c>
      <c r="FJ5" t="s">
        <v>8538</v>
      </c>
      <c r="FK5" t="s">
        <v>8539</v>
      </c>
      <c r="FL5" t="s">
        <v>8540</v>
      </c>
      <c r="FM5" t="s">
        <v>8541</v>
      </c>
      <c r="FN5" t="s">
        <v>8542</v>
      </c>
      <c r="FO5" t="s">
        <v>8543</v>
      </c>
      <c r="FP5" t="s">
        <v>8544</v>
      </c>
      <c r="FQ5" t="s">
        <v>8545</v>
      </c>
      <c r="FR5" t="s">
        <v>8546</v>
      </c>
      <c r="FS5" t="s">
        <v>8547</v>
      </c>
      <c r="FT5" t="s">
        <v>8548</v>
      </c>
      <c r="FU5" t="s">
        <v>8549</v>
      </c>
      <c r="FV5" t="s">
        <v>8550</v>
      </c>
      <c r="FW5" t="s">
        <v>8551</v>
      </c>
      <c r="FX5" t="s">
        <v>8552</v>
      </c>
      <c r="FY5" t="s">
        <v>8553</v>
      </c>
      <c r="FZ5" t="s">
        <v>8554</v>
      </c>
      <c r="GA5" t="s">
        <v>8555</v>
      </c>
      <c r="GB5" t="s">
        <v>8556</v>
      </c>
      <c r="GC5" t="s">
        <v>8557</v>
      </c>
      <c r="GD5" t="s">
        <v>8558</v>
      </c>
      <c r="GE5" t="s">
        <v>8559</v>
      </c>
      <c r="GF5" t="s">
        <v>8560</v>
      </c>
      <c r="GG5" t="s">
        <v>8561</v>
      </c>
      <c r="GH5" t="s">
        <v>8562</v>
      </c>
      <c r="GI5" t="s">
        <v>8563</v>
      </c>
      <c r="GJ5" t="s">
        <v>8564</v>
      </c>
      <c r="GK5" t="s">
        <v>8565</v>
      </c>
      <c r="GL5" t="s">
        <v>8566</v>
      </c>
      <c r="GM5" t="s">
        <v>8567</v>
      </c>
      <c r="GN5" t="s">
        <v>8568</v>
      </c>
      <c r="GO5" t="s">
        <v>8569</v>
      </c>
      <c r="GP5" t="s">
        <v>8570</v>
      </c>
      <c r="GQ5" t="s">
        <v>8571</v>
      </c>
      <c r="GR5" t="s">
        <v>8572</v>
      </c>
      <c r="GS5" t="s">
        <v>8573</v>
      </c>
      <c r="GT5" t="s">
        <v>8574</v>
      </c>
      <c r="GU5" t="s">
        <v>8575</v>
      </c>
      <c r="GV5" t="s">
        <v>8576</v>
      </c>
      <c r="GW5" t="s">
        <v>8577</v>
      </c>
      <c r="GX5" t="s">
        <v>8578</v>
      </c>
      <c r="GY5" t="s">
        <v>8579</v>
      </c>
      <c r="GZ5" t="s">
        <v>8580</v>
      </c>
      <c r="HA5" t="s">
        <v>8581</v>
      </c>
      <c r="HB5" t="s">
        <v>8582</v>
      </c>
      <c r="HC5" t="s">
        <v>8583</v>
      </c>
      <c r="HD5" t="s">
        <v>8584</v>
      </c>
      <c r="HE5" t="s">
        <v>8585</v>
      </c>
      <c r="HF5" t="s">
        <v>8586</v>
      </c>
      <c r="HG5" t="s">
        <v>8587</v>
      </c>
      <c r="HH5" t="s">
        <v>8588</v>
      </c>
      <c r="HI5" t="s">
        <v>8589</v>
      </c>
      <c r="HJ5" t="s">
        <v>8590</v>
      </c>
      <c r="HK5" t="s">
        <v>8591</v>
      </c>
      <c r="HL5" t="s">
        <v>8592</v>
      </c>
      <c r="HM5" t="s">
        <v>8593</v>
      </c>
      <c r="HN5" t="s">
        <v>8594</v>
      </c>
      <c r="HO5" t="s">
        <v>8595</v>
      </c>
      <c r="HP5" t="s">
        <v>8596</v>
      </c>
      <c r="HQ5" t="s">
        <v>8597</v>
      </c>
      <c r="HR5" t="s">
        <v>8598</v>
      </c>
      <c r="HS5" t="s">
        <v>8599</v>
      </c>
      <c r="HT5" t="s">
        <v>8600</v>
      </c>
      <c r="HU5" t="s">
        <v>8601</v>
      </c>
      <c r="HV5" t="s">
        <v>8602</v>
      </c>
      <c r="HW5" t="s">
        <v>8603</v>
      </c>
      <c r="HX5" t="s">
        <v>8604</v>
      </c>
      <c r="HY5" t="s">
        <v>8605</v>
      </c>
      <c r="HZ5" t="s">
        <v>8606</v>
      </c>
      <c r="IA5" t="s">
        <v>8607</v>
      </c>
      <c r="IB5" t="s">
        <v>8608</v>
      </c>
      <c r="IC5" t="s">
        <v>8609</v>
      </c>
      <c r="ID5" t="s">
        <v>8610</v>
      </c>
      <c r="IE5" t="s">
        <v>8611</v>
      </c>
      <c r="IF5" t="s">
        <v>8612</v>
      </c>
      <c r="IG5" t="s">
        <v>8613</v>
      </c>
      <c r="IH5" t="s">
        <v>8614</v>
      </c>
      <c r="II5" t="s">
        <v>8615</v>
      </c>
      <c r="IJ5" t="s">
        <v>8616</v>
      </c>
      <c r="IK5" t="s">
        <v>8617</v>
      </c>
      <c r="IL5" t="s">
        <v>8618</v>
      </c>
      <c r="IM5" t="s">
        <v>8619</v>
      </c>
      <c r="IN5" t="s">
        <v>8620</v>
      </c>
      <c r="IO5" t="s">
        <v>8621</v>
      </c>
      <c r="IP5" t="s">
        <v>8622</v>
      </c>
      <c r="IQ5" t="s">
        <v>8623</v>
      </c>
      <c r="IR5" t="s">
        <v>8624</v>
      </c>
      <c r="IS5" t="s">
        <v>8625</v>
      </c>
      <c r="IT5" t="s">
        <v>8626</v>
      </c>
      <c r="IU5" t="s">
        <v>8627</v>
      </c>
      <c r="IV5" t="s">
        <v>8628</v>
      </c>
    </row>
    <row r="6" spans="1:256" x14ac:dyDescent="0.25">
      <c r="A6" t="s">
        <v>8629</v>
      </c>
      <c r="B6" t="s">
        <v>8630</v>
      </c>
      <c r="C6" t="s">
        <v>8631</v>
      </c>
      <c r="D6" t="s">
        <v>8632</v>
      </c>
      <c r="E6" t="s">
        <v>8633</v>
      </c>
      <c r="F6" t="s">
        <v>8634</v>
      </c>
      <c r="G6" t="s">
        <v>8635</v>
      </c>
      <c r="H6" t="s">
        <v>8636</v>
      </c>
      <c r="I6" t="s">
        <v>8637</v>
      </c>
      <c r="J6" t="s">
        <v>8638</v>
      </c>
      <c r="K6" t="s">
        <v>8639</v>
      </c>
      <c r="L6" t="s">
        <v>8640</v>
      </c>
      <c r="M6" t="s">
        <v>8641</v>
      </c>
      <c r="N6" t="s">
        <v>8642</v>
      </c>
      <c r="O6" t="s">
        <v>8643</v>
      </c>
      <c r="P6" t="s">
        <v>8644</v>
      </c>
      <c r="Q6" t="s">
        <v>8645</v>
      </c>
      <c r="R6" t="s">
        <v>8646</v>
      </c>
      <c r="S6" t="s">
        <v>8647</v>
      </c>
      <c r="T6" t="s">
        <v>8648</v>
      </c>
      <c r="U6" t="s">
        <v>8649</v>
      </c>
      <c r="V6" t="s">
        <v>8650</v>
      </c>
      <c r="W6" t="s">
        <v>8651</v>
      </c>
      <c r="X6" t="s">
        <v>8652</v>
      </c>
      <c r="Y6" t="s">
        <v>8653</v>
      </c>
      <c r="Z6" t="s">
        <v>8654</v>
      </c>
      <c r="AA6" t="s">
        <v>8655</v>
      </c>
      <c r="AB6" t="s">
        <v>8656</v>
      </c>
      <c r="AC6" t="s">
        <v>8657</v>
      </c>
      <c r="AD6" t="s">
        <v>8658</v>
      </c>
      <c r="AE6" t="s">
        <v>8659</v>
      </c>
      <c r="AF6" t="s">
        <v>8660</v>
      </c>
      <c r="AG6" t="s">
        <v>8661</v>
      </c>
      <c r="AH6" t="s">
        <v>8662</v>
      </c>
      <c r="AI6" t="s">
        <v>8663</v>
      </c>
      <c r="AJ6" t="s">
        <v>8664</v>
      </c>
      <c r="AK6" t="s">
        <v>8665</v>
      </c>
      <c r="AL6" t="s">
        <v>8666</v>
      </c>
      <c r="AM6" t="s">
        <v>8667</v>
      </c>
      <c r="AN6" t="s">
        <v>8668</v>
      </c>
      <c r="AO6" t="s">
        <v>8669</v>
      </c>
      <c r="AP6" t="s">
        <v>8670</v>
      </c>
      <c r="AQ6" t="s">
        <v>8671</v>
      </c>
      <c r="AR6" t="s">
        <v>8672</v>
      </c>
      <c r="AS6" t="s">
        <v>8673</v>
      </c>
      <c r="AT6" t="s">
        <v>8674</v>
      </c>
      <c r="AU6" t="s">
        <v>8675</v>
      </c>
      <c r="AV6" t="s">
        <v>8676</v>
      </c>
      <c r="AW6" t="s">
        <v>8677</v>
      </c>
      <c r="AX6" t="s">
        <v>8678</v>
      </c>
      <c r="AY6" t="s">
        <v>8679</v>
      </c>
      <c r="AZ6" t="s">
        <v>8680</v>
      </c>
      <c r="BA6" t="s">
        <v>8681</v>
      </c>
      <c r="BB6" t="s">
        <v>8682</v>
      </c>
      <c r="BC6" t="s">
        <v>8683</v>
      </c>
      <c r="BD6" t="s">
        <v>8684</v>
      </c>
      <c r="BE6" t="s">
        <v>8685</v>
      </c>
      <c r="BF6" t="s">
        <v>8686</v>
      </c>
      <c r="BG6" t="s">
        <v>8687</v>
      </c>
      <c r="BH6" t="s">
        <v>8688</v>
      </c>
      <c r="BI6" t="s">
        <v>8689</v>
      </c>
      <c r="BJ6" t="s">
        <v>8690</v>
      </c>
      <c r="BK6" t="s">
        <v>8691</v>
      </c>
      <c r="BL6" t="s">
        <v>8692</v>
      </c>
      <c r="BM6" t="s">
        <v>8693</v>
      </c>
      <c r="BN6" t="s">
        <v>8694</v>
      </c>
      <c r="BO6" t="s">
        <v>8695</v>
      </c>
      <c r="BP6" t="s">
        <v>8696</v>
      </c>
      <c r="BQ6" t="s">
        <v>8697</v>
      </c>
      <c r="BR6" t="s">
        <v>8698</v>
      </c>
      <c r="BS6" t="s">
        <v>8699</v>
      </c>
      <c r="BT6" t="s">
        <v>8700</v>
      </c>
      <c r="BU6" t="s">
        <v>8701</v>
      </c>
      <c r="BV6" t="s">
        <v>8702</v>
      </c>
      <c r="BW6" t="s">
        <v>8703</v>
      </c>
      <c r="BX6" t="s">
        <v>8704</v>
      </c>
      <c r="BY6" t="s">
        <v>8705</v>
      </c>
      <c r="BZ6" t="s">
        <v>8706</v>
      </c>
      <c r="CA6" t="s">
        <v>8707</v>
      </c>
      <c r="CB6" t="s">
        <v>8708</v>
      </c>
      <c r="CC6" t="s">
        <v>8709</v>
      </c>
      <c r="CD6" t="s">
        <v>8710</v>
      </c>
      <c r="CE6" t="s">
        <v>8711</v>
      </c>
      <c r="CF6" t="s">
        <v>8712</v>
      </c>
      <c r="CG6" t="s">
        <v>8713</v>
      </c>
      <c r="CH6" t="s">
        <v>8714</v>
      </c>
      <c r="CI6" t="s">
        <v>8715</v>
      </c>
      <c r="CJ6" t="s">
        <v>8716</v>
      </c>
      <c r="CK6" t="s">
        <v>8717</v>
      </c>
      <c r="CL6" t="s">
        <v>8718</v>
      </c>
      <c r="CM6" t="s">
        <v>8719</v>
      </c>
      <c r="CN6" t="s">
        <v>8720</v>
      </c>
      <c r="CO6" t="s">
        <v>8721</v>
      </c>
      <c r="CP6" t="s">
        <v>8722</v>
      </c>
      <c r="CQ6" t="s">
        <v>8723</v>
      </c>
      <c r="CR6" t="s">
        <v>8724</v>
      </c>
      <c r="CS6" t="s">
        <v>8725</v>
      </c>
      <c r="CT6" t="s">
        <v>8726</v>
      </c>
      <c r="CU6" t="s">
        <v>8727</v>
      </c>
      <c r="CV6" t="s">
        <v>8728</v>
      </c>
      <c r="CW6" t="s">
        <v>8729</v>
      </c>
      <c r="CX6" t="s">
        <v>8730</v>
      </c>
      <c r="CY6" t="s">
        <v>8731</v>
      </c>
      <c r="CZ6" t="s">
        <v>8732</v>
      </c>
      <c r="DA6" t="s">
        <v>8733</v>
      </c>
      <c r="DB6" t="s">
        <v>8734</v>
      </c>
      <c r="DC6" t="s">
        <v>8735</v>
      </c>
      <c r="DD6" t="s">
        <v>8736</v>
      </c>
      <c r="DE6" t="s">
        <v>8737</v>
      </c>
      <c r="DF6" t="s">
        <v>8738</v>
      </c>
      <c r="DG6" t="s">
        <v>8739</v>
      </c>
      <c r="DH6" t="s">
        <v>8740</v>
      </c>
      <c r="DI6" t="s">
        <v>8741</v>
      </c>
      <c r="DJ6" t="s">
        <v>8742</v>
      </c>
      <c r="DK6" t="s">
        <v>8743</v>
      </c>
      <c r="DL6" t="s">
        <v>8744</v>
      </c>
      <c r="DM6" t="s">
        <v>8745</v>
      </c>
      <c r="DN6" t="s">
        <v>8746</v>
      </c>
      <c r="DO6" t="s">
        <v>8747</v>
      </c>
      <c r="DP6" t="s">
        <v>8748</v>
      </c>
      <c r="DQ6" t="s">
        <v>8749</v>
      </c>
      <c r="DR6" t="s">
        <v>8750</v>
      </c>
      <c r="DS6" t="s">
        <v>8751</v>
      </c>
      <c r="DT6" t="s">
        <v>8752</v>
      </c>
      <c r="DU6" t="s">
        <v>8753</v>
      </c>
      <c r="DV6" t="s">
        <v>8754</v>
      </c>
      <c r="DW6" t="s">
        <v>8755</v>
      </c>
      <c r="DX6" t="s">
        <v>8756</v>
      </c>
      <c r="DY6" t="s">
        <v>8757</v>
      </c>
      <c r="DZ6" t="s">
        <v>8758</v>
      </c>
      <c r="EA6" t="s">
        <v>8759</v>
      </c>
      <c r="EB6" t="s">
        <v>8760</v>
      </c>
      <c r="EC6" t="s">
        <v>8761</v>
      </c>
      <c r="ED6" t="s">
        <v>8762</v>
      </c>
      <c r="EE6" t="s">
        <v>8763</v>
      </c>
      <c r="EF6" t="s">
        <v>8764</v>
      </c>
      <c r="EG6" t="s">
        <v>8765</v>
      </c>
      <c r="EH6" t="s">
        <v>8766</v>
      </c>
      <c r="EI6" t="s">
        <v>8767</v>
      </c>
      <c r="EJ6" t="s">
        <v>8768</v>
      </c>
      <c r="EK6" t="s">
        <v>8769</v>
      </c>
      <c r="EL6" t="s">
        <v>8770</v>
      </c>
      <c r="EM6" t="s">
        <v>8771</v>
      </c>
      <c r="EN6" t="s">
        <v>8772</v>
      </c>
      <c r="EO6" t="s">
        <v>8773</v>
      </c>
      <c r="EP6" t="s">
        <v>8774</v>
      </c>
      <c r="EQ6" t="s">
        <v>8775</v>
      </c>
      <c r="ER6" t="s">
        <v>8776</v>
      </c>
      <c r="ES6" t="s">
        <v>8777</v>
      </c>
      <c r="ET6" t="s">
        <v>8778</v>
      </c>
      <c r="EU6" t="s">
        <v>8779</v>
      </c>
      <c r="EV6" t="s">
        <v>8780</v>
      </c>
      <c r="EW6" t="s">
        <v>8781</v>
      </c>
      <c r="EX6" t="s">
        <v>8782</v>
      </c>
      <c r="EY6" t="s">
        <v>8783</v>
      </c>
      <c r="EZ6" t="s">
        <v>8784</v>
      </c>
      <c r="FA6" t="s">
        <v>8785</v>
      </c>
      <c r="FB6" t="s">
        <v>8786</v>
      </c>
      <c r="FC6" t="s">
        <v>8787</v>
      </c>
      <c r="FD6" t="s">
        <v>8788</v>
      </c>
      <c r="FE6" t="s">
        <v>8789</v>
      </c>
      <c r="FF6" t="s">
        <v>8790</v>
      </c>
      <c r="FG6" t="s">
        <v>8791</v>
      </c>
      <c r="FH6" t="s">
        <v>8792</v>
      </c>
      <c r="FI6" t="s">
        <v>8793</v>
      </c>
      <c r="FJ6" t="s">
        <v>8794</v>
      </c>
      <c r="FK6" t="s">
        <v>8795</v>
      </c>
      <c r="FL6" t="s">
        <v>8796</v>
      </c>
      <c r="FM6" t="s">
        <v>8797</v>
      </c>
      <c r="FN6" t="s">
        <v>8798</v>
      </c>
      <c r="FO6" t="s">
        <v>8799</v>
      </c>
      <c r="FP6" t="s">
        <v>8800</v>
      </c>
      <c r="FQ6" t="s">
        <v>8801</v>
      </c>
      <c r="FR6" t="s">
        <v>8802</v>
      </c>
      <c r="FS6" t="s">
        <v>8803</v>
      </c>
      <c r="FT6" t="s">
        <v>8804</v>
      </c>
      <c r="FU6" t="s">
        <v>8805</v>
      </c>
      <c r="FV6" t="s">
        <v>8806</v>
      </c>
      <c r="FW6" t="s">
        <v>8807</v>
      </c>
      <c r="FX6" t="s">
        <v>8808</v>
      </c>
      <c r="FY6" t="s">
        <v>8809</v>
      </c>
      <c r="FZ6" t="s">
        <v>8810</v>
      </c>
      <c r="GA6" t="s">
        <v>8811</v>
      </c>
      <c r="GB6" t="s">
        <v>8812</v>
      </c>
      <c r="GC6" t="s">
        <v>8813</v>
      </c>
      <c r="GD6" t="s">
        <v>8814</v>
      </c>
      <c r="GE6" t="s">
        <v>8815</v>
      </c>
      <c r="GF6" t="s">
        <v>8816</v>
      </c>
      <c r="GG6" t="s">
        <v>8817</v>
      </c>
      <c r="GH6" t="s">
        <v>8818</v>
      </c>
      <c r="GI6" t="s">
        <v>8819</v>
      </c>
      <c r="GJ6" t="s">
        <v>8820</v>
      </c>
      <c r="GK6" t="s">
        <v>8821</v>
      </c>
      <c r="GL6" t="s">
        <v>8822</v>
      </c>
      <c r="GM6" t="s">
        <v>8823</v>
      </c>
      <c r="GN6" t="s">
        <v>8824</v>
      </c>
      <c r="GO6" t="s">
        <v>8825</v>
      </c>
      <c r="GP6" t="s">
        <v>8826</v>
      </c>
      <c r="GQ6" t="s">
        <v>8827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750"/>
  <sheetViews>
    <sheetView tabSelected="1" workbookViewId="0">
      <selection activeCell="B21" sqref="B21"/>
    </sheetView>
  </sheetViews>
  <sheetFormatPr defaultRowHeight="15" x14ac:dyDescent="0.25"/>
  <cols>
    <col min="2" max="2" width="35" customWidth="1"/>
    <col min="3" max="3" width="27" customWidth="1"/>
    <col min="4" max="4" width="24.42578125" customWidth="1"/>
    <col min="5" max="5" width="25.42578125" customWidth="1"/>
    <col min="6" max="6" width="25.7109375" customWidth="1"/>
    <col min="7" max="7" width="19.7109375" customWidth="1"/>
    <col min="8" max="8" width="16" customWidth="1"/>
    <col min="9" max="9" width="16.85546875" customWidth="1"/>
    <col min="10" max="10" width="18.85546875" customWidth="1"/>
    <col min="11" max="11" width="25.85546875" customWidth="1"/>
    <col min="12" max="12" width="18.85546875" customWidth="1"/>
  </cols>
  <sheetData>
    <row r="1" spans="1:12" x14ac:dyDescent="0.25">
      <c r="A1" t="s">
        <v>7337</v>
      </c>
      <c r="B1" t="s">
        <v>7338</v>
      </c>
      <c r="C1" t="s">
        <v>7349</v>
      </c>
      <c r="D1" t="s">
        <v>7339</v>
      </c>
      <c r="E1" t="s">
        <v>7341</v>
      </c>
      <c r="F1" t="s">
        <v>7342</v>
      </c>
      <c r="G1" t="s">
        <v>7343</v>
      </c>
      <c r="H1" t="s">
        <v>7344</v>
      </c>
      <c r="I1" t="s">
        <v>7345</v>
      </c>
      <c r="J1" t="s">
        <v>7346</v>
      </c>
      <c r="K1" t="s">
        <v>7347</v>
      </c>
      <c r="L1" t="s">
        <v>7348</v>
      </c>
    </row>
    <row r="2" spans="1:12" x14ac:dyDescent="0.25">
      <c r="A2" t="s">
        <v>841</v>
      </c>
      <c r="B2" t="s">
        <v>842</v>
      </c>
      <c r="C2">
        <v>8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0</v>
      </c>
    </row>
    <row r="3" spans="1:12" x14ac:dyDescent="0.25">
      <c r="A3" t="s">
        <v>3636</v>
      </c>
      <c r="B3" t="s">
        <v>3637</v>
      </c>
      <c r="C3">
        <v>8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0</v>
      </c>
    </row>
    <row r="4" spans="1:12" x14ac:dyDescent="0.25">
      <c r="A4" t="s">
        <v>4291</v>
      </c>
      <c r="B4" t="s">
        <v>4292</v>
      </c>
      <c r="C4">
        <v>8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0</v>
      </c>
    </row>
    <row r="5" spans="1:12" x14ac:dyDescent="0.25">
      <c r="A5" t="s">
        <v>841</v>
      </c>
      <c r="B5" t="s">
        <v>842</v>
      </c>
      <c r="C5">
        <v>8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</row>
    <row r="6" spans="1:12" x14ac:dyDescent="0.25">
      <c r="A6" t="s">
        <v>3636</v>
      </c>
      <c r="B6" t="s">
        <v>3637</v>
      </c>
      <c r="C6">
        <v>8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0</v>
      </c>
    </row>
    <row r="7" spans="1:12" x14ac:dyDescent="0.25">
      <c r="A7" t="s">
        <v>4291</v>
      </c>
      <c r="B7" t="s">
        <v>4292</v>
      </c>
      <c r="C7">
        <v>8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</row>
    <row r="8" spans="1:12" x14ac:dyDescent="0.25">
      <c r="A8" t="s">
        <v>58</v>
      </c>
      <c r="B8" t="s">
        <v>7127</v>
      </c>
      <c r="C8">
        <v>7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0</v>
      </c>
      <c r="K8">
        <v>1</v>
      </c>
      <c r="L8">
        <v>0</v>
      </c>
    </row>
    <row r="9" spans="1:12" x14ac:dyDescent="0.25">
      <c r="A9" t="s">
        <v>1988</v>
      </c>
      <c r="B9" t="s">
        <v>1989</v>
      </c>
      <c r="C9">
        <v>7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0</v>
      </c>
      <c r="K9">
        <v>1</v>
      </c>
      <c r="L9">
        <v>0</v>
      </c>
    </row>
    <row r="10" spans="1:12" x14ac:dyDescent="0.25">
      <c r="A10" t="s">
        <v>2159</v>
      </c>
      <c r="B10" t="s">
        <v>2160</v>
      </c>
      <c r="C10">
        <v>7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0</v>
      </c>
      <c r="K10">
        <v>1</v>
      </c>
      <c r="L10">
        <v>0</v>
      </c>
    </row>
    <row r="11" spans="1:12" x14ac:dyDescent="0.25">
      <c r="A11" t="s">
        <v>2182</v>
      </c>
      <c r="B11" t="s">
        <v>2183</v>
      </c>
      <c r="C11">
        <v>7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0</v>
      </c>
      <c r="K11">
        <v>1</v>
      </c>
      <c r="L11">
        <v>0</v>
      </c>
    </row>
    <row r="12" spans="1:12" x14ac:dyDescent="0.25">
      <c r="A12" t="s">
        <v>3697</v>
      </c>
      <c r="B12" t="s">
        <v>3698</v>
      </c>
      <c r="C12">
        <v>7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0</v>
      </c>
      <c r="K12">
        <v>1</v>
      </c>
      <c r="L12">
        <v>0</v>
      </c>
    </row>
    <row r="13" spans="1:12" x14ac:dyDescent="0.25">
      <c r="A13" t="s">
        <v>3968</v>
      </c>
      <c r="B13" t="s">
        <v>3969</v>
      </c>
      <c r="C13">
        <v>7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0</v>
      </c>
      <c r="K13">
        <v>1</v>
      </c>
      <c r="L13">
        <v>0</v>
      </c>
    </row>
    <row r="14" spans="1:12" x14ac:dyDescent="0.25">
      <c r="A14" t="s">
        <v>6086</v>
      </c>
      <c r="B14" t="s">
        <v>6087</v>
      </c>
      <c r="C14">
        <v>7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0</v>
      </c>
      <c r="K14">
        <v>1</v>
      </c>
      <c r="L14">
        <v>0</v>
      </c>
    </row>
    <row r="15" spans="1:12" x14ac:dyDescent="0.25">
      <c r="A15" t="s">
        <v>1988</v>
      </c>
      <c r="B15" t="s">
        <v>1989</v>
      </c>
      <c r="C15">
        <v>7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0</v>
      </c>
      <c r="K15">
        <v>1</v>
      </c>
      <c r="L15">
        <v>0</v>
      </c>
    </row>
    <row r="16" spans="1:12" x14ac:dyDescent="0.25">
      <c r="A16" t="s">
        <v>2159</v>
      </c>
      <c r="B16" t="s">
        <v>2160</v>
      </c>
      <c r="C16">
        <v>7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0</v>
      </c>
      <c r="K16">
        <v>1</v>
      </c>
      <c r="L16">
        <v>0</v>
      </c>
    </row>
    <row r="17" spans="1:12" x14ac:dyDescent="0.25">
      <c r="A17" t="s">
        <v>2182</v>
      </c>
      <c r="B17" t="s">
        <v>2183</v>
      </c>
      <c r="C17">
        <v>7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0</v>
      </c>
      <c r="K17">
        <v>1</v>
      </c>
      <c r="L17">
        <v>0</v>
      </c>
    </row>
    <row r="18" spans="1:12" x14ac:dyDescent="0.25">
      <c r="A18" t="s">
        <v>3697</v>
      </c>
      <c r="B18" t="s">
        <v>3698</v>
      </c>
      <c r="C18">
        <v>7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0</v>
      </c>
      <c r="K18">
        <v>1</v>
      </c>
      <c r="L18">
        <v>0</v>
      </c>
    </row>
    <row r="19" spans="1:12" x14ac:dyDescent="0.25">
      <c r="A19" t="s">
        <v>3968</v>
      </c>
      <c r="B19" t="s">
        <v>3969</v>
      </c>
      <c r="C19">
        <v>7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0</v>
      </c>
      <c r="K19">
        <v>1</v>
      </c>
      <c r="L19">
        <v>0</v>
      </c>
    </row>
    <row r="20" spans="1:12" x14ac:dyDescent="0.25">
      <c r="A20" t="s">
        <v>6086</v>
      </c>
      <c r="B20" t="s">
        <v>6087</v>
      </c>
      <c r="C20">
        <v>7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  <c r="K20">
        <v>1</v>
      </c>
      <c r="L20">
        <v>0</v>
      </c>
    </row>
    <row r="21" spans="1:12" x14ac:dyDescent="0.25">
      <c r="A21" t="s">
        <v>195</v>
      </c>
      <c r="B21" t="s">
        <v>7253</v>
      </c>
      <c r="C21">
        <v>7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0</v>
      </c>
    </row>
    <row r="22" spans="1:12" x14ac:dyDescent="0.25">
      <c r="A22" t="s">
        <v>541</v>
      </c>
      <c r="B22" t="s">
        <v>542</v>
      </c>
      <c r="C22">
        <v>7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0</v>
      </c>
      <c r="L22">
        <v>0</v>
      </c>
    </row>
    <row r="23" spans="1:12" x14ac:dyDescent="0.25">
      <c r="A23" t="s">
        <v>708</v>
      </c>
      <c r="B23" t="s">
        <v>706</v>
      </c>
      <c r="C23">
        <v>7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0</v>
      </c>
      <c r="L23">
        <v>0</v>
      </c>
    </row>
    <row r="24" spans="1:12" x14ac:dyDescent="0.25">
      <c r="A24" t="s">
        <v>740</v>
      </c>
      <c r="B24" t="s">
        <v>741</v>
      </c>
      <c r="C24">
        <v>7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0</v>
      </c>
      <c r="L24">
        <v>0</v>
      </c>
    </row>
    <row r="25" spans="1:12" x14ac:dyDescent="0.25">
      <c r="A25" t="s">
        <v>754</v>
      </c>
      <c r="B25" t="s">
        <v>755</v>
      </c>
      <c r="C25">
        <v>7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0</v>
      </c>
      <c r="L25">
        <v>0</v>
      </c>
    </row>
    <row r="26" spans="1:12" x14ac:dyDescent="0.25">
      <c r="A26" t="s">
        <v>922</v>
      </c>
      <c r="B26" t="s">
        <v>923</v>
      </c>
      <c r="C26">
        <v>7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</row>
    <row r="27" spans="1:12" x14ac:dyDescent="0.25">
      <c r="A27" t="s">
        <v>993</v>
      </c>
      <c r="B27" t="s">
        <v>994</v>
      </c>
      <c r="C27">
        <v>7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0</v>
      </c>
      <c r="L27">
        <v>0</v>
      </c>
    </row>
    <row r="28" spans="1:12" x14ac:dyDescent="0.25">
      <c r="A28" t="s">
        <v>1082</v>
      </c>
      <c r="B28" t="s">
        <v>1083</v>
      </c>
      <c r="C28">
        <v>7</v>
      </c>
      <c r="D28">
        <v>1</v>
      </c>
      <c r="E28">
        <v>1</v>
      </c>
      <c r="F28">
        <v>1</v>
      </c>
      <c r="G28">
        <v>1</v>
      </c>
      <c r="H28">
        <v>0</v>
      </c>
      <c r="I28">
        <v>1</v>
      </c>
      <c r="J28">
        <v>1</v>
      </c>
      <c r="K28">
        <v>0</v>
      </c>
      <c r="L28">
        <v>1</v>
      </c>
    </row>
    <row r="29" spans="1:12" x14ac:dyDescent="0.25">
      <c r="A29" t="s">
        <v>1116</v>
      </c>
      <c r="B29" t="s">
        <v>1117</v>
      </c>
      <c r="C29">
        <v>7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0</v>
      </c>
      <c r="L29">
        <v>0</v>
      </c>
    </row>
    <row r="30" spans="1:12" x14ac:dyDescent="0.25">
      <c r="A30" t="s">
        <v>1196</v>
      </c>
      <c r="B30" t="s">
        <v>1197</v>
      </c>
      <c r="C30">
        <v>7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0</v>
      </c>
      <c r="L30">
        <v>0</v>
      </c>
    </row>
    <row r="31" spans="1:12" x14ac:dyDescent="0.25">
      <c r="A31" t="s">
        <v>1494</v>
      </c>
      <c r="B31" t="s">
        <v>1495</v>
      </c>
      <c r="C31">
        <v>7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0</v>
      </c>
      <c r="L31">
        <v>0</v>
      </c>
    </row>
    <row r="32" spans="1:12" x14ac:dyDescent="0.25">
      <c r="A32" t="s">
        <v>1560</v>
      </c>
      <c r="B32" t="s">
        <v>1561</v>
      </c>
      <c r="C32">
        <v>7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0</v>
      </c>
      <c r="L32">
        <v>0</v>
      </c>
    </row>
    <row r="33" spans="1:12" x14ac:dyDescent="0.25">
      <c r="A33" t="s">
        <v>1562</v>
      </c>
      <c r="B33" t="s">
        <v>1561</v>
      </c>
      <c r="C33">
        <v>7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0</v>
      </c>
      <c r="L33">
        <v>0</v>
      </c>
    </row>
    <row r="34" spans="1:12" x14ac:dyDescent="0.25">
      <c r="A34" t="s">
        <v>1563</v>
      </c>
      <c r="B34" t="s">
        <v>1561</v>
      </c>
      <c r="C34">
        <v>7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0</v>
      </c>
      <c r="L34">
        <v>0</v>
      </c>
    </row>
    <row r="35" spans="1:12" x14ac:dyDescent="0.25">
      <c r="A35" t="s">
        <v>1564</v>
      </c>
      <c r="B35" t="s">
        <v>1561</v>
      </c>
      <c r="C35">
        <v>7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0</v>
      </c>
      <c r="L35">
        <v>0</v>
      </c>
    </row>
    <row r="36" spans="1:12" x14ac:dyDescent="0.25">
      <c r="A36" t="s">
        <v>1565</v>
      </c>
      <c r="B36" t="s">
        <v>1561</v>
      </c>
      <c r="C36">
        <v>7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0</v>
      </c>
      <c r="L36">
        <v>0</v>
      </c>
    </row>
    <row r="37" spans="1:12" x14ac:dyDescent="0.25">
      <c r="A37" t="s">
        <v>1583</v>
      </c>
      <c r="B37" t="s">
        <v>1584</v>
      </c>
      <c r="C37">
        <v>7</v>
      </c>
      <c r="D37">
        <v>1</v>
      </c>
      <c r="E37">
        <v>1</v>
      </c>
      <c r="F37">
        <v>1</v>
      </c>
      <c r="G37">
        <v>1</v>
      </c>
      <c r="H37">
        <v>0</v>
      </c>
      <c r="I37">
        <v>1</v>
      </c>
      <c r="J37">
        <v>1</v>
      </c>
      <c r="K37">
        <v>1</v>
      </c>
      <c r="L37">
        <v>0</v>
      </c>
    </row>
    <row r="38" spans="1:12" x14ac:dyDescent="0.25">
      <c r="A38" t="s">
        <v>1858</v>
      </c>
      <c r="B38" t="s">
        <v>1859</v>
      </c>
      <c r="C38">
        <v>7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0</v>
      </c>
      <c r="L38">
        <v>0</v>
      </c>
    </row>
    <row r="39" spans="1:12" x14ac:dyDescent="0.25">
      <c r="A39" t="s">
        <v>1958</v>
      </c>
      <c r="B39" t="s">
        <v>1959</v>
      </c>
      <c r="C39">
        <v>7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0</v>
      </c>
      <c r="L39">
        <v>0</v>
      </c>
    </row>
    <row r="40" spans="1:12" x14ac:dyDescent="0.25">
      <c r="A40" t="s">
        <v>1976</v>
      </c>
      <c r="B40" t="s">
        <v>1977</v>
      </c>
      <c r="C40">
        <v>7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0</v>
      </c>
    </row>
    <row r="41" spans="1:12" x14ac:dyDescent="0.25">
      <c r="A41" t="s">
        <v>2098</v>
      </c>
      <c r="B41" t="s">
        <v>2099</v>
      </c>
      <c r="C41">
        <v>7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0</v>
      </c>
      <c r="L41">
        <v>0</v>
      </c>
    </row>
    <row r="42" spans="1:12" x14ac:dyDescent="0.25">
      <c r="A42" t="s">
        <v>2190</v>
      </c>
      <c r="B42" t="s">
        <v>2191</v>
      </c>
      <c r="C42">
        <v>7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0</v>
      </c>
      <c r="L42">
        <v>0</v>
      </c>
    </row>
    <row r="43" spans="1:12" x14ac:dyDescent="0.25">
      <c r="A43" t="s">
        <v>2365</v>
      </c>
      <c r="B43" t="s">
        <v>2366</v>
      </c>
      <c r="C43">
        <v>7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0</v>
      </c>
      <c r="L43">
        <v>0</v>
      </c>
    </row>
    <row r="44" spans="1:12" x14ac:dyDescent="0.25">
      <c r="A44" t="s">
        <v>2789</v>
      </c>
      <c r="B44" t="s">
        <v>2790</v>
      </c>
      <c r="C44">
        <v>7</v>
      </c>
      <c r="D44">
        <v>1</v>
      </c>
      <c r="E44">
        <v>1</v>
      </c>
      <c r="F44">
        <v>1</v>
      </c>
      <c r="G44">
        <v>1</v>
      </c>
      <c r="H44">
        <v>0</v>
      </c>
      <c r="I44">
        <v>1</v>
      </c>
      <c r="J44">
        <v>1</v>
      </c>
      <c r="K44">
        <v>1</v>
      </c>
      <c r="L44">
        <v>0</v>
      </c>
    </row>
    <row r="45" spans="1:12" x14ac:dyDescent="0.25">
      <c r="A45" t="s">
        <v>2960</v>
      </c>
      <c r="B45" t="s">
        <v>2961</v>
      </c>
      <c r="C45">
        <v>7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0</v>
      </c>
      <c r="L45">
        <v>0</v>
      </c>
    </row>
    <row r="46" spans="1:12" x14ac:dyDescent="0.25">
      <c r="A46" t="s">
        <v>2997</v>
      </c>
      <c r="B46" t="s">
        <v>2998</v>
      </c>
      <c r="C46">
        <v>7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0</v>
      </c>
      <c r="L46">
        <v>0</v>
      </c>
    </row>
    <row r="47" spans="1:12" x14ac:dyDescent="0.25">
      <c r="A47" t="s">
        <v>3127</v>
      </c>
      <c r="B47" t="s">
        <v>3128</v>
      </c>
      <c r="C47">
        <v>7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0</v>
      </c>
      <c r="L47">
        <v>0</v>
      </c>
    </row>
    <row r="48" spans="1:12" x14ac:dyDescent="0.25">
      <c r="A48" t="s">
        <v>3155</v>
      </c>
      <c r="B48" t="s">
        <v>3156</v>
      </c>
      <c r="C48">
        <v>7</v>
      </c>
      <c r="D48">
        <v>1</v>
      </c>
      <c r="E48">
        <v>1</v>
      </c>
      <c r="F48">
        <v>1</v>
      </c>
      <c r="G48">
        <v>1</v>
      </c>
      <c r="H48">
        <v>0</v>
      </c>
      <c r="I48">
        <v>1</v>
      </c>
      <c r="J48">
        <v>1</v>
      </c>
      <c r="K48">
        <v>1</v>
      </c>
      <c r="L48">
        <v>0</v>
      </c>
    </row>
    <row r="49" spans="1:12" x14ac:dyDescent="0.25">
      <c r="A49" t="s">
        <v>3181</v>
      </c>
      <c r="B49" t="s">
        <v>3182</v>
      </c>
      <c r="C49">
        <v>7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0</v>
      </c>
      <c r="L49">
        <v>0</v>
      </c>
    </row>
    <row r="50" spans="1:12" x14ac:dyDescent="0.25">
      <c r="A50" t="s">
        <v>3334</v>
      </c>
      <c r="B50" t="s">
        <v>3335</v>
      </c>
      <c r="C50">
        <v>7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0</v>
      </c>
      <c r="L50">
        <v>0</v>
      </c>
    </row>
    <row r="51" spans="1:12" x14ac:dyDescent="0.25">
      <c r="A51" t="s">
        <v>3410</v>
      </c>
      <c r="B51" t="s">
        <v>3411</v>
      </c>
      <c r="C51">
        <v>7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0</v>
      </c>
      <c r="L51">
        <v>0</v>
      </c>
    </row>
    <row r="52" spans="1:12" x14ac:dyDescent="0.25">
      <c r="A52" t="s">
        <v>3475</v>
      </c>
      <c r="B52" t="s">
        <v>3476</v>
      </c>
      <c r="C52">
        <v>7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0</v>
      </c>
      <c r="L52">
        <v>0</v>
      </c>
    </row>
    <row r="53" spans="1:12" x14ac:dyDescent="0.25">
      <c r="A53" t="s">
        <v>3477</v>
      </c>
      <c r="B53" t="s">
        <v>3478</v>
      </c>
      <c r="C53">
        <v>7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0</v>
      </c>
      <c r="L53">
        <v>0</v>
      </c>
    </row>
    <row r="54" spans="1:12" x14ac:dyDescent="0.25">
      <c r="A54" t="s">
        <v>3871</v>
      </c>
      <c r="B54" t="s">
        <v>3872</v>
      </c>
      <c r="C54">
        <v>7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0</v>
      </c>
      <c r="L54">
        <v>0</v>
      </c>
    </row>
    <row r="55" spans="1:12" x14ac:dyDescent="0.25">
      <c r="A55" t="s">
        <v>3895</v>
      </c>
      <c r="B55" t="s">
        <v>3896</v>
      </c>
      <c r="C55">
        <v>7</v>
      </c>
      <c r="D55">
        <v>1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</row>
    <row r="56" spans="1:12" x14ac:dyDescent="0.25">
      <c r="A56" t="s">
        <v>4011</v>
      </c>
      <c r="B56" t="s">
        <v>4012</v>
      </c>
      <c r="C56">
        <v>7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0</v>
      </c>
    </row>
    <row r="57" spans="1:12" x14ac:dyDescent="0.25">
      <c r="A57" t="s">
        <v>4048</v>
      </c>
      <c r="B57" t="s">
        <v>4049</v>
      </c>
      <c r="C57">
        <v>7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0</v>
      </c>
      <c r="L57">
        <v>0</v>
      </c>
    </row>
    <row r="58" spans="1:12" x14ac:dyDescent="0.25">
      <c r="A58" t="s">
        <v>4161</v>
      </c>
      <c r="B58" t="s">
        <v>4162</v>
      </c>
      <c r="C58">
        <v>7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0</v>
      </c>
      <c r="L58">
        <v>0</v>
      </c>
    </row>
    <row r="59" spans="1:12" x14ac:dyDescent="0.25">
      <c r="A59" t="s">
        <v>4207</v>
      </c>
      <c r="B59" t="s">
        <v>4208</v>
      </c>
      <c r="C59">
        <v>7</v>
      </c>
      <c r="D59">
        <v>1</v>
      </c>
      <c r="E59">
        <v>1</v>
      </c>
      <c r="F59">
        <v>1</v>
      </c>
      <c r="G59">
        <v>1</v>
      </c>
      <c r="H59">
        <v>0</v>
      </c>
      <c r="I59">
        <v>1</v>
      </c>
      <c r="J59">
        <v>1</v>
      </c>
      <c r="K59">
        <v>1</v>
      </c>
      <c r="L59">
        <v>0</v>
      </c>
    </row>
    <row r="60" spans="1:12" x14ac:dyDescent="0.25">
      <c r="A60" t="s">
        <v>4712</v>
      </c>
      <c r="B60" t="s">
        <v>4713</v>
      </c>
      <c r="C60">
        <v>7</v>
      </c>
      <c r="D60">
        <v>1</v>
      </c>
      <c r="E60">
        <v>1</v>
      </c>
      <c r="F60">
        <v>1</v>
      </c>
      <c r="G60">
        <v>1</v>
      </c>
      <c r="H60">
        <v>0</v>
      </c>
      <c r="I60">
        <v>1</v>
      </c>
      <c r="J60">
        <v>1</v>
      </c>
      <c r="K60">
        <v>1</v>
      </c>
      <c r="L60">
        <v>0</v>
      </c>
    </row>
    <row r="61" spans="1:12" x14ac:dyDescent="0.25">
      <c r="A61" t="s">
        <v>4813</v>
      </c>
      <c r="B61" t="s">
        <v>4814</v>
      </c>
      <c r="C61">
        <v>7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0</v>
      </c>
      <c r="L61">
        <v>0</v>
      </c>
    </row>
    <row r="62" spans="1:12" x14ac:dyDescent="0.25">
      <c r="A62" t="s">
        <v>4842</v>
      </c>
      <c r="B62" t="s">
        <v>4843</v>
      </c>
      <c r="C62">
        <v>7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0</v>
      </c>
      <c r="L62">
        <v>0</v>
      </c>
    </row>
    <row r="63" spans="1:12" x14ac:dyDescent="0.25">
      <c r="A63" t="s">
        <v>5071</v>
      </c>
      <c r="B63" t="s">
        <v>5072</v>
      </c>
      <c r="C63">
        <v>7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0</v>
      </c>
      <c r="L63">
        <v>0</v>
      </c>
    </row>
    <row r="64" spans="1:12" x14ac:dyDescent="0.25">
      <c r="A64" t="s">
        <v>5111</v>
      </c>
      <c r="B64" t="s">
        <v>5112</v>
      </c>
      <c r="C64">
        <v>7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0</v>
      </c>
      <c r="L64">
        <v>0</v>
      </c>
    </row>
    <row r="65" spans="1:12" x14ac:dyDescent="0.25">
      <c r="A65" t="s">
        <v>5719</v>
      </c>
      <c r="B65" t="s">
        <v>5720</v>
      </c>
      <c r="C65">
        <v>7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0</v>
      </c>
      <c r="L65">
        <v>0</v>
      </c>
    </row>
    <row r="66" spans="1:12" x14ac:dyDescent="0.25">
      <c r="A66" t="s">
        <v>5754</v>
      </c>
      <c r="B66" t="s">
        <v>5755</v>
      </c>
      <c r="C66">
        <v>7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0</v>
      </c>
      <c r="L66">
        <v>0</v>
      </c>
    </row>
    <row r="67" spans="1:12" x14ac:dyDescent="0.25">
      <c r="A67" t="s">
        <v>5758</v>
      </c>
      <c r="B67" t="s">
        <v>5759</v>
      </c>
      <c r="C67">
        <v>7</v>
      </c>
      <c r="D67">
        <v>1</v>
      </c>
      <c r="E67">
        <v>1</v>
      </c>
      <c r="F67">
        <v>1</v>
      </c>
      <c r="G67">
        <v>1</v>
      </c>
      <c r="H67">
        <v>0</v>
      </c>
      <c r="I67">
        <v>1</v>
      </c>
      <c r="J67">
        <v>1</v>
      </c>
      <c r="K67">
        <v>1</v>
      </c>
      <c r="L67">
        <v>0</v>
      </c>
    </row>
    <row r="68" spans="1:12" x14ac:dyDescent="0.25">
      <c r="A68" t="s">
        <v>5760</v>
      </c>
      <c r="B68" t="s">
        <v>5759</v>
      </c>
      <c r="C68">
        <v>7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0</v>
      </c>
    </row>
    <row r="69" spans="1:12" x14ac:dyDescent="0.25">
      <c r="A69" t="s">
        <v>5855</v>
      </c>
      <c r="B69" t="s">
        <v>5856</v>
      </c>
      <c r="C69">
        <v>7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0</v>
      </c>
      <c r="L69">
        <v>0</v>
      </c>
    </row>
    <row r="70" spans="1:12" x14ac:dyDescent="0.25">
      <c r="A70" t="s">
        <v>5995</v>
      </c>
      <c r="B70" t="s">
        <v>5996</v>
      </c>
      <c r="C70">
        <v>7</v>
      </c>
      <c r="D70">
        <v>1</v>
      </c>
      <c r="E70">
        <v>1</v>
      </c>
      <c r="F70">
        <v>1</v>
      </c>
      <c r="G70">
        <v>1</v>
      </c>
      <c r="H70">
        <v>0</v>
      </c>
      <c r="I70">
        <v>1</v>
      </c>
      <c r="J70">
        <v>1</v>
      </c>
      <c r="K70">
        <v>1</v>
      </c>
      <c r="L70">
        <v>0</v>
      </c>
    </row>
    <row r="71" spans="1:12" x14ac:dyDescent="0.25">
      <c r="A71" t="s">
        <v>6058</v>
      </c>
      <c r="B71" t="s">
        <v>6059</v>
      </c>
      <c r="C71">
        <v>7</v>
      </c>
      <c r="D71">
        <v>1</v>
      </c>
      <c r="E71">
        <v>1</v>
      </c>
      <c r="F71">
        <v>1</v>
      </c>
      <c r="G71">
        <v>1</v>
      </c>
      <c r="H71">
        <v>0</v>
      </c>
      <c r="I71">
        <v>1</v>
      </c>
      <c r="J71">
        <v>1</v>
      </c>
      <c r="K71">
        <v>1</v>
      </c>
      <c r="L71">
        <v>0</v>
      </c>
    </row>
    <row r="72" spans="1:12" x14ac:dyDescent="0.25">
      <c r="A72" t="s">
        <v>6131</v>
      </c>
      <c r="B72" t="s">
        <v>6132</v>
      </c>
      <c r="C72">
        <v>7</v>
      </c>
      <c r="D72">
        <v>1</v>
      </c>
      <c r="E72">
        <v>1</v>
      </c>
      <c r="F72">
        <v>1</v>
      </c>
      <c r="G72">
        <v>1</v>
      </c>
      <c r="H72">
        <v>0</v>
      </c>
      <c r="I72">
        <v>1</v>
      </c>
      <c r="J72">
        <v>1</v>
      </c>
      <c r="K72">
        <v>1</v>
      </c>
      <c r="L72">
        <v>0</v>
      </c>
    </row>
    <row r="73" spans="1:12" x14ac:dyDescent="0.25">
      <c r="A73" t="s">
        <v>6195</v>
      </c>
      <c r="B73" t="s">
        <v>6196</v>
      </c>
      <c r="C73">
        <v>7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0</v>
      </c>
      <c r="L73">
        <v>0</v>
      </c>
    </row>
    <row r="74" spans="1:12" x14ac:dyDescent="0.25">
      <c r="A74" t="s">
        <v>6283</v>
      </c>
      <c r="B74" t="s">
        <v>6284</v>
      </c>
      <c r="C74">
        <v>7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0</v>
      </c>
      <c r="L74">
        <v>0</v>
      </c>
    </row>
    <row r="75" spans="1:12" x14ac:dyDescent="0.25">
      <c r="A75" t="s">
        <v>6359</v>
      </c>
      <c r="B75" t="s">
        <v>6360</v>
      </c>
      <c r="C75">
        <v>7</v>
      </c>
      <c r="D75">
        <v>1</v>
      </c>
      <c r="E75">
        <v>1</v>
      </c>
      <c r="F75">
        <v>1</v>
      </c>
      <c r="G75">
        <v>1</v>
      </c>
      <c r="H75">
        <v>1</v>
      </c>
      <c r="I75">
        <v>0</v>
      </c>
      <c r="J75">
        <v>1</v>
      </c>
      <c r="K75">
        <v>1</v>
      </c>
      <c r="L75">
        <v>0</v>
      </c>
    </row>
    <row r="76" spans="1:12" x14ac:dyDescent="0.25">
      <c r="A76" t="s">
        <v>6711</v>
      </c>
      <c r="B76" t="s">
        <v>6712</v>
      </c>
      <c r="C76">
        <v>7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0</v>
      </c>
      <c r="L76">
        <v>0</v>
      </c>
    </row>
    <row r="77" spans="1:12" x14ac:dyDescent="0.25">
      <c r="A77" t="s">
        <v>6856</v>
      </c>
      <c r="B77" t="s">
        <v>6857</v>
      </c>
      <c r="C77">
        <v>7</v>
      </c>
      <c r="D77">
        <v>1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1</v>
      </c>
    </row>
    <row r="78" spans="1:12" x14ac:dyDescent="0.25">
      <c r="A78" t="s">
        <v>6896</v>
      </c>
      <c r="B78" t="s">
        <v>6897</v>
      </c>
      <c r="C78">
        <v>7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0</v>
      </c>
      <c r="L78">
        <v>0</v>
      </c>
    </row>
    <row r="79" spans="1:12" x14ac:dyDescent="0.25">
      <c r="A79" t="s">
        <v>541</v>
      </c>
      <c r="B79" t="s">
        <v>542</v>
      </c>
      <c r="C79">
        <v>7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0</v>
      </c>
      <c r="L79">
        <v>0</v>
      </c>
    </row>
    <row r="80" spans="1:12" x14ac:dyDescent="0.25">
      <c r="A80" t="s">
        <v>708</v>
      </c>
      <c r="B80" t="s">
        <v>706</v>
      </c>
      <c r="C80">
        <v>7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0</v>
      </c>
      <c r="L80">
        <v>0</v>
      </c>
    </row>
    <row r="81" spans="1:12" x14ac:dyDescent="0.25">
      <c r="A81" t="s">
        <v>740</v>
      </c>
      <c r="B81" t="s">
        <v>741</v>
      </c>
      <c r="C81">
        <v>7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0</v>
      </c>
      <c r="L81">
        <v>0</v>
      </c>
    </row>
    <row r="82" spans="1:12" x14ac:dyDescent="0.25">
      <c r="A82" t="s">
        <v>754</v>
      </c>
      <c r="B82" t="s">
        <v>755</v>
      </c>
      <c r="C82">
        <v>7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0</v>
      </c>
      <c r="L82">
        <v>0</v>
      </c>
    </row>
    <row r="83" spans="1:12" x14ac:dyDescent="0.25">
      <c r="A83" t="s">
        <v>922</v>
      </c>
      <c r="B83" t="s">
        <v>923</v>
      </c>
      <c r="C83">
        <v>7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0</v>
      </c>
      <c r="L83">
        <v>0</v>
      </c>
    </row>
    <row r="84" spans="1:12" x14ac:dyDescent="0.25">
      <c r="A84" t="s">
        <v>993</v>
      </c>
      <c r="B84" t="s">
        <v>994</v>
      </c>
      <c r="C84">
        <v>7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0</v>
      </c>
      <c r="L84">
        <v>0</v>
      </c>
    </row>
    <row r="85" spans="1:12" x14ac:dyDescent="0.25">
      <c r="A85" t="s">
        <v>1082</v>
      </c>
      <c r="B85" t="s">
        <v>1083</v>
      </c>
      <c r="C85">
        <v>7</v>
      </c>
      <c r="D85">
        <v>1</v>
      </c>
      <c r="E85">
        <v>1</v>
      </c>
      <c r="F85">
        <v>1</v>
      </c>
      <c r="G85">
        <v>1</v>
      </c>
      <c r="H85">
        <v>0</v>
      </c>
      <c r="I85">
        <v>1</v>
      </c>
      <c r="J85">
        <v>1</v>
      </c>
      <c r="K85">
        <v>0</v>
      </c>
      <c r="L85">
        <v>1</v>
      </c>
    </row>
    <row r="86" spans="1:12" x14ac:dyDescent="0.25">
      <c r="A86" t="s">
        <v>1116</v>
      </c>
      <c r="B86" t="s">
        <v>1117</v>
      </c>
      <c r="C86">
        <v>7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0</v>
      </c>
      <c r="L86">
        <v>0</v>
      </c>
    </row>
    <row r="87" spans="1:12" x14ac:dyDescent="0.25">
      <c r="A87" t="s">
        <v>1196</v>
      </c>
      <c r="B87" t="s">
        <v>1197</v>
      </c>
      <c r="C87">
        <v>7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0</v>
      </c>
      <c r="L87">
        <v>0</v>
      </c>
    </row>
    <row r="88" spans="1:12" x14ac:dyDescent="0.25">
      <c r="A88" t="s">
        <v>1494</v>
      </c>
      <c r="B88" t="s">
        <v>1495</v>
      </c>
      <c r="C88">
        <v>7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0</v>
      </c>
      <c r="L88">
        <v>0</v>
      </c>
    </row>
    <row r="89" spans="1:12" x14ac:dyDescent="0.25">
      <c r="A89" t="s">
        <v>1560</v>
      </c>
      <c r="B89" t="s">
        <v>1561</v>
      </c>
      <c r="C89">
        <v>7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0</v>
      </c>
      <c r="L89">
        <v>0</v>
      </c>
    </row>
    <row r="90" spans="1:12" x14ac:dyDescent="0.25">
      <c r="A90" t="s">
        <v>1562</v>
      </c>
      <c r="B90" t="s">
        <v>1561</v>
      </c>
      <c r="C90">
        <v>7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0</v>
      </c>
      <c r="L90">
        <v>0</v>
      </c>
    </row>
    <row r="91" spans="1:12" x14ac:dyDescent="0.25">
      <c r="A91" t="s">
        <v>1563</v>
      </c>
      <c r="B91" t="s">
        <v>1561</v>
      </c>
      <c r="C91">
        <v>7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0</v>
      </c>
      <c r="L91">
        <v>0</v>
      </c>
    </row>
    <row r="92" spans="1:12" x14ac:dyDescent="0.25">
      <c r="A92" t="s">
        <v>1564</v>
      </c>
      <c r="B92" t="s">
        <v>1561</v>
      </c>
      <c r="C92">
        <v>7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0</v>
      </c>
      <c r="L92">
        <v>0</v>
      </c>
    </row>
    <row r="93" spans="1:12" x14ac:dyDescent="0.25">
      <c r="A93" t="s">
        <v>1565</v>
      </c>
      <c r="B93" t="s">
        <v>1561</v>
      </c>
      <c r="C93">
        <v>7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0</v>
      </c>
      <c r="L93">
        <v>0</v>
      </c>
    </row>
    <row r="94" spans="1:12" x14ac:dyDescent="0.25">
      <c r="A94" t="s">
        <v>1583</v>
      </c>
      <c r="B94" t="s">
        <v>1584</v>
      </c>
      <c r="C94">
        <v>7</v>
      </c>
      <c r="D94">
        <v>1</v>
      </c>
      <c r="E94">
        <v>1</v>
      </c>
      <c r="F94">
        <v>1</v>
      </c>
      <c r="G94">
        <v>1</v>
      </c>
      <c r="H94">
        <v>0</v>
      </c>
      <c r="I94">
        <v>1</v>
      </c>
      <c r="J94">
        <v>1</v>
      </c>
      <c r="K94">
        <v>1</v>
      </c>
      <c r="L94">
        <v>0</v>
      </c>
    </row>
    <row r="95" spans="1:12" x14ac:dyDescent="0.25">
      <c r="A95" t="s">
        <v>1858</v>
      </c>
      <c r="B95" t="s">
        <v>1859</v>
      </c>
      <c r="C95">
        <v>7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0</v>
      </c>
      <c r="L95">
        <v>0</v>
      </c>
    </row>
    <row r="96" spans="1:12" x14ac:dyDescent="0.25">
      <c r="A96" t="s">
        <v>1958</v>
      </c>
      <c r="B96" t="s">
        <v>1959</v>
      </c>
      <c r="C96">
        <v>7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0</v>
      </c>
      <c r="L96">
        <v>0</v>
      </c>
    </row>
    <row r="97" spans="1:12" x14ac:dyDescent="0.25">
      <c r="A97" t="s">
        <v>1976</v>
      </c>
      <c r="B97" t="s">
        <v>1977</v>
      </c>
      <c r="C97">
        <v>7</v>
      </c>
      <c r="D97">
        <v>1</v>
      </c>
      <c r="E97">
        <v>1</v>
      </c>
      <c r="F97">
        <v>1</v>
      </c>
      <c r="G97">
        <v>1</v>
      </c>
      <c r="H97">
        <v>0</v>
      </c>
      <c r="I97">
        <v>1</v>
      </c>
      <c r="J97">
        <v>1</v>
      </c>
      <c r="K97">
        <v>1</v>
      </c>
      <c r="L97">
        <v>0</v>
      </c>
    </row>
    <row r="98" spans="1:12" x14ac:dyDescent="0.25">
      <c r="A98" t="s">
        <v>2098</v>
      </c>
      <c r="B98" t="s">
        <v>2099</v>
      </c>
      <c r="C98">
        <v>7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0</v>
      </c>
      <c r="L98">
        <v>0</v>
      </c>
    </row>
    <row r="99" spans="1:12" x14ac:dyDescent="0.25">
      <c r="A99" t="s">
        <v>2190</v>
      </c>
      <c r="B99" t="s">
        <v>2191</v>
      </c>
      <c r="C99">
        <v>7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0</v>
      </c>
      <c r="L99">
        <v>0</v>
      </c>
    </row>
    <row r="100" spans="1:12" x14ac:dyDescent="0.25">
      <c r="A100" t="s">
        <v>2365</v>
      </c>
      <c r="B100" t="s">
        <v>2366</v>
      </c>
      <c r="C100">
        <v>7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0</v>
      </c>
      <c r="L100">
        <v>0</v>
      </c>
    </row>
    <row r="101" spans="1:12" x14ac:dyDescent="0.25">
      <c r="A101" t="s">
        <v>2789</v>
      </c>
      <c r="B101" t="s">
        <v>2790</v>
      </c>
      <c r="C101">
        <v>7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0</v>
      </c>
    </row>
    <row r="102" spans="1:12" x14ac:dyDescent="0.25">
      <c r="A102" t="s">
        <v>2960</v>
      </c>
      <c r="B102" t="s">
        <v>2961</v>
      </c>
      <c r="C102">
        <v>7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0</v>
      </c>
      <c r="L102">
        <v>0</v>
      </c>
    </row>
    <row r="103" spans="1:12" x14ac:dyDescent="0.25">
      <c r="A103" t="s">
        <v>2997</v>
      </c>
      <c r="B103" t="s">
        <v>2998</v>
      </c>
      <c r="C103">
        <v>7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0</v>
      </c>
      <c r="L103">
        <v>0</v>
      </c>
    </row>
    <row r="104" spans="1:12" x14ac:dyDescent="0.25">
      <c r="A104" t="s">
        <v>3127</v>
      </c>
      <c r="B104" t="s">
        <v>3128</v>
      </c>
      <c r="C104">
        <v>7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0</v>
      </c>
      <c r="L104">
        <v>0</v>
      </c>
    </row>
    <row r="105" spans="1:12" x14ac:dyDescent="0.25">
      <c r="A105" t="s">
        <v>3155</v>
      </c>
      <c r="B105" t="s">
        <v>3156</v>
      </c>
      <c r="C105">
        <v>7</v>
      </c>
      <c r="D105">
        <v>1</v>
      </c>
      <c r="E105">
        <v>1</v>
      </c>
      <c r="F105">
        <v>1</v>
      </c>
      <c r="G105">
        <v>1</v>
      </c>
      <c r="H105">
        <v>0</v>
      </c>
      <c r="I105">
        <v>1</v>
      </c>
      <c r="J105">
        <v>1</v>
      </c>
      <c r="K105">
        <v>1</v>
      </c>
      <c r="L105">
        <v>0</v>
      </c>
    </row>
    <row r="106" spans="1:12" x14ac:dyDescent="0.25">
      <c r="A106" t="s">
        <v>3181</v>
      </c>
      <c r="B106" t="s">
        <v>3182</v>
      </c>
      <c r="C106">
        <v>7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</v>
      </c>
      <c r="L106">
        <v>0</v>
      </c>
    </row>
    <row r="107" spans="1:12" x14ac:dyDescent="0.25">
      <c r="A107" t="s">
        <v>3334</v>
      </c>
      <c r="B107" t="s">
        <v>3335</v>
      </c>
      <c r="C107">
        <v>7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</v>
      </c>
      <c r="L107">
        <v>0</v>
      </c>
    </row>
    <row r="108" spans="1:12" x14ac:dyDescent="0.25">
      <c r="A108" t="s">
        <v>3410</v>
      </c>
      <c r="B108" t="s">
        <v>3411</v>
      </c>
      <c r="C108">
        <v>7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0</v>
      </c>
    </row>
    <row r="109" spans="1:12" x14ac:dyDescent="0.25">
      <c r="A109" t="s">
        <v>3475</v>
      </c>
      <c r="B109" t="s">
        <v>3476</v>
      </c>
      <c r="C109">
        <v>7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0</v>
      </c>
      <c r="L109">
        <v>0</v>
      </c>
    </row>
    <row r="110" spans="1:12" x14ac:dyDescent="0.25">
      <c r="A110" t="s">
        <v>3477</v>
      </c>
      <c r="B110" t="s">
        <v>3478</v>
      </c>
      <c r="C110">
        <v>7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0</v>
      </c>
    </row>
    <row r="111" spans="1:12" x14ac:dyDescent="0.25">
      <c r="A111" t="s">
        <v>3871</v>
      </c>
      <c r="B111" t="s">
        <v>3872</v>
      </c>
      <c r="C111">
        <v>7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</row>
    <row r="112" spans="1:12" x14ac:dyDescent="0.25">
      <c r="A112" t="s">
        <v>3895</v>
      </c>
      <c r="B112" t="s">
        <v>3896</v>
      </c>
      <c r="C112">
        <v>7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0</v>
      </c>
    </row>
    <row r="113" spans="1:12" x14ac:dyDescent="0.25">
      <c r="A113" t="s">
        <v>4011</v>
      </c>
      <c r="B113" t="s">
        <v>4012</v>
      </c>
      <c r="C113">
        <v>7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0</v>
      </c>
    </row>
    <row r="114" spans="1:12" x14ac:dyDescent="0.25">
      <c r="A114" t="s">
        <v>4048</v>
      </c>
      <c r="B114" t="s">
        <v>4049</v>
      </c>
      <c r="C114">
        <v>7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0</v>
      </c>
    </row>
    <row r="115" spans="1:12" x14ac:dyDescent="0.25">
      <c r="A115" t="s">
        <v>4161</v>
      </c>
      <c r="B115" t="s">
        <v>4162</v>
      </c>
      <c r="C115">
        <v>7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</v>
      </c>
    </row>
    <row r="116" spans="1:12" x14ac:dyDescent="0.25">
      <c r="A116" t="s">
        <v>4207</v>
      </c>
      <c r="B116" t="s">
        <v>4208</v>
      </c>
      <c r="C116">
        <v>7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0</v>
      </c>
    </row>
    <row r="117" spans="1:12" x14ac:dyDescent="0.25">
      <c r="A117" t="s">
        <v>4712</v>
      </c>
      <c r="B117" t="s">
        <v>4713</v>
      </c>
      <c r="C117">
        <v>7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</row>
    <row r="118" spans="1:12" x14ac:dyDescent="0.25">
      <c r="A118" t="s">
        <v>4813</v>
      </c>
      <c r="B118" t="s">
        <v>4814</v>
      </c>
      <c r="C118">
        <v>7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0</v>
      </c>
      <c r="L118">
        <v>0</v>
      </c>
    </row>
    <row r="119" spans="1:12" x14ac:dyDescent="0.25">
      <c r="A119" t="s">
        <v>4842</v>
      </c>
      <c r="B119" t="s">
        <v>4843</v>
      </c>
      <c r="C119">
        <v>7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0</v>
      </c>
    </row>
    <row r="120" spans="1:12" x14ac:dyDescent="0.25">
      <c r="A120" t="s">
        <v>5071</v>
      </c>
      <c r="B120" t="s">
        <v>5072</v>
      </c>
      <c r="C120">
        <v>7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0</v>
      </c>
      <c r="L120">
        <v>0</v>
      </c>
    </row>
    <row r="121" spans="1:12" x14ac:dyDescent="0.25">
      <c r="A121" t="s">
        <v>5111</v>
      </c>
      <c r="B121" t="s">
        <v>5112</v>
      </c>
      <c r="C121">
        <v>7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0</v>
      </c>
      <c r="L121">
        <v>0</v>
      </c>
    </row>
    <row r="122" spans="1:12" x14ac:dyDescent="0.25">
      <c r="A122" t="s">
        <v>5719</v>
      </c>
      <c r="B122" t="s">
        <v>5720</v>
      </c>
      <c r="C122">
        <v>7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</v>
      </c>
    </row>
    <row r="123" spans="1:12" x14ac:dyDescent="0.25">
      <c r="A123" t="s">
        <v>5754</v>
      </c>
      <c r="B123" t="s">
        <v>5755</v>
      </c>
      <c r="C123">
        <v>7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0</v>
      </c>
    </row>
    <row r="124" spans="1:12" x14ac:dyDescent="0.25">
      <c r="A124" t="s">
        <v>5758</v>
      </c>
      <c r="B124" t="s">
        <v>5759</v>
      </c>
      <c r="C124">
        <v>7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0</v>
      </c>
    </row>
    <row r="125" spans="1:12" x14ac:dyDescent="0.25">
      <c r="A125" t="s">
        <v>5760</v>
      </c>
      <c r="B125" t="s">
        <v>5759</v>
      </c>
      <c r="C125">
        <v>7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1</v>
      </c>
      <c r="L125">
        <v>0</v>
      </c>
    </row>
    <row r="126" spans="1:12" x14ac:dyDescent="0.25">
      <c r="A126" t="s">
        <v>5855</v>
      </c>
      <c r="B126" t="s">
        <v>5856</v>
      </c>
      <c r="C126">
        <v>7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0</v>
      </c>
    </row>
    <row r="127" spans="1:12" x14ac:dyDescent="0.25">
      <c r="A127" t="s">
        <v>5995</v>
      </c>
      <c r="B127" t="s">
        <v>5996</v>
      </c>
      <c r="C127">
        <v>7</v>
      </c>
      <c r="D127">
        <v>1</v>
      </c>
      <c r="E127">
        <v>1</v>
      </c>
      <c r="F127">
        <v>1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0</v>
      </c>
    </row>
    <row r="128" spans="1:12" x14ac:dyDescent="0.25">
      <c r="A128" t="s">
        <v>6058</v>
      </c>
      <c r="B128" t="s">
        <v>6059</v>
      </c>
      <c r="C128">
        <v>7</v>
      </c>
      <c r="D128">
        <v>1</v>
      </c>
      <c r="E128">
        <v>1</v>
      </c>
      <c r="F128">
        <v>1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0</v>
      </c>
    </row>
    <row r="129" spans="1:12" x14ac:dyDescent="0.25">
      <c r="A129" t="s">
        <v>6131</v>
      </c>
      <c r="B129" t="s">
        <v>6132</v>
      </c>
      <c r="C129">
        <v>7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0</v>
      </c>
    </row>
    <row r="130" spans="1:12" x14ac:dyDescent="0.25">
      <c r="A130" t="s">
        <v>6195</v>
      </c>
      <c r="B130" t="s">
        <v>6196</v>
      </c>
      <c r="C130">
        <v>7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0</v>
      </c>
    </row>
    <row r="131" spans="1:12" x14ac:dyDescent="0.25">
      <c r="A131" t="s">
        <v>6283</v>
      </c>
      <c r="B131" t="s">
        <v>6284</v>
      </c>
      <c r="C131">
        <v>7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0</v>
      </c>
    </row>
    <row r="132" spans="1:12" x14ac:dyDescent="0.25">
      <c r="A132" t="s">
        <v>6359</v>
      </c>
      <c r="B132" t="s">
        <v>6360</v>
      </c>
      <c r="C132">
        <v>7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1</v>
      </c>
      <c r="K132">
        <v>1</v>
      </c>
      <c r="L132">
        <v>0</v>
      </c>
    </row>
    <row r="133" spans="1:12" x14ac:dyDescent="0.25">
      <c r="A133" t="s">
        <v>6711</v>
      </c>
      <c r="B133" t="s">
        <v>6712</v>
      </c>
      <c r="C133">
        <v>7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</row>
    <row r="134" spans="1:12" x14ac:dyDescent="0.25">
      <c r="A134" t="s">
        <v>6856</v>
      </c>
      <c r="B134" t="s">
        <v>6857</v>
      </c>
      <c r="C134">
        <v>7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1</v>
      </c>
    </row>
    <row r="135" spans="1:12" x14ac:dyDescent="0.25">
      <c r="A135" t="s">
        <v>6896</v>
      </c>
      <c r="B135" t="s">
        <v>6897</v>
      </c>
      <c r="C135">
        <v>7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0</v>
      </c>
    </row>
    <row r="136" spans="1:12" x14ac:dyDescent="0.25">
      <c r="A136" t="s">
        <v>1315</v>
      </c>
      <c r="B136" t="s">
        <v>1316</v>
      </c>
      <c r="C136">
        <v>7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0</v>
      </c>
      <c r="K136">
        <v>1</v>
      </c>
      <c r="L136">
        <v>0</v>
      </c>
    </row>
    <row r="137" spans="1:12" x14ac:dyDescent="0.25">
      <c r="A137" t="s">
        <v>1315</v>
      </c>
      <c r="B137" t="s">
        <v>1316</v>
      </c>
      <c r="C137">
        <v>7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0</v>
      </c>
    </row>
    <row r="138" spans="1:12" x14ac:dyDescent="0.25">
      <c r="A138" t="s">
        <v>35</v>
      </c>
      <c r="B138" t="s">
        <v>7111</v>
      </c>
      <c r="C138">
        <v>6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0</v>
      </c>
    </row>
    <row r="139" spans="1:12" x14ac:dyDescent="0.25">
      <c r="A139" t="s">
        <v>74</v>
      </c>
      <c r="B139" t="s">
        <v>7142</v>
      </c>
      <c r="C139">
        <v>6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0</v>
      </c>
      <c r="K139">
        <v>1</v>
      </c>
      <c r="L139">
        <v>0</v>
      </c>
    </row>
    <row r="140" spans="1:12" x14ac:dyDescent="0.25">
      <c r="A140" t="s">
        <v>163</v>
      </c>
      <c r="B140" t="s">
        <v>7226</v>
      </c>
      <c r="C140">
        <v>6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0</v>
      </c>
      <c r="L140">
        <v>0</v>
      </c>
    </row>
    <row r="141" spans="1:12" x14ac:dyDescent="0.25">
      <c r="A141" t="s">
        <v>281</v>
      </c>
      <c r="B141" t="s">
        <v>7322</v>
      </c>
      <c r="C141">
        <v>6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1</v>
      </c>
      <c r="J141">
        <v>0</v>
      </c>
      <c r="K141">
        <v>0</v>
      </c>
      <c r="L141">
        <v>1</v>
      </c>
    </row>
    <row r="142" spans="1:12" x14ac:dyDescent="0.25">
      <c r="A142" t="s">
        <v>292</v>
      </c>
      <c r="B142" t="s">
        <v>7333</v>
      </c>
      <c r="C142">
        <v>6</v>
      </c>
      <c r="D142">
        <v>0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0</v>
      </c>
      <c r="K142">
        <v>1</v>
      </c>
      <c r="L142">
        <v>0</v>
      </c>
    </row>
    <row r="143" spans="1:12" x14ac:dyDescent="0.25">
      <c r="A143" t="s">
        <v>303</v>
      </c>
      <c r="B143" t="s">
        <v>304</v>
      </c>
      <c r="C143">
        <v>6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0</v>
      </c>
      <c r="K143">
        <v>0</v>
      </c>
      <c r="L143">
        <v>0</v>
      </c>
    </row>
    <row r="144" spans="1:12" x14ac:dyDescent="0.25">
      <c r="A144" t="s">
        <v>388</v>
      </c>
      <c r="B144" t="s">
        <v>389</v>
      </c>
      <c r="C144">
        <v>6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0</v>
      </c>
      <c r="K144">
        <v>0</v>
      </c>
      <c r="L144">
        <v>0</v>
      </c>
    </row>
    <row r="145" spans="1:12" x14ac:dyDescent="0.25">
      <c r="A145" t="s">
        <v>463</v>
      </c>
      <c r="B145" t="s">
        <v>464</v>
      </c>
      <c r="C145">
        <v>6</v>
      </c>
      <c r="D145">
        <v>1</v>
      </c>
      <c r="E145">
        <v>1</v>
      </c>
      <c r="F145">
        <v>0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0</v>
      </c>
    </row>
    <row r="146" spans="1:12" x14ac:dyDescent="0.25">
      <c r="A146" t="s">
        <v>614</v>
      </c>
      <c r="B146" t="s">
        <v>615</v>
      </c>
      <c r="C146">
        <v>6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0</v>
      </c>
    </row>
    <row r="147" spans="1:12" x14ac:dyDescent="0.25">
      <c r="A147" t="s">
        <v>672</v>
      </c>
      <c r="B147" t="s">
        <v>673</v>
      </c>
      <c r="C147">
        <v>6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0</v>
      </c>
      <c r="K147">
        <v>1</v>
      </c>
      <c r="L147">
        <v>0</v>
      </c>
    </row>
    <row r="148" spans="1:12" x14ac:dyDescent="0.25">
      <c r="A148" t="s">
        <v>1055</v>
      </c>
      <c r="B148" t="s">
        <v>1056</v>
      </c>
      <c r="C148">
        <v>6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0</v>
      </c>
      <c r="K148">
        <v>0</v>
      </c>
      <c r="L148">
        <v>0</v>
      </c>
    </row>
    <row r="149" spans="1:12" x14ac:dyDescent="0.25">
      <c r="A149" t="s">
        <v>1112</v>
      </c>
      <c r="B149" t="s">
        <v>1113</v>
      </c>
      <c r="C149">
        <v>6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0</v>
      </c>
    </row>
    <row r="150" spans="1:12" x14ac:dyDescent="0.25">
      <c r="A150" t="s">
        <v>1145</v>
      </c>
      <c r="B150" t="s">
        <v>1146</v>
      </c>
      <c r="C150">
        <v>6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</row>
    <row r="151" spans="1:12" x14ac:dyDescent="0.25">
      <c r="A151" t="s">
        <v>1178</v>
      </c>
      <c r="B151" t="s">
        <v>1179</v>
      </c>
      <c r="C151">
        <v>6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0</v>
      </c>
    </row>
    <row r="152" spans="1:12" x14ac:dyDescent="0.25">
      <c r="A152" t="s">
        <v>1180</v>
      </c>
      <c r="B152" t="s">
        <v>1179</v>
      </c>
      <c r="C152">
        <v>6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0</v>
      </c>
      <c r="K152">
        <v>0</v>
      </c>
      <c r="L152">
        <v>0</v>
      </c>
    </row>
    <row r="153" spans="1:12" x14ac:dyDescent="0.25">
      <c r="A153" t="s">
        <v>1242</v>
      </c>
      <c r="B153" t="s">
        <v>1243</v>
      </c>
      <c r="C153">
        <v>6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0</v>
      </c>
      <c r="K153">
        <v>1</v>
      </c>
      <c r="L153">
        <v>0</v>
      </c>
    </row>
    <row r="154" spans="1:12" x14ac:dyDescent="0.25">
      <c r="A154" t="s">
        <v>1287</v>
      </c>
      <c r="B154" t="s">
        <v>1288</v>
      </c>
      <c r="C154">
        <v>6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</v>
      </c>
      <c r="K154">
        <v>0</v>
      </c>
      <c r="L154">
        <v>0</v>
      </c>
    </row>
    <row r="155" spans="1:12" x14ac:dyDescent="0.25">
      <c r="A155" t="s">
        <v>1319</v>
      </c>
      <c r="B155" t="s">
        <v>1320</v>
      </c>
      <c r="C155">
        <v>6</v>
      </c>
      <c r="D155">
        <v>1</v>
      </c>
      <c r="E155">
        <v>1</v>
      </c>
      <c r="F155">
        <v>0</v>
      </c>
      <c r="G155">
        <v>1</v>
      </c>
      <c r="H155">
        <v>1</v>
      </c>
      <c r="I155">
        <v>1</v>
      </c>
      <c r="J155">
        <v>0</v>
      </c>
      <c r="K155">
        <v>1</v>
      </c>
      <c r="L155">
        <v>0</v>
      </c>
    </row>
    <row r="156" spans="1:12" x14ac:dyDescent="0.25">
      <c r="A156" t="s">
        <v>1341</v>
      </c>
      <c r="B156" t="s">
        <v>1342</v>
      </c>
      <c r="C156">
        <v>6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0</v>
      </c>
      <c r="K156">
        <v>0</v>
      </c>
      <c r="L156">
        <v>0</v>
      </c>
    </row>
    <row r="157" spans="1:12" x14ac:dyDescent="0.25">
      <c r="A157" t="s">
        <v>1438</v>
      </c>
      <c r="B157" t="s">
        <v>1439</v>
      </c>
      <c r="C157">
        <v>6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0</v>
      </c>
      <c r="K157">
        <v>1</v>
      </c>
      <c r="L157">
        <v>0</v>
      </c>
    </row>
    <row r="158" spans="1:12" x14ac:dyDescent="0.25">
      <c r="A158" t="s">
        <v>1473</v>
      </c>
      <c r="B158" t="s">
        <v>1474</v>
      </c>
      <c r="C158">
        <v>6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0</v>
      </c>
      <c r="K158">
        <v>0</v>
      </c>
      <c r="L158">
        <v>0</v>
      </c>
    </row>
    <row r="159" spans="1:12" x14ac:dyDescent="0.25">
      <c r="A159" t="s">
        <v>1672</v>
      </c>
      <c r="B159" t="s">
        <v>1673</v>
      </c>
      <c r="C159">
        <v>6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1</v>
      </c>
      <c r="J159">
        <v>0</v>
      </c>
      <c r="K159">
        <v>1</v>
      </c>
      <c r="L159">
        <v>0</v>
      </c>
    </row>
    <row r="160" spans="1:12" x14ac:dyDescent="0.25">
      <c r="A160" t="s">
        <v>1733</v>
      </c>
      <c r="B160" t="s">
        <v>1734</v>
      </c>
      <c r="C160">
        <v>6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0</v>
      </c>
      <c r="K160">
        <v>0</v>
      </c>
      <c r="L160">
        <v>0</v>
      </c>
    </row>
    <row r="161" spans="1:12" x14ac:dyDescent="0.25">
      <c r="A161" t="s">
        <v>1775</v>
      </c>
      <c r="B161" t="s">
        <v>1776</v>
      </c>
      <c r="C161">
        <v>6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0</v>
      </c>
      <c r="K161">
        <v>0</v>
      </c>
      <c r="L161">
        <v>0</v>
      </c>
    </row>
    <row r="162" spans="1:12" x14ac:dyDescent="0.25">
      <c r="A162" t="s">
        <v>1787</v>
      </c>
      <c r="B162" t="s">
        <v>1788</v>
      </c>
      <c r="C162">
        <v>6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0</v>
      </c>
    </row>
    <row r="163" spans="1:12" x14ac:dyDescent="0.25">
      <c r="A163" t="s">
        <v>1899</v>
      </c>
      <c r="B163" t="s">
        <v>1900</v>
      </c>
      <c r="C163">
        <v>6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0</v>
      </c>
      <c r="K163">
        <v>0</v>
      </c>
      <c r="L163">
        <v>0</v>
      </c>
    </row>
    <row r="164" spans="1:12" x14ac:dyDescent="0.25">
      <c r="A164" t="s">
        <v>2214</v>
      </c>
      <c r="B164" t="s">
        <v>2215</v>
      </c>
      <c r="C164">
        <v>6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0</v>
      </c>
      <c r="K164">
        <v>0</v>
      </c>
      <c r="L164">
        <v>0</v>
      </c>
    </row>
    <row r="165" spans="1:12" x14ac:dyDescent="0.25">
      <c r="A165" t="s">
        <v>2351</v>
      </c>
      <c r="B165" t="s">
        <v>2352</v>
      </c>
      <c r="C165">
        <v>6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0</v>
      </c>
      <c r="K165">
        <v>0</v>
      </c>
      <c r="L165">
        <v>0</v>
      </c>
    </row>
    <row r="166" spans="1:12" x14ac:dyDescent="0.25">
      <c r="A166" t="s">
        <v>2638</v>
      </c>
      <c r="B166" t="s">
        <v>2639</v>
      </c>
      <c r="C166">
        <v>6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0</v>
      </c>
      <c r="K166">
        <v>0</v>
      </c>
      <c r="L166">
        <v>0</v>
      </c>
    </row>
    <row r="167" spans="1:12" x14ac:dyDescent="0.25">
      <c r="A167" t="s">
        <v>2711</v>
      </c>
      <c r="B167" t="s">
        <v>2712</v>
      </c>
      <c r="C167">
        <v>6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0</v>
      </c>
      <c r="K167">
        <v>0</v>
      </c>
      <c r="L167">
        <v>0</v>
      </c>
    </row>
    <row r="168" spans="1:12" x14ac:dyDescent="0.25">
      <c r="A168" t="s">
        <v>2880</v>
      </c>
      <c r="B168" t="s">
        <v>2881</v>
      </c>
      <c r="C168">
        <v>6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0</v>
      </c>
      <c r="K168">
        <v>1</v>
      </c>
      <c r="L168">
        <v>0</v>
      </c>
    </row>
    <row r="169" spans="1:12" x14ac:dyDescent="0.25">
      <c r="A169" t="s">
        <v>2969</v>
      </c>
      <c r="B169" t="s">
        <v>2970</v>
      </c>
      <c r="C169">
        <v>6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0</v>
      </c>
      <c r="K169">
        <v>0</v>
      </c>
      <c r="L169">
        <v>0</v>
      </c>
    </row>
    <row r="170" spans="1:12" x14ac:dyDescent="0.25">
      <c r="A170" t="s">
        <v>3004</v>
      </c>
      <c r="B170" t="s">
        <v>3005</v>
      </c>
      <c r="C170">
        <v>6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1</v>
      </c>
      <c r="J170">
        <v>0</v>
      </c>
      <c r="K170">
        <v>1</v>
      </c>
      <c r="L170">
        <v>0</v>
      </c>
    </row>
    <row r="171" spans="1:12" x14ac:dyDescent="0.25">
      <c r="A171" t="s">
        <v>3098</v>
      </c>
      <c r="B171" t="s">
        <v>3099</v>
      </c>
      <c r="C171">
        <v>6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0</v>
      </c>
      <c r="K171">
        <v>0</v>
      </c>
      <c r="L171">
        <v>0</v>
      </c>
    </row>
    <row r="172" spans="1:12" x14ac:dyDescent="0.25">
      <c r="A172" t="s">
        <v>3261</v>
      </c>
      <c r="B172" t="s">
        <v>3262</v>
      </c>
      <c r="C172">
        <v>6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0</v>
      </c>
      <c r="K172">
        <v>0</v>
      </c>
      <c r="L172">
        <v>0</v>
      </c>
    </row>
    <row r="173" spans="1:12" x14ac:dyDescent="0.25">
      <c r="A173" t="s">
        <v>3314</v>
      </c>
      <c r="B173" t="s">
        <v>3315</v>
      </c>
      <c r="C173">
        <v>6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0</v>
      </c>
      <c r="K173">
        <v>0</v>
      </c>
      <c r="L173">
        <v>0</v>
      </c>
    </row>
    <row r="174" spans="1:12" x14ac:dyDescent="0.25">
      <c r="A174" t="s">
        <v>3408</v>
      </c>
      <c r="B174" t="s">
        <v>3409</v>
      </c>
      <c r="C174">
        <v>6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0</v>
      </c>
      <c r="K174">
        <v>0</v>
      </c>
      <c r="L174">
        <v>0</v>
      </c>
    </row>
    <row r="175" spans="1:12" x14ac:dyDescent="0.25">
      <c r="A175" t="s">
        <v>3421</v>
      </c>
      <c r="B175" t="s">
        <v>3422</v>
      </c>
      <c r="C175">
        <v>6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</row>
    <row r="176" spans="1:12" x14ac:dyDescent="0.25">
      <c r="A176" t="s">
        <v>3425</v>
      </c>
      <c r="B176" t="s">
        <v>3426</v>
      </c>
      <c r="C176">
        <v>6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0</v>
      </c>
      <c r="K176">
        <v>0</v>
      </c>
      <c r="L176">
        <v>0</v>
      </c>
    </row>
    <row r="177" spans="1:12" x14ac:dyDescent="0.25">
      <c r="A177" t="s">
        <v>3869</v>
      </c>
      <c r="B177" t="s">
        <v>3870</v>
      </c>
      <c r="C177">
        <v>6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</row>
    <row r="178" spans="1:12" x14ac:dyDescent="0.25">
      <c r="A178" t="s">
        <v>4027</v>
      </c>
      <c r="B178" t="s">
        <v>4028</v>
      </c>
      <c r="C178">
        <v>6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0</v>
      </c>
      <c r="K178">
        <v>0</v>
      </c>
      <c r="L178">
        <v>0</v>
      </c>
    </row>
    <row r="179" spans="1:12" x14ac:dyDescent="0.25">
      <c r="A179" t="s">
        <v>4031</v>
      </c>
      <c r="B179" t="s">
        <v>4028</v>
      </c>
      <c r="C179">
        <v>6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0</v>
      </c>
      <c r="K179">
        <v>0</v>
      </c>
      <c r="L179">
        <v>0</v>
      </c>
    </row>
    <row r="180" spans="1:12" x14ac:dyDescent="0.25">
      <c r="A180" t="s">
        <v>4281</v>
      </c>
      <c r="B180" t="s">
        <v>4282</v>
      </c>
      <c r="C180">
        <v>6</v>
      </c>
      <c r="D180">
        <v>1</v>
      </c>
      <c r="E180">
        <v>1</v>
      </c>
      <c r="F180">
        <v>1</v>
      </c>
      <c r="G180">
        <v>1</v>
      </c>
      <c r="H180">
        <v>0</v>
      </c>
      <c r="I180">
        <v>1</v>
      </c>
      <c r="J180">
        <v>0</v>
      </c>
      <c r="K180">
        <v>1</v>
      </c>
      <c r="L180">
        <v>0</v>
      </c>
    </row>
    <row r="181" spans="1:12" x14ac:dyDescent="0.25">
      <c r="A181" t="s">
        <v>4313</v>
      </c>
      <c r="B181" t="s">
        <v>4314</v>
      </c>
      <c r="C181">
        <v>6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0</v>
      </c>
    </row>
    <row r="182" spans="1:12" x14ac:dyDescent="0.25">
      <c r="A182" t="s">
        <v>4383</v>
      </c>
      <c r="B182" t="s">
        <v>4384</v>
      </c>
      <c r="C182">
        <v>6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0</v>
      </c>
    </row>
    <row r="183" spans="1:12" x14ac:dyDescent="0.25">
      <c r="A183" t="s">
        <v>4510</v>
      </c>
      <c r="B183" t="s">
        <v>4511</v>
      </c>
      <c r="C183">
        <v>6</v>
      </c>
      <c r="D183">
        <v>1</v>
      </c>
      <c r="E183">
        <v>1</v>
      </c>
      <c r="F183">
        <v>1</v>
      </c>
      <c r="G183">
        <v>1</v>
      </c>
      <c r="H183">
        <v>0</v>
      </c>
      <c r="I183">
        <v>1</v>
      </c>
      <c r="J183">
        <v>0</v>
      </c>
      <c r="K183">
        <v>1</v>
      </c>
      <c r="L183">
        <v>0</v>
      </c>
    </row>
    <row r="184" spans="1:12" x14ac:dyDescent="0.25">
      <c r="A184" t="s">
        <v>4543</v>
      </c>
      <c r="B184" t="s">
        <v>4544</v>
      </c>
      <c r="C184">
        <v>6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</row>
    <row r="185" spans="1:12" x14ac:dyDescent="0.25">
      <c r="A185" t="s">
        <v>4563</v>
      </c>
      <c r="B185" t="s">
        <v>4564</v>
      </c>
      <c r="C185">
        <v>6</v>
      </c>
      <c r="D185">
        <v>0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0</v>
      </c>
    </row>
    <row r="186" spans="1:12" x14ac:dyDescent="0.25">
      <c r="A186" t="s">
        <v>4584</v>
      </c>
      <c r="B186" t="s">
        <v>4585</v>
      </c>
      <c r="C186">
        <v>6</v>
      </c>
      <c r="D186">
        <v>1</v>
      </c>
      <c r="E186">
        <v>1</v>
      </c>
      <c r="F186">
        <v>1</v>
      </c>
      <c r="G186">
        <v>1</v>
      </c>
      <c r="H186">
        <v>0</v>
      </c>
      <c r="I186">
        <v>1</v>
      </c>
      <c r="J186">
        <v>0</v>
      </c>
      <c r="K186">
        <v>1</v>
      </c>
      <c r="L186">
        <v>0</v>
      </c>
    </row>
    <row r="187" spans="1:12" x14ac:dyDescent="0.25">
      <c r="A187" t="s">
        <v>4588</v>
      </c>
      <c r="B187" t="s">
        <v>4585</v>
      </c>
      <c r="C187">
        <v>6</v>
      </c>
      <c r="D187">
        <v>1</v>
      </c>
      <c r="E187">
        <v>1</v>
      </c>
      <c r="F187">
        <v>1</v>
      </c>
      <c r="G187">
        <v>1</v>
      </c>
      <c r="H187">
        <v>0</v>
      </c>
      <c r="I187">
        <v>1</v>
      </c>
      <c r="J187">
        <v>0</v>
      </c>
      <c r="K187">
        <v>1</v>
      </c>
      <c r="L187">
        <v>0</v>
      </c>
    </row>
    <row r="188" spans="1:12" x14ac:dyDescent="0.25">
      <c r="A188" t="s">
        <v>4589</v>
      </c>
      <c r="B188" t="s">
        <v>4585</v>
      </c>
      <c r="C188">
        <v>6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1</v>
      </c>
      <c r="J188">
        <v>0</v>
      </c>
      <c r="K188">
        <v>1</v>
      </c>
      <c r="L188">
        <v>0</v>
      </c>
    </row>
    <row r="189" spans="1:12" x14ac:dyDescent="0.25">
      <c r="A189" t="s">
        <v>4618</v>
      </c>
      <c r="B189" t="s">
        <v>4619</v>
      </c>
      <c r="C189">
        <v>6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</row>
    <row r="190" spans="1:12" x14ac:dyDescent="0.25">
      <c r="A190" t="s">
        <v>4656</v>
      </c>
      <c r="B190" t="s">
        <v>4657</v>
      </c>
      <c r="C190">
        <v>6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0</v>
      </c>
      <c r="L190">
        <v>0</v>
      </c>
    </row>
    <row r="191" spans="1:12" x14ac:dyDescent="0.25">
      <c r="A191" t="s">
        <v>4668</v>
      </c>
      <c r="B191" t="s">
        <v>4669</v>
      </c>
      <c r="C191">
        <v>6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0</v>
      </c>
      <c r="K191">
        <v>0</v>
      </c>
      <c r="L191">
        <v>0</v>
      </c>
    </row>
    <row r="192" spans="1:12" x14ac:dyDescent="0.25">
      <c r="A192" t="s">
        <v>4736</v>
      </c>
      <c r="B192" t="s">
        <v>4737</v>
      </c>
      <c r="C192">
        <v>6</v>
      </c>
      <c r="D192">
        <v>1</v>
      </c>
      <c r="E192">
        <v>1</v>
      </c>
      <c r="F192">
        <v>1</v>
      </c>
      <c r="G192">
        <v>1</v>
      </c>
      <c r="H192">
        <v>0</v>
      </c>
      <c r="I192">
        <v>1</v>
      </c>
      <c r="J192">
        <v>0</v>
      </c>
      <c r="K192">
        <v>1</v>
      </c>
      <c r="L192">
        <v>0</v>
      </c>
    </row>
    <row r="193" spans="1:12" x14ac:dyDescent="0.25">
      <c r="A193" t="s">
        <v>4738</v>
      </c>
      <c r="B193" t="s">
        <v>4739</v>
      </c>
      <c r="C193">
        <v>6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0</v>
      </c>
      <c r="K193">
        <v>0</v>
      </c>
      <c r="L193">
        <v>0</v>
      </c>
    </row>
    <row r="194" spans="1:12" x14ac:dyDescent="0.25">
      <c r="A194" t="s">
        <v>4797</v>
      </c>
      <c r="B194" t="s">
        <v>4798</v>
      </c>
      <c r="C194">
        <v>6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0</v>
      </c>
      <c r="K194">
        <v>1</v>
      </c>
      <c r="L194">
        <v>0</v>
      </c>
    </row>
    <row r="195" spans="1:12" x14ac:dyDescent="0.25">
      <c r="A195" t="s">
        <v>4801</v>
      </c>
      <c r="B195" t="s">
        <v>4802</v>
      </c>
      <c r="C195">
        <v>6</v>
      </c>
      <c r="D195">
        <v>1</v>
      </c>
      <c r="E195">
        <v>1</v>
      </c>
      <c r="F195">
        <v>0</v>
      </c>
      <c r="G195">
        <v>1</v>
      </c>
      <c r="H195">
        <v>1</v>
      </c>
      <c r="I195">
        <v>1</v>
      </c>
      <c r="J195">
        <v>0</v>
      </c>
      <c r="K195">
        <v>1</v>
      </c>
      <c r="L195">
        <v>0</v>
      </c>
    </row>
    <row r="196" spans="1:12" x14ac:dyDescent="0.25">
      <c r="A196" t="s">
        <v>4892</v>
      </c>
      <c r="B196" t="s">
        <v>4893</v>
      </c>
      <c r="C196">
        <v>6</v>
      </c>
      <c r="D196">
        <v>1</v>
      </c>
      <c r="E196">
        <v>1</v>
      </c>
      <c r="F196">
        <v>0</v>
      </c>
      <c r="G196">
        <v>1</v>
      </c>
      <c r="H196">
        <v>1</v>
      </c>
      <c r="I196">
        <v>1</v>
      </c>
      <c r="J196">
        <v>0</v>
      </c>
      <c r="K196">
        <v>1</v>
      </c>
      <c r="L196">
        <v>0</v>
      </c>
    </row>
    <row r="197" spans="1:12" x14ac:dyDescent="0.25">
      <c r="A197" t="s">
        <v>4908</v>
      </c>
      <c r="B197" t="s">
        <v>4909</v>
      </c>
      <c r="C197">
        <v>6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0</v>
      </c>
      <c r="K197">
        <v>1</v>
      </c>
      <c r="L197">
        <v>0</v>
      </c>
    </row>
    <row r="198" spans="1:12" x14ac:dyDescent="0.25">
      <c r="A198" t="s">
        <v>4969</v>
      </c>
      <c r="B198" t="s">
        <v>4970</v>
      </c>
      <c r="C198">
        <v>6</v>
      </c>
      <c r="D198">
        <v>1</v>
      </c>
      <c r="E198">
        <v>1</v>
      </c>
      <c r="F198">
        <v>1</v>
      </c>
      <c r="G198">
        <v>1</v>
      </c>
      <c r="H198">
        <v>0</v>
      </c>
      <c r="I198">
        <v>1</v>
      </c>
      <c r="J198">
        <v>0</v>
      </c>
      <c r="K198">
        <v>1</v>
      </c>
      <c r="L198">
        <v>0</v>
      </c>
    </row>
    <row r="199" spans="1:12" x14ac:dyDescent="0.25">
      <c r="A199" t="s">
        <v>5026</v>
      </c>
      <c r="B199" t="s">
        <v>5027</v>
      </c>
      <c r="C199">
        <v>6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0</v>
      </c>
      <c r="L199">
        <v>0</v>
      </c>
    </row>
    <row r="200" spans="1:12" x14ac:dyDescent="0.25">
      <c r="A200" t="s">
        <v>5063</v>
      </c>
      <c r="B200" t="s">
        <v>5064</v>
      </c>
      <c r="C200">
        <v>6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0</v>
      </c>
      <c r="K200">
        <v>0</v>
      </c>
      <c r="L200">
        <v>0</v>
      </c>
    </row>
    <row r="201" spans="1:12" x14ac:dyDescent="0.25">
      <c r="A201" t="s">
        <v>5234</v>
      </c>
      <c r="B201" t="s">
        <v>5235</v>
      </c>
      <c r="C201">
        <v>6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0</v>
      </c>
      <c r="K201">
        <v>0</v>
      </c>
      <c r="L201">
        <v>0</v>
      </c>
    </row>
    <row r="202" spans="1:12" x14ac:dyDescent="0.25">
      <c r="A202" t="s">
        <v>5396</v>
      </c>
      <c r="B202" t="s">
        <v>5397</v>
      </c>
      <c r="C202">
        <v>6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0</v>
      </c>
      <c r="J202">
        <v>0</v>
      </c>
      <c r="K202">
        <v>1</v>
      </c>
      <c r="L202">
        <v>0</v>
      </c>
    </row>
    <row r="203" spans="1:12" x14ac:dyDescent="0.25">
      <c r="A203" t="s">
        <v>5466</v>
      </c>
      <c r="B203" t="s">
        <v>5467</v>
      </c>
      <c r="C203">
        <v>6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0</v>
      </c>
    </row>
    <row r="204" spans="1:12" x14ac:dyDescent="0.25">
      <c r="A204" t="s">
        <v>5640</v>
      </c>
      <c r="B204" t="s">
        <v>5641</v>
      </c>
      <c r="C204">
        <v>6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0</v>
      </c>
      <c r="K204">
        <v>0</v>
      </c>
      <c r="L204">
        <v>0</v>
      </c>
    </row>
    <row r="205" spans="1:12" x14ac:dyDescent="0.25">
      <c r="A205" t="s">
        <v>5644</v>
      </c>
      <c r="B205" t="s">
        <v>5645</v>
      </c>
      <c r="C205">
        <v>6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1</v>
      </c>
      <c r="J205">
        <v>0</v>
      </c>
      <c r="K205">
        <v>1</v>
      </c>
      <c r="L205">
        <v>0</v>
      </c>
    </row>
    <row r="206" spans="1:12" x14ac:dyDescent="0.25">
      <c r="A206" t="s">
        <v>5845</v>
      </c>
      <c r="B206" t="s">
        <v>5846</v>
      </c>
      <c r="C206">
        <v>6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0</v>
      </c>
      <c r="K206">
        <v>0</v>
      </c>
      <c r="L206">
        <v>0</v>
      </c>
    </row>
    <row r="207" spans="1:12" x14ac:dyDescent="0.25">
      <c r="A207" t="s">
        <v>5963</v>
      </c>
      <c r="B207" t="s">
        <v>5964</v>
      </c>
      <c r="C207">
        <v>6</v>
      </c>
      <c r="D207">
        <v>1</v>
      </c>
      <c r="E207">
        <v>1</v>
      </c>
      <c r="F207">
        <v>1</v>
      </c>
      <c r="G207">
        <v>1</v>
      </c>
      <c r="H207">
        <v>0</v>
      </c>
      <c r="I207">
        <v>1</v>
      </c>
      <c r="J207">
        <v>0</v>
      </c>
      <c r="K207">
        <v>1</v>
      </c>
      <c r="L207">
        <v>0</v>
      </c>
    </row>
    <row r="208" spans="1:12" x14ac:dyDescent="0.25">
      <c r="A208" t="s">
        <v>6001</v>
      </c>
      <c r="B208" t="s">
        <v>6002</v>
      </c>
      <c r="C208">
        <v>6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0</v>
      </c>
      <c r="K208">
        <v>0</v>
      </c>
      <c r="L208">
        <v>0</v>
      </c>
    </row>
    <row r="209" spans="1:12" x14ac:dyDescent="0.25">
      <c r="A209" t="s">
        <v>6040</v>
      </c>
      <c r="B209" t="s">
        <v>6041</v>
      </c>
      <c r="C209">
        <v>6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0</v>
      </c>
      <c r="K209">
        <v>0</v>
      </c>
      <c r="L209">
        <v>0</v>
      </c>
    </row>
    <row r="210" spans="1:12" x14ac:dyDescent="0.25">
      <c r="A210" t="s">
        <v>6137</v>
      </c>
      <c r="B210" t="s">
        <v>6138</v>
      </c>
      <c r="C210">
        <v>6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0</v>
      </c>
      <c r="K210">
        <v>0</v>
      </c>
      <c r="L210">
        <v>0</v>
      </c>
    </row>
    <row r="211" spans="1:12" x14ac:dyDescent="0.25">
      <c r="A211" t="s">
        <v>6180</v>
      </c>
      <c r="B211" t="s">
        <v>6181</v>
      </c>
      <c r="C211">
        <v>6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0</v>
      </c>
    </row>
    <row r="212" spans="1:12" x14ac:dyDescent="0.25">
      <c r="A212" t="s">
        <v>6351</v>
      </c>
      <c r="B212" t="s">
        <v>6352</v>
      </c>
      <c r="C212">
        <v>6</v>
      </c>
      <c r="D212">
        <v>1</v>
      </c>
      <c r="E212">
        <v>1</v>
      </c>
      <c r="F212">
        <v>0</v>
      </c>
      <c r="G212">
        <v>1</v>
      </c>
      <c r="H212">
        <v>1</v>
      </c>
      <c r="I212">
        <v>1</v>
      </c>
      <c r="J212">
        <v>0</v>
      </c>
      <c r="K212">
        <v>1</v>
      </c>
      <c r="L212">
        <v>0</v>
      </c>
    </row>
    <row r="213" spans="1:12" x14ac:dyDescent="0.25">
      <c r="A213" t="s">
        <v>6353</v>
      </c>
      <c r="B213" t="s">
        <v>6354</v>
      </c>
      <c r="C213">
        <v>6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0</v>
      </c>
    </row>
    <row r="214" spans="1:12" x14ac:dyDescent="0.25">
      <c r="A214" t="s">
        <v>6558</v>
      </c>
      <c r="B214" t="s">
        <v>6559</v>
      </c>
      <c r="C214">
        <v>6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0</v>
      </c>
      <c r="K214">
        <v>1</v>
      </c>
      <c r="L214">
        <v>0</v>
      </c>
    </row>
    <row r="215" spans="1:12" x14ac:dyDescent="0.25">
      <c r="A215" t="s">
        <v>6721</v>
      </c>
      <c r="B215" t="s">
        <v>6722</v>
      </c>
      <c r="C215">
        <v>6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0</v>
      </c>
      <c r="K215">
        <v>0</v>
      </c>
      <c r="L215">
        <v>0</v>
      </c>
    </row>
    <row r="216" spans="1:12" x14ac:dyDescent="0.25">
      <c r="A216" t="s">
        <v>6725</v>
      </c>
      <c r="B216" t="s">
        <v>6726</v>
      </c>
      <c r="C216">
        <v>6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0</v>
      </c>
      <c r="K216">
        <v>1</v>
      </c>
      <c r="L216">
        <v>0</v>
      </c>
    </row>
    <row r="217" spans="1:12" x14ac:dyDescent="0.25">
      <c r="A217" t="s">
        <v>6727</v>
      </c>
      <c r="B217" t="s">
        <v>6728</v>
      </c>
      <c r="C217">
        <v>6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0</v>
      </c>
    </row>
    <row r="218" spans="1:12" x14ac:dyDescent="0.25">
      <c r="A218" t="s">
        <v>6736</v>
      </c>
      <c r="B218" t="s">
        <v>6737</v>
      </c>
      <c r="C218">
        <v>6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0</v>
      </c>
      <c r="K218">
        <v>0</v>
      </c>
      <c r="L218">
        <v>0</v>
      </c>
    </row>
    <row r="219" spans="1:12" x14ac:dyDescent="0.25">
      <c r="A219" t="s">
        <v>6740</v>
      </c>
      <c r="B219" t="s">
        <v>6741</v>
      </c>
      <c r="C219">
        <v>6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1</v>
      </c>
      <c r="J219">
        <v>0</v>
      </c>
      <c r="K219">
        <v>1</v>
      </c>
      <c r="L219">
        <v>0</v>
      </c>
    </row>
    <row r="220" spans="1:12" x14ac:dyDescent="0.25">
      <c r="A220" t="s">
        <v>6821</v>
      </c>
      <c r="B220" t="s">
        <v>6822</v>
      </c>
      <c r="C220">
        <v>6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0</v>
      </c>
      <c r="K220">
        <v>0</v>
      </c>
      <c r="L220">
        <v>0</v>
      </c>
    </row>
    <row r="221" spans="1:12" x14ac:dyDescent="0.25">
      <c r="A221" t="s">
        <v>7055</v>
      </c>
      <c r="B221" t="s">
        <v>7056</v>
      </c>
      <c r="C221">
        <v>6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0</v>
      </c>
      <c r="K221">
        <v>0</v>
      </c>
      <c r="L221">
        <v>0</v>
      </c>
    </row>
    <row r="222" spans="1:12" x14ac:dyDescent="0.25">
      <c r="A222" t="s">
        <v>7075</v>
      </c>
      <c r="B222" t="s">
        <v>7076</v>
      </c>
      <c r="C222">
        <v>6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0</v>
      </c>
    </row>
    <row r="223" spans="1:12" x14ac:dyDescent="0.25">
      <c r="A223" t="s">
        <v>303</v>
      </c>
      <c r="B223" t="s">
        <v>304</v>
      </c>
      <c r="C223">
        <v>6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0</v>
      </c>
      <c r="K223">
        <v>0</v>
      </c>
      <c r="L223">
        <v>0</v>
      </c>
    </row>
    <row r="224" spans="1:12" x14ac:dyDescent="0.25">
      <c r="A224" t="s">
        <v>388</v>
      </c>
      <c r="B224" t="s">
        <v>389</v>
      </c>
      <c r="C224">
        <v>6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0</v>
      </c>
      <c r="K224">
        <v>0</v>
      </c>
      <c r="L224">
        <v>0</v>
      </c>
    </row>
    <row r="225" spans="1:12" x14ac:dyDescent="0.25">
      <c r="A225" t="s">
        <v>463</v>
      </c>
      <c r="B225" t="s">
        <v>464</v>
      </c>
      <c r="C225">
        <v>6</v>
      </c>
      <c r="D225">
        <v>1</v>
      </c>
      <c r="E225">
        <v>1</v>
      </c>
      <c r="F225">
        <v>0</v>
      </c>
      <c r="G225">
        <v>1</v>
      </c>
      <c r="H225">
        <v>1</v>
      </c>
      <c r="I225">
        <v>1</v>
      </c>
      <c r="J225">
        <v>0</v>
      </c>
      <c r="K225">
        <v>1</v>
      </c>
      <c r="L225">
        <v>0</v>
      </c>
    </row>
    <row r="226" spans="1:12" x14ac:dyDescent="0.25">
      <c r="A226" t="s">
        <v>614</v>
      </c>
      <c r="B226" t="s">
        <v>615</v>
      </c>
      <c r="C226">
        <v>6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0</v>
      </c>
      <c r="K226">
        <v>0</v>
      </c>
      <c r="L226">
        <v>0</v>
      </c>
    </row>
    <row r="227" spans="1:12" x14ac:dyDescent="0.25">
      <c r="A227" t="s">
        <v>672</v>
      </c>
      <c r="B227" t="s">
        <v>673</v>
      </c>
      <c r="C227">
        <v>6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1</v>
      </c>
      <c r="J227">
        <v>0</v>
      </c>
      <c r="K227">
        <v>1</v>
      </c>
      <c r="L227">
        <v>0</v>
      </c>
    </row>
    <row r="228" spans="1:12" x14ac:dyDescent="0.25">
      <c r="A228" t="s">
        <v>1055</v>
      </c>
      <c r="B228" t="s">
        <v>1056</v>
      </c>
      <c r="C228">
        <v>6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0</v>
      </c>
      <c r="L228">
        <v>0</v>
      </c>
    </row>
    <row r="229" spans="1:12" x14ac:dyDescent="0.25">
      <c r="A229" t="s">
        <v>1112</v>
      </c>
      <c r="B229" t="s">
        <v>1113</v>
      </c>
      <c r="C229">
        <v>6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1</v>
      </c>
      <c r="J229">
        <v>0</v>
      </c>
      <c r="K229">
        <v>1</v>
      </c>
      <c r="L229">
        <v>0</v>
      </c>
    </row>
    <row r="230" spans="1:12" x14ac:dyDescent="0.25">
      <c r="A230" t="s">
        <v>1145</v>
      </c>
      <c r="B230" t="s">
        <v>1146</v>
      </c>
      <c r="C230">
        <v>6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0</v>
      </c>
      <c r="K230">
        <v>0</v>
      </c>
      <c r="L230">
        <v>0</v>
      </c>
    </row>
    <row r="231" spans="1:12" x14ac:dyDescent="0.25">
      <c r="A231" t="s">
        <v>1178</v>
      </c>
      <c r="B231" t="s">
        <v>1179</v>
      </c>
      <c r="C231">
        <v>6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0</v>
      </c>
      <c r="K231">
        <v>0</v>
      </c>
      <c r="L231">
        <v>0</v>
      </c>
    </row>
    <row r="232" spans="1:12" x14ac:dyDescent="0.25">
      <c r="A232" t="s">
        <v>1180</v>
      </c>
      <c r="B232" t="s">
        <v>1179</v>
      </c>
      <c r="C232">
        <v>6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0</v>
      </c>
      <c r="K232">
        <v>0</v>
      </c>
      <c r="L232">
        <v>0</v>
      </c>
    </row>
    <row r="233" spans="1:12" x14ac:dyDescent="0.25">
      <c r="A233" t="s">
        <v>1242</v>
      </c>
      <c r="B233" t="s">
        <v>1243</v>
      </c>
      <c r="C233">
        <v>6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0</v>
      </c>
      <c r="K233">
        <v>1</v>
      </c>
      <c r="L233">
        <v>0</v>
      </c>
    </row>
    <row r="234" spans="1:12" x14ac:dyDescent="0.25">
      <c r="A234" t="s">
        <v>1287</v>
      </c>
      <c r="B234" t="s">
        <v>1288</v>
      </c>
      <c r="C234">
        <v>6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0</v>
      </c>
      <c r="K234">
        <v>0</v>
      </c>
      <c r="L234">
        <v>0</v>
      </c>
    </row>
    <row r="235" spans="1:12" x14ac:dyDescent="0.25">
      <c r="A235" t="s">
        <v>1319</v>
      </c>
      <c r="B235" t="s">
        <v>1320</v>
      </c>
      <c r="C235">
        <v>6</v>
      </c>
      <c r="D235">
        <v>1</v>
      </c>
      <c r="E235">
        <v>1</v>
      </c>
      <c r="F235">
        <v>0</v>
      </c>
      <c r="G235">
        <v>1</v>
      </c>
      <c r="H235">
        <v>1</v>
      </c>
      <c r="I235">
        <v>1</v>
      </c>
      <c r="J235">
        <v>0</v>
      </c>
      <c r="K235">
        <v>1</v>
      </c>
      <c r="L235">
        <v>0</v>
      </c>
    </row>
    <row r="236" spans="1:12" x14ac:dyDescent="0.25">
      <c r="A236" t="s">
        <v>1341</v>
      </c>
      <c r="B236" t="s">
        <v>1342</v>
      </c>
      <c r="C236">
        <v>6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0</v>
      </c>
      <c r="K236">
        <v>0</v>
      </c>
      <c r="L236">
        <v>0</v>
      </c>
    </row>
    <row r="237" spans="1:12" x14ac:dyDescent="0.25">
      <c r="A237" t="s">
        <v>1438</v>
      </c>
      <c r="B237" t="s">
        <v>1439</v>
      </c>
      <c r="C237">
        <v>6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0</v>
      </c>
    </row>
    <row r="238" spans="1:12" x14ac:dyDescent="0.25">
      <c r="A238" t="s">
        <v>1473</v>
      </c>
      <c r="B238" t="s">
        <v>1474</v>
      </c>
      <c r="C238">
        <v>6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0</v>
      </c>
    </row>
    <row r="239" spans="1:12" x14ac:dyDescent="0.25">
      <c r="A239" t="s">
        <v>1672</v>
      </c>
      <c r="B239" t="s">
        <v>1673</v>
      </c>
      <c r="C239">
        <v>6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0</v>
      </c>
    </row>
    <row r="240" spans="1:12" x14ac:dyDescent="0.25">
      <c r="A240" t="s">
        <v>1733</v>
      </c>
      <c r="B240" t="s">
        <v>1734</v>
      </c>
      <c r="C240">
        <v>6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0</v>
      </c>
      <c r="K240">
        <v>0</v>
      </c>
      <c r="L240">
        <v>0</v>
      </c>
    </row>
    <row r="241" spans="1:12" x14ac:dyDescent="0.25">
      <c r="A241" t="s">
        <v>1775</v>
      </c>
      <c r="B241" t="s">
        <v>1776</v>
      </c>
      <c r="C241">
        <v>6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0</v>
      </c>
    </row>
    <row r="242" spans="1:12" x14ac:dyDescent="0.25">
      <c r="A242" t="s">
        <v>1787</v>
      </c>
      <c r="B242" t="s">
        <v>1788</v>
      </c>
      <c r="C242">
        <v>6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0</v>
      </c>
      <c r="K242">
        <v>0</v>
      </c>
      <c r="L242">
        <v>0</v>
      </c>
    </row>
    <row r="243" spans="1:12" x14ac:dyDescent="0.25">
      <c r="A243" t="s">
        <v>1899</v>
      </c>
      <c r="B243" t="s">
        <v>1900</v>
      </c>
      <c r="C243">
        <v>6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0</v>
      </c>
      <c r="K243">
        <v>0</v>
      </c>
      <c r="L243">
        <v>0</v>
      </c>
    </row>
    <row r="244" spans="1:12" x14ac:dyDescent="0.25">
      <c r="A244" t="s">
        <v>2214</v>
      </c>
      <c r="B244" t="s">
        <v>2215</v>
      </c>
      <c r="C244">
        <v>6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0</v>
      </c>
      <c r="K244">
        <v>0</v>
      </c>
      <c r="L244">
        <v>0</v>
      </c>
    </row>
    <row r="245" spans="1:12" x14ac:dyDescent="0.25">
      <c r="A245" t="s">
        <v>2351</v>
      </c>
      <c r="B245" t="s">
        <v>2352</v>
      </c>
      <c r="C245">
        <v>6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0</v>
      </c>
      <c r="K245">
        <v>0</v>
      </c>
      <c r="L245">
        <v>0</v>
      </c>
    </row>
    <row r="246" spans="1:12" x14ac:dyDescent="0.25">
      <c r="A246" t="s">
        <v>2638</v>
      </c>
      <c r="B246" t="s">
        <v>2639</v>
      </c>
      <c r="C246">
        <v>6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0</v>
      </c>
      <c r="K246">
        <v>0</v>
      </c>
      <c r="L246">
        <v>0</v>
      </c>
    </row>
    <row r="247" spans="1:12" x14ac:dyDescent="0.25">
      <c r="A247" t="s">
        <v>2711</v>
      </c>
      <c r="B247" t="s">
        <v>2712</v>
      </c>
      <c r="C247">
        <v>6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0</v>
      </c>
      <c r="K247">
        <v>0</v>
      </c>
      <c r="L247">
        <v>0</v>
      </c>
    </row>
    <row r="248" spans="1:12" x14ac:dyDescent="0.25">
      <c r="A248" t="s">
        <v>2880</v>
      </c>
      <c r="B248" t="s">
        <v>2881</v>
      </c>
      <c r="C248">
        <v>6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0</v>
      </c>
    </row>
    <row r="249" spans="1:12" x14ac:dyDescent="0.25">
      <c r="A249" t="s">
        <v>2969</v>
      </c>
      <c r="B249" t="s">
        <v>2970</v>
      </c>
      <c r="C249">
        <v>6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0</v>
      </c>
      <c r="K249">
        <v>0</v>
      </c>
      <c r="L249">
        <v>0</v>
      </c>
    </row>
    <row r="250" spans="1:12" x14ac:dyDescent="0.25">
      <c r="A250" t="s">
        <v>3004</v>
      </c>
      <c r="B250" t="s">
        <v>3005</v>
      </c>
      <c r="C250">
        <v>6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0</v>
      </c>
      <c r="K250">
        <v>1</v>
      </c>
      <c r="L250">
        <v>0</v>
      </c>
    </row>
    <row r="251" spans="1:12" x14ac:dyDescent="0.25">
      <c r="A251" t="s">
        <v>3098</v>
      </c>
      <c r="B251" t="s">
        <v>3099</v>
      </c>
      <c r="C251">
        <v>6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0</v>
      </c>
    </row>
    <row r="252" spans="1:12" x14ac:dyDescent="0.25">
      <c r="A252" t="s">
        <v>3261</v>
      </c>
      <c r="B252" t="s">
        <v>3262</v>
      </c>
      <c r="C252">
        <v>6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0</v>
      </c>
    </row>
    <row r="253" spans="1:12" x14ac:dyDescent="0.25">
      <c r="A253" t="s">
        <v>3314</v>
      </c>
      <c r="B253" t="s">
        <v>3315</v>
      </c>
      <c r="C253">
        <v>6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0</v>
      </c>
      <c r="K253">
        <v>0</v>
      </c>
      <c r="L253">
        <v>0</v>
      </c>
    </row>
    <row r="254" spans="1:12" x14ac:dyDescent="0.25">
      <c r="A254" t="s">
        <v>3408</v>
      </c>
      <c r="B254" t="s">
        <v>3409</v>
      </c>
      <c r="C254">
        <v>6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0</v>
      </c>
      <c r="K254">
        <v>0</v>
      </c>
      <c r="L254">
        <v>0</v>
      </c>
    </row>
    <row r="255" spans="1:12" x14ac:dyDescent="0.25">
      <c r="A255" t="s">
        <v>3421</v>
      </c>
      <c r="B255" t="s">
        <v>3422</v>
      </c>
      <c r="C255">
        <v>6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0</v>
      </c>
    </row>
    <row r="256" spans="1:12" x14ac:dyDescent="0.25">
      <c r="A256" t="s">
        <v>3425</v>
      </c>
      <c r="B256" t="s">
        <v>3426</v>
      </c>
      <c r="C256">
        <v>6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0</v>
      </c>
      <c r="K256">
        <v>0</v>
      </c>
      <c r="L256">
        <v>0</v>
      </c>
    </row>
    <row r="257" spans="1:12" x14ac:dyDescent="0.25">
      <c r="A257" t="s">
        <v>3869</v>
      </c>
      <c r="B257" t="s">
        <v>3870</v>
      </c>
      <c r="C257">
        <v>6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0</v>
      </c>
      <c r="K257">
        <v>0</v>
      </c>
      <c r="L257">
        <v>0</v>
      </c>
    </row>
    <row r="258" spans="1:12" x14ac:dyDescent="0.25">
      <c r="A258" t="s">
        <v>4027</v>
      </c>
      <c r="B258" t="s">
        <v>4028</v>
      </c>
      <c r="C258">
        <v>6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0</v>
      </c>
      <c r="K258">
        <v>0</v>
      </c>
      <c r="L258">
        <v>0</v>
      </c>
    </row>
    <row r="259" spans="1:12" x14ac:dyDescent="0.25">
      <c r="A259" t="s">
        <v>4031</v>
      </c>
      <c r="B259" t="s">
        <v>4028</v>
      </c>
      <c r="C259">
        <v>6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0</v>
      </c>
      <c r="L259">
        <v>0</v>
      </c>
    </row>
    <row r="260" spans="1:12" x14ac:dyDescent="0.25">
      <c r="A260" t="s">
        <v>4281</v>
      </c>
      <c r="B260" t="s">
        <v>4282</v>
      </c>
      <c r="C260">
        <v>6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1</v>
      </c>
      <c r="J260">
        <v>0</v>
      </c>
      <c r="K260">
        <v>1</v>
      </c>
      <c r="L260">
        <v>0</v>
      </c>
    </row>
    <row r="261" spans="1:12" x14ac:dyDescent="0.25">
      <c r="A261" t="s">
        <v>4313</v>
      </c>
      <c r="B261" t="s">
        <v>4314</v>
      </c>
      <c r="C261">
        <v>6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0</v>
      </c>
      <c r="K261">
        <v>0</v>
      </c>
      <c r="L261">
        <v>0</v>
      </c>
    </row>
    <row r="262" spans="1:12" x14ac:dyDescent="0.25">
      <c r="A262" t="s">
        <v>4383</v>
      </c>
      <c r="B262" t="s">
        <v>4384</v>
      </c>
      <c r="C262">
        <v>6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1</v>
      </c>
      <c r="L262">
        <v>0</v>
      </c>
    </row>
    <row r="263" spans="1:12" x14ac:dyDescent="0.25">
      <c r="A263" t="s">
        <v>4510</v>
      </c>
      <c r="B263" t="s">
        <v>4511</v>
      </c>
      <c r="C263">
        <v>6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0</v>
      </c>
      <c r="K263">
        <v>1</v>
      </c>
      <c r="L263">
        <v>0</v>
      </c>
    </row>
    <row r="264" spans="1:12" x14ac:dyDescent="0.25">
      <c r="A264" t="s">
        <v>4543</v>
      </c>
      <c r="B264" t="s">
        <v>4544</v>
      </c>
      <c r="C264">
        <v>6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0</v>
      </c>
      <c r="K264">
        <v>0</v>
      </c>
      <c r="L264">
        <v>0</v>
      </c>
    </row>
    <row r="265" spans="1:12" x14ac:dyDescent="0.25">
      <c r="A265" t="s">
        <v>4563</v>
      </c>
      <c r="B265" t="s">
        <v>4564</v>
      </c>
      <c r="C265">
        <v>6</v>
      </c>
      <c r="D265">
        <v>0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0</v>
      </c>
    </row>
    <row r="266" spans="1:12" x14ac:dyDescent="0.25">
      <c r="A266" t="s">
        <v>4584</v>
      </c>
      <c r="B266" t="s">
        <v>4585</v>
      </c>
      <c r="C266">
        <v>6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0</v>
      </c>
      <c r="K266">
        <v>1</v>
      </c>
      <c r="L266">
        <v>0</v>
      </c>
    </row>
    <row r="267" spans="1:12" x14ac:dyDescent="0.25">
      <c r="A267" t="s">
        <v>4588</v>
      </c>
      <c r="B267" t="s">
        <v>4585</v>
      </c>
      <c r="C267">
        <v>6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0</v>
      </c>
      <c r="K267">
        <v>1</v>
      </c>
      <c r="L267">
        <v>0</v>
      </c>
    </row>
    <row r="268" spans="1:12" x14ac:dyDescent="0.25">
      <c r="A268" t="s">
        <v>4589</v>
      </c>
      <c r="B268" t="s">
        <v>4585</v>
      </c>
      <c r="C268">
        <v>6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0</v>
      </c>
      <c r="K268">
        <v>1</v>
      </c>
      <c r="L268">
        <v>0</v>
      </c>
    </row>
    <row r="269" spans="1:12" x14ac:dyDescent="0.25">
      <c r="A269" t="s">
        <v>4618</v>
      </c>
      <c r="B269" t="s">
        <v>4619</v>
      </c>
      <c r="C269">
        <v>6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0</v>
      </c>
      <c r="K269">
        <v>0</v>
      </c>
      <c r="L269">
        <v>0</v>
      </c>
    </row>
    <row r="270" spans="1:12" x14ac:dyDescent="0.25">
      <c r="A270" t="s">
        <v>4656</v>
      </c>
      <c r="B270" t="s">
        <v>4657</v>
      </c>
      <c r="C270">
        <v>6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0</v>
      </c>
      <c r="K270">
        <v>0</v>
      </c>
      <c r="L270">
        <v>0</v>
      </c>
    </row>
    <row r="271" spans="1:12" x14ac:dyDescent="0.25">
      <c r="A271" t="s">
        <v>4668</v>
      </c>
      <c r="B271" t="s">
        <v>4669</v>
      </c>
      <c r="C271">
        <v>6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</v>
      </c>
      <c r="K271">
        <v>0</v>
      </c>
      <c r="L271">
        <v>0</v>
      </c>
    </row>
    <row r="272" spans="1:12" x14ac:dyDescent="0.25">
      <c r="A272" t="s">
        <v>4736</v>
      </c>
      <c r="B272" t="s">
        <v>4737</v>
      </c>
      <c r="C272">
        <v>6</v>
      </c>
      <c r="D272">
        <v>1</v>
      </c>
      <c r="E272">
        <v>1</v>
      </c>
      <c r="F272">
        <v>1</v>
      </c>
      <c r="G272">
        <v>1</v>
      </c>
      <c r="H272">
        <v>0</v>
      </c>
      <c r="I272">
        <v>1</v>
      </c>
      <c r="J272">
        <v>0</v>
      </c>
      <c r="K272">
        <v>1</v>
      </c>
      <c r="L272">
        <v>0</v>
      </c>
    </row>
    <row r="273" spans="1:12" x14ac:dyDescent="0.25">
      <c r="A273" t="s">
        <v>4738</v>
      </c>
      <c r="B273" t="s">
        <v>4739</v>
      </c>
      <c r="C273">
        <v>6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0</v>
      </c>
      <c r="K273">
        <v>0</v>
      </c>
      <c r="L273">
        <v>0</v>
      </c>
    </row>
    <row r="274" spans="1:12" x14ac:dyDescent="0.25">
      <c r="A274" t="s">
        <v>4797</v>
      </c>
      <c r="B274" t="s">
        <v>4798</v>
      </c>
      <c r="C274">
        <v>6</v>
      </c>
      <c r="D274">
        <v>1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0</v>
      </c>
      <c r="K274">
        <v>1</v>
      </c>
      <c r="L274">
        <v>0</v>
      </c>
    </row>
    <row r="275" spans="1:12" x14ac:dyDescent="0.25">
      <c r="A275" t="s">
        <v>4801</v>
      </c>
      <c r="B275" t="s">
        <v>4802</v>
      </c>
      <c r="C275">
        <v>6</v>
      </c>
      <c r="D275">
        <v>1</v>
      </c>
      <c r="E275">
        <v>1</v>
      </c>
      <c r="F275">
        <v>0</v>
      </c>
      <c r="G275">
        <v>1</v>
      </c>
      <c r="H275">
        <v>1</v>
      </c>
      <c r="I275">
        <v>1</v>
      </c>
      <c r="J275">
        <v>0</v>
      </c>
      <c r="K275">
        <v>1</v>
      </c>
      <c r="L275">
        <v>0</v>
      </c>
    </row>
    <row r="276" spans="1:12" x14ac:dyDescent="0.25">
      <c r="A276" t="s">
        <v>4892</v>
      </c>
      <c r="B276" t="s">
        <v>4893</v>
      </c>
      <c r="C276">
        <v>6</v>
      </c>
      <c r="D276">
        <v>1</v>
      </c>
      <c r="E276">
        <v>1</v>
      </c>
      <c r="F276">
        <v>0</v>
      </c>
      <c r="G276">
        <v>1</v>
      </c>
      <c r="H276">
        <v>1</v>
      </c>
      <c r="I276">
        <v>1</v>
      </c>
      <c r="J276">
        <v>0</v>
      </c>
      <c r="K276">
        <v>1</v>
      </c>
      <c r="L276">
        <v>0</v>
      </c>
    </row>
    <row r="277" spans="1:12" x14ac:dyDescent="0.25">
      <c r="A277" t="s">
        <v>4908</v>
      </c>
      <c r="B277" t="s">
        <v>4909</v>
      </c>
      <c r="C277">
        <v>6</v>
      </c>
      <c r="D277">
        <v>1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0</v>
      </c>
      <c r="K277">
        <v>1</v>
      </c>
      <c r="L277">
        <v>0</v>
      </c>
    </row>
    <row r="278" spans="1:12" x14ac:dyDescent="0.25">
      <c r="A278" t="s">
        <v>4969</v>
      </c>
      <c r="B278" t="s">
        <v>4970</v>
      </c>
      <c r="C278">
        <v>6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0</v>
      </c>
      <c r="K278">
        <v>1</v>
      </c>
      <c r="L278">
        <v>0</v>
      </c>
    </row>
    <row r="279" spans="1:12" x14ac:dyDescent="0.25">
      <c r="A279" t="s">
        <v>5026</v>
      </c>
      <c r="B279" t="s">
        <v>5027</v>
      </c>
      <c r="C279">
        <v>6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0</v>
      </c>
      <c r="K279">
        <v>0</v>
      </c>
      <c r="L279">
        <v>0</v>
      </c>
    </row>
    <row r="280" spans="1:12" x14ac:dyDescent="0.25">
      <c r="A280" t="s">
        <v>5063</v>
      </c>
      <c r="B280" t="s">
        <v>5064</v>
      </c>
      <c r="C280">
        <v>6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0</v>
      </c>
      <c r="L280">
        <v>0</v>
      </c>
    </row>
    <row r="281" spans="1:12" x14ac:dyDescent="0.25">
      <c r="A281" t="s">
        <v>5234</v>
      </c>
      <c r="B281" t="s">
        <v>5235</v>
      </c>
      <c r="C281">
        <v>6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0</v>
      </c>
      <c r="K281">
        <v>0</v>
      </c>
      <c r="L281">
        <v>0</v>
      </c>
    </row>
    <row r="282" spans="1:12" x14ac:dyDescent="0.25">
      <c r="A282" t="s">
        <v>5396</v>
      </c>
      <c r="B282" t="s">
        <v>5397</v>
      </c>
      <c r="C282">
        <v>6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0</v>
      </c>
      <c r="K282">
        <v>1</v>
      </c>
      <c r="L282">
        <v>0</v>
      </c>
    </row>
    <row r="283" spans="1:12" x14ac:dyDescent="0.25">
      <c r="A283" t="s">
        <v>5466</v>
      </c>
      <c r="B283" t="s">
        <v>5467</v>
      </c>
      <c r="C283">
        <v>6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0</v>
      </c>
      <c r="J283">
        <v>0</v>
      </c>
      <c r="K283">
        <v>1</v>
      </c>
      <c r="L283">
        <v>0</v>
      </c>
    </row>
    <row r="284" spans="1:12" x14ac:dyDescent="0.25">
      <c r="A284" t="s">
        <v>5640</v>
      </c>
      <c r="B284" t="s">
        <v>5641</v>
      </c>
      <c r="C284">
        <v>6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0</v>
      </c>
      <c r="K284">
        <v>0</v>
      </c>
      <c r="L284">
        <v>0</v>
      </c>
    </row>
    <row r="285" spans="1:12" x14ac:dyDescent="0.25">
      <c r="A285" t="s">
        <v>5644</v>
      </c>
      <c r="B285" t="s">
        <v>5645</v>
      </c>
      <c r="C285">
        <v>6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1</v>
      </c>
      <c r="J285">
        <v>0</v>
      </c>
      <c r="K285">
        <v>1</v>
      </c>
      <c r="L285">
        <v>0</v>
      </c>
    </row>
    <row r="286" spans="1:12" x14ac:dyDescent="0.25">
      <c r="A286" t="s">
        <v>5845</v>
      </c>
      <c r="B286" t="s">
        <v>5846</v>
      </c>
      <c r="C286">
        <v>6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0</v>
      </c>
      <c r="K286">
        <v>0</v>
      </c>
      <c r="L286">
        <v>0</v>
      </c>
    </row>
    <row r="287" spans="1:12" x14ac:dyDescent="0.25">
      <c r="A287" t="s">
        <v>5963</v>
      </c>
      <c r="B287" t="s">
        <v>5964</v>
      </c>
      <c r="C287">
        <v>6</v>
      </c>
      <c r="D287">
        <v>1</v>
      </c>
      <c r="E287">
        <v>1</v>
      </c>
      <c r="F287">
        <v>1</v>
      </c>
      <c r="G287">
        <v>1</v>
      </c>
      <c r="H287">
        <v>0</v>
      </c>
      <c r="I287">
        <v>1</v>
      </c>
      <c r="J287">
        <v>0</v>
      </c>
      <c r="K287">
        <v>1</v>
      </c>
      <c r="L287">
        <v>0</v>
      </c>
    </row>
    <row r="288" spans="1:12" x14ac:dyDescent="0.25">
      <c r="A288" t="s">
        <v>6001</v>
      </c>
      <c r="B288" t="s">
        <v>6002</v>
      </c>
      <c r="C288">
        <v>6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0</v>
      </c>
      <c r="K288">
        <v>0</v>
      </c>
      <c r="L288">
        <v>0</v>
      </c>
    </row>
    <row r="289" spans="1:12" x14ac:dyDescent="0.25">
      <c r="A289" t="s">
        <v>6040</v>
      </c>
      <c r="B289" t="s">
        <v>6041</v>
      </c>
      <c r="C289">
        <v>6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0</v>
      </c>
    </row>
    <row r="290" spans="1:12" x14ac:dyDescent="0.25">
      <c r="A290" t="s">
        <v>6137</v>
      </c>
      <c r="B290" t="s">
        <v>6138</v>
      </c>
      <c r="C290">
        <v>6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0</v>
      </c>
      <c r="K290">
        <v>0</v>
      </c>
      <c r="L290">
        <v>0</v>
      </c>
    </row>
    <row r="291" spans="1:12" x14ac:dyDescent="0.25">
      <c r="A291" t="s">
        <v>6180</v>
      </c>
      <c r="B291" t="s">
        <v>6181</v>
      </c>
      <c r="C291">
        <v>6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0</v>
      </c>
      <c r="K291">
        <v>1</v>
      </c>
      <c r="L291">
        <v>0</v>
      </c>
    </row>
    <row r="292" spans="1:12" x14ac:dyDescent="0.25">
      <c r="A292" t="s">
        <v>6351</v>
      </c>
      <c r="B292" t="s">
        <v>6352</v>
      </c>
      <c r="C292">
        <v>6</v>
      </c>
      <c r="D292">
        <v>1</v>
      </c>
      <c r="E292">
        <v>1</v>
      </c>
      <c r="F292">
        <v>0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0</v>
      </c>
    </row>
    <row r="293" spans="1:12" x14ac:dyDescent="0.25">
      <c r="A293" t="s">
        <v>6353</v>
      </c>
      <c r="B293" t="s">
        <v>6354</v>
      </c>
      <c r="C293">
        <v>6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0</v>
      </c>
      <c r="K293">
        <v>0</v>
      </c>
      <c r="L293">
        <v>0</v>
      </c>
    </row>
    <row r="294" spans="1:12" x14ac:dyDescent="0.25">
      <c r="A294" t="s">
        <v>6558</v>
      </c>
      <c r="B294" t="s">
        <v>6559</v>
      </c>
      <c r="C294">
        <v>6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0</v>
      </c>
      <c r="K294">
        <v>1</v>
      </c>
      <c r="L294">
        <v>0</v>
      </c>
    </row>
    <row r="295" spans="1:12" x14ac:dyDescent="0.25">
      <c r="A295" t="s">
        <v>6721</v>
      </c>
      <c r="B295" t="s">
        <v>6722</v>
      </c>
      <c r="C295">
        <v>6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0</v>
      </c>
      <c r="K295">
        <v>0</v>
      </c>
      <c r="L295">
        <v>0</v>
      </c>
    </row>
    <row r="296" spans="1:12" x14ac:dyDescent="0.25">
      <c r="A296" t="s">
        <v>6725</v>
      </c>
      <c r="B296" t="s">
        <v>6726</v>
      </c>
      <c r="C296">
        <v>6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1</v>
      </c>
      <c r="J296">
        <v>0</v>
      </c>
      <c r="K296">
        <v>1</v>
      </c>
      <c r="L296">
        <v>0</v>
      </c>
    </row>
    <row r="297" spans="1:12" x14ac:dyDescent="0.25">
      <c r="A297" t="s">
        <v>6727</v>
      </c>
      <c r="B297" t="s">
        <v>6728</v>
      </c>
      <c r="C297">
        <v>6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1</v>
      </c>
      <c r="J297">
        <v>0</v>
      </c>
      <c r="K297">
        <v>1</v>
      </c>
      <c r="L297">
        <v>0</v>
      </c>
    </row>
    <row r="298" spans="1:12" x14ac:dyDescent="0.25">
      <c r="A298" t="s">
        <v>6736</v>
      </c>
      <c r="B298" t="s">
        <v>6737</v>
      </c>
      <c r="C298">
        <v>6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0</v>
      </c>
      <c r="K298">
        <v>0</v>
      </c>
      <c r="L298">
        <v>0</v>
      </c>
    </row>
    <row r="299" spans="1:12" x14ac:dyDescent="0.25">
      <c r="A299" t="s">
        <v>6740</v>
      </c>
      <c r="B299" t="s">
        <v>6741</v>
      </c>
      <c r="C299">
        <v>6</v>
      </c>
      <c r="D299">
        <v>1</v>
      </c>
      <c r="E299">
        <v>1</v>
      </c>
      <c r="F299">
        <v>1</v>
      </c>
      <c r="G299">
        <v>1</v>
      </c>
      <c r="H299">
        <v>0</v>
      </c>
      <c r="I299">
        <v>1</v>
      </c>
      <c r="J299">
        <v>0</v>
      </c>
      <c r="K299">
        <v>1</v>
      </c>
      <c r="L299">
        <v>0</v>
      </c>
    </row>
    <row r="300" spans="1:12" x14ac:dyDescent="0.25">
      <c r="A300" t="s">
        <v>6821</v>
      </c>
      <c r="B300" t="s">
        <v>6822</v>
      </c>
      <c r="C300">
        <v>6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0</v>
      </c>
      <c r="K300">
        <v>0</v>
      </c>
      <c r="L300">
        <v>0</v>
      </c>
    </row>
    <row r="301" spans="1:12" x14ac:dyDescent="0.25">
      <c r="A301" t="s">
        <v>7055</v>
      </c>
      <c r="B301" t="s">
        <v>7056</v>
      </c>
      <c r="C301">
        <v>6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0</v>
      </c>
      <c r="K301">
        <v>0</v>
      </c>
      <c r="L301">
        <v>0</v>
      </c>
    </row>
    <row r="302" spans="1:12" x14ac:dyDescent="0.25">
      <c r="A302" t="s">
        <v>7075</v>
      </c>
      <c r="B302" t="s">
        <v>7076</v>
      </c>
      <c r="C302">
        <v>6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1</v>
      </c>
      <c r="L302">
        <v>0</v>
      </c>
    </row>
    <row r="303" spans="1:12" x14ac:dyDescent="0.25">
      <c r="A303" t="s">
        <v>7075</v>
      </c>
      <c r="B303" t="s">
        <v>7076</v>
      </c>
      <c r="C303">
        <v>6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1</v>
      </c>
      <c r="L303">
        <v>0</v>
      </c>
    </row>
    <row r="304" spans="1:12" x14ac:dyDescent="0.25">
      <c r="A304" t="s">
        <v>15</v>
      </c>
      <c r="B304" t="s">
        <v>7092</v>
      </c>
      <c r="C304">
        <v>6</v>
      </c>
      <c r="D304">
        <v>1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1</v>
      </c>
      <c r="K304">
        <v>1</v>
      </c>
      <c r="L304">
        <v>0</v>
      </c>
    </row>
    <row r="305" spans="1:12" x14ac:dyDescent="0.25">
      <c r="A305" t="s">
        <v>61</v>
      </c>
      <c r="B305" t="s">
        <v>7130</v>
      </c>
      <c r="C305">
        <v>6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0</v>
      </c>
      <c r="J305">
        <v>1</v>
      </c>
      <c r="K305">
        <v>1</v>
      </c>
      <c r="L305">
        <v>0</v>
      </c>
    </row>
    <row r="306" spans="1:12" x14ac:dyDescent="0.25">
      <c r="A306" t="s">
        <v>81</v>
      </c>
      <c r="B306" t="s">
        <v>7149</v>
      </c>
      <c r="C306">
        <v>6</v>
      </c>
      <c r="D306">
        <v>1</v>
      </c>
      <c r="E306">
        <v>1</v>
      </c>
      <c r="F306">
        <v>0</v>
      </c>
      <c r="G306">
        <v>1</v>
      </c>
      <c r="H306">
        <v>1</v>
      </c>
      <c r="I306">
        <v>1</v>
      </c>
      <c r="J306">
        <v>1</v>
      </c>
      <c r="K306">
        <v>0</v>
      </c>
      <c r="L306">
        <v>0</v>
      </c>
    </row>
    <row r="307" spans="1:12" x14ac:dyDescent="0.25">
      <c r="A307" t="s">
        <v>110</v>
      </c>
      <c r="B307" t="s">
        <v>7176</v>
      </c>
      <c r="C307">
        <v>6</v>
      </c>
      <c r="D307">
        <v>1</v>
      </c>
      <c r="E307">
        <v>0</v>
      </c>
      <c r="F307">
        <v>1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0</v>
      </c>
    </row>
    <row r="308" spans="1:12" x14ac:dyDescent="0.25">
      <c r="A308" t="s">
        <v>138</v>
      </c>
      <c r="B308" t="s">
        <v>7203</v>
      </c>
      <c r="C308">
        <v>6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0</v>
      </c>
    </row>
    <row r="309" spans="1:12" x14ac:dyDescent="0.25">
      <c r="A309" t="s">
        <v>224</v>
      </c>
      <c r="B309" t="s">
        <v>7275</v>
      </c>
      <c r="C309">
        <v>6</v>
      </c>
      <c r="D309">
        <v>1</v>
      </c>
      <c r="E309">
        <v>1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0</v>
      </c>
      <c r="L309">
        <v>0</v>
      </c>
    </row>
    <row r="310" spans="1:12" x14ac:dyDescent="0.25">
      <c r="A310" t="s">
        <v>230</v>
      </c>
      <c r="B310" t="s">
        <v>7280</v>
      </c>
      <c r="C310">
        <v>6</v>
      </c>
      <c r="D310">
        <v>1</v>
      </c>
      <c r="E310">
        <v>1</v>
      </c>
      <c r="F310">
        <v>0</v>
      </c>
      <c r="G310">
        <v>1</v>
      </c>
      <c r="H310">
        <v>1</v>
      </c>
      <c r="I310">
        <v>1</v>
      </c>
      <c r="J310">
        <v>1</v>
      </c>
      <c r="K310">
        <v>0</v>
      </c>
      <c r="L310">
        <v>0</v>
      </c>
    </row>
    <row r="311" spans="1:12" x14ac:dyDescent="0.25">
      <c r="A311" t="s">
        <v>374</v>
      </c>
      <c r="B311" t="s">
        <v>375</v>
      </c>
      <c r="C311">
        <v>6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0</v>
      </c>
      <c r="L311">
        <v>0</v>
      </c>
    </row>
    <row r="312" spans="1:12" x14ac:dyDescent="0.25">
      <c r="A312" t="s">
        <v>413</v>
      </c>
      <c r="B312" t="s">
        <v>414</v>
      </c>
      <c r="C312">
        <v>6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0</v>
      </c>
    </row>
    <row r="313" spans="1:12" x14ac:dyDescent="0.25">
      <c r="A313" t="s">
        <v>600</v>
      </c>
      <c r="B313" t="s">
        <v>601</v>
      </c>
      <c r="C313">
        <v>6</v>
      </c>
      <c r="D313">
        <v>1</v>
      </c>
      <c r="E313">
        <v>1</v>
      </c>
      <c r="F313">
        <v>0</v>
      </c>
      <c r="G313">
        <v>1</v>
      </c>
      <c r="H313">
        <v>1</v>
      </c>
      <c r="I313">
        <v>1</v>
      </c>
      <c r="J313">
        <v>1</v>
      </c>
      <c r="K313">
        <v>0</v>
      </c>
      <c r="L313">
        <v>0</v>
      </c>
    </row>
    <row r="314" spans="1:12" x14ac:dyDescent="0.25">
      <c r="A314" t="s">
        <v>679</v>
      </c>
      <c r="B314" t="s">
        <v>680</v>
      </c>
      <c r="C314">
        <v>6</v>
      </c>
      <c r="D314">
        <v>1</v>
      </c>
      <c r="E314">
        <v>1</v>
      </c>
      <c r="F314">
        <v>0</v>
      </c>
      <c r="G314">
        <v>1</v>
      </c>
      <c r="H314">
        <v>1</v>
      </c>
      <c r="I314">
        <v>1</v>
      </c>
      <c r="J314">
        <v>1</v>
      </c>
      <c r="K314">
        <v>0</v>
      </c>
      <c r="L314">
        <v>0</v>
      </c>
    </row>
    <row r="315" spans="1:12" x14ac:dyDescent="0.25">
      <c r="A315" t="s">
        <v>693</v>
      </c>
      <c r="B315" t="s">
        <v>694</v>
      </c>
      <c r="C315">
        <v>6</v>
      </c>
      <c r="D315">
        <v>1</v>
      </c>
      <c r="E315">
        <v>1</v>
      </c>
      <c r="F315">
        <v>0</v>
      </c>
      <c r="G315">
        <v>1</v>
      </c>
      <c r="H315">
        <v>1</v>
      </c>
      <c r="I315">
        <v>1</v>
      </c>
      <c r="J315">
        <v>1</v>
      </c>
      <c r="K315">
        <v>0</v>
      </c>
      <c r="L315">
        <v>0</v>
      </c>
    </row>
    <row r="316" spans="1:12" x14ac:dyDescent="0.25">
      <c r="A316" t="s">
        <v>697</v>
      </c>
      <c r="B316" t="s">
        <v>698</v>
      </c>
      <c r="C316">
        <v>6</v>
      </c>
      <c r="D316">
        <v>1</v>
      </c>
      <c r="E316">
        <v>1</v>
      </c>
      <c r="F316">
        <v>0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</v>
      </c>
    </row>
    <row r="317" spans="1:12" x14ac:dyDescent="0.25">
      <c r="A317" t="s">
        <v>748</v>
      </c>
      <c r="B317" t="s">
        <v>749</v>
      </c>
      <c r="C317">
        <v>6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0</v>
      </c>
      <c r="L317">
        <v>0</v>
      </c>
    </row>
    <row r="318" spans="1:12" x14ac:dyDescent="0.25">
      <c r="A318" t="s">
        <v>918</v>
      </c>
      <c r="B318" t="s">
        <v>919</v>
      </c>
      <c r="C318">
        <v>6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0</v>
      </c>
      <c r="J318">
        <v>1</v>
      </c>
      <c r="K318">
        <v>0</v>
      </c>
      <c r="L318">
        <v>0</v>
      </c>
    </row>
    <row r="319" spans="1:12" x14ac:dyDescent="0.25">
      <c r="A319" t="s">
        <v>945</v>
      </c>
      <c r="B319" t="s">
        <v>946</v>
      </c>
      <c r="C319">
        <v>6</v>
      </c>
      <c r="D319">
        <v>1</v>
      </c>
      <c r="E319">
        <v>1</v>
      </c>
      <c r="F319">
        <v>0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0</v>
      </c>
    </row>
    <row r="320" spans="1:12" x14ac:dyDescent="0.25">
      <c r="A320" t="s">
        <v>949</v>
      </c>
      <c r="B320" t="s">
        <v>950</v>
      </c>
      <c r="C320">
        <v>6</v>
      </c>
      <c r="D320">
        <v>1</v>
      </c>
      <c r="E320">
        <v>1</v>
      </c>
      <c r="F320">
        <v>0</v>
      </c>
      <c r="G320">
        <v>1</v>
      </c>
      <c r="H320">
        <v>1</v>
      </c>
      <c r="I320">
        <v>1</v>
      </c>
      <c r="J320">
        <v>1</v>
      </c>
      <c r="K320">
        <v>0</v>
      </c>
      <c r="L320">
        <v>0</v>
      </c>
    </row>
    <row r="321" spans="1:12" x14ac:dyDescent="0.25">
      <c r="A321" t="s">
        <v>1080</v>
      </c>
      <c r="B321" t="s">
        <v>1081</v>
      </c>
      <c r="C321">
        <v>6</v>
      </c>
      <c r="D321">
        <v>1</v>
      </c>
      <c r="E321">
        <v>0</v>
      </c>
      <c r="F321">
        <v>1</v>
      </c>
      <c r="G321">
        <v>0</v>
      </c>
      <c r="H321">
        <v>1</v>
      </c>
      <c r="I321">
        <v>1</v>
      </c>
      <c r="J321">
        <v>1</v>
      </c>
      <c r="K321">
        <v>1</v>
      </c>
      <c r="L321">
        <v>0</v>
      </c>
    </row>
    <row r="322" spans="1:12" x14ac:dyDescent="0.25">
      <c r="A322" t="s">
        <v>1161</v>
      </c>
      <c r="B322" t="s">
        <v>1162</v>
      </c>
      <c r="C322">
        <v>6</v>
      </c>
      <c r="D322">
        <v>1</v>
      </c>
      <c r="E322">
        <v>1</v>
      </c>
      <c r="F322">
        <v>0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25">
      <c r="A323" t="s">
        <v>1163</v>
      </c>
      <c r="B323" t="s">
        <v>1164</v>
      </c>
      <c r="C323">
        <v>6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0</v>
      </c>
      <c r="J323">
        <v>1</v>
      </c>
      <c r="K323">
        <v>0</v>
      </c>
      <c r="L323">
        <v>0</v>
      </c>
    </row>
    <row r="324" spans="1:12" x14ac:dyDescent="0.25">
      <c r="A324" t="s">
        <v>1232</v>
      </c>
      <c r="B324" t="s">
        <v>1233</v>
      </c>
      <c r="C324">
        <v>6</v>
      </c>
      <c r="D324">
        <v>1</v>
      </c>
      <c r="E324">
        <v>0</v>
      </c>
      <c r="F324">
        <v>1</v>
      </c>
      <c r="G324">
        <v>0</v>
      </c>
      <c r="H324">
        <v>1</v>
      </c>
      <c r="I324">
        <v>1</v>
      </c>
      <c r="J324">
        <v>1</v>
      </c>
      <c r="K324">
        <v>1</v>
      </c>
      <c r="L324">
        <v>0</v>
      </c>
    </row>
    <row r="325" spans="1:12" x14ac:dyDescent="0.25">
      <c r="A325" t="s">
        <v>1275</v>
      </c>
      <c r="B325" t="s">
        <v>1276</v>
      </c>
      <c r="C325">
        <v>6</v>
      </c>
      <c r="D325">
        <v>1</v>
      </c>
      <c r="E325">
        <v>1</v>
      </c>
      <c r="F325">
        <v>0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0</v>
      </c>
    </row>
    <row r="326" spans="1:12" x14ac:dyDescent="0.25">
      <c r="A326" t="s">
        <v>1364</v>
      </c>
      <c r="B326" t="s">
        <v>1365</v>
      </c>
      <c r="C326">
        <v>6</v>
      </c>
      <c r="D326">
        <v>1</v>
      </c>
      <c r="E326">
        <v>1</v>
      </c>
      <c r="F326">
        <v>0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0</v>
      </c>
    </row>
    <row r="327" spans="1:12" x14ac:dyDescent="0.25">
      <c r="A327" t="s">
        <v>1418</v>
      </c>
      <c r="B327" t="s">
        <v>1419</v>
      </c>
      <c r="C327">
        <v>6</v>
      </c>
      <c r="D327">
        <v>1</v>
      </c>
      <c r="E327">
        <v>1</v>
      </c>
      <c r="F327">
        <v>0</v>
      </c>
      <c r="G327">
        <v>1</v>
      </c>
      <c r="H327">
        <v>1</v>
      </c>
      <c r="I327">
        <v>1</v>
      </c>
      <c r="J327">
        <v>1</v>
      </c>
      <c r="K327">
        <v>0</v>
      </c>
      <c r="L327">
        <v>0</v>
      </c>
    </row>
    <row r="328" spans="1:12" x14ac:dyDescent="0.25">
      <c r="A328" t="s">
        <v>1520</v>
      </c>
      <c r="B328" t="s">
        <v>1521</v>
      </c>
      <c r="C328">
        <v>6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0</v>
      </c>
      <c r="L328">
        <v>0</v>
      </c>
    </row>
    <row r="329" spans="1:12" x14ac:dyDescent="0.25">
      <c r="A329" t="s">
        <v>1530</v>
      </c>
      <c r="B329" t="s">
        <v>1531</v>
      </c>
      <c r="C329">
        <v>6</v>
      </c>
      <c r="D329">
        <v>1</v>
      </c>
      <c r="E329">
        <v>1</v>
      </c>
      <c r="F329">
        <v>0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0</v>
      </c>
    </row>
    <row r="330" spans="1:12" x14ac:dyDescent="0.25">
      <c r="A330" t="s">
        <v>1576</v>
      </c>
      <c r="B330" t="s">
        <v>1577</v>
      </c>
      <c r="C330">
        <v>6</v>
      </c>
      <c r="D330">
        <v>1</v>
      </c>
      <c r="E330">
        <v>1</v>
      </c>
      <c r="F330">
        <v>0</v>
      </c>
      <c r="G330">
        <v>1</v>
      </c>
      <c r="H330">
        <v>1</v>
      </c>
      <c r="I330">
        <v>1</v>
      </c>
      <c r="J330">
        <v>1</v>
      </c>
      <c r="K330">
        <v>0</v>
      </c>
      <c r="L330">
        <v>0</v>
      </c>
    </row>
    <row r="331" spans="1:12" x14ac:dyDescent="0.25">
      <c r="A331" t="s">
        <v>1578</v>
      </c>
      <c r="B331" t="s">
        <v>1577</v>
      </c>
      <c r="C331">
        <v>6</v>
      </c>
      <c r="D331">
        <v>1</v>
      </c>
      <c r="E331">
        <v>1</v>
      </c>
      <c r="F331">
        <v>0</v>
      </c>
      <c r="G331">
        <v>1</v>
      </c>
      <c r="H331">
        <v>1</v>
      </c>
      <c r="I331">
        <v>1</v>
      </c>
      <c r="J331">
        <v>1</v>
      </c>
      <c r="K331">
        <v>0</v>
      </c>
      <c r="L331">
        <v>0</v>
      </c>
    </row>
    <row r="332" spans="1:12" x14ac:dyDescent="0.25">
      <c r="A332" t="s">
        <v>1587</v>
      </c>
      <c r="B332" t="s">
        <v>1588</v>
      </c>
      <c r="C332">
        <v>6</v>
      </c>
      <c r="D332">
        <v>1</v>
      </c>
      <c r="E332">
        <v>1</v>
      </c>
      <c r="F332">
        <v>0</v>
      </c>
      <c r="G332">
        <v>1</v>
      </c>
      <c r="H332">
        <v>1</v>
      </c>
      <c r="I332">
        <v>1</v>
      </c>
      <c r="J332">
        <v>1</v>
      </c>
      <c r="K332">
        <v>0</v>
      </c>
      <c r="L332">
        <v>0</v>
      </c>
    </row>
    <row r="333" spans="1:12" x14ac:dyDescent="0.25">
      <c r="A333" t="s">
        <v>1589</v>
      </c>
      <c r="B333" t="s">
        <v>1590</v>
      </c>
      <c r="C333">
        <v>6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0</v>
      </c>
    </row>
    <row r="334" spans="1:12" x14ac:dyDescent="0.25">
      <c r="A334" t="s">
        <v>1604</v>
      </c>
      <c r="B334" t="s">
        <v>1605</v>
      </c>
      <c r="C334">
        <v>6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0</v>
      </c>
      <c r="L334">
        <v>0</v>
      </c>
    </row>
    <row r="335" spans="1:12" x14ac:dyDescent="0.25">
      <c r="A335" t="s">
        <v>1771</v>
      </c>
      <c r="B335" t="s">
        <v>1772</v>
      </c>
      <c r="C335">
        <v>6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0</v>
      </c>
      <c r="L335">
        <v>0</v>
      </c>
    </row>
    <row r="336" spans="1:12" x14ac:dyDescent="0.25">
      <c r="A336" t="s">
        <v>2006</v>
      </c>
      <c r="B336" t="s">
        <v>2007</v>
      </c>
      <c r="C336">
        <v>6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0</v>
      </c>
      <c r="L336">
        <v>0</v>
      </c>
    </row>
    <row r="337" spans="1:12" x14ac:dyDescent="0.25">
      <c r="A337" t="s">
        <v>2008</v>
      </c>
      <c r="B337" t="s">
        <v>2007</v>
      </c>
      <c r="C337">
        <v>6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0</v>
      </c>
      <c r="L337">
        <v>0</v>
      </c>
    </row>
    <row r="338" spans="1:12" x14ac:dyDescent="0.25">
      <c r="A338" t="s">
        <v>2009</v>
      </c>
      <c r="B338" t="s">
        <v>2007</v>
      </c>
      <c r="C338">
        <v>6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0</v>
      </c>
      <c r="J338">
        <v>1</v>
      </c>
      <c r="K338">
        <v>0</v>
      </c>
      <c r="L338">
        <v>0</v>
      </c>
    </row>
    <row r="339" spans="1:12" x14ac:dyDescent="0.25">
      <c r="A339" t="s">
        <v>2051</v>
      </c>
      <c r="B339" t="s">
        <v>2052</v>
      </c>
      <c r="C339">
        <v>6</v>
      </c>
      <c r="D339">
        <v>1</v>
      </c>
      <c r="E339">
        <v>1</v>
      </c>
      <c r="F339">
        <v>0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0</v>
      </c>
    </row>
    <row r="340" spans="1:12" x14ac:dyDescent="0.25">
      <c r="A340" t="s">
        <v>2095</v>
      </c>
      <c r="B340" t="s">
        <v>2096</v>
      </c>
      <c r="C340">
        <v>6</v>
      </c>
      <c r="D340">
        <v>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0</v>
      </c>
      <c r="L340">
        <v>0</v>
      </c>
    </row>
    <row r="341" spans="1:12" x14ac:dyDescent="0.25">
      <c r="A341" t="s">
        <v>2097</v>
      </c>
      <c r="B341" t="s">
        <v>2096</v>
      </c>
      <c r="C341">
        <v>6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0</v>
      </c>
      <c r="L341">
        <v>0</v>
      </c>
    </row>
    <row r="342" spans="1:12" x14ac:dyDescent="0.25">
      <c r="A342" t="s">
        <v>2166</v>
      </c>
      <c r="B342" t="s">
        <v>2167</v>
      </c>
      <c r="C342">
        <v>6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1</v>
      </c>
      <c r="J342">
        <v>1</v>
      </c>
      <c r="K342">
        <v>0</v>
      </c>
      <c r="L342">
        <v>0</v>
      </c>
    </row>
    <row r="343" spans="1:12" x14ac:dyDescent="0.25">
      <c r="A343" t="s">
        <v>2204</v>
      </c>
      <c r="B343" t="s">
        <v>2205</v>
      </c>
      <c r="C343">
        <v>6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1</v>
      </c>
      <c r="J343">
        <v>1</v>
      </c>
      <c r="K343">
        <v>0</v>
      </c>
      <c r="L343">
        <v>0</v>
      </c>
    </row>
    <row r="344" spans="1:12" x14ac:dyDescent="0.25">
      <c r="A344" t="s">
        <v>2220</v>
      </c>
      <c r="B344" t="s">
        <v>2221</v>
      </c>
      <c r="C344">
        <v>6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1</v>
      </c>
      <c r="J344">
        <v>1</v>
      </c>
      <c r="K344">
        <v>0</v>
      </c>
      <c r="L344">
        <v>0</v>
      </c>
    </row>
    <row r="345" spans="1:12" x14ac:dyDescent="0.25">
      <c r="A345" t="s">
        <v>2243</v>
      </c>
      <c r="B345" t="s">
        <v>2244</v>
      </c>
      <c r="C345">
        <v>6</v>
      </c>
      <c r="D345">
        <v>1</v>
      </c>
      <c r="E345">
        <v>1</v>
      </c>
      <c r="F345">
        <v>0</v>
      </c>
      <c r="G345">
        <v>1</v>
      </c>
      <c r="H345">
        <v>1</v>
      </c>
      <c r="I345">
        <v>1</v>
      </c>
      <c r="J345">
        <v>1</v>
      </c>
      <c r="K345">
        <v>0</v>
      </c>
      <c r="L345">
        <v>0</v>
      </c>
    </row>
    <row r="346" spans="1:12" x14ac:dyDescent="0.25">
      <c r="A346" t="s">
        <v>2452</v>
      </c>
      <c r="B346" t="s">
        <v>2453</v>
      </c>
      <c r="C346">
        <v>6</v>
      </c>
      <c r="D346">
        <v>1</v>
      </c>
      <c r="E346">
        <v>1</v>
      </c>
      <c r="F346">
        <v>0</v>
      </c>
      <c r="G346">
        <v>1</v>
      </c>
      <c r="H346">
        <v>1</v>
      </c>
      <c r="I346">
        <v>1</v>
      </c>
      <c r="J346">
        <v>1</v>
      </c>
      <c r="K346">
        <v>0</v>
      </c>
      <c r="L346">
        <v>0</v>
      </c>
    </row>
    <row r="347" spans="1:12" x14ac:dyDescent="0.25">
      <c r="A347" t="s">
        <v>2693</v>
      </c>
      <c r="B347" t="s">
        <v>2694</v>
      </c>
      <c r="C347">
        <v>6</v>
      </c>
      <c r="D347">
        <v>1</v>
      </c>
      <c r="E347">
        <v>1</v>
      </c>
      <c r="F347">
        <v>0</v>
      </c>
      <c r="G347">
        <v>1</v>
      </c>
      <c r="H347">
        <v>1</v>
      </c>
      <c r="I347">
        <v>1</v>
      </c>
      <c r="J347">
        <v>1</v>
      </c>
      <c r="K347">
        <v>0</v>
      </c>
      <c r="L347">
        <v>0</v>
      </c>
    </row>
    <row r="348" spans="1:12" x14ac:dyDescent="0.25">
      <c r="A348" t="s">
        <v>2738</v>
      </c>
      <c r="B348" t="s">
        <v>2737</v>
      </c>
      <c r="C348">
        <v>6</v>
      </c>
      <c r="D348">
        <v>1</v>
      </c>
      <c r="E348">
        <v>1</v>
      </c>
      <c r="F348">
        <v>0</v>
      </c>
      <c r="G348">
        <v>1</v>
      </c>
      <c r="H348">
        <v>1</v>
      </c>
      <c r="I348">
        <v>1</v>
      </c>
      <c r="J348">
        <v>1</v>
      </c>
      <c r="K348">
        <v>0</v>
      </c>
      <c r="L348">
        <v>0</v>
      </c>
    </row>
    <row r="349" spans="1:12" x14ac:dyDescent="0.25">
      <c r="A349" t="s">
        <v>2815</v>
      </c>
      <c r="B349" t="s">
        <v>2816</v>
      </c>
      <c r="C349">
        <v>6</v>
      </c>
      <c r="D349">
        <v>1</v>
      </c>
      <c r="E349">
        <v>1</v>
      </c>
      <c r="F349">
        <v>0</v>
      </c>
      <c r="G349">
        <v>1</v>
      </c>
      <c r="H349">
        <v>1</v>
      </c>
      <c r="I349">
        <v>1</v>
      </c>
      <c r="J349">
        <v>1</v>
      </c>
      <c r="K349">
        <v>0</v>
      </c>
      <c r="L349">
        <v>0</v>
      </c>
    </row>
    <row r="350" spans="1:12" x14ac:dyDescent="0.25">
      <c r="A350" t="s">
        <v>2830</v>
      </c>
      <c r="B350" t="s">
        <v>2831</v>
      </c>
      <c r="C350">
        <v>6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1</v>
      </c>
      <c r="J350">
        <v>1</v>
      </c>
      <c r="K350">
        <v>0</v>
      </c>
      <c r="L350">
        <v>0</v>
      </c>
    </row>
    <row r="351" spans="1:12" x14ac:dyDescent="0.25">
      <c r="A351" t="s">
        <v>2846</v>
      </c>
      <c r="B351" t="s">
        <v>2847</v>
      </c>
      <c r="C351">
        <v>6</v>
      </c>
      <c r="D351">
        <v>1</v>
      </c>
      <c r="E351">
        <v>1</v>
      </c>
      <c r="F351">
        <v>0</v>
      </c>
      <c r="G351">
        <v>1</v>
      </c>
      <c r="H351">
        <v>1</v>
      </c>
      <c r="I351">
        <v>1</v>
      </c>
      <c r="J351">
        <v>1</v>
      </c>
      <c r="K351">
        <v>0</v>
      </c>
      <c r="L351">
        <v>0</v>
      </c>
    </row>
    <row r="352" spans="1:12" x14ac:dyDescent="0.25">
      <c r="A352" t="s">
        <v>2860</v>
      </c>
      <c r="B352" t="s">
        <v>2861</v>
      </c>
      <c r="C352">
        <v>6</v>
      </c>
      <c r="D352">
        <v>1</v>
      </c>
      <c r="E352">
        <v>1</v>
      </c>
      <c r="F352">
        <v>0</v>
      </c>
      <c r="G352">
        <v>1</v>
      </c>
      <c r="H352">
        <v>1</v>
      </c>
      <c r="I352">
        <v>1</v>
      </c>
      <c r="J352">
        <v>1</v>
      </c>
      <c r="K352">
        <v>0</v>
      </c>
      <c r="L352">
        <v>0</v>
      </c>
    </row>
    <row r="353" spans="1:12" x14ac:dyDescent="0.25">
      <c r="A353" t="s">
        <v>3191</v>
      </c>
      <c r="B353" t="s">
        <v>3192</v>
      </c>
      <c r="C353">
        <v>6</v>
      </c>
      <c r="D353">
        <v>1</v>
      </c>
      <c r="E353">
        <v>1</v>
      </c>
      <c r="F353">
        <v>0</v>
      </c>
      <c r="G353">
        <v>1</v>
      </c>
      <c r="H353">
        <v>1</v>
      </c>
      <c r="I353">
        <v>1</v>
      </c>
      <c r="J353">
        <v>1</v>
      </c>
      <c r="K353">
        <v>0</v>
      </c>
      <c r="L353">
        <v>0</v>
      </c>
    </row>
    <row r="354" spans="1:12" x14ac:dyDescent="0.25">
      <c r="A354" t="s">
        <v>3226</v>
      </c>
      <c r="B354" t="s">
        <v>3227</v>
      </c>
      <c r="C354">
        <v>6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1</v>
      </c>
      <c r="J354">
        <v>1</v>
      </c>
      <c r="K354">
        <v>0</v>
      </c>
      <c r="L354">
        <v>0</v>
      </c>
    </row>
    <row r="355" spans="1:12" x14ac:dyDescent="0.25">
      <c r="A355" t="s">
        <v>3259</v>
      </c>
      <c r="B355" t="s">
        <v>3260</v>
      </c>
      <c r="C355">
        <v>6</v>
      </c>
      <c r="D355">
        <v>1</v>
      </c>
      <c r="E355">
        <v>1</v>
      </c>
      <c r="F355">
        <v>0</v>
      </c>
      <c r="G355">
        <v>1</v>
      </c>
      <c r="H355">
        <v>1</v>
      </c>
      <c r="I355">
        <v>1</v>
      </c>
      <c r="J355">
        <v>1</v>
      </c>
      <c r="K355">
        <v>0</v>
      </c>
      <c r="L355">
        <v>0</v>
      </c>
    </row>
    <row r="356" spans="1:12" x14ac:dyDescent="0.25">
      <c r="A356" t="s">
        <v>3273</v>
      </c>
      <c r="B356" t="s">
        <v>3274</v>
      </c>
      <c r="C356">
        <v>6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1</v>
      </c>
      <c r="K356">
        <v>0</v>
      </c>
      <c r="L356">
        <v>0</v>
      </c>
    </row>
    <row r="357" spans="1:12" x14ac:dyDescent="0.25">
      <c r="A357" t="s">
        <v>3348</v>
      </c>
      <c r="B357" t="s">
        <v>3349</v>
      </c>
      <c r="C357">
        <v>6</v>
      </c>
      <c r="D357">
        <v>1</v>
      </c>
      <c r="E357">
        <v>1</v>
      </c>
      <c r="F357">
        <v>0</v>
      </c>
      <c r="G357">
        <v>1</v>
      </c>
      <c r="H357">
        <v>1</v>
      </c>
      <c r="I357">
        <v>1</v>
      </c>
      <c r="J357">
        <v>1</v>
      </c>
      <c r="K357">
        <v>0</v>
      </c>
      <c r="L357">
        <v>0</v>
      </c>
    </row>
    <row r="358" spans="1:12" x14ac:dyDescent="0.25">
      <c r="A358" t="s">
        <v>3459</v>
      </c>
      <c r="B358" t="s">
        <v>3460</v>
      </c>
      <c r="C358">
        <v>6</v>
      </c>
      <c r="D358">
        <v>1</v>
      </c>
      <c r="E358">
        <v>1</v>
      </c>
      <c r="F358">
        <v>0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0</v>
      </c>
    </row>
    <row r="359" spans="1:12" x14ac:dyDescent="0.25">
      <c r="A359" t="s">
        <v>3463</v>
      </c>
      <c r="B359" t="s">
        <v>3464</v>
      </c>
      <c r="C359">
        <v>6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1</v>
      </c>
      <c r="K359">
        <v>0</v>
      </c>
      <c r="L359">
        <v>0</v>
      </c>
    </row>
    <row r="360" spans="1:12" x14ac:dyDescent="0.25">
      <c r="A360" t="s">
        <v>3588</v>
      </c>
      <c r="B360" t="s">
        <v>3589</v>
      </c>
      <c r="C360">
        <v>6</v>
      </c>
      <c r="D360">
        <v>1</v>
      </c>
      <c r="E360">
        <v>1</v>
      </c>
      <c r="F360">
        <v>0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0</v>
      </c>
    </row>
    <row r="361" spans="1:12" x14ac:dyDescent="0.25">
      <c r="A361" t="s">
        <v>3662</v>
      </c>
      <c r="B361" t="s">
        <v>3663</v>
      </c>
      <c r="C361">
        <v>6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</row>
    <row r="362" spans="1:12" x14ac:dyDescent="0.25">
      <c r="A362" t="s">
        <v>3695</v>
      </c>
      <c r="B362" t="s">
        <v>3696</v>
      </c>
      <c r="C362">
        <v>6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1</v>
      </c>
      <c r="L362">
        <v>0</v>
      </c>
    </row>
    <row r="363" spans="1:12" x14ac:dyDescent="0.25">
      <c r="A363" t="s">
        <v>3865</v>
      </c>
      <c r="B363" t="s">
        <v>3866</v>
      </c>
      <c r="C363">
        <v>6</v>
      </c>
      <c r="D363">
        <v>1</v>
      </c>
      <c r="E363">
        <v>1</v>
      </c>
      <c r="F363">
        <v>0</v>
      </c>
      <c r="G363">
        <v>1</v>
      </c>
      <c r="H363">
        <v>1</v>
      </c>
      <c r="I363">
        <v>1</v>
      </c>
      <c r="J363">
        <v>1</v>
      </c>
      <c r="K363">
        <v>0</v>
      </c>
      <c r="L363">
        <v>0</v>
      </c>
    </row>
    <row r="364" spans="1:12" x14ac:dyDescent="0.25">
      <c r="A364" t="s">
        <v>3910</v>
      </c>
      <c r="B364" t="s">
        <v>3911</v>
      </c>
      <c r="C364">
        <v>6</v>
      </c>
      <c r="D364">
        <v>1</v>
      </c>
      <c r="E364">
        <v>1</v>
      </c>
      <c r="F364">
        <v>0</v>
      </c>
      <c r="G364">
        <v>1</v>
      </c>
      <c r="H364">
        <v>1</v>
      </c>
      <c r="I364">
        <v>1</v>
      </c>
      <c r="J364">
        <v>1</v>
      </c>
      <c r="K364">
        <v>0</v>
      </c>
      <c r="L364">
        <v>0</v>
      </c>
    </row>
    <row r="365" spans="1:12" x14ac:dyDescent="0.25">
      <c r="A365" t="s">
        <v>3952</v>
      </c>
      <c r="B365" t="s">
        <v>3953</v>
      </c>
      <c r="C365">
        <v>6</v>
      </c>
      <c r="D365">
        <v>1</v>
      </c>
      <c r="E365">
        <v>1</v>
      </c>
      <c r="F365">
        <v>0</v>
      </c>
      <c r="G365">
        <v>1</v>
      </c>
      <c r="H365">
        <v>1</v>
      </c>
      <c r="I365">
        <v>1</v>
      </c>
      <c r="J365">
        <v>1</v>
      </c>
      <c r="K365">
        <v>0</v>
      </c>
      <c r="L365">
        <v>0</v>
      </c>
    </row>
    <row r="366" spans="1:12" x14ac:dyDescent="0.25">
      <c r="A366" t="s">
        <v>3975</v>
      </c>
      <c r="B366" t="s">
        <v>3976</v>
      </c>
      <c r="C366">
        <v>6</v>
      </c>
      <c r="D366">
        <v>1</v>
      </c>
      <c r="E366">
        <v>1</v>
      </c>
      <c r="F366">
        <v>0</v>
      </c>
      <c r="G366">
        <v>1</v>
      </c>
      <c r="H366">
        <v>1</v>
      </c>
      <c r="I366">
        <v>1</v>
      </c>
      <c r="J366">
        <v>1</v>
      </c>
      <c r="K366">
        <v>0</v>
      </c>
      <c r="L366">
        <v>0</v>
      </c>
    </row>
    <row r="367" spans="1:12" x14ac:dyDescent="0.25">
      <c r="A367" t="s">
        <v>3993</v>
      </c>
      <c r="B367" t="s">
        <v>3994</v>
      </c>
      <c r="C367">
        <v>6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1</v>
      </c>
      <c r="J367">
        <v>1</v>
      </c>
      <c r="K367">
        <v>0</v>
      </c>
      <c r="L367">
        <v>0</v>
      </c>
    </row>
    <row r="368" spans="1:12" x14ac:dyDescent="0.25">
      <c r="A368" t="s">
        <v>4044</v>
      </c>
      <c r="B368" t="s">
        <v>4045</v>
      </c>
      <c r="C368">
        <v>6</v>
      </c>
      <c r="D368">
        <v>1</v>
      </c>
      <c r="E368">
        <v>1</v>
      </c>
      <c r="F368">
        <v>0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0</v>
      </c>
    </row>
    <row r="369" spans="1:12" x14ac:dyDescent="0.25">
      <c r="A369" t="s">
        <v>4054</v>
      </c>
      <c r="B369" t="s">
        <v>4055</v>
      </c>
      <c r="C369">
        <v>6</v>
      </c>
      <c r="D369">
        <v>1</v>
      </c>
      <c r="E369">
        <v>1</v>
      </c>
      <c r="F369">
        <v>0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0</v>
      </c>
    </row>
    <row r="370" spans="1:12" x14ac:dyDescent="0.25">
      <c r="A370" t="s">
        <v>4105</v>
      </c>
      <c r="B370" t="s">
        <v>4106</v>
      </c>
      <c r="C370">
        <v>6</v>
      </c>
      <c r="D370">
        <v>1</v>
      </c>
      <c r="E370">
        <v>1</v>
      </c>
      <c r="F370">
        <v>0</v>
      </c>
      <c r="G370">
        <v>1</v>
      </c>
      <c r="H370">
        <v>1</v>
      </c>
      <c r="I370">
        <v>1</v>
      </c>
      <c r="J370">
        <v>1</v>
      </c>
      <c r="K370">
        <v>0</v>
      </c>
      <c r="L370">
        <v>0</v>
      </c>
    </row>
    <row r="371" spans="1:12" x14ac:dyDescent="0.25">
      <c r="A371" t="s">
        <v>4107</v>
      </c>
      <c r="B371" t="s">
        <v>4106</v>
      </c>
      <c r="C371">
        <v>6</v>
      </c>
      <c r="D371">
        <v>1</v>
      </c>
      <c r="E371">
        <v>1</v>
      </c>
      <c r="F371">
        <v>0</v>
      </c>
      <c r="G371">
        <v>1</v>
      </c>
      <c r="H371">
        <v>1</v>
      </c>
      <c r="I371">
        <v>1</v>
      </c>
      <c r="J371">
        <v>1</v>
      </c>
      <c r="K371">
        <v>0</v>
      </c>
      <c r="L371">
        <v>0</v>
      </c>
    </row>
    <row r="372" spans="1:12" x14ac:dyDescent="0.25">
      <c r="A372" t="s">
        <v>4137</v>
      </c>
      <c r="B372" t="s">
        <v>4138</v>
      </c>
      <c r="C372">
        <v>6</v>
      </c>
      <c r="D372">
        <v>1</v>
      </c>
      <c r="E372">
        <v>1</v>
      </c>
      <c r="F372">
        <v>0</v>
      </c>
      <c r="G372">
        <v>1</v>
      </c>
      <c r="H372">
        <v>1</v>
      </c>
      <c r="I372">
        <v>1</v>
      </c>
      <c r="J372">
        <v>1</v>
      </c>
      <c r="K372">
        <v>0</v>
      </c>
      <c r="L372">
        <v>0</v>
      </c>
    </row>
    <row r="373" spans="1:12" x14ac:dyDescent="0.25">
      <c r="A373" t="s">
        <v>4151</v>
      </c>
      <c r="B373" t="s">
        <v>4152</v>
      </c>
      <c r="C373">
        <v>6</v>
      </c>
      <c r="D373">
        <v>1</v>
      </c>
      <c r="E373">
        <v>1</v>
      </c>
      <c r="F373">
        <v>0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0</v>
      </c>
    </row>
    <row r="374" spans="1:12" x14ac:dyDescent="0.25">
      <c r="A374" t="s">
        <v>4182</v>
      </c>
      <c r="B374" t="s">
        <v>4183</v>
      </c>
      <c r="C374">
        <v>6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1</v>
      </c>
      <c r="J374">
        <v>1</v>
      </c>
      <c r="K374">
        <v>0</v>
      </c>
      <c r="L374">
        <v>0</v>
      </c>
    </row>
    <row r="375" spans="1:12" x14ac:dyDescent="0.25">
      <c r="A375" t="s">
        <v>4251</v>
      </c>
      <c r="B375" t="s">
        <v>4252</v>
      </c>
      <c r="C375">
        <v>6</v>
      </c>
      <c r="D375">
        <v>1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0</v>
      </c>
      <c r="L375">
        <v>0</v>
      </c>
    </row>
    <row r="376" spans="1:12" x14ac:dyDescent="0.25">
      <c r="A376" t="s">
        <v>4263</v>
      </c>
      <c r="B376" t="s">
        <v>4264</v>
      </c>
      <c r="C376">
        <v>6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1</v>
      </c>
      <c r="J376">
        <v>1</v>
      </c>
      <c r="K376">
        <v>0</v>
      </c>
      <c r="L376">
        <v>0</v>
      </c>
    </row>
    <row r="377" spans="1:12" x14ac:dyDescent="0.25">
      <c r="A377" t="s">
        <v>4396</v>
      </c>
      <c r="B377" t="s">
        <v>4397</v>
      </c>
      <c r="C377">
        <v>6</v>
      </c>
      <c r="D377">
        <v>1</v>
      </c>
      <c r="E377">
        <v>0</v>
      </c>
      <c r="F377">
        <v>1</v>
      </c>
      <c r="G377">
        <v>0</v>
      </c>
      <c r="H377">
        <v>1</v>
      </c>
      <c r="I377">
        <v>1</v>
      </c>
      <c r="J377">
        <v>1</v>
      </c>
      <c r="K377">
        <v>1</v>
      </c>
      <c r="L377">
        <v>0</v>
      </c>
    </row>
    <row r="378" spans="1:12" x14ac:dyDescent="0.25">
      <c r="A378" t="s">
        <v>4408</v>
      </c>
      <c r="B378" t="s">
        <v>4409</v>
      </c>
      <c r="C378">
        <v>6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1</v>
      </c>
      <c r="J378">
        <v>1</v>
      </c>
      <c r="K378">
        <v>0</v>
      </c>
      <c r="L378">
        <v>0</v>
      </c>
    </row>
    <row r="379" spans="1:12" x14ac:dyDescent="0.25">
      <c r="A379" t="s">
        <v>4485</v>
      </c>
      <c r="B379" t="s">
        <v>4486</v>
      </c>
      <c r="C379">
        <v>6</v>
      </c>
      <c r="D379">
        <v>1</v>
      </c>
      <c r="E379">
        <v>1</v>
      </c>
      <c r="F379">
        <v>0</v>
      </c>
      <c r="G379">
        <v>1</v>
      </c>
      <c r="H379">
        <v>1</v>
      </c>
      <c r="I379">
        <v>1</v>
      </c>
      <c r="J379">
        <v>1</v>
      </c>
      <c r="K379">
        <v>0</v>
      </c>
      <c r="L379">
        <v>0</v>
      </c>
    </row>
    <row r="380" spans="1:12" x14ac:dyDescent="0.25">
      <c r="A380" t="s">
        <v>4501</v>
      </c>
      <c r="B380" t="s">
        <v>4502</v>
      </c>
      <c r="C380">
        <v>6</v>
      </c>
      <c r="D380">
        <v>1</v>
      </c>
      <c r="E380">
        <v>1</v>
      </c>
      <c r="F380">
        <v>0</v>
      </c>
      <c r="G380">
        <v>1</v>
      </c>
      <c r="H380">
        <v>1</v>
      </c>
      <c r="I380">
        <v>1</v>
      </c>
      <c r="J380">
        <v>1</v>
      </c>
      <c r="K380">
        <v>0</v>
      </c>
      <c r="L380">
        <v>0</v>
      </c>
    </row>
    <row r="381" spans="1:12" x14ac:dyDescent="0.25">
      <c r="A381" t="s">
        <v>4529</v>
      </c>
      <c r="B381" t="s">
        <v>4530</v>
      </c>
      <c r="C381">
        <v>6</v>
      </c>
      <c r="D381">
        <v>1</v>
      </c>
      <c r="E381">
        <v>1</v>
      </c>
      <c r="F381">
        <v>0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0</v>
      </c>
    </row>
    <row r="382" spans="1:12" x14ac:dyDescent="0.25">
      <c r="A382" t="s">
        <v>4567</v>
      </c>
      <c r="B382" t="s">
        <v>4568</v>
      </c>
      <c r="C382">
        <v>6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0</v>
      </c>
      <c r="L382">
        <v>0</v>
      </c>
    </row>
    <row r="383" spans="1:12" x14ac:dyDescent="0.25">
      <c r="A383" t="s">
        <v>4690</v>
      </c>
      <c r="B383" t="s">
        <v>4691</v>
      </c>
      <c r="C383">
        <v>6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0</v>
      </c>
      <c r="J383">
        <v>1</v>
      </c>
      <c r="K383">
        <v>1</v>
      </c>
      <c r="L383">
        <v>0</v>
      </c>
    </row>
    <row r="384" spans="1:12" x14ac:dyDescent="0.25">
      <c r="A384" t="s">
        <v>4938</v>
      </c>
      <c r="B384" t="s">
        <v>4939</v>
      </c>
      <c r="C384">
        <v>6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1</v>
      </c>
      <c r="J384">
        <v>1</v>
      </c>
      <c r="K384">
        <v>0</v>
      </c>
      <c r="L384">
        <v>0</v>
      </c>
    </row>
    <row r="385" spans="1:12" x14ac:dyDescent="0.25">
      <c r="A385" t="s">
        <v>5049</v>
      </c>
      <c r="B385" t="s">
        <v>5050</v>
      </c>
      <c r="C385">
        <v>6</v>
      </c>
      <c r="D385">
        <v>1</v>
      </c>
      <c r="E385">
        <v>1</v>
      </c>
      <c r="F385">
        <v>0</v>
      </c>
      <c r="G385">
        <v>1</v>
      </c>
      <c r="H385">
        <v>1</v>
      </c>
      <c r="I385">
        <v>1</v>
      </c>
      <c r="J385">
        <v>1</v>
      </c>
      <c r="K385">
        <v>0</v>
      </c>
      <c r="L385">
        <v>0</v>
      </c>
    </row>
    <row r="386" spans="1:12" x14ac:dyDescent="0.25">
      <c r="A386" t="s">
        <v>5057</v>
      </c>
      <c r="B386" t="s">
        <v>5058</v>
      </c>
      <c r="C386">
        <v>6</v>
      </c>
      <c r="D386">
        <v>1</v>
      </c>
      <c r="E386">
        <v>1</v>
      </c>
      <c r="F386">
        <v>0</v>
      </c>
      <c r="G386">
        <v>1</v>
      </c>
      <c r="H386">
        <v>1</v>
      </c>
      <c r="I386">
        <v>1</v>
      </c>
      <c r="J386">
        <v>1</v>
      </c>
      <c r="K386">
        <v>0</v>
      </c>
      <c r="L386">
        <v>0</v>
      </c>
    </row>
    <row r="387" spans="1:12" x14ac:dyDescent="0.25">
      <c r="A387" t="s">
        <v>5079</v>
      </c>
      <c r="B387" t="s">
        <v>5080</v>
      </c>
      <c r="C387">
        <v>6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0</v>
      </c>
    </row>
    <row r="388" spans="1:12" x14ac:dyDescent="0.25">
      <c r="A388" t="s">
        <v>5107</v>
      </c>
      <c r="B388" t="s">
        <v>5108</v>
      </c>
      <c r="C388">
        <v>6</v>
      </c>
      <c r="D388">
        <v>1</v>
      </c>
      <c r="E388">
        <v>1</v>
      </c>
      <c r="F388">
        <v>0</v>
      </c>
      <c r="G388">
        <v>1</v>
      </c>
      <c r="H388">
        <v>1</v>
      </c>
      <c r="I388">
        <v>1</v>
      </c>
      <c r="J388">
        <v>1</v>
      </c>
      <c r="K388">
        <v>0</v>
      </c>
      <c r="L388">
        <v>0</v>
      </c>
    </row>
    <row r="389" spans="1:12" x14ac:dyDescent="0.25">
      <c r="A389" t="s">
        <v>5113</v>
      </c>
      <c r="B389" t="s">
        <v>5114</v>
      </c>
      <c r="C389">
        <v>6</v>
      </c>
      <c r="D389">
        <v>1</v>
      </c>
      <c r="E389">
        <v>1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0</v>
      </c>
      <c r="L389">
        <v>0</v>
      </c>
    </row>
    <row r="390" spans="1:12" x14ac:dyDescent="0.25">
      <c r="A390" t="s">
        <v>5209</v>
      </c>
      <c r="B390" t="s">
        <v>5210</v>
      </c>
      <c r="C390">
        <v>6</v>
      </c>
      <c r="D390">
        <v>1</v>
      </c>
      <c r="E390">
        <v>1</v>
      </c>
      <c r="F390">
        <v>0</v>
      </c>
      <c r="G390">
        <v>1</v>
      </c>
      <c r="H390">
        <v>1</v>
      </c>
      <c r="I390">
        <v>1</v>
      </c>
      <c r="J390">
        <v>1</v>
      </c>
      <c r="K390">
        <v>0</v>
      </c>
      <c r="L390">
        <v>0</v>
      </c>
    </row>
    <row r="391" spans="1:12" x14ac:dyDescent="0.25">
      <c r="A391" t="s">
        <v>5268</v>
      </c>
      <c r="B391" t="s">
        <v>5269</v>
      </c>
      <c r="C391">
        <v>6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0</v>
      </c>
      <c r="J391">
        <v>1</v>
      </c>
      <c r="K391">
        <v>1</v>
      </c>
      <c r="L391">
        <v>0</v>
      </c>
    </row>
    <row r="392" spans="1:12" x14ac:dyDescent="0.25">
      <c r="A392" t="s">
        <v>5280</v>
      </c>
      <c r="B392" t="s">
        <v>5281</v>
      </c>
      <c r="C392">
        <v>6</v>
      </c>
      <c r="D392">
        <v>1</v>
      </c>
      <c r="E392">
        <v>1</v>
      </c>
      <c r="F392">
        <v>0</v>
      </c>
      <c r="G392">
        <v>1</v>
      </c>
      <c r="H392">
        <v>1</v>
      </c>
      <c r="I392">
        <v>0</v>
      </c>
      <c r="J392">
        <v>1</v>
      </c>
      <c r="K392">
        <v>1</v>
      </c>
      <c r="L392">
        <v>0</v>
      </c>
    </row>
    <row r="393" spans="1:12" x14ac:dyDescent="0.25">
      <c r="A393" t="s">
        <v>5304</v>
      </c>
      <c r="B393" t="s">
        <v>5305</v>
      </c>
      <c r="C393">
        <v>6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0</v>
      </c>
      <c r="J393">
        <v>1</v>
      </c>
      <c r="K393">
        <v>0</v>
      </c>
      <c r="L393">
        <v>0</v>
      </c>
    </row>
    <row r="394" spans="1:12" x14ac:dyDescent="0.25">
      <c r="A394" t="s">
        <v>5409</v>
      </c>
      <c r="B394" t="s">
        <v>5410</v>
      </c>
      <c r="C394">
        <v>6</v>
      </c>
      <c r="D394">
        <v>1</v>
      </c>
      <c r="E394">
        <v>1</v>
      </c>
      <c r="F394">
        <v>0</v>
      </c>
      <c r="G394">
        <v>1</v>
      </c>
      <c r="H394">
        <v>1</v>
      </c>
      <c r="I394">
        <v>1</v>
      </c>
      <c r="J394">
        <v>1</v>
      </c>
      <c r="K394">
        <v>0</v>
      </c>
      <c r="L394">
        <v>0</v>
      </c>
    </row>
    <row r="395" spans="1:12" x14ac:dyDescent="0.25">
      <c r="A395" t="s">
        <v>5411</v>
      </c>
      <c r="B395" t="s">
        <v>5412</v>
      </c>
      <c r="C395">
        <v>6</v>
      </c>
      <c r="D395">
        <v>1</v>
      </c>
      <c r="E395">
        <v>1</v>
      </c>
      <c r="F395">
        <v>0</v>
      </c>
      <c r="G395">
        <v>1</v>
      </c>
      <c r="H395">
        <v>1</v>
      </c>
      <c r="I395">
        <v>1</v>
      </c>
      <c r="J395">
        <v>1</v>
      </c>
      <c r="K395">
        <v>0</v>
      </c>
      <c r="L395">
        <v>0</v>
      </c>
    </row>
    <row r="396" spans="1:12" x14ac:dyDescent="0.25">
      <c r="A396" t="s">
        <v>5413</v>
      </c>
      <c r="B396" t="s">
        <v>5414</v>
      </c>
      <c r="C396">
        <v>6</v>
      </c>
      <c r="D396">
        <v>0</v>
      </c>
      <c r="E396">
        <v>1</v>
      </c>
      <c r="F396">
        <v>0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1</v>
      </c>
    </row>
    <row r="397" spans="1:12" x14ac:dyDescent="0.25">
      <c r="A397" t="s">
        <v>5474</v>
      </c>
      <c r="B397" t="s">
        <v>5475</v>
      </c>
      <c r="C397">
        <v>6</v>
      </c>
      <c r="D397">
        <v>1</v>
      </c>
      <c r="E397">
        <v>1</v>
      </c>
      <c r="F397">
        <v>0</v>
      </c>
      <c r="G397">
        <v>1</v>
      </c>
      <c r="H397">
        <v>1</v>
      </c>
      <c r="I397">
        <v>1</v>
      </c>
      <c r="J397">
        <v>1</v>
      </c>
      <c r="K397">
        <v>0</v>
      </c>
      <c r="L397">
        <v>0</v>
      </c>
    </row>
    <row r="398" spans="1:12" x14ac:dyDescent="0.25">
      <c r="A398" t="s">
        <v>5642</v>
      </c>
      <c r="B398" t="s">
        <v>5643</v>
      </c>
      <c r="C398">
        <v>6</v>
      </c>
      <c r="D398">
        <v>1</v>
      </c>
      <c r="E398">
        <v>1</v>
      </c>
      <c r="F398">
        <v>0</v>
      </c>
      <c r="G398">
        <v>1</v>
      </c>
      <c r="H398">
        <v>1</v>
      </c>
      <c r="I398">
        <v>1</v>
      </c>
      <c r="J398">
        <v>1</v>
      </c>
      <c r="K398">
        <v>0</v>
      </c>
      <c r="L398">
        <v>0</v>
      </c>
    </row>
    <row r="399" spans="1:12" x14ac:dyDescent="0.25">
      <c r="A399" t="s">
        <v>5684</v>
      </c>
      <c r="B399" t="s">
        <v>5685</v>
      </c>
      <c r="C399">
        <v>6</v>
      </c>
      <c r="D399">
        <v>1</v>
      </c>
      <c r="E399">
        <v>1</v>
      </c>
      <c r="F399">
        <v>0</v>
      </c>
      <c r="G399">
        <v>1</v>
      </c>
      <c r="H399">
        <v>1</v>
      </c>
      <c r="I399">
        <v>1</v>
      </c>
      <c r="J399">
        <v>1</v>
      </c>
      <c r="K399">
        <v>0</v>
      </c>
      <c r="L399">
        <v>0</v>
      </c>
    </row>
    <row r="400" spans="1:12" x14ac:dyDescent="0.25">
      <c r="A400" t="s">
        <v>5744</v>
      </c>
      <c r="B400" t="s">
        <v>5745</v>
      </c>
      <c r="C400">
        <v>6</v>
      </c>
      <c r="D400">
        <v>1</v>
      </c>
      <c r="E400">
        <v>1</v>
      </c>
      <c r="F400">
        <v>0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0</v>
      </c>
    </row>
    <row r="401" spans="1:12" x14ac:dyDescent="0.25">
      <c r="A401" t="s">
        <v>5831</v>
      </c>
      <c r="B401" t="s">
        <v>5832</v>
      </c>
      <c r="C401">
        <v>6</v>
      </c>
      <c r="D401">
        <v>1</v>
      </c>
      <c r="E401">
        <v>1</v>
      </c>
      <c r="F401">
        <v>0</v>
      </c>
      <c r="G401">
        <v>1</v>
      </c>
      <c r="H401">
        <v>1</v>
      </c>
      <c r="I401">
        <v>1</v>
      </c>
      <c r="J401">
        <v>1</v>
      </c>
      <c r="K401">
        <v>0</v>
      </c>
      <c r="L401">
        <v>0</v>
      </c>
    </row>
    <row r="402" spans="1:12" x14ac:dyDescent="0.25">
      <c r="A402" t="s">
        <v>6125</v>
      </c>
      <c r="B402" t="s">
        <v>6126</v>
      </c>
      <c r="C402">
        <v>6</v>
      </c>
      <c r="D402">
        <v>1</v>
      </c>
      <c r="E402">
        <v>1</v>
      </c>
      <c r="F402">
        <v>0</v>
      </c>
      <c r="G402">
        <v>1</v>
      </c>
      <c r="H402">
        <v>1</v>
      </c>
      <c r="I402">
        <v>1</v>
      </c>
      <c r="J402">
        <v>1</v>
      </c>
      <c r="K402">
        <v>0</v>
      </c>
      <c r="L402">
        <v>0</v>
      </c>
    </row>
    <row r="403" spans="1:12" x14ac:dyDescent="0.25">
      <c r="A403" t="s">
        <v>6185</v>
      </c>
      <c r="B403" t="s">
        <v>6186</v>
      </c>
      <c r="C403">
        <v>6</v>
      </c>
      <c r="D403">
        <v>1</v>
      </c>
      <c r="E403">
        <v>1</v>
      </c>
      <c r="F403">
        <v>0</v>
      </c>
      <c r="G403">
        <v>1</v>
      </c>
      <c r="H403">
        <v>1</v>
      </c>
      <c r="I403">
        <v>1</v>
      </c>
      <c r="J403">
        <v>1</v>
      </c>
      <c r="K403">
        <v>0</v>
      </c>
      <c r="L403">
        <v>0</v>
      </c>
    </row>
    <row r="404" spans="1:12" x14ac:dyDescent="0.25">
      <c r="A404" t="s">
        <v>6241</v>
      </c>
      <c r="B404" t="s">
        <v>6242</v>
      </c>
      <c r="C404">
        <v>6</v>
      </c>
      <c r="D404">
        <v>1</v>
      </c>
      <c r="E404">
        <v>1</v>
      </c>
      <c r="F404">
        <v>0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0</v>
      </c>
    </row>
    <row r="405" spans="1:12" x14ac:dyDescent="0.25">
      <c r="A405" t="s">
        <v>6269</v>
      </c>
      <c r="B405" t="s">
        <v>6270</v>
      </c>
      <c r="C405">
        <v>6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0</v>
      </c>
      <c r="J405">
        <v>1</v>
      </c>
      <c r="K405">
        <v>0</v>
      </c>
      <c r="L405">
        <v>0</v>
      </c>
    </row>
    <row r="406" spans="1:12" x14ac:dyDescent="0.25">
      <c r="A406" t="s">
        <v>6301</v>
      </c>
      <c r="B406" t="s">
        <v>6302</v>
      </c>
      <c r="C406">
        <v>6</v>
      </c>
      <c r="D406">
        <v>1</v>
      </c>
      <c r="E406">
        <v>1</v>
      </c>
      <c r="F406">
        <v>0</v>
      </c>
      <c r="G406">
        <v>1</v>
      </c>
      <c r="H406">
        <v>1</v>
      </c>
      <c r="I406">
        <v>1</v>
      </c>
      <c r="J406">
        <v>1</v>
      </c>
      <c r="K406">
        <v>0</v>
      </c>
      <c r="L406">
        <v>0</v>
      </c>
    </row>
    <row r="407" spans="1:12" x14ac:dyDescent="0.25">
      <c r="A407" t="s">
        <v>6333</v>
      </c>
      <c r="B407" t="s">
        <v>6334</v>
      </c>
      <c r="C407">
        <v>6</v>
      </c>
      <c r="D407">
        <v>1</v>
      </c>
      <c r="E407">
        <v>1</v>
      </c>
      <c r="F407">
        <v>0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0</v>
      </c>
    </row>
    <row r="408" spans="1:12" x14ac:dyDescent="0.25">
      <c r="A408" t="s">
        <v>6430</v>
      </c>
      <c r="B408" t="s">
        <v>6431</v>
      </c>
      <c r="C408">
        <v>6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0</v>
      </c>
      <c r="J408">
        <v>1</v>
      </c>
      <c r="K408">
        <v>0</v>
      </c>
      <c r="L408">
        <v>0</v>
      </c>
    </row>
    <row r="409" spans="1:12" x14ac:dyDescent="0.25">
      <c r="A409" t="s">
        <v>6436</v>
      </c>
      <c r="B409" t="s">
        <v>6437</v>
      </c>
      <c r="C409">
        <v>6</v>
      </c>
      <c r="D409">
        <v>1</v>
      </c>
      <c r="E409">
        <v>1</v>
      </c>
      <c r="F409">
        <v>0</v>
      </c>
      <c r="G409">
        <v>1</v>
      </c>
      <c r="H409">
        <v>1</v>
      </c>
      <c r="I409">
        <v>1</v>
      </c>
      <c r="J409">
        <v>1</v>
      </c>
      <c r="K409">
        <v>0</v>
      </c>
      <c r="L409">
        <v>0</v>
      </c>
    </row>
    <row r="410" spans="1:12" x14ac:dyDescent="0.25">
      <c r="A410" t="s">
        <v>6504</v>
      </c>
      <c r="B410" t="s">
        <v>6505</v>
      </c>
      <c r="C410">
        <v>6</v>
      </c>
      <c r="D410">
        <v>1</v>
      </c>
      <c r="E410">
        <v>1</v>
      </c>
      <c r="F410">
        <v>0</v>
      </c>
      <c r="G410">
        <v>1</v>
      </c>
      <c r="H410">
        <v>1</v>
      </c>
      <c r="I410">
        <v>1</v>
      </c>
      <c r="J410">
        <v>1</v>
      </c>
      <c r="K410">
        <v>0</v>
      </c>
      <c r="L410">
        <v>0</v>
      </c>
    </row>
    <row r="411" spans="1:12" x14ac:dyDescent="0.25">
      <c r="A411" t="s">
        <v>6608</v>
      </c>
      <c r="B411" t="s">
        <v>6609</v>
      </c>
      <c r="C411">
        <v>6</v>
      </c>
      <c r="D411">
        <v>1</v>
      </c>
      <c r="E411">
        <v>1</v>
      </c>
      <c r="F411">
        <v>0</v>
      </c>
      <c r="G411">
        <v>1</v>
      </c>
      <c r="H411">
        <v>1</v>
      </c>
      <c r="I411">
        <v>1</v>
      </c>
      <c r="J411">
        <v>1</v>
      </c>
      <c r="K411">
        <v>0</v>
      </c>
      <c r="L411">
        <v>0</v>
      </c>
    </row>
    <row r="412" spans="1:12" x14ac:dyDescent="0.25">
      <c r="A412" t="s">
        <v>6612</v>
      </c>
      <c r="B412" t="s">
        <v>6613</v>
      </c>
      <c r="C412">
        <v>6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0</v>
      </c>
    </row>
    <row r="413" spans="1:12" x14ac:dyDescent="0.25">
      <c r="A413" t="s">
        <v>6707</v>
      </c>
      <c r="B413" t="s">
        <v>6708</v>
      </c>
      <c r="C413">
        <v>6</v>
      </c>
      <c r="D413">
        <v>1</v>
      </c>
      <c r="E413">
        <v>1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0</v>
      </c>
      <c r="L413">
        <v>0</v>
      </c>
    </row>
    <row r="414" spans="1:12" x14ac:dyDescent="0.25">
      <c r="A414" t="s">
        <v>6750</v>
      </c>
      <c r="B414" t="s">
        <v>6751</v>
      </c>
      <c r="C414">
        <v>6</v>
      </c>
      <c r="D414">
        <v>1</v>
      </c>
      <c r="E414">
        <v>1</v>
      </c>
      <c r="F414">
        <v>0</v>
      </c>
      <c r="G414">
        <v>1</v>
      </c>
      <c r="H414">
        <v>1</v>
      </c>
      <c r="I414">
        <v>1</v>
      </c>
      <c r="J414">
        <v>1</v>
      </c>
      <c r="K414">
        <v>0</v>
      </c>
      <c r="L414">
        <v>0</v>
      </c>
    </row>
    <row r="415" spans="1:12" x14ac:dyDescent="0.25">
      <c r="A415" t="s">
        <v>6839</v>
      </c>
      <c r="B415" t="s">
        <v>6840</v>
      </c>
      <c r="C415">
        <v>6</v>
      </c>
      <c r="D415">
        <v>1</v>
      </c>
      <c r="E415">
        <v>1</v>
      </c>
      <c r="F415">
        <v>0</v>
      </c>
      <c r="G415">
        <v>1</v>
      </c>
      <c r="H415">
        <v>1</v>
      </c>
      <c r="I415">
        <v>1</v>
      </c>
      <c r="J415">
        <v>1</v>
      </c>
      <c r="K415">
        <v>0</v>
      </c>
      <c r="L415">
        <v>0</v>
      </c>
    </row>
    <row r="416" spans="1:12" x14ac:dyDescent="0.25">
      <c r="A416" t="s">
        <v>6860</v>
      </c>
      <c r="B416" t="s">
        <v>6861</v>
      </c>
      <c r="C416">
        <v>6</v>
      </c>
      <c r="D416">
        <v>1</v>
      </c>
      <c r="E416">
        <v>1</v>
      </c>
      <c r="F416">
        <v>0</v>
      </c>
      <c r="G416">
        <v>1</v>
      </c>
      <c r="H416">
        <v>1</v>
      </c>
      <c r="I416">
        <v>1</v>
      </c>
      <c r="J416">
        <v>1</v>
      </c>
      <c r="K416">
        <v>0</v>
      </c>
      <c r="L416">
        <v>0</v>
      </c>
    </row>
    <row r="417" spans="1:12" x14ac:dyDescent="0.25">
      <c r="A417" t="s">
        <v>6989</v>
      </c>
      <c r="B417" t="s">
        <v>6990</v>
      </c>
      <c r="C417">
        <v>6</v>
      </c>
      <c r="D417">
        <v>1</v>
      </c>
      <c r="E417">
        <v>1</v>
      </c>
      <c r="F417">
        <v>0</v>
      </c>
      <c r="G417">
        <v>1</v>
      </c>
      <c r="H417">
        <v>1</v>
      </c>
      <c r="I417">
        <v>1</v>
      </c>
      <c r="J417">
        <v>1</v>
      </c>
      <c r="K417">
        <v>0</v>
      </c>
      <c r="L417">
        <v>0</v>
      </c>
    </row>
    <row r="418" spans="1:12" x14ac:dyDescent="0.25">
      <c r="A418" t="s">
        <v>374</v>
      </c>
      <c r="B418" t="s">
        <v>375</v>
      </c>
      <c r="C418">
        <v>6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1</v>
      </c>
      <c r="K418">
        <v>0</v>
      </c>
      <c r="L418">
        <v>0</v>
      </c>
    </row>
    <row r="419" spans="1:12" x14ac:dyDescent="0.25">
      <c r="A419" t="s">
        <v>413</v>
      </c>
      <c r="B419" t="s">
        <v>414</v>
      </c>
      <c r="C419">
        <v>6</v>
      </c>
      <c r="D419">
        <v>1</v>
      </c>
      <c r="E419">
        <v>1</v>
      </c>
      <c r="F419">
        <v>1</v>
      </c>
      <c r="G419">
        <v>1</v>
      </c>
      <c r="H419">
        <v>0</v>
      </c>
      <c r="I419">
        <v>1</v>
      </c>
      <c r="J419">
        <v>1</v>
      </c>
      <c r="K419">
        <v>0</v>
      </c>
      <c r="L419">
        <v>0</v>
      </c>
    </row>
    <row r="420" spans="1:12" x14ac:dyDescent="0.25">
      <c r="A420" t="s">
        <v>600</v>
      </c>
      <c r="B420" t="s">
        <v>601</v>
      </c>
      <c r="C420">
        <v>6</v>
      </c>
      <c r="D420">
        <v>1</v>
      </c>
      <c r="E420">
        <v>1</v>
      </c>
      <c r="F420">
        <v>0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0</v>
      </c>
    </row>
    <row r="421" spans="1:12" x14ac:dyDescent="0.25">
      <c r="A421" t="s">
        <v>679</v>
      </c>
      <c r="B421" t="s">
        <v>680</v>
      </c>
      <c r="C421">
        <v>6</v>
      </c>
      <c r="D421">
        <v>1</v>
      </c>
      <c r="E421">
        <v>1</v>
      </c>
      <c r="F421">
        <v>0</v>
      </c>
      <c r="G421">
        <v>1</v>
      </c>
      <c r="H421">
        <v>1</v>
      </c>
      <c r="I421">
        <v>1</v>
      </c>
      <c r="J421">
        <v>1</v>
      </c>
      <c r="K421">
        <v>0</v>
      </c>
      <c r="L421">
        <v>0</v>
      </c>
    </row>
    <row r="422" spans="1:12" x14ac:dyDescent="0.25">
      <c r="A422" t="s">
        <v>693</v>
      </c>
      <c r="B422" t="s">
        <v>694</v>
      </c>
      <c r="C422">
        <v>6</v>
      </c>
      <c r="D422">
        <v>1</v>
      </c>
      <c r="E422">
        <v>1</v>
      </c>
      <c r="F422">
        <v>0</v>
      </c>
      <c r="G422">
        <v>1</v>
      </c>
      <c r="H422">
        <v>1</v>
      </c>
      <c r="I422">
        <v>1</v>
      </c>
      <c r="J422">
        <v>1</v>
      </c>
      <c r="K422">
        <v>0</v>
      </c>
      <c r="L422">
        <v>0</v>
      </c>
    </row>
    <row r="423" spans="1:12" x14ac:dyDescent="0.25">
      <c r="A423" t="s">
        <v>697</v>
      </c>
      <c r="B423" t="s">
        <v>698</v>
      </c>
      <c r="C423">
        <v>6</v>
      </c>
      <c r="D423">
        <v>1</v>
      </c>
      <c r="E423">
        <v>1</v>
      </c>
      <c r="F423">
        <v>0</v>
      </c>
      <c r="G423">
        <v>1</v>
      </c>
      <c r="H423">
        <v>1</v>
      </c>
      <c r="I423">
        <v>1</v>
      </c>
      <c r="J423">
        <v>1</v>
      </c>
      <c r="K423">
        <v>0</v>
      </c>
      <c r="L423">
        <v>0</v>
      </c>
    </row>
    <row r="424" spans="1:12" x14ac:dyDescent="0.25">
      <c r="A424" t="s">
        <v>748</v>
      </c>
      <c r="B424" t="s">
        <v>749</v>
      </c>
      <c r="C424">
        <v>6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0</v>
      </c>
      <c r="L424">
        <v>0</v>
      </c>
    </row>
    <row r="425" spans="1:12" x14ac:dyDescent="0.25">
      <c r="A425" t="s">
        <v>918</v>
      </c>
      <c r="B425" t="s">
        <v>919</v>
      </c>
      <c r="C425">
        <v>6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0</v>
      </c>
      <c r="J425">
        <v>1</v>
      </c>
      <c r="K425">
        <v>0</v>
      </c>
      <c r="L425">
        <v>0</v>
      </c>
    </row>
    <row r="426" spans="1:12" x14ac:dyDescent="0.25">
      <c r="A426" t="s">
        <v>945</v>
      </c>
      <c r="B426" t="s">
        <v>946</v>
      </c>
      <c r="C426">
        <v>6</v>
      </c>
      <c r="D426">
        <v>1</v>
      </c>
      <c r="E426">
        <v>1</v>
      </c>
      <c r="F426">
        <v>0</v>
      </c>
      <c r="G426">
        <v>1</v>
      </c>
      <c r="H426">
        <v>1</v>
      </c>
      <c r="I426">
        <v>1</v>
      </c>
      <c r="J426">
        <v>1</v>
      </c>
      <c r="K426">
        <v>0</v>
      </c>
      <c r="L426">
        <v>0</v>
      </c>
    </row>
    <row r="427" spans="1:12" x14ac:dyDescent="0.25">
      <c r="A427" t="s">
        <v>949</v>
      </c>
      <c r="B427" t="s">
        <v>950</v>
      </c>
      <c r="C427">
        <v>6</v>
      </c>
      <c r="D427">
        <v>1</v>
      </c>
      <c r="E427">
        <v>1</v>
      </c>
      <c r="F427">
        <v>0</v>
      </c>
      <c r="G427">
        <v>1</v>
      </c>
      <c r="H427">
        <v>1</v>
      </c>
      <c r="I427">
        <v>1</v>
      </c>
      <c r="J427">
        <v>1</v>
      </c>
      <c r="K427">
        <v>0</v>
      </c>
      <c r="L427">
        <v>0</v>
      </c>
    </row>
    <row r="428" spans="1:12" x14ac:dyDescent="0.25">
      <c r="A428" t="s">
        <v>1080</v>
      </c>
      <c r="B428" t="s">
        <v>1081</v>
      </c>
      <c r="C428">
        <v>6</v>
      </c>
      <c r="D428">
        <v>1</v>
      </c>
      <c r="E428">
        <v>0</v>
      </c>
      <c r="F428">
        <v>1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0</v>
      </c>
    </row>
    <row r="429" spans="1:12" x14ac:dyDescent="0.25">
      <c r="A429" t="s">
        <v>1161</v>
      </c>
      <c r="B429" t="s">
        <v>1162</v>
      </c>
      <c r="C429">
        <v>6</v>
      </c>
      <c r="D429">
        <v>1</v>
      </c>
      <c r="E429">
        <v>1</v>
      </c>
      <c r="F429">
        <v>0</v>
      </c>
      <c r="G429">
        <v>1</v>
      </c>
      <c r="H429">
        <v>1</v>
      </c>
      <c r="I429">
        <v>1</v>
      </c>
      <c r="J429">
        <v>1</v>
      </c>
      <c r="K429">
        <v>0</v>
      </c>
      <c r="L429">
        <v>0</v>
      </c>
    </row>
    <row r="430" spans="1:12" x14ac:dyDescent="0.25">
      <c r="A430" t="s">
        <v>1163</v>
      </c>
      <c r="B430" t="s">
        <v>1164</v>
      </c>
      <c r="C430">
        <v>6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1</v>
      </c>
      <c r="K430">
        <v>0</v>
      </c>
      <c r="L430">
        <v>0</v>
      </c>
    </row>
    <row r="431" spans="1:12" x14ac:dyDescent="0.25">
      <c r="A431" t="s">
        <v>1232</v>
      </c>
      <c r="B431" t="s">
        <v>1233</v>
      </c>
      <c r="C431">
        <v>6</v>
      </c>
      <c r="D431">
        <v>1</v>
      </c>
      <c r="E431">
        <v>0</v>
      </c>
      <c r="F431">
        <v>1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0</v>
      </c>
    </row>
    <row r="432" spans="1:12" x14ac:dyDescent="0.25">
      <c r="A432" t="s">
        <v>1275</v>
      </c>
      <c r="B432" t="s">
        <v>1276</v>
      </c>
      <c r="C432">
        <v>6</v>
      </c>
      <c r="D432">
        <v>1</v>
      </c>
      <c r="E432">
        <v>1</v>
      </c>
      <c r="F432">
        <v>0</v>
      </c>
      <c r="G432">
        <v>1</v>
      </c>
      <c r="H432">
        <v>1</v>
      </c>
      <c r="I432">
        <v>1</v>
      </c>
      <c r="J432">
        <v>1</v>
      </c>
      <c r="K432">
        <v>0</v>
      </c>
      <c r="L432">
        <v>0</v>
      </c>
    </row>
    <row r="433" spans="1:12" x14ac:dyDescent="0.25">
      <c r="A433" t="s">
        <v>1364</v>
      </c>
      <c r="B433" t="s">
        <v>1365</v>
      </c>
      <c r="C433">
        <v>6</v>
      </c>
      <c r="D433">
        <v>1</v>
      </c>
      <c r="E433">
        <v>1</v>
      </c>
      <c r="F433">
        <v>0</v>
      </c>
      <c r="G433">
        <v>1</v>
      </c>
      <c r="H433">
        <v>1</v>
      </c>
      <c r="I433">
        <v>1</v>
      </c>
      <c r="J433">
        <v>1</v>
      </c>
      <c r="K433">
        <v>0</v>
      </c>
      <c r="L433">
        <v>0</v>
      </c>
    </row>
    <row r="434" spans="1:12" x14ac:dyDescent="0.25">
      <c r="A434" t="s">
        <v>1418</v>
      </c>
      <c r="B434" t="s">
        <v>1419</v>
      </c>
      <c r="C434">
        <v>6</v>
      </c>
      <c r="D434">
        <v>1</v>
      </c>
      <c r="E434">
        <v>1</v>
      </c>
      <c r="F434">
        <v>0</v>
      </c>
      <c r="G434">
        <v>1</v>
      </c>
      <c r="H434">
        <v>1</v>
      </c>
      <c r="I434">
        <v>1</v>
      </c>
      <c r="J434">
        <v>1</v>
      </c>
      <c r="K434">
        <v>0</v>
      </c>
      <c r="L434">
        <v>0</v>
      </c>
    </row>
    <row r="435" spans="1:12" x14ac:dyDescent="0.25">
      <c r="A435" t="s">
        <v>1520</v>
      </c>
      <c r="B435" t="s">
        <v>1521</v>
      </c>
      <c r="C435">
        <v>6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1</v>
      </c>
      <c r="J435">
        <v>1</v>
      </c>
      <c r="K435">
        <v>0</v>
      </c>
      <c r="L435">
        <v>0</v>
      </c>
    </row>
    <row r="436" spans="1:12" x14ac:dyDescent="0.25">
      <c r="A436" t="s">
        <v>1530</v>
      </c>
      <c r="B436" t="s">
        <v>1531</v>
      </c>
      <c r="C436">
        <v>6</v>
      </c>
      <c r="D436">
        <v>1</v>
      </c>
      <c r="E436">
        <v>1</v>
      </c>
      <c r="F436">
        <v>0</v>
      </c>
      <c r="G436">
        <v>1</v>
      </c>
      <c r="H436">
        <v>1</v>
      </c>
      <c r="I436">
        <v>0</v>
      </c>
      <c r="J436">
        <v>1</v>
      </c>
      <c r="K436">
        <v>1</v>
      </c>
      <c r="L436">
        <v>0</v>
      </c>
    </row>
    <row r="437" spans="1:12" x14ac:dyDescent="0.25">
      <c r="A437" t="s">
        <v>1576</v>
      </c>
      <c r="B437" t="s">
        <v>1577</v>
      </c>
      <c r="C437">
        <v>6</v>
      </c>
      <c r="D437">
        <v>1</v>
      </c>
      <c r="E437">
        <v>1</v>
      </c>
      <c r="F437">
        <v>0</v>
      </c>
      <c r="G437">
        <v>1</v>
      </c>
      <c r="H437">
        <v>1</v>
      </c>
      <c r="I437">
        <v>1</v>
      </c>
      <c r="J437">
        <v>1</v>
      </c>
      <c r="K437">
        <v>0</v>
      </c>
      <c r="L437">
        <v>0</v>
      </c>
    </row>
    <row r="438" spans="1:12" x14ac:dyDescent="0.25">
      <c r="A438" t="s">
        <v>1578</v>
      </c>
      <c r="B438" t="s">
        <v>1577</v>
      </c>
      <c r="C438">
        <v>6</v>
      </c>
      <c r="D438">
        <v>1</v>
      </c>
      <c r="E438">
        <v>1</v>
      </c>
      <c r="F438">
        <v>0</v>
      </c>
      <c r="G438">
        <v>1</v>
      </c>
      <c r="H438">
        <v>1</v>
      </c>
      <c r="I438">
        <v>1</v>
      </c>
      <c r="J438">
        <v>1</v>
      </c>
      <c r="K438">
        <v>0</v>
      </c>
      <c r="L438">
        <v>0</v>
      </c>
    </row>
    <row r="439" spans="1:12" x14ac:dyDescent="0.25">
      <c r="A439" t="s">
        <v>1587</v>
      </c>
      <c r="B439" t="s">
        <v>1588</v>
      </c>
      <c r="C439">
        <v>6</v>
      </c>
      <c r="D439">
        <v>1</v>
      </c>
      <c r="E439">
        <v>1</v>
      </c>
      <c r="F439">
        <v>0</v>
      </c>
      <c r="G439">
        <v>1</v>
      </c>
      <c r="H439">
        <v>1</v>
      </c>
      <c r="I439">
        <v>1</v>
      </c>
      <c r="J439">
        <v>1</v>
      </c>
      <c r="K439">
        <v>0</v>
      </c>
      <c r="L439">
        <v>0</v>
      </c>
    </row>
    <row r="440" spans="1:12" x14ac:dyDescent="0.25">
      <c r="A440" t="s">
        <v>1589</v>
      </c>
      <c r="B440" t="s">
        <v>1590</v>
      </c>
      <c r="C440">
        <v>6</v>
      </c>
      <c r="D440">
        <v>1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0</v>
      </c>
    </row>
    <row r="441" spans="1:12" x14ac:dyDescent="0.25">
      <c r="A441" t="s">
        <v>1604</v>
      </c>
      <c r="B441" t="s">
        <v>1605</v>
      </c>
      <c r="C441">
        <v>6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0</v>
      </c>
    </row>
    <row r="442" spans="1:12" x14ac:dyDescent="0.25">
      <c r="A442" t="s">
        <v>1771</v>
      </c>
      <c r="B442" t="s">
        <v>1772</v>
      </c>
      <c r="C442">
        <v>6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1</v>
      </c>
      <c r="J442">
        <v>1</v>
      </c>
      <c r="K442">
        <v>0</v>
      </c>
      <c r="L442">
        <v>0</v>
      </c>
    </row>
    <row r="443" spans="1:12" x14ac:dyDescent="0.25">
      <c r="A443" t="s">
        <v>2006</v>
      </c>
      <c r="B443" t="s">
        <v>2007</v>
      </c>
      <c r="C443">
        <v>6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1</v>
      </c>
      <c r="K443">
        <v>0</v>
      </c>
      <c r="L443">
        <v>0</v>
      </c>
    </row>
    <row r="444" spans="1:12" x14ac:dyDescent="0.25">
      <c r="A444" t="s">
        <v>2008</v>
      </c>
      <c r="B444" t="s">
        <v>2007</v>
      </c>
      <c r="C444">
        <v>6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0</v>
      </c>
      <c r="J444">
        <v>1</v>
      </c>
      <c r="K444">
        <v>0</v>
      </c>
      <c r="L444">
        <v>0</v>
      </c>
    </row>
    <row r="445" spans="1:12" x14ac:dyDescent="0.25">
      <c r="A445" t="s">
        <v>2009</v>
      </c>
      <c r="B445" t="s">
        <v>2007</v>
      </c>
      <c r="C445">
        <v>6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0</v>
      </c>
      <c r="J445">
        <v>1</v>
      </c>
      <c r="K445">
        <v>0</v>
      </c>
      <c r="L445">
        <v>0</v>
      </c>
    </row>
    <row r="446" spans="1:12" x14ac:dyDescent="0.25">
      <c r="A446" t="s">
        <v>2051</v>
      </c>
      <c r="B446" t="s">
        <v>2052</v>
      </c>
      <c r="C446">
        <v>6</v>
      </c>
      <c r="D446">
        <v>1</v>
      </c>
      <c r="E446">
        <v>1</v>
      </c>
      <c r="F446">
        <v>0</v>
      </c>
      <c r="G446">
        <v>1</v>
      </c>
      <c r="H446">
        <v>1</v>
      </c>
      <c r="I446">
        <v>1</v>
      </c>
      <c r="J446">
        <v>1</v>
      </c>
      <c r="K446">
        <v>0</v>
      </c>
      <c r="L446">
        <v>0</v>
      </c>
    </row>
    <row r="447" spans="1:12" x14ac:dyDescent="0.25">
      <c r="A447" t="s">
        <v>2095</v>
      </c>
      <c r="B447" t="s">
        <v>2096</v>
      </c>
      <c r="C447">
        <v>6</v>
      </c>
      <c r="D447">
        <v>1</v>
      </c>
      <c r="E447">
        <v>1</v>
      </c>
      <c r="F447">
        <v>1</v>
      </c>
      <c r="G447">
        <v>1</v>
      </c>
      <c r="H447">
        <v>0</v>
      </c>
      <c r="I447">
        <v>1</v>
      </c>
      <c r="J447">
        <v>1</v>
      </c>
      <c r="K447">
        <v>0</v>
      </c>
      <c r="L447">
        <v>0</v>
      </c>
    </row>
    <row r="448" spans="1:12" x14ac:dyDescent="0.25">
      <c r="A448" t="s">
        <v>2097</v>
      </c>
      <c r="B448" t="s">
        <v>2096</v>
      </c>
      <c r="C448">
        <v>6</v>
      </c>
      <c r="D448">
        <v>1</v>
      </c>
      <c r="E448">
        <v>1</v>
      </c>
      <c r="F448">
        <v>1</v>
      </c>
      <c r="G448">
        <v>1</v>
      </c>
      <c r="H448">
        <v>0</v>
      </c>
      <c r="I448">
        <v>1</v>
      </c>
      <c r="J448">
        <v>1</v>
      </c>
      <c r="K448">
        <v>0</v>
      </c>
      <c r="L448">
        <v>0</v>
      </c>
    </row>
    <row r="449" spans="1:12" x14ac:dyDescent="0.25">
      <c r="A449" t="s">
        <v>2166</v>
      </c>
      <c r="B449" t="s">
        <v>2167</v>
      </c>
      <c r="C449">
        <v>6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0</v>
      </c>
      <c r="L449">
        <v>0</v>
      </c>
    </row>
    <row r="450" spans="1:12" x14ac:dyDescent="0.25">
      <c r="A450" t="s">
        <v>2204</v>
      </c>
      <c r="B450" t="s">
        <v>2205</v>
      </c>
      <c r="C450">
        <v>6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1</v>
      </c>
      <c r="K450">
        <v>0</v>
      </c>
      <c r="L450">
        <v>0</v>
      </c>
    </row>
    <row r="451" spans="1:12" x14ac:dyDescent="0.25">
      <c r="A451" t="s">
        <v>2220</v>
      </c>
      <c r="B451" t="s">
        <v>2221</v>
      </c>
      <c r="C451">
        <v>6</v>
      </c>
      <c r="D451">
        <v>1</v>
      </c>
      <c r="E451">
        <v>1</v>
      </c>
      <c r="F451">
        <v>1</v>
      </c>
      <c r="G451">
        <v>1</v>
      </c>
      <c r="H451">
        <v>0</v>
      </c>
      <c r="I451">
        <v>1</v>
      </c>
      <c r="J451">
        <v>1</v>
      </c>
      <c r="K451">
        <v>0</v>
      </c>
      <c r="L451">
        <v>0</v>
      </c>
    </row>
    <row r="452" spans="1:12" x14ac:dyDescent="0.25">
      <c r="A452" t="s">
        <v>2243</v>
      </c>
      <c r="B452" t="s">
        <v>2244</v>
      </c>
      <c r="C452">
        <v>6</v>
      </c>
      <c r="D452">
        <v>1</v>
      </c>
      <c r="E452">
        <v>1</v>
      </c>
      <c r="F452">
        <v>0</v>
      </c>
      <c r="G452">
        <v>1</v>
      </c>
      <c r="H452">
        <v>1</v>
      </c>
      <c r="I452">
        <v>1</v>
      </c>
      <c r="J452">
        <v>1</v>
      </c>
      <c r="K452">
        <v>0</v>
      </c>
      <c r="L452">
        <v>0</v>
      </c>
    </row>
    <row r="453" spans="1:12" x14ac:dyDescent="0.25">
      <c r="A453" t="s">
        <v>2452</v>
      </c>
      <c r="B453" t="s">
        <v>2453</v>
      </c>
      <c r="C453">
        <v>6</v>
      </c>
      <c r="D453">
        <v>1</v>
      </c>
      <c r="E453">
        <v>1</v>
      </c>
      <c r="F453">
        <v>0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0</v>
      </c>
    </row>
    <row r="454" spans="1:12" x14ac:dyDescent="0.25">
      <c r="A454" t="s">
        <v>2693</v>
      </c>
      <c r="B454" t="s">
        <v>2694</v>
      </c>
      <c r="C454">
        <v>6</v>
      </c>
      <c r="D454">
        <v>1</v>
      </c>
      <c r="E454">
        <v>1</v>
      </c>
      <c r="F454">
        <v>0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0</v>
      </c>
    </row>
    <row r="455" spans="1:12" x14ac:dyDescent="0.25">
      <c r="A455" t="s">
        <v>2738</v>
      </c>
      <c r="B455" t="s">
        <v>2737</v>
      </c>
      <c r="C455">
        <v>6</v>
      </c>
      <c r="D455">
        <v>1</v>
      </c>
      <c r="E455">
        <v>1</v>
      </c>
      <c r="F455">
        <v>0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0</v>
      </c>
    </row>
    <row r="456" spans="1:12" x14ac:dyDescent="0.25">
      <c r="A456" t="s">
        <v>2815</v>
      </c>
      <c r="B456" t="s">
        <v>2816</v>
      </c>
      <c r="C456">
        <v>6</v>
      </c>
      <c r="D456">
        <v>1</v>
      </c>
      <c r="E456">
        <v>1</v>
      </c>
      <c r="F456">
        <v>0</v>
      </c>
      <c r="G456">
        <v>1</v>
      </c>
      <c r="H456">
        <v>1</v>
      </c>
      <c r="I456">
        <v>1</v>
      </c>
      <c r="J456">
        <v>1</v>
      </c>
      <c r="K456">
        <v>0</v>
      </c>
      <c r="L456">
        <v>0</v>
      </c>
    </row>
    <row r="457" spans="1:12" x14ac:dyDescent="0.25">
      <c r="A457" t="s">
        <v>2830</v>
      </c>
      <c r="B457" t="s">
        <v>2831</v>
      </c>
      <c r="C457">
        <v>6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1</v>
      </c>
      <c r="K457">
        <v>0</v>
      </c>
      <c r="L457">
        <v>0</v>
      </c>
    </row>
    <row r="458" spans="1:12" x14ac:dyDescent="0.25">
      <c r="A458" t="s">
        <v>2846</v>
      </c>
      <c r="B458" t="s">
        <v>2847</v>
      </c>
      <c r="C458">
        <v>6</v>
      </c>
      <c r="D458">
        <v>1</v>
      </c>
      <c r="E458">
        <v>1</v>
      </c>
      <c r="F458">
        <v>0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0</v>
      </c>
    </row>
    <row r="459" spans="1:12" x14ac:dyDescent="0.25">
      <c r="A459" t="s">
        <v>2860</v>
      </c>
      <c r="B459" t="s">
        <v>2861</v>
      </c>
      <c r="C459">
        <v>6</v>
      </c>
      <c r="D459">
        <v>1</v>
      </c>
      <c r="E459">
        <v>1</v>
      </c>
      <c r="F459">
        <v>0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0</v>
      </c>
    </row>
    <row r="460" spans="1:12" x14ac:dyDescent="0.25">
      <c r="A460" t="s">
        <v>3191</v>
      </c>
      <c r="B460" t="s">
        <v>3192</v>
      </c>
      <c r="C460">
        <v>6</v>
      </c>
      <c r="D460">
        <v>1</v>
      </c>
      <c r="E460">
        <v>1</v>
      </c>
      <c r="F460">
        <v>0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0</v>
      </c>
    </row>
    <row r="461" spans="1:12" x14ac:dyDescent="0.25">
      <c r="A461" t="s">
        <v>3226</v>
      </c>
      <c r="B461" t="s">
        <v>3227</v>
      </c>
      <c r="C461">
        <v>6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1</v>
      </c>
      <c r="K461">
        <v>0</v>
      </c>
      <c r="L461">
        <v>0</v>
      </c>
    </row>
    <row r="462" spans="1:12" x14ac:dyDescent="0.25">
      <c r="A462" t="s">
        <v>3259</v>
      </c>
      <c r="B462" t="s">
        <v>3260</v>
      </c>
      <c r="C462">
        <v>6</v>
      </c>
      <c r="D462">
        <v>1</v>
      </c>
      <c r="E462">
        <v>1</v>
      </c>
      <c r="F462">
        <v>0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0</v>
      </c>
    </row>
    <row r="463" spans="1:12" x14ac:dyDescent="0.25">
      <c r="A463" t="s">
        <v>3273</v>
      </c>
      <c r="B463" t="s">
        <v>3274</v>
      </c>
      <c r="C463">
        <v>6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1</v>
      </c>
      <c r="J463">
        <v>1</v>
      </c>
      <c r="K463">
        <v>0</v>
      </c>
      <c r="L463">
        <v>0</v>
      </c>
    </row>
    <row r="464" spans="1:12" x14ac:dyDescent="0.25">
      <c r="A464" t="s">
        <v>3348</v>
      </c>
      <c r="B464" t="s">
        <v>3349</v>
      </c>
      <c r="C464">
        <v>6</v>
      </c>
      <c r="D464">
        <v>1</v>
      </c>
      <c r="E464">
        <v>1</v>
      </c>
      <c r="F464">
        <v>0</v>
      </c>
      <c r="G464">
        <v>1</v>
      </c>
      <c r="H464">
        <v>1</v>
      </c>
      <c r="I464">
        <v>1</v>
      </c>
      <c r="J464">
        <v>1</v>
      </c>
      <c r="K464">
        <v>0</v>
      </c>
      <c r="L464">
        <v>0</v>
      </c>
    </row>
    <row r="465" spans="1:12" x14ac:dyDescent="0.25">
      <c r="A465" t="s">
        <v>3459</v>
      </c>
      <c r="B465" t="s">
        <v>3460</v>
      </c>
      <c r="C465">
        <v>6</v>
      </c>
      <c r="D465">
        <v>1</v>
      </c>
      <c r="E465">
        <v>1</v>
      </c>
      <c r="F465">
        <v>0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0</v>
      </c>
    </row>
    <row r="466" spans="1:12" x14ac:dyDescent="0.25">
      <c r="A466" t="s">
        <v>3463</v>
      </c>
      <c r="B466" t="s">
        <v>3464</v>
      </c>
      <c r="C466">
        <v>6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1</v>
      </c>
      <c r="J466">
        <v>1</v>
      </c>
      <c r="K466">
        <v>0</v>
      </c>
      <c r="L466">
        <v>0</v>
      </c>
    </row>
    <row r="467" spans="1:12" x14ac:dyDescent="0.25">
      <c r="A467" t="s">
        <v>3588</v>
      </c>
      <c r="B467" t="s">
        <v>3589</v>
      </c>
      <c r="C467">
        <v>6</v>
      </c>
      <c r="D467">
        <v>1</v>
      </c>
      <c r="E467">
        <v>1</v>
      </c>
      <c r="F467">
        <v>0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0</v>
      </c>
    </row>
    <row r="468" spans="1:12" x14ac:dyDescent="0.25">
      <c r="A468" t="s">
        <v>3662</v>
      </c>
      <c r="B468" t="s">
        <v>3663</v>
      </c>
      <c r="C468">
        <v>6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1</v>
      </c>
      <c r="K468">
        <v>1</v>
      </c>
      <c r="L468">
        <v>0</v>
      </c>
    </row>
    <row r="469" spans="1:12" x14ac:dyDescent="0.25">
      <c r="A469" t="s">
        <v>3695</v>
      </c>
      <c r="B469" t="s">
        <v>3696</v>
      </c>
      <c r="C469">
        <v>6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1</v>
      </c>
      <c r="L469">
        <v>0</v>
      </c>
    </row>
    <row r="470" spans="1:12" x14ac:dyDescent="0.25">
      <c r="A470" t="s">
        <v>3865</v>
      </c>
      <c r="B470" t="s">
        <v>3866</v>
      </c>
      <c r="C470">
        <v>6</v>
      </c>
      <c r="D470">
        <v>1</v>
      </c>
      <c r="E470">
        <v>1</v>
      </c>
      <c r="F470">
        <v>0</v>
      </c>
      <c r="G470">
        <v>1</v>
      </c>
      <c r="H470">
        <v>1</v>
      </c>
      <c r="I470">
        <v>1</v>
      </c>
      <c r="J470">
        <v>1</v>
      </c>
      <c r="K470">
        <v>0</v>
      </c>
      <c r="L470">
        <v>0</v>
      </c>
    </row>
    <row r="471" spans="1:12" x14ac:dyDescent="0.25">
      <c r="A471" t="s">
        <v>3910</v>
      </c>
      <c r="B471" t="s">
        <v>3911</v>
      </c>
      <c r="C471">
        <v>6</v>
      </c>
      <c r="D471">
        <v>1</v>
      </c>
      <c r="E471">
        <v>1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</row>
    <row r="472" spans="1:12" x14ac:dyDescent="0.25">
      <c r="A472" t="s">
        <v>3952</v>
      </c>
      <c r="B472" t="s">
        <v>3953</v>
      </c>
      <c r="C472">
        <v>6</v>
      </c>
      <c r="D472">
        <v>1</v>
      </c>
      <c r="E472">
        <v>1</v>
      </c>
      <c r="F472">
        <v>0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0</v>
      </c>
    </row>
    <row r="473" spans="1:12" x14ac:dyDescent="0.25">
      <c r="A473" t="s">
        <v>3975</v>
      </c>
      <c r="B473" t="s">
        <v>3976</v>
      </c>
      <c r="C473">
        <v>6</v>
      </c>
      <c r="D473">
        <v>1</v>
      </c>
      <c r="E473">
        <v>1</v>
      </c>
      <c r="F473">
        <v>0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0</v>
      </c>
    </row>
    <row r="474" spans="1:12" x14ac:dyDescent="0.25">
      <c r="A474" t="s">
        <v>3993</v>
      </c>
      <c r="B474" t="s">
        <v>3994</v>
      </c>
      <c r="C474">
        <v>6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1</v>
      </c>
      <c r="K474">
        <v>0</v>
      </c>
      <c r="L474">
        <v>0</v>
      </c>
    </row>
    <row r="475" spans="1:12" x14ac:dyDescent="0.25">
      <c r="A475" t="s">
        <v>4044</v>
      </c>
      <c r="B475" t="s">
        <v>4045</v>
      </c>
      <c r="C475">
        <v>6</v>
      </c>
      <c r="D475">
        <v>1</v>
      </c>
      <c r="E475">
        <v>1</v>
      </c>
      <c r="F475">
        <v>0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0</v>
      </c>
    </row>
    <row r="476" spans="1:12" x14ac:dyDescent="0.25">
      <c r="A476" t="s">
        <v>4054</v>
      </c>
      <c r="B476" t="s">
        <v>4055</v>
      </c>
      <c r="C476">
        <v>6</v>
      </c>
      <c r="D476">
        <v>1</v>
      </c>
      <c r="E476">
        <v>1</v>
      </c>
      <c r="F476">
        <v>0</v>
      </c>
      <c r="G476">
        <v>1</v>
      </c>
      <c r="H476">
        <v>1</v>
      </c>
      <c r="I476">
        <v>1</v>
      </c>
      <c r="J476">
        <v>1</v>
      </c>
      <c r="K476">
        <v>0</v>
      </c>
      <c r="L476">
        <v>0</v>
      </c>
    </row>
    <row r="477" spans="1:12" x14ac:dyDescent="0.25">
      <c r="A477" t="s">
        <v>4105</v>
      </c>
      <c r="B477" t="s">
        <v>4106</v>
      </c>
      <c r="C477">
        <v>6</v>
      </c>
      <c r="D477">
        <v>1</v>
      </c>
      <c r="E477">
        <v>1</v>
      </c>
      <c r="F477">
        <v>0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0</v>
      </c>
    </row>
    <row r="478" spans="1:12" x14ac:dyDescent="0.25">
      <c r="A478" t="s">
        <v>4107</v>
      </c>
      <c r="B478" t="s">
        <v>4106</v>
      </c>
      <c r="C478">
        <v>6</v>
      </c>
      <c r="D478">
        <v>1</v>
      </c>
      <c r="E478">
        <v>1</v>
      </c>
      <c r="F478">
        <v>0</v>
      </c>
      <c r="G478">
        <v>1</v>
      </c>
      <c r="H478">
        <v>1</v>
      </c>
      <c r="I478">
        <v>1</v>
      </c>
      <c r="J478">
        <v>1</v>
      </c>
      <c r="K478">
        <v>0</v>
      </c>
      <c r="L478">
        <v>0</v>
      </c>
    </row>
    <row r="479" spans="1:12" x14ac:dyDescent="0.25">
      <c r="A479" t="s">
        <v>4137</v>
      </c>
      <c r="B479" t="s">
        <v>4138</v>
      </c>
      <c r="C479">
        <v>6</v>
      </c>
      <c r="D479">
        <v>1</v>
      </c>
      <c r="E479">
        <v>1</v>
      </c>
      <c r="F479">
        <v>0</v>
      </c>
      <c r="G479">
        <v>1</v>
      </c>
      <c r="H479">
        <v>1</v>
      </c>
      <c r="I479">
        <v>1</v>
      </c>
      <c r="J479">
        <v>1</v>
      </c>
      <c r="K479">
        <v>0</v>
      </c>
      <c r="L479">
        <v>0</v>
      </c>
    </row>
    <row r="480" spans="1:12" x14ac:dyDescent="0.25">
      <c r="A480" t="s">
        <v>4151</v>
      </c>
      <c r="B480" t="s">
        <v>4152</v>
      </c>
      <c r="C480">
        <v>6</v>
      </c>
      <c r="D480">
        <v>1</v>
      </c>
      <c r="E480">
        <v>1</v>
      </c>
      <c r="F480">
        <v>0</v>
      </c>
      <c r="G480">
        <v>1</v>
      </c>
      <c r="H480">
        <v>1</v>
      </c>
      <c r="I480">
        <v>1</v>
      </c>
      <c r="J480">
        <v>1</v>
      </c>
      <c r="K480">
        <v>0</v>
      </c>
      <c r="L480">
        <v>0</v>
      </c>
    </row>
    <row r="481" spans="1:12" x14ac:dyDescent="0.25">
      <c r="A481" t="s">
        <v>4182</v>
      </c>
      <c r="B481" t="s">
        <v>4183</v>
      </c>
      <c r="C481">
        <v>6</v>
      </c>
      <c r="D481">
        <v>1</v>
      </c>
      <c r="E481">
        <v>1</v>
      </c>
      <c r="F481">
        <v>1</v>
      </c>
      <c r="G481">
        <v>1</v>
      </c>
      <c r="H481">
        <v>0</v>
      </c>
      <c r="I481">
        <v>1</v>
      </c>
      <c r="J481">
        <v>1</v>
      </c>
      <c r="K481">
        <v>0</v>
      </c>
      <c r="L481">
        <v>0</v>
      </c>
    </row>
    <row r="482" spans="1:12" x14ac:dyDescent="0.25">
      <c r="A482" t="s">
        <v>4251</v>
      </c>
      <c r="B482" t="s">
        <v>4252</v>
      </c>
      <c r="C482">
        <v>6</v>
      </c>
      <c r="D482">
        <v>1</v>
      </c>
      <c r="E482">
        <v>1</v>
      </c>
      <c r="F482">
        <v>0</v>
      </c>
      <c r="G482">
        <v>1</v>
      </c>
      <c r="H482">
        <v>1</v>
      </c>
      <c r="I482">
        <v>1</v>
      </c>
      <c r="J482">
        <v>1</v>
      </c>
      <c r="K482">
        <v>0</v>
      </c>
      <c r="L482">
        <v>0</v>
      </c>
    </row>
    <row r="483" spans="1:12" x14ac:dyDescent="0.25">
      <c r="A483" t="s">
        <v>4263</v>
      </c>
      <c r="B483" t="s">
        <v>4264</v>
      </c>
      <c r="C483">
        <v>6</v>
      </c>
      <c r="D483">
        <v>1</v>
      </c>
      <c r="E483">
        <v>1</v>
      </c>
      <c r="F483">
        <v>1</v>
      </c>
      <c r="G483">
        <v>1</v>
      </c>
      <c r="H483">
        <v>0</v>
      </c>
      <c r="I483">
        <v>1</v>
      </c>
      <c r="J483">
        <v>1</v>
      </c>
      <c r="K483">
        <v>0</v>
      </c>
      <c r="L483">
        <v>0</v>
      </c>
    </row>
    <row r="484" spans="1:12" x14ac:dyDescent="0.25">
      <c r="A484" t="s">
        <v>4396</v>
      </c>
      <c r="B484" t="s">
        <v>4397</v>
      </c>
      <c r="C484">
        <v>6</v>
      </c>
      <c r="D484">
        <v>1</v>
      </c>
      <c r="E484">
        <v>0</v>
      </c>
      <c r="F484">
        <v>1</v>
      </c>
      <c r="G484">
        <v>0</v>
      </c>
      <c r="H484">
        <v>1</v>
      </c>
      <c r="I484">
        <v>1</v>
      </c>
      <c r="J484">
        <v>1</v>
      </c>
      <c r="K484">
        <v>1</v>
      </c>
      <c r="L484">
        <v>0</v>
      </c>
    </row>
    <row r="485" spans="1:12" x14ac:dyDescent="0.25">
      <c r="A485" t="s">
        <v>4408</v>
      </c>
      <c r="B485" t="s">
        <v>4409</v>
      </c>
      <c r="C485">
        <v>6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1</v>
      </c>
      <c r="K485">
        <v>0</v>
      </c>
      <c r="L485">
        <v>0</v>
      </c>
    </row>
    <row r="486" spans="1:12" x14ac:dyDescent="0.25">
      <c r="A486" t="s">
        <v>4485</v>
      </c>
      <c r="B486" t="s">
        <v>4486</v>
      </c>
      <c r="C486">
        <v>6</v>
      </c>
      <c r="D486">
        <v>1</v>
      </c>
      <c r="E486">
        <v>1</v>
      </c>
      <c r="F486">
        <v>0</v>
      </c>
      <c r="G486">
        <v>1</v>
      </c>
      <c r="H486">
        <v>1</v>
      </c>
      <c r="I486">
        <v>1</v>
      </c>
      <c r="J486">
        <v>1</v>
      </c>
      <c r="K486">
        <v>0</v>
      </c>
      <c r="L486">
        <v>0</v>
      </c>
    </row>
    <row r="487" spans="1:12" x14ac:dyDescent="0.25">
      <c r="A487" t="s">
        <v>4501</v>
      </c>
      <c r="B487" t="s">
        <v>4502</v>
      </c>
      <c r="C487">
        <v>6</v>
      </c>
      <c r="D487">
        <v>1</v>
      </c>
      <c r="E487">
        <v>1</v>
      </c>
      <c r="F487">
        <v>0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0</v>
      </c>
    </row>
    <row r="488" spans="1:12" x14ac:dyDescent="0.25">
      <c r="A488" t="s">
        <v>4529</v>
      </c>
      <c r="B488" t="s">
        <v>4530</v>
      </c>
      <c r="C488">
        <v>6</v>
      </c>
      <c r="D488">
        <v>1</v>
      </c>
      <c r="E488">
        <v>1</v>
      </c>
      <c r="F488">
        <v>0</v>
      </c>
      <c r="G488">
        <v>1</v>
      </c>
      <c r="H488">
        <v>1</v>
      </c>
      <c r="I488">
        <v>1</v>
      </c>
      <c r="J488">
        <v>1</v>
      </c>
      <c r="K488">
        <v>0</v>
      </c>
      <c r="L488">
        <v>0</v>
      </c>
    </row>
    <row r="489" spans="1:12" x14ac:dyDescent="0.25">
      <c r="A489" t="s">
        <v>4567</v>
      </c>
      <c r="B489" t="s">
        <v>4568</v>
      </c>
      <c r="C489">
        <v>6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1</v>
      </c>
      <c r="J489">
        <v>1</v>
      </c>
      <c r="K489">
        <v>0</v>
      </c>
      <c r="L489">
        <v>0</v>
      </c>
    </row>
    <row r="490" spans="1:12" x14ac:dyDescent="0.25">
      <c r="A490" t="s">
        <v>4690</v>
      </c>
      <c r="B490" t="s">
        <v>4691</v>
      </c>
      <c r="C490">
        <v>6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0</v>
      </c>
      <c r="J490">
        <v>1</v>
      </c>
      <c r="K490">
        <v>1</v>
      </c>
      <c r="L490">
        <v>0</v>
      </c>
    </row>
    <row r="491" spans="1:12" x14ac:dyDescent="0.25">
      <c r="A491" t="s">
        <v>4938</v>
      </c>
      <c r="B491" t="s">
        <v>4939</v>
      </c>
      <c r="C491">
        <v>6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1</v>
      </c>
      <c r="J491">
        <v>1</v>
      </c>
      <c r="K491">
        <v>0</v>
      </c>
      <c r="L491">
        <v>0</v>
      </c>
    </row>
    <row r="492" spans="1:12" x14ac:dyDescent="0.25">
      <c r="A492" t="s">
        <v>5049</v>
      </c>
      <c r="B492" t="s">
        <v>5050</v>
      </c>
      <c r="C492">
        <v>6</v>
      </c>
      <c r="D492">
        <v>1</v>
      </c>
      <c r="E492">
        <v>1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0</v>
      </c>
      <c r="L492">
        <v>0</v>
      </c>
    </row>
    <row r="493" spans="1:12" x14ac:dyDescent="0.25">
      <c r="A493" t="s">
        <v>5057</v>
      </c>
      <c r="B493" t="s">
        <v>5058</v>
      </c>
      <c r="C493">
        <v>6</v>
      </c>
      <c r="D493">
        <v>1</v>
      </c>
      <c r="E493">
        <v>1</v>
      </c>
      <c r="F493">
        <v>0</v>
      </c>
      <c r="G493">
        <v>1</v>
      </c>
      <c r="H493">
        <v>1</v>
      </c>
      <c r="I493">
        <v>1</v>
      </c>
      <c r="J493">
        <v>1</v>
      </c>
      <c r="K493">
        <v>0</v>
      </c>
      <c r="L493">
        <v>0</v>
      </c>
    </row>
    <row r="494" spans="1:12" x14ac:dyDescent="0.25">
      <c r="A494" t="s">
        <v>5079</v>
      </c>
      <c r="B494" t="s">
        <v>5080</v>
      </c>
      <c r="C494">
        <v>6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0</v>
      </c>
      <c r="L494">
        <v>0</v>
      </c>
    </row>
    <row r="495" spans="1:12" x14ac:dyDescent="0.25">
      <c r="A495" t="s">
        <v>5107</v>
      </c>
      <c r="B495" t="s">
        <v>5108</v>
      </c>
      <c r="C495">
        <v>6</v>
      </c>
      <c r="D495">
        <v>1</v>
      </c>
      <c r="E495">
        <v>1</v>
      </c>
      <c r="F495">
        <v>0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0</v>
      </c>
    </row>
    <row r="496" spans="1:12" x14ac:dyDescent="0.25">
      <c r="A496" t="s">
        <v>5113</v>
      </c>
      <c r="B496" t="s">
        <v>5114</v>
      </c>
      <c r="C496">
        <v>6</v>
      </c>
      <c r="D496">
        <v>1</v>
      </c>
      <c r="E496">
        <v>1</v>
      </c>
      <c r="F496">
        <v>0</v>
      </c>
      <c r="G496">
        <v>1</v>
      </c>
      <c r="H496">
        <v>1</v>
      </c>
      <c r="I496">
        <v>1</v>
      </c>
      <c r="J496">
        <v>1</v>
      </c>
      <c r="K496">
        <v>0</v>
      </c>
      <c r="L496">
        <v>0</v>
      </c>
    </row>
    <row r="497" spans="1:12" x14ac:dyDescent="0.25">
      <c r="A497" t="s">
        <v>5209</v>
      </c>
      <c r="B497" t="s">
        <v>5210</v>
      </c>
      <c r="C497">
        <v>6</v>
      </c>
      <c r="D497">
        <v>1</v>
      </c>
      <c r="E497">
        <v>1</v>
      </c>
      <c r="F497">
        <v>0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0</v>
      </c>
    </row>
    <row r="498" spans="1:12" x14ac:dyDescent="0.25">
      <c r="A498" t="s">
        <v>5268</v>
      </c>
      <c r="B498" t="s">
        <v>5269</v>
      </c>
      <c r="C498">
        <v>6</v>
      </c>
      <c r="D498">
        <v>1</v>
      </c>
      <c r="E498">
        <v>1</v>
      </c>
      <c r="F498">
        <v>1</v>
      </c>
      <c r="G498">
        <v>1</v>
      </c>
      <c r="H498">
        <v>0</v>
      </c>
      <c r="I498">
        <v>0</v>
      </c>
      <c r="J498">
        <v>1</v>
      </c>
      <c r="K498">
        <v>1</v>
      </c>
      <c r="L498">
        <v>0</v>
      </c>
    </row>
    <row r="499" spans="1:12" x14ac:dyDescent="0.25">
      <c r="A499" t="s">
        <v>5280</v>
      </c>
      <c r="B499" t="s">
        <v>5281</v>
      </c>
      <c r="C499">
        <v>6</v>
      </c>
      <c r="D499">
        <v>1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0</v>
      </c>
    </row>
    <row r="500" spans="1:12" x14ac:dyDescent="0.25">
      <c r="A500" t="s">
        <v>5304</v>
      </c>
      <c r="B500" t="s">
        <v>5305</v>
      </c>
      <c r="C500">
        <v>6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0</v>
      </c>
    </row>
    <row r="501" spans="1:12" x14ac:dyDescent="0.25">
      <c r="A501" t="s">
        <v>5409</v>
      </c>
      <c r="B501" t="s">
        <v>5410</v>
      </c>
      <c r="C501">
        <v>6</v>
      </c>
      <c r="D501">
        <v>1</v>
      </c>
      <c r="E501">
        <v>1</v>
      </c>
      <c r="F501">
        <v>0</v>
      </c>
      <c r="G501">
        <v>1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25">
      <c r="A502" t="s">
        <v>5411</v>
      </c>
      <c r="B502" t="s">
        <v>5412</v>
      </c>
      <c r="C502">
        <v>6</v>
      </c>
      <c r="D502">
        <v>1</v>
      </c>
      <c r="E502">
        <v>1</v>
      </c>
      <c r="F502">
        <v>0</v>
      </c>
      <c r="G502">
        <v>1</v>
      </c>
      <c r="H502">
        <v>1</v>
      </c>
      <c r="I502">
        <v>1</v>
      </c>
      <c r="J502">
        <v>1</v>
      </c>
      <c r="K502">
        <v>0</v>
      </c>
      <c r="L502">
        <v>0</v>
      </c>
    </row>
    <row r="503" spans="1:12" x14ac:dyDescent="0.25">
      <c r="A503" t="s">
        <v>5413</v>
      </c>
      <c r="B503" t="s">
        <v>5414</v>
      </c>
      <c r="C503">
        <v>6</v>
      </c>
      <c r="D503">
        <v>0</v>
      </c>
      <c r="E503">
        <v>1</v>
      </c>
      <c r="F503">
        <v>0</v>
      </c>
      <c r="G503">
        <v>1</v>
      </c>
      <c r="H503">
        <v>1</v>
      </c>
      <c r="I503">
        <v>0</v>
      </c>
      <c r="J503">
        <v>1</v>
      </c>
      <c r="K503">
        <v>1</v>
      </c>
      <c r="L503">
        <v>1</v>
      </c>
    </row>
    <row r="504" spans="1:12" x14ac:dyDescent="0.25">
      <c r="A504" t="s">
        <v>5474</v>
      </c>
      <c r="B504" t="s">
        <v>5475</v>
      </c>
      <c r="C504">
        <v>6</v>
      </c>
      <c r="D504">
        <v>1</v>
      </c>
      <c r="E504">
        <v>1</v>
      </c>
      <c r="F504">
        <v>0</v>
      </c>
      <c r="G504">
        <v>1</v>
      </c>
      <c r="H504">
        <v>1</v>
      </c>
      <c r="I504">
        <v>1</v>
      </c>
      <c r="J504">
        <v>1</v>
      </c>
      <c r="K504">
        <v>0</v>
      </c>
      <c r="L504">
        <v>0</v>
      </c>
    </row>
    <row r="505" spans="1:12" x14ac:dyDescent="0.25">
      <c r="A505" t="s">
        <v>5642</v>
      </c>
      <c r="B505" t="s">
        <v>5643</v>
      </c>
      <c r="C505">
        <v>6</v>
      </c>
      <c r="D505">
        <v>1</v>
      </c>
      <c r="E505">
        <v>1</v>
      </c>
      <c r="F505">
        <v>0</v>
      </c>
      <c r="G505">
        <v>1</v>
      </c>
      <c r="H505">
        <v>1</v>
      </c>
      <c r="I505">
        <v>1</v>
      </c>
      <c r="J505">
        <v>1</v>
      </c>
      <c r="K505">
        <v>0</v>
      </c>
      <c r="L505">
        <v>0</v>
      </c>
    </row>
    <row r="506" spans="1:12" x14ac:dyDescent="0.25">
      <c r="A506" t="s">
        <v>5684</v>
      </c>
      <c r="B506" t="s">
        <v>5685</v>
      </c>
      <c r="C506">
        <v>6</v>
      </c>
      <c r="D506">
        <v>1</v>
      </c>
      <c r="E506">
        <v>1</v>
      </c>
      <c r="F506">
        <v>0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0</v>
      </c>
    </row>
    <row r="507" spans="1:12" x14ac:dyDescent="0.25">
      <c r="A507" t="s">
        <v>5744</v>
      </c>
      <c r="B507" t="s">
        <v>5745</v>
      </c>
      <c r="C507">
        <v>6</v>
      </c>
      <c r="D507">
        <v>1</v>
      </c>
      <c r="E507">
        <v>1</v>
      </c>
      <c r="F507">
        <v>0</v>
      </c>
      <c r="G507">
        <v>1</v>
      </c>
      <c r="H507">
        <v>1</v>
      </c>
      <c r="I507">
        <v>1</v>
      </c>
      <c r="J507">
        <v>1</v>
      </c>
      <c r="K507">
        <v>0</v>
      </c>
      <c r="L507">
        <v>0</v>
      </c>
    </row>
    <row r="508" spans="1:12" x14ac:dyDescent="0.25">
      <c r="A508" t="s">
        <v>5831</v>
      </c>
      <c r="B508" t="s">
        <v>5832</v>
      </c>
      <c r="C508">
        <v>6</v>
      </c>
      <c r="D508">
        <v>1</v>
      </c>
      <c r="E508">
        <v>1</v>
      </c>
      <c r="F508">
        <v>0</v>
      </c>
      <c r="G508">
        <v>1</v>
      </c>
      <c r="H508">
        <v>1</v>
      </c>
      <c r="I508">
        <v>1</v>
      </c>
      <c r="J508">
        <v>1</v>
      </c>
      <c r="K508">
        <v>0</v>
      </c>
      <c r="L508">
        <v>0</v>
      </c>
    </row>
    <row r="509" spans="1:12" x14ac:dyDescent="0.25">
      <c r="A509" t="s">
        <v>6125</v>
      </c>
      <c r="B509" t="s">
        <v>6126</v>
      </c>
      <c r="C509">
        <v>6</v>
      </c>
      <c r="D509">
        <v>1</v>
      </c>
      <c r="E509">
        <v>1</v>
      </c>
      <c r="F509">
        <v>0</v>
      </c>
      <c r="G509">
        <v>1</v>
      </c>
      <c r="H509">
        <v>1</v>
      </c>
      <c r="I509">
        <v>1</v>
      </c>
      <c r="J509">
        <v>1</v>
      </c>
      <c r="K509">
        <v>0</v>
      </c>
      <c r="L509">
        <v>0</v>
      </c>
    </row>
    <row r="510" spans="1:12" x14ac:dyDescent="0.25">
      <c r="A510" t="s">
        <v>6185</v>
      </c>
      <c r="B510" t="s">
        <v>6186</v>
      </c>
      <c r="C510">
        <v>6</v>
      </c>
      <c r="D510">
        <v>1</v>
      </c>
      <c r="E510">
        <v>1</v>
      </c>
      <c r="F510">
        <v>0</v>
      </c>
      <c r="G510">
        <v>1</v>
      </c>
      <c r="H510">
        <v>1</v>
      </c>
      <c r="I510">
        <v>1</v>
      </c>
      <c r="J510">
        <v>1</v>
      </c>
      <c r="K510">
        <v>0</v>
      </c>
      <c r="L510">
        <v>0</v>
      </c>
    </row>
    <row r="511" spans="1:12" x14ac:dyDescent="0.25">
      <c r="A511" t="s">
        <v>6241</v>
      </c>
      <c r="B511" t="s">
        <v>6242</v>
      </c>
      <c r="C511">
        <v>6</v>
      </c>
      <c r="D511">
        <v>1</v>
      </c>
      <c r="E511">
        <v>1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0</v>
      </c>
      <c r="L511">
        <v>0</v>
      </c>
    </row>
    <row r="512" spans="1:12" x14ac:dyDescent="0.25">
      <c r="A512" t="s">
        <v>6269</v>
      </c>
      <c r="B512" t="s">
        <v>6270</v>
      </c>
      <c r="C512">
        <v>6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0</v>
      </c>
      <c r="J512">
        <v>1</v>
      </c>
      <c r="K512">
        <v>0</v>
      </c>
      <c r="L512">
        <v>0</v>
      </c>
    </row>
    <row r="513" spans="1:12" x14ac:dyDescent="0.25">
      <c r="A513" t="s">
        <v>6301</v>
      </c>
      <c r="B513" t="s">
        <v>6302</v>
      </c>
      <c r="C513">
        <v>6</v>
      </c>
      <c r="D513">
        <v>1</v>
      </c>
      <c r="E513">
        <v>1</v>
      </c>
      <c r="F513">
        <v>0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0</v>
      </c>
    </row>
    <row r="514" spans="1:12" x14ac:dyDescent="0.25">
      <c r="A514" t="s">
        <v>6333</v>
      </c>
      <c r="B514" t="s">
        <v>6334</v>
      </c>
      <c r="C514">
        <v>6</v>
      </c>
      <c r="D514">
        <v>1</v>
      </c>
      <c r="E514">
        <v>1</v>
      </c>
      <c r="F514">
        <v>0</v>
      </c>
      <c r="G514">
        <v>1</v>
      </c>
      <c r="H514">
        <v>1</v>
      </c>
      <c r="I514">
        <v>1</v>
      </c>
      <c r="J514">
        <v>1</v>
      </c>
      <c r="K514">
        <v>0</v>
      </c>
      <c r="L514">
        <v>0</v>
      </c>
    </row>
    <row r="515" spans="1:12" x14ac:dyDescent="0.25">
      <c r="A515" t="s">
        <v>6430</v>
      </c>
      <c r="B515" t="s">
        <v>6431</v>
      </c>
      <c r="C515">
        <v>6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0</v>
      </c>
      <c r="J515">
        <v>1</v>
      </c>
      <c r="K515">
        <v>0</v>
      </c>
      <c r="L515">
        <v>0</v>
      </c>
    </row>
    <row r="516" spans="1:12" x14ac:dyDescent="0.25">
      <c r="A516" t="s">
        <v>6436</v>
      </c>
      <c r="B516" t="s">
        <v>6437</v>
      </c>
      <c r="C516">
        <v>6</v>
      </c>
      <c r="D516">
        <v>1</v>
      </c>
      <c r="E516">
        <v>1</v>
      </c>
      <c r="F516">
        <v>0</v>
      </c>
      <c r="G516">
        <v>1</v>
      </c>
      <c r="H516">
        <v>1</v>
      </c>
      <c r="I516">
        <v>1</v>
      </c>
      <c r="J516">
        <v>1</v>
      </c>
      <c r="K516">
        <v>0</v>
      </c>
      <c r="L516">
        <v>0</v>
      </c>
    </row>
    <row r="517" spans="1:12" x14ac:dyDescent="0.25">
      <c r="A517" t="s">
        <v>6504</v>
      </c>
      <c r="B517" t="s">
        <v>6505</v>
      </c>
      <c r="C517">
        <v>6</v>
      </c>
      <c r="D517">
        <v>1</v>
      </c>
      <c r="E517">
        <v>1</v>
      </c>
      <c r="F517">
        <v>0</v>
      </c>
      <c r="G517">
        <v>1</v>
      </c>
      <c r="H517">
        <v>1</v>
      </c>
      <c r="I517">
        <v>1</v>
      </c>
      <c r="J517">
        <v>1</v>
      </c>
      <c r="K517">
        <v>0</v>
      </c>
      <c r="L517">
        <v>0</v>
      </c>
    </row>
    <row r="518" spans="1:12" x14ac:dyDescent="0.25">
      <c r="A518" t="s">
        <v>6608</v>
      </c>
      <c r="B518" t="s">
        <v>6609</v>
      </c>
      <c r="C518">
        <v>6</v>
      </c>
      <c r="D518">
        <v>1</v>
      </c>
      <c r="E518">
        <v>1</v>
      </c>
      <c r="F518">
        <v>0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0</v>
      </c>
    </row>
    <row r="519" spans="1:12" x14ac:dyDescent="0.25">
      <c r="A519" t="s">
        <v>6612</v>
      </c>
      <c r="B519" t="s">
        <v>6613</v>
      </c>
      <c r="C519">
        <v>6</v>
      </c>
      <c r="D519">
        <v>1</v>
      </c>
      <c r="E519">
        <v>1</v>
      </c>
      <c r="F519">
        <v>1</v>
      </c>
      <c r="G519">
        <v>1</v>
      </c>
      <c r="H519">
        <v>0</v>
      </c>
      <c r="I519">
        <v>0</v>
      </c>
      <c r="J519">
        <v>1</v>
      </c>
      <c r="K519">
        <v>1</v>
      </c>
      <c r="L519">
        <v>0</v>
      </c>
    </row>
    <row r="520" spans="1:12" x14ac:dyDescent="0.25">
      <c r="A520" t="s">
        <v>6707</v>
      </c>
      <c r="B520" t="s">
        <v>6708</v>
      </c>
      <c r="C520">
        <v>6</v>
      </c>
      <c r="D520">
        <v>1</v>
      </c>
      <c r="E520">
        <v>1</v>
      </c>
      <c r="F520">
        <v>0</v>
      </c>
      <c r="G520">
        <v>1</v>
      </c>
      <c r="H520">
        <v>1</v>
      </c>
      <c r="I520">
        <v>1</v>
      </c>
      <c r="J520">
        <v>1</v>
      </c>
      <c r="K520">
        <v>0</v>
      </c>
      <c r="L520">
        <v>0</v>
      </c>
    </row>
    <row r="521" spans="1:12" x14ac:dyDescent="0.25">
      <c r="A521" t="s">
        <v>6750</v>
      </c>
      <c r="B521" t="s">
        <v>6751</v>
      </c>
      <c r="C521">
        <v>6</v>
      </c>
      <c r="D521">
        <v>1</v>
      </c>
      <c r="E521">
        <v>1</v>
      </c>
      <c r="F521">
        <v>0</v>
      </c>
      <c r="G521">
        <v>1</v>
      </c>
      <c r="H521">
        <v>1</v>
      </c>
      <c r="I521">
        <v>1</v>
      </c>
      <c r="J521">
        <v>1</v>
      </c>
      <c r="K521">
        <v>0</v>
      </c>
      <c r="L521">
        <v>0</v>
      </c>
    </row>
    <row r="522" spans="1:12" x14ac:dyDescent="0.25">
      <c r="A522" t="s">
        <v>6839</v>
      </c>
      <c r="B522" t="s">
        <v>6840</v>
      </c>
      <c r="C522">
        <v>6</v>
      </c>
      <c r="D522">
        <v>1</v>
      </c>
      <c r="E522">
        <v>1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0</v>
      </c>
      <c r="L522">
        <v>0</v>
      </c>
    </row>
    <row r="523" spans="1:12" x14ac:dyDescent="0.25">
      <c r="A523" t="s">
        <v>6860</v>
      </c>
      <c r="B523" t="s">
        <v>6861</v>
      </c>
      <c r="C523">
        <v>6</v>
      </c>
      <c r="D523">
        <v>1</v>
      </c>
      <c r="E523">
        <v>1</v>
      </c>
      <c r="F523">
        <v>0</v>
      </c>
      <c r="G523">
        <v>1</v>
      </c>
      <c r="H523">
        <v>1</v>
      </c>
      <c r="I523">
        <v>1</v>
      </c>
      <c r="J523">
        <v>1</v>
      </c>
      <c r="K523">
        <v>0</v>
      </c>
      <c r="L523">
        <v>0</v>
      </c>
    </row>
    <row r="524" spans="1:12" x14ac:dyDescent="0.25">
      <c r="A524" t="s">
        <v>6989</v>
      </c>
      <c r="B524" t="s">
        <v>6990</v>
      </c>
      <c r="C524">
        <v>6</v>
      </c>
      <c r="D524">
        <v>1</v>
      </c>
      <c r="E524">
        <v>1</v>
      </c>
      <c r="F524">
        <v>0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0</v>
      </c>
    </row>
    <row r="525" spans="1:12" x14ac:dyDescent="0.25">
      <c r="A525" t="s">
        <v>1252</v>
      </c>
      <c r="B525" t="s">
        <v>1253</v>
      </c>
      <c r="C525">
        <v>6</v>
      </c>
      <c r="D525">
        <v>1</v>
      </c>
      <c r="E525">
        <v>1</v>
      </c>
      <c r="F525">
        <v>0</v>
      </c>
      <c r="G525">
        <v>1</v>
      </c>
      <c r="H525">
        <v>1</v>
      </c>
      <c r="I525">
        <v>1</v>
      </c>
      <c r="J525">
        <v>1</v>
      </c>
      <c r="K525">
        <v>0</v>
      </c>
      <c r="L525">
        <v>0</v>
      </c>
    </row>
    <row r="526" spans="1:12" x14ac:dyDescent="0.25">
      <c r="A526" t="s">
        <v>3151</v>
      </c>
      <c r="B526" t="s">
        <v>3152</v>
      </c>
      <c r="C526">
        <v>6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0</v>
      </c>
      <c r="J526">
        <v>1</v>
      </c>
      <c r="K526">
        <v>0</v>
      </c>
      <c r="L526">
        <v>0</v>
      </c>
    </row>
    <row r="527" spans="1:12" x14ac:dyDescent="0.25">
      <c r="A527" t="s">
        <v>4701</v>
      </c>
      <c r="B527" t="s">
        <v>4702</v>
      </c>
      <c r="C527">
        <v>6</v>
      </c>
      <c r="D527">
        <v>1</v>
      </c>
      <c r="E527">
        <v>1</v>
      </c>
      <c r="F527">
        <v>0</v>
      </c>
      <c r="G527">
        <v>1</v>
      </c>
      <c r="H527">
        <v>1</v>
      </c>
      <c r="I527">
        <v>1</v>
      </c>
      <c r="J527">
        <v>1</v>
      </c>
      <c r="K527">
        <v>0</v>
      </c>
      <c r="L527">
        <v>0</v>
      </c>
    </row>
    <row r="528" spans="1:12" x14ac:dyDescent="0.25">
      <c r="A528" t="s">
        <v>1252</v>
      </c>
      <c r="B528" t="s">
        <v>1253</v>
      </c>
      <c r="C528">
        <v>6</v>
      </c>
      <c r="D528">
        <v>1</v>
      </c>
      <c r="E528">
        <v>1</v>
      </c>
      <c r="F528">
        <v>0</v>
      </c>
      <c r="G528">
        <v>1</v>
      </c>
      <c r="H528">
        <v>1</v>
      </c>
      <c r="I528">
        <v>1</v>
      </c>
      <c r="J528">
        <v>1</v>
      </c>
      <c r="K528">
        <v>0</v>
      </c>
      <c r="L528">
        <v>0</v>
      </c>
    </row>
    <row r="529" spans="1:12" x14ac:dyDescent="0.25">
      <c r="A529" t="s">
        <v>3151</v>
      </c>
      <c r="B529" t="s">
        <v>3152</v>
      </c>
      <c r="C529">
        <v>6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0</v>
      </c>
      <c r="J529">
        <v>1</v>
      </c>
      <c r="K529">
        <v>0</v>
      </c>
      <c r="L529">
        <v>0</v>
      </c>
    </row>
    <row r="530" spans="1:12" x14ac:dyDescent="0.25">
      <c r="A530" t="s">
        <v>4701</v>
      </c>
      <c r="B530" t="s">
        <v>4702</v>
      </c>
      <c r="C530">
        <v>6</v>
      </c>
      <c r="D530">
        <v>1</v>
      </c>
      <c r="E530">
        <v>1</v>
      </c>
      <c r="F530">
        <v>0</v>
      </c>
      <c r="G530">
        <v>1</v>
      </c>
      <c r="H530">
        <v>1</v>
      </c>
      <c r="I530">
        <v>1</v>
      </c>
      <c r="J530">
        <v>1</v>
      </c>
      <c r="K530">
        <v>0</v>
      </c>
      <c r="L530">
        <v>0</v>
      </c>
    </row>
    <row r="531" spans="1:12" x14ac:dyDescent="0.25">
      <c r="A531" t="s">
        <v>11</v>
      </c>
      <c r="B531" t="s">
        <v>7088</v>
      </c>
      <c r="C531">
        <v>5</v>
      </c>
      <c r="D531">
        <v>1</v>
      </c>
      <c r="E531">
        <v>1</v>
      </c>
      <c r="F531">
        <v>0</v>
      </c>
      <c r="G531">
        <v>1</v>
      </c>
      <c r="H531">
        <v>1</v>
      </c>
      <c r="I531">
        <v>1</v>
      </c>
      <c r="J531">
        <v>0</v>
      </c>
      <c r="K531">
        <v>0</v>
      </c>
      <c r="L531">
        <v>0</v>
      </c>
    </row>
    <row r="532" spans="1:12" x14ac:dyDescent="0.25">
      <c r="A532" t="s">
        <v>19</v>
      </c>
      <c r="B532" t="s">
        <v>7096</v>
      </c>
      <c r="C532">
        <v>5</v>
      </c>
      <c r="D532">
        <v>1</v>
      </c>
      <c r="E532">
        <v>1</v>
      </c>
      <c r="F532">
        <v>0</v>
      </c>
      <c r="G532">
        <v>1</v>
      </c>
      <c r="H532">
        <v>1</v>
      </c>
      <c r="I532">
        <v>1</v>
      </c>
      <c r="J532">
        <v>0</v>
      </c>
      <c r="K532">
        <v>0</v>
      </c>
      <c r="L532">
        <v>0</v>
      </c>
    </row>
    <row r="533" spans="1:12" x14ac:dyDescent="0.25">
      <c r="A533" t="s">
        <v>70</v>
      </c>
      <c r="B533" t="s">
        <v>7139</v>
      </c>
      <c r="C533">
        <v>5</v>
      </c>
      <c r="D533">
        <v>1</v>
      </c>
      <c r="E533">
        <v>1</v>
      </c>
      <c r="F533">
        <v>1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0</v>
      </c>
    </row>
    <row r="534" spans="1:12" x14ac:dyDescent="0.25">
      <c r="A534" t="s">
        <v>120</v>
      </c>
      <c r="B534" t="s">
        <v>7186</v>
      </c>
      <c r="C534">
        <v>5</v>
      </c>
      <c r="D534">
        <v>1</v>
      </c>
      <c r="E534">
        <v>1</v>
      </c>
      <c r="F534">
        <v>0</v>
      </c>
      <c r="G534">
        <v>1</v>
      </c>
      <c r="H534">
        <v>1</v>
      </c>
      <c r="I534">
        <v>1</v>
      </c>
      <c r="J534">
        <v>0</v>
      </c>
      <c r="K534">
        <v>0</v>
      </c>
      <c r="L534">
        <v>0</v>
      </c>
    </row>
    <row r="535" spans="1:12" x14ac:dyDescent="0.25">
      <c r="A535" t="s">
        <v>126</v>
      </c>
      <c r="B535" t="s">
        <v>7191</v>
      </c>
      <c r="C535">
        <v>5</v>
      </c>
      <c r="D535">
        <v>1</v>
      </c>
      <c r="E535">
        <v>1</v>
      </c>
      <c r="F535">
        <v>0</v>
      </c>
      <c r="G535">
        <v>1</v>
      </c>
      <c r="H535">
        <v>1</v>
      </c>
      <c r="I535">
        <v>1</v>
      </c>
      <c r="J535">
        <v>0</v>
      </c>
      <c r="K535">
        <v>0</v>
      </c>
      <c r="L535">
        <v>0</v>
      </c>
    </row>
    <row r="536" spans="1:12" x14ac:dyDescent="0.25">
      <c r="A536" t="s">
        <v>129</v>
      </c>
      <c r="B536" t="s">
        <v>7194</v>
      </c>
      <c r="C536">
        <v>5</v>
      </c>
      <c r="D536">
        <v>0</v>
      </c>
      <c r="E536">
        <v>1</v>
      </c>
      <c r="F536">
        <v>1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0</v>
      </c>
    </row>
    <row r="537" spans="1:12" x14ac:dyDescent="0.25">
      <c r="A537" t="s">
        <v>227</v>
      </c>
      <c r="B537" t="s">
        <v>7277</v>
      </c>
      <c r="C537">
        <v>5</v>
      </c>
      <c r="D537">
        <v>0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</row>
    <row r="538" spans="1:12" x14ac:dyDescent="0.25">
      <c r="A538" t="s">
        <v>233</v>
      </c>
      <c r="B538" t="s">
        <v>7282</v>
      </c>
      <c r="C538">
        <v>5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0</v>
      </c>
    </row>
    <row r="539" spans="1:12" x14ac:dyDescent="0.25">
      <c r="A539" t="s">
        <v>242</v>
      </c>
      <c r="B539" t="s">
        <v>7289</v>
      </c>
      <c r="C539">
        <v>5</v>
      </c>
      <c r="D539">
        <v>1</v>
      </c>
      <c r="E539">
        <v>0</v>
      </c>
      <c r="F539">
        <v>1</v>
      </c>
      <c r="G539">
        <v>0</v>
      </c>
      <c r="H539">
        <v>1</v>
      </c>
      <c r="I539">
        <v>1</v>
      </c>
      <c r="J539">
        <v>0</v>
      </c>
      <c r="K539">
        <v>1</v>
      </c>
      <c r="L539">
        <v>0</v>
      </c>
    </row>
    <row r="540" spans="1:12" x14ac:dyDescent="0.25">
      <c r="A540" t="s">
        <v>258</v>
      </c>
      <c r="B540" t="s">
        <v>7302</v>
      </c>
      <c r="C540">
        <v>5</v>
      </c>
      <c r="D540">
        <v>0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0</v>
      </c>
      <c r="K540">
        <v>0</v>
      </c>
      <c r="L540">
        <v>0</v>
      </c>
    </row>
    <row r="541" spans="1:12" x14ac:dyDescent="0.25">
      <c r="A541" t="s">
        <v>315</v>
      </c>
      <c r="B541" t="s">
        <v>316</v>
      </c>
      <c r="C541">
        <v>5</v>
      </c>
      <c r="D541">
        <v>0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0</v>
      </c>
      <c r="K541">
        <v>0</v>
      </c>
      <c r="L541">
        <v>0</v>
      </c>
    </row>
    <row r="542" spans="1:12" x14ac:dyDescent="0.25">
      <c r="A542" t="s">
        <v>346</v>
      </c>
      <c r="B542" t="s">
        <v>347</v>
      </c>
      <c r="C542">
        <v>5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0</v>
      </c>
    </row>
    <row r="543" spans="1:12" x14ac:dyDescent="0.25">
      <c r="A543" t="s">
        <v>402</v>
      </c>
      <c r="B543" t="s">
        <v>403</v>
      </c>
      <c r="C543">
        <v>5</v>
      </c>
      <c r="D543">
        <v>1</v>
      </c>
      <c r="E543">
        <v>1</v>
      </c>
      <c r="F543">
        <v>0</v>
      </c>
      <c r="G543">
        <v>1</v>
      </c>
      <c r="H543">
        <v>1</v>
      </c>
      <c r="I543">
        <v>1</v>
      </c>
      <c r="J543">
        <v>0</v>
      </c>
      <c r="K543">
        <v>0</v>
      </c>
      <c r="L543">
        <v>0</v>
      </c>
    </row>
    <row r="544" spans="1:12" x14ac:dyDescent="0.25">
      <c r="A544" t="s">
        <v>474</v>
      </c>
      <c r="B544" t="s">
        <v>475</v>
      </c>
      <c r="C544">
        <v>5</v>
      </c>
      <c r="D544">
        <v>0</v>
      </c>
      <c r="E544">
        <v>1</v>
      </c>
      <c r="F544">
        <v>1</v>
      </c>
      <c r="G544">
        <v>1</v>
      </c>
      <c r="H544">
        <v>0</v>
      </c>
      <c r="I544">
        <v>1</v>
      </c>
      <c r="J544">
        <v>0</v>
      </c>
      <c r="K544">
        <v>1</v>
      </c>
      <c r="L544">
        <v>0</v>
      </c>
    </row>
    <row r="545" spans="1:12" x14ac:dyDescent="0.25">
      <c r="A545" t="s">
        <v>524</v>
      </c>
      <c r="B545" t="s">
        <v>525</v>
      </c>
      <c r="C545">
        <v>5</v>
      </c>
      <c r="D545">
        <v>1</v>
      </c>
      <c r="E545">
        <v>1</v>
      </c>
      <c r="F545">
        <v>0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0</v>
      </c>
    </row>
    <row r="546" spans="1:12" x14ac:dyDescent="0.25">
      <c r="A546" t="s">
        <v>543</v>
      </c>
      <c r="B546" t="s">
        <v>544</v>
      </c>
      <c r="C546">
        <v>5</v>
      </c>
      <c r="D546">
        <v>1</v>
      </c>
      <c r="E546">
        <v>1</v>
      </c>
      <c r="F546">
        <v>0</v>
      </c>
      <c r="G546">
        <v>1</v>
      </c>
      <c r="H546">
        <v>1</v>
      </c>
      <c r="I546">
        <v>1</v>
      </c>
      <c r="J546">
        <v>0</v>
      </c>
      <c r="K546">
        <v>0</v>
      </c>
      <c r="L546">
        <v>0</v>
      </c>
    </row>
    <row r="547" spans="1:12" x14ac:dyDescent="0.25">
      <c r="A547" t="s">
        <v>567</v>
      </c>
      <c r="B547" t="s">
        <v>568</v>
      </c>
      <c r="C547">
        <v>5</v>
      </c>
      <c r="D547">
        <v>1</v>
      </c>
      <c r="E547">
        <v>0</v>
      </c>
      <c r="F547">
        <v>1</v>
      </c>
      <c r="G547">
        <v>0</v>
      </c>
      <c r="H547">
        <v>1</v>
      </c>
      <c r="I547">
        <v>1</v>
      </c>
      <c r="J547">
        <v>0</v>
      </c>
      <c r="K547">
        <v>1</v>
      </c>
      <c r="L547">
        <v>0</v>
      </c>
    </row>
    <row r="548" spans="1:12" x14ac:dyDescent="0.25">
      <c r="A548" t="s">
        <v>573</v>
      </c>
      <c r="B548" t="s">
        <v>574</v>
      </c>
      <c r="C548">
        <v>5</v>
      </c>
      <c r="D548">
        <v>1</v>
      </c>
      <c r="E548">
        <v>1</v>
      </c>
      <c r="F548">
        <v>0</v>
      </c>
      <c r="G548">
        <v>1</v>
      </c>
      <c r="H548">
        <v>1</v>
      </c>
      <c r="I548">
        <v>1</v>
      </c>
      <c r="J548">
        <v>0</v>
      </c>
      <c r="K548">
        <v>0</v>
      </c>
      <c r="L548">
        <v>0</v>
      </c>
    </row>
    <row r="549" spans="1:12" x14ac:dyDescent="0.25">
      <c r="A549" t="s">
        <v>594</v>
      </c>
      <c r="B549" t="s">
        <v>595</v>
      </c>
      <c r="C549">
        <v>5</v>
      </c>
      <c r="D549">
        <v>1</v>
      </c>
      <c r="E549">
        <v>1</v>
      </c>
      <c r="F549">
        <v>0</v>
      </c>
      <c r="G549">
        <v>1</v>
      </c>
      <c r="H549">
        <v>1</v>
      </c>
      <c r="I549">
        <v>1</v>
      </c>
      <c r="J549">
        <v>0</v>
      </c>
      <c r="K549">
        <v>0</v>
      </c>
      <c r="L549">
        <v>0</v>
      </c>
    </row>
    <row r="550" spans="1:12" x14ac:dyDescent="0.25">
      <c r="A550" t="s">
        <v>659</v>
      </c>
      <c r="B550" t="s">
        <v>660</v>
      </c>
      <c r="C550">
        <v>5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1</v>
      </c>
      <c r="J550">
        <v>0</v>
      </c>
      <c r="K550">
        <v>0</v>
      </c>
      <c r="L550">
        <v>0</v>
      </c>
    </row>
    <row r="551" spans="1:12" x14ac:dyDescent="0.25">
      <c r="A551" t="s">
        <v>722</v>
      </c>
      <c r="B551" t="s">
        <v>723</v>
      </c>
      <c r="C551">
        <v>5</v>
      </c>
      <c r="D551">
        <v>1</v>
      </c>
      <c r="E551">
        <v>1</v>
      </c>
      <c r="F551">
        <v>0</v>
      </c>
      <c r="G551">
        <v>1</v>
      </c>
      <c r="H551">
        <v>1</v>
      </c>
      <c r="I551">
        <v>1</v>
      </c>
      <c r="J551">
        <v>0</v>
      </c>
      <c r="K551">
        <v>0</v>
      </c>
      <c r="L551">
        <v>0</v>
      </c>
    </row>
    <row r="552" spans="1:12" x14ac:dyDescent="0.25">
      <c r="A552" t="s">
        <v>804</v>
      </c>
      <c r="B552" t="s">
        <v>805</v>
      </c>
      <c r="C552">
        <v>5</v>
      </c>
      <c r="D552">
        <v>1</v>
      </c>
      <c r="E552">
        <v>1</v>
      </c>
      <c r="F552">
        <v>0</v>
      </c>
      <c r="G552">
        <v>1</v>
      </c>
      <c r="H552">
        <v>1</v>
      </c>
      <c r="I552">
        <v>1</v>
      </c>
      <c r="J552">
        <v>0</v>
      </c>
      <c r="K552">
        <v>0</v>
      </c>
      <c r="L552">
        <v>0</v>
      </c>
    </row>
    <row r="553" spans="1:12" x14ac:dyDescent="0.25">
      <c r="A553" t="s">
        <v>879</v>
      </c>
      <c r="B553" t="s">
        <v>880</v>
      </c>
      <c r="C553">
        <v>5</v>
      </c>
      <c r="D553">
        <v>1</v>
      </c>
      <c r="E553">
        <v>1</v>
      </c>
      <c r="F553">
        <v>0</v>
      </c>
      <c r="G553">
        <v>1</v>
      </c>
      <c r="H553">
        <v>1</v>
      </c>
      <c r="I553">
        <v>1</v>
      </c>
      <c r="J553">
        <v>0</v>
      </c>
      <c r="K553">
        <v>0</v>
      </c>
      <c r="L553">
        <v>0</v>
      </c>
    </row>
    <row r="554" spans="1:12" x14ac:dyDescent="0.25">
      <c r="A554" t="s">
        <v>941</v>
      </c>
      <c r="B554" t="s">
        <v>942</v>
      </c>
      <c r="C554">
        <v>5</v>
      </c>
      <c r="D554">
        <v>1</v>
      </c>
      <c r="E554">
        <v>1</v>
      </c>
      <c r="F554">
        <v>0</v>
      </c>
      <c r="G554">
        <v>1</v>
      </c>
      <c r="H554">
        <v>1</v>
      </c>
      <c r="I554">
        <v>1</v>
      </c>
      <c r="J554">
        <v>0</v>
      </c>
      <c r="K554">
        <v>0</v>
      </c>
      <c r="L554">
        <v>0</v>
      </c>
    </row>
    <row r="555" spans="1:12" x14ac:dyDescent="0.25">
      <c r="A555" t="s">
        <v>1059</v>
      </c>
      <c r="B555" t="s">
        <v>1060</v>
      </c>
      <c r="C555">
        <v>5</v>
      </c>
      <c r="D555">
        <v>1</v>
      </c>
      <c r="E555">
        <v>1</v>
      </c>
      <c r="F555">
        <v>0</v>
      </c>
      <c r="G555">
        <v>1</v>
      </c>
      <c r="H555">
        <v>1</v>
      </c>
      <c r="I555">
        <v>1</v>
      </c>
      <c r="J555">
        <v>0</v>
      </c>
      <c r="K555">
        <v>0</v>
      </c>
      <c r="L555">
        <v>0</v>
      </c>
    </row>
    <row r="556" spans="1:12" x14ac:dyDescent="0.25">
      <c r="A556" t="s">
        <v>1120</v>
      </c>
      <c r="B556" t="s">
        <v>1121</v>
      </c>
      <c r="C556">
        <v>5</v>
      </c>
      <c r="D556">
        <v>0</v>
      </c>
      <c r="E556">
        <v>1</v>
      </c>
      <c r="F556">
        <v>1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0</v>
      </c>
    </row>
    <row r="557" spans="1:12" x14ac:dyDescent="0.25">
      <c r="A557" t="s">
        <v>1157</v>
      </c>
      <c r="B557" t="s">
        <v>1158</v>
      </c>
      <c r="C557">
        <v>5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1</v>
      </c>
      <c r="J557">
        <v>0</v>
      </c>
      <c r="K557">
        <v>0</v>
      </c>
      <c r="L557">
        <v>0</v>
      </c>
    </row>
    <row r="558" spans="1:12" x14ac:dyDescent="0.25">
      <c r="A558" t="s">
        <v>1159</v>
      </c>
      <c r="B558" t="s">
        <v>1160</v>
      </c>
      <c r="C558">
        <v>5</v>
      </c>
      <c r="D558">
        <v>0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0</v>
      </c>
      <c r="K558">
        <v>0</v>
      </c>
      <c r="L558">
        <v>0</v>
      </c>
    </row>
    <row r="559" spans="1:12" x14ac:dyDescent="0.25">
      <c r="A559" t="s">
        <v>1202</v>
      </c>
      <c r="B559" t="s">
        <v>1203</v>
      </c>
      <c r="C559">
        <v>5</v>
      </c>
      <c r="D559">
        <v>0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0</v>
      </c>
      <c r="K559">
        <v>1</v>
      </c>
      <c r="L559">
        <v>0</v>
      </c>
    </row>
    <row r="560" spans="1:12" x14ac:dyDescent="0.25">
      <c r="A560" t="s">
        <v>1237</v>
      </c>
      <c r="B560" t="s">
        <v>1238</v>
      </c>
      <c r="C560">
        <v>5</v>
      </c>
      <c r="D560">
        <v>1</v>
      </c>
      <c r="E560">
        <v>1</v>
      </c>
      <c r="F560">
        <v>0</v>
      </c>
      <c r="G560">
        <v>1</v>
      </c>
      <c r="H560">
        <v>1</v>
      </c>
      <c r="I560">
        <v>1</v>
      </c>
      <c r="J560">
        <v>0</v>
      </c>
      <c r="K560">
        <v>0</v>
      </c>
      <c r="L560">
        <v>0</v>
      </c>
    </row>
    <row r="561" spans="1:12" x14ac:dyDescent="0.25">
      <c r="A561" t="s">
        <v>1247</v>
      </c>
      <c r="B561" t="s">
        <v>1248</v>
      </c>
      <c r="C561">
        <v>5</v>
      </c>
      <c r="D561">
        <v>1</v>
      </c>
      <c r="E561">
        <v>1</v>
      </c>
      <c r="F561">
        <v>1</v>
      </c>
      <c r="G561">
        <v>1</v>
      </c>
      <c r="H561">
        <v>0</v>
      </c>
      <c r="I561">
        <v>1</v>
      </c>
      <c r="J561">
        <v>0</v>
      </c>
      <c r="K561">
        <v>0</v>
      </c>
      <c r="L561">
        <v>0</v>
      </c>
    </row>
    <row r="562" spans="1:12" x14ac:dyDescent="0.25">
      <c r="A562" t="s">
        <v>1257</v>
      </c>
      <c r="B562" t="s">
        <v>1258</v>
      </c>
      <c r="C562">
        <v>5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1</v>
      </c>
      <c r="J562">
        <v>0</v>
      </c>
      <c r="K562">
        <v>0</v>
      </c>
      <c r="L562">
        <v>0</v>
      </c>
    </row>
    <row r="563" spans="1:12" x14ac:dyDescent="0.25">
      <c r="A563" t="s">
        <v>1329</v>
      </c>
      <c r="B563" t="s">
        <v>1330</v>
      </c>
      <c r="C563">
        <v>5</v>
      </c>
      <c r="D563">
        <v>1</v>
      </c>
      <c r="E563">
        <v>0</v>
      </c>
      <c r="F563">
        <v>1</v>
      </c>
      <c r="G563">
        <v>0</v>
      </c>
      <c r="H563">
        <v>1</v>
      </c>
      <c r="I563">
        <v>1</v>
      </c>
      <c r="J563">
        <v>0</v>
      </c>
      <c r="K563">
        <v>1</v>
      </c>
      <c r="L563">
        <v>0</v>
      </c>
    </row>
    <row r="564" spans="1:12" x14ac:dyDescent="0.25">
      <c r="A564" t="s">
        <v>1344</v>
      </c>
      <c r="B564" t="s">
        <v>1345</v>
      </c>
      <c r="C564">
        <v>5</v>
      </c>
      <c r="D564">
        <v>1</v>
      </c>
      <c r="E564">
        <v>1</v>
      </c>
      <c r="F564">
        <v>0</v>
      </c>
      <c r="G564">
        <v>1</v>
      </c>
      <c r="H564">
        <v>1</v>
      </c>
      <c r="I564">
        <v>1</v>
      </c>
      <c r="J564">
        <v>0</v>
      </c>
      <c r="K564">
        <v>0</v>
      </c>
      <c r="L564">
        <v>0</v>
      </c>
    </row>
    <row r="565" spans="1:12" x14ac:dyDescent="0.25">
      <c r="A565" t="s">
        <v>1370</v>
      </c>
      <c r="B565" t="s">
        <v>1371</v>
      </c>
      <c r="C565">
        <v>5</v>
      </c>
      <c r="D565">
        <v>1</v>
      </c>
      <c r="E565">
        <v>1</v>
      </c>
      <c r="F565">
        <v>1</v>
      </c>
      <c r="G565">
        <v>1</v>
      </c>
      <c r="H565">
        <v>0</v>
      </c>
      <c r="I565">
        <v>1</v>
      </c>
      <c r="J565">
        <v>0</v>
      </c>
      <c r="K565">
        <v>0</v>
      </c>
      <c r="L565">
        <v>0</v>
      </c>
    </row>
    <row r="566" spans="1:12" x14ac:dyDescent="0.25">
      <c r="A566" t="s">
        <v>1390</v>
      </c>
      <c r="B566" t="s">
        <v>1391</v>
      </c>
      <c r="C566">
        <v>5</v>
      </c>
      <c r="D566">
        <v>1</v>
      </c>
      <c r="E566">
        <v>1</v>
      </c>
      <c r="F566">
        <v>1</v>
      </c>
      <c r="G566">
        <v>1</v>
      </c>
      <c r="H566">
        <v>0</v>
      </c>
      <c r="I566">
        <v>1</v>
      </c>
      <c r="J566">
        <v>0</v>
      </c>
      <c r="K566">
        <v>0</v>
      </c>
      <c r="L566">
        <v>0</v>
      </c>
    </row>
    <row r="567" spans="1:12" x14ac:dyDescent="0.25">
      <c r="A567" t="s">
        <v>1398</v>
      </c>
      <c r="B567" t="s">
        <v>1399</v>
      </c>
      <c r="C567">
        <v>5</v>
      </c>
      <c r="D567">
        <v>1</v>
      </c>
      <c r="E567">
        <v>1</v>
      </c>
      <c r="F567">
        <v>1</v>
      </c>
      <c r="G567">
        <v>1</v>
      </c>
      <c r="H567">
        <v>0</v>
      </c>
      <c r="I567">
        <v>1</v>
      </c>
      <c r="J567">
        <v>0</v>
      </c>
      <c r="K567">
        <v>0</v>
      </c>
      <c r="L567">
        <v>0</v>
      </c>
    </row>
    <row r="568" spans="1:12" x14ac:dyDescent="0.25">
      <c r="A568" t="s">
        <v>1420</v>
      </c>
      <c r="B568" t="s">
        <v>1421</v>
      </c>
      <c r="C568">
        <v>5</v>
      </c>
      <c r="D568">
        <v>1</v>
      </c>
      <c r="E568">
        <v>1</v>
      </c>
      <c r="F568">
        <v>0</v>
      </c>
      <c r="G568">
        <v>1</v>
      </c>
      <c r="H568">
        <v>1</v>
      </c>
      <c r="I568">
        <v>1</v>
      </c>
      <c r="J568">
        <v>0</v>
      </c>
      <c r="K568">
        <v>0</v>
      </c>
      <c r="L568">
        <v>0</v>
      </c>
    </row>
    <row r="569" spans="1:12" x14ac:dyDescent="0.25">
      <c r="A569" t="s">
        <v>1442</v>
      </c>
      <c r="B569" t="s">
        <v>1443</v>
      </c>
      <c r="C569">
        <v>5</v>
      </c>
      <c r="D569">
        <v>0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0</v>
      </c>
      <c r="K569">
        <v>0</v>
      </c>
      <c r="L569">
        <v>0</v>
      </c>
    </row>
    <row r="570" spans="1:12" x14ac:dyDescent="0.25">
      <c r="A570" t="s">
        <v>1492</v>
      </c>
      <c r="B570" t="s">
        <v>1493</v>
      </c>
      <c r="C570">
        <v>5</v>
      </c>
      <c r="D570">
        <v>1</v>
      </c>
      <c r="E570">
        <v>1</v>
      </c>
      <c r="F570">
        <v>1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0</v>
      </c>
    </row>
    <row r="571" spans="1:12" x14ac:dyDescent="0.25">
      <c r="A571" t="s">
        <v>1550</v>
      </c>
      <c r="B571" t="s">
        <v>1551</v>
      </c>
      <c r="C571">
        <v>5</v>
      </c>
      <c r="D571">
        <v>1</v>
      </c>
      <c r="E571">
        <v>0</v>
      </c>
      <c r="F571">
        <v>1</v>
      </c>
      <c r="G571">
        <v>0</v>
      </c>
      <c r="H571">
        <v>1</v>
      </c>
      <c r="I571">
        <v>1</v>
      </c>
      <c r="J571">
        <v>0</v>
      </c>
      <c r="K571">
        <v>1</v>
      </c>
      <c r="L571">
        <v>0</v>
      </c>
    </row>
    <row r="572" spans="1:12" x14ac:dyDescent="0.25">
      <c r="A572" t="s">
        <v>1682</v>
      </c>
      <c r="B572" t="s">
        <v>1683</v>
      </c>
      <c r="C572">
        <v>5</v>
      </c>
      <c r="D572">
        <v>1</v>
      </c>
      <c r="E572">
        <v>1</v>
      </c>
      <c r="F572">
        <v>0</v>
      </c>
      <c r="G572">
        <v>1</v>
      </c>
      <c r="H572">
        <v>1</v>
      </c>
      <c r="I572">
        <v>1</v>
      </c>
      <c r="J572">
        <v>0</v>
      </c>
      <c r="K572">
        <v>0</v>
      </c>
      <c r="L572">
        <v>0</v>
      </c>
    </row>
    <row r="573" spans="1:12" x14ac:dyDescent="0.25">
      <c r="A573" t="s">
        <v>1717</v>
      </c>
      <c r="B573" t="s">
        <v>1718</v>
      </c>
      <c r="C573">
        <v>5</v>
      </c>
      <c r="D573">
        <v>1</v>
      </c>
      <c r="E573">
        <v>1</v>
      </c>
      <c r="F573">
        <v>1</v>
      </c>
      <c r="G573">
        <v>1</v>
      </c>
      <c r="H573">
        <v>0</v>
      </c>
      <c r="I573">
        <v>1</v>
      </c>
      <c r="J573">
        <v>0</v>
      </c>
      <c r="K573">
        <v>0</v>
      </c>
      <c r="L573">
        <v>0</v>
      </c>
    </row>
    <row r="574" spans="1:12" x14ac:dyDescent="0.25">
      <c r="A574" t="s">
        <v>1721</v>
      </c>
      <c r="B574" t="s">
        <v>1722</v>
      </c>
      <c r="C574">
        <v>5</v>
      </c>
      <c r="D574">
        <v>1</v>
      </c>
      <c r="E574">
        <v>1</v>
      </c>
      <c r="F574">
        <v>1</v>
      </c>
      <c r="G574">
        <v>1</v>
      </c>
      <c r="H574">
        <v>0</v>
      </c>
      <c r="I574">
        <v>1</v>
      </c>
      <c r="J574">
        <v>0</v>
      </c>
      <c r="K574">
        <v>0</v>
      </c>
      <c r="L574">
        <v>0</v>
      </c>
    </row>
    <row r="575" spans="1:12" x14ac:dyDescent="0.25">
      <c r="A575" t="s">
        <v>1723</v>
      </c>
      <c r="B575" t="s">
        <v>1724</v>
      </c>
      <c r="C575">
        <v>5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0</v>
      </c>
    </row>
    <row r="576" spans="1:12" x14ac:dyDescent="0.25">
      <c r="A576" t="s">
        <v>1727</v>
      </c>
      <c r="B576" t="s">
        <v>1728</v>
      </c>
      <c r="C576">
        <v>5</v>
      </c>
      <c r="D576">
        <v>1</v>
      </c>
      <c r="E576">
        <v>1</v>
      </c>
      <c r="F576">
        <v>0</v>
      </c>
      <c r="G576">
        <v>1</v>
      </c>
      <c r="H576">
        <v>1</v>
      </c>
      <c r="I576">
        <v>1</v>
      </c>
      <c r="J576">
        <v>0</v>
      </c>
      <c r="K576">
        <v>0</v>
      </c>
      <c r="L576">
        <v>0</v>
      </c>
    </row>
    <row r="577" spans="1:12" x14ac:dyDescent="0.25">
      <c r="A577" t="s">
        <v>1743</v>
      </c>
      <c r="B577" t="s">
        <v>1744</v>
      </c>
      <c r="C577">
        <v>5</v>
      </c>
      <c r="D577">
        <v>1</v>
      </c>
      <c r="E577">
        <v>1</v>
      </c>
      <c r="F577">
        <v>0</v>
      </c>
      <c r="G577">
        <v>1</v>
      </c>
      <c r="H577">
        <v>1</v>
      </c>
      <c r="I577">
        <v>1</v>
      </c>
      <c r="J577">
        <v>0</v>
      </c>
      <c r="K577">
        <v>0</v>
      </c>
      <c r="L577">
        <v>0</v>
      </c>
    </row>
    <row r="578" spans="1:12" x14ac:dyDescent="0.25">
      <c r="A578" t="s">
        <v>1749</v>
      </c>
      <c r="B578" t="s">
        <v>1750</v>
      </c>
      <c r="C578">
        <v>5</v>
      </c>
      <c r="D578">
        <v>1</v>
      </c>
      <c r="E578">
        <v>1</v>
      </c>
      <c r="F578">
        <v>1</v>
      </c>
      <c r="G578">
        <v>1</v>
      </c>
      <c r="H578">
        <v>0</v>
      </c>
      <c r="I578">
        <v>1</v>
      </c>
      <c r="J578">
        <v>0</v>
      </c>
      <c r="K578">
        <v>0</v>
      </c>
      <c r="L578">
        <v>0</v>
      </c>
    </row>
    <row r="579" spans="1:12" x14ac:dyDescent="0.25">
      <c r="A579" t="s">
        <v>1751</v>
      </c>
      <c r="B579" t="s">
        <v>1752</v>
      </c>
      <c r="C579">
        <v>5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1797</v>
      </c>
      <c r="B580" t="s">
        <v>1798</v>
      </c>
      <c r="C580">
        <v>5</v>
      </c>
      <c r="D580">
        <v>0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0</v>
      </c>
      <c r="K580">
        <v>0</v>
      </c>
      <c r="L580">
        <v>0</v>
      </c>
    </row>
    <row r="581" spans="1:12" x14ac:dyDescent="0.25">
      <c r="A581" t="s">
        <v>1833</v>
      </c>
      <c r="B581" t="s">
        <v>1834</v>
      </c>
      <c r="C581">
        <v>5</v>
      </c>
      <c r="D581">
        <v>1</v>
      </c>
      <c r="E581">
        <v>1</v>
      </c>
      <c r="F581">
        <v>0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0</v>
      </c>
    </row>
    <row r="582" spans="1:12" x14ac:dyDescent="0.25">
      <c r="A582" t="s">
        <v>1853</v>
      </c>
      <c r="B582" t="s">
        <v>1854</v>
      </c>
      <c r="C582">
        <v>5</v>
      </c>
      <c r="D582">
        <v>1</v>
      </c>
      <c r="E582">
        <v>1</v>
      </c>
      <c r="F582">
        <v>0</v>
      </c>
      <c r="G582">
        <v>1</v>
      </c>
      <c r="H582">
        <v>1</v>
      </c>
      <c r="I582">
        <v>1</v>
      </c>
      <c r="J582">
        <v>0</v>
      </c>
      <c r="K582">
        <v>0</v>
      </c>
      <c r="L582">
        <v>0</v>
      </c>
    </row>
    <row r="583" spans="1:12" x14ac:dyDescent="0.25">
      <c r="A583" t="s">
        <v>1874</v>
      </c>
      <c r="B583" t="s">
        <v>1875</v>
      </c>
      <c r="C583">
        <v>5</v>
      </c>
      <c r="D583">
        <v>1</v>
      </c>
      <c r="E583">
        <v>1</v>
      </c>
      <c r="F583">
        <v>0</v>
      </c>
      <c r="G583">
        <v>1</v>
      </c>
      <c r="H583">
        <v>1</v>
      </c>
      <c r="I583">
        <v>1</v>
      </c>
      <c r="J583">
        <v>0</v>
      </c>
      <c r="K583">
        <v>0</v>
      </c>
      <c r="L583">
        <v>0</v>
      </c>
    </row>
    <row r="584" spans="1:12" x14ac:dyDescent="0.25">
      <c r="A584" t="s">
        <v>1884</v>
      </c>
      <c r="B584" t="s">
        <v>1885</v>
      </c>
      <c r="C584">
        <v>5</v>
      </c>
      <c r="D584">
        <v>1</v>
      </c>
      <c r="E584">
        <v>1</v>
      </c>
      <c r="F584">
        <v>1</v>
      </c>
      <c r="G584">
        <v>1</v>
      </c>
      <c r="H584">
        <v>0</v>
      </c>
      <c r="I584">
        <v>1</v>
      </c>
      <c r="J584">
        <v>0</v>
      </c>
      <c r="K584">
        <v>0</v>
      </c>
      <c r="L584">
        <v>0</v>
      </c>
    </row>
    <row r="585" spans="1:12" x14ac:dyDescent="0.25">
      <c r="A585" t="s">
        <v>1918</v>
      </c>
      <c r="B585" t="s">
        <v>1919</v>
      </c>
      <c r="C585">
        <v>5</v>
      </c>
      <c r="D585">
        <v>1</v>
      </c>
      <c r="E585">
        <v>1</v>
      </c>
      <c r="F585">
        <v>1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0</v>
      </c>
    </row>
    <row r="586" spans="1:12" x14ac:dyDescent="0.25">
      <c r="A586" t="s">
        <v>2012</v>
      </c>
      <c r="B586" t="s">
        <v>2013</v>
      </c>
      <c r="C586">
        <v>5</v>
      </c>
      <c r="D586">
        <v>1</v>
      </c>
      <c r="E586">
        <v>1</v>
      </c>
      <c r="F586">
        <v>0</v>
      </c>
      <c r="G586">
        <v>1</v>
      </c>
      <c r="H586">
        <v>1</v>
      </c>
      <c r="I586">
        <v>1</v>
      </c>
      <c r="J586">
        <v>0</v>
      </c>
      <c r="K586">
        <v>0</v>
      </c>
      <c r="L586">
        <v>0</v>
      </c>
    </row>
    <row r="587" spans="1:12" x14ac:dyDescent="0.25">
      <c r="A587" t="s">
        <v>2016</v>
      </c>
      <c r="B587" t="s">
        <v>2017</v>
      </c>
      <c r="C587">
        <v>5</v>
      </c>
      <c r="D587">
        <v>1</v>
      </c>
      <c r="E587">
        <v>1</v>
      </c>
      <c r="F587">
        <v>1</v>
      </c>
      <c r="G587">
        <v>1</v>
      </c>
      <c r="H587">
        <v>0</v>
      </c>
      <c r="I587">
        <v>1</v>
      </c>
      <c r="J587">
        <v>0</v>
      </c>
      <c r="K587">
        <v>0</v>
      </c>
      <c r="L587">
        <v>0</v>
      </c>
    </row>
    <row r="588" spans="1:12" x14ac:dyDescent="0.25">
      <c r="A588" t="s">
        <v>2086</v>
      </c>
      <c r="B588" t="s">
        <v>2087</v>
      </c>
      <c r="C588">
        <v>5</v>
      </c>
      <c r="D588">
        <v>1</v>
      </c>
      <c r="E588">
        <v>1</v>
      </c>
      <c r="F588">
        <v>0</v>
      </c>
      <c r="G588">
        <v>1</v>
      </c>
      <c r="H588">
        <v>1</v>
      </c>
      <c r="I588">
        <v>1</v>
      </c>
      <c r="J588">
        <v>0</v>
      </c>
      <c r="K588">
        <v>0</v>
      </c>
      <c r="L588">
        <v>0</v>
      </c>
    </row>
    <row r="589" spans="1:12" x14ac:dyDescent="0.25">
      <c r="A589" t="s">
        <v>2155</v>
      </c>
      <c r="B589" t="s">
        <v>2156</v>
      </c>
      <c r="C589">
        <v>5</v>
      </c>
      <c r="D589">
        <v>1</v>
      </c>
      <c r="E589">
        <v>1</v>
      </c>
      <c r="F589">
        <v>0</v>
      </c>
      <c r="G589">
        <v>1</v>
      </c>
      <c r="H589">
        <v>1</v>
      </c>
      <c r="I589">
        <v>1</v>
      </c>
      <c r="J589">
        <v>0</v>
      </c>
      <c r="K589">
        <v>0</v>
      </c>
      <c r="L589">
        <v>0</v>
      </c>
    </row>
    <row r="590" spans="1:12" x14ac:dyDescent="0.25">
      <c r="A590" t="s">
        <v>2170</v>
      </c>
      <c r="B590" t="s">
        <v>2171</v>
      </c>
      <c r="C590">
        <v>5</v>
      </c>
      <c r="D590">
        <v>0</v>
      </c>
      <c r="E590">
        <v>1</v>
      </c>
      <c r="F590">
        <v>1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</v>
      </c>
    </row>
    <row r="591" spans="1:12" x14ac:dyDescent="0.25">
      <c r="A591" t="s">
        <v>2263</v>
      </c>
      <c r="B591" t="s">
        <v>2264</v>
      </c>
      <c r="C591">
        <v>5</v>
      </c>
      <c r="D591">
        <v>1</v>
      </c>
      <c r="E591">
        <v>1</v>
      </c>
      <c r="F591">
        <v>0</v>
      </c>
      <c r="G591">
        <v>1</v>
      </c>
      <c r="H591">
        <v>1</v>
      </c>
      <c r="I591">
        <v>1</v>
      </c>
      <c r="J591">
        <v>0</v>
      </c>
      <c r="K591">
        <v>0</v>
      </c>
      <c r="L591">
        <v>0</v>
      </c>
    </row>
    <row r="592" spans="1:12" x14ac:dyDescent="0.25">
      <c r="A592" t="s">
        <v>2281</v>
      </c>
      <c r="B592" t="s">
        <v>2282</v>
      </c>
      <c r="C592">
        <v>5</v>
      </c>
      <c r="D592">
        <v>1</v>
      </c>
      <c r="E592">
        <v>1</v>
      </c>
      <c r="F592">
        <v>0</v>
      </c>
      <c r="G592">
        <v>1</v>
      </c>
      <c r="H592">
        <v>1</v>
      </c>
      <c r="I592">
        <v>1</v>
      </c>
      <c r="J592">
        <v>0</v>
      </c>
      <c r="K592">
        <v>0</v>
      </c>
      <c r="L592">
        <v>0</v>
      </c>
    </row>
    <row r="593" spans="1:12" x14ac:dyDescent="0.25">
      <c r="A593" t="s">
        <v>2291</v>
      </c>
      <c r="B593" t="s">
        <v>2292</v>
      </c>
      <c r="C593">
        <v>5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2318</v>
      </c>
      <c r="B594" t="s">
        <v>2319</v>
      </c>
      <c r="C594">
        <v>5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2326</v>
      </c>
      <c r="B595" t="s">
        <v>2327</v>
      </c>
      <c r="C595">
        <v>5</v>
      </c>
      <c r="D595">
        <v>1</v>
      </c>
      <c r="E595">
        <v>1</v>
      </c>
      <c r="F595">
        <v>0</v>
      </c>
      <c r="G595">
        <v>1</v>
      </c>
      <c r="H595">
        <v>1</v>
      </c>
      <c r="I595">
        <v>1</v>
      </c>
      <c r="J595">
        <v>0</v>
      </c>
      <c r="K595">
        <v>0</v>
      </c>
      <c r="L595">
        <v>0</v>
      </c>
    </row>
    <row r="596" spans="1:12" x14ac:dyDescent="0.25">
      <c r="A596" t="s">
        <v>2345</v>
      </c>
      <c r="B596" t="s">
        <v>2346</v>
      </c>
      <c r="C596">
        <v>5</v>
      </c>
      <c r="D596">
        <v>1</v>
      </c>
      <c r="E596">
        <v>1</v>
      </c>
      <c r="F596">
        <v>0</v>
      </c>
      <c r="G596">
        <v>1</v>
      </c>
      <c r="H596">
        <v>1</v>
      </c>
      <c r="I596">
        <v>1</v>
      </c>
      <c r="J596">
        <v>0</v>
      </c>
      <c r="K596">
        <v>0</v>
      </c>
      <c r="L596">
        <v>0</v>
      </c>
    </row>
    <row r="597" spans="1:12" x14ac:dyDescent="0.25">
      <c r="A597" t="s">
        <v>2389</v>
      </c>
      <c r="B597" t="s">
        <v>2390</v>
      </c>
      <c r="C597">
        <v>5</v>
      </c>
      <c r="D597">
        <v>0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0</v>
      </c>
      <c r="K597">
        <v>0</v>
      </c>
      <c r="L597">
        <v>0</v>
      </c>
    </row>
    <row r="598" spans="1:12" x14ac:dyDescent="0.25">
      <c r="A598" t="s">
        <v>2703</v>
      </c>
      <c r="B598" t="s">
        <v>2704</v>
      </c>
      <c r="C598">
        <v>5</v>
      </c>
      <c r="D598">
        <v>1</v>
      </c>
      <c r="E598">
        <v>1</v>
      </c>
      <c r="F598">
        <v>0</v>
      </c>
      <c r="G598">
        <v>1</v>
      </c>
      <c r="H598">
        <v>1</v>
      </c>
      <c r="I598">
        <v>1</v>
      </c>
      <c r="J598">
        <v>0</v>
      </c>
      <c r="K598">
        <v>0</v>
      </c>
      <c r="L598">
        <v>0</v>
      </c>
    </row>
    <row r="599" spans="1:12" x14ac:dyDescent="0.25">
      <c r="A599" t="s">
        <v>2717</v>
      </c>
      <c r="B599" t="s">
        <v>2718</v>
      </c>
      <c r="C599">
        <v>5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</row>
    <row r="600" spans="1:12" x14ac:dyDescent="0.25">
      <c r="A600" t="s">
        <v>2783</v>
      </c>
      <c r="B600" t="s">
        <v>2784</v>
      </c>
      <c r="C600">
        <v>5</v>
      </c>
      <c r="D600">
        <v>1</v>
      </c>
      <c r="E600">
        <v>1</v>
      </c>
      <c r="F600">
        <v>0</v>
      </c>
      <c r="G600">
        <v>1</v>
      </c>
      <c r="H600">
        <v>1</v>
      </c>
      <c r="I600">
        <v>1</v>
      </c>
      <c r="J600">
        <v>0</v>
      </c>
      <c r="K600">
        <v>0</v>
      </c>
      <c r="L600">
        <v>0</v>
      </c>
    </row>
    <row r="601" spans="1:12" x14ac:dyDescent="0.25">
      <c r="A601" t="s">
        <v>2809</v>
      </c>
      <c r="B601" t="s">
        <v>2810</v>
      </c>
      <c r="C601">
        <v>5</v>
      </c>
      <c r="D601">
        <v>1</v>
      </c>
      <c r="E601">
        <v>1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</row>
    <row r="602" spans="1:12" x14ac:dyDescent="0.25">
      <c r="A602" t="s">
        <v>2836</v>
      </c>
      <c r="B602" t="s">
        <v>2837</v>
      </c>
      <c r="C602">
        <v>5</v>
      </c>
      <c r="D602">
        <v>1</v>
      </c>
      <c r="E602">
        <v>1</v>
      </c>
      <c r="F602">
        <v>1</v>
      </c>
      <c r="G602">
        <v>1</v>
      </c>
      <c r="H602">
        <v>0</v>
      </c>
      <c r="I602">
        <v>1</v>
      </c>
      <c r="J602">
        <v>0</v>
      </c>
      <c r="K602">
        <v>0</v>
      </c>
      <c r="L602">
        <v>0</v>
      </c>
    </row>
    <row r="603" spans="1:12" x14ac:dyDescent="0.25">
      <c r="A603" t="s">
        <v>2872</v>
      </c>
      <c r="B603" t="s">
        <v>2873</v>
      </c>
      <c r="C603">
        <v>5</v>
      </c>
      <c r="D603">
        <v>1</v>
      </c>
      <c r="E603">
        <v>1</v>
      </c>
      <c r="F603">
        <v>0</v>
      </c>
      <c r="G603">
        <v>1</v>
      </c>
      <c r="H603">
        <v>1</v>
      </c>
      <c r="I603">
        <v>1</v>
      </c>
      <c r="J603">
        <v>0</v>
      </c>
      <c r="K603">
        <v>0</v>
      </c>
      <c r="L603">
        <v>0</v>
      </c>
    </row>
    <row r="604" spans="1:12" x14ac:dyDescent="0.25">
      <c r="A604" t="s">
        <v>2874</v>
      </c>
      <c r="B604" t="s">
        <v>2873</v>
      </c>
      <c r="C604">
        <v>5</v>
      </c>
      <c r="D604">
        <v>1</v>
      </c>
      <c r="E604">
        <v>1</v>
      </c>
      <c r="F604">
        <v>0</v>
      </c>
      <c r="G604">
        <v>1</v>
      </c>
      <c r="H604">
        <v>1</v>
      </c>
      <c r="I604">
        <v>1</v>
      </c>
      <c r="J604">
        <v>0</v>
      </c>
      <c r="K604">
        <v>0</v>
      </c>
      <c r="L604">
        <v>0</v>
      </c>
    </row>
    <row r="605" spans="1:12" x14ac:dyDescent="0.25">
      <c r="A605" t="s">
        <v>2875</v>
      </c>
      <c r="B605" t="s">
        <v>2873</v>
      </c>
      <c r="C605">
        <v>5</v>
      </c>
      <c r="D605">
        <v>1</v>
      </c>
      <c r="E605">
        <v>1</v>
      </c>
      <c r="F605">
        <v>0</v>
      </c>
      <c r="G605">
        <v>1</v>
      </c>
      <c r="H605">
        <v>1</v>
      </c>
      <c r="I605">
        <v>1</v>
      </c>
      <c r="J605">
        <v>0</v>
      </c>
      <c r="K605">
        <v>0</v>
      </c>
      <c r="L605">
        <v>0</v>
      </c>
    </row>
    <row r="606" spans="1:12" x14ac:dyDescent="0.25">
      <c r="A606" t="s">
        <v>2876</v>
      </c>
      <c r="B606" t="s">
        <v>2877</v>
      </c>
      <c r="C606">
        <v>5</v>
      </c>
      <c r="D606">
        <v>1</v>
      </c>
      <c r="E606">
        <v>1</v>
      </c>
      <c r="F606">
        <v>0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0</v>
      </c>
    </row>
    <row r="607" spans="1:12" x14ac:dyDescent="0.25">
      <c r="A607" t="s">
        <v>2889</v>
      </c>
      <c r="B607" t="s">
        <v>2890</v>
      </c>
      <c r="C607">
        <v>5</v>
      </c>
      <c r="D607">
        <v>1</v>
      </c>
      <c r="E607">
        <v>1</v>
      </c>
      <c r="F607">
        <v>0</v>
      </c>
      <c r="G607">
        <v>1</v>
      </c>
      <c r="H607">
        <v>1</v>
      </c>
      <c r="I607">
        <v>1</v>
      </c>
      <c r="J607">
        <v>0</v>
      </c>
      <c r="K607">
        <v>0</v>
      </c>
      <c r="L607">
        <v>0</v>
      </c>
    </row>
    <row r="608" spans="1:12" x14ac:dyDescent="0.25">
      <c r="A608" t="s">
        <v>2892</v>
      </c>
      <c r="B608" t="s">
        <v>2890</v>
      </c>
      <c r="C608">
        <v>5</v>
      </c>
      <c r="D608">
        <v>1</v>
      </c>
      <c r="E608">
        <v>1</v>
      </c>
      <c r="F608">
        <v>0</v>
      </c>
      <c r="G608">
        <v>1</v>
      </c>
      <c r="H608">
        <v>1</v>
      </c>
      <c r="I608">
        <v>1</v>
      </c>
      <c r="J608">
        <v>0</v>
      </c>
      <c r="K608">
        <v>0</v>
      </c>
      <c r="L608">
        <v>0</v>
      </c>
    </row>
    <row r="609" spans="1:12" x14ac:dyDescent="0.25">
      <c r="A609" t="s">
        <v>2956</v>
      </c>
      <c r="B609" t="s">
        <v>2957</v>
      </c>
      <c r="C609">
        <v>5</v>
      </c>
      <c r="D609">
        <v>1</v>
      </c>
      <c r="E609">
        <v>1</v>
      </c>
      <c r="F609">
        <v>0</v>
      </c>
      <c r="G609">
        <v>1</v>
      </c>
      <c r="H609">
        <v>1</v>
      </c>
      <c r="I609">
        <v>1</v>
      </c>
      <c r="J609">
        <v>0</v>
      </c>
      <c r="K609">
        <v>0</v>
      </c>
      <c r="L609">
        <v>0</v>
      </c>
    </row>
    <row r="610" spans="1:12" x14ac:dyDescent="0.25">
      <c r="A610" t="s">
        <v>3149</v>
      </c>
      <c r="B610" t="s">
        <v>3150</v>
      </c>
      <c r="C610">
        <v>5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1</v>
      </c>
      <c r="J610">
        <v>0</v>
      </c>
      <c r="K610">
        <v>0</v>
      </c>
      <c r="L610">
        <v>0</v>
      </c>
    </row>
    <row r="611" spans="1:12" x14ac:dyDescent="0.25">
      <c r="A611" t="s">
        <v>3163</v>
      </c>
      <c r="B611" t="s">
        <v>3164</v>
      </c>
      <c r="C611">
        <v>5</v>
      </c>
      <c r="D611">
        <v>1</v>
      </c>
      <c r="E611">
        <v>1</v>
      </c>
      <c r="F611">
        <v>1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0</v>
      </c>
    </row>
    <row r="612" spans="1:12" x14ac:dyDescent="0.25">
      <c r="A612" t="s">
        <v>3167</v>
      </c>
      <c r="B612" t="s">
        <v>3168</v>
      </c>
      <c r="C612">
        <v>5</v>
      </c>
      <c r="D612">
        <v>1</v>
      </c>
      <c r="E612">
        <v>1</v>
      </c>
      <c r="F612">
        <v>1</v>
      </c>
      <c r="G612">
        <v>1</v>
      </c>
      <c r="H612">
        <v>0</v>
      </c>
      <c r="I612">
        <v>1</v>
      </c>
      <c r="J612">
        <v>0</v>
      </c>
      <c r="K612">
        <v>0</v>
      </c>
      <c r="L612">
        <v>0</v>
      </c>
    </row>
    <row r="613" spans="1:12" x14ac:dyDescent="0.25">
      <c r="A613" t="s">
        <v>3169</v>
      </c>
      <c r="B613" t="s">
        <v>3170</v>
      </c>
      <c r="C613">
        <v>5</v>
      </c>
      <c r="D613">
        <v>1</v>
      </c>
      <c r="E613">
        <v>1</v>
      </c>
      <c r="F613">
        <v>0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0</v>
      </c>
    </row>
    <row r="614" spans="1:12" x14ac:dyDescent="0.25">
      <c r="A614" t="s">
        <v>3179</v>
      </c>
      <c r="B614" t="s">
        <v>3178</v>
      </c>
      <c r="C614">
        <v>5</v>
      </c>
      <c r="D614">
        <v>1</v>
      </c>
      <c r="E614">
        <v>1</v>
      </c>
      <c r="F614">
        <v>1</v>
      </c>
      <c r="G614">
        <v>1</v>
      </c>
      <c r="H614">
        <v>0</v>
      </c>
      <c r="I614">
        <v>1</v>
      </c>
      <c r="J614">
        <v>0</v>
      </c>
      <c r="K614">
        <v>0</v>
      </c>
      <c r="L614">
        <v>0</v>
      </c>
    </row>
    <row r="615" spans="1:12" x14ac:dyDescent="0.25">
      <c r="A615" t="s">
        <v>3248</v>
      </c>
      <c r="B615" t="s">
        <v>3249</v>
      </c>
      <c r="C615">
        <v>5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3289</v>
      </c>
      <c r="B616" t="s">
        <v>3290</v>
      </c>
      <c r="C616">
        <v>5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3295</v>
      </c>
      <c r="B617" t="s">
        <v>3296</v>
      </c>
      <c r="C617">
        <v>5</v>
      </c>
      <c r="D617">
        <v>1</v>
      </c>
      <c r="E617">
        <v>1</v>
      </c>
      <c r="F617">
        <v>0</v>
      </c>
      <c r="G617">
        <v>1</v>
      </c>
      <c r="H617">
        <v>0</v>
      </c>
      <c r="I617">
        <v>1</v>
      </c>
      <c r="J617">
        <v>0</v>
      </c>
      <c r="K617">
        <v>1</v>
      </c>
      <c r="L617">
        <v>0</v>
      </c>
    </row>
    <row r="618" spans="1:12" x14ac:dyDescent="0.25">
      <c r="A618" t="s">
        <v>3310</v>
      </c>
      <c r="B618" t="s">
        <v>3311</v>
      </c>
      <c r="C618">
        <v>5</v>
      </c>
      <c r="D618">
        <v>1</v>
      </c>
      <c r="E618">
        <v>1</v>
      </c>
      <c r="F618">
        <v>0</v>
      </c>
      <c r="G618">
        <v>1</v>
      </c>
      <c r="H618">
        <v>1</v>
      </c>
      <c r="I618">
        <v>1</v>
      </c>
      <c r="J618">
        <v>0</v>
      </c>
      <c r="K618">
        <v>0</v>
      </c>
      <c r="L618">
        <v>0</v>
      </c>
    </row>
    <row r="619" spans="1:12" x14ac:dyDescent="0.25">
      <c r="A619" t="s">
        <v>3312</v>
      </c>
      <c r="B619" t="s">
        <v>3313</v>
      </c>
      <c r="C619">
        <v>5</v>
      </c>
      <c r="D619">
        <v>1</v>
      </c>
      <c r="E619">
        <v>1</v>
      </c>
      <c r="F619">
        <v>0</v>
      </c>
      <c r="G619">
        <v>1</v>
      </c>
      <c r="H619">
        <v>1</v>
      </c>
      <c r="I619">
        <v>1</v>
      </c>
      <c r="J619">
        <v>0</v>
      </c>
      <c r="K619">
        <v>0</v>
      </c>
      <c r="L619">
        <v>0</v>
      </c>
    </row>
    <row r="620" spans="1:12" x14ac:dyDescent="0.25">
      <c r="A620" t="s">
        <v>3320</v>
      </c>
      <c r="B620" t="s">
        <v>3321</v>
      </c>
      <c r="C620">
        <v>5</v>
      </c>
      <c r="D620">
        <v>1</v>
      </c>
      <c r="E620">
        <v>1</v>
      </c>
      <c r="F620">
        <v>0</v>
      </c>
      <c r="G620">
        <v>1</v>
      </c>
      <c r="H620">
        <v>1</v>
      </c>
      <c r="I620">
        <v>1</v>
      </c>
      <c r="J620">
        <v>0</v>
      </c>
      <c r="K620">
        <v>0</v>
      </c>
      <c r="L620">
        <v>0</v>
      </c>
    </row>
    <row r="621" spans="1:12" x14ac:dyDescent="0.25">
      <c r="A621" t="s">
        <v>3346</v>
      </c>
      <c r="B621" t="s">
        <v>3347</v>
      </c>
      <c r="C621">
        <v>5</v>
      </c>
      <c r="D621">
        <v>1</v>
      </c>
      <c r="E621">
        <v>1</v>
      </c>
      <c r="F621">
        <v>0</v>
      </c>
      <c r="G621">
        <v>1</v>
      </c>
      <c r="H621">
        <v>1</v>
      </c>
      <c r="I621">
        <v>1</v>
      </c>
      <c r="J621">
        <v>0</v>
      </c>
      <c r="K621">
        <v>0</v>
      </c>
      <c r="L621">
        <v>0</v>
      </c>
    </row>
    <row r="622" spans="1:12" x14ac:dyDescent="0.25">
      <c r="A622" t="s">
        <v>3400</v>
      </c>
      <c r="B622" t="s">
        <v>3401</v>
      </c>
      <c r="C622">
        <v>5</v>
      </c>
      <c r="D622">
        <v>1</v>
      </c>
      <c r="E622">
        <v>1</v>
      </c>
      <c r="F622">
        <v>0</v>
      </c>
      <c r="G622">
        <v>1</v>
      </c>
      <c r="H622">
        <v>1</v>
      </c>
      <c r="I622">
        <v>1</v>
      </c>
      <c r="J622">
        <v>0</v>
      </c>
      <c r="K622">
        <v>0</v>
      </c>
      <c r="L622">
        <v>0</v>
      </c>
    </row>
    <row r="623" spans="1:12" x14ac:dyDescent="0.25">
      <c r="A623" t="s">
        <v>3449</v>
      </c>
      <c r="B623" t="s">
        <v>3450</v>
      </c>
      <c r="C623">
        <v>5</v>
      </c>
      <c r="D623">
        <v>1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</row>
    <row r="624" spans="1:12" x14ac:dyDescent="0.25">
      <c r="A624" t="s">
        <v>3484</v>
      </c>
      <c r="B624" t="s">
        <v>3485</v>
      </c>
      <c r="C624">
        <v>5</v>
      </c>
      <c r="D624">
        <v>1</v>
      </c>
      <c r="E624">
        <v>1</v>
      </c>
      <c r="F624">
        <v>1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</row>
    <row r="625" spans="1:12" x14ac:dyDescent="0.25">
      <c r="A625" t="s">
        <v>3693</v>
      </c>
      <c r="B625" t="s">
        <v>3694</v>
      </c>
      <c r="C625">
        <v>5</v>
      </c>
      <c r="D625">
        <v>1</v>
      </c>
      <c r="E625">
        <v>1</v>
      </c>
      <c r="F625">
        <v>1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0</v>
      </c>
    </row>
    <row r="626" spans="1:12" x14ac:dyDescent="0.25">
      <c r="A626" t="s">
        <v>3855</v>
      </c>
      <c r="B626" t="s">
        <v>3856</v>
      </c>
      <c r="C626">
        <v>5</v>
      </c>
      <c r="D626">
        <v>1</v>
      </c>
      <c r="E626">
        <v>1</v>
      </c>
      <c r="F626">
        <v>0</v>
      </c>
      <c r="G626">
        <v>1</v>
      </c>
      <c r="H626">
        <v>1</v>
      </c>
      <c r="I626">
        <v>1</v>
      </c>
      <c r="J626">
        <v>0</v>
      </c>
      <c r="K626">
        <v>0</v>
      </c>
      <c r="L626">
        <v>0</v>
      </c>
    </row>
    <row r="627" spans="1:12" x14ac:dyDescent="0.25">
      <c r="A627" t="s">
        <v>3935</v>
      </c>
      <c r="B627" t="s">
        <v>3936</v>
      </c>
      <c r="C627">
        <v>5</v>
      </c>
      <c r="D627">
        <v>1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0</v>
      </c>
    </row>
    <row r="628" spans="1:12" x14ac:dyDescent="0.25">
      <c r="A628" t="s">
        <v>4001</v>
      </c>
      <c r="B628" t="s">
        <v>4002</v>
      </c>
      <c r="C628">
        <v>5</v>
      </c>
      <c r="D628">
        <v>1</v>
      </c>
      <c r="E628">
        <v>1</v>
      </c>
      <c r="F628">
        <v>0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</v>
      </c>
    </row>
    <row r="629" spans="1:12" x14ac:dyDescent="0.25">
      <c r="A629" t="s">
        <v>4015</v>
      </c>
      <c r="B629" t="s">
        <v>4016</v>
      </c>
      <c r="C629">
        <v>5</v>
      </c>
      <c r="D629">
        <v>1</v>
      </c>
      <c r="E629">
        <v>1</v>
      </c>
      <c r="F629">
        <v>0</v>
      </c>
      <c r="G629">
        <v>1</v>
      </c>
      <c r="H629">
        <v>1</v>
      </c>
      <c r="I629">
        <v>1</v>
      </c>
      <c r="J629">
        <v>0</v>
      </c>
      <c r="K629">
        <v>0</v>
      </c>
      <c r="L629">
        <v>0</v>
      </c>
    </row>
    <row r="630" spans="1:12" x14ac:dyDescent="0.25">
      <c r="A630" t="s">
        <v>4093</v>
      </c>
      <c r="B630" t="s">
        <v>4094</v>
      </c>
      <c r="C630">
        <v>5</v>
      </c>
      <c r="D630">
        <v>1</v>
      </c>
      <c r="E630">
        <v>1</v>
      </c>
      <c r="F630">
        <v>0</v>
      </c>
      <c r="G630">
        <v>1</v>
      </c>
      <c r="H630">
        <v>1</v>
      </c>
      <c r="I630">
        <v>1</v>
      </c>
      <c r="J630">
        <v>0</v>
      </c>
      <c r="K630">
        <v>0</v>
      </c>
      <c r="L630">
        <v>0</v>
      </c>
    </row>
    <row r="631" spans="1:12" x14ac:dyDescent="0.25">
      <c r="A631" t="s">
        <v>4112</v>
      </c>
      <c r="B631" t="s">
        <v>4113</v>
      </c>
      <c r="C631">
        <v>5</v>
      </c>
      <c r="D631">
        <v>1</v>
      </c>
      <c r="E631">
        <v>1</v>
      </c>
      <c r="F631">
        <v>0</v>
      </c>
      <c r="G631">
        <v>1</v>
      </c>
      <c r="H631">
        <v>1</v>
      </c>
      <c r="I631">
        <v>1</v>
      </c>
      <c r="J631">
        <v>0</v>
      </c>
      <c r="K631">
        <v>0</v>
      </c>
      <c r="L631">
        <v>0</v>
      </c>
    </row>
    <row r="632" spans="1:12" x14ac:dyDescent="0.25">
      <c r="A632" t="s">
        <v>4114</v>
      </c>
      <c r="B632" t="s">
        <v>4115</v>
      </c>
      <c r="C632">
        <v>5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</row>
    <row r="633" spans="1:12" x14ac:dyDescent="0.25">
      <c r="A633" t="s">
        <v>4201</v>
      </c>
      <c r="B633" t="s">
        <v>4202</v>
      </c>
      <c r="C633">
        <v>5</v>
      </c>
      <c r="D633">
        <v>1</v>
      </c>
      <c r="E633">
        <v>1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</row>
    <row r="634" spans="1:12" x14ac:dyDescent="0.25">
      <c r="A634" t="s">
        <v>4213</v>
      </c>
      <c r="B634" t="s">
        <v>4214</v>
      </c>
      <c r="C634">
        <v>5</v>
      </c>
      <c r="D634">
        <v>1</v>
      </c>
      <c r="E634">
        <v>1</v>
      </c>
      <c r="F634">
        <v>1</v>
      </c>
      <c r="G634">
        <v>1</v>
      </c>
      <c r="H634">
        <v>0</v>
      </c>
      <c r="I634">
        <v>1</v>
      </c>
      <c r="J634">
        <v>0</v>
      </c>
      <c r="K634">
        <v>0</v>
      </c>
      <c r="L634">
        <v>0</v>
      </c>
    </row>
    <row r="635" spans="1:12" x14ac:dyDescent="0.25">
      <c r="A635" t="s">
        <v>4227</v>
      </c>
      <c r="B635" t="s">
        <v>4228</v>
      </c>
      <c r="C635">
        <v>5</v>
      </c>
      <c r="D635">
        <v>0</v>
      </c>
      <c r="E635">
        <v>1</v>
      </c>
      <c r="F635">
        <v>1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0</v>
      </c>
    </row>
    <row r="636" spans="1:12" x14ac:dyDescent="0.25">
      <c r="A636" t="s">
        <v>4239</v>
      </c>
      <c r="B636" t="s">
        <v>4240</v>
      </c>
      <c r="C636">
        <v>5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4247</v>
      </c>
      <c r="B637" t="s">
        <v>4248</v>
      </c>
      <c r="C637">
        <v>5</v>
      </c>
      <c r="D637">
        <v>1</v>
      </c>
      <c r="E637">
        <v>1</v>
      </c>
      <c r="F637">
        <v>0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0</v>
      </c>
    </row>
    <row r="638" spans="1:12" x14ac:dyDescent="0.25">
      <c r="A638" t="s">
        <v>4255</v>
      </c>
      <c r="B638" t="s">
        <v>4256</v>
      </c>
      <c r="C638">
        <v>5</v>
      </c>
      <c r="D638">
        <v>0</v>
      </c>
      <c r="E638">
        <v>1</v>
      </c>
      <c r="F638">
        <v>0</v>
      </c>
      <c r="G638">
        <v>1</v>
      </c>
      <c r="H638">
        <v>1</v>
      </c>
      <c r="I638">
        <v>1</v>
      </c>
      <c r="J638">
        <v>0</v>
      </c>
      <c r="K638">
        <v>1</v>
      </c>
      <c r="L638">
        <v>0</v>
      </c>
    </row>
    <row r="639" spans="1:12" x14ac:dyDescent="0.25">
      <c r="A639" t="s">
        <v>4402</v>
      </c>
      <c r="B639" t="s">
        <v>4403</v>
      </c>
      <c r="C639">
        <v>5</v>
      </c>
      <c r="D639">
        <v>1</v>
      </c>
      <c r="E639">
        <v>1</v>
      </c>
      <c r="F639">
        <v>0</v>
      </c>
      <c r="G639">
        <v>1</v>
      </c>
      <c r="H639">
        <v>1</v>
      </c>
      <c r="I639">
        <v>1</v>
      </c>
      <c r="J639">
        <v>0</v>
      </c>
      <c r="K639">
        <v>0</v>
      </c>
      <c r="L639">
        <v>0</v>
      </c>
    </row>
    <row r="640" spans="1:12" x14ac:dyDescent="0.25">
      <c r="A640" t="s">
        <v>4469</v>
      </c>
      <c r="B640" t="s">
        <v>4470</v>
      </c>
      <c r="C640">
        <v>5</v>
      </c>
      <c r="D640">
        <v>0</v>
      </c>
      <c r="E640">
        <v>1</v>
      </c>
      <c r="F640">
        <v>1</v>
      </c>
      <c r="G640">
        <v>1</v>
      </c>
      <c r="H640">
        <v>0</v>
      </c>
      <c r="I640">
        <v>1</v>
      </c>
      <c r="J640">
        <v>0</v>
      </c>
      <c r="K640">
        <v>1</v>
      </c>
      <c r="L640">
        <v>0</v>
      </c>
    </row>
    <row r="641" spans="1:12" x14ac:dyDescent="0.25">
      <c r="A641" t="s">
        <v>4487</v>
      </c>
      <c r="B641" t="s">
        <v>4488</v>
      </c>
      <c r="C641">
        <v>5</v>
      </c>
      <c r="D641">
        <v>1</v>
      </c>
      <c r="E641">
        <v>1</v>
      </c>
      <c r="F641">
        <v>1</v>
      </c>
      <c r="G641">
        <v>1</v>
      </c>
      <c r="H641">
        <v>0</v>
      </c>
      <c r="I641">
        <v>1</v>
      </c>
      <c r="J641">
        <v>0</v>
      </c>
      <c r="K641">
        <v>0</v>
      </c>
      <c r="L641">
        <v>0</v>
      </c>
    </row>
    <row r="642" spans="1:12" x14ac:dyDescent="0.25">
      <c r="A642" t="s">
        <v>4573</v>
      </c>
      <c r="B642" t="s">
        <v>4574</v>
      </c>
      <c r="C642">
        <v>5</v>
      </c>
      <c r="D642">
        <v>1</v>
      </c>
      <c r="E642">
        <v>1</v>
      </c>
      <c r="F642">
        <v>1</v>
      </c>
      <c r="G642">
        <v>1</v>
      </c>
      <c r="H642">
        <v>0</v>
      </c>
      <c r="I642">
        <v>0</v>
      </c>
      <c r="J642">
        <v>0</v>
      </c>
      <c r="K642">
        <v>1</v>
      </c>
      <c r="L642">
        <v>0</v>
      </c>
    </row>
    <row r="643" spans="1:12" x14ac:dyDescent="0.25">
      <c r="A643" t="s">
        <v>4595</v>
      </c>
      <c r="B643" t="s">
        <v>4596</v>
      </c>
      <c r="C643">
        <v>5</v>
      </c>
      <c r="D643">
        <v>1</v>
      </c>
      <c r="E643">
        <v>1</v>
      </c>
      <c r="F643">
        <v>1</v>
      </c>
      <c r="G643">
        <v>1</v>
      </c>
      <c r="H643">
        <v>0</v>
      </c>
      <c r="I643">
        <v>1</v>
      </c>
      <c r="J643">
        <v>0</v>
      </c>
      <c r="K643">
        <v>0</v>
      </c>
      <c r="L643">
        <v>0</v>
      </c>
    </row>
    <row r="644" spans="1:12" x14ac:dyDescent="0.25">
      <c r="A644" t="s">
        <v>4607</v>
      </c>
      <c r="B644" t="s">
        <v>4608</v>
      </c>
      <c r="C644">
        <v>5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1</v>
      </c>
      <c r="J644">
        <v>0</v>
      </c>
      <c r="K644">
        <v>0</v>
      </c>
      <c r="L644">
        <v>0</v>
      </c>
    </row>
    <row r="645" spans="1:12" x14ac:dyDescent="0.25">
      <c r="A645" t="s">
        <v>4697</v>
      </c>
      <c r="B645" t="s">
        <v>4698</v>
      </c>
      <c r="C645">
        <v>5</v>
      </c>
      <c r="D645">
        <v>1</v>
      </c>
      <c r="E645">
        <v>1</v>
      </c>
      <c r="F645">
        <v>0</v>
      </c>
      <c r="G645">
        <v>1</v>
      </c>
      <c r="H645">
        <v>1</v>
      </c>
      <c r="I645">
        <v>1</v>
      </c>
      <c r="J645">
        <v>0</v>
      </c>
      <c r="K645">
        <v>0</v>
      </c>
      <c r="L645">
        <v>0</v>
      </c>
    </row>
    <row r="646" spans="1:12" x14ac:dyDescent="0.25">
      <c r="A646" t="s">
        <v>4699</v>
      </c>
      <c r="B646" t="s">
        <v>4700</v>
      </c>
      <c r="C646">
        <v>5</v>
      </c>
      <c r="D646">
        <v>0</v>
      </c>
      <c r="E646">
        <v>1</v>
      </c>
      <c r="F646">
        <v>1</v>
      </c>
      <c r="G646">
        <v>1</v>
      </c>
      <c r="H646">
        <v>0</v>
      </c>
      <c r="I646">
        <v>1</v>
      </c>
      <c r="J646">
        <v>0</v>
      </c>
      <c r="K646">
        <v>1</v>
      </c>
      <c r="L646">
        <v>0</v>
      </c>
    </row>
    <row r="647" spans="1:12" x14ac:dyDescent="0.25">
      <c r="A647" t="s">
        <v>4706</v>
      </c>
      <c r="B647" t="s">
        <v>4707</v>
      </c>
      <c r="C647">
        <v>5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4709</v>
      </c>
      <c r="B648" t="s">
        <v>4707</v>
      </c>
      <c r="C648">
        <v>5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4718</v>
      </c>
      <c r="B649" t="s">
        <v>4719</v>
      </c>
      <c r="C649">
        <v>5</v>
      </c>
      <c r="D649">
        <v>1</v>
      </c>
      <c r="E649">
        <v>1</v>
      </c>
      <c r="F649">
        <v>0</v>
      </c>
      <c r="G649">
        <v>1</v>
      </c>
      <c r="H649">
        <v>1</v>
      </c>
      <c r="I649">
        <v>1</v>
      </c>
      <c r="J649">
        <v>0</v>
      </c>
      <c r="K649">
        <v>0</v>
      </c>
      <c r="L649">
        <v>0</v>
      </c>
    </row>
    <row r="650" spans="1:12" x14ac:dyDescent="0.25">
      <c r="A650" t="s">
        <v>4746</v>
      </c>
      <c r="B650" t="s">
        <v>4747</v>
      </c>
      <c r="C650">
        <v>5</v>
      </c>
      <c r="D650">
        <v>1</v>
      </c>
      <c r="E650">
        <v>1</v>
      </c>
      <c r="F650">
        <v>0</v>
      </c>
      <c r="G650">
        <v>1</v>
      </c>
      <c r="H650">
        <v>1</v>
      </c>
      <c r="I650">
        <v>1</v>
      </c>
      <c r="J650">
        <v>0</v>
      </c>
      <c r="K650">
        <v>0</v>
      </c>
      <c r="L650">
        <v>0</v>
      </c>
    </row>
    <row r="651" spans="1:12" x14ac:dyDescent="0.25">
      <c r="A651" t="s">
        <v>4763</v>
      </c>
      <c r="B651" t="s">
        <v>4764</v>
      </c>
      <c r="C651">
        <v>5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4781</v>
      </c>
      <c r="B652" t="s">
        <v>4782</v>
      </c>
      <c r="C652">
        <v>5</v>
      </c>
      <c r="D652">
        <v>1</v>
      </c>
      <c r="E652">
        <v>1</v>
      </c>
      <c r="F652">
        <v>1</v>
      </c>
      <c r="G652">
        <v>1</v>
      </c>
      <c r="H652">
        <v>0</v>
      </c>
      <c r="I652">
        <v>1</v>
      </c>
      <c r="J652">
        <v>0</v>
      </c>
      <c r="K652">
        <v>0</v>
      </c>
      <c r="L652">
        <v>0</v>
      </c>
    </row>
    <row r="653" spans="1:12" x14ac:dyDescent="0.25">
      <c r="A653" t="s">
        <v>4805</v>
      </c>
      <c r="B653" t="s">
        <v>4806</v>
      </c>
      <c r="C653">
        <v>5</v>
      </c>
      <c r="D653">
        <v>1</v>
      </c>
      <c r="E653">
        <v>1</v>
      </c>
      <c r="F653">
        <v>1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</row>
    <row r="654" spans="1:12" x14ac:dyDescent="0.25">
      <c r="A654" t="s">
        <v>4817</v>
      </c>
      <c r="B654" t="s">
        <v>4818</v>
      </c>
      <c r="C654">
        <v>5</v>
      </c>
      <c r="D654">
        <v>1</v>
      </c>
      <c r="E654">
        <v>0</v>
      </c>
      <c r="F654">
        <v>1</v>
      </c>
      <c r="G654">
        <v>0</v>
      </c>
      <c r="H654">
        <v>1</v>
      </c>
      <c r="I654">
        <v>1</v>
      </c>
      <c r="J654">
        <v>0</v>
      </c>
      <c r="K654">
        <v>1</v>
      </c>
      <c r="L654">
        <v>0</v>
      </c>
    </row>
    <row r="655" spans="1:12" x14ac:dyDescent="0.25">
      <c r="A655" t="s">
        <v>4871</v>
      </c>
      <c r="B655" t="s">
        <v>4872</v>
      </c>
      <c r="C655">
        <v>5</v>
      </c>
      <c r="D655">
        <v>1</v>
      </c>
      <c r="E655">
        <v>1</v>
      </c>
      <c r="F655">
        <v>1</v>
      </c>
      <c r="G655">
        <v>1</v>
      </c>
      <c r="H655">
        <v>0</v>
      </c>
      <c r="I655">
        <v>1</v>
      </c>
      <c r="J655">
        <v>0</v>
      </c>
      <c r="K655">
        <v>0</v>
      </c>
      <c r="L655">
        <v>0</v>
      </c>
    </row>
    <row r="656" spans="1:12" x14ac:dyDescent="0.25">
      <c r="A656" t="s">
        <v>4898</v>
      </c>
      <c r="B656" t="s">
        <v>4899</v>
      </c>
      <c r="C656">
        <v>5</v>
      </c>
      <c r="D656">
        <v>1</v>
      </c>
      <c r="E656">
        <v>1</v>
      </c>
      <c r="F656">
        <v>0</v>
      </c>
      <c r="G656">
        <v>1</v>
      </c>
      <c r="H656">
        <v>1</v>
      </c>
      <c r="I656">
        <v>1</v>
      </c>
      <c r="J656">
        <v>0</v>
      </c>
      <c r="K656">
        <v>0</v>
      </c>
      <c r="L656">
        <v>0</v>
      </c>
    </row>
    <row r="657" spans="1:12" x14ac:dyDescent="0.25">
      <c r="A657" t="s">
        <v>4924</v>
      </c>
      <c r="B657" t="s">
        <v>4925</v>
      </c>
      <c r="C657">
        <v>5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4954</v>
      </c>
      <c r="B658" t="s">
        <v>4955</v>
      </c>
      <c r="C658">
        <v>5</v>
      </c>
      <c r="D658">
        <v>1</v>
      </c>
      <c r="E658">
        <v>1</v>
      </c>
      <c r="F658">
        <v>0</v>
      </c>
      <c r="G658">
        <v>1</v>
      </c>
      <c r="H658">
        <v>1</v>
      </c>
      <c r="I658">
        <v>1</v>
      </c>
      <c r="J658">
        <v>0</v>
      </c>
      <c r="K658">
        <v>0</v>
      </c>
      <c r="L658">
        <v>0</v>
      </c>
    </row>
    <row r="659" spans="1:12" x14ac:dyDescent="0.25">
      <c r="A659" t="s">
        <v>4967</v>
      </c>
      <c r="B659" t="s">
        <v>4968</v>
      </c>
      <c r="C659">
        <v>5</v>
      </c>
      <c r="D659">
        <v>1</v>
      </c>
      <c r="E659">
        <v>1</v>
      </c>
      <c r="F659">
        <v>0</v>
      </c>
      <c r="G659">
        <v>1</v>
      </c>
      <c r="H659">
        <v>1</v>
      </c>
      <c r="I659">
        <v>1</v>
      </c>
      <c r="J659">
        <v>0</v>
      </c>
      <c r="K659">
        <v>0</v>
      </c>
      <c r="L659">
        <v>0</v>
      </c>
    </row>
    <row r="660" spans="1:12" x14ac:dyDescent="0.25">
      <c r="A660" t="s">
        <v>4986</v>
      </c>
      <c r="B660" t="s">
        <v>4987</v>
      </c>
      <c r="C660">
        <v>5</v>
      </c>
      <c r="D660">
        <v>0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0</v>
      </c>
      <c r="K660">
        <v>1</v>
      </c>
      <c r="L660">
        <v>0</v>
      </c>
    </row>
    <row r="661" spans="1:12" x14ac:dyDescent="0.25">
      <c r="A661" t="s">
        <v>5033</v>
      </c>
      <c r="B661" t="s">
        <v>5034</v>
      </c>
      <c r="C661">
        <v>5</v>
      </c>
      <c r="D661">
        <v>1</v>
      </c>
      <c r="E661">
        <v>1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1</v>
      </c>
      <c r="L661">
        <v>0</v>
      </c>
    </row>
    <row r="662" spans="1:12" x14ac:dyDescent="0.25">
      <c r="A662" t="s">
        <v>5035</v>
      </c>
      <c r="B662" t="s">
        <v>5036</v>
      </c>
      <c r="C662">
        <v>5</v>
      </c>
      <c r="D662">
        <v>1</v>
      </c>
      <c r="E662">
        <v>1</v>
      </c>
      <c r="F662">
        <v>0</v>
      </c>
      <c r="G662">
        <v>1</v>
      </c>
      <c r="H662">
        <v>0</v>
      </c>
      <c r="I662">
        <v>1</v>
      </c>
      <c r="J662">
        <v>0</v>
      </c>
      <c r="K662">
        <v>1</v>
      </c>
      <c r="L662">
        <v>0</v>
      </c>
    </row>
    <row r="663" spans="1:12" x14ac:dyDescent="0.25">
      <c r="A663" t="s">
        <v>5073</v>
      </c>
      <c r="B663" t="s">
        <v>5074</v>
      </c>
      <c r="C663">
        <v>5</v>
      </c>
      <c r="D663">
        <v>1</v>
      </c>
      <c r="E663">
        <v>1</v>
      </c>
      <c r="F663">
        <v>1</v>
      </c>
      <c r="G663">
        <v>1</v>
      </c>
      <c r="H663">
        <v>0</v>
      </c>
      <c r="I663">
        <v>1</v>
      </c>
      <c r="J663">
        <v>0</v>
      </c>
      <c r="K663">
        <v>0</v>
      </c>
      <c r="L663">
        <v>0</v>
      </c>
    </row>
    <row r="664" spans="1:12" x14ac:dyDescent="0.25">
      <c r="A664" t="s">
        <v>5087</v>
      </c>
      <c r="B664" t="s">
        <v>5088</v>
      </c>
      <c r="C664">
        <v>5</v>
      </c>
      <c r="D664">
        <v>1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0</v>
      </c>
      <c r="K664">
        <v>1</v>
      </c>
      <c r="L664">
        <v>0</v>
      </c>
    </row>
    <row r="665" spans="1:12" x14ac:dyDescent="0.25">
      <c r="A665" t="s">
        <v>5133</v>
      </c>
      <c r="B665" t="s">
        <v>5134</v>
      </c>
      <c r="C665">
        <v>5</v>
      </c>
      <c r="D665">
        <v>1</v>
      </c>
      <c r="E665">
        <v>1</v>
      </c>
      <c r="F665">
        <v>1</v>
      </c>
      <c r="G665">
        <v>1</v>
      </c>
      <c r="H665">
        <v>0</v>
      </c>
      <c r="I665">
        <v>1</v>
      </c>
      <c r="J665">
        <v>0</v>
      </c>
      <c r="K665">
        <v>0</v>
      </c>
      <c r="L665">
        <v>0</v>
      </c>
    </row>
    <row r="666" spans="1:12" x14ac:dyDescent="0.25">
      <c r="A666" t="s">
        <v>5155</v>
      </c>
      <c r="B666" t="s">
        <v>5156</v>
      </c>
      <c r="C666">
        <v>5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5217</v>
      </c>
      <c r="B667" t="s">
        <v>5218</v>
      </c>
      <c r="C667">
        <v>5</v>
      </c>
      <c r="D667">
        <v>1</v>
      </c>
      <c r="E667">
        <v>1</v>
      </c>
      <c r="F667">
        <v>1</v>
      </c>
      <c r="G667">
        <v>1</v>
      </c>
      <c r="H667">
        <v>0</v>
      </c>
      <c r="I667">
        <v>1</v>
      </c>
      <c r="J667">
        <v>0</v>
      </c>
      <c r="K667">
        <v>0</v>
      </c>
      <c r="L667">
        <v>0</v>
      </c>
    </row>
    <row r="668" spans="1:12" x14ac:dyDescent="0.25">
      <c r="A668" t="s">
        <v>5254</v>
      </c>
      <c r="B668" t="s">
        <v>5255</v>
      </c>
      <c r="C668">
        <v>5</v>
      </c>
      <c r="D668">
        <v>0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</v>
      </c>
    </row>
    <row r="669" spans="1:12" x14ac:dyDescent="0.25">
      <c r="A669" t="s">
        <v>5351</v>
      </c>
      <c r="B669" t="s">
        <v>5352</v>
      </c>
      <c r="C669">
        <v>5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5400</v>
      </c>
      <c r="B670" t="s">
        <v>5401</v>
      </c>
      <c r="C670">
        <v>5</v>
      </c>
      <c r="D670">
        <v>0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0</v>
      </c>
    </row>
    <row r="671" spans="1:12" x14ac:dyDescent="0.25">
      <c r="A671" t="s">
        <v>5402</v>
      </c>
      <c r="B671" t="s">
        <v>5401</v>
      </c>
      <c r="C671">
        <v>5</v>
      </c>
      <c r="D671">
        <v>0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0</v>
      </c>
      <c r="K671">
        <v>0</v>
      </c>
      <c r="L671">
        <v>0</v>
      </c>
    </row>
    <row r="672" spans="1:12" x14ac:dyDescent="0.25">
      <c r="A672" t="s">
        <v>5415</v>
      </c>
      <c r="B672" t="s">
        <v>5416</v>
      </c>
      <c r="C672">
        <v>5</v>
      </c>
      <c r="D672">
        <v>1</v>
      </c>
      <c r="E672">
        <v>1</v>
      </c>
      <c r="F672">
        <v>1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0</v>
      </c>
    </row>
    <row r="673" spans="1:12" x14ac:dyDescent="0.25">
      <c r="A673" t="s">
        <v>5425</v>
      </c>
      <c r="B673" t="s">
        <v>5426</v>
      </c>
      <c r="C673">
        <v>5</v>
      </c>
      <c r="D673">
        <v>1</v>
      </c>
      <c r="E673">
        <v>1</v>
      </c>
      <c r="F673">
        <v>1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0</v>
      </c>
    </row>
    <row r="674" spans="1:12" x14ac:dyDescent="0.25">
      <c r="A674" t="s">
        <v>5440</v>
      </c>
      <c r="B674" t="s">
        <v>5441</v>
      </c>
      <c r="C674">
        <v>5</v>
      </c>
      <c r="D674">
        <v>1</v>
      </c>
      <c r="E674">
        <v>0</v>
      </c>
      <c r="F674">
        <v>1</v>
      </c>
      <c r="G674">
        <v>0</v>
      </c>
      <c r="H674">
        <v>1</v>
      </c>
      <c r="I674">
        <v>1</v>
      </c>
      <c r="J674">
        <v>0</v>
      </c>
      <c r="K674">
        <v>1</v>
      </c>
      <c r="L674">
        <v>0</v>
      </c>
    </row>
    <row r="675" spans="1:12" x14ac:dyDescent="0.25">
      <c r="A675" t="s">
        <v>5448</v>
      </c>
      <c r="B675" t="s">
        <v>5449</v>
      </c>
      <c r="C675">
        <v>5</v>
      </c>
      <c r="D675">
        <v>1</v>
      </c>
      <c r="E675">
        <v>1</v>
      </c>
      <c r="F675">
        <v>0</v>
      </c>
      <c r="G675">
        <v>1</v>
      </c>
      <c r="H675">
        <v>1</v>
      </c>
      <c r="I675">
        <v>1</v>
      </c>
      <c r="J675">
        <v>0</v>
      </c>
      <c r="K675">
        <v>0</v>
      </c>
      <c r="L675">
        <v>0</v>
      </c>
    </row>
    <row r="676" spans="1:12" x14ac:dyDescent="0.25">
      <c r="A676" t="s">
        <v>5454</v>
      </c>
      <c r="B676" t="s">
        <v>5455</v>
      </c>
      <c r="C676">
        <v>5</v>
      </c>
      <c r="D676">
        <v>0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0</v>
      </c>
    </row>
    <row r="677" spans="1:12" x14ac:dyDescent="0.25">
      <c r="A677" t="s">
        <v>5456</v>
      </c>
      <c r="B677" t="s">
        <v>5457</v>
      </c>
      <c r="C677">
        <v>5</v>
      </c>
      <c r="D677">
        <v>1</v>
      </c>
      <c r="E677">
        <v>1</v>
      </c>
      <c r="F677">
        <v>1</v>
      </c>
      <c r="G677">
        <v>1</v>
      </c>
      <c r="H677">
        <v>0</v>
      </c>
      <c r="I677">
        <v>1</v>
      </c>
      <c r="J677">
        <v>0</v>
      </c>
      <c r="K677">
        <v>0</v>
      </c>
      <c r="L677">
        <v>0</v>
      </c>
    </row>
    <row r="678" spans="1:12" x14ac:dyDescent="0.25">
      <c r="A678" t="s">
        <v>5472</v>
      </c>
      <c r="B678" t="s">
        <v>5473</v>
      </c>
      <c r="C678">
        <v>5</v>
      </c>
      <c r="D678">
        <v>1</v>
      </c>
      <c r="E678">
        <v>1</v>
      </c>
      <c r="F678">
        <v>1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0</v>
      </c>
    </row>
    <row r="679" spans="1:12" x14ac:dyDescent="0.25">
      <c r="A679" t="s">
        <v>5499</v>
      </c>
      <c r="B679" t="s">
        <v>5500</v>
      </c>
      <c r="C679">
        <v>5</v>
      </c>
      <c r="D679">
        <v>0</v>
      </c>
      <c r="E679">
        <v>1</v>
      </c>
      <c r="F679">
        <v>1</v>
      </c>
      <c r="G679">
        <v>1</v>
      </c>
      <c r="H679">
        <v>0</v>
      </c>
      <c r="I679">
        <v>1</v>
      </c>
      <c r="J679">
        <v>0</v>
      </c>
      <c r="K679">
        <v>1</v>
      </c>
      <c r="L679">
        <v>0</v>
      </c>
    </row>
    <row r="680" spans="1:12" x14ac:dyDescent="0.25">
      <c r="A680" t="s">
        <v>5509</v>
      </c>
      <c r="B680" t="s">
        <v>5510</v>
      </c>
      <c r="C680">
        <v>5</v>
      </c>
      <c r="D680">
        <v>1</v>
      </c>
      <c r="E680">
        <v>1</v>
      </c>
      <c r="F680">
        <v>1</v>
      </c>
      <c r="G680">
        <v>1</v>
      </c>
      <c r="H680">
        <v>0</v>
      </c>
      <c r="I680">
        <v>1</v>
      </c>
      <c r="J680">
        <v>0</v>
      </c>
      <c r="K680">
        <v>0</v>
      </c>
      <c r="L680">
        <v>0</v>
      </c>
    </row>
    <row r="681" spans="1:12" x14ac:dyDescent="0.25">
      <c r="A681" t="s">
        <v>5529</v>
      </c>
      <c r="B681" t="s">
        <v>5530</v>
      </c>
      <c r="C681">
        <v>5</v>
      </c>
      <c r="D681">
        <v>1</v>
      </c>
      <c r="E681">
        <v>1</v>
      </c>
      <c r="F681">
        <v>0</v>
      </c>
      <c r="G681">
        <v>1</v>
      </c>
      <c r="H681">
        <v>1</v>
      </c>
      <c r="I681">
        <v>1</v>
      </c>
      <c r="J681">
        <v>0</v>
      </c>
      <c r="K681">
        <v>0</v>
      </c>
      <c r="L681">
        <v>0</v>
      </c>
    </row>
    <row r="682" spans="1:12" x14ac:dyDescent="0.25">
      <c r="A682" t="s">
        <v>5549</v>
      </c>
      <c r="B682" t="s">
        <v>5550</v>
      </c>
      <c r="C682">
        <v>5</v>
      </c>
      <c r="D682">
        <v>1</v>
      </c>
      <c r="E682">
        <v>1</v>
      </c>
      <c r="F682">
        <v>0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0</v>
      </c>
    </row>
    <row r="683" spans="1:12" x14ac:dyDescent="0.25">
      <c r="A683" t="s">
        <v>5577</v>
      </c>
      <c r="B683" t="s">
        <v>5578</v>
      </c>
      <c r="C683">
        <v>5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5638</v>
      </c>
      <c r="B684" t="s">
        <v>5639</v>
      </c>
      <c r="C684">
        <v>5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5650</v>
      </c>
      <c r="B685" t="s">
        <v>5651</v>
      </c>
      <c r="C685">
        <v>5</v>
      </c>
      <c r="D685">
        <v>1</v>
      </c>
      <c r="E685">
        <v>1</v>
      </c>
      <c r="F685">
        <v>0</v>
      </c>
      <c r="G685">
        <v>1</v>
      </c>
      <c r="H685">
        <v>1</v>
      </c>
      <c r="I685">
        <v>1</v>
      </c>
      <c r="J685">
        <v>0</v>
      </c>
      <c r="K685">
        <v>0</v>
      </c>
      <c r="L685">
        <v>0</v>
      </c>
    </row>
    <row r="686" spans="1:12" x14ac:dyDescent="0.25">
      <c r="A686" t="s">
        <v>5835</v>
      </c>
      <c r="B686" t="s">
        <v>5836</v>
      </c>
      <c r="C686">
        <v>5</v>
      </c>
      <c r="D686">
        <v>1</v>
      </c>
      <c r="E686">
        <v>1</v>
      </c>
      <c r="F686">
        <v>0</v>
      </c>
      <c r="G686">
        <v>1</v>
      </c>
      <c r="H686">
        <v>1</v>
      </c>
      <c r="I686">
        <v>1</v>
      </c>
      <c r="J686">
        <v>0</v>
      </c>
      <c r="K686">
        <v>0</v>
      </c>
      <c r="L686">
        <v>0</v>
      </c>
    </row>
    <row r="687" spans="1:12" x14ac:dyDescent="0.25">
      <c r="A687" t="s">
        <v>5837</v>
      </c>
      <c r="B687" t="s">
        <v>5838</v>
      </c>
      <c r="C687">
        <v>5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</row>
    <row r="688" spans="1:12" x14ac:dyDescent="0.25">
      <c r="A688" t="s">
        <v>5882</v>
      </c>
      <c r="B688" t="s">
        <v>5883</v>
      </c>
      <c r="C688">
        <v>5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5892</v>
      </c>
      <c r="B689" t="s">
        <v>5893</v>
      </c>
      <c r="C689">
        <v>5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1</v>
      </c>
      <c r="J689">
        <v>0</v>
      </c>
      <c r="K689">
        <v>0</v>
      </c>
      <c r="L689">
        <v>0</v>
      </c>
    </row>
    <row r="690" spans="1:12" x14ac:dyDescent="0.25">
      <c r="A690" t="s">
        <v>5906</v>
      </c>
      <c r="B690" t="s">
        <v>5907</v>
      </c>
      <c r="C690">
        <v>5</v>
      </c>
      <c r="D690">
        <v>1</v>
      </c>
      <c r="E690">
        <v>1</v>
      </c>
      <c r="F690">
        <v>1</v>
      </c>
      <c r="G690">
        <v>1</v>
      </c>
      <c r="H690">
        <v>0</v>
      </c>
      <c r="I690">
        <v>1</v>
      </c>
      <c r="J690">
        <v>0</v>
      </c>
      <c r="K690">
        <v>0</v>
      </c>
      <c r="L690">
        <v>0</v>
      </c>
    </row>
    <row r="691" spans="1:12" x14ac:dyDescent="0.25">
      <c r="A691" t="s">
        <v>5908</v>
      </c>
      <c r="B691" t="s">
        <v>5909</v>
      </c>
      <c r="C691">
        <v>5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1</v>
      </c>
      <c r="J691">
        <v>0</v>
      </c>
      <c r="K691">
        <v>0</v>
      </c>
      <c r="L691">
        <v>0</v>
      </c>
    </row>
    <row r="692" spans="1:12" x14ac:dyDescent="0.25">
      <c r="A692" t="s">
        <v>5960</v>
      </c>
      <c r="B692" t="s">
        <v>5961</v>
      </c>
      <c r="C692">
        <v>5</v>
      </c>
      <c r="D692">
        <v>1</v>
      </c>
      <c r="E692">
        <v>1</v>
      </c>
      <c r="F692">
        <v>1</v>
      </c>
      <c r="G692">
        <v>1</v>
      </c>
      <c r="H692">
        <v>0</v>
      </c>
      <c r="I692">
        <v>0</v>
      </c>
      <c r="J692">
        <v>0</v>
      </c>
      <c r="K692">
        <v>1</v>
      </c>
      <c r="L692">
        <v>0</v>
      </c>
    </row>
    <row r="693" spans="1:12" x14ac:dyDescent="0.25">
      <c r="A693" t="s">
        <v>6110</v>
      </c>
      <c r="B693" t="s">
        <v>6111</v>
      </c>
      <c r="C693">
        <v>5</v>
      </c>
      <c r="D693">
        <v>1</v>
      </c>
      <c r="E693">
        <v>1</v>
      </c>
      <c r="F693">
        <v>0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</row>
    <row r="694" spans="1:12" x14ac:dyDescent="0.25">
      <c r="A694" t="s">
        <v>6141</v>
      </c>
      <c r="B694" t="s">
        <v>6142</v>
      </c>
      <c r="C694">
        <v>5</v>
      </c>
      <c r="D694">
        <v>1</v>
      </c>
      <c r="E694">
        <v>1</v>
      </c>
      <c r="F694">
        <v>1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0</v>
      </c>
    </row>
    <row r="695" spans="1:12" x14ac:dyDescent="0.25">
      <c r="A695" t="s">
        <v>6159</v>
      </c>
      <c r="B695" t="s">
        <v>6160</v>
      </c>
      <c r="C695">
        <v>5</v>
      </c>
      <c r="D695">
        <v>1</v>
      </c>
      <c r="E695">
        <v>1</v>
      </c>
      <c r="F695">
        <v>1</v>
      </c>
      <c r="G695">
        <v>1</v>
      </c>
      <c r="H695">
        <v>0</v>
      </c>
      <c r="I695">
        <v>1</v>
      </c>
      <c r="J695">
        <v>0</v>
      </c>
      <c r="K695">
        <v>0</v>
      </c>
      <c r="L695">
        <v>0</v>
      </c>
    </row>
    <row r="696" spans="1:12" x14ac:dyDescent="0.25">
      <c r="A696" t="s">
        <v>6161</v>
      </c>
      <c r="B696" t="s">
        <v>6162</v>
      </c>
      <c r="C696">
        <v>5</v>
      </c>
      <c r="D696">
        <v>0</v>
      </c>
      <c r="E696">
        <v>1</v>
      </c>
      <c r="F696">
        <v>0</v>
      </c>
      <c r="G696">
        <v>1</v>
      </c>
      <c r="H696">
        <v>1</v>
      </c>
      <c r="I696">
        <v>1</v>
      </c>
      <c r="J696">
        <v>0</v>
      </c>
      <c r="K696">
        <v>1</v>
      </c>
      <c r="L696">
        <v>0</v>
      </c>
    </row>
    <row r="697" spans="1:12" x14ac:dyDescent="0.25">
      <c r="A697" t="s">
        <v>6201</v>
      </c>
      <c r="B697" t="s">
        <v>6202</v>
      </c>
      <c r="C697">
        <v>5</v>
      </c>
      <c r="D697">
        <v>1</v>
      </c>
      <c r="E697">
        <v>1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1</v>
      </c>
      <c r="L697">
        <v>0</v>
      </c>
    </row>
    <row r="698" spans="1:12" x14ac:dyDescent="0.25">
      <c r="A698" t="s">
        <v>6267</v>
      </c>
      <c r="B698" t="s">
        <v>6268</v>
      </c>
      <c r="C698">
        <v>5</v>
      </c>
      <c r="D698">
        <v>1</v>
      </c>
      <c r="E698">
        <v>1</v>
      </c>
      <c r="F698">
        <v>0</v>
      </c>
      <c r="G698">
        <v>1</v>
      </c>
      <c r="H698">
        <v>1</v>
      </c>
      <c r="I698">
        <v>1</v>
      </c>
      <c r="J698">
        <v>0</v>
      </c>
      <c r="K698">
        <v>0</v>
      </c>
      <c r="L698">
        <v>0</v>
      </c>
    </row>
    <row r="699" spans="1:12" x14ac:dyDescent="0.25">
      <c r="A699" t="s">
        <v>6291</v>
      </c>
      <c r="B699" t="s">
        <v>6292</v>
      </c>
      <c r="C699">
        <v>5</v>
      </c>
      <c r="D699">
        <v>1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0</v>
      </c>
      <c r="K699">
        <v>1</v>
      </c>
      <c r="L699">
        <v>0</v>
      </c>
    </row>
    <row r="700" spans="1:12" x14ac:dyDescent="0.25">
      <c r="A700" t="s">
        <v>6307</v>
      </c>
      <c r="B700" t="s">
        <v>6308</v>
      </c>
      <c r="C700">
        <v>5</v>
      </c>
      <c r="D700">
        <v>1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0</v>
      </c>
    </row>
    <row r="701" spans="1:12" x14ac:dyDescent="0.25">
      <c r="A701" t="s">
        <v>6313</v>
      </c>
      <c r="B701" t="s">
        <v>6314</v>
      </c>
      <c r="C701">
        <v>5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</row>
    <row r="702" spans="1:12" x14ac:dyDescent="0.25">
      <c r="A702" t="s">
        <v>6315</v>
      </c>
      <c r="B702" t="s">
        <v>6316</v>
      </c>
      <c r="C702">
        <v>5</v>
      </c>
      <c r="D702">
        <v>1</v>
      </c>
      <c r="E702">
        <v>1</v>
      </c>
      <c r="F702">
        <v>1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0</v>
      </c>
    </row>
    <row r="703" spans="1:12" x14ac:dyDescent="0.25">
      <c r="A703" t="s">
        <v>6416</v>
      </c>
      <c r="B703" t="s">
        <v>6417</v>
      </c>
      <c r="C703">
        <v>5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6457</v>
      </c>
      <c r="B704" t="s">
        <v>6458</v>
      </c>
      <c r="C704">
        <v>5</v>
      </c>
      <c r="D704">
        <v>1</v>
      </c>
      <c r="E704">
        <v>1</v>
      </c>
      <c r="F704">
        <v>0</v>
      </c>
      <c r="G704">
        <v>1</v>
      </c>
      <c r="H704">
        <v>1</v>
      </c>
      <c r="I704">
        <v>1</v>
      </c>
      <c r="J704">
        <v>0</v>
      </c>
      <c r="K704">
        <v>0</v>
      </c>
      <c r="L704">
        <v>0</v>
      </c>
    </row>
    <row r="705" spans="1:12" x14ac:dyDescent="0.25">
      <c r="A705" t="s">
        <v>6489</v>
      </c>
      <c r="B705" t="s">
        <v>6490</v>
      </c>
      <c r="C705">
        <v>5</v>
      </c>
      <c r="D705">
        <v>0</v>
      </c>
      <c r="E705">
        <v>1</v>
      </c>
      <c r="F705">
        <v>1</v>
      </c>
      <c r="G705">
        <v>1</v>
      </c>
      <c r="H705">
        <v>0</v>
      </c>
      <c r="I705">
        <v>1</v>
      </c>
      <c r="J705">
        <v>0</v>
      </c>
      <c r="K705">
        <v>1</v>
      </c>
      <c r="L705">
        <v>0</v>
      </c>
    </row>
    <row r="706" spans="1:12" x14ac:dyDescent="0.25">
      <c r="A706" t="s">
        <v>6502</v>
      </c>
      <c r="B706" t="s">
        <v>6503</v>
      </c>
      <c r="C706">
        <v>5</v>
      </c>
      <c r="D706">
        <v>1</v>
      </c>
      <c r="E706">
        <v>1</v>
      </c>
      <c r="F706">
        <v>0</v>
      </c>
      <c r="G706">
        <v>1</v>
      </c>
      <c r="H706">
        <v>1</v>
      </c>
      <c r="I706">
        <v>1</v>
      </c>
      <c r="J706">
        <v>0</v>
      </c>
      <c r="K706">
        <v>0</v>
      </c>
      <c r="L706">
        <v>0</v>
      </c>
    </row>
    <row r="707" spans="1:12" x14ac:dyDescent="0.25">
      <c r="A707" t="s">
        <v>6506</v>
      </c>
      <c r="B707" t="s">
        <v>6507</v>
      </c>
      <c r="C707">
        <v>5</v>
      </c>
      <c r="D707">
        <v>1</v>
      </c>
      <c r="E707">
        <v>1</v>
      </c>
      <c r="F707">
        <v>1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</row>
    <row r="708" spans="1:12" x14ac:dyDescent="0.25">
      <c r="A708" t="s">
        <v>6556</v>
      </c>
      <c r="B708" t="s">
        <v>6557</v>
      </c>
      <c r="C708">
        <v>5</v>
      </c>
      <c r="D708">
        <v>1</v>
      </c>
      <c r="E708">
        <v>1</v>
      </c>
      <c r="F708">
        <v>1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</row>
    <row r="709" spans="1:12" x14ac:dyDescent="0.25">
      <c r="A709" t="s">
        <v>6610</v>
      </c>
      <c r="B709" t="s">
        <v>6611</v>
      </c>
      <c r="C709">
        <v>5</v>
      </c>
      <c r="D709">
        <v>1</v>
      </c>
      <c r="E709">
        <v>1</v>
      </c>
      <c r="F709">
        <v>1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</row>
    <row r="710" spans="1:12" x14ac:dyDescent="0.25">
      <c r="A710" t="s">
        <v>6731</v>
      </c>
      <c r="B710" t="s">
        <v>6732</v>
      </c>
      <c r="C710">
        <v>5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6748</v>
      </c>
      <c r="B711" t="s">
        <v>6749</v>
      </c>
      <c r="C711">
        <v>5</v>
      </c>
      <c r="D711">
        <v>1</v>
      </c>
      <c r="E711">
        <v>1</v>
      </c>
      <c r="F711">
        <v>1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</row>
    <row r="712" spans="1:12" x14ac:dyDescent="0.25">
      <c r="A712" t="s">
        <v>6817</v>
      </c>
      <c r="B712" t="s">
        <v>6818</v>
      </c>
      <c r="C712">
        <v>5</v>
      </c>
      <c r="D712">
        <v>0</v>
      </c>
      <c r="E712">
        <v>1</v>
      </c>
      <c r="F712">
        <v>1</v>
      </c>
      <c r="G712">
        <v>1</v>
      </c>
      <c r="H712">
        <v>1</v>
      </c>
      <c r="I712">
        <v>0</v>
      </c>
      <c r="J712">
        <v>0</v>
      </c>
      <c r="K712">
        <v>1</v>
      </c>
      <c r="L712">
        <v>0</v>
      </c>
    </row>
    <row r="713" spans="1:12" x14ac:dyDescent="0.25">
      <c r="A713" t="s">
        <v>6892</v>
      </c>
      <c r="B713" t="s">
        <v>6893</v>
      </c>
      <c r="C713">
        <v>5</v>
      </c>
      <c r="D713">
        <v>1</v>
      </c>
      <c r="E713">
        <v>1</v>
      </c>
      <c r="F713">
        <v>1</v>
      </c>
      <c r="G713">
        <v>1</v>
      </c>
      <c r="H713">
        <v>0</v>
      </c>
      <c r="I713">
        <v>1</v>
      </c>
      <c r="J713">
        <v>0</v>
      </c>
      <c r="K713">
        <v>0</v>
      </c>
      <c r="L713">
        <v>0</v>
      </c>
    </row>
    <row r="714" spans="1:12" x14ac:dyDescent="0.25">
      <c r="A714" t="s">
        <v>6895</v>
      </c>
      <c r="B714" t="s">
        <v>6893</v>
      </c>
      <c r="C714">
        <v>5</v>
      </c>
      <c r="D714">
        <v>1</v>
      </c>
      <c r="E714">
        <v>1</v>
      </c>
      <c r="F714">
        <v>1</v>
      </c>
      <c r="G714">
        <v>1</v>
      </c>
      <c r="H714">
        <v>0</v>
      </c>
      <c r="I714">
        <v>1</v>
      </c>
      <c r="J714">
        <v>0</v>
      </c>
      <c r="K714">
        <v>0</v>
      </c>
      <c r="L714">
        <v>0</v>
      </c>
    </row>
    <row r="715" spans="1:12" x14ac:dyDescent="0.25">
      <c r="A715" t="s">
        <v>6916</v>
      </c>
      <c r="B715" t="s">
        <v>6917</v>
      </c>
      <c r="C715">
        <v>5</v>
      </c>
      <c r="D715">
        <v>1</v>
      </c>
      <c r="E715">
        <v>1</v>
      </c>
      <c r="F715">
        <v>1</v>
      </c>
      <c r="G715">
        <v>1</v>
      </c>
      <c r="H715">
        <v>0</v>
      </c>
      <c r="I715">
        <v>1</v>
      </c>
      <c r="J715">
        <v>0</v>
      </c>
      <c r="K715">
        <v>0</v>
      </c>
      <c r="L715">
        <v>0</v>
      </c>
    </row>
    <row r="716" spans="1:12" x14ac:dyDescent="0.25">
      <c r="A716" t="s">
        <v>6952</v>
      </c>
      <c r="B716" t="s">
        <v>6953</v>
      </c>
      <c r="C716">
        <v>5</v>
      </c>
      <c r="D716">
        <v>1</v>
      </c>
      <c r="E716">
        <v>1</v>
      </c>
      <c r="F716">
        <v>0</v>
      </c>
      <c r="G716">
        <v>1</v>
      </c>
      <c r="H716">
        <v>1</v>
      </c>
      <c r="I716">
        <v>1</v>
      </c>
      <c r="J716">
        <v>0</v>
      </c>
      <c r="K716">
        <v>0</v>
      </c>
      <c r="L716">
        <v>0</v>
      </c>
    </row>
    <row r="717" spans="1:12" x14ac:dyDescent="0.25">
      <c r="A717" t="s">
        <v>6954</v>
      </c>
      <c r="B717" t="s">
        <v>6955</v>
      </c>
      <c r="C717">
        <v>5</v>
      </c>
      <c r="D717">
        <v>0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0</v>
      </c>
    </row>
    <row r="718" spans="1:12" x14ac:dyDescent="0.25">
      <c r="A718" t="s">
        <v>7018</v>
      </c>
      <c r="B718" t="s">
        <v>7019</v>
      </c>
      <c r="C718">
        <v>5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1</v>
      </c>
      <c r="J718">
        <v>0</v>
      </c>
      <c r="K718">
        <v>0</v>
      </c>
      <c r="L718">
        <v>0</v>
      </c>
    </row>
    <row r="719" spans="1:12" x14ac:dyDescent="0.25">
      <c r="A719" t="s">
        <v>7020</v>
      </c>
      <c r="B719" t="s">
        <v>7021</v>
      </c>
      <c r="C719">
        <v>5</v>
      </c>
      <c r="D719">
        <v>0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0</v>
      </c>
      <c r="K719">
        <v>0</v>
      </c>
      <c r="L719">
        <v>0</v>
      </c>
    </row>
    <row r="720" spans="1:12" x14ac:dyDescent="0.25">
      <c r="A720" t="s">
        <v>7029</v>
      </c>
      <c r="B720" t="s">
        <v>7030</v>
      </c>
      <c r="C720">
        <v>5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7073</v>
      </c>
      <c r="B721" t="s">
        <v>7074</v>
      </c>
      <c r="C721">
        <v>5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1</v>
      </c>
      <c r="J721">
        <v>0</v>
      </c>
      <c r="K721">
        <v>0</v>
      </c>
      <c r="L721">
        <v>0</v>
      </c>
    </row>
    <row r="722" spans="1:12" x14ac:dyDescent="0.25">
      <c r="A722" t="s">
        <v>315</v>
      </c>
      <c r="B722" t="s">
        <v>316</v>
      </c>
      <c r="C722">
        <v>5</v>
      </c>
      <c r="D722">
        <v>0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0</v>
      </c>
      <c r="K722">
        <v>0</v>
      </c>
      <c r="L722">
        <v>0</v>
      </c>
    </row>
    <row r="723" spans="1:12" x14ac:dyDescent="0.25">
      <c r="A723" t="s">
        <v>346</v>
      </c>
      <c r="B723" t="s">
        <v>347</v>
      </c>
      <c r="C723">
        <v>5</v>
      </c>
      <c r="D723">
        <v>1</v>
      </c>
      <c r="E723">
        <v>1</v>
      </c>
      <c r="F723">
        <v>1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</row>
    <row r="724" spans="1:12" x14ac:dyDescent="0.25">
      <c r="A724" t="s">
        <v>402</v>
      </c>
      <c r="B724" t="s">
        <v>403</v>
      </c>
      <c r="C724">
        <v>5</v>
      </c>
      <c r="D724">
        <v>1</v>
      </c>
      <c r="E724">
        <v>1</v>
      </c>
      <c r="F724">
        <v>0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0</v>
      </c>
    </row>
    <row r="725" spans="1:12" x14ac:dyDescent="0.25">
      <c r="A725" t="s">
        <v>474</v>
      </c>
      <c r="B725" t="s">
        <v>475</v>
      </c>
      <c r="C725">
        <v>5</v>
      </c>
      <c r="D725">
        <v>0</v>
      </c>
      <c r="E725">
        <v>1</v>
      </c>
      <c r="F725">
        <v>1</v>
      </c>
      <c r="G725">
        <v>1</v>
      </c>
      <c r="H725">
        <v>0</v>
      </c>
      <c r="I725">
        <v>1</v>
      </c>
      <c r="J725">
        <v>0</v>
      </c>
      <c r="K725">
        <v>1</v>
      </c>
      <c r="L725">
        <v>0</v>
      </c>
    </row>
    <row r="726" spans="1:12" x14ac:dyDescent="0.25">
      <c r="A726" t="s">
        <v>524</v>
      </c>
      <c r="B726" t="s">
        <v>525</v>
      </c>
      <c r="C726">
        <v>5</v>
      </c>
      <c r="D726">
        <v>1</v>
      </c>
      <c r="E726">
        <v>1</v>
      </c>
      <c r="F726">
        <v>0</v>
      </c>
      <c r="G726">
        <v>1</v>
      </c>
      <c r="H726">
        <v>1</v>
      </c>
      <c r="I726">
        <v>1</v>
      </c>
      <c r="J726">
        <v>0</v>
      </c>
      <c r="K726">
        <v>0</v>
      </c>
      <c r="L726">
        <v>0</v>
      </c>
    </row>
    <row r="727" spans="1:12" x14ac:dyDescent="0.25">
      <c r="A727" t="s">
        <v>543</v>
      </c>
      <c r="B727" t="s">
        <v>544</v>
      </c>
      <c r="C727">
        <v>5</v>
      </c>
      <c r="D727">
        <v>1</v>
      </c>
      <c r="E727">
        <v>1</v>
      </c>
      <c r="F727">
        <v>0</v>
      </c>
      <c r="G727">
        <v>1</v>
      </c>
      <c r="H727">
        <v>1</v>
      </c>
      <c r="I727">
        <v>1</v>
      </c>
      <c r="J727">
        <v>0</v>
      </c>
      <c r="K727">
        <v>0</v>
      </c>
      <c r="L727">
        <v>0</v>
      </c>
    </row>
    <row r="728" spans="1:12" x14ac:dyDescent="0.25">
      <c r="A728" t="s">
        <v>567</v>
      </c>
      <c r="B728" t="s">
        <v>568</v>
      </c>
      <c r="C728">
        <v>5</v>
      </c>
      <c r="D728">
        <v>1</v>
      </c>
      <c r="E728">
        <v>0</v>
      </c>
      <c r="F728">
        <v>1</v>
      </c>
      <c r="G728">
        <v>0</v>
      </c>
      <c r="H728">
        <v>1</v>
      </c>
      <c r="I728">
        <v>1</v>
      </c>
      <c r="J728">
        <v>0</v>
      </c>
      <c r="K728">
        <v>1</v>
      </c>
      <c r="L728">
        <v>0</v>
      </c>
    </row>
    <row r="729" spans="1:12" x14ac:dyDescent="0.25">
      <c r="A729" t="s">
        <v>573</v>
      </c>
      <c r="B729" t="s">
        <v>574</v>
      </c>
      <c r="C729">
        <v>5</v>
      </c>
      <c r="D729">
        <v>1</v>
      </c>
      <c r="E729">
        <v>1</v>
      </c>
      <c r="F729">
        <v>0</v>
      </c>
      <c r="G729">
        <v>1</v>
      </c>
      <c r="H729">
        <v>1</v>
      </c>
      <c r="I729">
        <v>1</v>
      </c>
      <c r="J729">
        <v>0</v>
      </c>
      <c r="K729">
        <v>0</v>
      </c>
      <c r="L729">
        <v>0</v>
      </c>
    </row>
    <row r="730" spans="1:12" x14ac:dyDescent="0.25">
      <c r="A730" t="s">
        <v>594</v>
      </c>
      <c r="B730" t="s">
        <v>595</v>
      </c>
      <c r="C730">
        <v>5</v>
      </c>
      <c r="D730">
        <v>1</v>
      </c>
      <c r="E730">
        <v>1</v>
      </c>
      <c r="F730">
        <v>0</v>
      </c>
      <c r="G730">
        <v>1</v>
      </c>
      <c r="H730">
        <v>1</v>
      </c>
      <c r="I730">
        <v>1</v>
      </c>
      <c r="J730">
        <v>0</v>
      </c>
      <c r="K730">
        <v>0</v>
      </c>
      <c r="L730">
        <v>0</v>
      </c>
    </row>
    <row r="731" spans="1:12" x14ac:dyDescent="0.25">
      <c r="A731" t="s">
        <v>659</v>
      </c>
      <c r="B731" t="s">
        <v>660</v>
      </c>
      <c r="C731">
        <v>5</v>
      </c>
      <c r="D731">
        <v>1</v>
      </c>
      <c r="E731">
        <v>1</v>
      </c>
      <c r="F731">
        <v>1</v>
      </c>
      <c r="G731">
        <v>1</v>
      </c>
      <c r="H731">
        <v>0</v>
      </c>
      <c r="I731">
        <v>1</v>
      </c>
      <c r="J731">
        <v>0</v>
      </c>
      <c r="K731">
        <v>0</v>
      </c>
      <c r="L731">
        <v>0</v>
      </c>
    </row>
    <row r="732" spans="1:12" x14ac:dyDescent="0.25">
      <c r="A732" t="s">
        <v>722</v>
      </c>
      <c r="B732" t="s">
        <v>723</v>
      </c>
      <c r="C732">
        <v>5</v>
      </c>
      <c r="D732">
        <v>1</v>
      </c>
      <c r="E732">
        <v>1</v>
      </c>
      <c r="F732">
        <v>0</v>
      </c>
      <c r="G732">
        <v>1</v>
      </c>
      <c r="H732">
        <v>1</v>
      </c>
      <c r="I732">
        <v>1</v>
      </c>
      <c r="J732">
        <v>0</v>
      </c>
      <c r="K732">
        <v>0</v>
      </c>
      <c r="L732">
        <v>0</v>
      </c>
    </row>
    <row r="733" spans="1:12" x14ac:dyDescent="0.25">
      <c r="A733" t="s">
        <v>804</v>
      </c>
      <c r="B733" t="s">
        <v>805</v>
      </c>
      <c r="C733">
        <v>5</v>
      </c>
      <c r="D733">
        <v>1</v>
      </c>
      <c r="E733">
        <v>1</v>
      </c>
      <c r="F733">
        <v>0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0</v>
      </c>
    </row>
    <row r="734" spans="1:12" x14ac:dyDescent="0.25">
      <c r="A734" t="s">
        <v>879</v>
      </c>
      <c r="B734" t="s">
        <v>880</v>
      </c>
      <c r="C734">
        <v>5</v>
      </c>
      <c r="D734">
        <v>1</v>
      </c>
      <c r="E734">
        <v>1</v>
      </c>
      <c r="F734">
        <v>0</v>
      </c>
      <c r="G734">
        <v>1</v>
      </c>
      <c r="H734">
        <v>1</v>
      </c>
      <c r="I734">
        <v>1</v>
      </c>
      <c r="J734">
        <v>0</v>
      </c>
      <c r="K734">
        <v>0</v>
      </c>
      <c r="L734">
        <v>0</v>
      </c>
    </row>
    <row r="735" spans="1:12" x14ac:dyDescent="0.25">
      <c r="A735" t="s">
        <v>941</v>
      </c>
      <c r="B735" t="s">
        <v>942</v>
      </c>
      <c r="C735">
        <v>5</v>
      </c>
      <c r="D735">
        <v>1</v>
      </c>
      <c r="E735">
        <v>1</v>
      </c>
      <c r="F735">
        <v>0</v>
      </c>
      <c r="G735">
        <v>1</v>
      </c>
      <c r="H735">
        <v>1</v>
      </c>
      <c r="I735">
        <v>1</v>
      </c>
      <c r="J735">
        <v>0</v>
      </c>
      <c r="K735">
        <v>0</v>
      </c>
      <c r="L735">
        <v>0</v>
      </c>
    </row>
    <row r="736" spans="1:12" x14ac:dyDescent="0.25">
      <c r="A736" t="s">
        <v>1059</v>
      </c>
      <c r="B736" t="s">
        <v>1060</v>
      </c>
      <c r="C736">
        <v>5</v>
      </c>
      <c r="D736">
        <v>1</v>
      </c>
      <c r="E736">
        <v>1</v>
      </c>
      <c r="F736">
        <v>0</v>
      </c>
      <c r="G736">
        <v>1</v>
      </c>
      <c r="H736">
        <v>1</v>
      </c>
      <c r="I736">
        <v>1</v>
      </c>
      <c r="J736">
        <v>0</v>
      </c>
      <c r="K736">
        <v>0</v>
      </c>
      <c r="L736">
        <v>0</v>
      </c>
    </row>
    <row r="737" spans="1:12" x14ac:dyDescent="0.25">
      <c r="A737" t="s">
        <v>1120</v>
      </c>
      <c r="B737" t="s">
        <v>1121</v>
      </c>
      <c r="C737">
        <v>5</v>
      </c>
      <c r="D737">
        <v>0</v>
      </c>
      <c r="E737">
        <v>1</v>
      </c>
      <c r="F737">
        <v>1</v>
      </c>
      <c r="G737">
        <v>1</v>
      </c>
      <c r="H737">
        <v>0</v>
      </c>
      <c r="I737">
        <v>1</v>
      </c>
      <c r="J737">
        <v>0</v>
      </c>
      <c r="K737">
        <v>1</v>
      </c>
      <c r="L737">
        <v>0</v>
      </c>
    </row>
    <row r="738" spans="1:12" x14ac:dyDescent="0.25">
      <c r="A738" t="s">
        <v>1157</v>
      </c>
      <c r="B738" t="s">
        <v>1158</v>
      </c>
      <c r="C738">
        <v>5</v>
      </c>
      <c r="D738">
        <v>1</v>
      </c>
      <c r="E738">
        <v>1</v>
      </c>
      <c r="F738">
        <v>1</v>
      </c>
      <c r="G738">
        <v>1</v>
      </c>
      <c r="H738">
        <v>0</v>
      </c>
      <c r="I738">
        <v>1</v>
      </c>
      <c r="J738">
        <v>0</v>
      </c>
      <c r="K738">
        <v>0</v>
      </c>
      <c r="L738">
        <v>0</v>
      </c>
    </row>
    <row r="739" spans="1:12" x14ac:dyDescent="0.25">
      <c r="A739" t="s">
        <v>1159</v>
      </c>
      <c r="B739" t="s">
        <v>1160</v>
      </c>
      <c r="C739">
        <v>5</v>
      </c>
      <c r="D739">
        <v>0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0</v>
      </c>
    </row>
    <row r="740" spans="1:12" x14ac:dyDescent="0.25">
      <c r="A740" t="s">
        <v>1202</v>
      </c>
      <c r="B740" t="s">
        <v>1203</v>
      </c>
      <c r="C740">
        <v>5</v>
      </c>
      <c r="D740">
        <v>0</v>
      </c>
      <c r="E740">
        <v>1</v>
      </c>
      <c r="F740">
        <v>1</v>
      </c>
      <c r="G740">
        <v>1</v>
      </c>
      <c r="H740">
        <v>1</v>
      </c>
      <c r="I740">
        <v>0</v>
      </c>
      <c r="J740">
        <v>0</v>
      </c>
      <c r="K740">
        <v>1</v>
      </c>
      <c r="L740">
        <v>0</v>
      </c>
    </row>
    <row r="741" spans="1:12" x14ac:dyDescent="0.25">
      <c r="A741" t="s">
        <v>1237</v>
      </c>
      <c r="B741" t="s">
        <v>1238</v>
      </c>
      <c r="C741">
        <v>5</v>
      </c>
      <c r="D741">
        <v>1</v>
      </c>
      <c r="E741">
        <v>1</v>
      </c>
      <c r="F741">
        <v>0</v>
      </c>
      <c r="G741">
        <v>1</v>
      </c>
      <c r="H741">
        <v>1</v>
      </c>
      <c r="I741">
        <v>1</v>
      </c>
      <c r="J741">
        <v>0</v>
      </c>
      <c r="K741">
        <v>0</v>
      </c>
      <c r="L741">
        <v>0</v>
      </c>
    </row>
    <row r="742" spans="1:12" x14ac:dyDescent="0.25">
      <c r="A742" t="s">
        <v>1247</v>
      </c>
      <c r="B742" t="s">
        <v>1248</v>
      </c>
      <c r="C742">
        <v>5</v>
      </c>
      <c r="D742">
        <v>1</v>
      </c>
      <c r="E742">
        <v>1</v>
      </c>
      <c r="F742">
        <v>1</v>
      </c>
      <c r="G742">
        <v>1</v>
      </c>
      <c r="H742">
        <v>0</v>
      </c>
      <c r="I742">
        <v>1</v>
      </c>
      <c r="J742">
        <v>0</v>
      </c>
      <c r="K742">
        <v>0</v>
      </c>
      <c r="L742">
        <v>0</v>
      </c>
    </row>
    <row r="743" spans="1:12" x14ac:dyDescent="0.25">
      <c r="A743" t="s">
        <v>1257</v>
      </c>
      <c r="B743" t="s">
        <v>1258</v>
      </c>
      <c r="C743">
        <v>5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1</v>
      </c>
      <c r="J743">
        <v>0</v>
      </c>
      <c r="K743">
        <v>0</v>
      </c>
      <c r="L743">
        <v>0</v>
      </c>
    </row>
    <row r="744" spans="1:12" x14ac:dyDescent="0.25">
      <c r="A744" t="s">
        <v>1329</v>
      </c>
      <c r="B744" t="s">
        <v>1330</v>
      </c>
      <c r="C744">
        <v>5</v>
      </c>
      <c r="D744">
        <v>1</v>
      </c>
      <c r="E744">
        <v>0</v>
      </c>
      <c r="F744">
        <v>1</v>
      </c>
      <c r="G744">
        <v>0</v>
      </c>
      <c r="H744">
        <v>1</v>
      </c>
      <c r="I744">
        <v>1</v>
      </c>
      <c r="J744">
        <v>0</v>
      </c>
      <c r="K744">
        <v>1</v>
      </c>
      <c r="L744">
        <v>0</v>
      </c>
    </row>
    <row r="745" spans="1:12" x14ac:dyDescent="0.25">
      <c r="A745" t="s">
        <v>1344</v>
      </c>
      <c r="B745" t="s">
        <v>1345</v>
      </c>
      <c r="C745">
        <v>5</v>
      </c>
      <c r="D745">
        <v>1</v>
      </c>
      <c r="E745">
        <v>1</v>
      </c>
      <c r="F745">
        <v>0</v>
      </c>
      <c r="G745">
        <v>1</v>
      </c>
      <c r="H745">
        <v>1</v>
      </c>
      <c r="I745">
        <v>1</v>
      </c>
      <c r="J745">
        <v>0</v>
      </c>
      <c r="K745">
        <v>0</v>
      </c>
      <c r="L745">
        <v>0</v>
      </c>
    </row>
    <row r="746" spans="1:12" x14ac:dyDescent="0.25">
      <c r="A746" t="s">
        <v>1370</v>
      </c>
      <c r="B746" t="s">
        <v>1371</v>
      </c>
      <c r="C746">
        <v>5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</row>
    <row r="747" spans="1:12" x14ac:dyDescent="0.25">
      <c r="A747" t="s">
        <v>1390</v>
      </c>
      <c r="B747" t="s">
        <v>1391</v>
      </c>
      <c r="C747">
        <v>5</v>
      </c>
      <c r="D747">
        <v>1</v>
      </c>
      <c r="E747">
        <v>1</v>
      </c>
      <c r="F747">
        <v>1</v>
      </c>
      <c r="G747">
        <v>1</v>
      </c>
      <c r="H747">
        <v>0</v>
      </c>
      <c r="I747">
        <v>1</v>
      </c>
      <c r="J747">
        <v>0</v>
      </c>
      <c r="K747">
        <v>0</v>
      </c>
      <c r="L747">
        <v>0</v>
      </c>
    </row>
    <row r="748" spans="1:12" x14ac:dyDescent="0.25">
      <c r="A748" t="s">
        <v>1398</v>
      </c>
      <c r="B748" t="s">
        <v>1399</v>
      </c>
      <c r="C748">
        <v>5</v>
      </c>
      <c r="D748">
        <v>1</v>
      </c>
      <c r="E748">
        <v>1</v>
      </c>
      <c r="F748">
        <v>1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</row>
    <row r="749" spans="1:12" x14ac:dyDescent="0.25">
      <c r="A749" t="s">
        <v>1420</v>
      </c>
      <c r="B749" t="s">
        <v>1421</v>
      </c>
      <c r="C749">
        <v>5</v>
      </c>
      <c r="D749">
        <v>1</v>
      </c>
      <c r="E749">
        <v>1</v>
      </c>
      <c r="F749">
        <v>0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0</v>
      </c>
    </row>
    <row r="750" spans="1:12" x14ac:dyDescent="0.25">
      <c r="A750" t="s">
        <v>1442</v>
      </c>
      <c r="B750" t="s">
        <v>1443</v>
      </c>
      <c r="C750">
        <v>5</v>
      </c>
      <c r="D750">
        <v>0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0</v>
      </c>
      <c r="K750">
        <v>0</v>
      </c>
      <c r="L750">
        <v>0</v>
      </c>
    </row>
    <row r="751" spans="1:12" x14ac:dyDescent="0.25">
      <c r="A751" t="s">
        <v>1492</v>
      </c>
      <c r="B751" t="s">
        <v>1493</v>
      </c>
      <c r="C751">
        <v>5</v>
      </c>
      <c r="D751">
        <v>1</v>
      </c>
      <c r="E751">
        <v>1</v>
      </c>
      <c r="F751">
        <v>1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0</v>
      </c>
    </row>
    <row r="752" spans="1:12" x14ac:dyDescent="0.25">
      <c r="A752" t="s">
        <v>1550</v>
      </c>
      <c r="B752" t="s">
        <v>1551</v>
      </c>
      <c r="C752">
        <v>5</v>
      </c>
      <c r="D752">
        <v>1</v>
      </c>
      <c r="E752">
        <v>0</v>
      </c>
      <c r="F752">
        <v>1</v>
      </c>
      <c r="G752">
        <v>0</v>
      </c>
      <c r="H752">
        <v>1</v>
      </c>
      <c r="I752">
        <v>1</v>
      </c>
      <c r="J752">
        <v>0</v>
      </c>
      <c r="K752">
        <v>1</v>
      </c>
      <c r="L752">
        <v>0</v>
      </c>
    </row>
    <row r="753" spans="1:12" x14ac:dyDescent="0.25">
      <c r="A753" t="s">
        <v>1682</v>
      </c>
      <c r="B753" t="s">
        <v>1683</v>
      </c>
      <c r="C753">
        <v>5</v>
      </c>
      <c r="D753">
        <v>1</v>
      </c>
      <c r="E753">
        <v>1</v>
      </c>
      <c r="F753">
        <v>0</v>
      </c>
      <c r="G753">
        <v>1</v>
      </c>
      <c r="H753">
        <v>1</v>
      </c>
      <c r="I753">
        <v>1</v>
      </c>
      <c r="J753">
        <v>0</v>
      </c>
      <c r="K753">
        <v>0</v>
      </c>
      <c r="L753">
        <v>0</v>
      </c>
    </row>
    <row r="754" spans="1:12" x14ac:dyDescent="0.25">
      <c r="A754" t="s">
        <v>1717</v>
      </c>
      <c r="B754" t="s">
        <v>1718</v>
      </c>
      <c r="C754">
        <v>5</v>
      </c>
      <c r="D754">
        <v>1</v>
      </c>
      <c r="E754">
        <v>1</v>
      </c>
      <c r="F754">
        <v>1</v>
      </c>
      <c r="G754">
        <v>1</v>
      </c>
      <c r="H754">
        <v>0</v>
      </c>
      <c r="I754">
        <v>1</v>
      </c>
      <c r="J754">
        <v>0</v>
      </c>
      <c r="K754">
        <v>0</v>
      </c>
      <c r="L754">
        <v>0</v>
      </c>
    </row>
    <row r="755" spans="1:12" x14ac:dyDescent="0.25">
      <c r="A755" t="s">
        <v>1721</v>
      </c>
      <c r="B755" t="s">
        <v>1722</v>
      </c>
      <c r="C755">
        <v>5</v>
      </c>
      <c r="D755">
        <v>1</v>
      </c>
      <c r="E755">
        <v>1</v>
      </c>
      <c r="F755">
        <v>1</v>
      </c>
      <c r="G755">
        <v>1</v>
      </c>
      <c r="H755">
        <v>0</v>
      </c>
      <c r="I755">
        <v>1</v>
      </c>
      <c r="J755">
        <v>0</v>
      </c>
      <c r="K755">
        <v>0</v>
      </c>
      <c r="L755">
        <v>0</v>
      </c>
    </row>
    <row r="756" spans="1:12" x14ac:dyDescent="0.25">
      <c r="A756" t="s">
        <v>1723</v>
      </c>
      <c r="B756" t="s">
        <v>1724</v>
      </c>
      <c r="C756">
        <v>5</v>
      </c>
      <c r="D756">
        <v>1</v>
      </c>
      <c r="E756">
        <v>1</v>
      </c>
      <c r="F756">
        <v>1</v>
      </c>
      <c r="G756">
        <v>1</v>
      </c>
      <c r="H756">
        <v>0</v>
      </c>
      <c r="I756">
        <v>1</v>
      </c>
      <c r="J756">
        <v>0</v>
      </c>
      <c r="K756">
        <v>0</v>
      </c>
      <c r="L756">
        <v>0</v>
      </c>
    </row>
    <row r="757" spans="1:12" x14ac:dyDescent="0.25">
      <c r="A757" t="s">
        <v>1727</v>
      </c>
      <c r="B757" t="s">
        <v>1728</v>
      </c>
      <c r="C757">
        <v>5</v>
      </c>
      <c r="D757">
        <v>1</v>
      </c>
      <c r="E757">
        <v>1</v>
      </c>
      <c r="F757">
        <v>0</v>
      </c>
      <c r="G757">
        <v>1</v>
      </c>
      <c r="H757">
        <v>1</v>
      </c>
      <c r="I757">
        <v>1</v>
      </c>
      <c r="J757">
        <v>0</v>
      </c>
      <c r="K757">
        <v>0</v>
      </c>
      <c r="L757">
        <v>0</v>
      </c>
    </row>
    <row r="758" spans="1:12" x14ac:dyDescent="0.25">
      <c r="A758" t="s">
        <v>1743</v>
      </c>
      <c r="B758" t="s">
        <v>1744</v>
      </c>
      <c r="C758">
        <v>5</v>
      </c>
      <c r="D758">
        <v>1</v>
      </c>
      <c r="E758">
        <v>1</v>
      </c>
      <c r="F758">
        <v>0</v>
      </c>
      <c r="G758">
        <v>1</v>
      </c>
      <c r="H758">
        <v>1</v>
      </c>
      <c r="I758">
        <v>1</v>
      </c>
      <c r="J758">
        <v>0</v>
      </c>
      <c r="K758">
        <v>0</v>
      </c>
      <c r="L758">
        <v>0</v>
      </c>
    </row>
    <row r="759" spans="1:12" x14ac:dyDescent="0.25">
      <c r="A759" t="s">
        <v>1749</v>
      </c>
      <c r="B759" t="s">
        <v>1750</v>
      </c>
      <c r="C759">
        <v>5</v>
      </c>
      <c r="D759">
        <v>1</v>
      </c>
      <c r="E759">
        <v>1</v>
      </c>
      <c r="F759">
        <v>1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0</v>
      </c>
    </row>
    <row r="760" spans="1:12" x14ac:dyDescent="0.25">
      <c r="A760" t="s">
        <v>1751</v>
      </c>
      <c r="B760" t="s">
        <v>1752</v>
      </c>
      <c r="C760">
        <v>5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1797</v>
      </c>
      <c r="B761" t="s">
        <v>1798</v>
      </c>
      <c r="C761">
        <v>5</v>
      </c>
      <c r="D761">
        <v>0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</v>
      </c>
      <c r="K761">
        <v>0</v>
      </c>
      <c r="L761">
        <v>0</v>
      </c>
    </row>
    <row r="762" spans="1:12" x14ac:dyDescent="0.25">
      <c r="A762" t="s">
        <v>1833</v>
      </c>
      <c r="B762" t="s">
        <v>1834</v>
      </c>
      <c r="C762">
        <v>5</v>
      </c>
      <c r="D762">
        <v>1</v>
      </c>
      <c r="E762">
        <v>1</v>
      </c>
      <c r="F762">
        <v>0</v>
      </c>
      <c r="G762">
        <v>1</v>
      </c>
      <c r="H762">
        <v>1</v>
      </c>
      <c r="I762">
        <v>1</v>
      </c>
      <c r="J762">
        <v>0</v>
      </c>
      <c r="K762">
        <v>0</v>
      </c>
      <c r="L762">
        <v>0</v>
      </c>
    </row>
    <row r="763" spans="1:12" x14ac:dyDescent="0.25">
      <c r="A763" t="s">
        <v>1853</v>
      </c>
      <c r="B763" t="s">
        <v>1854</v>
      </c>
      <c r="C763">
        <v>5</v>
      </c>
      <c r="D763">
        <v>1</v>
      </c>
      <c r="E763">
        <v>1</v>
      </c>
      <c r="F763">
        <v>0</v>
      </c>
      <c r="G763">
        <v>1</v>
      </c>
      <c r="H763">
        <v>1</v>
      </c>
      <c r="I763">
        <v>1</v>
      </c>
      <c r="J763">
        <v>0</v>
      </c>
      <c r="K763">
        <v>0</v>
      </c>
      <c r="L763">
        <v>0</v>
      </c>
    </row>
    <row r="764" spans="1:12" x14ac:dyDescent="0.25">
      <c r="A764" t="s">
        <v>1874</v>
      </c>
      <c r="B764" t="s">
        <v>1875</v>
      </c>
      <c r="C764">
        <v>5</v>
      </c>
      <c r="D764">
        <v>1</v>
      </c>
      <c r="E764">
        <v>1</v>
      </c>
      <c r="F764">
        <v>0</v>
      </c>
      <c r="G764">
        <v>1</v>
      </c>
      <c r="H764">
        <v>1</v>
      </c>
      <c r="I764">
        <v>1</v>
      </c>
      <c r="J764">
        <v>0</v>
      </c>
      <c r="K764">
        <v>0</v>
      </c>
      <c r="L764">
        <v>0</v>
      </c>
    </row>
    <row r="765" spans="1:12" x14ac:dyDescent="0.25">
      <c r="A765" t="s">
        <v>1884</v>
      </c>
      <c r="B765" t="s">
        <v>1885</v>
      </c>
      <c r="C765">
        <v>5</v>
      </c>
      <c r="D765">
        <v>1</v>
      </c>
      <c r="E765">
        <v>1</v>
      </c>
      <c r="F765">
        <v>1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</v>
      </c>
    </row>
    <row r="766" spans="1:12" x14ac:dyDescent="0.25">
      <c r="A766" t="s">
        <v>1918</v>
      </c>
      <c r="B766" t="s">
        <v>1919</v>
      </c>
      <c r="C766">
        <v>5</v>
      </c>
      <c r="D766">
        <v>1</v>
      </c>
      <c r="E766">
        <v>1</v>
      </c>
      <c r="F766">
        <v>1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0</v>
      </c>
    </row>
    <row r="767" spans="1:12" x14ac:dyDescent="0.25">
      <c r="A767" t="s">
        <v>2012</v>
      </c>
      <c r="B767" t="s">
        <v>2013</v>
      </c>
      <c r="C767">
        <v>5</v>
      </c>
      <c r="D767">
        <v>1</v>
      </c>
      <c r="E767">
        <v>1</v>
      </c>
      <c r="F767">
        <v>0</v>
      </c>
      <c r="G767">
        <v>1</v>
      </c>
      <c r="H767">
        <v>1</v>
      </c>
      <c r="I767">
        <v>1</v>
      </c>
      <c r="J767">
        <v>0</v>
      </c>
      <c r="K767">
        <v>0</v>
      </c>
      <c r="L767">
        <v>0</v>
      </c>
    </row>
    <row r="768" spans="1:12" x14ac:dyDescent="0.25">
      <c r="A768" t="s">
        <v>2016</v>
      </c>
      <c r="B768" t="s">
        <v>2017</v>
      </c>
      <c r="C768">
        <v>5</v>
      </c>
      <c r="D768">
        <v>1</v>
      </c>
      <c r="E768">
        <v>1</v>
      </c>
      <c r="F768">
        <v>1</v>
      </c>
      <c r="G768">
        <v>1</v>
      </c>
      <c r="H768">
        <v>0</v>
      </c>
      <c r="I768">
        <v>1</v>
      </c>
      <c r="J768">
        <v>0</v>
      </c>
      <c r="K768">
        <v>0</v>
      </c>
      <c r="L768">
        <v>0</v>
      </c>
    </row>
    <row r="769" spans="1:12" x14ac:dyDescent="0.25">
      <c r="A769" t="s">
        <v>2086</v>
      </c>
      <c r="B769" t="s">
        <v>2087</v>
      </c>
      <c r="C769">
        <v>5</v>
      </c>
      <c r="D769">
        <v>1</v>
      </c>
      <c r="E769">
        <v>1</v>
      </c>
      <c r="F769">
        <v>0</v>
      </c>
      <c r="G769">
        <v>1</v>
      </c>
      <c r="H769">
        <v>1</v>
      </c>
      <c r="I769">
        <v>1</v>
      </c>
      <c r="J769">
        <v>0</v>
      </c>
      <c r="K769">
        <v>0</v>
      </c>
      <c r="L769">
        <v>0</v>
      </c>
    </row>
    <row r="770" spans="1:12" x14ac:dyDescent="0.25">
      <c r="A770" t="s">
        <v>2155</v>
      </c>
      <c r="B770" t="s">
        <v>2156</v>
      </c>
      <c r="C770">
        <v>5</v>
      </c>
      <c r="D770">
        <v>1</v>
      </c>
      <c r="E770">
        <v>1</v>
      </c>
      <c r="F770">
        <v>0</v>
      </c>
      <c r="G770">
        <v>1</v>
      </c>
      <c r="H770">
        <v>1</v>
      </c>
      <c r="I770">
        <v>1</v>
      </c>
      <c r="J770">
        <v>0</v>
      </c>
      <c r="K770">
        <v>0</v>
      </c>
      <c r="L770">
        <v>0</v>
      </c>
    </row>
    <row r="771" spans="1:12" x14ac:dyDescent="0.25">
      <c r="A771" t="s">
        <v>2170</v>
      </c>
      <c r="B771" t="s">
        <v>2171</v>
      </c>
      <c r="C771">
        <v>5</v>
      </c>
      <c r="D771">
        <v>0</v>
      </c>
      <c r="E771">
        <v>1</v>
      </c>
      <c r="F771">
        <v>1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0</v>
      </c>
    </row>
    <row r="772" spans="1:12" x14ac:dyDescent="0.25">
      <c r="A772" t="s">
        <v>2263</v>
      </c>
      <c r="B772" t="s">
        <v>2264</v>
      </c>
      <c r="C772">
        <v>5</v>
      </c>
      <c r="D772">
        <v>1</v>
      </c>
      <c r="E772">
        <v>1</v>
      </c>
      <c r="F772">
        <v>0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0</v>
      </c>
    </row>
    <row r="773" spans="1:12" x14ac:dyDescent="0.25">
      <c r="A773" t="s">
        <v>2281</v>
      </c>
      <c r="B773" t="s">
        <v>2282</v>
      </c>
      <c r="C773">
        <v>5</v>
      </c>
      <c r="D773">
        <v>1</v>
      </c>
      <c r="E773">
        <v>1</v>
      </c>
      <c r="F773">
        <v>0</v>
      </c>
      <c r="G773">
        <v>1</v>
      </c>
      <c r="H773">
        <v>1</v>
      </c>
      <c r="I773">
        <v>1</v>
      </c>
      <c r="J773">
        <v>0</v>
      </c>
      <c r="K773">
        <v>0</v>
      </c>
      <c r="L773">
        <v>0</v>
      </c>
    </row>
    <row r="774" spans="1:12" x14ac:dyDescent="0.25">
      <c r="A774" t="s">
        <v>2291</v>
      </c>
      <c r="B774" t="s">
        <v>2292</v>
      </c>
      <c r="C774">
        <v>5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2318</v>
      </c>
      <c r="B775" t="s">
        <v>2319</v>
      </c>
      <c r="C775">
        <v>5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2326</v>
      </c>
      <c r="B776" t="s">
        <v>2327</v>
      </c>
      <c r="C776">
        <v>5</v>
      </c>
      <c r="D776">
        <v>1</v>
      </c>
      <c r="E776">
        <v>1</v>
      </c>
      <c r="F776">
        <v>0</v>
      </c>
      <c r="G776">
        <v>1</v>
      </c>
      <c r="H776">
        <v>1</v>
      </c>
      <c r="I776">
        <v>1</v>
      </c>
      <c r="J776">
        <v>0</v>
      </c>
      <c r="K776">
        <v>0</v>
      </c>
      <c r="L776">
        <v>0</v>
      </c>
    </row>
    <row r="777" spans="1:12" x14ac:dyDescent="0.25">
      <c r="A777" t="s">
        <v>2345</v>
      </c>
      <c r="B777" t="s">
        <v>2346</v>
      </c>
      <c r="C777">
        <v>5</v>
      </c>
      <c r="D777">
        <v>1</v>
      </c>
      <c r="E777">
        <v>1</v>
      </c>
      <c r="F777">
        <v>0</v>
      </c>
      <c r="G777">
        <v>1</v>
      </c>
      <c r="H777">
        <v>1</v>
      </c>
      <c r="I777">
        <v>1</v>
      </c>
      <c r="J777">
        <v>0</v>
      </c>
      <c r="K777">
        <v>0</v>
      </c>
      <c r="L777">
        <v>0</v>
      </c>
    </row>
    <row r="778" spans="1:12" x14ac:dyDescent="0.25">
      <c r="A778" t="s">
        <v>2389</v>
      </c>
      <c r="B778" t="s">
        <v>2390</v>
      </c>
      <c r="C778">
        <v>5</v>
      </c>
      <c r="D778">
        <v>0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0</v>
      </c>
      <c r="L778">
        <v>0</v>
      </c>
    </row>
    <row r="779" spans="1:12" x14ac:dyDescent="0.25">
      <c r="A779" t="s">
        <v>2703</v>
      </c>
      <c r="B779" t="s">
        <v>2704</v>
      </c>
      <c r="C779">
        <v>5</v>
      </c>
      <c r="D779">
        <v>1</v>
      </c>
      <c r="E779">
        <v>1</v>
      </c>
      <c r="F779">
        <v>0</v>
      </c>
      <c r="G779">
        <v>1</v>
      </c>
      <c r="H779">
        <v>1</v>
      </c>
      <c r="I779">
        <v>1</v>
      </c>
      <c r="J779">
        <v>0</v>
      </c>
      <c r="K779">
        <v>0</v>
      </c>
      <c r="L779">
        <v>0</v>
      </c>
    </row>
    <row r="780" spans="1:12" x14ac:dyDescent="0.25">
      <c r="A780" t="s">
        <v>2717</v>
      </c>
      <c r="B780" t="s">
        <v>2718</v>
      </c>
      <c r="C780">
        <v>5</v>
      </c>
      <c r="D780">
        <v>1</v>
      </c>
      <c r="E780">
        <v>1</v>
      </c>
      <c r="F780">
        <v>1</v>
      </c>
      <c r="G780">
        <v>1</v>
      </c>
      <c r="H780">
        <v>0</v>
      </c>
      <c r="I780">
        <v>0</v>
      </c>
      <c r="J780">
        <v>0</v>
      </c>
      <c r="K780">
        <v>1</v>
      </c>
      <c r="L780">
        <v>0</v>
      </c>
    </row>
    <row r="781" spans="1:12" x14ac:dyDescent="0.25">
      <c r="A781" t="s">
        <v>2783</v>
      </c>
      <c r="B781" t="s">
        <v>2784</v>
      </c>
      <c r="C781">
        <v>5</v>
      </c>
      <c r="D781">
        <v>1</v>
      </c>
      <c r="E781">
        <v>1</v>
      </c>
      <c r="F781">
        <v>0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0</v>
      </c>
    </row>
    <row r="782" spans="1:12" x14ac:dyDescent="0.25">
      <c r="A782" t="s">
        <v>2809</v>
      </c>
      <c r="B782" t="s">
        <v>2810</v>
      </c>
      <c r="C782">
        <v>5</v>
      </c>
      <c r="D782">
        <v>1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0</v>
      </c>
    </row>
    <row r="783" spans="1:12" x14ac:dyDescent="0.25">
      <c r="A783" t="s">
        <v>2836</v>
      </c>
      <c r="B783" t="s">
        <v>2837</v>
      </c>
      <c r="C783">
        <v>5</v>
      </c>
      <c r="D783">
        <v>1</v>
      </c>
      <c r="E783">
        <v>1</v>
      </c>
      <c r="F783">
        <v>1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</row>
    <row r="784" spans="1:12" x14ac:dyDescent="0.25">
      <c r="A784" t="s">
        <v>2872</v>
      </c>
      <c r="B784" t="s">
        <v>2873</v>
      </c>
      <c r="C784">
        <v>5</v>
      </c>
      <c r="D784">
        <v>1</v>
      </c>
      <c r="E784">
        <v>1</v>
      </c>
      <c r="F784">
        <v>0</v>
      </c>
      <c r="G784">
        <v>1</v>
      </c>
      <c r="H784">
        <v>1</v>
      </c>
      <c r="I784">
        <v>1</v>
      </c>
      <c r="J784">
        <v>0</v>
      </c>
      <c r="K784">
        <v>0</v>
      </c>
      <c r="L784">
        <v>0</v>
      </c>
    </row>
    <row r="785" spans="1:12" x14ac:dyDescent="0.25">
      <c r="A785" t="s">
        <v>2874</v>
      </c>
      <c r="B785" t="s">
        <v>2873</v>
      </c>
      <c r="C785">
        <v>5</v>
      </c>
      <c r="D785">
        <v>1</v>
      </c>
      <c r="E785">
        <v>1</v>
      </c>
      <c r="F785">
        <v>0</v>
      </c>
      <c r="G785">
        <v>1</v>
      </c>
      <c r="H785">
        <v>1</v>
      </c>
      <c r="I785">
        <v>1</v>
      </c>
      <c r="J785">
        <v>0</v>
      </c>
      <c r="K785">
        <v>0</v>
      </c>
      <c r="L785">
        <v>0</v>
      </c>
    </row>
    <row r="786" spans="1:12" x14ac:dyDescent="0.25">
      <c r="A786" t="s">
        <v>2875</v>
      </c>
      <c r="B786" t="s">
        <v>2873</v>
      </c>
      <c r="C786">
        <v>5</v>
      </c>
      <c r="D786">
        <v>1</v>
      </c>
      <c r="E786">
        <v>1</v>
      </c>
      <c r="F786">
        <v>0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0</v>
      </c>
    </row>
    <row r="787" spans="1:12" x14ac:dyDescent="0.25">
      <c r="A787" t="s">
        <v>2876</v>
      </c>
      <c r="B787" t="s">
        <v>2877</v>
      </c>
      <c r="C787">
        <v>5</v>
      </c>
      <c r="D787">
        <v>1</v>
      </c>
      <c r="E787">
        <v>1</v>
      </c>
      <c r="F787">
        <v>0</v>
      </c>
      <c r="G787">
        <v>1</v>
      </c>
      <c r="H787">
        <v>1</v>
      </c>
      <c r="I787">
        <v>1</v>
      </c>
      <c r="J787">
        <v>0</v>
      </c>
      <c r="K787">
        <v>0</v>
      </c>
      <c r="L787">
        <v>0</v>
      </c>
    </row>
    <row r="788" spans="1:12" x14ac:dyDescent="0.25">
      <c r="A788" t="s">
        <v>2889</v>
      </c>
      <c r="B788" t="s">
        <v>2890</v>
      </c>
      <c r="C788">
        <v>5</v>
      </c>
      <c r="D788">
        <v>1</v>
      </c>
      <c r="E788">
        <v>1</v>
      </c>
      <c r="F788">
        <v>0</v>
      </c>
      <c r="G788">
        <v>1</v>
      </c>
      <c r="H788">
        <v>1</v>
      </c>
      <c r="I788">
        <v>1</v>
      </c>
      <c r="J788">
        <v>0</v>
      </c>
      <c r="K788">
        <v>0</v>
      </c>
      <c r="L788">
        <v>0</v>
      </c>
    </row>
    <row r="789" spans="1:12" x14ac:dyDescent="0.25">
      <c r="A789" t="s">
        <v>2892</v>
      </c>
      <c r="B789" t="s">
        <v>2890</v>
      </c>
      <c r="C789">
        <v>5</v>
      </c>
      <c r="D789">
        <v>1</v>
      </c>
      <c r="E789">
        <v>1</v>
      </c>
      <c r="F789">
        <v>0</v>
      </c>
      <c r="G789">
        <v>1</v>
      </c>
      <c r="H789">
        <v>1</v>
      </c>
      <c r="I789">
        <v>1</v>
      </c>
      <c r="J789">
        <v>0</v>
      </c>
      <c r="K789">
        <v>0</v>
      </c>
      <c r="L789">
        <v>0</v>
      </c>
    </row>
    <row r="790" spans="1:12" x14ac:dyDescent="0.25">
      <c r="A790" t="s">
        <v>2956</v>
      </c>
      <c r="B790" t="s">
        <v>2957</v>
      </c>
      <c r="C790">
        <v>5</v>
      </c>
      <c r="D790">
        <v>1</v>
      </c>
      <c r="E790">
        <v>1</v>
      </c>
      <c r="F790">
        <v>0</v>
      </c>
      <c r="G790">
        <v>1</v>
      </c>
      <c r="H790">
        <v>1</v>
      </c>
      <c r="I790">
        <v>1</v>
      </c>
      <c r="J790">
        <v>0</v>
      </c>
      <c r="K790">
        <v>0</v>
      </c>
      <c r="L790">
        <v>0</v>
      </c>
    </row>
    <row r="791" spans="1:12" x14ac:dyDescent="0.25">
      <c r="A791" t="s">
        <v>3149</v>
      </c>
      <c r="B791" t="s">
        <v>3150</v>
      </c>
      <c r="C791">
        <v>5</v>
      </c>
      <c r="D791">
        <v>1</v>
      </c>
      <c r="E791">
        <v>1</v>
      </c>
      <c r="F791">
        <v>1</v>
      </c>
      <c r="G791">
        <v>1</v>
      </c>
      <c r="H791">
        <v>0</v>
      </c>
      <c r="I791">
        <v>1</v>
      </c>
      <c r="J791">
        <v>0</v>
      </c>
      <c r="K791">
        <v>0</v>
      </c>
      <c r="L791">
        <v>0</v>
      </c>
    </row>
    <row r="792" spans="1:12" x14ac:dyDescent="0.25">
      <c r="A792" t="s">
        <v>3163</v>
      </c>
      <c r="B792" t="s">
        <v>3164</v>
      </c>
      <c r="C792">
        <v>5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0</v>
      </c>
      <c r="J792">
        <v>0</v>
      </c>
      <c r="K792">
        <v>1</v>
      </c>
      <c r="L792">
        <v>0</v>
      </c>
    </row>
    <row r="793" spans="1:12" x14ac:dyDescent="0.25">
      <c r="A793" t="s">
        <v>3167</v>
      </c>
      <c r="B793" t="s">
        <v>3168</v>
      </c>
      <c r="C793">
        <v>5</v>
      </c>
      <c r="D793">
        <v>1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0</v>
      </c>
    </row>
    <row r="794" spans="1:12" x14ac:dyDescent="0.25">
      <c r="A794" t="s">
        <v>3169</v>
      </c>
      <c r="B794" t="s">
        <v>3170</v>
      </c>
      <c r="C794">
        <v>5</v>
      </c>
      <c r="D794">
        <v>1</v>
      </c>
      <c r="E794">
        <v>1</v>
      </c>
      <c r="F794">
        <v>0</v>
      </c>
      <c r="G794">
        <v>1</v>
      </c>
      <c r="H794">
        <v>1</v>
      </c>
      <c r="I794">
        <v>1</v>
      </c>
      <c r="J794">
        <v>0</v>
      </c>
      <c r="K794">
        <v>0</v>
      </c>
      <c r="L794">
        <v>0</v>
      </c>
    </row>
    <row r="795" spans="1:12" x14ac:dyDescent="0.25">
      <c r="A795" t="s">
        <v>3179</v>
      </c>
      <c r="B795" t="s">
        <v>3178</v>
      </c>
      <c r="C795">
        <v>5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0</v>
      </c>
    </row>
    <row r="796" spans="1:12" x14ac:dyDescent="0.25">
      <c r="A796" t="s">
        <v>3248</v>
      </c>
      <c r="B796" t="s">
        <v>3249</v>
      </c>
      <c r="C796">
        <v>5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3289</v>
      </c>
      <c r="B797" t="s">
        <v>3290</v>
      </c>
      <c r="C797">
        <v>5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3295</v>
      </c>
      <c r="B798" t="s">
        <v>3296</v>
      </c>
      <c r="C798">
        <v>5</v>
      </c>
      <c r="D798">
        <v>1</v>
      </c>
      <c r="E798">
        <v>1</v>
      </c>
      <c r="F798">
        <v>0</v>
      </c>
      <c r="G798">
        <v>1</v>
      </c>
      <c r="H798">
        <v>0</v>
      </c>
      <c r="I798">
        <v>1</v>
      </c>
      <c r="J798">
        <v>0</v>
      </c>
      <c r="K798">
        <v>1</v>
      </c>
      <c r="L798">
        <v>0</v>
      </c>
    </row>
    <row r="799" spans="1:12" x14ac:dyDescent="0.25">
      <c r="A799" t="s">
        <v>3310</v>
      </c>
      <c r="B799" t="s">
        <v>3311</v>
      </c>
      <c r="C799">
        <v>5</v>
      </c>
      <c r="D799">
        <v>1</v>
      </c>
      <c r="E799">
        <v>1</v>
      </c>
      <c r="F799">
        <v>0</v>
      </c>
      <c r="G799">
        <v>1</v>
      </c>
      <c r="H799">
        <v>1</v>
      </c>
      <c r="I799">
        <v>1</v>
      </c>
      <c r="J799">
        <v>0</v>
      </c>
      <c r="K799">
        <v>0</v>
      </c>
      <c r="L799">
        <v>0</v>
      </c>
    </row>
    <row r="800" spans="1:12" x14ac:dyDescent="0.25">
      <c r="A800" t="s">
        <v>3312</v>
      </c>
      <c r="B800" t="s">
        <v>3313</v>
      </c>
      <c r="C800">
        <v>5</v>
      </c>
      <c r="D800">
        <v>1</v>
      </c>
      <c r="E800">
        <v>1</v>
      </c>
      <c r="F800">
        <v>0</v>
      </c>
      <c r="G800">
        <v>1</v>
      </c>
      <c r="H800">
        <v>1</v>
      </c>
      <c r="I800">
        <v>1</v>
      </c>
      <c r="J800">
        <v>0</v>
      </c>
      <c r="K800">
        <v>0</v>
      </c>
      <c r="L800">
        <v>0</v>
      </c>
    </row>
    <row r="801" spans="1:12" x14ac:dyDescent="0.25">
      <c r="A801" t="s">
        <v>3320</v>
      </c>
      <c r="B801" t="s">
        <v>3321</v>
      </c>
      <c r="C801">
        <v>5</v>
      </c>
      <c r="D801">
        <v>1</v>
      </c>
      <c r="E801">
        <v>1</v>
      </c>
      <c r="F801">
        <v>0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0</v>
      </c>
    </row>
    <row r="802" spans="1:12" x14ac:dyDescent="0.25">
      <c r="A802" t="s">
        <v>3346</v>
      </c>
      <c r="B802" t="s">
        <v>3347</v>
      </c>
      <c r="C802">
        <v>5</v>
      </c>
      <c r="D802">
        <v>1</v>
      </c>
      <c r="E802">
        <v>1</v>
      </c>
      <c r="F802">
        <v>0</v>
      </c>
      <c r="G802">
        <v>1</v>
      </c>
      <c r="H802">
        <v>1</v>
      </c>
      <c r="I802">
        <v>1</v>
      </c>
      <c r="J802">
        <v>0</v>
      </c>
      <c r="K802">
        <v>0</v>
      </c>
      <c r="L802">
        <v>0</v>
      </c>
    </row>
    <row r="803" spans="1:12" x14ac:dyDescent="0.25">
      <c r="A803" t="s">
        <v>3400</v>
      </c>
      <c r="B803" t="s">
        <v>3401</v>
      </c>
      <c r="C803">
        <v>5</v>
      </c>
      <c r="D803">
        <v>1</v>
      </c>
      <c r="E803">
        <v>1</v>
      </c>
      <c r="F803">
        <v>0</v>
      </c>
      <c r="G803">
        <v>1</v>
      </c>
      <c r="H803">
        <v>1</v>
      </c>
      <c r="I803">
        <v>1</v>
      </c>
      <c r="J803">
        <v>0</v>
      </c>
      <c r="K803">
        <v>0</v>
      </c>
      <c r="L803">
        <v>0</v>
      </c>
    </row>
    <row r="804" spans="1:12" x14ac:dyDescent="0.25">
      <c r="A804" t="s">
        <v>3449</v>
      </c>
      <c r="B804" t="s">
        <v>3450</v>
      </c>
      <c r="C804">
        <v>5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</row>
    <row r="805" spans="1:12" x14ac:dyDescent="0.25">
      <c r="A805" t="s">
        <v>3484</v>
      </c>
      <c r="B805" t="s">
        <v>3485</v>
      </c>
      <c r="C805">
        <v>5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1</v>
      </c>
      <c r="J805">
        <v>0</v>
      </c>
      <c r="K805">
        <v>0</v>
      </c>
      <c r="L805">
        <v>0</v>
      </c>
    </row>
    <row r="806" spans="1:12" x14ac:dyDescent="0.25">
      <c r="A806" t="s">
        <v>3693</v>
      </c>
      <c r="B806" t="s">
        <v>3694</v>
      </c>
      <c r="C806">
        <v>5</v>
      </c>
      <c r="D806">
        <v>1</v>
      </c>
      <c r="E806">
        <v>1</v>
      </c>
      <c r="F806">
        <v>1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0</v>
      </c>
    </row>
    <row r="807" spans="1:12" x14ac:dyDescent="0.25">
      <c r="A807" t="s">
        <v>3855</v>
      </c>
      <c r="B807" t="s">
        <v>3856</v>
      </c>
      <c r="C807">
        <v>5</v>
      </c>
      <c r="D807">
        <v>1</v>
      </c>
      <c r="E807">
        <v>1</v>
      </c>
      <c r="F807">
        <v>0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0</v>
      </c>
    </row>
    <row r="808" spans="1:12" x14ac:dyDescent="0.25">
      <c r="A808" t="s">
        <v>3935</v>
      </c>
      <c r="B808" t="s">
        <v>3936</v>
      </c>
      <c r="C808">
        <v>5</v>
      </c>
      <c r="D808">
        <v>1</v>
      </c>
      <c r="E808">
        <v>1</v>
      </c>
      <c r="F808">
        <v>1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0</v>
      </c>
    </row>
    <row r="809" spans="1:12" x14ac:dyDescent="0.25">
      <c r="A809" t="s">
        <v>4001</v>
      </c>
      <c r="B809" t="s">
        <v>4002</v>
      </c>
      <c r="C809">
        <v>5</v>
      </c>
      <c r="D809">
        <v>1</v>
      </c>
      <c r="E809">
        <v>1</v>
      </c>
      <c r="F809">
        <v>0</v>
      </c>
      <c r="G809">
        <v>1</v>
      </c>
      <c r="H809">
        <v>1</v>
      </c>
      <c r="I809">
        <v>1</v>
      </c>
      <c r="J809">
        <v>0</v>
      </c>
      <c r="K809">
        <v>0</v>
      </c>
      <c r="L809">
        <v>0</v>
      </c>
    </row>
    <row r="810" spans="1:12" x14ac:dyDescent="0.25">
      <c r="A810" t="s">
        <v>4015</v>
      </c>
      <c r="B810" t="s">
        <v>4016</v>
      </c>
      <c r="C810">
        <v>5</v>
      </c>
      <c r="D810">
        <v>1</v>
      </c>
      <c r="E810">
        <v>1</v>
      </c>
      <c r="F810">
        <v>0</v>
      </c>
      <c r="G810">
        <v>1</v>
      </c>
      <c r="H810">
        <v>1</v>
      </c>
      <c r="I810">
        <v>1</v>
      </c>
      <c r="J810">
        <v>0</v>
      </c>
      <c r="K810">
        <v>0</v>
      </c>
      <c r="L810">
        <v>0</v>
      </c>
    </row>
    <row r="811" spans="1:12" x14ac:dyDescent="0.25">
      <c r="A811" t="s">
        <v>4093</v>
      </c>
      <c r="B811" t="s">
        <v>4094</v>
      </c>
      <c r="C811">
        <v>5</v>
      </c>
      <c r="D811">
        <v>1</v>
      </c>
      <c r="E811">
        <v>1</v>
      </c>
      <c r="F811">
        <v>0</v>
      </c>
      <c r="G811">
        <v>1</v>
      </c>
      <c r="H811">
        <v>1</v>
      </c>
      <c r="I811">
        <v>1</v>
      </c>
      <c r="J811">
        <v>0</v>
      </c>
      <c r="K811">
        <v>0</v>
      </c>
      <c r="L811">
        <v>0</v>
      </c>
    </row>
    <row r="812" spans="1:12" x14ac:dyDescent="0.25">
      <c r="A812" t="s">
        <v>4112</v>
      </c>
      <c r="B812" t="s">
        <v>4113</v>
      </c>
      <c r="C812">
        <v>5</v>
      </c>
      <c r="D812">
        <v>1</v>
      </c>
      <c r="E812">
        <v>1</v>
      </c>
      <c r="F812">
        <v>0</v>
      </c>
      <c r="G812">
        <v>1</v>
      </c>
      <c r="H812">
        <v>1</v>
      </c>
      <c r="I812">
        <v>1</v>
      </c>
      <c r="J812">
        <v>0</v>
      </c>
      <c r="K812">
        <v>0</v>
      </c>
      <c r="L812">
        <v>0</v>
      </c>
    </row>
    <row r="813" spans="1:12" x14ac:dyDescent="0.25">
      <c r="A813" t="s">
        <v>4114</v>
      </c>
      <c r="B813" t="s">
        <v>4115</v>
      </c>
      <c r="C813">
        <v>5</v>
      </c>
      <c r="D813">
        <v>1</v>
      </c>
      <c r="E813">
        <v>1</v>
      </c>
      <c r="F813">
        <v>1</v>
      </c>
      <c r="G813">
        <v>1</v>
      </c>
      <c r="H813">
        <v>0</v>
      </c>
      <c r="I813">
        <v>1</v>
      </c>
      <c r="J813">
        <v>0</v>
      </c>
      <c r="K813">
        <v>0</v>
      </c>
      <c r="L813">
        <v>0</v>
      </c>
    </row>
    <row r="814" spans="1:12" x14ac:dyDescent="0.25">
      <c r="A814" t="s">
        <v>4201</v>
      </c>
      <c r="B814" t="s">
        <v>4202</v>
      </c>
      <c r="C814">
        <v>5</v>
      </c>
      <c r="D814">
        <v>1</v>
      </c>
      <c r="E814">
        <v>1</v>
      </c>
      <c r="F814">
        <v>1</v>
      </c>
      <c r="G814">
        <v>1</v>
      </c>
      <c r="H814">
        <v>0</v>
      </c>
      <c r="I814">
        <v>1</v>
      </c>
      <c r="J814">
        <v>0</v>
      </c>
      <c r="K814">
        <v>0</v>
      </c>
      <c r="L814">
        <v>0</v>
      </c>
    </row>
    <row r="815" spans="1:12" x14ac:dyDescent="0.25">
      <c r="A815" t="s">
        <v>4213</v>
      </c>
      <c r="B815" t="s">
        <v>4214</v>
      </c>
      <c r="C815">
        <v>5</v>
      </c>
      <c r="D815">
        <v>1</v>
      </c>
      <c r="E815">
        <v>1</v>
      </c>
      <c r="F815">
        <v>1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</row>
    <row r="816" spans="1:12" x14ac:dyDescent="0.25">
      <c r="A816" t="s">
        <v>4227</v>
      </c>
      <c r="B816" t="s">
        <v>4228</v>
      </c>
      <c r="C816">
        <v>5</v>
      </c>
      <c r="D816">
        <v>0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0</v>
      </c>
      <c r="K816">
        <v>1</v>
      </c>
      <c r="L816">
        <v>0</v>
      </c>
    </row>
    <row r="817" spans="1:12" x14ac:dyDescent="0.25">
      <c r="A817" t="s">
        <v>4239</v>
      </c>
      <c r="B817" t="s">
        <v>4240</v>
      </c>
      <c r="C817">
        <v>5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4247</v>
      </c>
      <c r="B818" t="s">
        <v>4248</v>
      </c>
      <c r="C818">
        <v>5</v>
      </c>
      <c r="D818">
        <v>1</v>
      </c>
      <c r="E818">
        <v>1</v>
      </c>
      <c r="F818">
        <v>0</v>
      </c>
      <c r="G818">
        <v>1</v>
      </c>
      <c r="H818">
        <v>1</v>
      </c>
      <c r="I818">
        <v>1</v>
      </c>
      <c r="J818">
        <v>0</v>
      </c>
      <c r="K818">
        <v>0</v>
      </c>
      <c r="L818">
        <v>0</v>
      </c>
    </row>
    <row r="819" spans="1:12" x14ac:dyDescent="0.25">
      <c r="A819" t="s">
        <v>4255</v>
      </c>
      <c r="B819" t="s">
        <v>4256</v>
      </c>
      <c r="C819">
        <v>5</v>
      </c>
      <c r="D819">
        <v>0</v>
      </c>
      <c r="E819">
        <v>1</v>
      </c>
      <c r="F819">
        <v>0</v>
      </c>
      <c r="G819">
        <v>1</v>
      </c>
      <c r="H819">
        <v>1</v>
      </c>
      <c r="I819">
        <v>1</v>
      </c>
      <c r="J819">
        <v>0</v>
      </c>
      <c r="K819">
        <v>1</v>
      </c>
      <c r="L819">
        <v>0</v>
      </c>
    </row>
    <row r="820" spans="1:12" x14ac:dyDescent="0.25">
      <c r="A820" t="s">
        <v>4402</v>
      </c>
      <c r="B820" t="s">
        <v>4403</v>
      </c>
      <c r="C820">
        <v>5</v>
      </c>
      <c r="D820">
        <v>1</v>
      </c>
      <c r="E820">
        <v>1</v>
      </c>
      <c r="F820">
        <v>0</v>
      </c>
      <c r="G820">
        <v>1</v>
      </c>
      <c r="H820">
        <v>1</v>
      </c>
      <c r="I820">
        <v>1</v>
      </c>
      <c r="J820">
        <v>0</v>
      </c>
      <c r="K820">
        <v>0</v>
      </c>
      <c r="L820">
        <v>0</v>
      </c>
    </row>
    <row r="821" spans="1:12" x14ac:dyDescent="0.25">
      <c r="A821" t="s">
        <v>4469</v>
      </c>
      <c r="B821" t="s">
        <v>4470</v>
      </c>
      <c r="C821">
        <v>5</v>
      </c>
      <c r="D821">
        <v>0</v>
      </c>
      <c r="E821">
        <v>1</v>
      </c>
      <c r="F821">
        <v>1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</row>
    <row r="822" spans="1:12" x14ac:dyDescent="0.25">
      <c r="A822" t="s">
        <v>4487</v>
      </c>
      <c r="B822" t="s">
        <v>4488</v>
      </c>
      <c r="C822">
        <v>5</v>
      </c>
      <c r="D822">
        <v>1</v>
      </c>
      <c r="E822">
        <v>1</v>
      </c>
      <c r="F822">
        <v>1</v>
      </c>
      <c r="G822">
        <v>1</v>
      </c>
      <c r="H822">
        <v>0</v>
      </c>
      <c r="I822">
        <v>1</v>
      </c>
      <c r="J822">
        <v>0</v>
      </c>
      <c r="K822">
        <v>0</v>
      </c>
      <c r="L822">
        <v>0</v>
      </c>
    </row>
    <row r="823" spans="1:12" x14ac:dyDescent="0.25">
      <c r="A823" t="s">
        <v>4573</v>
      </c>
      <c r="B823" t="s">
        <v>4574</v>
      </c>
      <c r="C823">
        <v>5</v>
      </c>
      <c r="D823">
        <v>1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0</v>
      </c>
      <c r="K823">
        <v>1</v>
      </c>
      <c r="L823">
        <v>0</v>
      </c>
    </row>
    <row r="824" spans="1:12" x14ac:dyDescent="0.25">
      <c r="A824" t="s">
        <v>4595</v>
      </c>
      <c r="B824" t="s">
        <v>4596</v>
      </c>
      <c r="C824">
        <v>5</v>
      </c>
      <c r="D824">
        <v>1</v>
      </c>
      <c r="E824">
        <v>1</v>
      </c>
      <c r="F824">
        <v>1</v>
      </c>
      <c r="G824">
        <v>1</v>
      </c>
      <c r="H824">
        <v>0</v>
      </c>
      <c r="I824">
        <v>1</v>
      </c>
      <c r="J824">
        <v>0</v>
      </c>
      <c r="K824">
        <v>0</v>
      </c>
      <c r="L824">
        <v>0</v>
      </c>
    </row>
    <row r="825" spans="1:12" x14ac:dyDescent="0.25">
      <c r="A825" t="s">
        <v>4607</v>
      </c>
      <c r="B825" t="s">
        <v>4608</v>
      </c>
      <c r="C825">
        <v>5</v>
      </c>
      <c r="D825">
        <v>1</v>
      </c>
      <c r="E825">
        <v>1</v>
      </c>
      <c r="F825">
        <v>1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0</v>
      </c>
    </row>
    <row r="826" spans="1:12" x14ac:dyDescent="0.25">
      <c r="A826" t="s">
        <v>4697</v>
      </c>
      <c r="B826" t="s">
        <v>4698</v>
      </c>
      <c r="C826">
        <v>5</v>
      </c>
      <c r="D826">
        <v>1</v>
      </c>
      <c r="E826">
        <v>1</v>
      </c>
      <c r="F826">
        <v>0</v>
      </c>
      <c r="G826">
        <v>1</v>
      </c>
      <c r="H826">
        <v>1</v>
      </c>
      <c r="I826">
        <v>1</v>
      </c>
      <c r="J826">
        <v>0</v>
      </c>
      <c r="K826">
        <v>0</v>
      </c>
      <c r="L826">
        <v>0</v>
      </c>
    </row>
    <row r="827" spans="1:12" x14ac:dyDescent="0.25">
      <c r="A827" t="s">
        <v>4699</v>
      </c>
      <c r="B827" t="s">
        <v>4700</v>
      </c>
      <c r="C827">
        <v>5</v>
      </c>
      <c r="D827">
        <v>0</v>
      </c>
      <c r="E827">
        <v>1</v>
      </c>
      <c r="F827">
        <v>1</v>
      </c>
      <c r="G827">
        <v>1</v>
      </c>
      <c r="H827">
        <v>0</v>
      </c>
      <c r="I827">
        <v>1</v>
      </c>
      <c r="J827">
        <v>0</v>
      </c>
      <c r="K827">
        <v>1</v>
      </c>
      <c r="L827">
        <v>0</v>
      </c>
    </row>
    <row r="828" spans="1:12" x14ac:dyDescent="0.25">
      <c r="A828" t="s">
        <v>4706</v>
      </c>
      <c r="B828" t="s">
        <v>4707</v>
      </c>
      <c r="C828">
        <v>5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4709</v>
      </c>
      <c r="B829" t="s">
        <v>4707</v>
      </c>
      <c r="C829">
        <v>5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4718</v>
      </c>
      <c r="B830" t="s">
        <v>4719</v>
      </c>
      <c r="C830">
        <v>5</v>
      </c>
      <c r="D830">
        <v>1</v>
      </c>
      <c r="E830">
        <v>1</v>
      </c>
      <c r="F830">
        <v>0</v>
      </c>
      <c r="G830">
        <v>1</v>
      </c>
      <c r="H830">
        <v>1</v>
      </c>
      <c r="I830">
        <v>1</v>
      </c>
      <c r="J830">
        <v>0</v>
      </c>
      <c r="K830">
        <v>0</v>
      </c>
      <c r="L830">
        <v>0</v>
      </c>
    </row>
    <row r="831" spans="1:12" x14ac:dyDescent="0.25">
      <c r="A831" t="s">
        <v>4746</v>
      </c>
      <c r="B831" t="s">
        <v>4747</v>
      </c>
      <c r="C831">
        <v>5</v>
      </c>
      <c r="D831">
        <v>1</v>
      </c>
      <c r="E831">
        <v>1</v>
      </c>
      <c r="F831">
        <v>0</v>
      </c>
      <c r="G831">
        <v>1</v>
      </c>
      <c r="H831">
        <v>1</v>
      </c>
      <c r="I831">
        <v>1</v>
      </c>
      <c r="J831">
        <v>0</v>
      </c>
      <c r="K831">
        <v>0</v>
      </c>
      <c r="L831">
        <v>0</v>
      </c>
    </row>
    <row r="832" spans="1:12" x14ac:dyDescent="0.25">
      <c r="A832" t="s">
        <v>4763</v>
      </c>
      <c r="B832" t="s">
        <v>4764</v>
      </c>
      <c r="C832">
        <v>5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4781</v>
      </c>
      <c r="B833" t="s">
        <v>4782</v>
      </c>
      <c r="C833">
        <v>5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</row>
    <row r="834" spans="1:12" x14ac:dyDescent="0.25">
      <c r="A834" t="s">
        <v>4805</v>
      </c>
      <c r="B834" t="s">
        <v>4806</v>
      </c>
      <c r="C834">
        <v>5</v>
      </c>
      <c r="D834">
        <v>1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</row>
    <row r="835" spans="1:12" x14ac:dyDescent="0.25">
      <c r="A835" t="s">
        <v>4817</v>
      </c>
      <c r="B835" t="s">
        <v>4818</v>
      </c>
      <c r="C835">
        <v>5</v>
      </c>
      <c r="D835">
        <v>1</v>
      </c>
      <c r="E835">
        <v>0</v>
      </c>
      <c r="F835">
        <v>1</v>
      </c>
      <c r="G835">
        <v>0</v>
      </c>
      <c r="H835">
        <v>1</v>
      </c>
      <c r="I835">
        <v>1</v>
      </c>
      <c r="J835">
        <v>0</v>
      </c>
      <c r="K835">
        <v>1</v>
      </c>
      <c r="L835">
        <v>0</v>
      </c>
    </row>
    <row r="836" spans="1:12" x14ac:dyDescent="0.25">
      <c r="A836" t="s">
        <v>4871</v>
      </c>
      <c r="B836" t="s">
        <v>4872</v>
      </c>
      <c r="C836">
        <v>5</v>
      </c>
      <c r="D836">
        <v>1</v>
      </c>
      <c r="E836">
        <v>1</v>
      </c>
      <c r="F836">
        <v>1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</row>
    <row r="837" spans="1:12" x14ac:dyDescent="0.25">
      <c r="A837" t="s">
        <v>4898</v>
      </c>
      <c r="B837" t="s">
        <v>4899</v>
      </c>
      <c r="C837">
        <v>5</v>
      </c>
      <c r="D837">
        <v>1</v>
      </c>
      <c r="E837">
        <v>1</v>
      </c>
      <c r="F837">
        <v>0</v>
      </c>
      <c r="G837">
        <v>1</v>
      </c>
      <c r="H837">
        <v>1</v>
      </c>
      <c r="I837">
        <v>1</v>
      </c>
      <c r="J837">
        <v>0</v>
      </c>
      <c r="K837">
        <v>0</v>
      </c>
      <c r="L837">
        <v>0</v>
      </c>
    </row>
    <row r="838" spans="1:12" x14ac:dyDescent="0.25">
      <c r="A838" t="s">
        <v>4924</v>
      </c>
      <c r="B838" t="s">
        <v>4925</v>
      </c>
      <c r="C838">
        <v>5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4954</v>
      </c>
      <c r="B839" t="s">
        <v>4955</v>
      </c>
      <c r="C839">
        <v>5</v>
      </c>
      <c r="D839">
        <v>1</v>
      </c>
      <c r="E839">
        <v>1</v>
      </c>
      <c r="F839">
        <v>0</v>
      </c>
      <c r="G839">
        <v>1</v>
      </c>
      <c r="H839">
        <v>1</v>
      </c>
      <c r="I839">
        <v>1</v>
      </c>
      <c r="J839">
        <v>0</v>
      </c>
      <c r="K839">
        <v>0</v>
      </c>
      <c r="L839">
        <v>0</v>
      </c>
    </row>
    <row r="840" spans="1:12" x14ac:dyDescent="0.25">
      <c r="A840" t="s">
        <v>4967</v>
      </c>
      <c r="B840" t="s">
        <v>4968</v>
      </c>
      <c r="C840">
        <v>5</v>
      </c>
      <c r="D840">
        <v>1</v>
      </c>
      <c r="E840">
        <v>1</v>
      </c>
      <c r="F840">
        <v>0</v>
      </c>
      <c r="G840">
        <v>1</v>
      </c>
      <c r="H840">
        <v>1</v>
      </c>
      <c r="I840">
        <v>1</v>
      </c>
      <c r="J840">
        <v>0</v>
      </c>
      <c r="K840">
        <v>0</v>
      </c>
      <c r="L840">
        <v>0</v>
      </c>
    </row>
    <row r="841" spans="1:12" x14ac:dyDescent="0.25">
      <c r="A841" t="s">
        <v>4986</v>
      </c>
      <c r="B841" t="s">
        <v>4987</v>
      </c>
      <c r="C841">
        <v>5</v>
      </c>
      <c r="D841">
        <v>0</v>
      </c>
      <c r="E841">
        <v>1</v>
      </c>
      <c r="F841">
        <v>1</v>
      </c>
      <c r="G841">
        <v>1</v>
      </c>
      <c r="H841">
        <v>0</v>
      </c>
      <c r="I841">
        <v>1</v>
      </c>
      <c r="J841">
        <v>0</v>
      </c>
      <c r="K841">
        <v>1</v>
      </c>
      <c r="L841">
        <v>0</v>
      </c>
    </row>
    <row r="842" spans="1:12" x14ac:dyDescent="0.25">
      <c r="A842" t="s">
        <v>5033</v>
      </c>
      <c r="B842" t="s">
        <v>5034</v>
      </c>
      <c r="C842">
        <v>5</v>
      </c>
      <c r="D842">
        <v>1</v>
      </c>
      <c r="E842">
        <v>1</v>
      </c>
      <c r="F842">
        <v>1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0</v>
      </c>
    </row>
    <row r="843" spans="1:12" x14ac:dyDescent="0.25">
      <c r="A843" t="s">
        <v>5035</v>
      </c>
      <c r="B843" t="s">
        <v>5036</v>
      </c>
      <c r="C843">
        <v>5</v>
      </c>
      <c r="D843">
        <v>1</v>
      </c>
      <c r="E843">
        <v>1</v>
      </c>
      <c r="F843">
        <v>0</v>
      </c>
      <c r="G843">
        <v>1</v>
      </c>
      <c r="H843">
        <v>0</v>
      </c>
      <c r="I843">
        <v>1</v>
      </c>
      <c r="J843">
        <v>0</v>
      </c>
      <c r="K843">
        <v>1</v>
      </c>
      <c r="L843">
        <v>0</v>
      </c>
    </row>
    <row r="844" spans="1:12" x14ac:dyDescent="0.25">
      <c r="A844" t="s">
        <v>5073</v>
      </c>
      <c r="B844" t="s">
        <v>5074</v>
      </c>
      <c r="C844">
        <v>5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1</v>
      </c>
      <c r="J844">
        <v>0</v>
      </c>
      <c r="K844">
        <v>0</v>
      </c>
      <c r="L844">
        <v>0</v>
      </c>
    </row>
    <row r="845" spans="1:12" x14ac:dyDescent="0.25">
      <c r="A845" t="s">
        <v>5087</v>
      </c>
      <c r="B845" t="s">
        <v>5088</v>
      </c>
      <c r="C845">
        <v>5</v>
      </c>
      <c r="D845">
        <v>1</v>
      </c>
      <c r="E845">
        <v>1</v>
      </c>
      <c r="F845">
        <v>0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0</v>
      </c>
    </row>
    <row r="846" spans="1:12" x14ac:dyDescent="0.25">
      <c r="A846" t="s">
        <v>5133</v>
      </c>
      <c r="B846" t="s">
        <v>5134</v>
      </c>
      <c r="C846">
        <v>5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1</v>
      </c>
      <c r="J846">
        <v>0</v>
      </c>
      <c r="K846">
        <v>0</v>
      </c>
      <c r="L846">
        <v>0</v>
      </c>
    </row>
    <row r="847" spans="1:12" x14ac:dyDescent="0.25">
      <c r="A847" t="s">
        <v>5155</v>
      </c>
      <c r="B847" t="s">
        <v>5156</v>
      </c>
      <c r="C847">
        <v>5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5217</v>
      </c>
      <c r="B848" t="s">
        <v>5218</v>
      </c>
      <c r="C848">
        <v>5</v>
      </c>
      <c r="D848">
        <v>1</v>
      </c>
      <c r="E848">
        <v>1</v>
      </c>
      <c r="F848">
        <v>1</v>
      </c>
      <c r="G848">
        <v>1</v>
      </c>
      <c r="H848">
        <v>0</v>
      </c>
      <c r="I848">
        <v>1</v>
      </c>
      <c r="J848">
        <v>0</v>
      </c>
      <c r="K848">
        <v>0</v>
      </c>
      <c r="L848">
        <v>0</v>
      </c>
    </row>
    <row r="849" spans="1:12" x14ac:dyDescent="0.25">
      <c r="A849" t="s">
        <v>5254</v>
      </c>
      <c r="B849" t="s">
        <v>5255</v>
      </c>
      <c r="C849">
        <v>5</v>
      </c>
      <c r="D849">
        <v>0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0</v>
      </c>
      <c r="K849">
        <v>0</v>
      </c>
      <c r="L849">
        <v>0</v>
      </c>
    </row>
    <row r="850" spans="1:12" x14ac:dyDescent="0.25">
      <c r="A850" t="s">
        <v>5351</v>
      </c>
      <c r="B850" t="s">
        <v>5352</v>
      </c>
      <c r="C850">
        <v>5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5400</v>
      </c>
      <c r="B851" t="s">
        <v>5401</v>
      </c>
      <c r="C851">
        <v>5</v>
      </c>
      <c r="D851">
        <v>0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0</v>
      </c>
      <c r="K851">
        <v>0</v>
      </c>
      <c r="L851">
        <v>0</v>
      </c>
    </row>
    <row r="852" spans="1:12" x14ac:dyDescent="0.25">
      <c r="A852" t="s">
        <v>5402</v>
      </c>
      <c r="B852" t="s">
        <v>5401</v>
      </c>
      <c r="C852">
        <v>5</v>
      </c>
      <c r="D852">
        <v>0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0</v>
      </c>
      <c r="K852">
        <v>0</v>
      </c>
      <c r="L852">
        <v>0</v>
      </c>
    </row>
    <row r="853" spans="1:12" x14ac:dyDescent="0.25">
      <c r="A853" t="s">
        <v>5415</v>
      </c>
      <c r="B853" t="s">
        <v>5416</v>
      </c>
      <c r="C853">
        <v>5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1</v>
      </c>
      <c r="J853">
        <v>0</v>
      </c>
      <c r="K853">
        <v>0</v>
      </c>
      <c r="L853">
        <v>0</v>
      </c>
    </row>
    <row r="854" spans="1:12" x14ac:dyDescent="0.25">
      <c r="A854" t="s">
        <v>5425</v>
      </c>
      <c r="B854" t="s">
        <v>5426</v>
      </c>
      <c r="C854">
        <v>5</v>
      </c>
      <c r="D854">
        <v>1</v>
      </c>
      <c r="E854">
        <v>1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0</v>
      </c>
    </row>
    <row r="855" spans="1:12" x14ac:dyDescent="0.25">
      <c r="A855" t="s">
        <v>5440</v>
      </c>
      <c r="B855" t="s">
        <v>5441</v>
      </c>
      <c r="C855">
        <v>5</v>
      </c>
      <c r="D855">
        <v>1</v>
      </c>
      <c r="E855">
        <v>0</v>
      </c>
      <c r="F855">
        <v>1</v>
      </c>
      <c r="G855">
        <v>0</v>
      </c>
      <c r="H855">
        <v>1</v>
      </c>
      <c r="I855">
        <v>1</v>
      </c>
      <c r="J855">
        <v>0</v>
      </c>
      <c r="K855">
        <v>1</v>
      </c>
      <c r="L855">
        <v>0</v>
      </c>
    </row>
    <row r="856" spans="1:12" x14ac:dyDescent="0.25">
      <c r="A856" t="s">
        <v>5448</v>
      </c>
      <c r="B856" t="s">
        <v>5449</v>
      </c>
      <c r="C856">
        <v>5</v>
      </c>
      <c r="D856">
        <v>1</v>
      </c>
      <c r="E856">
        <v>1</v>
      </c>
      <c r="F856">
        <v>0</v>
      </c>
      <c r="G856">
        <v>1</v>
      </c>
      <c r="H856">
        <v>1</v>
      </c>
      <c r="I856">
        <v>1</v>
      </c>
      <c r="J856">
        <v>0</v>
      </c>
      <c r="K856">
        <v>0</v>
      </c>
      <c r="L856">
        <v>0</v>
      </c>
    </row>
    <row r="857" spans="1:12" x14ac:dyDescent="0.25">
      <c r="A857" t="s">
        <v>5454</v>
      </c>
      <c r="B857" t="s">
        <v>5455</v>
      </c>
      <c r="C857">
        <v>5</v>
      </c>
      <c r="D857">
        <v>0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0</v>
      </c>
      <c r="K857">
        <v>0</v>
      </c>
      <c r="L857">
        <v>0</v>
      </c>
    </row>
    <row r="858" spans="1:12" x14ac:dyDescent="0.25">
      <c r="A858" t="s">
        <v>5456</v>
      </c>
      <c r="B858" t="s">
        <v>5457</v>
      </c>
      <c r="C858">
        <v>5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0</v>
      </c>
    </row>
    <row r="859" spans="1:12" x14ac:dyDescent="0.25">
      <c r="A859" t="s">
        <v>5472</v>
      </c>
      <c r="B859" t="s">
        <v>5473</v>
      </c>
      <c r="C859">
        <v>5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1</v>
      </c>
      <c r="J859">
        <v>0</v>
      </c>
      <c r="K859">
        <v>0</v>
      </c>
      <c r="L859">
        <v>0</v>
      </c>
    </row>
    <row r="860" spans="1:12" x14ac:dyDescent="0.25">
      <c r="A860" t="s">
        <v>5499</v>
      </c>
      <c r="B860" t="s">
        <v>5500</v>
      </c>
      <c r="C860">
        <v>5</v>
      </c>
      <c r="D860">
        <v>0</v>
      </c>
      <c r="E860">
        <v>1</v>
      </c>
      <c r="F860">
        <v>1</v>
      </c>
      <c r="G860">
        <v>1</v>
      </c>
      <c r="H860">
        <v>0</v>
      </c>
      <c r="I860">
        <v>1</v>
      </c>
      <c r="J860">
        <v>0</v>
      </c>
      <c r="K860">
        <v>1</v>
      </c>
      <c r="L860">
        <v>0</v>
      </c>
    </row>
    <row r="861" spans="1:12" x14ac:dyDescent="0.25">
      <c r="A861" t="s">
        <v>5509</v>
      </c>
      <c r="B861" t="s">
        <v>5510</v>
      </c>
      <c r="C861">
        <v>5</v>
      </c>
      <c r="D861">
        <v>1</v>
      </c>
      <c r="E861">
        <v>1</v>
      </c>
      <c r="F861">
        <v>1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</row>
    <row r="862" spans="1:12" x14ac:dyDescent="0.25">
      <c r="A862" t="s">
        <v>5529</v>
      </c>
      <c r="B862" t="s">
        <v>5530</v>
      </c>
      <c r="C862">
        <v>5</v>
      </c>
      <c r="D862">
        <v>1</v>
      </c>
      <c r="E862">
        <v>1</v>
      </c>
      <c r="F862">
        <v>0</v>
      </c>
      <c r="G862">
        <v>1</v>
      </c>
      <c r="H862">
        <v>1</v>
      </c>
      <c r="I862">
        <v>1</v>
      </c>
      <c r="J862">
        <v>0</v>
      </c>
      <c r="K862">
        <v>0</v>
      </c>
      <c r="L862">
        <v>0</v>
      </c>
    </row>
    <row r="863" spans="1:12" x14ac:dyDescent="0.25">
      <c r="A863" t="s">
        <v>5549</v>
      </c>
      <c r="B863" t="s">
        <v>5550</v>
      </c>
      <c r="C863">
        <v>5</v>
      </c>
      <c r="D863">
        <v>1</v>
      </c>
      <c r="E863">
        <v>1</v>
      </c>
      <c r="F863">
        <v>0</v>
      </c>
      <c r="G863">
        <v>1</v>
      </c>
      <c r="H863">
        <v>1</v>
      </c>
      <c r="I863">
        <v>1</v>
      </c>
      <c r="J863">
        <v>0</v>
      </c>
      <c r="K863">
        <v>0</v>
      </c>
      <c r="L863">
        <v>0</v>
      </c>
    </row>
    <row r="864" spans="1:12" x14ac:dyDescent="0.25">
      <c r="A864" t="s">
        <v>5577</v>
      </c>
      <c r="B864" t="s">
        <v>5578</v>
      </c>
      <c r="C864">
        <v>5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5638</v>
      </c>
      <c r="B865" t="s">
        <v>5639</v>
      </c>
      <c r="C865">
        <v>5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5650</v>
      </c>
      <c r="B866" t="s">
        <v>5651</v>
      </c>
      <c r="C866">
        <v>5</v>
      </c>
      <c r="D866">
        <v>1</v>
      </c>
      <c r="E866">
        <v>1</v>
      </c>
      <c r="F866">
        <v>0</v>
      </c>
      <c r="G866">
        <v>1</v>
      </c>
      <c r="H866">
        <v>1</v>
      </c>
      <c r="I866">
        <v>1</v>
      </c>
      <c r="J866">
        <v>0</v>
      </c>
      <c r="K866">
        <v>0</v>
      </c>
      <c r="L866">
        <v>0</v>
      </c>
    </row>
    <row r="867" spans="1:12" x14ac:dyDescent="0.25">
      <c r="A867" t="s">
        <v>5835</v>
      </c>
      <c r="B867" t="s">
        <v>5836</v>
      </c>
      <c r="C867">
        <v>5</v>
      </c>
      <c r="D867">
        <v>1</v>
      </c>
      <c r="E867">
        <v>1</v>
      </c>
      <c r="F867">
        <v>0</v>
      </c>
      <c r="G867">
        <v>1</v>
      </c>
      <c r="H867">
        <v>1</v>
      </c>
      <c r="I867">
        <v>1</v>
      </c>
      <c r="J867">
        <v>0</v>
      </c>
      <c r="K867">
        <v>0</v>
      </c>
      <c r="L867">
        <v>0</v>
      </c>
    </row>
    <row r="868" spans="1:12" x14ac:dyDescent="0.25">
      <c r="A868" t="s">
        <v>5837</v>
      </c>
      <c r="B868" t="s">
        <v>5838</v>
      </c>
      <c r="C868">
        <v>5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1</v>
      </c>
      <c r="J868">
        <v>0</v>
      </c>
      <c r="K868">
        <v>0</v>
      </c>
      <c r="L868">
        <v>0</v>
      </c>
    </row>
    <row r="869" spans="1:12" x14ac:dyDescent="0.25">
      <c r="A869" t="s">
        <v>5882</v>
      </c>
      <c r="B869" t="s">
        <v>5883</v>
      </c>
      <c r="C869">
        <v>5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5892</v>
      </c>
      <c r="B870" t="s">
        <v>5893</v>
      </c>
      <c r="C870">
        <v>5</v>
      </c>
      <c r="D870">
        <v>1</v>
      </c>
      <c r="E870">
        <v>1</v>
      </c>
      <c r="F870">
        <v>1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0</v>
      </c>
    </row>
    <row r="871" spans="1:12" x14ac:dyDescent="0.25">
      <c r="A871" t="s">
        <v>5906</v>
      </c>
      <c r="B871" t="s">
        <v>5907</v>
      </c>
      <c r="C871">
        <v>5</v>
      </c>
      <c r="D871">
        <v>1</v>
      </c>
      <c r="E871">
        <v>1</v>
      </c>
      <c r="F871">
        <v>1</v>
      </c>
      <c r="G871">
        <v>1</v>
      </c>
      <c r="H871">
        <v>0</v>
      </c>
      <c r="I871">
        <v>1</v>
      </c>
      <c r="J871">
        <v>0</v>
      </c>
      <c r="K871">
        <v>0</v>
      </c>
      <c r="L871">
        <v>0</v>
      </c>
    </row>
    <row r="872" spans="1:12" x14ac:dyDescent="0.25">
      <c r="A872" t="s">
        <v>5908</v>
      </c>
      <c r="B872" t="s">
        <v>5909</v>
      </c>
      <c r="C872">
        <v>5</v>
      </c>
      <c r="D872">
        <v>1</v>
      </c>
      <c r="E872">
        <v>1</v>
      </c>
      <c r="F872">
        <v>1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</row>
    <row r="873" spans="1:12" x14ac:dyDescent="0.25">
      <c r="A873" t="s">
        <v>5960</v>
      </c>
      <c r="B873" t="s">
        <v>5961</v>
      </c>
      <c r="C873">
        <v>5</v>
      </c>
      <c r="D873">
        <v>1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0</v>
      </c>
      <c r="K873">
        <v>1</v>
      </c>
      <c r="L873">
        <v>0</v>
      </c>
    </row>
    <row r="874" spans="1:12" x14ac:dyDescent="0.25">
      <c r="A874" t="s">
        <v>6110</v>
      </c>
      <c r="B874" t="s">
        <v>6111</v>
      </c>
      <c r="C874">
        <v>5</v>
      </c>
      <c r="D874">
        <v>1</v>
      </c>
      <c r="E874">
        <v>1</v>
      </c>
      <c r="F874">
        <v>0</v>
      </c>
      <c r="G874">
        <v>1</v>
      </c>
      <c r="H874">
        <v>1</v>
      </c>
      <c r="I874">
        <v>1</v>
      </c>
      <c r="J874">
        <v>0</v>
      </c>
      <c r="K874">
        <v>0</v>
      </c>
      <c r="L874">
        <v>0</v>
      </c>
    </row>
    <row r="875" spans="1:12" x14ac:dyDescent="0.25">
      <c r="A875" t="s">
        <v>6141</v>
      </c>
      <c r="B875" t="s">
        <v>6142</v>
      </c>
      <c r="C875">
        <v>5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0</v>
      </c>
    </row>
    <row r="876" spans="1:12" x14ac:dyDescent="0.25">
      <c r="A876" t="s">
        <v>6159</v>
      </c>
      <c r="B876" t="s">
        <v>6160</v>
      </c>
      <c r="C876">
        <v>5</v>
      </c>
      <c r="D876">
        <v>1</v>
      </c>
      <c r="E876">
        <v>1</v>
      </c>
      <c r="F876">
        <v>1</v>
      </c>
      <c r="G876">
        <v>1</v>
      </c>
      <c r="H876">
        <v>0</v>
      </c>
      <c r="I876">
        <v>1</v>
      </c>
      <c r="J876">
        <v>0</v>
      </c>
      <c r="K876">
        <v>0</v>
      </c>
      <c r="L876">
        <v>0</v>
      </c>
    </row>
    <row r="877" spans="1:12" x14ac:dyDescent="0.25">
      <c r="A877" t="s">
        <v>6161</v>
      </c>
      <c r="B877" t="s">
        <v>6162</v>
      </c>
      <c r="C877">
        <v>5</v>
      </c>
      <c r="D877">
        <v>0</v>
      </c>
      <c r="E877">
        <v>1</v>
      </c>
      <c r="F877">
        <v>0</v>
      </c>
      <c r="G877">
        <v>1</v>
      </c>
      <c r="H877">
        <v>1</v>
      </c>
      <c r="I877">
        <v>1</v>
      </c>
      <c r="J877">
        <v>0</v>
      </c>
      <c r="K877">
        <v>1</v>
      </c>
      <c r="L877">
        <v>0</v>
      </c>
    </row>
    <row r="878" spans="1:12" x14ac:dyDescent="0.25">
      <c r="A878" t="s">
        <v>6201</v>
      </c>
      <c r="B878" t="s">
        <v>6202</v>
      </c>
      <c r="C878">
        <v>5</v>
      </c>
      <c r="D878">
        <v>1</v>
      </c>
      <c r="E878">
        <v>1</v>
      </c>
      <c r="F878">
        <v>0</v>
      </c>
      <c r="G878">
        <v>1</v>
      </c>
      <c r="H878">
        <v>1</v>
      </c>
      <c r="I878">
        <v>0</v>
      </c>
      <c r="J878">
        <v>0</v>
      </c>
      <c r="K878">
        <v>1</v>
      </c>
      <c r="L878">
        <v>0</v>
      </c>
    </row>
    <row r="879" spans="1:12" x14ac:dyDescent="0.25">
      <c r="A879" t="s">
        <v>6267</v>
      </c>
      <c r="B879" t="s">
        <v>6268</v>
      </c>
      <c r="C879">
        <v>5</v>
      </c>
      <c r="D879">
        <v>1</v>
      </c>
      <c r="E879">
        <v>1</v>
      </c>
      <c r="F879">
        <v>0</v>
      </c>
      <c r="G879">
        <v>1</v>
      </c>
      <c r="H879">
        <v>1</v>
      </c>
      <c r="I879">
        <v>1</v>
      </c>
      <c r="J879">
        <v>0</v>
      </c>
      <c r="K879">
        <v>0</v>
      </c>
      <c r="L879">
        <v>0</v>
      </c>
    </row>
    <row r="880" spans="1:12" x14ac:dyDescent="0.25">
      <c r="A880" t="s">
        <v>6291</v>
      </c>
      <c r="B880" t="s">
        <v>6292</v>
      </c>
      <c r="C880">
        <v>5</v>
      </c>
      <c r="D880">
        <v>1</v>
      </c>
      <c r="E880">
        <v>1</v>
      </c>
      <c r="F880">
        <v>1</v>
      </c>
      <c r="G880">
        <v>1</v>
      </c>
      <c r="H880">
        <v>0</v>
      </c>
      <c r="I880">
        <v>0</v>
      </c>
      <c r="J880">
        <v>0</v>
      </c>
      <c r="K880">
        <v>1</v>
      </c>
      <c r="L880">
        <v>0</v>
      </c>
    </row>
    <row r="881" spans="1:12" x14ac:dyDescent="0.25">
      <c r="A881" t="s">
        <v>6307</v>
      </c>
      <c r="B881" t="s">
        <v>6308</v>
      </c>
      <c r="C881">
        <v>5</v>
      </c>
      <c r="D881">
        <v>1</v>
      </c>
      <c r="E881">
        <v>1</v>
      </c>
      <c r="F881">
        <v>0</v>
      </c>
      <c r="G881">
        <v>1</v>
      </c>
      <c r="H881">
        <v>1</v>
      </c>
      <c r="I881">
        <v>1</v>
      </c>
      <c r="J881">
        <v>0</v>
      </c>
      <c r="K881">
        <v>0</v>
      </c>
      <c r="L881">
        <v>0</v>
      </c>
    </row>
    <row r="882" spans="1:12" x14ac:dyDescent="0.25">
      <c r="A882" t="s">
        <v>6313</v>
      </c>
      <c r="B882" t="s">
        <v>6314</v>
      </c>
      <c r="C882">
        <v>5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1</v>
      </c>
      <c r="J882">
        <v>0</v>
      </c>
      <c r="K882">
        <v>0</v>
      </c>
      <c r="L882">
        <v>0</v>
      </c>
    </row>
    <row r="883" spans="1:12" x14ac:dyDescent="0.25">
      <c r="A883" t="s">
        <v>6315</v>
      </c>
      <c r="B883" t="s">
        <v>6316</v>
      </c>
      <c r="C883">
        <v>5</v>
      </c>
      <c r="D883">
        <v>1</v>
      </c>
      <c r="E883">
        <v>1</v>
      </c>
      <c r="F883">
        <v>1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</row>
    <row r="884" spans="1:12" x14ac:dyDescent="0.25">
      <c r="A884" t="s">
        <v>6416</v>
      </c>
      <c r="B884" t="s">
        <v>6417</v>
      </c>
      <c r="C884">
        <v>5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6457</v>
      </c>
      <c r="B885" t="s">
        <v>6458</v>
      </c>
      <c r="C885">
        <v>5</v>
      </c>
      <c r="D885">
        <v>1</v>
      </c>
      <c r="E885">
        <v>1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0</v>
      </c>
      <c r="L885">
        <v>0</v>
      </c>
    </row>
    <row r="886" spans="1:12" x14ac:dyDescent="0.25">
      <c r="A886" t="s">
        <v>6489</v>
      </c>
      <c r="B886" t="s">
        <v>6490</v>
      </c>
      <c r="C886">
        <v>5</v>
      </c>
      <c r="D886">
        <v>0</v>
      </c>
      <c r="E886">
        <v>1</v>
      </c>
      <c r="F886">
        <v>1</v>
      </c>
      <c r="G886">
        <v>1</v>
      </c>
      <c r="H886">
        <v>0</v>
      </c>
      <c r="I886">
        <v>1</v>
      </c>
      <c r="J886">
        <v>0</v>
      </c>
      <c r="K886">
        <v>1</v>
      </c>
      <c r="L886">
        <v>0</v>
      </c>
    </row>
    <row r="887" spans="1:12" x14ac:dyDescent="0.25">
      <c r="A887" t="s">
        <v>6502</v>
      </c>
      <c r="B887" t="s">
        <v>6503</v>
      </c>
      <c r="C887">
        <v>5</v>
      </c>
      <c r="D887">
        <v>1</v>
      </c>
      <c r="E887">
        <v>1</v>
      </c>
      <c r="F887">
        <v>0</v>
      </c>
      <c r="G887">
        <v>1</v>
      </c>
      <c r="H887">
        <v>1</v>
      </c>
      <c r="I887">
        <v>1</v>
      </c>
      <c r="J887">
        <v>0</v>
      </c>
      <c r="K887">
        <v>0</v>
      </c>
      <c r="L887">
        <v>0</v>
      </c>
    </row>
    <row r="888" spans="1:12" x14ac:dyDescent="0.25">
      <c r="A888" t="s">
        <v>6506</v>
      </c>
      <c r="B888" t="s">
        <v>6507</v>
      </c>
      <c r="C888">
        <v>5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1</v>
      </c>
      <c r="J888">
        <v>0</v>
      </c>
      <c r="K888">
        <v>0</v>
      </c>
      <c r="L888">
        <v>0</v>
      </c>
    </row>
    <row r="889" spans="1:12" x14ac:dyDescent="0.25">
      <c r="A889" t="s">
        <v>6556</v>
      </c>
      <c r="B889" t="s">
        <v>6557</v>
      </c>
      <c r="C889">
        <v>5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1</v>
      </c>
      <c r="J889">
        <v>0</v>
      </c>
      <c r="K889">
        <v>0</v>
      </c>
      <c r="L889">
        <v>0</v>
      </c>
    </row>
    <row r="890" spans="1:12" x14ac:dyDescent="0.25">
      <c r="A890" t="s">
        <v>6610</v>
      </c>
      <c r="B890" t="s">
        <v>6611</v>
      </c>
      <c r="C890">
        <v>5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0</v>
      </c>
    </row>
    <row r="891" spans="1:12" x14ac:dyDescent="0.25">
      <c r="A891" t="s">
        <v>6731</v>
      </c>
      <c r="B891" t="s">
        <v>6732</v>
      </c>
      <c r="C891">
        <v>5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6748</v>
      </c>
      <c r="B892" t="s">
        <v>6749</v>
      </c>
      <c r="C892">
        <v>5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</row>
    <row r="893" spans="1:12" x14ac:dyDescent="0.25">
      <c r="A893" t="s">
        <v>6817</v>
      </c>
      <c r="B893" t="s">
        <v>6818</v>
      </c>
      <c r="C893">
        <v>5</v>
      </c>
      <c r="D893">
        <v>0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1</v>
      </c>
      <c r="L893">
        <v>0</v>
      </c>
    </row>
    <row r="894" spans="1:12" x14ac:dyDescent="0.25">
      <c r="A894" t="s">
        <v>6892</v>
      </c>
      <c r="B894" t="s">
        <v>6893</v>
      </c>
      <c r="C894">
        <v>5</v>
      </c>
      <c r="D894">
        <v>1</v>
      </c>
      <c r="E894">
        <v>1</v>
      </c>
      <c r="F894">
        <v>1</v>
      </c>
      <c r="G894">
        <v>1</v>
      </c>
      <c r="H894">
        <v>0</v>
      </c>
      <c r="I894">
        <v>1</v>
      </c>
      <c r="J894">
        <v>0</v>
      </c>
      <c r="K894">
        <v>0</v>
      </c>
      <c r="L894">
        <v>0</v>
      </c>
    </row>
    <row r="895" spans="1:12" x14ac:dyDescent="0.25">
      <c r="A895" t="s">
        <v>6895</v>
      </c>
      <c r="B895" t="s">
        <v>6893</v>
      </c>
      <c r="C895">
        <v>5</v>
      </c>
      <c r="D895">
        <v>1</v>
      </c>
      <c r="E895">
        <v>1</v>
      </c>
      <c r="F895">
        <v>1</v>
      </c>
      <c r="G895">
        <v>1</v>
      </c>
      <c r="H895">
        <v>0</v>
      </c>
      <c r="I895">
        <v>1</v>
      </c>
      <c r="J895">
        <v>0</v>
      </c>
      <c r="K895">
        <v>0</v>
      </c>
      <c r="L895">
        <v>0</v>
      </c>
    </row>
    <row r="896" spans="1:12" x14ac:dyDescent="0.25">
      <c r="A896" t="s">
        <v>6916</v>
      </c>
      <c r="B896" t="s">
        <v>6917</v>
      </c>
      <c r="C896">
        <v>5</v>
      </c>
      <c r="D896">
        <v>1</v>
      </c>
      <c r="E896">
        <v>1</v>
      </c>
      <c r="F896">
        <v>1</v>
      </c>
      <c r="G896">
        <v>1</v>
      </c>
      <c r="H896">
        <v>0</v>
      </c>
      <c r="I896">
        <v>1</v>
      </c>
      <c r="J896">
        <v>0</v>
      </c>
      <c r="K896">
        <v>0</v>
      </c>
      <c r="L896">
        <v>0</v>
      </c>
    </row>
    <row r="897" spans="1:12" x14ac:dyDescent="0.25">
      <c r="A897" t="s">
        <v>6952</v>
      </c>
      <c r="B897" t="s">
        <v>6953</v>
      </c>
      <c r="C897">
        <v>5</v>
      </c>
      <c r="D897">
        <v>1</v>
      </c>
      <c r="E897">
        <v>1</v>
      </c>
      <c r="F897">
        <v>0</v>
      </c>
      <c r="G897">
        <v>1</v>
      </c>
      <c r="H897">
        <v>1</v>
      </c>
      <c r="I897">
        <v>1</v>
      </c>
      <c r="J897">
        <v>0</v>
      </c>
      <c r="K897">
        <v>0</v>
      </c>
      <c r="L897">
        <v>0</v>
      </c>
    </row>
    <row r="898" spans="1:12" x14ac:dyDescent="0.25">
      <c r="A898" t="s">
        <v>6954</v>
      </c>
      <c r="B898" t="s">
        <v>6955</v>
      </c>
      <c r="C898">
        <v>5</v>
      </c>
      <c r="D898">
        <v>0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0</v>
      </c>
      <c r="K898">
        <v>0</v>
      </c>
      <c r="L898">
        <v>0</v>
      </c>
    </row>
    <row r="899" spans="1:12" x14ac:dyDescent="0.25">
      <c r="A899" t="s">
        <v>7018</v>
      </c>
      <c r="B899" t="s">
        <v>7019</v>
      </c>
      <c r="C899">
        <v>5</v>
      </c>
      <c r="D899">
        <v>1</v>
      </c>
      <c r="E899">
        <v>1</v>
      </c>
      <c r="F899">
        <v>1</v>
      </c>
      <c r="G899">
        <v>1</v>
      </c>
      <c r="H899">
        <v>0</v>
      </c>
      <c r="I899">
        <v>1</v>
      </c>
      <c r="J899">
        <v>0</v>
      </c>
      <c r="K899">
        <v>0</v>
      </c>
      <c r="L899">
        <v>0</v>
      </c>
    </row>
    <row r="900" spans="1:12" x14ac:dyDescent="0.25">
      <c r="A900" t="s">
        <v>7020</v>
      </c>
      <c r="B900" t="s">
        <v>7021</v>
      </c>
      <c r="C900">
        <v>5</v>
      </c>
      <c r="D900">
        <v>0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0</v>
      </c>
      <c r="K900">
        <v>0</v>
      </c>
      <c r="L900">
        <v>0</v>
      </c>
    </row>
    <row r="901" spans="1:12" x14ac:dyDescent="0.25">
      <c r="A901" t="s">
        <v>7029</v>
      </c>
      <c r="B901" t="s">
        <v>7030</v>
      </c>
      <c r="C901">
        <v>5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7073</v>
      </c>
      <c r="B902" t="s">
        <v>7074</v>
      </c>
      <c r="C902">
        <v>5</v>
      </c>
      <c r="D902">
        <v>1</v>
      </c>
      <c r="E902">
        <v>1</v>
      </c>
      <c r="F902">
        <v>1</v>
      </c>
      <c r="G902">
        <v>1</v>
      </c>
      <c r="H902">
        <v>0</v>
      </c>
      <c r="I902">
        <v>1</v>
      </c>
      <c r="J902">
        <v>0</v>
      </c>
      <c r="K902">
        <v>0</v>
      </c>
      <c r="L902">
        <v>0</v>
      </c>
    </row>
    <row r="903" spans="1:12" x14ac:dyDescent="0.25">
      <c r="A903" t="s">
        <v>8</v>
      </c>
      <c r="B903" t="s">
        <v>7085</v>
      </c>
      <c r="C903">
        <v>5</v>
      </c>
      <c r="D903">
        <v>1</v>
      </c>
      <c r="E903">
        <v>1</v>
      </c>
      <c r="F903">
        <v>0</v>
      </c>
      <c r="G903">
        <v>1</v>
      </c>
      <c r="H903">
        <v>1</v>
      </c>
      <c r="I903">
        <v>0</v>
      </c>
      <c r="J903">
        <v>1</v>
      </c>
      <c r="K903">
        <v>0</v>
      </c>
      <c r="L903">
        <v>0</v>
      </c>
    </row>
    <row r="904" spans="1:12" x14ac:dyDescent="0.25">
      <c r="A904" t="s">
        <v>18</v>
      </c>
      <c r="B904" t="s">
        <v>7095</v>
      </c>
      <c r="C904">
        <v>5</v>
      </c>
      <c r="D904">
        <v>1</v>
      </c>
      <c r="E904">
        <v>0</v>
      </c>
      <c r="F904">
        <v>1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0</v>
      </c>
    </row>
    <row r="905" spans="1:12" x14ac:dyDescent="0.25">
      <c r="A905" t="s">
        <v>34</v>
      </c>
      <c r="B905" t="s">
        <v>7110</v>
      </c>
      <c r="C905">
        <v>5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0</v>
      </c>
    </row>
    <row r="906" spans="1:12" x14ac:dyDescent="0.25">
      <c r="A906" t="s">
        <v>49</v>
      </c>
      <c r="B906" t="s">
        <v>7119</v>
      </c>
      <c r="C906">
        <v>5</v>
      </c>
      <c r="D906">
        <v>1</v>
      </c>
      <c r="E906">
        <v>1</v>
      </c>
      <c r="F906">
        <v>0</v>
      </c>
      <c r="G906">
        <v>1</v>
      </c>
      <c r="H906">
        <v>0</v>
      </c>
      <c r="I906">
        <v>1</v>
      </c>
      <c r="J906">
        <v>1</v>
      </c>
      <c r="K906">
        <v>0</v>
      </c>
      <c r="L906">
        <v>0</v>
      </c>
    </row>
    <row r="907" spans="1:12" x14ac:dyDescent="0.25">
      <c r="A907" t="s">
        <v>65</v>
      </c>
      <c r="B907" t="s">
        <v>7134</v>
      </c>
      <c r="C907">
        <v>5</v>
      </c>
      <c r="D907">
        <v>1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</row>
    <row r="908" spans="1:12" x14ac:dyDescent="0.25">
      <c r="A908" t="s">
        <v>97</v>
      </c>
      <c r="B908" t="s">
        <v>7165</v>
      </c>
      <c r="C908">
        <v>5</v>
      </c>
      <c r="D908">
        <v>1</v>
      </c>
      <c r="E908">
        <v>1</v>
      </c>
      <c r="F908">
        <v>1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</row>
    <row r="909" spans="1:12" x14ac:dyDescent="0.25">
      <c r="A909" t="s">
        <v>119</v>
      </c>
      <c r="B909" t="s">
        <v>7185</v>
      </c>
      <c r="C909">
        <v>5</v>
      </c>
      <c r="D909">
        <v>1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0</v>
      </c>
      <c r="L909">
        <v>0</v>
      </c>
    </row>
    <row r="910" spans="1:12" x14ac:dyDescent="0.25">
      <c r="A910" t="s">
        <v>121</v>
      </c>
      <c r="B910" t="s">
        <v>7187</v>
      </c>
      <c r="C910">
        <v>5</v>
      </c>
      <c r="D910">
        <v>0</v>
      </c>
      <c r="E910">
        <v>1</v>
      </c>
      <c r="F910">
        <v>1</v>
      </c>
      <c r="G910">
        <v>1</v>
      </c>
      <c r="H910">
        <v>0</v>
      </c>
      <c r="I910">
        <v>1</v>
      </c>
      <c r="J910">
        <v>1</v>
      </c>
      <c r="K910">
        <v>0</v>
      </c>
      <c r="L910">
        <v>0</v>
      </c>
    </row>
    <row r="911" spans="1:12" x14ac:dyDescent="0.25">
      <c r="A911" t="s">
        <v>133</v>
      </c>
      <c r="B911" t="s">
        <v>7198</v>
      </c>
      <c r="C911">
        <v>5</v>
      </c>
      <c r="D911">
        <v>1</v>
      </c>
      <c r="E911">
        <v>1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0</v>
      </c>
      <c r="L911">
        <v>0</v>
      </c>
    </row>
    <row r="912" spans="1:12" x14ac:dyDescent="0.25">
      <c r="A912" t="s">
        <v>152</v>
      </c>
      <c r="B912" t="s">
        <v>7217</v>
      </c>
      <c r="C912">
        <v>5</v>
      </c>
      <c r="D912">
        <v>0</v>
      </c>
      <c r="E912">
        <v>1</v>
      </c>
      <c r="F912">
        <v>1</v>
      </c>
      <c r="G912">
        <v>1</v>
      </c>
      <c r="H912">
        <v>1</v>
      </c>
      <c r="I912">
        <v>0</v>
      </c>
      <c r="J912">
        <v>1</v>
      </c>
      <c r="K912">
        <v>0</v>
      </c>
      <c r="L912">
        <v>0</v>
      </c>
    </row>
    <row r="913" spans="1:12" x14ac:dyDescent="0.25">
      <c r="A913" t="s">
        <v>162</v>
      </c>
      <c r="B913" t="s">
        <v>7225</v>
      </c>
      <c r="C913">
        <v>5</v>
      </c>
      <c r="D913">
        <v>1</v>
      </c>
      <c r="E913">
        <v>1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0</v>
      </c>
      <c r="L913">
        <v>0</v>
      </c>
    </row>
    <row r="914" spans="1:12" x14ac:dyDescent="0.25">
      <c r="A914" t="s">
        <v>220</v>
      </c>
      <c r="B914" t="s">
        <v>7271</v>
      </c>
      <c r="C914">
        <v>5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0</v>
      </c>
      <c r="L914">
        <v>0</v>
      </c>
    </row>
    <row r="915" spans="1:12" x14ac:dyDescent="0.25">
      <c r="A915" t="s">
        <v>275</v>
      </c>
      <c r="B915" t="s">
        <v>7316</v>
      </c>
      <c r="C915">
        <v>5</v>
      </c>
      <c r="D915">
        <v>1</v>
      </c>
      <c r="E915">
        <v>1</v>
      </c>
      <c r="F915">
        <v>0</v>
      </c>
      <c r="G915">
        <v>1</v>
      </c>
      <c r="H915">
        <v>0</v>
      </c>
      <c r="I915">
        <v>1</v>
      </c>
      <c r="J915">
        <v>1</v>
      </c>
      <c r="K915">
        <v>0</v>
      </c>
      <c r="L915">
        <v>0</v>
      </c>
    </row>
    <row r="916" spans="1:12" x14ac:dyDescent="0.25">
      <c r="A916" t="s">
        <v>604</v>
      </c>
      <c r="B916" t="s">
        <v>605</v>
      </c>
      <c r="C916">
        <v>5</v>
      </c>
      <c r="D916">
        <v>1</v>
      </c>
      <c r="E916">
        <v>0</v>
      </c>
      <c r="F916">
        <v>1</v>
      </c>
      <c r="G916">
        <v>0</v>
      </c>
      <c r="H916">
        <v>1</v>
      </c>
      <c r="I916">
        <v>0</v>
      </c>
      <c r="J916">
        <v>1</v>
      </c>
      <c r="K916">
        <v>1</v>
      </c>
      <c r="L916">
        <v>0</v>
      </c>
    </row>
    <row r="917" spans="1:12" x14ac:dyDescent="0.25">
      <c r="A917" t="s">
        <v>612</v>
      </c>
      <c r="B917" t="s">
        <v>613</v>
      </c>
      <c r="C917">
        <v>5</v>
      </c>
      <c r="D917">
        <v>1</v>
      </c>
      <c r="E917">
        <v>1</v>
      </c>
      <c r="F917">
        <v>1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0</v>
      </c>
    </row>
    <row r="918" spans="1:12" x14ac:dyDescent="0.25">
      <c r="A918" t="s">
        <v>649</v>
      </c>
      <c r="B918" t="s">
        <v>650</v>
      </c>
      <c r="C918">
        <v>5</v>
      </c>
      <c r="D918">
        <v>1</v>
      </c>
      <c r="E918">
        <v>1</v>
      </c>
      <c r="F918">
        <v>0</v>
      </c>
      <c r="G918">
        <v>1</v>
      </c>
      <c r="H918">
        <v>1</v>
      </c>
      <c r="I918">
        <v>0</v>
      </c>
      <c r="J918">
        <v>1</v>
      </c>
      <c r="K918">
        <v>0</v>
      </c>
      <c r="L918">
        <v>0</v>
      </c>
    </row>
    <row r="919" spans="1:12" x14ac:dyDescent="0.25">
      <c r="A919" t="s">
        <v>668</v>
      </c>
      <c r="B919" t="s">
        <v>669</v>
      </c>
      <c r="C919">
        <v>5</v>
      </c>
      <c r="D919">
        <v>1</v>
      </c>
      <c r="E919">
        <v>1</v>
      </c>
      <c r="F919">
        <v>0</v>
      </c>
      <c r="G919">
        <v>1</v>
      </c>
      <c r="H919">
        <v>1</v>
      </c>
      <c r="I919">
        <v>0</v>
      </c>
      <c r="J919">
        <v>1</v>
      </c>
      <c r="K919">
        <v>0</v>
      </c>
      <c r="L919">
        <v>0</v>
      </c>
    </row>
    <row r="920" spans="1:12" x14ac:dyDescent="0.25">
      <c r="A920" t="s">
        <v>685</v>
      </c>
      <c r="B920" t="s">
        <v>686</v>
      </c>
      <c r="C920">
        <v>5</v>
      </c>
      <c r="D920">
        <v>1</v>
      </c>
      <c r="E920">
        <v>0</v>
      </c>
      <c r="F920">
        <v>1</v>
      </c>
      <c r="G920">
        <v>0</v>
      </c>
      <c r="H920">
        <v>0</v>
      </c>
      <c r="I920">
        <v>1</v>
      </c>
      <c r="J920">
        <v>1</v>
      </c>
      <c r="K920">
        <v>1</v>
      </c>
      <c r="L920">
        <v>0</v>
      </c>
    </row>
    <row r="921" spans="1:12" x14ac:dyDescent="0.25">
      <c r="A921" t="s">
        <v>851</v>
      </c>
      <c r="B921" t="s">
        <v>852</v>
      </c>
      <c r="C921">
        <v>5</v>
      </c>
      <c r="D921">
        <v>1</v>
      </c>
      <c r="E921">
        <v>1</v>
      </c>
      <c r="F921">
        <v>0</v>
      </c>
      <c r="G921">
        <v>1</v>
      </c>
      <c r="H921">
        <v>0</v>
      </c>
      <c r="I921">
        <v>1</v>
      </c>
      <c r="J921">
        <v>1</v>
      </c>
      <c r="K921">
        <v>0</v>
      </c>
      <c r="L921">
        <v>0</v>
      </c>
    </row>
    <row r="922" spans="1:12" x14ac:dyDescent="0.25">
      <c r="A922" t="s">
        <v>981</v>
      </c>
      <c r="B922" t="s">
        <v>982</v>
      </c>
      <c r="C922">
        <v>5</v>
      </c>
      <c r="D922">
        <v>1</v>
      </c>
      <c r="E922">
        <v>0</v>
      </c>
      <c r="F922">
        <v>1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</v>
      </c>
    </row>
    <row r="923" spans="1:12" x14ac:dyDescent="0.25">
      <c r="A923" t="s">
        <v>995</v>
      </c>
      <c r="B923" t="s">
        <v>996</v>
      </c>
      <c r="C923">
        <v>5</v>
      </c>
      <c r="D923">
        <v>1</v>
      </c>
      <c r="E923">
        <v>1</v>
      </c>
      <c r="F923">
        <v>0</v>
      </c>
      <c r="G923">
        <v>1</v>
      </c>
      <c r="H923">
        <v>0</v>
      </c>
      <c r="I923">
        <v>1</v>
      </c>
      <c r="J923">
        <v>1</v>
      </c>
      <c r="K923">
        <v>0</v>
      </c>
      <c r="L923">
        <v>0</v>
      </c>
    </row>
    <row r="924" spans="1:12" x14ac:dyDescent="0.25">
      <c r="A924" t="s">
        <v>1035</v>
      </c>
      <c r="B924" t="s">
        <v>1031</v>
      </c>
      <c r="C924">
        <v>5</v>
      </c>
      <c r="D924">
        <v>1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</row>
    <row r="925" spans="1:12" x14ac:dyDescent="0.25">
      <c r="A925" t="s">
        <v>1170</v>
      </c>
      <c r="B925" t="s">
        <v>1171</v>
      </c>
      <c r="C925">
        <v>5</v>
      </c>
      <c r="D925">
        <v>1</v>
      </c>
      <c r="E925">
        <v>1</v>
      </c>
      <c r="F925">
        <v>0</v>
      </c>
      <c r="G925">
        <v>1</v>
      </c>
      <c r="H925">
        <v>1</v>
      </c>
      <c r="I925">
        <v>0</v>
      </c>
      <c r="J925">
        <v>1</v>
      </c>
      <c r="K925">
        <v>0</v>
      </c>
      <c r="L925">
        <v>0</v>
      </c>
    </row>
    <row r="926" spans="1:12" x14ac:dyDescent="0.25">
      <c r="A926" t="s">
        <v>1244</v>
      </c>
      <c r="B926" t="s">
        <v>1245</v>
      </c>
      <c r="C926">
        <v>5</v>
      </c>
      <c r="D926">
        <v>1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0</v>
      </c>
      <c r="L926">
        <v>0</v>
      </c>
    </row>
    <row r="927" spans="1:12" x14ac:dyDescent="0.25">
      <c r="A927" t="s">
        <v>1263</v>
      </c>
      <c r="B927" t="s">
        <v>1264</v>
      </c>
      <c r="C927">
        <v>5</v>
      </c>
      <c r="D927">
        <v>1</v>
      </c>
      <c r="E927">
        <v>1</v>
      </c>
      <c r="F927">
        <v>0</v>
      </c>
      <c r="G927">
        <v>1</v>
      </c>
      <c r="H927">
        <v>1</v>
      </c>
      <c r="I927">
        <v>0</v>
      </c>
      <c r="J927">
        <v>1</v>
      </c>
      <c r="K927">
        <v>0</v>
      </c>
      <c r="L927">
        <v>0</v>
      </c>
    </row>
    <row r="928" spans="1:12" x14ac:dyDescent="0.25">
      <c r="A928" t="s">
        <v>1313</v>
      </c>
      <c r="B928" t="s">
        <v>1314</v>
      </c>
      <c r="C928">
        <v>5</v>
      </c>
      <c r="D928">
        <v>1</v>
      </c>
      <c r="E928">
        <v>0</v>
      </c>
      <c r="F928">
        <v>1</v>
      </c>
      <c r="G928">
        <v>0</v>
      </c>
      <c r="H928">
        <v>0</v>
      </c>
      <c r="I928">
        <v>1</v>
      </c>
      <c r="J928">
        <v>1</v>
      </c>
      <c r="K928">
        <v>1</v>
      </c>
      <c r="L928">
        <v>0</v>
      </c>
    </row>
    <row r="929" spans="1:12" x14ac:dyDescent="0.25">
      <c r="A929" t="s">
        <v>1412</v>
      </c>
      <c r="B929" t="s">
        <v>1413</v>
      </c>
      <c r="C929">
        <v>5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0</v>
      </c>
      <c r="L929">
        <v>0</v>
      </c>
    </row>
    <row r="930" spans="1:12" x14ac:dyDescent="0.25">
      <c r="A930" t="s">
        <v>1461</v>
      </c>
      <c r="B930" t="s">
        <v>1462</v>
      </c>
      <c r="C930">
        <v>5</v>
      </c>
      <c r="D930">
        <v>1</v>
      </c>
      <c r="E930">
        <v>1</v>
      </c>
      <c r="F930">
        <v>0</v>
      </c>
      <c r="G930">
        <v>1</v>
      </c>
      <c r="H930">
        <v>0</v>
      </c>
      <c r="I930">
        <v>1</v>
      </c>
      <c r="J930">
        <v>1</v>
      </c>
      <c r="K930">
        <v>0</v>
      </c>
      <c r="L930">
        <v>0</v>
      </c>
    </row>
    <row r="931" spans="1:12" x14ac:dyDescent="0.25">
      <c r="A931" t="s">
        <v>1475</v>
      </c>
      <c r="B931" t="s">
        <v>1476</v>
      </c>
      <c r="C931">
        <v>5</v>
      </c>
      <c r="D931">
        <v>1</v>
      </c>
      <c r="E931">
        <v>1</v>
      </c>
      <c r="F931">
        <v>0</v>
      </c>
      <c r="G931">
        <v>1</v>
      </c>
      <c r="H931">
        <v>0</v>
      </c>
      <c r="I931">
        <v>1</v>
      </c>
      <c r="J931">
        <v>1</v>
      </c>
      <c r="K931">
        <v>0</v>
      </c>
      <c r="L931">
        <v>0</v>
      </c>
    </row>
    <row r="932" spans="1:12" x14ac:dyDescent="0.25">
      <c r="A932" t="s">
        <v>1496</v>
      </c>
      <c r="B932" t="s">
        <v>1497</v>
      </c>
      <c r="C932">
        <v>5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0</v>
      </c>
    </row>
    <row r="933" spans="1:12" x14ac:dyDescent="0.25">
      <c r="A933" t="s">
        <v>1522</v>
      </c>
      <c r="B933" t="s">
        <v>1523</v>
      </c>
      <c r="C933">
        <v>5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0</v>
      </c>
    </row>
    <row r="934" spans="1:12" x14ac:dyDescent="0.25">
      <c r="A934" t="s">
        <v>1591</v>
      </c>
      <c r="B934" t="s">
        <v>1592</v>
      </c>
      <c r="C934">
        <v>5</v>
      </c>
      <c r="D934">
        <v>1</v>
      </c>
      <c r="E934">
        <v>1</v>
      </c>
      <c r="F934">
        <v>1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0</v>
      </c>
    </row>
    <row r="935" spans="1:12" x14ac:dyDescent="0.25">
      <c r="A935" t="s">
        <v>1660</v>
      </c>
      <c r="B935" t="s">
        <v>1661</v>
      </c>
      <c r="C935">
        <v>5</v>
      </c>
      <c r="D935">
        <v>1</v>
      </c>
      <c r="E935">
        <v>0</v>
      </c>
      <c r="F935">
        <v>1</v>
      </c>
      <c r="G935">
        <v>0</v>
      </c>
      <c r="H935">
        <v>0</v>
      </c>
      <c r="I935">
        <v>1</v>
      </c>
      <c r="J935">
        <v>1</v>
      </c>
      <c r="K935">
        <v>1</v>
      </c>
      <c r="L935">
        <v>0</v>
      </c>
    </row>
    <row r="936" spans="1:12" x14ac:dyDescent="0.25">
      <c r="A936" t="s">
        <v>1670</v>
      </c>
      <c r="B936" t="s">
        <v>1671</v>
      </c>
      <c r="C936">
        <v>5</v>
      </c>
      <c r="D936">
        <v>1</v>
      </c>
      <c r="E936">
        <v>1</v>
      </c>
      <c r="F936">
        <v>0</v>
      </c>
      <c r="G936">
        <v>1</v>
      </c>
      <c r="H936">
        <v>1</v>
      </c>
      <c r="I936">
        <v>0</v>
      </c>
      <c r="J936">
        <v>1</v>
      </c>
      <c r="K936">
        <v>0</v>
      </c>
      <c r="L936">
        <v>0</v>
      </c>
    </row>
    <row r="937" spans="1:12" x14ac:dyDescent="0.25">
      <c r="A937" t="s">
        <v>1781</v>
      </c>
      <c r="B937" t="s">
        <v>1782</v>
      </c>
      <c r="C937">
        <v>5</v>
      </c>
      <c r="D937">
        <v>1</v>
      </c>
      <c r="E937">
        <v>1</v>
      </c>
      <c r="F937">
        <v>0</v>
      </c>
      <c r="G937">
        <v>1</v>
      </c>
      <c r="H937">
        <v>0</v>
      </c>
      <c r="I937">
        <v>1</v>
      </c>
      <c r="J937">
        <v>1</v>
      </c>
      <c r="K937">
        <v>0</v>
      </c>
      <c r="L937">
        <v>0</v>
      </c>
    </row>
    <row r="938" spans="1:12" x14ac:dyDescent="0.25">
      <c r="A938" t="s">
        <v>1843</v>
      </c>
      <c r="B938" t="s">
        <v>1844</v>
      </c>
      <c r="C938">
        <v>5</v>
      </c>
      <c r="D938">
        <v>1</v>
      </c>
      <c r="E938">
        <v>1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0</v>
      </c>
      <c r="L938">
        <v>0</v>
      </c>
    </row>
    <row r="939" spans="1:12" x14ac:dyDescent="0.25">
      <c r="A939" t="s">
        <v>1864</v>
      </c>
      <c r="B939" t="s">
        <v>1865</v>
      </c>
      <c r="C939">
        <v>5</v>
      </c>
      <c r="D939">
        <v>1</v>
      </c>
      <c r="E939">
        <v>1</v>
      </c>
      <c r="F939">
        <v>0</v>
      </c>
      <c r="G939">
        <v>1</v>
      </c>
      <c r="H939">
        <v>1</v>
      </c>
      <c r="I939">
        <v>0</v>
      </c>
      <c r="J939">
        <v>1</v>
      </c>
      <c r="K939">
        <v>0</v>
      </c>
      <c r="L939">
        <v>0</v>
      </c>
    </row>
    <row r="940" spans="1:12" x14ac:dyDescent="0.25">
      <c r="A940" t="s">
        <v>1956</v>
      </c>
      <c r="B940" t="s">
        <v>1957</v>
      </c>
      <c r="C940">
        <v>5</v>
      </c>
      <c r="D940">
        <v>1</v>
      </c>
      <c r="E940">
        <v>1</v>
      </c>
      <c r="F940">
        <v>0</v>
      </c>
      <c r="G940">
        <v>1</v>
      </c>
      <c r="H940">
        <v>1</v>
      </c>
      <c r="I940">
        <v>0</v>
      </c>
      <c r="J940">
        <v>1</v>
      </c>
      <c r="K940">
        <v>0</v>
      </c>
      <c r="L940">
        <v>0</v>
      </c>
    </row>
    <row r="941" spans="1:12" x14ac:dyDescent="0.25">
      <c r="A941" t="s">
        <v>1978</v>
      </c>
      <c r="B941" t="s">
        <v>1979</v>
      </c>
      <c r="C941">
        <v>5</v>
      </c>
      <c r="D941">
        <v>1</v>
      </c>
      <c r="E941">
        <v>0</v>
      </c>
      <c r="F941">
        <v>1</v>
      </c>
      <c r="G941">
        <v>0</v>
      </c>
      <c r="H941">
        <v>1</v>
      </c>
      <c r="I941">
        <v>1</v>
      </c>
      <c r="J941">
        <v>1</v>
      </c>
      <c r="K941">
        <v>0</v>
      </c>
      <c r="L941">
        <v>0</v>
      </c>
    </row>
    <row r="942" spans="1:12" x14ac:dyDescent="0.25">
      <c r="A942" t="s">
        <v>2036</v>
      </c>
      <c r="B942" t="s">
        <v>2037</v>
      </c>
      <c r="C942">
        <v>5</v>
      </c>
      <c r="D942">
        <v>1</v>
      </c>
      <c r="E942">
        <v>1</v>
      </c>
      <c r="F942">
        <v>0</v>
      </c>
      <c r="G942">
        <v>1</v>
      </c>
      <c r="H942">
        <v>0</v>
      </c>
      <c r="I942">
        <v>1</v>
      </c>
      <c r="J942">
        <v>1</v>
      </c>
      <c r="K942">
        <v>0</v>
      </c>
      <c r="L942">
        <v>0</v>
      </c>
    </row>
    <row r="943" spans="1:12" x14ac:dyDescent="0.25">
      <c r="A943" t="s">
        <v>2075</v>
      </c>
      <c r="B943" t="s">
        <v>2076</v>
      </c>
      <c r="C943">
        <v>5</v>
      </c>
      <c r="D943">
        <v>1</v>
      </c>
      <c r="E943">
        <v>1</v>
      </c>
      <c r="F943">
        <v>0</v>
      </c>
      <c r="G943">
        <v>1</v>
      </c>
      <c r="H943">
        <v>0</v>
      </c>
      <c r="I943">
        <v>0</v>
      </c>
      <c r="J943">
        <v>1</v>
      </c>
      <c r="K943">
        <v>1</v>
      </c>
      <c r="L943">
        <v>0</v>
      </c>
    </row>
    <row r="944" spans="1:12" x14ac:dyDescent="0.25">
      <c r="A944" t="s">
        <v>2128</v>
      </c>
      <c r="B944" t="s">
        <v>2129</v>
      </c>
      <c r="C944">
        <v>5</v>
      </c>
      <c r="D944">
        <v>1</v>
      </c>
      <c r="E944">
        <v>1</v>
      </c>
      <c r="F944">
        <v>0</v>
      </c>
      <c r="G944">
        <v>1</v>
      </c>
      <c r="H944">
        <v>0</v>
      </c>
      <c r="I944">
        <v>1</v>
      </c>
      <c r="J944">
        <v>1</v>
      </c>
      <c r="K944">
        <v>0</v>
      </c>
      <c r="L944">
        <v>0</v>
      </c>
    </row>
    <row r="945" spans="1:12" x14ac:dyDescent="0.25">
      <c r="A945" t="s">
        <v>2139</v>
      </c>
      <c r="B945" t="s">
        <v>2140</v>
      </c>
      <c r="C945">
        <v>5</v>
      </c>
      <c r="D945">
        <v>1</v>
      </c>
      <c r="E945">
        <v>1</v>
      </c>
      <c r="F945">
        <v>0</v>
      </c>
      <c r="G945">
        <v>1</v>
      </c>
      <c r="H945">
        <v>0</v>
      </c>
      <c r="I945">
        <v>1</v>
      </c>
      <c r="J945">
        <v>1</v>
      </c>
      <c r="K945">
        <v>0</v>
      </c>
      <c r="L945">
        <v>0</v>
      </c>
    </row>
    <row r="946" spans="1:12" x14ac:dyDescent="0.25">
      <c r="A946" t="s">
        <v>2176</v>
      </c>
      <c r="B946" t="s">
        <v>2177</v>
      </c>
      <c r="C946">
        <v>5</v>
      </c>
      <c r="D946">
        <v>1</v>
      </c>
      <c r="E946">
        <v>0</v>
      </c>
      <c r="F946">
        <v>1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0</v>
      </c>
    </row>
    <row r="947" spans="1:12" x14ac:dyDescent="0.25">
      <c r="A947" t="s">
        <v>2245</v>
      </c>
      <c r="B947" t="s">
        <v>2246</v>
      </c>
      <c r="C947">
        <v>5</v>
      </c>
      <c r="D947">
        <v>0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1</v>
      </c>
      <c r="L947">
        <v>0</v>
      </c>
    </row>
    <row r="948" spans="1:12" x14ac:dyDescent="0.25">
      <c r="A948" t="s">
        <v>2486</v>
      </c>
      <c r="B948" t="s">
        <v>2487</v>
      </c>
      <c r="C948">
        <v>5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0</v>
      </c>
    </row>
    <row r="949" spans="1:12" x14ac:dyDescent="0.25">
      <c r="A949" t="s">
        <v>2528</v>
      </c>
      <c r="B949" t="s">
        <v>2529</v>
      </c>
      <c r="C949">
        <v>5</v>
      </c>
      <c r="D949">
        <v>1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0</v>
      </c>
    </row>
    <row r="950" spans="1:12" x14ac:dyDescent="0.25">
      <c r="A950" t="s">
        <v>2728</v>
      </c>
      <c r="B950" t="s">
        <v>2729</v>
      </c>
      <c r="C950">
        <v>5</v>
      </c>
      <c r="D950">
        <v>1</v>
      </c>
      <c r="E950">
        <v>1</v>
      </c>
      <c r="F950">
        <v>0</v>
      </c>
      <c r="G950">
        <v>1</v>
      </c>
      <c r="H950">
        <v>0</v>
      </c>
      <c r="I950">
        <v>1</v>
      </c>
      <c r="J950">
        <v>1</v>
      </c>
      <c r="K950">
        <v>0</v>
      </c>
      <c r="L950">
        <v>0</v>
      </c>
    </row>
    <row r="951" spans="1:12" x14ac:dyDescent="0.25">
      <c r="A951" t="s">
        <v>2745</v>
      </c>
      <c r="B951" t="s">
        <v>2746</v>
      </c>
      <c r="C951">
        <v>5</v>
      </c>
      <c r="D951">
        <v>1</v>
      </c>
      <c r="E951">
        <v>1</v>
      </c>
      <c r="F951">
        <v>0</v>
      </c>
      <c r="G951">
        <v>1</v>
      </c>
      <c r="H951">
        <v>0</v>
      </c>
      <c r="I951">
        <v>1</v>
      </c>
      <c r="J951">
        <v>1</v>
      </c>
      <c r="K951">
        <v>0</v>
      </c>
      <c r="L951">
        <v>0</v>
      </c>
    </row>
    <row r="952" spans="1:12" x14ac:dyDescent="0.25">
      <c r="A952" t="s">
        <v>2761</v>
      </c>
      <c r="B952" t="s">
        <v>2762</v>
      </c>
      <c r="C952">
        <v>5</v>
      </c>
      <c r="D952">
        <v>1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1</v>
      </c>
      <c r="K952">
        <v>0</v>
      </c>
      <c r="L952">
        <v>0</v>
      </c>
    </row>
    <row r="953" spans="1:12" x14ac:dyDescent="0.25">
      <c r="A953" t="s">
        <v>2958</v>
      </c>
      <c r="B953" t="s">
        <v>2959</v>
      </c>
      <c r="C953">
        <v>5</v>
      </c>
      <c r="D953">
        <v>1</v>
      </c>
      <c r="E953">
        <v>0</v>
      </c>
      <c r="F953">
        <v>1</v>
      </c>
      <c r="G953">
        <v>0</v>
      </c>
      <c r="H953">
        <v>1</v>
      </c>
      <c r="I953">
        <v>0</v>
      </c>
      <c r="J953">
        <v>1</v>
      </c>
      <c r="K953">
        <v>1</v>
      </c>
      <c r="L953">
        <v>0</v>
      </c>
    </row>
    <row r="954" spans="1:12" x14ac:dyDescent="0.25">
      <c r="A954" t="s">
        <v>3008</v>
      </c>
      <c r="B954" t="s">
        <v>3009</v>
      </c>
      <c r="C954">
        <v>5</v>
      </c>
      <c r="D954">
        <v>1</v>
      </c>
      <c r="E954">
        <v>0</v>
      </c>
      <c r="F954">
        <v>1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0</v>
      </c>
    </row>
    <row r="955" spans="1:12" x14ac:dyDescent="0.25">
      <c r="A955" t="s">
        <v>3012</v>
      </c>
      <c r="B955" t="s">
        <v>3013</v>
      </c>
      <c r="C955">
        <v>5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0</v>
      </c>
      <c r="J955">
        <v>1</v>
      </c>
      <c r="K955">
        <v>0</v>
      </c>
      <c r="L955">
        <v>0</v>
      </c>
    </row>
    <row r="956" spans="1:12" x14ac:dyDescent="0.25">
      <c r="A956" t="s">
        <v>3042</v>
      </c>
      <c r="B956" t="s">
        <v>3043</v>
      </c>
      <c r="C956">
        <v>5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1</v>
      </c>
      <c r="J956">
        <v>1</v>
      </c>
      <c r="K956">
        <v>0</v>
      </c>
      <c r="L956">
        <v>0</v>
      </c>
    </row>
    <row r="957" spans="1:12" x14ac:dyDescent="0.25">
      <c r="A957" t="s">
        <v>3044</v>
      </c>
      <c r="B957" t="s">
        <v>3045</v>
      </c>
      <c r="C957">
        <v>5</v>
      </c>
      <c r="D957">
        <v>0</v>
      </c>
      <c r="E957">
        <v>1</v>
      </c>
      <c r="F957">
        <v>1</v>
      </c>
      <c r="G957">
        <v>1</v>
      </c>
      <c r="H957">
        <v>0</v>
      </c>
      <c r="I957">
        <v>0</v>
      </c>
      <c r="J957">
        <v>1</v>
      </c>
      <c r="K957">
        <v>1</v>
      </c>
      <c r="L957">
        <v>0</v>
      </c>
    </row>
    <row r="958" spans="1:12" x14ac:dyDescent="0.25">
      <c r="A958" t="s">
        <v>3139</v>
      </c>
      <c r="B958" t="s">
        <v>3140</v>
      </c>
      <c r="C958">
        <v>5</v>
      </c>
      <c r="D958">
        <v>1</v>
      </c>
      <c r="E958">
        <v>1</v>
      </c>
      <c r="F958">
        <v>0</v>
      </c>
      <c r="G958">
        <v>1</v>
      </c>
      <c r="H958">
        <v>0</v>
      </c>
      <c r="I958">
        <v>1</v>
      </c>
      <c r="J958">
        <v>1</v>
      </c>
      <c r="K958">
        <v>0</v>
      </c>
      <c r="L958">
        <v>0</v>
      </c>
    </row>
    <row r="959" spans="1:12" x14ac:dyDescent="0.25">
      <c r="A959" t="s">
        <v>3175</v>
      </c>
      <c r="B959" t="s">
        <v>3176</v>
      </c>
      <c r="C959">
        <v>5</v>
      </c>
      <c r="D959">
        <v>1</v>
      </c>
      <c r="E959">
        <v>1</v>
      </c>
      <c r="F959">
        <v>1</v>
      </c>
      <c r="G959">
        <v>1</v>
      </c>
      <c r="H959">
        <v>0</v>
      </c>
      <c r="I959">
        <v>0</v>
      </c>
      <c r="J959">
        <v>1</v>
      </c>
      <c r="K959">
        <v>0</v>
      </c>
      <c r="L959">
        <v>0</v>
      </c>
    </row>
    <row r="960" spans="1:12" x14ac:dyDescent="0.25">
      <c r="A960" t="s">
        <v>3318</v>
      </c>
      <c r="B960" t="s">
        <v>3319</v>
      </c>
      <c r="C960">
        <v>5</v>
      </c>
      <c r="D960">
        <v>1</v>
      </c>
      <c r="E960">
        <v>1</v>
      </c>
      <c r="F960">
        <v>0</v>
      </c>
      <c r="G960">
        <v>1</v>
      </c>
      <c r="H960">
        <v>0</v>
      </c>
      <c r="I960">
        <v>1</v>
      </c>
      <c r="J960">
        <v>1</v>
      </c>
      <c r="K960">
        <v>0</v>
      </c>
      <c r="L960">
        <v>0</v>
      </c>
    </row>
    <row r="961" spans="1:12" x14ac:dyDescent="0.25">
      <c r="A961" t="s">
        <v>3338</v>
      </c>
      <c r="B961" t="s">
        <v>3339</v>
      </c>
      <c r="C961">
        <v>5</v>
      </c>
      <c r="D961">
        <v>1</v>
      </c>
      <c r="E961">
        <v>1</v>
      </c>
      <c r="F961">
        <v>0</v>
      </c>
      <c r="G961">
        <v>1</v>
      </c>
      <c r="H961">
        <v>1</v>
      </c>
      <c r="I961">
        <v>0</v>
      </c>
      <c r="J961">
        <v>1</v>
      </c>
      <c r="K961">
        <v>0</v>
      </c>
      <c r="L961">
        <v>0</v>
      </c>
    </row>
    <row r="962" spans="1:12" x14ac:dyDescent="0.25">
      <c r="A962" t="s">
        <v>3413</v>
      </c>
      <c r="B962" t="s">
        <v>3414</v>
      </c>
      <c r="C962">
        <v>5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0</v>
      </c>
      <c r="L962">
        <v>0</v>
      </c>
    </row>
    <row r="963" spans="1:12" x14ac:dyDescent="0.25">
      <c r="A963" t="s">
        <v>3423</v>
      </c>
      <c r="B963" t="s">
        <v>3424</v>
      </c>
      <c r="C963">
        <v>5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0</v>
      </c>
      <c r="J963">
        <v>1</v>
      </c>
      <c r="K963">
        <v>0</v>
      </c>
      <c r="L963">
        <v>0</v>
      </c>
    </row>
    <row r="964" spans="1:12" x14ac:dyDescent="0.25">
      <c r="A964" t="s">
        <v>3586</v>
      </c>
      <c r="B964" t="s">
        <v>3587</v>
      </c>
      <c r="C964">
        <v>5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0</v>
      </c>
      <c r="L964">
        <v>0</v>
      </c>
    </row>
    <row r="965" spans="1:12" x14ac:dyDescent="0.25">
      <c r="A965" t="s">
        <v>3612</v>
      </c>
      <c r="B965" t="s">
        <v>3613</v>
      </c>
      <c r="C965">
        <v>5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0</v>
      </c>
      <c r="L965">
        <v>0</v>
      </c>
    </row>
    <row r="966" spans="1:12" x14ac:dyDescent="0.25">
      <c r="A966" t="s">
        <v>3709</v>
      </c>
      <c r="B966" t="s">
        <v>3710</v>
      </c>
      <c r="C966">
        <v>5</v>
      </c>
      <c r="D966">
        <v>1</v>
      </c>
      <c r="E966">
        <v>1</v>
      </c>
      <c r="F966">
        <v>0</v>
      </c>
      <c r="G966">
        <v>1</v>
      </c>
      <c r="H966">
        <v>1</v>
      </c>
      <c r="I966">
        <v>0</v>
      </c>
      <c r="J966">
        <v>1</v>
      </c>
      <c r="K966">
        <v>0</v>
      </c>
      <c r="L966">
        <v>0</v>
      </c>
    </row>
    <row r="967" spans="1:12" x14ac:dyDescent="0.25">
      <c r="A967" t="s">
        <v>3873</v>
      </c>
      <c r="B967" t="s">
        <v>3874</v>
      </c>
      <c r="C967">
        <v>5</v>
      </c>
      <c r="D967">
        <v>1</v>
      </c>
      <c r="E967">
        <v>1</v>
      </c>
      <c r="F967">
        <v>0</v>
      </c>
      <c r="G967">
        <v>1</v>
      </c>
      <c r="H967">
        <v>0</v>
      </c>
      <c r="I967">
        <v>1</v>
      </c>
      <c r="J967">
        <v>1</v>
      </c>
      <c r="K967">
        <v>0</v>
      </c>
      <c r="L967">
        <v>0</v>
      </c>
    </row>
    <row r="968" spans="1:12" x14ac:dyDescent="0.25">
      <c r="A968" t="s">
        <v>3883</v>
      </c>
      <c r="B968" t="s">
        <v>3884</v>
      </c>
      <c r="C968">
        <v>5</v>
      </c>
      <c r="D968">
        <v>1</v>
      </c>
      <c r="E968">
        <v>0</v>
      </c>
      <c r="F968">
        <v>0</v>
      </c>
      <c r="G968">
        <v>0</v>
      </c>
      <c r="H968">
        <v>1</v>
      </c>
      <c r="I968">
        <v>1</v>
      </c>
      <c r="J968">
        <v>1</v>
      </c>
      <c r="K968">
        <v>1</v>
      </c>
      <c r="L968">
        <v>0</v>
      </c>
    </row>
    <row r="969" spans="1:12" x14ac:dyDescent="0.25">
      <c r="A969" t="s">
        <v>3887</v>
      </c>
      <c r="B969" t="s">
        <v>3888</v>
      </c>
      <c r="C969">
        <v>5</v>
      </c>
      <c r="D969">
        <v>1</v>
      </c>
      <c r="E969">
        <v>1</v>
      </c>
      <c r="F969">
        <v>0</v>
      </c>
      <c r="G969">
        <v>1</v>
      </c>
      <c r="H969">
        <v>1</v>
      </c>
      <c r="I969">
        <v>0</v>
      </c>
      <c r="J969">
        <v>1</v>
      </c>
      <c r="K969">
        <v>0</v>
      </c>
      <c r="L969">
        <v>0</v>
      </c>
    </row>
    <row r="970" spans="1:12" x14ac:dyDescent="0.25">
      <c r="A970" t="s">
        <v>3948</v>
      </c>
      <c r="B970" t="s">
        <v>3949</v>
      </c>
      <c r="C970">
        <v>5</v>
      </c>
      <c r="D970">
        <v>1</v>
      </c>
      <c r="E970">
        <v>0</v>
      </c>
      <c r="F970">
        <v>1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0</v>
      </c>
    </row>
    <row r="971" spans="1:12" x14ac:dyDescent="0.25">
      <c r="A971" t="s">
        <v>4013</v>
      </c>
      <c r="B971" t="s">
        <v>4014</v>
      </c>
      <c r="C971">
        <v>5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0</v>
      </c>
      <c r="L971">
        <v>0</v>
      </c>
    </row>
    <row r="972" spans="1:12" x14ac:dyDescent="0.25">
      <c r="A972" t="s">
        <v>4034</v>
      </c>
      <c r="B972" t="s">
        <v>4035</v>
      </c>
      <c r="C972">
        <v>5</v>
      </c>
      <c r="D972">
        <v>1</v>
      </c>
      <c r="E972">
        <v>1</v>
      </c>
      <c r="F972">
        <v>0</v>
      </c>
      <c r="G972">
        <v>1</v>
      </c>
      <c r="H972">
        <v>0</v>
      </c>
      <c r="I972">
        <v>1</v>
      </c>
      <c r="J972">
        <v>1</v>
      </c>
      <c r="K972">
        <v>0</v>
      </c>
      <c r="L972">
        <v>0</v>
      </c>
    </row>
    <row r="973" spans="1:12" x14ac:dyDescent="0.25">
      <c r="A973" t="s">
        <v>4176</v>
      </c>
      <c r="B973" t="s">
        <v>4177</v>
      </c>
      <c r="C973">
        <v>5</v>
      </c>
      <c r="D973">
        <v>0</v>
      </c>
      <c r="E973">
        <v>0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0</v>
      </c>
    </row>
    <row r="974" spans="1:12" x14ac:dyDescent="0.25">
      <c r="A974" t="s">
        <v>4257</v>
      </c>
      <c r="B974" t="s">
        <v>4258</v>
      </c>
      <c r="C974">
        <v>5</v>
      </c>
      <c r="D974">
        <v>1</v>
      </c>
      <c r="E974">
        <v>1</v>
      </c>
      <c r="F974">
        <v>0</v>
      </c>
      <c r="G974">
        <v>1</v>
      </c>
      <c r="H974">
        <v>0</v>
      </c>
      <c r="I974">
        <v>1</v>
      </c>
      <c r="J974">
        <v>1</v>
      </c>
      <c r="K974">
        <v>0</v>
      </c>
      <c r="L974">
        <v>0</v>
      </c>
    </row>
    <row r="975" spans="1:12" x14ac:dyDescent="0.25">
      <c r="A975" t="s">
        <v>4309</v>
      </c>
      <c r="B975" t="s">
        <v>4310</v>
      </c>
      <c r="C975">
        <v>5</v>
      </c>
      <c r="D975">
        <v>1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0</v>
      </c>
      <c r="L975">
        <v>0</v>
      </c>
    </row>
    <row r="976" spans="1:12" x14ac:dyDescent="0.25">
      <c r="A976" t="s">
        <v>4334</v>
      </c>
      <c r="B976" t="s">
        <v>4335</v>
      </c>
      <c r="C976">
        <v>5</v>
      </c>
      <c r="D976">
        <v>1</v>
      </c>
      <c r="E976">
        <v>1</v>
      </c>
      <c r="F976">
        <v>0</v>
      </c>
      <c r="G976">
        <v>1</v>
      </c>
      <c r="H976">
        <v>0</v>
      </c>
      <c r="I976">
        <v>1</v>
      </c>
      <c r="J976">
        <v>1</v>
      </c>
      <c r="K976">
        <v>0</v>
      </c>
      <c r="L976">
        <v>0</v>
      </c>
    </row>
    <row r="977" spans="1:12" x14ac:dyDescent="0.25">
      <c r="A977" t="s">
        <v>4457</v>
      </c>
      <c r="B977" t="s">
        <v>4458</v>
      </c>
      <c r="C977">
        <v>5</v>
      </c>
      <c r="D977">
        <v>1</v>
      </c>
      <c r="E977">
        <v>1</v>
      </c>
      <c r="F977">
        <v>0</v>
      </c>
      <c r="G977">
        <v>1</v>
      </c>
      <c r="H977">
        <v>1</v>
      </c>
      <c r="I977">
        <v>0</v>
      </c>
      <c r="J977">
        <v>1</v>
      </c>
      <c r="K977">
        <v>0</v>
      </c>
      <c r="L977">
        <v>0</v>
      </c>
    </row>
    <row r="978" spans="1:12" x14ac:dyDescent="0.25">
      <c r="A978" t="s">
        <v>4504</v>
      </c>
      <c r="B978" t="s">
        <v>4505</v>
      </c>
      <c r="C978">
        <v>5</v>
      </c>
      <c r="D978">
        <v>1</v>
      </c>
      <c r="E978">
        <v>1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0</v>
      </c>
      <c r="L978">
        <v>0</v>
      </c>
    </row>
    <row r="979" spans="1:12" x14ac:dyDescent="0.25">
      <c r="A979" t="s">
        <v>4569</v>
      </c>
      <c r="B979" t="s">
        <v>4570</v>
      </c>
      <c r="C979">
        <v>5</v>
      </c>
      <c r="D979">
        <v>1</v>
      </c>
      <c r="E979">
        <v>0</v>
      </c>
      <c r="F979">
        <v>1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0</v>
      </c>
    </row>
    <row r="980" spans="1:12" x14ac:dyDescent="0.25">
      <c r="A980" t="s">
        <v>4577</v>
      </c>
      <c r="B980" t="s">
        <v>4578</v>
      </c>
      <c r="C980">
        <v>5</v>
      </c>
      <c r="D980">
        <v>1</v>
      </c>
      <c r="E980">
        <v>1</v>
      </c>
      <c r="F980">
        <v>1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</row>
    <row r="981" spans="1:12" x14ac:dyDescent="0.25">
      <c r="A981" t="s">
        <v>4593</v>
      </c>
      <c r="B981" t="s">
        <v>4594</v>
      </c>
      <c r="C981">
        <v>5</v>
      </c>
      <c r="D981">
        <v>1</v>
      </c>
      <c r="E981">
        <v>1</v>
      </c>
      <c r="F981">
        <v>0</v>
      </c>
      <c r="G981">
        <v>1</v>
      </c>
      <c r="H981">
        <v>1</v>
      </c>
      <c r="I981">
        <v>0</v>
      </c>
      <c r="J981">
        <v>1</v>
      </c>
      <c r="K981">
        <v>0</v>
      </c>
      <c r="L981">
        <v>0</v>
      </c>
    </row>
    <row r="982" spans="1:12" x14ac:dyDescent="0.25">
      <c r="A982" t="s">
        <v>4601</v>
      </c>
      <c r="B982" t="s">
        <v>4602</v>
      </c>
      <c r="C982">
        <v>5</v>
      </c>
      <c r="D982">
        <v>1</v>
      </c>
      <c r="E982">
        <v>1</v>
      </c>
      <c r="F982">
        <v>0</v>
      </c>
      <c r="G982">
        <v>1</v>
      </c>
      <c r="H982">
        <v>0</v>
      </c>
      <c r="I982">
        <v>1</v>
      </c>
      <c r="J982">
        <v>1</v>
      </c>
      <c r="K982">
        <v>0</v>
      </c>
      <c r="L982">
        <v>0</v>
      </c>
    </row>
    <row r="983" spans="1:12" x14ac:dyDescent="0.25">
      <c r="A983" t="s">
        <v>4611</v>
      </c>
      <c r="B983" t="s">
        <v>4612</v>
      </c>
      <c r="C983">
        <v>5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1</v>
      </c>
      <c r="J983">
        <v>1</v>
      </c>
      <c r="K983">
        <v>1</v>
      </c>
      <c r="L983">
        <v>0</v>
      </c>
    </row>
    <row r="984" spans="1:12" x14ac:dyDescent="0.25">
      <c r="A984" t="s">
        <v>4613</v>
      </c>
      <c r="B984" t="s">
        <v>4612</v>
      </c>
      <c r="C984">
        <v>5</v>
      </c>
      <c r="D984">
        <v>1</v>
      </c>
      <c r="E984">
        <v>0</v>
      </c>
      <c r="F984">
        <v>0</v>
      </c>
      <c r="G984">
        <v>0</v>
      </c>
      <c r="H984">
        <v>1</v>
      </c>
      <c r="I984">
        <v>1</v>
      </c>
      <c r="J984">
        <v>1</v>
      </c>
      <c r="K984">
        <v>1</v>
      </c>
      <c r="L984">
        <v>0</v>
      </c>
    </row>
    <row r="985" spans="1:12" x14ac:dyDescent="0.25">
      <c r="A985" t="s">
        <v>4644</v>
      </c>
      <c r="B985" t="s">
        <v>4645</v>
      </c>
      <c r="C985">
        <v>5</v>
      </c>
      <c r="D985">
        <v>0</v>
      </c>
      <c r="E985">
        <v>1</v>
      </c>
      <c r="F985">
        <v>0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0</v>
      </c>
    </row>
    <row r="986" spans="1:12" x14ac:dyDescent="0.25">
      <c r="A986" t="s">
        <v>4658</v>
      </c>
      <c r="B986" t="s">
        <v>4659</v>
      </c>
      <c r="C986">
        <v>5</v>
      </c>
      <c r="D986">
        <v>1</v>
      </c>
      <c r="E986">
        <v>1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0</v>
      </c>
      <c r="L986">
        <v>0</v>
      </c>
    </row>
    <row r="987" spans="1:12" x14ac:dyDescent="0.25">
      <c r="A987" t="s">
        <v>4660</v>
      </c>
      <c r="B987" t="s">
        <v>4661</v>
      </c>
      <c r="C987">
        <v>5</v>
      </c>
      <c r="D987">
        <v>1</v>
      </c>
      <c r="E987">
        <v>0</v>
      </c>
      <c r="F987">
        <v>1</v>
      </c>
      <c r="G987">
        <v>0</v>
      </c>
      <c r="H987">
        <v>1</v>
      </c>
      <c r="I987">
        <v>1</v>
      </c>
      <c r="J987">
        <v>1</v>
      </c>
      <c r="K987">
        <v>0</v>
      </c>
      <c r="L987">
        <v>0</v>
      </c>
    </row>
    <row r="988" spans="1:12" x14ac:dyDescent="0.25">
      <c r="A988" t="s">
        <v>4728</v>
      </c>
      <c r="B988" t="s">
        <v>4729</v>
      </c>
      <c r="C988">
        <v>5</v>
      </c>
      <c r="D988">
        <v>1</v>
      </c>
      <c r="E988">
        <v>0</v>
      </c>
      <c r="F988">
        <v>1</v>
      </c>
      <c r="G988">
        <v>0</v>
      </c>
      <c r="H988">
        <v>0</v>
      </c>
      <c r="I988">
        <v>1</v>
      </c>
      <c r="J988">
        <v>1</v>
      </c>
      <c r="K988">
        <v>1</v>
      </c>
      <c r="L988">
        <v>0</v>
      </c>
    </row>
    <row r="989" spans="1:12" x14ac:dyDescent="0.25">
      <c r="A989" t="s">
        <v>4748</v>
      </c>
      <c r="B989" t="s">
        <v>4749</v>
      </c>
      <c r="C989">
        <v>5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0</v>
      </c>
      <c r="L989">
        <v>0</v>
      </c>
    </row>
    <row r="990" spans="1:12" x14ac:dyDescent="0.25">
      <c r="A990" t="s">
        <v>4765</v>
      </c>
      <c r="B990" t="s">
        <v>4766</v>
      </c>
      <c r="C990">
        <v>5</v>
      </c>
      <c r="D990">
        <v>1</v>
      </c>
      <c r="E990">
        <v>0</v>
      </c>
      <c r="F990">
        <v>1</v>
      </c>
      <c r="G990">
        <v>0</v>
      </c>
      <c r="H990">
        <v>1</v>
      </c>
      <c r="I990">
        <v>0</v>
      </c>
      <c r="J990">
        <v>1</v>
      </c>
      <c r="K990">
        <v>1</v>
      </c>
      <c r="L990">
        <v>0</v>
      </c>
    </row>
    <row r="991" spans="1:12" x14ac:dyDescent="0.25">
      <c r="A991" t="s">
        <v>4787</v>
      </c>
      <c r="B991" t="s">
        <v>4788</v>
      </c>
      <c r="C991">
        <v>5</v>
      </c>
      <c r="D991">
        <v>1</v>
      </c>
      <c r="E991">
        <v>1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0</v>
      </c>
      <c r="L991">
        <v>0</v>
      </c>
    </row>
    <row r="992" spans="1:12" x14ac:dyDescent="0.25">
      <c r="A992" t="s">
        <v>4803</v>
      </c>
      <c r="B992" t="s">
        <v>4804</v>
      </c>
      <c r="C992">
        <v>5</v>
      </c>
      <c r="D992">
        <v>1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1</v>
      </c>
      <c r="K992">
        <v>0</v>
      </c>
      <c r="L992">
        <v>0</v>
      </c>
    </row>
    <row r="993" spans="1:12" x14ac:dyDescent="0.25">
      <c r="A993" t="s">
        <v>4815</v>
      </c>
      <c r="B993" t="s">
        <v>4816</v>
      </c>
      <c r="C993">
        <v>5</v>
      </c>
      <c r="D993">
        <v>1</v>
      </c>
      <c r="E993">
        <v>1</v>
      </c>
      <c r="F993">
        <v>0</v>
      </c>
      <c r="G993">
        <v>1</v>
      </c>
      <c r="H993">
        <v>0</v>
      </c>
      <c r="I993">
        <v>1</v>
      </c>
      <c r="J993">
        <v>1</v>
      </c>
      <c r="K993">
        <v>0</v>
      </c>
      <c r="L993">
        <v>0</v>
      </c>
    </row>
    <row r="994" spans="1:12" x14ac:dyDescent="0.25">
      <c r="A994" t="s">
        <v>4869</v>
      </c>
      <c r="B994" t="s">
        <v>4870</v>
      </c>
      <c r="C994">
        <v>5</v>
      </c>
      <c r="D994">
        <v>1</v>
      </c>
      <c r="E994">
        <v>1</v>
      </c>
      <c r="F994">
        <v>0</v>
      </c>
      <c r="G994">
        <v>1</v>
      </c>
      <c r="H994">
        <v>1</v>
      </c>
      <c r="I994">
        <v>0</v>
      </c>
      <c r="J994">
        <v>1</v>
      </c>
      <c r="K994">
        <v>0</v>
      </c>
      <c r="L994">
        <v>0</v>
      </c>
    </row>
    <row r="995" spans="1:12" x14ac:dyDescent="0.25">
      <c r="A995" t="s">
        <v>4932</v>
      </c>
      <c r="B995" t="s">
        <v>4933</v>
      </c>
      <c r="C995">
        <v>5</v>
      </c>
      <c r="D995">
        <v>1</v>
      </c>
      <c r="E995">
        <v>1</v>
      </c>
      <c r="F995">
        <v>0</v>
      </c>
      <c r="G995">
        <v>1</v>
      </c>
      <c r="H995">
        <v>0</v>
      </c>
      <c r="I995">
        <v>1</v>
      </c>
      <c r="J995">
        <v>1</v>
      </c>
      <c r="K995">
        <v>0</v>
      </c>
      <c r="L995">
        <v>0</v>
      </c>
    </row>
    <row r="996" spans="1:12" x14ac:dyDescent="0.25">
      <c r="A996" t="s">
        <v>4979</v>
      </c>
      <c r="B996" t="s">
        <v>4980</v>
      </c>
      <c r="C996">
        <v>5</v>
      </c>
      <c r="D996">
        <v>1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1</v>
      </c>
      <c r="K996">
        <v>0</v>
      </c>
      <c r="L996">
        <v>0</v>
      </c>
    </row>
    <row r="997" spans="1:12" x14ac:dyDescent="0.25">
      <c r="A997" t="s">
        <v>4995</v>
      </c>
      <c r="B997" t="s">
        <v>4996</v>
      </c>
      <c r="C997">
        <v>5</v>
      </c>
      <c r="D997">
        <v>1</v>
      </c>
      <c r="E997">
        <v>1</v>
      </c>
      <c r="F997">
        <v>1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0</v>
      </c>
    </row>
    <row r="998" spans="1:12" x14ac:dyDescent="0.25">
      <c r="A998" t="s">
        <v>4998</v>
      </c>
      <c r="B998" t="s">
        <v>4996</v>
      </c>
      <c r="C998">
        <v>5</v>
      </c>
      <c r="D998">
        <v>1</v>
      </c>
      <c r="E998">
        <v>1</v>
      </c>
      <c r="F998">
        <v>1</v>
      </c>
      <c r="G998">
        <v>1</v>
      </c>
      <c r="H998">
        <v>0</v>
      </c>
      <c r="I998">
        <v>0</v>
      </c>
      <c r="J998">
        <v>1</v>
      </c>
      <c r="K998">
        <v>0</v>
      </c>
      <c r="L998">
        <v>0</v>
      </c>
    </row>
    <row r="999" spans="1:12" x14ac:dyDescent="0.25">
      <c r="A999" t="s">
        <v>4999</v>
      </c>
      <c r="B999" t="s">
        <v>4996</v>
      </c>
      <c r="C999">
        <v>5</v>
      </c>
      <c r="D999">
        <v>1</v>
      </c>
      <c r="E999">
        <v>1</v>
      </c>
      <c r="F999">
        <v>1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0</v>
      </c>
    </row>
    <row r="1000" spans="1:12" x14ac:dyDescent="0.25">
      <c r="A1000" t="s">
        <v>5065</v>
      </c>
      <c r="B1000" t="s">
        <v>5066</v>
      </c>
      <c r="C1000">
        <v>5</v>
      </c>
      <c r="D1000">
        <v>0</v>
      </c>
      <c r="E1000">
        <v>1</v>
      </c>
      <c r="F1000">
        <v>0</v>
      </c>
      <c r="G1000">
        <v>1</v>
      </c>
      <c r="H1000">
        <v>1</v>
      </c>
      <c r="I1000">
        <v>1</v>
      </c>
      <c r="J1000">
        <v>1</v>
      </c>
      <c r="K1000">
        <v>0</v>
      </c>
      <c r="L1000">
        <v>0</v>
      </c>
    </row>
    <row r="1001" spans="1:12" x14ac:dyDescent="0.25">
      <c r="A1001" t="s">
        <v>5075</v>
      </c>
      <c r="B1001" t="s">
        <v>5076</v>
      </c>
      <c r="C1001">
        <v>5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0</v>
      </c>
    </row>
    <row r="1002" spans="1:12" x14ac:dyDescent="0.25">
      <c r="A1002" t="s">
        <v>5129</v>
      </c>
      <c r="B1002" t="s">
        <v>5130</v>
      </c>
      <c r="C1002">
        <v>5</v>
      </c>
      <c r="D1002">
        <v>1</v>
      </c>
      <c r="E1002">
        <v>1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0</v>
      </c>
      <c r="L1002">
        <v>0</v>
      </c>
    </row>
    <row r="1003" spans="1:12" x14ac:dyDescent="0.25">
      <c r="A1003" t="s">
        <v>5151</v>
      </c>
      <c r="B1003" t="s">
        <v>5152</v>
      </c>
      <c r="C1003">
        <v>5</v>
      </c>
      <c r="D1003">
        <v>1</v>
      </c>
      <c r="E1003">
        <v>1</v>
      </c>
      <c r="F1003">
        <v>1</v>
      </c>
      <c r="G1003">
        <v>1</v>
      </c>
      <c r="H1003">
        <v>0</v>
      </c>
      <c r="I1003">
        <v>0</v>
      </c>
      <c r="J1003">
        <v>1</v>
      </c>
      <c r="K1003">
        <v>0</v>
      </c>
      <c r="L1003">
        <v>0</v>
      </c>
    </row>
    <row r="1004" spans="1:12" x14ac:dyDescent="0.25">
      <c r="A1004" t="s">
        <v>5171</v>
      </c>
      <c r="B1004" t="s">
        <v>5172</v>
      </c>
      <c r="C1004">
        <v>5</v>
      </c>
      <c r="D1004">
        <v>1</v>
      </c>
      <c r="E1004">
        <v>1</v>
      </c>
      <c r="F1004">
        <v>0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0</v>
      </c>
    </row>
    <row r="1005" spans="1:12" x14ac:dyDescent="0.25">
      <c r="A1005" t="s">
        <v>5232</v>
      </c>
      <c r="B1005" t="s">
        <v>5233</v>
      </c>
      <c r="C1005">
        <v>5</v>
      </c>
      <c r="D1005">
        <v>1</v>
      </c>
      <c r="E1005">
        <v>1</v>
      </c>
      <c r="F1005">
        <v>0</v>
      </c>
      <c r="G1005">
        <v>1</v>
      </c>
      <c r="H1005">
        <v>1</v>
      </c>
      <c r="I1005">
        <v>0</v>
      </c>
      <c r="J1005">
        <v>1</v>
      </c>
      <c r="K1005">
        <v>0</v>
      </c>
      <c r="L1005">
        <v>0</v>
      </c>
    </row>
    <row r="1006" spans="1:12" x14ac:dyDescent="0.25">
      <c r="A1006" t="s">
        <v>5246</v>
      </c>
      <c r="B1006" t="s">
        <v>5247</v>
      </c>
      <c r="C1006">
        <v>5</v>
      </c>
      <c r="D1006">
        <v>1</v>
      </c>
      <c r="E1006">
        <v>1</v>
      </c>
      <c r="F1006">
        <v>0</v>
      </c>
      <c r="G1006">
        <v>1</v>
      </c>
      <c r="H1006">
        <v>1</v>
      </c>
      <c r="I1006">
        <v>0</v>
      </c>
      <c r="J1006">
        <v>1</v>
      </c>
      <c r="K1006">
        <v>0</v>
      </c>
      <c r="L1006">
        <v>0</v>
      </c>
    </row>
    <row r="1007" spans="1:12" x14ac:dyDescent="0.25">
      <c r="A1007" t="s">
        <v>5258</v>
      </c>
      <c r="B1007" t="s">
        <v>5259</v>
      </c>
      <c r="C1007">
        <v>5</v>
      </c>
      <c r="D1007">
        <v>1</v>
      </c>
      <c r="E1007">
        <v>0</v>
      </c>
      <c r="F1007">
        <v>1</v>
      </c>
      <c r="G1007">
        <v>0</v>
      </c>
      <c r="H1007">
        <v>1</v>
      </c>
      <c r="I1007">
        <v>1</v>
      </c>
      <c r="J1007">
        <v>1</v>
      </c>
      <c r="K1007">
        <v>0</v>
      </c>
      <c r="L1007">
        <v>0</v>
      </c>
    </row>
    <row r="1008" spans="1:12" x14ac:dyDescent="0.25">
      <c r="A1008" t="s">
        <v>5272</v>
      </c>
      <c r="B1008" t="s">
        <v>5273</v>
      </c>
      <c r="C1008">
        <v>5</v>
      </c>
      <c r="D1008">
        <v>1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0</v>
      </c>
    </row>
    <row r="1009" spans="1:12" x14ac:dyDescent="0.25">
      <c r="A1009" t="s">
        <v>5374</v>
      </c>
      <c r="B1009" t="s">
        <v>5375</v>
      </c>
      <c r="C1009">
        <v>5</v>
      </c>
      <c r="D1009">
        <v>1</v>
      </c>
      <c r="E1009">
        <v>0</v>
      </c>
      <c r="F1009">
        <v>1</v>
      </c>
      <c r="G1009">
        <v>0</v>
      </c>
      <c r="H1009">
        <v>1</v>
      </c>
      <c r="I1009">
        <v>0</v>
      </c>
      <c r="J1009">
        <v>1</v>
      </c>
      <c r="K1009">
        <v>1</v>
      </c>
      <c r="L1009">
        <v>0</v>
      </c>
    </row>
    <row r="1010" spans="1:12" x14ac:dyDescent="0.25">
      <c r="A1010" t="s">
        <v>5450</v>
      </c>
      <c r="B1010" t="s">
        <v>5451</v>
      </c>
      <c r="C1010">
        <v>5</v>
      </c>
      <c r="D1010">
        <v>1</v>
      </c>
      <c r="E1010">
        <v>1</v>
      </c>
      <c r="F1010">
        <v>0</v>
      </c>
      <c r="G1010">
        <v>1</v>
      </c>
      <c r="H1010">
        <v>0</v>
      </c>
      <c r="I1010">
        <v>1</v>
      </c>
      <c r="J1010">
        <v>1</v>
      </c>
      <c r="K1010">
        <v>0</v>
      </c>
      <c r="L1010">
        <v>0</v>
      </c>
    </row>
    <row r="1011" spans="1:12" x14ac:dyDescent="0.25">
      <c r="A1011" t="s">
        <v>5468</v>
      </c>
      <c r="B1011" t="s">
        <v>5469</v>
      </c>
      <c r="C1011">
        <v>5</v>
      </c>
      <c r="D1011">
        <v>1</v>
      </c>
      <c r="E1011">
        <v>1</v>
      </c>
      <c r="F1011">
        <v>0</v>
      </c>
      <c r="G1011">
        <v>1</v>
      </c>
      <c r="H1011">
        <v>1</v>
      </c>
      <c r="I1011">
        <v>0</v>
      </c>
      <c r="J1011">
        <v>1</v>
      </c>
      <c r="K1011">
        <v>0</v>
      </c>
      <c r="L1011">
        <v>0</v>
      </c>
    </row>
    <row r="1012" spans="1:12" x14ac:dyDescent="0.25">
      <c r="A1012" t="s">
        <v>5519</v>
      </c>
      <c r="B1012" t="s">
        <v>5520</v>
      </c>
      <c r="C1012">
        <v>5</v>
      </c>
      <c r="D1012">
        <v>0</v>
      </c>
      <c r="E1012">
        <v>1</v>
      </c>
      <c r="F1012">
        <v>1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0</v>
      </c>
    </row>
    <row r="1013" spans="1:12" x14ac:dyDescent="0.25">
      <c r="A1013" t="s">
        <v>5668</v>
      </c>
      <c r="B1013" t="s">
        <v>5669</v>
      </c>
      <c r="C1013">
        <v>5</v>
      </c>
      <c r="D1013">
        <v>1</v>
      </c>
      <c r="E1013">
        <v>1</v>
      </c>
      <c r="F1013">
        <v>0</v>
      </c>
      <c r="G1013">
        <v>1</v>
      </c>
      <c r="H1013">
        <v>0</v>
      </c>
      <c r="I1013">
        <v>1</v>
      </c>
      <c r="J1013">
        <v>1</v>
      </c>
      <c r="K1013">
        <v>0</v>
      </c>
      <c r="L1013">
        <v>0</v>
      </c>
    </row>
    <row r="1014" spans="1:12" x14ac:dyDescent="0.25">
      <c r="A1014" t="s">
        <v>5686</v>
      </c>
      <c r="B1014" t="s">
        <v>5687</v>
      </c>
      <c r="C1014">
        <v>5</v>
      </c>
      <c r="D1014">
        <v>1</v>
      </c>
      <c r="E1014">
        <v>1</v>
      </c>
      <c r="F1014">
        <v>0</v>
      </c>
      <c r="G1014">
        <v>1</v>
      </c>
      <c r="H1014">
        <v>0</v>
      </c>
      <c r="I1014">
        <v>1</v>
      </c>
      <c r="J1014">
        <v>1</v>
      </c>
      <c r="K1014">
        <v>0</v>
      </c>
      <c r="L1014">
        <v>0</v>
      </c>
    </row>
    <row r="1015" spans="1:12" x14ac:dyDescent="0.25">
      <c r="A1015" t="s">
        <v>5865</v>
      </c>
      <c r="B1015" t="s">
        <v>5866</v>
      </c>
      <c r="C1015">
        <v>5</v>
      </c>
      <c r="D1015">
        <v>1</v>
      </c>
      <c r="E1015">
        <v>1</v>
      </c>
      <c r="F1015">
        <v>0</v>
      </c>
      <c r="G1015">
        <v>1</v>
      </c>
      <c r="H1015">
        <v>0</v>
      </c>
      <c r="I1015">
        <v>1</v>
      </c>
      <c r="J1015">
        <v>1</v>
      </c>
      <c r="K1015">
        <v>0</v>
      </c>
      <c r="L1015">
        <v>0</v>
      </c>
    </row>
    <row r="1016" spans="1:12" x14ac:dyDescent="0.25">
      <c r="A1016" t="s">
        <v>5881</v>
      </c>
      <c r="B1016" t="s">
        <v>5880</v>
      </c>
      <c r="C1016">
        <v>5</v>
      </c>
      <c r="D1016">
        <v>1</v>
      </c>
      <c r="E1016">
        <v>0</v>
      </c>
      <c r="F1016">
        <v>0</v>
      </c>
      <c r="G1016">
        <v>0</v>
      </c>
      <c r="H1016">
        <v>1</v>
      </c>
      <c r="I1016">
        <v>1</v>
      </c>
      <c r="J1016">
        <v>1</v>
      </c>
      <c r="K1016">
        <v>1</v>
      </c>
      <c r="L1016">
        <v>0</v>
      </c>
    </row>
    <row r="1017" spans="1:12" x14ac:dyDescent="0.25">
      <c r="A1017" t="s">
        <v>5904</v>
      </c>
      <c r="B1017" t="s">
        <v>5905</v>
      </c>
      <c r="C1017">
        <v>5</v>
      </c>
      <c r="D1017">
        <v>1</v>
      </c>
      <c r="E1017">
        <v>1</v>
      </c>
      <c r="F1017">
        <v>0</v>
      </c>
      <c r="G1017">
        <v>1</v>
      </c>
      <c r="H1017">
        <v>0</v>
      </c>
      <c r="I1017">
        <v>1</v>
      </c>
      <c r="J1017">
        <v>1</v>
      </c>
      <c r="K1017">
        <v>0</v>
      </c>
      <c r="L1017">
        <v>0</v>
      </c>
    </row>
    <row r="1018" spans="1:12" x14ac:dyDescent="0.25">
      <c r="A1018" t="s">
        <v>5956</v>
      </c>
      <c r="B1018" t="s">
        <v>5957</v>
      </c>
      <c r="C1018">
        <v>5</v>
      </c>
      <c r="D1018">
        <v>1</v>
      </c>
      <c r="E1018">
        <v>1</v>
      </c>
      <c r="F1018">
        <v>0</v>
      </c>
      <c r="G1018">
        <v>1</v>
      </c>
      <c r="H1018">
        <v>1</v>
      </c>
      <c r="I1018">
        <v>0</v>
      </c>
      <c r="J1018">
        <v>1</v>
      </c>
      <c r="K1018">
        <v>0</v>
      </c>
      <c r="L1018">
        <v>0</v>
      </c>
    </row>
    <row r="1019" spans="1:12" x14ac:dyDescent="0.25">
      <c r="A1019" t="s">
        <v>6013</v>
      </c>
      <c r="B1019" t="s">
        <v>6014</v>
      </c>
      <c r="C1019">
        <v>5</v>
      </c>
      <c r="D1019">
        <v>1</v>
      </c>
      <c r="E1019">
        <v>1</v>
      </c>
      <c r="F1019">
        <v>0</v>
      </c>
      <c r="G1019">
        <v>1</v>
      </c>
      <c r="H1019">
        <v>0</v>
      </c>
      <c r="I1019">
        <v>1</v>
      </c>
      <c r="J1019">
        <v>1</v>
      </c>
      <c r="K1019">
        <v>0</v>
      </c>
      <c r="L1019">
        <v>0</v>
      </c>
    </row>
    <row r="1020" spans="1:12" x14ac:dyDescent="0.25">
      <c r="A1020" t="s">
        <v>6042</v>
      </c>
      <c r="B1020" t="s">
        <v>6043</v>
      </c>
      <c r="C1020">
        <v>5</v>
      </c>
      <c r="D1020">
        <v>1</v>
      </c>
      <c r="E1020">
        <v>1</v>
      </c>
      <c r="F1020">
        <v>0</v>
      </c>
      <c r="G1020">
        <v>1</v>
      </c>
      <c r="H1020">
        <v>0</v>
      </c>
      <c r="I1020">
        <v>1</v>
      </c>
      <c r="J1020">
        <v>1</v>
      </c>
      <c r="K1020">
        <v>0</v>
      </c>
      <c r="L1020">
        <v>0</v>
      </c>
    </row>
    <row r="1021" spans="1:12" x14ac:dyDescent="0.25">
      <c r="A1021" t="s">
        <v>6223</v>
      </c>
      <c r="B1021" t="s">
        <v>6224</v>
      </c>
      <c r="C1021">
        <v>5</v>
      </c>
      <c r="D1021">
        <v>1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0</v>
      </c>
      <c r="L1021">
        <v>0</v>
      </c>
    </row>
    <row r="1022" spans="1:12" x14ac:dyDescent="0.25">
      <c r="A1022" t="s">
        <v>6287</v>
      </c>
      <c r="B1022" t="s">
        <v>6288</v>
      </c>
      <c r="C1022">
        <v>5</v>
      </c>
      <c r="D1022">
        <v>1</v>
      </c>
      <c r="E1022">
        <v>1</v>
      </c>
      <c r="F1022">
        <v>0</v>
      </c>
      <c r="G1022">
        <v>1</v>
      </c>
      <c r="H1022">
        <v>1</v>
      </c>
      <c r="I1022">
        <v>0</v>
      </c>
      <c r="J1022">
        <v>1</v>
      </c>
      <c r="K1022">
        <v>0</v>
      </c>
      <c r="L1022">
        <v>0</v>
      </c>
    </row>
    <row r="1023" spans="1:12" x14ac:dyDescent="0.25">
      <c r="A1023" t="s">
        <v>6297</v>
      </c>
      <c r="B1023" t="s">
        <v>6298</v>
      </c>
      <c r="C1023">
        <v>5</v>
      </c>
      <c r="D1023">
        <v>1</v>
      </c>
      <c r="E1023">
        <v>1</v>
      </c>
      <c r="F1023">
        <v>0</v>
      </c>
      <c r="G1023">
        <v>1</v>
      </c>
      <c r="H1023">
        <v>0</v>
      </c>
      <c r="I1023">
        <v>1</v>
      </c>
      <c r="J1023">
        <v>1</v>
      </c>
      <c r="K1023">
        <v>0</v>
      </c>
      <c r="L1023">
        <v>0</v>
      </c>
    </row>
    <row r="1024" spans="1:12" x14ac:dyDescent="0.25">
      <c r="A1024" t="s">
        <v>6387</v>
      </c>
      <c r="B1024" t="s">
        <v>6388</v>
      </c>
      <c r="C1024">
        <v>5</v>
      </c>
      <c r="D1024">
        <v>1</v>
      </c>
      <c r="E1024">
        <v>1</v>
      </c>
      <c r="F1024">
        <v>1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0</v>
      </c>
    </row>
    <row r="1025" spans="1:12" x14ac:dyDescent="0.25">
      <c r="A1025" t="s">
        <v>6408</v>
      </c>
      <c r="B1025" t="s">
        <v>6409</v>
      </c>
      <c r="C1025">
        <v>5</v>
      </c>
      <c r="D1025">
        <v>0</v>
      </c>
      <c r="E1025">
        <v>1</v>
      </c>
      <c r="F1025">
        <v>0</v>
      </c>
      <c r="G1025">
        <v>1</v>
      </c>
      <c r="H1025">
        <v>1</v>
      </c>
      <c r="I1025">
        <v>1</v>
      </c>
      <c r="J1025">
        <v>1</v>
      </c>
      <c r="K1025">
        <v>0</v>
      </c>
      <c r="L1025">
        <v>0</v>
      </c>
    </row>
    <row r="1026" spans="1:12" x14ac:dyDescent="0.25">
      <c r="A1026" t="s">
        <v>6500</v>
      </c>
      <c r="B1026" t="s">
        <v>6501</v>
      </c>
      <c r="C1026">
        <v>5</v>
      </c>
      <c r="D1026">
        <v>1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1</v>
      </c>
      <c r="K1026">
        <v>0</v>
      </c>
      <c r="L1026">
        <v>0</v>
      </c>
    </row>
    <row r="1027" spans="1:12" x14ac:dyDescent="0.25">
      <c r="A1027" t="s">
        <v>6614</v>
      </c>
      <c r="B1027" t="s">
        <v>6615</v>
      </c>
      <c r="C1027">
        <v>5</v>
      </c>
      <c r="D1027">
        <v>1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0</v>
      </c>
    </row>
    <row r="1028" spans="1:12" x14ac:dyDescent="0.25">
      <c r="A1028" t="s">
        <v>6762</v>
      </c>
      <c r="B1028" t="s">
        <v>6763</v>
      </c>
      <c r="C1028">
        <v>5</v>
      </c>
      <c r="D1028">
        <v>1</v>
      </c>
      <c r="E1028">
        <v>1</v>
      </c>
      <c r="F1028">
        <v>0</v>
      </c>
      <c r="G1028">
        <v>1</v>
      </c>
      <c r="H1028">
        <v>1</v>
      </c>
      <c r="I1028">
        <v>0</v>
      </c>
      <c r="J1028">
        <v>1</v>
      </c>
      <c r="K1028">
        <v>0</v>
      </c>
      <c r="L1028">
        <v>0</v>
      </c>
    </row>
    <row r="1029" spans="1:12" x14ac:dyDescent="0.25">
      <c r="A1029" t="s">
        <v>6768</v>
      </c>
      <c r="B1029" t="s">
        <v>6769</v>
      </c>
      <c r="C1029">
        <v>5</v>
      </c>
      <c r="D1029">
        <v>1</v>
      </c>
      <c r="E1029">
        <v>1</v>
      </c>
      <c r="F1029">
        <v>0</v>
      </c>
      <c r="G1029">
        <v>1</v>
      </c>
      <c r="H1029">
        <v>1</v>
      </c>
      <c r="I1029">
        <v>0</v>
      </c>
      <c r="J1029">
        <v>1</v>
      </c>
      <c r="K1029">
        <v>0</v>
      </c>
      <c r="L1029">
        <v>0</v>
      </c>
    </row>
    <row r="1030" spans="1:12" x14ac:dyDescent="0.25">
      <c r="A1030" t="s">
        <v>6803</v>
      </c>
      <c r="B1030" t="s">
        <v>6804</v>
      </c>
      <c r="C1030">
        <v>5</v>
      </c>
      <c r="D1030">
        <v>1</v>
      </c>
      <c r="E1030">
        <v>0</v>
      </c>
      <c r="F1030">
        <v>1</v>
      </c>
      <c r="G1030">
        <v>0</v>
      </c>
      <c r="H1030">
        <v>1</v>
      </c>
      <c r="I1030">
        <v>0</v>
      </c>
      <c r="J1030">
        <v>1</v>
      </c>
      <c r="K1030">
        <v>1</v>
      </c>
      <c r="L1030">
        <v>0</v>
      </c>
    </row>
    <row r="1031" spans="1:12" x14ac:dyDescent="0.25">
      <c r="A1031" t="s">
        <v>6843</v>
      </c>
      <c r="B1031" t="s">
        <v>6844</v>
      </c>
      <c r="C1031">
        <v>5</v>
      </c>
      <c r="D1031">
        <v>1</v>
      </c>
      <c r="E1031">
        <v>1</v>
      </c>
      <c r="F1031">
        <v>0</v>
      </c>
      <c r="G1031">
        <v>1</v>
      </c>
      <c r="H1031">
        <v>1</v>
      </c>
      <c r="I1031">
        <v>0</v>
      </c>
      <c r="J1031">
        <v>1</v>
      </c>
      <c r="K1031">
        <v>0</v>
      </c>
      <c r="L1031">
        <v>0</v>
      </c>
    </row>
    <row r="1032" spans="1:12" x14ac:dyDescent="0.25">
      <c r="A1032" t="s">
        <v>6868</v>
      </c>
      <c r="B1032" t="s">
        <v>6869</v>
      </c>
      <c r="C1032">
        <v>5</v>
      </c>
      <c r="D1032">
        <v>1</v>
      </c>
      <c r="E1032">
        <v>0</v>
      </c>
      <c r="F1032">
        <v>0</v>
      </c>
      <c r="G1032">
        <v>0</v>
      </c>
      <c r="H1032">
        <v>1</v>
      </c>
      <c r="I1032">
        <v>1</v>
      </c>
      <c r="J1032">
        <v>1</v>
      </c>
      <c r="K1032">
        <v>1</v>
      </c>
      <c r="L1032">
        <v>0</v>
      </c>
    </row>
    <row r="1033" spans="1:12" x14ac:dyDescent="0.25">
      <c r="A1033" t="s">
        <v>6890</v>
      </c>
      <c r="B1033" t="s">
        <v>6891</v>
      </c>
      <c r="C1033">
        <v>5</v>
      </c>
      <c r="D1033">
        <v>1</v>
      </c>
      <c r="E1033">
        <v>1</v>
      </c>
      <c r="F1033">
        <v>0</v>
      </c>
      <c r="G1033">
        <v>1</v>
      </c>
      <c r="H1033">
        <v>0</v>
      </c>
      <c r="I1033">
        <v>1</v>
      </c>
      <c r="J1033">
        <v>1</v>
      </c>
      <c r="K1033">
        <v>0</v>
      </c>
      <c r="L1033">
        <v>0</v>
      </c>
    </row>
    <row r="1034" spans="1:12" x14ac:dyDescent="0.25">
      <c r="A1034" t="s">
        <v>6908</v>
      </c>
      <c r="B1034" t="s">
        <v>6909</v>
      </c>
      <c r="C1034">
        <v>5</v>
      </c>
      <c r="D1034">
        <v>1</v>
      </c>
      <c r="E1034">
        <v>1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</row>
    <row r="1035" spans="1:12" x14ac:dyDescent="0.25">
      <c r="A1035" t="s">
        <v>6912</v>
      </c>
      <c r="B1035" t="s">
        <v>6913</v>
      </c>
      <c r="C1035">
        <v>5</v>
      </c>
      <c r="D1035">
        <v>1</v>
      </c>
      <c r="E1035">
        <v>1</v>
      </c>
      <c r="F1035">
        <v>1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0</v>
      </c>
    </row>
    <row r="1036" spans="1:12" x14ac:dyDescent="0.25">
      <c r="A1036" t="s">
        <v>6918</v>
      </c>
      <c r="B1036" t="s">
        <v>6919</v>
      </c>
      <c r="C1036">
        <v>5</v>
      </c>
      <c r="D1036">
        <v>1</v>
      </c>
      <c r="E1036">
        <v>1</v>
      </c>
      <c r="F1036">
        <v>1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0</v>
      </c>
    </row>
    <row r="1037" spans="1:12" x14ac:dyDescent="0.25">
      <c r="A1037" t="s">
        <v>6940</v>
      </c>
      <c r="B1037" t="s">
        <v>6941</v>
      </c>
      <c r="C1037">
        <v>5</v>
      </c>
      <c r="D1037">
        <v>1</v>
      </c>
      <c r="E1037">
        <v>1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</row>
    <row r="1038" spans="1:12" x14ac:dyDescent="0.25">
      <c r="A1038" t="s">
        <v>6995</v>
      </c>
      <c r="B1038" t="s">
        <v>6996</v>
      </c>
      <c r="C1038">
        <v>5</v>
      </c>
      <c r="D1038">
        <v>1</v>
      </c>
      <c r="E1038">
        <v>1</v>
      </c>
      <c r="F1038">
        <v>0</v>
      </c>
      <c r="G1038">
        <v>1</v>
      </c>
      <c r="H1038">
        <v>1</v>
      </c>
      <c r="I1038">
        <v>0</v>
      </c>
      <c r="J1038">
        <v>1</v>
      </c>
      <c r="K1038">
        <v>0</v>
      </c>
      <c r="L1038">
        <v>0</v>
      </c>
    </row>
    <row r="1039" spans="1:12" x14ac:dyDescent="0.25">
      <c r="A1039" t="s">
        <v>604</v>
      </c>
      <c r="B1039" t="s">
        <v>605</v>
      </c>
      <c r="C1039">
        <v>5</v>
      </c>
      <c r="D1039">
        <v>1</v>
      </c>
      <c r="E1039">
        <v>0</v>
      </c>
      <c r="F1039">
        <v>1</v>
      </c>
      <c r="G1039">
        <v>0</v>
      </c>
      <c r="H1039">
        <v>1</v>
      </c>
      <c r="I1039">
        <v>0</v>
      </c>
      <c r="J1039">
        <v>1</v>
      </c>
      <c r="K1039">
        <v>1</v>
      </c>
      <c r="L1039">
        <v>0</v>
      </c>
    </row>
    <row r="1040" spans="1:12" x14ac:dyDescent="0.25">
      <c r="A1040" t="s">
        <v>612</v>
      </c>
      <c r="B1040" t="s">
        <v>613</v>
      </c>
      <c r="C1040">
        <v>5</v>
      </c>
      <c r="D1040">
        <v>1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0</v>
      </c>
    </row>
    <row r="1041" spans="1:12" x14ac:dyDescent="0.25">
      <c r="A1041" t="s">
        <v>649</v>
      </c>
      <c r="B1041" t="s">
        <v>650</v>
      </c>
      <c r="C1041">
        <v>5</v>
      </c>
      <c r="D1041">
        <v>1</v>
      </c>
      <c r="E1041">
        <v>1</v>
      </c>
      <c r="F1041">
        <v>0</v>
      </c>
      <c r="G1041">
        <v>1</v>
      </c>
      <c r="H1041">
        <v>1</v>
      </c>
      <c r="I1041">
        <v>0</v>
      </c>
      <c r="J1041">
        <v>1</v>
      </c>
      <c r="K1041">
        <v>0</v>
      </c>
      <c r="L1041">
        <v>0</v>
      </c>
    </row>
    <row r="1042" spans="1:12" x14ac:dyDescent="0.25">
      <c r="A1042" t="s">
        <v>668</v>
      </c>
      <c r="B1042" t="s">
        <v>669</v>
      </c>
      <c r="C1042">
        <v>5</v>
      </c>
      <c r="D1042">
        <v>1</v>
      </c>
      <c r="E1042">
        <v>1</v>
      </c>
      <c r="F1042">
        <v>0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0</v>
      </c>
    </row>
    <row r="1043" spans="1:12" x14ac:dyDescent="0.25">
      <c r="A1043" t="s">
        <v>685</v>
      </c>
      <c r="B1043" t="s">
        <v>686</v>
      </c>
      <c r="C1043">
        <v>5</v>
      </c>
      <c r="D1043">
        <v>1</v>
      </c>
      <c r="E1043">
        <v>0</v>
      </c>
      <c r="F1043">
        <v>1</v>
      </c>
      <c r="G1043">
        <v>0</v>
      </c>
      <c r="H1043">
        <v>0</v>
      </c>
      <c r="I1043">
        <v>1</v>
      </c>
      <c r="J1043">
        <v>1</v>
      </c>
      <c r="K1043">
        <v>1</v>
      </c>
      <c r="L1043">
        <v>0</v>
      </c>
    </row>
    <row r="1044" spans="1:12" x14ac:dyDescent="0.25">
      <c r="A1044" t="s">
        <v>851</v>
      </c>
      <c r="B1044" t="s">
        <v>852</v>
      </c>
      <c r="C1044">
        <v>5</v>
      </c>
      <c r="D1044">
        <v>1</v>
      </c>
      <c r="E1044">
        <v>1</v>
      </c>
      <c r="F1044">
        <v>0</v>
      </c>
      <c r="G1044">
        <v>1</v>
      </c>
      <c r="H1044">
        <v>0</v>
      </c>
      <c r="I1044">
        <v>1</v>
      </c>
      <c r="J1044">
        <v>1</v>
      </c>
      <c r="K1044">
        <v>0</v>
      </c>
      <c r="L1044">
        <v>0</v>
      </c>
    </row>
    <row r="1045" spans="1:12" x14ac:dyDescent="0.25">
      <c r="A1045" t="s">
        <v>981</v>
      </c>
      <c r="B1045" t="s">
        <v>982</v>
      </c>
      <c r="C1045">
        <v>5</v>
      </c>
      <c r="D1045">
        <v>1</v>
      </c>
      <c r="E1045">
        <v>0</v>
      </c>
      <c r="F1045">
        <v>1</v>
      </c>
      <c r="G1045">
        <v>0</v>
      </c>
      <c r="H1045">
        <v>0</v>
      </c>
      <c r="I1045">
        <v>1</v>
      </c>
      <c r="J1045">
        <v>1</v>
      </c>
      <c r="K1045">
        <v>1</v>
      </c>
      <c r="L1045">
        <v>0</v>
      </c>
    </row>
    <row r="1046" spans="1:12" x14ac:dyDescent="0.25">
      <c r="A1046" t="s">
        <v>995</v>
      </c>
      <c r="B1046" t="s">
        <v>996</v>
      </c>
      <c r="C1046">
        <v>5</v>
      </c>
      <c r="D1046">
        <v>1</v>
      </c>
      <c r="E1046">
        <v>1</v>
      </c>
      <c r="F1046">
        <v>0</v>
      </c>
      <c r="G1046">
        <v>1</v>
      </c>
      <c r="H1046">
        <v>0</v>
      </c>
      <c r="I1046">
        <v>1</v>
      </c>
      <c r="J1046">
        <v>1</v>
      </c>
      <c r="K1046">
        <v>0</v>
      </c>
      <c r="L1046">
        <v>0</v>
      </c>
    </row>
    <row r="1047" spans="1:12" x14ac:dyDescent="0.25">
      <c r="A1047" t="s">
        <v>1035</v>
      </c>
      <c r="B1047" t="s">
        <v>1031</v>
      </c>
      <c r="C1047">
        <v>5</v>
      </c>
      <c r="D1047">
        <v>1</v>
      </c>
      <c r="E1047">
        <v>1</v>
      </c>
      <c r="F1047">
        <v>1</v>
      </c>
      <c r="G1047">
        <v>1</v>
      </c>
      <c r="H1047">
        <v>0</v>
      </c>
      <c r="I1047">
        <v>0</v>
      </c>
      <c r="J1047">
        <v>1</v>
      </c>
      <c r="K1047">
        <v>0</v>
      </c>
      <c r="L1047">
        <v>0</v>
      </c>
    </row>
    <row r="1048" spans="1:12" x14ac:dyDescent="0.25">
      <c r="A1048" t="s">
        <v>1170</v>
      </c>
      <c r="B1048" t="s">
        <v>1171</v>
      </c>
      <c r="C1048">
        <v>5</v>
      </c>
      <c r="D1048">
        <v>1</v>
      </c>
      <c r="E1048">
        <v>1</v>
      </c>
      <c r="F1048">
        <v>0</v>
      </c>
      <c r="G1048">
        <v>1</v>
      </c>
      <c r="H1048">
        <v>1</v>
      </c>
      <c r="I1048">
        <v>0</v>
      </c>
      <c r="J1048">
        <v>1</v>
      </c>
      <c r="K1048">
        <v>0</v>
      </c>
      <c r="L1048">
        <v>0</v>
      </c>
    </row>
    <row r="1049" spans="1:12" x14ac:dyDescent="0.25">
      <c r="A1049" t="s">
        <v>1244</v>
      </c>
      <c r="B1049" t="s">
        <v>1245</v>
      </c>
      <c r="C1049">
        <v>5</v>
      </c>
      <c r="D1049">
        <v>1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1</v>
      </c>
      <c r="K1049">
        <v>0</v>
      </c>
      <c r="L1049">
        <v>0</v>
      </c>
    </row>
    <row r="1050" spans="1:12" x14ac:dyDescent="0.25">
      <c r="A1050" t="s">
        <v>1263</v>
      </c>
      <c r="B1050" t="s">
        <v>1264</v>
      </c>
      <c r="C1050">
        <v>5</v>
      </c>
      <c r="D1050">
        <v>1</v>
      </c>
      <c r="E1050">
        <v>1</v>
      </c>
      <c r="F1050">
        <v>0</v>
      </c>
      <c r="G1050">
        <v>1</v>
      </c>
      <c r="H1050">
        <v>1</v>
      </c>
      <c r="I1050">
        <v>0</v>
      </c>
      <c r="J1050">
        <v>1</v>
      </c>
      <c r="K1050">
        <v>0</v>
      </c>
      <c r="L1050">
        <v>0</v>
      </c>
    </row>
    <row r="1051" spans="1:12" x14ac:dyDescent="0.25">
      <c r="A1051" t="s">
        <v>1313</v>
      </c>
      <c r="B1051" t="s">
        <v>1314</v>
      </c>
      <c r="C1051">
        <v>5</v>
      </c>
      <c r="D1051">
        <v>1</v>
      </c>
      <c r="E1051">
        <v>0</v>
      </c>
      <c r="F1051">
        <v>1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0</v>
      </c>
    </row>
    <row r="1052" spans="1:12" x14ac:dyDescent="0.25">
      <c r="A1052" t="s">
        <v>1412</v>
      </c>
      <c r="B1052" t="s">
        <v>1413</v>
      </c>
      <c r="C1052">
        <v>5</v>
      </c>
      <c r="D1052">
        <v>1</v>
      </c>
      <c r="E1052">
        <v>1</v>
      </c>
      <c r="F1052">
        <v>1</v>
      </c>
      <c r="G1052">
        <v>1</v>
      </c>
      <c r="H1052">
        <v>0</v>
      </c>
      <c r="I1052">
        <v>0</v>
      </c>
      <c r="J1052">
        <v>1</v>
      </c>
      <c r="K1052">
        <v>0</v>
      </c>
      <c r="L1052">
        <v>0</v>
      </c>
    </row>
    <row r="1053" spans="1:12" x14ac:dyDescent="0.25">
      <c r="A1053" t="s">
        <v>1461</v>
      </c>
      <c r="B1053" t="s">
        <v>1462</v>
      </c>
      <c r="C1053">
        <v>5</v>
      </c>
      <c r="D1053">
        <v>1</v>
      </c>
      <c r="E1053">
        <v>1</v>
      </c>
      <c r="F1053">
        <v>0</v>
      </c>
      <c r="G1053">
        <v>1</v>
      </c>
      <c r="H1053">
        <v>0</v>
      </c>
      <c r="I1053">
        <v>1</v>
      </c>
      <c r="J1053">
        <v>1</v>
      </c>
      <c r="K1053">
        <v>0</v>
      </c>
      <c r="L1053">
        <v>0</v>
      </c>
    </row>
    <row r="1054" spans="1:12" x14ac:dyDescent="0.25">
      <c r="A1054" t="s">
        <v>1475</v>
      </c>
      <c r="B1054" t="s">
        <v>1476</v>
      </c>
      <c r="C1054">
        <v>5</v>
      </c>
      <c r="D1054">
        <v>1</v>
      </c>
      <c r="E1054">
        <v>1</v>
      </c>
      <c r="F1054">
        <v>0</v>
      </c>
      <c r="G1054">
        <v>1</v>
      </c>
      <c r="H1054">
        <v>0</v>
      </c>
      <c r="I1054">
        <v>1</v>
      </c>
      <c r="J1054">
        <v>1</v>
      </c>
      <c r="K1054">
        <v>0</v>
      </c>
      <c r="L1054">
        <v>0</v>
      </c>
    </row>
    <row r="1055" spans="1:12" x14ac:dyDescent="0.25">
      <c r="A1055" t="s">
        <v>1496</v>
      </c>
      <c r="B1055" t="s">
        <v>1497</v>
      </c>
      <c r="C1055">
        <v>5</v>
      </c>
      <c r="D1055">
        <v>1</v>
      </c>
      <c r="E1055">
        <v>1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0</v>
      </c>
      <c r="L1055">
        <v>0</v>
      </c>
    </row>
    <row r="1056" spans="1:12" x14ac:dyDescent="0.25">
      <c r="A1056" t="s">
        <v>1522</v>
      </c>
      <c r="B1056" t="s">
        <v>1523</v>
      </c>
      <c r="C1056">
        <v>5</v>
      </c>
      <c r="D1056">
        <v>1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</row>
    <row r="1057" spans="1:12" x14ac:dyDescent="0.25">
      <c r="A1057" t="s">
        <v>1591</v>
      </c>
      <c r="B1057" t="s">
        <v>1592</v>
      </c>
      <c r="C1057">
        <v>5</v>
      </c>
      <c r="D1057">
        <v>1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1</v>
      </c>
      <c r="K1057">
        <v>0</v>
      </c>
      <c r="L1057">
        <v>0</v>
      </c>
    </row>
    <row r="1058" spans="1:12" x14ac:dyDescent="0.25">
      <c r="A1058" t="s">
        <v>1660</v>
      </c>
      <c r="B1058" t="s">
        <v>1661</v>
      </c>
      <c r="C1058">
        <v>5</v>
      </c>
      <c r="D1058">
        <v>1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0</v>
      </c>
    </row>
    <row r="1059" spans="1:12" x14ac:dyDescent="0.25">
      <c r="A1059" t="s">
        <v>1670</v>
      </c>
      <c r="B1059" t="s">
        <v>1671</v>
      </c>
      <c r="C1059">
        <v>5</v>
      </c>
      <c r="D1059">
        <v>1</v>
      </c>
      <c r="E1059">
        <v>1</v>
      </c>
      <c r="F1059">
        <v>0</v>
      </c>
      <c r="G1059">
        <v>1</v>
      </c>
      <c r="H1059">
        <v>1</v>
      </c>
      <c r="I1059">
        <v>0</v>
      </c>
      <c r="J1059">
        <v>1</v>
      </c>
      <c r="K1059">
        <v>0</v>
      </c>
      <c r="L1059">
        <v>0</v>
      </c>
    </row>
    <row r="1060" spans="1:12" x14ac:dyDescent="0.25">
      <c r="A1060" t="s">
        <v>1781</v>
      </c>
      <c r="B1060" t="s">
        <v>1782</v>
      </c>
      <c r="C1060">
        <v>5</v>
      </c>
      <c r="D1060">
        <v>1</v>
      </c>
      <c r="E1060">
        <v>1</v>
      </c>
      <c r="F1060">
        <v>0</v>
      </c>
      <c r="G1060">
        <v>1</v>
      </c>
      <c r="H1060">
        <v>0</v>
      </c>
      <c r="I1060">
        <v>1</v>
      </c>
      <c r="J1060">
        <v>1</v>
      </c>
      <c r="K1060">
        <v>0</v>
      </c>
      <c r="L1060">
        <v>0</v>
      </c>
    </row>
    <row r="1061" spans="1:12" x14ac:dyDescent="0.25">
      <c r="A1061" t="s">
        <v>1843</v>
      </c>
      <c r="B1061" t="s">
        <v>1844</v>
      </c>
      <c r="C1061">
        <v>5</v>
      </c>
      <c r="D1061">
        <v>1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</row>
    <row r="1062" spans="1:12" x14ac:dyDescent="0.25">
      <c r="A1062" t="s">
        <v>1864</v>
      </c>
      <c r="B1062" t="s">
        <v>1865</v>
      </c>
      <c r="C1062">
        <v>5</v>
      </c>
      <c r="D1062">
        <v>1</v>
      </c>
      <c r="E1062">
        <v>1</v>
      </c>
      <c r="F1062">
        <v>0</v>
      </c>
      <c r="G1062">
        <v>1</v>
      </c>
      <c r="H1062">
        <v>1</v>
      </c>
      <c r="I1062">
        <v>0</v>
      </c>
      <c r="J1062">
        <v>1</v>
      </c>
      <c r="K1062">
        <v>0</v>
      </c>
      <c r="L1062">
        <v>0</v>
      </c>
    </row>
    <row r="1063" spans="1:12" x14ac:dyDescent="0.25">
      <c r="A1063" t="s">
        <v>1956</v>
      </c>
      <c r="B1063" t="s">
        <v>1957</v>
      </c>
      <c r="C1063">
        <v>5</v>
      </c>
      <c r="D1063">
        <v>1</v>
      </c>
      <c r="E1063">
        <v>1</v>
      </c>
      <c r="F1063">
        <v>0</v>
      </c>
      <c r="G1063">
        <v>1</v>
      </c>
      <c r="H1063">
        <v>1</v>
      </c>
      <c r="I1063">
        <v>0</v>
      </c>
      <c r="J1063">
        <v>1</v>
      </c>
      <c r="K1063">
        <v>0</v>
      </c>
      <c r="L1063">
        <v>0</v>
      </c>
    </row>
    <row r="1064" spans="1:12" x14ac:dyDescent="0.25">
      <c r="A1064" t="s">
        <v>1978</v>
      </c>
      <c r="B1064" t="s">
        <v>1979</v>
      </c>
      <c r="C1064">
        <v>5</v>
      </c>
      <c r="D1064">
        <v>1</v>
      </c>
      <c r="E1064">
        <v>0</v>
      </c>
      <c r="F1064">
        <v>1</v>
      </c>
      <c r="G1064">
        <v>0</v>
      </c>
      <c r="H1064">
        <v>1</v>
      </c>
      <c r="I1064">
        <v>1</v>
      </c>
      <c r="J1064">
        <v>1</v>
      </c>
      <c r="K1064">
        <v>0</v>
      </c>
      <c r="L1064">
        <v>0</v>
      </c>
    </row>
    <row r="1065" spans="1:12" x14ac:dyDescent="0.25">
      <c r="A1065" t="s">
        <v>2036</v>
      </c>
      <c r="B1065" t="s">
        <v>2037</v>
      </c>
      <c r="C1065">
        <v>5</v>
      </c>
      <c r="D1065">
        <v>1</v>
      </c>
      <c r="E1065">
        <v>1</v>
      </c>
      <c r="F1065">
        <v>0</v>
      </c>
      <c r="G1065">
        <v>1</v>
      </c>
      <c r="H1065">
        <v>0</v>
      </c>
      <c r="I1065">
        <v>1</v>
      </c>
      <c r="J1065">
        <v>1</v>
      </c>
      <c r="K1065">
        <v>0</v>
      </c>
      <c r="L1065">
        <v>0</v>
      </c>
    </row>
    <row r="1066" spans="1:12" x14ac:dyDescent="0.25">
      <c r="A1066" t="s">
        <v>2075</v>
      </c>
      <c r="B1066" t="s">
        <v>2076</v>
      </c>
      <c r="C1066">
        <v>5</v>
      </c>
      <c r="D1066">
        <v>1</v>
      </c>
      <c r="E1066">
        <v>1</v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1</v>
      </c>
      <c r="L1066">
        <v>0</v>
      </c>
    </row>
    <row r="1067" spans="1:12" x14ac:dyDescent="0.25">
      <c r="A1067" t="s">
        <v>2128</v>
      </c>
      <c r="B1067" t="s">
        <v>2129</v>
      </c>
      <c r="C1067">
        <v>5</v>
      </c>
      <c r="D1067">
        <v>1</v>
      </c>
      <c r="E1067">
        <v>1</v>
      </c>
      <c r="F1067">
        <v>0</v>
      </c>
      <c r="G1067">
        <v>1</v>
      </c>
      <c r="H1067">
        <v>0</v>
      </c>
      <c r="I1067">
        <v>1</v>
      </c>
      <c r="J1067">
        <v>1</v>
      </c>
      <c r="K1067">
        <v>0</v>
      </c>
      <c r="L1067">
        <v>0</v>
      </c>
    </row>
    <row r="1068" spans="1:12" x14ac:dyDescent="0.25">
      <c r="A1068" t="s">
        <v>2139</v>
      </c>
      <c r="B1068" t="s">
        <v>2140</v>
      </c>
      <c r="C1068">
        <v>5</v>
      </c>
      <c r="D1068">
        <v>1</v>
      </c>
      <c r="E1068">
        <v>1</v>
      </c>
      <c r="F1068">
        <v>0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0</v>
      </c>
    </row>
    <row r="1069" spans="1:12" x14ac:dyDescent="0.25">
      <c r="A1069" t="s">
        <v>2176</v>
      </c>
      <c r="B1069" t="s">
        <v>2177</v>
      </c>
      <c r="C1069">
        <v>5</v>
      </c>
      <c r="D1069">
        <v>1</v>
      </c>
      <c r="E1069">
        <v>0</v>
      </c>
      <c r="F1069">
        <v>1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0</v>
      </c>
    </row>
    <row r="1070" spans="1:12" x14ac:dyDescent="0.25">
      <c r="A1070" t="s">
        <v>2245</v>
      </c>
      <c r="B1070" t="s">
        <v>2246</v>
      </c>
      <c r="C1070">
        <v>5</v>
      </c>
      <c r="D1070">
        <v>0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1</v>
      </c>
      <c r="K1070">
        <v>1</v>
      </c>
      <c r="L1070">
        <v>0</v>
      </c>
    </row>
    <row r="1071" spans="1:12" x14ac:dyDescent="0.25">
      <c r="A1071" t="s">
        <v>2486</v>
      </c>
      <c r="B1071" t="s">
        <v>2487</v>
      </c>
      <c r="C1071">
        <v>5</v>
      </c>
      <c r="D1071">
        <v>1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0</v>
      </c>
      <c r="L1071">
        <v>0</v>
      </c>
    </row>
    <row r="1072" spans="1:12" x14ac:dyDescent="0.25">
      <c r="A1072" t="s">
        <v>2528</v>
      </c>
      <c r="B1072" t="s">
        <v>2529</v>
      </c>
      <c r="C1072">
        <v>5</v>
      </c>
      <c r="D1072">
        <v>1</v>
      </c>
      <c r="E1072">
        <v>1</v>
      </c>
      <c r="F1072">
        <v>1</v>
      </c>
      <c r="G1072">
        <v>1</v>
      </c>
      <c r="H1072">
        <v>0</v>
      </c>
      <c r="I1072">
        <v>0</v>
      </c>
      <c r="J1072">
        <v>1</v>
      </c>
      <c r="K1072">
        <v>0</v>
      </c>
      <c r="L1072">
        <v>0</v>
      </c>
    </row>
    <row r="1073" spans="1:12" x14ac:dyDescent="0.25">
      <c r="A1073" t="s">
        <v>2728</v>
      </c>
      <c r="B1073" t="s">
        <v>2729</v>
      </c>
      <c r="C1073">
        <v>5</v>
      </c>
      <c r="D1073">
        <v>1</v>
      </c>
      <c r="E1073">
        <v>1</v>
      </c>
      <c r="F1073">
        <v>0</v>
      </c>
      <c r="G1073">
        <v>1</v>
      </c>
      <c r="H1073">
        <v>0</v>
      </c>
      <c r="I1073">
        <v>1</v>
      </c>
      <c r="J1073">
        <v>1</v>
      </c>
      <c r="K1073">
        <v>0</v>
      </c>
      <c r="L1073">
        <v>0</v>
      </c>
    </row>
    <row r="1074" spans="1:12" x14ac:dyDescent="0.25">
      <c r="A1074" t="s">
        <v>2745</v>
      </c>
      <c r="B1074" t="s">
        <v>2746</v>
      </c>
      <c r="C1074">
        <v>5</v>
      </c>
      <c r="D1074">
        <v>1</v>
      </c>
      <c r="E1074">
        <v>1</v>
      </c>
      <c r="F1074">
        <v>0</v>
      </c>
      <c r="G1074">
        <v>1</v>
      </c>
      <c r="H1074">
        <v>0</v>
      </c>
      <c r="I1074">
        <v>1</v>
      </c>
      <c r="J1074">
        <v>1</v>
      </c>
      <c r="K1074">
        <v>0</v>
      </c>
      <c r="L1074">
        <v>0</v>
      </c>
    </row>
    <row r="1075" spans="1:12" x14ac:dyDescent="0.25">
      <c r="A1075" t="s">
        <v>2761</v>
      </c>
      <c r="B1075" t="s">
        <v>2762</v>
      </c>
      <c r="C1075">
        <v>5</v>
      </c>
      <c r="D1075">
        <v>1</v>
      </c>
      <c r="E1075">
        <v>1</v>
      </c>
      <c r="F1075">
        <v>0</v>
      </c>
      <c r="G1075">
        <v>1</v>
      </c>
      <c r="H1075">
        <v>1</v>
      </c>
      <c r="I1075">
        <v>0</v>
      </c>
      <c r="J1075">
        <v>1</v>
      </c>
      <c r="K1075">
        <v>0</v>
      </c>
      <c r="L1075">
        <v>0</v>
      </c>
    </row>
    <row r="1076" spans="1:12" x14ac:dyDescent="0.25">
      <c r="A1076" t="s">
        <v>2958</v>
      </c>
      <c r="B1076" t="s">
        <v>2959</v>
      </c>
      <c r="C1076">
        <v>5</v>
      </c>
      <c r="D1076">
        <v>1</v>
      </c>
      <c r="E1076">
        <v>0</v>
      </c>
      <c r="F1076">
        <v>1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0</v>
      </c>
    </row>
    <row r="1077" spans="1:12" x14ac:dyDescent="0.25">
      <c r="A1077" t="s">
        <v>3008</v>
      </c>
      <c r="B1077" t="s">
        <v>3009</v>
      </c>
      <c r="C1077">
        <v>5</v>
      </c>
      <c r="D1077">
        <v>1</v>
      </c>
      <c r="E1077">
        <v>0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0</v>
      </c>
      <c r="L1077">
        <v>0</v>
      </c>
    </row>
    <row r="1078" spans="1:12" x14ac:dyDescent="0.25">
      <c r="A1078" t="s">
        <v>3012</v>
      </c>
      <c r="B1078" t="s">
        <v>3013</v>
      </c>
      <c r="C1078">
        <v>5</v>
      </c>
      <c r="D1078">
        <v>0</v>
      </c>
      <c r="E1078">
        <v>1</v>
      </c>
      <c r="F1078">
        <v>1</v>
      </c>
      <c r="G1078">
        <v>1</v>
      </c>
      <c r="H1078">
        <v>1</v>
      </c>
      <c r="I1078">
        <v>0</v>
      </c>
      <c r="J1078">
        <v>1</v>
      </c>
      <c r="K1078">
        <v>0</v>
      </c>
      <c r="L1078">
        <v>0</v>
      </c>
    </row>
    <row r="1079" spans="1:12" x14ac:dyDescent="0.25">
      <c r="A1079" t="s">
        <v>3042</v>
      </c>
      <c r="B1079" t="s">
        <v>3043</v>
      </c>
      <c r="C1079">
        <v>5</v>
      </c>
      <c r="D1079">
        <v>1</v>
      </c>
      <c r="E1079">
        <v>1</v>
      </c>
      <c r="F1079">
        <v>0</v>
      </c>
      <c r="G1079">
        <v>1</v>
      </c>
      <c r="H1079">
        <v>0</v>
      </c>
      <c r="I1079">
        <v>1</v>
      </c>
      <c r="J1079">
        <v>1</v>
      </c>
      <c r="K1079">
        <v>0</v>
      </c>
      <c r="L1079">
        <v>0</v>
      </c>
    </row>
    <row r="1080" spans="1:12" x14ac:dyDescent="0.25">
      <c r="A1080" t="s">
        <v>3044</v>
      </c>
      <c r="B1080" t="s">
        <v>3045</v>
      </c>
      <c r="C1080">
        <v>5</v>
      </c>
      <c r="D1080">
        <v>0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1</v>
      </c>
      <c r="L1080">
        <v>0</v>
      </c>
    </row>
    <row r="1081" spans="1:12" x14ac:dyDescent="0.25">
      <c r="A1081" t="s">
        <v>3139</v>
      </c>
      <c r="B1081" t="s">
        <v>3140</v>
      </c>
      <c r="C1081">
        <v>5</v>
      </c>
      <c r="D1081">
        <v>1</v>
      </c>
      <c r="E1081">
        <v>1</v>
      </c>
      <c r="F1081">
        <v>0</v>
      </c>
      <c r="G1081">
        <v>1</v>
      </c>
      <c r="H1081">
        <v>0</v>
      </c>
      <c r="I1081">
        <v>1</v>
      </c>
      <c r="J1081">
        <v>1</v>
      </c>
      <c r="K1081">
        <v>0</v>
      </c>
      <c r="L1081">
        <v>0</v>
      </c>
    </row>
    <row r="1082" spans="1:12" x14ac:dyDescent="0.25">
      <c r="A1082" t="s">
        <v>3175</v>
      </c>
      <c r="B1082" t="s">
        <v>3176</v>
      </c>
      <c r="C1082">
        <v>5</v>
      </c>
      <c r="D1082">
        <v>1</v>
      </c>
      <c r="E1082">
        <v>1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0</v>
      </c>
      <c r="L1082">
        <v>0</v>
      </c>
    </row>
    <row r="1083" spans="1:12" x14ac:dyDescent="0.25">
      <c r="A1083" t="s">
        <v>3318</v>
      </c>
      <c r="B1083" t="s">
        <v>3319</v>
      </c>
      <c r="C1083">
        <v>5</v>
      </c>
      <c r="D1083">
        <v>1</v>
      </c>
      <c r="E1083">
        <v>1</v>
      </c>
      <c r="F1083">
        <v>0</v>
      </c>
      <c r="G1083">
        <v>1</v>
      </c>
      <c r="H1083">
        <v>0</v>
      </c>
      <c r="I1083">
        <v>1</v>
      </c>
      <c r="J1083">
        <v>1</v>
      </c>
      <c r="K1083">
        <v>0</v>
      </c>
      <c r="L1083">
        <v>0</v>
      </c>
    </row>
    <row r="1084" spans="1:12" x14ac:dyDescent="0.25">
      <c r="A1084" t="s">
        <v>3338</v>
      </c>
      <c r="B1084" t="s">
        <v>3339</v>
      </c>
      <c r="C1084">
        <v>5</v>
      </c>
      <c r="D1084">
        <v>1</v>
      </c>
      <c r="E1084">
        <v>1</v>
      </c>
      <c r="F1084">
        <v>0</v>
      </c>
      <c r="G1084">
        <v>1</v>
      </c>
      <c r="H1084">
        <v>1</v>
      </c>
      <c r="I1084">
        <v>0</v>
      </c>
      <c r="J1084">
        <v>1</v>
      </c>
      <c r="K1084">
        <v>0</v>
      </c>
      <c r="L1084">
        <v>0</v>
      </c>
    </row>
    <row r="1085" spans="1:12" x14ac:dyDescent="0.25">
      <c r="A1085" t="s">
        <v>3413</v>
      </c>
      <c r="B1085" t="s">
        <v>3414</v>
      </c>
      <c r="C1085">
        <v>5</v>
      </c>
      <c r="D1085">
        <v>1</v>
      </c>
      <c r="E1085">
        <v>1</v>
      </c>
      <c r="F1085">
        <v>1</v>
      </c>
      <c r="G1085">
        <v>1</v>
      </c>
      <c r="H1085">
        <v>0</v>
      </c>
      <c r="I1085">
        <v>0</v>
      </c>
      <c r="J1085">
        <v>1</v>
      </c>
      <c r="K1085">
        <v>0</v>
      </c>
      <c r="L1085">
        <v>0</v>
      </c>
    </row>
    <row r="1086" spans="1:12" x14ac:dyDescent="0.25">
      <c r="A1086" t="s">
        <v>3423</v>
      </c>
      <c r="B1086" t="s">
        <v>3424</v>
      </c>
      <c r="C1086">
        <v>5</v>
      </c>
      <c r="D1086">
        <v>1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</row>
    <row r="1087" spans="1:12" x14ac:dyDescent="0.25">
      <c r="A1087" t="s">
        <v>3586</v>
      </c>
      <c r="B1087" t="s">
        <v>3587</v>
      </c>
      <c r="C1087">
        <v>5</v>
      </c>
      <c r="D1087">
        <v>1</v>
      </c>
      <c r="E1087">
        <v>1</v>
      </c>
      <c r="F1087">
        <v>1</v>
      </c>
      <c r="G1087">
        <v>1</v>
      </c>
      <c r="H1087">
        <v>0</v>
      </c>
      <c r="I1087">
        <v>0</v>
      </c>
      <c r="J1087">
        <v>1</v>
      </c>
      <c r="K1087">
        <v>0</v>
      </c>
      <c r="L1087">
        <v>0</v>
      </c>
    </row>
    <row r="1088" spans="1:12" x14ac:dyDescent="0.25">
      <c r="A1088" t="s">
        <v>3612</v>
      </c>
      <c r="B1088" t="s">
        <v>3613</v>
      </c>
      <c r="C1088">
        <v>5</v>
      </c>
      <c r="D1088">
        <v>1</v>
      </c>
      <c r="E1088">
        <v>1</v>
      </c>
      <c r="F1088">
        <v>1</v>
      </c>
      <c r="G1088">
        <v>1</v>
      </c>
      <c r="H1088">
        <v>0</v>
      </c>
      <c r="I1088">
        <v>0</v>
      </c>
      <c r="J1088">
        <v>1</v>
      </c>
      <c r="K1088">
        <v>0</v>
      </c>
      <c r="L1088">
        <v>0</v>
      </c>
    </row>
    <row r="1089" spans="1:12" x14ac:dyDescent="0.25">
      <c r="A1089" t="s">
        <v>3709</v>
      </c>
      <c r="B1089" t="s">
        <v>3710</v>
      </c>
      <c r="C1089">
        <v>5</v>
      </c>
      <c r="D1089">
        <v>1</v>
      </c>
      <c r="E1089">
        <v>1</v>
      </c>
      <c r="F1089">
        <v>0</v>
      </c>
      <c r="G1089">
        <v>1</v>
      </c>
      <c r="H1089">
        <v>1</v>
      </c>
      <c r="I1089">
        <v>0</v>
      </c>
      <c r="J1089">
        <v>1</v>
      </c>
      <c r="K1089">
        <v>0</v>
      </c>
      <c r="L1089">
        <v>0</v>
      </c>
    </row>
    <row r="1090" spans="1:12" x14ac:dyDescent="0.25">
      <c r="A1090" t="s">
        <v>3873</v>
      </c>
      <c r="B1090" t="s">
        <v>3874</v>
      </c>
      <c r="C1090">
        <v>5</v>
      </c>
      <c r="D1090">
        <v>1</v>
      </c>
      <c r="E1090">
        <v>1</v>
      </c>
      <c r="F1090">
        <v>0</v>
      </c>
      <c r="G1090">
        <v>1</v>
      </c>
      <c r="H1090">
        <v>0</v>
      </c>
      <c r="I1090">
        <v>1</v>
      </c>
      <c r="J1090">
        <v>1</v>
      </c>
      <c r="K1090">
        <v>0</v>
      </c>
      <c r="L1090">
        <v>0</v>
      </c>
    </row>
    <row r="1091" spans="1:12" x14ac:dyDescent="0.25">
      <c r="A1091" t="s">
        <v>3883</v>
      </c>
      <c r="B1091" t="s">
        <v>3884</v>
      </c>
      <c r="C1091">
        <v>5</v>
      </c>
      <c r="D1091">
        <v>1</v>
      </c>
      <c r="E1091">
        <v>0</v>
      </c>
      <c r="F1091">
        <v>0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0</v>
      </c>
    </row>
    <row r="1092" spans="1:12" x14ac:dyDescent="0.25">
      <c r="A1092" t="s">
        <v>3887</v>
      </c>
      <c r="B1092" t="s">
        <v>3888</v>
      </c>
      <c r="C1092">
        <v>5</v>
      </c>
      <c r="D1092">
        <v>1</v>
      </c>
      <c r="E1092">
        <v>1</v>
      </c>
      <c r="F1092">
        <v>0</v>
      </c>
      <c r="G1092">
        <v>1</v>
      </c>
      <c r="H1092">
        <v>1</v>
      </c>
      <c r="I1092">
        <v>0</v>
      </c>
      <c r="J1092">
        <v>1</v>
      </c>
      <c r="K1092">
        <v>0</v>
      </c>
      <c r="L1092">
        <v>0</v>
      </c>
    </row>
    <row r="1093" spans="1:12" x14ac:dyDescent="0.25">
      <c r="A1093" t="s">
        <v>3948</v>
      </c>
      <c r="B1093" t="s">
        <v>3949</v>
      </c>
      <c r="C1093">
        <v>5</v>
      </c>
      <c r="D1093">
        <v>1</v>
      </c>
      <c r="E1093">
        <v>0</v>
      </c>
      <c r="F1093">
        <v>1</v>
      </c>
      <c r="G1093">
        <v>0</v>
      </c>
      <c r="H1093">
        <v>1</v>
      </c>
      <c r="I1093">
        <v>1</v>
      </c>
      <c r="J1093">
        <v>1</v>
      </c>
      <c r="K1093">
        <v>0</v>
      </c>
      <c r="L1093">
        <v>0</v>
      </c>
    </row>
    <row r="1094" spans="1:12" x14ac:dyDescent="0.25">
      <c r="A1094" t="s">
        <v>4013</v>
      </c>
      <c r="B1094" t="s">
        <v>4014</v>
      </c>
      <c r="C1094">
        <v>5</v>
      </c>
      <c r="D1094">
        <v>1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0</v>
      </c>
      <c r="L1094">
        <v>0</v>
      </c>
    </row>
    <row r="1095" spans="1:12" x14ac:dyDescent="0.25">
      <c r="A1095" t="s">
        <v>4034</v>
      </c>
      <c r="B1095" t="s">
        <v>4035</v>
      </c>
      <c r="C1095">
        <v>5</v>
      </c>
      <c r="D1095">
        <v>1</v>
      </c>
      <c r="E1095">
        <v>1</v>
      </c>
      <c r="F1095">
        <v>0</v>
      </c>
      <c r="G1095">
        <v>1</v>
      </c>
      <c r="H1095">
        <v>0</v>
      </c>
      <c r="I1095">
        <v>1</v>
      </c>
      <c r="J1095">
        <v>1</v>
      </c>
      <c r="K1095">
        <v>0</v>
      </c>
      <c r="L1095">
        <v>0</v>
      </c>
    </row>
    <row r="1096" spans="1:12" x14ac:dyDescent="0.25">
      <c r="A1096" t="s">
        <v>4176</v>
      </c>
      <c r="B1096" t="s">
        <v>4177</v>
      </c>
      <c r="C1096">
        <v>5</v>
      </c>
      <c r="D1096">
        <v>0</v>
      </c>
      <c r="E1096">
        <v>0</v>
      </c>
      <c r="F1096">
        <v>1</v>
      </c>
      <c r="G1096">
        <v>0</v>
      </c>
      <c r="H1096">
        <v>1</v>
      </c>
      <c r="I1096">
        <v>1</v>
      </c>
      <c r="J1096">
        <v>1</v>
      </c>
      <c r="K1096">
        <v>1</v>
      </c>
      <c r="L1096">
        <v>0</v>
      </c>
    </row>
    <row r="1097" spans="1:12" x14ac:dyDescent="0.25">
      <c r="A1097" t="s">
        <v>4257</v>
      </c>
      <c r="B1097" t="s">
        <v>4258</v>
      </c>
      <c r="C1097">
        <v>5</v>
      </c>
      <c r="D1097">
        <v>1</v>
      </c>
      <c r="E1097">
        <v>1</v>
      </c>
      <c r="F1097">
        <v>0</v>
      </c>
      <c r="G1097">
        <v>1</v>
      </c>
      <c r="H1097">
        <v>0</v>
      </c>
      <c r="I1097">
        <v>1</v>
      </c>
      <c r="J1097">
        <v>1</v>
      </c>
      <c r="K1097">
        <v>0</v>
      </c>
      <c r="L1097">
        <v>0</v>
      </c>
    </row>
    <row r="1098" spans="1:12" x14ac:dyDescent="0.25">
      <c r="A1098" t="s">
        <v>4309</v>
      </c>
      <c r="B1098" t="s">
        <v>4310</v>
      </c>
      <c r="C1098">
        <v>5</v>
      </c>
      <c r="D1098">
        <v>1</v>
      </c>
      <c r="E1098">
        <v>1</v>
      </c>
      <c r="F1098">
        <v>1</v>
      </c>
      <c r="G1098">
        <v>1</v>
      </c>
      <c r="H1098">
        <v>0</v>
      </c>
      <c r="I1098">
        <v>0</v>
      </c>
      <c r="J1098">
        <v>1</v>
      </c>
      <c r="K1098">
        <v>0</v>
      </c>
      <c r="L1098">
        <v>0</v>
      </c>
    </row>
    <row r="1099" spans="1:12" x14ac:dyDescent="0.25">
      <c r="A1099" t="s">
        <v>4334</v>
      </c>
      <c r="B1099" t="s">
        <v>4335</v>
      </c>
      <c r="C1099">
        <v>5</v>
      </c>
      <c r="D1099">
        <v>1</v>
      </c>
      <c r="E1099">
        <v>1</v>
      </c>
      <c r="F1099">
        <v>0</v>
      </c>
      <c r="G1099">
        <v>1</v>
      </c>
      <c r="H1099">
        <v>0</v>
      </c>
      <c r="I1099">
        <v>1</v>
      </c>
      <c r="J1099">
        <v>1</v>
      </c>
      <c r="K1099">
        <v>0</v>
      </c>
      <c r="L1099">
        <v>0</v>
      </c>
    </row>
    <row r="1100" spans="1:12" x14ac:dyDescent="0.25">
      <c r="A1100" t="s">
        <v>4457</v>
      </c>
      <c r="B1100" t="s">
        <v>4458</v>
      </c>
      <c r="C1100">
        <v>5</v>
      </c>
      <c r="D1100">
        <v>1</v>
      </c>
      <c r="E1100">
        <v>1</v>
      </c>
      <c r="F1100">
        <v>0</v>
      </c>
      <c r="G1100">
        <v>1</v>
      </c>
      <c r="H1100">
        <v>1</v>
      </c>
      <c r="I1100">
        <v>0</v>
      </c>
      <c r="J1100">
        <v>1</v>
      </c>
      <c r="K1100">
        <v>0</v>
      </c>
      <c r="L1100">
        <v>0</v>
      </c>
    </row>
    <row r="1101" spans="1:12" x14ac:dyDescent="0.25">
      <c r="A1101" t="s">
        <v>4504</v>
      </c>
      <c r="B1101" t="s">
        <v>4505</v>
      </c>
      <c r="C1101">
        <v>5</v>
      </c>
      <c r="D1101">
        <v>1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0</v>
      </c>
    </row>
    <row r="1102" spans="1:12" x14ac:dyDescent="0.25">
      <c r="A1102" t="s">
        <v>4569</v>
      </c>
      <c r="B1102" t="s">
        <v>4570</v>
      </c>
      <c r="C1102">
        <v>5</v>
      </c>
      <c r="D1102">
        <v>1</v>
      </c>
      <c r="E1102">
        <v>0</v>
      </c>
      <c r="F1102">
        <v>1</v>
      </c>
      <c r="G1102">
        <v>0</v>
      </c>
      <c r="H1102">
        <v>1</v>
      </c>
      <c r="I1102">
        <v>1</v>
      </c>
      <c r="J1102">
        <v>1</v>
      </c>
      <c r="K1102">
        <v>0</v>
      </c>
      <c r="L1102">
        <v>0</v>
      </c>
    </row>
    <row r="1103" spans="1:12" x14ac:dyDescent="0.25">
      <c r="A1103" t="s">
        <v>4577</v>
      </c>
      <c r="B1103" t="s">
        <v>4578</v>
      </c>
      <c r="C1103">
        <v>5</v>
      </c>
      <c r="D1103">
        <v>1</v>
      </c>
      <c r="E1103">
        <v>1</v>
      </c>
      <c r="F1103">
        <v>1</v>
      </c>
      <c r="G1103">
        <v>1</v>
      </c>
      <c r="H1103">
        <v>0</v>
      </c>
      <c r="I1103">
        <v>0</v>
      </c>
      <c r="J1103">
        <v>1</v>
      </c>
      <c r="K1103">
        <v>0</v>
      </c>
      <c r="L1103">
        <v>0</v>
      </c>
    </row>
    <row r="1104" spans="1:12" x14ac:dyDescent="0.25">
      <c r="A1104" t="s">
        <v>4593</v>
      </c>
      <c r="B1104" t="s">
        <v>4594</v>
      </c>
      <c r="C1104">
        <v>5</v>
      </c>
      <c r="D1104">
        <v>1</v>
      </c>
      <c r="E1104">
        <v>1</v>
      </c>
      <c r="F1104">
        <v>0</v>
      </c>
      <c r="G1104">
        <v>1</v>
      </c>
      <c r="H1104">
        <v>1</v>
      </c>
      <c r="I1104">
        <v>0</v>
      </c>
      <c r="J1104">
        <v>1</v>
      </c>
      <c r="K1104">
        <v>0</v>
      </c>
      <c r="L1104">
        <v>0</v>
      </c>
    </row>
    <row r="1105" spans="1:12" x14ac:dyDescent="0.25">
      <c r="A1105" t="s">
        <v>4601</v>
      </c>
      <c r="B1105" t="s">
        <v>4602</v>
      </c>
      <c r="C1105">
        <v>5</v>
      </c>
      <c r="D1105">
        <v>1</v>
      </c>
      <c r="E1105">
        <v>1</v>
      </c>
      <c r="F1105">
        <v>0</v>
      </c>
      <c r="G1105">
        <v>1</v>
      </c>
      <c r="H1105">
        <v>0</v>
      </c>
      <c r="I1105">
        <v>1</v>
      </c>
      <c r="J1105">
        <v>1</v>
      </c>
      <c r="K1105">
        <v>0</v>
      </c>
      <c r="L1105">
        <v>0</v>
      </c>
    </row>
    <row r="1106" spans="1:12" x14ac:dyDescent="0.25">
      <c r="A1106" t="s">
        <v>4611</v>
      </c>
      <c r="B1106" t="s">
        <v>4612</v>
      </c>
      <c r="C1106">
        <v>5</v>
      </c>
      <c r="D1106">
        <v>1</v>
      </c>
      <c r="E1106">
        <v>0</v>
      </c>
      <c r="F1106">
        <v>0</v>
      </c>
      <c r="G1106">
        <v>0</v>
      </c>
      <c r="H1106">
        <v>1</v>
      </c>
      <c r="I1106">
        <v>1</v>
      </c>
      <c r="J1106">
        <v>1</v>
      </c>
      <c r="K1106">
        <v>1</v>
      </c>
      <c r="L1106">
        <v>0</v>
      </c>
    </row>
    <row r="1107" spans="1:12" x14ac:dyDescent="0.25">
      <c r="A1107" t="s">
        <v>4613</v>
      </c>
      <c r="B1107" t="s">
        <v>4612</v>
      </c>
      <c r="C1107">
        <v>5</v>
      </c>
      <c r="D1107">
        <v>1</v>
      </c>
      <c r="E1107">
        <v>0</v>
      </c>
      <c r="F1107">
        <v>0</v>
      </c>
      <c r="G1107">
        <v>0</v>
      </c>
      <c r="H1107">
        <v>1</v>
      </c>
      <c r="I1107">
        <v>1</v>
      </c>
      <c r="J1107">
        <v>1</v>
      </c>
      <c r="K1107">
        <v>1</v>
      </c>
      <c r="L1107">
        <v>0</v>
      </c>
    </row>
    <row r="1108" spans="1:12" x14ac:dyDescent="0.25">
      <c r="A1108" t="s">
        <v>4644</v>
      </c>
      <c r="B1108" t="s">
        <v>4645</v>
      </c>
      <c r="C1108">
        <v>5</v>
      </c>
      <c r="D1108">
        <v>0</v>
      </c>
      <c r="E1108">
        <v>1</v>
      </c>
      <c r="F1108">
        <v>0</v>
      </c>
      <c r="G1108">
        <v>1</v>
      </c>
      <c r="H1108">
        <v>0</v>
      </c>
      <c r="I1108">
        <v>1</v>
      </c>
      <c r="J1108">
        <v>1</v>
      </c>
      <c r="K1108">
        <v>1</v>
      </c>
      <c r="L1108">
        <v>0</v>
      </c>
    </row>
    <row r="1109" spans="1:12" x14ac:dyDescent="0.25">
      <c r="A1109" t="s">
        <v>4658</v>
      </c>
      <c r="B1109" t="s">
        <v>4659</v>
      </c>
      <c r="C1109">
        <v>5</v>
      </c>
      <c r="D1109">
        <v>1</v>
      </c>
      <c r="E1109">
        <v>1</v>
      </c>
      <c r="F1109">
        <v>1</v>
      </c>
      <c r="G1109">
        <v>1</v>
      </c>
      <c r="H1109">
        <v>0</v>
      </c>
      <c r="I1109">
        <v>0</v>
      </c>
      <c r="J1109">
        <v>1</v>
      </c>
      <c r="K1109">
        <v>0</v>
      </c>
      <c r="L1109">
        <v>0</v>
      </c>
    </row>
    <row r="1110" spans="1:12" x14ac:dyDescent="0.25">
      <c r="A1110" t="s">
        <v>4660</v>
      </c>
      <c r="B1110" t="s">
        <v>4661</v>
      </c>
      <c r="C1110">
        <v>5</v>
      </c>
      <c r="D1110">
        <v>1</v>
      </c>
      <c r="E1110">
        <v>0</v>
      </c>
      <c r="F1110">
        <v>1</v>
      </c>
      <c r="G1110">
        <v>0</v>
      </c>
      <c r="H1110">
        <v>1</v>
      </c>
      <c r="I1110">
        <v>1</v>
      </c>
      <c r="J1110">
        <v>1</v>
      </c>
      <c r="K1110">
        <v>0</v>
      </c>
      <c r="L1110">
        <v>0</v>
      </c>
    </row>
    <row r="1111" spans="1:12" x14ac:dyDescent="0.25">
      <c r="A1111" t="s">
        <v>4728</v>
      </c>
      <c r="B1111" t="s">
        <v>4729</v>
      </c>
      <c r="C1111">
        <v>5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1</v>
      </c>
      <c r="J1111">
        <v>1</v>
      </c>
      <c r="K1111">
        <v>1</v>
      </c>
      <c r="L1111">
        <v>0</v>
      </c>
    </row>
    <row r="1112" spans="1:12" x14ac:dyDescent="0.25">
      <c r="A1112" t="s">
        <v>4748</v>
      </c>
      <c r="B1112" t="s">
        <v>4749</v>
      </c>
      <c r="C1112">
        <v>5</v>
      </c>
      <c r="D1112">
        <v>1</v>
      </c>
      <c r="E1112">
        <v>1</v>
      </c>
      <c r="F1112">
        <v>1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</row>
    <row r="1113" spans="1:12" x14ac:dyDescent="0.25">
      <c r="A1113" t="s">
        <v>4765</v>
      </c>
      <c r="B1113" t="s">
        <v>4766</v>
      </c>
      <c r="C1113">
        <v>5</v>
      </c>
      <c r="D1113">
        <v>1</v>
      </c>
      <c r="E1113">
        <v>0</v>
      </c>
      <c r="F1113">
        <v>1</v>
      </c>
      <c r="G1113">
        <v>0</v>
      </c>
      <c r="H1113">
        <v>1</v>
      </c>
      <c r="I1113">
        <v>0</v>
      </c>
      <c r="J1113">
        <v>1</v>
      </c>
      <c r="K1113">
        <v>1</v>
      </c>
      <c r="L1113">
        <v>0</v>
      </c>
    </row>
    <row r="1114" spans="1:12" x14ac:dyDescent="0.25">
      <c r="A1114" t="s">
        <v>4787</v>
      </c>
      <c r="B1114" t="s">
        <v>4788</v>
      </c>
      <c r="C1114">
        <v>5</v>
      </c>
      <c r="D1114">
        <v>1</v>
      </c>
      <c r="E1114">
        <v>1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0</v>
      </c>
      <c r="L1114">
        <v>0</v>
      </c>
    </row>
    <row r="1115" spans="1:12" x14ac:dyDescent="0.25">
      <c r="A1115" t="s">
        <v>4803</v>
      </c>
      <c r="B1115" t="s">
        <v>4804</v>
      </c>
      <c r="C1115">
        <v>5</v>
      </c>
      <c r="D1115">
        <v>1</v>
      </c>
      <c r="E1115">
        <v>1</v>
      </c>
      <c r="F1115">
        <v>0</v>
      </c>
      <c r="G1115">
        <v>1</v>
      </c>
      <c r="H1115">
        <v>1</v>
      </c>
      <c r="I1115">
        <v>0</v>
      </c>
      <c r="J1115">
        <v>1</v>
      </c>
      <c r="K1115">
        <v>0</v>
      </c>
      <c r="L1115">
        <v>0</v>
      </c>
    </row>
    <row r="1116" spans="1:12" x14ac:dyDescent="0.25">
      <c r="A1116" t="s">
        <v>4815</v>
      </c>
      <c r="B1116" t="s">
        <v>4816</v>
      </c>
      <c r="C1116">
        <v>5</v>
      </c>
      <c r="D1116">
        <v>1</v>
      </c>
      <c r="E1116">
        <v>1</v>
      </c>
      <c r="F1116">
        <v>0</v>
      </c>
      <c r="G1116">
        <v>1</v>
      </c>
      <c r="H1116">
        <v>0</v>
      </c>
      <c r="I1116">
        <v>1</v>
      </c>
      <c r="J1116">
        <v>1</v>
      </c>
      <c r="K1116">
        <v>0</v>
      </c>
      <c r="L1116">
        <v>0</v>
      </c>
    </row>
    <row r="1117" spans="1:12" x14ac:dyDescent="0.25">
      <c r="A1117" t="s">
        <v>4869</v>
      </c>
      <c r="B1117" t="s">
        <v>4870</v>
      </c>
      <c r="C1117">
        <v>5</v>
      </c>
      <c r="D1117">
        <v>1</v>
      </c>
      <c r="E1117">
        <v>1</v>
      </c>
      <c r="F1117">
        <v>0</v>
      </c>
      <c r="G1117">
        <v>1</v>
      </c>
      <c r="H1117">
        <v>1</v>
      </c>
      <c r="I1117">
        <v>0</v>
      </c>
      <c r="J1117">
        <v>1</v>
      </c>
      <c r="K1117">
        <v>0</v>
      </c>
      <c r="L1117">
        <v>0</v>
      </c>
    </row>
    <row r="1118" spans="1:12" x14ac:dyDescent="0.25">
      <c r="A1118" t="s">
        <v>4932</v>
      </c>
      <c r="B1118" t="s">
        <v>4933</v>
      </c>
      <c r="C1118">
        <v>5</v>
      </c>
      <c r="D1118">
        <v>1</v>
      </c>
      <c r="E1118">
        <v>1</v>
      </c>
      <c r="F1118">
        <v>0</v>
      </c>
      <c r="G1118">
        <v>1</v>
      </c>
      <c r="H1118">
        <v>0</v>
      </c>
      <c r="I1118">
        <v>1</v>
      </c>
      <c r="J1118">
        <v>1</v>
      </c>
      <c r="K1118">
        <v>0</v>
      </c>
      <c r="L1118">
        <v>0</v>
      </c>
    </row>
    <row r="1119" spans="1:12" x14ac:dyDescent="0.25">
      <c r="A1119" t="s">
        <v>4979</v>
      </c>
      <c r="B1119" t="s">
        <v>4980</v>
      </c>
      <c r="C1119">
        <v>5</v>
      </c>
      <c r="D1119">
        <v>1</v>
      </c>
      <c r="E1119">
        <v>1</v>
      </c>
      <c r="F1119">
        <v>0</v>
      </c>
      <c r="G1119">
        <v>1</v>
      </c>
      <c r="H1119">
        <v>1</v>
      </c>
      <c r="I1119">
        <v>0</v>
      </c>
      <c r="J1119">
        <v>1</v>
      </c>
      <c r="K1119">
        <v>0</v>
      </c>
      <c r="L1119">
        <v>0</v>
      </c>
    </row>
    <row r="1120" spans="1:12" x14ac:dyDescent="0.25">
      <c r="A1120" t="s">
        <v>4995</v>
      </c>
      <c r="B1120" t="s">
        <v>4996</v>
      </c>
      <c r="C1120">
        <v>5</v>
      </c>
      <c r="D1120">
        <v>1</v>
      </c>
      <c r="E1120">
        <v>1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</row>
    <row r="1121" spans="1:12" x14ac:dyDescent="0.25">
      <c r="A1121" t="s">
        <v>4998</v>
      </c>
      <c r="B1121" t="s">
        <v>4996</v>
      </c>
      <c r="C1121">
        <v>5</v>
      </c>
      <c r="D1121">
        <v>1</v>
      </c>
      <c r="E1121">
        <v>1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0</v>
      </c>
    </row>
    <row r="1122" spans="1:12" x14ac:dyDescent="0.25">
      <c r="A1122" t="s">
        <v>4999</v>
      </c>
      <c r="B1122" t="s">
        <v>4996</v>
      </c>
      <c r="C1122">
        <v>5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0</v>
      </c>
      <c r="L1122">
        <v>0</v>
      </c>
    </row>
    <row r="1123" spans="1:12" x14ac:dyDescent="0.25">
      <c r="A1123" t="s">
        <v>5065</v>
      </c>
      <c r="B1123" t="s">
        <v>5066</v>
      </c>
      <c r="C1123">
        <v>5</v>
      </c>
      <c r="D1123">
        <v>0</v>
      </c>
      <c r="E1123">
        <v>1</v>
      </c>
      <c r="F1123">
        <v>0</v>
      </c>
      <c r="G1123">
        <v>1</v>
      </c>
      <c r="H1123">
        <v>1</v>
      </c>
      <c r="I1123">
        <v>1</v>
      </c>
      <c r="J1123">
        <v>1</v>
      </c>
      <c r="K1123">
        <v>0</v>
      </c>
      <c r="L1123">
        <v>0</v>
      </c>
    </row>
    <row r="1124" spans="1:12" x14ac:dyDescent="0.25">
      <c r="A1124" t="s">
        <v>5075</v>
      </c>
      <c r="B1124" t="s">
        <v>5076</v>
      </c>
      <c r="C1124">
        <v>5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0</v>
      </c>
      <c r="L1124">
        <v>0</v>
      </c>
    </row>
    <row r="1125" spans="1:12" x14ac:dyDescent="0.25">
      <c r="A1125" t="s">
        <v>5129</v>
      </c>
      <c r="B1125" t="s">
        <v>5130</v>
      </c>
      <c r="C1125">
        <v>5</v>
      </c>
      <c r="D1125">
        <v>1</v>
      </c>
      <c r="E1125">
        <v>1</v>
      </c>
      <c r="F1125">
        <v>0</v>
      </c>
      <c r="G1125">
        <v>1</v>
      </c>
      <c r="H1125">
        <v>1</v>
      </c>
      <c r="I1125">
        <v>0</v>
      </c>
      <c r="J1125">
        <v>1</v>
      </c>
      <c r="K1125">
        <v>0</v>
      </c>
      <c r="L1125">
        <v>0</v>
      </c>
    </row>
    <row r="1126" spans="1:12" x14ac:dyDescent="0.25">
      <c r="A1126" t="s">
        <v>5151</v>
      </c>
      <c r="B1126" t="s">
        <v>5152</v>
      </c>
      <c r="C1126">
        <v>5</v>
      </c>
      <c r="D1126">
        <v>1</v>
      </c>
      <c r="E1126">
        <v>1</v>
      </c>
      <c r="F1126">
        <v>1</v>
      </c>
      <c r="G1126">
        <v>1</v>
      </c>
      <c r="H1126">
        <v>0</v>
      </c>
      <c r="I1126">
        <v>0</v>
      </c>
      <c r="J1126">
        <v>1</v>
      </c>
      <c r="K1126">
        <v>0</v>
      </c>
      <c r="L1126">
        <v>0</v>
      </c>
    </row>
    <row r="1127" spans="1:12" x14ac:dyDescent="0.25">
      <c r="A1127" t="s">
        <v>5171</v>
      </c>
      <c r="B1127" t="s">
        <v>5172</v>
      </c>
      <c r="C1127">
        <v>5</v>
      </c>
      <c r="D1127">
        <v>1</v>
      </c>
      <c r="E1127">
        <v>1</v>
      </c>
      <c r="F1127">
        <v>0</v>
      </c>
      <c r="G1127">
        <v>1</v>
      </c>
      <c r="H1127">
        <v>0</v>
      </c>
      <c r="I1127">
        <v>1</v>
      </c>
      <c r="J1127">
        <v>1</v>
      </c>
      <c r="K1127">
        <v>0</v>
      </c>
      <c r="L1127">
        <v>0</v>
      </c>
    </row>
    <row r="1128" spans="1:12" x14ac:dyDescent="0.25">
      <c r="A1128" t="s">
        <v>5232</v>
      </c>
      <c r="B1128" t="s">
        <v>5233</v>
      </c>
      <c r="C1128">
        <v>5</v>
      </c>
      <c r="D1128">
        <v>1</v>
      </c>
      <c r="E1128">
        <v>1</v>
      </c>
      <c r="F1128">
        <v>0</v>
      </c>
      <c r="G1128">
        <v>1</v>
      </c>
      <c r="H1128">
        <v>1</v>
      </c>
      <c r="I1128">
        <v>0</v>
      </c>
      <c r="J1128">
        <v>1</v>
      </c>
      <c r="K1128">
        <v>0</v>
      </c>
      <c r="L1128">
        <v>0</v>
      </c>
    </row>
    <row r="1129" spans="1:12" x14ac:dyDescent="0.25">
      <c r="A1129" t="s">
        <v>5246</v>
      </c>
      <c r="B1129" t="s">
        <v>5247</v>
      </c>
      <c r="C1129">
        <v>5</v>
      </c>
      <c r="D1129">
        <v>1</v>
      </c>
      <c r="E1129">
        <v>1</v>
      </c>
      <c r="F1129">
        <v>0</v>
      </c>
      <c r="G1129">
        <v>1</v>
      </c>
      <c r="H1129">
        <v>1</v>
      </c>
      <c r="I1129">
        <v>0</v>
      </c>
      <c r="J1129">
        <v>1</v>
      </c>
      <c r="K1129">
        <v>0</v>
      </c>
      <c r="L1129">
        <v>0</v>
      </c>
    </row>
    <row r="1130" spans="1:12" x14ac:dyDescent="0.25">
      <c r="A1130" t="s">
        <v>5258</v>
      </c>
      <c r="B1130" t="s">
        <v>5259</v>
      </c>
      <c r="C1130">
        <v>5</v>
      </c>
      <c r="D1130">
        <v>1</v>
      </c>
      <c r="E1130">
        <v>0</v>
      </c>
      <c r="F1130">
        <v>1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0</v>
      </c>
    </row>
    <row r="1131" spans="1:12" x14ac:dyDescent="0.25">
      <c r="A1131" t="s">
        <v>5272</v>
      </c>
      <c r="B1131" t="s">
        <v>5273</v>
      </c>
      <c r="C1131">
        <v>5</v>
      </c>
      <c r="D1131">
        <v>1</v>
      </c>
      <c r="E1131">
        <v>1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0</v>
      </c>
      <c r="L1131">
        <v>0</v>
      </c>
    </row>
    <row r="1132" spans="1:12" x14ac:dyDescent="0.25">
      <c r="A1132" t="s">
        <v>5374</v>
      </c>
      <c r="B1132" t="s">
        <v>5375</v>
      </c>
      <c r="C1132">
        <v>5</v>
      </c>
      <c r="D1132">
        <v>1</v>
      </c>
      <c r="E1132">
        <v>0</v>
      </c>
      <c r="F1132">
        <v>1</v>
      </c>
      <c r="G1132">
        <v>0</v>
      </c>
      <c r="H1132">
        <v>1</v>
      </c>
      <c r="I1132">
        <v>0</v>
      </c>
      <c r="J1132">
        <v>1</v>
      </c>
      <c r="K1132">
        <v>1</v>
      </c>
      <c r="L1132">
        <v>0</v>
      </c>
    </row>
    <row r="1133" spans="1:12" x14ac:dyDescent="0.25">
      <c r="A1133" t="s">
        <v>5450</v>
      </c>
      <c r="B1133" t="s">
        <v>5451</v>
      </c>
      <c r="C1133">
        <v>5</v>
      </c>
      <c r="D1133">
        <v>1</v>
      </c>
      <c r="E1133">
        <v>1</v>
      </c>
      <c r="F1133">
        <v>0</v>
      </c>
      <c r="G1133">
        <v>1</v>
      </c>
      <c r="H1133">
        <v>0</v>
      </c>
      <c r="I1133">
        <v>1</v>
      </c>
      <c r="J1133">
        <v>1</v>
      </c>
      <c r="K1133">
        <v>0</v>
      </c>
      <c r="L1133">
        <v>0</v>
      </c>
    </row>
    <row r="1134" spans="1:12" x14ac:dyDescent="0.25">
      <c r="A1134" t="s">
        <v>5468</v>
      </c>
      <c r="B1134" t="s">
        <v>5469</v>
      </c>
      <c r="C1134">
        <v>5</v>
      </c>
      <c r="D1134">
        <v>1</v>
      </c>
      <c r="E1134">
        <v>1</v>
      </c>
      <c r="F1134">
        <v>0</v>
      </c>
      <c r="G1134">
        <v>1</v>
      </c>
      <c r="H1134">
        <v>1</v>
      </c>
      <c r="I1134">
        <v>0</v>
      </c>
      <c r="J1134">
        <v>1</v>
      </c>
      <c r="K1134">
        <v>0</v>
      </c>
      <c r="L1134">
        <v>0</v>
      </c>
    </row>
    <row r="1135" spans="1:12" x14ac:dyDescent="0.25">
      <c r="A1135" t="s">
        <v>5519</v>
      </c>
      <c r="B1135" t="s">
        <v>5520</v>
      </c>
      <c r="C1135">
        <v>5</v>
      </c>
      <c r="D1135">
        <v>0</v>
      </c>
      <c r="E1135">
        <v>1</v>
      </c>
      <c r="F1135">
        <v>1</v>
      </c>
      <c r="G1135">
        <v>1</v>
      </c>
      <c r="H1135">
        <v>0</v>
      </c>
      <c r="I1135">
        <v>1</v>
      </c>
      <c r="J1135">
        <v>1</v>
      </c>
      <c r="K1135">
        <v>0</v>
      </c>
      <c r="L1135">
        <v>0</v>
      </c>
    </row>
    <row r="1136" spans="1:12" x14ac:dyDescent="0.25">
      <c r="A1136" t="s">
        <v>5668</v>
      </c>
      <c r="B1136" t="s">
        <v>5669</v>
      </c>
      <c r="C1136">
        <v>5</v>
      </c>
      <c r="D1136">
        <v>1</v>
      </c>
      <c r="E1136">
        <v>1</v>
      </c>
      <c r="F1136">
        <v>0</v>
      </c>
      <c r="G1136">
        <v>1</v>
      </c>
      <c r="H1136">
        <v>0</v>
      </c>
      <c r="I1136">
        <v>1</v>
      </c>
      <c r="J1136">
        <v>1</v>
      </c>
      <c r="K1136">
        <v>0</v>
      </c>
      <c r="L1136">
        <v>0</v>
      </c>
    </row>
    <row r="1137" spans="1:12" x14ac:dyDescent="0.25">
      <c r="A1137" t="s">
        <v>5686</v>
      </c>
      <c r="B1137" t="s">
        <v>5687</v>
      </c>
      <c r="C1137">
        <v>5</v>
      </c>
      <c r="D1137">
        <v>1</v>
      </c>
      <c r="E1137">
        <v>1</v>
      </c>
      <c r="F1137">
        <v>0</v>
      </c>
      <c r="G1137">
        <v>1</v>
      </c>
      <c r="H1137">
        <v>0</v>
      </c>
      <c r="I1137">
        <v>1</v>
      </c>
      <c r="J1137">
        <v>1</v>
      </c>
      <c r="K1137">
        <v>0</v>
      </c>
      <c r="L1137">
        <v>0</v>
      </c>
    </row>
    <row r="1138" spans="1:12" x14ac:dyDescent="0.25">
      <c r="A1138" t="s">
        <v>5865</v>
      </c>
      <c r="B1138" t="s">
        <v>5866</v>
      </c>
      <c r="C1138">
        <v>5</v>
      </c>
      <c r="D1138">
        <v>1</v>
      </c>
      <c r="E1138">
        <v>1</v>
      </c>
      <c r="F1138">
        <v>0</v>
      </c>
      <c r="G1138">
        <v>1</v>
      </c>
      <c r="H1138">
        <v>0</v>
      </c>
      <c r="I1138">
        <v>1</v>
      </c>
      <c r="J1138">
        <v>1</v>
      </c>
      <c r="K1138">
        <v>0</v>
      </c>
      <c r="L1138">
        <v>0</v>
      </c>
    </row>
    <row r="1139" spans="1:12" x14ac:dyDescent="0.25">
      <c r="A1139" t="s">
        <v>5881</v>
      </c>
      <c r="B1139" t="s">
        <v>5880</v>
      </c>
      <c r="C1139">
        <v>5</v>
      </c>
      <c r="D1139">
        <v>1</v>
      </c>
      <c r="E1139">
        <v>0</v>
      </c>
      <c r="F1139">
        <v>0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</v>
      </c>
    </row>
    <row r="1140" spans="1:12" x14ac:dyDescent="0.25">
      <c r="A1140" t="s">
        <v>5904</v>
      </c>
      <c r="B1140" t="s">
        <v>5905</v>
      </c>
      <c r="C1140">
        <v>5</v>
      </c>
      <c r="D1140">
        <v>1</v>
      </c>
      <c r="E1140">
        <v>1</v>
      </c>
      <c r="F1140">
        <v>0</v>
      </c>
      <c r="G1140">
        <v>1</v>
      </c>
      <c r="H1140">
        <v>0</v>
      </c>
      <c r="I1140">
        <v>1</v>
      </c>
      <c r="J1140">
        <v>1</v>
      </c>
      <c r="K1140">
        <v>0</v>
      </c>
      <c r="L1140">
        <v>0</v>
      </c>
    </row>
    <row r="1141" spans="1:12" x14ac:dyDescent="0.25">
      <c r="A1141" t="s">
        <v>5956</v>
      </c>
      <c r="B1141" t="s">
        <v>5957</v>
      </c>
      <c r="C1141">
        <v>5</v>
      </c>
      <c r="D1141">
        <v>1</v>
      </c>
      <c r="E1141">
        <v>1</v>
      </c>
      <c r="F1141">
        <v>0</v>
      </c>
      <c r="G1141">
        <v>1</v>
      </c>
      <c r="H1141">
        <v>1</v>
      </c>
      <c r="I1141">
        <v>0</v>
      </c>
      <c r="J1141">
        <v>1</v>
      </c>
      <c r="K1141">
        <v>0</v>
      </c>
      <c r="L1141">
        <v>0</v>
      </c>
    </row>
    <row r="1142" spans="1:12" x14ac:dyDescent="0.25">
      <c r="A1142" t="s">
        <v>6013</v>
      </c>
      <c r="B1142" t="s">
        <v>6014</v>
      </c>
      <c r="C1142">
        <v>5</v>
      </c>
      <c r="D1142">
        <v>1</v>
      </c>
      <c r="E1142">
        <v>1</v>
      </c>
      <c r="F1142">
        <v>0</v>
      </c>
      <c r="G1142">
        <v>1</v>
      </c>
      <c r="H1142">
        <v>0</v>
      </c>
      <c r="I1142">
        <v>1</v>
      </c>
      <c r="J1142">
        <v>1</v>
      </c>
      <c r="K1142">
        <v>0</v>
      </c>
      <c r="L1142">
        <v>0</v>
      </c>
    </row>
    <row r="1143" spans="1:12" x14ac:dyDescent="0.25">
      <c r="A1143" t="s">
        <v>6042</v>
      </c>
      <c r="B1143" t="s">
        <v>6043</v>
      </c>
      <c r="C1143">
        <v>5</v>
      </c>
      <c r="D1143">
        <v>1</v>
      </c>
      <c r="E1143">
        <v>1</v>
      </c>
      <c r="F1143">
        <v>0</v>
      </c>
      <c r="G1143">
        <v>1</v>
      </c>
      <c r="H1143">
        <v>0</v>
      </c>
      <c r="I1143">
        <v>1</v>
      </c>
      <c r="J1143">
        <v>1</v>
      </c>
      <c r="K1143">
        <v>0</v>
      </c>
      <c r="L1143">
        <v>0</v>
      </c>
    </row>
    <row r="1144" spans="1:12" x14ac:dyDescent="0.25">
      <c r="A1144" t="s">
        <v>6223</v>
      </c>
      <c r="B1144" t="s">
        <v>6224</v>
      </c>
      <c r="C1144">
        <v>5</v>
      </c>
      <c r="D1144">
        <v>1</v>
      </c>
      <c r="E1144">
        <v>1</v>
      </c>
      <c r="F1144">
        <v>1</v>
      </c>
      <c r="G1144">
        <v>1</v>
      </c>
      <c r="H1144">
        <v>0</v>
      </c>
      <c r="I1144">
        <v>0</v>
      </c>
      <c r="J1144">
        <v>1</v>
      </c>
      <c r="K1144">
        <v>0</v>
      </c>
      <c r="L1144">
        <v>0</v>
      </c>
    </row>
    <row r="1145" spans="1:12" x14ac:dyDescent="0.25">
      <c r="A1145" t="s">
        <v>6287</v>
      </c>
      <c r="B1145" t="s">
        <v>6288</v>
      </c>
      <c r="C1145">
        <v>5</v>
      </c>
      <c r="D1145">
        <v>1</v>
      </c>
      <c r="E1145">
        <v>1</v>
      </c>
      <c r="F1145">
        <v>0</v>
      </c>
      <c r="G1145">
        <v>1</v>
      </c>
      <c r="H1145">
        <v>1</v>
      </c>
      <c r="I1145">
        <v>0</v>
      </c>
      <c r="J1145">
        <v>1</v>
      </c>
      <c r="K1145">
        <v>0</v>
      </c>
      <c r="L1145">
        <v>0</v>
      </c>
    </row>
    <row r="1146" spans="1:12" x14ac:dyDescent="0.25">
      <c r="A1146" t="s">
        <v>6297</v>
      </c>
      <c r="B1146" t="s">
        <v>6298</v>
      </c>
      <c r="C1146">
        <v>5</v>
      </c>
      <c r="D1146">
        <v>1</v>
      </c>
      <c r="E1146">
        <v>1</v>
      </c>
      <c r="F1146">
        <v>0</v>
      </c>
      <c r="G1146">
        <v>1</v>
      </c>
      <c r="H1146">
        <v>0</v>
      </c>
      <c r="I1146">
        <v>1</v>
      </c>
      <c r="J1146">
        <v>1</v>
      </c>
      <c r="K1146">
        <v>0</v>
      </c>
      <c r="L1146">
        <v>0</v>
      </c>
    </row>
    <row r="1147" spans="1:12" x14ac:dyDescent="0.25">
      <c r="A1147" t="s">
        <v>6387</v>
      </c>
      <c r="B1147" t="s">
        <v>6388</v>
      </c>
      <c r="C1147">
        <v>5</v>
      </c>
      <c r="D1147">
        <v>1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0</v>
      </c>
      <c r="L1147">
        <v>0</v>
      </c>
    </row>
    <row r="1148" spans="1:12" x14ac:dyDescent="0.25">
      <c r="A1148" t="s">
        <v>6408</v>
      </c>
      <c r="B1148" t="s">
        <v>6409</v>
      </c>
      <c r="C1148">
        <v>5</v>
      </c>
      <c r="D1148">
        <v>0</v>
      </c>
      <c r="E1148">
        <v>1</v>
      </c>
      <c r="F1148">
        <v>0</v>
      </c>
      <c r="G1148">
        <v>1</v>
      </c>
      <c r="H1148">
        <v>1</v>
      </c>
      <c r="I1148">
        <v>1</v>
      </c>
      <c r="J1148">
        <v>1</v>
      </c>
      <c r="K1148">
        <v>0</v>
      </c>
      <c r="L1148">
        <v>0</v>
      </c>
    </row>
    <row r="1149" spans="1:12" x14ac:dyDescent="0.25">
      <c r="A1149" t="s">
        <v>6500</v>
      </c>
      <c r="B1149" t="s">
        <v>6501</v>
      </c>
      <c r="C1149">
        <v>5</v>
      </c>
      <c r="D1149">
        <v>1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0</v>
      </c>
      <c r="L1149">
        <v>0</v>
      </c>
    </row>
    <row r="1150" spans="1:12" x14ac:dyDescent="0.25">
      <c r="A1150" t="s">
        <v>6614</v>
      </c>
      <c r="B1150" t="s">
        <v>6615</v>
      </c>
      <c r="C1150">
        <v>5</v>
      </c>
      <c r="D1150">
        <v>1</v>
      </c>
      <c r="E1150">
        <v>1</v>
      </c>
      <c r="F1150">
        <v>1</v>
      </c>
      <c r="G1150">
        <v>1</v>
      </c>
      <c r="H1150">
        <v>0</v>
      </c>
      <c r="I1150">
        <v>0</v>
      </c>
      <c r="J1150">
        <v>1</v>
      </c>
      <c r="K1150">
        <v>0</v>
      </c>
      <c r="L1150">
        <v>0</v>
      </c>
    </row>
    <row r="1151" spans="1:12" x14ac:dyDescent="0.25">
      <c r="A1151" t="s">
        <v>6762</v>
      </c>
      <c r="B1151" t="s">
        <v>6763</v>
      </c>
      <c r="C1151">
        <v>5</v>
      </c>
      <c r="D1151">
        <v>1</v>
      </c>
      <c r="E1151">
        <v>1</v>
      </c>
      <c r="F1151">
        <v>0</v>
      </c>
      <c r="G1151">
        <v>1</v>
      </c>
      <c r="H1151">
        <v>1</v>
      </c>
      <c r="I1151">
        <v>0</v>
      </c>
      <c r="J1151">
        <v>1</v>
      </c>
      <c r="K1151">
        <v>0</v>
      </c>
      <c r="L1151">
        <v>0</v>
      </c>
    </row>
    <row r="1152" spans="1:12" x14ac:dyDescent="0.25">
      <c r="A1152" t="s">
        <v>6768</v>
      </c>
      <c r="B1152" t="s">
        <v>6769</v>
      </c>
      <c r="C1152">
        <v>5</v>
      </c>
      <c r="D1152">
        <v>1</v>
      </c>
      <c r="E1152">
        <v>1</v>
      </c>
      <c r="F1152">
        <v>0</v>
      </c>
      <c r="G1152">
        <v>1</v>
      </c>
      <c r="H1152">
        <v>1</v>
      </c>
      <c r="I1152">
        <v>0</v>
      </c>
      <c r="J1152">
        <v>1</v>
      </c>
      <c r="K1152">
        <v>0</v>
      </c>
      <c r="L1152">
        <v>0</v>
      </c>
    </row>
    <row r="1153" spans="1:12" x14ac:dyDescent="0.25">
      <c r="A1153" t="s">
        <v>6803</v>
      </c>
      <c r="B1153" t="s">
        <v>6804</v>
      </c>
      <c r="C1153">
        <v>5</v>
      </c>
      <c r="D1153">
        <v>1</v>
      </c>
      <c r="E1153">
        <v>0</v>
      </c>
      <c r="F1153">
        <v>1</v>
      </c>
      <c r="G1153">
        <v>0</v>
      </c>
      <c r="H1153">
        <v>1</v>
      </c>
      <c r="I1153">
        <v>0</v>
      </c>
      <c r="J1153">
        <v>1</v>
      </c>
      <c r="K1153">
        <v>1</v>
      </c>
      <c r="L1153">
        <v>0</v>
      </c>
    </row>
    <row r="1154" spans="1:12" x14ac:dyDescent="0.25">
      <c r="A1154" t="s">
        <v>6843</v>
      </c>
      <c r="B1154" t="s">
        <v>6844</v>
      </c>
      <c r="C1154">
        <v>5</v>
      </c>
      <c r="D1154">
        <v>1</v>
      </c>
      <c r="E1154">
        <v>1</v>
      </c>
      <c r="F1154">
        <v>0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0</v>
      </c>
    </row>
    <row r="1155" spans="1:12" x14ac:dyDescent="0.25">
      <c r="A1155" t="s">
        <v>6868</v>
      </c>
      <c r="B1155" t="s">
        <v>6869</v>
      </c>
      <c r="C1155">
        <v>5</v>
      </c>
      <c r="D1155">
        <v>1</v>
      </c>
      <c r="E1155">
        <v>0</v>
      </c>
      <c r="F1155">
        <v>0</v>
      </c>
      <c r="G1155">
        <v>0</v>
      </c>
      <c r="H1155">
        <v>1</v>
      </c>
      <c r="I1155">
        <v>1</v>
      </c>
      <c r="J1155">
        <v>1</v>
      </c>
      <c r="K1155">
        <v>1</v>
      </c>
      <c r="L1155">
        <v>0</v>
      </c>
    </row>
    <row r="1156" spans="1:12" x14ac:dyDescent="0.25">
      <c r="A1156" t="s">
        <v>6890</v>
      </c>
      <c r="B1156" t="s">
        <v>6891</v>
      </c>
      <c r="C1156">
        <v>5</v>
      </c>
      <c r="D1156">
        <v>1</v>
      </c>
      <c r="E1156">
        <v>1</v>
      </c>
      <c r="F1156">
        <v>0</v>
      </c>
      <c r="G1156">
        <v>1</v>
      </c>
      <c r="H1156">
        <v>0</v>
      </c>
      <c r="I1156">
        <v>1</v>
      </c>
      <c r="J1156">
        <v>1</v>
      </c>
      <c r="K1156">
        <v>0</v>
      </c>
      <c r="L1156">
        <v>0</v>
      </c>
    </row>
    <row r="1157" spans="1:12" x14ac:dyDescent="0.25">
      <c r="A1157" t="s">
        <v>6908</v>
      </c>
      <c r="B1157" t="s">
        <v>6909</v>
      </c>
      <c r="C1157">
        <v>5</v>
      </c>
      <c r="D1157">
        <v>1</v>
      </c>
      <c r="E1157">
        <v>1</v>
      </c>
      <c r="F1157">
        <v>1</v>
      </c>
      <c r="G1157">
        <v>1</v>
      </c>
      <c r="H1157">
        <v>0</v>
      </c>
      <c r="I1157">
        <v>0</v>
      </c>
      <c r="J1157">
        <v>1</v>
      </c>
      <c r="K1157">
        <v>0</v>
      </c>
      <c r="L1157">
        <v>0</v>
      </c>
    </row>
    <row r="1158" spans="1:12" x14ac:dyDescent="0.25">
      <c r="A1158" t="s">
        <v>6912</v>
      </c>
      <c r="B1158" t="s">
        <v>6913</v>
      </c>
      <c r="C1158">
        <v>5</v>
      </c>
      <c r="D1158">
        <v>1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0</v>
      </c>
    </row>
    <row r="1159" spans="1:12" x14ac:dyDescent="0.25">
      <c r="A1159" t="s">
        <v>6918</v>
      </c>
      <c r="B1159" t="s">
        <v>6919</v>
      </c>
      <c r="C1159">
        <v>5</v>
      </c>
      <c r="D1159">
        <v>1</v>
      </c>
      <c r="E1159">
        <v>1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0</v>
      </c>
    </row>
    <row r="1160" spans="1:12" x14ac:dyDescent="0.25">
      <c r="A1160" t="s">
        <v>6940</v>
      </c>
      <c r="B1160" t="s">
        <v>6941</v>
      </c>
      <c r="C1160">
        <v>5</v>
      </c>
      <c r="D1160">
        <v>1</v>
      </c>
      <c r="E1160">
        <v>1</v>
      </c>
      <c r="F1160">
        <v>1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0</v>
      </c>
    </row>
    <row r="1161" spans="1:12" x14ac:dyDescent="0.25">
      <c r="A1161" t="s">
        <v>6995</v>
      </c>
      <c r="B1161" t="s">
        <v>6996</v>
      </c>
      <c r="C1161">
        <v>5</v>
      </c>
      <c r="D1161">
        <v>1</v>
      </c>
      <c r="E1161">
        <v>1</v>
      </c>
      <c r="F1161">
        <v>0</v>
      </c>
      <c r="G1161">
        <v>1</v>
      </c>
      <c r="H1161">
        <v>1</v>
      </c>
      <c r="I1161">
        <v>0</v>
      </c>
      <c r="J1161">
        <v>1</v>
      </c>
      <c r="K1161">
        <v>0</v>
      </c>
      <c r="L1161">
        <v>0</v>
      </c>
    </row>
    <row r="1162" spans="1:12" x14ac:dyDescent="0.25">
      <c r="A1162" t="s">
        <v>4579</v>
      </c>
      <c r="B1162" t="s">
        <v>4580</v>
      </c>
      <c r="C1162">
        <v>5</v>
      </c>
      <c r="D1162">
        <v>1</v>
      </c>
      <c r="E1162">
        <v>1</v>
      </c>
      <c r="F1162">
        <v>0</v>
      </c>
      <c r="G1162">
        <v>1</v>
      </c>
      <c r="H1162">
        <v>1</v>
      </c>
      <c r="I1162">
        <v>1</v>
      </c>
      <c r="J1162">
        <v>0</v>
      </c>
      <c r="K1162">
        <v>0</v>
      </c>
      <c r="L1162">
        <v>0</v>
      </c>
    </row>
    <row r="1163" spans="1:12" x14ac:dyDescent="0.25">
      <c r="A1163" t="s">
        <v>5507</v>
      </c>
      <c r="B1163" t="s">
        <v>5508</v>
      </c>
      <c r="C1163">
        <v>5</v>
      </c>
      <c r="D1163">
        <v>1</v>
      </c>
      <c r="E1163">
        <v>1</v>
      </c>
      <c r="F1163">
        <v>0</v>
      </c>
      <c r="G1163">
        <v>1</v>
      </c>
      <c r="H1163">
        <v>1</v>
      </c>
      <c r="I1163">
        <v>1</v>
      </c>
      <c r="J1163">
        <v>0</v>
      </c>
      <c r="K1163">
        <v>0</v>
      </c>
      <c r="L1163">
        <v>0</v>
      </c>
    </row>
    <row r="1164" spans="1:12" x14ac:dyDescent="0.25">
      <c r="A1164" t="s">
        <v>4579</v>
      </c>
      <c r="B1164" t="s">
        <v>4580</v>
      </c>
      <c r="C1164">
        <v>5</v>
      </c>
      <c r="D1164">
        <v>1</v>
      </c>
      <c r="E1164">
        <v>1</v>
      </c>
      <c r="F1164">
        <v>0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0</v>
      </c>
    </row>
    <row r="1165" spans="1:12" x14ac:dyDescent="0.25">
      <c r="A1165" t="s">
        <v>5507</v>
      </c>
      <c r="B1165" t="s">
        <v>5508</v>
      </c>
      <c r="C1165">
        <v>5</v>
      </c>
      <c r="D1165">
        <v>1</v>
      </c>
      <c r="E1165">
        <v>1</v>
      </c>
      <c r="F1165">
        <v>0</v>
      </c>
      <c r="G1165">
        <v>1</v>
      </c>
      <c r="H1165">
        <v>1</v>
      </c>
      <c r="I1165">
        <v>1</v>
      </c>
      <c r="J1165">
        <v>0</v>
      </c>
      <c r="K1165">
        <v>0</v>
      </c>
      <c r="L1165">
        <v>0</v>
      </c>
    </row>
    <row r="1166" spans="1:12" x14ac:dyDescent="0.25">
      <c r="A1166" t="s">
        <v>0</v>
      </c>
      <c r="B1166" t="s">
        <v>7077</v>
      </c>
      <c r="C1166">
        <v>4</v>
      </c>
      <c r="D1166">
        <v>0</v>
      </c>
      <c r="E1166">
        <v>0</v>
      </c>
      <c r="F1166">
        <v>1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0</v>
      </c>
    </row>
    <row r="1167" spans="1:12" x14ac:dyDescent="0.25">
      <c r="A1167" t="s">
        <v>29</v>
      </c>
      <c r="B1167" t="s">
        <v>7106</v>
      </c>
      <c r="C1167">
        <v>4</v>
      </c>
      <c r="D1167">
        <v>0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0</v>
      </c>
    </row>
    <row r="1168" spans="1:12" x14ac:dyDescent="0.25">
      <c r="A1168" t="s">
        <v>60</v>
      </c>
      <c r="B1168" t="s">
        <v>7129</v>
      </c>
      <c r="C1168">
        <v>4</v>
      </c>
      <c r="D1168">
        <v>1</v>
      </c>
      <c r="E1168">
        <v>1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0</v>
      </c>
    </row>
    <row r="1169" spans="1:12" x14ac:dyDescent="0.25">
      <c r="A1169" t="s">
        <v>72</v>
      </c>
      <c r="B1169" t="s">
        <v>1735</v>
      </c>
      <c r="C1169">
        <v>4</v>
      </c>
      <c r="D1169">
        <v>1</v>
      </c>
      <c r="E1169">
        <v>1</v>
      </c>
      <c r="F1169">
        <v>0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89</v>
      </c>
      <c r="B1170" t="s">
        <v>7157</v>
      </c>
      <c r="C1170">
        <v>4</v>
      </c>
      <c r="D1170">
        <v>0</v>
      </c>
      <c r="E1170">
        <v>0</v>
      </c>
      <c r="F1170">
        <v>1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0</v>
      </c>
    </row>
    <row r="1171" spans="1:12" x14ac:dyDescent="0.25">
      <c r="A1171" t="s">
        <v>100</v>
      </c>
      <c r="B1171" t="s">
        <v>7168</v>
      </c>
      <c r="C1171">
        <v>4</v>
      </c>
      <c r="D1171">
        <v>1</v>
      </c>
      <c r="E1171">
        <v>1</v>
      </c>
      <c r="F1171">
        <v>1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118</v>
      </c>
      <c r="B1172" t="s">
        <v>7184</v>
      </c>
      <c r="C1172">
        <v>4</v>
      </c>
      <c r="D1172">
        <v>1</v>
      </c>
      <c r="E1172">
        <v>1</v>
      </c>
      <c r="F1172">
        <v>1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128</v>
      </c>
      <c r="B1173" t="s">
        <v>7193</v>
      </c>
      <c r="C1173">
        <v>4</v>
      </c>
      <c r="D1173">
        <v>1</v>
      </c>
      <c r="E1173">
        <v>1</v>
      </c>
      <c r="F1173">
        <v>0</v>
      </c>
      <c r="G1173">
        <v>1</v>
      </c>
      <c r="H1173">
        <v>0</v>
      </c>
      <c r="I1173">
        <v>1</v>
      </c>
      <c r="J1173">
        <v>0</v>
      </c>
      <c r="K1173">
        <v>0</v>
      </c>
      <c r="L1173">
        <v>0</v>
      </c>
    </row>
    <row r="1174" spans="1:12" x14ac:dyDescent="0.25">
      <c r="A1174" t="s">
        <v>147</v>
      </c>
      <c r="B1174" t="s">
        <v>7212</v>
      </c>
      <c r="C1174">
        <v>4</v>
      </c>
      <c r="D1174">
        <v>1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1</v>
      </c>
      <c r="L1174">
        <v>0</v>
      </c>
    </row>
    <row r="1175" spans="1:12" x14ac:dyDescent="0.25">
      <c r="A1175" t="s">
        <v>167</v>
      </c>
      <c r="B1175" t="s">
        <v>7229</v>
      </c>
      <c r="C1175">
        <v>4</v>
      </c>
      <c r="D1175">
        <v>1</v>
      </c>
      <c r="E1175">
        <v>1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0</v>
      </c>
      <c r="L1175">
        <v>0</v>
      </c>
    </row>
    <row r="1176" spans="1:12" x14ac:dyDescent="0.25">
      <c r="A1176" t="s">
        <v>215</v>
      </c>
      <c r="B1176" t="s">
        <v>7266</v>
      </c>
      <c r="C1176">
        <v>4</v>
      </c>
      <c r="D1176">
        <v>1</v>
      </c>
      <c r="E1176">
        <v>1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225</v>
      </c>
      <c r="B1177" t="s">
        <v>7276</v>
      </c>
      <c r="C1177">
        <v>4</v>
      </c>
      <c r="D1177">
        <v>1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236</v>
      </c>
      <c r="B1178" t="s">
        <v>7285</v>
      </c>
      <c r="C1178">
        <v>4</v>
      </c>
      <c r="D1178">
        <v>1</v>
      </c>
      <c r="E1178">
        <v>0</v>
      </c>
      <c r="F1178">
        <v>1</v>
      </c>
      <c r="G1178">
        <v>0</v>
      </c>
      <c r="H1178">
        <v>1</v>
      </c>
      <c r="I1178">
        <v>1</v>
      </c>
      <c r="J1178">
        <v>0</v>
      </c>
      <c r="K1178">
        <v>0</v>
      </c>
      <c r="L1178">
        <v>0</v>
      </c>
    </row>
    <row r="1179" spans="1:12" x14ac:dyDescent="0.25">
      <c r="A1179" t="s">
        <v>237</v>
      </c>
      <c r="B1179" t="s">
        <v>7285</v>
      </c>
      <c r="C1179">
        <v>4</v>
      </c>
      <c r="D1179">
        <v>1</v>
      </c>
      <c r="E1179">
        <v>0</v>
      </c>
      <c r="F1179">
        <v>1</v>
      </c>
      <c r="G1179">
        <v>0</v>
      </c>
      <c r="H1179">
        <v>1</v>
      </c>
      <c r="I1179">
        <v>1</v>
      </c>
      <c r="J1179">
        <v>0</v>
      </c>
      <c r="K1179">
        <v>0</v>
      </c>
      <c r="L1179">
        <v>0</v>
      </c>
    </row>
    <row r="1180" spans="1:12" x14ac:dyDescent="0.25">
      <c r="A1180" t="s">
        <v>238</v>
      </c>
      <c r="B1180" t="s">
        <v>7285</v>
      </c>
      <c r="C1180">
        <v>4</v>
      </c>
      <c r="D1180">
        <v>1</v>
      </c>
      <c r="E1180">
        <v>0</v>
      </c>
      <c r="F1180">
        <v>1</v>
      </c>
      <c r="G1180">
        <v>0</v>
      </c>
      <c r="H1180">
        <v>1</v>
      </c>
      <c r="I1180">
        <v>1</v>
      </c>
      <c r="J1180">
        <v>0</v>
      </c>
      <c r="K1180">
        <v>0</v>
      </c>
      <c r="L1180">
        <v>0</v>
      </c>
    </row>
    <row r="1181" spans="1:12" x14ac:dyDescent="0.25">
      <c r="A1181" t="s">
        <v>239</v>
      </c>
      <c r="B1181" t="s">
        <v>7286</v>
      </c>
      <c r="C1181">
        <v>4</v>
      </c>
      <c r="D1181">
        <v>0</v>
      </c>
      <c r="E1181">
        <v>1</v>
      </c>
      <c r="F1181">
        <v>0</v>
      </c>
      <c r="G1181">
        <v>1</v>
      </c>
      <c r="H1181">
        <v>1</v>
      </c>
      <c r="I1181">
        <v>1</v>
      </c>
      <c r="J1181">
        <v>0</v>
      </c>
      <c r="K1181">
        <v>0</v>
      </c>
      <c r="L1181">
        <v>0</v>
      </c>
    </row>
    <row r="1182" spans="1:12" x14ac:dyDescent="0.25">
      <c r="A1182" t="s">
        <v>253</v>
      </c>
      <c r="B1182" t="s">
        <v>7297</v>
      </c>
      <c r="C1182">
        <v>4</v>
      </c>
      <c r="D1182">
        <v>1</v>
      </c>
      <c r="E1182">
        <v>1</v>
      </c>
      <c r="F1182">
        <v>1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277</v>
      </c>
      <c r="B1183" t="s">
        <v>7318</v>
      </c>
      <c r="C1183">
        <v>4</v>
      </c>
      <c r="D1183">
        <v>0</v>
      </c>
      <c r="E1183">
        <v>1</v>
      </c>
      <c r="F1183">
        <v>1</v>
      </c>
      <c r="G1183">
        <v>1</v>
      </c>
      <c r="H1183">
        <v>0</v>
      </c>
      <c r="I1183">
        <v>0</v>
      </c>
      <c r="J1183">
        <v>0</v>
      </c>
      <c r="K1183">
        <v>1</v>
      </c>
      <c r="L1183">
        <v>0</v>
      </c>
    </row>
    <row r="1184" spans="1:12" x14ac:dyDescent="0.25">
      <c r="A1184" t="s">
        <v>289</v>
      </c>
      <c r="B1184" t="s">
        <v>7330</v>
      </c>
      <c r="C1184">
        <v>4</v>
      </c>
      <c r="D1184">
        <v>1</v>
      </c>
      <c r="E1184">
        <v>1</v>
      </c>
      <c r="F1184">
        <v>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366</v>
      </c>
      <c r="B1185" t="s">
        <v>367</v>
      </c>
      <c r="C1185">
        <v>4</v>
      </c>
      <c r="D1185">
        <v>1</v>
      </c>
      <c r="E1185">
        <v>0</v>
      </c>
      <c r="F1185">
        <v>1</v>
      </c>
      <c r="G1185">
        <v>0</v>
      </c>
      <c r="H1185">
        <v>1</v>
      </c>
      <c r="I1185">
        <v>1</v>
      </c>
      <c r="J1185">
        <v>0</v>
      </c>
      <c r="K1185">
        <v>0</v>
      </c>
      <c r="L1185">
        <v>0</v>
      </c>
    </row>
    <row r="1186" spans="1:12" x14ac:dyDescent="0.25">
      <c r="A1186" t="s">
        <v>423</v>
      </c>
      <c r="B1186" t="s">
        <v>424</v>
      </c>
      <c r="C1186">
        <v>4</v>
      </c>
      <c r="D1186">
        <v>1</v>
      </c>
      <c r="E1186">
        <v>1</v>
      </c>
      <c r="F1186">
        <v>1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486</v>
      </c>
      <c r="B1187" t="s">
        <v>487</v>
      </c>
      <c r="C1187">
        <v>4</v>
      </c>
      <c r="D1187">
        <v>1</v>
      </c>
      <c r="E1187">
        <v>1</v>
      </c>
      <c r="F1187">
        <v>0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618</v>
      </c>
      <c r="B1188" t="s">
        <v>619</v>
      </c>
      <c r="C1188">
        <v>4</v>
      </c>
      <c r="D1188">
        <v>0</v>
      </c>
      <c r="E1188">
        <v>1</v>
      </c>
      <c r="F1188">
        <v>1</v>
      </c>
      <c r="G1188">
        <v>1</v>
      </c>
      <c r="H1188">
        <v>0</v>
      </c>
      <c r="I1188">
        <v>1</v>
      </c>
      <c r="J1188">
        <v>0</v>
      </c>
      <c r="K1188">
        <v>0</v>
      </c>
      <c r="L1188">
        <v>0</v>
      </c>
    </row>
    <row r="1189" spans="1:12" x14ac:dyDescent="0.25">
      <c r="A1189" t="s">
        <v>644</v>
      </c>
      <c r="B1189" t="s">
        <v>645</v>
      </c>
      <c r="C1189">
        <v>4</v>
      </c>
      <c r="D1189">
        <v>1</v>
      </c>
      <c r="E1189">
        <v>1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666</v>
      </c>
      <c r="B1190" t="s">
        <v>667</v>
      </c>
      <c r="C1190">
        <v>4</v>
      </c>
      <c r="D1190">
        <v>1</v>
      </c>
      <c r="E1190">
        <v>1</v>
      </c>
      <c r="F1190">
        <v>0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0</v>
      </c>
    </row>
    <row r="1191" spans="1:12" x14ac:dyDescent="0.25">
      <c r="A1191" t="s">
        <v>683</v>
      </c>
      <c r="B1191" t="s">
        <v>684</v>
      </c>
      <c r="C1191">
        <v>4</v>
      </c>
      <c r="D1191">
        <v>1</v>
      </c>
      <c r="E1191">
        <v>1</v>
      </c>
      <c r="F1191">
        <v>1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724</v>
      </c>
      <c r="B1192" t="s">
        <v>725</v>
      </c>
      <c r="C1192">
        <v>4</v>
      </c>
      <c r="D1192">
        <v>1</v>
      </c>
      <c r="E1192">
        <v>1</v>
      </c>
      <c r="F1192">
        <v>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730</v>
      </c>
      <c r="B1193" t="s">
        <v>731</v>
      </c>
      <c r="C1193">
        <v>4</v>
      </c>
      <c r="D1193">
        <v>1</v>
      </c>
      <c r="E1193">
        <v>0</v>
      </c>
      <c r="F1193">
        <v>1</v>
      </c>
      <c r="G1193">
        <v>0</v>
      </c>
      <c r="H1193">
        <v>1</v>
      </c>
      <c r="I1193">
        <v>1</v>
      </c>
      <c r="J1193">
        <v>0</v>
      </c>
      <c r="K1193">
        <v>0</v>
      </c>
      <c r="L1193">
        <v>0</v>
      </c>
    </row>
    <row r="1194" spans="1:12" x14ac:dyDescent="0.25">
      <c r="A1194" t="s">
        <v>742</v>
      </c>
      <c r="B1194" t="s">
        <v>743</v>
      </c>
      <c r="C1194">
        <v>4</v>
      </c>
      <c r="D1194">
        <v>1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744</v>
      </c>
      <c r="B1195" t="s">
        <v>745</v>
      </c>
      <c r="C1195">
        <v>4</v>
      </c>
      <c r="D1195">
        <v>1</v>
      </c>
      <c r="E1195">
        <v>0</v>
      </c>
      <c r="F1195">
        <v>1</v>
      </c>
      <c r="G1195">
        <v>0</v>
      </c>
      <c r="H1195">
        <v>1</v>
      </c>
      <c r="I1195">
        <v>1</v>
      </c>
      <c r="J1195">
        <v>0</v>
      </c>
      <c r="K1195">
        <v>0</v>
      </c>
      <c r="L1195">
        <v>0</v>
      </c>
    </row>
    <row r="1196" spans="1:12" x14ac:dyDescent="0.25">
      <c r="A1196" t="s">
        <v>794</v>
      </c>
      <c r="B1196" t="s">
        <v>795</v>
      </c>
      <c r="C1196">
        <v>4</v>
      </c>
      <c r="D1196">
        <v>1</v>
      </c>
      <c r="E1196">
        <v>1</v>
      </c>
      <c r="F1196">
        <v>0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810</v>
      </c>
      <c r="B1197" t="s">
        <v>811</v>
      </c>
      <c r="C1197">
        <v>4</v>
      </c>
      <c r="D1197">
        <v>1</v>
      </c>
      <c r="E1197">
        <v>1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833</v>
      </c>
      <c r="B1198" t="s">
        <v>834</v>
      </c>
      <c r="C1198">
        <v>4</v>
      </c>
      <c r="D1198">
        <v>0</v>
      </c>
      <c r="E1198">
        <v>1</v>
      </c>
      <c r="F1198">
        <v>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853</v>
      </c>
      <c r="B1199" t="s">
        <v>854</v>
      </c>
      <c r="C1199">
        <v>4</v>
      </c>
      <c r="D1199">
        <v>1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</row>
    <row r="1200" spans="1:12" x14ac:dyDescent="0.25">
      <c r="A1200" t="s">
        <v>873</v>
      </c>
      <c r="B1200" t="s">
        <v>874</v>
      </c>
      <c r="C1200">
        <v>4</v>
      </c>
      <c r="D1200">
        <v>0</v>
      </c>
      <c r="E1200">
        <v>1</v>
      </c>
      <c r="F1200">
        <v>0</v>
      </c>
      <c r="G1200">
        <v>1</v>
      </c>
      <c r="H1200">
        <v>1</v>
      </c>
      <c r="I1200">
        <v>1</v>
      </c>
      <c r="J1200">
        <v>0</v>
      </c>
      <c r="K1200">
        <v>0</v>
      </c>
      <c r="L1200">
        <v>0</v>
      </c>
    </row>
    <row r="1201" spans="1:12" x14ac:dyDescent="0.25">
      <c r="A1201" t="s">
        <v>890</v>
      </c>
      <c r="B1201" t="s">
        <v>891</v>
      </c>
      <c r="C1201">
        <v>4</v>
      </c>
      <c r="D1201">
        <v>1</v>
      </c>
      <c r="E1201">
        <v>1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908</v>
      </c>
      <c r="B1202" t="s">
        <v>909</v>
      </c>
      <c r="C1202">
        <v>4</v>
      </c>
      <c r="D1202">
        <v>1</v>
      </c>
      <c r="E1202">
        <v>1</v>
      </c>
      <c r="F1202">
        <v>0</v>
      </c>
      <c r="G1202">
        <v>1</v>
      </c>
      <c r="H1202">
        <v>0</v>
      </c>
      <c r="I1202">
        <v>1</v>
      </c>
      <c r="J1202">
        <v>0</v>
      </c>
      <c r="K1202">
        <v>0</v>
      </c>
      <c r="L1202">
        <v>0</v>
      </c>
    </row>
    <row r="1203" spans="1:12" x14ac:dyDescent="0.25">
      <c r="A1203" t="s">
        <v>926</v>
      </c>
      <c r="B1203" t="s">
        <v>927</v>
      </c>
      <c r="C1203">
        <v>4</v>
      </c>
      <c r="D1203">
        <v>0</v>
      </c>
      <c r="E1203">
        <v>1</v>
      </c>
      <c r="F1203">
        <v>1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</row>
    <row r="1204" spans="1:12" x14ac:dyDescent="0.25">
      <c r="A1204" t="s">
        <v>936</v>
      </c>
      <c r="B1204" t="s">
        <v>937</v>
      </c>
      <c r="C1204">
        <v>4</v>
      </c>
      <c r="D1204">
        <v>1</v>
      </c>
      <c r="E1204">
        <v>0</v>
      </c>
      <c r="F1204">
        <v>1</v>
      </c>
      <c r="G1204">
        <v>0</v>
      </c>
      <c r="H1204">
        <v>0</v>
      </c>
      <c r="I1204">
        <v>1</v>
      </c>
      <c r="J1204">
        <v>0</v>
      </c>
      <c r="K1204">
        <v>1</v>
      </c>
      <c r="L1204">
        <v>0</v>
      </c>
    </row>
    <row r="1205" spans="1:12" x14ac:dyDescent="0.25">
      <c r="A1205" t="s">
        <v>955</v>
      </c>
      <c r="B1205" t="s">
        <v>956</v>
      </c>
      <c r="C1205">
        <v>4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1094</v>
      </c>
      <c r="B1206" t="s">
        <v>1095</v>
      </c>
      <c r="C1206">
        <v>4</v>
      </c>
      <c r="D1206">
        <v>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1183</v>
      </c>
      <c r="B1207" t="s">
        <v>1184</v>
      </c>
      <c r="C1207">
        <v>4</v>
      </c>
      <c r="D1207">
        <v>1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1224</v>
      </c>
      <c r="B1208" t="s">
        <v>1225</v>
      </c>
      <c r="C1208">
        <v>4</v>
      </c>
      <c r="D1208">
        <v>0</v>
      </c>
      <c r="E1208">
        <v>1</v>
      </c>
      <c r="F1208">
        <v>1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0</v>
      </c>
    </row>
    <row r="1209" spans="1:12" x14ac:dyDescent="0.25">
      <c r="A1209" t="s">
        <v>1230</v>
      </c>
      <c r="B1209" t="s">
        <v>1231</v>
      </c>
      <c r="C1209">
        <v>4</v>
      </c>
      <c r="D1209">
        <v>0</v>
      </c>
      <c r="E1209">
        <v>1</v>
      </c>
      <c r="F1209">
        <v>1</v>
      </c>
      <c r="G1209">
        <v>1</v>
      </c>
      <c r="H1209">
        <v>0</v>
      </c>
      <c r="I1209">
        <v>0</v>
      </c>
      <c r="J1209">
        <v>0</v>
      </c>
      <c r="K1209">
        <v>1</v>
      </c>
      <c r="L1209">
        <v>0</v>
      </c>
    </row>
    <row r="1210" spans="1:12" x14ac:dyDescent="0.25">
      <c r="A1210" t="s">
        <v>1269</v>
      </c>
      <c r="B1210" t="s">
        <v>1270</v>
      </c>
      <c r="C1210">
        <v>4</v>
      </c>
      <c r="D1210">
        <v>1</v>
      </c>
      <c r="E1210">
        <v>1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0</v>
      </c>
    </row>
    <row r="1211" spans="1:12" x14ac:dyDescent="0.25">
      <c r="A1211" t="s">
        <v>1279</v>
      </c>
      <c r="B1211" t="s">
        <v>1280</v>
      </c>
      <c r="C1211">
        <v>4</v>
      </c>
      <c r="D1211">
        <v>1</v>
      </c>
      <c r="E1211">
        <v>1</v>
      </c>
      <c r="F1211">
        <v>1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1281</v>
      </c>
      <c r="B1212" t="s">
        <v>1282</v>
      </c>
      <c r="C1212">
        <v>4</v>
      </c>
      <c r="D1212">
        <v>1</v>
      </c>
      <c r="E1212">
        <v>1</v>
      </c>
      <c r="F1212">
        <v>0</v>
      </c>
      <c r="G1212">
        <v>1</v>
      </c>
      <c r="H1212">
        <v>0</v>
      </c>
      <c r="I1212">
        <v>1</v>
      </c>
      <c r="J1212">
        <v>0</v>
      </c>
      <c r="K1212">
        <v>0</v>
      </c>
      <c r="L1212">
        <v>0</v>
      </c>
    </row>
    <row r="1213" spans="1:12" x14ac:dyDescent="0.25">
      <c r="A1213" t="s">
        <v>1305</v>
      </c>
      <c r="B1213" t="s">
        <v>1306</v>
      </c>
      <c r="C1213">
        <v>4</v>
      </c>
      <c r="D1213">
        <v>0</v>
      </c>
      <c r="E1213">
        <v>1</v>
      </c>
      <c r="F1213">
        <v>0</v>
      </c>
      <c r="G1213">
        <v>1</v>
      </c>
      <c r="H1213">
        <v>1</v>
      </c>
      <c r="I1213">
        <v>1</v>
      </c>
      <c r="J1213">
        <v>0</v>
      </c>
      <c r="K1213">
        <v>0</v>
      </c>
      <c r="L1213">
        <v>0</v>
      </c>
    </row>
    <row r="1214" spans="1:12" x14ac:dyDescent="0.25">
      <c r="A1214" t="s">
        <v>1339</v>
      </c>
      <c r="B1214" t="s">
        <v>1340</v>
      </c>
      <c r="C1214">
        <v>4</v>
      </c>
      <c r="D1214">
        <v>1</v>
      </c>
      <c r="E1214">
        <v>0</v>
      </c>
      <c r="F1214">
        <v>1</v>
      </c>
      <c r="G1214">
        <v>0</v>
      </c>
      <c r="H1214">
        <v>1</v>
      </c>
      <c r="I1214">
        <v>1</v>
      </c>
      <c r="J1214">
        <v>0</v>
      </c>
      <c r="K1214">
        <v>0</v>
      </c>
      <c r="L1214">
        <v>0</v>
      </c>
    </row>
    <row r="1215" spans="1:12" x14ac:dyDescent="0.25">
      <c r="A1215" t="s">
        <v>1366</v>
      </c>
      <c r="B1215" t="s">
        <v>1367</v>
      </c>
      <c r="C1215">
        <v>4</v>
      </c>
      <c r="D1215">
        <v>0</v>
      </c>
      <c r="E1215">
        <v>1</v>
      </c>
      <c r="F1215">
        <v>0</v>
      </c>
      <c r="G1215">
        <v>1</v>
      </c>
      <c r="H1215">
        <v>0</v>
      </c>
      <c r="I1215">
        <v>1</v>
      </c>
      <c r="J1215">
        <v>0</v>
      </c>
      <c r="K1215">
        <v>1</v>
      </c>
      <c r="L1215">
        <v>0</v>
      </c>
    </row>
    <row r="1216" spans="1:12" x14ac:dyDescent="0.25">
      <c r="A1216" t="s">
        <v>1368</v>
      </c>
      <c r="B1216" t="s">
        <v>1369</v>
      </c>
      <c r="C1216">
        <v>4</v>
      </c>
      <c r="D1216">
        <v>1</v>
      </c>
      <c r="E1216">
        <v>1</v>
      </c>
      <c r="F1216">
        <v>0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1382</v>
      </c>
      <c r="B1217" t="s">
        <v>1383</v>
      </c>
      <c r="C1217">
        <v>4</v>
      </c>
      <c r="D1217">
        <v>1</v>
      </c>
      <c r="E1217">
        <v>0</v>
      </c>
      <c r="F1217">
        <v>1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0</v>
      </c>
    </row>
    <row r="1218" spans="1:12" x14ac:dyDescent="0.25">
      <c r="A1218" t="s">
        <v>1452</v>
      </c>
      <c r="B1218" t="s">
        <v>1453</v>
      </c>
      <c r="C1218">
        <v>4</v>
      </c>
      <c r="D1218">
        <v>1</v>
      </c>
      <c r="E1218">
        <v>1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0</v>
      </c>
      <c r="L1218">
        <v>0</v>
      </c>
    </row>
    <row r="1219" spans="1:12" x14ac:dyDescent="0.25">
      <c r="A1219" t="s">
        <v>1463</v>
      </c>
      <c r="B1219" t="s">
        <v>1464</v>
      </c>
      <c r="C1219">
        <v>4</v>
      </c>
      <c r="D1219">
        <v>0</v>
      </c>
      <c r="E1219">
        <v>1</v>
      </c>
      <c r="F1219">
        <v>1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1481</v>
      </c>
      <c r="B1220" t="s">
        <v>1482</v>
      </c>
      <c r="C1220">
        <v>4</v>
      </c>
      <c r="D1220">
        <v>0</v>
      </c>
      <c r="E1220">
        <v>1</v>
      </c>
      <c r="F1220">
        <v>0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0</v>
      </c>
    </row>
    <row r="1221" spans="1:12" x14ac:dyDescent="0.25">
      <c r="A1221" t="s">
        <v>1612</v>
      </c>
      <c r="B1221" t="s">
        <v>1613</v>
      </c>
      <c r="C1221">
        <v>4</v>
      </c>
      <c r="D1221">
        <v>1</v>
      </c>
      <c r="E1221">
        <v>0</v>
      </c>
      <c r="F1221">
        <v>1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0</v>
      </c>
    </row>
    <row r="1222" spans="1:12" x14ac:dyDescent="0.25">
      <c r="A1222" t="s">
        <v>1622</v>
      </c>
      <c r="B1222" t="s">
        <v>1623</v>
      </c>
      <c r="C1222">
        <v>4</v>
      </c>
      <c r="D1222">
        <v>1</v>
      </c>
      <c r="E1222">
        <v>1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1624</v>
      </c>
      <c r="B1223" t="s">
        <v>1625</v>
      </c>
      <c r="C1223">
        <v>4</v>
      </c>
      <c r="D1223">
        <v>0</v>
      </c>
      <c r="E1223">
        <v>0</v>
      </c>
      <c r="F1223">
        <v>1</v>
      </c>
      <c r="G1223">
        <v>0</v>
      </c>
      <c r="H1223">
        <v>1</v>
      </c>
      <c r="I1223">
        <v>1</v>
      </c>
      <c r="J1223">
        <v>0</v>
      </c>
      <c r="K1223">
        <v>1</v>
      </c>
      <c r="L1223">
        <v>0</v>
      </c>
    </row>
    <row r="1224" spans="1:12" x14ac:dyDescent="0.25">
      <c r="A1224" t="s">
        <v>1626</v>
      </c>
      <c r="B1224" t="s">
        <v>1627</v>
      </c>
      <c r="C1224">
        <v>4</v>
      </c>
      <c r="D1224">
        <v>0</v>
      </c>
      <c r="E1224">
        <v>0</v>
      </c>
      <c r="F1224">
        <v>1</v>
      </c>
      <c r="G1224">
        <v>0</v>
      </c>
      <c r="H1224">
        <v>1</v>
      </c>
      <c r="I1224">
        <v>1</v>
      </c>
      <c r="J1224">
        <v>0</v>
      </c>
      <c r="K1224">
        <v>1</v>
      </c>
      <c r="L1224">
        <v>0</v>
      </c>
    </row>
    <row r="1225" spans="1:12" x14ac:dyDescent="0.25">
      <c r="A1225" t="s">
        <v>1638</v>
      </c>
      <c r="B1225" t="s">
        <v>1639</v>
      </c>
      <c r="C1225">
        <v>4</v>
      </c>
      <c r="D1225">
        <v>1</v>
      </c>
      <c r="E1225">
        <v>0</v>
      </c>
      <c r="F1225">
        <v>1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</row>
    <row r="1226" spans="1:12" x14ac:dyDescent="0.25">
      <c r="A1226" t="s">
        <v>1646</v>
      </c>
      <c r="B1226" t="s">
        <v>1647</v>
      </c>
      <c r="C1226">
        <v>4</v>
      </c>
      <c r="D1226">
        <v>1</v>
      </c>
      <c r="E1226">
        <v>0</v>
      </c>
      <c r="F1226">
        <v>1</v>
      </c>
      <c r="G1226">
        <v>0</v>
      </c>
      <c r="H1226">
        <v>1</v>
      </c>
      <c r="I1226">
        <v>1</v>
      </c>
      <c r="J1226">
        <v>0</v>
      </c>
      <c r="K1226">
        <v>0</v>
      </c>
      <c r="L1226">
        <v>0</v>
      </c>
    </row>
    <row r="1227" spans="1:12" x14ac:dyDescent="0.25">
      <c r="A1227" t="s">
        <v>1650</v>
      </c>
      <c r="B1227" t="s">
        <v>1651</v>
      </c>
      <c r="C1227">
        <v>4</v>
      </c>
      <c r="D1227">
        <v>1</v>
      </c>
      <c r="E1227">
        <v>1</v>
      </c>
      <c r="F1227">
        <v>0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1662</v>
      </c>
      <c r="B1228" t="s">
        <v>1663</v>
      </c>
      <c r="C1228">
        <v>4</v>
      </c>
      <c r="D1228">
        <v>1</v>
      </c>
      <c r="E1228">
        <v>1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1664</v>
      </c>
      <c r="B1229" t="s">
        <v>1665</v>
      </c>
      <c r="C1229">
        <v>4</v>
      </c>
      <c r="D1229">
        <v>1</v>
      </c>
      <c r="E1229">
        <v>1</v>
      </c>
      <c r="F1229">
        <v>0</v>
      </c>
      <c r="G1229">
        <v>1</v>
      </c>
      <c r="H1229">
        <v>0</v>
      </c>
      <c r="I1229">
        <v>1</v>
      </c>
      <c r="J1229">
        <v>0</v>
      </c>
      <c r="K1229">
        <v>0</v>
      </c>
      <c r="L1229">
        <v>0</v>
      </c>
    </row>
    <row r="1230" spans="1:12" x14ac:dyDescent="0.25">
      <c r="A1230" t="s">
        <v>1678</v>
      </c>
      <c r="B1230" t="s">
        <v>1679</v>
      </c>
      <c r="C1230">
        <v>4</v>
      </c>
      <c r="D1230">
        <v>1</v>
      </c>
      <c r="E1230">
        <v>1</v>
      </c>
      <c r="F1230">
        <v>0</v>
      </c>
      <c r="G1230">
        <v>1</v>
      </c>
      <c r="H1230">
        <v>0</v>
      </c>
      <c r="I1230">
        <v>1</v>
      </c>
      <c r="J1230">
        <v>0</v>
      </c>
      <c r="K1230">
        <v>0</v>
      </c>
      <c r="L1230">
        <v>0</v>
      </c>
    </row>
    <row r="1231" spans="1:12" x14ac:dyDescent="0.25">
      <c r="A1231" t="s">
        <v>1698</v>
      </c>
      <c r="B1231" t="s">
        <v>1699</v>
      </c>
      <c r="C1231">
        <v>4</v>
      </c>
      <c r="D1231">
        <v>1</v>
      </c>
      <c r="E1231">
        <v>1</v>
      </c>
      <c r="F1231">
        <v>0</v>
      </c>
      <c r="G1231">
        <v>1</v>
      </c>
      <c r="H1231">
        <v>0</v>
      </c>
      <c r="I1231">
        <v>1</v>
      </c>
      <c r="J1231">
        <v>0</v>
      </c>
      <c r="K1231">
        <v>0</v>
      </c>
      <c r="L1231">
        <v>0</v>
      </c>
    </row>
    <row r="1232" spans="1:12" x14ac:dyDescent="0.25">
      <c r="A1232" t="s">
        <v>1703</v>
      </c>
      <c r="B1232" t="s">
        <v>1704</v>
      </c>
      <c r="C1232">
        <v>4</v>
      </c>
      <c r="D1232">
        <v>1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1705</v>
      </c>
      <c r="B1233" t="s">
        <v>1706</v>
      </c>
      <c r="C1233">
        <v>4</v>
      </c>
      <c r="D1233">
        <v>1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1725</v>
      </c>
      <c r="B1234" t="s">
        <v>1726</v>
      </c>
      <c r="C1234">
        <v>4</v>
      </c>
      <c r="D1234">
        <v>0</v>
      </c>
      <c r="E1234">
        <v>1</v>
      </c>
      <c r="F1234">
        <v>1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1729</v>
      </c>
      <c r="B1235" t="s">
        <v>1730</v>
      </c>
      <c r="C1235">
        <v>4</v>
      </c>
      <c r="D1235">
        <v>1</v>
      </c>
      <c r="E1235">
        <v>1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72</v>
      </c>
      <c r="B1236" t="s">
        <v>1735</v>
      </c>
      <c r="C1236">
        <v>4</v>
      </c>
      <c r="D1236">
        <v>1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1785</v>
      </c>
      <c r="B1237" t="s">
        <v>1786</v>
      </c>
      <c r="C1237">
        <v>4</v>
      </c>
      <c r="D1237">
        <v>1</v>
      </c>
      <c r="E1237">
        <v>1</v>
      </c>
      <c r="F1237">
        <v>0</v>
      </c>
      <c r="G1237">
        <v>1</v>
      </c>
      <c r="H1237">
        <v>0</v>
      </c>
      <c r="I1237">
        <v>1</v>
      </c>
      <c r="J1237">
        <v>0</v>
      </c>
      <c r="K1237">
        <v>0</v>
      </c>
      <c r="L1237">
        <v>0</v>
      </c>
    </row>
    <row r="1238" spans="1:12" x14ac:dyDescent="0.25">
      <c r="A1238" t="s">
        <v>1789</v>
      </c>
      <c r="B1238" t="s">
        <v>1790</v>
      </c>
      <c r="C1238">
        <v>4</v>
      </c>
      <c r="D1238">
        <v>0</v>
      </c>
      <c r="E1238">
        <v>1</v>
      </c>
      <c r="F1238">
        <v>1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</row>
    <row r="1239" spans="1:12" x14ac:dyDescent="0.25">
      <c r="A1239" t="s">
        <v>1793</v>
      </c>
      <c r="B1239" t="s">
        <v>1794</v>
      </c>
      <c r="C1239">
        <v>4</v>
      </c>
      <c r="D1239">
        <v>0</v>
      </c>
      <c r="E1239">
        <v>1</v>
      </c>
      <c r="F1239">
        <v>0</v>
      </c>
      <c r="G1239">
        <v>1</v>
      </c>
      <c r="H1239">
        <v>1</v>
      </c>
      <c r="I1239">
        <v>1</v>
      </c>
      <c r="J1239">
        <v>0</v>
      </c>
      <c r="K1239">
        <v>0</v>
      </c>
      <c r="L1239">
        <v>0</v>
      </c>
    </row>
    <row r="1240" spans="1:12" x14ac:dyDescent="0.25">
      <c r="A1240" t="s">
        <v>1803</v>
      </c>
      <c r="B1240" t="s">
        <v>1804</v>
      </c>
      <c r="C1240">
        <v>4</v>
      </c>
      <c r="D1240">
        <v>1</v>
      </c>
      <c r="E1240">
        <v>0</v>
      </c>
      <c r="F1240">
        <v>1</v>
      </c>
      <c r="G1240">
        <v>0</v>
      </c>
      <c r="H1240">
        <v>1</v>
      </c>
      <c r="I1240">
        <v>1</v>
      </c>
      <c r="J1240">
        <v>0</v>
      </c>
      <c r="K1240">
        <v>0</v>
      </c>
      <c r="L1240">
        <v>0</v>
      </c>
    </row>
    <row r="1241" spans="1:12" x14ac:dyDescent="0.25">
      <c r="A1241" t="s">
        <v>1847</v>
      </c>
      <c r="B1241" t="s">
        <v>1848</v>
      </c>
      <c r="C1241">
        <v>4</v>
      </c>
      <c r="D1241">
        <v>1</v>
      </c>
      <c r="E1241">
        <v>1</v>
      </c>
      <c r="F1241">
        <v>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1851</v>
      </c>
      <c r="B1242" t="s">
        <v>1852</v>
      </c>
      <c r="C1242">
        <v>4</v>
      </c>
      <c r="D1242">
        <v>0</v>
      </c>
      <c r="E1242">
        <v>1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0</v>
      </c>
    </row>
    <row r="1243" spans="1:12" x14ac:dyDescent="0.25">
      <c r="A1243" t="s">
        <v>1886</v>
      </c>
      <c r="B1243" t="s">
        <v>1887</v>
      </c>
      <c r="C1243">
        <v>4</v>
      </c>
      <c r="D1243">
        <v>1</v>
      </c>
      <c r="E1243">
        <v>1</v>
      </c>
      <c r="F1243">
        <v>0</v>
      </c>
      <c r="G1243">
        <v>1</v>
      </c>
      <c r="H1243">
        <v>0</v>
      </c>
      <c r="I1243">
        <v>1</v>
      </c>
      <c r="J1243">
        <v>0</v>
      </c>
      <c r="K1243">
        <v>0</v>
      </c>
      <c r="L1243">
        <v>0</v>
      </c>
    </row>
    <row r="1244" spans="1:12" x14ac:dyDescent="0.25">
      <c r="A1244" t="s">
        <v>1897</v>
      </c>
      <c r="B1244" t="s">
        <v>1898</v>
      </c>
      <c r="C1244">
        <v>4</v>
      </c>
      <c r="D1244">
        <v>0</v>
      </c>
      <c r="E1244">
        <v>0</v>
      </c>
      <c r="F1244">
        <v>1</v>
      </c>
      <c r="G1244">
        <v>0</v>
      </c>
      <c r="H1244">
        <v>1</v>
      </c>
      <c r="I1244">
        <v>1</v>
      </c>
      <c r="J1244">
        <v>0</v>
      </c>
      <c r="K1244">
        <v>1</v>
      </c>
      <c r="L1244">
        <v>0</v>
      </c>
    </row>
    <row r="1245" spans="1:12" x14ac:dyDescent="0.25">
      <c r="A1245" t="s">
        <v>1923</v>
      </c>
      <c r="B1245" t="s">
        <v>1924</v>
      </c>
      <c r="C1245">
        <v>4</v>
      </c>
      <c r="D1245">
        <v>0</v>
      </c>
      <c r="E1245">
        <v>1</v>
      </c>
      <c r="F1245">
        <v>1</v>
      </c>
      <c r="G1245">
        <v>1</v>
      </c>
      <c r="H1245">
        <v>0</v>
      </c>
      <c r="I1245">
        <v>0</v>
      </c>
      <c r="J1245">
        <v>0</v>
      </c>
      <c r="K1245">
        <v>1</v>
      </c>
      <c r="L1245">
        <v>0</v>
      </c>
    </row>
    <row r="1246" spans="1:12" x14ac:dyDescent="0.25">
      <c r="A1246" t="s">
        <v>1968</v>
      </c>
      <c r="B1246" t="s">
        <v>1969</v>
      </c>
      <c r="C1246">
        <v>4</v>
      </c>
      <c r="D1246">
        <v>1</v>
      </c>
      <c r="E1246">
        <v>0</v>
      </c>
      <c r="F1246">
        <v>1</v>
      </c>
      <c r="G1246">
        <v>0</v>
      </c>
      <c r="H1246">
        <v>1</v>
      </c>
      <c r="I1246">
        <v>1</v>
      </c>
      <c r="J1246">
        <v>0</v>
      </c>
      <c r="K1246">
        <v>0</v>
      </c>
      <c r="L1246">
        <v>0</v>
      </c>
    </row>
    <row r="1247" spans="1:12" x14ac:dyDescent="0.25">
      <c r="A1247" t="s">
        <v>1992</v>
      </c>
      <c r="B1247" t="s">
        <v>1993</v>
      </c>
      <c r="C1247">
        <v>4</v>
      </c>
      <c r="D1247">
        <v>0</v>
      </c>
      <c r="E1247">
        <v>1</v>
      </c>
      <c r="F1247">
        <v>0</v>
      </c>
      <c r="G1247">
        <v>1</v>
      </c>
      <c r="H1247">
        <v>1</v>
      </c>
      <c r="I1247">
        <v>1</v>
      </c>
      <c r="J1247">
        <v>0</v>
      </c>
      <c r="K1247">
        <v>0</v>
      </c>
      <c r="L1247">
        <v>0</v>
      </c>
    </row>
    <row r="1248" spans="1:12" x14ac:dyDescent="0.25">
      <c r="A1248" t="s">
        <v>1997</v>
      </c>
      <c r="B1248" t="s">
        <v>1998</v>
      </c>
      <c r="C1248">
        <v>4</v>
      </c>
      <c r="D1248">
        <v>1</v>
      </c>
      <c r="E1248">
        <v>1</v>
      </c>
      <c r="F1248">
        <v>0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2018</v>
      </c>
      <c r="B1249" t="s">
        <v>2019</v>
      </c>
      <c r="C1249">
        <v>4</v>
      </c>
      <c r="D1249">
        <v>1</v>
      </c>
      <c r="E1249">
        <v>1</v>
      </c>
      <c r="F1249">
        <v>0</v>
      </c>
      <c r="G1249">
        <v>1</v>
      </c>
      <c r="H1249">
        <v>0</v>
      </c>
      <c r="I1249">
        <v>1</v>
      </c>
      <c r="J1249">
        <v>0</v>
      </c>
      <c r="K1249">
        <v>0</v>
      </c>
      <c r="L1249">
        <v>0</v>
      </c>
    </row>
    <row r="1250" spans="1:12" x14ac:dyDescent="0.25">
      <c r="A1250" t="s">
        <v>2020</v>
      </c>
      <c r="B1250" t="s">
        <v>2021</v>
      </c>
      <c r="C1250">
        <v>4</v>
      </c>
      <c r="D1250">
        <v>0</v>
      </c>
      <c r="E1250">
        <v>1</v>
      </c>
      <c r="F1250">
        <v>1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</row>
    <row r="1251" spans="1:12" x14ac:dyDescent="0.25">
      <c r="A1251" t="s">
        <v>2026</v>
      </c>
      <c r="B1251" t="s">
        <v>2027</v>
      </c>
      <c r="C1251">
        <v>4</v>
      </c>
      <c r="D1251">
        <v>0</v>
      </c>
      <c r="E1251">
        <v>0</v>
      </c>
      <c r="F1251">
        <v>1</v>
      </c>
      <c r="G1251">
        <v>0</v>
      </c>
      <c r="H1251">
        <v>1</v>
      </c>
      <c r="I1251">
        <v>1</v>
      </c>
      <c r="J1251">
        <v>0</v>
      </c>
      <c r="K1251">
        <v>1</v>
      </c>
      <c r="L1251">
        <v>0</v>
      </c>
    </row>
    <row r="1252" spans="1:12" x14ac:dyDescent="0.25">
      <c r="A1252" t="s">
        <v>2031</v>
      </c>
      <c r="B1252" t="s">
        <v>2032</v>
      </c>
      <c r="C1252">
        <v>4</v>
      </c>
      <c r="D1252">
        <v>1</v>
      </c>
      <c r="E1252">
        <v>0</v>
      </c>
      <c r="F1252">
        <v>1</v>
      </c>
      <c r="G1252">
        <v>0</v>
      </c>
      <c r="H1252">
        <v>1</v>
      </c>
      <c r="I1252">
        <v>0</v>
      </c>
      <c r="J1252">
        <v>0</v>
      </c>
      <c r="K1252">
        <v>1</v>
      </c>
      <c r="L1252">
        <v>0</v>
      </c>
    </row>
    <row r="1253" spans="1:12" x14ac:dyDescent="0.25">
      <c r="A1253" t="s">
        <v>2033</v>
      </c>
      <c r="B1253" t="s">
        <v>2032</v>
      </c>
      <c r="C1253">
        <v>4</v>
      </c>
      <c r="D1253">
        <v>1</v>
      </c>
      <c r="E1253">
        <v>0</v>
      </c>
      <c r="F1253">
        <v>1</v>
      </c>
      <c r="G1253">
        <v>0</v>
      </c>
      <c r="H1253">
        <v>1</v>
      </c>
      <c r="I1253">
        <v>0</v>
      </c>
      <c r="J1253">
        <v>0</v>
      </c>
      <c r="K1253">
        <v>1</v>
      </c>
      <c r="L1253">
        <v>0</v>
      </c>
    </row>
    <row r="1254" spans="1:12" x14ac:dyDescent="0.25">
      <c r="A1254" t="s">
        <v>2045</v>
      </c>
      <c r="B1254" t="s">
        <v>2046</v>
      </c>
      <c r="C1254">
        <v>4</v>
      </c>
      <c r="D1254">
        <v>0</v>
      </c>
      <c r="E1254">
        <v>1</v>
      </c>
      <c r="F1254">
        <v>1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0</v>
      </c>
    </row>
    <row r="1255" spans="1:12" x14ac:dyDescent="0.25">
      <c r="A1255" t="s">
        <v>2055</v>
      </c>
      <c r="B1255" t="s">
        <v>2056</v>
      </c>
      <c r="C1255">
        <v>4</v>
      </c>
      <c r="D1255">
        <v>0</v>
      </c>
      <c r="E1255">
        <v>1</v>
      </c>
      <c r="F1255">
        <v>0</v>
      </c>
      <c r="G1255">
        <v>1</v>
      </c>
      <c r="H1255">
        <v>1</v>
      </c>
      <c r="I1255">
        <v>1</v>
      </c>
      <c r="J1255">
        <v>0</v>
      </c>
      <c r="K1255">
        <v>0</v>
      </c>
      <c r="L1255">
        <v>0</v>
      </c>
    </row>
    <row r="1256" spans="1:12" x14ac:dyDescent="0.25">
      <c r="A1256" t="s">
        <v>2057</v>
      </c>
      <c r="B1256" t="s">
        <v>2058</v>
      </c>
      <c r="C1256">
        <v>4</v>
      </c>
      <c r="D1256">
        <v>1</v>
      </c>
      <c r="E1256">
        <v>1</v>
      </c>
      <c r="F1256">
        <v>0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</row>
    <row r="1257" spans="1:12" x14ac:dyDescent="0.25">
      <c r="A1257" t="s">
        <v>2063</v>
      </c>
      <c r="B1257" t="s">
        <v>2064</v>
      </c>
      <c r="C1257">
        <v>4</v>
      </c>
      <c r="D1257">
        <v>0</v>
      </c>
      <c r="E1257">
        <v>0</v>
      </c>
      <c r="F1257">
        <v>1</v>
      </c>
      <c r="G1257">
        <v>0</v>
      </c>
      <c r="H1257">
        <v>1</v>
      </c>
      <c r="I1257">
        <v>1</v>
      </c>
      <c r="J1257">
        <v>0</v>
      </c>
      <c r="K1257">
        <v>1</v>
      </c>
      <c r="L1257">
        <v>0</v>
      </c>
    </row>
    <row r="1258" spans="1:12" x14ac:dyDescent="0.25">
      <c r="A1258" t="s">
        <v>2067</v>
      </c>
      <c r="B1258" t="s">
        <v>2068</v>
      </c>
      <c r="C1258">
        <v>4</v>
      </c>
      <c r="D1258">
        <v>1</v>
      </c>
      <c r="E1258">
        <v>0</v>
      </c>
      <c r="F1258">
        <v>1</v>
      </c>
      <c r="G1258">
        <v>0</v>
      </c>
      <c r="H1258">
        <v>1</v>
      </c>
      <c r="I1258">
        <v>1</v>
      </c>
      <c r="J1258">
        <v>0</v>
      </c>
      <c r="K1258">
        <v>0</v>
      </c>
      <c r="L1258">
        <v>0</v>
      </c>
    </row>
    <row r="1259" spans="1:12" x14ac:dyDescent="0.25">
      <c r="A1259" t="s">
        <v>2114</v>
      </c>
      <c r="B1259" t="s">
        <v>2115</v>
      </c>
      <c r="C1259">
        <v>4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2116</v>
      </c>
      <c r="B1260" t="s">
        <v>2117</v>
      </c>
      <c r="C1260">
        <v>4</v>
      </c>
      <c r="D1260">
        <v>1</v>
      </c>
      <c r="E1260">
        <v>1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0</v>
      </c>
    </row>
    <row r="1261" spans="1:12" x14ac:dyDescent="0.25">
      <c r="A1261" t="s">
        <v>2120</v>
      </c>
      <c r="B1261" t="s">
        <v>2121</v>
      </c>
      <c r="C1261">
        <v>4</v>
      </c>
      <c r="D1261">
        <v>1</v>
      </c>
      <c r="E1261">
        <v>1</v>
      </c>
      <c r="F1261">
        <v>0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0</v>
      </c>
    </row>
    <row r="1262" spans="1:12" x14ac:dyDescent="0.25">
      <c r="A1262" t="s">
        <v>2126</v>
      </c>
      <c r="B1262" t="s">
        <v>2127</v>
      </c>
      <c r="C1262">
        <v>4</v>
      </c>
      <c r="D1262">
        <v>0</v>
      </c>
      <c r="E1262">
        <v>0</v>
      </c>
      <c r="F1262">
        <v>1</v>
      </c>
      <c r="G1262">
        <v>0</v>
      </c>
      <c r="H1262">
        <v>1</v>
      </c>
      <c r="I1262">
        <v>1</v>
      </c>
      <c r="J1262">
        <v>0</v>
      </c>
      <c r="K1262">
        <v>1</v>
      </c>
      <c r="L1262">
        <v>0</v>
      </c>
    </row>
    <row r="1263" spans="1:12" x14ac:dyDescent="0.25">
      <c r="A1263" t="s">
        <v>2174</v>
      </c>
      <c r="B1263" t="s">
        <v>2175</v>
      </c>
      <c r="C1263">
        <v>4</v>
      </c>
      <c r="D1263">
        <v>1</v>
      </c>
      <c r="E1263">
        <v>0</v>
      </c>
      <c r="F1263">
        <v>1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0</v>
      </c>
    </row>
    <row r="1264" spans="1:12" x14ac:dyDescent="0.25">
      <c r="A1264" t="s">
        <v>2210</v>
      </c>
      <c r="B1264" t="s">
        <v>2211</v>
      </c>
      <c r="C1264">
        <v>4</v>
      </c>
      <c r="D1264">
        <v>1</v>
      </c>
      <c r="E1264">
        <v>1</v>
      </c>
      <c r="F1264">
        <v>0</v>
      </c>
      <c r="G1264">
        <v>1</v>
      </c>
      <c r="H1264">
        <v>0</v>
      </c>
      <c r="I1264">
        <v>1</v>
      </c>
      <c r="J1264">
        <v>0</v>
      </c>
      <c r="K1264">
        <v>0</v>
      </c>
      <c r="L1264">
        <v>0</v>
      </c>
    </row>
    <row r="1265" spans="1:12" x14ac:dyDescent="0.25">
      <c r="A1265" t="s">
        <v>2247</v>
      </c>
      <c r="B1265" t="s">
        <v>2248</v>
      </c>
      <c r="C1265">
        <v>4</v>
      </c>
      <c r="D1265">
        <v>1</v>
      </c>
      <c r="E1265">
        <v>1</v>
      </c>
      <c r="F1265">
        <v>0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2251</v>
      </c>
      <c r="B1266" t="s">
        <v>2252</v>
      </c>
      <c r="C1266">
        <v>4</v>
      </c>
      <c r="D1266">
        <v>1</v>
      </c>
      <c r="E1266">
        <v>0</v>
      </c>
      <c r="F1266">
        <v>1</v>
      </c>
      <c r="G1266">
        <v>0</v>
      </c>
      <c r="H1266">
        <v>0</v>
      </c>
      <c r="I1266">
        <v>1</v>
      </c>
      <c r="J1266">
        <v>0</v>
      </c>
      <c r="K1266">
        <v>1</v>
      </c>
      <c r="L1266">
        <v>0</v>
      </c>
    </row>
    <row r="1267" spans="1:12" x14ac:dyDescent="0.25">
      <c r="A1267" t="s">
        <v>2259</v>
      </c>
      <c r="B1267" t="s">
        <v>2260</v>
      </c>
      <c r="C1267">
        <v>4</v>
      </c>
      <c r="D1267">
        <v>0</v>
      </c>
      <c r="E1267">
        <v>1</v>
      </c>
      <c r="F1267">
        <v>1</v>
      </c>
      <c r="G1267">
        <v>1</v>
      </c>
      <c r="H1267">
        <v>0</v>
      </c>
      <c r="I1267">
        <v>1</v>
      </c>
      <c r="J1267">
        <v>0</v>
      </c>
      <c r="K1267">
        <v>0</v>
      </c>
      <c r="L1267">
        <v>0</v>
      </c>
    </row>
    <row r="1268" spans="1:12" x14ac:dyDescent="0.25">
      <c r="A1268" t="s">
        <v>2273</v>
      </c>
      <c r="B1268" t="s">
        <v>2274</v>
      </c>
      <c r="C1268">
        <v>4</v>
      </c>
      <c r="D1268">
        <v>0</v>
      </c>
      <c r="E1268">
        <v>1</v>
      </c>
      <c r="F1268">
        <v>1</v>
      </c>
      <c r="G1268">
        <v>1</v>
      </c>
      <c r="H1268">
        <v>0</v>
      </c>
      <c r="I1268">
        <v>1</v>
      </c>
      <c r="J1268">
        <v>0</v>
      </c>
      <c r="K1268">
        <v>0</v>
      </c>
      <c r="L1268">
        <v>0</v>
      </c>
    </row>
    <row r="1269" spans="1:12" x14ac:dyDescent="0.25">
      <c r="A1269" t="s">
        <v>2283</v>
      </c>
      <c r="B1269" t="s">
        <v>2284</v>
      </c>
      <c r="C1269">
        <v>4</v>
      </c>
      <c r="D1269">
        <v>1</v>
      </c>
      <c r="E1269">
        <v>1</v>
      </c>
      <c r="F1269">
        <v>0</v>
      </c>
      <c r="G1269">
        <v>1</v>
      </c>
      <c r="H1269">
        <v>0</v>
      </c>
      <c r="I1269">
        <v>1</v>
      </c>
      <c r="J1269">
        <v>0</v>
      </c>
      <c r="K1269">
        <v>0</v>
      </c>
      <c r="L1269">
        <v>0</v>
      </c>
    </row>
    <row r="1270" spans="1:12" x14ac:dyDescent="0.25">
      <c r="A1270" t="s">
        <v>2309</v>
      </c>
      <c r="B1270" t="s">
        <v>2310</v>
      </c>
      <c r="C1270">
        <v>4</v>
      </c>
      <c r="D1270">
        <v>0</v>
      </c>
      <c r="E1270">
        <v>1</v>
      </c>
      <c r="F1270">
        <v>0</v>
      </c>
      <c r="G1270">
        <v>1</v>
      </c>
      <c r="H1270">
        <v>1</v>
      </c>
      <c r="I1270">
        <v>1</v>
      </c>
      <c r="J1270">
        <v>0</v>
      </c>
      <c r="K1270">
        <v>0</v>
      </c>
      <c r="L1270">
        <v>0</v>
      </c>
    </row>
    <row r="1271" spans="1:12" x14ac:dyDescent="0.25">
      <c r="A1271" t="s">
        <v>2322</v>
      </c>
      <c r="B1271" t="s">
        <v>2323</v>
      </c>
      <c r="C1271">
        <v>4</v>
      </c>
      <c r="D1271">
        <v>1</v>
      </c>
      <c r="E1271">
        <v>1</v>
      </c>
      <c r="F1271">
        <v>0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0</v>
      </c>
    </row>
    <row r="1272" spans="1:12" x14ac:dyDescent="0.25">
      <c r="A1272" t="s">
        <v>2333</v>
      </c>
      <c r="B1272" t="s">
        <v>2334</v>
      </c>
      <c r="C1272">
        <v>4</v>
      </c>
      <c r="D1272">
        <v>0</v>
      </c>
      <c r="E1272">
        <v>1</v>
      </c>
      <c r="F1272">
        <v>0</v>
      </c>
      <c r="G1272">
        <v>1</v>
      </c>
      <c r="H1272">
        <v>1</v>
      </c>
      <c r="I1272">
        <v>1</v>
      </c>
      <c r="J1272">
        <v>0</v>
      </c>
      <c r="K1272">
        <v>0</v>
      </c>
      <c r="L1272">
        <v>0</v>
      </c>
    </row>
    <row r="1273" spans="1:12" x14ac:dyDescent="0.25">
      <c r="A1273" t="s">
        <v>2343</v>
      </c>
      <c r="B1273" t="s">
        <v>2344</v>
      </c>
      <c r="C1273">
        <v>4</v>
      </c>
      <c r="D1273">
        <v>1</v>
      </c>
      <c r="E1273">
        <v>1</v>
      </c>
      <c r="F1273">
        <v>1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2379</v>
      </c>
      <c r="B1274" t="s">
        <v>2380</v>
      </c>
      <c r="C1274">
        <v>4</v>
      </c>
      <c r="D1274">
        <v>0</v>
      </c>
      <c r="E1274">
        <v>1</v>
      </c>
      <c r="F1274">
        <v>1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0</v>
      </c>
    </row>
    <row r="1275" spans="1:12" x14ac:dyDescent="0.25">
      <c r="A1275" t="s">
        <v>2448</v>
      </c>
      <c r="B1275" t="s">
        <v>2449</v>
      </c>
      <c r="C1275">
        <v>4</v>
      </c>
      <c r="D1275">
        <v>1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0</v>
      </c>
      <c r="K1275">
        <v>1</v>
      </c>
      <c r="L1275">
        <v>0</v>
      </c>
    </row>
    <row r="1276" spans="1:12" x14ac:dyDescent="0.25">
      <c r="A1276" t="s">
        <v>2534</v>
      </c>
      <c r="B1276" t="s">
        <v>2535</v>
      </c>
      <c r="C1276">
        <v>4</v>
      </c>
      <c r="D1276">
        <v>1</v>
      </c>
      <c r="E1276">
        <v>1</v>
      </c>
      <c r="F1276">
        <v>0</v>
      </c>
      <c r="G1276">
        <v>1</v>
      </c>
      <c r="H1276">
        <v>0</v>
      </c>
      <c r="I1276">
        <v>1</v>
      </c>
      <c r="J1276">
        <v>0</v>
      </c>
      <c r="K1276">
        <v>0</v>
      </c>
      <c r="L1276">
        <v>0</v>
      </c>
    </row>
    <row r="1277" spans="1:12" x14ac:dyDescent="0.25">
      <c r="A1277" t="s">
        <v>2578</v>
      </c>
      <c r="B1277" t="s">
        <v>2579</v>
      </c>
      <c r="C1277">
        <v>4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1</v>
      </c>
      <c r="J1277">
        <v>0</v>
      </c>
      <c r="K1277">
        <v>1</v>
      </c>
      <c r="L1277">
        <v>1</v>
      </c>
    </row>
    <row r="1278" spans="1:12" x14ac:dyDescent="0.25">
      <c r="A1278" t="s">
        <v>2618</v>
      </c>
      <c r="B1278" t="s">
        <v>2619</v>
      </c>
      <c r="C1278">
        <v>4</v>
      </c>
      <c r="D1278">
        <v>1</v>
      </c>
      <c r="E1278">
        <v>1</v>
      </c>
      <c r="F1278">
        <v>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2660</v>
      </c>
      <c r="B1279" t="s">
        <v>2661</v>
      </c>
      <c r="C1279">
        <v>4</v>
      </c>
      <c r="D1279">
        <v>1</v>
      </c>
      <c r="E1279">
        <v>1</v>
      </c>
      <c r="F1279">
        <v>0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2685</v>
      </c>
      <c r="B1280" t="s">
        <v>2686</v>
      </c>
      <c r="C1280">
        <v>4</v>
      </c>
      <c r="D1280">
        <v>1</v>
      </c>
      <c r="E1280">
        <v>1</v>
      </c>
      <c r="F1280">
        <v>1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2719</v>
      </c>
      <c r="B1281" t="s">
        <v>2720</v>
      </c>
      <c r="C1281">
        <v>4</v>
      </c>
      <c r="D1281">
        <v>1</v>
      </c>
      <c r="E1281">
        <v>1</v>
      </c>
      <c r="F1281">
        <v>1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2759</v>
      </c>
      <c r="B1282" t="s">
        <v>2760</v>
      </c>
      <c r="C1282">
        <v>4</v>
      </c>
      <c r="D1282">
        <v>1</v>
      </c>
      <c r="E1282">
        <v>1</v>
      </c>
      <c r="F1282">
        <v>0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0</v>
      </c>
    </row>
    <row r="1283" spans="1:12" x14ac:dyDescent="0.25">
      <c r="A1283" t="s">
        <v>2799</v>
      </c>
      <c r="B1283" t="s">
        <v>2800</v>
      </c>
      <c r="C1283">
        <v>4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2822</v>
      </c>
      <c r="B1284" t="s">
        <v>2823</v>
      </c>
      <c r="C1284">
        <v>4</v>
      </c>
      <c r="D1284">
        <v>1</v>
      </c>
      <c r="E1284">
        <v>1</v>
      </c>
      <c r="F1284">
        <v>0</v>
      </c>
      <c r="G1284">
        <v>1</v>
      </c>
      <c r="H1284">
        <v>0</v>
      </c>
      <c r="I1284">
        <v>1</v>
      </c>
      <c r="J1284">
        <v>0</v>
      </c>
      <c r="K1284">
        <v>0</v>
      </c>
      <c r="L1284">
        <v>0</v>
      </c>
    </row>
    <row r="1285" spans="1:12" x14ac:dyDescent="0.25">
      <c r="A1285" t="s">
        <v>2824</v>
      </c>
      <c r="B1285" t="s">
        <v>2825</v>
      </c>
      <c r="C1285">
        <v>4</v>
      </c>
      <c r="D1285">
        <v>1</v>
      </c>
      <c r="E1285">
        <v>1</v>
      </c>
      <c r="F1285">
        <v>0</v>
      </c>
      <c r="G1285">
        <v>1</v>
      </c>
      <c r="H1285">
        <v>0</v>
      </c>
      <c r="I1285">
        <v>1</v>
      </c>
      <c r="J1285">
        <v>0</v>
      </c>
      <c r="K1285">
        <v>0</v>
      </c>
      <c r="L1285">
        <v>0</v>
      </c>
    </row>
    <row r="1286" spans="1:12" x14ac:dyDescent="0.25">
      <c r="A1286" t="s">
        <v>2826</v>
      </c>
      <c r="B1286" t="s">
        <v>2827</v>
      </c>
      <c r="C1286">
        <v>4</v>
      </c>
      <c r="D1286">
        <v>1</v>
      </c>
      <c r="E1286">
        <v>1</v>
      </c>
      <c r="F1286">
        <v>1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2828</v>
      </c>
      <c r="B1287" t="s">
        <v>2827</v>
      </c>
      <c r="C1287">
        <v>4</v>
      </c>
      <c r="D1287">
        <v>1</v>
      </c>
      <c r="E1287">
        <v>1</v>
      </c>
      <c r="F1287">
        <v>1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2829</v>
      </c>
      <c r="B1288" t="s">
        <v>2827</v>
      </c>
      <c r="C1288">
        <v>4</v>
      </c>
      <c r="D1288">
        <v>1</v>
      </c>
      <c r="E1288">
        <v>1</v>
      </c>
      <c r="F1288">
        <v>1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2856</v>
      </c>
      <c r="B1289" t="s">
        <v>2857</v>
      </c>
      <c r="C1289">
        <v>4</v>
      </c>
      <c r="D1289">
        <v>1</v>
      </c>
      <c r="E1289">
        <v>1</v>
      </c>
      <c r="F1289">
        <v>1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2868</v>
      </c>
      <c r="B1290" t="s">
        <v>2869</v>
      </c>
      <c r="C1290">
        <v>4</v>
      </c>
      <c r="D1290">
        <v>1</v>
      </c>
      <c r="E1290">
        <v>1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2893</v>
      </c>
      <c r="B1291" t="s">
        <v>2894</v>
      </c>
      <c r="C1291">
        <v>4</v>
      </c>
      <c r="D1291">
        <v>1</v>
      </c>
      <c r="E1291">
        <v>1</v>
      </c>
      <c r="F1291">
        <v>0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2975</v>
      </c>
      <c r="B1292" t="s">
        <v>2976</v>
      </c>
      <c r="C1292">
        <v>4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1</v>
      </c>
      <c r="J1292">
        <v>0</v>
      </c>
      <c r="K1292">
        <v>1</v>
      </c>
      <c r="L1292">
        <v>0</v>
      </c>
    </row>
    <row r="1293" spans="1:12" x14ac:dyDescent="0.25">
      <c r="A1293" t="s">
        <v>3028</v>
      </c>
      <c r="B1293" t="s">
        <v>3029</v>
      </c>
      <c r="C1293">
        <v>4</v>
      </c>
      <c r="D1293">
        <v>1</v>
      </c>
      <c r="E1293">
        <v>1</v>
      </c>
      <c r="F1293">
        <v>0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3040</v>
      </c>
      <c r="B1294" t="s">
        <v>3041</v>
      </c>
      <c r="C1294">
        <v>4</v>
      </c>
      <c r="D1294">
        <v>1</v>
      </c>
      <c r="E1294">
        <v>1</v>
      </c>
      <c r="F1294">
        <v>0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3094</v>
      </c>
      <c r="B1295" t="s">
        <v>3095</v>
      </c>
      <c r="C1295">
        <v>4</v>
      </c>
      <c r="D1295">
        <v>0</v>
      </c>
      <c r="E1295">
        <v>1</v>
      </c>
      <c r="F1295">
        <v>0</v>
      </c>
      <c r="G1295">
        <v>1</v>
      </c>
      <c r="H1295">
        <v>1</v>
      </c>
      <c r="I1295">
        <v>1</v>
      </c>
      <c r="J1295">
        <v>0</v>
      </c>
      <c r="K1295">
        <v>0</v>
      </c>
      <c r="L1295">
        <v>0</v>
      </c>
    </row>
    <row r="1296" spans="1:12" x14ac:dyDescent="0.25">
      <c r="A1296" t="s">
        <v>3123</v>
      </c>
      <c r="B1296" t="s">
        <v>3124</v>
      </c>
      <c r="C1296">
        <v>4</v>
      </c>
      <c r="D1296">
        <v>1</v>
      </c>
      <c r="E1296">
        <v>1</v>
      </c>
      <c r="F1296">
        <v>1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3135</v>
      </c>
      <c r="B1297" t="s">
        <v>3136</v>
      </c>
      <c r="C1297">
        <v>4</v>
      </c>
      <c r="D1297">
        <v>1</v>
      </c>
      <c r="E1297">
        <v>1</v>
      </c>
      <c r="F1297">
        <v>0</v>
      </c>
      <c r="G1297">
        <v>1</v>
      </c>
      <c r="H1297">
        <v>0</v>
      </c>
      <c r="I1297">
        <v>1</v>
      </c>
      <c r="J1297">
        <v>0</v>
      </c>
      <c r="K1297">
        <v>0</v>
      </c>
      <c r="L1297">
        <v>0</v>
      </c>
    </row>
    <row r="1298" spans="1:12" x14ac:dyDescent="0.25">
      <c r="A1298" t="s">
        <v>3153</v>
      </c>
      <c r="B1298" t="s">
        <v>3154</v>
      </c>
      <c r="C1298">
        <v>4</v>
      </c>
      <c r="D1298">
        <v>1</v>
      </c>
      <c r="E1298">
        <v>1</v>
      </c>
      <c r="F1298">
        <v>0</v>
      </c>
      <c r="G1298">
        <v>1</v>
      </c>
      <c r="H1298">
        <v>0</v>
      </c>
      <c r="I1298">
        <v>1</v>
      </c>
      <c r="J1298">
        <v>0</v>
      </c>
      <c r="K1298">
        <v>0</v>
      </c>
      <c r="L1298">
        <v>0</v>
      </c>
    </row>
    <row r="1299" spans="1:12" x14ac:dyDescent="0.25">
      <c r="A1299" t="s">
        <v>3165</v>
      </c>
      <c r="B1299" t="s">
        <v>3166</v>
      </c>
      <c r="C1299">
        <v>4</v>
      </c>
      <c r="D1299">
        <v>1</v>
      </c>
      <c r="E1299">
        <v>1</v>
      </c>
      <c r="F1299">
        <v>0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3173</v>
      </c>
      <c r="B1300" t="s">
        <v>3174</v>
      </c>
      <c r="C1300">
        <v>4</v>
      </c>
      <c r="D1300">
        <v>1</v>
      </c>
      <c r="E1300">
        <v>1</v>
      </c>
      <c r="F1300">
        <v>0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3222</v>
      </c>
      <c r="B1301" t="s">
        <v>3223</v>
      </c>
      <c r="C1301">
        <v>4</v>
      </c>
      <c r="D1301">
        <v>1</v>
      </c>
      <c r="E1301">
        <v>1</v>
      </c>
      <c r="F1301">
        <v>0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0</v>
      </c>
    </row>
    <row r="1302" spans="1:12" x14ac:dyDescent="0.25">
      <c r="A1302" t="s">
        <v>3224</v>
      </c>
      <c r="B1302" t="s">
        <v>3225</v>
      </c>
      <c r="C1302">
        <v>4</v>
      </c>
      <c r="D1302">
        <v>1</v>
      </c>
      <c r="E1302">
        <v>1</v>
      </c>
      <c r="F1302">
        <v>0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0</v>
      </c>
    </row>
    <row r="1303" spans="1:12" x14ac:dyDescent="0.25">
      <c r="A1303" t="s">
        <v>3252</v>
      </c>
      <c r="B1303" t="s">
        <v>3253</v>
      </c>
      <c r="C1303">
        <v>4</v>
      </c>
      <c r="D1303">
        <v>1</v>
      </c>
      <c r="E1303">
        <v>1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3257</v>
      </c>
      <c r="B1304" t="s">
        <v>3258</v>
      </c>
      <c r="C1304">
        <v>4</v>
      </c>
      <c r="D1304">
        <v>0</v>
      </c>
      <c r="E1304">
        <v>1</v>
      </c>
      <c r="F1304">
        <v>1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3336</v>
      </c>
      <c r="B1305" t="s">
        <v>3337</v>
      </c>
      <c r="C1305">
        <v>4</v>
      </c>
      <c r="D1305">
        <v>1</v>
      </c>
      <c r="E1305">
        <v>0</v>
      </c>
      <c r="F1305">
        <v>1</v>
      </c>
      <c r="G1305">
        <v>0</v>
      </c>
      <c r="H1305">
        <v>1</v>
      </c>
      <c r="I1305">
        <v>1</v>
      </c>
      <c r="J1305">
        <v>0</v>
      </c>
      <c r="K1305">
        <v>0</v>
      </c>
      <c r="L1305">
        <v>0</v>
      </c>
    </row>
    <row r="1306" spans="1:12" x14ac:dyDescent="0.25">
      <c r="A1306" t="s">
        <v>3350</v>
      </c>
      <c r="B1306" t="s">
        <v>3351</v>
      </c>
      <c r="C1306">
        <v>4</v>
      </c>
      <c r="D1306">
        <v>1</v>
      </c>
      <c r="E1306">
        <v>0</v>
      </c>
      <c r="F1306">
        <v>1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0</v>
      </c>
    </row>
    <row r="1307" spans="1:12" x14ac:dyDescent="0.25">
      <c r="A1307" t="s">
        <v>3365</v>
      </c>
      <c r="B1307" t="s">
        <v>3366</v>
      </c>
      <c r="C1307">
        <v>4</v>
      </c>
      <c r="D1307">
        <v>0</v>
      </c>
      <c r="E1307">
        <v>1</v>
      </c>
      <c r="F1307">
        <v>1</v>
      </c>
      <c r="G1307">
        <v>1</v>
      </c>
      <c r="H1307">
        <v>0</v>
      </c>
      <c r="I1307">
        <v>0</v>
      </c>
      <c r="J1307">
        <v>0</v>
      </c>
      <c r="K1307">
        <v>1</v>
      </c>
      <c r="L1307">
        <v>0</v>
      </c>
    </row>
    <row r="1308" spans="1:12" x14ac:dyDescent="0.25">
      <c r="A1308" t="s">
        <v>3415</v>
      </c>
      <c r="B1308" t="s">
        <v>3416</v>
      </c>
      <c r="C1308">
        <v>4</v>
      </c>
      <c r="D1308">
        <v>1</v>
      </c>
      <c r="E1308">
        <v>1</v>
      </c>
      <c r="F1308">
        <v>0</v>
      </c>
      <c r="G1308">
        <v>1</v>
      </c>
      <c r="H1308">
        <v>0</v>
      </c>
      <c r="I1308">
        <v>1</v>
      </c>
      <c r="J1308">
        <v>0</v>
      </c>
      <c r="K1308">
        <v>0</v>
      </c>
      <c r="L1308">
        <v>0</v>
      </c>
    </row>
    <row r="1309" spans="1:12" x14ac:dyDescent="0.25">
      <c r="A1309" t="s">
        <v>3451</v>
      </c>
      <c r="B1309" t="s">
        <v>3452</v>
      </c>
      <c r="C1309">
        <v>4</v>
      </c>
      <c r="D1309">
        <v>1</v>
      </c>
      <c r="E1309">
        <v>0</v>
      </c>
      <c r="F1309">
        <v>1</v>
      </c>
      <c r="G1309">
        <v>0</v>
      </c>
      <c r="H1309">
        <v>1</v>
      </c>
      <c r="I1309">
        <v>1</v>
      </c>
      <c r="J1309">
        <v>0</v>
      </c>
      <c r="K1309">
        <v>0</v>
      </c>
      <c r="L1309">
        <v>0</v>
      </c>
    </row>
    <row r="1310" spans="1:12" x14ac:dyDescent="0.25">
      <c r="A1310" t="s">
        <v>3469</v>
      </c>
      <c r="B1310" t="s">
        <v>3470</v>
      </c>
      <c r="C1310">
        <v>4</v>
      </c>
      <c r="D1310">
        <v>1</v>
      </c>
      <c r="E1310">
        <v>1</v>
      </c>
      <c r="F1310">
        <v>0</v>
      </c>
      <c r="G1310">
        <v>1</v>
      </c>
      <c r="H1310">
        <v>0</v>
      </c>
      <c r="I1310">
        <v>1</v>
      </c>
      <c r="J1310">
        <v>0</v>
      </c>
      <c r="K1310">
        <v>0</v>
      </c>
      <c r="L1310">
        <v>0</v>
      </c>
    </row>
    <row r="1311" spans="1:12" x14ac:dyDescent="0.25">
      <c r="A1311" t="s">
        <v>3500</v>
      </c>
      <c r="B1311" t="s">
        <v>3501</v>
      </c>
      <c r="C1311">
        <v>4</v>
      </c>
      <c r="D1311">
        <v>1</v>
      </c>
      <c r="E1311">
        <v>1</v>
      </c>
      <c r="F1311">
        <v>0</v>
      </c>
      <c r="G1311">
        <v>1</v>
      </c>
      <c r="H1311">
        <v>0</v>
      </c>
      <c r="I1311">
        <v>1</v>
      </c>
      <c r="J1311">
        <v>0</v>
      </c>
      <c r="K1311">
        <v>0</v>
      </c>
      <c r="L1311">
        <v>0</v>
      </c>
    </row>
    <row r="1312" spans="1:12" x14ac:dyDescent="0.25">
      <c r="A1312" t="s">
        <v>3502</v>
      </c>
      <c r="B1312" t="s">
        <v>3503</v>
      </c>
      <c r="C1312">
        <v>4</v>
      </c>
      <c r="D1312">
        <v>1</v>
      </c>
      <c r="E1312">
        <v>1</v>
      </c>
      <c r="F1312">
        <v>0</v>
      </c>
      <c r="G1312">
        <v>1</v>
      </c>
      <c r="H1312">
        <v>0</v>
      </c>
      <c r="I1312">
        <v>1</v>
      </c>
      <c r="J1312">
        <v>0</v>
      </c>
      <c r="K1312">
        <v>0</v>
      </c>
      <c r="L1312">
        <v>0</v>
      </c>
    </row>
    <row r="1313" spans="1:12" x14ac:dyDescent="0.25">
      <c r="A1313" t="s">
        <v>3512</v>
      </c>
      <c r="B1313" t="s">
        <v>3513</v>
      </c>
      <c r="C1313">
        <v>4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3668</v>
      </c>
      <c r="B1314" t="s">
        <v>3667</v>
      </c>
      <c r="C1314">
        <v>4</v>
      </c>
      <c r="D1314">
        <v>1</v>
      </c>
      <c r="E1314">
        <v>0</v>
      </c>
      <c r="F1314">
        <v>1</v>
      </c>
      <c r="G1314">
        <v>0</v>
      </c>
      <c r="H1314">
        <v>1</v>
      </c>
      <c r="I1314">
        <v>1</v>
      </c>
      <c r="J1314">
        <v>0</v>
      </c>
      <c r="K1314">
        <v>0</v>
      </c>
      <c r="L1314">
        <v>0</v>
      </c>
    </row>
    <row r="1315" spans="1:12" x14ac:dyDescent="0.25">
      <c r="A1315" t="s">
        <v>3675</v>
      </c>
      <c r="B1315" t="s">
        <v>3676</v>
      </c>
      <c r="C1315">
        <v>4</v>
      </c>
      <c r="D1315">
        <v>1</v>
      </c>
      <c r="E1315">
        <v>1</v>
      </c>
      <c r="F1315">
        <v>0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3879</v>
      </c>
      <c r="B1316" t="s">
        <v>3880</v>
      </c>
      <c r="C1316">
        <v>4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1</v>
      </c>
      <c r="J1316">
        <v>0</v>
      </c>
      <c r="K1316">
        <v>1</v>
      </c>
      <c r="L1316">
        <v>0</v>
      </c>
    </row>
    <row r="1317" spans="1:12" x14ac:dyDescent="0.25">
      <c r="A1317" t="s">
        <v>3889</v>
      </c>
      <c r="B1317" t="s">
        <v>3890</v>
      </c>
      <c r="C1317">
        <v>4</v>
      </c>
      <c r="D1317">
        <v>1</v>
      </c>
      <c r="E1317">
        <v>0</v>
      </c>
      <c r="F1317">
        <v>1</v>
      </c>
      <c r="G1317">
        <v>0</v>
      </c>
      <c r="H1317">
        <v>1</v>
      </c>
      <c r="I1317">
        <v>1</v>
      </c>
      <c r="J1317">
        <v>0</v>
      </c>
      <c r="K1317">
        <v>0</v>
      </c>
      <c r="L1317">
        <v>0</v>
      </c>
    </row>
    <row r="1318" spans="1:12" x14ac:dyDescent="0.25">
      <c r="A1318" t="s">
        <v>3902</v>
      </c>
      <c r="B1318" t="s">
        <v>3903</v>
      </c>
      <c r="C1318">
        <v>4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3904</v>
      </c>
      <c r="B1319" t="s">
        <v>3905</v>
      </c>
      <c r="C1319">
        <v>4</v>
      </c>
      <c r="D1319">
        <v>1</v>
      </c>
      <c r="E1319">
        <v>1</v>
      </c>
      <c r="F1319">
        <v>0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0</v>
      </c>
    </row>
    <row r="1320" spans="1:12" x14ac:dyDescent="0.25">
      <c r="A1320" t="s">
        <v>3920</v>
      </c>
      <c r="B1320" t="s">
        <v>3921</v>
      </c>
      <c r="C1320">
        <v>4</v>
      </c>
      <c r="D1320">
        <v>1</v>
      </c>
      <c r="E1320">
        <v>1</v>
      </c>
      <c r="F1320">
        <v>0</v>
      </c>
      <c r="G1320">
        <v>1</v>
      </c>
      <c r="H1320">
        <v>0</v>
      </c>
      <c r="I1320">
        <v>1</v>
      </c>
      <c r="J1320">
        <v>0</v>
      </c>
      <c r="K1320">
        <v>0</v>
      </c>
      <c r="L1320">
        <v>0</v>
      </c>
    </row>
    <row r="1321" spans="1:12" x14ac:dyDescent="0.25">
      <c r="A1321" t="s">
        <v>3939</v>
      </c>
      <c r="B1321" t="s">
        <v>3940</v>
      </c>
      <c r="C1321">
        <v>4</v>
      </c>
      <c r="D1321">
        <v>1</v>
      </c>
      <c r="E1321">
        <v>1</v>
      </c>
      <c r="F1321">
        <v>0</v>
      </c>
      <c r="G1321">
        <v>1</v>
      </c>
      <c r="H1321">
        <v>0</v>
      </c>
      <c r="I1321">
        <v>1</v>
      </c>
      <c r="J1321">
        <v>0</v>
      </c>
      <c r="K1321">
        <v>0</v>
      </c>
      <c r="L1321">
        <v>0</v>
      </c>
    </row>
    <row r="1322" spans="1:12" x14ac:dyDescent="0.25">
      <c r="A1322" t="s">
        <v>3941</v>
      </c>
      <c r="B1322" t="s">
        <v>3940</v>
      </c>
      <c r="C1322">
        <v>4</v>
      </c>
      <c r="D1322">
        <v>1</v>
      </c>
      <c r="E1322">
        <v>1</v>
      </c>
      <c r="F1322">
        <v>0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0</v>
      </c>
    </row>
    <row r="1323" spans="1:12" x14ac:dyDescent="0.25">
      <c r="A1323" t="s">
        <v>3956</v>
      </c>
      <c r="B1323" t="s">
        <v>3957</v>
      </c>
      <c r="C1323">
        <v>4</v>
      </c>
      <c r="D1323">
        <v>1</v>
      </c>
      <c r="E1323">
        <v>0</v>
      </c>
      <c r="F1323">
        <v>1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</row>
    <row r="1324" spans="1:12" x14ac:dyDescent="0.25">
      <c r="A1324" t="s">
        <v>3964</v>
      </c>
      <c r="B1324" t="s">
        <v>3965</v>
      </c>
      <c r="C1324">
        <v>4</v>
      </c>
      <c r="D1324">
        <v>0</v>
      </c>
      <c r="E1324">
        <v>0</v>
      </c>
      <c r="F1324">
        <v>1</v>
      </c>
      <c r="G1324">
        <v>0</v>
      </c>
      <c r="H1324">
        <v>1</v>
      </c>
      <c r="I1324">
        <v>1</v>
      </c>
      <c r="J1324">
        <v>0</v>
      </c>
      <c r="K1324">
        <v>1</v>
      </c>
      <c r="L1324">
        <v>0</v>
      </c>
    </row>
    <row r="1325" spans="1:12" x14ac:dyDescent="0.25">
      <c r="A1325" t="s">
        <v>4042</v>
      </c>
      <c r="B1325" t="s">
        <v>4043</v>
      </c>
      <c r="C1325">
        <v>4</v>
      </c>
      <c r="D1325">
        <v>1</v>
      </c>
      <c r="E1325">
        <v>1</v>
      </c>
      <c r="F1325">
        <v>0</v>
      </c>
      <c r="G1325">
        <v>1</v>
      </c>
      <c r="H1325">
        <v>0</v>
      </c>
      <c r="I1325">
        <v>1</v>
      </c>
      <c r="J1325">
        <v>0</v>
      </c>
      <c r="K1325">
        <v>0</v>
      </c>
      <c r="L1325">
        <v>0</v>
      </c>
    </row>
    <row r="1326" spans="1:12" x14ac:dyDescent="0.25">
      <c r="A1326" t="s">
        <v>4072</v>
      </c>
      <c r="B1326" t="s">
        <v>4073</v>
      </c>
      <c r="C1326">
        <v>4</v>
      </c>
      <c r="D1326">
        <v>1</v>
      </c>
      <c r="E1326">
        <v>1</v>
      </c>
      <c r="F1326">
        <v>0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4080</v>
      </c>
      <c r="B1327" t="s">
        <v>4081</v>
      </c>
      <c r="C1327">
        <v>4</v>
      </c>
      <c r="D1327">
        <v>1</v>
      </c>
      <c r="E1327">
        <v>0</v>
      </c>
      <c r="F1327">
        <v>1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</row>
    <row r="1328" spans="1:12" x14ac:dyDescent="0.25">
      <c r="A1328" t="s">
        <v>4122</v>
      </c>
      <c r="B1328" t="s">
        <v>4123</v>
      </c>
      <c r="C1328">
        <v>4</v>
      </c>
      <c r="D1328">
        <v>1</v>
      </c>
      <c r="E1328">
        <v>0</v>
      </c>
      <c r="F1328">
        <v>1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0</v>
      </c>
    </row>
    <row r="1329" spans="1:12" x14ac:dyDescent="0.25">
      <c r="A1329" t="s">
        <v>4125</v>
      </c>
      <c r="B1329" t="s">
        <v>4126</v>
      </c>
      <c r="C1329">
        <v>4</v>
      </c>
      <c r="D1329">
        <v>1</v>
      </c>
      <c r="E1329">
        <v>1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0</v>
      </c>
      <c r="L1329">
        <v>0</v>
      </c>
    </row>
    <row r="1330" spans="1:12" x14ac:dyDescent="0.25">
      <c r="A1330" t="s">
        <v>4180</v>
      </c>
      <c r="B1330" t="s">
        <v>4181</v>
      </c>
      <c r="C1330">
        <v>4</v>
      </c>
      <c r="D1330">
        <v>1</v>
      </c>
      <c r="E1330">
        <v>1</v>
      </c>
      <c r="F1330">
        <v>1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4219</v>
      </c>
      <c r="B1331" t="s">
        <v>4220</v>
      </c>
      <c r="C1331">
        <v>4</v>
      </c>
      <c r="D1331">
        <v>0</v>
      </c>
      <c r="E1331">
        <v>1</v>
      </c>
      <c r="F1331">
        <v>1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4243</v>
      </c>
      <c r="B1332" t="s">
        <v>4244</v>
      </c>
      <c r="C1332">
        <v>4</v>
      </c>
      <c r="D1332">
        <v>0</v>
      </c>
      <c r="E1332">
        <v>0</v>
      </c>
      <c r="F1332">
        <v>1</v>
      </c>
      <c r="G1332">
        <v>0</v>
      </c>
      <c r="H1332">
        <v>1</v>
      </c>
      <c r="I1332">
        <v>1</v>
      </c>
      <c r="J1332">
        <v>0</v>
      </c>
      <c r="K1332">
        <v>1</v>
      </c>
      <c r="L1332">
        <v>0</v>
      </c>
    </row>
    <row r="1333" spans="1:12" x14ac:dyDescent="0.25">
      <c r="A1333" t="s">
        <v>4299</v>
      </c>
      <c r="B1333" t="s">
        <v>4300</v>
      </c>
      <c r="C1333">
        <v>4</v>
      </c>
      <c r="D1333">
        <v>1</v>
      </c>
      <c r="E1333">
        <v>1</v>
      </c>
      <c r="F1333">
        <v>0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4305</v>
      </c>
      <c r="B1334" t="s">
        <v>4306</v>
      </c>
      <c r="C1334">
        <v>4</v>
      </c>
      <c r="D1334">
        <v>1</v>
      </c>
      <c r="E1334">
        <v>1</v>
      </c>
      <c r="F1334">
        <v>1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4317</v>
      </c>
      <c r="B1335" t="s">
        <v>4318</v>
      </c>
      <c r="C1335">
        <v>4</v>
      </c>
      <c r="D1335">
        <v>0</v>
      </c>
      <c r="E1335">
        <v>1</v>
      </c>
      <c r="F1335">
        <v>0</v>
      </c>
      <c r="G1335">
        <v>1</v>
      </c>
      <c r="H1335">
        <v>1</v>
      </c>
      <c r="I1335">
        <v>1</v>
      </c>
      <c r="J1335">
        <v>0</v>
      </c>
      <c r="K1335">
        <v>0</v>
      </c>
      <c r="L1335">
        <v>0</v>
      </c>
    </row>
    <row r="1336" spans="1:12" x14ac:dyDescent="0.25">
      <c r="A1336" t="s">
        <v>4332</v>
      </c>
      <c r="B1336" t="s">
        <v>4333</v>
      </c>
      <c r="C1336">
        <v>4</v>
      </c>
      <c r="D1336">
        <v>1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4367</v>
      </c>
      <c r="B1337" t="s">
        <v>4368</v>
      </c>
      <c r="C1337">
        <v>4</v>
      </c>
      <c r="D1337">
        <v>1</v>
      </c>
      <c r="E1337">
        <v>1</v>
      </c>
      <c r="F1337">
        <v>1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4436</v>
      </c>
      <c r="B1338" t="s">
        <v>4437</v>
      </c>
      <c r="C1338">
        <v>4</v>
      </c>
      <c r="D1338">
        <v>1</v>
      </c>
      <c r="E1338">
        <v>1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4455</v>
      </c>
      <c r="B1339" t="s">
        <v>4456</v>
      </c>
      <c r="C1339">
        <v>4</v>
      </c>
      <c r="D1339">
        <v>1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4479</v>
      </c>
      <c r="B1340" t="s">
        <v>4480</v>
      </c>
      <c r="C1340">
        <v>4</v>
      </c>
      <c r="D1340">
        <v>1</v>
      </c>
      <c r="E1340">
        <v>1</v>
      </c>
      <c r="F1340">
        <v>1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4483</v>
      </c>
      <c r="B1341" t="s">
        <v>4484</v>
      </c>
      <c r="C1341">
        <v>4</v>
      </c>
      <c r="D1341">
        <v>1</v>
      </c>
      <c r="E1341">
        <v>0</v>
      </c>
      <c r="F1341">
        <v>0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0</v>
      </c>
    </row>
    <row r="1342" spans="1:12" x14ac:dyDescent="0.25">
      <c r="A1342" t="s">
        <v>4506</v>
      </c>
      <c r="B1342" t="s">
        <v>4507</v>
      </c>
      <c r="C1342">
        <v>4</v>
      </c>
      <c r="D1342">
        <v>1</v>
      </c>
      <c r="E1342">
        <v>1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4522</v>
      </c>
      <c r="B1343" t="s">
        <v>4523</v>
      </c>
      <c r="C1343">
        <v>4</v>
      </c>
      <c r="D1343">
        <v>1</v>
      </c>
      <c r="E1343">
        <v>1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4549</v>
      </c>
      <c r="B1344" t="s">
        <v>4550</v>
      </c>
      <c r="C1344">
        <v>4</v>
      </c>
      <c r="D1344">
        <v>1</v>
      </c>
      <c r="E1344">
        <v>1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4597</v>
      </c>
      <c r="B1345" t="s">
        <v>4598</v>
      </c>
      <c r="C1345">
        <v>4</v>
      </c>
      <c r="D1345">
        <v>1</v>
      </c>
      <c r="E1345">
        <v>1</v>
      </c>
      <c r="F1345">
        <v>0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4662</v>
      </c>
      <c r="B1346" t="s">
        <v>4663</v>
      </c>
      <c r="C1346">
        <v>4</v>
      </c>
      <c r="D1346">
        <v>1</v>
      </c>
      <c r="E1346">
        <v>1</v>
      </c>
      <c r="F1346">
        <v>0</v>
      </c>
      <c r="G1346">
        <v>1</v>
      </c>
      <c r="H1346">
        <v>0</v>
      </c>
      <c r="I1346">
        <v>1</v>
      </c>
      <c r="J1346">
        <v>0</v>
      </c>
      <c r="K1346">
        <v>0</v>
      </c>
      <c r="L1346">
        <v>0</v>
      </c>
    </row>
    <row r="1347" spans="1:12" x14ac:dyDescent="0.25">
      <c r="A1347" t="s">
        <v>4678</v>
      </c>
      <c r="B1347" t="s">
        <v>4679</v>
      </c>
      <c r="C1347">
        <v>4</v>
      </c>
      <c r="D1347">
        <v>0</v>
      </c>
      <c r="E1347">
        <v>0</v>
      </c>
      <c r="F1347">
        <v>1</v>
      </c>
      <c r="G1347">
        <v>0</v>
      </c>
      <c r="H1347">
        <v>1</v>
      </c>
      <c r="I1347">
        <v>1</v>
      </c>
      <c r="J1347">
        <v>0</v>
      </c>
      <c r="K1347">
        <v>1</v>
      </c>
      <c r="L1347">
        <v>0</v>
      </c>
    </row>
    <row r="1348" spans="1:12" x14ac:dyDescent="0.25">
      <c r="A1348" t="s">
        <v>4703</v>
      </c>
      <c r="B1348" t="s">
        <v>4704</v>
      </c>
      <c r="C1348">
        <v>4</v>
      </c>
      <c r="D1348">
        <v>1</v>
      </c>
      <c r="E1348">
        <v>0</v>
      </c>
      <c r="F1348">
        <v>1</v>
      </c>
      <c r="G1348">
        <v>0</v>
      </c>
      <c r="H1348">
        <v>1</v>
      </c>
      <c r="I1348">
        <v>1</v>
      </c>
      <c r="J1348">
        <v>0</v>
      </c>
      <c r="K1348">
        <v>0</v>
      </c>
      <c r="L1348">
        <v>0</v>
      </c>
    </row>
    <row r="1349" spans="1:12" x14ac:dyDescent="0.25">
      <c r="A1349" t="s">
        <v>4705</v>
      </c>
      <c r="B1349" t="s">
        <v>4704</v>
      </c>
      <c r="C1349">
        <v>4</v>
      </c>
      <c r="D1349">
        <v>1</v>
      </c>
      <c r="E1349">
        <v>0</v>
      </c>
      <c r="F1349">
        <v>1</v>
      </c>
      <c r="G1349">
        <v>0</v>
      </c>
      <c r="H1349">
        <v>1</v>
      </c>
      <c r="I1349">
        <v>1</v>
      </c>
      <c r="J1349">
        <v>0</v>
      </c>
      <c r="K1349">
        <v>0</v>
      </c>
      <c r="L1349">
        <v>0</v>
      </c>
    </row>
    <row r="1350" spans="1:12" x14ac:dyDescent="0.25">
      <c r="A1350" t="s">
        <v>4724</v>
      </c>
      <c r="B1350" t="s">
        <v>4725</v>
      </c>
      <c r="C1350">
        <v>4</v>
      </c>
      <c r="D1350">
        <v>1</v>
      </c>
      <c r="E1350">
        <v>1</v>
      </c>
      <c r="F1350">
        <v>0</v>
      </c>
      <c r="G1350">
        <v>1</v>
      </c>
      <c r="H1350">
        <v>0</v>
      </c>
      <c r="I1350">
        <v>1</v>
      </c>
      <c r="J1350">
        <v>0</v>
      </c>
      <c r="K1350">
        <v>0</v>
      </c>
      <c r="L1350">
        <v>0</v>
      </c>
    </row>
    <row r="1351" spans="1:12" x14ac:dyDescent="0.25">
      <c r="A1351" t="s">
        <v>4819</v>
      </c>
      <c r="B1351" t="s">
        <v>4820</v>
      </c>
      <c r="C1351">
        <v>4</v>
      </c>
      <c r="D1351">
        <v>0</v>
      </c>
      <c r="E1351">
        <v>1</v>
      </c>
      <c r="F1351">
        <v>0</v>
      </c>
      <c r="G1351">
        <v>1</v>
      </c>
      <c r="H1351">
        <v>1</v>
      </c>
      <c r="I1351">
        <v>1</v>
      </c>
      <c r="J1351">
        <v>0</v>
      </c>
      <c r="K1351">
        <v>0</v>
      </c>
      <c r="L1351">
        <v>0</v>
      </c>
    </row>
    <row r="1352" spans="1:12" x14ac:dyDescent="0.25">
      <c r="A1352" t="s">
        <v>4840</v>
      </c>
      <c r="B1352" t="s">
        <v>4841</v>
      </c>
      <c r="C1352">
        <v>4</v>
      </c>
      <c r="D1352">
        <v>0</v>
      </c>
      <c r="E1352">
        <v>1</v>
      </c>
      <c r="F1352">
        <v>0</v>
      </c>
      <c r="G1352">
        <v>1</v>
      </c>
      <c r="H1352">
        <v>1</v>
      </c>
      <c r="I1352">
        <v>1</v>
      </c>
      <c r="J1352">
        <v>0</v>
      </c>
      <c r="K1352">
        <v>0</v>
      </c>
      <c r="L1352">
        <v>0</v>
      </c>
    </row>
    <row r="1353" spans="1:12" x14ac:dyDescent="0.25">
      <c r="A1353" t="s">
        <v>4875</v>
      </c>
      <c r="B1353" t="s">
        <v>4876</v>
      </c>
      <c r="C1353">
        <v>4</v>
      </c>
      <c r="D1353">
        <v>1</v>
      </c>
      <c r="E1353">
        <v>1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0</v>
      </c>
    </row>
    <row r="1354" spans="1:12" x14ac:dyDescent="0.25">
      <c r="A1354" t="s">
        <v>4890</v>
      </c>
      <c r="B1354" t="s">
        <v>4891</v>
      </c>
      <c r="C1354">
        <v>4</v>
      </c>
      <c r="D1354">
        <v>1</v>
      </c>
      <c r="E1354">
        <v>0</v>
      </c>
      <c r="F1354">
        <v>1</v>
      </c>
      <c r="G1354">
        <v>0</v>
      </c>
      <c r="H1354">
        <v>0</v>
      </c>
      <c r="I1354">
        <v>1</v>
      </c>
      <c r="J1354">
        <v>0</v>
      </c>
      <c r="K1354">
        <v>1</v>
      </c>
      <c r="L1354">
        <v>0</v>
      </c>
    </row>
    <row r="1355" spans="1:12" x14ac:dyDescent="0.25">
      <c r="A1355" t="s">
        <v>4894</v>
      </c>
      <c r="B1355" t="s">
        <v>4895</v>
      </c>
      <c r="C1355">
        <v>4</v>
      </c>
      <c r="D1355">
        <v>1</v>
      </c>
      <c r="E1355">
        <v>0</v>
      </c>
      <c r="F1355">
        <v>1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0</v>
      </c>
    </row>
    <row r="1356" spans="1:12" x14ac:dyDescent="0.25">
      <c r="A1356" t="s">
        <v>4910</v>
      </c>
      <c r="B1356" t="s">
        <v>4911</v>
      </c>
      <c r="C1356">
        <v>4</v>
      </c>
      <c r="D1356">
        <v>0</v>
      </c>
      <c r="E1356">
        <v>0</v>
      </c>
      <c r="F1356">
        <v>1</v>
      </c>
      <c r="G1356">
        <v>0</v>
      </c>
      <c r="H1356">
        <v>1</v>
      </c>
      <c r="I1356">
        <v>1</v>
      </c>
      <c r="J1356">
        <v>0</v>
      </c>
      <c r="K1356">
        <v>1</v>
      </c>
      <c r="L1356">
        <v>0</v>
      </c>
    </row>
    <row r="1357" spans="1:12" x14ac:dyDescent="0.25">
      <c r="A1357" t="s">
        <v>4963</v>
      </c>
      <c r="B1357" t="s">
        <v>4964</v>
      </c>
      <c r="C1357">
        <v>4</v>
      </c>
      <c r="D1357">
        <v>1</v>
      </c>
      <c r="E1357">
        <v>1</v>
      </c>
      <c r="F1357">
        <v>0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0</v>
      </c>
    </row>
    <row r="1358" spans="1:12" x14ac:dyDescent="0.25">
      <c r="A1358" t="s">
        <v>4992</v>
      </c>
      <c r="B1358" t="s">
        <v>4991</v>
      </c>
      <c r="C1358">
        <v>4</v>
      </c>
      <c r="D1358">
        <v>1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5018</v>
      </c>
      <c r="B1359" t="s">
        <v>5019</v>
      </c>
      <c r="C1359">
        <v>4</v>
      </c>
      <c r="D1359">
        <v>0</v>
      </c>
      <c r="E1359">
        <v>1</v>
      </c>
      <c r="F1359">
        <v>1</v>
      </c>
      <c r="G1359">
        <v>1</v>
      </c>
      <c r="H1359">
        <v>0</v>
      </c>
      <c r="I1359">
        <v>0</v>
      </c>
      <c r="J1359">
        <v>0</v>
      </c>
      <c r="K1359">
        <v>1</v>
      </c>
      <c r="L1359">
        <v>0</v>
      </c>
    </row>
    <row r="1360" spans="1:12" x14ac:dyDescent="0.25">
      <c r="A1360" t="s">
        <v>5039</v>
      </c>
      <c r="B1360" t="s">
        <v>5040</v>
      </c>
      <c r="C1360">
        <v>4</v>
      </c>
      <c r="D1360">
        <v>1</v>
      </c>
      <c r="E1360">
        <v>1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5043</v>
      </c>
      <c r="B1361" t="s">
        <v>5044</v>
      </c>
      <c r="C1361">
        <v>4</v>
      </c>
      <c r="D1361">
        <v>0</v>
      </c>
      <c r="E1361">
        <v>1</v>
      </c>
      <c r="F1361">
        <v>1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0</v>
      </c>
    </row>
    <row r="1362" spans="1:12" x14ac:dyDescent="0.25">
      <c r="A1362" t="s">
        <v>5051</v>
      </c>
      <c r="B1362" t="s">
        <v>5052</v>
      </c>
      <c r="C1362">
        <v>4</v>
      </c>
      <c r="D1362">
        <v>1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0</v>
      </c>
      <c r="K1362">
        <v>1</v>
      </c>
      <c r="L1362">
        <v>0</v>
      </c>
    </row>
    <row r="1363" spans="1:12" x14ac:dyDescent="0.25">
      <c r="A1363" t="s">
        <v>5089</v>
      </c>
      <c r="B1363" t="s">
        <v>5090</v>
      </c>
      <c r="C1363">
        <v>4</v>
      </c>
      <c r="D1363">
        <v>1</v>
      </c>
      <c r="E1363">
        <v>0</v>
      </c>
      <c r="F1363">
        <v>1</v>
      </c>
      <c r="G1363">
        <v>0</v>
      </c>
      <c r="H1363">
        <v>1</v>
      </c>
      <c r="I1363">
        <v>1</v>
      </c>
      <c r="J1363">
        <v>0</v>
      </c>
      <c r="K1363">
        <v>0</v>
      </c>
      <c r="L1363">
        <v>0</v>
      </c>
    </row>
    <row r="1364" spans="1:12" x14ac:dyDescent="0.25">
      <c r="A1364" t="s">
        <v>5139</v>
      </c>
      <c r="B1364" t="s">
        <v>5140</v>
      </c>
      <c r="C1364">
        <v>4</v>
      </c>
      <c r="D1364">
        <v>0</v>
      </c>
      <c r="E1364">
        <v>0</v>
      </c>
      <c r="F1364">
        <v>1</v>
      </c>
      <c r="G1364">
        <v>0</v>
      </c>
      <c r="H1364">
        <v>1</v>
      </c>
      <c r="I1364">
        <v>1</v>
      </c>
      <c r="J1364">
        <v>0</v>
      </c>
      <c r="K1364">
        <v>1</v>
      </c>
      <c r="L1364">
        <v>0</v>
      </c>
    </row>
    <row r="1365" spans="1:12" x14ac:dyDescent="0.25">
      <c r="A1365" t="s">
        <v>5153</v>
      </c>
      <c r="B1365" t="s">
        <v>5154</v>
      </c>
      <c r="C1365">
        <v>4</v>
      </c>
      <c r="D1365">
        <v>1</v>
      </c>
      <c r="E1365">
        <v>0</v>
      </c>
      <c r="F1365">
        <v>1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0</v>
      </c>
    </row>
    <row r="1366" spans="1:12" x14ac:dyDescent="0.25">
      <c r="A1366" t="s">
        <v>5161</v>
      </c>
      <c r="B1366" t="s">
        <v>5162</v>
      </c>
      <c r="C1366">
        <v>4</v>
      </c>
      <c r="D1366">
        <v>1</v>
      </c>
      <c r="E1366">
        <v>1</v>
      </c>
      <c r="F1366">
        <v>0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5168</v>
      </c>
      <c r="B1367" t="s">
        <v>5169</v>
      </c>
      <c r="C1367">
        <v>4</v>
      </c>
      <c r="D1367">
        <v>0</v>
      </c>
      <c r="E1367">
        <v>1</v>
      </c>
      <c r="F1367">
        <v>0</v>
      </c>
      <c r="G1367">
        <v>1</v>
      </c>
      <c r="H1367">
        <v>1</v>
      </c>
      <c r="I1367">
        <v>0</v>
      </c>
      <c r="J1367">
        <v>0</v>
      </c>
      <c r="K1367">
        <v>1</v>
      </c>
      <c r="L1367">
        <v>0</v>
      </c>
    </row>
    <row r="1368" spans="1:12" x14ac:dyDescent="0.25">
      <c r="A1368" t="s">
        <v>5201</v>
      </c>
      <c r="B1368" t="s">
        <v>5202</v>
      </c>
      <c r="C1368">
        <v>4</v>
      </c>
      <c r="D1368">
        <v>0</v>
      </c>
      <c r="E1368">
        <v>1</v>
      </c>
      <c r="F1368">
        <v>1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0</v>
      </c>
    </row>
    <row r="1369" spans="1:12" x14ac:dyDescent="0.25">
      <c r="A1369" t="s">
        <v>5215</v>
      </c>
      <c r="B1369" t="s">
        <v>5216</v>
      </c>
      <c r="C1369">
        <v>4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1</v>
      </c>
      <c r="J1369">
        <v>0</v>
      </c>
      <c r="K1369">
        <v>1</v>
      </c>
      <c r="L1369">
        <v>0</v>
      </c>
    </row>
    <row r="1370" spans="1:12" x14ac:dyDescent="0.25">
      <c r="A1370" t="s">
        <v>5225</v>
      </c>
      <c r="B1370" t="s">
        <v>5224</v>
      </c>
      <c r="C1370">
        <v>4</v>
      </c>
      <c r="D1370">
        <v>1</v>
      </c>
      <c r="E1370">
        <v>1</v>
      </c>
      <c r="F1370">
        <v>1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5226</v>
      </c>
      <c r="B1371" t="s">
        <v>5227</v>
      </c>
      <c r="C1371">
        <v>4</v>
      </c>
      <c r="D1371">
        <v>0</v>
      </c>
      <c r="E1371">
        <v>0</v>
      </c>
      <c r="F1371">
        <v>1</v>
      </c>
      <c r="G1371">
        <v>0</v>
      </c>
      <c r="H1371">
        <v>1</v>
      </c>
      <c r="I1371">
        <v>1</v>
      </c>
      <c r="J1371">
        <v>0</v>
      </c>
      <c r="K1371">
        <v>1</v>
      </c>
      <c r="L1371">
        <v>0</v>
      </c>
    </row>
    <row r="1372" spans="1:12" x14ac:dyDescent="0.25">
      <c r="A1372" t="s">
        <v>5236</v>
      </c>
      <c r="B1372" t="s">
        <v>5237</v>
      </c>
      <c r="C1372">
        <v>4</v>
      </c>
      <c r="D1372">
        <v>1</v>
      </c>
      <c r="E1372">
        <v>1</v>
      </c>
      <c r="F1372">
        <v>1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5248</v>
      </c>
      <c r="B1373" t="s">
        <v>5249</v>
      </c>
      <c r="C1373">
        <v>4</v>
      </c>
      <c r="D1373">
        <v>0</v>
      </c>
      <c r="E1373">
        <v>0</v>
      </c>
      <c r="F1373">
        <v>1</v>
      </c>
      <c r="G1373">
        <v>0</v>
      </c>
      <c r="H1373">
        <v>1</v>
      </c>
      <c r="I1373">
        <v>1</v>
      </c>
      <c r="J1373">
        <v>0</v>
      </c>
      <c r="K1373">
        <v>1</v>
      </c>
      <c r="L1373">
        <v>0</v>
      </c>
    </row>
    <row r="1374" spans="1:12" x14ac:dyDescent="0.25">
      <c r="A1374" t="s">
        <v>5274</v>
      </c>
      <c r="B1374" t="s">
        <v>5275</v>
      </c>
      <c r="C1374">
        <v>4</v>
      </c>
      <c r="D1374">
        <v>1</v>
      </c>
      <c r="E1374">
        <v>1</v>
      </c>
      <c r="F1374">
        <v>1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5321</v>
      </c>
      <c r="B1375" t="s">
        <v>5322</v>
      </c>
      <c r="C1375">
        <v>4</v>
      </c>
      <c r="D1375">
        <v>1</v>
      </c>
      <c r="E1375">
        <v>1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0</v>
      </c>
    </row>
    <row r="1376" spans="1:12" x14ac:dyDescent="0.25">
      <c r="A1376" t="s">
        <v>5325</v>
      </c>
      <c r="B1376" t="s">
        <v>5326</v>
      </c>
      <c r="C1376">
        <v>4</v>
      </c>
      <c r="D1376">
        <v>1</v>
      </c>
      <c r="E1376">
        <v>1</v>
      </c>
      <c r="F1376">
        <v>0</v>
      </c>
      <c r="G1376">
        <v>1</v>
      </c>
      <c r="H1376">
        <v>0</v>
      </c>
      <c r="I1376">
        <v>1</v>
      </c>
      <c r="J1376">
        <v>0</v>
      </c>
      <c r="K1376">
        <v>0</v>
      </c>
      <c r="L1376">
        <v>0</v>
      </c>
    </row>
    <row r="1377" spans="1:12" x14ac:dyDescent="0.25">
      <c r="A1377" t="s">
        <v>5331</v>
      </c>
      <c r="B1377" t="s">
        <v>5332</v>
      </c>
      <c r="C1377">
        <v>4</v>
      </c>
      <c r="D1377">
        <v>0</v>
      </c>
      <c r="E1377">
        <v>1</v>
      </c>
      <c r="F1377">
        <v>1</v>
      </c>
      <c r="G1377">
        <v>1</v>
      </c>
      <c r="H1377">
        <v>0</v>
      </c>
      <c r="I1377">
        <v>1</v>
      </c>
      <c r="J1377">
        <v>0</v>
      </c>
      <c r="K1377">
        <v>0</v>
      </c>
      <c r="L1377">
        <v>0</v>
      </c>
    </row>
    <row r="1378" spans="1:12" x14ac:dyDescent="0.25">
      <c r="A1378" t="s">
        <v>5392</v>
      </c>
      <c r="B1378" t="s">
        <v>5393</v>
      </c>
      <c r="C1378">
        <v>4</v>
      </c>
      <c r="D1378">
        <v>1</v>
      </c>
      <c r="E1378">
        <v>0</v>
      </c>
      <c r="F1378">
        <v>1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0</v>
      </c>
    </row>
    <row r="1379" spans="1:12" x14ac:dyDescent="0.25">
      <c r="A1379" t="s">
        <v>5405</v>
      </c>
      <c r="B1379" t="s">
        <v>5406</v>
      </c>
      <c r="C1379">
        <v>4</v>
      </c>
      <c r="D1379">
        <v>1</v>
      </c>
      <c r="E1379">
        <v>1</v>
      </c>
      <c r="F1379">
        <v>1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5407</v>
      </c>
      <c r="B1380" t="s">
        <v>5408</v>
      </c>
      <c r="C1380">
        <v>4</v>
      </c>
      <c r="D1380">
        <v>1</v>
      </c>
      <c r="E1380">
        <v>0</v>
      </c>
      <c r="F1380">
        <v>1</v>
      </c>
      <c r="G1380">
        <v>0</v>
      </c>
      <c r="H1380">
        <v>1</v>
      </c>
      <c r="I1380">
        <v>1</v>
      </c>
      <c r="J1380">
        <v>0</v>
      </c>
      <c r="K1380">
        <v>0</v>
      </c>
      <c r="L1380">
        <v>0</v>
      </c>
    </row>
    <row r="1381" spans="1:12" x14ac:dyDescent="0.25">
      <c r="A1381" t="s">
        <v>5419</v>
      </c>
      <c r="B1381" t="s">
        <v>5420</v>
      </c>
      <c r="C1381">
        <v>4</v>
      </c>
      <c r="D1381">
        <v>1</v>
      </c>
      <c r="E1381">
        <v>1</v>
      </c>
      <c r="F1381">
        <v>1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5421</v>
      </c>
      <c r="B1382" t="s">
        <v>5422</v>
      </c>
      <c r="C1382">
        <v>4</v>
      </c>
      <c r="D1382">
        <v>1</v>
      </c>
      <c r="E1382">
        <v>1</v>
      </c>
      <c r="F1382">
        <v>0</v>
      </c>
      <c r="G1382">
        <v>1</v>
      </c>
      <c r="H1382">
        <v>0</v>
      </c>
      <c r="I1382">
        <v>1</v>
      </c>
      <c r="J1382">
        <v>0</v>
      </c>
      <c r="K1382">
        <v>0</v>
      </c>
      <c r="L1382">
        <v>0</v>
      </c>
    </row>
    <row r="1383" spans="1:12" x14ac:dyDescent="0.25">
      <c r="A1383" t="s">
        <v>5427</v>
      </c>
      <c r="B1383" t="s">
        <v>5428</v>
      </c>
      <c r="C1383">
        <v>4</v>
      </c>
      <c r="D1383">
        <v>1</v>
      </c>
      <c r="E1383">
        <v>1</v>
      </c>
      <c r="F1383">
        <v>0</v>
      </c>
      <c r="G1383">
        <v>1</v>
      </c>
      <c r="H1383">
        <v>0</v>
      </c>
      <c r="I1383">
        <v>1</v>
      </c>
      <c r="J1383">
        <v>0</v>
      </c>
      <c r="K1383">
        <v>0</v>
      </c>
      <c r="L1383">
        <v>0</v>
      </c>
    </row>
    <row r="1384" spans="1:12" x14ac:dyDescent="0.25">
      <c r="A1384" t="s">
        <v>5438</v>
      </c>
      <c r="B1384" t="s">
        <v>5439</v>
      </c>
      <c r="C1384">
        <v>4</v>
      </c>
      <c r="D1384">
        <v>1</v>
      </c>
      <c r="E1384">
        <v>1</v>
      </c>
      <c r="F1384">
        <v>0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5483</v>
      </c>
      <c r="B1385" t="s">
        <v>5484</v>
      </c>
      <c r="C1385">
        <v>4</v>
      </c>
      <c r="D1385">
        <v>0</v>
      </c>
      <c r="E1385">
        <v>0</v>
      </c>
      <c r="F1385">
        <v>1</v>
      </c>
      <c r="G1385">
        <v>0</v>
      </c>
      <c r="H1385">
        <v>1</v>
      </c>
      <c r="I1385">
        <v>1</v>
      </c>
      <c r="J1385">
        <v>0</v>
      </c>
      <c r="K1385">
        <v>1</v>
      </c>
      <c r="L1385">
        <v>0</v>
      </c>
    </row>
    <row r="1386" spans="1:12" x14ac:dyDescent="0.25">
      <c r="A1386" t="s">
        <v>5485</v>
      </c>
      <c r="B1386" t="s">
        <v>5486</v>
      </c>
      <c r="C1386">
        <v>4</v>
      </c>
      <c r="D1386">
        <v>1</v>
      </c>
      <c r="E1386">
        <v>1</v>
      </c>
      <c r="F1386">
        <v>0</v>
      </c>
      <c r="G1386">
        <v>1</v>
      </c>
      <c r="H1386">
        <v>0</v>
      </c>
      <c r="I1386">
        <v>1</v>
      </c>
      <c r="J1386">
        <v>0</v>
      </c>
      <c r="K1386">
        <v>0</v>
      </c>
      <c r="L1386">
        <v>0</v>
      </c>
    </row>
    <row r="1387" spans="1:12" x14ac:dyDescent="0.25">
      <c r="A1387" t="s">
        <v>5501</v>
      </c>
      <c r="B1387" t="s">
        <v>5502</v>
      </c>
      <c r="C1387">
        <v>4</v>
      </c>
      <c r="D1387">
        <v>0</v>
      </c>
      <c r="E1387">
        <v>1</v>
      </c>
      <c r="F1387">
        <v>1</v>
      </c>
      <c r="G1387">
        <v>1</v>
      </c>
      <c r="H1387">
        <v>0</v>
      </c>
      <c r="I1387">
        <v>1</v>
      </c>
      <c r="J1387">
        <v>0</v>
      </c>
      <c r="K1387">
        <v>0</v>
      </c>
      <c r="L1387">
        <v>0</v>
      </c>
    </row>
    <row r="1388" spans="1:12" x14ac:dyDescent="0.25">
      <c r="A1388" t="s">
        <v>5515</v>
      </c>
      <c r="B1388" t="s">
        <v>5516</v>
      </c>
      <c r="C1388">
        <v>4</v>
      </c>
      <c r="D1388">
        <v>0</v>
      </c>
      <c r="E1388">
        <v>0</v>
      </c>
      <c r="F1388">
        <v>1</v>
      </c>
      <c r="G1388">
        <v>0</v>
      </c>
      <c r="H1388">
        <v>1</v>
      </c>
      <c r="I1388">
        <v>1</v>
      </c>
      <c r="J1388">
        <v>0</v>
      </c>
      <c r="K1388">
        <v>1</v>
      </c>
      <c r="L1388">
        <v>0</v>
      </c>
    </row>
    <row r="1389" spans="1:12" x14ac:dyDescent="0.25">
      <c r="A1389" t="s">
        <v>5545</v>
      </c>
      <c r="B1389" t="s">
        <v>5546</v>
      </c>
      <c r="C1389">
        <v>4</v>
      </c>
      <c r="D1389">
        <v>0</v>
      </c>
      <c r="E1389">
        <v>1</v>
      </c>
      <c r="F1389">
        <v>1</v>
      </c>
      <c r="G1389">
        <v>1</v>
      </c>
      <c r="H1389">
        <v>0</v>
      </c>
      <c r="I1389">
        <v>1</v>
      </c>
      <c r="J1389">
        <v>0</v>
      </c>
      <c r="K1389">
        <v>0</v>
      </c>
      <c r="L1389">
        <v>0</v>
      </c>
    </row>
    <row r="1390" spans="1:12" x14ac:dyDescent="0.25">
      <c r="A1390" t="s">
        <v>5585</v>
      </c>
      <c r="B1390" t="s">
        <v>5586</v>
      </c>
      <c r="C1390">
        <v>4</v>
      </c>
      <c r="D1390">
        <v>0</v>
      </c>
      <c r="E1390">
        <v>0</v>
      </c>
      <c r="F1390">
        <v>1</v>
      </c>
      <c r="G1390">
        <v>0</v>
      </c>
      <c r="H1390">
        <v>1</v>
      </c>
      <c r="I1390">
        <v>1</v>
      </c>
      <c r="J1390">
        <v>0</v>
      </c>
      <c r="K1390">
        <v>1</v>
      </c>
      <c r="L1390">
        <v>0</v>
      </c>
    </row>
    <row r="1391" spans="1:12" x14ac:dyDescent="0.25">
      <c r="A1391" t="s">
        <v>5587</v>
      </c>
      <c r="B1391" t="s">
        <v>5588</v>
      </c>
      <c r="C1391">
        <v>4</v>
      </c>
      <c r="D1391">
        <v>1</v>
      </c>
      <c r="E1391">
        <v>0</v>
      </c>
      <c r="F1391">
        <v>1</v>
      </c>
      <c r="G1391">
        <v>0</v>
      </c>
      <c r="H1391">
        <v>1</v>
      </c>
      <c r="I1391">
        <v>1</v>
      </c>
      <c r="J1391">
        <v>0</v>
      </c>
      <c r="K1391">
        <v>0</v>
      </c>
      <c r="L1391">
        <v>0</v>
      </c>
    </row>
    <row r="1392" spans="1:12" x14ac:dyDescent="0.25">
      <c r="A1392" t="s">
        <v>5589</v>
      </c>
      <c r="B1392" t="s">
        <v>5590</v>
      </c>
      <c r="C1392">
        <v>4</v>
      </c>
      <c r="D1392">
        <v>1</v>
      </c>
      <c r="E1392">
        <v>1</v>
      </c>
      <c r="F1392">
        <v>1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5617</v>
      </c>
      <c r="B1393" t="s">
        <v>5618</v>
      </c>
      <c r="C1393">
        <v>4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5648</v>
      </c>
      <c r="B1394" t="s">
        <v>5649</v>
      </c>
      <c r="C1394">
        <v>4</v>
      </c>
      <c r="D1394">
        <v>1</v>
      </c>
      <c r="E1394">
        <v>1</v>
      </c>
      <c r="F1394">
        <v>0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5658</v>
      </c>
      <c r="B1395" t="s">
        <v>5659</v>
      </c>
      <c r="C1395">
        <v>4</v>
      </c>
      <c r="D1395">
        <v>1</v>
      </c>
      <c r="E1395">
        <v>1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5721</v>
      </c>
      <c r="B1396" t="s">
        <v>5722</v>
      </c>
      <c r="C1396">
        <v>4</v>
      </c>
      <c r="D1396">
        <v>1</v>
      </c>
      <c r="E1396">
        <v>0</v>
      </c>
      <c r="F1396">
        <v>1</v>
      </c>
      <c r="G1396">
        <v>0</v>
      </c>
      <c r="H1396">
        <v>1</v>
      </c>
      <c r="I1396">
        <v>0</v>
      </c>
      <c r="J1396">
        <v>0</v>
      </c>
      <c r="K1396">
        <v>1</v>
      </c>
      <c r="L1396">
        <v>0</v>
      </c>
    </row>
    <row r="1397" spans="1:12" x14ac:dyDescent="0.25">
      <c r="A1397" t="s">
        <v>5734</v>
      </c>
      <c r="B1397" t="s">
        <v>5735</v>
      </c>
      <c r="C1397">
        <v>4</v>
      </c>
      <c r="D1397">
        <v>0</v>
      </c>
      <c r="E1397">
        <v>1</v>
      </c>
      <c r="F1397">
        <v>1</v>
      </c>
      <c r="G1397">
        <v>1</v>
      </c>
      <c r="H1397">
        <v>0</v>
      </c>
      <c r="I1397">
        <v>1</v>
      </c>
      <c r="J1397">
        <v>0</v>
      </c>
      <c r="K1397">
        <v>0</v>
      </c>
      <c r="L1397">
        <v>0</v>
      </c>
    </row>
    <row r="1398" spans="1:12" x14ac:dyDescent="0.25">
      <c r="A1398" t="s">
        <v>5768</v>
      </c>
      <c r="B1398" t="s">
        <v>5769</v>
      </c>
      <c r="C1398">
        <v>4</v>
      </c>
      <c r="D1398">
        <v>1</v>
      </c>
      <c r="E1398">
        <v>1</v>
      </c>
      <c r="F1398">
        <v>0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5772</v>
      </c>
      <c r="B1399" t="s">
        <v>5773</v>
      </c>
      <c r="C1399">
        <v>4</v>
      </c>
      <c r="D1399">
        <v>1</v>
      </c>
      <c r="E1399">
        <v>1</v>
      </c>
      <c r="F1399">
        <v>0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5784</v>
      </c>
      <c r="B1400" t="s">
        <v>5785</v>
      </c>
      <c r="C1400">
        <v>4</v>
      </c>
      <c r="D1400">
        <v>0</v>
      </c>
      <c r="E1400">
        <v>1</v>
      </c>
      <c r="F1400">
        <v>0</v>
      </c>
      <c r="G1400">
        <v>1</v>
      </c>
      <c r="H1400">
        <v>1</v>
      </c>
      <c r="I1400">
        <v>1</v>
      </c>
      <c r="J1400">
        <v>0</v>
      </c>
      <c r="K1400">
        <v>0</v>
      </c>
      <c r="L1400">
        <v>0</v>
      </c>
    </row>
    <row r="1401" spans="1:12" x14ac:dyDescent="0.25">
      <c r="A1401" t="s">
        <v>5790</v>
      </c>
      <c r="B1401" t="s">
        <v>5791</v>
      </c>
      <c r="C1401">
        <v>4</v>
      </c>
      <c r="D1401">
        <v>1</v>
      </c>
      <c r="E1401">
        <v>0</v>
      </c>
      <c r="F1401">
        <v>1</v>
      </c>
      <c r="G1401">
        <v>0</v>
      </c>
      <c r="H1401">
        <v>0</v>
      </c>
      <c r="I1401">
        <v>1</v>
      </c>
      <c r="J1401">
        <v>0</v>
      </c>
      <c r="K1401">
        <v>1</v>
      </c>
      <c r="L1401">
        <v>0</v>
      </c>
    </row>
    <row r="1402" spans="1:12" x14ac:dyDescent="0.25">
      <c r="A1402" t="s">
        <v>5800</v>
      </c>
      <c r="B1402" t="s">
        <v>5801</v>
      </c>
      <c r="C1402">
        <v>4</v>
      </c>
      <c r="D1402">
        <v>0</v>
      </c>
      <c r="E1402">
        <v>0</v>
      </c>
      <c r="F1402">
        <v>1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0</v>
      </c>
    </row>
    <row r="1403" spans="1:12" x14ac:dyDescent="0.25">
      <c r="A1403" t="s">
        <v>5827</v>
      </c>
      <c r="B1403" t="s">
        <v>5828</v>
      </c>
      <c r="C1403">
        <v>4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5890</v>
      </c>
      <c r="B1404" t="s">
        <v>5891</v>
      </c>
      <c r="C1404">
        <v>4</v>
      </c>
      <c r="D1404">
        <v>1</v>
      </c>
      <c r="E1404">
        <v>1</v>
      </c>
      <c r="F1404">
        <v>1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5927</v>
      </c>
      <c r="B1405" t="s">
        <v>5928</v>
      </c>
      <c r="C1405">
        <v>4</v>
      </c>
      <c r="D1405">
        <v>0</v>
      </c>
      <c r="E1405">
        <v>1</v>
      </c>
      <c r="F1405">
        <v>0</v>
      </c>
      <c r="G1405">
        <v>1</v>
      </c>
      <c r="H1405">
        <v>1</v>
      </c>
      <c r="I1405">
        <v>1</v>
      </c>
      <c r="J1405">
        <v>0</v>
      </c>
      <c r="K1405">
        <v>0</v>
      </c>
      <c r="L1405">
        <v>0</v>
      </c>
    </row>
    <row r="1406" spans="1:12" x14ac:dyDescent="0.25">
      <c r="A1406" t="s">
        <v>5958</v>
      </c>
      <c r="B1406" t="s">
        <v>5959</v>
      </c>
      <c r="C1406">
        <v>4</v>
      </c>
      <c r="D1406">
        <v>1</v>
      </c>
      <c r="E1406">
        <v>1</v>
      </c>
      <c r="F1406">
        <v>0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5965</v>
      </c>
      <c r="B1407" t="s">
        <v>5966</v>
      </c>
      <c r="C1407">
        <v>4</v>
      </c>
      <c r="D1407">
        <v>1</v>
      </c>
      <c r="E1407">
        <v>1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5973</v>
      </c>
      <c r="B1408" t="s">
        <v>5974</v>
      </c>
      <c r="C1408">
        <v>4</v>
      </c>
      <c r="D1408">
        <v>0</v>
      </c>
      <c r="E1408">
        <v>0</v>
      </c>
      <c r="F1408">
        <v>1</v>
      </c>
      <c r="G1408">
        <v>0</v>
      </c>
      <c r="H1408">
        <v>1</v>
      </c>
      <c r="I1408">
        <v>1</v>
      </c>
      <c r="J1408">
        <v>0</v>
      </c>
      <c r="K1408">
        <v>1</v>
      </c>
      <c r="L1408">
        <v>0</v>
      </c>
    </row>
    <row r="1409" spans="1:12" x14ac:dyDescent="0.25">
      <c r="A1409" t="s">
        <v>5981</v>
      </c>
      <c r="B1409" t="s">
        <v>5982</v>
      </c>
      <c r="C1409">
        <v>4</v>
      </c>
      <c r="D1409">
        <v>0</v>
      </c>
      <c r="E1409">
        <v>1</v>
      </c>
      <c r="F1409">
        <v>0</v>
      </c>
      <c r="G1409">
        <v>1</v>
      </c>
      <c r="H1409">
        <v>1</v>
      </c>
      <c r="I1409">
        <v>1</v>
      </c>
      <c r="J1409">
        <v>0</v>
      </c>
      <c r="K1409">
        <v>0</v>
      </c>
      <c r="L1409">
        <v>0</v>
      </c>
    </row>
    <row r="1410" spans="1:12" x14ac:dyDescent="0.25">
      <c r="A1410" t="s">
        <v>5997</v>
      </c>
      <c r="B1410" t="s">
        <v>5998</v>
      </c>
      <c r="C1410">
        <v>4</v>
      </c>
      <c r="D1410">
        <v>1</v>
      </c>
      <c r="E1410">
        <v>1</v>
      </c>
      <c r="F1410">
        <v>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6003</v>
      </c>
      <c r="B1411" t="s">
        <v>6004</v>
      </c>
      <c r="C1411">
        <v>4</v>
      </c>
      <c r="D1411">
        <v>1</v>
      </c>
      <c r="E1411">
        <v>0</v>
      </c>
      <c r="F1411">
        <v>1</v>
      </c>
      <c r="G1411">
        <v>0</v>
      </c>
      <c r="H1411">
        <v>1</v>
      </c>
      <c r="I1411">
        <v>1</v>
      </c>
      <c r="J1411">
        <v>0</v>
      </c>
      <c r="K1411">
        <v>0</v>
      </c>
      <c r="L1411">
        <v>0</v>
      </c>
    </row>
    <row r="1412" spans="1:12" x14ac:dyDescent="0.25">
      <c r="A1412" t="s">
        <v>6028</v>
      </c>
      <c r="B1412" t="s">
        <v>6029</v>
      </c>
      <c r="C1412">
        <v>4</v>
      </c>
      <c r="D1412">
        <v>0</v>
      </c>
      <c r="E1412">
        <v>1</v>
      </c>
      <c r="F1412">
        <v>0</v>
      </c>
      <c r="G1412">
        <v>1</v>
      </c>
      <c r="H1412">
        <v>1</v>
      </c>
      <c r="I1412">
        <v>1</v>
      </c>
      <c r="J1412">
        <v>0</v>
      </c>
      <c r="K1412">
        <v>0</v>
      </c>
      <c r="L1412">
        <v>0</v>
      </c>
    </row>
    <row r="1413" spans="1:12" x14ac:dyDescent="0.25">
      <c r="A1413" t="s">
        <v>6062</v>
      </c>
      <c r="B1413" t="s">
        <v>6063</v>
      </c>
      <c r="C1413">
        <v>4</v>
      </c>
      <c r="D1413">
        <v>1</v>
      </c>
      <c r="E1413">
        <v>1</v>
      </c>
      <c r="F1413">
        <v>1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6070</v>
      </c>
      <c r="B1414" t="s">
        <v>6071</v>
      </c>
      <c r="C1414">
        <v>4</v>
      </c>
      <c r="D1414">
        <v>1</v>
      </c>
      <c r="E1414">
        <v>1</v>
      </c>
      <c r="F1414">
        <v>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6096</v>
      </c>
      <c r="B1415" t="s">
        <v>6097</v>
      </c>
      <c r="C1415">
        <v>4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6102</v>
      </c>
      <c r="B1416" t="s">
        <v>6103</v>
      </c>
      <c r="C1416">
        <v>4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6104</v>
      </c>
      <c r="B1417" t="s">
        <v>6105</v>
      </c>
      <c r="C1417">
        <v>4</v>
      </c>
      <c r="D1417">
        <v>1</v>
      </c>
      <c r="E1417">
        <v>1</v>
      </c>
      <c r="F1417">
        <v>0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0</v>
      </c>
    </row>
    <row r="1418" spans="1:12" x14ac:dyDescent="0.25">
      <c r="A1418" t="s">
        <v>6108</v>
      </c>
      <c r="B1418" t="s">
        <v>6109</v>
      </c>
      <c r="C1418">
        <v>4</v>
      </c>
      <c r="D1418">
        <v>0</v>
      </c>
      <c r="E1418">
        <v>0</v>
      </c>
      <c r="F1418">
        <v>1</v>
      </c>
      <c r="G1418">
        <v>0</v>
      </c>
      <c r="H1418">
        <v>1</v>
      </c>
      <c r="I1418">
        <v>1</v>
      </c>
      <c r="J1418">
        <v>0</v>
      </c>
      <c r="K1418">
        <v>1</v>
      </c>
      <c r="L1418">
        <v>0</v>
      </c>
    </row>
    <row r="1419" spans="1:12" x14ac:dyDescent="0.25">
      <c r="A1419" t="s">
        <v>6129</v>
      </c>
      <c r="B1419" t="s">
        <v>6130</v>
      </c>
      <c r="C1419">
        <v>4</v>
      </c>
      <c r="D1419">
        <v>0</v>
      </c>
      <c r="E1419">
        <v>1</v>
      </c>
      <c r="F1419">
        <v>0</v>
      </c>
      <c r="G1419">
        <v>1</v>
      </c>
      <c r="H1419">
        <v>1</v>
      </c>
      <c r="I1419">
        <v>1</v>
      </c>
      <c r="J1419">
        <v>0</v>
      </c>
      <c r="K1419">
        <v>0</v>
      </c>
      <c r="L1419">
        <v>0</v>
      </c>
    </row>
    <row r="1420" spans="1:12" x14ac:dyDescent="0.25">
      <c r="A1420" t="s">
        <v>6133</v>
      </c>
      <c r="B1420" t="s">
        <v>6134</v>
      </c>
      <c r="C1420">
        <v>4</v>
      </c>
      <c r="D1420">
        <v>0</v>
      </c>
      <c r="E1420">
        <v>1</v>
      </c>
      <c r="F1420">
        <v>1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0</v>
      </c>
    </row>
    <row r="1421" spans="1:12" x14ac:dyDescent="0.25">
      <c r="A1421" t="s">
        <v>6199</v>
      </c>
      <c r="B1421" t="s">
        <v>6200</v>
      </c>
      <c r="C1421">
        <v>4</v>
      </c>
      <c r="D1421">
        <v>1</v>
      </c>
      <c r="E1421">
        <v>1</v>
      </c>
      <c r="F1421">
        <v>0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6225</v>
      </c>
      <c r="B1422" t="s">
        <v>6226</v>
      </c>
      <c r="C1422">
        <v>4</v>
      </c>
      <c r="D1422">
        <v>1</v>
      </c>
      <c r="E1422">
        <v>1</v>
      </c>
      <c r="F1422">
        <v>0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6229</v>
      </c>
      <c r="B1423" t="s">
        <v>6230</v>
      </c>
      <c r="C1423">
        <v>4</v>
      </c>
      <c r="D1423">
        <v>1</v>
      </c>
      <c r="E1423">
        <v>0</v>
      </c>
      <c r="F1423">
        <v>1</v>
      </c>
      <c r="G1423">
        <v>0</v>
      </c>
      <c r="H1423">
        <v>0</v>
      </c>
      <c r="I1423">
        <v>1</v>
      </c>
      <c r="J1423">
        <v>0</v>
      </c>
      <c r="K1423">
        <v>1</v>
      </c>
      <c r="L1423">
        <v>0</v>
      </c>
    </row>
    <row r="1424" spans="1:12" x14ac:dyDescent="0.25">
      <c r="A1424" t="s">
        <v>6263</v>
      </c>
      <c r="B1424" t="s">
        <v>6264</v>
      </c>
      <c r="C1424">
        <v>4</v>
      </c>
      <c r="D1424">
        <v>1</v>
      </c>
      <c r="E1424">
        <v>1</v>
      </c>
      <c r="F1424">
        <v>0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0</v>
      </c>
    </row>
    <row r="1425" spans="1:12" x14ac:dyDescent="0.25">
      <c r="A1425" t="s">
        <v>6281</v>
      </c>
      <c r="B1425" t="s">
        <v>6282</v>
      </c>
      <c r="C1425">
        <v>4</v>
      </c>
      <c r="D1425">
        <v>1</v>
      </c>
      <c r="E1425">
        <v>1</v>
      </c>
      <c r="F1425">
        <v>0</v>
      </c>
      <c r="G1425">
        <v>1</v>
      </c>
      <c r="H1425">
        <v>0</v>
      </c>
      <c r="I1425">
        <v>1</v>
      </c>
      <c r="J1425">
        <v>0</v>
      </c>
      <c r="K1425">
        <v>0</v>
      </c>
      <c r="L1425">
        <v>0</v>
      </c>
    </row>
    <row r="1426" spans="1:12" x14ac:dyDescent="0.25">
      <c r="A1426" t="s">
        <v>6303</v>
      </c>
      <c r="B1426" t="s">
        <v>6304</v>
      </c>
      <c r="C1426">
        <v>4</v>
      </c>
      <c r="D1426">
        <v>1</v>
      </c>
      <c r="E1426">
        <v>1</v>
      </c>
      <c r="F1426">
        <v>0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6317</v>
      </c>
      <c r="B1427" t="s">
        <v>6318</v>
      </c>
      <c r="C1427">
        <v>4</v>
      </c>
      <c r="D1427">
        <v>1</v>
      </c>
      <c r="E1427">
        <v>0</v>
      </c>
      <c r="F1427">
        <v>1</v>
      </c>
      <c r="G1427">
        <v>0</v>
      </c>
      <c r="H1427">
        <v>1</v>
      </c>
      <c r="I1427">
        <v>1</v>
      </c>
      <c r="J1427">
        <v>0</v>
      </c>
      <c r="K1427">
        <v>0</v>
      </c>
      <c r="L1427">
        <v>0</v>
      </c>
    </row>
    <row r="1428" spans="1:12" x14ac:dyDescent="0.25">
      <c r="A1428" t="s">
        <v>6345</v>
      </c>
      <c r="B1428" t="s">
        <v>6346</v>
      </c>
      <c r="C1428">
        <v>4</v>
      </c>
      <c r="D1428">
        <v>1</v>
      </c>
      <c r="E1428">
        <v>0</v>
      </c>
      <c r="F1428">
        <v>1</v>
      </c>
      <c r="G1428">
        <v>0</v>
      </c>
      <c r="H1428">
        <v>1</v>
      </c>
      <c r="I1428">
        <v>1</v>
      </c>
      <c r="J1428">
        <v>0</v>
      </c>
      <c r="K1428">
        <v>0</v>
      </c>
      <c r="L1428">
        <v>0</v>
      </c>
    </row>
    <row r="1429" spans="1:12" x14ac:dyDescent="0.25">
      <c r="A1429" t="s">
        <v>6367</v>
      </c>
      <c r="B1429" t="s">
        <v>6368</v>
      </c>
      <c r="C1429">
        <v>4</v>
      </c>
      <c r="D1429">
        <v>1</v>
      </c>
      <c r="E1429">
        <v>0</v>
      </c>
      <c r="F1429">
        <v>1</v>
      </c>
      <c r="G1429">
        <v>0</v>
      </c>
      <c r="H1429">
        <v>0</v>
      </c>
      <c r="I1429">
        <v>1</v>
      </c>
      <c r="J1429">
        <v>0</v>
      </c>
      <c r="K1429">
        <v>1</v>
      </c>
      <c r="L1429">
        <v>0</v>
      </c>
    </row>
    <row r="1430" spans="1:12" x14ac:dyDescent="0.25">
      <c r="A1430" t="s">
        <v>6379</v>
      </c>
      <c r="B1430" t="s">
        <v>6380</v>
      </c>
      <c r="C1430">
        <v>4</v>
      </c>
      <c r="D1430">
        <v>1</v>
      </c>
      <c r="E1430">
        <v>1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1</v>
      </c>
      <c r="L1430">
        <v>0</v>
      </c>
    </row>
    <row r="1431" spans="1:12" x14ac:dyDescent="0.25">
      <c r="A1431" t="s">
        <v>6391</v>
      </c>
      <c r="B1431" t="s">
        <v>6392</v>
      </c>
      <c r="C1431">
        <v>4</v>
      </c>
      <c r="D1431">
        <v>0</v>
      </c>
      <c r="E1431">
        <v>1</v>
      </c>
      <c r="F1431">
        <v>0</v>
      </c>
      <c r="G1431">
        <v>1</v>
      </c>
      <c r="H1431">
        <v>1</v>
      </c>
      <c r="I1431">
        <v>1</v>
      </c>
      <c r="J1431">
        <v>0</v>
      </c>
      <c r="K1431">
        <v>0</v>
      </c>
      <c r="L1431">
        <v>0</v>
      </c>
    </row>
    <row r="1432" spans="1:12" x14ac:dyDescent="0.25">
      <c r="A1432" t="s">
        <v>6397</v>
      </c>
      <c r="B1432" t="s">
        <v>6398</v>
      </c>
      <c r="C1432">
        <v>4</v>
      </c>
      <c r="D1432">
        <v>0</v>
      </c>
      <c r="E1432">
        <v>1</v>
      </c>
      <c r="F1432">
        <v>0</v>
      </c>
      <c r="G1432">
        <v>1</v>
      </c>
      <c r="H1432">
        <v>1</v>
      </c>
      <c r="I1432">
        <v>1</v>
      </c>
      <c r="J1432">
        <v>0</v>
      </c>
      <c r="K1432">
        <v>0</v>
      </c>
      <c r="L1432">
        <v>0</v>
      </c>
    </row>
    <row r="1433" spans="1:12" x14ac:dyDescent="0.25">
      <c r="A1433" t="s">
        <v>6471</v>
      </c>
      <c r="B1433" t="s">
        <v>6472</v>
      </c>
      <c r="C1433">
        <v>4</v>
      </c>
      <c r="D1433">
        <v>1</v>
      </c>
      <c r="E1433">
        <v>1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</row>
    <row r="1434" spans="1:12" x14ac:dyDescent="0.25">
      <c r="A1434" t="s">
        <v>6487</v>
      </c>
      <c r="B1434" t="s">
        <v>6488</v>
      </c>
      <c r="C1434">
        <v>4</v>
      </c>
      <c r="D1434">
        <v>1</v>
      </c>
      <c r="E1434">
        <v>1</v>
      </c>
      <c r="F1434">
        <v>0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6540</v>
      </c>
      <c r="B1435" t="s">
        <v>6541</v>
      </c>
      <c r="C1435">
        <v>4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6550</v>
      </c>
      <c r="B1436" t="s">
        <v>6551</v>
      </c>
      <c r="C1436">
        <v>4</v>
      </c>
      <c r="D1436">
        <v>1</v>
      </c>
      <c r="E1436">
        <v>0</v>
      </c>
      <c r="F1436">
        <v>1</v>
      </c>
      <c r="G1436">
        <v>0</v>
      </c>
      <c r="H1436">
        <v>1</v>
      </c>
      <c r="I1436">
        <v>1</v>
      </c>
      <c r="J1436">
        <v>0</v>
      </c>
      <c r="K1436">
        <v>0</v>
      </c>
      <c r="L1436">
        <v>0</v>
      </c>
    </row>
    <row r="1437" spans="1:12" x14ac:dyDescent="0.25">
      <c r="A1437" t="s">
        <v>6572</v>
      </c>
      <c r="B1437" t="s">
        <v>6573</v>
      </c>
      <c r="C1437">
        <v>4</v>
      </c>
      <c r="D1437">
        <v>1</v>
      </c>
      <c r="E1437">
        <v>1</v>
      </c>
      <c r="F1437">
        <v>0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6587</v>
      </c>
      <c r="B1438" t="s">
        <v>6588</v>
      </c>
      <c r="C1438">
        <v>4</v>
      </c>
      <c r="D1438">
        <v>1</v>
      </c>
      <c r="E1438">
        <v>0</v>
      </c>
      <c r="F1438">
        <v>1</v>
      </c>
      <c r="G1438">
        <v>0</v>
      </c>
      <c r="H1438">
        <v>1</v>
      </c>
      <c r="I1438">
        <v>1</v>
      </c>
      <c r="J1438">
        <v>0</v>
      </c>
      <c r="K1438">
        <v>0</v>
      </c>
      <c r="L1438">
        <v>0</v>
      </c>
    </row>
    <row r="1439" spans="1:12" x14ac:dyDescent="0.25">
      <c r="A1439" t="s">
        <v>6618</v>
      </c>
      <c r="B1439" t="s">
        <v>6619</v>
      </c>
      <c r="C1439">
        <v>4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6688</v>
      </c>
      <c r="B1440" t="s">
        <v>6689</v>
      </c>
      <c r="C1440">
        <v>4</v>
      </c>
      <c r="D1440">
        <v>0</v>
      </c>
      <c r="E1440">
        <v>1</v>
      </c>
      <c r="F1440">
        <v>1</v>
      </c>
      <c r="G1440">
        <v>1</v>
      </c>
      <c r="H1440">
        <v>0</v>
      </c>
      <c r="I1440">
        <v>0</v>
      </c>
      <c r="J1440">
        <v>0</v>
      </c>
      <c r="K1440">
        <v>1</v>
      </c>
      <c r="L1440">
        <v>0</v>
      </c>
    </row>
    <row r="1441" spans="1:12" x14ac:dyDescent="0.25">
      <c r="A1441" t="s">
        <v>6734</v>
      </c>
      <c r="B1441" t="s">
        <v>6735</v>
      </c>
      <c r="C1441">
        <v>4</v>
      </c>
      <c r="D1441">
        <v>1</v>
      </c>
      <c r="E1441">
        <v>0</v>
      </c>
      <c r="F1441">
        <v>1</v>
      </c>
      <c r="G1441">
        <v>0</v>
      </c>
      <c r="H1441">
        <v>1</v>
      </c>
      <c r="I1441">
        <v>1</v>
      </c>
      <c r="J1441">
        <v>0</v>
      </c>
      <c r="K1441">
        <v>0</v>
      </c>
      <c r="L1441">
        <v>0</v>
      </c>
    </row>
    <row r="1442" spans="1:12" x14ac:dyDescent="0.25">
      <c r="A1442" t="s">
        <v>6766</v>
      </c>
      <c r="B1442" t="s">
        <v>6767</v>
      </c>
      <c r="C1442">
        <v>4</v>
      </c>
      <c r="D1442">
        <v>1</v>
      </c>
      <c r="E1442">
        <v>1</v>
      </c>
      <c r="F1442">
        <v>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6797</v>
      </c>
      <c r="B1443" t="s">
        <v>6798</v>
      </c>
      <c r="C1443">
        <v>4</v>
      </c>
      <c r="D1443">
        <v>1</v>
      </c>
      <c r="E1443">
        <v>0</v>
      </c>
      <c r="F1443">
        <v>1</v>
      </c>
      <c r="G1443">
        <v>0</v>
      </c>
      <c r="H1443">
        <v>0</v>
      </c>
      <c r="I1443">
        <v>1</v>
      </c>
      <c r="J1443">
        <v>0</v>
      </c>
      <c r="K1443">
        <v>1</v>
      </c>
      <c r="L1443">
        <v>0</v>
      </c>
    </row>
    <row r="1444" spans="1:12" x14ac:dyDescent="0.25">
      <c r="A1444" t="s">
        <v>6837</v>
      </c>
      <c r="B1444" t="s">
        <v>6838</v>
      </c>
      <c r="C1444">
        <v>4</v>
      </c>
      <c r="D1444">
        <v>0</v>
      </c>
      <c r="E1444">
        <v>0</v>
      </c>
      <c r="F1444">
        <v>1</v>
      </c>
      <c r="G1444">
        <v>0</v>
      </c>
      <c r="H1444">
        <v>1</v>
      </c>
      <c r="I1444">
        <v>1</v>
      </c>
      <c r="J1444">
        <v>0</v>
      </c>
      <c r="K1444">
        <v>1</v>
      </c>
      <c r="L1444">
        <v>0</v>
      </c>
    </row>
    <row r="1445" spans="1:12" x14ac:dyDescent="0.25">
      <c r="A1445" t="s">
        <v>6882</v>
      </c>
      <c r="B1445" t="s">
        <v>6883</v>
      </c>
      <c r="C1445">
        <v>4</v>
      </c>
      <c r="D1445">
        <v>0</v>
      </c>
      <c r="E1445">
        <v>1</v>
      </c>
      <c r="F1445">
        <v>1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</row>
    <row r="1446" spans="1:12" x14ac:dyDescent="0.25">
      <c r="A1446" t="s">
        <v>6904</v>
      </c>
      <c r="B1446" t="s">
        <v>6905</v>
      </c>
      <c r="C1446">
        <v>4</v>
      </c>
      <c r="D1446">
        <v>1</v>
      </c>
      <c r="E1446">
        <v>1</v>
      </c>
      <c r="F1446">
        <v>0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6906</v>
      </c>
      <c r="B1447" t="s">
        <v>6907</v>
      </c>
      <c r="C1447">
        <v>4</v>
      </c>
      <c r="D1447">
        <v>1</v>
      </c>
      <c r="E1447">
        <v>0</v>
      </c>
      <c r="F1447">
        <v>0</v>
      </c>
      <c r="G1447">
        <v>0</v>
      </c>
      <c r="H1447">
        <v>1</v>
      </c>
      <c r="I1447">
        <v>1</v>
      </c>
      <c r="J1447">
        <v>0</v>
      </c>
      <c r="K1447">
        <v>1</v>
      </c>
      <c r="L1447">
        <v>0</v>
      </c>
    </row>
    <row r="1448" spans="1:12" x14ac:dyDescent="0.25">
      <c r="A1448" t="s">
        <v>6910</v>
      </c>
      <c r="B1448" t="s">
        <v>6911</v>
      </c>
      <c r="C1448">
        <v>4</v>
      </c>
      <c r="D1448">
        <v>1</v>
      </c>
      <c r="E1448">
        <v>0</v>
      </c>
      <c r="F1448">
        <v>1</v>
      </c>
      <c r="G1448">
        <v>0</v>
      </c>
      <c r="H1448">
        <v>1</v>
      </c>
      <c r="I1448">
        <v>1</v>
      </c>
      <c r="J1448">
        <v>0</v>
      </c>
      <c r="K1448">
        <v>0</v>
      </c>
      <c r="L1448">
        <v>0</v>
      </c>
    </row>
    <row r="1449" spans="1:12" x14ac:dyDescent="0.25">
      <c r="A1449" t="s">
        <v>6968</v>
      </c>
      <c r="B1449" t="s">
        <v>6969</v>
      </c>
      <c r="C1449">
        <v>4</v>
      </c>
      <c r="D1449">
        <v>1</v>
      </c>
      <c r="E1449">
        <v>1</v>
      </c>
      <c r="F1449">
        <v>0</v>
      </c>
      <c r="G1449">
        <v>1</v>
      </c>
      <c r="H1449">
        <v>0</v>
      </c>
      <c r="I1449">
        <v>1</v>
      </c>
      <c r="J1449">
        <v>0</v>
      </c>
      <c r="K1449">
        <v>0</v>
      </c>
      <c r="L1449">
        <v>0</v>
      </c>
    </row>
    <row r="1450" spans="1:12" x14ac:dyDescent="0.25">
      <c r="A1450" t="s">
        <v>6997</v>
      </c>
      <c r="B1450" t="s">
        <v>6998</v>
      </c>
      <c r="C1450">
        <v>4</v>
      </c>
      <c r="D1450">
        <v>0</v>
      </c>
      <c r="E1450">
        <v>1</v>
      </c>
      <c r="F1450">
        <v>1</v>
      </c>
      <c r="G1450">
        <v>1</v>
      </c>
      <c r="H1450">
        <v>0</v>
      </c>
      <c r="I1450">
        <v>1</v>
      </c>
      <c r="J1450">
        <v>0</v>
      </c>
      <c r="K1450">
        <v>0</v>
      </c>
      <c r="L1450">
        <v>0</v>
      </c>
    </row>
    <row r="1451" spans="1:12" x14ac:dyDescent="0.25">
      <c r="A1451" t="s">
        <v>7005</v>
      </c>
      <c r="B1451" t="s">
        <v>7006</v>
      </c>
      <c r="C1451">
        <v>4</v>
      </c>
      <c r="D1451">
        <v>1</v>
      </c>
      <c r="E1451">
        <v>1</v>
      </c>
      <c r="F1451">
        <v>0</v>
      </c>
      <c r="G1451">
        <v>1</v>
      </c>
      <c r="H1451">
        <v>0</v>
      </c>
      <c r="I1451">
        <v>1</v>
      </c>
      <c r="J1451">
        <v>0</v>
      </c>
      <c r="K1451">
        <v>0</v>
      </c>
      <c r="L1451">
        <v>0</v>
      </c>
    </row>
    <row r="1452" spans="1:12" x14ac:dyDescent="0.25">
      <c r="A1452" t="s">
        <v>7061</v>
      </c>
      <c r="B1452" t="s">
        <v>7062</v>
      </c>
      <c r="C1452">
        <v>4</v>
      </c>
      <c r="D1452">
        <v>1</v>
      </c>
      <c r="E1452">
        <v>1</v>
      </c>
      <c r="F145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366</v>
      </c>
      <c r="B1453" t="s">
        <v>367</v>
      </c>
      <c r="C1453">
        <v>4</v>
      </c>
      <c r="D1453">
        <v>1</v>
      </c>
      <c r="E1453">
        <v>0</v>
      </c>
      <c r="F1453">
        <v>1</v>
      </c>
      <c r="G1453">
        <v>0</v>
      </c>
      <c r="H1453">
        <v>1</v>
      </c>
      <c r="I1453">
        <v>1</v>
      </c>
      <c r="J1453">
        <v>0</v>
      </c>
      <c r="K1453">
        <v>0</v>
      </c>
      <c r="L1453">
        <v>0</v>
      </c>
    </row>
    <row r="1454" spans="1:12" x14ac:dyDescent="0.25">
      <c r="A1454" t="s">
        <v>423</v>
      </c>
      <c r="B1454" t="s">
        <v>424</v>
      </c>
      <c r="C1454">
        <v>4</v>
      </c>
      <c r="D1454">
        <v>1</v>
      </c>
      <c r="E1454">
        <v>1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486</v>
      </c>
      <c r="B1455" t="s">
        <v>487</v>
      </c>
      <c r="C1455">
        <v>4</v>
      </c>
      <c r="D1455">
        <v>1</v>
      </c>
      <c r="E1455">
        <v>1</v>
      </c>
      <c r="F1455">
        <v>0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618</v>
      </c>
      <c r="B1456" t="s">
        <v>619</v>
      </c>
      <c r="C1456">
        <v>4</v>
      </c>
      <c r="D1456">
        <v>0</v>
      </c>
      <c r="E1456">
        <v>1</v>
      </c>
      <c r="F1456">
        <v>1</v>
      </c>
      <c r="G1456">
        <v>1</v>
      </c>
      <c r="H1456">
        <v>0</v>
      </c>
      <c r="I1456">
        <v>1</v>
      </c>
      <c r="J1456">
        <v>0</v>
      </c>
      <c r="K1456">
        <v>0</v>
      </c>
      <c r="L1456">
        <v>0</v>
      </c>
    </row>
    <row r="1457" spans="1:12" x14ac:dyDescent="0.25">
      <c r="A1457" t="s">
        <v>644</v>
      </c>
      <c r="B1457" t="s">
        <v>645</v>
      </c>
      <c r="C1457">
        <v>4</v>
      </c>
      <c r="D1457">
        <v>1</v>
      </c>
      <c r="E1457">
        <v>1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666</v>
      </c>
      <c r="B1458" t="s">
        <v>667</v>
      </c>
      <c r="C1458">
        <v>4</v>
      </c>
      <c r="D1458">
        <v>1</v>
      </c>
      <c r="E1458">
        <v>1</v>
      </c>
      <c r="F1458">
        <v>0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0</v>
      </c>
    </row>
    <row r="1459" spans="1:12" x14ac:dyDescent="0.25">
      <c r="A1459" t="s">
        <v>683</v>
      </c>
      <c r="B1459" t="s">
        <v>684</v>
      </c>
      <c r="C1459">
        <v>4</v>
      </c>
      <c r="D1459">
        <v>1</v>
      </c>
      <c r="E1459">
        <v>1</v>
      </c>
      <c r="F1459">
        <v>1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724</v>
      </c>
      <c r="B1460" t="s">
        <v>725</v>
      </c>
      <c r="C1460">
        <v>4</v>
      </c>
      <c r="D1460">
        <v>1</v>
      </c>
      <c r="E1460">
        <v>1</v>
      </c>
      <c r="F1460">
        <v>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730</v>
      </c>
      <c r="B1461" t="s">
        <v>731</v>
      </c>
      <c r="C1461">
        <v>4</v>
      </c>
      <c r="D1461">
        <v>1</v>
      </c>
      <c r="E1461">
        <v>0</v>
      </c>
      <c r="F1461">
        <v>1</v>
      </c>
      <c r="G1461">
        <v>0</v>
      </c>
      <c r="H1461">
        <v>1</v>
      </c>
      <c r="I1461">
        <v>1</v>
      </c>
      <c r="J1461">
        <v>0</v>
      </c>
      <c r="K1461">
        <v>0</v>
      </c>
      <c r="L1461">
        <v>0</v>
      </c>
    </row>
    <row r="1462" spans="1:12" x14ac:dyDescent="0.25">
      <c r="A1462" t="s">
        <v>742</v>
      </c>
      <c r="B1462" t="s">
        <v>743</v>
      </c>
      <c r="C1462">
        <v>4</v>
      </c>
      <c r="D1462">
        <v>1</v>
      </c>
      <c r="E1462">
        <v>1</v>
      </c>
      <c r="F1462">
        <v>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744</v>
      </c>
      <c r="B1463" t="s">
        <v>745</v>
      </c>
      <c r="C1463">
        <v>4</v>
      </c>
      <c r="D1463">
        <v>1</v>
      </c>
      <c r="E1463">
        <v>0</v>
      </c>
      <c r="F1463">
        <v>1</v>
      </c>
      <c r="G1463">
        <v>0</v>
      </c>
      <c r="H1463">
        <v>1</v>
      </c>
      <c r="I1463">
        <v>1</v>
      </c>
      <c r="J1463">
        <v>0</v>
      </c>
      <c r="K1463">
        <v>0</v>
      </c>
      <c r="L1463">
        <v>0</v>
      </c>
    </row>
    <row r="1464" spans="1:12" x14ac:dyDescent="0.25">
      <c r="A1464" t="s">
        <v>794</v>
      </c>
      <c r="B1464" t="s">
        <v>795</v>
      </c>
      <c r="C1464">
        <v>4</v>
      </c>
      <c r="D1464">
        <v>1</v>
      </c>
      <c r="E1464">
        <v>1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810</v>
      </c>
      <c r="B1465" t="s">
        <v>811</v>
      </c>
      <c r="C1465">
        <v>4</v>
      </c>
      <c r="D1465">
        <v>1</v>
      </c>
      <c r="E1465">
        <v>1</v>
      </c>
      <c r="F1465">
        <v>0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833</v>
      </c>
      <c r="B1466" t="s">
        <v>834</v>
      </c>
      <c r="C1466">
        <v>4</v>
      </c>
      <c r="D1466">
        <v>0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853</v>
      </c>
      <c r="B1467" t="s">
        <v>854</v>
      </c>
      <c r="C1467">
        <v>4</v>
      </c>
      <c r="D1467">
        <v>1</v>
      </c>
      <c r="E1467">
        <v>1</v>
      </c>
      <c r="F1467">
        <v>0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0</v>
      </c>
    </row>
    <row r="1468" spans="1:12" x14ac:dyDescent="0.25">
      <c r="A1468" t="s">
        <v>873</v>
      </c>
      <c r="B1468" t="s">
        <v>874</v>
      </c>
      <c r="C1468">
        <v>4</v>
      </c>
      <c r="D1468">
        <v>0</v>
      </c>
      <c r="E1468">
        <v>1</v>
      </c>
      <c r="F1468">
        <v>0</v>
      </c>
      <c r="G1468">
        <v>1</v>
      </c>
      <c r="H1468">
        <v>1</v>
      </c>
      <c r="I1468">
        <v>1</v>
      </c>
      <c r="J1468">
        <v>0</v>
      </c>
      <c r="K1468">
        <v>0</v>
      </c>
      <c r="L1468">
        <v>0</v>
      </c>
    </row>
    <row r="1469" spans="1:12" x14ac:dyDescent="0.25">
      <c r="A1469" t="s">
        <v>890</v>
      </c>
      <c r="B1469" t="s">
        <v>891</v>
      </c>
      <c r="C1469">
        <v>4</v>
      </c>
      <c r="D1469">
        <v>1</v>
      </c>
      <c r="E1469">
        <v>1</v>
      </c>
      <c r="F1469">
        <v>1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908</v>
      </c>
      <c r="B1470" t="s">
        <v>909</v>
      </c>
      <c r="C1470">
        <v>4</v>
      </c>
      <c r="D1470">
        <v>1</v>
      </c>
      <c r="E1470">
        <v>1</v>
      </c>
      <c r="F1470">
        <v>0</v>
      </c>
      <c r="G1470">
        <v>1</v>
      </c>
      <c r="H1470">
        <v>0</v>
      </c>
      <c r="I1470">
        <v>1</v>
      </c>
      <c r="J1470">
        <v>0</v>
      </c>
      <c r="K1470">
        <v>0</v>
      </c>
      <c r="L1470">
        <v>0</v>
      </c>
    </row>
    <row r="1471" spans="1:12" x14ac:dyDescent="0.25">
      <c r="A1471" t="s">
        <v>926</v>
      </c>
      <c r="B1471" t="s">
        <v>927</v>
      </c>
      <c r="C1471">
        <v>4</v>
      </c>
      <c r="D1471">
        <v>0</v>
      </c>
      <c r="E1471">
        <v>1</v>
      </c>
      <c r="F1471">
        <v>1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</row>
    <row r="1472" spans="1:12" x14ac:dyDescent="0.25">
      <c r="A1472" t="s">
        <v>936</v>
      </c>
      <c r="B1472" t="s">
        <v>937</v>
      </c>
      <c r="C1472">
        <v>4</v>
      </c>
      <c r="D1472">
        <v>1</v>
      </c>
      <c r="E1472">
        <v>0</v>
      </c>
      <c r="F1472">
        <v>1</v>
      </c>
      <c r="G1472">
        <v>0</v>
      </c>
      <c r="H1472">
        <v>0</v>
      </c>
      <c r="I1472">
        <v>1</v>
      </c>
      <c r="J1472">
        <v>0</v>
      </c>
      <c r="K1472">
        <v>1</v>
      </c>
      <c r="L1472">
        <v>0</v>
      </c>
    </row>
    <row r="1473" spans="1:12" x14ac:dyDescent="0.25">
      <c r="A1473" t="s">
        <v>955</v>
      </c>
      <c r="B1473" t="s">
        <v>956</v>
      </c>
      <c r="C1473">
        <v>4</v>
      </c>
      <c r="D1473">
        <v>1</v>
      </c>
      <c r="E1473">
        <v>1</v>
      </c>
      <c r="F1473">
        <v>1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1094</v>
      </c>
      <c r="B1474" t="s">
        <v>1095</v>
      </c>
      <c r="C1474">
        <v>4</v>
      </c>
      <c r="D1474">
        <v>1</v>
      </c>
      <c r="E1474">
        <v>1</v>
      </c>
      <c r="F1474">
        <v>1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1183</v>
      </c>
      <c r="B1475" t="s">
        <v>1184</v>
      </c>
      <c r="C1475">
        <v>4</v>
      </c>
      <c r="D1475">
        <v>1</v>
      </c>
      <c r="E1475">
        <v>1</v>
      </c>
      <c r="F1475">
        <v>1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1224</v>
      </c>
      <c r="B1476" t="s">
        <v>1225</v>
      </c>
      <c r="C1476">
        <v>4</v>
      </c>
      <c r="D1476">
        <v>0</v>
      </c>
      <c r="E1476">
        <v>1</v>
      </c>
      <c r="F1476">
        <v>1</v>
      </c>
      <c r="G1476">
        <v>1</v>
      </c>
      <c r="H1476">
        <v>0</v>
      </c>
      <c r="I1476">
        <v>0</v>
      </c>
      <c r="J1476">
        <v>0</v>
      </c>
      <c r="K1476">
        <v>1</v>
      </c>
      <c r="L1476">
        <v>0</v>
      </c>
    </row>
    <row r="1477" spans="1:12" x14ac:dyDescent="0.25">
      <c r="A1477" t="s">
        <v>1230</v>
      </c>
      <c r="B1477" t="s">
        <v>1231</v>
      </c>
      <c r="C1477">
        <v>4</v>
      </c>
      <c r="D1477">
        <v>0</v>
      </c>
      <c r="E1477">
        <v>1</v>
      </c>
      <c r="F1477">
        <v>1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0</v>
      </c>
    </row>
    <row r="1478" spans="1:12" x14ac:dyDescent="0.25">
      <c r="A1478" t="s">
        <v>1269</v>
      </c>
      <c r="B1478" t="s">
        <v>1270</v>
      </c>
      <c r="C1478">
        <v>4</v>
      </c>
      <c r="D1478">
        <v>1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</row>
    <row r="1479" spans="1:12" x14ac:dyDescent="0.25">
      <c r="A1479" t="s">
        <v>1279</v>
      </c>
      <c r="B1479" t="s">
        <v>1280</v>
      </c>
      <c r="C1479">
        <v>4</v>
      </c>
      <c r="D1479">
        <v>1</v>
      </c>
      <c r="E1479">
        <v>1</v>
      </c>
      <c r="F1479">
        <v>1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1281</v>
      </c>
      <c r="B1480" t="s">
        <v>1282</v>
      </c>
      <c r="C1480">
        <v>4</v>
      </c>
      <c r="D1480">
        <v>1</v>
      </c>
      <c r="E1480">
        <v>1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</row>
    <row r="1481" spans="1:12" x14ac:dyDescent="0.25">
      <c r="A1481" t="s">
        <v>1305</v>
      </c>
      <c r="B1481" t="s">
        <v>1306</v>
      </c>
      <c r="C1481">
        <v>4</v>
      </c>
      <c r="D1481">
        <v>0</v>
      </c>
      <c r="E1481">
        <v>1</v>
      </c>
      <c r="F1481">
        <v>0</v>
      </c>
      <c r="G1481">
        <v>1</v>
      </c>
      <c r="H1481">
        <v>1</v>
      </c>
      <c r="I1481">
        <v>1</v>
      </c>
      <c r="J1481">
        <v>0</v>
      </c>
      <c r="K1481">
        <v>0</v>
      </c>
      <c r="L1481">
        <v>0</v>
      </c>
    </row>
    <row r="1482" spans="1:12" x14ac:dyDescent="0.25">
      <c r="A1482" t="s">
        <v>1339</v>
      </c>
      <c r="B1482" t="s">
        <v>1340</v>
      </c>
      <c r="C1482">
        <v>4</v>
      </c>
      <c r="D1482">
        <v>1</v>
      </c>
      <c r="E1482">
        <v>0</v>
      </c>
      <c r="F1482">
        <v>1</v>
      </c>
      <c r="G1482">
        <v>0</v>
      </c>
      <c r="H1482">
        <v>1</v>
      </c>
      <c r="I1482">
        <v>1</v>
      </c>
      <c r="J1482">
        <v>0</v>
      </c>
      <c r="K1482">
        <v>0</v>
      </c>
      <c r="L1482">
        <v>0</v>
      </c>
    </row>
    <row r="1483" spans="1:12" x14ac:dyDescent="0.25">
      <c r="A1483" t="s">
        <v>1366</v>
      </c>
      <c r="B1483" t="s">
        <v>1367</v>
      </c>
      <c r="C1483">
        <v>4</v>
      </c>
      <c r="D1483">
        <v>0</v>
      </c>
      <c r="E1483">
        <v>1</v>
      </c>
      <c r="F1483">
        <v>0</v>
      </c>
      <c r="G1483">
        <v>1</v>
      </c>
      <c r="H1483">
        <v>0</v>
      </c>
      <c r="I1483">
        <v>1</v>
      </c>
      <c r="J1483">
        <v>0</v>
      </c>
      <c r="K1483">
        <v>1</v>
      </c>
      <c r="L1483">
        <v>0</v>
      </c>
    </row>
    <row r="1484" spans="1:12" x14ac:dyDescent="0.25">
      <c r="A1484" t="s">
        <v>1368</v>
      </c>
      <c r="B1484" t="s">
        <v>1369</v>
      </c>
      <c r="C1484">
        <v>4</v>
      </c>
      <c r="D1484">
        <v>1</v>
      </c>
      <c r="E1484">
        <v>1</v>
      </c>
      <c r="F1484">
        <v>0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1382</v>
      </c>
      <c r="B1485" t="s">
        <v>1383</v>
      </c>
      <c r="C1485">
        <v>4</v>
      </c>
      <c r="D1485">
        <v>1</v>
      </c>
      <c r="E1485">
        <v>0</v>
      </c>
      <c r="F1485">
        <v>1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0</v>
      </c>
    </row>
    <row r="1486" spans="1:12" x14ac:dyDescent="0.25">
      <c r="A1486" t="s">
        <v>1452</v>
      </c>
      <c r="B1486" t="s">
        <v>1453</v>
      </c>
      <c r="C1486">
        <v>4</v>
      </c>
      <c r="D1486">
        <v>1</v>
      </c>
      <c r="E1486">
        <v>1</v>
      </c>
      <c r="F1486">
        <v>0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0</v>
      </c>
    </row>
    <row r="1487" spans="1:12" x14ac:dyDescent="0.25">
      <c r="A1487" t="s">
        <v>1463</v>
      </c>
      <c r="B1487" t="s">
        <v>1464</v>
      </c>
      <c r="C1487">
        <v>4</v>
      </c>
      <c r="D1487">
        <v>0</v>
      </c>
      <c r="E1487">
        <v>1</v>
      </c>
      <c r="F1487">
        <v>1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1481</v>
      </c>
      <c r="B1488" t="s">
        <v>1482</v>
      </c>
      <c r="C1488">
        <v>4</v>
      </c>
      <c r="D1488">
        <v>0</v>
      </c>
      <c r="E1488">
        <v>1</v>
      </c>
      <c r="F1488">
        <v>0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0</v>
      </c>
    </row>
    <row r="1489" spans="1:12" x14ac:dyDescent="0.25">
      <c r="A1489" t="s">
        <v>1612</v>
      </c>
      <c r="B1489" t="s">
        <v>1613</v>
      </c>
      <c r="C1489">
        <v>4</v>
      </c>
      <c r="D1489">
        <v>1</v>
      </c>
      <c r="E1489">
        <v>0</v>
      </c>
      <c r="F1489">
        <v>1</v>
      </c>
      <c r="G1489">
        <v>0</v>
      </c>
      <c r="H1489">
        <v>0</v>
      </c>
      <c r="I1489">
        <v>1</v>
      </c>
      <c r="J1489">
        <v>0</v>
      </c>
      <c r="K1489">
        <v>1</v>
      </c>
      <c r="L1489">
        <v>0</v>
      </c>
    </row>
    <row r="1490" spans="1:12" x14ac:dyDescent="0.25">
      <c r="A1490" t="s">
        <v>1622</v>
      </c>
      <c r="B1490" t="s">
        <v>1623</v>
      </c>
      <c r="C1490">
        <v>4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1624</v>
      </c>
      <c r="B1491" t="s">
        <v>1625</v>
      </c>
      <c r="C1491">
        <v>4</v>
      </c>
      <c r="D1491">
        <v>0</v>
      </c>
      <c r="E1491">
        <v>0</v>
      </c>
      <c r="F1491">
        <v>1</v>
      </c>
      <c r="G1491">
        <v>0</v>
      </c>
      <c r="H1491">
        <v>1</v>
      </c>
      <c r="I1491">
        <v>1</v>
      </c>
      <c r="J1491">
        <v>0</v>
      </c>
      <c r="K1491">
        <v>1</v>
      </c>
      <c r="L1491">
        <v>0</v>
      </c>
    </row>
    <row r="1492" spans="1:12" x14ac:dyDescent="0.25">
      <c r="A1492" t="s">
        <v>1626</v>
      </c>
      <c r="B1492" t="s">
        <v>1627</v>
      </c>
      <c r="C1492">
        <v>4</v>
      </c>
      <c r="D1492">
        <v>0</v>
      </c>
      <c r="E1492">
        <v>0</v>
      </c>
      <c r="F1492">
        <v>1</v>
      </c>
      <c r="G1492">
        <v>0</v>
      </c>
      <c r="H1492">
        <v>1</v>
      </c>
      <c r="I1492">
        <v>1</v>
      </c>
      <c r="J1492">
        <v>0</v>
      </c>
      <c r="K1492">
        <v>1</v>
      </c>
      <c r="L1492">
        <v>0</v>
      </c>
    </row>
    <row r="1493" spans="1:12" x14ac:dyDescent="0.25">
      <c r="A1493" t="s">
        <v>1638</v>
      </c>
      <c r="B1493" t="s">
        <v>1639</v>
      </c>
      <c r="C1493">
        <v>4</v>
      </c>
      <c r="D1493">
        <v>1</v>
      </c>
      <c r="E1493">
        <v>0</v>
      </c>
      <c r="F1493">
        <v>1</v>
      </c>
      <c r="G1493">
        <v>0</v>
      </c>
      <c r="H1493">
        <v>1</v>
      </c>
      <c r="I1493">
        <v>1</v>
      </c>
      <c r="J1493">
        <v>0</v>
      </c>
      <c r="K1493">
        <v>0</v>
      </c>
      <c r="L1493">
        <v>0</v>
      </c>
    </row>
    <row r="1494" spans="1:12" x14ac:dyDescent="0.25">
      <c r="A1494" t="s">
        <v>1646</v>
      </c>
      <c r="B1494" t="s">
        <v>1647</v>
      </c>
      <c r="C1494">
        <v>4</v>
      </c>
      <c r="D1494">
        <v>1</v>
      </c>
      <c r="E1494">
        <v>0</v>
      </c>
      <c r="F1494">
        <v>1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0</v>
      </c>
    </row>
    <row r="1495" spans="1:12" x14ac:dyDescent="0.25">
      <c r="A1495" t="s">
        <v>1650</v>
      </c>
      <c r="B1495" t="s">
        <v>1651</v>
      </c>
      <c r="C1495">
        <v>4</v>
      </c>
      <c r="D1495">
        <v>1</v>
      </c>
      <c r="E1495">
        <v>1</v>
      </c>
      <c r="F1495">
        <v>0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1662</v>
      </c>
      <c r="B1496" t="s">
        <v>1663</v>
      </c>
      <c r="C1496">
        <v>4</v>
      </c>
      <c r="D1496">
        <v>1</v>
      </c>
      <c r="E1496">
        <v>1</v>
      </c>
      <c r="F1496">
        <v>0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1664</v>
      </c>
      <c r="B1497" t="s">
        <v>1665</v>
      </c>
      <c r="C1497">
        <v>4</v>
      </c>
      <c r="D1497">
        <v>1</v>
      </c>
      <c r="E1497">
        <v>1</v>
      </c>
      <c r="F1497">
        <v>0</v>
      </c>
      <c r="G1497">
        <v>1</v>
      </c>
      <c r="H1497">
        <v>0</v>
      </c>
      <c r="I1497">
        <v>1</v>
      </c>
      <c r="J1497">
        <v>0</v>
      </c>
      <c r="K1497">
        <v>0</v>
      </c>
      <c r="L1497">
        <v>0</v>
      </c>
    </row>
    <row r="1498" spans="1:12" x14ac:dyDescent="0.25">
      <c r="A1498" t="s">
        <v>1678</v>
      </c>
      <c r="B1498" t="s">
        <v>1679</v>
      </c>
      <c r="C1498">
        <v>4</v>
      </c>
      <c r="D1498">
        <v>1</v>
      </c>
      <c r="E1498">
        <v>1</v>
      </c>
      <c r="F1498">
        <v>0</v>
      </c>
      <c r="G1498">
        <v>1</v>
      </c>
      <c r="H1498">
        <v>0</v>
      </c>
      <c r="I1498">
        <v>1</v>
      </c>
      <c r="J1498">
        <v>0</v>
      </c>
      <c r="K1498">
        <v>0</v>
      </c>
      <c r="L1498">
        <v>0</v>
      </c>
    </row>
    <row r="1499" spans="1:12" x14ac:dyDescent="0.25">
      <c r="A1499" t="s">
        <v>1698</v>
      </c>
      <c r="B1499" t="s">
        <v>1699</v>
      </c>
      <c r="C1499">
        <v>4</v>
      </c>
      <c r="D1499">
        <v>1</v>
      </c>
      <c r="E1499">
        <v>1</v>
      </c>
      <c r="F1499">
        <v>0</v>
      </c>
      <c r="G1499">
        <v>1</v>
      </c>
      <c r="H1499">
        <v>0</v>
      </c>
      <c r="I1499">
        <v>1</v>
      </c>
      <c r="J1499">
        <v>0</v>
      </c>
      <c r="K1499">
        <v>0</v>
      </c>
      <c r="L1499">
        <v>0</v>
      </c>
    </row>
    <row r="1500" spans="1:12" x14ac:dyDescent="0.25">
      <c r="A1500" t="s">
        <v>1703</v>
      </c>
      <c r="B1500" t="s">
        <v>1704</v>
      </c>
      <c r="C1500">
        <v>4</v>
      </c>
      <c r="D1500">
        <v>1</v>
      </c>
      <c r="E1500">
        <v>1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1705</v>
      </c>
      <c r="B1501" t="s">
        <v>1706</v>
      </c>
      <c r="C1501">
        <v>4</v>
      </c>
      <c r="D1501">
        <v>1</v>
      </c>
      <c r="E1501">
        <v>1</v>
      </c>
      <c r="F1501">
        <v>0</v>
      </c>
      <c r="G1501">
        <v>1</v>
      </c>
      <c r="H1501">
        <v>1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1725</v>
      </c>
      <c r="B1502" t="s">
        <v>1726</v>
      </c>
      <c r="C1502">
        <v>4</v>
      </c>
      <c r="D1502">
        <v>0</v>
      </c>
      <c r="E1502">
        <v>1</v>
      </c>
      <c r="F1502">
        <v>1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1729</v>
      </c>
      <c r="B1503" t="s">
        <v>1730</v>
      </c>
      <c r="C1503">
        <v>4</v>
      </c>
      <c r="D1503">
        <v>1</v>
      </c>
      <c r="E1503">
        <v>1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72</v>
      </c>
      <c r="B1504" t="s">
        <v>1735</v>
      </c>
      <c r="C1504">
        <v>4</v>
      </c>
      <c r="D1504">
        <v>1</v>
      </c>
      <c r="E1504">
        <v>1</v>
      </c>
      <c r="F1504">
        <v>0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1785</v>
      </c>
      <c r="B1505" t="s">
        <v>1786</v>
      </c>
      <c r="C1505">
        <v>4</v>
      </c>
      <c r="D1505">
        <v>1</v>
      </c>
      <c r="E1505">
        <v>1</v>
      </c>
      <c r="F1505">
        <v>0</v>
      </c>
      <c r="G1505">
        <v>1</v>
      </c>
      <c r="H1505">
        <v>0</v>
      </c>
      <c r="I1505">
        <v>1</v>
      </c>
      <c r="J1505">
        <v>0</v>
      </c>
      <c r="K1505">
        <v>0</v>
      </c>
      <c r="L1505">
        <v>0</v>
      </c>
    </row>
    <row r="1506" spans="1:12" x14ac:dyDescent="0.25">
      <c r="A1506" t="s">
        <v>1789</v>
      </c>
      <c r="B1506" t="s">
        <v>1790</v>
      </c>
      <c r="C1506">
        <v>4</v>
      </c>
      <c r="D1506">
        <v>0</v>
      </c>
      <c r="E1506">
        <v>1</v>
      </c>
      <c r="F1506">
        <v>1</v>
      </c>
      <c r="G1506">
        <v>1</v>
      </c>
      <c r="H1506">
        <v>0</v>
      </c>
      <c r="I1506">
        <v>0</v>
      </c>
      <c r="J1506">
        <v>0</v>
      </c>
      <c r="K1506">
        <v>1</v>
      </c>
      <c r="L1506">
        <v>0</v>
      </c>
    </row>
    <row r="1507" spans="1:12" x14ac:dyDescent="0.25">
      <c r="A1507" t="s">
        <v>1793</v>
      </c>
      <c r="B1507" t="s">
        <v>1794</v>
      </c>
      <c r="C1507">
        <v>4</v>
      </c>
      <c r="D1507">
        <v>0</v>
      </c>
      <c r="E1507">
        <v>1</v>
      </c>
      <c r="F1507">
        <v>0</v>
      </c>
      <c r="G1507">
        <v>1</v>
      </c>
      <c r="H1507">
        <v>1</v>
      </c>
      <c r="I1507">
        <v>1</v>
      </c>
      <c r="J1507">
        <v>0</v>
      </c>
      <c r="K1507">
        <v>0</v>
      </c>
      <c r="L1507">
        <v>0</v>
      </c>
    </row>
    <row r="1508" spans="1:12" x14ac:dyDescent="0.25">
      <c r="A1508" t="s">
        <v>1803</v>
      </c>
      <c r="B1508" t="s">
        <v>1804</v>
      </c>
      <c r="C1508">
        <v>4</v>
      </c>
      <c r="D1508">
        <v>1</v>
      </c>
      <c r="E1508">
        <v>0</v>
      </c>
      <c r="F1508">
        <v>1</v>
      </c>
      <c r="G1508">
        <v>0</v>
      </c>
      <c r="H1508">
        <v>1</v>
      </c>
      <c r="I1508">
        <v>1</v>
      </c>
      <c r="J1508">
        <v>0</v>
      </c>
      <c r="K1508">
        <v>0</v>
      </c>
      <c r="L1508">
        <v>0</v>
      </c>
    </row>
    <row r="1509" spans="1:12" x14ac:dyDescent="0.25">
      <c r="A1509" t="s">
        <v>1847</v>
      </c>
      <c r="B1509" t="s">
        <v>1848</v>
      </c>
      <c r="C1509">
        <v>4</v>
      </c>
      <c r="D1509">
        <v>1</v>
      </c>
      <c r="E1509">
        <v>1</v>
      </c>
      <c r="F1509">
        <v>1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1851</v>
      </c>
      <c r="B1510" t="s">
        <v>1852</v>
      </c>
      <c r="C1510">
        <v>4</v>
      </c>
      <c r="D1510">
        <v>0</v>
      </c>
      <c r="E1510">
        <v>1</v>
      </c>
      <c r="F1510">
        <v>1</v>
      </c>
      <c r="G1510">
        <v>1</v>
      </c>
      <c r="H1510">
        <v>0</v>
      </c>
      <c r="I1510">
        <v>0</v>
      </c>
      <c r="J1510">
        <v>0</v>
      </c>
      <c r="K1510">
        <v>1</v>
      </c>
      <c r="L1510">
        <v>0</v>
      </c>
    </row>
    <row r="1511" spans="1:12" x14ac:dyDescent="0.25">
      <c r="A1511" t="s">
        <v>1886</v>
      </c>
      <c r="B1511" t="s">
        <v>1887</v>
      </c>
      <c r="C1511">
        <v>4</v>
      </c>
      <c r="D1511">
        <v>1</v>
      </c>
      <c r="E1511">
        <v>1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0</v>
      </c>
      <c r="L1511">
        <v>0</v>
      </c>
    </row>
    <row r="1512" spans="1:12" x14ac:dyDescent="0.25">
      <c r="A1512" t="s">
        <v>1897</v>
      </c>
      <c r="B1512" t="s">
        <v>1898</v>
      </c>
      <c r="C1512">
        <v>4</v>
      </c>
      <c r="D1512">
        <v>0</v>
      </c>
      <c r="E1512">
        <v>0</v>
      </c>
      <c r="F1512">
        <v>1</v>
      </c>
      <c r="G1512">
        <v>0</v>
      </c>
      <c r="H1512">
        <v>1</v>
      </c>
      <c r="I1512">
        <v>1</v>
      </c>
      <c r="J1512">
        <v>0</v>
      </c>
      <c r="K1512">
        <v>1</v>
      </c>
      <c r="L1512">
        <v>0</v>
      </c>
    </row>
    <row r="1513" spans="1:12" x14ac:dyDescent="0.25">
      <c r="A1513" t="s">
        <v>1923</v>
      </c>
      <c r="B1513" t="s">
        <v>1924</v>
      </c>
      <c r="C1513">
        <v>4</v>
      </c>
      <c r="D1513">
        <v>0</v>
      </c>
      <c r="E1513">
        <v>1</v>
      </c>
      <c r="F1513">
        <v>1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0</v>
      </c>
    </row>
    <row r="1514" spans="1:12" x14ac:dyDescent="0.25">
      <c r="A1514" t="s">
        <v>1968</v>
      </c>
      <c r="B1514" t="s">
        <v>1969</v>
      </c>
      <c r="C1514">
        <v>4</v>
      </c>
      <c r="D1514">
        <v>1</v>
      </c>
      <c r="E1514">
        <v>0</v>
      </c>
      <c r="F1514">
        <v>1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0</v>
      </c>
    </row>
    <row r="1515" spans="1:12" x14ac:dyDescent="0.25">
      <c r="A1515" t="s">
        <v>1992</v>
      </c>
      <c r="B1515" t="s">
        <v>1993</v>
      </c>
      <c r="C1515">
        <v>4</v>
      </c>
      <c r="D1515">
        <v>0</v>
      </c>
      <c r="E1515">
        <v>1</v>
      </c>
      <c r="F1515">
        <v>0</v>
      </c>
      <c r="G1515">
        <v>1</v>
      </c>
      <c r="H1515">
        <v>1</v>
      </c>
      <c r="I1515">
        <v>1</v>
      </c>
      <c r="J1515">
        <v>0</v>
      </c>
      <c r="K1515">
        <v>0</v>
      </c>
      <c r="L1515">
        <v>0</v>
      </c>
    </row>
    <row r="1516" spans="1:12" x14ac:dyDescent="0.25">
      <c r="A1516" t="s">
        <v>1997</v>
      </c>
      <c r="B1516" t="s">
        <v>1998</v>
      </c>
      <c r="C1516">
        <v>4</v>
      </c>
      <c r="D1516">
        <v>1</v>
      </c>
      <c r="E1516">
        <v>1</v>
      </c>
      <c r="F1516">
        <v>0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2018</v>
      </c>
      <c r="B1517" t="s">
        <v>2019</v>
      </c>
      <c r="C1517">
        <v>4</v>
      </c>
      <c r="D1517">
        <v>1</v>
      </c>
      <c r="E1517">
        <v>1</v>
      </c>
      <c r="F1517">
        <v>0</v>
      </c>
      <c r="G1517">
        <v>1</v>
      </c>
      <c r="H1517">
        <v>0</v>
      </c>
      <c r="I1517">
        <v>1</v>
      </c>
      <c r="J1517">
        <v>0</v>
      </c>
      <c r="K1517">
        <v>0</v>
      </c>
      <c r="L1517">
        <v>0</v>
      </c>
    </row>
    <row r="1518" spans="1:12" x14ac:dyDescent="0.25">
      <c r="A1518" t="s">
        <v>2020</v>
      </c>
      <c r="B1518" t="s">
        <v>2021</v>
      </c>
      <c r="C1518">
        <v>4</v>
      </c>
      <c r="D1518">
        <v>0</v>
      </c>
      <c r="E1518">
        <v>1</v>
      </c>
      <c r="F1518">
        <v>1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0</v>
      </c>
    </row>
    <row r="1519" spans="1:12" x14ac:dyDescent="0.25">
      <c r="A1519" t="s">
        <v>2026</v>
      </c>
      <c r="B1519" t="s">
        <v>2027</v>
      </c>
      <c r="C1519">
        <v>4</v>
      </c>
      <c r="D1519">
        <v>0</v>
      </c>
      <c r="E1519">
        <v>0</v>
      </c>
      <c r="F1519">
        <v>1</v>
      </c>
      <c r="G1519">
        <v>0</v>
      </c>
      <c r="H1519">
        <v>1</v>
      </c>
      <c r="I1519">
        <v>1</v>
      </c>
      <c r="J1519">
        <v>0</v>
      </c>
      <c r="K1519">
        <v>1</v>
      </c>
      <c r="L1519">
        <v>0</v>
      </c>
    </row>
    <row r="1520" spans="1:12" x14ac:dyDescent="0.25">
      <c r="A1520" t="s">
        <v>2031</v>
      </c>
      <c r="B1520" t="s">
        <v>2032</v>
      </c>
      <c r="C1520">
        <v>4</v>
      </c>
      <c r="D1520">
        <v>1</v>
      </c>
      <c r="E1520">
        <v>0</v>
      </c>
      <c r="F1520">
        <v>1</v>
      </c>
      <c r="G1520">
        <v>0</v>
      </c>
      <c r="H1520">
        <v>1</v>
      </c>
      <c r="I1520">
        <v>0</v>
      </c>
      <c r="J1520">
        <v>0</v>
      </c>
      <c r="K1520">
        <v>1</v>
      </c>
      <c r="L1520">
        <v>0</v>
      </c>
    </row>
    <row r="1521" spans="1:12" x14ac:dyDescent="0.25">
      <c r="A1521" t="s">
        <v>2033</v>
      </c>
      <c r="B1521" t="s">
        <v>2032</v>
      </c>
      <c r="C1521">
        <v>4</v>
      </c>
      <c r="D1521">
        <v>1</v>
      </c>
      <c r="E1521">
        <v>0</v>
      </c>
      <c r="F1521">
        <v>1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0</v>
      </c>
    </row>
    <row r="1522" spans="1:12" x14ac:dyDescent="0.25">
      <c r="A1522" t="s">
        <v>2045</v>
      </c>
      <c r="B1522" t="s">
        <v>2046</v>
      </c>
      <c r="C1522">
        <v>4</v>
      </c>
      <c r="D1522">
        <v>0</v>
      </c>
      <c r="E1522">
        <v>1</v>
      </c>
      <c r="F1522">
        <v>1</v>
      </c>
      <c r="G1522">
        <v>1</v>
      </c>
      <c r="H1522">
        <v>0</v>
      </c>
      <c r="I1522">
        <v>1</v>
      </c>
      <c r="J1522">
        <v>0</v>
      </c>
      <c r="K1522">
        <v>0</v>
      </c>
      <c r="L1522">
        <v>0</v>
      </c>
    </row>
    <row r="1523" spans="1:12" x14ac:dyDescent="0.25">
      <c r="A1523" t="s">
        <v>2055</v>
      </c>
      <c r="B1523" t="s">
        <v>2056</v>
      </c>
      <c r="C1523">
        <v>4</v>
      </c>
      <c r="D1523">
        <v>0</v>
      </c>
      <c r="E1523">
        <v>1</v>
      </c>
      <c r="F1523">
        <v>0</v>
      </c>
      <c r="G1523">
        <v>1</v>
      </c>
      <c r="H1523">
        <v>1</v>
      </c>
      <c r="I1523">
        <v>1</v>
      </c>
      <c r="J1523">
        <v>0</v>
      </c>
      <c r="K1523">
        <v>0</v>
      </c>
      <c r="L1523">
        <v>0</v>
      </c>
    </row>
    <row r="1524" spans="1:12" x14ac:dyDescent="0.25">
      <c r="A1524" t="s">
        <v>2057</v>
      </c>
      <c r="B1524" t="s">
        <v>2058</v>
      </c>
      <c r="C1524">
        <v>4</v>
      </c>
      <c r="D1524">
        <v>1</v>
      </c>
      <c r="E1524">
        <v>1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0</v>
      </c>
    </row>
    <row r="1525" spans="1:12" x14ac:dyDescent="0.25">
      <c r="A1525" t="s">
        <v>2063</v>
      </c>
      <c r="B1525" t="s">
        <v>2064</v>
      </c>
      <c r="C1525">
        <v>4</v>
      </c>
      <c r="D1525">
        <v>0</v>
      </c>
      <c r="E1525">
        <v>0</v>
      </c>
      <c r="F1525">
        <v>1</v>
      </c>
      <c r="G1525">
        <v>0</v>
      </c>
      <c r="H1525">
        <v>1</v>
      </c>
      <c r="I1525">
        <v>1</v>
      </c>
      <c r="J1525">
        <v>0</v>
      </c>
      <c r="K1525">
        <v>1</v>
      </c>
      <c r="L1525">
        <v>0</v>
      </c>
    </row>
    <row r="1526" spans="1:12" x14ac:dyDescent="0.25">
      <c r="A1526" t="s">
        <v>2067</v>
      </c>
      <c r="B1526" t="s">
        <v>2068</v>
      </c>
      <c r="C1526">
        <v>4</v>
      </c>
      <c r="D1526">
        <v>1</v>
      </c>
      <c r="E1526">
        <v>0</v>
      </c>
      <c r="F1526">
        <v>1</v>
      </c>
      <c r="G1526">
        <v>0</v>
      </c>
      <c r="H1526">
        <v>1</v>
      </c>
      <c r="I1526">
        <v>1</v>
      </c>
      <c r="J1526">
        <v>0</v>
      </c>
      <c r="K1526">
        <v>0</v>
      </c>
      <c r="L1526">
        <v>0</v>
      </c>
    </row>
    <row r="1527" spans="1:12" x14ac:dyDescent="0.25">
      <c r="A1527" t="s">
        <v>2114</v>
      </c>
      <c r="B1527" t="s">
        <v>2115</v>
      </c>
      <c r="C1527">
        <v>4</v>
      </c>
      <c r="D1527">
        <v>1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2116</v>
      </c>
      <c r="B1528" t="s">
        <v>2117</v>
      </c>
      <c r="C1528">
        <v>4</v>
      </c>
      <c r="D1528">
        <v>1</v>
      </c>
      <c r="E1528">
        <v>1</v>
      </c>
      <c r="F1528">
        <v>0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</row>
    <row r="1529" spans="1:12" x14ac:dyDescent="0.25">
      <c r="A1529" t="s">
        <v>2120</v>
      </c>
      <c r="B1529" t="s">
        <v>2121</v>
      </c>
      <c r="C1529">
        <v>4</v>
      </c>
      <c r="D1529">
        <v>1</v>
      </c>
      <c r="E1529">
        <v>1</v>
      </c>
      <c r="F1529">
        <v>0</v>
      </c>
      <c r="G1529">
        <v>1</v>
      </c>
      <c r="H1529">
        <v>0</v>
      </c>
      <c r="I1529">
        <v>1</v>
      </c>
      <c r="J1529">
        <v>0</v>
      </c>
      <c r="K1529">
        <v>0</v>
      </c>
      <c r="L1529">
        <v>0</v>
      </c>
    </row>
    <row r="1530" spans="1:12" x14ac:dyDescent="0.25">
      <c r="A1530" t="s">
        <v>2126</v>
      </c>
      <c r="B1530" t="s">
        <v>2127</v>
      </c>
      <c r="C1530">
        <v>4</v>
      </c>
      <c r="D1530">
        <v>0</v>
      </c>
      <c r="E1530">
        <v>0</v>
      </c>
      <c r="F1530">
        <v>1</v>
      </c>
      <c r="G1530">
        <v>0</v>
      </c>
      <c r="H1530">
        <v>1</v>
      </c>
      <c r="I1530">
        <v>1</v>
      </c>
      <c r="J1530">
        <v>0</v>
      </c>
      <c r="K1530">
        <v>1</v>
      </c>
      <c r="L1530">
        <v>0</v>
      </c>
    </row>
    <row r="1531" spans="1:12" x14ac:dyDescent="0.25">
      <c r="A1531" t="s">
        <v>2174</v>
      </c>
      <c r="B1531" t="s">
        <v>2175</v>
      </c>
      <c r="C1531">
        <v>4</v>
      </c>
      <c r="D1531">
        <v>1</v>
      </c>
      <c r="E1531">
        <v>0</v>
      </c>
      <c r="F1531">
        <v>1</v>
      </c>
      <c r="G1531">
        <v>0</v>
      </c>
      <c r="H1531">
        <v>0</v>
      </c>
      <c r="I1531">
        <v>1</v>
      </c>
      <c r="J1531">
        <v>0</v>
      </c>
      <c r="K1531">
        <v>1</v>
      </c>
      <c r="L1531">
        <v>0</v>
      </c>
    </row>
    <row r="1532" spans="1:12" x14ac:dyDescent="0.25">
      <c r="A1532" t="s">
        <v>2210</v>
      </c>
      <c r="B1532" t="s">
        <v>2211</v>
      </c>
      <c r="C1532">
        <v>4</v>
      </c>
      <c r="D1532">
        <v>1</v>
      </c>
      <c r="E1532">
        <v>1</v>
      </c>
      <c r="F1532">
        <v>0</v>
      </c>
      <c r="G1532">
        <v>1</v>
      </c>
      <c r="H1532">
        <v>0</v>
      </c>
      <c r="I1532">
        <v>1</v>
      </c>
      <c r="J1532">
        <v>0</v>
      </c>
      <c r="K1532">
        <v>0</v>
      </c>
      <c r="L1532">
        <v>0</v>
      </c>
    </row>
    <row r="1533" spans="1:12" x14ac:dyDescent="0.25">
      <c r="A1533" t="s">
        <v>2247</v>
      </c>
      <c r="B1533" t="s">
        <v>2248</v>
      </c>
      <c r="C1533">
        <v>4</v>
      </c>
      <c r="D1533">
        <v>1</v>
      </c>
      <c r="E1533">
        <v>1</v>
      </c>
      <c r="F1533">
        <v>0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2251</v>
      </c>
      <c r="B1534" t="s">
        <v>2252</v>
      </c>
      <c r="C1534">
        <v>4</v>
      </c>
      <c r="D1534">
        <v>1</v>
      </c>
      <c r="E1534">
        <v>0</v>
      </c>
      <c r="F1534">
        <v>1</v>
      </c>
      <c r="G1534">
        <v>0</v>
      </c>
      <c r="H1534">
        <v>0</v>
      </c>
      <c r="I1534">
        <v>1</v>
      </c>
      <c r="J1534">
        <v>0</v>
      </c>
      <c r="K1534">
        <v>1</v>
      </c>
      <c r="L1534">
        <v>0</v>
      </c>
    </row>
    <row r="1535" spans="1:12" x14ac:dyDescent="0.25">
      <c r="A1535" t="s">
        <v>2259</v>
      </c>
      <c r="B1535" t="s">
        <v>2260</v>
      </c>
      <c r="C1535">
        <v>4</v>
      </c>
      <c r="D1535">
        <v>0</v>
      </c>
      <c r="E1535">
        <v>1</v>
      </c>
      <c r="F1535">
        <v>1</v>
      </c>
      <c r="G1535">
        <v>1</v>
      </c>
      <c r="H1535">
        <v>0</v>
      </c>
      <c r="I1535">
        <v>1</v>
      </c>
      <c r="J1535">
        <v>0</v>
      </c>
      <c r="K1535">
        <v>0</v>
      </c>
      <c r="L1535">
        <v>0</v>
      </c>
    </row>
    <row r="1536" spans="1:12" x14ac:dyDescent="0.25">
      <c r="A1536" t="s">
        <v>2273</v>
      </c>
      <c r="B1536" t="s">
        <v>2274</v>
      </c>
      <c r="C1536">
        <v>4</v>
      </c>
      <c r="D1536">
        <v>0</v>
      </c>
      <c r="E1536">
        <v>1</v>
      </c>
      <c r="F1536">
        <v>1</v>
      </c>
      <c r="G1536">
        <v>1</v>
      </c>
      <c r="H1536">
        <v>0</v>
      </c>
      <c r="I1536">
        <v>1</v>
      </c>
      <c r="J1536">
        <v>0</v>
      </c>
      <c r="K1536">
        <v>0</v>
      </c>
      <c r="L1536">
        <v>0</v>
      </c>
    </row>
    <row r="1537" spans="1:12" x14ac:dyDescent="0.25">
      <c r="A1537" t="s">
        <v>2283</v>
      </c>
      <c r="B1537" t="s">
        <v>2284</v>
      </c>
      <c r="C1537">
        <v>4</v>
      </c>
      <c r="D1537">
        <v>1</v>
      </c>
      <c r="E1537">
        <v>1</v>
      </c>
      <c r="F1537">
        <v>0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0</v>
      </c>
    </row>
    <row r="1538" spans="1:12" x14ac:dyDescent="0.25">
      <c r="A1538" t="s">
        <v>2309</v>
      </c>
      <c r="B1538" t="s">
        <v>2310</v>
      </c>
      <c r="C1538">
        <v>4</v>
      </c>
      <c r="D1538">
        <v>0</v>
      </c>
      <c r="E1538">
        <v>1</v>
      </c>
      <c r="F1538">
        <v>0</v>
      </c>
      <c r="G1538">
        <v>1</v>
      </c>
      <c r="H1538">
        <v>1</v>
      </c>
      <c r="I1538">
        <v>1</v>
      </c>
      <c r="J1538">
        <v>0</v>
      </c>
      <c r="K1538">
        <v>0</v>
      </c>
      <c r="L1538">
        <v>0</v>
      </c>
    </row>
    <row r="1539" spans="1:12" x14ac:dyDescent="0.25">
      <c r="A1539" t="s">
        <v>2322</v>
      </c>
      <c r="B1539" t="s">
        <v>2323</v>
      </c>
      <c r="C1539">
        <v>4</v>
      </c>
      <c r="D1539">
        <v>1</v>
      </c>
      <c r="E1539">
        <v>1</v>
      </c>
      <c r="F1539">
        <v>0</v>
      </c>
      <c r="G1539">
        <v>1</v>
      </c>
      <c r="H1539">
        <v>0</v>
      </c>
      <c r="I1539">
        <v>1</v>
      </c>
      <c r="J1539">
        <v>0</v>
      </c>
      <c r="K1539">
        <v>0</v>
      </c>
      <c r="L1539">
        <v>0</v>
      </c>
    </row>
    <row r="1540" spans="1:12" x14ac:dyDescent="0.25">
      <c r="A1540" t="s">
        <v>2333</v>
      </c>
      <c r="B1540" t="s">
        <v>2334</v>
      </c>
      <c r="C1540">
        <v>4</v>
      </c>
      <c r="D1540">
        <v>0</v>
      </c>
      <c r="E1540">
        <v>1</v>
      </c>
      <c r="F1540">
        <v>0</v>
      </c>
      <c r="G1540">
        <v>1</v>
      </c>
      <c r="H1540">
        <v>1</v>
      </c>
      <c r="I1540">
        <v>1</v>
      </c>
      <c r="J1540">
        <v>0</v>
      </c>
      <c r="K1540">
        <v>0</v>
      </c>
      <c r="L1540">
        <v>0</v>
      </c>
    </row>
    <row r="1541" spans="1:12" x14ac:dyDescent="0.25">
      <c r="A1541" t="s">
        <v>2343</v>
      </c>
      <c r="B1541" t="s">
        <v>2344</v>
      </c>
      <c r="C1541">
        <v>4</v>
      </c>
      <c r="D1541">
        <v>1</v>
      </c>
      <c r="E1541">
        <v>1</v>
      </c>
      <c r="F1541">
        <v>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2379</v>
      </c>
      <c r="B1542" t="s">
        <v>2380</v>
      </c>
      <c r="C1542">
        <v>4</v>
      </c>
      <c r="D1542">
        <v>0</v>
      </c>
      <c r="E1542">
        <v>1</v>
      </c>
      <c r="F1542">
        <v>1</v>
      </c>
      <c r="G1542">
        <v>1</v>
      </c>
      <c r="H1542">
        <v>0</v>
      </c>
      <c r="I1542">
        <v>1</v>
      </c>
      <c r="J1542">
        <v>0</v>
      </c>
      <c r="K1542">
        <v>0</v>
      </c>
      <c r="L1542">
        <v>0</v>
      </c>
    </row>
    <row r="1543" spans="1:12" x14ac:dyDescent="0.25">
      <c r="A1543" t="s">
        <v>2448</v>
      </c>
      <c r="B1543" t="s">
        <v>2449</v>
      </c>
      <c r="C1543">
        <v>4</v>
      </c>
      <c r="D1543">
        <v>1</v>
      </c>
      <c r="E1543">
        <v>0</v>
      </c>
      <c r="F1543">
        <v>1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0</v>
      </c>
    </row>
    <row r="1544" spans="1:12" x14ac:dyDescent="0.25">
      <c r="A1544" t="s">
        <v>2534</v>
      </c>
      <c r="B1544" t="s">
        <v>2535</v>
      </c>
      <c r="C1544">
        <v>4</v>
      </c>
      <c r="D1544">
        <v>1</v>
      </c>
      <c r="E1544">
        <v>1</v>
      </c>
      <c r="F1544">
        <v>0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0</v>
      </c>
    </row>
    <row r="1545" spans="1:12" x14ac:dyDescent="0.25">
      <c r="A1545" t="s">
        <v>2578</v>
      </c>
      <c r="B1545" t="s">
        <v>2579</v>
      </c>
      <c r="C1545">
        <v>4</v>
      </c>
      <c r="D1545">
        <v>0</v>
      </c>
      <c r="E1545">
        <v>0</v>
      </c>
      <c r="F1545">
        <v>0</v>
      </c>
      <c r="G1545">
        <v>0</v>
      </c>
      <c r="H1545">
        <v>1</v>
      </c>
      <c r="I1545">
        <v>1</v>
      </c>
      <c r="J1545">
        <v>0</v>
      </c>
      <c r="K1545">
        <v>1</v>
      </c>
      <c r="L1545">
        <v>1</v>
      </c>
    </row>
    <row r="1546" spans="1:12" x14ac:dyDescent="0.25">
      <c r="A1546" t="s">
        <v>2618</v>
      </c>
      <c r="B1546" t="s">
        <v>2619</v>
      </c>
      <c r="C1546">
        <v>4</v>
      </c>
      <c r="D1546">
        <v>1</v>
      </c>
      <c r="E1546">
        <v>1</v>
      </c>
      <c r="F1546">
        <v>1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2660</v>
      </c>
      <c r="B1547" t="s">
        <v>2661</v>
      </c>
      <c r="C1547">
        <v>4</v>
      </c>
      <c r="D1547">
        <v>1</v>
      </c>
      <c r="E1547">
        <v>1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2685</v>
      </c>
      <c r="B1548" t="s">
        <v>2686</v>
      </c>
      <c r="C1548">
        <v>4</v>
      </c>
      <c r="D1548">
        <v>1</v>
      </c>
      <c r="E1548">
        <v>1</v>
      </c>
      <c r="F1548">
        <v>1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2719</v>
      </c>
      <c r="B1549" t="s">
        <v>2720</v>
      </c>
      <c r="C1549">
        <v>4</v>
      </c>
      <c r="D1549">
        <v>1</v>
      </c>
      <c r="E1549">
        <v>1</v>
      </c>
      <c r="F1549">
        <v>1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2759</v>
      </c>
      <c r="B1550" t="s">
        <v>2760</v>
      </c>
      <c r="C1550">
        <v>4</v>
      </c>
      <c r="D1550">
        <v>1</v>
      </c>
      <c r="E1550">
        <v>1</v>
      </c>
      <c r="F1550">
        <v>0</v>
      </c>
      <c r="G1550">
        <v>1</v>
      </c>
      <c r="H1550">
        <v>0</v>
      </c>
      <c r="I1550">
        <v>1</v>
      </c>
      <c r="J1550">
        <v>0</v>
      </c>
      <c r="K1550">
        <v>0</v>
      </c>
      <c r="L1550">
        <v>0</v>
      </c>
    </row>
    <row r="1551" spans="1:12" x14ac:dyDescent="0.25">
      <c r="A1551" t="s">
        <v>2799</v>
      </c>
      <c r="B1551" t="s">
        <v>2800</v>
      </c>
      <c r="C1551">
        <v>4</v>
      </c>
      <c r="D1551">
        <v>1</v>
      </c>
      <c r="E1551">
        <v>1</v>
      </c>
      <c r="F1551">
        <v>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2822</v>
      </c>
      <c r="B1552" t="s">
        <v>2823</v>
      </c>
      <c r="C1552">
        <v>4</v>
      </c>
      <c r="D1552">
        <v>1</v>
      </c>
      <c r="E1552">
        <v>1</v>
      </c>
      <c r="F1552">
        <v>0</v>
      </c>
      <c r="G1552">
        <v>1</v>
      </c>
      <c r="H1552">
        <v>0</v>
      </c>
      <c r="I1552">
        <v>1</v>
      </c>
      <c r="J1552">
        <v>0</v>
      </c>
      <c r="K1552">
        <v>0</v>
      </c>
      <c r="L1552">
        <v>0</v>
      </c>
    </row>
    <row r="1553" spans="1:12" x14ac:dyDescent="0.25">
      <c r="A1553" t="s">
        <v>2824</v>
      </c>
      <c r="B1553" t="s">
        <v>2825</v>
      </c>
      <c r="C1553">
        <v>4</v>
      </c>
      <c r="D1553">
        <v>1</v>
      </c>
      <c r="E1553">
        <v>1</v>
      </c>
      <c r="F1553">
        <v>0</v>
      </c>
      <c r="G1553">
        <v>1</v>
      </c>
      <c r="H1553">
        <v>0</v>
      </c>
      <c r="I1553">
        <v>1</v>
      </c>
      <c r="J1553">
        <v>0</v>
      </c>
      <c r="K1553">
        <v>0</v>
      </c>
      <c r="L1553">
        <v>0</v>
      </c>
    </row>
    <row r="1554" spans="1:12" x14ac:dyDescent="0.25">
      <c r="A1554" t="s">
        <v>2826</v>
      </c>
      <c r="B1554" t="s">
        <v>2827</v>
      </c>
      <c r="C1554">
        <v>4</v>
      </c>
      <c r="D1554">
        <v>1</v>
      </c>
      <c r="E1554">
        <v>1</v>
      </c>
      <c r="F1554">
        <v>1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2828</v>
      </c>
      <c r="B1555" t="s">
        <v>2827</v>
      </c>
      <c r="C1555">
        <v>4</v>
      </c>
      <c r="D1555">
        <v>1</v>
      </c>
      <c r="E1555">
        <v>1</v>
      </c>
      <c r="F1555">
        <v>1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2829</v>
      </c>
      <c r="B1556" t="s">
        <v>2827</v>
      </c>
      <c r="C1556">
        <v>4</v>
      </c>
      <c r="D1556">
        <v>1</v>
      </c>
      <c r="E1556">
        <v>1</v>
      </c>
      <c r="F1556">
        <v>1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2856</v>
      </c>
      <c r="B1557" t="s">
        <v>2857</v>
      </c>
      <c r="C1557">
        <v>4</v>
      </c>
      <c r="D1557">
        <v>1</v>
      </c>
      <c r="E1557">
        <v>1</v>
      </c>
      <c r="F1557">
        <v>1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2868</v>
      </c>
      <c r="B1558" t="s">
        <v>2869</v>
      </c>
      <c r="C1558">
        <v>4</v>
      </c>
      <c r="D1558">
        <v>1</v>
      </c>
      <c r="E1558">
        <v>1</v>
      </c>
      <c r="F1558">
        <v>0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2893</v>
      </c>
      <c r="B1559" t="s">
        <v>2894</v>
      </c>
      <c r="C1559">
        <v>4</v>
      </c>
      <c r="D1559">
        <v>1</v>
      </c>
      <c r="E1559">
        <v>1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2975</v>
      </c>
      <c r="B1560" t="s">
        <v>2976</v>
      </c>
      <c r="C1560">
        <v>4</v>
      </c>
      <c r="D1560">
        <v>1</v>
      </c>
      <c r="E1560">
        <v>0</v>
      </c>
      <c r="F1560">
        <v>1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0</v>
      </c>
    </row>
    <row r="1561" spans="1:12" x14ac:dyDescent="0.25">
      <c r="A1561" t="s">
        <v>3028</v>
      </c>
      <c r="B1561" t="s">
        <v>3029</v>
      </c>
      <c r="C1561">
        <v>4</v>
      </c>
      <c r="D1561">
        <v>1</v>
      </c>
      <c r="E1561">
        <v>1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3040</v>
      </c>
      <c r="B1562" t="s">
        <v>3041</v>
      </c>
      <c r="C1562">
        <v>4</v>
      </c>
      <c r="D1562">
        <v>1</v>
      </c>
      <c r="E1562">
        <v>1</v>
      </c>
      <c r="F1562">
        <v>0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3094</v>
      </c>
      <c r="B1563" t="s">
        <v>3095</v>
      </c>
      <c r="C1563">
        <v>4</v>
      </c>
      <c r="D1563">
        <v>0</v>
      </c>
      <c r="E1563">
        <v>1</v>
      </c>
      <c r="F1563">
        <v>0</v>
      </c>
      <c r="G1563">
        <v>1</v>
      </c>
      <c r="H1563">
        <v>1</v>
      </c>
      <c r="I1563">
        <v>1</v>
      </c>
      <c r="J1563">
        <v>0</v>
      </c>
      <c r="K1563">
        <v>0</v>
      </c>
      <c r="L1563">
        <v>0</v>
      </c>
    </row>
    <row r="1564" spans="1:12" x14ac:dyDescent="0.25">
      <c r="A1564" t="s">
        <v>3123</v>
      </c>
      <c r="B1564" t="s">
        <v>3124</v>
      </c>
      <c r="C1564">
        <v>4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3135</v>
      </c>
      <c r="B1565" t="s">
        <v>3136</v>
      </c>
      <c r="C1565">
        <v>4</v>
      </c>
      <c r="D1565">
        <v>1</v>
      </c>
      <c r="E1565">
        <v>1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0</v>
      </c>
    </row>
    <row r="1566" spans="1:12" x14ac:dyDescent="0.25">
      <c r="A1566" t="s">
        <v>3153</v>
      </c>
      <c r="B1566" t="s">
        <v>3154</v>
      </c>
      <c r="C1566">
        <v>4</v>
      </c>
      <c r="D1566">
        <v>1</v>
      </c>
      <c r="E1566">
        <v>1</v>
      </c>
      <c r="F1566">
        <v>0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0</v>
      </c>
    </row>
    <row r="1567" spans="1:12" x14ac:dyDescent="0.25">
      <c r="A1567" t="s">
        <v>3165</v>
      </c>
      <c r="B1567" t="s">
        <v>3166</v>
      </c>
      <c r="C1567">
        <v>4</v>
      </c>
      <c r="D1567">
        <v>1</v>
      </c>
      <c r="E1567">
        <v>1</v>
      </c>
      <c r="F1567">
        <v>0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3173</v>
      </c>
      <c r="B1568" t="s">
        <v>3174</v>
      </c>
      <c r="C1568">
        <v>4</v>
      </c>
      <c r="D1568">
        <v>1</v>
      </c>
      <c r="E1568">
        <v>1</v>
      </c>
      <c r="F1568">
        <v>0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3222</v>
      </c>
      <c r="B1569" t="s">
        <v>3223</v>
      </c>
      <c r="C1569">
        <v>4</v>
      </c>
      <c r="D1569">
        <v>1</v>
      </c>
      <c r="E1569">
        <v>1</v>
      </c>
      <c r="F1569">
        <v>0</v>
      </c>
      <c r="G1569">
        <v>1</v>
      </c>
      <c r="H1569">
        <v>0</v>
      </c>
      <c r="I1569">
        <v>1</v>
      </c>
      <c r="J1569">
        <v>0</v>
      </c>
      <c r="K1569">
        <v>0</v>
      </c>
      <c r="L1569">
        <v>0</v>
      </c>
    </row>
    <row r="1570" spans="1:12" x14ac:dyDescent="0.25">
      <c r="A1570" t="s">
        <v>3224</v>
      </c>
      <c r="B1570" t="s">
        <v>3225</v>
      </c>
      <c r="C1570">
        <v>4</v>
      </c>
      <c r="D1570">
        <v>1</v>
      </c>
      <c r="E1570">
        <v>1</v>
      </c>
      <c r="F1570">
        <v>0</v>
      </c>
      <c r="G1570">
        <v>1</v>
      </c>
      <c r="H1570">
        <v>0</v>
      </c>
      <c r="I1570">
        <v>1</v>
      </c>
      <c r="J1570">
        <v>0</v>
      </c>
      <c r="K1570">
        <v>0</v>
      </c>
      <c r="L1570">
        <v>0</v>
      </c>
    </row>
    <row r="1571" spans="1:12" x14ac:dyDescent="0.25">
      <c r="A1571" t="s">
        <v>3252</v>
      </c>
      <c r="B1571" t="s">
        <v>3253</v>
      </c>
      <c r="C1571">
        <v>4</v>
      </c>
      <c r="D1571">
        <v>1</v>
      </c>
      <c r="E1571">
        <v>1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3257</v>
      </c>
      <c r="B1572" t="s">
        <v>3258</v>
      </c>
      <c r="C1572">
        <v>4</v>
      </c>
      <c r="D1572">
        <v>0</v>
      </c>
      <c r="E1572">
        <v>1</v>
      </c>
      <c r="F1572">
        <v>1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3336</v>
      </c>
      <c r="B1573" t="s">
        <v>3337</v>
      </c>
      <c r="C1573">
        <v>4</v>
      </c>
      <c r="D1573">
        <v>1</v>
      </c>
      <c r="E1573">
        <v>0</v>
      </c>
      <c r="F1573">
        <v>1</v>
      </c>
      <c r="G1573">
        <v>0</v>
      </c>
      <c r="H1573">
        <v>1</v>
      </c>
      <c r="I1573">
        <v>1</v>
      </c>
      <c r="J1573">
        <v>0</v>
      </c>
      <c r="K1573">
        <v>0</v>
      </c>
      <c r="L1573">
        <v>0</v>
      </c>
    </row>
    <row r="1574" spans="1:12" x14ac:dyDescent="0.25">
      <c r="A1574" t="s">
        <v>3350</v>
      </c>
      <c r="B1574" t="s">
        <v>3351</v>
      </c>
      <c r="C1574">
        <v>4</v>
      </c>
      <c r="D1574">
        <v>1</v>
      </c>
      <c r="E1574">
        <v>0</v>
      </c>
      <c r="F1574">
        <v>1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0</v>
      </c>
    </row>
    <row r="1575" spans="1:12" x14ac:dyDescent="0.25">
      <c r="A1575" t="s">
        <v>3365</v>
      </c>
      <c r="B1575" t="s">
        <v>3366</v>
      </c>
      <c r="C1575">
        <v>4</v>
      </c>
      <c r="D1575">
        <v>0</v>
      </c>
      <c r="E1575">
        <v>1</v>
      </c>
      <c r="F1575">
        <v>1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0</v>
      </c>
    </row>
    <row r="1576" spans="1:12" x14ac:dyDescent="0.25">
      <c r="A1576" t="s">
        <v>3415</v>
      </c>
      <c r="B1576" t="s">
        <v>3416</v>
      </c>
      <c r="C1576">
        <v>4</v>
      </c>
      <c r="D1576">
        <v>1</v>
      </c>
      <c r="E1576">
        <v>1</v>
      </c>
      <c r="F1576">
        <v>0</v>
      </c>
      <c r="G1576">
        <v>1</v>
      </c>
      <c r="H1576">
        <v>0</v>
      </c>
      <c r="I1576">
        <v>1</v>
      </c>
      <c r="J1576">
        <v>0</v>
      </c>
      <c r="K1576">
        <v>0</v>
      </c>
      <c r="L1576">
        <v>0</v>
      </c>
    </row>
    <row r="1577" spans="1:12" x14ac:dyDescent="0.25">
      <c r="A1577" t="s">
        <v>3451</v>
      </c>
      <c r="B1577" t="s">
        <v>3452</v>
      </c>
      <c r="C1577">
        <v>4</v>
      </c>
      <c r="D1577">
        <v>1</v>
      </c>
      <c r="E1577">
        <v>0</v>
      </c>
      <c r="F1577">
        <v>1</v>
      </c>
      <c r="G1577">
        <v>0</v>
      </c>
      <c r="H1577">
        <v>1</v>
      </c>
      <c r="I1577">
        <v>1</v>
      </c>
      <c r="J1577">
        <v>0</v>
      </c>
      <c r="K1577">
        <v>0</v>
      </c>
      <c r="L1577">
        <v>0</v>
      </c>
    </row>
    <row r="1578" spans="1:12" x14ac:dyDescent="0.25">
      <c r="A1578" t="s">
        <v>3469</v>
      </c>
      <c r="B1578" t="s">
        <v>3470</v>
      </c>
      <c r="C1578">
        <v>4</v>
      </c>
      <c r="D1578">
        <v>1</v>
      </c>
      <c r="E1578">
        <v>1</v>
      </c>
      <c r="F1578">
        <v>0</v>
      </c>
      <c r="G1578">
        <v>1</v>
      </c>
      <c r="H1578">
        <v>0</v>
      </c>
      <c r="I1578">
        <v>1</v>
      </c>
      <c r="J1578">
        <v>0</v>
      </c>
      <c r="K1578">
        <v>0</v>
      </c>
      <c r="L1578">
        <v>0</v>
      </c>
    </row>
    <row r="1579" spans="1:12" x14ac:dyDescent="0.25">
      <c r="A1579" t="s">
        <v>3500</v>
      </c>
      <c r="B1579" t="s">
        <v>3501</v>
      </c>
      <c r="C1579">
        <v>4</v>
      </c>
      <c r="D1579">
        <v>1</v>
      </c>
      <c r="E1579">
        <v>1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0</v>
      </c>
      <c r="L1579">
        <v>0</v>
      </c>
    </row>
    <row r="1580" spans="1:12" x14ac:dyDescent="0.25">
      <c r="A1580" t="s">
        <v>3502</v>
      </c>
      <c r="B1580" t="s">
        <v>3503</v>
      </c>
      <c r="C1580">
        <v>4</v>
      </c>
      <c r="D1580">
        <v>1</v>
      </c>
      <c r="E1580">
        <v>1</v>
      </c>
      <c r="F1580">
        <v>0</v>
      </c>
      <c r="G1580">
        <v>1</v>
      </c>
      <c r="H1580">
        <v>0</v>
      </c>
      <c r="I1580">
        <v>1</v>
      </c>
      <c r="J1580">
        <v>0</v>
      </c>
      <c r="K1580">
        <v>0</v>
      </c>
      <c r="L1580">
        <v>0</v>
      </c>
    </row>
    <row r="1581" spans="1:12" x14ac:dyDescent="0.25">
      <c r="A1581" t="s">
        <v>3512</v>
      </c>
      <c r="B1581" t="s">
        <v>3513</v>
      </c>
      <c r="C1581">
        <v>4</v>
      </c>
      <c r="D1581">
        <v>1</v>
      </c>
      <c r="E1581">
        <v>1</v>
      </c>
      <c r="F1581">
        <v>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3668</v>
      </c>
      <c r="B1582" t="s">
        <v>3667</v>
      </c>
      <c r="C1582">
        <v>4</v>
      </c>
      <c r="D1582">
        <v>1</v>
      </c>
      <c r="E1582">
        <v>0</v>
      </c>
      <c r="F1582">
        <v>1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0</v>
      </c>
    </row>
    <row r="1583" spans="1:12" x14ac:dyDescent="0.25">
      <c r="A1583" t="s">
        <v>3675</v>
      </c>
      <c r="B1583" t="s">
        <v>3676</v>
      </c>
      <c r="C1583">
        <v>4</v>
      </c>
      <c r="D1583">
        <v>1</v>
      </c>
      <c r="E1583">
        <v>1</v>
      </c>
      <c r="F1583">
        <v>0</v>
      </c>
      <c r="G1583">
        <v>1</v>
      </c>
      <c r="H1583">
        <v>1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3879</v>
      </c>
      <c r="B1584" t="s">
        <v>3880</v>
      </c>
      <c r="C1584">
        <v>4</v>
      </c>
      <c r="D1584">
        <v>1</v>
      </c>
      <c r="E1584">
        <v>0</v>
      </c>
      <c r="F1584">
        <v>1</v>
      </c>
      <c r="G1584">
        <v>0</v>
      </c>
      <c r="H1584">
        <v>0</v>
      </c>
      <c r="I1584">
        <v>1</v>
      </c>
      <c r="J1584">
        <v>0</v>
      </c>
      <c r="K1584">
        <v>1</v>
      </c>
      <c r="L1584">
        <v>0</v>
      </c>
    </row>
    <row r="1585" spans="1:12" x14ac:dyDescent="0.25">
      <c r="A1585" t="s">
        <v>3889</v>
      </c>
      <c r="B1585" t="s">
        <v>3890</v>
      </c>
      <c r="C1585">
        <v>4</v>
      </c>
      <c r="D1585">
        <v>1</v>
      </c>
      <c r="E1585">
        <v>0</v>
      </c>
      <c r="F1585">
        <v>1</v>
      </c>
      <c r="G1585">
        <v>0</v>
      </c>
      <c r="H1585">
        <v>1</v>
      </c>
      <c r="I1585">
        <v>1</v>
      </c>
      <c r="J1585">
        <v>0</v>
      </c>
      <c r="K1585">
        <v>0</v>
      </c>
      <c r="L1585">
        <v>0</v>
      </c>
    </row>
    <row r="1586" spans="1:12" x14ac:dyDescent="0.25">
      <c r="A1586" t="s">
        <v>3902</v>
      </c>
      <c r="B1586" t="s">
        <v>3903</v>
      </c>
      <c r="C1586">
        <v>4</v>
      </c>
      <c r="D1586">
        <v>1</v>
      </c>
      <c r="E1586">
        <v>1</v>
      </c>
      <c r="F1586">
        <v>1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3904</v>
      </c>
      <c r="B1587" t="s">
        <v>3905</v>
      </c>
      <c r="C1587">
        <v>4</v>
      </c>
      <c r="D1587">
        <v>1</v>
      </c>
      <c r="E1587">
        <v>1</v>
      </c>
      <c r="F1587">
        <v>0</v>
      </c>
      <c r="G1587">
        <v>1</v>
      </c>
      <c r="H1587">
        <v>0</v>
      </c>
      <c r="I1587">
        <v>1</v>
      </c>
      <c r="J1587">
        <v>0</v>
      </c>
      <c r="K1587">
        <v>0</v>
      </c>
      <c r="L1587">
        <v>0</v>
      </c>
    </row>
    <row r="1588" spans="1:12" x14ac:dyDescent="0.25">
      <c r="A1588" t="s">
        <v>3920</v>
      </c>
      <c r="B1588" t="s">
        <v>3921</v>
      </c>
      <c r="C1588">
        <v>4</v>
      </c>
      <c r="D1588">
        <v>1</v>
      </c>
      <c r="E1588">
        <v>1</v>
      </c>
      <c r="F1588">
        <v>0</v>
      </c>
      <c r="G1588">
        <v>1</v>
      </c>
      <c r="H1588">
        <v>0</v>
      </c>
      <c r="I1588">
        <v>1</v>
      </c>
      <c r="J1588">
        <v>0</v>
      </c>
      <c r="K1588">
        <v>0</v>
      </c>
      <c r="L1588">
        <v>0</v>
      </c>
    </row>
    <row r="1589" spans="1:12" x14ac:dyDescent="0.25">
      <c r="A1589" t="s">
        <v>3939</v>
      </c>
      <c r="B1589" t="s">
        <v>3940</v>
      </c>
      <c r="C1589">
        <v>4</v>
      </c>
      <c r="D1589">
        <v>1</v>
      </c>
      <c r="E1589">
        <v>1</v>
      </c>
      <c r="F1589">
        <v>0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0</v>
      </c>
    </row>
    <row r="1590" spans="1:12" x14ac:dyDescent="0.25">
      <c r="A1590" t="s">
        <v>3941</v>
      </c>
      <c r="B1590" t="s">
        <v>3940</v>
      </c>
      <c r="C1590">
        <v>4</v>
      </c>
      <c r="D1590">
        <v>1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0</v>
      </c>
    </row>
    <row r="1591" spans="1:12" x14ac:dyDescent="0.25">
      <c r="A1591" t="s">
        <v>3956</v>
      </c>
      <c r="B1591" t="s">
        <v>3957</v>
      </c>
      <c r="C1591">
        <v>4</v>
      </c>
      <c r="D1591">
        <v>1</v>
      </c>
      <c r="E1591">
        <v>0</v>
      </c>
      <c r="F1591">
        <v>1</v>
      </c>
      <c r="G1591">
        <v>0</v>
      </c>
      <c r="H1591">
        <v>1</v>
      </c>
      <c r="I1591">
        <v>1</v>
      </c>
      <c r="J1591">
        <v>0</v>
      </c>
      <c r="K1591">
        <v>0</v>
      </c>
      <c r="L1591">
        <v>0</v>
      </c>
    </row>
    <row r="1592" spans="1:12" x14ac:dyDescent="0.25">
      <c r="A1592" t="s">
        <v>3964</v>
      </c>
      <c r="B1592" t="s">
        <v>3965</v>
      </c>
      <c r="C1592">
        <v>4</v>
      </c>
      <c r="D1592">
        <v>0</v>
      </c>
      <c r="E1592">
        <v>0</v>
      </c>
      <c r="F1592">
        <v>1</v>
      </c>
      <c r="G1592">
        <v>0</v>
      </c>
      <c r="H1592">
        <v>1</v>
      </c>
      <c r="I1592">
        <v>1</v>
      </c>
      <c r="J1592">
        <v>0</v>
      </c>
      <c r="K1592">
        <v>1</v>
      </c>
      <c r="L1592">
        <v>0</v>
      </c>
    </row>
    <row r="1593" spans="1:12" x14ac:dyDescent="0.25">
      <c r="A1593" t="s">
        <v>4042</v>
      </c>
      <c r="B1593" t="s">
        <v>4043</v>
      </c>
      <c r="C1593">
        <v>4</v>
      </c>
      <c r="D1593">
        <v>1</v>
      </c>
      <c r="E1593">
        <v>1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</row>
    <row r="1594" spans="1:12" x14ac:dyDescent="0.25">
      <c r="A1594" t="s">
        <v>4072</v>
      </c>
      <c r="B1594" t="s">
        <v>4073</v>
      </c>
      <c r="C1594">
        <v>4</v>
      </c>
      <c r="D1594">
        <v>1</v>
      </c>
      <c r="E1594">
        <v>1</v>
      </c>
      <c r="F1594">
        <v>0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4080</v>
      </c>
      <c r="B1595" t="s">
        <v>4081</v>
      </c>
      <c r="C1595">
        <v>4</v>
      </c>
      <c r="D1595">
        <v>1</v>
      </c>
      <c r="E1595">
        <v>0</v>
      </c>
      <c r="F1595">
        <v>1</v>
      </c>
      <c r="G1595">
        <v>0</v>
      </c>
      <c r="H1595">
        <v>1</v>
      </c>
      <c r="I1595">
        <v>1</v>
      </c>
      <c r="J1595">
        <v>0</v>
      </c>
      <c r="K1595">
        <v>0</v>
      </c>
      <c r="L1595">
        <v>0</v>
      </c>
    </row>
    <row r="1596" spans="1:12" x14ac:dyDescent="0.25">
      <c r="A1596" t="s">
        <v>4122</v>
      </c>
      <c r="B1596" t="s">
        <v>4123</v>
      </c>
      <c r="C1596">
        <v>4</v>
      </c>
      <c r="D1596">
        <v>1</v>
      </c>
      <c r="E1596">
        <v>0</v>
      </c>
      <c r="F1596">
        <v>1</v>
      </c>
      <c r="G1596">
        <v>0</v>
      </c>
      <c r="H1596">
        <v>0</v>
      </c>
      <c r="I1596">
        <v>1</v>
      </c>
      <c r="J1596">
        <v>0</v>
      </c>
      <c r="K1596">
        <v>1</v>
      </c>
      <c r="L1596">
        <v>0</v>
      </c>
    </row>
    <row r="1597" spans="1:12" x14ac:dyDescent="0.25">
      <c r="A1597" t="s">
        <v>4125</v>
      </c>
      <c r="B1597" t="s">
        <v>4126</v>
      </c>
      <c r="C1597">
        <v>4</v>
      </c>
      <c r="D1597">
        <v>1</v>
      </c>
      <c r="E1597">
        <v>1</v>
      </c>
      <c r="F1597">
        <v>0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0</v>
      </c>
    </row>
    <row r="1598" spans="1:12" x14ac:dyDescent="0.25">
      <c r="A1598" t="s">
        <v>4180</v>
      </c>
      <c r="B1598" t="s">
        <v>4181</v>
      </c>
      <c r="C1598">
        <v>4</v>
      </c>
      <c r="D1598">
        <v>1</v>
      </c>
      <c r="E1598">
        <v>1</v>
      </c>
      <c r="F1598">
        <v>1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4219</v>
      </c>
      <c r="B1599" t="s">
        <v>4220</v>
      </c>
      <c r="C1599">
        <v>4</v>
      </c>
      <c r="D1599">
        <v>0</v>
      </c>
      <c r="E1599">
        <v>1</v>
      </c>
      <c r="F1599">
        <v>1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4243</v>
      </c>
      <c r="B1600" t="s">
        <v>4244</v>
      </c>
      <c r="C1600">
        <v>4</v>
      </c>
      <c r="D1600">
        <v>0</v>
      </c>
      <c r="E1600">
        <v>0</v>
      </c>
      <c r="F1600">
        <v>1</v>
      </c>
      <c r="G1600">
        <v>0</v>
      </c>
      <c r="H1600">
        <v>1</v>
      </c>
      <c r="I1600">
        <v>1</v>
      </c>
      <c r="J1600">
        <v>0</v>
      </c>
      <c r="K1600">
        <v>1</v>
      </c>
      <c r="L1600">
        <v>0</v>
      </c>
    </row>
    <row r="1601" spans="1:12" x14ac:dyDescent="0.25">
      <c r="A1601" t="s">
        <v>4299</v>
      </c>
      <c r="B1601" t="s">
        <v>4300</v>
      </c>
      <c r="C1601">
        <v>4</v>
      </c>
      <c r="D1601">
        <v>1</v>
      </c>
      <c r="E1601">
        <v>1</v>
      </c>
      <c r="F1601">
        <v>0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4305</v>
      </c>
      <c r="B1602" t="s">
        <v>4306</v>
      </c>
      <c r="C1602">
        <v>4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4317</v>
      </c>
      <c r="B1603" t="s">
        <v>4318</v>
      </c>
      <c r="C1603">
        <v>4</v>
      </c>
      <c r="D1603">
        <v>0</v>
      </c>
      <c r="E1603">
        <v>1</v>
      </c>
      <c r="F1603">
        <v>0</v>
      </c>
      <c r="G1603">
        <v>1</v>
      </c>
      <c r="H1603">
        <v>1</v>
      </c>
      <c r="I1603">
        <v>1</v>
      </c>
      <c r="J1603">
        <v>0</v>
      </c>
      <c r="K1603">
        <v>0</v>
      </c>
      <c r="L1603">
        <v>0</v>
      </c>
    </row>
    <row r="1604" spans="1:12" x14ac:dyDescent="0.25">
      <c r="A1604" t="s">
        <v>4332</v>
      </c>
      <c r="B1604" t="s">
        <v>4333</v>
      </c>
      <c r="C1604">
        <v>4</v>
      </c>
      <c r="D1604">
        <v>1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4367</v>
      </c>
      <c r="B1605" t="s">
        <v>4368</v>
      </c>
      <c r="C1605">
        <v>4</v>
      </c>
      <c r="D1605">
        <v>1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4436</v>
      </c>
      <c r="B1606" t="s">
        <v>4437</v>
      </c>
      <c r="C1606">
        <v>4</v>
      </c>
      <c r="D1606">
        <v>1</v>
      </c>
      <c r="E1606">
        <v>1</v>
      </c>
      <c r="F1606">
        <v>1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4455</v>
      </c>
      <c r="B1607" t="s">
        <v>4456</v>
      </c>
      <c r="C1607">
        <v>4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4479</v>
      </c>
      <c r="B1608" t="s">
        <v>4480</v>
      </c>
      <c r="C1608">
        <v>4</v>
      </c>
      <c r="D1608">
        <v>1</v>
      </c>
      <c r="E1608">
        <v>1</v>
      </c>
      <c r="F1608">
        <v>1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4483</v>
      </c>
      <c r="B1609" t="s">
        <v>4484</v>
      </c>
      <c r="C1609">
        <v>4</v>
      </c>
      <c r="D1609">
        <v>1</v>
      </c>
      <c r="E1609">
        <v>0</v>
      </c>
      <c r="F1609">
        <v>0</v>
      </c>
      <c r="G1609">
        <v>0</v>
      </c>
      <c r="H1609">
        <v>1</v>
      </c>
      <c r="I1609">
        <v>1</v>
      </c>
      <c r="J1609">
        <v>0</v>
      </c>
      <c r="K1609">
        <v>1</v>
      </c>
      <c r="L1609">
        <v>0</v>
      </c>
    </row>
    <row r="1610" spans="1:12" x14ac:dyDescent="0.25">
      <c r="A1610" t="s">
        <v>4506</v>
      </c>
      <c r="B1610" t="s">
        <v>4507</v>
      </c>
      <c r="C1610">
        <v>4</v>
      </c>
      <c r="D1610">
        <v>1</v>
      </c>
      <c r="E1610">
        <v>1</v>
      </c>
      <c r="F1610">
        <v>1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4522</v>
      </c>
      <c r="B1611" t="s">
        <v>4523</v>
      </c>
      <c r="C1611">
        <v>4</v>
      </c>
      <c r="D1611">
        <v>1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4549</v>
      </c>
      <c r="B1612" t="s">
        <v>4550</v>
      </c>
      <c r="C1612">
        <v>4</v>
      </c>
      <c r="D1612">
        <v>1</v>
      </c>
      <c r="E1612">
        <v>1</v>
      </c>
      <c r="F1612">
        <v>1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4597</v>
      </c>
      <c r="B1613" t="s">
        <v>4598</v>
      </c>
      <c r="C1613">
        <v>4</v>
      </c>
      <c r="D1613">
        <v>1</v>
      </c>
      <c r="E1613">
        <v>1</v>
      </c>
      <c r="F1613">
        <v>0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4662</v>
      </c>
      <c r="B1614" t="s">
        <v>4663</v>
      </c>
      <c r="C1614">
        <v>4</v>
      </c>
      <c r="D1614">
        <v>1</v>
      </c>
      <c r="E1614">
        <v>1</v>
      </c>
      <c r="F1614">
        <v>0</v>
      </c>
      <c r="G1614">
        <v>1</v>
      </c>
      <c r="H1614">
        <v>0</v>
      </c>
      <c r="I1614">
        <v>1</v>
      </c>
      <c r="J1614">
        <v>0</v>
      </c>
      <c r="K1614">
        <v>0</v>
      </c>
      <c r="L1614">
        <v>0</v>
      </c>
    </row>
    <row r="1615" spans="1:12" x14ac:dyDescent="0.25">
      <c r="A1615" t="s">
        <v>4678</v>
      </c>
      <c r="B1615" t="s">
        <v>4679</v>
      </c>
      <c r="C1615">
        <v>4</v>
      </c>
      <c r="D1615">
        <v>0</v>
      </c>
      <c r="E1615">
        <v>0</v>
      </c>
      <c r="F1615">
        <v>1</v>
      </c>
      <c r="G1615">
        <v>0</v>
      </c>
      <c r="H1615">
        <v>1</v>
      </c>
      <c r="I1615">
        <v>1</v>
      </c>
      <c r="J1615">
        <v>0</v>
      </c>
      <c r="K1615">
        <v>1</v>
      </c>
      <c r="L1615">
        <v>0</v>
      </c>
    </row>
    <row r="1616" spans="1:12" x14ac:dyDescent="0.25">
      <c r="A1616" t="s">
        <v>4703</v>
      </c>
      <c r="B1616" t="s">
        <v>4704</v>
      </c>
      <c r="C1616">
        <v>4</v>
      </c>
      <c r="D1616">
        <v>1</v>
      </c>
      <c r="E1616">
        <v>0</v>
      </c>
      <c r="F1616">
        <v>1</v>
      </c>
      <c r="G1616">
        <v>0</v>
      </c>
      <c r="H1616">
        <v>1</v>
      </c>
      <c r="I1616">
        <v>1</v>
      </c>
      <c r="J1616">
        <v>0</v>
      </c>
      <c r="K1616">
        <v>0</v>
      </c>
      <c r="L1616">
        <v>0</v>
      </c>
    </row>
    <row r="1617" spans="1:12" x14ac:dyDescent="0.25">
      <c r="A1617" t="s">
        <v>4705</v>
      </c>
      <c r="B1617" t="s">
        <v>4704</v>
      </c>
      <c r="C1617">
        <v>4</v>
      </c>
      <c r="D1617">
        <v>1</v>
      </c>
      <c r="E1617">
        <v>0</v>
      </c>
      <c r="F1617">
        <v>1</v>
      </c>
      <c r="G1617">
        <v>0</v>
      </c>
      <c r="H1617">
        <v>1</v>
      </c>
      <c r="I1617">
        <v>1</v>
      </c>
      <c r="J1617">
        <v>0</v>
      </c>
      <c r="K1617">
        <v>0</v>
      </c>
      <c r="L1617">
        <v>0</v>
      </c>
    </row>
    <row r="1618" spans="1:12" x14ac:dyDescent="0.25">
      <c r="A1618" t="s">
        <v>4724</v>
      </c>
      <c r="B1618" t="s">
        <v>4725</v>
      </c>
      <c r="C1618">
        <v>4</v>
      </c>
      <c r="D1618">
        <v>1</v>
      </c>
      <c r="E1618">
        <v>1</v>
      </c>
      <c r="F1618">
        <v>0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</row>
    <row r="1619" spans="1:12" x14ac:dyDescent="0.25">
      <c r="A1619" t="s">
        <v>4819</v>
      </c>
      <c r="B1619" t="s">
        <v>4820</v>
      </c>
      <c r="C1619">
        <v>4</v>
      </c>
      <c r="D1619">
        <v>0</v>
      </c>
      <c r="E1619">
        <v>1</v>
      </c>
      <c r="F1619">
        <v>0</v>
      </c>
      <c r="G1619">
        <v>1</v>
      </c>
      <c r="H1619">
        <v>1</v>
      </c>
      <c r="I1619">
        <v>1</v>
      </c>
      <c r="J1619">
        <v>0</v>
      </c>
      <c r="K1619">
        <v>0</v>
      </c>
      <c r="L1619">
        <v>0</v>
      </c>
    </row>
    <row r="1620" spans="1:12" x14ac:dyDescent="0.25">
      <c r="A1620" t="s">
        <v>4840</v>
      </c>
      <c r="B1620" t="s">
        <v>4841</v>
      </c>
      <c r="C1620">
        <v>4</v>
      </c>
      <c r="D1620">
        <v>0</v>
      </c>
      <c r="E1620">
        <v>1</v>
      </c>
      <c r="F1620">
        <v>0</v>
      </c>
      <c r="G1620">
        <v>1</v>
      </c>
      <c r="H1620">
        <v>1</v>
      </c>
      <c r="I1620">
        <v>1</v>
      </c>
      <c r="J1620">
        <v>0</v>
      </c>
      <c r="K1620">
        <v>0</v>
      </c>
      <c r="L1620">
        <v>0</v>
      </c>
    </row>
    <row r="1621" spans="1:12" x14ac:dyDescent="0.25">
      <c r="A1621" t="s">
        <v>4875</v>
      </c>
      <c r="B1621" t="s">
        <v>4876</v>
      </c>
      <c r="C1621">
        <v>4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0</v>
      </c>
    </row>
    <row r="1622" spans="1:12" x14ac:dyDescent="0.25">
      <c r="A1622" t="s">
        <v>4890</v>
      </c>
      <c r="B1622" t="s">
        <v>4891</v>
      </c>
      <c r="C1622">
        <v>4</v>
      </c>
      <c r="D1622">
        <v>1</v>
      </c>
      <c r="E1622">
        <v>0</v>
      </c>
      <c r="F1622">
        <v>1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0</v>
      </c>
    </row>
    <row r="1623" spans="1:12" x14ac:dyDescent="0.25">
      <c r="A1623" t="s">
        <v>4894</v>
      </c>
      <c r="B1623" t="s">
        <v>4895</v>
      </c>
      <c r="C1623">
        <v>4</v>
      </c>
      <c r="D1623">
        <v>1</v>
      </c>
      <c r="E1623">
        <v>0</v>
      </c>
      <c r="F1623">
        <v>1</v>
      </c>
      <c r="G1623">
        <v>0</v>
      </c>
      <c r="H1623">
        <v>1</v>
      </c>
      <c r="I1623">
        <v>1</v>
      </c>
      <c r="J1623">
        <v>0</v>
      </c>
      <c r="K1623">
        <v>0</v>
      </c>
      <c r="L1623">
        <v>0</v>
      </c>
    </row>
    <row r="1624" spans="1:12" x14ac:dyDescent="0.25">
      <c r="A1624" t="s">
        <v>4910</v>
      </c>
      <c r="B1624" t="s">
        <v>4911</v>
      </c>
      <c r="C1624">
        <v>4</v>
      </c>
      <c r="D1624">
        <v>0</v>
      </c>
      <c r="E1624">
        <v>0</v>
      </c>
      <c r="F1624">
        <v>1</v>
      </c>
      <c r="G1624">
        <v>0</v>
      </c>
      <c r="H1624">
        <v>1</v>
      </c>
      <c r="I1624">
        <v>1</v>
      </c>
      <c r="J1624">
        <v>0</v>
      </c>
      <c r="K1624">
        <v>1</v>
      </c>
      <c r="L1624">
        <v>0</v>
      </c>
    </row>
    <row r="1625" spans="1:12" x14ac:dyDescent="0.25">
      <c r="A1625" t="s">
        <v>4963</v>
      </c>
      <c r="B1625" t="s">
        <v>4964</v>
      </c>
      <c r="C1625">
        <v>4</v>
      </c>
      <c r="D1625">
        <v>1</v>
      </c>
      <c r="E1625">
        <v>1</v>
      </c>
      <c r="F1625">
        <v>0</v>
      </c>
      <c r="G1625">
        <v>1</v>
      </c>
      <c r="H1625">
        <v>0</v>
      </c>
      <c r="I1625">
        <v>1</v>
      </c>
      <c r="J1625">
        <v>0</v>
      </c>
      <c r="K1625">
        <v>0</v>
      </c>
      <c r="L1625">
        <v>0</v>
      </c>
    </row>
    <row r="1626" spans="1:12" x14ac:dyDescent="0.25">
      <c r="A1626" t="s">
        <v>4992</v>
      </c>
      <c r="B1626" t="s">
        <v>4991</v>
      </c>
      <c r="C1626">
        <v>4</v>
      </c>
      <c r="D1626">
        <v>1</v>
      </c>
      <c r="E1626">
        <v>1</v>
      </c>
      <c r="F1626">
        <v>1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5018</v>
      </c>
      <c r="B1627" t="s">
        <v>5019</v>
      </c>
      <c r="C1627">
        <v>4</v>
      </c>
      <c r="D1627">
        <v>0</v>
      </c>
      <c r="E1627">
        <v>1</v>
      </c>
      <c r="F1627">
        <v>1</v>
      </c>
      <c r="G1627">
        <v>1</v>
      </c>
      <c r="H1627">
        <v>0</v>
      </c>
      <c r="I1627">
        <v>0</v>
      </c>
      <c r="J1627">
        <v>0</v>
      </c>
      <c r="K1627">
        <v>1</v>
      </c>
      <c r="L1627">
        <v>0</v>
      </c>
    </row>
    <row r="1628" spans="1:12" x14ac:dyDescent="0.25">
      <c r="A1628" t="s">
        <v>5039</v>
      </c>
      <c r="B1628" t="s">
        <v>5040</v>
      </c>
      <c r="C1628">
        <v>4</v>
      </c>
      <c r="D1628">
        <v>1</v>
      </c>
      <c r="E1628">
        <v>1</v>
      </c>
      <c r="F1628">
        <v>0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5043</v>
      </c>
      <c r="B1629" t="s">
        <v>5044</v>
      </c>
      <c r="C1629">
        <v>4</v>
      </c>
      <c r="D1629">
        <v>0</v>
      </c>
      <c r="E1629">
        <v>1</v>
      </c>
      <c r="F1629">
        <v>1</v>
      </c>
      <c r="G1629">
        <v>1</v>
      </c>
      <c r="H1629">
        <v>0</v>
      </c>
      <c r="I1629">
        <v>1</v>
      </c>
      <c r="J1629">
        <v>0</v>
      </c>
      <c r="K1629">
        <v>0</v>
      </c>
      <c r="L1629">
        <v>0</v>
      </c>
    </row>
    <row r="1630" spans="1:12" x14ac:dyDescent="0.25">
      <c r="A1630" t="s">
        <v>5051</v>
      </c>
      <c r="B1630" t="s">
        <v>5052</v>
      </c>
      <c r="C1630">
        <v>4</v>
      </c>
      <c r="D1630">
        <v>1</v>
      </c>
      <c r="E1630">
        <v>0</v>
      </c>
      <c r="F1630">
        <v>1</v>
      </c>
      <c r="G1630">
        <v>0</v>
      </c>
      <c r="H1630">
        <v>0</v>
      </c>
      <c r="I1630">
        <v>1</v>
      </c>
      <c r="J1630">
        <v>0</v>
      </c>
      <c r="K1630">
        <v>1</v>
      </c>
      <c r="L1630">
        <v>0</v>
      </c>
    </row>
    <row r="1631" spans="1:12" x14ac:dyDescent="0.25">
      <c r="A1631" t="s">
        <v>5089</v>
      </c>
      <c r="B1631" t="s">
        <v>5090</v>
      </c>
      <c r="C1631">
        <v>4</v>
      </c>
      <c r="D1631">
        <v>1</v>
      </c>
      <c r="E1631">
        <v>0</v>
      </c>
      <c r="F1631">
        <v>1</v>
      </c>
      <c r="G1631">
        <v>0</v>
      </c>
      <c r="H1631">
        <v>1</v>
      </c>
      <c r="I1631">
        <v>1</v>
      </c>
      <c r="J1631">
        <v>0</v>
      </c>
      <c r="K1631">
        <v>0</v>
      </c>
      <c r="L1631">
        <v>0</v>
      </c>
    </row>
    <row r="1632" spans="1:12" x14ac:dyDescent="0.25">
      <c r="A1632" t="s">
        <v>5139</v>
      </c>
      <c r="B1632" t="s">
        <v>5140</v>
      </c>
      <c r="C1632">
        <v>4</v>
      </c>
      <c r="D1632">
        <v>0</v>
      </c>
      <c r="E1632">
        <v>0</v>
      </c>
      <c r="F1632">
        <v>1</v>
      </c>
      <c r="G1632">
        <v>0</v>
      </c>
      <c r="H1632">
        <v>1</v>
      </c>
      <c r="I1632">
        <v>1</v>
      </c>
      <c r="J1632">
        <v>0</v>
      </c>
      <c r="K1632">
        <v>1</v>
      </c>
      <c r="L1632">
        <v>0</v>
      </c>
    </row>
    <row r="1633" spans="1:12" x14ac:dyDescent="0.25">
      <c r="A1633" t="s">
        <v>5153</v>
      </c>
      <c r="B1633" t="s">
        <v>5154</v>
      </c>
      <c r="C1633">
        <v>4</v>
      </c>
      <c r="D1633">
        <v>1</v>
      </c>
      <c r="E1633">
        <v>0</v>
      </c>
      <c r="F1633">
        <v>1</v>
      </c>
      <c r="G1633">
        <v>0</v>
      </c>
      <c r="H1633">
        <v>1</v>
      </c>
      <c r="I1633">
        <v>1</v>
      </c>
      <c r="J1633">
        <v>0</v>
      </c>
      <c r="K1633">
        <v>0</v>
      </c>
      <c r="L1633">
        <v>0</v>
      </c>
    </row>
    <row r="1634" spans="1:12" x14ac:dyDescent="0.25">
      <c r="A1634" t="s">
        <v>5161</v>
      </c>
      <c r="B1634" t="s">
        <v>5162</v>
      </c>
      <c r="C1634">
        <v>4</v>
      </c>
      <c r="D1634">
        <v>1</v>
      </c>
      <c r="E1634">
        <v>1</v>
      </c>
      <c r="F1634">
        <v>0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5168</v>
      </c>
      <c r="B1635" t="s">
        <v>5169</v>
      </c>
      <c r="C1635">
        <v>4</v>
      </c>
      <c r="D1635">
        <v>0</v>
      </c>
      <c r="E1635">
        <v>1</v>
      </c>
      <c r="F1635">
        <v>0</v>
      </c>
      <c r="G1635">
        <v>1</v>
      </c>
      <c r="H1635">
        <v>1</v>
      </c>
      <c r="I1635">
        <v>0</v>
      </c>
      <c r="J1635">
        <v>0</v>
      </c>
      <c r="K1635">
        <v>1</v>
      </c>
      <c r="L1635">
        <v>0</v>
      </c>
    </row>
    <row r="1636" spans="1:12" x14ac:dyDescent="0.25">
      <c r="A1636" t="s">
        <v>5201</v>
      </c>
      <c r="B1636" t="s">
        <v>5202</v>
      </c>
      <c r="C1636">
        <v>4</v>
      </c>
      <c r="D1636">
        <v>0</v>
      </c>
      <c r="E1636">
        <v>1</v>
      </c>
      <c r="F1636">
        <v>1</v>
      </c>
      <c r="G1636">
        <v>1</v>
      </c>
      <c r="H1636">
        <v>0</v>
      </c>
      <c r="I1636">
        <v>1</v>
      </c>
      <c r="J1636">
        <v>0</v>
      </c>
      <c r="K1636">
        <v>0</v>
      </c>
      <c r="L1636">
        <v>0</v>
      </c>
    </row>
    <row r="1637" spans="1:12" x14ac:dyDescent="0.25">
      <c r="A1637" t="s">
        <v>5215</v>
      </c>
      <c r="B1637" t="s">
        <v>5216</v>
      </c>
      <c r="C1637">
        <v>4</v>
      </c>
      <c r="D1637">
        <v>1</v>
      </c>
      <c r="E1637">
        <v>0</v>
      </c>
      <c r="F1637">
        <v>1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</row>
    <row r="1638" spans="1:12" x14ac:dyDescent="0.25">
      <c r="A1638" t="s">
        <v>5225</v>
      </c>
      <c r="B1638" t="s">
        <v>5224</v>
      </c>
      <c r="C1638">
        <v>4</v>
      </c>
      <c r="D1638">
        <v>1</v>
      </c>
      <c r="E1638">
        <v>1</v>
      </c>
      <c r="F1638">
        <v>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5226</v>
      </c>
      <c r="B1639" t="s">
        <v>5227</v>
      </c>
      <c r="C1639">
        <v>4</v>
      </c>
      <c r="D1639">
        <v>0</v>
      </c>
      <c r="E1639">
        <v>0</v>
      </c>
      <c r="F1639">
        <v>1</v>
      </c>
      <c r="G1639">
        <v>0</v>
      </c>
      <c r="H1639">
        <v>1</v>
      </c>
      <c r="I1639">
        <v>1</v>
      </c>
      <c r="J1639">
        <v>0</v>
      </c>
      <c r="K1639">
        <v>1</v>
      </c>
      <c r="L1639">
        <v>0</v>
      </c>
    </row>
    <row r="1640" spans="1:12" x14ac:dyDescent="0.25">
      <c r="A1640" t="s">
        <v>5236</v>
      </c>
      <c r="B1640" t="s">
        <v>5237</v>
      </c>
      <c r="C1640">
        <v>4</v>
      </c>
      <c r="D1640">
        <v>1</v>
      </c>
      <c r="E1640">
        <v>1</v>
      </c>
      <c r="F1640">
        <v>1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5248</v>
      </c>
      <c r="B1641" t="s">
        <v>5249</v>
      </c>
      <c r="C1641">
        <v>4</v>
      </c>
      <c r="D1641">
        <v>0</v>
      </c>
      <c r="E1641">
        <v>0</v>
      </c>
      <c r="F1641">
        <v>1</v>
      </c>
      <c r="G1641">
        <v>0</v>
      </c>
      <c r="H1641">
        <v>1</v>
      </c>
      <c r="I1641">
        <v>1</v>
      </c>
      <c r="J1641">
        <v>0</v>
      </c>
      <c r="K1641">
        <v>1</v>
      </c>
      <c r="L1641">
        <v>0</v>
      </c>
    </row>
    <row r="1642" spans="1:12" x14ac:dyDescent="0.25">
      <c r="A1642" t="s">
        <v>5274</v>
      </c>
      <c r="B1642" t="s">
        <v>5275</v>
      </c>
      <c r="C1642">
        <v>4</v>
      </c>
      <c r="D1642">
        <v>1</v>
      </c>
      <c r="E1642">
        <v>1</v>
      </c>
      <c r="F1642">
        <v>1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5321</v>
      </c>
      <c r="B1643" t="s">
        <v>5322</v>
      </c>
      <c r="C1643">
        <v>4</v>
      </c>
      <c r="D1643">
        <v>1</v>
      </c>
      <c r="E1643">
        <v>1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1</v>
      </c>
      <c r="L1643">
        <v>0</v>
      </c>
    </row>
    <row r="1644" spans="1:12" x14ac:dyDescent="0.25">
      <c r="A1644" t="s">
        <v>5325</v>
      </c>
      <c r="B1644" t="s">
        <v>5326</v>
      </c>
      <c r="C1644">
        <v>4</v>
      </c>
      <c r="D1644">
        <v>1</v>
      </c>
      <c r="E1644">
        <v>1</v>
      </c>
      <c r="F1644">
        <v>0</v>
      </c>
      <c r="G1644">
        <v>1</v>
      </c>
      <c r="H1644">
        <v>0</v>
      </c>
      <c r="I1644">
        <v>1</v>
      </c>
      <c r="J1644">
        <v>0</v>
      </c>
      <c r="K1644">
        <v>0</v>
      </c>
      <c r="L1644">
        <v>0</v>
      </c>
    </row>
    <row r="1645" spans="1:12" x14ac:dyDescent="0.25">
      <c r="A1645" t="s">
        <v>5331</v>
      </c>
      <c r="B1645" t="s">
        <v>5332</v>
      </c>
      <c r="C1645">
        <v>4</v>
      </c>
      <c r="D1645">
        <v>0</v>
      </c>
      <c r="E1645">
        <v>1</v>
      </c>
      <c r="F1645">
        <v>1</v>
      </c>
      <c r="G1645">
        <v>1</v>
      </c>
      <c r="H1645">
        <v>0</v>
      </c>
      <c r="I1645">
        <v>1</v>
      </c>
      <c r="J1645">
        <v>0</v>
      </c>
      <c r="K1645">
        <v>0</v>
      </c>
      <c r="L1645">
        <v>0</v>
      </c>
    </row>
    <row r="1646" spans="1:12" x14ac:dyDescent="0.25">
      <c r="A1646" t="s">
        <v>5392</v>
      </c>
      <c r="B1646" t="s">
        <v>5393</v>
      </c>
      <c r="C1646">
        <v>4</v>
      </c>
      <c r="D1646">
        <v>1</v>
      </c>
      <c r="E1646">
        <v>0</v>
      </c>
      <c r="F1646">
        <v>1</v>
      </c>
      <c r="G1646">
        <v>0</v>
      </c>
      <c r="H1646">
        <v>1</v>
      </c>
      <c r="I1646">
        <v>1</v>
      </c>
      <c r="J1646">
        <v>0</v>
      </c>
      <c r="K1646">
        <v>0</v>
      </c>
      <c r="L1646">
        <v>0</v>
      </c>
    </row>
    <row r="1647" spans="1:12" x14ac:dyDescent="0.25">
      <c r="A1647" t="s">
        <v>5405</v>
      </c>
      <c r="B1647" t="s">
        <v>5406</v>
      </c>
      <c r="C1647">
        <v>4</v>
      </c>
      <c r="D1647">
        <v>1</v>
      </c>
      <c r="E1647">
        <v>1</v>
      </c>
      <c r="F1647">
        <v>1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5407</v>
      </c>
      <c r="B1648" t="s">
        <v>5408</v>
      </c>
      <c r="C1648">
        <v>4</v>
      </c>
      <c r="D1648">
        <v>1</v>
      </c>
      <c r="E1648">
        <v>0</v>
      </c>
      <c r="F1648">
        <v>1</v>
      </c>
      <c r="G1648">
        <v>0</v>
      </c>
      <c r="H1648">
        <v>1</v>
      </c>
      <c r="I1648">
        <v>1</v>
      </c>
      <c r="J1648">
        <v>0</v>
      </c>
      <c r="K1648">
        <v>0</v>
      </c>
      <c r="L1648">
        <v>0</v>
      </c>
    </row>
    <row r="1649" spans="1:12" x14ac:dyDescent="0.25">
      <c r="A1649" t="s">
        <v>5419</v>
      </c>
      <c r="B1649" t="s">
        <v>5420</v>
      </c>
      <c r="C1649">
        <v>4</v>
      </c>
      <c r="D1649">
        <v>1</v>
      </c>
      <c r="E1649">
        <v>1</v>
      </c>
      <c r="F1649">
        <v>1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5421</v>
      </c>
      <c r="B1650" t="s">
        <v>5422</v>
      </c>
      <c r="C1650">
        <v>4</v>
      </c>
      <c r="D1650">
        <v>1</v>
      </c>
      <c r="E1650">
        <v>1</v>
      </c>
      <c r="F1650">
        <v>0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0</v>
      </c>
    </row>
    <row r="1651" spans="1:12" x14ac:dyDescent="0.25">
      <c r="A1651" t="s">
        <v>5427</v>
      </c>
      <c r="B1651" t="s">
        <v>5428</v>
      </c>
      <c r="C1651">
        <v>4</v>
      </c>
      <c r="D1651">
        <v>1</v>
      </c>
      <c r="E1651">
        <v>1</v>
      </c>
      <c r="F1651">
        <v>0</v>
      </c>
      <c r="G1651">
        <v>1</v>
      </c>
      <c r="H1651">
        <v>0</v>
      </c>
      <c r="I1651">
        <v>1</v>
      </c>
      <c r="J1651">
        <v>0</v>
      </c>
      <c r="K1651">
        <v>0</v>
      </c>
      <c r="L1651">
        <v>0</v>
      </c>
    </row>
    <row r="1652" spans="1:12" x14ac:dyDescent="0.25">
      <c r="A1652" t="s">
        <v>5438</v>
      </c>
      <c r="B1652" t="s">
        <v>5439</v>
      </c>
      <c r="C1652">
        <v>4</v>
      </c>
      <c r="D1652">
        <v>1</v>
      </c>
      <c r="E1652">
        <v>1</v>
      </c>
      <c r="F1652">
        <v>0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5483</v>
      </c>
      <c r="B1653" t="s">
        <v>5484</v>
      </c>
      <c r="C1653">
        <v>4</v>
      </c>
      <c r="D1653">
        <v>0</v>
      </c>
      <c r="E1653">
        <v>0</v>
      </c>
      <c r="F1653">
        <v>1</v>
      </c>
      <c r="G1653">
        <v>0</v>
      </c>
      <c r="H1653">
        <v>1</v>
      </c>
      <c r="I1653">
        <v>1</v>
      </c>
      <c r="J1653">
        <v>0</v>
      </c>
      <c r="K1653">
        <v>1</v>
      </c>
      <c r="L1653">
        <v>0</v>
      </c>
    </row>
    <row r="1654" spans="1:12" x14ac:dyDescent="0.25">
      <c r="A1654" t="s">
        <v>5485</v>
      </c>
      <c r="B1654" t="s">
        <v>5486</v>
      </c>
      <c r="C1654">
        <v>4</v>
      </c>
      <c r="D1654">
        <v>1</v>
      </c>
      <c r="E1654">
        <v>1</v>
      </c>
      <c r="F1654">
        <v>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0</v>
      </c>
    </row>
    <row r="1655" spans="1:12" x14ac:dyDescent="0.25">
      <c r="A1655" t="s">
        <v>5501</v>
      </c>
      <c r="B1655" t="s">
        <v>5502</v>
      </c>
      <c r="C1655">
        <v>4</v>
      </c>
      <c r="D1655">
        <v>0</v>
      </c>
      <c r="E1655">
        <v>1</v>
      </c>
      <c r="F1655">
        <v>1</v>
      </c>
      <c r="G1655">
        <v>1</v>
      </c>
      <c r="H1655">
        <v>0</v>
      </c>
      <c r="I1655">
        <v>1</v>
      </c>
      <c r="J1655">
        <v>0</v>
      </c>
      <c r="K1655">
        <v>0</v>
      </c>
      <c r="L1655">
        <v>0</v>
      </c>
    </row>
    <row r="1656" spans="1:12" x14ac:dyDescent="0.25">
      <c r="A1656" t="s">
        <v>5515</v>
      </c>
      <c r="B1656" t="s">
        <v>5516</v>
      </c>
      <c r="C1656">
        <v>4</v>
      </c>
      <c r="D1656">
        <v>0</v>
      </c>
      <c r="E1656">
        <v>0</v>
      </c>
      <c r="F1656">
        <v>1</v>
      </c>
      <c r="G1656">
        <v>0</v>
      </c>
      <c r="H1656">
        <v>1</v>
      </c>
      <c r="I1656">
        <v>1</v>
      </c>
      <c r="J1656">
        <v>0</v>
      </c>
      <c r="K1656">
        <v>1</v>
      </c>
      <c r="L1656">
        <v>0</v>
      </c>
    </row>
    <row r="1657" spans="1:12" x14ac:dyDescent="0.25">
      <c r="A1657" t="s">
        <v>5545</v>
      </c>
      <c r="B1657" t="s">
        <v>5546</v>
      </c>
      <c r="C1657">
        <v>4</v>
      </c>
      <c r="D1657">
        <v>0</v>
      </c>
      <c r="E1657">
        <v>1</v>
      </c>
      <c r="F1657">
        <v>1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0</v>
      </c>
    </row>
    <row r="1658" spans="1:12" x14ac:dyDescent="0.25">
      <c r="A1658" t="s">
        <v>5585</v>
      </c>
      <c r="B1658" t="s">
        <v>5586</v>
      </c>
      <c r="C1658">
        <v>4</v>
      </c>
      <c r="D1658">
        <v>0</v>
      </c>
      <c r="E1658">
        <v>0</v>
      </c>
      <c r="F1658">
        <v>1</v>
      </c>
      <c r="G1658">
        <v>0</v>
      </c>
      <c r="H1658">
        <v>1</v>
      </c>
      <c r="I1658">
        <v>1</v>
      </c>
      <c r="J1658">
        <v>0</v>
      </c>
      <c r="K1658">
        <v>1</v>
      </c>
      <c r="L1658">
        <v>0</v>
      </c>
    </row>
    <row r="1659" spans="1:12" x14ac:dyDescent="0.25">
      <c r="A1659" t="s">
        <v>5587</v>
      </c>
      <c r="B1659" t="s">
        <v>5588</v>
      </c>
      <c r="C1659">
        <v>4</v>
      </c>
      <c r="D1659">
        <v>1</v>
      </c>
      <c r="E1659">
        <v>0</v>
      </c>
      <c r="F1659">
        <v>1</v>
      </c>
      <c r="G1659">
        <v>0</v>
      </c>
      <c r="H1659">
        <v>1</v>
      </c>
      <c r="I1659">
        <v>1</v>
      </c>
      <c r="J1659">
        <v>0</v>
      </c>
      <c r="K1659">
        <v>0</v>
      </c>
      <c r="L1659">
        <v>0</v>
      </c>
    </row>
    <row r="1660" spans="1:12" x14ac:dyDescent="0.25">
      <c r="A1660" t="s">
        <v>5589</v>
      </c>
      <c r="B1660" t="s">
        <v>5590</v>
      </c>
      <c r="C1660">
        <v>4</v>
      </c>
      <c r="D1660">
        <v>1</v>
      </c>
      <c r="E1660">
        <v>1</v>
      </c>
      <c r="F1660">
        <v>1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5617</v>
      </c>
      <c r="B1661" t="s">
        <v>5618</v>
      </c>
      <c r="C1661">
        <v>4</v>
      </c>
      <c r="D1661">
        <v>1</v>
      </c>
      <c r="E1661">
        <v>1</v>
      </c>
      <c r="F1661">
        <v>1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5648</v>
      </c>
      <c r="B1662" t="s">
        <v>5649</v>
      </c>
      <c r="C1662">
        <v>4</v>
      </c>
      <c r="D1662">
        <v>1</v>
      </c>
      <c r="E1662">
        <v>1</v>
      </c>
      <c r="F1662">
        <v>0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5658</v>
      </c>
      <c r="B1663" t="s">
        <v>5659</v>
      </c>
      <c r="C1663">
        <v>4</v>
      </c>
      <c r="D1663">
        <v>1</v>
      </c>
      <c r="E1663">
        <v>1</v>
      </c>
      <c r="F1663">
        <v>0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5721</v>
      </c>
      <c r="B1664" t="s">
        <v>5722</v>
      </c>
      <c r="C1664">
        <v>4</v>
      </c>
      <c r="D1664">
        <v>1</v>
      </c>
      <c r="E1664">
        <v>0</v>
      </c>
      <c r="F1664">
        <v>1</v>
      </c>
      <c r="G1664">
        <v>0</v>
      </c>
      <c r="H1664">
        <v>1</v>
      </c>
      <c r="I1664">
        <v>0</v>
      </c>
      <c r="J1664">
        <v>0</v>
      </c>
      <c r="K1664">
        <v>1</v>
      </c>
      <c r="L1664">
        <v>0</v>
      </c>
    </row>
    <row r="1665" spans="1:12" x14ac:dyDescent="0.25">
      <c r="A1665" t="s">
        <v>5734</v>
      </c>
      <c r="B1665" t="s">
        <v>5735</v>
      </c>
      <c r="C1665">
        <v>4</v>
      </c>
      <c r="D1665">
        <v>0</v>
      </c>
      <c r="E1665">
        <v>1</v>
      </c>
      <c r="F1665">
        <v>1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0</v>
      </c>
    </row>
    <row r="1666" spans="1:12" x14ac:dyDescent="0.25">
      <c r="A1666" t="s">
        <v>5768</v>
      </c>
      <c r="B1666" t="s">
        <v>5769</v>
      </c>
      <c r="C1666">
        <v>4</v>
      </c>
      <c r="D1666">
        <v>1</v>
      </c>
      <c r="E1666">
        <v>1</v>
      </c>
      <c r="F1666">
        <v>0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5772</v>
      </c>
      <c r="B1667" t="s">
        <v>5773</v>
      </c>
      <c r="C1667">
        <v>4</v>
      </c>
      <c r="D1667">
        <v>1</v>
      </c>
      <c r="E1667">
        <v>1</v>
      </c>
      <c r="F1667">
        <v>0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5784</v>
      </c>
      <c r="B1668" t="s">
        <v>5785</v>
      </c>
      <c r="C1668">
        <v>4</v>
      </c>
      <c r="D1668">
        <v>0</v>
      </c>
      <c r="E1668">
        <v>1</v>
      </c>
      <c r="F1668">
        <v>0</v>
      </c>
      <c r="G1668">
        <v>1</v>
      </c>
      <c r="H1668">
        <v>1</v>
      </c>
      <c r="I1668">
        <v>1</v>
      </c>
      <c r="J1668">
        <v>0</v>
      </c>
      <c r="K1668">
        <v>0</v>
      </c>
      <c r="L1668">
        <v>0</v>
      </c>
    </row>
    <row r="1669" spans="1:12" x14ac:dyDescent="0.25">
      <c r="A1669" t="s">
        <v>5790</v>
      </c>
      <c r="B1669" t="s">
        <v>5791</v>
      </c>
      <c r="C1669">
        <v>4</v>
      </c>
      <c r="D1669">
        <v>1</v>
      </c>
      <c r="E1669">
        <v>0</v>
      </c>
      <c r="F1669">
        <v>1</v>
      </c>
      <c r="G1669">
        <v>0</v>
      </c>
      <c r="H1669">
        <v>0</v>
      </c>
      <c r="I1669">
        <v>1</v>
      </c>
      <c r="J1669">
        <v>0</v>
      </c>
      <c r="K1669">
        <v>1</v>
      </c>
      <c r="L1669">
        <v>0</v>
      </c>
    </row>
    <row r="1670" spans="1:12" x14ac:dyDescent="0.25">
      <c r="A1670" t="s">
        <v>5800</v>
      </c>
      <c r="B1670" t="s">
        <v>5801</v>
      </c>
      <c r="C1670">
        <v>4</v>
      </c>
      <c r="D1670">
        <v>0</v>
      </c>
      <c r="E1670">
        <v>0</v>
      </c>
      <c r="F1670">
        <v>1</v>
      </c>
      <c r="G1670">
        <v>0</v>
      </c>
      <c r="H1670">
        <v>1</v>
      </c>
      <c r="I1670">
        <v>1</v>
      </c>
      <c r="J1670">
        <v>0</v>
      </c>
      <c r="K1670">
        <v>1</v>
      </c>
      <c r="L1670">
        <v>0</v>
      </c>
    </row>
    <row r="1671" spans="1:12" x14ac:dyDescent="0.25">
      <c r="A1671" t="s">
        <v>5827</v>
      </c>
      <c r="B1671" t="s">
        <v>5828</v>
      </c>
      <c r="C1671">
        <v>4</v>
      </c>
      <c r="D1671">
        <v>1</v>
      </c>
      <c r="E1671">
        <v>1</v>
      </c>
      <c r="F1671">
        <v>1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5890</v>
      </c>
      <c r="B1672" t="s">
        <v>5891</v>
      </c>
      <c r="C1672">
        <v>4</v>
      </c>
      <c r="D1672">
        <v>1</v>
      </c>
      <c r="E1672">
        <v>1</v>
      </c>
      <c r="F1672">
        <v>1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5927</v>
      </c>
      <c r="B1673" t="s">
        <v>5928</v>
      </c>
      <c r="C1673">
        <v>4</v>
      </c>
      <c r="D1673">
        <v>0</v>
      </c>
      <c r="E1673">
        <v>1</v>
      </c>
      <c r="F1673">
        <v>0</v>
      </c>
      <c r="G1673">
        <v>1</v>
      </c>
      <c r="H1673">
        <v>1</v>
      </c>
      <c r="I1673">
        <v>1</v>
      </c>
      <c r="J1673">
        <v>0</v>
      </c>
      <c r="K1673">
        <v>0</v>
      </c>
      <c r="L1673">
        <v>0</v>
      </c>
    </row>
    <row r="1674" spans="1:12" x14ac:dyDescent="0.25">
      <c r="A1674" t="s">
        <v>5958</v>
      </c>
      <c r="B1674" t="s">
        <v>5959</v>
      </c>
      <c r="C1674">
        <v>4</v>
      </c>
      <c r="D1674">
        <v>1</v>
      </c>
      <c r="E1674">
        <v>1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5965</v>
      </c>
      <c r="B1675" t="s">
        <v>5966</v>
      </c>
      <c r="C1675">
        <v>4</v>
      </c>
      <c r="D1675">
        <v>1</v>
      </c>
      <c r="E1675">
        <v>1</v>
      </c>
      <c r="F1675">
        <v>1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5973</v>
      </c>
      <c r="B1676" t="s">
        <v>5974</v>
      </c>
      <c r="C1676">
        <v>4</v>
      </c>
      <c r="D1676">
        <v>0</v>
      </c>
      <c r="E1676">
        <v>0</v>
      </c>
      <c r="F1676">
        <v>1</v>
      </c>
      <c r="G1676">
        <v>0</v>
      </c>
      <c r="H1676">
        <v>1</v>
      </c>
      <c r="I1676">
        <v>1</v>
      </c>
      <c r="J1676">
        <v>0</v>
      </c>
      <c r="K1676">
        <v>1</v>
      </c>
      <c r="L1676">
        <v>0</v>
      </c>
    </row>
    <row r="1677" spans="1:12" x14ac:dyDescent="0.25">
      <c r="A1677" t="s">
        <v>5981</v>
      </c>
      <c r="B1677" t="s">
        <v>5982</v>
      </c>
      <c r="C1677">
        <v>4</v>
      </c>
      <c r="D1677">
        <v>0</v>
      </c>
      <c r="E1677">
        <v>1</v>
      </c>
      <c r="F1677">
        <v>0</v>
      </c>
      <c r="G1677">
        <v>1</v>
      </c>
      <c r="H1677">
        <v>1</v>
      </c>
      <c r="I1677">
        <v>1</v>
      </c>
      <c r="J1677">
        <v>0</v>
      </c>
      <c r="K1677">
        <v>0</v>
      </c>
      <c r="L1677">
        <v>0</v>
      </c>
    </row>
    <row r="1678" spans="1:12" x14ac:dyDescent="0.25">
      <c r="A1678" t="s">
        <v>5997</v>
      </c>
      <c r="B1678" t="s">
        <v>5998</v>
      </c>
      <c r="C1678">
        <v>4</v>
      </c>
      <c r="D1678">
        <v>1</v>
      </c>
      <c r="E1678">
        <v>1</v>
      </c>
      <c r="F1678">
        <v>1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6003</v>
      </c>
      <c r="B1679" t="s">
        <v>6004</v>
      </c>
      <c r="C1679">
        <v>4</v>
      </c>
      <c r="D1679">
        <v>1</v>
      </c>
      <c r="E1679">
        <v>0</v>
      </c>
      <c r="F1679">
        <v>1</v>
      </c>
      <c r="G1679">
        <v>0</v>
      </c>
      <c r="H1679">
        <v>1</v>
      </c>
      <c r="I1679">
        <v>1</v>
      </c>
      <c r="J1679">
        <v>0</v>
      </c>
      <c r="K1679">
        <v>0</v>
      </c>
      <c r="L1679">
        <v>0</v>
      </c>
    </row>
    <row r="1680" spans="1:12" x14ac:dyDescent="0.25">
      <c r="A1680" t="s">
        <v>6028</v>
      </c>
      <c r="B1680" t="s">
        <v>6029</v>
      </c>
      <c r="C1680">
        <v>4</v>
      </c>
      <c r="D1680">
        <v>0</v>
      </c>
      <c r="E1680">
        <v>1</v>
      </c>
      <c r="F1680">
        <v>0</v>
      </c>
      <c r="G1680">
        <v>1</v>
      </c>
      <c r="H1680">
        <v>1</v>
      </c>
      <c r="I1680">
        <v>1</v>
      </c>
      <c r="J1680">
        <v>0</v>
      </c>
      <c r="K1680">
        <v>0</v>
      </c>
      <c r="L1680">
        <v>0</v>
      </c>
    </row>
    <row r="1681" spans="1:12" x14ac:dyDescent="0.25">
      <c r="A1681" t="s">
        <v>6062</v>
      </c>
      <c r="B1681" t="s">
        <v>6063</v>
      </c>
      <c r="C1681">
        <v>4</v>
      </c>
      <c r="D1681">
        <v>1</v>
      </c>
      <c r="E1681">
        <v>1</v>
      </c>
      <c r="F1681">
        <v>1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6070</v>
      </c>
      <c r="B1682" t="s">
        <v>6071</v>
      </c>
      <c r="C1682">
        <v>4</v>
      </c>
      <c r="D1682">
        <v>1</v>
      </c>
      <c r="E1682">
        <v>1</v>
      </c>
      <c r="F1682">
        <v>1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6096</v>
      </c>
      <c r="B1683" t="s">
        <v>6097</v>
      </c>
      <c r="C1683">
        <v>4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6102</v>
      </c>
      <c r="B1684" t="s">
        <v>6103</v>
      </c>
      <c r="C1684">
        <v>4</v>
      </c>
      <c r="D1684">
        <v>1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6104</v>
      </c>
      <c r="B1685" t="s">
        <v>6105</v>
      </c>
      <c r="C1685">
        <v>4</v>
      </c>
      <c r="D1685">
        <v>1</v>
      </c>
      <c r="E1685">
        <v>1</v>
      </c>
      <c r="F1685">
        <v>0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0</v>
      </c>
    </row>
    <row r="1686" spans="1:12" x14ac:dyDescent="0.25">
      <c r="A1686" t="s">
        <v>6108</v>
      </c>
      <c r="B1686" t="s">
        <v>6109</v>
      </c>
      <c r="C1686">
        <v>4</v>
      </c>
      <c r="D1686">
        <v>0</v>
      </c>
      <c r="E1686">
        <v>0</v>
      </c>
      <c r="F1686">
        <v>1</v>
      </c>
      <c r="G1686">
        <v>0</v>
      </c>
      <c r="H1686">
        <v>1</v>
      </c>
      <c r="I1686">
        <v>1</v>
      </c>
      <c r="J1686">
        <v>0</v>
      </c>
      <c r="K1686">
        <v>1</v>
      </c>
      <c r="L1686">
        <v>0</v>
      </c>
    </row>
    <row r="1687" spans="1:12" x14ac:dyDescent="0.25">
      <c r="A1687" t="s">
        <v>6129</v>
      </c>
      <c r="B1687" t="s">
        <v>6130</v>
      </c>
      <c r="C1687">
        <v>4</v>
      </c>
      <c r="D1687">
        <v>0</v>
      </c>
      <c r="E1687">
        <v>1</v>
      </c>
      <c r="F1687">
        <v>0</v>
      </c>
      <c r="G1687">
        <v>1</v>
      </c>
      <c r="H1687">
        <v>1</v>
      </c>
      <c r="I1687">
        <v>1</v>
      </c>
      <c r="J1687">
        <v>0</v>
      </c>
      <c r="K1687">
        <v>0</v>
      </c>
      <c r="L1687">
        <v>0</v>
      </c>
    </row>
    <row r="1688" spans="1:12" x14ac:dyDescent="0.25">
      <c r="A1688" t="s">
        <v>6133</v>
      </c>
      <c r="B1688" t="s">
        <v>6134</v>
      </c>
      <c r="C1688">
        <v>4</v>
      </c>
      <c r="D1688">
        <v>0</v>
      </c>
      <c r="E1688">
        <v>1</v>
      </c>
      <c r="F1688">
        <v>1</v>
      </c>
      <c r="G1688">
        <v>1</v>
      </c>
      <c r="H1688">
        <v>0</v>
      </c>
      <c r="I1688">
        <v>1</v>
      </c>
      <c r="J1688">
        <v>0</v>
      </c>
      <c r="K1688">
        <v>0</v>
      </c>
      <c r="L1688">
        <v>0</v>
      </c>
    </row>
    <row r="1689" spans="1:12" x14ac:dyDescent="0.25">
      <c r="A1689" t="s">
        <v>6199</v>
      </c>
      <c r="B1689" t="s">
        <v>6200</v>
      </c>
      <c r="C1689">
        <v>4</v>
      </c>
      <c r="D1689">
        <v>1</v>
      </c>
      <c r="E1689">
        <v>1</v>
      </c>
      <c r="F1689">
        <v>0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6225</v>
      </c>
      <c r="B1690" t="s">
        <v>6226</v>
      </c>
      <c r="C1690">
        <v>4</v>
      </c>
      <c r="D1690">
        <v>1</v>
      </c>
      <c r="E1690">
        <v>1</v>
      </c>
      <c r="F1690">
        <v>0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6229</v>
      </c>
      <c r="B1691" t="s">
        <v>6230</v>
      </c>
      <c r="C1691">
        <v>4</v>
      </c>
      <c r="D1691">
        <v>1</v>
      </c>
      <c r="E1691">
        <v>0</v>
      </c>
      <c r="F1691">
        <v>1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0</v>
      </c>
    </row>
    <row r="1692" spans="1:12" x14ac:dyDescent="0.25">
      <c r="A1692" t="s">
        <v>6263</v>
      </c>
      <c r="B1692" t="s">
        <v>6264</v>
      </c>
      <c r="C1692">
        <v>4</v>
      </c>
      <c r="D1692">
        <v>1</v>
      </c>
      <c r="E1692">
        <v>1</v>
      </c>
      <c r="F1692">
        <v>0</v>
      </c>
      <c r="G1692">
        <v>1</v>
      </c>
      <c r="H1692">
        <v>0</v>
      </c>
      <c r="I1692">
        <v>1</v>
      </c>
      <c r="J1692">
        <v>0</v>
      </c>
      <c r="K1692">
        <v>0</v>
      </c>
      <c r="L1692">
        <v>0</v>
      </c>
    </row>
    <row r="1693" spans="1:12" x14ac:dyDescent="0.25">
      <c r="A1693" t="s">
        <v>6281</v>
      </c>
      <c r="B1693" t="s">
        <v>6282</v>
      </c>
      <c r="C1693">
        <v>4</v>
      </c>
      <c r="D1693">
        <v>1</v>
      </c>
      <c r="E1693">
        <v>1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0</v>
      </c>
      <c r="L1693">
        <v>0</v>
      </c>
    </row>
    <row r="1694" spans="1:12" x14ac:dyDescent="0.25">
      <c r="A1694" t="s">
        <v>6303</v>
      </c>
      <c r="B1694" t="s">
        <v>6304</v>
      </c>
      <c r="C1694">
        <v>4</v>
      </c>
      <c r="D1694">
        <v>1</v>
      </c>
      <c r="E1694">
        <v>1</v>
      </c>
      <c r="F1694">
        <v>0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6317</v>
      </c>
      <c r="B1695" t="s">
        <v>6318</v>
      </c>
      <c r="C1695">
        <v>4</v>
      </c>
      <c r="D1695">
        <v>1</v>
      </c>
      <c r="E1695">
        <v>0</v>
      </c>
      <c r="F1695">
        <v>1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0</v>
      </c>
    </row>
    <row r="1696" spans="1:12" x14ac:dyDescent="0.25">
      <c r="A1696" t="s">
        <v>6345</v>
      </c>
      <c r="B1696" t="s">
        <v>6346</v>
      </c>
      <c r="C1696">
        <v>4</v>
      </c>
      <c r="D1696">
        <v>1</v>
      </c>
      <c r="E1696">
        <v>0</v>
      </c>
      <c r="F1696">
        <v>1</v>
      </c>
      <c r="G1696">
        <v>0</v>
      </c>
      <c r="H1696">
        <v>1</v>
      </c>
      <c r="I1696">
        <v>1</v>
      </c>
      <c r="J1696">
        <v>0</v>
      </c>
      <c r="K1696">
        <v>0</v>
      </c>
      <c r="L1696">
        <v>0</v>
      </c>
    </row>
    <row r="1697" spans="1:12" x14ac:dyDescent="0.25">
      <c r="A1697" t="s">
        <v>6367</v>
      </c>
      <c r="B1697" t="s">
        <v>6368</v>
      </c>
      <c r="C1697">
        <v>4</v>
      </c>
      <c r="D1697">
        <v>1</v>
      </c>
      <c r="E1697">
        <v>0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1</v>
      </c>
      <c r="L1697">
        <v>0</v>
      </c>
    </row>
    <row r="1698" spans="1:12" x14ac:dyDescent="0.25">
      <c r="A1698" t="s">
        <v>6379</v>
      </c>
      <c r="B1698" t="s">
        <v>6380</v>
      </c>
      <c r="C1698">
        <v>4</v>
      </c>
      <c r="D1698">
        <v>1</v>
      </c>
      <c r="E1698">
        <v>1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1</v>
      </c>
      <c r="L1698">
        <v>0</v>
      </c>
    </row>
    <row r="1699" spans="1:12" x14ac:dyDescent="0.25">
      <c r="A1699" t="s">
        <v>6391</v>
      </c>
      <c r="B1699" t="s">
        <v>6392</v>
      </c>
      <c r="C1699">
        <v>4</v>
      </c>
      <c r="D1699">
        <v>0</v>
      </c>
      <c r="E1699">
        <v>1</v>
      </c>
      <c r="F1699">
        <v>0</v>
      </c>
      <c r="G1699">
        <v>1</v>
      </c>
      <c r="H1699">
        <v>1</v>
      </c>
      <c r="I1699">
        <v>1</v>
      </c>
      <c r="J1699">
        <v>0</v>
      </c>
      <c r="K1699">
        <v>0</v>
      </c>
      <c r="L1699">
        <v>0</v>
      </c>
    </row>
    <row r="1700" spans="1:12" x14ac:dyDescent="0.25">
      <c r="A1700" t="s">
        <v>6397</v>
      </c>
      <c r="B1700" t="s">
        <v>6398</v>
      </c>
      <c r="C1700">
        <v>4</v>
      </c>
      <c r="D1700">
        <v>0</v>
      </c>
      <c r="E1700">
        <v>1</v>
      </c>
      <c r="F1700">
        <v>0</v>
      </c>
      <c r="G1700">
        <v>1</v>
      </c>
      <c r="H1700">
        <v>1</v>
      </c>
      <c r="I1700">
        <v>1</v>
      </c>
      <c r="J1700">
        <v>0</v>
      </c>
      <c r="K1700">
        <v>0</v>
      </c>
      <c r="L1700">
        <v>0</v>
      </c>
    </row>
    <row r="1701" spans="1:12" x14ac:dyDescent="0.25">
      <c r="A1701" t="s">
        <v>6471</v>
      </c>
      <c r="B1701" t="s">
        <v>6472</v>
      </c>
      <c r="C1701">
        <v>4</v>
      </c>
      <c r="D1701">
        <v>1</v>
      </c>
      <c r="E1701">
        <v>1</v>
      </c>
      <c r="F1701">
        <v>0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</row>
    <row r="1702" spans="1:12" x14ac:dyDescent="0.25">
      <c r="A1702" t="s">
        <v>6487</v>
      </c>
      <c r="B1702" t="s">
        <v>6488</v>
      </c>
      <c r="C1702">
        <v>4</v>
      </c>
      <c r="D1702">
        <v>1</v>
      </c>
      <c r="E1702">
        <v>1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6540</v>
      </c>
      <c r="B1703" t="s">
        <v>6541</v>
      </c>
      <c r="C1703">
        <v>4</v>
      </c>
      <c r="D1703">
        <v>1</v>
      </c>
      <c r="E1703">
        <v>1</v>
      </c>
      <c r="F1703">
        <v>1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6550</v>
      </c>
      <c r="B1704" t="s">
        <v>6551</v>
      </c>
      <c r="C1704">
        <v>4</v>
      </c>
      <c r="D1704">
        <v>1</v>
      </c>
      <c r="E1704">
        <v>0</v>
      </c>
      <c r="F1704">
        <v>1</v>
      </c>
      <c r="G1704">
        <v>0</v>
      </c>
      <c r="H1704">
        <v>1</v>
      </c>
      <c r="I1704">
        <v>1</v>
      </c>
      <c r="J1704">
        <v>0</v>
      </c>
      <c r="K1704">
        <v>0</v>
      </c>
      <c r="L1704">
        <v>0</v>
      </c>
    </row>
    <row r="1705" spans="1:12" x14ac:dyDescent="0.25">
      <c r="A1705" t="s">
        <v>6572</v>
      </c>
      <c r="B1705" t="s">
        <v>6573</v>
      </c>
      <c r="C1705">
        <v>4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6587</v>
      </c>
      <c r="B1706" t="s">
        <v>6588</v>
      </c>
      <c r="C1706">
        <v>4</v>
      </c>
      <c r="D1706">
        <v>1</v>
      </c>
      <c r="E1706">
        <v>0</v>
      </c>
      <c r="F1706">
        <v>1</v>
      </c>
      <c r="G1706">
        <v>0</v>
      </c>
      <c r="H1706">
        <v>1</v>
      </c>
      <c r="I1706">
        <v>1</v>
      </c>
      <c r="J1706">
        <v>0</v>
      </c>
      <c r="K1706">
        <v>0</v>
      </c>
      <c r="L1706">
        <v>0</v>
      </c>
    </row>
    <row r="1707" spans="1:12" x14ac:dyDescent="0.25">
      <c r="A1707" t="s">
        <v>6618</v>
      </c>
      <c r="B1707" t="s">
        <v>6619</v>
      </c>
      <c r="C1707">
        <v>4</v>
      </c>
      <c r="D1707">
        <v>1</v>
      </c>
      <c r="E1707">
        <v>1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6688</v>
      </c>
      <c r="B1708" t="s">
        <v>6689</v>
      </c>
      <c r="C1708">
        <v>4</v>
      </c>
      <c r="D1708">
        <v>0</v>
      </c>
      <c r="E1708">
        <v>1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0</v>
      </c>
    </row>
    <row r="1709" spans="1:12" x14ac:dyDescent="0.25">
      <c r="A1709" t="s">
        <v>6734</v>
      </c>
      <c r="B1709" t="s">
        <v>6735</v>
      </c>
      <c r="C1709">
        <v>4</v>
      </c>
      <c r="D1709">
        <v>1</v>
      </c>
      <c r="E1709">
        <v>0</v>
      </c>
      <c r="F1709">
        <v>1</v>
      </c>
      <c r="G1709">
        <v>0</v>
      </c>
      <c r="H1709">
        <v>1</v>
      </c>
      <c r="I1709">
        <v>1</v>
      </c>
      <c r="J1709">
        <v>0</v>
      </c>
      <c r="K1709">
        <v>0</v>
      </c>
      <c r="L1709">
        <v>0</v>
      </c>
    </row>
    <row r="1710" spans="1:12" x14ac:dyDescent="0.25">
      <c r="A1710" t="s">
        <v>6766</v>
      </c>
      <c r="B1710" t="s">
        <v>6767</v>
      </c>
      <c r="C1710">
        <v>4</v>
      </c>
      <c r="D1710">
        <v>1</v>
      </c>
      <c r="E1710">
        <v>1</v>
      </c>
      <c r="F1710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6797</v>
      </c>
      <c r="B1711" t="s">
        <v>6798</v>
      </c>
      <c r="C1711">
        <v>4</v>
      </c>
      <c r="D1711">
        <v>1</v>
      </c>
      <c r="E1711">
        <v>0</v>
      </c>
      <c r="F1711">
        <v>1</v>
      </c>
      <c r="G1711">
        <v>0</v>
      </c>
      <c r="H1711">
        <v>0</v>
      </c>
      <c r="I1711">
        <v>1</v>
      </c>
      <c r="J1711">
        <v>0</v>
      </c>
      <c r="K1711">
        <v>1</v>
      </c>
      <c r="L1711">
        <v>0</v>
      </c>
    </row>
    <row r="1712" spans="1:12" x14ac:dyDescent="0.25">
      <c r="A1712" t="s">
        <v>6837</v>
      </c>
      <c r="B1712" t="s">
        <v>6838</v>
      </c>
      <c r="C1712">
        <v>4</v>
      </c>
      <c r="D1712">
        <v>0</v>
      </c>
      <c r="E1712">
        <v>0</v>
      </c>
      <c r="F1712">
        <v>1</v>
      </c>
      <c r="G1712">
        <v>0</v>
      </c>
      <c r="H1712">
        <v>1</v>
      </c>
      <c r="I1712">
        <v>1</v>
      </c>
      <c r="J1712">
        <v>0</v>
      </c>
      <c r="K1712">
        <v>1</v>
      </c>
      <c r="L1712">
        <v>0</v>
      </c>
    </row>
    <row r="1713" spans="1:12" x14ac:dyDescent="0.25">
      <c r="A1713" t="s">
        <v>6882</v>
      </c>
      <c r="B1713" t="s">
        <v>6883</v>
      </c>
      <c r="C1713">
        <v>4</v>
      </c>
      <c r="D1713">
        <v>0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0</v>
      </c>
      <c r="K1713">
        <v>1</v>
      </c>
      <c r="L1713">
        <v>0</v>
      </c>
    </row>
    <row r="1714" spans="1:12" x14ac:dyDescent="0.25">
      <c r="A1714" t="s">
        <v>6904</v>
      </c>
      <c r="B1714" t="s">
        <v>6905</v>
      </c>
      <c r="C1714">
        <v>4</v>
      </c>
      <c r="D1714">
        <v>1</v>
      </c>
      <c r="E1714">
        <v>1</v>
      </c>
      <c r="F1714">
        <v>0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6906</v>
      </c>
      <c r="B1715" t="s">
        <v>6907</v>
      </c>
      <c r="C1715">
        <v>4</v>
      </c>
      <c r="D1715">
        <v>1</v>
      </c>
      <c r="E1715">
        <v>0</v>
      </c>
      <c r="F1715">
        <v>0</v>
      </c>
      <c r="G1715">
        <v>0</v>
      </c>
      <c r="H1715">
        <v>1</v>
      </c>
      <c r="I1715">
        <v>1</v>
      </c>
      <c r="J1715">
        <v>0</v>
      </c>
      <c r="K1715">
        <v>1</v>
      </c>
      <c r="L1715">
        <v>0</v>
      </c>
    </row>
    <row r="1716" spans="1:12" x14ac:dyDescent="0.25">
      <c r="A1716" t="s">
        <v>6910</v>
      </c>
      <c r="B1716" t="s">
        <v>6911</v>
      </c>
      <c r="C1716">
        <v>4</v>
      </c>
      <c r="D1716">
        <v>1</v>
      </c>
      <c r="E1716">
        <v>0</v>
      </c>
      <c r="F1716">
        <v>1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0</v>
      </c>
    </row>
    <row r="1717" spans="1:12" x14ac:dyDescent="0.25">
      <c r="A1717" t="s">
        <v>6968</v>
      </c>
      <c r="B1717" t="s">
        <v>6969</v>
      </c>
      <c r="C1717">
        <v>4</v>
      </c>
      <c r="D1717">
        <v>1</v>
      </c>
      <c r="E1717">
        <v>1</v>
      </c>
      <c r="F1717">
        <v>0</v>
      </c>
      <c r="G1717">
        <v>1</v>
      </c>
      <c r="H1717">
        <v>0</v>
      </c>
      <c r="I1717">
        <v>1</v>
      </c>
      <c r="J1717">
        <v>0</v>
      </c>
      <c r="K1717">
        <v>0</v>
      </c>
      <c r="L1717">
        <v>0</v>
      </c>
    </row>
    <row r="1718" spans="1:12" x14ac:dyDescent="0.25">
      <c r="A1718" t="s">
        <v>6997</v>
      </c>
      <c r="B1718" t="s">
        <v>6998</v>
      </c>
      <c r="C1718">
        <v>4</v>
      </c>
      <c r="D1718">
        <v>0</v>
      </c>
      <c r="E1718">
        <v>1</v>
      </c>
      <c r="F1718">
        <v>1</v>
      </c>
      <c r="G1718">
        <v>1</v>
      </c>
      <c r="H1718">
        <v>0</v>
      </c>
      <c r="I1718">
        <v>1</v>
      </c>
      <c r="J1718">
        <v>0</v>
      </c>
      <c r="K1718">
        <v>0</v>
      </c>
      <c r="L1718">
        <v>0</v>
      </c>
    </row>
    <row r="1719" spans="1:12" x14ac:dyDescent="0.25">
      <c r="A1719" t="s">
        <v>7005</v>
      </c>
      <c r="B1719" t="s">
        <v>7006</v>
      </c>
      <c r="C1719">
        <v>4</v>
      </c>
      <c r="D1719">
        <v>1</v>
      </c>
      <c r="E1719">
        <v>1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0</v>
      </c>
      <c r="L1719">
        <v>0</v>
      </c>
    </row>
    <row r="1720" spans="1:12" x14ac:dyDescent="0.25">
      <c r="A1720" t="s">
        <v>7061</v>
      </c>
      <c r="B1720" t="s">
        <v>7062</v>
      </c>
      <c r="C1720">
        <v>4</v>
      </c>
      <c r="D1720">
        <v>1</v>
      </c>
      <c r="E1720">
        <v>1</v>
      </c>
      <c r="F1720">
        <v>1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</v>
      </c>
      <c r="B1721" t="s">
        <v>7078</v>
      </c>
      <c r="C1721">
        <v>4</v>
      </c>
      <c r="D1721">
        <v>1</v>
      </c>
      <c r="E1721">
        <v>1</v>
      </c>
      <c r="F1721">
        <v>0</v>
      </c>
      <c r="G1721">
        <v>1</v>
      </c>
      <c r="H1721">
        <v>0</v>
      </c>
      <c r="I1721">
        <v>0</v>
      </c>
      <c r="J1721">
        <v>1</v>
      </c>
      <c r="K1721">
        <v>0</v>
      </c>
      <c r="L1721">
        <v>0</v>
      </c>
    </row>
    <row r="1722" spans="1:12" x14ac:dyDescent="0.25">
      <c r="A1722" t="s">
        <v>4</v>
      </c>
      <c r="B1722" t="s">
        <v>7081</v>
      </c>
      <c r="C1722">
        <v>4</v>
      </c>
      <c r="D1722">
        <v>1</v>
      </c>
      <c r="E1722">
        <v>1</v>
      </c>
      <c r="F1722">
        <v>0</v>
      </c>
      <c r="G1722">
        <v>1</v>
      </c>
      <c r="H1722">
        <v>0</v>
      </c>
      <c r="I1722">
        <v>0</v>
      </c>
      <c r="J1722">
        <v>1</v>
      </c>
      <c r="K1722">
        <v>0</v>
      </c>
      <c r="L1722">
        <v>0</v>
      </c>
    </row>
    <row r="1723" spans="1:12" x14ac:dyDescent="0.25">
      <c r="A1723" t="s">
        <v>27</v>
      </c>
      <c r="B1723" t="s">
        <v>7104</v>
      </c>
      <c r="C1723">
        <v>4</v>
      </c>
      <c r="D1723">
        <v>1</v>
      </c>
      <c r="E1723">
        <v>1</v>
      </c>
      <c r="F1723">
        <v>0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0</v>
      </c>
    </row>
    <row r="1724" spans="1:12" x14ac:dyDescent="0.25">
      <c r="A1724" t="s">
        <v>32</v>
      </c>
      <c r="B1724" t="s">
        <v>7108</v>
      </c>
      <c r="C1724">
        <v>4</v>
      </c>
      <c r="D1724">
        <v>1</v>
      </c>
      <c r="E1724">
        <v>0</v>
      </c>
      <c r="F1724">
        <v>1</v>
      </c>
      <c r="G1724">
        <v>0</v>
      </c>
      <c r="H1724">
        <v>1</v>
      </c>
      <c r="I1724">
        <v>0</v>
      </c>
      <c r="J1724">
        <v>1</v>
      </c>
      <c r="K1724">
        <v>0</v>
      </c>
      <c r="L1724">
        <v>0</v>
      </c>
    </row>
    <row r="1725" spans="1:12" x14ac:dyDescent="0.25">
      <c r="A1725" t="s">
        <v>33</v>
      </c>
      <c r="B1725" t="s">
        <v>7109</v>
      </c>
      <c r="C1725">
        <v>4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0</v>
      </c>
    </row>
    <row r="1726" spans="1:12" x14ac:dyDescent="0.25">
      <c r="A1726" t="s">
        <v>41</v>
      </c>
      <c r="B1726" t="s">
        <v>7114</v>
      </c>
      <c r="C1726">
        <v>4</v>
      </c>
      <c r="D1726">
        <v>0</v>
      </c>
      <c r="E1726">
        <v>0</v>
      </c>
      <c r="F1726">
        <v>1</v>
      </c>
      <c r="G1726">
        <v>0</v>
      </c>
      <c r="H1726">
        <v>1</v>
      </c>
      <c r="I1726">
        <v>1</v>
      </c>
      <c r="J1726">
        <v>1</v>
      </c>
      <c r="K1726">
        <v>0</v>
      </c>
      <c r="L1726">
        <v>0</v>
      </c>
    </row>
    <row r="1727" spans="1:12" x14ac:dyDescent="0.25">
      <c r="A1727" t="s">
        <v>48</v>
      </c>
      <c r="B1727" t="s">
        <v>7118</v>
      </c>
      <c r="C1727">
        <v>4</v>
      </c>
      <c r="D1727">
        <v>1</v>
      </c>
      <c r="E1727">
        <v>1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0</v>
      </c>
    </row>
    <row r="1728" spans="1:12" x14ac:dyDescent="0.25">
      <c r="A1728" t="s">
        <v>57</v>
      </c>
      <c r="B1728" t="s">
        <v>7126</v>
      </c>
      <c r="C1728">
        <v>4</v>
      </c>
      <c r="D1728">
        <v>1</v>
      </c>
      <c r="E1728">
        <v>1</v>
      </c>
      <c r="F1728">
        <v>0</v>
      </c>
      <c r="G1728">
        <v>1</v>
      </c>
      <c r="H1728">
        <v>0</v>
      </c>
      <c r="I1728">
        <v>0</v>
      </c>
      <c r="J1728">
        <v>1</v>
      </c>
      <c r="K1728">
        <v>0</v>
      </c>
      <c r="L1728">
        <v>0</v>
      </c>
    </row>
    <row r="1729" spans="1:12" x14ac:dyDescent="0.25">
      <c r="A1729" t="s">
        <v>63</v>
      </c>
      <c r="B1729" t="s">
        <v>7132</v>
      </c>
      <c r="C1729">
        <v>4</v>
      </c>
      <c r="D1729">
        <v>1</v>
      </c>
      <c r="E1729">
        <v>1</v>
      </c>
      <c r="F1729">
        <v>0</v>
      </c>
      <c r="G1729">
        <v>1</v>
      </c>
      <c r="H1729">
        <v>0</v>
      </c>
      <c r="I1729">
        <v>0</v>
      </c>
      <c r="J1729">
        <v>1</v>
      </c>
      <c r="K1729">
        <v>0</v>
      </c>
      <c r="L1729">
        <v>0</v>
      </c>
    </row>
    <row r="1730" spans="1:12" x14ac:dyDescent="0.25">
      <c r="A1730" t="s">
        <v>64</v>
      </c>
      <c r="B1730" t="s">
        <v>7133</v>
      </c>
      <c r="C1730">
        <v>4</v>
      </c>
      <c r="D1730">
        <v>0</v>
      </c>
      <c r="E1730">
        <v>1</v>
      </c>
      <c r="F1730">
        <v>0</v>
      </c>
      <c r="G1730">
        <v>1</v>
      </c>
      <c r="H1730">
        <v>0</v>
      </c>
      <c r="I1730">
        <v>1</v>
      </c>
      <c r="J1730">
        <v>1</v>
      </c>
      <c r="K1730">
        <v>0</v>
      </c>
      <c r="L1730">
        <v>0</v>
      </c>
    </row>
    <row r="1731" spans="1:12" x14ac:dyDescent="0.25">
      <c r="A1731" t="s">
        <v>66</v>
      </c>
      <c r="B1731" t="s">
        <v>7135</v>
      </c>
      <c r="C1731">
        <v>4</v>
      </c>
      <c r="D1731">
        <v>1</v>
      </c>
      <c r="E1731">
        <v>1</v>
      </c>
      <c r="F1731">
        <v>0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0</v>
      </c>
    </row>
    <row r="1732" spans="1:12" x14ac:dyDescent="0.25">
      <c r="A1732" t="s">
        <v>67</v>
      </c>
      <c r="B1732" t="s">
        <v>7136</v>
      </c>
      <c r="C1732">
        <v>4</v>
      </c>
      <c r="D1732">
        <v>1</v>
      </c>
      <c r="E1732">
        <v>1</v>
      </c>
      <c r="F1732">
        <v>0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0</v>
      </c>
    </row>
    <row r="1733" spans="1:12" x14ac:dyDescent="0.25">
      <c r="A1733" t="s">
        <v>68</v>
      </c>
      <c r="B1733" t="s">
        <v>7137</v>
      </c>
      <c r="C1733">
        <v>4</v>
      </c>
      <c r="D1733">
        <v>1</v>
      </c>
      <c r="E1733">
        <v>1</v>
      </c>
      <c r="F1733">
        <v>0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0</v>
      </c>
    </row>
    <row r="1734" spans="1:12" x14ac:dyDescent="0.25">
      <c r="A1734" t="s">
        <v>79</v>
      </c>
      <c r="B1734" t="s">
        <v>7147</v>
      </c>
      <c r="C1734">
        <v>4</v>
      </c>
      <c r="D1734">
        <v>1</v>
      </c>
      <c r="E1734">
        <v>1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</row>
    <row r="1735" spans="1:12" x14ac:dyDescent="0.25">
      <c r="A1735" t="s">
        <v>80</v>
      </c>
      <c r="B1735" t="s">
        <v>7148</v>
      </c>
      <c r="C1735">
        <v>4</v>
      </c>
      <c r="D1735">
        <v>1</v>
      </c>
      <c r="E1735">
        <v>1</v>
      </c>
      <c r="F1735">
        <v>0</v>
      </c>
      <c r="G1735">
        <v>1</v>
      </c>
      <c r="H1735">
        <v>0</v>
      </c>
      <c r="I1735">
        <v>0</v>
      </c>
      <c r="J1735">
        <v>1</v>
      </c>
      <c r="K1735">
        <v>0</v>
      </c>
      <c r="L1735">
        <v>0</v>
      </c>
    </row>
    <row r="1736" spans="1:12" x14ac:dyDescent="0.25">
      <c r="A1736" t="s">
        <v>84</v>
      </c>
      <c r="B1736" t="s">
        <v>7152</v>
      </c>
      <c r="C1736">
        <v>4</v>
      </c>
      <c r="D1736">
        <v>1</v>
      </c>
      <c r="E1736">
        <v>1</v>
      </c>
      <c r="F1736">
        <v>0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</row>
    <row r="1737" spans="1:12" x14ac:dyDescent="0.25">
      <c r="A1737" t="s">
        <v>85</v>
      </c>
      <c r="B1737" t="s">
        <v>7153</v>
      </c>
      <c r="C1737">
        <v>4</v>
      </c>
      <c r="D1737">
        <v>1</v>
      </c>
      <c r="E1737">
        <v>1</v>
      </c>
      <c r="F1737">
        <v>0</v>
      </c>
      <c r="G1737">
        <v>1</v>
      </c>
      <c r="H1737">
        <v>0</v>
      </c>
      <c r="I1737">
        <v>0</v>
      </c>
      <c r="J1737">
        <v>1</v>
      </c>
      <c r="K1737">
        <v>0</v>
      </c>
      <c r="L1737">
        <v>0</v>
      </c>
    </row>
    <row r="1738" spans="1:12" x14ac:dyDescent="0.25">
      <c r="A1738" t="s">
        <v>86</v>
      </c>
      <c r="B1738" t="s">
        <v>7154</v>
      </c>
      <c r="C1738">
        <v>4</v>
      </c>
      <c r="D1738">
        <v>1</v>
      </c>
      <c r="E1738">
        <v>1</v>
      </c>
      <c r="F1738">
        <v>0</v>
      </c>
      <c r="G1738">
        <v>1</v>
      </c>
      <c r="H1738">
        <v>0</v>
      </c>
      <c r="I1738">
        <v>0</v>
      </c>
      <c r="J1738">
        <v>1</v>
      </c>
      <c r="K1738">
        <v>0</v>
      </c>
      <c r="L1738">
        <v>0</v>
      </c>
    </row>
    <row r="1739" spans="1:12" x14ac:dyDescent="0.25">
      <c r="A1739" t="s">
        <v>87</v>
      </c>
      <c r="B1739" t="s">
        <v>7155</v>
      </c>
      <c r="C1739">
        <v>4</v>
      </c>
      <c r="D1739">
        <v>1</v>
      </c>
      <c r="E1739">
        <v>1</v>
      </c>
      <c r="F1739">
        <v>0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0</v>
      </c>
    </row>
    <row r="1740" spans="1:12" x14ac:dyDescent="0.25">
      <c r="A1740" t="s">
        <v>94</v>
      </c>
      <c r="B1740" t="s">
        <v>7162</v>
      </c>
      <c r="C1740">
        <v>4</v>
      </c>
      <c r="D1740">
        <v>1</v>
      </c>
      <c r="E1740">
        <v>1</v>
      </c>
      <c r="F1740">
        <v>0</v>
      </c>
      <c r="G1740">
        <v>1</v>
      </c>
      <c r="H1740">
        <v>0</v>
      </c>
      <c r="I1740">
        <v>0</v>
      </c>
      <c r="J1740">
        <v>1</v>
      </c>
      <c r="K1740">
        <v>0</v>
      </c>
      <c r="L1740">
        <v>0</v>
      </c>
    </row>
    <row r="1741" spans="1:12" x14ac:dyDescent="0.25">
      <c r="A1741" t="s">
        <v>95</v>
      </c>
      <c r="B1741" t="s">
        <v>7163</v>
      </c>
      <c r="C1741">
        <v>4</v>
      </c>
      <c r="D1741">
        <v>1</v>
      </c>
      <c r="E1741">
        <v>1</v>
      </c>
      <c r="F1741">
        <v>0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</row>
    <row r="1742" spans="1:12" x14ac:dyDescent="0.25">
      <c r="A1742" t="s">
        <v>96</v>
      </c>
      <c r="B1742" t="s">
        <v>7164</v>
      </c>
      <c r="C1742">
        <v>4</v>
      </c>
      <c r="D1742">
        <v>1</v>
      </c>
      <c r="E1742">
        <v>1</v>
      </c>
      <c r="F1742">
        <v>0</v>
      </c>
      <c r="G1742">
        <v>1</v>
      </c>
      <c r="H1742">
        <v>0</v>
      </c>
      <c r="I1742">
        <v>0</v>
      </c>
      <c r="J1742">
        <v>1</v>
      </c>
      <c r="K1742">
        <v>0</v>
      </c>
      <c r="L1742">
        <v>0</v>
      </c>
    </row>
    <row r="1743" spans="1:12" x14ac:dyDescent="0.25">
      <c r="A1743" t="s">
        <v>98</v>
      </c>
      <c r="B1743" t="s">
        <v>7166</v>
      </c>
      <c r="C1743">
        <v>4</v>
      </c>
      <c r="D1743">
        <v>1</v>
      </c>
      <c r="E1743">
        <v>1</v>
      </c>
      <c r="F1743">
        <v>0</v>
      </c>
      <c r="G1743">
        <v>1</v>
      </c>
      <c r="H1743">
        <v>0</v>
      </c>
      <c r="I1743">
        <v>0</v>
      </c>
      <c r="J1743">
        <v>1</v>
      </c>
      <c r="K1743">
        <v>0</v>
      </c>
      <c r="L1743">
        <v>0</v>
      </c>
    </row>
    <row r="1744" spans="1:12" x14ac:dyDescent="0.25">
      <c r="A1744" t="s">
        <v>99</v>
      </c>
      <c r="B1744" t="s">
        <v>7167</v>
      </c>
      <c r="C1744">
        <v>4</v>
      </c>
      <c r="D1744">
        <v>1</v>
      </c>
      <c r="E1744">
        <v>1</v>
      </c>
      <c r="F1744">
        <v>0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0</v>
      </c>
    </row>
    <row r="1745" spans="1:12" x14ac:dyDescent="0.25">
      <c r="A1745" t="s">
        <v>116</v>
      </c>
      <c r="B1745" t="s">
        <v>7182</v>
      </c>
      <c r="C1745">
        <v>4</v>
      </c>
      <c r="D1745">
        <v>1</v>
      </c>
      <c r="E1745">
        <v>1</v>
      </c>
      <c r="F1745">
        <v>0</v>
      </c>
      <c r="G1745">
        <v>1</v>
      </c>
      <c r="H1745">
        <v>0</v>
      </c>
      <c r="I1745">
        <v>0</v>
      </c>
      <c r="J1745">
        <v>1</v>
      </c>
      <c r="K1745">
        <v>0</v>
      </c>
      <c r="L1745">
        <v>0</v>
      </c>
    </row>
    <row r="1746" spans="1:12" x14ac:dyDescent="0.25">
      <c r="A1746" t="s">
        <v>117</v>
      </c>
      <c r="B1746" t="s">
        <v>7183</v>
      </c>
      <c r="C1746">
        <v>4</v>
      </c>
      <c r="D1746">
        <v>1</v>
      </c>
      <c r="E1746">
        <v>0</v>
      </c>
      <c r="F1746">
        <v>0</v>
      </c>
      <c r="G1746">
        <v>0</v>
      </c>
      <c r="H1746">
        <v>1</v>
      </c>
      <c r="I1746">
        <v>1</v>
      </c>
      <c r="J1746">
        <v>1</v>
      </c>
      <c r="K1746">
        <v>0</v>
      </c>
      <c r="L1746">
        <v>0</v>
      </c>
    </row>
    <row r="1747" spans="1:12" x14ac:dyDescent="0.25">
      <c r="A1747" t="s">
        <v>122</v>
      </c>
      <c r="B1747" t="s">
        <v>7188</v>
      </c>
      <c r="C1747">
        <v>4</v>
      </c>
      <c r="D1747">
        <v>0</v>
      </c>
      <c r="E1747">
        <v>1</v>
      </c>
      <c r="F1747">
        <v>1</v>
      </c>
      <c r="G1747">
        <v>1</v>
      </c>
      <c r="H1747">
        <v>0</v>
      </c>
      <c r="I1747">
        <v>0</v>
      </c>
      <c r="J1747">
        <v>1</v>
      </c>
      <c r="K1747">
        <v>0</v>
      </c>
      <c r="L1747">
        <v>0</v>
      </c>
    </row>
    <row r="1748" spans="1:12" x14ac:dyDescent="0.25">
      <c r="A1748" t="s">
        <v>134</v>
      </c>
      <c r="B1748" t="s">
        <v>7199</v>
      </c>
      <c r="C1748">
        <v>4</v>
      </c>
      <c r="D1748">
        <v>1</v>
      </c>
      <c r="E1748">
        <v>0</v>
      </c>
      <c r="F1748">
        <v>0</v>
      </c>
      <c r="G1748">
        <v>0</v>
      </c>
      <c r="H1748">
        <v>1</v>
      </c>
      <c r="I1748">
        <v>1</v>
      </c>
      <c r="J1748">
        <v>1</v>
      </c>
      <c r="K1748">
        <v>0</v>
      </c>
      <c r="L1748">
        <v>0</v>
      </c>
    </row>
    <row r="1749" spans="1:12" x14ac:dyDescent="0.25">
      <c r="A1749" t="s">
        <v>158</v>
      </c>
      <c r="B1749" t="s">
        <v>7221</v>
      </c>
      <c r="C1749">
        <v>4</v>
      </c>
      <c r="D1749">
        <v>1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1</v>
      </c>
      <c r="K1749">
        <v>0</v>
      </c>
      <c r="L1749">
        <v>0</v>
      </c>
    </row>
    <row r="1750" spans="1:12" x14ac:dyDescent="0.25">
      <c r="A1750" t="s">
        <v>160</v>
      </c>
      <c r="B1750" t="s">
        <v>7223</v>
      </c>
      <c r="C1750">
        <v>4</v>
      </c>
      <c r="D1750">
        <v>1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1</v>
      </c>
      <c r="K1750">
        <v>0</v>
      </c>
      <c r="L1750">
        <v>0</v>
      </c>
    </row>
    <row r="1751" spans="1:12" x14ac:dyDescent="0.25">
      <c r="A1751" t="s">
        <v>166</v>
      </c>
      <c r="B1751" t="s">
        <v>7228</v>
      </c>
      <c r="C1751">
        <v>4</v>
      </c>
      <c r="D1751">
        <v>1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1</v>
      </c>
      <c r="K1751">
        <v>0</v>
      </c>
      <c r="L1751">
        <v>0</v>
      </c>
    </row>
    <row r="1752" spans="1:12" x14ac:dyDescent="0.25">
      <c r="A1752" t="s">
        <v>189</v>
      </c>
      <c r="B1752" t="s">
        <v>7247</v>
      </c>
      <c r="C1752">
        <v>4</v>
      </c>
      <c r="D1752">
        <v>1</v>
      </c>
      <c r="E1752">
        <v>1</v>
      </c>
      <c r="F1752">
        <v>0</v>
      </c>
      <c r="G1752">
        <v>1</v>
      </c>
      <c r="H1752">
        <v>0</v>
      </c>
      <c r="I1752">
        <v>0</v>
      </c>
      <c r="J1752">
        <v>1</v>
      </c>
      <c r="K1752">
        <v>0</v>
      </c>
      <c r="L1752">
        <v>0</v>
      </c>
    </row>
    <row r="1753" spans="1:12" x14ac:dyDescent="0.25">
      <c r="A1753" t="s">
        <v>193</v>
      </c>
      <c r="B1753" t="s">
        <v>7251</v>
      </c>
      <c r="C1753">
        <v>4</v>
      </c>
      <c r="D1753">
        <v>1</v>
      </c>
      <c r="E1753">
        <v>1</v>
      </c>
      <c r="F1753">
        <v>0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0</v>
      </c>
    </row>
    <row r="1754" spans="1:12" x14ac:dyDescent="0.25">
      <c r="A1754" t="s">
        <v>229</v>
      </c>
      <c r="B1754" t="s">
        <v>7279</v>
      </c>
      <c r="C1754">
        <v>4</v>
      </c>
      <c r="D1754">
        <v>1</v>
      </c>
      <c r="E1754">
        <v>1</v>
      </c>
      <c r="F1754">
        <v>0</v>
      </c>
      <c r="G1754">
        <v>1</v>
      </c>
      <c r="H1754">
        <v>0</v>
      </c>
      <c r="I1754">
        <v>0</v>
      </c>
      <c r="J1754">
        <v>1</v>
      </c>
      <c r="K1754">
        <v>0</v>
      </c>
      <c r="L1754">
        <v>0</v>
      </c>
    </row>
    <row r="1755" spans="1:12" x14ac:dyDescent="0.25">
      <c r="A1755" t="s">
        <v>235</v>
      </c>
      <c r="B1755" t="s">
        <v>7284</v>
      </c>
      <c r="C1755">
        <v>4</v>
      </c>
      <c r="D1755">
        <v>1</v>
      </c>
      <c r="E1755">
        <v>1</v>
      </c>
      <c r="F1755">
        <v>0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0</v>
      </c>
    </row>
    <row r="1756" spans="1:12" x14ac:dyDescent="0.25">
      <c r="A1756" t="s">
        <v>240</v>
      </c>
      <c r="B1756" t="s">
        <v>7287</v>
      </c>
      <c r="C1756">
        <v>4</v>
      </c>
      <c r="D1756">
        <v>1</v>
      </c>
      <c r="E1756">
        <v>0</v>
      </c>
      <c r="F1756">
        <v>0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</row>
    <row r="1757" spans="1:12" x14ac:dyDescent="0.25">
      <c r="A1757" t="s">
        <v>243</v>
      </c>
      <c r="B1757" t="s">
        <v>7290</v>
      </c>
      <c r="C1757">
        <v>4</v>
      </c>
      <c r="D1757">
        <v>1</v>
      </c>
      <c r="E1757">
        <v>0</v>
      </c>
      <c r="F1757">
        <v>0</v>
      </c>
      <c r="G1757">
        <v>0</v>
      </c>
      <c r="H1757">
        <v>1</v>
      </c>
      <c r="I1757">
        <v>1</v>
      </c>
      <c r="J1757">
        <v>1</v>
      </c>
      <c r="K1757">
        <v>0</v>
      </c>
      <c r="L1757">
        <v>0</v>
      </c>
    </row>
    <row r="1758" spans="1:12" x14ac:dyDescent="0.25">
      <c r="A1758" t="s">
        <v>276</v>
      </c>
      <c r="B1758" t="s">
        <v>7317</v>
      </c>
      <c r="C1758">
        <v>4</v>
      </c>
      <c r="D1758">
        <v>1</v>
      </c>
      <c r="E1758">
        <v>1</v>
      </c>
      <c r="F1758">
        <v>0</v>
      </c>
      <c r="G1758">
        <v>1</v>
      </c>
      <c r="H1758">
        <v>0</v>
      </c>
      <c r="I1758">
        <v>0</v>
      </c>
      <c r="J1758">
        <v>1</v>
      </c>
      <c r="K1758">
        <v>0</v>
      </c>
      <c r="L1758">
        <v>0</v>
      </c>
    </row>
    <row r="1759" spans="1:12" x14ac:dyDescent="0.25">
      <c r="A1759" t="s">
        <v>285</v>
      </c>
      <c r="B1759" t="s">
        <v>7326</v>
      </c>
      <c r="C1759">
        <v>4</v>
      </c>
      <c r="D1759">
        <v>1</v>
      </c>
      <c r="E1759">
        <v>1</v>
      </c>
      <c r="F1759">
        <v>0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0</v>
      </c>
    </row>
    <row r="1760" spans="1:12" x14ac:dyDescent="0.25">
      <c r="A1760" t="s">
        <v>286</v>
      </c>
      <c r="B1760" t="s">
        <v>7327</v>
      </c>
      <c r="C1760">
        <v>4</v>
      </c>
      <c r="D1760">
        <v>1</v>
      </c>
      <c r="E1760">
        <v>1</v>
      </c>
      <c r="F1760">
        <v>0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</row>
    <row r="1761" spans="1:12" x14ac:dyDescent="0.25">
      <c r="A1761" t="s">
        <v>287</v>
      </c>
      <c r="B1761" t="s">
        <v>7328</v>
      </c>
      <c r="C1761">
        <v>4</v>
      </c>
      <c r="D1761">
        <v>1</v>
      </c>
      <c r="E1761">
        <v>1</v>
      </c>
      <c r="F1761">
        <v>0</v>
      </c>
      <c r="G1761">
        <v>1</v>
      </c>
      <c r="H1761">
        <v>0</v>
      </c>
      <c r="I1761">
        <v>0</v>
      </c>
      <c r="J1761">
        <v>1</v>
      </c>
      <c r="K1761">
        <v>0</v>
      </c>
      <c r="L1761">
        <v>0</v>
      </c>
    </row>
    <row r="1762" spans="1:12" x14ac:dyDescent="0.25">
      <c r="A1762" t="s">
        <v>313</v>
      </c>
      <c r="B1762" t="s">
        <v>314</v>
      </c>
      <c r="C1762">
        <v>4</v>
      </c>
      <c r="D1762">
        <v>1</v>
      </c>
      <c r="E1762">
        <v>0</v>
      </c>
      <c r="F1762">
        <v>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0</v>
      </c>
    </row>
    <row r="1763" spans="1:12" x14ac:dyDescent="0.25">
      <c r="A1763" t="s">
        <v>340</v>
      </c>
      <c r="B1763" t="s">
        <v>341</v>
      </c>
      <c r="C1763">
        <v>4</v>
      </c>
      <c r="D1763">
        <v>1</v>
      </c>
      <c r="E1763">
        <v>1</v>
      </c>
      <c r="F1763">
        <v>0</v>
      </c>
      <c r="G1763">
        <v>1</v>
      </c>
      <c r="H1763">
        <v>0</v>
      </c>
      <c r="I1763">
        <v>0</v>
      </c>
      <c r="J1763">
        <v>1</v>
      </c>
      <c r="K1763">
        <v>0</v>
      </c>
      <c r="L1763">
        <v>0</v>
      </c>
    </row>
    <row r="1764" spans="1:12" x14ac:dyDescent="0.25">
      <c r="A1764" t="s">
        <v>441</v>
      </c>
      <c r="B1764" t="s">
        <v>442</v>
      </c>
      <c r="C1764">
        <v>4</v>
      </c>
      <c r="D1764">
        <v>1</v>
      </c>
      <c r="E1764">
        <v>1</v>
      </c>
      <c r="F1764">
        <v>0</v>
      </c>
      <c r="G1764">
        <v>1</v>
      </c>
      <c r="H1764">
        <v>0</v>
      </c>
      <c r="I1764">
        <v>0</v>
      </c>
      <c r="J1764">
        <v>1</v>
      </c>
      <c r="K1764">
        <v>0</v>
      </c>
      <c r="L1764">
        <v>0</v>
      </c>
    </row>
    <row r="1765" spans="1:12" x14ac:dyDescent="0.25">
      <c r="A1765" t="s">
        <v>505</v>
      </c>
      <c r="B1765" t="s">
        <v>506</v>
      </c>
      <c r="C1765">
        <v>4</v>
      </c>
      <c r="D1765">
        <v>1</v>
      </c>
      <c r="E1765">
        <v>0</v>
      </c>
      <c r="F1765">
        <v>1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0</v>
      </c>
    </row>
    <row r="1766" spans="1:12" x14ac:dyDescent="0.25">
      <c r="A1766" t="s">
        <v>547</v>
      </c>
      <c r="B1766" t="s">
        <v>548</v>
      </c>
      <c r="C1766">
        <v>4</v>
      </c>
      <c r="D1766">
        <v>1</v>
      </c>
      <c r="E1766">
        <v>1</v>
      </c>
      <c r="F1766">
        <v>0</v>
      </c>
      <c r="G1766">
        <v>1</v>
      </c>
      <c r="H1766">
        <v>0</v>
      </c>
      <c r="I1766">
        <v>0</v>
      </c>
      <c r="J1766">
        <v>1</v>
      </c>
      <c r="K1766">
        <v>0</v>
      </c>
      <c r="L1766">
        <v>0</v>
      </c>
    </row>
    <row r="1767" spans="1:12" x14ac:dyDescent="0.25">
      <c r="A1767" t="s">
        <v>571</v>
      </c>
      <c r="B1767" t="s">
        <v>572</v>
      </c>
      <c r="C1767">
        <v>4</v>
      </c>
      <c r="D1767">
        <v>0</v>
      </c>
      <c r="E1767">
        <v>1</v>
      </c>
      <c r="F1767">
        <v>1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0</v>
      </c>
    </row>
    <row r="1768" spans="1:12" x14ac:dyDescent="0.25">
      <c r="A1768" t="s">
        <v>585</v>
      </c>
      <c r="B1768" t="s">
        <v>586</v>
      </c>
      <c r="C1768">
        <v>4</v>
      </c>
      <c r="D1768">
        <v>1</v>
      </c>
      <c r="E1768">
        <v>1</v>
      </c>
      <c r="F1768">
        <v>0</v>
      </c>
      <c r="G1768">
        <v>1</v>
      </c>
      <c r="H1768">
        <v>0</v>
      </c>
      <c r="I1768">
        <v>0</v>
      </c>
      <c r="J1768">
        <v>1</v>
      </c>
      <c r="K1768">
        <v>0</v>
      </c>
      <c r="L1768">
        <v>0</v>
      </c>
    </row>
    <row r="1769" spans="1:12" x14ac:dyDescent="0.25">
      <c r="A1769" t="s">
        <v>587</v>
      </c>
      <c r="B1769" t="s">
        <v>586</v>
      </c>
      <c r="C1769">
        <v>4</v>
      </c>
      <c r="D1769">
        <v>1</v>
      </c>
      <c r="E1769">
        <v>1</v>
      </c>
      <c r="F1769">
        <v>0</v>
      </c>
      <c r="G1769">
        <v>1</v>
      </c>
      <c r="H1769">
        <v>0</v>
      </c>
      <c r="I1769">
        <v>0</v>
      </c>
      <c r="J1769">
        <v>1</v>
      </c>
      <c r="K1769">
        <v>0</v>
      </c>
      <c r="L1769">
        <v>0</v>
      </c>
    </row>
    <row r="1770" spans="1:12" x14ac:dyDescent="0.25">
      <c r="A1770" t="s">
        <v>606</v>
      </c>
      <c r="B1770" t="s">
        <v>607</v>
      </c>
      <c r="C1770">
        <v>4</v>
      </c>
      <c r="D1770">
        <v>0</v>
      </c>
      <c r="E1770">
        <v>0</v>
      </c>
      <c r="F1770">
        <v>1</v>
      </c>
      <c r="G1770">
        <v>0</v>
      </c>
      <c r="H1770">
        <v>1</v>
      </c>
      <c r="I1770">
        <v>1</v>
      </c>
      <c r="J1770">
        <v>1</v>
      </c>
      <c r="K1770">
        <v>0</v>
      </c>
      <c r="L1770">
        <v>0</v>
      </c>
    </row>
    <row r="1771" spans="1:12" x14ac:dyDescent="0.25">
      <c r="A1771" t="s">
        <v>620</v>
      </c>
      <c r="B1771" t="s">
        <v>621</v>
      </c>
      <c r="C1771">
        <v>4</v>
      </c>
      <c r="D1771">
        <v>1</v>
      </c>
      <c r="E1771">
        <v>1</v>
      </c>
      <c r="F1771">
        <v>0</v>
      </c>
      <c r="G1771">
        <v>1</v>
      </c>
      <c r="H1771">
        <v>0</v>
      </c>
      <c r="I1771">
        <v>0</v>
      </c>
      <c r="J1771">
        <v>1</v>
      </c>
      <c r="K1771">
        <v>0</v>
      </c>
      <c r="L1771">
        <v>0</v>
      </c>
    </row>
    <row r="1772" spans="1:12" x14ac:dyDescent="0.25">
      <c r="A1772" t="s">
        <v>626</v>
      </c>
      <c r="B1772" t="s">
        <v>627</v>
      </c>
      <c r="C1772">
        <v>4</v>
      </c>
      <c r="D1772">
        <v>1</v>
      </c>
      <c r="E1772">
        <v>1</v>
      </c>
      <c r="F1772">
        <v>0</v>
      </c>
      <c r="G1772">
        <v>1</v>
      </c>
      <c r="H1772">
        <v>0</v>
      </c>
      <c r="I1772">
        <v>0</v>
      </c>
      <c r="J1772">
        <v>1</v>
      </c>
      <c r="K1772">
        <v>0</v>
      </c>
      <c r="L1772">
        <v>0</v>
      </c>
    </row>
    <row r="1773" spans="1:12" x14ac:dyDescent="0.25">
      <c r="A1773" t="s">
        <v>653</v>
      </c>
      <c r="B1773" t="s">
        <v>654</v>
      </c>
      <c r="C1773">
        <v>4</v>
      </c>
      <c r="D1773">
        <v>1</v>
      </c>
      <c r="E1773">
        <v>1</v>
      </c>
      <c r="F1773">
        <v>0</v>
      </c>
      <c r="G1773">
        <v>1</v>
      </c>
      <c r="H1773">
        <v>0</v>
      </c>
      <c r="I1773">
        <v>0</v>
      </c>
      <c r="J1773">
        <v>1</v>
      </c>
      <c r="K1773">
        <v>0</v>
      </c>
      <c r="L1773">
        <v>0</v>
      </c>
    </row>
    <row r="1774" spans="1:12" x14ac:dyDescent="0.25">
      <c r="A1774" t="s">
        <v>710</v>
      </c>
      <c r="B1774" t="s">
        <v>711</v>
      </c>
      <c r="C1774">
        <v>4</v>
      </c>
      <c r="D1774">
        <v>1</v>
      </c>
      <c r="E1774">
        <v>1</v>
      </c>
      <c r="F1774">
        <v>0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</row>
    <row r="1775" spans="1:12" x14ac:dyDescent="0.25">
      <c r="A1775" t="s">
        <v>736</v>
      </c>
      <c r="B1775" t="s">
        <v>737</v>
      </c>
      <c r="C1775">
        <v>4</v>
      </c>
      <c r="D1775">
        <v>1</v>
      </c>
      <c r="E1775">
        <v>1</v>
      </c>
      <c r="F1775">
        <v>0</v>
      </c>
      <c r="G1775">
        <v>1</v>
      </c>
      <c r="H1775">
        <v>0</v>
      </c>
      <c r="I1775">
        <v>0</v>
      </c>
      <c r="J1775">
        <v>1</v>
      </c>
      <c r="K1775">
        <v>0</v>
      </c>
      <c r="L1775">
        <v>0</v>
      </c>
    </row>
    <row r="1776" spans="1:12" x14ac:dyDescent="0.25">
      <c r="A1776" t="s">
        <v>786</v>
      </c>
      <c r="B1776" t="s">
        <v>787</v>
      </c>
      <c r="C1776">
        <v>4</v>
      </c>
      <c r="D1776">
        <v>1</v>
      </c>
      <c r="E1776">
        <v>1</v>
      </c>
      <c r="F1776">
        <v>0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</row>
    <row r="1777" spans="1:12" x14ac:dyDescent="0.25">
      <c r="A1777" t="s">
        <v>845</v>
      </c>
      <c r="B1777" t="s">
        <v>846</v>
      </c>
      <c r="C1777">
        <v>4</v>
      </c>
      <c r="D1777">
        <v>1</v>
      </c>
      <c r="E1777">
        <v>1</v>
      </c>
      <c r="F1777">
        <v>0</v>
      </c>
      <c r="G1777">
        <v>1</v>
      </c>
      <c r="H1777">
        <v>0</v>
      </c>
      <c r="I1777">
        <v>0</v>
      </c>
      <c r="J1777">
        <v>1</v>
      </c>
      <c r="K1777">
        <v>0</v>
      </c>
      <c r="L1777">
        <v>0</v>
      </c>
    </row>
    <row r="1778" spans="1:12" x14ac:dyDescent="0.25">
      <c r="A1778" t="s">
        <v>855</v>
      </c>
      <c r="B1778" t="s">
        <v>856</v>
      </c>
      <c r="C1778">
        <v>4</v>
      </c>
      <c r="D1778">
        <v>1</v>
      </c>
      <c r="E1778">
        <v>1</v>
      </c>
      <c r="F1778">
        <v>0</v>
      </c>
      <c r="G1778">
        <v>1</v>
      </c>
      <c r="H1778">
        <v>0</v>
      </c>
      <c r="I1778">
        <v>0</v>
      </c>
      <c r="J1778">
        <v>1</v>
      </c>
      <c r="K1778">
        <v>0</v>
      </c>
      <c r="L1778">
        <v>0</v>
      </c>
    </row>
    <row r="1779" spans="1:12" x14ac:dyDescent="0.25">
      <c r="A1779" t="s">
        <v>1072</v>
      </c>
      <c r="B1779" t="s">
        <v>1073</v>
      </c>
      <c r="C1779">
        <v>4</v>
      </c>
      <c r="D1779">
        <v>1</v>
      </c>
      <c r="E1779">
        <v>1</v>
      </c>
      <c r="F1779">
        <v>0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</row>
    <row r="1780" spans="1:12" x14ac:dyDescent="0.25">
      <c r="A1780" t="s">
        <v>1228</v>
      </c>
      <c r="B1780" t="s">
        <v>1229</v>
      </c>
      <c r="C1780">
        <v>4</v>
      </c>
      <c r="D1780">
        <v>1</v>
      </c>
      <c r="E1780">
        <v>0</v>
      </c>
      <c r="F1780">
        <v>0</v>
      </c>
      <c r="G1780">
        <v>0</v>
      </c>
      <c r="H1780">
        <v>1</v>
      </c>
      <c r="I1780">
        <v>1</v>
      </c>
      <c r="J1780">
        <v>1</v>
      </c>
      <c r="K1780">
        <v>0</v>
      </c>
      <c r="L1780">
        <v>0</v>
      </c>
    </row>
    <row r="1781" spans="1:12" x14ac:dyDescent="0.25">
      <c r="A1781" t="s">
        <v>1291</v>
      </c>
      <c r="B1781" t="s">
        <v>1292</v>
      </c>
      <c r="C1781">
        <v>4</v>
      </c>
      <c r="D1781">
        <v>1</v>
      </c>
      <c r="E1781">
        <v>1</v>
      </c>
      <c r="F1781">
        <v>0</v>
      </c>
      <c r="G1781">
        <v>1</v>
      </c>
      <c r="H1781">
        <v>0</v>
      </c>
      <c r="I1781">
        <v>0</v>
      </c>
      <c r="J1781">
        <v>1</v>
      </c>
      <c r="K1781">
        <v>0</v>
      </c>
      <c r="L1781">
        <v>0</v>
      </c>
    </row>
    <row r="1782" spans="1:12" x14ac:dyDescent="0.25">
      <c r="A1782" t="s">
        <v>1293</v>
      </c>
      <c r="B1782" t="s">
        <v>1294</v>
      </c>
      <c r="C1782">
        <v>4</v>
      </c>
      <c r="D1782">
        <v>1</v>
      </c>
      <c r="E1782">
        <v>1</v>
      </c>
      <c r="F1782">
        <v>0</v>
      </c>
      <c r="G1782">
        <v>1</v>
      </c>
      <c r="H1782">
        <v>0</v>
      </c>
      <c r="I1782">
        <v>0</v>
      </c>
      <c r="J1782">
        <v>1</v>
      </c>
      <c r="K1782">
        <v>0</v>
      </c>
      <c r="L1782">
        <v>0</v>
      </c>
    </row>
    <row r="1783" spans="1:12" x14ac:dyDescent="0.25">
      <c r="A1783" t="s">
        <v>1297</v>
      </c>
      <c r="B1783" t="s">
        <v>1298</v>
      </c>
      <c r="C1783">
        <v>4</v>
      </c>
      <c r="D1783">
        <v>1</v>
      </c>
      <c r="E1783">
        <v>1</v>
      </c>
      <c r="F1783">
        <v>0</v>
      </c>
      <c r="G1783">
        <v>1</v>
      </c>
      <c r="H1783">
        <v>0</v>
      </c>
      <c r="I1783">
        <v>0</v>
      </c>
      <c r="J1783">
        <v>1</v>
      </c>
      <c r="K1783">
        <v>0</v>
      </c>
      <c r="L1783">
        <v>0</v>
      </c>
    </row>
    <row r="1784" spans="1:12" x14ac:dyDescent="0.25">
      <c r="A1784" t="s">
        <v>1299</v>
      </c>
      <c r="B1784" t="s">
        <v>1300</v>
      </c>
      <c r="C1784">
        <v>4</v>
      </c>
      <c r="D1784">
        <v>1</v>
      </c>
      <c r="E1784">
        <v>1</v>
      </c>
      <c r="F1784">
        <v>0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0</v>
      </c>
    </row>
    <row r="1785" spans="1:12" x14ac:dyDescent="0.25">
      <c r="A1785" t="s">
        <v>1303</v>
      </c>
      <c r="B1785" t="s">
        <v>1304</v>
      </c>
      <c r="C1785">
        <v>4</v>
      </c>
      <c r="D1785">
        <v>1</v>
      </c>
      <c r="E1785">
        <v>1</v>
      </c>
      <c r="F1785">
        <v>0</v>
      </c>
      <c r="G1785">
        <v>1</v>
      </c>
      <c r="H1785">
        <v>0</v>
      </c>
      <c r="I1785">
        <v>0</v>
      </c>
      <c r="J1785">
        <v>1</v>
      </c>
      <c r="K1785">
        <v>0</v>
      </c>
      <c r="L1785">
        <v>0</v>
      </c>
    </row>
    <row r="1786" spans="1:12" x14ac:dyDescent="0.25">
      <c r="A1786" t="s">
        <v>1378</v>
      </c>
      <c r="B1786" t="s">
        <v>1379</v>
      </c>
      <c r="C1786">
        <v>4</v>
      </c>
      <c r="D1786">
        <v>1</v>
      </c>
      <c r="E1786">
        <v>1</v>
      </c>
      <c r="F1786">
        <v>0</v>
      </c>
      <c r="G1786">
        <v>1</v>
      </c>
      <c r="H1786">
        <v>0</v>
      </c>
      <c r="I1786">
        <v>0</v>
      </c>
      <c r="J1786">
        <v>1</v>
      </c>
      <c r="K1786">
        <v>0</v>
      </c>
      <c r="L1786">
        <v>0</v>
      </c>
    </row>
    <row r="1787" spans="1:12" x14ac:dyDescent="0.25">
      <c r="A1787" t="s">
        <v>1416</v>
      </c>
      <c r="B1787" t="s">
        <v>1417</v>
      </c>
      <c r="C1787">
        <v>4</v>
      </c>
      <c r="D1787">
        <v>1</v>
      </c>
      <c r="E1787">
        <v>1</v>
      </c>
      <c r="F1787">
        <v>0</v>
      </c>
      <c r="G1787">
        <v>1</v>
      </c>
      <c r="H1787">
        <v>0</v>
      </c>
      <c r="I1787">
        <v>0</v>
      </c>
      <c r="J1787">
        <v>1</v>
      </c>
      <c r="K1787">
        <v>0</v>
      </c>
      <c r="L1787">
        <v>0</v>
      </c>
    </row>
    <row r="1788" spans="1:12" x14ac:dyDescent="0.25">
      <c r="A1788" t="s">
        <v>1456</v>
      </c>
      <c r="B1788" t="s">
        <v>1457</v>
      </c>
      <c r="C1788">
        <v>4</v>
      </c>
      <c r="D1788">
        <v>1</v>
      </c>
      <c r="E1788">
        <v>1</v>
      </c>
      <c r="F1788">
        <v>0</v>
      </c>
      <c r="G1788">
        <v>1</v>
      </c>
      <c r="H1788">
        <v>0</v>
      </c>
      <c r="I1788">
        <v>0</v>
      </c>
      <c r="J1788">
        <v>1</v>
      </c>
      <c r="K1788">
        <v>0</v>
      </c>
      <c r="L1788">
        <v>0</v>
      </c>
    </row>
    <row r="1789" spans="1:12" x14ac:dyDescent="0.25">
      <c r="A1789" t="s">
        <v>1458</v>
      </c>
      <c r="B1789" t="s">
        <v>1457</v>
      </c>
      <c r="C1789">
        <v>4</v>
      </c>
      <c r="D1789">
        <v>1</v>
      </c>
      <c r="E1789">
        <v>1</v>
      </c>
      <c r="F1789">
        <v>0</v>
      </c>
      <c r="G1789">
        <v>1</v>
      </c>
      <c r="H1789">
        <v>0</v>
      </c>
      <c r="I1789">
        <v>0</v>
      </c>
      <c r="J1789">
        <v>1</v>
      </c>
      <c r="K1789">
        <v>0</v>
      </c>
      <c r="L1789">
        <v>0</v>
      </c>
    </row>
    <row r="1790" spans="1:12" x14ac:dyDescent="0.25">
      <c r="A1790" t="s">
        <v>1516</v>
      </c>
      <c r="B1790" t="s">
        <v>1517</v>
      </c>
      <c r="C1790">
        <v>4</v>
      </c>
      <c r="D1790">
        <v>1</v>
      </c>
      <c r="E1790">
        <v>1</v>
      </c>
      <c r="F1790">
        <v>0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</row>
    <row r="1791" spans="1:12" x14ac:dyDescent="0.25">
      <c r="A1791" t="s">
        <v>1568</v>
      </c>
      <c r="B1791" t="s">
        <v>1569</v>
      </c>
      <c r="C1791">
        <v>4</v>
      </c>
      <c r="D1791">
        <v>1</v>
      </c>
      <c r="E1791">
        <v>0</v>
      </c>
      <c r="F1791">
        <v>0</v>
      </c>
      <c r="G1791">
        <v>0</v>
      </c>
      <c r="H1791">
        <v>1</v>
      </c>
      <c r="I1791">
        <v>1</v>
      </c>
      <c r="J1791">
        <v>1</v>
      </c>
      <c r="K1791">
        <v>0</v>
      </c>
      <c r="L1791">
        <v>0</v>
      </c>
    </row>
    <row r="1792" spans="1:12" x14ac:dyDescent="0.25">
      <c r="A1792" t="s">
        <v>1579</v>
      </c>
      <c r="B1792" t="s">
        <v>1580</v>
      </c>
      <c r="C1792">
        <v>4</v>
      </c>
      <c r="D1792">
        <v>1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</row>
    <row r="1793" spans="1:12" x14ac:dyDescent="0.25">
      <c r="A1793" t="s">
        <v>1666</v>
      </c>
      <c r="B1793" t="s">
        <v>1667</v>
      </c>
      <c r="C1793">
        <v>4</v>
      </c>
      <c r="D1793">
        <v>1</v>
      </c>
      <c r="E1793">
        <v>1</v>
      </c>
      <c r="F1793">
        <v>0</v>
      </c>
      <c r="G1793">
        <v>1</v>
      </c>
      <c r="H1793">
        <v>0</v>
      </c>
      <c r="I1793">
        <v>0</v>
      </c>
      <c r="J1793">
        <v>1</v>
      </c>
      <c r="K1793">
        <v>0</v>
      </c>
      <c r="L1793">
        <v>0</v>
      </c>
    </row>
    <row r="1794" spans="1:12" x14ac:dyDescent="0.25">
      <c r="A1794" t="s">
        <v>1747</v>
      </c>
      <c r="B1794" t="s">
        <v>1748</v>
      </c>
      <c r="C1794">
        <v>4</v>
      </c>
      <c r="D1794">
        <v>0</v>
      </c>
      <c r="E1794">
        <v>1</v>
      </c>
      <c r="F1794">
        <v>0</v>
      </c>
      <c r="G1794">
        <v>1</v>
      </c>
      <c r="H1794">
        <v>1</v>
      </c>
      <c r="I1794">
        <v>0</v>
      </c>
      <c r="J1794">
        <v>1</v>
      </c>
      <c r="K1794">
        <v>0</v>
      </c>
      <c r="L1794">
        <v>0</v>
      </c>
    </row>
    <row r="1795" spans="1:12" x14ac:dyDescent="0.25">
      <c r="A1795" t="s">
        <v>1779</v>
      </c>
      <c r="B1795" t="s">
        <v>1780</v>
      </c>
      <c r="C1795">
        <v>4</v>
      </c>
      <c r="D1795">
        <v>1</v>
      </c>
      <c r="E1795">
        <v>0</v>
      </c>
      <c r="F1795">
        <v>1</v>
      </c>
      <c r="G1795">
        <v>0</v>
      </c>
      <c r="H1795">
        <v>1</v>
      </c>
      <c r="I1795">
        <v>0</v>
      </c>
      <c r="J1795">
        <v>1</v>
      </c>
      <c r="K1795">
        <v>0</v>
      </c>
      <c r="L1795">
        <v>0</v>
      </c>
    </row>
    <row r="1796" spans="1:12" x14ac:dyDescent="0.25">
      <c r="A1796" t="s">
        <v>1795</v>
      </c>
      <c r="B1796" t="s">
        <v>1796</v>
      </c>
      <c r="C1796">
        <v>4</v>
      </c>
      <c r="D1796">
        <v>1</v>
      </c>
      <c r="E1796">
        <v>0</v>
      </c>
      <c r="F1796">
        <v>0</v>
      </c>
      <c r="G1796">
        <v>0</v>
      </c>
      <c r="H1796">
        <v>1</v>
      </c>
      <c r="I1796">
        <v>1</v>
      </c>
      <c r="J1796">
        <v>1</v>
      </c>
      <c r="K1796">
        <v>0</v>
      </c>
      <c r="L1796">
        <v>0</v>
      </c>
    </row>
    <row r="1797" spans="1:12" x14ac:dyDescent="0.25">
      <c r="A1797" t="s">
        <v>1799</v>
      </c>
      <c r="B1797" t="s">
        <v>1800</v>
      </c>
      <c r="C1797">
        <v>4</v>
      </c>
      <c r="D1797">
        <v>1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1</v>
      </c>
      <c r="K1797">
        <v>1</v>
      </c>
      <c r="L1797">
        <v>0</v>
      </c>
    </row>
    <row r="1798" spans="1:12" x14ac:dyDescent="0.25">
      <c r="A1798" t="s">
        <v>1801</v>
      </c>
      <c r="B1798" t="s">
        <v>1800</v>
      </c>
      <c r="C1798">
        <v>4</v>
      </c>
      <c r="D1798">
        <v>1</v>
      </c>
      <c r="E1798">
        <v>0</v>
      </c>
      <c r="F1798">
        <v>1</v>
      </c>
      <c r="G1798">
        <v>0</v>
      </c>
      <c r="H1798">
        <v>0</v>
      </c>
      <c r="I1798">
        <v>0</v>
      </c>
      <c r="J1798">
        <v>1</v>
      </c>
      <c r="K1798">
        <v>1</v>
      </c>
      <c r="L1798">
        <v>0</v>
      </c>
    </row>
    <row r="1799" spans="1:12" x14ac:dyDescent="0.25">
      <c r="A1799" t="s">
        <v>1807</v>
      </c>
      <c r="B1799" t="s">
        <v>1808</v>
      </c>
      <c r="C1799">
        <v>4</v>
      </c>
      <c r="D1799">
        <v>1</v>
      </c>
      <c r="E1799">
        <v>0</v>
      </c>
      <c r="F1799">
        <v>0</v>
      </c>
      <c r="G1799">
        <v>0</v>
      </c>
      <c r="H1799">
        <v>1</v>
      </c>
      <c r="I1799">
        <v>1</v>
      </c>
      <c r="J1799">
        <v>1</v>
      </c>
      <c r="K1799">
        <v>0</v>
      </c>
      <c r="L1799">
        <v>0</v>
      </c>
    </row>
    <row r="1800" spans="1:12" x14ac:dyDescent="0.25">
      <c r="A1800" t="s">
        <v>1841</v>
      </c>
      <c r="B1800" t="s">
        <v>1842</v>
      </c>
      <c r="C1800">
        <v>4</v>
      </c>
      <c r="D1800">
        <v>1</v>
      </c>
      <c r="E1800">
        <v>1</v>
      </c>
      <c r="F1800">
        <v>0</v>
      </c>
      <c r="G1800">
        <v>1</v>
      </c>
      <c r="H1800">
        <v>0</v>
      </c>
      <c r="I1800">
        <v>0</v>
      </c>
      <c r="J1800">
        <v>1</v>
      </c>
      <c r="K1800">
        <v>0</v>
      </c>
      <c r="L1800">
        <v>0</v>
      </c>
    </row>
    <row r="1801" spans="1:12" x14ac:dyDescent="0.25">
      <c r="A1801" t="s">
        <v>1866</v>
      </c>
      <c r="B1801" t="s">
        <v>1867</v>
      </c>
      <c r="C1801">
        <v>4</v>
      </c>
      <c r="D1801">
        <v>1</v>
      </c>
      <c r="E1801">
        <v>1</v>
      </c>
      <c r="F1801">
        <v>0</v>
      </c>
      <c r="G1801">
        <v>1</v>
      </c>
      <c r="H1801">
        <v>0</v>
      </c>
      <c r="I1801">
        <v>0</v>
      </c>
      <c r="J1801">
        <v>1</v>
      </c>
      <c r="K1801">
        <v>0</v>
      </c>
      <c r="L1801">
        <v>0</v>
      </c>
    </row>
    <row r="1802" spans="1:12" x14ac:dyDescent="0.25">
      <c r="A1802" t="s">
        <v>1921</v>
      </c>
      <c r="B1802" t="s">
        <v>1922</v>
      </c>
      <c r="C1802">
        <v>4</v>
      </c>
      <c r="D1802">
        <v>0</v>
      </c>
      <c r="E1802">
        <v>1</v>
      </c>
      <c r="F1802">
        <v>0</v>
      </c>
      <c r="G1802">
        <v>1</v>
      </c>
      <c r="H1802">
        <v>0</v>
      </c>
      <c r="I1802">
        <v>1</v>
      </c>
      <c r="J1802">
        <v>1</v>
      </c>
      <c r="K1802">
        <v>0</v>
      </c>
      <c r="L1802">
        <v>0</v>
      </c>
    </row>
    <row r="1803" spans="1:12" x14ac:dyDescent="0.25">
      <c r="A1803" t="s">
        <v>1927</v>
      </c>
      <c r="B1803" t="s">
        <v>1928</v>
      </c>
      <c r="C1803">
        <v>4</v>
      </c>
      <c r="D1803">
        <v>1</v>
      </c>
      <c r="E1803">
        <v>0</v>
      </c>
      <c r="F1803">
        <v>0</v>
      </c>
      <c r="G1803">
        <v>0</v>
      </c>
      <c r="H1803">
        <v>1</v>
      </c>
      <c r="I1803">
        <v>1</v>
      </c>
      <c r="J1803">
        <v>1</v>
      </c>
      <c r="K1803">
        <v>0</v>
      </c>
      <c r="L1803">
        <v>0</v>
      </c>
    </row>
    <row r="1804" spans="1:12" x14ac:dyDescent="0.25">
      <c r="A1804" t="s">
        <v>2100</v>
      </c>
      <c r="B1804" t="s">
        <v>2101</v>
      </c>
      <c r="C1804">
        <v>4</v>
      </c>
      <c r="D1804">
        <v>1</v>
      </c>
      <c r="E1804">
        <v>1</v>
      </c>
      <c r="F1804">
        <v>0</v>
      </c>
      <c r="G1804">
        <v>1</v>
      </c>
      <c r="H1804">
        <v>0</v>
      </c>
      <c r="I1804">
        <v>0</v>
      </c>
      <c r="J1804">
        <v>1</v>
      </c>
      <c r="K1804">
        <v>0</v>
      </c>
      <c r="L1804">
        <v>0</v>
      </c>
    </row>
    <row r="1805" spans="1:12" x14ac:dyDescent="0.25">
      <c r="A1805" t="s">
        <v>2157</v>
      </c>
      <c r="B1805" t="s">
        <v>2158</v>
      </c>
      <c r="C1805">
        <v>4</v>
      </c>
      <c r="D1805">
        <v>1</v>
      </c>
      <c r="E1805">
        <v>1</v>
      </c>
      <c r="F1805">
        <v>0</v>
      </c>
      <c r="G1805">
        <v>1</v>
      </c>
      <c r="H1805">
        <v>0</v>
      </c>
      <c r="I1805">
        <v>0</v>
      </c>
      <c r="J1805">
        <v>1</v>
      </c>
      <c r="K1805">
        <v>0</v>
      </c>
      <c r="L1805">
        <v>0</v>
      </c>
    </row>
    <row r="1806" spans="1:12" x14ac:dyDescent="0.25">
      <c r="A1806" t="s">
        <v>2216</v>
      </c>
      <c r="B1806" t="s">
        <v>2217</v>
      </c>
      <c r="C1806">
        <v>4</v>
      </c>
      <c r="D1806">
        <v>1</v>
      </c>
      <c r="E1806">
        <v>1</v>
      </c>
      <c r="F1806">
        <v>0</v>
      </c>
      <c r="G1806">
        <v>1</v>
      </c>
      <c r="H1806">
        <v>0</v>
      </c>
      <c r="I1806">
        <v>0</v>
      </c>
      <c r="J1806">
        <v>1</v>
      </c>
      <c r="K1806">
        <v>0</v>
      </c>
      <c r="L1806">
        <v>0</v>
      </c>
    </row>
    <row r="1807" spans="1:12" x14ac:dyDescent="0.25">
      <c r="A1807" t="s">
        <v>2249</v>
      </c>
      <c r="B1807" t="s">
        <v>2250</v>
      </c>
      <c r="C1807">
        <v>4</v>
      </c>
      <c r="D1807">
        <v>1</v>
      </c>
      <c r="E1807">
        <v>0</v>
      </c>
      <c r="F1807">
        <v>0</v>
      </c>
      <c r="G1807">
        <v>0</v>
      </c>
      <c r="H1807">
        <v>1</v>
      </c>
      <c r="I1807">
        <v>1</v>
      </c>
      <c r="J1807">
        <v>1</v>
      </c>
      <c r="K1807">
        <v>0</v>
      </c>
      <c r="L1807">
        <v>0</v>
      </c>
    </row>
    <row r="1808" spans="1:12" x14ac:dyDescent="0.25">
      <c r="A1808" t="s">
        <v>2297</v>
      </c>
      <c r="B1808" t="s">
        <v>2298</v>
      </c>
      <c r="C1808">
        <v>4</v>
      </c>
      <c r="D1808">
        <v>1</v>
      </c>
      <c r="E1808">
        <v>1</v>
      </c>
      <c r="F1808">
        <v>0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</row>
    <row r="1809" spans="1:12" x14ac:dyDescent="0.25">
      <c r="A1809" t="s">
        <v>2324</v>
      </c>
      <c r="B1809" t="s">
        <v>2325</v>
      </c>
      <c r="C1809">
        <v>4</v>
      </c>
      <c r="D1809">
        <v>1</v>
      </c>
      <c r="E1809">
        <v>0</v>
      </c>
      <c r="F1809">
        <v>1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0</v>
      </c>
    </row>
    <row r="1810" spans="1:12" x14ac:dyDescent="0.25">
      <c r="A1810" t="s">
        <v>2331</v>
      </c>
      <c r="B1810" t="s">
        <v>2332</v>
      </c>
      <c r="C1810">
        <v>4</v>
      </c>
      <c r="D1810">
        <v>1</v>
      </c>
      <c r="E1810">
        <v>1</v>
      </c>
      <c r="F1810">
        <v>0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0</v>
      </c>
    </row>
    <row r="1811" spans="1:12" x14ac:dyDescent="0.25">
      <c r="A1811" t="s">
        <v>2357</v>
      </c>
      <c r="B1811" t="s">
        <v>2358</v>
      </c>
      <c r="C1811">
        <v>4</v>
      </c>
      <c r="D1811">
        <v>1</v>
      </c>
      <c r="E1811">
        <v>0</v>
      </c>
      <c r="F1811">
        <v>1</v>
      </c>
      <c r="G1811">
        <v>0</v>
      </c>
      <c r="H1811">
        <v>1</v>
      </c>
      <c r="I1811">
        <v>0</v>
      </c>
      <c r="J1811">
        <v>1</v>
      </c>
      <c r="K1811">
        <v>0</v>
      </c>
      <c r="L1811">
        <v>0</v>
      </c>
    </row>
    <row r="1812" spans="1:12" x14ac:dyDescent="0.25">
      <c r="A1812" t="s">
        <v>2654</v>
      </c>
      <c r="B1812" t="s">
        <v>2655</v>
      </c>
      <c r="C1812">
        <v>4</v>
      </c>
      <c r="D1812">
        <v>1</v>
      </c>
      <c r="E1812">
        <v>1</v>
      </c>
      <c r="F1812">
        <v>0</v>
      </c>
      <c r="G1812">
        <v>1</v>
      </c>
      <c r="H1812">
        <v>0</v>
      </c>
      <c r="I1812">
        <v>0</v>
      </c>
      <c r="J1812">
        <v>1</v>
      </c>
      <c r="K1812">
        <v>0</v>
      </c>
      <c r="L1812">
        <v>0</v>
      </c>
    </row>
    <row r="1813" spans="1:12" x14ac:dyDescent="0.25">
      <c r="A1813" t="s">
        <v>2656</v>
      </c>
      <c r="B1813" t="s">
        <v>2657</v>
      </c>
      <c r="C1813">
        <v>4</v>
      </c>
      <c r="D1813">
        <v>1</v>
      </c>
      <c r="E1813">
        <v>0</v>
      </c>
      <c r="F1813">
        <v>1</v>
      </c>
      <c r="G1813">
        <v>0</v>
      </c>
      <c r="H1813">
        <v>0</v>
      </c>
      <c r="I1813">
        <v>1</v>
      </c>
      <c r="J1813">
        <v>1</v>
      </c>
      <c r="K1813">
        <v>0</v>
      </c>
      <c r="L1813">
        <v>0</v>
      </c>
    </row>
    <row r="1814" spans="1:12" x14ac:dyDescent="0.25">
      <c r="A1814" t="s">
        <v>2683</v>
      </c>
      <c r="B1814" t="s">
        <v>2681</v>
      </c>
      <c r="C1814">
        <v>4</v>
      </c>
      <c r="D1814">
        <v>1</v>
      </c>
      <c r="E1814">
        <v>0</v>
      </c>
      <c r="F1814">
        <v>0</v>
      </c>
      <c r="G1814">
        <v>0</v>
      </c>
      <c r="H1814">
        <v>1</v>
      </c>
      <c r="I1814">
        <v>1</v>
      </c>
      <c r="J1814">
        <v>1</v>
      </c>
      <c r="K1814">
        <v>0</v>
      </c>
      <c r="L1814">
        <v>0</v>
      </c>
    </row>
    <row r="1815" spans="1:12" x14ac:dyDescent="0.25">
      <c r="A1815" t="s">
        <v>2689</v>
      </c>
      <c r="B1815" t="s">
        <v>2690</v>
      </c>
      <c r="C1815">
        <v>4</v>
      </c>
      <c r="D1815">
        <v>1</v>
      </c>
      <c r="E1815">
        <v>1</v>
      </c>
      <c r="F1815">
        <v>0</v>
      </c>
      <c r="G1815">
        <v>1</v>
      </c>
      <c r="H1815">
        <v>0</v>
      </c>
      <c r="I1815">
        <v>0</v>
      </c>
      <c r="J1815">
        <v>1</v>
      </c>
      <c r="K1815">
        <v>0</v>
      </c>
      <c r="L1815">
        <v>0</v>
      </c>
    </row>
    <row r="1816" spans="1:12" x14ac:dyDescent="0.25">
      <c r="A1816" t="s">
        <v>2858</v>
      </c>
      <c r="B1816" t="s">
        <v>2859</v>
      </c>
      <c r="C1816">
        <v>4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0</v>
      </c>
    </row>
    <row r="1817" spans="1:12" x14ac:dyDescent="0.25">
      <c r="A1817" t="s">
        <v>2967</v>
      </c>
      <c r="B1817" t="s">
        <v>2968</v>
      </c>
      <c r="C1817">
        <v>4</v>
      </c>
      <c r="D1817">
        <v>1</v>
      </c>
      <c r="E1817">
        <v>1</v>
      </c>
      <c r="F1817">
        <v>0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0</v>
      </c>
    </row>
    <row r="1818" spans="1:12" x14ac:dyDescent="0.25">
      <c r="A1818" t="s">
        <v>3054</v>
      </c>
      <c r="B1818" t="s">
        <v>3055</v>
      </c>
      <c r="C1818">
        <v>4</v>
      </c>
      <c r="D1818">
        <v>1</v>
      </c>
      <c r="E1818">
        <v>1</v>
      </c>
      <c r="F1818">
        <v>0</v>
      </c>
      <c r="G1818">
        <v>1</v>
      </c>
      <c r="H1818">
        <v>0</v>
      </c>
      <c r="I1818">
        <v>0</v>
      </c>
      <c r="J1818">
        <v>1</v>
      </c>
      <c r="K1818">
        <v>0</v>
      </c>
      <c r="L1818">
        <v>0</v>
      </c>
    </row>
    <row r="1819" spans="1:12" x14ac:dyDescent="0.25">
      <c r="A1819" t="s">
        <v>3056</v>
      </c>
      <c r="B1819" t="s">
        <v>3057</v>
      </c>
      <c r="C1819">
        <v>4</v>
      </c>
      <c r="D1819">
        <v>1</v>
      </c>
      <c r="E1819">
        <v>0</v>
      </c>
      <c r="F1819">
        <v>1</v>
      </c>
      <c r="G1819">
        <v>0</v>
      </c>
      <c r="H1819">
        <v>1</v>
      </c>
      <c r="I1819">
        <v>0</v>
      </c>
      <c r="J1819">
        <v>1</v>
      </c>
      <c r="K1819">
        <v>0</v>
      </c>
      <c r="L1819">
        <v>0</v>
      </c>
    </row>
    <row r="1820" spans="1:12" x14ac:dyDescent="0.25">
      <c r="A1820" t="s">
        <v>3106</v>
      </c>
      <c r="B1820" t="s">
        <v>3107</v>
      </c>
      <c r="C1820">
        <v>4</v>
      </c>
      <c r="D1820">
        <v>1</v>
      </c>
      <c r="E1820">
        <v>0</v>
      </c>
      <c r="F1820">
        <v>1</v>
      </c>
      <c r="G1820">
        <v>0</v>
      </c>
      <c r="H1820">
        <v>1</v>
      </c>
      <c r="I1820">
        <v>0</v>
      </c>
      <c r="J1820">
        <v>1</v>
      </c>
      <c r="K1820">
        <v>0</v>
      </c>
      <c r="L1820">
        <v>0</v>
      </c>
    </row>
    <row r="1821" spans="1:12" x14ac:dyDescent="0.25">
      <c r="A1821" t="s">
        <v>3110</v>
      </c>
      <c r="B1821" t="s">
        <v>3111</v>
      </c>
      <c r="C1821">
        <v>4</v>
      </c>
      <c r="D1821">
        <v>1</v>
      </c>
      <c r="E1821">
        <v>0</v>
      </c>
      <c r="F1821">
        <v>1</v>
      </c>
      <c r="G1821">
        <v>0</v>
      </c>
      <c r="H1821">
        <v>1</v>
      </c>
      <c r="I1821">
        <v>0</v>
      </c>
      <c r="J1821">
        <v>1</v>
      </c>
      <c r="K1821">
        <v>0</v>
      </c>
      <c r="L1821">
        <v>0</v>
      </c>
    </row>
    <row r="1822" spans="1:12" x14ac:dyDescent="0.25">
      <c r="A1822" t="s">
        <v>3120</v>
      </c>
      <c r="B1822" t="s">
        <v>3121</v>
      </c>
      <c r="C1822">
        <v>4</v>
      </c>
      <c r="D1822">
        <v>1</v>
      </c>
      <c r="E1822">
        <v>0</v>
      </c>
      <c r="F1822">
        <v>1</v>
      </c>
      <c r="G1822">
        <v>0</v>
      </c>
      <c r="H1822">
        <v>1</v>
      </c>
      <c r="I1822">
        <v>0</v>
      </c>
      <c r="J1822">
        <v>1</v>
      </c>
      <c r="K1822">
        <v>0</v>
      </c>
      <c r="L1822">
        <v>0</v>
      </c>
    </row>
    <row r="1823" spans="1:12" x14ac:dyDescent="0.25">
      <c r="A1823" t="s">
        <v>3141</v>
      </c>
      <c r="B1823" t="s">
        <v>3142</v>
      </c>
      <c r="C1823">
        <v>4</v>
      </c>
      <c r="D1823">
        <v>1</v>
      </c>
      <c r="E1823">
        <v>1</v>
      </c>
      <c r="F1823">
        <v>0</v>
      </c>
      <c r="G1823">
        <v>1</v>
      </c>
      <c r="H1823">
        <v>0</v>
      </c>
      <c r="I1823">
        <v>0</v>
      </c>
      <c r="J1823">
        <v>1</v>
      </c>
      <c r="K1823">
        <v>0</v>
      </c>
      <c r="L1823">
        <v>0</v>
      </c>
    </row>
    <row r="1824" spans="1:12" x14ac:dyDescent="0.25">
      <c r="A1824" t="s">
        <v>3201</v>
      </c>
      <c r="B1824" t="s">
        <v>3202</v>
      </c>
      <c r="C1824">
        <v>4</v>
      </c>
      <c r="D1824">
        <v>1</v>
      </c>
      <c r="E1824">
        <v>1</v>
      </c>
      <c r="F1824">
        <v>0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0</v>
      </c>
    </row>
    <row r="1825" spans="1:12" x14ac:dyDescent="0.25">
      <c r="A1825" t="s">
        <v>3234</v>
      </c>
      <c r="B1825" t="s">
        <v>3235</v>
      </c>
      <c r="C1825">
        <v>4</v>
      </c>
      <c r="D1825">
        <v>1</v>
      </c>
      <c r="E1825">
        <v>0</v>
      </c>
      <c r="F1825">
        <v>1</v>
      </c>
      <c r="G1825">
        <v>0</v>
      </c>
      <c r="H1825">
        <v>1</v>
      </c>
      <c r="I1825">
        <v>0</v>
      </c>
      <c r="J1825">
        <v>1</v>
      </c>
      <c r="K1825">
        <v>0</v>
      </c>
      <c r="L1825">
        <v>0</v>
      </c>
    </row>
    <row r="1826" spans="1:12" x14ac:dyDescent="0.25">
      <c r="A1826" t="s">
        <v>3285</v>
      </c>
      <c r="B1826" t="s">
        <v>3286</v>
      </c>
      <c r="C1826">
        <v>4</v>
      </c>
      <c r="D1826">
        <v>1</v>
      </c>
      <c r="E1826">
        <v>1</v>
      </c>
      <c r="F1826">
        <v>0</v>
      </c>
      <c r="G1826">
        <v>1</v>
      </c>
      <c r="H1826">
        <v>0</v>
      </c>
      <c r="I1826">
        <v>0</v>
      </c>
      <c r="J1826">
        <v>1</v>
      </c>
      <c r="K1826">
        <v>0</v>
      </c>
      <c r="L1826">
        <v>0</v>
      </c>
    </row>
    <row r="1827" spans="1:12" x14ac:dyDescent="0.25">
      <c r="A1827" t="s">
        <v>3354</v>
      </c>
      <c r="B1827" t="s">
        <v>3355</v>
      </c>
      <c r="C1827">
        <v>4</v>
      </c>
      <c r="D1827">
        <v>1</v>
      </c>
      <c r="E1827">
        <v>1</v>
      </c>
      <c r="F1827">
        <v>0</v>
      </c>
      <c r="G1827">
        <v>1</v>
      </c>
      <c r="H1827">
        <v>0</v>
      </c>
      <c r="I1827">
        <v>0</v>
      </c>
      <c r="J1827">
        <v>1</v>
      </c>
      <c r="K1827">
        <v>0</v>
      </c>
      <c r="L1827">
        <v>0</v>
      </c>
    </row>
    <row r="1828" spans="1:12" x14ac:dyDescent="0.25">
      <c r="A1828" t="s">
        <v>3494</v>
      </c>
      <c r="B1828" t="s">
        <v>3495</v>
      </c>
      <c r="C1828">
        <v>4</v>
      </c>
      <c r="D1828">
        <v>0</v>
      </c>
      <c r="E1828">
        <v>1</v>
      </c>
      <c r="F1828">
        <v>1</v>
      </c>
      <c r="G1828">
        <v>1</v>
      </c>
      <c r="H1828">
        <v>0</v>
      </c>
      <c r="I1828">
        <v>0</v>
      </c>
      <c r="J1828">
        <v>1</v>
      </c>
      <c r="K1828">
        <v>0</v>
      </c>
      <c r="L1828">
        <v>0</v>
      </c>
    </row>
    <row r="1829" spans="1:12" x14ac:dyDescent="0.25">
      <c r="A1829" t="s">
        <v>3542</v>
      </c>
      <c r="B1829" t="s">
        <v>3543</v>
      </c>
      <c r="C1829">
        <v>4</v>
      </c>
      <c r="D1829">
        <v>1</v>
      </c>
      <c r="E1829">
        <v>1</v>
      </c>
      <c r="F1829">
        <v>0</v>
      </c>
      <c r="G1829">
        <v>1</v>
      </c>
      <c r="H1829">
        <v>0</v>
      </c>
      <c r="I1829">
        <v>0</v>
      </c>
      <c r="J1829">
        <v>1</v>
      </c>
      <c r="K1829">
        <v>0</v>
      </c>
      <c r="L1829">
        <v>0</v>
      </c>
    </row>
    <row r="1830" spans="1:12" x14ac:dyDescent="0.25">
      <c r="A1830" t="s">
        <v>3582</v>
      </c>
      <c r="B1830" t="s">
        <v>3583</v>
      </c>
      <c r="C1830">
        <v>4</v>
      </c>
      <c r="D1830">
        <v>1</v>
      </c>
      <c r="E1830">
        <v>1</v>
      </c>
      <c r="F1830">
        <v>0</v>
      </c>
      <c r="G1830">
        <v>1</v>
      </c>
      <c r="H1830">
        <v>0</v>
      </c>
      <c r="I1830">
        <v>0</v>
      </c>
      <c r="J1830">
        <v>1</v>
      </c>
      <c r="K1830">
        <v>0</v>
      </c>
      <c r="L1830">
        <v>0</v>
      </c>
    </row>
    <row r="1831" spans="1:12" x14ac:dyDescent="0.25">
      <c r="A1831" t="s">
        <v>3628</v>
      </c>
      <c r="B1831" t="s">
        <v>3629</v>
      </c>
      <c r="C1831">
        <v>4</v>
      </c>
      <c r="D1831">
        <v>1</v>
      </c>
      <c r="E1831">
        <v>0</v>
      </c>
      <c r="F1831">
        <v>1</v>
      </c>
      <c r="G1831">
        <v>0</v>
      </c>
      <c r="H1831">
        <v>0</v>
      </c>
      <c r="I1831">
        <v>1</v>
      </c>
      <c r="J1831">
        <v>1</v>
      </c>
      <c r="K1831">
        <v>0</v>
      </c>
      <c r="L1831">
        <v>0</v>
      </c>
    </row>
    <row r="1832" spans="1:12" x14ac:dyDescent="0.25">
      <c r="A1832" t="s">
        <v>3783</v>
      </c>
      <c r="B1832" t="s">
        <v>3784</v>
      </c>
      <c r="C1832">
        <v>4</v>
      </c>
      <c r="D1832">
        <v>1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1</v>
      </c>
      <c r="K1832">
        <v>0</v>
      </c>
      <c r="L1832">
        <v>0</v>
      </c>
    </row>
    <row r="1833" spans="1:12" x14ac:dyDescent="0.25">
      <c r="A1833" t="s">
        <v>3785</v>
      </c>
      <c r="B1833" t="s">
        <v>3786</v>
      </c>
      <c r="C1833">
        <v>4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1</v>
      </c>
      <c r="K1833">
        <v>1</v>
      </c>
      <c r="L1833">
        <v>0</v>
      </c>
    </row>
    <row r="1834" spans="1:12" x14ac:dyDescent="0.25">
      <c r="A1834" t="s">
        <v>3839</v>
      </c>
      <c r="B1834" t="s">
        <v>3840</v>
      </c>
      <c r="C1834">
        <v>4</v>
      </c>
      <c r="D1834">
        <v>1</v>
      </c>
      <c r="E1834">
        <v>0</v>
      </c>
      <c r="F1834">
        <v>0</v>
      </c>
      <c r="G1834">
        <v>0</v>
      </c>
      <c r="H1834">
        <v>1</v>
      </c>
      <c r="I1834">
        <v>1</v>
      </c>
      <c r="J1834">
        <v>1</v>
      </c>
      <c r="K1834">
        <v>0</v>
      </c>
      <c r="L1834">
        <v>0</v>
      </c>
    </row>
    <row r="1835" spans="1:12" x14ac:dyDescent="0.25">
      <c r="A1835" t="s">
        <v>3857</v>
      </c>
      <c r="B1835" t="s">
        <v>3858</v>
      </c>
      <c r="C1835">
        <v>4</v>
      </c>
      <c r="D1835">
        <v>1</v>
      </c>
      <c r="E1835">
        <v>1</v>
      </c>
      <c r="F1835">
        <v>0</v>
      </c>
      <c r="G1835">
        <v>1</v>
      </c>
      <c r="H1835">
        <v>0</v>
      </c>
      <c r="I1835">
        <v>0</v>
      </c>
      <c r="J1835">
        <v>1</v>
      </c>
      <c r="K1835">
        <v>0</v>
      </c>
      <c r="L1835">
        <v>0</v>
      </c>
    </row>
    <row r="1836" spans="1:12" x14ac:dyDescent="0.25">
      <c r="A1836" t="s">
        <v>3960</v>
      </c>
      <c r="B1836" t="s">
        <v>3961</v>
      </c>
      <c r="C1836">
        <v>4</v>
      </c>
      <c r="D1836">
        <v>1</v>
      </c>
      <c r="E1836">
        <v>0</v>
      </c>
      <c r="F1836">
        <v>0</v>
      </c>
      <c r="G1836">
        <v>0</v>
      </c>
      <c r="H1836">
        <v>1</v>
      </c>
      <c r="I1836">
        <v>1</v>
      </c>
      <c r="J1836">
        <v>1</v>
      </c>
      <c r="K1836">
        <v>0</v>
      </c>
      <c r="L1836">
        <v>0</v>
      </c>
    </row>
    <row r="1837" spans="1:12" x14ac:dyDescent="0.25">
      <c r="A1837" t="s">
        <v>4025</v>
      </c>
      <c r="B1837" t="s">
        <v>4026</v>
      </c>
      <c r="C1837">
        <v>4</v>
      </c>
      <c r="D1837">
        <v>1</v>
      </c>
      <c r="E1837">
        <v>0</v>
      </c>
      <c r="F1837">
        <v>1</v>
      </c>
      <c r="G1837">
        <v>0</v>
      </c>
      <c r="H1837">
        <v>1</v>
      </c>
      <c r="I1837">
        <v>0</v>
      </c>
      <c r="J1837">
        <v>1</v>
      </c>
      <c r="K1837">
        <v>0</v>
      </c>
      <c r="L1837">
        <v>0</v>
      </c>
    </row>
    <row r="1838" spans="1:12" x14ac:dyDescent="0.25">
      <c r="A1838" t="s">
        <v>4096</v>
      </c>
      <c r="B1838" t="s">
        <v>4097</v>
      </c>
      <c r="C1838">
        <v>4</v>
      </c>
      <c r="D1838">
        <v>0</v>
      </c>
      <c r="E1838">
        <v>0</v>
      </c>
      <c r="F1838">
        <v>1</v>
      </c>
      <c r="G1838">
        <v>0</v>
      </c>
      <c r="H1838">
        <v>1</v>
      </c>
      <c r="I1838">
        <v>1</v>
      </c>
      <c r="J1838">
        <v>1</v>
      </c>
      <c r="K1838">
        <v>0</v>
      </c>
      <c r="L1838">
        <v>0</v>
      </c>
    </row>
    <row r="1839" spans="1:12" x14ac:dyDescent="0.25">
      <c r="A1839" t="s">
        <v>4098</v>
      </c>
      <c r="B1839" t="s">
        <v>4097</v>
      </c>
      <c r="C1839">
        <v>4</v>
      </c>
      <c r="D1839">
        <v>0</v>
      </c>
      <c r="E1839">
        <v>0</v>
      </c>
      <c r="F1839">
        <v>1</v>
      </c>
      <c r="G1839">
        <v>0</v>
      </c>
      <c r="H1839">
        <v>1</v>
      </c>
      <c r="I1839">
        <v>1</v>
      </c>
      <c r="J1839">
        <v>1</v>
      </c>
      <c r="K1839">
        <v>0</v>
      </c>
      <c r="L1839">
        <v>0</v>
      </c>
    </row>
    <row r="1840" spans="1:12" x14ac:dyDescent="0.25">
      <c r="A1840" t="s">
        <v>4101</v>
      </c>
      <c r="B1840" t="s">
        <v>4097</v>
      </c>
      <c r="C1840">
        <v>4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</row>
    <row r="1841" spans="1:12" x14ac:dyDescent="0.25">
      <c r="A1841" t="s">
        <v>4102</v>
      </c>
      <c r="B1841" t="s">
        <v>4097</v>
      </c>
      <c r="C1841">
        <v>4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1</v>
      </c>
      <c r="K1841">
        <v>0</v>
      </c>
      <c r="L1841">
        <v>0</v>
      </c>
    </row>
    <row r="1842" spans="1:12" x14ac:dyDescent="0.25">
      <c r="A1842" t="s">
        <v>4103</v>
      </c>
      <c r="B1842" t="s">
        <v>4097</v>
      </c>
      <c r="C1842">
        <v>4</v>
      </c>
      <c r="D1842">
        <v>1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</row>
    <row r="1843" spans="1:12" x14ac:dyDescent="0.25">
      <c r="A1843" t="s">
        <v>4116</v>
      </c>
      <c r="B1843" t="s">
        <v>4117</v>
      </c>
      <c r="C1843">
        <v>4</v>
      </c>
      <c r="D1843">
        <v>0</v>
      </c>
      <c r="E1843">
        <v>0</v>
      </c>
      <c r="F1843">
        <v>1</v>
      </c>
      <c r="G1843">
        <v>0</v>
      </c>
      <c r="H1843">
        <v>1</v>
      </c>
      <c r="I1843">
        <v>1</v>
      </c>
      <c r="J1843">
        <v>1</v>
      </c>
      <c r="K1843">
        <v>0</v>
      </c>
      <c r="L1843">
        <v>0</v>
      </c>
    </row>
    <row r="1844" spans="1:12" x14ac:dyDescent="0.25">
      <c r="A1844" t="s">
        <v>4171</v>
      </c>
      <c r="B1844" t="s">
        <v>4172</v>
      </c>
      <c r="C1844">
        <v>4</v>
      </c>
      <c r="D1844">
        <v>1</v>
      </c>
      <c r="E1844">
        <v>1</v>
      </c>
      <c r="F1844">
        <v>0</v>
      </c>
      <c r="G1844">
        <v>1</v>
      </c>
      <c r="H1844">
        <v>0</v>
      </c>
      <c r="I1844">
        <v>0</v>
      </c>
      <c r="J1844">
        <v>1</v>
      </c>
      <c r="K1844">
        <v>0</v>
      </c>
      <c r="L1844">
        <v>0</v>
      </c>
    </row>
    <row r="1845" spans="1:12" x14ac:dyDescent="0.25">
      <c r="A1845" t="s">
        <v>4203</v>
      </c>
      <c r="B1845" t="s">
        <v>4204</v>
      </c>
      <c r="C1845">
        <v>4</v>
      </c>
      <c r="D1845">
        <v>1</v>
      </c>
      <c r="E1845">
        <v>0</v>
      </c>
      <c r="F1845">
        <v>0</v>
      </c>
      <c r="G1845">
        <v>0</v>
      </c>
      <c r="H1845">
        <v>1</v>
      </c>
      <c r="I1845">
        <v>1</v>
      </c>
      <c r="J1845">
        <v>1</v>
      </c>
      <c r="K1845">
        <v>0</v>
      </c>
      <c r="L1845">
        <v>0</v>
      </c>
    </row>
    <row r="1846" spans="1:12" x14ac:dyDescent="0.25">
      <c r="A1846" t="s">
        <v>4205</v>
      </c>
      <c r="B1846" t="s">
        <v>4206</v>
      </c>
      <c r="C1846">
        <v>4</v>
      </c>
      <c r="D1846">
        <v>1</v>
      </c>
      <c r="E1846">
        <v>1</v>
      </c>
      <c r="F1846">
        <v>0</v>
      </c>
      <c r="G1846">
        <v>1</v>
      </c>
      <c r="H1846">
        <v>0</v>
      </c>
      <c r="I1846">
        <v>0</v>
      </c>
      <c r="J1846">
        <v>1</v>
      </c>
      <c r="K1846">
        <v>0</v>
      </c>
      <c r="L1846">
        <v>0</v>
      </c>
    </row>
    <row r="1847" spans="1:12" x14ac:dyDescent="0.25">
      <c r="A1847" t="s">
        <v>4211</v>
      </c>
      <c r="B1847" t="s">
        <v>4212</v>
      </c>
      <c r="C1847">
        <v>4</v>
      </c>
      <c r="D1847">
        <v>0</v>
      </c>
      <c r="E1847">
        <v>1</v>
      </c>
      <c r="F1847">
        <v>1</v>
      </c>
      <c r="G1847">
        <v>1</v>
      </c>
      <c r="H1847">
        <v>0</v>
      </c>
      <c r="I1847">
        <v>0</v>
      </c>
      <c r="J1847">
        <v>1</v>
      </c>
      <c r="K1847">
        <v>0</v>
      </c>
      <c r="L1847">
        <v>0</v>
      </c>
    </row>
    <row r="1848" spans="1:12" x14ac:dyDescent="0.25">
      <c r="A1848" t="s">
        <v>4259</v>
      </c>
      <c r="B1848" t="s">
        <v>4260</v>
      </c>
      <c r="C1848">
        <v>4</v>
      </c>
      <c r="D1848">
        <v>1</v>
      </c>
      <c r="E1848">
        <v>0</v>
      </c>
      <c r="F1848">
        <v>1</v>
      </c>
      <c r="G1848">
        <v>0</v>
      </c>
      <c r="H1848">
        <v>0</v>
      </c>
      <c r="I1848">
        <v>1</v>
      </c>
      <c r="J1848">
        <v>1</v>
      </c>
      <c r="K1848">
        <v>0</v>
      </c>
      <c r="L1848">
        <v>0</v>
      </c>
    </row>
    <row r="1849" spans="1:12" x14ac:dyDescent="0.25">
      <c r="A1849" t="s">
        <v>4285</v>
      </c>
      <c r="B1849" t="s">
        <v>4286</v>
      </c>
      <c r="C1849">
        <v>4</v>
      </c>
      <c r="D1849">
        <v>1</v>
      </c>
      <c r="E1849">
        <v>0</v>
      </c>
      <c r="F1849">
        <v>0</v>
      </c>
      <c r="G1849">
        <v>0</v>
      </c>
      <c r="H1849">
        <v>1</v>
      </c>
      <c r="I1849">
        <v>1</v>
      </c>
      <c r="J1849">
        <v>1</v>
      </c>
      <c r="K1849">
        <v>0</v>
      </c>
      <c r="L1849">
        <v>0</v>
      </c>
    </row>
    <row r="1850" spans="1:12" x14ac:dyDescent="0.25">
      <c r="A1850" t="s">
        <v>4303</v>
      </c>
      <c r="B1850" t="s">
        <v>4304</v>
      </c>
      <c r="C1850">
        <v>4</v>
      </c>
      <c r="D1850">
        <v>1</v>
      </c>
      <c r="E1850">
        <v>1</v>
      </c>
      <c r="F1850">
        <v>0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0</v>
      </c>
    </row>
    <row r="1851" spans="1:12" x14ac:dyDescent="0.25">
      <c r="A1851" t="s">
        <v>4307</v>
      </c>
      <c r="B1851" t="s">
        <v>4308</v>
      </c>
      <c r="C1851">
        <v>4</v>
      </c>
      <c r="D1851">
        <v>1</v>
      </c>
      <c r="E1851">
        <v>1</v>
      </c>
      <c r="F1851">
        <v>0</v>
      </c>
      <c r="G1851">
        <v>1</v>
      </c>
      <c r="H1851">
        <v>0</v>
      </c>
      <c r="I1851">
        <v>0</v>
      </c>
      <c r="J1851">
        <v>1</v>
      </c>
      <c r="K1851">
        <v>0</v>
      </c>
      <c r="L1851">
        <v>0</v>
      </c>
    </row>
    <row r="1852" spans="1:12" x14ac:dyDescent="0.25">
      <c r="A1852" t="s">
        <v>4365</v>
      </c>
      <c r="B1852" t="s">
        <v>4366</v>
      </c>
      <c r="C1852">
        <v>4</v>
      </c>
      <c r="D1852">
        <v>1</v>
      </c>
      <c r="E1852">
        <v>0</v>
      </c>
      <c r="F1852">
        <v>1</v>
      </c>
      <c r="G1852">
        <v>0</v>
      </c>
      <c r="H1852">
        <v>1</v>
      </c>
      <c r="I1852">
        <v>0</v>
      </c>
      <c r="J1852">
        <v>1</v>
      </c>
      <c r="K1852">
        <v>0</v>
      </c>
      <c r="L1852">
        <v>0</v>
      </c>
    </row>
    <row r="1853" spans="1:12" x14ac:dyDescent="0.25">
      <c r="A1853" t="s">
        <v>4369</v>
      </c>
      <c r="B1853" t="s">
        <v>4370</v>
      </c>
      <c r="C1853">
        <v>4</v>
      </c>
      <c r="D1853">
        <v>1</v>
      </c>
      <c r="E1853">
        <v>0</v>
      </c>
      <c r="F1853">
        <v>1</v>
      </c>
      <c r="G1853">
        <v>0</v>
      </c>
      <c r="H1853">
        <v>1</v>
      </c>
      <c r="I1853">
        <v>0</v>
      </c>
      <c r="J1853">
        <v>1</v>
      </c>
      <c r="K1853">
        <v>0</v>
      </c>
      <c r="L1853">
        <v>0</v>
      </c>
    </row>
    <row r="1854" spans="1:12" x14ac:dyDescent="0.25">
      <c r="A1854" t="s">
        <v>4406</v>
      </c>
      <c r="B1854" t="s">
        <v>4407</v>
      </c>
      <c r="C1854">
        <v>4</v>
      </c>
      <c r="D1854">
        <v>1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1</v>
      </c>
      <c r="K1854">
        <v>0</v>
      </c>
      <c r="L1854">
        <v>0</v>
      </c>
    </row>
    <row r="1855" spans="1:12" x14ac:dyDescent="0.25">
      <c r="A1855" t="s">
        <v>4414</v>
      </c>
      <c r="B1855" t="s">
        <v>4415</v>
      </c>
      <c r="C1855">
        <v>4</v>
      </c>
      <c r="D1855">
        <v>1</v>
      </c>
      <c r="E1855">
        <v>0</v>
      </c>
      <c r="F1855">
        <v>1</v>
      </c>
      <c r="G1855">
        <v>0</v>
      </c>
      <c r="H1855">
        <v>1</v>
      </c>
      <c r="I1855">
        <v>0</v>
      </c>
      <c r="J1855">
        <v>1</v>
      </c>
      <c r="K1855">
        <v>0</v>
      </c>
      <c r="L1855">
        <v>0</v>
      </c>
    </row>
    <row r="1856" spans="1:12" x14ac:dyDescent="0.25">
      <c r="A1856" t="s">
        <v>4471</v>
      </c>
      <c r="B1856" t="s">
        <v>4472</v>
      </c>
      <c r="C1856">
        <v>4</v>
      </c>
      <c r="D1856">
        <v>0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1</v>
      </c>
      <c r="K1856">
        <v>0</v>
      </c>
      <c r="L1856">
        <v>0</v>
      </c>
    </row>
    <row r="1857" spans="1:12" x14ac:dyDescent="0.25">
      <c r="A1857" t="s">
        <v>4609</v>
      </c>
      <c r="B1857" t="s">
        <v>4610</v>
      </c>
      <c r="C1857">
        <v>4</v>
      </c>
      <c r="D1857">
        <v>1</v>
      </c>
      <c r="E1857">
        <v>1</v>
      </c>
      <c r="F1857">
        <v>0</v>
      </c>
      <c r="G1857">
        <v>1</v>
      </c>
      <c r="H1857">
        <v>0</v>
      </c>
      <c r="I1857">
        <v>0</v>
      </c>
      <c r="J1857">
        <v>1</v>
      </c>
      <c r="K1857">
        <v>0</v>
      </c>
      <c r="L1857">
        <v>0</v>
      </c>
    </row>
    <row r="1858" spans="1:12" x14ac:dyDescent="0.25">
      <c r="A1858" t="s">
        <v>4648</v>
      </c>
      <c r="B1858" t="s">
        <v>4649</v>
      </c>
      <c r="C1858">
        <v>4</v>
      </c>
      <c r="D1858">
        <v>1</v>
      </c>
      <c r="E1858">
        <v>1</v>
      </c>
      <c r="F1858">
        <v>0</v>
      </c>
      <c r="G1858">
        <v>1</v>
      </c>
      <c r="H1858">
        <v>0</v>
      </c>
      <c r="I1858">
        <v>0</v>
      </c>
      <c r="J1858">
        <v>1</v>
      </c>
      <c r="K1858">
        <v>0</v>
      </c>
      <c r="L1858">
        <v>0</v>
      </c>
    </row>
    <row r="1859" spans="1:12" x14ac:dyDescent="0.25">
      <c r="A1859" t="s">
        <v>4722</v>
      </c>
      <c r="B1859" t="s">
        <v>4723</v>
      </c>
      <c r="C1859">
        <v>4</v>
      </c>
      <c r="D1859">
        <v>1</v>
      </c>
      <c r="E1859">
        <v>1</v>
      </c>
      <c r="F1859">
        <v>0</v>
      </c>
      <c r="G1859">
        <v>1</v>
      </c>
      <c r="H1859">
        <v>0</v>
      </c>
      <c r="I1859">
        <v>0</v>
      </c>
      <c r="J1859">
        <v>1</v>
      </c>
      <c r="K1859">
        <v>0</v>
      </c>
      <c r="L1859">
        <v>0</v>
      </c>
    </row>
    <row r="1860" spans="1:12" x14ac:dyDescent="0.25">
      <c r="A1860" t="s">
        <v>4757</v>
      </c>
      <c r="B1860" t="s">
        <v>4758</v>
      </c>
      <c r="C1860">
        <v>4</v>
      </c>
      <c r="D1860">
        <v>1</v>
      </c>
      <c r="E1860">
        <v>0</v>
      </c>
      <c r="F1860">
        <v>1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0</v>
      </c>
    </row>
    <row r="1861" spans="1:12" x14ac:dyDescent="0.25">
      <c r="A1861" t="s">
        <v>4767</v>
      </c>
      <c r="B1861" t="s">
        <v>4768</v>
      </c>
      <c r="C1861">
        <v>4</v>
      </c>
      <c r="D1861">
        <v>1</v>
      </c>
      <c r="E1861">
        <v>0</v>
      </c>
      <c r="F1861">
        <v>0</v>
      </c>
      <c r="G1861">
        <v>0</v>
      </c>
      <c r="H1861">
        <v>1</v>
      </c>
      <c r="I1861">
        <v>1</v>
      </c>
      <c r="J1861">
        <v>1</v>
      </c>
      <c r="K1861">
        <v>0</v>
      </c>
      <c r="L1861">
        <v>0</v>
      </c>
    </row>
    <row r="1862" spans="1:12" x14ac:dyDescent="0.25">
      <c r="A1862" t="s">
        <v>4773</v>
      </c>
      <c r="B1862" t="s">
        <v>4774</v>
      </c>
      <c r="C1862">
        <v>4</v>
      </c>
      <c r="D1862">
        <v>1</v>
      </c>
      <c r="E1862">
        <v>0</v>
      </c>
      <c r="F1862">
        <v>1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0</v>
      </c>
    </row>
    <row r="1863" spans="1:12" x14ac:dyDescent="0.25">
      <c r="A1863" t="s">
        <v>4799</v>
      </c>
      <c r="B1863" t="s">
        <v>4800</v>
      </c>
      <c r="C1863">
        <v>4</v>
      </c>
      <c r="D1863">
        <v>1</v>
      </c>
      <c r="E1863">
        <v>1</v>
      </c>
      <c r="F1863">
        <v>0</v>
      </c>
      <c r="G1863">
        <v>1</v>
      </c>
      <c r="H1863">
        <v>0</v>
      </c>
      <c r="I1863">
        <v>0</v>
      </c>
      <c r="J1863">
        <v>1</v>
      </c>
      <c r="K1863">
        <v>0</v>
      </c>
      <c r="L1863">
        <v>0</v>
      </c>
    </row>
    <row r="1864" spans="1:12" x14ac:dyDescent="0.25">
      <c r="A1864" t="s">
        <v>4832</v>
      </c>
      <c r="B1864" t="s">
        <v>4833</v>
      </c>
      <c r="C1864">
        <v>4</v>
      </c>
      <c r="D1864">
        <v>1</v>
      </c>
      <c r="E1864">
        <v>0</v>
      </c>
      <c r="F1864">
        <v>1</v>
      </c>
      <c r="G1864">
        <v>0</v>
      </c>
      <c r="H1864">
        <v>1</v>
      </c>
      <c r="I1864">
        <v>0</v>
      </c>
      <c r="J1864">
        <v>1</v>
      </c>
      <c r="K1864">
        <v>0</v>
      </c>
      <c r="L1864">
        <v>0</v>
      </c>
    </row>
    <row r="1865" spans="1:12" x14ac:dyDescent="0.25">
      <c r="A1865" t="s">
        <v>4859</v>
      </c>
      <c r="B1865" t="s">
        <v>4860</v>
      </c>
      <c r="C1865">
        <v>4</v>
      </c>
      <c r="D1865">
        <v>1</v>
      </c>
      <c r="E1865">
        <v>0</v>
      </c>
      <c r="F1865">
        <v>0</v>
      </c>
      <c r="G1865">
        <v>0</v>
      </c>
      <c r="H1865">
        <v>1</v>
      </c>
      <c r="I1865">
        <v>1</v>
      </c>
      <c r="J1865">
        <v>1</v>
      </c>
      <c r="K1865">
        <v>0</v>
      </c>
      <c r="L1865">
        <v>0</v>
      </c>
    </row>
    <row r="1866" spans="1:12" x14ac:dyDescent="0.25">
      <c r="A1866" t="s">
        <v>4877</v>
      </c>
      <c r="B1866" t="s">
        <v>4878</v>
      </c>
      <c r="C1866">
        <v>4</v>
      </c>
      <c r="D1866">
        <v>1</v>
      </c>
      <c r="E1866">
        <v>0</v>
      </c>
      <c r="F1866">
        <v>0</v>
      </c>
      <c r="G1866">
        <v>0</v>
      </c>
      <c r="H1866">
        <v>1</v>
      </c>
      <c r="I1866">
        <v>1</v>
      </c>
      <c r="J1866">
        <v>1</v>
      </c>
      <c r="K1866">
        <v>0</v>
      </c>
      <c r="L1866">
        <v>0</v>
      </c>
    </row>
    <row r="1867" spans="1:12" x14ac:dyDescent="0.25">
      <c r="A1867" t="s">
        <v>4914</v>
      </c>
      <c r="B1867" t="s">
        <v>4915</v>
      </c>
      <c r="C1867">
        <v>4</v>
      </c>
      <c r="D1867">
        <v>1</v>
      </c>
      <c r="E1867">
        <v>0</v>
      </c>
      <c r="F1867">
        <v>1</v>
      </c>
      <c r="G1867">
        <v>0</v>
      </c>
      <c r="H1867">
        <v>0</v>
      </c>
      <c r="I1867">
        <v>1</v>
      </c>
      <c r="J1867">
        <v>1</v>
      </c>
      <c r="K1867">
        <v>0</v>
      </c>
      <c r="L1867">
        <v>0</v>
      </c>
    </row>
    <row r="1868" spans="1:12" x14ac:dyDescent="0.25">
      <c r="A1868" t="s">
        <v>5010</v>
      </c>
      <c r="B1868" t="s">
        <v>5011</v>
      </c>
      <c r="C1868">
        <v>4</v>
      </c>
      <c r="D1868">
        <v>1</v>
      </c>
      <c r="E1868">
        <v>1</v>
      </c>
      <c r="F1868">
        <v>0</v>
      </c>
      <c r="G1868">
        <v>1</v>
      </c>
      <c r="H1868">
        <v>0</v>
      </c>
      <c r="I1868">
        <v>0</v>
      </c>
      <c r="J1868">
        <v>1</v>
      </c>
      <c r="K1868">
        <v>0</v>
      </c>
      <c r="L1868">
        <v>0</v>
      </c>
    </row>
    <row r="1869" spans="1:12" x14ac:dyDescent="0.25">
      <c r="A1869" t="s">
        <v>5166</v>
      </c>
      <c r="B1869" t="s">
        <v>5167</v>
      </c>
      <c r="C1869">
        <v>4</v>
      </c>
      <c r="D1869">
        <v>1</v>
      </c>
      <c r="E1869">
        <v>0</v>
      </c>
      <c r="F1869">
        <v>1</v>
      </c>
      <c r="G1869">
        <v>0</v>
      </c>
      <c r="H1869">
        <v>0</v>
      </c>
      <c r="I1869">
        <v>1</v>
      </c>
      <c r="J1869">
        <v>1</v>
      </c>
      <c r="K1869">
        <v>0</v>
      </c>
      <c r="L1869">
        <v>0</v>
      </c>
    </row>
    <row r="1870" spans="1:12" x14ac:dyDescent="0.25">
      <c r="A1870" t="s">
        <v>5177</v>
      </c>
      <c r="B1870" t="s">
        <v>5178</v>
      </c>
      <c r="C1870">
        <v>4</v>
      </c>
      <c r="D1870">
        <v>1</v>
      </c>
      <c r="E1870">
        <v>0</v>
      </c>
      <c r="F1870">
        <v>0</v>
      </c>
      <c r="G1870">
        <v>0</v>
      </c>
      <c r="H1870">
        <v>1</v>
      </c>
      <c r="I1870">
        <v>1</v>
      </c>
      <c r="J1870">
        <v>1</v>
      </c>
      <c r="K1870">
        <v>0</v>
      </c>
      <c r="L1870">
        <v>0</v>
      </c>
    </row>
    <row r="1871" spans="1:12" x14ac:dyDescent="0.25">
      <c r="A1871" t="s">
        <v>5181</v>
      </c>
      <c r="B1871" t="s">
        <v>5182</v>
      </c>
      <c r="C1871">
        <v>4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1</v>
      </c>
      <c r="K1871">
        <v>1</v>
      </c>
      <c r="L1871">
        <v>0</v>
      </c>
    </row>
    <row r="1872" spans="1:12" x14ac:dyDescent="0.25">
      <c r="A1872" t="s">
        <v>5189</v>
      </c>
      <c r="B1872" t="s">
        <v>5190</v>
      </c>
      <c r="C1872">
        <v>4</v>
      </c>
      <c r="D1872">
        <v>0</v>
      </c>
      <c r="E1872">
        <v>1</v>
      </c>
      <c r="F1872">
        <v>1</v>
      </c>
      <c r="G1872">
        <v>1</v>
      </c>
      <c r="H1872">
        <v>0</v>
      </c>
      <c r="I1872">
        <v>0</v>
      </c>
      <c r="J1872">
        <v>1</v>
      </c>
      <c r="K1872">
        <v>0</v>
      </c>
      <c r="L1872">
        <v>0</v>
      </c>
    </row>
    <row r="1873" spans="1:12" x14ac:dyDescent="0.25">
      <c r="A1873" t="s">
        <v>5193</v>
      </c>
      <c r="B1873" t="s">
        <v>5194</v>
      </c>
      <c r="C1873">
        <v>4</v>
      </c>
      <c r="D1873">
        <v>1</v>
      </c>
      <c r="E1873">
        <v>0</v>
      </c>
      <c r="F1873">
        <v>0</v>
      </c>
      <c r="G1873">
        <v>0</v>
      </c>
      <c r="H1873">
        <v>1</v>
      </c>
      <c r="I1873">
        <v>1</v>
      </c>
      <c r="J1873">
        <v>1</v>
      </c>
      <c r="K1873">
        <v>0</v>
      </c>
      <c r="L1873">
        <v>0</v>
      </c>
    </row>
    <row r="1874" spans="1:12" x14ac:dyDescent="0.25">
      <c r="A1874" t="s">
        <v>5195</v>
      </c>
      <c r="B1874" t="s">
        <v>5196</v>
      </c>
      <c r="C1874">
        <v>4</v>
      </c>
      <c r="D1874">
        <v>1</v>
      </c>
      <c r="E1874">
        <v>0</v>
      </c>
      <c r="F1874">
        <v>1</v>
      </c>
      <c r="G1874">
        <v>0</v>
      </c>
      <c r="H1874">
        <v>1</v>
      </c>
      <c r="I1874">
        <v>0</v>
      </c>
      <c r="J1874">
        <v>1</v>
      </c>
      <c r="K1874">
        <v>0</v>
      </c>
      <c r="L1874">
        <v>0</v>
      </c>
    </row>
    <row r="1875" spans="1:12" x14ac:dyDescent="0.25">
      <c r="A1875" t="s">
        <v>5276</v>
      </c>
      <c r="B1875" t="s">
        <v>5277</v>
      </c>
      <c r="C1875">
        <v>4</v>
      </c>
      <c r="D1875">
        <v>1</v>
      </c>
      <c r="E1875">
        <v>1</v>
      </c>
      <c r="F1875">
        <v>0</v>
      </c>
      <c r="G1875">
        <v>1</v>
      </c>
      <c r="H1875">
        <v>0</v>
      </c>
      <c r="I1875">
        <v>0</v>
      </c>
      <c r="J1875">
        <v>1</v>
      </c>
      <c r="K1875">
        <v>0</v>
      </c>
      <c r="L1875">
        <v>0</v>
      </c>
    </row>
    <row r="1876" spans="1:12" x14ac:dyDescent="0.25">
      <c r="A1876" t="s">
        <v>5294</v>
      </c>
      <c r="B1876" t="s">
        <v>5295</v>
      </c>
      <c r="C1876">
        <v>4</v>
      </c>
      <c r="D1876">
        <v>1</v>
      </c>
      <c r="E1876">
        <v>1</v>
      </c>
      <c r="F1876">
        <v>0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</row>
    <row r="1877" spans="1:12" x14ac:dyDescent="0.25">
      <c r="A1877" t="s">
        <v>5308</v>
      </c>
      <c r="B1877" t="s">
        <v>5309</v>
      </c>
      <c r="C1877">
        <v>4</v>
      </c>
      <c r="D1877">
        <v>1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1</v>
      </c>
      <c r="K1877">
        <v>1</v>
      </c>
      <c r="L1877">
        <v>0</v>
      </c>
    </row>
    <row r="1878" spans="1:12" x14ac:dyDescent="0.25">
      <c r="A1878" t="s">
        <v>5370</v>
      </c>
      <c r="B1878" t="s">
        <v>5371</v>
      </c>
      <c r="C1878">
        <v>4</v>
      </c>
      <c r="D1878">
        <v>1</v>
      </c>
      <c r="E1878">
        <v>0</v>
      </c>
      <c r="F1878">
        <v>1</v>
      </c>
      <c r="G1878">
        <v>0</v>
      </c>
      <c r="H1878">
        <v>1</v>
      </c>
      <c r="I1878">
        <v>0</v>
      </c>
      <c r="J1878">
        <v>1</v>
      </c>
      <c r="K1878">
        <v>0</v>
      </c>
      <c r="L1878">
        <v>0</v>
      </c>
    </row>
    <row r="1879" spans="1:12" x14ac:dyDescent="0.25">
      <c r="A1879" t="s">
        <v>5388</v>
      </c>
      <c r="B1879" t="s">
        <v>5387</v>
      </c>
      <c r="C1879">
        <v>4</v>
      </c>
      <c r="D1879">
        <v>1</v>
      </c>
      <c r="E1879">
        <v>0</v>
      </c>
      <c r="F1879">
        <v>1</v>
      </c>
      <c r="G1879">
        <v>0</v>
      </c>
      <c r="H1879">
        <v>1</v>
      </c>
      <c r="I1879">
        <v>0</v>
      </c>
      <c r="J1879">
        <v>1</v>
      </c>
      <c r="K1879">
        <v>0</v>
      </c>
      <c r="L1879">
        <v>0</v>
      </c>
    </row>
    <row r="1880" spans="1:12" x14ac:dyDescent="0.25">
      <c r="A1880" t="s">
        <v>5458</v>
      </c>
      <c r="B1880" t="s">
        <v>5459</v>
      </c>
      <c r="C1880">
        <v>4</v>
      </c>
      <c r="D1880">
        <v>1</v>
      </c>
      <c r="E1880">
        <v>0</v>
      </c>
      <c r="F1880">
        <v>1</v>
      </c>
      <c r="G1880">
        <v>0</v>
      </c>
      <c r="H1880">
        <v>1</v>
      </c>
      <c r="I1880">
        <v>0</v>
      </c>
      <c r="J1880">
        <v>1</v>
      </c>
      <c r="K1880">
        <v>0</v>
      </c>
      <c r="L1880">
        <v>0</v>
      </c>
    </row>
    <row r="1881" spans="1:12" x14ac:dyDescent="0.25">
      <c r="A1881" t="s">
        <v>5531</v>
      </c>
      <c r="B1881" t="s">
        <v>5532</v>
      </c>
      <c r="C1881">
        <v>4</v>
      </c>
      <c r="D1881">
        <v>0</v>
      </c>
      <c r="E1881">
        <v>1</v>
      </c>
      <c r="F1881">
        <v>0</v>
      </c>
      <c r="G1881">
        <v>1</v>
      </c>
      <c r="H1881">
        <v>1</v>
      </c>
      <c r="I1881">
        <v>0</v>
      </c>
      <c r="J1881">
        <v>1</v>
      </c>
      <c r="K1881">
        <v>0</v>
      </c>
      <c r="L1881">
        <v>0</v>
      </c>
    </row>
    <row r="1882" spans="1:12" x14ac:dyDescent="0.25">
      <c r="A1882" t="s">
        <v>5613</v>
      </c>
      <c r="B1882" t="s">
        <v>5614</v>
      </c>
      <c r="C1882">
        <v>4</v>
      </c>
      <c r="D1882">
        <v>1</v>
      </c>
      <c r="E1882">
        <v>0</v>
      </c>
      <c r="F1882">
        <v>0</v>
      </c>
      <c r="G1882">
        <v>0</v>
      </c>
      <c r="H1882">
        <v>1</v>
      </c>
      <c r="I1882">
        <v>1</v>
      </c>
      <c r="J1882">
        <v>1</v>
      </c>
      <c r="K1882">
        <v>0</v>
      </c>
      <c r="L1882">
        <v>0</v>
      </c>
    </row>
    <row r="1883" spans="1:12" x14ac:dyDescent="0.25">
      <c r="A1883" t="s">
        <v>5621</v>
      </c>
      <c r="B1883" t="s">
        <v>5622</v>
      </c>
      <c r="C1883">
        <v>4</v>
      </c>
      <c r="D1883">
        <v>0</v>
      </c>
      <c r="E1883">
        <v>1</v>
      </c>
      <c r="F1883">
        <v>0</v>
      </c>
      <c r="G1883">
        <v>1</v>
      </c>
      <c r="H1883">
        <v>0</v>
      </c>
      <c r="I1883">
        <v>1</v>
      </c>
      <c r="J1883">
        <v>1</v>
      </c>
      <c r="K1883">
        <v>0</v>
      </c>
      <c r="L1883">
        <v>0</v>
      </c>
    </row>
    <row r="1884" spans="1:12" x14ac:dyDescent="0.25">
      <c r="A1884" t="s">
        <v>5629</v>
      </c>
      <c r="B1884" t="s">
        <v>5630</v>
      </c>
      <c r="C1884">
        <v>4</v>
      </c>
      <c r="D1884">
        <v>1</v>
      </c>
      <c r="E1884">
        <v>0</v>
      </c>
      <c r="F1884">
        <v>0</v>
      </c>
      <c r="G1884">
        <v>0</v>
      </c>
      <c r="H1884">
        <v>1</v>
      </c>
      <c r="I1884">
        <v>1</v>
      </c>
      <c r="J1884">
        <v>1</v>
      </c>
      <c r="K1884">
        <v>0</v>
      </c>
      <c r="L1884">
        <v>0</v>
      </c>
    </row>
    <row r="1885" spans="1:12" x14ac:dyDescent="0.25">
      <c r="A1885" t="s">
        <v>5631</v>
      </c>
      <c r="B1885" t="s">
        <v>5630</v>
      </c>
      <c r="C1885">
        <v>4</v>
      </c>
      <c r="D1885">
        <v>1</v>
      </c>
      <c r="E1885">
        <v>0</v>
      </c>
      <c r="F1885">
        <v>0</v>
      </c>
      <c r="G1885">
        <v>0</v>
      </c>
      <c r="H1885">
        <v>1</v>
      </c>
      <c r="I1885">
        <v>1</v>
      </c>
      <c r="J1885">
        <v>1</v>
      </c>
      <c r="K1885">
        <v>0</v>
      </c>
      <c r="L1885">
        <v>0</v>
      </c>
    </row>
    <row r="1886" spans="1:12" x14ac:dyDescent="0.25">
      <c r="A1886" t="s">
        <v>5688</v>
      </c>
      <c r="B1886" t="s">
        <v>5689</v>
      </c>
      <c r="C1886">
        <v>4</v>
      </c>
      <c r="D1886">
        <v>0</v>
      </c>
      <c r="E1886">
        <v>1</v>
      </c>
      <c r="F1886">
        <v>0</v>
      </c>
      <c r="G1886">
        <v>1</v>
      </c>
      <c r="H1886">
        <v>0</v>
      </c>
      <c r="I1886">
        <v>0</v>
      </c>
      <c r="J1886">
        <v>1</v>
      </c>
      <c r="K1886">
        <v>1</v>
      </c>
      <c r="L1886">
        <v>0</v>
      </c>
    </row>
    <row r="1887" spans="1:12" x14ac:dyDescent="0.25">
      <c r="A1887" t="s">
        <v>5705</v>
      </c>
      <c r="B1887" t="s">
        <v>5706</v>
      </c>
      <c r="C1887">
        <v>4</v>
      </c>
      <c r="D1887">
        <v>1</v>
      </c>
      <c r="E1887">
        <v>1</v>
      </c>
      <c r="F1887">
        <v>0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0</v>
      </c>
    </row>
    <row r="1888" spans="1:12" x14ac:dyDescent="0.25">
      <c r="A1888" t="s">
        <v>5707</v>
      </c>
      <c r="B1888" t="s">
        <v>5708</v>
      </c>
      <c r="C1888">
        <v>4</v>
      </c>
      <c r="D1888">
        <v>1</v>
      </c>
      <c r="E1888">
        <v>1</v>
      </c>
      <c r="F1888">
        <v>0</v>
      </c>
      <c r="G1888">
        <v>1</v>
      </c>
      <c r="H1888">
        <v>0</v>
      </c>
      <c r="I1888">
        <v>0</v>
      </c>
      <c r="J1888">
        <v>1</v>
      </c>
      <c r="K1888">
        <v>0</v>
      </c>
      <c r="L1888">
        <v>0</v>
      </c>
    </row>
    <row r="1889" spans="1:12" x14ac:dyDescent="0.25">
      <c r="A1889" t="s">
        <v>5740</v>
      </c>
      <c r="B1889" t="s">
        <v>5741</v>
      </c>
      <c r="C1889">
        <v>4</v>
      </c>
      <c r="D1889">
        <v>1</v>
      </c>
      <c r="E1889">
        <v>1</v>
      </c>
      <c r="F1889">
        <v>0</v>
      </c>
      <c r="G1889">
        <v>1</v>
      </c>
      <c r="H1889">
        <v>0</v>
      </c>
      <c r="I1889">
        <v>0</v>
      </c>
      <c r="J1889">
        <v>1</v>
      </c>
      <c r="K1889">
        <v>0</v>
      </c>
      <c r="L1889">
        <v>0</v>
      </c>
    </row>
    <row r="1890" spans="1:12" x14ac:dyDescent="0.25">
      <c r="A1890" t="s">
        <v>5802</v>
      </c>
      <c r="B1890" t="s">
        <v>5803</v>
      </c>
      <c r="C1890">
        <v>4</v>
      </c>
      <c r="D1890">
        <v>1</v>
      </c>
      <c r="E1890">
        <v>1</v>
      </c>
      <c r="F1890">
        <v>0</v>
      </c>
      <c r="G1890">
        <v>1</v>
      </c>
      <c r="H1890">
        <v>0</v>
      </c>
      <c r="I1890">
        <v>0</v>
      </c>
      <c r="J1890">
        <v>1</v>
      </c>
      <c r="K1890">
        <v>0</v>
      </c>
      <c r="L1890">
        <v>0</v>
      </c>
    </row>
    <row r="1891" spans="1:12" x14ac:dyDescent="0.25">
      <c r="A1891" t="s">
        <v>5873</v>
      </c>
      <c r="B1891" t="s">
        <v>5874</v>
      </c>
      <c r="C1891">
        <v>4</v>
      </c>
      <c r="D1891">
        <v>1</v>
      </c>
      <c r="E1891">
        <v>0</v>
      </c>
      <c r="F1891">
        <v>0</v>
      </c>
      <c r="G1891">
        <v>0</v>
      </c>
      <c r="H1891">
        <v>1</v>
      </c>
      <c r="I1891">
        <v>1</v>
      </c>
      <c r="J1891">
        <v>1</v>
      </c>
      <c r="K1891">
        <v>0</v>
      </c>
      <c r="L1891">
        <v>0</v>
      </c>
    </row>
    <row r="1892" spans="1:12" x14ac:dyDescent="0.25">
      <c r="A1892" t="s">
        <v>5875</v>
      </c>
      <c r="B1892" t="s">
        <v>5876</v>
      </c>
      <c r="C1892">
        <v>4</v>
      </c>
      <c r="D1892">
        <v>1</v>
      </c>
      <c r="E1892">
        <v>1</v>
      </c>
      <c r="F1892">
        <v>0</v>
      </c>
      <c r="G1892">
        <v>1</v>
      </c>
      <c r="H1892">
        <v>0</v>
      </c>
      <c r="I1892">
        <v>0</v>
      </c>
      <c r="J1892">
        <v>1</v>
      </c>
      <c r="K1892">
        <v>0</v>
      </c>
      <c r="L1892">
        <v>0</v>
      </c>
    </row>
    <row r="1893" spans="1:12" x14ac:dyDescent="0.25">
      <c r="A1893" t="s">
        <v>5877</v>
      </c>
      <c r="B1893" t="s">
        <v>5878</v>
      </c>
      <c r="C1893">
        <v>4</v>
      </c>
      <c r="D1893">
        <v>1</v>
      </c>
      <c r="E1893">
        <v>1</v>
      </c>
      <c r="F1893">
        <v>0</v>
      </c>
      <c r="G1893">
        <v>1</v>
      </c>
      <c r="H1893">
        <v>0</v>
      </c>
      <c r="I1893">
        <v>0</v>
      </c>
      <c r="J1893">
        <v>1</v>
      </c>
      <c r="K1893">
        <v>0</v>
      </c>
      <c r="L1893">
        <v>0</v>
      </c>
    </row>
    <row r="1894" spans="1:12" x14ac:dyDescent="0.25">
      <c r="A1894" t="s">
        <v>5983</v>
      </c>
      <c r="B1894" t="s">
        <v>5984</v>
      </c>
      <c r="C1894">
        <v>4</v>
      </c>
      <c r="D1894">
        <v>0</v>
      </c>
      <c r="E1894">
        <v>1</v>
      </c>
      <c r="F1894">
        <v>1</v>
      </c>
      <c r="G1894">
        <v>1</v>
      </c>
      <c r="H1894">
        <v>0</v>
      </c>
      <c r="I1894">
        <v>0</v>
      </c>
      <c r="J1894">
        <v>1</v>
      </c>
      <c r="K1894">
        <v>0</v>
      </c>
      <c r="L1894">
        <v>0</v>
      </c>
    </row>
    <row r="1895" spans="1:12" x14ac:dyDescent="0.25">
      <c r="A1895" t="s">
        <v>6020</v>
      </c>
      <c r="B1895" t="s">
        <v>6021</v>
      </c>
      <c r="C1895">
        <v>4</v>
      </c>
      <c r="D1895">
        <v>1</v>
      </c>
      <c r="E1895">
        <v>0</v>
      </c>
      <c r="F1895">
        <v>0</v>
      </c>
      <c r="G1895">
        <v>0</v>
      </c>
      <c r="H1895">
        <v>1</v>
      </c>
      <c r="I1895">
        <v>1</v>
      </c>
      <c r="J1895">
        <v>1</v>
      </c>
      <c r="K1895">
        <v>0</v>
      </c>
      <c r="L1895">
        <v>0</v>
      </c>
    </row>
    <row r="1896" spans="1:12" x14ac:dyDescent="0.25">
      <c r="A1896" t="s">
        <v>6026</v>
      </c>
      <c r="B1896" t="s">
        <v>6027</v>
      </c>
      <c r="C1896">
        <v>4</v>
      </c>
      <c r="D1896">
        <v>1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1</v>
      </c>
      <c r="K1896">
        <v>0</v>
      </c>
      <c r="L1896">
        <v>0</v>
      </c>
    </row>
    <row r="1897" spans="1:12" x14ac:dyDescent="0.25">
      <c r="A1897" t="s">
        <v>6147</v>
      </c>
      <c r="B1897" t="s">
        <v>6148</v>
      </c>
      <c r="C1897">
        <v>4</v>
      </c>
      <c r="D1897">
        <v>1</v>
      </c>
      <c r="E1897">
        <v>1</v>
      </c>
      <c r="F1897">
        <v>0</v>
      </c>
      <c r="G1897">
        <v>1</v>
      </c>
      <c r="H1897">
        <v>0</v>
      </c>
      <c r="I1897">
        <v>0</v>
      </c>
      <c r="J1897">
        <v>1</v>
      </c>
      <c r="K1897">
        <v>0</v>
      </c>
      <c r="L1897">
        <v>0</v>
      </c>
    </row>
    <row r="1898" spans="1:12" x14ac:dyDescent="0.25">
      <c r="A1898" t="s">
        <v>6165</v>
      </c>
      <c r="B1898" t="s">
        <v>6166</v>
      </c>
      <c r="C1898">
        <v>4</v>
      </c>
      <c r="D1898">
        <v>1</v>
      </c>
      <c r="E1898">
        <v>1</v>
      </c>
      <c r="F1898"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</row>
    <row r="1899" spans="1:12" x14ac:dyDescent="0.25">
      <c r="A1899" t="s">
        <v>6173</v>
      </c>
      <c r="B1899" t="s">
        <v>6174</v>
      </c>
      <c r="C1899">
        <v>4</v>
      </c>
      <c r="D1899">
        <v>0</v>
      </c>
      <c r="E1899">
        <v>1</v>
      </c>
      <c r="F1899">
        <v>0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0</v>
      </c>
    </row>
    <row r="1900" spans="1:12" x14ac:dyDescent="0.25">
      <c r="A1900" t="s">
        <v>6178</v>
      </c>
      <c r="B1900" t="s">
        <v>6179</v>
      </c>
      <c r="C1900">
        <v>4</v>
      </c>
      <c r="D1900">
        <v>1</v>
      </c>
      <c r="E1900">
        <v>0</v>
      </c>
      <c r="F1900">
        <v>1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0</v>
      </c>
    </row>
    <row r="1901" spans="1:12" x14ac:dyDescent="0.25">
      <c r="A1901" t="s">
        <v>6233</v>
      </c>
      <c r="B1901" t="s">
        <v>6234</v>
      </c>
      <c r="C1901">
        <v>4</v>
      </c>
      <c r="D1901">
        <v>1</v>
      </c>
      <c r="E1901">
        <v>1</v>
      </c>
      <c r="F1901">
        <v>0</v>
      </c>
      <c r="G1901">
        <v>1</v>
      </c>
      <c r="H1901">
        <v>0</v>
      </c>
      <c r="I1901">
        <v>0</v>
      </c>
      <c r="J1901">
        <v>1</v>
      </c>
      <c r="K1901">
        <v>0</v>
      </c>
      <c r="L1901">
        <v>0</v>
      </c>
    </row>
    <row r="1902" spans="1:12" x14ac:dyDescent="0.25">
      <c r="A1902" t="s">
        <v>6243</v>
      </c>
      <c r="B1902" t="s">
        <v>6244</v>
      </c>
      <c r="C1902">
        <v>4</v>
      </c>
      <c r="D1902">
        <v>1</v>
      </c>
      <c r="E1902">
        <v>0</v>
      </c>
      <c r="F1902">
        <v>0</v>
      </c>
      <c r="G1902">
        <v>0</v>
      </c>
      <c r="H1902">
        <v>1</v>
      </c>
      <c r="I1902">
        <v>1</v>
      </c>
      <c r="J1902">
        <v>1</v>
      </c>
      <c r="K1902">
        <v>0</v>
      </c>
      <c r="L1902">
        <v>0</v>
      </c>
    </row>
    <row r="1903" spans="1:12" x14ac:dyDescent="0.25">
      <c r="A1903" t="s">
        <v>6293</v>
      </c>
      <c r="B1903" t="s">
        <v>6294</v>
      </c>
      <c r="C1903">
        <v>4</v>
      </c>
      <c r="D1903">
        <v>1</v>
      </c>
      <c r="E1903">
        <v>0</v>
      </c>
      <c r="F1903">
        <v>0</v>
      </c>
      <c r="G1903">
        <v>0</v>
      </c>
      <c r="H1903">
        <v>1</v>
      </c>
      <c r="I1903">
        <v>1</v>
      </c>
      <c r="J1903">
        <v>1</v>
      </c>
      <c r="K1903">
        <v>0</v>
      </c>
      <c r="L1903">
        <v>0</v>
      </c>
    </row>
    <row r="1904" spans="1:12" x14ac:dyDescent="0.25">
      <c r="A1904" t="s">
        <v>6299</v>
      </c>
      <c r="B1904" t="s">
        <v>6300</v>
      </c>
      <c r="C1904">
        <v>4</v>
      </c>
      <c r="D1904">
        <v>1</v>
      </c>
      <c r="E1904">
        <v>1</v>
      </c>
      <c r="F1904">
        <v>0</v>
      </c>
      <c r="G1904">
        <v>1</v>
      </c>
      <c r="H1904">
        <v>0</v>
      </c>
      <c r="I1904">
        <v>0</v>
      </c>
      <c r="J1904">
        <v>1</v>
      </c>
      <c r="K1904">
        <v>0</v>
      </c>
      <c r="L1904">
        <v>0</v>
      </c>
    </row>
    <row r="1905" spans="1:12" x14ac:dyDescent="0.25">
      <c r="A1905" t="s">
        <v>6428</v>
      </c>
      <c r="B1905" t="s">
        <v>6429</v>
      </c>
      <c r="C1905">
        <v>4</v>
      </c>
      <c r="D1905">
        <v>1</v>
      </c>
      <c r="E1905">
        <v>1</v>
      </c>
      <c r="F1905">
        <v>0</v>
      </c>
      <c r="G1905">
        <v>1</v>
      </c>
      <c r="H1905">
        <v>0</v>
      </c>
      <c r="I1905">
        <v>0</v>
      </c>
      <c r="J1905">
        <v>1</v>
      </c>
      <c r="K1905">
        <v>0</v>
      </c>
      <c r="L1905">
        <v>0</v>
      </c>
    </row>
    <row r="1906" spans="1:12" x14ac:dyDescent="0.25">
      <c r="A1906" t="s">
        <v>6432</v>
      </c>
      <c r="B1906" t="s">
        <v>6433</v>
      </c>
      <c r="C1906">
        <v>4</v>
      </c>
      <c r="D1906">
        <v>1</v>
      </c>
      <c r="E1906">
        <v>0</v>
      </c>
      <c r="F1906">
        <v>1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0</v>
      </c>
    </row>
    <row r="1907" spans="1:12" x14ac:dyDescent="0.25">
      <c r="A1907" t="s">
        <v>6548</v>
      </c>
      <c r="B1907" t="s">
        <v>6549</v>
      </c>
      <c r="C1907">
        <v>4</v>
      </c>
      <c r="D1907">
        <v>1</v>
      </c>
      <c r="E1907">
        <v>1</v>
      </c>
      <c r="F1907">
        <v>0</v>
      </c>
      <c r="G1907">
        <v>1</v>
      </c>
      <c r="H1907">
        <v>0</v>
      </c>
      <c r="I1907">
        <v>0</v>
      </c>
      <c r="J1907">
        <v>1</v>
      </c>
      <c r="K1907">
        <v>0</v>
      </c>
      <c r="L1907">
        <v>0</v>
      </c>
    </row>
    <row r="1908" spans="1:12" x14ac:dyDescent="0.25">
      <c r="A1908" t="s">
        <v>6560</v>
      </c>
      <c r="B1908" t="s">
        <v>6561</v>
      </c>
      <c r="C1908">
        <v>4</v>
      </c>
      <c r="D1908">
        <v>1</v>
      </c>
      <c r="E1908">
        <v>0</v>
      </c>
      <c r="F1908">
        <v>0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</row>
    <row r="1909" spans="1:12" x14ac:dyDescent="0.25">
      <c r="A1909" t="s">
        <v>6576</v>
      </c>
      <c r="B1909" t="s">
        <v>6577</v>
      </c>
      <c r="C1909">
        <v>4</v>
      </c>
      <c r="D1909">
        <v>1</v>
      </c>
      <c r="E1909">
        <v>1</v>
      </c>
      <c r="F1909">
        <v>0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</row>
    <row r="1910" spans="1:12" x14ac:dyDescent="0.25">
      <c r="A1910" t="s">
        <v>6579</v>
      </c>
      <c r="B1910" t="s">
        <v>6580</v>
      </c>
      <c r="C1910">
        <v>4</v>
      </c>
      <c r="D1910">
        <v>1</v>
      </c>
      <c r="E1910">
        <v>0</v>
      </c>
      <c r="F1910">
        <v>0</v>
      </c>
      <c r="G1910">
        <v>0</v>
      </c>
      <c r="H1910">
        <v>1</v>
      </c>
      <c r="I1910">
        <v>1</v>
      </c>
      <c r="J1910">
        <v>1</v>
      </c>
      <c r="K1910">
        <v>0</v>
      </c>
      <c r="L1910">
        <v>0</v>
      </c>
    </row>
    <row r="1911" spans="1:12" x14ac:dyDescent="0.25">
      <c r="A1911" t="s">
        <v>6666</v>
      </c>
      <c r="B1911" t="s">
        <v>6667</v>
      </c>
      <c r="C1911">
        <v>4</v>
      </c>
      <c r="D1911">
        <v>1</v>
      </c>
      <c r="E1911">
        <v>1</v>
      </c>
      <c r="F1911">
        <v>0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0</v>
      </c>
    </row>
    <row r="1912" spans="1:12" x14ac:dyDescent="0.25">
      <c r="A1912" t="s">
        <v>6694</v>
      </c>
      <c r="B1912" t="s">
        <v>6695</v>
      </c>
      <c r="C1912">
        <v>4</v>
      </c>
      <c r="D1912">
        <v>1</v>
      </c>
      <c r="E1912">
        <v>0</v>
      </c>
      <c r="F1912">
        <v>0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0</v>
      </c>
    </row>
    <row r="1913" spans="1:12" x14ac:dyDescent="0.25">
      <c r="A1913" t="s">
        <v>6709</v>
      </c>
      <c r="B1913" t="s">
        <v>6710</v>
      </c>
      <c r="C1913">
        <v>4</v>
      </c>
      <c r="D1913">
        <v>1</v>
      </c>
      <c r="E1913">
        <v>1</v>
      </c>
      <c r="F1913">
        <v>0</v>
      </c>
      <c r="G1913">
        <v>1</v>
      </c>
      <c r="H1913">
        <v>0</v>
      </c>
      <c r="I1913">
        <v>0</v>
      </c>
      <c r="J1913">
        <v>1</v>
      </c>
      <c r="K1913">
        <v>0</v>
      </c>
      <c r="L1913">
        <v>0</v>
      </c>
    </row>
    <row r="1914" spans="1:12" x14ac:dyDescent="0.25">
      <c r="A1914" t="s">
        <v>6719</v>
      </c>
      <c r="B1914" t="s">
        <v>6720</v>
      </c>
      <c r="C1914">
        <v>4</v>
      </c>
      <c r="D1914">
        <v>1</v>
      </c>
      <c r="E1914">
        <v>0</v>
      </c>
      <c r="F1914">
        <v>1</v>
      </c>
      <c r="G1914">
        <v>0</v>
      </c>
      <c r="H1914">
        <v>1</v>
      </c>
      <c r="I1914">
        <v>0</v>
      </c>
      <c r="J1914">
        <v>1</v>
      </c>
      <c r="K1914">
        <v>0</v>
      </c>
      <c r="L1914">
        <v>0</v>
      </c>
    </row>
    <row r="1915" spans="1:12" x14ac:dyDescent="0.25">
      <c r="A1915" t="s">
        <v>6760</v>
      </c>
      <c r="B1915" t="s">
        <v>6761</v>
      </c>
      <c r="C1915">
        <v>4</v>
      </c>
      <c r="D1915">
        <v>0</v>
      </c>
      <c r="E1915">
        <v>1</v>
      </c>
      <c r="F1915">
        <v>1</v>
      </c>
      <c r="G1915">
        <v>1</v>
      </c>
      <c r="H1915">
        <v>0</v>
      </c>
      <c r="I1915">
        <v>0</v>
      </c>
      <c r="J1915">
        <v>1</v>
      </c>
      <c r="K1915">
        <v>0</v>
      </c>
      <c r="L1915">
        <v>0</v>
      </c>
    </row>
    <row r="1916" spans="1:12" x14ac:dyDescent="0.25">
      <c r="A1916" t="s">
        <v>6811</v>
      </c>
      <c r="B1916" t="s">
        <v>6812</v>
      </c>
      <c r="C1916">
        <v>4</v>
      </c>
      <c r="D1916">
        <v>1</v>
      </c>
      <c r="E1916">
        <v>0</v>
      </c>
      <c r="F1916">
        <v>0</v>
      </c>
      <c r="G1916">
        <v>0</v>
      </c>
      <c r="H1916">
        <v>1</v>
      </c>
      <c r="I1916">
        <v>1</v>
      </c>
      <c r="J1916">
        <v>1</v>
      </c>
      <c r="K1916">
        <v>0</v>
      </c>
      <c r="L1916">
        <v>0</v>
      </c>
    </row>
    <row r="1917" spans="1:12" x14ac:dyDescent="0.25">
      <c r="A1917" t="s">
        <v>6823</v>
      </c>
      <c r="B1917" t="s">
        <v>6824</v>
      </c>
      <c r="C1917">
        <v>4</v>
      </c>
      <c r="D1917">
        <v>0</v>
      </c>
      <c r="E1917">
        <v>1</v>
      </c>
      <c r="F1917">
        <v>0</v>
      </c>
      <c r="G1917">
        <v>1</v>
      </c>
      <c r="H1917">
        <v>1</v>
      </c>
      <c r="I1917">
        <v>0</v>
      </c>
      <c r="J1917">
        <v>1</v>
      </c>
      <c r="K1917">
        <v>0</v>
      </c>
      <c r="L1917">
        <v>0</v>
      </c>
    </row>
    <row r="1918" spans="1:12" x14ac:dyDescent="0.25">
      <c r="A1918" t="s">
        <v>6847</v>
      </c>
      <c r="B1918" t="s">
        <v>6848</v>
      </c>
      <c r="C1918">
        <v>4</v>
      </c>
      <c r="D1918">
        <v>1</v>
      </c>
      <c r="E1918">
        <v>0</v>
      </c>
      <c r="F1918">
        <v>1</v>
      </c>
      <c r="G1918">
        <v>0</v>
      </c>
      <c r="H1918">
        <v>1</v>
      </c>
      <c r="I1918">
        <v>0</v>
      </c>
      <c r="J1918">
        <v>1</v>
      </c>
      <c r="K1918">
        <v>0</v>
      </c>
      <c r="L1918">
        <v>0</v>
      </c>
    </row>
    <row r="1919" spans="1:12" x14ac:dyDescent="0.25">
      <c r="A1919" t="s">
        <v>6849</v>
      </c>
      <c r="B1919" t="s">
        <v>6850</v>
      </c>
      <c r="C1919">
        <v>4</v>
      </c>
      <c r="D1919">
        <v>1</v>
      </c>
      <c r="E1919">
        <v>0</v>
      </c>
      <c r="F1919">
        <v>1</v>
      </c>
      <c r="G1919">
        <v>0</v>
      </c>
      <c r="H1919">
        <v>1</v>
      </c>
      <c r="I1919">
        <v>0</v>
      </c>
      <c r="J1919">
        <v>1</v>
      </c>
      <c r="K1919">
        <v>0</v>
      </c>
      <c r="L1919">
        <v>0</v>
      </c>
    </row>
    <row r="1920" spans="1:12" x14ac:dyDescent="0.25">
      <c r="A1920" t="s">
        <v>6866</v>
      </c>
      <c r="B1920" t="s">
        <v>6867</v>
      </c>
      <c r="C1920">
        <v>4</v>
      </c>
      <c r="D1920">
        <v>1</v>
      </c>
      <c r="E1920">
        <v>1</v>
      </c>
      <c r="F1920">
        <v>0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0</v>
      </c>
    </row>
    <row r="1921" spans="1:12" x14ac:dyDescent="0.25">
      <c r="A1921" t="s">
        <v>6899</v>
      </c>
      <c r="B1921" t="s">
        <v>6900</v>
      </c>
      <c r="C1921">
        <v>4</v>
      </c>
      <c r="D1921">
        <v>0</v>
      </c>
      <c r="E1921">
        <v>1</v>
      </c>
      <c r="F1921">
        <v>0</v>
      </c>
      <c r="G1921">
        <v>1</v>
      </c>
      <c r="H1921">
        <v>1</v>
      </c>
      <c r="I1921">
        <v>0</v>
      </c>
      <c r="J1921">
        <v>1</v>
      </c>
      <c r="K1921">
        <v>0</v>
      </c>
      <c r="L1921">
        <v>0</v>
      </c>
    </row>
    <row r="1922" spans="1:12" x14ac:dyDescent="0.25">
      <c r="A1922" t="s">
        <v>6901</v>
      </c>
      <c r="B1922" t="s">
        <v>6902</v>
      </c>
      <c r="C1922">
        <v>4</v>
      </c>
      <c r="D1922">
        <v>1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0</v>
      </c>
    </row>
    <row r="1923" spans="1:12" x14ac:dyDescent="0.25">
      <c r="A1923" t="s">
        <v>6903</v>
      </c>
      <c r="B1923" t="s">
        <v>6902</v>
      </c>
      <c r="C1923">
        <v>4</v>
      </c>
      <c r="D1923">
        <v>1</v>
      </c>
      <c r="E1923">
        <v>0</v>
      </c>
      <c r="F1923">
        <v>1</v>
      </c>
      <c r="G1923">
        <v>0</v>
      </c>
      <c r="H1923">
        <v>0</v>
      </c>
      <c r="I1923">
        <v>1</v>
      </c>
      <c r="J1923">
        <v>1</v>
      </c>
      <c r="K1923">
        <v>0</v>
      </c>
      <c r="L1923">
        <v>0</v>
      </c>
    </row>
    <row r="1924" spans="1:12" x14ac:dyDescent="0.25">
      <c r="A1924" t="s">
        <v>6958</v>
      </c>
      <c r="B1924" t="s">
        <v>6959</v>
      </c>
      <c r="C1924">
        <v>4</v>
      </c>
      <c r="D1924">
        <v>1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1</v>
      </c>
      <c r="K1924">
        <v>1</v>
      </c>
      <c r="L1924">
        <v>0</v>
      </c>
    </row>
    <row r="1925" spans="1:12" x14ac:dyDescent="0.25">
      <c r="A1925" t="s">
        <v>6970</v>
      </c>
      <c r="B1925" t="s">
        <v>6971</v>
      </c>
      <c r="C1925">
        <v>4</v>
      </c>
      <c r="D1925">
        <v>1</v>
      </c>
      <c r="E1925">
        <v>0</v>
      </c>
      <c r="F1925">
        <v>0</v>
      </c>
      <c r="G1925">
        <v>0</v>
      </c>
      <c r="H1925">
        <v>1</v>
      </c>
      <c r="I1925">
        <v>1</v>
      </c>
      <c r="J1925">
        <v>1</v>
      </c>
      <c r="K1925">
        <v>0</v>
      </c>
      <c r="L1925">
        <v>0</v>
      </c>
    </row>
    <row r="1926" spans="1:12" x14ac:dyDescent="0.25">
      <c r="A1926" t="s">
        <v>7035</v>
      </c>
      <c r="B1926" t="s">
        <v>7036</v>
      </c>
      <c r="C1926">
        <v>4</v>
      </c>
      <c r="D1926">
        <v>1</v>
      </c>
      <c r="E1926">
        <v>1</v>
      </c>
      <c r="F1926">
        <v>0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0</v>
      </c>
    </row>
    <row r="1927" spans="1:12" x14ac:dyDescent="0.25">
      <c r="A1927" t="s">
        <v>7069</v>
      </c>
      <c r="B1927" t="s">
        <v>7070</v>
      </c>
      <c r="C1927">
        <v>4</v>
      </c>
      <c r="D1927">
        <v>1</v>
      </c>
      <c r="E1927">
        <v>1</v>
      </c>
      <c r="F1927">
        <v>0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0</v>
      </c>
    </row>
    <row r="1928" spans="1:12" x14ac:dyDescent="0.25">
      <c r="A1928" t="s">
        <v>313</v>
      </c>
      <c r="B1928" t="s">
        <v>314</v>
      </c>
      <c r="C1928">
        <v>4</v>
      </c>
      <c r="D1928">
        <v>1</v>
      </c>
      <c r="E1928">
        <v>0</v>
      </c>
      <c r="F1928">
        <v>0</v>
      </c>
      <c r="G1928">
        <v>0</v>
      </c>
      <c r="H1928">
        <v>1</v>
      </c>
      <c r="I1928">
        <v>1</v>
      </c>
      <c r="J1928">
        <v>1</v>
      </c>
      <c r="K1928">
        <v>0</v>
      </c>
      <c r="L1928">
        <v>0</v>
      </c>
    </row>
    <row r="1929" spans="1:12" x14ac:dyDescent="0.25">
      <c r="A1929" t="s">
        <v>340</v>
      </c>
      <c r="B1929" t="s">
        <v>341</v>
      </c>
      <c r="C1929">
        <v>4</v>
      </c>
      <c r="D1929">
        <v>1</v>
      </c>
      <c r="E1929">
        <v>1</v>
      </c>
      <c r="F1929">
        <v>0</v>
      </c>
      <c r="G1929">
        <v>1</v>
      </c>
      <c r="H1929">
        <v>0</v>
      </c>
      <c r="I1929">
        <v>0</v>
      </c>
      <c r="J1929">
        <v>1</v>
      </c>
      <c r="K1929">
        <v>0</v>
      </c>
      <c r="L1929">
        <v>0</v>
      </c>
    </row>
    <row r="1930" spans="1:12" x14ac:dyDescent="0.25">
      <c r="A1930" t="s">
        <v>441</v>
      </c>
      <c r="B1930" t="s">
        <v>442</v>
      </c>
      <c r="C1930">
        <v>4</v>
      </c>
      <c r="D1930">
        <v>1</v>
      </c>
      <c r="E1930">
        <v>1</v>
      </c>
      <c r="F1930">
        <v>0</v>
      </c>
      <c r="G1930">
        <v>1</v>
      </c>
      <c r="H1930">
        <v>0</v>
      </c>
      <c r="I1930">
        <v>0</v>
      </c>
      <c r="J1930">
        <v>1</v>
      </c>
      <c r="K1930">
        <v>0</v>
      </c>
      <c r="L1930">
        <v>0</v>
      </c>
    </row>
    <row r="1931" spans="1:12" x14ac:dyDescent="0.25">
      <c r="A1931" t="s">
        <v>505</v>
      </c>
      <c r="B1931" t="s">
        <v>506</v>
      </c>
      <c r="C1931">
        <v>4</v>
      </c>
      <c r="D1931">
        <v>1</v>
      </c>
      <c r="E1931">
        <v>0</v>
      </c>
      <c r="F1931">
        <v>1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0</v>
      </c>
    </row>
    <row r="1932" spans="1:12" x14ac:dyDescent="0.25">
      <c r="A1932" t="s">
        <v>547</v>
      </c>
      <c r="B1932" t="s">
        <v>548</v>
      </c>
      <c r="C1932">
        <v>4</v>
      </c>
      <c r="D1932">
        <v>1</v>
      </c>
      <c r="E1932">
        <v>1</v>
      </c>
      <c r="F1932">
        <v>0</v>
      </c>
      <c r="G1932">
        <v>1</v>
      </c>
      <c r="H1932">
        <v>0</v>
      </c>
      <c r="I1932">
        <v>0</v>
      </c>
      <c r="J1932">
        <v>1</v>
      </c>
      <c r="K1932">
        <v>0</v>
      </c>
      <c r="L1932">
        <v>0</v>
      </c>
    </row>
    <row r="1933" spans="1:12" x14ac:dyDescent="0.25">
      <c r="A1933" t="s">
        <v>571</v>
      </c>
      <c r="B1933" t="s">
        <v>572</v>
      </c>
      <c r="C1933">
        <v>4</v>
      </c>
      <c r="D1933">
        <v>0</v>
      </c>
      <c r="E1933">
        <v>1</v>
      </c>
      <c r="F1933">
        <v>1</v>
      </c>
      <c r="G1933">
        <v>1</v>
      </c>
      <c r="H1933">
        <v>0</v>
      </c>
      <c r="I1933">
        <v>0</v>
      </c>
      <c r="J1933">
        <v>1</v>
      </c>
      <c r="K1933">
        <v>0</v>
      </c>
      <c r="L1933">
        <v>0</v>
      </c>
    </row>
    <row r="1934" spans="1:12" x14ac:dyDescent="0.25">
      <c r="A1934" t="s">
        <v>585</v>
      </c>
      <c r="B1934" t="s">
        <v>586</v>
      </c>
      <c r="C1934">
        <v>4</v>
      </c>
      <c r="D1934">
        <v>1</v>
      </c>
      <c r="E1934">
        <v>1</v>
      </c>
      <c r="F1934">
        <v>0</v>
      </c>
      <c r="G1934">
        <v>1</v>
      </c>
      <c r="H1934">
        <v>0</v>
      </c>
      <c r="I1934">
        <v>0</v>
      </c>
      <c r="J1934">
        <v>1</v>
      </c>
      <c r="K1934">
        <v>0</v>
      </c>
      <c r="L1934">
        <v>0</v>
      </c>
    </row>
    <row r="1935" spans="1:12" x14ac:dyDescent="0.25">
      <c r="A1935" t="s">
        <v>587</v>
      </c>
      <c r="B1935" t="s">
        <v>586</v>
      </c>
      <c r="C1935">
        <v>4</v>
      </c>
      <c r="D1935">
        <v>1</v>
      </c>
      <c r="E1935">
        <v>1</v>
      </c>
      <c r="F1935">
        <v>0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0</v>
      </c>
    </row>
    <row r="1936" spans="1:12" x14ac:dyDescent="0.25">
      <c r="A1936" t="s">
        <v>606</v>
      </c>
      <c r="B1936" t="s">
        <v>607</v>
      </c>
      <c r="C1936">
        <v>4</v>
      </c>
      <c r="D1936">
        <v>0</v>
      </c>
      <c r="E1936">
        <v>0</v>
      </c>
      <c r="F1936">
        <v>1</v>
      </c>
      <c r="G1936">
        <v>0</v>
      </c>
      <c r="H1936">
        <v>1</v>
      </c>
      <c r="I1936">
        <v>1</v>
      </c>
      <c r="J1936">
        <v>1</v>
      </c>
      <c r="K1936">
        <v>0</v>
      </c>
      <c r="L1936">
        <v>0</v>
      </c>
    </row>
    <row r="1937" spans="1:12" x14ac:dyDescent="0.25">
      <c r="A1937" t="s">
        <v>620</v>
      </c>
      <c r="B1937" t="s">
        <v>621</v>
      </c>
      <c r="C1937">
        <v>4</v>
      </c>
      <c r="D1937">
        <v>1</v>
      </c>
      <c r="E1937">
        <v>1</v>
      </c>
      <c r="F1937">
        <v>0</v>
      </c>
      <c r="G1937">
        <v>1</v>
      </c>
      <c r="H1937">
        <v>0</v>
      </c>
      <c r="I1937">
        <v>0</v>
      </c>
      <c r="J1937">
        <v>1</v>
      </c>
      <c r="K1937">
        <v>0</v>
      </c>
      <c r="L1937">
        <v>0</v>
      </c>
    </row>
    <row r="1938" spans="1:12" x14ac:dyDescent="0.25">
      <c r="A1938" t="s">
        <v>626</v>
      </c>
      <c r="B1938" t="s">
        <v>627</v>
      </c>
      <c r="C1938">
        <v>4</v>
      </c>
      <c r="D1938">
        <v>1</v>
      </c>
      <c r="E1938">
        <v>1</v>
      </c>
      <c r="F1938">
        <v>0</v>
      </c>
      <c r="G1938">
        <v>1</v>
      </c>
      <c r="H1938">
        <v>0</v>
      </c>
      <c r="I1938">
        <v>0</v>
      </c>
      <c r="J1938">
        <v>1</v>
      </c>
      <c r="K1938">
        <v>0</v>
      </c>
      <c r="L1938">
        <v>0</v>
      </c>
    </row>
    <row r="1939" spans="1:12" x14ac:dyDescent="0.25">
      <c r="A1939" t="s">
        <v>653</v>
      </c>
      <c r="B1939" t="s">
        <v>654</v>
      </c>
      <c r="C1939">
        <v>4</v>
      </c>
      <c r="D1939">
        <v>1</v>
      </c>
      <c r="E1939">
        <v>1</v>
      </c>
      <c r="F1939">
        <v>0</v>
      </c>
      <c r="G1939">
        <v>1</v>
      </c>
      <c r="H1939">
        <v>0</v>
      </c>
      <c r="I1939">
        <v>0</v>
      </c>
      <c r="J1939">
        <v>1</v>
      </c>
      <c r="K1939">
        <v>0</v>
      </c>
      <c r="L1939">
        <v>0</v>
      </c>
    </row>
    <row r="1940" spans="1:12" x14ac:dyDescent="0.25">
      <c r="A1940" t="s">
        <v>710</v>
      </c>
      <c r="B1940" t="s">
        <v>711</v>
      </c>
      <c r="C1940">
        <v>4</v>
      </c>
      <c r="D1940">
        <v>1</v>
      </c>
      <c r="E1940">
        <v>1</v>
      </c>
      <c r="F1940">
        <v>0</v>
      </c>
      <c r="G1940">
        <v>1</v>
      </c>
      <c r="H1940">
        <v>0</v>
      </c>
      <c r="I1940">
        <v>0</v>
      </c>
      <c r="J1940">
        <v>1</v>
      </c>
      <c r="K1940">
        <v>0</v>
      </c>
      <c r="L1940">
        <v>0</v>
      </c>
    </row>
    <row r="1941" spans="1:12" x14ac:dyDescent="0.25">
      <c r="A1941" t="s">
        <v>736</v>
      </c>
      <c r="B1941" t="s">
        <v>737</v>
      </c>
      <c r="C1941">
        <v>4</v>
      </c>
      <c r="D1941">
        <v>1</v>
      </c>
      <c r="E1941">
        <v>1</v>
      </c>
      <c r="F1941">
        <v>0</v>
      </c>
      <c r="G1941">
        <v>1</v>
      </c>
      <c r="H1941">
        <v>0</v>
      </c>
      <c r="I1941">
        <v>0</v>
      </c>
      <c r="J1941">
        <v>1</v>
      </c>
      <c r="K1941">
        <v>0</v>
      </c>
      <c r="L1941">
        <v>0</v>
      </c>
    </row>
    <row r="1942" spans="1:12" x14ac:dyDescent="0.25">
      <c r="A1942" t="s">
        <v>786</v>
      </c>
      <c r="B1942" t="s">
        <v>787</v>
      </c>
      <c r="C1942">
        <v>4</v>
      </c>
      <c r="D1942">
        <v>1</v>
      </c>
      <c r="E1942">
        <v>1</v>
      </c>
      <c r="F1942">
        <v>0</v>
      </c>
      <c r="G1942">
        <v>1</v>
      </c>
      <c r="H1942">
        <v>0</v>
      </c>
      <c r="I1942">
        <v>0</v>
      </c>
      <c r="J1942">
        <v>1</v>
      </c>
      <c r="K1942">
        <v>0</v>
      </c>
      <c r="L1942">
        <v>0</v>
      </c>
    </row>
    <row r="1943" spans="1:12" x14ac:dyDescent="0.25">
      <c r="A1943" t="s">
        <v>845</v>
      </c>
      <c r="B1943" t="s">
        <v>846</v>
      </c>
      <c r="C1943">
        <v>4</v>
      </c>
      <c r="D1943">
        <v>1</v>
      </c>
      <c r="E1943">
        <v>1</v>
      </c>
      <c r="F1943">
        <v>0</v>
      </c>
      <c r="G1943">
        <v>1</v>
      </c>
      <c r="H1943">
        <v>0</v>
      </c>
      <c r="I1943">
        <v>0</v>
      </c>
      <c r="J1943">
        <v>1</v>
      </c>
      <c r="K1943">
        <v>0</v>
      </c>
      <c r="L1943">
        <v>0</v>
      </c>
    </row>
    <row r="1944" spans="1:12" x14ac:dyDescent="0.25">
      <c r="A1944" t="s">
        <v>855</v>
      </c>
      <c r="B1944" t="s">
        <v>856</v>
      </c>
      <c r="C1944">
        <v>4</v>
      </c>
      <c r="D1944">
        <v>1</v>
      </c>
      <c r="E1944">
        <v>1</v>
      </c>
      <c r="F1944">
        <v>0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0</v>
      </c>
    </row>
    <row r="1945" spans="1:12" x14ac:dyDescent="0.25">
      <c r="A1945" t="s">
        <v>1072</v>
      </c>
      <c r="B1945" t="s">
        <v>1073</v>
      </c>
      <c r="C1945">
        <v>4</v>
      </c>
      <c r="D1945">
        <v>1</v>
      </c>
      <c r="E1945">
        <v>1</v>
      </c>
      <c r="F1945">
        <v>0</v>
      </c>
      <c r="G1945">
        <v>1</v>
      </c>
      <c r="H1945">
        <v>0</v>
      </c>
      <c r="I1945">
        <v>0</v>
      </c>
      <c r="J1945">
        <v>1</v>
      </c>
      <c r="K1945">
        <v>0</v>
      </c>
      <c r="L1945">
        <v>0</v>
      </c>
    </row>
    <row r="1946" spans="1:12" x14ac:dyDescent="0.25">
      <c r="A1946" t="s">
        <v>1228</v>
      </c>
      <c r="B1946" t="s">
        <v>1229</v>
      </c>
      <c r="C1946">
        <v>4</v>
      </c>
      <c r="D1946">
        <v>1</v>
      </c>
      <c r="E1946">
        <v>0</v>
      </c>
      <c r="F1946">
        <v>0</v>
      </c>
      <c r="G1946">
        <v>0</v>
      </c>
      <c r="H1946">
        <v>1</v>
      </c>
      <c r="I1946">
        <v>1</v>
      </c>
      <c r="J1946">
        <v>1</v>
      </c>
      <c r="K1946">
        <v>0</v>
      </c>
      <c r="L1946">
        <v>0</v>
      </c>
    </row>
    <row r="1947" spans="1:12" x14ac:dyDescent="0.25">
      <c r="A1947" t="s">
        <v>1291</v>
      </c>
      <c r="B1947" t="s">
        <v>1292</v>
      </c>
      <c r="C1947">
        <v>4</v>
      </c>
      <c r="D1947">
        <v>1</v>
      </c>
      <c r="E1947">
        <v>1</v>
      </c>
      <c r="F1947">
        <v>0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</row>
    <row r="1948" spans="1:12" x14ac:dyDescent="0.25">
      <c r="A1948" t="s">
        <v>1293</v>
      </c>
      <c r="B1948" t="s">
        <v>1294</v>
      </c>
      <c r="C1948">
        <v>4</v>
      </c>
      <c r="D1948">
        <v>1</v>
      </c>
      <c r="E1948">
        <v>1</v>
      </c>
      <c r="F1948">
        <v>0</v>
      </c>
      <c r="G1948">
        <v>1</v>
      </c>
      <c r="H1948">
        <v>0</v>
      </c>
      <c r="I1948">
        <v>0</v>
      </c>
      <c r="J1948">
        <v>1</v>
      </c>
      <c r="K1948">
        <v>0</v>
      </c>
      <c r="L1948">
        <v>0</v>
      </c>
    </row>
    <row r="1949" spans="1:12" x14ac:dyDescent="0.25">
      <c r="A1949" t="s">
        <v>1297</v>
      </c>
      <c r="B1949" t="s">
        <v>1298</v>
      </c>
      <c r="C1949">
        <v>4</v>
      </c>
      <c r="D1949">
        <v>1</v>
      </c>
      <c r="E1949">
        <v>1</v>
      </c>
      <c r="F1949">
        <v>0</v>
      </c>
      <c r="G1949">
        <v>1</v>
      </c>
      <c r="H1949">
        <v>0</v>
      </c>
      <c r="I1949">
        <v>0</v>
      </c>
      <c r="J1949">
        <v>1</v>
      </c>
      <c r="K1949">
        <v>0</v>
      </c>
      <c r="L1949">
        <v>0</v>
      </c>
    </row>
    <row r="1950" spans="1:12" x14ac:dyDescent="0.25">
      <c r="A1950" t="s">
        <v>1299</v>
      </c>
      <c r="B1950" t="s">
        <v>1300</v>
      </c>
      <c r="C1950">
        <v>4</v>
      </c>
      <c r="D1950">
        <v>1</v>
      </c>
      <c r="E1950">
        <v>1</v>
      </c>
      <c r="F1950">
        <v>0</v>
      </c>
      <c r="G1950">
        <v>1</v>
      </c>
      <c r="H1950">
        <v>0</v>
      </c>
      <c r="I1950">
        <v>0</v>
      </c>
      <c r="J1950">
        <v>1</v>
      </c>
      <c r="K1950">
        <v>0</v>
      </c>
      <c r="L1950">
        <v>0</v>
      </c>
    </row>
    <row r="1951" spans="1:12" x14ac:dyDescent="0.25">
      <c r="A1951" t="s">
        <v>1303</v>
      </c>
      <c r="B1951" t="s">
        <v>1304</v>
      </c>
      <c r="C1951">
        <v>4</v>
      </c>
      <c r="D1951">
        <v>1</v>
      </c>
      <c r="E1951">
        <v>1</v>
      </c>
      <c r="F1951">
        <v>0</v>
      </c>
      <c r="G1951">
        <v>1</v>
      </c>
      <c r="H1951">
        <v>0</v>
      </c>
      <c r="I1951">
        <v>0</v>
      </c>
      <c r="J1951">
        <v>1</v>
      </c>
      <c r="K1951">
        <v>0</v>
      </c>
      <c r="L1951">
        <v>0</v>
      </c>
    </row>
    <row r="1952" spans="1:12" x14ac:dyDescent="0.25">
      <c r="A1952" t="s">
        <v>1378</v>
      </c>
      <c r="B1952" t="s">
        <v>1379</v>
      </c>
      <c r="C1952">
        <v>4</v>
      </c>
      <c r="D1952">
        <v>1</v>
      </c>
      <c r="E1952">
        <v>1</v>
      </c>
      <c r="F1952">
        <v>0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0</v>
      </c>
    </row>
    <row r="1953" spans="1:12" x14ac:dyDescent="0.25">
      <c r="A1953" t="s">
        <v>1416</v>
      </c>
      <c r="B1953" t="s">
        <v>1417</v>
      </c>
      <c r="C1953">
        <v>4</v>
      </c>
      <c r="D1953">
        <v>1</v>
      </c>
      <c r="E1953">
        <v>1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0</v>
      </c>
      <c r="L1953">
        <v>0</v>
      </c>
    </row>
    <row r="1954" spans="1:12" x14ac:dyDescent="0.25">
      <c r="A1954" t="s">
        <v>1456</v>
      </c>
      <c r="B1954" t="s">
        <v>1457</v>
      </c>
      <c r="C1954">
        <v>4</v>
      </c>
      <c r="D1954">
        <v>1</v>
      </c>
      <c r="E1954">
        <v>1</v>
      </c>
      <c r="F1954">
        <v>0</v>
      </c>
      <c r="G1954">
        <v>1</v>
      </c>
      <c r="H1954">
        <v>0</v>
      </c>
      <c r="I1954">
        <v>0</v>
      </c>
      <c r="J1954">
        <v>1</v>
      </c>
      <c r="K1954">
        <v>0</v>
      </c>
      <c r="L1954">
        <v>0</v>
      </c>
    </row>
    <row r="1955" spans="1:12" x14ac:dyDescent="0.25">
      <c r="A1955" t="s">
        <v>1458</v>
      </c>
      <c r="B1955" t="s">
        <v>1457</v>
      </c>
      <c r="C1955">
        <v>4</v>
      </c>
      <c r="D1955">
        <v>1</v>
      </c>
      <c r="E1955">
        <v>1</v>
      </c>
      <c r="F1955">
        <v>0</v>
      </c>
      <c r="G1955">
        <v>1</v>
      </c>
      <c r="H1955">
        <v>0</v>
      </c>
      <c r="I1955">
        <v>0</v>
      </c>
      <c r="J1955">
        <v>1</v>
      </c>
      <c r="K1955">
        <v>0</v>
      </c>
      <c r="L1955">
        <v>0</v>
      </c>
    </row>
    <row r="1956" spans="1:12" x14ac:dyDescent="0.25">
      <c r="A1956" t="s">
        <v>1516</v>
      </c>
      <c r="B1956" t="s">
        <v>1517</v>
      </c>
      <c r="C1956">
        <v>4</v>
      </c>
      <c r="D1956">
        <v>1</v>
      </c>
      <c r="E1956">
        <v>1</v>
      </c>
      <c r="F1956">
        <v>0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0</v>
      </c>
    </row>
    <row r="1957" spans="1:12" x14ac:dyDescent="0.25">
      <c r="A1957" t="s">
        <v>1568</v>
      </c>
      <c r="B1957" t="s">
        <v>1569</v>
      </c>
      <c r="C1957">
        <v>4</v>
      </c>
      <c r="D1957">
        <v>1</v>
      </c>
      <c r="E1957">
        <v>0</v>
      </c>
      <c r="F1957">
        <v>0</v>
      </c>
      <c r="G1957">
        <v>0</v>
      </c>
      <c r="H1957">
        <v>1</v>
      </c>
      <c r="I1957">
        <v>1</v>
      </c>
      <c r="J1957">
        <v>1</v>
      </c>
      <c r="K1957">
        <v>0</v>
      </c>
      <c r="L1957">
        <v>0</v>
      </c>
    </row>
    <row r="1958" spans="1:12" x14ac:dyDescent="0.25">
      <c r="A1958" t="s">
        <v>1579</v>
      </c>
      <c r="B1958" t="s">
        <v>1580</v>
      </c>
      <c r="C1958">
        <v>4</v>
      </c>
      <c r="D1958">
        <v>1</v>
      </c>
      <c r="E1958">
        <v>1</v>
      </c>
      <c r="F1958">
        <v>0</v>
      </c>
      <c r="G1958">
        <v>1</v>
      </c>
      <c r="H1958">
        <v>0</v>
      </c>
      <c r="I1958">
        <v>0</v>
      </c>
      <c r="J1958">
        <v>1</v>
      </c>
      <c r="K1958">
        <v>0</v>
      </c>
      <c r="L1958">
        <v>0</v>
      </c>
    </row>
    <row r="1959" spans="1:12" x14ac:dyDescent="0.25">
      <c r="A1959" t="s">
        <v>1666</v>
      </c>
      <c r="B1959" t="s">
        <v>1667</v>
      </c>
      <c r="C1959">
        <v>4</v>
      </c>
      <c r="D1959">
        <v>1</v>
      </c>
      <c r="E1959">
        <v>1</v>
      </c>
      <c r="F1959">
        <v>0</v>
      </c>
      <c r="G1959">
        <v>1</v>
      </c>
      <c r="H1959">
        <v>0</v>
      </c>
      <c r="I1959">
        <v>0</v>
      </c>
      <c r="J1959">
        <v>1</v>
      </c>
      <c r="K1959">
        <v>0</v>
      </c>
      <c r="L1959">
        <v>0</v>
      </c>
    </row>
    <row r="1960" spans="1:12" x14ac:dyDescent="0.25">
      <c r="A1960" t="s">
        <v>1747</v>
      </c>
      <c r="B1960" t="s">
        <v>1748</v>
      </c>
      <c r="C1960">
        <v>4</v>
      </c>
      <c r="D1960">
        <v>0</v>
      </c>
      <c r="E1960">
        <v>1</v>
      </c>
      <c r="F1960">
        <v>0</v>
      </c>
      <c r="G1960">
        <v>1</v>
      </c>
      <c r="H1960">
        <v>1</v>
      </c>
      <c r="I1960">
        <v>0</v>
      </c>
      <c r="J1960">
        <v>1</v>
      </c>
      <c r="K1960">
        <v>0</v>
      </c>
      <c r="L1960">
        <v>0</v>
      </c>
    </row>
    <row r="1961" spans="1:12" x14ac:dyDescent="0.25">
      <c r="A1961" t="s">
        <v>1779</v>
      </c>
      <c r="B1961" t="s">
        <v>1780</v>
      </c>
      <c r="C1961">
        <v>4</v>
      </c>
      <c r="D1961">
        <v>1</v>
      </c>
      <c r="E1961">
        <v>0</v>
      </c>
      <c r="F1961">
        <v>1</v>
      </c>
      <c r="G1961">
        <v>0</v>
      </c>
      <c r="H1961">
        <v>1</v>
      </c>
      <c r="I1961">
        <v>0</v>
      </c>
      <c r="J1961">
        <v>1</v>
      </c>
      <c r="K1961">
        <v>0</v>
      </c>
      <c r="L1961">
        <v>0</v>
      </c>
    </row>
    <row r="1962" spans="1:12" x14ac:dyDescent="0.25">
      <c r="A1962" t="s">
        <v>1795</v>
      </c>
      <c r="B1962" t="s">
        <v>1796</v>
      </c>
      <c r="C1962">
        <v>4</v>
      </c>
      <c r="D1962">
        <v>1</v>
      </c>
      <c r="E1962">
        <v>0</v>
      </c>
      <c r="F1962">
        <v>0</v>
      </c>
      <c r="G1962">
        <v>0</v>
      </c>
      <c r="H1962">
        <v>1</v>
      </c>
      <c r="I1962">
        <v>1</v>
      </c>
      <c r="J1962">
        <v>1</v>
      </c>
      <c r="K1962">
        <v>0</v>
      </c>
      <c r="L1962">
        <v>0</v>
      </c>
    </row>
    <row r="1963" spans="1:12" x14ac:dyDescent="0.25">
      <c r="A1963" t="s">
        <v>1799</v>
      </c>
      <c r="B1963" t="s">
        <v>1800</v>
      </c>
      <c r="C1963">
        <v>4</v>
      </c>
      <c r="D1963">
        <v>1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1</v>
      </c>
      <c r="L1963">
        <v>0</v>
      </c>
    </row>
    <row r="1964" spans="1:12" x14ac:dyDescent="0.25">
      <c r="A1964" t="s">
        <v>1801</v>
      </c>
      <c r="B1964" t="s">
        <v>1800</v>
      </c>
      <c r="C1964">
        <v>4</v>
      </c>
      <c r="D1964">
        <v>1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1</v>
      </c>
      <c r="K1964">
        <v>1</v>
      </c>
      <c r="L1964">
        <v>0</v>
      </c>
    </row>
    <row r="1965" spans="1:12" x14ac:dyDescent="0.25">
      <c r="A1965" t="s">
        <v>1807</v>
      </c>
      <c r="B1965" t="s">
        <v>1808</v>
      </c>
      <c r="C1965">
        <v>4</v>
      </c>
      <c r="D1965">
        <v>1</v>
      </c>
      <c r="E1965">
        <v>0</v>
      </c>
      <c r="F1965">
        <v>0</v>
      </c>
      <c r="G1965">
        <v>0</v>
      </c>
      <c r="H1965">
        <v>1</v>
      </c>
      <c r="I1965">
        <v>1</v>
      </c>
      <c r="J1965">
        <v>1</v>
      </c>
      <c r="K1965">
        <v>0</v>
      </c>
      <c r="L1965">
        <v>0</v>
      </c>
    </row>
    <row r="1966" spans="1:12" x14ac:dyDescent="0.25">
      <c r="A1966" t="s">
        <v>1841</v>
      </c>
      <c r="B1966" t="s">
        <v>1842</v>
      </c>
      <c r="C1966">
        <v>4</v>
      </c>
      <c r="D1966">
        <v>1</v>
      </c>
      <c r="E1966">
        <v>1</v>
      </c>
      <c r="F1966">
        <v>0</v>
      </c>
      <c r="G1966">
        <v>1</v>
      </c>
      <c r="H1966">
        <v>0</v>
      </c>
      <c r="I1966">
        <v>0</v>
      </c>
      <c r="J1966">
        <v>1</v>
      </c>
      <c r="K1966">
        <v>0</v>
      </c>
      <c r="L1966">
        <v>0</v>
      </c>
    </row>
    <row r="1967" spans="1:12" x14ac:dyDescent="0.25">
      <c r="A1967" t="s">
        <v>1866</v>
      </c>
      <c r="B1967" t="s">
        <v>1867</v>
      </c>
      <c r="C1967">
        <v>4</v>
      </c>
      <c r="D1967">
        <v>1</v>
      </c>
      <c r="E1967">
        <v>1</v>
      </c>
      <c r="F1967">
        <v>0</v>
      </c>
      <c r="G1967">
        <v>1</v>
      </c>
      <c r="H1967">
        <v>0</v>
      </c>
      <c r="I1967">
        <v>0</v>
      </c>
      <c r="J1967">
        <v>1</v>
      </c>
      <c r="K1967">
        <v>0</v>
      </c>
      <c r="L1967">
        <v>0</v>
      </c>
    </row>
    <row r="1968" spans="1:12" x14ac:dyDescent="0.25">
      <c r="A1968" t="s">
        <v>1921</v>
      </c>
      <c r="B1968" t="s">
        <v>1922</v>
      </c>
      <c r="C1968">
        <v>4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1</v>
      </c>
      <c r="J1968">
        <v>1</v>
      </c>
      <c r="K1968">
        <v>0</v>
      </c>
      <c r="L1968">
        <v>0</v>
      </c>
    </row>
    <row r="1969" spans="1:12" x14ac:dyDescent="0.25">
      <c r="A1969" t="s">
        <v>1927</v>
      </c>
      <c r="B1969" t="s">
        <v>1928</v>
      </c>
      <c r="C1969">
        <v>4</v>
      </c>
      <c r="D1969">
        <v>1</v>
      </c>
      <c r="E1969">
        <v>0</v>
      </c>
      <c r="F1969">
        <v>0</v>
      </c>
      <c r="G1969">
        <v>0</v>
      </c>
      <c r="H1969">
        <v>1</v>
      </c>
      <c r="I1969">
        <v>1</v>
      </c>
      <c r="J1969">
        <v>1</v>
      </c>
      <c r="K1969">
        <v>0</v>
      </c>
      <c r="L1969">
        <v>0</v>
      </c>
    </row>
    <row r="1970" spans="1:12" x14ac:dyDescent="0.25">
      <c r="A1970" t="s">
        <v>2100</v>
      </c>
      <c r="B1970" t="s">
        <v>2101</v>
      </c>
      <c r="C1970">
        <v>4</v>
      </c>
      <c r="D1970">
        <v>1</v>
      </c>
      <c r="E1970">
        <v>1</v>
      </c>
      <c r="F1970">
        <v>0</v>
      </c>
      <c r="G1970">
        <v>1</v>
      </c>
      <c r="H1970">
        <v>0</v>
      </c>
      <c r="I1970">
        <v>0</v>
      </c>
      <c r="J1970">
        <v>1</v>
      </c>
      <c r="K1970">
        <v>0</v>
      </c>
      <c r="L1970">
        <v>0</v>
      </c>
    </row>
    <row r="1971" spans="1:12" x14ac:dyDescent="0.25">
      <c r="A1971" t="s">
        <v>2157</v>
      </c>
      <c r="B1971" t="s">
        <v>2158</v>
      </c>
      <c r="C1971">
        <v>4</v>
      </c>
      <c r="D1971">
        <v>1</v>
      </c>
      <c r="E1971">
        <v>1</v>
      </c>
      <c r="F1971">
        <v>0</v>
      </c>
      <c r="G1971">
        <v>1</v>
      </c>
      <c r="H1971">
        <v>0</v>
      </c>
      <c r="I1971">
        <v>0</v>
      </c>
      <c r="J1971">
        <v>1</v>
      </c>
      <c r="K1971">
        <v>0</v>
      </c>
      <c r="L1971">
        <v>0</v>
      </c>
    </row>
    <row r="1972" spans="1:12" x14ac:dyDescent="0.25">
      <c r="A1972" t="s">
        <v>2216</v>
      </c>
      <c r="B1972" t="s">
        <v>2217</v>
      </c>
      <c r="C1972">
        <v>4</v>
      </c>
      <c r="D1972">
        <v>1</v>
      </c>
      <c r="E1972">
        <v>1</v>
      </c>
      <c r="F1972">
        <v>0</v>
      </c>
      <c r="G1972">
        <v>1</v>
      </c>
      <c r="H1972">
        <v>0</v>
      </c>
      <c r="I1972">
        <v>0</v>
      </c>
      <c r="J1972">
        <v>1</v>
      </c>
      <c r="K1972">
        <v>0</v>
      </c>
      <c r="L1972">
        <v>0</v>
      </c>
    </row>
    <row r="1973" spans="1:12" x14ac:dyDescent="0.25">
      <c r="A1973" t="s">
        <v>2249</v>
      </c>
      <c r="B1973" t="s">
        <v>2250</v>
      </c>
      <c r="C1973">
        <v>4</v>
      </c>
      <c r="D1973">
        <v>1</v>
      </c>
      <c r="E1973">
        <v>0</v>
      </c>
      <c r="F1973">
        <v>0</v>
      </c>
      <c r="G1973">
        <v>0</v>
      </c>
      <c r="H1973">
        <v>1</v>
      </c>
      <c r="I1973">
        <v>1</v>
      </c>
      <c r="J1973">
        <v>1</v>
      </c>
      <c r="K1973">
        <v>0</v>
      </c>
      <c r="L1973">
        <v>0</v>
      </c>
    </row>
    <row r="1974" spans="1:12" x14ac:dyDescent="0.25">
      <c r="A1974" t="s">
        <v>2297</v>
      </c>
      <c r="B1974" t="s">
        <v>2298</v>
      </c>
      <c r="C1974">
        <v>4</v>
      </c>
      <c r="D1974">
        <v>1</v>
      </c>
      <c r="E1974">
        <v>1</v>
      </c>
      <c r="F1974">
        <v>0</v>
      </c>
      <c r="G1974">
        <v>1</v>
      </c>
      <c r="H1974">
        <v>0</v>
      </c>
      <c r="I1974">
        <v>0</v>
      </c>
      <c r="J1974">
        <v>1</v>
      </c>
      <c r="K1974">
        <v>0</v>
      </c>
      <c r="L1974">
        <v>0</v>
      </c>
    </row>
    <row r="1975" spans="1:12" x14ac:dyDescent="0.25">
      <c r="A1975" t="s">
        <v>2324</v>
      </c>
      <c r="B1975" t="s">
        <v>2325</v>
      </c>
      <c r="C1975">
        <v>4</v>
      </c>
      <c r="D1975">
        <v>1</v>
      </c>
      <c r="E1975">
        <v>0</v>
      </c>
      <c r="F1975">
        <v>1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0</v>
      </c>
    </row>
    <row r="1976" spans="1:12" x14ac:dyDescent="0.25">
      <c r="A1976" t="s">
        <v>2331</v>
      </c>
      <c r="B1976" t="s">
        <v>2332</v>
      </c>
      <c r="C1976">
        <v>4</v>
      </c>
      <c r="D1976">
        <v>1</v>
      </c>
      <c r="E1976">
        <v>1</v>
      </c>
      <c r="F1976">
        <v>0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</row>
    <row r="1977" spans="1:12" x14ac:dyDescent="0.25">
      <c r="A1977" t="s">
        <v>2357</v>
      </c>
      <c r="B1977" t="s">
        <v>2358</v>
      </c>
      <c r="C1977">
        <v>4</v>
      </c>
      <c r="D1977">
        <v>1</v>
      </c>
      <c r="E1977">
        <v>0</v>
      </c>
      <c r="F1977">
        <v>1</v>
      </c>
      <c r="G1977">
        <v>0</v>
      </c>
      <c r="H1977">
        <v>1</v>
      </c>
      <c r="I1977">
        <v>0</v>
      </c>
      <c r="J1977">
        <v>1</v>
      </c>
      <c r="K1977">
        <v>0</v>
      </c>
      <c r="L1977">
        <v>0</v>
      </c>
    </row>
    <row r="1978" spans="1:12" x14ac:dyDescent="0.25">
      <c r="A1978" t="s">
        <v>2654</v>
      </c>
      <c r="B1978" t="s">
        <v>2655</v>
      </c>
      <c r="C1978">
        <v>4</v>
      </c>
      <c r="D1978">
        <v>1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0</v>
      </c>
    </row>
    <row r="1979" spans="1:12" x14ac:dyDescent="0.25">
      <c r="A1979" t="s">
        <v>2656</v>
      </c>
      <c r="B1979" t="s">
        <v>2657</v>
      </c>
      <c r="C1979">
        <v>4</v>
      </c>
      <c r="D1979">
        <v>1</v>
      </c>
      <c r="E1979">
        <v>0</v>
      </c>
      <c r="F1979">
        <v>1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0</v>
      </c>
    </row>
    <row r="1980" spans="1:12" x14ac:dyDescent="0.25">
      <c r="A1980" t="s">
        <v>2683</v>
      </c>
      <c r="B1980" t="s">
        <v>2681</v>
      </c>
      <c r="C1980">
        <v>4</v>
      </c>
      <c r="D1980">
        <v>1</v>
      </c>
      <c r="E1980">
        <v>0</v>
      </c>
      <c r="F1980">
        <v>0</v>
      </c>
      <c r="G1980">
        <v>0</v>
      </c>
      <c r="H1980">
        <v>1</v>
      </c>
      <c r="I1980">
        <v>1</v>
      </c>
      <c r="J1980">
        <v>1</v>
      </c>
      <c r="K1980">
        <v>0</v>
      </c>
      <c r="L1980">
        <v>0</v>
      </c>
    </row>
    <row r="1981" spans="1:12" x14ac:dyDescent="0.25">
      <c r="A1981" t="s">
        <v>2689</v>
      </c>
      <c r="B1981" t="s">
        <v>2690</v>
      </c>
      <c r="C1981">
        <v>4</v>
      </c>
      <c r="D1981">
        <v>1</v>
      </c>
      <c r="E1981">
        <v>1</v>
      </c>
      <c r="F1981">
        <v>0</v>
      </c>
      <c r="G1981">
        <v>1</v>
      </c>
      <c r="H1981">
        <v>0</v>
      </c>
      <c r="I1981">
        <v>0</v>
      </c>
      <c r="J1981">
        <v>1</v>
      </c>
      <c r="K1981">
        <v>0</v>
      </c>
      <c r="L1981">
        <v>0</v>
      </c>
    </row>
    <row r="1982" spans="1:12" x14ac:dyDescent="0.25">
      <c r="A1982" t="s">
        <v>2858</v>
      </c>
      <c r="B1982" t="s">
        <v>2859</v>
      </c>
      <c r="C1982">
        <v>4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0</v>
      </c>
    </row>
    <row r="1983" spans="1:12" x14ac:dyDescent="0.25">
      <c r="A1983" t="s">
        <v>2967</v>
      </c>
      <c r="B1983" t="s">
        <v>2968</v>
      </c>
      <c r="C1983">
        <v>4</v>
      </c>
      <c r="D1983">
        <v>1</v>
      </c>
      <c r="E1983">
        <v>1</v>
      </c>
      <c r="F1983">
        <v>0</v>
      </c>
      <c r="G1983">
        <v>1</v>
      </c>
      <c r="H1983">
        <v>0</v>
      </c>
      <c r="I1983">
        <v>0</v>
      </c>
      <c r="J1983">
        <v>1</v>
      </c>
      <c r="K1983">
        <v>0</v>
      </c>
      <c r="L1983">
        <v>0</v>
      </c>
    </row>
    <row r="1984" spans="1:12" x14ac:dyDescent="0.25">
      <c r="A1984" t="s">
        <v>3054</v>
      </c>
      <c r="B1984" t="s">
        <v>3055</v>
      </c>
      <c r="C1984">
        <v>4</v>
      </c>
      <c r="D1984">
        <v>1</v>
      </c>
      <c r="E1984">
        <v>1</v>
      </c>
      <c r="F1984">
        <v>0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</row>
    <row r="1985" spans="1:12" x14ac:dyDescent="0.25">
      <c r="A1985" t="s">
        <v>3056</v>
      </c>
      <c r="B1985" t="s">
        <v>3057</v>
      </c>
      <c r="C1985">
        <v>4</v>
      </c>
      <c r="D1985">
        <v>1</v>
      </c>
      <c r="E1985">
        <v>0</v>
      </c>
      <c r="F1985">
        <v>1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0</v>
      </c>
    </row>
    <row r="1986" spans="1:12" x14ac:dyDescent="0.25">
      <c r="A1986" t="s">
        <v>3106</v>
      </c>
      <c r="B1986" t="s">
        <v>3107</v>
      </c>
      <c r="C1986">
        <v>4</v>
      </c>
      <c r="D1986">
        <v>1</v>
      </c>
      <c r="E1986">
        <v>0</v>
      </c>
      <c r="F1986">
        <v>1</v>
      </c>
      <c r="G1986">
        <v>0</v>
      </c>
      <c r="H1986">
        <v>1</v>
      </c>
      <c r="I1986">
        <v>0</v>
      </c>
      <c r="J1986">
        <v>1</v>
      </c>
      <c r="K1986">
        <v>0</v>
      </c>
      <c r="L1986">
        <v>0</v>
      </c>
    </row>
    <row r="1987" spans="1:12" x14ac:dyDescent="0.25">
      <c r="A1987" t="s">
        <v>3110</v>
      </c>
      <c r="B1987" t="s">
        <v>3111</v>
      </c>
      <c r="C1987">
        <v>4</v>
      </c>
      <c r="D1987">
        <v>1</v>
      </c>
      <c r="E1987">
        <v>0</v>
      </c>
      <c r="F1987">
        <v>1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</row>
    <row r="1988" spans="1:12" x14ac:dyDescent="0.25">
      <c r="A1988" t="s">
        <v>3120</v>
      </c>
      <c r="B1988" t="s">
        <v>3121</v>
      </c>
      <c r="C1988">
        <v>4</v>
      </c>
      <c r="D1988">
        <v>1</v>
      </c>
      <c r="E1988">
        <v>0</v>
      </c>
      <c r="F1988">
        <v>1</v>
      </c>
      <c r="G1988">
        <v>0</v>
      </c>
      <c r="H1988">
        <v>1</v>
      </c>
      <c r="I1988">
        <v>0</v>
      </c>
      <c r="J1988">
        <v>1</v>
      </c>
      <c r="K1988">
        <v>0</v>
      </c>
      <c r="L1988">
        <v>0</v>
      </c>
    </row>
    <row r="1989" spans="1:12" x14ac:dyDescent="0.25">
      <c r="A1989" t="s">
        <v>3141</v>
      </c>
      <c r="B1989" t="s">
        <v>3142</v>
      </c>
      <c r="C1989">
        <v>4</v>
      </c>
      <c r="D1989">
        <v>1</v>
      </c>
      <c r="E1989">
        <v>1</v>
      </c>
      <c r="F1989">
        <v>0</v>
      </c>
      <c r="G1989">
        <v>1</v>
      </c>
      <c r="H1989">
        <v>0</v>
      </c>
      <c r="I1989">
        <v>0</v>
      </c>
      <c r="J1989">
        <v>1</v>
      </c>
      <c r="K1989">
        <v>0</v>
      </c>
      <c r="L1989">
        <v>0</v>
      </c>
    </row>
    <row r="1990" spans="1:12" x14ac:dyDescent="0.25">
      <c r="A1990" t="s">
        <v>3201</v>
      </c>
      <c r="B1990" t="s">
        <v>3202</v>
      </c>
      <c r="C1990">
        <v>4</v>
      </c>
      <c r="D1990">
        <v>1</v>
      </c>
      <c r="E1990">
        <v>1</v>
      </c>
      <c r="F1990">
        <v>0</v>
      </c>
      <c r="G1990">
        <v>1</v>
      </c>
      <c r="H1990">
        <v>0</v>
      </c>
      <c r="I1990">
        <v>0</v>
      </c>
      <c r="J1990">
        <v>1</v>
      </c>
      <c r="K1990">
        <v>0</v>
      </c>
      <c r="L1990">
        <v>0</v>
      </c>
    </row>
    <row r="1991" spans="1:12" x14ac:dyDescent="0.25">
      <c r="A1991" t="s">
        <v>3234</v>
      </c>
      <c r="B1991" t="s">
        <v>3235</v>
      </c>
      <c r="C1991">
        <v>4</v>
      </c>
      <c r="D1991">
        <v>1</v>
      </c>
      <c r="E1991">
        <v>0</v>
      </c>
      <c r="F1991">
        <v>1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0</v>
      </c>
    </row>
    <row r="1992" spans="1:12" x14ac:dyDescent="0.25">
      <c r="A1992" t="s">
        <v>3285</v>
      </c>
      <c r="B1992" t="s">
        <v>3286</v>
      </c>
      <c r="C1992">
        <v>4</v>
      </c>
      <c r="D1992">
        <v>1</v>
      </c>
      <c r="E1992">
        <v>1</v>
      </c>
      <c r="F1992">
        <v>0</v>
      </c>
      <c r="G1992">
        <v>1</v>
      </c>
      <c r="H1992">
        <v>0</v>
      </c>
      <c r="I1992">
        <v>0</v>
      </c>
      <c r="J1992">
        <v>1</v>
      </c>
      <c r="K1992">
        <v>0</v>
      </c>
      <c r="L1992">
        <v>0</v>
      </c>
    </row>
    <row r="1993" spans="1:12" x14ac:dyDescent="0.25">
      <c r="A1993" t="s">
        <v>3354</v>
      </c>
      <c r="B1993" t="s">
        <v>3355</v>
      </c>
      <c r="C1993">
        <v>4</v>
      </c>
      <c r="D1993">
        <v>1</v>
      </c>
      <c r="E1993">
        <v>1</v>
      </c>
      <c r="F1993">
        <v>0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0</v>
      </c>
    </row>
    <row r="1994" spans="1:12" x14ac:dyDescent="0.25">
      <c r="A1994" t="s">
        <v>3494</v>
      </c>
      <c r="B1994" t="s">
        <v>3495</v>
      </c>
      <c r="C1994">
        <v>4</v>
      </c>
      <c r="D1994">
        <v>0</v>
      </c>
      <c r="E1994">
        <v>1</v>
      </c>
      <c r="F1994">
        <v>1</v>
      </c>
      <c r="G1994">
        <v>1</v>
      </c>
      <c r="H1994">
        <v>0</v>
      </c>
      <c r="I1994">
        <v>0</v>
      </c>
      <c r="J1994">
        <v>1</v>
      </c>
      <c r="K1994">
        <v>0</v>
      </c>
      <c r="L1994">
        <v>0</v>
      </c>
    </row>
    <row r="1995" spans="1:12" x14ac:dyDescent="0.25">
      <c r="A1995" t="s">
        <v>3542</v>
      </c>
      <c r="B1995" t="s">
        <v>3543</v>
      </c>
      <c r="C1995">
        <v>4</v>
      </c>
      <c r="D1995">
        <v>1</v>
      </c>
      <c r="E1995">
        <v>1</v>
      </c>
      <c r="F1995">
        <v>0</v>
      </c>
      <c r="G1995">
        <v>1</v>
      </c>
      <c r="H1995">
        <v>0</v>
      </c>
      <c r="I1995">
        <v>0</v>
      </c>
      <c r="J1995">
        <v>1</v>
      </c>
      <c r="K1995">
        <v>0</v>
      </c>
      <c r="L1995">
        <v>0</v>
      </c>
    </row>
    <row r="1996" spans="1:12" x14ac:dyDescent="0.25">
      <c r="A1996" t="s">
        <v>3582</v>
      </c>
      <c r="B1996" t="s">
        <v>3583</v>
      </c>
      <c r="C1996">
        <v>4</v>
      </c>
      <c r="D1996">
        <v>1</v>
      </c>
      <c r="E1996">
        <v>1</v>
      </c>
      <c r="F1996">
        <v>0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0</v>
      </c>
    </row>
    <row r="1997" spans="1:12" x14ac:dyDescent="0.25">
      <c r="A1997" t="s">
        <v>3628</v>
      </c>
      <c r="B1997" t="s">
        <v>3629</v>
      </c>
      <c r="C1997">
        <v>4</v>
      </c>
      <c r="D1997">
        <v>1</v>
      </c>
      <c r="E1997">
        <v>0</v>
      </c>
      <c r="F1997">
        <v>1</v>
      </c>
      <c r="G1997">
        <v>0</v>
      </c>
      <c r="H1997">
        <v>0</v>
      </c>
      <c r="I1997">
        <v>1</v>
      </c>
      <c r="J1997">
        <v>1</v>
      </c>
      <c r="K1997">
        <v>0</v>
      </c>
      <c r="L1997">
        <v>0</v>
      </c>
    </row>
    <row r="1998" spans="1:12" x14ac:dyDescent="0.25">
      <c r="A1998" t="s">
        <v>3783</v>
      </c>
      <c r="B1998" t="s">
        <v>3784</v>
      </c>
      <c r="C1998">
        <v>4</v>
      </c>
      <c r="D1998">
        <v>1</v>
      </c>
      <c r="E1998">
        <v>1</v>
      </c>
      <c r="F1998">
        <v>0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0</v>
      </c>
    </row>
    <row r="1999" spans="1:12" x14ac:dyDescent="0.25">
      <c r="A1999" t="s">
        <v>3785</v>
      </c>
      <c r="B1999" t="s">
        <v>3786</v>
      </c>
      <c r="C1999">
        <v>4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0</v>
      </c>
    </row>
    <row r="2000" spans="1:12" x14ac:dyDescent="0.25">
      <c r="A2000" t="s">
        <v>3839</v>
      </c>
      <c r="B2000" t="s">
        <v>3840</v>
      </c>
      <c r="C2000">
        <v>4</v>
      </c>
      <c r="D2000">
        <v>1</v>
      </c>
      <c r="E2000">
        <v>0</v>
      </c>
      <c r="F2000">
        <v>0</v>
      </c>
      <c r="G2000">
        <v>0</v>
      </c>
      <c r="H2000">
        <v>1</v>
      </c>
      <c r="I2000">
        <v>1</v>
      </c>
      <c r="J2000">
        <v>1</v>
      </c>
      <c r="K2000">
        <v>0</v>
      </c>
      <c r="L2000">
        <v>0</v>
      </c>
    </row>
    <row r="2001" spans="1:12" x14ac:dyDescent="0.25">
      <c r="A2001" t="s">
        <v>3857</v>
      </c>
      <c r="B2001" t="s">
        <v>3858</v>
      </c>
      <c r="C2001">
        <v>4</v>
      </c>
      <c r="D2001">
        <v>1</v>
      </c>
      <c r="E2001">
        <v>1</v>
      </c>
      <c r="F2001">
        <v>0</v>
      </c>
      <c r="G2001">
        <v>1</v>
      </c>
      <c r="H2001">
        <v>0</v>
      </c>
      <c r="I2001">
        <v>0</v>
      </c>
      <c r="J2001">
        <v>1</v>
      </c>
      <c r="K2001">
        <v>0</v>
      </c>
      <c r="L2001">
        <v>0</v>
      </c>
    </row>
    <row r="2002" spans="1:12" x14ac:dyDescent="0.25">
      <c r="A2002" t="s">
        <v>3960</v>
      </c>
      <c r="B2002" t="s">
        <v>3961</v>
      </c>
      <c r="C2002">
        <v>4</v>
      </c>
      <c r="D2002">
        <v>1</v>
      </c>
      <c r="E2002">
        <v>0</v>
      </c>
      <c r="F2002">
        <v>0</v>
      </c>
      <c r="G2002">
        <v>0</v>
      </c>
      <c r="H2002">
        <v>1</v>
      </c>
      <c r="I2002">
        <v>1</v>
      </c>
      <c r="J2002">
        <v>1</v>
      </c>
      <c r="K2002">
        <v>0</v>
      </c>
      <c r="L2002">
        <v>0</v>
      </c>
    </row>
    <row r="2003" spans="1:12" x14ac:dyDescent="0.25">
      <c r="A2003" t="s">
        <v>4025</v>
      </c>
      <c r="B2003" t="s">
        <v>4026</v>
      </c>
      <c r="C2003">
        <v>4</v>
      </c>
      <c r="D2003">
        <v>1</v>
      </c>
      <c r="E2003">
        <v>0</v>
      </c>
      <c r="F2003">
        <v>1</v>
      </c>
      <c r="G2003">
        <v>0</v>
      </c>
      <c r="H2003">
        <v>1</v>
      </c>
      <c r="I2003">
        <v>0</v>
      </c>
      <c r="J2003">
        <v>1</v>
      </c>
      <c r="K2003">
        <v>0</v>
      </c>
      <c r="L2003">
        <v>0</v>
      </c>
    </row>
    <row r="2004" spans="1:12" x14ac:dyDescent="0.25">
      <c r="A2004" t="s">
        <v>4096</v>
      </c>
      <c r="B2004" t="s">
        <v>4097</v>
      </c>
      <c r="C2004">
        <v>4</v>
      </c>
      <c r="D2004">
        <v>0</v>
      </c>
      <c r="E2004">
        <v>0</v>
      </c>
      <c r="F2004">
        <v>1</v>
      </c>
      <c r="G2004">
        <v>0</v>
      </c>
      <c r="H2004">
        <v>1</v>
      </c>
      <c r="I2004">
        <v>1</v>
      </c>
      <c r="J2004">
        <v>1</v>
      </c>
      <c r="K2004">
        <v>0</v>
      </c>
      <c r="L2004">
        <v>0</v>
      </c>
    </row>
    <row r="2005" spans="1:12" x14ac:dyDescent="0.25">
      <c r="A2005" t="s">
        <v>4098</v>
      </c>
      <c r="B2005" t="s">
        <v>4097</v>
      </c>
      <c r="C2005">
        <v>4</v>
      </c>
      <c r="D2005">
        <v>0</v>
      </c>
      <c r="E2005">
        <v>0</v>
      </c>
      <c r="F2005">
        <v>1</v>
      </c>
      <c r="G2005">
        <v>0</v>
      </c>
      <c r="H2005">
        <v>1</v>
      </c>
      <c r="I2005">
        <v>1</v>
      </c>
      <c r="J2005">
        <v>1</v>
      </c>
      <c r="K2005">
        <v>0</v>
      </c>
      <c r="L2005">
        <v>0</v>
      </c>
    </row>
    <row r="2006" spans="1:12" x14ac:dyDescent="0.25">
      <c r="A2006" t="s">
        <v>4101</v>
      </c>
      <c r="B2006" t="s">
        <v>4097</v>
      </c>
      <c r="C2006">
        <v>4</v>
      </c>
      <c r="D2006">
        <v>1</v>
      </c>
      <c r="E2006">
        <v>1</v>
      </c>
      <c r="F2006">
        <v>0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0</v>
      </c>
    </row>
    <row r="2007" spans="1:12" x14ac:dyDescent="0.25">
      <c r="A2007" t="s">
        <v>4102</v>
      </c>
      <c r="B2007" t="s">
        <v>4097</v>
      </c>
      <c r="C2007">
        <v>4</v>
      </c>
      <c r="D2007">
        <v>1</v>
      </c>
      <c r="E2007">
        <v>1</v>
      </c>
      <c r="F2007">
        <v>0</v>
      </c>
      <c r="G2007">
        <v>1</v>
      </c>
      <c r="H2007">
        <v>0</v>
      </c>
      <c r="I2007">
        <v>0</v>
      </c>
      <c r="J2007">
        <v>1</v>
      </c>
      <c r="K2007">
        <v>0</v>
      </c>
      <c r="L2007">
        <v>0</v>
      </c>
    </row>
    <row r="2008" spans="1:12" x14ac:dyDescent="0.25">
      <c r="A2008" t="s">
        <v>4103</v>
      </c>
      <c r="B2008" t="s">
        <v>4097</v>
      </c>
      <c r="C2008">
        <v>4</v>
      </c>
      <c r="D2008">
        <v>1</v>
      </c>
      <c r="E2008">
        <v>1</v>
      </c>
      <c r="F2008">
        <v>0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</row>
    <row r="2009" spans="1:12" x14ac:dyDescent="0.25">
      <c r="A2009" t="s">
        <v>4116</v>
      </c>
      <c r="B2009" t="s">
        <v>4117</v>
      </c>
      <c r="C2009">
        <v>4</v>
      </c>
      <c r="D2009">
        <v>0</v>
      </c>
      <c r="E2009">
        <v>0</v>
      </c>
      <c r="F2009">
        <v>1</v>
      </c>
      <c r="G2009">
        <v>0</v>
      </c>
      <c r="H2009">
        <v>1</v>
      </c>
      <c r="I2009">
        <v>1</v>
      </c>
      <c r="J2009">
        <v>1</v>
      </c>
      <c r="K2009">
        <v>0</v>
      </c>
      <c r="L2009">
        <v>0</v>
      </c>
    </row>
    <row r="2010" spans="1:12" x14ac:dyDescent="0.25">
      <c r="A2010" t="s">
        <v>4171</v>
      </c>
      <c r="B2010" t="s">
        <v>4172</v>
      </c>
      <c r="C2010">
        <v>4</v>
      </c>
      <c r="D2010">
        <v>1</v>
      </c>
      <c r="E2010">
        <v>1</v>
      </c>
      <c r="F2010">
        <v>0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0</v>
      </c>
    </row>
    <row r="2011" spans="1:12" x14ac:dyDescent="0.25">
      <c r="A2011" t="s">
        <v>4203</v>
      </c>
      <c r="B2011" t="s">
        <v>4204</v>
      </c>
      <c r="C2011">
        <v>4</v>
      </c>
      <c r="D2011">
        <v>1</v>
      </c>
      <c r="E2011">
        <v>0</v>
      </c>
      <c r="F2011">
        <v>0</v>
      </c>
      <c r="G2011">
        <v>0</v>
      </c>
      <c r="H2011">
        <v>1</v>
      </c>
      <c r="I2011">
        <v>1</v>
      </c>
      <c r="J2011">
        <v>1</v>
      </c>
      <c r="K2011">
        <v>0</v>
      </c>
      <c r="L2011">
        <v>0</v>
      </c>
    </row>
    <row r="2012" spans="1:12" x14ac:dyDescent="0.25">
      <c r="A2012" t="s">
        <v>4205</v>
      </c>
      <c r="B2012" t="s">
        <v>4206</v>
      </c>
      <c r="C2012">
        <v>4</v>
      </c>
      <c r="D2012">
        <v>1</v>
      </c>
      <c r="E2012">
        <v>1</v>
      </c>
      <c r="F2012">
        <v>0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</row>
    <row r="2013" spans="1:12" x14ac:dyDescent="0.25">
      <c r="A2013" t="s">
        <v>4211</v>
      </c>
      <c r="B2013" t="s">
        <v>4212</v>
      </c>
      <c r="C2013">
        <v>4</v>
      </c>
      <c r="D2013">
        <v>0</v>
      </c>
      <c r="E2013">
        <v>1</v>
      </c>
      <c r="F2013">
        <v>1</v>
      </c>
      <c r="G2013">
        <v>1</v>
      </c>
      <c r="H2013">
        <v>0</v>
      </c>
      <c r="I2013">
        <v>0</v>
      </c>
      <c r="J2013">
        <v>1</v>
      </c>
      <c r="K2013">
        <v>0</v>
      </c>
      <c r="L2013">
        <v>0</v>
      </c>
    </row>
    <row r="2014" spans="1:12" x14ac:dyDescent="0.25">
      <c r="A2014" t="s">
        <v>4259</v>
      </c>
      <c r="B2014" t="s">
        <v>4260</v>
      </c>
      <c r="C2014">
        <v>4</v>
      </c>
      <c r="D2014">
        <v>1</v>
      </c>
      <c r="E2014">
        <v>0</v>
      </c>
      <c r="F2014">
        <v>1</v>
      </c>
      <c r="G2014">
        <v>0</v>
      </c>
      <c r="H2014">
        <v>0</v>
      </c>
      <c r="I2014">
        <v>1</v>
      </c>
      <c r="J2014">
        <v>1</v>
      </c>
      <c r="K2014">
        <v>0</v>
      </c>
      <c r="L2014">
        <v>0</v>
      </c>
    </row>
    <row r="2015" spans="1:12" x14ac:dyDescent="0.25">
      <c r="A2015" t="s">
        <v>4285</v>
      </c>
      <c r="B2015" t="s">
        <v>4286</v>
      </c>
      <c r="C2015">
        <v>4</v>
      </c>
      <c r="D2015">
        <v>1</v>
      </c>
      <c r="E2015">
        <v>0</v>
      </c>
      <c r="F2015">
        <v>0</v>
      </c>
      <c r="G2015">
        <v>0</v>
      </c>
      <c r="H2015">
        <v>1</v>
      </c>
      <c r="I2015">
        <v>1</v>
      </c>
      <c r="J2015">
        <v>1</v>
      </c>
      <c r="K2015">
        <v>0</v>
      </c>
      <c r="L2015">
        <v>0</v>
      </c>
    </row>
    <row r="2016" spans="1:12" x14ac:dyDescent="0.25">
      <c r="A2016" t="s">
        <v>4303</v>
      </c>
      <c r="B2016" t="s">
        <v>4304</v>
      </c>
      <c r="C2016">
        <v>4</v>
      </c>
      <c r="D2016">
        <v>1</v>
      </c>
      <c r="E2016">
        <v>1</v>
      </c>
      <c r="F2016">
        <v>0</v>
      </c>
      <c r="G2016">
        <v>1</v>
      </c>
      <c r="H2016">
        <v>0</v>
      </c>
      <c r="I2016">
        <v>0</v>
      </c>
      <c r="J2016">
        <v>1</v>
      </c>
      <c r="K2016">
        <v>0</v>
      </c>
      <c r="L2016">
        <v>0</v>
      </c>
    </row>
    <row r="2017" spans="1:12" x14ac:dyDescent="0.25">
      <c r="A2017" t="s">
        <v>4307</v>
      </c>
      <c r="B2017" t="s">
        <v>4308</v>
      </c>
      <c r="C2017">
        <v>4</v>
      </c>
      <c r="D2017">
        <v>1</v>
      </c>
      <c r="E2017">
        <v>1</v>
      </c>
      <c r="F2017">
        <v>0</v>
      </c>
      <c r="G2017">
        <v>1</v>
      </c>
      <c r="H2017">
        <v>0</v>
      </c>
      <c r="I2017">
        <v>0</v>
      </c>
      <c r="J2017">
        <v>1</v>
      </c>
      <c r="K2017">
        <v>0</v>
      </c>
      <c r="L2017">
        <v>0</v>
      </c>
    </row>
    <row r="2018" spans="1:12" x14ac:dyDescent="0.25">
      <c r="A2018" t="s">
        <v>4365</v>
      </c>
      <c r="B2018" t="s">
        <v>4366</v>
      </c>
      <c r="C2018">
        <v>4</v>
      </c>
      <c r="D2018">
        <v>1</v>
      </c>
      <c r="E2018">
        <v>0</v>
      </c>
      <c r="F2018">
        <v>1</v>
      </c>
      <c r="G2018">
        <v>0</v>
      </c>
      <c r="H2018">
        <v>1</v>
      </c>
      <c r="I2018">
        <v>0</v>
      </c>
      <c r="J2018">
        <v>1</v>
      </c>
      <c r="K2018">
        <v>0</v>
      </c>
      <c r="L2018">
        <v>0</v>
      </c>
    </row>
    <row r="2019" spans="1:12" x14ac:dyDescent="0.25">
      <c r="A2019" t="s">
        <v>4369</v>
      </c>
      <c r="B2019" t="s">
        <v>4370</v>
      </c>
      <c r="C2019">
        <v>4</v>
      </c>
      <c r="D2019">
        <v>1</v>
      </c>
      <c r="E2019">
        <v>0</v>
      </c>
      <c r="F2019">
        <v>1</v>
      </c>
      <c r="G2019">
        <v>0</v>
      </c>
      <c r="H2019">
        <v>1</v>
      </c>
      <c r="I2019">
        <v>0</v>
      </c>
      <c r="J2019">
        <v>1</v>
      </c>
      <c r="K2019">
        <v>0</v>
      </c>
      <c r="L2019">
        <v>0</v>
      </c>
    </row>
    <row r="2020" spans="1:12" x14ac:dyDescent="0.25">
      <c r="A2020" t="s">
        <v>4406</v>
      </c>
      <c r="B2020" t="s">
        <v>4407</v>
      </c>
      <c r="C2020">
        <v>4</v>
      </c>
      <c r="D2020">
        <v>1</v>
      </c>
      <c r="E2020">
        <v>1</v>
      </c>
      <c r="F2020">
        <v>0</v>
      </c>
      <c r="G2020">
        <v>1</v>
      </c>
      <c r="H2020">
        <v>0</v>
      </c>
      <c r="I2020">
        <v>0</v>
      </c>
      <c r="J2020">
        <v>1</v>
      </c>
      <c r="K2020">
        <v>0</v>
      </c>
      <c r="L2020">
        <v>0</v>
      </c>
    </row>
    <row r="2021" spans="1:12" x14ac:dyDescent="0.25">
      <c r="A2021" t="s">
        <v>4414</v>
      </c>
      <c r="B2021" t="s">
        <v>4415</v>
      </c>
      <c r="C2021">
        <v>4</v>
      </c>
      <c r="D2021">
        <v>1</v>
      </c>
      <c r="E2021">
        <v>0</v>
      </c>
      <c r="F2021">
        <v>1</v>
      </c>
      <c r="G2021">
        <v>0</v>
      </c>
      <c r="H2021">
        <v>1</v>
      </c>
      <c r="I2021">
        <v>0</v>
      </c>
      <c r="J2021">
        <v>1</v>
      </c>
      <c r="K2021">
        <v>0</v>
      </c>
      <c r="L2021">
        <v>0</v>
      </c>
    </row>
    <row r="2022" spans="1:12" x14ac:dyDescent="0.25">
      <c r="A2022" t="s">
        <v>4471</v>
      </c>
      <c r="B2022" t="s">
        <v>4472</v>
      </c>
      <c r="C2022">
        <v>4</v>
      </c>
      <c r="D2022">
        <v>0</v>
      </c>
      <c r="E2022">
        <v>1</v>
      </c>
      <c r="F2022">
        <v>1</v>
      </c>
      <c r="G2022">
        <v>1</v>
      </c>
      <c r="H2022">
        <v>0</v>
      </c>
      <c r="I2022">
        <v>0</v>
      </c>
      <c r="J2022">
        <v>1</v>
      </c>
      <c r="K2022">
        <v>0</v>
      </c>
      <c r="L2022">
        <v>0</v>
      </c>
    </row>
    <row r="2023" spans="1:12" x14ac:dyDescent="0.25">
      <c r="A2023" t="s">
        <v>4609</v>
      </c>
      <c r="B2023" t="s">
        <v>4610</v>
      </c>
      <c r="C2023">
        <v>4</v>
      </c>
      <c r="D2023">
        <v>1</v>
      </c>
      <c r="E2023">
        <v>1</v>
      </c>
      <c r="F2023">
        <v>0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0</v>
      </c>
    </row>
    <row r="2024" spans="1:12" x14ac:dyDescent="0.25">
      <c r="A2024" t="s">
        <v>4648</v>
      </c>
      <c r="B2024" t="s">
        <v>4649</v>
      </c>
      <c r="C2024">
        <v>4</v>
      </c>
      <c r="D2024">
        <v>1</v>
      </c>
      <c r="E2024">
        <v>1</v>
      </c>
      <c r="F2024">
        <v>0</v>
      </c>
      <c r="G2024">
        <v>1</v>
      </c>
      <c r="H2024">
        <v>0</v>
      </c>
      <c r="I2024">
        <v>0</v>
      </c>
      <c r="J2024">
        <v>1</v>
      </c>
      <c r="K2024">
        <v>0</v>
      </c>
      <c r="L2024">
        <v>0</v>
      </c>
    </row>
    <row r="2025" spans="1:12" x14ac:dyDescent="0.25">
      <c r="A2025" t="s">
        <v>4722</v>
      </c>
      <c r="B2025" t="s">
        <v>4723</v>
      </c>
      <c r="C2025">
        <v>4</v>
      </c>
      <c r="D2025">
        <v>1</v>
      </c>
      <c r="E2025">
        <v>1</v>
      </c>
      <c r="F2025">
        <v>0</v>
      </c>
      <c r="G2025">
        <v>1</v>
      </c>
      <c r="H2025">
        <v>0</v>
      </c>
      <c r="I2025">
        <v>0</v>
      </c>
      <c r="J2025">
        <v>1</v>
      </c>
      <c r="K2025">
        <v>0</v>
      </c>
      <c r="L2025">
        <v>0</v>
      </c>
    </row>
    <row r="2026" spans="1:12" x14ac:dyDescent="0.25">
      <c r="A2026" t="s">
        <v>4757</v>
      </c>
      <c r="B2026" t="s">
        <v>4758</v>
      </c>
      <c r="C2026">
        <v>4</v>
      </c>
      <c r="D2026">
        <v>1</v>
      </c>
      <c r="E2026">
        <v>0</v>
      </c>
      <c r="F2026">
        <v>1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0</v>
      </c>
    </row>
    <row r="2027" spans="1:12" x14ac:dyDescent="0.25">
      <c r="A2027" t="s">
        <v>4767</v>
      </c>
      <c r="B2027" t="s">
        <v>4768</v>
      </c>
      <c r="C2027">
        <v>4</v>
      </c>
      <c r="D2027">
        <v>1</v>
      </c>
      <c r="E2027">
        <v>0</v>
      </c>
      <c r="F2027">
        <v>0</v>
      </c>
      <c r="G2027">
        <v>0</v>
      </c>
      <c r="H2027">
        <v>1</v>
      </c>
      <c r="I2027">
        <v>1</v>
      </c>
      <c r="J2027">
        <v>1</v>
      </c>
      <c r="K2027">
        <v>0</v>
      </c>
      <c r="L2027">
        <v>0</v>
      </c>
    </row>
    <row r="2028" spans="1:12" x14ac:dyDescent="0.25">
      <c r="A2028" t="s">
        <v>4773</v>
      </c>
      <c r="B2028" t="s">
        <v>4774</v>
      </c>
      <c r="C2028">
        <v>4</v>
      </c>
      <c r="D2028">
        <v>1</v>
      </c>
      <c r="E2028">
        <v>0</v>
      </c>
      <c r="F2028">
        <v>1</v>
      </c>
      <c r="G2028">
        <v>0</v>
      </c>
      <c r="H2028">
        <v>0</v>
      </c>
      <c r="I2028">
        <v>1</v>
      </c>
      <c r="J2028">
        <v>1</v>
      </c>
      <c r="K2028">
        <v>0</v>
      </c>
      <c r="L2028">
        <v>0</v>
      </c>
    </row>
    <row r="2029" spans="1:12" x14ac:dyDescent="0.25">
      <c r="A2029" t="s">
        <v>4799</v>
      </c>
      <c r="B2029" t="s">
        <v>4800</v>
      </c>
      <c r="C2029">
        <v>4</v>
      </c>
      <c r="D2029">
        <v>1</v>
      </c>
      <c r="E2029">
        <v>1</v>
      </c>
      <c r="F2029">
        <v>0</v>
      </c>
      <c r="G2029">
        <v>1</v>
      </c>
      <c r="H2029">
        <v>0</v>
      </c>
      <c r="I2029">
        <v>0</v>
      </c>
      <c r="J2029">
        <v>1</v>
      </c>
      <c r="K2029">
        <v>0</v>
      </c>
      <c r="L2029">
        <v>0</v>
      </c>
    </row>
    <row r="2030" spans="1:12" x14ac:dyDescent="0.25">
      <c r="A2030" t="s">
        <v>4832</v>
      </c>
      <c r="B2030" t="s">
        <v>4833</v>
      </c>
      <c r="C2030">
        <v>4</v>
      </c>
      <c r="D2030">
        <v>1</v>
      </c>
      <c r="E2030">
        <v>0</v>
      </c>
      <c r="F2030">
        <v>1</v>
      </c>
      <c r="G2030">
        <v>0</v>
      </c>
      <c r="H2030">
        <v>1</v>
      </c>
      <c r="I2030">
        <v>0</v>
      </c>
      <c r="J2030">
        <v>1</v>
      </c>
      <c r="K2030">
        <v>0</v>
      </c>
      <c r="L2030">
        <v>0</v>
      </c>
    </row>
    <row r="2031" spans="1:12" x14ac:dyDescent="0.25">
      <c r="A2031" t="s">
        <v>4859</v>
      </c>
      <c r="B2031" t="s">
        <v>4860</v>
      </c>
      <c r="C2031">
        <v>4</v>
      </c>
      <c r="D2031">
        <v>1</v>
      </c>
      <c r="E2031">
        <v>0</v>
      </c>
      <c r="F2031">
        <v>0</v>
      </c>
      <c r="G2031">
        <v>0</v>
      </c>
      <c r="H2031">
        <v>1</v>
      </c>
      <c r="I2031">
        <v>1</v>
      </c>
      <c r="J2031">
        <v>1</v>
      </c>
      <c r="K2031">
        <v>0</v>
      </c>
      <c r="L2031">
        <v>0</v>
      </c>
    </row>
    <row r="2032" spans="1:12" x14ac:dyDescent="0.25">
      <c r="A2032" t="s">
        <v>4877</v>
      </c>
      <c r="B2032" t="s">
        <v>4878</v>
      </c>
      <c r="C2032">
        <v>4</v>
      </c>
      <c r="D2032">
        <v>1</v>
      </c>
      <c r="E2032">
        <v>0</v>
      </c>
      <c r="F2032">
        <v>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0</v>
      </c>
    </row>
    <row r="2033" spans="1:12" x14ac:dyDescent="0.25">
      <c r="A2033" t="s">
        <v>4914</v>
      </c>
      <c r="B2033" t="s">
        <v>4915</v>
      </c>
      <c r="C2033">
        <v>4</v>
      </c>
      <c r="D2033">
        <v>1</v>
      </c>
      <c r="E2033">
        <v>0</v>
      </c>
      <c r="F2033">
        <v>1</v>
      </c>
      <c r="G2033">
        <v>0</v>
      </c>
      <c r="H2033">
        <v>0</v>
      </c>
      <c r="I2033">
        <v>1</v>
      </c>
      <c r="J2033">
        <v>1</v>
      </c>
      <c r="K2033">
        <v>0</v>
      </c>
      <c r="L2033">
        <v>0</v>
      </c>
    </row>
    <row r="2034" spans="1:12" x14ac:dyDescent="0.25">
      <c r="A2034" t="s">
        <v>5010</v>
      </c>
      <c r="B2034" t="s">
        <v>5011</v>
      </c>
      <c r="C2034">
        <v>4</v>
      </c>
      <c r="D2034">
        <v>1</v>
      </c>
      <c r="E2034">
        <v>1</v>
      </c>
      <c r="F2034">
        <v>0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0</v>
      </c>
    </row>
    <row r="2035" spans="1:12" x14ac:dyDescent="0.25">
      <c r="A2035" t="s">
        <v>5166</v>
      </c>
      <c r="B2035" t="s">
        <v>5167</v>
      </c>
      <c r="C2035">
        <v>4</v>
      </c>
      <c r="D2035">
        <v>1</v>
      </c>
      <c r="E2035">
        <v>0</v>
      </c>
      <c r="F2035">
        <v>1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0</v>
      </c>
    </row>
    <row r="2036" spans="1:12" x14ac:dyDescent="0.25">
      <c r="A2036" t="s">
        <v>5177</v>
      </c>
      <c r="B2036" t="s">
        <v>5178</v>
      </c>
      <c r="C2036">
        <v>4</v>
      </c>
      <c r="D2036">
        <v>1</v>
      </c>
      <c r="E2036">
        <v>0</v>
      </c>
      <c r="F2036">
        <v>0</v>
      </c>
      <c r="G2036">
        <v>0</v>
      </c>
      <c r="H2036">
        <v>1</v>
      </c>
      <c r="I2036">
        <v>1</v>
      </c>
      <c r="J2036">
        <v>1</v>
      </c>
      <c r="K2036">
        <v>0</v>
      </c>
      <c r="L2036">
        <v>0</v>
      </c>
    </row>
    <row r="2037" spans="1:12" x14ac:dyDescent="0.25">
      <c r="A2037" t="s">
        <v>5181</v>
      </c>
      <c r="B2037" t="s">
        <v>5182</v>
      </c>
      <c r="C2037">
        <v>4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1</v>
      </c>
      <c r="K2037">
        <v>1</v>
      </c>
      <c r="L2037">
        <v>0</v>
      </c>
    </row>
    <row r="2038" spans="1:12" x14ac:dyDescent="0.25">
      <c r="A2038" t="s">
        <v>5189</v>
      </c>
      <c r="B2038" t="s">
        <v>5190</v>
      </c>
      <c r="C2038">
        <v>4</v>
      </c>
      <c r="D2038">
        <v>0</v>
      </c>
      <c r="E2038">
        <v>1</v>
      </c>
      <c r="F2038">
        <v>1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</row>
    <row r="2039" spans="1:12" x14ac:dyDescent="0.25">
      <c r="A2039" t="s">
        <v>5193</v>
      </c>
      <c r="B2039" t="s">
        <v>5194</v>
      </c>
      <c r="C2039">
        <v>4</v>
      </c>
      <c r="D2039">
        <v>1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0</v>
      </c>
    </row>
    <row r="2040" spans="1:12" x14ac:dyDescent="0.25">
      <c r="A2040" t="s">
        <v>5195</v>
      </c>
      <c r="B2040" t="s">
        <v>5196</v>
      </c>
      <c r="C2040">
        <v>4</v>
      </c>
      <c r="D2040">
        <v>1</v>
      </c>
      <c r="E2040">
        <v>0</v>
      </c>
      <c r="F2040">
        <v>1</v>
      </c>
      <c r="G2040">
        <v>0</v>
      </c>
      <c r="H2040">
        <v>1</v>
      </c>
      <c r="I2040">
        <v>0</v>
      </c>
      <c r="J2040">
        <v>1</v>
      </c>
      <c r="K2040">
        <v>0</v>
      </c>
      <c r="L2040">
        <v>0</v>
      </c>
    </row>
    <row r="2041" spans="1:12" x14ac:dyDescent="0.25">
      <c r="A2041" t="s">
        <v>5276</v>
      </c>
      <c r="B2041" t="s">
        <v>5277</v>
      </c>
      <c r="C2041">
        <v>4</v>
      </c>
      <c r="D2041">
        <v>1</v>
      </c>
      <c r="E2041">
        <v>1</v>
      </c>
      <c r="F2041">
        <v>0</v>
      </c>
      <c r="G2041">
        <v>1</v>
      </c>
      <c r="H2041">
        <v>0</v>
      </c>
      <c r="I2041">
        <v>0</v>
      </c>
      <c r="J2041">
        <v>1</v>
      </c>
      <c r="K2041">
        <v>0</v>
      </c>
      <c r="L2041">
        <v>0</v>
      </c>
    </row>
    <row r="2042" spans="1:12" x14ac:dyDescent="0.25">
      <c r="A2042" t="s">
        <v>5294</v>
      </c>
      <c r="B2042" t="s">
        <v>5295</v>
      </c>
      <c r="C2042">
        <v>4</v>
      </c>
      <c r="D2042">
        <v>1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1</v>
      </c>
      <c r="K2042">
        <v>0</v>
      </c>
      <c r="L2042">
        <v>0</v>
      </c>
    </row>
    <row r="2043" spans="1:12" x14ac:dyDescent="0.25">
      <c r="A2043" t="s">
        <v>5308</v>
      </c>
      <c r="B2043" t="s">
        <v>5309</v>
      </c>
      <c r="C2043">
        <v>4</v>
      </c>
      <c r="D2043">
        <v>1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0</v>
      </c>
    </row>
    <row r="2044" spans="1:12" x14ac:dyDescent="0.25">
      <c r="A2044" t="s">
        <v>5370</v>
      </c>
      <c r="B2044" t="s">
        <v>5371</v>
      </c>
      <c r="C2044">
        <v>4</v>
      </c>
      <c r="D2044">
        <v>1</v>
      </c>
      <c r="E2044">
        <v>0</v>
      </c>
      <c r="F2044">
        <v>1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</row>
    <row r="2045" spans="1:12" x14ac:dyDescent="0.25">
      <c r="A2045" t="s">
        <v>5388</v>
      </c>
      <c r="B2045" t="s">
        <v>5387</v>
      </c>
      <c r="C2045">
        <v>4</v>
      </c>
      <c r="D2045">
        <v>1</v>
      </c>
      <c r="E2045">
        <v>0</v>
      </c>
      <c r="F2045">
        <v>1</v>
      </c>
      <c r="G2045">
        <v>0</v>
      </c>
      <c r="H2045">
        <v>1</v>
      </c>
      <c r="I2045">
        <v>0</v>
      </c>
      <c r="J2045">
        <v>1</v>
      </c>
      <c r="K2045">
        <v>0</v>
      </c>
      <c r="L2045">
        <v>0</v>
      </c>
    </row>
    <row r="2046" spans="1:12" x14ac:dyDescent="0.25">
      <c r="A2046" t="s">
        <v>5458</v>
      </c>
      <c r="B2046" t="s">
        <v>5459</v>
      </c>
      <c r="C2046">
        <v>4</v>
      </c>
      <c r="D2046">
        <v>1</v>
      </c>
      <c r="E2046">
        <v>0</v>
      </c>
      <c r="F2046">
        <v>1</v>
      </c>
      <c r="G2046">
        <v>0</v>
      </c>
      <c r="H2046">
        <v>1</v>
      </c>
      <c r="I2046">
        <v>0</v>
      </c>
      <c r="J2046">
        <v>1</v>
      </c>
      <c r="K2046">
        <v>0</v>
      </c>
      <c r="L2046">
        <v>0</v>
      </c>
    </row>
    <row r="2047" spans="1:12" x14ac:dyDescent="0.25">
      <c r="A2047" t="s">
        <v>5531</v>
      </c>
      <c r="B2047" t="s">
        <v>5532</v>
      </c>
      <c r="C2047">
        <v>4</v>
      </c>
      <c r="D2047">
        <v>0</v>
      </c>
      <c r="E2047">
        <v>1</v>
      </c>
      <c r="F2047">
        <v>0</v>
      </c>
      <c r="G2047">
        <v>1</v>
      </c>
      <c r="H2047">
        <v>1</v>
      </c>
      <c r="I2047">
        <v>0</v>
      </c>
      <c r="J2047">
        <v>1</v>
      </c>
      <c r="K2047">
        <v>0</v>
      </c>
      <c r="L2047">
        <v>0</v>
      </c>
    </row>
    <row r="2048" spans="1:12" x14ac:dyDescent="0.25">
      <c r="A2048" t="s">
        <v>5613</v>
      </c>
      <c r="B2048" t="s">
        <v>5614</v>
      </c>
      <c r="C2048">
        <v>4</v>
      </c>
      <c r="D2048">
        <v>1</v>
      </c>
      <c r="E2048">
        <v>0</v>
      </c>
      <c r="F2048">
        <v>0</v>
      </c>
      <c r="G2048">
        <v>0</v>
      </c>
      <c r="H2048">
        <v>1</v>
      </c>
      <c r="I2048">
        <v>1</v>
      </c>
      <c r="J2048">
        <v>1</v>
      </c>
      <c r="K2048">
        <v>0</v>
      </c>
      <c r="L2048">
        <v>0</v>
      </c>
    </row>
    <row r="2049" spans="1:12" x14ac:dyDescent="0.25">
      <c r="A2049" t="s">
        <v>5621</v>
      </c>
      <c r="B2049" t="s">
        <v>5622</v>
      </c>
      <c r="C2049">
        <v>4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1</v>
      </c>
      <c r="J2049">
        <v>1</v>
      </c>
      <c r="K2049">
        <v>0</v>
      </c>
      <c r="L2049">
        <v>0</v>
      </c>
    </row>
    <row r="2050" spans="1:12" x14ac:dyDescent="0.25">
      <c r="A2050" t="s">
        <v>5629</v>
      </c>
      <c r="B2050" t="s">
        <v>5630</v>
      </c>
      <c r="C2050">
        <v>4</v>
      </c>
      <c r="D2050">
        <v>1</v>
      </c>
      <c r="E2050">
        <v>0</v>
      </c>
      <c r="F2050">
        <v>0</v>
      </c>
      <c r="G2050">
        <v>0</v>
      </c>
      <c r="H2050">
        <v>1</v>
      </c>
      <c r="I2050">
        <v>1</v>
      </c>
      <c r="J2050">
        <v>1</v>
      </c>
      <c r="K2050">
        <v>0</v>
      </c>
      <c r="L2050">
        <v>0</v>
      </c>
    </row>
    <row r="2051" spans="1:12" x14ac:dyDescent="0.25">
      <c r="A2051" t="s">
        <v>5631</v>
      </c>
      <c r="B2051" t="s">
        <v>5630</v>
      </c>
      <c r="C2051">
        <v>4</v>
      </c>
      <c r="D2051">
        <v>1</v>
      </c>
      <c r="E2051">
        <v>0</v>
      </c>
      <c r="F2051">
        <v>0</v>
      </c>
      <c r="G2051">
        <v>0</v>
      </c>
      <c r="H2051">
        <v>1</v>
      </c>
      <c r="I2051">
        <v>1</v>
      </c>
      <c r="J2051">
        <v>1</v>
      </c>
      <c r="K2051">
        <v>0</v>
      </c>
      <c r="L2051">
        <v>0</v>
      </c>
    </row>
    <row r="2052" spans="1:12" x14ac:dyDescent="0.25">
      <c r="A2052" t="s">
        <v>5688</v>
      </c>
      <c r="B2052" t="s">
        <v>5689</v>
      </c>
      <c r="C2052">
        <v>4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  <c r="J2052">
        <v>1</v>
      </c>
      <c r="K2052">
        <v>1</v>
      </c>
      <c r="L2052">
        <v>0</v>
      </c>
    </row>
    <row r="2053" spans="1:12" x14ac:dyDescent="0.25">
      <c r="A2053" t="s">
        <v>5705</v>
      </c>
      <c r="B2053" t="s">
        <v>5706</v>
      </c>
      <c r="C2053">
        <v>4</v>
      </c>
      <c r="D2053">
        <v>1</v>
      </c>
      <c r="E2053">
        <v>1</v>
      </c>
      <c r="F2053">
        <v>0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0</v>
      </c>
    </row>
    <row r="2054" spans="1:12" x14ac:dyDescent="0.25">
      <c r="A2054" t="s">
        <v>5707</v>
      </c>
      <c r="B2054" t="s">
        <v>5708</v>
      </c>
      <c r="C2054">
        <v>4</v>
      </c>
      <c r="D2054">
        <v>1</v>
      </c>
      <c r="E2054">
        <v>1</v>
      </c>
      <c r="F2054">
        <v>0</v>
      </c>
      <c r="G2054">
        <v>1</v>
      </c>
      <c r="H2054">
        <v>0</v>
      </c>
      <c r="I2054">
        <v>0</v>
      </c>
      <c r="J2054">
        <v>1</v>
      </c>
      <c r="K2054">
        <v>0</v>
      </c>
      <c r="L2054">
        <v>0</v>
      </c>
    </row>
    <row r="2055" spans="1:12" x14ac:dyDescent="0.25">
      <c r="A2055" t="s">
        <v>5740</v>
      </c>
      <c r="B2055" t="s">
        <v>5741</v>
      </c>
      <c r="C2055">
        <v>4</v>
      </c>
      <c r="D2055">
        <v>1</v>
      </c>
      <c r="E2055">
        <v>1</v>
      </c>
      <c r="F2055">
        <v>0</v>
      </c>
      <c r="G2055">
        <v>1</v>
      </c>
      <c r="H2055">
        <v>0</v>
      </c>
      <c r="I2055">
        <v>0</v>
      </c>
      <c r="J2055">
        <v>1</v>
      </c>
      <c r="K2055">
        <v>0</v>
      </c>
      <c r="L2055">
        <v>0</v>
      </c>
    </row>
    <row r="2056" spans="1:12" x14ac:dyDescent="0.25">
      <c r="A2056" t="s">
        <v>5802</v>
      </c>
      <c r="B2056" t="s">
        <v>5803</v>
      </c>
      <c r="C2056">
        <v>4</v>
      </c>
      <c r="D2056">
        <v>1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1</v>
      </c>
      <c r="K2056">
        <v>0</v>
      </c>
      <c r="L2056">
        <v>0</v>
      </c>
    </row>
    <row r="2057" spans="1:12" x14ac:dyDescent="0.25">
      <c r="A2057" t="s">
        <v>5873</v>
      </c>
      <c r="B2057" t="s">
        <v>5874</v>
      </c>
      <c r="C2057">
        <v>4</v>
      </c>
      <c r="D2057">
        <v>1</v>
      </c>
      <c r="E2057">
        <v>0</v>
      </c>
      <c r="F2057">
        <v>0</v>
      </c>
      <c r="G2057">
        <v>0</v>
      </c>
      <c r="H2057">
        <v>1</v>
      </c>
      <c r="I2057">
        <v>1</v>
      </c>
      <c r="J2057">
        <v>1</v>
      </c>
      <c r="K2057">
        <v>0</v>
      </c>
      <c r="L2057">
        <v>0</v>
      </c>
    </row>
    <row r="2058" spans="1:12" x14ac:dyDescent="0.25">
      <c r="A2058" t="s">
        <v>5875</v>
      </c>
      <c r="B2058" t="s">
        <v>5876</v>
      </c>
      <c r="C2058">
        <v>4</v>
      </c>
      <c r="D2058">
        <v>1</v>
      </c>
      <c r="E2058">
        <v>1</v>
      </c>
      <c r="F2058">
        <v>0</v>
      </c>
      <c r="G2058">
        <v>1</v>
      </c>
      <c r="H2058">
        <v>0</v>
      </c>
      <c r="I2058">
        <v>0</v>
      </c>
      <c r="J2058">
        <v>1</v>
      </c>
      <c r="K2058">
        <v>0</v>
      </c>
      <c r="L2058">
        <v>0</v>
      </c>
    </row>
    <row r="2059" spans="1:12" x14ac:dyDescent="0.25">
      <c r="A2059" t="s">
        <v>5877</v>
      </c>
      <c r="B2059" t="s">
        <v>5878</v>
      </c>
      <c r="C2059">
        <v>4</v>
      </c>
      <c r="D2059">
        <v>1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1</v>
      </c>
      <c r="K2059">
        <v>0</v>
      </c>
      <c r="L2059">
        <v>0</v>
      </c>
    </row>
    <row r="2060" spans="1:12" x14ac:dyDescent="0.25">
      <c r="A2060" t="s">
        <v>5983</v>
      </c>
      <c r="B2060" t="s">
        <v>5984</v>
      </c>
      <c r="C2060">
        <v>4</v>
      </c>
      <c r="D2060">
        <v>0</v>
      </c>
      <c r="E2060">
        <v>1</v>
      </c>
      <c r="F2060">
        <v>1</v>
      </c>
      <c r="G2060">
        <v>1</v>
      </c>
      <c r="H2060">
        <v>0</v>
      </c>
      <c r="I2060">
        <v>0</v>
      </c>
      <c r="J2060">
        <v>1</v>
      </c>
      <c r="K2060">
        <v>0</v>
      </c>
      <c r="L2060">
        <v>0</v>
      </c>
    </row>
    <row r="2061" spans="1:12" x14ac:dyDescent="0.25">
      <c r="A2061" t="s">
        <v>6020</v>
      </c>
      <c r="B2061" t="s">
        <v>6021</v>
      </c>
      <c r="C2061">
        <v>4</v>
      </c>
      <c r="D2061">
        <v>1</v>
      </c>
      <c r="E2061">
        <v>0</v>
      </c>
      <c r="F2061">
        <v>0</v>
      </c>
      <c r="G2061">
        <v>0</v>
      </c>
      <c r="H2061">
        <v>1</v>
      </c>
      <c r="I2061">
        <v>1</v>
      </c>
      <c r="J2061">
        <v>1</v>
      </c>
      <c r="K2061">
        <v>0</v>
      </c>
      <c r="L2061">
        <v>0</v>
      </c>
    </row>
    <row r="2062" spans="1:12" x14ac:dyDescent="0.25">
      <c r="A2062" t="s">
        <v>6026</v>
      </c>
      <c r="B2062" t="s">
        <v>6027</v>
      </c>
      <c r="C2062">
        <v>4</v>
      </c>
      <c r="D2062">
        <v>1</v>
      </c>
      <c r="E2062">
        <v>1</v>
      </c>
      <c r="F2062">
        <v>0</v>
      </c>
      <c r="G2062">
        <v>1</v>
      </c>
      <c r="H2062">
        <v>0</v>
      </c>
      <c r="I2062">
        <v>0</v>
      </c>
      <c r="J2062">
        <v>1</v>
      </c>
      <c r="K2062">
        <v>0</v>
      </c>
      <c r="L2062">
        <v>0</v>
      </c>
    </row>
    <row r="2063" spans="1:12" x14ac:dyDescent="0.25">
      <c r="A2063" t="s">
        <v>6147</v>
      </c>
      <c r="B2063" t="s">
        <v>6148</v>
      </c>
      <c r="C2063">
        <v>4</v>
      </c>
      <c r="D2063">
        <v>1</v>
      </c>
      <c r="E2063">
        <v>1</v>
      </c>
      <c r="F2063">
        <v>0</v>
      </c>
      <c r="G2063">
        <v>1</v>
      </c>
      <c r="H2063">
        <v>0</v>
      </c>
      <c r="I2063">
        <v>0</v>
      </c>
      <c r="J2063">
        <v>1</v>
      </c>
      <c r="K2063">
        <v>0</v>
      </c>
      <c r="L2063">
        <v>0</v>
      </c>
    </row>
    <row r="2064" spans="1:12" x14ac:dyDescent="0.25">
      <c r="A2064" t="s">
        <v>6165</v>
      </c>
      <c r="B2064" t="s">
        <v>6166</v>
      </c>
      <c r="C2064">
        <v>4</v>
      </c>
      <c r="D2064">
        <v>1</v>
      </c>
      <c r="E2064">
        <v>1</v>
      </c>
      <c r="F2064">
        <v>0</v>
      </c>
      <c r="G2064">
        <v>1</v>
      </c>
      <c r="H2064">
        <v>0</v>
      </c>
      <c r="I2064">
        <v>0</v>
      </c>
      <c r="J2064">
        <v>1</v>
      </c>
      <c r="K2064">
        <v>0</v>
      </c>
      <c r="L2064">
        <v>0</v>
      </c>
    </row>
    <row r="2065" spans="1:12" x14ac:dyDescent="0.25">
      <c r="A2065" t="s">
        <v>6173</v>
      </c>
      <c r="B2065" t="s">
        <v>6174</v>
      </c>
      <c r="C2065">
        <v>4</v>
      </c>
      <c r="D2065">
        <v>0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1</v>
      </c>
      <c r="K2065">
        <v>1</v>
      </c>
      <c r="L2065">
        <v>0</v>
      </c>
    </row>
    <row r="2066" spans="1:12" x14ac:dyDescent="0.25">
      <c r="A2066" t="s">
        <v>6178</v>
      </c>
      <c r="B2066" t="s">
        <v>6179</v>
      </c>
      <c r="C2066">
        <v>4</v>
      </c>
      <c r="D2066">
        <v>1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1</v>
      </c>
      <c r="K2066">
        <v>0</v>
      </c>
      <c r="L2066">
        <v>0</v>
      </c>
    </row>
    <row r="2067" spans="1:12" x14ac:dyDescent="0.25">
      <c r="A2067" t="s">
        <v>6233</v>
      </c>
      <c r="B2067" t="s">
        <v>6234</v>
      </c>
      <c r="C2067">
        <v>4</v>
      </c>
      <c r="D2067">
        <v>1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1</v>
      </c>
      <c r="K2067">
        <v>0</v>
      </c>
      <c r="L2067">
        <v>0</v>
      </c>
    </row>
    <row r="2068" spans="1:12" x14ac:dyDescent="0.25">
      <c r="A2068" t="s">
        <v>6243</v>
      </c>
      <c r="B2068" t="s">
        <v>6244</v>
      </c>
      <c r="C2068">
        <v>4</v>
      </c>
      <c r="D2068">
        <v>1</v>
      </c>
      <c r="E2068">
        <v>0</v>
      </c>
      <c r="F2068">
        <v>0</v>
      </c>
      <c r="G2068">
        <v>0</v>
      </c>
      <c r="H2068">
        <v>1</v>
      </c>
      <c r="I2068">
        <v>1</v>
      </c>
      <c r="J2068">
        <v>1</v>
      </c>
      <c r="K2068">
        <v>0</v>
      </c>
      <c r="L2068">
        <v>0</v>
      </c>
    </row>
    <row r="2069" spans="1:12" x14ac:dyDescent="0.25">
      <c r="A2069" t="s">
        <v>6293</v>
      </c>
      <c r="B2069" t="s">
        <v>6294</v>
      </c>
      <c r="C2069">
        <v>4</v>
      </c>
      <c r="D2069">
        <v>1</v>
      </c>
      <c r="E2069">
        <v>0</v>
      </c>
      <c r="F2069">
        <v>0</v>
      </c>
      <c r="G2069">
        <v>0</v>
      </c>
      <c r="H2069">
        <v>1</v>
      </c>
      <c r="I2069">
        <v>1</v>
      </c>
      <c r="J2069">
        <v>1</v>
      </c>
      <c r="K2069">
        <v>0</v>
      </c>
      <c r="L2069">
        <v>0</v>
      </c>
    </row>
    <row r="2070" spans="1:12" x14ac:dyDescent="0.25">
      <c r="A2070" t="s">
        <v>6299</v>
      </c>
      <c r="B2070" t="s">
        <v>6300</v>
      </c>
      <c r="C2070">
        <v>4</v>
      </c>
      <c r="D2070">
        <v>1</v>
      </c>
      <c r="E2070">
        <v>1</v>
      </c>
      <c r="F2070">
        <v>0</v>
      </c>
      <c r="G2070">
        <v>1</v>
      </c>
      <c r="H2070">
        <v>0</v>
      </c>
      <c r="I2070">
        <v>0</v>
      </c>
      <c r="J2070">
        <v>1</v>
      </c>
      <c r="K2070">
        <v>0</v>
      </c>
      <c r="L2070">
        <v>0</v>
      </c>
    </row>
    <row r="2071" spans="1:12" x14ac:dyDescent="0.25">
      <c r="A2071" t="s">
        <v>6428</v>
      </c>
      <c r="B2071" t="s">
        <v>6429</v>
      </c>
      <c r="C2071">
        <v>4</v>
      </c>
      <c r="D2071">
        <v>1</v>
      </c>
      <c r="E2071">
        <v>1</v>
      </c>
      <c r="F2071">
        <v>0</v>
      </c>
      <c r="G2071">
        <v>1</v>
      </c>
      <c r="H2071">
        <v>0</v>
      </c>
      <c r="I2071">
        <v>0</v>
      </c>
      <c r="J2071">
        <v>1</v>
      </c>
      <c r="K2071">
        <v>0</v>
      </c>
      <c r="L2071">
        <v>0</v>
      </c>
    </row>
    <row r="2072" spans="1:12" x14ac:dyDescent="0.25">
      <c r="A2072" t="s">
        <v>6432</v>
      </c>
      <c r="B2072" t="s">
        <v>6433</v>
      </c>
      <c r="C2072">
        <v>4</v>
      </c>
      <c r="D2072">
        <v>1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1</v>
      </c>
      <c r="K2072">
        <v>0</v>
      </c>
      <c r="L2072">
        <v>0</v>
      </c>
    </row>
    <row r="2073" spans="1:12" x14ac:dyDescent="0.25">
      <c r="A2073" t="s">
        <v>6548</v>
      </c>
      <c r="B2073" t="s">
        <v>6549</v>
      </c>
      <c r="C2073">
        <v>4</v>
      </c>
      <c r="D2073">
        <v>1</v>
      </c>
      <c r="E2073">
        <v>1</v>
      </c>
      <c r="F2073">
        <v>0</v>
      </c>
      <c r="G2073">
        <v>1</v>
      </c>
      <c r="H2073">
        <v>0</v>
      </c>
      <c r="I2073">
        <v>0</v>
      </c>
      <c r="J2073">
        <v>1</v>
      </c>
      <c r="K2073">
        <v>0</v>
      </c>
      <c r="L2073">
        <v>0</v>
      </c>
    </row>
    <row r="2074" spans="1:12" x14ac:dyDescent="0.25">
      <c r="A2074" t="s">
        <v>6560</v>
      </c>
      <c r="B2074" t="s">
        <v>6561</v>
      </c>
      <c r="C2074">
        <v>4</v>
      </c>
      <c r="D2074">
        <v>1</v>
      </c>
      <c r="E2074">
        <v>0</v>
      </c>
      <c r="F2074">
        <v>0</v>
      </c>
      <c r="G2074">
        <v>0</v>
      </c>
      <c r="H2074">
        <v>1</v>
      </c>
      <c r="I2074">
        <v>1</v>
      </c>
      <c r="J2074">
        <v>1</v>
      </c>
      <c r="K2074">
        <v>0</v>
      </c>
      <c r="L2074">
        <v>0</v>
      </c>
    </row>
    <row r="2075" spans="1:12" x14ac:dyDescent="0.25">
      <c r="A2075" t="s">
        <v>6576</v>
      </c>
      <c r="B2075" t="s">
        <v>6577</v>
      </c>
      <c r="C2075">
        <v>4</v>
      </c>
      <c r="D2075">
        <v>1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1</v>
      </c>
      <c r="K2075">
        <v>0</v>
      </c>
      <c r="L2075">
        <v>0</v>
      </c>
    </row>
    <row r="2076" spans="1:12" x14ac:dyDescent="0.25">
      <c r="A2076" t="s">
        <v>6579</v>
      </c>
      <c r="B2076" t="s">
        <v>6580</v>
      </c>
      <c r="C2076">
        <v>4</v>
      </c>
      <c r="D2076">
        <v>1</v>
      </c>
      <c r="E2076">
        <v>0</v>
      </c>
      <c r="F2076">
        <v>0</v>
      </c>
      <c r="G2076">
        <v>0</v>
      </c>
      <c r="H2076">
        <v>1</v>
      </c>
      <c r="I2076">
        <v>1</v>
      </c>
      <c r="J2076">
        <v>1</v>
      </c>
      <c r="K2076">
        <v>0</v>
      </c>
      <c r="L2076">
        <v>0</v>
      </c>
    </row>
    <row r="2077" spans="1:12" x14ac:dyDescent="0.25">
      <c r="A2077" t="s">
        <v>6666</v>
      </c>
      <c r="B2077" t="s">
        <v>6667</v>
      </c>
      <c r="C2077">
        <v>4</v>
      </c>
      <c r="D2077">
        <v>1</v>
      </c>
      <c r="E2077">
        <v>1</v>
      </c>
      <c r="F2077">
        <v>0</v>
      </c>
      <c r="G2077">
        <v>1</v>
      </c>
      <c r="H2077">
        <v>0</v>
      </c>
      <c r="I2077">
        <v>0</v>
      </c>
      <c r="J2077">
        <v>1</v>
      </c>
      <c r="K2077">
        <v>0</v>
      </c>
      <c r="L2077">
        <v>0</v>
      </c>
    </row>
    <row r="2078" spans="1:12" x14ac:dyDescent="0.25">
      <c r="A2078" t="s">
        <v>6694</v>
      </c>
      <c r="B2078" t="s">
        <v>6695</v>
      </c>
      <c r="C2078">
        <v>4</v>
      </c>
      <c r="D2078">
        <v>1</v>
      </c>
      <c r="E2078">
        <v>0</v>
      </c>
      <c r="F2078">
        <v>0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0</v>
      </c>
    </row>
    <row r="2079" spans="1:12" x14ac:dyDescent="0.25">
      <c r="A2079" t="s">
        <v>6709</v>
      </c>
      <c r="B2079" t="s">
        <v>6710</v>
      </c>
      <c r="C2079">
        <v>4</v>
      </c>
      <c r="D2079">
        <v>1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1</v>
      </c>
      <c r="K2079">
        <v>0</v>
      </c>
      <c r="L2079">
        <v>0</v>
      </c>
    </row>
    <row r="2080" spans="1:12" x14ac:dyDescent="0.25">
      <c r="A2080" t="s">
        <v>6719</v>
      </c>
      <c r="B2080" t="s">
        <v>6720</v>
      </c>
      <c r="C2080">
        <v>4</v>
      </c>
      <c r="D2080">
        <v>1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1</v>
      </c>
      <c r="K2080">
        <v>0</v>
      </c>
      <c r="L2080">
        <v>0</v>
      </c>
    </row>
    <row r="2081" spans="1:12" x14ac:dyDescent="0.25">
      <c r="A2081" t="s">
        <v>6760</v>
      </c>
      <c r="B2081" t="s">
        <v>6761</v>
      </c>
      <c r="C2081">
        <v>4</v>
      </c>
      <c r="D2081">
        <v>0</v>
      </c>
      <c r="E2081">
        <v>1</v>
      </c>
      <c r="F2081">
        <v>1</v>
      </c>
      <c r="G2081">
        <v>1</v>
      </c>
      <c r="H2081">
        <v>0</v>
      </c>
      <c r="I2081">
        <v>0</v>
      </c>
      <c r="J2081">
        <v>1</v>
      </c>
      <c r="K2081">
        <v>0</v>
      </c>
      <c r="L2081">
        <v>0</v>
      </c>
    </row>
    <row r="2082" spans="1:12" x14ac:dyDescent="0.25">
      <c r="A2082" t="s">
        <v>6811</v>
      </c>
      <c r="B2082" t="s">
        <v>6812</v>
      </c>
      <c r="C2082">
        <v>4</v>
      </c>
      <c r="D2082">
        <v>1</v>
      </c>
      <c r="E2082">
        <v>0</v>
      </c>
      <c r="F2082">
        <v>0</v>
      </c>
      <c r="G2082">
        <v>0</v>
      </c>
      <c r="H2082">
        <v>1</v>
      </c>
      <c r="I2082">
        <v>1</v>
      </c>
      <c r="J2082">
        <v>1</v>
      </c>
      <c r="K2082">
        <v>0</v>
      </c>
      <c r="L2082">
        <v>0</v>
      </c>
    </row>
    <row r="2083" spans="1:12" x14ac:dyDescent="0.25">
      <c r="A2083" t="s">
        <v>6823</v>
      </c>
      <c r="B2083" t="s">
        <v>6824</v>
      </c>
      <c r="C2083">
        <v>4</v>
      </c>
      <c r="D2083">
        <v>0</v>
      </c>
      <c r="E2083">
        <v>1</v>
      </c>
      <c r="F2083">
        <v>0</v>
      </c>
      <c r="G2083">
        <v>1</v>
      </c>
      <c r="H2083">
        <v>1</v>
      </c>
      <c r="I2083">
        <v>0</v>
      </c>
      <c r="J2083">
        <v>1</v>
      </c>
      <c r="K2083">
        <v>0</v>
      </c>
      <c r="L2083">
        <v>0</v>
      </c>
    </row>
    <row r="2084" spans="1:12" x14ac:dyDescent="0.25">
      <c r="A2084" t="s">
        <v>6847</v>
      </c>
      <c r="B2084" t="s">
        <v>6848</v>
      </c>
      <c r="C2084">
        <v>4</v>
      </c>
      <c r="D2084">
        <v>1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1</v>
      </c>
      <c r="K2084">
        <v>0</v>
      </c>
      <c r="L2084">
        <v>0</v>
      </c>
    </row>
    <row r="2085" spans="1:12" x14ac:dyDescent="0.25">
      <c r="A2085" t="s">
        <v>6849</v>
      </c>
      <c r="B2085" t="s">
        <v>6850</v>
      </c>
      <c r="C2085">
        <v>4</v>
      </c>
      <c r="D2085">
        <v>1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1</v>
      </c>
      <c r="K2085">
        <v>0</v>
      </c>
      <c r="L2085">
        <v>0</v>
      </c>
    </row>
    <row r="2086" spans="1:12" x14ac:dyDescent="0.25">
      <c r="A2086" t="s">
        <v>6866</v>
      </c>
      <c r="B2086" t="s">
        <v>6867</v>
      </c>
      <c r="C2086">
        <v>4</v>
      </c>
      <c r="D2086">
        <v>1</v>
      </c>
      <c r="E2086">
        <v>1</v>
      </c>
      <c r="F2086">
        <v>0</v>
      </c>
      <c r="G2086">
        <v>1</v>
      </c>
      <c r="H2086">
        <v>0</v>
      </c>
      <c r="I2086">
        <v>0</v>
      </c>
      <c r="J2086">
        <v>1</v>
      </c>
      <c r="K2086">
        <v>0</v>
      </c>
      <c r="L2086">
        <v>0</v>
      </c>
    </row>
    <row r="2087" spans="1:12" x14ac:dyDescent="0.25">
      <c r="A2087" t="s">
        <v>6899</v>
      </c>
      <c r="B2087" t="s">
        <v>6900</v>
      </c>
      <c r="C2087">
        <v>4</v>
      </c>
      <c r="D2087">
        <v>0</v>
      </c>
      <c r="E2087">
        <v>1</v>
      </c>
      <c r="F2087">
        <v>0</v>
      </c>
      <c r="G2087">
        <v>1</v>
      </c>
      <c r="H2087">
        <v>1</v>
      </c>
      <c r="I2087">
        <v>0</v>
      </c>
      <c r="J2087">
        <v>1</v>
      </c>
      <c r="K2087">
        <v>0</v>
      </c>
      <c r="L2087">
        <v>0</v>
      </c>
    </row>
    <row r="2088" spans="1:12" x14ac:dyDescent="0.25">
      <c r="A2088" t="s">
        <v>6901</v>
      </c>
      <c r="B2088" t="s">
        <v>6902</v>
      </c>
      <c r="C2088">
        <v>4</v>
      </c>
      <c r="D2088">
        <v>1</v>
      </c>
      <c r="E2088">
        <v>0</v>
      </c>
      <c r="F2088">
        <v>1</v>
      </c>
      <c r="G2088">
        <v>0</v>
      </c>
      <c r="H2088">
        <v>0</v>
      </c>
      <c r="I2088">
        <v>1</v>
      </c>
      <c r="J2088">
        <v>1</v>
      </c>
      <c r="K2088">
        <v>0</v>
      </c>
      <c r="L2088">
        <v>0</v>
      </c>
    </row>
    <row r="2089" spans="1:12" x14ac:dyDescent="0.25">
      <c r="A2089" t="s">
        <v>6903</v>
      </c>
      <c r="B2089" t="s">
        <v>6902</v>
      </c>
      <c r="C2089">
        <v>4</v>
      </c>
      <c r="D2089">
        <v>1</v>
      </c>
      <c r="E2089">
        <v>0</v>
      </c>
      <c r="F2089">
        <v>1</v>
      </c>
      <c r="G2089">
        <v>0</v>
      </c>
      <c r="H2089">
        <v>0</v>
      </c>
      <c r="I2089">
        <v>1</v>
      </c>
      <c r="J2089">
        <v>1</v>
      </c>
      <c r="K2089">
        <v>0</v>
      </c>
      <c r="L2089">
        <v>0</v>
      </c>
    </row>
    <row r="2090" spans="1:12" x14ac:dyDescent="0.25">
      <c r="A2090" t="s">
        <v>6958</v>
      </c>
      <c r="B2090" t="s">
        <v>6959</v>
      </c>
      <c r="C2090">
        <v>4</v>
      </c>
      <c r="D2090">
        <v>1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1</v>
      </c>
      <c r="K2090">
        <v>1</v>
      </c>
      <c r="L2090">
        <v>0</v>
      </c>
    </row>
    <row r="2091" spans="1:12" x14ac:dyDescent="0.25">
      <c r="A2091" t="s">
        <v>6970</v>
      </c>
      <c r="B2091" t="s">
        <v>6971</v>
      </c>
      <c r="C2091">
        <v>4</v>
      </c>
      <c r="D2091">
        <v>1</v>
      </c>
      <c r="E2091">
        <v>0</v>
      </c>
      <c r="F2091">
        <v>0</v>
      </c>
      <c r="G2091">
        <v>0</v>
      </c>
      <c r="H2091">
        <v>1</v>
      </c>
      <c r="I2091">
        <v>1</v>
      </c>
      <c r="J2091">
        <v>1</v>
      </c>
      <c r="K2091">
        <v>0</v>
      </c>
      <c r="L2091">
        <v>0</v>
      </c>
    </row>
    <row r="2092" spans="1:12" x14ac:dyDescent="0.25">
      <c r="A2092" t="s">
        <v>7035</v>
      </c>
      <c r="B2092" t="s">
        <v>7036</v>
      </c>
      <c r="C2092">
        <v>4</v>
      </c>
      <c r="D2092">
        <v>1</v>
      </c>
      <c r="E2092">
        <v>1</v>
      </c>
      <c r="F2092">
        <v>0</v>
      </c>
      <c r="G2092">
        <v>1</v>
      </c>
      <c r="H2092">
        <v>0</v>
      </c>
      <c r="I2092">
        <v>0</v>
      </c>
      <c r="J2092">
        <v>1</v>
      </c>
      <c r="K2092">
        <v>0</v>
      </c>
      <c r="L2092">
        <v>0</v>
      </c>
    </row>
    <row r="2093" spans="1:12" x14ac:dyDescent="0.25">
      <c r="A2093" t="s">
        <v>7069</v>
      </c>
      <c r="B2093" t="s">
        <v>7070</v>
      </c>
      <c r="C2093">
        <v>4</v>
      </c>
      <c r="D2093">
        <v>1</v>
      </c>
      <c r="E2093">
        <v>1</v>
      </c>
      <c r="F2093">
        <v>0</v>
      </c>
      <c r="G2093">
        <v>1</v>
      </c>
      <c r="H2093">
        <v>0</v>
      </c>
      <c r="I2093">
        <v>0</v>
      </c>
      <c r="J2093">
        <v>1</v>
      </c>
      <c r="K2093">
        <v>0</v>
      </c>
      <c r="L2093">
        <v>0</v>
      </c>
    </row>
    <row r="2094" spans="1:12" x14ac:dyDescent="0.25">
      <c r="A2094" t="s">
        <v>43</v>
      </c>
      <c r="B2094" t="s">
        <v>7116</v>
      </c>
      <c r="C2094">
        <v>3</v>
      </c>
      <c r="D2094">
        <v>1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51</v>
      </c>
      <c r="B2095" t="s">
        <v>7121</v>
      </c>
      <c r="C2095">
        <v>3</v>
      </c>
      <c r="D2095">
        <v>1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0</v>
      </c>
    </row>
    <row r="2096" spans="1:12" x14ac:dyDescent="0.25">
      <c r="A2096" t="s">
        <v>54</v>
      </c>
      <c r="B2096" t="s">
        <v>7124</v>
      </c>
      <c r="C2096">
        <v>3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1</v>
      </c>
      <c r="J2096">
        <v>0</v>
      </c>
      <c r="K2096">
        <v>1</v>
      </c>
      <c r="L2096">
        <v>0</v>
      </c>
    </row>
    <row r="2097" spans="1:12" x14ac:dyDescent="0.25">
      <c r="A2097" t="s">
        <v>78</v>
      </c>
      <c r="B2097" t="s">
        <v>7146</v>
      </c>
      <c r="C2097">
        <v>3</v>
      </c>
      <c r="D2097">
        <v>1</v>
      </c>
      <c r="E2097">
        <v>0</v>
      </c>
      <c r="F2097">
        <v>1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</row>
    <row r="2098" spans="1:12" x14ac:dyDescent="0.25">
      <c r="A2098" t="s">
        <v>112</v>
      </c>
      <c r="B2098" t="s">
        <v>7178</v>
      </c>
      <c r="C2098">
        <v>3</v>
      </c>
      <c r="D2098">
        <v>1</v>
      </c>
      <c r="E2098">
        <v>1</v>
      </c>
      <c r="F2098"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114</v>
      </c>
      <c r="B2099" t="s">
        <v>7180</v>
      </c>
      <c r="C2099">
        <v>3</v>
      </c>
      <c r="D2099">
        <v>1</v>
      </c>
      <c r="E2099">
        <v>1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127</v>
      </c>
      <c r="B2100" t="s">
        <v>7192</v>
      </c>
      <c r="C2100">
        <v>3</v>
      </c>
      <c r="D2100">
        <v>0</v>
      </c>
      <c r="E2100">
        <v>1</v>
      </c>
      <c r="F2100">
        <v>0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151</v>
      </c>
      <c r="B2101" t="s">
        <v>7216</v>
      </c>
      <c r="C2101">
        <v>3</v>
      </c>
      <c r="D2101">
        <v>1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156</v>
      </c>
      <c r="B2102" t="s">
        <v>7219</v>
      </c>
      <c r="C2102">
        <v>3</v>
      </c>
      <c r="D2102">
        <v>1</v>
      </c>
      <c r="E2102">
        <v>1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164</v>
      </c>
      <c r="B2103" t="s">
        <v>7227</v>
      </c>
      <c r="C2103">
        <v>3</v>
      </c>
      <c r="D2103">
        <v>0</v>
      </c>
      <c r="E2103">
        <v>1</v>
      </c>
      <c r="F2103">
        <v>0</v>
      </c>
      <c r="G2103">
        <v>1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169</v>
      </c>
      <c r="B2104" t="s">
        <v>4124</v>
      </c>
      <c r="C2104">
        <v>3</v>
      </c>
      <c r="D2104">
        <v>1</v>
      </c>
      <c r="E2104">
        <v>0</v>
      </c>
      <c r="F2104">
        <v>1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</row>
    <row r="2105" spans="1:12" x14ac:dyDescent="0.25">
      <c r="A2105" t="s">
        <v>172</v>
      </c>
      <c r="B2105" t="s">
        <v>7233</v>
      </c>
      <c r="C2105">
        <v>3</v>
      </c>
      <c r="D2105">
        <v>1</v>
      </c>
      <c r="E2105">
        <v>0</v>
      </c>
      <c r="F2105">
        <v>1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</v>
      </c>
    </row>
    <row r="2106" spans="1:12" x14ac:dyDescent="0.25">
      <c r="A2106" t="s">
        <v>174</v>
      </c>
      <c r="B2106" t="s">
        <v>7235</v>
      </c>
      <c r="C2106">
        <v>3</v>
      </c>
      <c r="D2106">
        <v>1</v>
      </c>
      <c r="E2106">
        <v>1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185</v>
      </c>
      <c r="B2107" t="s">
        <v>7243</v>
      </c>
      <c r="C2107">
        <v>3</v>
      </c>
      <c r="D2107">
        <v>1</v>
      </c>
      <c r="E2107">
        <v>1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196</v>
      </c>
      <c r="B2108" t="s">
        <v>7254</v>
      </c>
      <c r="C2108">
        <v>3</v>
      </c>
      <c r="D2108">
        <v>0</v>
      </c>
      <c r="E2108">
        <v>0</v>
      </c>
      <c r="F2108">
        <v>1</v>
      </c>
      <c r="G2108">
        <v>0</v>
      </c>
      <c r="H2108">
        <v>1</v>
      </c>
      <c r="I2108">
        <v>1</v>
      </c>
      <c r="J2108">
        <v>0</v>
      </c>
      <c r="K2108">
        <v>0</v>
      </c>
      <c r="L2108">
        <v>0</v>
      </c>
    </row>
    <row r="2109" spans="1:12" x14ac:dyDescent="0.25">
      <c r="A2109" t="s">
        <v>197</v>
      </c>
      <c r="B2109" t="s">
        <v>7255</v>
      </c>
      <c r="C2109">
        <v>3</v>
      </c>
      <c r="D2109">
        <v>0</v>
      </c>
      <c r="E2109">
        <v>1</v>
      </c>
      <c r="F2109">
        <v>1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199</v>
      </c>
      <c r="B2110" t="s">
        <v>7257</v>
      </c>
      <c r="C2110">
        <v>3</v>
      </c>
      <c r="D2110">
        <v>1</v>
      </c>
      <c r="E2110">
        <v>0</v>
      </c>
      <c r="F2110">
        <v>1</v>
      </c>
      <c r="G2110">
        <v>0</v>
      </c>
      <c r="H2110">
        <v>0</v>
      </c>
      <c r="I2110">
        <v>1</v>
      </c>
      <c r="J2110">
        <v>0</v>
      </c>
      <c r="K2110">
        <v>0</v>
      </c>
      <c r="L2110">
        <v>0</v>
      </c>
    </row>
    <row r="2111" spans="1:12" x14ac:dyDescent="0.25">
      <c r="A2111" t="s">
        <v>228</v>
      </c>
      <c r="B2111" t="s">
        <v>7278</v>
      </c>
      <c r="C2111">
        <v>3</v>
      </c>
      <c r="D2111">
        <v>1</v>
      </c>
      <c r="E2111">
        <v>0</v>
      </c>
      <c r="F2111">
        <v>0</v>
      </c>
      <c r="G2111">
        <v>0</v>
      </c>
      <c r="H2111">
        <v>1</v>
      </c>
      <c r="I2111">
        <v>1</v>
      </c>
      <c r="J2111">
        <v>0</v>
      </c>
      <c r="K2111">
        <v>0</v>
      </c>
      <c r="L2111">
        <v>0</v>
      </c>
    </row>
    <row r="2112" spans="1:12" x14ac:dyDescent="0.25">
      <c r="A2112" t="s">
        <v>234</v>
      </c>
      <c r="B2112" t="s">
        <v>7283</v>
      </c>
      <c r="C2112">
        <v>3</v>
      </c>
      <c r="D2112">
        <v>1</v>
      </c>
      <c r="E2112">
        <v>0</v>
      </c>
      <c r="F2112">
        <v>1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</row>
    <row r="2113" spans="1:12" x14ac:dyDescent="0.25">
      <c r="A2113" t="s">
        <v>256</v>
      </c>
      <c r="B2113" t="s">
        <v>7300</v>
      </c>
      <c r="C2113">
        <v>3</v>
      </c>
      <c r="D2113">
        <v>0</v>
      </c>
      <c r="E2113">
        <v>1</v>
      </c>
      <c r="F2113">
        <v>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290</v>
      </c>
      <c r="B2114" t="s">
        <v>7331</v>
      </c>
      <c r="C2114">
        <v>3</v>
      </c>
      <c r="D2114">
        <v>0</v>
      </c>
      <c r="E2114">
        <v>1</v>
      </c>
      <c r="F2114">
        <v>0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305</v>
      </c>
      <c r="B2115" t="s">
        <v>306</v>
      </c>
      <c r="C2115">
        <v>3</v>
      </c>
      <c r="D2115">
        <v>1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336</v>
      </c>
      <c r="B2116" t="s">
        <v>337</v>
      </c>
      <c r="C2116">
        <v>3</v>
      </c>
      <c r="D2116">
        <v>1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</row>
    <row r="2117" spans="1:12" x14ac:dyDescent="0.25">
      <c r="A2117" t="s">
        <v>342</v>
      </c>
      <c r="B2117" t="s">
        <v>343</v>
      </c>
      <c r="C2117">
        <v>3</v>
      </c>
      <c r="D2117">
        <v>1</v>
      </c>
      <c r="E2117">
        <v>0</v>
      </c>
      <c r="F2117">
        <v>1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</v>
      </c>
    </row>
    <row r="2118" spans="1:12" x14ac:dyDescent="0.25">
      <c r="A2118" t="s">
        <v>348</v>
      </c>
      <c r="B2118" t="s">
        <v>349</v>
      </c>
      <c r="C2118">
        <v>3</v>
      </c>
      <c r="D2118">
        <v>0</v>
      </c>
      <c r="E2118">
        <v>0</v>
      </c>
      <c r="F2118">
        <v>1</v>
      </c>
      <c r="G2118">
        <v>0</v>
      </c>
      <c r="H2118">
        <v>0</v>
      </c>
      <c r="I2118">
        <v>1</v>
      </c>
      <c r="J2118">
        <v>0</v>
      </c>
      <c r="K2118">
        <v>1</v>
      </c>
      <c r="L2118">
        <v>0</v>
      </c>
    </row>
    <row r="2119" spans="1:12" x14ac:dyDescent="0.25">
      <c r="A2119" t="s">
        <v>382</v>
      </c>
      <c r="B2119" t="s">
        <v>383</v>
      </c>
      <c r="C2119">
        <v>3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1</v>
      </c>
      <c r="J2119">
        <v>0</v>
      </c>
      <c r="K2119">
        <v>1</v>
      </c>
      <c r="L2119">
        <v>0</v>
      </c>
    </row>
    <row r="2120" spans="1:12" x14ac:dyDescent="0.25">
      <c r="A2120" t="s">
        <v>384</v>
      </c>
      <c r="B2120" t="s">
        <v>385</v>
      </c>
      <c r="C2120">
        <v>3</v>
      </c>
      <c r="D2120">
        <v>1</v>
      </c>
      <c r="E2120">
        <v>0</v>
      </c>
      <c r="F2120">
        <v>1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</row>
    <row r="2121" spans="1:12" x14ac:dyDescent="0.25">
      <c r="A2121" t="s">
        <v>390</v>
      </c>
      <c r="B2121" t="s">
        <v>391</v>
      </c>
      <c r="C2121">
        <v>3</v>
      </c>
      <c r="D2121">
        <v>0</v>
      </c>
      <c r="E2121">
        <v>0</v>
      </c>
      <c r="F2121">
        <v>1</v>
      </c>
      <c r="G2121">
        <v>0</v>
      </c>
      <c r="H2121">
        <v>1</v>
      </c>
      <c r="I2121">
        <v>1</v>
      </c>
      <c r="J2121">
        <v>0</v>
      </c>
      <c r="K2121">
        <v>0</v>
      </c>
      <c r="L2121">
        <v>0</v>
      </c>
    </row>
    <row r="2122" spans="1:12" x14ac:dyDescent="0.25">
      <c r="A2122" t="s">
        <v>404</v>
      </c>
      <c r="B2122" t="s">
        <v>405</v>
      </c>
      <c r="C2122">
        <v>3</v>
      </c>
      <c r="D2122">
        <v>0</v>
      </c>
      <c r="E2122">
        <v>1</v>
      </c>
      <c r="F2122">
        <v>0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411</v>
      </c>
      <c r="B2123" t="s">
        <v>412</v>
      </c>
      <c r="C2123">
        <v>3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1</v>
      </c>
      <c r="J2123">
        <v>0</v>
      </c>
      <c r="K2123">
        <v>1</v>
      </c>
      <c r="L2123">
        <v>0</v>
      </c>
    </row>
    <row r="2124" spans="1:12" x14ac:dyDescent="0.25">
      <c r="A2124" t="s">
        <v>421</v>
      </c>
      <c r="B2124" t="s">
        <v>422</v>
      </c>
      <c r="C2124">
        <v>3</v>
      </c>
      <c r="D2124">
        <v>1</v>
      </c>
      <c r="E2124">
        <v>0</v>
      </c>
      <c r="F2124">
        <v>1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</row>
    <row r="2125" spans="1:12" x14ac:dyDescent="0.25">
      <c r="A2125" t="s">
        <v>472</v>
      </c>
      <c r="B2125" t="s">
        <v>473</v>
      </c>
      <c r="C2125">
        <v>3</v>
      </c>
      <c r="D2125">
        <v>0</v>
      </c>
      <c r="E2125">
        <v>0</v>
      </c>
      <c r="F2125">
        <v>1</v>
      </c>
      <c r="G2125">
        <v>0</v>
      </c>
      <c r="H2125">
        <v>1</v>
      </c>
      <c r="I2125">
        <v>1</v>
      </c>
      <c r="J2125">
        <v>0</v>
      </c>
      <c r="K2125">
        <v>0</v>
      </c>
      <c r="L2125">
        <v>0</v>
      </c>
    </row>
    <row r="2126" spans="1:12" x14ac:dyDescent="0.25">
      <c r="A2126" t="s">
        <v>476</v>
      </c>
      <c r="B2126" t="s">
        <v>477</v>
      </c>
      <c r="C2126">
        <v>3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1</v>
      </c>
      <c r="L2126">
        <v>0</v>
      </c>
    </row>
    <row r="2127" spans="1:12" x14ac:dyDescent="0.25">
      <c r="A2127" t="s">
        <v>499</v>
      </c>
      <c r="B2127" t="s">
        <v>500</v>
      </c>
      <c r="C2127">
        <v>3</v>
      </c>
      <c r="D2127">
        <v>1</v>
      </c>
      <c r="E2127">
        <v>0</v>
      </c>
      <c r="F2127">
        <v>0</v>
      </c>
      <c r="G2127">
        <v>0</v>
      </c>
      <c r="H2127">
        <v>1</v>
      </c>
      <c r="I2127">
        <v>1</v>
      </c>
      <c r="J2127">
        <v>0</v>
      </c>
      <c r="K2127">
        <v>0</v>
      </c>
      <c r="L2127">
        <v>0</v>
      </c>
    </row>
    <row r="2128" spans="1:12" x14ac:dyDescent="0.25">
      <c r="A2128" t="s">
        <v>501</v>
      </c>
      <c r="B2128" t="s">
        <v>502</v>
      </c>
      <c r="C2128">
        <v>3</v>
      </c>
      <c r="D2128">
        <v>0</v>
      </c>
      <c r="E2128">
        <v>1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0</v>
      </c>
    </row>
    <row r="2129" spans="1:12" x14ac:dyDescent="0.25">
      <c r="A2129" t="s">
        <v>511</v>
      </c>
      <c r="B2129" t="s">
        <v>512</v>
      </c>
      <c r="C2129">
        <v>3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</v>
      </c>
      <c r="J2129">
        <v>0</v>
      </c>
      <c r="K2129">
        <v>1</v>
      </c>
      <c r="L2129">
        <v>0</v>
      </c>
    </row>
    <row r="2130" spans="1:12" x14ac:dyDescent="0.25">
      <c r="A2130" t="s">
        <v>520</v>
      </c>
      <c r="B2130" t="s">
        <v>521</v>
      </c>
      <c r="C2130">
        <v>3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1</v>
      </c>
      <c r="J2130">
        <v>0</v>
      </c>
      <c r="K2130">
        <v>1</v>
      </c>
      <c r="L2130">
        <v>0</v>
      </c>
    </row>
    <row r="2131" spans="1:12" x14ac:dyDescent="0.25">
      <c r="A2131" t="s">
        <v>530</v>
      </c>
      <c r="B2131" t="s">
        <v>529</v>
      </c>
      <c r="C2131">
        <v>3</v>
      </c>
      <c r="D2131">
        <v>0</v>
      </c>
      <c r="E2131">
        <v>0</v>
      </c>
      <c r="F2131">
        <v>1</v>
      </c>
      <c r="G2131">
        <v>0</v>
      </c>
      <c r="H2131">
        <v>1</v>
      </c>
      <c r="I2131">
        <v>1</v>
      </c>
      <c r="J2131">
        <v>0</v>
      </c>
      <c r="K2131">
        <v>0</v>
      </c>
      <c r="L2131">
        <v>0</v>
      </c>
    </row>
    <row r="2132" spans="1:12" x14ac:dyDescent="0.25">
      <c r="A2132" t="s">
        <v>551</v>
      </c>
      <c r="B2132" t="s">
        <v>552</v>
      </c>
      <c r="C2132">
        <v>3</v>
      </c>
      <c r="D2132">
        <v>0</v>
      </c>
      <c r="E2132">
        <v>1</v>
      </c>
      <c r="F2132">
        <v>0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555</v>
      </c>
      <c r="B2133" t="s">
        <v>556</v>
      </c>
      <c r="C2133">
        <v>3</v>
      </c>
      <c r="D2133">
        <v>0</v>
      </c>
      <c r="E2133">
        <v>0</v>
      </c>
      <c r="F2133">
        <v>1</v>
      </c>
      <c r="G2133">
        <v>0</v>
      </c>
      <c r="H2133">
        <v>1</v>
      </c>
      <c r="I2133">
        <v>1</v>
      </c>
      <c r="J2133">
        <v>0</v>
      </c>
      <c r="K2133">
        <v>0</v>
      </c>
      <c r="L2133">
        <v>0</v>
      </c>
    </row>
    <row r="2134" spans="1:12" x14ac:dyDescent="0.25">
      <c r="A2134" t="s">
        <v>602</v>
      </c>
      <c r="B2134" t="s">
        <v>603</v>
      </c>
      <c r="C2134">
        <v>3</v>
      </c>
      <c r="D2134">
        <v>1</v>
      </c>
      <c r="E2134">
        <v>1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628</v>
      </c>
      <c r="B2135" t="s">
        <v>629</v>
      </c>
      <c r="C2135">
        <v>3</v>
      </c>
      <c r="D2135">
        <v>1</v>
      </c>
      <c r="E2135">
        <v>1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638</v>
      </c>
      <c r="B2136" t="s">
        <v>639</v>
      </c>
      <c r="C2136">
        <v>3</v>
      </c>
      <c r="D2136">
        <v>1</v>
      </c>
      <c r="E2136">
        <v>0</v>
      </c>
      <c r="F2136">
        <v>0</v>
      </c>
      <c r="G2136">
        <v>0</v>
      </c>
      <c r="H2136">
        <v>1</v>
      </c>
      <c r="I2136">
        <v>1</v>
      </c>
      <c r="J2136">
        <v>0</v>
      </c>
      <c r="K2136">
        <v>0</v>
      </c>
      <c r="L2136">
        <v>0</v>
      </c>
    </row>
    <row r="2137" spans="1:12" x14ac:dyDescent="0.25">
      <c r="A2137" t="s">
        <v>655</v>
      </c>
      <c r="B2137" t="s">
        <v>656</v>
      </c>
      <c r="C2137">
        <v>3</v>
      </c>
      <c r="D2137">
        <v>0</v>
      </c>
      <c r="E2137">
        <v>0</v>
      </c>
      <c r="F2137">
        <v>1</v>
      </c>
      <c r="G2137">
        <v>0</v>
      </c>
      <c r="H2137">
        <v>1</v>
      </c>
      <c r="I2137">
        <v>1</v>
      </c>
      <c r="J2137">
        <v>0</v>
      </c>
      <c r="K2137">
        <v>0</v>
      </c>
      <c r="L2137">
        <v>0</v>
      </c>
    </row>
    <row r="2138" spans="1:12" x14ac:dyDescent="0.25">
      <c r="A2138" t="s">
        <v>716</v>
      </c>
      <c r="B2138" t="s">
        <v>717</v>
      </c>
      <c r="C2138">
        <v>3</v>
      </c>
      <c r="D2138">
        <v>1</v>
      </c>
      <c r="E2138">
        <v>0</v>
      </c>
      <c r="F2138">
        <v>0</v>
      </c>
      <c r="G2138">
        <v>0</v>
      </c>
      <c r="H2138">
        <v>1</v>
      </c>
      <c r="I2138">
        <v>1</v>
      </c>
      <c r="J2138">
        <v>0</v>
      </c>
      <c r="K2138">
        <v>0</v>
      </c>
      <c r="L2138">
        <v>0</v>
      </c>
    </row>
    <row r="2139" spans="1:12" x14ac:dyDescent="0.25">
      <c r="A2139" t="s">
        <v>728</v>
      </c>
      <c r="B2139" t="s">
        <v>729</v>
      </c>
      <c r="C2139">
        <v>3</v>
      </c>
      <c r="D2139">
        <v>0</v>
      </c>
      <c r="E2139">
        <v>0</v>
      </c>
      <c r="F2139">
        <v>1</v>
      </c>
      <c r="G2139">
        <v>0</v>
      </c>
      <c r="H2139">
        <v>1</v>
      </c>
      <c r="I2139">
        <v>1</v>
      </c>
      <c r="J2139">
        <v>0</v>
      </c>
      <c r="K2139">
        <v>0</v>
      </c>
      <c r="L2139">
        <v>0</v>
      </c>
    </row>
    <row r="2140" spans="1:12" x14ac:dyDescent="0.25">
      <c r="A2140" t="s">
        <v>788</v>
      </c>
      <c r="B2140" t="s">
        <v>789</v>
      </c>
      <c r="C2140">
        <v>3</v>
      </c>
      <c r="D2140">
        <v>1</v>
      </c>
      <c r="E2140">
        <v>0</v>
      </c>
      <c r="F2140">
        <v>0</v>
      </c>
      <c r="G2140">
        <v>0</v>
      </c>
      <c r="H2140">
        <v>1</v>
      </c>
      <c r="I2140">
        <v>1</v>
      </c>
      <c r="J2140">
        <v>0</v>
      </c>
      <c r="K2140">
        <v>0</v>
      </c>
      <c r="L2140">
        <v>0</v>
      </c>
    </row>
    <row r="2141" spans="1:12" x14ac:dyDescent="0.25">
      <c r="A2141" t="s">
        <v>843</v>
      </c>
      <c r="B2141" t="s">
        <v>844</v>
      </c>
      <c r="C2141">
        <v>3</v>
      </c>
      <c r="D2141">
        <v>0</v>
      </c>
      <c r="E2141">
        <v>0</v>
      </c>
      <c r="F2141">
        <v>1</v>
      </c>
      <c r="G2141">
        <v>0</v>
      </c>
      <c r="H2141">
        <v>1</v>
      </c>
      <c r="I2141">
        <v>1</v>
      </c>
      <c r="J2141">
        <v>0</v>
      </c>
      <c r="K2141">
        <v>0</v>
      </c>
      <c r="L2141">
        <v>0</v>
      </c>
    </row>
    <row r="2142" spans="1:12" x14ac:dyDescent="0.25">
      <c r="A2142" t="s">
        <v>849</v>
      </c>
      <c r="B2142" t="s">
        <v>850</v>
      </c>
      <c r="C2142">
        <v>3</v>
      </c>
      <c r="D2142">
        <v>0</v>
      </c>
      <c r="E2142">
        <v>1</v>
      </c>
      <c r="F2142">
        <v>0</v>
      </c>
      <c r="G2142">
        <v>1</v>
      </c>
      <c r="H2142">
        <v>0</v>
      </c>
      <c r="I2142">
        <v>1</v>
      </c>
      <c r="J2142">
        <v>0</v>
      </c>
      <c r="K2142">
        <v>0</v>
      </c>
      <c r="L2142">
        <v>0</v>
      </c>
    </row>
    <row r="2143" spans="1:12" x14ac:dyDescent="0.25">
      <c r="A2143" t="s">
        <v>857</v>
      </c>
      <c r="B2143" t="s">
        <v>858</v>
      </c>
      <c r="C2143">
        <v>3</v>
      </c>
      <c r="D2143">
        <v>1</v>
      </c>
      <c r="E2143">
        <v>1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867</v>
      </c>
      <c r="B2144" t="s">
        <v>868</v>
      </c>
      <c r="C2144">
        <v>3</v>
      </c>
      <c r="D2144">
        <v>0</v>
      </c>
      <c r="E2144">
        <v>0</v>
      </c>
      <c r="F2144">
        <v>1</v>
      </c>
      <c r="G2144">
        <v>0</v>
      </c>
      <c r="H2144">
        <v>1</v>
      </c>
      <c r="I2144">
        <v>0</v>
      </c>
      <c r="J2144">
        <v>0</v>
      </c>
      <c r="K2144">
        <v>1</v>
      </c>
      <c r="L2144">
        <v>0</v>
      </c>
    </row>
    <row r="2145" spans="1:12" x14ac:dyDescent="0.25">
      <c r="A2145" t="s">
        <v>881</v>
      </c>
      <c r="B2145" t="s">
        <v>882</v>
      </c>
      <c r="C2145">
        <v>3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1</v>
      </c>
      <c r="L2145">
        <v>0</v>
      </c>
    </row>
    <row r="2146" spans="1:12" x14ac:dyDescent="0.25">
      <c r="A2146" t="s">
        <v>883</v>
      </c>
      <c r="B2146" t="s">
        <v>884</v>
      </c>
      <c r="C2146">
        <v>3</v>
      </c>
      <c r="D2146">
        <v>1</v>
      </c>
      <c r="E2146">
        <v>0</v>
      </c>
      <c r="F2146">
        <v>0</v>
      </c>
      <c r="G2146">
        <v>0</v>
      </c>
      <c r="H2146">
        <v>1</v>
      </c>
      <c r="I2146">
        <v>1</v>
      </c>
      <c r="J2146">
        <v>0</v>
      </c>
      <c r="K2146">
        <v>0</v>
      </c>
      <c r="L2146">
        <v>0</v>
      </c>
    </row>
    <row r="2147" spans="1:12" x14ac:dyDescent="0.25">
      <c r="A2147" t="s">
        <v>930</v>
      </c>
      <c r="B2147" t="s">
        <v>931</v>
      </c>
      <c r="C2147">
        <v>3</v>
      </c>
      <c r="D2147">
        <v>0</v>
      </c>
      <c r="E2147">
        <v>0</v>
      </c>
      <c r="F2147">
        <v>1</v>
      </c>
      <c r="G2147">
        <v>0</v>
      </c>
      <c r="H2147">
        <v>1</v>
      </c>
      <c r="I2147">
        <v>0</v>
      </c>
      <c r="J2147">
        <v>0</v>
      </c>
      <c r="K2147">
        <v>1</v>
      </c>
      <c r="L2147">
        <v>0</v>
      </c>
    </row>
    <row r="2148" spans="1:12" x14ac:dyDescent="0.25">
      <c r="A2148" t="s">
        <v>943</v>
      </c>
      <c r="B2148" t="s">
        <v>944</v>
      </c>
      <c r="C2148">
        <v>3</v>
      </c>
      <c r="D2148">
        <v>0</v>
      </c>
      <c r="E2148">
        <v>0</v>
      </c>
      <c r="F2148">
        <v>1</v>
      </c>
      <c r="G2148">
        <v>0</v>
      </c>
      <c r="H2148">
        <v>1</v>
      </c>
      <c r="I2148">
        <v>1</v>
      </c>
      <c r="J2148">
        <v>0</v>
      </c>
      <c r="K2148">
        <v>0</v>
      </c>
      <c r="L2148">
        <v>0</v>
      </c>
    </row>
    <row r="2149" spans="1:12" x14ac:dyDescent="0.25">
      <c r="A2149" t="s">
        <v>961</v>
      </c>
      <c r="B2149" t="s">
        <v>962</v>
      </c>
      <c r="C2149">
        <v>3</v>
      </c>
      <c r="D2149">
        <v>0</v>
      </c>
      <c r="E2149">
        <v>1</v>
      </c>
      <c r="F2149">
        <v>0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0</v>
      </c>
    </row>
    <row r="2150" spans="1:12" x14ac:dyDescent="0.25">
      <c r="A2150" t="s">
        <v>991</v>
      </c>
      <c r="B2150" t="s">
        <v>992</v>
      </c>
      <c r="C2150">
        <v>3</v>
      </c>
      <c r="D2150">
        <v>1</v>
      </c>
      <c r="E2150">
        <v>0</v>
      </c>
      <c r="F2150">
        <v>0</v>
      </c>
      <c r="G2150">
        <v>0</v>
      </c>
      <c r="H2150">
        <v>1</v>
      </c>
      <c r="I2150">
        <v>1</v>
      </c>
      <c r="J2150">
        <v>0</v>
      </c>
      <c r="K2150">
        <v>0</v>
      </c>
      <c r="L2150">
        <v>0</v>
      </c>
    </row>
    <row r="2151" spans="1:12" x14ac:dyDescent="0.25">
      <c r="A2151" t="s">
        <v>1028</v>
      </c>
      <c r="B2151" t="s">
        <v>1029</v>
      </c>
      <c r="C2151">
        <v>3</v>
      </c>
      <c r="D2151">
        <v>1</v>
      </c>
      <c r="E2151">
        <v>0</v>
      </c>
      <c r="F2151">
        <v>0</v>
      </c>
      <c r="G2151">
        <v>0</v>
      </c>
      <c r="H2151">
        <v>1</v>
      </c>
      <c r="I2151">
        <v>1</v>
      </c>
      <c r="J2151">
        <v>0</v>
      </c>
      <c r="K2151">
        <v>0</v>
      </c>
      <c r="L2151">
        <v>0</v>
      </c>
    </row>
    <row r="2152" spans="1:12" x14ac:dyDescent="0.25">
      <c r="A2152" t="s">
        <v>1065</v>
      </c>
      <c r="B2152" t="s">
        <v>1066</v>
      </c>
      <c r="C2152">
        <v>3</v>
      </c>
      <c r="D2152">
        <v>1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1</v>
      </c>
      <c r="L2152">
        <v>0</v>
      </c>
    </row>
    <row r="2153" spans="1:12" x14ac:dyDescent="0.25">
      <c r="A2153" t="s">
        <v>1067</v>
      </c>
      <c r="B2153" t="s">
        <v>1066</v>
      </c>
      <c r="C2153">
        <v>3</v>
      </c>
      <c r="D2153">
        <v>1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</row>
    <row r="2154" spans="1:12" x14ac:dyDescent="0.25">
      <c r="A2154" t="s">
        <v>1074</v>
      </c>
      <c r="B2154" t="s">
        <v>1075</v>
      </c>
      <c r="C2154">
        <v>3</v>
      </c>
      <c r="D2154">
        <v>0</v>
      </c>
      <c r="E2154">
        <v>0</v>
      </c>
      <c r="F2154">
        <v>1</v>
      </c>
      <c r="G2154">
        <v>0</v>
      </c>
      <c r="H2154">
        <v>1</v>
      </c>
      <c r="I2154">
        <v>1</v>
      </c>
      <c r="J2154">
        <v>0</v>
      </c>
      <c r="K2154">
        <v>0</v>
      </c>
      <c r="L2154">
        <v>0</v>
      </c>
    </row>
    <row r="2155" spans="1:12" x14ac:dyDescent="0.25">
      <c r="A2155" t="s">
        <v>1076</v>
      </c>
      <c r="B2155" t="s">
        <v>1077</v>
      </c>
      <c r="C2155">
        <v>3</v>
      </c>
      <c r="D2155">
        <v>1</v>
      </c>
      <c r="E2155">
        <v>0</v>
      </c>
      <c r="F2155">
        <v>0</v>
      </c>
      <c r="G2155">
        <v>0</v>
      </c>
      <c r="H2155">
        <v>1</v>
      </c>
      <c r="I2155">
        <v>1</v>
      </c>
      <c r="J2155">
        <v>0</v>
      </c>
      <c r="K2155">
        <v>0</v>
      </c>
      <c r="L2155">
        <v>0</v>
      </c>
    </row>
    <row r="2156" spans="1:12" x14ac:dyDescent="0.25">
      <c r="A2156" t="s">
        <v>1086</v>
      </c>
      <c r="B2156" t="s">
        <v>1087</v>
      </c>
      <c r="C2156">
        <v>3</v>
      </c>
      <c r="D2156">
        <v>1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1</v>
      </c>
      <c r="L2156">
        <v>0</v>
      </c>
    </row>
    <row r="2157" spans="1:12" x14ac:dyDescent="0.25">
      <c r="A2157" t="s">
        <v>1108</v>
      </c>
      <c r="B2157" t="s">
        <v>1109</v>
      </c>
      <c r="C2157">
        <v>3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1</v>
      </c>
      <c r="J2157">
        <v>0</v>
      </c>
      <c r="K2157">
        <v>1</v>
      </c>
      <c r="L2157">
        <v>0</v>
      </c>
    </row>
    <row r="2158" spans="1:12" x14ac:dyDescent="0.25">
      <c r="A2158" t="s">
        <v>1124</v>
      </c>
      <c r="B2158" t="s">
        <v>1125</v>
      </c>
      <c r="C2158">
        <v>3</v>
      </c>
      <c r="D2158">
        <v>1</v>
      </c>
      <c r="E2158">
        <v>1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1128</v>
      </c>
      <c r="B2159" t="s">
        <v>1129</v>
      </c>
      <c r="C2159">
        <v>3</v>
      </c>
      <c r="D2159">
        <v>0</v>
      </c>
      <c r="E2159">
        <v>0</v>
      </c>
      <c r="F2159">
        <v>1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</row>
    <row r="2160" spans="1:12" x14ac:dyDescent="0.25">
      <c r="A2160" t="s">
        <v>1143</v>
      </c>
      <c r="B2160" t="s">
        <v>1144</v>
      </c>
      <c r="C2160">
        <v>3</v>
      </c>
      <c r="D2160">
        <v>1</v>
      </c>
      <c r="E2160">
        <v>1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1147</v>
      </c>
      <c r="B2161" t="s">
        <v>1148</v>
      </c>
      <c r="C2161">
        <v>3</v>
      </c>
      <c r="D2161">
        <v>1</v>
      </c>
      <c r="E2161">
        <v>1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1185</v>
      </c>
      <c r="B2162" t="s">
        <v>1186</v>
      </c>
      <c r="C2162">
        <v>3</v>
      </c>
      <c r="D2162">
        <v>1</v>
      </c>
      <c r="E2162">
        <v>0</v>
      </c>
      <c r="F2162">
        <v>0</v>
      </c>
      <c r="G2162">
        <v>0</v>
      </c>
      <c r="H2162">
        <v>1</v>
      </c>
      <c r="I2162">
        <v>1</v>
      </c>
      <c r="J2162">
        <v>0</v>
      </c>
      <c r="K2162">
        <v>0</v>
      </c>
      <c r="L2162">
        <v>0</v>
      </c>
    </row>
    <row r="2163" spans="1:12" x14ac:dyDescent="0.25">
      <c r="A2163" t="s">
        <v>1189</v>
      </c>
      <c r="B2163" t="s">
        <v>1190</v>
      </c>
      <c r="C2163">
        <v>3</v>
      </c>
      <c r="D2163">
        <v>0</v>
      </c>
      <c r="E2163">
        <v>0</v>
      </c>
      <c r="F2163">
        <v>1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0</v>
      </c>
    </row>
    <row r="2164" spans="1:12" x14ac:dyDescent="0.25">
      <c r="A2164" t="s">
        <v>1222</v>
      </c>
      <c r="B2164" t="s">
        <v>1223</v>
      </c>
      <c r="C2164">
        <v>3</v>
      </c>
      <c r="D2164">
        <v>0</v>
      </c>
      <c r="E2164">
        <v>0</v>
      </c>
      <c r="F2164">
        <v>1</v>
      </c>
      <c r="G2164">
        <v>0</v>
      </c>
      <c r="H2164">
        <v>1</v>
      </c>
      <c r="I2164">
        <v>1</v>
      </c>
      <c r="J2164">
        <v>0</v>
      </c>
      <c r="K2164">
        <v>0</v>
      </c>
      <c r="L2164">
        <v>0</v>
      </c>
    </row>
    <row r="2165" spans="1:12" x14ac:dyDescent="0.25">
      <c r="A2165" t="s">
        <v>1285</v>
      </c>
      <c r="B2165" t="s">
        <v>1286</v>
      </c>
      <c r="C2165">
        <v>3</v>
      </c>
      <c r="D2165">
        <v>1</v>
      </c>
      <c r="E2165">
        <v>0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0</v>
      </c>
      <c r="L2165">
        <v>0</v>
      </c>
    </row>
    <row r="2166" spans="1:12" x14ac:dyDescent="0.25">
      <c r="A2166" t="s">
        <v>1307</v>
      </c>
      <c r="B2166" t="s">
        <v>1308</v>
      </c>
      <c r="C2166">
        <v>3</v>
      </c>
      <c r="D2166">
        <v>1</v>
      </c>
      <c r="E2166">
        <v>1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1333</v>
      </c>
      <c r="B2167" t="s">
        <v>1334</v>
      </c>
      <c r="C2167">
        <v>3</v>
      </c>
      <c r="D2167">
        <v>1</v>
      </c>
      <c r="E2167">
        <v>0</v>
      </c>
      <c r="F2167">
        <v>1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</row>
    <row r="2168" spans="1:12" x14ac:dyDescent="0.25">
      <c r="A2168" t="s">
        <v>1360</v>
      </c>
      <c r="B2168" t="s">
        <v>1361</v>
      </c>
      <c r="C2168">
        <v>3</v>
      </c>
      <c r="D2168">
        <v>0</v>
      </c>
      <c r="E2168">
        <v>1</v>
      </c>
      <c r="F2168">
        <v>0</v>
      </c>
      <c r="G2168">
        <v>1</v>
      </c>
      <c r="H2168">
        <v>0</v>
      </c>
      <c r="I2168">
        <v>1</v>
      </c>
      <c r="J2168">
        <v>0</v>
      </c>
      <c r="K2168">
        <v>0</v>
      </c>
      <c r="L2168">
        <v>0</v>
      </c>
    </row>
    <row r="2169" spans="1:12" x14ac:dyDescent="0.25">
      <c r="A2169" t="s">
        <v>1362</v>
      </c>
      <c r="B2169" t="s">
        <v>1363</v>
      </c>
      <c r="C2169">
        <v>3</v>
      </c>
      <c r="D2169">
        <v>0</v>
      </c>
      <c r="E2169">
        <v>1</v>
      </c>
      <c r="F2169">
        <v>0</v>
      </c>
      <c r="G2169">
        <v>1</v>
      </c>
      <c r="H2169">
        <v>0</v>
      </c>
      <c r="I2169">
        <v>1</v>
      </c>
      <c r="J2169">
        <v>0</v>
      </c>
      <c r="K2169">
        <v>0</v>
      </c>
      <c r="L2169">
        <v>0</v>
      </c>
    </row>
    <row r="2170" spans="1:12" x14ac:dyDescent="0.25">
      <c r="A2170" t="s">
        <v>1380</v>
      </c>
      <c r="B2170" t="s">
        <v>1381</v>
      </c>
      <c r="C2170">
        <v>3</v>
      </c>
      <c r="D2170">
        <v>1</v>
      </c>
      <c r="E2170">
        <v>0</v>
      </c>
      <c r="F2170">
        <v>0</v>
      </c>
      <c r="G2170">
        <v>0</v>
      </c>
      <c r="H2170">
        <v>1</v>
      </c>
      <c r="I2170">
        <v>1</v>
      </c>
      <c r="J2170">
        <v>0</v>
      </c>
      <c r="K2170">
        <v>0</v>
      </c>
      <c r="L2170">
        <v>0</v>
      </c>
    </row>
    <row r="2171" spans="1:12" x14ac:dyDescent="0.25">
      <c r="A2171" t="s">
        <v>1432</v>
      </c>
      <c r="B2171" t="s">
        <v>1433</v>
      </c>
      <c r="C2171">
        <v>3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</v>
      </c>
      <c r="J2171">
        <v>0</v>
      </c>
      <c r="K2171">
        <v>1</v>
      </c>
      <c r="L2171">
        <v>0</v>
      </c>
    </row>
    <row r="2172" spans="1:12" x14ac:dyDescent="0.25">
      <c r="A2172" t="s">
        <v>1454</v>
      </c>
      <c r="B2172" t="s">
        <v>1455</v>
      </c>
      <c r="C2172">
        <v>3</v>
      </c>
      <c r="D2172">
        <v>1</v>
      </c>
      <c r="E2172">
        <v>0</v>
      </c>
      <c r="F2172">
        <v>1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1467</v>
      </c>
      <c r="B2173" t="s">
        <v>1468</v>
      </c>
      <c r="C2173">
        <v>3</v>
      </c>
      <c r="D2173">
        <v>1</v>
      </c>
      <c r="E2173">
        <v>0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0</v>
      </c>
      <c r="L2173">
        <v>0</v>
      </c>
    </row>
    <row r="2174" spans="1:12" x14ac:dyDescent="0.25">
      <c r="A2174" t="s">
        <v>1471</v>
      </c>
      <c r="B2174" t="s">
        <v>1472</v>
      </c>
      <c r="C2174">
        <v>3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0</v>
      </c>
    </row>
    <row r="2175" spans="1:12" x14ac:dyDescent="0.25">
      <c r="A2175" t="s">
        <v>1479</v>
      </c>
      <c r="B2175" t="s">
        <v>1480</v>
      </c>
      <c r="C2175">
        <v>3</v>
      </c>
      <c r="D2175">
        <v>0</v>
      </c>
      <c r="E2175">
        <v>1</v>
      </c>
      <c r="F2175">
        <v>1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1487</v>
      </c>
      <c r="B2176" t="s">
        <v>1488</v>
      </c>
      <c r="C2176">
        <v>3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1</v>
      </c>
      <c r="J2176">
        <v>0</v>
      </c>
      <c r="K2176">
        <v>1</v>
      </c>
      <c r="L2176">
        <v>0</v>
      </c>
    </row>
    <row r="2177" spans="1:12" x14ac:dyDescent="0.25">
      <c r="A2177" t="s">
        <v>1490</v>
      </c>
      <c r="B2177" t="s">
        <v>1491</v>
      </c>
      <c r="C2177">
        <v>3</v>
      </c>
      <c r="D2177">
        <v>1</v>
      </c>
      <c r="E2177">
        <v>1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1518</v>
      </c>
      <c r="B2178" t="s">
        <v>1519</v>
      </c>
      <c r="C2178">
        <v>3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</v>
      </c>
      <c r="J2178">
        <v>0</v>
      </c>
      <c r="K2178">
        <v>1</v>
      </c>
      <c r="L2178">
        <v>0</v>
      </c>
    </row>
    <row r="2179" spans="1:12" x14ac:dyDescent="0.25">
      <c r="A2179" t="s">
        <v>1532</v>
      </c>
      <c r="B2179" t="s">
        <v>1533</v>
      </c>
      <c r="C2179">
        <v>3</v>
      </c>
      <c r="D2179">
        <v>1</v>
      </c>
      <c r="E2179">
        <v>0</v>
      </c>
      <c r="F2179">
        <v>1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</v>
      </c>
    </row>
    <row r="2180" spans="1:12" x14ac:dyDescent="0.25">
      <c r="A2180" t="s">
        <v>1544</v>
      </c>
      <c r="B2180" t="s">
        <v>1545</v>
      </c>
      <c r="C2180">
        <v>3</v>
      </c>
      <c r="D2180">
        <v>1</v>
      </c>
      <c r="E2180">
        <v>0</v>
      </c>
      <c r="F2180">
        <v>0</v>
      </c>
      <c r="G2180">
        <v>0</v>
      </c>
      <c r="H2180">
        <v>1</v>
      </c>
      <c r="I2180">
        <v>1</v>
      </c>
      <c r="J2180">
        <v>0</v>
      </c>
      <c r="K2180">
        <v>0</v>
      </c>
      <c r="L2180">
        <v>0</v>
      </c>
    </row>
    <row r="2181" spans="1:12" x14ac:dyDescent="0.25">
      <c r="A2181" t="s">
        <v>1570</v>
      </c>
      <c r="B2181" t="s">
        <v>1571</v>
      </c>
      <c r="C2181">
        <v>3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1</v>
      </c>
      <c r="J2181">
        <v>0</v>
      </c>
      <c r="K2181">
        <v>1</v>
      </c>
      <c r="L2181">
        <v>0</v>
      </c>
    </row>
    <row r="2182" spans="1:12" x14ac:dyDescent="0.25">
      <c r="A2182" t="s">
        <v>1585</v>
      </c>
      <c r="B2182" t="s">
        <v>1586</v>
      </c>
      <c r="C2182">
        <v>3</v>
      </c>
      <c r="D2182">
        <v>0</v>
      </c>
      <c r="E2182">
        <v>1</v>
      </c>
      <c r="F2182">
        <v>1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1610</v>
      </c>
      <c r="B2183" t="s">
        <v>1611</v>
      </c>
      <c r="C2183">
        <v>3</v>
      </c>
      <c r="D2183">
        <v>1</v>
      </c>
      <c r="E2183">
        <v>0</v>
      </c>
      <c r="F2183">
        <v>0</v>
      </c>
      <c r="G2183">
        <v>0</v>
      </c>
      <c r="H2183">
        <v>1</v>
      </c>
      <c r="I2183">
        <v>1</v>
      </c>
      <c r="J2183">
        <v>0</v>
      </c>
      <c r="K2183">
        <v>0</v>
      </c>
      <c r="L2183">
        <v>0</v>
      </c>
    </row>
    <row r="2184" spans="1:12" x14ac:dyDescent="0.25">
      <c r="A2184" t="s">
        <v>1614</v>
      </c>
      <c r="B2184" t="s">
        <v>1615</v>
      </c>
      <c r="C2184">
        <v>3</v>
      </c>
      <c r="D2184">
        <v>0</v>
      </c>
      <c r="E2184">
        <v>0</v>
      </c>
      <c r="F2184">
        <v>1</v>
      </c>
      <c r="G2184">
        <v>0</v>
      </c>
      <c r="H2184">
        <v>1</v>
      </c>
      <c r="I2184">
        <v>0</v>
      </c>
      <c r="J2184">
        <v>0</v>
      </c>
      <c r="K2184">
        <v>1</v>
      </c>
      <c r="L2184">
        <v>0</v>
      </c>
    </row>
    <row r="2185" spans="1:12" x14ac:dyDescent="0.25">
      <c r="A2185" t="s">
        <v>1656</v>
      </c>
      <c r="B2185" t="s">
        <v>1657</v>
      </c>
      <c r="C2185">
        <v>3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1</v>
      </c>
      <c r="J2185">
        <v>0</v>
      </c>
      <c r="K2185">
        <v>1</v>
      </c>
      <c r="L2185">
        <v>0</v>
      </c>
    </row>
    <row r="2186" spans="1:12" x14ac:dyDescent="0.25">
      <c r="A2186" t="s">
        <v>1674</v>
      </c>
      <c r="B2186" t="s">
        <v>1675</v>
      </c>
      <c r="C2186">
        <v>3</v>
      </c>
      <c r="D2186">
        <v>0</v>
      </c>
      <c r="E2186">
        <v>0</v>
      </c>
      <c r="F2186">
        <v>1</v>
      </c>
      <c r="G2186">
        <v>0</v>
      </c>
      <c r="H2186">
        <v>1</v>
      </c>
      <c r="I2186">
        <v>1</v>
      </c>
      <c r="J2186">
        <v>0</v>
      </c>
      <c r="K2186">
        <v>0</v>
      </c>
      <c r="L2186">
        <v>0</v>
      </c>
    </row>
    <row r="2187" spans="1:12" x14ac:dyDescent="0.25">
      <c r="A2187" t="s">
        <v>1680</v>
      </c>
      <c r="B2187" t="s">
        <v>1681</v>
      </c>
      <c r="C2187">
        <v>3</v>
      </c>
      <c r="D2187">
        <v>0</v>
      </c>
      <c r="E2187">
        <v>0</v>
      </c>
      <c r="F2187">
        <v>1</v>
      </c>
      <c r="G2187">
        <v>0</v>
      </c>
      <c r="H2187">
        <v>1</v>
      </c>
      <c r="I2187">
        <v>0</v>
      </c>
      <c r="J2187">
        <v>0</v>
      </c>
      <c r="K2187">
        <v>1</v>
      </c>
      <c r="L2187">
        <v>0</v>
      </c>
    </row>
    <row r="2188" spans="1:12" x14ac:dyDescent="0.25">
      <c r="A2188" t="s">
        <v>1696</v>
      </c>
      <c r="B2188" t="s">
        <v>1697</v>
      </c>
      <c r="C2188">
        <v>3</v>
      </c>
      <c r="D2188">
        <v>1</v>
      </c>
      <c r="E2188">
        <v>1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1707</v>
      </c>
      <c r="B2189" t="s">
        <v>1708</v>
      </c>
      <c r="C2189">
        <v>3</v>
      </c>
      <c r="D2189">
        <v>0</v>
      </c>
      <c r="E2189">
        <v>1</v>
      </c>
      <c r="F2189">
        <v>0</v>
      </c>
      <c r="G2189">
        <v>1</v>
      </c>
      <c r="H2189">
        <v>0</v>
      </c>
      <c r="I2189">
        <v>1</v>
      </c>
      <c r="J2189">
        <v>0</v>
      </c>
      <c r="K2189">
        <v>0</v>
      </c>
      <c r="L2189">
        <v>0</v>
      </c>
    </row>
    <row r="2190" spans="1:12" x14ac:dyDescent="0.25">
      <c r="A2190" t="s">
        <v>1736</v>
      </c>
      <c r="B2190" t="s">
        <v>1737</v>
      </c>
      <c r="C2190">
        <v>3</v>
      </c>
      <c r="D2190">
        <v>1</v>
      </c>
      <c r="E2190">
        <v>0</v>
      </c>
      <c r="F2190">
        <v>0</v>
      </c>
      <c r="G2190">
        <v>0</v>
      </c>
      <c r="H2190">
        <v>1</v>
      </c>
      <c r="I2190">
        <v>1</v>
      </c>
      <c r="J2190">
        <v>0</v>
      </c>
      <c r="K2190">
        <v>0</v>
      </c>
      <c r="L2190">
        <v>0</v>
      </c>
    </row>
    <row r="2191" spans="1:12" x14ac:dyDescent="0.25">
      <c r="A2191" t="s">
        <v>1740</v>
      </c>
      <c r="B2191" t="s">
        <v>1741</v>
      </c>
      <c r="C2191">
        <v>3</v>
      </c>
      <c r="D2191">
        <v>0</v>
      </c>
      <c r="E2191">
        <v>1</v>
      </c>
      <c r="F2191">
        <v>0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1757</v>
      </c>
      <c r="B2192" t="s">
        <v>1758</v>
      </c>
      <c r="C2192">
        <v>3</v>
      </c>
      <c r="D2192">
        <v>1</v>
      </c>
      <c r="E2192">
        <v>0</v>
      </c>
      <c r="F2192">
        <v>1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</row>
    <row r="2193" spans="1:12" x14ac:dyDescent="0.25">
      <c r="A2193" t="s">
        <v>1761</v>
      </c>
      <c r="B2193" t="s">
        <v>1762</v>
      </c>
      <c r="C2193">
        <v>3</v>
      </c>
      <c r="D2193">
        <v>1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1</v>
      </c>
    </row>
    <row r="2194" spans="1:12" x14ac:dyDescent="0.25">
      <c r="A2194" t="s">
        <v>1809</v>
      </c>
      <c r="B2194" t="s">
        <v>1810</v>
      </c>
      <c r="C2194">
        <v>3</v>
      </c>
      <c r="D2194">
        <v>0</v>
      </c>
      <c r="E2194">
        <v>0</v>
      </c>
      <c r="F2194">
        <v>1</v>
      </c>
      <c r="G2194">
        <v>0</v>
      </c>
      <c r="H2194">
        <v>1</v>
      </c>
      <c r="I2194">
        <v>1</v>
      </c>
      <c r="J2194">
        <v>0</v>
      </c>
      <c r="K2194">
        <v>0</v>
      </c>
      <c r="L2194">
        <v>0</v>
      </c>
    </row>
    <row r="2195" spans="1:12" x14ac:dyDescent="0.25">
      <c r="A2195" t="s">
        <v>1862</v>
      </c>
      <c r="B2195" t="s">
        <v>1863</v>
      </c>
      <c r="C2195">
        <v>3</v>
      </c>
      <c r="D2195">
        <v>0</v>
      </c>
      <c r="E2195">
        <v>0</v>
      </c>
      <c r="F2195">
        <v>1</v>
      </c>
      <c r="G2195">
        <v>0</v>
      </c>
      <c r="H2195">
        <v>1</v>
      </c>
      <c r="I2195">
        <v>0</v>
      </c>
      <c r="J2195">
        <v>0</v>
      </c>
      <c r="K2195">
        <v>1</v>
      </c>
      <c r="L2195">
        <v>0</v>
      </c>
    </row>
    <row r="2196" spans="1:12" x14ac:dyDescent="0.25">
      <c r="A2196" t="s">
        <v>1882</v>
      </c>
      <c r="B2196" t="s">
        <v>1883</v>
      </c>
      <c r="C2196">
        <v>3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1</v>
      </c>
      <c r="J2196">
        <v>0</v>
      </c>
      <c r="K2196">
        <v>1</v>
      </c>
      <c r="L2196">
        <v>0</v>
      </c>
    </row>
    <row r="2197" spans="1:12" x14ac:dyDescent="0.25">
      <c r="A2197" t="s">
        <v>1905</v>
      </c>
      <c r="B2197" t="s">
        <v>1906</v>
      </c>
      <c r="C2197">
        <v>3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</v>
      </c>
      <c r="J2197">
        <v>0</v>
      </c>
      <c r="K2197">
        <v>1</v>
      </c>
      <c r="L2197">
        <v>0</v>
      </c>
    </row>
    <row r="2198" spans="1:12" x14ac:dyDescent="0.25">
      <c r="A2198" t="s">
        <v>1939</v>
      </c>
      <c r="B2198" t="s">
        <v>1940</v>
      </c>
      <c r="C2198">
        <v>3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1</v>
      </c>
      <c r="L2198">
        <v>0</v>
      </c>
    </row>
    <row r="2199" spans="1:12" x14ac:dyDescent="0.25">
      <c r="A2199" t="s">
        <v>1962</v>
      </c>
      <c r="B2199" t="s">
        <v>1963</v>
      </c>
      <c r="C2199">
        <v>3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</v>
      </c>
      <c r="J2199">
        <v>0</v>
      </c>
      <c r="K2199">
        <v>1</v>
      </c>
      <c r="L2199">
        <v>0</v>
      </c>
    </row>
    <row r="2200" spans="1:12" x14ac:dyDescent="0.25">
      <c r="A2200" t="s">
        <v>1964</v>
      </c>
      <c r="B2200" t="s">
        <v>1965</v>
      </c>
      <c r="C2200">
        <v>3</v>
      </c>
      <c r="D2200">
        <v>0</v>
      </c>
      <c r="E2200">
        <v>1</v>
      </c>
      <c r="F2200">
        <v>0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1966</v>
      </c>
      <c r="B2201" t="s">
        <v>1967</v>
      </c>
      <c r="C2201">
        <v>3</v>
      </c>
      <c r="D2201">
        <v>1</v>
      </c>
      <c r="E2201">
        <v>1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1995</v>
      </c>
      <c r="B2202" t="s">
        <v>1996</v>
      </c>
      <c r="C2202">
        <v>3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1</v>
      </c>
      <c r="J2202">
        <v>0</v>
      </c>
      <c r="K2202">
        <v>1</v>
      </c>
      <c r="L2202">
        <v>0</v>
      </c>
    </row>
    <row r="2203" spans="1:12" x14ac:dyDescent="0.25">
      <c r="A2203" t="s">
        <v>2034</v>
      </c>
      <c r="B2203" t="s">
        <v>2035</v>
      </c>
      <c r="C2203">
        <v>3</v>
      </c>
      <c r="D2203">
        <v>1</v>
      </c>
      <c r="E2203">
        <v>1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2038</v>
      </c>
      <c r="B2204" t="s">
        <v>2039</v>
      </c>
      <c r="C2204">
        <v>3</v>
      </c>
      <c r="D2204">
        <v>1</v>
      </c>
      <c r="E2204">
        <v>0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</row>
    <row r="2205" spans="1:12" x14ac:dyDescent="0.25">
      <c r="A2205" t="s">
        <v>2049</v>
      </c>
      <c r="B2205" t="s">
        <v>2050</v>
      </c>
      <c r="C2205">
        <v>3</v>
      </c>
      <c r="D2205">
        <v>1</v>
      </c>
      <c r="E2205">
        <v>0</v>
      </c>
      <c r="F2205">
        <v>0</v>
      </c>
      <c r="G2205">
        <v>0</v>
      </c>
      <c r="H2205">
        <v>1</v>
      </c>
      <c r="I2205">
        <v>1</v>
      </c>
      <c r="J2205">
        <v>0</v>
      </c>
      <c r="K2205">
        <v>0</v>
      </c>
      <c r="L2205">
        <v>0</v>
      </c>
    </row>
    <row r="2206" spans="1:12" x14ac:dyDescent="0.25">
      <c r="A2206" t="s">
        <v>2069</v>
      </c>
      <c r="B2206" t="s">
        <v>2070</v>
      </c>
      <c r="C2206">
        <v>3</v>
      </c>
      <c r="D2206">
        <v>1</v>
      </c>
      <c r="E2206">
        <v>0</v>
      </c>
      <c r="F2206">
        <v>1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2073</v>
      </c>
      <c r="B2207" t="s">
        <v>2074</v>
      </c>
      <c r="C2207">
        <v>3</v>
      </c>
      <c r="D2207">
        <v>1</v>
      </c>
      <c r="E2207">
        <v>0</v>
      </c>
      <c r="F2207">
        <v>0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0</v>
      </c>
    </row>
    <row r="2208" spans="1:12" x14ac:dyDescent="0.25">
      <c r="A2208" t="s">
        <v>2102</v>
      </c>
      <c r="B2208" t="s">
        <v>2103</v>
      </c>
      <c r="C2208">
        <v>3</v>
      </c>
      <c r="D2208">
        <v>1</v>
      </c>
      <c r="E2208">
        <v>0</v>
      </c>
      <c r="F2208">
        <v>0</v>
      </c>
      <c r="G2208">
        <v>0</v>
      </c>
      <c r="H2208">
        <v>1</v>
      </c>
      <c r="I2208">
        <v>1</v>
      </c>
      <c r="J2208">
        <v>0</v>
      </c>
      <c r="K2208">
        <v>0</v>
      </c>
      <c r="L2208">
        <v>0</v>
      </c>
    </row>
    <row r="2209" spans="1:12" x14ac:dyDescent="0.25">
      <c r="A2209" t="s">
        <v>2132</v>
      </c>
      <c r="B2209" t="s">
        <v>2133</v>
      </c>
      <c r="C2209">
        <v>3</v>
      </c>
      <c r="D2209">
        <v>1</v>
      </c>
      <c r="E2209">
        <v>0</v>
      </c>
      <c r="F2209">
        <v>0</v>
      </c>
      <c r="G2209">
        <v>0</v>
      </c>
      <c r="H2209">
        <v>1</v>
      </c>
      <c r="I2209">
        <v>1</v>
      </c>
      <c r="J2209">
        <v>0</v>
      </c>
      <c r="K2209">
        <v>0</v>
      </c>
      <c r="L2209">
        <v>0</v>
      </c>
    </row>
    <row r="2210" spans="1:12" x14ac:dyDescent="0.25">
      <c r="A2210" t="s">
        <v>2147</v>
      </c>
      <c r="B2210" t="s">
        <v>2148</v>
      </c>
      <c r="C2210">
        <v>3</v>
      </c>
      <c r="D2210">
        <v>1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</row>
    <row r="2211" spans="1:12" x14ac:dyDescent="0.25">
      <c r="A2211" t="s">
        <v>2153</v>
      </c>
      <c r="B2211" t="s">
        <v>2154</v>
      </c>
      <c r="C2211">
        <v>3</v>
      </c>
      <c r="D2211">
        <v>1</v>
      </c>
      <c r="E2211">
        <v>1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2184</v>
      </c>
      <c r="B2212" t="s">
        <v>2185</v>
      </c>
      <c r="C2212">
        <v>3</v>
      </c>
      <c r="D2212">
        <v>0</v>
      </c>
      <c r="E2212">
        <v>1</v>
      </c>
      <c r="F2212">
        <v>0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2233</v>
      </c>
      <c r="B2213" t="s">
        <v>2234</v>
      </c>
      <c r="C2213">
        <v>3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1</v>
      </c>
      <c r="L2213">
        <v>0</v>
      </c>
    </row>
    <row r="2214" spans="1:12" x14ac:dyDescent="0.25">
      <c r="A2214" t="s">
        <v>2255</v>
      </c>
      <c r="B2214" t="s">
        <v>2256</v>
      </c>
      <c r="C2214">
        <v>3</v>
      </c>
      <c r="D2214">
        <v>0</v>
      </c>
      <c r="E2214">
        <v>1</v>
      </c>
      <c r="F2214">
        <v>1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2257</v>
      </c>
      <c r="B2215" t="s">
        <v>2258</v>
      </c>
      <c r="C2215">
        <v>3</v>
      </c>
      <c r="D2215">
        <v>0</v>
      </c>
      <c r="E2215">
        <v>1</v>
      </c>
      <c r="F2215">
        <v>0</v>
      </c>
      <c r="G2215">
        <v>1</v>
      </c>
      <c r="H2215">
        <v>0</v>
      </c>
      <c r="I2215">
        <v>1</v>
      </c>
      <c r="J2215">
        <v>0</v>
      </c>
      <c r="K2215">
        <v>0</v>
      </c>
      <c r="L2215">
        <v>0</v>
      </c>
    </row>
    <row r="2216" spans="1:12" x14ac:dyDescent="0.25">
      <c r="A2216" t="s">
        <v>2261</v>
      </c>
      <c r="B2216" t="s">
        <v>2262</v>
      </c>
      <c r="C2216">
        <v>3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</v>
      </c>
      <c r="J2216">
        <v>0</v>
      </c>
      <c r="K2216">
        <v>1</v>
      </c>
      <c r="L2216">
        <v>0</v>
      </c>
    </row>
    <row r="2217" spans="1:12" x14ac:dyDescent="0.25">
      <c r="A2217" t="s">
        <v>2277</v>
      </c>
      <c r="B2217" t="s">
        <v>2278</v>
      </c>
      <c r="C2217">
        <v>3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1</v>
      </c>
      <c r="J2217">
        <v>0</v>
      </c>
      <c r="K2217">
        <v>1</v>
      </c>
      <c r="L2217">
        <v>0</v>
      </c>
    </row>
    <row r="2218" spans="1:12" x14ac:dyDescent="0.25">
      <c r="A2218" t="s">
        <v>2285</v>
      </c>
      <c r="B2218" t="s">
        <v>2286</v>
      </c>
      <c r="C2218">
        <v>3</v>
      </c>
      <c r="D2218">
        <v>1</v>
      </c>
      <c r="E2218">
        <v>0</v>
      </c>
      <c r="F2218">
        <v>0</v>
      </c>
      <c r="G2218">
        <v>0</v>
      </c>
      <c r="H2218">
        <v>1</v>
      </c>
      <c r="I2218">
        <v>1</v>
      </c>
      <c r="J2218">
        <v>0</v>
      </c>
      <c r="K2218">
        <v>0</v>
      </c>
      <c r="L2218">
        <v>0</v>
      </c>
    </row>
    <row r="2219" spans="1:12" x14ac:dyDescent="0.25">
      <c r="A2219" t="s">
        <v>2293</v>
      </c>
      <c r="B2219" t="s">
        <v>2294</v>
      </c>
      <c r="C2219">
        <v>3</v>
      </c>
      <c r="D2219">
        <v>0</v>
      </c>
      <c r="E2219">
        <v>1</v>
      </c>
      <c r="F2219">
        <v>1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2316</v>
      </c>
      <c r="B2220" t="s">
        <v>2317</v>
      </c>
      <c r="C2220">
        <v>3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0</v>
      </c>
      <c r="K2220">
        <v>1</v>
      </c>
      <c r="L2220">
        <v>0</v>
      </c>
    </row>
    <row r="2221" spans="1:12" x14ac:dyDescent="0.25">
      <c r="A2221" t="s">
        <v>2412</v>
      </c>
      <c r="B2221" t="s">
        <v>2413</v>
      </c>
      <c r="C2221">
        <v>3</v>
      </c>
      <c r="D2221">
        <v>1</v>
      </c>
      <c r="E2221">
        <v>0</v>
      </c>
      <c r="F2221">
        <v>1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2444</v>
      </c>
      <c r="B2222" t="s">
        <v>2445</v>
      </c>
      <c r="C2222">
        <v>3</v>
      </c>
      <c r="D2222">
        <v>1</v>
      </c>
      <c r="E2222">
        <v>0</v>
      </c>
      <c r="F2222">
        <v>1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2666</v>
      </c>
      <c r="B2223" t="s">
        <v>2667</v>
      </c>
      <c r="C2223">
        <v>3</v>
      </c>
      <c r="D2223">
        <v>1</v>
      </c>
      <c r="E2223">
        <v>0</v>
      </c>
      <c r="F2223">
        <v>1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</row>
    <row r="2224" spans="1:12" x14ac:dyDescent="0.25">
      <c r="A2224" t="s">
        <v>2670</v>
      </c>
      <c r="B2224" t="s">
        <v>2671</v>
      </c>
      <c r="C2224">
        <v>3</v>
      </c>
      <c r="D2224">
        <v>1</v>
      </c>
      <c r="E2224">
        <v>0</v>
      </c>
      <c r="F2224">
        <v>0</v>
      </c>
      <c r="G2224">
        <v>0</v>
      </c>
      <c r="H2224">
        <v>1</v>
      </c>
      <c r="I2224">
        <v>1</v>
      </c>
      <c r="J2224">
        <v>0</v>
      </c>
      <c r="K2224">
        <v>0</v>
      </c>
      <c r="L2224">
        <v>0</v>
      </c>
    </row>
    <row r="2225" spans="1:12" x14ac:dyDescent="0.25">
      <c r="A2225" t="s">
        <v>2713</v>
      </c>
      <c r="B2225" t="s">
        <v>2714</v>
      </c>
      <c r="C2225">
        <v>3</v>
      </c>
      <c r="D2225">
        <v>1</v>
      </c>
      <c r="E2225">
        <v>0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0</v>
      </c>
      <c r="L2225">
        <v>0</v>
      </c>
    </row>
    <row r="2226" spans="1:12" x14ac:dyDescent="0.25">
      <c r="A2226" t="s">
        <v>2730</v>
      </c>
      <c r="B2226" t="s">
        <v>2731</v>
      </c>
      <c r="C2226">
        <v>3</v>
      </c>
      <c r="D2226">
        <v>0</v>
      </c>
      <c r="E2226">
        <v>1</v>
      </c>
      <c r="F2226">
        <v>0</v>
      </c>
      <c r="G2226">
        <v>1</v>
      </c>
      <c r="H2226">
        <v>0</v>
      </c>
      <c r="I2226">
        <v>1</v>
      </c>
      <c r="J2226">
        <v>0</v>
      </c>
      <c r="K2226">
        <v>0</v>
      </c>
      <c r="L2226">
        <v>0</v>
      </c>
    </row>
    <row r="2227" spans="1:12" x14ac:dyDescent="0.25">
      <c r="A2227" t="s">
        <v>2749</v>
      </c>
      <c r="B2227" t="s">
        <v>2750</v>
      </c>
      <c r="C2227">
        <v>3</v>
      </c>
      <c r="D2227">
        <v>1</v>
      </c>
      <c r="E2227">
        <v>0</v>
      </c>
      <c r="F2227">
        <v>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0</v>
      </c>
    </row>
    <row r="2228" spans="1:12" x14ac:dyDescent="0.25">
      <c r="A2228" t="s">
        <v>2755</v>
      </c>
      <c r="B2228" t="s">
        <v>2756</v>
      </c>
      <c r="C2228">
        <v>3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</v>
      </c>
      <c r="J2228">
        <v>0</v>
      </c>
      <c r="K2228">
        <v>1</v>
      </c>
      <c r="L2228">
        <v>0</v>
      </c>
    </row>
    <row r="2229" spans="1:12" x14ac:dyDescent="0.25">
      <c r="A2229" t="s">
        <v>2757</v>
      </c>
      <c r="B2229" t="s">
        <v>2758</v>
      </c>
      <c r="C2229">
        <v>3</v>
      </c>
      <c r="D2229">
        <v>1</v>
      </c>
      <c r="E2229">
        <v>0</v>
      </c>
      <c r="F2229">
        <v>1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</row>
    <row r="2230" spans="1:12" x14ac:dyDescent="0.25">
      <c r="A2230" t="s">
        <v>2813</v>
      </c>
      <c r="B2230" t="s">
        <v>2814</v>
      </c>
      <c r="C2230">
        <v>3</v>
      </c>
      <c r="D2230">
        <v>1</v>
      </c>
      <c r="E2230">
        <v>1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2820</v>
      </c>
      <c r="B2231" t="s">
        <v>2821</v>
      </c>
      <c r="C2231">
        <v>3</v>
      </c>
      <c r="D2231">
        <v>1</v>
      </c>
      <c r="E2231">
        <v>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</row>
    <row r="2232" spans="1:12" x14ac:dyDescent="0.25">
      <c r="A2232" t="s">
        <v>2834</v>
      </c>
      <c r="B2232" t="s">
        <v>2835</v>
      </c>
      <c r="C2232">
        <v>3</v>
      </c>
      <c r="D2232">
        <v>0</v>
      </c>
      <c r="E2232">
        <v>1</v>
      </c>
      <c r="F223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2862</v>
      </c>
      <c r="B2233" t="s">
        <v>2863</v>
      </c>
      <c r="C2233">
        <v>3</v>
      </c>
      <c r="D2233">
        <v>1</v>
      </c>
      <c r="E2233">
        <v>1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2885</v>
      </c>
      <c r="B2234" t="s">
        <v>2886</v>
      </c>
      <c r="C2234">
        <v>3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1</v>
      </c>
      <c r="J2234">
        <v>0</v>
      </c>
      <c r="K2234">
        <v>1</v>
      </c>
      <c r="L2234">
        <v>0</v>
      </c>
    </row>
    <row r="2235" spans="1:12" x14ac:dyDescent="0.25">
      <c r="A2235" t="s">
        <v>2895</v>
      </c>
      <c r="B2235" t="s">
        <v>2896</v>
      </c>
      <c r="C2235">
        <v>3</v>
      </c>
      <c r="D2235">
        <v>1</v>
      </c>
      <c r="E2235">
        <v>0</v>
      </c>
      <c r="F2235">
        <v>1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</row>
    <row r="2236" spans="1:12" x14ac:dyDescent="0.25">
      <c r="A2236" t="s">
        <v>2952</v>
      </c>
      <c r="B2236" t="s">
        <v>2953</v>
      </c>
      <c r="C2236">
        <v>3</v>
      </c>
      <c r="D2236">
        <v>0</v>
      </c>
      <c r="E2236">
        <v>1</v>
      </c>
      <c r="F2236">
        <v>0</v>
      </c>
      <c r="G2236">
        <v>1</v>
      </c>
      <c r="H2236">
        <v>0</v>
      </c>
      <c r="I2236">
        <v>1</v>
      </c>
      <c r="J2236">
        <v>0</v>
      </c>
      <c r="K2236">
        <v>0</v>
      </c>
      <c r="L2236">
        <v>0</v>
      </c>
    </row>
    <row r="2237" spans="1:12" x14ac:dyDescent="0.25">
      <c r="A2237" t="s">
        <v>2965</v>
      </c>
      <c r="B2237" t="s">
        <v>2966</v>
      </c>
      <c r="C2237">
        <v>3</v>
      </c>
      <c r="D2237">
        <v>1</v>
      </c>
      <c r="E2237">
        <v>0</v>
      </c>
      <c r="F2237">
        <v>0</v>
      </c>
      <c r="G2237">
        <v>0</v>
      </c>
      <c r="H2237">
        <v>1</v>
      </c>
      <c r="I2237">
        <v>1</v>
      </c>
      <c r="J2237">
        <v>0</v>
      </c>
      <c r="K2237">
        <v>0</v>
      </c>
      <c r="L2237">
        <v>0</v>
      </c>
    </row>
    <row r="2238" spans="1:12" x14ac:dyDescent="0.25">
      <c r="A2238" t="s">
        <v>2991</v>
      </c>
      <c r="B2238" t="s">
        <v>2992</v>
      </c>
      <c r="C2238">
        <v>3</v>
      </c>
      <c r="D2238">
        <v>0</v>
      </c>
      <c r="E2238">
        <v>0</v>
      </c>
      <c r="F2238">
        <v>1</v>
      </c>
      <c r="G2238">
        <v>0</v>
      </c>
      <c r="H2238">
        <v>1</v>
      </c>
      <c r="I2238">
        <v>1</v>
      </c>
      <c r="J2238">
        <v>0</v>
      </c>
      <c r="K2238">
        <v>0</v>
      </c>
      <c r="L2238">
        <v>0</v>
      </c>
    </row>
    <row r="2239" spans="1:12" x14ac:dyDescent="0.25">
      <c r="A2239" t="s">
        <v>3002</v>
      </c>
      <c r="B2239" t="s">
        <v>3003</v>
      </c>
      <c r="C2239">
        <v>3</v>
      </c>
      <c r="D2239">
        <v>0</v>
      </c>
      <c r="E2239">
        <v>0</v>
      </c>
      <c r="F2239">
        <v>1</v>
      </c>
      <c r="G2239">
        <v>0</v>
      </c>
      <c r="H2239">
        <v>1</v>
      </c>
      <c r="I2239">
        <v>1</v>
      </c>
      <c r="J2239">
        <v>0</v>
      </c>
      <c r="K2239">
        <v>0</v>
      </c>
      <c r="L2239">
        <v>0</v>
      </c>
    </row>
    <row r="2240" spans="1:12" x14ac:dyDescent="0.25">
      <c r="A2240" t="s">
        <v>3010</v>
      </c>
      <c r="B2240" t="s">
        <v>3011</v>
      </c>
      <c r="C2240">
        <v>3</v>
      </c>
      <c r="D2240">
        <v>1</v>
      </c>
      <c r="E2240">
        <v>1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3022</v>
      </c>
      <c r="B2241" t="s">
        <v>3023</v>
      </c>
      <c r="C2241">
        <v>3</v>
      </c>
      <c r="D2241">
        <v>0</v>
      </c>
      <c r="E2241">
        <v>0</v>
      </c>
      <c r="F2241">
        <v>1</v>
      </c>
      <c r="G2241">
        <v>0</v>
      </c>
      <c r="H2241">
        <v>1</v>
      </c>
      <c r="I2241">
        <v>0</v>
      </c>
      <c r="J2241">
        <v>0</v>
      </c>
      <c r="K2241">
        <v>1</v>
      </c>
      <c r="L2241">
        <v>0</v>
      </c>
    </row>
    <row r="2242" spans="1:12" x14ac:dyDescent="0.25">
      <c r="A2242" t="s">
        <v>3048</v>
      </c>
      <c r="B2242" t="s">
        <v>3049</v>
      </c>
      <c r="C2242">
        <v>3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1</v>
      </c>
      <c r="J2242">
        <v>0</v>
      </c>
      <c r="K2242">
        <v>0</v>
      </c>
      <c r="L2242">
        <v>0</v>
      </c>
    </row>
    <row r="2243" spans="1:12" x14ac:dyDescent="0.25">
      <c r="A2243" t="s">
        <v>3058</v>
      </c>
      <c r="B2243" t="s">
        <v>3059</v>
      </c>
      <c r="C2243">
        <v>3</v>
      </c>
      <c r="D2243">
        <v>0</v>
      </c>
      <c r="E2243">
        <v>1</v>
      </c>
      <c r="F2243">
        <v>0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3072</v>
      </c>
      <c r="B2244" t="s">
        <v>3073</v>
      </c>
      <c r="C2244">
        <v>3</v>
      </c>
      <c r="D2244">
        <v>0</v>
      </c>
      <c r="E2244">
        <v>1</v>
      </c>
      <c r="F2244">
        <v>0</v>
      </c>
      <c r="G2244">
        <v>1</v>
      </c>
      <c r="H2244">
        <v>0</v>
      </c>
      <c r="I2244">
        <v>1</v>
      </c>
      <c r="J2244">
        <v>0</v>
      </c>
      <c r="K2244">
        <v>0</v>
      </c>
      <c r="L2244">
        <v>0</v>
      </c>
    </row>
    <row r="2245" spans="1:12" x14ac:dyDescent="0.25">
      <c r="A2245" t="s">
        <v>3074</v>
      </c>
      <c r="B2245" t="s">
        <v>3075</v>
      </c>
      <c r="C2245">
        <v>3</v>
      </c>
      <c r="D2245">
        <v>0</v>
      </c>
      <c r="E2245">
        <v>0</v>
      </c>
      <c r="F2245">
        <v>1</v>
      </c>
      <c r="G2245">
        <v>0</v>
      </c>
      <c r="H2245">
        <v>0</v>
      </c>
      <c r="I2245">
        <v>1</v>
      </c>
      <c r="J2245">
        <v>0</v>
      </c>
      <c r="K2245">
        <v>1</v>
      </c>
      <c r="L2245">
        <v>0</v>
      </c>
    </row>
    <row r="2246" spans="1:12" x14ac:dyDescent="0.25">
      <c r="A2246" t="s">
        <v>3088</v>
      </c>
      <c r="B2246" t="s">
        <v>3089</v>
      </c>
      <c r="C2246">
        <v>3</v>
      </c>
      <c r="D2246">
        <v>1</v>
      </c>
      <c r="E2246">
        <v>0</v>
      </c>
      <c r="F2246">
        <v>0</v>
      </c>
      <c r="G2246">
        <v>0</v>
      </c>
      <c r="H2246">
        <v>1</v>
      </c>
      <c r="I2246">
        <v>1</v>
      </c>
      <c r="J2246">
        <v>0</v>
      </c>
      <c r="K2246">
        <v>0</v>
      </c>
      <c r="L2246">
        <v>0</v>
      </c>
    </row>
    <row r="2247" spans="1:12" x14ac:dyDescent="0.25">
      <c r="A2247" t="s">
        <v>3108</v>
      </c>
      <c r="B2247" t="s">
        <v>3109</v>
      </c>
      <c r="C2247">
        <v>3</v>
      </c>
      <c r="D2247">
        <v>1</v>
      </c>
      <c r="E2247">
        <v>1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3116</v>
      </c>
      <c r="B2248" t="s">
        <v>3117</v>
      </c>
      <c r="C2248">
        <v>3</v>
      </c>
      <c r="D2248">
        <v>0</v>
      </c>
      <c r="E2248">
        <v>1</v>
      </c>
      <c r="F2248">
        <v>0</v>
      </c>
      <c r="G2248">
        <v>1</v>
      </c>
      <c r="H2248">
        <v>1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3118</v>
      </c>
      <c r="B2249" t="s">
        <v>3119</v>
      </c>
      <c r="C2249">
        <v>3</v>
      </c>
      <c r="D2249">
        <v>0</v>
      </c>
      <c r="E2249">
        <v>1</v>
      </c>
      <c r="F2249">
        <v>0</v>
      </c>
      <c r="G2249">
        <v>1</v>
      </c>
      <c r="H2249">
        <v>1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3195</v>
      </c>
      <c r="B2250" t="s">
        <v>3196</v>
      </c>
      <c r="C2250">
        <v>3</v>
      </c>
      <c r="D2250">
        <v>0</v>
      </c>
      <c r="E2250">
        <v>1</v>
      </c>
      <c r="F2250">
        <v>0</v>
      </c>
      <c r="G2250">
        <v>1</v>
      </c>
      <c r="H2250">
        <v>0</v>
      </c>
      <c r="I2250">
        <v>1</v>
      </c>
      <c r="J2250">
        <v>0</v>
      </c>
      <c r="K2250">
        <v>0</v>
      </c>
      <c r="L2250">
        <v>0</v>
      </c>
    </row>
    <row r="2251" spans="1:12" x14ac:dyDescent="0.25">
      <c r="A2251" t="s">
        <v>3199</v>
      </c>
      <c r="B2251" t="s">
        <v>3200</v>
      </c>
      <c r="C2251">
        <v>3</v>
      </c>
      <c r="D2251">
        <v>1</v>
      </c>
      <c r="E2251">
        <v>0</v>
      </c>
      <c r="F2251">
        <v>1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3205</v>
      </c>
      <c r="B2252" t="s">
        <v>3206</v>
      </c>
      <c r="C2252">
        <v>3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1</v>
      </c>
      <c r="J2252">
        <v>0</v>
      </c>
      <c r="K2252">
        <v>1</v>
      </c>
      <c r="L2252">
        <v>0</v>
      </c>
    </row>
    <row r="2253" spans="1:12" x14ac:dyDescent="0.25">
      <c r="A2253" t="s">
        <v>3209</v>
      </c>
      <c r="B2253" t="s">
        <v>3210</v>
      </c>
      <c r="C2253">
        <v>3</v>
      </c>
      <c r="D2253">
        <v>1</v>
      </c>
      <c r="E2253">
        <v>0</v>
      </c>
      <c r="F2253">
        <v>1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3240</v>
      </c>
      <c r="B2254" t="s">
        <v>3241</v>
      </c>
      <c r="C2254">
        <v>3</v>
      </c>
      <c r="D2254">
        <v>1</v>
      </c>
      <c r="E2254">
        <v>1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3242</v>
      </c>
      <c r="B2255" t="s">
        <v>3243</v>
      </c>
      <c r="C2255">
        <v>3</v>
      </c>
      <c r="D2255">
        <v>0</v>
      </c>
      <c r="E2255">
        <v>0</v>
      </c>
      <c r="F2255">
        <v>1</v>
      </c>
      <c r="G2255">
        <v>0</v>
      </c>
      <c r="H2255">
        <v>1</v>
      </c>
      <c r="I2255">
        <v>0</v>
      </c>
      <c r="J2255">
        <v>0</v>
      </c>
      <c r="K2255">
        <v>1</v>
      </c>
      <c r="L2255">
        <v>0</v>
      </c>
    </row>
    <row r="2256" spans="1:12" x14ac:dyDescent="0.25">
      <c r="A2256" t="s">
        <v>3250</v>
      </c>
      <c r="B2256" t="s">
        <v>3251</v>
      </c>
      <c r="C2256">
        <v>3</v>
      </c>
      <c r="D2256">
        <v>1</v>
      </c>
      <c r="E2256">
        <v>0</v>
      </c>
      <c r="F2256">
        <v>0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0</v>
      </c>
    </row>
    <row r="2257" spans="1:12" x14ac:dyDescent="0.25">
      <c r="A2257" t="s">
        <v>3275</v>
      </c>
      <c r="B2257" t="s">
        <v>3276</v>
      </c>
      <c r="C2257">
        <v>3</v>
      </c>
      <c r="D2257">
        <v>0</v>
      </c>
      <c r="E2257">
        <v>1</v>
      </c>
      <c r="F2257">
        <v>1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3322</v>
      </c>
      <c r="B2258" t="s">
        <v>3323</v>
      </c>
      <c r="C2258">
        <v>3</v>
      </c>
      <c r="D2258">
        <v>1</v>
      </c>
      <c r="E2258">
        <v>1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3342</v>
      </c>
      <c r="B2259" t="s">
        <v>3343</v>
      </c>
      <c r="C2259">
        <v>3</v>
      </c>
      <c r="D2259">
        <v>0</v>
      </c>
      <c r="E2259">
        <v>1</v>
      </c>
      <c r="F2259">
        <v>1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3361</v>
      </c>
      <c r="B2260" t="s">
        <v>3362</v>
      </c>
      <c r="C2260">
        <v>3</v>
      </c>
      <c r="D2260">
        <v>1</v>
      </c>
      <c r="E2260">
        <v>1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3369</v>
      </c>
      <c r="B2261" t="s">
        <v>3370</v>
      </c>
      <c r="C2261">
        <v>3</v>
      </c>
      <c r="D2261">
        <v>0</v>
      </c>
      <c r="E2261">
        <v>0</v>
      </c>
      <c r="F2261">
        <v>1</v>
      </c>
      <c r="G2261">
        <v>0</v>
      </c>
      <c r="H2261">
        <v>1</v>
      </c>
      <c r="I2261">
        <v>1</v>
      </c>
      <c r="J2261">
        <v>0</v>
      </c>
      <c r="K2261">
        <v>0</v>
      </c>
      <c r="L2261">
        <v>0</v>
      </c>
    </row>
    <row r="2262" spans="1:12" x14ac:dyDescent="0.25">
      <c r="A2262" t="s">
        <v>3386</v>
      </c>
      <c r="B2262" t="s">
        <v>3387</v>
      </c>
      <c r="C2262">
        <v>3</v>
      </c>
      <c r="D2262">
        <v>0</v>
      </c>
      <c r="E2262">
        <v>1</v>
      </c>
      <c r="F2262">
        <v>0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3427</v>
      </c>
      <c r="B2263" t="s">
        <v>3428</v>
      </c>
      <c r="C2263">
        <v>3</v>
      </c>
      <c r="D2263">
        <v>1</v>
      </c>
      <c r="E2263">
        <v>1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3429</v>
      </c>
      <c r="B2264" t="s">
        <v>3430</v>
      </c>
      <c r="C2264">
        <v>3</v>
      </c>
      <c r="D2264">
        <v>1</v>
      </c>
      <c r="E2264">
        <v>1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3431</v>
      </c>
      <c r="B2265" t="s">
        <v>3432</v>
      </c>
      <c r="C2265">
        <v>3</v>
      </c>
      <c r="D2265">
        <v>1</v>
      </c>
      <c r="E2265">
        <v>1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3433</v>
      </c>
      <c r="B2266" t="s">
        <v>3434</v>
      </c>
      <c r="C2266">
        <v>3</v>
      </c>
      <c r="D2266">
        <v>1</v>
      </c>
      <c r="E2266">
        <v>1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3492</v>
      </c>
      <c r="B2267" t="s">
        <v>3493</v>
      </c>
      <c r="C2267">
        <v>3</v>
      </c>
      <c r="D2267">
        <v>1</v>
      </c>
      <c r="E2267">
        <v>0</v>
      </c>
      <c r="F2267">
        <v>1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0</v>
      </c>
    </row>
    <row r="2268" spans="1:12" x14ac:dyDescent="0.25">
      <c r="A2268" t="s">
        <v>3504</v>
      </c>
      <c r="B2268" t="s">
        <v>3505</v>
      </c>
      <c r="C2268">
        <v>3</v>
      </c>
      <c r="D2268">
        <v>1</v>
      </c>
      <c r="E2268">
        <v>1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3578</v>
      </c>
      <c r="B2269" t="s">
        <v>3579</v>
      </c>
      <c r="C2269">
        <v>3</v>
      </c>
      <c r="D2269">
        <v>1</v>
      </c>
      <c r="E2269">
        <v>1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3596</v>
      </c>
      <c r="B2270" t="s">
        <v>3597</v>
      </c>
      <c r="C2270">
        <v>3</v>
      </c>
      <c r="D2270">
        <v>1</v>
      </c>
      <c r="E2270">
        <v>1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3671</v>
      </c>
      <c r="B2271" t="s">
        <v>3672</v>
      </c>
      <c r="C2271">
        <v>3</v>
      </c>
      <c r="D2271">
        <v>1</v>
      </c>
      <c r="E2271">
        <v>1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3679</v>
      </c>
      <c r="B2272" t="s">
        <v>3680</v>
      </c>
      <c r="C2272">
        <v>3</v>
      </c>
      <c r="D2272">
        <v>1</v>
      </c>
      <c r="E2272">
        <v>1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3687</v>
      </c>
      <c r="B2273" t="s">
        <v>3688</v>
      </c>
      <c r="C2273">
        <v>3</v>
      </c>
      <c r="D2273">
        <v>1</v>
      </c>
      <c r="E2273">
        <v>1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3831</v>
      </c>
      <c r="B2274" t="s">
        <v>3832</v>
      </c>
      <c r="C2274">
        <v>3</v>
      </c>
      <c r="D2274">
        <v>1</v>
      </c>
      <c r="E2274">
        <v>0</v>
      </c>
      <c r="F2274">
        <v>0</v>
      </c>
      <c r="G2274">
        <v>0</v>
      </c>
      <c r="H2274">
        <v>1</v>
      </c>
      <c r="I2274">
        <v>1</v>
      </c>
      <c r="J2274">
        <v>0</v>
      </c>
      <c r="K2274">
        <v>0</v>
      </c>
      <c r="L2274">
        <v>0</v>
      </c>
    </row>
    <row r="2275" spans="1:12" x14ac:dyDescent="0.25">
      <c r="A2275" t="s">
        <v>3851</v>
      </c>
      <c r="B2275" t="s">
        <v>3852</v>
      </c>
      <c r="C2275">
        <v>3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1</v>
      </c>
      <c r="J2275">
        <v>0</v>
      </c>
      <c r="K2275">
        <v>1</v>
      </c>
      <c r="L2275">
        <v>0</v>
      </c>
    </row>
    <row r="2276" spans="1:12" x14ac:dyDescent="0.25">
      <c r="A2276" t="s">
        <v>3908</v>
      </c>
      <c r="B2276" t="s">
        <v>3909</v>
      </c>
      <c r="C2276">
        <v>3</v>
      </c>
      <c r="D2276">
        <v>1</v>
      </c>
      <c r="E2276">
        <v>0</v>
      </c>
      <c r="F2276">
        <v>0</v>
      </c>
      <c r="G2276">
        <v>0</v>
      </c>
      <c r="H2276">
        <v>1</v>
      </c>
      <c r="I2276">
        <v>1</v>
      </c>
      <c r="J2276">
        <v>0</v>
      </c>
      <c r="K2276">
        <v>0</v>
      </c>
      <c r="L2276">
        <v>0</v>
      </c>
    </row>
    <row r="2277" spans="1:12" x14ac:dyDescent="0.25">
      <c r="A2277" t="s">
        <v>3926</v>
      </c>
      <c r="B2277" t="s">
        <v>3927</v>
      </c>
      <c r="C2277">
        <v>3</v>
      </c>
      <c r="D2277">
        <v>0</v>
      </c>
      <c r="E2277">
        <v>0</v>
      </c>
      <c r="F2277">
        <v>1</v>
      </c>
      <c r="G2277">
        <v>0</v>
      </c>
      <c r="H2277">
        <v>0</v>
      </c>
      <c r="I2277">
        <v>1</v>
      </c>
      <c r="J2277">
        <v>0</v>
      </c>
      <c r="K2277">
        <v>1</v>
      </c>
      <c r="L2277">
        <v>0</v>
      </c>
    </row>
    <row r="2278" spans="1:12" x14ac:dyDescent="0.25">
      <c r="A2278" t="s">
        <v>3946</v>
      </c>
      <c r="B2278" t="s">
        <v>3947</v>
      </c>
      <c r="C2278">
        <v>3</v>
      </c>
      <c r="D2278">
        <v>0</v>
      </c>
      <c r="E2278">
        <v>1</v>
      </c>
      <c r="F2278">
        <v>1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3977</v>
      </c>
      <c r="B2279" t="s">
        <v>3978</v>
      </c>
      <c r="C2279">
        <v>3</v>
      </c>
      <c r="D2279">
        <v>0</v>
      </c>
      <c r="E2279">
        <v>1</v>
      </c>
      <c r="F2279">
        <v>0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3999</v>
      </c>
      <c r="B2280" t="s">
        <v>4000</v>
      </c>
      <c r="C2280">
        <v>3</v>
      </c>
      <c r="D2280">
        <v>0</v>
      </c>
      <c r="E2280">
        <v>0</v>
      </c>
      <c r="F2280">
        <v>1</v>
      </c>
      <c r="G2280">
        <v>0</v>
      </c>
      <c r="H2280">
        <v>1</v>
      </c>
      <c r="I2280">
        <v>0</v>
      </c>
      <c r="J2280">
        <v>0</v>
      </c>
      <c r="K2280">
        <v>1</v>
      </c>
      <c r="L2280">
        <v>0</v>
      </c>
    </row>
    <row r="2281" spans="1:12" x14ac:dyDescent="0.25">
      <c r="A2281" t="s">
        <v>4003</v>
      </c>
      <c r="B2281" t="s">
        <v>4004</v>
      </c>
      <c r="C2281">
        <v>3</v>
      </c>
      <c r="D2281">
        <v>0</v>
      </c>
      <c r="E2281">
        <v>0</v>
      </c>
      <c r="F2281">
        <v>1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</row>
    <row r="2282" spans="1:12" x14ac:dyDescent="0.25">
      <c r="A2282" t="s">
        <v>4036</v>
      </c>
      <c r="B2282" t="s">
        <v>4037</v>
      </c>
      <c r="C2282">
        <v>3</v>
      </c>
      <c r="D2282">
        <v>1</v>
      </c>
      <c r="E2282">
        <v>1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4052</v>
      </c>
      <c r="B2283" t="s">
        <v>4053</v>
      </c>
      <c r="C2283">
        <v>3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1</v>
      </c>
      <c r="J2283">
        <v>0</v>
      </c>
      <c r="K2283">
        <v>1</v>
      </c>
      <c r="L2283">
        <v>0</v>
      </c>
    </row>
    <row r="2284" spans="1:12" x14ac:dyDescent="0.25">
      <c r="A2284" t="s">
        <v>4062</v>
      </c>
      <c r="B2284" t="s">
        <v>4063</v>
      </c>
      <c r="C2284">
        <v>3</v>
      </c>
      <c r="D2284">
        <v>0</v>
      </c>
      <c r="E2284">
        <v>1</v>
      </c>
      <c r="F2284">
        <v>0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4064</v>
      </c>
      <c r="B2285" t="s">
        <v>4063</v>
      </c>
      <c r="C2285">
        <v>3</v>
      </c>
      <c r="D2285">
        <v>0</v>
      </c>
      <c r="E2285">
        <v>1</v>
      </c>
      <c r="F2285">
        <v>0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4068</v>
      </c>
      <c r="B2286" t="s">
        <v>4069</v>
      </c>
      <c r="C2286">
        <v>3</v>
      </c>
      <c r="D2286">
        <v>1</v>
      </c>
      <c r="E2286">
        <v>1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4082</v>
      </c>
      <c r="B2287" t="s">
        <v>4083</v>
      </c>
      <c r="C2287">
        <v>3</v>
      </c>
      <c r="D2287">
        <v>1</v>
      </c>
      <c r="E2287">
        <v>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0</v>
      </c>
    </row>
    <row r="2288" spans="1:12" x14ac:dyDescent="0.25">
      <c r="A2288" t="s">
        <v>169</v>
      </c>
      <c r="B2288" t="s">
        <v>4124</v>
      </c>
      <c r="C2288">
        <v>3</v>
      </c>
      <c r="D2288">
        <v>1</v>
      </c>
      <c r="E2288">
        <v>0</v>
      </c>
      <c r="F2288">
        <v>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</row>
    <row r="2289" spans="1:12" x14ac:dyDescent="0.25">
      <c r="A2289" t="s">
        <v>4135</v>
      </c>
      <c r="B2289" t="s">
        <v>4136</v>
      </c>
      <c r="C2289">
        <v>3</v>
      </c>
      <c r="D2289">
        <v>1</v>
      </c>
      <c r="E2289">
        <v>0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</row>
    <row r="2290" spans="1:12" x14ac:dyDescent="0.25">
      <c r="A2290" t="s">
        <v>4139</v>
      </c>
      <c r="B2290" t="s">
        <v>4140</v>
      </c>
      <c r="C2290">
        <v>3</v>
      </c>
      <c r="D2290">
        <v>1</v>
      </c>
      <c r="E2290">
        <v>0</v>
      </c>
      <c r="F2290">
        <v>0</v>
      </c>
      <c r="G2290">
        <v>0</v>
      </c>
      <c r="H2290">
        <v>1</v>
      </c>
      <c r="I2290">
        <v>1</v>
      </c>
      <c r="J2290">
        <v>0</v>
      </c>
      <c r="K2290">
        <v>0</v>
      </c>
      <c r="L2290">
        <v>0</v>
      </c>
    </row>
    <row r="2291" spans="1:12" x14ac:dyDescent="0.25">
      <c r="A2291" t="s">
        <v>4143</v>
      </c>
      <c r="B2291" t="s">
        <v>4144</v>
      </c>
      <c r="C2291">
        <v>3</v>
      </c>
      <c r="D2291">
        <v>0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0</v>
      </c>
      <c r="K2291">
        <v>1</v>
      </c>
      <c r="L2291">
        <v>0</v>
      </c>
    </row>
    <row r="2292" spans="1:12" x14ac:dyDescent="0.25">
      <c r="A2292" t="s">
        <v>4163</v>
      </c>
      <c r="B2292" t="s">
        <v>4164</v>
      </c>
      <c r="C2292">
        <v>3</v>
      </c>
      <c r="D2292">
        <v>0</v>
      </c>
      <c r="E2292">
        <v>0</v>
      </c>
      <c r="F2292">
        <v>1</v>
      </c>
      <c r="G2292">
        <v>0</v>
      </c>
      <c r="H2292">
        <v>1</v>
      </c>
      <c r="I2292">
        <v>1</v>
      </c>
      <c r="J2292">
        <v>0</v>
      </c>
      <c r="K2292">
        <v>0</v>
      </c>
      <c r="L2292">
        <v>0</v>
      </c>
    </row>
    <row r="2293" spans="1:12" x14ac:dyDescent="0.25">
      <c r="A2293" t="s">
        <v>4229</v>
      </c>
      <c r="B2293" t="s">
        <v>4230</v>
      </c>
      <c r="C2293">
        <v>3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1</v>
      </c>
      <c r="J2293">
        <v>0</v>
      </c>
      <c r="K2293">
        <v>1</v>
      </c>
      <c r="L2293">
        <v>0</v>
      </c>
    </row>
    <row r="2294" spans="1:12" x14ac:dyDescent="0.25">
      <c r="A2294" t="s">
        <v>4235</v>
      </c>
      <c r="B2294" t="s">
        <v>4236</v>
      </c>
      <c r="C2294">
        <v>3</v>
      </c>
      <c r="D2294">
        <v>1</v>
      </c>
      <c r="E2294">
        <v>0</v>
      </c>
      <c r="F2294">
        <v>1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</row>
    <row r="2295" spans="1:12" x14ac:dyDescent="0.25">
      <c r="A2295" t="s">
        <v>4261</v>
      </c>
      <c r="B2295" t="s">
        <v>4262</v>
      </c>
      <c r="C2295">
        <v>3</v>
      </c>
      <c r="D2295">
        <v>1</v>
      </c>
      <c r="E2295">
        <v>1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4269</v>
      </c>
      <c r="B2296" t="s">
        <v>4270</v>
      </c>
      <c r="C2296">
        <v>3</v>
      </c>
      <c r="D2296">
        <v>0</v>
      </c>
      <c r="E2296">
        <v>0</v>
      </c>
      <c r="F2296">
        <v>0</v>
      </c>
      <c r="G2296">
        <v>0</v>
      </c>
      <c r="H2296">
        <v>1</v>
      </c>
      <c r="I2296">
        <v>1</v>
      </c>
      <c r="J2296">
        <v>0</v>
      </c>
      <c r="K2296">
        <v>1</v>
      </c>
      <c r="L2296">
        <v>0</v>
      </c>
    </row>
    <row r="2297" spans="1:12" x14ac:dyDescent="0.25">
      <c r="A2297" t="s">
        <v>4273</v>
      </c>
      <c r="B2297" t="s">
        <v>4274</v>
      </c>
      <c r="C2297">
        <v>3</v>
      </c>
      <c r="D2297">
        <v>0</v>
      </c>
      <c r="E2297">
        <v>1</v>
      </c>
      <c r="F2297">
        <v>1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4289</v>
      </c>
      <c r="B2298" t="s">
        <v>4290</v>
      </c>
      <c r="C2298">
        <v>3</v>
      </c>
      <c r="D2298">
        <v>1</v>
      </c>
      <c r="E2298">
        <v>0</v>
      </c>
      <c r="F2298">
        <v>1</v>
      </c>
      <c r="G2298">
        <v>0</v>
      </c>
      <c r="H2298">
        <v>0</v>
      </c>
      <c r="I2298">
        <v>1</v>
      </c>
      <c r="J2298">
        <v>0</v>
      </c>
      <c r="K2298">
        <v>0</v>
      </c>
      <c r="L2298">
        <v>0</v>
      </c>
    </row>
    <row r="2299" spans="1:12" x14ac:dyDescent="0.25">
      <c r="A2299" t="s">
        <v>4293</v>
      </c>
      <c r="B2299" t="s">
        <v>4294</v>
      </c>
      <c r="C2299">
        <v>3</v>
      </c>
      <c r="D2299">
        <v>0</v>
      </c>
      <c r="E2299">
        <v>1</v>
      </c>
      <c r="F2299">
        <v>0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4295</v>
      </c>
      <c r="B2300" t="s">
        <v>4296</v>
      </c>
      <c r="C2300">
        <v>3</v>
      </c>
      <c r="D2300">
        <v>1</v>
      </c>
      <c r="E2300">
        <v>1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4297</v>
      </c>
      <c r="B2301" t="s">
        <v>4298</v>
      </c>
      <c r="C2301">
        <v>3</v>
      </c>
      <c r="D2301">
        <v>1</v>
      </c>
      <c r="E2301">
        <v>0</v>
      </c>
      <c r="F2301">
        <v>0</v>
      </c>
      <c r="G2301">
        <v>0</v>
      </c>
      <c r="H2301">
        <v>1</v>
      </c>
      <c r="I2301">
        <v>1</v>
      </c>
      <c r="J2301">
        <v>0</v>
      </c>
      <c r="K2301">
        <v>0</v>
      </c>
      <c r="L2301">
        <v>0</v>
      </c>
    </row>
    <row r="2302" spans="1:12" x14ac:dyDescent="0.25">
      <c r="A2302" t="s">
        <v>4301</v>
      </c>
      <c r="B2302" t="s">
        <v>4302</v>
      </c>
      <c r="C2302">
        <v>3</v>
      </c>
      <c r="D2302">
        <v>1</v>
      </c>
      <c r="E2302">
        <v>1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4340</v>
      </c>
      <c r="B2303" t="s">
        <v>4341</v>
      </c>
      <c r="C2303">
        <v>3</v>
      </c>
      <c r="D2303">
        <v>1</v>
      </c>
      <c r="E2303">
        <v>0</v>
      </c>
      <c r="F2303">
        <v>0</v>
      </c>
      <c r="G2303">
        <v>0</v>
      </c>
      <c r="H2303">
        <v>1</v>
      </c>
      <c r="I2303">
        <v>1</v>
      </c>
      <c r="J2303">
        <v>0</v>
      </c>
      <c r="K2303">
        <v>0</v>
      </c>
      <c r="L2303">
        <v>0</v>
      </c>
    </row>
    <row r="2304" spans="1:12" x14ac:dyDescent="0.25">
      <c r="A2304" t="s">
        <v>4346</v>
      </c>
      <c r="B2304" t="s">
        <v>4347</v>
      </c>
      <c r="C2304">
        <v>3</v>
      </c>
      <c r="D2304">
        <v>0</v>
      </c>
      <c r="E2304">
        <v>0</v>
      </c>
      <c r="F2304">
        <v>1</v>
      </c>
      <c r="G2304">
        <v>0</v>
      </c>
      <c r="H2304">
        <v>1</v>
      </c>
      <c r="I2304">
        <v>1</v>
      </c>
      <c r="J2304">
        <v>0</v>
      </c>
      <c r="K2304">
        <v>0</v>
      </c>
      <c r="L2304">
        <v>0</v>
      </c>
    </row>
    <row r="2305" spans="1:12" x14ac:dyDescent="0.25">
      <c r="A2305" t="s">
        <v>4352</v>
      </c>
      <c r="B2305" t="s">
        <v>4353</v>
      </c>
      <c r="C2305">
        <v>3</v>
      </c>
      <c r="D2305">
        <v>1</v>
      </c>
      <c r="E2305">
        <v>0</v>
      </c>
      <c r="F2305">
        <v>1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4358</v>
      </c>
      <c r="B2306" t="s">
        <v>4359</v>
      </c>
      <c r="C2306">
        <v>3</v>
      </c>
      <c r="D2306">
        <v>1</v>
      </c>
      <c r="E2306">
        <v>0</v>
      </c>
      <c r="F2306">
        <v>0</v>
      </c>
      <c r="G2306">
        <v>0</v>
      </c>
      <c r="H2306">
        <v>1</v>
      </c>
      <c r="I2306">
        <v>1</v>
      </c>
      <c r="J2306">
        <v>0</v>
      </c>
      <c r="K2306">
        <v>0</v>
      </c>
      <c r="L2306">
        <v>0</v>
      </c>
    </row>
    <row r="2307" spans="1:12" x14ac:dyDescent="0.25">
      <c r="A2307" t="s">
        <v>4404</v>
      </c>
      <c r="B2307" t="s">
        <v>4405</v>
      </c>
      <c r="C2307">
        <v>3</v>
      </c>
      <c r="D2307">
        <v>1</v>
      </c>
      <c r="E2307">
        <v>0</v>
      </c>
      <c r="F2307">
        <v>0</v>
      </c>
      <c r="G2307">
        <v>0</v>
      </c>
      <c r="H2307">
        <v>1</v>
      </c>
      <c r="I2307">
        <v>1</v>
      </c>
      <c r="J2307">
        <v>0</v>
      </c>
      <c r="K2307">
        <v>0</v>
      </c>
      <c r="L2307">
        <v>0</v>
      </c>
    </row>
    <row r="2308" spans="1:12" x14ac:dyDescent="0.25">
      <c r="A2308" t="s">
        <v>4422</v>
      </c>
      <c r="B2308" t="s">
        <v>4423</v>
      </c>
      <c r="C2308">
        <v>3</v>
      </c>
      <c r="D2308">
        <v>1</v>
      </c>
      <c r="E2308">
        <v>0</v>
      </c>
      <c r="F2308">
        <v>1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</row>
    <row r="2309" spans="1:12" x14ac:dyDescent="0.25">
      <c r="A2309" t="s">
        <v>4438</v>
      </c>
      <c r="B2309" t="s">
        <v>4439</v>
      </c>
      <c r="C2309">
        <v>3</v>
      </c>
      <c r="D2309">
        <v>1</v>
      </c>
      <c r="E2309">
        <v>1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4453</v>
      </c>
      <c r="B2310" t="s">
        <v>4454</v>
      </c>
      <c r="C2310">
        <v>3</v>
      </c>
      <c r="D2310">
        <v>1</v>
      </c>
      <c r="E2310">
        <v>0</v>
      </c>
      <c r="F2310">
        <v>1</v>
      </c>
      <c r="G2310">
        <v>0</v>
      </c>
      <c r="H2310">
        <v>0</v>
      </c>
      <c r="I2310">
        <v>1</v>
      </c>
      <c r="J2310">
        <v>0</v>
      </c>
      <c r="K2310">
        <v>0</v>
      </c>
      <c r="L2310">
        <v>0</v>
      </c>
    </row>
    <row r="2311" spans="1:12" x14ac:dyDescent="0.25">
      <c r="A2311" t="s">
        <v>4463</v>
      </c>
      <c r="B2311" t="s">
        <v>4464</v>
      </c>
      <c r="C2311">
        <v>3</v>
      </c>
      <c r="D2311">
        <v>0</v>
      </c>
      <c r="E2311">
        <v>1</v>
      </c>
      <c r="F2311">
        <v>1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4489</v>
      </c>
      <c r="B2312" t="s">
        <v>4490</v>
      </c>
      <c r="C2312">
        <v>3</v>
      </c>
      <c r="D2312">
        <v>0</v>
      </c>
      <c r="E2312">
        <v>1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4512</v>
      </c>
      <c r="B2313" t="s">
        <v>4513</v>
      </c>
      <c r="C2313">
        <v>3</v>
      </c>
      <c r="D2313">
        <v>0</v>
      </c>
      <c r="E2313">
        <v>1</v>
      </c>
      <c r="F2313">
        <v>0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4526</v>
      </c>
      <c r="B2314" t="s">
        <v>4527</v>
      </c>
      <c r="C2314">
        <v>3</v>
      </c>
      <c r="D2314">
        <v>0</v>
      </c>
      <c r="E2314">
        <v>1</v>
      </c>
      <c r="F2314">
        <v>0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4528</v>
      </c>
      <c r="B2315" t="s">
        <v>4527</v>
      </c>
      <c r="C2315">
        <v>3</v>
      </c>
      <c r="D2315">
        <v>0</v>
      </c>
      <c r="E2315">
        <v>1</v>
      </c>
      <c r="F2315">
        <v>0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4551</v>
      </c>
      <c r="B2316" t="s">
        <v>4552</v>
      </c>
      <c r="C2316">
        <v>3</v>
      </c>
      <c r="D2316">
        <v>0</v>
      </c>
      <c r="E2316">
        <v>1</v>
      </c>
      <c r="F2316">
        <v>0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4557</v>
      </c>
      <c r="B2317" t="s">
        <v>4558</v>
      </c>
      <c r="C2317">
        <v>3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</v>
      </c>
      <c r="J2317">
        <v>0</v>
      </c>
      <c r="K2317">
        <v>1</v>
      </c>
      <c r="L2317">
        <v>0</v>
      </c>
    </row>
    <row r="2318" spans="1:12" x14ac:dyDescent="0.25">
      <c r="A2318" t="s">
        <v>4559</v>
      </c>
      <c r="B2318" t="s">
        <v>4560</v>
      </c>
      <c r="C2318">
        <v>3</v>
      </c>
      <c r="D2318">
        <v>0</v>
      </c>
      <c r="E2318">
        <v>0</v>
      </c>
      <c r="F2318">
        <v>1</v>
      </c>
      <c r="G2318">
        <v>0</v>
      </c>
      <c r="H2318">
        <v>1</v>
      </c>
      <c r="I2318">
        <v>1</v>
      </c>
      <c r="J2318">
        <v>0</v>
      </c>
      <c r="K2318">
        <v>0</v>
      </c>
      <c r="L2318">
        <v>0</v>
      </c>
    </row>
    <row r="2319" spans="1:12" x14ac:dyDescent="0.25">
      <c r="A2319" t="s">
        <v>4599</v>
      </c>
      <c r="B2319" t="s">
        <v>4600</v>
      </c>
      <c r="C2319">
        <v>3</v>
      </c>
      <c r="D2319">
        <v>1</v>
      </c>
      <c r="E2319">
        <v>0</v>
      </c>
      <c r="F2319">
        <v>0</v>
      </c>
      <c r="G2319">
        <v>0</v>
      </c>
      <c r="H2319">
        <v>1</v>
      </c>
      <c r="I2319">
        <v>1</v>
      </c>
      <c r="J2319">
        <v>0</v>
      </c>
      <c r="K2319">
        <v>0</v>
      </c>
      <c r="L2319">
        <v>0</v>
      </c>
    </row>
    <row r="2320" spans="1:12" x14ac:dyDescent="0.25">
      <c r="A2320" t="s">
        <v>4628</v>
      </c>
      <c r="B2320" t="s">
        <v>4629</v>
      </c>
      <c r="C2320">
        <v>3</v>
      </c>
      <c r="D2320">
        <v>1</v>
      </c>
      <c r="E2320">
        <v>1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4636</v>
      </c>
      <c r="B2321" t="s">
        <v>4637</v>
      </c>
      <c r="C2321">
        <v>3</v>
      </c>
      <c r="D2321">
        <v>0</v>
      </c>
      <c r="E2321">
        <v>1</v>
      </c>
      <c r="F2321">
        <v>0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4650</v>
      </c>
      <c r="B2322" t="s">
        <v>4651</v>
      </c>
      <c r="C2322">
        <v>3</v>
      </c>
      <c r="D2322">
        <v>1</v>
      </c>
      <c r="E2322">
        <v>1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4726</v>
      </c>
      <c r="B2323" t="s">
        <v>4727</v>
      </c>
      <c r="C2323">
        <v>3</v>
      </c>
      <c r="D2323">
        <v>1</v>
      </c>
      <c r="E2323">
        <v>1</v>
      </c>
      <c r="F2323">
        <v>0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4740</v>
      </c>
      <c r="B2324" t="s">
        <v>4741</v>
      </c>
      <c r="C2324">
        <v>3</v>
      </c>
      <c r="D2324">
        <v>0</v>
      </c>
      <c r="E2324">
        <v>0</v>
      </c>
      <c r="F2324">
        <v>1</v>
      </c>
      <c r="G2324">
        <v>0</v>
      </c>
      <c r="H2324">
        <v>1</v>
      </c>
      <c r="I2324">
        <v>1</v>
      </c>
      <c r="J2324">
        <v>0</v>
      </c>
      <c r="K2324">
        <v>0</v>
      </c>
      <c r="L2324">
        <v>0</v>
      </c>
    </row>
    <row r="2325" spans="1:12" x14ac:dyDescent="0.25">
      <c r="A2325" t="s">
        <v>4742</v>
      </c>
      <c r="B2325" t="s">
        <v>4743</v>
      </c>
      <c r="C2325">
        <v>3</v>
      </c>
      <c r="D2325">
        <v>1</v>
      </c>
      <c r="E2325">
        <v>0</v>
      </c>
      <c r="F2325">
        <v>0</v>
      </c>
      <c r="G2325">
        <v>0</v>
      </c>
      <c r="H2325">
        <v>1</v>
      </c>
      <c r="I2325">
        <v>1</v>
      </c>
      <c r="J2325">
        <v>0</v>
      </c>
      <c r="K2325">
        <v>0</v>
      </c>
      <c r="L2325">
        <v>0</v>
      </c>
    </row>
    <row r="2326" spans="1:12" x14ac:dyDescent="0.25">
      <c r="A2326" t="s">
        <v>4744</v>
      </c>
      <c r="B2326" t="s">
        <v>4745</v>
      </c>
      <c r="C2326">
        <v>3</v>
      </c>
      <c r="D2326">
        <v>1</v>
      </c>
      <c r="E2326">
        <v>0</v>
      </c>
      <c r="F2326">
        <v>0</v>
      </c>
      <c r="G2326">
        <v>0</v>
      </c>
      <c r="H2326">
        <v>1</v>
      </c>
      <c r="I2326">
        <v>1</v>
      </c>
      <c r="J2326">
        <v>0</v>
      </c>
      <c r="K2326">
        <v>0</v>
      </c>
      <c r="L2326">
        <v>0</v>
      </c>
    </row>
    <row r="2327" spans="1:12" x14ac:dyDescent="0.25">
      <c r="A2327" t="s">
        <v>4777</v>
      </c>
      <c r="B2327" t="s">
        <v>4778</v>
      </c>
      <c r="C2327">
        <v>3</v>
      </c>
      <c r="D2327">
        <v>1</v>
      </c>
      <c r="E2327">
        <v>1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4825</v>
      </c>
      <c r="B2328" t="s">
        <v>4826</v>
      </c>
      <c r="C2328">
        <v>3</v>
      </c>
      <c r="D2328">
        <v>1</v>
      </c>
      <c r="E2328">
        <v>1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4827</v>
      </c>
      <c r="B2329" t="s">
        <v>4828</v>
      </c>
      <c r="C2329">
        <v>3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0</v>
      </c>
    </row>
    <row r="2330" spans="1:12" x14ac:dyDescent="0.25">
      <c r="A2330" t="s">
        <v>4844</v>
      </c>
      <c r="B2330" t="s">
        <v>4845</v>
      </c>
      <c r="C2330">
        <v>3</v>
      </c>
      <c r="D2330">
        <v>1</v>
      </c>
      <c r="E2330">
        <v>1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4857</v>
      </c>
      <c r="B2331" t="s">
        <v>4858</v>
      </c>
      <c r="C2331">
        <v>3</v>
      </c>
      <c r="D2331">
        <v>0</v>
      </c>
      <c r="E2331">
        <v>1</v>
      </c>
      <c r="F2331">
        <v>1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4863</v>
      </c>
      <c r="B2332" t="s">
        <v>4864</v>
      </c>
      <c r="C2332">
        <v>3</v>
      </c>
      <c r="D2332">
        <v>1</v>
      </c>
      <c r="E2332">
        <v>0</v>
      </c>
      <c r="F2332">
        <v>1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4884</v>
      </c>
      <c r="B2333" t="s">
        <v>4885</v>
      </c>
      <c r="C2333">
        <v>3</v>
      </c>
      <c r="D2333">
        <v>0</v>
      </c>
      <c r="E2333">
        <v>0</v>
      </c>
      <c r="F2333">
        <v>1</v>
      </c>
      <c r="G2333">
        <v>0</v>
      </c>
      <c r="H2333">
        <v>1</v>
      </c>
      <c r="I2333">
        <v>1</v>
      </c>
      <c r="J2333">
        <v>0</v>
      </c>
      <c r="K2333">
        <v>0</v>
      </c>
      <c r="L2333">
        <v>0</v>
      </c>
    </row>
    <row r="2334" spans="1:12" x14ac:dyDescent="0.25">
      <c r="A2334" t="s">
        <v>4916</v>
      </c>
      <c r="B2334" t="s">
        <v>4917</v>
      </c>
      <c r="C2334">
        <v>3</v>
      </c>
      <c r="D2334">
        <v>0</v>
      </c>
      <c r="E2334">
        <v>1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4944</v>
      </c>
      <c r="B2335" t="s">
        <v>4945</v>
      </c>
      <c r="C2335">
        <v>3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1</v>
      </c>
      <c r="J2335">
        <v>0</v>
      </c>
      <c r="K2335">
        <v>1</v>
      </c>
      <c r="L2335">
        <v>0</v>
      </c>
    </row>
    <row r="2336" spans="1:12" x14ac:dyDescent="0.25">
      <c r="A2336" t="s">
        <v>4946</v>
      </c>
      <c r="B2336" t="s">
        <v>4947</v>
      </c>
      <c r="C2336">
        <v>3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1</v>
      </c>
      <c r="J2336">
        <v>0</v>
      </c>
      <c r="K2336">
        <v>1</v>
      </c>
      <c r="L2336">
        <v>0</v>
      </c>
    </row>
    <row r="2337" spans="1:12" x14ac:dyDescent="0.25">
      <c r="A2337" t="s">
        <v>4981</v>
      </c>
      <c r="B2337" t="s">
        <v>4982</v>
      </c>
      <c r="C2337">
        <v>3</v>
      </c>
      <c r="D2337">
        <v>1</v>
      </c>
      <c r="E2337">
        <v>0</v>
      </c>
      <c r="F2337">
        <v>0</v>
      </c>
      <c r="G2337">
        <v>0</v>
      </c>
      <c r="H2337">
        <v>1</v>
      </c>
      <c r="I2337">
        <v>1</v>
      </c>
      <c r="J2337">
        <v>0</v>
      </c>
      <c r="K2337">
        <v>0</v>
      </c>
      <c r="L2337">
        <v>0</v>
      </c>
    </row>
    <row r="2338" spans="1:12" x14ac:dyDescent="0.25">
      <c r="A2338" t="s">
        <v>5000</v>
      </c>
      <c r="B2338" t="s">
        <v>5001</v>
      </c>
      <c r="C2338">
        <v>3</v>
      </c>
      <c r="D2338">
        <v>1</v>
      </c>
      <c r="E2338">
        <v>1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5055</v>
      </c>
      <c r="B2339" t="s">
        <v>5056</v>
      </c>
      <c r="C2339">
        <v>3</v>
      </c>
      <c r="D2339">
        <v>1</v>
      </c>
      <c r="E2339">
        <v>0</v>
      </c>
      <c r="F2339">
        <v>1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5091</v>
      </c>
      <c r="B2340" t="s">
        <v>5092</v>
      </c>
      <c r="C2340">
        <v>3</v>
      </c>
      <c r="D2340">
        <v>0</v>
      </c>
      <c r="E2340">
        <v>1</v>
      </c>
      <c r="F2340">
        <v>0</v>
      </c>
      <c r="G2340">
        <v>1</v>
      </c>
      <c r="H2340">
        <v>0</v>
      </c>
      <c r="I2340">
        <v>1</v>
      </c>
      <c r="J2340">
        <v>0</v>
      </c>
      <c r="K2340">
        <v>0</v>
      </c>
      <c r="L2340">
        <v>0</v>
      </c>
    </row>
    <row r="2341" spans="1:12" x14ac:dyDescent="0.25">
      <c r="A2341" t="s">
        <v>5109</v>
      </c>
      <c r="B2341" t="s">
        <v>5110</v>
      </c>
      <c r="C2341">
        <v>3</v>
      </c>
      <c r="D2341">
        <v>1</v>
      </c>
      <c r="E2341">
        <v>0</v>
      </c>
      <c r="F2341">
        <v>1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</row>
    <row r="2342" spans="1:12" x14ac:dyDescent="0.25">
      <c r="A2342" t="s">
        <v>5127</v>
      </c>
      <c r="B2342" t="s">
        <v>5128</v>
      </c>
      <c r="C2342">
        <v>3</v>
      </c>
      <c r="D2342">
        <v>1</v>
      </c>
      <c r="E2342">
        <v>1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5131</v>
      </c>
      <c r="B2343" t="s">
        <v>5132</v>
      </c>
      <c r="C2343">
        <v>3</v>
      </c>
      <c r="D2343">
        <v>1</v>
      </c>
      <c r="E2343">
        <v>1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5135</v>
      </c>
      <c r="B2344" t="s">
        <v>5136</v>
      </c>
      <c r="C2344">
        <v>3</v>
      </c>
      <c r="D2344">
        <v>1</v>
      </c>
      <c r="E2344">
        <v>1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5137</v>
      </c>
      <c r="B2345" t="s">
        <v>5138</v>
      </c>
      <c r="C2345">
        <v>3</v>
      </c>
      <c r="D2345">
        <v>1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</row>
    <row r="2346" spans="1:12" x14ac:dyDescent="0.25">
      <c r="A2346" t="s">
        <v>5141</v>
      </c>
      <c r="B2346" t="s">
        <v>5142</v>
      </c>
      <c r="C2346">
        <v>3</v>
      </c>
      <c r="D2346">
        <v>1</v>
      </c>
      <c r="E2346">
        <v>1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5149</v>
      </c>
      <c r="B2347" t="s">
        <v>5150</v>
      </c>
      <c r="C2347">
        <v>3</v>
      </c>
      <c r="D2347">
        <v>1</v>
      </c>
      <c r="E2347">
        <v>0</v>
      </c>
      <c r="F2347">
        <v>0</v>
      </c>
      <c r="G2347">
        <v>0</v>
      </c>
      <c r="H2347">
        <v>1</v>
      </c>
      <c r="I2347">
        <v>1</v>
      </c>
      <c r="J2347">
        <v>0</v>
      </c>
      <c r="K2347">
        <v>0</v>
      </c>
      <c r="L2347">
        <v>0</v>
      </c>
    </row>
    <row r="2348" spans="1:12" x14ac:dyDescent="0.25">
      <c r="A2348" t="s">
        <v>5179</v>
      </c>
      <c r="B2348" t="s">
        <v>5180</v>
      </c>
      <c r="C2348">
        <v>3</v>
      </c>
      <c r="D2348">
        <v>0</v>
      </c>
      <c r="E2348">
        <v>1</v>
      </c>
      <c r="F2348">
        <v>0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5185</v>
      </c>
      <c r="B2349" t="s">
        <v>5186</v>
      </c>
      <c r="C2349">
        <v>3</v>
      </c>
      <c r="D2349">
        <v>0</v>
      </c>
      <c r="E2349">
        <v>1</v>
      </c>
      <c r="F2349">
        <v>0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5244</v>
      </c>
      <c r="B2350" t="s">
        <v>5245</v>
      </c>
      <c r="C2350">
        <v>3</v>
      </c>
      <c r="D2350">
        <v>1</v>
      </c>
      <c r="E2350">
        <v>0</v>
      </c>
      <c r="F2350">
        <v>1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5262</v>
      </c>
      <c r="B2351" t="s">
        <v>5263</v>
      </c>
      <c r="C2351">
        <v>3</v>
      </c>
      <c r="D2351">
        <v>1</v>
      </c>
      <c r="E2351">
        <v>1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5264</v>
      </c>
      <c r="B2352" t="s">
        <v>5265</v>
      </c>
      <c r="C2352">
        <v>3</v>
      </c>
      <c r="D2352">
        <v>0</v>
      </c>
      <c r="E2352">
        <v>1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5312</v>
      </c>
      <c r="B2353" t="s">
        <v>5313</v>
      </c>
      <c r="C2353">
        <v>3</v>
      </c>
      <c r="D2353">
        <v>1</v>
      </c>
      <c r="E2353">
        <v>0</v>
      </c>
      <c r="F2353">
        <v>1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5327</v>
      </c>
      <c r="B2354" t="s">
        <v>5328</v>
      </c>
      <c r="C2354">
        <v>3</v>
      </c>
      <c r="D2354">
        <v>1</v>
      </c>
      <c r="E2354">
        <v>1</v>
      </c>
      <c r="F2354">
        <v>0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5349</v>
      </c>
      <c r="B2355" t="s">
        <v>5350</v>
      </c>
      <c r="C2355">
        <v>3</v>
      </c>
      <c r="D2355">
        <v>1</v>
      </c>
      <c r="E2355">
        <v>1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5372</v>
      </c>
      <c r="B2356" t="s">
        <v>5373</v>
      </c>
      <c r="C2356">
        <v>3</v>
      </c>
      <c r="D2356">
        <v>1</v>
      </c>
      <c r="E2356">
        <v>1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5380</v>
      </c>
      <c r="B2357" t="s">
        <v>5381</v>
      </c>
      <c r="C2357">
        <v>3</v>
      </c>
      <c r="D2357">
        <v>0</v>
      </c>
      <c r="E2357">
        <v>1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1</v>
      </c>
      <c r="L2357">
        <v>0</v>
      </c>
    </row>
    <row r="2358" spans="1:12" x14ac:dyDescent="0.25">
      <c r="A2358" t="s">
        <v>5384</v>
      </c>
      <c r="B2358" t="s">
        <v>5385</v>
      </c>
      <c r="C2358">
        <v>3</v>
      </c>
      <c r="D2358">
        <v>0</v>
      </c>
      <c r="E2358">
        <v>1</v>
      </c>
      <c r="F2358">
        <v>0</v>
      </c>
      <c r="G2358">
        <v>1</v>
      </c>
      <c r="H2358">
        <v>1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5452</v>
      </c>
      <c r="B2359" t="s">
        <v>5453</v>
      </c>
      <c r="C2359">
        <v>3</v>
      </c>
      <c r="D2359">
        <v>1</v>
      </c>
      <c r="E2359">
        <v>0</v>
      </c>
      <c r="F2359">
        <v>0</v>
      </c>
      <c r="G2359">
        <v>0</v>
      </c>
      <c r="H2359">
        <v>1</v>
      </c>
      <c r="I2359">
        <v>1</v>
      </c>
      <c r="J2359">
        <v>0</v>
      </c>
      <c r="K2359">
        <v>0</v>
      </c>
      <c r="L2359">
        <v>0</v>
      </c>
    </row>
    <row r="2360" spans="1:12" x14ac:dyDescent="0.25">
      <c r="A2360" t="s">
        <v>5462</v>
      </c>
      <c r="B2360" t="s">
        <v>5463</v>
      </c>
      <c r="C2360">
        <v>3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1</v>
      </c>
      <c r="J2360">
        <v>0</v>
      </c>
      <c r="K2360">
        <v>1</v>
      </c>
      <c r="L2360">
        <v>0</v>
      </c>
    </row>
    <row r="2361" spans="1:12" x14ac:dyDescent="0.25">
      <c r="A2361" t="s">
        <v>5497</v>
      </c>
      <c r="B2361" t="s">
        <v>5498</v>
      </c>
      <c r="C2361">
        <v>3</v>
      </c>
      <c r="D2361">
        <v>1</v>
      </c>
      <c r="E2361">
        <v>0</v>
      </c>
      <c r="F2361">
        <v>0</v>
      </c>
      <c r="G2361">
        <v>0</v>
      </c>
      <c r="H2361">
        <v>1</v>
      </c>
      <c r="I2361">
        <v>1</v>
      </c>
      <c r="J2361">
        <v>0</v>
      </c>
      <c r="K2361">
        <v>0</v>
      </c>
      <c r="L2361">
        <v>0</v>
      </c>
    </row>
    <row r="2362" spans="1:12" x14ac:dyDescent="0.25">
      <c r="A2362" t="s">
        <v>5503</v>
      </c>
      <c r="B2362" t="s">
        <v>5504</v>
      </c>
      <c r="C2362">
        <v>3</v>
      </c>
      <c r="D2362">
        <v>0</v>
      </c>
      <c r="E2362">
        <v>0</v>
      </c>
      <c r="F2362">
        <v>1</v>
      </c>
      <c r="G2362">
        <v>0</v>
      </c>
      <c r="H2362">
        <v>1</v>
      </c>
      <c r="I2362">
        <v>1</v>
      </c>
      <c r="J2362">
        <v>0</v>
      </c>
      <c r="K2362">
        <v>0</v>
      </c>
      <c r="L2362">
        <v>0</v>
      </c>
    </row>
    <row r="2363" spans="1:12" x14ac:dyDescent="0.25">
      <c r="A2363" t="s">
        <v>5517</v>
      </c>
      <c r="B2363" t="s">
        <v>5518</v>
      </c>
      <c r="C2363">
        <v>3</v>
      </c>
      <c r="D2363">
        <v>1</v>
      </c>
      <c r="E2363">
        <v>0</v>
      </c>
      <c r="F2363">
        <v>1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5523</v>
      </c>
      <c r="B2364" t="s">
        <v>5524</v>
      </c>
      <c r="C2364">
        <v>3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0</v>
      </c>
      <c r="K2364">
        <v>1</v>
      </c>
      <c r="L2364">
        <v>0</v>
      </c>
    </row>
    <row r="2365" spans="1:12" x14ac:dyDescent="0.25">
      <c r="A2365" t="s">
        <v>5527</v>
      </c>
      <c r="B2365" t="s">
        <v>5528</v>
      </c>
      <c r="C2365">
        <v>3</v>
      </c>
      <c r="D2365">
        <v>1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</row>
    <row r="2366" spans="1:12" x14ac:dyDescent="0.25">
      <c r="A2366" t="s">
        <v>5533</v>
      </c>
      <c r="B2366" t="s">
        <v>5534</v>
      </c>
      <c r="C2366">
        <v>3</v>
      </c>
      <c r="D2366">
        <v>1</v>
      </c>
      <c r="E2366">
        <v>1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5537</v>
      </c>
      <c r="B2367" t="s">
        <v>5538</v>
      </c>
      <c r="C2367">
        <v>3</v>
      </c>
      <c r="D2367">
        <v>1</v>
      </c>
      <c r="E2367">
        <v>1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5553</v>
      </c>
      <c r="B2368" t="s">
        <v>5554</v>
      </c>
      <c r="C2368">
        <v>3</v>
      </c>
      <c r="D2368">
        <v>1</v>
      </c>
      <c r="E2368">
        <v>0</v>
      </c>
      <c r="F2368">
        <v>0</v>
      </c>
      <c r="G2368">
        <v>0</v>
      </c>
      <c r="H2368">
        <v>1</v>
      </c>
      <c r="I2368">
        <v>1</v>
      </c>
      <c r="J2368">
        <v>0</v>
      </c>
      <c r="K2368">
        <v>0</v>
      </c>
      <c r="L2368">
        <v>0</v>
      </c>
    </row>
    <row r="2369" spans="1:12" x14ac:dyDescent="0.25">
      <c r="A2369" t="s">
        <v>5559</v>
      </c>
      <c r="B2369" t="s">
        <v>5560</v>
      </c>
      <c r="C2369">
        <v>3</v>
      </c>
      <c r="D2369">
        <v>0</v>
      </c>
      <c r="E2369">
        <v>0</v>
      </c>
      <c r="F2369">
        <v>1</v>
      </c>
      <c r="G2369">
        <v>0</v>
      </c>
      <c r="H2369">
        <v>1</v>
      </c>
      <c r="I2369">
        <v>1</v>
      </c>
      <c r="J2369">
        <v>0</v>
      </c>
      <c r="K2369">
        <v>0</v>
      </c>
      <c r="L2369">
        <v>0</v>
      </c>
    </row>
    <row r="2370" spans="1:12" x14ac:dyDescent="0.25">
      <c r="A2370" t="s">
        <v>5565</v>
      </c>
      <c r="B2370" t="s">
        <v>5566</v>
      </c>
      <c r="C2370">
        <v>3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1</v>
      </c>
      <c r="J2370">
        <v>0</v>
      </c>
      <c r="K2370">
        <v>1</v>
      </c>
      <c r="L2370">
        <v>0</v>
      </c>
    </row>
    <row r="2371" spans="1:12" x14ac:dyDescent="0.25">
      <c r="A2371" t="s">
        <v>5569</v>
      </c>
      <c r="B2371" t="s">
        <v>5570</v>
      </c>
      <c r="C2371">
        <v>3</v>
      </c>
      <c r="D2371">
        <v>1</v>
      </c>
      <c r="E2371">
        <v>1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5571</v>
      </c>
      <c r="B2372" t="s">
        <v>5572</v>
      </c>
      <c r="C2372">
        <v>3</v>
      </c>
      <c r="D2372">
        <v>1</v>
      </c>
      <c r="E2372">
        <v>0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</row>
    <row r="2373" spans="1:12" x14ac:dyDescent="0.25">
      <c r="A2373" t="s">
        <v>5597</v>
      </c>
      <c r="B2373" t="s">
        <v>5598</v>
      </c>
      <c r="C2373">
        <v>3</v>
      </c>
      <c r="D2373">
        <v>1</v>
      </c>
      <c r="E2373">
        <v>0</v>
      </c>
      <c r="F2373">
        <v>1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5601</v>
      </c>
      <c r="B2374" t="s">
        <v>5602</v>
      </c>
      <c r="C2374">
        <v>3</v>
      </c>
      <c r="D2374">
        <v>0</v>
      </c>
      <c r="E2374">
        <v>0</v>
      </c>
      <c r="F2374">
        <v>1</v>
      </c>
      <c r="G2374">
        <v>0</v>
      </c>
      <c r="H2374">
        <v>1</v>
      </c>
      <c r="I2374">
        <v>1</v>
      </c>
      <c r="J2374">
        <v>0</v>
      </c>
      <c r="K2374">
        <v>0</v>
      </c>
      <c r="L2374">
        <v>0</v>
      </c>
    </row>
    <row r="2375" spans="1:12" x14ac:dyDescent="0.25">
      <c r="A2375" t="s">
        <v>5605</v>
      </c>
      <c r="B2375" t="s">
        <v>5606</v>
      </c>
      <c r="C2375">
        <v>3</v>
      </c>
      <c r="D2375">
        <v>0</v>
      </c>
      <c r="E2375">
        <v>1</v>
      </c>
      <c r="F2375">
        <v>0</v>
      </c>
      <c r="G2375">
        <v>1</v>
      </c>
      <c r="H2375">
        <v>1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5672</v>
      </c>
      <c r="B2376" t="s">
        <v>5673</v>
      </c>
      <c r="C2376">
        <v>3</v>
      </c>
      <c r="D2376">
        <v>1</v>
      </c>
      <c r="E2376">
        <v>1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5680</v>
      </c>
      <c r="B2377" t="s">
        <v>5681</v>
      </c>
      <c r="C2377">
        <v>3</v>
      </c>
      <c r="D2377">
        <v>1</v>
      </c>
      <c r="E2377">
        <v>0</v>
      </c>
      <c r="F2377">
        <v>1</v>
      </c>
      <c r="G2377">
        <v>0</v>
      </c>
      <c r="H2377">
        <v>1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5690</v>
      </c>
      <c r="B2378" t="s">
        <v>5691</v>
      </c>
      <c r="C2378">
        <v>3</v>
      </c>
      <c r="D2378">
        <v>1</v>
      </c>
      <c r="E2378">
        <v>0</v>
      </c>
      <c r="F2378">
        <v>0</v>
      </c>
      <c r="G2378">
        <v>0</v>
      </c>
      <c r="H2378">
        <v>1</v>
      </c>
      <c r="I2378">
        <v>1</v>
      </c>
      <c r="J2378">
        <v>0</v>
      </c>
      <c r="K2378">
        <v>0</v>
      </c>
      <c r="L2378">
        <v>0</v>
      </c>
    </row>
    <row r="2379" spans="1:12" x14ac:dyDescent="0.25">
      <c r="A2379" t="s">
        <v>5736</v>
      </c>
      <c r="B2379" t="s">
        <v>5737</v>
      </c>
      <c r="C2379">
        <v>3</v>
      </c>
      <c r="D2379">
        <v>1</v>
      </c>
      <c r="E2379">
        <v>0</v>
      </c>
      <c r="F2379">
        <v>0</v>
      </c>
      <c r="G2379">
        <v>0</v>
      </c>
      <c r="H2379">
        <v>1</v>
      </c>
      <c r="I2379">
        <v>1</v>
      </c>
      <c r="J2379">
        <v>0</v>
      </c>
      <c r="K2379">
        <v>0</v>
      </c>
      <c r="L2379">
        <v>0</v>
      </c>
    </row>
    <row r="2380" spans="1:12" x14ac:dyDescent="0.25">
      <c r="A2380" t="s">
        <v>5748</v>
      </c>
      <c r="B2380" t="s">
        <v>5749</v>
      </c>
      <c r="C2380">
        <v>3</v>
      </c>
      <c r="D2380">
        <v>1</v>
      </c>
      <c r="E2380">
        <v>1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5763</v>
      </c>
      <c r="B2381" t="s">
        <v>5764</v>
      </c>
      <c r="C2381">
        <v>3</v>
      </c>
      <c r="D2381">
        <v>0</v>
      </c>
      <c r="E2381">
        <v>1</v>
      </c>
      <c r="F2381">
        <v>0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5774</v>
      </c>
      <c r="B2382" t="s">
        <v>5775</v>
      </c>
      <c r="C2382">
        <v>3</v>
      </c>
      <c r="D2382">
        <v>0</v>
      </c>
      <c r="E2382">
        <v>1</v>
      </c>
      <c r="F2382">
        <v>0</v>
      </c>
      <c r="G2382">
        <v>1</v>
      </c>
      <c r="H2382">
        <v>0</v>
      </c>
      <c r="I2382">
        <v>1</v>
      </c>
      <c r="J2382">
        <v>0</v>
      </c>
      <c r="K2382">
        <v>0</v>
      </c>
      <c r="L2382">
        <v>0</v>
      </c>
    </row>
    <row r="2383" spans="1:12" x14ac:dyDescent="0.25">
      <c r="A2383" t="s">
        <v>5806</v>
      </c>
      <c r="B2383" t="s">
        <v>5807</v>
      </c>
      <c r="C2383">
        <v>3</v>
      </c>
      <c r="D2383">
        <v>1</v>
      </c>
      <c r="E2383">
        <v>0</v>
      </c>
      <c r="F2383">
        <v>1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</row>
    <row r="2384" spans="1:12" x14ac:dyDescent="0.25">
      <c r="A2384" t="s">
        <v>5812</v>
      </c>
      <c r="B2384" t="s">
        <v>5813</v>
      </c>
      <c r="C2384">
        <v>3</v>
      </c>
      <c r="D2384">
        <v>0</v>
      </c>
      <c r="E2384">
        <v>0</v>
      </c>
      <c r="F2384">
        <v>1</v>
      </c>
      <c r="G2384">
        <v>0</v>
      </c>
      <c r="H2384">
        <v>1</v>
      </c>
      <c r="I2384">
        <v>1</v>
      </c>
      <c r="J2384">
        <v>0</v>
      </c>
      <c r="K2384">
        <v>0</v>
      </c>
      <c r="L2384">
        <v>0</v>
      </c>
    </row>
    <row r="2385" spans="1:12" x14ac:dyDescent="0.25">
      <c r="A2385" t="s">
        <v>5822</v>
      </c>
      <c r="B2385" t="s">
        <v>5823</v>
      </c>
      <c r="C2385">
        <v>3</v>
      </c>
      <c r="D2385">
        <v>0</v>
      </c>
      <c r="E2385">
        <v>1</v>
      </c>
      <c r="F2385">
        <v>0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0</v>
      </c>
    </row>
    <row r="2386" spans="1:12" x14ac:dyDescent="0.25">
      <c r="A2386" t="s">
        <v>5824</v>
      </c>
      <c r="B2386" t="s">
        <v>5825</v>
      </c>
      <c r="C2386">
        <v>3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1</v>
      </c>
      <c r="J2386">
        <v>0</v>
      </c>
      <c r="K2386">
        <v>1</v>
      </c>
      <c r="L2386">
        <v>0</v>
      </c>
    </row>
    <row r="2387" spans="1:12" x14ac:dyDescent="0.25">
      <c r="A2387" t="s">
        <v>5851</v>
      </c>
      <c r="B2387" t="s">
        <v>5852</v>
      </c>
      <c r="C2387">
        <v>3</v>
      </c>
      <c r="D2387">
        <v>1</v>
      </c>
      <c r="E2387">
        <v>1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5857</v>
      </c>
      <c r="B2388" t="s">
        <v>5858</v>
      </c>
      <c r="C2388">
        <v>3</v>
      </c>
      <c r="D2388">
        <v>0</v>
      </c>
      <c r="E2388">
        <v>1</v>
      </c>
      <c r="F2388">
        <v>0</v>
      </c>
      <c r="G2388">
        <v>1</v>
      </c>
      <c r="H2388">
        <v>0</v>
      </c>
      <c r="I2388">
        <v>0</v>
      </c>
      <c r="J2388">
        <v>0</v>
      </c>
      <c r="K2388">
        <v>1</v>
      </c>
      <c r="L2388">
        <v>0</v>
      </c>
    </row>
    <row r="2389" spans="1:12" x14ac:dyDescent="0.25">
      <c r="A2389" t="s">
        <v>5859</v>
      </c>
      <c r="B2389" t="s">
        <v>5860</v>
      </c>
      <c r="C2389">
        <v>3</v>
      </c>
      <c r="D2389">
        <v>1</v>
      </c>
      <c r="E2389">
        <v>0</v>
      </c>
      <c r="F2389">
        <v>0</v>
      </c>
      <c r="G2389">
        <v>0</v>
      </c>
      <c r="H2389">
        <v>1</v>
      </c>
      <c r="I2389">
        <v>1</v>
      </c>
      <c r="J2389">
        <v>0</v>
      </c>
      <c r="K2389">
        <v>0</v>
      </c>
      <c r="L2389">
        <v>0</v>
      </c>
    </row>
    <row r="2390" spans="1:12" x14ac:dyDescent="0.25">
      <c r="A2390" t="s">
        <v>5884</v>
      </c>
      <c r="B2390" t="s">
        <v>5885</v>
      </c>
      <c r="C2390">
        <v>3</v>
      </c>
      <c r="D2390">
        <v>1</v>
      </c>
      <c r="E2390">
        <v>0</v>
      </c>
      <c r="F2390">
        <v>0</v>
      </c>
      <c r="G2390">
        <v>0</v>
      </c>
      <c r="H2390">
        <v>1</v>
      </c>
      <c r="I2390">
        <v>1</v>
      </c>
      <c r="J2390">
        <v>0</v>
      </c>
      <c r="K2390">
        <v>0</v>
      </c>
      <c r="L2390">
        <v>0</v>
      </c>
    </row>
    <row r="2391" spans="1:12" x14ac:dyDescent="0.25">
      <c r="A2391" t="s">
        <v>5985</v>
      </c>
      <c r="B2391" t="s">
        <v>5986</v>
      </c>
      <c r="C2391">
        <v>3</v>
      </c>
      <c r="D2391">
        <v>1</v>
      </c>
      <c r="E2391">
        <v>1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t="s">
        <v>6050</v>
      </c>
      <c r="B2392" t="s">
        <v>6051</v>
      </c>
      <c r="C2392">
        <v>3</v>
      </c>
      <c r="D2392">
        <v>1</v>
      </c>
      <c r="E2392">
        <v>0</v>
      </c>
      <c r="F2392">
        <v>1</v>
      </c>
      <c r="G2392">
        <v>0</v>
      </c>
      <c r="H2392">
        <v>0</v>
      </c>
      <c r="I2392">
        <v>1</v>
      </c>
      <c r="J2392">
        <v>0</v>
      </c>
      <c r="K2392">
        <v>0</v>
      </c>
      <c r="L2392">
        <v>0</v>
      </c>
    </row>
    <row r="2393" spans="1:12" x14ac:dyDescent="0.25">
      <c r="A2393" t="s">
        <v>6074</v>
      </c>
      <c r="B2393" t="s">
        <v>6075</v>
      </c>
      <c r="C2393">
        <v>3</v>
      </c>
      <c r="D2393">
        <v>1</v>
      </c>
      <c r="E2393">
        <v>0</v>
      </c>
      <c r="F2393">
        <v>1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 t="s">
        <v>6080</v>
      </c>
      <c r="B2394" t="s">
        <v>6081</v>
      </c>
      <c r="C2394">
        <v>3</v>
      </c>
      <c r="D2394">
        <v>1</v>
      </c>
      <c r="E2394">
        <v>0</v>
      </c>
      <c r="F2394">
        <v>1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0</v>
      </c>
    </row>
    <row r="2395" spans="1:12" x14ac:dyDescent="0.25">
      <c r="A2395" t="s">
        <v>6092</v>
      </c>
      <c r="B2395" t="s">
        <v>6093</v>
      </c>
      <c r="C2395">
        <v>3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1</v>
      </c>
      <c r="J2395">
        <v>0</v>
      </c>
      <c r="K2395">
        <v>1</v>
      </c>
      <c r="L2395">
        <v>0</v>
      </c>
    </row>
    <row r="2396" spans="1:12" x14ac:dyDescent="0.25">
      <c r="A2396" t="s">
        <v>6112</v>
      </c>
      <c r="B2396" t="s">
        <v>6113</v>
      </c>
      <c r="C2396">
        <v>3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1</v>
      </c>
      <c r="L2396">
        <v>0</v>
      </c>
    </row>
    <row r="2397" spans="1:12" x14ac:dyDescent="0.25">
      <c r="A2397" t="s">
        <v>6121</v>
      </c>
      <c r="B2397" t="s">
        <v>6122</v>
      </c>
      <c r="C2397">
        <v>3</v>
      </c>
      <c r="D2397">
        <v>0</v>
      </c>
      <c r="E2397">
        <v>1</v>
      </c>
      <c r="F2397">
        <v>0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0</v>
      </c>
    </row>
    <row r="2398" spans="1:12" x14ac:dyDescent="0.25">
      <c r="A2398" t="s">
        <v>6135</v>
      </c>
      <c r="B2398" t="s">
        <v>6136</v>
      </c>
      <c r="C2398">
        <v>3</v>
      </c>
      <c r="D2398">
        <v>0</v>
      </c>
      <c r="E2398">
        <v>0</v>
      </c>
      <c r="F2398">
        <v>1</v>
      </c>
      <c r="G2398">
        <v>0</v>
      </c>
      <c r="H2398">
        <v>1</v>
      </c>
      <c r="I2398">
        <v>1</v>
      </c>
      <c r="J2398">
        <v>0</v>
      </c>
      <c r="K2398">
        <v>0</v>
      </c>
      <c r="L2398">
        <v>0</v>
      </c>
    </row>
    <row r="2399" spans="1:12" x14ac:dyDescent="0.25">
      <c r="A2399" t="s">
        <v>6149</v>
      </c>
      <c r="B2399" t="s">
        <v>6150</v>
      </c>
      <c r="C2399">
        <v>3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</v>
      </c>
      <c r="J2399">
        <v>0</v>
      </c>
      <c r="K2399">
        <v>1</v>
      </c>
      <c r="L2399">
        <v>0</v>
      </c>
    </row>
    <row r="2400" spans="1:12" x14ac:dyDescent="0.25">
      <c r="A2400" t="s">
        <v>6155</v>
      </c>
      <c r="B2400" t="s">
        <v>6156</v>
      </c>
      <c r="C2400">
        <v>3</v>
      </c>
      <c r="D2400">
        <v>1</v>
      </c>
      <c r="E2400">
        <v>1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 t="s">
        <v>6163</v>
      </c>
      <c r="B2401" t="s">
        <v>6164</v>
      </c>
      <c r="C2401">
        <v>3</v>
      </c>
      <c r="D2401">
        <v>0</v>
      </c>
      <c r="E2401">
        <v>0</v>
      </c>
      <c r="F2401">
        <v>1</v>
      </c>
      <c r="G2401">
        <v>0</v>
      </c>
      <c r="H2401">
        <v>1</v>
      </c>
      <c r="I2401">
        <v>1</v>
      </c>
      <c r="J2401">
        <v>0</v>
      </c>
      <c r="K2401">
        <v>0</v>
      </c>
      <c r="L2401">
        <v>0</v>
      </c>
    </row>
    <row r="2402" spans="1:12" x14ac:dyDescent="0.25">
      <c r="A2402" t="s">
        <v>6167</v>
      </c>
      <c r="B2402" t="s">
        <v>6168</v>
      </c>
      <c r="C2402">
        <v>3</v>
      </c>
      <c r="D2402">
        <v>1</v>
      </c>
      <c r="E2402">
        <v>1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t="s">
        <v>6175</v>
      </c>
      <c r="B2403" t="s">
        <v>6176</v>
      </c>
      <c r="C2403">
        <v>3</v>
      </c>
      <c r="D2403">
        <v>1</v>
      </c>
      <c r="E2403">
        <v>0</v>
      </c>
      <c r="F2403">
        <v>0</v>
      </c>
      <c r="G2403">
        <v>0</v>
      </c>
      <c r="H2403">
        <v>1</v>
      </c>
      <c r="I2403">
        <v>1</v>
      </c>
      <c r="J2403">
        <v>0</v>
      </c>
      <c r="K2403">
        <v>0</v>
      </c>
      <c r="L2403">
        <v>0</v>
      </c>
    </row>
    <row r="2404" spans="1:12" x14ac:dyDescent="0.25">
      <c r="A2404" t="s">
        <v>6191</v>
      </c>
      <c r="B2404" t="s">
        <v>6192</v>
      </c>
      <c r="C2404">
        <v>3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</v>
      </c>
      <c r="J2404">
        <v>0</v>
      </c>
      <c r="K2404">
        <v>1</v>
      </c>
      <c r="L2404">
        <v>0</v>
      </c>
    </row>
    <row r="2405" spans="1:12" x14ac:dyDescent="0.25">
      <c r="A2405" t="s">
        <v>6207</v>
      </c>
      <c r="B2405" t="s">
        <v>6208</v>
      </c>
      <c r="C2405">
        <v>3</v>
      </c>
      <c r="D2405">
        <v>0</v>
      </c>
      <c r="E2405">
        <v>0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0</v>
      </c>
      <c r="L2405">
        <v>0</v>
      </c>
    </row>
    <row r="2406" spans="1:12" x14ac:dyDescent="0.25">
      <c r="A2406" t="s">
        <v>6209</v>
      </c>
      <c r="B2406" t="s">
        <v>6210</v>
      </c>
      <c r="C2406">
        <v>3</v>
      </c>
      <c r="D2406">
        <v>0</v>
      </c>
      <c r="E2406">
        <v>1</v>
      </c>
      <c r="F2406">
        <v>1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6213</v>
      </c>
      <c r="B2407" t="s">
        <v>6214</v>
      </c>
      <c r="C2407">
        <v>3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1</v>
      </c>
      <c r="J2407">
        <v>0</v>
      </c>
      <c r="K2407">
        <v>1</v>
      </c>
      <c r="L2407">
        <v>0</v>
      </c>
    </row>
    <row r="2408" spans="1:12" x14ac:dyDescent="0.25">
      <c r="A2408" t="s">
        <v>6235</v>
      </c>
      <c r="B2408" t="s">
        <v>6236</v>
      </c>
      <c r="C2408">
        <v>3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</row>
    <row r="2409" spans="1:12" x14ac:dyDescent="0.25">
      <c r="A2409" t="s">
        <v>6247</v>
      </c>
      <c r="B2409" t="s">
        <v>6248</v>
      </c>
      <c r="C2409">
        <v>3</v>
      </c>
      <c r="D2409">
        <v>1</v>
      </c>
      <c r="E2409">
        <v>0</v>
      </c>
      <c r="F2409">
        <v>1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 t="s">
        <v>6271</v>
      </c>
      <c r="B2410" t="s">
        <v>6272</v>
      </c>
      <c r="C2410">
        <v>3</v>
      </c>
      <c r="D2410">
        <v>1</v>
      </c>
      <c r="E2410">
        <v>0</v>
      </c>
      <c r="F2410">
        <v>0</v>
      </c>
      <c r="G2410">
        <v>0</v>
      </c>
      <c r="H2410">
        <v>1</v>
      </c>
      <c r="I2410">
        <v>1</v>
      </c>
      <c r="J2410">
        <v>0</v>
      </c>
      <c r="K2410">
        <v>0</v>
      </c>
      <c r="L2410">
        <v>0</v>
      </c>
    </row>
    <row r="2411" spans="1:12" x14ac:dyDescent="0.25">
      <c r="A2411" t="s">
        <v>6289</v>
      </c>
      <c r="B2411" t="s">
        <v>6290</v>
      </c>
      <c r="C2411">
        <v>3</v>
      </c>
      <c r="D2411">
        <v>1</v>
      </c>
      <c r="E2411">
        <v>0</v>
      </c>
      <c r="F2411">
        <v>0</v>
      </c>
      <c r="G2411">
        <v>0</v>
      </c>
      <c r="H2411">
        <v>1</v>
      </c>
      <c r="I2411">
        <v>1</v>
      </c>
      <c r="J2411">
        <v>0</v>
      </c>
      <c r="K2411">
        <v>0</v>
      </c>
      <c r="L2411">
        <v>0</v>
      </c>
    </row>
    <row r="2412" spans="1:12" x14ac:dyDescent="0.25">
      <c r="A2412" t="s">
        <v>6309</v>
      </c>
      <c r="B2412" t="s">
        <v>6310</v>
      </c>
      <c r="C2412">
        <v>3</v>
      </c>
      <c r="D2412">
        <v>1</v>
      </c>
      <c r="E2412">
        <v>1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 t="s">
        <v>6319</v>
      </c>
      <c r="B2413" t="s">
        <v>6320</v>
      </c>
      <c r="C2413">
        <v>3</v>
      </c>
      <c r="D2413">
        <v>1</v>
      </c>
      <c r="E2413">
        <v>0</v>
      </c>
      <c r="F2413">
        <v>1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</row>
    <row r="2414" spans="1:12" x14ac:dyDescent="0.25">
      <c r="A2414" t="s">
        <v>6329</v>
      </c>
      <c r="B2414" t="s">
        <v>6330</v>
      </c>
      <c r="C2414">
        <v>3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</v>
      </c>
      <c r="J2414">
        <v>0</v>
      </c>
      <c r="K2414">
        <v>1</v>
      </c>
      <c r="L2414">
        <v>0</v>
      </c>
    </row>
    <row r="2415" spans="1:12" x14ac:dyDescent="0.25">
      <c r="A2415" t="s">
        <v>6339</v>
      </c>
      <c r="B2415" t="s">
        <v>6340</v>
      </c>
      <c r="C2415">
        <v>3</v>
      </c>
      <c r="D2415">
        <v>0</v>
      </c>
      <c r="E2415">
        <v>0</v>
      </c>
      <c r="F2415">
        <v>1</v>
      </c>
      <c r="G2415">
        <v>0</v>
      </c>
      <c r="H2415">
        <v>1</v>
      </c>
      <c r="I2415">
        <v>0</v>
      </c>
      <c r="J2415">
        <v>0</v>
      </c>
      <c r="K2415">
        <v>1</v>
      </c>
      <c r="L2415">
        <v>0</v>
      </c>
    </row>
    <row r="2416" spans="1:12" x14ac:dyDescent="0.25">
      <c r="A2416" t="s">
        <v>6349</v>
      </c>
      <c r="B2416" t="s">
        <v>6350</v>
      </c>
      <c r="C2416">
        <v>3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</v>
      </c>
      <c r="J2416">
        <v>0</v>
      </c>
      <c r="K2416">
        <v>1</v>
      </c>
      <c r="L2416">
        <v>0</v>
      </c>
    </row>
    <row r="2417" spans="1:12" x14ac:dyDescent="0.25">
      <c r="A2417" t="s">
        <v>6363</v>
      </c>
      <c r="B2417" t="s">
        <v>6364</v>
      </c>
      <c r="C2417">
        <v>3</v>
      </c>
      <c r="D2417">
        <v>1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</row>
    <row r="2418" spans="1:12" x14ac:dyDescent="0.25">
      <c r="A2418" t="s">
        <v>6383</v>
      </c>
      <c r="B2418" t="s">
        <v>6384</v>
      </c>
      <c r="C2418">
        <v>3</v>
      </c>
      <c r="D2418">
        <v>1</v>
      </c>
      <c r="E2418">
        <v>0</v>
      </c>
      <c r="F2418">
        <v>0</v>
      </c>
      <c r="G2418">
        <v>0</v>
      </c>
      <c r="H2418">
        <v>1</v>
      </c>
      <c r="I2418">
        <v>1</v>
      </c>
      <c r="J2418">
        <v>0</v>
      </c>
      <c r="K2418">
        <v>0</v>
      </c>
      <c r="L2418">
        <v>0</v>
      </c>
    </row>
    <row r="2419" spans="1:12" x14ac:dyDescent="0.25">
      <c r="A2419" t="s">
        <v>6444</v>
      </c>
      <c r="B2419" t="s">
        <v>6445</v>
      </c>
      <c r="C2419">
        <v>3</v>
      </c>
      <c r="D2419">
        <v>0</v>
      </c>
      <c r="E2419">
        <v>1</v>
      </c>
      <c r="F2419">
        <v>0</v>
      </c>
      <c r="G2419">
        <v>1</v>
      </c>
      <c r="H2419">
        <v>0</v>
      </c>
      <c r="I2419">
        <v>1</v>
      </c>
      <c r="J2419">
        <v>0</v>
      </c>
      <c r="K2419">
        <v>0</v>
      </c>
      <c r="L2419">
        <v>0</v>
      </c>
    </row>
    <row r="2420" spans="1:12" x14ac:dyDescent="0.25">
      <c r="A2420" t="s">
        <v>6481</v>
      </c>
      <c r="B2420" t="s">
        <v>6482</v>
      </c>
      <c r="C2420">
        <v>3</v>
      </c>
      <c r="D2420">
        <v>1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t="s">
        <v>6483</v>
      </c>
      <c r="B2421" t="s">
        <v>6484</v>
      </c>
      <c r="C2421">
        <v>3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</v>
      </c>
      <c r="J2421">
        <v>0</v>
      </c>
      <c r="K2421">
        <v>1</v>
      </c>
      <c r="L2421">
        <v>0</v>
      </c>
    </row>
    <row r="2422" spans="1:12" x14ac:dyDescent="0.25">
      <c r="A2422" t="s">
        <v>6491</v>
      </c>
      <c r="B2422" t="s">
        <v>6492</v>
      </c>
      <c r="C2422">
        <v>3</v>
      </c>
      <c r="D2422">
        <v>1</v>
      </c>
      <c r="E2422">
        <v>1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t="s">
        <v>6497</v>
      </c>
      <c r="B2423" t="s">
        <v>6498</v>
      </c>
      <c r="C2423">
        <v>3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1</v>
      </c>
      <c r="J2423">
        <v>0</v>
      </c>
      <c r="K2423">
        <v>1</v>
      </c>
      <c r="L2423">
        <v>0</v>
      </c>
    </row>
    <row r="2424" spans="1:12" x14ac:dyDescent="0.25">
      <c r="A2424" t="s">
        <v>6538</v>
      </c>
      <c r="B2424" t="s">
        <v>6539</v>
      </c>
      <c r="C2424">
        <v>3</v>
      </c>
      <c r="D2424">
        <v>0</v>
      </c>
      <c r="E2424">
        <v>1</v>
      </c>
      <c r="F2424">
        <v>0</v>
      </c>
      <c r="G2424">
        <v>1</v>
      </c>
      <c r="H2424">
        <v>1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t="s">
        <v>6544</v>
      </c>
      <c r="B2425" t="s">
        <v>6545</v>
      </c>
      <c r="C2425">
        <v>3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1</v>
      </c>
      <c r="J2425">
        <v>0</v>
      </c>
      <c r="K2425">
        <v>1</v>
      </c>
      <c r="L2425">
        <v>0</v>
      </c>
    </row>
    <row r="2426" spans="1:12" x14ac:dyDescent="0.25">
      <c r="A2426" t="s">
        <v>6546</v>
      </c>
      <c r="B2426" t="s">
        <v>6547</v>
      </c>
      <c r="C2426">
        <v>3</v>
      </c>
      <c r="D2426">
        <v>1</v>
      </c>
      <c r="E2426">
        <v>1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 t="s">
        <v>6590</v>
      </c>
      <c r="B2427" t="s">
        <v>6591</v>
      </c>
      <c r="C2427">
        <v>3</v>
      </c>
      <c r="D2427">
        <v>0</v>
      </c>
      <c r="E2427">
        <v>1</v>
      </c>
      <c r="F2427">
        <v>0</v>
      </c>
      <c r="G2427">
        <v>1</v>
      </c>
      <c r="H2427">
        <v>0</v>
      </c>
      <c r="I2427">
        <v>1</v>
      </c>
      <c r="J2427">
        <v>0</v>
      </c>
      <c r="K2427">
        <v>0</v>
      </c>
      <c r="L2427">
        <v>0</v>
      </c>
    </row>
    <row r="2428" spans="1:12" x14ac:dyDescent="0.25">
      <c r="A2428" t="s">
        <v>6674</v>
      </c>
      <c r="B2428" t="s">
        <v>6675</v>
      </c>
      <c r="C2428">
        <v>3</v>
      </c>
      <c r="D2428">
        <v>1</v>
      </c>
      <c r="E2428">
        <v>1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 t="s">
        <v>6692</v>
      </c>
      <c r="B2429" t="s">
        <v>6693</v>
      </c>
      <c r="C2429">
        <v>3</v>
      </c>
      <c r="D2429">
        <v>1</v>
      </c>
      <c r="E2429">
        <v>0</v>
      </c>
      <c r="F2429">
        <v>0</v>
      </c>
      <c r="G2429">
        <v>0</v>
      </c>
      <c r="H2429">
        <v>1</v>
      </c>
      <c r="I2429">
        <v>1</v>
      </c>
      <c r="J2429">
        <v>0</v>
      </c>
      <c r="K2429">
        <v>0</v>
      </c>
      <c r="L2429">
        <v>0</v>
      </c>
    </row>
    <row r="2430" spans="1:12" x14ac:dyDescent="0.25">
      <c r="A2430" t="s">
        <v>6700</v>
      </c>
      <c r="B2430" t="s">
        <v>6701</v>
      </c>
      <c r="C2430">
        <v>3</v>
      </c>
      <c r="D2430">
        <v>0</v>
      </c>
      <c r="E2430">
        <v>1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1</v>
      </c>
      <c r="L2430">
        <v>0</v>
      </c>
    </row>
    <row r="2431" spans="1:12" x14ac:dyDescent="0.25">
      <c r="A2431" t="s">
        <v>6723</v>
      </c>
      <c r="B2431" t="s">
        <v>6724</v>
      </c>
      <c r="C2431">
        <v>3</v>
      </c>
      <c r="D2431">
        <v>0</v>
      </c>
      <c r="E2431">
        <v>0</v>
      </c>
      <c r="F2431">
        <v>1</v>
      </c>
      <c r="G2431">
        <v>0</v>
      </c>
      <c r="H2431">
        <v>1</v>
      </c>
      <c r="I2431">
        <v>1</v>
      </c>
      <c r="J2431">
        <v>0</v>
      </c>
      <c r="K2431">
        <v>0</v>
      </c>
      <c r="L2431">
        <v>0</v>
      </c>
    </row>
    <row r="2432" spans="1:12" x14ac:dyDescent="0.25">
      <c r="A2432" t="s">
        <v>6729</v>
      </c>
      <c r="B2432" t="s">
        <v>6730</v>
      </c>
      <c r="C2432">
        <v>3</v>
      </c>
      <c r="D2432">
        <v>0</v>
      </c>
      <c r="E2432">
        <v>0</v>
      </c>
      <c r="F2432">
        <v>1</v>
      </c>
      <c r="G2432">
        <v>0</v>
      </c>
      <c r="H2432">
        <v>0</v>
      </c>
      <c r="I2432">
        <v>1</v>
      </c>
      <c r="J2432">
        <v>0</v>
      </c>
      <c r="K2432">
        <v>1</v>
      </c>
      <c r="L2432">
        <v>0</v>
      </c>
    </row>
    <row r="2433" spans="1:12" x14ac:dyDescent="0.25">
      <c r="A2433" t="s">
        <v>6746</v>
      </c>
      <c r="B2433" t="s">
        <v>6747</v>
      </c>
      <c r="C2433">
        <v>3</v>
      </c>
      <c r="D2433">
        <v>1</v>
      </c>
      <c r="E2433">
        <v>1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6758</v>
      </c>
      <c r="B2434" t="s">
        <v>6759</v>
      </c>
      <c r="C2434">
        <v>3</v>
      </c>
      <c r="D2434">
        <v>1</v>
      </c>
      <c r="E2434">
        <v>1</v>
      </c>
      <c r="F2434">
        <v>0</v>
      </c>
      <c r="G2434">
        <v>1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6772</v>
      </c>
      <c r="B2435" t="s">
        <v>6773</v>
      </c>
      <c r="C2435">
        <v>3</v>
      </c>
      <c r="D2435">
        <v>1</v>
      </c>
      <c r="E2435">
        <v>0</v>
      </c>
      <c r="F2435">
        <v>1</v>
      </c>
      <c r="G2435">
        <v>0</v>
      </c>
      <c r="H2435">
        <v>0</v>
      </c>
      <c r="I2435">
        <v>1</v>
      </c>
      <c r="J2435">
        <v>0</v>
      </c>
      <c r="K2435">
        <v>0</v>
      </c>
      <c r="L2435">
        <v>0</v>
      </c>
    </row>
    <row r="2436" spans="1:12" x14ac:dyDescent="0.25">
      <c r="A2436" t="s">
        <v>6779</v>
      </c>
      <c r="B2436" t="s">
        <v>6780</v>
      </c>
      <c r="C2436">
        <v>3</v>
      </c>
      <c r="D2436">
        <v>1</v>
      </c>
      <c r="E2436">
        <v>0</v>
      </c>
      <c r="F2436">
        <v>1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6785</v>
      </c>
      <c r="B2437" t="s">
        <v>6786</v>
      </c>
      <c r="C2437">
        <v>3</v>
      </c>
      <c r="D2437">
        <v>1</v>
      </c>
      <c r="E2437">
        <v>0</v>
      </c>
      <c r="F2437">
        <v>1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</row>
    <row r="2438" spans="1:12" x14ac:dyDescent="0.25">
      <c r="A2438" t="s">
        <v>6791</v>
      </c>
      <c r="B2438" t="s">
        <v>6792</v>
      </c>
      <c r="C2438">
        <v>3</v>
      </c>
      <c r="D2438">
        <v>1</v>
      </c>
      <c r="E2438">
        <v>1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6805</v>
      </c>
      <c r="B2439" t="s">
        <v>6806</v>
      </c>
      <c r="C2439">
        <v>3</v>
      </c>
      <c r="D2439">
        <v>1</v>
      </c>
      <c r="E2439">
        <v>1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6819</v>
      </c>
      <c r="B2440" t="s">
        <v>6820</v>
      </c>
      <c r="C2440">
        <v>3</v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6827</v>
      </c>
      <c r="B2441" t="s">
        <v>6828</v>
      </c>
      <c r="C2441">
        <v>3</v>
      </c>
      <c r="D2441">
        <v>1</v>
      </c>
      <c r="E2441">
        <v>1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6841</v>
      </c>
      <c r="B2442" t="s">
        <v>6842</v>
      </c>
      <c r="C2442">
        <v>3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1</v>
      </c>
      <c r="L2442">
        <v>0</v>
      </c>
    </row>
    <row r="2443" spans="1:12" x14ac:dyDescent="0.25">
      <c r="A2443" t="s">
        <v>6862</v>
      </c>
      <c r="B2443" t="s">
        <v>6863</v>
      </c>
      <c r="C2443">
        <v>3</v>
      </c>
      <c r="D2443">
        <v>1</v>
      </c>
      <c r="E2443">
        <v>0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0</v>
      </c>
      <c r="L2443">
        <v>0</v>
      </c>
    </row>
    <row r="2444" spans="1:12" x14ac:dyDescent="0.25">
      <c r="A2444" t="s">
        <v>6864</v>
      </c>
      <c r="B2444" t="s">
        <v>6865</v>
      </c>
      <c r="C2444">
        <v>3</v>
      </c>
      <c r="D2444">
        <v>1</v>
      </c>
      <c r="E2444">
        <v>0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 t="s">
        <v>6960</v>
      </c>
      <c r="B2445" t="s">
        <v>6961</v>
      </c>
      <c r="C2445">
        <v>3</v>
      </c>
      <c r="D2445">
        <v>0</v>
      </c>
      <c r="E2445">
        <v>0</v>
      </c>
      <c r="F2445">
        <v>1</v>
      </c>
      <c r="G2445">
        <v>0</v>
      </c>
      <c r="H2445">
        <v>1</v>
      </c>
      <c r="I2445">
        <v>1</v>
      </c>
      <c r="J2445">
        <v>0</v>
      </c>
      <c r="K2445">
        <v>0</v>
      </c>
      <c r="L2445">
        <v>0</v>
      </c>
    </row>
    <row r="2446" spans="1:12" x14ac:dyDescent="0.25">
      <c r="A2446" t="s">
        <v>6976</v>
      </c>
      <c r="B2446" t="s">
        <v>6977</v>
      </c>
      <c r="C2446">
        <v>3</v>
      </c>
      <c r="D2446">
        <v>1</v>
      </c>
      <c r="E2446">
        <v>1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 t="s">
        <v>6978</v>
      </c>
      <c r="B2447" t="s">
        <v>6979</v>
      </c>
      <c r="C2447">
        <v>3</v>
      </c>
      <c r="D2447">
        <v>1</v>
      </c>
      <c r="E2447">
        <v>0</v>
      </c>
      <c r="F2447">
        <v>0</v>
      </c>
      <c r="G2447">
        <v>0</v>
      </c>
      <c r="H2447">
        <v>1</v>
      </c>
      <c r="I2447">
        <v>1</v>
      </c>
      <c r="J2447">
        <v>0</v>
      </c>
      <c r="K2447">
        <v>0</v>
      </c>
      <c r="L2447">
        <v>0</v>
      </c>
    </row>
    <row r="2448" spans="1:12" x14ac:dyDescent="0.25">
      <c r="A2448" t="s">
        <v>6980</v>
      </c>
      <c r="B2448" t="s">
        <v>6981</v>
      </c>
      <c r="C2448">
        <v>3</v>
      </c>
      <c r="D2448">
        <v>0</v>
      </c>
      <c r="E2448">
        <v>1</v>
      </c>
      <c r="F2448">
        <v>0</v>
      </c>
      <c r="G2448">
        <v>1</v>
      </c>
      <c r="H2448">
        <v>0</v>
      </c>
      <c r="I2448">
        <v>1</v>
      </c>
      <c r="J2448">
        <v>0</v>
      </c>
      <c r="K2448">
        <v>0</v>
      </c>
      <c r="L2448">
        <v>0</v>
      </c>
    </row>
    <row r="2449" spans="1:12" x14ac:dyDescent="0.25">
      <c r="A2449" t="s">
        <v>7003</v>
      </c>
      <c r="B2449" t="s">
        <v>7004</v>
      </c>
      <c r="C2449">
        <v>3</v>
      </c>
      <c r="D2449">
        <v>0</v>
      </c>
      <c r="E2449">
        <v>0</v>
      </c>
      <c r="F2449">
        <v>1</v>
      </c>
      <c r="G2449">
        <v>0</v>
      </c>
      <c r="H2449">
        <v>1</v>
      </c>
      <c r="I2449">
        <v>1</v>
      </c>
      <c r="J2449">
        <v>0</v>
      </c>
      <c r="K2449">
        <v>0</v>
      </c>
      <c r="L2449">
        <v>0</v>
      </c>
    </row>
    <row r="2450" spans="1:12" x14ac:dyDescent="0.25">
      <c r="A2450" t="s">
        <v>7039</v>
      </c>
      <c r="B2450" t="s">
        <v>7040</v>
      </c>
      <c r="C2450">
        <v>3</v>
      </c>
      <c r="D2450">
        <v>1</v>
      </c>
      <c r="E2450">
        <v>0</v>
      </c>
      <c r="F2450">
        <v>1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0</v>
      </c>
    </row>
    <row r="2451" spans="1:12" x14ac:dyDescent="0.25">
      <c r="A2451" t="s">
        <v>7057</v>
      </c>
      <c r="B2451" t="s">
        <v>7058</v>
      </c>
      <c r="C2451">
        <v>3</v>
      </c>
      <c r="D2451">
        <v>1</v>
      </c>
      <c r="E2451">
        <v>1</v>
      </c>
      <c r="F2451">
        <v>0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 t="s">
        <v>305</v>
      </c>
      <c r="B2452" t="s">
        <v>306</v>
      </c>
      <c r="C2452">
        <v>3</v>
      </c>
      <c r="D2452">
        <v>1</v>
      </c>
      <c r="E2452">
        <v>0</v>
      </c>
      <c r="F2452">
        <v>1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 t="s">
        <v>336</v>
      </c>
      <c r="B2453" t="s">
        <v>337</v>
      </c>
      <c r="C2453">
        <v>3</v>
      </c>
      <c r="D2453">
        <v>1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0</v>
      </c>
    </row>
    <row r="2454" spans="1:12" x14ac:dyDescent="0.25">
      <c r="A2454" t="s">
        <v>342</v>
      </c>
      <c r="B2454" t="s">
        <v>343</v>
      </c>
      <c r="C2454">
        <v>3</v>
      </c>
      <c r="D2454">
        <v>1</v>
      </c>
      <c r="E2454">
        <v>0</v>
      </c>
      <c r="F2454">
        <v>1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</row>
    <row r="2455" spans="1:12" x14ac:dyDescent="0.25">
      <c r="A2455" t="s">
        <v>348</v>
      </c>
      <c r="B2455" t="s">
        <v>349</v>
      </c>
      <c r="C2455">
        <v>3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</v>
      </c>
      <c r="J2455">
        <v>0</v>
      </c>
      <c r="K2455">
        <v>1</v>
      </c>
      <c r="L2455">
        <v>0</v>
      </c>
    </row>
    <row r="2456" spans="1:12" x14ac:dyDescent="0.25">
      <c r="A2456" t="s">
        <v>382</v>
      </c>
      <c r="B2456" t="s">
        <v>383</v>
      </c>
      <c r="C2456">
        <v>3</v>
      </c>
      <c r="D2456">
        <v>0</v>
      </c>
      <c r="E2456">
        <v>0</v>
      </c>
      <c r="F2456">
        <v>0</v>
      </c>
      <c r="G2456">
        <v>0</v>
      </c>
      <c r="H2456">
        <v>1</v>
      </c>
      <c r="I2456">
        <v>1</v>
      </c>
      <c r="J2456">
        <v>0</v>
      </c>
      <c r="K2456">
        <v>1</v>
      </c>
      <c r="L2456">
        <v>0</v>
      </c>
    </row>
    <row r="2457" spans="1:12" x14ac:dyDescent="0.25">
      <c r="A2457" t="s">
        <v>384</v>
      </c>
      <c r="B2457" t="s">
        <v>385</v>
      </c>
      <c r="C2457">
        <v>3</v>
      </c>
      <c r="D2457">
        <v>1</v>
      </c>
      <c r="E2457">
        <v>0</v>
      </c>
      <c r="F2457">
        <v>1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</row>
    <row r="2458" spans="1:12" x14ac:dyDescent="0.25">
      <c r="A2458" t="s">
        <v>390</v>
      </c>
      <c r="B2458" t="s">
        <v>391</v>
      </c>
      <c r="C2458">
        <v>3</v>
      </c>
      <c r="D2458">
        <v>0</v>
      </c>
      <c r="E2458">
        <v>0</v>
      </c>
      <c r="F2458">
        <v>1</v>
      </c>
      <c r="G2458">
        <v>0</v>
      </c>
      <c r="H2458">
        <v>1</v>
      </c>
      <c r="I2458">
        <v>1</v>
      </c>
      <c r="J2458">
        <v>0</v>
      </c>
      <c r="K2458">
        <v>0</v>
      </c>
      <c r="L2458">
        <v>0</v>
      </c>
    </row>
    <row r="2459" spans="1:12" x14ac:dyDescent="0.25">
      <c r="A2459" t="s">
        <v>404</v>
      </c>
      <c r="B2459" t="s">
        <v>405</v>
      </c>
      <c r="C2459">
        <v>3</v>
      </c>
      <c r="D2459">
        <v>0</v>
      </c>
      <c r="E2459">
        <v>1</v>
      </c>
      <c r="F2459">
        <v>0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411</v>
      </c>
      <c r="B2460" t="s">
        <v>412</v>
      </c>
      <c r="C2460">
        <v>3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</v>
      </c>
      <c r="J2460">
        <v>0</v>
      </c>
      <c r="K2460">
        <v>1</v>
      </c>
      <c r="L2460">
        <v>0</v>
      </c>
    </row>
    <row r="2461" spans="1:12" x14ac:dyDescent="0.25">
      <c r="A2461" t="s">
        <v>421</v>
      </c>
      <c r="B2461" t="s">
        <v>422</v>
      </c>
      <c r="C2461">
        <v>3</v>
      </c>
      <c r="D2461">
        <v>1</v>
      </c>
      <c r="E2461">
        <v>0</v>
      </c>
      <c r="F2461">
        <v>1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</row>
    <row r="2462" spans="1:12" x14ac:dyDescent="0.25">
      <c r="A2462" t="s">
        <v>472</v>
      </c>
      <c r="B2462" t="s">
        <v>473</v>
      </c>
      <c r="C2462">
        <v>3</v>
      </c>
      <c r="D2462">
        <v>0</v>
      </c>
      <c r="E2462">
        <v>0</v>
      </c>
      <c r="F2462">
        <v>1</v>
      </c>
      <c r="G2462">
        <v>0</v>
      </c>
      <c r="H2462">
        <v>1</v>
      </c>
      <c r="I2462">
        <v>1</v>
      </c>
      <c r="J2462">
        <v>0</v>
      </c>
      <c r="K2462">
        <v>0</v>
      </c>
      <c r="L2462">
        <v>0</v>
      </c>
    </row>
    <row r="2463" spans="1:12" x14ac:dyDescent="0.25">
      <c r="A2463" t="s">
        <v>476</v>
      </c>
      <c r="B2463" t="s">
        <v>477</v>
      </c>
      <c r="C2463">
        <v>3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1</v>
      </c>
      <c r="J2463">
        <v>0</v>
      </c>
      <c r="K2463">
        <v>1</v>
      </c>
      <c r="L2463">
        <v>0</v>
      </c>
    </row>
    <row r="2464" spans="1:12" x14ac:dyDescent="0.25">
      <c r="A2464" t="s">
        <v>499</v>
      </c>
      <c r="B2464" t="s">
        <v>500</v>
      </c>
      <c r="C2464">
        <v>3</v>
      </c>
      <c r="D2464">
        <v>1</v>
      </c>
      <c r="E2464">
        <v>0</v>
      </c>
      <c r="F2464">
        <v>0</v>
      </c>
      <c r="G2464">
        <v>0</v>
      </c>
      <c r="H2464">
        <v>1</v>
      </c>
      <c r="I2464">
        <v>1</v>
      </c>
      <c r="J2464">
        <v>0</v>
      </c>
      <c r="K2464">
        <v>0</v>
      </c>
      <c r="L2464">
        <v>0</v>
      </c>
    </row>
    <row r="2465" spans="1:12" x14ac:dyDescent="0.25">
      <c r="A2465" t="s">
        <v>501</v>
      </c>
      <c r="B2465" t="s">
        <v>502</v>
      </c>
      <c r="C2465">
        <v>3</v>
      </c>
      <c r="D2465">
        <v>0</v>
      </c>
      <c r="E2465">
        <v>1</v>
      </c>
      <c r="F2465">
        <v>0</v>
      </c>
      <c r="G2465">
        <v>1</v>
      </c>
      <c r="H2465">
        <v>0</v>
      </c>
      <c r="I2465">
        <v>1</v>
      </c>
      <c r="J2465">
        <v>0</v>
      </c>
      <c r="K2465">
        <v>0</v>
      </c>
      <c r="L2465">
        <v>0</v>
      </c>
    </row>
    <row r="2466" spans="1:12" x14ac:dyDescent="0.25">
      <c r="A2466" t="s">
        <v>511</v>
      </c>
      <c r="B2466" t="s">
        <v>512</v>
      </c>
      <c r="C2466">
        <v>3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</v>
      </c>
      <c r="J2466">
        <v>0</v>
      </c>
      <c r="K2466">
        <v>1</v>
      </c>
      <c r="L2466">
        <v>0</v>
      </c>
    </row>
    <row r="2467" spans="1:12" x14ac:dyDescent="0.25">
      <c r="A2467" t="s">
        <v>520</v>
      </c>
      <c r="B2467" t="s">
        <v>521</v>
      </c>
      <c r="C2467">
        <v>3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1</v>
      </c>
      <c r="J2467">
        <v>0</v>
      </c>
      <c r="K2467">
        <v>1</v>
      </c>
      <c r="L2467">
        <v>0</v>
      </c>
    </row>
    <row r="2468" spans="1:12" x14ac:dyDescent="0.25">
      <c r="A2468" t="s">
        <v>530</v>
      </c>
      <c r="B2468" t="s">
        <v>529</v>
      </c>
      <c r="C2468">
        <v>3</v>
      </c>
      <c r="D2468">
        <v>0</v>
      </c>
      <c r="E2468">
        <v>0</v>
      </c>
      <c r="F2468">
        <v>1</v>
      </c>
      <c r="G2468">
        <v>0</v>
      </c>
      <c r="H2468">
        <v>1</v>
      </c>
      <c r="I2468">
        <v>1</v>
      </c>
      <c r="J2468">
        <v>0</v>
      </c>
      <c r="K2468">
        <v>0</v>
      </c>
      <c r="L2468">
        <v>0</v>
      </c>
    </row>
    <row r="2469" spans="1:12" x14ac:dyDescent="0.25">
      <c r="A2469" t="s">
        <v>551</v>
      </c>
      <c r="B2469" t="s">
        <v>552</v>
      </c>
      <c r="C2469">
        <v>3</v>
      </c>
      <c r="D2469">
        <v>0</v>
      </c>
      <c r="E2469">
        <v>1</v>
      </c>
      <c r="F2469">
        <v>0</v>
      </c>
      <c r="G2469">
        <v>1</v>
      </c>
      <c r="H2469">
        <v>1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555</v>
      </c>
      <c r="B2470" t="s">
        <v>556</v>
      </c>
      <c r="C2470">
        <v>3</v>
      </c>
      <c r="D2470">
        <v>0</v>
      </c>
      <c r="E2470">
        <v>0</v>
      </c>
      <c r="F2470">
        <v>1</v>
      </c>
      <c r="G2470">
        <v>0</v>
      </c>
      <c r="H2470">
        <v>1</v>
      </c>
      <c r="I2470">
        <v>1</v>
      </c>
      <c r="J2470">
        <v>0</v>
      </c>
      <c r="K2470">
        <v>0</v>
      </c>
      <c r="L2470">
        <v>0</v>
      </c>
    </row>
    <row r="2471" spans="1:12" x14ac:dyDescent="0.25">
      <c r="A2471" t="s">
        <v>602</v>
      </c>
      <c r="B2471" t="s">
        <v>603</v>
      </c>
      <c r="C2471">
        <v>3</v>
      </c>
      <c r="D2471">
        <v>1</v>
      </c>
      <c r="E2471">
        <v>1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628</v>
      </c>
      <c r="B2472" t="s">
        <v>629</v>
      </c>
      <c r="C2472">
        <v>3</v>
      </c>
      <c r="D2472">
        <v>1</v>
      </c>
      <c r="E2472">
        <v>1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638</v>
      </c>
      <c r="B2473" t="s">
        <v>639</v>
      </c>
      <c r="C2473">
        <v>3</v>
      </c>
      <c r="D2473">
        <v>1</v>
      </c>
      <c r="E2473">
        <v>0</v>
      </c>
      <c r="F2473">
        <v>0</v>
      </c>
      <c r="G2473">
        <v>0</v>
      </c>
      <c r="H2473">
        <v>1</v>
      </c>
      <c r="I2473">
        <v>1</v>
      </c>
      <c r="J2473">
        <v>0</v>
      </c>
      <c r="K2473">
        <v>0</v>
      </c>
      <c r="L2473">
        <v>0</v>
      </c>
    </row>
    <row r="2474" spans="1:12" x14ac:dyDescent="0.25">
      <c r="A2474" t="s">
        <v>655</v>
      </c>
      <c r="B2474" t="s">
        <v>656</v>
      </c>
      <c r="C2474">
        <v>3</v>
      </c>
      <c r="D2474">
        <v>0</v>
      </c>
      <c r="E2474">
        <v>0</v>
      </c>
      <c r="F2474">
        <v>1</v>
      </c>
      <c r="G2474">
        <v>0</v>
      </c>
      <c r="H2474">
        <v>1</v>
      </c>
      <c r="I2474">
        <v>1</v>
      </c>
      <c r="J2474">
        <v>0</v>
      </c>
      <c r="K2474">
        <v>0</v>
      </c>
      <c r="L2474">
        <v>0</v>
      </c>
    </row>
    <row r="2475" spans="1:12" x14ac:dyDescent="0.25">
      <c r="A2475" t="s">
        <v>716</v>
      </c>
      <c r="B2475" t="s">
        <v>717</v>
      </c>
      <c r="C2475">
        <v>3</v>
      </c>
      <c r="D2475">
        <v>1</v>
      </c>
      <c r="E2475">
        <v>0</v>
      </c>
      <c r="F2475">
        <v>0</v>
      </c>
      <c r="G2475">
        <v>0</v>
      </c>
      <c r="H2475">
        <v>1</v>
      </c>
      <c r="I2475">
        <v>1</v>
      </c>
      <c r="J2475">
        <v>0</v>
      </c>
      <c r="K2475">
        <v>0</v>
      </c>
      <c r="L2475">
        <v>0</v>
      </c>
    </row>
    <row r="2476" spans="1:12" x14ac:dyDescent="0.25">
      <c r="A2476" t="s">
        <v>728</v>
      </c>
      <c r="B2476" t="s">
        <v>729</v>
      </c>
      <c r="C2476">
        <v>3</v>
      </c>
      <c r="D2476">
        <v>0</v>
      </c>
      <c r="E2476">
        <v>0</v>
      </c>
      <c r="F2476">
        <v>1</v>
      </c>
      <c r="G2476">
        <v>0</v>
      </c>
      <c r="H2476">
        <v>1</v>
      </c>
      <c r="I2476">
        <v>1</v>
      </c>
      <c r="J2476">
        <v>0</v>
      </c>
      <c r="K2476">
        <v>0</v>
      </c>
      <c r="L2476">
        <v>0</v>
      </c>
    </row>
    <row r="2477" spans="1:12" x14ac:dyDescent="0.25">
      <c r="A2477" t="s">
        <v>788</v>
      </c>
      <c r="B2477" t="s">
        <v>789</v>
      </c>
      <c r="C2477">
        <v>3</v>
      </c>
      <c r="D2477">
        <v>1</v>
      </c>
      <c r="E2477">
        <v>0</v>
      </c>
      <c r="F2477">
        <v>0</v>
      </c>
      <c r="G2477">
        <v>0</v>
      </c>
      <c r="H2477">
        <v>1</v>
      </c>
      <c r="I2477">
        <v>1</v>
      </c>
      <c r="J2477">
        <v>0</v>
      </c>
      <c r="K2477">
        <v>0</v>
      </c>
      <c r="L2477">
        <v>0</v>
      </c>
    </row>
    <row r="2478" spans="1:12" x14ac:dyDescent="0.25">
      <c r="A2478" t="s">
        <v>843</v>
      </c>
      <c r="B2478" t="s">
        <v>844</v>
      </c>
      <c r="C2478">
        <v>3</v>
      </c>
      <c r="D2478">
        <v>0</v>
      </c>
      <c r="E2478">
        <v>0</v>
      </c>
      <c r="F2478">
        <v>1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</row>
    <row r="2479" spans="1:12" x14ac:dyDescent="0.25">
      <c r="A2479" t="s">
        <v>849</v>
      </c>
      <c r="B2479" t="s">
        <v>850</v>
      </c>
      <c r="C2479">
        <v>3</v>
      </c>
      <c r="D2479">
        <v>0</v>
      </c>
      <c r="E2479">
        <v>1</v>
      </c>
      <c r="F2479">
        <v>0</v>
      </c>
      <c r="G2479">
        <v>1</v>
      </c>
      <c r="H2479">
        <v>0</v>
      </c>
      <c r="I2479">
        <v>1</v>
      </c>
      <c r="J2479">
        <v>0</v>
      </c>
      <c r="K2479">
        <v>0</v>
      </c>
      <c r="L2479">
        <v>0</v>
      </c>
    </row>
    <row r="2480" spans="1:12" x14ac:dyDescent="0.25">
      <c r="A2480" t="s">
        <v>857</v>
      </c>
      <c r="B2480" t="s">
        <v>858</v>
      </c>
      <c r="C2480">
        <v>3</v>
      </c>
      <c r="D2480">
        <v>1</v>
      </c>
      <c r="E2480">
        <v>1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867</v>
      </c>
      <c r="B2481" t="s">
        <v>868</v>
      </c>
      <c r="C2481">
        <v>3</v>
      </c>
      <c r="D2481">
        <v>0</v>
      </c>
      <c r="E2481">
        <v>0</v>
      </c>
      <c r="F2481">
        <v>1</v>
      </c>
      <c r="G2481">
        <v>0</v>
      </c>
      <c r="H2481">
        <v>1</v>
      </c>
      <c r="I2481">
        <v>0</v>
      </c>
      <c r="J2481">
        <v>0</v>
      </c>
      <c r="K2481">
        <v>1</v>
      </c>
      <c r="L2481">
        <v>0</v>
      </c>
    </row>
    <row r="2482" spans="1:12" x14ac:dyDescent="0.25">
      <c r="A2482" t="s">
        <v>881</v>
      </c>
      <c r="B2482" t="s">
        <v>882</v>
      </c>
      <c r="C2482">
        <v>3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1</v>
      </c>
      <c r="L2482">
        <v>0</v>
      </c>
    </row>
    <row r="2483" spans="1:12" x14ac:dyDescent="0.25">
      <c r="A2483" t="s">
        <v>883</v>
      </c>
      <c r="B2483" t="s">
        <v>884</v>
      </c>
      <c r="C2483">
        <v>3</v>
      </c>
      <c r="D2483">
        <v>1</v>
      </c>
      <c r="E2483">
        <v>0</v>
      </c>
      <c r="F2483">
        <v>0</v>
      </c>
      <c r="G2483">
        <v>0</v>
      </c>
      <c r="H2483">
        <v>1</v>
      </c>
      <c r="I2483">
        <v>1</v>
      </c>
      <c r="J2483">
        <v>0</v>
      </c>
      <c r="K2483">
        <v>0</v>
      </c>
      <c r="L2483">
        <v>0</v>
      </c>
    </row>
    <row r="2484" spans="1:12" x14ac:dyDescent="0.25">
      <c r="A2484" t="s">
        <v>930</v>
      </c>
      <c r="B2484" t="s">
        <v>931</v>
      </c>
      <c r="C2484">
        <v>3</v>
      </c>
      <c r="D2484">
        <v>0</v>
      </c>
      <c r="E2484">
        <v>0</v>
      </c>
      <c r="F2484">
        <v>1</v>
      </c>
      <c r="G2484">
        <v>0</v>
      </c>
      <c r="H2484">
        <v>1</v>
      </c>
      <c r="I2484">
        <v>0</v>
      </c>
      <c r="J2484">
        <v>0</v>
      </c>
      <c r="K2484">
        <v>1</v>
      </c>
      <c r="L2484">
        <v>0</v>
      </c>
    </row>
    <row r="2485" spans="1:12" x14ac:dyDescent="0.25">
      <c r="A2485" t="s">
        <v>943</v>
      </c>
      <c r="B2485" t="s">
        <v>944</v>
      </c>
      <c r="C2485">
        <v>3</v>
      </c>
      <c r="D2485">
        <v>0</v>
      </c>
      <c r="E2485">
        <v>0</v>
      </c>
      <c r="F2485">
        <v>1</v>
      </c>
      <c r="G2485">
        <v>0</v>
      </c>
      <c r="H2485">
        <v>1</v>
      </c>
      <c r="I2485">
        <v>1</v>
      </c>
      <c r="J2485">
        <v>0</v>
      </c>
      <c r="K2485">
        <v>0</v>
      </c>
      <c r="L2485">
        <v>0</v>
      </c>
    </row>
    <row r="2486" spans="1:12" x14ac:dyDescent="0.25">
      <c r="A2486" t="s">
        <v>961</v>
      </c>
      <c r="B2486" t="s">
        <v>962</v>
      </c>
      <c r="C2486">
        <v>3</v>
      </c>
      <c r="D2486">
        <v>0</v>
      </c>
      <c r="E2486">
        <v>1</v>
      </c>
      <c r="F2486">
        <v>0</v>
      </c>
      <c r="G2486">
        <v>1</v>
      </c>
      <c r="H2486">
        <v>0</v>
      </c>
      <c r="I2486">
        <v>1</v>
      </c>
      <c r="J2486">
        <v>0</v>
      </c>
      <c r="K2486">
        <v>0</v>
      </c>
      <c r="L2486">
        <v>0</v>
      </c>
    </row>
    <row r="2487" spans="1:12" x14ac:dyDescent="0.25">
      <c r="A2487" t="s">
        <v>991</v>
      </c>
      <c r="B2487" t="s">
        <v>992</v>
      </c>
      <c r="C2487">
        <v>3</v>
      </c>
      <c r="D2487">
        <v>1</v>
      </c>
      <c r="E2487">
        <v>0</v>
      </c>
      <c r="F2487">
        <v>0</v>
      </c>
      <c r="G2487">
        <v>0</v>
      </c>
      <c r="H2487">
        <v>1</v>
      </c>
      <c r="I2487">
        <v>1</v>
      </c>
      <c r="J2487">
        <v>0</v>
      </c>
      <c r="K2487">
        <v>0</v>
      </c>
      <c r="L2487">
        <v>0</v>
      </c>
    </row>
    <row r="2488" spans="1:12" x14ac:dyDescent="0.25">
      <c r="A2488" t="s">
        <v>1028</v>
      </c>
      <c r="B2488" t="s">
        <v>1029</v>
      </c>
      <c r="C2488">
        <v>3</v>
      </c>
      <c r="D2488">
        <v>1</v>
      </c>
      <c r="E2488">
        <v>0</v>
      </c>
      <c r="F2488">
        <v>0</v>
      </c>
      <c r="G2488">
        <v>0</v>
      </c>
      <c r="H2488">
        <v>1</v>
      </c>
      <c r="I2488">
        <v>1</v>
      </c>
      <c r="J2488">
        <v>0</v>
      </c>
      <c r="K2488">
        <v>0</v>
      </c>
      <c r="L2488">
        <v>0</v>
      </c>
    </row>
    <row r="2489" spans="1:12" x14ac:dyDescent="0.25">
      <c r="A2489" t="s">
        <v>1065</v>
      </c>
      <c r="B2489" t="s">
        <v>1066</v>
      </c>
      <c r="C2489">
        <v>3</v>
      </c>
      <c r="D2489">
        <v>1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</row>
    <row r="2490" spans="1:12" x14ac:dyDescent="0.25">
      <c r="A2490" t="s">
        <v>1067</v>
      </c>
      <c r="B2490" t="s">
        <v>1066</v>
      </c>
      <c r="C2490">
        <v>3</v>
      </c>
      <c r="D2490">
        <v>1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</row>
    <row r="2491" spans="1:12" x14ac:dyDescent="0.25">
      <c r="A2491" t="s">
        <v>1074</v>
      </c>
      <c r="B2491" t="s">
        <v>1075</v>
      </c>
      <c r="C2491">
        <v>3</v>
      </c>
      <c r="D2491">
        <v>0</v>
      </c>
      <c r="E2491">
        <v>0</v>
      </c>
      <c r="F2491">
        <v>1</v>
      </c>
      <c r="G2491">
        <v>0</v>
      </c>
      <c r="H2491">
        <v>1</v>
      </c>
      <c r="I2491">
        <v>1</v>
      </c>
      <c r="J2491">
        <v>0</v>
      </c>
      <c r="K2491">
        <v>0</v>
      </c>
      <c r="L2491">
        <v>0</v>
      </c>
    </row>
    <row r="2492" spans="1:12" x14ac:dyDescent="0.25">
      <c r="A2492" t="s">
        <v>1076</v>
      </c>
      <c r="B2492" t="s">
        <v>1077</v>
      </c>
      <c r="C2492">
        <v>3</v>
      </c>
      <c r="D2492">
        <v>1</v>
      </c>
      <c r="E2492">
        <v>0</v>
      </c>
      <c r="F2492">
        <v>0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0</v>
      </c>
    </row>
    <row r="2493" spans="1:12" x14ac:dyDescent="0.25">
      <c r="A2493" t="s">
        <v>1086</v>
      </c>
      <c r="B2493" t="s">
        <v>1087</v>
      </c>
      <c r="C2493">
        <v>3</v>
      </c>
      <c r="D2493">
        <v>1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</row>
    <row r="2494" spans="1:12" x14ac:dyDescent="0.25">
      <c r="A2494" t="s">
        <v>1108</v>
      </c>
      <c r="B2494" t="s">
        <v>1109</v>
      </c>
      <c r="C2494">
        <v>3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</v>
      </c>
      <c r="J2494">
        <v>0</v>
      </c>
      <c r="K2494">
        <v>1</v>
      </c>
      <c r="L2494">
        <v>0</v>
      </c>
    </row>
    <row r="2495" spans="1:12" x14ac:dyDescent="0.25">
      <c r="A2495" t="s">
        <v>1124</v>
      </c>
      <c r="B2495" t="s">
        <v>1125</v>
      </c>
      <c r="C2495">
        <v>3</v>
      </c>
      <c r="D2495">
        <v>1</v>
      </c>
      <c r="E2495">
        <v>1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1128</v>
      </c>
      <c r="B2496" t="s">
        <v>1129</v>
      </c>
      <c r="C2496">
        <v>3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</v>
      </c>
      <c r="J2496">
        <v>0</v>
      </c>
      <c r="K2496">
        <v>1</v>
      </c>
      <c r="L2496">
        <v>0</v>
      </c>
    </row>
    <row r="2497" spans="1:12" x14ac:dyDescent="0.25">
      <c r="A2497" t="s">
        <v>1143</v>
      </c>
      <c r="B2497" t="s">
        <v>1144</v>
      </c>
      <c r="C2497">
        <v>3</v>
      </c>
      <c r="D2497">
        <v>1</v>
      </c>
      <c r="E2497">
        <v>1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1147</v>
      </c>
      <c r="B2498" t="s">
        <v>1148</v>
      </c>
      <c r="C2498">
        <v>3</v>
      </c>
      <c r="D2498">
        <v>1</v>
      </c>
      <c r="E2498">
        <v>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1185</v>
      </c>
      <c r="B2499" t="s">
        <v>1186</v>
      </c>
      <c r="C2499">
        <v>3</v>
      </c>
      <c r="D2499">
        <v>1</v>
      </c>
      <c r="E2499">
        <v>0</v>
      </c>
      <c r="F2499">
        <v>0</v>
      </c>
      <c r="G2499">
        <v>0</v>
      </c>
      <c r="H2499">
        <v>1</v>
      </c>
      <c r="I2499">
        <v>1</v>
      </c>
      <c r="J2499">
        <v>0</v>
      </c>
      <c r="K2499">
        <v>0</v>
      </c>
      <c r="L2499">
        <v>0</v>
      </c>
    </row>
    <row r="2500" spans="1:12" x14ac:dyDescent="0.25">
      <c r="A2500" t="s">
        <v>1189</v>
      </c>
      <c r="B2500" t="s">
        <v>1190</v>
      </c>
      <c r="C2500">
        <v>3</v>
      </c>
      <c r="D2500">
        <v>0</v>
      </c>
      <c r="E2500">
        <v>0</v>
      </c>
      <c r="F2500">
        <v>1</v>
      </c>
      <c r="G2500">
        <v>0</v>
      </c>
      <c r="H2500">
        <v>1</v>
      </c>
      <c r="I2500">
        <v>1</v>
      </c>
      <c r="J2500">
        <v>0</v>
      </c>
      <c r="K2500">
        <v>0</v>
      </c>
      <c r="L2500">
        <v>0</v>
      </c>
    </row>
    <row r="2501" spans="1:12" x14ac:dyDescent="0.25">
      <c r="A2501" t="s">
        <v>1222</v>
      </c>
      <c r="B2501" t="s">
        <v>1223</v>
      </c>
      <c r="C2501">
        <v>3</v>
      </c>
      <c r="D2501">
        <v>0</v>
      </c>
      <c r="E2501">
        <v>0</v>
      </c>
      <c r="F2501">
        <v>1</v>
      </c>
      <c r="G2501">
        <v>0</v>
      </c>
      <c r="H2501">
        <v>1</v>
      </c>
      <c r="I2501">
        <v>1</v>
      </c>
      <c r="J2501">
        <v>0</v>
      </c>
      <c r="K2501">
        <v>0</v>
      </c>
      <c r="L2501">
        <v>0</v>
      </c>
    </row>
    <row r="2502" spans="1:12" x14ac:dyDescent="0.25">
      <c r="A2502" t="s">
        <v>1285</v>
      </c>
      <c r="B2502" t="s">
        <v>1286</v>
      </c>
      <c r="C2502">
        <v>3</v>
      </c>
      <c r="D2502">
        <v>1</v>
      </c>
      <c r="E2502">
        <v>0</v>
      </c>
      <c r="F2502">
        <v>0</v>
      </c>
      <c r="G2502">
        <v>0</v>
      </c>
      <c r="H2502">
        <v>1</v>
      </c>
      <c r="I2502">
        <v>1</v>
      </c>
      <c r="J2502">
        <v>0</v>
      </c>
      <c r="K2502">
        <v>0</v>
      </c>
      <c r="L2502">
        <v>0</v>
      </c>
    </row>
    <row r="2503" spans="1:12" x14ac:dyDescent="0.25">
      <c r="A2503" t="s">
        <v>1307</v>
      </c>
      <c r="B2503" t="s">
        <v>1308</v>
      </c>
      <c r="C2503">
        <v>3</v>
      </c>
      <c r="D2503">
        <v>1</v>
      </c>
      <c r="E2503">
        <v>1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1333</v>
      </c>
      <c r="B2504" t="s">
        <v>1334</v>
      </c>
      <c r="C2504">
        <v>3</v>
      </c>
      <c r="D2504">
        <v>1</v>
      </c>
      <c r="E2504">
        <v>0</v>
      </c>
      <c r="F2504">
        <v>1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</row>
    <row r="2505" spans="1:12" x14ac:dyDescent="0.25">
      <c r="A2505" t="s">
        <v>1360</v>
      </c>
      <c r="B2505" t="s">
        <v>1361</v>
      </c>
      <c r="C2505">
        <v>3</v>
      </c>
      <c r="D2505">
        <v>0</v>
      </c>
      <c r="E2505">
        <v>1</v>
      </c>
      <c r="F2505">
        <v>0</v>
      </c>
      <c r="G2505">
        <v>1</v>
      </c>
      <c r="H2505">
        <v>0</v>
      </c>
      <c r="I2505">
        <v>1</v>
      </c>
      <c r="J2505">
        <v>0</v>
      </c>
      <c r="K2505">
        <v>0</v>
      </c>
      <c r="L2505">
        <v>0</v>
      </c>
    </row>
    <row r="2506" spans="1:12" x14ac:dyDescent="0.25">
      <c r="A2506" t="s">
        <v>1362</v>
      </c>
      <c r="B2506" t="s">
        <v>1363</v>
      </c>
      <c r="C2506">
        <v>3</v>
      </c>
      <c r="D2506">
        <v>0</v>
      </c>
      <c r="E2506">
        <v>1</v>
      </c>
      <c r="F2506">
        <v>0</v>
      </c>
      <c r="G2506">
        <v>1</v>
      </c>
      <c r="H2506">
        <v>0</v>
      </c>
      <c r="I2506">
        <v>1</v>
      </c>
      <c r="J2506">
        <v>0</v>
      </c>
      <c r="K2506">
        <v>0</v>
      </c>
      <c r="L2506">
        <v>0</v>
      </c>
    </row>
    <row r="2507" spans="1:12" x14ac:dyDescent="0.25">
      <c r="A2507" t="s">
        <v>1380</v>
      </c>
      <c r="B2507" t="s">
        <v>1381</v>
      </c>
      <c r="C2507">
        <v>3</v>
      </c>
      <c r="D2507">
        <v>1</v>
      </c>
      <c r="E2507">
        <v>0</v>
      </c>
      <c r="F2507">
        <v>0</v>
      </c>
      <c r="G2507">
        <v>0</v>
      </c>
      <c r="H2507">
        <v>1</v>
      </c>
      <c r="I2507">
        <v>1</v>
      </c>
      <c r="J2507">
        <v>0</v>
      </c>
      <c r="K2507">
        <v>0</v>
      </c>
      <c r="L2507">
        <v>0</v>
      </c>
    </row>
    <row r="2508" spans="1:12" x14ac:dyDescent="0.25">
      <c r="A2508" t="s">
        <v>1432</v>
      </c>
      <c r="B2508" t="s">
        <v>1433</v>
      </c>
      <c r="C2508">
        <v>3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1</v>
      </c>
      <c r="J2508">
        <v>0</v>
      </c>
      <c r="K2508">
        <v>1</v>
      </c>
      <c r="L2508">
        <v>0</v>
      </c>
    </row>
    <row r="2509" spans="1:12" x14ac:dyDescent="0.25">
      <c r="A2509" t="s">
        <v>1454</v>
      </c>
      <c r="B2509" t="s">
        <v>1455</v>
      </c>
      <c r="C2509">
        <v>3</v>
      </c>
      <c r="D2509">
        <v>1</v>
      </c>
      <c r="E2509">
        <v>0</v>
      </c>
      <c r="F2509">
        <v>1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1467</v>
      </c>
      <c r="B2510" t="s">
        <v>1468</v>
      </c>
      <c r="C2510">
        <v>3</v>
      </c>
      <c r="D2510">
        <v>1</v>
      </c>
      <c r="E2510">
        <v>0</v>
      </c>
      <c r="F2510">
        <v>0</v>
      </c>
      <c r="G2510">
        <v>0</v>
      </c>
      <c r="H2510">
        <v>1</v>
      </c>
      <c r="I2510">
        <v>1</v>
      </c>
      <c r="J2510">
        <v>0</v>
      </c>
      <c r="K2510">
        <v>0</v>
      </c>
      <c r="L2510">
        <v>0</v>
      </c>
    </row>
    <row r="2511" spans="1:12" x14ac:dyDescent="0.25">
      <c r="A2511" t="s">
        <v>1471</v>
      </c>
      <c r="B2511" t="s">
        <v>1472</v>
      </c>
      <c r="C2511">
        <v>3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</v>
      </c>
      <c r="J2511">
        <v>0</v>
      </c>
      <c r="K2511">
        <v>1</v>
      </c>
      <c r="L2511">
        <v>0</v>
      </c>
    </row>
    <row r="2512" spans="1:12" x14ac:dyDescent="0.25">
      <c r="A2512" t="s">
        <v>1479</v>
      </c>
      <c r="B2512" t="s">
        <v>1480</v>
      </c>
      <c r="C2512">
        <v>3</v>
      </c>
      <c r="D2512">
        <v>0</v>
      </c>
      <c r="E2512">
        <v>1</v>
      </c>
      <c r="F2512">
        <v>1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1487</v>
      </c>
      <c r="B2513" t="s">
        <v>1488</v>
      </c>
      <c r="C2513">
        <v>3</v>
      </c>
      <c r="D2513">
        <v>0</v>
      </c>
      <c r="E2513">
        <v>0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1</v>
      </c>
      <c r="L2513">
        <v>0</v>
      </c>
    </row>
    <row r="2514" spans="1:12" x14ac:dyDescent="0.25">
      <c r="A2514" t="s">
        <v>1490</v>
      </c>
      <c r="B2514" t="s">
        <v>1491</v>
      </c>
      <c r="C2514">
        <v>3</v>
      </c>
      <c r="D2514">
        <v>1</v>
      </c>
      <c r="E2514">
        <v>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1518</v>
      </c>
      <c r="B2515" t="s">
        <v>1519</v>
      </c>
      <c r="C2515">
        <v>3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1</v>
      </c>
      <c r="J2515">
        <v>0</v>
      </c>
      <c r="K2515">
        <v>1</v>
      </c>
      <c r="L2515">
        <v>0</v>
      </c>
    </row>
    <row r="2516" spans="1:12" x14ac:dyDescent="0.25">
      <c r="A2516" t="s">
        <v>1532</v>
      </c>
      <c r="B2516" t="s">
        <v>1533</v>
      </c>
      <c r="C2516">
        <v>3</v>
      </c>
      <c r="D2516">
        <v>1</v>
      </c>
      <c r="E2516">
        <v>0</v>
      </c>
      <c r="F2516">
        <v>1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</row>
    <row r="2517" spans="1:12" x14ac:dyDescent="0.25">
      <c r="A2517" t="s">
        <v>1544</v>
      </c>
      <c r="B2517" t="s">
        <v>1545</v>
      </c>
      <c r="C2517">
        <v>3</v>
      </c>
      <c r="D2517">
        <v>1</v>
      </c>
      <c r="E2517">
        <v>0</v>
      </c>
      <c r="F2517">
        <v>0</v>
      </c>
      <c r="G2517">
        <v>0</v>
      </c>
      <c r="H2517">
        <v>1</v>
      </c>
      <c r="I2517">
        <v>1</v>
      </c>
      <c r="J2517">
        <v>0</v>
      </c>
      <c r="K2517">
        <v>0</v>
      </c>
      <c r="L2517">
        <v>0</v>
      </c>
    </row>
    <row r="2518" spans="1:12" x14ac:dyDescent="0.25">
      <c r="A2518" t="s">
        <v>1570</v>
      </c>
      <c r="B2518" t="s">
        <v>1571</v>
      </c>
      <c r="C2518">
        <v>3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1</v>
      </c>
      <c r="J2518">
        <v>0</v>
      </c>
      <c r="K2518">
        <v>1</v>
      </c>
      <c r="L2518">
        <v>0</v>
      </c>
    </row>
    <row r="2519" spans="1:12" x14ac:dyDescent="0.25">
      <c r="A2519" t="s">
        <v>1585</v>
      </c>
      <c r="B2519" t="s">
        <v>1586</v>
      </c>
      <c r="C2519">
        <v>3</v>
      </c>
      <c r="D2519">
        <v>0</v>
      </c>
      <c r="E2519">
        <v>1</v>
      </c>
      <c r="F2519">
        <v>1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1610</v>
      </c>
      <c r="B2520" t="s">
        <v>1611</v>
      </c>
      <c r="C2520">
        <v>3</v>
      </c>
      <c r="D2520">
        <v>1</v>
      </c>
      <c r="E2520">
        <v>0</v>
      </c>
      <c r="F2520">
        <v>0</v>
      </c>
      <c r="G2520">
        <v>0</v>
      </c>
      <c r="H2520">
        <v>1</v>
      </c>
      <c r="I2520">
        <v>1</v>
      </c>
      <c r="J2520">
        <v>0</v>
      </c>
      <c r="K2520">
        <v>0</v>
      </c>
      <c r="L2520">
        <v>0</v>
      </c>
    </row>
    <row r="2521" spans="1:12" x14ac:dyDescent="0.25">
      <c r="A2521" t="s">
        <v>1614</v>
      </c>
      <c r="B2521" t="s">
        <v>1615</v>
      </c>
      <c r="C2521">
        <v>3</v>
      </c>
      <c r="D2521">
        <v>0</v>
      </c>
      <c r="E2521">
        <v>0</v>
      </c>
      <c r="F2521">
        <v>1</v>
      </c>
      <c r="G2521">
        <v>0</v>
      </c>
      <c r="H2521">
        <v>1</v>
      </c>
      <c r="I2521">
        <v>0</v>
      </c>
      <c r="J2521">
        <v>0</v>
      </c>
      <c r="K2521">
        <v>1</v>
      </c>
      <c r="L2521">
        <v>0</v>
      </c>
    </row>
    <row r="2522" spans="1:12" x14ac:dyDescent="0.25">
      <c r="A2522" t="s">
        <v>1656</v>
      </c>
      <c r="B2522" t="s">
        <v>1657</v>
      </c>
      <c r="C2522">
        <v>3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0</v>
      </c>
      <c r="K2522">
        <v>1</v>
      </c>
      <c r="L2522">
        <v>0</v>
      </c>
    </row>
    <row r="2523" spans="1:12" x14ac:dyDescent="0.25">
      <c r="A2523" t="s">
        <v>1674</v>
      </c>
      <c r="B2523" t="s">
        <v>1675</v>
      </c>
      <c r="C2523">
        <v>3</v>
      </c>
      <c r="D2523">
        <v>0</v>
      </c>
      <c r="E2523">
        <v>0</v>
      </c>
      <c r="F2523">
        <v>1</v>
      </c>
      <c r="G2523">
        <v>0</v>
      </c>
      <c r="H2523">
        <v>1</v>
      </c>
      <c r="I2523">
        <v>1</v>
      </c>
      <c r="J2523">
        <v>0</v>
      </c>
      <c r="K2523">
        <v>0</v>
      </c>
      <c r="L2523">
        <v>0</v>
      </c>
    </row>
    <row r="2524" spans="1:12" x14ac:dyDescent="0.25">
      <c r="A2524" t="s">
        <v>1680</v>
      </c>
      <c r="B2524" t="s">
        <v>1681</v>
      </c>
      <c r="C2524">
        <v>3</v>
      </c>
      <c r="D2524">
        <v>0</v>
      </c>
      <c r="E2524">
        <v>0</v>
      </c>
      <c r="F2524">
        <v>1</v>
      </c>
      <c r="G2524">
        <v>0</v>
      </c>
      <c r="H2524">
        <v>1</v>
      </c>
      <c r="I2524">
        <v>0</v>
      </c>
      <c r="J2524">
        <v>0</v>
      </c>
      <c r="K2524">
        <v>1</v>
      </c>
      <c r="L2524">
        <v>0</v>
      </c>
    </row>
    <row r="2525" spans="1:12" x14ac:dyDescent="0.25">
      <c r="A2525" t="s">
        <v>1696</v>
      </c>
      <c r="B2525" t="s">
        <v>1697</v>
      </c>
      <c r="C2525">
        <v>3</v>
      </c>
      <c r="D2525">
        <v>1</v>
      </c>
      <c r="E2525">
        <v>1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1707</v>
      </c>
      <c r="B2526" t="s">
        <v>1708</v>
      </c>
      <c r="C2526">
        <v>3</v>
      </c>
      <c r="D2526">
        <v>0</v>
      </c>
      <c r="E2526">
        <v>1</v>
      </c>
      <c r="F2526">
        <v>0</v>
      </c>
      <c r="G2526">
        <v>1</v>
      </c>
      <c r="H2526">
        <v>0</v>
      </c>
      <c r="I2526">
        <v>1</v>
      </c>
      <c r="J2526">
        <v>0</v>
      </c>
      <c r="K2526">
        <v>0</v>
      </c>
      <c r="L2526">
        <v>0</v>
      </c>
    </row>
    <row r="2527" spans="1:12" x14ac:dyDescent="0.25">
      <c r="A2527" t="s">
        <v>1736</v>
      </c>
      <c r="B2527" t="s">
        <v>1737</v>
      </c>
      <c r="C2527">
        <v>3</v>
      </c>
      <c r="D2527">
        <v>1</v>
      </c>
      <c r="E2527">
        <v>0</v>
      </c>
      <c r="F2527">
        <v>0</v>
      </c>
      <c r="G2527">
        <v>0</v>
      </c>
      <c r="H2527">
        <v>1</v>
      </c>
      <c r="I2527">
        <v>1</v>
      </c>
      <c r="J2527">
        <v>0</v>
      </c>
      <c r="K2527">
        <v>0</v>
      </c>
      <c r="L2527">
        <v>0</v>
      </c>
    </row>
    <row r="2528" spans="1:12" x14ac:dyDescent="0.25">
      <c r="A2528" t="s">
        <v>1740</v>
      </c>
      <c r="B2528" t="s">
        <v>1741</v>
      </c>
      <c r="C2528">
        <v>3</v>
      </c>
      <c r="D2528">
        <v>0</v>
      </c>
      <c r="E2528">
        <v>1</v>
      </c>
      <c r="F2528">
        <v>0</v>
      </c>
      <c r="G2528">
        <v>1</v>
      </c>
      <c r="H2528">
        <v>1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1757</v>
      </c>
      <c r="B2529" t="s">
        <v>1758</v>
      </c>
      <c r="C2529">
        <v>3</v>
      </c>
      <c r="D2529">
        <v>1</v>
      </c>
      <c r="E2529">
        <v>0</v>
      </c>
      <c r="F2529">
        <v>1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0</v>
      </c>
    </row>
    <row r="2530" spans="1:12" x14ac:dyDescent="0.25">
      <c r="A2530" t="s">
        <v>1761</v>
      </c>
      <c r="B2530" t="s">
        <v>1762</v>
      </c>
      <c r="C2530">
        <v>3</v>
      </c>
      <c r="D2530">
        <v>1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</row>
    <row r="2531" spans="1:12" x14ac:dyDescent="0.25">
      <c r="A2531" t="s">
        <v>1809</v>
      </c>
      <c r="B2531" t="s">
        <v>1810</v>
      </c>
      <c r="C2531">
        <v>3</v>
      </c>
      <c r="D2531">
        <v>0</v>
      </c>
      <c r="E2531">
        <v>0</v>
      </c>
      <c r="F2531">
        <v>1</v>
      </c>
      <c r="G2531">
        <v>0</v>
      </c>
      <c r="H2531">
        <v>1</v>
      </c>
      <c r="I2531">
        <v>1</v>
      </c>
      <c r="J2531">
        <v>0</v>
      </c>
      <c r="K2531">
        <v>0</v>
      </c>
      <c r="L2531">
        <v>0</v>
      </c>
    </row>
    <row r="2532" spans="1:12" x14ac:dyDescent="0.25">
      <c r="A2532" t="s">
        <v>1862</v>
      </c>
      <c r="B2532" t="s">
        <v>1863</v>
      </c>
      <c r="C2532">
        <v>3</v>
      </c>
      <c r="D2532">
        <v>0</v>
      </c>
      <c r="E2532">
        <v>0</v>
      </c>
      <c r="F2532">
        <v>1</v>
      </c>
      <c r="G2532">
        <v>0</v>
      </c>
      <c r="H2532">
        <v>1</v>
      </c>
      <c r="I2532">
        <v>0</v>
      </c>
      <c r="J2532">
        <v>0</v>
      </c>
      <c r="K2532">
        <v>1</v>
      </c>
      <c r="L2532">
        <v>0</v>
      </c>
    </row>
    <row r="2533" spans="1:12" x14ac:dyDescent="0.25">
      <c r="A2533" t="s">
        <v>1882</v>
      </c>
      <c r="B2533" t="s">
        <v>1883</v>
      </c>
      <c r="C2533">
        <v>3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</v>
      </c>
      <c r="J2533">
        <v>0</v>
      </c>
      <c r="K2533">
        <v>1</v>
      </c>
      <c r="L2533">
        <v>0</v>
      </c>
    </row>
    <row r="2534" spans="1:12" x14ac:dyDescent="0.25">
      <c r="A2534" t="s">
        <v>1905</v>
      </c>
      <c r="B2534" t="s">
        <v>1906</v>
      </c>
      <c r="C2534">
        <v>3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0</v>
      </c>
      <c r="K2534">
        <v>1</v>
      </c>
      <c r="L2534">
        <v>0</v>
      </c>
    </row>
    <row r="2535" spans="1:12" x14ac:dyDescent="0.25">
      <c r="A2535" t="s">
        <v>1939</v>
      </c>
      <c r="B2535" t="s">
        <v>1940</v>
      </c>
      <c r="C2535">
        <v>3</v>
      </c>
      <c r="D2535">
        <v>0</v>
      </c>
      <c r="E2535">
        <v>0</v>
      </c>
      <c r="F2535">
        <v>1</v>
      </c>
      <c r="G2535">
        <v>0</v>
      </c>
      <c r="H2535">
        <v>0</v>
      </c>
      <c r="I2535">
        <v>1</v>
      </c>
      <c r="J2535">
        <v>0</v>
      </c>
      <c r="K2535">
        <v>1</v>
      </c>
      <c r="L2535">
        <v>0</v>
      </c>
    </row>
    <row r="2536" spans="1:12" x14ac:dyDescent="0.25">
      <c r="A2536" t="s">
        <v>1962</v>
      </c>
      <c r="B2536" t="s">
        <v>1963</v>
      </c>
      <c r="C2536">
        <v>3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1</v>
      </c>
      <c r="J2536">
        <v>0</v>
      </c>
      <c r="K2536">
        <v>1</v>
      </c>
      <c r="L2536">
        <v>0</v>
      </c>
    </row>
    <row r="2537" spans="1:12" x14ac:dyDescent="0.25">
      <c r="A2537" t="s">
        <v>1964</v>
      </c>
      <c r="B2537" t="s">
        <v>1965</v>
      </c>
      <c r="C2537">
        <v>3</v>
      </c>
      <c r="D2537">
        <v>0</v>
      </c>
      <c r="E2537">
        <v>1</v>
      </c>
      <c r="F2537">
        <v>0</v>
      </c>
      <c r="G2537">
        <v>1</v>
      </c>
      <c r="H2537">
        <v>1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1966</v>
      </c>
      <c r="B2538" t="s">
        <v>1967</v>
      </c>
      <c r="C2538">
        <v>3</v>
      </c>
      <c r="D2538">
        <v>1</v>
      </c>
      <c r="E2538">
        <v>1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1995</v>
      </c>
      <c r="B2539" t="s">
        <v>1996</v>
      </c>
      <c r="C2539">
        <v>3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</v>
      </c>
      <c r="J2539">
        <v>0</v>
      </c>
      <c r="K2539">
        <v>1</v>
      </c>
      <c r="L2539">
        <v>0</v>
      </c>
    </row>
    <row r="2540" spans="1:12" x14ac:dyDescent="0.25">
      <c r="A2540" t="s">
        <v>2034</v>
      </c>
      <c r="B2540" t="s">
        <v>2035</v>
      </c>
      <c r="C2540">
        <v>3</v>
      </c>
      <c r="D2540">
        <v>1</v>
      </c>
      <c r="E2540">
        <v>1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2038</v>
      </c>
      <c r="B2541" t="s">
        <v>2039</v>
      </c>
      <c r="C2541">
        <v>3</v>
      </c>
      <c r="D2541">
        <v>1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</row>
    <row r="2542" spans="1:12" x14ac:dyDescent="0.25">
      <c r="A2542" t="s">
        <v>2049</v>
      </c>
      <c r="B2542" t="s">
        <v>2050</v>
      </c>
      <c r="C2542">
        <v>3</v>
      </c>
      <c r="D2542">
        <v>1</v>
      </c>
      <c r="E2542">
        <v>0</v>
      </c>
      <c r="F2542">
        <v>0</v>
      </c>
      <c r="G2542">
        <v>0</v>
      </c>
      <c r="H2542">
        <v>1</v>
      </c>
      <c r="I2542">
        <v>1</v>
      </c>
      <c r="J2542">
        <v>0</v>
      </c>
      <c r="K2542">
        <v>0</v>
      </c>
      <c r="L2542">
        <v>0</v>
      </c>
    </row>
    <row r="2543" spans="1:12" x14ac:dyDescent="0.25">
      <c r="A2543" t="s">
        <v>2069</v>
      </c>
      <c r="B2543" t="s">
        <v>2070</v>
      </c>
      <c r="C2543">
        <v>3</v>
      </c>
      <c r="D2543">
        <v>1</v>
      </c>
      <c r="E2543">
        <v>0</v>
      </c>
      <c r="F2543">
        <v>1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2073</v>
      </c>
      <c r="B2544" t="s">
        <v>2074</v>
      </c>
      <c r="C2544">
        <v>3</v>
      </c>
      <c r="D2544">
        <v>1</v>
      </c>
      <c r="E2544">
        <v>0</v>
      </c>
      <c r="F2544">
        <v>0</v>
      </c>
      <c r="G2544">
        <v>0</v>
      </c>
      <c r="H2544">
        <v>1</v>
      </c>
      <c r="I2544">
        <v>1</v>
      </c>
      <c r="J2544">
        <v>0</v>
      </c>
      <c r="K2544">
        <v>0</v>
      </c>
      <c r="L2544">
        <v>0</v>
      </c>
    </row>
    <row r="2545" spans="1:12" x14ac:dyDescent="0.25">
      <c r="A2545" t="s">
        <v>2102</v>
      </c>
      <c r="B2545" t="s">
        <v>2103</v>
      </c>
      <c r="C2545">
        <v>3</v>
      </c>
      <c r="D2545">
        <v>1</v>
      </c>
      <c r="E2545">
        <v>0</v>
      </c>
      <c r="F2545">
        <v>0</v>
      </c>
      <c r="G2545">
        <v>0</v>
      </c>
      <c r="H2545">
        <v>1</v>
      </c>
      <c r="I2545">
        <v>1</v>
      </c>
      <c r="J2545">
        <v>0</v>
      </c>
      <c r="K2545">
        <v>0</v>
      </c>
      <c r="L2545">
        <v>0</v>
      </c>
    </row>
    <row r="2546" spans="1:12" x14ac:dyDescent="0.25">
      <c r="A2546" t="s">
        <v>2132</v>
      </c>
      <c r="B2546" t="s">
        <v>2133</v>
      </c>
      <c r="C2546">
        <v>3</v>
      </c>
      <c r="D2546">
        <v>1</v>
      </c>
      <c r="E2546">
        <v>0</v>
      </c>
      <c r="F2546">
        <v>0</v>
      </c>
      <c r="G2546">
        <v>0</v>
      </c>
      <c r="H2546">
        <v>1</v>
      </c>
      <c r="I2546">
        <v>1</v>
      </c>
      <c r="J2546">
        <v>0</v>
      </c>
      <c r="K2546">
        <v>0</v>
      </c>
      <c r="L2546">
        <v>0</v>
      </c>
    </row>
    <row r="2547" spans="1:12" x14ac:dyDescent="0.25">
      <c r="A2547" t="s">
        <v>2147</v>
      </c>
      <c r="B2547" t="s">
        <v>2148</v>
      </c>
      <c r="C2547">
        <v>3</v>
      </c>
      <c r="D2547">
        <v>1</v>
      </c>
      <c r="E2547">
        <v>0</v>
      </c>
      <c r="F2547">
        <v>1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0</v>
      </c>
    </row>
    <row r="2548" spans="1:12" x14ac:dyDescent="0.25">
      <c r="A2548" t="s">
        <v>2153</v>
      </c>
      <c r="B2548" t="s">
        <v>2154</v>
      </c>
      <c r="C2548">
        <v>3</v>
      </c>
      <c r="D2548">
        <v>1</v>
      </c>
      <c r="E2548">
        <v>1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2184</v>
      </c>
      <c r="B2549" t="s">
        <v>2185</v>
      </c>
      <c r="C2549">
        <v>3</v>
      </c>
      <c r="D2549">
        <v>0</v>
      </c>
      <c r="E2549">
        <v>1</v>
      </c>
      <c r="F2549">
        <v>0</v>
      </c>
      <c r="G2549">
        <v>1</v>
      </c>
      <c r="H2549">
        <v>1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2233</v>
      </c>
      <c r="B2550" t="s">
        <v>2234</v>
      </c>
      <c r="C2550">
        <v>3</v>
      </c>
      <c r="D2550">
        <v>0</v>
      </c>
      <c r="E2550">
        <v>0</v>
      </c>
      <c r="F2550">
        <v>1</v>
      </c>
      <c r="G2550">
        <v>0</v>
      </c>
      <c r="H2550">
        <v>0</v>
      </c>
      <c r="I2550">
        <v>1</v>
      </c>
      <c r="J2550">
        <v>0</v>
      </c>
      <c r="K2550">
        <v>1</v>
      </c>
      <c r="L2550">
        <v>0</v>
      </c>
    </row>
    <row r="2551" spans="1:12" x14ac:dyDescent="0.25">
      <c r="A2551" t="s">
        <v>2255</v>
      </c>
      <c r="B2551" t="s">
        <v>2256</v>
      </c>
      <c r="C2551">
        <v>3</v>
      </c>
      <c r="D2551">
        <v>0</v>
      </c>
      <c r="E2551">
        <v>1</v>
      </c>
      <c r="F2551">
        <v>1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2257</v>
      </c>
      <c r="B2552" t="s">
        <v>2258</v>
      </c>
      <c r="C2552">
        <v>3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1</v>
      </c>
      <c r="J2552">
        <v>0</v>
      </c>
      <c r="K2552">
        <v>0</v>
      </c>
      <c r="L2552">
        <v>0</v>
      </c>
    </row>
    <row r="2553" spans="1:12" x14ac:dyDescent="0.25">
      <c r="A2553" t="s">
        <v>2261</v>
      </c>
      <c r="B2553" t="s">
        <v>2262</v>
      </c>
      <c r="C2553">
        <v>3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1</v>
      </c>
      <c r="J2553">
        <v>0</v>
      </c>
      <c r="K2553">
        <v>1</v>
      </c>
      <c r="L2553">
        <v>0</v>
      </c>
    </row>
    <row r="2554" spans="1:12" x14ac:dyDescent="0.25">
      <c r="A2554" t="s">
        <v>2277</v>
      </c>
      <c r="B2554" t="s">
        <v>2278</v>
      </c>
      <c r="C2554">
        <v>3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1</v>
      </c>
      <c r="J2554">
        <v>0</v>
      </c>
      <c r="K2554">
        <v>1</v>
      </c>
      <c r="L2554">
        <v>0</v>
      </c>
    </row>
    <row r="2555" spans="1:12" x14ac:dyDescent="0.25">
      <c r="A2555" t="s">
        <v>2285</v>
      </c>
      <c r="B2555" t="s">
        <v>2286</v>
      </c>
      <c r="C2555">
        <v>3</v>
      </c>
      <c r="D2555">
        <v>1</v>
      </c>
      <c r="E2555">
        <v>0</v>
      </c>
      <c r="F2555">
        <v>0</v>
      </c>
      <c r="G2555">
        <v>0</v>
      </c>
      <c r="H2555">
        <v>1</v>
      </c>
      <c r="I2555">
        <v>1</v>
      </c>
      <c r="J2555">
        <v>0</v>
      </c>
      <c r="K2555">
        <v>0</v>
      </c>
      <c r="L2555">
        <v>0</v>
      </c>
    </row>
    <row r="2556" spans="1:12" x14ac:dyDescent="0.25">
      <c r="A2556" t="s">
        <v>2293</v>
      </c>
      <c r="B2556" t="s">
        <v>2294</v>
      </c>
      <c r="C2556">
        <v>3</v>
      </c>
      <c r="D2556">
        <v>0</v>
      </c>
      <c r="E2556">
        <v>1</v>
      </c>
      <c r="F2556">
        <v>1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2316</v>
      </c>
      <c r="B2557" t="s">
        <v>2317</v>
      </c>
      <c r="C2557">
        <v>3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</v>
      </c>
      <c r="J2557">
        <v>0</v>
      </c>
      <c r="K2557">
        <v>1</v>
      </c>
      <c r="L2557">
        <v>0</v>
      </c>
    </row>
    <row r="2558" spans="1:12" x14ac:dyDescent="0.25">
      <c r="A2558" t="s">
        <v>2412</v>
      </c>
      <c r="B2558" t="s">
        <v>2413</v>
      </c>
      <c r="C2558">
        <v>3</v>
      </c>
      <c r="D2558">
        <v>1</v>
      </c>
      <c r="E2558">
        <v>0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2444</v>
      </c>
      <c r="B2559" t="s">
        <v>2445</v>
      </c>
      <c r="C2559">
        <v>3</v>
      </c>
      <c r="D2559">
        <v>1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2666</v>
      </c>
      <c r="B2560" t="s">
        <v>2667</v>
      </c>
      <c r="C2560">
        <v>3</v>
      </c>
      <c r="D2560">
        <v>1</v>
      </c>
      <c r="E2560">
        <v>0</v>
      </c>
      <c r="F2560">
        <v>1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</v>
      </c>
    </row>
    <row r="2561" spans="1:12" x14ac:dyDescent="0.25">
      <c r="A2561" t="s">
        <v>2670</v>
      </c>
      <c r="B2561" t="s">
        <v>2671</v>
      </c>
      <c r="C2561">
        <v>3</v>
      </c>
      <c r="D2561">
        <v>1</v>
      </c>
      <c r="E2561">
        <v>0</v>
      </c>
      <c r="F2561">
        <v>0</v>
      </c>
      <c r="G2561">
        <v>0</v>
      </c>
      <c r="H2561">
        <v>1</v>
      </c>
      <c r="I2561">
        <v>1</v>
      </c>
      <c r="J2561">
        <v>0</v>
      </c>
      <c r="K2561">
        <v>0</v>
      </c>
      <c r="L2561">
        <v>0</v>
      </c>
    </row>
    <row r="2562" spans="1:12" x14ac:dyDescent="0.25">
      <c r="A2562" t="s">
        <v>2713</v>
      </c>
      <c r="B2562" t="s">
        <v>2714</v>
      </c>
      <c r="C2562">
        <v>3</v>
      </c>
      <c r="D2562">
        <v>1</v>
      </c>
      <c r="E2562">
        <v>0</v>
      </c>
      <c r="F2562">
        <v>0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0</v>
      </c>
    </row>
    <row r="2563" spans="1:12" x14ac:dyDescent="0.25">
      <c r="A2563" t="s">
        <v>2730</v>
      </c>
      <c r="B2563" t="s">
        <v>2731</v>
      </c>
      <c r="C2563">
        <v>3</v>
      </c>
      <c r="D2563">
        <v>0</v>
      </c>
      <c r="E2563">
        <v>1</v>
      </c>
      <c r="F2563">
        <v>0</v>
      </c>
      <c r="G2563">
        <v>1</v>
      </c>
      <c r="H2563">
        <v>0</v>
      </c>
      <c r="I2563">
        <v>1</v>
      </c>
      <c r="J2563">
        <v>0</v>
      </c>
      <c r="K2563">
        <v>0</v>
      </c>
      <c r="L2563">
        <v>0</v>
      </c>
    </row>
    <row r="2564" spans="1:12" x14ac:dyDescent="0.25">
      <c r="A2564" t="s">
        <v>2749</v>
      </c>
      <c r="B2564" t="s">
        <v>2750</v>
      </c>
      <c r="C2564">
        <v>3</v>
      </c>
      <c r="D2564">
        <v>1</v>
      </c>
      <c r="E2564">
        <v>0</v>
      </c>
      <c r="F2564">
        <v>0</v>
      </c>
      <c r="G2564">
        <v>0</v>
      </c>
      <c r="H2564">
        <v>1</v>
      </c>
      <c r="I2564">
        <v>1</v>
      </c>
      <c r="J2564">
        <v>0</v>
      </c>
      <c r="K2564">
        <v>0</v>
      </c>
      <c r="L2564">
        <v>0</v>
      </c>
    </row>
    <row r="2565" spans="1:12" x14ac:dyDescent="0.25">
      <c r="A2565" t="s">
        <v>2755</v>
      </c>
      <c r="B2565" t="s">
        <v>2756</v>
      </c>
      <c r="C2565">
        <v>3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</v>
      </c>
      <c r="J2565">
        <v>0</v>
      </c>
      <c r="K2565">
        <v>1</v>
      </c>
      <c r="L2565">
        <v>0</v>
      </c>
    </row>
    <row r="2566" spans="1:12" x14ac:dyDescent="0.25">
      <c r="A2566" t="s">
        <v>2757</v>
      </c>
      <c r="B2566" t="s">
        <v>2758</v>
      </c>
      <c r="C2566">
        <v>3</v>
      </c>
      <c r="D2566">
        <v>1</v>
      </c>
      <c r="E2566">
        <v>0</v>
      </c>
      <c r="F2566">
        <v>1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0</v>
      </c>
    </row>
    <row r="2567" spans="1:12" x14ac:dyDescent="0.25">
      <c r="A2567" t="s">
        <v>2813</v>
      </c>
      <c r="B2567" t="s">
        <v>2814</v>
      </c>
      <c r="C2567">
        <v>3</v>
      </c>
      <c r="D2567">
        <v>1</v>
      </c>
      <c r="E2567">
        <v>1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2820</v>
      </c>
      <c r="B2568" t="s">
        <v>2821</v>
      </c>
      <c r="C2568">
        <v>3</v>
      </c>
      <c r="D2568">
        <v>1</v>
      </c>
      <c r="E2568">
        <v>0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0</v>
      </c>
    </row>
    <row r="2569" spans="1:12" x14ac:dyDescent="0.25">
      <c r="A2569" t="s">
        <v>2834</v>
      </c>
      <c r="B2569" t="s">
        <v>2835</v>
      </c>
      <c r="C2569">
        <v>3</v>
      </c>
      <c r="D2569">
        <v>0</v>
      </c>
      <c r="E2569">
        <v>1</v>
      </c>
      <c r="F2569">
        <v>1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2862</v>
      </c>
      <c r="B2570" t="s">
        <v>2863</v>
      </c>
      <c r="C2570">
        <v>3</v>
      </c>
      <c r="D2570">
        <v>1</v>
      </c>
      <c r="E2570">
        <v>1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2885</v>
      </c>
      <c r="B2571" t="s">
        <v>2886</v>
      </c>
      <c r="C2571">
        <v>3</v>
      </c>
      <c r="D2571">
        <v>0</v>
      </c>
      <c r="E2571">
        <v>0</v>
      </c>
      <c r="F2571">
        <v>0</v>
      </c>
      <c r="G2571">
        <v>0</v>
      </c>
      <c r="H2571">
        <v>1</v>
      </c>
      <c r="I2571">
        <v>1</v>
      </c>
      <c r="J2571">
        <v>0</v>
      </c>
      <c r="K2571">
        <v>1</v>
      </c>
      <c r="L2571">
        <v>0</v>
      </c>
    </row>
    <row r="2572" spans="1:12" x14ac:dyDescent="0.25">
      <c r="A2572" t="s">
        <v>2895</v>
      </c>
      <c r="B2572" t="s">
        <v>2896</v>
      </c>
      <c r="C2572">
        <v>3</v>
      </c>
      <c r="D2572">
        <v>1</v>
      </c>
      <c r="E2572">
        <v>0</v>
      </c>
      <c r="F2572">
        <v>1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</row>
    <row r="2573" spans="1:12" x14ac:dyDescent="0.25">
      <c r="A2573" t="s">
        <v>2952</v>
      </c>
      <c r="B2573" t="s">
        <v>2953</v>
      </c>
      <c r="C2573">
        <v>3</v>
      </c>
      <c r="D2573">
        <v>0</v>
      </c>
      <c r="E2573">
        <v>1</v>
      </c>
      <c r="F2573">
        <v>0</v>
      </c>
      <c r="G2573">
        <v>1</v>
      </c>
      <c r="H2573">
        <v>0</v>
      </c>
      <c r="I2573">
        <v>1</v>
      </c>
      <c r="J2573">
        <v>0</v>
      </c>
      <c r="K2573">
        <v>0</v>
      </c>
      <c r="L2573">
        <v>0</v>
      </c>
    </row>
    <row r="2574" spans="1:12" x14ac:dyDescent="0.25">
      <c r="A2574" t="s">
        <v>2965</v>
      </c>
      <c r="B2574" t="s">
        <v>2966</v>
      </c>
      <c r="C2574">
        <v>3</v>
      </c>
      <c r="D2574">
        <v>1</v>
      </c>
      <c r="E2574">
        <v>0</v>
      </c>
      <c r="F2574">
        <v>0</v>
      </c>
      <c r="G2574">
        <v>0</v>
      </c>
      <c r="H2574">
        <v>1</v>
      </c>
      <c r="I2574">
        <v>1</v>
      </c>
      <c r="J2574">
        <v>0</v>
      </c>
      <c r="K2574">
        <v>0</v>
      </c>
      <c r="L2574">
        <v>0</v>
      </c>
    </row>
    <row r="2575" spans="1:12" x14ac:dyDescent="0.25">
      <c r="A2575" t="s">
        <v>2991</v>
      </c>
      <c r="B2575" t="s">
        <v>2992</v>
      </c>
      <c r="C2575">
        <v>3</v>
      </c>
      <c r="D2575">
        <v>0</v>
      </c>
      <c r="E2575">
        <v>0</v>
      </c>
      <c r="F2575">
        <v>1</v>
      </c>
      <c r="G2575">
        <v>0</v>
      </c>
      <c r="H2575">
        <v>1</v>
      </c>
      <c r="I2575">
        <v>1</v>
      </c>
      <c r="J2575">
        <v>0</v>
      </c>
      <c r="K2575">
        <v>0</v>
      </c>
      <c r="L2575">
        <v>0</v>
      </c>
    </row>
    <row r="2576" spans="1:12" x14ac:dyDescent="0.25">
      <c r="A2576" t="s">
        <v>3002</v>
      </c>
      <c r="B2576" t="s">
        <v>3003</v>
      </c>
      <c r="C2576">
        <v>3</v>
      </c>
      <c r="D2576">
        <v>0</v>
      </c>
      <c r="E2576">
        <v>0</v>
      </c>
      <c r="F2576">
        <v>1</v>
      </c>
      <c r="G2576">
        <v>0</v>
      </c>
      <c r="H2576">
        <v>1</v>
      </c>
      <c r="I2576">
        <v>1</v>
      </c>
      <c r="J2576">
        <v>0</v>
      </c>
      <c r="K2576">
        <v>0</v>
      </c>
      <c r="L2576">
        <v>0</v>
      </c>
    </row>
    <row r="2577" spans="1:12" x14ac:dyDescent="0.25">
      <c r="A2577" t="s">
        <v>3010</v>
      </c>
      <c r="B2577" t="s">
        <v>3011</v>
      </c>
      <c r="C2577">
        <v>3</v>
      </c>
      <c r="D2577">
        <v>1</v>
      </c>
      <c r="E2577">
        <v>1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3022</v>
      </c>
      <c r="B2578" t="s">
        <v>3023</v>
      </c>
      <c r="C2578">
        <v>3</v>
      </c>
      <c r="D2578">
        <v>0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0</v>
      </c>
      <c r="K2578">
        <v>1</v>
      </c>
      <c r="L2578">
        <v>0</v>
      </c>
    </row>
    <row r="2579" spans="1:12" x14ac:dyDescent="0.25">
      <c r="A2579" t="s">
        <v>3048</v>
      </c>
      <c r="B2579" t="s">
        <v>3049</v>
      </c>
      <c r="C2579">
        <v>3</v>
      </c>
      <c r="D2579">
        <v>1</v>
      </c>
      <c r="E2579">
        <v>0</v>
      </c>
      <c r="F2579">
        <v>0</v>
      </c>
      <c r="G2579">
        <v>0</v>
      </c>
      <c r="H2579">
        <v>1</v>
      </c>
      <c r="I2579">
        <v>1</v>
      </c>
      <c r="J2579">
        <v>0</v>
      </c>
      <c r="K2579">
        <v>0</v>
      </c>
      <c r="L2579">
        <v>0</v>
      </c>
    </row>
    <row r="2580" spans="1:12" x14ac:dyDescent="0.25">
      <c r="A2580" t="s">
        <v>3058</v>
      </c>
      <c r="B2580" t="s">
        <v>3059</v>
      </c>
      <c r="C2580">
        <v>3</v>
      </c>
      <c r="D2580">
        <v>0</v>
      </c>
      <c r="E2580">
        <v>1</v>
      </c>
      <c r="F2580">
        <v>0</v>
      </c>
      <c r="G2580">
        <v>1</v>
      </c>
      <c r="H2580">
        <v>1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3072</v>
      </c>
      <c r="B2581" t="s">
        <v>3073</v>
      </c>
      <c r="C2581">
        <v>3</v>
      </c>
      <c r="D2581">
        <v>0</v>
      </c>
      <c r="E2581">
        <v>1</v>
      </c>
      <c r="F2581">
        <v>0</v>
      </c>
      <c r="G2581">
        <v>1</v>
      </c>
      <c r="H2581">
        <v>0</v>
      </c>
      <c r="I2581">
        <v>1</v>
      </c>
      <c r="J2581">
        <v>0</v>
      </c>
      <c r="K2581">
        <v>0</v>
      </c>
      <c r="L2581">
        <v>0</v>
      </c>
    </row>
    <row r="2582" spans="1:12" x14ac:dyDescent="0.25">
      <c r="A2582" t="s">
        <v>3074</v>
      </c>
      <c r="B2582" t="s">
        <v>3075</v>
      </c>
      <c r="C2582">
        <v>3</v>
      </c>
      <c r="D2582">
        <v>0</v>
      </c>
      <c r="E2582">
        <v>0</v>
      </c>
      <c r="F2582">
        <v>1</v>
      </c>
      <c r="G2582">
        <v>0</v>
      </c>
      <c r="H2582">
        <v>0</v>
      </c>
      <c r="I2582">
        <v>1</v>
      </c>
      <c r="J2582">
        <v>0</v>
      </c>
      <c r="K2582">
        <v>1</v>
      </c>
      <c r="L2582">
        <v>0</v>
      </c>
    </row>
    <row r="2583" spans="1:12" x14ac:dyDescent="0.25">
      <c r="A2583" t="s">
        <v>3088</v>
      </c>
      <c r="B2583" t="s">
        <v>3089</v>
      </c>
      <c r="C2583">
        <v>3</v>
      </c>
      <c r="D2583">
        <v>1</v>
      </c>
      <c r="E2583">
        <v>0</v>
      </c>
      <c r="F2583">
        <v>0</v>
      </c>
      <c r="G2583">
        <v>0</v>
      </c>
      <c r="H2583">
        <v>1</v>
      </c>
      <c r="I2583">
        <v>1</v>
      </c>
      <c r="J2583">
        <v>0</v>
      </c>
      <c r="K2583">
        <v>0</v>
      </c>
      <c r="L2583">
        <v>0</v>
      </c>
    </row>
    <row r="2584" spans="1:12" x14ac:dyDescent="0.25">
      <c r="A2584" t="s">
        <v>3108</v>
      </c>
      <c r="B2584" t="s">
        <v>3109</v>
      </c>
      <c r="C2584">
        <v>3</v>
      </c>
      <c r="D2584">
        <v>1</v>
      </c>
      <c r="E2584">
        <v>1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3116</v>
      </c>
      <c r="B2585" t="s">
        <v>3117</v>
      </c>
      <c r="C2585">
        <v>3</v>
      </c>
      <c r="D2585">
        <v>0</v>
      </c>
      <c r="E2585">
        <v>1</v>
      </c>
      <c r="F2585">
        <v>0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3118</v>
      </c>
      <c r="B2586" t="s">
        <v>3119</v>
      </c>
      <c r="C2586">
        <v>3</v>
      </c>
      <c r="D2586">
        <v>0</v>
      </c>
      <c r="E2586">
        <v>1</v>
      </c>
      <c r="F2586">
        <v>0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3195</v>
      </c>
      <c r="B2587" t="s">
        <v>3196</v>
      </c>
      <c r="C2587">
        <v>3</v>
      </c>
      <c r="D2587">
        <v>0</v>
      </c>
      <c r="E2587">
        <v>1</v>
      </c>
      <c r="F2587">
        <v>0</v>
      </c>
      <c r="G2587">
        <v>1</v>
      </c>
      <c r="H2587">
        <v>0</v>
      </c>
      <c r="I2587">
        <v>1</v>
      </c>
      <c r="J2587">
        <v>0</v>
      </c>
      <c r="K2587">
        <v>0</v>
      </c>
      <c r="L2587">
        <v>0</v>
      </c>
    </row>
    <row r="2588" spans="1:12" x14ac:dyDescent="0.25">
      <c r="A2588" t="s">
        <v>3199</v>
      </c>
      <c r="B2588" t="s">
        <v>3200</v>
      </c>
      <c r="C2588">
        <v>3</v>
      </c>
      <c r="D2588">
        <v>1</v>
      </c>
      <c r="E2588">
        <v>0</v>
      </c>
      <c r="F2588">
        <v>1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3205</v>
      </c>
      <c r="B2589" t="s">
        <v>3206</v>
      </c>
      <c r="C2589">
        <v>3</v>
      </c>
      <c r="D2589">
        <v>0</v>
      </c>
      <c r="E2589">
        <v>0</v>
      </c>
      <c r="F2589">
        <v>1</v>
      </c>
      <c r="G2589">
        <v>0</v>
      </c>
      <c r="H2589">
        <v>0</v>
      </c>
      <c r="I2589">
        <v>1</v>
      </c>
      <c r="J2589">
        <v>0</v>
      </c>
      <c r="K2589">
        <v>1</v>
      </c>
      <c r="L2589">
        <v>0</v>
      </c>
    </row>
    <row r="2590" spans="1:12" x14ac:dyDescent="0.25">
      <c r="A2590" t="s">
        <v>3209</v>
      </c>
      <c r="B2590" t="s">
        <v>3210</v>
      </c>
      <c r="C2590">
        <v>3</v>
      </c>
      <c r="D2590">
        <v>1</v>
      </c>
      <c r="E2590">
        <v>0</v>
      </c>
      <c r="F2590">
        <v>1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 t="s">
        <v>3240</v>
      </c>
      <c r="B2591" t="s">
        <v>3241</v>
      </c>
      <c r="C2591">
        <v>3</v>
      </c>
      <c r="D2591">
        <v>1</v>
      </c>
      <c r="E2591">
        <v>1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25">
      <c r="A2592" t="s">
        <v>3242</v>
      </c>
      <c r="B2592" t="s">
        <v>3243</v>
      </c>
      <c r="C2592">
        <v>3</v>
      </c>
      <c r="D2592">
        <v>0</v>
      </c>
      <c r="E2592">
        <v>0</v>
      </c>
      <c r="F2592">
        <v>1</v>
      </c>
      <c r="G2592">
        <v>0</v>
      </c>
      <c r="H2592">
        <v>1</v>
      </c>
      <c r="I2592">
        <v>0</v>
      </c>
      <c r="J2592">
        <v>0</v>
      </c>
      <c r="K2592">
        <v>1</v>
      </c>
      <c r="L2592">
        <v>0</v>
      </c>
    </row>
    <row r="2593" spans="1:12" x14ac:dyDescent="0.25">
      <c r="A2593" t="s">
        <v>3250</v>
      </c>
      <c r="B2593" t="s">
        <v>3251</v>
      </c>
      <c r="C2593">
        <v>3</v>
      </c>
      <c r="D2593">
        <v>1</v>
      </c>
      <c r="E2593">
        <v>0</v>
      </c>
      <c r="F2593">
        <v>0</v>
      </c>
      <c r="G2593">
        <v>0</v>
      </c>
      <c r="H2593">
        <v>1</v>
      </c>
      <c r="I2593">
        <v>1</v>
      </c>
      <c r="J2593">
        <v>0</v>
      </c>
      <c r="K2593">
        <v>0</v>
      </c>
      <c r="L2593">
        <v>0</v>
      </c>
    </row>
    <row r="2594" spans="1:12" x14ac:dyDescent="0.25">
      <c r="A2594" t="s">
        <v>3275</v>
      </c>
      <c r="B2594" t="s">
        <v>3276</v>
      </c>
      <c r="C2594">
        <v>3</v>
      </c>
      <c r="D2594">
        <v>0</v>
      </c>
      <c r="E2594">
        <v>1</v>
      </c>
      <c r="F2594">
        <v>1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 t="s">
        <v>3322</v>
      </c>
      <c r="B2595" t="s">
        <v>3323</v>
      </c>
      <c r="C2595">
        <v>3</v>
      </c>
      <c r="D2595">
        <v>1</v>
      </c>
      <c r="E2595">
        <v>1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 t="s">
        <v>3342</v>
      </c>
      <c r="B2596" t="s">
        <v>3343</v>
      </c>
      <c r="C2596">
        <v>3</v>
      </c>
      <c r="D2596">
        <v>0</v>
      </c>
      <c r="E2596">
        <v>1</v>
      </c>
      <c r="F2596">
        <v>1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 t="s">
        <v>3361</v>
      </c>
      <c r="B2597" t="s">
        <v>3362</v>
      </c>
      <c r="C2597">
        <v>3</v>
      </c>
      <c r="D2597">
        <v>1</v>
      </c>
      <c r="E2597">
        <v>1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 t="s">
        <v>3369</v>
      </c>
      <c r="B2598" t="s">
        <v>3370</v>
      </c>
      <c r="C2598">
        <v>3</v>
      </c>
      <c r="D2598">
        <v>0</v>
      </c>
      <c r="E2598">
        <v>0</v>
      </c>
      <c r="F2598">
        <v>1</v>
      </c>
      <c r="G2598">
        <v>0</v>
      </c>
      <c r="H2598">
        <v>1</v>
      </c>
      <c r="I2598">
        <v>1</v>
      </c>
      <c r="J2598">
        <v>0</v>
      </c>
      <c r="K2598">
        <v>0</v>
      </c>
      <c r="L2598">
        <v>0</v>
      </c>
    </row>
    <row r="2599" spans="1:12" x14ac:dyDescent="0.25">
      <c r="A2599" t="s">
        <v>3386</v>
      </c>
      <c r="B2599" t="s">
        <v>3387</v>
      </c>
      <c r="C2599">
        <v>3</v>
      </c>
      <c r="D2599">
        <v>0</v>
      </c>
      <c r="E2599">
        <v>1</v>
      </c>
      <c r="F2599">
        <v>0</v>
      </c>
      <c r="G2599">
        <v>1</v>
      </c>
      <c r="H2599">
        <v>1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 t="s">
        <v>3427</v>
      </c>
      <c r="B2600" t="s">
        <v>3428</v>
      </c>
      <c r="C2600">
        <v>3</v>
      </c>
      <c r="D2600">
        <v>1</v>
      </c>
      <c r="E2600">
        <v>1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25">
      <c r="A2601" t="s">
        <v>3429</v>
      </c>
      <c r="B2601" t="s">
        <v>3430</v>
      </c>
      <c r="C2601">
        <v>3</v>
      </c>
      <c r="D2601">
        <v>1</v>
      </c>
      <c r="E2601">
        <v>1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25">
      <c r="A2602" t="s">
        <v>3431</v>
      </c>
      <c r="B2602" t="s">
        <v>3432</v>
      </c>
      <c r="C2602">
        <v>3</v>
      </c>
      <c r="D2602">
        <v>1</v>
      </c>
      <c r="E2602">
        <v>1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 t="s">
        <v>3433</v>
      </c>
      <c r="B2603" t="s">
        <v>3434</v>
      </c>
      <c r="C2603">
        <v>3</v>
      </c>
      <c r="D2603">
        <v>1</v>
      </c>
      <c r="E2603">
        <v>1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 t="s">
        <v>3492</v>
      </c>
      <c r="B2604" t="s">
        <v>3493</v>
      </c>
      <c r="C2604">
        <v>3</v>
      </c>
      <c r="D2604">
        <v>1</v>
      </c>
      <c r="E2604">
        <v>0</v>
      </c>
      <c r="F2604">
        <v>1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</row>
    <row r="2605" spans="1:12" x14ac:dyDescent="0.25">
      <c r="A2605" t="s">
        <v>3504</v>
      </c>
      <c r="B2605" t="s">
        <v>3505</v>
      </c>
      <c r="C2605">
        <v>3</v>
      </c>
      <c r="D2605">
        <v>1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25">
      <c r="A2606" t="s">
        <v>3578</v>
      </c>
      <c r="B2606" t="s">
        <v>3579</v>
      </c>
      <c r="C2606">
        <v>3</v>
      </c>
      <c r="D2606">
        <v>1</v>
      </c>
      <c r="E2606">
        <v>1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 t="s">
        <v>3596</v>
      </c>
      <c r="B2607" t="s">
        <v>3597</v>
      </c>
      <c r="C2607">
        <v>3</v>
      </c>
      <c r="D2607">
        <v>1</v>
      </c>
      <c r="E2607">
        <v>1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25">
      <c r="A2608" t="s">
        <v>3671</v>
      </c>
      <c r="B2608" t="s">
        <v>3672</v>
      </c>
      <c r="C2608">
        <v>3</v>
      </c>
      <c r="D2608">
        <v>1</v>
      </c>
      <c r="E2608">
        <v>1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25">
      <c r="A2609" t="s">
        <v>3679</v>
      </c>
      <c r="B2609" t="s">
        <v>3680</v>
      </c>
      <c r="C2609">
        <v>3</v>
      </c>
      <c r="D2609">
        <v>1</v>
      </c>
      <c r="E2609">
        <v>1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25">
      <c r="A2610" t="s">
        <v>3687</v>
      </c>
      <c r="B2610" t="s">
        <v>3688</v>
      </c>
      <c r="C2610">
        <v>3</v>
      </c>
      <c r="D2610">
        <v>1</v>
      </c>
      <c r="E2610">
        <v>1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25">
      <c r="A2611" t="s">
        <v>3831</v>
      </c>
      <c r="B2611" t="s">
        <v>3832</v>
      </c>
      <c r="C2611">
        <v>3</v>
      </c>
      <c r="D2611">
        <v>1</v>
      </c>
      <c r="E2611">
        <v>0</v>
      </c>
      <c r="F2611">
        <v>0</v>
      </c>
      <c r="G2611">
        <v>0</v>
      </c>
      <c r="H2611">
        <v>1</v>
      </c>
      <c r="I2611">
        <v>1</v>
      </c>
      <c r="J2611">
        <v>0</v>
      </c>
      <c r="K2611">
        <v>0</v>
      </c>
      <c r="L2611">
        <v>0</v>
      </c>
    </row>
    <row r="2612" spans="1:12" x14ac:dyDescent="0.25">
      <c r="A2612" t="s">
        <v>3851</v>
      </c>
      <c r="B2612" t="s">
        <v>3852</v>
      </c>
      <c r="C2612">
        <v>3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</v>
      </c>
      <c r="J2612">
        <v>0</v>
      </c>
      <c r="K2612">
        <v>1</v>
      </c>
      <c r="L2612">
        <v>0</v>
      </c>
    </row>
    <row r="2613" spans="1:12" x14ac:dyDescent="0.25">
      <c r="A2613" t="s">
        <v>3908</v>
      </c>
      <c r="B2613" t="s">
        <v>3909</v>
      </c>
      <c r="C2613">
        <v>3</v>
      </c>
      <c r="D2613">
        <v>1</v>
      </c>
      <c r="E2613">
        <v>0</v>
      </c>
      <c r="F2613">
        <v>0</v>
      </c>
      <c r="G2613">
        <v>0</v>
      </c>
      <c r="H2613">
        <v>1</v>
      </c>
      <c r="I2613">
        <v>1</v>
      </c>
      <c r="J2613">
        <v>0</v>
      </c>
      <c r="K2613">
        <v>0</v>
      </c>
      <c r="L2613">
        <v>0</v>
      </c>
    </row>
    <row r="2614" spans="1:12" x14ac:dyDescent="0.25">
      <c r="A2614" t="s">
        <v>3926</v>
      </c>
      <c r="B2614" t="s">
        <v>3927</v>
      </c>
      <c r="C2614">
        <v>3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1</v>
      </c>
      <c r="J2614">
        <v>0</v>
      </c>
      <c r="K2614">
        <v>1</v>
      </c>
      <c r="L2614">
        <v>0</v>
      </c>
    </row>
    <row r="2615" spans="1:12" x14ac:dyDescent="0.25">
      <c r="A2615" t="s">
        <v>3946</v>
      </c>
      <c r="B2615" t="s">
        <v>3947</v>
      </c>
      <c r="C2615">
        <v>3</v>
      </c>
      <c r="D2615">
        <v>0</v>
      </c>
      <c r="E2615">
        <v>1</v>
      </c>
      <c r="F2615">
        <v>1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25">
      <c r="A2616" t="s">
        <v>3977</v>
      </c>
      <c r="B2616" t="s">
        <v>3978</v>
      </c>
      <c r="C2616">
        <v>3</v>
      </c>
      <c r="D2616">
        <v>0</v>
      </c>
      <c r="E2616">
        <v>1</v>
      </c>
      <c r="F2616">
        <v>0</v>
      </c>
      <c r="G2616">
        <v>1</v>
      </c>
      <c r="H2616">
        <v>1</v>
      </c>
      <c r="I2616">
        <v>0</v>
      </c>
      <c r="J2616">
        <v>0</v>
      </c>
      <c r="K2616">
        <v>0</v>
      </c>
      <c r="L2616">
        <v>0</v>
      </c>
    </row>
    <row r="2617" spans="1:12" x14ac:dyDescent="0.25">
      <c r="A2617" t="s">
        <v>3999</v>
      </c>
      <c r="B2617" t="s">
        <v>4000</v>
      </c>
      <c r="C2617">
        <v>3</v>
      </c>
      <c r="D2617">
        <v>0</v>
      </c>
      <c r="E2617">
        <v>0</v>
      </c>
      <c r="F2617">
        <v>1</v>
      </c>
      <c r="G2617">
        <v>0</v>
      </c>
      <c r="H2617">
        <v>1</v>
      </c>
      <c r="I2617">
        <v>0</v>
      </c>
      <c r="J2617">
        <v>0</v>
      </c>
      <c r="K2617">
        <v>1</v>
      </c>
      <c r="L2617">
        <v>0</v>
      </c>
    </row>
    <row r="2618" spans="1:12" x14ac:dyDescent="0.25">
      <c r="A2618" t="s">
        <v>4003</v>
      </c>
      <c r="B2618" t="s">
        <v>4004</v>
      </c>
      <c r="C2618">
        <v>3</v>
      </c>
      <c r="D2618">
        <v>0</v>
      </c>
      <c r="E2618">
        <v>0</v>
      </c>
      <c r="F2618">
        <v>1</v>
      </c>
      <c r="G2618">
        <v>0</v>
      </c>
      <c r="H2618">
        <v>1</v>
      </c>
      <c r="I2618">
        <v>1</v>
      </c>
      <c r="J2618">
        <v>0</v>
      </c>
      <c r="K2618">
        <v>0</v>
      </c>
      <c r="L2618">
        <v>0</v>
      </c>
    </row>
    <row r="2619" spans="1:12" x14ac:dyDescent="0.25">
      <c r="A2619" t="s">
        <v>4036</v>
      </c>
      <c r="B2619" t="s">
        <v>4037</v>
      </c>
      <c r="C2619">
        <v>3</v>
      </c>
      <c r="D2619">
        <v>1</v>
      </c>
      <c r="E2619">
        <v>1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25">
      <c r="A2620" t="s">
        <v>4052</v>
      </c>
      <c r="B2620" t="s">
        <v>4053</v>
      </c>
      <c r="C2620">
        <v>3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1</v>
      </c>
      <c r="J2620">
        <v>0</v>
      </c>
      <c r="K2620">
        <v>1</v>
      </c>
      <c r="L2620">
        <v>0</v>
      </c>
    </row>
    <row r="2621" spans="1:12" x14ac:dyDescent="0.25">
      <c r="A2621" t="s">
        <v>4062</v>
      </c>
      <c r="B2621" t="s">
        <v>4063</v>
      </c>
      <c r="C2621">
        <v>3</v>
      </c>
      <c r="D2621">
        <v>0</v>
      </c>
      <c r="E2621">
        <v>1</v>
      </c>
      <c r="F2621">
        <v>0</v>
      </c>
      <c r="G2621">
        <v>1</v>
      </c>
      <c r="H2621">
        <v>1</v>
      </c>
      <c r="I2621">
        <v>0</v>
      </c>
      <c r="J2621">
        <v>0</v>
      </c>
      <c r="K2621">
        <v>0</v>
      </c>
      <c r="L2621">
        <v>0</v>
      </c>
    </row>
    <row r="2622" spans="1:12" x14ac:dyDescent="0.25">
      <c r="A2622" t="s">
        <v>4064</v>
      </c>
      <c r="B2622" t="s">
        <v>4063</v>
      </c>
      <c r="C2622">
        <v>3</v>
      </c>
      <c r="D2622">
        <v>0</v>
      </c>
      <c r="E2622">
        <v>1</v>
      </c>
      <c r="F2622">
        <v>0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 t="s">
        <v>4068</v>
      </c>
      <c r="B2623" t="s">
        <v>4069</v>
      </c>
      <c r="C2623">
        <v>3</v>
      </c>
      <c r="D2623">
        <v>1</v>
      </c>
      <c r="E2623">
        <v>1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 t="s">
        <v>4082</v>
      </c>
      <c r="B2624" t="s">
        <v>4083</v>
      </c>
      <c r="C2624">
        <v>3</v>
      </c>
      <c r="D2624">
        <v>1</v>
      </c>
      <c r="E2624">
        <v>0</v>
      </c>
      <c r="F2624">
        <v>0</v>
      </c>
      <c r="G2624">
        <v>0</v>
      </c>
      <c r="H2624">
        <v>1</v>
      </c>
      <c r="I2624">
        <v>1</v>
      </c>
      <c r="J2624">
        <v>0</v>
      </c>
      <c r="K2624">
        <v>0</v>
      </c>
      <c r="L2624">
        <v>0</v>
      </c>
    </row>
    <row r="2625" spans="1:12" x14ac:dyDescent="0.25">
      <c r="A2625" t="s">
        <v>169</v>
      </c>
      <c r="B2625" t="s">
        <v>4124</v>
      </c>
      <c r="C2625">
        <v>3</v>
      </c>
      <c r="D2625">
        <v>1</v>
      </c>
      <c r="E2625">
        <v>0</v>
      </c>
      <c r="F2625">
        <v>1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</row>
    <row r="2626" spans="1:12" x14ac:dyDescent="0.25">
      <c r="A2626" t="s">
        <v>4135</v>
      </c>
      <c r="B2626" t="s">
        <v>4136</v>
      </c>
      <c r="C2626">
        <v>3</v>
      </c>
      <c r="D2626">
        <v>1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</row>
    <row r="2627" spans="1:12" x14ac:dyDescent="0.25">
      <c r="A2627" t="s">
        <v>4139</v>
      </c>
      <c r="B2627" t="s">
        <v>4140</v>
      </c>
      <c r="C2627">
        <v>3</v>
      </c>
      <c r="D2627">
        <v>1</v>
      </c>
      <c r="E2627">
        <v>0</v>
      </c>
      <c r="F2627">
        <v>0</v>
      </c>
      <c r="G2627">
        <v>0</v>
      </c>
      <c r="H2627">
        <v>1</v>
      </c>
      <c r="I2627">
        <v>1</v>
      </c>
      <c r="J2627">
        <v>0</v>
      </c>
      <c r="K2627">
        <v>0</v>
      </c>
      <c r="L2627">
        <v>0</v>
      </c>
    </row>
    <row r="2628" spans="1:12" x14ac:dyDescent="0.25">
      <c r="A2628" t="s">
        <v>4143</v>
      </c>
      <c r="B2628" t="s">
        <v>4144</v>
      </c>
      <c r="C2628">
        <v>3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</v>
      </c>
      <c r="J2628">
        <v>0</v>
      </c>
      <c r="K2628">
        <v>1</v>
      </c>
      <c r="L2628">
        <v>0</v>
      </c>
    </row>
    <row r="2629" spans="1:12" x14ac:dyDescent="0.25">
      <c r="A2629" t="s">
        <v>4163</v>
      </c>
      <c r="B2629" t="s">
        <v>4164</v>
      </c>
      <c r="C2629">
        <v>3</v>
      </c>
      <c r="D2629">
        <v>0</v>
      </c>
      <c r="E2629">
        <v>0</v>
      </c>
      <c r="F2629">
        <v>1</v>
      </c>
      <c r="G2629">
        <v>0</v>
      </c>
      <c r="H2629">
        <v>1</v>
      </c>
      <c r="I2629">
        <v>1</v>
      </c>
      <c r="J2629">
        <v>0</v>
      </c>
      <c r="K2629">
        <v>0</v>
      </c>
      <c r="L2629">
        <v>0</v>
      </c>
    </row>
    <row r="2630" spans="1:12" x14ac:dyDescent="0.25">
      <c r="A2630" t="s">
        <v>4229</v>
      </c>
      <c r="B2630" t="s">
        <v>4230</v>
      </c>
      <c r="C2630">
        <v>3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1</v>
      </c>
      <c r="J2630">
        <v>0</v>
      </c>
      <c r="K2630">
        <v>1</v>
      </c>
      <c r="L2630">
        <v>0</v>
      </c>
    </row>
    <row r="2631" spans="1:12" x14ac:dyDescent="0.25">
      <c r="A2631" t="s">
        <v>4235</v>
      </c>
      <c r="B2631" t="s">
        <v>4236</v>
      </c>
      <c r="C2631">
        <v>3</v>
      </c>
      <c r="D2631">
        <v>1</v>
      </c>
      <c r="E2631">
        <v>0</v>
      </c>
      <c r="F2631">
        <v>1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</row>
    <row r="2632" spans="1:12" x14ac:dyDescent="0.25">
      <c r="A2632" t="s">
        <v>4261</v>
      </c>
      <c r="B2632" t="s">
        <v>4262</v>
      </c>
      <c r="C2632">
        <v>3</v>
      </c>
      <c r="D2632">
        <v>1</v>
      </c>
      <c r="E2632">
        <v>1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 t="s">
        <v>4269</v>
      </c>
      <c r="B2633" t="s">
        <v>4270</v>
      </c>
      <c r="C2633">
        <v>3</v>
      </c>
      <c r="D2633">
        <v>0</v>
      </c>
      <c r="E2633">
        <v>0</v>
      </c>
      <c r="F2633">
        <v>0</v>
      </c>
      <c r="G2633">
        <v>0</v>
      </c>
      <c r="H2633">
        <v>1</v>
      </c>
      <c r="I2633">
        <v>1</v>
      </c>
      <c r="J2633">
        <v>0</v>
      </c>
      <c r="K2633">
        <v>1</v>
      </c>
      <c r="L2633">
        <v>0</v>
      </c>
    </row>
    <row r="2634" spans="1:12" x14ac:dyDescent="0.25">
      <c r="A2634" t="s">
        <v>4273</v>
      </c>
      <c r="B2634" t="s">
        <v>4274</v>
      </c>
      <c r="C2634">
        <v>3</v>
      </c>
      <c r="D2634">
        <v>0</v>
      </c>
      <c r="E2634">
        <v>1</v>
      </c>
      <c r="F2634">
        <v>1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5">
      <c r="A2635" t="s">
        <v>4289</v>
      </c>
      <c r="B2635" t="s">
        <v>4290</v>
      </c>
      <c r="C2635">
        <v>3</v>
      </c>
      <c r="D2635">
        <v>1</v>
      </c>
      <c r="E2635">
        <v>0</v>
      </c>
      <c r="F2635">
        <v>1</v>
      </c>
      <c r="G2635">
        <v>0</v>
      </c>
      <c r="H2635">
        <v>0</v>
      </c>
      <c r="I2635">
        <v>1</v>
      </c>
      <c r="J2635">
        <v>0</v>
      </c>
      <c r="K2635">
        <v>0</v>
      </c>
      <c r="L2635">
        <v>0</v>
      </c>
    </row>
    <row r="2636" spans="1:12" x14ac:dyDescent="0.25">
      <c r="A2636" t="s">
        <v>4293</v>
      </c>
      <c r="B2636" t="s">
        <v>4294</v>
      </c>
      <c r="C2636">
        <v>3</v>
      </c>
      <c r="D2636">
        <v>0</v>
      </c>
      <c r="E2636">
        <v>1</v>
      </c>
      <c r="F2636">
        <v>0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 t="s">
        <v>4295</v>
      </c>
      <c r="B2637" t="s">
        <v>4296</v>
      </c>
      <c r="C2637">
        <v>3</v>
      </c>
      <c r="D2637">
        <v>1</v>
      </c>
      <c r="E2637">
        <v>1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5">
      <c r="A2638" t="s">
        <v>4297</v>
      </c>
      <c r="B2638" t="s">
        <v>4298</v>
      </c>
      <c r="C2638">
        <v>3</v>
      </c>
      <c r="D2638">
        <v>1</v>
      </c>
      <c r="E2638">
        <v>0</v>
      </c>
      <c r="F2638">
        <v>0</v>
      </c>
      <c r="G2638">
        <v>0</v>
      </c>
      <c r="H2638">
        <v>1</v>
      </c>
      <c r="I2638">
        <v>1</v>
      </c>
      <c r="J2638">
        <v>0</v>
      </c>
      <c r="K2638">
        <v>0</v>
      </c>
      <c r="L2638">
        <v>0</v>
      </c>
    </row>
    <row r="2639" spans="1:12" x14ac:dyDescent="0.25">
      <c r="A2639" t="s">
        <v>4301</v>
      </c>
      <c r="B2639" t="s">
        <v>4302</v>
      </c>
      <c r="C2639">
        <v>3</v>
      </c>
      <c r="D2639">
        <v>1</v>
      </c>
      <c r="E2639">
        <v>1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5">
      <c r="A2640" t="s">
        <v>4340</v>
      </c>
      <c r="B2640" t="s">
        <v>4341</v>
      </c>
      <c r="C2640">
        <v>3</v>
      </c>
      <c r="D2640">
        <v>1</v>
      </c>
      <c r="E2640">
        <v>0</v>
      </c>
      <c r="F2640">
        <v>0</v>
      </c>
      <c r="G2640">
        <v>0</v>
      </c>
      <c r="H2640">
        <v>1</v>
      </c>
      <c r="I2640">
        <v>1</v>
      </c>
      <c r="J2640">
        <v>0</v>
      </c>
      <c r="K2640">
        <v>0</v>
      </c>
      <c r="L2640">
        <v>0</v>
      </c>
    </row>
    <row r="2641" spans="1:12" x14ac:dyDescent="0.25">
      <c r="A2641" t="s">
        <v>4346</v>
      </c>
      <c r="B2641" t="s">
        <v>4347</v>
      </c>
      <c r="C2641">
        <v>3</v>
      </c>
      <c r="D2641">
        <v>0</v>
      </c>
      <c r="E2641">
        <v>0</v>
      </c>
      <c r="F2641">
        <v>1</v>
      </c>
      <c r="G2641">
        <v>0</v>
      </c>
      <c r="H2641">
        <v>1</v>
      </c>
      <c r="I2641">
        <v>1</v>
      </c>
      <c r="J2641">
        <v>0</v>
      </c>
      <c r="K2641">
        <v>0</v>
      </c>
      <c r="L2641">
        <v>0</v>
      </c>
    </row>
    <row r="2642" spans="1:12" x14ac:dyDescent="0.25">
      <c r="A2642" t="s">
        <v>4352</v>
      </c>
      <c r="B2642" t="s">
        <v>4353</v>
      </c>
      <c r="C2642">
        <v>3</v>
      </c>
      <c r="D2642">
        <v>1</v>
      </c>
      <c r="E2642">
        <v>0</v>
      </c>
      <c r="F2642">
        <v>1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</row>
    <row r="2643" spans="1:12" x14ac:dyDescent="0.25">
      <c r="A2643" t="s">
        <v>4358</v>
      </c>
      <c r="B2643" t="s">
        <v>4359</v>
      </c>
      <c r="C2643">
        <v>3</v>
      </c>
      <c r="D2643">
        <v>1</v>
      </c>
      <c r="E2643">
        <v>0</v>
      </c>
      <c r="F2643">
        <v>0</v>
      </c>
      <c r="G2643">
        <v>0</v>
      </c>
      <c r="H2643">
        <v>1</v>
      </c>
      <c r="I2643">
        <v>1</v>
      </c>
      <c r="J2643">
        <v>0</v>
      </c>
      <c r="K2643">
        <v>0</v>
      </c>
      <c r="L2643">
        <v>0</v>
      </c>
    </row>
    <row r="2644" spans="1:12" x14ac:dyDescent="0.25">
      <c r="A2644" t="s">
        <v>4404</v>
      </c>
      <c r="B2644" t="s">
        <v>4405</v>
      </c>
      <c r="C2644">
        <v>3</v>
      </c>
      <c r="D2644">
        <v>1</v>
      </c>
      <c r="E2644">
        <v>0</v>
      </c>
      <c r="F2644">
        <v>0</v>
      </c>
      <c r="G2644">
        <v>0</v>
      </c>
      <c r="H2644">
        <v>1</v>
      </c>
      <c r="I2644">
        <v>1</v>
      </c>
      <c r="J2644">
        <v>0</v>
      </c>
      <c r="K2644">
        <v>0</v>
      </c>
      <c r="L2644">
        <v>0</v>
      </c>
    </row>
    <row r="2645" spans="1:12" x14ac:dyDescent="0.25">
      <c r="A2645" t="s">
        <v>4422</v>
      </c>
      <c r="B2645" t="s">
        <v>4423</v>
      </c>
      <c r="C2645">
        <v>3</v>
      </c>
      <c r="D2645">
        <v>1</v>
      </c>
      <c r="E2645">
        <v>0</v>
      </c>
      <c r="F2645">
        <v>1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</row>
    <row r="2646" spans="1:12" x14ac:dyDescent="0.25">
      <c r="A2646" t="s">
        <v>4438</v>
      </c>
      <c r="B2646" t="s">
        <v>4439</v>
      </c>
      <c r="C2646">
        <v>3</v>
      </c>
      <c r="D2646">
        <v>1</v>
      </c>
      <c r="E2646">
        <v>1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 t="s">
        <v>4453</v>
      </c>
      <c r="B2647" t="s">
        <v>4454</v>
      </c>
      <c r="C2647">
        <v>3</v>
      </c>
      <c r="D2647">
        <v>1</v>
      </c>
      <c r="E2647">
        <v>0</v>
      </c>
      <c r="F2647">
        <v>1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</row>
    <row r="2648" spans="1:12" x14ac:dyDescent="0.25">
      <c r="A2648" t="s">
        <v>4463</v>
      </c>
      <c r="B2648" t="s">
        <v>4464</v>
      </c>
      <c r="C2648">
        <v>3</v>
      </c>
      <c r="D2648">
        <v>0</v>
      </c>
      <c r="E2648">
        <v>1</v>
      </c>
      <c r="F2648">
        <v>1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 t="s">
        <v>4489</v>
      </c>
      <c r="B2649" t="s">
        <v>4490</v>
      </c>
      <c r="C2649">
        <v>3</v>
      </c>
      <c r="D2649">
        <v>0</v>
      </c>
      <c r="E2649">
        <v>1</v>
      </c>
      <c r="F2649">
        <v>0</v>
      </c>
      <c r="G2649">
        <v>1</v>
      </c>
      <c r="H2649">
        <v>1</v>
      </c>
      <c r="I2649">
        <v>0</v>
      </c>
      <c r="J2649">
        <v>0</v>
      </c>
      <c r="K2649">
        <v>0</v>
      </c>
      <c r="L2649">
        <v>0</v>
      </c>
    </row>
    <row r="2650" spans="1:12" x14ac:dyDescent="0.25">
      <c r="A2650" t="s">
        <v>4512</v>
      </c>
      <c r="B2650" t="s">
        <v>4513</v>
      </c>
      <c r="C2650">
        <v>3</v>
      </c>
      <c r="D2650">
        <v>0</v>
      </c>
      <c r="E2650">
        <v>1</v>
      </c>
      <c r="F2650">
        <v>0</v>
      </c>
      <c r="G2650">
        <v>1</v>
      </c>
      <c r="H2650">
        <v>1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 t="s">
        <v>4526</v>
      </c>
      <c r="B2651" t="s">
        <v>4527</v>
      </c>
      <c r="C2651">
        <v>3</v>
      </c>
      <c r="D2651">
        <v>0</v>
      </c>
      <c r="E2651">
        <v>1</v>
      </c>
      <c r="F2651">
        <v>0</v>
      </c>
      <c r="G2651">
        <v>1</v>
      </c>
      <c r="H2651">
        <v>1</v>
      </c>
      <c r="I2651">
        <v>0</v>
      </c>
      <c r="J2651">
        <v>0</v>
      </c>
      <c r="K2651">
        <v>0</v>
      </c>
      <c r="L2651">
        <v>0</v>
      </c>
    </row>
    <row r="2652" spans="1:12" x14ac:dyDescent="0.25">
      <c r="A2652" t="s">
        <v>4528</v>
      </c>
      <c r="B2652" t="s">
        <v>4527</v>
      </c>
      <c r="C2652">
        <v>3</v>
      </c>
      <c r="D2652">
        <v>0</v>
      </c>
      <c r="E2652">
        <v>1</v>
      </c>
      <c r="F2652">
        <v>0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 t="s">
        <v>4551</v>
      </c>
      <c r="B2653" t="s">
        <v>4552</v>
      </c>
      <c r="C2653">
        <v>3</v>
      </c>
      <c r="D2653">
        <v>0</v>
      </c>
      <c r="E2653">
        <v>1</v>
      </c>
      <c r="F2653">
        <v>0</v>
      </c>
      <c r="G2653">
        <v>1</v>
      </c>
      <c r="H2653">
        <v>1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 t="s">
        <v>4557</v>
      </c>
      <c r="B2654" t="s">
        <v>4558</v>
      </c>
      <c r="C2654">
        <v>3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</v>
      </c>
      <c r="J2654">
        <v>0</v>
      </c>
      <c r="K2654">
        <v>1</v>
      </c>
      <c r="L2654">
        <v>0</v>
      </c>
    </row>
    <row r="2655" spans="1:12" x14ac:dyDescent="0.25">
      <c r="A2655" t="s">
        <v>4559</v>
      </c>
      <c r="B2655" t="s">
        <v>4560</v>
      </c>
      <c r="C2655">
        <v>3</v>
      </c>
      <c r="D2655">
        <v>0</v>
      </c>
      <c r="E2655">
        <v>0</v>
      </c>
      <c r="F2655">
        <v>1</v>
      </c>
      <c r="G2655">
        <v>0</v>
      </c>
      <c r="H2655">
        <v>1</v>
      </c>
      <c r="I2655">
        <v>1</v>
      </c>
      <c r="J2655">
        <v>0</v>
      </c>
      <c r="K2655">
        <v>0</v>
      </c>
      <c r="L2655">
        <v>0</v>
      </c>
    </row>
    <row r="2656" spans="1:12" x14ac:dyDescent="0.25">
      <c r="A2656" t="s">
        <v>4599</v>
      </c>
      <c r="B2656" t="s">
        <v>4600</v>
      </c>
      <c r="C2656">
        <v>3</v>
      </c>
      <c r="D2656">
        <v>1</v>
      </c>
      <c r="E2656">
        <v>0</v>
      </c>
      <c r="F2656">
        <v>0</v>
      </c>
      <c r="G2656">
        <v>0</v>
      </c>
      <c r="H2656">
        <v>1</v>
      </c>
      <c r="I2656">
        <v>1</v>
      </c>
      <c r="J2656">
        <v>0</v>
      </c>
      <c r="K2656">
        <v>0</v>
      </c>
      <c r="L2656">
        <v>0</v>
      </c>
    </row>
    <row r="2657" spans="1:12" x14ac:dyDescent="0.25">
      <c r="A2657" t="s">
        <v>4628</v>
      </c>
      <c r="B2657" t="s">
        <v>4629</v>
      </c>
      <c r="C2657">
        <v>3</v>
      </c>
      <c r="D2657">
        <v>1</v>
      </c>
      <c r="E2657">
        <v>1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5">
      <c r="A2658" t="s">
        <v>4636</v>
      </c>
      <c r="B2658" t="s">
        <v>4637</v>
      </c>
      <c r="C2658">
        <v>3</v>
      </c>
      <c r="D2658">
        <v>0</v>
      </c>
      <c r="E2658">
        <v>1</v>
      </c>
      <c r="F2658">
        <v>0</v>
      </c>
      <c r="G2658">
        <v>1</v>
      </c>
      <c r="H2658">
        <v>1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 t="s">
        <v>4650</v>
      </c>
      <c r="B2659" t="s">
        <v>4651</v>
      </c>
      <c r="C2659">
        <v>3</v>
      </c>
      <c r="D2659">
        <v>1</v>
      </c>
      <c r="E2659">
        <v>1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5">
      <c r="A2660" t="s">
        <v>4726</v>
      </c>
      <c r="B2660" t="s">
        <v>4727</v>
      </c>
      <c r="C2660">
        <v>3</v>
      </c>
      <c r="D2660">
        <v>1</v>
      </c>
      <c r="E2660">
        <v>1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 t="s">
        <v>4740</v>
      </c>
      <c r="B2661" t="s">
        <v>4741</v>
      </c>
      <c r="C2661">
        <v>3</v>
      </c>
      <c r="D2661">
        <v>0</v>
      </c>
      <c r="E2661">
        <v>0</v>
      </c>
      <c r="F2661">
        <v>1</v>
      </c>
      <c r="G2661">
        <v>0</v>
      </c>
      <c r="H2661">
        <v>1</v>
      </c>
      <c r="I2661">
        <v>1</v>
      </c>
      <c r="J2661">
        <v>0</v>
      </c>
      <c r="K2661">
        <v>0</v>
      </c>
      <c r="L2661">
        <v>0</v>
      </c>
    </row>
    <row r="2662" spans="1:12" x14ac:dyDescent="0.25">
      <c r="A2662" t="s">
        <v>4742</v>
      </c>
      <c r="B2662" t="s">
        <v>4743</v>
      </c>
      <c r="C2662">
        <v>3</v>
      </c>
      <c r="D2662">
        <v>1</v>
      </c>
      <c r="E2662">
        <v>0</v>
      </c>
      <c r="F2662">
        <v>0</v>
      </c>
      <c r="G2662">
        <v>0</v>
      </c>
      <c r="H2662">
        <v>1</v>
      </c>
      <c r="I2662">
        <v>1</v>
      </c>
      <c r="J2662">
        <v>0</v>
      </c>
      <c r="K2662">
        <v>0</v>
      </c>
      <c r="L2662">
        <v>0</v>
      </c>
    </row>
    <row r="2663" spans="1:12" x14ac:dyDescent="0.25">
      <c r="A2663" t="s">
        <v>4744</v>
      </c>
      <c r="B2663" t="s">
        <v>4745</v>
      </c>
      <c r="C2663">
        <v>3</v>
      </c>
      <c r="D2663">
        <v>1</v>
      </c>
      <c r="E2663">
        <v>0</v>
      </c>
      <c r="F2663">
        <v>0</v>
      </c>
      <c r="G2663">
        <v>0</v>
      </c>
      <c r="H2663">
        <v>1</v>
      </c>
      <c r="I2663">
        <v>1</v>
      </c>
      <c r="J2663">
        <v>0</v>
      </c>
      <c r="K2663">
        <v>0</v>
      </c>
      <c r="L2663">
        <v>0</v>
      </c>
    </row>
    <row r="2664" spans="1:12" x14ac:dyDescent="0.25">
      <c r="A2664" t="s">
        <v>4777</v>
      </c>
      <c r="B2664" t="s">
        <v>4778</v>
      </c>
      <c r="C2664">
        <v>3</v>
      </c>
      <c r="D2664">
        <v>1</v>
      </c>
      <c r="E2664">
        <v>1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 t="s">
        <v>4825</v>
      </c>
      <c r="B2665" t="s">
        <v>4826</v>
      </c>
      <c r="C2665">
        <v>3</v>
      </c>
      <c r="D2665">
        <v>1</v>
      </c>
      <c r="E2665">
        <v>1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 t="s">
        <v>4827</v>
      </c>
      <c r="B2666" t="s">
        <v>4828</v>
      </c>
      <c r="C2666">
        <v>3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0</v>
      </c>
      <c r="K2666">
        <v>1</v>
      </c>
      <c r="L2666">
        <v>0</v>
      </c>
    </row>
    <row r="2667" spans="1:12" x14ac:dyDescent="0.25">
      <c r="A2667" t="s">
        <v>4844</v>
      </c>
      <c r="B2667" t="s">
        <v>4845</v>
      </c>
      <c r="C2667">
        <v>3</v>
      </c>
      <c r="D2667">
        <v>1</v>
      </c>
      <c r="E2667">
        <v>1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 t="s">
        <v>4857</v>
      </c>
      <c r="B2668" t="s">
        <v>4858</v>
      </c>
      <c r="C2668">
        <v>3</v>
      </c>
      <c r="D2668">
        <v>0</v>
      </c>
      <c r="E2668">
        <v>1</v>
      </c>
      <c r="F2668">
        <v>1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25">
      <c r="A2669" t="s">
        <v>4863</v>
      </c>
      <c r="B2669" t="s">
        <v>4864</v>
      </c>
      <c r="C2669">
        <v>3</v>
      </c>
      <c r="D2669">
        <v>1</v>
      </c>
      <c r="E2669">
        <v>0</v>
      </c>
      <c r="F2669">
        <v>1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</row>
    <row r="2670" spans="1:12" x14ac:dyDescent="0.25">
      <c r="A2670" t="s">
        <v>4884</v>
      </c>
      <c r="B2670" t="s">
        <v>4885</v>
      </c>
      <c r="C2670">
        <v>3</v>
      </c>
      <c r="D2670">
        <v>0</v>
      </c>
      <c r="E2670">
        <v>0</v>
      </c>
      <c r="F2670">
        <v>1</v>
      </c>
      <c r="G2670">
        <v>0</v>
      </c>
      <c r="H2670">
        <v>1</v>
      </c>
      <c r="I2670">
        <v>1</v>
      </c>
      <c r="J2670">
        <v>0</v>
      </c>
      <c r="K2670">
        <v>0</v>
      </c>
      <c r="L2670">
        <v>0</v>
      </c>
    </row>
    <row r="2671" spans="1:12" x14ac:dyDescent="0.25">
      <c r="A2671" t="s">
        <v>4916</v>
      </c>
      <c r="B2671" t="s">
        <v>4917</v>
      </c>
      <c r="C2671">
        <v>3</v>
      </c>
      <c r="D2671">
        <v>0</v>
      </c>
      <c r="E2671">
        <v>1</v>
      </c>
      <c r="F2671">
        <v>0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0</v>
      </c>
    </row>
    <row r="2672" spans="1:12" x14ac:dyDescent="0.25">
      <c r="A2672" t="s">
        <v>4944</v>
      </c>
      <c r="B2672" t="s">
        <v>4945</v>
      </c>
      <c r="C2672">
        <v>3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1</v>
      </c>
      <c r="J2672">
        <v>0</v>
      </c>
      <c r="K2672">
        <v>1</v>
      </c>
      <c r="L2672">
        <v>0</v>
      </c>
    </row>
    <row r="2673" spans="1:12" x14ac:dyDescent="0.25">
      <c r="A2673" t="s">
        <v>4946</v>
      </c>
      <c r="B2673" t="s">
        <v>4947</v>
      </c>
      <c r="C2673">
        <v>3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</v>
      </c>
      <c r="J2673">
        <v>0</v>
      </c>
      <c r="K2673">
        <v>1</v>
      </c>
      <c r="L2673">
        <v>0</v>
      </c>
    </row>
    <row r="2674" spans="1:12" x14ac:dyDescent="0.25">
      <c r="A2674" t="s">
        <v>4981</v>
      </c>
      <c r="B2674" t="s">
        <v>4982</v>
      </c>
      <c r="C2674">
        <v>3</v>
      </c>
      <c r="D2674">
        <v>1</v>
      </c>
      <c r="E2674">
        <v>0</v>
      </c>
      <c r="F2674">
        <v>0</v>
      </c>
      <c r="G2674">
        <v>0</v>
      </c>
      <c r="H2674">
        <v>1</v>
      </c>
      <c r="I2674">
        <v>1</v>
      </c>
      <c r="J2674">
        <v>0</v>
      </c>
      <c r="K2674">
        <v>0</v>
      </c>
      <c r="L2674">
        <v>0</v>
      </c>
    </row>
    <row r="2675" spans="1:12" x14ac:dyDescent="0.25">
      <c r="A2675" t="s">
        <v>5000</v>
      </c>
      <c r="B2675" t="s">
        <v>5001</v>
      </c>
      <c r="C2675">
        <v>3</v>
      </c>
      <c r="D2675">
        <v>1</v>
      </c>
      <c r="E2675">
        <v>1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5">
      <c r="A2676" t="s">
        <v>5055</v>
      </c>
      <c r="B2676" t="s">
        <v>5056</v>
      </c>
      <c r="C2676">
        <v>3</v>
      </c>
      <c r="D2676">
        <v>1</v>
      </c>
      <c r="E2676">
        <v>0</v>
      </c>
      <c r="F2676">
        <v>1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</row>
    <row r="2677" spans="1:12" x14ac:dyDescent="0.25">
      <c r="A2677" t="s">
        <v>5091</v>
      </c>
      <c r="B2677" t="s">
        <v>5092</v>
      </c>
      <c r="C2677">
        <v>3</v>
      </c>
      <c r="D2677">
        <v>0</v>
      </c>
      <c r="E2677">
        <v>1</v>
      </c>
      <c r="F2677">
        <v>0</v>
      </c>
      <c r="G2677">
        <v>1</v>
      </c>
      <c r="H2677">
        <v>0</v>
      </c>
      <c r="I2677">
        <v>1</v>
      </c>
      <c r="J2677">
        <v>0</v>
      </c>
      <c r="K2677">
        <v>0</v>
      </c>
      <c r="L2677">
        <v>0</v>
      </c>
    </row>
    <row r="2678" spans="1:12" x14ac:dyDescent="0.25">
      <c r="A2678" t="s">
        <v>5109</v>
      </c>
      <c r="B2678" t="s">
        <v>5110</v>
      </c>
      <c r="C2678">
        <v>3</v>
      </c>
      <c r="D2678">
        <v>1</v>
      </c>
      <c r="E2678">
        <v>0</v>
      </c>
      <c r="F2678">
        <v>1</v>
      </c>
      <c r="G2678">
        <v>0</v>
      </c>
      <c r="H2678">
        <v>0</v>
      </c>
      <c r="I2678">
        <v>1</v>
      </c>
      <c r="J2678">
        <v>0</v>
      </c>
      <c r="K2678">
        <v>0</v>
      </c>
      <c r="L2678">
        <v>0</v>
      </c>
    </row>
    <row r="2679" spans="1:12" x14ac:dyDescent="0.25">
      <c r="A2679" t="s">
        <v>5127</v>
      </c>
      <c r="B2679" t="s">
        <v>5128</v>
      </c>
      <c r="C2679">
        <v>3</v>
      </c>
      <c r="D2679">
        <v>1</v>
      </c>
      <c r="E2679">
        <v>1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5">
      <c r="A2680" t="s">
        <v>5131</v>
      </c>
      <c r="B2680" t="s">
        <v>5132</v>
      </c>
      <c r="C2680">
        <v>3</v>
      </c>
      <c r="D2680">
        <v>1</v>
      </c>
      <c r="E2680">
        <v>1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5">
      <c r="A2681" t="s">
        <v>5135</v>
      </c>
      <c r="B2681" t="s">
        <v>5136</v>
      </c>
      <c r="C2681">
        <v>3</v>
      </c>
      <c r="D2681">
        <v>1</v>
      </c>
      <c r="E2681">
        <v>1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5">
      <c r="A2682" t="s">
        <v>5137</v>
      </c>
      <c r="B2682" t="s">
        <v>5138</v>
      </c>
      <c r="C2682">
        <v>3</v>
      </c>
      <c r="D2682">
        <v>1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</row>
    <row r="2683" spans="1:12" x14ac:dyDescent="0.25">
      <c r="A2683" t="s">
        <v>5141</v>
      </c>
      <c r="B2683" t="s">
        <v>5142</v>
      </c>
      <c r="C2683">
        <v>3</v>
      </c>
      <c r="D2683">
        <v>1</v>
      </c>
      <c r="E2683">
        <v>1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 t="s">
        <v>5149</v>
      </c>
      <c r="B2684" t="s">
        <v>5150</v>
      </c>
      <c r="C2684">
        <v>3</v>
      </c>
      <c r="D2684">
        <v>1</v>
      </c>
      <c r="E2684">
        <v>0</v>
      </c>
      <c r="F2684">
        <v>0</v>
      </c>
      <c r="G2684">
        <v>0</v>
      </c>
      <c r="H2684">
        <v>1</v>
      </c>
      <c r="I2684">
        <v>1</v>
      </c>
      <c r="J2684">
        <v>0</v>
      </c>
      <c r="K2684">
        <v>0</v>
      </c>
      <c r="L2684">
        <v>0</v>
      </c>
    </row>
    <row r="2685" spans="1:12" x14ac:dyDescent="0.25">
      <c r="A2685" t="s">
        <v>5179</v>
      </c>
      <c r="B2685" t="s">
        <v>5180</v>
      </c>
      <c r="C2685">
        <v>3</v>
      </c>
      <c r="D2685">
        <v>0</v>
      </c>
      <c r="E2685">
        <v>1</v>
      </c>
      <c r="F2685">
        <v>0</v>
      </c>
      <c r="G2685">
        <v>1</v>
      </c>
      <c r="H2685">
        <v>1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 t="s">
        <v>5185</v>
      </c>
      <c r="B2686" t="s">
        <v>5186</v>
      </c>
      <c r="C2686">
        <v>3</v>
      </c>
      <c r="D2686">
        <v>0</v>
      </c>
      <c r="E2686">
        <v>1</v>
      </c>
      <c r="F2686">
        <v>0</v>
      </c>
      <c r="G2686">
        <v>1</v>
      </c>
      <c r="H2686">
        <v>1</v>
      </c>
      <c r="I2686">
        <v>0</v>
      </c>
      <c r="J2686">
        <v>0</v>
      </c>
      <c r="K2686">
        <v>0</v>
      </c>
      <c r="L2686">
        <v>0</v>
      </c>
    </row>
    <row r="2687" spans="1:12" x14ac:dyDescent="0.25">
      <c r="A2687" t="s">
        <v>5244</v>
      </c>
      <c r="B2687" t="s">
        <v>5245</v>
      </c>
      <c r="C2687">
        <v>3</v>
      </c>
      <c r="D2687">
        <v>1</v>
      </c>
      <c r="E2687">
        <v>0</v>
      </c>
      <c r="F2687">
        <v>1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</row>
    <row r="2688" spans="1:12" x14ac:dyDescent="0.25">
      <c r="A2688" t="s">
        <v>5262</v>
      </c>
      <c r="B2688" t="s">
        <v>5263</v>
      </c>
      <c r="C2688">
        <v>3</v>
      </c>
      <c r="D2688">
        <v>1</v>
      </c>
      <c r="E2688">
        <v>1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5">
      <c r="A2689" t="s">
        <v>5264</v>
      </c>
      <c r="B2689" t="s">
        <v>5265</v>
      </c>
      <c r="C2689">
        <v>3</v>
      </c>
      <c r="D2689">
        <v>0</v>
      </c>
      <c r="E2689">
        <v>1</v>
      </c>
      <c r="F2689">
        <v>1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5">
      <c r="A2690" t="s">
        <v>5312</v>
      </c>
      <c r="B2690" t="s">
        <v>5313</v>
      </c>
      <c r="C2690">
        <v>3</v>
      </c>
      <c r="D2690">
        <v>1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</row>
    <row r="2691" spans="1:12" x14ac:dyDescent="0.25">
      <c r="A2691" t="s">
        <v>5327</v>
      </c>
      <c r="B2691" t="s">
        <v>5328</v>
      </c>
      <c r="C2691">
        <v>3</v>
      </c>
      <c r="D2691">
        <v>1</v>
      </c>
      <c r="E2691">
        <v>1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 t="s">
        <v>5349</v>
      </c>
      <c r="B2692" t="s">
        <v>5350</v>
      </c>
      <c r="C2692">
        <v>3</v>
      </c>
      <c r="D2692">
        <v>1</v>
      </c>
      <c r="E2692">
        <v>1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5">
      <c r="A2693" t="s">
        <v>5372</v>
      </c>
      <c r="B2693" t="s">
        <v>5373</v>
      </c>
      <c r="C2693">
        <v>3</v>
      </c>
      <c r="D2693">
        <v>1</v>
      </c>
      <c r="E2693">
        <v>1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25">
      <c r="A2694" t="s">
        <v>5380</v>
      </c>
      <c r="B2694" t="s">
        <v>5381</v>
      </c>
      <c r="C2694">
        <v>3</v>
      </c>
      <c r="D2694">
        <v>0</v>
      </c>
      <c r="E2694">
        <v>1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1</v>
      </c>
      <c r="L2694">
        <v>0</v>
      </c>
    </row>
    <row r="2695" spans="1:12" x14ac:dyDescent="0.25">
      <c r="A2695" t="s">
        <v>5384</v>
      </c>
      <c r="B2695" t="s">
        <v>5385</v>
      </c>
      <c r="C2695">
        <v>3</v>
      </c>
      <c r="D2695">
        <v>0</v>
      </c>
      <c r="E2695">
        <v>1</v>
      </c>
      <c r="F2695">
        <v>0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0</v>
      </c>
    </row>
    <row r="2696" spans="1:12" x14ac:dyDescent="0.25">
      <c r="A2696" t="s">
        <v>5452</v>
      </c>
      <c r="B2696" t="s">
        <v>5453</v>
      </c>
      <c r="C2696">
        <v>3</v>
      </c>
      <c r="D2696">
        <v>1</v>
      </c>
      <c r="E2696">
        <v>0</v>
      </c>
      <c r="F2696">
        <v>0</v>
      </c>
      <c r="G2696">
        <v>0</v>
      </c>
      <c r="H2696">
        <v>1</v>
      </c>
      <c r="I2696">
        <v>1</v>
      </c>
      <c r="J2696">
        <v>0</v>
      </c>
      <c r="K2696">
        <v>0</v>
      </c>
      <c r="L2696">
        <v>0</v>
      </c>
    </row>
    <row r="2697" spans="1:12" x14ac:dyDescent="0.25">
      <c r="A2697" t="s">
        <v>5462</v>
      </c>
      <c r="B2697" t="s">
        <v>5463</v>
      </c>
      <c r="C2697">
        <v>3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1</v>
      </c>
      <c r="J2697">
        <v>0</v>
      </c>
      <c r="K2697">
        <v>1</v>
      </c>
      <c r="L2697">
        <v>0</v>
      </c>
    </row>
    <row r="2698" spans="1:12" x14ac:dyDescent="0.25">
      <c r="A2698" t="s">
        <v>5497</v>
      </c>
      <c r="B2698" t="s">
        <v>5498</v>
      </c>
      <c r="C2698">
        <v>3</v>
      </c>
      <c r="D2698">
        <v>1</v>
      </c>
      <c r="E2698">
        <v>0</v>
      </c>
      <c r="F2698">
        <v>0</v>
      </c>
      <c r="G2698">
        <v>0</v>
      </c>
      <c r="H2698">
        <v>1</v>
      </c>
      <c r="I2698">
        <v>1</v>
      </c>
      <c r="J2698">
        <v>0</v>
      </c>
      <c r="K2698">
        <v>0</v>
      </c>
      <c r="L2698">
        <v>0</v>
      </c>
    </row>
    <row r="2699" spans="1:12" x14ac:dyDescent="0.25">
      <c r="A2699" t="s">
        <v>5503</v>
      </c>
      <c r="B2699" t="s">
        <v>5504</v>
      </c>
      <c r="C2699">
        <v>3</v>
      </c>
      <c r="D2699">
        <v>0</v>
      </c>
      <c r="E2699">
        <v>0</v>
      </c>
      <c r="F2699">
        <v>1</v>
      </c>
      <c r="G2699">
        <v>0</v>
      </c>
      <c r="H2699">
        <v>1</v>
      </c>
      <c r="I2699">
        <v>1</v>
      </c>
      <c r="J2699">
        <v>0</v>
      </c>
      <c r="K2699">
        <v>0</v>
      </c>
      <c r="L2699">
        <v>0</v>
      </c>
    </row>
    <row r="2700" spans="1:12" x14ac:dyDescent="0.25">
      <c r="A2700" t="s">
        <v>5517</v>
      </c>
      <c r="B2700" t="s">
        <v>5518</v>
      </c>
      <c r="C2700">
        <v>3</v>
      </c>
      <c r="D2700">
        <v>1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</row>
    <row r="2701" spans="1:12" x14ac:dyDescent="0.25">
      <c r="A2701" t="s">
        <v>5523</v>
      </c>
      <c r="B2701" t="s">
        <v>5524</v>
      </c>
      <c r="C2701">
        <v>3</v>
      </c>
      <c r="D2701">
        <v>0</v>
      </c>
      <c r="E2701">
        <v>0</v>
      </c>
      <c r="F2701">
        <v>1</v>
      </c>
      <c r="G2701">
        <v>0</v>
      </c>
      <c r="H2701">
        <v>0</v>
      </c>
      <c r="I2701">
        <v>1</v>
      </c>
      <c r="J2701">
        <v>0</v>
      </c>
      <c r="K2701">
        <v>1</v>
      </c>
      <c r="L2701">
        <v>0</v>
      </c>
    </row>
    <row r="2702" spans="1:12" x14ac:dyDescent="0.25">
      <c r="A2702" t="s">
        <v>5527</v>
      </c>
      <c r="B2702" t="s">
        <v>5528</v>
      </c>
      <c r="C2702">
        <v>3</v>
      </c>
      <c r="D2702">
        <v>1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</row>
    <row r="2703" spans="1:12" x14ac:dyDescent="0.25">
      <c r="A2703" t="s">
        <v>5533</v>
      </c>
      <c r="B2703" t="s">
        <v>5534</v>
      </c>
      <c r="C2703">
        <v>3</v>
      </c>
      <c r="D2703">
        <v>1</v>
      </c>
      <c r="E2703">
        <v>1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25">
      <c r="A2704" t="s">
        <v>5537</v>
      </c>
      <c r="B2704" t="s">
        <v>5538</v>
      </c>
      <c r="C2704">
        <v>3</v>
      </c>
      <c r="D2704">
        <v>1</v>
      </c>
      <c r="E2704">
        <v>1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 t="s">
        <v>5553</v>
      </c>
      <c r="B2705" t="s">
        <v>5554</v>
      </c>
      <c r="C2705">
        <v>3</v>
      </c>
      <c r="D2705">
        <v>1</v>
      </c>
      <c r="E2705">
        <v>0</v>
      </c>
      <c r="F2705">
        <v>0</v>
      </c>
      <c r="G2705">
        <v>0</v>
      </c>
      <c r="H2705">
        <v>1</v>
      </c>
      <c r="I2705">
        <v>1</v>
      </c>
      <c r="J2705">
        <v>0</v>
      </c>
      <c r="K2705">
        <v>0</v>
      </c>
      <c r="L2705">
        <v>0</v>
      </c>
    </row>
    <row r="2706" spans="1:12" x14ac:dyDescent="0.25">
      <c r="A2706" t="s">
        <v>5559</v>
      </c>
      <c r="B2706" t="s">
        <v>5560</v>
      </c>
      <c r="C2706">
        <v>3</v>
      </c>
      <c r="D2706">
        <v>0</v>
      </c>
      <c r="E2706">
        <v>0</v>
      </c>
      <c r="F2706">
        <v>1</v>
      </c>
      <c r="G2706">
        <v>0</v>
      </c>
      <c r="H2706">
        <v>1</v>
      </c>
      <c r="I2706">
        <v>1</v>
      </c>
      <c r="J2706">
        <v>0</v>
      </c>
      <c r="K2706">
        <v>0</v>
      </c>
      <c r="L2706">
        <v>0</v>
      </c>
    </row>
    <row r="2707" spans="1:12" x14ac:dyDescent="0.25">
      <c r="A2707" t="s">
        <v>5565</v>
      </c>
      <c r="B2707" t="s">
        <v>5566</v>
      </c>
      <c r="C2707">
        <v>3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0</v>
      </c>
    </row>
    <row r="2708" spans="1:12" x14ac:dyDescent="0.25">
      <c r="A2708" t="s">
        <v>5569</v>
      </c>
      <c r="B2708" t="s">
        <v>5570</v>
      </c>
      <c r="C2708">
        <v>3</v>
      </c>
      <c r="D2708">
        <v>1</v>
      </c>
      <c r="E2708">
        <v>1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25">
      <c r="A2709" t="s">
        <v>5571</v>
      </c>
      <c r="B2709" t="s">
        <v>5572</v>
      </c>
      <c r="C2709">
        <v>3</v>
      </c>
      <c r="D2709">
        <v>1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0</v>
      </c>
    </row>
    <row r="2710" spans="1:12" x14ac:dyDescent="0.25">
      <c r="A2710" t="s">
        <v>5597</v>
      </c>
      <c r="B2710" t="s">
        <v>5598</v>
      </c>
      <c r="C2710">
        <v>3</v>
      </c>
      <c r="D2710">
        <v>1</v>
      </c>
      <c r="E2710">
        <v>0</v>
      </c>
      <c r="F2710">
        <v>1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</row>
    <row r="2711" spans="1:12" x14ac:dyDescent="0.25">
      <c r="A2711" t="s">
        <v>5601</v>
      </c>
      <c r="B2711" t="s">
        <v>5602</v>
      </c>
      <c r="C2711">
        <v>3</v>
      </c>
      <c r="D2711">
        <v>0</v>
      </c>
      <c r="E2711">
        <v>0</v>
      </c>
      <c r="F2711">
        <v>1</v>
      </c>
      <c r="G2711">
        <v>0</v>
      </c>
      <c r="H2711">
        <v>1</v>
      </c>
      <c r="I2711">
        <v>1</v>
      </c>
      <c r="J2711">
        <v>0</v>
      </c>
      <c r="K2711">
        <v>0</v>
      </c>
      <c r="L2711">
        <v>0</v>
      </c>
    </row>
    <row r="2712" spans="1:12" x14ac:dyDescent="0.25">
      <c r="A2712" t="s">
        <v>5605</v>
      </c>
      <c r="B2712" t="s">
        <v>5606</v>
      </c>
      <c r="C2712">
        <v>3</v>
      </c>
      <c r="D2712">
        <v>0</v>
      </c>
      <c r="E2712">
        <v>1</v>
      </c>
      <c r="F2712">
        <v>0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 t="s">
        <v>5672</v>
      </c>
      <c r="B2713" t="s">
        <v>5673</v>
      </c>
      <c r="C2713">
        <v>3</v>
      </c>
      <c r="D2713">
        <v>1</v>
      </c>
      <c r="E2713">
        <v>1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25">
      <c r="A2714" t="s">
        <v>5680</v>
      </c>
      <c r="B2714" t="s">
        <v>5681</v>
      </c>
      <c r="C2714">
        <v>3</v>
      </c>
      <c r="D2714">
        <v>1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</row>
    <row r="2715" spans="1:12" x14ac:dyDescent="0.25">
      <c r="A2715" t="s">
        <v>5690</v>
      </c>
      <c r="B2715" t="s">
        <v>5691</v>
      </c>
      <c r="C2715">
        <v>3</v>
      </c>
      <c r="D2715">
        <v>1</v>
      </c>
      <c r="E2715">
        <v>0</v>
      </c>
      <c r="F2715">
        <v>0</v>
      </c>
      <c r="G2715">
        <v>0</v>
      </c>
      <c r="H2715">
        <v>1</v>
      </c>
      <c r="I2715">
        <v>1</v>
      </c>
      <c r="J2715">
        <v>0</v>
      </c>
      <c r="K2715">
        <v>0</v>
      </c>
      <c r="L2715">
        <v>0</v>
      </c>
    </row>
    <row r="2716" spans="1:12" x14ac:dyDescent="0.25">
      <c r="A2716" t="s">
        <v>5736</v>
      </c>
      <c r="B2716" t="s">
        <v>5737</v>
      </c>
      <c r="C2716">
        <v>3</v>
      </c>
      <c r="D2716">
        <v>1</v>
      </c>
      <c r="E2716">
        <v>0</v>
      </c>
      <c r="F2716">
        <v>0</v>
      </c>
      <c r="G2716">
        <v>0</v>
      </c>
      <c r="H2716">
        <v>1</v>
      </c>
      <c r="I2716">
        <v>1</v>
      </c>
      <c r="J2716">
        <v>0</v>
      </c>
      <c r="K2716">
        <v>0</v>
      </c>
      <c r="L2716">
        <v>0</v>
      </c>
    </row>
    <row r="2717" spans="1:12" x14ac:dyDescent="0.25">
      <c r="A2717" t="s">
        <v>5748</v>
      </c>
      <c r="B2717" t="s">
        <v>5749</v>
      </c>
      <c r="C2717">
        <v>3</v>
      </c>
      <c r="D2717">
        <v>1</v>
      </c>
      <c r="E2717">
        <v>1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5763</v>
      </c>
      <c r="B2718" t="s">
        <v>5764</v>
      </c>
      <c r="C2718">
        <v>3</v>
      </c>
      <c r="D2718">
        <v>0</v>
      </c>
      <c r="E2718">
        <v>1</v>
      </c>
      <c r="F2718">
        <v>0</v>
      </c>
      <c r="G2718">
        <v>1</v>
      </c>
      <c r="H2718">
        <v>1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5774</v>
      </c>
      <c r="B2719" t="s">
        <v>5775</v>
      </c>
      <c r="C2719">
        <v>3</v>
      </c>
      <c r="D2719">
        <v>0</v>
      </c>
      <c r="E2719">
        <v>1</v>
      </c>
      <c r="F2719">
        <v>0</v>
      </c>
      <c r="G2719">
        <v>1</v>
      </c>
      <c r="H2719">
        <v>0</v>
      </c>
      <c r="I2719">
        <v>1</v>
      </c>
      <c r="J2719">
        <v>0</v>
      </c>
      <c r="K2719">
        <v>0</v>
      </c>
      <c r="L2719">
        <v>0</v>
      </c>
    </row>
    <row r="2720" spans="1:12" x14ac:dyDescent="0.25">
      <c r="A2720" t="s">
        <v>5806</v>
      </c>
      <c r="B2720" t="s">
        <v>5807</v>
      </c>
      <c r="C2720">
        <v>3</v>
      </c>
      <c r="D2720">
        <v>1</v>
      </c>
      <c r="E2720">
        <v>0</v>
      </c>
      <c r="F2720">
        <v>1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</row>
    <row r="2721" spans="1:12" x14ac:dyDescent="0.25">
      <c r="A2721" t="s">
        <v>5812</v>
      </c>
      <c r="B2721" t="s">
        <v>5813</v>
      </c>
      <c r="C2721">
        <v>3</v>
      </c>
      <c r="D2721">
        <v>0</v>
      </c>
      <c r="E2721">
        <v>0</v>
      </c>
      <c r="F2721">
        <v>1</v>
      </c>
      <c r="G2721">
        <v>0</v>
      </c>
      <c r="H2721">
        <v>1</v>
      </c>
      <c r="I2721">
        <v>1</v>
      </c>
      <c r="J2721">
        <v>0</v>
      </c>
      <c r="K2721">
        <v>0</v>
      </c>
      <c r="L2721">
        <v>0</v>
      </c>
    </row>
    <row r="2722" spans="1:12" x14ac:dyDescent="0.25">
      <c r="A2722" t="s">
        <v>5822</v>
      </c>
      <c r="B2722" t="s">
        <v>5823</v>
      </c>
      <c r="C2722">
        <v>3</v>
      </c>
      <c r="D2722">
        <v>0</v>
      </c>
      <c r="E2722">
        <v>1</v>
      </c>
      <c r="F2722">
        <v>0</v>
      </c>
      <c r="G2722">
        <v>1</v>
      </c>
      <c r="H2722">
        <v>0</v>
      </c>
      <c r="I2722">
        <v>1</v>
      </c>
      <c r="J2722">
        <v>0</v>
      </c>
      <c r="K2722">
        <v>0</v>
      </c>
      <c r="L2722">
        <v>0</v>
      </c>
    </row>
    <row r="2723" spans="1:12" x14ac:dyDescent="0.25">
      <c r="A2723" t="s">
        <v>5824</v>
      </c>
      <c r="B2723" t="s">
        <v>5825</v>
      </c>
      <c r="C2723">
        <v>3</v>
      </c>
      <c r="D2723">
        <v>0</v>
      </c>
      <c r="E2723">
        <v>0</v>
      </c>
      <c r="F2723">
        <v>1</v>
      </c>
      <c r="G2723">
        <v>0</v>
      </c>
      <c r="H2723">
        <v>0</v>
      </c>
      <c r="I2723">
        <v>1</v>
      </c>
      <c r="J2723">
        <v>0</v>
      </c>
      <c r="K2723">
        <v>1</v>
      </c>
      <c r="L2723">
        <v>0</v>
      </c>
    </row>
    <row r="2724" spans="1:12" x14ac:dyDescent="0.25">
      <c r="A2724" t="s">
        <v>5851</v>
      </c>
      <c r="B2724" t="s">
        <v>5852</v>
      </c>
      <c r="C2724">
        <v>3</v>
      </c>
      <c r="D2724">
        <v>1</v>
      </c>
      <c r="E2724">
        <v>1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5857</v>
      </c>
      <c r="B2725" t="s">
        <v>5858</v>
      </c>
      <c r="C2725">
        <v>3</v>
      </c>
      <c r="D2725">
        <v>0</v>
      </c>
      <c r="E2725">
        <v>1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1</v>
      </c>
      <c r="L2725">
        <v>0</v>
      </c>
    </row>
    <row r="2726" spans="1:12" x14ac:dyDescent="0.25">
      <c r="A2726" t="s">
        <v>5859</v>
      </c>
      <c r="B2726" t="s">
        <v>5860</v>
      </c>
      <c r="C2726">
        <v>3</v>
      </c>
      <c r="D2726">
        <v>1</v>
      </c>
      <c r="E2726">
        <v>0</v>
      </c>
      <c r="F2726">
        <v>0</v>
      </c>
      <c r="G2726">
        <v>0</v>
      </c>
      <c r="H2726">
        <v>1</v>
      </c>
      <c r="I2726">
        <v>1</v>
      </c>
      <c r="J2726">
        <v>0</v>
      </c>
      <c r="K2726">
        <v>0</v>
      </c>
      <c r="L2726">
        <v>0</v>
      </c>
    </row>
    <row r="2727" spans="1:12" x14ac:dyDescent="0.25">
      <c r="A2727" t="s">
        <v>5884</v>
      </c>
      <c r="B2727" t="s">
        <v>5885</v>
      </c>
      <c r="C2727">
        <v>3</v>
      </c>
      <c r="D2727">
        <v>1</v>
      </c>
      <c r="E2727">
        <v>0</v>
      </c>
      <c r="F2727">
        <v>0</v>
      </c>
      <c r="G2727">
        <v>0</v>
      </c>
      <c r="H2727">
        <v>1</v>
      </c>
      <c r="I2727">
        <v>1</v>
      </c>
      <c r="J2727">
        <v>0</v>
      </c>
      <c r="K2727">
        <v>0</v>
      </c>
      <c r="L2727">
        <v>0</v>
      </c>
    </row>
    <row r="2728" spans="1:12" x14ac:dyDescent="0.25">
      <c r="A2728" t="s">
        <v>5985</v>
      </c>
      <c r="B2728" t="s">
        <v>5986</v>
      </c>
      <c r="C2728">
        <v>3</v>
      </c>
      <c r="D2728">
        <v>1</v>
      </c>
      <c r="E2728">
        <v>1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6050</v>
      </c>
      <c r="B2729" t="s">
        <v>6051</v>
      </c>
      <c r="C2729">
        <v>3</v>
      </c>
      <c r="D2729">
        <v>1</v>
      </c>
      <c r="E2729">
        <v>0</v>
      </c>
      <c r="F2729">
        <v>1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</row>
    <row r="2730" spans="1:12" x14ac:dyDescent="0.25">
      <c r="A2730" t="s">
        <v>6074</v>
      </c>
      <c r="B2730" t="s">
        <v>6075</v>
      </c>
      <c r="C2730">
        <v>3</v>
      </c>
      <c r="D2730">
        <v>1</v>
      </c>
      <c r="E2730">
        <v>0</v>
      </c>
      <c r="F2730">
        <v>1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6080</v>
      </c>
      <c r="B2731" t="s">
        <v>6081</v>
      </c>
      <c r="C2731">
        <v>3</v>
      </c>
      <c r="D2731">
        <v>1</v>
      </c>
      <c r="E2731">
        <v>0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</row>
    <row r="2732" spans="1:12" x14ac:dyDescent="0.25">
      <c r="A2732" t="s">
        <v>6092</v>
      </c>
      <c r="B2732" t="s">
        <v>6093</v>
      </c>
      <c r="C2732">
        <v>3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1</v>
      </c>
      <c r="J2732">
        <v>0</v>
      </c>
      <c r="K2732">
        <v>1</v>
      </c>
      <c r="L2732">
        <v>0</v>
      </c>
    </row>
    <row r="2733" spans="1:12" x14ac:dyDescent="0.25">
      <c r="A2733" t="s">
        <v>6112</v>
      </c>
      <c r="B2733" t="s">
        <v>6113</v>
      </c>
      <c r="C2733">
        <v>3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1</v>
      </c>
      <c r="L2733">
        <v>0</v>
      </c>
    </row>
    <row r="2734" spans="1:12" x14ac:dyDescent="0.25">
      <c r="A2734" t="s">
        <v>6121</v>
      </c>
      <c r="B2734" t="s">
        <v>6122</v>
      </c>
      <c r="C2734">
        <v>3</v>
      </c>
      <c r="D2734">
        <v>0</v>
      </c>
      <c r="E2734">
        <v>1</v>
      </c>
      <c r="F2734">
        <v>0</v>
      </c>
      <c r="G2734">
        <v>1</v>
      </c>
      <c r="H2734">
        <v>0</v>
      </c>
      <c r="I2734">
        <v>1</v>
      </c>
      <c r="J2734">
        <v>0</v>
      </c>
      <c r="K2734">
        <v>0</v>
      </c>
      <c r="L2734">
        <v>0</v>
      </c>
    </row>
    <row r="2735" spans="1:12" x14ac:dyDescent="0.25">
      <c r="A2735" t="s">
        <v>6135</v>
      </c>
      <c r="B2735" t="s">
        <v>6136</v>
      </c>
      <c r="C2735">
        <v>3</v>
      </c>
      <c r="D2735">
        <v>0</v>
      </c>
      <c r="E2735">
        <v>0</v>
      </c>
      <c r="F2735">
        <v>1</v>
      </c>
      <c r="G2735">
        <v>0</v>
      </c>
      <c r="H2735">
        <v>1</v>
      </c>
      <c r="I2735">
        <v>1</v>
      </c>
      <c r="J2735">
        <v>0</v>
      </c>
      <c r="K2735">
        <v>0</v>
      </c>
      <c r="L2735">
        <v>0</v>
      </c>
    </row>
    <row r="2736" spans="1:12" x14ac:dyDescent="0.25">
      <c r="A2736" t="s">
        <v>6149</v>
      </c>
      <c r="B2736" t="s">
        <v>6150</v>
      </c>
      <c r="C2736">
        <v>3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</v>
      </c>
      <c r="J2736">
        <v>0</v>
      </c>
      <c r="K2736">
        <v>1</v>
      </c>
      <c r="L2736">
        <v>0</v>
      </c>
    </row>
    <row r="2737" spans="1:12" x14ac:dyDescent="0.25">
      <c r="A2737" t="s">
        <v>6155</v>
      </c>
      <c r="B2737" t="s">
        <v>6156</v>
      </c>
      <c r="C2737">
        <v>3</v>
      </c>
      <c r="D2737">
        <v>1</v>
      </c>
      <c r="E2737">
        <v>1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6163</v>
      </c>
      <c r="B2738" t="s">
        <v>6164</v>
      </c>
      <c r="C2738">
        <v>3</v>
      </c>
      <c r="D2738">
        <v>0</v>
      </c>
      <c r="E2738">
        <v>0</v>
      </c>
      <c r="F2738">
        <v>1</v>
      </c>
      <c r="G2738">
        <v>0</v>
      </c>
      <c r="H2738">
        <v>1</v>
      </c>
      <c r="I2738">
        <v>1</v>
      </c>
      <c r="J2738">
        <v>0</v>
      </c>
      <c r="K2738">
        <v>0</v>
      </c>
      <c r="L2738">
        <v>0</v>
      </c>
    </row>
    <row r="2739" spans="1:12" x14ac:dyDescent="0.25">
      <c r="A2739" t="s">
        <v>6167</v>
      </c>
      <c r="B2739" t="s">
        <v>6168</v>
      </c>
      <c r="C2739">
        <v>3</v>
      </c>
      <c r="D2739">
        <v>1</v>
      </c>
      <c r="E2739">
        <v>1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6175</v>
      </c>
      <c r="B2740" t="s">
        <v>6176</v>
      </c>
      <c r="C2740">
        <v>3</v>
      </c>
      <c r="D2740">
        <v>1</v>
      </c>
      <c r="E2740">
        <v>0</v>
      </c>
      <c r="F2740">
        <v>0</v>
      </c>
      <c r="G2740">
        <v>0</v>
      </c>
      <c r="H2740">
        <v>1</v>
      </c>
      <c r="I2740">
        <v>1</v>
      </c>
      <c r="J2740">
        <v>0</v>
      </c>
      <c r="K2740">
        <v>0</v>
      </c>
      <c r="L2740">
        <v>0</v>
      </c>
    </row>
    <row r="2741" spans="1:12" x14ac:dyDescent="0.25">
      <c r="A2741" t="s">
        <v>6191</v>
      </c>
      <c r="B2741" t="s">
        <v>6192</v>
      </c>
      <c r="C2741">
        <v>3</v>
      </c>
      <c r="D2741">
        <v>0</v>
      </c>
      <c r="E2741">
        <v>0</v>
      </c>
      <c r="F2741">
        <v>1</v>
      </c>
      <c r="G2741">
        <v>0</v>
      </c>
      <c r="H2741">
        <v>0</v>
      </c>
      <c r="I2741">
        <v>1</v>
      </c>
      <c r="J2741">
        <v>0</v>
      </c>
      <c r="K2741">
        <v>1</v>
      </c>
      <c r="L2741">
        <v>0</v>
      </c>
    </row>
    <row r="2742" spans="1:12" x14ac:dyDescent="0.25">
      <c r="A2742" t="s">
        <v>6207</v>
      </c>
      <c r="B2742" t="s">
        <v>6208</v>
      </c>
      <c r="C2742">
        <v>3</v>
      </c>
      <c r="D2742">
        <v>0</v>
      </c>
      <c r="E2742">
        <v>0</v>
      </c>
      <c r="F2742">
        <v>1</v>
      </c>
      <c r="G2742">
        <v>0</v>
      </c>
      <c r="H2742">
        <v>1</v>
      </c>
      <c r="I2742">
        <v>1</v>
      </c>
      <c r="J2742">
        <v>0</v>
      </c>
      <c r="K2742">
        <v>0</v>
      </c>
      <c r="L2742">
        <v>0</v>
      </c>
    </row>
    <row r="2743" spans="1:12" x14ac:dyDescent="0.25">
      <c r="A2743" t="s">
        <v>6209</v>
      </c>
      <c r="B2743" t="s">
        <v>6210</v>
      </c>
      <c r="C2743">
        <v>3</v>
      </c>
      <c r="D2743">
        <v>0</v>
      </c>
      <c r="E2743">
        <v>1</v>
      </c>
      <c r="F2743">
        <v>1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6213</v>
      </c>
      <c r="B2744" t="s">
        <v>6214</v>
      </c>
      <c r="C2744">
        <v>3</v>
      </c>
      <c r="D2744">
        <v>0</v>
      </c>
      <c r="E2744">
        <v>0</v>
      </c>
      <c r="F2744">
        <v>0</v>
      </c>
      <c r="G2744">
        <v>0</v>
      </c>
      <c r="H2744">
        <v>1</v>
      </c>
      <c r="I2744">
        <v>1</v>
      </c>
      <c r="J2744">
        <v>0</v>
      </c>
      <c r="K2744">
        <v>1</v>
      </c>
      <c r="L2744">
        <v>0</v>
      </c>
    </row>
    <row r="2745" spans="1:12" x14ac:dyDescent="0.25">
      <c r="A2745" t="s">
        <v>6235</v>
      </c>
      <c r="B2745" t="s">
        <v>6236</v>
      </c>
      <c r="C2745">
        <v>3</v>
      </c>
      <c r="D2745">
        <v>0</v>
      </c>
      <c r="E2745">
        <v>0</v>
      </c>
      <c r="F2745">
        <v>1</v>
      </c>
      <c r="G2745">
        <v>0</v>
      </c>
      <c r="H2745">
        <v>0</v>
      </c>
      <c r="I2745">
        <v>1</v>
      </c>
      <c r="J2745">
        <v>0</v>
      </c>
      <c r="K2745">
        <v>1</v>
      </c>
      <c r="L2745">
        <v>0</v>
      </c>
    </row>
    <row r="2746" spans="1:12" x14ac:dyDescent="0.25">
      <c r="A2746" t="s">
        <v>6247</v>
      </c>
      <c r="B2746" t="s">
        <v>6248</v>
      </c>
      <c r="C2746">
        <v>3</v>
      </c>
      <c r="D2746">
        <v>1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6271</v>
      </c>
      <c r="B2747" t="s">
        <v>6272</v>
      </c>
      <c r="C2747">
        <v>3</v>
      </c>
      <c r="D2747">
        <v>1</v>
      </c>
      <c r="E2747">
        <v>0</v>
      </c>
      <c r="F2747">
        <v>0</v>
      </c>
      <c r="G2747">
        <v>0</v>
      </c>
      <c r="H2747">
        <v>1</v>
      </c>
      <c r="I2747">
        <v>1</v>
      </c>
      <c r="J2747">
        <v>0</v>
      </c>
      <c r="K2747">
        <v>0</v>
      </c>
      <c r="L2747">
        <v>0</v>
      </c>
    </row>
    <row r="2748" spans="1:12" x14ac:dyDescent="0.25">
      <c r="A2748" t="s">
        <v>6289</v>
      </c>
      <c r="B2748" t="s">
        <v>6290</v>
      </c>
      <c r="C2748">
        <v>3</v>
      </c>
      <c r="D2748">
        <v>1</v>
      </c>
      <c r="E2748">
        <v>0</v>
      </c>
      <c r="F2748">
        <v>0</v>
      </c>
      <c r="G2748">
        <v>0</v>
      </c>
      <c r="H2748">
        <v>1</v>
      </c>
      <c r="I2748">
        <v>1</v>
      </c>
      <c r="J2748">
        <v>0</v>
      </c>
      <c r="K2748">
        <v>0</v>
      </c>
      <c r="L2748">
        <v>0</v>
      </c>
    </row>
    <row r="2749" spans="1:12" x14ac:dyDescent="0.25">
      <c r="A2749" t="s">
        <v>6309</v>
      </c>
      <c r="B2749" t="s">
        <v>6310</v>
      </c>
      <c r="C2749">
        <v>3</v>
      </c>
      <c r="D2749">
        <v>1</v>
      </c>
      <c r="E2749">
        <v>1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6319</v>
      </c>
      <c r="B2750" t="s">
        <v>6320</v>
      </c>
      <c r="C2750">
        <v>3</v>
      </c>
      <c r="D2750">
        <v>1</v>
      </c>
      <c r="E2750">
        <v>0</v>
      </c>
      <c r="F2750">
        <v>1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</row>
    <row r="2751" spans="1:12" x14ac:dyDescent="0.25">
      <c r="A2751" t="s">
        <v>6329</v>
      </c>
      <c r="B2751" t="s">
        <v>6330</v>
      </c>
      <c r="C2751">
        <v>3</v>
      </c>
      <c r="D2751">
        <v>0</v>
      </c>
      <c r="E2751">
        <v>0</v>
      </c>
      <c r="F2751">
        <v>1</v>
      </c>
      <c r="G2751">
        <v>0</v>
      </c>
      <c r="H2751">
        <v>0</v>
      </c>
      <c r="I2751">
        <v>1</v>
      </c>
      <c r="J2751">
        <v>0</v>
      </c>
      <c r="K2751">
        <v>1</v>
      </c>
      <c r="L2751">
        <v>0</v>
      </c>
    </row>
    <row r="2752" spans="1:12" x14ac:dyDescent="0.25">
      <c r="A2752" t="s">
        <v>6339</v>
      </c>
      <c r="B2752" t="s">
        <v>6340</v>
      </c>
      <c r="C2752">
        <v>3</v>
      </c>
      <c r="D2752">
        <v>0</v>
      </c>
      <c r="E2752">
        <v>0</v>
      </c>
      <c r="F2752">
        <v>1</v>
      </c>
      <c r="G2752">
        <v>0</v>
      </c>
      <c r="H2752">
        <v>1</v>
      </c>
      <c r="I2752">
        <v>0</v>
      </c>
      <c r="J2752">
        <v>0</v>
      </c>
      <c r="K2752">
        <v>1</v>
      </c>
      <c r="L2752">
        <v>0</v>
      </c>
    </row>
    <row r="2753" spans="1:12" x14ac:dyDescent="0.25">
      <c r="A2753" t="s">
        <v>6349</v>
      </c>
      <c r="B2753" t="s">
        <v>6350</v>
      </c>
      <c r="C2753">
        <v>3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1</v>
      </c>
      <c r="J2753">
        <v>0</v>
      </c>
      <c r="K2753">
        <v>1</v>
      </c>
      <c r="L2753">
        <v>0</v>
      </c>
    </row>
    <row r="2754" spans="1:12" x14ac:dyDescent="0.25">
      <c r="A2754" t="s">
        <v>6363</v>
      </c>
      <c r="B2754" t="s">
        <v>6364</v>
      </c>
      <c r="C2754">
        <v>3</v>
      </c>
      <c r="D2754">
        <v>1</v>
      </c>
      <c r="E2754">
        <v>0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0</v>
      </c>
    </row>
    <row r="2755" spans="1:12" x14ac:dyDescent="0.25">
      <c r="A2755" t="s">
        <v>6383</v>
      </c>
      <c r="B2755" t="s">
        <v>6384</v>
      </c>
      <c r="C2755">
        <v>3</v>
      </c>
      <c r="D2755">
        <v>1</v>
      </c>
      <c r="E2755">
        <v>0</v>
      </c>
      <c r="F2755">
        <v>0</v>
      </c>
      <c r="G2755">
        <v>0</v>
      </c>
      <c r="H2755">
        <v>1</v>
      </c>
      <c r="I2755">
        <v>1</v>
      </c>
      <c r="J2755">
        <v>0</v>
      </c>
      <c r="K2755">
        <v>0</v>
      </c>
      <c r="L2755">
        <v>0</v>
      </c>
    </row>
    <row r="2756" spans="1:12" x14ac:dyDescent="0.25">
      <c r="A2756" t="s">
        <v>6444</v>
      </c>
      <c r="B2756" t="s">
        <v>6445</v>
      </c>
      <c r="C2756">
        <v>3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1</v>
      </c>
      <c r="J2756">
        <v>0</v>
      </c>
      <c r="K2756">
        <v>0</v>
      </c>
      <c r="L2756">
        <v>0</v>
      </c>
    </row>
    <row r="2757" spans="1:12" x14ac:dyDescent="0.25">
      <c r="A2757" t="s">
        <v>6481</v>
      </c>
      <c r="B2757" t="s">
        <v>6482</v>
      </c>
      <c r="C2757">
        <v>3</v>
      </c>
      <c r="D2757">
        <v>1</v>
      </c>
      <c r="E2757">
        <v>1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6483</v>
      </c>
      <c r="B2758" t="s">
        <v>6484</v>
      </c>
      <c r="C2758">
        <v>3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</v>
      </c>
      <c r="J2758">
        <v>0</v>
      </c>
      <c r="K2758">
        <v>1</v>
      </c>
      <c r="L2758">
        <v>0</v>
      </c>
    </row>
    <row r="2759" spans="1:12" x14ac:dyDescent="0.25">
      <c r="A2759" t="s">
        <v>6491</v>
      </c>
      <c r="B2759" t="s">
        <v>6492</v>
      </c>
      <c r="C2759">
        <v>3</v>
      </c>
      <c r="D2759">
        <v>1</v>
      </c>
      <c r="E2759">
        <v>1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6497</v>
      </c>
      <c r="B2760" t="s">
        <v>6498</v>
      </c>
      <c r="C2760">
        <v>3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1</v>
      </c>
      <c r="L2760">
        <v>0</v>
      </c>
    </row>
    <row r="2761" spans="1:12" x14ac:dyDescent="0.25">
      <c r="A2761" t="s">
        <v>6538</v>
      </c>
      <c r="B2761" t="s">
        <v>6539</v>
      </c>
      <c r="C2761">
        <v>3</v>
      </c>
      <c r="D2761">
        <v>0</v>
      </c>
      <c r="E2761">
        <v>1</v>
      </c>
      <c r="F2761">
        <v>0</v>
      </c>
      <c r="G2761">
        <v>1</v>
      </c>
      <c r="H2761">
        <v>1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6544</v>
      </c>
      <c r="B2762" t="s">
        <v>6545</v>
      </c>
      <c r="C2762">
        <v>3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1</v>
      </c>
      <c r="L2762">
        <v>0</v>
      </c>
    </row>
    <row r="2763" spans="1:12" x14ac:dyDescent="0.25">
      <c r="A2763" t="s">
        <v>6546</v>
      </c>
      <c r="B2763" t="s">
        <v>6547</v>
      </c>
      <c r="C2763">
        <v>3</v>
      </c>
      <c r="D2763">
        <v>1</v>
      </c>
      <c r="E2763">
        <v>1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6590</v>
      </c>
      <c r="B2764" t="s">
        <v>6591</v>
      </c>
      <c r="C2764">
        <v>3</v>
      </c>
      <c r="D2764">
        <v>0</v>
      </c>
      <c r="E2764">
        <v>1</v>
      </c>
      <c r="F2764">
        <v>0</v>
      </c>
      <c r="G2764">
        <v>1</v>
      </c>
      <c r="H2764">
        <v>0</v>
      </c>
      <c r="I2764">
        <v>1</v>
      </c>
      <c r="J2764">
        <v>0</v>
      </c>
      <c r="K2764">
        <v>0</v>
      </c>
      <c r="L2764">
        <v>0</v>
      </c>
    </row>
    <row r="2765" spans="1:12" x14ac:dyDescent="0.25">
      <c r="A2765" t="s">
        <v>6674</v>
      </c>
      <c r="B2765" t="s">
        <v>6675</v>
      </c>
      <c r="C2765">
        <v>3</v>
      </c>
      <c r="D2765">
        <v>1</v>
      </c>
      <c r="E2765">
        <v>1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6692</v>
      </c>
      <c r="B2766" t="s">
        <v>6693</v>
      </c>
      <c r="C2766">
        <v>3</v>
      </c>
      <c r="D2766">
        <v>1</v>
      </c>
      <c r="E2766">
        <v>0</v>
      </c>
      <c r="F2766">
        <v>0</v>
      </c>
      <c r="G2766">
        <v>0</v>
      </c>
      <c r="H2766">
        <v>1</v>
      </c>
      <c r="I2766">
        <v>1</v>
      </c>
      <c r="J2766">
        <v>0</v>
      </c>
      <c r="K2766">
        <v>0</v>
      </c>
      <c r="L2766">
        <v>0</v>
      </c>
    </row>
    <row r="2767" spans="1:12" x14ac:dyDescent="0.25">
      <c r="A2767" t="s">
        <v>6700</v>
      </c>
      <c r="B2767" t="s">
        <v>6701</v>
      </c>
      <c r="C2767">
        <v>3</v>
      </c>
      <c r="D2767">
        <v>0</v>
      </c>
      <c r="E2767">
        <v>1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1</v>
      </c>
      <c r="L2767">
        <v>0</v>
      </c>
    </row>
    <row r="2768" spans="1:12" x14ac:dyDescent="0.25">
      <c r="A2768" t="s">
        <v>6723</v>
      </c>
      <c r="B2768" t="s">
        <v>6724</v>
      </c>
      <c r="C2768">
        <v>3</v>
      </c>
      <c r="D2768">
        <v>0</v>
      </c>
      <c r="E2768">
        <v>0</v>
      </c>
      <c r="F2768">
        <v>1</v>
      </c>
      <c r="G2768">
        <v>0</v>
      </c>
      <c r="H2768">
        <v>1</v>
      </c>
      <c r="I2768">
        <v>1</v>
      </c>
      <c r="J2768">
        <v>0</v>
      </c>
      <c r="K2768">
        <v>0</v>
      </c>
      <c r="L2768">
        <v>0</v>
      </c>
    </row>
    <row r="2769" spans="1:12" x14ac:dyDescent="0.25">
      <c r="A2769" t="s">
        <v>6729</v>
      </c>
      <c r="B2769" t="s">
        <v>6730</v>
      </c>
      <c r="C2769">
        <v>3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</v>
      </c>
      <c r="J2769">
        <v>0</v>
      </c>
      <c r="K2769">
        <v>1</v>
      </c>
      <c r="L2769">
        <v>0</v>
      </c>
    </row>
    <row r="2770" spans="1:12" x14ac:dyDescent="0.25">
      <c r="A2770" t="s">
        <v>6746</v>
      </c>
      <c r="B2770" t="s">
        <v>6747</v>
      </c>
      <c r="C2770">
        <v>3</v>
      </c>
      <c r="D2770">
        <v>1</v>
      </c>
      <c r="E2770">
        <v>1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6758</v>
      </c>
      <c r="B2771" t="s">
        <v>6759</v>
      </c>
      <c r="C2771">
        <v>3</v>
      </c>
      <c r="D2771">
        <v>1</v>
      </c>
      <c r="E2771">
        <v>1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6772</v>
      </c>
      <c r="B2772" t="s">
        <v>6773</v>
      </c>
      <c r="C2772">
        <v>3</v>
      </c>
      <c r="D2772">
        <v>1</v>
      </c>
      <c r="E2772">
        <v>0</v>
      </c>
      <c r="F2772">
        <v>1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</row>
    <row r="2773" spans="1:12" x14ac:dyDescent="0.25">
      <c r="A2773" t="s">
        <v>6779</v>
      </c>
      <c r="B2773" t="s">
        <v>6780</v>
      </c>
      <c r="C2773">
        <v>3</v>
      </c>
      <c r="D2773">
        <v>1</v>
      </c>
      <c r="E2773">
        <v>0</v>
      </c>
      <c r="F2773">
        <v>1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6785</v>
      </c>
      <c r="B2774" t="s">
        <v>6786</v>
      </c>
      <c r="C2774">
        <v>3</v>
      </c>
      <c r="D2774">
        <v>1</v>
      </c>
      <c r="E2774">
        <v>0</v>
      </c>
      <c r="F2774">
        <v>1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0</v>
      </c>
    </row>
    <row r="2775" spans="1:12" x14ac:dyDescent="0.25">
      <c r="A2775" t="s">
        <v>6791</v>
      </c>
      <c r="B2775" t="s">
        <v>6792</v>
      </c>
      <c r="C2775">
        <v>3</v>
      </c>
      <c r="D2775">
        <v>1</v>
      </c>
      <c r="E2775">
        <v>1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6805</v>
      </c>
      <c r="B2776" t="s">
        <v>6806</v>
      </c>
      <c r="C2776">
        <v>3</v>
      </c>
      <c r="D2776">
        <v>1</v>
      </c>
      <c r="E2776">
        <v>1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6819</v>
      </c>
      <c r="B2777" t="s">
        <v>6820</v>
      </c>
      <c r="C2777">
        <v>3</v>
      </c>
      <c r="D2777">
        <v>1</v>
      </c>
      <c r="E2777">
        <v>1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6827</v>
      </c>
      <c r="B2778" t="s">
        <v>6828</v>
      </c>
      <c r="C2778">
        <v>3</v>
      </c>
      <c r="D2778">
        <v>1</v>
      </c>
      <c r="E2778">
        <v>1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6841</v>
      </c>
      <c r="B2779" t="s">
        <v>6842</v>
      </c>
      <c r="C2779">
        <v>3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1</v>
      </c>
      <c r="L2779">
        <v>0</v>
      </c>
    </row>
    <row r="2780" spans="1:12" x14ac:dyDescent="0.25">
      <c r="A2780" t="s">
        <v>6862</v>
      </c>
      <c r="B2780" t="s">
        <v>6863</v>
      </c>
      <c r="C2780">
        <v>3</v>
      </c>
      <c r="D2780">
        <v>1</v>
      </c>
      <c r="E2780">
        <v>0</v>
      </c>
      <c r="F2780">
        <v>0</v>
      </c>
      <c r="G2780">
        <v>0</v>
      </c>
      <c r="H2780">
        <v>1</v>
      </c>
      <c r="I2780">
        <v>1</v>
      </c>
      <c r="J2780">
        <v>0</v>
      </c>
      <c r="K2780">
        <v>0</v>
      </c>
      <c r="L2780">
        <v>0</v>
      </c>
    </row>
    <row r="2781" spans="1:12" x14ac:dyDescent="0.25">
      <c r="A2781" t="s">
        <v>6864</v>
      </c>
      <c r="B2781" t="s">
        <v>6865</v>
      </c>
      <c r="C2781">
        <v>3</v>
      </c>
      <c r="D2781">
        <v>1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6960</v>
      </c>
      <c r="B2782" t="s">
        <v>6961</v>
      </c>
      <c r="C2782">
        <v>3</v>
      </c>
      <c r="D2782">
        <v>0</v>
      </c>
      <c r="E2782">
        <v>0</v>
      </c>
      <c r="F2782">
        <v>1</v>
      </c>
      <c r="G2782">
        <v>0</v>
      </c>
      <c r="H2782">
        <v>1</v>
      </c>
      <c r="I2782">
        <v>1</v>
      </c>
      <c r="J2782">
        <v>0</v>
      </c>
      <c r="K2782">
        <v>0</v>
      </c>
      <c r="L2782">
        <v>0</v>
      </c>
    </row>
    <row r="2783" spans="1:12" x14ac:dyDescent="0.25">
      <c r="A2783" t="s">
        <v>6976</v>
      </c>
      <c r="B2783" t="s">
        <v>6977</v>
      </c>
      <c r="C2783">
        <v>3</v>
      </c>
      <c r="D2783">
        <v>1</v>
      </c>
      <c r="E2783">
        <v>1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6978</v>
      </c>
      <c r="B2784" t="s">
        <v>6979</v>
      </c>
      <c r="C2784">
        <v>3</v>
      </c>
      <c r="D2784">
        <v>1</v>
      </c>
      <c r="E2784">
        <v>0</v>
      </c>
      <c r="F2784">
        <v>0</v>
      </c>
      <c r="G2784">
        <v>0</v>
      </c>
      <c r="H2784">
        <v>1</v>
      </c>
      <c r="I2784">
        <v>1</v>
      </c>
      <c r="J2784">
        <v>0</v>
      </c>
      <c r="K2784">
        <v>0</v>
      </c>
      <c r="L2784">
        <v>0</v>
      </c>
    </row>
    <row r="2785" spans="1:12" x14ac:dyDescent="0.25">
      <c r="A2785" t="s">
        <v>6980</v>
      </c>
      <c r="B2785" t="s">
        <v>6981</v>
      </c>
      <c r="C2785">
        <v>3</v>
      </c>
      <c r="D2785">
        <v>0</v>
      </c>
      <c r="E2785">
        <v>1</v>
      </c>
      <c r="F2785">
        <v>0</v>
      </c>
      <c r="G2785">
        <v>1</v>
      </c>
      <c r="H2785">
        <v>0</v>
      </c>
      <c r="I2785">
        <v>1</v>
      </c>
      <c r="J2785">
        <v>0</v>
      </c>
      <c r="K2785">
        <v>0</v>
      </c>
      <c r="L2785">
        <v>0</v>
      </c>
    </row>
    <row r="2786" spans="1:12" x14ac:dyDescent="0.25">
      <c r="A2786" t="s">
        <v>7003</v>
      </c>
      <c r="B2786" t="s">
        <v>7004</v>
      </c>
      <c r="C2786">
        <v>3</v>
      </c>
      <c r="D2786">
        <v>0</v>
      </c>
      <c r="E2786">
        <v>0</v>
      </c>
      <c r="F2786">
        <v>1</v>
      </c>
      <c r="G2786">
        <v>0</v>
      </c>
      <c r="H2786">
        <v>1</v>
      </c>
      <c r="I2786">
        <v>1</v>
      </c>
      <c r="J2786">
        <v>0</v>
      </c>
      <c r="K2786">
        <v>0</v>
      </c>
      <c r="L2786">
        <v>0</v>
      </c>
    </row>
    <row r="2787" spans="1:12" x14ac:dyDescent="0.25">
      <c r="A2787" t="s">
        <v>7039</v>
      </c>
      <c r="B2787" t="s">
        <v>7040</v>
      </c>
      <c r="C2787">
        <v>3</v>
      </c>
      <c r="D2787">
        <v>1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</row>
    <row r="2788" spans="1:12" x14ac:dyDescent="0.25">
      <c r="A2788" t="s">
        <v>7057</v>
      </c>
      <c r="B2788" t="s">
        <v>7058</v>
      </c>
      <c r="C2788">
        <v>3</v>
      </c>
      <c r="D2788">
        <v>1</v>
      </c>
      <c r="E2788">
        <v>1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25">
      <c r="A2789" t="s">
        <v>5</v>
      </c>
      <c r="B2789" t="s">
        <v>7082</v>
      </c>
      <c r="C2789">
        <v>3</v>
      </c>
      <c r="D2789">
        <v>1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1</v>
      </c>
      <c r="K2789">
        <v>0</v>
      </c>
      <c r="L2789">
        <v>0</v>
      </c>
    </row>
    <row r="2790" spans="1:12" x14ac:dyDescent="0.25">
      <c r="A2790" t="s">
        <v>26</v>
      </c>
      <c r="B2790" t="s">
        <v>7103</v>
      </c>
      <c r="C2790">
        <v>3</v>
      </c>
      <c r="D2790">
        <v>1</v>
      </c>
      <c r="E2790">
        <v>0</v>
      </c>
      <c r="F2790">
        <v>0</v>
      </c>
      <c r="G2790">
        <v>0</v>
      </c>
      <c r="H2790">
        <v>1</v>
      </c>
      <c r="I2790">
        <v>0</v>
      </c>
      <c r="J2790">
        <v>1</v>
      </c>
      <c r="K2790">
        <v>0</v>
      </c>
      <c r="L2790">
        <v>0</v>
      </c>
    </row>
    <row r="2791" spans="1:12" x14ac:dyDescent="0.25">
      <c r="A2791" t="s">
        <v>82</v>
      </c>
      <c r="B2791" t="s">
        <v>7150</v>
      </c>
      <c r="C2791">
        <v>3</v>
      </c>
      <c r="D2791">
        <v>1</v>
      </c>
      <c r="E2791">
        <v>0</v>
      </c>
      <c r="F2791">
        <v>1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</row>
    <row r="2792" spans="1:12" x14ac:dyDescent="0.25">
      <c r="A2792" t="s">
        <v>88</v>
      </c>
      <c r="B2792" t="s">
        <v>7156</v>
      </c>
      <c r="C2792">
        <v>3</v>
      </c>
      <c r="D2792">
        <v>0</v>
      </c>
      <c r="E2792">
        <v>1</v>
      </c>
      <c r="F2792">
        <v>0</v>
      </c>
      <c r="G2792">
        <v>1</v>
      </c>
      <c r="H2792">
        <v>0</v>
      </c>
      <c r="I2792">
        <v>0</v>
      </c>
      <c r="J2792">
        <v>1</v>
      </c>
      <c r="K2792">
        <v>0</v>
      </c>
      <c r="L2792">
        <v>0</v>
      </c>
    </row>
    <row r="2793" spans="1:12" x14ac:dyDescent="0.25">
      <c r="A2793" t="s">
        <v>93</v>
      </c>
      <c r="B2793" t="s">
        <v>7161</v>
      </c>
      <c r="C2793">
        <v>3</v>
      </c>
      <c r="D2793">
        <v>1</v>
      </c>
      <c r="E2793">
        <v>0</v>
      </c>
      <c r="F2793">
        <v>1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</row>
    <row r="2794" spans="1:12" x14ac:dyDescent="0.25">
      <c r="A2794" t="s">
        <v>115</v>
      </c>
      <c r="B2794" t="s">
        <v>7181</v>
      </c>
      <c r="C2794">
        <v>3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1</v>
      </c>
      <c r="K2794">
        <v>0</v>
      </c>
      <c r="L2794">
        <v>0</v>
      </c>
    </row>
    <row r="2795" spans="1:12" x14ac:dyDescent="0.25">
      <c r="A2795" t="s">
        <v>136</v>
      </c>
      <c r="B2795" t="s">
        <v>7201</v>
      </c>
      <c r="C2795">
        <v>3</v>
      </c>
      <c r="D2795">
        <v>1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v>0</v>
      </c>
    </row>
    <row r="2796" spans="1:12" x14ac:dyDescent="0.25">
      <c r="A2796" t="s">
        <v>137</v>
      </c>
      <c r="B2796" t="s">
        <v>7202</v>
      </c>
      <c r="C2796">
        <v>3</v>
      </c>
      <c r="D2796">
        <v>1</v>
      </c>
      <c r="E2796">
        <v>0</v>
      </c>
      <c r="F2796">
        <v>1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0</v>
      </c>
    </row>
    <row r="2797" spans="1:12" x14ac:dyDescent="0.25">
      <c r="A2797" t="s">
        <v>194</v>
      </c>
      <c r="B2797" t="s">
        <v>7252</v>
      </c>
      <c r="C2797">
        <v>3</v>
      </c>
      <c r="D2797">
        <v>0</v>
      </c>
      <c r="E2797">
        <v>1</v>
      </c>
      <c r="F2797">
        <v>0</v>
      </c>
      <c r="G2797">
        <v>1</v>
      </c>
      <c r="H2797">
        <v>0</v>
      </c>
      <c r="I2797">
        <v>0</v>
      </c>
      <c r="J2797">
        <v>1</v>
      </c>
      <c r="K2797">
        <v>0</v>
      </c>
      <c r="L2797">
        <v>0</v>
      </c>
    </row>
    <row r="2798" spans="1:12" x14ac:dyDescent="0.25">
      <c r="A2798" t="s">
        <v>217</v>
      </c>
      <c r="B2798" t="s">
        <v>7268</v>
      </c>
      <c r="C2798">
        <v>3</v>
      </c>
      <c r="D2798">
        <v>1</v>
      </c>
      <c r="E2798">
        <v>0</v>
      </c>
      <c r="F2798">
        <v>0</v>
      </c>
      <c r="G2798">
        <v>0</v>
      </c>
      <c r="H2798">
        <v>1</v>
      </c>
      <c r="I2798">
        <v>0</v>
      </c>
      <c r="J2798">
        <v>1</v>
      </c>
      <c r="K2798">
        <v>0</v>
      </c>
      <c r="L2798">
        <v>0</v>
      </c>
    </row>
    <row r="2799" spans="1:12" x14ac:dyDescent="0.25">
      <c r="A2799" t="s">
        <v>222</v>
      </c>
      <c r="B2799" t="s">
        <v>7273</v>
      </c>
      <c r="C2799">
        <v>3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0</v>
      </c>
    </row>
    <row r="2800" spans="1:12" x14ac:dyDescent="0.25">
      <c r="A2800" t="s">
        <v>247</v>
      </c>
      <c r="B2800" t="s">
        <v>7294</v>
      </c>
      <c r="C2800">
        <v>3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</v>
      </c>
      <c r="J2800">
        <v>1</v>
      </c>
      <c r="K2800">
        <v>0</v>
      </c>
      <c r="L2800">
        <v>0</v>
      </c>
    </row>
    <row r="2801" spans="1:12" x14ac:dyDescent="0.25">
      <c r="A2801" t="s">
        <v>263</v>
      </c>
      <c r="B2801" t="s">
        <v>7307</v>
      </c>
      <c r="C2801">
        <v>3</v>
      </c>
      <c r="D2801">
        <v>1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</row>
    <row r="2802" spans="1:12" x14ac:dyDescent="0.25">
      <c r="A2802" t="s">
        <v>278</v>
      </c>
      <c r="B2802" t="s">
        <v>7319</v>
      </c>
      <c r="C2802">
        <v>3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0</v>
      </c>
      <c r="J2802">
        <v>1</v>
      </c>
      <c r="K2802">
        <v>0</v>
      </c>
      <c r="L2802">
        <v>0</v>
      </c>
    </row>
    <row r="2803" spans="1:12" x14ac:dyDescent="0.25">
      <c r="A2803" t="s">
        <v>279</v>
      </c>
      <c r="B2803" t="s">
        <v>7320</v>
      </c>
      <c r="C2803">
        <v>3</v>
      </c>
      <c r="D2803">
        <v>0</v>
      </c>
      <c r="E2803">
        <v>0</v>
      </c>
      <c r="F2803">
        <v>1</v>
      </c>
      <c r="G2803">
        <v>0</v>
      </c>
      <c r="H2803">
        <v>1</v>
      </c>
      <c r="I2803">
        <v>0</v>
      </c>
      <c r="J2803">
        <v>1</v>
      </c>
      <c r="K2803">
        <v>0</v>
      </c>
      <c r="L2803">
        <v>0</v>
      </c>
    </row>
    <row r="2804" spans="1:12" x14ac:dyDescent="0.25">
      <c r="A2804" t="s">
        <v>439</v>
      </c>
      <c r="B2804" t="s">
        <v>440</v>
      </c>
      <c r="C2804">
        <v>3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1</v>
      </c>
      <c r="K2804">
        <v>0</v>
      </c>
      <c r="L2804">
        <v>0</v>
      </c>
    </row>
    <row r="2805" spans="1:12" x14ac:dyDescent="0.25">
      <c r="A2805" t="s">
        <v>453</v>
      </c>
      <c r="B2805" t="s">
        <v>454</v>
      </c>
      <c r="C2805">
        <v>3</v>
      </c>
      <c r="D2805">
        <v>0</v>
      </c>
      <c r="E2805">
        <v>0</v>
      </c>
      <c r="F2805">
        <v>1</v>
      </c>
      <c r="G2805">
        <v>0</v>
      </c>
      <c r="H2805">
        <v>0</v>
      </c>
      <c r="I2805">
        <v>1</v>
      </c>
      <c r="J2805">
        <v>1</v>
      </c>
      <c r="K2805">
        <v>0</v>
      </c>
      <c r="L2805">
        <v>0</v>
      </c>
    </row>
    <row r="2806" spans="1:12" x14ac:dyDescent="0.25">
      <c r="A2806" t="s">
        <v>495</v>
      </c>
      <c r="B2806" t="s">
        <v>496</v>
      </c>
      <c r="C2806">
        <v>3</v>
      </c>
      <c r="D2806">
        <v>1</v>
      </c>
      <c r="E2806">
        <v>0</v>
      </c>
      <c r="F2806">
        <v>0</v>
      </c>
      <c r="G2806">
        <v>0</v>
      </c>
      <c r="H2806">
        <v>1</v>
      </c>
      <c r="I2806">
        <v>0</v>
      </c>
      <c r="J2806">
        <v>1</v>
      </c>
      <c r="K2806">
        <v>0</v>
      </c>
      <c r="L2806">
        <v>0</v>
      </c>
    </row>
    <row r="2807" spans="1:12" x14ac:dyDescent="0.25">
      <c r="A2807" t="s">
        <v>559</v>
      </c>
      <c r="B2807" t="s">
        <v>560</v>
      </c>
      <c r="C2807">
        <v>3</v>
      </c>
      <c r="D2807">
        <v>1</v>
      </c>
      <c r="E2807">
        <v>0</v>
      </c>
      <c r="F2807">
        <v>0</v>
      </c>
      <c r="G2807">
        <v>0</v>
      </c>
      <c r="H2807">
        <v>1</v>
      </c>
      <c r="I2807">
        <v>0</v>
      </c>
      <c r="J2807">
        <v>1</v>
      </c>
      <c r="K2807">
        <v>0</v>
      </c>
      <c r="L2807">
        <v>0</v>
      </c>
    </row>
    <row r="2808" spans="1:12" x14ac:dyDescent="0.25">
      <c r="A2808" t="s">
        <v>565</v>
      </c>
      <c r="B2808" t="s">
        <v>566</v>
      </c>
      <c r="C2808">
        <v>3</v>
      </c>
      <c r="D2808">
        <v>1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0</v>
      </c>
    </row>
    <row r="2809" spans="1:12" x14ac:dyDescent="0.25">
      <c r="A2809" t="s">
        <v>630</v>
      </c>
      <c r="B2809" t="s">
        <v>631</v>
      </c>
      <c r="C2809">
        <v>3</v>
      </c>
      <c r="D2809">
        <v>1</v>
      </c>
      <c r="E2809">
        <v>0</v>
      </c>
      <c r="F2809">
        <v>0</v>
      </c>
      <c r="G2809">
        <v>0</v>
      </c>
      <c r="H2809">
        <v>1</v>
      </c>
      <c r="I2809">
        <v>0</v>
      </c>
      <c r="J2809">
        <v>1</v>
      </c>
      <c r="K2809">
        <v>0</v>
      </c>
      <c r="L2809">
        <v>0</v>
      </c>
    </row>
    <row r="2810" spans="1:12" x14ac:dyDescent="0.25">
      <c r="A2810" t="s">
        <v>642</v>
      </c>
      <c r="B2810" t="s">
        <v>643</v>
      </c>
      <c r="C2810">
        <v>3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1</v>
      </c>
      <c r="J2810">
        <v>1</v>
      </c>
      <c r="K2810">
        <v>0</v>
      </c>
      <c r="L2810">
        <v>0</v>
      </c>
    </row>
    <row r="2811" spans="1:12" x14ac:dyDescent="0.25">
      <c r="A2811" t="s">
        <v>647</v>
      </c>
      <c r="B2811" t="s">
        <v>648</v>
      </c>
      <c r="C2811">
        <v>3</v>
      </c>
      <c r="D2811">
        <v>1</v>
      </c>
      <c r="E2811">
        <v>0</v>
      </c>
      <c r="F2811">
        <v>1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</row>
    <row r="2812" spans="1:12" x14ac:dyDescent="0.25">
      <c r="A2812" t="s">
        <v>674</v>
      </c>
      <c r="B2812" t="s">
        <v>675</v>
      </c>
      <c r="C2812">
        <v>3</v>
      </c>
      <c r="D2812">
        <v>1</v>
      </c>
      <c r="E2812">
        <v>0</v>
      </c>
      <c r="F2812">
        <v>0</v>
      </c>
      <c r="G2812">
        <v>0</v>
      </c>
      <c r="H2812">
        <v>1</v>
      </c>
      <c r="I2812">
        <v>0</v>
      </c>
      <c r="J2812">
        <v>1</v>
      </c>
      <c r="K2812">
        <v>0</v>
      </c>
      <c r="L2812">
        <v>0</v>
      </c>
    </row>
    <row r="2813" spans="1:12" x14ac:dyDescent="0.25">
      <c r="A2813" t="s">
        <v>738</v>
      </c>
      <c r="B2813" t="s">
        <v>739</v>
      </c>
      <c r="C2813">
        <v>3</v>
      </c>
      <c r="D2813">
        <v>0</v>
      </c>
      <c r="E2813">
        <v>0</v>
      </c>
      <c r="F2813">
        <v>1</v>
      </c>
      <c r="G2813">
        <v>0</v>
      </c>
      <c r="H2813">
        <v>1</v>
      </c>
      <c r="I2813">
        <v>0</v>
      </c>
      <c r="J2813">
        <v>1</v>
      </c>
      <c r="K2813">
        <v>0</v>
      </c>
      <c r="L2813">
        <v>0</v>
      </c>
    </row>
    <row r="2814" spans="1:12" x14ac:dyDescent="0.25">
      <c r="A2814" t="s">
        <v>837</v>
      </c>
      <c r="B2814" t="s">
        <v>838</v>
      </c>
      <c r="C2814">
        <v>3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1</v>
      </c>
      <c r="J2814">
        <v>1</v>
      </c>
      <c r="K2814">
        <v>0</v>
      </c>
      <c r="L2814">
        <v>0</v>
      </c>
    </row>
    <row r="2815" spans="1:12" x14ac:dyDescent="0.25">
      <c r="A2815" t="s">
        <v>875</v>
      </c>
      <c r="B2815" t="s">
        <v>876</v>
      </c>
      <c r="C2815">
        <v>3</v>
      </c>
      <c r="D2815">
        <v>1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1</v>
      </c>
      <c r="K2815">
        <v>0</v>
      </c>
      <c r="L2815">
        <v>0</v>
      </c>
    </row>
    <row r="2816" spans="1:12" x14ac:dyDescent="0.25">
      <c r="A2816" t="s">
        <v>885</v>
      </c>
      <c r="B2816" t="s">
        <v>886</v>
      </c>
      <c r="C2816">
        <v>3</v>
      </c>
      <c r="D2816">
        <v>0</v>
      </c>
      <c r="E2816">
        <v>0</v>
      </c>
      <c r="F2816">
        <v>0</v>
      </c>
      <c r="G2816">
        <v>0</v>
      </c>
      <c r="H2816">
        <v>1</v>
      </c>
      <c r="I2816">
        <v>1</v>
      </c>
      <c r="J2816">
        <v>1</v>
      </c>
      <c r="K2816">
        <v>0</v>
      </c>
      <c r="L2816">
        <v>0</v>
      </c>
    </row>
    <row r="2817" spans="1:12" x14ac:dyDescent="0.25">
      <c r="A2817" t="s">
        <v>892</v>
      </c>
      <c r="B2817" t="s">
        <v>893</v>
      </c>
      <c r="C2817">
        <v>3</v>
      </c>
      <c r="D2817">
        <v>1</v>
      </c>
      <c r="E2817">
        <v>0</v>
      </c>
      <c r="F2817">
        <v>1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</row>
    <row r="2818" spans="1:12" x14ac:dyDescent="0.25">
      <c r="A2818" t="s">
        <v>902</v>
      </c>
      <c r="B2818" t="s">
        <v>903</v>
      </c>
      <c r="C2818">
        <v>3</v>
      </c>
      <c r="D2818">
        <v>1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</row>
    <row r="2819" spans="1:12" x14ac:dyDescent="0.25">
      <c r="A2819" t="s">
        <v>1008</v>
      </c>
      <c r="B2819" t="s">
        <v>1009</v>
      </c>
      <c r="C2819">
        <v>3</v>
      </c>
      <c r="D2819">
        <v>1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1</v>
      </c>
      <c r="K2819">
        <v>0</v>
      </c>
      <c r="L2819">
        <v>0</v>
      </c>
    </row>
    <row r="2820" spans="1:12" x14ac:dyDescent="0.25">
      <c r="A2820" t="s">
        <v>1016</v>
      </c>
      <c r="B2820" t="s">
        <v>1017</v>
      </c>
      <c r="C2820">
        <v>3</v>
      </c>
      <c r="D2820">
        <v>1</v>
      </c>
      <c r="E2820">
        <v>0</v>
      </c>
      <c r="F2820">
        <v>0</v>
      </c>
      <c r="G2820">
        <v>0</v>
      </c>
      <c r="H2820">
        <v>1</v>
      </c>
      <c r="I2820">
        <v>0</v>
      </c>
      <c r="J2820">
        <v>1</v>
      </c>
      <c r="K2820">
        <v>0</v>
      </c>
      <c r="L2820">
        <v>0</v>
      </c>
    </row>
    <row r="2821" spans="1:12" x14ac:dyDescent="0.25">
      <c r="A2821" t="s">
        <v>1022</v>
      </c>
      <c r="B2821" t="s">
        <v>1023</v>
      </c>
      <c r="C2821">
        <v>3</v>
      </c>
      <c r="D2821">
        <v>1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0</v>
      </c>
    </row>
    <row r="2822" spans="1:12" x14ac:dyDescent="0.25">
      <c r="A2822" t="s">
        <v>1210</v>
      </c>
      <c r="B2822" t="s">
        <v>1211</v>
      </c>
      <c r="C2822">
        <v>3</v>
      </c>
      <c r="D2822">
        <v>0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1</v>
      </c>
      <c r="K2822">
        <v>0</v>
      </c>
      <c r="L2822">
        <v>0</v>
      </c>
    </row>
    <row r="2823" spans="1:12" x14ac:dyDescent="0.25">
      <c r="A2823" t="s">
        <v>1226</v>
      </c>
      <c r="B2823" t="s">
        <v>1227</v>
      </c>
      <c r="C2823">
        <v>3</v>
      </c>
      <c r="D2823">
        <v>1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1</v>
      </c>
      <c r="K2823">
        <v>0</v>
      </c>
      <c r="L2823">
        <v>0</v>
      </c>
    </row>
    <row r="2824" spans="1:12" x14ac:dyDescent="0.25">
      <c r="A2824" t="s">
        <v>1255</v>
      </c>
      <c r="B2824" t="s">
        <v>1256</v>
      </c>
      <c r="C2824">
        <v>3</v>
      </c>
      <c r="D2824">
        <v>1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1</v>
      </c>
      <c r="K2824">
        <v>0</v>
      </c>
      <c r="L2824">
        <v>0</v>
      </c>
    </row>
    <row r="2825" spans="1:12" x14ac:dyDescent="0.25">
      <c r="A2825" t="s">
        <v>1261</v>
      </c>
      <c r="B2825" t="s">
        <v>1262</v>
      </c>
      <c r="C2825">
        <v>3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1</v>
      </c>
      <c r="J2825">
        <v>1</v>
      </c>
      <c r="K2825">
        <v>0</v>
      </c>
      <c r="L2825">
        <v>0</v>
      </c>
    </row>
    <row r="2826" spans="1:12" x14ac:dyDescent="0.25">
      <c r="A2826" t="s">
        <v>1406</v>
      </c>
      <c r="B2826" t="s">
        <v>1407</v>
      </c>
      <c r="C2826">
        <v>3</v>
      </c>
      <c r="D2826">
        <v>1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1</v>
      </c>
      <c r="K2826">
        <v>0</v>
      </c>
      <c r="L2826">
        <v>0</v>
      </c>
    </row>
    <row r="2827" spans="1:12" x14ac:dyDescent="0.25">
      <c r="A2827" t="s">
        <v>1507</v>
      </c>
      <c r="B2827" t="s">
        <v>1508</v>
      </c>
      <c r="C2827">
        <v>3</v>
      </c>
      <c r="D2827">
        <v>1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</row>
    <row r="2828" spans="1:12" x14ac:dyDescent="0.25">
      <c r="A2828" t="s">
        <v>1526</v>
      </c>
      <c r="B2828" t="s">
        <v>1527</v>
      </c>
      <c r="C2828">
        <v>3</v>
      </c>
      <c r="D2828">
        <v>1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</row>
    <row r="2829" spans="1:12" x14ac:dyDescent="0.25">
      <c r="A2829" t="s">
        <v>1536</v>
      </c>
      <c r="B2829" t="s">
        <v>1537</v>
      </c>
      <c r="C2829">
        <v>3</v>
      </c>
      <c r="D2829">
        <v>1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</row>
    <row r="2830" spans="1:12" x14ac:dyDescent="0.25">
      <c r="A2830" t="s">
        <v>1593</v>
      </c>
      <c r="B2830" t="s">
        <v>1594</v>
      </c>
      <c r="C2830">
        <v>3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1</v>
      </c>
      <c r="J2830">
        <v>1</v>
      </c>
      <c r="K2830">
        <v>0</v>
      </c>
      <c r="L2830">
        <v>0</v>
      </c>
    </row>
    <row r="2831" spans="1:12" x14ac:dyDescent="0.25">
      <c r="A2831" t="s">
        <v>1658</v>
      </c>
      <c r="B2831" t="s">
        <v>1659</v>
      </c>
      <c r="C2831">
        <v>3</v>
      </c>
      <c r="D2831">
        <v>1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1</v>
      </c>
      <c r="K2831">
        <v>0</v>
      </c>
      <c r="L2831">
        <v>0</v>
      </c>
    </row>
    <row r="2832" spans="1:12" x14ac:dyDescent="0.25">
      <c r="A2832" t="s">
        <v>1692</v>
      </c>
      <c r="B2832" t="s">
        <v>1693</v>
      </c>
      <c r="C2832">
        <v>3</v>
      </c>
      <c r="D2832">
        <v>1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0</v>
      </c>
    </row>
    <row r="2833" spans="1:12" x14ac:dyDescent="0.25">
      <c r="A2833" t="s">
        <v>1694</v>
      </c>
      <c r="B2833" t="s">
        <v>1695</v>
      </c>
      <c r="C2833">
        <v>3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1</v>
      </c>
      <c r="K2833">
        <v>0</v>
      </c>
      <c r="L2833">
        <v>0</v>
      </c>
    </row>
    <row r="2834" spans="1:12" x14ac:dyDescent="0.25">
      <c r="A2834" t="s">
        <v>1773</v>
      </c>
      <c r="B2834" t="s">
        <v>1774</v>
      </c>
      <c r="C2834">
        <v>3</v>
      </c>
      <c r="D2834">
        <v>1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</row>
    <row r="2835" spans="1:12" x14ac:dyDescent="0.25">
      <c r="A2835" t="s">
        <v>1791</v>
      </c>
      <c r="B2835" t="s">
        <v>1792</v>
      </c>
      <c r="C2835">
        <v>3</v>
      </c>
      <c r="D2835">
        <v>1</v>
      </c>
      <c r="E2835">
        <v>0</v>
      </c>
      <c r="F2835">
        <v>0</v>
      </c>
      <c r="G2835">
        <v>0</v>
      </c>
      <c r="H2835">
        <v>1</v>
      </c>
      <c r="I2835">
        <v>0</v>
      </c>
      <c r="J2835">
        <v>1</v>
      </c>
      <c r="K2835">
        <v>0</v>
      </c>
      <c r="L2835">
        <v>0</v>
      </c>
    </row>
    <row r="2836" spans="1:12" x14ac:dyDescent="0.25">
      <c r="A2836" t="s">
        <v>1835</v>
      </c>
      <c r="B2836" t="s">
        <v>1836</v>
      </c>
      <c r="C2836">
        <v>3</v>
      </c>
      <c r="D2836">
        <v>1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1</v>
      </c>
      <c r="K2836">
        <v>0</v>
      </c>
      <c r="L2836">
        <v>0</v>
      </c>
    </row>
    <row r="2837" spans="1:12" x14ac:dyDescent="0.25">
      <c r="A2837" t="s">
        <v>1872</v>
      </c>
      <c r="B2837" t="s">
        <v>1873</v>
      </c>
      <c r="C2837">
        <v>3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1</v>
      </c>
      <c r="J2837">
        <v>1</v>
      </c>
      <c r="K2837">
        <v>0</v>
      </c>
      <c r="L2837">
        <v>0</v>
      </c>
    </row>
    <row r="2838" spans="1:12" x14ac:dyDescent="0.25">
      <c r="A2838" t="s">
        <v>1880</v>
      </c>
      <c r="B2838" t="s">
        <v>1881</v>
      </c>
      <c r="C2838">
        <v>3</v>
      </c>
      <c r="D2838">
        <v>1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0</v>
      </c>
    </row>
    <row r="2839" spans="1:12" x14ac:dyDescent="0.25">
      <c r="A2839" t="s">
        <v>1907</v>
      </c>
      <c r="B2839" t="s">
        <v>1908</v>
      </c>
      <c r="C2839">
        <v>3</v>
      </c>
      <c r="D2839">
        <v>0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0</v>
      </c>
      <c r="L2839">
        <v>0</v>
      </c>
    </row>
    <row r="2840" spans="1:12" x14ac:dyDescent="0.25">
      <c r="A2840" t="s">
        <v>1948</v>
      </c>
      <c r="B2840" t="s">
        <v>1949</v>
      </c>
      <c r="C2840">
        <v>3</v>
      </c>
      <c r="D2840">
        <v>0</v>
      </c>
      <c r="E2840">
        <v>0</v>
      </c>
      <c r="F2840">
        <v>0</v>
      </c>
      <c r="G2840">
        <v>0</v>
      </c>
      <c r="H2840">
        <v>1</v>
      </c>
      <c r="I2840">
        <v>0</v>
      </c>
      <c r="J2840">
        <v>1</v>
      </c>
      <c r="K2840">
        <v>1</v>
      </c>
      <c r="L2840">
        <v>0</v>
      </c>
    </row>
    <row r="2841" spans="1:12" x14ac:dyDescent="0.25">
      <c r="A2841" t="s">
        <v>2043</v>
      </c>
      <c r="B2841" t="s">
        <v>2044</v>
      </c>
      <c r="C2841">
        <v>3</v>
      </c>
      <c r="D2841">
        <v>0</v>
      </c>
      <c r="E2841">
        <v>1</v>
      </c>
      <c r="F2841">
        <v>0</v>
      </c>
      <c r="G2841">
        <v>1</v>
      </c>
      <c r="H2841">
        <v>0</v>
      </c>
      <c r="I2841">
        <v>0</v>
      </c>
      <c r="J2841">
        <v>1</v>
      </c>
      <c r="K2841">
        <v>0</v>
      </c>
      <c r="L2841">
        <v>0</v>
      </c>
    </row>
    <row r="2842" spans="1:12" x14ac:dyDescent="0.25">
      <c r="A2842" t="s">
        <v>2065</v>
      </c>
      <c r="B2842" t="s">
        <v>2066</v>
      </c>
      <c r="C2842">
        <v>3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1</v>
      </c>
      <c r="K2842">
        <v>0</v>
      </c>
      <c r="L2842">
        <v>0</v>
      </c>
    </row>
    <row r="2843" spans="1:12" x14ac:dyDescent="0.25">
      <c r="A2843" t="s">
        <v>2071</v>
      </c>
      <c r="B2843" t="s">
        <v>2072</v>
      </c>
      <c r="C2843">
        <v>3</v>
      </c>
      <c r="D2843">
        <v>1</v>
      </c>
      <c r="E2843">
        <v>0</v>
      </c>
      <c r="F2843">
        <v>0</v>
      </c>
      <c r="G2843">
        <v>0</v>
      </c>
      <c r="H2843">
        <v>1</v>
      </c>
      <c r="I2843">
        <v>0</v>
      </c>
      <c r="J2843">
        <v>1</v>
      </c>
      <c r="K2843">
        <v>0</v>
      </c>
      <c r="L2843">
        <v>0</v>
      </c>
    </row>
    <row r="2844" spans="1:12" x14ac:dyDescent="0.25">
      <c r="A2844" t="s">
        <v>2084</v>
      </c>
      <c r="B2844" t="s">
        <v>2085</v>
      </c>
      <c r="C2844">
        <v>3</v>
      </c>
      <c r="D2844">
        <v>1</v>
      </c>
      <c r="E2844">
        <v>0</v>
      </c>
      <c r="F2844">
        <v>0</v>
      </c>
      <c r="G2844">
        <v>0</v>
      </c>
      <c r="H2844">
        <v>1</v>
      </c>
      <c r="I2844">
        <v>0</v>
      </c>
      <c r="J2844">
        <v>1</v>
      </c>
      <c r="K2844">
        <v>0</v>
      </c>
      <c r="L2844">
        <v>0</v>
      </c>
    </row>
    <row r="2845" spans="1:12" x14ac:dyDescent="0.25">
      <c r="A2845" t="s">
        <v>2141</v>
      </c>
      <c r="B2845" t="s">
        <v>2142</v>
      </c>
      <c r="C2845">
        <v>3</v>
      </c>
      <c r="D2845">
        <v>0</v>
      </c>
      <c r="E2845">
        <v>1</v>
      </c>
      <c r="F2845">
        <v>0</v>
      </c>
      <c r="G2845">
        <v>1</v>
      </c>
      <c r="H2845">
        <v>0</v>
      </c>
      <c r="I2845">
        <v>0</v>
      </c>
      <c r="J2845">
        <v>1</v>
      </c>
      <c r="K2845">
        <v>0</v>
      </c>
      <c r="L2845">
        <v>0</v>
      </c>
    </row>
    <row r="2846" spans="1:12" x14ac:dyDescent="0.25">
      <c r="A2846" t="s">
        <v>2197</v>
      </c>
      <c r="B2846" t="s">
        <v>2198</v>
      </c>
      <c r="C2846">
        <v>3</v>
      </c>
      <c r="D2846">
        <v>1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1</v>
      </c>
      <c r="K2846">
        <v>0</v>
      </c>
      <c r="L2846">
        <v>0</v>
      </c>
    </row>
    <row r="2847" spans="1:12" x14ac:dyDescent="0.25">
      <c r="A2847" t="s">
        <v>2206</v>
      </c>
      <c r="B2847" t="s">
        <v>2207</v>
      </c>
      <c r="C2847">
        <v>3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1</v>
      </c>
      <c r="K2847">
        <v>0</v>
      </c>
      <c r="L2847">
        <v>0</v>
      </c>
    </row>
    <row r="2848" spans="1:12" x14ac:dyDescent="0.25">
      <c r="A2848" t="s">
        <v>2229</v>
      </c>
      <c r="B2848" t="s">
        <v>2230</v>
      </c>
      <c r="C2848">
        <v>3</v>
      </c>
      <c r="D2848">
        <v>1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</row>
    <row r="2849" spans="1:12" x14ac:dyDescent="0.25">
      <c r="A2849" t="s">
        <v>2295</v>
      </c>
      <c r="B2849" t="s">
        <v>2296</v>
      </c>
      <c r="C2849">
        <v>3</v>
      </c>
      <c r="D2849">
        <v>0</v>
      </c>
      <c r="E2849">
        <v>0</v>
      </c>
      <c r="F2849">
        <v>0</v>
      </c>
      <c r="G2849">
        <v>0</v>
      </c>
      <c r="H2849">
        <v>1</v>
      </c>
      <c r="I2849">
        <v>1</v>
      </c>
      <c r="J2849">
        <v>1</v>
      </c>
      <c r="K2849">
        <v>0</v>
      </c>
      <c r="L2849">
        <v>0</v>
      </c>
    </row>
    <row r="2850" spans="1:12" x14ac:dyDescent="0.25">
      <c r="A2850" t="s">
        <v>2363</v>
      </c>
      <c r="B2850" t="s">
        <v>2364</v>
      </c>
      <c r="C2850">
        <v>3</v>
      </c>
      <c r="D2850">
        <v>1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1</v>
      </c>
      <c r="K2850">
        <v>0</v>
      </c>
      <c r="L2850">
        <v>0</v>
      </c>
    </row>
    <row r="2851" spans="1:12" x14ac:dyDescent="0.25">
      <c r="A2851" t="s">
        <v>2397</v>
      </c>
      <c r="B2851" t="s">
        <v>2398</v>
      </c>
      <c r="C2851">
        <v>3</v>
      </c>
      <c r="D2851">
        <v>1</v>
      </c>
      <c r="E2851">
        <v>0</v>
      </c>
      <c r="F2851">
        <v>0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</row>
    <row r="2852" spans="1:12" x14ac:dyDescent="0.25">
      <c r="A2852" t="s">
        <v>2403</v>
      </c>
      <c r="B2852" t="s">
        <v>2404</v>
      </c>
      <c r="C2852">
        <v>3</v>
      </c>
      <c r="D2852">
        <v>1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1</v>
      </c>
      <c r="K2852">
        <v>0</v>
      </c>
      <c r="L2852">
        <v>0</v>
      </c>
    </row>
    <row r="2853" spans="1:12" x14ac:dyDescent="0.25">
      <c r="A2853" t="s">
        <v>2405</v>
      </c>
      <c r="B2853" t="s">
        <v>2406</v>
      </c>
      <c r="C2853">
        <v>3</v>
      </c>
      <c r="D2853">
        <v>1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1</v>
      </c>
      <c r="K2853">
        <v>0</v>
      </c>
      <c r="L2853">
        <v>0</v>
      </c>
    </row>
    <row r="2854" spans="1:12" x14ac:dyDescent="0.25">
      <c r="A2854" t="s">
        <v>2414</v>
      </c>
      <c r="B2854" t="s">
        <v>2415</v>
      </c>
      <c r="C2854">
        <v>3</v>
      </c>
      <c r="D2854">
        <v>1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1</v>
      </c>
      <c r="K2854">
        <v>0</v>
      </c>
      <c r="L2854">
        <v>0</v>
      </c>
    </row>
    <row r="2855" spans="1:12" x14ac:dyDescent="0.25">
      <c r="A2855" t="s">
        <v>2420</v>
      </c>
      <c r="B2855" t="s">
        <v>2421</v>
      </c>
      <c r="C2855">
        <v>3</v>
      </c>
      <c r="D2855">
        <v>1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1</v>
      </c>
      <c r="K2855">
        <v>0</v>
      </c>
      <c r="L2855">
        <v>0</v>
      </c>
    </row>
    <row r="2856" spans="1:12" x14ac:dyDescent="0.25">
      <c r="A2856" t="s">
        <v>2422</v>
      </c>
      <c r="B2856" t="s">
        <v>2423</v>
      </c>
      <c r="C2856">
        <v>3</v>
      </c>
      <c r="D2856">
        <v>1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0</v>
      </c>
    </row>
    <row r="2857" spans="1:12" x14ac:dyDescent="0.25">
      <c r="A2857" t="s">
        <v>2432</v>
      </c>
      <c r="B2857" t="s">
        <v>2433</v>
      </c>
      <c r="C2857">
        <v>3</v>
      </c>
      <c r="D2857">
        <v>1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1</v>
      </c>
      <c r="K2857">
        <v>0</v>
      </c>
      <c r="L2857">
        <v>0</v>
      </c>
    </row>
    <row r="2858" spans="1:12" x14ac:dyDescent="0.25">
      <c r="A2858" t="s">
        <v>2440</v>
      </c>
      <c r="B2858" t="s">
        <v>2441</v>
      </c>
      <c r="C2858">
        <v>3</v>
      </c>
      <c r="D2858">
        <v>1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0</v>
      </c>
    </row>
    <row r="2859" spans="1:12" x14ac:dyDescent="0.25">
      <c r="A2859" t="s">
        <v>2442</v>
      </c>
      <c r="B2859" t="s">
        <v>2443</v>
      </c>
      <c r="C2859">
        <v>3</v>
      </c>
      <c r="D2859">
        <v>1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1</v>
      </c>
      <c r="K2859">
        <v>0</v>
      </c>
      <c r="L2859">
        <v>0</v>
      </c>
    </row>
    <row r="2860" spans="1:12" x14ac:dyDescent="0.25">
      <c r="A2860" t="s">
        <v>2478</v>
      </c>
      <c r="B2860" t="s">
        <v>2479</v>
      </c>
      <c r="C2860">
        <v>3</v>
      </c>
      <c r="D2860">
        <v>0</v>
      </c>
      <c r="E2860">
        <v>1</v>
      </c>
      <c r="F2860">
        <v>0</v>
      </c>
      <c r="G2860">
        <v>1</v>
      </c>
      <c r="H2860">
        <v>0</v>
      </c>
      <c r="I2860">
        <v>0</v>
      </c>
      <c r="J2860">
        <v>1</v>
      </c>
      <c r="K2860">
        <v>0</v>
      </c>
      <c r="L2860">
        <v>0</v>
      </c>
    </row>
    <row r="2861" spans="1:12" x14ac:dyDescent="0.25">
      <c r="A2861" t="s">
        <v>2504</v>
      </c>
      <c r="B2861" t="s">
        <v>2505</v>
      </c>
      <c r="C2861">
        <v>3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1</v>
      </c>
      <c r="J2861">
        <v>1</v>
      </c>
      <c r="K2861">
        <v>0</v>
      </c>
      <c r="L2861">
        <v>0</v>
      </c>
    </row>
    <row r="2862" spans="1:12" x14ac:dyDescent="0.25">
      <c r="A2862" t="s">
        <v>2564</v>
      </c>
      <c r="B2862" t="s">
        <v>2565</v>
      </c>
      <c r="C2862">
        <v>3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0</v>
      </c>
      <c r="J2862">
        <v>1</v>
      </c>
      <c r="K2862">
        <v>1</v>
      </c>
      <c r="L2862">
        <v>0</v>
      </c>
    </row>
    <row r="2863" spans="1:12" x14ac:dyDescent="0.25">
      <c r="A2863" t="s">
        <v>2642</v>
      </c>
      <c r="B2863" t="s">
        <v>2643</v>
      </c>
      <c r="C2863">
        <v>3</v>
      </c>
      <c r="D2863">
        <v>1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</v>
      </c>
    </row>
    <row r="2864" spans="1:12" x14ac:dyDescent="0.25">
      <c r="A2864" t="s">
        <v>2705</v>
      </c>
      <c r="B2864" t="s">
        <v>2706</v>
      </c>
      <c r="C2864">
        <v>3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1</v>
      </c>
      <c r="K2864">
        <v>0</v>
      </c>
      <c r="L2864">
        <v>0</v>
      </c>
    </row>
    <row r="2865" spans="1:12" x14ac:dyDescent="0.25">
      <c r="A2865" t="s">
        <v>2763</v>
      </c>
      <c r="B2865" t="s">
        <v>2764</v>
      </c>
      <c r="C2865">
        <v>3</v>
      </c>
      <c r="D2865">
        <v>1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1</v>
      </c>
      <c r="K2865">
        <v>0</v>
      </c>
      <c r="L2865">
        <v>0</v>
      </c>
    </row>
    <row r="2866" spans="1:12" x14ac:dyDescent="0.25">
      <c r="A2866" t="s">
        <v>2793</v>
      </c>
      <c r="B2866" t="s">
        <v>2794</v>
      </c>
      <c r="C2866">
        <v>3</v>
      </c>
      <c r="D2866">
        <v>1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1</v>
      </c>
      <c r="K2866">
        <v>0</v>
      </c>
      <c r="L2866">
        <v>0</v>
      </c>
    </row>
    <row r="2867" spans="1:12" x14ac:dyDescent="0.25">
      <c r="A2867" t="s">
        <v>2844</v>
      </c>
      <c r="B2867" t="s">
        <v>2845</v>
      </c>
      <c r="C2867">
        <v>3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1</v>
      </c>
      <c r="K2867">
        <v>0</v>
      </c>
      <c r="L2867">
        <v>0</v>
      </c>
    </row>
    <row r="2868" spans="1:12" x14ac:dyDescent="0.25">
      <c r="A2868" t="s">
        <v>2864</v>
      </c>
      <c r="B2868" t="s">
        <v>2865</v>
      </c>
      <c r="C2868">
        <v>3</v>
      </c>
      <c r="D2868">
        <v>1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1</v>
      </c>
      <c r="K2868">
        <v>0</v>
      </c>
      <c r="L2868">
        <v>0</v>
      </c>
    </row>
    <row r="2869" spans="1:12" x14ac:dyDescent="0.25">
      <c r="A2869" t="s">
        <v>2995</v>
      </c>
      <c r="B2869" t="s">
        <v>2996</v>
      </c>
      <c r="C2869">
        <v>3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1</v>
      </c>
      <c r="L2869">
        <v>0</v>
      </c>
    </row>
    <row r="2870" spans="1:12" x14ac:dyDescent="0.25">
      <c r="A2870" t="s">
        <v>3006</v>
      </c>
      <c r="B2870" t="s">
        <v>3007</v>
      </c>
      <c r="C2870">
        <v>3</v>
      </c>
      <c r="D2870">
        <v>1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1</v>
      </c>
      <c r="K2870">
        <v>0</v>
      </c>
      <c r="L2870">
        <v>0</v>
      </c>
    </row>
    <row r="2871" spans="1:12" x14ac:dyDescent="0.25">
      <c r="A2871" t="s">
        <v>3014</v>
      </c>
      <c r="B2871" t="s">
        <v>3015</v>
      </c>
      <c r="C2871">
        <v>3</v>
      </c>
      <c r="D2871">
        <v>1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1</v>
      </c>
      <c r="K2871">
        <v>0</v>
      </c>
      <c r="L2871">
        <v>0</v>
      </c>
    </row>
    <row r="2872" spans="1:12" x14ac:dyDescent="0.25">
      <c r="A2872" t="s">
        <v>3064</v>
      </c>
      <c r="B2872" t="s">
        <v>3065</v>
      </c>
      <c r="C2872">
        <v>3</v>
      </c>
      <c r="D2872">
        <v>1</v>
      </c>
      <c r="E2872">
        <v>0</v>
      </c>
      <c r="F2872">
        <v>0</v>
      </c>
      <c r="G2872">
        <v>0</v>
      </c>
      <c r="H2872">
        <v>1</v>
      </c>
      <c r="I2872">
        <v>0</v>
      </c>
      <c r="J2872">
        <v>1</v>
      </c>
      <c r="K2872">
        <v>0</v>
      </c>
      <c r="L2872">
        <v>0</v>
      </c>
    </row>
    <row r="2873" spans="1:12" x14ac:dyDescent="0.25">
      <c r="A2873" t="s">
        <v>3076</v>
      </c>
      <c r="B2873" t="s">
        <v>3077</v>
      </c>
      <c r="C2873">
        <v>3</v>
      </c>
      <c r="D2873">
        <v>1</v>
      </c>
      <c r="E2873">
        <v>0</v>
      </c>
      <c r="F2873">
        <v>0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0</v>
      </c>
    </row>
    <row r="2874" spans="1:12" x14ac:dyDescent="0.25">
      <c r="A2874" t="s">
        <v>3080</v>
      </c>
      <c r="B2874" t="s">
        <v>3081</v>
      </c>
      <c r="C2874">
        <v>3</v>
      </c>
      <c r="D2874">
        <v>0</v>
      </c>
      <c r="E2874">
        <v>0</v>
      </c>
      <c r="F2874">
        <v>0</v>
      </c>
      <c r="G2874">
        <v>0</v>
      </c>
      <c r="H2874">
        <v>1</v>
      </c>
      <c r="I2874">
        <v>1</v>
      </c>
      <c r="J2874">
        <v>1</v>
      </c>
      <c r="K2874">
        <v>0</v>
      </c>
      <c r="L2874">
        <v>0</v>
      </c>
    </row>
    <row r="2875" spans="1:12" x14ac:dyDescent="0.25">
      <c r="A2875" t="s">
        <v>3090</v>
      </c>
      <c r="B2875" t="s">
        <v>3091</v>
      </c>
      <c r="C2875">
        <v>3</v>
      </c>
      <c r="D2875">
        <v>1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</v>
      </c>
    </row>
    <row r="2876" spans="1:12" x14ac:dyDescent="0.25">
      <c r="A2876" t="s">
        <v>3096</v>
      </c>
      <c r="B2876" t="s">
        <v>3097</v>
      </c>
      <c r="C2876">
        <v>3</v>
      </c>
      <c r="D2876">
        <v>0</v>
      </c>
      <c r="E2876">
        <v>0</v>
      </c>
      <c r="F2876">
        <v>0</v>
      </c>
      <c r="G2876">
        <v>0</v>
      </c>
      <c r="H2876">
        <v>1</v>
      </c>
      <c r="I2876">
        <v>1</v>
      </c>
      <c r="J2876">
        <v>1</v>
      </c>
      <c r="K2876">
        <v>0</v>
      </c>
      <c r="L2876">
        <v>0</v>
      </c>
    </row>
    <row r="2877" spans="1:12" x14ac:dyDescent="0.25">
      <c r="A2877" t="s">
        <v>3125</v>
      </c>
      <c r="B2877" t="s">
        <v>3126</v>
      </c>
      <c r="C2877">
        <v>3</v>
      </c>
      <c r="D2877">
        <v>1</v>
      </c>
      <c r="E2877">
        <v>0</v>
      </c>
      <c r="F2877">
        <v>0</v>
      </c>
      <c r="G2877">
        <v>0</v>
      </c>
      <c r="H2877">
        <v>1</v>
      </c>
      <c r="I2877">
        <v>0</v>
      </c>
      <c r="J2877">
        <v>1</v>
      </c>
      <c r="K2877">
        <v>0</v>
      </c>
      <c r="L2877">
        <v>0</v>
      </c>
    </row>
    <row r="2878" spans="1:12" x14ac:dyDescent="0.25">
      <c r="A2878" t="s">
        <v>3157</v>
      </c>
      <c r="B2878" t="s">
        <v>3158</v>
      </c>
      <c r="C2878">
        <v>3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1</v>
      </c>
      <c r="K2878">
        <v>0</v>
      </c>
      <c r="L2878">
        <v>0</v>
      </c>
    </row>
    <row r="2879" spans="1:12" x14ac:dyDescent="0.25">
      <c r="A2879" t="s">
        <v>3230</v>
      </c>
      <c r="B2879" t="s">
        <v>3231</v>
      </c>
      <c r="C2879">
        <v>3</v>
      </c>
      <c r="D2879">
        <v>1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1</v>
      </c>
      <c r="K2879">
        <v>0</v>
      </c>
      <c r="L2879">
        <v>0</v>
      </c>
    </row>
    <row r="2880" spans="1:12" x14ac:dyDescent="0.25">
      <c r="A2880" t="s">
        <v>3232</v>
      </c>
      <c r="B2880" t="s">
        <v>3233</v>
      </c>
      <c r="C2880">
        <v>3</v>
      </c>
      <c r="D2880">
        <v>1</v>
      </c>
      <c r="E2880">
        <v>0</v>
      </c>
      <c r="F2880">
        <v>0</v>
      </c>
      <c r="G2880">
        <v>0</v>
      </c>
      <c r="H2880">
        <v>1</v>
      </c>
      <c r="I2880">
        <v>0</v>
      </c>
      <c r="J2880">
        <v>1</v>
      </c>
      <c r="K2880">
        <v>0</v>
      </c>
      <c r="L2880">
        <v>0</v>
      </c>
    </row>
    <row r="2881" spans="1:12" x14ac:dyDescent="0.25">
      <c r="A2881" t="s">
        <v>3244</v>
      </c>
      <c r="B2881" t="s">
        <v>3245</v>
      </c>
      <c r="C2881">
        <v>3</v>
      </c>
      <c r="D2881">
        <v>1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1</v>
      </c>
      <c r="K2881">
        <v>0</v>
      </c>
      <c r="L2881">
        <v>0</v>
      </c>
    </row>
    <row r="2882" spans="1:12" x14ac:dyDescent="0.25">
      <c r="A2882" t="s">
        <v>3297</v>
      </c>
      <c r="B2882" t="s">
        <v>3298</v>
      </c>
      <c r="C2882">
        <v>3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</v>
      </c>
      <c r="J2882">
        <v>1</v>
      </c>
      <c r="K2882">
        <v>0</v>
      </c>
      <c r="L2882">
        <v>0</v>
      </c>
    </row>
    <row r="2883" spans="1:12" x14ac:dyDescent="0.25">
      <c r="A2883" t="s">
        <v>3340</v>
      </c>
      <c r="B2883" t="s">
        <v>3341</v>
      </c>
      <c r="C2883">
        <v>3</v>
      </c>
      <c r="D2883">
        <v>1</v>
      </c>
      <c r="E2883">
        <v>0</v>
      </c>
      <c r="F2883">
        <v>0</v>
      </c>
      <c r="G2883">
        <v>0</v>
      </c>
      <c r="H2883">
        <v>1</v>
      </c>
      <c r="I2883">
        <v>0</v>
      </c>
      <c r="J2883">
        <v>1</v>
      </c>
      <c r="K2883">
        <v>0</v>
      </c>
      <c r="L2883">
        <v>0</v>
      </c>
    </row>
    <row r="2884" spans="1:12" x14ac:dyDescent="0.25">
      <c r="A2884" t="s">
        <v>3352</v>
      </c>
      <c r="B2884" t="s">
        <v>3353</v>
      </c>
      <c r="C2884">
        <v>3</v>
      </c>
      <c r="D2884">
        <v>0</v>
      </c>
      <c r="E2884">
        <v>0</v>
      </c>
      <c r="F2884">
        <v>0</v>
      </c>
      <c r="G2884">
        <v>0</v>
      </c>
      <c r="H2884">
        <v>1</v>
      </c>
      <c r="I2884">
        <v>1</v>
      </c>
      <c r="J2884">
        <v>1</v>
      </c>
      <c r="K2884">
        <v>0</v>
      </c>
      <c r="L2884">
        <v>0</v>
      </c>
    </row>
    <row r="2885" spans="1:12" x14ac:dyDescent="0.25">
      <c r="A2885" t="s">
        <v>3367</v>
      </c>
      <c r="B2885" t="s">
        <v>3368</v>
      </c>
      <c r="C2885">
        <v>3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0</v>
      </c>
      <c r="J2885">
        <v>1</v>
      </c>
      <c r="K2885">
        <v>1</v>
      </c>
      <c r="L2885">
        <v>0</v>
      </c>
    </row>
    <row r="2886" spans="1:12" x14ac:dyDescent="0.25">
      <c r="A2886" t="s">
        <v>3396</v>
      </c>
      <c r="B2886" t="s">
        <v>3397</v>
      </c>
      <c r="C2886">
        <v>3</v>
      </c>
      <c r="D2886">
        <v>1</v>
      </c>
      <c r="E2886">
        <v>0</v>
      </c>
      <c r="F2886">
        <v>1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</row>
    <row r="2887" spans="1:12" x14ac:dyDescent="0.25">
      <c r="A2887" t="s">
        <v>3441</v>
      </c>
      <c r="B2887" t="s">
        <v>3442</v>
      </c>
      <c r="C2887">
        <v>3</v>
      </c>
      <c r="D2887">
        <v>1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</row>
    <row r="2888" spans="1:12" x14ac:dyDescent="0.25">
      <c r="A2888" t="s">
        <v>3506</v>
      </c>
      <c r="B2888" t="s">
        <v>3507</v>
      </c>
      <c r="C2888">
        <v>3</v>
      </c>
      <c r="D2888">
        <v>1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1</v>
      </c>
      <c r="K2888">
        <v>0</v>
      </c>
      <c r="L2888">
        <v>0</v>
      </c>
    </row>
    <row r="2889" spans="1:12" x14ac:dyDescent="0.25">
      <c r="A2889" t="s">
        <v>3570</v>
      </c>
      <c r="B2889" t="s">
        <v>3571</v>
      </c>
      <c r="C2889">
        <v>3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1</v>
      </c>
      <c r="J2889">
        <v>1</v>
      </c>
      <c r="K2889">
        <v>0</v>
      </c>
      <c r="L2889">
        <v>0</v>
      </c>
    </row>
    <row r="2890" spans="1:12" x14ac:dyDescent="0.25">
      <c r="A2890" t="s">
        <v>3606</v>
      </c>
      <c r="B2890" t="s">
        <v>3607</v>
      </c>
      <c r="C2890">
        <v>3</v>
      </c>
      <c r="D2890">
        <v>1</v>
      </c>
      <c r="E2890">
        <v>0</v>
      </c>
      <c r="F2890">
        <v>1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0</v>
      </c>
    </row>
    <row r="2891" spans="1:12" x14ac:dyDescent="0.25">
      <c r="A2891" t="s">
        <v>3608</v>
      </c>
      <c r="B2891" t="s">
        <v>3609</v>
      </c>
      <c r="C2891">
        <v>3</v>
      </c>
      <c r="D2891">
        <v>1</v>
      </c>
      <c r="E2891">
        <v>0</v>
      </c>
      <c r="F2891">
        <v>1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</row>
    <row r="2892" spans="1:12" x14ac:dyDescent="0.25">
      <c r="A2892" t="s">
        <v>3669</v>
      </c>
      <c r="B2892" t="s">
        <v>3670</v>
      </c>
      <c r="C2892">
        <v>3</v>
      </c>
      <c r="D2892">
        <v>1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1</v>
      </c>
      <c r="K2892">
        <v>0</v>
      </c>
      <c r="L2892">
        <v>0</v>
      </c>
    </row>
    <row r="2893" spans="1:12" x14ac:dyDescent="0.25">
      <c r="A2893" t="s">
        <v>3705</v>
      </c>
      <c r="B2893" t="s">
        <v>3706</v>
      </c>
      <c r="C2893">
        <v>3</v>
      </c>
      <c r="D2893">
        <v>1</v>
      </c>
      <c r="E2893">
        <v>0</v>
      </c>
      <c r="F2893">
        <v>1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0</v>
      </c>
    </row>
    <row r="2894" spans="1:12" x14ac:dyDescent="0.25">
      <c r="A2894" t="s">
        <v>3707</v>
      </c>
      <c r="B2894" t="s">
        <v>3708</v>
      </c>
      <c r="C2894">
        <v>3</v>
      </c>
      <c r="D2894">
        <v>1</v>
      </c>
      <c r="E2894">
        <v>0</v>
      </c>
      <c r="F2894">
        <v>1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0</v>
      </c>
    </row>
    <row r="2895" spans="1:12" x14ac:dyDescent="0.25">
      <c r="A2895" t="s">
        <v>3711</v>
      </c>
      <c r="B2895" t="s">
        <v>3712</v>
      </c>
      <c r="C2895">
        <v>3</v>
      </c>
      <c r="D2895">
        <v>1</v>
      </c>
      <c r="E2895">
        <v>0</v>
      </c>
      <c r="F2895">
        <v>1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</row>
    <row r="2896" spans="1:12" x14ac:dyDescent="0.25">
      <c r="A2896" t="s">
        <v>3723</v>
      </c>
      <c r="B2896" t="s">
        <v>3724</v>
      </c>
      <c r="C2896">
        <v>3</v>
      </c>
      <c r="D2896">
        <v>1</v>
      </c>
      <c r="E2896">
        <v>0</v>
      </c>
      <c r="F2896">
        <v>1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0</v>
      </c>
    </row>
    <row r="2897" spans="1:12" x14ac:dyDescent="0.25">
      <c r="A2897" t="s">
        <v>3725</v>
      </c>
      <c r="B2897" t="s">
        <v>3726</v>
      </c>
      <c r="C2897">
        <v>3</v>
      </c>
      <c r="D2897">
        <v>1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</row>
    <row r="2898" spans="1:12" x14ac:dyDescent="0.25">
      <c r="A2898" t="s">
        <v>3787</v>
      </c>
      <c r="B2898" t="s">
        <v>3788</v>
      </c>
      <c r="C2898">
        <v>3</v>
      </c>
      <c r="D2898">
        <v>1</v>
      </c>
      <c r="E2898">
        <v>0</v>
      </c>
      <c r="F2898">
        <v>1</v>
      </c>
      <c r="G2898">
        <v>0</v>
      </c>
      <c r="H2898">
        <v>0</v>
      </c>
      <c r="I2898">
        <v>0</v>
      </c>
      <c r="J2898">
        <v>1</v>
      </c>
      <c r="K2898">
        <v>0</v>
      </c>
      <c r="L2898">
        <v>0</v>
      </c>
    </row>
    <row r="2899" spans="1:12" x14ac:dyDescent="0.25">
      <c r="A2899" t="s">
        <v>3809</v>
      </c>
      <c r="B2899" t="s">
        <v>3810</v>
      </c>
      <c r="C2899">
        <v>3</v>
      </c>
      <c r="D2899">
        <v>1</v>
      </c>
      <c r="E2899">
        <v>0</v>
      </c>
      <c r="F2899">
        <v>0</v>
      </c>
      <c r="G2899">
        <v>0</v>
      </c>
      <c r="H2899">
        <v>1</v>
      </c>
      <c r="I2899">
        <v>0</v>
      </c>
      <c r="J2899">
        <v>1</v>
      </c>
      <c r="K2899">
        <v>0</v>
      </c>
      <c r="L2899">
        <v>0</v>
      </c>
    </row>
    <row r="2900" spans="1:12" x14ac:dyDescent="0.25">
      <c r="A2900" t="s">
        <v>3811</v>
      </c>
      <c r="B2900" t="s">
        <v>3812</v>
      </c>
      <c r="C2900">
        <v>3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1</v>
      </c>
      <c r="L2900">
        <v>0</v>
      </c>
    </row>
    <row r="2901" spans="1:12" x14ac:dyDescent="0.25">
      <c r="A2901" t="s">
        <v>3825</v>
      </c>
      <c r="B2901" t="s">
        <v>3826</v>
      </c>
      <c r="C2901">
        <v>3</v>
      </c>
      <c r="D2901">
        <v>1</v>
      </c>
      <c r="E2901">
        <v>0</v>
      </c>
      <c r="F2901">
        <v>1</v>
      </c>
      <c r="G2901">
        <v>0</v>
      </c>
      <c r="H2901">
        <v>0</v>
      </c>
      <c r="I2901">
        <v>0</v>
      </c>
      <c r="J2901">
        <v>1</v>
      </c>
      <c r="K2901">
        <v>0</v>
      </c>
      <c r="L2901">
        <v>0</v>
      </c>
    </row>
    <row r="2902" spans="1:12" x14ac:dyDescent="0.25">
      <c r="A2902" t="s">
        <v>3827</v>
      </c>
      <c r="B2902" t="s">
        <v>3828</v>
      </c>
      <c r="C2902">
        <v>3</v>
      </c>
      <c r="D2902">
        <v>1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</row>
    <row r="2903" spans="1:12" x14ac:dyDescent="0.25">
      <c r="A2903" t="s">
        <v>3829</v>
      </c>
      <c r="B2903" t="s">
        <v>3830</v>
      </c>
      <c r="C2903">
        <v>3</v>
      </c>
      <c r="D2903">
        <v>1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</row>
    <row r="2904" spans="1:12" x14ac:dyDescent="0.25">
      <c r="A2904" t="s">
        <v>3837</v>
      </c>
      <c r="B2904" t="s">
        <v>3838</v>
      </c>
      <c r="C2904">
        <v>3</v>
      </c>
      <c r="D2904">
        <v>1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</row>
    <row r="2905" spans="1:12" x14ac:dyDescent="0.25">
      <c r="A2905" t="s">
        <v>3843</v>
      </c>
      <c r="B2905" t="s">
        <v>3844</v>
      </c>
      <c r="C2905">
        <v>3</v>
      </c>
      <c r="D2905">
        <v>1</v>
      </c>
      <c r="E2905">
        <v>0</v>
      </c>
      <c r="F2905">
        <v>1</v>
      </c>
      <c r="G2905">
        <v>0</v>
      </c>
      <c r="H2905">
        <v>0</v>
      </c>
      <c r="I2905">
        <v>0</v>
      </c>
      <c r="J2905">
        <v>1</v>
      </c>
      <c r="K2905">
        <v>0</v>
      </c>
      <c r="L2905">
        <v>0</v>
      </c>
    </row>
    <row r="2906" spans="1:12" x14ac:dyDescent="0.25">
      <c r="A2906" t="s">
        <v>3867</v>
      </c>
      <c r="B2906" t="s">
        <v>3868</v>
      </c>
      <c r="C2906">
        <v>3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1</v>
      </c>
      <c r="K2906">
        <v>0</v>
      </c>
      <c r="L2906">
        <v>0</v>
      </c>
    </row>
    <row r="2907" spans="1:12" x14ac:dyDescent="0.25">
      <c r="A2907" t="s">
        <v>3893</v>
      </c>
      <c r="B2907" t="s">
        <v>3894</v>
      </c>
      <c r="C2907">
        <v>3</v>
      </c>
      <c r="D2907">
        <v>0</v>
      </c>
      <c r="E2907">
        <v>0</v>
      </c>
      <c r="F2907">
        <v>0</v>
      </c>
      <c r="G2907">
        <v>0</v>
      </c>
      <c r="H2907">
        <v>1</v>
      </c>
      <c r="I2907">
        <v>1</v>
      </c>
      <c r="J2907">
        <v>1</v>
      </c>
      <c r="K2907">
        <v>0</v>
      </c>
      <c r="L2907">
        <v>0</v>
      </c>
    </row>
    <row r="2908" spans="1:12" x14ac:dyDescent="0.25">
      <c r="A2908" t="s">
        <v>3937</v>
      </c>
      <c r="B2908" t="s">
        <v>3938</v>
      </c>
      <c r="C2908">
        <v>3</v>
      </c>
      <c r="D2908">
        <v>1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1</v>
      </c>
      <c r="K2908">
        <v>0</v>
      </c>
      <c r="L2908">
        <v>0</v>
      </c>
    </row>
    <row r="2909" spans="1:12" x14ac:dyDescent="0.25">
      <c r="A2909" t="s">
        <v>3942</v>
      </c>
      <c r="B2909" t="s">
        <v>3943</v>
      </c>
      <c r="C2909">
        <v>3</v>
      </c>
      <c r="D2909">
        <v>1</v>
      </c>
      <c r="E2909">
        <v>0</v>
      </c>
      <c r="F2909">
        <v>1</v>
      </c>
      <c r="G2909">
        <v>0</v>
      </c>
      <c r="H2909">
        <v>0</v>
      </c>
      <c r="I2909">
        <v>0</v>
      </c>
      <c r="J2909">
        <v>1</v>
      </c>
      <c r="K2909">
        <v>0</v>
      </c>
      <c r="L2909">
        <v>0</v>
      </c>
    </row>
    <row r="2910" spans="1:12" x14ac:dyDescent="0.25">
      <c r="A2910" t="s">
        <v>3970</v>
      </c>
      <c r="B2910" t="s">
        <v>3971</v>
      </c>
      <c r="C2910">
        <v>3</v>
      </c>
      <c r="D2910">
        <v>0</v>
      </c>
      <c r="E2910">
        <v>0</v>
      </c>
      <c r="F2910">
        <v>0</v>
      </c>
      <c r="G2910">
        <v>0</v>
      </c>
      <c r="H2910">
        <v>1</v>
      </c>
      <c r="I2910">
        <v>1</v>
      </c>
      <c r="J2910">
        <v>1</v>
      </c>
      <c r="K2910">
        <v>0</v>
      </c>
      <c r="L2910">
        <v>0</v>
      </c>
    </row>
    <row r="2911" spans="1:12" x14ac:dyDescent="0.25">
      <c r="A2911" t="s">
        <v>4005</v>
      </c>
      <c r="B2911" t="s">
        <v>4006</v>
      </c>
      <c r="C2911">
        <v>3</v>
      </c>
      <c r="D2911">
        <v>1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0</v>
      </c>
    </row>
    <row r="2912" spans="1:12" x14ac:dyDescent="0.25">
      <c r="A2912" t="s">
        <v>4009</v>
      </c>
      <c r="B2912" t="s">
        <v>4010</v>
      </c>
      <c r="C2912">
        <v>3</v>
      </c>
      <c r="D2912">
        <v>1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1</v>
      </c>
      <c r="K2912">
        <v>0</v>
      </c>
      <c r="L2912">
        <v>0</v>
      </c>
    </row>
    <row r="2913" spans="1:12" x14ac:dyDescent="0.25">
      <c r="A2913" t="s">
        <v>4040</v>
      </c>
      <c r="B2913" t="s">
        <v>4041</v>
      </c>
      <c r="C2913">
        <v>3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0</v>
      </c>
    </row>
    <row r="2914" spans="1:12" x14ac:dyDescent="0.25">
      <c r="A2914" t="s">
        <v>4070</v>
      </c>
      <c r="B2914" t="s">
        <v>4071</v>
      </c>
      <c r="C2914">
        <v>3</v>
      </c>
      <c r="D2914">
        <v>1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1</v>
      </c>
      <c r="K2914">
        <v>0</v>
      </c>
      <c r="L2914">
        <v>0</v>
      </c>
    </row>
    <row r="2915" spans="1:12" x14ac:dyDescent="0.25">
      <c r="A2915" t="s">
        <v>4089</v>
      </c>
      <c r="B2915" t="s">
        <v>4090</v>
      </c>
      <c r="C2915">
        <v>3</v>
      </c>
      <c r="D2915">
        <v>1</v>
      </c>
      <c r="E2915">
        <v>0</v>
      </c>
      <c r="F2915">
        <v>1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</row>
    <row r="2916" spans="1:12" x14ac:dyDescent="0.25">
      <c r="A2916" t="s">
        <v>4091</v>
      </c>
      <c r="B2916" t="s">
        <v>4090</v>
      </c>
      <c r="C2916">
        <v>3</v>
      </c>
      <c r="D2916">
        <v>1</v>
      </c>
      <c r="E2916">
        <v>0</v>
      </c>
      <c r="F2916">
        <v>1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</row>
    <row r="2917" spans="1:12" x14ac:dyDescent="0.25">
      <c r="A2917" t="s">
        <v>4092</v>
      </c>
      <c r="B2917" t="s">
        <v>4090</v>
      </c>
      <c r="C2917">
        <v>3</v>
      </c>
      <c r="D2917">
        <v>1</v>
      </c>
      <c r="E2917">
        <v>0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</row>
    <row r="2918" spans="1:12" x14ac:dyDescent="0.25">
      <c r="A2918" t="s">
        <v>4095</v>
      </c>
      <c r="B2918" t="s">
        <v>4094</v>
      </c>
      <c r="C2918">
        <v>3</v>
      </c>
      <c r="D2918">
        <v>1</v>
      </c>
      <c r="E2918">
        <v>0</v>
      </c>
      <c r="F2918">
        <v>1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</row>
    <row r="2919" spans="1:12" x14ac:dyDescent="0.25">
      <c r="A2919" t="s">
        <v>4217</v>
      </c>
      <c r="B2919" t="s">
        <v>4218</v>
      </c>
      <c r="C2919">
        <v>3</v>
      </c>
      <c r="D2919">
        <v>1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1</v>
      </c>
      <c r="K2919">
        <v>0</v>
      </c>
      <c r="L2919">
        <v>0</v>
      </c>
    </row>
    <row r="2920" spans="1:12" x14ac:dyDescent="0.25">
      <c r="A2920" t="s">
        <v>4225</v>
      </c>
      <c r="B2920" t="s">
        <v>4226</v>
      </c>
      <c r="C2920">
        <v>3</v>
      </c>
      <c r="D2920">
        <v>1</v>
      </c>
      <c r="E2920">
        <v>0</v>
      </c>
      <c r="F2920">
        <v>0</v>
      </c>
      <c r="G2920">
        <v>0</v>
      </c>
      <c r="H2920">
        <v>1</v>
      </c>
      <c r="I2920">
        <v>0</v>
      </c>
      <c r="J2920">
        <v>1</v>
      </c>
      <c r="K2920">
        <v>0</v>
      </c>
      <c r="L2920">
        <v>0</v>
      </c>
    </row>
    <row r="2921" spans="1:12" x14ac:dyDescent="0.25">
      <c r="A2921" t="s">
        <v>4241</v>
      </c>
      <c r="B2921" t="s">
        <v>4242</v>
      </c>
      <c r="C2921">
        <v>3</v>
      </c>
      <c r="D2921">
        <v>1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1</v>
      </c>
      <c r="K2921">
        <v>0</v>
      </c>
      <c r="L2921">
        <v>0</v>
      </c>
    </row>
    <row r="2922" spans="1:12" x14ac:dyDescent="0.25">
      <c r="A2922" t="s">
        <v>4253</v>
      </c>
      <c r="B2922" t="s">
        <v>4254</v>
      </c>
      <c r="C2922">
        <v>3</v>
      </c>
      <c r="D2922">
        <v>1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1</v>
      </c>
      <c r="K2922">
        <v>0</v>
      </c>
      <c r="L2922">
        <v>0</v>
      </c>
    </row>
    <row r="2923" spans="1:12" x14ac:dyDescent="0.25">
      <c r="A2923" t="s">
        <v>4275</v>
      </c>
      <c r="B2923" t="s">
        <v>4276</v>
      </c>
      <c r="C2923">
        <v>3</v>
      </c>
      <c r="D2923">
        <v>1</v>
      </c>
      <c r="E2923">
        <v>0</v>
      </c>
      <c r="F2923">
        <v>1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</row>
    <row r="2924" spans="1:12" x14ac:dyDescent="0.25">
      <c r="A2924" t="s">
        <v>4311</v>
      </c>
      <c r="B2924" t="s">
        <v>4312</v>
      </c>
      <c r="C2924">
        <v>3</v>
      </c>
      <c r="D2924">
        <v>1</v>
      </c>
      <c r="E2924">
        <v>0</v>
      </c>
      <c r="F2924">
        <v>1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</row>
    <row r="2925" spans="1:12" x14ac:dyDescent="0.25">
      <c r="A2925" t="s">
        <v>4398</v>
      </c>
      <c r="B2925" t="s">
        <v>4399</v>
      </c>
      <c r="C2925">
        <v>3</v>
      </c>
      <c r="D2925">
        <v>1</v>
      </c>
      <c r="E2925">
        <v>0</v>
      </c>
      <c r="F2925">
        <v>1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0</v>
      </c>
    </row>
    <row r="2926" spans="1:12" x14ac:dyDescent="0.25">
      <c r="A2926" t="s">
        <v>4420</v>
      </c>
      <c r="B2926" t="s">
        <v>4421</v>
      </c>
      <c r="C2926">
        <v>3</v>
      </c>
      <c r="D2926">
        <v>1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1</v>
      </c>
      <c r="K2926">
        <v>0</v>
      </c>
      <c r="L2926">
        <v>0</v>
      </c>
    </row>
    <row r="2927" spans="1:12" x14ac:dyDescent="0.25">
      <c r="A2927" t="s">
        <v>4424</v>
      </c>
      <c r="B2927" t="s">
        <v>4425</v>
      </c>
      <c r="C2927">
        <v>3</v>
      </c>
      <c r="D2927">
        <v>1</v>
      </c>
      <c r="E2927">
        <v>0</v>
      </c>
      <c r="F2927">
        <v>0</v>
      </c>
      <c r="G2927">
        <v>0</v>
      </c>
      <c r="H2927">
        <v>1</v>
      </c>
      <c r="I2927">
        <v>0</v>
      </c>
      <c r="J2927">
        <v>1</v>
      </c>
      <c r="K2927">
        <v>0</v>
      </c>
      <c r="L2927">
        <v>0</v>
      </c>
    </row>
    <row r="2928" spans="1:12" x14ac:dyDescent="0.25">
      <c r="A2928" t="s">
        <v>4426</v>
      </c>
      <c r="B2928" t="s">
        <v>4427</v>
      </c>
      <c r="C2928">
        <v>3</v>
      </c>
      <c r="D2928">
        <v>1</v>
      </c>
      <c r="E2928">
        <v>0</v>
      </c>
      <c r="F2928">
        <v>1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</row>
    <row r="2929" spans="1:12" x14ac:dyDescent="0.25">
      <c r="A2929" t="s">
        <v>4524</v>
      </c>
      <c r="B2929" t="s">
        <v>4525</v>
      </c>
      <c r="C2929">
        <v>3</v>
      </c>
      <c r="D2929">
        <v>1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0</v>
      </c>
    </row>
    <row r="2930" spans="1:12" x14ac:dyDescent="0.25">
      <c r="A2930" t="s">
        <v>4605</v>
      </c>
      <c r="B2930" t="s">
        <v>4606</v>
      </c>
      <c r="C2930">
        <v>3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1</v>
      </c>
      <c r="K2930">
        <v>0</v>
      </c>
      <c r="L2930">
        <v>0</v>
      </c>
    </row>
    <row r="2931" spans="1:12" x14ac:dyDescent="0.25">
      <c r="A2931" t="s">
        <v>4614</v>
      </c>
      <c r="B2931" t="s">
        <v>4615</v>
      </c>
      <c r="C2931">
        <v>3</v>
      </c>
      <c r="D2931">
        <v>1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1</v>
      </c>
      <c r="K2931">
        <v>0</v>
      </c>
      <c r="L2931">
        <v>0</v>
      </c>
    </row>
    <row r="2932" spans="1:12" x14ac:dyDescent="0.25">
      <c r="A2932" t="s">
        <v>4616</v>
      </c>
      <c r="B2932" t="s">
        <v>4617</v>
      </c>
      <c r="C2932">
        <v>3</v>
      </c>
      <c r="D2932">
        <v>1</v>
      </c>
      <c r="E2932">
        <v>0</v>
      </c>
      <c r="F2932">
        <v>0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</row>
    <row r="2933" spans="1:12" x14ac:dyDescent="0.25">
      <c r="A2933" t="s">
        <v>4754</v>
      </c>
      <c r="B2933" t="s">
        <v>4755</v>
      </c>
      <c r="C2933">
        <v>3</v>
      </c>
      <c r="D2933">
        <v>1</v>
      </c>
      <c r="E2933">
        <v>0</v>
      </c>
      <c r="F2933">
        <v>0</v>
      </c>
      <c r="G2933">
        <v>0</v>
      </c>
      <c r="H2933">
        <v>1</v>
      </c>
      <c r="I2933">
        <v>0</v>
      </c>
      <c r="J2933">
        <v>1</v>
      </c>
      <c r="K2933">
        <v>0</v>
      </c>
      <c r="L2933">
        <v>0</v>
      </c>
    </row>
    <row r="2934" spans="1:12" x14ac:dyDescent="0.25">
      <c r="A2934" t="s">
        <v>4759</v>
      </c>
      <c r="B2934" t="s">
        <v>4760</v>
      </c>
      <c r="C2934">
        <v>3</v>
      </c>
      <c r="D2934">
        <v>1</v>
      </c>
      <c r="E2934">
        <v>0</v>
      </c>
      <c r="F2934">
        <v>1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</row>
    <row r="2935" spans="1:12" x14ac:dyDescent="0.25">
      <c r="A2935" t="s">
        <v>4769</v>
      </c>
      <c r="B2935" t="s">
        <v>4770</v>
      </c>
      <c r="C2935">
        <v>3</v>
      </c>
      <c r="D2935">
        <v>1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1</v>
      </c>
      <c r="K2935">
        <v>0</v>
      </c>
      <c r="L2935">
        <v>0</v>
      </c>
    </row>
    <row r="2936" spans="1:12" x14ac:dyDescent="0.25">
      <c r="A2936" t="s">
        <v>4867</v>
      </c>
      <c r="B2936" t="s">
        <v>4868</v>
      </c>
      <c r="C2936">
        <v>3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0</v>
      </c>
    </row>
    <row r="2937" spans="1:12" x14ac:dyDescent="0.25">
      <c r="A2937" t="s">
        <v>4896</v>
      </c>
      <c r="B2937" t="s">
        <v>4897</v>
      </c>
      <c r="C2937">
        <v>3</v>
      </c>
      <c r="D2937">
        <v>1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1</v>
      </c>
      <c r="K2937">
        <v>0</v>
      </c>
      <c r="L2937">
        <v>0</v>
      </c>
    </row>
    <row r="2938" spans="1:12" x14ac:dyDescent="0.25">
      <c r="A2938" t="s">
        <v>4952</v>
      </c>
      <c r="B2938" t="s">
        <v>4953</v>
      </c>
      <c r="C2938">
        <v>3</v>
      </c>
      <c r="D2938">
        <v>1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1</v>
      </c>
      <c r="K2938">
        <v>0</v>
      </c>
      <c r="L2938">
        <v>0</v>
      </c>
    </row>
    <row r="2939" spans="1:12" x14ac:dyDescent="0.25">
      <c r="A2939" t="s">
        <v>4971</v>
      </c>
      <c r="B2939" t="s">
        <v>4972</v>
      </c>
      <c r="C2939">
        <v>3</v>
      </c>
      <c r="D2939">
        <v>1</v>
      </c>
      <c r="E2939">
        <v>0</v>
      </c>
      <c r="F2939">
        <v>1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</row>
    <row r="2940" spans="1:12" x14ac:dyDescent="0.25">
      <c r="A2940" t="s">
        <v>4975</v>
      </c>
      <c r="B2940" t="s">
        <v>4976</v>
      </c>
      <c r="C2940">
        <v>3</v>
      </c>
      <c r="D2940">
        <v>0</v>
      </c>
      <c r="E2940">
        <v>0</v>
      </c>
      <c r="F2940">
        <v>1</v>
      </c>
      <c r="G2940">
        <v>0</v>
      </c>
      <c r="H2940">
        <v>1</v>
      </c>
      <c r="I2940">
        <v>0</v>
      </c>
      <c r="J2940">
        <v>1</v>
      </c>
      <c r="K2940">
        <v>0</v>
      </c>
      <c r="L2940">
        <v>0</v>
      </c>
    </row>
    <row r="2941" spans="1:12" x14ac:dyDescent="0.25">
      <c r="A2941" t="s">
        <v>4990</v>
      </c>
      <c r="B2941" t="s">
        <v>4991</v>
      </c>
      <c r="C2941">
        <v>3</v>
      </c>
      <c r="D2941">
        <v>0</v>
      </c>
      <c r="E2941">
        <v>0</v>
      </c>
      <c r="F2941">
        <v>0</v>
      </c>
      <c r="G2941">
        <v>0</v>
      </c>
      <c r="H2941">
        <v>1</v>
      </c>
      <c r="I2941">
        <v>1</v>
      </c>
      <c r="J2941">
        <v>1</v>
      </c>
      <c r="K2941">
        <v>0</v>
      </c>
      <c r="L2941">
        <v>0</v>
      </c>
    </row>
    <row r="2942" spans="1:12" x14ac:dyDescent="0.25">
      <c r="A2942" t="s">
        <v>5045</v>
      </c>
      <c r="B2942" t="s">
        <v>5046</v>
      </c>
      <c r="C2942">
        <v>3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1</v>
      </c>
      <c r="K2942">
        <v>0</v>
      </c>
      <c r="L2942">
        <v>0</v>
      </c>
    </row>
    <row r="2943" spans="1:12" x14ac:dyDescent="0.25">
      <c r="A2943" t="s">
        <v>5081</v>
      </c>
      <c r="B2943" t="s">
        <v>5082</v>
      </c>
      <c r="C2943">
        <v>3</v>
      </c>
      <c r="D2943">
        <v>1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1</v>
      </c>
      <c r="K2943">
        <v>0</v>
      </c>
      <c r="L2943">
        <v>0</v>
      </c>
    </row>
    <row r="2944" spans="1:12" x14ac:dyDescent="0.25">
      <c r="A2944" t="s">
        <v>5085</v>
      </c>
      <c r="B2944" t="s">
        <v>5086</v>
      </c>
      <c r="C2944">
        <v>3</v>
      </c>
      <c r="D2944">
        <v>1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1</v>
      </c>
      <c r="K2944">
        <v>0</v>
      </c>
      <c r="L2944">
        <v>0</v>
      </c>
    </row>
    <row r="2945" spans="1:12" x14ac:dyDescent="0.25">
      <c r="A2945" t="s">
        <v>5099</v>
      </c>
      <c r="B2945" t="s">
        <v>5100</v>
      </c>
      <c r="C2945">
        <v>3</v>
      </c>
      <c r="D2945">
        <v>1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1</v>
      </c>
      <c r="K2945">
        <v>0</v>
      </c>
      <c r="L2945">
        <v>0</v>
      </c>
    </row>
    <row r="2946" spans="1:12" x14ac:dyDescent="0.25">
      <c r="A2946" t="s">
        <v>5122</v>
      </c>
      <c r="B2946" t="s">
        <v>5123</v>
      </c>
      <c r="C2946">
        <v>3</v>
      </c>
      <c r="D2946">
        <v>1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1</v>
      </c>
      <c r="K2946">
        <v>0</v>
      </c>
      <c r="L2946">
        <v>0</v>
      </c>
    </row>
    <row r="2947" spans="1:12" x14ac:dyDescent="0.25">
      <c r="A2947" t="s">
        <v>5359</v>
      </c>
      <c r="B2947" t="s">
        <v>5358</v>
      </c>
      <c r="C2947">
        <v>3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0</v>
      </c>
      <c r="J2947">
        <v>1</v>
      </c>
      <c r="K2947">
        <v>0</v>
      </c>
      <c r="L2947">
        <v>0</v>
      </c>
    </row>
    <row r="2948" spans="1:12" x14ac:dyDescent="0.25">
      <c r="A2948" t="s">
        <v>5366</v>
      </c>
      <c r="B2948" t="s">
        <v>5367</v>
      </c>
      <c r="C2948">
        <v>3</v>
      </c>
      <c r="D2948">
        <v>1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1</v>
      </c>
      <c r="K2948">
        <v>0</v>
      </c>
      <c r="L2948">
        <v>0</v>
      </c>
    </row>
    <row r="2949" spans="1:12" x14ac:dyDescent="0.25">
      <c r="A2949" t="s">
        <v>5368</v>
      </c>
      <c r="B2949" t="s">
        <v>5369</v>
      </c>
      <c r="C2949">
        <v>3</v>
      </c>
      <c r="D2949">
        <v>1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0</v>
      </c>
    </row>
    <row r="2950" spans="1:12" x14ac:dyDescent="0.25">
      <c r="A2950" t="s">
        <v>5478</v>
      </c>
      <c r="B2950" t="s">
        <v>5479</v>
      </c>
      <c r="C2950">
        <v>3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1</v>
      </c>
      <c r="K2950">
        <v>0</v>
      </c>
      <c r="L2950">
        <v>0</v>
      </c>
    </row>
    <row r="2951" spans="1:12" x14ac:dyDescent="0.25">
      <c r="A2951" t="s">
        <v>5480</v>
      </c>
      <c r="B2951" t="s">
        <v>5479</v>
      </c>
      <c r="C2951">
        <v>3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1</v>
      </c>
      <c r="K2951">
        <v>0</v>
      </c>
      <c r="L2951">
        <v>0</v>
      </c>
    </row>
    <row r="2952" spans="1:12" x14ac:dyDescent="0.25">
      <c r="A2952" t="s">
        <v>5495</v>
      </c>
      <c r="B2952" t="s">
        <v>5496</v>
      </c>
      <c r="C2952">
        <v>3</v>
      </c>
      <c r="D2952">
        <v>0</v>
      </c>
      <c r="E2952">
        <v>0</v>
      </c>
      <c r="F2952">
        <v>0</v>
      </c>
      <c r="G2952">
        <v>0</v>
      </c>
      <c r="H2952">
        <v>1</v>
      </c>
      <c r="I2952">
        <v>1</v>
      </c>
      <c r="J2952">
        <v>1</v>
      </c>
      <c r="K2952">
        <v>0</v>
      </c>
      <c r="L2952">
        <v>0</v>
      </c>
    </row>
    <row r="2953" spans="1:12" x14ac:dyDescent="0.25">
      <c r="A2953" t="s">
        <v>5525</v>
      </c>
      <c r="B2953" t="s">
        <v>5526</v>
      </c>
      <c r="C2953">
        <v>3</v>
      </c>
      <c r="D2953">
        <v>1</v>
      </c>
      <c r="E2953">
        <v>0</v>
      </c>
      <c r="F2953">
        <v>0</v>
      </c>
      <c r="G2953">
        <v>0</v>
      </c>
      <c r="H2953">
        <v>1</v>
      </c>
      <c r="I2953">
        <v>0</v>
      </c>
      <c r="J2953">
        <v>1</v>
      </c>
      <c r="K2953">
        <v>0</v>
      </c>
      <c r="L2953">
        <v>0</v>
      </c>
    </row>
    <row r="2954" spans="1:12" x14ac:dyDescent="0.25">
      <c r="A2954" t="s">
        <v>5593</v>
      </c>
      <c r="B2954" t="s">
        <v>5594</v>
      </c>
      <c r="C2954">
        <v>3</v>
      </c>
      <c r="D2954">
        <v>1</v>
      </c>
      <c r="E2954">
        <v>0</v>
      </c>
      <c r="F2954">
        <v>0</v>
      </c>
      <c r="G2954">
        <v>0</v>
      </c>
      <c r="H2954">
        <v>1</v>
      </c>
      <c r="I2954">
        <v>0</v>
      </c>
      <c r="J2954">
        <v>1</v>
      </c>
      <c r="K2954">
        <v>0</v>
      </c>
      <c r="L2954">
        <v>0</v>
      </c>
    </row>
    <row r="2955" spans="1:12" x14ac:dyDescent="0.25">
      <c r="A2955" t="s">
        <v>5682</v>
      </c>
      <c r="B2955" t="s">
        <v>5683</v>
      </c>
      <c r="C2955">
        <v>3</v>
      </c>
      <c r="D2955">
        <v>1</v>
      </c>
      <c r="E2955">
        <v>0</v>
      </c>
      <c r="F2955">
        <v>0</v>
      </c>
      <c r="G2955">
        <v>0</v>
      </c>
      <c r="H2955">
        <v>1</v>
      </c>
      <c r="I2955">
        <v>0</v>
      </c>
      <c r="J2955">
        <v>1</v>
      </c>
      <c r="K2955">
        <v>0</v>
      </c>
      <c r="L2955">
        <v>0</v>
      </c>
    </row>
    <row r="2956" spans="1:12" x14ac:dyDescent="0.25">
      <c r="A2956" t="s">
        <v>5694</v>
      </c>
      <c r="B2956" t="s">
        <v>5695</v>
      </c>
      <c r="C2956">
        <v>3</v>
      </c>
      <c r="D2956">
        <v>0</v>
      </c>
      <c r="E2956">
        <v>0</v>
      </c>
      <c r="F2956">
        <v>0</v>
      </c>
      <c r="G2956">
        <v>0</v>
      </c>
      <c r="H2956">
        <v>1</v>
      </c>
      <c r="I2956">
        <v>1</v>
      </c>
      <c r="J2956">
        <v>1</v>
      </c>
      <c r="K2956">
        <v>0</v>
      </c>
      <c r="L2956">
        <v>0</v>
      </c>
    </row>
    <row r="2957" spans="1:12" x14ac:dyDescent="0.25">
      <c r="A2957" t="s">
        <v>5702</v>
      </c>
      <c r="B2957" t="s">
        <v>5703</v>
      </c>
      <c r="C2957">
        <v>3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1</v>
      </c>
      <c r="K2957">
        <v>1</v>
      </c>
      <c r="L2957">
        <v>0</v>
      </c>
    </row>
    <row r="2958" spans="1:12" x14ac:dyDescent="0.25">
      <c r="A2958" t="s">
        <v>5732</v>
      </c>
      <c r="B2958" t="s">
        <v>5733</v>
      </c>
      <c r="C2958">
        <v>3</v>
      </c>
      <c r="D2958">
        <v>1</v>
      </c>
      <c r="E2958">
        <v>0</v>
      </c>
      <c r="F2958">
        <v>0</v>
      </c>
      <c r="G2958">
        <v>0</v>
      </c>
      <c r="H2958">
        <v>1</v>
      </c>
      <c r="I2958">
        <v>0</v>
      </c>
      <c r="J2958">
        <v>1</v>
      </c>
      <c r="K2958">
        <v>0</v>
      </c>
      <c r="L2958">
        <v>0</v>
      </c>
    </row>
    <row r="2959" spans="1:12" x14ac:dyDescent="0.25">
      <c r="A2959" t="s">
        <v>5804</v>
      </c>
      <c r="B2959" t="s">
        <v>5805</v>
      </c>
      <c r="C2959">
        <v>3</v>
      </c>
      <c r="D2959">
        <v>1</v>
      </c>
      <c r="E2959">
        <v>0</v>
      </c>
      <c r="F2959">
        <v>1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0</v>
      </c>
    </row>
    <row r="2960" spans="1:12" x14ac:dyDescent="0.25">
      <c r="A2960" t="s">
        <v>5853</v>
      </c>
      <c r="B2960" t="s">
        <v>5854</v>
      </c>
      <c r="C2960">
        <v>3</v>
      </c>
      <c r="D2960">
        <v>1</v>
      </c>
      <c r="E2960">
        <v>0</v>
      </c>
      <c r="F2960">
        <v>0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</row>
    <row r="2961" spans="1:12" x14ac:dyDescent="0.25">
      <c r="A2961" t="s">
        <v>5942</v>
      </c>
      <c r="B2961" t="s">
        <v>5943</v>
      </c>
      <c r="C2961">
        <v>3</v>
      </c>
      <c r="D2961">
        <v>1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1</v>
      </c>
      <c r="K2961">
        <v>0</v>
      </c>
      <c r="L2961">
        <v>0</v>
      </c>
    </row>
    <row r="2962" spans="1:12" x14ac:dyDescent="0.25">
      <c r="A2962" t="s">
        <v>5952</v>
      </c>
      <c r="B2962" t="s">
        <v>5953</v>
      </c>
      <c r="C2962">
        <v>3</v>
      </c>
      <c r="D2962">
        <v>1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0</v>
      </c>
    </row>
    <row r="2963" spans="1:12" x14ac:dyDescent="0.25">
      <c r="A2963" t="s">
        <v>6038</v>
      </c>
      <c r="B2963" t="s">
        <v>6039</v>
      </c>
      <c r="C2963">
        <v>3</v>
      </c>
      <c r="D2963">
        <v>1</v>
      </c>
      <c r="E2963">
        <v>0</v>
      </c>
      <c r="F2963">
        <v>0</v>
      </c>
      <c r="G2963">
        <v>0</v>
      </c>
      <c r="H2963">
        <v>1</v>
      </c>
      <c r="I2963">
        <v>0</v>
      </c>
      <c r="J2963">
        <v>1</v>
      </c>
      <c r="K2963">
        <v>0</v>
      </c>
      <c r="L2963">
        <v>0</v>
      </c>
    </row>
    <row r="2964" spans="1:12" x14ac:dyDescent="0.25">
      <c r="A2964" t="s">
        <v>6046</v>
      </c>
      <c r="B2964" t="s">
        <v>6047</v>
      </c>
      <c r="C2964">
        <v>3</v>
      </c>
      <c r="D2964">
        <v>1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1</v>
      </c>
      <c r="K2964">
        <v>0</v>
      </c>
      <c r="L2964">
        <v>0</v>
      </c>
    </row>
    <row r="2965" spans="1:12" x14ac:dyDescent="0.25">
      <c r="A2965" t="s">
        <v>6116</v>
      </c>
      <c r="B2965" t="s">
        <v>6117</v>
      </c>
      <c r="C2965">
        <v>3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1</v>
      </c>
      <c r="J2965">
        <v>1</v>
      </c>
      <c r="K2965">
        <v>0</v>
      </c>
      <c r="L2965">
        <v>0</v>
      </c>
    </row>
    <row r="2966" spans="1:12" x14ac:dyDescent="0.25">
      <c r="A2966" t="s">
        <v>6118</v>
      </c>
      <c r="B2966" t="s">
        <v>6119</v>
      </c>
      <c r="C2966">
        <v>3</v>
      </c>
      <c r="D2966">
        <v>1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1</v>
      </c>
      <c r="K2966">
        <v>0</v>
      </c>
      <c r="L2966">
        <v>0</v>
      </c>
    </row>
    <row r="2967" spans="1:12" x14ac:dyDescent="0.25">
      <c r="A2967" t="s">
        <v>6189</v>
      </c>
      <c r="B2967" t="s">
        <v>6190</v>
      </c>
      <c r="C2967">
        <v>3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1</v>
      </c>
      <c r="K2967">
        <v>0</v>
      </c>
      <c r="L2967">
        <v>0</v>
      </c>
    </row>
    <row r="2968" spans="1:12" x14ac:dyDescent="0.25">
      <c r="A2968" t="s">
        <v>6442</v>
      </c>
      <c r="B2968" t="s">
        <v>6443</v>
      </c>
      <c r="C2968">
        <v>3</v>
      </c>
      <c r="D2968">
        <v>1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1</v>
      </c>
      <c r="K2968">
        <v>0</v>
      </c>
      <c r="L2968">
        <v>0</v>
      </c>
    </row>
    <row r="2969" spans="1:12" x14ac:dyDescent="0.25">
      <c r="A2969" t="s">
        <v>6451</v>
      </c>
      <c r="B2969" t="s">
        <v>6452</v>
      </c>
      <c r="C2969">
        <v>3</v>
      </c>
      <c r="D2969">
        <v>1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1</v>
      </c>
      <c r="K2969">
        <v>0</v>
      </c>
      <c r="L2969">
        <v>0</v>
      </c>
    </row>
    <row r="2970" spans="1:12" x14ac:dyDescent="0.25">
      <c r="A2970" t="s">
        <v>6534</v>
      </c>
      <c r="B2970" t="s">
        <v>6535</v>
      </c>
      <c r="C2970">
        <v>3</v>
      </c>
      <c r="D2970">
        <v>1</v>
      </c>
      <c r="E2970">
        <v>0</v>
      </c>
      <c r="F2970">
        <v>0</v>
      </c>
      <c r="G2970">
        <v>0</v>
      </c>
      <c r="H2970">
        <v>1</v>
      </c>
      <c r="I2970">
        <v>0</v>
      </c>
      <c r="J2970">
        <v>1</v>
      </c>
      <c r="K2970">
        <v>0</v>
      </c>
      <c r="L2970">
        <v>0</v>
      </c>
    </row>
    <row r="2971" spans="1:12" x14ac:dyDescent="0.25">
      <c r="A2971" t="s">
        <v>6552</v>
      </c>
      <c r="B2971" t="s">
        <v>6553</v>
      </c>
      <c r="C2971">
        <v>3</v>
      </c>
      <c r="D2971">
        <v>1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1</v>
      </c>
      <c r="K2971">
        <v>0</v>
      </c>
      <c r="L2971">
        <v>0</v>
      </c>
    </row>
    <row r="2972" spans="1:12" x14ac:dyDescent="0.25">
      <c r="A2972" t="s">
        <v>6594</v>
      </c>
      <c r="B2972" t="s">
        <v>6595</v>
      </c>
      <c r="C2972">
        <v>3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1</v>
      </c>
      <c r="J2972">
        <v>1</v>
      </c>
      <c r="K2972">
        <v>0</v>
      </c>
      <c r="L2972">
        <v>0</v>
      </c>
    </row>
    <row r="2973" spans="1:12" x14ac:dyDescent="0.25">
      <c r="A2973" t="s">
        <v>6596</v>
      </c>
      <c r="B2973" t="s">
        <v>6597</v>
      </c>
      <c r="C2973">
        <v>3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</v>
      </c>
      <c r="J2973">
        <v>1</v>
      </c>
      <c r="K2973">
        <v>0</v>
      </c>
      <c r="L2973">
        <v>0</v>
      </c>
    </row>
    <row r="2974" spans="1:12" x14ac:dyDescent="0.25">
      <c r="A2974" t="s">
        <v>6620</v>
      </c>
      <c r="B2974" t="s">
        <v>6621</v>
      </c>
      <c r="C2974">
        <v>3</v>
      </c>
      <c r="D2974">
        <v>0</v>
      </c>
      <c r="E2974">
        <v>0</v>
      </c>
      <c r="F2974">
        <v>1</v>
      </c>
      <c r="G2974">
        <v>0</v>
      </c>
      <c r="H2974">
        <v>1</v>
      </c>
      <c r="I2974">
        <v>0</v>
      </c>
      <c r="J2974">
        <v>1</v>
      </c>
      <c r="K2974">
        <v>0</v>
      </c>
      <c r="L2974">
        <v>0</v>
      </c>
    </row>
    <row r="2975" spans="1:12" x14ac:dyDescent="0.25">
      <c r="A2975" t="s">
        <v>6705</v>
      </c>
      <c r="B2975" t="s">
        <v>6706</v>
      </c>
      <c r="C2975">
        <v>3</v>
      </c>
      <c r="D2975">
        <v>0</v>
      </c>
      <c r="E2975">
        <v>0</v>
      </c>
      <c r="F2975">
        <v>0</v>
      </c>
      <c r="G2975">
        <v>0</v>
      </c>
      <c r="H2975">
        <v>1</v>
      </c>
      <c r="I2975">
        <v>1</v>
      </c>
      <c r="J2975">
        <v>1</v>
      </c>
      <c r="K2975">
        <v>0</v>
      </c>
      <c r="L2975">
        <v>0</v>
      </c>
    </row>
    <row r="2976" spans="1:12" x14ac:dyDescent="0.25">
      <c r="A2976" t="s">
        <v>6851</v>
      </c>
      <c r="B2976" t="s">
        <v>6852</v>
      </c>
      <c r="C2976">
        <v>3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1</v>
      </c>
      <c r="K2976">
        <v>1</v>
      </c>
      <c r="L2976">
        <v>0</v>
      </c>
    </row>
    <row r="2977" spans="1:12" x14ac:dyDescent="0.25">
      <c r="A2977" t="s">
        <v>6884</v>
      </c>
      <c r="B2977" t="s">
        <v>6885</v>
      </c>
      <c r="C2977">
        <v>3</v>
      </c>
      <c r="D2977">
        <v>1</v>
      </c>
      <c r="E2977">
        <v>0</v>
      </c>
      <c r="F2977">
        <v>0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0</v>
      </c>
    </row>
    <row r="2978" spans="1:12" x14ac:dyDescent="0.25">
      <c r="A2978" t="s">
        <v>6966</v>
      </c>
      <c r="B2978" t="s">
        <v>6967</v>
      </c>
      <c r="C2978">
        <v>3</v>
      </c>
      <c r="D2978">
        <v>1</v>
      </c>
      <c r="E2978">
        <v>0</v>
      </c>
      <c r="F2978">
        <v>0</v>
      </c>
      <c r="G2978">
        <v>0</v>
      </c>
      <c r="H2978">
        <v>1</v>
      </c>
      <c r="I2978">
        <v>0</v>
      </c>
      <c r="J2978">
        <v>1</v>
      </c>
      <c r="K2978">
        <v>0</v>
      </c>
      <c r="L2978">
        <v>0</v>
      </c>
    </row>
    <row r="2979" spans="1:12" x14ac:dyDescent="0.25">
      <c r="A2979" t="s">
        <v>439</v>
      </c>
      <c r="B2979" t="s">
        <v>440</v>
      </c>
      <c r="C2979">
        <v>3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1</v>
      </c>
      <c r="J2979">
        <v>1</v>
      </c>
      <c r="K2979">
        <v>0</v>
      </c>
      <c r="L2979">
        <v>0</v>
      </c>
    </row>
    <row r="2980" spans="1:12" x14ac:dyDescent="0.25">
      <c r="A2980" t="s">
        <v>453</v>
      </c>
      <c r="B2980" t="s">
        <v>454</v>
      </c>
      <c r="C2980">
        <v>3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</v>
      </c>
      <c r="J2980">
        <v>1</v>
      </c>
      <c r="K2980">
        <v>0</v>
      </c>
      <c r="L2980">
        <v>0</v>
      </c>
    </row>
    <row r="2981" spans="1:12" x14ac:dyDescent="0.25">
      <c r="A2981" t="s">
        <v>495</v>
      </c>
      <c r="B2981" t="s">
        <v>496</v>
      </c>
      <c r="C2981">
        <v>3</v>
      </c>
      <c r="D2981">
        <v>1</v>
      </c>
      <c r="E2981">
        <v>0</v>
      </c>
      <c r="F2981">
        <v>0</v>
      </c>
      <c r="G2981">
        <v>0</v>
      </c>
      <c r="H2981">
        <v>1</v>
      </c>
      <c r="I2981">
        <v>0</v>
      </c>
      <c r="J2981">
        <v>1</v>
      </c>
      <c r="K2981">
        <v>0</v>
      </c>
      <c r="L2981">
        <v>0</v>
      </c>
    </row>
    <row r="2982" spans="1:12" x14ac:dyDescent="0.25">
      <c r="A2982" t="s">
        <v>559</v>
      </c>
      <c r="B2982" t="s">
        <v>560</v>
      </c>
      <c r="C2982">
        <v>3</v>
      </c>
      <c r="D2982">
        <v>1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1</v>
      </c>
      <c r="K2982">
        <v>0</v>
      </c>
      <c r="L2982">
        <v>0</v>
      </c>
    </row>
    <row r="2983" spans="1:12" x14ac:dyDescent="0.25">
      <c r="A2983" t="s">
        <v>565</v>
      </c>
      <c r="B2983" t="s">
        <v>566</v>
      </c>
      <c r="C2983">
        <v>3</v>
      </c>
      <c r="D2983">
        <v>1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1</v>
      </c>
      <c r="K2983">
        <v>0</v>
      </c>
      <c r="L2983">
        <v>0</v>
      </c>
    </row>
    <row r="2984" spans="1:12" x14ac:dyDescent="0.25">
      <c r="A2984" t="s">
        <v>630</v>
      </c>
      <c r="B2984" t="s">
        <v>631</v>
      </c>
      <c r="C2984">
        <v>3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1</v>
      </c>
      <c r="K2984">
        <v>0</v>
      </c>
      <c r="L2984">
        <v>0</v>
      </c>
    </row>
    <row r="2985" spans="1:12" x14ac:dyDescent="0.25">
      <c r="A2985" t="s">
        <v>642</v>
      </c>
      <c r="B2985" t="s">
        <v>643</v>
      </c>
      <c r="C2985">
        <v>3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1</v>
      </c>
      <c r="J2985">
        <v>1</v>
      </c>
      <c r="K2985">
        <v>0</v>
      </c>
      <c r="L2985">
        <v>0</v>
      </c>
    </row>
    <row r="2986" spans="1:12" x14ac:dyDescent="0.25">
      <c r="A2986" t="s">
        <v>647</v>
      </c>
      <c r="B2986" t="s">
        <v>648</v>
      </c>
      <c r="C2986">
        <v>3</v>
      </c>
      <c r="D2986">
        <v>1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</row>
    <row r="2987" spans="1:12" x14ac:dyDescent="0.25">
      <c r="A2987" t="s">
        <v>674</v>
      </c>
      <c r="B2987" t="s">
        <v>675</v>
      </c>
      <c r="C2987">
        <v>3</v>
      </c>
      <c r="D2987">
        <v>1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1</v>
      </c>
      <c r="K2987">
        <v>0</v>
      </c>
      <c r="L2987">
        <v>0</v>
      </c>
    </row>
    <row r="2988" spans="1:12" x14ac:dyDescent="0.25">
      <c r="A2988" t="s">
        <v>738</v>
      </c>
      <c r="B2988" t="s">
        <v>739</v>
      </c>
      <c r="C2988">
        <v>3</v>
      </c>
      <c r="D2988">
        <v>0</v>
      </c>
      <c r="E2988">
        <v>0</v>
      </c>
      <c r="F2988">
        <v>1</v>
      </c>
      <c r="G2988">
        <v>0</v>
      </c>
      <c r="H2988">
        <v>1</v>
      </c>
      <c r="I2988">
        <v>0</v>
      </c>
      <c r="J2988">
        <v>1</v>
      </c>
      <c r="K2988">
        <v>0</v>
      </c>
      <c r="L2988">
        <v>0</v>
      </c>
    </row>
    <row r="2989" spans="1:12" x14ac:dyDescent="0.25">
      <c r="A2989" t="s">
        <v>837</v>
      </c>
      <c r="B2989" t="s">
        <v>838</v>
      </c>
      <c r="C2989">
        <v>3</v>
      </c>
      <c r="D2989">
        <v>0</v>
      </c>
      <c r="E2989">
        <v>0</v>
      </c>
      <c r="F2989">
        <v>1</v>
      </c>
      <c r="G2989">
        <v>0</v>
      </c>
      <c r="H2989">
        <v>0</v>
      </c>
      <c r="I2989">
        <v>1</v>
      </c>
      <c r="J2989">
        <v>1</v>
      </c>
      <c r="K2989">
        <v>0</v>
      </c>
      <c r="L2989">
        <v>0</v>
      </c>
    </row>
    <row r="2990" spans="1:12" x14ac:dyDescent="0.25">
      <c r="A2990" t="s">
        <v>875</v>
      </c>
      <c r="B2990" t="s">
        <v>876</v>
      </c>
      <c r="C2990">
        <v>3</v>
      </c>
      <c r="D2990">
        <v>1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1</v>
      </c>
      <c r="K2990">
        <v>0</v>
      </c>
      <c r="L2990">
        <v>0</v>
      </c>
    </row>
    <row r="2991" spans="1:12" x14ac:dyDescent="0.25">
      <c r="A2991" t="s">
        <v>885</v>
      </c>
      <c r="B2991" t="s">
        <v>886</v>
      </c>
      <c r="C2991">
        <v>3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1</v>
      </c>
      <c r="J2991">
        <v>1</v>
      </c>
      <c r="K2991">
        <v>0</v>
      </c>
      <c r="L2991">
        <v>0</v>
      </c>
    </row>
    <row r="2992" spans="1:12" x14ac:dyDescent="0.25">
      <c r="A2992" t="s">
        <v>892</v>
      </c>
      <c r="B2992" t="s">
        <v>893</v>
      </c>
      <c r="C2992">
        <v>3</v>
      </c>
      <c r="D2992">
        <v>1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1</v>
      </c>
      <c r="K2992">
        <v>0</v>
      </c>
      <c r="L2992">
        <v>0</v>
      </c>
    </row>
    <row r="2993" spans="1:12" x14ac:dyDescent="0.25">
      <c r="A2993" t="s">
        <v>902</v>
      </c>
      <c r="B2993" t="s">
        <v>903</v>
      </c>
      <c r="C2993">
        <v>3</v>
      </c>
      <c r="D2993">
        <v>1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0</v>
      </c>
    </row>
    <row r="2994" spans="1:12" x14ac:dyDescent="0.25">
      <c r="A2994" t="s">
        <v>1008</v>
      </c>
      <c r="B2994" t="s">
        <v>1009</v>
      </c>
      <c r="C2994">
        <v>3</v>
      </c>
      <c r="D2994">
        <v>1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0</v>
      </c>
    </row>
    <row r="2995" spans="1:12" x14ac:dyDescent="0.25">
      <c r="A2995" t="s">
        <v>1016</v>
      </c>
      <c r="B2995" t="s">
        <v>1017</v>
      </c>
      <c r="C2995">
        <v>3</v>
      </c>
      <c r="D2995">
        <v>1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1</v>
      </c>
      <c r="K2995">
        <v>0</v>
      </c>
      <c r="L2995">
        <v>0</v>
      </c>
    </row>
    <row r="2996" spans="1:12" x14ac:dyDescent="0.25">
      <c r="A2996" t="s">
        <v>1022</v>
      </c>
      <c r="B2996" t="s">
        <v>1023</v>
      </c>
      <c r="C2996">
        <v>3</v>
      </c>
      <c r="D2996">
        <v>1</v>
      </c>
      <c r="E2996">
        <v>0</v>
      </c>
      <c r="F2996">
        <v>1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</row>
    <row r="2997" spans="1:12" x14ac:dyDescent="0.25">
      <c r="A2997" t="s">
        <v>1210</v>
      </c>
      <c r="B2997" t="s">
        <v>1211</v>
      </c>
      <c r="C2997">
        <v>3</v>
      </c>
      <c r="D2997">
        <v>0</v>
      </c>
      <c r="E2997">
        <v>0</v>
      </c>
      <c r="F2997">
        <v>1</v>
      </c>
      <c r="G2997">
        <v>0</v>
      </c>
      <c r="H2997">
        <v>1</v>
      </c>
      <c r="I2997">
        <v>0</v>
      </c>
      <c r="J2997">
        <v>1</v>
      </c>
      <c r="K2997">
        <v>0</v>
      </c>
      <c r="L2997">
        <v>0</v>
      </c>
    </row>
    <row r="2998" spans="1:12" x14ac:dyDescent="0.25">
      <c r="A2998" t="s">
        <v>1226</v>
      </c>
      <c r="B2998" t="s">
        <v>1227</v>
      </c>
      <c r="C2998">
        <v>3</v>
      </c>
      <c r="D2998">
        <v>1</v>
      </c>
      <c r="E2998">
        <v>0</v>
      </c>
      <c r="F2998">
        <v>0</v>
      </c>
      <c r="G2998">
        <v>0</v>
      </c>
      <c r="H2998">
        <v>1</v>
      </c>
      <c r="I2998">
        <v>0</v>
      </c>
      <c r="J2998">
        <v>1</v>
      </c>
      <c r="K2998">
        <v>0</v>
      </c>
      <c r="L2998">
        <v>0</v>
      </c>
    </row>
    <row r="2999" spans="1:12" x14ac:dyDescent="0.25">
      <c r="A2999" t="s">
        <v>1255</v>
      </c>
      <c r="B2999" t="s">
        <v>1256</v>
      </c>
      <c r="C2999">
        <v>3</v>
      </c>
      <c r="D2999">
        <v>1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1</v>
      </c>
      <c r="K2999">
        <v>0</v>
      </c>
      <c r="L2999">
        <v>0</v>
      </c>
    </row>
    <row r="3000" spans="1:12" x14ac:dyDescent="0.25">
      <c r="A3000" t="s">
        <v>1261</v>
      </c>
      <c r="B3000" t="s">
        <v>1262</v>
      </c>
      <c r="C3000">
        <v>3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1</v>
      </c>
      <c r="J3000">
        <v>1</v>
      </c>
      <c r="K3000">
        <v>0</v>
      </c>
      <c r="L3000">
        <v>0</v>
      </c>
    </row>
    <row r="3001" spans="1:12" x14ac:dyDescent="0.25">
      <c r="A3001" t="s">
        <v>1406</v>
      </c>
      <c r="B3001" t="s">
        <v>1407</v>
      </c>
      <c r="C3001">
        <v>3</v>
      </c>
      <c r="D3001">
        <v>1</v>
      </c>
      <c r="E3001">
        <v>0</v>
      </c>
      <c r="F3001">
        <v>0</v>
      </c>
      <c r="G3001">
        <v>0</v>
      </c>
      <c r="H3001">
        <v>1</v>
      </c>
      <c r="I3001">
        <v>0</v>
      </c>
      <c r="J3001">
        <v>1</v>
      </c>
      <c r="K3001">
        <v>0</v>
      </c>
      <c r="L3001">
        <v>0</v>
      </c>
    </row>
    <row r="3002" spans="1:12" x14ac:dyDescent="0.25">
      <c r="A3002" t="s">
        <v>1507</v>
      </c>
      <c r="B3002" t="s">
        <v>1508</v>
      </c>
      <c r="C3002">
        <v>3</v>
      </c>
      <c r="D3002">
        <v>1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1</v>
      </c>
      <c r="K3002">
        <v>0</v>
      </c>
      <c r="L3002">
        <v>0</v>
      </c>
    </row>
    <row r="3003" spans="1:12" x14ac:dyDescent="0.25">
      <c r="A3003" t="s">
        <v>1526</v>
      </c>
      <c r="B3003" t="s">
        <v>1527</v>
      </c>
      <c r="C3003">
        <v>3</v>
      </c>
      <c r="D3003">
        <v>1</v>
      </c>
      <c r="E3003">
        <v>0</v>
      </c>
      <c r="F3003">
        <v>1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</row>
    <row r="3004" spans="1:12" x14ac:dyDescent="0.25">
      <c r="A3004" t="s">
        <v>1536</v>
      </c>
      <c r="B3004" t="s">
        <v>1537</v>
      </c>
      <c r="C3004">
        <v>3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</row>
    <row r="3005" spans="1:12" x14ac:dyDescent="0.25">
      <c r="A3005" t="s">
        <v>1593</v>
      </c>
      <c r="B3005" t="s">
        <v>1594</v>
      </c>
      <c r="C3005">
        <v>3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1</v>
      </c>
      <c r="J3005">
        <v>1</v>
      </c>
      <c r="K3005">
        <v>0</v>
      </c>
      <c r="L3005">
        <v>0</v>
      </c>
    </row>
    <row r="3006" spans="1:12" x14ac:dyDescent="0.25">
      <c r="A3006" t="s">
        <v>1658</v>
      </c>
      <c r="B3006" t="s">
        <v>1659</v>
      </c>
      <c r="C3006">
        <v>3</v>
      </c>
      <c r="D3006">
        <v>1</v>
      </c>
      <c r="E3006">
        <v>0</v>
      </c>
      <c r="F3006">
        <v>0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</row>
    <row r="3007" spans="1:12" x14ac:dyDescent="0.25">
      <c r="A3007" t="s">
        <v>1692</v>
      </c>
      <c r="B3007" t="s">
        <v>1693</v>
      </c>
      <c r="C3007">
        <v>3</v>
      </c>
      <c r="D3007">
        <v>1</v>
      </c>
      <c r="E3007">
        <v>0</v>
      </c>
      <c r="F3007">
        <v>1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</row>
    <row r="3008" spans="1:12" x14ac:dyDescent="0.25">
      <c r="A3008" t="s">
        <v>1694</v>
      </c>
      <c r="B3008" t="s">
        <v>1695</v>
      </c>
      <c r="C3008">
        <v>3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1</v>
      </c>
      <c r="K3008">
        <v>0</v>
      </c>
      <c r="L3008">
        <v>0</v>
      </c>
    </row>
    <row r="3009" spans="1:12" x14ac:dyDescent="0.25">
      <c r="A3009" t="s">
        <v>1773</v>
      </c>
      <c r="B3009" t="s">
        <v>1774</v>
      </c>
      <c r="C3009">
        <v>3</v>
      </c>
      <c r="D3009">
        <v>1</v>
      </c>
      <c r="E3009">
        <v>0</v>
      </c>
      <c r="F3009">
        <v>1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</row>
    <row r="3010" spans="1:12" x14ac:dyDescent="0.25">
      <c r="A3010" t="s">
        <v>1791</v>
      </c>
      <c r="B3010" t="s">
        <v>1792</v>
      </c>
      <c r="C3010">
        <v>3</v>
      </c>
      <c r="D3010">
        <v>1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1</v>
      </c>
      <c r="K3010">
        <v>0</v>
      </c>
      <c r="L3010">
        <v>0</v>
      </c>
    </row>
    <row r="3011" spans="1:12" x14ac:dyDescent="0.25">
      <c r="A3011" t="s">
        <v>1835</v>
      </c>
      <c r="B3011" t="s">
        <v>1836</v>
      </c>
      <c r="C3011">
        <v>3</v>
      </c>
      <c r="D3011">
        <v>1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</row>
    <row r="3012" spans="1:12" x14ac:dyDescent="0.25">
      <c r="A3012" t="s">
        <v>1872</v>
      </c>
      <c r="B3012" t="s">
        <v>1873</v>
      </c>
      <c r="C3012">
        <v>3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</row>
    <row r="3013" spans="1:12" x14ac:dyDescent="0.25">
      <c r="A3013" t="s">
        <v>1880</v>
      </c>
      <c r="B3013" t="s">
        <v>1881</v>
      </c>
      <c r="C3013">
        <v>3</v>
      </c>
      <c r="D3013">
        <v>1</v>
      </c>
      <c r="E3013">
        <v>0</v>
      </c>
      <c r="F3013">
        <v>0</v>
      </c>
      <c r="G3013">
        <v>0</v>
      </c>
      <c r="H3013">
        <v>1</v>
      </c>
      <c r="I3013">
        <v>0</v>
      </c>
      <c r="J3013">
        <v>1</v>
      </c>
      <c r="K3013">
        <v>0</v>
      </c>
      <c r="L3013">
        <v>0</v>
      </c>
    </row>
    <row r="3014" spans="1:12" x14ac:dyDescent="0.25">
      <c r="A3014" t="s">
        <v>1907</v>
      </c>
      <c r="B3014" t="s">
        <v>1908</v>
      </c>
      <c r="C3014">
        <v>3</v>
      </c>
      <c r="D3014">
        <v>0</v>
      </c>
      <c r="E3014">
        <v>0</v>
      </c>
      <c r="F3014">
        <v>1</v>
      </c>
      <c r="G3014">
        <v>0</v>
      </c>
      <c r="H3014">
        <v>1</v>
      </c>
      <c r="I3014">
        <v>0</v>
      </c>
      <c r="J3014">
        <v>1</v>
      </c>
      <c r="K3014">
        <v>0</v>
      </c>
      <c r="L3014">
        <v>0</v>
      </c>
    </row>
    <row r="3015" spans="1:12" x14ac:dyDescent="0.25">
      <c r="A3015" t="s">
        <v>1948</v>
      </c>
      <c r="B3015" t="s">
        <v>1949</v>
      </c>
      <c r="C3015">
        <v>3</v>
      </c>
      <c r="D3015">
        <v>0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1</v>
      </c>
      <c r="K3015">
        <v>1</v>
      </c>
      <c r="L3015">
        <v>0</v>
      </c>
    </row>
    <row r="3016" spans="1:12" x14ac:dyDescent="0.25">
      <c r="A3016" t="s">
        <v>2043</v>
      </c>
      <c r="B3016" t="s">
        <v>2044</v>
      </c>
      <c r="C3016">
        <v>3</v>
      </c>
      <c r="D3016">
        <v>0</v>
      </c>
      <c r="E3016">
        <v>1</v>
      </c>
      <c r="F3016">
        <v>0</v>
      </c>
      <c r="G3016">
        <v>1</v>
      </c>
      <c r="H3016">
        <v>0</v>
      </c>
      <c r="I3016">
        <v>0</v>
      </c>
      <c r="J3016">
        <v>1</v>
      </c>
      <c r="K3016">
        <v>0</v>
      </c>
      <c r="L3016">
        <v>0</v>
      </c>
    </row>
    <row r="3017" spans="1:12" x14ac:dyDescent="0.25">
      <c r="A3017" t="s">
        <v>2065</v>
      </c>
      <c r="B3017" t="s">
        <v>2066</v>
      </c>
      <c r="C3017">
        <v>3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1</v>
      </c>
      <c r="J3017">
        <v>1</v>
      </c>
      <c r="K3017">
        <v>0</v>
      </c>
      <c r="L3017">
        <v>0</v>
      </c>
    </row>
    <row r="3018" spans="1:12" x14ac:dyDescent="0.25">
      <c r="A3018" t="s">
        <v>2071</v>
      </c>
      <c r="B3018" t="s">
        <v>2072</v>
      </c>
      <c r="C3018">
        <v>3</v>
      </c>
      <c r="D3018">
        <v>1</v>
      </c>
      <c r="E3018">
        <v>0</v>
      </c>
      <c r="F3018">
        <v>0</v>
      </c>
      <c r="G3018">
        <v>0</v>
      </c>
      <c r="H3018">
        <v>1</v>
      </c>
      <c r="I3018">
        <v>0</v>
      </c>
      <c r="J3018">
        <v>1</v>
      </c>
      <c r="K3018">
        <v>0</v>
      </c>
      <c r="L3018">
        <v>0</v>
      </c>
    </row>
    <row r="3019" spans="1:12" x14ac:dyDescent="0.25">
      <c r="A3019" t="s">
        <v>2084</v>
      </c>
      <c r="B3019" t="s">
        <v>2085</v>
      </c>
      <c r="C3019">
        <v>3</v>
      </c>
      <c r="D3019">
        <v>1</v>
      </c>
      <c r="E3019">
        <v>0</v>
      </c>
      <c r="F3019">
        <v>0</v>
      </c>
      <c r="G3019">
        <v>0</v>
      </c>
      <c r="H3019">
        <v>1</v>
      </c>
      <c r="I3019">
        <v>0</v>
      </c>
      <c r="J3019">
        <v>1</v>
      </c>
      <c r="K3019">
        <v>0</v>
      </c>
      <c r="L3019">
        <v>0</v>
      </c>
    </row>
    <row r="3020" spans="1:12" x14ac:dyDescent="0.25">
      <c r="A3020" t="s">
        <v>2141</v>
      </c>
      <c r="B3020" t="s">
        <v>2142</v>
      </c>
      <c r="C3020">
        <v>3</v>
      </c>
      <c r="D3020">
        <v>0</v>
      </c>
      <c r="E3020">
        <v>1</v>
      </c>
      <c r="F3020">
        <v>0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</row>
    <row r="3021" spans="1:12" x14ac:dyDescent="0.25">
      <c r="A3021" t="s">
        <v>2197</v>
      </c>
      <c r="B3021" t="s">
        <v>2198</v>
      </c>
      <c r="C3021">
        <v>3</v>
      </c>
      <c r="D3021">
        <v>1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1</v>
      </c>
      <c r="K3021">
        <v>0</v>
      </c>
      <c r="L3021">
        <v>0</v>
      </c>
    </row>
    <row r="3022" spans="1:12" x14ac:dyDescent="0.25">
      <c r="A3022" t="s">
        <v>2206</v>
      </c>
      <c r="B3022" t="s">
        <v>2207</v>
      </c>
      <c r="C3022">
        <v>3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1</v>
      </c>
      <c r="K3022">
        <v>0</v>
      </c>
      <c r="L3022">
        <v>0</v>
      </c>
    </row>
    <row r="3023" spans="1:12" x14ac:dyDescent="0.25">
      <c r="A3023" t="s">
        <v>2229</v>
      </c>
      <c r="B3023" t="s">
        <v>2230</v>
      </c>
      <c r="C3023">
        <v>3</v>
      </c>
      <c r="D3023">
        <v>1</v>
      </c>
      <c r="E3023">
        <v>0</v>
      </c>
      <c r="F3023">
        <v>1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</v>
      </c>
    </row>
    <row r="3024" spans="1:12" x14ac:dyDescent="0.25">
      <c r="A3024" t="s">
        <v>2295</v>
      </c>
      <c r="B3024" t="s">
        <v>2296</v>
      </c>
      <c r="C3024">
        <v>3</v>
      </c>
      <c r="D3024">
        <v>0</v>
      </c>
      <c r="E3024">
        <v>0</v>
      </c>
      <c r="F3024">
        <v>0</v>
      </c>
      <c r="G3024">
        <v>0</v>
      </c>
      <c r="H3024">
        <v>1</v>
      </c>
      <c r="I3024">
        <v>1</v>
      </c>
      <c r="J3024">
        <v>1</v>
      </c>
      <c r="K3024">
        <v>0</v>
      </c>
      <c r="L3024">
        <v>0</v>
      </c>
    </row>
    <row r="3025" spans="1:12" x14ac:dyDescent="0.25">
      <c r="A3025" t="s">
        <v>2363</v>
      </c>
      <c r="B3025" t="s">
        <v>2364</v>
      </c>
      <c r="C3025">
        <v>3</v>
      </c>
      <c r="D3025">
        <v>1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1</v>
      </c>
      <c r="K3025">
        <v>0</v>
      </c>
      <c r="L3025">
        <v>0</v>
      </c>
    </row>
    <row r="3026" spans="1:12" x14ac:dyDescent="0.25">
      <c r="A3026" t="s">
        <v>2397</v>
      </c>
      <c r="B3026" t="s">
        <v>2398</v>
      </c>
      <c r="C3026">
        <v>3</v>
      </c>
      <c r="D3026">
        <v>1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0</v>
      </c>
    </row>
    <row r="3027" spans="1:12" x14ac:dyDescent="0.25">
      <c r="A3027" t="s">
        <v>2403</v>
      </c>
      <c r="B3027" t="s">
        <v>2404</v>
      </c>
      <c r="C3027">
        <v>3</v>
      </c>
      <c r="D3027">
        <v>1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</row>
    <row r="3028" spans="1:12" x14ac:dyDescent="0.25">
      <c r="A3028" t="s">
        <v>2405</v>
      </c>
      <c r="B3028" t="s">
        <v>2406</v>
      </c>
      <c r="C3028">
        <v>3</v>
      </c>
      <c r="D3028">
        <v>1</v>
      </c>
      <c r="E3028">
        <v>0</v>
      </c>
      <c r="F3028">
        <v>0</v>
      </c>
      <c r="G3028">
        <v>0</v>
      </c>
      <c r="H3028">
        <v>1</v>
      </c>
      <c r="I3028">
        <v>0</v>
      </c>
      <c r="J3028">
        <v>1</v>
      </c>
      <c r="K3028">
        <v>0</v>
      </c>
      <c r="L3028">
        <v>0</v>
      </c>
    </row>
    <row r="3029" spans="1:12" x14ac:dyDescent="0.25">
      <c r="A3029" t="s">
        <v>2414</v>
      </c>
      <c r="B3029" t="s">
        <v>2415</v>
      </c>
      <c r="C3029">
        <v>3</v>
      </c>
      <c r="D3029">
        <v>1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1</v>
      </c>
      <c r="K3029">
        <v>0</v>
      </c>
      <c r="L3029">
        <v>0</v>
      </c>
    </row>
    <row r="3030" spans="1:12" x14ac:dyDescent="0.25">
      <c r="A3030" t="s">
        <v>2420</v>
      </c>
      <c r="B3030" t="s">
        <v>2421</v>
      </c>
      <c r="C3030">
        <v>3</v>
      </c>
      <c r="D3030">
        <v>1</v>
      </c>
      <c r="E3030">
        <v>0</v>
      </c>
      <c r="F3030">
        <v>0</v>
      </c>
      <c r="G3030">
        <v>0</v>
      </c>
      <c r="H3030">
        <v>1</v>
      </c>
      <c r="I3030">
        <v>0</v>
      </c>
      <c r="J3030">
        <v>1</v>
      </c>
      <c r="K3030">
        <v>0</v>
      </c>
      <c r="L3030">
        <v>0</v>
      </c>
    </row>
    <row r="3031" spans="1:12" x14ac:dyDescent="0.25">
      <c r="A3031" t="s">
        <v>2422</v>
      </c>
      <c r="B3031" t="s">
        <v>2423</v>
      </c>
      <c r="C3031">
        <v>3</v>
      </c>
      <c r="D3031">
        <v>1</v>
      </c>
      <c r="E3031">
        <v>0</v>
      </c>
      <c r="F3031">
        <v>1</v>
      </c>
      <c r="G3031">
        <v>0</v>
      </c>
      <c r="H3031">
        <v>0</v>
      </c>
      <c r="I3031">
        <v>0</v>
      </c>
      <c r="J3031">
        <v>1</v>
      </c>
      <c r="K3031">
        <v>0</v>
      </c>
      <c r="L3031">
        <v>0</v>
      </c>
    </row>
    <row r="3032" spans="1:12" x14ac:dyDescent="0.25">
      <c r="A3032" t="s">
        <v>2432</v>
      </c>
      <c r="B3032" t="s">
        <v>2433</v>
      </c>
      <c r="C3032">
        <v>3</v>
      </c>
      <c r="D3032">
        <v>1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1</v>
      </c>
      <c r="K3032">
        <v>0</v>
      </c>
      <c r="L3032">
        <v>0</v>
      </c>
    </row>
    <row r="3033" spans="1:12" x14ac:dyDescent="0.25">
      <c r="A3033" t="s">
        <v>2440</v>
      </c>
      <c r="B3033" t="s">
        <v>2441</v>
      </c>
      <c r="C3033">
        <v>3</v>
      </c>
      <c r="D3033">
        <v>1</v>
      </c>
      <c r="E3033">
        <v>0</v>
      </c>
      <c r="F3033">
        <v>0</v>
      </c>
      <c r="G3033">
        <v>0</v>
      </c>
      <c r="H3033">
        <v>1</v>
      </c>
      <c r="I3033">
        <v>0</v>
      </c>
      <c r="J3033">
        <v>1</v>
      </c>
      <c r="K3033">
        <v>0</v>
      </c>
      <c r="L3033">
        <v>0</v>
      </c>
    </row>
    <row r="3034" spans="1:12" x14ac:dyDescent="0.25">
      <c r="A3034" t="s">
        <v>2442</v>
      </c>
      <c r="B3034" t="s">
        <v>2443</v>
      </c>
      <c r="C3034">
        <v>3</v>
      </c>
      <c r="D3034">
        <v>1</v>
      </c>
      <c r="E3034">
        <v>0</v>
      </c>
      <c r="F3034">
        <v>0</v>
      </c>
      <c r="G3034">
        <v>0</v>
      </c>
      <c r="H3034">
        <v>1</v>
      </c>
      <c r="I3034">
        <v>0</v>
      </c>
      <c r="J3034">
        <v>1</v>
      </c>
      <c r="K3034">
        <v>0</v>
      </c>
      <c r="L3034">
        <v>0</v>
      </c>
    </row>
    <row r="3035" spans="1:12" x14ac:dyDescent="0.25">
      <c r="A3035" t="s">
        <v>2478</v>
      </c>
      <c r="B3035" t="s">
        <v>2479</v>
      </c>
      <c r="C3035">
        <v>3</v>
      </c>
      <c r="D3035">
        <v>0</v>
      </c>
      <c r="E3035">
        <v>1</v>
      </c>
      <c r="F3035">
        <v>0</v>
      </c>
      <c r="G3035">
        <v>1</v>
      </c>
      <c r="H3035">
        <v>0</v>
      </c>
      <c r="I3035">
        <v>0</v>
      </c>
      <c r="J3035">
        <v>1</v>
      </c>
      <c r="K3035">
        <v>0</v>
      </c>
      <c r="L3035">
        <v>0</v>
      </c>
    </row>
    <row r="3036" spans="1:12" x14ac:dyDescent="0.25">
      <c r="A3036" t="s">
        <v>2504</v>
      </c>
      <c r="B3036" t="s">
        <v>2505</v>
      </c>
      <c r="C3036">
        <v>3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1</v>
      </c>
      <c r="J3036">
        <v>1</v>
      </c>
      <c r="K3036">
        <v>0</v>
      </c>
      <c r="L3036">
        <v>0</v>
      </c>
    </row>
    <row r="3037" spans="1:12" x14ac:dyDescent="0.25">
      <c r="A3037" t="s">
        <v>2564</v>
      </c>
      <c r="B3037" t="s">
        <v>2565</v>
      </c>
      <c r="C3037">
        <v>3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0</v>
      </c>
      <c r="J3037">
        <v>1</v>
      </c>
      <c r="K3037">
        <v>1</v>
      </c>
      <c r="L3037">
        <v>0</v>
      </c>
    </row>
    <row r="3038" spans="1:12" x14ac:dyDescent="0.25">
      <c r="A3038" t="s">
        <v>2642</v>
      </c>
      <c r="B3038" t="s">
        <v>2643</v>
      </c>
      <c r="C3038">
        <v>3</v>
      </c>
      <c r="D3038">
        <v>1</v>
      </c>
      <c r="E3038">
        <v>0</v>
      </c>
      <c r="F3038">
        <v>1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</row>
    <row r="3039" spans="1:12" x14ac:dyDescent="0.25">
      <c r="A3039" t="s">
        <v>2705</v>
      </c>
      <c r="B3039" t="s">
        <v>2706</v>
      </c>
      <c r="C3039">
        <v>3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1</v>
      </c>
      <c r="J3039">
        <v>1</v>
      </c>
      <c r="K3039">
        <v>0</v>
      </c>
      <c r="L3039">
        <v>0</v>
      </c>
    </row>
    <row r="3040" spans="1:12" x14ac:dyDescent="0.25">
      <c r="A3040" t="s">
        <v>2763</v>
      </c>
      <c r="B3040" t="s">
        <v>2764</v>
      </c>
      <c r="C3040">
        <v>3</v>
      </c>
      <c r="D3040">
        <v>1</v>
      </c>
      <c r="E3040">
        <v>0</v>
      </c>
      <c r="F3040">
        <v>1</v>
      </c>
      <c r="G3040">
        <v>0</v>
      </c>
      <c r="H3040">
        <v>0</v>
      </c>
      <c r="I3040">
        <v>0</v>
      </c>
      <c r="J3040">
        <v>1</v>
      </c>
      <c r="K3040">
        <v>0</v>
      </c>
      <c r="L3040">
        <v>0</v>
      </c>
    </row>
    <row r="3041" spans="1:12" x14ac:dyDescent="0.25">
      <c r="A3041" t="s">
        <v>2793</v>
      </c>
      <c r="B3041" t="s">
        <v>2794</v>
      </c>
      <c r="C3041">
        <v>3</v>
      </c>
      <c r="D3041">
        <v>1</v>
      </c>
      <c r="E3041">
        <v>0</v>
      </c>
      <c r="F3041">
        <v>1</v>
      </c>
      <c r="G3041">
        <v>0</v>
      </c>
      <c r="H3041">
        <v>0</v>
      </c>
      <c r="I3041">
        <v>0</v>
      </c>
      <c r="J3041">
        <v>1</v>
      </c>
      <c r="K3041">
        <v>0</v>
      </c>
      <c r="L3041">
        <v>0</v>
      </c>
    </row>
    <row r="3042" spans="1:12" x14ac:dyDescent="0.25">
      <c r="A3042" t="s">
        <v>2844</v>
      </c>
      <c r="B3042" t="s">
        <v>2845</v>
      </c>
      <c r="C3042">
        <v>3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</v>
      </c>
      <c r="J3042">
        <v>1</v>
      </c>
      <c r="K3042">
        <v>0</v>
      </c>
      <c r="L3042">
        <v>0</v>
      </c>
    </row>
    <row r="3043" spans="1:12" x14ac:dyDescent="0.25">
      <c r="A3043" t="s">
        <v>2864</v>
      </c>
      <c r="B3043" t="s">
        <v>2865</v>
      </c>
      <c r="C3043">
        <v>3</v>
      </c>
      <c r="D3043">
        <v>1</v>
      </c>
      <c r="E3043">
        <v>0</v>
      </c>
      <c r="F3043">
        <v>0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</row>
    <row r="3044" spans="1:12" x14ac:dyDescent="0.25">
      <c r="A3044" t="s">
        <v>2995</v>
      </c>
      <c r="B3044" t="s">
        <v>2996</v>
      </c>
      <c r="C3044">
        <v>3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1</v>
      </c>
      <c r="K3044">
        <v>1</v>
      </c>
      <c r="L3044">
        <v>0</v>
      </c>
    </row>
    <row r="3045" spans="1:12" x14ac:dyDescent="0.25">
      <c r="A3045" t="s">
        <v>3006</v>
      </c>
      <c r="B3045" t="s">
        <v>3007</v>
      </c>
      <c r="C3045">
        <v>3</v>
      </c>
      <c r="D3045">
        <v>1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1</v>
      </c>
      <c r="K3045">
        <v>0</v>
      </c>
      <c r="L3045">
        <v>0</v>
      </c>
    </row>
    <row r="3046" spans="1:12" x14ac:dyDescent="0.25">
      <c r="A3046" t="s">
        <v>3014</v>
      </c>
      <c r="B3046" t="s">
        <v>3015</v>
      </c>
      <c r="C3046">
        <v>3</v>
      </c>
      <c r="D3046">
        <v>1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1</v>
      </c>
      <c r="K3046">
        <v>0</v>
      </c>
      <c r="L3046">
        <v>0</v>
      </c>
    </row>
    <row r="3047" spans="1:12" x14ac:dyDescent="0.25">
      <c r="A3047" t="s">
        <v>3064</v>
      </c>
      <c r="B3047" t="s">
        <v>3065</v>
      </c>
      <c r="C3047">
        <v>3</v>
      </c>
      <c r="D3047">
        <v>1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1</v>
      </c>
      <c r="K3047">
        <v>0</v>
      </c>
      <c r="L3047">
        <v>0</v>
      </c>
    </row>
    <row r="3048" spans="1:12" x14ac:dyDescent="0.25">
      <c r="A3048" t="s">
        <v>3076</v>
      </c>
      <c r="B3048" t="s">
        <v>3077</v>
      </c>
      <c r="C3048">
        <v>3</v>
      </c>
      <c r="D3048">
        <v>1</v>
      </c>
      <c r="E3048">
        <v>0</v>
      </c>
      <c r="F3048">
        <v>0</v>
      </c>
      <c r="G3048">
        <v>0</v>
      </c>
      <c r="H3048">
        <v>1</v>
      </c>
      <c r="I3048">
        <v>0</v>
      </c>
      <c r="J3048">
        <v>1</v>
      </c>
      <c r="K3048">
        <v>0</v>
      </c>
      <c r="L3048">
        <v>0</v>
      </c>
    </row>
    <row r="3049" spans="1:12" x14ac:dyDescent="0.25">
      <c r="A3049" t="s">
        <v>3080</v>
      </c>
      <c r="B3049" t="s">
        <v>3081</v>
      </c>
      <c r="C3049">
        <v>3</v>
      </c>
      <c r="D3049">
        <v>0</v>
      </c>
      <c r="E3049">
        <v>0</v>
      </c>
      <c r="F3049">
        <v>0</v>
      </c>
      <c r="G3049">
        <v>0</v>
      </c>
      <c r="H3049">
        <v>1</v>
      </c>
      <c r="I3049">
        <v>1</v>
      </c>
      <c r="J3049">
        <v>1</v>
      </c>
      <c r="K3049">
        <v>0</v>
      </c>
      <c r="L3049">
        <v>0</v>
      </c>
    </row>
    <row r="3050" spans="1:12" x14ac:dyDescent="0.25">
      <c r="A3050" t="s">
        <v>3090</v>
      </c>
      <c r="B3050" t="s">
        <v>3091</v>
      </c>
      <c r="C3050">
        <v>3</v>
      </c>
      <c r="D3050">
        <v>1</v>
      </c>
      <c r="E3050">
        <v>0</v>
      </c>
      <c r="F3050">
        <v>1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</row>
    <row r="3051" spans="1:12" x14ac:dyDescent="0.25">
      <c r="A3051" t="s">
        <v>3096</v>
      </c>
      <c r="B3051" t="s">
        <v>3097</v>
      </c>
      <c r="C3051">
        <v>3</v>
      </c>
      <c r="D3051">
        <v>0</v>
      </c>
      <c r="E3051">
        <v>0</v>
      </c>
      <c r="F3051">
        <v>0</v>
      </c>
      <c r="G3051">
        <v>0</v>
      </c>
      <c r="H3051">
        <v>1</v>
      </c>
      <c r="I3051">
        <v>1</v>
      </c>
      <c r="J3051">
        <v>1</v>
      </c>
      <c r="K3051">
        <v>0</v>
      </c>
      <c r="L3051">
        <v>0</v>
      </c>
    </row>
    <row r="3052" spans="1:12" x14ac:dyDescent="0.25">
      <c r="A3052" t="s">
        <v>3125</v>
      </c>
      <c r="B3052" t="s">
        <v>3126</v>
      </c>
      <c r="C3052">
        <v>3</v>
      </c>
      <c r="D3052">
        <v>1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1</v>
      </c>
      <c r="K3052">
        <v>0</v>
      </c>
      <c r="L3052">
        <v>0</v>
      </c>
    </row>
    <row r="3053" spans="1:12" x14ac:dyDescent="0.25">
      <c r="A3053" t="s">
        <v>3157</v>
      </c>
      <c r="B3053" t="s">
        <v>3158</v>
      </c>
      <c r="C3053">
        <v>3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1</v>
      </c>
      <c r="K3053">
        <v>0</v>
      </c>
      <c r="L3053">
        <v>0</v>
      </c>
    </row>
    <row r="3054" spans="1:12" x14ac:dyDescent="0.25">
      <c r="A3054" t="s">
        <v>3230</v>
      </c>
      <c r="B3054" t="s">
        <v>3231</v>
      </c>
      <c r="C3054">
        <v>3</v>
      </c>
      <c r="D3054">
        <v>1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1</v>
      </c>
      <c r="K3054">
        <v>0</v>
      </c>
      <c r="L3054">
        <v>0</v>
      </c>
    </row>
    <row r="3055" spans="1:12" x14ac:dyDescent="0.25">
      <c r="A3055" t="s">
        <v>3232</v>
      </c>
      <c r="B3055" t="s">
        <v>3233</v>
      </c>
      <c r="C3055">
        <v>3</v>
      </c>
      <c r="D3055">
        <v>1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1</v>
      </c>
      <c r="K3055">
        <v>0</v>
      </c>
      <c r="L3055">
        <v>0</v>
      </c>
    </row>
    <row r="3056" spans="1:12" x14ac:dyDescent="0.25">
      <c r="A3056" t="s">
        <v>3244</v>
      </c>
      <c r="B3056" t="s">
        <v>3245</v>
      </c>
      <c r="C3056">
        <v>3</v>
      </c>
      <c r="D3056">
        <v>1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1</v>
      </c>
      <c r="K3056">
        <v>0</v>
      </c>
      <c r="L3056">
        <v>0</v>
      </c>
    </row>
    <row r="3057" spans="1:12" x14ac:dyDescent="0.25">
      <c r="A3057" t="s">
        <v>3297</v>
      </c>
      <c r="B3057" t="s">
        <v>3298</v>
      </c>
      <c r="C3057">
        <v>3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0</v>
      </c>
    </row>
    <row r="3058" spans="1:12" x14ac:dyDescent="0.25">
      <c r="A3058" t="s">
        <v>3340</v>
      </c>
      <c r="B3058" t="s">
        <v>3341</v>
      </c>
      <c r="C3058">
        <v>3</v>
      </c>
      <c r="D3058">
        <v>1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1</v>
      </c>
      <c r="K3058">
        <v>0</v>
      </c>
      <c r="L3058">
        <v>0</v>
      </c>
    </row>
    <row r="3059" spans="1:12" x14ac:dyDescent="0.25">
      <c r="A3059" t="s">
        <v>3352</v>
      </c>
      <c r="B3059" t="s">
        <v>3353</v>
      </c>
      <c r="C3059">
        <v>3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1</v>
      </c>
      <c r="J3059">
        <v>1</v>
      </c>
      <c r="K3059">
        <v>0</v>
      </c>
      <c r="L3059">
        <v>0</v>
      </c>
    </row>
    <row r="3060" spans="1:12" x14ac:dyDescent="0.25">
      <c r="A3060" t="s">
        <v>3367</v>
      </c>
      <c r="B3060" t="s">
        <v>3368</v>
      </c>
      <c r="C3060">
        <v>3</v>
      </c>
      <c r="D3060">
        <v>0</v>
      </c>
      <c r="E3060">
        <v>0</v>
      </c>
      <c r="F3060">
        <v>1</v>
      </c>
      <c r="G3060">
        <v>0</v>
      </c>
      <c r="H3060">
        <v>0</v>
      </c>
      <c r="I3060">
        <v>0</v>
      </c>
      <c r="J3060">
        <v>1</v>
      </c>
      <c r="K3060">
        <v>1</v>
      </c>
      <c r="L3060">
        <v>0</v>
      </c>
    </row>
    <row r="3061" spans="1:12" x14ac:dyDescent="0.25">
      <c r="A3061" t="s">
        <v>3396</v>
      </c>
      <c r="B3061" t="s">
        <v>3397</v>
      </c>
      <c r="C3061">
        <v>3</v>
      </c>
      <c r="D3061">
        <v>1</v>
      </c>
      <c r="E3061">
        <v>0</v>
      </c>
      <c r="F3061">
        <v>1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</row>
    <row r="3062" spans="1:12" x14ac:dyDescent="0.25">
      <c r="A3062" t="s">
        <v>3441</v>
      </c>
      <c r="B3062" t="s">
        <v>3442</v>
      </c>
      <c r="C3062">
        <v>3</v>
      </c>
      <c r="D3062">
        <v>1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0</v>
      </c>
    </row>
    <row r="3063" spans="1:12" x14ac:dyDescent="0.25">
      <c r="A3063" t="s">
        <v>3506</v>
      </c>
      <c r="B3063" t="s">
        <v>3507</v>
      </c>
      <c r="C3063">
        <v>3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1</v>
      </c>
      <c r="K3063">
        <v>0</v>
      </c>
      <c r="L3063">
        <v>0</v>
      </c>
    </row>
    <row r="3064" spans="1:12" x14ac:dyDescent="0.25">
      <c r="A3064" t="s">
        <v>3570</v>
      </c>
      <c r="B3064" t="s">
        <v>3571</v>
      </c>
      <c r="C3064">
        <v>3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1</v>
      </c>
      <c r="K3064">
        <v>0</v>
      </c>
      <c r="L3064">
        <v>0</v>
      </c>
    </row>
    <row r="3065" spans="1:12" x14ac:dyDescent="0.25">
      <c r="A3065" t="s">
        <v>3606</v>
      </c>
      <c r="B3065" t="s">
        <v>3607</v>
      </c>
      <c r="C3065">
        <v>3</v>
      </c>
      <c r="D3065">
        <v>1</v>
      </c>
      <c r="E3065">
        <v>0</v>
      </c>
      <c r="F3065">
        <v>1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0</v>
      </c>
    </row>
    <row r="3066" spans="1:12" x14ac:dyDescent="0.25">
      <c r="A3066" t="s">
        <v>3608</v>
      </c>
      <c r="B3066" t="s">
        <v>3609</v>
      </c>
      <c r="C3066">
        <v>3</v>
      </c>
      <c r="D3066">
        <v>1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</row>
    <row r="3067" spans="1:12" x14ac:dyDescent="0.25">
      <c r="A3067" t="s">
        <v>3669</v>
      </c>
      <c r="B3067" t="s">
        <v>3670</v>
      </c>
      <c r="C3067">
        <v>3</v>
      </c>
      <c r="D3067">
        <v>1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1</v>
      </c>
      <c r="K3067">
        <v>0</v>
      </c>
      <c r="L3067">
        <v>0</v>
      </c>
    </row>
    <row r="3068" spans="1:12" x14ac:dyDescent="0.25">
      <c r="A3068" t="s">
        <v>3705</v>
      </c>
      <c r="B3068" t="s">
        <v>3706</v>
      </c>
      <c r="C3068">
        <v>3</v>
      </c>
      <c r="D3068">
        <v>1</v>
      </c>
      <c r="E3068">
        <v>0</v>
      </c>
      <c r="F3068">
        <v>1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0</v>
      </c>
    </row>
    <row r="3069" spans="1:12" x14ac:dyDescent="0.25">
      <c r="A3069" t="s">
        <v>3707</v>
      </c>
      <c r="B3069" t="s">
        <v>3708</v>
      </c>
      <c r="C3069">
        <v>3</v>
      </c>
      <c r="D3069">
        <v>1</v>
      </c>
      <c r="E3069">
        <v>0</v>
      </c>
      <c r="F3069">
        <v>1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</row>
    <row r="3070" spans="1:12" x14ac:dyDescent="0.25">
      <c r="A3070" t="s">
        <v>3711</v>
      </c>
      <c r="B3070" t="s">
        <v>3712</v>
      </c>
      <c r="C3070">
        <v>3</v>
      </c>
      <c r="D3070">
        <v>1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</row>
    <row r="3071" spans="1:12" x14ac:dyDescent="0.25">
      <c r="A3071" t="s">
        <v>3723</v>
      </c>
      <c r="B3071" t="s">
        <v>3724</v>
      </c>
      <c r="C3071">
        <v>3</v>
      </c>
      <c r="D3071">
        <v>1</v>
      </c>
      <c r="E3071">
        <v>0</v>
      </c>
      <c r="F3071">
        <v>1</v>
      </c>
      <c r="G3071">
        <v>0</v>
      </c>
      <c r="H3071">
        <v>0</v>
      </c>
      <c r="I3071">
        <v>0</v>
      </c>
      <c r="J3071">
        <v>1</v>
      </c>
      <c r="K3071">
        <v>0</v>
      </c>
      <c r="L3071">
        <v>0</v>
      </c>
    </row>
    <row r="3072" spans="1:12" x14ac:dyDescent="0.25">
      <c r="A3072" t="s">
        <v>3725</v>
      </c>
      <c r="B3072" t="s">
        <v>3726</v>
      </c>
      <c r="C3072">
        <v>3</v>
      </c>
      <c r="D3072">
        <v>1</v>
      </c>
      <c r="E3072">
        <v>0</v>
      </c>
      <c r="F3072">
        <v>1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0</v>
      </c>
    </row>
    <row r="3073" spans="1:12" x14ac:dyDescent="0.25">
      <c r="A3073" t="s">
        <v>3787</v>
      </c>
      <c r="B3073" t="s">
        <v>3788</v>
      </c>
      <c r="C3073">
        <v>3</v>
      </c>
      <c r="D3073">
        <v>1</v>
      </c>
      <c r="E3073">
        <v>0</v>
      </c>
      <c r="F3073">
        <v>1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0</v>
      </c>
    </row>
    <row r="3074" spans="1:12" x14ac:dyDescent="0.25">
      <c r="A3074" t="s">
        <v>3809</v>
      </c>
      <c r="B3074" t="s">
        <v>3810</v>
      </c>
      <c r="C3074">
        <v>3</v>
      </c>
      <c r="D3074">
        <v>1</v>
      </c>
      <c r="E3074">
        <v>0</v>
      </c>
      <c r="F3074">
        <v>0</v>
      </c>
      <c r="G3074">
        <v>0</v>
      </c>
      <c r="H3074">
        <v>1</v>
      </c>
      <c r="I3074">
        <v>0</v>
      </c>
      <c r="J3074">
        <v>1</v>
      </c>
      <c r="K3074">
        <v>0</v>
      </c>
      <c r="L3074">
        <v>0</v>
      </c>
    </row>
    <row r="3075" spans="1:12" x14ac:dyDescent="0.25">
      <c r="A3075" t="s">
        <v>3811</v>
      </c>
      <c r="B3075" t="s">
        <v>3812</v>
      </c>
      <c r="C3075">
        <v>3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1</v>
      </c>
      <c r="L3075">
        <v>0</v>
      </c>
    </row>
    <row r="3076" spans="1:12" x14ac:dyDescent="0.25">
      <c r="A3076" t="s">
        <v>3825</v>
      </c>
      <c r="B3076" t="s">
        <v>3826</v>
      </c>
      <c r="C3076">
        <v>3</v>
      </c>
      <c r="D3076">
        <v>1</v>
      </c>
      <c r="E3076">
        <v>0</v>
      </c>
      <c r="F3076">
        <v>1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</row>
    <row r="3077" spans="1:12" x14ac:dyDescent="0.25">
      <c r="A3077" t="s">
        <v>3827</v>
      </c>
      <c r="B3077" t="s">
        <v>3828</v>
      </c>
      <c r="C3077">
        <v>3</v>
      </c>
      <c r="D3077">
        <v>1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</row>
    <row r="3078" spans="1:12" x14ac:dyDescent="0.25">
      <c r="A3078" t="s">
        <v>3829</v>
      </c>
      <c r="B3078" t="s">
        <v>3830</v>
      </c>
      <c r="C3078">
        <v>3</v>
      </c>
      <c r="D3078">
        <v>1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</row>
    <row r="3079" spans="1:12" x14ac:dyDescent="0.25">
      <c r="A3079" t="s">
        <v>3837</v>
      </c>
      <c r="B3079" t="s">
        <v>3838</v>
      </c>
      <c r="C3079">
        <v>3</v>
      </c>
      <c r="D3079">
        <v>1</v>
      </c>
      <c r="E3079">
        <v>0</v>
      </c>
      <c r="F3079">
        <v>1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</row>
    <row r="3080" spans="1:12" x14ac:dyDescent="0.25">
      <c r="A3080" t="s">
        <v>3843</v>
      </c>
      <c r="B3080" t="s">
        <v>3844</v>
      </c>
      <c r="C3080">
        <v>3</v>
      </c>
      <c r="D3080">
        <v>1</v>
      </c>
      <c r="E3080">
        <v>0</v>
      </c>
      <c r="F3080">
        <v>1</v>
      </c>
      <c r="G3080">
        <v>0</v>
      </c>
      <c r="H3080">
        <v>0</v>
      </c>
      <c r="I3080">
        <v>0</v>
      </c>
      <c r="J3080">
        <v>1</v>
      </c>
      <c r="K3080">
        <v>0</v>
      </c>
      <c r="L3080">
        <v>0</v>
      </c>
    </row>
    <row r="3081" spans="1:12" x14ac:dyDescent="0.25">
      <c r="A3081" t="s">
        <v>3867</v>
      </c>
      <c r="B3081" t="s">
        <v>3868</v>
      </c>
      <c r="C3081">
        <v>3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1</v>
      </c>
      <c r="K3081">
        <v>0</v>
      </c>
      <c r="L3081">
        <v>0</v>
      </c>
    </row>
    <row r="3082" spans="1:12" x14ac:dyDescent="0.25">
      <c r="A3082" t="s">
        <v>3893</v>
      </c>
      <c r="B3082" t="s">
        <v>3894</v>
      </c>
      <c r="C3082">
        <v>3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1</v>
      </c>
      <c r="J3082">
        <v>1</v>
      </c>
      <c r="K3082">
        <v>0</v>
      </c>
      <c r="L3082">
        <v>0</v>
      </c>
    </row>
    <row r="3083" spans="1:12" x14ac:dyDescent="0.25">
      <c r="A3083" t="s">
        <v>3937</v>
      </c>
      <c r="B3083" t="s">
        <v>3938</v>
      </c>
      <c r="C3083">
        <v>3</v>
      </c>
      <c r="D3083">
        <v>1</v>
      </c>
      <c r="E3083">
        <v>0</v>
      </c>
      <c r="F3083">
        <v>1</v>
      </c>
      <c r="G3083">
        <v>0</v>
      </c>
      <c r="H3083">
        <v>0</v>
      </c>
      <c r="I3083">
        <v>0</v>
      </c>
      <c r="J3083">
        <v>1</v>
      </c>
      <c r="K3083">
        <v>0</v>
      </c>
      <c r="L3083">
        <v>0</v>
      </c>
    </row>
    <row r="3084" spans="1:12" x14ac:dyDescent="0.25">
      <c r="A3084" t="s">
        <v>3942</v>
      </c>
      <c r="B3084" t="s">
        <v>3943</v>
      </c>
      <c r="C3084">
        <v>3</v>
      </c>
      <c r="D3084">
        <v>1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</row>
    <row r="3085" spans="1:12" x14ac:dyDescent="0.25">
      <c r="A3085" t="s">
        <v>3970</v>
      </c>
      <c r="B3085" t="s">
        <v>3971</v>
      </c>
      <c r="C3085">
        <v>3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1</v>
      </c>
      <c r="J3085">
        <v>1</v>
      </c>
      <c r="K3085">
        <v>0</v>
      </c>
      <c r="L3085">
        <v>0</v>
      </c>
    </row>
    <row r="3086" spans="1:12" x14ac:dyDescent="0.25">
      <c r="A3086" t="s">
        <v>4005</v>
      </c>
      <c r="B3086" t="s">
        <v>4006</v>
      </c>
      <c r="C3086">
        <v>3</v>
      </c>
      <c r="D3086">
        <v>1</v>
      </c>
      <c r="E3086">
        <v>0</v>
      </c>
      <c r="F3086">
        <v>1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0</v>
      </c>
    </row>
    <row r="3087" spans="1:12" x14ac:dyDescent="0.25">
      <c r="A3087" t="s">
        <v>4009</v>
      </c>
      <c r="B3087" t="s">
        <v>4010</v>
      </c>
      <c r="C3087">
        <v>3</v>
      </c>
      <c r="D3087">
        <v>1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1</v>
      </c>
      <c r="K3087">
        <v>0</v>
      </c>
      <c r="L3087">
        <v>0</v>
      </c>
    </row>
    <row r="3088" spans="1:12" x14ac:dyDescent="0.25">
      <c r="A3088" t="s">
        <v>4040</v>
      </c>
      <c r="B3088" t="s">
        <v>4041</v>
      </c>
      <c r="C3088">
        <v>3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1</v>
      </c>
      <c r="J3088">
        <v>1</v>
      </c>
      <c r="K3088">
        <v>0</v>
      </c>
      <c r="L3088">
        <v>0</v>
      </c>
    </row>
    <row r="3089" spans="1:12" x14ac:dyDescent="0.25">
      <c r="A3089" t="s">
        <v>4070</v>
      </c>
      <c r="B3089" t="s">
        <v>4071</v>
      </c>
      <c r="C3089">
        <v>3</v>
      </c>
      <c r="D3089">
        <v>1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1</v>
      </c>
      <c r="K3089">
        <v>0</v>
      </c>
      <c r="L3089">
        <v>0</v>
      </c>
    </row>
    <row r="3090" spans="1:12" x14ac:dyDescent="0.25">
      <c r="A3090" t="s">
        <v>4089</v>
      </c>
      <c r="B3090" t="s">
        <v>4090</v>
      </c>
      <c r="C3090">
        <v>3</v>
      </c>
      <c r="D3090">
        <v>1</v>
      </c>
      <c r="E3090">
        <v>0</v>
      </c>
      <c r="F3090">
        <v>1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</row>
    <row r="3091" spans="1:12" x14ac:dyDescent="0.25">
      <c r="A3091" t="s">
        <v>4091</v>
      </c>
      <c r="B3091" t="s">
        <v>4090</v>
      </c>
      <c r="C3091">
        <v>3</v>
      </c>
      <c r="D3091">
        <v>1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0</v>
      </c>
    </row>
    <row r="3092" spans="1:12" x14ac:dyDescent="0.25">
      <c r="A3092" t="s">
        <v>4092</v>
      </c>
      <c r="B3092" t="s">
        <v>4090</v>
      </c>
      <c r="C3092">
        <v>3</v>
      </c>
      <c r="D3092">
        <v>1</v>
      </c>
      <c r="E3092">
        <v>0</v>
      </c>
      <c r="F3092">
        <v>1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</row>
    <row r="3093" spans="1:12" x14ac:dyDescent="0.25">
      <c r="A3093" t="s">
        <v>4095</v>
      </c>
      <c r="B3093" t="s">
        <v>4094</v>
      </c>
      <c r="C3093">
        <v>3</v>
      </c>
      <c r="D3093">
        <v>1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</v>
      </c>
    </row>
    <row r="3094" spans="1:12" x14ac:dyDescent="0.25">
      <c r="A3094" t="s">
        <v>4217</v>
      </c>
      <c r="B3094" t="s">
        <v>4218</v>
      </c>
      <c r="C3094">
        <v>3</v>
      </c>
      <c r="D3094">
        <v>1</v>
      </c>
      <c r="E3094">
        <v>0</v>
      </c>
      <c r="F3094">
        <v>0</v>
      </c>
      <c r="G3094">
        <v>0</v>
      </c>
      <c r="H3094">
        <v>1</v>
      </c>
      <c r="I3094">
        <v>0</v>
      </c>
      <c r="J3094">
        <v>1</v>
      </c>
      <c r="K3094">
        <v>0</v>
      </c>
      <c r="L3094">
        <v>0</v>
      </c>
    </row>
    <row r="3095" spans="1:12" x14ac:dyDescent="0.25">
      <c r="A3095" t="s">
        <v>4225</v>
      </c>
      <c r="B3095" t="s">
        <v>4226</v>
      </c>
      <c r="C3095">
        <v>3</v>
      </c>
      <c r="D3095">
        <v>1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1</v>
      </c>
      <c r="K3095">
        <v>0</v>
      </c>
      <c r="L3095">
        <v>0</v>
      </c>
    </row>
    <row r="3096" spans="1:12" x14ac:dyDescent="0.25">
      <c r="A3096" t="s">
        <v>4241</v>
      </c>
      <c r="B3096" t="s">
        <v>4242</v>
      </c>
      <c r="C3096">
        <v>3</v>
      </c>
      <c r="D3096">
        <v>1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1</v>
      </c>
      <c r="K3096">
        <v>0</v>
      </c>
      <c r="L3096">
        <v>0</v>
      </c>
    </row>
    <row r="3097" spans="1:12" x14ac:dyDescent="0.25">
      <c r="A3097" t="s">
        <v>4253</v>
      </c>
      <c r="B3097" t="s">
        <v>4254</v>
      </c>
      <c r="C3097">
        <v>3</v>
      </c>
      <c r="D3097">
        <v>1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1</v>
      </c>
      <c r="K3097">
        <v>0</v>
      </c>
      <c r="L3097">
        <v>0</v>
      </c>
    </row>
    <row r="3098" spans="1:12" x14ac:dyDescent="0.25">
      <c r="A3098" t="s">
        <v>4275</v>
      </c>
      <c r="B3098" t="s">
        <v>4276</v>
      </c>
      <c r="C3098">
        <v>3</v>
      </c>
      <c r="D3098">
        <v>1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1</v>
      </c>
      <c r="K3098">
        <v>0</v>
      </c>
      <c r="L3098">
        <v>0</v>
      </c>
    </row>
    <row r="3099" spans="1:12" x14ac:dyDescent="0.25">
      <c r="A3099" t="s">
        <v>4311</v>
      </c>
      <c r="B3099" t="s">
        <v>4312</v>
      </c>
      <c r="C3099">
        <v>3</v>
      </c>
      <c r="D3099">
        <v>1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1</v>
      </c>
      <c r="K3099">
        <v>0</v>
      </c>
      <c r="L3099">
        <v>0</v>
      </c>
    </row>
    <row r="3100" spans="1:12" x14ac:dyDescent="0.25">
      <c r="A3100" t="s">
        <v>4398</v>
      </c>
      <c r="B3100" t="s">
        <v>4399</v>
      </c>
      <c r="C3100">
        <v>3</v>
      </c>
      <c r="D3100">
        <v>1</v>
      </c>
      <c r="E3100">
        <v>0</v>
      </c>
      <c r="F3100">
        <v>1</v>
      </c>
      <c r="G3100">
        <v>0</v>
      </c>
      <c r="H3100">
        <v>0</v>
      </c>
      <c r="I3100">
        <v>0</v>
      </c>
      <c r="J3100">
        <v>1</v>
      </c>
      <c r="K3100">
        <v>0</v>
      </c>
      <c r="L3100">
        <v>0</v>
      </c>
    </row>
    <row r="3101" spans="1:12" x14ac:dyDescent="0.25">
      <c r="A3101" t="s">
        <v>4420</v>
      </c>
      <c r="B3101" t="s">
        <v>4421</v>
      </c>
      <c r="C3101">
        <v>3</v>
      </c>
      <c r="D3101">
        <v>1</v>
      </c>
      <c r="E3101">
        <v>0</v>
      </c>
      <c r="F3101">
        <v>0</v>
      </c>
      <c r="G3101">
        <v>0</v>
      </c>
      <c r="H3101">
        <v>1</v>
      </c>
      <c r="I3101">
        <v>0</v>
      </c>
      <c r="J3101">
        <v>1</v>
      </c>
      <c r="K3101">
        <v>0</v>
      </c>
      <c r="L3101">
        <v>0</v>
      </c>
    </row>
    <row r="3102" spans="1:12" x14ac:dyDescent="0.25">
      <c r="A3102" t="s">
        <v>4424</v>
      </c>
      <c r="B3102" t="s">
        <v>4425</v>
      </c>
      <c r="C3102">
        <v>3</v>
      </c>
      <c r="D3102">
        <v>1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1</v>
      </c>
      <c r="K3102">
        <v>0</v>
      </c>
      <c r="L3102">
        <v>0</v>
      </c>
    </row>
    <row r="3103" spans="1:12" x14ac:dyDescent="0.25">
      <c r="A3103" t="s">
        <v>4426</v>
      </c>
      <c r="B3103" t="s">
        <v>4427</v>
      </c>
      <c r="C3103">
        <v>3</v>
      </c>
      <c r="D3103">
        <v>1</v>
      </c>
      <c r="E3103">
        <v>0</v>
      </c>
      <c r="F3103">
        <v>1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</row>
    <row r="3104" spans="1:12" x14ac:dyDescent="0.25">
      <c r="A3104" t="s">
        <v>4524</v>
      </c>
      <c r="B3104" t="s">
        <v>4525</v>
      </c>
      <c r="C3104">
        <v>3</v>
      </c>
      <c r="D3104">
        <v>1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0</v>
      </c>
    </row>
    <row r="3105" spans="1:12" x14ac:dyDescent="0.25">
      <c r="A3105" t="s">
        <v>4605</v>
      </c>
      <c r="B3105" t="s">
        <v>4606</v>
      </c>
      <c r="C3105">
        <v>3</v>
      </c>
      <c r="D3105">
        <v>0</v>
      </c>
      <c r="E3105">
        <v>0</v>
      </c>
      <c r="F3105">
        <v>1</v>
      </c>
      <c r="G3105">
        <v>0</v>
      </c>
      <c r="H3105">
        <v>0</v>
      </c>
      <c r="I3105">
        <v>1</v>
      </c>
      <c r="J3105">
        <v>1</v>
      </c>
      <c r="K3105">
        <v>0</v>
      </c>
      <c r="L3105">
        <v>0</v>
      </c>
    </row>
    <row r="3106" spans="1:12" x14ac:dyDescent="0.25">
      <c r="A3106" t="s">
        <v>4614</v>
      </c>
      <c r="B3106" t="s">
        <v>4615</v>
      </c>
      <c r="C3106">
        <v>3</v>
      </c>
      <c r="D3106">
        <v>1</v>
      </c>
      <c r="E3106">
        <v>0</v>
      </c>
      <c r="F3106">
        <v>0</v>
      </c>
      <c r="G3106">
        <v>0</v>
      </c>
      <c r="H3106">
        <v>1</v>
      </c>
      <c r="I3106">
        <v>0</v>
      </c>
      <c r="J3106">
        <v>1</v>
      </c>
      <c r="K3106">
        <v>0</v>
      </c>
      <c r="L3106">
        <v>0</v>
      </c>
    </row>
    <row r="3107" spans="1:12" x14ac:dyDescent="0.25">
      <c r="A3107" t="s">
        <v>4616</v>
      </c>
      <c r="B3107" t="s">
        <v>4617</v>
      </c>
      <c r="C3107">
        <v>3</v>
      </c>
      <c r="D3107">
        <v>1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1</v>
      </c>
      <c r="K3107">
        <v>0</v>
      </c>
      <c r="L3107">
        <v>0</v>
      </c>
    </row>
    <row r="3108" spans="1:12" x14ac:dyDescent="0.25">
      <c r="A3108" t="s">
        <v>4754</v>
      </c>
      <c r="B3108" t="s">
        <v>4755</v>
      </c>
      <c r="C3108">
        <v>3</v>
      </c>
      <c r="D3108">
        <v>1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1</v>
      </c>
      <c r="K3108">
        <v>0</v>
      </c>
      <c r="L3108">
        <v>0</v>
      </c>
    </row>
    <row r="3109" spans="1:12" x14ac:dyDescent="0.25">
      <c r="A3109" t="s">
        <v>4759</v>
      </c>
      <c r="B3109" t="s">
        <v>4760</v>
      </c>
      <c r="C3109">
        <v>3</v>
      </c>
      <c r="D3109">
        <v>1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</row>
    <row r="3110" spans="1:12" x14ac:dyDescent="0.25">
      <c r="A3110" t="s">
        <v>4769</v>
      </c>
      <c r="B3110" t="s">
        <v>4770</v>
      </c>
      <c r="C3110">
        <v>3</v>
      </c>
      <c r="D3110">
        <v>1</v>
      </c>
      <c r="E3110">
        <v>0</v>
      </c>
      <c r="F3110">
        <v>0</v>
      </c>
      <c r="G3110">
        <v>0</v>
      </c>
      <c r="H3110">
        <v>1</v>
      </c>
      <c r="I3110">
        <v>0</v>
      </c>
      <c r="J3110">
        <v>1</v>
      </c>
      <c r="K3110">
        <v>0</v>
      </c>
      <c r="L3110">
        <v>0</v>
      </c>
    </row>
    <row r="3111" spans="1:12" x14ac:dyDescent="0.25">
      <c r="A3111" t="s">
        <v>4867</v>
      </c>
      <c r="B3111" t="s">
        <v>4868</v>
      </c>
      <c r="C3111">
        <v>3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1</v>
      </c>
      <c r="K3111">
        <v>0</v>
      </c>
      <c r="L3111">
        <v>0</v>
      </c>
    </row>
    <row r="3112" spans="1:12" x14ac:dyDescent="0.25">
      <c r="A3112" t="s">
        <v>4896</v>
      </c>
      <c r="B3112" t="s">
        <v>4897</v>
      </c>
      <c r="C3112">
        <v>3</v>
      </c>
      <c r="D3112">
        <v>1</v>
      </c>
      <c r="E3112">
        <v>0</v>
      </c>
      <c r="F3112">
        <v>0</v>
      </c>
      <c r="G3112">
        <v>0</v>
      </c>
      <c r="H3112">
        <v>1</v>
      </c>
      <c r="I3112">
        <v>0</v>
      </c>
      <c r="J3112">
        <v>1</v>
      </c>
      <c r="K3112">
        <v>0</v>
      </c>
      <c r="L3112">
        <v>0</v>
      </c>
    </row>
    <row r="3113" spans="1:12" x14ac:dyDescent="0.25">
      <c r="A3113" t="s">
        <v>4952</v>
      </c>
      <c r="B3113" t="s">
        <v>4953</v>
      </c>
      <c r="C3113">
        <v>3</v>
      </c>
      <c r="D3113">
        <v>1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</row>
    <row r="3114" spans="1:12" x14ac:dyDescent="0.25">
      <c r="A3114" t="s">
        <v>4971</v>
      </c>
      <c r="B3114" t="s">
        <v>4972</v>
      </c>
      <c r="C3114">
        <v>3</v>
      </c>
      <c r="D3114">
        <v>1</v>
      </c>
      <c r="E3114">
        <v>0</v>
      </c>
      <c r="F3114">
        <v>1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</row>
    <row r="3115" spans="1:12" x14ac:dyDescent="0.25">
      <c r="A3115" t="s">
        <v>4975</v>
      </c>
      <c r="B3115" t="s">
        <v>4976</v>
      </c>
      <c r="C3115">
        <v>3</v>
      </c>
      <c r="D3115">
        <v>0</v>
      </c>
      <c r="E3115">
        <v>0</v>
      </c>
      <c r="F3115">
        <v>1</v>
      </c>
      <c r="G3115">
        <v>0</v>
      </c>
      <c r="H3115">
        <v>1</v>
      </c>
      <c r="I3115">
        <v>0</v>
      </c>
      <c r="J3115">
        <v>1</v>
      </c>
      <c r="K3115">
        <v>0</v>
      </c>
      <c r="L3115">
        <v>0</v>
      </c>
    </row>
    <row r="3116" spans="1:12" x14ac:dyDescent="0.25">
      <c r="A3116" t="s">
        <v>4990</v>
      </c>
      <c r="B3116" t="s">
        <v>4991</v>
      </c>
      <c r="C3116">
        <v>3</v>
      </c>
      <c r="D3116">
        <v>0</v>
      </c>
      <c r="E3116">
        <v>0</v>
      </c>
      <c r="F3116">
        <v>0</v>
      </c>
      <c r="G3116">
        <v>0</v>
      </c>
      <c r="H3116">
        <v>1</v>
      </c>
      <c r="I3116">
        <v>1</v>
      </c>
      <c r="J3116">
        <v>1</v>
      </c>
      <c r="K3116">
        <v>0</v>
      </c>
      <c r="L3116">
        <v>0</v>
      </c>
    </row>
    <row r="3117" spans="1:12" x14ac:dyDescent="0.25">
      <c r="A3117" t="s">
        <v>5045</v>
      </c>
      <c r="B3117" t="s">
        <v>5046</v>
      </c>
      <c r="C3117">
        <v>3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1</v>
      </c>
      <c r="K3117">
        <v>0</v>
      </c>
      <c r="L3117">
        <v>0</v>
      </c>
    </row>
    <row r="3118" spans="1:12" x14ac:dyDescent="0.25">
      <c r="A3118" t="s">
        <v>5081</v>
      </c>
      <c r="B3118" t="s">
        <v>5082</v>
      </c>
      <c r="C3118">
        <v>3</v>
      </c>
      <c r="D3118">
        <v>1</v>
      </c>
      <c r="E3118">
        <v>0</v>
      </c>
      <c r="F3118">
        <v>0</v>
      </c>
      <c r="G3118">
        <v>0</v>
      </c>
      <c r="H3118">
        <v>1</v>
      </c>
      <c r="I3118">
        <v>0</v>
      </c>
      <c r="J3118">
        <v>1</v>
      </c>
      <c r="K3118">
        <v>0</v>
      </c>
      <c r="L3118">
        <v>0</v>
      </c>
    </row>
    <row r="3119" spans="1:12" x14ac:dyDescent="0.25">
      <c r="A3119" t="s">
        <v>5085</v>
      </c>
      <c r="B3119" t="s">
        <v>5086</v>
      </c>
      <c r="C3119">
        <v>3</v>
      </c>
      <c r="D3119">
        <v>1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1</v>
      </c>
      <c r="K3119">
        <v>0</v>
      </c>
      <c r="L3119">
        <v>0</v>
      </c>
    </row>
    <row r="3120" spans="1:12" x14ac:dyDescent="0.25">
      <c r="A3120" t="s">
        <v>5099</v>
      </c>
      <c r="B3120" t="s">
        <v>5100</v>
      </c>
      <c r="C3120">
        <v>3</v>
      </c>
      <c r="D3120">
        <v>1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1</v>
      </c>
      <c r="K3120">
        <v>0</v>
      </c>
      <c r="L3120">
        <v>0</v>
      </c>
    </row>
    <row r="3121" spans="1:12" x14ac:dyDescent="0.25">
      <c r="A3121" t="s">
        <v>5122</v>
      </c>
      <c r="B3121" t="s">
        <v>5123</v>
      </c>
      <c r="C3121">
        <v>3</v>
      </c>
      <c r="D3121">
        <v>1</v>
      </c>
      <c r="E3121">
        <v>0</v>
      </c>
      <c r="F3121">
        <v>0</v>
      </c>
      <c r="G3121">
        <v>0</v>
      </c>
      <c r="H3121">
        <v>1</v>
      </c>
      <c r="I3121">
        <v>0</v>
      </c>
      <c r="J3121">
        <v>1</v>
      </c>
      <c r="K3121">
        <v>0</v>
      </c>
      <c r="L3121">
        <v>0</v>
      </c>
    </row>
    <row r="3122" spans="1:12" x14ac:dyDescent="0.25">
      <c r="A3122" t="s">
        <v>5359</v>
      </c>
      <c r="B3122" t="s">
        <v>5358</v>
      </c>
      <c r="C3122">
        <v>3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0</v>
      </c>
      <c r="J3122">
        <v>1</v>
      </c>
      <c r="K3122">
        <v>0</v>
      </c>
      <c r="L3122">
        <v>0</v>
      </c>
    </row>
    <row r="3123" spans="1:12" x14ac:dyDescent="0.25">
      <c r="A3123" t="s">
        <v>5366</v>
      </c>
      <c r="B3123" t="s">
        <v>5367</v>
      </c>
      <c r="C3123">
        <v>3</v>
      </c>
      <c r="D3123">
        <v>1</v>
      </c>
      <c r="E3123">
        <v>0</v>
      </c>
      <c r="F3123">
        <v>0</v>
      </c>
      <c r="G3123">
        <v>0</v>
      </c>
      <c r="H3123">
        <v>1</v>
      </c>
      <c r="I3123">
        <v>0</v>
      </c>
      <c r="J3123">
        <v>1</v>
      </c>
      <c r="K3123">
        <v>0</v>
      </c>
      <c r="L3123">
        <v>0</v>
      </c>
    </row>
    <row r="3124" spans="1:12" x14ac:dyDescent="0.25">
      <c r="A3124" t="s">
        <v>5368</v>
      </c>
      <c r="B3124" t="s">
        <v>5369</v>
      </c>
      <c r="C3124">
        <v>3</v>
      </c>
      <c r="D3124">
        <v>1</v>
      </c>
      <c r="E3124">
        <v>0</v>
      </c>
      <c r="F3124">
        <v>1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</row>
    <row r="3125" spans="1:12" x14ac:dyDescent="0.25">
      <c r="A3125" t="s">
        <v>5478</v>
      </c>
      <c r="B3125" t="s">
        <v>5479</v>
      </c>
      <c r="C3125">
        <v>3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1</v>
      </c>
      <c r="K3125">
        <v>0</v>
      </c>
      <c r="L3125">
        <v>0</v>
      </c>
    </row>
    <row r="3126" spans="1:12" x14ac:dyDescent="0.25">
      <c r="A3126" t="s">
        <v>5480</v>
      </c>
      <c r="B3126" t="s">
        <v>5479</v>
      </c>
      <c r="C3126">
        <v>3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1</v>
      </c>
      <c r="K3126">
        <v>0</v>
      </c>
      <c r="L3126">
        <v>0</v>
      </c>
    </row>
    <row r="3127" spans="1:12" x14ac:dyDescent="0.25">
      <c r="A3127" t="s">
        <v>5495</v>
      </c>
      <c r="B3127" t="s">
        <v>5496</v>
      </c>
      <c r="C3127">
        <v>3</v>
      </c>
      <c r="D3127">
        <v>0</v>
      </c>
      <c r="E3127">
        <v>0</v>
      </c>
      <c r="F3127">
        <v>0</v>
      </c>
      <c r="G3127">
        <v>0</v>
      </c>
      <c r="H3127">
        <v>1</v>
      </c>
      <c r="I3127">
        <v>1</v>
      </c>
      <c r="J3127">
        <v>1</v>
      </c>
      <c r="K3127">
        <v>0</v>
      </c>
      <c r="L3127">
        <v>0</v>
      </c>
    </row>
    <row r="3128" spans="1:12" x14ac:dyDescent="0.25">
      <c r="A3128" t="s">
        <v>5525</v>
      </c>
      <c r="B3128" t="s">
        <v>5526</v>
      </c>
      <c r="C3128">
        <v>3</v>
      </c>
      <c r="D3128">
        <v>1</v>
      </c>
      <c r="E3128">
        <v>0</v>
      </c>
      <c r="F3128">
        <v>0</v>
      </c>
      <c r="G3128">
        <v>0</v>
      </c>
      <c r="H3128">
        <v>1</v>
      </c>
      <c r="I3128">
        <v>0</v>
      </c>
      <c r="J3128">
        <v>1</v>
      </c>
      <c r="K3128">
        <v>0</v>
      </c>
      <c r="L3128">
        <v>0</v>
      </c>
    </row>
    <row r="3129" spans="1:12" x14ac:dyDescent="0.25">
      <c r="A3129" t="s">
        <v>5593</v>
      </c>
      <c r="B3129" t="s">
        <v>5594</v>
      </c>
      <c r="C3129">
        <v>3</v>
      </c>
      <c r="D3129">
        <v>1</v>
      </c>
      <c r="E3129">
        <v>0</v>
      </c>
      <c r="F3129">
        <v>0</v>
      </c>
      <c r="G3129">
        <v>0</v>
      </c>
      <c r="H3129">
        <v>1</v>
      </c>
      <c r="I3129">
        <v>0</v>
      </c>
      <c r="J3129">
        <v>1</v>
      </c>
      <c r="K3129">
        <v>0</v>
      </c>
      <c r="L3129">
        <v>0</v>
      </c>
    </row>
    <row r="3130" spans="1:12" x14ac:dyDescent="0.25">
      <c r="A3130" t="s">
        <v>5682</v>
      </c>
      <c r="B3130" t="s">
        <v>5683</v>
      </c>
      <c r="C3130">
        <v>3</v>
      </c>
      <c r="D3130">
        <v>1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1</v>
      </c>
      <c r="K3130">
        <v>0</v>
      </c>
      <c r="L3130">
        <v>0</v>
      </c>
    </row>
    <row r="3131" spans="1:12" x14ac:dyDescent="0.25">
      <c r="A3131" t="s">
        <v>5694</v>
      </c>
      <c r="B3131" t="s">
        <v>5695</v>
      </c>
      <c r="C3131">
        <v>3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1</v>
      </c>
      <c r="J3131">
        <v>1</v>
      </c>
      <c r="K3131">
        <v>0</v>
      </c>
      <c r="L3131">
        <v>0</v>
      </c>
    </row>
    <row r="3132" spans="1:12" x14ac:dyDescent="0.25">
      <c r="A3132" t="s">
        <v>5702</v>
      </c>
      <c r="B3132" t="s">
        <v>5703</v>
      </c>
      <c r="C3132">
        <v>3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1</v>
      </c>
      <c r="K3132">
        <v>1</v>
      </c>
      <c r="L3132">
        <v>0</v>
      </c>
    </row>
    <row r="3133" spans="1:12" x14ac:dyDescent="0.25">
      <c r="A3133" t="s">
        <v>5732</v>
      </c>
      <c r="B3133" t="s">
        <v>5733</v>
      </c>
      <c r="C3133">
        <v>3</v>
      </c>
      <c r="D3133">
        <v>1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1</v>
      </c>
      <c r="K3133">
        <v>0</v>
      </c>
      <c r="L3133">
        <v>0</v>
      </c>
    </row>
    <row r="3134" spans="1:12" x14ac:dyDescent="0.25">
      <c r="A3134" t="s">
        <v>5804</v>
      </c>
      <c r="B3134" t="s">
        <v>5805</v>
      </c>
      <c r="C3134">
        <v>3</v>
      </c>
      <c r="D3134">
        <v>1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0</v>
      </c>
    </row>
    <row r="3135" spans="1:12" x14ac:dyDescent="0.25">
      <c r="A3135" t="s">
        <v>5853</v>
      </c>
      <c r="B3135" t="s">
        <v>5854</v>
      </c>
      <c r="C3135">
        <v>3</v>
      </c>
      <c r="D3135">
        <v>1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1</v>
      </c>
      <c r="K3135">
        <v>0</v>
      </c>
      <c r="L3135">
        <v>0</v>
      </c>
    </row>
    <row r="3136" spans="1:12" x14ac:dyDescent="0.25">
      <c r="A3136" t="s">
        <v>5942</v>
      </c>
      <c r="B3136" t="s">
        <v>5943</v>
      </c>
      <c r="C3136">
        <v>3</v>
      </c>
      <c r="D3136">
        <v>1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</row>
    <row r="3137" spans="1:12" x14ac:dyDescent="0.25">
      <c r="A3137" t="s">
        <v>5952</v>
      </c>
      <c r="B3137" t="s">
        <v>5953</v>
      </c>
      <c r="C3137">
        <v>3</v>
      </c>
      <c r="D3137">
        <v>1</v>
      </c>
      <c r="E3137">
        <v>0</v>
      </c>
      <c r="F3137">
        <v>1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</row>
    <row r="3138" spans="1:12" x14ac:dyDescent="0.25">
      <c r="A3138" t="s">
        <v>6038</v>
      </c>
      <c r="B3138" t="s">
        <v>6039</v>
      </c>
      <c r="C3138">
        <v>3</v>
      </c>
      <c r="D3138">
        <v>1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1</v>
      </c>
      <c r="K3138">
        <v>0</v>
      </c>
      <c r="L3138">
        <v>0</v>
      </c>
    </row>
    <row r="3139" spans="1:12" x14ac:dyDescent="0.25">
      <c r="A3139" t="s">
        <v>6046</v>
      </c>
      <c r="B3139" t="s">
        <v>6047</v>
      </c>
      <c r="C3139">
        <v>3</v>
      </c>
      <c r="D3139">
        <v>1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1</v>
      </c>
      <c r="K3139">
        <v>0</v>
      </c>
      <c r="L3139">
        <v>0</v>
      </c>
    </row>
    <row r="3140" spans="1:12" x14ac:dyDescent="0.25">
      <c r="A3140" t="s">
        <v>6116</v>
      </c>
      <c r="B3140" t="s">
        <v>6117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1</v>
      </c>
      <c r="I3140">
        <v>1</v>
      </c>
      <c r="J3140">
        <v>1</v>
      </c>
      <c r="K3140">
        <v>0</v>
      </c>
      <c r="L3140">
        <v>0</v>
      </c>
    </row>
    <row r="3141" spans="1:12" x14ac:dyDescent="0.25">
      <c r="A3141" t="s">
        <v>6118</v>
      </c>
      <c r="B3141" t="s">
        <v>6119</v>
      </c>
      <c r="C3141">
        <v>3</v>
      </c>
      <c r="D3141">
        <v>1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1</v>
      </c>
      <c r="K3141">
        <v>0</v>
      </c>
      <c r="L3141">
        <v>0</v>
      </c>
    </row>
    <row r="3142" spans="1:12" x14ac:dyDescent="0.25">
      <c r="A3142" t="s">
        <v>6189</v>
      </c>
      <c r="B3142" t="s">
        <v>6190</v>
      </c>
      <c r="C3142">
        <v>3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1</v>
      </c>
      <c r="J3142">
        <v>1</v>
      </c>
      <c r="K3142">
        <v>0</v>
      </c>
      <c r="L3142">
        <v>0</v>
      </c>
    </row>
    <row r="3143" spans="1:12" x14ac:dyDescent="0.25">
      <c r="A3143" t="s">
        <v>6442</v>
      </c>
      <c r="B3143" t="s">
        <v>6443</v>
      </c>
      <c r="C3143">
        <v>3</v>
      </c>
      <c r="D3143">
        <v>1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1</v>
      </c>
      <c r="K3143">
        <v>0</v>
      </c>
      <c r="L3143">
        <v>0</v>
      </c>
    </row>
    <row r="3144" spans="1:12" x14ac:dyDescent="0.25">
      <c r="A3144" t="s">
        <v>6451</v>
      </c>
      <c r="B3144" t="s">
        <v>6452</v>
      </c>
      <c r="C3144">
        <v>3</v>
      </c>
      <c r="D3144">
        <v>1</v>
      </c>
      <c r="E3144">
        <v>0</v>
      </c>
      <c r="F3144">
        <v>0</v>
      </c>
      <c r="G3144">
        <v>0</v>
      </c>
      <c r="H3144">
        <v>1</v>
      </c>
      <c r="I3144">
        <v>0</v>
      </c>
      <c r="J3144">
        <v>1</v>
      </c>
      <c r="K3144">
        <v>0</v>
      </c>
      <c r="L3144">
        <v>0</v>
      </c>
    </row>
    <row r="3145" spans="1:12" x14ac:dyDescent="0.25">
      <c r="A3145" t="s">
        <v>6534</v>
      </c>
      <c r="B3145" t="s">
        <v>6535</v>
      </c>
      <c r="C3145">
        <v>3</v>
      </c>
      <c r="D3145">
        <v>1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1</v>
      </c>
      <c r="K3145">
        <v>0</v>
      </c>
      <c r="L3145">
        <v>0</v>
      </c>
    </row>
    <row r="3146" spans="1:12" x14ac:dyDescent="0.25">
      <c r="A3146" t="s">
        <v>6552</v>
      </c>
      <c r="B3146" t="s">
        <v>6553</v>
      </c>
      <c r="C3146">
        <v>3</v>
      </c>
      <c r="D3146">
        <v>1</v>
      </c>
      <c r="E3146">
        <v>0</v>
      </c>
      <c r="F3146">
        <v>0</v>
      </c>
      <c r="G3146">
        <v>0</v>
      </c>
      <c r="H3146">
        <v>1</v>
      </c>
      <c r="I3146">
        <v>0</v>
      </c>
      <c r="J3146">
        <v>1</v>
      </c>
      <c r="K3146">
        <v>0</v>
      </c>
      <c r="L3146">
        <v>0</v>
      </c>
    </row>
    <row r="3147" spans="1:12" x14ac:dyDescent="0.25">
      <c r="A3147" t="s">
        <v>6594</v>
      </c>
      <c r="B3147" t="s">
        <v>6595</v>
      </c>
      <c r="C3147">
        <v>3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1</v>
      </c>
      <c r="K3147">
        <v>0</v>
      </c>
      <c r="L3147">
        <v>0</v>
      </c>
    </row>
    <row r="3148" spans="1:12" x14ac:dyDescent="0.25">
      <c r="A3148" t="s">
        <v>6596</v>
      </c>
      <c r="B3148" t="s">
        <v>6597</v>
      </c>
      <c r="C3148">
        <v>3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</v>
      </c>
      <c r="J3148">
        <v>1</v>
      </c>
      <c r="K3148">
        <v>0</v>
      </c>
      <c r="L3148">
        <v>0</v>
      </c>
    </row>
    <row r="3149" spans="1:12" x14ac:dyDescent="0.25">
      <c r="A3149" t="s">
        <v>6620</v>
      </c>
      <c r="B3149" t="s">
        <v>6621</v>
      </c>
      <c r="C3149">
        <v>3</v>
      </c>
      <c r="D3149">
        <v>0</v>
      </c>
      <c r="E3149">
        <v>0</v>
      </c>
      <c r="F3149">
        <v>1</v>
      </c>
      <c r="G3149">
        <v>0</v>
      </c>
      <c r="H3149">
        <v>1</v>
      </c>
      <c r="I3149">
        <v>0</v>
      </c>
      <c r="J3149">
        <v>1</v>
      </c>
      <c r="K3149">
        <v>0</v>
      </c>
      <c r="L3149">
        <v>0</v>
      </c>
    </row>
    <row r="3150" spans="1:12" x14ac:dyDescent="0.25">
      <c r="A3150" t="s">
        <v>6705</v>
      </c>
      <c r="B3150" t="s">
        <v>6706</v>
      </c>
      <c r="C3150">
        <v>3</v>
      </c>
      <c r="D3150">
        <v>0</v>
      </c>
      <c r="E3150">
        <v>0</v>
      </c>
      <c r="F3150">
        <v>0</v>
      </c>
      <c r="G3150">
        <v>0</v>
      </c>
      <c r="H3150">
        <v>1</v>
      </c>
      <c r="I3150">
        <v>1</v>
      </c>
      <c r="J3150">
        <v>1</v>
      </c>
      <c r="K3150">
        <v>0</v>
      </c>
      <c r="L3150">
        <v>0</v>
      </c>
    </row>
    <row r="3151" spans="1:12" x14ac:dyDescent="0.25">
      <c r="A3151" t="s">
        <v>6851</v>
      </c>
      <c r="B3151" t="s">
        <v>6852</v>
      </c>
      <c r="C3151">
        <v>3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0</v>
      </c>
      <c r="J3151">
        <v>1</v>
      </c>
      <c r="K3151">
        <v>1</v>
      </c>
      <c r="L3151">
        <v>0</v>
      </c>
    </row>
    <row r="3152" spans="1:12" x14ac:dyDescent="0.25">
      <c r="A3152" t="s">
        <v>6884</v>
      </c>
      <c r="B3152" t="s">
        <v>6885</v>
      </c>
      <c r="C3152">
        <v>3</v>
      </c>
      <c r="D3152">
        <v>1</v>
      </c>
      <c r="E3152">
        <v>0</v>
      </c>
      <c r="F3152">
        <v>0</v>
      </c>
      <c r="G3152">
        <v>0</v>
      </c>
      <c r="H3152">
        <v>1</v>
      </c>
      <c r="I3152">
        <v>0</v>
      </c>
      <c r="J3152">
        <v>1</v>
      </c>
      <c r="K3152">
        <v>0</v>
      </c>
      <c r="L3152">
        <v>0</v>
      </c>
    </row>
    <row r="3153" spans="1:12" x14ac:dyDescent="0.25">
      <c r="A3153" t="s">
        <v>6966</v>
      </c>
      <c r="B3153" t="s">
        <v>6967</v>
      </c>
      <c r="C3153">
        <v>3</v>
      </c>
      <c r="D3153">
        <v>1</v>
      </c>
      <c r="E3153">
        <v>0</v>
      </c>
      <c r="F3153">
        <v>0</v>
      </c>
      <c r="G3153">
        <v>0</v>
      </c>
      <c r="H3153">
        <v>1</v>
      </c>
      <c r="I3153">
        <v>0</v>
      </c>
      <c r="J3153">
        <v>1</v>
      </c>
      <c r="K3153">
        <v>0</v>
      </c>
      <c r="L3153">
        <v>0</v>
      </c>
    </row>
    <row r="3154" spans="1:12" x14ac:dyDescent="0.25">
      <c r="A3154" t="s">
        <v>44</v>
      </c>
      <c r="B3154" t="s">
        <v>7117</v>
      </c>
      <c r="C3154">
        <v>3</v>
      </c>
      <c r="D3154">
        <v>1</v>
      </c>
      <c r="E3154">
        <v>1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 t="s">
        <v>588</v>
      </c>
      <c r="B3155" t="s">
        <v>589</v>
      </c>
      <c r="C3155">
        <v>3</v>
      </c>
      <c r="D3155">
        <v>1</v>
      </c>
      <c r="E3155">
        <v>1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25">
      <c r="A3156" t="s">
        <v>1090</v>
      </c>
      <c r="B3156" t="s">
        <v>1091</v>
      </c>
      <c r="C3156">
        <v>3</v>
      </c>
      <c r="D3156">
        <v>1</v>
      </c>
      <c r="E3156">
        <v>0</v>
      </c>
      <c r="F3156">
        <v>1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</row>
    <row r="3157" spans="1:12" x14ac:dyDescent="0.25">
      <c r="A3157" t="s">
        <v>588</v>
      </c>
      <c r="B3157" t="s">
        <v>589</v>
      </c>
      <c r="C3157">
        <v>3</v>
      </c>
      <c r="D3157">
        <v>1</v>
      </c>
      <c r="E3157">
        <v>1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25">
      <c r="A3158" t="s">
        <v>1090</v>
      </c>
      <c r="B3158" t="s">
        <v>1091</v>
      </c>
      <c r="C3158">
        <v>3</v>
      </c>
      <c r="D3158">
        <v>1</v>
      </c>
      <c r="E3158">
        <v>0</v>
      </c>
      <c r="F3158">
        <v>1</v>
      </c>
      <c r="G3158">
        <v>0</v>
      </c>
      <c r="H3158">
        <v>1</v>
      </c>
      <c r="I3158">
        <v>0</v>
      </c>
      <c r="J3158">
        <v>0</v>
      </c>
      <c r="K3158">
        <v>0</v>
      </c>
      <c r="L3158">
        <v>0</v>
      </c>
    </row>
    <row r="3159" spans="1:12" x14ac:dyDescent="0.25">
      <c r="A3159" t="s">
        <v>887</v>
      </c>
      <c r="B3159" t="s">
        <v>888</v>
      </c>
      <c r="C3159">
        <v>3</v>
      </c>
      <c r="D3159">
        <v>0</v>
      </c>
      <c r="E3159">
        <v>0</v>
      </c>
      <c r="F3159">
        <v>0</v>
      </c>
      <c r="G3159">
        <v>0</v>
      </c>
      <c r="H3159">
        <v>1</v>
      </c>
      <c r="I3159">
        <v>1</v>
      </c>
      <c r="J3159">
        <v>1</v>
      </c>
      <c r="K3159">
        <v>0</v>
      </c>
      <c r="L3159">
        <v>0</v>
      </c>
    </row>
    <row r="3160" spans="1:12" x14ac:dyDescent="0.25">
      <c r="A3160" t="s">
        <v>887</v>
      </c>
      <c r="B3160" t="s">
        <v>888</v>
      </c>
      <c r="C3160">
        <v>3</v>
      </c>
      <c r="D3160">
        <v>0</v>
      </c>
      <c r="E3160">
        <v>0</v>
      </c>
      <c r="F3160">
        <v>0</v>
      </c>
      <c r="G3160">
        <v>0</v>
      </c>
      <c r="H3160">
        <v>1</v>
      </c>
      <c r="I3160">
        <v>1</v>
      </c>
      <c r="J3160">
        <v>1</v>
      </c>
      <c r="K3160">
        <v>0</v>
      </c>
      <c r="L3160">
        <v>0</v>
      </c>
    </row>
    <row r="3161" spans="1:12" x14ac:dyDescent="0.25">
      <c r="A3161" t="s">
        <v>12</v>
      </c>
      <c r="B3161" t="s">
        <v>7089</v>
      </c>
      <c r="C3161">
        <v>2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</v>
      </c>
      <c r="J3161">
        <v>0</v>
      </c>
      <c r="K3161">
        <v>0</v>
      </c>
      <c r="L3161">
        <v>0</v>
      </c>
    </row>
    <row r="3162" spans="1:12" x14ac:dyDescent="0.25">
      <c r="A3162" t="s">
        <v>21</v>
      </c>
      <c r="B3162" t="s">
        <v>7098</v>
      </c>
      <c r="C3162">
        <v>2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</v>
      </c>
      <c r="J3162">
        <v>0</v>
      </c>
      <c r="K3162">
        <v>0</v>
      </c>
      <c r="L3162">
        <v>0</v>
      </c>
    </row>
    <row r="3163" spans="1:12" x14ac:dyDescent="0.25">
      <c r="A3163" t="s">
        <v>23</v>
      </c>
      <c r="B3163" t="s">
        <v>7100</v>
      </c>
      <c r="C3163">
        <v>2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</row>
    <row r="3164" spans="1:12" x14ac:dyDescent="0.25">
      <c r="A3164" t="s">
        <v>37</v>
      </c>
      <c r="B3164" t="s">
        <v>7112</v>
      </c>
      <c r="C3164">
        <v>2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1</v>
      </c>
      <c r="J3164">
        <v>0</v>
      </c>
      <c r="K3164">
        <v>0</v>
      </c>
      <c r="L3164">
        <v>0</v>
      </c>
    </row>
    <row r="3165" spans="1:12" x14ac:dyDescent="0.25">
      <c r="A3165" t="s">
        <v>38</v>
      </c>
      <c r="B3165" t="s">
        <v>7112</v>
      </c>
      <c r="C3165">
        <v>2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</row>
    <row r="3166" spans="1:12" x14ac:dyDescent="0.25">
      <c r="A3166" t="s">
        <v>52</v>
      </c>
      <c r="B3166" t="s">
        <v>7122</v>
      </c>
      <c r="C3166">
        <v>2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0</v>
      </c>
    </row>
    <row r="3167" spans="1:12" x14ac:dyDescent="0.25">
      <c r="A3167" t="s">
        <v>69</v>
      </c>
      <c r="B3167" t="s">
        <v>7138</v>
      </c>
      <c r="C3167">
        <v>2</v>
      </c>
      <c r="D3167">
        <v>0</v>
      </c>
      <c r="E3167">
        <v>0</v>
      </c>
      <c r="F3167">
        <v>0</v>
      </c>
      <c r="G3167">
        <v>0</v>
      </c>
      <c r="H3167">
        <v>1</v>
      </c>
      <c r="I3167">
        <v>1</v>
      </c>
      <c r="J3167">
        <v>0</v>
      </c>
      <c r="K3167">
        <v>0</v>
      </c>
      <c r="L3167">
        <v>0</v>
      </c>
    </row>
    <row r="3168" spans="1:12" x14ac:dyDescent="0.25">
      <c r="A3168" t="s">
        <v>73</v>
      </c>
      <c r="B3168" t="s">
        <v>7141</v>
      </c>
      <c r="C3168">
        <v>2</v>
      </c>
      <c r="D3168">
        <v>0</v>
      </c>
      <c r="E3168">
        <v>0</v>
      </c>
      <c r="F3168">
        <v>0</v>
      </c>
      <c r="G3168">
        <v>0</v>
      </c>
      <c r="H3168">
        <v>1</v>
      </c>
      <c r="I3168">
        <v>1</v>
      </c>
      <c r="J3168">
        <v>0</v>
      </c>
      <c r="K3168">
        <v>0</v>
      </c>
      <c r="L3168">
        <v>0</v>
      </c>
    </row>
    <row r="3169" spans="1:12" x14ac:dyDescent="0.25">
      <c r="A3169" t="s">
        <v>75</v>
      </c>
      <c r="B3169" t="s">
        <v>7143</v>
      </c>
      <c r="C3169">
        <v>2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0</v>
      </c>
    </row>
    <row r="3170" spans="1:12" x14ac:dyDescent="0.25">
      <c r="A3170" t="s">
        <v>91</v>
      </c>
      <c r="B3170" t="s">
        <v>7159</v>
      </c>
      <c r="C3170">
        <v>2</v>
      </c>
      <c r="D3170">
        <v>0</v>
      </c>
      <c r="E3170">
        <v>0</v>
      </c>
      <c r="F3170">
        <v>1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</row>
    <row r="3171" spans="1:12" x14ac:dyDescent="0.25">
      <c r="A3171" t="s">
        <v>92</v>
      </c>
      <c r="B3171" t="s">
        <v>7160</v>
      </c>
      <c r="C3171">
        <v>2</v>
      </c>
      <c r="D3171">
        <v>1</v>
      </c>
      <c r="E3171">
        <v>0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 t="s">
        <v>104</v>
      </c>
      <c r="B3172" t="s">
        <v>7171</v>
      </c>
      <c r="C3172">
        <v>2</v>
      </c>
      <c r="D3172">
        <v>0</v>
      </c>
      <c r="E3172">
        <v>0</v>
      </c>
      <c r="F3172">
        <v>1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</row>
    <row r="3173" spans="1:12" x14ac:dyDescent="0.25">
      <c r="A3173" t="s">
        <v>109</v>
      </c>
      <c r="B3173" t="s">
        <v>7175</v>
      </c>
      <c r="C3173">
        <v>2</v>
      </c>
      <c r="D3173">
        <v>0</v>
      </c>
      <c r="E3173">
        <v>1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 t="s">
        <v>113</v>
      </c>
      <c r="B3174" t="s">
        <v>7179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 t="s">
        <v>130</v>
      </c>
      <c r="B3175" t="s">
        <v>7195</v>
      </c>
      <c r="C3175">
        <v>2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0</v>
      </c>
      <c r="K3175">
        <v>0</v>
      </c>
      <c r="L3175">
        <v>0</v>
      </c>
    </row>
    <row r="3176" spans="1:12" x14ac:dyDescent="0.25">
      <c r="A3176" t="s">
        <v>135</v>
      </c>
      <c r="B3176" t="s">
        <v>7200</v>
      </c>
      <c r="C3176">
        <v>2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</row>
    <row r="3177" spans="1:12" x14ac:dyDescent="0.25">
      <c r="A3177" t="s">
        <v>142</v>
      </c>
      <c r="B3177" t="s">
        <v>7207</v>
      </c>
      <c r="C3177">
        <v>2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1</v>
      </c>
      <c r="J3177">
        <v>0</v>
      </c>
      <c r="K3177">
        <v>0</v>
      </c>
      <c r="L3177">
        <v>0</v>
      </c>
    </row>
    <row r="3178" spans="1:12" x14ac:dyDescent="0.25">
      <c r="A3178" t="s">
        <v>157</v>
      </c>
      <c r="B3178" t="s">
        <v>7220</v>
      </c>
      <c r="C3178">
        <v>2</v>
      </c>
      <c r="D3178">
        <v>0</v>
      </c>
      <c r="E3178">
        <v>0</v>
      </c>
      <c r="F3178">
        <v>1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0</v>
      </c>
    </row>
    <row r="3179" spans="1:12" x14ac:dyDescent="0.25">
      <c r="A3179" t="s">
        <v>161</v>
      </c>
      <c r="B3179" t="s">
        <v>7224</v>
      </c>
      <c r="C3179">
        <v>2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</row>
    <row r="3180" spans="1:12" x14ac:dyDescent="0.25">
      <c r="A3180" t="s">
        <v>177</v>
      </c>
      <c r="B3180" t="s">
        <v>7238</v>
      </c>
      <c r="C3180">
        <v>2</v>
      </c>
      <c r="D3180">
        <v>0</v>
      </c>
      <c r="E3180">
        <v>0</v>
      </c>
      <c r="F3180">
        <v>1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 t="s">
        <v>179</v>
      </c>
      <c r="B3181" t="s">
        <v>7240</v>
      </c>
      <c r="C3181">
        <v>2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</row>
    <row r="3182" spans="1:12" x14ac:dyDescent="0.25">
      <c r="A3182" t="s">
        <v>180</v>
      </c>
      <c r="B3182" t="s">
        <v>7241</v>
      </c>
      <c r="C3182">
        <v>2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</v>
      </c>
    </row>
    <row r="3183" spans="1:12" x14ac:dyDescent="0.25">
      <c r="A3183" t="s">
        <v>187</v>
      </c>
      <c r="B3183" t="s">
        <v>7245</v>
      </c>
      <c r="C3183">
        <v>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0</v>
      </c>
    </row>
    <row r="3184" spans="1:12" x14ac:dyDescent="0.25">
      <c r="A3184" t="s">
        <v>202</v>
      </c>
      <c r="B3184" t="s">
        <v>7260</v>
      </c>
      <c r="C3184">
        <v>2</v>
      </c>
      <c r="D3184">
        <v>0</v>
      </c>
      <c r="E3184">
        <v>1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4" x14ac:dyDescent="0.25">
      <c r="A3185" t="s">
        <v>203</v>
      </c>
      <c r="B3185" t="s">
        <v>7261</v>
      </c>
      <c r="C3185">
        <v>2</v>
      </c>
      <c r="D3185">
        <v>0</v>
      </c>
      <c r="E3185">
        <v>1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4" x14ac:dyDescent="0.25">
      <c r="A3186" t="s">
        <v>204</v>
      </c>
      <c r="B3186" t="s">
        <v>7262</v>
      </c>
      <c r="C3186">
        <v>2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0</v>
      </c>
    </row>
    <row r="3187" spans="1:14" x14ac:dyDescent="0.25">
      <c r="A3187" t="s">
        <v>219</v>
      </c>
      <c r="B3187" t="s">
        <v>7270</v>
      </c>
      <c r="C3187">
        <v>2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</v>
      </c>
      <c r="J3187">
        <v>0</v>
      </c>
      <c r="K3187">
        <v>1</v>
      </c>
      <c r="L3187">
        <v>0</v>
      </c>
    </row>
    <row r="3188" spans="1:14" x14ac:dyDescent="0.25">
      <c r="A3188" t="s">
        <v>221</v>
      </c>
      <c r="B3188" t="s">
        <v>7272</v>
      </c>
      <c r="C3188">
        <v>2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</row>
    <row r="3189" spans="1:14" x14ac:dyDescent="0.25">
      <c r="A3189" t="s">
        <v>241</v>
      </c>
      <c r="B3189" t="s">
        <v>7288</v>
      </c>
      <c r="C3189">
        <v>2</v>
      </c>
      <c r="D3189">
        <v>0</v>
      </c>
      <c r="E3189">
        <v>0</v>
      </c>
      <c r="F3189">
        <v>0</v>
      </c>
      <c r="G3189">
        <v>0</v>
      </c>
      <c r="H3189">
        <v>1</v>
      </c>
      <c r="I3189">
        <v>1</v>
      </c>
      <c r="J3189">
        <v>0</v>
      </c>
      <c r="K3189">
        <v>0</v>
      </c>
      <c r="L3189">
        <v>0</v>
      </c>
    </row>
    <row r="3190" spans="1:14" x14ac:dyDescent="0.25">
      <c r="A3190" t="s">
        <v>244</v>
      </c>
      <c r="B3190" t="s">
        <v>7291</v>
      </c>
      <c r="C3190">
        <v>2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0</v>
      </c>
    </row>
    <row r="3191" spans="1:14" x14ac:dyDescent="0.25">
      <c r="A3191" t="s">
        <v>252</v>
      </c>
      <c r="B3191" t="s">
        <v>7296</v>
      </c>
      <c r="C3191">
        <v>2</v>
      </c>
      <c r="D3191">
        <v>0</v>
      </c>
      <c r="E3191">
        <v>1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4" x14ac:dyDescent="0.25">
      <c r="A3192" t="s">
        <v>271</v>
      </c>
      <c r="B3192" t="s">
        <v>7312</v>
      </c>
      <c r="C3192">
        <v>2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</row>
    <row r="3193" spans="1:14" x14ac:dyDescent="0.25">
      <c r="A3193" t="s">
        <v>272</v>
      </c>
      <c r="B3193" t="s">
        <v>7313</v>
      </c>
      <c r="C3193">
        <v>2</v>
      </c>
      <c r="D3193">
        <v>0</v>
      </c>
      <c r="E3193">
        <v>0</v>
      </c>
      <c r="F3193">
        <v>1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</row>
    <row r="3194" spans="1:14" x14ac:dyDescent="0.25">
      <c r="A3194" t="s">
        <v>273</v>
      </c>
      <c r="B3194" t="s">
        <v>7314</v>
      </c>
      <c r="C3194">
        <v>2</v>
      </c>
      <c r="D3194">
        <v>0</v>
      </c>
      <c r="E3194">
        <v>0</v>
      </c>
      <c r="F3194">
        <v>1</v>
      </c>
      <c r="G3194">
        <v>0</v>
      </c>
      <c r="H3194">
        <v>0</v>
      </c>
      <c r="I3194">
        <v>1</v>
      </c>
      <c r="J3194">
        <v>0</v>
      </c>
      <c r="K3194">
        <v>0</v>
      </c>
      <c r="L3194">
        <v>0</v>
      </c>
    </row>
    <row r="3195" spans="1:14" x14ac:dyDescent="0.25">
      <c r="A3195" t="s">
        <v>284</v>
      </c>
      <c r="B3195" t="s">
        <v>7325</v>
      </c>
      <c r="C3195">
        <v>2</v>
      </c>
      <c r="D3195">
        <v>0</v>
      </c>
      <c r="E3195">
        <v>0</v>
      </c>
      <c r="F3195">
        <v>0</v>
      </c>
      <c r="G3195">
        <v>0</v>
      </c>
      <c r="H3195">
        <v>1</v>
      </c>
      <c r="I3195">
        <v>1</v>
      </c>
      <c r="J3195">
        <v>0</v>
      </c>
      <c r="K3195">
        <v>0</v>
      </c>
      <c r="L3195">
        <v>0</v>
      </c>
    </row>
    <row r="3196" spans="1:14" x14ac:dyDescent="0.25">
      <c r="A3196" t="s">
        <v>288</v>
      </c>
      <c r="B3196" t="s">
        <v>7329</v>
      </c>
      <c r="C3196">
        <v>2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1</v>
      </c>
      <c r="J3196">
        <v>0</v>
      </c>
      <c r="K3196">
        <v>0</v>
      </c>
      <c r="L3196">
        <v>0</v>
      </c>
    </row>
    <row r="3197" spans="1:14" x14ac:dyDescent="0.25">
      <c r="A3197" t="s">
        <v>293</v>
      </c>
      <c r="B3197" t="s">
        <v>7334</v>
      </c>
      <c r="C3197">
        <v>2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N3197" t="s">
        <v>7335</v>
      </c>
    </row>
    <row r="3198" spans="1:14" x14ac:dyDescent="0.25">
      <c r="A3198" t="s">
        <v>307</v>
      </c>
      <c r="B3198" t="s">
        <v>308</v>
      </c>
      <c r="C3198">
        <v>2</v>
      </c>
      <c r="D3198">
        <v>0</v>
      </c>
      <c r="E3198">
        <v>0</v>
      </c>
      <c r="F3198">
        <v>1</v>
      </c>
      <c r="G3198">
        <v>0</v>
      </c>
      <c r="H3198">
        <v>0</v>
      </c>
      <c r="I3198">
        <v>1</v>
      </c>
      <c r="J3198">
        <v>0</v>
      </c>
      <c r="K3198">
        <v>0</v>
      </c>
      <c r="L3198">
        <v>0</v>
      </c>
    </row>
    <row r="3199" spans="1:14" x14ac:dyDescent="0.25">
      <c r="A3199" t="s">
        <v>360</v>
      </c>
      <c r="B3199" t="s">
        <v>361</v>
      </c>
      <c r="C3199">
        <v>2</v>
      </c>
      <c r="D3199">
        <v>0</v>
      </c>
      <c r="E3199">
        <v>0</v>
      </c>
      <c r="F3199">
        <v>0</v>
      </c>
      <c r="G3199">
        <v>0</v>
      </c>
      <c r="H3199">
        <v>1</v>
      </c>
      <c r="I3199">
        <v>1</v>
      </c>
      <c r="J3199">
        <v>0</v>
      </c>
      <c r="K3199">
        <v>0</v>
      </c>
      <c r="L3199">
        <v>0</v>
      </c>
    </row>
    <row r="3200" spans="1:14" x14ac:dyDescent="0.25">
      <c r="A3200" t="s">
        <v>364</v>
      </c>
      <c r="B3200" t="s">
        <v>365</v>
      </c>
      <c r="C3200">
        <v>2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</row>
    <row r="3201" spans="1:12" x14ac:dyDescent="0.25">
      <c r="A3201" t="s">
        <v>378</v>
      </c>
      <c r="B3201" t="s">
        <v>379</v>
      </c>
      <c r="C3201">
        <v>2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</row>
    <row r="3202" spans="1:12" x14ac:dyDescent="0.25">
      <c r="A3202" t="s">
        <v>400</v>
      </c>
      <c r="B3202" t="s">
        <v>401</v>
      </c>
      <c r="C3202">
        <v>2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</row>
    <row r="3203" spans="1:12" x14ac:dyDescent="0.25">
      <c r="A3203" t="s">
        <v>408</v>
      </c>
      <c r="B3203" t="s">
        <v>409</v>
      </c>
      <c r="C3203">
        <v>2</v>
      </c>
      <c r="D3203">
        <v>0</v>
      </c>
      <c r="E3203">
        <v>0</v>
      </c>
      <c r="F3203">
        <v>1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</row>
    <row r="3204" spans="1:12" x14ac:dyDescent="0.25">
      <c r="A3204" t="s">
        <v>417</v>
      </c>
      <c r="B3204" t="s">
        <v>418</v>
      </c>
      <c r="C3204">
        <v>2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0</v>
      </c>
    </row>
    <row r="3205" spans="1:12" x14ac:dyDescent="0.25">
      <c r="A3205" t="s">
        <v>447</v>
      </c>
      <c r="B3205" t="s">
        <v>448</v>
      </c>
      <c r="C3205">
        <v>2</v>
      </c>
      <c r="D3205">
        <v>0</v>
      </c>
      <c r="E3205">
        <v>0</v>
      </c>
      <c r="F3205">
        <v>1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</row>
    <row r="3206" spans="1:12" x14ac:dyDescent="0.25">
      <c r="A3206" t="s">
        <v>451</v>
      </c>
      <c r="B3206" t="s">
        <v>452</v>
      </c>
      <c r="C3206">
        <v>2</v>
      </c>
      <c r="D3206">
        <v>1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 t="s">
        <v>457</v>
      </c>
      <c r="B3207" t="s">
        <v>458</v>
      </c>
      <c r="C3207">
        <v>2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</row>
    <row r="3208" spans="1:12" x14ac:dyDescent="0.25">
      <c r="A3208" t="s">
        <v>459</v>
      </c>
      <c r="B3208" t="s">
        <v>460</v>
      </c>
      <c r="C3208">
        <v>2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0</v>
      </c>
    </row>
    <row r="3209" spans="1:12" x14ac:dyDescent="0.25">
      <c r="A3209" t="s">
        <v>489</v>
      </c>
      <c r="B3209" t="s">
        <v>490</v>
      </c>
      <c r="C3209">
        <v>2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0</v>
      </c>
    </row>
    <row r="3210" spans="1:12" x14ac:dyDescent="0.25">
      <c r="A3210" t="s">
        <v>503</v>
      </c>
      <c r="B3210" t="s">
        <v>504</v>
      </c>
      <c r="C3210">
        <v>2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</row>
    <row r="3211" spans="1:12" x14ac:dyDescent="0.25">
      <c r="A3211" t="s">
        <v>522</v>
      </c>
      <c r="B3211" t="s">
        <v>523</v>
      </c>
      <c r="C3211">
        <v>2</v>
      </c>
      <c r="D3211">
        <v>0</v>
      </c>
      <c r="E3211">
        <v>0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1</v>
      </c>
      <c r="L3211">
        <v>0</v>
      </c>
    </row>
    <row r="3212" spans="1:12" x14ac:dyDescent="0.25">
      <c r="A3212" t="s">
        <v>535</v>
      </c>
      <c r="B3212" t="s">
        <v>536</v>
      </c>
      <c r="C3212">
        <v>2</v>
      </c>
      <c r="D3212">
        <v>0</v>
      </c>
      <c r="E3212">
        <v>0</v>
      </c>
      <c r="F3212">
        <v>0</v>
      </c>
      <c r="G3212">
        <v>0</v>
      </c>
      <c r="H3212">
        <v>1</v>
      </c>
      <c r="I3212">
        <v>1</v>
      </c>
      <c r="J3212">
        <v>0</v>
      </c>
      <c r="K3212">
        <v>0</v>
      </c>
      <c r="L3212">
        <v>0</v>
      </c>
    </row>
    <row r="3213" spans="1:12" x14ac:dyDescent="0.25">
      <c r="A3213" t="s">
        <v>539</v>
      </c>
      <c r="B3213" t="s">
        <v>540</v>
      </c>
      <c r="C3213">
        <v>2</v>
      </c>
      <c r="D3213">
        <v>1</v>
      </c>
      <c r="E3213">
        <v>0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25">
      <c r="A3214" t="s">
        <v>549</v>
      </c>
      <c r="B3214" t="s">
        <v>550</v>
      </c>
      <c r="C3214">
        <v>2</v>
      </c>
      <c r="D3214">
        <v>0</v>
      </c>
      <c r="E3214">
        <v>0</v>
      </c>
      <c r="F3214">
        <v>1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 t="s">
        <v>553</v>
      </c>
      <c r="B3215" t="s">
        <v>554</v>
      </c>
      <c r="C3215">
        <v>2</v>
      </c>
      <c r="D3215">
        <v>0</v>
      </c>
      <c r="E3215">
        <v>0</v>
      </c>
      <c r="F3215">
        <v>0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0</v>
      </c>
    </row>
    <row r="3216" spans="1:12" x14ac:dyDescent="0.25">
      <c r="A3216" t="s">
        <v>577</v>
      </c>
      <c r="B3216" t="s">
        <v>578</v>
      </c>
      <c r="C3216">
        <v>2</v>
      </c>
      <c r="D3216">
        <v>0</v>
      </c>
      <c r="E3216">
        <v>0</v>
      </c>
      <c r="F3216">
        <v>1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0</v>
      </c>
    </row>
    <row r="3217" spans="1:12" x14ac:dyDescent="0.25">
      <c r="A3217" t="s">
        <v>610</v>
      </c>
      <c r="B3217" t="s">
        <v>611</v>
      </c>
      <c r="C3217">
        <v>2</v>
      </c>
      <c r="D3217">
        <v>0</v>
      </c>
      <c r="E3217">
        <v>1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25">
      <c r="A3218" t="s">
        <v>616</v>
      </c>
      <c r="B3218" t="s">
        <v>617</v>
      </c>
      <c r="C3218">
        <v>2</v>
      </c>
      <c r="D3218">
        <v>0</v>
      </c>
      <c r="E3218">
        <v>1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 t="s">
        <v>633</v>
      </c>
      <c r="B3219" t="s">
        <v>634</v>
      </c>
      <c r="C3219">
        <v>2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0</v>
      </c>
    </row>
    <row r="3220" spans="1:12" x14ac:dyDescent="0.25">
      <c r="A3220" t="s">
        <v>635</v>
      </c>
      <c r="B3220" t="s">
        <v>636</v>
      </c>
      <c r="C3220">
        <v>2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</row>
    <row r="3221" spans="1:12" x14ac:dyDescent="0.25">
      <c r="A3221" t="s">
        <v>640</v>
      </c>
      <c r="B3221" t="s">
        <v>641</v>
      </c>
      <c r="C3221">
        <v>2</v>
      </c>
      <c r="D3221">
        <v>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</v>
      </c>
      <c r="L3221">
        <v>0</v>
      </c>
    </row>
    <row r="3222" spans="1:12" x14ac:dyDescent="0.25">
      <c r="A3222" t="s">
        <v>670</v>
      </c>
      <c r="B3222" t="s">
        <v>671</v>
      </c>
      <c r="C3222">
        <v>2</v>
      </c>
      <c r="D3222">
        <v>1</v>
      </c>
      <c r="E3222">
        <v>0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</row>
    <row r="3223" spans="1:12" x14ac:dyDescent="0.25">
      <c r="A3223" t="s">
        <v>681</v>
      </c>
      <c r="B3223" t="s">
        <v>682</v>
      </c>
      <c r="C3223">
        <v>2</v>
      </c>
      <c r="D3223">
        <v>0</v>
      </c>
      <c r="E3223">
        <v>0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0</v>
      </c>
      <c r="L3223">
        <v>0</v>
      </c>
    </row>
    <row r="3224" spans="1:12" x14ac:dyDescent="0.25">
      <c r="A3224" t="s">
        <v>695</v>
      </c>
      <c r="B3224" t="s">
        <v>696</v>
      </c>
      <c r="C3224">
        <v>2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</row>
    <row r="3225" spans="1:12" x14ac:dyDescent="0.25">
      <c r="A3225" t="s">
        <v>712</v>
      </c>
      <c r="B3225" t="s">
        <v>713</v>
      </c>
      <c r="C3225">
        <v>2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1</v>
      </c>
      <c r="J3225">
        <v>0</v>
      </c>
      <c r="K3225">
        <v>0</v>
      </c>
      <c r="L3225">
        <v>0</v>
      </c>
    </row>
    <row r="3226" spans="1:12" x14ac:dyDescent="0.25">
      <c r="A3226" t="s">
        <v>714</v>
      </c>
      <c r="B3226" t="s">
        <v>715</v>
      </c>
      <c r="C3226">
        <v>2</v>
      </c>
      <c r="D3226">
        <v>1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0</v>
      </c>
    </row>
    <row r="3227" spans="1:12" x14ac:dyDescent="0.25">
      <c r="A3227" t="s">
        <v>746</v>
      </c>
      <c r="B3227" t="s">
        <v>747</v>
      </c>
      <c r="C3227">
        <v>2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</row>
    <row r="3228" spans="1:12" x14ac:dyDescent="0.25">
      <c r="A3228" t="s">
        <v>758</v>
      </c>
      <c r="B3228" t="s">
        <v>759</v>
      </c>
      <c r="C3228">
        <v>2</v>
      </c>
      <c r="D3228">
        <v>0</v>
      </c>
      <c r="E3228">
        <v>0</v>
      </c>
      <c r="F3228">
        <v>1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</row>
    <row r="3229" spans="1:12" x14ac:dyDescent="0.25">
      <c r="A3229" t="s">
        <v>762</v>
      </c>
      <c r="B3229" t="s">
        <v>763</v>
      </c>
      <c r="C3229">
        <v>2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1</v>
      </c>
      <c r="L3229">
        <v>0</v>
      </c>
    </row>
    <row r="3230" spans="1:12" x14ac:dyDescent="0.25">
      <c r="A3230" t="s">
        <v>766</v>
      </c>
      <c r="B3230" t="s">
        <v>767</v>
      </c>
      <c r="C3230">
        <v>2</v>
      </c>
      <c r="D3230">
        <v>0</v>
      </c>
      <c r="E3230">
        <v>1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25">
      <c r="A3231" t="s">
        <v>798</v>
      </c>
      <c r="B3231" t="s">
        <v>799</v>
      </c>
      <c r="C3231">
        <v>2</v>
      </c>
      <c r="D3231">
        <v>0</v>
      </c>
      <c r="E3231">
        <v>0</v>
      </c>
      <c r="F3231">
        <v>1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0</v>
      </c>
    </row>
    <row r="3232" spans="1:12" x14ac:dyDescent="0.25">
      <c r="A3232" t="s">
        <v>820</v>
      </c>
      <c r="B3232" t="s">
        <v>821</v>
      </c>
      <c r="C3232">
        <v>2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</row>
    <row r="3233" spans="1:12" x14ac:dyDescent="0.25">
      <c r="A3233" t="s">
        <v>823</v>
      </c>
      <c r="B3233" t="s">
        <v>824</v>
      </c>
      <c r="C3233">
        <v>2</v>
      </c>
      <c r="D3233">
        <v>1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25">
      <c r="A3234" t="s">
        <v>825</v>
      </c>
      <c r="B3234" t="s">
        <v>826</v>
      </c>
      <c r="C3234">
        <v>2</v>
      </c>
      <c r="D3234">
        <v>0</v>
      </c>
      <c r="E3234">
        <v>0</v>
      </c>
      <c r="F3234">
        <v>0</v>
      </c>
      <c r="G3234">
        <v>0</v>
      </c>
      <c r="H3234">
        <v>1</v>
      </c>
      <c r="I3234">
        <v>1</v>
      </c>
      <c r="J3234">
        <v>0</v>
      </c>
      <c r="K3234">
        <v>0</v>
      </c>
      <c r="L3234">
        <v>0</v>
      </c>
    </row>
    <row r="3235" spans="1:12" x14ac:dyDescent="0.25">
      <c r="A3235" t="s">
        <v>835</v>
      </c>
      <c r="B3235" t="s">
        <v>836</v>
      </c>
      <c r="C3235">
        <v>2</v>
      </c>
      <c r="D3235">
        <v>0</v>
      </c>
      <c r="E3235">
        <v>0</v>
      </c>
      <c r="F3235">
        <v>1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</row>
    <row r="3236" spans="1:12" x14ac:dyDescent="0.25">
      <c r="A3236" t="s">
        <v>859</v>
      </c>
      <c r="B3236" t="s">
        <v>860</v>
      </c>
      <c r="C3236">
        <v>2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</row>
    <row r="3237" spans="1:12" x14ac:dyDescent="0.25">
      <c r="A3237" t="s">
        <v>861</v>
      </c>
      <c r="B3237" t="s">
        <v>862</v>
      </c>
      <c r="C3237">
        <v>2</v>
      </c>
      <c r="D3237">
        <v>0</v>
      </c>
      <c r="E3237">
        <v>0</v>
      </c>
      <c r="F3237">
        <v>0</v>
      </c>
      <c r="G3237">
        <v>0</v>
      </c>
      <c r="H3237">
        <v>1</v>
      </c>
      <c r="I3237">
        <v>1</v>
      </c>
      <c r="J3237">
        <v>0</v>
      </c>
      <c r="K3237">
        <v>0</v>
      </c>
      <c r="L3237">
        <v>0</v>
      </c>
    </row>
    <row r="3238" spans="1:12" x14ac:dyDescent="0.25">
      <c r="A3238" t="s">
        <v>871</v>
      </c>
      <c r="B3238" t="s">
        <v>872</v>
      </c>
      <c r="C3238">
        <v>2</v>
      </c>
      <c r="D3238">
        <v>1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25">
      <c r="A3239" t="s">
        <v>896</v>
      </c>
      <c r="B3239" t="s">
        <v>897</v>
      </c>
      <c r="C3239">
        <v>2</v>
      </c>
      <c r="D3239">
        <v>0</v>
      </c>
      <c r="E3239">
        <v>0</v>
      </c>
      <c r="F3239">
        <v>1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0</v>
      </c>
    </row>
    <row r="3240" spans="1:12" x14ac:dyDescent="0.25">
      <c r="A3240" t="s">
        <v>932</v>
      </c>
      <c r="B3240" t="s">
        <v>933</v>
      </c>
      <c r="C3240">
        <v>2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</row>
    <row r="3241" spans="1:12" x14ac:dyDescent="0.25">
      <c r="A3241" t="s">
        <v>938</v>
      </c>
      <c r="B3241" t="s">
        <v>939</v>
      </c>
      <c r="C3241">
        <v>2</v>
      </c>
      <c r="D3241">
        <v>0</v>
      </c>
      <c r="E3241">
        <v>1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25">
      <c r="A3242" t="s">
        <v>951</v>
      </c>
      <c r="B3242" t="s">
        <v>952</v>
      </c>
      <c r="C3242">
        <v>2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0</v>
      </c>
    </row>
    <row r="3243" spans="1:12" x14ac:dyDescent="0.25">
      <c r="A3243" t="s">
        <v>965</v>
      </c>
      <c r="B3243" t="s">
        <v>966</v>
      </c>
      <c r="C3243">
        <v>2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0</v>
      </c>
    </row>
    <row r="3244" spans="1:12" x14ac:dyDescent="0.25">
      <c r="A3244" t="s">
        <v>975</v>
      </c>
      <c r="B3244" t="s">
        <v>976</v>
      </c>
      <c r="C3244">
        <v>2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0</v>
      </c>
    </row>
    <row r="3245" spans="1:12" x14ac:dyDescent="0.25">
      <c r="A3245" t="s">
        <v>997</v>
      </c>
      <c r="B3245" t="s">
        <v>998</v>
      </c>
      <c r="C3245">
        <v>2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1</v>
      </c>
      <c r="L3245">
        <v>0</v>
      </c>
    </row>
    <row r="3246" spans="1:12" x14ac:dyDescent="0.25">
      <c r="A3246" t="s">
        <v>1004</v>
      </c>
      <c r="B3246" t="s">
        <v>1005</v>
      </c>
      <c r="C3246">
        <v>2</v>
      </c>
      <c r="D3246">
        <v>0</v>
      </c>
      <c r="E3246">
        <v>0</v>
      </c>
      <c r="F3246">
        <v>1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</row>
    <row r="3247" spans="1:12" x14ac:dyDescent="0.25">
      <c r="A3247" t="s">
        <v>1018</v>
      </c>
      <c r="B3247" t="s">
        <v>1019</v>
      </c>
      <c r="C3247">
        <v>2</v>
      </c>
      <c r="D3247">
        <v>1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</row>
    <row r="3248" spans="1:12" x14ac:dyDescent="0.25">
      <c r="A3248" t="s">
        <v>1041</v>
      </c>
      <c r="B3248" t="s">
        <v>1042</v>
      </c>
      <c r="C3248">
        <v>2</v>
      </c>
      <c r="D3248">
        <v>1</v>
      </c>
      <c r="E3248">
        <v>0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</row>
    <row r="3249" spans="1:12" x14ac:dyDescent="0.25">
      <c r="A3249" t="s">
        <v>1057</v>
      </c>
      <c r="B3249" t="s">
        <v>1058</v>
      </c>
      <c r="C3249">
        <v>2</v>
      </c>
      <c r="D3249">
        <v>0</v>
      </c>
      <c r="E3249">
        <v>0</v>
      </c>
      <c r="F3249">
        <v>1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0</v>
      </c>
    </row>
    <row r="3250" spans="1:12" x14ac:dyDescent="0.25">
      <c r="A3250" t="s">
        <v>1063</v>
      </c>
      <c r="B3250" t="s">
        <v>1064</v>
      </c>
      <c r="C3250">
        <v>2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0</v>
      </c>
    </row>
    <row r="3251" spans="1:12" x14ac:dyDescent="0.25">
      <c r="A3251" t="s">
        <v>1084</v>
      </c>
      <c r="B3251" t="s">
        <v>1085</v>
      </c>
      <c r="C3251">
        <v>2</v>
      </c>
      <c r="D3251">
        <v>0</v>
      </c>
      <c r="E3251">
        <v>0</v>
      </c>
      <c r="F3251">
        <v>0</v>
      </c>
      <c r="G3251">
        <v>0</v>
      </c>
      <c r="H3251">
        <v>1</v>
      </c>
      <c r="I3251">
        <v>1</v>
      </c>
      <c r="J3251">
        <v>0</v>
      </c>
      <c r="K3251">
        <v>0</v>
      </c>
      <c r="L3251">
        <v>0</v>
      </c>
    </row>
    <row r="3252" spans="1:12" x14ac:dyDescent="0.25">
      <c r="A3252" t="s">
        <v>1096</v>
      </c>
      <c r="B3252" t="s">
        <v>1097</v>
      </c>
      <c r="C3252">
        <v>2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1</v>
      </c>
      <c r="J3252">
        <v>0</v>
      </c>
      <c r="K3252">
        <v>0</v>
      </c>
      <c r="L3252">
        <v>0</v>
      </c>
    </row>
    <row r="3253" spans="1:12" x14ac:dyDescent="0.25">
      <c r="A3253" t="s">
        <v>1099</v>
      </c>
      <c r="B3253" t="s">
        <v>1097</v>
      </c>
      <c r="C3253">
        <v>2</v>
      </c>
      <c r="D3253">
        <v>0</v>
      </c>
      <c r="E3253">
        <v>0</v>
      </c>
      <c r="F3253">
        <v>0</v>
      </c>
      <c r="G3253">
        <v>0</v>
      </c>
      <c r="H3253">
        <v>1</v>
      </c>
      <c r="I3253">
        <v>1</v>
      </c>
      <c r="J3253">
        <v>0</v>
      </c>
      <c r="K3253">
        <v>0</v>
      </c>
      <c r="L3253">
        <v>0</v>
      </c>
    </row>
    <row r="3254" spans="1:12" x14ac:dyDescent="0.25">
      <c r="A3254" t="s">
        <v>1101</v>
      </c>
      <c r="B3254" t="s">
        <v>1102</v>
      </c>
      <c r="C3254">
        <v>2</v>
      </c>
      <c r="D3254">
        <v>0</v>
      </c>
      <c r="E3254">
        <v>0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1</v>
      </c>
      <c r="L3254">
        <v>0</v>
      </c>
    </row>
    <row r="3255" spans="1:12" x14ac:dyDescent="0.25">
      <c r="A3255" t="s">
        <v>1103</v>
      </c>
      <c r="B3255" t="s">
        <v>1104</v>
      </c>
      <c r="C3255">
        <v>2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0</v>
      </c>
    </row>
    <row r="3256" spans="1:12" x14ac:dyDescent="0.25">
      <c r="A3256" t="s">
        <v>1137</v>
      </c>
      <c r="B3256" t="s">
        <v>1138</v>
      </c>
      <c r="C3256">
        <v>2</v>
      </c>
      <c r="D3256">
        <v>0</v>
      </c>
      <c r="E3256">
        <v>0</v>
      </c>
      <c r="F3256">
        <v>1</v>
      </c>
      <c r="G3256">
        <v>0</v>
      </c>
      <c r="H3256">
        <v>1</v>
      </c>
      <c r="I3256">
        <v>0</v>
      </c>
      <c r="J3256">
        <v>0</v>
      </c>
      <c r="K3256">
        <v>0</v>
      </c>
      <c r="L3256">
        <v>0</v>
      </c>
    </row>
    <row r="3257" spans="1:12" x14ac:dyDescent="0.25">
      <c r="A3257" t="s">
        <v>1141</v>
      </c>
      <c r="B3257" t="s">
        <v>1142</v>
      </c>
      <c r="C3257">
        <v>2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</row>
    <row r="3258" spans="1:12" x14ac:dyDescent="0.25">
      <c r="A3258" t="s">
        <v>1149</v>
      </c>
      <c r="B3258" t="s">
        <v>1150</v>
      </c>
      <c r="C3258">
        <v>2</v>
      </c>
      <c r="D3258">
        <v>0</v>
      </c>
      <c r="E3258">
        <v>1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 t="s">
        <v>1151</v>
      </c>
      <c r="B3259" t="s">
        <v>1152</v>
      </c>
      <c r="C3259">
        <v>2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</row>
    <row r="3260" spans="1:12" x14ac:dyDescent="0.25">
      <c r="A3260" t="s">
        <v>1155</v>
      </c>
      <c r="B3260" t="s">
        <v>1156</v>
      </c>
      <c r="C3260">
        <v>2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</row>
    <row r="3261" spans="1:12" x14ac:dyDescent="0.25">
      <c r="A3261" t="s">
        <v>1206</v>
      </c>
      <c r="B3261" t="s">
        <v>1207</v>
      </c>
      <c r="C3261">
        <v>2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1</v>
      </c>
      <c r="J3261">
        <v>0</v>
      </c>
      <c r="K3261">
        <v>0</v>
      </c>
      <c r="L3261">
        <v>0</v>
      </c>
    </row>
    <row r="3262" spans="1:12" x14ac:dyDescent="0.25">
      <c r="A3262" t="s">
        <v>1212</v>
      </c>
      <c r="B3262" t="s">
        <v>1213</v>
      </c>
      <c r="C3262">
        <v>2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</row>
    <row r="3263" spans="1:12" x14ac:dyDescent="0.25">
      <c r="A3263" t="s">
        <v>1309</v>
      </c>
      <c r="B3263" t="s">
        <v>1310</v>
      </c>
      <c r="C3263">
        <v>2</v>
      </c>
      <c r="D3263">
        <v>1</v>
      </c>
      <c r="E3263">
        <v>0</v>
      </c>
      <c r="F3263">
        <v>0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 t="s">
        <v>1321</v>
      </c>
      <c r="B3264" t="s">
        <v>1322</v>
      </c>
      <c r="C3264">
        <v>2</v>
      </c>
      <c r="D3264">
        <v>1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0</v>
      </c>
    </row>
    <row r="3265" spans="1:12" x14ac:dyDescent="0.25">
      <c r="A3265" t="s">
        <v>1335</v>
      </c>
      <c r="B3265" t="s">
        <v>1336</v>
      </c>
      <c r="C3265">
        <v>2</v>
      </c>
      <c r="D3265">
        <v>1</v>
      </c>
      <c r="E3265">
        <v>0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</row>
    <row r="3266" spans="1:12" x14ac:dyDescent="0.25">
      <c r="A3266" t="s">
        <v>1337</v>
      </c>
      <c r="B3266" t="s">
        <v>1338</v>
      </c>
      <c r="C3266">
        <v>2</v>
      </c>
      <c r="D3266">
        <v>1</v>
      </c>
      <c r="E3266">
        <v>0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25">
      <c r="A3267" t="s">
        <v>1348</v>
      </c>
      <c r="B3267" t="s">
        <v>1349</v>
      </c>
      <c r="C3267">
        <v>2</v>
      </c>
      <c r="D3267">
        <v>1</v>
      </c>
      <c r="E3267">
        <v>0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</row>
    <row r="3268" spans="1:12" x14ac:dyDescent="0.25">
      <c r="A3268" t="s">
        <v>1372</v>
      </c>
      <c r="B3268" t="s">
        <v>1373</v>
      </c>
      <c r="C3268">
        <v>2</v>
      </c>
      <c r="D3268">
        <v>0</v>
      </c>
      <c r="E3268">
        <v>0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0</v>
      </c>
      <c r="L3268">
        <v>0</v>
      </c>
    </row>
    <row r="3269" spans="1:12" x14ac:dyDescent="0.25">
      <c r="A3269" t="s">
        <v>1384</v>
      </c>
      <c r="B3269" t="s">
        <v>1385</v>
      </c>
      <c r="C3269">
        <v>2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0</v>
      </c>
    </row>
    <row r="3270" spans="1:12" x14ac:dyDescent="0.25">
      <c r="A3270" t="s">
        <v>1388</v>
      </c>
      <c r="B3270" t="s">
        <v>1389</v>
      </c>
      <c r="C3270">
        <v>2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</row>
    <row r="3271" spans="1:12" x14ac:dyDescent="0.25">
      <c r="A3271" t="s">
        <v>1394</v>
      </c>
      <c r="B3271" t="s">
        <v>1395</v>
      </c>
      <c r="C3271">
        <v>2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</row>
    <row r="3272" spans="1:12" x14ac:dyDescent="0.25">
      <c r="A3272" t="s">
        <v>1396</v>
      </c>
      <c r="B3272" t="s">
        <v>1397</v>
      </c>
      <c r="C3272">
        <v>2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</row>
    <row r="3273" spans="1:12" x14ac:dyDescent="0.25">
      <c r="A3273" t="s">
        <v>1404</v>
      </c>
      <c r="B3273" t="s">
        <v>1405</v>
      </c>
      <c r="C3273">
        <v>2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</row>
    <row r="3274" spans="1:12" x14ac:dyDescent="0.25">
      <c r="A3274" t="s">
        <v>1408</v>
      </c>
      <c r="B3274" t="s">
        <v>1409</v>
      </c>
      <c r="C3274">
        <v>2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0</v>
      </c>
    </row>
    <row r="3275" spans="1:12" x14ac:dyDescent="0.25">
      <c r="A3275" t="s">
        <v>1426</v>
      </c>
      <c r="B3275" t="s">
        <v>1427</v>
      </c>
      <c r="C3275">
        <v>2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</v>
      </c>
      <c r="J3275">
        <v>0</v>
      </c>
      <c r="K3275">
        <v>0</v>
      </c>
      <c r="L3275">
        <v>0</v>
      </c>
    </row>
    <row r="3276" spans="1:12" x14ac:dyDescent="0.25">
      <c r="A3276" t="s">
        <v>1477</v>
      </c>
      <c r="B3276" t="s">
        <v>1478</v>
      </c>
      <c r="C3276">
        <v>2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</v>
      </c>
      <c r="J3276">
        <v>0</v>
      </c>
      <c r="K3276">
        <v>0</v>
      </c>
      <c r="L3276">
        <v>0</v>
      </c>
    </row>
    <row r="3277" spans="1:12" x14ac:dyDescent="0.25">
      <c r="A3277" t="s">
        <v>1498</v>
      </c>
      <c r="B3277" t="s">
        <v>1499</v>
      </c>
      <c r="C3277">
        <v>2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1</v>
      </c>
      <c r="J3277">
        <v>0</v>
      </c>
      <c r="K3277">
        <v>0</v>
      </c>
      <c r="L3277">
        <v>0</v>
      </c>
    </row>
    <row r="3278" spans="1:12" x14ac:dyDescent="0.25">
      <c r="A3278" t="s">
        <v>1505</v>
      </c>
      <c r="B3278" t="s">
        <v>1506</v>
      </c>
      <c r="C3278">
        <v>2</v>
      </c>
      <c r="D3278">
        <v>0</v>
      </c>
      <c r="E3278">
        <v>0</v>
      </c>
      <c r="F3278">
        <v>0</v>
      </c>
      <c r="G3278">
        <v>0</v>
      </c>
      <c r="H3278">
        <v>1</v>
      </c>
      <c r="I3278">
        <v>1</v>
      </c>
      <c r="J3278">
        <v>0</v>
      </c>
      <c r="K3278">
        <v>0</v>
      </c>
      <c r="L3278">
        <v>0</v>
      </c>
    </row>
    <row r="3279" spans="1:12" x14ac:dyDescent="0.25">
      <c r="A3279" t="s">
        <v>1509</v>
      </c>
      <c r="B3279" t="s">
        <v>1510</v>
      </c>
      <c r="C3279">
        <v>2</v>
      </c>
      <c r="D3279">
        <v>0</v>
      </c>
      <c r="E3279">
        <v>0</v>
      </c>
      <c r="F3279">
        <v>1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0</v>
      </c>
    </row>
    <row r="3280" spans="1:12" x14ac:dyDescent="0.25">
      <c r="A3280" t="s">
        <v>1513</v>
      </c>
      <c r="B3280" t="s">
        <v>1514</v>
      </c>
      <c r="C3280">
        <v>2</v>
      </c>
      <c r="D3280">
        <v>0</v>
      </c>
      <c r="E3280">
        <v>1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25">
      <c r="A3281" t="s">
        <v>1515</v>
      </c>
      <c r="B3281" t="s">
        <v>1514</v>
      </c>
      <c r="C3281">
        <v>2</v>
      </c>
      <c r="D3281">
        <v>0</v>
      </c>
      <c r="E3281">
        <v>1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 t="s">
        <v>1524</v>
      </c>
      <c r="B3282" t="s">
        <v>1525</v>
      </c>
      <c r="C3282">
        <v>2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</row>
    <row r="3283" spans="1:12" x14ac:dyDescent="0.25">
      <c r="A3283" t="s">
        <v>1528</v>
      </c>
      <c r="B3283" t="s">
        <v>1529</v>
      </c>
      <c r="C3283">
        <v>2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1</v>
      </c>
      <c r="J3283">
        <v>0</v>
      </c>
      <c r="K3283">
        <v>0</v>
      </c>
      <c r="L3283">
        <v>0</v>
      </c>
    </row>
    <row r="3284" spans="1:12" x14ac:dyDescent="0.25">
      <c r="A3284" t="s">
        <v>1540</v>
      </c>
      <c r="B3284" t="s">
        <v>1541</v>
      </c>
      <c r="C3284">
        <v>2</v>
      </c>
      <c r="D3284">
        <v>0</v>
      </c>
      <c r="E3284">
        <v>0</v>
      </c>
      <c r="F3284">
        <v>1</v>
      </c>
      <c r="G3284">
        <v>0</v>
      </c>
      <c r="H3284">
        <v>0</v>
      </c>
      <c r="I3284">
        <v>1</v>
      </c>
      <c r="J3284">
        <v>0</v>
      </c>
      <c r="K3284">
        <v>0</v>
      </c>
      <c r="L3284">
        <v>0</v>
      </c>
    </row>
    <row r="3285" spans="1:12" x14ac:dyDescent="0.25">
      <c r="A3285" t="s">
        <v>1552</v>
      </c>
      <c r="B3285" t="s">
        <v>1553</v>
      </c>
      <c r="C3285">
        <v>2</v>
      </c>
      <c r="D3285">
        <v>1</v>
      </c>
      <c r="E3285">
        <v>0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25">
      <c r="A3286" t="s">
        <v>1558</v>
      </c>
      <c r="B3286" t="s">
        <v>1559</v>
      </c>
      <c r="C3286">
        <v>2</v>
      </c>
      <c r="D3286">
        <v>0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</row>
    <row r="3287" spans="1:12" x14ac:dyDescent="0.25">
      <c r="A3287" t="s">
        <v>1598</v>
      </c>
      <c r="B3287" t="s">
        <v>1599</v>
      </c>
      <c r="C3287">
        <v>2</v>
      </c>
      <c r="D3287">
        <v>1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</row>
    <row r="3288" spans="1:12" x14ac:dyDescent="0.25">
      <c r="A3288" t="s">
        <v>1608</v>
      </c>
      <c r="B3288" t="s">
        <v>1609</v>
      </c>
      <c r="C3288">
        <v>2</v>
      </c>
      <c r="D3288">
        <v>1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</row>
    <row r="3289" spans="1:12" x14ac:dyDescent="0.25">
      <c r="A3289" t="s">
        <v>1632</v>
      </c>
      <c r="B3289" t="s">
        <v>1633</v>
      </c>
      <c r="C3289">
        <v>2</v>
      </c>
      <c r="D3289">
        <v>0</v>
      </c>
      <c r="E3289">
        <v>0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</row>
    <row r="3290" spans="1:12" x14ac:dyDescent="0.25">
      <c r="A3290" t="s">
        <v>1640</v>
      </c>
      <c r="B3290" t="s">
        <v>1641</v>
      </c>
      <c r="C3290">
        <v>2</v>
      </c>
      <c r="D3290">
        <v>1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 t="s">
        <v>1644</v>
      </c>
      <c r="B3291" t="s">
        <v>1645</v>
      </c>
      <c r="C3291">
        <v>2</v>
      </c>
      <c r="D3291">
        <v>1</v>
      </c>
      <c r="E3291">
        <v>0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</row>
    <row r="3292" spans="1:12" x14ac:dyDescent="0.25">
      <c r="A3292" t="s">
        <v>1652</v>
      </c>
      <c r="B3292" t="s">
        <v>1653</v>
      </c>
      <c r="C3292">
        <v>2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</row>
    <row r="3293" spans="1:12" x14ac:dyDescent="0.25">
      <c r="A3293" t="s">
        <v>1684</v>
      </c>
      <c r="B3293" t="s">
        <v>1685</v>
      </c>
      <c r="C3293">
        <v>2</v>
      </c>
      <c r="D3293">
        <v>0</v>
      </c>
      <c r="E3293">
        <v>0</v>
      </c>
      <c r="F3293">
        <v>1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</row>
    <row r="3294" spans="1:12" x14ac:dyDescent="0.25">
      <c r="A3294" t="s">
        <v>1688</v>
      </c>
      <c r="B3294" t="s">
        <v>1689</v>
      </c>
      <c r="C3294">
        <v>2</v>
      </c>
      <c r="D3294">
        <v>0</v>
      </c>
      <c r="E3294">
        <v>1</v>
      </c>
      <c r="F3294">
        <v>0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25">
      <c r="A3295" t="s">
        <v>1709</v>
      </c>
      <c r="B3295" t="s">
        <v>1710</v>
      </c>
      <c r="C3295">
        <v>2</v>
      </c>
      <c r="D3295">
        <v>1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</row>
    <row r="3296" spans="1:12" x14ac:dyDescent="0.25">
      <c r="A3296" t="s">
        <v>1715</v>
      </c>
      <c r="B3296" t="s">
        <v>1716</v>
      </c>
      <c r="C3296">
        <v>2</v>
      </c>
      <c r="D3296">
        <v>1</v>
      </c>
      <c r="E3296">
        <v>0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 t="s">
        <v>1719</v>
      </c>
      <c r="B3297" t="s">
        <v>1720</v>
      </c>
      <c r="C3297">
        <v>2</v>
      </c>
      <c r="D3297">
        <v>0</v>
      </c>
      <c r="E3297">
        <v>0</v>
      </c>
      <c r="F3297">
        <v>1</v>
      </c>
      <c r="G3297">
        <v>0</v>
      </c>
      <c r="H3297">
        <v>0</v>
      </c>
      <c r="I3297">
        <v>1</v>
      </c>
      <c r="J3297">
        <v>0</v>
      </c>
      <c r="K3297">
        <v>0</v>
      </c>
      <c r="L3297">
        <v>0</v>
      </c>
    </row>
    <row r="3298" spans="1:12" x14ac:dyDescent="0.25">
      <c r="A3298" t="s">
        <v>1745</v>
      </c>
      <c r="B3298" t="s">
        <v>1746</v>
      </c>
      <c r="C3298">
        <v>2</v>
      </c>
      <c r="D3298">
        <v>1</v>
      </c>
      <c r="E3298">
        <v>0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</row>
    <row r="3299" spans="1:12" x14ac:dyDescent="0.25">
      <c r="A3299" t="s">
        <v>1753</v>
      </c>
      <c r="B3299" t="s">
        <v>1754</v>
      </c>
      <c r="C3299">
        <v>2</v>
      </c>
      <c r="D3299">
        <v>0</v>
      </c>
      <c r="E3299">
        <v>0</v>
      </c>
      <c r="F3299">
        <v>0</v>
      </c>
      <c r="G3299">
        <v>0</v>
      </c>
      <c r="H3299">
        <v>1</v>
      </c>
      <c r="I3299">
        <v>1</v>
      </c>
      <c r="J3299">
        <v>0</v>
      </c>
      <c r="K3299">
        <v>0</v>
      </c>
      <c r="L3299">
        <v>0</v>
      </c>
    </row>
    <row r="3300" spans="1:12" x14ac:dyDescent="0.25">
      <c r="A3300" t="s">
        <v>1755</v>
      </c>
      <c r="B3300" t="s">
        <v>1756</v>
      </c>
      <c r="C3300">
        <v>2</v>
      </c>
      <c r="D3300">
        <v>1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 t="s">
        <v>1767</v>
      </c>
      <c r="B3301" t="s">
        <v>1768</v>
      </c>
      <c r="C3301">
        <v>2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</row>
    <row r="3302" spans="1:12" x14ac:dyDescent="0.25">
      <c r="A3302" t="s">
        <v>1769</v>
      </c>
      <c r="B3302" t="s">
        <v>1770</v>
      </c>
      <c r="C3302">
        <v>2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0</v>
      </c>
    </row>
    <row r="3303" spans="1:12" x14ac:dyDescent="0.25">
      <c r="A3303" t="s">
        <v>1777</v>
      </c>
      <c r="B3303" t="s">
        <v>1778</v>
      </c>
      <c r="C3303">
        <v>2</v>
      </c>
      <c r="D3303">
        <v>0</v>
      </c>
      <c r="E3303">
        <v>0</v>
      </c>
      <c r="F3303">
        <v>1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</row>
    <row r="3304" spans="1:12" x14ac:dyDescent="0.25">
      <c r="A3304" t="s">
        <v>1811</v>
      </c>
      <c r="B3304" t="s">
        <v>1812</v>
      </c>
      <c r="C3304">
        <v>2</v>
      </c>
      <c r="D3304">
        <v>0</v>
      </c>
      <c r="E3304">
        <v>0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1</v>
      </c>
      <c r="L3304">
        <v>0</v>
      </c>
    </row>
    <row r="3305" spans="1:12" x14ac:dyDescent="0.25">
      <c r="A3305" t="s">
        <v>1839</v>
      </c>
      <c r="B3305" t="s">
        <v>1840</v>
      </c>
      <c r="C3305">
        <v>2</v>
      </c>
      <c r="D3305">
        <v>0</v>
      </c>
      <c r="E3305">
        <v>1</v>
      </c>
      <c r="F3305">
        <v>0</v>
      </c>
      <c r="G3305">
        <v>1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25">
      <c r="A3306" t="s">
        <v>1845</v>
      </c>
      <c r="B3306" t="s">
        <v>1846</v>
      </c>
      <c r="C3306">
        <v>2</v>
      </c>
      <c r="D3306">
        <v>0</v>
      </c>
      <c r="E3306">
        <v>0</v>
      </c>
      <c r="F3306">
        <v>1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0</v>
      </c>
    </row>
    <row r="3307" spans="1:12" x14ac:dyDescent="0.25">
      <c r="A3307" t="s">
        <v>1849</v>
      </c>
      <c r="B3307" t="s">
        <v>1850</v>
      </c>
      <c r="C3307">
        <v>2</v>
      </c>
      <c r="D3307">
        <v>1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</row>
    <row r="3308" spans="1:12" x14ac:dyDescent="0.25">
      <c r="A3308" t="s">
        <v>1860</v>
      </c>
      <c r="B3308" t="s">
        <v>1861</v>
      </c>
      <c r="C3308">
        <v>2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</v>
      </c>
    </row>
    <row r="3309" spans="1:12" x14ac:dyDescent="0.25">
      <c r="A3309" t="s">
        <v>1868</v>
      </c>
      <c r="B3309" t="s">
        <v>1869</v>
      </c>
      <c r="C3309">
        <v>2</v>
      </c>
      <c r="D3309">
        <v>0</v>
      </c>
      <c r="E3309">
        <v>0</v>
      </c>
      <c r="F3309">
        <v>1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0</v>
      </c>
    </row>
    <row r="3310" spans="1:12" x14ac:dyDescent="0.25">
      <c r="A3310" t="s">
        <v>1878</v>
      </c>
      <c r="B3310" t="s">
        <v>1879</v>
      </c>
      <c r="C3310">
        <v>2</v>
      </c>
      <c r="D3310">
        <v>0</v>
      </c>
      <c r="E3310">
        <v>1</v>
      </c>
      <c r="F3310">
        <v>0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25">
      <c r="A3311" t="s">
        <v>1888</v>
      </c>
      <c r="B3311" t="s">
        <v>1889</v>
      </c>
      <c r="C3311">
        <v>2</v>
      </c>
      <c r="D3311">
        <v>1</v>
      </c>
      <c r="E3311">
        <v>0</v>
      </c>
      <c r="F3311">
        <v>1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25">
      <c r="A3312" t="s">
        <v>1895</v>
      </c>
      <c r="B3312" t="s">
        <v>1896</v>
      </c>
      <c r="C3312">
        <v>2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</row>
    <row r="3313" spans="1:12" x14ac:dyDescent="0.25">
      <c r="A3313" t="s">
        <v>1901</v>
      </c>
      <c r="B3313" t="s">
        <v>1902</v>
      </c>
      <c r="C3313">
        <v>2</v>
      </c>
      <c r="D3313">
        <v>0</v>
      </c>
      <c r="E3313">
        <v>0</v>
      </c>
      <c r="F3313">
        <v>0</v>
      </c>
      <c r="G3313">
        <v>0</v>
      </c>
      <c r="H3313">
        <v>1</v>
      </c>
      <c r="I3313">
        <v>1</v>
      </c>
      <c r="J3313">
        <v>0</v>
      </c>
      <c r="K3313">
        <v>0</v>
      </c>
      <c r="L3313">
        <v>0</v>
      </c>
    </row>
    <row r="3314" spans="1:12" x14ac:dyDescent="0.25">
      <c r="A3314" t="s">
        <v>1903</v>
      </c>
      <c r="B3314" t="s">
        <v>1904</v>
      </c>
      <c r="C3314">
        <v>2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</row>
    <row r="3315" spans="1:12" x14ac:dyDescent="0.25">
      <c r="A3315" t="s">
        <v>1916</v>
      </c>
      <c r="B3315" t="s">
        <v>1917</v>
      </c>
      <c r="C3315">
        <v>2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1</v>
      </c>
      <c r="J3315">
        <v>0</v>
      </c>
      <c r="K3315">
        <v>0</v>
      </c>
      <c r="L3315">
        <v>0</v>
      </c>
    </row>
    <row r="3316" spans="1:12" x14ac:dyDescent="0.25">
      <c r="A3316" t="s">
        <v>1929</v>
      </c>
      <c r="B3316" t="s">
        <v>1930</v>
      </c>
      <c r="C3316">
        <v>2</v>
      </c>
      <c r="D3316">
        <v>0</v>
      </c>
      <c r="E3316">
        <v>1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25">
      <c r="A3317" t="s">
        <v>1950</v>
      </c>
      <c r="B3317" t="s">
        <v>1951</v>
      </c>
      <c r="C3317">
        <v>2</v>
      </c>
      <c r="D3317">
        <v>1</v>
      </c>
      <c r="E3317">
        <v>0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 t="s">
        <v>1974</v>
      </c>
      <c r="B3318" t="s">
        <v>1975</v>
      </c>
      <c r="C3318">
        <v>2</v>
      </c>
      <c r="D3318">
        <v>0</v>
      </c>
      <c r="E3318">
        <v>0</v>
      </c>
      <c r="F3318">
        <v>1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</row>
    <row r="3319" spans="1:12" x14ac:dyDescent="0.25">
      <c r="A3319" t="s">
        <v>1990</v>
      </c>
      <c r="B3319" t="s">
        <v>1991</v>
      </c>
      <c r="C3319">
        <v>2</v>
      </c>
      <c r="D3319">
        <v>0</v>
      </c>
      <c r="E3319">
        <v>0</v>
      </c>
      <c r="F3319">
        <v>1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 t="s">
        <v>2002</v>
      </c>
      <c r="B3320" t="s">
        <v>2003</v>
      </c>
      <c r="C3320">
        <v>2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</row>
    <row r="3321" spans="1:12" x14ac:dyDescent="0.25">
      <c r="A3321" t="s">
        <v>2010</v>
      </c>
      <c r="B3321" t="s">
        <v>2011</v>
      </c>
      <c r="C3321">
        <v>2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0</v>
      </c>
    </row>
    <row r="3322" spans="1:12" x14ac:dyDescent="0.25">
      <c r="A3322" t="s">
        <v>2061</v>
      </c>
      <c r="B3322" t="s">
        <v>2062</v>
      </c>
      <c r="C3322">
        <v>2</v>
      </c>
      <c r="D3322">
        <v>0</v>
      </c>
      <c r="E3322">
        <v>1</v>
      </c>
      <c r="F3322">
        <v>0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25">
      <c r="A3323" t="s">
        <v>2108</v>
      </c>
      <c r="B3323" t="s">
        <v>2109</v>
      </c>
      <c r="C3323">
        <v>2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1</v>
      </c>
      <c r="L3323">
        <v>0</v>
      </c>
    </row>
    <row r="3324" spans="1:12" x14ac:dyDescent="0.25">
      <c r="A3324" t="s">
        <v>2110</v>
      </c>
      <c r="B3324" t="s">
        <v>2111</v>
      </c>
      <c r="C3324">
        <v>2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1</v>
      </c>
      <c r="J3324">
        <v>0</v>
      </c>
      <c r="K3324">
        <v>0</v>
      </c>
      <c r="L3324">
        <v>0</v>
      </c>
    </row>
    <row r="3325" spans="1:12" x14ac:dyDescent="0.25">
      <c r="A3325" t="s">
        <v>2124</v>
      </c>
      <c r="B3325" t="s">
        <v>2125</v>
      </c>
      <c r="C3325">
        <v>2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1</v>
      </c>
      <c r="J3325">
        <v>0</v>
      </c>
      <c r="K3325">
        <v>0</v>
      </c>
      <c r="L3325">
        <v>0</v>
      </c>
    </row>
    <row r="3326" spans="1:12" x14ac:dyDescent="0.25">
      <c r="A3326" t="s">
        <v>2143</v>
      </c>
      <c r="B3326" t="s">
        <v>2144</v>
      </c>
      <c r="C3326">
        <v>2</v>
      </c>
      <c r="D3326">
        <v>1</v>
      </c>
      <c r="E3326">
        <v>0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</row>
    <row r="3327" spans="1:12" x14ac:dyDescent="0.25">
      <c r="A3327" t="s">
        <v>2161</v>
      </c>
      <c r="B3327" t="s">
        <v>2162</v>
      </c>
      <c r="C3327">
        <v>2</v>
      </c>
      <c r="D3327">
        <v>0</v>
      </c>
      <c r="E3327">
        <v>1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 t="s">
        <v>2168</v>
      </c>
      <c r="B3328" t="s">
        <v>2169</v>
      </c>
      <c r="C3328">
        <v>2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1</v>
      </c>
      <c r="J3328">
        <v>0</v>
      </c>
      <c r="K3328">
        <v>0</v>
      </c>
      <c r="L3328">
        <v>0</v>
      </c>
    </row>
    <row r="3329" spans="1:12" x14ac:dyDescent="0.25">
      <c r="A3329" t="s">
        <v>2178</v>
      </c>
      <c r="B3329" t="s">
        <v>2179</v>
      </c>
      <c r="C3329">
        <v>2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1</v>
      </c>
      <c r="J3329">
        <v>0</v>
      </c>
      <c r="K3329">
        <v>0</v>
      </c>
      <c r="L3329">
        <v>0</v>
      </c>
    </row>
    <row r="3330" spans="1:12" x14ac:dyDescent="0.25">
      <c r="A3330" t="s">
        <v>2180</v>
      </c>
      <c r="B3330" t="s">
        <v>2181</v>
      </c>
      <c r="C3330">
        <v>2</v>
      </c>
      <c r="D3330">
        <v>0</v>
      </c>
      <c r="E3330">
        <v>0</v>
      </c>
      <c r="F3330">
        <v>0</v>
      </c>
      <c r="G3330">
        <v>0</v>
      </c>
      <c r="H3330">
        <v>1</v>
      </c>
      <c r="I3330">
        <v>1</v>
      </c>
      <c r="J3330">
        <v>0</v>
      </c>
      <c r="K3330">
        <v>0</v>
      </c>
      <c r="L3330">
        <v>0</v>
      </c>
    </row>
    <row r="3331" spans="1:12" x14ac:dyDescent="0.25">
      <c r="A3331" t="s">
        <v>2195</v>
      </c>
      <c r="B3331" t="s">
        <v>2196</v>
      </c>
      <c r="C3331">
        <v>2</v>
      </c>
      <c r="D3331">
        <v>1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</row>
    <row r="3332" spans="1:12" x14ac:dyDescent="0.25">
      <c r="A3332" t="s">
        <v>2224</v>
      </c>
      <c r="B3332" t="s">
        <v>2225</v>
      </c>
      <c r="C3332">
        <v>2</v>
      </c>
      <c r="D3332">
        <v>0</v>
      </c>
      <c r="E3332">
        <v>1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</row>
    <row r="3333" spans="1:12" x14ac:dyDescent="0.25">
      <c r="A3333" t="s">
        <v>2253</v>
      </c>
      <c r="B3333" t="s">
        <v>2254</v>
      </c>
      <c r="C3333">
        <v>2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</row>
    <row r="3334" spans="1:12" x14ac:dyDescent="0.25">
      <c r="A3334" t="s">
        <v>2275</v>
      </c>
      <c r="B3334" t="s">
        <v>2276</v>
      </c>
      <c r="C3334">
        <v>2</v>
      </c>
      <c r="D3334">
        <v>0</v>
      </c>
      <c r="E3334">
        <v>0</v>
      </c>
      <c r="F3334">
        <v>0</v>
      </c>
      <c r="G3334">
        <v>0</v>
      </c>
      <c r="H3334">
        <v>1</v>
      </c>
      <c r="I3334">
        <v>1</v>
      </c>
      <c r="J3334">
        <v>0</v>
      </c>
      <c r="K3334">
        <v>0</v>
      </c>
      <c r="L3334">
        <v>0</v>
      </c>
    </row>
    <row r="3335" spans="1:12" x14ac:dyDescent="0.25">
      <c r="A3335" t="s">
        <v>2279</v>
      </c>
      <c r="B3335" t="s">
        <v>2280</v>
      </c>
      <c r="C3335">
        <v>2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1</v>
      </c>
      <c r="L3335">
        <v>0</v>
      </c>
    </row>
    <row r="3336" spans="1:12" x14ac:dyDescent="0.25">
      <c r="A3336" t="s">
        <v>2287</v>
      </c>
      <c r="B3336" t="s">
        <v>2288</v>
      </c>
      <c r="C3336">
        <v>2</v>
      </c>
      <c r="D3336">
        <v>1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 t="s">
        <v>2337</v>
      </c>
      <c r="B3337" t="s">
        <v>2338</v>
      </c>
      <c r="C3337">
        <v>2</v>
      </c>
      <c r="D3337">
        <v>1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 t="s">
        <v>2341</v>
      </c>
      <c r="B3338" t="s">
        <v>2342</v>
      </c>
      <c r="C3338">
        <v>2</v>
      </c>
      <c r="D3338">
        <v>0</v>
      </c>
      <c r="E3338">
        <v>1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25">
      <c r="A3339" t="s">
        <v>2355</v>
      </c>
      <c r="B3339" t="s">
        <v>2356</v>
      </c>
      <c r="C3339">
        <v>2</v>
      </c>
      <c r="D3339">
        <v>0</v>
      </c>
      <c r="E3339">
        <v>0</v>
      </c>
      <c r="F3339">
        <v>0</v>
      </c>
      <c r="G3339">
        <v>0</v>
      </c>
      <c r="H3339">
        <v>1</v>
      </c>
      <c r="I3339">
        <v>1</v>
      </c>
      <c r="J3339">
        <v>0</v>
      </c>
      <c r="K3339">
        <v>0</v>
      </c>
      <c r="L3339">
        <v>0</v>
      </c>
    </row>
    <row r="3340" spans="1:12" x14ac:dyDescent="0.25">
      <c r="A3340" t="s">
        <v>2359</v>
      </c>
      <c r="B3340" t="s">
        <v>2360</v>
      </c>
      <c r="C3340">
        <v>2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1</v>
      </c>
      <c r="J3340">
        <v>0</v>
      </c>
      <c r="K3340">
        <v>0</v>
      </c>
      <c r="L3340">
        <v>0</v>
      </c>
    </row>
    <row r="3341" spans="1:12" x14ac:dyDescent="0.25">
      <c r="A3341" t="s">
        <v>2393</v>
      </c>
      <c r="B3341" t="s">
        <v>2394</v>
      </c>
      <c r="C3341">
        <v>2</v>
      </c>
      <c r="D3341">
        <v>1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 t="s">
        <v>2395</v>
      </c>
      <c r="B3342" t="s">
        <v>2396</v>
      </c>
      <c r="C3342">
        <v>2</v>
      </c>
      <c r="D3342">
        <v>1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 t="s">
        <v>2416</v>
      </c>
      <c r="B3343" t="s">
        <v>2417</v>
      </c>
      <c r="C3343">
        <v>2</v>
      </c>
      <c r="D3343">
        <v>1</v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25">
      <c r="A3344" t="s">
        <v>2424</v>
      </c>
      <c r="B3344" t="s">
        <v>2425</v>
      </c>
      <c r="C3344">
        <v>2</v>
      </c>
      <c r="D3344">
        <v>1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25">
      <c r="A3345" t="s">
        <v>2434</v>
      </c>
      <c r="B3345" t="s">
        <v>2435</v>
      </c>
      <c r="C3345">
        <v>2</v>
      </c>
      <c r="D3345">
        <v>1</v>
      </c>
      <c r="E3345">
        <v>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</row>
    <row r="3346" spans="1:12" x14ac:dyDescent="0.25">
      <c r="A3346" t="s">
        <v>2436</v>
      </c>
      <c r="B3346" t="s">
        <v>2437</v>
      </c>
      <c r="C3346">
        <v>2</v>
      </c>
      <c r="D3346">
        <v>1</v>
      </c>
      <c r="E3346">
        <v>0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</row>
    <row r="3347" spans="1:12" x14ac:dyDescent="0.25">
      <c r="A3347" t="s">
        <v>2446</v>
      </c>
      <c r="B3347" t="s">
        <v>2447</v>
      </c>
      <c r="C3347">
        <v>2</v>
      </c>
      <c r="D3347">
        <v>0</v>
      </c>
      <c r="E3347">
        <v>0</v>
      </c>
      <c r="F3347">
        <v>1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0</v>
      </c>
    </row>
    <row r="3348" spans="1:12" x14ac:dyDescent="0.25">
      <c r="A3348" t="s">
        <v>2492</v>
      </c>
      <c r="B3348" t="s">
        <v>2493</v>
      </c>
      <c r="C3348">
        <v>2</v>
      </c>
      <c r="D3348">
        <v>1</v>
      </c>
      <c r="E3348">
        <v>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 x14ac:dyDescent="0.25">
      <c r="A3349" t="s">
        <v>2544</v>
      </c>
      <c r="B3349" t="s">
        <v>2545</v>
      </c>
      <c r="C3349">
        <v>2</v>
      </c>
      <c r="D3349">
        <v>0</v>
      </c>
      <c r="E3349">
        <v>1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25">
      <c r="A3350" t="s">
        <v>2652</v>
      </c>
      <c r="B3350" t="s">
        <v>2653</v>
      </c>
      <c r="C3350">
        <v>2</v>
      </c>
      <c r="D3350">
        <v>1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25">
      <c r="A3351" t="s">
        <v>2687</v>
      </c>
      <c r="B3351" t="s">
        <v>2688</v>
      </c>
      <c r="C3351">
        <v>2</v>
      </c>
      <c r="D3351">
        <v>0</v>
      </c>
      <c r="E3351">
        <v>1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25">
      <c r="A3352" t="s">
        <v>2697</v>
      </c>
      <c r="B3352" t="s">
        <v>2698</v>
      </c>
      <c r="C3352">
        <v>2</v>
      </c>
      <c r="D3352">
        <v>1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25">
      <c r="A3353" t="s">
        <v>2699</v>
      </c>
      <c r="B3353" t="s">
        <v>2700</v>
      </c>
      <c r="C3353">
        <v>2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0</v>
      </c>
    </row>
    <row r="3354" spans="1:12" x14ac:dyDescent="0.25">
      <c r="A3354" t="s">
        <v>2701</v>
      </c>
      <c r="B3354" t="s">
        <v>2702</v>
      </c>
      <c r="C3354">
        <v>2</v>
      </c>
      <c r="D3354">
        <v>1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25">
      <c r="A3355" t="s">
        <v>2724</v>
      </c>
      <c r="B3355" t="s">
        <v>2725</v>
      </c>
      <c r="C3355">
        <v>2</v>
      </c>
      <c r="D3355">
        <v>0</v>
      </c>
      <c r="E3355">
        <v>0</v>
      </c>
      <c r="F3355">
        <v>1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</row>
    <row r="3356" spans="1:12" x14ac:dyDescent="0.25">
      <c r="A3356" t="s">
        <v>2734</v>
      </c>
      <c r="B3356" t="s">
        <v>2735</v>
      </c>
      <c r="C3356">
        <v>2</v>
      </c>
      <c r="D3356">
        <v>0</v>
      </c>
      <c r="E3356">
        <v>0</v>
      </c>
      <c r="F3356">
        <v>0</v>
      </c>
      <c r="G3356">
        <v>0</v>
      </c>
      <c r="H3356">
        <v>1</v>
      </c>
      <c r="I3356">
        <v>1</v>
      </c>
      <c r="J3356">
        <v>0</v>
      </c>
      <c r="K3356">
        <v>0</v>
      </c>
      <c r="L3356">
        <v>0</v>
      </c>
    </row>
    <row r="3357" spans="1:12" x14ac:dyDescent="0.25">
      <c r="A3357" t="s">
        <v>2736</v>
      </c>
      <c r="B3357" t="s">
        <v>2737</v>
      </c>
      <c r="C3357">
        <v>2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1</v>
      </c>
      <c r="L3357">
        <v>0</v>
      </c>
    </row>
    <row r="3358" spans="1:12" x14ac:dyDescent="0.25">
      <c r="A3358" t="s">
        <v>2739</v>
      </c>
      <c r="B3358" t="s">
        <v>2740</v>
      </c>
      <c r="C3358">
        <v>2</v>
      </c>
      <c r="D3358">
        <v>1</v>
      </c>
      <c r="E3358">
        <v>0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</row>
    <row r="3359" spans="1:12" x14ac:dyDescent="0.25">
      <c r="A3359" t="s">
        <v>2743</v>
      </c>
      <c r="B3359" t="s">
        <v>2744</v>
      </c>
      <c r="C3359">
        <v>2</v>
      </c>
      <c r="D3359">
        <v>0</v>
      </c>
      <c r="E3359">
        <v>0</v>
      </c>
      <c r="F3359">
        <v>0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0</v>
      </c>
    </row>
    <row r="3360" spans="1:12" x14ac:dyDescent="0.25">
      <c r="A3360" t="s">
        <v>2767</v>
      </c>
      <c r="B3360" t="s">
        <v>2768</v>
      </c>
      <c r="C3360">
        <v>2</v>
      </c>
      <c r="D3360">
        <v>0</v>
      </c>
      <c r="E3360">
        <v>1</v>
      </c>
      <c r="F3360">
        <v>0</v>
      </c>
      <c r="G3360">
        <v>1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 t="s">
        <v>2771</v>
      </c>
      <c r="B3361" t="s">
        <v>2772</v>
      </c>
      <c r="C3361">
        <v>2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1</v>
      </c>
      <c r="L3361">
        <v>0</v>
      </c>
    </row>
    <row r="3362" spans="1:12" x14ac:dyDescent="0.25">
      <c r="A3362" t="s">
        <v>2773</v>
      </c>
      <c r="B3362" t="s">
        <v>2774</v>
      </c>
      <c r="C3362">
        <v>2</v>
      </c>
      <c r="D3362">
        <v>0</v>
      </c>
      <c r="E3362">
        <v>1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 t="s">
        <v>2777</v>
      </c>
      <c r="B3363" t="s">
        <v>2778</v>
      </c>
      <c r="C3363">
        <v>2</v>
      </c>
      <c r="D3363">
        <v>1</v>
      </c>
      <c r="E3363">
        <v>0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</row>
    <row r="3364" spans="1:12" x14ac:dyDescent="0.25">
      <c r="A3364" t="s">
        <v>2787</v>
      </c>
      <c r="B3364" t="s">
        <v>2788</v>
      </c>
      <c r="C3364">
        <v>2</v>
      </c>
      <c r="D3364">
        <v>0</v>
      </c>
      <c r="E3364">
        <v>0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1</v>
      </c>
      <c r="L3364">
        <v>0</v>
      </c>
    </row>
    <row r="3365" spans="1:12" x14ac:dyDescent="0.25">
      <c r="A3365" t="s">
        <v>2811</v>
      </c>
      <c r="B3365" t="s">
        <v>2812</v>
      </c>
      <c r="C3365">
        <v>2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0</v>
      </c>
      <c r="K3365">
        <v>1</v>
      </c>
      <c r="L3365">
        <v>0</v>
      </c>
    </row>
    <row r="3366" spans="1:12" x14ac:dyDescent="0.25">
      <c r="A3366" t="s">
        <v>2838</v>
      </c>
      <c r="B3366" t="s">
        <v>2839</v>
      </c>
      <c r="C3366">
        <v>2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</row>
    <row r="3367" spans="1:12" x14ac:dyDescent="0.25">
      <c r="A3367" t="s">
        <v>2840</v>
      </c>
      <c r="B3367" t="s">
        <v>2841</v>
      </c>
      <c r="C3367">
        <v>2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</v>
      </c>
    </row>
    <row r="3368" spans="1:12" x14ac:dyDescent="0.25">
      <c r="A3368" t="s">
        <v>2842</v>
      </c>
      <c r="B3368" t="s">
        <v>2843</v>
      </c>
      <c r="C3368">
        <v>2</v>
      </c>
      <c r="D3368">
        <v>0</v>
      </c>
      <c r="E3368">
        <v>0</v>
      </c>
      <c r="F3368">
        <v>1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</row>
    <row r="3369" spans="1:12" x14ac:dyDescent="0.25">
      <c r="A3369" t="s">
        <v>2850</v>
      </c>
      <c r="B3369" t="s">
        <v>2851</v>
      </c>
      <c r="C3369">
        <v>2</v>
      </c>
      <c r="D3369">
        <v>1</v>
      </c>
      <c r="E3369">
        <v>0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</row>
    <row r="3370" spans="1:12" x14ac:dyDescent="0.25">
      <c r="A3370" t="s">
        <v>2883</v>
      </c>
      <c r="B3370" t="s">
        <v>2884</v>
      </c>
      <c r="C3370">
        <v>2</v>
      </c>
      <c r="D3370">
        <v>1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25">
      <c r="A3371" t="s">
        <v>2887</v>
      </c>
      <c r="B3371" t="s">
        <v>2888</v>
      </c>
      <c r="C3371">
        <v>2</v>
      </c>
      <c r="D3371">
        <v>0</v>
      </c>
      <c r="E3371">
        <v>1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25">
      <c r="A3372" t="s">
        <v>2905</v>
      </c>
      <c r="B3372" t="s">
        <v>2906</v>
      </c>
      <c r="C3372">
        <v>2</v>
      </c>
      <c r="D3372">
        <v>1</v>
      </c>
      <c r="E3372">
        <v>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25">
      <c r="A3373" t="s">
        <v>2949</v>
      </c>
      <c r="B3373" t="s">
        <v>2950</v>
      </c>
      <c r="C3373">
        <v>2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1</v>
      </c>
      <c r="L3373">
        <v>0</v>
      </c>
    </row>
    <row r="3374" spans="1:12" x14ac:dyDescent="0.25">
      <c r="A3374" t="s">
        <v>2954</v>
      </c>
      <c r="B3374" t="s">
        <v>2955</v>
      </c>
      <c r="C3374">
        <v>2</v>
      </c>
      <c r="D3374">
        <v>0</v>
      </c>
      <c r="E3374">
        <v>0</v>
      </c>
      <c r="F3374">
        <v>1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</row>
    <row r="3375" spans="1:12" x14ac:dyDescent="0.25">
      <c r="A3375" t="s">
        <v>2977</v>
      </c>
      <c r="B3375" t="s">
        <v>2978</v>
      </c>
      <c r="C3375">
        <v>2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0</v>
      </c>
      <c r="L3375">
        <v>0</v>
      </c>
    </row>
    <row r="3376" spans="1:12" x14ac:dyDescent="0.25">
      <c r="A3376" t="s">
        <v>2979</v>
      </c>
      <c r="B3376" t="s">
        <v>2980</v>
      </c>
      <c r="C3376">
        <v>2</v>
      </c>
      <c r="D3376">
        <v>0</v>
      </c>
      <c r="E3376">
        <v>0</v>
      </c>
      <c r="F3376">
        <v>0</v>
      </c>
      <c r="G3376">
        <v>0</v>
      </c>
      <c r="H3376">
        <v>1</v>
      </c>
      <c r="I3376">
        <v>1</v>
      </c>
      <c r="J3376">
        <v>0</v>
      </c>
      <c r="K3376">
        <v>0</v>
      </c>
      <c r="L3376">
        <v>0</v>
      </c>
    </row>
    <row r="3377" spans="1:12" x14ac:dyDescent="0.25">
      <c r="A3377" t="s">
        <v>3018</v>
      </c>
      <c r="B3377" t="s">
        <v>3019</v>
      </c>
      <c r="C3377">
        <v>2</v>
      </c>
      <c r="D3377">
        <v>0</v>
      </c>
      <c r="E3377">
        <v>0</v>
      </c>
      <c r="F3377">
        <v>0</v>
      </c>
      <c r="G3377">
        <v>0</v>
      </c>
      <c r="H3377">
        <v>1</v>
      </c>
      <c r="I3377">
        <v>1</v>
      </c>
      <c r="J3377">
        <v>0</v>
      </c>
      <c r="K3377">
        <v>0</v>
      </c>
      <c r="L3377">
        <v>0</v>
      </c>
    </row>
    <row r="3378" spans="1:12" x14ac:dyDescent="0.25">
      <c r="A3378" t="s">
        <v>3020</v>
      </c>
      <c r="B3378" t="s">
        <v>3021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0</v>
      </c>
    </row>
    <row r="3379" spans="1:12" x14ac:dyDescent="0.25">
      <c r="A3379" t="s">
        <v>3038</v>
      </c>
      <c r="B3379" t="s">
        <v>3039</v>
      </c>
      <c r="C3379">
        <v>2</v>
      </c>
      <c r="D3379">
        <v>0</v>
      </c>
      <c r="E3379">
        <v>0</v>
      </c>
      <c r="F3379">
        <v>0</v>
      </c>
      <c r="G3379">
        <v>0</v>
      </c>
      <c r="H3379">
        <v>1</v>
      </c>
      <c r="I3379">
        <v>0</v>
      </c>
      <c r="J3379">
        <v>0</v>
      </c>
      <c r="K3379">
        <v>1</v>
      </c>
      <c r="L3379">
        <v>0</v>
      </c>
    </row>
    <row r="3380" spans="1:12" x14ac:dyDescent="0.25">
      <c r="A3380" t="s">
        <v>3078</v>
      </c>
      <c r="B3380" t="s">
        <v>3079</v>
      </c>
      <c r="C3380">
        <v>2</v>
      </c>
      <c r="D3380">
        <v>0</v>
      </c>
      <c r="E3380">
        <v>0</v>
      </c>
      <c r="F3380">
        <v>1</v>
      </c>
      <c r="G3380">
        <v>0</v>
      </c>
      <c r="H3380">
        <v>0</v>
      </c>
      <c r="I3380">
        <v>1</v>
      </c>
      <c r="J3380">
        <v>0</v>
      </c>
      <c r="K3380">
        <v>0</v>
      </c>
      <c r="L3380">
        <v>0</v>
      </c>
    </row>
    <row r="3381" spans="1:12" x14ac:dyDescent="0.25">
      <c r="A3381" t="s">
        <v>3082</v>
      </c>
      <c r="B3381" t="s">
        <v>3083</v>
      </c>
      <c r="C3381">
        <v>2</v>
      </c>
      <c r="D3381">
        <v>0</v>
      </c>
      <c r="E3381">
        <v>0</v>
      </c>
      <c r="F3381">
        <v>1</v>
      </c>
      <c r="G3381">
        <v>0</v>
      </c>
      <c r="H3381">
        <v>0</v>
      </c>
      <c r="I3381">
        <v>1</v>
      </c>
      <c r="J3381">
        <v>0</v>
      </c>
      <c r="K3381">
        <v>0</v>
      </c>
      <c r="L3381">
        <v>0</v>
      </c>
    </row>
    <row r="3382" spans="1:12" x14ac:dyDescent="0.25">
      <c r="A3382" t="s">
        <v>3092</v>
      </c>
      <c r="B3382" t="s">
        <v>3093</v>
      </c>
      <c r="C3382">
        <v>2</v>
      </c>
      <c r="D3382">
        <v>0</v>
      </c>
      <c r="E3382">
        <v>1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25">
      <c r="A3383" t="s">
        <v>3112</v>
      </c>
      <c r="B3383" t="s">
        <v>3113</v>
      </c>
      <c r="C3383">
        <v>2</v>
      </c>
      <c r="D3383">
        <v>1</v>
      </c>
      <c r="E3383">
        <v>0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</row>
    <row r="3384" spans="1:12" x14ac:dyDescent="0.25">
      <c r="A3384" t="s">
        <v>3189</v>
      </c>
      <c r="B3384" t="s">
        <v>3190</v>
      </c>
      <c r="C3384">
        <v>2</v>
      </c>
      <c r="D3384">
        <v>1</v>
      </c>
      <c r="E3384">
        <v>0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</row>
    <row r="3385" spans="1:12" x14ac:dyDescent="0.25">
      <c r="A3385" t="s">
        <v>3197</v>
      </c>
      <c r="B3385" t="s">
        <v>3198</v>
      </c>
      <c r="C3385">
        <v>2</v>
      </c>
      <c r="D3385">
        <v>0</v>
      </c>
      <c r="E3385">
        <v>0</v>
      </c>
      <c r="F3385">
        <v>1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 t="s">
        <v>3255</v>
      </c>
      <c r="B3386" t="s">
        <v>3256</v>
      </c>
      <c r="C3386">
        <v>2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0</v>
      </c>
    </row>
    <row r="3387" spans="1:12" x14ac:dyDescent="0.25">
      <c r="A3387" t="s">
        <v>3265</v>
      </c>
      <c r="B3387" t="s">
        <v>3266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1</v>
      </c>
      <c r="L3387">
        <v>0</v>
      </c>
    </row>
    <row r="3388" spans="1:12" x14ac:dyDescent="0.25">
      <c r="A3388" t="s">
        <v>3304</v>
      </c>
      <c r="B3388" t="s">
        <v>3305</v>
      </c>
      <c r="C3388">
        <v>2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1</v>
      </c>
      <c r="L3388">
        <v>0</v>
      </c>
    </row>
    <row r="3389" spans="1:12" x14ac:dyDescent="0.25">
      <c r="A3389" t="s">
        <v>3316</v>
      </c>
      <c r="B3389" t="s">
        <v>3317</v>
      </c>
      <c r="C3389">
        <v>2</v>
      </c>
      <c r="D3389">
        <v>0</v>
      </c>
      <c r="E3389">
        <v>0</v>
      </c>
      <c r="F3389">
        <v>1</v>
      </c>
      <c r="G3389">
        <v>0</v>
      </c>
      <c r="H3389">
        <v>0</v>
      </c>
      <c r="I3389">
        <v>1</v>
      </c>
      <c r="J3389">
        <v>0</v>
      </c>
      <c r="K3389">
        <v>0</v>
      </c>
      <c r="L3389">
        <v>0</v>
      </c>
    </row>
    <row r="3390" spans="1:12" x14ac:dyDescent="0.25">
      <c r="A3390" t="s">
        <v>3326</v>
      </c>
      <c r="B3390" t="s">
        <v>3327</v>
      </c>
      <c r="C3390">
        <v>2</v>
      </c>
      <c r="D3390">
        <v>0</v>
      </c>
      <c r="E3390">
        <v>0</v>
      </c>
      <c r="F3390">
        <v>0</v>
      </c>
      <c r="G3390">
        <v>0</v>
      </c>
      <c r="H3390">
        <v>1</v>
      </c>
      <c r="I3390">
        <v>1</v>
      </c>
      <c r="J3390">
        <v>0</v>
      </c>
      <c r="K3390">
        <v>0</v>
      </c>
      <c r="L3390">
        <v>0</v>
      </c>
    </row>
    <row r="3391" spans="1:12" x14ac:dyDescent="0.25">
      <c r="A3391" t="s">
        <v>3344</v>
      </c>
      <c r="B3391" t="s">
        <v>3345</v>
      </c>
      <c r="C3391">
        <v>2</v>
      </c>
      <c r="D3391">
        <v>0</v>
      </c>
      <c r="E3391">
        <v>0</v>
      </c>
      <c r="F3391">
        <v>1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</row>
    <row r="3392" spans="1:12" x14ac:dyDescent="0.25">
      <c r="A3392" t="s">
        <v>3363</v>
      </c>
      <c r="B3392" t="s">
        <v>3364</v>
      </c>
      <c r="C3392">
        <v>2</v>
      </c>
      <c r="D3392">
        <v>0</v>
      </c>
      <c r="E3392">
        <v>0</v>
      </c>
      <c r="F3392">
        <v>1</v>
      </c>
      <c r="G3392">
        <v>0</v>
      </c>
      <c r="H3392">
        <v>0</v>
      </c>
      <c r="I3392">
        <v>1</v>
      </c>
      <c r="J3392">
        <v>0</v>
      </c>
      <c r="K3392">
        <v>0</v>
      </c>
      <c r="L3392">
        <v>0</v>
      </c>
    </row>
    <row r="3393" spans="1:12" x14ac:dyDescent="0.25">
      <c r="A3393" t="s">
        <v>3371</v>
      </c>
      <c r="B3393" t="s">
        <v>3372</v>
      </c>
      <c r="C3393">
        <v>2</v>
      </c>
      <c r="D3393">
        <v>0</v>
      </c>
      <c r="E3393">
        <v>1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 t="s">
        <v>3384</v>
      </c>
      <c r="B3394" t="s">
        <v>3385</v>
      </c>
      <c r="C3394">
        <v>2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</row>
    <row r="3395" spans="1:12" x14ac:dyDescent="0.25">
      <c r="A3395" t="s">
        <v>3390</v>
      </c>
      <c r="B3395" t="s">
        <v>3391</v>
      </c>
      <c r="C3395">
        <v>2</v>
      </c>
      <c r="D3395">
        <v>0</v>
      </c>
      <c r="E3395">
        <v>0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0</v>
      </c>
      <c r="L3395">
        <v>0</v>
      </c>
    </row>
    <row r="3396" spans="1:12" x14ac:dyDescent="0.25">
      <c r="A3396" t="s">
        <v>3402</v>
      </c>
      <c r="B3396" t="s">
        <v>3403</v>
      </c>
      <c r="C3396">
        <v>2</v>
      </c>
      <c r="D3396">
        <v>0</v>
      </c>
      <c r="E3396">
        <v>0</v>
      </c>
      <c r="F3396">
        <v>0</v>
      </c>
      <c r="G3396">
        <v>0</v>
      </c>
      <c r="H3396">
        <v>1</v>
      </c>
      <c r="I3396">
        <v>1</v>
      </c>
      <c r="J3396">
        <v>0</v>
      </c>
      <c r="K3396">
        <v>0</v>
      </c>
      <c r="L3396">
        <v>0</v>
      </c>
    </row>
    <row r="3397" spans="1:12" x14ac:dyDescent="0.25">
      <c r="A3397" t="s">
        <v>3437</v>
      </c>
      <c r="B3397" t="s">
        <v>3438</v>
      </c>
      <c r="C3397">
        <v>2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</row>
    <row r="3398" spans="1:12" x14ac:dyDescent="0.25">
      <c r="A3398" t="s">
        <v>3443</v>
      </c>
      <c r="B3398" t="s">
        <v>3444</v>
      </c>
      <c r="C3398">
        <v>2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0</v>
      </c>
      <c r="K3398">
        <v>1</v>
      </c>
      <c r="L3398">
        <v>0</v>
      </c>
    </row>
    <row r="3399" spans="1:12" x14ac:dyDescent="0.25">
      <c r="A3399" t="s">
        <v>3445</v>
      </c>
      <c r="B3399" t="s">
        <v>3446</v>
      </c>
      <c r="C3399">
        <v>2</v>
      </c>
      <c r="D3399">
        <v>0</v>
      </c>
      <c r="E3399">
        <v>0</v>
      </c>
      <c r="F3399">
        <v>0</v>
      </c>
      <c r="G3399">
        <v>0</v>
      </c>
      <c r="H3399">
        <v>1</v>
      </c>
      <c r="I3399">
        <v>1</v>
      </c>
      <c r="J3399">
        <v>0</v>
      </c>
      <c r="K3399">
        <v>0</v>
      </c>
      <c r="L3399">
        <v>0</v>
      </c>
    </row>
    <row r="3400" spans="1:12" x14ac:dyDescent="0.25">
      <c r="A3400" t="s">
        <v>3447</v>
      </c>
      <c r="B3400" t="s">
        <v>3448</v>
      </c>
      <c r="C3400">
        <v>2</v>
      </c>
      <c r="D3400">
        <v>0</v>
      </c>
      <c r="E3400">
        <v>1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 t="s">
        <v>3457</v>
      </c>
      <c r="B3401" t="s">
        <v>3458</v>
      </c>
      <c r="C3401">
        <v>2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</v>
      </c>
    </row>
    <row r="3402" spans="1:12" x14ac:dyDescent="0.25">
      <c r="A3402" t="s">
        <v>3486</v>
      </c>
      <c r="B3402" t="s">
        <v>3487</v>
      </c>
      <c r="C3402">
        <v>2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0</v>
      </c>
    </row>
    <row r="3403" spans="1:12" x14ac:dyDescent="0.25">
      <c r="A3403" t="s">
        <v>3590</v>
      </c>
      <c r="B3403" t="s">
        <v>3591</v>
      </c>
      <c r="C3403">
        <v>2</v>
      </c>
      <c r="D3403">
        <v>1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t="s">
        <v>3664</v>
      </c>
      <c r="B3404" t="s">
        <v>3665</v>
      </c>
      <c r="C3404">
        <v>2</v>
      </c>
      <c r="D3404">
        <v>1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 t="s">
        <v>3673</v>
      </c>
      <c r="B3405" t="s">
        <v>3674</v>
      </c>
      <c r="C3405">
        <v>2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</row>
    <row r="3406" spans="1:12" x14ac:dyDescent="0.25">
      <c r="A3406" t="s">
        <v>3685</v>
      </c>
      <c r="B3406" t="s">
        <v>3686</v>
      </c>
      <c r="C3406">
        <v>2</v>
      </c>
      <c r="D3406">
        <v>0</v>
      </c>
      <c r="E3406">
        <v>0</v>
      </c>
      <c r="F3406">
        <v>1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t="s">
        <v>3691</v>
      </c>
      <c r="B3407" t="s">
        <v>3692</v>
      </c>
      <c r="C3407">
        <v>2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</v>
      </c>
      <c r="J3407">
        <v>0</v>
      </c>
      <c r="K3407">
        <v>0</v>
      </c>
      <c r="L3407">
        <v>0</v>
      </c>
    </row>
    <row r="3408" spans="1:12" x14ac:dyDescent="0.25">
      <c r="A3408" t="s">
        <v>3699</v>
      </c>
      <c r="B3408" t="s">
        <v>3700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 t="s">
        <v>3741</v>
      </c>
      <c r="B3409" t="s">
        <v>3742</v>
      </c>
      <c r="C3409">
        <v>2</v>
      </c>
      <c r="D3409">
        <v>1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t="s">
        <v>3799</v>
      </c>
      <c r="B3410" t="s">
        <v>3800</v>
      </c>
      <c r="C3410">
        <v>2</v>
      </c>
      <c r="D3410">
        <v>0</v>
      </c>
      <c r="E3410">
        <v>1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t="s">
        <v>3849</v>
      </c>
      <c r="B3411" t="s">
        <v>3850</v>
      </c>
      <c r="C3411">
        <v>2</v>
      </c>
      <c r="D3411">
        <v>0</v>
      </c>
      <c r="E3411">
        <v>0</v>
      </c>
      <c r="F3411">
        <v>1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0</v>
      </c>
    </row>
    <row r="3412" spans="1:12" x14ac:dyDescent="0.25">
      <c r="A3412" t="s">
        <v>3877</v>
      </c>
      <c r="B3412" t="s">
        <v>3878</v>
      </c>
      <c r="C3412">
        <v>2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 t="s">
        <v>3881</v>
      </c>
      <c r="B3413" t="s">
        <v>3882</v>
      </c>
      <c r="C3413">
        <v>2</v>
      </c>
      <c r="D3413">
        <v>0</v>
      </c>
      <c r="E3413">
        <v>1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 t="s">
        <v>3914</v>
      </c>
      <c r="B3414" t="s">
        <v>3915</v>
      </c>
      <c r="C3414">
        <v>2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</v>
      </c>
      <c r="J3414">
        <v>0</v>
      </c>
      <c r="K3414">
        <v>0</v>
      </c>
      <c r="L3414">
        <v>0</v>
      </c>
    </row>
    <row r="3415" spans="1:12" x14ac:dyDescent="0.25">
      <c r="A3415" t="s">
        <v>3916</v>
      </c>
      <c r="B3415" t="s">
        <v>3917</v>
      </c>
      <c r="C3415">
        <v>2</v>
      </c>
      <c r="D3415">
        <v>0</v>
      </c>
      <c r="E3415">
        <v>0</v>
      </c>
      <c r="F3415">
        <v>1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t="s">
        <v>3918</v>
      </c>
      <c r="B3416" t="s">
        <v>3919</v>
      </c>
      <c r="C3416">
        <v>2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1</v>
      </c>
      <c r="L3416">
        <v>0</v>
      </c>
    </row>
    <row r="3417" spans="1:12" x14ac:dyDescent="0.25">
      <c r="A3417" t="s">
        <v>3922</v>
      </c>
      <c r="B3417" t="s">
        <v>3923</v>
      </c>
      <c r="C3417">
        <v>2</v>
      </c>
      <c r="D3417">
        <v>0</v>
      </c>
      <c r="E3417">
        <v>0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0</v>
      </c>
      <c r="L3417">
        <v>0</v>
      </c>
    </row>
    <row r="3418" spans="1:12" x14ac:dyDescent="0.25">
      <c r="A3418" t="s">
        <v>3924</v>
      </c>
      <c r="B3418" t="s">
        <v>3925</v>
      </c>
      <c r="C3418">
        <v>2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1</v>
      </c>
      <c r="J3418">
        <v>0</v>
      </c>
      <c r="K3418">
        <v>0</v>
      </c>
      <c r="L3418">
        <v>0</v>
      </c>
    </row>
    <row r="3419" spans="1:12" x14ac:dyDescent="0.25">
      <c r="A3419" t="s">
        <v>3944</v>
      </c>
      <c r="B3419" t="s">
        <v>3945</v>
      </c>
      <c r="C3419">
        <v>2</v>
      </c>
      <c r="D3419">
        <v>0</v>
      </c>
      <c r="E3419">
        <v>0</v>
      </c>
      <c r="F3419">
        <v>1</v>
      </c>
      <c r="G3419">
        <v>0</v>
      </c>
      <c r="H3419">
        <v>0</v>
      </c>
      <c r="I3419">
        <v>1</v>
      </c>
      <c r="J3419">
        <v>0</v>
      </c>
      <c r="K3419">
        <v>0</v>
      </c>
      <c r="L3419">
        <v>0</v>
      </c>
    </row>
    <row r="3420" spans="1:12" x14ac:dyDescent="0.25">
      <c r="A3420" t="s">
        <v>3950</v>
      </c>
      <c r="B3420" t="s">
        <v>3951</v>
      </c>
      <c r="C3420">
        <v>2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1</v>
      </c>
      <c r="J3420">
        <v>0</v>
      </c>
      <c r="K3420">
        <v>0</v>
      </c>
      <c r="L3420">
        <v>0</v>
      </c>
    </row>
    <row r="3421" spans="1:12" x14ac:dyDescent="0.25">
      <c r="A3421" t="s">
        <v>3962</v>
      </c>
      <c r="B3421" t="s">
        <v>3963</v>
      </c>
      <c r="C3421">
        <v>2</v>
      </c>
      <c r="D3421">
        <v>0</v>
      </c>
      <c r="E3421">
        <v>0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0</v>
      </c>
    </row>
    <row r="3422" spans="1:12" x14ac:dyDescent="0.25">
      <c r="A3422" t="s">
        <v>3981</v>
      </c>
      <c r="B3422" t="s">
        <v>3982</v>
      </c>
      <c r="C3422">
        <v>2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</row>
    <row r="3423" spans="1:12" x14ac:dyDescent="0.25">
      <c r="A3423" t="s">
        <v>3989</v>
      </c>
      <c r="B3423" t="s">
        <v>3990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t="s">
        <v>4066</v>
      </c>
      <c r="B3424" t="s">
        <v>4067</v>
      </c>
      <c r="C3424">
        <v>2</v>
      </c>
      <c r="D3424">
        <v>1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t="s">
        <v>4074</v>
      </c>
      <c r="B3425" t="s">
        <v>4075</v>
      </c>
      <c r="C3425">
        <v>2</v>
      </c>
      <c r="D3425">
        <v>1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t="s">
        <v>4127</v>
      </c>
      <c r="B3426" t="s">
        <v>4128</v>
      </c>
      <c r="C3426">
        <v>2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</row>
    <row r="3427" spans="1:12" x14ac:dyDescent="0.25">
      <c r="A3427" t="s">
        <v>4133</v>
      </c>
      <c r="B3427" t="s">
        <v>4134</v>
      </c>
      <c r="C3427">
        <v>2</v>
      </c>
      <c r="D3427">
        <v>0</v>
      </c>
      <c r="E3427">
        <v>0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</row>
    <row r="3428" spans="1:12" x14ac:dyDescent="0.25">
      <c r="A3428" t="s">
        <v>4147</v>
      </c>
      <c r="B3428" t="s">
        <v>4148</v>
      </c>
      <c r="C3428">
        <v>2</v>
      </c>
      <c r="D3428">
        <v>0</v>
      </c>
      <c r="E3428">
        <v>0</v>
      </c>
      <c r="F3428">
        <v>1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t="s">
        <v>4157</v>
      </c>
      <c r="B3429" t="s">
        <v>4158</v>
      </c>
      <c r="C3429">
        <v>2</v>
      </c>
      <c r="D3429">
        <v>0</v>
      </c>
      <c r="E3429">
        <v>0</v>
      </c>
      <c r="F3429">
        <v>0</v>
      </c>
      <c r="G3429">
        <v>0</v>
      </c>
      <c r="H3429">
        <v>1</v>
      </c>
      <c r="I3429">
        <v>1</v>
      </c>
      <c r="J3429">
        <v>0</v>
      </c>
      <c r="K3429">
        <v>0</v>
      </c>
      <c r="L3429">
        <v>0</v>
      </c>
    </row>
    <row r="3430" spans="1:12" x14ac:dyDescent="0.25">
      <c r="A3430" t="s">
        <v>4159</v>
      </c>
      <c r="B3430" t="s">
        <v>4160</v>
      </c>
      <c r="C3430">
        <v>2</v>
      </c>
      <c r="D3430">
        <v>1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 t="s">
        <v>4169</v>
      </c>
      <c r="B3431" t="s">
        <v>4170</v>
      </c>
      <c r="C3431">
        <v>2</v>
      </c>
      <c r="D3431">
        <v>0</v>
      </c>
      <c r="E3431">
        <v>0</v>
      </c>
      <c r="F3431">
        <v>1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</row>
    <row r="3432" spans="1:12" x14ac:dyDescent="0.25">
      <c r="A3432" t="s">
        <v>4178</v>
      </c>
      <c r="B3432" t="s">
        <v>4179</v>
      </c>
      <c r="C3432">
        <v>2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1</v>
      </c>
      <c r="L3432">
        <v>0</v>
      </c>
    </row>
    <row r="3433" spans="1:12" x14ac:dyDescent="0.25">
      <c r="A3433" t="s">
        <v>4190</v>
      </c>
      <c r="B3433" t="s">
        <v>4191</v>
      </c>
      <c r="C3433">
        <v>2</v>
      </c>
      <c r="D3433">
        <v>0</v>
      </c>
      <c r="E3433">
        <v>0</v>
      </c>
      <c r="F3433">
        <v>1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 t="s">
        <v>4195</v>
      </c>
      <c r="B3434" t="s">
        <v>4196</v>
      </c>
      <c r="C3434">
        <v>2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1</v>
      </c>
      <c r="J3434">
        <v>0</v>
      </c>
      <c r="K3434">
        <v>0</v>
      </c>
      <c r="L3434">
        <v>0</v>
      </c>
    </row>
    <row r="3435" spans="1:12" x14ac:dyDescent="0.25">
      <c r="A3435" t="s">
        <v>4209</v>
      </c>
      <c r="B3435" t="s">
        <v>4210</v>
      </c>
      <c r="C3435">
        <v>2</v>
      </c>
      <c r="D3435">
        <v>0</v>
      </c>
      <c r="E3435">
        <v>0</v>
      </c>
      <c r="F3435">
        <v>1</v>
      </c>
      <c r="G3435">
        <v>0</v>
      </c>
      <c r="H3435">
        <v>0</v>
      </c>
      <c r="I3435">
        <v>1</v>
      </c>
      <c r="J3435">
        <v>0</v>
      </c>
      <c r="K3435">
        <v>0</v>
      </c>
      <c r="L3435">
        <v>0</v>
      </c>
    </row>
    <row r="3436" spans="1:12" x14ac:dyDescent="0.25">
      <c r="A3436" t="s">
        <v>4221</v>
      </c>
      <c r="B3436" t="s">
        <v>4222</v>
      </c>
      <c r="C3436">
        <v>2</v>
      </c>
      <c r="D3436">
        <v>0</v>
      </c>
      <c r="E3436">
        <v>0</v>
      </c>
      <c r="F3436">
        <v>1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0</v>
      </c>
    </row>
    <row r="3437" spans="1:12" x14ac:dyDescent="0.25">
      <c r="A3437" t="s">
        <v>4233</v>
      </c>
      <c r="B3437" t="s">
        <v>4234</v>
      </c>
      <c r="C3437">
        <v>2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</row>
    <row r="3438" spans="1:12" x14ac:dyDescent="0.25">
      <c r="A3438" t="s">
        <v>4245</v>
      </c>
      <c r="B3438" t="s">
        <v>4246</v>
      </c>
      <c r="C3438">
        <v>2</v>
      </c>
      <c r="D3438">
        <v>1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 t="s">
        <v>4265</v>
      </c>
      <c r="B3439" t="s">
        <v>4266</v>
      </c>
      <c r="C3439">
        <v>2</v>
      </c>
      <c r="D3439">
        <v>0</v>
      </c>
      <c r="E3439">
        <v>0</v>
      </c>
      <c r="F3439">
        <v>1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 t="s">
        <v>4267</v>
      </c>
      <c r="B3440" t="s">
        <v>4268</v>
      </c>
      <c r="C3440">
        <v>2</v>
      </c>
      <c r="D3440">
        <v>1</v>
      </c>
      <c r="E3440">
        <v>0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t="s">
        <v>4287</v>
      </c>
      <c r="B3441" t="s">
        <v>4288</v>
      </c>
      <c r="C3441">
        <v>2</v>
      </c>
      <c r="D3441">
        <v>0</v>
      </c>
      <c r="E3441">
        <v>0</v>
      </c>
      <c r="F3441">
        <v>1</v>
      </c>
      <c r="G3441">
        <v>0</v>
      </c>
      <c r="H3441">
        <v>0</v>
      </c>
      <c r="I3441">
        <v>1</v>
      </c>
      <c r="J3441">
        <v>0</v>
      </c>
      <c r="K3441">
        <v>0</v>
      </c>
      <c r="L3441">
        <v>0</v>
      </c>
    </row>
    <row r="3442" spans="1:12" x14ac:dyDescent="0.25">
      <c r="A3442" t="s">
        <v>4315</v>
      </c>
      <c r="B3442" t="s">
        <v>4316</v>
      </c>
      <c r="C3442">
        <v>2</v>
      </c>
      <c r="D3442">
        <v>1</v>
      </c>
      <c r="E3442">
        <v>0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 t="s">
        <v>4325</v>
      </c>
      <c r="B3443" t="s">
        <v>4326</v>
      </c>
      <c r="C3443">
        <v>2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1</v>
      </c>
      <c r="J3443">
        <v>0</v>
      </c>
      <c r="K3443">
        <v>0</v>
      </c>
      <c r="L3443">
        <v>0</v>
      </c>
    </row>
    <row r="3444" spans="1:12" x14ac:dyDescent="0.25">
      <c r="A3444" t="s">
        <v>4338</v>
      </c>
      <c r="B3444" t="s">
        <v>4339</v>
      </c>
      <c r="C3444">
        <v>2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</v>
      </c>
      <c r="J3444">
        <v>0</v>
      </c>
      <c r="K3444">
        <v>0</v>
      </c>
      <c r="L3444">
        <v>0</v>
      </c>
    </row>
    <row r="3445" spans="1:12" x14ac:dyDescent="0.25">
      <c r="A3445" t="s">
        <v>4385</v>
      </c>
      <c r="B3445" t="s">
        <v>4386</v>
      </c>
      <c r="C3445">
        <v>2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0</v>
      </c>
    </row>
    <row r="3446" spans="1:12" x14ac:dyDescent="0.25">
      <c r="A3446" t="s">
        <v>4394</v>
      </c>
      <c r="B3446" t="s">
        <v>4395</v>
      </c>
      <c r="C3446">
        <v>2</v>
      </c>
      <c r="D3446">
        <v>1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 t="s">
        <v>4400</v>
      </c>
      <c r="B3447" t="s">
        <v>4401</v>
      </c>
      <c r="C3447">
        <v>2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</v>
      </c>
    </row>
    <row r="3448" spans="1:12" x14ac:dyDescent="0.25">
      <c r="A3448" t="s">
        <v>4418</v>
      </c>
      <c r="B3448" t="s">
        <v>4419</v>
      </c>
      <c r="C3448">
        <v>2</v>
      </c>
      <c r="D3448">
        <v>1</v>
      </c>
      <c r="E3448">
        <v>0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25">
      <c r="A3449" t="s">
        <v>4444</v>
      </c>
      <c r="B3449" t="s">
        <v>4445</v>
      </c>
      <c r="C3449">
        <v>2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0</v>
      </c>
    </row>
    <row r="3450" spans="1:12" x14ac:dyDescent="0.25">
      <c r="A3450" t="s">
        <v>4446</v>
      </c>
      <c r="B3450" t="s">
        <v>4447</v>
      </c>
      <c r="C3450">
        <v>2</v>
      </c>
      <c r="D3450">
        <v>0</v>
      </c>
      <c r="E3450">
        <v>0</v>
      </c>
      <c r="F3450">
        <v>1</v>
      </c>
      <c r="G3450">
        <v>0</v>
      </c>
      <c r="H3450">
        <v>0</v>
      </c>
      <c r="I3450">
        <v>1</v>
      </c>
      <c r="J3450">
        <v>0</v>
      </c>
      <c r="K3450">
        <v>0</v>
      </c>
      <c r="L3450">
        <v>0</v>
      </c>
    </row>
    <row r="3451" spans="1:12" x14ac:dyDescent="0.25">
      <c r="A3451" t="s">
        <v>4450</v>
      </c>
      <c r="B3451" t="s">
        <v>4451</v>
      </c>
      <c r="C3451">
        <v>2</v>
      </c>
      <c r="D3451">
        <v>0</v>
      </c>
      <c r="E3451">
        <v>1</v>
      </c>
      <c r="F3451">
        <v>0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 t="s">
        <v>4452</v>
      </c>
      <c r="B3452" t="s">
        <v>4451</v>
      </c>
      <c r="C3452">
        <v>2</v>
      </c>
      <c r="D3452">
        <v>0</v>
      </c>
      <c r="E3452">
        <v>1</v>
      </c>
      <c r="F3452">
        <v>0</v>
      </c>
      <c r="G3452">
        <v>1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 t="s">
        <v>4475</v>
      </c>
      <c r="B3453" t="s">
        <v>4476</v>
      </c>
      <c r="C3453">
        <v>2</v>
      </c>
      <c r="D3453">
        <v>0</v>
      </c>
      <c r="E3453">
        <v>0</v>
      </c>
      <c r="F3453">
        <v>1</v>
      </c>
      <c r="G3453">
        <v>0</v>
      </c>
      <c r="H3453">
        <v>0</v>
      </c>
      <c r="I3453">
        <v>1</v>
      </c>
      <c r="J3453">
        <v>0</v>
      </c>
      <c r="K3453">
        <v>0</v>
      </c>
      <c r="L3453">
        <v>0</v>
      </c>
    </row>
    <row r="3454" spans="1:12" x14ac:dyDescent="0.25">
      <c r="A3454" t="s">
        <v>4481</v>
      </c>
      <c r="B3454" t="s">
        <v>4482</v>
      </c>
      <c r="C3454">
        <v>2</v>
      </c>
      <c r="D3454">
        <v>0</v>
      </c>
      <c r="E3454">
        <v>0</v>
      </c>
      <c r="F3454">
        <v>1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 t="s">
        <v>4495</v>
      </c>
      <c r="B3455" t="s">
        <v>4496</v>
      </c>
      <c r="C3455">
        <v>2</v>
      </c>
      <c r="D3455">
        <v>1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 t="s">
        <v>4516</v>
      </c>
      <c r="B3456" t="s">
        <v>4517</v>
      </c>
      <c r="C3456">
        <v>2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</row>
    <row r="3457" spans="1:12" x14ac:dyDescent="0.25">
      <c r="A3457" t="s">
        <v>4539</v>
      </c>
      <c r="B3457" t="s">
        <v>4540</v>
      </c>
      <c r="C3457">
        <v>2</v>
      </c>
      <c r="D3457">
        <v>1</v>
      </c>
      <c r="E3457">
        <v>0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t="s">
        <v>4541</v>
      </c>
      <c r="B3458" t="s">
        <v>4542</v>
      </c>
      <c r="C3458">
        <v>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</v>
      </c>
      <c r="J3458">
        <v>0</v>
      </c>
      <c r="K3458">
        <v>1</v>
      </c>
      <c r="L3458">
        <v>0</v>
      </c>
    </row>
    <row r="3459" spans="1:12" x14ac:dyDescent="0.25">
      <c r="A3459" t="s">
        <v>4547</v>
      </c>
      <c r="B3459" t="s">
        <v>4548</v>
      </c>
      <c r="C3459">
        <v>2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1</v>
      </c>
      <c r="J3459">
        <v>0</v>
      </c>
      <c r="K3459">
        <v>0</v>
      </c>
      <c r="L3459">
        <v>0</v>
      </c>
    </row>
    <row r="3460" spans="1:12" x14ac:dyDescent="0.25">
      <c r="A3460" t="s">
        <v>4571</v>
      </c>
      <c r="B3460" t="s">
        <v>4572</v>
      </c>
      <c r="C3460">
        <v>2</v>
      </c>
      <c r="D3460">
        <v>0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1</v>
      </c>
      <c r="L3460">
        <v>0</v>
      </c>
    </row>
    <row r="3461" spans="1:12" x14ac:dyDescent="0.25">
      <c r="A3461" t="s">
        <v>4590</v>
      </c>
      <c r="B3461" t="s">
        <v>4591</v>
      </c>
      <c r="C3461">
        <v>2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</row>
    <row r="3462" spans="1:12" x14ac:dyDescent="0.25">
      <c r="A3462" t="s">
        <v>4624</v>
      </c>
      <c r="B3462" t="s">
        <v>4625</v>
      </c>
      <c r="C3462">
        <v>2</v>
      </c>
      <c r="D3462">
        <v>0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0</v>
      </c>
    </row>
    <row r="3463" spans="1:12" x14ac:dyDescent="0.25">
      <c r="A3463" t="s">
        <v>4630</v>
      </c>
      <c r="B3463" t="s">
        <v>4631</v>
      </c>
      <c r="C3463">
        <v>2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0</v>
      </c>
      <c r="L3463">
        <v>0</v>
      </c>
    </row>
    <row r="3464" spans="1:12" x14ac:dyDescent="0.25">
      <c r="A3464" t="s">
        <v>4638</v>
      </c>
      <c r="B3464" t="s">
        <v>4639</v>
      </c>
      <c r="C3464">
        <v>2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0</v>
      </c>
    </row>
    <row r="3465" spans="1:12" x14ac:dyDescent="0.25">
      <c r="A3465" t="s">
        <v>4640</v>
      </c>
      <c r="B3465" t="s">
        <v>4641</v>
      </c>
      <c r="C3465">
        <v>2</v>
      </c>
      <c r="D3465">
        <v>0</v>
      </c>
      <c r="E3465">
        <v>0</v>
      </c>
      <c r="F3465">
        <v>1</v>
      </c>
      <c r="G3465">
        <v>0</v>
      </c>
      <c r="H3465">
        <v>0</v>
      </c>
      <c r="I3465">
        <v>1</v>
      </c>
      <c r="J3465">
        <v>0</v>
      </c>
      <c r="K3465">
        <v>0</v>
      </c>
      <c r="L3465">
        <v>0</v>
      </c>
    </row>
    <row r="3466" spans="1:12" x14ac:dyDescent="0.25">
      <c r="A3466" t="s">
        <v>4670</v>
      </c>
      <c r="B3466" t="s">
        <v>4671</v>
      </c>
      <c r="C3466">
        <v>2</v>
      </c>
      <c r="D3466">
        <v>0</v>
      </c>
      <c r="E3466">
        <v>0</v>
      </c>
      <c r="F3466">
        <v>1</v>
      </c>
      <c r="G3466">
        <v>0</v>
      </c>
      <c r="H3466">
        <v>0</v>
      </c>
      <c r="I3466">
        <v>1</v>
      </c>
      <c r="J3466">
        <v>0</v>
      </c>
      <c r="K3466">
        <v>0</v>
      </c>
      <c r="L3466">
        <v>0</v>
      </c>
    </row>
    <row r="3467" spans="1:12" x14ac:dyDescent="0.25">
      <c r="A3467" t="s">
        <v>4672</v>
      </c>
      <c r="B3467" t="s">
        <v>4673</v>
      </c>
      <c r="C3467">
        <v>2</v>
      </c>
      <c r="D3467">
        <v>0</v>
      </c>
      <c r="E3467">
        <v>0</v>
      </c>
      <c r="F3467">
        <v>0</v>
      </c>
      <c r="G3467">
        <v>0</v>
      </c>
      <c r="H3467">
        <v>1</v>
      </c>
      <c r="I3467">
        <v>1</v>
      </c>
      <c r="J3467">
        <v>0</v>
      </c>
      <c r="K3467">
        <v>0</v>
      </c>
      <c r="L3467">
        <v>0</v>
      </c>
    </row>
    <row r="3468" spans="1:12" x14ac:dyDescent="0.25">
      <c r="A3468" t="s">
        <v>4674</v>
      </c>
      <c r="B3468" t="s">
        <v>4675</v>
      </c>
      <c r="C3468">
        <v>2</v>
      </c>
      <c r="D3468">
        <v>0</v>
      </c>
      <c r="E3468">
        <v>0</v>
      </c>
      <c r="F3468">
        <v>1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0</v>
      </c>
    </row>
    <row r="3469" spans="1:12" x14ac:dyDescent="0.25">
      <c r="A3469" t="s">
        <v>4676</v>
      </c>
      <c r="B3469" t="s">
        <v>4677</v>
      </c>
      <c r="C3469">
        <v>2</v>
      </c>
      <c r="D3469">
        <v>0</v>
      </c>
      <c r="E3469">
        <v>0</v>
      </c>
      <c r="F3469">
        <v>1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 t="s">
        <v>4716</v>
      </c>
      <c r="B3470" t="s">
        <v>4717</v>
      </c>
      <c r="C3470">
        <v>2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0</v>
      </c>
    </row>
    <row r="3471" spans="1:12" x14ac:dyDescent="0.25">
      <c r="A3471" t="s">
        <v>4730</v>
      </c>
      <c r="B3471" t="s">
        <v>4731</v>
      </c>
      <c r="C3471">
        <v>2</v>
      </c>
      <c r="D3471">
        <v>1</v>
      </c>
      <c r="E3471">
        <v>0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</row>
    <row r="3472" spans="1:12" x14ac:dyDescent="0.25">
      <c r="A3472" t="s">
        <v>4732</v>
      </c>
      <c r="B3472" t="s">
        <v>4733</v>
      </c>
      <c r="C3472">
        <v>2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0</v>
      </c>
      <c r="K3472">
        <v>0</v>
      </c>
      <c r="L3472">
        <v>0</v>
      </c>
    </row>
    <row r="3473" spans="1:12" x14ac:dyDescent="0.25">
      <c r="A3473" t="s">
        <v>4775</v>
      </c>
      <c r="B3473" t="s">
        <v>4776</v>
      </c>
      <c r="C3473">
        <v>2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0</v>
      </c>
    </row>
    <row r="3474" spans="1:12" x14ac:dyDescent="0.25">
      <c r="A3474" t="s">
        <v>4807</v>
      </c>
      <c r="B3474" t="s">
        <v>4808</v>
      </c>
      <c r="C3474">
        <v>2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</row>
    <row r="3475" spans="1:12" x14ac:dyDescent="0.25">
      <c r="A3475" t="s">
        <v>4821</v>
      </c>
      <c r="B3475" t="s">
        <v>4822</v>
      </c>
      <c r="C3475">
        <v>2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1</v>
      </c>
      <c r="L3475">
        <v>0</v>
      </c>
    </row>
    <row r="3476" spans="1:12" x14ac:dyDescent="0.25">
      <c r="A3476" t="s">
        <v>4847</v>
      </c>
      <c r="B3476" t="s">
        <v>4848</v>
      </c>
      <c r="C3476">
        <v>2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1</v>
      </c>
      <c r="J3476">
        <v>0</v>
      </c>
      <c r="K3476">
        <v>0</v>
      </c>
      <c r="L3476">
        <v>0</v>
      </c>
    </row>
    <row r="3477" spans="1:12" x14ac:dyDescent="0.25">
      <c r="A3477" t="s">
        <v>4855</v>
      </c>
      <c r="B3477" t="s">
        <v>4856</v>
      </c>
      <c r="C3477">
        <v>2</v>
      </c>
      <c r="D3477">
        <v>1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 t="s">
        <v>4879</v>
      </c>
      <c r="B3478" t="s">
        <v>4880</v>
      </c>
      <c r="C3478">
        <v>2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0</v>
      </c>
    </row>
    <row r="3479" spans="1:12" x14ac:dyDescent="0.25">
      <c r="A3479" t="s">
        <v>4881</v>
      </c>
      <c r="B3479" t="s">
        <v>4882</v>
      </c>
      <c r="C3479">
        <v>2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0</v>
      </c>
    </row>
    <row r="3480" spans="1:12" x14ac:dyDescent="0.25">
      <c r="A3480" t="s">
        <v>4888</v>
      </c>
      <c r="B3480" t="s">
        <v>4889</v>
      </c>
      <c r="C3480">
        <v>2</v>
      </c>
      <c r="D3480">
        <v>1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 t="s">
        <v>4900</v>
      </c>
      <c r="B3481" t="s">
        <v>4901</v>
      </c>
      <c r="C3481">
        <v>2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0</v>
      </c>
    </row>
    <row r="3482" spans="1:12" x14ac:dyDescent="0.25">
      <c r="A3482" t="s">
        <v>4906</v>
      </c>
      <c r="B3482" t="s">
        <v>4907</v>
      </c>
      <c r="C3482">
        <v>2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</row>
    <row r="3483" spans="1:12" x14ac:dyDescent="0.25">
      <c r="A3483" t="s">
        <v>4912</v>
      </c>
      <c r="B3483" t="s">
        <v>4913</v>
      </c>
      <c r="C3483">
        <v>2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</v>
      </c>
      <c r="J3483">
        <v>0</v>
      </c>
      <c r="K3483">
        <v>0</v>
      </c>
      <c r="L3483">
        <v>0</v>
      </c>
    </row>
    <row r="3484" spans="1:12" x14ac:dyDescent="0.25">
      <c r="A3484" t="s">
        <v>4922</v>
      </c>
      <c r="B3484" t="s">
        <v>4923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1</v>
      </c>
      <c r="I3484">
        <v>1</v>
      </c>
      <c r="J3484">
        <v>0</v>
      </c>
      <c r="K3484">
        <v>0</v>
      </c>
      <c r="L3484">
        <v>0</v>
      </c>
    </row>
    <row r="3485" spans="1:12" x14ac:dyDescent="0.25">
      <c r="A3485" t="s">
        <v>4928</v>
      </c>
      <c r="B3485" t="s">
        <v>4929</v>
      </c>
      <c r="C3485">
        <v>2</v>
      </c>
      <c r="D3485">
        <v>0</v>
      </c>
      <c r="E3485">
        <v>0</v>
      </c>
      <c r="F3485">
        <v>1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0</v>
      </c>
    </row>
    <row r="3486" spans="1:12" x14ac:dyDescent="0.25">
      <c r="A3486" t="s">
        <v>4930</v>
      </c>
      <c r="B3486" t="s">
        <v>4931</v>
      </c>
      <c r="C3486">
        <v>2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1</v>
      </c>
      <c r="J3486">
        <v>0</v>
      </c>
      <c r="K3486">
        <v>0</v>
      </c>
      <c r="L3486">
        <v>0</v>
      </c>
    </row>
    <row r="3487" spans="1:12" x14ac:dyDescent="0.25">
      <c r="A3487" t="s">
        <v>4936</v>
      </c>
      <c r="B3487" t="s">
        <v>4937</v>
      </c>
      <c r="C3487">
        <v>2</v>
      </c>
      <c r="D3487">
        <v>0</v>
      </c>
      <c r="E3487">
        <v>0</v>
      </c>
      <c r="F3487">
        <v>0</v>
      </c>
      <c r="G3487">
        <v>0</v>
      </c>
      <c r="H3487">
        <v>1</v>
      </c>
      <c r="I3487">
        <v>1</v>
      </c>
      <c r="J3487">
        <v>0</v>
      </c>
      <c r="K3487">
        <v>0</v>
      </c>
      <c r="L3487">
        <v>0</v>
      </c>
    </row>
    <row r="3488" spans="1:12" x14ac:dyDescent="0.25">
      <c r="A3488" t="s">
        <v>4940</v>
      </c>
      <c r="B3488" t="s">
        <v>4941</v>
      </c>
      <c r="C3488">
        <v>2</v>
      </c>
      <c r="D3488">
        <v>0</v>
      </c>
      <c r="E3488">
        <v>0</v>
      </c>
      <c r="F3488">
        <v>0</v>
      </c>
      <c r="G3488">
        <v>0</v>
      </c>
      <c r="H3488">
        <v>1</v>
      </c>
      <c r="I3488">
        <v>1</v>
      </c>
      <c r="J3488">
        <v>0</v>
      </c>
      <c r="K3488">
        <v>0</v>
      </c>
      <c r="L3488">
        <v>0</v>
      </c>
    </row>
    <row r="3489" spans="1:12" x14ac:dyDescent="0.25">
      <c r="A3489" t="s">
        <v>4961</v>
      </c>
      <c r="B3489" t="s">
        <v>4962</v>
      </c>
      <c r="C3489">
        <v>2</v>
      </c>
      <c r="D3489">
        <v>1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 t="s">
        <v>4973</v>
      </c>
      <c r="B3490" t="s">
        <v>4974</v>
      </c>
      <c r="C3490">
        <v>2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0</v>
      </c>
    </row>
    <row r="3491" spans="1:12" x14ac:dyDescent="0.25">
      <c r="A3491" t="s">
        <v>4983</v>
      </c>
      <c r="B3491" t="s">
        <v>4984</v>
      </c>
      <c r="C3491">
        <v>2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0</v>
      </c>
    </row>
    <row r="3492" spans="1:12" x14ac:dyDescent="0.25">
      <c r="A3492" t="s">
        <v>5020</v>
      </c>
      <c r="B3492" t="s">
        <v>5021</v>
      </c>
      <c r="C3492">
        <v>2</v>
      </c>
      <c r="D3492">
        <v>0</v>
      </c>
      <c r="E3492">
        <v>1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 t="s">
        <v>5024</v>
      </c>
      <c r="B3493" t="s">
        <v>5025</v>
      </c>
      <c r="C3493">
        <v>2</v>
      </c>
      <c r="D3493">
        <v>1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 t="s">
        <v>5037</v>
      </c>
      <c r="B3494" t="s">
        <v>5038</v>
      </c>
      <c r="C3494">
        <v>2</v>
      </c>
      <c r="D3494">
        <v>1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t="s">
        <v>5041</v>
      </c>
      <c r="B3495" t="s">
        <v>5042</v>
      </c>
      <c r="C3495">
        <v>2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</row>
    <row r="3496" spans="1:12" x14ac:dyDescent="0.25">
      <c r="A3496" t="s">
        <v>5047</v>
      </c>
      <c r="B3496" t="s">
        <v>5048</v>
      </c>
      <c r="C3496">
        <v>2</v>
      </c>
      <c r="D3496">
        <v>1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t="s">
        <v>5053</v>
      </c>
      <c r="B3497" t="s">
        <v>5054</v>
      </c>
      <c r="C3497">
        <v>2</v>
      </c>
      <c r="D3497">
        <v>0</v>
      </c>
      <c r="E3497">
        <v>0</v>
      </c>
      <c r="F3497">
        <v>1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</row>
    <row r="3498" spans="1:12" x14ac:dyDescent="0.25">
      <c r="A3498" t="s">
        <v>5061</v>
      </c>
      <c r="B3498" t="s">
        <v>5062</v>
      </c>
      <c r="C3498">
        <v>2</v>
      </c>
      <c r="D3498">
        <v>0</v>
      </c>
      <c r="E3498">
        <v>0</v>
      </c>
      <c r="F3498">
        <v>1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</row>
    <row r="3499" spans="1:12" x14ac:dyDescent="0.25">
      <c r="A3499" t="s">
        <v>5097</v>
      </c>
      <c r="B3499" t="s">
        <v>5098</v>
      </c>
      <c r="C3499">
        <v>2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</row>
    <row r="3500" spans="1:12" x14ac:dyDescent="0.25">
      <c r="A3500" t="s">
        <v>5143</v>
      </c>
      <c r="B3500" t="s">
        <v>5144</v>
      </c>
      <c r="C3500">
        <v>2</v>
      </c>
      <c r="D3500">
        <v>1</v>
      </c>
      <c r="E3500">
        <v>0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 t="s">
        <v>5159</v>
      </c>
      <c r="B3501" t="s">
        <v>5160</v>
      </c>
      <c r="C3501">
        <v>2</v>
      </c>
      <c r="D3501">
        <v>0</v>
      </c>
      <c r="E3501">
        <v>0</v>
      </c>
      <c r="F3501">
        <v>1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t="s">
        <v>5173</v>
      </c>
      <c r="B3502" t="s">
        <v>5174</v>
      </c>
      <c r="C3502">
        <v>2</v>
      </c>
      <c r="D3502">
        <v>0</v>
      </c>
      <c r="E3502">
        <v>0</v>
      </c>
      <c r="F3502">
        <v>1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 t="s">
        <v>5175</v>
      </c>
      <c r="B3503" t="s">
        <v>5176</v>
      </c>
      <c r="C3503">
        <v>2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</row>
    <row r="3504" spans="1:12" x14ac:dyDescent="0.25">
      <c r="A3504" t="s">
        <v>5205</v>
      </c>
      <c r="B3504" t="s">
        <v>5206</v>
      </c>
      <c r="C3504">
        <v>2</v>
      </c>
      <c r="D3504">
        <v>0</v>
      </c>
      <c r="E3504">
        <v>1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 t="s">
        <v>5213</v>
      </c>
      <c r="B3505" t="s">
        <v>5214</v>
      </c>
      <c r="C3505">
        <v>2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0</v>
      </c>
    </row>
    <row r="3506" spans="1:12" x14ac:dyDescent="0.25">
      <c r="A3506" t="s">
        <v>5250</v>
      </c>
      <c r="B3506" t="s">
        <v>5251</v>
      </c>
      <c r="C3506">
        <v>2</v>
      </c>
      <c r="D3506">
        <v>0</v>
      </c>
      <c r="E3506">
        <v>0</v>
      </c>
      <c r="F3506">
        <v>0</v>
      </c>
      <c r="G3506">
        <v>0</v>
      </c>
      <c r="H3506">
        <v>1</v>
      </c>
      <c r="I3506">
        <v>0</v>
      </c>
      <c r="J3506">
        <v>0</v>
      </c>
      <c r="K3506">
        <v>1</v>
      </c>
      <c r="L3506">
        <v>0</v>
      </c>
    </row>
    <row r="3507" spans="1:12" x14ac:dyDescent="0.25">
      <c r="A3507" t="s">
        <v>5319</v>
      </c>
      <c r="B3507" t="s">
        <v>5320</v>
      </c>
      <c r="C3507">
        <v>2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0</v>
      </c>
    </row>
    <row r="3508" spans="1:12" x14ac:dyDescent="0.25">
      <c r="A3508" t="s">
        <v>5339</v>
      </c>
      <c r="B3508" t="s">
        <v>5340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</row>
    <row r="3509" spans="1:12" x14ac:dyDescent="0.25">
      <c r="A3509" t="s">
        <v>5378</v>
      </c>
      <c r="B3509" t="s">
        <v>5379</v>
      </c>
      <c r="C3509">
        <v>2</v>
      </c>
      <c r="D3509">
        <v>0</v>
      </c>
      <c r="E3509">
        <v>1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 t="s">
        <v>5390</v>
      </c>
      <c r="B3510" t="s">
        <v>5391</v>
      </c>
      <c r="C3510">
        <v>2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0</v>
      </c>
    </row>
    <row r="3511" spans="1:12" x14ac:dyDescent="0.25">
      <c r="A3511" t="s">
        <v>5394</v>
      </c>
      <c r="B3511" t="s">
        <v>5395</v>
      </c>
      <c r="C3511">
        <v>2</v>
      </c>
      <c r="D3511">
        <v>0</v>
      </c>
      <c r="E3511">
        <v>1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 t="s">
        <v>5403</v>
      </c>
      <c r="B3512" t="s">
        <v>5404</v>
      </c>
      <c r="C3512">
        <v>2</v>
      </c>
      <c r="D3512">
        <v>1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 t="s">
        <v>5417</v>
      </c>
      <c r="B3513" t="s">
        <v>5418</v>
      </c>
      <c r="C3513">
        <v>2</v>
      </c>
      <c r="D3513">
        <v>0</v>
      </c>
      <c r="E3513">
        <v>0</v>
      </c>
      <c r="F3513">
        <v>0</v>
      </c>
      <c r="G3513">
        <v>0</v>
      </c>
      <c r="H3513">
        <v>1</v>
      </c>
      <c r="I3513">
        <v>1</v>
      </c>
      <c r="J3513">
        <v>0</v>
      </c>
      <c r="K3513">
        <v>0</v>
      </c>
      <c r="L3513">
        <v>0</v>
      </c>
    </row>
    <row r="3514" spans="1:12" x14ac:dyDescent="0.25">
      <c r="A3514" t="s">
        <v>5429</v>
      </c>
      <c r="B3514" t="s">
        <v>5430</v>
      </c>
      <c r="C3514">
        <v>2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</row>
    <row r="3515" spans="1:12" x14ac:dyDescent="0.25">
      <c r="A3515" t="s">
        <v>5442</v>
      </c>
      <c r="B3515" t="s">
        <v>5443</v>
      </c>
      <c r="C3515">
        <v>2</v>
      </c>
      <c r="D3515">
        <v>0</v>
      </c>
      <c r="E3515">
        <v>0</v>
      </c>
      <c r="F3515">
        <v>1</v>
      </c>
      <c r="G3515">
        <v>0</v>
      </c>
      <c r="H3515">
        <v>0</v>
      </c>
      <c r="I3515">
        <v>1</v>
      </c>
      <c r="J3515">
        <v>0</v>
      </c>
      <c r="K3515">
        <v>0</v>
      </c>
      <c r="L3515">
        <v>0</v>
      </c>
    </row>
    <row r="3516" spans="1:12" x14ac:dyDescent="0.25">
      <c r="A3516" t="s">
        <v>5444</v>
      </c>
      <c r="B3516" t="s">
        <v>5445</v>
      </c>
      <c r="C3516">
        <v>2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0</v>
      </c>
    </row>
    <row r="3517" spans="1:12" x14ac:dyDescent="0.25">
      <c r="A3517" t="s">
        <v>5460</v>
      </c>
      <c r="B3517" t="s">
        <v>5461</v>
      </c>
      <c r="C3517">
        <v>2</v>
      </c>
      <c r="D3517">
        <v>0</v>
      </c>
      <c r="E3517">
        <v>0</v>
      </c>
      <c r="F3517">
        <v>0</v>
      </c>
      <c r="G3517">
        <v>0</v>
      </c>
      <c r="H3517">
        <v>1</v>
      </c>
      <c r="I3517">
        <v>1</v>
      </c>
      <c r="J3517">
        <v>0</v>
      </c>
      <c r="K3517">
        <v>0</v>
      </c>
      <c r="L3517">
        <v>0</v>
      </c>
    </row>
    <row r="3518" spans="1:12" x14ac:dyDescent="0.25">
      <c r="A3518" t="s">
        <v>5464</v>
      </c>
      <c r="B3518" t="s">
        <v>5465</v>
      </c>
      <c r="C3518">
        <v>2</v>
      </c>
      <c r="D3518">
        <v>1</v>
      </c>
      <c r="E3518">
        <v>0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 t="s">
        <v>5476</v>
      </c>
      <c r="B3519" t="s">
        <v>5477</v>
      </c>
      <c r="C3519">
        <v>2</v>
      </c>
      <c r="D3519">
        <v>0</v>
      </c>
      <c r="E3519">
        <v>1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t="s">
        <v>5491</v>
      </c>
      <c r="B3520" t="s">
        <v>5492</v>
      </c>
      <c r="C3520">
        <v>2</v>
      </c>
      <c r="D3520">
        <v>1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 t="s">
        <v>5505</v>
      </c>
      <c r="B3521" t="s">
        <v>5506</v>
      </c>
      <c r="C3521">
        <v>2</v>
      </c>
      <c r="D3521">
        <v>0</v>
      </c>
      <c r="E3521">
        <v>0</v>
      </c>
      <c r="F3521">
        <v>1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 t="s">
        <v>5511</v>
      </c>
      <c r="B3522" t="s">
        <v>5512</v>
      </c>
      <c r="C3522">
        <v>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</v>
      </c>
      <c r="J3522">
        <v>0</v>
      </c>
      <c r="K3522">
        <v>1</v>
      </c>
      <c r="L3522">
        <v>0</v>
      </c>
    </row>
    <row r="3523" spans="1:12" x14ac:dyDescent="0.25">
      <c r="A3523" t="s">
        <v>5535</v>
      </c>
      <c r="B3523" t="s">
        <v>5536</v>
      </c>
      <c r="C3523">
        <v>2</v>
      </c>
      <c r="D3523">
        <v>0</v>
      </c>
      <c r="E3523">
        <v>0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</row>
    <row r="3524" spans="1:12" x14ac:dyDescent="0.25">
      <c r="A3524" t="s">
        <v>5539</v>
      </c>
      <c r="B3524" t="s">
        <v>5540</v>
      </c>
      <c r="C3524">
        <v>2</v>
      </c>
      <c r="D3524">
        <v>1</v>
      </c>
      <c r="E3524">
        <v>0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 t="s">
        <v>5547</v>
      </c>
      <c r="B3525" t="s">
        <v>5548</v>
      </c>
      <c r="C3525">
        <v>2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</row>
    <row r="3526" spans="1:12" x14ac:dyDescent="0.25">
      <c r="A3526" t="s">
        <v>5557</v>
      </c>
      <c r="B3526" t="s">
        <v>5558</v>
      </c>
      <c r="C3526">
        <v>2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</row>
    <row r="3527" spans="1:12" x14ac:dyDescent="0.25">
      <c r="A3527" t="s">
        <v>5561</v>
      </c>
      <c r="B3527" t="s">
        <v>5562</v>
      </c>
      <c r="C3527">
        <v>2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0</v>
      </c>
    </row>
    <row r="3528" spans="1:12" x14ac:dyDescent="0.25">
      <c r="A3528" t="s">
        <v>5563</v>
      </c>
      <c r="B3528" t="s">
        <v>5564</v>
      </c>
      <c r="C3528">
        <v>2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</row>
    <row r="3529" spans="1:12" x14ac:dyDescent="0.25">
      <c r="A3529" t="s">
        <v>5573</v>
      </c>
      <c r="B3529" t="s">
        <v>5574</v>
      </c>
      <c r="C3529">
        <v>2</v>
      </c>
      <c r="D3529">
        <v>1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 t="s">
        <v>5591</v>
      </c>
      <c r="B3530" t="s">
        <v>5592</v>
      </c>
      <c r="C3530">
        <v>2</v>
      </c>
      <c r="D3530">
        <v>0</v>
      </c>
      <c r="E3530">
        <v>0</v>
      </c>
      <c r="F3530">
        <v>1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</row>
    <row r="3531" spans="1:12" x14ac:dyDescent="0.25">
      <c r="A3531" t="s">
        <v>5607</v>
      </c>
      <c r="B3531" t="s">
        <v>5608</v>
      </c>
      <c r="C3531">
        <v>2</v>
      </c>
      <c r="D3531">
        <v>0</v>
      </c>
      <c r="E3531">
        <v>0</v>
      </c>
      <c r="F3531">
        <v>0</v>
      </c>
      <c r="G3531">
        <v>0</v>
      </c>
      <c r="H3531">
        <v>1</v>
      </c>
      <c r="I3531">
        <v>1</v>
      </c>
      <c r="J3531">
        <v>0</v>
      </c>
      <c r="K3531">
        <v>0</v>
      </c>
      <c r="L3531">
        <v>0</v>
      </c>
    </row>
    <row r="3532" spans="1:12" x14ac:dyDescent="0.25">
      <c r="A3532" t="s">
        <v>5619</v>
      </c>
      <c r="B3532" t="s">
        <v>5620</v>
      </c>
      <c r="C3532">
        <v>2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 t="s">
        <v>5623</v>
      </c>
      <c r="B3533" t="s">
        <v>5624</v>
      </c>
      <c r="C3533">
        <v>2</v>
      </c>
      <c r="D3533">
        <v>0</v>
      </c>
      <c r="E3533">
        <v>0</v>
      </c>
      <c r="F3533">
        <v>0</v>
      </c>
      <c r="G3533">
        <v>0</v>
      </c>
      <c r="H3533">
        <v>1</v>
      </c>
      <c r="I3533">
        <v>1</v>
      </c>
      <c r="J3533">
        <v>0</v>
      </c>
      <c r="K3533">
        <v>0</v>
      </c>
      <c r="L3533">
        <v>0</v>
      </c>
    </row>
    <row r="3534" spans="1:12" x14ac:dyDescent="0.25">
      <c r="A3534" t="s">
        <v>5625</v>
      </c>
      <c r="B3534" t="s">
        <v>5626</v>
      </c>
      <c r="C3534">
        <v>2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1</v>
      </c>
      <c r="L3534">
        <v>0</v>
      </c>
    </row>
    <row r="3535" spans="1:12" x14ac:dyDescent="0.25">
      <c r="A3535" t="s">
        <v>5656</v>
      </c>
      <c r="B3535" t="s">
        <v>5657</v>
      </c>
      <c r="C3535">
        <v>2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</row>
    <row r="3536" spans="1:12" x14ac:dyDescent="0.25">
      <c r="A3536" t="s">
        <v>5660</v>
      </c>
      <c r="B3536" t="s">
        <v>5661</v>
      </c>
      <c r="C3536">
        <v>2</v>
      </c>
      <c r="D3536">
        <v>1</v>
      </c>
      <c r="E3536">
        <v>0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 t="s">
        <v>5662</v>
      </c>
      <c r="B3537" t="s">
        <v>5663</v>
      </c>
      <c r="C3537">
        <v>2</v>
      </c>
      <c r="D3537">
        <v>0</v>
      </c>
      <c r="E3537">
        <v>0</v>
      </c>
      <c r="F3537">
        <v>0</v>
      </c>
      <c r="G3537">
        <v>0</v>
      </c>
      <c r="H3537">
        <v>1</v>
      </c>
      <c r="I3537">
        <v>1</v>
      </c>
      <c r="J3537">
        <v>0</v>
      </c>
      <c r="K3537">
        <v>0</v>
      </c>
      <c r="L3537">
        <v>0</v>
      </c>
    </row>
    <row r="3538" spans="1:12" x14ac:dyDescent="0.25">
      <c r="A3538" t="s">
        <v>5674</v>
      </c>
      <c r="B3538" t="s">
        <v>5675</v>
      </c>
      <c r="C3538">
        <v>2</v>
      </c>
      <c r="D3538">
        <v>0</v>
      </c>
      <c r="E3538">
        <v>0</v>
      </c>
      <c r="F3538">
        <v>1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0</v>
      </c>
    </row>
    <row r="3539" spans="1:12" x14ac:dyDescent="0.25">
      <c r="A3539" t="s">
        <v>5676</v>
      </c>
      <c r="B3539" t="s">
        <v>5677</v>
      </c>
      <c r="C3539">
        <v>2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</row>
    <row r="3540" spans="1:12" x14ac:dyDescent="0.25">
      <c r="A3540" t="s">
        <v>5678</v>
      </c>
      <c r="B3540" t="s">
        <v>5679</v>
      </c>
      <c r="C3540">
        <v>2</v>
      </c>
      <c r="D3540">
        <v>0</v>
      </c>
      <c r="E3540">
        <v>0</v>
      </c>
      <c r="F3540">
        <v>0</v>
      </c>
      <c r="G3540">
        <v>0</v>
      </c>
      <c r="H3540">
        <v>1</v>
      </c>
      <c r="I3540">
        <v>1</v>
      </c>
      <c r="J3540">
        <v>0</v>
      </c>
      <c r="K3540">
        <v>0</v>
      </c>
      <c r="L3540">
        <v>0</v>
      </c>
    </row>
    <row r="3541" spans="1:12" x14ac:dyDescent="0.25">
      <c r="A3541" t="s">
        <v>5696</v>
      </c>
      <c r="B3541" t="s">
        <v>5697</v>
      </c>
      <c r="C3541">
        <v>2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</row>
    <row r="3542" spans="1:12" x14ac:dyDescent="0.25">
      <c r="A3542" t="s">
        <v>5713</v>
      </c>
      <c r="B3542" t="s">
        <v>5714</v>
      </c>
      <c r="C3542">
        <v>2</v>
      </c>
      <c r="D3542">
        <v>0</v>
      </c>
      <c r="E3542">
        <v>0</v>
      </c>
      <c r="F3542">
        <v>0</v>
      </c>
      <c r="G3542">
        <v>0</v>
      </c>
      <c r="H3542">
        <v>1</v>
      </c>
      <c r="I3542">
        <v>1</v>
      </c>
      <c r="J3542">
        <v>0</v>
      </c>
      <c r="K3542">
        <v>0</v>
      </c>
      <c r="L3542">
        <v>0</v>
      </c>
    </row>
    <row r="3543" spans="1:12" x14ac:dyDescent="0.25">
      <c r="A3543" t="s">
        <v>5715</v>
      </c>
      <c r="B3543" t="s">
        <v>5716</v>
      </c>
      <c r="C3543">
        <v>2</v>
      </c>
      <c r="D3543">
        <v>1</v>
      </c>
      <c r="E3543">
        <v>0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 t="s">
        <v>5725</v>
      </c>
      <c r="B3544" t="s">
        <v>5726</v>
      </c>
      <c r="C3544">
        <v>2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</row>
    <row r="3545" spans="1:12" x14ac:dyDescent="0.25">
      <c r="A3545" t="s">
        <v>5738</v>
      </c>
      <c r="B3545" t="s">
        <v>5739</v>
      </c>
      <c r="C3545">
        <v>2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</row>
    <row r="3546" spans="1:12" x14ac:dyDescent="0.25">
      <c r="A3546" t="s">
        <v>5752</v>
      </c>
      <c r="B3546" t="s">
        <v>5753</v>
      </c>
      <c r="C3546">
        <v>2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1</v>
      </c>
      <c r="L3546">
        <v>0</v>
      </c>
    </row>
    <row r="3547" spans="1:12" x14ac:dyDescent="0.25">
      <c r="A3547" t="s">
        <v>5756</v>
      </c>
      <c r="B3547" t="s">
        <v>5757</v>
      </c>
      <c r="C3547">
        <v>2</v>
      </c>
      <c r="D3547">
        <v>0</v>
      </c>
      <c r="E3547">
        <v>0</v>
      </c>
      <c r="F3547">
        <v>1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</row>
    <row r="3548" spans="1:12" x14ac:dyDescent="0.25">
      <c r="A3548" t="s">
        <v>5765</v>
      </c>
      <c r="B3548" t="s">
        <v>5766</v>
      </c>
      <c r="C3548">
        <v>2</v>
      </c>
      <c r="D3548">
        <v>0</v>
      </c>
      <c r="E3548">
        <v>1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 t="s">
        <v>5780</v>
      </c>
      <c r="B3549" t="s">
        <v>5781</v>
      </c>
      <c r="C3549">
        <v>2</v>
      </c>
      <c r="D3549">
        <v>1</v>
      </c>
      <c r="E3549">
        <v>0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 t="s">
        <v>5786</v>
      </c>
      <c r="B3550" t="s">
        <v>5787</v>
      </c>
      <c r="C3550">
        <v>2</v>
      </c>
      <c r="D3550">
        <v>1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 t="s">
        <v>5796</v>
      </c>
      <c r="B3551" t="s">
        <v>5797</v>
      </c>
      <c r="C3551">
        <v>2</v>
      </c>
      <c r="D3551">
        <v>0</v>
      </c>
      <c r="E3551">
        <v>0</v>
      </c>
      <c r="F3551">
        <v>0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0</v>
      </c>
    </row>
    <row r="3552" spans="1:12" x14ac:dyDescent="0.25">
      <c r="A3552" t="s">
        <v>5798</v>
      </c>
      <c r="B3552" t="s">
        <v>5799</v>
      </c>
      <c r="C3552">
        <v>2</v>
      </c>
      <c r="D3552">
        <v>0</v>
      </c>
      <c r="E3552">
        <v>1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 t="s">
        <v>5808</v>
      </c>
      <c r="B3553" t="s">
        <v>5809</v>
      </c>
      <c r="C3553">
        <v>2</v>
      </c>
      <c r="D3553">
        <v>0</v>
      </c>
      <c r="E3553">
        <v>0</v>
      </c>
      <c r="F3553">
        <v>1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</row>
    <row r="3554" spans="1:12" x14ac:dyDescent="0.25">
      <c r="A3554" t="s">
        <v>5818</v>
      </c>
      <c r="B3554" t="s">
        <v>5819</v>
      </c>
      <c r="C3554">
        <v>2</v>
      </c>
      <c r="D3554">
        <v>0</v>
      </c>
      <c r="E3554">
        <v>1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 t="s">
        <v>5839</v>
      </c>
      <c r="B3555" t="s">
        <v>5840</v>
      </c>
      <c r="C3555">
        <v>2</v>
      </c>
      <c r="D3555">
        <v>0</v>
      </c>
      <c r="E3555">
        <v>0</v>
      </c>
      <c r="F3555">
        <v>0</v>
      </c>
      <c r="G3555">
        <v>0</v>
      </c>
      <c r="H3555">
        <v>1</v>
      </c>
      <c r="I3555">
        <v>1</v>
      </c>
      <c r="J3555">
        <v>0</v>
      </c>
      <c r="K3555">
        <v>0</v>
      </c>
      <c r="L3555">
        <v>0</v>
      </c>
    </row>
    <row r="3556" spans="1:12" x14ac:dyDescent="0.25">
      <c r="A3556" t="s">
        <v>5847</v>
      </c>
      <c r="B3556" t="s">
        <v>5848</v>
      </c>
      <c r="C3556">
        <v>2</v>
      </c>
      <c r="D3556">
        <v>0</v>
      </c>
      <c r="E3556">
        <v>1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t="s">
        <v>5849</v>
      </c>
      <c r="B3557" t="s">
        <v>5850</v>
      </c>
      <c r="C3557">
        <v>2</v>
      </c>
      <c r="D3557">
        <v>1</v>
      </c>
      <c r="E3557">
        <v>0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 t="s">
        <v>5861</v>
      </c>
      <c r="B3558" t="s">
        <v>5862</v>
      </c>
      <c r="C3558">
        <v>2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</row>
    <row r="3559" spans="1:12" x14ac:dyDescent="0.25">
      <c r="A3559" t="s">
        <v>5863</v>
      </c>
      <c r="B3559" t="s">
        <v>5864</v>
      </c>
      <c r="C3559">
        <v>2</v>
      </c>
      <c r="D3559">
        <v>0</v>
      </c>
      <c r="E3559">
        <v>1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 t="s">
        <v>5871</v>
      </c>
      <c r="B3560" t="s">
        <v>5872</v>
      </c>
      <c r="C3560">
        <v>2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0</v>
      </c>
    </row>
    <row r="3561" spans="1:12" x14ac:dyDescent="0.25">
      <c r="A3561" t="s">
        <v>5886</v>
      </c>
      <c r="B3561" t="s">
        <v>5887</v>
      </c>
      <c r="C3561">
        <v>2</v>
      </c>
      <c r="D3561">
        <v>1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 t="s">
        <v>5888</v>
      </c>
      <c r="B3562" t="s">
        <v>5889</v>
      </c>
      <c r="C3562">
        <v>2</v>
      </c>
      <c r="D3562">
        <v>0</v>
      </c>
      <c r="E3562">
        <v>0</v>
      </c>
      <c r="F3562">
        <v>1</v>
      </c>
      <c r="G3562">
        <v>0</v>
      </c>
      <c r="H3562">
        <v>1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 t="s">
        <v>5894</v>
      </c>
      <c r="B3563" t="s">
        <v>5895</v>
      </c>
      <c r="C3563">
        <v>2</v>
      </c>
      <c r="D3563">
        <v>0</v>
      </c>
      <c r="E3563">
        <v>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0</v>
      </c>
    </row>
    <row r="3564" spans="1:12" x14ac:dyDescent="0.25">
      <c r="A3564" t="s">
        <v>5902</v>
      </c>
      <c r="B3564" t="s">
        <v>5903</v>
      </c>
      <c r="C3564">
        <v>2</v>
      </c>
      <c r="D3564">
        <v>1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 t="s">
        <v>5912</v>
      </c>
      <c r="B3565" t="s">
        <v>5913</v>
      </c>
      <c r="C3565">
        <v>2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</row>
    <row r="3566" spans="1:12" x14ac:dyDescent="0.25">
      <c r="A3566" t="s">
        <v>5919</v>
      </c>
      <c r="B3566" t="s">
        <v>5920</v>
      </c>
      <c r="C3566">
        <v>2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</row>
    <row r="3567" spans="1:12" x14ac:dyDescent="0.25">
      <c r="A3567" t="s">
        <v>5931</v>
      </c>
      <c r="B3567" t="s">
        <v>5932</v>
      </c>
      <c r="C3567">
        <v>2</v>
      </c>
      <c r="D3567">
        <v>1</v>
      </c>
      <c r="E3567">
        <v>0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 t="s">
        <v>5936</v>
      </c>
      <c r="B3568" t="s">
        <v>5937</v>
      </c>
      <c r="C3568">
        <v>2</v>
      </c>
      <c r="D3568">
        <v>1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 t="s">
        <v>5944</v>
      </c>
      <c r="B3569" t="s">
        <v>5945</v>
      </c>
      <c r="C3569">
        <v>2</v>
      </c>
      <c r="D3569">
        <v>1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 t="s">
        <v>5954</v>
      </c>
      <c r="B3570" t="s">
        <v>5955</v>
      </c>
      <c r="C3570">
        <v>2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0</v>
      </c>
    </row>
    <row r="3571" spans="1:12" x14ac:dyDescent="0.25">
      <c r="A3571" t="s">
        <v>5977</v>
      </c>
      <c r="B3571" t="s">
        <v>5978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1</v>
      </c>
      <c r="I3571">
        <v>1</v>
      </c>
      <c r="J3571">
        <v>0</v>
      </c>
      <c r="K3571">
        <v>0</v>
      </c>
      <c r="L3571">
        <v>0</v>
      </c>
    </row>
    <row r="3572" spans="1:12" x14ac:dyDescent="0.25">
      <c r="A3572" t="s">
        <v>5989</v>
      </c>
      <c r="B3572" t="s">
        <v>5990</v>
      </c>
      <c r="C3572">
        <v>2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</row>
    <row r="3573" spans="1:12" x14ac:dyDescent="0.25">
      <c r="A3573" t="s">
        <v>5999</v>
      </c>
      <c r="B3573" t="s">
        <v>6000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0</v>
      </c>
    </row>
    <row r="3574" spans="1:12" x14ac:dyDescent="0.25">
      <c r="A3574" t="s">
        <v>6005</v>
      </c>
      <c r="B3574" t="s">
        <v>6006</v>
      </c>
      <c r="C3574">
        <v>2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</row>
    <row r="3575" spans="1:12" x14ac:dyDescent="0.25">
      <c r="A3575" t="s">
        <v>6011</v>
      </c>
      <c r="B3575" t="s">
        <v>6012</v>
      </c>
      <c r="C3575">
        <v>2</v>
      </c>
      <c r="D3575">
        <v>0</v>
      </c>
      <c r="E3575">
        <v>1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 t="s">
        <v>6017</v>
      </c>
      <c r="B3576" t="s">
        <v>6018</v>
      </c>
      <c r="C3576">
        <v>2</v>
      </c>
      <c r="D3576">
        <v>1</v>
      </c>
      <c r="E3576">
        <v>0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t="s">
        <v>6022</v>
      </c>
      <c r="B3577" t="s">
        <v>6023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v>1</v>
      </c>
      <c r="I3577">
        <v>1</v>
      </c>
      <c r="J3577">
        <v>0</v>
      </c>
      <c r="K3577">
        <v>0</v>
      </c>
      <c r="L3577">
        <v>0</v>
      </c>
    </row>
    <row r="3578" spans="1:12" x14ac:dyDescent="0.25">
      <c r="A3578" t="s">
        <v>6036</v>
      </c>
      <c r="B3578" t="s">
        <v>6037</v>
      </c>
      <c r="C3578">
        <v>2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</row>
    <row r="3579" spans="1:12" x14ac:dyDescent="0.25">
      <c r="A3579" t="s">
        <v>6052</v>
      </c>
      <c r="B3579" t="s">
        <v>6053</v>
      </c>
      <c r="C3579">
        <v>2</v>
      </c>
      <c r="D3579">
        <v>0</v>
      </c>
      <c r="E3579">
        <v>0</v>
      </c>
      <c r="F3579">
        <v>0</v>
      </c>
      <c r="G3579">
        <v>0</v>
      </c>
      <c r="H3579">
        <v>1</v>
      </c>
      <c r="I3579">
        <v>1</v>
      </c>
      <c r="J3579">
        <v>0</v>
      </c>
      <c r="K3579">
        <v>0</v>
      </c>
      <c r="L3579">
        <v>0</v>
      </c>
    </row>
    <row r="3580" spans="1:12" x14ac:dyDescent="0.25">
      <c r="A3580" t="s">
        <v>6054</v>
      </c>
      <c r="B3580" t="s">
        <v>6055</v>
      </c>
      <c r="C3580">
        <v>2</v>
      </c>
      <c r="D3580">
        <v>0</v>
      </c>
      <c r="E3580">
        <v>0</v>
      </c>
      <c r="F3580">
        <v>1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0</v>
      </c>
    </row>
    <row r="3581" spans="1:12" x14ac:dyDescent="0.25">
      <c r="A3581" t="s">
        <v>6064</v>
      </c>
      <c r="B3581" t="s">
        <v>6065</v>
      </c>
      <c r="C3581">
        <v>2</v>
      </c>
      <c r="D3581">
        <v>0</v>
      </c>
      <c r="E3581">
        <v>0</v>
      </c>
      <c r="F3581">
        <v>0</v>
      </c>
      <c r="G3581">
        <v>0</v>
      </c>
      <c r="H3581">
        <v>1</v>
      </c>
      <c r="I3581">
        <v>1</v>
      </c>
      <c r="J3581">
        <v>0</v>
      </c>
      <c r="K3581">
        <v>0</v>
      </c>
      <c r="L3581">
        <v>0</v>
      </c>
    </row>
    <row r="3582" spans="1:12" x14ac:dyDescent="0.25">
      <c r="A3582" t="s">
        <v>6066</v>
      </c>
      <c r="B3582" t="s">
        <v>6067</v>
      </c>
      <c r="C3582">
        <v>2</v>
      </c>
      <c r="D3582">
        <v>0</v>
      </c>
      <c r="E3582">
        <v>0</v>
      </c>
      <c r="F3582">
        <v>0</v>
      </c>
      <c r="G3582">
        <v>0</v>
      </c>
      <c r="H3582">
        <v>1</v>
      </c>
      <c r="I3582">
        <v>1</v>
      </c>
      <c r="J3582">
        <v>0</v>
      </c>
      <c r="K3582">
        <v>0</v>
      </c>
      <c r="L3582">
        <v>0</v>
      </c>
    </row>
    <row r="3583" spans="1:12" x14ac:dyDescent="0.25">
      <c r="A3583" t="s">
        <v>6088</v>
      </c>
      <c r="B3583" t="s">
        <v>6089</v>
      </c>
      <c r="C3583">
        <v>2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</row>
    <row r="3584" spans="1:12" x14ac:dyDescent="0.25">
      <c r="A3584" t="s">
        <v>6090</v>
      </c>
      <c r="B3584" t="s">
        <v>6091</v>
      </c>
      <c r="C3584">
        <v>2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1</v>
      </c>
      <c r="J3584">
        <v>0</v>
      </c>
      <c r="K3584">
        <v>0</v>
      </c>
      <c r="L3584">
        <v>0</v>
      </c>
    </row>
    <row r="3585" spans="1:12" x14ac:dyDescent="0.25">
      <c r="A3585" t="s">
        <v>6106</v>
      </c>
      <c r="B3585" t="s">
        <v>6107</v>
      </c>
      <c r="C3585">
        <v>2</v>
      </c>
      <c r="D3585">
        <v>1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</row>
    <row r="3586" spans="1:12" x14ac:dyDescent="0.25">
      <c r="A3586" t="s">
        <v>6114</v>
      </c>
      <c r="B3586" t="s">
        <v>6115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v>1</v>
      </c>
      <c r="I3586">
        <v>1</v>
      </c>
      <c r="J3586">
        <v>0</v>
      </c>
      <c r="K3586">
        <v>0</v>
      </c>
      <c r="L3586">
        <v>0</v>
      </c>
    </row>
    <row r="3587" spans="1:12" x14ac:dyDescent="0.25">
      <c r="A3587" t="s">
        <v>6123</v>
      </c>
      <c r="B3587" t="s">
        <v>6124</v>
      </c>
      <c r="C3587">
        <v>2</v>
      </c>
      <c r="D3587">
        <v>1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</row>
    <row r="3588" spans="1:12" x14ac:dyDescent="0.25">
      <c r="A3588" t="s">
        <v>6127</v>
      </c>
      <c r="B3588" t="s">
        <v>6128</v>
      </c>
      <c r="C3588">
        <v>2</v>
      </c>
      <c r="D3588">
        <v>0</v>
      </c>
      <c r="E3588">
        <v>1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25">
      <c r="A3589" t="s">
        <v>6143</v>
      </c>
      <c r="B3589" t="s">
        <v>6144</v>
      </c>
      <c r="C3589">
        <v>2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</row>
    <row r="3590" spans="1:12" x14ac:dyDescent="0.25">
      <c r="A3590" t="s">
        <v>6145</v>
      </c>
      <c r="B3590" t="s">
        <v>6146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1</v>
      </c>
      <c r="I3590">
        <v>1</v>
      </c>
      <c r="J3590">
        <v>0</v>
      </c>
      <c r="K3590">
        <v>0</v>
      </c>
      <c r="L3590">
        <v>0</v>
      </c>
    </row>
    <row r="3591" spans="1:12" x14ac:dyDescent="0.25">
      <c r="A3591" t="s">
        <v>6151</v>
      </c>
      <c r="B3591" t="s">
        <v>6152</v>
      </c>
      <c r="C3591">
        <v>2</v>
      </c>
      <c r="D3591">
        <v>0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 t="s">
        <v>6169</v>
      </c>
      <c r="B3592" t="s">
        <v>6170</v>
      </c>
      <c r="C3592">
        <v>2</v>
      </c>
      <c r="D3592">
        <v>0</v>
      </c>
      <c r="E3592">
        <v>1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25">
      <c r="A3593" t="s">
        <v>6187</v>
      </c>
      <c r="B3593" t="s">
        <v>6188</v>
      </c>
      <c r="C3593">
        <v>2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</row>
    <row r="3594" spans="1:12" x14ac:dyDescent="0.25">
      <c r="A3594" t="s">
        <v>6215</v>
      </c>
      <c r="B3594" t="s">
        <v>6216</v>
      </c>
      <c r="C3594">
        <v>2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</row>
    <row r="3595" spans="1:12" x14ac:dyDescent="0.25">
      <c r="A3595" t="s">
        <v>6219</v>
      </c>
      <c r="B3595" t="s">
        <v>6220</v>
      </c>
      <c r="C3595">
        <v>2</v>
      </c>
      <c r="D3595">
        <v>0</v>
      </c>
      <c r="E3595">
        <v>0</v>
      </c>
      <c r="F3595">
        <v>0</v>
      </c>
      <c r="G3595">
        <v>0</v>
      </c>
      <c r="H3595">
        <v>1</v>
      </c>
      <c r="I3595">
        <v>1</v>
      </c>
      <c r="J3595">
        <v>0</v>
      </c>
      <c r="K3595">
        <v>0</v>
      </c>
      <c r="L3595">
        <v>0</v>
      </c>
    </row>
    <row r="3596" spans="1:12" x14ac:dyDescent="0.25">
      <c r="A3596" t="s">
        <v>6253</v>
      </c>
      <c r="B3596" t="s">
        <v>6254</v>
      </c>
      <c r="C3596">
        <v>2</v>
      </c>
      <c r="D3596">
        <v>1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</row>
    <row r="3597" spans="1:12" x14ac:dyDescent="0.25">
      <c r="A3597" t="s">
        <v>6255</v>
      </c>
      <c r="B3597" t="s">
        <v>6256</v>
      </c>
      <c r="C3597">
        <v>2</v>
      </c>
      <c r="D3597">
        <v>1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 t="s">
        <v>6259</v>
      </c>
      <c r="B3598" t="s">
        <v>6260</v>
      </c>
      <c r="C3598">
        <v>2</v>
      </c>
      <c r="D3598">
        <v>0</v>
      </c>
      <c r="E3598">
        <v>1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 t="s">
        <v>6331</v>
      </c>
      <c r="B3599" t="s">
        <v>6332</v>
      </c>
      <c r="C3599">
        <v>2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</row>
    <row r="3600" spans="1:12" x14ac:dyDescent="0.25">
      <c r="A3600" t="s">
        <v>6347</v>
      </c>
      <c r="B3600" t="s">
        <v>6348</v>
      </c>
      <c r="C3600">
        <v>2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0</v>
      </c>
    </row>
    <row r="3601" spans="1:12" x14ac:dyDescent="0.25">
      <c r="A3601" t="s">
        <v>6361</v>
      </c>
      <c r="B3601" t="s">
        <v>6362</v>
      </c>
      <c r="C3601">
        <v>2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0</v>
      </c>
    </row>
    <row r="3602" spans="1:12" x14ac:dyDescent="0.25">
      <c r="A3602" t="s">
        <v>6365</v>
      </c>
      <c r="B3602" t="s">
        <v>6366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1</v>
      </c>
      <c r="I3602">
        <v>1</v>
      </c>
      <c r="J3602">
        <v>0</v>
      </c>
      <c r="K3602">
        <v>0</v>
      </c>
      <c r="L3602">
        <v>0</v>
      </c>
    </row>
    <row r="3603" spans="1:12" x14ac:dyDescent="0.25">
      <c r="A3603" t="s">
        <v>6374</v>
      </c>
      <c r="B3603" t="s">
        <v>6375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1</v>
      </c>
      <c r="L3603">
        <v>0</v>
      </c>
    </row>
    <row r="3604" spans="1:12" x14ac:dyDescent="0.25">
      <c r="A3604" t="s">
        <v>6377</v>
      </c>
      <c r="B3604" t="s">
        <v>6378</v>
      </c>
      <c r="C3604">
        <v>2</v>
      </c>
      <c r="D3604">
        <v>1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25">
      <c r="A3605" t="s">
        <v>6381</v>
      </c>
      <c r="B3605" t="s">
        <v>6382</v>
      </c>
      <c r="C3605">
        <v>2</v>
      </c>
      <c r="D3605">
        <v>1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</row>
    <row r="3606" spans="1:12" x14ac:dyDescent="0.25">
      <c r="A3606" t="s">
        <v>6385</v>
      </c>
      <c r="B3606" t="s">
        <v>6386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1</v>
      </c>
      <c r="J3606">
        <v>0</v>
      </c>
      <c r="K3606">
        <v>0</v>
      </c>
      <c r="L3606">
        <v>0</v>
      </c>
    </row>
    <row r="3607" spans="1:12" x14ac:dyDescent="0.25">
      <c r="A3607" t="s">
        <v>6389</v>
      </c>
      <c r="B3607" t="s">
        <v>6390</v>
      </c>
      <c r="C3607">
        <v>2</v>
      </c>
      <c r="D3607">
        <v>1</v>
      </c>
      <c r="E3607">
        <v>0</v>
      </c>
      <c r="F3607">
        <v>1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25">
      <c r="A3608" t="s">
        <v>6393</v>
      </c>
      <c r="B3608" t="s">
        <v>6394</v>
      </c>
      <c r="C3608">
        <v>2</v>
      </c>
      <c r="D3608">
        <v>0</v>
      </c>
      <c r="E3608">
        <v>1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25">
      <c r="A3609" t="s">
        <v>6395</v>
      </c>
      <c r="B3609" t="s">
        <v>6396</v>
      </c>
      <c r="C3609">
        <v>2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</row>
    <row r="3610" spans="1:12" x14ac:dyDescent="0.25">
      <c r="A3610" t="s">
        <v>6401</v>
      </c>
      <c r="B3610" t="s">
        <v>6402</v>
      </c>
      <c r="C3610">
        <v>2</v>
      </c>
      <c r="D3610">
        <v>0</v>
      </c>
      <c r="E3610">
        <v>0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1</v>
      </c>
      <c r="L3610">
        <v>0</v>
      </c>
    </row>
    <row r="3611" spans="1:12" x14ac:dyDescent="0.25">
      <c r="A3611" t="s">
        <v>6403</v>
      </c>
      <c r="B3611" t="s">
        <v>6404</v>
      </c>
      <c r="C3611">
        <v>2</v>
      </c>
      <c r="D3611">
        <v>1</v>
      </c>
      <c r="E3611">
        <v>0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</row>
    <row r="3612" spans="1:12" x14ac:dyDescent="0.25">
      <c r="A3612" t="s">
        <v>6410</v>
      </c>
      <c r="B3612" t="s">
        <v>6411</v>
      </c>
      <c r="C3612">
        <v>2</v>
      </c>
      <c r="D3612">
        <v>1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</row>
    <row r="3613" spans="1:12" x14ac:dyDescent="0.25">
      <c r="A3613" t="s">
        <v>6426</v>
      </c>
      <c r="B3613" t="s">
        <v>6427</v>
      </c>
      <c r="C3613">
        <v>2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</row>
    <row r="3614" spans="1:12" x14ac:dyDescent="0.25">
      <c r="A3614" t="s">
        <v>6434</v>
      </c>
      <c r="B3614" t="s">
        <v>6435</v>
      </c>
      <c r="C3614">
        <v>2</v>
      </c>
      <c r="D3614">
        <v>1</v>
      </c>
      <c r="E3614">
        <v>0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</row>
    <row r="3615" spans="1:12" x14ac:dyDescent="0.25">
      <c r="A3615" t="s">
        <v>6447</v>
      </c>
      <c r="B3615" t="s">
        <v>6448</v>
      </c>
      <c r="C3615">
        <v>2</v>
      </c>
      <c r="D3615">
        <v>0</v>
      </c>
      <c r="E3615">
        <v>0</v>
      </c>
      <c r="F3615">
        <v>1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</row>
    <row r="3616" spans="1:12" x14ac:dyDescent="0.25">
      <c r="A3616" t="s">
        <v>6459</v>
      </c>
      <c r="B3616" t="s">
        <v>6460</v>
      </c>
      <c r="C3616">
        <v>2</v>
      </c>
      <c r="D3616">
        <v>1</v>
      </c>
      <c r="E3616">
        <v>0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25">
      <c r="A3617" t="s">
        <v>6467</v>
      </c>
      <c r="B3617" t="s">
        <v>6468</v>
      </c>
      <c r="C3617">
        <v>2</v>
      </c>
      <c r="D3617">
        <v>0</v>
      </c>
      <c r="E3617">
        <v>0</v>
      </c>
      <c r="F3617">
        <v>0</v>
      </c>
      <c r="G3617">
        <v>0</v>
      </c>
      <c r="H3617">
        <v>1</v>
      </c>
      <c r="I3617">
        <v>1</v>
      </c>
      <c r="J3617">
        <v>0</v>
      </c>
      <c r="K3617">
        <v>0</v>
      </c>
      <c r="L3617">
        <v>0</v>
      </c>
    </row>
    <row r="3618" spans="1:12" x14ac:dyDescent="0.25">
      <c r="A3618" t="s">
        <v>6485</v>
      </c>
      <c r="B3618" t="s">
        <v>6486</v>
      </c>
      <c r="C3618">
        <v>2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</row>
    <row r="3619" spans="1:12" x14ac:dyDescent="0.25">
      <c r="A3619" t="s">
        <v>6508</v>
      </c>
      <c r="B3619" t="s">
        <v>6509</v>
      </c>
      <c r="C3619">
        <v>2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0</v>
      </c>
    </row>
    <row r="3620" spans="1:12" x14ac:dyDescent="0.25">
      <c r="A3620" t="s">
        <v>6510</v>
      </c>
      <c r="B3620" t="s">
        <v>6511</v>
      </c>
      <c r="C3620">
        <v>2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</row>
    <row r="3621" spans="1:12" x14ac:dyDescent="0.25">
      <c r="A3621" t="s">
        <v>6522</v>
      </c>
      <c r="B3621" t="s">
        <v>6523</v>
      </c>
      <c r="C3621">
        <v>2</v>
      </c>
      <c r="D3621">
        <v>1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</row>
    <row r="3622" spans="1:12" x14ac:dyDescent="0.25">
      <c r="A3622" t="s">
        <v>6526</v>
      </c>
      <c r="B3622" t="s">
        <v>6527</v>
      </c>
      <c r="C3622">
        <v>2</v>
      </c>
      <c r="D3622">
        <v>0</v>
      </c>
      <c r="E3622">
        <v>0</v>
      </c>
      <c r="F3622">
        <v>0</v>
      </c>
      <c r="G3622">
        <v>0</v>
      </c>
      <c r="H3622">
        <v>1</v>
      </c>
      <c r="I3622">
        <v>1</v>
      </c>
      <c r="J3622">
        <v>0</v>
      </c>
      <c r="K3622">
        <v>0</v>
      </c>
      <c r="L3622">
        <v>0</v>
      </c>
    </row>
    <row r="3623" spans="1:12" x14ac:dyDescent="0.25">
      <c r="A3623" t="s">
        <v>6532</v>
      </c>
      <c r="B3623" t="s">
        <v>6533</v>
      </c>
      <c r="C3623">
        <v>2</v>
      </c>
      <c r="D3623">
        <v>1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</row>
    <row r="3624" spans="1:12" x14ac:dyDescent="0.25">
      <c r="A3624" t="s">
        <v>6542</v>
      </c>
      <c r="B3624" t="s">
        <v>6543</v>
      </c>
      <c r="C3624">
        <v>2</v>
      </c>
      <c r="D3624">
        <v>1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</row>
    <row r="3625" spans="1:12" x14ac:dyDescent="0.25">
      <c r="A3625" t="s">
        <v>6570</v>
      </c>
      <c r="B3625" t="s">
        <v>6571</v>
      </c>
      <c r="C3625">
        <v>2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</row>
    <row r="3626" spans="1:12" x14ac:dyDescent="0.25">
      <c r="A3626" t="s">
        <v>6574</v>
      </c>
      <c r="B3626" t="s">
        <v>6575</v>
      </c>
      <c r="C3626">
        <v>2</v>
      </c>
      <c r="D3626">
        <v>0</v>
      </c>
      <c r="E3626">
        <v>1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 t="s">
        <v>6583</v>
      </c>
      <c r="B3627" t="s">
        <v>6584</v>
      </c>
      <c r="C3627">
        <v>2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</row>
    <row r="3628" spans="1:12" x14ac:dyDescent="0.25">
      <c r="A3628" t="s">
        <v>6592</v>
      </c>
      <c r="B3628" t="s">
        <v>6593</v>
      </c>
      <c r="C3628">
        <v>2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1</v>
      </c>
      <c r="L3628">
        <v>0</v>
      </c>
    </row>
    <row r="3629" spans="1:12" x14ac:dyDescent="0.25">
      <c r="A3629" t="s">
        <v>6600</v>
      </c>
      <c r="B3629" t="s">
        <v>6601</v>
      </c>
      <c r="C3629">
        <v>2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1</v>
      </c>
      <c r="L3629">
        <v>0</v>
      </c>
    </row>
    <row r="3630" spans="1:12" x14ac:dyDescent="0.25">
      <c r="A3630" t="s">
        <v>6602</v>
      </c>
      <c r="B3630" t="s">
        <v>6603</v>
      </c>
      <c r="C3630">
        <v>2</v>
      </c>
      <c r="D3630">
        <v>1</v>
      </c>
      <c r="E3630">
        <v>0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25">
      <c r="A3631" t="s">
        <v>6680</v>
      </c>
      <c r="B3631" t="s">
        <v>6681</v>
      </c>
      <c r="C3631">
        <v>2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0</v>
      </c>
    </row>
    <row r="3632" spans="1:12" x14ac:dyDescent="0.25">
      <c r="A3632" t="s">
        <v>6690</v>
      </c>
      <c r="B3632" t="s">
        <v>6691</v>
      </c>
      <c r="C3632">
        <v>2</v>
      </c>
      <c r="D3632">
        <v>0</v>
      </c>
      <c r="E3632">
        <v>0</v>
      </c>
      <c r="F3632">
        <v>0</v>
      </c>
      <c r="G3632">
        <v>0</v>
      </c>
      <c r="H3632">
        <v>1</v>
      </c>
      <c r="I3632">
        <v>1</v>
      </c>
      <c r="J3632">
        <v>0</v>
      </c>
      <c r="K3632">
        <v>0</v>
      </c>
      <c r="L3632">
        <v>0</v>
      </c>
    </row>
    <row r="3633" spans="1:12" x14ac:dyDescent="0.25">
      <c r="A3633" t="s">
        <v>6696</v>
      </c>
      <c r="B3633" t="s">
        <v>6697</v>
      </c>
      <c r="C3633">
        <v>2</v>
      </c>
      <c r="D3633">
        <v>0</v>
      </c>
      <c r="E3633">
        <v>0</v>
      </c>
      <c r="F3633">
        <v>0</v>
      </c>
      <c r="G3633">
        <v>0</v>
      </c>
      <c r="H3633">
        <v>1</v>
      </c>
      <c r="I3633">
        <v>1</v>
      </c>
      <c r="J3633">
        <v>0</v>
      </c>
      <c r="K3633">
        <v>0</v>
      </c>
      <c r="L3633">
        <v>0</v>
      </c>
    </row>
    <row r="3634" spans="1:12" x14ac:dyDescent="0.25">
      <c r="A3634" t="s">
        <v>6698</v>
      </c>
      <c r="B3634" t="s">
        <v>6699</v>
      </c>
      <c r="C3634">
        <v>2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</row>
    <row r="3635" spans="1:12" x14ac:dyDescent="0.25">
      <c r="A3635" t="s">
        <v>6717</v>
      </c>
      <c r="B3635" t="s">
        <v>6718</v>
      </c>
      <c r="C3635">
        <v>2</v>
      </c>
      <c r="D3635">
        <v>0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1</v>
      </c>
      <c r="L3635">
        <v>0</v>
      </c>
    </row>
    <row r="3636" spans="1:12" x14ac:dyDescent="0.25">
      <c r="A3636" t="s">
        <v>6738</v>
      </c>
      <c r="B3636" t="s">
        <v>6739</v>
      </c>
      <c r="C3636">
        <v>2</v>
      </c>
      <c r="D3636">
        <v>1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</row>
    <row r="3637" spans="1:12" x14ac:dyDescent="0.25">
      <c r="A3637" t="s">
        <v>6752</v>
      </c>
      <c r="B3637" t="s">
        <v>6753</v>
      </c>
      <c r="C3637">
        <v>2</v>
      </c>
      <c r="D3637">
        <v>0</v>
      </c>
      <c r="E3637">
        <v>0</v>
      </c>
      <c r="F3637">
        <v>1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</row>
    <row r="3638" spans="1:12" x14ac:dyDescent="0.25">
      <c r="A3638" t="s">
        <v>6770</v>
      </c>
      <c r="B3638" t="s">
        <v>6771</v>
      </c>
      <c r="C3638">
        <v>2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</row>
    <row r="3639" spans="1:12" x14ac:dyDescent="0.25">
      <c r="A3639" t="s">
        <v>6783</v>
      </c>
      <c r="B3639" t="s">
        <v>6784</v>
      </c>
      <c r="C3639">
        <v>2</v>
      </c>
      <c r="D3639">
        <v>1</v>
      </c>
      <c r="E3639">
        <v>0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25">
      <c r="A3640" t="s">
        <v>6787</v>
      </c>
      <c r="B3640" t="s">
        <v>6788</v>
      </c>
      <c r="C3640">
        <v>2</v>
      </c>
      <c r="D3640">
        <v>1</v>
      </c>
      <c r="E3640">
        <v>0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</row>
    <row r="3641" spans="1:12" x14ac:dyDescent="0.25">
      <c r="A3641" t="s">
        <v>6801</v>
      </c>
      <c r="B3641" t="s">
        <v>6802</v>
      </c>
      <c r="C3641">
        <v>2</v>
      </c>
      <c r="D3641">
        <v>1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25">
      <c r="A3642" t="s">
        <v>6809</v>
      </c>
      <c r="B3642" t="s">
        <v>6810</v>
      </c>
      <c r="C3642">
        <v>2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</row>
    <row r="3643" spans="1:12" x14ac:dyDescent="0.25">
      <c r="A3643" t="s">
        <v>6813</v>
      </c>
      <c r="B3643" t="s">
        <v>6814</v>
      </c>
      <c r="C3643">
        <v>2</v>
      </c>
      <c r="D3643">
        <v>0</v>
      </c>
      <c r="E3643">
        <v>0</v>
      </c>
      <c r="F3643">
        <v>0</v>
      </c>
      <c r="G3643">
        <v>0</v>
      </c>
      <c r="H3643">
        <v>1</v>
      </c>
      <c r="I3643">
        <v>1</v>
      </c>
      <c r="J3643">
        <v>0</v>
      </c>
      <c r="K3643">
        <v>0</v>
      </c>
      <c r="L3643">
        <v>0</v>
      </c>
    </row>
    <row r="3644" spans="1:12" x14ac:dyDescent="0.25">
      <c r="A3644" t="s">
        <v>6825</v>
      </c>
      <c r="B3644" t="s">
        <v>6826</v>
      </c>
      <c r="C3644">
        <v>2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0</v>
      </c>
    </row>
    <row r="3645" spans="1:12" x14ac:dyDescent="0.25">
      <c r="A3645" t="s">
        <v>6833</v>
      </c>
      <c r="B3645" t="s">
        <v>6834</v>
      </c>
      <c r="C3645">
        <v>2</v>
      </c>
      <c r="D3645">
        <v>0</v>
      </c>
      <c r="E3645">
        <v>1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25">
      <c r="A3646" t="s">
        <v>6876</v>
      </c>
      <c r="B3646" t="s">
        <v>6877</v>
      </c>
      <c r="C3646">
        <v>2</v>
      </c>
      <c r="D3646">
        <v>0</v>
      </c>
      <c r="E3646">
        <v>0</v>
      </c>
      <c r="F3646">
        <v>1</v>
      </c>
      <c r="G3646">
        <v>0</v>
      </c>
      <c r="H3646">
        <v>0</v>
      </c>
      <c r="I3646">
        <v>1</v>
      </c>
      <c r="J3646">
        <v>0</v>
      </c>
      <c r="K3646">
        <v>0</v>
      </c>
      <c r="L3646">
        <v>0</v>
      </c>
    </row>
    <row r="3647" spans="1:12" x14ac:dyDescent="0.25">
      <c r="A3647" t="s">
        <v>6950</v>
      </c>
      <c r="B3647" t="s">
        <v>6951</v>
      </c>
      <c r="C3647">
        <v>2</v>
      </c>
      <c r="D3647">
        <v>0</v>
      </c>
      <c r="E3647">
        <v>1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25">
      <c r="A3648" t="s">
        <v>6972</v>
      </c>
      <c r="B3648" t="s">
        <v>6973</v>
      </c>
      <c r="C3648">
        <v>2</v>
      </c>
      <c r="D3648">
        <v>0</v>
      </c>
      <c r="E3648">
        <v>0</v>
      </c>
      <c r="F3648">
        <v>1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</row>
    <row r="3649" spans="1:12" x14ac:dyDescent="0.25">
      <c r="A3649" t="s">
        <v>6974</v>
      </c>
      <c r="B3649" t="s">
        <v>6975</v>
      </c>
      <c r="C3649">
        <v>2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1</v>
      </c>
      <c r="L3649">
        <v>0</v>
      </c>
    </row>
    <row r="3650" spans="1:12" x14ac:dyDescent="0.25">
      <c r="A3650" t="s">
        <v>6987</v>
      </c>
      <c r="B3650" t="s">
        <v>6988</v>
      </c>
      <c r="C3650">
        <v>2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</row>
    <row r="3651" spans="1:12" x14ac:dyDescent="0.25">
      <c r="A3651" t="s">
        <v>7011</v>
      </c>
      <c r="B3651" t="s">
        <v>7012</v>
      </c>
      <c r="C3651">
        <v>2</v>
      </c>
      <c r="D3651">
        <v>1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25">
      <c r="A3652" t="s">
        <v>7041</v>
      </c>
      <c r="B3652" t="s">
        <v>7042</v>
      </c>
      <c r="C3652">
        <v>2</v>
      </c>
      <c r="D3652">
        <v>0</v>
      </c>
      <c r="E3652">
        <v>1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 t="s">
        <v>7043</v>
      </c>
      <c r="B3653" t="s">
        <v>7042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v>1</v>
      </c>
      <c r="I3653">
        <v>1</v>
      </c>
      <c r="J3653">
        <v>0</v>
      </c>
      <c r="K3653">
        <v>0</v>
      </c>
      <c r="L3653">
        <v>0</v>
      </c>
    </row>
    <row r="3654" spans="1:12" x14ac:dyDescent="0.25">
      <c r="A3654" t="s">
        <v>7044</v>
      </c>
      <c r="B3654" t="s">
        <v>7045</v>
      </c>
      <c r="C3654">
        <v>2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</row>
    <row r="3655" spans="1:12" x14ac:dyDescent="0.25">
      <c r="A3655" t="s">
        <v>7053</v>
      </c>
      <c r="B3655" t="s">
        <v>7054</v>
      </c>
      <c r="C3655">
        <v>2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</row>
    <row r="3656" spans="1:12" x14ac:dyDescent="0.25">
      <c r="A3656" t="s">
        <v>7063</v>
      </c>
      <c r="B3656" t="s">
        <v>7064</v>
      </c>
      <c r="C3656">
        <v>2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</row>
    <row r="3657" spans="1:12" x14ac:dyDescent="0.25">
      <c r="A3657" t="s">
        <v>7065</v>
      </c>
      <c r="B3657" t="s">
        <v>7066</v>
      </c>
      <c r="C3657">
        <v>2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0</v>
      </c>
    </row>
    <row r="3658" spans="1:12" x14ac:dyDescent="0.25">
      <c r="A3658" t="s">
        <v>7067</v>
      </c>
      <c r="B3658" t="s">
        <v>7068</v>
      </c>
      <c r="C3658">
        <v>2</v>
      </c>
      <c r="D3658">
        <v>0</v>
      </c>
      <c r="E3658">
        <v>1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25">
      <c r="A3659" t="s">
        <v>307</v>
      </c>
      <c r="B3659" t="s">
        <v>308</v>
      </c>
      <c r="C3659">
        <v>2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</row>
    <row r="3660" spans="1:12" x14ac:dyDescent="0.25">
      <c r="A3660" t="s">
        <v>360</v>
      </c>
      <c r="B3660" t="s">
        <v>361</v>
      </c>
      <c r="C3660">
        <v>2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</row>
    <row r="3661" spans="1:12" x14ac:dyDescent="0.25">
      <c r="A3661" t="s">
        <v>364</v>
      </c>
      <c r="B3661" t="s">
        <v>365</v>
      </c>
      <c r="C3661">
        <v>2</v>
      </c>
      <c r="D3661">
        <v>0</v>
      </c>
      <c r="E3661">
        <v>0</v>
      </c>
      <c r="F3661">
        <v>1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</v>
      </c>
    </row>
    <row r="3662" spans="1:12" x14ac:dyDescent="0.25">
      <c r="A3662" t="s">
        <v>378</v>
      </c>
      <c r="B3662" t="s">
        <v>379</v>
      </c>
      <c r="C3662">
        <v>2</v>
      </c>
      <c r="D3662">
        <v>1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0</v>
      </c>
    </row>
    <row r="3663" spans="1:12" x14ac:dyDescent="0.25">
      <c r="A3663" t="s">
        <v>400</v>
      </c>
      <c r="B3663" t="s">
        <v>401</v>
      </c>
      <c r="C3663">
        <v>2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0</v>
      </c>
    </row>
    <row r="3664" spans="1:12" x14ac:dyDescent="0.25">
      <c r="A3664" t="s">
        <v>408</v>
      </c>
      <c r="B3664" t="s">
        <v>409</v>
      </c>
      <c r="C3664">
        <v>2</v>
      </c>
      <c r="D3664">
        <v>0</v>
      </c>
      <c r="E3664">
        <v>0</v>
      </c>
      <c r="F3664">
        <v>1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</row>
    <row r="3665" spans="1:12" x14ac:dyDescent="0.25">
      <c r="A3665" t="s">
        <v>417</v>
      </c>
      <c r="B3665" t="s">
        <v>418</v>
      </c>
      <c r="C3665">
        <v>2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0</v>
      </c>
    </row>
    <row r="3666" spans="1:12" x14ac:dyDescent="0.25">
      <c r="A3666" t="s">
        <v>447</v>
      </c>
      <c r="B3666" t="s">
        <v>448</v>
      </c>
      <c r="C3666">
        <v>2</v>
      </c>
      <c r="D3666">
        <v>0</v>
      </c>
      <c r="E3666">
        <v>0</v>
      </c>
      <c r="F3666">
        <v>1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</row>
    <row r="3667" spans="1:12" x14ac:dyDescent="0.25">
      <c r="A3667" t="s">
        <v>451</v>
      </c>
      <c r="B3667" t="s">
        <v>452</v>
      </c>
      <c r="C3667">
        <v>2</v>
      </c>
      <c r="D3667">
        <v>1</v>
      </c>
      <c r="E3667">
        <v>0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25">
      <c r="A3668" t="s">
        <v>457</v>
      </c>
      <c r="B3668" t="s">
        <v>458</v>
      </c>
      <c r="C3668">
        <v>2</v>
      </c>
      <c r="D3668">
        <v>0</v>
      </c>
      <c r="E3668">
        <v>0</v>
      </c>
      <c r="F3668">
        <v>1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</row>
    <row r="3669" spans="1:12" x14ac:dyDescent="0.25">
      <c r="A3669" t="s">
        <v>459</v>
      </c>
      <c r="B3669" t="s">
        <v>460</v>
      </c>
      <c r="C3669">
        <v>2</v>
      </c>
      <c r="D3669">
        <v>0</v>
      </c>
      <c r="E3669">
        <v>0</v>
      </c>
      <c r="F3669">
        <v>1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</row>
    <row r="3670" spans="1:12" x14ac:dyDescent="0.25">
      <c r="A3670" t="s">
        <v>489</v>
      </c>
      <c r="B3670" t="s">
        <v>490</v>
      </c>
      <c r="C3670">
        <v>2</v>
      </c>
      <c r="D3670">
        <v>0</v>
      </c>
      <c r="E3670">
        <v>0</v>
      </c>
      <c r="F3670">
        <v>1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0</v>
      </c>
    </row>
    <row r="3671" spans="1:12" x14ac:dyDescent="0.25">
      <c r="A3671" t="s">
        <v>503</v>
      </c>
      <c r="B3671" t="s">
        <v>504</v>
      </c>
      <c r="C3671">
        <v>2</v>
      </c>
      <c r="D3671">
        <v>0</v>
      </c>
      <c r="E3671">
        <v>0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1</v>
      </c>
      <c r="L3671">
        <v>0</v>
      </c>
    </row>
    <row r="3672" spans="1:12" x14ac:dyDescent="0.25">
      <c r="A3672" t="s">
        <v>522</v>
      </c>
      <c r="B3672" t="s">
        <v>523</v>
      </c>
      <c r="C3672">
        <v>2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1</v>
      </c>
      <c r="L3672">
        <v>0</v>
      </c>
    </row>
    <row r="3673" spans="1:12" x14ac:dyDescent="0.25">
      <c r="A3673" t="s">
        <v>535</v>
      </c>
      <c r="B3673" t="s">
        <v>536</v>
      </c>
      <c r="C3673">
        <v>2</v>
      </c>
      <c r="D3673">
        <v>0</v>
      </c>
      <c r="E3673">
        <v>0</v>
      </c>
      <c r="F3673">
        <v>0</v>
      </c>
      <c r="G3673">
        <v>0</v>
      </c>
      <c r="H3673">
        <v>1</v>
      </c>
      <c r="I3673">
        <v>1</v>
      </c>
      <c r="J3673">
        <v>0</v>
      </c>
      <c r="K3673">
        <v>0</v>
      </c>
      <c r="L3673">
        <v>0</v>
      </c>
    </row>
    <row r="3674" spans="1:12" x14ac:dyDescent="0.25">
      <c r="A3674" t="s">
        <v>539</v>
      </c>
      <c r="B3674" t="s">
        <v>540</v>
      </c>
      <c r="C3674">
        <v>2</v>
      </c>
      <c r="D3674">
        <v>1</v>
      </c>
      <c r="E3674">
        <v>0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25">
      <c r="A3675" t="s">
        <v>549</v>
      </c>
      <c r="B3675" t="s">
        <v>550</v>
      </c>
      <c r="C3675">
        <v>2</v>
      </c>
      <c r="D3675">
        <v>0</v>
      </c>
      <c r="E3675">
        <v>0</v>
      </c>
      <c r="F3675">
        <v>1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0</v>
      </c>
    </row>
    <row r="3676" spans="1:12" x14ac:dyDescent="0.25">
      <c r="A3676" t="s">
        <v>553</v>
      </c>
      <c r="B3676" t="s">
        <v>554</v>
      </c>
      <c r="C3676">
        <v>2</v>
      </c>
      <c r="D3676">
        <v>0</v>
      </c>
      <c r="E3676">
        <v>0</v>
      </c>
      <c r="F3676">
        <v>0</v>
      </c>
      <c r="G3676">
        <v>0</v>
      </c>
      <c r="H3676">
        <v>1</v>
      </c>
      <c r="I3676">
        <v>1</v>
      </c>
      <c r="J3676">
        <v>0</v>
      </c>
      <c r="K3676">
        <v>0</v>
      </c>
      <c r="L3676">
        <v>0</v>
      </c>
    </row>
    <row r="3677" spans="1:12" x14ac:dyDescent="0.25">
      <c r="A3677" t="s">
        <v>577</v>
      </c>
      <c r="B3677" t="s">
        <v>578</v>
      </c>
      <c r="C3677">
        <v>2</v>
      </c>
      <c r="D3677">
        <v>0</v>
      </c>
      <c r="E3677">
        <v>0</v>
      </c>
      <c r="F3677">
        <v>1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</row>
    <row r="3678" spans="1:12" x14ac:dyDescent="0.25">
      <c r="A3678" t="s">
        <v>610</v>
      </c>
      <c r="B3678" t="s">
        <v>611</v>
      </c>
      <c r="C3678">
        <v>2</v>
      </c>
      <c r="D3678">
        <v>0</v>
      </c>
      <c r="E3678">
        <v>1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25">
      <c r="A3679" t="s">
        <v>616</v>
      </c>
      <c r="B3679" t="s">
        <v>617</v>
      </c>
      <c r="C3679">
        <v>2</v>
      </c>
      <c r="D3679">
        <v>0</v>
      </c>
      <c r="E3679">
        <v>1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25">
      <c r="A3680" t="s">
        <v>633</v>
      </c>
      <c r="B3680" t="s">
        <v>634</v>
      </c>
      <c r="C3680">
        <v>2</v>
      </c>
      <c r="D3680">
        <v>1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0</v>
      </c>
    </row>
    <row r="3681" spans="1:12" x14ac:dyDescent="0.25">
      <c r="A3681" t="s">
        <v>635</v>
      </c>
      <c r="B3681" t="s">
        <v>636</v>
      </c>
      <c r="C3681">
        <v>2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0</v>
      </c>
    </row>
    <row r="3682" spans="1:12" x14ac:dyDescent="0.25">
      <c r="A3682" t="s">
        <v>640</v>
      </c>
      <c r="B3682" t="s">
        <v>641</v>
      </c>
      <c r="C3682">
        <v>2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</row>
    <row r="3683" spans="1:12" x14ac:dyDescent="0.25">
      <c r="A3683" t="s">
        <v>670</v>
      </c>
      <c r="B3683" t="s">
        <v>671</v>
      </c>
      <c r="C3683">
        <v>2</v>
      </c>
      <c r="D3683">
        <v>1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 t="s">
        <v>681</v>
      </c>
      <c r="B3684" t="s">
        <v>682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0</v>
      </c>
      <c r="L3684">
        <v>0</v>
      </c>
    </row>
    <row r="3685" spans="1:12" x14ac:dyDescent="0.25">
      <c r="A3685" t="s">
        <v>695</v>
      </c>
      <c r="B3685" t="s">
        <v>696</v>
      </c>
      <c r="C3685">
        <v>2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0</v>
      </c>
    </row>
    <row r="3686" spans="1:12" x14ac:dyDescent="0.25">
      <c r="A3686" t="s">
        <v>712</v>
      </c>
      <c r="B3686" t="s">
        <v>713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v>1</v>
      </c>
      <c r="I3686">
        <v>1</v>
      </c>
      <c r="J3686">
        <v>0</v>
      </c>
      <c r="K3686">
        <v>0</v>
      </c>
      <c r="L3686">
        <v>0</v>
      </c>
    </row>
    <row r="3687" spans="1:12" x14ac:dyDescent="0.25">
      <c r="A3687" t="s">
        <v>714</v>
      </c>
      <c r="B3687" t="s">
        <v>715</v>
      </c>
      <c r="C3687">
        <v>2</v>
      </c>
      <c r="D3687">
        <v>1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 t="s">
        <v>746</v>
      </c>
      <c r="B3688" t="s">
        <v>747</v>
      </c>
      <c r="C3688">
        <v>2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0</v>
      </c>
    </row>
    <row r="3689" spans="1:12" x14ac:dyDescent="0.25">
      <c r="A3689" t="s">
        <v>758</v>
      </c>
      <c r="B3689" t="s">
        <v>759</v>
      </c>
      <c r="C3689">
        <v>2</v>
      </c>
      <c r="D3689">
        <v>0</v>
      </c>
      <c r="E3689">
        <v>0</v>
      </c>
      <c r="F3689">
        <v>1</v>
      </c>
      <c r="G3689">
        <v>0</v>
      </c>
      <c r="H3689">
        <v>0</v>
      </c>
      <c r="I3689">
        <v>1</v>
      </c>
      <c r="J3689">
        <v>0</v>
      </c>
      <c r="K3689">
        <v>0</v>
      </c>
      <c r="L3689">
        <v>0</v>
      </c>
    </row>
    <row r="3690" spans="1:12" x14ac:dyDescent="0.25">
      <c r="A3690" t="s">
        <v>762</v>
      </c>
      <c r="B3690" t="s">
        <v>763</v>
      </c>
      <c r="C3690">
        <v>2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1</v>
      </c>
      <c r="L3690">
        <v>0</v>
      </c>
    </row>
    <row r="3691" spans="1:12" x14ac:dyDescent="0.25">
      <c r="A3691" t="s">
        <v>766</v>
      </c>
      <c r="B3691" t="s">
        <v>767</v>
      </c>
      <c r="C3691">
        <v>2</v>
      </c>
      <c r="D3691">
        <v>0</v>
      </c>
      <c r="E3691">
        <v>1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25">
      <c r="A3692" t="s">
        <v>798</v>
      </c>
      <c r="B3692" t="s">
        <v>799</v>
      </c>
      <c r="C3692">
        <v>2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</row>
    <row r="3693" spans="1:12" x14ac:dyDescent="0.25">
      <c r="A3693" t="s">
        <v>820</v>
      </c>
      <c r="B3693" t="s">
        <v>821</v>
      </c>
      <c r="C3693">
        <v>2</v>
      </c>
      <c r="D3693">
        <v>0</v>
      </c>
      <c r="E3693">
        <v>0</v>
      </c>
      <c r="F3693">
        <v>1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</row>
    <row r="3694" spans="1:12" x14ac:dyDescent="0.25">
      <c r="A3694" t="s">
        <v>823</v>
      </c>
      <c r="B3694" t="s">
        <v>824</v>
      </c>
      <c r="C3694">
        <v>2</v>
      </c>
      <c r="D3694">
        <v>1</v>
      </c>
      <c r="E3694">
        <v>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25">
      <c r="A3695" t="s">
        <v>825</v>
      </c>
      <c r="B3695" t="s">
        <v>826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1</v>
      </c>
      <c r="I3695">
        <v>1</v>
      </c>
      <c r="J3695">
        <v>0</v>
      </c>
      <c r="K3695">
        <v>0</v>
      </c>
      <c r="L3695">
        <v>0</v>
      </c>
    </row>
    <row r="3696" spans="1:12" x14ac:dyDescent="0.25">
      <c r="A3696" t="s">
        <v>835</v>
      </c>
      <c r="B3696" t="s">
        <v>836</v>
      </c>
      <c r="C3696">
        <v>2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</row>
    <row r="3697" spans="1:12" x14ac:dyDescent="0.25">
      <c r="A3697" t="s">
        <v>859</v>
      </c>
      <c r="B3697" t="s">
        <v>860</v>
      </c>
      <c r="C3697">
        <v>2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</row>
    <row r="3698" spans="1:12" x14ac:dyDescent="0.25">
      <c r="A3698" t="s">
        <v>861</v>
      </c>
      <c r="B3698" t="s">
        <v>862</v>
      </c>
      <c r="C3698">
        <v>2</v>
      </c>
      <c r="D3698">
        <v>0</v>
      </c>
      <c r="E3698">
        <v>0</v>
      </c>
      <c r="F3698">
        <v>0</v>
      </c>
      <c r="G3698">
        <v>0</v>
      </c>
      <c r="H3698">
        <v>1</v>
      </c>
      <c r="I3698">
        <v>1</v>
      </c>
      <c r="J3698">
        <v>0</v>
      </c>
      <c r="K3698">
        <v>0</v>
      </c>
      <c r="L3698">
        <v>0</v>
      </c>
    </row>
    <row r="3699" spans="1:12" x14ac:dyDescent="0.25">
      <c r="A3699" t="s">
        <v>871</v>
      </c>
      <c r="B3699" t="s">
        <v>872</v>
      </c>
      <c r="C3699">
        <v>2</v>
      </c>
      <c r="D3699">
        <v>1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 t="s">
        <v>896</v>
      </c>
      <c r="B3700" t="s">
        <v>897</v>
      </c>
      <c r="C3700">
        <v>2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1</v>
      </c>
      <c r="J3700">
        <v>0</v>
      </c>
      <c r="K3700">
        <v>0</v>
      </c>
      <c r="L3700">
        <v>0</v>
      </c>
    </row>
    <row r="3701" spans="1:12" x14ac:dyDescent="0.25">
      <c r="A3701" t="s">
        <v>932</v>
      </c>
      <c r="B3701" t="s">
        <v>933</v>
      </c>
      <c r="C3701">
        <v>2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</row>
    <row r="3702" spans="1:12" x14ac:dyDescent="0.25">
      <c r="A3702" t="s">
        <v>938</v>
      </c>
      <c r="B3702" t="s">
        <v>939</v>
      </c>
      <c r="C3702">
        <v>2</v>
      </c>
      <c r="D3702">
        <v>0</v>
      </c>
      <c r="E3702">
        <v>1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25">
      <c r="A3703" t="s">
        <v>951</v>
      </c>
      <c r="B3703" t="s">
        <v>952</v>
      </c>
      <c r="C3703">
        <v>2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1</v>
      </c>
      <c r="J3703">
        <v>0</v>
      </c>
      <c r="K3703">
        <v>0</v>
      </c>
      <c r="L3703">
        <v>0</v>
      </c>
    </row>
    <row r="3704" spans="1:12" x14ac:dyDescent="0.25">
      <c r="A3704" t="s">
        <v>965</v>
      </c>
      <c r="B3704" t="s">
        <v>966</v>
      </c>
      <c r="C3704">
        <v>2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1</v>
      </c>
      <c r="J3704">
        <v>0</v>
      </c>
      <c r="K3704">
        <v>0</v>
      </c>
      <c r="L3704">
        <v>0</v>
      </c>
    </row>
    <row r="3705" spans="1:12" x14ac:dyDescent="0.25">
      <c r="A3705" t="s">
        <v>975</v>
      </c>
      <c r="B3705" t="s">
        <v>976</v>
      </c>
      <c r="C3705">
        <v>2</v>
      </c>
      <c r="D3705">
        <v>0</v>
      </c>
      <c r="E3705">
        <v>0</v>
      </c>
      <c r="F3705">
        <v>1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</row>
    <row r="3706" spans="1:12" x14ac:dyDescent="0.25">
      <c r="A3706" t="s">
        <v>997</v>
      </c>
      <c r="B3706" t="s">
        <v>998</v>
      </c>
      <c r="C3706">
        <v>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1</v>
      </c>
      <c r="L3706">
        <v>0</v>
      </c>
    </row>
    <row r="3707" spans="1:12" x14ac:dyDescent="0.25">
      <c r="A3707" t="s">
        <v>1004</v>
      </c>
      <c r="B3707" t="s">
        <v>1005</v>
      </c>
      <c r="C3707">
        <v>2</v>
      </c>
      <c r="D3707">
        <v>0</v>
      </c>
      <c r="E3707">
        <v>0</v>
      </c>
      <c r="F3707">
        <v>1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</row>
    <row r="3708" spans="1:12" x14ac:dyDescent="0.25">
      <c r="A3708" t="s">
        <v>1018</v>
      </c>
      <c r="B3708" t="s">
        <v>1019</v>
      </c>
      <c r="C3708">
        <v>2</v>
      </c>
      <c r="D3708">
        <v>1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0</v>
      </c>
    </row>
    <row r="3709" spans="1:12" x14ac:dyDescent="0.25">
      <c r="A3709" t="s">
        <v>1041</v>
      </c>
      <c r="B3709" t="s">
        <v>1042</v>
      </c>
      <c r="C3709">
        <v>2</v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 t="s">
        <v>1057</v>
      </c>
      <c r="B3710" t="s">
        <v>1058</v>
      </c>
      <c r="C3710">
        <v>2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0</v>
      </c>
    </row>
    <row r="3711" spans="1:12" x14ac:dyDescent="0.25">
      <c r="A3711" t="s">
        <v>1063</v>
      </c>
      <c r="B3711" t="s">
        <v>1064</v>
      </c>
      <c r="C3711">
        <v>2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</row>
    <row r="3712" spans="1:12" x14ac:dyDescent="0.25">
      <c r="A3712" t="s">
        <v>1084</v>
      </c>
      <c r="B3712" t="s">
        <v>1085</v>
      </c>
      <c r="C3712">
        <v>2</v>
      </c>
      <c r="D3712">
        <v>0</v>
      </c>
      <c r="E3712">
        <v>0</v>
      </c>
      <c r="F3712">
        <v>0</v>
      </c>
      <c r="G3712">
        <v>0</v>
      </c>
      <c r="H3712">
        <v>1</v>
      </c>
      <c r="I3712">
        <v>1</v>
      </c>
      <c r="J3712">
        <v>0</v>
      </c>
      <c r="K3712">
        <v>0</v>
      </c>
      <c r="L3712">
        <v>0</v>
      </c>
    </row>
    <row r="3713" spans="1:12" x14ac:dyDescent="0.25">
      <c r="A3713" t="s">
        <v>1096</v>
      </c>
      <c r="B3713" t="s">
        <v>1097</v>
      </c>
      <c r="C3713">
        <v>2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1</v>
      </c>
      <c r="J3713">
        <v>0</v>
      </c>
      <c r="K3713">
        <v>0</v>
      </c>
      <c r="L3713">
        <v>0</v>
      </c>
    </row>
    <row r="3714" spans="1:12" x14ac:dyDescent="0.25">
      <c r="A3714" t="s">
        <v>1099</v>
      </c>
      <c r="B3714" t="s">
        <v>1097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v>1</v>
      </c>
      <c r="I3714">
        <v>1</v>
      </c>
      <c r="J3714">
        <v>0</v>
      </c>
      <c r="K3714">
        <v>0</v>
      </c>
      <c r="L3714">
        <v>0</v>
      </c>
    </row>
    <row r="3715" spans="1:12" x14ac:dyDescent="0.25">
      <c r="A3715" t="s">
        <v>1101</v>
      </c>
      <c r="B3715" t="s">
        <v>1102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1</v>
      </c>
      <c r="L3715">
        <v>0</v>
      </c>
    </row>
    <row r="3716" spans="1:12" x14ac:dyDescent="0.25">
      <c r="A3716" t="s">
        <v>1103</v>
      </c>
      <c r="B3716" t="s">
        <v>1104</v>
      </c>
      <c r="C3716">
        <v>2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0</v>
      </c>
    </row>
    <row r="3717" spans="1:12" x14ac:dyDescent="0.25">
      <c r="A3717" t="s">
        <v>1137</v>
      </c>
      <c r="B3717" t="s">
        <v>1138</v>
      </c>
      <c r="C3717">
        <v>2</v>
      </c>
      <c r="D3717">
        <v>0</v>
      </c>
      <c r="E3717">
        <v>0</v>
      </c>
      <c r="F3717">
        <v>1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</row>
    <row r="3718" spans="1:12" x14ac:dyDescent="0.25">
      <c r="A3718" t="s">
        <v>1141</v>
      </c>
      <c r="B3718" t="s">
        <v>1142</v>
      </c>
      <c r="C3718">
        <v>2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</row>
    <row r="3719" spans="1:12" x14ac:dyDescent="0.25">
      <c r="A3719" t="s">
        <v>1149</v>
      </c>
      <c r="B3719" t="s">
        <v>1150</v>
      </c>
      <c r="C3719">
        <v>2</v>
      </c>
      <c r="D3719">
        <v>0</v>
      </c>
      <c r="E3719">
        <v>1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25">
      <c r="A3720" t="s">
        <v>1151</v>
      </c>
      <c r="B3720" t="s">
        <v>1152</v>
      </c>
      <c r="C3720">
        <v>2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</row>
    <row r="3721" spans="1:12" x14ac:dyDescent="0.25">
      <c r="A3721" t="s">
        <v>1155</v>
      </c>
      <c r="B3721" t="s">
        <v>1156</v>
      </c>
      <c r="C3721">
        <v>2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0</v>
      </c>
    </row>
    <row r="3722" spans="1:12" x14ac:dyDescent="0.25">
      <c r="A3722" t="s">
        <v>1206</v>
      </c>
      <c r="B3722" t="s">
        <v>1207</v>
      </c>
      <c r="C3722">
        <v>2</v>
      </c>
      <c r="D3722">
        <v>0</v>
      </c>
      <c r="E3722">
        <v>0</v>
      </c>
      <c r="F3722">
        <v>0</v>
      </c>
      <c r="G3722">
        <v>0</v>
      </c>
      <c r="H3722">
        <v>1</v>
      </c>
      <c r="I3722">
        <v>1</v>
      </c>
      <c r="J3722">
        <v>0</v>
      </c>
      <c r="K3722">
        <v>0</v>
      </c>
      <c r="L3722">
        <v>0</v>
      </c>
    </row>
    <row r="3723" spans="1:12" x14ac:dyDescent="0.25">
      <c r="A3723" t="s">
        <v>1212</v>
      </c>
      <c r="B3723" t="s">
        <v>1213</v>
      </c>
      <c r="C3723">
        <v>2</v>
      </c>
      <c r="D3723">
        <v>0</v>
      </c>
      <c r="E3723">
        <v>0</v>
      </c>
      <c r="F3723">
        <v>1</v>
      </c>
      <c r="G3723">
        <v>0</v>
      </c>
      <c r="H3723">
        <v>0</v>
      </c>
      <c r="I3723">
        <v>1</v>
      </c>
      <c r="J3723">
        <v>0</v>
      </c>
      <c r="K3723">
        <v>0</v>
      </c>
      <c r="L3723">
        <v>0</v>
      </c>
    </row>
    <row r="3724" spans="1:12" x14ac:dyDescent="0.25">
      <c r="A3724" t="s">
        <v>1309</v>
      </c>
      <c r="B3724" t="s">
        <v>1310</v>
      </c>
      <c r="C3724">
        <v>2</v>
      </c>
      <c r="D3724">
        <v>1</v>
      </c>
      <c r="E3724">
        <v>0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</row>
    <row r="3725" spans="1:12" x14ac:dyDescent="0.25">
      <c r="A3725" t="s">
        <v>1321</v>
      </c>
      <c r="B3725" t="s">
        <v>1322</v>
      </c>
      <c r="C3725">
        <v>2</v>
      </c>
      <c r="D3725">
        <v>1</v>
      </c>
      <c r="E3725">
        <v>0</v>
      </c>
      <c r="F3725">
        <v>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</row>
    <row r="3726" spans="1:12" x14ac:dyDescent="0.25">
      <c r="A3726" t="s">
        <v>1335</v>
      </c>
      <c r="B3726" t="s">
        <v>1336</v>
      </c>
      <c r="C3726">
        <v>2</v>
      </c>
      <c r="D3726">
        <v>1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 t="s">
        <v>1337</v>
      </c>
      <c r="B3727" t="s">
        <v>1338</v>
      </c>
      <c r="C3727">
        <v>2</v>
      </c>
      <c r="D3727">
        <v>1</v>
      </c>
      <c r="E3727">
        <v>0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25">
      <c r="A3728" t="s">
        <v>1348</v>
      </c>
      <c r="B3728" t="s">
        <v>1349</v>
      </c>
      <c r="C3728">
        <v>2</v>
      </c>
      <c r="D3728">
        <v>1</v>
      </c>
      <c r="E3728">
        <v>0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</row>
    <row r="3729" spans="1:12" x14ac:dyDescent="0.25">
      <c r="A3729" t="s">
        <v>1372</v>
      </c>
      <c r="B3729" t="s">
        <v>1373</v>
      </c>
      <c r="C3729">
        <v>2</v>
      </c>
      <c r="D3729">
        <v>0</v>
      </c>
      <c r="E3729">
        <v>0</v>
      </c>
      <c r="F3729">
        <v>0</v>
      </c>
      <c r="G3729">
        <v>0</v>
      </c>
      <c r="H3729">
        <v>1</v>
      </c>
      <c r="I3729">
        <v>1</v>
      </c>
      <c r="J3729">
        <v>0</v>
      </c>
      <c r="K3729">
        <v>0</v>
      </c>
      <c r="L3729">
        <v>0</v>
      </c>
    </row>
    <row r="3730" spans="1:12" x14ac:dyDescent="0.25">
      <c r="A3730" t="s">
        <v>1384</v>
      </c>
      <c r="B3730" t="s">
        <v>1385</v>
      </c>
      <c r="C3730">
        <v>2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0</v>
      </c>
    </row>
    <row r="3731" spans="1:12" x14ac:dyDescent="0.25">
      <c r="A3731" t="s">
        <v>1388</v>
      </c>
      <c r="B3731" t="s">
        <v>1389</v>
      </c>
      <c r="C3731">
        <v>2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0</v>
      </c>
    </row>
    <row r="3732" spans="1:12" x14ac:dyDescent="0.25">
      <c r="A3732" t="s">
        <v>1394</v>
      </c>
      <c r="B3732" t="s">
        <v>1395</v>
      </c>
      <c r="C3732">
        <v>2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0</v>
      </c>
    </row>
    <row r="3733" spans="1:12" x14ac:dyDescent="0.25">
      <c r="A3733" t="s">
        <v>1396</v>
      </c>
      <c r="B3733" t="s">
        <v>1397</v>
      </c>
      <c r="C3733">
        <v>2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</row>
    <row r="3734" spans="1:12" x14ac:dyDescent="0.25">
      <c r="A3734" t="s">
        <v>1404</v>
      </c>
      <c r="B3734" t="s">
        <v>1405</v>
      </c>
      <c r="C3734">
        <v>2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</row>
    <row r="3735" spans="1:12" x14ac:dyDescent="0.25">
      <c r="A3735" t="s">
        <v>1408</v>
      </c>
      <c r="B3735" t="s">
        <v>1409</v>
      </c>
      <c r="C3735">
        <v>2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</row>
    <row r="3736" spans="1:12" x14ac:dyDescent="0.25">
      <c r="A3736" t="s">
        <v>1426</v>
      </c>
      <c r="B3736" t="s">
        <v>1427</v>
      </c>
      <c r="C3736">
        <v>2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</row>
    <row r="3737" spans="1:12" x14ac:dyDescent="0.25">
      <c r="A3737" t="s">
        <v>1477</v>
      </c>
      <c r="B3737" t="s">
        <v>1478</v>
      </c>
      <c r="C3737">
        <v>2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</row>
    <row r="3738" spans="1:12" x14ac:dyDescent="0.25">
      <c r="A3738" t="s">
        <v>1498</v>
      </c>
      <c r="B3738" t="s">
        <v>1499</v>
      </c>
      <c r="C3738">
        <v>2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</row>
    <row r="3739" spans="1:12" x14ac:dyDescent="0.25">
      <c r="A3739" t="s">
        <v>1505</v>
      </c>
      <c r="B3739" t="s">
        <v>1506</v>
      </c>
      <c r="C3739">
        <v>2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1</v>
      </c>
      <c r="J3739">
        <v>0</v>
      </c>
      <c r="K3739">
        <v>0</v>
      </c>
      <c r="L3739">
        <v>0</v>
      </c>
    </row>
    <row r="3740" spans="1:12" x14ac:dyDescent="0.25">
      <c r="A3740" t="s">
        <v>1509</v>
      </c>
      <c r="B3740" t="s">
        <v>1510</v>
      </c>
      <c r="C3740">
        <v>2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</row>
    <row r="3741" spans="1:12" x14ac:dyDescent="0.25">
      <c r="A3741" t="s">
        <v>1513</v>
      </c>
      <c r="B3741" t="s">
        <v>1514</v>
      </c>
      <c r="C3741">
        <v>2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 t="s">
        <v>1515</v>
      </c>
      <c r="B3742" t="s">
        <v>1514</v>
      </c>
      <c r="C3742">
        <v>2</v>
      </c>
      <c r="D3742">
        <v>0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25">
      <c r="A3743" t="s">
        <v>1524</v>
      </c>
      <c r="B3743" t="s">
        <v>1525</v>
      </c>
      <c r="C3743">
        <v>2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</row>
    <row r="3744" spans="1:12" x14ac:dyDescent="0.25">
      <c r="A3744" t="s">
        <v>1528</v>
      </c>
      <c r="B3744" t="s">
        <v>1529</v>
      </c>
      <c r="C3744">
        <v>2</v>
      </c>
      <c r="D3744">
        <v>0</v>
      </c>
      <c r="E3744">
        <v>0</v>
      </c>
      <c r="F3744">
        <v>1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0</v>
      </c>
    </row>
    <row r="3745" spans="1:12" x14ac:dyDescent="0.25">
      <c r="A3745" t="s">
        <v>1540</v>
      </c>
      <c r="B3745" t="s">
        <v>1541</v>
      </c>
      <c r="C3745">
        <v>2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</row>
    <row r="3746" spans="1:12" x14ac:dyDescent="0.25">
      <c r="A3746" t="s">
        <v>1552</v>
      </c>
      <c r="B3746" t="s">
        <v>1553</v>
      </c>
      <c r="C3746">
        <v>2</v>
      </c>
      <c r="D3746">
        <v>1</v>
      </c>
      <c r="E3746">
        <v>0</v>
      </c>
      <c r="F3746">
        <v>1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 t="s">
        <v>1558</v>
      </c>
      <c r="B3747" t="s">
        <v>1559</v>
      </c>
      <c r="C3747">
        <v>2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0</v>
      </c>
    </row>
    <row r="3748" spans="1:12" x14ac:dyDescent="0.25">
      <c r="A3748" t="s">
        <v>1598</v>
      </c>
      <c r="B3748" t="s">
        <v>1599</v>
      </c>
      <c r="C3748">
        <v>2</v>
      </c>
      <c r="D3748">
        <v>1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0</v>
      </c>
    </row>
    <row r="3749" spans="1:12" x14ac:dyDescent="0.25">
      <c r="A3749" t="s">
        <v>1608</v>
      </c>
      <c r="B3749" t="s">
        <v>1609</v>
      </c>
      <c r="C3749">
        <v>2</v>
      </c>
      <c r="D3749">
        <v>1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</row>
    <row r="3750" spans="1:12" x14ac:dyDescent="0.25">
      <c r="A3750" t="s">
        <v>1632</v>
      </c>
      <c r="B3750" t="s">
        <v>1633</v>
      </c>
      <c r="C3750">
        <v>2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0</v>
      </c>
    </row>
    <row r="3751" spans="1:12" x14ac:dyDescent="0.25">
      <c r="A3751" t="s">
        <v>1640</v>
      </c>
      <c r="B3751" t="s">
        <v>1641</v>
      </c>
      <c r="C3751">
        <v>2</v>
      </c>
      <c r="D3751">
        <v>1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0</v>
      </c>
    </row>
    <row r="3752" spans="1:12" x14ac:dyDescent="0.25">
      <c r="A3752" t="s">
        <v>1644</v>
      </c>
      <c r="B3752" t="s">
        <v>1645</v>
      </c>
      <c r="C3752">
        <v>2</v>
      </c>
      <c r="D3752">
        <v>1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</row>
    <row r="3753" spans="1:12" x14ac:dyDescent="0.25">
      <c r="A3753" t="s">
        <v>1652</v>
      </c>
      <c r="B3753" t="s">
        <v>1653</v>
      </c>
      <c r="C3753">
        <v>2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0</v>
      </c>
    </row>
    <row r="3754" spans="1:12" x14ac:dyDescent="0.25">
      <c r="A3754" t="s">
        <v>1684</v>
      </c>
      <c r="B3754" t="s">
        <v>1685</v>
      </c>
      <c r="C3754">
        <v>2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1</v>
      </c>
      <c r="J3754">
        <v>0</v>
      </c>
      <c r="K3754">
        <v>0</v>
      </c>
      <c r="L3754">
        <v>0</v>
      </c>
    </row>
    <row r="3755" spans="1:12" x14ac:dyDescent="0.25">
      <c r="A3755" t="s">
        <v>1688</v>
      </c>
      <c r="B3755" t="s">
        <v>1689</v>
      </c>
      <c r="C3755">
        <v>2</v>
      </c>
      <c r="D3755">
        <v>0</v>
      </c>
      <c r="E3755">
        <v>1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25">
      <c r="A3756" t="s">
        <v>1709</v>
      </c>
      <c r="B3756" t="s">
        <v>1710</v>
      </c>
      <c r="C3756">
        <v>2</v>
      </c>
      <c r="D3756">
        <v>1</v>
      </c>
      <c r="E3756">
        <v>0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</row>
    <row r="3757" spans="1:12" x14ac:dyDescent="0.25">
      <c r="A3757" t="s">
        <v>1715</v>
      </c>
      <c r="B3757" t="s">
        <v>1716</v>
      </c>
      <c r="C3757">
        <v>2</v>
      </c>
      <c r="D3757">
        <v>1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</row>
    <row r="3758" spans="1:12" x14ac:dyDescent="0.25">
      <c r="A3758" t="s">
        <v>1719</v>
      </c>
      <c r="B3758" t="s">
        <v>1720</v>
      </c>
      <c r="C3758">
        <v>2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</row>
    <row r="3759" spans="1:12" x14ac:dyDescent="0.25">
      <c r="A3759" t="s">
        <v>1745</v>
      </c>
      <c r="B3759" t="s">
        <v>1746</v>
      </c>
      <c r="C3759">
        <v>2</v>
      </c>
      <c r="D3759">
        <v>1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</row>
    <row r="3760" spans="1:12" x14ac:dyDescent="0.25">
      <c r="A3760" t="s">
        <v>1753</v>
      </c>
      <c r="B3760" t="s">
        <v>1754</v>
      </c>
      <c r="C3760">
        <v>2</v>
      </c>
      <c r="D3760">
        <v>0</v>
      </c>
      <c r="E3760">
        <v>0</v>
      </c>
      <c r="F3760">
        <v>0</v>
      </c>
      <c r="G3760">
        <v>0</v>
      </c>
      <c r="H3760">
        <v>1</v>
      </c>
      <c r="I3760">
        <v>1</v>
      </c>
      <c r="J3760">
        <v>0</v>
      </c>
      <c r="K3760">
        <v>0</v>
      </c>
      <c r="L3760">
        <v>0</v>
      </c>
    </row>
    <row r="3761" spans="1:12" x14ac:dyDescent="0.25">
      <c r="A3761" t="s">
        <v>1755</v>
      </c>
      <c r="B3761" t="s">
        <v>1756</v>
      </c>
      <c r="C3761">
        <v>2</v>
      </c>
      <c r="D3761">
        <v>1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</row>
    <row r="3762" spans="1:12" x14ac:dyDescent="0.25">
      <c r="A3762" t="s">
        <v>1767</v>
      </c>
      <c r="B3762" t="s">
        <v>1768</v>
      </c>
      <c r="C3762">
        <v>2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</row>
    <row r="3763" spans="1:12" x14ac:dyDescent="0.25">
      <c r="A3763" t="s">
        <v>1769</v>
      </c>
      <c r="B3763" t="s">
        <v>1770</v>
      </c>
      <c r="C3763">
        <v>2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0</v>
      </c>
    </row>
    <row r="3764" spans="1:12" x14ac:dyDescent="0.25">
      <c r="A3764" t="s">
        <v>1777</v>
      </c>
      <c r="B3764" t="s">
        <v>1778</v>
      </c>
      <c r="C3764">
        <v>2</v>
      </c>
      <c r="D3764">
        <v>0</v>
      </c>
      <c r="E3764">
        <v>0</v>
      </c>
      <c r="F3764">
        <v>1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0</v>
      </c>
    </row>
    <row r="3765" spans="1:12" x14ac:dyDescent="0.25">
      <c r="A3765" t="s">
        <v>1811</v>
      </c>
      <c r="B3765" t="s">
        <v>1812</v>
      </c>
      <c r="C3765">
        <v>2</v>
      </c>
      <c r="D3765">
        <v>0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1</v>
      </c>
      <c r="L3765">
        <v>0</v>
      </c>
    </row>
    <row r="3766" spans="1:12" x14ac:dyDescent="0.25">
      <c r="A3766" t="s">
        <v>1839</v>
      </c>
      <c r="B3766" t="s">
        <v>1840</v>
      </c>
      <c r="C3766">
        <v>2</v>
      </c>
      <c r="D3766">
        <v>0</v>
      </c>
      <c r="E3766">
        <v>1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 t="s">
        <v>1845</v>
      </c>
      <c r="B3767" t="s">
        <v>1846</v>
      </c>
      <c r="C3767">
        <v>2</v>
      </c>
      <c r="D3767">
        <v>0</v>
      </c>
      <c r="E3767">
        <v>0</v>
      </c>
      <c r="F3767">
        <v>1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0</v>
      </c>
    </row>
    <row r="3768" spans="1:12" x14ac:dyDescent="0.25">
      <c r="A3768" t="s">
        <v>1849</v>
      </c>
      <c r="B3768" t="s">
        <v>1850</v>
      </c>
      <c r="C3768">
        <v>2</v>
      </c>
      <c r="D3768">
        <v>1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</row>
    <row r="3769" spans="1:12" x14ac:dyDescent="0.25">
      <c r="A3769" t="s">
        <v>1860</v>
      </c>
      <c r="B3769" t="s">
        <v>1861</v>
      </c>
      <c r="C3769">
        <v>2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</v>
      </c>
      <c r="L3769">
        <v>0</v>
      </c>
    </row>
    <row r="3770" spans="1:12" x14ac:dyDescent="0.25">
      <c r="A3770" t="s">
        <v>1868</v>
      </c>
      <c r="B3770" t="s">
        <v>1869</v>
      </c>
      <c r="C3770">
        <v>2</v>
      </c>
      <c r="D3770">
        <v>0</v>
      </c>
      <c r="E3770">
        <v>0</v>
      </c>
      <c r="F3770">
        <v>1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</row>
    <row r="3771" spans="1:12" x14ac:dyDescent="0.25">
      <c r="A3771" t="s">
        <v>1878</v>
      </c>
      <c r="B3771" t="s">
        <v>1879</v>
      </c>
      <c r="C3771">
        <v>2</v>
      </c>
      <c r="D3771">
        <v>0</v>
      </c>
      <c r="E3771">
        <v>1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 t="s">
        <v>1888</v>
      </c>
      <c r="B3772" t="s">
        <v>1889</v>
      </c>
      <c r="C3772">
        <v>2</v>
      </c>
      <c r="D3772">
        <v>1</v>
      </c>
      <c r="E3772">
        <v>0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 t="s">
        <v>1895</v>
      </c>
      <c r="B3773" t="s">
        <v>1896</v>
      </c>
      <c r="C3773">
        <v>2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0</v>
      </c>
    </row>
    <row r="3774" spans="1:12" x14ac:dyDescent="0.25">
      <c r="A3774" t="s">
        <v>1901</v>
      </c>
      <c r="B3774" t="s">
        <v>1902</v>
      </c>
      <c r="C3774">
        <v>2</v>
      </c>
      <c r="D3774">
        <v>0</v>
      </c>
      <c r="E3774">
        <v>0</v>
      </c>
      <c r="F3774">
        <v>0</v>
      </c>
      <c r="G3774">
        <v>0</v>
      </c>
      <c r="H3774">
        <v>1</v>
      </c>
      <c r="I3774">
        <v>1</v>
      </c>
      <c r="J3774">
        <v>0</v>
      </c>
      <c r="K3774">
        <v>0</v>
      </c>
      <c r="L3774">
        <v>0</v>
      </c>
    </row>
    <row r="3775" spans="1:12" x14ac:dyDescent="0.25">
      <c r="A3775" t="s">
        <v>1903</v>
      </c>
      <c r="B3775" t="s">
        <v>1904</v>
      </c>
      <c r="C3775">
        <v>2</v>
      </c>
      <c r="D3775">
        <v>0</v>
      </c>
      <c r="E3775">
        <v>0</v>
      </c>
      <c r="F3775">
        <v>1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0</v>
      </c>
    </row>
    <row r="3776" spans="1:12" x14ac:dyDescent="0.25">
      <c r="A3776" t="s">
        <v>1916</v>
      </c>
      <c r="B3776" t="s">
        <v>1917</v>
      </c>
      <c r="C3776">
        <v>2</v>
      </c>
      <c r="D3776">
        <v>0</v>
      </c>
      <c r="E3776">
        <v>0</v>
      </c>
      <c r="F3776">
        <v>0</v>
      </c>
      <c r="G3776">
        <v>0</v>
      </c>
      <c r="H3776">
        <v>1</v>
      </c>
      <c r="I3776">
        <v>1</v>
      </c>
      <c r="J3776">
        <v>0</v>
      </c>
      <c r="K3776">
        <v>0</v>
      </c>
      <c r="L3776">
        <v>0</v>
      </c>
    </row>
    <row r="3777" spans="1:12" x14ac:dyDescent="0.25">
      <c r="A3777" t="s">
        <v>1929</v>
      </c>
      <c r="B3777" t="s">
        <v>1930</v>
      </c>
      <c r="C3777">
        <v>2</v>
      </c>
      <c r="D3777">
        <v>0</v>
      </c>
      <c r="E3777">
        <v>1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25">
      <c r="A3778" t="s">
        <v>1950</v>
      </c>
      <c r="B3778" t="s">
        <v>1951</v>
      </c>
      <c r="C3778">
        <v>2</v>
      </c>
      <c r="D3778">
        <v>1</v>
      </c>
      <c r="E3778">
        <v>0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0</v>
      </c>
    </row>
    <row r="3779" spans="1:12" x14ac:dyDescent="0.25">
      <c r="A3779" t="s">
        <v>1974</v>
      </c>
      <c r="B3779" t="s">
        <v>1975</v>
      </c>
      <c r="C3779">
        <v>2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0</v>
      </c>
    </row>
    <row r="3780" spans="1:12" x14ac:dyDescent="0.25">
      <c r="A3780" t="s">
        <v>1990</v>
      </c>
      <c r="B3780" t="s">
        <v>1991</v>
      </c>
      <c r="C3780">
        <v>2</v>
      </c>
      <c r="D3780">
        <v>0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</row>
    <row r="3781" spans="1:12" x14ac:dyDescent="0.25">
      <c r="A3781" t="s">
        <v>2002</v>
      </c>
      <c r="B3781" t="s">
        <v>2003</v>
      </c>
      <c r="C3781">
        <v>2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0</v>
      </c>
    </row>
    <row r="3782" spans="1:12" x14ac:dyDescent="0.25">
      <c r="A3782" t="s">
        <v>2010</v>
      </c>
      <c r="B3782" t="s">
        <v>2011</v>
      </c>
      <c r="C3782">
        <v>2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</row>
    <row r="3783" spans="1:12" x14ac:dyDescent="0.25">
      <c r="A3783" t="s">
        <v>2061</v>
      </c>
      <c r="B3783" t="s">
        <v>2062</v>
      </c>
      <c r="C3783">
        <v>2</v>
      </c>
      <c r="D3783">
        <v>0</v>
      </c>
      <c r="E3783">
        <v>1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25">
      <c r="A3784" t="s">
        <v>2108</v>
      </c>
      <c r="B3784" t="s">
        <v>2109</v>
      </c>
      <c r="C3784">
        <v>2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1</v>
      </c>
      <c r="L3784">
        <v>0</v>
      </c>
    </row>
    <row r="3785" spans="1:12" x14ac:dyDescent="0.25">
      <c r="A3785" t="s">
        <v>2110</v>
      </c>
      <c r="B3785" t="s">
        <v>2111</v>
      </c>
      <c r="C3785">
        <v>2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1</v>
      </c>
      <c r="J3785">
        <v>0</v>
      </c>
      <c r="K3785">
        <v>0</v>
      </c>
      <c r="L3785">
        <v>0</v>
      </c>
    </row>
    <row r="3786" spans="1:12" x14ac:dyDescent="0.25">
      <c r="A3786" t="s">
        <v>2124</v>
      </c>
      <c r="B3786" t="s">
        <v>2125</v>
      </c>
      <c r="C3786">
        <v>2</v>
      </c>
      <c r="D3786">
        <v>0</v>
      </c>
      <c r="E3786">
        <v>0</v>
      </c>
      <c r="F3786">
        <v>0</v>
      </c>
      <c r="G3786">
        <v>0</v>
      </c>
      <c r="H3786">
        <v>1</v>
      </c>
      <c r="I3786">
        <v>1</v>
      </c>
      <c r="J3786">
        <v>0</v>
      </c>
      <c r="K3786">
        <v>0</v>
      </c>
      <c r="L3786">
        <v>0</v>
      </c>
    </row>
    <row r="3787" spans="1:12" x14ac:dyDescent="0.25">
      <c r="A3787" t="s">
        <v>2143</v>
      </c>
      <c r="B3787" t="s">
        <v>2144</v>
      </c>
      <c r="C3787">
        <v>2</v>
      </c>
      <c r="D3787">
        <v>1</v>
      </c>
      <c r="E3787">
        <v>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0</v>
      </c>
    </row>
    <row r="3788" spans="1:12" x14ac:dyDescent="0.25">
      <c r="A3788" t="s">
        <v>2161</v>
      </c>
      <c r="B3788" t="s">
        <v>2162</v>
      </c>
      <c r="C3788">
        <v>2</v>
      </c>
      <c r="D3788">
        <v>0</v>
      </c>
      <c r="E3788">
        <v>1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25">
      <c r="A3789" t="s">
        <v>2168</v>
      </c>
      <c r="B3789" t="s">
        <v>2169</v>
      </c>
      <c r="C3789">
        <v>2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</row>
    <row r="3790" spans="1:12" x14ac:dyDescent="0.25">
      <c r="A3790" t="s">
        <v>2178</v>
      </c>
      <c r="B3790" t="s">
        <v>2179</v>
      </c>
      <c r="C3790">
        <v>2</v>
      </c>
      <c r="D3790">
        <v>0</v>
      </c>
      <c r="E3790">
        <v>0</v>
      </c>
      <c r="F3790">
        <v>1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</row>
    <row r="3791" spans="1:12" x14ac:dyDescent="0.25">
      <c r="A3791" t="s">
        <v>2180</v>
      </c>
      <c r="B3791" t="s">
        <v>2181</v>
      </c>
      <c r="C3791">
        <v>2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1</v>
      </c>
      <c r="J3791">
        <v>0</v>
      </c>
      <c r="K3791">
        <v>0</v>
      </c>
      <c r="L3791">
        <v>0</v>
      </c>
    </row>
    <row r="3792" spans="1:12" x14ac:dyDescent="0.25">
      <c r="A3792" t="s">
        <v>2195</v>
      </c>
      <c r="B3792" t="s">
        <v>2196</v>
      </c>
      <c r="C3792">
        <v>2</v>
      </c>
      <c r="D3792">
        <v>1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0</v>
      </c>
    </row>
    <row r="3793" spans="1:12" x14ac:dyDescent="0.25">
      <c r="A3793" t="s">
        <v>2224</v>
      </c>
      <c r="B3793" t="s">
        <v>2225</v>
      </c>
      <c r="C3793">
        <v>2</v>
      </c>
      <c r="D3793">
        <v>0</v>
      </c>
      <c r="E3793">
        <v>1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 t="s">
        <v>2253</v>
      </c>
      <c r="B3794" t="s">
        <v>2254</v>
      </c>
      <c r="C3794">
        <v>2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</row>
    <row r="3795" spans="1:12" x14ac:dyDescent="0.25">
      <c r="A3795" t="s">
        <v>2275</v>
      </c>
      <c r="B3795" t="s">
        <v>2276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1</v>
      </c>
      <c r="I3795">
        <v>1</v>
      </c>
      <c r="J3795">
        <v>0</v>
      </c>
      <c r="K3795">
        <v>0</v>
      </c>
      <c r="L3795">
        <v>0</v>
      </c>
    </row>
    <row r="3796" spans="1:12" x14ac:dyDescent="0.25">
      <c r="A3796" t="s">
        <v>2279</v>
      </c>
      <c r="B3796" t="s">
        <v>2280</v>
      </c>
      <c r="C3796">
        <v>2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0</v>
      </c>
    </row>
    <row r="3797" spans="1:12" x14ac:dyDescent="0.25">
      <c r="A3797" t="s">
        <v>2287</v>
      </c>
      <c r="B3797" t="s">
        <v>2288</v>
      </c>
      <c r="C3797">
        <v>2</v>
      </c>
      <c r="D3797">
        <v>1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25">
      <c r="A3798" t="s">
        <v>2337</v>
      </c>
      <c r="B3798" t="s">
        <v>2338</v>
      </c>
      <c r="C3798">
        <v>2</v>
      </c>
      <c r="D3798">
        <v>1</v>
      </c>
      <c r="E3798">
        <v>0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25">
      <c r="A3799" t="s">
        <v>2341</v>
      </c>
      <c r="B3799" t="s">
        <v>2342</v>
      </c>
      <c r="C3799">
        <v>2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25">
      <c r="A3800" t="s">
        <v>2355</v>
      </c>
      <c r="B3800" t="s">
        <v>2356</v>
      </c>
      <c r="C3800">
        <v>2</v>
      </c>
      <c r="D3800">
        <v>0</v>
      </c>
      <c r="E3800">
        <v>0</v>
      </c>
      <c r="F3800">
        <v>0</v>
      </c>
      <c r="G3800">
        <v>0</v>
      </c>
      <c r="H3800">
        <v>1</v>
      </c>
      <c r="I3800">
        <v>1</v>
      </c>
      <c r="J3800">
        <v>0</v>
      </c>
      <c r="K3800">
        <v>0</v>
      </c>
      <c r="L3800">
        <v>0</v>
      </c>
    </row>
    <row r="3801" spans="1:12" x14ac:dyDescent="0.25">
      <c r="A3801" t="s">
        <v>2359</v>
      </c>
      <c r="B3801" t="s">
        <v>2360</v>
      </c>
      <c r="C3801">
        <v>2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0</v>
      </c>
      <c r="L3801">
        <v>0</v>
      </c>
    </row>
    <row r="3802" spans="1:12" x14ac:dyDescent="0.25">
      <c r="A3802" t="s">
        <v>2393</v>
      </c>
      <c r="B3802" t="s">
        <v>2394</v>
      </c>
      <c r="C3802">
        <v>2</v>
      </c>
      <c r="D3802">
        <v>1</v>
      </c>
      <c r="E3802">
        <v>0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</row>
    <row r="3803" spans="1:12" x14ac:dyDescent="0.25">
      <c r="A3803" t="s">
        <v>2395</v>
      </c>
      <c r="B3803" t="s">
        <v>2396</v>
      </c>
      <c r="C3803">
        <v>2</v>
      </c>
      <c r="D3803">
        <v>1</v>
      </c>
      <c r="E3803">
        <v>0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25">
      <c r="A3804" t="s">
        <v>2416</v>
      </c>
      <c r="B3804" t="s">
        <v>2417</v>
      </c>
      <c r="C3804">
        <v>2</v>
      </c>
      <c r="D3804">
        <v>1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25">
      <c r="A3805" t="s">
        <v>2424</v>
      </c>
      <c r="B3805" t="s">
        <v>2425</v>
      </c>
      <c r="C3805">
        <v>2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25">
      <c r="A3806" t="s">
        <v>2434</v>
      </c>
      <c r="B3806" t="s">
        <v>2435</v>
      </c>
      <c r="C3806">
        <v>2</v>
      </c>
      <c r="D3806">
        <v>1</v>
      </c>
      <c r="E3806">
        <v>0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</row>
    <row r="3807" spans="1:12" x14ac:dyDescent="0.25">
      <c r="A3807" t="s">
        <v>2436</v>
      </c>
      <c r="B3807" t="s">
        <v>2437</v>
      </c>
      <c r="C3807">
        <v>2</v>
      </c>
      <c r="D3807">
        <v>1</v>
      </c>
      <c r="E3807">
        <v>0</v>
      </c>
      <c r="F3807">
        <v>0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 t="s">
        <v>2446</v>
      </c>
      <c r="B3808" t="s">
        <v>2447</v>
      </c>
      <c r="C3808">
        <v>2</v>
      </c>
      <c r="D3808">
        <v>0</v>
      </c>
      <c r="E3808">
        <v>0</v>
      </c>
      <c r="F3808">
        <v>1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 t="s">
        <v>2492</v>
      </c>
      <c r="B3809" t="s">
        <v>2493</v>
      </c>
      <c r="C3809">
        <v>2</v>
      </c>
      <c r="D3809">
        <v>1</v>
      </c>
      <c r="E3809">
        <v>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25">
      <c r="A3810" t="s">
        <v>2544</v>
      </c>
      <c r="B3810" t="s">
        <v>2545</v>
      </c>
      <c r="C3810">
        <v>2</v>
      </c>
      <c r="D3810">
        <v>0</v>
      </c>
      <c r="E3810">
        <v>1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 t="s">
        <v>2652</v>
      </c>
      <c r="B3811" t="s">
        <v>2653</v>
      </c>
      <c r="C3811">
        <v>2</v>
      </c>
      <c r="D3811">
        <v>1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25">
      <c r="A3812" t="s">
        <v>2687</v>
      </c>
      <c r="B3812" t="s">
        <v>2688</v>
      </c>
      <c r="C3812">
        <v>2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 t="s">
        <v>2697</v>
      </c>
      <c r="B3813" t="s">
        <v>2698</v>
      </c>
      <c r="C3813">
        <v>2</v>
      </c>
      <c r="D3813">
        <v>1</v>
      </c>
      <c r="E3813">
        <v>0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25">
      <c r="A3814" t="s">
        <v>2699</v>
      </c>
      <c r="B3814" t="s">
        <v>2700</v>
      </c>
      <c r="C3814">
        <v>2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0</v>
      </c>
    </row>
    <row r="3815" spans="1:12" x14ac:dyDescent="0.25">
      <c r="A3815" t="s">
        <v>2701</v>
      </c>
      <c r="B3815" t="s">
        <v>2702</v>
      </c>
      <c r="C3815">
        <v>2</v>
      </c>
      <c r="D3815">
        <v>1</v>
      </c>
      <c r="E3815">
        <v>0</v>
      </c>
      <c r="F3815">
        <v>1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25">
      <c r="A3816" t="s">
        <v>2724</v>
      </c>
      <c r="B3816" t="s">
        <v>2725</v>
      </c>
      <c r="C3816">
        <v>2</v>
      </c>
      <c r="D3816">
        <v>0</v>
      </c>
      <c r="E3816">
        <v>0</v>
      </c>
      <c r="F3816">
        <v>1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 t="s">
        <v>2734</v>
      </c>
      <c r="B3817" t="s">
        <v>2735</v>
      </c>
      <c r="C3817">
        <v>2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1</v>
      </c>
      <c r="J3817">
        <v>0</v>
      </c>
      <c r="K3817">
        <v>0</v>
      </c>
      <c r="L3817">
        <v>0</v>
      </c>
    </row>
    <row r="3818" spans="1:12" x14ac:dyDescent="0.25">
      <c r="A3818" t="s">
        <v>2736</v>
      </c>
      <c r="B3818" t="s">
        <v>2737</v>
      </c>
      <c r="C3818">
        <v>2</v>
      </c>
      <c r="D3818">
        <v>0</v>
      </c>
      <c r="E3818">
        <v>0</v>
      </c>
      <c r="F3818">
        <v>1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0</v>
      </c>
    </row>
    <row r="3819" spans="1:12" x14ac:dyDescent="0.25">
      <c r="A3819" t="s">
        <v>2739</v>
      </c>
      <c r="B3819" t="s">
        <v>2740</v>
      </c>
      <c r="C3819">
        <v>2</v>
      </c>
      <c r="D3819">
        <v>1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</row>
    <row r="3820" spans="1:12" x14ac:dyDescent="0.25">
      <c r="A3820" t="s">
        <v>2743</v>
      </c>
      <c r="B3820" t="s">
        <v>2744</v>
      </c>
      <c r="C3820">
        <v>2</v>
      </c>
      <c r="D3820">
        <v>0</v>
      </c>
      <c r="E3820">
        <v>0</v>
      </c>
      <c r="F3820">
        <v>0</v>
      </c>
      <c r="G3820">
        <v>0</v>
      </c>
      <c r="H3820">
        <v>1</v>
      </c>
      <c r="I3820">
        <v>1</v>
      </c>
      <c r="J3820">
        <v>0</v>
      </c>
      <c r="K3820">
        <v>0</v>
      </c>
      <c r="L3820">
        <v>0</v>
      </c>
    </row>
    <row r="3821" spans="1:12" x14ac:dyDescent="0.25">
      <c r="A3821" t="s">
        <v>2767</v>
      </c>
      <c r="B3821" t="s">
        <v>2768</v>
      </c>
      <c r="C3821">
        <v>2</v>
      </c>
      <c r="D3821">
        <v>0</v>
      </c>
      <c r="E3821">
        <v>1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25">
      <c r="A3822" t="s">
        <v>2771</v>
      </c>
      <c r="B3822" t="s">
        <v>2772</v>
      </c>
      <c r="C3822">
        <v>2</v>
      </c>
      <c r="D3822">
        <v>0</v>
      </c>
      <c r="E3822">
        <v>0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</row>
    <row r="3823" spans="1:12" x14ac:dyDescent="0.25">
      <c r="A3823" t="s">
        <v>2773</v>
      </c>
      <c r="B3823" t="s">
        <v>2774</v>
      </c>
      <c r="C3823">
        <v>2</v>
      </c>
      <c r="D3823">
        <v>0</v>
      </c>
      <c r="E3823">
        <v>1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25">
      <c r="A3824" t="s">
        <v>2777</v>
      </c>
      <c r="B3824" t="s">
        <v>2778</v>
      </c>
      <c r="C3824">
        <v>2</v>
      </c>
      <c r="D3824">
        <v>1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 t="s">
        <v>2787</v>
      </c>
      <c r="B3825" t="s">
        <v>2788</v>
      </c>
      <c r="C3825">
        <v>2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1</v>
      </c>
      <c r="L3825">
        <v>0</v>
      </c>
    </row>
    <row r="3826" spans="1:12" x14ac:dyDescent="0.25">
      <c r="A3826" t="s">
        <v>2811</v>
      </c>
      <c r="B3826" t="s">
        <v>2812</v>
      </c>
      <c r="C3826">
        <v>2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1</v>
      </c>
      <c r="L3826">
        <v>0</v>
      </c>
    </row>
    <row r="3827" spans="1:12" x14ac:dyDescent="0.25">
      <c r="A3827" t="s">
        <v>2838</v>
      </c>
      <c r="B3827" t="s">
        <v>2839</v>
      </c>
      <c r="C3827">
        <v>2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</row>
    <row r="3828" spans="1:12" x14ac:dyDescent="0.25">
      <c r="A3828" t="s">
        <v>2840</v>
      </c>
      <c r="B3828" t="s">
        <v>2841</v>
      </c>
      <c r="C3828">
        <v>2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</row>
    <row r="3829" spans="1:12" x14ac:dyDescent="0.25">
      <c r="A3829" t="s">
        <v>2842</v>
      </c>
      <c r="B3829" t="s">
        <v>2843</v>
      </c>
      <c r="C3829">
        <v>2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</row>
    <row r="3830" spans="1:12" x14ac:dyDescent="0.25">
      <c r="A3830" t="s">
        <v>2850</v>
      </c>
      <c r="B3830" t="s">
        <v>2851</v>
      </c>
      <c r="C3830">
        <v>2</v>
      </c>
      <c r="D3830">
        <v>1</v>
      </c>
      <c r="E3830">
        <v>0</v>
      </c>
      <c r="F3830">
        <v>0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0</v>
      </c>
    </row>
    <row r="3831" spans="1:12" x14ac:dyDescent="0.25">
      <c r="A3831" t="s">
        <v>2883</v>
      </c>
      <c r="B3831" t="s">
        <v>2884</v>
      </c>
      <c r="C3831">
        <v>2</v>
      </c>
      <c r="D3831">
        <v>1</v>
      </c>
      <c r="E3831">
        <v>0</v>
      </c>
      <c r="F3831">
        <v>1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25">
      <c r="A3832" t="s">
        <v>2887</v>
      </c>
      <c r="B3832" t="s">
        <v>2888</v>
      </c>
      <c r="C3832">
        <v>2</v>
      </c>
      <c r="D3832">
        <v>0</v>
      </c>
      <c r="E3832">
        <v>1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25">
      <c r="A3833" t="s">
        <v>2905</v>
      </c>
      <c r="B3833" t="s">
        <v>2906</v>
      </c>
      <c r="C3833">
        <v>2</v>
      </c>
      <c r="D3833">
        <v>1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25">
      <c r="A3834" t="s">
        <v>2949</v>
      </c>
      <c r="B3834" t="s">
        <v>2950</v>
      </c>
      <c r="C3834">
        <v>2</v>
      </c>
      <c r="D3834">
        <v>0</v>
      </c>
      <c r="E3834">
        <v>0</v>
      </c>
      <c r="F3834">
        <v>0</v>
      </c>
      <c r="G3834">
        <v>0</v>
      </c>
      <c r="H3834">
        <v>1</v>
      </c>
      <c r="I3834">
        <v>0</v>
      </c>
      <c r="J3834">
        <v>0</v>
      </c>
      <c r="K3834">
        <v>1</v>
      </c>
      <c r="L3834">
        <v>0</v>
      </c>
    </row>
    <row r="3835" spans="1:12" x14ac:dyDescent="0.25">
      <c r="A3835" t="s">
        <v>2954</v>
      </c>
      <c r="B3835" t="s">
        <v>2955</v>
      </c>
      <c r="C3835">
        <v>2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</row>
    <row r="3836" spans="1:12" x14ac:dyDescent="0.25">
      <c r="A3836" t="s">
        <v>2977</v>
      </c>
      <c r="B3836" t="s">
        <v>2978</v>
      </c>
      <c r="C3836">
        <v>2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1</v>
      </c>
      <c r="J3836">
        <v>0</v>
      </c>
      <c r="K3836">
        <v>0</v>
      </c>
      <c r="L3836">
        <v>0</v>
      </c>
    </row>
    <row r="3837" spans="1:12" x14ac:dyDescent="0.25">
      <c r="A3837" t="s">
        <v>2979</v>
      </c>
      <c r="B3837" t="s">
        <v>2980</v>
      </c>
      <c r="C3837">
        <v>2</v>
      </c>
      <c r="D3837">
        <v>0</v>
      </c>
      <c r="E3837">
        <v>0</v>
      </c>
      <c r="F3837">
        <v>0</v>
      </c>
      <c r="G3837">
        <v>0</v>
      </c>
      <c r="H3837">
        <v>1</v>
      </c>
      <c r="I3837">
        <v>1</v>
      </c>
      <c r="J3837">
        <v>0</v>
      </c>
      <c r="K3837">
        <v>0</v>
      </c>
      <c r="L3837">
        <v>0</v>
      </c>
    </row>
    <row r="3838" spans="1:12" x14ac:dyDescent="0.25">
      <c r="A3838" t="s">
        <v>3018</v>
      </c>
      <c r="B3838" t="s">
        <v>3019</v>
      </c>
      <c r="C3838">
        <v>2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1</v>
      </c>
      <c r="J3838">
        <v>0</v>
      </c>
      <c r="K3838">
        <v>0</v>
      </c>
      <c r="L3838">
        <v>0</v>
      </c>
    </row>
    <row r="3839" spans="1:12" x14ac:dyDescent="0.25">
      <c r="A3839" t="s">
        <v>3020</v>
      </c>
      <c r="B3839" t="s">
        <v>3021</v>
      </c>
      <c r="C3839">
        <v>2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1</v>
      </c>
      <c r="J3839">
        <v>0</v>
      </c>
      <c r="K3839">
        <v>0</v>
      </c>
      <c r="L3839">
        <v>0</v>
      </c>
    </row>
    <row r="3840" spans="1:12" x14ac:dyDescent="0.25">
      <c r="A3840" t="s">
        <v>3038</v>
      </c>
      <c r="B3840" t="s">
        <v>3039</v>
      </c>
      <c r="C3840">
        <v>2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1</v>
      </c>
      <c r="L3840">
        <v>0</v>
      </c>
    </row>
    <row r="3841" spans="1:12" x14ac:dyDescent="0.25">
      <c r="A3841" t="s">
        <v>3078</v>
      </c>
      <c r="B3841" t="s">
        <v>3079</v>
      </c>
      <c r="C3841">
        <v>2</v>
      </c>
      <c r="D3841">
        <v>0</v>
      </c>
      <c r="E3841">
        <v>0</v>
      </c>
      <c r="F3841">
        <v>1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</row>
    <row r="3842" spans="1:12" x14ac:dyDescent="0.25">
      <c r="A3842" t="s">
        <v>3082</v>
      </c>
      <c r="B3842" t="s">
        <v>3083</v>
      </c>
      <c r="C3842">
        <v>2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</row>
    <row r="3843" spans="1:12" x14ac:dyDescent="0.25">
      <c r="A3843" t="s">
        <v>3092</v>
      </c>
      <c r="B3843" t="s">
        <v>3093</v>
      </c>
      <c r="C3843">
        <v>2</v>
      </c>
      <c r="D3843">
        <v>0</v>
      </c>
      <c r="E3843">
        <v>1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25">
      <c r="A3844" t="s">
        <v>3112</v>
      </c>
      <c r="B3844" t="s">
        <v>3113</v>
      </c>
      <c r="C3844">
        <v>2</v>
      </c>
      <c r="D3844">
        <v>1</v>
      </c>
      <c r="E3844">
        <v>0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</row>
    <row r="3845" spans="1:12" x14ac:dyDescent="0.25">
      <c r="A3845" t="s">
        <v>3189</v>
      </c>
      <c r="B3845" t="s">
        <v>3190</v>
      </c>
      <c r="C3845">
        <v>2</v>
      </c>
      <c r="D3845">
        <v>1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</row>
    <row r="3846" spans="1:12" x14ac:dyDescent="0.25">
      <c r="A3846" t="s">
        <v>3197</v>
      </c>
      <c r="B3846" t="s">
        <v>3198</v>
      </c>
      <c r="C3846">
        <v>2</v>
      </c>
      <c r="D3846">
        <v>0</v>
      </c>
      <c r="E3846">
        <v>0</v>
      </c>
      <c r="F3846">
        <v>1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</row>
    <row r="3847" spans="1:12" x14ac:dyDescent="0.25">
      <c r="A3847" t="s">
        <v>3255</v>
      </c>
      <c r="B3847" t="s">
        <v>3256</v>
      </c>
      <c r="C3847">
        <v>2</v>
      </c>
      <c r="D3847">
        <v>0</v>
      </c>
      <c r="E3847">
        <v>0</v>
      </c>
      <c r="F3847">
        <v>1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0</v>
      </c>
    </row>
    <row r="3848" spans="1:12" x14ac:dyDescent="0.25">
      <c r="A3848" t="s">
        <v>3265</v>
      </c>
      <c r="B3848" t="s">
        <v>3266</v>
      </c>
      <c r="C3848">
        <v>2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1</v>
      </c>
      <c r="L3848">
        <v>0</v>
      </c>
    </row>
    <row r="3849" spans="1:12" x14ac:dyDescent="0.25">
      <c r="A3849" t="s">
        <v>3304</v>
      </c>
      <c r="B3849" t="s">
        <v>3305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0</v>
      </c>
    </row>
    <row r="3850" spans="1:12" x14ac:dyDescent="0.25">
      <c r="A3850" t="s">
        <v>3316</v>
      </c>
      <c r="B3850" t="s">
        <v>3317</v>
      </c>
      <c r="C3850">
        <v>2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</row>
    <row r="3851" spans="1:12" x14ac:dyDescent="0.25">
      <c r="A3851" t="s">
        <v>3326</v>
      </c>
      <c r="B3851" t="s">
        <v>3327</v>
      </c>
      <c r="C3851">
        <v>2</v>
      </c>
      <c r="D3851">
        <v>0</v>
      </c>
      <c r="E3851">
        <v>0</v>
      </c>
      <c r="F3851">
        <v>0</v>
      </c>
      <c r="G3851">
        <v>0</v>
      </c>
      <c r="H3851">
        <v>1</v>
      </c>
      <c r="I3851">
        <v>1</v>
      </c>
      <c r="J3851">
        <v>0</v>
      </c>
      <c r="K3851">
        <v>0</v>
      </c>
      <c r="L3851">
        <v>0</v>
      </c>
    </row>
    <row r="3852" spans="1:12" x14ac:dyDescent="0.25">
      <c r="A3852" t="s">
        <v>3344</v>
      </c>
      <c r="B3852" t="s">
        <v>3345</v>
      </c>
      <c r="C3852">
        <v>2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</row>
    <row r="3853" spans="1:12" x14ac:dyDescent="0.25">
      <c r="A3853" t="s">
        <v>3363</v>
      </c>
      <c r="B3853" t="s">
        <v>3364</v>
      </c>
      <c r="C3853">
        <v>2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</row>
    <row r="3854" spans="1:12" x14ac:dyDescent="0.25">
      <c r="A3854" t="s">
        <v>3371</v>
      </c>
      <c r="B3854" t="s">
        <v>3372</v>
      </c>
      <c r="C3854">
        <v>2</v>
      </c>
      <c r="D3854">
        <v>0</v>
      </c>
      <c r="E3854">
        <v>1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</row>
    <row r="3855" spans="1:12" x14ac:dyDescent="0.25">
      <c r="A3855" t="s">
        <v>3384</v>
      </c>
      <c r="B3855" t="s">
        <v>3385</v>
      </c>
      <c r="C3855">
        <v>2</v>
      </c>
      <c r="D3855">
        <v>0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</row>
    <row r="3856" spans="1:12" x14ac:dyDescent="0.25">
      <c r="A3856" t="s">
        <v>3390</v>
      </c>
      <c r="B3856" t="s">
        <v>3391</v>
      </c>
      <c r="C3856">
        <v>2</v>
      </c>
      <c r="D3856">
        <v>0</v>
      </c>
      <c r="E3856">
        <v>0</v>
      </c>
      <c r="F3856">
        <v>0</v>
      </c>
      <c r="G3856">
        <v>0</v>
      </c>
      <c r="H3856">
        <v>1</v>
      </c>
      <c r="I3856">
        <v>1</v>
      </c>
      <c r="J3856">
        <v>0</v>
      </c>
      <c r="K3856">
        <v>0</v>
      </c>
      <c r="L3856">
        <v>0</v>
      </c>
    </row>
    <row r="3857" spans="1:12" x14ac:dyDescent="0.25">
      <c r="A3857" t="s">
        <v>3402</v>
      </c>
      <c r="B3857" t="s">
        <v>3403</v>
      </c>
      <c r="C3857">
        <v>2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1</v>
      </c>
      <c r="J3857">
        <v>0</v>
      </c>
      <c r="K3857">
        <v>0</v>
      </c>
      <c r="L3857">
        <v>0</v>
      </c>
    </row>
    <row r="3858" spans="1:12" x14ac:dyDescent="0.25">
      <c r="A3858" t="s">
        <v>3437</v>
      </c>
      <c r="B3858" t="s">
        <v>3438</v>
      </c>
      <c r="C3858">
        <v>2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</row>
    <row r="3859" spans="1:12" x14ac:dyDescent="0.25">
      <c r="A3859" t="s">
        <v>3443</v>
      </c>
      <c r="B3859" t="s">
        <v>3444</v>
      </c>
      <c r="C3859">
        <v>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1</v>
      </c>
      <c r="L3859">
        <v>0</v>
      </c>
    </row>
    <row r="3860" spans="1:12" x14ac:dyDescent="0.25">
      <c r="A3860" t="s">
        <v>3445</v>
      </c>
      <c r="B3860" t="s">
        <v>3446</v>
      </c>
      <c r="C3860">
        <v>2</v>
      </c>
      <c r="D3860">
        <v>0</v>
      </c>
      <c r="E3860">
        <v>0</v>
      </c>
      <c r="F3860">
        <v>0</v>
      </c>
      <c r="G3860">
        <v>0</v>
      </c>
      <c r="H3860">
        <v>1</v>
      </c>
      <c r="I3860">
        <v>1</v>
      </c>
      <c r="J3860">
        <v>0</v>
      </c>
      <c r="K3860">
        <v>0</v>
      </c>
      <c r="L3860">
        <v>0</v>
      </c>
    </row>
    <row r="3861" spans="1:12" x14ac:dyDescent="0.25">
      <c r="A3861" t="s">
        <v>3447</v>
      </c>
      <c r="B3861" t="s">
        <v>3448</v>
      </c>
      <c r="C3861">
        <v>2</v>
      </c>
      <c r="D3861">
        <v>0</v>
      </c>
      <c r="E3861">
        <v>1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25">
      <c r="A3862" t="s">
        <v>3457</v>
      </c>
      <c r="B3862" t="s">
        <v>3458</v>
      </c>
      <c r="C3862">
        <v>2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0</v>
      </c>
    </row>
    <row r="3863" spans="1:12" x14ac:dyDescent="0.25">
      <c r="A3863" t="s">
        <v>3486</v>
      </c>
      <c r="B3863" t="s">
        <v>3487</v>
      </c>
      <c r="C3863">
        <v>2</v>
      </c>
      <c r="D3863">
        <v>0</v>
      </c>
      <c r="E3863">
        <v>0</v>
      </c>
      <c r="F3863">
        <v>1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</row>
    <row r="3864" spans="1:12" x14ac:dyDescent="0.25">
      <c r="A3864" t="s">
        <v>3590</v>
      </c>
      <c r="B3864" t="s">
        <v>3591</v>
      </c>
      <c r="C3864">
        <v>2</v>
      </c>
      <c r="D3864">
        <v>1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</row>
    <row r="3865" spans="1:12" x14ac:dyDescent="0.25">
      <c r="A3865" t="s">
        <v>3664</v>
      </c>
      <c r="B3865" t="s">
        <v>3665</v>
      </c>
      <c r="C3865">
        <v>2</v>
      </c>
      <c r="D3865">
        <v>1</v>
      </c>
      <c r="E3865">
        <v>0</v>
      </c>
      <c r="F3865">
        <v>0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0</v>
      </c>
    </row>
    <row r="3866" spans="1:12" x14ac:dyDescent="0.25">
      <c r="A3866" t="s">
        <v>3673</v>
      </c>
      <c r="B3866" t="s">
        <v>3674</v>
      </c>
      <c r="C3866">
        <v>2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</row>
    <row r="3867" spans="1:12" x14ac:dyDescent="0.25">
      <c r="A3867" t="s">
        <v>3685</v>
      </c>
      <c r="B3867" t="s">
        <v>3686</v>
      </c>
      <c r="C3867">
        <v>2</v>
      </c>
      <c r="D3867">
        <v>0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0</v>
      </c>
    </row>
    <row r="3868" spans="1:12" x14ac:dyDescent="0.25">
      <c r="A3868" t="s">
        <v>3691</v>
      </c>
      <c r="B3868" t="s">
        <v>3692</v>
      </c>
      <c r="C3868">
        <v>2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0</v>
      </c>
    </row>
    <row r="3869" spans="1:12" x14ac:dyDescent="0.25">
      <c r="A3869" t="s">
        <v>3699</v>
      </c>
      <c r="B3869" t="s">
        <v>3700</v>
      </c>
      <c r="C3869">
        <v>2</v>
      </c>
      <c r="D3869">
        <v>1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</row>
    <row r="3870" spans="1:12" x14ac:dyDescent="0.25">
      <c r="A3870" t="s">
        <v>3741</v>
      </c>
      <c r="B3870" t="s">
        <v>3742</v>
      </c>
      <c r="C3870">
        <v>2</v>
      </c>
      <c r="D3870">
        <v>1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25">
      <c r="A3871" t="s">
        <v>3799</v>
      </c>
      <c r="B3871" t="s">
        <v>3800</v>
      </c>
      <c r="C3871">
        <v>2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25">
      <c r="A3872" t="s">
        <v>3849</v>
      </c>
      <c r="B3872" t="s">
        <v>3850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0</v>
      </c>
    </row>
    <row r="3873" spans="1:12" x14ac:dyDescent="0.25">
      <c r="A3873" t="s">
        <v>3877</v>
      </c>
      <c r="B3873" t="s">
        <v>3878</v>
      </c>
      <c r="C3873">
        <v>2</v>
      </c>
      <c r="D3873">
        <v>1</v>
      </c>
      <c r="E3873">
        <v>0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25">
      <c r="A3874" t="s">
        <v>3881</v>
      </c>
      <c r="B3874" t="s">
        <v>3882</v>
      </c>
      <c r="C3874">
        <v>2</v>
      </c>
      <c r="D3874">
        <v>0</v>
      </c>
      <c r="E3874">
        <v>1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25">
      <c r="A3875" t="s">
        <v>3914</v>
      </c>
      <c r="B3875" t="s">
        <v>3915</v>
      </c>
      <c r="C3875">
        <v>2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0</v>
      </c>
    </row>
    <row r="3876" spans="1:12" x14ac:dyDescent="0.25">
      <c r="A3876" t="s">
        <v>3916</v>
      </c>
      <c r="B3876" t="s">
        <v>3917</v>
      </c>
      <c r="C3876">
        <v>2</v>
      </c>
      <c r="D3876">
        <v>0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</row>
    <row r="3877" spans="1:12" x14ac:dyDescent="0.25">
      <c r="A3877" t="s">
        <v>3918</v>
      </c>
      <c r="B3877" t="s">
        <v>3919</v>
      </c>
      <c r="C3877">
        <v>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1</v>
      </c>
      <c r="L3877">
        <v>0</v>
      </c>
    </row>
    <row r="3878" spans="1:12" x14ac:dyDescent="0.25">
      <c r="A3878" t="s">
        <v>3922</v>
      </c>
      <c r="B3878" t="s">
        <v>3923</v>
      </c>
      <c r="C3878">
        <v>2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1</v>
      </c>
      <c r="J3878">
        <v>0</v>
      </c>
      <c r="K3878">
        <v>0</v>
      </c>
      <c r="L3878">
        <v>0</v>
      </c>
    </row>
    <row r="3879" spans="1:12" x14ac:dyDescent="0.25">
      <c r="A3879" t="s">
        <v>3924</v>
      </c>
      <c r="B3879" t="s">
        <v>3925</v>
      </c>
      <c r="C3879">
        <v>2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</row>
    <row r="3880" spans="1:12" x14ac:dyDescent="0.25">
      <c r="A3880" t="s">
        <v>3944</v>
      </c>
      <c r="B3880" t="s">
        <v>3945</v>
      </c>
      <c r="C3880">
        <v>2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</row>
    <row r="3881" spans="1:12" x14ac:dyDescent="0.25">
      <c r="A3881" t="s">
        <v>3950</v>
      </c>
      <c r="B3881" t="s">
        <v>3951</v>
      </c>
      <c r="C3881">
        <v>2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</row>
    <row r="3882" spans="1:12" x14ac:dyDescent="0.25">
      <c r="A3882" t="s">
        <v>3962</v>
      </c>
      <c r="B3882" t="s">
        <v>3963</v>
      </c>
      <c r="C3882">
        <v>2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</row>
    <row r="3883" spans="1:12" x14ac:dyDescent="0.25">
      <c r="A3883" t="s">
        <v>3981</v>
      </c>
      <c r="B3883" t="s">
        <v>3982</v>
      </c>
      <c r="C3883">
        <v>2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0</v>
      </c>
    </row>
    <row r="3884" spans="1:12" x14ac:dyDescent="0.25">
      <c r="A3884" t="s">
        <v>3989</v>
      </c>
      <c r="B3884" t="s">
        <v>3990</v>
      </c>
      <c r="C3884">
        <v>2</v>
      </c>
      <c r="D3884">
        <v>1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</row>
    <row r="3885" spans="1:12" x14ac:dyDescent="0.25">
      <c r="A3885" t="s">
        <v>4066</v>
      </c>
      <c r="B3885" t="s">
        <v>4067</v>
      </c>
      <c r="C3885">
        <v>2</v>
      </c>
      <c r="D3885">
        <v>1</v>
      </c>
      <c r="E3885">
        <v>0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</row>
    <row r="3886" spans="1:12" x14ac:dyDescent="0.25">
      <c r="A3886" t="s">
        <v>4074</v>
      </c>
      <c r="B3886" t="s">
        <v>4075</v>
      </c>
      <c r="C3886">
        <v>2</v>
      </c>
      <c r="D3886">
        <v>1</v>
      </c>
      <c r="E3886">
        <v>0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0</v>
      </c>
    </row>
    <row r="3887" spans="1:12" x14ac:dyDescent="0.25">
      <c r="A3887" t="s">
        <v>4127</v>
      </c>
      <c r="B3887" t="s">
        <v>4128</v>
      </c>
      <c r="C3887">
        <v>2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0</v>
      </c>
    </row>
    <row r="3888" spans="1:12" x14ac:dyDescent="0.25">
      <c r="A3888" t="s">
        <v>4133</v>
      </c>
      <c r="B3888" t="s">
        <v>4134</v>
      </c>
      <c r="C3888">
        <v>2</v>
      </c>
      <c r="D3888">
        <v>0</v>
      </c>
      <c r="E3888">
        <v>0</v>
      </c>
      <c r="F3888">
        <v>0</v>
      </c>
      <c r="G3888">
        <v>0</v>
      </c>
      <c r="H3888">
        <v>1</v>
      </c>
      <c r="I3888">
        <v>1</v>
      </c>
      <c r="J3888">
        <v>0</v>
      </c>
      <c r="K3888">
        <v>0</v>
      </c>
      <c r="L3888">
        <v>0</v>
      </c>
    </row>
    <row r="3889" spans="1:12" x14ac:dyDescent="0.25">
      <c r="A3889" t="s">
        <v>4147</v>
      </c>
      <c r="B3889" t="s">
        <v>4148</v>
      </c>
      <c r="C3889">
        <v>2</v>
      </c>
      <c r="D3889">
        <v>0</v>
      </c>
      <c r="E3889">
        <v>0</v>
      </c>
      <c r="F3889">
        <v>1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0</v>
      </c>
    </row>
    <row r="3890" spans="1:12" x14ac:dyDescent="0.25">
      <c r="A3890" t="s">
        <v>4157</v>
      </c>
      <c r="B3890" t="s">
        <v>4158</v>
      </c>
      <c r="C3890">
        <v>2</v>
      </c>
      <c r="D3890">
        <v>0</v>
      </c>
      <c r="E3890">
        <v>0</v>
      </c>
      <c r="F3890">
        <v>0</v>
      </c>
      <c r="G3890">
        <v>0</v>
      </c>
      <c r="H3890">
        <v>1</v>
      </c>
      <c r="I3890">
        <v>1</v>
      </c>
      <c r="J3890">
        <v>0</v>
      </c>
      <c r="K3890">
        <v>0</v>
      </c>
      <c r="L3890">
        <v>0</v>
      </c>
    </row>
    <row r="3891" spans="1:12" x14ac:dyDescent="0.25">
      <c r="A3891" t="s">
        <v>4159</v>
      </c>
      <c r="B3891" t="s">
        <v>4160</v>
      </c>
      <c r="C3891">
        <v>2</v>
      </c>
      <c r="D3891">
        <v>1</v>
      </c>
      <c r="E3891">
        <v>0</v>
      </c>
      <c r="F3891">
        <v>0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0</v>
      </c>
    </row>
    <row r="3892" spans="1:12" x14ac:dyDescent="0.25">
      <c r="A3892" t="s">
        <v>4169</v>
      </c>
      <c r="B3892" t="s">
        <v>4170</v>
      </c>
      <c r="C3892">
        <v>2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</row>
    <row r="3893" spans="1:12" x14ac:dyDescent="0.25">
      <c r="A3893" t="s">
        <v>4178</v>
      </c>
      <c r="B3893" t="s">
        <v>4179</v>
      </c>
      <c r="C3893">
        <v>2</v>
      </c>
      <c r="D3893">
        <v>0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1</v>
      </c>
      <c r="L3893">
        <v>0</v>
      </c>
    </row>
    <row r="3894" spans="1:12" x14ac:dyDescent="0.25">
      <c r="A3894" t="s">
        <v>4190</v>
      </c>
      <c r="B3894" t="s">
        <v>4191</v>
      </c>
      <c r="C3894">
        <v>2</v>
      </c>
      <c r="D3894">
        <v>0</v>
      </c>
      <c r="E3894">
        <v>0</v>
      </c>
      <c r="F3894">
        <v>1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0</v>
      </c>
    </row>
    <row r="3895" spans="1:12" x14ac:dyDescent="0.25">
      <c r="A3895" t="s">
        <v>4195</v>
      </c>
      <c r="B3895" t="s">
        <v>4196</v>
      </c>
      <c r="C3895">
        <v>2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1</v>
      </c>
      <c r="J3895">
        <v>0</v>
      </c>
      <c r="K3895">
        <v>0</v>
      </c>
      <c r="L3895">
        <v>0</v>
      </c>
    </row>
    <row r="3896" spans="1:12" x14ac:dyDescent="0.25">
      <c r="A3896" t="s">
        <v>4209</v>
      </c>
      <c r="B3896" t="s">
        <v>4210</v>
      </c>
      <c r="C3896">
        <v>2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</row>
    <row r="3897" spans="1:12" x14ac:dyDescent="0.25">
      <c r="A3897" t="s">
        <v>4221</v>
      </c>
      <c r="B3897" t="s">
        <v>4222</v>
      </c>
      <c r="C3897">
        <v>2</v>
      </c>
      <c r="D3897">
        <v>0</v>
      </c>
      <c r="E3897">
        <v>0</v>
      </c>
      <c r="F3897">
        <v>1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0</v>
      </c>
    </row>
    <row r="3898" spans="1:12" x14ac:dyDescent="0.25">
      <c r="A3898" t="s">
        <v>4233</v>
      </c>
      <c r="B3898" t="s">
        <v>4234</v>
      </c>
      <c r="C3898">
        <v>2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0</v>
      </c>
    </row>
    <row r="3899" spans="1:12" x14ac:dyDescent="0.25">
      <c r="A3899" t="s">
        <v>4245</v>
      </c>
      <c r="B3899" t="s">
        <v>4246</v>
      </c>
      <c r="C3899">
        <v>2</v>
      </c>
      <c r="D3899">
        <v>1</v>
      </c>
      <c r="E3899">
        <v>0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0</v>
      </c>
    </row>
    <row r="3900" spans="1:12" x14ac:dyDescent="0.25">
      <c r="A3900" t="s">
        <v>4265</v>
      </c>
      <c r="B3900" t="s">
        <v>4266</v>
      </c>
      <c r="C3900">
        <v>2</v>
      </c>
      <c r="D3900">
        <v>0</v>
      </c>
      <c r="E3900">
        <v>0</v>
      </c>
      <c r="F3900">
        <v>1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</row>
    <row r="3901" spans="1:12" x14ac:dyDescent="0.25">
      <c r="A3901" t="s">
        <v>4267</v>
      </c>
      <c r="B3901" t="s">
        <v>4268</v>
      </c>
      <c r="C3901">
        <v>2</v>
      </c>
      <c r="D3901">
        <v>1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25">
      <c r="A3902" t="s">
        <v>4287</v>
      </c>
      <c r="B3902" t="s">
        <v>4288</v>
      </c>
      <c r="C3902">
        <v>2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0</v>
      </c>
    </row>
    <row r="3903" spans="1:12" x14ac:dyDescent="0.25">
      <c r="A3903" t="s">
        <v>4315</v>
      </c>
      <c r="B3903" t="s">
        <v>4316</v>
      </c>
      <c r="C3903">
        <v>2</v>
      </c>
      <c r="D3903">
        <v>1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25">
      <c r="A3904" t="s">
        <v>4325</v>
      </c>
      <c r="B3904" t="s">
        <v>4326</v>
      </c>
      <c r="C3904">
        <v>2</v>
      </c>
      <c r="D3904">
        <v>0</v>
      </c>
      <c r="E3904">
        <v>0</v>
      </c>
      <c r="F3904">
        <v>0</v>
      </c>
      <c r="G3904">
        <v>0</v>
      </c>
      <c r="H3904">
        <v>1</v>
      </c>
      <c r="I3904">
        <v>1</v>
      </c>
      <c r="J3904">
        <v>0</v>
      </c>
      <c r="K3904">
        <v>0</v>
      </c>
      <c r="L3904">
        <v>0</v>
      </c>
    </row>
    <row r="3905" spans="1:12" x14ac:dyDescent="0.25">
      <c r="A3905" t="s">
        <v>4338</v>
      </c>
      <c r="B3905" t="s">
        <v>4339</v>
      </c>
      <c r="C3905">
        <v>2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</row>
    <row r="3906" spans="1:12" x14ac:dyDescent="0.25">
      <c r="A3906" t="s">
        <v>4385</v>
      </c>
      <c r="B3906" t="s">
        <v>4386</v>
      </c>
      <c r="C3906">
        <v>2</v>
      </c>
      <c r="D3906">
        <v>0</v>
      </c>
      <c r="E3906">
        <v>0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1</v>
      </c>
      <c r="L3906">
        <v>0</v>
      </c>
    </row>
    <row r="3907" spans="1:12" x14ac:dyDescent="0.25">
      <c r="A3907" t="s">
        <v>4394</v>
      </c>
      <c r="B3907" t="s">
        <v>4395</v>
      </c>
      <c r="C3907">
        <v>2</v>
      </c>
      <c r="D3907">
        <v>1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25">
      <c r="A3908" t="s">
        <v>4400</v>
      </c>
      <c r="B3908" t="s">
        <v>4401</v>
      </c>
      <c r="C3908">
        <v>2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</row>
    <row r="3909" spans="1:12" x14ac:dyDescent="0.25">
      <c r="A3909" t="s">
        <v>4418</v>
      </c>
      <c r="B3909" t="s">
        <v>4419</v>
      </c>
      <c r="C3909">
        <v>2</v>
      </c>
      <c r="D3909">
        <v>1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25">
      <c r="A3910" t="s">
        <v>4444</v>
      </c>
      <c r="B3910" t="s">
        <v>4445</v>
      </c>
      <c r="C3910">
        <v>2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</row>
    <row r="3911" spans="1:12" x14ac:dyDescent="0.25">
      <c r="A3911" t="s">
        <v>4446</v>
      </c>
      <c r="B3911" t="s">
        <v>4447</v>
      </c>
      <c r="C3911">
        <v>2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</row>
    <row r="3912" spans="1:12" x14ac:dyDescent="0.25">
      <c r="A3912" t="s">
        <v>4450</v>
      </c>
      <c r="B3912" t="s">
        <v>4451</v>
      </c>
      <c r="C3912">
        <v>2</v>
      </c>
      <c r="D3912">
        <v>0</v>
      </c>
      <c r="E3912">
        <v>1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 x14ac:dyDescent="0.25">
      <c r="A3913" t="s">
        <v>4452</v>
      </c>
      <c r="B3913" t="s">
        <v>4451</v>
      </c>
      <c r="C3913">
        <v>2</v>
      </c>
      <c r="D3913">
        <v>0</v>
      </c>
      <c r="E3913">
        <v>1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25">
      <c r="A3914" t="s">
        <v>4475</v>
      </c>
      <c r="B3914" t="s">
        <v>4476</v>
      </c>
      <c r="C3914">
        <v>2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</row>
    <row r="3915" spans="1:12" x14ac:dyDescent="0.25">
      <c r="A3915" t="s">
        <v>4481</v>
      </c>
      <c r="B3915" t="s">
        <v>4482</v>
      </c>
      <c r="C3915">
        <v>2</v>
      </c>
      <c r="D3915">
        <v>0</v>
      </c>
      <c r="E3915">
        <v>0</v>
      </c>
      <c r="F3915">
        <v>1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</row>
    <row r="3916" spans="1:12" x14ac:dyDescent="0.25">
      <c r="A3916" t="s">
        <v>4495</v>
      </c>
      <c r="B3916" t="s">
        <v>4496</v>
      </c>
      <c r="C3916">
        <v>2</v>
      </c>
      <c r="D3916">
        <v>1</v>
      </c>
      <c r="E3916">
        <v>0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 t="s">
        <v>4516</v>
      </c>
      <c r="B3917" t="s">
        <v>4517</v>
      </c>
      <c r="C3917">
        <v>2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</row>
    <row r="3918" spans="1:12" x14ac:dyDescent="0.25">
      <c r="A3918" t="s">
        <v>4539</v>
      </c>
      <c r="B3918" t="s">
        <v>4540</v>
      </c>
      <c r="C3918">
        <v>2</v>
      </c>
      <c r="D3918">
        <v>1</v>
      </c>
      <c r="E3918">
        <v>0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25">
      <c r="A3919" t="s">
        <v>4541</v>
      </c>
      <c r="B3919" t="s">
        <v>4542</v>
      </c>
      <c r="C3919">
        <v>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1</v>
      </c>
      <c r="L3919">
        <v>0</v>
      </c>
    </row>
    <row r="3920" spans="1:12" x14ac:dyDescent="0.25">
      <c r="A3920" t="s">
        <v>4547</v>
      </c>
      <c r="B3920" t="s">
        <v>4548</v>
      </c>
      <c r="C3920">
        <v>2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</row>
    <row r="3921" spans="1:12" x14ac:dyDescent="0.25">
      <c r="A3921" t="s">
        <v>4571</v>
      </c>
      <c r="B3921" t="s">
        <v>4572</v>
      </c>
      <c r="C3921">
        <v>2</v>
      </c>
      <c r="D3921">
        <v>0</v>
      </c>
      <c r="E3921">
        <v>0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1</v>
      </c>
      <c r="L3921">
        <v>0</v>
      </c>
    </row>
    <row r="3922" spans="1:12" x14ac:dyDescent="0.25">
      <c r="A3922" t="s">
        <v>4590</v>
      </c>
      <c r="B3922" t="s">
        <v>4591</v>
      </c>
      <c r="C3922">
        <v>2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</row>
    <row r="3923" spans="1:12" x14ac:dyDescent="0.25">
      <c r="A3923" t="s">
        <v>4624</v>
      </c>
      <c r="B3923" t="s">
        <v>4625</v>
      </c>
      <c r="C3923">
        <v>2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0</v>
      </c>
    </row>
    <row r="3924" spans="1:12" x14ac:dyDescent="0.25">
      <c r="A3924" t="s">
        <v>4630</v>
      </c>
      <c r="B3924" t="s">
        <v>4631</v>
      </c>
      <c r="C3924">
        <v>2</v>
      </c>
      <c r="D3924">
        <v>0</v>
      </c>
      <c r="E3924">
        <v>0</v>
      </c>
      <c r="F3924">
        <v>0</v>
      </c>
      <c r="G3924">
        <v>0</v>
      </c>
      <c r="H3924">
        <v>1</v>
      </c>
      <c r="I3924">
        <v>1</v>
      </c>
      <c r="J3924">
        <v>0</v>
      </c>
      <c r="K3924">
        <v>0</v>
      </c>
      <c r="L3924">
        <v>0</v>
      </c>
    </row>
    <row r="3925" spans="1:12" x14ac:dyDescent="0.25">
      <c r="A3925" t="s">
        <v>4638</v>
      </c>
      <c r="B3925" t="s">
        <v>4639</v>
      </c>
      <c r="C3925">
        <v>2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</row>
    <row r="3926" spans="1:12" x14ac:dyDescent="0.25">
      <c r="A3926" t="s">
        <v>4640</v>
      </c>
      <c r="B3926" t="s">
        <v>4641</v>
      </c>
      <c r="C3926">
        <v>2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</row>
    <row r="3927" spans="1:12" x14ac:dyDescent="0.25">
      <c r="A3927" t="s">
        <v>4670</v>
      </c>
      <c r="B3927" t="s">
        <v>4671</v>
      </c>
      <c r="C3927">
        <v>2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</row>
    <row r="3928" spans="1:12" x14ac:dyDescent="0.25">
      <c r="A3928" t="s">
        <v>4672</v>
      </c>
      <c r="B3928" t="s">
        <v>4673</v>
      </c>
      <c r="C3928">
        <v>2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1</v>
      </c>
      <c r="J3928">
        <v>0</v>
      </c>
      <c r="K3928">
        <v>0</v>
      </c>
      <c r="L3928">
        <v>0</v>
      </c>
    </row>
    <row r="3929" spans="1:12" x14ac:dyDescent="0.25">
      <c r="A3929" t="s">
        <v>4674</v>
      </c>
      <c r="B3929" t="s">
        <v>4675</v>
      </c>
      <c r="C3929">
        <v>2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</row>
    <row r="3930" spans="1:12" x14ac:dyDescent="0.25">
      <c r="A3930" t="s">
        <v>4676</v>
      </c>
      <c r="B3930" t="s">
        <v>4677</v>
      </c>
      <c r="C3930">
        <v>2</v>
      </c>
      <c r="D3930">
        <v>0</v>
      </c>
      <c r="E3930">
        <v>0</v>
      </c>
      <c r="F3930">
        <v>1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0</v>
      </c>
    </row>
    <row r="3931" spans="1:12" x14ac:dyDescent="0.25">
      <c r="A3931" t="s">
        <v>4716</v>
      </c>
      <c r="B3931" t="s">
        <v>4717</v>
      </c>
      <c r="C3931">
        <v>2</v>
      </c>
      <c r="D3931">
        <v>0</v>
      </c>
      <c r="E3931">
        <v>0</v>
      </c>
      <c r="F3931">
        <v>1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0</v>
      </c>
    </row>
    <row r="3932" spans="1:12" x14ac:dyDescent="0.25">
      <c r="A3932" t="s">
        <v>4730</v>
      </c>
      <c r="B3932" t="s">
        <v>4731</v>
      </c>
      <c r="C3932">
        <v>2</v>
      </c>
      <c r="D3932">
        <v>1</v>
      </c>
      <c r="E3932">
        <v>0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0</v>
      </c>
    </row>
    <row r="3933" spans="1:12" x14ac:dyDescent="0.25">
      <c r="A3933" t="s">
        <v>4732</v>
      </c>
      <c r="B3933" t="s">
        <v>4733</v>
      </c>
      <c r="C3933">
        <v>2</v>
      </c>
      <c r="D3933">
        <v>1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</row>
    <row r="3934" spans="1:12" x14ac:dyDescent="0.25">
      <c r="A3934" t="s">
        <v>4775</v>
      </c>
      <c r="B3934" t="s">
        <v>4776</v>
      </c>
      <c r="C3934">
        <v>2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</row>
    <row r="3935" spans="1:12" x14ac:dyDescent="0.25">
      <c r="A3935" t="s">
        <v>4807</v>
      </c>
      <c r="B3935" t="s">
        <v>4808</v>
      </c>
      <c r="C3935">
        <v>2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</v>
      </c>
    </row>
    <row r="3936" spans="1:12" x14ac:dyDescent="0.25">
      <c r="A3936" t="s">
        <v>4821</v>
      </c>
      <c r="B3936" t="s">
        <v>4822</v>
      </c>
      <c r="C3936">
        <v>2</v>
      </c>
      <c r="D3936">
        <v>0</v>
      </c>
      <c r="E3936">
        <v>0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1</v>
      </c>
      <c r="L3936">
        <v>0</v>
      </c>
    </row>
    <row r="3937" spans="1:12" x14ac:dyDescent="0.25">
      <c r="A3937" t="s">
        <v>4847</v>
      </c>
      <c r="B3937" t="s">
        <v>4848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</row>
    <row r="3938" spans="1:12" x14ac:dyDescent="0.25">
      <c r="A3938" t="s">
        <v>4855</v>
      </c>
      <c r="B3938" t="s">
        <v>4856</v>
      </c>
      <c r="C3938">
        <v>2</v>
      </c>
      <c r="D3938">
        <v>1</v>
      </c>
      <c r="E3938">
        <v>0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</row>
    <row r="3939" spans="1:12" x14ac:dyDescent="0.25">
      <c r="A3939" t="s">
        <v>4879</v>
      </c>
      <c r="B3939" t="s">
        <v>4880</v>
      </c>
      <c r="C3939">
        <v>2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0</v>
      </c>
    </row>
    <row r="3940" spans="1:12" x14ac:dyDescent="0.25">
      <c r="A3940" t="s">
        <v>4881</v>
      </c>
      <c r="B3940" t="s">
        <v>4882</v>
      </c>
      <c r="C3940">
        <v>2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</row>
    <row r="3941" spans="1:12" x14ac:dyDescent="0.25">
      <c r="A3941" t="s">
        <v>4888</v>
      </c>
      <c r="B3941" t="s">
        <v>4889</v>
      </c>
      <c r="C3941">
        <v>2</v>
      </c>
      <c r="D3941">
        <v>1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25">
      <c r="A3942" t="s">
        <v>4900</v>
      </c>
      <c r="B3942" t="s">
        <v>4901</v>
      </c>
      <c r="C3942">
        <v>2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0</v>
      </c>
    </row>
    <row r="3943" spans="1:12" x14ac:dyDescent="0.25">
      <c r="A3943" t="s">
        <v>4906</v>
      </c>
      <c r="B3943" t="s">
        <v>4907</v>
      </c>
      <c r="C3943">
        <v>2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</row>
    <row r="3944" spans="1:12" x14ac:dyDescent="0.25">
      <c r="A3944" t="s">
        <v>4912</v>
      </c>
      <c r="B3944" t="s">
        <v>4913</v>
      </c>
      <c r="C3944">
        <v>2</v>
      </c>
      <c r="D3944">
        <v>1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0</v>
      </c>
    </row>
    <row r="3945" spans="1:12" x14ac:dyDescent="0.25">
      <c r="A3945" t="s">
        <v>4922</v>
      </c>
      <c r="B3945" t="s">
        <v>4923</v>
      </c>
      <c r="C3945">
        <v>2</v>
      </c>
      <c r="D3945">
        <v>0</v>
      </c>
      <c r="E3945">
        <v>0</v>
      </c>
      <c r="F3945">
        <v>0</v>
      </c>
      <c r="G3945">
        <v>0</v>
      </c>
      <c r="H3945">
        <v>1</v>
      </c>
      <c r="I3945">
        <v>1</v>
      </c>
      <c r="J3945">
        <v>0</v>
      </c>
      <c r="K3945">
        <v>0</v>
      </c>
      <c r="L3945">
        <v>0</v>
      </c>
    </row>
    <row r="3946" spans="1:12" x14ac:dyDescent="0.25">
      <c r="A3946" t="s">
        <v>4928</v>
      </c>
      <c r="B3946" t="s">
        <v>4929</v>
      </c>
      <c r="C3946">
        <v>2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</row>
    <row r="3947" spans="1:12" x14ac:dyDescent="0.25">
      <c r="A3947" t="s">
        <v>4930</v>
      </c>
      <c r="B3947" t="s">
        <v>4931</v>
      </c>
      <c r="C3947">
        <v>2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0</v>
      </c>
    </row>
    <row r="3948" spans="1:12" x14ac:dyDescent="0.25">
      <c r="A3948" t="s">
        <v>4936</v>
      </c>
      <c r="B3948" t="s">
        <v>4937</v>
      </c>
      <c r="C3948">
        <v>2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0</v>
      </c>
    </row>
    <row r="3949" spans="1:12" x14ac:dyDescent="0.25">
      <c r="A3949" t="s">
        <v>4940</v>
      </c>
      <c r="B3949" t="s">
        <v>4941</v>
      </c>
      <c r="C3949">
        <v>2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1</v>
      </c>
      <c r="J3949">
        <v>0</v>
      </c>
      <c r="K3949">
        <v>0</v>
      </c>
      <c r="L3949">
        <v>0</v>
      </c>
    </row>
    <row r="3950" spans="1:12" x14ac:dyDescent="0.25">
      <c r="A3950" t="s">
        <v>4961</v>
      </c>
      <c r="B3950" t="s">
        <v>4962</v>
      </c>
      <c r="C3950">
        <v>2</v>
      </c>
      <c r="D3950">
        <v>1</v>
      </c>
      <c r="E3950">
        <v>0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25">
      <c r="A3951" t="s">
        <v>4973</v>
      </c>
      <c r="B3951" t="s">
        <v>4974</v>
      </c>
      <c r="C3951">
        <v>2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</row>
    <row r="3952" spans="1:12" x14ac:dyDescent="0.25">
      <c r="A3952" t="s">
        <v>4983</v>
      </c>
      <c r="B3952" t="s">
        <v>4984</v>
      </c>
      <c r="C3952">
        <v>2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0</v>
      </c>
    </row>
    <row r="3953" spans="1:12" x14ac:dyDescent="0.25">
      <c r="A3953" t="s">
        <v>5020</v>
      </c>
      <c r="B3953" t="s">
        <v>5021</v>
      </c>
      <c r="C3953">
        <v>2</v>
      </c>
      <c r="D3953">
        <v>0</v>
      </c>
      <c r="E3953">
        <v>1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25">
      <c r="A3954" t="s">
        <v>5024</v>
      </c>
      <c r="B3954" t="s">
        <v>5025</v>
      </c>
      <c r="C3954">
        <v>2</v>
      </c>
      <c r="D3954">
        <v>1</v>
      </c>
      <c r="E3954">
        <v>0</v>
      </c>
      <c r="F3954">
        <v>0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</row>
    <row r="3955" spans="1:12" x14ac:dyDescent="0.25">
      <c r="A3955" t="s">
        <v>5037</v>
      </c>
      <c r="B3955" t="s">
        <v>5038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0</v>
      </c>
    </row>
    <row r="3956" spans="1:12" x14ac:dyDescent="0.25">
      <c r="A3956" t="s">
        <v>5041</v>
      </c>
      <c r="B3956" t="s">
        <v>5042</v>
      </c>
      <c r="C3956">
        <v>2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</row>
    <row r="3957" spans="1:12" x14ac:dyDescent="0.25">
      <c r="A3957" t="s">
        <v>5047</v>
      </c>
      <c r="B3957" t="s">
        <v>5048</v>
      </c>
      <c r="C3957">
        <v>2</v>
      </c>
      <c r="D3957">
        <v>1</v>
      </c>
      <c r="E3957">
        <v>0</v>
      </c>
      <c r="F3957">
        <v>0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</row>
    <row r="3958" spans="1:12" x14ac:dyDescent="0.25">
      <c r="A3958" t="s">
        <v>5053</v>
      </c>
      <c r="B3958" t="s">
        <v>5054</v>
      </c>
      <c r="C3958">
        <v>2</v>
      </c>
      <c r="D3958">
        <v>0</v>
      </c>
      <c r="E3958">
        <v>0</v>
      </c>
      <c r="F3958">
        <v>1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0</v>
      </c>
    </row>
    <row r="3959" spans="1:12" x14ac:dyDescent="0.25">
      <c r="A3959" t="s">
        <v>5061</v>
      </c>
      <c r="B3959" t="s">
        <v>5062</v>
      </c>
      <c r="C3959">
        <v>2</v>
      </c>
      <c r="D3959">
        <v>0</v>
      </c>
      <c r="E3959">
        <v>0</v>
      </c>
      <c r="F3959">
        <v>1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</row>
    <row r="3960" spans="1:12" x14ac:dyDescent="0.25">
      <c r="A3960" t="s">
        <v>5097</v>
      </c>
      <c r="B3960" t="s">
        <v>5098</v>
      </c>
      <c r="C3960">
        <v>2</v>
      </c>
      <c r="D3960">
        <v>0</v>
      </c>
      <c r="E3960">
        <v>0</v>
      </c>
      <c r="F3960">
        <v>1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</row>
    <row r="3961" spans="1:12" x14ac:dyDescent="0.25">
      <c r="A3961" t="s">
        <v>5143</v>
      </c>
      <c r="B3961" t="s">
        <v>5144</v>
      </c>
      <c r="C3961">
        <v>2</v>
      </c>
      <c r="D3961">
        <v>1</v>
      </c>
      <c r="E3961">
        <v>0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25">
      <c r="A3962" t="s">
        <v>5159</v>
      </c>
      <c r="B3962" t="s">
        <v>5160</v>
      </c>
      <c r="C3962">
        <v>2</v>
      </c>
      <c r="D3962">
        <v>0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</row>
    <row r="3963" spans="1:12" x14ac:dyDescent="0.25">
      <c r="A3963" t="s">
        <v>5173</v>
      </c>
      <c r="B3963" t="s">
        <v>5174</v>
      </c>
      <c r="C3963">
        <v>2</v>
      </c>
      <c r="D3963">
        <v>0</v>
      </c>
      <c r="E3963">
        <v>0</v>
      </c>
      <c r="F3963">
        <v>1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</row>
    <row r="3964" spans="1:12" x14ac:dyDescent="0.25">
      <c r="A3964" t="s">
        <v>5175</v>
      </c>
      <c r="B3964" t="s">
        <v>5176</v>
      </c>
      <c r="C3964">
        <v>2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</row>
    <row r="3965" spans="1:12" x14ac:dyDescent="0.25">
      <c r="A3965" t="s">
        <v>5205</v>
      </c>
      <c r="B3965" t="s">
        <v>5206</v>
      </c>
      <c r="C3965">
        <v>2</v>
      </c>
      <c r="D3965">
        <v>0</v>
      </c>
      <c r="E3965">
        <v>1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</row>
    <row r="3966" spans="1:12" x14ac:dyDescent="0.25">
      <c r="A3966" t="s">
        <v>5213</v>
      </c>
      <c r="B3966" t="s">
        <v>5214</v>
      </c>
      <c r="C3966">
        <v>2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0</v>
      </c>
    </row>
    <row r="3967" spans="1:12" x14ac:dyDescent="0.25">
      <c r="A3967" t="s">
        <v>5250</v>
      </c>
      <c r="B3967" t="s">
        <v>5251</v>
      </c>
      <c r="C3967">
        <v>2</v>
      </c>
      <c r="D3967">
        <v>0</v>
      </c>
      <c r="E3967">
        <v>0</v>
      </c>
      <c r="F3967">
        <v>0</v>
      </c>
      <c r="G3967">
        <v>0</v>
      </c>
      <c r="H3967">
        <v>1</v>
      </c>
      <c r="I3967">
        <v>0</v>
      </c>
      <c r="J3967">
        <v>0</v>
      </c>
      <c r="K3967">
        <v>1</v>
      </c>
      <c r="L3967">
        <v>0</v>
      </c>
    </row>
    <row r="3968" spans="1:12" x14ac:dyDescent="0.25">
      <c r="A3968" t="s">
        <v>5319</v>
      </c>
      <c r="B3968" t="s">
        <v>5320</v>
      </c>
      <c r="C3968">
        <v>2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0</v>
      </c>
      <c r="L3968">
        <v>0</v>
      </c>
    </row>
    <row r="3969" spans="1:12" x14ac:dyDescent="0.25">
      <c r="A3969" t="s">
        <v>5339</v>
      </c>
      <c r="B3969" t="s">
        <v>5340</v>
      </c>
      <c r="C3969">
        <v>2</v>
      </c>
      <c r="D3969">
        <v>0</v>
      </c>
      <c r="E3969">
        <v>0</v>
      </c>
      <c r="F3969">
        <v>0</v>
      </c>
      <c r="G3969">
        <v>0</v>
      </c>
      <c r="H3969">
        <v>1</v>
      </c>
      <c r="I3969">
        <v>1</v>
      </c>
      <c r="J3969">
        <v>0</v>
      </c>
      <c r="K3969">
        <v>0</v>
      </c>
      <c r="L3969">
        <v>0</v>
      </c>
    </row>
    <row r="3970" spans="1:12" x14ac:dyDescent="0.25">
      <c r="A3970" t="s">
        <v>5378</v>
      </c>
      <c r="B3970" t="s">
        <v>5379</v>
      </c>
      <c r="C3970">
        <v>2</v>
      </c>
      <c r="D3970">
        <v>0</v>
      </c>
      <c r="E3970">
        <v>1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25">
      <c r="A3971" t="s">
        <v>5390</v>
      </c>
      <c r="B3971" t="s">
        <v>5391</v>
      </c>
      <c r="C3971">
        <v>2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0</v>
      </c>
    </row>
    <row r="3972" spans="1:12" x14ac:dyDescent="0.25">
      <c r="A3972" t="s">
        <v>5394</v>
      </c>
      <c r="B3972" t="s">
        <v>5395</v>
      </c>
      <c r="C3972">
        <v>2</v>
      </c>
      <c r="D3972">
        <v>0</v>
      </c>
      <c r="E3972">
        <v>1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25">
      <c r="A3973" t="s">
        <v>5403</v>
      </c>
      <c r="B3973" t="s">
        <v>5404</v>
      </c>
      <c r="C3973">
        <v>2</v>
      </c>
      <c r="D3973">
        <v>1</v>
      </c>
      <c r="E3973">
        <v>0</v>
      </c>
      <c r="F3973">
        <v>0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</row>
    <row r="3974" spans="1:12" x14ac:dyDescent="0.25">
      <c r="A3974" t="s">
        <v>5417</v>
      </c>
      <c r="B3974" t="s">
        <v>5418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1</v>
      </c>
      <c r="J3974">
        <v>0</v>
      </c>
      <c r="K3974">
        <v>0</v>
      </c>
      <c r="L3974">
        <v>0</v>
      </c>
    </row>
    <row r="3975" spans="1:12" x14ac:dyDescent="0.25">
      <c r="A3975" t="s">
        <v>5429</v>
      </c>
      <c r="B3975" t="s">
        <v>5430</v>
      </c>
      <c r="C3975">
        <v>2</v>
      </c>
      <c r="D3975">
        <v>0</v>
      </c>
      <c r="E3975">
        <v>0</v>
      </c>
      <c r="F3975">
        <v>1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</row>
    <row r="3976" spans="1:12" x14ac:dyDescent="0.25">
      <c r="A3976" t="s">
        <v>5442</v>
      </c>
      <c r="B3976" t="s">
        <v>5443</v>
      </c>
      <c r="C3976">
        <v>2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</row>
    <row r="3977" spans="1:12" x14ac:dyDescent="0.25">
      <c r="A3977" t="s">
        <v>5444</v>
      </c>
      <c r="B3977" t="s">
        <v>5445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0</v>
      </c>
    </row>
    <row r="3978" spans="1:12" x14ac:dyDescent="0.25">
      <c r="A3978" t="s">
        <v>5460</v>
      </c>
      <c r="B3978" t="s">
        <v>5461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1</v>
      </c>
      <c r="I3978">
        <v>1</v>
      </c>
      <c r="J3978">
        <v>0</v>
      </c>
      <c r="K3978">
        <v>0</v>
      </c>
      <c r="L3978">
        <v>0</v>
      </c>
    </row>
    <row r="3979" spans="1:12" x14ac:dyDescent="0.25">
      <c r="A3979" t="s">
        <v>5464</v>
      </c>
      <c r="B3979" t="s">
        <v>5465</v>
      </c>
      <c r="C3979">
        <v>2</v>
      </c>
      <c r="D3979">
        <v>1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</row>
    <row r="3980" spans="1:12" x14ac:dyDescent="0.25">
      <c r="A3980" t="s">
        <v>5476</v>
      </c>
      <c r="B3980" t="s">
        <v>5477</v>
      </c>
      <c r="C3980">
        <v>2</v>
      </c>
      <c r="D3980">
        <v>0</v>
      </c>
      <c r="E3980">
        <v>1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25">
      <c r="A3981" t="s">
        <v>5491</v>
      </c>
      <c r="B3981" t="s">
        <v>5492</v>
      </c>
      <c r="C3981">
        <v>2</v>
      </c>
      <c r="D3981">
        <v>1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</row>
    <row r="3982" spans="1:12" x14ac:dyDescent="0.25">
      <c r="A3982" t="s">
        <v>5505</v>
      </c>
      <c r="B3982" t="s">
        <v>5506</v>
      </c>
      <c r="C3982">
        <v>2</v>
      </c>
      <c r="D3982">
        <v>0</v>
      </c>
      <c r="E3982">
        <v>0</v>
      </c>
      <c r="F3982">
        <v>1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</row>
    <row r="3983" spans="1:12" x14ac:dyDescent="0.25">
      <c r="A3983" t="s">
        <v>5511</v>
      </c>
      <c r="B3983" t="s">
        <v>5512</v>
      </c>
      <c r="C3983">
        <v>2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1</v>
      </c>
      <c r="J3983">
        <v>0</v>
      </c>
      <c r="K3983">
        <v>1</v>
      </c>
      <c r="L3983">
        <v>0</v>
      </c>
    </row>
    <row r="3984" spans="1:12" x14ac:dyDescent="0.25">
      <c r="A3984" t="s">
        <v>5535</v>
      </c>
      <c r="B3984" t="s">
        <v>5536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1</v>
      </c>
      <c r="I3984">
        <v>1</v>
      </c>
      <c r="J3984">
        <v>0</v>
      </c>
      <c r="K3984">
        <v>0</v>
      </c>
      <c r="L3984">
        <v>0</v>
      </c>
    </row>
    <row r="3985" spans="1:12" x14ac:dyDescent="0.25">
      <c r="A3985" t="s">
        <v>5539</v>
      </c>
      <c r="B3985" t="s">
        <v>5540</v>
      </c>
      <c r="C3985">
        <v>2</v>
      </c>
      <c r="D3985">
        <v>1</v>
      </c>
      <c r="E3985">
        <v>0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</row>
    <row r="3986" spans="1:12" x14ac:dyDescent="0.25">
      <c r="A3986" t="s">
        <v>5547</v>
      </c>
      <c r="B3986" t="s">
        <v>5548</v>
      </c>
      <c r="C3986">
        <v>2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</row>
    <row r="3987" spans="1:12" x14ac:dyDescent="0.25">
      <c r="A3987" t="s">
        <v>5557</v>
      </c>
      <c r="B3987" t="s">
        <v>5558</v>
      </c>
      <c r="C3987">
        <v>2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0</v>
      </c>
    </row>
    <row r="3988" spans="1:12" x14ac:dyDescent="0.25">
      <c r="A3988" t="s">
        <v>5561</v>
      </c>
      <c r="B3988" t="s">
        <v>5562</v>
      </c>
      <c r="C3988">
        <v>2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0</v>
      </c>
    </row>
    <row r="3989" spans="1:12" x14ac:dyDescent="0.25">
      <c r="A3989" t="s">
        <v>5563</v>
      </c>
      <c r="B3989" t="s">
        <v>5564</v>
      </c>
      <c r="C3989">
        <v>2</v>
      </c>
      <c r="D3989">
        <v>0</v>
      </c>
      <c r="E3989">
        <v>0</v>
      </c>
      <c r="F3989">
        <v>1</v>
      </c>
      <c r="G3989">
        <v>0</v>
      </c>
      <c r="H3989">
        <v>0</v>
      </c>
      <c r="I3989">
        <v>1</v>
      </c>
      <c r="J3989">
        <v>0</v>
      </c>
      <c r="K3989">
        <v>0</v>
      </c>
      <c r="L3989">
        <v>0</v>
      </c>
    </row>
    <row r="3990" spans="1:12" x14ac:dyDescent="0.25">
      <c r="A3990" t="s">
        <v>5573</v>
      </c>
      <c r="B3990" t="s">
        <v>5574</v>
      </c>
      <c r="C3990">
        <v>2</v>
      </c>
      <c r="D3990">
        <v>1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0</v>
      </c>
    </row>
    <row r="3991" spans="1:12" x14ac:dyDescent="0.25">
      <c r="A3991" t="s">
        <v>5591</v>
      </c>
      <c r="B3991" t="s">
        <v>5592</v>
      </c>
      <c r="C3991">
        <v>2</v>
      </c>
      <c r="D3991">
        <v>0</v>
      </c>
      <c r="E3991">
        <v>0</v>
      </c>
      <c r="F3991">
        <v>1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0</v>
      </c>
    </row>
    <row r="3992" spans="1:12" x14ac:dyDescent="0.25">
      <c r="A3992" t="s">
        <v>5607</v>
      </c>
      <c r="B3992" t="s">
        <v>5608</v>
      </c>
      <c r="C3992">
        <v>2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1</v>
      </c>
      <c r="J3992">
        <v>0</v>
      </c>
      <c r="K3992">
        <v>0</v>
      </c>
      <c r="L3992">
        <v>0</v>
      </c>
    </row>
    <row r="3993" spans="1:12" x14ac:dyDescent="0.25">
      <c r="A3993" t="s">
        <v>5619</v>
      </c>
      <c r="B3993" t="s">
        <v>5620</v>
      </c>
      <c r="C3993">
        <v>2</v>
      </c>
      <c r="D3993">
        <v>0</v>
      </c>
      <c r="E3993">
        <v>1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25">
      <c r="A3994" t="s">
        <v>5623</v>
      </c>
      <c r="B3994" t="s">
        <v>5624</v>
      </c>
      <c r="C3994">
        <v>2</v>
      </c>
      <c r="D3994">
        <v>0</v>
      </c>
      <c r="E3994">
        <v>0</v>
      </c>
      <c r="F3994">
        <v>0</v>
      </c>
      <c r="G3994">
        <v>0</v>
      </c>
      <c r="H3994">
        <v>1</v>
      </c>
      <c r="I3994">
        <v>1</v>
      </c>
      <c r="J3994">
        <v>0</v>
      </c>
      <c r="K3994">
        <v>0</v>
      </c>
      <c r="L3994">
        <v>0</v>
      </c>
    </row>
    <row r="3995" spans="1:12" x14ac:dyDescent="0.25">
      <c r="A3995" t="s">
        <v>5625</v>
      </c>
      <c r="B3995" t="s">
        <v>5626</v>
      </c>
      <c r="C3995">
        <v>2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1</v>
      </c>
      <c r="L3995">
        <v>0</v>
      </c>
    </row>
    <row r="3996" spans="1:12" x14ac:dyDescent="0.25">
      <c r="A3996" t="s">
        <v>5656</v>
      </c>
      <c r="B3996" t="s">
        <v>5657</v>
      </c>
      <c r="C3996">
        <v>2</v>
      </c>
      <c r="D3996">
        <v>0</v>
      </c>
      <c r="E3996">
        <v>0</v>
      </c>
      <c r="F3996">
        <v>1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</row>
    <row r="3997" spans="1:12" x14ac:dyDescent="0.25">
      <c r="A3997" t="s">
        <v>5660</v>
      </c>
      <c r="B3997" t="s">
        <v>5661</v>
      </c>
      <c r="C3997">
        <v>2</v>
      </c>
      <c r="D3997">
        <v>1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</row>
    <row r="3998" spans="1:12" x14ac:dyDescent="0.25">
      <c r="A3998" t="s">
        <v>5662</v>
      </c>
      <c r="B3998" t="s">
        <v>5663</v>
      </c>
      <c r="C3998">
        <v>2</v>
      </c>
      <c r="D3998">
        <v>0</v>
      </c>
      <c r="E3998">
        <v>0</v>
      </c>
      <c r="F3998">
        <v>0</v>
      </c>
      <c r="G3998">
        <v>0</v>
      </c>
      <c r="H3998">
        <v>1</v>
      </c>
      <c r="I3998">
        <v>1</v>
      </c>
      <c r="J3998">
        <v>0</v>
      </c>
      <c r="K3998">
        <v>0</v>
      </c>
      <c r="L3998">
        <v>0</v>
      </c>
    </row>
    <row r="3999" spans="1:12" x14ac:dyDescent="0.25">
      <c r="A3999" t="s">
        <v>5674</v>
      </c>
      <c r="B3999" t="s">
        <v>5675</v>
      </c>
      <c r="C3999">
        <v>2</v>
      </c>
      <c r="D3999">
        <v>0</v>
      </c>
      <c r="E3999">
        <v>0</v>
      </c>
      <c r="F3999">
        <v>1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0</v>
      </c>
    </row>
    <row r="4000" spans="1:12" x14ac:dyDescent="0.25">
      <c r="A4000" t="s">
        <v>5676</v>
      </c>
      <c r="B4000" t="s">
        <v>5677</v>
      </c>
      <c r="C4000">
        <v>2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0</v>
      </c>
    </row>
    <row r="4001" spans="1:12" x14ac:dyDescent="0.25">
      <c r="A4001" t="s">
        <v>5678</v>
      </c>
      <c r="B4001" t="s">
        <v>5679</v>
      </c>
      <c r="C4001">
        <v>2</v>
      </c>
      <c r="D4001">
        <v>0</v>
      </c>
      <c r="E4001">
        <v>0</v>
      </c>
      <c r="F4001">
        <v>0</v>
      </c>
      <c r="G4001">
        <v>0</v>
      </c>
      <c r="H4001">
        <v>1</v>
      </c>
      <c r="I4001">
        <v>1</v>
      </c>
      <c r="J4001">
        <v>0</v>
      </c>
      <c r="K4001">
        <v>0</v>
      </c>
      <c r="L4001">
        <v>0</v>
      </c>
    </row>
    <row r="4002" spans="1:12" x14ac:dyDescent="0.25">
      <c r="A4002" t="s">
        <v>5696</v>
      </c>
      <c r="B4002" t="s">
        <v>5697</v>
      </c>
      <c r="C4002">
        <v>2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0</v>
      </c>
    </row>
    <row r="4003" spans="1:12" x14ac:dyDescent="0.25">
      <c r="A4003" t="s">
        <v>5713</v>
      </c>
      <c r="B4003" t="s">
        <v>5714</v>
      </c>
      <c r="C4003">
        <v>2</v>
      </c>
      <c r="D4003">
        <v>0</v>
      </c>
      <c r="E4003">
        <v>0</v>
      </c>
      <c r="F4003">
        <v>0</v>
      </c>
      <c r="G4003">
        <v>0</v>
      </c>
      <c r="H4003">
        <v>1</v>
      </c>
      <c r="I4003">
        <v>1</v>
      </c>
      <c r="J4003">
        <v>0</v>
      </c>
      <c r="K4003">
        <v>0</v>
      </c>
      <c r="L4003">
        <v>0</v>
      </c>
    </row>
    <row r="4004" spans="1:12" x14ac:dyDescent="0.25">
      <c r="A4004" t="s">
        <v>5715</v>
      </c>
      <c r="B4004" t="s">
        <v>5716</v>
      </c>
      <c r="C4004">
        <v>2</v>
      </c>
      <c r="D4004">
        <v>1</v>
      </c>
      <c r="E4004">
        <v>0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25">
      <c r="A4005" t="s">
        <v>5725</v>
      </c>
      <c r="B4005" t="s">
        <v>5726</v>
      </c>
      <c r="C4005">
        <v>2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0</v>
      </c>
    </row>
    <row r="4006" spans="1:12" x14ac:dyDescent="0.25">
      <c r="A4006" t="s">
        <v>5738</v>
      </c>
      <c r="B4006" t="s">
        <v>5739</v>
      </c>
      <c r="C4006">
        <v>2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1</v>
      </c>
      <c r="J4006">
        <v>0</v>
      </c>
      <c r="K4006">
        <v>0</v>
      </c>
      <c r="L4006">
        <v>0</v>
      </c>
    </row>
    <row r="4007" spans="1:12" x14ac:dyDescent="0.25">
      <c r="A4007" t="s">
        <v>5752</v>
      </c>
      <c r="B4007" t="s">
        <v>5753</v>
      </c>
      <c r="C4007">
        <v>2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1</v>
      </c>
      <c r="L4007">
        <v>0</v>
      </c>
    </row>
    <row r="4008" spans="1:12" x14ac:dyDescent="0.25">
      <c r="A4008" t="s">
        <v>5756</v>
      </c>
      <c r="B4008" t="s">
        <v>5757</v>
      </c>
      <c r="C4008">
        <v>2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</row>
    <row r="4009" spans="1:12" x14ac:dyDescent="0.25">
      <c r="A4009" t="s">
        <v>5765</v>
      </c>
      <c r="B4009" t="s">
        <v>5766</v>
      </c>
      <c r="C4009">
        <v>2</v>
      </c>
      <c r="D4009">
        <v>0</v>
      </c>
      <c r="E4009">
        <v>1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25">
      <c r="A4010" t="s">
        <v>5780</v>
      </c>
      <c r="B4010" t="s">
        <v>5781</v>
      </c>
      <c r="C4010">
        <v>2</v>
      </c>
      <c r="D4010">
        <v>1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</row>
    <row r="4011" spans="1:12" x14ac:dyDescent="0.25">
      <c r="A4011" t="s">
        <v>5786</v>
      </c>
      <c r="B4011" t="s">
        <v>5787</v>
      </c>
      <c r="C4011">
        <v>2</v>
      </c>
      <c r="D4011">
        <v>1</v>
      </c>
      <c r="E4011">
        <v>0</v>
      </c>
      <c r="F4011">
        <v>0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</row>
    <row r="4012" spans="1:12" x14ac:dyDescent="0.25">
      <c r="A4012" t="s">
        <v>5796</v>
      </c>
      <c r="B4012" t="s">
        <v>5797</v>
      </c>
      <c r="C4012">
        <v>2</v>
      </c>
      <c r="D4012">
        <v>0</v>
      </c>
      <c r="E4012">
        <v>0</v>
      </c>
      <c r="F4012">
        <v>0</v>
      </c>
      <c r="G4012">
        <v>0</v>
      </c>
      <c r="H4012">
        <v>1</v>
      </c>
      <c r="I4012">
        <v>1</v>
      </c>
      <c r="J4012">
        <v>0</v>
      </c>
      <c r="K4012">
        <v>0</v>
      </c>
      <c r="L4012">
        <v>0</v>
      </c>
    </row>
    <row r="4013" spans="1:12" x14ac:dyDescent="0.25">
      <c r="A4013" t="s">
        <v>5798</v>
      </c>
      <c r="B4013" t="s">
        <v>5799</v>
      </c>
      <c r="C4013">
        <v>2</v>
      </c>
      <c r="D4013">
        <v>0</v>
      </c>
      <c r="E4013">
        <v>1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 x14ac:dyDescent="0.25">
      <c r="A4014" t="s">
        <v>5808</v>
      </c>
      <c r="B4014" t="s">
        <v>5809</v>
      </c>
      <c r="C4014">
        <v>2</v>
      </c>
      <c r="D4014">
        <v>0</v>
      </c>
      <c r="E4014">
        <v>0</v>
      </c>
      <c r="F4014">
        <v>1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</row>
    <row r="4015" spans="1:12" x14ac:dyDescent="0.25">
      <c r="A4015" t="s">
        <v>5818</v>
      </c>
      <c r="B4015" t="s">
        <v>5819</v>
      </c>
      <c r="C4015">
        <v>2</v>
      </c>
      <c r="D4015">
        <v>0</v>
      </c>
      <c r="E4015">
        <v>1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25">
      <c r="A4016" t="s">
        <v>5839</v>
      </c>
      <c r="B4016" t="s">
        <v>5840</v>
      </c>
      <c r="C4016">
        <v>2</v>
      </c>
      <c r="D4016">
        <v>0</v>
      </c>
      <c r="E4016">
        <v>0</v>
      </c>
      <c r="F4016">
        <v>0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0</v>
      </c>
    </row>
    <row r="4017" spans="1:12" x14ac:dyDescent="0.25">
      <c r="A4017" t="s">
        <v>5847</v>
      </c>
      <c r="B4017" t="s">
        <v>5848</v>
      </c>
      <c r="C4017">
        <v>2</v>
      </c>
      <c r="D4017">
        <v>0</v>
      </c>
      <c r="E4017">
        <v>1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25">
      <c r="A4018" t="s">
        <v>5849</v>
      </c>
      <c r="B4018" t="s">
        <v>5850</v>
      </c>
      <c r="C4018">
        <v>2</v>
      </c>
      <c r="D4018">
        <v>1</v>
      </c>
      <c r="E4018">
        <v>0</v>
      </c>
      <c r="F4018">
        <v>0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0</v>
      </c>
    </row>
    <row r="4019" spans="1:12" x14ac:dyDescent="0.25">
      <c r="A4019" t="s">
        <v>5861</v>
      </c>
      <c r="B4019" t="s">
        <v>5862</v>
      </c>
      <c r="C4019">
        <v>2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</row>
    <row r="4020" spans="1:12" x14ac:dyDescent="0.25">
      <c r="A4020" t="s">
        <v>5863</v>
      </c>
      <c r="B4020" t="s">
        <v>5864</v>
      </c>
      <c r="C4020">
        <v>2</v>
      </c>
      <c r="D4020">
        <v>0</v>
      </c>
      <c r="E4020">
        <v>1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25">
      <c r="A4021" t="s">
        <v>5871</v>
      </c>
      <c r="B4021" t="s">
        <v>5872</v>
      </c>
      <c r="C4021">
        <v>2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0</v>
      </c>
    </row>
    <row r="4022" spans="1:12" x14ac:dyDescent="0.25">
      <c r="A4022" t="s">
        <v>5886</v>
      </c>
      <c r="B4022" t="s">
        <v>5887</v>
      </c>
      <c r="C4022">
        <v>2</v>
      </c>
      <c r="D4022">
        <v>1</v>
      </c>
      <c r="E4022">
        <v>0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</row>
    <row r="4023" spans="1:12" x14ac:dyDescent="0.25">
      <c r="A4023" t="s">
        <v>5888</v>
      </c>
      <c r="B4023" t="s">
        <v>5889</v>
      </c>
      <c r="C4023">
        <v>2</v>
      </c>
      <c r="D4023">
        <v>0</v>
      </c>
      <c r="E4023">
        <v>0</v>
      </c>
      <c r="F4023">
        <v>1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</row>
    <row r="4024" spans="1:12" x14ac:dyDescent="0.25">
      <c r="A4024" t="s">
        <v>5894</v>
      </c>
      <c r="B4024" t="s">
        <v>5895</v>
      </c>
      <c r="C4024">
        <v>2</v>
      </c>
      <c r="D4024">
        <v>0</v>
      </c>
      <c r="E4024">
        <v>0</v>
      </c>
      <c r="F4024">
        <v>0</v>
      </c>
      <c r="G4024">
        <v>0</v>
      </c>
      <c r="H4024">
        <v>1</v>
      </c>
      <c r="I4024">
        <v>1</v>
      </c>
      <c r="J4024">
        <v>0</v>
      </c>
      <c r="K4024">
        <v>0</v>
      </c>
      <c r="L4024">
        <v>0</v>
      </c>
    </row>
    <row r="4025" spans="1:12" x14ac:dyDescent="0.25">
      <c r="A4025" t="s">
        <v>5902</v>
      </c>
      <c r="B4025" t="s">
        <v>5903</v>
      </c>
      <c r="C4025">
        <v>2</v>
      </c>
      <c r="D4025">
        <v>1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25">
      <c r="A4026" t="s">
        <v>5912</v>
      </c>
      <c r="B4026" t="s">
        <v>5913</v>
      </c>
      <c r="C4026">
        <v>2</v>
      </c>
      <c r="D4026">
        <v>0</v>
      </c>
      <c r="E4026">
        <v>0</v>
      </c>
      <c r="F4026">
        <v>1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</row>
    <row r="4027" spans="1:12" x14ac:dyDescent="0.25">
      <c r="A4027" t="s">
        <v>5919</v>
      </c>
      <c r="B4027" t="s">
        <v>5920</v>
      </c>
      <c r="C4027">
        <v>2</v>
      </c>
      <c r="D4027">
        <v>0</v>
      </c>
      <c r="E4027">
        <v>0</v>
      </c>
      <c r="F4027">
        <v>1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</row>
    <row r="4028" spans="1:12" x14ac:dyDescent="0.25">
      <c r="A4028" t="s">
        <v>5931</v>
      </c>
      <c r="B4028" t="s">
        <v>5932</v>
      </c>
      <c r="C4028">
        <v>2</v>
      </c>
      <c r="D4028">
        <v>1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</row>
    <row r="4029" spans="1:12" x14ac:dyDescent="0.25">
      <c r="A4029" t="s">
        <v>5936</v>
      </c>
      <c r="B4029" t="s">
        <v>5937</v>
      </c>
      <c r="C4029">
        <v>2</v>
      </c>
      <c r="D4029">
        <v>1</v>
      </c>
      <c r="E4029">
        <v>0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0</v>
      </c>
    </row>
    <row r="4030" spans="1:12" x14ac:dyDescent="0.25">
      <c r="A4030" t="s">
        <v>5944</v>
      </c>
      <c r="B4030" t="s">
        <v>5945</v>
      </c>
      <c r="C4030">
        <v>2</v>
      </c>
      <c r="D4030">
        <v>1</v>
      </c>
      <c r="E4030">
        <v>0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0</v>
      </c>
    </row>
    <row r="4031" spans="1:12" x14ac:dyDescent="0.25">
      <c r="A4031" t="s">
        <v>5954</v>
      </c>
      <c r="B4031" t="s">
        <v>5955</v>
      </c>
      <c r="C4031">
        <v>2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0</v>
      </c>
    </row>
    <row r="4032" spans="1:12" x14ac:dyDescent="0.25">
      <c r="A4032" t="s">
        <v>5977</v>
      </c>
      <c r="B4032" t="s">
        <v>5978</v>
      </c>
      <c r="C4032">
        <v>2</v>
      </c>
      <c r="D4032">
        <v>0</v>
      </c>
      <c r="E4032">
        <v>0</v>
      </c>
      <c r="F4032">
        <v>0</v>
      </c>
      <c r="G4032">
        <v>0</v>
      </c>
      <c r="H4032">
        <v>1</v>
      </c>
      <c r="I4032">
        <v>1</v>
      </c>
      <c r="J4032">
        <v>0</v>
      </c>
      <c r="K4032">
        <v>0</v>
      </c>
      <c r="L4032">
        <v>0</v>
      </c>
    </row>
    <row r="4033" spans="1:12" x14ac:dyDescent="0.25">
      <c r="A4033" t="s">
        <v>5989</v>
      </c>
      <c r="B4033" t="s">
        <v>5990</v>
      </c>
      <c r="C4033">
        <v>2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0</v>
      </c>
    </row>
    <row r="4034" spans="1:12" x14ac:dyDescent="0.25">
      <c r="A4034" t="s">
        <v>5999</v>
      </c>
      <c r="B4034" t="s">
        <v>6000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1</v>
      </c>
      <c r="I4034">
        <v>0</v>
      </c>
      <c r="J4034">
        <v>0</v>
      </c>
      <c r="K4034">
        <v>1</v>
      </c>
      <c r="L4034">
        <v>0</v>
      </c>
    </row>
    <row r="4035" spans="1:12" x14ac:dyDescent="0.25">
      <c r="A4035" t="s">
        <v>6005</v>
      </c>
      <c r="B4035" t="s">
        <v>6006</v>
      </c>
      <c r="C4035">
        <v>2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</row>
    <row r="4036" spans="1:12" x14ac:dyDescent="0.25">
      <c r="A4036" t="s">
        <v>6011</v>
      </c>
      <c r="B4036" t="s">
        <v>6012</v>
      </c>
      <c r="C4036">
        <v>2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25">
      <c r="A4037" t="s">
        <v>6017</v>
      </c>
      <c r="B4037" t="s">
        <v>6018</v>
      </c>
      <c r="C4037">
        <v>2</v>
      </c>
      <c r="D4037">
        <v>1</v>
      </c>
      <c r="E4037">
        <v>0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0</v>
      </c>
    </row>
    <row r="4038" spans="1:12" x14ac:dyDescent="0.25">
      <c r="A4038" t="s">
        <v>6022</v>
      </c>
      <c r="B4038" t="s">
        <v>6023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1</v>
      </c>
      <c r="I4038">
        <v>1</v>
      </c>
      <c r="J4038">
        <v>0</v>
      </c>
      <c r="K4038">
        <v>0</v>
      </c>
      <c r="L4038">
        <v>0</v>
      </c>
    </row>
    <row r="4039" spans="1:12" x14ac:dyDescent="0.25">
      <c r="A4039" t="s">
        <v>6036</v>
      </c>
      <c r="B4039" t="s">
        <v>6037</v>
      </c>
      <c r="C4039">
        <v>2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0</v>
      </c>
    </row>
    <row r="4040" spans="1:12" x14ac:dyDescent="0.25">
      <c r="A4040" t="s">
        <v>6052</v>
      </c>
      <c r="B4040" t="s">
        <v>6053</v>
      </c>
      <c r="C4040">
        <v>2</v>
      </c>
      <c r="D4040">
        <v>0</v>
      </c>
      <c r="E4040">
        <v>0</v>
      </c>
      <c r="F4040">
        <v>0</v>
      </c>
      <c r="G4040">
        <v>0</v>
      </c>
      <c r="H4040">
        <v>1</v>
      </c>
      <c r="I4040">
        <v>1</v>
      </c>
      <c r="J4040">
        <v>0</v>
      </c>
      <c r="K4040">
        <v>0</v>
      </c>
      <c r="L4040">
        <v>0</v>
      </c>
    </row>
    <row r="4041" spans="1:12" x14ac:dyDescent="0.25">
      <c r="A4041" t="s">
        <v>6054</v>
      </c>
      <c r="B4041" t="s">
        <v>6055</v>
      </c>
      <c r="C4041">
        <v>2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0</v>
      </c>
    </row>
    <row r="4042" spans="1:12" x14ac:dyDescent="0.25">
      <c r="A4042" t="s">
        <v>6064</v>
      </c>
      <c r="B4042" t="s">
        <v>6065</v>
      </c>
      <c r="C4042">
        <v>2</v>
      </c>
      <c r="D4042">
        <v>0</v>
      </c>
      <c r="E4042">
        <v>0</v>
      </c>
      <c r="F4042">
        <v>0</v>
      </c>
      <c r="G4042">
        <v>0</v>
      </c>
      <c r="H4042">
        <v>1</v>
      </c>
      <c r="I4042">
        <v>1</v>
      </c>
      <c r="J4042">
        <v>0</v>
      </c>
      <c r="K4042">
        <v>0</v>
      </c>
      <c r="L4042">
        <v>0</v>
      </c>
    </row>
    <row r="4043" spans="1:12" x14ac:dyDescent="0.25">
      <c r="A4043" t="s">
        <v>6066</v>
      </c>
      <c r="B4043" t="s">
        <v>6067</v>
      </c>
      <c r="C4043">
        <v>2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1</v>
      </c>
      <c r="J4043">
        <v>0</v>
      </c>
      <c r="K4043">
        <v>0</v>
      </c>
      <c r="L4043">
        <v>0</v>
      </c>
    </row>
    <row r="4044" spans="1:12" x14ac:dyDescent="0.25">
      <c r="A4044" t="s">
        <v>6088</v>
      </c>
      <c r="B4044" t="s">
        <v>6089</v>
      </c>
      <c r="C4044">
        <v>2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</row>
    <row r="4045" spans="1:12" x14ac:dyDescent="0.25">
      <c r="A4045" t="s">
        <v>6090</v>
      </c>
      <c r="B4045" t="s">
        <v>6091</v>
      </c>
      <c r="C4045">
        <v>2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1</v>
      </c>
      <c r="J4045">
        <v>0</v>
      </c>
      <c r="K4045">
        <v>0</v>
      </c>
      <c r="L4045">
        <v>0</v>
      </c>
    </row>
    <row r="4046" spans="1:12" x14ac:dyDescent="0.25">
      <c r="A4046" t="s">
        <v>6106</v>
      </c>
      <c r="B4046" t="s">
        <v>6107</v>
      </c>
      <c r="C4046">
        <v>2</v>
      </c>
      <c r="D4046">
        <v>1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</row>
    <row r="4047" spans="1:12" x14ac:dyDescent="0.25">
      <c r="A4047" t="s">
        <v>6114</v>
      </c>
      <c r="B4047" t="s">
        <v>6115</v>
      </c>
      <c r="C4047">
        <v>2</v>
      </c>
      <c r="D4047">
        <v>0</v>
      </c>
      <c r="E4047">
        <v>0</v>
      </c>
      <c r="F4047">
        <v>0</v>
      </c>
      <c r="G4047">
        <v>0</v>
      </c>
      <c r="H4047">
        <v>1</v>
      </c>
      <c r="I4047">
        <v>1</v>
      </c>
      <c r="J4047">
        <v>0</v>
      </c>
      <c r="K4047">
        <v>0</v>
      </c>
      <c r="L4047">
        <v>0</v>
      </c>
    </row>
    <row r="4048" spans="1:12" x14ac:dyDescent="0.25">
      <c r="A4048" t="s">
        <v>6123</v>
      </c>
      <c r="B4048" t="s">
        <v>6124</v>
      </c>
      <c r="C4048">
        <v>2</v>
      </c>
      <c r="D4048">
        <v>1</v>
      </c>
      <c r="E4048">
        <v>0</v>
      </c>
      <c r="F4048">
        <v>0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0</v>
      </c>
    </row>
    <row r="4049" spans="1:12" x14ac:dyDescent="0.25">
      <c r="A4049" t="s">
        <v>6127</v>
      </c>
      <c r="B4049" t="s">
        <v>6128</v>
      </c>
      <c r="C4049">
        <v>2</v>
      </c>
      <c r="D4049">
        <v>0</v>
      </c>
      <c r="E4049">
        <v>1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25">
      <c r="A4050" t="s">
        <v>6143</v>
      </c>
      <c r="B4050" t="s">
        <v>6144</v>
      </c>
      <c r="C4050">
        <v>2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0</v>
      </c>
    </row>
    <row r="4051" spans="1:12" x14ac:dyDescent="0.25">
      <c r="A4051" t="s">
        <v>6145</v>
      </c>
      <c r="B4051" t="s">
        <v>6146</v>
      </c>
      <c r="C4051">
        <v>2</v>
      </c>
      <c r="D4051">
        <v>0</v>
      </c>
      <c r="E4051">
        <v>0</v>
      </c>
      <c r="F4051">
        <v>0</v>
      </c>
      <c r="G4051">
        <v>0</v>
      </c>
      <c r="H4051">
        <v>1</v>
      </c>
      <c r="I4051">
        <v>1</v>
      </c>
      <c r="J4051">
        <v>0</v>
      </c>
      <c r="K4051">
        <v>0</v>
      </c>
      <c r="L4051">
        <v>0</v>
      </c>
    </row>
    <row r="4052" spans="1:12" x14ac:dyDescent="0.25">
      <c r="A4052" t="s">
        <v>6151</v>
      </c>
      <c r="B4052" t="s">
        <v>6152</v>
      </c>
      <c r="C4052">
        <v>2</v>
      </c>
      <c r="D4052">
        <v>0</v>
      </c>
      <c r="E4052">
        <v>0</v>
      </c>
      <c r="F4052">
        <v>1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0</v>
      </c>
    </row>
    <row r="4053" spans="1:12" x14ac:dyDescent="0.25">
      <c r="A4053" t="s">
        <v>6169</v>
      </c>
      <c r="B4053" t="s">
        <v>6170</v>
      </c>
      <c r="C4053">
        <v>2</v>
      </c>
      <c r="D4053">
        <v>0</v>
      </c>
      <c r="E4053">
        <v>1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25">
      <c r="A4054" t="s">
        <v>6187</v>
      </c>
      <c r="B4054" t="s">
        <v>6188</v>
      </c>
      <c r="C4054">
        <v>2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1</v>
      </c>
      <c r="J4054">
        <v>0</v>
      </c>
      <c r="K4054">
        <v>0</v>
      </c>
      <c r="L4054">
        <v>0</v>
      </c>
    </row>
    <row r="4055" spans="1:12" x14ac:dyDescent="0.25">
      <c r="A4055" t="s">
        <v>6215</v>
      </c>
      <c r="B4055" t="s">
        <v>6216</v>
      </c>
      <c r="C4055">
        <v>2</v>
      </c>
      <c r="D4055">
        <v>0</v>
      </c>
      <c r="E4055">
        <v>0</v>
      </c>
      <c r="F4055">
        <v>1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0</v>
      </c>
    </row>
    <row r="4056" spans="1:12" x14ac:dyDescent="0.25">
      <c r="A4056" t="s">
        <v>6219</v>
      </c>
      <c r="B4056" t="s">
        <v>6220</v>
      </c>
      <c r="C4056">
        <v>2</v>
      </c>
      <c r="D4056">
        <v>0</v>
      </c>
      <c r="E4056">
        <v>0</v>
      </c>
      <c r="F4056">
        <v>0</v>
      </c>
      <c r="G4056">
        <v>0</v>
      </c>
      <c r="H4056">
        <v>1</v>
      </c>
      <c r="I4056">
        <v>1</v>
      </c>
      <c r="J4056">
        <v>0</v>
      </c>
      <c r="K4056">
        <v>0</v>
      </c>
      <c r="L4056">
        <v>0</v>
      </c>
    </row>
    <row r="4057" spans="1:12" x14ac:dyDescent="0.25">
      <c r="A4057" t="s">
        <v>6253</v>
      </c>
      <c r="B4057" t="s">
        <v>6254</v>
      </c>
      <c r="C4057">
        <v>2</v>
      </c>
      <c r="D4057">
        <v>1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</row>
    <row r="4058" spans="1:12" x14ac:dyDescent="0.25">
      <c r="A4058" t="s">
        <v>6255</v>
      </c>
      <c r="B4058" t="s">
        <v>6256</v>
      </c>
      <c r="C4058">
        <v>2</v>
      </c>
      <c r="D4058">
        <v>1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 t="s">
        <v>6259</v>
      </c>
      <c r="B4059" t="s">
        <v>6260</v>
      </c>
      <c r="C4059">
        <v>2</v>
      </c>
      <c r="D4059">
        <v>0</v>
      </c>
      <c r="E4059">
        <v>1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 t="s">
        <v>6331</v>
      </c>
      <c r="B4060" t="s">
        <v>6332</v>
      </c>
      <c r="C4060">
        <v>2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</row>
    <row r="4061" spans="1:12" x14ac:dyDescent="0.25">
      <c r="A4061" t="s">
        <v>6347</v>
      </c>
      <c r="B4061" t="s">
        <v>6348</v>
      </c>
      <c r="C4061">
        <v>2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</row>
    <row r="4062" spans="1:12" x14ac:dyDescent="0.25">
      <c r="A4062" t="s">
        <v>6361</v>
      </c>
      <c r="B4062" t="s">
        <v>6362</v>
      </c>
      <c r="C4062">
        <v>2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</row>
    <row r="4063" spans="1:12" x14ac:dyDescent="0.25">
      <c r="A4063" t="s">
        <v>6365</v>
      </c>
      <c r="B4063" t="s">
        <v>6366</v>
      </c>
      <c r="C4063">
        <v>2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1</v>
      </c>
      <c r="J4063">
        <v>0</v>
      </c>
      <c r="K4063">
        <v>0</v>
      </c>
      <c r="L4063">
        <v>0</v>
      </c>
    </row>
    <row r="4064" spans="1:12" x14ac:dyDescent="0.25">
      <c r="A4064" t="s">
        <v>6374</v>
      </c>
      <c r="B4064" t="s">
        <v>6375</v>
      </c>
      <c r="C4064">
        <v>2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</v>
      </c>
      <c r="J4064">
        <v>0</v>
      </c>
      <c r="K4064">
        <v>1</v>
      </c>
      <c r="L4064">
        <v>0</v>
      </c>
    </row>
    <row r="4065" spans="1:12" x14ac:dyDescent="0.25">
      <c r="A4065" t="s">
        <v>6377</v>
      </c>
      <c r="B4065" t="s">
        <v>6378</v>
      </c>
      <c r="C4065">
        <v>2</v>
      </c>
      <c r="D4065">
        <v>1</v>
      </c>
      <c r="E4065">
        <v>0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25">
      <c r="A4066" t="s">
        <v>6381</v>
      </c>
      <c r="B4066" t="s">
        <v>6382</v>
      </c>
      <c r="C4066">
        <v>2</v>
      </c>
      <c r="D4066">
        <v>1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</row>
    <row r="4067" spans="1:12" x14ac:dyDescent="0.25">
      <c r="A4067" t="s">
        <v>6385</v>
      </c>
      <c r="B4067" t="s">
        <v>6386</v>
      </c>
      <c r="C4067">
        <v>2</v>
      </c>
      <c r="D4067">
        <v>0</v>
      </c>
      <c r="E4067">
        <v>0</v>
      </c>
      <c r="F4067">
        <v>0</v>
      </c>
      <c r="G4067">
        <v>0</v>
      </c>
      <c r="H4067">
        <v>1</v>
      </c>
      <c r="I4067">
        <v>1</v>
      </c>
      <c r="J4067">
        <v>0</v>
      </c>
      <c r="K4067">
        <v>0</v>
      </c>
      <c r="L4067">
        <v>0</v>
      </c>
    </row>
    <row r="4068" spans="1:12" x14ac:dyDescent="0.25">
      <c r="A4068" t="s">
        <v>6389</v>
      </c>
      <c r="B4068" t="s">
        <v>6390</v>
      </c>
      <c r="C4068">
        <v>2</v>
      </c>
      <c r="D4068">
        <v>1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25">
      <c r="A4069" t="s">
        <v>6393</v>
      </c>
      <c r="B4069" t="s">
        <v>6394</v>
      </c>
      <c r="C4069">
        <v>2</v>
      </c>
      <c r="D4069">
        <v>0</v>
      </c>
      <c r="E4069">
        <v>1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25">
      <c r="A4070" t="s">
        <v>6395</v>
      </c>
      <c r="B4070" t="s">
        <v>6396</v>
      </c>
      <c r="C4070">
        <v>2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</row>
    <row r="4071" spans="1:12" x14ac:dyDescent="0.25">
      <c r="A4071" t="s">
        <v>6401</v>
      </c>
      <c r="B4071" t="s">
        <v>6402</v>
      </c>
      <c r="C4071">
        <v>2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1</v>
      </c>
      <c r="L4071">
        <v>0</v>
      </c>
    </row>
    <row r="4072" spans="1:12" x14ac:dyDescent="0.25">
      <c r="A4072" t="s">
        <v>6403</v>
      </c>
      <c r="B4072" t="s">
        <v>6404</v>
      </c>
      <c r="C4072">
        <v>2</v>
      </c>
      <c r="D4072">
        <v>1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</row>
    <row r="4073" spans="1:12" x14ac:dyDescent="0.25">
      <c r="A4073" t="s">
        <v>6410</v>
      </c>
      <c r="B4073" t="s">
        <v>6411</v>
      </c>
      <c r="C4073">
        <v>2</v>
      </c>
      <c r="D4073">
        <v>1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25">
      <c r="A4074" t="s">
        <v>6426</v>
      </c>
      <c r="B4074" t="s">
        <v>6427</v>
      </c>
      <c r="C4074">
        <v>2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</row>
    <row r="4075" spans="1:12" x14ac:dyDescent="0.25">
      <c r="A4075" t="s">
        <v>6434</v>
      </c>
      <c r="B4075" t="s">
        <v>6435</v>
      </c>
      <c r="C4075">
        <v>2</v>
      </c>
      <c r="D4075">
        <v>1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</row>
    <row r="4076" spans="1:12" x14ac:dyDescent="0.25">
      <c r="A4076" t="s">
        <v>6447</v>
      </c>
      <c r="B4076" t="s">
        <v>6448</v>
      </c>
      <c r="C4076">
        <v>2</v>
      </c>
      <c r="D4076">
        <v>0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0</v>
      </c>
    </row>
    <row r="4077" spans="1:12" x14ac:dyDescent="0.25">
      <c r="A4077" t="s">
        <v>6459</v>
      </c>
      <c r="B4077" t="s">
        <v>6460</v>
      </c>
      <c r="C4077">
        <v>2</v>
      </c>
      <c r="D4077">
        <v>1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25">
      <c r="A4078" t="s">
        <v>6467</v>
      </c>
      <c r="B4078" t="s">
        <v>6468</v>
      </c>
      <c r="C4078">
        <v>2</v>
      </c>
      <c r="D4078">
        <v>0</v>
      </c>
      <c r="E4078">
        <v>0</v>
      </c>
      <c r="F4078">
        <v>0</v>
      </c>
      <c r="G4078">
        <v>0</v>
      </c>
      <c r="H4078">
        <v>1</v>
      </c>
      <c r="I4078">
        <v>1</v>
      </c>
      <c r="J4078">
        <v>0</v>
      </c>
      <c r="K4078">
        <v>0</v>
      </c>
      <c r="L4078">
        <v>0</v>
      </c>
    </row>
    <row r="4079" spans="1:12" x14ac:dyDescent="0.25">
      <c r="A4079" t="s">
        <v>6485</v>
      </c>
      <c r="B4079" t="s">
        <v>6486</v>
      </c>
      <c r="C4079">
        <v>2</v>
      </c>
      <c r="D4079">
        <v>0</v>
      </c>
      <c r="E4079">
        <v>0</v>
      </c>
      <c r="F4079">
        <v>1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</row>
    <row r="4080" spans="1:12" x14ac:dyDescent="0.25">
      <c r="A4080" t="s">
        <v>6508</v>
      </c>
      <c r="B4080" t="s">
        <v>6509</v>
      </c>
      <c r="C4080">
        <v>2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1</v>
      </c>
      <c r="L4080">
        <v>0</v>
      </c>
    </row>
    <row r="4081" spans="1:12" x14ac:dyDescent="0.25">
      <c r="A4081" t="s">
        <v>6510</v>
      </c>
      <c r="B4081" t="s">
        <v>6511</v>
      </c>
      <c r="C4081">
        <v>2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</row>
    <row r="4082" spans="1:12" x14ac:dyDescent="0.25">
      <c r="A4082" t="s">
        <v>6522</v>
      </c>
      <c r="B4082" t="s">
        <v>6523</v>
      </c>
      <c r="C4082">
        <v>2</v>
      </c>
      <c r="D4082">
        <v>1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</row>
    <row r="4083" spans="1:12" x14ac:dyDescent="0.25">
      <c r="A4083" t="s">
        <v>6526</v>
      </c>
      <c r="B4083" t="s">
        <v>6527</v>
      </c>
      <c r="C4083">
        <v>2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1</v>
      </c>
      <c r="J4083">
        <v>0</v>
      </c>
      <c r="K4083">
        <v>0</v>
      </c>
      <c r="L4083">
        <v>0</v>
      </c>
    </row>
    <row r="4084" spans="1:12" x14ac:dyDescent="0.25">
      <c r="A4084" t="s">
        <v>6532</v>
      </c>
      <c r="B4084" t="s">
        <v>6533</v>
      </c>
      <c r="C4084">
        <v>2</v>
      </c>
      <c r="D4084">
        <v>1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</row>
    <row r="4085" spans="1:12" x14ac:dyDescent="0.25">
      <c r="A4085" t="s">
        <v>6542</v>
      </c>
      <c r="B4085" t="s">
        <v>6543</v>
      </c>
      <c r="C4085">
        <v>2</v>
      </c>
      <c r="D4085">
        <v>1</v>
      </c>
      <c r="E4085">
        <v>0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</row>
    <row r="4086" spans="1:12" x14ac:dyDescent="0.25">
      <c r="A4086" t="s">
        <v>6570</v>
      </c>
      <c r="B4086" t="s">
        <v>6571</v>
      </c>
      <c r="C4086">
        <v>2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</row>
    <row r="4087" spans="1:12" x14ac:dyDescent="0.25">
      <c r="A4087" t="s">
        <v>6574</v>
      </c>
      <c r="B4087" t="s">
        <v>6575</v>
      </c>
      <c r="C4087">
        <v>2</v>
      </c>
      <c r="D4087">
        <v>0</v>
      </c>
      <c r="E4087">
        <v>1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25">
      <c r="A4088" t="s">
        <v>6583</v>
      </c>
      <c r="B4088" t="s">
        <v>6584</v>
      </c>
      <c r="C4088">
        <v>2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</row>
    <row r="4089" spans="1:12" x14ac:dyDescent="0.25">
      <c r="A4089" t="s">
        <v>6592</v>
      </c>
      <c r="B4089" t="s">
        <v>6593</v>
      </c>
      <c r="C4089">
        <v>2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0</v>
      </c>
      <c r="K4089">
        <v>1</v>
      </c>
      <c r="L4089">
        <v>0</v>
      </c>
    </row>
    <row r="4090" spans="1:12" x14ac:dyDescent="0.25">
      <c r="A4090" t="s">
        <v>6600</v>
      </c>
      <c r="B4090" t="s">
        <v>6601</v>
      </c>
      <c r="C4090">
        <v>2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1</v>
      </c>
      <c r="L4090">
        <v>0</v>
      </c>
    </row>
    <row r="4091" spans="1:12" x14ac:dyDescent="0.25">
      <c r="A4091" t="s">
        <v>6602</v>
      </c>
      <c r="B4091" t="s">
        <v>6603</v>
      </c>
      <c r="C4091">
        <v>2</v>
      </c>
      <c r="D4091">
        <v>1</v>
      </c>
      <c r="E4091">
        <v>0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25">
      <c r="A4092" t="s">
        <v>6680</v>
      </c>
      <c r="B4092" t="s">
        <v>6681</v>
      </c>
      <c r="C4092">
        <v>2</v>
      </c>
      <c r="D4092">
        <v>0</v>
      </c>
      <c r="E4092">
        <v>0</v>
      </c>
      <c r="F4092">
        <v>1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</row>
    <row r="4093" spans="1:12" x14ac:dyDescent="0.25">
      <c r="A4093" t="s">
        <v>6690</v>
      </c>
      <c r="B4093" t="s">
        <v>6691</v>
      </c>
      <c r="C4093">
        <v>2</v>
      </c>
      <c r="D4093">
        <v>0</v>
      </c>
      <c r="E4093">
        <v>0</v>
      </c>
      <c r="F4093">
        <v>0</v>
      </c>
      <c r="G4093">
        <v>0</v>
      </c>
      <c r="H4093">
        <v>1</v>
      </c>
      <c r="I4093">
        <v>1</v>
      </c>
      <c r="J4093">
        <v>0</v>
      </c>
      <c r="K4093">
        <v>0</v>
      </c>
      <c r="L4093">
        <v>0</v>
      </c>
    </row>
    <row r="4094" spans="1:12" x14ac:dyDescent="0.25">
      <c r="A4094" t="s">
        <v>6696</v>
      </c>
      <c r="B4094" t="s">
        <v>6697</v>
      </c>
      <c r="C4094">
        <v>2</v>
      </c>
      <c r="D4094">
        <v>0</v>
      </c>
      <c r="E4094">
        <v>0</v>
      </c>
      <c r="F4094">
        <v>0</v>
      </c>
      <c r="G4094">
        <v>0</v>
      </c>
      <c r="H4094">
        <v>1</v>
      </c>
      <c r="I4094">
        <v>1</v>
      </c>
      <c r="J4094">
        <v>0</v>
      </c>
      <c r="K4094">
        <v>0</v>
      </c>
      <c r="L4094">
        <v>0</v>
      </c>
    </row>
    <row r="4095" spans="1:12" x14ac:dyDescent="0.25">
      <c r="A4095" t="s">
        <v>6698</v>
      </c>
      <c r="B4095" t="s">
        <v>6699</v>
      </c>
      <c r="C4095">
        <v>2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0</v>
      </c>
    </row>
    <row r="4096" spans="1:12" x14ac:dyDescent="0.25">
      <c r="A4096" t="s">
        <v>6717</v>
      </c>
      <c r="B4096" t="s">
        <v>6718</v>
      </c>
      <c r="C4096">
        <v>2</v>
      </c>
      <c r="D4096">
        <v>0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1</v>
      </c>
      <c r="L4096">
        <v>0</v>
      </c>
    </row>
    <row r="4097" spans="1:12" x14ac:dyDescent="0.25">
      <c r="A4097" t="s">
        <v>6738</v>
      </c>
      <c r="B4097" t="s">
        <v>6739</v>
      </c>
      <c r="C4097">
        <v>2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0</v>
      </c>
      <c r="K4097">
        <v>0</v>
      </c>
      <c r="L4097">
        <v>0</v>
      </c>
    </row>
    <row r="4098" spans="1:12" x14ac:dyDescent="0.25">
      <c r="A4098" t="s">
        <v>6752</v>
      </c>
      <c r="B4098" t="s">
        <v>6753</v>
      </c>
      <c r="C4098">
        <v>2</v>
      </c>
      <c r="D4098">
        <v>0</v>
      </c>
      <c r="E4098">
        <v>0</v>
      </c>
      <c r="F4098">
        <v>1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0</v>
      </c>
    </row>
    <row r="4099" spans="1:12" x14ac:dyDescent="0.25">
      <c r="A4099" t="s">
        <v>6770</v>
      </c>
      <c r="B4099" t="s">
        <v>6771</v>
      </c>
      <c r="C4099">
        <v>2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0</v>
      </c>
    </row>
    <row r="4100" spans="1:12" x14ac:dyDescent="0.25">
      <c r="A4100" t="s">
        <v>6783</v>
      </c>
      <c r="B4100" t="s">
        <v>6784</v>
      </c>
      <c r="C4100">
        <v>2</v>
      </c>
      <c r="D4100">
        <v>1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25">
      <c r="A4101" t="s">
        <v>6787</v>
      </c>
      <c r="B4101" t="s">
        <v>6788</v>
      </c>
      <c r="C4101">
        <v>2</v>
      </c>
      <c r="D4101">
        <v>1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</row>
    <row r="4102" spans="1:12" x14ac:dyDescent="0.25">
      <c r="A4102" t="s">
        <v>6801</v>
      </c>
      <c r="B4102" t="s">
        <v>6802</v>
      </c>
      <c r="C4102">
        <v>2</v>
      </c>
      <c r="D4102">
        <v>1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25">
      <c r="A4103" t="s">
        <v>6809</v>
      </c>
      <c r="B4103" t="s">
        <v>6810</v>
      </c>
      <c r="C4103">
        <v>2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1</v>
      </c>
      <c r="J4103">
        <v>0</v>
      </c>
      <c r="K4103">
        <v>0</v>
      </c>
      <c r="L4103">
        <v>0</v>
      </c>
    </row>
    <row r="4104" spans="1:12" x14ac:dyDescent="0.25">
      <c r="A4104" t="s">
        <v>6813</v>
      </c>
      <c r="B4104" t="s">
        <v>6814</v>
      </c>
      <c r="C4104">
        <v>2</v>
      </c>
      <c r="D4104">
        <v>0</v>
      </c>
      <c r="E4104">
        <v>0</v>
      </c>
      <c r="F4104">
        <v>0</v>
      </c>
      <c r="G4104">
        <v>0</v>
      </c>
      <c r="H4104">
        <v>1</v>
      </c>
      <c r="I4104">
        <v>1</v>
      </c>
      <c r="J4104">
        <v>0</v>
      </c>
      <c r="K4104">
        <v>0</v>
      </c>
      <c r="L4104">
        <v>0</v>
      </c>
    </row>
    <row r="4105" spans="1:12" x14ac:dyDescent="0.25">
      <c r="A4105" t="s">
        <v>6825</v>
      </c>
      <c r="B4105" t="s">
        <v>6826</v>
      </c>
      <c r="C4105">
        <v>2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0</v>
      </c>
    </row>
    <row r="4106" spans="1:12" x14ac:dyDescent="0.25">
      <c r="A4106" t="s">
        <v>6833</v>
      </c>
      <c r="B4106" t="s">
        <v>6834</v>
      </c>
      <c r="C4106">
        <v>2</v>
      </c>
      <c r="D4106">
        <v>0</v>
      </c>
      <c r="E4106">
        <v>1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25">
      <c r="A4107" t="s">
        <v>6876</v>
      </c>
      <c r="B4107" t="s">
        <v>6877</v>
      </c>
      <c r="C4107">
        <v>2</v>
      </c>
      <c r="D4107">
        <v>0</v>
      </c>
      <c r="E4107">
        <v>0</v>
      </c>
      <c r="F4107">
        <v>1</v>
      </c>
      <c r="G4107">
        <v>0</v>
      </c>
      <c r="H4107">
        <v>0</v>
      </c>
      <c r="I4107">
        <v>1</v>
      </c>
      <c r="J4107">
        <v>0</v>
      </c>
      <c r="K4107">
        <v>0</v>
      </c>
      <c r="L4107">
        <v>0</v>
      </c>
    </row>
    <row r="4108" spans="1:12" x14ac:dyDescent="0.25">
      <c r="A4108" t="s">
        <v>6950</v>
      </c>
      <c r="B4108" t="s">
        <v>6951</v>
      </c>
      <c r="C4108">
        <v>2</v>
      </c>
      <c r="D4108">
        <v>0</v>
      </c>
      <c r="E4108">
        <v>1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25">
      <c r="A4109" t="s">
        <v>6972</v>
      </c>
      <c r="B4109" t="s">
        <v>6973</v>
      </c>
      <c r="C4109">
        <v>2</v>
      </c>
      <c r="D4109">
        <v>0</v>
      </c>
      <c r="E4109">
        <v>0</v>
      </c>
      <c r="F4109">
        <v>1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</row>
    <row r="4110" spans="1:12" x14ac:dyDescent="0.25">
      <c r="A4110" t="s">
        <v>6974</v>
      </c>
      <c r="B4110" t="s">
        <v>6975</v>
      </c>
      <c r="C4110">
        <v>2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1</v>
      </c>
      <c r="J4110">
        <v>0</v>
      </c>
      <c r="K4110">
        <v>1</v>
      </c>
      <c r="L4110">
        <v>0</v>
      </c>
    </row>
    <row r="4111" spans="1:12" x14ac:dyDescent="0.25">
      <c r="A4111" t="s">
        <v>6987</v>
      </c>
      <c r="B4111" t="s">
        <v>6988</v>
      </c>
      <c r="C4111">
        <v>2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</row>
    <row r="4112" spans="1:12" x14ac:dyDescent="0.25">
      <c r="A4112" t="s">
        <v>7011</v>
      </c>
      <c r="B4112" t="s">
        <v>7012</v>
      </c>
      <c r="C4112">
        <v>2</v>
      </c>
      <c r="D4112">
        <v>1</v>
      </c>
      <c r="E4112">
        <v>0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25">
      <c r="A4113" t="s">
        <v>7041</v>
      </c>
      <c r="B4113" t="s">
        <v>7042</v>
      </c>
      <c r="C4113">
        <v>2</v>
      </c>
      <c r="D4113">
        <v>0</v>
      </c>
      <c r="E4113">
        <v>1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25">
      <c r="A4114" t="s">
        <v>7043</v>
      </c>
      <c r="B4114" t="s">
        <v>7042</v>
      </c>
      <c r="C4114">
        <v>2</v>
      </c>
      <c r="D4114">
        <v>0</v>
      </c>
      <c r="E4114">
        <v>0</v>
      </c>
      <c r="F4114">
        <v>0</v>
      </c>
      <c r="G4114">
        <v>0</v>
      </c>
      <c r="H4114">
        <v>1</v>
      </c>
      <c r="I4114">
        <v>1</v>
      </c>
      <c r="J4114">
        <v>0</v>
      </c>
      <c r="K4114">
        <v>0</v>
      </c>
      <c r="L4114">
        <v>0</v>
      </c>
    </row>
    <row r="4115" spans="1:12" x14ac:dyDescent="0.25">
      <c r="A4115" t="s">
        <v>7044</v>
      </c>
      <c r="B4115" t="s">
        <v>7045</v>
      </c>
      <c r="C4115">
        <v>2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</row>
    <row r="4116" spans="1:12" x14ac:dyDescent="0.25">
      <c r="A4116" t="s">
        <v>7053</v>
      </c>
      <c r="B4116" t="s">
        <v>7054</v>
      </c>
      <c r="C4116">
        <v>2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0</v>
      </c>
    </row>
    <row r="4117" spans="1:12" x14ac:dyDescent="0.25">
      <c r="A4117" t="s">
        <v>7063</v>
      </c>
      <c r="B4117" t="s">
        <v>7064</v>
      </c>
      <c r="C4117">
        <v>2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0</v>
      </c>
    </row>
    <row r="4118" spans="1:12" x14ac:dyDescent="0.25">
      <c r="A4118" t="s">
        <v>7065</v>
      </c>
      <c r="B4118" t="s">
        <v>7066</v>
      </c>
      <c r="C4118">
        <v>2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</v>
      </c>
      <c r="J4118">
        <v>0</v>
      </c>
      <c r="K4118">
        <v>0</v>
      </c>
      <c r="L4118">
        <v>0</v>
      </c>
    </row>
    <row r="4119" spans="1:12" x14ac:dyDescent="0.25">
      <c r="A4119" t="s">
        <v>7067</v>
      </c>
      <c r="B4119" t="s">
        <v>7068</v>
      </c>
      <c r="C4119">
        <v>2</v>
      </c>
      <c r="D4119">
        <v>0</v>
      </c>
      <c r="E4119">
        <v>1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25">
      <c r="A4120" t="s">
        <v>2</v>
      </c>
      <c r="B4120" t="s">
        <v>7079</v>
      </c>
      <c r="C4120">
        <v>2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0</v>
      </c>
    </row>
    <row r="4121" spans="1:12" x14ac:dyDescent="0.25">
      <c r="A4121" t="s">
        <v>3</v>
      </c>
      <c r="B4121" t="s">
        <v>7080</v>
      </c>
      <c r="C4121">
        <v>2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</row>
    <row r="4122" spans="1:12" x14ac:dyDescent="0.25">
      <c r="A4122" t="s">
        <v>17</v>
      </c>
      <c r="B4122" t="s">
        <v>7094</v>
      </c>
      <c r="C4122">
        <v>2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  <c r="J4122">
        <v>1</v>
      </c>
      <c r="K4122">
        <v>0</v>
      </c>
      <c r="L4122">
        <v>0</v>
      </c>
    </row>
    <row r="4123" spans="1:12" x14ac:dyDescent="0.25">
      <c r="A4123" t="s">
        <v>24</v>
      </c>
      <c r="B4123" t="s">
        <v>7101</v>
      </c>
      <c r="C4123">
        <v>2</v>
      </c>
      <c r="D4123">
        <v>0</v>
      </c>
      <c r="E4123">
        <v>0</v>
      </c>
      <c r="F4123">
        <v>0</v>
      </c>
      <c r="G4123">
        <v>0</v>
      </c>
      <c r="H4123">
        <v>1</v>
      </c>
      <c r="I4123">
        <v>0</v>
      </c>
      <c r="J4123">
        <v>1</v>
      </c>
      <c r="K4123">
        <v>0</v>
      </c>
      <c r="L4123">
        <v>0</v>
      </c>
    </row>
    <row r="4124" spans="1:12" x14ac:dyDescent="0.25">
      <c r="A4124" t="s">
        <v>30</v>
      </c>
      <c r="B4124" t="s">
        <v>7107</v>
      </c>
      <c r="C4124">
        <v>2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0</v>
      </c>
    </row>
    <row r="4125" spans="1:12" x14ac:dyDescent="0.25">
      <c r="A4125" t="s">
        <v>76</v>
      </c>
      <c r="B4125" t="s">
        <v>7144</v>
      </c>
      <c r="C4125">
        <v>2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</row>
    <row r="4126" spans="1:12" x14ac:dyDescent="0.25">
      <c r="A4126" t="s">
        <v>77</v>
      </c>
      <c r="B4126" t="s">
        <v>7145</v>
      </c>
      <c r="C4126">
        <v>2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</v>
      </c>
      <c r="L4126">
        <v>0</v>
      </c>
    </row>
    <row r="4127" spans="1:12" x14ac:dyDescent="0.25">
      <c r="A4127" t="s">
        <v>102</v>
      </c>
      <c r="B4127" t="s">
        <v>7170</v>
      </c>
      <c r="C4127">
        <v>2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</row>
    <row r="4128" spans="1:12" x14ac:dyDescent="0.25">
      <c r="A4128" t="s">
        <v>123</v>
      </c>
      <c r="B4128" t="s">
        <v>7189</v>
      </c>
      <c r="C4128">
        <v>2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0</v>
      </c>
      <c r="J4128">
        <v>1</v>
      </c>
      <c r="K4128">
        <v>0</v>
      </c>
      <c r="L4128">
        <v>0</v>
      </c>
    </row>
    <row r="4129" spans="1:12" x14ac:dyDescent="0.25">
      <c r="A4129" t="s">
        <v>124</v>
      </c>
      <c r="B4129" t="s">
        <v>7190</v>
      </c>
      <c r="C4129">
        <v>2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0</v>
      </c>
      <c r="L4129">
        <v>0</v>
      </c>
    </row>
    <row r="4130" spans="1:12" x14ac:dyDescent="0.25">
      <c r="A4130" t="s">
        <v>148</v>
      </c>
      <c r="B4130" t="s">
        <v>7213</v>
      </c>
      <c r="C4130">
        <v>2</v>
      </c>
      <c r="D4130">
        <v>0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</row>
    <row r="4131" spans="1:12" x14ac:dyDescent="0.25">
      <c r="A4131" t="s">
        <v>188</v>
      </c>
      <c r="B4131" t="s">
        <v>7246</v>
      </c>
      <c r="C4131">
        <v>2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0</v>
      </c>
    </row>
    <row r="4132" spans="1:12" x14ac:dyDescent="0.25">
      <c r="A4132" t="s">
        <v>191</v>
      </c>
      <c r="B4132" t="s">
        <v>7249</v>
      </c>
      <c r="C4132">
        <v>2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0</v>
      </c>
    </row>
    <row r="4133" spans="1:12" x14ac:dyDescent="0.25">
      <c r="A4133" t="s">
        <v>192</v>
      </c>
      <c r="B4133" t="s">
        <v>7250</v>
      </c>
      <c r="C4133">
        <v>2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0</v>
      </c>
    </row>
    <row r="4134" spans="1:12" x14ac:dyDescent="0.25">
      <c r="A4134" t="s">
        <v>232</v>
      </c>
      <c r="B4134" t="s">
        <v>7281</v>
      </c>
      <c r="C4134">
        <v>2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0</v>
      </c>
    </row>
    <row r="4135" spans="1:12" x14ac:dyDescent="0.25">
      <c r="A4135" t="s">
        <v>255</v>
      </c>
      <c r="B4135" t="s">
        <v>7299</v>
      </c>
      <c r="C4135">
        <v>2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1</v>
      </c>
      <c r="K4135">
        <v>0</v>
      </c>
      <c r="L4135">
        <v>0</v>
      </c>
    </row>
    <row r="4136" spans="1:12" x14ac:dyDescent="0.25">
      <c r="A4136" t="s">
        <v>270</v>
      </c>
      <c r="B4136" t="s">
        <v>7311</v>
      </c>
      <c r="C4136">
        <v>2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1</v>
      </c>
      <c r="K4136">
        <v>0</v>
      </c>
      <c r="L4136">
        <v>0</v>
      </c>
    </row>
    <row r="4137" spans="1:12" x14ac:dyDescent="0.25">
      <c r="A4137" t="s">
        <v>311</v>
      </c>
      <c r="B4137" t="s">
        <v>312</v>
      </c>
      <c r="C4137">
        <v>2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0</v>
      </c>
    </row>
    <row r="4138" spans="1:12" x14ac:dyDescent="0.25">
      <c r="A4138" t="s">
        <v>526</v>
      </c>
      <c r="B4138" t="s">
        <v>527</v>
      </c>
      <c r="C4138">
        <v>2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</row>
    <row r="4139" spans="1:12" x14ac:dyDescent="0.25">
      <c r="A4139" t="s">
        <v>608</v>
      </c>
      <c r="B4139" t="s">
        <v>609</v>
      </c>
      <c r="C4139">
        <v>2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</v>
      </c>
      <c r="L4139">
        <v>0</v>
      </c>
    </row>
    <row r="4140" spans="1:12" x14ac:dyDescent="0.25">
      <c r="A4140" t="s">
        <v>657</v>
      </c>
      <c r="B4140" t="s">
        <v>658</v>
      </c>
      <c r="C4140">
        <v>2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0</v>
      </c>
    </row>
    <row r="4141" spans="1:12" x14ac:dyDescent="0.25">
      <c r="A4141" t="s">
        <v>663</v>
      </c>
      <c r="B4141" t="s">
        <v>664</v>
      </c>
      <c r="C4141">
        <v>2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1</v>
      </c>
      <c r="J4141">
        <v>1</v>
      </c>
      <c r="K4141">
        <v>0</v>
      </c>
      <c r="L4141">
        <v>0</v>
      </c>
    </row>
    <row r="4142" spans="1:12" x14ac:dyDescent="0.25">
      <c r="A4142" t="s">
        <v>677</v>
      </c>
      <c r="B4142" t="s">
        <v>678</v>
      </c>
      <c r="C4142">
        <v>2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0</v>
      </c>
    </row>
    <row r="4143" spans="1:12" x14ac:dyDescent="0.25">
      <c r="A4143" t="s">
        <v>877</v>
      </c>
      <c r="B4143" t="s">
        <v>878</v>
      </c>
      <c r="C4143">
        <v>2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1</v>
      </c>
      <c r="K4143">
        <v>0</v>
      </c>
      <c r="L4143">
        <v>0</v>
      </c>
    </row>
    <row r="4144" spans="1:12" x14ac:dyDescent="0.25">
      <c r="A4144" t="s">
        <v>1002</v>
      </c>
      <c r="B4144" t="s">
        <v>1003</v>
      </c>
      <c r="C4144">
        <v>2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0</v>
      </c>
      <c r="L4144">
        <v>0</v>
      </c>
    </row>
    <row r="4145" spans="1:12" x14ac:dyDescent="0.25">
      <c r="A4145" t="s">
        <v>1010</v>
      </c>
      <c r="B4145" t="s">
        <v>1011</v>
      </c>
      <c r="C4145">
        <v>2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  <c r="L4145">
        <v>0</v>
      </c>
    </row>
    <row r="4146" spans="1:12" x14ac:dyDescent="0.25">
      <c r="A4146" t="s">
        <v>1020</v>
      </c>
      <c r="B4146" t="s">
        <v>1021</v>
      </c>
      <c r="C4146">
        <v>2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0</v>
      </c>
    </row>
    <row r="4147" spans="1:12" x14ac:dyDescent="0.25">
      <c r="A4147" t="s">
        <v>1024</v>
      </c>
      <c r="B4147" t="s">
        <v>1025</v>
      </c>
      <c r="C4147">
        <v>2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0</v>
      </c>
      <c r="L4147">
        <v>0</v>
      </c>
    </row>
    <row r="4148" spans="1:12" x14ac:dyDescent="0.25">
      <c r="A4148" t="s">
        <v>1061</v>
      </c>
      <c r="B4148" t="s">
        <v>1062</v>
      </c>
      <c r="C4148">
        <v>2</v>
      </c>
      <c r="D4148">
        <v>0</v>
      </c>
      <c r="E4148">
        <v>0</v>
      </c>
      <c r="F4148">
        <v>0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0</v>
      </c>
    </row>
    <row r="4149" spans="1:12" x14ac:dyDescent="0.25">
      <c r="A4149" t="s">
        <v>1114</v>
      </c>
      <c r="B4149" t="s">
        <v>1115</v>
      </c>
      <c r="C4149">
        <v>2</v>
      </c>
      <c r="D4149">
        <v>0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1</v>
      </c>
      <c r="K4149">
        <v>0</v>
      </c>
      <c r="L4149">
        <v>0</v>
      </c>
    </row>
    <row r="4150" spans="1:12" x14ac:dyDescent="0.25">
      <c r="A4150" t="s">
        <v>1187</v>
      </c>
      <c r="B4150" t="s">
        <v>1188</v>
      </c>
      <c r="C4150">
        <v>2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1</v>
      </c>
      <c r="K4150">
        <v>0</v>
      </c>
      <c r="L4150">
        <v>0</v>
      </c>
    </row>
    <row r="4151" spans="1:12" x14ac:dyDescent="0.25">
      <c r="A4151" t="s">
        <v>1191</v>
      </c>
      <c r="B4151" t="s">
        <v>1192</v>
      </c>
      <c r="C4151">
        <v>2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</v>
      </c>
      <c r="L4151">
        <v>0</v>
      </c>
    </row>
    <row r="4152" spans="1:12" x14ac:dyDescent="0.25">
      <c r="A4152" t="s">
        <v>1193</v>
      </c>
      <c r="B4152" t="s">
        <v>1192</v>
      </c>
      <c r="C4152">
        <v>2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</row>
    <row r="4153" spans="1:12" x14ac:dyDescent="0.25">
      <c r="A4153" t="s">
        <v>1204</v>
      </c>
      <c r="B4153" t="s">
        <v>1205</v>
      </c>
      <c r="C4153">
        <v>2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  <c r="L4153">
        <v>0</v>
      </c>
    </row>
    <row r="4154" spans="1:12" x14ac:dyDescent="0.25">
      <c r="A4154" t="s">
        <v>1220</v>
      </c>
      <c r="B4154" t="s">
        <v>1221</v>
      </c>
      <c r="C4154">
        <v>2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  <c r="L4154">
        <v>0</v>
      </c>
    </row>
    <row r="4155" spans="1:12" x14ac:dyDescent="0.25">
      <c r="A4155" t="s">
        <v>1265</v>
      </c>
      <c r="B4155" t="s">
        <v>1266</v>
      </c>
      <c r="C4155">
        <v>2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</row>
    <row r="4156" spans="1:12" x14ac:dyDescent="0.25">
      <c r="A4156" t="s">
        <v>1295</v>
      </c>
      <c r="B4156" t="s">
        <v>1296</v>
      </c>
      <c r="C4156">
        <v>2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0</v>
      </c>
      <c r="J4156">
        <v>1</v>
      </c>
      <c r="K4156">
        <v>0</v>
      </c>
      <c r="L4156">
        <v>0</v>
      </c>
    </row>
    <row r="4157" spans="1:12" x14ac:dyDescent="0.25">
      <c r="A4157" t="s">
        <v>1323</v>
      </c>
      <c r="B4157" t="s">
        <v>1324</v>
      </c>
      <c r="C4157">
        <v>2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0</v>
      </c>
      <c r="L4157">
        <v>0</v>
      </c>
    </row>
    <row r="4158" spans="1:12" x14ac:dyDescent="0.25">
      <c r="A4158" t="s">
        <v>1402</v>
      </c>
      <c r="B4158" t="s">
        <v>1403</v>
      </c>
      <c r="C4158">
        <v>2</v>
      </c>
      <c r="D4158">
        <v>1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0</v>
      </c>
      <c r="L4158">
        <v>0</v>
      </c>
    </row>
    <row r="4159" spans="1:12" x14ac:dyDescent="0.25">
      <c r="A4159" t="s">
        <v>1410</v>
      </c>
      <c r="B4159" t="s">
        <v>1411</v>
      </c>
      <c r="C4159">
        <v>2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</row>
    <row r="4160" spans="1:12" x14ac:dyDescent="0.25">
      <c r="A4160" t="s">
        <v>1414</v>
      </c>
      <c r="B4160" t="s">
        <v>1415</v>
      </c>
      <c r="C4160">
        <v>2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0</v>
      </c>
    </row>
    <row r="4161" spans="1:12" x14ac:dyDescent="0.25">
      <c r="A4161" t="s">
        <v>1459</v>
      </c>
      <c r="B4161" t="s">
        <v>1460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0</v>
      </c>
      <c r="L4161">
        <v>0</v>
      </c>
    </row>
    <row r="4162" spans="1:12" x14ac:dyDescent="0.25">
      <c r="A4162" t="s">
        <v>1465</v>
      </c>
      <c r="B4162" t="s">
        <v>1466</v>
      </c>
      <c r="C4162">
        <v>2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0</v>
      </c>
      <c r="L4162">
        <v>0</v>
      </c>
    </row>
    <row r="4163" spans="1:12" x14ac:dyDescent="0.25">
      <c r="A4163" t="s">
        <v>1538</v>
      </c>
      <c r="B4163" t="s">
        <v>1539</v>
      </c>
      <c r="C4163">
        <v>2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1</v>
      </c>
      <c r="K4163">
        <v>0</v>
      </c>
      <c r="L4163">
        <v>0</v>
      </c>
    </row>
    <row r="4164" spans="1:12" x14ac:dyDescent="0.25">
      <c r="A4164" t="s">
        <v>1566</v>
      </c>
      <c r="B4164" t="s">
        <v>1567</v>
      </c>
      <c r="C4164">
        <v>2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0</v>
      </c>
      <c r="L4164">
        <v>0</v>
      </c>
    </row>
    <row r="4165" spans="1:12" x14ac:dyDescent="0.25">
      <c r="A4165" t="s">
        <v>1600</v>
      </c>
      <c r="B4165" t="s">
        <v>1601</v>
      </c>
      <c r="C4165">
        <v>2</v>
      </c>
      <c r="D4165">
        <v>1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1</v>
      </c>
      <c r="K4165">
        <v>0</v>
      </c>
      <c r="L4165">
        <v>0</v>
      </c>
    </row>
    <row r="4166" spans="1:12" x14ac:dyDescent="0.25">
      <c r="A4166" t="s">
        <v>1606</v>
      </c>
      <c r="B4166" t="s">
        <v>1607</v>
      </c>
      <c r="C4166">
        <v>2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0</v>
      </c>
    </row>
    <row r="4167" spans="1:12" x14ac:dyDescent="0.25">
      <c r="A4167" t="s">
        <v>1690</v>
      </c>
      <c r="B4167" t="s">
        <v>1691</v>
      </c>
      <c r="C4167">
        <v>2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</v>
      </c>
      <c r="L4167">
        <v>0</v>
      </c>
    </row>
    <row r="4168" spans="1:12" x14ac:dyDescent="0.25">
      <c r="A4168" t="s">
        <v>1700</v>
      </c>
      <c r="B4168" t="s">
        <v>1701</v>
      </c>
      <c r="C4168">
        <v>2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</row>
    <row r="4169" spans="1:12" x14ac:dyDescent="0.25">
      <c r="A4169" t="s">
        <v>1702</v>
      </c>
      <c r="B4169" t="s">
        <v>1701</v>
      </c>
      <c r="C4169">
        <v>2</v>
      </c>
      <c r="D4169">
        <v>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</row>
    <row r="4170" spans="1:12" x14ac:dyDescent="0.25">
      <c r="A4170" t="s">
        <v>1805</v>
      </c>
      <c r="B4170" t="s">
        <v>1806</v>
      </c>
      <c r="C4170">
        <v>2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  <c r="L4170">
        <v>0</v>
      </c>
    </row>
    <row r="4171" spans="1:12" x14ac:dyDescent="0.25">
      <c r="A4171" t="s">
        <v>1814</v>
      </c>
      <c r="B4171" t="s">
        <v>1815</v>
      </c>
      <c r="C4171">
        <v>2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0</v>
      </c>
      <c r="L4171">
        <v>0</v>
      </c>
    </row>
    <row r="4172" spans="1:12" x14ac:dyDescent="0.25">
      <c r="A4172" t="s">
        <v>1829</v>
      </c>
      <c r="B4172" t="s">
        <v>1830</v>
      </c>
      <c r="C4172">
        <v>2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0</v>
      </c>
      <c r="J4172">
        <v>1</v>
      </c>
      <c r="K4172">
        <v>0</v>
      </c>
      <c r="L4172">
        <v>0</v>
      </c>
    </row>
    <row r="4173" spans="1:12" x14ac:dyDescent="0.25">
      <c r="A4173" t="s">
        <v>1909</v>
      </c>
      <c r="B4173" t="s">
        <v>1910</v>
      </c>
      <c r="C4173">
        <v>2</v>
      </c>
      <c r="D4173">
        <v>0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</row>
    <row r="4174" spans="1:12" x14ac:dyDescent="0.25">
      <c r="A4174" t="s">
        <v>1999</v>
      </c>
      <c r="B4174" t="s">
        <v>2000</v>
      </c>
      <c r="C4174">
        <v>2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</row>
    <row r="4175" spans="1:12" x14ac:dyDescent="0.25">
      <c r="A4175" t="s">
        <v>2022</v>
      </c>
      <c r="B4175" t="s">
        <v>2023</v>
      </c>
      <c r="C4175">
        <v>2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</v>
      </c>
      <c r="L4175">
        <v>0</v>
      </c>
    </row>
    <row r="4176" spans="1:12" x14ac:dyDescent="0.25">
      <c r="A4176" t="s">
        <v>2024</v>
      </c>
      <c r="B4176" t="s">
        <v>2025</v>
      </c>
      <c r="C4176">
        <v>2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0</v>
      </c>
    </row>
    <row r="4177" spans="1:12" x14ac:dyDescent="0.25">
      <c r="A4177" t="s">
        <v>2212</v>
      </c>
      <c r="B4177" t="s">
        <v>2213</v>
      </c>
      <c r="C4177">
        <v>2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0</v>
      </c>
    </row>
    <row r="4178" spans="1:12" x14ac:dyDescent="0.25">
      <c r="A4178" t="s">
        <v>2218</v>
      </c>
      <c r="B4178" t="s">
        <v>2219</v>
      </c>
      <c r="C4178">
        <v>2</v>
      </c>
      <c r="D4178">
        <v>0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1</v>
      </c>
      <c r="K4178">
        <v>0</v>
      </c>
      <c r="L4178">
        <v>0</v>
      </c>
    </row>
    <row r="4179" spans="1:12" x14ac:dyDescent="0.25">
      <c r="A4179" t="s">
        <v>2227</v>
      </c>
      <c r="B4179" t="s">
        <v>2228</v>
      </c>
      <c r="C4179">
        <v>2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</row>
    <row r="4180" spans="1:12" x14ac:dyDescent="0.25">
      <c r="A4180" t="s">
        <v>2267</v>
      </c>
      <c r="B4180" t="s">
        <v>2268</v>
      </c>
      <c r="C4180">
        <v>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1</v>
      </c>
      <c r="K4180">
        <v>0</v>
      </c>
      <c r="L4180">
        <v>0</v>
      </c>
    </row>
    <row r="4181" spans="1:12" x14ac:dyDescent="0.25">
      <c r="A4181" t="s">
        <v>2303</v>
      </c>
      <c r="B4181" t="s">
        <v>2304</v>
      </c>
      <c r="C4181">
        <v>2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  <c r="L4181">
        <v>0</v>
      </c>
    </row>
    <row r="4182" spans="1:12" x14ac:dyDescent="0.25">
      <c r="A4182" t="s">
        <v>2305</v>
      </c>
      <c r="B4182" t="s">
        <v>2306</v>
      </c>
      <c r="C4182">
        <v>2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</v>
      </c>
    </row>
    <row r="4183" spans="1:12" x14ac:dyDescent="0.25">
      <c r="A4183" t="s">
        <v>2339</v>
      </c>
      <c r="B4183" t="s">
        <v>2340</v>
      </c>
      <c r="C4183">
        <v>2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0</v>
      </c>
      <c r="L4183">
        <v>0</v>
      </c>
    </row>
    <row r="4184" spans="1:12" x14ac:dyDescent="0.25">
      <c r="A4184" t="s">
        <v>2370</v>
      </c>
      <c r="B4184" t="s">
        <v>2371</v>
      </c>
      <c r="C4184">
        <v>2</v>
      </c>
      <c r="D4184">
        <v>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0</v>
      </c>
    </row>
    <row r="4185" spans="1:12" x14ac:dyDescent="0.25">
      <c r="A4185" t="s">
        <v>2372</v>
      </c>
      <c r="B4185" t="s">
        <v>2373</v>
      </c>
      <c r="C4185">
        <v>2</v>
      </c>
      <c r="D4185">
        <v>1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</row>
    <row r="4186" spans="1:12" x14ac:dyDescent="0.25">
      <c r="A4186" t="s">
        <v>2374</v>
      </c>
      <c r="B4186" t="s">
        <v>2373</v>
      </c>
      <c r="C4186">
        <v>2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</row>
    <row r="4187" spans="1:12" x14ac:dyDescent="0.25">
      <c r="A4187" t="s">
        <v>2376</v>
      </c>
      <c r="B4187" t="s">
        <v>2373</v>
      </c>
      <c r="C4187">
        <v>2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</row>
    <row r="4188" spans="1:12" x14ac:dyDescent="0.25">
      <c r="A4188" t="s">
        <v>2385</v>
      </c>
      <c r="B4188" t="s">
        <v>2386</v>
      </c>
      <c r="C4188">
        <v>2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0</v>
      </c>
      <c r="J4188">
        <v>1</v>
      </c>
      <c r="K4188">
        <v>0</v>
      </c>
      <c r="L4188">
        <v>0</v>
      </c>
    </row>
    <row r="4189" spans="1:12" x14ac:dyDescent="0.25">
      <c r="A4189" t="s">
        <v>2391</v>
      </c>
      <c r="B4189" t="s">
        <v>2392</v>
      </c>
      <c r="C4189">
        <v>2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0</v>
      </c>
    </row>
    <row r="4190" spans="1:12" x14ac:dyDescent="0.25">
      <c r="A4190" t="s">
        <v>2399</v>
      </c>
      <c r="B4190" t="s">
        <v>2400</v>
      </c>
      <c r="C4190">
        <v>2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0</v>
      </c>
    </row>
    <row r="4191" spans="1:12" x14ac:dyDescent="0.25">
      <c r="A4191" t="s">
        <v>2410</v>
      </c>
      <c r="B4191" t="s">
        <v>2411</v>
      </c>
      <c r="C4191">
        <v>2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</row>
    <row r="4192" spans="1:12" x14ac:dyDescent="0.25">
      <c r="A4192" t="s">
        <v>2426</v>
      </c>
      <c r="B4192" t="s">
        <v>2427</v>
      </c>
      <c r="C4192">
        <v>2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0</v>
      </c>
      <c r="L4192">
        <v>0</v>
      </c>
    </row>
    <row r="4193" spans="1:12" x14ac:dyDescent="0.25">
      <c r="A4193" t="s">
        <v>2428</v>
      </c>
      <c r="B4193" t="s">
        <v>2429</v>
      </c>
      <c r="C4193">
        <v>2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0</v>
      </c>
    </row>
    <row r="4194" spans="1:12" x14ac:dyDescent="0.25">
      <c r="A4194" t="s">
        <v>2480</v>
      </c>
      <c r="B4194" t="s">
        <v>2481</v>
      </c>
      <c r="C4194">
        <v>2</v>
      </c>
      <c r="D4194">
        <v>0</v>
      </c>
      <c r="E4194">
        <v>0</v>
      </c>
      <c r="F4194">
        <v>1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v>0</v>
      </c>
    </row>
    <row r="4195" spans="1:12" x14ac:dyDescent="0.25">
      <c r="A4195" t="s">
        <v>2648</v>
      </c>
      <c r="B4195" t="s">
        <v>2649</v>
      </c>
      <c r="C4195">
        <v>2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0</v>
      </c>
      <c r="L4195">
        <v>0</v>
      </c>
    </row>
    <row r="4196" spans="1:12" x14ac:dyDescent="0.25">
      <c r="A4196" t="s">
        <v>2650</v>
      </c>
      <c r="B4196" t="s">
        <v>2651</v>
      </c>
      <c r="C4196">
        <v>2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</v>
      </c>
    </row>
    <row r="4197" spans="1:12" x14ac:dyDescent="0.25">
      <c r="A4197" t="s">
        <v>2662</v>
      </c>
      <c r="B4197" t="s">
        <v>2663</v>
      </c>
      <c r="C4197">
        <v>2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  <c r="L4197">
        <v>0</v>
      </c>
    </row>
    <row r="4198" spans="1:12" x14ac:dyDescent="0.25">
      <c r="A4198" t="s">
        <v>2781</v>
      </c>
      <c r="B4198" t="s">
        <v>2782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0</v>
      </c>
      <c r="L4198">
        <v>0</v>
      </c>
    </row>
    <row r="4199" spans="1:12" x14ac:dyDescent="0.25">
      <c r="A4199" t="s">
        <v>2791</v>
      </c>
      <c r="B4199" t="s">
        <v>2792</v>
      </c>
      <c r="C4199">
        <v>2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</row>
    <row r="4200" spans="1:12" x14ac:dyDescent="0.25">
      <c r="A4200" t="s">
        <v>2973</v>
      </c>
      <c r="B4200" t="s">
        <v>2974</v>
      </c>
      <c r="C4200">
        <v>2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</v>
      </c>
    </row>
    <row r="4201" spans="1:12" x14ac:dyDescent="0.25">
      <c r="A4201" t="s">
        <v>2993</v>
      </c>
      <c r="B4201" t="s">
        <v>2994</v>
      </c>
      <c r="C4201">
        <v>2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0</v>
      </c>
      <c r="L4201">
        <v>0</v>
      </c>
    </row>
    <row r="4202" spans="1:12" x14ac:dyDescent="0.25">
      <c r="A4202" t="s">
        <v>3050</v>
      </c>
      <c r="B4202" t="s">
        <v>3051</v>
      </c>
      <c r="C4202">
        <v>2</v>
      </c>
      <c r="D4202">
        <v>0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1</v>
      </c>
      <c r="K4202">
        <v>0</v>
      </c>
      <c r="L4202">
        <v>0</v>
      </c>
    </row>
    <row r="4203" spans="1:12" x14ac:dyDescent="0.25">
      <c r="A4203" t="s">
        <v>3066</v>
      </c>
      <c r="B4203" t="s">
        <v>3067</v>
      </c>
      <c r="C4203">
        <v>2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0</v>
      </c>
      <c r="L4203">
        <v>0</v>
      </c>
    </row>
    <row r="4204" spans="1:12" x14ac:dyDescent="0.25">
      <c r="A4204" t="s">
        <v>3177</v>
      </c>
      <c r="B4204" t="s">
        <v>3178</v>
      </c>
      <c r="C4204">
        <v>2</v>
      </c>
      <c r="D4204">
        <v>0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0</v>
      </c>
    </row>
    <row r="4205" spans="1:12" x14ac:dyDescent="0.25">
      <c r="A4205" t="s">
        <v>3187</v>
      </c>
      <c r="B4205" t="s">
        <v>3188</v>
      </c>
      <c r="C4205">
        <v>2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0</v>
      </c>
      <c r="L4205">
        <v>0</v>
      </c>
    </row>
    <row r="4206" spans="1:12" x14ac:dyDescent="0.25">
      <c r="A4206" t="s">
        <v>3203</v>
      </c>
      <c r="B4206" t="s">
        <v>3204</v>
      </c>
      <c r="C4206">
        <v>2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0</v>
      </c>
    </row>
    <row r="4207" spans="1:12" x14ac:dyDescent="0.25">
      <c r="A4207" t="s">
        <v>3228</v>
      </c>
      <c r="B4207" t="s">
        <v>3229</v>
      </c>
      <c r="C4207">
        <v>2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0</v>
      </c>
      <c r="L4207">
        <v>0</v>
      </c>
    </row>
    <row r="4208" spans="1:12" x14ac:dyDescent="0.25">
      <c r="A4208" t="s">
        <v>3236</v>
      </c>
      <c r="B4208" t="s">
        <v>3237</v>
      </c>
      <c r="C4208">
        <v>2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0</v>
      </c>
    </row>
    <row r="4209" spans="1:12" x14ac:dyDescent="0.25">
      <c r="A4209" t="s">
        <v>3263</v>
      </c>
      <c r="B4209" t="s">
        <v>3264</v>
      </c>
      <c r="C4209">
        <v>2</v>
      </c>
      <c r="D4209">
        <v>0</v>
      </c>
      <c r="E4209">
        <v>0</v>
      </c>
      <c r="F4209">
        <v>0</v>
      </c>
      <c r="G4209">
        <v>0</v>
      </c>
      <c r="H4209">
        <v>1</v>
      </c>
      <c r="I4209">
        <v>0</v>
      </c>
      <c r="J4209">
        <v>1</v>
      </c>
      <c r="K4209">
        <v>0</v>
      </c>
      <c r="L4209">
        <v>0</v>
      </c>
    </row>
    <row r="4210" spans="1:12" x14ac:dyDescent="0.25">
      <c r="A4210" t="s">
        <v>3269</v>
      </c>
      <c r="B4210" t="s">
        <v>3270</v>
      </c>
      <c r="C4210">
        <v>2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</v>
      </c>
      <c r="K4210">
        <v>0</v>
      </c>
      <c r="L4210">
        <v>0</v>
      </c>
    </row>
    <row r="4211" spans="1:12" x14ac:dyDescent="0.25">
      <c r="A4211" t="s">
        <v>3279</v>
      </c>
      <c r="B4211" t="s">
        <v>3280</v>
      </c>
      <c r="C4211">
        <v>2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</v>
      </c>
      <c r="L4211">
        <v>0</v>
      </c>
    </row>
    <row r="4212" spans="1:12" x14ac:dyDescent="0.25">
      <c r="A4212" t="s">
        <v>3282</v>
      </c>
      <c r="B4212" t="s">
        <v>3280</v>
      </c>
      <c r="C4212">
        <v>2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</row>
    <row r="4213" spans="1:12" x14ac:dyDescent="0.25">
      <c r="A4213" t="s">
        <v>3299</v>
      </c>
      <c r="B4213" t="s">
        <v>3300</v>
      </c>
      <c r="C4213">
        <v>2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</row>
    <row r="4214" spans="1:12" x14ac:dyDescent="0.25">
      <c r="A4214" t="s">
        <v>3303</v>
      </c>
      <c r="B4214" t="s">
        <v>3300</v>
      </c>
      <c r="C4214">
        <v>2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</row>
    <row r="4215" spans="1:12" x14ac:dyDescent="0.25">
      <c r="A4215" t="s">
        <v>3394</v>
      </c>
      <c r="B4215" t="s">
        <v>3395</v>
      </c>
      <c r="C4215">
        <v>2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</row>
    <row r="4216" spans="1:12" x14ac:dyDescent="0.25">
      <c r="A4216" t="s">
        <v>3398</v>
      </c>
      <c r="B4216" t="s">
        <v>3399</v>
      </c>
      <c r="C4216">
        <v>2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0</v>
      </c>
    </row>
    <row r="4217" spans="1:12" x14ac:dyDescent="0.25">
      <c r="A4217" t="s">
        <v>3479</v>
      </c>
      <c r="B4217" t="s">
        <v>3480</v>
      </c>
      <c r="C4217">
        <v>2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</row>
    <row r="4218" spans="1:12" x14ac:dyDescent="0.25">
      <c r="A4218" t="s">
        <v>3572</v>
      </c>
      <c r="B4218" t="s">
        <v>3573</v>
      </c>
      <c r="C4218">
        <v>2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</v>
      </c>
      <c r="L4218">
        <v>0</v>
      </c>
    </row>
    <row r="4219" spans="1:12" x14ac:dyDescent="0.25">
      <c r="A4219" t="s">
        <v>3598</v>
      </c>
      <c r="B4219" t="s">
        <v>3599</v>
      </c>
      <c r="C4219">
        <v>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0</v>
      </c>
    </row>
    <row r="4220" spans="1:12" x14ac:dyDescent="0.25">
      <c r="A4220" t="s">
        <v>3821</v>
      </c>
      <c r="B4220" t="s">
        <v>3822</v>
      </c>
      <c r="C4220">
        <v>2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1</v>
      </c>
    </row>
    <row r="4221" spans="1:12" x14ac:dyDescent="0.25">
      <c r="A4221" t="s">
        <v>3841</v>
      </c>
      <c r="B4221" t="s">
        <v>3842</v>
      </c>
      <c r="C4221">
        <v>2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0</v>
      </c>
    </row>
    <row r="4222" spans="1:12" x14ac:dyDescent="0.25">
      <c r="A4222" t="s">
        <v>3954</v>
      </c>
      <c r="B4222" t="s">
        <v>3955</v>
      </c>
      <c r="C4222">
        <v>2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</row>
    <row r="4223" spans="1:12" x14ac:dyDescent="0.25">
      <c r="A4223" t="s">
        <v>4050</v>
      </c>
      <c r="B4223" t="s">
        <v>4051</v>
      </c>
      <c r="C4223">
        <v>2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0</v>
      </c>
    </row>
    <row r="4224" spans="1:12" x14ac:dyDescent="0.25">
      <c r="A4224" t="s">
        <v>4197</v>
      </c>
      <c r="B4224" t="s">
        <v>4198</v>
      </c>
      <c r="C4224">
        <v>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1</v>
      </c>
      <c r="K4224">
        <v>0</v>
      </c>
      <c r="L4224">
        <v>0</v>
      </c>
    </row>
    <row r="4225" spans="1:12" x14ac:dyDescent="0.25">
      <c r="A4225" t="s">
        <v>4199</v>
      </c>
      <c r="B4225" t="s">
        <v>4200</v>
      </c>
      <c r="C4225">
        <v>2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0</v>
      </c>
    </row>
    <row r="4226" spans="1:12" x14ac:dyDescent="0.25">
      <c r="A4226" t="s">
        <v>4348</v>
      </c>
      <c r="B4226" t="s">
        <v>4349</v>
      </c>
      <c r="C4226">
        <v>2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</row>
    <row r="4227" spans="1:12" x14ac:dyDescent="0.25">
      <c r="A4227" t="s">
        <v>4387</v>
      </c>
      <c r="B4227" t="s">
        <v>4388</v>
      </c>
      <c r="C4227">
        <v>2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0</v>
      </c>
    </row>
    <row r="4228" spans="1:12" x14ac:dyDescent="0.25">
      <c r="A4228" t="s">
        <v>4392</v>
      </c>
      <c r="B4228" t="s">
        <v>4393</v>
      </c>
      <c r="C4228">
        <v>2</v>
      </c>
      <c r="D4228">
        <v>0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1</v>
      </c>
      <c r="K4228">
        <v>0</v>
      </c>
      <c r="L4228">
        <v>0</v>
      </c>
    </row>
    <row r="4229" spans="1:12" x14ac:dyDescent="0.25">
      <c r="A4229" t="s">
        <v>4434</v>
      </c>
      <c r="B4229" t="s">
        <v>4435</v>
      </c>
      <c r="C4229">
        <v>2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</v>
      </c>
      <c r="L4229">
        <v>0</v>
      </c>
    </row>
    <row r="4230" spans="1:12" x14ac:dyDescent="0.25">
      <c r="A4230" t="s">
        <v>4499</v>
      </c>
      <c r="B4230" t="s">
        <v>4500</v>
      </c>
      <c r="C4230">
        <v>2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</row>
    <row r="4231" spans="1:12" x14ac:dyDescent="0.25">
      <c r="A4231" t="s">
        <v>4575</v>
      </c>
      <c r="B4231" t="s">
        <v>4576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  <c r="L4231">
        <v>0</v>
      </c>
    </row>
    <row r="4232" spans="1:12" x14ac:dyDescent="0.25">
      <c r="A4232" t="s">
        <v>4750</v>
      </c>
      <c r="B4232" t="s">
        <v>4751</v>
      </c>
      <c r="C4232">
        <v>2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0</v>
      </c>
    </row>
    <row r="4233" spans="1:12" x14ac:dyDescent="0.25">
      <c r="A4233" t="s">
        <v>4861</v>
      </c>
      <c r="B4233" t="s">
        <v>4862</v>
      </c>
      <c r="C4233">
        <v>2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</v>
      </c>
      <c r="L4233">
        <v>0</v>
      </c>
    </row>
    <row r="4234" spans="1:12" x14ac:dyDescent="0.25">
      <c r="A4234" t="s">
        <v>4865</v>
      </c>
      <c r="B4234" t="s">
        <v>4866</v>
      </c>
      <c r="C4234">
        <v>2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0</v>
      </c>
      <c r="L4234">
        <v>0</v>
      </c>
    </row>
    <row r="4235" spans="1:12" x14ac:dyDescent="0.25">
      <c r="A4235" t="s">
        <v>4993</v>
      </c>
      <c r="B4235" t="s">
        <v>4994</v>
      </c>
      <c r="C4235">
        <v>2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1</v>
      </c>
      <c r="K4235">
        <v>0</v>
      </c>
      <c r="L4235">
        <v>0</v>
      </c>
    </row>
    <row r="4236" spans="1:12" x14ac:dyDescent="0.25">
      <c r="A4236" t="s">
        <v>5093</v>
      </c>
      <c r="B4236" t="s">
        <v>5094</v>
      </c>
      <c r="C4236">
        <v>2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1</v>
      </c>
      <c r="K4236">
        <v>0</v>
      </c>
      <c r="L4236">
        <v>0</v>
      </c>
    </row>
    <row r="4237" spans="1:12" x14ac:dyDescent="0.25">
      <c r="A4237" t="s">
        <v>5095</v>
      </c>
      <c r="B4237" t="s">
        <v>5096</v>
      </c>
      <c r="C4237">
        <v>2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1</v>
      </c>
      <c r="K4237">
        <v>0</v>
      </c>
      <c r="L4237">
        <v>0</v>
      </c>
    </row>
    <row r="4238" spans="1:12" x14ac:dyDescent="0.25">
      <c r="A4238" t="s">
        <v>5118</v>
      </c>
      <c r="B4238" t="s">
        <v>5119</v>
      </c>
      <c r="C4238">
        <v>2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0</v>
      </c>
      <c r="L4238">
        <v>0</v>
      </c>
    </row>
    <row r="4239" spans="1:12" x14ac:dyDescent="0.25">
      <c r="A4239" t="s">
        <v>5120</v>
      </c>
      <c r="B4239" t="s">
        <v>5121</v>
      </c>
      <c r="C4239">
        <v>2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</row>
    <row r="4240" spans="1:12" x14ac:dyDescent="0.25">
      <c r="A4240" t="s">
        <v>5183</v>
      </c>
      <c r="B4240" t="s">
        <v>5184</v>
      </c>
      <c r="C4240">
        <v>2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</row>
    <row r="4241" spans="1:12" x14ac:dyDescent="0.25">
      <c r="A4241" t="s">
        <v>5219</v>
      </c>
      <c r="B4241" t="s">
        <v>5220</v>
      </c>
      <c r="C4241">
        <v>2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0</v>
      </c>
    </row>
    <row r="4242" spans="1:12" x14ac:dyDescent="0.25">
      <c r="A4242" t="s">
        <v>5228</v>
      </c>
      <c r="B4242" t="s">
        <v>5229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1</v>
      </c>
      <c r="K4242">
        <v>0</v>
      </c>
      <c r="L4242">
        <v>0</v>
      </c>
    </row>
    <row r="4243" spans="1:12" x14ac:dyDescent="0.25">
      <c r="A4243" t="s">
        <v>5230</v>
      </c>
      <c r="B4243" t="s">
        <v>5231</v>
      </c>
      <c r="C4243">
        <v>2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1</v>
      </c>
      <c r="K4243">
        <v>0</v>
      </c>
      <c r="L4243">
        <v>0</v>
      </c>
    </row>
    <row r="4244" spans="1:12" x14ac:dyDescent="0.25">
      <c r="A4244" t="s">
        <v>5256</v>
      </c>
      <c r="B4244" t="s">
        <v>5257</v>
      </c>
      <c r="C4244">
        <v>2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</row>
    <row r="4245" spans="1:12" x14ac:dyDescent="0.25">
      <c r="A4245" t="s">
        <v>5470</v>
      </c>
      <c r="B4245" t="s">
        <v>5471</v>
      </c>
      <c r="C4245">
        <v>2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  <c r="L4245">
        <v>0</v>
      </c>
    </row>
    <row r="4246" spans="1:12" x14ac:dyDescent="0.25">
      <c r="A4246" t="s">
        <v>5555</v>
      </c>
      <c r="B4246" t="s">
        <v>5556</v>
      </c>
      <c r="C4246">
        <v>2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</row>
    <row r="4247" spans="1:12" x14ac:dyDescent="0.25">
      <c r="A4247" t="s">
        <v>5595</v>
      </c>
      <c r="B4247" t="s">
        <v>5596</v>
      </c>
      <c r="C4247">
        <v>2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  <c r="L4247">
        <v>0</v>
      </c>
    </row>
    <row r="4248" spans="1:12" x14ac:dyDescent="0.25">
      <c r="A4248" t="s">
        <v>5603</v>
      </c>
      <c r="B4248" t="s">
        <v>5604</v>
      </c>
      <c r="C4248">
        <v>2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0</v>
      </c>
    </row>
    <row r="4249" spans="1:12" x14ac:dyDescent="0.25">
      <c r="A4249" t="s">
        <v>5634</v>
      </c>
      <c r="B4249" t="s">
        <v>5635</v>
      </c>
      <c r="C4249">
        <v>2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</row>
    <row r="4250" spans="1:12" x14ac:dyDescent="0.25">
      <c r="A4250" t="s">
        <v>5742</v>
      </c>
      <c r="B4250" t="s">
        <v>5743</v>
      </c>
      <c r="C4250">
        <v>2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0</v>
      </c>
      <c r="L4250">
        <v>0</v>
      </c>
    </row>
    <row r="4251" spans="1:12" x14ac:dyDescent="0.25">
      <c r="A4251" t="s">
        <v>5810</v>
      </c>
      <c r="B4251" t="s">
        <v>5811</v>
      </c>
      <c r="C4251">
        <v>2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0</v>
      </c>
      <c r="L4251">
        <v>0</v>
      </c>
    </row>
    <row r="4252" spans="1:12" x14ac:dyDescent="0.25">
      <c r="A4252" t="s">
        <v>5814</v>
      </c>
      <c r="B4252" t="s">
        <v>5815</v>
      </c>
      <c r="C4252">
        <v>2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0</v>
      </c>
      <c r="L4252">
        <v>0</v>
      </c>
    </row>
    <row r="4253" spans="1:12" x14ac:dyDescent="0.25">
      <c r="A4253" t="s">
        <v>5829</v>
      </c>
      <c r="B4253" t="s">
        <v>5830</v>
      </c>
      <c r="C4253">
        <v>2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</row>
    <row r="4254" spans="1:12" x14ac:dyDescent="0.25">
      <c r="A4254" t="s">
        <v>5833</v>
      </c>
      <c r="B4254" t="s">
        <v>5834</v>
      </c>
      <c r="C4254">
        <v>2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0</v>
      </c>
      <c r="L4254">
        <v>0</v>
      </c>
    </row>
    <row r="4255" spans="1:12" x14ac:dyDescent="0.25">
      <c r="A4255" t="s">
        <v>5879</v>
      </c>
      <c r="B4255" t="s">
        <v>5880</v>
      </c>
      <c r="C4255">
        <v>2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0</v>
      </c>
      <c r="L4255">
        <v>0</v>
      </c>
    </row>
    <row r="4256" spans="1:12" x14ac:dyDescent="0.25">
      <c r="A4256" t="s">
        <v>5991</v>
      </c>
      <c r="B4256" t="s">
        <v>5992</v>
      </c>
      <c r="C4256">
        <v>2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  <c r="L4256">
        <v>0</v>
      </c>
    </row>
    <row r="4257" spans="1:12" x14ac:dyDescent="0.25">
      <c r="A4257" t="s">
        <v>6015</v>
      </c>
      <c r="B4257" t="s">
        <v>6016</v>
      </c>
      <c r="C4257">
        <v>2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</row>
    <row r="4258" spans="1:12" x14ac:dyDescent="0.25">
      <c r="A4258" t="s">
        <v>6030</v>
      </c>
      <c r="B4258" t="s">
        <v>6031</v>
      </c>
      <c r="C4258">
        <v>2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  <c r="L4258">
        <v>0</v>
      </c>
    </row>
    <row r="4259" spans="1:12" x14ac:dyDescent="0.25">
      <c r="A4259" t="s">
        <v>6197</v>
      </c>
      <c r="B4259" t="s">
        <v>6198</v>
      </c>
      <c r="C4259">
        <v>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1</v>
      </c>
      <c r="L4259">
        <v>0</v>
      </c>
    </row>
    <row r="4260" spans="1:12" x14ac:dyDescent="0.25">
      <c r="A4260" t="s">
        <v>6227</v>
      </c>
      <c r="B4260" t="s">
        <v>6228</v>
      </c>
      <c r="C4260">
        <v>2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0</v>
      </c>
    </row>
    <row r="4261" spans="1:12" x14ac:dyDescent="0.25">
      <c r="A4261" t="s">
        <v>6277</v>
      </c>
      <c r="B4261" t="s">
        <v>6278</v>
      </c>
      <c r="C4261">
        <v>2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</v>
      </c>
      <c r="L4261">
        <v>0</v>
      </c>
    </row>
    <row r="4262" spans="1:12" x14ac:dyDescent="0.25">
      <c r="A4262" t="s">
        <v>6341</v>
      </c>
      <c r="B4262" t="s">
        <v>6342</v>
      </c>
      <c r="C4262">
        <v>2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</row>
    <row r="4263" spans="1:12" x14ac:dyDescent="0.25">
      <c r="A4263" t="s">
        <v>6343</v>
      </c>
      <c r="B4263" t="s">
        <v>6344</v>
      </c>
      <c r="C4263">
        <v>2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1</v>
      </c>
      <c r="K4263">
        <v>0</v>
      </c>
      <c r="L4263">
        <v>0</v>
      </c>
    </row>
    <row r="4264" spans="1:12" x14ac:dyDescent="0.25">
      <c r="A4264" t="s">
        <v>6420</v>
      </c>
      <c r="B4264" t="s">
        <v>6421</v>
      </c>
      <c r="C4264">
        <v>2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  <c r="L4264">
        <v>0</v>
      </c>
    </row>
    <row r="4265" spans="1:12" x14ac:dyDescent="0.25">
      <c r="A4265" t="s">
        <v>6449</v>
      </c>
      <c r="B4265" t="s">
        <v>6450</v>
      </c>
      <c r="C4265">
        <v>2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1</v>
      </c>
      <c r="K4265">
        <v>0</v>
      </c>
      <c r="L4265">
        <v>0</v>
      </c>
    </row>
    <row r="4266" spans="1:12" x14ac:dyDescent="0.25">
      <c r="A4266" t="s">
        <v>6455</v>
      </c>
      <c r="B4266" t="s">
        <v>6456</v>
      </c>
      <c r="C4266">
        <v>2</v>
      </c>
      <c r="D4266">
        <v>0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0</v>
      </c>
    </row>
    <row r="4267" spans="1:12" x14ac:dyDescent="0.25">
      <c r="A4267" t="s">
        <v>6463</v>
      </c>
      <c r="B4267" t="s">
        <v>6464</v>
      </c>
      <c r="C4267">
        <v>2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</row>
    <row r="4268" spans="1:12" x14ac:dyDescent="0.25">
      <c r="A4268" t="s">
        <v>6512</v>
      </c>
      <c r="B4268" t="s">
        <v>6513</v>
      </c>
      <c r="C4268">
        <v>2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0</v>
      </c>
    </row>
    <row r="4269" spans="1:12" x14ac:dyDescent="0.25">
      <c r="A4269" t="s">
        <v>6514</v>
      </c>
      <c r="B4269" t="s">
        <v>6515</v>
      </c>
      <c r="C4269">
        <v>2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</row>
    <row r="4270" spans="1:12" x14ac:dyDescent="0.25">
      <c r="A4270" t="s">
        <v>6528</v>
      </c>
      <c r="B4270" t="s">
        <v>6529</v>
      </c>
      <c r="C4270">
        <v>2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</v>
      </c>
      <c r="L4270">
        <v>0</v>
      </c>
    </row>
    <row r="4271" spans="1:12" x14ac:dyDescent="0.25">
      <c r="A4271" t="s">
        <v>6564</v>
      </c>
      <c r="B4271" t="s">
        <v>6565</v>
      </c>
      <c r="C4271">
        <v>2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  <c r="L4271">
        <v>0</v>
      </c>
    </row>
    <row r="4272" spans="1:12" x14ac:dyDescent="0.25">
      <c r="A4272" t="s">
        <v>6713</v>
      </c>
      <c r="B4272" t="s">
        <v>6714</v>
      </c>
      <c r="C4272">
        <v>2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</row>
    <row r="4273" spans="1:12" x14ac:dyDescent="0.25">
      <c r="A4273" t="s">
        <v>6754</v>
      </c>
      <c r="B4273" t="s">
        <v>6755</v>
      </c>
      <c r="C4273">
        <v>2</v>
      </c>
      <c r="D4273">
        <v>0</v>
      </c>
      <c r="E4273">
        <v>0</v>
      </c>
      <c r="F4273">
        <v>1</v>
      </c>
      <c r="G4273">
        <v>0</v>
      </c>
      <c r="H4273">
        <v>0</v>
      </c>
      <c r="I4273">
        <v>0</v>
      </c>
      <c r="J4273">
        <v>1</v>
      </c>
      <c r="K4273">
        <v>0</v>
      </c>
      <c r="L4273">
        <v>0</v>
      </c>
    </row>
    <row r="4274" spans="1:12" x14ac:dyDescent="0.25">
      <c r="A4274" t="s">
        <v>6795</v>
      </c>
      <c r="B4274" t="s">
        <v>6796</v>
      </c>
      <c r="C4274">
        <v>2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0</v>
      </c>
    </row>
    <row r="4275" spans="1:12" x14ac:dyDescent="0.25">
      <c r="A4275" t="s">
        <v>6845</v>
      </c>
      <c r="B4275" t="s">
        <v>6846</v>
      </c>
      <c r="C4275">
        <v>2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  <c r="L4275">
        <v>0</v>
      </c>
    </row>
    <row r="4276" spans="1:12" x14ac:dyDescent="0.25">
      <c r="A4276" t="s">
        <v>6874</v>
      </c>
      <c r="B4276" t="s">
        <v>6875</v>
      </c>
      <c r="C4276">
        <v>2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0</v>
      </c>
      <c r="L4276">
        <v>0</v>
      </c>
    </row>
    <row r="4277" spans="1:12" x14ac:dyDescent="0.25">
      <c r="A4277" t="s">
        <v>6920</v>
      </c>
      <c r="B4277" t="s">
        <v>6921</v>
      </c>
      <c r="C4277">
        <v>2</v>
      </c>
      <c r="D4277">
        <v>1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  <c r="L4277">
        <v>0</v>
      </c>
    </row>
    <row r="4278" spans="1:12" x14ac:dyDescent="0.25">
      <c r="A4278" t="s">
        <v>6964</v>
      </c>
      <c r="B4278" t="s">
        <v>6965</v>
      </c>
      <c r="C4278">
        <v>2</v>
      </c>
      <c r="D4278">
        <v>1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0</v>
      </c>
      <c r="L4278">
        <v>0</v>
      </c>
    </row>
    <row r="4279" spans="1:12" x14ac:dyDescent="0.25">
      <c r="A4279" t="s">
        <v>7001</v>
      </c>
      <c r="B4279" t="s">
        <v>7002</v>
      </c>
      <c r="C4279">
        <v>2</v>
      </c>
      <c r="D4279">
        <v>0</v>
      </c>
      <c r="E4279">
        <v>0</v>
      </c>
      <c r="F4279">
        <v>1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0</v>
      </c>
    </row>
    <row r="4280" spans="1:12" x14ac:dyDescent="0.25">
      <c r="A4280" t="s">
        <v>7047</v>
      </c>
      <c r="B4280" t="s">
        <v>7048</v>
      </c>
      <c r="C4280">
        <v>2</v>
      </c>
      <c r="D4280">
        <v>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0</v>
      </c>
    </row>
    <row r="4281" spans="1:12" x14ac:dyDescent="0.25">
      <c r="A4281" t="s">
        <v>7051</v>
      </c>
      <c r="B4281" t="s">
        <v>7048</v>
      </c>
      <c r="C4281">
        <v>2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0</v>
      </c>
      <c r="L4281">
        <v>0</v>
      </c>
    </row>
    <row r="4282" spans="1:12" x14ac:dyDescent="0.25">
      <c r="A4282" t="s">
        <v>7052</v>
      </c>
      <c r="B4282" t="s">
        <v>7048</v>
      </c>
      <c r="C4282">
        <v>2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0</v>
      </c>
      <c r="L4282">
        <v>0</v>
      </c>
    </row>
    <row r="4283" spans="1:12" x14ac:dyDescent="0.25">
      <c r="A4283" t="s">
        <v>311</v>
      </c>
      <c r="B4283" t="s">
        <v>312</v>
      </c>
      <c r="C4283">
        <v>2</v>
      </c>
      <c r="D4283">
        <v>1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0</v>
      </c>
      <c r="L4283">
        <v>0</v>
      </c>
    </row>
    <row r="4284" spans="1:12" x14ac:dyDescent="0.25">
      <c r="A4284" t="s">
        <v>526</v>
      </c>
      <c r="B4284" t="s">
        <v>527</v>
      </c>
      <c r="C4284">
        <v>2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0</v>
      </c>
      <c r="L4284">
        <v>0</v>
      </c>
    </row>
    <row r="4285" spans="1:12" x14ac:dyDescent="0.25">
      <c r="A4285" t="s">
        <v>608</v>
      </c>
      <c r="B4285" t="s">
        <v>609</v>
      </c>
      <c r="C4285">
        <v>2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0</v>
      </c>
      <c r="L4285">
        <v>0</v>
      </c>
    </row>
    <row r="4286" spans="1:12" x14ac:dyDescent="0.25">
      <c r="A4286" t="s">
        <v>657</v>
      </c>
      <c r="B4286" t="s">
        <v>658</v>
      </c>
      <c r="C4286">
        <v>2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  <c r="L4286">
        <v>0</v>
      </c>
    </row>
    <row r="4287" spans="1:12" x14ac:dyDescent="0.25">
      <c r="A4287" t="s">
        <v>663</v>
      </c>
      <c r="B4287" t="s">
        <v>664</v>
      </c>
      <c r="C4287">
        <v>2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</v>
      </c>
      <c r="J4287">
        <v>1</v>
      </c>
      <c r="K4287">
        <v>0</v>
      </c>
      <c r="L4287">
        <v>0</v>
      </c>
    </row>
    <row r="4288" spans="1:12" x14ac:dyDescent="0.25">
      <c r="A4288" t="s">
        <v>677</v>
      </c>
      <c r="B4288" t="s">
        <v>678</v>
      </c>
      <c r="C4288">
        <v>2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0</v>
      </c>
    </row>
    <row r="4289" spans="1:12" x14ac:dyDescent="0.25">
      <c r="A4289" t="s">
        <v>877</v>
      </c>
      <c r="B4289" t="s">
        <v>878</v>
      </c>
      <c r="C4289">
        <v>2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  <c r="L4289">
        <v>0</v>
      </c>
    </row>
    <row r="4290" spans="1:12" x14ac:dyDescent="0.25">
      <c r="A4290" t="s">
        <v>1002</v>
      </c>
      <c r="B4290" t="s">
        <v>1003</v>
      </c>
      <c r="C4290">
        <v>2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0</v>
      </c>
    </row>
    <row r="4291" spans="1:12" x14ac:dyDescent="0.25">
      <c r="A4291" t="s">
        <v>1010</v>
      </c>
      <c r="B4291" t="s">
        <v>1011</v>
      </c>
      <c r="C4291">
        <v>2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</row>
    <row r="4292" spans="1:12" x14ac:dyDescent="0.25">
      <c r="A4292" t="s">
        <v>1020</v>
      </c>
      <c r="B4292" t="s">
        <v>1021</v>
      </c>
      <c r="C4292">
        <v>2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0</v>
      </c>
    </row>
    <row r="4293" spans="1:12" x14ac:dyDescent="0.25">
      <c r="A4293" t="s">
        <v>1024</v>
      </c>
      <c r="B4293" t="s">
        <v>1025</v>
      </c>
      <c r="C4293">
        <v>2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</v>
      </c>
      <c r="L4293">
        <v>0</v>
      </c>
    </row>
    <row r="4294" spans="1:12" x14ac:dyDescent="0.25">
      <c r="A4294" t="s">
        <v>1061</v>
      </c>
      <c r="B4294" t="s">
        <v>1062</v>
      </c>
      <c r="C4294">
        <v>2</v>
      </c>
      <c r="D4294">
        <v>0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1</v>
      </c>
      <c r="K4294">
        <v>0</v>
      </c>
      <c r="L4294">
        <v>0</v>
      </c>
    </row>
    <row r="4295" spans="1:12" x14ac:dyDescent="0.25">
      <c r="A4295" t="s">
        <v>1114</v>
      </c>
      <c r="B4295" t="s">
        <v>1115</v>
      </c>
      <c r="C4295">
        <v>2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1</v>
      </c>
      <c r="K4295">
        <v>0</v>
      </c>
      <c r="L4295">
        <v>0</v>
      </c>
    </row>
    <row r="4296" spans="1:12" x14ac:dyDescent="0.25">
      <c r="A4296" t="s">
        <v>1187</v>
      </c>
      <c r="B4296" t="s">
        <v>1188</v>
      </c>
      <c r="C4296">
        <v>2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1</v>
      </c>
      <c r="K4296">
        <v>0</v>
      </c>
      <c r="L4296">
        <v>0</v>
      </c>
    </row>
    <row r="4297" spans="1:12" x14ac:dyDescent="0.25">
      <c r="A4297" t="s">
        <v>1191</v>
      </c>
      <c r="B4297" t="s">
        <v>1192</v>
      </c>
      <c r="C4297">
        <v>2</v>
      </c>
      <c r="D4297">
        <v>1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0</v>
      </c>
      <c r="L4297">
        <v>0</v>
      </c>
    </row>
    <row r="4298" spans="1:12" x14ac:dyDescent="0.25">
      <c r="A4298" t="s">
        <v>1193</v>
      </c>
      <c r="B4298" t="s">
        <v>1192</v>
      </c>
      <c r="C4298">
        <v>2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</row>
    <row r="4299" spans="1:12" x14ac:dyDescent="0.25">
      <c r="A4299" t="s">
        <v>1204</v>
      </c>
      <c r="B4299" t="s">
        <v>1205</v>
      </c>
      <c r="C4299">
        <v>2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</v>
      </c>
      <c r="L4299">
        <v>0</v>
      </c>
    </row>
    <row r="4300" spans="1:12" x14ac:dyDescent="0.25">
      <c r="A4300" t="s">
        <v>1220</v>
      </c>
      <c r="B4300" t="s">
        <v>1221</v>
      </c>
      <c r="C4300">
        <v>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</row>
    <row r="4301" spans="1:12" x14ac:dyDescent="0.25">
      <c r="A4301" t="s">
        <v>1265</v>
      </c>
      <c r="B4301" t="s">
        <v>1266</v>
      </c>
      <c r="C4301">
        <v>2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</row>
    <row r="4302" spans="1:12" x14ac:dyDescent="0.25">
      <c r="A4302" t="s">
        <v>1295</v>
      </c>
      <c r="B4302" t="s">
        <v>1296</v>
      </c>
      <c r="C4302">
        <v>2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1</v>
      </c>
      <c r="K4302">
        <v>0</v>
      </c>
      <c r="L4302">
        <v>0</v>
      </c>
    </row>
    <row r="4303" spans="1:12" x14ac:dyDescent="0.25">
      <c r="A4303" t="s">
        <v>1323</v>
      </c>
      <c r="B4303" t="s">
        <v>1324</v>
      </c>
      <c r="C4303">
        <v>2</v>
      </c>
      <c r="D4303">
        <v>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0</v>
      </c>
      <c r="L4303">
        <v>0</v>
      </c>
    </row>
    <row r="4304" spans="1:12" x14ac:dyDescent="0.25">
      <c r="A4304" t="s">
        <v>1402</v>
      </c>
      <c r="B4304" t="s">
        <v>1403</v>
      </c>
      <c r="C4304">
        <v>2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0</v>
      </c>
    </row>
    <row r="4305" spans="1:12" x14ac:dyDescent="0.25">
      <c r="A4305" t="s">
        <v>1410</v>
      </c>
      <c r="B4305" t="s">
        <v>1411</v>
      </c>
      <c r="C4305">
        <v>2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0</v>
      </c>
      <c r="L4305">
        <v>0</v>
      </c>
    </row>
    <row r="4306" spans="1:12" x14ac:dyDescent="0.25">
      <c r="A4306" t="s">
        <v>1414</v>
      </c>
      <c r="B4306" t="s">
        <v>1415</v>
      </c>
      <c r="C4306">
        <v>2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0</v>
      </c>
      <c r="L4306">
        <v>0</v>
      </c>
    </row>
    <row r="4307" spans="1:12" x14ac:dyDescent="0.25">
      <c r="A4307" t="s">
        <v>1459</v>
      </c>
      <c r="B4307" t="s">
        <v>1460</v>
      </c>
      <c r="C4307">
        <v>2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0</v>
      </c>
      <c r="L4307">
        <v>0</v>
      </c>
    </row>
    <row r="4308" spans="1:12" x14ac:dyDescent="0.25">
      <c r="A4308" t="s">
        <v>1465</v>
      </c>
      <c r="B4308" t="s">
        <v>1466</v>
      </c>
      <c r="C4308">
        <v>2</v>
      </c>
      <c r="D4308">
        <v>1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</row>
    <row r="4309" spans="1:12" x14ac:dyDescent="0.25">
      <c r="A4309" t="s">
        <v>1538</v>
      </c>
      <c r="B4309" t="s">
        <v>1539</v>
      </c>
      <c r="C4309">
        <v>2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0</v>
      </c>
      <c r="J4309">
        <v>1</v>
      </c>
      <c r="K4309">
        <v>0</v>
      </c>
      <c r="L4309">
        <v>0</v>
      </c>
    </row>
    <row r="4310" spans="1:12" x14ac:dyDescent="0.25">
      <c r="A4310" t="s">
        <v>1566</v>
      </c>
      <c r="B4310" t="s">
        <v>1567</v>
      </c>
      <c r="C4310">
        <v>2</v>
      </c>
      <c r="D4310">
        <v>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0</v>
      </c>
      <c r="L4310">
        <v>0</v>
      </c>
    </row>
    <row r="4311" spans="1:12" x14ac:dyDescent="0.25">
      <c r="A4311" t="s">
        <v>1600</v>
      </c>
      <c r="B4311" t="s">
        <v>1601</v>
      </c>
      <c r="C4311">
        <v>2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0</v>
      </c>
      <c r="L4311">
        <v>0</v>
      </c>
    </row>
    <row r="4312" spans="1:12" x14ac:dyDescent="0.25">
      <c r="A4312" t="s">
        <v>1606</v>
      </c>
      <c r="B4312" t="s">
        <v>1607</v>
      </c>
      <c r="C4312">
        <v>2</v>
      </c>
      <c r="D4312">
        <v>1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0</v>
      </c>
      <c r="L4312">
        <v>0</v>
      </c>
    </row>
    <row r="4313" spans="1:12" x14ac:dyDescent="0.25">
      <c r="A4313" t="s">
        <v>1690</v>
      </c>
      <c r="B4313" t="s">
        <v>1691</v>
      </c>
      <c r="C4313">
        <v>2</v>
      </c>
      <c r="D4313">
        <v>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0</v>
      </c>
    </row>
    <row r="4314" spans="1:12" x14ac:dyDescent="0.25">
      <c r="A4314" t="s">
        <v>1700</v>
      </c>
      <c r="B4314" t="s">
        <v>1701</v>
      </c>
      <c r="C4314">
        <v>2</v>
      </c>
      <c r="D4314">
        <v>1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</row>
    <row r="4315" spans="1:12" x14ac:dyDescent="0.25">
      <c r="A4315" t="s">
        <v>1702</v>
      </c>
      <c r="B4315" t="s">
        <v>1701</v>
      </c>
      <c r="C4315">
        <v>2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</row>
    <row r="4316" spans="1:12" x14ac:dyDescent="0.25">
      <c r="A4316" t="s">
        <v>1805</v>
      </c>
      <c r="B4316" t="s">
        <v>1806</v>
      </c>
      <c r="C4316">
        <v>2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  <c r="L4316">
        <v>0</v>
      </c>
    </row>
    <row r="4317" spans="1:12" x14ac:dyDescent="0.25">
      <c r="A4317" t="s">
        <v>1814</v>
      </c>
      <c r="B4317" t="s">
        <v>1815</v>
      </c>
      <c r="C4317">
        <v>2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</row>
    <row r="4318" spans="1:12" x14ac:dyDescent="0.25">
      <c r="A4318" t="s">
        <v>1829</v>
      </c>
      <c r="B4318" t="s">
        <v>1830</v>
      </c>
      <c r="C4318">
        <v>2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1</v>
      </c>
      <c r="K4318">
        <v>0</v>
      </c>
      <c r="L4318">
        <v>0</v>
      </c>
    </row>
    <row r="4319" spans="1:12" x14ac:dyDescent="0.25">
      <c r="A4319" t="s">
        <v>1909</v>
      </c>
      <c r="B4319" t="s">
        <v>1910</v>
      </c>
      <c r="C4319">
        <v>2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0</v>
      </c>
      <c r="J4319">
        <v>1</v>
      </c>
      <c r="K4319">
        <v>0</v>
      </c>
      <c r="L4319">
        <v>0</v>
      </c>
    </row>
    <row r="4320" spans="1:12" x14ac:dyDescent="0.25">
      <c r="A4320" t="s">
        <v>1999</v>
      </c>
      <c r="B4320" t="s">
        <v>2000</v>
      </c>
      <c r="C4320">
        <v>2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</row>
    <row r="4321" spans="1:12" x14ac:dyDescent="0.25">
      <c r="A4321" t="s">
        <v>2022</v>
      </c>
      <c r="B4321" t="s">
        <v>2023</v>
      </c>
      <c r="C4321">
        <v>2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0</v>
      </c>
      <c r="L4321">
        <v>0</v>
      </c>
    </row>
    <row r="4322" spans="1:12" x14ac:dyDescent="0.25">
      <c r="A4322" t="s">
        <v>2024</v>
      </c>
      <c r="B4322" t="s">
        <v>2025</v>
      </c>
      <c r="C4322">
        <v>2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</row>
    <row r="4323" spans="1:12" x14ac:dyDescent="0.25">
      <c r="A4323" t="s">
        <v>2212</v>
      </c>
      <c r="B4323" t="s">
        <v>2213</v>
      </c>
      <c r="C4323">
        <v>2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0</v>
      </c>
    </row>
    <row r="4324" spans="1:12" x14ac:dyDescent="0.25">
      <c r="A4324" t="s">
        <v>2218</v>
      </c>
      <c r="B4324" t="s">
        <v>2219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1</v>
      </c>
      <c r="I4324">
        <v>0</v>
      </c>
      <c r="J4324">
        <v>1</v>
      </c>
      <c r="K4324">
        <v>0</v>
      </c>
      <c r="L4324">
        <v>0</v>
      </c>
    </row>
    <row r="4325" spans="1:12" x14ac:dyDescent="0.25">
      <c r="A4325" t="s">
        <v>2227</v>
      </c>
      <c r="B4325" t="s">
        <v>2228</v>
      </c>
      <c r="C4325">
        <v>2</v>
      </c>
      <c r="D4325">
        <v>1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  <c r="L4325">
        <v>0</v>
      </c>
    </row>
    <row r="4326" spans="1:12" x14ac:dyDescent="0.25">
      <c r="A4326" t="s">
        <v>2267</v>
      </c>
      <c r="B4326" t="s">
        <v>2268</v>
      </c>
      <c r="C4326">
        <v>2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1</v>
      </c>
      <c r="K4326">
        <v>0</v>
      </c>
      <c r="L4326">
        <v>0</v>
      </c>
    </row>
    <row r="4327" spans="1:12" x14ac:dyDescent="0.25">
      <c r="A4327" t="s">
        <v>2303</v>
      </c>
      <c r="B4327" t="s">
        <v>2304</v>
      </c>
      <c r="C4327">
        <v>2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</row>
    <row r="4328" spans="1:12" x14ac:dyDescent="0.25">
      <c r="A4328" t="s">
        <v>2305</v>
      </c>
      <c r="B4328" t="s">
        <v>2306</v>
      </c>
      <c r="C4328">
        <v>2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0</v>
      </c>
      <c r="L4328">
        <v>0</v>
      </c>
    </row>
    <row r="4329" spans="1:12" x14ac:dyDescent="0.25">
      <c r="A4329" t="s">
        <v>2339</v>
      </c>
      <c r="B4329" t="s">
        <v>2340</v>
      </c>
      <c r="C4329">
        <v>2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0</v>
      </c>
      <c r="L4329">
        <v>0</v>
      </c>
    </row>
    <row r="4330" spans="1:12" x14ac:dyDescent="0.25">
      <c r="A4330" t="s">
        <v>2370</v>
      </c>
      <c r="B4330" t="s">
        <v>2371</v>
      </c>
      <c r="C4330">
        <v>2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0</v>
      </c>
      <c r="L4330">
        <v>0</v>
      </c>
    </row>
    <row r="4331" spans="1:12" x14ac:dyDescent="0.25">
      <c r="A4331" t="s">
        <v>2372</v>
      </c>
      <c r="B4331" t="s">
        <v>2373</v>
      </c>
      <c r="C4331">
        <v>2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  <c r="L4331">
        <v>0</v>
      </c>
    </row>
    <row r="4332" spans="1:12" x14ac:dyDescent="0.25">
      <c r="A4332" t="s">
        <v>2374</v>
      </c>
      <c r="B4332" t="s">
        <v>2373</v>
      </c>
      <c r="C4332">
        <v>2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0</v>
      </c>
      <c r="L4332">
        <v>0</v>
      </c>
    </row>
    <row r="4333" spans="1:12" x14ac:dyDescent="0.25">
      <c r="A4333" t="s">
        <v>2376</v>
      </c>
      <c r="B4333" t="s">
        <v>2373</v>
      </c>
      <c r="C4333">
        <v>2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  <c r="L4333">
        <v>0</v>
      </c>
    </row>
    <row r="4334" spans="1:12" x14ac:dyDescent="0.25">
      <c r="A4334" t="s">
        <v>2385</v>
      </c>
      <c r="B4334" t="s">
        <v>2386</v>
      </c>
      <c r="C4334">
        <v>2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0</v>
      </c>
      <c r="J4334">
        <v>1</v>
      </c>
      <c r="K4334">
        <v>0</v>
      </c>
      <c r="L4334">
        <v>0</v>
      </c>
    </row>
    <row r="4335" spans="1:12" x14ac:dyDescent="0.25">
      <c r="A4335" t="s">
        <v>2391</v>
      </c>
      <c r="B4335" t="s">
        <v>2392</v>
      </c>
      <c r="C4335">
        <v>2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</v>
      </c>
      <c r="L4335">
        <v>0</v>
      </c>
    </row>
    <row r="4336" spans="1:12" x14ac:dyDescent="0.25">
      <c r="A4336" t="s">
        <v>2399</v>
      </c>
      <c r="B4336" t="s">
        <v>2400</v>
      </c>
      <c r="C4336">
        <v>2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0</v>
      </c>
    </row>
    <row r="4337" spans="1:12" x14ac:dyDescent="0.25">
      <c r="A4337" t="s">
        <v>2410</v>
      </c>
      <c r="B4337" t="s">
        <v>2411</v>
      </c>
      <c r="C4337">
        <v>2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0</v>
      </c>
      <c r="L4337">
        <v>0</v>
      </c>
    </row>
    <row r="4338" spans="1:12" x14ac:dyDescent="0.25">
      <c r="A4338" t="s">
        <v>2426</v>
      </c>
      <c r="B4338" t="s">
        <v>2427</v>
      </c>
      <c r="C4338">
        <v>2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</row>
    <row r="4339" spans="1:12" x14ac:dyDescent="0.25">
      <c r="A4339" t="s">
        <v>2428</v>
      </c>
      <c r="B4339" t="s">
        <v>2429</v>
      </c>
      <c r="C4339">
        <v>2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0</v>
      </c>
      <c r="L4339">
        <v>0</v>
      </c>
    </row>
    <row r="4340" spans="1:12" x14ac:dyDescent="0.25">
      <c r="A4340" t="s">
        <v>2480</v>
      </c>
      <c r="B4340" t="s">
        <v>2481</v>
      </c>
      <c r="C4340">
        <v>2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</row>
    <row r="4341" spans="1:12" x14ac:dyDescent="0.25">
      <c r="A4341" t="s">
        <v>2648</v>
      </c>
      <c r="B4341" t="s">
        <v>2649</v>
      </c>
      <c r="C4341">
        <v>2</v>
      </c>
      <c r="D4341">
        <v>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</v>
      </c>
    </row>
    <row r="4342" spans="1:12" x14ac:dyDescent="0.25">
      <c r="A4342" t="s">
        <v>2650</v>
      </c>
      <c r="B4342" t="s">
        <v>2651</v>
      </c>
      <c r="C4342">
        <v>2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0</v>
      </c>
      <c r="L4342">
        <v>0</v>
      </c>
    </row>
    <row r="4343" spans="1:12" x14ac:dyDescent="0.25">
      <c r="A4343" t="s">
        <v>2662</v>
      </c>
      <c r="B4343" t="s">
        <v>2663</v>
      </c>
      <c r="C4343">
        <v>2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  <c r="L4343">
        <v>0</v>
      </c>
    </row>
    <row r="4344" spans="1:12" x14ac:dyDescent="0.25">
      <c r="A4344" t="s">
        <v>2781</v>
      </c>
      <c r="B4344" t="s">
        <v>2782</v>
      </c>
      <c r="C4344">
        <v>2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0</v>
      </c>
    </row>
    <row r="4345" spans="1:12" x14ac:dyDescent="0.25">
      <c r="A4345" t="s">
        <v>2791</v>
      </c>
      <c r="B4345" t="s">
        <v>2792</v>
      </c>
      <c r="C4345">
        <v>2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0</v>
      </c>
    </row>
    <row r="4346" spans="1:12" x14ac:dyDescent="0.25">
      <c r="A4346" t="s">
        <v>2973</v>
      </c>
      <c r="B4346" t="s">
        <v>2974</v>
      </c>
      <c r="C4346">
        <v>2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</row>
    <row r="4347" spans="1:12" x14ac:dyDescent="0.25">
      <c r="A4347" t="s">
        <v>2993</v>
      </c>
      <c r="B4347" t="s">
        <v>2994</v>
      </c>
      <c r="C4347">
        <v>2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</row>
    <row r="4348" spans="1:12" x14ac:dyDescent="0.25">
      <c r="A4348" t="s">
        <v>3050</v>
      </c>
      <c r="B4348" t="s">
        <v>3051</v>
      </c>
      <c r="C4348">
        <v>2</v>
      </c>
      <c r="D4348">
        <v>0</v>
      </c>
      <c r="E4348">
        <v>0</v>
      </c>
      <c r="F4348">
        <v>0</v>
      </c>
      <c r="G4348">
        <v>0</v>
      </c>
      <c r="H4348">
        <v>1</v>
      </c>
      <c r="I4348">
        <v>0</v>
      </c>
      <c r="J4348">
        <v>1</v>
      </c>
      <c r="K4348">
        <v>0</v>
      </c>
      <c r="L4348">
        <v>0</v>
      </c>
    </row>
    <row r="4349" spans="1:12" x14ac:dyDescent="0.25">
      <c r="A4349" t="s">
        <v>3066</v>
      </c>
      <c r="B4349" t="s">
        <v>3067</v>
      </c>
      <c r="C4349">
        <v>2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</v>
      </c>
      <c r="L4349">
        <v>0</v>
      </c>
    </row>
    <row r="4350" spans="1:12" x14ac:dyDescent="0.25">
      <c r="A4350" t="s">
        <v>3177</v>
      </c>
      <c r="B4350" t="s">
        <v>3178</v>
      </c>
      <c r="C4350">
        <v>2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0</v>
      </c>
      <c r="J4350">
        <v>1</v>
      </c>
      <c r="K4350">
        <v>0</v>
      </c>
      <c r="L4350">
        <v>0</v>
      </c>
    </row>
    <row r="4351" spans="1:12" x14ac:dyDescent="0.25">
      <c r="A4351" t="s">
        <v>3187</v>
      </c>
      <c r="B4351" t="s">
        <v>3188</v>
      </c>
      <c r="C4351">
        <v>2</v>
      </c>
      <c r="D4351">
        <v>1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0</v>
      </c>
      <c r="L4351">
        <v>0</v>
      </c>
    </row>
    <row r="4352" spans="1:12" x14ac:dyDescent="0.25">
      <c r="A4352" t="s">
        <v>3203</v>
      </c>
      <c r="B4352" t="s">
        <v>3204</v>
      </c>
      <c r="C4352">
        <v>2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  <c r="L4352">
        <v>0</v>
      </c>
    </row>
    <row r="4353" spans="1:12" x14ac:dyDescent="0.25">
      <c r="A4353" t="s">
        <v>3228</v>
      </c>
      <c r="B4353" t="s">
        <v>3229</v>
      </c>
      <c r="C4353">
        <v>2</v>
      </c>
      <c r="D4353">
        <v>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0</v>
      </c>
      <c r="L4353">
        <v>0</v>
      </c>
    </row>
    <row r="4354" spans="1:12" x14ac:dyDescent="0.25">
      <c r="A4354" t="s">
        <v>3236</v>
      </c>
      <c r="B4354" t="s">
        <v>3237</v>
      </c>
      <c r="C4354">
        <v>2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0</v>
      </c>
      <c r="L4354">
        <v>0</v>
      </c>
    </row>
    <row r="4355" spans="1:12" x14ac:dyDescent="0.25">
      <c r="A4355" t="s">
        <v>3263</v>
      </c>
      <c r="B4355" t="s">
        <v>3264</v>
      </c>
      <c r="C4355">
        <v>2</v>
      </c>
      <c r="D4355">
        <v>0</v>
      </c>
      <c r="E4355">
        <v>0</v>
      </c>
      <c r="F4355">
        <v>0</v>
      </c>
      <c r="G4355">
        <v>0</v>
      </c>
      <c r="H4355">
        <v>1</v>
      </c>
      <c r="I4355">
        <v>0</v>
      </c>
      <c r="J4355">
        <v>1</v>
      </c>
      <c r="K4355">
        <v>0</v>
      </c>
      <c r="L4355">
        <v>0</v>
      </c>
    </row>
    <row r="4356" spans="1:12" x14ac:dyDescent="0.25">
      <c r="A4356" t="s">
        <v>3269</v>
      </c>
      <c r="B4356" t="s">
        <v>3270</v>
      </c>
      <c r="C4356">
        <v>2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</row>
    <row r="4357" spans="1:12" x14ac:dyDescent="0.25">
      <c r="A4357" t="s">
        <v>3279</v>
      </c>
      <c r="B4357" t="s">
        <v>3280</v>
      </c>
      <c r="C4357">
        <v>2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</v>
      </c>
      <c r="L4357">
        <v>0</v>
      </c>
    </row>
    <row r="4358" spans="1:12" x14ac:dyDescent="0.25">
      <c r="A4358" t="s">
        <v>3282</v>
      </c>
      <c r="B4358" t="s">
        <v>3280</v>
      </c>
      <c r="C4358">
        <v>2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</row>
    <row r="4359" spans="1:12" x14ac:dyDescent="0.25">
      <c r="A4359" t="s">
        <v>3299</v>
      </c>
      <c r="B4359" t="s">
        <v>3300</v>
      </c>
      <c r="C4359">
        <v>2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0</v>
      </c>
    </row>
    <row r="4360" spans="1:12" x14ac:dyDescent="0.25">
      <c r="A4360" t="s">
        <v>3303</v>
      </c>
      <c r="B4360" t="s">
        <v>3300</v>
      </c>
      <c r="C4360">
        <v>2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</row>
    <row r="4361" spans="1:12" x14ac:dyDescent="0.25">
      <c r="A4361" t="s">
        <v>3394</v>
      </c>
      <c r="B4361" t="s">
        <v>3395</v>
      </c>
      <c r="C4361">
        <v>2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0</v>
      </c>
    </row>
    <row r="4362" spans="1:12" x14ac:dyDescent="0.25">
      <c r="A4362" t="s">
        <v>3398</v>
      </c>
      <c r="B4362" t="s">
        <v>3399</v>
      </c>
      <c r="C4362">
        <v>2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</row>
    <row r="4363" spans="1:12" x14ac:dyDescent="0.25">
      <c r="A4363" t="s">
        <v>3479</v>
      </c>
      <c r="B4363" t="s">
        <v>3480</v>
      </c>
      <c r="C4363">
        <v>2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0</v>
      </c>
      <c r="L4363">
        <v>0</v>
      </c>
    </row>
    <row r="4364" spans="1:12" x14ac:dyDescent="0.25">
      <c r="A4364" t="s">
        <v>3572</v>
      </c>
      <c r="B4364" t="s">
        <v>3573</v>
      </c>
      <c r="C4364">
        <v>2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</row>
    <row r="4365" spans="1:12" x14ac:dyDescent="0.25">
      <c r="A4365" t="s">
        <v>3598</v>
      </c>
      <c r="B4365" t="s">
        <v>3599</v>
      </c>
      <c r="C4365">
        <v>2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0</v>
      </c>
      <c r="L4365">
        <v>0</v>
      </c>
    </row>
    <row r="4366" spans="1:12" x14ac:dyDescent="0.25">
      <c r="A4366" t="s">
        <v>3821</v>
      </c>
      <c r="B4366" t="s">
        <v>3822</v>
      </c>
      <c r="C4366">
        <v>2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</v>
      </c>
      <c r="L4366">
        <v>1</v>
      </c>
    </row>
    <row r="4367" spans="1:12" x14ac:dyDescent="0.25">
      <c r="A4367" t="s">
        <v>3841</v>
      </c>
      <c r="B4367" t="s">
        <v>3842</v>
      </c>
      <c r="C4367">
        <v>2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  <c r="L4367">
        <v>0</v>
      </c>
    </row>
    <row r="4368" spans="1:12" x14ac:dyDescent="0.25">
      <c r="A4368" t="s">
        <v>3954</v>
      </c>
      <c r="B4368" t="s">
        <v>3955</v>
      </c>
      <c r="C4368">
        <v>2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</v>
      </c>
      <c r="L4368">
        <v>0</v>
      </c>
    </row>
    <row r="4369" spans="1:12" x14ac:dyDescent="0.25">
      <c r="A4369" t="s">
        <v>4050</v>
      </c>
      <c r="B4369" t="s">
        <v>4051</v>
      </c>
      <c r="C4369">
        <v>2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0</v>
      </c>
    </row>
    <row r="4370" spans="1:12" x14ac:dyDescent="0.25">
      <c r="A4370" t="s">
        <v>4197</v>
      </c>
      <c r="B4370" t="s">
        <v>4198</v>
      </c>
      <c r="C4370">
        <v>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1</v>
      </c>
      <c r="K4370">
        <v>0</v>
      </c>
      <c r="L4370">
        <v>0</v>
      </c>
    </row>
    <row r="4371" spans="1:12" x14ac:dyDescent="0.25">
      <c r="A4371" t="s">
        <v>4199</v>
      </c>
      <c r="B4371" t="s">
        <v>4200</v>
      </c>
      <c r="C4371">
        <v>2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</row>
    <row r="4372" spans="1:12" x14ac:dyDescent="0.25">
      <c r="A4372" t="s">
        <v>4348</v>
      </c>
      <c r="B4372" t="s">
        <v>4349</v>
      </c>
      <c r="C4372">
        <v>2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0</v>
      </c>
    </row>
    <row r="4373" spans="1:12" x14ac:dyDescent="0.25">
      <c r="A4373" t="s">
        <v>4387</v>
      </c>
      <c r="B4373" t="s">
        <v>4388</v>
      </c>
      <c r="C4373">
        <v>2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0</v>
      </c>
    </row>
    <row r="4374" spans="1:12" x14ac:dyDescent="0.25">
      <c r="A4374" t="s">
        <v>4392</v>
      </c>
      <c r="B4374" t="s">
        <v>4393</v>
      </c>
      <c r="C4374">
        <v>2</v>
      </c>
      <c r="D4374">
        <v>0</v>
      </c>
      <c r="E4374">
        <v>0</v>
      </c>
      <c r="F4374">
        <v>0</v>
      </c>
      <c r="G4374">
        <v>0</v>
      </c>
      <c r="H4374">
        <v>1</v>
      </c>
      <c r="I4374">
        <v>0</v>
      </c>
      <c r="J4374">
        <v>1</v>
      </c>
      <c r="K4374">
        <v>0</v>
      </c>
      <c r="L4374">
        <v>0</v>
      </c>
    </row>
    <row r="4375" spans="1:12" x14ac:dyDescent="0.25">
      <c r="A4375" t="s">
        <v>4434</v>
      </c>
      <c r="B4375" t="s">
        <v>4435</v>
      </c>
      <c r="C4375">
        <v>2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</row>
    <row r="4376" spans="1:12" x14ac:dyDescent="0.25">
      <c r="A4376" t="s">
        <v>4499</v>
      </c>
      <c r="B4376" t="s">
        <v>4500</v>
      </c>
      <c r="C4376">
        <v>2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</row>
    <row r="4377" spans="1:12" x14ac:dyDescent="0.25">
      <c r="A4377" t="s">
        <v>4575</v>
      </c>
      <c r="B4377" t="s">
        <v>4576</v>
      </c>
      <c r="C4377">
        <v>2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0</v>
      </c>
    </row>
    <row r="4378" spans="1:12" x14ac:dyDescent="0.25">
      <c r="A4378" t="s">
        <v>4750</v>
      </c>
      <c r="B4378" t="s">
        <v>4751</v>
      </c>
      <c r="C4378">
        <v>2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</v>
      </c>
      <c r="L4378">
        <v>0</v>
      </c>
    </row>
    <row r="4379" spans="1:12" x14ac:dyDescent="0.25">
      <c r="A4379" t="s">
        <v>4861</v>
      </c>
      <c r="B4379" t="s">
        <v>4862</v>
      </c>
      <c r="C4379">
        <v>2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0</v>
      </c>
      <c r="L4379">
        <v>0</v>
      </c>
    </row>
    <row r="4380" spans="1:12" x14ac:dyDescent="0.25">
      <c r="A4380" t="s">
        <v>4865</v>
      </c>
      <c r="B4380" t="s">
        <v>4866</v>
      </c>
      <c r="C4380">
        <v>2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</v>
      </c>
      <c r="L4380">
        <v>0</v>
      </c>
    </row>
    <row r="4381" spans="1:12" x14ac:dyDescent="0.25">
      <c r="A4381" t="s">
        <v>4993</v>
      </c>
      <c r="B4381" t="s">
        <v>4994</v>
      </c>
      <c r="C4381">
        <v>2</v>
      </c>
      <c r="D4381">
        <v>0</v>
      </c>
      <c r="E4381">
        <v>0</v>
      </c>
      <c r="F4381">
        <v>0</v>
      </c>
      <c r="G4381">
        <v>0</v>
      </c>
      <c r="H4381">
        <v>1</v>
      </c>
      <c r="I4381">
        <v>0</v>
      </c>
      <c r="J4381">
        <v>1</v>
      </c>
      <c r="K4381">
        <v>0</v>
      </c>
      <c r="L4381">
        <v>0</v>
      </c>
    </row>
    <row r="4382" spans="1:12" x14ac:dyDescent="0.25">
      <c r="A4382" t="s">
        <v>5093</v>
      </c>
      <c r="B4382" t="s">
        <v>5094</v>
      </c>
      <c r="C4382">
        <v>2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1</v>
      </c>
      <c r="J4382">
        <v>1</v>
      </c>
      <c r="K4382">
        <v>0</v>
      </c>
      <c r="L4382">
        <v>0</v>
      </c>
    </row>
    <row r="4383" spans="1:12" x14ac:dyDescent="0.25">
      <c r="A4383" t="s">
        <v>5095</v>
      </c>
      <c r="B4383" t="s">
        <v>5096</v>
      </c>
      <c r="C4383">
        <v>2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</row>
    <row r="4384" spans="1:12" x14ac:dyDescent="0.25">
      <c r="A4384" t="s">
        <v>5118</v>
      </c>
      <c r="B4384" t="s">
        <v>5119</v>
      </c>
      <c r="C4384">
        <v>2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</row>
    <row r="4385" spans="1:12" x14ac:dyDescent="0.25">
      <c r="A4385" t="s">
        <v>5120</v>
      </c>
      <c r="B4385" t="s">
        <v>5121</v>
      </c>
      <c r="C4385">
        <v>2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</row>
    <row r="4386" spans="1:12" x14ac:dyDescent="0.25">
      <c r="A4386" t="s">
        <v>5183</v>
      </c>
      <c r="B4386" t="s">
        <v>5184</v>
      </c>
      <c r="C4386">
        <v>2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1</v>
      </c>
      <c r="K4386">
        <v>0</v>
      </c>
      <c r="L4386">
        <v>0</v>
      </c>
    </row>
    <row r="4387" spans="1:12" x14ac:dyDescent="0.25">
      <c r="A4387" t="s">
        <v>5219</v>
      </c>
      <c r="B4387" t="s">
        <v>5220</v>
      </c>
      <c r="C4387">
        <v>2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</row>
    <row r="4388" spans="1:12" x14ac:dyDescent="0.25">
      <c r="A4388" t="s">
        <v>5228</v>
      </c>
      <c r="B4388" t="s">
        <v>5229</v>
      </c>
      <c r="C4388">
        <v>2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1</v>
      </c>
      <c r="K4388">
        <v>0</v>
      </c>
      <c r="L4388">
        <v>0</v>
      </c>
    </row>
    <row r="4389" spans="1:12" x14ac:dyDescent="0.25">
      <c r="A4389" t="s">
        <v>5230</v>
      </c>
      <c r="B4389" t="s">
        <v>5231</v>
      </c>
      <c r="C4389">
        <v>2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1</v>
      </c>
      <c r="K4389">
        <v>0</v>
      </c>
      <c r="L4389">
        <v>0</v>
      </c>
    </row>
    <row r="4390" spans="1:12" x14ac:dyDescent="0.25">
      <c r="A4390" t="s">
        <v>5256</v>
      </c>
      <c r="B4390" t="s">
        <v>5257</v>
      </c>
      <c r="C4390">
        <v>2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0</v>
      </c>
      <c r="L4390">
        <v>0</v>
      </c>
    </row>
    <row r="4391" spans="1:12" x14ac:dyDescent="0.25">
      <c r="A4391" t="s">
        <v>5470</v>
      </c>
      <c r="B4391" t="s">
        <v>5471</v>
      </c>
      <c r="C4391">
        <v>2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</v>
      </c>
      <c r="L4391">
        <v>0</v>
      </c>
    </row>
    <row r="4392" spans="1:12" x14ac:dyDescent="0.25">
      <c r="A4392" t="s">
        <v>5555</v>
      </c>
      <c r="B4392" t="s">
        <v>5556</v>
      </c>
      <c r="C4392">
        <v>2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</row>
    <row r="4393" spans="1:12" x14ac:dyDescent="0.25">
      <c r="A4393" t="s">
        <v>5595</v>
      </c>
      <c r="B4393" t="s">
        <v>5596</v>
      </c>
      <c r="C4393">
        <v>2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0</v>
      </c>
    </row>
    <row r="4394" spans="1:12" x14ac:dyDescent="0.25">
      <c r="A4394" t="s">
        <v>5603</v>
      </c>
      <c r="B4394" t="s">
        <v>5604</v>
      </c>
      <c r="C4394">
        <v>2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</row>
    <row r="4395" spans="1:12" x14ac:dyDescent="0.25">
      <c r="A4395" t="s">
        <v>5634</v>
      </c>
      <c r="B4395" t="s">
        <v>5635</v>
      </c>
      <c r="C4395">
        <v>2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0</v>
      </c>
      <c r="L4395">
        <v>0</v>
      </c>
    </row>
    <row r="4396" spans="1:12" x14ac:dyDescent="0.25">
      <c r="A4396" t="s">
        <v>5742</v>
      </c>
      <c r="B4396" t="s">
        <v>5743</v>
      </c>
      <c r="C4396">
        <v>2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</row>
    <row r="4397" spans="1:12" x14ac:dyDescent="0.25">
      <c r="A4397" t="s">
        <v>5810</v>
      </c>
      <c r="B4397" t="s">
        <v>5811</v>
      </c>
      <c r="C4397">
        <v>2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0</v>
      </c>
    </row>
    <row r="4398" spans="1:12" x14ac:dyDescent="0.25">
      <c r="A4398" t="s">
        <v>5814</v>
      </c>
      <c r="B4398" t="s">
        <v>5815</v>
      </c>
      <c r="C4398">
        <v>2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0</v>
      </c>
      <c r="L4398">
        <v>0</v>
      </c>
    </row>
    <row r="4399" spans="1:12" x14ac:dyDescent="0.25">
      <c r="A4399" t="s">
        <v>5829</v>
      </c>
      <c r="B4399" t="s">
        <v>5830</v>
      </c>
      <c r="C4399">
        <v>2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1</v>
      </c>
      <c r="K4399">
        <v>0</v>
      </c>
      <c r="L4399">
        <v>0</v>
      </c>
    </row>
    <row r="4400" spans="1:12" x14ac:dyDescent="0.25">
      <c r="A4400" t="s">
        <v>5833</v>
      </c>
      <c r="B4400" t="s">
        <v>5834</v>
      </c>
      <c r="C4400">
        <v>2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0</v>
      </c>
    </row>
    <row r="4401" spans="1:12" x14ac:dyDescent="0.25">
      <c r="A4401" t="s">
        <v>5879</v>
      </c>
      <c r="B4401" t="s">
        <v>5880</v>
      </c>
      <c r="C4401">
        <v>2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0</v>
      </c>
      <c r="L4401">
        <v>0</v>
      </c>
    </row>
    <row r="4402" spans="1:12" x14ac:dyDescent="0.25">
      <c r="A4402" t="s">
        <v>5991</v>
      </c>
      <c r="B4402" t="s">
        <v>5992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0</v>
      </c>
      <c r="L4402">
        <v>0</v>
      </c>
    </row>
    <row r="4403" spans="1:12" x14ac:dyDescent="0.25">
      <c r="A4403" t="s">
        <v>6015</v>
      </c>
      <c r="B4403" t="s">
        <v>6016</v>
      </c>
      <c r="C4403">
        <v>2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0</v>
      </c>
      <c r="L4403">
        <v>0</v>
      </c>
    </row>
    <row r="4404" spans="1:12" x14ac:dyDescent="0.25">
      <c r="A4404" t="s">
        <v>6030</v>
      </c>
      <c r="B4404" t="s">
        <v>6031</v>
      </c>
      <c r="C4404">
        <v>2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0</v>
      </c>
    </row>
    <row r="4405" spans="1:12" x14ac:dyDescent="0.25">
      <c r="A4405" t="s">
        <v>6197</v>
      </c>
      <c r="B4405" t="s">
        <v>6198</v>
      </c>
      <c r="C4405">
        <v>2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1</v>
      </c>
      <c r="L4405">
        <v>0</v>
      </c>
    </row>
    <row r="4406" spans="1:12" x14ac:dyDescent="0.25">
      <c r="A4406" t="s">
        <v>6227</v>
      </c>
      <c r="B4406" t="s">
        <v>6228</v>
      </c>
      <c r="C4406">
        <v>2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</row>
    <row r="4407" spans="1:12" x14ac:dyDescent="0.25">
      <c r="A4407" t="s">
        <v>6277</v>
      </c>
      <c r="B4407" t="s">
        <v>6278</v>
      </c>
      <c r="C4407">
        <v>2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</row>
    <row r="4408" spans="1:12" x14ac:dyDescent="0.25">
      <c r="A4408" t="s">
        <v>6341</v>
      </c>
      <c r="B4408" t="s">
        <v>6342</v>
      </c>
      <c r="C4408">
        <v>2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0</v>
      </c>
      <c r="L4408">
        <v>0</v>
      </c>
    </row>
    <row r="4409" spans="1:12" x14ac:dyDescent="0.25">
      <c r="A4409" t="s">
        <v>6343</v>
      </c>
      <c r="B4409" t="s">
        <v>6344</v>
      </c>
      <c r="C4409">
        <v>2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1</v>
      </c>
      <c r="K4409">
        <v>0</v>
      </c>
      <c r="L4409">
        <v>0</v>
      </c>
    </row>
    <row r="4410" spans="1:12" x14ac:dyDescent="0.25">
      <c r="A4410" t="s">
        <v>6420</v>
      </c>
      <c r="B4410" t="s">
        <v>6421</v>
      </c>
      <c r="C4410">
        <v>2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0</v>
      </c>
    </row>
    <row r="4411" spans="1:12" x14ac:dyDescent="0.25">
      <c r="A4411" t="s">
        <v>6449</v>
      </c>
      <c r="B4411" t="s">
        <v>6450</v>
      </c>
      <c r="C4411">
        <v>2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</v>
      </c>
      <c r="L4411">
        <v>0</v>
      </c>
    </row>
    <row r="4412" spans="1:12" x14ac:dyDescent="0.25">
      <c r="A4412" t="s">
        <v>6455</v>
      </c>
      <c r="B4412" t="s">
        <v>6456</v>
      </c>
      <c r="C4412">
        <v>2</v>
      </c>
      <c r="D4412">
        <v>0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1</v>
      </c>
      <c r="K4412">
        <v>0</v>
      </c>
      <c r="L4412">
        <v>0</v>
      </c>
    </row>
    <row r="4413" spans="1:12" x14ac:dyDescent="0.25">
      <c r="A4413" t="s">
        <v>6463</v>
      </c>
      <c r="B4413" t="s">
        <v>6464</v>
      </c>
      <c r="C4413">
        <v>2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0</v>
      </c>
      <c r="L4413">
        <v>0</v>
      </c>
    </row>
    <row r="4414" spans="1:12" x14ac:dyDescent="0.25">
      <c r="A4414" t="s">
        <v>6512</v>
      </c>
      <c r="B4414" t="s">
        <v>6513</v>
      </c>
      <c r="C4414">
        <v>2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0</v>
      </c>
      <c r="L4414">
        <v>0</v>
      </c>
    </row>
    <row r="4415" spans="1:12" x14ac:dyDescent="0.25">
      <c r="A4415" t="s">
        <v>6514</v>
      </c>
      <c r="B4415" t="s">
        <v>6515</v>
      </c>
      <c r="C4415">
        <v>2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0</v>
      </c>
      <c r="J4415">
        <v>1</v>
      </c>
      <c r="K4415">
        <v>0</v>
      </c>
      <c r="L4415">
        <v>0</v>
      </c>
    </row>
    <row r="4416" spans="1:12" x14ac:dyDescent="0.25">
      <c r="A4416" t="s">
        <v>6528</v>
      </c>
      <c r="B4416" t="s">
        <v>6529</v>
      </c>
      <c r="C4416">
        <v>2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0</v>
      </c>
      <c r="L4416">
        <v>0</v>
      </c>
    </row>
    <row r="4417" spans="1:12" x14ac:dyDescent="0.25">
      <c r="A4417" t="s">
        <v>6564</v>
      </c>
      <c r="B4417" t="s">
        <v>6565</v>
      </c>
      <c r="C4417">
        <v>2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</row>
    <row r="4418" spans="1:12" x14ac:dyDescent="0.25">
      <c r="A4418" t="s">
        <v>6713</v>
      </c>
      <c r="B4418" t="s">
        <v>6714</v>
      </c>
      <c r="C4418">
        <v>2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</row>
    <row r="4419" spans="1:12" x14ac:dyDescent="0.25">
      <c r="A4419" t="s">
        <v>6754</v>
      </c>
      <c r="B4419" t="s">
        <v>6755</v>
      </c>
      <c r="C4419">
        <v>2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</row>
    <row r="4420" spans="1:12" x14ac:dyDescent="0.25">
      <c r="A4420" t="s">
        <v>6795</v>
      </c>
      <c r="B4420" t="s">
        <v>6796</v>
      </c>
      <c r="C4420">
        <v>2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</row>
    <row r="4421" spans="1:12" x14ac:dyDescent="0.25">
      <c r="A4421" t="s">
        <v>6845</v>
      </c>
      <c r="B4421" t="s">
        <v>6846</v>
      </c>
      <c r="C4421">
        <v>2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0</v>
      </c>
    </row>
    <row r="4422" spans="1:12" x14ac:dyDescent="0.25">
      <c r="A4422" t="s">
        <v>6874</v>
      </c>
      <c r="B4422" t="s">
        <v>6875</v>
      </c>
      <c r="C4422">
        <v>2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0</v>
      </c>
      <c r="L4422">
        <v>0</v>
      </c>
    </row>
    <row r="4423" spans="1:12" x14ac:dyDescent="0.25">
      <c r="A4423" t="s">
        <v>6920</v>
      </c>
      <c r="B4423" t="s">
        <v>6921</v>
      </c>
      <c r="C4423">
        <v>2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</row>
    <row r="4424" spans="1:12" x14ac:dyDescent="0.25">
      <c r="A4424" t="s">
        <v>6964</v>
      </c>
      <c r="B4424" t="s">
        <v>6965</v>
      </c>
      <c r="C4424">
        <v>2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</row>
    <row r="4425" spans="1:12" x14ac:dyDescent="0.25">
      <c r="A4425" t="s">
        <v>7001</v>
      </c>
      <c r="B4425" t="s">
        <v>7002</v>
      </c>
      <c r="C4425">
        <v>2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</row>
    <row r="4426" spans="1:12" x14ac:dyDescent="0.25">
      <c r="A4426" t="s">
        <v>7047</v>
      </c>
      <c r="B4426" t="s">
        <v>7048</v>
      </c>
      <c r="C4426">
        <v>2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  <c r="L4426">
        <v>0</v>
      </c>
    </row>
    <row r="4427" spans="1:12" x14ac:dyDescent="0.25">
      <c r="A4427" t="s">
        <v>7051</v>
      </c>
      <c r="B4427" t="s">
        <v>7048</v>
      </c>
      <c r="C4427">
        <v>2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1</v>
      </c>
      <c r="K4427">
        <v>0</v>
      </c>
      <c r="L4427">
        <v>0</v>
      </c>
    </row>
    <row r="4428" spans="1:12" x14ac:dyDescent="0.25">
      <c r="A4428" t="s">
        <v>7052</v>
      </c>
      <c r="B4428" t="s">
        <v>7048</v>
      </c>
      <c r="C4428">
        <v>2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</row>
    <row r="4429" spans="1:12" x14ac:dyDescent="0.25">
      <c r="A4429" t="s">
        <v>7</v>
      </c>
      <c r="B4429" t="s">
        <v>7084</v>
      </c>
      <c r="C4429">
        <v>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</row>
    <row r="4430" spans="1:12" x14ac:dyDescent="0.25">
      <c r="A4430" t="s">
        <v>9</v>
      </c>
      <c r="B4430" t="s">
        <v>7086</v>
      </c>
      <c r="C4430">
        <v>1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0</v>
      </c>
    </row>
    <row r="4431" spans="1:12" x14ac:dyDescent="0.25">
      <c r="A4431" t="s">
        <v>10</v>
      </c>
      <c r="B4431" t="s">
        <v>7087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0</v>
      </c>
    </row>
    <row r="4432" spans="1:12" x14ac:dyDescent="0.25">
      <c r="A4432" t="s">
        <v>13</v>
      </c>
      <c r="B4432" t="s">
        <v>7090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25">
      <c r="A4433" t="s">
        <v>40</v>
      </c>
      <c r="B4433" t="s">
        <v>7113</v>
      </c>
      <c r="C4433">
        <v>1</v>
      </c>
      <c r="D4433">
        <v>0</v>
      </c>
      <c r="E4433">
        <v>0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25">
      <c r="A4434" t="s">
        <v>53</v>
      </c>
      <c r="B4434" t="s">
        <v>7123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0</v>
      </c>
    </row>
    <row r="4435" spans="1:12" x14ac:dyDescent="0.25">
      <c r="A4435" t="s">
        <v>62</v>
      </c>
      <c r="B4435" t="s">
        <v>7131</v>
      </c>
      <c r="C4435">
        <v>1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25">
      <c r="A4436" t="s">
        <v>90</v>
      </c>
      <c r="B4436" t="s">
        <v>7158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0</v>
      </c>
    </row>
    <row r="4437" spans="1:12" x14ac:dyDescent="0.25">
      <c r="A4437" t="s">
        <v>131</v>
      </c>
      <c r="B4437" t="s">
        <v>7196</v>
      </c>
      <c r="C4437">
        <v>1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25">
      <c r="A4438" t="s">
        <v>144</v>
      </c>
      <c r="B4438" t="s">
        <v>7209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0</v>
      </c>
    </row>
    <row r="4439" spans="1:12" x14ac:dyDescent="0.25">
      <c r="A4439" t="s">
        <v>150</v>
      </c>
      <c r="B4439" t="s">
        <v>7215</v>
      </c>
      <c r="C4439">
        <v>1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25">
      <c r="A4440" t="s">
        <v>153</v>
      </c>
      <c r="B4440" t="s">
        <v>7218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</v>
      </c>
    </row>
    <row r="4441" spans="1:12" x14ac:dyDescent="0.25">
      <c r="A4441" t="s">
        <v>159</v>
      </c>
      <c r="B4441" t="s">
        <v>7222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</row>
    <row r="4442" spans="1:12" x14ac:dyDescent="0.25">
      <c r="A4442" t="s">
        <v>168</v>
      </c>
      <c r="B4442" t="s">
        <v>7230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0</v>
      </c>
      <c r="K4442">
        <v>0</v>
      </c>
      <c r="L4442">
        <v>0</v>
      </c>
    </row>
    <row r="4443" spans="1:12" x14ac:dyDescent="0.25">
      <c r="A4443" t="s">
        <v>170</v>
      </c>
      <c r="B4443" t="s">
        <v>7231</v>
      </c>
      <c r="C4443">
        <v>1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 t="s">
        <v>176</v>
      </c>
      <c r="B4444" t="s">
        <v>7237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</row>
    <row r="4445" spans="1:12" x14ac:dyDescent="0.25">
      <c r="A4445" t="s">
        <v>186</v>
      </c>
      <c r="B4445" t="s">
        <v>7244</v>
      </c>
      <c r="C4445">
        <v>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</row>
    <row r="4446" spans="1:12" x14ac:dyDescent="0.25">
      <c r="A4446" t="s">
        <v>200</v>
      </c>
      <c r="B4446" t="s">
        <v>7258</v>
      </c>
      <c r="C4446">
        <v>1</v>
      </c>
      <c r="D4446">
        <v>0</v>
      </c>
      <c r="E4446">
        <v>0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25">
      <c r="A4447" t="s">
        <v>201</v>
      </c>
      <c r="B4447" t="s">
        <v>7259</v>
      </c>
      <c r="C4447">
        <v>1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</row>
    <row r="4448" spans="1:12" x14ac:dyDescent="0.25">
      <c r="A4448" t="s">
        <v>206</v>
      </c>
      <c r="B4448" t="s">
        <v>7264</v>
      </c>
      <c r="C4448">
        <v>1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25">
      <c r="A4449" t="s">
        <v>216</v>
      </c>
      <c r="B4449" t="s">
        <v>7267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0</v>
      </c>
    </row>
    <row r="4450" spans="1:12" x14ac:dyDescent="0.25">
      <c r="A4450" t="s">
        <v>218</v>
      </c>
      <c r="B4450" t="s">
        <v>7269</v>
      </c>
      <c r="C4450">
        <v>1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</row>
    <row r="4451" spans="1:12" x14ac:dyDescent="0.25">
      <c r="A4451" t="s">
        <v>254</v>
      </c>
      <c r="B4451" t="s">
        <v>7298</v>
      </c>
      <c r="C4451">
        <v>1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25">
      <c r="A4452" t="s">
        <v>257</v>
      </c>
      <c r="B4452" t="s">
        <v>7301</v>
      </c>
      <c r="C4452">
        <v>1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0</v>
      </c>
    </row>
    <row r="4453" spans="1:12" x14ac:dyDescent="0.25">
      <c r="A4453" t="s">
        <v>260</v>
      </c>
      <c r="B4453" t="s">
        <v>7304</v>
      </c>
      <c r="C4453">
        <v>1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25">
      <c r="A4454" t="s">
        <v>261</v>
      </c>
      <c r="B4454" t="s">
        <v>7305</v>
      </c>
      <c r="C4454">
        <v>1</v>
      </c>
      <c r="D4454">
        <v>0</v>
      </c>
      <c r="E4454">
        <v>0</v>
      </c>
      <c r="F4454">
        <v>0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</row>
    <row r="4455" spans="1:12" x14ac:dyDescent="0.25">
      <c r="A4455" t="s">
        <v>266</v>
      </c>
      <c r="B4455" t="s">
        <v>7308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</row>
    <row r="4456" spans="1:12" x14ac:dyDescent="0.25">
      <c r="A4456" t="s">
        <v>280</v>
      </c>
      <c r="B4456" t="s">
        <v>7321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0</v>
      </c>
    </row>
    <row r="4457" spans="1:12" x14ac:dyDescent="0.25">
      <c r="A4457" t="s">
        <v>282</v>
      </c>
      <c r="B4457" t="s">
        <v>7323</v>
      </c>
      <c r="C4457">
        <v>1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25">
      <c r="A4458" t="s">
        <v>283</v>
      </c>
      <c r="B4458" t="s">
        <v>7324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</row>
    <row r="4459" spans="1:12" x14ac:dyDescent="0.25">
      <c r="A4459" t="s">
        <v>291</v>
      </c>
      <c r="B4459" t="s">
        <v>7332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</row>
    <row r="4460" spans="1:12" x14ac:dyDescent="0.25">
      <c r="A4460" t="s">
        <v>296</v>
      </c>
      <c r="B4460" t="s">
        <v>297</v>
      </c>
      <c r="C4460">
        <v>1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25">
      <c r="A4461" t="s">
        <v>309</v>
      </c>
      <c r="B4461" t="s">
        <v>310</v>
      </c>
      <c r="C4461">
        <v>1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25">
      <c r="A4462" t="s">
        <v>317</v>
      </c>
      <c r="B4462" t="s">
        <v>318</v>
      </c>
      <c r="C4462">
        <v>1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25">
      <c r="A4463" t="s">
        <v>321</v>
      </c>
      <c r="B4463" t="s">
        <v>322</v>
      </c>
      <c r="C4463">
        <v>1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25">
      <c r="A4464" t="s">
        <v>323</v>
      </c>
      <c r="B4464" t="s">
        <v>324</v>
      </c>
      <c r="C4464">
        <v>1</v>
      </c>
      <c r="D4464">
        <v>0</v>
      </c>
      <c r="E4464">
        <v>0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25">
      <c r="A4465" t="s">
        <v>330</v>
      </c>
      <c r="B4465" t="s">
        <v>331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</row>
    <row r="4466" spans="1:12" x14ac:dyDescent="0.25">
      <c r="A4466" t="s">
        <v>332</v>
      </c>
      <c r="B4466" t="s">
        <v>333</v>
      </c>
      <c r="C4466">
        <v>1</v>
      </c>
      <c r="D4466">
        <v>0</v>
      </c>
      <c r="E4466">
        <v>0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25">
      <c r="A4467" t="s">
        <v>344</v>
      </c>
      <c r="B4467" t="s">
        <v>345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</row>
    <row r="4468" spans="1:12" x14ac:dyDescent="0.25">
      <c r="A4468" t="s">
        <v>350</v>
      </c>
      <c r="B4468" t="s">
        <v>351</v>
      </c>
      <c r="C4468">
        <v>1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25">
      <c r="A4469" t="s">
        <v>354</v>
      </c>
      <c r="B4469" t="s">
        <v>355</v>
      </c>
      <c r="C4469">
        <v>1</v>
      </c>
      <c r="D4469">
        <v>0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 t="s">
        <v>358</v>
      </c>
      <c r="B4470" t="s">
        <v>359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</v>
      </c>
      <c r="J4470">
        <v>0</v>
      </c>
      <c r="K4470">
        <v>0</v>
      </c>
      <c r="L4470">
        <v>0</v>
      </c>
    </row>
    <row r="4471" spans="1:12" x14ac:dyDescent="0.25">
      <c r="A4471" t="s">
        <v>372</v>
      </c>
      <c r="B4471" t="s">
        <v>373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0</v>
      </c>
    </row>
    <row r="4472" spans="1:12" x14ac:dyDescent="0.25">
      <c r="A4472" t="s">
        <v>380</v>
      </c>
      <c r="B4472" t="s">
        <v>381</v>
      </c>
      <c r="C4472">
        <v>1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25">
      <c r="A4473" t="s">
        <v>392</v>
      </c>
      <c r="B4473" t="s">
        <v>393</v>
      </c>
      <c r="C4473">
        <v>1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</row>
    <row r="4474" spans="1:12" x14ac:dyDescent="0.25">
      <c r="A4474" t="s">
        <v>398</v>
      </c>
      <c r="B4474" t="s">
        <v>399</v>
      </c>
      <c r="C4474">
        <v>1</v>
      </c>
      <c r="D4474">
        <v>0</v>
      </c>
      <c r="E4474">
        <v>0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25">
      <c r="A4475" t="s">
        <v>406</v>
      </c>
      <c r="B4475" t="s">
        <v>407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0</v>
      </c>
      <c r="L4475">
        <v>0</v>
      </c>
    </row>
    <row r="4476" spans="1:12" x14ac:dyDescent="0.25">
      <c r="A4476" t="s">
        <v>415</v>
      </c>
      <c r="B4476" t="s">
        <v>416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0</v>
      </c>
    </row>
    <row r="4477" spans="1:12" x14ac:dyDescent="0.25">
      <c r="A4477" t="s">
        <v>443</v>
      </c>
      <c r="B4477" t="s">
        <v>444</v>
      </c>
      <c r="C4477">
        <v>1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25">
      <c r="A4478" t="s">
        <v>445</v>
      </c>
      <c r="B4478" t="s">
        <v>446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</row>
    <row r="4479" spans="1:12" x14ac:dyDescent="0.25">
      <c r="A4479" t="s">
        <v>449</v>
      </c>
      <c r="B4479" t="s">
        <v>450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0</v>
      </c>
    </row>
    <row r="4480" spans="1:12" x14ac:dyDescent="0.25">
      <c r="A4480" t="s">
        <v>455</v>
      </c>
      <c r="B4480" t="s">
        <v>456</v>
      </c>
      <c r="C4480">
        <v>1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25">
      <c r="A4481" t="s">
        <v>461</v>
      </c>
      <c r="B4481" t="s">
        <v>462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</row>
    <row r="4482" spans="1:12" x14ac:dyDescent="0.25">
      <c r="A4482" t="s">
        <v>470</v>
      </c>
      <c r="B4482" t="s">
        <v>471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0</v>
      </c>
      <c r="L4482">
        <v>0</v>
      </c>
    </row>
    <row r="4483" spans="1:12" x14ac:dyDescent="0.25">
      <c r="A4483" t="s">
        <v>507</v>
      </c>
      <c r="B4483" t="s">
        <v>508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0</v>
      </c>
    </row>
    <row r="4484" spans="1:12" x14ac:dyDescent="0.25">
      <c r="A4484" t="s">
        <v>509</v>
      </c>
      <c r="B4484" t="s">
        <v>510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</row>
    <row r="4485" spans="1:12" x14ac:dyDescent="0.25">
      <c r="A4485" t="s">
        <v>513</v>
      </c>
      <c r="B4485" t="s">
        <v>514</v>
      </c>
      <c r="C4485">
        <v>1</v>
      </c>
      <c r="D4485">
        <v>0</v>
      </c>
      <c r="E4485">
        <v>0</v>
      </c>
      <c r="F4485">
        <v>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25">
      <c r="A4486" t="s">
        <v>516</v>
      </c>
      <c r="B4486" t="s">
        <v>517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0</v>
      </c>
    </row>
    <row r="4487" spans="1:12" x14ac:dyDescent="0.25">
      <c r="A4487" t="s">
        <v>528</v>
      </c>
      <c r="B4487" t="s">
        <v>529</v>
      </c>
      <c r="C4487">
        <v>1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25">
      <c r="A4488" t="s">
        <v>533</v>
      </c>
      <c r="B4488" t="s">
        <v>534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0</v>
      </c>
    </row>
    <row r="4489" spans="1:12" x14ac:dyDescent="0.25">
      <c r="A4489" t="s">
        <v>563</v>
      </c>
      <c r="B4489" t="s">
        <v>564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</row>
    <row r="4490" spans="1:12" x14ac:dyDescent="0.25">
      <c r="A4490" t="s">
        <v>569</v>
      </c>
      <c r="B4490" t="s">
        <v>570</v>
      </c>
      <c r="C4490">
        <v>1</v>
      </c>
      <c r="D4490">
        <v>0</v>
      </c>
      <c r="E4490">
        <v>0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</row>
    <row r="4491" spans="1:12" x14ac:dyDescent="0.25">
      <c r="A4491" t="s">
        <v>575</v>
      </c>
      <c r="B4491" t="s">
        <v>576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</row>
    <row r="4492" spans="1:12" x14ac:dyDescent="0.25">
      <c r="A4492" t="s">
        <v>581</v>
      </c>
      <c r="B4492" t="s">
        <v>582</v>
      </c>
      <c r="C4492">
        <v>1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25">
      <c r="A4493" t="s">
        <v>590</v>
      </c>
      <c r="B4493" t="s">
        <v>591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</row>
    <row r="4494" spans="1:12" x14ac:dyDescent="0.25">
      <c r="A4494" t="s">
        <v>622</v>
      </c>
      <c r="B4494" t="s">
        <v>623</v>
      </c>
      <c r="C4494">
        <v>1</v>
      </c>
      <c r="D4494">
        <v>0</v>
      </c>
      <c r="E4494">
        <v>0</v>
      </c>
      <c r="F4494">
        <v>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25">
      <c r="A4495" t="s">
        <v>703</v>
      </c>
      <c r="B4495" t="s">
        <v>704</v>
      </c>
      <c r="C4495">
        <v>1</v>
      </c>
      <c r="D4495">
        <v>0</v>
      </c>
      <c r="E4495">
        <v>0</v>
      </c>
      <c r="F4495">
        <v>1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25">
      <c r="A4496" t="s">
        <v>705</v>
      </c>
      <c r="B4496" t="s">
        <v>706</v>
      </c>
      <c r="C4496">
        <v>1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x14ac:dyDescent="0.25">
      <c r="A4497" t="s">
        <v>726</v>
      </c>
      <c r="B4497" t="s">
        <v>727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0</v>
      </c>
    </row>
    <row r="4498" spans="1:12" x14ac:dyDescent="0.25">
      <c r="A4498" t="s">
        <v>756</v>
      </c>
      <c r="B4498" t="s">
        <v>757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</row>
    <row r="4499" spans="1:12" x14ac:dyDescent="0.25">
      <c r="A4499" t="s">
        <v>760</v>
      </c>
      <c r="B4499" t="s">
        <v>761</v>
      </c>
      <c r="C4499">
        <v>1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25">
      <c r="A4500" t="s">
        <v>768</v>
      </c>
      <c r="B4500" t="s">
        <v>769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0</v>
      </c>
    </row>
    <row r="4501" spans="1:12" x14ac:dyDescent="0.25">
      <c r="A4501" t="s">
        <v>770</v>
      </c>
      <c r="B4501" t="s">
        <v>771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</v>
      </c>
      <c r="J4501">
        <v>0</v>
      </c>
      <c r="K4501">
        <v>0</v>
      </c>
      <c r="L4501">
        <v>0</v>
      </c>
    </row>
    <row r="4502" spans="1:12" x14ac:dyDescent="0.25">
      <c r="A4502" t="s">
        <v>776</v>
      </c>
      <c r="B4502" t="s">
        <v>777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0</v>
      </c>
    </row>
    <row r="4503" spans="1:12" x14ac:dyDescent="0.25">
      <c r="A4503" t="s">
        <v>782</v>
      </c>
      <c r="B4503" t="s">
        <v>783</v>
      </c>
      <c r="C4503">
        <v>1</v>
      </c>
      <c r="D4503">
        <v>0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25">
      <c r="A4504" t="s">
        <v>792</v>
      </c>
      <c r="B4504" t="s">
        <v>793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</row>
    <row r="4505" spans="1:12" x14ac:dyDescent="0.25">
      <c r="A4505" t="s">
        <v>796</v>
      </c>
      <c r="B4505" t="s">
        <v>797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1</v>
      </c>
      <c r="I4505">
        <v>0</v>
      </c>
      <c r="J4505">
        <v>0</v>
      </c>
      <c r="K4505">
        <v>0</v>
      </c>
      <c r="L4505">
        <v>0</v>
      </c>
    </row>
    <row r="4506" spans="1:12" x14ac:dyDescent="0.25">
      <c r="A4506" t="s">
        <v>800</v>
      </c>
      <c r="B4506" t="s">
        <v>801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0</v>
      </c>
    </row>
    <row r="4507" spans="1:12" x14ac:dyDescent="0.25">
      <c r="A4507" t="s">
        <v>816</v>
      </c>
      <c r="B4507" t="s">
        <v>817</v>
      </c>
      <c r="C4507">
        <v>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25">
      <c r="A4508" t="s">
        <v>818</v>
      </c>
      <c r="B4508" t="s">
        <v>819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 x14ac:dyDescent="0.25">
      <c r="A4509" t="s">
        <v>827</v>
      </c>
      <c r="B4509" t="s">
        <v>828</v>
      </c>
      <c r="C4509">
        <v>1</v>
      </c>
      <c r="D4509">
        <v>0</v>
      </c>
      <c r="E4509">
        <v>0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</row>
    <row r="4510" spans="1:12" x14ac:dyDescent="0.25">
      <c r="A4510" t="s">
        <v>894</v>
      </c>
      <c r="B4510" t="s">
        <v>895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</row>
    <row r="4511" spans="1:12" x14ac:dyDescent="0.25">
      <c r="A4511" t="s">
        <v>898</v>
      </c>
      <c r="B4511" t="s">
        <v>899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0</v>
      </c>
    </row>
    <row r="4512" spans="1:12" x14ac:dyDescent="0.25">
      <c r="A4512" t="s">
        <v>900</v>
      </c>
      <c r="B4512" t="s">
        <v>901</v>
      </c>
      <c r="C4512">
        <v>1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</row>
    <row r="4513" spans="1:12" x14ac:dyDescent="0.25">
      <c r="A4513" t="s">
        <v>910</v>
      </c>
      <c r="B4513" t="s">
        <v>911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0</v>
      </c>
    </row>
    <row r="4514" spans="1:12" x14ac:dyDescent="0.25">
      <c r="A4514" t="s">
        <v>916</v>
      </c>
      <c r="B4514" t="s">
        <v>917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1</v>
      </c>
      <c r="I4514">
        <v>0</v>
      </c>
      <c r="J4514">
        <v>0</v>
      </c>
      <c r="K4514">
        <v>0</v>
      </c>
      <c r="L4514">
        <v>0</v>
      </c>
    </row>
    <row r="4515" spans="1:12" x14ac:dyDescent="0.25">
      <c r="A4515" t="s">
        <v>924</v>
      </c>
      <c r="B4515" t="s">
        <v>925</v>
      </c>
      <c r="C4515">
        <v>1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25">
      <c r="A4516" t="s">
        <v>957</v>
      </c>
      <c r="B4516" t="s">
        <v>958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</row>
    <row r="4517" spans="1:12" x14ac:dyDescent="0.25">
      <c r="A4517" t="s">
        <v>963</v>
      </c>
      <c r="B4517" t="s">
        <v>964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0</v>
      </c>
    </row>
    <row r="4518" spans="1:12" x14ac:dyDescent="0.25">
      <c r="A4518" t="s">
        <v>971</v>
      </c>
      <c r="B4518" t="s">
        <v>972</v>
      </c>
      <c r="C4518">
        <v>1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25">
      <c r="A4519" t="s">
        <v>973</v>
      </c>
      <c r="B4519" t="s">
        <v>974</v>
      </c>
      <c r="C4519">
        <v>1</v>
      </c>
      <c r="D4519">
        <v>0</v>
      </c>
      <c r="E4519">
        <v>0</v>
      </c>
      <c r="F4519">
        <v>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25">
      <c r="A4520" t="s">
        <v>977</v>
      </c>
      <c r="B4520" t="s">
        <v>978</v>
      </c>
      <c r="C4520">
        <v>1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x14ac:dyDescent="0.25">
      <c r="A4521" t="s">
        <v>979</v>
      </c>
      <c r="B4521" t="s">
        <v>980</v>
      </c>
      <c r="C4521">
        <v>1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x14ac:dyDescent="0.25">
      <c r="A4522" t="s">
        <v>1014</v>
      </c>
      <c r="B4522" t="s">
        <v>1015</v>
      </c>
      <c r="C4522">
        <v>1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25">
      <c r="A4523" t="s">
        <v>1026</v>
      </c>
      <c r="B4523" t="s">
        <v>1027</v>
      </c>
      <c r="C4523">
        <v>1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25">
      <c r="A4524" t="s">
        <v>1039</v>
      </c>
      <c r="B4524" t="s">
        <v>1040</v>
      </c>
      <c r="C4524">
        <v>1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25">
      <c r="A4525" t="s">
        <v>1047</v>
      </c>
      <c r="B4525" t="s">
        <v>1048</v>
      </c>
      <c r="C4525">
        <v>1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x14ac:dyDescent="0.25">
      <c r="A4526" t="s">
        <v>1049</v>
      </c>
      <c r="B4526" t="s">
        <v>1050</v>
      </c>
      <c r="C4526">
        <v>1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25">
      <c r="A4527" t="s">
        <v>1051</v>
      </c>
      <c r="B4527" t="s">
        <v>1052</v>
      </c>
      <c r="C4527">
        <v>1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0</v>
      </c>
      <c r="J4527">
        <v>0</v>
      </c>
      <c r="K4527">
        <v>0</v>
      </c>
      <c r="L4527">
        <v>0</v>
      </c>
    </row>
    <row r="4528" spans="1:12" x14ac:dyDescent="0.25">
      <c r="A4528" t="s">
        <v>1053</v>
      </c>
      <c r="B4528" t="s">
        <v>1054</v>
      </c>
      <c r="C4528">
        <v>1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x14ac:dyDescent="0.25">
      <c r="A4529" t="s">
        <v>1068</v>
      </c>
      <c r="B4529" t="s">
        <v>1069</v>
      </c>
      <c r="C4529">
        <v>1</v>
      </c>
      <c r="D4529">
        <v>0</v>
      </c>
      <c r="E4529">
        <v>0</v>
      </c>
      <c r="F4529">
        <v>1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25">
      <c r="A4530" t="s">
        <v>1078</v>
      </c>
      <c r="B4530" t="s">
        <v>1079</v>
      </c>
      <c r="C4530">
        <v>1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0</v>
      </c>
    </row>
    <row r="4531" spans="1:12" x14ac:dyDescent="0.25">
      <c r="A4531" t="s">
        <v>1088</v>
      </c>
      <c r="B4531" t="s">
        <v>1089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</row>
    <row r="4532" spans="1:12" x14ac:dyDescent="0.25">
      <c r="A4532" t="s">
        <v>1110</v>
      </c>
      <c r="B4532" t="s">
        <v>1111</v>
      </c>
      <c r="C4532">
        <v>1</v>
      </c>
      <c r="D4532">
        <v>0</v>
      </c>
      <c r="E4532">
        <v>0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</row>
    <row r="4533" spans="1:12" x14ac:dyDescent="0.25">
      <c r="A4533" t="s">
        <v>1126</v>
      </c>
      <c r="B4533" t="s">
        <v>1127</v>
      </c>
      <c r="C4533">
        <v>1</v>
      </c>
      <c r="D4533">
        <v>0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25">
      <c r="A4534" t="s">
        <v>1130</v>
      </c>
      <c r="B4534" t="s">
        <v>1131</v>
      </c>
      <c r="C4534">
        <v>1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1</v>
      </c>
      <c r="J4534">
        <v>0</v>
      </c>
      <c r="K4534">
        <v>0</v>
      </c>
      <c r="L4534">
        <v>0</v>
      </c>
    </row>
    <row r="4535" spans="1:12" x14ac:dyDescent="0.25">
      <c r="A4535" t="s">
        <v>1139</v>
      </c>
      <c r="B4535" t="s">
        <v>1140</v>
      </c>
      <c r="C4535">
        <v>1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x14ac:dyDescent="0.25">
      <c r="A4536" t="s">
        <v>1165</v>
      </c>
      <c r="B4536" t="s">
        <v>1166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0</v>
      </c>
    </row>
    <row r="4537" spans="1:12" x14ac:dyDescent="0.25">
      <c r="A4537" t="s">
        <v>1172</v>
      </c>
      <c r="B4537" t="s">
        <v>1173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25">
      <c r="A4538" t="s">
        <v>1174</v>
      </c>
      <c r="B4538" t="s">
        <v>1175</v>
      </c>
      <c r="C4538">
        <v>1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25">
      <c r="A4539" t="s">
        <v>1198</v>
      </c>
      <c r="B4539" t="s">
        <v>1199</v>
      </c>
      <c r="C4539">
        <v>1</v>
      </c>
      <c r="D4539">
        <v>0</v>
      </c>
      <c r="E4539">
        <v>0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</row>
    <row r="4540" spans="1:12" x14ac:dyDescent="0.25">
      <c r="A4540" t="s">
        <v>1218</v>
      </c>
      <c r="B4540" t="s">
        <v>1219</v>
      </c>
      <c r="C4540">
        <v>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1</v>
      </c>
      <c r="J4540">
        <v>0</v>
      </c>
      <c r="K4540">
        <v>0</v>
      </c>
      <c r="L4540">
        <v>0</v>
      </c>
    </row>
    <row r="4541" spans="1:12" x14ac:dyDescent="0.25">
      <c r="A4541" t="s">
        <v>1240</v>
      </c>
      <c r="B4541" t="s">
        <v>1241</v>
      </c>
      <c r="C4541">
        <v>1</v>
      </c>
      <c r="D4541">
        <v>0</v>
      </c>
      <c r="E4541">
        <v>0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</row>
    <row r="4542" spans="1:12" x14ac:dyDescent="0.25">
      <c r="A4542" t="s">
        <v>1267</v>
      </c>
      <c r="B4542" t="s">
        <v>1268</v>
      </c>
      <c r="C4542">
        <v>1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x14ac:dyDescent="0.25">
      <c r="A4543" t="s">
        <v>1271</v>
      </c>
      <c r="B4543" t="s">
        <v>1272</v>
      </c>
      <c r="C4543">
        <v>1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</row>
    <row r="4544" spans="1:12" x14ac:dyDescent="0.25">
      <c r="A4544" t="s">
        <v>1273</v>
      </c>
      <c r="B4544" t="s">
        <v>1274</v>
      </c>
      <c r="C4544">
        <v>1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x14ac:dyDescent="0.25">
      <c r="A4545" t="s">
        <v>1277</v>
      </c>
      <c r="B4545" t="s">
        <v>1278</v>
      </c>
      <c r="C4545">
        <v>1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x14ac:dyDescent="0.25">
      <c r="A4546" t="s">
        <v>1289</v>
      </c>
      <c r="B4546" t="s">
        <v>1290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</row>
    <row r="4547" spans="1:12" x14ac:dyDescent="0.25">
      <c r="A4547" t="s">
        <v>1311</v>
      </c>
      <c r="B4547" t="s">
        <v>1312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0</v>
      </c>
    </row>
    <row r="4548" spans="1:12" x14ac:dyDescent="0.25">
      <c r="A4548" t="s">
        <v>1317</v>
      </c>
      <c r="B4548" t="s">
        <v>1318</v>
      </c>
      <c r="C4548">
        <v>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</row>
    <row r="4549" spans="1:12" x14ac:dyDescent="0.25">
      <c r="A4549" t="s">
        <v>1325</v>
      </c>
      <c r="B4549" t="s">
        <v>1326</v>
      </c>
      <c r="C4549">
        <v>1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25">
      <c r="A4550" t="s">
        <v>1327</v>
      </c>
      <c r="B4550" t="s">
        <v>1328</v>
      </c>
      <c r="C4550">
        <v>1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25">
      <c r="A4551" t="s">
        <v>1331</v>
      </c>
      <c r="B4551" t="s">
        <v>1332</v>
      </c>
      <c r="C4551">
        <v>1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25">
      <c r="A4552" t="s">
        <v>1352</v>
      </c>
      <c r="B4552" t="s">
        <v>1353</v>
      </c>
      <c r="C4552">
        <v>1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 x14ac:dyDescent="0.25">
      <c r="A4553" t="s">
        <v>1354</v>
      </c>
      <c r="B4553" t="s">
        <v>1355</v>
      </c>
      <c r="C4553">
        <v>1</v>
      </c>
      <c r="D4553">
        <v>0</v>
      </c>
      <c r="E4553">
        <v>0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0</v>
      </c>
    </row>
    <row r="4554" spans="1:12" x14ac:dyDescent="0.25">
      <c r="A4554" t="s">
        <v>1374</v>
      </c>
      <c r="B4554" t="s">
        <v>1375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x14ac:dyDescent="0.25">
      <c r="A4555" t="s">
        <v>1376</v>
      </c>
      <c r="B4555" t="s">
        <v>1377</v>
      </c>
      <c r="C4555">
        <v>1</v>
      </c>
      <c r="D4555">
        <v>0</v>
      </c>
      <c r="E4555">
        <v>0</v>
      </c>
      <c r="F4555">
        <v>0</v>
      </c>
      <c r="G4555">
        <v>0</v>
      </c>
      <c r="H4555">
        <v>1</v>
      </c>
      <c r="I4555">
        <v>0</v>
      </c>
      <c r="J4555">
        <v>0</v>
      </c>
      <c r="K4555">
        <v>0</v>
      </c>
      <c r="L4555">
        <v>0</v>
      </c>
    </row>
    <row r="4556" spans="1:12" x14ac:dyDescent="0.25">
      <c r="A4556" t="s">
        <v>1400</v>
      </c>
      <c r="B4556" t="s">
        <v>1401</v>
      </c>
      <c r="C4556">
        <v>1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</row>
    <row r="4557" spans="1:12" x14ac:dyDescent="0.25">
      <c r="A4557" t="s">
        <v>1440</v>
      </c>
      <c r="B4557" t="s">
        <v>1441</v>
      </c>
      <c r="C4557">
        <v>1</v>
      </c>
      <c r="D4557">
        <v>0</v>
      </c>
      <c r="E4557">
        <v>0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25">
      <c r="A4558" t="s">
        <v>1446</v>
      </c>
      <c r="B4558" t="s">
        <v>1447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</row>
    <row r="4559" spans="1:12" x14ac:dyDescent="0.25">
      <c r="A4559" t="s">
        <v>1448</v>
      </c>
      <c r="B4559" t="s">
        <v>1449</v>
      </c>
      <c r="C4559">
        <v>1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25">
      <c r="A4560" t="s">
        <v>1450</v>
      </c>
      <c r="B4560" t="s">
        <v>1451</v>
      </c>
      <c r="C4560">
        <v>1</v>
      </c>
      <c r="D4560">
        <v>0</v>
      </c>
      <c r="E4560">
        <v>0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25">
      <c r="A4561" t="s">
        <v>1485</v>
      </c>
      <c r="B4561" t="s">
        <v>1486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0</v>
      </c>
    </row>
    <row r="4562" spans="1:12" x14ac:dyDescent="0.25">
      <c r="A4562" t="s">
        <v>1503</v>
      </c>
      <c r="B4562" t="s">
        <v>1504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0</v>
      </c>
    </row>
    <row r="4563" spans="1:12" x14ac:dyDescent="0.25">
      <c r="A4563" t="s">
        <v>1546</v>
      </c>
      <c r="B4563" t="s">
        <v>1547</v>
      </c>
      <c r="C4563">
        <v>1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25">
      <c r="A4564" t="s">
        <v>1548</v>
      </c>
      <c r="B4564" t="s">
        <v>1549</v>
      </c>
      <c r="C4564">
        <v>1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0</v>
      </c>
    </row>
    <row r="4565" spans="1:12" x14ac:dyDescent="0.25">
      <c r="A4565" t="s">
        <v>1581</v>
      </c>
      <c r="B4565" t="s">
        <v>1582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 x14ac:dyDescent="0.25">
      <c r="A4566" t="s">
        <v>1595</v>
      </c>
      <c r="B4566" t="s">
        <v>1596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</row>
    <row r="4567" spans="1:12" x14ac:dyDescent="0.25">
      <c r="A4567" t="s">
        <v>1616</v>
      </c>
      <c r="B4567" t="s">
        <v>1617</v>
      </c>
      <c r="C4567">
        <v>1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25">
      <c r="A4568" t="s">
        <v>1628</v>
      </c>
      <c r="B4568" t="s">
        <v>1629</v>
      </c>
      <c r="C4568">
        <v>1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x14ac:dyDescent="0.25">
      <c r="A4569" t="s">
        <v>1636</v>
      </c>
      <c r="B4569" t="s">
        <v>1637</v>
      </c>
      <c r="C4569">
        <v>1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</row>
    <row r="4570" spans="1:12" x14ac:dyDescent="0.25">
      <c r="A4570" t="s">
        <v>1648</v>
      </c>
      <c r="B4570" t="s">
        <v>1649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</row>
    <row r="4571" spans="1:12" x14ac:dyDescent="0.25">
      <c r="A4571" t="s">
        <v>1668</v>
      </c>
      <c r="B4571" t="s">
        <v>1669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</row>
    <row r="4572" spans="1:12" x14ac:dyDescent="0.25">
      <c r="A4572" t="s">
        <v>1686</v>
      </c>
      <c r="B4572" t="s">
        <v>1687</v>
      </c>
      <c r="C4572">
        <v>1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2" x14ac:dyDescent="0.25">
      <c r="A4573" t="s">
        <v>1711</v>
      </c>
      <c r="B4573" t="s">
        <v>1712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</row>
    <row r="4574" spans="1:12" x14ac:dyDescent="0.25">
      <c r="A4574" t="s">
        <v>1713</v>
      </c>
      <c r="B4574" t="s">
        <v>1714</v>
      </c>
      <c r="C4574">
        <v>1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25">
      <c r="A4575" t="s">
        <v>1738</v>
      </c>
      <c r="B4575" t="s">
        <v>1739</v>
      </c>
      <c r="C4575">
        <v>1</v>
      </c>
      <c r="D4575">
        <v>0</v>
      </c>
      <c r="E4575">
        <v>0</v>
      </c>
      <c r="F4575">
        <v>0</v>
      </c>
      <c r="G4575">
        <v>0</v>
      </c>
      <c r="H4575">
        <v>1</v>
      </c>
      <c r="I4575">
        <v>0</v>
      </c>
      <c r="J4575">
        <v>0</v>
      </c>
      <c r="K4575">
        <v>0</v>
      </c>
      <c r="L4575">
        <v>0</v>
      </c>
    </row>
    <row r="4576" spans="1:12" x14ac:dyDescent="0.25">
      <c r="A4576" t="s">
        <v>1827</v>
      </c>
      <c r="B4576" t="s">
        <v>1828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</row>
    <row r="4577" spans="1:12" x14ac:dyDescent="0.25">
      <c r="A4577" t="s">
        <v>1876</v>
      </c>
      <c r="B4577" t="s">
        <v>1877</v>
      </c>
      <c r="C4577">
        <v>1</v>
      </c>
      <c r="D4577">
        <v>0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25">
      <c r="A4578" t="s">
        <v>1890</v>
      </c>
      <c r="B4578" t="s">
        <v>1891</v>
      </c>
      <c r="C4578">
        <v>1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</row>
    <row r="4579" spans="1:12" x14ac:dyDescent="0.25">
      <c r="A4579" t="s">
        <v>1892</v>
      </c>
      <c r="B4579" t="s">
        <v>1891</v>
      </c>
      <c r="C4579">
        <v>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0</v>
      </c>
    </row>
    <row r="4580" spans="1:12" x14ac:dyDescent="0.25">
      <c r="A4580" t="s">
        <v>1893</v>
      </c>
      <c r="B4580" t="s">
        <v>1894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</row>
    <row r="4581" spans="1:12" x14ac:dyDescent="0.25">
      <c r="A4581" t="s">
        <v>1911</v>
      </c>
      <c r="B4581" t="s">
        <v>1912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</row>
    <row r="4582" spans="1:12" x14ac:dyDescent="0.25">
      <c r="A4582" t="s">
        <v>1913</v>
      </c>
      <c r="B4582" t="s">
        <v>1914</v>
      </c>
      <c r="C4582">
        <v>1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0</v>
      </c>
    </row>
    <row r="4583" spans="1:12" x14ac:dyDescent="0.25">
      <c r="A4583" t="s">
        <v>1925</v>
      </c>
      <c r="B4583" t="s">
        <v>1926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0</v>
      </c>
    </row>
    <row r="4584" spans="1:12" x14ac:dyDescent="0.25">
      <c r="A4584" t="s">
        <v>1941</v>
      </c>
      <c r="B4584" t="s">
        <v>1942</v>
      </c>
      <c r="C4584">
        <v>1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</row>
    <row r="4585" spans="1:12" x14ac:dyDescent="0.25">
      <c r="A4585" t="s">
        <v>1943</v>
      </c>
      <c r="B4585" t="s">
        <v>1944</v>
      </c>
      <c r="C4585">
        <v>1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</row>
    <row r="4586" spans="1:12" x14ac:dyDescent="0.25">
      <c r="A4586" t="s">
        <v>1945</v>
      </c>
      <c r="B4586" t="s">
        <v>1946</v>
      </c>
      <c r="C4586">
        <v>1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25">
      <c r="A4587" t="s">
        <v>1980</v>
      </c>
      <c r="B4587" t="s">
        <v>1981</v>
      </c>
      <c r="C4587">
        <v>1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25">
      <c r="A4588" t="s">
        <v>1986</v>
      </c>
      <c r="B4588" t="s">
        <v>1987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0</v>
      </c>
    </row>
    <row r="4589" spans="1:12" x14ac:dyDescent="0.25">
      <c r="A4589" t="s">
        <v>2004</v>
      </c>
      <c r="B4589" t="s">
        <v>2005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0</v>
      </c>
      <c r="K4589">
        <v>0</v>
      </c>
      <c r="L4589">
        <v>0</v>
      </c>
    </row>
    <row r="4590" spans="1:12" x14ac:dyDescent="0.25">
      <c r="A4590" t="s">
        <v>2029</v>
      </c>
      <c r="B4590" t="s">
        <v>2030</v>
      </c>
      <c r="C4590">
        <v>1</v>
      </c>
      <c r="D4590">
        <v>0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0</v>
      </c>
    </row>
    <row r="4591" spans="1:12" x14ac:dyDescent="0.25">
      <c r="A4591" t="s">
        <v>2047</v>
      </c>
      <c r="B4591" t="s">
        <v>2048</v>
      </c>
      <c r="C4591">
        <v>1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25">
      <c r="A4592" t="s">
        <v>2053</v>
      </c>
      <c r="B4592" t="s">
        <v>2054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</row>
    <row r="4593" spans="1:12" x14ac:dyDescent="0.25">
      <c r="A4593" t="s">
        <v>2059</v>
      </c>
      <c r="B4593" t="s">
        <v>2060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0</v>
      </c>
    </row>
    <row r="4594" spans="1:12" x14ac:dyDescent="0.25">
      <c r="A4594" t="s">
        <v>2079</v>
      </c>
      <c r="B4594" t="s">
        <v>2080</v>
      </c>
      <c r="C4594">
        <v>1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0</v>
      </c>
      <c r="L4594">
        <v>0</v>
      </c>
    </row>
    <row r="4595" spans="1:12" x14ac:dyDescent="0.25">
      <c r="A4595" t="s">
        <v>2088</v>
      </c>
      <c r="B4595" t="s">
        <v>2089</v>
      </c>
      <c r="C4595">
        <v>1</v>
      </c>
      <c r="D4595">
        <v>0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25">
      <c r="A4596" t="s">
        <v>2118</v>
      </c>
      <c r="B4596" t="s">
        <v>2119</v>
      </c>
      <c r="C4596">
        <v>1</v>
      </c>
      <c r="D4596">
        <v>0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25">
      <c r="A4597" t="s">
        <v>2130</v>
      </c>
      <c r="B4597" t="s">
        <v>2131</v>
      </c>
      <c r="C4597">
        <v>1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25">
      <c r="A4598" t="s">
        <v>2134</v>
      </c>
      <c r="B4598" t="s">
        <v>2135</v>
      </c>
      <c r="C4598">
        <v>1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 x14ac:dyDescent="0.25">
      <c r="A4599" t="s">
        <v>2145</v>
      </c>
      <c r="B4599" t="s">
        <v>2146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0</v>
      </c>
    </row>
    <row r="4600" spans="1:12" x14ac:dyDescent="0.25">
      <c r="A4600" t="s">
        <v>2149</v>
      </c>
      <c r="B4600" t="s">
        <v>2150</v>
      </c>
      <c r="C4600">
        <v>1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25">
      <c r="A4601" t="s">
        <v>2151</v>
      </c>
      <c r="B4601" t="s">
        <v>2152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</row>
    <row r="4602" spans="1:12" x14ac:dyDescent="0.25">
      <c r="A4602" t="s">
        <v>2208</v>
      </c>
      <c r="B4602" t="s">
        <v>2209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0</v>
      </c>
    </row>
    <row r="4603" spans="1:12" x14ac:dyDescent="0.25">
      <c r="A4603" t="s">
        <v>2271</v>
      </c>
      <c r="B4603" t="s">
        <v>2272</v>
      </c>
      <c r="C4603">
        <v>1</v>
      </c>
      <c r="D4603">
        <v>0</v>
      </c>
      <c r="E4603">
        <v>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0</v>
      </c>
      <c r="L4603">
        <v>0</v>
      </c>
    </row>
    <row r="4604" spans="1:12" x14ac:dyDescent="0.25">
      <c r="A4604" t="s">
        <v>2314</v>
      </c>
      <c r="B4604" t="s">
        <v>2315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</row>
    <row r="4605" spans="1:12" x14ac:dyDescent="0.25">
      <c r="A4605" t="s">
        <v>2335</v>
      </c>
      <c r="B4605" t="s">
        <v>2336</v>
      </c>
      <c r="C4605">
        <v>1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25">
      <c r="A4606" t="s">
        <v>2361</v>
      </c>
      <c r="B4606" t="s">
        <v>2362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25">
      <c r="A4607" t="s">
        <v>2377</v>
      </c>
      <c r="B4607" t="s">
        <v>2378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25">
      <c r="A4608" t="s">
        <v>2401</v>
      </c>
      <c r="B4608" t="s">
        <v>2402</v>
      </c>
      <c r="C4608">
        <v>1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x14ac:dyDescent="0.25">
      <c r="A4609" t="s">
        <v>2408</v>
      </c>
      <c r="B4609" t="s">
        <v>2409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25">
      <c r="A4610" t="s">
        <v>2418</v>
      </c>
      <c r="B4610" t="s">
        <v>2419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25">
      <c r="A4611" t="s">
        <v>2438</v>
      </c>
      <c r="B4611" t="s">
        <v>2439</v>
      </c>
      <c r="C4611">
        <v>1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25">
      <c r="A4612" t="s">
        <v>2474</v>
      </c>
      <c r="B4612" t="s">
        <v>2475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25">
      <c r="A4613" t="s">
        <v>2536</v>
      </c>
      <c r="B4613" t="s">
        <v>2537</v>
      </c>
      <c r="C4613">
        <v>1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x14ac:dyDescent="0.25">
      <c r="A4614" t="s">
        <v>2538</v>
      </c>
      <c r="B4614" t="s">
        <v>2539</v>
      </c>
      <c r="C4614">
        <v>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25">
      <c r="A4615" t="s">
        <v>2552</v>
      </c>
      <c r="B4615" t="s">
        <v>2553</v>
      </c>
      <c r="C4615">
        <v>1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 x14ac:dyDescent="0.25">
      <c r="A4616" t="s">
        <v>2672</v>
      </c>
      <c r="B4616" t="s">
        <v>2673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</row>
    <row r="4617" spans="1:12" x14ac:dyDescent="0.25">
      <c r="A4617" t="s">
        <v>2695</v>
      </c>
      <c r="B4617" t="s">
        <v>2696</v>
      </c>
      <c r="C4617">
        <v>1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25">
      <c r="A4618" t="s">
        <v>2709</v>
      </c>
      <c r="B4618" t="s">
        <v>2710</v>
      </c>
      <c r="C4618">
        <v>1</v>
      </c>
      <c r="D4618">
        <v>0</v>
      </c>
      <c r="E4618">
        <v>0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x14ac:dyDescent="0.25">
      <c r="A4619" t="s">
        <v>2721</v>
      </c>
      <c r="B4619" t="s">
        <v>2722</v>
      </c>
      <c r="C4619">
        <v>1</v>
      </c>
      <c r="D4619">
        <v>0</v>
      </c>
      <c r="E4619">
        <v>0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25">
      <c r="A4620" t="s">
        <v>2732</v>
      </c>
      <c r="B4620" t="s">
        <v>2733</v>
      </c>
      <c r="C4620">
        <v>1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25">
      <c r="A4621" t="s">
        <v>2751</v>
      </c>
      <c r="B4621" t="s">
        <v>2752</v>
      </c>
      <c r="C4621">
        <v>1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25">
      <c r="A4622" t="s">
        <v>2769</v>
      </c>
      <c r="B4622" t="s">
        <v>2770</v>
      </c>
      <c r="C4622">
        <v>1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25">
      <c r="A4623" t="s">
        <v>2775</v>
      </c>
      <c r="B4623" t="s">
        <v>2776</v>
      </c>
      <c r="C4623">
        <v>1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x14ac:dyDescent="0.25">
      <c r="A4624" t="s">
        <v>2797</v>
      </c>
      <c r="B4624" t="s">
        <v>2798</v>
      </c>
      <c r="C4624">
        <v>1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25">
      <c r="A4625" t="s">
        <v>2801</v>
      </c>
      <c r="B4625" t="s">
        <v>2802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1</v>
      </c>
      <c r="J4625">
        <v>0</v>
      </c>
      <c r="K4625">
        <v>0</v>
      </c>
      <c r="L4625">
        <v>0</v>
      </c>
    </row>
    <row r="4626" spans="1:12" x14ac:dyDescent="0.25">
      <c r="A4626" t="s">
        <v>2803</v>
      </c>
      <c r="B4626" t="s">
        <v>2804</v>
      </c>
      <c r="C4626">
        <v>1</v>
      </c>
      <c r="D4626">
        <v>0</v>
      </c>
      <c r="E4626">
        <v>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25">
      <c r="A4627" t="s">
        <v>2805</v>
      </c>
      <c r="B4627" t="s">
        <v>2806</v>
      </c>
      <c r="C4627">
        <v>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</row>
    <row r="4628" spans="1:12" x14ac:dyDescent="0.25">
      <c r="A4628" t="s">
        <v>2832</v>
      </c>
      <c r="B4628" t="s">
        <v>2833</v>
      </c>
      <c r="C4628">
        <v>1</v>
      </c>
      <c r="D4628">
        <v>0</v>
      </c>
      <c r="E4628">
        <v>0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x14ac:dyDescent="0.25">
      <c r="A4629" t="s">
        <v>2848</v>
      </c>
      <c r="B4629" t="s">
        <v>2849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</row>
    <row r="4630" spans="1:12" x14ac:dyDescent="0.25">
      <c r="A4630" t="s">
        <v>2854</v>
      </c>
      <c r="B4630" t="s">
        <v>2855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 t="s">
        <v>2866</v>
      </c>
      <c r="B4631" t="s">
        <v>2867</v>
      </c>
      <c r="C4631">
        <v>1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25">
      <c r="A4632" t="s">
        <v>2943</v>
      </c>
      <c r="B4632" t="s">
        <v>2944</v>
      </c>
      <c r="C4632">
        <v>1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25">
      <c r="A4633" t="s">
        <v>2963</v>
      </c>
      <c r="B4633" t="s">
        <v>2964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</row>
    <row r="4634" spans="1:12" x14ac:dyDescent="0.25">
      <c r="A4634" t="s">
        <v>2987</v>
      </c>
      <c r="B4634" t="s">
        <v>2988</v>
      </c>
      <c r="C4634">
        <v>1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25">
      <c r="A4635" t="s">
        <v>3035</v>
      </c>
      <c r="B4635" t="s">
        <v>3036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1</v>
      </c>
      <c r="J4635">
        <v>0</v>
      </c>
      <c r="K4635">
        <v>0</v>
      </c>
      <c r="L4635">
        <v>0</v>
      </c>
    </row>
    <row r="4636" spans="1:12" x14ac:dyDescent="0.25">
      <c r="A4636" t="s">
        <v>3060</v>
      </c>
      <c r="B4636" t="s">
        <v>3061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</row>
    <row r="4637" spans="1:12" x14ac:dyDescent="0.25">
      <c r="A4637" t="s">
        <v>3062</v>
      </c>
      <c r="B4637" t="s">
        <v>3063</v>
      </c>
      <c r="C4637">
        <v>1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25">
      <c r="A4638" t="s">
        <v>3068</v>
      </c>
      <c r="B4638" t="s">
        <v>3069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</row>
    <row r="4639" spans="1:12" x14ac:dyDescent="0.25">
      <c r="A4639" t="s">
        <v>3070</v>
      </c>
      <c r="B4639" t="s">
        <v>3071</v>
      </c>
      <c r="C4639">
        <v>1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25">
      <c r="A4640" t="s">
        <v>3103</v>
      </c>
      <c r="B4640" t="s">
        <v>3104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</row>
    <row r="4641" spans="1:12" x14ac:dyDescent="0.25">
      <c r="A4641" t="s">
        <v>3131</v>
      </c>
      <c r="B4641" t="s">
        <v>3132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</row>
    <row r="4642" spans="1:12" x14ac:dyDescent="0.25">
      <c r="A4642" t="s">
        <v>3137</v>
      </c>
      <c r="B4642" t="s">
        <v>3138</v>
      </c>
      <c r="C4642">
        <v>1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25">
      <c r="A4643" t="s">
        <v>3159</v>
      </c>
      <c r="B4643" t="s">
        <v>3160</v>
      </c>
      <c r="C4643">
        <v>1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25">
      <c r="A4644" t="s">
        <v>3171</v>
      </c>
      <c r="B4644" t="s">
        <v>3172</v>
      </c>
      <c r="C4644">
        <v>1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0</v>
      </c>
    </row>
    <row r="4645" spans="1:12" x14ac:dyDescent="0.25">
      <c r="A4645" t="s">
        <v>3185</v>
      </c>
      <c r="B4645" t="s">
        <v>3186</v>
      </c>
      <c r="C4645">
        <v>1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25">
      <c r="A4646" t="s">
        <v>3207</v>
      </c>
      <c r="B4646" t="s">
        <v>3208</v>
      </c>
      <c r="C4646">
        <v>1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25">
      <c r="A4647" t="s">
        <v>3211</v>
      </c>
      <c r="B4647" t="s">
        <v>3212</v>
      </c>
      <c r="C4647">
        <v>1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25">
      <c r="A4648" t="s">
        <v>3213</v>
      </c>
      <c r="B4648" t="s">
        <v>3214</v>
      </c>
      <c r="C4648">
        <v>1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25">
      <c r="A4649" t="s">
        <v>3215</v>
      </c>
      <c r="B4649" t="s">
        <v>3216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0</v>
      </c>
    </row>
    <row r="4650" spans="1:12" x14ac:dyDescent="0.25">
      <c r="A4650" t="s">
        <v>3220</v>
      </c>
      <c r="B4650" t="s">
        <v>3221</v>
      </c>
      <c r="C4650">
        <v>1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25">
      <c r="A4651" t="s">
        <v>3246</v>
      </c>
      <c r="B4651" t="s">
        <v>3247</v>
      </c>
      <c r="C4651">
        <v>1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25">
      <c r="A4652" t="s">
        <v>3267</v>
      </c>
      <c r="B4652" t="s">
        <v>3268</v>
      </c>
      <c r="C4652">
        <v>1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25">
      <c r="A4653" t="s">
        <v>3277</v>
      </c>
      <c r="B4653" t="s">
        <v>3278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0</v>
      </c>
    </row>
    <row r="4654" spans="1:12" x14ac:dyDescent="0.25">
      <c r="A4654" t="s">
        <v>3291</v>
      </c>
      <c r="B4654" t="s">
        <v>3292</v>
      </c>
      <c r="C4654">
        <v>1</v>
      </c>
      <c r="D4654">
        <v>0</v>
      </c>
      <c r="E4654">
        <v>0</v>
      </c>
      <c r="F4654">
        <v>0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</row>
    <row r="4655" spans="1:12" x14ac:dyDescent="0.25">
      <c r="A4655" t="s">
        <v>3306</v>
      </c>
      <c r="B4655" t="s">
        <v>3307</v>
      </c>
      <c r="C4655">
        <v>1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</row>
    <row r="4656" spans="1:12" x14ac:dyDescent="0.25">
      <c r="A4656" t="s">
        <v>3308</v>
      </c>
      <c r="B4656" t="s">
        <v>3309</v>
      </c>
      <c r="C4656">
        <v>1</v>
      </c>
      <c r="D4656">
        <v>0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</row>
    <row r="4657" spans="1:12" x14ac:dyDescent="0.25">
      <c r="A4657" t="s">
        <v>3356</v>
      </c>
      <c r="B4657" t="s">
        <v>3357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0</v>
      </c>
    </row>
    <row r="4658" spans="1:12" x14ac:dyDescent="0.25">
      <c r="A4658" t="s">
        <v>3358</v>
      </c>
      <c r="B4658" t="s">
        <v>3359</v>
      </c>
      <c r="C4658">
        <v>1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25">
      <c r="A4659" t="s">
        <v>3373</v>
      </c>
      <c r="B4659" t="s">
        <v>3374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</row>
    <row r="4660" spans="1:12" x14ac:dyDescent="0.25">
      <c r="A4660" t="s">
        <v>3381</v>
      </c>
      <c r="B4660" t="s">
        <v>3382</v>
      </c>
      <c r="C4660">
        <v>1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</row>
    <row r="4661" spans="1:12" x14ac:dyDescent="0.25">
      <c r="A4661" t="s">
        <v>3406</v>
      </c>
      <c r="B4661" t="s">
        <v>3407</v>
      </c>
      <c r="C4661">
        <v>1</v>
      </c>
      <c r="D4661">
        <v>0</v>
      </c>
      <c r="E4661">
        <v>0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25">
      <c r="A4662" t="s">
        <v>3417</v>
      </c>
      <c r="B4662" t="s">
        <v>3418</v>
      </c>
      <c r="C4662">
        <v>1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25">
      <c r="A4663" t="s">
        <v>3453</v>
      </c>
      <c r="B4663" t="s">
        <v>3454</v>
      </c>
      <c r="C4663">
        <v>1</v>
      </c>
      <c r="D4663">
        <v>0</v>
      </c>
      <c r="E4663">
        <v>0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25">
      <c r="A4664" t="s">
        <v>3467</v>
      </c>
      <c r="B4664" t="s">
        <v>3468</v>
      </c>
      <c r="C4664">
        <v>1</v>
      </c>
      <c r="D4664">
        <v>0</v>
      </c>
      <c r="E4664">
        <v>0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</row>
    <row r="4665" spans="1:12" x14ac:dyDescent="0.25">
      <c r="A4665" t="s">
        <v>3471</v>
      </c>
      <c r="B4665" t="s">
        <v>3472</v>
      </c>
      <c r="C4665">
        <v>1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25">
      <c r="A4666" t="s">
        <v>3473</v>
      </c>
      <c r="B4666" t="s">
        <v>3474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</row>
    <row r="4667" spans="1:12" x14ac:dyDescent="0.25">
      <c r="A4667" t="s">
        <v>3689</v>
      </c>
      <c r="B4667" t="s">
        <v>3690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</v>
      </c>
      <c r="J4667">
        <v>0</v>
      </c>
      <c r="K4667">
        <v>0</v>
      </c>
      <c r="L4667">
        <v>0</v>
      </c>
    </row>
    <row r="4668" spans="1:12" x14ac:dyDescent="0.25">
      <c r="A4668" t="s">
        <v>3713</v>
      </c>
      <c r="B4668" t="s">
        <v>3714</v>
      </c>
      <c r="C4668">
        <v>1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25">
      <c r="A4669" t="s">
        <v>3859</v>
      </c>
      <c r="B4669" t="s">
        <v>3860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0</v>
      </c>
    </row>
    <row r="4670" spans="1:12" x14ac:dyDescent="0.25">
      <c r="A4670" t="s">
        <v>3861</v>
      </c>
      <c r="B4670" t="s">
        <v>3862</v>
      </c>
      <c r="C4670">
        <v>1</v>
      </c>
      <c r="D4670">
        <v>0</v>
      </c>
      <c r="E4670">
        <v>0</v>
      </c>
      <c r="F4670">
        <v>0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0</v>
      </c>
    </row>
    <row r="4671" spans="1:12" x14ac:dyDescent="0.25">
      <c r="A4671" t="s">
        <v>3863</v>
      </c>
      <c r="B4671" t="s">
        <v>3864</v>
      </c>
      <c r="C4671">
        <v>1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25">
      <c r="A4672" t="s">
        <v>3891</v>
      </c>
      <c r="B4672" t="s">
        <v>3892</v>
      </c>
      <c r="C4672">
        <v>1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x14ac:dyDescent="0.25">
      <c r="A4673" t="s">
        <v>3897</v>
      </c>
      <c r="B4673" t="s">
        <v>3898</v>
      </c>
      <c r="C4673">
        <v>1</v>
      </c>
      <c r="D4673">
        <v>1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25">
      <c r="A4674" t="s">
        <v>3906</v>
      </c>
      <c r="B4674" t="s">
        <v>3907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25">
      <c r="A4675" t="s">
        <v>3958</v>
      </c>
      <c r="B4675" t="s">
        <v>3959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</row>
    <row r="4676" spans="1:12" x14ac:dyDescent="0.25">
      <c r="A4676" t="s">
        <v>3979</v>
      </c>
      <c r="B4676" t="s">
        <v>3980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</row>
    <row r="4677" spans="1:12" x14ac:dyDescent="0.25">
      <c r="A4677" t="s">
        <v>3983</v>
      </c>
      <c r="B4677" t="s">
        <v>3984</v>
      </c>
      <c r="C4677">
        <v>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</row>
    <row r="4678" spans="1:12" x14ac:dyDescent="0.25">
      <c r="A4678" t="s">
        <v>3985</v>
      </c>
      <c r="B4678" t="s">
        <v>3986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</row>
    <row r="4679" spans="1:12" x14ac:dyDescent="0.25">
      <c r="A4679" t="s">
        <v>4007</v>
      </c>
      <c r="B4679" t="s">
        <v>4008</v>
      </c>
      <c r="C4679">
        <v>1</v>
      </c>
      <c r="D4679">
        <v>1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25">
      <c r="A4680" t="s">
        <v>4017</v>
      </c>
      <c r="B4680" t="s">
        <v>4018</v>
      </c>
      <c r="C4680">
        <v>1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 x14ac:dyDescent="0.25">
      <c r="A4681" t="s">
        <v>4032</v>
      </c>
      <c r="B4681" t="s">
        <v>4033</v>
      </c>
      <c r="C4681">
        <v>1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25">
      <c r="A4682" t="s">
        <v>4046</v>
      </c>
      <c r="B4682" t="s">
        <v>4047</v>
      </c>
      <c r="C4682">
        <v>1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 t="s">
        <v>4084</v>
      </c>
      <c r="B4683" t="s">
        <v>4085</v>
      </c>
      <c r="C4683">
        <v>1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25">
      <c r="A4684" t="s">
        <v>4129</v>
      </c>
      <c r="B4684" t="s">
        <v>4130</v>
      </c>
      <c r="C4684">
        <v>1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25">
      <c r="A4685" t="s">
        <v>4165</v>
      </c>
      <c r="B4685" t="s">
        <v>4166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</row>
    <row r="4686" spans="1:12" x14ac:dyDescent="0.25">
      <c r="A4686" t="s">
        <v>4167</v>
      </c>
      <c r="B4686" t="s">
        <v>4168</v>
      </c>
      <c r="C4686">
        <v>1</v>
      </c>
      <c r="D4686">
        <v>0</v>
      </c>
      <c r="E4686">
        <v>0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25">
      <c r="A4687" t="s">
        <v>4173</v>
      </c>
      <c r="B4687" t="s">
        <v>4174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</row>
    <row r="4688" spans="1:12" x14ac:dyDescent="0.25">
      <c r="A4688" t="s">
        <v>4188</v>
      </c>
      <c r="B4688" t="s">
        <v>4189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</row>
    <row r="4689" spans="1:12" x14ac:dyDescent="0.25">
      <c r="A4689" t="s">
        <v>4223</v>
      </c>
      <c r="B4689" t="s">
        <v>4224</v>
      </c>
      <c r="C4689">
        <v>1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25">
      <c r="A4690" t="s">
        <v>4249</v>
      </c>
      <c r="B4690" t="s">
        <v>4250</v>
      </c>
      <c r="C4690">
        <v>1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0</v>
      </c>
    </row>
    <row r="4691" spans="1:12" x14ac:dyDescent="0.25">
      <c r="A4691" t="s">
        <v>4322</v>
      </c>
      <c r="B4691" t="s">
        <v>4323</v>
      </c>
      <c r="C4691">
        <v>1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 x14ac:dyDescent="0.25">
      <c r="A4692" t="s">
        <v>4329</v>
      </c>
      <c r="B4692" t="s">
        <v>4330</v>
      </c>
      <c r="C4692">
        <v>1</v>
      </c>
      <c r="D4692">
        <v>0</v>
      </c>
      <c r="E4692">
        <v>0</v>
      </c>
      <c r="F4692">
        <v>1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25">
      <c r="A4693" t="s">
        <v>4336</v>
      </c>
      <c r="B4693" t="s">
        <v>4337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0</v>
      </c>
    </row>
    <row r="4694" spans="1:12" x14ac:dyDescent="0.25">
      <c r="A4694" t="s">
        <v>4342</v>
      </c>
      <c r="B4694" t="s">
        <v>4343</v>
      </c>
      <c r="C4694">
        <v>1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25">
      <c r="A4695" t="s">
        <v>4344</v>
      </c>
      <c r="B4695" t="s">
        <v>4345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</row>
    <row r="4696" spans="1:12" x14ac:dyDescent="0.25">
      <c r="A4696" t="s">
        <v>4371</v>
      </c>
      <c r="B4696" t="s">
        <v>4372</v>
      </c>
      <c r="C4696">
        <v>1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 t="s">
        <v>4375</v>
      </c>
      <c r="B4697" t="s">
        <v>4376</v>
      </c>
      <c r="C4697">
        <v>1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25">
      <c r="A4698" t="s">
        <v>4381</v>
      </c>
      <c r="B4698" t="s">
        <v>4382</v>
      </c>
      <c r="C4698">
        <v>1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25">
      <c r="A4699" t="s">
        <v>4428</v>
      </c>
      <c r="B4699" t="s">
        <v>4429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25">
      <c r="A4700" t="s">
        <v>4430</v>
      </c>
      <c r="B4700" t="s">
        <v>4431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</row>
    <row r="4701" spans="1:12" x14ac:dyDescent="0.25">
      <c r="A4701" t="s">
        <v>4432</v>
      </c>
      <c r="B4701" t="s">
        <v>4433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</row>
    <row r="4702" spans="1:12" x14ac:dyDescent="0.25">
      <c r="A4702" t="s">
        <v>4448</v>
      </c>
      <c r="B4702" t="s">
        <v>4449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</v>
      </c>
      <c r="J4702">
        <v>0</v>
      </c>
      <c r="K4702">
        <v>0</v>
      </c>
      <c r="L4702">
        <v>0</v>
      </c>
    </row>
    <row r="4703" spans="1:12" x14ac:dyDescent="0.25">
      <c r="A4703" t="s">
        <v>4467</v>
      </c>
      <c r="B4703" t="s">
        <v>4468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</row>
    <row r="4704" spans="1:12" x14ac:dyDescent="0.25">
      <c r="A4704" t="s">
        <v>4473</v>
      </c>
      <c r="B4704" t="s">
        <v>4474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</row>
    <row r="4705" spans="1:12" x14ac:dyDescent="0.25">
      <c r="A4705" t="s">
        <v>4491</v>
      </c>
      <c r="B4705" t="s">
        <v>4492</v>
      </c>
      <c r="C4705">
        <v>1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25">
      <c r="A4706" t="s">
        <v>4497</v>
      </c>
      <c r="B4706" t="s">
        <v>4498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</row>
    <row r="4707" spans="1:12" x14ac:dyDescent="0.25">
      <c r="A4707" t="s">
        <v>4518</v>
      </c>
      <c r="B4707" t="s">
        <v>4519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</v>
      </c>
      <c r="L4707">
        <v>0</v>
      </c>
    </row>
    <row r="4708" spans="1:12" x14ac:dyDescent="0.25">
      <c r="A4708" t="s">
        <v>4535</v>
      </c>
      <c r="B4708" t="s">
        <v>4536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</row>
    <row r="4709" spans="1:12" x14ac:dyDescent="0.25">
      <c r="A4709" t="s">
        <v>4545</v>
      </c>
      <c r="B4709" t="s">
        <v>4546</v>
      </c>
      <c r="C4709">
        <v>1</v>
      </c>
      <c r="D4709">
        <v>0</v>
      </c>
      <c r="E4709">
        <v>0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25">
      <c r="A4710" t="s">
        <v>4555</v>
      </c>
      <c r="B4710" t="s">
        <v>4556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</row>
    <row r="4711" spans="1:12" x14ac:dyDescent="0.25">
      <c r="A4711" t="s">
        <v>4565</v>
      </c>
      <c r="B4711" t="s">
        <v>4566</v>
      </c>
      <c r="C4711">
        <v>1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 x14ac:dyDescent="0.25">
      <c r="A4712" t="s">
        <v>4581</v>
      </c>
      <c r="B4712" t="s">
        <v>4582</v>
      </c>
      <c r="C4712">
        <v>1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25">
      <c r="A4713" t="s">
        <v>4646</v>
      </c>
      <c r="B4713" t="s">
        <v>4647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0</v>
      </c>
    </row>
    <row r="4714" spans="1:12" x14ac:dyDescent="0.25">
      <c r="A4714" t="s">
        <v>4666</v>
      </c>
      <c r="B4714" t="s">
        <v>4667</v>
      </c>
      <c r="C4714">
        <v>1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x14ac:dyDescent="0.25">
      <c r="A4715" t="s">
        <v>4720</v>
      </c>
      <c r="B4715" t="s">
        <v>4721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</row>
    <row r="4716" spans="1:12" x14ac:dyDescent="0.25">
      <c r="A4716" t="s">
        <v>4734</v>
      </c>
      <c r="B4716" t="s">
        <v>4735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1</v>
      </c>
      <c r="I4716">
        <v>0</v>
      </c>
      <c r="J4716">
        <v>0</v>
      </c>
      <c r="K4716">
        <v>0</v>
      </c>
      <c r="L4716">
        <v>0</v>
      </c>
    </row>
    <row r="4717" spans="1:12" x14ac:dyDescent="0.25">
      <c r="A4717" t="s">
        <v>4752</v>
      </c>
      <c r="B4717" t="s">
        <v>4753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0</v>
      </c>
    </row>
    <row r="4718" spans="1:12" x14ac:dyDescent="0.25">
      <c r="A4718" t="s">
        <v>4761</v>
      </c>
      <c r="B4718" t="s">
        <v>4762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25">
      <c r="A4719" t="s">
        <v>4785</v>
      </c>
      <c r="B4719" t="s">
        <v>4786</v>
      </c>
      <c r="C4719">
        <v>1</v>
      </c>
      <c r="D4719">
        <v>0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25">
      <c r="A4720" t="s">
        <v>4791</v>
      </c>
      <c r="B4720" t="s">
        <v>4792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0</v>
      </c>
    </row>
    <row r="4721" spans="1:12" x14ac:dyDescent="0.25">
      <c r="A4721" t="s">
        <v>4793</v>
      </c>
      <c r="B4721" t="s">
        <v>4794</v>
      </c>
      <c r="C4721">
        <v>1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25">
      <c r="A4722" t="s">
        <v>4809</v>
      </c>
      <c r="B4722" t="s">
        <v>4810</v>
      </c>
      <c r="C4722">
        <v>1</v>
      </c>
      <c r="D4722">
        <v>0</v>
      </c>
      <c r="E4722">
        <v>0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25">
      <c r="A4723" t="s">
        <v>4823</v>
      </c>
      <c r="B4723" t="s">
        <v>4824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0</v>
      </c>
    </row>
    <row r="4724" spans="1:12" x14ac:dyDescent="0.25">
      <c r="A4724" t="s">
        <v>4829</v>
      </c>
      <c r="B4724" t="s">
        <v>4830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25">
      <c r="A4725" t="s">
        <v>4834</v>
      </c>
      <c r="B4725" t="s">
        <v>4835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1</v>
      </c>
      <c r="I4725">
        <v>0</v>
      </c>
      <c r="J4725">
        <v>0</v>
      </c>
      <c r="K4725">
        <v>0</v>
      </c>
      <c r="L4725">
        <v>0</v>
      </c>
    </row>
    <row r="4726" spans="1:12" x14ac:dyDescent="0.25">
      <c r="A4726" t="s">
        <v>4838</v>
      </c>
      <c r="B4726" t="s">
        <v>4839</v>
      </c>
      <c r="C4726">
        <v>1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25">
      <c r="A4727" t="s">
        <v>4873</v>
      </c>
      <c r="B4727" t="s">
        <v>4874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</row>
    <row r="4728" spans="1:12" x14ac:dyDescent="0.25">
      <c r="A4728" t="s">
        <v>4902</v>
      </c>
      <c r="B4728" t="s">
        <v>4903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</row>
    <row r="4729" spans="1:12" x14ac:dyDescent="0.25">
      <c r="A4729" t="s">
        <v>4920</v>
      </c>
      <c r="B4729" t="s">
        <v>4921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1</v>
      </c>
      <c r="I4729">
        <v>0</v>
      </c>
      <c r="J4729">
        <v>0</v>
      </c>
      <c r="K4729">
        <v>0</v>
      </c>
      <c r="L4729">
        <v>0</v>
      </c>
    </row>
    <row r="4730" spans="1:12" x14ac:dyDescent="0.25">
      <c r="A4730" t="s">
        <v>4942</v>
      </c>
      <c r="B4730" t="s">
        <v>4943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</row>
    <row r="4731" spans="1:12" x14ac:dyDescent="0.25">
      <c r="A4731" t="s">
        <v>4948</v>
      </c>
      <c r="B4731" t="s">
        <v>4949</v>
      </c>
      <c r="C4731">
        <v>1</v>
      </c>
      <c r="D4731">
        <v>0</v>
      </c>
      <c r="E4731">
        <v>0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25">
      <c r="A4732" t="s">
        <v>4950</v>
      </c>
      <c r="B4732" t="s">
        <v>4951</v>
      </c>
      <c r="C4732">
        <v>1</v>
      </c>
      <c r="D4732">
        <v>0</v>
      </c>
      <c r="E4732">
        <v>0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25">
      <c r="A4733" t="s">
        <v>4977</v>
      </c>
      <c r="B4733" t="s">
        <v>4978</v>
      </c>
      <c r="C4733">
        <v>1</v>
      </c>
      <c r="D4733">
        <v>0</v>
      </c>
      <c r="E4733">
        <v>0</v>
      </c>
      <c r="F4733">
        <v>0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</row>
    <row r="4734" spans="1:12" x14ac:dyDescent="0.25">
      <c r="A4734" t="s">
        <v>5004</v>
      </c>
      <c r="B4734" t="s">
        <v>5005</v>
      </c>
      <c r="C4734">
        <v>1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25">
      <c r="A4735" t="s">
        <v>5022</v>
      </c>
      <c r="B4735" t="s">
        <v>5023</v>
      </c>
      <c r="C4735">
        <v>1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25">
      <c r="A4736" t="s">
        <v>5030</v>
      </c>
      <c r="B4736" t="s">
        <v>5031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</row>
    <row r="4737" spans="1:12" x14ac:dyDescent="0.25">
      <c r="A4737" t="s">
        <v>5077</v>
      </c>
      <c r="B4737" t="s">
        <v>5078</v>
      </c>
      <c r="C4737">
        <v>1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25">
      <c r="A4738" t="s">
        <v>5103</v>
      </c>
      <c r="B4738" t="s">
        <v>5104</v>
      </c>
      <c r="C4738">
        <v>1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25">
      <c r="A4739" t="s">
        <v>5105</v>
      </c>
      <c r="B4739" t="s">
        <v>5106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</row>
    <row r="4740" spans="1:12" x14ac:dyDescent="0.25">
      <c r="A4740" t="s">
        <v>5116</v>
      </c>
      <c r="B4740" t="s">
        <v>5117</v>
      </c>
      <c r="C4740">
        <v>1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25">
      <c r="A4741" t="s">
        <v>5124</v>
      </c>
      <c r="B4741" t="s">
        <v>5125</v>
      </c>
      <c r="C4741">
        <v>1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x14ac:dyDescent="0.25">
      <c r="A4742" t="s">
        <v>5145</v>
      </c>
      <c r="B4742" t="s">
        <v>5146</v>
      </c>
      <c r="C4742">
        <v>1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25">
      <c r="A4743" t="s">
        <v>5197</v>
      </c>
      <c r="B4743" t="s">
        <v>5198</v>
      </c>
      <c r="C4743">
        <v>1</v>
      </c>
      <c r="D4743">
        <v>0</v>
      </c>
      <c r="E4743">
        <v>0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0</v>
      </c>
    </row>
    <row r="4744" spans="1:12" x14ac:dyDescent="0.25">
      <c r="A4744" t="s">
        <v>5199</v>
      </c>
      <c r="B4744" t="s">
        <v>5200</v>
      </c>
      <c r="C4744">
        <v>1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25">
      <c r="A4745" t="s">
        <v>5207</v>
      </c>
      <c r="B4745" t="s">
        <v>5208</v>
      </c>
      <c r="C4745">
        <v>1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25">
      <c r="A4746" t="s">
        <v>5238</v>
      </c>
      <c r="B4746" t="s">
        <v>5239</v>
      </c>
      <c r="C4746">
        <v>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0</v>
      </c>
    </row>
    <row r="4747" spans="1:12" x14ac:dyDescent="0.25">
      <c r="A4747" t="s">
        <v>5242</v>
      </c>
      <c r="B4747" t="s">
        <v>5243</v>
      </c>
      <c r="C4747">
        <v>1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</row>
    <row r="4748" spans="1:12" x14ac:dyDescent="0.25">
      <c r="A4748" t="s">
        <v>5260</v>
      </c>
      <c r="B4748" t="s">
        <v>5261</v>
      </c>
      <c r="C4748">
        <v>1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25">
      <c r="A4749" t="s">
        <v>5270</v>
      </c>
      <c r="B4749" t="s">
        <v>5271</v>
      </c>
      <c r="C4749">
        <v>1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25">
      <c r="A4750" t="s">
        <v>5300</v>
      </c>
      <c r="B4750" t="s">
        <v>5301</v>
      </c>
      <c r="C4750">
        <v>1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25">
      <c r="A4751" t="s">
        <v>5306</v>
      </c>
      <c r="B4751" t="s">
        <v>5307</v>
      </c>
      <c r="C4751">
        <v>1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25">
      <c r="A4752" t="s">
        <v>5310</v>
      </c>
      <c r="B4752" t="s">
        <v>5311</v>
      </c>
      <c r="C4752">
        <v>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0</v>
      </c>
    </row>
    <row r="4753" spans="1:12" x14ac:dyDescent="0.25">
      <c r="A4753" t="s">
        <v>5323</v>
      </c>
      <c r="B4753" t="s">
        <v>5324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0</v>
      </c>
    </row>
    <row r="4754" spans="1:12" x14ac:dyDescent="0.25">
      <c r="A4754" t="s">
        <v>5329</v>
      </c>
      <c r="B4754" t="s">
        <v>5330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0</v>
      </c>
    </row>
    <row r="4755" spans="1:12" x14ac:dyDescent="0.25">
      <c r="A4755" t="s">
        <v>5353</v>
      </c>
      <c r="B4755" t="s">
        <v>5354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</row>
    <row r="4756" spans="1:12" x14ac:dyDescent="0.25">
      <c r="A4756" t="s">
        <v>5355</v>
      </c>
      <c r="B4756" t="s">
        <v>5356</v>
      </c>
      <c r="C4756">
        <v>1</v>
      </c>
      <c r="D4756">
        <v>0</v>
      </c>
      <c r="E4756">
        <v>0</v>
      </c>
      <c r="F4756">
        <v>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25">
      <c r="A4757" t="s">
        <v>5376</v>
      </c>
      <c r="B4757" t="s">
        <v>5377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0</v>
      </c>
    </row>
    <row r="4758" spans="1:12" x14ac:dyDescent="0.25">
      <c r="A4758" t="s">
        <v>5423</v>
      </c>
      <c r="B4758" t="s">
        <v>5424</v>
      </c>
      <c r="C4758">
        <v>1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25">
      <c r="A4759" t="s">
        <v>5431</v>
      </c>
      <c r="B4759" t="s">
        <v>5432</v>
      </c>
      <c r="C4759">
        <v>1</v>
      </c>
      <c r="D4759">
        <v>0</v>
      </c>
      <c r="E4759">
        <v>0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</row>
    <row r="4760" spans="1:12" x14ac:dyDescent="0.25">
      <c r="A4760" t="s">
        <v>5436</v>
      </c>
      <c r="B4760" t="s">
        <v>5437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0</v>
      </c>
      <c r="L4760">
        <v>0</v>
      </c>
    </row>
    <row r="4761" spans="1:12" x14ac:dyDescent="0.25">
      <c r="A4761" t="s">
        <v>5446</v>
      </c>
      <c r="B4761" t="s">
        <v>5447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0</v>
      </c>
    </row>
    <row r="4762" spans="1:12" x14ac:dyDescent="0.25">
      <c r="A4762" t="s">
        <v>5489</v>
      </c>
      <c r="B4762" t="s">
        <v>5490</v>
      </c>
      <c r="C4762">
        <v>1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25">
      <c r="A4763" t="s">
        <v>5493</v>
      </c>
      <c r="B4763" t="s">
        <v>5494</v>
      </c>
      <c r="C4763">
        <v>1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25">
      <c r="A4764" t="s">
        <v>5541</v>
      </c>
      <c r="B4764" t="s">
        <v>5542</v>
      </c>
      <c r="C4764">
        <v>1</v>
      </c>
      <c r="D4764">
        <v>0</v>
      </c>
      <c r="E4764">
        <v>0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25">
      <c r="A4765" t="s">
        <v>5543</v>
      </c>
      <c r="B4765" t="s">
        <v>5544</v>
      </c>
      <c r="C4765">
        <v>1</v>
      </c>
      <c r="D4765">
        <v>0</v>
      </c>
      <c r="E4765">
        <v>0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25">
      <c r="A4766" t="s">
        <v>5551</v>
      </c>
      <c r="B4766" t="s">
        <v>5552</v>
      </c>
      <c r="C4766">
        <v>1</v>
      </c>
      <c r="D4766">
        <v>0</v>
      </c>
      <c r="E4766">
        <v>0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25">
      <c r="A4767" t="s">
        <v>5567</v>
      </c>
      <c r="B4767" t="s">
        <v>5568</v>
      </c>
      <c r="C4767">
        <v>1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</row>
    <row r="4768" spans="1:12" x14ac:dyDescent="0.25">
      <c r="A4768" t="s">
        <v>5575</v>
      </c>
      <c r="B4768" t="s">
        <v>5576</v>
      </c>
      <c r="C4768">
        <v>1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</row>
    <row r="4769" spans="1:12" x14ac:dyDescent="0.25">
      <c r="A4769" t="s">
        <v>5579</v>
      </c>
      <c r="B4769" t="s">
        <v>5580</v>
      </c>
      <c r="C4769">
        <v>1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25">
      <c r="A4770" t="s">
        <v>5583</v>
      </c>
      <c r="B4770" t="s">
        <v>5584</v>
      </c>
      <c r="C4770">
        <v>1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25">
      <c r="A4771" t="s">
        <v>5599</v>
      </c>
      <c r="B4771" t="s">
        <v>5600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0</v>
      </c>
    </row>
    <row r="4772" spans="1:12" x14ac:dyDescent="0.25">
      <c r="A4772" t="s">
        <v>5627</v>
      </c>
      <c r="B4772" t="s">
        <v>5628</v>
      </c>
      <c r="C4772">
        <v>1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0</v>
      </c>
      <c r="L4772">
        <v>0</v>
      </c>
    </row>
    <row r="4773" spans="1:12" x14ac:dyDescent="0.25">
      <c r="A4773" t="s">
        <v>5636</v>
      </c>
      <c r="B4773" t="s">
        <v>5637</v>
      </c>
      <c r="C4773">
        <v>1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25">
      <c r="A4774" t="s">
        <v>5654</v>
      </c>
      <c r="B4774" t="s">
        <v>5655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25">
      <c r="A4775" t="s">
        <v>5664</v>
      </c>
      <c r="B4775" t="s">
        <v>5665</v>
      </c>
      <c r="C4775">
        <v>1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25">
      <c r="A4776" t="s">
        <v>5666</v>
      </c>
      <c r="B4776" t="s">
        <v>5667</v>
      </c>
      <c r="C4776">
        <v>1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</row>
    <row r="4777" spans="1:12" x14ac:dyDescent="0.25">
      <c r="A4777" t="s">
        <v>5692</v>
      </c>
      <c r="B4777" t="s">
        <v>5693</v>
      </c>
      <c r="C4777">
        <v>1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0</v>
      </c>
    </row>
    <row r="4778" spans="1:12" x14ac:dyDescent="0.25">
      <c r="A4778" t="s">
        <v>5698</v>
      </c>
      <c r="B4778" t="s">
        <v>5699</v>
      </c>
      <c r="C4778">
        <v>1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25">
      <c r="A4779" t="s">
        <v>5709</v>
      </c>
      <c r="B4779" t="s">
        <v>5710</v>
      </c>
      <c r="C4779">
        <v>1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0</v>
      </c>
    </row>
    <row r="4780" spans="1:12" x14ac:dyDescent="0.25">
      <c r="A4780" t="s">
        <v>5711</v>
      </c>
      <c r="B4780" t="s">
        <v>5712</v>
      </c>
      <c r="C4780">
        <v>1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25">
      <c r="A4781" t="s">
        <v>5717</v>
      </c>
      <c r="B4781" t="s">
        <v>5718</v>
      </c>
      <c r="C4781">
        <v>1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25">
      <c r="A4782" t="s">
        <v>5727</v>
      </c>
      <c r="B4782" t="s">
        <v>5728</v>
      </c>
      <c r="C4782">
        <v>1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</row>
    <row r="4783" spans="1:12" x14ac:dyDescent="0.25">
      <c r="A4783" t="s">
        <v>5729</v>
      </c>
      <c r="B4783" t="s">
        <v>5730</v>
      </c>
      <c r="C4783">
        <v>1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 x14ac:dyDescent="0.25">
      <c r="A4784" t="s">
        <v>5750</v>
      </c>
      <c r="B4784" t="s">
        <v>5751</v>
      </c>
      <c r="C4784">
        <v>1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0</v>
      </c>
    </row>
    <row r="4785" spans="1:12" x14ac:dyDescent="0.25">
      <c r="A4785" t="s">
        <v>5761</v>
      </c>
      <c r="B4785" t="s">
        <v>5762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0</v>
      </c>
    </row>
    <row r="4786" spans="1:12" x14ac:dyDescent="0.25">
      <c r="A4786" t="s">
        <v>5770</v>
      </c>
      <c r="B4786" t="s">
        <v>5771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</row>
    <row r="4787" spans="1:12" x14ac:dyDescent="0.25">
      <c r="A4787" t="s">
        <v>5776</v>
      </c>
      <c r="B4787" t="s">
        <v>5777</v>
      </c>
      <c r="C4787">
        <v>1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25">
      <c r="A4788" t="s">
        <v>5782</v>
      </c>
      <c r="B4788" t="s">
        <v>5783</v>
      </c>
      <c r="C4788">
        <v>1</v>
      </c>
      <c r="D4788">
        <v>0</v>
      </c>
      <c r="E4788">
        <v>0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0</v>
      </c>
    </row>
    <row r="4789" spans="1:12" x14ac:dyDescent="0.25">
      <c r="A4789" t="s">
        <v>5788</v>
      </c>
      <c r="B4789" t="s">
        <v>5789</v>
      </c>
      <c r="C4789">
        <v>1</v>
      </c>
      <c r="D4789">
        <v>0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25">
      <c r="A4790" t="s">
        <v>5792</v>
      </c>
      <c r="B4790" t="s">
        <v>5793</v>
      </c>
      <c r="C4790">
        <v>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</row>
    <row r="4791" spans="1:12" x14ac:dyDescent="0.25">
      <c r="A4791" t="s">
        <v>5816</v>
      </c>
      <c r="B4791" t="s">
        <v>5817</v>
      </c>
      <c r="C4791">
        <v>1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1</v>
      </c>
      <c r="J4791">
        <v>0</v>
      </c>
      <c r="K4791">
        <v>0</v>
      </c>
      <c r="L4791">
        <v>0</v>
      </c>
    </row>
    <row r="4792" spans="1:12" x14ac:dyDescent="0.25">
      <c r="A4792" t="s">
        <v>5869</v>
      </c>
      <c r="B4792" t="s">
        <v>5870</v>
      </c>
      <c r="C4792">
        <v>1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25">
      <c r="A4793" t="s">
        <v>5916</v>
      </c>
      <c r="B4793" t="s">
        <v>5917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</row>
    <row r="4794" spans="1:12" x14ac:dyDescent="0.25">
      <c r="A4794" t="s">
        <v>5921</v>
      </c>
      <c r="B4794" t="s">
        <v>5922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</row>
    <row r="4795" spans="1:12" x14ac:dyDescent="0.25">
      <c r="A4795" t="s">
        <v>5929</v>
      </c>
      <c r="B4795" t="s">
        <v>5930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0</v>
      </c>
    </row>
    <row r="4796" spans="1:12" x14ac:dyDescent="0.25">
      <c r="A4796" t="s">
        <v>5946</v>
      </c>
      <c r="B4796" t="s">
        <v>5947</v>
      </c>
      <c r="C4796">
        <v>1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25">
      <c r="A4797" t="s">
        <v>5950</v>
      </c>
      <c r="B4797" t="s">
        <v>5951</v>
      </c>
      <c r="C4797">
        <v>1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25">
      <c r="A4798" t="s">
        <v>5979</v>
      </c>
      <c r="B4798" t="s">
        <v>5980</v>
      </c>
      <c r="C4798">
        <v>1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25">
      <c r="A4799" t="s">
        <v>5993</v>
      </c>
      <c r="B4799" t="s">
        <v>5994</v>
      </c>
      <c r="C4799">
        <v>1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25">
      <c r="A4800" t="s">
        <v>6024</v>
      </c>
      <c r="B4800" t="s">
        <v>6025</v>
      </c>
      <c r="C4800">
        <v>1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25">
      <c r="A4801" t="s">
        <v>6034</v>
      </c>
      <c r="B4801" t="s">
        <v>6035</v>
      </c>
      <c r="C4801">
        <v>1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x14ac:dyDescent="0.25">
      <c r="A4802" t="s">
        <v>6044</v>
      </c>
      <c r="B4802" t="s">
        <v>6045</v>
      </c>
      <c r="C4802">
        <v>1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</v>
      </c>
      <c r="J4802">
        <v>0</v>
      </c>
      <c r="K4802">
        <v>0</v>
      </c>
      <c r="L4802">
        <v>0</v>
      </c>
    </row>
    <row r="4803" spans="1:12" x14ac:dyDescent="0.25">
      <c r="A4803" t="s">
        <v>6068</v>
      </c>
      <c r="B4803" t="s">
        <v>6069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</row>
    <row r="4804" spans="1:12" x14ac:dyDescent="0.25">
      <c r="A4804" t="s">
        <v>6072</v>
      </c>
      <c r="B4804" t="s">
        <v>6073</v>
      </c>
      <c r="C4804">
        <v>1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 x14ac:dyDescent="0.25">
      <c r="A4805" t="s">
        <v>6078</v>
      </c>
      <c r="B4805" t="s">
        <v>6079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1</v>
      </c>
      <c r="I4805">
        <v>0</v>
      </c>
      <c r="J4805">
        <v>0</v>
      </c>
      <c r="K4805">
        <v>0</v>
      </c>
      <c r="L4805">
        <v>0</v>
      </c>
    </row>
    <row r="4806" spans="1:12" x14ac:dyDescent="0.25">
      <c r="A4806" t="s">
        <v>6084</v>
      </c>
      <c r="B4806" t="s">
        <v>6085</v>
      </c>
      <c r="C4806">
        <v>1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25">
      <c r="A4807" t="s">
        <v>6094</v>
      </c>
      <c r="B4807" t="s">
        <v>6095</v>
      </c>
      <c r="C4807">
        <v>1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25">
      <c r="A4808" t="s">
        <v>6139</v>
      </c>
      <c r="B4808" t="s">
        <v>6140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</row>
    <row r="4809" spans="1:12" x14ac:dyDescent="0.25">
      <c r="A4809" t="s">
        <v>6153</v>
      </c>
      <c r="B4809" t="s">
        <v>6154</v>
      </c>
      <c r="C4809">
        <v>1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25">
      <c r="A4810" t="s">
        <v>6157</v>
      </c>
      <c r="B4810" t="s">
        <v>6158</v>
      </c>
      <c r="C4810">
        <v>1</v>
      </c>
      <c r="D4810">
        <v>0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</row>
    <row r="4811" spans="1:12" x14ac:dyDescent="0.25">
      <c r="A4811" t="s">
        <v>6182</v>
      </c>
      <c r="B4811" t="s">
        <v>6183</v>
      </c>
      <c r="C4811">
        <v>1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x14ac:dyDescent="0.25">
      <c r="A4812" t="s">
        <v>6193</v>
      </c>
      <c r="B4812" t="s">
        <v>6194</v>
      </c>
      <c r="C4812">
        <v>1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25">
      <c r="A4813" t="s">
        <v>6203</v>
      </c>
      <c r="B4813" t="s">
        <v>6204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0</v>
      </c>
    </row>
    <row r="4814" spans="1:12" x14ac:dyDescent="0.25">
      <c r="A4814" t="s">
        <v>6211</v>
      </c>
      <c r="B4814" t="s">
        <v>6212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0</v>
      </c>
    </row>
    <row r="4815" spans="1:12" x14ac:dyDescent="0.25">
      <c r="A4815" t="s">
        <v>6237</v>
      </c>
      <c r="B4815" t="s">
        <v>6238</v>
      </c>
      <c r="C4815">
        <v>1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x14ac:dyDescent="0.25">
      <c r="A4816" t="s">
        <v>6239</v>
      </c>
      <c r="B4816" t="s">
        <v>6238</v>
      </c>
      <c r="C4816">
        <v>1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25">
      <c r="A4817" t="s">
        <v>6240</v>
      </c>
      <c r="B4817" t="s">
        <v>6238</v>
      </c>
      <c r="C4817">
        <v>1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25">
      <c r="A4818" t="s">
        <v>6249</v>
      </c>
      <c r="B4818" t="s">
        <v>6250</v>
      </c>
      <c r="C4818">
        <v>1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0</v>
      </c>
    </row>
    <row r="4819" spans="1:12" x14ac:dyDescent="0.25">
      <c r="A4819" t="s">
        <v>6257</v>
      </c>
      <c r="B4819" t="s">
        <v>6258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25">
      <c r="A4820" t="s">
        <v>6265</v>
      </c>
      <c r="B4820" t="s">
        <v>6266</v>
      </c>
      <c r="C4820">
        <v>1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25">
      <c r="A4821" t="s">
        <v>6273</v>
      </c>
      <c r="B4821" t="s">
        <v>6274</v>
      </c>
      <c r="C4821">
        <v>1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</row>
    <row r="4822" spans="1:12" x14ac:dyDescent="0.25">
      <c r="A4822" t="s">
        <v>6275</v>
      </c>
      <c r="B4822" t="s">
        <v>6276</v>
      </c>
      <c r="C4822">
        <v>1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 x14ac:dyDescent="0.25">
      <c r="A4823" t="s">
        <v>6279</v>
      </c>
      <c r="B4823" t="s">
        <v>6280</v>
      </c>
      <c r="C4823">
        <v>1</v>
      </c>
      <c r="D4823">
        <v>0</v>
      </c>
      <c r="E4823">
        <v>0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</row>
    <row r="4824" spans="1:12" x14ac:dyDescent="0.25">
      <c r="A4824" t="s">
        <v>6295</v>
      </c>
      <c r="B4824" t="s">
        <v>6296</v>
      </c>
      <c r="C4824">
        <v>1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x14ac:dyDescent="0.25">
      <c r="A4825" t="s">
        <v>6305</v>
      </c>
      <c r="B4825" t="s">
        <v>6306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</row>
    <row r="4826" spans="1:12" x14ac:dyDescent="0.25">
      <c r="A4826" t="s">
        <v>6311</v>
      </c>
      <c r="B4826" t="s">
        <v>6312</v>
      </c>
      <c r="C4826">
        <v>1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x14ac:dyDescent="0.25">
      <c r="A4827" t="s">
        <v>6323</v>
      </c>
      <c r="B4827" t="s">
        <v>6324</v>
      </c>
      <c r="C4827">
        <v>1</v>
      </c>
      <c r="D4827">
        <v>0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0</v>
      </c>
    </row>
    <row r="4828" spans="1:12" x14ac:dyDescent="0.25">
      <c r="A4828" t="s">
        <v>6327</v>
      </c>
      <c r="B4828" t="s">
        <v>6328</v>
      </c>
      <c r="C4828">
        <v>1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1</v>
      </c>
      <c r="L4828">
        <v>0</v>
      </c>
    </row>
    <row r="4829" spans="1:12" x14ac:dyDescent="0.25">
      <c r="A4829" t="s">
        <v>6357</v>
      </c>
      <c r="B4829" t="s">
        <v>6358</v>
      </c>
      <c r="C4829">
        <v>1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 x14ac:dyDescent="0.25">
      <c r="A4830" t="s">
        <v>6412</v>
      </c>
      <c r="B4830" t="s">
        <v>6413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</row>
    <row r="4831" spans="1:12" x14ac:dyDescent="0.25">
      <c r="A4831" t="s">
        <v>6418</v>
      </c>
      <c r="B4831" t="s">
        <v>6419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</row>
    <row r="4832" spans="1:12" x14ac:dyDescent="0.25">
      <c r="A4832" t="s">
        <v>6422</v>
      </c>
      <c r="B4832" t="s">
        <v>6423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</row>
    <row r="4833" spans="1:12" x14ac:dyDescent="0.25">
      <c r="A4833" t="s">
        <v>6438</v>
      </c>
      <c r="B4833" t="s">
        <v>6439</v>
      </c>
      <c r="C4833">
        <v>1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</row>
    <row r="4834" spans="1:12" x14ac:dyDescent="0.25">
      <c r="A4834" t="s">
        <v>6453</v>
      </c>
      <c r="B4834" t="s">
        <v>6454</v>
      </c>
      <c r="C4834">
        <v>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0</v>
      </c>
    </row>
    <row r="4835" spans="1:12" x14ac:dyDescent="0.25">
      <c r="A4835" t="s">
        <v>6461</v>
      </c>
      <c r="B4835" t="s">
        <v>6462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</v>
      </c>
      <c r="L4835">
        <v>0</v>
      </c>
    </row>
    <row r="4836" spans="1:12" x14ac:dyDescent="0.25">
      <c r="A4836" t="s">
        <v>6469</v>
      </c>
      <c r="B4836" t="s">
        <v>6470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0</v>
      </c>
      <c r="K4836">
        <v>0</v>
      </c>
      <c r="L4836">
        <v>0</v>
      </c>
    </row>
    <row r="4837" spans="1:12" x14ac:dyDescent="0.25">
      <c r="A4837" t="s">
        <v>6477</v>
      </c>
      <c r="B4837" t="s">
        <v>6478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</row>
    <row r="4838" spans="1:12" x14ac:dyDescent="0.25">
      <c r="A4838" t="s">
        <v>6495</v>
      </c>
      <c r="B4838" t="s">
        <v>6496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25">
      <c r="A4839" t="s">
        <v>6518</v>
      </c>
      <c r="B4839" t="s">
        <v>6519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0</v>
      </c>
    </row>
    <row r="4840" spans="1:12" x14ac:dyDescent="0.25">
      <c r="A4840" t="s">
        <v>6554</v>
      </c>
      <c r="B4840" t="s">
        <v>6555</v>
      </c>
      <c r="C4840">
        <v>1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25">
      <c r="A4841" t="s">
        <v>6562</v>
      </c>
      <c r="B4841" t="s">
        <v>6563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0</v>
      </c>
    </row>
    <row r="4842" spans="1:12" x14ac:dyDescent="0.25">
      <c r="A4842" t="s">
        <v>6585</v>
      </c>
      <c r="B4842" t="s">
        <v>6586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0</v>
      </c>
    </row>
    <row r="4843" spans="1:12" x14ac:dyDescent="0.25">
      <c r="A4843" t="s">
        <v>6598</v>
      </c>
      <c r="B4843" t="s">
        <v>6599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0</v>
      </c>
    </row>
    <row r="4844" spans="1:12" x14ac:dyDescent="0.25">
      <c r="A4844" t="s">
        <v>6644</v>
      </c>
      <c r="B4844" t="s">
        <v>6645</v>
      </c>
      <c r="C4844">
        <v>1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 x14ac:dyDescent="0.25">
      <c r="A4845" t="s">
        <v>6678</v>
      </c>
      <c r="B4845" t="s">
        <v>6679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</v>
      </c>
    </row>
    <row r="4846" spans="1:12" x14ac:dyDescent="0.25">
      <c r="A4846" t="s">
        <v>6703</v>
      </c>
      <c r="B4846" t="s">
        <v>6704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0</v>
      </c>
      <c r="L4846">
        <v>0</v>
      </c>
    </row>
    <row r="4847" spans="1:12" x14ac:dyDescent="0.25">
      <c r="A4847" t="s">
        <v>6715</v>
      </c>
      <c r="B4847" t="s">
        <v>6716</v>
      </c>
      <c r="C4847">
        <v>1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25">
      <c r="A4848" t="s">
        <v>6774</v>
      </c>
      <c r="B4848" t="s">
        <v>6775</v>
      </c>
      <c r="C4848">
        <v>1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0</v>
      </c>
    </row>
    <row r="4849" spans="1:12" x14ac:dyDescent="0.25">
      <c r="A4849" t="s">
        <v>6807</v>
      </c>
      <c r="B4849" t="s">
        <v>6808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</row>
    <row r="4850" spans="1:12" x14ac:dyDescent="0.25">
      <c r="A4850" t="s">
        <v>6831</v>
      </c>
      <c r="B4850" t="s">
        <v>6832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</v>
      </c>
      <c r="L4850">
        <v>0</v>
      </c>
    </row>
    <row r="4851" spans="1:12" x14ac:dyDescent="0.25">
      <c r="A4851" t="s">
        <v>6858</v>
      </c>
      <c r="B4851" t="s">
        <v>6859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x14ac:dyDescent="0.25">
      <c r="A4852" t="s">
        <v>6870</v>
      </c>
      <c r="B4852" t="s">
        <v>6871</v>
      </c>
      <c r="C4852">
        <v>1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x14ac:dyDescent="0.25">
      <c r="A4853" t="s">
        <v>6872</v>
      </c>
      <c r="B4853" t="s">
        <v>6873</v>
      </c>
      <c r="C4853">
        <v>1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25">
      <c r="A4854" t="s">
        <v>6886</v>
      </c>
      <c r="B4854" t="s">
        <v>6887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0</v>
      </c>
    </row>
    <row r="4855" spans="1:12" x14ac:dyDescent="0.25">
      <c r="A4855" t="s">
        <v>6922</v>
      </c>
      <c r="B4855" t="s">
        <v>6923</v>
      </c>
      <c r="C4855">
        <v>1</v>
      </c>
      <c r="D4855">
        <v>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25">
      <c r="A4856" t="s">
        <v>6924</v>
      </c>
      <c r="B4856" t="s">
        <v>6923</v>
      </c>
      <c r="C4856">
        <v>1</v>
      </c>
      <c r="D4856">
        <v>1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x14ac:dyDescent="0.25">
      <c r="A4857" t="s">
        <v>6982</v>
      </c>
      <c r="B4857" t="s">
        <v>6983</v>
      </c>
      <c r="C4857">
        <v>1</v>
      </c>
      <c r="D4857">
        <v>0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25">
      <c r="A4858" t="s">
        <v>6999</v>
      </c>
      <c r="B4858" t="s">
        <v>7000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</row>
    <row r="4859" spans="1:12" x14ac:dyDescent="0.25">
      <c r="A4859" t="s">
        <v>7027</v>
      </c>
      <c r="B4859" t="s">
        <v>7028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</v>
      </c>
      <c r="L4859">
        <v>0</v>
      </c>
    </row>
    <row r="4860" spans="1:12" x14ac:dyDescent="0.25">
      <c r="A4860" t="s">
        <v>7037</v>
      </c>
      <c r="B4860" t="s">
        <v>7038</v>
      </c>
      <c r="C4860">
        <v>1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x14ac:dyDescent="0.25">
      <c r="A4861" t="s">
        <v>7071</v>
      </c>
      <c r="B4861" t="s">
        <v>7072</v>
      </c>
      <c r="C4861">
        <v>1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</row>
    <row r="4862" spans="1:12" x14ac:dyDescent="0.25">
      <c r="A4862" t="s">
        <v>296</v>
      </c>
      <c r="B4862" t="s">
        <v>297</v>
      </c>
      <c r="C4862">
        <v>1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25">
      <c r="A4863" t="s">
        <v>309</v>
      </c>
      <c r="B4863" t="s">
        <v>310</v>
      </c>
      <c r="C4863">
        <v>1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25">
      <c r="A4864" t="s">
        <v>317</v>
      </c>
      <c r="B4864" t="s">
        <v>318</v>
      </c>
      <c r="C4864">
        <v>1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25">
      <c r="A4865" t="s">
        <v>321</v>
      </c>
      <c r="B4865" t="s">
        <v>322</v>
      </c>
      <c r="C4865">
        <v>1</v>
      </c>
      <c r="D4865">
        <v>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25">
      <c r="A4866" t="s">
        <v>323</v>
      </c>
      <c r="B4866" t="s">
        <v>324</v>
      </c>
      <c r="C4866">
        <v>1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25">
      <c r="A4867" t="s">
        <v>330</v>
      </c>
      <c r="B4867" t="s">
        <v>331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0</v>
      </c>
    </row>
    <row r="4868" spans="1:12" x14ac:dyDescent="0.25">
      <c r="A4868" t="s">
        <v>332</v>
      </c>
      <c r="B4868" t="s">
        <v>333</v>
      </c>
      <c r="C4868">
        <v>1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</row>
    <row r="4869" spans="1:12" x14ac:dyDescent="0.25">
      <c r="A4869" t="s">
        <v>344</v>
      </c>
      <c r="B4869" t="s">
        <v>345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</row>
    <row r="4870" spans="1:12" x14ac:dyDescent="0.25">
      <c r="A4870" t="s">
        <v>350</v>
      </c>
      <c r="B4870" t="s">
        <v>351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25">
      <c r="A4871" t="s">
        <v>354</v>
      </c>
      <c r="B4871" t="s">
        <v>355</v>
      </c>
      <c r="C4871">
        <v>1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25">
      <c r="A4872" t="s">
        <v>358</v>
      </c>
      <c r="B4872" t="s">
        <v>359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0</v>
      </c>
    </row>
    <row r="4873" spans="1:12" x14ac:dyDescent="0.25">
      <c r="A4873" t="s">
        <v>372</v>
      </c>
      <c r="B4873" t="s">
        <v>373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1</v>
      </c>
      <c r="J4873">
        <v>0</v>
      </c>
      <c r="K4873">
        <v>0</v>
      </c>
      <c r="L4873">
        <v>0</v>
      </c>
    </row>
    <row r="4874" spans="1:12" x14ac:dyDescent="0.25">
      <c r="A4874" t="s">
        <v>380</v>
      </c>
      <c r="B4874" t="s">
        <v>381</v>
      </c>
      <c r="C4874">
        <v>1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</row>
    <row r="4875" spans="1:12" x14ac:dyDescent="0.25">
      <c r="A4875" t="s">
        <v>392</v>
      </c>
      <c r="B4875" t="s">
        <v>393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</row>
    <row r="4876" spans="1:12" x14ac:dyDescent="0.25">
      <c r="A4876" t="s">
        <v>398</v>
      </c>
      <c r="B4876" t="s">
        <v>399</v>
      </c>
      <c r="C4876">
        <v>1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x14ac:dyDescent="0.25">
      <c r="A4877" t="s">
        <v>406</v>
      </c>
      <c r="B4877" t="s">
        <v>407</v>
      </c>
      <c r="C4877">
        <v>1</v>
      </c>
      <c r="D4877">
        <v>0</v>
      </c>
      <c r="E4877">
        <v>0</v>
      </c>
      <c r="F4877">
        <v>0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0</v>
      </c>
    </row>
    <row r="4878" spans="1:12" x14ac:dyDescent="0.25">
      <c r="A4878" t="s">
        <v>415</v>
      </c>
      <c r="B4878" t="s">
        <v>416</v>
      </c>
      <c r="C4878">
        <v>1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0</v>
      </c>
    </row>
    <row r="4879" spans="1:12" x14ac:dyDescent="0.25">
      <c r="A4879" t="s">
        <v>443</v>
      </c>
      <c r="B4879" t="s">
        <v>444</v>
      </c>
      <c r="C4879">
        <v>1</v>
      </c>
      <c r="D4879">
        <v>0</v>
      </c>
      <c r="E4879">
        <v>0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25">
      <c r="A4880" t="s">
        <v>445</v>
      </c>
      <c r="B4880" t="s">
        <v>446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0</v>
      </c>
    </row>
    <row r="4881" spans="1:12" x14ac:dyDescent="0.25">
      <c r="A4881" t="s">
        <v>449</v>
      </c>
      <c r="B4881" t="s">
        <v>450</v>
      </c>
      <c r="C4881">
        <v>1</v>
      </c>
      <c r="D4881">
        <v>0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0</v>
      </c>
    </row>
    <row r="4882" spans="1:12" x14ac:dyDescent="0.25">
      <c r="A4882" t="s">
        <v>455</v>
      </c>
      <c r="B4882" t="s">
        <v>456</v>
      </c>
      <c r="C4882">
        <v>1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25">
      <c r="A4883" t="s">
        <v>461</v>
      </c>
      <c r="B4883" t="s">
        <v>462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</row>
    <row r="4884" spans="1:12" x14ac:dyDescent="0.25">
      <c r="A4884" t="s">
        <v>470</v>
      </c>
      <c r="B4884" t="s">
        <v>471</v>
      </c>
      <c r="C4884">
        <v>1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</row>
    <row r="4885" spans="1:12" x14ac:dyDescent="0.25">
      <c r="A4885" t="s">
        <v>507</v>
      </c>
      <c r="B4885" t="s">
        <v>508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</row>
    <row r="4886" spans="1:12" x14ac:dyDescent="0.25">
      <c r="A4886" t="s">
        <v>509</v>
      </c>
      <c r="B4886" t="s">
        <v>510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</row>
    <row r="4887" spans="1:12" x14ac:dyDescent="0.25">
      <c r="A4887" t="s">
        <v>513</v>
      </c>
      <c r="B4887" t="s">
        <v>514</v>
      </c>
      <c r="C4887">
        <v>1</v>
      </c>
      <c r="D4887">
        <v>0</v>
      </c>
      <c r="E4887">
        <v>0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25">
      <c r="A4888" t="s">
        <v>516</v>
      </c>
      <c r="B4888" t="s">
        <v>517</v>
      </c>
      <c r="C4888">
        <v>1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0</v>
      </c>
    </row>
    <row r="4889" spans="1:12" x14ac:dyDescent="0.25">
      <c r="A4889" t="s">
        <v>528</v>
      </c>
      <c r="B4889" t="s">
        <v>529</v>
      </c>
      <c r="C4889">
        <v>1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25">
      <c r="A4890" t="s">
        <v>533</v>
      </c>
      <c r="B4890" t="s">
        <v>534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</row>
    <row r="4891" spans="1:12" x14ac:dyDescent="0.25">
      <c r="A4891" t="s">
        <v>563</v>
      </c>
      <c r="B4891" t="s">
        <v>564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</row>
    <row r="4892" spans="1:12" x14ac:dyDescent="0.25">
      <c r="A4892" t="s">
        <v>569</v>
      </c>
      <c r="B4892" t="s">
        <v>570</v>
      </c>
      <c r="C4892">
        <v>1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</row>
    <row r="4893" spans="1:12" x14ac:dyDescent="0.25">
      <c r="A4893" t="s">
        <v>575</v>
      </c>
      <c r="B4893" t="s">
        <v>576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</row>
    <row r="4894" spans="1:12" x14ac:dyDescent="0.25">
      <c r="A4894" t="s">
        <v>581</v>
      </c>
      <c r="B4894" t="s">
        <v>582</v>
      </c>
      <c r="C4894">
        <v>1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25">
      <c r="A4895" t="s">
        <v>590</v>
      </c>
      <c r="B4895" t="s">
        <v>591</v>
      </c>
      <c r="C4895">
        <v>1</v>
      </c>
      <c r="D4895">
        <v>0</v>
      </c>
      <c r="E4895">
        <v>0</v>
      </c>
      <c r="F4895">
        <v>0</v>
      </c>
      <c r="G4895">
        <v>0</v>
      </c>
      <c r="H4895">
        <v>1</v>
      </c>
      <c r="I4895">
        <v>0</v>
      </c>
      <c r="J4895">
        <v>0</v>
      </c>
      <c r="K4895">
        <v>0</v>
      </c>
      <c r="L4895">
        <v>0</v>
      </c>
    </row>
    <row r="4896" spans="1:12" x14ac:dyDescent="0.25">
      <c r="A4896" t="s">
        <v>622</v>
      </c>
      <c r="B4896" t="s">
        <v>623</v>
      </c>
      <c r="C4896">
        <v>1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25">
      <c r="A4897" t="s">
        <v>703</v>
      </c>
      <c r="B4897" t="s">
        <v>704</v>
      </c>
      <c r="C4897">
        <v>1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25">
      <c r="A4898" t="s">
        <v>705</v>
      </c>
      <c r="B4898" t="s">
        <v>706</v>
      </c>
      <c r="C4898">
        <v>1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25">
      <c r="A4899" t="s">
        <v>726</v>
      </c>
      <c r="B4899" t="s">
        <v>727</v>
      </c>
      <c r="C4899">
        <v>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0</v>
      </c>
    </row>
    <row r="4900" spans="1:12" x14ac:dyDescent="0.25">
      <c r="A4900" t="s">
        <v>756</v>
      </c>
      <c r="B4900" t="s">
        <v>757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0</v>
      </c>
      <c r="L4900">
        <v>0</v>
      </c>
    </row>
    <row r="4901" spans="1:12" x14ac:dyDescent="0.25">
      <c r="A4901" t="s">
        <v>760</v>
      </c>
      <c r="B4901" t="s">
        <v>761</v>
      </c>
      <c r="C4901">
        <v>1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25">
      <c r="A4902" t="s">
        <v>768</v>
      </c>
      <c r="B4902" t="s">
        <v>769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0</v>
      </c>
    </row>
    <row r="4903" spans="1:12" x14ac:dyDescent="0.25">
      <c r="A4903" t="s">
        <v>770</v>
      </c>
      <c r="B4903" t="s">
        <v>771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0</v>
      </c>
    </row>
    <row r="4904" spans="1:12" x14ac:dyDescent="0.25">
      <c r="A4904" t="s">
        <v>776</v>
      </c>
      <c r="B4904" t="s">
        <v>777</v>
      </c>
      <c r="C4904">
        <v>1</v>
      </c>
      <c r="D4904">
        <v>0</v>
      </c>
      <c r="E4904">
        <v>0</v>
      </c>
      <c r="F4904">
        <v>0</v>
      </c>
      <c r="G4904">
        <v>0</v>
      </c>
      <c r="H4904">
        <v>1</v>
      </c>
      <c r="I4904">
        <v>0</v>
      </c>
      <c r="J4904">
        <v>0</v>
      </c>
      <c r="K4904">
        <v>0</v>
      </c>
      <c r="L4904">
        <v>0</v>
      </c>
    </row>
    <row r="4905" spans="1:12" x14ac:dyDescent="0.25">
      <c r="A4905" t="s">
        <v>782</v>
      </c>
      <c r="B4905" t="s">
        <v>783</v>
      </c>
      <c r="C4905">
        <v>1</v>
      </c>
      <c r="D4905">
        <v>0</v>
      </c>
      <c r="E4905">
        <v>0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</row>
    <row r="4906" spans="1:12" x14ac:dyDescent="0.25">
      <c r="A4906" t="s">
        <v>792</v>
      </c>
      <c r="B4906" t="s">
        <v>793</v>
      </c>
      <c r="C4906">
        <v>1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0</v>
      </c>
    </row>
    <row r="4907" spans="1:12" x14ac:dyDescent="0.25">
      <c r="A4907" t="s">
        <v>796</v>
      </c>
      <c r="B4907" t="s">
        <v>797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0</v>
      </c>
      <c r="L4907">
        <v>0</v>
      </c>
    </row>
    <row r="4908" spans="1:12" x14ac:dyDescent="0.25">
      <c r="A4908" t="s">
        <v>800</v>
      </c>
      <c r="B4908" t="s">
        <v>801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</v>
      </c>
      <c r="L4908">
        <v>0</v>
      </c>
    </row>
    <row r="4909" spans="1:12" x14ac:dyDescent="0.25">
      <c r="A4909" t="s">
        <v>816</v>
      </c>
      <c r="B4909" t="s">
        <v>817</v>
      </c>
      <c r="C4909">
        <v>1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25">
      <c r="A4910" t="s">
        <v>818</v>
      </c>
      <c r="B4910" t="s">
        <v>819</v>
      </c>
      <c r="C4910">
        <v>1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25">
      <c r="A4911" t="s">
        <v>827</v>
      </c>
      <c r="B4911" t="s">
        <v>828</v>
      </c>
      <c r="C4911">
        <v>1</v>
      </c>
      <c r="D4911">
        <v>0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</row>
    <row r="4912" spans="1:12" x14ac:dyDescent="0.25">
      <c r="A4912" t="s">
        <v>894</v>
      </c>
      <c r="B4912" t="s">
        <v>895</v>
      </c>
      <c r="C4912">
        <v>1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</row>
    <row r="4913" spans="1:12" x14ac:dyDescent="0.25">
      <c r="A4913" t="s">
        <v>898</v>
      </c>
      <c r="B4913" t="s">
        <v>899</v>
      </c>
      <c r="C4913">
        <v>1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</v>
      </c>
    </row>
    <row r="4914" spans="1:12" x14ac:dyDescent="0.25">
      <c r="A4914" t="s">
        <v>900</v>
      </c>
      <c r="B4914" t="s">
        <v>901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</row>
    <row r="4915" spans="1:12" x14ac:dyDescent="0.25">
      <c r="A4915" t="s">
        <v>910</v>
      </c>
      <c r="B4915" t="s">
        <v>911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0</v>
      </c>
    </row>
    <row r="4916" spans="1:12" x14ac:dyDescent="0.25">
      <c r="A4916" t="s">
        <v>916</v>
      </c>
      <c r="B4916" t="s">
        <v>917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1</v>
      </c>
      <c r="I4916">
        <v>0</v>
      </c>
      <c r="J4916">
        <v>0</v>
      </c>
      <c r="K4916">
        <v>0</v>
      </c>
      <c r="L4916">
        <v>0</v>
      </c>
    </row>
    <row r="4917" spans="1:12" x14ac:dyDescent="0.25">
      <c r="A4917" t="s">
        <v>924</v>
      </c>
      <c r="B4917" t="s">
        <v>925</v>
      </c>
      <c r="C4917">
        <v>1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25">
      <c r="A4918" t="s">
        <v>957</v>
      </c>
      <c r="B4918" t="s">
        <v>958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</row>
    <row r="4919" spans="1:12" x14ac:dyDescent="0.25">
      <c r="A4919" t="s">
        <v>963</v>
      </c>
      <c r="B4919" t="s">
        <v>964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0</v>
      </c>
    </row>
    <row r="4920" spans="1:12" x14ac:dyDescent="0.25">
      <c r="A4920" t="s">
        <v>971</v>
      </c>
      <c r="B4920" t="s">
        <v>972</v>
      </c>
      <c r="C4920">
        <v>1</v>
      </c>
      <c r="D4920">
        <v>0</v>
      </c>
      <c r="E4920">
        <v>0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25">
      <c r="A4921" t="s">
        <v>973</v>
      </c>
      <c r="B4921" t="s">
        <v>974</v>
      </c>
      <c r="C4921">
        <v>1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25">
      <c r="A4922" t="s">
        <v>977</v>
      </c>
      <c r="B4922" t="s">
        <v>978</v>
      </c>
      <c r="C4922">
        <v>1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25">
      <c r="A4923" t="s">
        <v>979</v>
      </c>
      <c r="B4923" t="s">
        <v>980</v>
      </c>
      <c r="C4923">
        <v>1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25">
      <c r="A4924" t="s">
        <v>1014</v>
      </c>
      <c r="B4924" t="s">
        <v>1015</v>
      </c>
      <c r="C4924">
        <v>1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25">
      <c r="A4925" t="s">
        <v>1026</v>
      </c>
      <c r="B4925" t="s">
        <v>1027</v>
      </c>
      <c r="C4925">
        <v>1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25">
      <c r="A4926" t="s">
        <v>1039</v>
      </c>
      <c r="B4926" t="s">
        <v>1040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x14ac:dyDescent="0.25">
      <c r="A4927" t="s">
        <v>1047</v>
      </c>
      <c r="B4927" t="s">
        <v>1048</v>
      </c>
      <c r="C4927">
        <v>1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x14ac:dyDescent="0.25">
      <c r="A4928" t="s">
        <v>1049</v>
      </c>
      <c r="B4928" t="s">
        <v>1050</v>
      </c>
      <c r="C4928">
        <v>1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25">
      <c r="A4929" t="s">
        <v>1051</v>
      </c>
      <c r="B4929" t="s">
        <v>1052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0</v>
      </c>
    </row>
    <row r="4930" spans="1:12" x14ac:dyDescent="0.25">
      <c r="A4930" t="s">
        <v>1053</v>
      </c>
      <c r="B4930" t="s">
        <v>1054</v>
      </c>
      <c r="C4930">
        <v>1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25">
      <c r="A4931" t="s">
        <v>1068</v>
      </c>
      <c r="B4931" t="s">
        <v>1069</v>
      </c>
      <c r="C4931">
        <v>1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x14ac:dyDescent="0.25">
      <c r="A4932" t="s">
        <v>1078</v>
      </c>
      <c r="B4932" t="s">
        <v>1079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1</v>
      </c>
      <c r="L4932">
        <v>0</v>
      </c>
    </row>
    <row r="4933" spans="1:12" x14ac:dyDescent="0.25">
      <c r="A4933" t="s">
        <v>1088</v>
      </c>
      <c r="B4933" t="s">
        <v>1089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1</v>
      </c>
      <c r="I4933">
        <v>0</v>
      </c>
      <c r="J4933">
        <v>0</v>
      </c>
      <c r="K4933">
        <v>0</v>
      </c>
      <c r="L4933">
        <v>0</v>
      </c>
    </row>
    <row r="4934" spans="1:12" x14ac:dyDescent="0.25">
      <c r="A4934" t="s">
        <v>1110</v>
      </c>
      <c r="B4934" t="s">
        <v>1111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0</v>
      </c>
    </row>
    <row r="4935" spans="1:12" x14ac:dyDescent="0.25">
      <c r="A4935" t="s">
        <v>1126</v>
      </c>
      <c r="B4935" t="s">
        <v>1127</v>
      </c>
      <c r="C4935">
        <v>1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25">
      <c r="A4936" t="s">
        <v>1130</v>
      </c>
      <c r="B4936" t="s">
        <v>1131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0</v>
      </c>
    </row>
    <row r="4937" spans="1:12" x14ac:dyDescent="0.25">
      <c r="A4937" t="s">
        <v>1139</v>
      </c>
      <c r="B4937" t="s">
        <v>1140</v>
      </c>
      <c r="C4937">
        <v>1</v>
      </c>
      <c r="D4937">
        <v>0</v>
      </c>
      <c r="E4937">
        <v>0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25">
      <c r="A4938" t="s">
        <v>1165</v>
      </c>
      <c r="B4938" t="s">
        <v>1166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</v>
      </c>
      <c r="L4938">
        <v>0</v>
      </c>
    </row>
    <row r="4939" spans="1:12" x14ac:dyDescent="0.25">
      <c r="A4939" t="s">
        <v>1172</v>
      </c>
      <c r="B4939" t="s">
        <v>1173</v>
      </c>
      <c r="C4939">
        <v>1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25">
      <c r="A4940" t="s">
        <v>1174</v>
      </c>
      <c r="B4940" t="s">
        <v>1175</v>
      </c>
      <c r="C4940">
        <v>1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25">
      <c r="A4941" t="s">
        <v>1198</v>
      </c>
      <c r="B4941" t="s">
        <v>1199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1</v>
      </c>
      <c r="I4941">
        <v>0</v>
      </c>
      <c r="J4941">
        <v>0</v>
      </c>
      <c r="K4941">
        <v>0</v>
      </c>
      <c r="L4941">
        <v>0</v>
      </c>
    </row>
    <row r="4942" spans="1:12" x14ac:dyDescent="0.25">
      <c r="A4942" t="s">
        <v>1218</v>
      </c>
      <c r="B4942" t="s">
        <v>1219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0</v>
      </c>
      <c r="L4942">
        <v>0</v>
      </c>
    </row>
    <row r="4943" spans="1:12" x14ac:dyDescent="0.25">
      <c r="A4943" t="s">
        <v>1240</v>
      </c>
      <c r="B4943" t="s">
        <v>1241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</row>
    <row r="4944" spans="1:12" x14ac:dyDescent="0.25">
      <c r="A4944" t="s">
        <v>1267</v>
      </c>
      <c r="B4944" t="s">
        <v>1268</v>
      </c>
      <c r="C4944">
        <v>1</v>
      </c>
      <c r="D4944">
        <v>0</v>
      </c>
      <c r="E4944">
        <v>0</v>
      </c>
      <c r="F4944">
        <v>1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25">
      <c r="A4945" t="s">
        <v>1271</v>
      </c>
      <c r="B4945" t="s">
        <v>1272</v>
      </c>
      <c r="C4945">
        <v>1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25">
      <c r="A4946" t="s">
        <v>1273</v>
      </c>
      <c r="B4946" t="s">
        <v>1274</v>
      </c>
      <c r="C4946">
        <v>1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25">
      <c r="A4947" t="s">
        <v>1277</v>
      </c>
      <c r="B4947" t="s">
        <v>1278</v>
      </c>
      <c r="C4947">
        <v>1</v>
      </c>
      <c r="D4947">
        <v>0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25">
      <c r="A4948" t="s">
        <v>1289</v>
      </c>
      <c r="B4948" t="s">
        <v>1290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</row>
    <row r="4949" spans="1:12" x14ac:dyDescent="0.25">
      <c r="A4949" t="s">
        <v>1311</v>
      </c>
      <c r="B4949" t="s">
        <v>1312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0</v>
      </c>
    </row>
    <row r="4950" spans="1:12" x14ac:dyDescent="0.25">
      <c r="A4950" t="s">
        <v>1317</v>
      </c>
      <c r="B4950" t="s">
        <v>1318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0</v>
      </c>
    </row>
    <row r="4951" spans="1:12" x14ac:dyDescent="0.25">
      <c r="A4951" t="s">
        <v>1325</v>
      </c>
      <c r="B4951" t="s">
        <v>1326</v>
      </c>
      <c r="C4951">
        <v>1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25">
      <c r="A4952" t="s">
        <v>1327</v>
      </c>
      <c r="B4952" t="s">
        <v>1328</v>
      </c>
      <c r="C4952">
        <v>1</v>
      </c>
      <c r="D4952">
        <v>0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25">
      <c r="A4953" t="s">
        <v>1331</v>
      </c>
      <c r="B4953" t="s">
        <v>1332</v>
      </c>
      <c r="C4953">
        <v>1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2" x14ac:dyDescent="0.25">
      <c r="A4954" t="s">
        <v>1352</v>
      </c>
      <c r="B4954" t="s">
        <v>1353</v>
      </c>
      <c r="C4954">
        <v>1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25">
      <c r="A4955" t="s">
        <v>1354</v>
      </c>
      <c r="B4955" t="s">
        <v>1355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0</v>
      </c>
      <c r="L4955">
        <v>0</v>
      </c>
    </row>
    <row r="4956" spans="1:12" x14ac:dyDescent="0.25">
      <c r="A4956" t="s">
        <v>1374</v>
      </c>
      <c r="B4956" t="s">
        <v>1375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25">
      <c r="A4957" t="s">
        <v>1376</v>
      </c>
      <c r="B4957" t="s">
        <v>1377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0</v>
      </c>
    </row>
    <row r="4958" spans="1:12" x14ac:dyDescent="0.25">
      <c r="A4958" t="s">
        <v>1400</v>
      </c>
      <c r="B4958" t="s">
        <v>1401</v>
      </c>
      <c r="C4958">
        <v>1</v>
      </c>
      <c r="D4958">
        <v>0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</row>
    <row r="4959" spans="1:12" x14ac:dyDescent="0.25">
      <c r="A4959" t="s">
        <v>1440</v>
      </c>
      <c r="B4959" t="s">
        <v>1441</v>
      </c>
      <c r="C4959">
        <v>1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x14ac:dyDescent="0.25">
      <c r="A4960" t="s">
        <v>1446</v>
      </c>
      <c r="B4960" t="s">
        <v>1447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1</v>
      </c>
      <c r="I4960">
        <v>0</v>
      </c>
      <c r="J4960">
        <v>0</v>
      </c>
      <c r="K4960">
        <v>0</v>
      </c>
      <c r="L4960">
        <v>0</v>
      </c>
    </row>
    <row r="4961" spans="1:12" x14ac:dyDescent="0.25">
      <c r="A4961" t="s">
        <v>1448</v>
      </c>
      <c r="B4961" t="s">
        <v>1449</v>
      </c>
      <c r="C4961">
        <v>1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25">
      <c r="A4962" t="s">
        <v>1450</v>
      </c>
      <c r="B4962" t="s">
        <v>1451</v>
      </c>
      <c r="C4962">
        <v>1</v>
      </c>
      <c r="D4962">
        <v>0</v>
      </c>
      <c r="E4962">
        <v>0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25">
      <c r="A4963" t="s">
        <v>1485</v>
      </c>
      <c r="B4963" t="s">
        <v>1486</v>
      </c>
      <c r="C4963">
        <v>1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1</v>
      </c>
      <c r="J4963">
        <v>0</v>
      </c>
      <c r="K4963">
        <v>0</v>
      </c>
      <c r="L4963">
        <v>0</v>
      </c>
    </row>
    <row r="4964" spans="1:12" x14ac:dyDescent="0.25">
      <c r="A4964" t="s">
        <v>1503</v>
      </c>
      <c r="B4964" t="s">
        <v>1504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1</v>
      </c>
      <c r="I4964">
        <v>0</v>
      </c>
      <c r="J4964">
        <v>0</v>
      </c>
      <c r="K4964">
        <v>0</v>
      </c>
      <c r="L4964">
        <v>0</v>
      </c>
    </row>
    <row r="4965" spans="1:12" x14ac:dyDescent="0.25">
      <c r="A4965" t="s">
        <v>1546</v>
      </c>
      <c r="B4965" t="s">
        <v>1547</v>
      </c>
      <c r="C4965">
        <v>1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25">
      <c r="A4966" t="s">
        <v>1548</v>
      </c>
      <c r="B4966" t="s">
        <v>1549</v>
      </c>
      <c r="C4966">
        <v>1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</v>
      </c>
      <c r="L4966">
        <v>0</v>
      </c>
    </row>
    <row r="4967" spans="1:12" x14ac:dyDescent="0.25">
      <c r="A4967" t="s">
        <v>1581</v>
      </c>
      <c r="B4967" t="s">
        <v>1582</v>
      </c>
      <c r="C4967">
        <v>1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25">
      <c r="A4968" t="s">
        <v>1595</v>
      </c>
      <c r="B4968" t="s">
        <v>1596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1</v>
      </c>
      <c r="J4968">
        <v>0</v>
      </c>
      <c r="K4968">
        <v>0</v>
      </c>
      <c r="L4968">
        <v>0</v>
      </c>
    </row>
    <row r="4969" spans="1:12" x14ac:dyDescent="0.25">
      <c r="A4969" t="s">
        <v>1616</v>
      </c>
      <c r="B4969" t="s">
        <v>1617</v>
      </c>
      <c r="C4969">
        <v>1</v>
      </c>
      <c r="D4969">
        <v>0</v>
      </c>
      <c r="E4969">
        <v>0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25">
      <c r="A4970" t="s">
        <v>1628</v>
      </c>
      <c r="B4970" t="s">
        <v>1629</v>
      </c>
      <c r="C4970">
        <v>1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25">
      <c r="A4971" t="s">
        <v>1636</v>
      </c>
      <c r="B4971" t="s">
        <v>1637</v>
      </c>
      <c r="C4971">
        <v>1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25">
      <c r="A4972" t="s">
        <v>1648</v>
      </c>
      <c r="B4972" t="s">
        <v>1649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</row>
    <row r="4973" spans="1:12" x14ac:dyDescent="0.25">
      <c r="A4973" t="s">
        <v>1668</v>
      </c>
      <c r="B4973" t="s">
        <v>1669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0</v>
      </c>
    </row>
    <row r="4974" spans="1:12" x14ac:dyDescent="0.25">
      <c r="A4974" t="s">
        <v>1686</v>
      </c>
      <c r="B4974" t="s">
        <v>1687</v>
      </c>
      <c r="C4974">
        <v>1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25">
      <c r="A4975" t="s">
        <v>1711</v>
      </c>
      <c r="B4975" t="s">
        <v>1712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</row>
    <row r="4976" spans="1:12" x14ac:dyDescent="0.25">
      <c r="A4976" t="s">
        <v>1713</v>
      </c>
      <c r="B4976" t="s">
        <v>1714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 x14ac:dyDescent="0.25">
      <c r="A4977" t="s">
        <v>1738</v>
      </c>
      <c r="B4977" t="s">
        <v>1739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0</v>
      </c>
    </row>
    <row r="4978" spans="1:12" x14ac:dyDescent="0.25">
      <c r="A4978" t="s">
        <v>1827</v>
      </c>
      <c r="B4978" t="s">
        <v>1828</v>
      </c>
      <c r="C4978">
        <v>1</v>
      </c>
      <c r="D4978">
        <v>0</v>
      </c>
      <c r="E4978">
        <v>0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0</v>
      </c>
    </row>
    <row r="4979" spans="1:12" x14ac:dyDescent="0.25">
      <c r="A4979" t="s">
        <v>1876</v>
      </c>
      <c r="B4979" t="s">
        <v>1877</v>
      </c>
      <c r="C4979">
        <v>1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 t="s">
        <v>1890</v>
      </c>
      <c r="B4980" t="s">
        <v>1891</v>
      </c>
      <c r="C4980">
        <v>1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0</v>
      </c>
    </row>
    <row r="4981" spans="1:12" x14ac:dyDescent="0.25">
      <c r="A4981" t="s">
        <v>1892</v>
      </c>
      <c r="B4981" t="s">
        <v>1891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0</v>
      </c>
    </row>
    <row r="4982" spans="1:12" x14ac:dyDescent="0.25">
      <c r="A4982" t="s">
        <v>1893</v>
      </c>
      <c r="B4982" t="s">
        <v>1894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</v>
      </c>
      <c r="J4982">
        <v>0</v>
      </c>
      <c r="K4982">
        <v>0</v>
      </c>
      <c r="L4982">
        <v>0</v>
      </c>
    </row>
    <row r="4983" spans="1:12" x14ac:dyDescent="0.25">
      <c r="A4983" t="s">
        <v>1911</v>
      </c>
      <c r="B4983" t="s">
        <v>1912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0</v>
      </c>
    </row>
    <row r="4984" spans="1:12" x14ac:dyDescent="0.25">
      <c r="A4984" t="s">
        <v>1913</v>
      </c>
      <c r="B4984" t="s">
        <v>1914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</v>
      </c>
      <c r="L4984">
        <v>0</v>
      </c>
    </row>
    <row r="4985" spans="1:12" x14ac:dyDescent="0.25">
      <c r="A4985" t="s">
        <v>1925</v>
      </c>
      <c r="B4985" t="s">
        <v>1926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0</v>
      </c>
    </row>
    <row r="4986" spans="1:12" x14ac:dyDescent="0.25">
      <c r="A4986" t="s">
        <v>1941</v>
      </c>
      <c r="B4986" t="s">
        <v>1942</v>
      </c>
      <c r="C4986">
        <v>1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</row>
    <row r="4987" spans="1:12" x14ac:dyDescent="0.25">
      <c r="A4987" t="s">
        <v>1943</v>
      </c>
      <c r="B4987" t="s">
        <v>1944</v>
      </c>
      <c r="C4987">
        <v>1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1</v>
      </c>
      <c r="J4987">
        <v>0</v>
      </c>
      <c r="K4987">
        <v>0</v>
      </c>
      <c r="L4987">
        <v>0</v>
      </c>
    </row>
    <row r="4988" spans="1:12" x14ac:dyDescent="0.25">
      <c r="A4988" t="s">
        <v>1945</v>
      </c>
      <c r="B4988" t="s">
        <v>1946</v>
      </c>
      <c r="C4988">
        <v>1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25">
      <c r="A4989" t="s">
        <v>1980</v>
      </c>
      <c r="B4989" t="s">
        <v>1981</v>
      </c>
      <c r="C4989">
        <v>1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25">
      <c r="A4990" t="s">
        <v>1986</v>
      </c>
      <c r="B4990" t="s">
        <v>1987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0</v>
      </c>
      <c r="K4990">
        <v>0</v>
      </c>
      <c r="L4990">
        <v>0</v>
      </c>
    </row>
    <row r="4991" spans="1:12" x14ac:dyDescent="0.25">
      <c r="A4991" t="s">
        <v>2004</v>
      </c>
      <c r="B4991" t="s">
        <v>2005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</row>
    <row r="4992" spans="1:12" x14ac:dyDescent="0.25">
      <c r="A4992" t="s">
        <v>2029</v>
      </c>
      <c r="B4992" t="s">
        <v>2030</v>
      </c>
      <c r="C4992">
        <v>1</v>
      </c>
      <c r="D4992">
        <v>0</v>
      </c>
      <c r="E4992">
        <v>0</v>
      </c>
      <c r="F4992">
        <v>0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</v>
      </c>
    </row>
    <row r="4993" spans="1:12" x14ac:dyDescent="0.25">
      <c r="A4993" t="s">
        <v>2047</v>
      </c>
      <c r="B4993" t="s">
        <v>2048</v>
      </c>
      <c r="C4993">
        <v>1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25">
      <c r="A4994" t="s">
        <v>2053</v>
      </c>
      <c r="B4994" t="s">
        <v>2054</v>
      </c>
      <c r="C4994">
        <v>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</v>
      </c>
    </row>
    <row r="4995" spans="1:12" x14ac:dyDescent="0.25">
      <c r="A4995" t="s">
        <v>2059</v>
      </c>
      <c r="B4995" t="s">
        <v>2060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</row>
    <row r="4996" spans="1:12" x14ac:dyDescent="0.25">
      <c r="A4996" t="s">
        <v>2079</v>
      </c>
      <c r="B4996" t="s">
        <v>2080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0</v>
      </c>
    </row>
    <row r="4997" spans="1:12" x14ac:dyDescent="0.25">
      <c r="A4997" t="s">
        <v>2088</v>
      </c>
      <c r="B4997" t="s">
        <v>2089</v>
      </c>
      <c r="C4997">
        <v>1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2" x14ac:dyDescent="0.25">
      <c r="A4998" t="s">
        <v>2118</v>
      </c>
      <c r="B4998" t="s">
        <v>2119</v>
      </c>
      <c r="C4998">
        <v>1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 x14ac:dyDescent="0.25">
      <c r="A4999" t="s">
        <v>2130</v>
      </c>
      <c r="B4999" t="s">
        <v>2131</v>
      </c>
      <c r="C4999">
        <v>1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25">
      <c r="A5000" t="s">
        <v>2134</v>
      </c>
      <c r="B5000" t="s">
        <v>2135</v>
      </c>
      <c r="C5000">
        <v>1</v>
      </c>
      <c r="D5000">
        <v>0</v>
      </c>
      <c r="E5000">
        <v>0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25">
      <c r="A5001" t="s">
        <v>2145</v>
      </c>
      <c r="B5001" t="s">
        <v>2146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</row>
    <row r="5002" spans="1:12" x14ac:dyDescent="0.25">
      <c r="A5002" t="s">
        <v>2149</v>
      </c>
      <c r="B5002" t="s">
        <v>2150</v>
      </c>
      <c r="C5002">
        <v>1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 spans="1:12" x14ac:dyDescent="0.25">
      <c r="A5003" t="s">
        <v>2151</v>
      </c>
      <c r="B5003" t="s">
        <v>2152</v>
      </c>
      <c r="C5003">
        <v>1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</row>
    <row r="5004" spans="1:12" x14ac:dyDescent="0.25">
      <c r="A5004" t="s">
        <v>2208</v>
      </c>
      <c r="B5004" t="s">
        <v>2209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0</v>
      </c>
      <c r="L5004">
        <v>0</v>
      </c>
    </row>
    <row r="5005" spans="1:12" x14ac:dyDescent="0.25">
      <c r="A5005" t="s">
        <v>2271</v>
      </c>
      <c r="B5005" t="s">
        <v>2272</v>
      </c>
      <c r="C5005">
        <v>1</v>
      </c>
      <c r="D5005">
        <v>0</v>
      </c>
      <c r="E5005">
        <v>0</v>
      </c>
      <c r="F5005">
        <v>0</v>
      </c>
      <c r="G5005">
        <v>0</v>
      </c>
      <c r="H5005">
        <v>1</v>
      </c>
      <c r="I5005">
        <v>0</v>
      </c>
      <c r="J5005">
        <v>0</v>
      </c>
      <c r="K5005">
        <v>0</v>
      </c>
      <c r="L5005">
        <v>0</v>
      </c>
    </row>
    <row r="5006" spans="1:12" x14ac:dyDescent="0.25">
      <c r="A5006" t="s">
        <v>2314</v>
      </c>
      <c r="B5006" t="s">
        <v>2315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1</v>
      </c>
      <c r="J5006">
        <v>0</v>
      </c>
      <c r="K5006">
        <v>0</v>
      </c>
      <c r="L5006">
        <v>0</v>
      </c>
    </row>
    <row r="5007" spans="1:12" x14ac:dyDescent="0.25">
      <c r="A5007" t="s">
        <v>2335</v>
      </c>
      <c r="B5007" t="s">
        <v>2336</v>
      </c>
      <c r="C5007">
        <v>1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25">
      <c r="A5008" t="s">
        <v>2361</v>
      </c>
      <c r="B5008" t="s">
        <v>2362</v>
      </c>
      <c r="C5008">
        <v>1</v>
      </c>
      <c r="D5008">
        <v>1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25">
      <c r="A5009" t="s">
        <v>2377</v>
      </c>
      <c r="B5009" t="s">
        <v>2378</v>
      </c>
      <c r="C5009">
        <v>1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25">
      <c r="A5010" t="s">
        <v>2401</v>
      </c>
      <c r="B5010" t="s">
        <v>2402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25">
      <c r="A5011" t="s">
        <v>2408</v>
      </c>
      <c r="B5011" t="s">
        <v>2409</v>
      </c>
      <c r="C5011">
        <v>1</v>
      </c>
      <c r="D5011">
        <v>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25">
      <c r="A5012" t="s">
        <v>2418</v>
      </c>
      <c r="B5012" t="s">
        <v>2419</v>
      </c>
      <c r="C5012">
        <v>1</v>
      </c>
      <c r="D5012">
        <v>1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25">
      <c r="A5013" t="s">
        <v>2438</v>
      </c>
      <c r="B5013" t="s">
        <v>2439</v>
      </c>
      <c r="C5013">
        <v>1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 x14ac:dyDescent="0.25">
      <c r="A5014" t="s">
        <v>2474</v>
      </c>
      <c r="B5014" t="s">
        <v>2475</v>
      </c>
      <c r="C5014">
        <v>1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 x14ac:dyDescent="0.25">
      <c r="A5015" t="s">
        <v>2536</v>
      </c>
      <c r="B5015" t="s">
        <v>2537</v>
      </c>
      <c r="C5015">
        <v>1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25">
      <c r="A5016" t="s">
        <v>2538</v>
      </c>
      <c r="B5016" t="s">
        <v>2539</v>
      </c>
      <c r="C5016">
        <v>1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x14ac:dyDescent="0.25">
      <c r="A5017" t="s">
        <v>2552</v>
      </c>
      <c r="B5017" t="s">
        <v>2553</v>
      </c>
      <c r="C5017">
        <v>1</v>
      </c>
      <c r="D5017">
        <v>0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x14ac:dyDescent="0.25">
      <c r="A5018" t="s">
        <v>2672</v>
      </c>
      <c r="B5018" t="s">
        <v>2673</v>
      </c>
      <c r="C5018">
        <v>1</v>
      </c>
      <c r="D5018">
        <v>0</v>
      </c>
      <c r="E5018">
        <v>0</v>
      </c>
      <c r="F5018">
        <v>0</v>
      </c>
      <c r="G5018">
        <v>0</v>
      </c>
      <c r="H5018">
        <v>1</v>
      </c>
      <c r="I5018">
        <v>0</v>
      </c>
      <c r="J5018">
        <v>0</v>
      </c>
      <c r="K5018">
        <v>0</v>
      </c>
      <c r="L5018">
        <v>0</v>
      </c>
    </row>
    <row r="5019" spans="1:12" x14ac:dyDescent="0.25">
      <c r="A5019" t="s">
        <v>2695</v>
      </c>
      <c r="B5019" t="s">
        <v>2696</v>
      </c>
      <c r="C5019">
        <v>1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25">
      <c r="A5020" t="s">
        <v>2709</v>
      </c>
      <c r="B5020" t="s">
        <v>2710</v>
      </c>
      <c r="C5020">
        <v>1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</row>
    <row r="5021" spans="1:12" x14ac:dyDescent="0.25">
      <c r="A5021" t="s">
        <v>2721</v>
      </c>
      <c r="B5021" t="s">
        <v>2722</v>
      </c>
      <c r="C5021">
        <v>1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</row>
    <row r="5022" spans="1:12" x14ac:dyDescent="0.25">
      <c r="A5022" t="s">
        <v>2732</v>
      </c>
      <c r="B5022" t="s">
        <v>2733</v>
      </c>
      <c r="C5022">
        <v>1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25">
      <c r="A5023" t="s">
        <v>2751</v>
      </c>
      <c r="B5023" t="s">
        <v>2752</v>
      </c>
      <c r="C5023">
        <v>1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25">
      <c r="A5024" t="s">
        <v>2769</v>
      </c>
      <c r="B5024" t="s">
        <v>2770</v>
      </c>
      <c r="C5024">
        <v>1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x14ac:dyDescent="0.25">
      <c r="A5025" t="s">
        <v>2775</v>
      </c>
      <c r="B5025" t="s">
        <v>2776</v>
      </c>
      <c r="C5025">
        <v>1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x14ac:dyDescent="0.25">
      <c r="A5026" t="s">
        <v>2797</v>
      </c>
      <c r="B5026" t="s">
        <v>2798</v>
      </c>
      <c r="C5026">
        <v>1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x14ac:dyDescent="0.25">
      <c r="A5027" t="s">
        <v>2801</v>
      </c>
      <c r="B5027" t="s">
        <v>2802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0</v>
      </c>
      <c r="K5027">
        <v>0</v>
      </c>
      <c r="L5027">
        <v>0</v>
      </c>
    </row>
    <row r="5028" spans="1:12" x14ac:dyDescent="0.25">
      <c r="A5028" t="s">
        <v>2803</v>
      </c>
      <c r="B5028" t="s">
        <v>2804</v>
      </c>
      <c r="C5028">
        <v>1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 x14ac:dyDescent="0.25">
      <c r="A5029" t="s">
        <v>2805</v>
      </c>
      <c r="B5029" t="s">
        <v>2806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0</v>
      </c>
    </row>
    <row r="5030" spans="1:12" x14ac:dyDescent="0.25">
      <c r="A5030" t="s">
        <v>2832</v>
      </c>
      <c r="B5030" t="s">
        <v>2833</v>
      </c>
      <c r="C5030">
        <v>1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25">
      <c r="A5031" t="s">
        <v>2848</v>
      </c>
      <c r="B5031" t="s">
        <v>2849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0</v>
      </c>
    </row>
    <row r="5032" spans="1:12" x14ac:dyDescent="0.25">
      <c r="A5032" t="s">
        <v>2854</v>
      </c>
      <c r="B5032" t="s">
        <v>2855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0</v>
      </c>
    </row>
    <row r="5033" spans="1:12" x14ac:dyDescent="0.25">
      <c r="A5033" t="s">
        <v>2866</v>
      </c>
      <c r="B5033" t="s">
        <v>2867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</row>
    <row r="5034" spans="1:12" x14ac:dyDescent="0.25">
      <c r="A5034" t="s">
        <v>2943</v>
      </c>
      <c r="B5034" t="s">
        <v>2944</v>
      </c>
      <c r="C5034">
        <v>1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 x14ac:dyDescent="0.25">
      <c r="A5035" t="s">
        <v>2963</v>
      </c>
      <c r="B5035" t="s">
        <v>2964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</row>
    <row r="5036" spans="1:12" x14ac:dyDescent="0.25">
      <c r="A5036" t="s">
        <v>2987</v>
      </c>
      <c r="B5036" t="s">
        <v>2988</v>
      </c>
      <c r="C5036">
        <v>1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 x14ac:dyDescent="0.25">
      <c r="A5037" t="s">
        <v>3035</v>
      </c>
      <c r="B5037" t="s">
        <v>3036</v>
      </c>
      <c r="C5037">
        <v>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0</v>
      </c>
    </row>
    <row r="5038" spans="1:12" x14ac:dyDescent="0.25">
      <c r="A5038" t="s">
        <v>3060</v>
      </c>
      <c r="B5038" t="s">
        <v>3061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</v>
      </c>
      <c r="J5038">
        <v>0</v>
      </c>
      <c r="K5038">
        <v>0</v>
      </c>
      <c r="L5038">
        <v>0</v>
      </c>
    </row>
    <row r="5039" spans="1:12" x14ac:dyDescent="0.25">
      <c r="A5039" t="s">
        <v>3062</v>
      </c>
      <c r="B5039" t="s">
        <v>3063</v>
      </c>
      <c r="C5039">
        <v>1</v>
      </c>
      <c r="D5039">
        <v>0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25">
      <c r="A5040" t="s">
        <v>3068</v>
      </c>
      <c r="B5040" t="s">
        <v>3069</v>
      </c>
      <c r="C5040">
        <v>1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0</v>
      </c>
    </row>
    <row r="5041" spans="1:12" x14ac:dyDescent="0.25">
      <c r="A5041" t="s">
        <v>3070</v>
      </c>
      <c r="B5041" t="s">
        <v>3071</v>
      </c>
      <c r="C5041">
        <v>1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25">
      <c r="A5042" t="s">
        <v>3103</v>
      </c>
      <c r="B5042" t="s">
        <v>3104</v>
      </c>
      <c r="C5042">
        <v>1</v>
      </c>
      <c r="D5042">
        <v>0</v>
      </c>
      <c r="E5042">
        <v>0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0</v>
      </c>
    </row>
    <row r="5043" spans="1:12" x14ac:dyDescent="0.25">
      <c r="A5043" t="s">
        <v>3131</v>
      </c>
      <c r="B5043" t="s">
        <v>3132</v>
      </c>
      <c r="C5043">
        <v>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0</v>
      </c>
    </row>
    <row r="5044" spans="1:12" x14ac:dyDescent="0.25">
      <c r="A5044" t="s">
        <v>3137</v>
      </c>
      <c r="B5044" t="s">
        <v>3138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25">
      <c r="A5045" t="s">
        <v>3159</v>
      </c>
      <c r="B5045" t="s">
        <v>3160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25">
      <c r="A5046" t="s">
        <v>3171</v>
      </c>
      <c r="B5046" t="s">
        <v>3172</v>
      </c>
      <c r="C5046">
        <v>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1</v>
      </c>
      <c r="J5046">
        <v>0</v>
      </c>
      <c r="K5046">
        <v>0</v>
      </c>
      <c r="L5046">
        <v>0</v>
      </c>
    </row>
    <row r="5047" spans="1:12" x14ac:dyDescent="0.25">
      <c r="A5047" t="s">
        <v>3185</v>
      </c>
      <c r="B5047" t="s">
        <v>3186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25">
      <c r="A5048" t="s">
        <v>3207</v>
      </c>
      <c r="B5048" t="s">
        <v>3208</v>
      </c>
      <c r="C5048">
        <v>1</v>
      </c>
      <c r="D5048">
        <v>0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x14ac:dyDescent="0.25">
      <c r="A5049" t="s">
        <v>3211</v>
      </c>
      <c r="B5049" t="s">
        <v>3212</v>
      </c>
      <c r="C5049">
        <v>1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25">
      <c r="A5050" t="s">
        <v>3213</v>
      </c>
      <c r="B5050" t="s">
        <v>3214</v>
      </c>
      <c r="C5050">
        <v>1</v>
      </c>
      <c r="D5050">
        <v>0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25">
      <c r="A5051" t="s">
        <v>3215</v>
      </c>
      <c r="B5051" t="s">
        <v>3216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0</v>
      </c>
    </row>
    <row r="5052" spans="1:12" x14ac:dyDescent="0.25">
      <c r="A5052" t="s">
        <v>3220</v>
      </c>
      <c r="B5052" t="s">
        <v>3221</v>
      </c>
      <c r="C5052">
        <v>1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x14ac:dyDescent="0.25">
      <c r="A5053" t="s">
        <v>3246</v>
      </c>
      <c r="B5053" t="s">
        <v>3247</v>
      </c>
      <c r="C5053">
        <v>1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</row>
    <row r="5054" spans="1:12" x14ac:dyDescent="0.25">
      <c r="A5054" t="s">
        <v>3267</v>
      </c>
      <c r="B5054" t="s">
        <v>3268</v>
      </c>
      <c r="C5054">
        <v>1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</row>
    <row r="5055" spans="1:12" x14ac:dyDescent="0.25">
      <c r="A5055" t="s">
        <v>3277</v>
      </c>
      <c r="B5055" t="s">
        <v>3278</v>
      </c>
      <c r="C5055">
        <v>1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</v>
      </c>
      <c r="J5055">
        <v>0</v>
      </c>
      <c r="K5055">
        <v>0</v>
      </c>
      <c r="L5055">
        <v>0</v>
      </c>
    </row>
    <row r="5056" spans="1:12" x14ac:dyDescent="0.25">
      <c r="A5056" t="s">
        <v>3291</v>
      </c>
      <c r="B5056" t="s">
        <v>3292</v>
      </c>
      <c r="C5056">
        <v>1</v>
      </c>
      <c r="D5056">
        <v>0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</row>
    <row r="5057" spans="1:12" x14ac:dyDescent="0.25">
      <c r="A5057" t="s">
        <v>3306</v>
      </c>
      <c r="B5057" t="s">
        <v>3307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</row>
    <row r="5058" spans="1:12" x14ac:dyDescent="0.25">
      <c r="A5058" t="s">
        <v>3308</v>
      </c>
      <c r="B5058" t="s">
        <v>3309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</row>
    <row r="5059" spans="1:12" x14ac:dyDescent="0.25">
      <c r="A5059" t="s">
        <v>3356</v>
      </c>
      <c r="B5059" t="s">
        <v>3357</v>
      </c>
      <c r="C5059">
        <v>1</v>
      </c>
      <c r="D5059">
        <v>0</v>
      </c>
      <c r="E5059">
        <v>0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</row>
    <row r="5060" spans="1:12" x14ac:dyDescent="0.25">
      <c r="A5060" t="s">
        <v>3358</v>
      </c>
      <c r="B5060" t="s">
        <v>3359</v>
      </c>
      <c r="C5060">
        <v>1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25">
      <c r="A5061" t="s">
        <v>3373</v>
      </c>
      <c r="B5061" t="s">
        <v>3374</v>
      </c>
      <c r="C5061">
        <v>1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</v>
      </c>
    </row>
    <row r="5062" spans="1:12" x14ac:dyDescent="0.25">
      <c r="A5062" t="s">
        <v>3381</v>
      </c>
      <c r="B5062" t="s">
        <v>3382</v>
      </c>
      <c r="C5062">
        <v>1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25">
      <c r="A5063" t="s">
        <v>3406</v>
      </c>
      <c r="B5063" t="s">
        <v>3407</v>
      </c>
      <c r="C5063">
        <v>1</v>
      </c>
      <c r="D5063">
        <v>0</v>
      </c>
      <c r="E5063">
        <v>0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25">
      <c r="A5064" t="s">
        <v>3417</v>
      </c>
      <c r="B5064" t="s">
        <v>3418</v>
      </c>
      <c r="C5064">
        <v>1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</row>
    <row r="5065" spans="1:12" x14ac:dyDescent="0.25">
      <c r="A5065" t="s">
        <v>3453</v>
      </c>
      <c r="B5065" t="s">
        <v>3454</v>
      </c>
      <c r="C5065">
        <v>1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</row>
    <row r="5066" spans="1:12" x14ac:dyDescent="0.25">
      <c r="A5066" t="s">
        <v>3467</v>
      </c>
      <c r="B5066" t="s">
        <v>3468</v>
      </c>
      <c r="C5066">
        <v>1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</row>
    <row r="5067" spans="1:12" x14ac:dyDescent="0.25">
      <c r="A5067" t="s">
        <v>3471</v>
      </c>
      <c r="B5067" t="s">
        <v>3472</v>
      </c>
      <c r="C5067">
        <v>1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x14ac:dyDescent="0.25">
      <c r="A5068" t="s">
        <v>3473</v>
      </c>
      <c r="B5068" t="s">
        <v>3474</v>
      </c>
      <c r="C5068">
        <v>1</v>
      </c>
      <c r="D5068">
        <v>0</v>
      </c>
      <c r="E5068">
        <v>0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0</v>
      </c>
    </row>
    <row r="5069" spans="1:12" x14ac:dyDescent="0.25">
      <c r="A5069" t="s">
        <v>3689</v>
      </c>
      <c r="B5069" t="s">
        <v>3690</v>
      </c>
      <c r="C5069">
        <v>1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0</v>
      </c>
    </row>
    <row r="5070" spans="1:12" x14ac:dyDescent="0.25">
      <c r="A5070" t="s">
        <v>3713</v>
      </c>
      <c r="B5070" t="s">
        <v>3714</v>
      </c>
      <c r="C5070">
        <v>1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25">
      <c r="A5071" t="s">
        <v>3859</v>
      </c>
      <c r="B5071" t="s">
        <v>3860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</row>
    <row r="5072" spans="1:12" x14ac:dyDescent="0.25">
      <c r="A5072" t="s">
        <v>3861</v>
      </c>
      <c r="B5072" t="s">
        <v>3862</v>
      </c>
      <c r="C5072">
        <v>1</v>
      </c>
      <c r="D5072">
        <v>0</v>
      </c>
      <c r="E5072">
        <v>0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0</v>
      </c>
      <c r="L5072">
        <v>0</v>
      </c>
    </row>
    <row r="5073" spans="1:12" x14ac:dyDescent="0.25">
      <c r="A5073" t="s">
        <v>3863</v>
      </c>
      <c r="B5073" t="s">
        <v>3864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25">
      <c r="A5074" t="s">
        <v>3891</v>
      </c>
      <c r="B5074" t="s">
        <v>3892</v>
      </c>
      <c r="C5074">
        <v>1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25">
      <c r="A5075" t="s">
        <v>3897</v>
      </c>
      <c r="B5075" t="s">
        <v>3898</v>
      </c>
      <c r="C5075">
        <v>1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25">
      <c r="A5076" t="s">
        <v>3906</v>
      </c>
      <c r="B5076" t="s">
        <v>3907</v>
      </c>
      <c r="C5076">
        <v>1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25">
      <c r="A5077" t="s">
        <v>3958</v>
      </c>
      <c r="B5077" t="s">
        <v>3959</v>
      </c>
      <c r="C5077">
        <v>1</v>
      </c>
      <c r="D5077">
        <v>0</v>
      </c>
      <c r="E5077">
        <v>0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0</v>
      </c>
      <c r="L5077">
        <v>0</v>
      </c>
    </row>
    <row r="5078" spans="1:12" x14ac:dyDescent="0.25">
      <c r="A5078" t="s">
        <v>3979</v>
      </c>
      <c r="B5078" t="s">
        <v>3980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0</v>
      </c>
      <c r="L5078">
        <v>0</v>
      </c>
    </row>
    <row r="5079" spans="1:12" x14ac:dyDescent="0.25">
      <c r="A5079" t="s">
        <v>3983</v>
      </c>
      <c r="B5079" t="s">
        <v>3984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</v>
      </c>
      <c r="J5079">
        <v>0</v>
      </c>
      <c r="K5079">
        <v>0</v>
      </c>
      <c r="L5079">
        <v>0</v>
      </c>
    </row>
    <row r="5080" spans="1:12" x14ac:dyDescent="0.25">
      <c r="A5080" t="s">
        <v>3985</v>
      </c>
      <c r="B5080" t="s">
        <v>3986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0</v>
      </c>
    </row>
    <row r="5081" spans="1:12" x14ac:dyDescent="0.25">
      <c r="A5081" t="s">
        <v>4007</v>
      </c>
      <c r="B5081" t="s">
        <v>4008</v>
      </c>
      <c r="C5081">
        <v>1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25">
      <c r="A5082" t="s">
        <v>4017</v>
      </c>
      <c r="B5082" t="s">
        <v>4018</v>
      </c>
      <c r="C5082">
        <v>1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25">
      <c r="A5083" t="s">
        <v>4032</v>
      </c>
      <c r="B5083" t="s">
        <v>4033</v>
      </c>
      <c r="C5083">
        <v>1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25">
      <c r="A5084" t="s">
        <v>4046</v>
      </c>
      <c r="B5084" t="s">
        <v>4047</v>
      </c>
      <c r="C5084">
        <v>1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 x14ac:dyDescent="0.25">
      <c r="A5085" t="s">
        <v>4084</v>
      </c>
      <c r="B5085" t="s">
        <v>4085</v>
      </c>
      <c r="C5085">
        <v>1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25">
      <c r="A5086" t="s">
        <v>4129</v>
      </c>
      <c r="B5086" t="s">
        <v>4130</v>
      </c>
      <c r="C5086">
        <v>1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25">
      <c r="A5087" t="s">
        <v>4165</v>
      </c>
      <c r="B5087" t="s">
        <v>4166</v>
      </c>
      <c r="C5087">
        <v>1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</row>
    <row r="5088" spans="1:12" x14ac:dyDescent="0.25">
      <c r="A5088" t="s">
        <v>4167</v>
      </c>
      <c r="B5088" t="s">
        <v>4168</v>
      </c>
      <c r="C5088">
        <v>1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25">
      <c r="A5089" t="s">
        <v>4173</v>
      </c>
      <c r="B5089" t="s">
        <v>4174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0</v>
      </c>
      <c r="L5089">
        <v>0</v>
      </c>
    </row>
    <row r="5090" spans="1:12" x14ac:dyDescent="0.25">
      <c r="A5090" t="s">
        <v>4188</v>
      </c>
      <c r="B5090" t="s">
        <v>4189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</v>
      </c>
      <c r="J5090">
        <v>0</v>
      </c>
      <c r="K5090">
        <v>0</v>
      </c>
      <c r="L5090">
        <v>0</v>
      </c>
    </row>
    <row r="5091" spans="1:12" x14ac:dyDescent="0.25">
      <c r="A5091" t="s">
        <v>4223</v>
      </c>
      <c r="B5091" t="s">
        <v>4224</v>
      </c>
      <c r="C5091">
        <v>1</v>
      </c>
      <c r="D5091">
        <v>1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25">
      <c r="A5092" t="s">
        <v>4249</v>
      </c>
      <c r="B5092" t="s">
        <v>4250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0</v>
      </c>
      <c r="L5092">
        <v>0</v>
      </c>
    </row>
    <row r="5093" spans="1:12" x14ac:dyDescent="0.25">
      <c r="A5093" t="s">
        <v>4322</v>
      </c>
      <c r="B5093" t="s">
        <v>4323</v>
      </c>
      <c r="C5093">
        <v>1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</row>
    <row r="5094" spans="1:12" x14ac:dyDescent="0.25">
      <c r="A5094" t="s">
        <v>4329</v>
      </c>
      <c r="B5094" t="s">
        <v>4330</v>
      </c>
      <c r="C5094">
        <v>1</v>
      </c>
      <c r="D5094">
        <v>0</v>
      </c>
      <c r="E5094">
        <v>0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25">
      <c r="A5095" t="s">
        <v>4336</v>
      </c>
      <c r="B5095" t="s">
        <v>4337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</v>
      </c>
      <c r="L5095">
        <v>0</v>
      </c>
    </row>
    <row r="5096" spans="1:12" x14ac:dyDescent="0.25">
      <c r="A5096" t="s">
        <v>4342</v>
      </c>
      <c r="B5096" t="s">
        <v>4343</v>
      </c>
      <c r="C5096">
        <v>1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 x14ac:dyDescent="0.25">
      <c r="A5097" t="s">
        <v>4344</v>
      </c>
      <c r="B5097" t="s">
        <v>4345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1</v>
      </c>
      <c r="J5097">
        <v>0</v>
      </c>
      <c r="K5097">
        <v>0</v>
      </c>
      <c r="L5097">
        <v>0</v>
      </c>
    </row>
    <row r="5098" spans="1:12" x14ac:dyDescent="0.25">
      <c r="A5098" t="s">
        <v>4371</v>
      </c>
      <c r="B5098" t="s">
        <v>4372</v>
      </c>
      <c r="C5098">
        <v>1</v>
      </c>
      <c r="D5098">
        <v>1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25">
      <c r="A5099" t="s">
        <v>4375</v>
      </c>
      <c r="B5099" t="s">
        <v>4376</v>
      </c>
      <c r="C5099">
        <v>1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25">
      <c r="A5100" t="s">
        <v>4381</v>
      </c>
      <c r="B5100" t="s">
        <v>4382</v>
      </c>
      <c r="C5100">
        <v>1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25">
      <c r="A5101" t="s">
        <v>4428</v>
      </c>
      <c r="B5101" t="s">
        <v>4429</v>
      </c>
      <c r="C5101">
        <v>1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25">
      <c r="A5102" t="s">
        <v>4430</v>
      </c>
      <c r="B5102" t="s">
        <v>4431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</row>
    <row r="5103" spans="1:12" x14ac:dyDescent="0.25">
      <c r="A5103" t="s">
        <v>4432</v>
      </c>
      <c r="B5103" t="s">
        <v>4433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</row>
    <row r="5104" spans="1:12" x14ac:dyDescent="0.25">
      <c r="A5104" t="s">
        <v>4448</v>
      </c>
      <c r="B5104" t="s">
        <v>4449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0</v>
      </c>
      <c r="K5104">
        <v>0</v>
      </c>
      <c r="L5104">
        <v>0</v>
      </c>
    </row>
    <row r="5105" spans="1:12" x14ac:dyDescent="0.25">
      <c r="A5105" t="s">
        <v>4467</v>
      </c>
      <c r="B5105" t="s">
        <v>4468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0</v>
      </c>
    </row>
    <row r="5106" spans="1:12" x14ac:dyDescent="0.25">
      <c r="A5106" t="s">
        <v>4473</v>
      </c>
      <c r="B5106" t="s">
        <v>4474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0</v>
      </c>
    </row>
    <row r="5107" spans="1:12" x14ac:dyDescent="0.25">
      <c r="A5107" t="s">
        <v>4491</v>
      </c>
      <c r="B5107" t="s">
        <v>4492</v>
      </c>
      <c r="C5107">
        <v>1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</row>
    <row r="5108" spans="1:12" x14ac:dyDescent="0.25">
      <c r="A5108" t="s">
        <v>4497</v>
      </c>
      <c r="B5108" t="s">
        <v>4498</v>
      </c>
      <c r="C5108">
        <v>1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</v>
      </c>
      <c r="J5108">
        <v>0</v>
      </c>
      <c r="K5108">
        <v>0</v>
      </c>
      <c r="L5108">
        <v>0</v>
      </c>
    </row>
    <row r="5109" spans="1:12" x14ac:dyDescent="0.25">
      <c r="A5109" t="s">
        <v>4518</v>
      </c>
      <c r="B5109" t="s">
        <v>4519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1</v>
      </c>
      <c r="L5109">
        <v>0</v>
      </c>
    </row>
    <row r="5110" spans="1:12" x14ac:dyDescent="0.25">
      <c r="A5110" t="s">
        <v>4535</v>
      </c>
      <c r="B5110" t="s">
        <v>4536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1</v>
      </c>
      <c r="J5110">
        <v>0</v>
      </c>
      <c r="K5110">
        <v>0</v>
      </c>
      <c r="L5110">
        <v>0</v>
      </c>
    </row>
    <row r="5111" spans="1:12" x14ac:dyDescent="0.25">
      <c r="A5111" t="s">
        <v>4545</v>
      </c>
      <c r="B5111" t="s">
        <v>4546</v>
      </c>
      <c r="C5111">
        <v>1</v>
      </c>
      <c r="D5111">
        <v>0</v>
      </c>
      <c r="E5111">
        <v>0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25">
      <c r="A5112" t="s">
        <v>4555</v>
      </c>
      <c r="B5112" t="s">
        <v>4556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1</v>
      </c>
      <c r="L5112">
        <v>0</v>
      </c>
    </row>
    <row r="5113" spans="1:12" x14ac:dyDescent="0.25">
      <c r="A5113" t="s">
        <v>4565</v>
      </c>
      <c r="B5113" t="s">
        <v>4566</v>
      </c>
      <c r="C5113">
        <v>1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25">
      <c r="A5114" t="s">
        <v>4581</v>
      </c>
      <c r="B5114" t="s">
        <v>4582</v>
      </c>
      <c r="C5114">
        <v>1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25">
      <c r="A5115" t="s">
        <v>4646</v>
      </c>
      <c r="B5115" t="s">
        <v>4647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0</v>
      </c>
    </row>
    <row r="5116" spans="1:12" x14ac:dyDescent="0.25">
      <c r="A5116" t="s">
        <v>4666</v>
      </c>
      <c r="B5116" t="s">
        <v>4667</v>
      </c>
      <c r="C5116">
        <v>1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25">
      <c r="A5117" t="s">
        <v>4720</v>
      </c>
      <c r="B5117" t="s">
        <v>4721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0</v>
      </c>
      <c r="L5117">
        <v>0</v>
      </c>
    </row>
    <row r="5118" spans="1:12" x14ac:dyDescent="0.25">
      <c r="A5118" t="s">
        <v>4734</v>
      </c>
      <c r="B5118" t="s">
        <v>4735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0</v>
      </c>
    </row>
    <row r="5119" spans="1:12" x14ac:dyDescent="0.25">
      <c r="A5119" t="s">
        <v>4752</v>
      </c>
      <c r="B5119" t="s">
        <v>4753</v>
      </c>
      <c r="C5119">
        <v>1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0</v>
      </c>
      <c r="L5119">
        <v>0</v>
      </c>
    </row>
    <row r="5120" spans="1:12" x14ac:dyDescent="0.25">
      <c r="A5120" t="s">
        <v>4761</v>
      </c>
      <c r="B5120" t="s">
        <v>4762</v>
      </c>
      <c r="C5120">
        <v>1</v>
      </c>
      <c r="D5120">
        <v>1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25">
      <c r="A5121" t="s">
        <v>4785</v>
      </c>
      <c r="B5121" t="s">
        <v>4786</v>
      </c>
      <c r="C5121">
        <v>1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25">
      <c r="A5122" t="s">
        <v>4791</v>
      </c>
      <c r="B5122" t="s">
        <v>4792</v>
      </c>
      <c r="C5122">
        <v>1</v>
      </c>
      <c r="D5122">
        <v>0</v>
      </c>
      <c r="E5122">
        <v>0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</row>
    <row r="5123" spans="1:12" x14ac:dyDescent="0.25">
      <c r="A5123" t="s">
        <v>4793</v>
      </c>
      <c r="B5123" t="s">
        <v>4794</v>
      </c>
      <c r="C5123">
        <v>1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25">
      <c r="A5124" t="s">
        <v>4809</v>
      </c>
      <c r="B5124" t="s">
        <v>4810</v>
      </c>
      <c r="C5124">
        <v>1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25">
      <c r="A5125" t="s">
        <v>4823</v>
      </c>
      <c r="B5125" t="s">
        <v>4824</v>
      </c>
      <c r="C5125">
        <v>1</v>
      </c>
      <c r="D5125">
        <v>0</v>
      </c>
      <c r="E5125">
        <v>0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0</v>
      </c>
    </row>
    <row r="5126" spans="1:12" x14ac:dyDescent="0.25">
      <c r="A5126" t="s">
        <v>4829</v>
      </c>
      <c r="B5126" t="s">
        <v>4830</v>
      </c>
      <c r="C5126">
        <v>1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25">
      <c r="A5127" t="s">
        <v>4834</v>
      </c>
      <c r="B5127" t="s">
        <v>4835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</row>
    <row r="5128" spans="1:12" x14ac:dyDescent="0.25">
      <c r="A5128" t="s">
        <v>4838</v>
      </c>
      <c r="B5128" t="s">
        <v>4839</v>
      </c>
      <c r="C5128">
        <v>1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25">
      <c r="A5129" t="s">
        <v>4873</v>
      </c>
      <c r="B5129" t="s">
        <v>4874</v>
      </c>
      <c r="C5129">
        <v>1</v>
      </c>
      <c r="D5129">
        <v>0</v>
      </c>
      <c r="E5129">
        <v>0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</row>
    <row r="5130" spans="1:12" x14ac:dyDescent="0.25">
      <c r="A5130" t="s">
        <v>4902</v>
      </c>
      <c r="B5130" t="s">
        <v>4903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0</v>
      </c>
    </row>
    <row r="5131" spans="1:12" x14ac:dyDescent="0.25">
      <c r="A5131" t="s">
        <v>4920</v>
      </c>
      <c r="B5131" t="s">
        <v>4921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0</v>
      </c>
    </row>
    <row r="5132" spans="1:12" x14ac:dyDescent="0.25">
      <c r="A5132" t="s">
        <v>4942</v>
      </c>
      <c r="B5132" t="s">
        <v>4943</v>
      </c>
      <c r="C5132">
        <v>1</v>
      </c>
      <c r="D5132">
        <v>0</v>
      </c>
      <c r="E5132">
        <v>0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</v>
      </c>
    </row>
    <row r="5133" spans="1:12" x14ac:dyDescent="0.25">
      <c r="A5133" t="s">
        <v>4948</v>
      </c>
      <c r="B5133" t="s">
        <v>4949</v>
      </c>
      <c r="C5133">
        <v>1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25">
      <c r="A5134" t="s">
        <v>4950</v>
      </c>
      <c r="B5134" t="s">
        <v>4951</v>
      </c>
      <c r="C5134">
        <v>1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25">
      <c r="A5135" t="s">
        <v>4977</v>
      </c>
      <c r="B5135" t="s">
        <v>4978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</row>
    <row r="5136" spans="1:12" x14ac:dyDescent="0.25">
      <c r="A5136" t="s">
        <v>5004</v>
      </c>
      <c r="B5136" t="s">
        <v>5005</v>
      </c>
      <c r="C5136">
        <v>1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25">
      <c r="A5137" t="s">
        <v>5022</v>
      </c>
      <c r="B5137" t="s">
        <v>5023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25">
      <c r="A5138" t="s">
        <v>5030</v>
      </c>
      <c r="B5138" t="s">
        <v>5031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</row>
    <row r="5139" spans="1:12" x14ac:dyDescent="0.25">
      <c r="A5139" t="s">
        <v>5077</v>
      </c>
      <c r="B5139" t="s">
        <v>5078</v>
      </c>
      <c r="C5139">
        <v>1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 x14ac:dyDescent="0.25">
      <c r="A5140" t="s">
        <v>5103</v>
      </c>
      <c r="B5140" t="s">
        <v>5104</v>
      </c>
      <c r="C5140">
        <v>1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25">
      <c r="A5141" t="s">
        <v>5105</v>
      </c>
      <c r="B5141" t="s">
        <v>5106</v>
      </c>
      <c r="C5141">
        <v>1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</row>
    <row r="5142" spans="1:12" x14ac:dyDescent="0.25">
      <c r="A5142" t="s">
        <v>5116</v>
      </c>
      <c r="B5142" t="s">
        <v>5117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25">
      <c r="A5143" t="s">
        <v>5124</v>
      </c>
      <c r="B5143" t="s">
        <v>5125</v>
      </c>
      <c r="C5143">
        <v>1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25">
      <c r="A5144" t="s">
        <v>5145</v>
      </c>
      <c r="B5144" t="s">
        <v>5146</v>
      </c>
      <c r="C5144">
        <v>1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</row>
    <row r="5145" spans="1:12" x14ac:dyDescent="0.25">
      <c r="A5145" t="s">
        <v>5197</v>
      </c>
      <c r="B5145" t="s">
        <v>5198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0</v>
      </c>
    </row>
    <row r="5146" spans="1:12" x14ac:dyDescent="0.25">
      <c r="A5146" t="s">
        <v>5199</v>
      </c>
      <c r="B5146" t="s">
        <v>5200</v>
      </c>
      <c r="C5146">
        <v>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25">
      <c r="A5147" t="s">
        <v>5207</v>
      </c>
      <c r="B5147" t="s">
        <v>5208</v>
      </c>
      <c r="C5147">
        <v>1</v>
      </c>
      <c r="D5147">
        <v>0</v>
      </c>
      <c r="E5147">
        <v>0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x14ac:dyDescent="0.25">
      <c r="A5148" t="s">
        <v>5238</v>
      </c>
      <c r="B5148" t="s">
        <v>5239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1</v>
      </c>
      <c r="L5148">
        <v>0</v>
      </c>
    </row>
    <row r="5149" spans="1:12" x14ac:dyDescent="0.25">
      <c r="A5149" t="s">
        <v>5242</v>
      </c>
      <c r="B5149" t="s">
        <v>5243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</v>
      </c>
      <c r="J5149">
        <v>0</v>
      </c>
      <c r="K5149">
        <v>0</v>
      </c>
      <c r="L5149">
        <v>0</v>
      </c>
    </row>
    <row r="5150" spans="1:12" x14ac:dyDescent="0.25">
      <c r="A5150" t="s">
        <v>5260</v>
      </c>
      <c r="B5150" t="s">
        <v>5261</v>
      </c>
      <c r="C5150">
        <v>1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x14ac:dyDescent="0.25">
      <c r="A5151" t="s">
        <v>5270</v>
      </c>
      <c r="B5151" t="s">
        <v>5271</v>
      </c>
      <c r="C5151">
        <v>1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25">
      <c r="A5152" t="s">
        <v>5300</v>
      </c>
      <c r="B5152" t="s">
        <v>5301</v>
      </c>
      <c r="C5152">
        <v>1</v>
      </c>
      <c r="D5152">
        <v>1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25">
      <c r="A5153" t="s">
        <v>5306</v>
      </c>
      <c r="B5153" t="s">
        <v>5307</v>
      </c>
      <c r="C5153">
        <v>1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25">
      <c r="A5154" t="s">
        <v>5310</v>
      </c>
      <c r="B5154" t="s">
        <v>5311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</row>
    <row r="5155" spans="1:12" x14ac:dyDescent="0.25">
      <c r="A5155" t="s">
        <v>5323</v>
      </c>
      <c r="B5155" t="s">
        <v>5324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1</v>
      </c>
      <c r="I5155">
        <v>0</v>
      </c>
      <c r="J5155">
        <v>0</v>
      </c>
      <c r="K5155">
        <v>0</v>
      </c>
      <c r="L5155">
        <v>0</v>
      </c>
    </row>
    <row r="5156" spans="1:12" x14ac:dyDescent="0.25">
      <c r="A5156" t="s">
        <v>5329</v>
      </c>
      <c r="B5156" t="s">
        <v>5330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</v>
      </c>
      <c r="J5156">
        <v>0</v>
      </c>
      <c r="K5156">
        <v>0</v>
      </c>
      <c r="L5156">
        <v>0</v>
      </c>
    </row>
    <row r="5157" spans="1:12" x14ac:dyDescent="0.25">
      <c r="A5157" t="s">
        <v>5353</v>
      </c>
      <c r="B5157" t="s">
        <v>5354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0</v>
      </c>
    </row>
    <row r="5158" spans="1:12" x14ac:dyDescent="0.25">
      <c r="A5158" t="s">
        <v>5355</v>
      </c>
      <c r="B5158" t="s">
        <v>5356</v>
      </c>
      <c r="C5158">
        <v>1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25">
      <c r="A5159" t="s">
        <v>5376</v>
      </c>
      <c r="B5159" t="s">
        <v>5377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0</v>
      </c>
      <c r="L5159">
        <v>0</v>
      </c>
    </row>
    <row r="5160" spans="1:12" x14ac:dyDescent="0.25">
      <c r="A5160" t="s">
        <v>5423</v>
      </c>
      <c r="B5160" t="s">
        <v>5424</v>
      </c>
      <c r="C5160">
        <v>1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 x14ac:dyDescent="0.25">
      <c r="A5161" t="s">
        <v>5431</v>
      </c>
      <c r="B5161" t="s">
        <v>5432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1</v>
      </c>
      <c r="I5161">
        <v>0</v>
      </c>
      <c r="J5161">
        <v>0</v>
      </c>
      <c r="K5161">
        <v>0</v>
      </c>
      <c r="L5161">
        <v>0</v>
      </c>
    </row>
    <row r="5162" spans="1:12" x14ac:dyDescent="0.25">
      <c r="A5162" t="s">
        <v>5436</v>
      </c>
      <c r="B5162" t="s">
        <v>5437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0</v>
      </c>
    </row>
    <row r="5163" spans="1:12" x14ac:dyDescent="0.25">
      <c r="A5163" t="s">
        <v>5446</v>
      </c>
      <c r="B5163" t="s">
        <v>5447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</row>
    <row r="5164" spans="1:12" x14ac:dyDescent="0.25">
      <c r="A5164" t="s">
        <v>5489</v>
      </c>
      <c r="B5164" t="s">
        <v>5490</v>
      </c>
      <c r="C5164">
        <v>1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x14ac:dyDescent="0.25">
      <c r="A5165" t="s">
        <v>5493</v>
      </c>
      <c r="B5165" t="s">
        <v>5494</v>
      </c>
      <c r="C5165">
        <v>1</v>
      </c>
      <c r="D5165">
        <v>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25">
      <c r="A5166" t="s">
        <v>5541</v>
      </c>
      <c r="B5166" t="s">
        <v>5542</v>
      </c>
      <c r="C5166">
        <v>1</v>
      </c>
      <c r="D5166">
        <v>0</v>
      </c>
      <c r="E5166">
        <v>0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25">
      <c r="A5167" t="s">
        <v>5543</v>
      </c>
      <c r="B5167" t="s">
        <v>5544</v>
      </c>
      <c r="C5167">
        <v>1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25">
      <c r="A5168" t="s">
        <v>5551</v>
      </c>
      <c r="B5168" t="s">
        <v>5552</v>
      </c>
      <c r="C5168">
        <v>1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25">
      <c r="A5169" t="s">
        <v>5567</v>
      </c>
      <c r="B5169" t="s">
        <v>5568</v>
      </c>
      <c r="C5169">
        <v>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</v>
      </c>
      <c r="J5169">
        <v>0</v>
      </c>
      <c r="K5169">
        <v>0</v>
      </c>
      <c r="L5169">
        <v>0</v>
      </c>
    </row>
    <row r="5170" spans="1:12" x14ac:dyDescent="0.25">
      <c r="A5170" t="s">
        <v>5575</v>
      </c>
      <c r="B5170" t="s">
        <v>5576</v>
      </c>
      <c r="C5170">
        <v>1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</v>
      </c>
      <c r="J5170">
        <v>0</v>
      </c>
      <c r="K5170">
        <v>0</v>
      </c>
      <c r="L5170">
        <v>0</v>
      </c>
    </row>
    <row r="5171" spans="1:12" x14ac:dyDescent="0.25">
      <c r="A5171" t="s">
        <v>5579</v>
      </c>
      <c r="B5171" t="s">
        <v>5580</v>
      </c>
      <c r="C5171">
        <v>1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25">
      <c r="A5172" t="s">
        <v>5583</v>
      </c>
      <c r="B5172" t="s">
        <v>5584</v>
      </c>
      <c r="C5172">
        <v>1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25">
      <c r="A5173" t="s">
        <v>5599</v>
      </c>
      <c r="B5173" t="s">
        <v>5600</v>
      </c>
      <c r="C5173">
        <v>1</v>
      </c>
      <c r="D5173">
        <v>0</v>
      </c>
      <c r="E5173">
        <v>0</v>
      </c>
      <c r="F5173">
        <v>0</v>
      </c>
      <c r="G5173">
        <v>0</v>
      </c>
      <c r="H5173">
        <v>1</v>
      </c>
      <c r="I5173">
        <v>0</v>
      </c>
      <c r="J5173">
        <v>0</v>
      </c>
      <c r="K5173">
        <v>0</v>
      </c>
      <c r="L5173">
        <v>0</v>
      </c>
    </row>
    <row r="5174" spans="1:12" x14ac:dyDescent="0.25">
      <c r="A5174" t="s">
        <v>5627</v>
      </c>
      <c r="B5174" t="s">
        <v>5628</v>
      </c>
      <c r="C5174">
        <v>1</v>
      </c>
      <c r="D5174">
        <v>0</v>
      </c>
      <c r="E5174">
        <v>0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0</v>
      </c>
    </row>
    <row r="5175" spans="1:12" x14ac:dyDescent="0.25">
      <c r="A5175" t="s">
        <v>5636</v>
      </c>
      <c r="B5175" t="s">
        <v>5637</v>
      </c>
      <c r="C5175">
        <v>1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25">
      <c r="A5176" t="s">
        <v>5654</v>
      </c>
      <c r="B5176" t="s">
        <v>5655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25">
      <c r="A5177" t="s">
        <v>5664</v>
      </c>
      <c r="B5177" t="s">
        <v>5665</v>
      </c>
      <c r="C5177">
        <v>1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25">
      <c r="A5178" t="s">
        <v>5666</v>
      </c>
      <c r="B5178" t="s">
        <v>5667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0</v>
      </c>
    </row>
    <row r="5179" spans="1:12" x14ac:dyDescent="0.25">
      <c r="A5179" t="s">
        <v>5692</v>
      </c>
      <c r="B5179" t="s">
        <v>5693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1</v>
      </c>
      <c r="J5179">
        <v>0</v>
      </c>
      <c r="K5179">
        <v>0</v>
      </c>
      <c r="L5179">
        <v>0</v>
      </c>
    </row>
    <row r="5180" spans="1:12" x14ac:dyDescent="0.25">
      <c r="A5180" t="s">
        <v>5698</v>
      </c>
      <c r="B5180" t="s">
        <v>5699</v>
      </c>
      <c r="C5180">
        <v>1</v>
      </c>
      <c r="D5180">
        <v>0</v>
      </c>
      <c r="E5180">
        <v>0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25">
      <c r="A5181" t="s">
        <v>5709</v>
      </c>
      <c r="B5181" t="s">
        <v>5710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</row>
    <row r="5182" spans="1:12" x14ac:dyDescent="0.25">
      <c r="A5182" t="s">
        <v>5711</v>
      </c>
      <c r="B5182" t="s">
        <v>5712</v>
      </c>
      <c r="C5182">
        <v>1</v>
      </c>
      <c r="D5182">
        <v>0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25">
      <c r="A5183" t="s">
        <v>5717</v>
      </c>
      <c r="B5183" t="s">
        <v>5718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25">
      <c r="A5184" t="s">
        <v>5727</v>
      </c>
      <c r="B5184" t="s">
        <v>5728</v>
      </c>
      <c r="C5184">
        <v>1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1</v>
      </c>
      <c r="J5184">
        <v>0</v>
      </c>
      <c r="K5184">
        <v>0</v>
      </c>
      <c r="L5184">
        <v>0</v>
      </c>
    </row>
    <row r="5185" spans="1:12" x14ac:dyDescent="0.25">
      <c r="A5185" t="s">
        <v>5729</v>
      </c>
      <c r="B5185" t="s">
        <v>5730</v>
      </c>
      <c r="C5185">
        <v>1</v>
      </c>
      <c r="D5185">
        <v>0</v>
      </c>
      <c r="E5185">
        <v>0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 t="s">
        <v>5750</v>
      </c>
      <c r="B5186" t="s">
        <v>5751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</row>
    <row r="5187" spans="1:12" x14ac:dyDescent="0.25">
      <c r="A5187" t="s">
        <v>5761</v>
      </c>
      <c r="B5187" t="s">
        <v>5762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1</v>
      </c>
      <c r="L5187">
        <v>0</v>
      </c>
    </row>
    <row r="5188" spans="1:12" x14ac:dyDescent="0.25">
      <c r="A5188" t="s">
        <v>5770</v>
      </c>
      <c r="B5188" t="s">
        <v>5771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</row>
    <row r="5189" spans="1:12" x14ac:dyDescent="0.25">
      <c r="A5189" t="s">
        <v>5776</v>
      </c>
      <c r="B5189" t="s">
        <v>5777</v>
      </c>
      <c r="C5189">
        <v>1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25">
      <c r="A5190" t="s">
        <v>5782</v>
      </c>
      <c r="B5190" t="s">
        <v>5783</v>
      </c>
      <c r="C5190">
        <v>1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 t="s">
        <v>5788</v>
      </c>
      <c r="B5191" t="s">
        <v>5789</v>
      </c>
      <c r="C5191">
        <v>1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 t="s">
        <v>5792</v>
      </c>
      <c r="B5192" t="s">
        <v>5793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1</v>
      </c>
      <c r="J5192">
        <v>0</v>
      </c>
      <c r="K5192">
        <v>0</v>
      </c>
      <c r="L5192">
        <v>0</v>
      </c>
    </row>
    <row r="5193" spans="1:12" x14ac:dyDescent="0.25">
      <c r="A5193" t="s">
        <v>5816</v>
      </c>
      <c r="B5193" t="s">
        <v>5817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</v>
      </c>
      <c r="J5193">
        <v>0</v>
      </c>
      <c r="K5193">
        <v>0</v>
      </c>
      <c r="L5193">
        <v>0</v>
      </c>
    </row>
    <row r="5194" spans="1:12" x14ac:dyDescent="0.25">
      <c r="A5194" t="s">
        <v>5869</v>
      </c>
      <c r="B5194" t="s">
        <v>5870</v>
      </c>
      <c r="C5194">
        <v>1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t="s">
        <v>5916</v>
      </c>
      <c r="B5195" t="s">
        <v>5917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1</v>
      </c>
      <c r="J5195">
        <v>0</v>
      </c>
      <c r="K5195">
        <v>0</v>
      </c>
      <c r="L5195">
        <v>0</v>
      </c>
    </row>
    <row r="5196" spans="1:12" x14ac:dyDescent="0.25">
      <c r="A5196" t="s">
        <v>5921</v>
      </c>
      <c r="B5196" t="s">
        <v>5922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</row>
    <row r="5197" spans="1:12" x14ac:dyDescent="0.25">
      <c r="A5197" t="s">
        <v>5929</v>
      </c>
      <c r="B5197" t="s">
        <v>5930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1</v>
      </c>
      <c r="L5197">
        <v>0</v>
      </c>
    </row>
    <row r="5198" spans="1:12" x14ac:dyDescent="0.25">
      <c r="A5198" t="s">
        <v>5946</v>
      </c>
      <c r="B5198" t="s">
        <v>5947</v>
      </c>
      <c r="C5198">
        <v>1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 t="s">
        <v>5950</v>
      </c>
      <c r="B5199" t="s">
        <v>5951</v>
      </c>
      <c r="C5199">
        <v>1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x14ac:dyDescent="0.25">
      <c r="A5200" t="s">
        <v>5979</v>
      </c>
      <c r="B5200" t="s">
        <v>5980</v>
      </c>
      <c r="C5200">
        <v>1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25">
      <c r="A5201" t="s">
        <v>5993</v>
      </c>
      <c r="B5201" t="s">
        <v>5994</v>
      </c>
      <c r="C5201">
        <v>1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25">
      <c r="A5202" t="s">
        <v>6024</v>
      </c>
      <c r="B5202" t="s">
        <v>6025</v>
      </c>
      <c r="C5202">
        <v>1</v>
      </c>
      <c r="D5202">
        <v>0</v>
      </c>
      <c r="E5202">
        <v>0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25">
      <c r="A5203" t="s">
        <v>6034</v>
      </c>
      <c r="B5203" t="s">
        <v>6035</v>
      </c>
      <c r="C5203">
        <v>1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25">
      <c r="A5204" t="s">
        <v>6044</v>
      </c>
      <c r="B5204" t="s">
        <v>6045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</v>
      </c>
      <c r="J5204">
        <v>0</v>
      </c>
      <c r="K5204">
        <v>0</v>
      </c>
      <c r="L5204">
        <v>0</v>
      </c>
    </row>
    <row r="5205" spans="1:12" x14ac:dyDescent="0.25">
      <c r="A5205" t="s">
        <v>6068</v>
      </c>
      <c r="B5205" t="s">
        <v>6069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1</v>
      </c>
      <c r="L5205">
        <v>0</v>
      </c>
    </row>
    <row r="5206" spans="1:12" x14ac:dyDescent="0.25">
      <c r="A5206" t="s">
        <v>6072</v>
      </c>
      <c r="B5206" t="s">
        <v>6073</v>
      </c>
      <c r="C5206">
        <v>1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x14ac:dyDescent="0.25">
      <c r="A5207" t="s">
        <v>6078</v>
      </c>
      <c r="B5207" t="s">
        <v>6079</v>
      </c>
      <c r="C5207">
        <v>1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 t="s">
        <v>6084</v>
      </c>
      <c r="B5208" t="s">
        <v>6085</v>
      </c>
      <c r="C5208">
        <v>1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25">
      <c r="A5209" t="s">
        <v>6094</v>
      </c>
      <c r="B5209" t="s">
        <v>6095</v>
      </c>
      <c r="C5209">
        <v>1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25">
      <c r="A5210" t="s">
        <v>6139</v>
      </c>
      <c r="B5210" t="s">
        <v>6140</v>
      </c>
      <c r="C5210">
        <v>1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0</v>
      </c>
    </row>
    <row r="5211" spans="1:12" x14ac:dyDescent="0.25">
      <c r="A5211" t="s">
        <v>6153</v>
      </c>
      <c r="B5211" t="s">
        <v>6154</v>
      </c>
      <c r="C5211">
        <v>1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 t="s">
        <v>6157</v>
      </c>
      <c r="B5212" t="s">
        <v>6158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</row>
    <row r="5213" spans="1:12" x14ac:dyDescent="0.25">
      <c r="A5213" t="s">
        <v>6182</v>
      </c>
      <c r="B5213" t="s">
        <v>6183</v>
      </c>
      <c r="C5213">
        <v>1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25">
      <c r="A5214" t="s">
        <v>6193</v>
      </c>
      <c r="B5214" t="s">
        <v>6194</v>
      </c>
      <c r="C5214">
        <v>1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25">
      <c r="A5215" t="s">
        <v>6203</v>
      </c>
      <c r="B5215" t="s">
        <v>6204</v>
      </c>
      <c r="C5215">
        <v>1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1</v>
      </c>
      <c r="J5215">
        <v>0</v>
      </c>
      <c r="K5215">
        <v>0</v>
      </c>
      <c r="L5215">
        <v>0</v>
      </c>
    </row>
    <row r="5216" spans="1:12" x14ac:dyDescent="0.25">
      <c r="A5216" t="s">
        <v>6211</v>
      </c>
      <c r="B5216" t="s">
        <v>6212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0</v>
      </c>
    </row>
    <row r="5217" spans="1:12" x14ac:dyDescent="0.25">
      <c r="A5217" t="s">
        <v>6237</v>
      </c>
      <c r="B5217" t="s">
        <v>6238</v>
      </c>
      <c r="C5217">
        <v>1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x14ac:dyDescent="0.25">
      <c r="A5218" t="s">
        <v>6239</v>
      </c>
      <c r="B5218" t="s">
        <v>6238</v>
      </c>
      <c r="C5218">
        <v>1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25">
      <c r="A5219" t="s">
        <v>6240</v>
      </c>
      <c r="B5219" t="s">
        <v>6238</v>
      </c>
      <c r="C5219">
        <v>1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25">
      <c r="A5220" t="s">
        <v>6249</v>
      </c>
      <c r="B5220" t="s">
        <v>6250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0</v>
      </c>
      <c r="L5220">
        <v>0</v>
      </c>
    </row>
    <row r="5221" spans="1:12" x14ac:dyDescent="0.25">
      <c r="A5221" t="s">
        <v>6257</v>
      </c>
      <c r="B5221" t="s">
        <v>6258</v>
      </c>
      <c r="C5221">
        <v>1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25">
      <c r="A5222" t="s">
        <v>6265</v>
      </c>
      <c r="B5222" t="s">
        <v>6266</v>
      </c>
      <c r="C5222">
        <v>1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</row>
    <row r="5223" spans="1:12" x14ac:dyDescent="0.25">
      <c r="A5223" t="s">
        <v>6273</v>
      </c>
      <c r="B5223" t="s">
        <v>6274</v>
      </c>
      <c r="C5223">
        <v>1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1</v>
      </c>
      <c r="J5223">
        <v>0</v>
      </c>
      <c r="K5223">
        <v>0</v>
      </c>
      <c r="L5223">
        <v>0</v>
      </c>
    </row>
    <row r="5224" spans="1:12" x14ac:dyDescent="0.25">
      <c r="A5224" t="s">
        <v>6275</v>
      </c>
      <c r="B5224" t="s">
        <v>6276</v>
      </c>
      <c r="C5224">
        <v>1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25">
      <c r="A5225" t="s">
        <v>6279</v>
      </c>
      <c r="B5225" t="s">
        <v>6280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</row>
    <row r="5226" spans="1:12" x14ac:dyDescent="0.25">
      <c r="A5226" t="s">
        <v>6295</v>
      </c>
      <c r="B5226" t="s">
        <v>6296</v>
      </c>
      <c r="C5226">
        <v>1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25">
      <c r="A5227" t="s">
        <v>6305</v>
      </c>
      <c r="B5227" t="s">
        <v>6306</v>
      </c>
      <c r="C5227">
        <v>1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</row>
    <row r="5228" spans="1:12" x14ac:dyDescent="0.25">
      <c r="A5228" t="s">
        <v>6311</v>
      </c>
      <c r="B5228" t="s">
        <v>6312</v>
      </c>
      <c r="C5228">
        <v>1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25">
      <c r="A5229" t="s">
        <v>6323</v>
      </c>
      <c r="B5229" t="s">
        <v>6324</v>
      </c>
      <c r="C5229">
        <v>1</v>
      </c>
      <c r="D5229">
        <v>0</v>
      </c>
      <c r="E5229">
        <v>0</v>
      </c>
      <c r="F5229">
        <v>0</v>
      </c>
      <c r="G5229">
        <v>0</v>
      </c>
      <c r="H5229">
        <v>1</v>
      </c>
      <c r="I5229">
        <v>0</v>
      </c>
      <c r="J5229">
        <v>0</v>
      </c>
      <c r="K5229">
        <v>0</v>
      </c>
      <c r="L5229">
        <v>0</v>
      </c>
    </row>
    <row r="5230" spans="1:12" x14ac:dyDescent="0.25">
      <c r="A5230" t="s">
        <v>6327</v>
      </c>
      <c r="B5230" t="s">
        <v>6328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</v>
      </c>
      <c r="L5230">
        <v>0</v>
      </c>
    </row>
    <row r="5231" spans="1:12" x14ac:dyDescent="0.25">
      <c r="A5231" t="s">
        <v>6357</v>
      </c>
      <c r="B5231" t="s">
        <v>6358</v>
      </c>
      <c r="C5231">
        <v>1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</row>
    <row r="5232" spans="1:12" x14ac:dyDescent="0.25">
      <c r="A5232" t="s">
        <v>6412</v>
      </c>
      <c r="B5232" t="s">
        <v>6413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0</v>
      </c>
      <c r="K5232">
        <v>0</v>
      </c>
      <c r="L5232">
        <v>0</v>
      </c>
    </row>
    <row r="5233" spans="1:12" x14ac:dyDescent="0.25">
      <c r="A5233" t="s">
        <v>6418</v>
      </c>
      <c r="B5233" t="s">
        <v>6419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0</v>
      </c>
    </row>
    <row r="5234" spans="1:12" x14ac:dyDescent="0.25">
      <c r="A5234" t="s">
        <v>6422</v>
      </c>
      <c r="B5234" t="s">
        <v>6423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0</v>
      </c>
      <c r="K5234">
        <v>0</v>
      </c>
      <c r="L5234">
        <v>0</v>
      </c>
    </row>
    <row r="5235" spans="1:12" x14ac:dyDescent="0.25">
      <c r="A5235" t="s">
        <v>6438</v>
      </c>
      <c r="B5235" t="s">
        <v>6439</v>
      </c>
      <c r="C5235">
        <v>1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t="s">
        <v>6453</v>
      </c>
      <c r="B5236" t="s">
        <v>6454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0</v>
      </c>
      <c r="L5236">
        <v>0</v>
      </c>
    </row>
    <row r="5237" spans="1:12" x14ac:dyDescent="0.25">
      <c r="A5237" t="s">
        <v>6461</v>
      </c>
      <c r="B5237" t="s">
        <v>6462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0</v>
      </c>
    </row>
    <row r="5238" spans="1:12" x14ac:dyDescent="0.25">
      <c r="A5238" t="s">
        <v>6469</v>
      </c>
      <c r="B5238" t="s">
        <v>6470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0</v>
      </c>
    </row>
    <row r="5239" spans="1:12" x14ac:dyDescent="0.25">
      <c r="A5239" t="s">
        <v>6477</v>
      </c>
      <c r="B5239" t="s">
        <v>6478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</row>
    <row r="5240" spans="1:12" x14ac:dyDescent="0.25">
      <c r="A5240" t="s">
        <v>6495</v>
      </c>
      <c r="B5240" t="s">
        <v>6496</v>
      </c>
      <c r="C5240">
        <v>1</v>
      </c>
      <c r="D5240">
        <v>0</v>
      </c>
      <c r="E5240">
        <v>0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 t="s">
        <v>6518</v>
      </c>
      <c r="B5241" t="s">
        <v>6519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0</v>
      </c>
    </row>
    <row r="5242" spans="1:12" x14ac:dyDescent="0.25">
      <c r="A5242" t="s">
        <v>6554</v>
      </c>
      <c r="B5242" t="s">
        <v>6555</v>
      </c>
      <c r="C5242">
        <v>1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</row>
    <row r="5243" spans="1:12" x14ac:dyDescent="0.25">
      <c r="A5243" t="s">
        <v>6562</v>
      </c>
      <c r="B5243" t="s">
        <v>6563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1</v>
      </c>
      <c r="J5243">
        <v>0</v>
      </c>
      <c r="K5243">
        <v>0</v>
      </c>
      <c r="L5243">
        <v>0</v>
      </c>
    </row>
    <row r="5244" spans="1:12" x14ac:dyDescent="0.25">
      <c r="A5244" t="s">
        <v>6585</v>
      </c>
      <c r="B5244" t="s">
        <v>6586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0</v>
      </c>
      <c r="J5244">
        <v>0</v>
      </c>
      <c r="K5244">
        <v>0</v>
      </c>
      <c r="L5244">
        <v>0</v>
      </c>
    </row>
    <row r="5245" spans="1:12" x14ac:dyDescent="0.25">
      <c r="A5245" t="s">
        <v>6598</v>
      </c>
      <c r="B5245" t="s">
        <v>6599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t="s">
        <v>6644</v>
      </c>
      <c r="B5246" t="s">
        <v>6645</v>
      </c>
      <c r="C5246">
        <v>1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25">
      <c r="A5247" t="s">
        <v>6678</v>
      </c>
      <c r="B5247" t="s">
        <v>6679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</v>
      </c>
      <c r="L5247">
        <v>0</v>
      </c>
    </row>
    <row r="5248" spans="1:12" x14ac:dyDescent="0.25">
      <c r="A5248" t="s">
        <v>6703</v>
      </c>
      <c r="B5248" t="s">
        <v>6704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</row>
    <row r="5249" spans="1:12" x14ac:dyDescent="0.25">
      <c r="A5249" t="s">
        <v>6715</v>
      </c>
      <c r="B5249" t="s">
        <v>6716</v>
      </c>
      <c r="C5249">
        <v>1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</row>
    <row r="5250" spans="1:12" x14ac:dyDescent="0.25">
      <c r="A5250" t="s">
        <v>6774</v>
      </c>
      <c r="B5250" t="s">
        <v>6775</v>
      </c>
      <c r="C5250">
        <v>1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0</v>
      </c>
    </row>
    <row r="5251" spans="1:12" x14ac:dyDescent="0.25">
      <c r="A5251" t="s">
        <v>6807</v>
      </c>
      <c r="B5251" t="s">
        <v>6808</v>
      </c>
      <c r="C5251">
        <v>1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1</v>
      </c>
      <c r="J5251">
        <v>0</v>
      </c>
      <c r="K5251">
        <v>0</v>
      </c>
      <c r="L5251">
        <v>0</v>
      </c>
    </row>
    <row r="5252" spans="1:12" x14ac:dyDescent="0.25">
      <c r="A5252" t="s">
        <v>6831</v>
      </c>
      <c r="B5252" t="s">
        <v>6832</v>
      </c>
      <c r="C5252">
        <v>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1</v>
      </c>
      <c r="L5252">
        <v>0</v>
      </c>
    </row>
    <row r="5253" spans="1:12" x14ac:dyDescent="0.25">
      <c r="A5253" t="s">
        <v>6858</v>
      </c>
      <c r="B5253" t="s">
        <v>6859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25">
      <c r="A5254" t="s">
        <v>6870</v>
      </c>
      <c r="B5254" t="s">
        <v>6871</v>
      </c>
      <c r="C5254">
        <v>1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25">
      <c r="A5255" t="s">
        <v>6872</v>
      </c>
      <c r="B5255" t="s">
        <v>6873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 t="s">
        <v>6886</v>
      </c>
      <c r="B5256" t="s">
        <v>6887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0</v>
      </c>
    </row>
    <row r="5257" spans="1:12" x14ac:dyDescent="0.25">
      <c r="A5257" t="s">
        <v>6922</v>
      </c>
      <c r="B5257" t="s">
        <v>6923</v>
      </c>
      <c r="C5257">
        <v>1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x14ac:dyDescent="0.25">
      <c r="A5258" t="s">
        <v>6924</v>
      </c>
      <c r="B5258" t="s">
        <v>6923</v>
      </c>
      <c r="C5258">
        <v>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25">
      <c r="A5259" t="s">
        <v>6982</v>
      </c>
      <c r="B5259" t="s">
        <v>6983</v>
      </c>
      <c r="C5259">
        <v>1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25">
      <c r="A5260" t="s">
        <v>6999</v>
      </c>
      <c r="B5260" t="s">
        <v>7000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1</v>
      </c>
      <c r="J5260">
        <v>0</v>
      </c>
      <c r="K5260">
        <v>0</v>
      </c>
      <c r="L5260">
        <v>0</v>
      </c>
    </row>
    <row r="5261" spans="1:12" x14ac:dyDescent="0.25">
      <c r="A5261" t="s">
        <v>7027</v>
      </c>
      <c r="B5261" t="s">
        <v>7028</v>
      </c>
      <c r="C5261">
        <v>1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1</v>
      </c>
      <c r="L5261">
        <v>0</v>
      </c>
    </row>
    <row r="5262" spans="1:12" x14ac:dyDescent="0.25">
      <c r="A5262" t="s">
        <v>7037</v>
      </c>
      <c r="B5262" t="s">
        <v>7038</v>
      </c>
      <c r="C5262">
        <v>1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 t="s">
        <v>7071</v>
      </c>
      <c r="B5263" t="s">
        <v>7072</v>
      </c>
      <c r="C5263">
        <v>1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0</v>
      </c>
      <c r="K5263">
        <v>0</v>
      </c>
      <c r="L5263">
        <v>0</v>
      </c>
    </row>
    <row r="5264" spans="1:12" x14ac:dyDescent="0.25">
      <c r="A5264" t="s">
        <v>105</v>
      </c>
      <c r="B5264" t="s">
        <v>7172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</row>
    <row r="5265" spans="1:12" x14ac:dyDescent="0.25">
      <c r="A5265" t="s">
        <v>141</v>
      </c>
      <c r="B5265" t="s">
        <v>7206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0</v>
      </c>
      <c r="L5265">
        <v>0</v>
      </c>
    </row>
    <row r="5266" spans="1:12" x14ac:dyDescent="0.25">
      <c r="A5266" t="s">
        <v>149</v>
      </c>
      <c r="B5266" t="s">
        <v>7214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0</v>
      </c>
      <c r="L5266">
        <v>0</v>
      </c>
    </row>
    <row r="5267" spans="1:12" x14ac:dyDescent="0.25">
      <c r="A5267" t="s">
        <v>198</v>
      </c>
      <c r="B5267" t="s">
        <v>7256</v>
      </c>
      <c r="C5267">
        <v>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0</v>
      </c>
    </row>
    <row r="5268" spans="1:12" x14ac:dyDescent="0.25">
      <c r="A5268" t="s">
        <v>301</v>
      </c>
      <c r="B5268" t="s">
        <v>302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0</v>
      </c>
      <c r="L5268">
        <v>0</v>
      </c>
    </row>
    <row r="5269" spans="1:12" x14ac:dyDescent="0.25">
      <c r="A5269" t="s">
        <v>419</v>
      </c>
      <c r="B5269" t="s">
        <v>420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0</v>
      </c>
      <c r="L5269">
        <v>0</v>
      </c>
    </row>
    <row r="5270" spans="1:12" x14ac:dyDescent="0.25">
      <c r="A5270" t="s">
        <v>579</v>
      </c>
      <c r="B5270" t="s">
        <v>580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  <c r="L5270">
        <v>0</v>
      </c>
    </row>
    <row r="5271" spans="1:12" x14ac:dyDescent="0.25">
      <c r="A5271" t="s">
        <v>947</v>
      </c>
      <c r="B5271" t="s">
        <v>948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0</v>
      </c>
      <c r="L5271">
        <v>0</v>
      </c>
    </row>
    <row r="5272" spans="1:12" x14ac:dyDescent="0.25">
      <c r="A5272" t="s">
        <v>953</v>
      </c>
      <c r="B5272" t="s">
        <v>954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</row>
    <row r="5273" spans="1:12" x14ac:dyDescent="0.25">
      <c r="A5273" t="s">
        <v>1043</v>
      </c>
      <c r="B5273" t="s">
        <v>1044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</v>
      </c>
      <c r="K5273">
        <v>0</v>
      </c>
      <c r="L5273">
        <v>0</v>
      </c>
    </row>
    <row r="5274" spans="1:12" x14ac:dyDescent="0.25">
      <c r="A5274" t="s">
        <v>1194</v>
      </c>
      <c r="B5274" t="s">
        <v>1195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0</v>
      </c>
      <c r="L5274">
        <v>0</v>
      </c>
    </row>
    <row r="5275" spans="1:12" x14ac:dyDescent="0.25">
      <c r="A5275" t="s">
        <v>1200</v>
      </c>
      <c r="B5275" t="s">
        <v>1201</v>
      </c>
      <c r="C5275">
        <v>1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0</v>
      </c>
      <c r="L5275">
        <v>0</v>
      </c>
    </row>
    <row r="5276" spans="1:12" x14ac:dyDescent="0.25">
      <c r="A5276" t="s">
        <v>2353</v>
      </c>
      <c r="B5276" t="s">
        <v>2354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</row>
    <row r="5277" spans="1:12" x14ac:dyDescent="0.25">
      <c r="A5277" t="s">
        <v>3283</v>
      </c>
      <c r="B5277" t="s">
        <v>3284</v>
      </c>
      <c r="C5277">
        <v>1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0</v>
      </c>
      <c r="L5277">
        <v>0</v>
      </c>
    </row>
    <row r="5278" spans="1:12" x14ac:dyDescent="0.25">
      <c r="A5278" t="s">
        <v>3377</v>
      </c>
      <c r="B5278" t="s">
        <v>3378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</row>
    <row r="5279" spans="1:12" x14ac:dyDescent="0.25">
      <c r="A5279" t="s">
        <v>3912</v>
      </c>
      <c r="B5279" t="s">
        <v>3913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0</v>
      </c>
    </row>
    <row r="5280" spans="1:12" x14ac:dyDescent="0.25">
      <c r="A5280" t="s">
        <v>4076</v>
      </c>
      <c r="B5280" t="s">
        <v>4077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0</v>
      </c>
      <c r="L5280">
        <v>0</v>
      </c>
    </row>
    <row r="5281" spans="1:12" x14ac:dyDescent="0.25">
      <c r="A5281" t="s">
        <v>4118</v>
      </c>
      <c r="B5281" t="s">
        <v>4119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1</v>
      </c>
      <c r="K5281">
        <v>0</v>
      </c>
      <c r="L5281">
        <v>0</v>
      </c>
    </row>
    <row r="5282" spans="1:12" x14ac:dyDescent="0.25">
      <c r="A5282" t="s">
        <v>4215</v>
      </c>
      <c r="B5282" t="s">
        <v>4216</v>
      </c>
      <c r="C5282">
        <v>1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1</v>
      </c>
      <c r="K5282">
        <v>0</v>
      </c>
      <c r="L5282">
        <v>0</v>
      </c>
    </row>
    <row r="5283" spans="1:12" x14ac:dyDescent="0.25">
      <c r="A5283" t="s">
        <v>4283</v>
      </c>
      <c r="B5283" t="s">
        <v>4284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</row>
    <row r="5284" spans="1:12" x14ac:dyDescent="0.25">
      <c r="A5284" t="s">
        <v>4416</v>
      </c>
      <c r="B5284" t="s">
        <v>4417</v>
      </c>
      <c r="C5284">
        <v>1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</row>
    <row r="5285" spans="1:12" x14ac:dyDescent="0.25">
      <c r="A5285" t="s">
        <v>4520</v>
      </c>
      <c r="B5285" t="s">
        <v>4521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</row>
    <row r="5286" spans="1:12" x14ac:dyDescent="0.25">
      <c r="A5286" t="s">
        <v>4531</v>
      </c>
      <c r="B5286" t="s">
        <v>4532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</v>
      </c>
      <c r="K5286">
        <v>0</v>
      </c>
      <c r="L5286">
        <v>0</v>
      </c>
    </row>
    <row r="5287" spans="1:12" x14ac:dyDescent="0.25">
      <c r="A5287" t="s">
        <v>4603</v>
      </c>
      <c r="B5287" t="s">
        <v>4604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0</v>
      </c>
      <c r="L5287">
        <v>0</v>
      </c>
    </row>
    <row r="5288" spans="1:12" x14ac:dyDescent="0.25">
      <c r="A5288" t="s">
        <v>4620</v>
      </c>
      <c r="B5288" t="s">
        <v>4621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0</v>
      </c>
    </row>
    <row r="5289" spans="1:12" x14ac:dyDescent="0.25">
      <c r="A5289" t="s">
        <v>4771</v>
      </c>
      <c r="B5289" t="s">
        <v>4772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0</v>
      </c>
      <c r="L5289">
        <v>0</v>
      </c>
    </row>
    <row r="5290" spans="1:12" x14ac:dyDescent="0.25">
      <c r="A5290" t="s">
        <v>4852</v>
      </c>
      <c r="B5290" t="s">
        <v>4853</v>
      </c>
      <c r="C5290">
        <v>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0</v>
      </c>
    </row>
    <row r="5291" spans="1:12" x14ac:dyDescent="0.25">
      <c r="A5291" t="s">
        <v>4934</v>
      </c>
      <c r="B5291" t="s">
        <v>4935</v>
      </c>
      <c r="C5291">
        <v>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1</v>
      </c>
      <c r="K5291">
        <v>0</v>
      </c>
      <c r="L5291">
        <v>0</v>
      </c>
    </row>
    <row r="5292" spans="1:12" x14ac:dyDescent="0.25">
      <c r="A5292" t="s">
        <v>5006</v>
      </c>
      <c r="B5292" t="s">
        <v>5007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1</v>
      </c>
      <c r="K5292">
        <v>0</v>
      </c>
      <c r="L5292">
        <v>0</v>
      </c>
    </row>
    <row r="5293" spans="1:12" x14ac:dyDescent="0.25">
      <c r="A5293" t="s">
        <v>5028</v>
      </c>
      <c r="B5293" t="s">
        <v>5029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</v>
      </c>
    </row>
    <row r="5294" spans="1:12" x14ac:dyDescent="0.25">
      <c r="A5294" t="s">
        <v>5211</v>
      </c>
      <c r="B5294" t="s">
        <v>5212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</row>
    <row r="5295" spans="1:12" x14ac:dyDescent="0.25">
      <c r="A5295" t="s">
        <v>5386</v>
      </c>
      <c r="B5295" t="s">
        <v>5387</v>
      </c>
      <c r="C5295">
        <v>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0</v>
      </c>
      <c r="L5295">
        <v>0</v>
      </c>
    </row>
    <row r="5296" spans="1:12" x14ac:dyDescent="0.25">
      <c r="A5296" t="s">
        <v>5398</v>
      </c>
      <c r="B5296" t="s">
        <v>5399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</row>
    <row r="5297" spans="1:12" x14ac:dyDescent="0.25">
      <c r="A5297" t="s">
        <v>5615</v>
      </c>
      <c r="B5297" t="s">
        <v>5616</v>
      </c>
      <c r="C5297">
        <v>1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1</v>
      </c>
      <c r="K5297">
        <v>0</v>
      </c>
      <c r="L5297">
        <v>0</v>
      </c>
    </row>
    <row r="5298" spans="1:12" x14ac:dyDescent="0.25">
      <c r="A5298" t="s">
        <v>5948</v>
      </c>
      <c r="B5298" t="s">
        <v>5949</v>
      </c>
      <c r="C5298">
        <v>1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0</v>
      </c>
    </row>
    <row r="5299" spans="1:12" x14ac:dyDescent="0.25">
      <c r="A5299" t="s">
        <v>6285</v>
      </c>
      <c r="B5299" t="s">
        <v>6286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0</v>
      </c>
    </row>
    <row r="5300" spans="1:12" x14ac:dyDescent="0.25">
      <c r="A5300" t="s">
        <v>6493</v>
      </c>
      <c r="B5300" t="s">
        <v>6494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1</v>
      </c>
      <c r="K5300">
        <v>0</v>
      </c>
      <c r="L5300">
        <v>0</v>
      </c>
    </row>
    <row r="5301" spans="1:12" x14ac:dyDescent="0.25">
      <c r="A5301" t="s">
        <v>6516</v>
      </c>
      <c r="B5301" t="s">
        <v>6517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1</v>
      </c>
      <c r="K5301">
        <v>0</v>
      </c>
      <c r="L5301">
        <v>0</v>
      </c>
    </row>
    <row r="5302" spans="1:12" x14ac:dyDescent="0.25">
      <c r="A5302" t="s">
        <v>6536</v>
      </c>
      <c r="B5302" t="s">
        <v>6537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1</v>
      </c>
      <c r="K5302">
        <v>0</v>
      </c>
      <c r="L5302">
        <v>0</v>
      </c>
    </row>
    <row r="5303" spans="1:12" x14ac:dyDescent="0.25">
      <c r="A5303" t="s">
        <v>6664</v>
      </c>
      <c r="B5303" t="s">
        <v>6665</v>
      </c>
      <c r="C5303">
        <v>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1</v>
      </c>
      <c r="K5303">
        <v>0</v>
      </c>
      <c r="L5303">
        <v>0</v>
      </c>
    </row>
    <row r="5304" spans="1:12" x14ac:dyDescent="0.25">
      <c r="A5304" t="s">
        <v>6686</v>
      </c>
      <c r="B5304" t="s">
        <v>6685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</row>
    <row r="5305" spans="1:12" x14ac:dyDescent="0.25">
      <c r="A5305" t="s">
        <v>6781</v>
      </c>
      <c r="B5305" t="s">
        <v>6782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0</v>
      </c>
      <c r="L5305">
        <v>0</v>
      </c>
    </row>
    <row r="5306" spans="1:12" x14ac:dyDescent="0.25">
      <c r="A5306" t="s">
        <v>6815</v>
      </c>
      <c r="B5306" t="s">
        <v>6816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0</v>
      </c>
    </row>
    <row r="5307" spans="1:12" x14ac:dyDescent="0.25">
      <c r="A5307" t="s">
        <v>301</v>
      </c>
      <c r="B5307" t="s">
        <v>302</v>
      </c>
      <c r="C5307">
        <v>1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0</v>
      </c>
    </row>
    <row r="5308" spans="1:12" x14ac:dyDescent="0.25">
      <c r="A5308" t="s">
        <v>419</v>
      </c>
      <c r="B5308" t="s">
        <v>420</v>
      </c>
      <c r="C5308">
        <v>1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0</v>
      </c>
    </row>
    <row r="5309" spans="1:12" x14ac:dyDescent="0.25">
      <c r="A5309" t="s">
        <v>579</v>
      </c>
      <c r="B5309" t="s">
        <v>580</v>
      </c>
      <c r="C5309">
        <v>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1</v>
      </c>
      <c r="K5309">
        <v>0</v>
      </c>
      <c r="L5309">
        <v>0</v>
      </c>
    </row>
    <row r="5310" spans="1:12" x14ac:dyDescent="0.25">
      <c r="A5310" t="s">
        <v>947</v>
      </c>
      <c r="B5310" t="s">
        <v>948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1</v>
      </c>
      <c r="K5310">
        <v>0</v>
      </c>
      <c r="L5310">
        <v>0</v>
      </c>
    </row>
    <row r="5311" spans="1:12" x14ac:dyDescent="0.25">
      <c r="A5311" t="s">
        <v>953</v>
      </c>
      <c r="B5311" t="s">
        <v>954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0</v>
      </c>
      <c r="L5311">
        <v>0</v>
      </c>
    </row>
    <row r="5312" spans="1:12" x14ac:dyDescent="0.25">
      <c r="A5312" t="s">
        <v>1043</v>
      </c>
      <c r="B5312" t="s">
        <v>1044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1</v>
      </c>
      <c r="K5312">
        <v>0</v>
      </c>
      <c r="L5312">
        <v>0</v>
      </c>
    </row>
    <row r="5313" spans="1:12" x14ac:dyDescent="0.25">
      <c r="A5313" t="s">
        <v>1194</v>
      </c>
      <c r="B5313" t="s">
        <v>1195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</v>
      </c>
      <c r="K5313">
        <v>0</v>
      </c>
      <c r="L5313">
        <v>0</v>
      </c>
    </row>
    <row r="5314" spans="1:12" x14ac:dyDescent="0.25">
      <c r="A5314" t="s">
        <v>1200</v>
      </c>
      <c r="B5314" t="s">
        <v>1201</v>
      </c>
      <c r="C5314">
        <v>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1</v>
      </c>
      <c r="K5314">
        <v>0</v>
      </c>
      <c r="L5314">
        <v>0</v>
      </c>
    </row>
    <row r="5315" spans="1:12" x14ac:dyDescent="0.25">
      <c r="A5315" t="s">
        <v>2353</v>
      </c>
      <c r="B5315" t="s">
        <v>2354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0</v>
      </c>
      <c r="L5315">
        <v>0</v>
      </c>
    </row>
    <row r="5316" spans="1:12" x14ac:dyDescent="0.25">
      <c r="A5316" t="s">
        <v>3283</v>
      </c>
      <c r="B5316" t="s">
        <v>3284</v>
      </c>
      <c r="C5316">
        <v>1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</row>
    <row r="5317" spans="1:12" x14ac:dyDescent="0.25">
      <c r="A5317" t="s">
        <v>3377</v>
      </c>
      <c r="B5317" t="s">
        <v>3378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</v>
      </c>
      <c r="K5317">
        <v>0</v>
      </c>
      <c r="L5317">
        <v>0</v>
      </c>
    </row>
    <row r="5318" spans="1:12" x14ac:dyDescent="0.25">
      <c r="A5318" t="s">
        <v>3912</v>
      </c>
      <c r="B5318" t="s">
        <v>3913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0</v>
      </c>
    </row>
    <row r="5319" spans="1:12" x14ac:dyDescent="0.25">
      <c r="A5319" t="s">
        <v>4076</v>
      </c>
      <c r="B5319" t="s">
        <v>4077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</row>
    <row r="5320" spans="1:12" x14ac:dyDescent="0.25">
      <c r="A5320" t="s">
        <v>4118</v>
      </c>
      <c r="B5320" t="s">
        <v>4119</v>
      </c>
      <c r="C5320">
        <v>1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</row>
    <row r="5321" spans="1:12" x14ac:dyDescent="0.25">
      <c r="A5321" t="s">
        <v>4215</v>
      </c>
      <c r="B5321" t="s">
        <v>4216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1</v>
      </c>
      <c r="K5321">
        <v>0</v>
      </c>
      <c r="L5321">
        <v>0</v>
      </c>
    </row>
    <row r="5322" spans="1:12" x14ac:dyDescent="0.25">
      <c r="A5322" t="s">
        <v>4283</v>
      </c>
      <c r="B5322" t="s">
        <v>4284</v>
      </c>
      <c r="C5322">
        <v>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</row>
    <row r="5323" spans="1:12" x14ac:dyDescent="0.25">
      <c r="A5323" t="s">
        <v>4416</v>
      </c>
      <c r="B5323" t="s">
        <v>4417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1</v>
      </c>
      <c r="K5323">
        <v>0</v>
      </c>
      <c r="L5323">
        <v>0</v>
      </c>
    </row>
    <row r="5324" spans="1:12" x14ac:dyDescent="0.25">
      <c r="A5324" t="s">
        <v>4520</v>
      </c>
      <c r="B5324" t="s">
        <v>4521</v>
      </c>
      <c r="C5324">
        <v>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</row>
    <row r="5325" spans="1:12" x14ac:dyDescent="0.25">
      <c r="A5325" t="s">
        <v>4531</v>
      </c>
      <c r="B5325" t="s">
        <v>4532</v>
      </c>
      <c r="C5325">
        <v>1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</row>
    <row r="5326" spans="1:12" x14ac:dyDescent="0.25">
      <c r="A5326" t="s">
        <v>4603</v>
      </c>
      <c r="B5326" t="s">
        <v>4604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</row>
    <row r="5327" spans="1:12" x14ac:dyDescent="0.25">
      <c r="A5327" t="s">
        <v>4620</v>
      </c>
      <c r="B5327" t="s">
        <v>4621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0</v>
      </c>
      <c r="L5327">
        <v>0</v>
      </c>
    </row>
    <row r="5328" spans="1:12" x14ac:dyDescent="0.25">
      <c r="A5328" t="s">
        <v>4771</v>
      </c>
      <c r="B5328" t="s">
        <v>4772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</row>
    <row r="5329" spans="1:12" x14ac:dyDescent="0.25">
      <c r="A5329" t="s">
        <v>4852</v>
      </c>
      <c r="B5329" t="s">
        <v>4853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0</v>
      </c>
      <c r="L5329">
        <v>0</v>
      </c>
    </row>
    <row r="5330" spans="1:12" x14ac:dyDescent="0.25">
      <c r="A5330" t="s">
        <v>4934</v>
      </c>
      <c r="B5330" t="s">
        <v>4935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1</v>
      </c>
      <c r="K5330">
        <v>0</v>
      </c>
      <c r="L5330">
        <v>0</v>
      </c>
    </row>
    <row r="5331" spans="1:12" x14ac:dyDescent="0.25">
      <c r="A5331" t="s">
        <v>5006</v>
      </c>
      <c r="B5331" t="s">
        <v>5007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</row>
    <row r="5332" spans="1:12" x14ac:dyDescent="0.25">
      <c r="A5332" t="s">
        <v>5028</v>
      </c>
      <c r="B5332" t="s">
        <v>5029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</row>
    <row r="5333" spans="1:12" x14ac:dyDescent="0.25">
      <c r="A5333" t="s">
        <v>5211</v>
      </c>
      <c r="B5333" t="s">
        <v>5212</v>
      </c>
      <c r="C5333">
        <v>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</v>
      </c>
      <c r="K5333">
        <v>0</v>
      </c>
      <c r="L5333">
        <v>0</v>
      </c>
    </row>
    <row r="5334" spans="1:12" x14ac:dyDescent="0.25">
      <c r="A5334" t="s">
        <v>5386</v>
      </c>
      <c r="B5334" t="s">
        <v>5387</v>
      </c>
      <c r="C5334">
        <v>1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v>0</v>
      </c>
    </row>
    <row r="5335" spans="1:12" x14ac:dyDescent="0.25">
      <c r="A5335" t="s">
        <v>5398</v>
      </c>
      <c r="B5335" t="s">
        <v>5399</v>
      </c>
      <c r="C5335">
        <v>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</row>
    <row r="5336" spans="1:12" x14ac:dyDescent="0.25">
      <c r="A5336" t="s">
        <v>5615</v>
      </c>
      <c r="B5336" t="s">
        <v>5616</v>
      </c>
      <c r="C5336">
        <v>1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</row>
    <row r="5337" spans="1:12" x14ac:dyDescent="0.25">
      <c r="A5337" t="s">
        <v>5948</v>
      </c>
      <c r="B5337" t="s">
        <v>5949</v>
      </c>
      <c r="C5337">
        <v>1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</row>
    <row r="5338" spans="1:12" x14ac:dyDescent="0.25">
      <c r="A5338" t="s">
        <v>6285</v>
      </c>
      <c r="B5338" t="s">
        <v>6286</v>
      </c>
      <c r="C5338">
        <v>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</v>
      </c>
      <c r="K5338">
        <v>0</v>
      </c>
      <c r="L5338">
        <v>0</v>
      </c>
    </row>
    <row r="5339" spans="1:12" x14ac:dyDescent="0.25">
      <c r="A5339" t="s">
        <v>6493</v>
      </c>
      <c r="B5339" t="s">
        <v>6494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</row>
    <row r="5340" spans="1:12" x14ac:dyDescent="0.25">
      <c r="A5340" t="s">
        <v>6516</v>
      </c>
      <c r="B5340" t="s">
        <v>6517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0</v>
      </c>
    </row>
    <row r="5341" spans="1:12" x14ac:dyDescent="0.25">
      <c r="A5341" t="s">
        <v>6536</v>
      </c>
      <c r="B5341" t="s">
        <v>6537</v>
      </c>
      <c r="C5341">
        <v>1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0</v>
      </c>
    </row>
    <row r="5342" spans="1:12" x14ac:dyDescent="0.25">
      <c r="A5342" t="s">
        <v>6664</v>
      </c>
      <c r="B5342" t="s">
        <v>6665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</row>
    <row r="5343" spans="1:12" x14ac:dyDescent="0.25">
      <c r="A5343" t="s">
        <v>6686</v>
      </c>
      <c r="B5343" t="s">
        <v>6685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0</v>
      </c>
    </row>
    <row r="5344" spans="1:12" x14ac:dyDescent="0.25">
      <c r="A5344" t="s">
        <v>6781</v>
      </c>
      <c r="B5344" t="s">
        <v>6782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</v>
      </c>
      <c r="K5344">
        <v>0</v>
      </c>
      <c r="L5344">
        <v>0</v>
      </c>
    </row>
    <row r="5345" spans="1:12" x14ac:dyDescent="0.25">
      <c r="A5345" t="s">
        <v>6815</v>
      </c>
      <c r="B5345" t="s">
        <v>6816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0</v>
      </c>
      <c r="L5345">
        <v>0</v>
      </c>
    </row>
    <row r="5346" spans="1:12" x14ac:dyDescent="0.25">
      <c r="A5346" t="s">
        <v>478</v>
      </c>
      <c r="B5346" t="s">
        <v>479</v>
      </c>
      <c r="C5346">
        <v>1</v>
      </c>
      <c r="D5346">
        <v>0</v>
      </c>
      <c r="E5346">
        <v>0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25">
      <c r="A5347" t="s">
        <v>1259</v>
      </c>
      <c r="B5347" t="s">
        <v>1260</v>
      </c>
      <c r="C5347">
        <v>1</v>
      </c>
      <c r="D5347">
        <v>0</v>
      </c>
      <c r="E5347">
        <v>0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0</v>
      </c>
    </row>
    <row r="5348" spans="1:12" x14ac:dyDescent="0.25">
      <c r="A5348" t="s">
        <v>2040</v>
      </c>
      <c r="B5348" t="s">
        <v>2041</v>
      </c>
      <c r="C5348">
        <v>1</v>
      </c>
      <c r="D5348">
        <v>0</v>
      </c>
      <c r="E5348">
        <v>0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25">
      <c r="A5349" t="s">
        <v>7007</v>
      </c>
      <c r="B5349" t="s">
        <v>7008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0</v>
      </c>
      <c r="L5349">
        <v>0</v>
      </c>
    </row>
    <row r="5350" spans="1:12" x14ac:dyDescent="0.25">
      <c r="A5350" t="s">
        <v>478</v>
      </c>
      <c r="B5350" t="s">
        <v>479</v>
      </c>
      <c r="C5350">
        <v>1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25">
      <c r="A5351" t="s">
        <v>1259</v>
      </c>
      <c r="B5351" t="s">
        <v>1260</v>
      </c>
      <c r="C5351">
        <v>1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0</v>
      </c>
      <c r="J5351">
        <v>0</v>
      </c>
      <c r="K5351">
        <v>0</v>
      </c>
      <c r="L5351">
        <v>0</v>
      </c>
    </row>
    <row r="5352" spans="1:12" x14ac:dyDescent="0.25">
      <c r="A5352" t="s">
        <v>2040</v>
      </c>
      <c r="B5352" t="s">
        <v>2041</v>
      </c>
      <c r="C5352">
        <v>1</v>
      </c>
      <c r="D5352">
        <v>0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x14ac:dyDescent="0.25">
      <c r="A5353" t="s">
        <v>7007</v>
      </c>
      <c r="B5353" t="s">
        <v>7008</v>
      </c>
      <c r="C5353">
        <v>1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</row>
    <row r="5354" spans="1:12" x14ac:dyDescent="0.25">
      <c r="A5354" t="s">
        <v>6</v>
      </c>
      <c r="B5354" t="s">
        <v>7083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x14ac:dyDescent="0.25">
      <c r="A5355" t="s">
        <v>14</v>
      </c>
      <c r="B5355" t="s">
        <v>7091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25">
      <c r="A5356" t="s">
        <v>16</v>
      </c>
      <c r="B5356" t="s">
        <v>7093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25">
      <c r="A5357" t="s">
        <v>20</v>
      </c>
      <c r="B5357" t="s">
        <v>7097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25">
      <c r="A5358" t="s">
        <v>22</v>
      </c>
      <c r="B5358" t="s">
        <v>7099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25">
      <c r="A5359" t="s">
        <v>28</v>
      </c>
      <c r="B5359" t="s">
        <v>7105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25">
      <c r="A5360" t="s">
        <v>42</v>
      </c>
      <c r="B5360" t="s">
        <v>7115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4" x14ac:dyDescent="0.25">
      <c r="A5361" t="s">
        <v>83</v>
      </c>
      <c r="B5361" t="s">
        <v>7151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4" x14ac:dyDescent="0.25">
      <c r="A5362" t="s">
        <v>101</v>
      </c>
      <c r="B5362" t="s">
        <v>7169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4" x14ac:dyDescent="0.25">
      <c r="A5363" t="s">
        <v>106</v>
      </c>
      <c r="B5363" t="s">
        <v>7173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4" x14ac:dyDescent="0.25">
      <c r="A5364" t="s">
        <v>111</v>
      </c>
      <c r="B5364" t="s">
        <v>7177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4" x14ac:dyDescent="0.25">
      <c r="A5365" t="s">
        <v>132</v>
      </c>
      <c r="B5365" t="s">
        <v>7197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4" x14ac:dyDescent="0.25">
      <c r="A5366" t="s">
        <v>171</v>
      </c>
      <c r="B5366" t="s">
        <v>7232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4" x14ac:dyDescent="0.25">
      <c r="A5367" t="s">
        <v>178</v>
      </c>
      <c r="B5367" t="s">
        <v>7239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4" x14ac:dyDescent="0.25">
      <c r="A5368" t="s">
        <v>190</v>
      </c>
      <c r="B5368" t="s">
        <v>7248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4" x14ac:dyDescent="0.25">
      <c r="A5369" t="s">
        <v>246</v>
      </c>
      <c r="B5369" t="s">
        <v>7293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4" x14ac:dyDescent="0.25">
      <c r="A5370" t="s">
        <v>262</v>
      </c>
      <c r="B5370" t="s">
        <v>7306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4" x14ac:dyDescent="0.25">
      <c r="A5371" t="s">
        <v>294</v>
      </c>
      <c r="B5371" t="s">
        <v>295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N5371" t="s">
        <v>7336</v>
      </c>
    </row>
    <row r="5372" spans="1:14" x14ac:dyDescent="0.25">
      <c r="A5372" t="s">
        <v>319</v>
      </c>
      <c r="B5372" t="s">
        <v>320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4" x14ac:dyDescent="0.25">
      <c r="A5373" t="s">
        <v>325</v>
      </c>
      <c r="B5373" t="s">
        <v>326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4" x14ac:dyDescent="0.25">
      <c r="A5374" t="s">
        <v>334</v>
      </c>
      <c r="B5374" t="s">
        <v>335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4" x14ac:dyDescent="0.25">
      <c r="A5375" t="s">
        <v>338</v>
      </c>
      <c r="B5375" t="s">
        <v>339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4" x14ac:dyDescent="0.25">
      <c r="A5376" t="s">
        <v>352</v>
      </c>
      <c r="B5376" t="s">
        <v>353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 t="s">
        <v>362</v>
      </c>
      <c r="B5377" t="s">
        <v>363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25">
      <c r="A5378" t="s">
        <v>370</v>
      </c>
      <c r="B5378" t="s">
        <v>371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x14ac:dyDescent="0.25">
      <c r="A5379" t="s">
        <v>394</v>
      </c>
      <c r="B5379" t="s">
        <v>395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 x14ac:dyDescent="0.25">
      <c r="A5380" t="s">
        <v>425</v>
      </c>
      <c r="B5380" t="s">
        <v>426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 t="s">
        <v>465</v>
      </c>
      <c r="B5381" t="s">
        <v>466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 t="s">
        <v>491</v>
      </c>
      <c r="B5382" t="s">
        <v>492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 t="s">
        <v>518</v>
      </c>
      <c r="B5383" t="s">
        <v>519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 t="s">
        <v>557</v>
      </c>
      <c r="B5384" t="s">
        <v>558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 x14ac:dyDescent="0.25">
      <c r="A5385" t="s">
        <v>583</v>
      </c>
      <c r="B5385" t="s">
        <v>584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t="s">
        <v>596</v>
      </c>
      <c r="B5386" t="s">
        <v>597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 t="s">
        <v>598</v>
      </c>
      <c r="B5387" t="s">
        <v>599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25">
      <c r="A5388" t="s">
        <v>661</v>
      </c>
      <c r="B5388" t="s">
        <v>662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25">
      <c r="A5389" t="s">
        <v>701</v>
      </c>
      <c r="B5389" t="s">
        <v>702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25">
      <c r="A5390" t="s">
        <v>720</v>
      </c>
      <c r="B5390" t="s">
        <v>721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 t="s">
        <v>750</v>
      </c>
      <c r="B5391" t="s">
        <v>751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 t="s">
        <v>863</v>
      </c>
      <c r="B5392" t="s">
        <v>864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x14ac:dyDescent="0.25">
      <c r="A5393" t="s">
        <v>865</v>
      </c>
      <c r="B5393" t="s">
        <v>866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25">
      <c r="A5394" t="s">
        <v>914</v>
      </c>
      <c r="B5394" t="s">
        <v>915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 t="s">
        <v>934</v>
      </c>
      <c r="B5395" t="s">
        <v>935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t="s">
        <v>959</v>
      </c>
      <c r="B5396" t="s">
        <v>960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25">
      <c r="A5397" t="s">
        <v>967</v>
      </c>
      <c r="B5397" t="s">
        <v>968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25">
      <c r="A5398" t="s">
        <v>969</v>
      </c>
      <c r="B5398" t="s">
        <v>970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25">
      <c r="A5399" t="s">
        <v>1092</v>
      </c>
      <c r="B5399" t="s">
        <v>1093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25">
      <c r="A5400" t="s">
        <v>1118</v>
      </c>
      <c r="B5400" t="s">
        <v>1119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 t="s">
        <v>1122</v>
      </c>
      <c r="B5401" t="s">
        <v>1123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25">
      <c r="A5402" t="s">
        <v>1132</v>
      </c>
      <c r="B5402" t="s">
        <v>1133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 t="s">
        <v>1208</v>
      </c>
      <c r="B5403" t="s">
        <v>1209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 t="s">
        <v>1214</v>
      </c>
      <c r="B5404" t="s">
        <v>1215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 t="s">
        <v>1283</v>
      </c>
      <c r="B5405" t="s">
        <v>1284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 t="s">
        <v>1392</v>
      </c>
      <c r="B5406" t="s">
        <v>1393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 t="s">
        <v>1422</v>
      </c>
      <c r="B5407" t="s">
        <v>1423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 t="s">
        <v>1429</v>
      </c>
      <c r="B5408" t="s">
        <v>1430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t="s">
        <v>1434</v>
      </c>
      <c r="B5409" t="s">
        <v>1435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25">
      <c r="A5410" t="s">
        <v>1469</v>
      </c>
      <c r="B5410" t="s">
        <v>1470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 t="s">
        <v>1511</v>
      </c>
      <c r="B5411" t="s">
        <v>1512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 x14ac:dyDescent="0.25">
      <c r="A5412" t="s">
        <v>1534</v>
      </c>
      <c r="B5412" t="s">
        <v>1535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25">
      <c r="A5413" t="s">
        <v>1542</v>
      </c>
      <c r="B5413" t="s">
        <v>1543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25">
      <c r="A5414" t="s">
        <v>1630</v>
      </c>
      <c r="B5414" t="s">
        <v>1631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25">
      <c r="A5415" t="s">
        <v>1634</v>
      </c>
      <c r="B5415" t="s">
        <v>1635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25">
      <c r="A5416" t="s">
        <v>1642</v>
      </c>
      <c r="B5416" t="s">
        <v>1643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25">
      <c r="A5417" t="s">
        <v>1654</v>
      </c>
      <c r="B5417" t="s">
        <v>1655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25">
      <c r="A5418" t="s">
        <v>1759</v>
      </c>
      <c r="B5418" t="s">
        <v>1760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25">
      <c r="A5419" t="s">
        <v>1783</v>
      </c>
      <c r="B5419" t="s">
        <v>1784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25">
      <c r="A5420" t="s">
        <v>1855</v>
      </c>
      <c r="B5420" t="s">
        <v>1856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25">
      <c r="A5421" t="s">
        <v>1952</v>
      </c>
      <c r="B5421" t="s">
        <v>1953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25">
      <c r="A5422" t="s">
        <v>2104</v>
      </c>
      <c r="B5422" t="s">
        <v>2105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25">
      <c r="A5423" t="s">
        <v>2122</v>
      </c>
      <c r="B5423" t="s">
        <v>2123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25">
      <c r="A5424" t="s">
        <v>2137</v>
      </c>
      <c r="B5424" t="s">
        <v>2138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25">
      <c r="A5425" t="s">
        <v>2163</v>
      </c>
      <c r="B5425" t="s">
        <v>2164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 x14ac:dyDescent="0.25">
      <c r="A5426" t="s">
        <v>2188</v>
      </c>
      <c r="B5426" t="s">
        <v>2189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</row>
    <row r="5427" spans="1:12" x14ac:dyDescent="0.25">
      <c r="A5427" t="s">
        <v>2192</v>
      </c>
      <c r="B5427" t="s">
        <v>2193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25">
      <c r="A5428" t="s">
        <v>2199</v>
      </c>
      <c r="B5428" t="s">
        <v>2200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25">
      <c r="A5429" t="s">
        <v>2231</v>
      </c>
      <c r="B5429" t="s">
        <v>2232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 t="s">
        <v>2241</v>
      </c>
      <c r="B5430" t="s">
        <v>2242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 t="s">
        <v>2265</v>
      </c>
      <c r="B5431" t="s">
        <v>2266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25">
      <c r="A5432" t="s">
        <v>2269</v>
      </c>
      <c r="B5432" t="s">
        <v>2270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25">
      <c r="A5433" t="s">
        <v>2329</v>
      </c>
      <c r="B5433" t="s">
        <v>2330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 t="s">
        <v>2668</v>
      </c>
      <c r="B5434" t="s">
        <v>2669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25">
      <c r="A5435" t="s">
        <v>2680</v>
      </c>
      <c r="B5435" t="s">
        <v>2681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25">
      <c r="A5436" t="s">
        <v>2691</v>
      </c>
      <c r="B5436" t="s">
        <v>2692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t="s">
        <v>2707</v>
      </c>
      <c r="B5437" t="s">
        <v>2708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 t="s">
        <v>2726</v>
      </c>
      <c r="B5438" t="s">
        <v>2725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 t="s">
        <v>2741</v>
      </c>
      <c r="B5439" t="s">
        <v>2742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 t="s">
        <v>2753</v>
      </c>
      <c r="B5440" t="s">
        <v>2754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 t="s">
        <v>2795</v>
      </c>
      <c r="B5441" t="s">
        <v>2796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 t="s">
        <v>2807</v>
      </c>
      <c r="B5442" t="s">
        <v>2808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25">
      <c r="A5443" t="s">
        <v>2915</v>
      </c>
      <c r="B5443" t="s">
        <v>2916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 t="s">
        <v>2919</v>
      </c>
      <c r="B5444" t="s">
        <v>2920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25">
      <c r="A5445" t="s">
        <v>2947</v>
      </c>
      <c r="B5445" t="s">
        <v>2948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25">
      <c r="A5446" t="s">
        <v>2971</v>
      </c>
      <c r="B5446" t="s">
        <v>2972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25">
      <c r="A5447" t="s">
        <v>3016</v>
      </c>
      <c r="B5447" t="s">
        <v>3017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25">
      <c r="A5448" t="s">
        <v>3052</v>
      </c>
      <c r="B5448" t="s">
        <v>3053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 t="s">
        <v>3143</v>
      </c>
      <c r="B5449" t="s">
        <v>3144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25">
      <c r="A5450" t="s">
        <v>3183</v>
      </c>
      <c r="B5450" t="s">
        <v>3184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 t="s">
        <v>3193</v>
      </c>
      <c r="B5451" t="s">
        <v>3194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 x14ac:dyDescent="0.25">
      <c r="A5452" t="s">
        <v>3287</v>
      </c>
      <c r="B5452" t="s">
        <v>3288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 t="s">
        <v>3293</v>
      </c>
      <c r="B5453" t="s">
        <v>3294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 t="s">
        <v>3324</v>
      </c>
      <c r="B5454" t="s">
        <v>3325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25">
      <c r="A5455" t="s">
        <v>3328</v>
      </c>
      <c r="B5455" t="s">
        <v>3329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25">
      <c r="A5456" t="s">
        <v>3330</v>
      </c>
      <c r="B5456" t="s">
        <v>3331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 x14ac:dyDescent="0.25">
      <c r="A5457" t="s">
        <v>3392</v>
      </c>
      <c r="B5457" t="s">
        <v>3393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 x14ac:dyDescent="0.25">
      <c r="A5458" t="s">
        <v>3419</v>
      </c>
      <c r="B5458" t="s">
        <v>3420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25">
      <c r="A5459" t="s">
        <v>3439</v>
      </c>
      <c r="B5459" t="s">
        <v>3440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25">
      <c r="A5460" t="s">
        <v>3465</v>
      </c>
      <c r="B5460" t="s">
        <v>3466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25">
      <c r="A5461" t="s">
        <v>3488</v>
      </c>
      <c r="B5461" t="s">
        <v>3489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25">
      <c r="A5462" t="s">
        <v>3498</v>
      </c>
      <c r="B5462" t="s">
        <v>3499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25">
      <c r="A5463" t="s">
        <v>3677</v>
      </c>
      <c r="B5463" t="s">
        <v>3678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25">
      <c r="A5464" t="s">
        <v>3845</v>
      </c>
      <c r="B5464" t="s">
        <v>3846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25">
      <c r="A5465" t="s">
        <v>3875</v>
      </c>
      <c r="B5465" t="s">
        <v>3876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25">
      <c r="A5466" t="s">
        <v>3928</v>
      </c>
      <c r="B5466" t="s">
        <v>3929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25">
      <c r="A5467" t="s">
        <v>3930</v>
      </c>
      <c r="B5467" t="s">
        <v>3931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25">
      <c r="A5468" t="s">
        <v>3972</v>
      </c>
      <c r="B5468" t="s">
        <v>3973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25">
      <c r="A5469" t="s">
        <v>3991</v>
      </c>
      <c r="B5469" t="s">
        <v>3992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25">
      <c r="A5470" t="s">
        <v>3995</v>
      </c>
      <c r="B5470" t="s">
        <v>3996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25">
      <c r="A5471" t="s">
        <v>3997</v>
      </c>
      <c r="B5471" t="s">
        <v>3998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 t="s">
        <v>4019</v>
      </c>
      <c r="B5472" t="s">
        <v>4020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 t="s">
        <v>4023</v>
      </c>
      <c r="B5473" t="s">
        <v>4024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 t="s">
        <v>4038</v>
      </c>
      <c r="B5474" t="s">
        <v>4039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 t="s">
        <v>4086</v>
      </c>
      <c r="B5475" t="s">
        <v>4087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 x14ac:dyDescent="0.25">
      <c r="A5476" t="s">
        <v>4088</v>
      </c>
      <c r="B5476" t="s">
        <v>4087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t="s">
        <v>4120</v>
      </c>
      <c r="B5477" t="s">
        <v>4121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t="s">
        <v>4149</v>
      </c>
      <c r="B5478" t="s">
        <v>4150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25">
      <c r="A5479" t="s">
        <v>4231</v>
      </c>
      <c r="B5479" t="s">
        <v>4232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25">
      <c r="A5480" t="s">
        <v>4237</v>
      </c>
      <c r="B5480" t="s">
        <v>4238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 t="s">
        <v>4271</v>
      </c>
      <c r="B5481" t="s">
        <v>4272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25">
      <c r="A5482" t="s">
        <v>4277</v>
      </c>
      <c r="B5482" t="s">
        <v>4278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25">
      <c r="A5483" t="s">
        <v>4327</v>
      </c>
      <c r="B5483" t="s">
        <v>4328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 x14ac:dyDescent="0.25">
      <c r="A5484" t="s">
        <v>4350</v>
      </c>
      <c r="B5484" t="s">
        <v>4351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25">
      <c r="A5485" t="s">
        <v>4360</v>
      </c>
      <c r="B5485" t="s">
        <v>4361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25">
      <c r="A5486" t="s">
        <v>4379</v>
      </c>
      <c r="B5486" t="s">
        <v>4380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25">
      <c r="A5487" t="s">
        <v>4389</v>
      </c>
      <c r="B5487" t="s">
        <v>4390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25">
      <c r="A5488" t="s">
        <v>4410</v>
      </c>
      <c r="B5488" t="s">
        <v>4411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25">
      <c r="A5489" t="s">
        <v>4440</v>
      </c>
      <c r="B5489" t="s">
        <v>4441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25">
      <c r="A5490" t="s">
        <v>4508</v>
      </c>
      <c r="B5490" t="s">
        <v>4509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 t="s">
        <v>4537</v>
      </c>
      <c r="B5491" t="s">
        <v>4538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 t="s">
        <v>4553</v>
      </c>
      <c r="B5492" t="s">
        <v>4554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 t="s">
        <v>4561</v>
      </c>
      <c r="B5493" t="s">
        <v>4562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25">
      <c r="A5494" t="s">
        <v>4626</v>
      </c>
      <c r="B5494" t="s">
        <v>4627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25">
      <c r="A5495" t="s">
        <v>4632</v>
      </c>
      <c r="B5495" t="s">
        <v>4633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 t="s">
        <v>4634</v>
      </c>
      <c r="B5496" t="s">
        <v>4635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25">
      <c r="A5497" t="s">
        <v>4642</v>
      </c>
      <c r="B5497" t="s">
        <v>4643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 x14ac:dyDescent="0.25">
      <c r="A5498" t="s">
        <v>4664</v>
      </c>
      <c r="B5498" t="s">
        <v>4665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 x14ac:dyDescent="0.25">
      <c r="A5499" t="s">
        <v>4789</v>
      </c>
      <c r="B5499" t="s">
        <v>4790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25">
      <c r="A5500" t="s">
        <v>4918</v>
      </c>
      <c r="B5500" t="s">
        <v>4919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 t="s">
        <v>4926</v>
      </c>
      <c r="B5501" t="s">
        <v>4927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 t="s">
        <v>4956</v>
      </c>
      <c r="B5502" t="s">
        <v>4957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t="s">
        <v>4965</v>
      </c>
      <c r="B5503" t="s">
        <v>4966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 x14ac:dyDescent="0.25">
      <c r="A5504" t="s">
        <v>4988</v>
      </c>
      <c r="B5504" t="s">
        <v>4989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25">
      <c r="A5505" t="s">
        <v>5059</v>
      </c>
      <c r="B5505" t="s">
        <v>5060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25">
      <c r="A5506" t="s">
        <v>5067</v>
      </c>
      <c r="B5506" t="s">
        <v>5068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25">
      <c r="A5507" t="s">
        <v>5147</v>
      </c>
      <c r="B5507" t="s">
        <v>5148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25">
      <c r="A5508" t="s">
        <v>5187</v>
      </c>
      <c r="B5508" t="s">
        <v>5188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</row>
    <row r="5509" spans="1:12" x14ac:dyDescent="0.25">
      <c r="A5509" t="s">
        <v>5191</v>
      </c>
      <c r="B5509" t="s">
        <v>5192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25">
      <c r="A5510" t="s">
        <v>5203</v>
      </c>
      <c r="B5510" t="s">
        <v>5204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 t="s">
        <v>5240</v>
      </c>
      <c r="B5511" t="s">
        <v>5241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25">
      <c r="A5512" t="s">
        <v>5252</v>
      </c>
      <c r="B5512" t="s">
        <v>5253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25">
      <c r="A5513" t="s">
        <v>5266</v>
      </c>
      <c r="B5513" t="s">
        <v>5267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25">
      <c r="A5514" t="s">
        <v>5302</v>
      </c>
      <c r="B5514" t="s">
        <v>5303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25">
      <c r="A5515" t="s">
        <v>5317</v>
      </c>
      <c r="B5515" t="s">
        <v>5315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25">
      <c r="A5516" t="s">
        <v>5333</v>
      </c>
      <c r="B5516" t="s">
        <v>5334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25">
      <c r="A5517" t="s">
        <v>5364</v>
      </c>
      <c r="B5517" t="s">
        <v>5365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25">
      <c r="A5518" t="s">
        <v>5382</v>
      </c>
      <c r="B5518" t="s">
        <v>5383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25">
      <c r="A5519" t="s">
        <v>5521</v>
      </c>
      <c r="B5519" t="s">
        <v>5522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 x14ac:dyDescent="0.25">
      <c r="A5520" t="s">
        <v>5581</v>
      </c>
      <c r="B5520" t="s">
        <v>5582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</row>
    <row r="5521" spans="1:12" x14ac:dyDescent="0.25">
      <c r="A5521" t="s">
        <v>5609</v>
      </c>
      <c r="B5521" t="s">
        <v>5610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</row>
    <row r="5522" spans="1:12" x14ac:dyDescent="0.25">
      <c r="A5522" t="s">
        <v>5611</v>
      </c>
      <c r="B5522" t="s">
        <v>5610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25">
      <c r="A5523" t="s">
        <v>5646</v>
      </c>
      <c r="B5523" t="s">
        <v>5647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25">
      <c r="A5524" t="s">
        <v>5778</v>
      </c>
      <c r="B5524" t="s">
        <v>5779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 t="s">
        <v>5794</v>
      </c>
      <c r="B5525" t="s">
        <v>5795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 t="s">
        <v>5910</v>
      </c>
      <c r="B5526" t="s">
        <v>5911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25">
      <c r="A5527" t="s">
        <v>5914</v>
      </c>
      <c r="B5527" t="s">
        <v>5915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t="s">
        <v>5923</v>
      </c>
      <c r="B5528" t="s">
        <v>5924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25">
      <c r="A5529" t="s">
        <v>5925</v>
      </c>
      <c r="B5529" t="s">
        <v>5926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25">
      <c r="A5530" t="s">
        <v>5938</v>
      </c>
      <c r="B5530" t="s">
        <v>5939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25">
      <c r="A5531" t="s">
        <v>5969</v>
      </c>
      <c r="B5531" t="s">
        <v>5970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t="s">
        <v>5975</v>
      </c>
      <c r="B5532" t="s">
        <v>5976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25">
      <c r="A5533" t="s">
        <v>5987</v>
      </c>
      <c r="B5533" t="s">
        <v>5988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25">
      <c r="A5534" t="s">
        <v>6032</v>
      </c>
      <c r="B5534" t="s">
        <v>6033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25">
      <c r="A5535" t="s">
        <v>6048</v>
      </c>
      <c r="B5535" t="s">
        <v>6049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25">
      <c r="A5536" t="s">
        <v>6056</v>
      </c>
      <c r="B5536" t="s">
        <v>6057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12" x14ac:dyDescent="0.25">
      <c r="A5537" t="s">
        <v>6076</v>
      </c>
      <c r="B5537" t="s">
        <v>6077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25">
      <c r="A5538" t="s">
        <v>6082</v>
      </c>
      <c r="B5538" t="s">
        <v>6083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 x14ac:dyDescent="0.25">
      <c r="A5539" t="s">
        <v>6217</v>
      </c>
      <c r="B5539" t="s">
        <v>6218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25">
      <c r="A5540" t="s">
        <v>6231</v>
      </c>
      <c r="B5540" t="s">
        <v>6232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25">
      <c r="A5541" t="s">
        <v>6245</v>
      </c>
      <c r="B5541" t="s">
        <v>6246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25">
      <c r="A5542" t="s">
        <v>6321</v>
      </c>
      <c r="B5542" t="s">
        <v>6322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25">
      <c r="A5543" t="s">
        <v>6335</v>
      </c>
      <c r="B5543" t="s">
        <v>6336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 t="s">
        <v>6355</v>
      </c>
      <c r="B5544" t="s">
        <v>6356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25">
      <c r="A5545" t="s">
        <v>6369</v>
      </c>
      <c r="B5545" t="s">
        <v>6370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2" x14ac:dyDescent="0.25">
      <c r="A5546" t="s">
        <v>6414</v>
      </c>
      <c r="B5546" t="s">
        <v>6415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 t="s">
        <v>6465</v>
      </c>
      <c r="B5547" t="s">
        <v>6466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25">
      <c r="A5548" t="s">
        <v>6473</v>
      </c>
      <c r="B5548" t="s">
        <v>6474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 x14ac:dyDescent="0.25">
      <c r="A5549" t="s">
        <v>6581</v>
      </c>
      <c r="B5549" t="s">
        <v>6582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 x14ac:dyDescent="0.25">
      <c r="A5550" t="s">
        <v>6676</v>
      </c>
      <c r="B5550" t="s">
        <v>6677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 t="s">
        <v>6776</v>
      </c>
      <c r="B5551" t="s">
        <v>6777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 x14ac:dyDescent="0.25">
      <c r="A5552" t="s">
        <v>6888</v>
      </c>
      <c r="B5552" t="s">
        <v>6889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25">
      <c r="A5553" t="s">
        <v>6948</v>
      </c>
      <c r="B5553" t="s">
        <v>6949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25">
      <c r="A5554" t="s">
        <v>6962</v>
      </c>
      <c r="B5554" t="s">
        <v>6963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25">
      <c r="A5555" t="s">
        <v>6991</v>
      </c>
      <c r="B5555" t="s">
        <v>6992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 t="s">
        <v>6993</v>
      </c>
      <c r="B5556" t="s">
        <v>6994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25">
      <c r="A5557" t="s">
        <v>7013</v>
      </c>
      <c r="B5557" t="s">
        <v>7014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 x14ac:dyDescent="0.25">
      <c r="A5558" t="s">
        <v>7015</v>
      </c>
      <c r="B5558" t="s">
        <v>7016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</row>
    <row r="5559" spans="1:12" x14ac:dyDescent="0.25">
      <c r="A5559" t="s">
        <v>7031</v>
      </c>
      <c r="B5559" t="s">
        <v>7032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</row>
    <row r="5560" spans="1:12" x14ac:dyDescent="0.25">
      <c r="A5560" t="s">
        <v>7033</v>
      </c>
      <c r="B5560" t="s">
        <v>7034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25">
      <c r="A5561" t="s">
        <v>294</v>
      </c>
      <c r="B5561" t="s">
        <v>295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 x14ac:dyDescent="0.25">
      <c r="A5562" t="s">
        <v>319</v>
      </c>
      <c r="B5562" t="s">
        <v>320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 x14ac:dyDescent="0.25">
      <c r="A5563" t="s">
        <v>325</v>
      </c>
      <c r="B5563" t="s">
        <v>326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25">
      <c r="A5564" t="s">
        <v>334</v>
      </c>
      <c r="B5564" t="s">
        <v>335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 x14ac:dyDescent="0.25">
      <c r="A5565" t="s">
        <v>338</v>
      </c>
      <c r="B5565" t="s">
        <v>339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25">
      <c r="A5566" t="s">
        <v>352</v>
      </c>
      <c r="B5566" t="s">
        <v>353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 t="s">
        <v>362</v>
      </c>
      <c r="B5567" t="s">
        <v>363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25">
      <c r="A5568" t="s">
        <v>370</v>
      </c>
      <c r="B5568" t="s">
        <v>371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25">
      <c r="A5569" t="s">
        <v>394</v>
      </c>
      <c r="B5569" t="s">
        <v>395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t="s">
        <v>425</v>
      </c>
      <c r="B5570" t="s">
        <v>426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25">
      <c r="A5571" t="s">
        <v>465</v>
      </c>
      <c r="B5571" t="s">
        <v>466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</row>
    <row r="5572" spans="1:12" x14ac:dyDescent="0.25">
      <c r="A5572" t="s">
        <v>491</v>
      </c>
      <c r="B5572" t="s">
        <v>492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 t="s">
        <v>518</v>
      </c>
      <c r="B5573" t="s">
        <v>519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25">
      <c r="A5574" t="s">
        <v>557</v>
      </c>
      <c r="B5574" t="s">
        <v>558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583</v>
      </c>
      <c r="B5575" t="s">
        <v>584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596</v>
      </c>
      <c r="B5576" t="s">
        <v>597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598</v>
      </c>
      <c r="B5577" t="s">
        <v>599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 t="s">
        <v>661</v>
      </c>
      <c r="B5578" t="s">
        <v>662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 t="s">
        <v>701</v>
      </c>
      <c r="B5579" t="s">
        <v>702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t="s">
        <v>720</v>
      </c>
      <c r="B5580" t="s">
        <v>721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750</v>
      </c>
      <c r="B5581" t="s">
        <v>751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863</v>
      </c>
      <c r="B5582" t="s">
        <v>864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t="s">
        <v>865</v>
      </c>
      <c r="B5583" t="s">
        <v>866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914</v>
      </c>
      <c r="B5584" t="s">
        <v>915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934</v>
      </c>
      <c r="B5585" t="s">
        <v>935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959</v>
      </c>
      <c r="B5586" t="s">
        <v>960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967</v>
      </c>
      <c r="B5587" t="s">
        <v>968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 t="s">
        <v>969</v>
      </c>
      <c r="B5588" t="s">
        <v>970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t="s">
        <v>1092</v>
      </c>
      <c r="B5589" t="s">
        <v>1093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1118</v>
      </c>
      <c r="B5590" t="s">
        <v>1119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1122</v>
      </c>
      <c r="B5591" t="s">
        <v>1123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1132</v>
      </c>
      <c r="B5592" t="s">
        <v>1133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 t="s">
        <v>1208</v>
      </c>
      <c r="B5593" t="s">
        <v>1209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 t="s">
        <v>1214</v>
      </c>
      <c r="B5594" t="s">
        <v>1215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 t="s">
        <v>1283</v>
      </c>
      <c r="B5595" t="s">
        <v>1284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1392</v>
      </c>
      <c r="B5596" t="s">
        <v>1393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t="s">
        <v>1422</v>
      </c>
      <c r="B5597" t="s">
        <v>1423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1429</v>
      </c>
      <c r="B5598" t="s">
        <v>1430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1434</v>
      </c>
      <c r="B5599" t="s">
        <v>1435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1469</v>
      </c>
      <c r="B5600" t="s">
        <v>1470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1511</v>
      </c>
      <c r="B5601" t="s">
        <v>1512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1534</v>
      </c>
      <c r="B5602" t="s">
        <v>1535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1542</v>
      </c>
      <c r="B5603" t="s">
        <v>1543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1630</v>
      </c>
      <c r="B5604" t="s">
        <v>1631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1634</v>
      </c>
      <c r="B5605" t="s">
        <v>1635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1642</v>
      </c>
      <c r="B5606" t="s">
        <v>1643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1654</v>
      </c>
      <c r="B5607" t="s">
        <v>1655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1759</v>
      </c>
      <c r="B5608" t="s">
        <v>1760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1783</v>
      </c>
      <c r="B5609" t="s">
        <v>1784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t="s">
        <v>1855</v>
      </c>
      <c r="B5610" t="s">
        <v>1856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1952</v>
      </c>
      <c r="B5611" t="s">
        <v>1953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t="s">
        <v>2104</v>
      </c>
      <c r="B5612" t="s">
        <v>2105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t="s">
        <v>2122</v>
      </c>
      <c r="B5613" t="s">
        <v>2123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 t="s">
        <v>2137</v>
      </c>
      <c r="B5614" t="s">
        <v>2138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t="s">
        <v>2163</v>
      </c>
      <c r="B5615" t="s">
        <v>2164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2188</v>
      </c>
      <c r="B5616" t="s">
        <v>2189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 t="s">
        <v>2192</v>
      </c>
      <c r="B5617" t="s">
        <v>2193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 t="s">
        <v>2199</v>
      </c>
      <c r="B5618" t="s">
        <v>2200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 t="s">
        <v>2231</v>
      </c>
      <c r="B5619" t="s">
        <v>2232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t="s">
        <v>2241</v>
      </c>
      <c r="B5620" t="s">
        <v>2242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2265</v>
      </c>
      <c r="B5621" t="s">
        <v>2266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2269</v>
      </c>
      <c r="B5622" t="s">
        <v>2270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2329</v>
      </c>
      <c r="B5623" t="s">
        <v>2330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2668</v>
      </c>
      <c r="B5624" t="s">
        <v>2669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t="s">
        <v>2680</v>
      </c>
      <c r="B5625" t="s">
        <v>2681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2691</v>
      </c>
      <c r="B5626" t="s">
        <v>2692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2707</v>
      </c>
      <c r="B5627" t="s">
        <v>2708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t="s">
        <v>2726</v>
      </c>
      <c r="B5628" t="s">
        <v>2725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t="s">
        <v>2741</v>
      </c>
      <c r="B5629" t="s">
        <v>2742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t="s">
        <v>2753</v>
      </c>
      <c r="B5630" t="s">
        <v>2754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2795</v>
      </c>
      <c r="B5631" t="s">
        <v>2796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 t="s">
        <v>2807</v>
      </c>
      <c r="B5632" t="s">
        <v>2808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2915</v>
      </c>
      <c r="B5633" t="s">
        <v>2916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2919</v>
      </c>
      <c r="B5634" t="s">
        <v>2920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t="s">
        <v>2947</v>
      </c>
      <c r="B5635" t="s">
        <v>2948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t="s">
        <v>2971</v>
      </c>
      <c r="B5636" t="s">
        <v>2972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t="s">
        <v>3016</v>
      </c>
      <c r="B5637" t="s">
        <v>3017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3052</v>
      </c>
      <c r="B5638" t="s">
        <v>3053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 t="s">
        <v>3143</v>
      </c>
      <c r="B5639" t="s">
        <v>3144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t="s">
        <v>3183</v>
      </c>
      <c r="B5640" t="s">
        <v>3184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3193</v>
      </c>
      <c r="B5641" t="s">
        <v>3194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t="s">
        <v>3287</v>
      </c>
      <c r="B5642" t="s">
        <v>3288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3293</v>
      </c>
      <c r="B5643" t="s">
        <v>3294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t="s">
        <v>3324</v>
      </c>
      <c r="B5644" t="s">
        <v>3325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t="s">
        <v>3328</v>
      </c>
      <c r="B5645" t="s">
        <v>3329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3330</v>
      </c>
      <c r="B5646" t="s">
        <v>3331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t="s">
        <v>3392</v>
      </c>
      <c r="B5647" t="s">
        <v>3393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t="s">
        <v>3419</v>
      </c>
      <c r="B5648" t="s">
        <v>3420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3439</v>
      </c>
      <c r="B5649" t="s">
        <v>3440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3465</v>
      </c>
      <c r="B5650" t="s">
        <v>3466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3488</v>
      </c>
      <c r="B5651" t="s">
        <v>3489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t="s">
        <v>3498</v>
      </c>
      <c r="B5652" t="s">
        <v>3499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t="s">
        <v>3677</v>
      </c>
      <c r="B5653" t="s">
        <v>3678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t="s">
        <v>3845</v>
      </c>
      <c r="B5654" t="s">
        <v>3846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t="s">
        <v>3875</v>
      </c>
      <c r="B5655" t="s">
        <v>3876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3928</v>
      </c>
      <c r="B5656" t="s">
        <v>3929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t="s">
        <v>3930</v>
      </c>
      <c r="B5657" t="s">
        <v>3931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t="s">
        <v>3972</v>
      </c>
      <c r="B5658" t="s">
        <v>3973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t="s">
        <v>3991</v>
      </c>
      <c r="B5659" t="s">
        <v>3992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t="s">
        <v>3995</v>
      </c>
      <c r="B5660" t="s">
        <v>3996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3997</v>
      </c>
      <c r="B5661" t="s">
        <v>3998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4019</v>
      </c>
      <c r="B5662" t="s">
        <v>4020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t="s">
        <v>4023</v>
      </c>
      <c r="B5663" t="s">
        <v>4024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t="s">
        <v>4038</v>
      </c>
      <c r="B5664" t="s">
        <v>4039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t="s">
        <v>4086</v>
      </c>
      <c r="B5665" t="s">
        <v>4087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4088</v>
      </c>
      <c r="B5666" t="s">
        <v>4087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t="s">
        <v>4120</v>
      </c>
      <c r="B5667" t="s">
        <v>4121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t="s">
        <v>4149</v>
      </c>
      <c r="B5668" t="s">
        <v>4150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t="s">
        <v>4231</v>
      </c>
      <c r="B5669" t="s">
        <v>4232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t="s">
        <v>4237</v>
      </c>
      <c r="B5670" t="s">
        <v>4238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4271</v>
      </c>
      <c r="B5671" t="s">
        <v>4272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4277</v>
      </c>
      <c r="B5672" t="s">
        <v>4278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t="s">
        <v>4327</v>
      </c>
      <c r="B5673" t="s">
        <v>4328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t="s">
        <v>4350</v>
      </c>
      <c r="B5674" t="s">
        <v>4351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t="s">
        <v>4360</v>
      </c>
      <c r="B5675" t="s">
        <v>4361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4379</v>
      </c>
      <c r="B5676" t="s">
        <v>4380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t="s">
        <v>4389</v>
      </c>
      <c r="B5677" t="s">
        <v>4390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t="s">
        <v>4410</v>
      </c>
      <c r="B5678" t="s">
        <v>4411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t="s">
        <v>4440</v>
      </c>
      <c r="B5679" t="s">
        <v>4441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t="s">
        <v>4508</v>
      </c>
      <c r="B5680" t="s">
        <v>4509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4537</v>
      </c>
      <c r="B5681" t="s">
        <v>4538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t="s">
        <v>4553</v>
      </c>
      <c r="B5682" t="s">
        <v>4554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t="s">
        <v>4561</v>
      </c>
      <c r="B5683" t="s">
        <v>4562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t="s">
        <v>4626</v>
      </c>
      <c r="B5684" t="s">
        <v>4627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t="s">
        <v>4632</v>
      </c>
      <c r="B5685" t="s">
        <v>4633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4634</v>
      </c>
      <c r="B5686" t="s">
        <v>4635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t="s">
        <v>4642</v>
      </c>
      <c r="B5687" t="s">
        <v>4643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t="s">
        <v>4664</v>
      </c>
      <c r="B5688" t="s">
        <v>4665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t="s">
        <v>4789</v>
      </c>
      <c r="B5689" t="s">
        <v>4790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t="s">
        <v>4918</v>
      </c>
      <c r="B5690" t="s">
        <v>4919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4926</v>
      </c>
      <c r="B5691" t="s">
        <v>4927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t="s">
        <v>4956</v>
      </c>
      <c r="B5692" t="s">
        <v>4957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t="s">
        <v>4965</v>
      </c>
      <c r="B5693" t="s">
        <v>4966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t="s">
        <v>4988</v>
      </c>
      <c r="B5694" t="s">
        <v>4989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5059</v>
      </c>
      <c r="B5695" t="s">
        <v>5060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5067</v>
      </c>
      <c r="B5696" t="s">
        <v>5068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t="s">
        <v>5147</v>
      </c>
      <c r="B5697" t="s">
        <v>5148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t="s">
        <v>5187</v>
      </c>
      <c r="B5698" t="s">
        <v>5188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t="s">
        <v>5191</v>
      </c>
      <c r="B5699" t="s">
        <v>5192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t="s">
        <v>5203</v>
      </c>
      <c r="B5700" t="s">
        <v>5204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t="s">
        <v>5240</v>
      </c>
      <c r="B5701" t="s">
        <v>5241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t="s">
        <v>5252</v>
      </c>
      <c r="B5702" t="s">
        <v>5253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 t="s">
        <v>5266</v>
      </c>
      <c r="B5703" t="s">
        <v>5267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t="s">
        <v>5302</v>
      </c>
      <c r="B5704" t="s">
        <v>5303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 t="s">
        <v>5317</v>
      </c>
      <c r="B5705" t="s">
        <v>5315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 t="s">
        <v>5333</v>
      </c>
      <c r="B5706" t="s">
        <v>5334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 t="s">
        <v>5364</v>
      </c>
      <c r="B5707" t="s">
        <v>5365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t="s">
        <v>5382</v>
      </c>
      <c r="B5708" t="s">
        <v>5383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 t="s">
        <v>5521</v>
      </c>
      <c r="B5709" t="s">
        <v>5522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 t="s">
        <v>5581</v>
      </c>
      <c r="B5710" t="s">
        <v>5582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 t="s">
        <v>5609</v>
      </c>
      <c r="B5711" t="s">
        <v>5610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 t="s">
        <v>5611</v>
      </c>
      <c r="B5712" t="s">
        <v>5610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 t="s">
        <v>5646</v>
      </c>
      <c r="B5713" t="s">
        <v>5647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 t="s">
        <v>5778</v>
      </c>
      <c r="B5714" t="s">
        <v>5779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 t="s">
        <v>5794</v>
      </c>
      <c r="B5715" t="s">
        <v>5795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5910</v>
      </c>
      <c r="B5716" t="s">
        <v>5911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5914</v>
      </c>
      <c r="B5717" t="s">
        <v>5915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5923</v>
      </c>
      <c r="B5718" t="s">
        <v>5924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 t="s">
        <v>5925</v>
      </c>
      <c r="B5719" t="s">
        <v>5926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5938</v>
      </c>
      <c r="B5720" t="s">
        <v>5939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5969</v>
      </c>
      <c r="B5721" t="s">
        <v>5970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5975</v>
      </c>
      <c r="B5722" t="s">
        <v>5976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 t="s">
        <v>5987</v>
      </c>
      <c r="B5723" t="s">
        <v>5988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6032</v>
      </c>
      <c r="B5724" t="s">
        <v>6033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6048</v>
      </c>
      <c r="B5725" t="s">
        <v>6049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6056</v>
      </c>
      <c r="B5726" t="s">
        <v>6057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6076</v>
      </c>
      <c r="B5727" t="s">
        <v>6077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 t="s">
        <v>6082</v>
      </c>
      <c r="B5728" t="s">
        <v>6083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 t="s">
        <v>6217</v>
      </c>
      <c r="B5729" t="s">
        <v>6218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6231</v>
      </c>
      <c r="B5730" t="s">
        <v>6232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 t="s">
        <v>6245</v>
      </c>
      <c r="B5731" t="s">
        <v>6246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 t="s">
        <v>6321</v>
      </c>
      <c r="B5732" t="s">
        <v>6322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 t="s">
        <v>6335</v>
      </c>
      <c r="B5733" t="s">
        <v>6336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 t="s">
        <v>6355</v>
      </c>
      <c r="B5734" t="s">
        <v>6356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 t="s">
        <v>6369</v>
      </c>
      <c r="B5735" t="s">
        <v>6370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6414</v>
      </c>
      <c r="B5736" t="s">
        <v>6415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 t="s">
        <v>6465</v>
      </c>
      <c r="B5737" t="s">
        <v>6466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6473</v>
      </c>
      <c r="B5738" t="s">
        <v>6474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6581</v>
      </c>
      <c r="B5739" t="s">
        <v>6582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6676</v>
      </c>
      <c r="B5740" t="s">
        <v>6677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6776</v>
      </c>
      <c r="B5741" t="s">
        <v>6777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6888</v>
      </c>
      <c r="B5742" t="s">
        <v>6889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6948</v>
      </c>
      <c r="B5743" t="s">
        <v>6949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6962</v>
      </c>
      <c r="B5744" t="s">
        <v>6963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6991</v>
      </c>
      <c r="B5745" t="s">
        <v>6992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6993</v>
      </c>
      <c r="B5746" t="s">
        <v>6994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7013</v>
      </c>
      <c r="B5747" t="s">
        <v>7014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7015</v>
      </c>
      <c r="B5748" t="s">
        <v>7016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7031</v>
      </c>
      <c r="B5749" t="s">
        <v>7032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7033</v>
      </c>
      <c r="B5750" t="s">
        <v>7034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7509"/>
  <sheetViews>
    <sheetView zoomScale="101" workbookViewId="0">
      <selection activeCell="B1779" sqref="B1779"/>
    </sheetView>
  </sheetViews>
  <sheetFormatPr defaultRowHeight="15" x14ac:dyDescent="0.25"/>
  <cols>
    <col min="1" max="1" width="12.5703125" customWidth="1"/>
    <col min="2" max="2" width="49.140625" customWidth="1"/>
    <col min="3" max="3" width="21.7109375" customWidth="1"/>
    <col min="4" max="4" width="21.85546875" customWidth="1"/>
    <col min="5" max="5" width="27.85546875" customWidth="1"/>
    <col min="6" max="6" width="24.85546875" customWidth="1"/>
    <col min="7" max="7" width="19.7109375" customWidth="1"/>
    <col min="8" max="8" width="21.28515625" customWidth="1"/>
    <col min="9" max="10" width="24.140625" customWidth="1"/>
    <col min="11" max="11" width="24.85546875" customWidth="1"/>
    <col min="12" max="12" width="32.42578125" customWidth="1"/>
  </cols>
  <sheetData>
    <row r="1" spans="1:12" x14ac:dyDescent="0.25">
      <c r="A1" t="s">
        <v>7337</v>
      </c>
      <c r="B1" t="s">
        <v>7338</v>
      </c>
      <c r="C1" t="s">
        <v>7349</v>
      </c>
      <c r="D1" t="s">
        <v>7339</v>
      </c>
      <c r="E1" t="s">
        <v>7341</v>
      </c>
      <c r="F1" t="s">
        <v>7342</v>
      </c>
      <c r="G1" t="s">
        <v>7343</v>
      </c>
      <c r="H1" t="s">
        <v>7344</v>
      </c>
      <c r="I1" t="s">
        <v>7345</v>
      </c>
      <c r="J1" t="s">
        <v>7346</v>
      </c>
      <c r="K1" t="s">
        <v>7347</v>
      </c>
      <c r="L1" t="s">
        <v>7348</v>
      </c>
    </row>
    <row r="2" spans="1:12" hidden="1" x14ac:dyDescent="0.25">
      <c r="A2" t="s">
        <v>25</v>
      </c>
      <c r="B2" t="s">
        <v>7102</v>
      </c>
      <c r="C2" t="e">
        <f t="shared" ref="C2:C65" si="0">SUM(D2:L2)</f>
        <v>#DIV/0!</v>
      </c>
      <c r="D2">
        <f>IF(_xll.ciqfunctions.udf.CIQ(A2,"IQ_RETURN_ASSETS") &gt; 0,1,0)</f>
        <v>0</v>
      </c>
      <c r="E2">
        <f>IF(_xll.ciqfunctions.udf.CIQ(A2,"IQ_UNLEVERED_FCF") + _xll.ciqfunctions.udf.CIQ(A2,"IQ_CAPEX")  &gt; 0, 1, 0)</f>
        <v>0</v>
      </c>
      <c r="F2">
        <f>IF(_xll.ciqfunctions.udf.CIQ(A2,"IQ_RETURN_ASSETS") - _xll.ciqfunctions.udf.CIQ(A2,"IQ_RETURN_ASSETS", IQ_LTM - 1) &gt; 0,1,0)</f>
        <v>0</v>
      </c>
      <c r="G2">
        <f>IF((_xll.ciqfunctions.udf.CIQ(A2,"IQ_UNLEVERED_FCF") + _xll.ciqfunctions.udf.CIQ(A2,"IQ_CAPEX"))/_xll.ciqfunctions.udf.CIQ(A2,"IQ_TOTAL_ASSETS") &gt; 0,1,0)</f>
        <v>0</v>
      </c>
      <c r="H2" t="e">
        <f>IF(_xll.ciqfunctions.udf.CIQ(A2,"IQ_LT_DEBT")/_xll.ciqfunctions.udf.CIQ(A2,"IQ_TOTAL_ASSETS") - _xll.ciqfunctions.udf.CIQ(A2,"IQ_LT_DEBT", IQ_LTM - 1)/_xll.ciqfunctions.udf.CIQ(A2,"IQ_TOTAL_ASSETS", IQ_LTM - 1) &gt; 0,1,0)</f>
        <v>#DIV/0!</v>
      </c>
      <c r="I2">
        <f>IF(_xll.ciqfunctions.udf.CIQ(A2,"IQ_CURRENT_RATIO") - _xll.ciqfunctions.udf.CIQ(A2,"IQ_CURRENT_RATIO", IQ_LTM - 1) &gt; 0,1,0)</f>
        <v>1</v>
      </c>
      <c r="J2">
        <f>IF(_xll.ciqfunctions.udf.CIQ(A2, "IQ_BASIC_WEIGHT") - _xll.ciqfunctions.udf.CIQ(A2, "IQ_BASIC_WEIGHT", IQ_LTM - 1) &gt; 0, 0, 1)</f>
        <v>0</v>
      </c>
      <c r="K2">
        <f>IF(_xll.ciqfunctions.udf.CIQ(A2,"IQ_GROSS_MARGIN") - _xll.ciqfunctions.udf.CIQ(A2,"IQ_GROSS_MARGIN",IQ_LTM-1) &gt; 1,1,0)</f>
        <v>1</v>
      </c>
      <c r="L2">
        <f>IF(_xll.ciqfunctions.udf.CIQ(A2, "IQ_ASSET_TURNS") - _xll.ciqfunctions.udf.CIQ(A2,"IQ_ASSET_TURNS", IQ_LTM-1) &gt; 1, 1,0)</f>
        <v>0</v>
      </c>
    </row>
    <row r="3" spans="1:12" hidden="1" x14ac:dyDescent="0.25">
      <c r="A3" t="s">
        <v>31</v>
      </c>
      <c r="B3" t="s">
        <v>7107</v>
      </c>
      <c r="C3" t="e">
        <f t="shared" si="0"/>
        <v>#VALUE!</v>
      </c>
      <c r="D3">
        <f>IF(_xll.ciqfunctions.udf.CIQ(A3,"IQ_RETURN_ASSETS") &gt; 0,1,0)</f>
        <v>1</v>
      </c>
      <c r="E3" t="e">
        <f>IF(_xll.ciqfunctions.udf.CIQ(A3,"IQ_UNLEVERED_FCF") + _xll.ciqfunctions.udf.CIQ(A3,"IQ_CAPEX")  &gt; 0, 1, 0)</f>
        <v>#VALUE!</v>
      </c>
      <c r="F3" t="e">
        <f>IF(_xll.ciqfunctions.udf.CIQ(A3,"IQ_RETURN_ASSETS") - _xll.ciqfunctions.udf.CIQ(A3,"IQ_RETURN_ASSETS", IQ_LTM - 1) &gt; 0,1,0)</f>
        <v>#VALUE!</v>
      </c>
      <c r="G3" t="e">
        <f>IF((_xll.ciqfunctions.udf.CIQ(A3,"IQ_UNLEVERED_FCF") + _xll.ciqfunctions.udf.CIQ(A3,"IQ_CAPEX"))/_xll.ciqfunctions.udf.CIQ(A3,"IQ_TOTAL_ASSETS") &gt; 0,1,0)</f>
        <v>#VALUE!</v>
      </c>
      <c r="H3" t="e">
        <f>IF(_xll.ciqfunctions.udf.CIQ(A3,"IQ_LT_DEBT")/_xll.ciqfunctions.udf.CIQ(A3,"IQ_TOTAL_ASSETS") - _xll.ciqfunctions.udf.CIQ(A3,"IQ_LT_DEBT", IQ_LTM - 1)/_xll.ciqfunctions.udf.CIQ(A3,"IQ_TOTAL_ASSETS", IQ_LTM - 1) &gt; 0,1,0)</f>
        <v>#VALUE!</v>
      </c>
      <c r="I3" t="e">
        <f>IF(_xll.ciqfunctions.udf.CIQ(A3,"IQ_CURRENT_RATIO") - _xll.ciqfunctions.udf.CIQ(A3,"IQ_CURRENT_RATIO", IQ_LTM - 1) &gt; 0,1,0)</f>
        <v>#VALUE!</v>
      </c>
      <c r="J3" t="e">
        <f>IF(_xll.ciqfunctions.udf.CIQ(A3, "IQ_BASIC_WEIGHT") - _xll.ciqfunctions.udf.CIQ(A3, "IQ_BASIC_WEIGHT", IQ_LTM - 1) &gt; 0, 0, 1)</f>
        <v>#VALUE!</v>
      </c>
      <c r="K3" t="e">
        <f>IF(_xll.ciqfunctions.udf.CIQ(A3,"IQ_GROSS_MARGIN") - _xll.ciqfunctions.udf.CIQ(A3,"IQ_GROSS_MARGIN",IQ_LTM-1) &gt; 1,1,0)</f>
        <v>#VALUE!</v>
      </c>
      <c r="L3" t="e">
        <f>IF(_xll.ciqfunctions.udf.CIQ(A3, "IQ_ASSET_TURNS") - _xll.ciqfunctions.udf.CIQ(A3,"IQ_ASSET_TURNS", IQ_LTM-1) &gt; 1, 1,0)</f>
        <v>#VALUE!</v>
      </c>
    </row>
    <row r="4" spans="1:12" hidden="1" x14ac:dyDescent="0.25">
      <c r="A4" t="s">
        <v>36</v>
      </c>
      <c r="B4" t="s">
        <v>7111</v>
      </c>
      <c r="C4" t="e">
        <f t="shared" si="0"/>
        <v>#VALUE!</v>
      </c>
      <c r="D4">
        <f>IF(_xll.ciqfunctions.udf.CIQ(A4,"IQ_RETURN_ASSETS") &gt; 0,1,0)</f>
        <v>1</v>
      </c>
      <c r="E4" t="e">
        <f>IF(_xll.ciqfunctions.udf.CIQ(A4,"IQ_UNLEVERED_FCF") + _xll.ciqfunctions.udf.CIQ(A4,"IQ_CAPEX")  &gt; 0, 1, 0)</f>
        <v>#VALUE!</v>
      </c>
      <c r="F4" t="e">
        <f>IF(_xll.ciqfunctions.udf.CIQ(A4,"IQ_RETURN_ASSETS") - _xll.ciqfunctions.udf.CIQ(A4,"IQ_RETURN_ASSETS", IQ_LTM - 1) &gt; 0,1,0)</f>
        <v>#VALUE!</v>
      </c>
      <c r="G4" t="e">
        <f>IF((_xll.ciqfunctions.udf.CIQ(A4,"IQ_UNLEVERED_FCF") + _xll.ciqfunctions.udf.CIQ(A4,"IQ_CAPEX"))/_xll.ciqfunctions.udf.CIQ(A4,"IQ_TOTAL_ASSETS") &gt; 0,1,0)</f>
        <v>#VALUE!</v>
      </c>
      <c r="H4" t="e">
        <f>IF(_xll.ciqfunctions.udf.CIQ(A4,"IQ_LT_DEBT")/_xll.ciqfunctions.udf.CIQ(A4,"IQ_TOTAL_ASSETS") - _xll.ciqfunctions.udf.CIQ(A4,"IQ_LT_DEBT", IQ_LTM - 1)/_xll.ciqfunctions.udf.CIQ(A4,"IQ_TOTAL_ASSETS", IQ_LTM - 1) &gt; 0,1,0)</f>
        <v>#VALUE!</v>
      </c>
      <c r="I4" t="e">
        <f>IF(_xll.ciqfunctions.udf.CIQ(A4,"IQ_CURRENT_RATIO") - _xll.ciqfunctions.udf.CIQ(A4,"IQ_CURRENT_RATIO", IQ_LTM - 1) &gt; 0,1,0)</f>
        <v>#VALUE!</v>
      </c>
      <c r="J4" t="e">
        <f>IF(_xll.ciqfunctions.udf.CIQ(A4, "IQ_BASIC_WEIGHT") - _xll.ciqfunctions.udf.CIQ(A4, "IQ_BASIC_WEIGHT", IQ_LTM - 1) &gt; 0, 0, 1)</f>
        <v>#VALUE!</v>
      </c>
      <c r="K4" t="e">
        <f>IF(_xll.ciqfunctions.udf.CIQ(A4,"IQ_GROSS_MARGIN") - _xll.ciqfunctions.udf.CIQ(A4,"IQ_GROSS_MARGIN",IQ_LTM-1) &gt; 1,1,0)</f>
        <v>#VALUE!</v>
      </c>
      <c r="L4" t="e">
        <f>IF(_xll.ciqfunctions.udf.CIQ(A4, "IQ_ASSET_TURNS") - _xll.ciqfunctions.udf.CIQ(A4,"IQ_ASSET_TURNS", IQ_LTM-1) &gt; 1, 1,0)</f>
        <v>#VALUE!</v>
      </c>
    </row>
    <row r="5" spans="1:12" hidden="1" x14ac:dyDescent="0.25">
      <c r="A5" t="s">
        <v>39</v>
      </c>
      <c r="B5" t="s">
        <v>7112</v>
      </c>
      <c r="C5" t="e">
        <f t="shared" si="0"/>
        <v>#VALUE!</v>
      </c>
      <c r="D5">
        <f>IF(_xll.ciqfunctions.udf.CIQ(A5,"IQ_RETURN_ASSETS") &gt; 0,1,0)</f>
        <v>1</v>
      </c>
      <c r="E5" t="e">
        <f>IF(_xll.ciqfunctions.udf.CIQ(A5,"IQ_UNLEVERED_FCF") + _xll.ciqfunctions.udf.CIQ(A5,"IQ_CAPEX")  &gt; 0, 1, 0)</f>
        <v>#VALUE!</v>
      </c>
      <c r="F5" t="e">
        <f>IF(_xll.ciqfunctions.udf.CIQ(A5,"IQ_RETURN_ASSETS") - _xll.ciqfunctions.udf.CIQ(A5,"IQ_RETURN_ASSETS", IQ_LTM - 1) &gt; 0,1,0)</f>
        <v>#VALUE!</v>
      </c>
      <c r="G5" t="e">
        <f>IF((_xll.ciqfunctions.udf.CIQ(A5,"IQ_UNLEVERED_FCF") + _xll.ciqfunctions.udf.CIQ(A5,"IQ_CAPEX"))/_xll.ciqfunctions.udf.CIQ(A5,"IQ_TOTAL_ASSETS") &gt; 0,1,0)</f>
        <v>#VALUE!</v>
      </c>
      <c r="H5" t="e">
        <f>IF(_xll.ciqfunctions.udf.CIQ(A5,"IQ_LT_DEBT")/_xll.ciqfunctions.udf.CIQ(A5,"IQ_TOTAL_ASSETS") - _xll.ciqfunctions.udf.CIQ(A5,"IQ_LT_DEBT", IQ_LTM - 1)/_xll.ciqfunctions.udf.CIQ(A5,"IQ_TOTAL_ASSETS", IQ_LTM - 1) &gt; 0,1,0)</f>
        <v>#VALUE!</v>
      </c>
      <c r="I5" t="e">
        <f>IF(_xll.ciqfunctions.udf.CIQ(A5,"IQ_CURRENT_RATIO") - _xll.ciqfunctions.udf.CIQ(A5,"IQ_CURRENT_RATIO", IQ_LTM - 1) &gt; 0,1,0)</f>
        <v>#VALUE!</v>
      </c>
      <c r="J5" t="e">
        <f>IF(_xll.ciqfunctions.udf.CIQ(A5, "IQ_BASIC_WEIGHT") - _xll.ciqfunctions.udf.CIQ(A5, "IQ_BASIC_WEIGHT", IQ_LTM - 1) &gt; 0, 0, 1)</f>
        <v>#VALUE!</v>
      </c>
      <c r="K5" t="e">
        <f>IF(_xll.ciqfunctions.udf.CIQ(A5,"IQ_GROSS_MARGIN") - _xll.ciqfunctions.udf.CIQ(A5,"IQ_GROSS_MARGIN",IQ_LTM-1) &gt; 1,1,0)</f>
        <v>#VALUE!</v>
      </c>
      <c r="L5" t="e">
        <f>IF(_xll.ciqfunctions.udf.CIQ(A5, "IQ_ASSET_TURNS") - _xll.ciqfunctions.udf.CIQ(A5,"IQ_ASSET_TURNS", IQ_LTM-1) &gt; 1, 1,0)</f>
        <v>#VALUE!</v>
      </c>
    </row>
    <row r="6" spans="1:12" hidden="1" x14ac:dyDescent="0.25">
      <c r="A6" t="s">
        <v>45</v>
      </c>
      <c r="B6" t="s">
        <v>7117</v>
      </c>
      <c r="C6" t="e">
        <f t="shared" si="0"/>
        <v>#VALUE!</v>
      </c>
      <c r="D6">
        <f>IF(_xll.ciqfunctions.udf.CIQ(A6,"IQ_RETURN_ASSETS") &gt; 0,1,0)</f>
        <v>1</v>
      </c>
      <c r="E6" t="e">
        <f>IF(_xll.ciqfunctions.udf.CIQ(A6,"IQ_UNLEVERED_FCF") + _xll.ciqfunctions.udf.CIQ(A6,"IQ_CAPEX")  &gt; 0, 1, 0)</f>
        <v>#VALUE!</v>
      </c>
      <c r="F6" t="e">
        <f>IF(_xll.ciqfunctions.udf.CIQ(A6,"IQ_RETURN_ASSETS") - _xll.ciqfunctions.udf.CIQ(A6,"IQ_RETURN_ASSETS", IQ_LTM - 1) &gt; 0,1,0)</f>
        <v>#VALUE!</v>
      </c>
      <c r="G6" t="e">
        <f>IF((_xll.ciqfunctions.udf.CIQ(A6,"IQ_UNLEVERED_FCF") + _xll.ciqfunctions.udf.CIQ(A6,"IQ_CAPEX"))/_xll.ciqfunctions.udf.CIQ(A6,"IQ_TOTAL_ASSETS") &gt; 0,1,0)</f>
        <v>#VALUE!</v>
      </c>
      <c r="H6" t="e">
        <f>IF(_xll.ciqfunctions.udf.CIQ(A6,"IQ_LT_DEBT")/_xll.ciqfunctions.udf.CIQ(A6,"IQ_TOTAL_ASSETS") - _xll.ciqfunctions.udf.CIQ(A6,"IQ_LT_DEBT", IQ_LTM - 1)/_xll.ciqfunctions.udf.CIQ(A6,"IQ_TOTAL_ASSETS", IQ_LTM - 1) &gt; 0,1,0)</f>
        <v>#VALUE!</v>
      </c>
      <c r="I6" t="e">
        <f>IF(_xll.ciqfunctions.udf.CIQ(A6,"IQ_CURRENT_RATIO") - _xll.ciqfunctions.udf.CIQ(A6,"IQ_CURRENT_RATIO", IQ_LTM - 1) &gt; 0,1,0)</f>
        <v>#VALUE!</v>
      </c>
      <c r="J6" t="e">
        <f>IF(_xll.ciqfunctions.udf.CIQ(A6, "IQ_BASIC_WEIGHT") - _xll.ciqfunctions.udf.CIQ(A6, "IQ_BASIC_WEIGHT", IQ_LTM - 1) &gt; 0, 0, 1)</f>
        <v>#VALUE!</v>
      </c>
      <c r="K6" t="e">
        <f>IF(_xll.ciqfunctions.udf.CIQ(A6,"IQ_GROSS_MARGIN") - _xll.ciqfunctions.udf.CIQ(A6,"IQ_GROSS_MARGIN",IQ_LTM-1) &gt; 1,1,0)</f>
        <v>#VALUE!</v>
      </c>
      <c r="L6" t="e">
        <f>IF(_xll.ciqfunctions.udf.CIQ(A6, "IQ_ASSET_TURNS") - _xll.ciqfunctions.udf.CIQ(A6,"IQ_ASSET_TURNS", IQ_LTM-1) &gt; 1, 1,0)</f>
        <v>#VALUE!</v>
      </c>
    </row>
    <row r="7" spans="1:12" hidden="1" x14ac:dyDescent="0.25">
      <c r="A7" t="s">
        <v>46</v>
      </c>
      <c r="B7" t="s">
        <v>7117</v>
      </c>
      <c r="C7" t="e">
        <f t="shared" si="0"/>
        <v>#VALUE!</v>
      </c>
      <c r="D7">
        <f>IF(_xll.ciqfunctions.udf.CIQ(A7,"IQ_RETURN_ASSETS") &gt; 0,1,0)</f>
        <v>1</v>
      </c>
      <c r="E7" t="e">
        <f>IF(_xll.ciqfunctions.udf.CIQ(A7,"IQ_UNLEVERED_FCF") + _xll.ciqfunctions.udf.CIQ(A7,"IQ_CAPEX")  &gt; 0, 1, 0)</f>
        <v>#VALUE!</v>
      </c>
      <c r="F7" t="e">
        <f>IF(_xll.ciqfunctions.udf.CIQ(A7,"IQ_RETURN_ASSETS") - _xll.ciqfunctions.udf.CIQ(A7,"IQ_RETURN_ASSETS", IQ_LTM - 1) &gt; 0,1,0)</f>
        <v>#VALUE!</v>
      </c>
      <c r="G7" t="e">
        <f>IF((_xll.ciqfunctions.udf.CIQ(A7,"IQ_UNLEVERED_FCF") + _xll.ciqfunctions.udf.CIQ(A7,"IQ_CAPEX"))/_xll.ciqfunctions.udf.CIQ(A7,"IQ_TOTAL_ASSETS") &gt; 0,1,0)</f>
        <v>#VALUE!</v>
      </c>
      <c r="H7" t="e">
        <f>IF(_xll.ciqfunctions.udf.CIQ(A7,"IQ_LT_DEBT")/_xll.ciqfunctions.udf.CIQ(A7,"IQ_TOTAL_ASSETS") - _xll.ciqfunctions.udf.CIQ(A7,"IQ_LT_DEBT", IQ_LTM - 1)/_xll.ciqfunctions.udf.CIQ(A7,"IQ_TOTAL_ASSETS", IQ_LTM - 1) &gt; 0,1,0)</f>
        <v>#VALUE!</v>
      </c>
      <c r="I7" t="e">
        <f>IF(_xll.ciqfunctions.udf.CIQ(A7,"IQ_CURRENT_RATIO") - _xll.ciqfunctions.udf.CIQ(A7,"IQ_CURRENT_RATIO", IQ_LTM - 1) &gt; 0,1,0)</f>
        <v>#VALUE!</v>
      </c>
      <c r="J7" t="e">
        <f>IF(_xll.ciqfunctions.udf.CIQ(A7, "IQ_BASIC_WEIGHT") - _xll.ciqfunctions.udf.CIQ(A7, "IQ_BASIC_WEIGHT", IQ_LTM - 1) &gt; 0, 0, 1)</f>
        <v>#VALUE!</v>
      </c>
      <c r="K7" t="e">
        <f>IF(_xll.ciqfunctions.udf.CIQ(A7,"IQ_GROSS_MARGIN") - _xll.ciqfunctions.udf.CIQ(A7,"IQ_GROSS_MARGIN",IQ_LTM-1) &gt; 1,1,0)</f>
        <v>#VALUE!</v>
      </c>
      <c r="L7" t="e">
        <f>IF(_xll.ciqfunctions.udf.CIQ(A7, "IQ_ASSET_TURNS") - _xll.ciqfunctions.udf.CIQ(A7,"IQ_ASSET_TURNS", IQ_LTM-1) &gt; 1, 1,0)</f>
        <v>#VALUE!</v>
      </c>
    </row>
    <row r="8" spans="1:12" hidden="1" x14ac:dyDescent="0.25">
      <c r="A8" t="s">
        <v>47</v>
      </c>
      <c r="B8" t="s">
        <v>7117</v>
      </c>
      <c r="C8" t="e">
        <f t="shared" si="0"/>
        <v>#VALUE!</v>
      </c>
      <c r="D8">
        <f>IF(_xll.ciqfunctions.udf.CIQ(A8,"IQ_RETURN_ASSETS") &gt; 0,1,0)</f>
        <v>1</v>
      </c>
      <c r="E8" t="e">
        <f>IF(_xll.ciqfunctions.udf.CIQ(A8,"IQ_UNLEVERED_FCF") + _xll.ciqfunctions.udf.CIQ(A8,"IQ_CAPEX")  &gt; 0, 1, 0)</f>
        <v>#VALUE!</v>
      </c>
      <c r="F8" t="e">
        <f>IF(_xll.ciqfunctions.udf.CIQ(A8,"IQ_RETURN_ASSETS") - _xll.ciqfunctions.udf.CIQ(A8,"IQ_RETURN_ASSETS", IQ_LTM - 1) &gt; 0,1,0)</f>
        <v>#VALUE!</v>
      </c>
      <c r="G8" t="e">
        <f>IF((_xll.ciqfunctions.udf.CIQ(A8,"IQ_UNLEVERED_FCF") + _xll.ciqfunctions.udf.CIQ(A8,"IQ_CAPEX"))/_xll.ciqfunctions.udf.CIQ(A8,"IQ_TOTAL_ASSETS") &gt; 0,1,0)</f>
        <v>#VALUE!</v>
      </c>
      <c r="H8" t="e">
        <f>IF(_xll.ciqfunctions.udf.CIQ(A8,"IQ_LT_DEBT")/_xll.ciqfunctions.udf.CIQ(A8,"IQ_TOTAL_ASSETS") - _xll.ciqfunctions.udf.CIQ(A8,"IQ_LT_DEBT", IQ_LTM - 1)/_xll.ciqfunctions.udf.CIQ(A8,"IQ_TOTAL_ASSETS", IQ_LTM - 1) &gt; 0,1,0)</f>
        <v>#VALUE!</v>
      </c>
      <c r="I8" t="e">
        <f>IF(_xll.ciqfunctions.udf.CIQ(A8,"IQ_CURRENT_RATIO") - _xll.ciqfunctions.udf.CIQ(A8,"IQ_CURRENT_RATIO", IQ_LTM - 1) &gt; 0,1,0)</f>
        <v>#VALUE!</v>
      </c>
      <c r="J8" t="e">
        <f>IF(_xll.ciqfunctions.udf.CIQ(A8, "IQ_BASIC_WEIGHT") - _xll.ciqfunctions.udf.CIQ(A8, "IQ_BASIC_WEIGHT", IQ_LTM - 1) &gt; 0, 0, 1)</f>
        <v>#VALUE!</v>
      </c>
      <c r="K8" t="e">
        <f>IF(_xll.ciqfunctions.udf.CIQ(A8,"IQ_GROSS_MARGIN") - _xll.ciqfunctions.udf.CIQ(A8,"IQ_GROSS_MARGIN",IQ_LTM-1) &gt; 1,1,0)</f>
        <v>#VALUE!</v>
      </c>
      <c r="L8" t="e">
        <f>IF(_xll.ciqfunctions.udf.CIQ(A8, "IQ_ASSET_TURNS") - _xll.ciqfunctions.udf.CIQ(A8,"IQ_ASSET_TURNS", IQ_LTM-1) &gt; 1, 1,0)</f>
        <v>#VALUE!</v>
      </c>
    </row>
    <row r="9" spans="1:12" hidden="1" x14ac:dyDescent="0.25">
      <c r="A9" t="s">
        <v>50</v>
      </c>
      <c r="B9" t="s">
        <v>7120</v>
      </c>
      <c r="C9" t="e">
        <f t="shared" si="0"/>
        <v>#VALUE!</v>
      </c>
      <c r="D9">
        <f>IF(_xll.ciqfunctions.udf.CIQ(A9,"IQ_RETURN_ASSETS") &gt; 0,1,0)</f>
        <v>1</v>
      </c>
      <c r="E9" t="e">
        <f>IF(_xll.ciqfunctions.udf.CIQ(A9,"IQ_UNLEVERED_FCF") + _xll.ciqfunctions.udf.CIQ(A9,"IQ_CAPEX")  &gt; 0, 1, 0)</f>
        <v>#VALUE!</v>
      </c>
      <c r="F9" t="e">
        <f>IF(_xll.ciqfunctions.udf.CIQ(A9,"IQ_RETURN_ASSETS") - _xll.ciqfunctions.udf.CIQ(A9,"IQ_RETURN_ASSETS", IQ_LTM - 1) &gt; 0,1,0)</f>
        <v>#VALUE!</v>
      </c>
      <c r="G9" t="e">
        <f>IF((_xll.ciqfunctions.udf.CIQ(A9,"IQ_UNLEVERED_FCF") + _xll.ciqfunctions.udf.CIQ(A9,"IQ_CAPEX"))/_xll.ciqfunctions.udf.CIQ(A9,"IQ_TOTAL_ASSETS") &gt; 0,1,0)</f>
        <v>#VALUE!</v>
      </c>
      <c r="H9" t="e">
        <f>IF(_xll.ciqfunctions.udf.CIQ(A9,"IQ_LT_DEBT")/_xll.ciqfunctions.udf.CIQ(A9,"IQ_TOTAL_ASSETS") - _xll.ciqfunctions.udf.CIQ(A9,"IQ_LT_DEBT", IQ_LTM - 1)/_xll.ciqfunctions.udf.CIQ(A9,"IQ_TOTAL_ASSETS", IQ_LTM - 1) &gt; 0,1,0)</f>
        <v>#VALUE!</v>
      </c>
      <c r="I9" t="e">
        <f>IF(_xll.ciqfunctions.udf.CIQ(A9,"IQ_CURRENT_RATIO") - _xll.ciqfunctions.udf.CIQ(A9,"IQ_CURRENT_RATIO", IQ_LTM - 1) &gt; 0,1,0)</f>
        <v>#VALUE!</v>
      </c>
      <c r="J9" t="e">
        <f>IF(_xll.ciqfunctions.udf.CIQ(A9, "IQ_BASIC_WEIGHT") - _xll.ciqfunctions.udf.CIQ(A9, "IQ_BASIC_WEIGHT", IQ_LTM - 1) &gt; 0, 0, 1)</f>
        <v>#VALUE!</v>
      </c>
      <c r="K9" t="e">
        <f>IF(_xll.ciqfunctions.udf.CIQ(A9,"IQ_GROSS_MARGIN") - _xll.ciqfunctions.udf.CIQ(A9,"IQ_GROSS_MARGIN",IQ_LTM-1) &gt; 1,1,0)</f>
        <v>#VALUE!</v>
      </c>
      <c r="L9" t="e">
        <f>IF(_xll.ciqfunctions.udf.CIQ(A9, "IQ_ASSET_TURNS") - _xll.ciqfunctions.udf.CIQ(A9,"IQ_ASSET_TURNS", IQ_LTM-1) &gt; 1, 1,0)</f>
        <v>#VALUE!</v>
      </c>
    </row>
    <row r="10" spans="1:12" hidden="1" x14ac:dyDescent="0.25">
      <c r="A10" t="s">
        <v>55</v>
      </c>
      <c r="B10" t="s">
        <v>7124</v>
      </c>
      <c r="C10" t="e">
        <f t="shared" si="0"/>
        <v>#VALUE!</v>
      </c>
      <c r="D10">
        <f>IF(_xll.ciqfunctions.udf.CIQ(A10,"IQ_RETURN_ASSETS") &gt; 0,1,0)</f>
        <v>1</v>
      </c>
      <c r="E10" t="e">
        <f>IF(_xll.ciqfunctions.udf.CIQ(A10,"IQ_UNLEVERED_FCF") + _xll.ciqfunctions.udf.CIQ(A10,"IQ_CAPEX")  &gt; 0, 1, 0)</f>
        <v>#VALUE!</v>
      </c>
      <c r="F10" t="e">
        <f>IF(_xll.ciqfunctions.udf.CIQ(A10,"IQ_RETURN_ASSETS") - _xll.ciqfunctions.udf.CIQ(A10,"IQ_RETURN_ASSETS", IQ_LTM - 1) &gt; 0,1,0)</f>
        <v>#VALUE!</v>
      </c>
      <c r="G10" t="e">
        <f>IF((_xll.ciqfunctions.udf.CIQ(A10,"IQ_UNLEVERED_FCF") + _xll.ciqfunctions.udf.CIQ(A10,"IQ_CAPEX"))/_xll.ciqfunctions.udf.CIQ(A10,"IQ_TOTAL_ASSETS") &gt; 0,1,0)</f>
        <v>#VALUE!</v>
      </c>
      <c r="H10" t="e">
        <f>IF(_xll.ciqfunctions.udf.CIQ(A10,"IQ_LT_DEBT")/_xll.ciqfunctions.udf.CIQ(A10,"IQ_TOTAL_ASSETS") - _xll.ciqfunctions.udf.CIQ(A10,"IQ_LT_DEBT", IQ_LTM - 1)/_xll.ciqfunctions.udf.CIQ(A10,"IQ_TOTAL_ASSETS", IQ_LTM - 1) &gt; 0,1,0)</f>
        <v>#VALUE!</v>
      </c>
      <c r="I10" t="e">
        <f>IF(_xll.ciqfunctions.udf.CIQ(A10,"IQ_CURRENT_RATIO") - _xll.ciqfunctions.udf.CIQ(A10,"IQ_CURRENT_RATIO", IQ_LTM - 1) &gt; 0,1,0)</f>
        <v>#VALUE!</v>
      </c>
      <c r="J10" t="e">
        <f>IF(_xll.ciqfunctions.udf.CIQ(A10, "IQ_BASIC_WEIGHT") - _xll.ciqfunctions.udf.CIQ(A10, "IQ_BASIC_WEIGHT", IQ_LTM - 1) &gt; 0, 0, 1)</f>
        <v>#VALUE!</v>
      </c>
      <c r="K10" t="e">
        <f>IF(_xll.ciqfunctions.udf.CIQ(A10,"IQ_GROSS_MARGIN") - _xll.ciqfunctions.udf.CIQ(A10,"IQ_GROSS_MARGIN",IQ_LTM-1) &gt; 1,1,0)</f>
        <v>#VALUE!</v>
      </c>
      <c r="L10" t="e">
        <f>IF(_xll.ciqfunctions.udf.CIQ(A10, "IQ_ASSET_TURNS") - _xll.ciqfunctions.udf.CIQ(A10,"IQ_ASSET_TURNS", IQ_LTM-1) &gt; 1, 1,0)</f>
        <v>#VALUE!</v>
      </c>
    </row>
    <row r="11" spans="1:12" hidden="1" x14ac:dyDescent="0.25">
      <c r="A11" t="s">
        <v>56</v>
      </c>
      <c r="B11" t="s">
        <v>7125</v>
      </c>
      <c r="C11" t="e">
        <f t="shared" si="0"/>
        <v>#VALUE!</v>
      </c>
      <c r="D11">
        <f>IF(_xll.ciqfunctions.udf.CIQ(A11,"IQ_RETURN_ASSETS") &gt; 0,1,0)</f>
        <v>0</v>
      </c>
      <c r="E11">
        <f>IF(_xll.ciqfunctions.udf.CIQ(A11,"IQ_UNLEVERED_FCF") + _xll.ciqfunctions.udf.CIQ(A11,"IQ_CAPEX")  &gt; 0, 1, 0)</f>
        <v>0</v>
      </c>
      <c r="F11">
        <f>IF(_xll.ciqfunctions.udf.CIQ(A11,"IQ_RETURN_ASSETS") - _xll.ciqfunctions.udf.CIQ(A11,"IQ_RETURN_ASSETS", IQ_LTM - 1) &gt; 0,1,0)</f>
        <v>0</v>
      </c>
      <c r="G11">
        <f>IF((_xll.ciqfunctions.udf.CIQ(A11,"IQ_UNLEVERED_FCF") + _xll.ciqfunctions.udf.CIQ(A11,"IQ_CAPEX"))/_xll.ciqfunctions.udf.CIQ(A11,"IQ_TOTAL_ASSETS") &gt; 0,1,0)</f>
        <v>0</v>
      </c>
      <c r="H11">
        <f>IF(_xll.ciqfunctions.udf.CIQ(A11,"IQ_LT_DEBT")/_xll.ciqfunctions.udf.CIQ(A11,"IQ_TOTAL_ASSETS") - _xll.ciqfunctions.udf.CIQ(A11,"IQ_LT_DEBT", IQ_LTM - 1)/_xll.ciqfunctions.udf.CIQ(A11,"IQ_TOTAL_ASSETS", IQ_LTM - 1) &gt; 0,1,0)</f>
        <v>0</v>
      </c>
      <c r="I11">
        <f>IF(_xll.ciqfunctions.udf.CIQ(A11,"IQ_CURRENT_RATIO") - _xll.ciqfunctions.udf.CIQ(A11,"IQ_CURRENT_RATIO", IQ_LTM - 1) &gt; 0,1,0)</f>
        <v>1</v>
      </c>
      <c r="J11">
        <f>IF(_xll.ciqfunctions.udf.CIQ(A11, "IQ_BASIC_WEIGHT") - _xll.ciqfunctions.udf.CIQ(A11, "IQ_BASIC_WEIGHT", IQ_LTM - 1) &gt; 0, 0, 1)</f>
        <v>0</v>
      </c>
      <c r="K11" t="e">
        <f>IF(_xll.ciqfunctions.udf.CIQ(A11,"IQ_GROSS_MARGIN") - _xll.ciqfunctions.udf.CIQ(A11,"IQ_GROSS_MARGIN",IQ_LTM-1) &gt; 1,1,0)</f>
        <v>#VALUE!</v>
      </c>
      <c r="L11">
        <f>IF(_xll.ciqfunctions.udf.CIQ(A11, "IQ_ASSET_TURNS") - _xll.ciqfunctions.udf.CIQ(A11,"IQ_ASSET_TURNS", IQ_LTM-1) &gt; 1, 1,0)</f>
        <v>0</v>
      </c>
    </row>
    <row r="12" spans="1:12" hidden="1" x14ac:dyDescent="0.25">
      <c r="A12" t="s">
        <v>59</v>
      </c>
      <c r="B12" t="s">
        <v>7128</v>
      </c>
      <c r="C12" t="e">
        <f t="shared" si="0"/>
        <v>#DIV/0!</v>
      </c>
      <c r="D12">
        <f>IF(_xll.ciqfunctions.udf.CIQ(A12,"IQ_RETURN_ASSETS") &gt; 0,1,0)</f>
        <v>0</v>
      </c>
      <c r="E12">
        <f>IF(_xll.ciqfunctions.udf.CIQ(A12,"IQ_UNLEVERED_FCF") + _xll.ciqfunctions.udf.CIQ(A12,"IQ_CAPEX")  &gt; 0, 1, 0)</f>
        <v>0</v>
      </c>
      <c r="F12">
        <f>IF(_xll.ciqfunctions.udf.CIQ(A12,"IQ_RETURN_ASSETS") - _xll.ciqfunctions.udf.CIQ(A12,"IQ_RETURN_ASSETS", IQ_LTM - 1) &gt; 0,1,0)</f>
        <v>0</v>
      </c>
      <c r="G12">
        <f>IF((_xll.ciqfunctions.udf.CIQ(A12,"IQ_UNLEVERED_FCF") + _xll.ciqfunctions.udf.CIQ(A12,"IQ_CAPEX"))/_xll.ciqfunctions.udf.CIQ(A12,"IQ_TOTAL_ASSETS") &gt; 0,1,0)</f>
        <v>0</v>
      </c>
      <c r="H12" t="e">
        <f>IF(_xll.ciqfunctions.udf.CIQ(A12,"IQ_LT_DEBT")/_xll.ciqfunctions.udf.CIQ(A12,"IQ_TOTAL_ASSETS") - _xll.ciqfunctions.udf.CIQ(A12,"IQ_LT_DEBT", IQ_LTM - 1)/_xll.ciqfunctions.udf.CIQ(A12,"IQ_TOTAL_ASSETS", IQ_LTM - 1) &gt; 0,1,0)</f>
        <v>#DIV/0!</v>
      </c>
      <c r="I12">
        <f>IF(_xll.ciqfunctions.udf.CIQ(A12,"IQ_CURRENT_RATIO") - _xll.ciqfunctions.udf.CIQ(A12,"IQ_CURRENT_RATIO", IQ_LTM - 1) &gt; 0,1,0)</f>
        <v>1</v>
      </c>
      <c r="J12">
        <f>IF(_xll.ciqfunctions.udf.CIQ(A12, "IQ_BASIC_WEIGHT") - _xll.ciqfunctions.udf.CIQ(A12, "IQ_BASIC_WEIGHT", IQ_LTM - 1) &gt; 0, 0, 1)</f>
        <v>0</v>
      </c>
      <c r="K12">
        <f>IF(_xll.ciqfunctions.udf.CIQ(A12,"IQ_GROSS_MARGIN") - _xll.ciqfunctions.udf.CIQ(A12,"IQ_GROSS_MARGIN",IQ_LTM-1) &gt; 1,1,0)</f>
        <v>0</v>
      </c>
      <c r="L12">
        <f>IF(_xll.ciqfunctions.udf.CIQ(A12, "IQ_ASSET_TURNS") - _xll.ciqfunctions.udf.CIQ(A12,"IQ_ASSET_TURNS", IQ_LTM-1) &gt; 1, 1,0)</f>
        <v>0</v>
      </c>
    </row>
    <row r="13" spans="1:12" hidden="1" x14ac:dyDescent="0.25">
      <c r="A13" t="s">
        <v>71</v>
      </c>
      <c r="B13" t="s">
        <v>7140</v>
      </c>
      <c r="C13" t="e">
        <f t="shared" si="0"/>
        <v>#VALUE!</v>
      </c>
      <c r="D13">
        <f>IF(_xll.ciqfunctions.udf.CIQ(A13,"IQ_RETURN_ASSETS") &gt; 0,1,0)</f>
        <v>0</v>
      </c>
      <c r="E13">
        <f>IF(_xll.ciqfunctions.udf.CIQ(A13,"IQ_UNLEVERED_FCF") + _xll.ciqfunctions.udf.CIQ(A13,"IQ_CAPEX")  &gt; 0, 1, 0)</f>
        <v>0</v>
      </c>
      <c r="F13">
        <f>IF(_xll.ciqfunctions.udf.CIQ(A13,"IQ_RETURN_ASSETS") - _xll.ciqfunctions.udf.CIQ(A13,"IQ_RETURN_ASSETS", IQ_LTM - 1) &gt; 0,1,0)</f>
        <v>1</v>
      </c>
      <c r="G13">
        <f>IF((_xll.ciqfunctions.udf.CIQ(A13,"IQ_UNLEVERED_FCF") + _xll.ciqfunctions.udf.CIQ(A13,"IQ_CAPEX"))/_xll.ciqfunctions.udf.CIQ(A13,"IQ_TOTAL_ASSETS") &gt; 0,1,0)</f>
        <v>0</v>
      </c>
      <c r="H13">
        <f>IF(_xll.ciqfunctions.udf.CIQ(A13,"IQ_LT_DEBT")/_xll.ciqfunctions.udf.CIQ(A13,"IQ_TOTAL_ASSETS") - _xll.ciqfunctions.udf.CIQ(A13,"IQ_LT_DEBT", IQ_LTM - 1)/_xll.ciqfunctions.udf.CIQ(A13,"IQ_TOTAL_ASSETS", IQ_LTM - 1) &gt; 0,1,0)</f>
        <v>0</v>
      </c>
      <c r="I13">
        <f>IF(_xll.ciqfunctions.udf.CIQ(A13,"IQ_CURRENT_RATIO") - _xll.ciqfunctions.udf.CIQ(A13,"IQ_CURRENT_RATIO", IQ_LTM - 1) &gt; 0,1,0)</f>
        <v>0</v>
      </c>
      <c r="J13">
        <f>IF(_xll.ciqfunctions.udf.CIQ(A13, "IQ_BASIC_WEIGHT") - _xll.ciqfunctions.udf.CIQ(A13, "IQ_BASIC_WEIGHT", IQ_LTM - 1) &gt; 0, 0, 1)</f>
        <v>0</v>
      </c>
      <c r="K13" t="e">
        <f>IF(_xll.ciqfunctions.udf.CIQ(A13,"IQ_GROSS_MARGIN") - _xll.ciqfunctions.udf.CIQ(A13,"IQ_GROSS_MARGIN",IQ_LTM-1) &gt; 1,1,0)</f>
        <v>#VALUE!</v>
      </c>
      <c r="L13">
        <f>IF(_xll.ciqfunctions.udf.CIQ(A13, "IQ_ASSET_TURNS") - _xll.ciqfunctions.udf.CIQ(A13,"IQ_ASSET_TURNS", IQ_LTM-1) &gt; 1, 1,0)</f>
        <v>0</v>
      </c>
    </row>
    <row r="14" spans="1:12" hidden="1" x14ac:dyDescent="0.25">
      <c r="A14" t="s">
        <v>103</v>
      </c>
      <c r="B14" t="s">
        <v>7170</v>
      </c>
      <c r="C14" t="e">
        <f t="shared" si="0"/>
        <v>#VALUE!</v>
      </c>
      <c r="D14">
        <f>IF(_xll.ciqfunctions.udf.CIQ(A14,"IQ_RETURN_ASSETS") &gt; 0,1,0)</f>
        <v>1</v>
      </c>
      <c r="E14" t="e">
        <f>IF(_xll.ciqfunctions.udf.CIQ(A14,"IQ_UNLEVERED_FCF") + _xll.ciqfunctions.udf.CIQ(A14,"IQ_CAPEX")  &gt; 0, 1, 0)</f>
        <v>#VALUE!</v>
      </c>
      <c r="F14" t="e">
        <f>IF(_xll.ciqfunctions.udf.CIQ(A14,"IQ_RETURN_ASSETS") - _xll.ciqfunctions.udf.CIQ(A14,"IQ_RETURN_ASSETS", IQ_LTM - 1) &gt; 0,1,0)</f>
        <v>#VALUE!</v>
      </c>
      <c r="G14" t="e">
        <f>IF((_xll.ciqfunctions.udf.CIQ(A14,"IQ_UNLEVERED_FCF") + _xll.ciqfunctions.udf.CIQ(A14,"IQ_CAPEX"))/_xll.ciqfunctions.udf.CIQ(A14,"IQ_TOTAL_ASSETS") &gt; 0,1,0)</f>
        <v>#VALUE!</v>
      </c>
      <c r="H14" t="e">
        <f>IF(_xll.ciqfunctions.udf.CIQ(A14,"IQ_LT_DEBT")/_xll.ciqfunctions.udf.CIQ(A14,"IQ_TOTAL_ASSETS") - _xll.ciqfunctions.udf.CIQ(A14,"IQ_LT_DEBT", IQ_LTM - 1)/_xll.ciqfunctions.udf.CIQ(A14,"IQ_TOTAL_ASSETS", IQ_LTM - 1) &gt; 0,1,0)</f>
        <v>#VALUE!</v>
      </c>
      <c r="I14" t="e">
        <f>IF(_xll.ciqfunctions.udf.CIQ(A14,"IQ_CURRENT_RATIO") - _xll.ciqfunctions.udf.CIQ(A14,"IQ_CURRENT_RATIO", IQ_LTM - 1) &gt; 0,1,0)</f>
        <v>#VALUE!</v>
      </c>
      <c r="J14" t="e">
        <f>IF(_xll.ciqfunctions.udf.CIQ(A14, "IQ_BASIC_WEIGHT") - _xll.ciqfunctions.udf.CIQ(A14, "IQ_BASIC_WEIGHT", IQ_LTM - 1) &gt; 0, 0, 1)</f>
        <v>#VALUE!</v>
      </c>
      <c r="K14" t="e">
        <f>IF(_xll.ciqfunctions.udf.CIQ(A14,"IQ_GROSS_MARGIN") - _xll.ciqfunctions.udf.CIQ(A14,"IQ_GROSS_MARGIN",IQ_LTM-1) &gt; 1,1,0)</f>
        <v>#VALUE!</v>
      </c>
      <c r="L14" t="e">
        <f>IF(_xll.ciqfunctions.udf.CIQ(A14, "IQ_ASSET_TURNS") - _xll.ciqfunctions.udf.CIQ(A14,"IQ_ASSET_TURNS", IQ_LTM-1) &gt; 1, 1,0)</f>
        <v>#VALUE!</v>
      </c>
    </row>
    <row r="15" spans="1:12" hidden="1" x14ac:dyDescent="0.25">
      <c r="A15" t="s">
        <v>107</v>
      </c>
      <c r="B15" t="s">
        <v>7174</v>
      </c>
      <c r="C15" t="e">
        <f t="shared" si="0"/>
        <v>#VALUE!</v>
      </c>
      <c r="D15">
        <f>IF(_xll.ciqfunctions.udf.CIQ(A15,"IQ_RETURN_ASSETS") &gt; 0,1,0)</f>
        <v>0</v>
      </c>
      <c r="E15">
        <f>IF(_xll.ciqfunctions.udf.CIQ(A15,"IQ_UNLEVERED_FCF") + _xll.ciqfunctions.udf.CIQ(A15,"IQ_CAPEX")  &gt; 0, 1, 0)</f>
        <v>0</v>
      </c>
      <c r="F15">
        <f>IF(_xll.ciqfunctions.udf.CIQ(A15,"IQ_RETURN_ASSETS") - _xll.ciqfunctions.udf.CIQ(A15,"IQ_RETURN_ASSETS", IQ_LTM - 1) &gt; 0,1,0)</f>
        <v>1</v>
      </c>
      <c r="G15">
        <f>IF((_xll.ciqfunctions.udf.CIQ(A15,"IQ_UNLEVERED_FCF") + _xll.ciqfunctions.udf.CIQ(A15,"IQ_CAPEX"))/_xll.ciqfunctions.udf.CIQ(A15,"IQ_TOTAL_ASSETS") &gt; 0,1,0)</f>
        <v>0</v>
      </c>
      <c r="H15">
        <f>IF(_xll.ciqfunctions.udf.CIQ(A15,"IQ_LT_DEBT")/_xll.ciqfunctions.udf.CIQ(A15,"IQ_TOTAL_ASSETS") - _xll.ciqfunctions.udf.CIQ(A15,"IQ_LT_DEBT", IQ_LTM - 1)/_xll.ciqfunctions.udf.CIQ(A15,"IQ_TOTAL_ASSETS", IQ_LTM - 1) &gt; 0,1,0)</f>
        <v>0</v>
      </c>
      <c r="I15">
        <f>IF(_xll.ciqfunctions.udf.CIQ(A15,"IQ_CURRENT_RATIO") - _xll.ciqfunctions.udf.CIQ(A15,"IQ_CURRENT_RATIO", IQ_LTM - 1) &gt; 0,1,0)</f>
        <v>1</v>
      </c>
      <c r="J15">
        <f>IF(_xll.ciqfunctions.udf.CIQ(A15, "IQ_BASIC_WEIGHT") - _xll.ciqfunctions.udf.CIQ(A15, "IQ_BASIC_WEIGHT", IQ_LTM - 1) &gt; 0, 0, 1)</f>
        <v>0</v>
      </c>
      <c r="K15" t="e">
        <f>IF(_xll.ciqfunctions.udf.CIQ(A15,"IQ_GROSS_MARGIN") - _xll.ciqfunctions.udf.CIQ(A15,"IQ_GROSS_MARGIN",IQ_LTM-1) &gt; 1,1,0)</f>
        <v>#VALUE!</v>
      </c>
      <c r="L15">
        <f>IF(_xll.ciqfunctions.udf.CIQ(A15, "IQ_ASSET_TURNS") - _xll.ciqfunctions.udf.CIQ(A15,"IQ_ASSET_TURNS", IQ_LTM-1) &gt; 1, 1,0)</f>
        <v>0</v>
      </c>
    </row>
    <row r="16" spans="1:12" hidden="1" x14ac:dyDescent="0.25">
      <c r="A16" t="s">
        <v>108</v>
      </c>
      <c r="B16" t="s">
        <v>7174</v>
      </c>
      <c r="C16" t="e">
        <f t="shared" si="0"/>
        <v>#VALUE!</v>
      </c>
      <c r="D16">
        <f>IF(_xll.ciqfunctions.udf.CIQ(A16,"IQ_RETURN_ASSETS") &gt; 0,1,0)</f>
        <v>1</v>
      </c>
      <c r="E16" t="e">
        <f>IF(_xll.ciqfunctions.udf.CIQ(A16,"IQ_UNLEVERED_FCF") + _xll.ciqfunctions.udf.CIQ(A16,"IQ_CAPEX")  &gt; 0, 1, 0)</f>
        <v>#VALUE!</v>
      </c>
      <c r="F16" t="e">
        <f>IF(_xll.ciqfunctions.udf.CIQ(A16,"IQ_RETURN_ASSETS") - _xll.ciqfunctions.udf.CIQ(A16,"IQ_RETURN_ASSETS", IQ_LTM - 1) &gt; 0,1,0)</f>
        <v>#VALUE!</v>
      </c>
      <c r="G16" t="e">
        <f>IF((_xll.ciqfunctions.udf.CIQ(A16,"IQ_UNLEVERED_FCF") + _xll.ciqfunctions.udf.CIQ(A16,"IQ_CAPEX"))/_xll.ciqfunctions.udf.CIQ(A16,"IQ_TOTAL_ASSETS") &gt; 0,1,0)</f>
        <v>#VALUE!</v>
      </c>
      <c r="H16" t="e">
        <f>IF(_xll.ciqfunctions.udf.CIQ(A16,"IQ_LT_DEBT")/_xll.ciqfunctions.udf.CIQ(A16,"IQ_TOTAL_ASSETS") - _xll.ciqfunctions.udf.CIQ(A16,"IQ_LT_DEBT", IQ_LTM - 1)/_xll.ciqfunctions.udf.CIQ(A16,"IQ_TOTAL_ASSETS", IQ_LTM - 1) &gt; 0,1,0)</f>
        <v>#VALUE!</v>
      </c>
      <c r="I16" t="e">
        <f>IF(_xll.ciqfunctions.udf.CIQ(A16,"IQ_CURRENT_RATIO") - _xll.ciqfunctions.udf.CIQ(A16,"IQ_CURRENT_RATIO", IQ_LTM - 1) &gt; 0,1,0)</f>
        <v>#VALUE!</v>
      </c>
      <c r="J16" t="e">
        <f>IF(_xll.ciqfunctions.udf.CIQ(A16, "IQ_BASIC_WEIGHT") - _xll.ciqfunctions.udf.CIQ(A16, "IQ_BASIC_WEIGHT", IQ_LTM - 1) &gt; 0, 0, 1)</f>
        <v>#VALUE!</v>
      </c>
      <c r="K16" t="e">
        <f>IF(_xll.ciqfunctions.udf.CIQ(A16,"IQ_GROSS_MARGIN") - _xll.ciqfunctions.udf.CIQ(A16,"IQ_GROSS_MARGIN",IQ_LTM-1) &gt; 1,1,0)</f>
        <v>#VALUE!</v>
      </c>
      <c r="L16" t="e">
        <f>IF(_xll.ciqfunctions.udf.CIQ(A16, "IQ_ASSET_TURNS") - _xll.ciqfunctions.udf.CIQ(A16,"IQ_ASSET_TURNS", IQ_LTM-1) &gt; 1, 1,0)</f>
        <v>#VALUE!</v>
      </c>
    </row>
    <row r="17" spans="1:12" hidden="1" x14ac:dyDescent="0.25">
      <c r="A17" t="s">
        <v>125</v>
      </c>
      <c r="B17" t="s">
        <v>7190</v>
      </c>
      <c r="C17" t="e">
        <f t="shared" si="0"/>
        <v>#VALUE!</v>
      </c>
      <c r="D17">
        <f>IF(_xll.ciqfunctions.udf.CIQ(A17,"IQ_RETURN_ASSETS") &gt; 0,1,0)</f>
        <v>1</v>
      </c>
      <c r="E17" t="e">
        <f>IF(_xll.ciqfunctions.udf.CIQ(A17,"IQ_UNLEVERED_FCF") + _xll.ciqfunctions.udf.CIQ(A17,"IQ_CAPEX")  &gt; 0, 1, 0)</f>
        <v>#VALUE!</v>
      </c>
      <c r="F17" t="e">
        <f>IF(_xll.ciqfunctions.udf.CIQ(A17,"IQ_RETURN_ASSETS") - _xll.ciqfunctions.udf.CIQ(A17,"IQ_RETURN_ASSETS", IQ_LTM - 1) &gt; 0,1,0)</f>
        <v>#VALUE!</v>
      </c>
      <c r="G17" t="e">
        <f>IF((_xll.ciqfunctions.udf.CIQ(A17,"IQ_UNLEVERED_FCF") + _xll.ciqfunctions.udf.CIQ(A17,"IQ_CAPEX"))/_xll.ciqfunctions.udf.CIQ(A17,"IQ_TOTAL_ASSETS") &gt; 0,1,0)</f>
        <v>#VALUE!</v>
      </c>
      <c r="H17" t="e">
        <f>IF(_xll.ciqfunctions.udf.CIQ(A17,"IQ_LT_DEBT")/_xll.ciqfunctions.udf.CIQ(A17,"IQ_TOTAL_ASSETS") - _xll.ciqfunctions.udf.CIQ(A17,"IQ_LT_DEBT", IQ_LTM - 1)/_xll.ciqfunctions.udf.CIQ(A17,"IQ_TOTAL_ASSETS", IQ_LTM - 1) &gt; 0,1,0)</f>
        <v>#VALUE!</v>
      </c>
      <c r="I17" t="e">
        <f>IF(_xll.ciqfunctions.udf.CIQ(A17,"IQ_CURRENT_RATIO") - _xll.ciqfunctions.udf.CIQ(A17,"IQ_CURRENT_RATIO", IQ_LTM - 1) &gt; 0,1,0)</f>
        <v>#VALUE!</v>
      </c>
      <c r="J17" t="e">
        <f>IF(_xll.ciqfunctions.udf.CIQ(A17, "IQ_BASIC_WEIGHT") - _xll.ciqfunctions.udf.CIQ(A17, "IQ_BASIC_WEIGHT", IQ_LTM - 1) &gt; 0, 0, 1)</f>
        <v>#VALUE!</v>
      </c>
      <c r="K17" t="e">
        <f>IF(_xll.ciqfunctions.udf.CIQ(A17,"IQ_GROSS_MARGIN") - _xll.ciqfunctions.udf.CIQ(A17,"IQ_GROSS_MARGIN",IQ_LTM-1) &gt; 1,1,0)</f>
        <v>#VALUE!</v>
      </c>
      <c r="L17" t="e">
        <f>IF(_xll.ciqfunctions.udf.CIQ(A17, "IQ_ASSET_TURNS") - _xll.ciqfunctions.udf.CIQ(A17,"IQ_ASSET_TURNS", IQ_LTM-1) &gt; 1, 1,0)</f>
        <v>#VALUE!</v>
      </c>
    </row>
    <row r="18" spans="1:12" hidden="1" x14ac:dyDescent="0.25">
      <c r="A18" t="s">
        <v>139</v>
      </c>
      <c r="B18" t="s">
        <v>7204</v>
      </c>
      <c r="C18" t="e">
        <f t="shared" si="0"/>
        <v>#VALUE!</v>
      </c>
      <c r="D18">
        <f>IF(_xll.ciqfunctions.udf.CIQ(A18,"IQ_RETURN_ASSETS") &gt; 0,1,0)</f>
        <v>0</v>
      </c>
      <c r="E18">
        <f>IF(_xll.ciqfunctions.udf.CIQ(A18,"IQ_UNLEVERED_FCF") + _xll.ciqfunctions.udf.CIQ(A18,"IQ_CAPEX")  &gt; 0, 1, 0)</f>
        <v>0</v>
      </c>
      <c r="F18">
        <f>IF(_xll.ciqfunctions.udf.CIQ(A18,"IQ_RETURN_ASSETS") - _xll.ciqfunctions.udf.CIQ(A18,"IQ_RETURN_ASSETS", IQ_LTM - 1) &gt; 0,1,0)</f>
        <v>1</v>
      </c>
      <c r="G18">
        <f>IF((_xll.ciqfunctions.udf.CIQ(A18,"IQ_UNLEVERED_FCF") + _xll.ciqfunctions.udf.CIQ(A18,"IQ_CAPEX"))/_xll.ciqfunctions.udf.CIQ(A18,"IQ_TOTAL_ASSETS") &gt; 0,1,0)</f>
        <v>0</v>
      </c>
      <c r="H18">
        <f>IF(_xll.ciqfunctions.udf.CIQ(A18,"IQ_LT_DEBT")/_xll.ciqfunctions.udf.CIQ(A18,"IQ_TOTAL_ASSETS") - _xll.ciqfunctions.udf.CIQ(A18,"IQ_LT_DEBT", IQ_LTM - 1)/_xll.ciqfunctions.udf.CIQ(A18,"IQ_TOTAL_ASSETS", IQ_LTM - 1) &gt; 0,1,0)</f>
        <v>0</v>
      </c>
      <c r="I18">
        <f>IF(_xll.ciqfunctions.udf.CIQ(A18,"IQ_CURRENT_RATIO") - _xll.ciqfunctions.udf.CIQ(A18,"IQ_CURRENT_RATIO", IQ_LTM - 1) &gt; 0,1,0)</f>
        <v>1</v>
      </c>
      <c r="J18">
        <f>IF(_xll.ciqfunctions.udf.CIQ(A18, "IQ_BASIC_WEIGHT") - _xll.ciqfunctions.udf.CIQ(A18, "IQ_BASIC_WEIGHT", IQ_LTM - 1) &gt; 0, 0, 1)</f>
        <v>0</v>
      </c>
      <c r="K18" t="e">
        <f>IF(_xll.ciqfunctions.udf.CIQ(A18,"IQ_GROSS_MARGIN") - _xll.ciqfunctions.udf.CIQ(A18,"IQ_GROSS_MARGIN",IQ_LTM-1) &gt; 1,1,0)</f>
        <v>#VALUE!</v>
      </c>
      <c r="L18">
        <f>IF(_xll.ciqfunctions.udf.CIQ(A18, "IQ_ASSET_TURNS") - _xll.ciqfunctions.udf.CIQ(A18,"IQ_ASSET_TURNS", IQ_LTM-1) &gt; 1, 1,0)</f>
        <v>0</v>
      </c>
    </row>
    <row r="19" spans="1:12" hidden="1" x14ac:dyDescent="0.25">
      <c r="A19" t="s">
        <v>140</v>
      </c>
      <c r="B19" t="s">
        <v>7205</v>
      </c>
      <c r="C19" t="e">
        <f t="shared" si="0"/>
        <v>#VALUE!</v>
      </c>
      <c r="D19">
        <f>IF(_xll.ciqfunctions.udf.CIQ(A19,"IQ_RETURN_ASSETS") &gt; 0,1,0)</f>
        <v>1</v>
      </c>
      <c r="E19" t="e">
        <f>IF(_xll.ciqfunctions.udf.CIQ(A19,"IQ_UNLEVERED_FCF") + _xll.ciqfunctions.udf.CIQ(A19,"IQ_CAPEX")  &gt; 0, 1, 0)</f>
        <v>#VALUE!</v>
      </c>
      <c r="F19" t="e">
        <f>IF(_xll.ciqfunctions.udf.CIQ(A19,"IQ_RETURN_ASSETS") - _xll.ciqfunctions.udf.CIQ(A19,"IQ_RETURN_ASSETS", IQ_LTM - 1) &gt; 0,1,0)</f>
        <v>#VALUE!</v>
      </c>
      <c r="G19" t="e">
        <f>IF((_xll.ciqfunctions.udf.CIQ(A19,"IQ_UNLEVERED_FCF") + _xll.ciqfunctions.udf.CIQ(A19,"IQ_CAPEX"))/_xll.ciqfunctions.udf.CIQ(A19,"IQ_TOTAL_ASSETS") &gt; 0,1,0)</f>
        <v>#VALUE!</v>
      </c>
      <c r="H19" t="e">
        <f>IF(_xll.ciqfunctions.udf.CIQ(A19,"IQ_LT_DEBT")/_xll.ciqfunctions.udf.CIQ(A19,"IQ_TOTAL_ASSETS") - _xll.ciqfunctions.udf.CIQ(A19,"IQ_LT_DEBT", IQ_LTM - 1)/_xll.ciqfunctions.udf.CIQ(A19,"IQ_TOTAL_ASSETS", IQ_LTM - 1) &gt; 0,1,0)</f>
        <v>#VALUE!</v>
      </c>
      <c r="I19" t="e">
        <f>IF(_xll.ciqfunctions.udf.CIQ(A19,"IQ_CURRENT_RATIO") - _xll.ciqfunctions.udf.CIQ(A19,"IQ_CURRENT_RATIO", IQ_LTM - 1) &gt; 0,1,0)</f>
        <v>#VALUE!</v>
      </c>
      <c r="J19" t="e">
        <f>IF(_xll.ciqfunctions.udf.CIQ(A19, "IQ_BASIC_WEIGHT") - _xll.ciqfunctions.udf.CIQ(A19, "IQ_BASIC_WEIGHT", IQ_LTM - 1) &gt; 0, 0, 1)</f>
        <v>#VALUE!</v>
      </c>
      <c r="K19" t="e">
        <f>IF(_xll.ciqfunctions.udf.CIQ(A19,"IQ_GROSS_MARGIN") - _xll.ciqfunctions.udf.CIQ(A19,"IQ_GROSS_MARGIN",IQ_LTM-1) &gt; 1,1,0)</f>
        <v>#VALUE!</v>
      </c>
      <c r="L19" t="e">
        <f>IF(_xll.ciqfunctions.udf.CIQ(A19, "IQ_ASSET_TURNS") - _xll.ciqfunctions.udf.CIQ(A19,"IQ_ASSET_TURNS", IQ_LTM-1) &gt; 1, 1,0)</f>
        <v>#VALUE!</v>
      </c>
    </row>
    <row r="20" spans="1:12" hidden="1" x14ac:dyDescent="0.25">
      <c r="A20" t="s">
        <v>143</v>
      </c>
      <c r="B20" t="s">
        <v>7208</v>
      </c>
      <c r="C20" t="e">
        <f t="shared" si="0"/>
        <v>#VALUE!</v>
      </c>
      <c r="D20">
        <f>IF(_xll.ciqfunctions.udf.CIQ(A20,"IQ_RETURN_ASSETS") &gt; 0,1,0)</f>
        <v>1</v>
      </c>
      <c r="E20" t="e">
        <f>IF(_xll.ciqfunctions.udf.CIQ(A20,"IQ_UNLEVERED_FCF") + _xll.ciqfunctions.udf.CIQ(A20,"IQ_CAPEX")  &gt; 0, 1, 0)</f>
        <v>#VALUE!</v>
      </c>
      <c r="F20" t="e">
        <f>IF(_xll.ciqfunctions.udf.CIQ(A20,"IQ_RETURN_ASSETS") - _xll.ciqfunctions.udf.CIQ(A20,"IQ_RETURN_ASSETS", IQ_LTM - 1) &gt; 0,1,0)</f>
        <v>#VALUE!</v>
      </c>
      <c r="G20" t="e">
        <f>IF((_xll.ciqfunctions.udf.CIQ(A20,"IQ_UNLEVERED_FCF") + _xll.ciqfunctions.udf.CIQ(A20,"IQ_CAPEX"))/_xll.ciqfunctions.udf.CIQ(A20,"IQ_TOTAL_ASSETS") &gt; 0,1,0)</f>
        <v>#VALUE!</v>
      </c>
      <c r="H20" t="e">
        <f>IF(_xll.ciqfunctions.udf.CIQ(A20,"IQ_LT_DEBT")/_xll.ciqfunctions.udf.CIQ(A20,"IQ_TOTAL_ASSETS") - _xll.ciqfunctions.udf.CIQ(A20,"IQ_LT_DEBT", IQ_LTM - 1)/_xll.ciqfunctions.udf.CIQ(A20,"IQ_TOTAL_ASSETS", IQ_LTM - 1) &gt; 0,1,0)</f>
        <v>#VALUE!</v>
      </c>
      <c r="I20" t="e">
        <f>IF(_xll.ciqfunctions.udf.CIQ(A20,"IQ_CURRENT_RATIO") - _xll.ciqfunctions.udf.CIQ(A20,"IQ_CURRENT_RATIO", IQ_LTM - 1) &gt; 0,1,0)</f>
        <v>#VALUE!</v>
      </c>
      <c r="J20" t="e">
        <f>IF(_xll.ciqfunctions.udf.CIQ(A20, "IQ_BASIC_WEIGHT") - _xll.ciqfunctions.udf.CIQ(A20, "IQ_BASIC_WEIGHT", IQ_LTM - 1) &gt; 0, 0, 1)</f>
        <v>#VALUE!</v>
      </c>
      <c r="K20" t="e">
        <f>IF(_xll.ciqfunctions.udf.CIQ(A20,"IQ_GROSS_MARGIN") - _xll.ciqfunctions.udf.CIQ(A20,"IQ_GROSS_MARGIN",IQ_LTM-1) &gt; 1,1,0)</f>
        <v>#VALUE!</v>
      </c>
      <c r="L20" t="e">
        <f>IF(_xll.ciqfunctions.udf.CIQ(A20, "IQ_ASSET_TURNS") - _xll.ciqfunctions.udf.CIQ(A20,"IQ_ASSET_TURNS", IQ_LTM-1) &gt; 1, 1,0)</f>
        <v>#VALUE!</v>
      </c>
    </row>
    <row r="21" spans="1:12" hidden="1" x14ac:dyDescent="0.25">
      <c r="A21" t="s">
        <v>145</v>
      </c>
      <c r="B21" t="s">
        <v>7210</v>
      </c>
      <c r="C21" t="e">
        <f t="shared" si="0"/>
        <v>#VALUE!</v>
      </c>
      <c r="D21">
        <f>IF(_xll.ciqfunctions.udf.CIQ(A21,"IQ_RETURN_ASSETS") &gt; 0,1,0)</f>
        <v>1</v>
      </c>
      <c r="E21" t="e">
        <f>IF(_xll.ciqfunctions.udf.CIQ(A21,"IQ_UNLEVERED_FCF") + _xll.ciqfunctions.udf.CIQ(A21,"IQ_CAPEX")  &gt; 0, 1, 0)</f>
        <v>#VALUE!</v>
      </c>
      <c r="F21" t="e">
        <f>IF(_xll.ciqfunctions.udf.CIQ(A21,"IQ_RETURN_ASSETS") - _xll.ciqfunctions.udf.CIQ(A21,"IQ_RETURN_ASSETS", IQ_LTM - 1) &gt; 0,1,0)</f>
        <v>#VALUE!</v>
      </c>
      <c r="G21" t="e">
        <f>IF((_xll.ciqfunctions.udf.CIQ(A21,"IQ_UNLEVERED_FCF") + _xll.ciqfunctions.udf.CIQ(A21,"IQ_CAPEX"))/_xll.ciqfunctions.udf.CIQ(A21,"IQ_TOTAL_ASSETS") &gt; 0,1,0)</f>
        <v>#VALUE!</v>
      </c>
      <c r="H21" t="e">
        <f>IF(_xll.ciqfunctions.udf.CIQ(A21,"IQ_LT_DEBT")/_xll.ciqfunctions.udf.CIQ(A21,"IQ_TOTAL_ASSETS") - _xll.ciqfunctions.udf.CIQ(A21,"IQ_LT_DEBT", IQ_LTM - 1)/_xll.ciqfunctions.udf.CIQ(A21,"IQ_TOTAL_ASSETS", IQ_LTM - 1) &gt; 0,1,0)</f>
        <v>#VALUE!</v>
      </c>
      <c r="I21" t="e">
        <f>IF(_xll.ciqfunctions.udf.CIQ(A21,"IQ_CURRENT_RATIO") - _xll.ciqfunctions.udf.CIQ(A21,"IQ_CURRENT_RATIO", IQ_LTM - 1) &gt; 0,1,0)</f>
        <v>#VALUE!</v>
      </c>
      <c r="J21" t="e">
        <f>IF(_xll.ciqfunctions.udf.CIQ(A21, "IQ_BASIC_WEIGHT") - _xll.ciqfunctions.udf.CIQ(A21, "IQ_BASIC_WEIGHT", IQ_LTM - 1) &gt; 0, 0, 1)</f>
        <v>#VALUE!</v>
      </c>
      <c r="K21" t="e">
        <f>IF(_xll.ciqfunctions.udf.CIQ(A21,"IQ_GROSS_MARGIN") - _xll.ciqfunctions.udf.CIQ(A21,"IQ_GROSS_MARGIN",IQ_LTM-1) &gt; 1,1,0)</f>
        <v>#VALUE!</v>
      </c>
      <c r="L21" t="e">
        <f>IF(_xll.ciqfunctions.udf.CIQ(A21, "IQ_ASSET_TURNS") - _xll.ciqfunctions.udf.CIQ(A21,"IQ_ASSET_TURNS", IQ_LTM-1) &gt; 1, 1,0)</f>
        <v>#VALUE!</v>
      </c>
    </row>
    <row r="22" spans="1:12" hidden="1" x14ac:dyDescent="0.25">
      <c r="A22" t="s">
        <v>146</v>
      </c>
      <c r="B22" t="s">
        <v>7211</v>
      </c>
      <c r="C22" t="e">
        <f t="shared" si="0"/>
        <v>#VALUE!</v>
      </c>
      <c r="D22">
        <f>IF(_xll.ciqfunctions.udf.CIQ(A22,"IQ_RETURN_ASSETS") &gt; 0,1,0)</f>
        <v>0</v>
      </c>
      <c r="E22">
        <f>IF(_xll.ciqfunctions.udf.CIQ(A22,"IQ_UNLEVERED_FCF") + _xll.ciqfunctions.udf.CIQ(A22,"IQ_CAPEX")  &gt; 0, 1, 0)</f>
        <v>0</v>
      </c>
      <c r="F22">
        <f>IF(_xll.ciqfunctions.udf.CIQ(A22,"IQ_RETURN_ASSETS") - _xll.ciqfunctions.udf.CIQ(A22,"IQ_RETURN_ASSETS", IQ_LTM - 1) &gt; 0,1,0)</f>
        <v>0</v>
      </c>
      <c r="G22">
        <f>IF((_xll.ciqfunctions.udf.CIQ(A22,"IQ_UNLEVERED_FCF") + _xll.ciqfunctions.udf.CIQ(A22,"IQ_CAPEX"))/_xll.ciqfunctions.udf.CIQ(A22,"IQ_TOTAL_ASSETS") &gt; 0,1,0)</f>
        <v>0</v>
      </c>
      <c r="H22">
        <f>IF(_xll.ciqfunctions.udf.CIQ(A22,"IQ_LT_DEBT")/_xll.ciqfunctions.udf.CIQ(A22,"IQ_TOTAL_ASSETS") - _xll.ciqfunctions.udf.CIQ(A22,"IQ_LT_DEBT", IQ_LTM - 1)/_xll.ciqfunctions.udf.CIQ(A22,"IQ_TOTAL_ASSETS", IQ_LTM - 1) &gt; 0,1,0)</f>
        <v>1</v>
      </c>
      <c r="I22">
        <f>IF(_xll.ciqfunctions.udf.CIQ(A22,"IQ_CURRENT_RATIO") - _xll.ciqfunctions.udf.CIQ(A22,"IQ_CURRENT_RATIO", IQ_LTM - 1) &gt; 0,1,0)</f>
        <v>1</v>
      </c>
      <c r="J22">
        <f>IF(_xll.ciqfunctions.udf.CIQ(A22, "IQ_BASIC_WEIGHT") - _xll.ciqfunctions.udf.CIQ(A22, "IQ_BASIC_WEIGHT", IQ_LTM - 1) &gt; 0, 0, 1)</f>
        <v>0</v>
      </c>
      <c r="K22" t="e">
        <f>IF(_xll.ciqfunctions.udf.CIQ(A22,"IQ_GROSS_MARGIN") - _xll.ciqfunctions.udf.CIQ(A22,"IQ_GROSS_MARGIN",IQ_LTM-1) &gt; 1,1,0)</f>
        <v>#VALUE!</v>
      </c>
      <c r="L22" t="e">
        <f>IF(_xll.ciqfunctions.udf.CIQ(A22, "IQ_ASSET_TURNS") - _xll.ciqfunctions.udf.CIQ(A22,"IQ_ASSET_TURNS", IQ_LTM-1) &gt; 1, 1,0)</f>
        <v>#VALUE!</v>
      </c>
    </row>
    <row r="23" spans="1:12" hidden="1" x14ac:dyDescent="0.25">
      <c r="A23" t="s">
        <v>154</v>
      </c>
      <c r="B23" t="s">
        <v>7218</v>
      </c>
      <c r="C23" t="e">
        <f t="shared" si="0"/>
        <v>#VALUE!</v>
      </c>
      <c r="D23">
        <f>IF(_xll.ciqfunctions.udf.CIQ(A23,"IQ_RETURN_ASSETS") &gt; 0,1,0)</f>
        <v>1</v>
      </c>
      <c r="E23" t="e">
        <f>IF(_xll.ciqfunctions.udf.CIQ(A23,"IQ_UNLEVERED_FCF") + _xll.ciqfunctions.udf.CIQ(A23,"IQ_CAPEX")  &gt; 0, 1, 0)</f>
        <v>#VALUE!</v>
      </c>
      <c r="F23" t="e">
        <f>IF(_xll.ciqfunctions.udf.CIQ(A23,"IQ_RETURN_ASSETS") - _xll.ciqfunctions.udf.CIQ(A23,"IQ_RETURN_ASSETS", IQ_LTM - 1) &gt; 0,1,0)</f>
        <v>#VALUE!</v>
      </c>
      <c r="G23" t="e">
        <f>IF((_xll.ciqfunctions.udf.CIQ(A23,"IQ_UNLEVERED_FCF") + _xll.ciqfunctions.udf.CIQ(A23,"IQ_CAPEX"))/_xll.ciqfunctions.udf.CIQ(A23,"IQ_TOTAL_ASSETS") &gt; 0,1,0)</f>
        <v>#VALUE!</v>
      </c>
      <c r="H23" t="e">
        <f>IF(_xll.ciqfunctions.udf.CIQ(A23,"IQ_LT_DEBT")/_xll.ciqfunctions.udf.CIQ(A23,"IQ_TOTAL_ASSETS") - _xll.ciqfunctions.udf.CIQ(A23,"IQ_LT_DEBT", IQ_LTM - 1)/_xll.ciqfunctions.udf.CIQ(A23,"IQ_TOTAL_ASSETS", IQ_LTM - 1) &gt; 0,1,0)</f>
        <v>#VALUE!</v>
      </c>
      <c r="I23" t="e">
        <f>IF(_xll.ciqfunctions.udf.CIQ(A23,"IQ_CURRENT_RATIO") - _xll.ciqfunctions.udf.CIQ(A23,"IQ_CURRENT_RATIO", IQ_LTM - 1) &gt; 0,1,0)</f>
        <v>#VALUE!</v>
      </c>
      <c r="J23" t="e">
        <f>IF(_xll.ciqfunctions.udf.CIQ(A23, "IQ_BASIC_WEIGHT") - _xll.ciqfunctions.udf.CIQ(A23, "IQ_BASIC_WEIGHT", IQ_LTM - 1) &gt; 0, 0, 1)</f>
        <v>#VALUE!</v>
      </c>
      <c r="K23" t="e">
        <f>IF(_xll.ciqfunctions.udf.CIQ(A23,"IQ_GROSS_MARGIN") - _xll.ciqfunctions.udf.CIQ(A23,"IQ_GROSS_MARGIN",IQ_LTM-1) &gt; 1,1,0)</f>
        <v>#VALUE!</v>
      </c>
      <c r="L23" t="e">
        <f>IF(_xll.ciqfunctions.udf.CIQ(A23, "IQ_ASSET_TURNS") - _xll.ciqfunctions.udf.CIQ(A23,"IQ_ASSET_TURNS", IQ_LTM-1) &gt; 1, 1,0)</f>
        <v>#VALUE!</v>
      </c>
    </row>
    <row r="24" spans="1:12" hidden="1" x14ac:dyDescent="0.25">
      <c r="A24" t="s">
        <v>155</v>
      </c>
      <c r="B24" t="s">
        <v>7218</v>
      </c>
      <c r="C24" t="e">
        <f t="shared" si="0"/>
        <v>#VALUE!</v>
      </c>
      <c r="D24">
        <f>IF(_xll.ciqfunctions.udf.CIQ(A24,"IQ_RETURN_ASSETS") &gt; 0,1,0)</f>
        <v>1</v>
      </c>
      <c r="E24" t="e">
        <f>IF(_xll.ciqfunctions.udf.CIQ(A24,"IQ_UNLEVERED_FCF") + _xll.ciqfunctions.udf.CIQ(A24,"IQ_CAPEX")  &gt; 0, 1, 0)</f>
        <v>#VALUE!</v>
      </c>
      <c r="F24" t="e">
        <f>IF(_xll.ciqfunctions.udf.CIQ(A24,"IQ_RETURN_ASSETS") - _xll.ciqfunctions.udf.CIQ(A24,"IQ_RETURN_ASSETS", IQ_LTM - 1) &gt; 0,1,0)</f>
        <v>#VALUE!</v>
      </c>
      <c r="G24" t="e">
        <f>IF((_xll.ciqfunctions.udf.CIQ(A24,"IQ_UNLEVERED_FCF") + _xll.ciqfunctions.udf.CIQ(A24,"IQ_CAPEX"))/_xll.ciqfunctions.udf.CIQ(A24,"IQ_TOTAL_ASSETS") &gt; 0,1,0)</f>
        <v>#VALUE!</v>
      </c>
      <c r="H24" t="e">
        <f>IF(_xll.ciqfunctions.udf.CIQ(A24,"IQ_LT_DEBT")/_xll.ciqfunctions.udf.CIQ(A24,"IQ_TOTAL_ASSETS") - _xll.ciqfunctions.udf.CIQ(A24,"IQ_LT_DEBT", IQ_LTM - 1)/_xll.ciqfunctions.udf.CIQ(A24,"IQ_TOTAL_ASSETS", IQ_LTM - 1) &gt; 0,1,0)</f>
        <v>#VALUE!</v>
      </c>
      <c r="I24" t="e">
        <f>IF(_xll.ciqfunctions.udf.CIQ(A24,"IQ_CURRENT_RATIO") - _xll.ciqfunctions.udf.CIQ(A24,"IQ_CURRENT_RATIO", IQ_LTM - 1) &gt; 0,1,0)</f>
        <v>#VALUE!</v>
      </c>
      <c r="J24" t="e">
        <f>IF(_xll.ciqfunctions.udf.CIQ(A24, "IQ_BASIC_WEIGHT") - _xll.ciqfunctions.udf.CIQ(A24, "IQ_BASIC_WEIGHT", IQ_LTM - 1) &gt; 0, 0, 1)</f>
        <v>#VALUE!</v>
      </c>
      <c r="K24" t="e">
        <f>IF(_xll.ciqfunctions.udf.CIQ(A24,"IQ_GROSS_MARGIN") - _xll.ciqfunctions.udf.CIQ(A24,"IQ_GROSS_MARGIN",IQ_LTM-1) &gt; 1,1,0)</f>
        <v>#VALUE!</v>
      </c>
      <c r="L24" t="e">
        <f>IF(_xll.ciqfunctions.udf.CIQ(A24, "IQ_ASSET_TURNS") - _xll.ciqfunctions.udf.CIQ(A24,"IQ_ASSET_TURNS", IQ_LTM-1) &gt; 1, 1,0)</f>
        <v>#VALUE!</v>
      </c>
    </row>
    <row r="25" spans="1:12" hidden="1" x14ac:dyDescent="0.25">
      <c r="A25" t="s">
        <v>165</v>
      </c>
      <c r="B25" t="s">
        <v>7227</v>
      </c>
      <c r="C25" t="e">
        <f t="shared" si="0"/>
        <v>#VALUE!</v>
      </c>
      <c r="D25">
        <f>IF(_xll.ciqfunctions.udf.CIQ(A25,"IQ_RETURN_ASSETS") &gt; 0,1,0)</f>
        <v>1</v>
      </c>
      <c r="E25" t="e">
        <f>IF(_xll.ciqfunctions.udf.CIQ(A25,"IQ_UNLEVERED_FCF") + _xll.ciqfunctions.udf.CIQ(A25,"IQ_CAPEX")  &gt; 0, 1, 0)</f>
        <v>#VALUE!</v>
      </c>
      <c r="F25" t="e">
        <f>IF(_xll.ciqfunctions.udf.CIQ(A25,"IQ_RETURN_ASSETS") - _xll.ciqfunctions.udf.CIQ(A25,"IQ_RETURN_ASSETS", IQ_LTM - 1) &gt; 0,1,0)</f>
        <v>#VALUE!</v>
      </c>
      <c r="G25" t="e">
        <f>IF((_xll.ciqfunctions.udf.CIQ(A25,"IQ_UNLEVERED_FCF") + _xll.ciqfunctions.udf.CIQ(A25,"IQ_CAPEX"))/_xll.ciqfunctions.udf.CIQ(A25,"IQ_TOTAL_ASSETS") &gt; 0,1,0)</f>
        <v>#VALUE!</v>
      </c>
      <c r="H25" t="e">
        <f>IF(_xll.ciqfunctions.udf.CIQ(A25,"IQ_LT_DEBT")/_xll.ciqfunctions.udf.CIQ(A25,"IQ_TOTAL_ASSETS") - _xll.ciqfunctions.udf.CIQ(A25,"IQ_LT_DEBT", IQ_LTM - 1)/_xll.ciqfunctions.udf.CIQ(A25,"IQ_TOTAL_ASSETS", IQ_LTM - 1) &gt; 0,1,0)</f>
        <v>#VALUE!</v>
      </c>
      <c r="I25" t="e">
        <f>IF(_xll.ciqfunctions.udf.CIQ(A25,"IQ_CURRENT_RATIO") - _xll.ciqfunctions.udf.CIQ(A25,"IQ_CURRENT_RATIO", IQ_LTM - 1) &gt; 0,1,0)</f>
        <v>#VALUE!</v>
      </c>
      <c r="J25" t="e">
        <f>IF(_xll.ciqfunctions.udf.CIQ(A25, "IQ_BASIC_WEIGHT") - _xll.ciqfunctions.udf.CIQ(A25, "IQ_BASIC_WEIGHT", IQ_LTM - 1) &gt; 0, 0, 1)</f>
        <v>#VALUE!</v>
      </c>
      <c r="K25" t="e">
        <f>IF(_xll.ciqfunctions.udf.CIQ(A25,"IQ_GROSS_MARGIN") - _xll.ciqfunctions.udf.CIQ(A25,"IQ_GROSS_MARGIN",IQ_LTM-1) &gt; 1,1,0)</f>
        <v>#VALUE!</v>
      </c>
      <c r="L25" t="e">
        <f>IF(_xll.ciqfunctions.udf.CIQ(A25, "IQ_ASSET_TURNS") - _xll.ciqfunctions.udf.CIQ(A25,"IQ_ASSET_TURNS", IQ_LTM-1) &gt; 1, 1,0)</f>
        <v>#VALUE!</v>
      </c>
    </row>
    <row r="26" spans="1:12" hidden="1" x14ac:dyDescent="0.25">
      <c r="A26" t="s">
        <v>173</v>
      </c>
      <c r="B26" t="s">
        <v>7234</v>
      </c>
      <c r="C26" t="e">
        <f t="shared" si="0"/>
        <v>#VALUE!</v>
      </c>
      <c r="D26">
        <f>IF(_xll.ciqfunctions.udf.CIQ(A26,"IQ_RETURN_ASSETS") &gt; 0,1,0)</f>
        <v>0</v>
      </c>
      <c r="E26">
        <f>IF(_xll.ciqfunctions.udf.CIQ(A26,"IQ_UNLEVERED_FCF") + _xll.ciqfunctions.udf.CIQ(A26,"IQ_CAPEX")  &gt; 0, 1, 0)</f>
        <v>0</v>
      </c>
      <c r="F26">
        <f>IF(_xll.ciqfunctions.udf.CIQ(A26,"IQ_RETURN_ASSETS") - _xll.ciqfunctions.udf.CIQ(A26,"IQ_RETURN_ASSETS", IQ_LTM - 1) &gt; 0,1,0)</f>
        <v>1</v>
      </c>
      <c r="G26">
        <f>IF((_xll.ciqfunctions.udf.CIQ(A26,"IQ_UNLEVERED_FCF") + _xll.ciqfunctions.udf.CIQ(A26,"IQ_CAPEX"))/_xll.ciqfunctions.udf.CIQ(A26,"IQ_TOTAL_ASSETS") &gt; 0,1,0)</f>
        <v>0</v>
      </c>
      <c r="H26">
        <f>IF(_xll.ciqfunctions.udf.CIQ(A26,"IQ_LT_DEBT")/_xll.ciqfunctions.udf.CIQ(A26,"IQ_TOTAL_ASSETS") - _xll.ciqfunctions.udf.CIQ(A26,"IQ_LT_DEBT", IQ_LTM - 1)/_xll.ciqfunctions.udf.CIQ(A26,"IQ_TOTAL_ASSETS", IQ_LTM - 1) &gt; 0,1,0)</f>
        <v>0</v>
      </c>
      <c r="I26">
        <f>IF(_xll.ciqfunctions.udf.CIQ(A26,"IQ_CURRENT_RATIO") - _xll.ciqfunctions.udf.CIQ(A26,"IQ_CURRENT_RATIO", IQ_LTM - 1) &gt; 0,1,0)</f>
        <v>1</v>
      </c>
      <c r="J26">
        <f>IF(_xll.ciqfunctions.udf.CIQ(A26, "IQ_BASIC_WEIGHT") - _xll.ciqfunctions.udf.CIQ(A26, "IQ_BASIC_WEIGHT", IQ_LTM - 1) &gt; 0, 0, 1)</f>
        <v>0</v>
      </c>
      <c r="K26" t="e">
        <f>IF(_xll.ciqfunctions.udf.CIQ(A26,"IQ_GROSS_MARGIN") - _xll.ciqfunctions.udf.CIQ(A26,"IQ_GROSS_MARGIN",IQ_LTM-1) &gt; 1,1,0)</f>
        <v>#VALUE!</v>
      </c>
      <c r="L26">
        <f>IF(_xll.ciqfunctions.udf.CIQ(A26, "IQ_ASSET_TURNS") - _xll.ciqfunctions.udf.CIQ(A26,"IQ_ASSET_TURNS", IQ_LTM-1) &gt; 1, 1,0)</f>
        <v>0</v>
      </c>
    </row>
    <row r="27" spans="1:12" hidden="1" x14ac:dyDescent="0.25">
      <c r="A27" t="s">
        <v>175</v>
      </c>
      <c r="B27" t="s">
        <v>7236</v>
      </c>
      <c r="C27" t="e">
        <f t="shared" si="0"/>
        <v>#VALUE!</v>
      </c>
      <c r="D27">
        <f>IF(_xll.ciqfunctions.udf.CIQ(A27,"IQ_RETURN_ASSETS") &gt; 0,1,0)</f>
        <v>0</v>
      </c>
      <c r="E27">
        <f>IF(_xll.ciqfunctions.udf.CIQ(A27,"IQ_UNLEVERED_FCF") + _xll.ciqfunctions.udf.CIQ(A27,"IQ_CAPEX")  &gt; 0, 1, 0)</f>
        <v>0</v>
      </c>
      <c r="F27">
        <f>IF(_xll.ciqfunctions.udf.CIQ(A27,"IQ_RETURN_ASSETS") - _xll.ciqfunctions.udf.CIQ(A27,"IQ_RETURN_ASSETS", IQ_LTM - 1) &gt; 0,1,0)</f>
        <v>0</v>
      </c>
      <c r="G27">
        <f>IF((_xll.ciqfunctions.udf.CIQ(A27,"IQ_UNLEVERED_FCF") + _xll.ciqfunctions.udf.CIQ(A27,"IQ_CAPEX"))/_xll.ciqfunctions.udf.CIQ(A27,"IQ_TOTAL_ASSETS") &gt; 0,1,0)</f>
        <v>0</v>
      </c>
      <c r="H27">
        <f>IF(_xll.ciqfunctions.udf.CIQ(A27,"IQ_LT_DEBT")/_xll.ciqfunctions.udf.CIQ(A27,"IQ_TOTAL_ASSETS") - _xll.ciqfunctions.udf.CIQ(A27,"IQ_LT_DEBT", IQ_LTM - 1)/_xll.ciqfunctions.udf.CIQ(A27,"IQ_TOTAL_ASSETS", IQ_LTM - 1) &gt; 0,1,0)</f>
        <v>0</v>
      </c>
      <c r="I27">
        <f>IF(_xll.ciqfunctions.udf.CIQ(A27,"IQ_CURRENT_RATIO") - _xll.ciqfunctions.udf.CIQ(A27,"IQ_CURRENT_RATIO", IQ_LTM - 1) &gt; 0,1,0)</f>
        <v>0</v>
      </c>
      <c r="J27">
        <f>IF(_xll.ciqfunctions.udf.CIQ(A27, "IQ_BASIC_WEIGHT") - _xll.ciqfunctions.udf.CIQ(A27, "IQ_BASIC_WEIGHT", IQ_LTM - 1) &gt; 0, 0, 1)</f>
        <v>0</v>
      </c>
      <c r="K27" t="e">
        <f>IF(_xll.ciqfunctions.udf.CIQ(A27,"IQ_GROSS_MARGIN") - _xll.ciqfunctions.udf.CIQ(A27,"IQ_GROSS_MARGIN",IQ_LTM-1) &gt; 1,1,0)</f>
        <v>#VALUE!</v>
      </c>
      <c r="L27" t="e">
        <f>IF(_xll.ciqfunctions.udf.CIQ(A27, "IQ_ASSET_TURNS") - _xll.ciqfunctions.udf.CIQ(A27,"IQ_ASSET_TURNS", IQ_LTM-1) &gt; 1, 1,0)</f>
        <v>#VALUE!</v>
      </c>
    </row>
    <row r="28" spans="1:12" hidden="1" x14ac:dyDescent="0.25">
      <c r="A28" t="s">
        <v>181</v>
      </c>
      <c r="B28" t="s">
        <v>7242</v>
      </c>
      <c r="C28" t="e">
        <f t="shared" si="0"/>
        <v>#VALUE!</v>
      </c>
      <c r="D28">
        <f>IF(_xll.ciqfunctions.udf.CIQ(A28,"IQ_RETURN_ASSETS") &gt; 0,1,0)</f>
        <v>1</v>
      </c>
      <c r="E28" t="e">
        <f>IF(_xll.ciqfunctions.udf.CIQ(A28,"IQ_UNLEVERED_FCF") + _xll.ciqfunctions.udf.CIQ(A28,"IQ_CAPEX")  &gt; 0, 1, 0)</f>
        <v>#VALUE!</v>
      </c>
      <c r="F28" t="e">
        <f>IF(_xll.ciqfunctions.udf.CIQ(A28,"IQ_RETURN_ASSETS") - _xll.ciqfunctions.udf.CIQ(A28,"IQ_RETURN_ASSETS", IQ_LTM - 1) &gt; 0,1,0)</f>
        <v>#VALUE!</v>
      </c>
      <c r="G28" t="e">
        <f>IF((_xll.ciqfunctions.udf.CIQ(A28,"IQ_UNLEVERED_FCF") + _xll.ciqfunctions.udf.CIQ(A28,"IQ_CAPEX"))/_xll.ciqfunctions.udf.CIQ(A28,"IQ_TOTAL_ASSETS") &gt; 0,1,0)</f>
        <v>#VALUE!</v>
      </c>
      <c r="H28" t="e">
        <f>IF(_xll.ciqfunctions.udf.CIQ(A28,"IQ_LT_DEBT")/_xll.ciqfunctions.udf.CIQ(A28,"IQ_TOTAL_ASSETS") - _xll.ciqfunctions.udf.CIQ(A28,"IQ_LT_DEBT", IQ_LTM - 1)/_xll.ciqfunctions.udf.CIQ(A28,"IQ_TOTAL_ASSETS", IQ_LTM - 1) &gt; 0,1,0)</f>
        <v>#VALUE!</v>
      </c>
      <c r="I28" t="e">
        <f>IF(_xll.ciqfunctions.udf.CIQ(A28,"IQ_CURRENT_RATIO") - _xll.ciqfunctions.udf.CIQ(A28,"IQ_CURRENT_RATIO", IQ_LTM - 1) &gt; 0,1,0)</f>
        <v>#VALUE!</v>
      </c>
      <c r="J28" t="e">
        <f>IF(_xll.ciqfunctions.udf.CIQ(A28, "IQ_BASIC_WEIGHT") - _xll.ciqfunctions.udf.CIQ(A28, "IQ_BASIC_WEIGHT", IQ_LTM - 1) &gt; 0, 0, 1)</f>
        <v>#VALUE!</v>
      </c>
      <c r="K28" t="e">
        <f>IF(_xll.ciqfunctions.udf.CIQ(A28,"IQ_GROSS_MARGIN") - _xll.ciqfunctions.udf.CIQ(A28,"IQ_GROSS_MARGIN",IQ_LTM-1) &gt; 1,1,0)</f>
        <v>#VALUE!</v>
      </c>
      <c r="L28" t="e">
        <f>IF(_xll.ciqfunctions.udf.CIQ(A28, "IQ_ASSET_TURNS") - _xll.ciqfunctions.udf.CIQ(A28,"IQ_ASSET_TURNS", IQ_LTM-1) &gt; 1, 1,0)</f>
        <v>#VALUE!</v>
      </c>
    </row>
    <row r="29" spans="1:12" hidden="1" x14ac:dyDescent="0.25">
      <c r="A29" t="s">
        <v>182</v>
      </c>
      <c r="B29" t="s">
        <v>7242</v>
      </c>
      <c r="C29" t="e">
        <f t="shared" si="0"/>
        <v>#VALUE!</v>
      </c>
      <c r="D29">
        <f>IF(_xll.ciqfunctions.udf.CIQ(A29,"IQ_RETURN_ASSETS") &gt; 0,1,0)</f>
        <v>1</v>
      </c>
      <c r="E29" t="e">
        <f>IF(_xll.ciqfunctions.udf.CIQ(A29,"IQ_UNLEVERED_FCF") + _xll.ciqfunctions.udf.CIQ(A29,"IQ_CAPEX")  &gt; 0, 1, 0)</f>
        <v>#VALUE!</v>
      </c>
      <c r="F29" t="e">
        <f>IF(_xll.ciqfunctions.udf.CIQ(A29,"IQ_RETURN_ASSETS") - _xll.ciqfunctions.udf.CIQ(A29,"IQ_RETURN_ASSETS", IQ_LTM - 1) &gt; 0,1,0)</f>
        <v>#VALUE!</v>
      </c>
      <c r="G29" t="e">
        <f>IF((_xll.ciqfunctions.udf.CIQ(A29,"IQ_UNLEVERED_FCF") + _xll.ciqfunctions.udf.CIQ(A29,"IQ_CAPEX"))/_xll.ciqfunctions.udf.CIQ(A29,"IQ_TOTAL_ASSETS") &gt; 0,1,0)</f>
        <v>#VALUE!</v>
      </c>
      <c r="H29" t="e">
        <f>IF(_xll.ciqfunctions.udf.CIQ(A29,"IQ_LT_DEBT")/_xll.ciqfunctions.udf.CIQ(A29,"IQ_TOTAL_ASSETS") - _xll.ciqfunctions.udf.CIQ(A29,"IQ_LT_DEBT", IQ_LTM - 1)/_xll.ciqfunctions.udf.CIQ(A29,"IQ_TOTAL_ASSETS", IQ_LTM - 1) &gt; 0,1,0)</f>
        <v>#VALUE!</v>
      </c>
      <c r="I29" t="e">
        <f>IF(_xll.ciqfunctions.udf.CIQ(A29,"IQ_CURRENT_RATIO") - _xll.ciqfunctions.udf.CIQ(A29,"IQ_CURRENT_RATIO", IQ_LTM - 1) &gt; 0,1,0)</f>
        <v>#VALUE!</v>
      </c>
      <c r="J29" t="e">
        <f>IF(_xll.ciqfunctions.udf.CIQ(A29, "IQ_BASIC_WEIGHT") - _xll.ciqfunctions.udf.CIQ(A29, "IQ_BASIC_WEIGHT", IQ_LTM - 1) &gt; 0, 0, 1)</f>
        <v>#VALUE!</v>
      </c>
      <c r="K29" t="e">
        <f>IF(_xll.ciqfunctions.udf.CIQ(A29,"IQ_GROSS_MARGIN") - _xll.ciqfunctions.udf.CIQ(A29,"IQ_GROSS_MARGIN",IQ_LTM-1) &gt; 1,1,0)</f>
        <v>#VALUE!</v>
      </c>
      <c r="L29" t="e">
        <f>IF(_xll.ciqfunctions.udf.CIQ(A29, "IQ_ASSET_TURNS") - _xll.ciqfunctions.udf.CIQ(A29,"IQ_ASSET_TURNS", IQ_LTM-1) &gt; 1, 1,0)</f>
        <v>#VALUE!</v>
      </c>
    </row>
    <row r="30" spans="1:12" hidden="1" x14ac:dyDescent="0.25">
      <c r="A30" t="s">
        <v>183</v>
      </c>
      <c r="B30" t="s">
        <v>7242</v>
      </c>
      <c r="C30" t="e">
        <f t="shared" si="0"/>
        <v>#VALUE!</v>
      </c>
      <c r="D30">
        <f>IF(_xll.ciqfunctions.udf.CIQ(A30,"IQ_RETURN_ASSETS") &gt; 0,1,0)</f>
        <v>1</v>
      </c>
      <c r="E30" t="e">
        <f>IF(_xll.ciqfunctions.udf.CIQ(A30,"IQ_UNLEVERED_FCF") + _xll.ciqfunctions.udf.CIQ(A30,"IQ_CAPEX")  &gt; 0, 1, 0)</f>
        <v>#VALUE!</v>
      </c>
      <c r="F30" t="e">
        <f>IF(_xll.ciqfunctions.udf.CIQ(A30,"IQ_RETURN_ASSETS") - _xll.ciqfunctions.udf.CIQ(A30,"IQ_RETURN_ASSETS", IQ_LTM - 1) &gt; 0,1,0)</f>
        <v>#VALUE!</v>
      </c>
      <c r="G30" t="e">
        <f>IF((_xll.ciqfunctions.udf.CIQ(A30,"IQ_UNLEVERED_FCF") + _xll.ciqfunctions.udf.CIQ(A30,"IQ_CAPEX"))/_xll.ciqfunctions.udf.CIQ(A30,"IQ_TOTAL_ASSETS") &gt; 0,1,0)</f>
        <v>#VALUE!</v>
      </c>
      <c r="H30" t="e">
        <f>IF(_xll.ciqfunctions.udf.CIQ(A30,"IQ_LT_DEBT")/_xll.ciqfunctions.udf.CIQ(A30,"IQ_TOTAL_ASSETS") - _xll.ciqfunctions.udf.CIQ(A30,"IQ_LT_DEBT", IQ_LTM - 1)/_xll.ciqfunctions.udf.CIQ(A30,"IQ_TOTAL_ASSETS", IQ_LTM - 1) &gt; 0,1,0)</f>
        <v>#VALUE!</v>
      </c>
      <c r="I30" t="e">
        <f>IF(_xll.ciqfunctions.udf.CIQ(A30,"IQ_CURRENT_RATIO") - _xll.ciqfunctions.udf.CIQ(A30,"IQ_CURRENT_RATIO", IQ_LTM - 1) &gt; 0,1,0)</f>
        <v>#VALUE!</v>
      </c>
      <c r="J30" t="e">
        <f>IF(_xll.ciqfunctions.udf.CIQ(A30, "IQ_BASIC_WEIGHT") - _xll.ciqfunctions.udf.CIQ(A30, "IQ_BASIC_WEIGHT", IQ_LTM - 1) &gt; 0, 0, 1)</f>
        <v>#VALUE!</v>
      </c>
      <c r="K30" t="e">
        <f>IF(_xll.ciqfunctions.udf.CIQ(A30,"IQ_GROSS_MARGIN") - _xll.ciqfunctions.udf.CIQ(A30,"IQ_GROSS_MARGIN",IQ_LTM-1) &gt; 1,1,0)</f>
        <v>#VALUE!</v>
      </c>
      <c r="L30" t="e">
        <f>IF(_xll.ciqfunctions.udf.CIQ(A30, "IQ_ASSET_TURNS") - _xll.ciqfunctions.udf.CIQ(A30,"IQ_ASSET_TURNS", IQ_LTM-1) &gt; 1, 1,0)</f>
        <v>#VALUE!</v>
      </c>
    </row>
    <row r="31" spans="1:12" hidden="1" x14ac:dyDescent="0.25">
      <c r="A31" t="s">
        <v>184</v>
      </c>
      <c r="B31" t="s">
        <v>7242</v>
      </c>
      <c r="C31" t="e">
        <f t="shared" si="0"/>
        <v>#VALUE!</v>
      </c>
      <c r="D31">
        <f>IF(_xll.ciqfunctions.udf.CIQ(A31,"IQ_RETURN_ASSETS") &gt; 0,1,0)</f>
        <v>1</v>
      </c>
      <c r="E31" t="e">
        <f>IF(_xll.ciqfunctions.udf.CIQ(A31,"IQ_UNLEVERED_FCF") + _xll.ciqfunctions.udf.CIQ(A31,"IQ_CAPEX")  &gt; 0, 1, 0)</f>
        <v>#VALUE!</v>
      </c>
      <c r="F31" t="e">
        <f>IF(_xll.ciqfunctions.udf.CIQ(A31,"IQ_RETURN_ASSETS") - _xll.ciqfunctions.udf.CIQ(A31,"IQ_RETURN_ASSETS", IQ_LTM - 1) &gt; 0,1,0)</f>
        <v>#VALUE!</v>
      </c>
      <c r="G31" t="e">
        <f>IF((_xll.ciqfunctions.udf.CIQ(A31,"IQ_UNLEVERED_FCF") + _xll.ciqfunctions.udf.CIQ(A31,"IQ_CAPEX"))/_xll.ciqfunctions.udf.CIQ(A31,"IQ_TOTAL_ASSETS") &gt; 0,1,0)</f>
        <v>#VALUE!</v>
      </c>
      <c r="H31" t="e">
        <f>IF(_xll.ciqfunctions.udf.CIQ(A31,"IQ_LT_DEBT")/_xll.ciqfunctions.udf.CIQ(A31,"IQ_TOTAL_ASSETS") - _xll.ciqfunctions.udf.CIQ(A31,"IQ_LT_DEBT", IQ_LTM - 1)/_xll.ciqfunctions.udf.CIQ(A31,"IQ_TOTAL_ASSETS", IQ_LTM - 1) &gt; 0,1,0)</f>
        <v>#VALUE!</v>
      </c>
      <c r="I31" t="e">
        <f>IF(_xll.ciqfunctions.udf.CIQ(A31,"IQ_CURRENT_RATIO") - _xll.ciqfunctions.udf.CIQ(A31,"IQ_CURRENT_RATIO", IQ_LTM - 1) &gt; 0,1,0)</f>
        <v>#VALUE!</v>
      </c>
      <c r="J31" t="e">
        <f>IF(_xll.ciqfunctions.udf.CIQ(A31, "IQ_BASIC_WEIGHT") - _xll.ciqfunctions.udf.CIQ(A31, "IQ_BASIC_WEIGHT", IQ_LTM - 1) &gt; 0, 0, 1)</f>
        <v>#VALUE!</v>
      </c>
      <c r="K31" t="e">
        <f>IF(_xll.ciqfunctions.udf.CIQ(A31,"IQ_GROSS_MARGIN") - _xll.ciqfunctions.udf.CIQ(A31,"IQ_GROSS_MARGIN",IQ_LTM-1) &gt; 1,1,0)</f>
        <v>#VALUE!</v>
      </c>
      <c r="L31" t="e">
        <f>IF(_xll.ciqfunctions.udf.CIQ(A31, "IQ_ASSET_TURNS") - _xll.ciqfunctions.udf.CIQ(A31,"IQ_ASSET_TURNS", IQ_LTM-1) &gt; 1, 1,0)</f>
        <v>#VALUE!</v>
      </c>
    </row>
    <row r="32" spans="1:12" hidden="1" x14ac:dyDescent="0.25">
      <c r="A32" t="s">
        <v>205</v>
      </c>
      <c r="B32" t="s">
        <v>7263</v>
      </c>
      <c r="C32" t="e">
        <f t="shared" si="0"/>
        <v>#VALUE!</v>
      </c>
      <c r="D32">
        <f>IF(_xll.ciqfunctions.udf.CIQ(A32,"IQ_RETURN_ASSETS") &gt; 0,1,0)</f>
        <v>0</v>
      </c>
      <c r="E32">
        <f>IF(_xll.ciqfunctions.udf.CIQ(A32,"IQ_UNLEVERED_FCF") + _xll.ciqfunctions.udf.CIQ(A32,"IQ_CAPEX")  &gt; 0, 1, 0)</f>
        <v>0</v>
      </c>
      <c r="F32">
        <f>IF(_xll.ciqfunctions.udf.CIQ(A32,"IQ_RETURN_ASSETS") - _xll.ciqfunctions.udf.CIQ(A32,"IQ_RETURN_ASSETS", IQ_LTM - 1) &gt; 0,1,0)</f>
        <v>0</v>
      </c>
      <c r="G32">
        <f>IF((_xll.ciqfunctions.udf.CIQ(A32,"IQ_UNLEVERED_FCF") + _xll.ciqfunctions.udf.CIQ(A32,"IQ_CAPEX"))/_xll.ciqfunctions.udf.CIQ(A32,"IQ_TOTAL_ASSETS") &gt; 0,1,0)</f>
        <v>0</v>
      </c>
      <c r="H32">
        <f>IF(_xll.ciqfunctions.udf.CIQ(A32,"IQ_LT_DEBT")/_xll.ciqfunctions.udf.CIQ(A32,"IQ_TOTAL_ASSETS") - _xll.ciqfunctions.udf.CIQ(A32,"IQ_LT_DEBT", IQ_LTM - 1)/_xll.ciqfunctions.udf.CIQ(A32,"IQ_TOTAL_ASSETS", IQ_LTM - 1) &gt; 0,1,0)</f>
        <v>1</v>
      </c>
      <c r="I32">
        <f>IF(_xll.ciqfunctions.udf.CIQ(A32,"IQ_CURRENT_RATIO") - _xll.ciqfunctions.udf.CIQ(A32,"IQ_CURRENT_RATIO", IQ_LTM - 1) &gt; 0,1,0)</f>
        <v>1</v>
      </c>
      <c r="J32">
        <f>IF(_xll.ciqfunctions.udf.CIQ(A32, "IQ_BASIC_WEIGHT") - _xll.ciqfunctions.udf.CIQ(A32, "IQ_BASIC_WEIGHT", IQ_LTM - 1) &gt; 0, 0, 1)</f>
        <v>0</v>
      </c>
      <c r="K32" t="e">
        <f>IF(_xll.ciqfunctions.udf.CIQ(A32,"IQ_GROSS_MARGIN") - _xll.ciqfunctions.udf.CIQ(A32,"IQ_GROSS_MARGIN",IQ_LTM-1) &gt; 1,1,0)</f>
        <v>#VALUE!</v>
      </c>
      <c r="L32">
        <f>IF(_xll.ciqfunctions.udf.CIQ(A32, "IQ_ASSET_TURNS") - _xll.ciqfunctions.udf.CIQ(A32,"IQ_ASSET_TURNS", IQ_LTM-1) &gt; 1, 1,0)</f>
        <v>0</v>
      </c>
    </row>
    <row r="33" spans="1:12" hidden="1" x14ac:dyDescent="0.25">
      <c r="A33" t="s">
        <v>207</v>
      </c>
      <c r="B33" t="s">
        <v>7265</v>
      </c>
      <c r="C33" t="e">
        <f t="shared" si="0"/>
        <v>#VALUE!</v>
      </c>
      <c r="D33">
        <f>IF(_xll.ciqfunctions.udf.CIQ(A33,"IQ_RETURN_ASSETS") &gt; 0,1,0)</f>
        <v>1</v>
      </c>
      <c r="E33" t="e">
        <f>IF(_xll.ciqfunctions.udf.CIQ(A33,"IQ_UNLEVERED_FCF") + _xll.ciqfunctions.udf.CIQ(A33,"IQ_CAPEX")  &gt; 0, 1, 0)</f>
        <v>#VALUE!</v>
      </c>
      <c r="F33" t="e">
        <f>IF(_xll.ciqfunctions.udf.CIQ(A33,"IQ_RETURN_ASSETS") - _xll.ciqfunctions.udf.CIQ(A33,"IQ_RETURN_ASSETS", IQ_LTM - 1) &gt; 0,1,0)</f>
        <v>#VALUE!</v>
      </c>
      <c r="G33" t="e">
        <f>IF((_xll.ciqfunctions.udf.CIQ(A33,"IQ_UNLEVERED_FCF") + _xll.ciqfunctions.udf.CIQ(A33,"IQ_CAPEX"))/_xll.ciqfunctions.udf.CIQ(A33,"IQ_TOTAL_ASSETS") &gt; 0,1,0)</f>
        <v>#VALUE!</v>
      </c>
      <c r="H33" t="e">
        <f>IF(_xll.ciqfunctions.udf.CIQ(A33,"IQ_LT_DEBT")/_xll.ciqfunctions.udf.CIQ(A33,"IQ_TOTAL_ASSETS") - _xll.ciqfunctions.udf.CIQ(A33,"IQ_LT_DEBT", IQ_LTM - 1)/_xll.ciqfunctions.udf.CIQ(A33,"IQ_TOTAL_ASSETS", IQ_LTM - 1) &gt; 0,1,0)</f>
        <v>#VALUE!</v>
      </c>
      <c r="I33" t="e">
        <f>IF(_xll.ciqfunctions.udf.CIQ(A33,"IQ_CURRENT_RATIO") - _xll.ciqfunctions.udf.CIQ(A33,"IQ_CURRENT_RATIO", IQ_LTM - 1) &gt; 0,1,0)</f>
        <v>#VALUE!</v>
      </c>
      <c r="J33" t="e">
        <f>IF(_xll.ciqfunctions.udf.CIQ(A33, "IQ_BASIC_WEIGHT") - _xll.ciqfunctions.udf.CIQ(A33, "IQ_BASIC_WEIGHT", IQ_LTM - 1) &gt; 0, 0, 1)</f>
        <v>#VALUE!</v>
      </c>
      <c r="K33" t="e">
        <f>IF(_xll.ciqfunctions.udf.CIQ(A33,"IQ_GROSS_MARGIN") - _xll.ciqfunctions.udf.CIQ(A33,"IQ_GROSS_MARGIN",IQ_LTM-1) &gt; 1,1,0)</f>
        <v>#VALUE!</v>
      </c>
      <c r="L33" t="e">
        <f>IF(_xll.ciqfunctions.udf.CIQ(A33, "IQ_ASSET_TURNS") - _xll.ciqfunctions.udf.CIQ(A33,"IQ_ASSET_TURNS", IQ_LTM-1) &gt; 1, 1,0)</f>
        <v>#VALUE!</v>
      </c>
    </row>
    <row r="34" spans="1:12" hidden="1" x14ac:dyDescent="0.25">
      <c r="A34" t="s">
        <v>208</v>
      </c>
      <c r="B34" t="s">
        <v>7265</v>
      </c>
      <c r="C34" t="e">
        <f t="shared" si="0"/>
        <v>#VALUE!</v>
      </c>
      <c r="D34">
        <f>IF(_xll.ciqfunctions.udf.CIQ(A34,"IQ_RETURN_ASSETS") &gt; 0,1,0)</f>
        <v>1</v>
      </c>
      <c r="E34" t="e">
        <f>IF(_xll.ciqfunctions.udf.CIQ(A34,"IQ_UNLEVERED_FCF") + _xll.ciqfunctions.udf.CIQ(A34,"IQ_CAPEX")  &gt; 0, 1, 0)</f>
        <v>#VALUE!</v>
      </c>
      <c r="F34" t="e">
        <f>IF(_xll.ciqfunctions.udf.CIQ(A34,"IQ_RETURN_ASSETS") - _xll.ciqfunctions.udf.CIQ(A34,"IQ_RETURN_ASSETS", IQ_LTM - 1) &gt; 0,1,0)</f>
        <v>#VALUE!</v>
      </c>
      <c r="G34" t="e">
        <f>IF((_xll.ciqfunctions.udf.CIQ(A34,"IQ_UNLEVERED_FCF") + _xll.ciqfunctions.udf.CIQ(A34,"IQ_CAPEX"))/_xll.ciqfunctions.udf.CIQ(A34,"IQ_TOTAL_ASSETS") &gt; 0,1,0)</f>
        <v>#VALUE!</v>
      </c>
      <c r="H34" t="e">
        <f>IF(_xll.ciqfunctions.udf.CIQ(A34,"IQ_LT_DEBT")/_xll.ciqfunctions.udf.CIQ(A34,"IQ_TOTAL_ASSETS") - _xll.ciqfunctions.udf.CIQ(A34,"IQ_LT_DEBT", IQ_LTM - 1)/_xll.ciqfunctions.udf.CIQ(A34,"IQ_TOTAL_ASSETS", IQ_LTM - 1) &gt; 0,1,0)</f>
        <v>#VALUE!</v>
      </c>
      <c r="I34" t="e">
        <f>IF(_xll.ciqfunctions.udf.CIQ(A34,"IQ_CURRENT_RATIO") - _xll.ciqfunctions.udf.CIQ(A34,"IQ_CURRENT_RATIO", IQ_LTM - 1) &gt; 0,1,0)</f>
        <v>#VALUE!</v>
      </c>
      <c r="J34" t="e">
        <f>IF(_xll.ciqfunctions.udf.CIQ(A34, "IQ_BASIC_WEIGHT") - _xll.ciqfunctions.udf.CIQ(A34, "IQ_BASIC_WEIGHT", IQ_LTM - 1) &gt; 0, 0, 1)</f>
        <v>#VALUE!</v>
      </c>
      <c r="K34" t="e">
        <f>IF(_xll.ciqfunctions.udf.CIQ(A34,"IQ_GROSS_MARGIN") - _xll.ciqfunctions.udf.CIQ(A34,"IQ_GROSS_MARGIN",IQ_LTM-1) &gt; 1,1,0)</f>
        <v>#VALUE!</v>
      </c>
      <c r="L34" t="e">
        <f>IF(_xll.ciqfunctions.udf.CIQ(A34, "IQ_ASSET_TURNS") - _xll.ciqfunctions.udf.CIQ(A34,"IQ_ASSET_TURNS", IQ_LTM-1) &gt; 1, 1,0)</f>
        <v>#VALUE!</v>
      </c>
    </row>
    <row r="35" spans="1:12" hidden="1" x14ac:dyDescent="0.25">
      <c r="A35" t="s">
        <v>209</v>
      </c>
      <c r="B35" t="s">
        <v>7265</v>
      </c>
      <c r="C35" t="e">
        <f t="shared" si="0"/>
        <v>#VALUE!</v>
      </c>
      <c r="D35">
        <f>IF(_xll.ciqfunctions.udf.CIQ(A35,"IQ_RETURN_ASSETS") &gt; 0,1,0)</f>
        <v>1</v>
      </c>
      <c r="E35" t="e">
        <f>IF(_xll.ciqfunctions.udf.CIQ(A35,"IQ_UNLEVERED_FCF") + _xll.ciqfunctions.udf.CIQ(A35,"IQ_CAPEX")  &gt; 0, 1, 0)</f>
        <v>#VALUE!</v>
      </c>
      <c r="F35" t="e">
        <f>IF(_xll.ciqfunctions.udf.CIQ(A35,"IQ_RETURN_ASSETS") - _xll.ciqfunctions.udf.CIQ(A35,"IQ_RETURN_ASSETS", IQ_LTM - 1) &gt; 0,1,0)</f>
        <v>#VALUE!</v>
      </c>
      <c r="G35" t="e">
        <f>IF((_xll.ciqfunctions.udf.CIQ(A35,"IQ_UNLEVERED_FCF") + _xll.ciqfunctions.udf.CIQ(A35,"IQ_CAPEX"))/_xll.ciqfunctions.udf.CIQ(A35,"IQ_TOTAL_ASSETS") &gt; 0,1,0)</f>
        <v>#VALUE!</v>
      </c>
      <c r="H35" t="e">
        <f>IF(_xll.ciqfunctions.udf.CIQ(A35,"IQ_LT_DEBT")/_xll.ciqfunctions.udf.CIQ(A35,"IQ_TOTAL_ASSETS") - _xll.ciqfunctions.udf.CIQ(A35,"IQ_LT_DEBT", IQ_LTM - 1)/_xll.ciqfunctions.udf.CIQ(A35,"IQ_TOTAL_ASSETS", IQ_LTM - 1) &gt; 0,1,0)</f>
        <v>#VALUE!</v>
      </c>
      <c r="I35" t="e">
        <f>IF(_xll.ciqfunctions.udf.CIQ(A35,"IQ_CURRENT_RATIO") - _xll.ciqfunctions.udf.CIQ(A35,"IQ_CURRENT_RATIO", IQ_LTM - 1) &gt; 0,1,0)</f>
        <v>#VALUE!</v>
      </c>
      <c r="J35" t="e">
        <f>IF(_xll.ciqfunctions.udf.CIQ(A35, "IQ_BASIC_WEIGHT") - _xll.ciqfunctions.udf.CIQ(A35, "IQ_BASIC_WEIGHT", IQ_LTM - 1) &gt; 0, 0, 1)</f>
        <v>#VALUE!</v>
      </c>
      <c r="K35" t="e">
        <f>IF(_xll.ciqfunctions.udf.CIQ(A35,"IQ_GROSS_MARGIN") - _xll.ciqfunctions.udf.CIQ(A35,"IQ_GROSS_MARGIN",IQ_LTM-1) &gt; 1,1,0)</f>
        <v>#VALUE!</v>
      </c>
      <c r="L35" t="e">
        <f>IF(_xll.ciqfunctions.udf.CIQ(A35, "IQ_ASSET_TURNS") - _xll.ciqfunctions.udf.CIQ(A35,"IQ_ASSET_TURNS", IQ_LTM-1) &gt; 1, 1,0)</f>
        <v>#VALUE!</v>
      </c>
    </row>
    <row r="36" spans="1:12" hidden="1" x14ac:dyDescent="0.25">
      <c r="A36" t="s">
        <v>210</v>
      </c>
      <c r="B36" t="s">
        <v>7265</v>
      </c>
      <c r="C36" t="e">
        <f t="shared" si="0"/>
        <v>#VALUE!</v>
      </c>
      <c r="D36">
        <f>IF(_xll.ciqfunctions.udf.CIQ(A36,"IQ_RETURN_ASSETS") &gt; 0,1,0)</f>
        <v>1</v>
      </c>
      <c r="E36" t="e">
        <f>IF(_xll.ciqfunctions.udf.CIQ(A36,"IQ_UNLEVERED_FCF") + _xll.ciqfunctions.udf.CIQ(A36,"IQ_CAPEX")  &gt; 0, 1, 0)</f>
        <v>#VALUE!</v>
      </c>
      <c r="F36" t="e">
        <f>IF(_xll.ciqfunctions.udf.CIQ(A36,"IQ_RETURN_ASSETS") - _xll.ciqfunctions.udf.CIQ(A36,"IQ_RETURN_ASSETS", IQ_LTM - 1) &gt; 0,1,0)</f>
        <v>#VALUE!</v>
      </c>
      <c r="G36" t="e">
        <f>IF((_xll.ciqfunctions.udf.CIQ(A36,"IQ_UNLEVERED_FCF") + _xll.ciqfunctions.udf.CIQ(A36,"IQ_CAPEX"))/_xll.ciqfunctions.udf.CIQ(A36,"IQ_TOTAL_ASSETS") &gt; 0,1,0)</f>
        <v>#VALUE!</v>
      </c>
      <c r="H36" t="e">
        <f>IF(_xll.ciqfunctions.udf.CIQ(A36,"IQ_LT_DEBT")/_xll.ciqfunctions.udf.CIQ(A36,"IQ_TOTAL_ASSETS") - _xll.ciqfunctions.udf.CIQ(A36,"IQ_LT_DEBT", IQ_LTM - 1)/_xll.ciqfunctions.udf.CIQ(A36,"IQ_TOTAL_ASSETS", IQ_LTM - 1) &gt; 0,1,0)</f>
        <v>#VALUE!</v>
      </c>
      <c r="I36" t="e">
        <f>IF(_xll.ciqfunctions.udf.CIQ(A36,"IQ_CURRENT_RATIO") - _xll.ciqfunctions.udf.CIQ(A36,"IQ_CURRENT_RATIO", IQ_LTM - 1) &gt; 0,1,0)</f>
        <v>#VALUE!</v>
      </c>
      <c r="J36" t="e">
        <f>IF(_xll.ciqfunctions.udf.CIQ(A36, "IQ_BASIC_WEIGHT") - _xll.ciqfunctions.udf.CIQ(A36, "IQ_BASIC_WEIGHT", IQ_LTM - 1) &gt; 0, 0, 1)</f>
        <v>#VALUE!</v>
      </c>
      <c r="K36" t="e">
        <f>IF(_xll.ciqfunctions.udf.CIQ(A36,"IQ_GROSS_MARGIN") - _xll.ciqfunctions.udf.CIQ(A36,"IQ_GROSS_MARGIN",IQ_LTM-1) &gt; 1,1,0)</f>
        <v>#VALUE!</v>
      </c>
      <c r="L36" t="e">
        <f>IF(_xll.ciqfunctions.udf.CIQ(A36, "IQ_ASSET_TURNS") - _xll.ciqfunctions.udf.CIQ(A36,"IQ_ASSET_TURNS", IQ_LTM-1) &gt; 1, 1,0)</f>
        <v>#VALUE!</v>
      </c>
    </row>
    <row r="37" spans="1:12" hidden="1" x14ac:dyDescent="0.25">
      <c r="A37" t="s">
        <v>211</v>
      </c>
      <c r="B37" t="s">
        <v>7265</v>
      </c>
      <c r="C37" t="e">
        <f t="shared" si="0"/>
        <v>#VALUE!</v>
      </c>
      <c r="D37">
        <f>IF(_xll.ciqfunctions.udf.CIQ(A37,"IQ_RETURN_ASSETS") &gt; 0,1,0)</f>
        <v>1</v>
      </c>
      <c r="E37" t="e">
        <f>IF(_xll.ciqfunctions.udf.CIQ(A37,"IQ_UNLEVERED_FCF") + _xll.ciqfunctions.udf.CIQ(A37,"IQ_CAPEX")  &gt; 0, 1, 0)</f>
        <v>#VALUE!</v>
      </c>
      <c r="F37" t="e">
        <f>IF(_xll.ciqfunctions.udf.CIQ(A37,"IQ_RETURN_ASSETS") - _xll.ciqfunctions.udf.CIQ(A37,"IQ_RETURN_ASSETS", IQ_LTM - 1) &gt; 0,1,0)</f>
        <v>#VALUE!</v>
      </c>
      <c r="G37" t="e">
        <f>IF((_xll.ciqfunctions.udf.CIQ(A37,"IQ_UNLEVERED_FCF") + _xll.ciqfunctions.udf.CIQ(A37,"IQ_CAPEX"))/_xll.ciqfunctions.udf.CIQ(A37,"IQ_TOTAL_ASSETS") &gt; 0,1,0)</f>
        <v>#VALUE!</v>
      </c>
      <c r="H37" t="e">
        <f>IF(_xll.ciqfunctions.udf.CIQ(A37,"IQ_LT_DEBT")/_xll.ciqfunctions.udf.CIQ(A37,"IQ_TOTAL_ASSETS") - _xll.ciqfunctions.udf.CIQ(A37,"IQ_LT_DEBT", IQ_LTM - 1)/_xll.ciqfunctions.udf.CIQ(A37,"IQ_TOTAL_ASSETS", IQ_LTM - 1) &gt; 0,1,0)</f>
        <v>#VALUE!</v>
      </c>
      <c r="I37" t="e">
        <f>IF(_xll.ciqfunctions.udf.CIQ(A37,"IQ_CURRENT_RATIO") - _xll.ciqfunctions.udf.CIQ(A37,"IQ_CURRENT_RATIO", IQ_LTM - 1) &gt; 0,1,0)</f>
        <v>#VALUE!</v>
      </c>
      <c r="J37" t="e">
        <f>IF(_xll.ciqfunctions.udf.CIQ(A37, "IQ_BASIC_WEIGHT") - _xll.ciqfunctions.udf.CIQ(A37, "IQ_BASIC_WEIGHT", IQ_LTM - 1) &gt; 0, 0, 1)</f>
        <v>#VALUE!</v>
      </c>
      <c r="K37" t="e">
        <f>IF(_xll.ciqfunctions.udf.CIQ(A37,"IQ_GROSS_MARGIN") - _xll.ciqfunctions.udf.CIQ(A37,"IQ_GROSS_MARGIN",IQ_LTM-1) &gt; 1,1,0)</f>
        <v>#VALUE!</v>
      </c>
      <c r="L37" t="e">
        <f>IF(_xll.ciqfunctions.udf.CIQ(A37, "IQ_ASSET_TURNS") - _xll.ciqfunctions.udf.CIQ(A37,"IQ_ASSET_TURNS", IQ_LTM-1) &gt; 1, 1,0)</f>
        <v>#VALUE!</v>
      </c>
    </row>
    <row r="38" spans="1:12" hidden="1" x14ac:dyDescent="0.25">
      <c r="A38" t="s">
        <v>212</v>
      </c>
      <c r="B38" t="s">
        <v>7265</v>
      </c>
      <c r="C38" t="e">
        <f t="shared" si="0"/>
        <v>#VALUE!</v>
      </c>
      <c r="D38">
        <f>IF(_xll.ciqfunctions.udf.CIQ(A38,"IQ_RETURN_ASSETS") &gt; 0,1,0)</f>
        <v>1</v>
      </c>
      <c r="E38" t="e">
        <f>IF(_xll.ciqfunctions.udf.CIQ(A38,"IQ_UNLEVERED_FCF") + _xll.ciqfunctions.udf.CIQ(A38,"IQ_CAPEX")  &gt; 0, 1, 0)</f>
        <v>#VALUE!</v>
      </c>
      <c r="F38" t="e">
        <f>IF(_xll.ciqfunctions.udf.CIQ(A38,"IQ_RETURN_ASSETS") - _xll.ciqfunctions.udf.CIQ(A38,"IQ_RETURN_ASSETS", IQ_LTM - 1) &gt; 0,1,0)</f>
        <v>#VALUE!</v>
      </c>
      <c r="G38" t="e">
        <f>IF((_xll.ciqfunctions.udf.CIQ(A38,"IQ_UNLEVERED_FCF") + _xll.ciqfunctions.udf.CIQ(A38,"IQ_CAPEX"))/_xll.ciqfunctions.udf.CIQ(A38,"IQ_TOTAL_ASSETS") &gt; 0,1,0)</f>
        <v>#VALUE!</v>
      </c>
      <c r="H38" t="e">
        <f>IF(_xll.ciqfunctions.udf.CIQ(A38,"IQ_LT_DEBT")/_xll.ciqfunctions.udf.CIQ(A38,"IQ_TOTAL_ASSETS") - _xll.ciqfunctions.udf.CIQ(A38,"IQ_LT_DEBT", IQ_LTM - 1)/_xll.ciqfunctions.udf.CIQ(A38,"IQ_TOTAL_ASSETS", IQ_LTM - 1) &gt; 0,1,0)</f>
        <v>#VALUE!</v>
      </c>
      <c r="I38" t="e">
        <f>IF(_xll.ciqfunctions.udf.CIQ(A38,"IQ_CURRENT_RATIO") - _xll.ciqfunctions.udf.CIQ(A38,"IQ_CURRENT_RATIO", IQ_LTM - 1) &gt; 0,1,0)</f>
        <v>#VALUE!</v>
      </c>
      <c r="J38" t="e">
        <f>IF(_xll.ciqfunctions.udf.CIQ(A38, "IQ_BASIC_WEIGHT") - _xll.ciqfunctions.udf.CIQ(A38, "IQ_BASIC_WEIGHT", IQ_LTM - 1) &gt; 0, 0, 1)</f>
        <v>#VALUE!</v>
      </c>
      <c r="K38" t="e">
        <f>IF(_xll.ciqfunctions.udf.CIQ(A38,"IQ_GROSS_MARGIN") - _xll.ciqfunctions.udf.CIQ(A38,"IQ_GROSS_MARGIN",IQ_LTM-1) &gt; 1,1,0)</f>
        <v>#VALUE!</v>
      </c>
      <c r="L38" t="e">
        <f>IF(_xll.ciqfunctions.udf.CIQ(A38, "IQ_ASSET_TURNS") - _xll.ciqfunctions.udf.CIQ(A38,"IQ_ASSET_TURNS", IQ_LTM-1) &gt; 1, 1,0)</f>
        <v>#VALUE!</v>
      </c>
    </row>
    <row r="39" spans="1:12" hidden="1" x14ac:dyDescent="0.25">
      <c r="A39" t="s">
        <v>213</v>
      </c>
      <c r="B39" t="s">
        <v>7265</v>
      </c>
      <c r="C39" t="e">
        <f t="shared" si="0"/>
        <v>#VALUE!</v>
      </c>
      <c r="D39">
        <f>IF(_xll.ciqfunctions.udf.CIQ(A39,"IQ_RETURN_ASSETS") &gt; 0,1,0)</f>
        <v>1</v>
      </c>
      <c r="E39" t="e">
        <f>IF(_xll.ciqfunctions.udf.CIQ(A39,"IQ_UNLEVERED_FCF") + _xll.ciqfunctions.udf.CIQ(A39,"IQ_CAPEX")  &gt; 0, 1, 0)</f>
        <v>#VALUE!</v>
      </c>
      <c r="F39" t="e">
        <f>IF(_xll.ciqfunctions.udf.CIQ(A39,"IQ_RETURN_ASSETS") - _xll.ciqfunctions.udf.CIQ(A39,"IQ_RETURN_ASSETS", IQ_LTM - 1) &gt; 0,1,0)</f>
        <v>#VALUE!</v>
      </c>
      <c r="G39" t="e">
        <f>IF((_xll.ciqfunctions.udf.CIQ(A39,"IQ_UNLEVERED_FCF") + _xll.ciqfunctions.udf.CIQ(A39,"IQ_CAPEX"))/_xll.ciqfunctions.udf.CIQ(A39,"IQ_TOTAL_ASSETS") &gt; 0,1,0)</f>
        <v>#VALUE!</v>
      </c>
      <c r="H39" t="e">
        <f>IF(_xll.ciqfunctions.udf.CIQ(A39,"IQ_LT_DEBT")/_xll.ciqfunctions.udf.CIQ(A39,"IQ_TOTAL_ASSETS") - _xll.ciqfunctions.udf.CIQ(A39,"IQ_LT_DEBT", IQ_LTM - 1)/_xll.ciqfunctions.udf.CIQ(A39,"IQ_TOTAL_ASSETS", IQ_LTM - 1) &gt; 0,1,0)</f>
        <v>#VALUE!</v>
      </c>
      <c r="I39" t="e">
        <f>IF(_xll.ciqfunctions.udf.CIQ(A39,"IQ_CURRENT_RATIO") - _xll.ciqfunctions.udf.CIQ(A39,"IQ_CURRENT_RATIO", IQ_LTM - 1) &gt; 0,1,0)</f>
        <v>#VALUE!</v>
      </c>
      <c r="J39" t="e">
        <f>IF(_xll.ciqfunctions.udf.CIQ(A39, "IQ_BASIC_WEIGHT") - _xll.ciqfunctions.udf.CIQ(A39, "IQ_BASIC_WEIGHT", IQ_LTM - 1) &gt; 0, 0, 1)</f>
        <v>#VALUE!</v>
      </c>
      <c r="K39" t="e">
        <f>IF(_xll.ciqfunctions.udf.CIQ(A39,"IQ_GROSS_MARGIN") - _xll.ciqfunctions.udf.CIQ(A39,"IQ_GROSS_MARGIN",IQ_LTM-1) &gt; 1,1,0)</f>
        <v>#VALUE!</v>
      </c>
      <c r="L39" t="e">
        <f>IF(_xll.ciqfunctions.udf.CIQ(A39, "IQ_ASSET_TURNS") - _xll.ciqfunctions.udf.CIQ(A39,"IQ_ASSET_TURNS", IQ_LTM-1) &gt; 1, 1,0)</f>
        <v>#VALUE!</v>
      </c>
    </row>
    <row r="40" spans="1:12" hidden="1" x14ac:dyDescent="0.25">
      <c r="A40" t="s">
        <v>214</v>
      </c>
      <c r="B40" t="s">
        <v>7265</v>
      </c>
      <c r="C40" t="e">
        <f t="shared" si="0"/>
        <v>#VALUE!</v>
      </c>
      <c r="D40">
        <f>IF(_xll.ciqfunctions.udf.CIQ(A40,"IQ_RETURN_ASSETS") &gt; 0,1,0)</f>
        <v>1</v>
      </c>
      <c r="E40" t="e">
        <f>IF(_xll.ciqfunctions.udf.CIQ(A40,"IQ_UNLEVERED_FCF") + _xll.ciqfunctions.udf.CIQ(A40,"IQ_CAPEX")  &gt; 0, 1, 0)</f>
        <v>#VALUE!</v>
      </c>
      <c r="F40" t="e">
        <f>IF(_xll.ciqfunctions.udf.CIQ(A40,"IQ_RETURN_ASSETS") - _xll.ciqfunctions.udf.CIQ(A40,"IQ_RETURN_ASSETS", IQ_LTM - 1) &gt; 0,1,0)</f>
        <v>#VALUE!</v>
      </c>
      <c r="G40" t="e">
        <f>IF((_xll.ciqfunctions.udf.CIQ(A40,"IQ_UNLEVERED_FCF") + _xll.ciqfunctions.udf.CIQ(A40,"IQ_CAPEX"))/_xll.ciqfunctions.udf.CIQ(A40,"IQ_TOTAL_ASSETS") &gt; 0,1,0)</f>
        <v>#VALUE!</v>
      </c>
      <c r="H40" t="e">
        <f>IF(_xll.ciqfunctions.udf.CIQ(A40,"IQ_LT_DEBT")/_xll.ciqfunctions.udf.CIQ(A40,"IQ_TOTAL_ASSETS") - _xll.ciqfunctions.udf.CIQ(A40,"IQ_LT_DEBT", IQ_LTM - 1)/_xll.ciqfunctions.udf.CIQ(A40,"IQ_TOTAL_ASSETS", IQ_LTM - 1) &gt; 0,1,0)</f>
        <v>#VALUE!</v>
      </c>
      <c r="I40" t="e">
        <f>IF(_xll.ciqfunctions.udf.CIQ(A40,"IQ_CURRENT_RATIO") - _xll.ciqfunctions.udf.CIQ(A40,"IQ_CURRENT_RATIO", IQ_LTM - 1) &gt; 0,1,0)</f>
        <v>#VALUE!</v>
      </c>
      <c r="J40" t="e">
        <f>IF(_xll.ciqfunctions.udf.CIQ(A40, "IQ_BASIC_WEIGHT") - _xll.ciqfunctions.udf.CIQ(A40, "IQ_BASIC_WEIGHT", IQ_LTM - 1) &gt; 0, 0, 1)</f>
        <v>#VALUE!</v>
      </c>
      <c r="K40" t="e">
        <f>IF(_xll.ciqfunctions.udf.CIQ(A40,"IQ_GROSS_MARGIN") - _xll.ciqfunctions.udf.CIQ(A40,"IQ_GROSS_MARGIN",IQ_LTM-1) &gt; 1,1,0)</f>
        <v>#VALUE!</v>
      </c>
      <c r="L40" t="e">
        <f>IF(_xll.ciqfunctions.udf.CIQ(A40, "IQ_ASSET_TURNS") - _xll.ciqfunctions.udf.CIQ(A40,"IQ_ASSET_TURNS", IQ_LTM-1) &gt; 1, 1,0)</f>
        <v>#VALUE!</v>
      </c>
    </row>
    <row r="41" spans="1:12" hidden="1" x14ac:dyDescent="0.25">
      <c r="A41" t="s">
        <v>223</v>
      </c>
      <c r="B41" t="s">
        <v>7274</v>
      </c>
      <c r="C41" t="e">
        <f t="shared" si="0"/>
        <v>#VALUE!</v>
      </c>
      <c r="D41">
        <f>IF(_xll.ciqfunctions.udf.CIQ(A41,"IQ_RETURN_ASSETS") &gt; 0,1,0)</f>
        <v>1</v>
      </c>
      <c r="E41" t="e">
        <f>IF(_xll.ciqfunctions.udf.CIQ(A41,"IQ_UNLEVERED_FCF") + _xll.ciqfunctions.udf.CIQ(A41,"IQ_CAPEX")  &gt; 0, 1, 0)</f>
        <v>#VALUE!</v>
      </c>
      <c r="F41" t="e">
        <f>IF(_xll.ciqfunctions.udf.CIQ(A41,"IQ_RETURN_ASSETS") - _xll.ciqfunctions.udf.CIQ(A41,"IQ_RETURN_ASSETS", IQ_LTM - 1) &gt; 0,1,0)</f>
        <v>#VALUE!</v>
      </c>
      <c r="G41" t="e">
        <f>IF((_xll.ciqfunctions.udf.CIQ(A41,"IQ_UNLEVERED_FCF") + _xll.ciqfunctions.udf.CIQ(A41,"IQ_CAPEX"))/_xll.ciqfunctions.udf.CIQ(A41,"IQ_TOTAL_ASSETS") &gt; 0,1,0)</f>
        <v>#VALUE!</v>
      </c>
      <c r="H41" t="e">
        <f>IF(_xll.ciqfunctions.udf.CIQ(A41,"IQ_LT_DEBT")/_xll.ciqfunctions.udf.CIQ(A41,"IQ_TOTAL_ASSETS") - _xll.ciqfunctions.udf.CIQ(A41,"IQ_LT_DEBT", IQ_LTM - 1)/_xll.ciqfunctions.udf.CIQ(A41,"IQ_TOTAL_ASSETS", IQ_LTM - 1) &gt; 0,1,0)</f>
        <v>#VALUE!</v>
      </c>
      <c r="I41" t="e">
        <f>IF(_xll.ciqfunctions.udf.CIQ(A41,"IQ_CURRENT_RATIO") - _xll.ciqfunctions.udf.CIQ(A41,"IQ_CURRENT_RATIO", IQ_LTM - 1) &gt; 0,1,0)</f>
        <v>#VALUE!</v>
      </c>
      <c r="J41" t="e">
        <f>IF(_xll.ciqfunctions.udf.CIQ(A41, "IQ_BASIC_WEIGHT") - _xll.ciqfunctions.udf.CIQ(A41, "IQ_BASIC_WEIGHT", IQ_LTM - 1) &gt; 0, 0, 1)</f>
        <v>#VALUE!</v>
      </c>
      <c r="K41" t="e">
        <f>IF(_xll.ciqfunctions.udf.CIQ(A41,"IQ_GROSS_MARGIN") - _xll.ciqfunctions.udf.CIQ(A41,"IQ_GROSS_MARGIN",IQ_LTM-1) &gt; 1,1,0)</f>
        <v>#VALUE!</v>
      </c>
      <c r="L41" t="e">
        <f>IF(_xll.ciqfunctions.udf.CIQ(A41, "IQ_ASSET_TURNS") - _xll.ciqfunctions.udf.CIQ(A41,"IQ_ASSET_TURNS", IQ_LTM-1) &gt; 1, 1,0)</f>
        <v>#VALUE!</v>
      </c>
    </row>
    <row r="42" spans="1:12" hidden="1" x14ac:dyDescent="0.25">
      <c r="A42" t="s">
        <v>226</v>
      </c>
      <c r="B42" t="s">
        <v>7276</v>
      </c>
      <c r="C42" t="e">
        <f t="shared" si="0"/>
        <v>#VALUE!</v>
      </c>
      <c r="D42">
        <f>IF(_xll.ciqfunctions.udf.CIQ(A42,"IQ_RETURN_ASSETS") &gt; 0,1,0)</f>
        <v>1</v>
      </c>
      <c r="E42" t="e">
        <f>IF(_xll.ciqfunctions.udf.CIQ(A42,"IQ_UNLEVERED_FCF") + _xll.ciqfunctions.udf.CIQ(A42,"IQ_CAPEX")  &gt; 0, 1, 0)</f>
        <v>#VALUE!</v>
      </c>
      <c r="F42" t="e">
        <f>IF(_xll.ciqfunctions.udf.CIQ(A42,"IQ_RETURN_ASSETS") - _xll.ciqfunctions.udf.CIQ(A42,"IQ_RETURN_ASSETS", IQ_LTM - 1) &gt; 0,1,0)</f>
        <v>#VALUE!</v>
      </c>
      <c r="G42" t="e">
        <f>IF((_xll.ciqfunctions.udf.CIQ(A42,"IQ_UNLEVERED_FCF") + _xll.ciqfunctions.udf.CIQ(A42,"IQ_CAPEX"))/_xll.ciqfunctions.udf.CIQ(A42,"IQ_TOTAL_ASSETS") &gt; 0,1,0)</f>
        <v>#VALUE!</v>
      </c>
      <c r="H42" t="e">
        <f>IF(_xll.ciqfunctions.udf.CIQ(A42,"IQ_LT_DEBT")/_xll.ciqfunctions.udf.CIQ(A42,"IQ_TOTAL_ASSETS") - _xll.ciqfunctions.udf.CIQ(A42,"IQ_LT_DEBT", IQ_LTM - 1)/_xll.ciqfunctions.udf.CIQ(A42,"IQ_TOTAL_ASSETS", IQ_LTM - 1) &gt; 0,1,0)</f>
        <v>#VALUE!</v>
      </c>
      <c r="I42" t="e">
        <f>IF(_xll.ciqfunctions.udf.CIQ(A42,"IQ_CURRENT_RATIO") - _xll.ciqfunctions.udf.CIQ(A42,"IQ_CURRENT_RATIO", IQ_LTM - 1) &gt; 0,1,0)</f>
        <v>#VALUE!</v>
      </c>
      <c r="J42" t="e">
        <f>IF(_xll.ciqfunctions.udf.CIQ(A42, "IQ_BASIC_WEIGHT") - _xll.ciqfunctions.udf.CIQ(A42, "IQ_BASIC_WEIGHT", IQ_LTM - 1) &gt; 0, 0, 1)</f>
        <v>#VALUE!</v>
      </c>
      <c r="K42" t="e">
        <f>IF(_xll.ciqfunctions.udf.CIQ(A42,"IQ_GROSS_MARGIN") - _xll.ciqfunctions.udf.CIQ(A42,"IQ_GROSS_MARGIN",IQ_LTM-1) &gt; 1,1,0)</f>
        <v>#VALUE!</v>
      </c>
      <c r="L42" t="e">
        <f>IF(_xll.ciqfunctions.udf.CIQ(A42, "IQ_ASSET_TURNS") - _xll.ciqfunctions.udf.CIQ(A42,"IQ_ASSET_TURNS", IQ_LTM-1) &gt; 1, 1,0)</f>
        <v>#VALUE!</v>
      </c>
    </row>
    <row r="43" spans="1:12" hidden="1" x14ac:dyDescent="0.25">
      <c r="A43" t="s">
        <v>231</v>
      </c>
      <c r="B43" t="s">
        <v>7280</v>
      </c>
      <c r="C43" t="e">
        <f t="shared" si="0"/>
        <v>#VALUE!</v>
      </c>
      <c r="D43">
        <f>IF(_xll.ciqfunctions.udf.CIQ(A43,"IQ_RETURN_ASSETS") &gt; 0,1,0)</f>
        <v>1</v>
      </c>
      <c r="E43" t="e">
        <f>IF(_xll.ciqfunctions.udf.CIQ(A43,"IQ_UNLEVERED_FCF") + _xll.ciqfunctions.udf.CIQ(A43,"IQ_CAPEX")  &gt; 0, 1, 0)</f>
        <v>#VALUE!</v>
      </c>
      <c r="F43" t="e">
        <f>IF(_xll.ciqfunctions.udf.CIQ(A43,"IQ_RETURN_ASSETS") - _xll.ciqfunctions.udf.CIQ(A43,"IQ_RETURN_ASSETS", IQ_LTM - 1) &gt; 0,1,0)</f>
        <v>#VALUE!</v>
      </c>
      <c r="G43" t="e">
        <f>IF((_xll.ciqfunctions.udf.CIQ(A43,"IQ_UNLEVERED_FCF") + _xll.ciqfunctions.udf.CIQ(A43,"IQ_CAPEX"))/_xll.ciqfunctions.udf.CIQ(A43,"IQ_TOTAL_ASSETS") &gt; 0,1,0)</f>
        <v>#VALUE!</v>
      </c>
      <c r="H43" t="e">
        <f>IF(_xll.ciqfunctions.udf.CIQ(A43,"IQ_LT_DEBT")/_xll.ciqfunctions.udf.CIQ(A43,"IQ_TOTAL_ASSETS") - _xll.ciqfunctions.udf.CIQ(A43,"IQ_LT_DEBT", IQ_LTM - 1)/_xll.ciqfunctions.udf.CIQ(A43,"IQ_TOTAL_ASSETS", IQ_LTM - 1) &gt; 0,1,0)</f>
        <v>#VALUE!</v>
      </c>
      <c r="I43" t="e">
        <f>IF(_xll.ciqfunctions.udf.CIQ(A43,"IQ_CURRENT_RATIO") - _xll.ciqfunctions.udf.CIQ(A43,"IQ_CURRENT_RATIO", IQ_LTM - 1) &gt; 0,1,0)</f>
        <v>#VALUE!</v>
      </c>
      <c r="J43" t="e">
        <f>IF(_xll.ciqfunctions.udf.CIQ(A43, "IQ_BASIC_WEIGHT") - _xll.ciqfunctions.udf.CIQ(A43, "IQ_BASIC_WEIGHT", IQ_LTM - 1) &gt; 0, 0, 1)</f>
        <v>#VALUE!</v>
      </c>
      <c r="K43" t="e">
        <f>IF(_xll.ciqfunctions.udf.CIQ(A43,"IQ_GROSS_MARGIN") - _xll.ciqfunctions.udf.CIQ(A43,"IQ_GROSS_MARGIN",IQ_LTM-1) &gt; 1,1,0)</f>
        <v>#VALUE!</v>
      </c>
      <c r="L43" t="e">
        <f>IF(_xll.ciqfunctions.udf.CIQ(A43, "IQ_ASSET_TURNS") - _xll.ciqfunctions.udf.CIQ(A43,"IQ_ASSET_TURNS", IQ_LTM-1) &gt; 1, 1,0)</f>
        <v>#VALUE!</v>
      </c>
    </row>
    <row r="44" spans="1:12" hidden="1" x14ac:dyDescent="0.25">
      <c r="A44" t="s">
        <v>245</v>
      </c>
      <c r="B44" t="s">
        <v>7292</v>
      </c>
      <c r="C44" t="e">
        <f t="shared" si="0"/>
        <v>#VALUE!</v>
      </c>
      <c r="D44">
        <f>IF(_xll.ciqfunctions.udf.CIQ(A44,"IQ_RETURN_ASSETS") &gt; 0,1,0)</f>
        <v>0</v>
      </c>
      <c r="E44">
        <f>IF(_xll.ciqfunctions.udf.CIQ(A44,"IQ_UNLEVERED_FCF") + _xll.ciqfunctions.udf.CIQ(A44,"IQ_CAPEX")  &gt; 0, 1, 0)</f>
        <v>0</v>
      </c>
      <c r="F44">
        <f>IF(_xll.ciqfunctions.udf.CIQ(A44,"IQ_RETURN_ASSETS") - _xll.ciqfunctions.udf.CIQ(A44,"IQ_RETURN_ASSETS", IQ_LTM - 1) &gt; 0,1,0)</f>
        <v>0</v>
      </c>
      <c r="G44">
        <f>IF((_xll.ciqfunctions.udf.CIQ(A44,"IQ_UNLEVERED_FCF") + _xll.ciqfunctions.udf.CIQ(A44,"IQ_CAPEX"))/_xll.ciqfunctions.udf.CIQ(A44,"IQ_TOTAL_ASSETS") &gt; 0,1,0)</f>
        <v>0</v>
      </c>
      <c r="H44">
        <f>IF(_xll.ciqfunctions.udf.CIQ(A44,"IQ_LT_DEBT")/_xll.ciqfunctions.udf.CIQ(A44,"IQ_TOTAL_ASSETS") - _xll.ciqfunctions.udf.CIQ(A44,"IQ_LT_DEBT", IQ_LTM - 1)/_xll.ciqfunctions.udf.CIQ(A44,"IQ_TOTAL_ASSETS", IQ_LTM - 1) &gt; 0,1,0)</f>
        <v>0</v>
      </c>
      <c r="I44">
        <f>IF(_xll.ciqfunctions.udf.CIQ(A44,"IQ_CURRENT_RATIO") - _xll.ciqfunctions.udf.CIQ(A44,"IQ_CURRENT_RATIO", IQ_LTM - 1) &gt; 0,1,0)</f>
        <v>0</v>
      </c>
      <c r="J44">
        <f>IF(_xll.ciqfunctions.udf.CIQ(A44, "IQ_BASIC_WEIGHT") - _xll.ciqfunctions.udf.CIQ(A44, "IQ_BASIC_WEIGHT", IQ_LTM - 1) &gt; 0, 0, 1)</f>
        <v>1</v>
      </c>
      <c r="K44" t="e">
        <f>IF(_xll.ciqfunctions.udf.CIQ(A44,"IQ_GROSS_MARGIN") - _xll.ciqfunctions.udf.CIQ(A44,"IQ_GROSS_MARGIN",IQ_LTM-1) &gt; 1,1,0)</f>
        <v>#VALUE!</v>
      </c>
      <c r="L44" t="e">
        <f>IF(_xll.ciqfunctions.udf.CIQ(A44, "IQ_ASSET_TURNS") - _xll.ciqfunctions.udf.CIQ(A44,"IQ_ASSET_TURNS", IQ_LTM-1) &gt; 1, 1,0)</f>
        <v>#VALUE!</v>
      </c>
    </row>
    <row r="45" spans="1:12" hidden="1" x14ac:dyDescent="0.25">
      <c r="A45" t="s">
        <v>248</v>
      </c>
      <c r="B45" t="s">
        <v>7295</v>
      </c>
      <c r="C45" t="e">
        <f t="shared" si="0"/>
        <v>#VALUE!</v>
      </c>
      <c r="D45">
        <f>IF(_xll.ciqfunctions.udf.CIQ(A45,"IQ_RETURN_ASSETS") &gt; 0,1,0)</f>
        <v>1</v>
      </c>
      <c r="E45" t="e">
        <f>IF(_xll.ciqfunctions.udf.CIQ(A45,"IQ_UNLEVERED_FCF") + _xll.ciqfunctions.udf.CIQ(A45,"IQ_CAPEX")  &gt; 0, 1, 0)</f>
        <v>#VALUE!</v>
      </c>
      <c r="F45" t="e">
        <f>IF(_xll.ciqfunctions.udf.CIQ(A45,"IQ_RETURN_ASSETS") - _xll.ciqfunctions.udf.CIQ(A45,"IQ_RETURN_ASSETS", IQ_LTM - 1) &gt; 0,1,0)</f>
        <v>#VALUE!</v>
      </c>
      <c r="G45" t="e">
        <f>IF((_xll.ciqfunctions.udf.CIQ(A45,"IQ_UNLEVERED_FCF") + _xll.ciqfunctions.udf.CIQ(A45,"IQ_CAPEX"))/_xll.ciqfunctions.udf.CIQ(A45,"IQ_TOTAL_ASSETS") &gt; 0,1,0)</f>
        <v>#VALUE!</v>
      </c>
      <c r="H45" t="e">
        <f>IF(_xll.ciqfunctions.udf.CIQ(A45,"IQ_LT_DEBT")/_xll.ciqfunctions.udf.CIQ(A45,"IQ_TOTAL_ASSETS") - _xll.ciqfunctions.udf.CIQ(A45,"IQ_LT_DEBT", IQ_LTM - 1)/_xll.ciqfunctions.udf.CIQ(A45,"IQ_TOTAL_ASSETS", IQ_LTM - 1) &gt; 0,1,0)</f>
        <v>#VALUE!</v>
      </c>
      <c r="I45" t="e">
        <f>IF(_xll.ciqfunctions.udf.CIQ(A45,"IQ_CURRENT_RATIO") - _xll.ciqfunctions.udf.CIQ(A45,"IQ_CURRENT_RATIO", IQ_LTM - 1) &gt; 0,1,0)</f>
        <v>#VALUE!</v>
      </c>
      <c r="J45" t="e">
        <f>IF(_xll.ciqfunctions.udf.CIQ(A45, "IQ_BASIC_WEIGHT") - _xll.ciqfunctions.udf.CIQ(A45, "IQ_BASIC_WEIGHT", IQ_LTM - 1) &gt; 0, 0, 1)</f>
        <v>#VALUE!</v>
      </c>
      <c r="K45" t="e">
        <f>IF(_xll.ciqfunctions.udf.CIQ(A45,"IQ_GROSS_MARGIN") - _xll.ciqfunctions.udf.CIQ(A45,"IQ_GROSS_MARGIN",IQ_LTM-1) &gt; 1,1,0)</f>
        <v>#VALUE!</v>
      </c>
      <c r="L45" t="e">
        <f>IF(_xll.ciqfunctions.udf.CIQ(A45, "IQ_ASSET_TURNS") - _xll.ciqfunctions.udf.CIQ(A45,"IQ_ASSET_TURNS", IQ_LTM-1) &gt; 1, 1,0)</f>
        <v>#VALUE!</v>
      </c>
    </row>
    <row r="46" spans="1:12" hidden="1" x14ac:dyDescent="0.25">
      <c r="A46" t="s">
        <v>249</v>
      </c>
      <c r="B46" t="s">
        <v>7295</v>
      </c>
      <c r="C46" t="e">
        <f t="shared" si="0"/>
        <v>#VALUE!</v>
      </c>
      <c r="D46">
        <f>IF(_xll.ciqfunctions.udf.CIQ(A46,"IQ_RETURN_ASSETS") &gt; 0,1,0)</f>
        <v>1</v>
      </c>
      <c r="E46" t="e">
        <f>IF(_xll.ciqfunctions.udf.CIQ(A46,"IQ_UNLEVERED_FCF") + _xll.ciqfunctions.udf.CIQ(A46,"IQ_CAPEX")  &gt; 0, 1, 0)</f>
        <v>#VALUE!</v>
      </c>
      <c r="F46" t="e">
        <f>IF(_xll.ciqfunctions.udf.CIQ(A46,"IQ_RETURN_ASSETS") - _xll.ciqfunctions.udf.CIQ(A46,"IQ_RETURN_ASSETS", IQ_LTM - 1) &gt; 0,1,0)</f>
        <v>#VALUE!</v>
      </c>
      <c r="G46" t="e">
        <f>IF((_xll.ciqfunctions.udf.CIQ(A46,"IQ_UNLEVERED_FCF") + _xll.ciqfunctions.udf.CIQ(A46,"IQ_CAPEX"))/_xll.ciqfunctions.udf.CIQ(A46,"IQ_TOTAL_ASSETS") &gt; 0,1,0)</f>
        <v>#VALUE!</v>
      </c>
      <c r="H46" t="e">
        <f>IF(_xll.ciqfunctions.udf.CIQ(A46,"IQ_LT_DEBT")/_xll.ciqfunctions.udf.CIQ(A46,"IQ_TOTAL_ASSETS") - _xll.ciqfunctions.udf.CIQ(A46,"IQ_LT_DEBT", IQ_LTM - 1)/_xll.ciqfunctions.udf.CIQ(A46,"IQ_TOTAL_ASSETS", IQ_LTM - 1) &gt; 0,1,0)</f>
        <v>#VALUE!</v>
      </c>
      <c r="I46" t="e">
        <f>IF(_xll.ciqfunctions.udf.CIQ(A46,"IQ_CURRENT_RATIO") - _xll.ciqfunctions.udf.CIQ(A46,"IQ_CURRENT_RATIO", IQ_LTM - 1) &gt; 0,1,0)</f>
        <v>#VALUE!</v>
      </c>
      <c r="J46" t="e">
        <f>IF(_xll.ciqfunctions.udf.CIQ(A46, "IQ_BASIC_WEIGHT") - _xll.ciqfunctions.udf.CIQ(A46, "IQ_BASIC_WEIGHT", IQ_LTM - 1) &gt; 0, 0, 1)</f>
        <v>#VALUE!</v>
      </c>
      <c r="K46" t="e">
        <f>IF(_xll.ciqfunctions.udf.CIQ(A46,"IQ_GROSS_MARGIN") - _xll.ciqfunctions.udf.CIQ(A46,"IQ_GROSS_MARGIN",IQ_LTM-1) &gt; 1,1,0)</f>
        <v>#VALUE!</v>
      </c>
      <c r="L46" t="e">
        <f>IF(_xll.ciqfunctions.udf.CIQ(A46, "IQ_ASSET_TURNS") - _xll.ciqfunctions.udf.CIQ(A46,"IQ_ASSET_TURNS", IQ_LTM-1) &gt; 1, 1,0)</f>
        <v>#VALUE!</v>
      </c>
    </row>
    <row r="47" spans="1:12" hidden="1" x14ac:dyDescent="0.25">
      <c r="A47" t="s">
        <v>250</v>
      </c>
      <c r="B47" t="s">
        <v>7295</v>
      </c>
      <c r="C47" t="e">
        <f t="shared" si="0"/>
        <v>#VALUE!</v>
      </c>
      <c r="D47">
        <f>IF(_xll.ciqfunctions.udf.CIQ(A47,"IQ_RETURN_ASSETS") &gt; 0,1,0)</f>
        <v>1</v>
      </c>
      <c r="E47" t="e">
        <f>IF(_xll.ciqfunctions.udf.CIQ(A47,"IQ_UNLEVERED_FCF") + _xll.ciqfunctions.udf.CIQ(A47,"IQ_CAPEX")  &gt; 0, 1, 0)</f>
        <v>#VALUE!</v>
      </c>
      <c r="F47" t="e">
        <f>IF(_xll.ciqfunctions.udf.CIQ(A47,"IQ_RETURN_ASSETS") - _xll.ciqfunctions.udf.CIQ(A47,"IQ_RETURN_ASSETS", IQ_LTM - 1) &gt; 0,1,0)</f>
        <v>#VALUE!</v>
      </c>
      <c r="G47" t="e">
        <f>IF((_xll.ciqfunctions.udf.CIQ(A47,"IQ_UNLEVERED_FCF") + _xll.ciqfunctions.udf.CIQ(A47,"IQ_CAPEX"))/_xll.ciqfunctions.udf.CIQ(A47,"IQ_TOTAL_ASSETS") &gt; 0,1,0)</f>
        <v>#VALUE!</v>
      </c>
      <c r="H47" t="e">
        <f>IF(_xll.ciqfunctions.udf.CIQ(A47,"IQ_LT_DEBT")/_xll.ciqfunctions.udf.CIQ(A47,"IQ_TOTAL_ASSETS") - _xll.ciqfunctions.udf.CIQ(A47,"IQ_LT_DEBT", IQ_LTM - 1)/_xll.ciqfunctions.udf.CIQ(A47,"IQ_TOTAL_ASSETS", IQ_LTM - 1) &gt; 0,1,0)</f>
        <v>#VALUE!</v>
      </c>
      <c r="I47" t="e">
        <f>IF(_xll.ciqfunctions.udf.CIQ(A47,"IQ_CURRENT_RATIO") - _xll.ciqfunctions.udf.CIQ(A47,"IQ_CURRENT_RATIO", IQ_LTM - 1) &gt; 0,1,0)</f>
        <v>#VALUE!</v>
      </c>
      <c r="J47" t="e">
        <f>IF(_xll.ciqfunctions.udf.CIQ(A47, "IQ_BASIC_WEIGHT") - _xll.ciqfunctions.udf.CIQ(A47, "IQ_BASIC_WEIGHT", IQ_LTM - 1) &gt; 0, 0, 1)</f>
        <v>#VALUE!</v>
      </c>
      <c r="K47" t="e">
        <f>IF(_xll.ciqfunctions.udf.CIQ(A47,"IQ_GROSS_MARGIN") - _xll.ciqfunctions.udf.CIQ(A47,"IQ_GROSS_MARGIN",IQ_LTM-1) &gt; 1,1,0)</f>
        <v>#VALUE!</v>
      </c>
      <c r="L47" t="e">
        <f>IF(_xll.ciqfunctions.udf.CIQ(A47, "IQ_ASSET_TURNS") - _xll.ciqfunctions.udf.CIQ(A47,"IQ_ASSET_TURNS", IQ_LTM-1) &gt; 1, 1,0)</f>
        <v>#VALUE!</v>
      </c>
    </row>
    <row r="48" spans="1:12" hidden="1" x14ac:dyDescent="0.25">
      <c r="A48" t="s">
        <v>251</v>
      </c>
      <c r="B48" t="s">
        <v>7295</v>
      </c>
      <c r="C48" t="e">
        <f t="shared" si="0"/>
        <v>#VALUE!</v>
      </c>
      <c r="D48">
        <f>IF(_xll.ciqfunctions.udf.CIQ(A48,"IQ_RETURN_ASSETS") &gt; 0,1,0)</f>
        <v>1</v>
      </c>
      <c r="E48" t="e">
        <f>IF(_xll.ciqfunctions.udf.CIQ(A48,"IQ_UNLEVERED_FCF") + _xll.ciqfunctions.udf.CIQ(A48,"IQ_CAPEX")  &gt; 0, 1, 0)</f>
        <v>#VALUE!</v>
      </c>
      <c r="F48" t="e">
        <f>IF(_xll.ciqfunctions.udf.CIQ(A48,"IQ_RETURN_ASSETS") - _xll.ciqfunctions.udf.CIQ(A48,"IQ_RETURN_ASSETS", IQ_LTM - 1) &gt; 0,1,0)</f>
        <v>#VALUE!</v>
      </c>
      <c r="G48" t="e">
        <f>IF((_xll.ciqfunctions.udf.CIQ(A48,"IQ_UNLEVERED_FCF") + _xll.ciqfunctions.udf.CIQ(A48,"IQ_CAPEX"))/_xll.ciqfunctions.udf.CIQ(A48,"IQ_TOTAL_ASSETS") &gt; 0,1,0)</f>
        <v>#VALUE!</v>
      </c>
      <c r="H48" t="e">
        <f>IF(_xll.ciqfunctions.udf.CIQ(A48,"IQ_LT_DEBT")/_xll.ciqfunctions.udf.CIQ(A48,"IQ_TOTAL_ASSETS") - _xll.ciqfunctions.udf.CIQ(A48,"IQ_LT_DEBT", IQ_LTM - 1)/_xll.ciqfunctions.udf.CIQ(A48,"IQ_TOTAL_ASSETS", IQ_LTM - 1) &gt; 0,1,0)</f>
        <v>#VALUE!</v>
      </c>
      <c r="I48" t="e">
        <f>IF(_xll.ciqfunctions.udf.CIQ(A48,"IQ_CURRENT_RATIO") - _xll.ciqfunctions.udf.CIQ(A48,"IQ_CURRENT_RATIO", IQ_LTM - 1) &gt; 0,1,0)</f>
        <v>#VALUE!</v>
      </c>
      <c r="J48" t="e">
        <f>IF(_xll.ciqfunctions.udf.CIQ(A48, "IQ_BASIC_WEIGHT") - _xll.ciqfunctions.udf.CIQ(A48, "IQ_BASIC_WEIGHT", IQ_LTM - 1) &gt; 0, 0, 1)</f>
        <v>#VALUE!</v>
      </c>
      <c r="K48" t="e">
        <f>IF(_xll.ciqfunctions.udf.CIQ(A48,"IQ_GROSS_MARGIN") - _xll.ciqfunctions.udf.CIQ(A48,"IQ_GROSS_MARGIN",IQ_LTM-1) &gt; 1,1,0)</f>
        <v>#VALUE!</v>
      </c>
      <c r="L48" t="e">
        <f>IF(_xll.ciqfunctions.udf.CIQ(A48, "IQ_ASSET_TURNS") - _xll.ciqfunctions.udf.CIQ(A48,"IQ_ASSET_TURNS", IQ_LTM-1) &gt; 1, 1,0)</f>
        <v>#VALUE!</v>
      </c>
    </row>
    <row r="49" spans="1:12" hidden="1" x14ac:dyDescent="0.25">
      <c r="A49" t="s">
        <v>259</v>
      </c>
      <c r="B49" t="s">
        <v>7303</v>
      </c>
      <c r="C49" t="e">
        <f t="shared" si="0"/>
        <v>#VALUE!</v>
      </c>
      <c r="D49">
        <f>IF(_xll.ciqfunctions.udf.CIQ(A49,"IQ_RETURN_ASSETS") &gt; 0,1,0)</f>
        <v>1</v>
      </c>
      <c r="E49" t="e">
        <f>IF(_xll.ciqfunctions.udf.CIQ(A49,"IQ_UNLEVERED_FCF") + _xll.ciqfunctions.udf.CIQ(A49,"IQ_CAPEX")  &gt; 0, 1, 0)</f>
        <v>#VALUE!</v>
      </c>
      <c r="F49" t="e">
        <f>IF(_xll.ciqfunctions.udf.CIQ(A49,"IQ_RETURN_ASSETS") - _xll.ciqfunctions.udf.CIQ(A49,"IQ_RETURN_ASSETS", IQ_LTM - 1) &gt; 0,1,0)</f>
        <v>#VALUE!</v>
      </c>
      <c r="G49" t="e">
        <f>IF((_xll.ciqfunctions.udf.CIQ(A49,"IQ_UNLEVERED_FCF") + _xll.ciqfunctions.udf.CIQ(A49,"IQ_CAPEX"))/_xll.ciqfunctions.udf.CIQ(A49,"IQ_TOTAL_ASSETS") &gt; 0,1,0)</f>
        <v>#VALUE!</v>
      </c>
      <c r="H49" t="e">
        <f>IF(_xll.ciqfunctions.udf.CIQ(A49,"IQ_LT_DEBT")/_xll.ciqfunctions.udf.CIQ(A49,"IQ_TOTAL_ASSETS") - _xll.ciqfunctions.udf.CIQ(A49,"IQ_LT_DEBT", IQ_LTM - 1)/_xll.ciqfunctions.udf.CIQ(A49,"IQ_TOTAL_ASSETS", IQ_LTM - 1) &gt; 0,1,0)</f>
        <v>#VALUE!</v>
      </c>
      <c r="I49" t="e">
        <f>IF(_xll.ciqfunctions.udf.CIQ(A49,"IQ_CURRENT_RATIO") - _xll.ciqfunctions.udf.CIQ(A49,"IQ_CURRENT_RATIO", IQ_LTM - 1) &gt; 0,1,0)</f>
        <v>#VALUE!</v>
      </c>
      <c r="J49" t="e">
        <f>IF(_xll.ciqfunctions.udf.CIQ(A49, "IQ_BASIC_WEIGHT") - _xll.ciqfunctions.udf.CIQ(A49, "IQ_BASIC_WEIGHT", IQ_LTM - 1) &gt; 0, 0, 1)</f>
        <v>#VALUE!</v>
      </c>
      <c r="K49" t="e">
        <f>IF(_xll.ciqfunctions.udf.CIQ(A49,"IQ_GROSS_MARGIN") - _xll.ciqfunctions.udf.CIQ(A49,"IQ_GROSS_MARGIN",IQ_LTM-1) &gt; 1,1,0)</f>
        <v>#VALUE!</v>
      </c>
      <c r="L49" t="e">
        <f>IF(_xll.ciqfunctions.udf.CIQ(A49, "IQ_ASSET_TURNS") - _xll.ciqfunctions.udf.CIQ(A49,"IQ_ASSET_TURNS", IQ_LTM-1) &gt; 1, 1,0)</f>
        <v>#VALUE!</v>
      </c>
    </row>
    <row r="50" spans="1:12" hidden="1" x14ac:dyDescent="0.25">
      <c r="A50" t="s">
        <v>264</v>
      </c>
      <c r="B50" t="s">
        <v>7307</v>
      </c>
      <c r="C50" t="e">
        <f t="shared" si="0"/>
        <v>#VALUE!</v>
      </c>
      <c r="D50">
        <f>IF(_xll.ciqfunctions.udf.CIQ(A50,"IQ_RETURN_ASSETS") &gt; 0,1,0)</f>
        <v>1</v>
      </c>
      <c r="E50" t="e">
        <f>IF(_xll.ciqfunctions.udf.CIQ(A50,"IQ_UNLEVERED_FCF") + _xll.ciqfunctions.udf.CIQ(A50,"IQ_CAPEX")  &gt; 0, 1, 0)</f>
        <v>#VALUE!</v>
      </c>
      <c r="F50" t="e">
        <f>IF(_xll.ciqfunctions.udf.CIQ(A50,"IQ_RETURN_ASSETS") - _xll.ciqfunctions.udf.CIQ(A50,"IQ_RETURN_ASSETS", IQ_LTM - 1) &gt; 0,1,0)</f>
        <v>#VALUE!</v>
      </c>
      <c r="G50" t="e">
        <f>IF((_xll.ciqfunctions.udf.CIQ(A50,"IQ_UNLEVERED_FCF") + _xll.ciqfunctions.udf.CIQ(A50,"IQ_CAPEX"))/_xll.ciqfunctions.udf.CIQ(A50,"IQ_TOTAL_ASSETS") &gt; 0,1,0)</f>
        <v>#VALUE!</v>
      </c>
      <c r="H50" t="e">
        <f>IF(_xll.ciqfunctions.udf.CIQ(A50,"IQ_LT_DEBT")/_xll.ciqfunctions.udf.CIQ(A50,"IQ_TOTAL_ASSETS") - _xll.ciqfunctions.udf.CIQ(A50,"IQ_LT_DEBT", IQ_LTM - 1)/_xll.ciqfunctions.udf.CIQ(A50,"IQ_TOTAL_ASSETS", IQ_LTM - 1) &gt; 0,1,0)</f>
        <v>#VALUE!</v>
      </c>
      <c r="I50" t="e">
        <f>IF(_xll.ciqfunctions.udf.CIQ(A50,"IQ_CURRENT_RATIO") - _xll.ciqfunctions.udf.CIQ(A50,"IQ_CURRENT_RATIO", IQ_LTM - 1) &gt; 0,1,0)</f>
        <v>#VALUE!</v>
      </c>
      <c r="J50" t="e">
        <f>IF(_xll.ciqfunctions.udf.CIQ(A50, "IQ_BASIC_WEIGHT") - _xll.ciqfunctions.udf.CIQ(A50, "IQ_BASIC_WEIGHT", IQ_LTM - 1) &gt; 0, 0, 1)</f>
        <v>#VALUE!</v>
      </c>
      <c r="K50" t="e">
        <f>IF(_xll.ciqfunctions.udf.CIQ(A50,"IQ_GROSS_MARGIN") - _xll.ciqfunctions.udf.CIQ(A50,"IQ_GROSS_MARGIN",IQ_LTM-1) &gt; 1,1,0)</f>
        <v>#VALUE!</v>
      </c>
      <c r="L50" t="e">
        <f>IF(_xll.ciqfunctions.udf.CIQ(A50, "IQ_ASSET_TURNS") - _xll.ciqfunctions.udf.CIQ(A50,"IQ_ASSET_TURNS", IQ_LTM-1) &gt; 1, 1,0)</f>
        <v>#VALUE!</v>
      </c>
    </row>
    <row r="51" spans="1:12" hidden="1" x14ac:dyDescent="0.25">
      <c r="A51" t="s">
        <v>265</v>
      </c>
      <c r="B51" t="s">
        <v>7307</v>
      </c>
      <c r="C51" t="e">
        <f t="shared" si="0"/>
        <v>#VALUE!</v>
      </c>
      <c r="D51">
        <f>IF(_xll.ciqfunctions.udf.CIQ(A51,"IQ_RETURN_ASSETS") &gt; 0,1,0)</f>
        <v>1</v>
      </c>
      <c r="E51" t="e">
        <f>IF(_xll.ciqfunctions.udf.CIQ(A51,"IQ_UNLEVERED_FCF") + _xll.ciqfunctions.udf.CIQ(A51,"IQ_CAPEX")  &gt; 0, 1, 0)</f>
        <v>#VALUE!</v>
      </c>
      <c r="F51" t="e">
        <f>IF(_xll.ciqfunctions.udf.CIQ(A51,"IQ_RETURN_ASSETS") - _xll.ciqfunctions.udf.CIQ(A51,"IQ_RETURN_ASSETS", IQ_LTM - 1) &gt; 0,1,0)</f>
        <v>#VALUE!</v>
      </c>
      <c r="G51" t="e">
        <f>IF((_xll.ciqfunctions.udf.CIQ(A51,"IQ_UNLEVERED_FCF") + _xll.ciqfunctions.udf.CIQ(A51,"IQ_CAPEX"))/_xll.ciqfunctions.udf.CIQ(A51,"IQ_TOTAL_ASSETS") &gt; 0,1,0)</f>
        <v>#VALUE!</v>
      </c>
      <c r="H51" t="e">
        <f>IF(_xll.ciqfunctions.udf.CIQ(A51,"IQ_LT_DEBT")/_xll.ciqfunctions.udf.CIQ(A51,"IQ_TOTAL_ASSETS") - _xll.ciqfunctions.udf.CIQ(A51,"IQ_LT_DEBT", IQ_LTM - 1)/_xll.ciqfunctions.udf.CIQ(A51,"IQ_TOTAL_ASSETS", IQ_LTM - 1) &gt; 0,1,0)</f>
        <v>#VALUE!</v>
      </c>
      <c r="I51" t="e">
        <f>IF(_xll.ciqfunctions.udf.CIQ(A51,"IQ_CURRENT_RATIO") - _xll.ciqfunctions.udf.CIQ(A51,"IQ_CURRENT_RATIO", IQ_LTM - 1) &gt; 0,1,0)</f>
        <v>#VALUE!</v>
      </c>
      <c r="J51" t="e">
        <f>IF(_xll.ciqfunctions.udf.CIQ(A51, "IQ_BASIC_WEIGHT") - _xll.ciqfunctions.udf.CIQ(A51, "IQ_BASIC_WEIGHT", IQ_LTM - 1) &gt; 0, 0, 1)</f>
        <v>#VALUE!</v>
      </c>
      <c r="K51" t="e">
        <f>IF(_xll.ciqfunctions.udf.CIQ(A51,"IQ_GROSS_MARGIN") - _xll.ciqfunctions.udf.CIQ(A51,"IQ_GROSS_MARGIN",IQ_LTM-1) &gt; 1,1,0)</f>
        <v>#VALUE!</v>
      </c>
      <c r="L51" t="e">
        <f>IF(_xll.ciqfunctions.udf.CIQ(A51, "IQ_ASSET_TURNS") - _xll.ciqfunctions.udf.CIQ(A51,"IQ_ASSET_TURNS", IQ_LTM-1) &gt; 1, 1,0)</f>
        <v>#VALUE!</v>
      </c>
    </row>
    <row r="52" spans="1:12" hidden="1" x14ac:dyDescent="0.25">
      <c r="A52" t="s">
        <v>267</v>
      </c>
      <c r="B52" t="s">
        <v>7308</v>
      </c>
      <c r="C52" t="e">
        <f t="shared" si="0"/>
        <v>#VALUE!</v>
      </c>
      <c r="D52">
        <f>IF(_xll.ciqfunctions.udf.CIQ(A52,"IQ_RETURN_ASSETS") &gt; 0,1,0)</f>
        <v>1</v>
      </c>
      <c r="E52" t="e">
        <f>IF(_xll.ciqfunctions.udf.CIQ(A52,"IQ_UNLEVERED_FCF") + _xll.ciqfunctions.udf.CIQ(A52,"IQ_CAPEX")  &gt; 0, 1, 0)</f>
        <v>#VALUE!</v>
      </c>
      <c r="F52" t="e">
        <f>IF(_xll.ciqfunctions.udf.CIQ(A52,"IQ_RETURN_ASSETS") - _xll.ciqfunctions.udf.CIQ(A52,"IQ_RETURN_ASSETS", IQ_LTM - 1) &gt; 0,1,0)</f>
        <v>#VALUE!</v>
      </c>
      <c r="G52" t="e">
        <f>IF((_xll.ciqfunctions.udf.CIQ(A52,"IQ_UNLEVERED_FCF") + _xll.ciqfunctions.udf.CIQ(A52,"IQ_CAPEX"))/_xll.ciqfunctions.udf.CIQ(A52,"IQ_TOTAL_ASSETS") &gt; 0,1,0)</f>
        <v>#VALUE!</v>
      </c>
      <c r="H52" t="e">
        <f>IF(_xll.ciqfunctions.udf.CIQ(A52,"IQ_LT_DEBT")/_xll.ciqfunctions.udf.CIQ(A52,"IQ_TOTAL_ASSETS") - _xll.ciqfunctions.udf.CIQ(A52,"IQ_LT_DEBT", IQ_LTM - 1)/_xll.ciqfunctions.udf.CIQ(A52,"IQ_TOTAL_ASSETS", IQ_LTM - 1) &gt; 0,1,0)</f>
        <v>#VALUE!</v>
      </c>
      <c r="I52" t="e">
        <f>IF(_xll.ciqfunctions.udf.CIQ(A52,"IQ_CURRENT_RATIO") - _xll.ciqfunctions.udf.CIQ(A52,"IQ_CURRENT_RATIO", IQ_LTM - 1) &gt; 0,1,0)</f>
        <v>#VALUE!</v>
      </c>
      <c r="J52" t="e">
        <f>IF(_xll.ciqfunctions.udf.CIQ(A52, "IQ_BASIC_WEIGHT") - _xll.ciqfunctions.udf.CIQ(A52, "IQ_BASIC_WEIGHT", IQ_LTM - 1) &gt; 0, 0, 1)</f>
        <v>#VALUE!</v>
      </c>
      <c r="K52" t="e">
        <f>IF(_xll.ciqfunctions.udf.CIQ(A52,"IQ_GROSS_MARGIN") - _xll.ciqfunctions.udf.CIQ(A52,"IQ_GROSS_MARGIN",IQ_LTM-1) &gt; 1,1,0)</f>
        <v>#VALUE!</v>
      </c>
      <c r="L52" t="e">
        <f>IF(_xll.ciqfunctions.udf.CIQ(A52, "IQ_ASSET_TURNS") - _xll.ciqfunctions.udf.CIQ(A52,"IQ_ASSET_TURNS", IQ_LTM-1) &gt; 1, 1,0)</f>
        <v>#VALUE!</v>
      </c>
    </row>
    <row r="53" spans="1:12" hidden="1" x14ac:dyDescent="0.25">
      <c r="A53" t="s">
        <v>268</v>
      </c>
      <c r="B53" t="s">
        <v>7309</v>
      </c>
      <c r="C53" t="e">
        <f t="shared" si="0"/>
        <v>#VALUE!</v>
      </c>
      <c r="D53">
        <f>IF(_xll.ciqfunctions.udf.CIQ(A53,"IQ_RETURN_ASSETS") &gt; 0,1,0)</f>
        <v>1</v>
      </c>
      <c r="E53" t="e">
        <f>IF(_xll.ciqfunctions.udf.CIQ(A53,"IQ_UNLEVERED_FCF") + _xll.ciqfunctions.udf.CIQ(A53,"IQ_CAPEX")  &gt; 0, 1, 0)</f>
        <v>#VALUE!</v>
      </c>
      <c r="F53" t="e">
        <f>IF(_xll.ciqfunctions.udf.CIQ(A53,"IQ_RETURN_ASSETS") - _xll.ciqfunctions.udf.CIQ(A53,"IQ_RETURN_ASSETS", IQ_LTM - 1) &gt; 0,1,0)</f>
        <v>#VALUE!</v>
      </c>
      <c r="G53" t="e">
        <f>IF((_xll.ciqfunctions.udf.CIQ(A53,"IQ_UNLEVERED_FCF") + _xll.ciqfunctions.udf.CIQ(A53,"IQ_CAPEX"))/_xll.ciqfunctions.udf.CIQ(A53,"IQ_TOTAL_ASSETS") &gt; 0,1,0)</f>
        <v>#VALUE!</v>
      </c>
      <c r="H53" t="e">
        <f>IF(_xll.ciqfunctions.udf.CIQ(A53,"IQ_LT_DEBT")/_xll.ciqfunctions.udf.CIQ(A53,"IQ_TOTAL_ASSETS") - _xll.ciqfunctions.udf.CIQ(A53,"IQ_LT_DEBT", IQ_LTM - 1)/_xll.ciqfunctions.udf.CIQ(A53,"IQ_TOTAL_ASSETS", IQ_LTM - 1) &gt; 0,1,0)</f>
        <v>#VALUE!</v>
      </c>
      <c r="I53" t="e">
        <f>IF(_xll.ciqfunctions.udf.CIQ(A53,"IQ_CURRENT_RATIO") - _xll.ciqfunctions.udf.CIQ(A53,"IQ_CURRENT_RATIO", IQ_LTM - 1) &gt; 0,1,0)</f>
        <v>#VALUE!</v>
      </c>
      <c r="J53" t="e">
        <f>IF(_xll.ciqfunctions.udf.CIQ(A53, "IQ_BASIC_WEIGHT") - _xll.ciqfunctions.udf.CIQ(A53, "IQ_BASIC_WEIGHT", IQ_LTM - 1) &gt; 0, 0, 1)</f>
        <v>#VALUE!</v>
      </c>
      <c r="K53" t="e">
        <f>IF(_xll.ciqfunctions.udf.CIQ(A53,"IQ_GROSS_MARGIN") - _xll.ciqfunctions.udf.CIQ(A53,"IQ_GROSS_MARGIN",IQ_LTM-1) &gt; 1,1,0)</f>
        <v>#VALUE!</v>
      </c>
      <c r="L53" t="e">
        <f>IF(_xll.ciqfunctions.udf.CIQ(A53, "IQ_ASSET_TURNS") - _xll.ciqfunctions.udf.CIQ(A53,"IQ_ASSET_TURNS", IQ_LTM-1) &gt; 1, 1,0)</f>
        <v>#VALUE!</v>
      </c>
    </row>
    <row r="54" spans="1:12" hidden="1" x14ac:dyDescent="0.25">
      <c r="A54" t="s">
        <v>269</v>
      </c>
      <c r="B54" t="s">
        <v>7310</v>
      </c>
      <c r="C54" t="e">
        <f t="shared" si="0"/>
        <v>#VALUE!</v>
      </c>
      <c r="D54">
        <f>IF(_xll.ciqfunctions.udf.CIQ(A54,"IQ_RETURN_ASSETS") &gt; 0,1,0)</f>
        <v>0</v>
      </c>
      <c r="E54">
        <f>IF(_xll.ciqfunctions.udf.CIQ(A54,"IQ_UNLEVERED_FCF") + _xll.ciqfunctions.udf.CIQ(A54,"IQ_CAPEX")  &gt; 0, 1, 0)</f>
        <v>0</v>
      </c>
      <c r="F54">
        <f>IF(_xll.ciqfunctions.udf.CIQ(A54,"IQ_RETURN_ASSETS") - _xll.ciqfunctions.udf.CIQ(A54,"IQ_RETURN_ASSETS", IQ_LTM - 1) &gt; 0,1,0)</f>
        <v>0</v>
      </c>
      <c r="G54">
        <f>IF((_xll.ciqfunctions.udf.CIQ(A54,"IQ_UNLEVERED_FCF") + _xll.ciqfunctions.udf.CIQ(A54,"IQ_CAPEX"))/_xll.ciqfunctions.udf.CIQ(A54,"IQ_TOTAL_ASSETS") &gt; 0,1,0)</f>
        <v>0</v>
      </c>
      <c r="H54">
        <f>IF(_xll.ciqfunctions.udf.CIQ(A54,"IQ_LT_DEBT")/_xll.ciqfunctions.udf.CIQ(A54,"IQ_TOTAL_ASSETS") - _xll.ciqfunctions.udf.CIQ(A54,"IQ_LT_DEBT", IQ_LTM - 1)/_xll.ciqfunctions.udf.CIQ(A54,"IQ_TOTAL_ASSETS", IQ_LTM - 1) &gt; 0,1,0)</f>
        <v>0</v>
      </c>
      <c r="I54">
        <f>IF(_xll.ciqfunctions.udf.CIQ(A54,"IQ_CURRENT_RATIO") - _xll.ciqfunctions.udf.CIQ(A54,"IQ_CURRENT_RATIO", IQ_LTM - 1) &gt; 0,1,0)</f>
        <v>1</v>
      </c>
      <c r="J54">
        <f>IF(_xll.ciqfunctions.udf.CIQ(A54, "IQ_BASIC_WEIGHT") - _xll.ciqfunctions.udf.CIQ(A54, "IQ_BASIC_WEIGHT", IQ_LTM - 1) &gt; 0, 0, 1)</f>
        <v>0</v>
      </c>
      <c r="K54" t="e">
        <f>IF(_xll.ciqfunctions.udf.CIQ(A54,"IQ_GROSS_MARGIN") - _xll.ciqfunctions.udf.CIQ(A54,"IQ_GROSS_MARGIN",IQ_LTM-1) &gt; 1,1,0)</f>
        <v>#VALUE!</v>
      </c>
      <c r="L54">
        <f>IF(_xll.ciqfunctions.udf.CIQ(A54, "IQ_ASSET_TURNS") - _xll.ciqfunctions.udf.CIQ(A54,"IQ_ASSET_TURNS", IQ_LTM-1) &gt; 1, 1,0)</f>
        <v>0</v>
      </c>
    </row>
    <row r="55" spans="1:12" hidden="1" x14ac:dyDescent="0.25">
      <c r="A55" t="s">
        <v>274</v>
      </c>
      <c r="B55" t="s">
        <v>7315</v>
      </c>
      <c r="C55" t="e">
        <f t="shared" si="0"/>
        <v>#VALUE!</v>
      </c>
      <c r="D55">
        <f>IF(_xll.ciqfunctions.udf.CIQ(A55,"IQ_RETURN_ASSETS") &gt; 0,1,0)</f>
        <v>0</v>
      </c>
      <c r="E55">
        <f>IF(_xll.ciqfunctions.udf.CIQ(A55,"IQ_UNLEVERED_FCF") + _xll.ciqfunctions.udf.CIQ(A55,"IQ_CAPEX")  &gt; 0, 1, 0)</f>
        <v>0</v>
      </c>
      <c r="F55">
        <f>IF(_xll.ciqfunctions.udf.CIQ(A55,"IQ_RETURN_ASSETS") - _xll.ciqfunctions.udf.CIQ(A55,"IQ_RETURN_ASSETS", IQ_LTM - 1) &gt; 0,1,0)</f>
        <v>0</v>
      </c>
      <c r="G55">
        <f>IF((_xll.ciqfunctions.udf.CIQ(A55,"IQ_UNLEVERED_FCF") + _xll.ciqfunctions.udf.CIQ(A55,"IQ_CAPEX"))/_xll.ciqfunctions.udf.CIQ(A55,"IQ_TOTAL_ASSETS") &gt; 0,1,0)</f>
        <v>0</v>
      </c>
      <c r="H55">
        <f>IF(_xll.ciqfunctions.udf.CIQ(A55,"IQ_LT_DEBT")/_xll.ciqfunctions.udf.CIQ(A55,"IQ_TOTAL_ASSETS") - _xll.ciqfunctions.udf.CIQ(A55,"IQ_LT_DEBT", IQ_LTM - 1)/_xll.ciqfunctions.udf.CIQ(A55,"IQ_TOTAL_ASSETS", IQ_LTM - 1) &gt; 0,1,0)</f>
        <v>1</v>
      </c>
      <c r="I55">
        <f>IF(_xll.ciqfunctions.udf.CIQ(A55,"IQ_CURRENT_RATIO") - _xll.ciqfunctions.udf.CIQ(A55,"IQ_CURRENT_RATIO", IQ_LTM - 1) &gt; 0,1,0)</f>
        <v>1</v>
      </c>
      <c r="J55">
        <f>IF(_xll.ciqfunctions.udf.CIQ(A55, "IQ_BASIC_WEIGHT") - _xll.ciqfunctions.udf.CIQ(A55, "IQ_BASIC_WEIGHT", IQ_LTM - 1) &gt; 0, 0, 1)</f>
        <v>0</v>
      </c>
      <c r="K55" t="e">
        <f>IF(_xll.ciqfunctions.udf.CIQ(A55,"IQ_GROSS_MARGIN") - _xll.ciqfunctions.udf.CIQ(A55,"IQ_GROSS_MARGIN",IQ_LTM-1) &gt; 1,1,0)</f>
        <v>#VALUE!</v>
      </c>
      <c r="L55">
        <f>IF(_xll.ciqfunctions.udf.CIQ(A55, "IQ_ASSET_TURNS") - _xll.ciqfunctions.udf.CIQ(A55,"IQ_ASSET_TURNS", IQ_LTM-1) &gt; 1, 1,0)</f>
        <v>0</v>
      </c>
    </row>
    <row r="56" spans="1:12" hidden="1" x14ac:dyDescent="0.25">
      <c r="A56" t="s">
        <v>298</v>
      </c>
      <c r="B56" t="s">
        <v>299</v>
      </c>
      <c r="C56" t="e">
        <f t="shared" si="0"/>
        <v>#VALUE!</v>
      </c>
      <c r="D56">
        <f>IF(_xll.ciqfunctions.udf.CIQ(A56,"IQ_RETURN_ASSETS") &gt; 0,1,0)</f>
        <v>0</v>
      </c>
      <c r="E56">
        <f>IF(_xll.ciqfunctions.udf.CIQ(A56,"IQ_UNLEVERED_FCF") + _xll.ciqfunctions.udf.CIQ(A56,"IQ_CAPEX")  &gt; 0, 1, 0)</f>
        <v>0</v>
      </c>
      <c r="F56">
        <f>IF(_xll.ciqfunctions.udf.CIQ(A56,"IQ_RETURN_ASSETS") - _xll.ciqfunctions.udf.CIQ(A56,"IQ_RETURN_ASSETS", IQ_LTM - 1) &gt; 0,1,0)</f>
        <v>0</v>
      </c>
      <c r="G56">
        <f>IF((_xll.ciqfunctions.udf.CIQ(A56,"IQ_UNLEVERED_FCF") + _xll.ciqfunctions.udf.CIQ(A56,"IQ_CAPEX"))/_xll.ciqfunctions.udf.CIQ(A56,"IQ_TOTAL_ASSETS") &gt; 0,1,0)</f>
        <v>0</v>
      </c>
      <c r="H56">
        <f>IF(_xll.ciqfunctions.udf.CIQ(A56,"IQ_LT_DEBT")/_xll.ciqfunctions.udf.CIQ(A56,"IQ_TOTAL_ASSETS") - _xll.ciqfunctions.udf.CIQ(A56,"IQ_LT_DEBT", IQ_LTM - 1)/_xll.ciqfunctions.udf.CIQ(A56,"IQ_TOTAL_ASSETS", IQ_LTM - 1) &gt; 0,1,0)</f>
        <v>0</v>
      </c>
      <c r="I56">
        <f>IF(_xll.ciqfunctions.udf.CIQ(A56,"IQ_CURRENT_RATIO") - _xll.ciqfunctions.udf.CIQ(A56,"IQ_CURRENT_RATIO", IQ_LTM - 1) &gt; 0,1,0)</f>
        <v>0</v>
      </c>
      <c r="J56">
        <f>IF(_xll.ciqfunctions.udf.CIQ(A56, "IQ_BASIC_WEIGHT") - _xll.ciqfunctions.udf.CIQ(A56, "IQ_BASIC_WEIGHT", IQ_LTM - 1) &gt; 0, 0, 1)</f>
        <v>0</v>
      </c>
      <c r="K56" t="e">
        <f>IF(_xll.ciqfunctions.udf.CIQ(A56,"IQ_GROSS_MARGIN") - _xll.ciqfunctions.udf.CIQ(A56,"IQ_GROSS_MARGIN",IQ_LTM-1) &gt; 1,1,0)</f>
        <v>#VALUE!</v>
      </c>
      <c r="L56" t="e">
        <f>IF(_xll.ciqfunctions.udf.CIQ(A56, "IQ_ASSET_TURNS") - _xll.ciqfunctions.udf.CIQ(A56,"IQ_ASSET_TURNS", IQ_LTM-1) &gt; 1, 1,0)</f>
        <v>#VALUE!</v>
      </c>
    </row>
    <row r="57" spans="1:12" hidden="1" x14ac:dyDescent="0.25">
      <c r="A57" t="s">
        <v>300</v>
      </c>
      <c r="B57" t="s">
        <v>299</v>
      </c>
      <c r="C57" t="e">
        <f t="shared" si="0"/>
        <v>#VALUE!</v>
      </c>
      <c r="D57">
        <f>IF(_xll.ciqfunctions.udf.CIQ(A57,"IQ_RETURN_ASSETS") &gt; 0,1,0)</f>
        <v>1</v>
      </c>
      <c r="E57" t="e">
        <f>IF(_xll.ciqfunctions.udf.CIQ(A57,"IQ_UNLEVERED_FCF") + _xll.ciqfunctions.udf.CIQ(A57,"IQ_CAPEX")  &gt; 0, 1, 0)</f>
        <v>#VALUE!</v>
      </c>
      <c r="F57" t="e">
        <f>IF(_xll.ciqfunctions.udf.CIQ(A57,"IQ_RETURN_ASSETS") - _xll.ciqfunctions.udf.CIQ(A57,"IQ_RETURN_ASSETS", IQ_LTM - 1) &gt; 0,1,0)</f>
        <v>#VALUE!</v>
      </c>
      <c r="G57" t="e">
        <f>IF((_xll.ciqfunctions.udf.CIQ(A57,"IQ_UNLEVERED_FCF") + _xll.ciqfunctions.udf.CIQ(A57,"IQ_CAPEX"))/_xll.ciqfunctions.udf.CIQ(A57,"IQ_TOTAL_ASSETS") &gt; 0,1,0)</f>
        <v>#VALUE!</v>
      </c>
      <c r="H57" t="e">
        <f>IF(_xll.ciqfunctions.udf.CIQ(A57,"IQ_LT_DEBT")/_xll.ciqfunctions.udf.CIQ(A57,"IQ_TOTAL_ASSETS") - _xll.ciqfunctions.udf.CIQ(A57,"IQ_LT_DEBT", IQ_LTM - 1)/_xll.ciqfunctions.udf.CIQ(A57,"IQ_TOTAL_ASSETS", IQ_LTM - 1) &gt; 0,1,0)</f>
        <v>#VALUE!</v>
      </c>
      <c r="I57" t="e">
        <f>IF(_xll.ciqfunctions.udf.CIQ(A57,"IQ_CURRENT_RATIO") - _xll.ciqfunctions.udf.CIQ(A57,"IQ_CURRENT_RATIO", IQ_LTM - 1) &gt; 0,1,0)</f>
        <v>#VALUE!</v>
      </c>
      <c r="J57" t="e">
        <f>IF(_xll.ciqfunctions.udf.CIQ(A57, "IQ_BASIC_WEIGHT") - _xll.ciqfunctions.udf.CIQ(A57, "IQ_BASIC_WEIGHT", IQ_LTM - 1) &gt; 0, 0, 1)</f>
        <v>#VALUE!</v>
      </c>
      <c r="K57" t="e">
        <f>IF(_xll.ciqfunctions.udf.CIQ(A57,"IQ_GROSS_MARGIN") - _xll.ciqfunctions.udf.CIQ(A57,"IQ_GROSS_MARGIN",IQ_LTM-1) &gt; 1,1,0)</f>
        <v>#VALUE!</v>
      </c>
      <c r="L57" t="e">
        <f>IF(_xll.ciqfunctions.udf.CIQ(A57, "IQ_ASSET_TURNS") - _xll.ciqfunctions.udf.CIQ(A57,"IQ_ASSET_TURNS", IQ_LTM-1) &gt; 1, 1,0)</f>
        <v>#VALUE!</v>
      </c>
    </row>
    <row r="58" spans="1:12" hidden="1" x14ac:dyDescent="0.25">
      <c r="A58" t="s">
        <v>327</v>
      </c>
      <c r="B58" t="s">
        <v>326</v>
      </c>
      <c r="C58" t="e">
        <f t="shared" si="0"/>
        <v>#VALUE!</v>
      </c>
      <c r="D58">
        <f>IF(_xll.ciqfunctions.udf.CIQ(A58,"IQ_RETURN_ASSETS") &gt; 0,1,0)</f>
        <v>1</v>
      </c>
      <c r="E58" t="e">
        <f>IF(_xll.ciqfunctions.udf.CIQ(A58,"IQ_UNLEVERED_FCF") + _xll.ciqfunctions.udf.CIQ(A58,"IQ_CAPEX")  &gt; 0, 1, 0)</f>
        <v>#VALUE!</v>
      </c>
      <c r="F58" t="e">
        <f>IF(_xll.ciqfunctions.udf.CIQ(A58,"IQ_RETURN_ASSETS") - _xll.ciqfunctions.udf.CIQ(A58,"IQ_RETURN_ASSETS", IQ_LTM - 1) &gt; 0,1,0)</f>
        <v>#VALUE!</v>
      </c>
      <c r="G58" t="e">
        <f>IF((_xll.ciqfunctions.udf.CIQ(A58,"IQ_UNLEVERED_FCF") + _xll.ciqfunctions.udf.CIQ(A58,"IQ_CAPEX"))/_xll.ciqfunctions.udf.CIQ(A58,"IQ_TOTAL_ASSETS") &gt; 0,1,0)</f>
        <v>#VALUE!</v>
      </c>
      <c r="H58" t="e">
        <f>IF(_xll.ciqfunctions.udf.CIQ(A58,"IQ_LT_DEBT")/_xll.ciqfunctions.udf.CIQ(A58,"IQ_TOTAL_ASSETS") - _xll.ciqfunctions.udf.CIQ(A58,"IQ_LT_DEBT", IQ_LTM - 1)/_xll.ciqfunctions.udf.CIQ(A58,"IQ_TOTAL_ASSETS", IQ_LTM - 1) &gt; 0,1,0)</f>
        <v>#VALUE!</v>
      </c>
      <c r="I58" t="e">
        <f>IF(_xll.ciqfunctions.udf.CIQ(A58,"IQ_CURRENT_RATIO") - _xll.ciqfunctions.udf.CIQ(A58,"IQ_CURRENT_RATIO", IQ_LTM - 1) &gt; 0,1,0)</f>
        <v>#VALUE!</v>
      </c>
      <c r="J58" t="e">
        <f>IF(_xll.ciqfunctions.udf.CIQ(A58, "IQ_BASIC_WEIGHT") - _xll.ciqfunctions.udf.CIQ(A58, "IQ_BASIC_WEIGHT", IQ_LTM - 1) &gt; 0, 0, 1)</f>
        <v>#VALUE!</v>
      </c>
      <c r="K58" t="e">
        <f>IF(_xll.ciqfunctions.udf.CIQ(A58,"IQ_GROSS_MARGIN") - _xll.ciqfunctions.udf.CIQ(A58,"IQ_GROSS_MARGIN",IQ_LTM-1) &gt; 1,1,0)</f>
        <v>#VALUE!</v>
      </c>
      <c r="L58" t="e">
        <f>IF(_xll.ciqfunctions.udf.CIQ(A58, "IQ_ASSET_TURNS") - _xll.ciqfunctions.udf.CIQ(A58,"IQ_ASSET_TURNS", IQ_LTM-1) &gt; 1, 1,0)</f>
        <v>#VALUE!</v>
      </c>
    </row>
    <row r="59" spans="1:12" hidden="1" x14ac:dyDescent="0.25">
      <c r="A59" t="s">
        <v>328</v>
      </c>
      <c r="B59" t="s">
        <v>326</v>
      </c>
      <c r="C59" t="e">
        <f t="shared" si="0"/>
        <v>#VALUE!</v>
      </c>
      <c r="D59">
        <f>IF(_xll.ciqfunctions.udf.CIQ(A59,"IQ_RETURN_ASSETS") &gt; 0,1,0)</f>
        <v>1</v>
      </c>
      <c r="E59" t="e">
        <f>IF(_xll.ciqfunctions.udf.CIQ(A59,"IQ_UNLEVERED_FCF") + _xll.ciqfunctions.udf.CIQ(A59,"IQ_CAPEX")  &gt; 0, 1, 0)</f>
        <v>#VALUE!</v>
      </c>
      <c r="F59" t="e">
        <f>IF(_xll.ciqfunctions.udf.CIQ(A59,"IQ_RETURN_ASSETS") - _xll.ciqfunctions.udf.CIQ(A59,"IQ_RETURN_ASSETS", IQ_LTM - 1) &gt; 0,1,0)</f>
        <v>#VALUE!</v>
      </c>
      <c r="G59" t="e">
        <f>IF((_xll.ciqfunctions.udf.CIQ(A59,"IQ_UNLEVERED_FCF") + _xll.ciqfunctions.udf.CIQ(A59,"IQ_CAPEX"))/_xll.ciqfunctions.udf.CIQ(A59,"IQ_TOTAL_ASSETS") &gt; 0,1,0)</f>
        <v>#VALUE!</v>
      </c>
      <c r="H59" t="e">
        <f>IF(_xll.ciqfunctions.udf.CIQ(A59,"IQ_LT_DEBT")/_xll.ciqfunctions.udf.CIQ(A59,"IQ_TOTAL_ASSETS") - _xll.ciqfunctions.udf.CIQ(A59,"IQ_LT_DEBT", IQ_LTM - 1)/_xll.ciqfunctions.udf.CIQ(A59,"IQ_TOTAL_ASSETS", IQ_LTM - 1) &gt; 0,1,0)</f>
        <v>#VALUE!</v>
      </c>
      <c r="I59" t="e">
        <f>IF(_xll.ciqfunctions.udf.CIQ(A59,"IQ_CURRENT_RATIO") - _xll.ciqfunctions.udf.CIQ(A59,"IQ_CURRENT_RATIO", IQ_LTM - 1) &gt; 0,1,0)</f>
        <v>#VALUE!</v>
      </c>
      <c r="J59" t="e">
        <f>IF(_xll.ciqfunctions.udf.CIQ(A59, "IQ_BASIC_WEIGHT") - _xll.ciqfunctions.udf.CIQ(A59, "IQ_BASIC_WEIGHT", IQ_LTM - 1) &gt; 0, 0, 1)</f>
        <v>#VALUE!</v>
      </c>
      <c r="K59" t="e">
        <f>IF(_xll.ciqfunctions.udf.CIQ(A59,"IQ_GROSS_MARGIN") - _xll.ciqfunctions.udf.CIQ(A59,"IQ_GROSS_MARGIN",IQ_LTM-1) &gt; 1,1,0)</f>
        <v>#VALUE!</v>
      </c>
      <c r="L59" t="e">
        <f>IF(_xll.ciqfunctions.udf.CIQ(A59, "IQ_ASSET_TURNS") - _xll.ciqfunctions.udf.CIQ(A59,"IQ_ASSET_TURNS", IQ_LTM-1) &gt; 1, 1,0)</f>
        <v>#VALUE!</v>
      </c>
    </row>
    <row r="60" spans="1:12" hidden="1" x14ac:dyDescent="0.25">
      <c r="A60" t="s">
        <v>329</v>
      </c>
      <c r="B60" t="s">
        <v>326</v>
      </c>
      <c r="C60" t="e">
        <f t="shared" si="0"/>
        <v>#VALUE!</v>
      </c>
      <c r="D60">
        <f>IF(_xll.ciqfunctions.udf.CIQ(A60,"IQ_RETURN_ASSETS") &gt; 0,1,0)</f>
        <v>1</v>
      </c>
      <c r="E60" t="e">
        <f>IF(_xll.ciqfunctions.udf.CIQ(A60,"IQ_UNLEVERED_FCF") + _xll.ciqfunctions.udf.CIQ(A60,"IQ_CAPEX")  &gt; 0, 1, 0)</f>
        <v>#VALUE!</v>
      </c>
      <c r="F60" t="e">
        <f>IF(_xll.ciqfunctions.udf.CIQ(A60,"IQ_RETURN_ASSETS") - _xll.ciqfunctions.udf.CIQ(A60,"IQ_RETURN_ASSETS", IQ_LTM - 1) &gt; 0,1,0)</f>
        <v>#VALUE!</v>
      </c>
      <c r="G60" t="e">
        <f>IF((_xll.ciqfunctions.udf.CIQ(A60,"IQ_UNLEVERED_FCF") + _xll.ciqfunctions.udf.CIQ(A60,"IQ_CAPEX"))/_xll.ciqfunctions.udf.CIQ(A60,"IQ_TOTAL_ASSETS") &gt; 0,1,0)</f>
        <v>#VALUE!</v>
      </c>
      <c r="H60" t="e">
        <f>IF(_xll.ciqfunctions.udf.CIQ(A60,"IQ_LT_DEBT")/_xll.ciqfunctions.udf.CIQ(A60,"IQ_TOTAL_ASSETS") - _xll.ciqfunctions.udf.CIQ(A60,"IQ_LT_DEBT", IQ_LTM - 1)/_xll.ciqfunctions.udf.CIQ(A60,"IQ_TOTAL_ASSETS", IQ_LTM - 1) &gt; 0,1,0)</f>
        <v>#VALUE!</v>
      </c>
      <c r="I60" t="e">
        <f>IF(_xll.ciqfunctions.udf.CIQ(A60,"IQ_CURRENT_RATIO") - _xll.ciqfunctions.udf.CIQ(A60,"IQ_CURRENT_RATIO", IQ_LTM - 1) &gt; 0,1,0)</f>
        <v>#VALUE!</v>
      </c>
      <c r="J60" t="e">
        <f>IF(_xll.ciqfunctions.udf.CIQ(A60, "IQ_BASIC_WEIGHT") - _xll.ciqfunctions.udf.CIQ(A60, "IQ_BASIC_WEIGHT", IQ_LTM - 1) &gt; 0, 0, 1)</f>
        <v>#VALUE!</v>
      </c>
      <c r="K60" t="e">
        <f>IF(_xll.ciqfunctions.udf.CIQ(A60,"IQ_GROSS_MARGIN") - _xll.ciqfunctions.udf.CIQ(A60,"IQ_GROSS_MARGIN",IQ_LTM-1) &gt; 1,1,0)</f>
        <v>#VALUE!</v>
      </c>
      <c r="L60" t="e">
        <f>IF(_xll.ciqfunctions.udf.CIQ(A60, "IQ_ASSET_TURNS") - _xll.ciqfunctions.udf.CIQ(A60,"IQ_ASSET_TURNS", IQ_LTM-1) &gt; 1, 1,0)</f>
        <v>#VALUE!</v>
      </c>
    </row>
    <row r="61" spans="1:12" hidden="1" x14ac:dyDescent="0.25">
      <c r="A61" t="s">
        <v>356</v>
      </c>
      <c r="B61" t="s">
        <v>355</v>
      </c>
      <c r="C61" t="e">
        <f t="shared" si="0"/>
        <v>#DIV/0!</v>
      </c>
      <c r="D61">
        <f>IF(_xll.ciqfunctions.udf.CIQ(A61,"IQ_RETURN_ASSETS") &gt; 0,1,0)</f>
        <v>0</v>
      </c>
      <c r="E61">
        <f>IF(_xll.ciqfunctions.udf.CIQ(A61,"IQ_UNLEVERED_FCF") + _xll.ciqfunctions.udf.CIQ(A61,"IQ_CAPEX")  &gt; 0, 1, 0)</f>
        <v>0</v>
      </c>
      <c r="F61">
        <f>IF(_xll.ciqfunctions.udf.CIQ(A61,"IQ_RETURN_ASSETS") - _xll.ciqfunctions.udf.CIQ(A61,"IQ_RETURN_ASSETS", IQ_LTM - 1) &gt; 0,1,0)</f>
        <v>0</v>
      </c>
      <c r="G61" t="e">
        <f>IF((_xll.ciqfunctions.udf.CIQ(A61,"IQ_UNLEVERED_FCF") + _xll.ciqfunctions.udf.CIQ(A61,"IQ_CAPEX"))/_xll.ciqfunctions.udf.CIQ(A61,"IQ_TOTAL_ASSETS") &gt; 0,1,0)</f>
        <v>#DIV/0!</v>
      </c>
      <c r="H61" t="e">
        <f>IF(_xll.ciqfunctions.udf.CIQ(A61,"IQ_LT_DEBT")/_xll.ciqfunctions.udf.CIQ(A61,"IQ_TOTAL_ASSETS") - _xll.ciqfunctions.udf.CIQ(A61,"IQ_LT_DEBT", IQ_LTM - 1)/_xll.ciqfunctions.udf.CIQ(A61,"IQ_TOTAL_ASSETS", IQ_LTM - 1) &gt; 0,1,0)</f>
        <v>#DIV/0!</v>
      </c>
      <c r="I61">
        <f>IF(_xll.ciqfunctions.udf.CIQ(A61,"IQ_CURRENT_RATIO") - _xll.ciqfunctions.udf.CIQ(A61,"IQ_CURRENT_RATIO", IQ_LTM - 1) &gt; 0,1,0)</f>
        <v>0</v>
      </c>
      <c r="J61">
        <f>IF(_xll.ciqfunctions.udf.CIQ(A61, "IQ_BASIC_WEIGHT") - _xll.ciqfunctions.udf.CIQ(A61, "IQ_BASIC_WEIGHT", IQ_LTM - 1) &gt; 0, 0, 1)</f>
        <v>0</v>
      </c>
      <c r="K61">
        <f>IF(_xll.ciqfunctions.udf.CIQ(A61,"IQ_GROSS_MARGIN") - _xll.ciqfunctions.udf.CIQ(A61,"IQ_GROSS_MARGIN",IQ_LTM-1) &gt; 1,1,0)</f>
        <v>0</v>
      </c>
      <c r="L61">
        <f>IF(_xll.ciqfunctions.udf.CIQ(A61, "IQ_ASSET_TURNS") - _xll.ciqfunctions.udf.CIQ(A61,"IQ_ASSET_TURNS", IQ_LTM-1) &gt; 1, 1,0)</f>
        <v>0</v>
      </c>
    </row>
    <row r="62" spans="1:12" hidden="1" x14ac:dyDescent="0.25">
      <c r="A62" t="s">
        <v>357</v>
      </c>
      <c r="B62" t="s">
        <v>355</v>
      </c>
      <c r="C62" t="e">
        <f t="shared" si="0"/>
        <v>#DIV/0!</v>
      </c>
      <c r="D62">
        <f>IF(_xll.ciqfunctions.udf.CIQ(A62,"IQ_RETURN_ASSETS") &gt; 0,1,0)</f>
        <v>0</v>
      </c>
      <c r="E62">
        <f>IF(_xll.ciqfunctions.udf.CIQ(A62,"IQ_UNLEVERED_FCF") + _xll.ciqfunctions.udf.CIQ(A62,"IQ_CAPEX")  &gt; 0, 1, 0)</f>
        <v>0</v>
      </c>
      <c r="F62">
        <f>IF(_xll.ciqfunctions.udf.CIQ(A62,"IQ_RETURN_ASSETS") - _xll.ciqfunctions.udf.CIQ(A62,"IQ_RETURN_ASSETS", IQ_LTM - 1) &gt; 0,1,0)</f>
        <v>0</v>
      </c>
      <c r="G62" t="e">
        <f>IF((_xll.ciqfunctions.udf.CIQ(A62,"IQ_UNLEVERED_FCF") + _xll.ciqfunctions.udf.CIQ(A62,"IQ_CAPEX"))/_xll.ciqfunctions.udf.CIQ(A62,"IQ_TOTAL_ASSETS") &gt; 0,1,0)</f>
        <v>#DIV/0!</v>
      </c>
      <c r="H62" t="e">
        <f>IF(_xll.ciqfunctions.udf.CIQ(A62,"IQ_LT_DEBT")/_xll.ciqfunctions.udf.CIQ(A62,"IQ_TOTAL_ASSETS") - _xll.ciqfunctions.udf.CIQ(A62,"IQ_LT_DEBT", IQ_LTM - 1)/_xll.ciqfunctions.udf.CIQ(A62,"IQ_TOTAL_ASSETS", IQ_LTM - 1) &gt; 0,1,0)</f>
        <v>#DIV/0!</v>
      </c>
      <c r="I62">
        <f>IF(_xll.ciqfunctions.udf.CIQ(A62,"IQ_CURRENT_RATIO") - _xll.ciqfunctions.udf.CIQ(A62,"IQ_CURRENT_RATIO", IQ_LTM - 1) &gt; 0,1,0)</f>
        <v>0</v>
      </c>
      <c r="J62">
        <f>IF(_xll.ciqfunctions.udf.CIQ(A62, "IQ_BASIC_WEIGHT") - _xll.ciqfunctions.udf.CIQ(A62, "IQ_BASIC_WEIGHT", IQ_LTM - 1) &gt; 0, 0, 1)</f>
        <v>0</v>
      </c>
      <c r="K62">
        <f>IF(_xll.ciqfunctions.udf.CIQ(A62,"IQ_GROSS_MARGIN") - _xll.ciqfunctions.udf.CIQ(A62,"IQ_GROSS_MARGIN",IQ_LTM-1) &gt; 1,1,0)</f>
        <v>0</v>
      </c>
      <c r="L62">
        <f>IF(_xll.ciqfunctions.udf.CIQ(A62, "IQ_ASSET_TURNS") - _xll.ciqfunctions.udf.CIQ(A62,"IQ_ASSET_TURNS", IQ_LTM-1) &gt; 1, 1,0)</f>
        <v>0</v>
      </c>
    </row>
    <row r="63" spans="1:12" hidden="1" x14ac:dyDescent="0.25">
      <c r="A63" t="s">
        <v>368</v>
      </c>
      <c r="B63" t="s">
        <v>369</v>
      </c>
      <c r="C63" t="e">
        <f t="shared" si="0"/>
        <v>#VALUE!</v>
      </c>
      <c r="D63">
        <f>IF(_xll.ciqfunctions.udf.CIQ(A63,"IQ_RETURN_ASSETS") &gt; 0,1,0)</f>
        <v>0</v>
      </c>
      <c r="E63">
        <f>IF(_xll.ciqfunctions.udf.CIQ(A63,"IQ_UNLEVERED_FCF") + _xll.ciqfunctions.udf.CIQ(A63,"IQ_CAPEX")  &gt; 0, 1, 0)</f>
        <v>0</v>
      </c>
      <c r="F63">
        <f>IF(_xll.ciqfunctions.udf.CIQ(A63,"IQ_RETURN_ASSETS") - _xll.ciqfunctions.udf.CIQ(A63,"IQ_RETURN_ASSETS", IQ_LTM - 1) &gt; 0,1,0)</f>
        <v>0</v>
      </c>
      <c r="G63">
        <f>IF((_xll.ciqfunctions.udf.CIQ(A63,"IQ_UNLEVERED_FCF") + _xll.ciqfunctions.udf.CIQ(A63,"IQ_CAPEX"))/_xll.ciqfunctions.udf.CIQ(A63,"IQ_TOTAL_ASSETS") &gt; 0,1,0)</f>
        <v>0</v>
      </c>
      <c r="H63">
        <f>IF(_xll.ciqfunctions.udf.CIQ(A63,"IQ_LT_DEBT")/_xll.ciqfunctions.udf.CIQ(A63,"IQ_TOTAL_ASSETS") - _xll.ciqfunctions.udf.CIQ(A63,"IQ_LT_DEBT", IQ_LTM - 1)/_xll.ciqfunctions.udf.CIQ(A63,"IQ_TOTAL_ASSETS", IQ_LTM - 1) &gt; 0,1,0)</f>
        <v>1</v>
      </c>
      <c r="I63">
        <f>IF(_xll.ciqfunctions.udf.CIQ(A63,"IQ_CURRENT_RATIO") - _xll.ciqfunctions.udf.CIQ(A63,"IQ_CURRENT_RATIO", IQ_LTM - 1) &gt; 0,1,0)</f>
        <v>0</v>
      </c>
      <c r="J63">
        <f>IF(_xll.ciqfunctions.udf.CIQ(A63, "IQ_BASIC_WEIGHT") - _xll.ciqfunctions.udf.CIQ(A63, "IQ_BASIC_WEIGHT", IQ_LTM - 1) &gt; 0, 0, 1)</f>
        <v>0</v>
      </c>
      <c r="K63" t="e">
        <f>IF(_xll.ciqfunctions.udf.CIQ(A63,"IQ_GROSS_MARGIN") - _xll.ciqfunctions.udf.CIQ(A63,"IQ_GROSS_MARGIN",IQ_LTM-1) &gt; 1,1,0)</f>
        <v>#VALUE!</v>
      </c>
      <c r="L63">
        <f>IF(_xll.ciqfunctions.udf.CIQ(A63, "IQ_ASSET_TURNS") - _xll.ciqfunctions.udf.CIQ(A63,"IQ_ASSET_TURNS", IQ_LTM-1) &gt; 1, 1,0)</f>
        <v>0</v>
      </c>
    </row>
    <row r="64" spans="1:12" hidden="1" x14ac:dyDescent="0.25">
      <c r="A64" t="s">
        <v>376</v>
      </c>
      <c r="B64" t="s">
        <v>377</v>
      </c>
      <c r="C64" t="e">
        <f t="shared" si="0"/>
        <v>#VALUE!</v>
      </c>
      <c r="D64">
        <f>IF(_xll.ciqfunctions.udf.CIQ(A64,"IQ_RETURN_ASSETS") &gt; 0,1,0)</f>
        <v>0</v>
      </c>
      <c r="E64">
        <f>IF(_xll.ciqfunctions.udf.CIQ(A64,"IQ_UNLEVERED_FCF") + _xll.ciqfunctions.udf.CIQ(A64,"IQ_CAPEX")  &gt; 0, 1, 0)</f>
        <v>0</v>
      </c>
      <c r="F64">
        <f>IF(_xll.ciqfunctions.udf.CIQ(A64,"IQ_RETURN_ASSETS") - _xll.ciqfunctions.udf.CIQ(A64,"IQ_RETURN_ASSETS", IQ_LTM - 1) &gt; 0,1,0)</f>
        <v>1</v>
      </c>
      <c r="G64">
        <f>IF((_xll.ciqfunctions.udf.CIQ(A64,"IQ_UNLEVERED_FCF") + _xll.ciqfunctions.udf.CIQ(A64,"IQ_CAPEX"))/_xll.ciqfunctions.udf.CIQ(A64,"IQ_TOTAL_ASSETS") &gt; 0,1,0)</f>
        <v>0</v>
      </c>
      <c r="H64">
        <f>IF(_xll.ciqfunctions.udf.CIQ(A64,"IQ_LT_DEBT")/_xll.ciqfunctions.udf.CIQ(A64,"IQ_TOTAL_ASSETS") - _xll.ciqfunctions.udf.CIQ(A64,"IQ_LT_DEBT", IQ_LTM - 1)/_xll.ciqfunctions.udf.CIQ(A64,"IQ_TOTAL_ASSETS", IQ_LTM - 1) &gt; 0,1,0)</f>
        <v>1</v>
      </c>
      <c r="I64">
        <f>IF(_xll.ciqfunctions.udf.CIQ(A64,"IQ_CURRENT_RATIO") - _xll.ciqfunctions.udf.CIQ(A64,"IQ_CURRENT_RATIO", IQ_LTM - 1) &gt; 0,1,0)</f>
        <v>1</v>
      </c>
      <c r="J64">
        <f>IF(_xll.ciqfunctions.udf.CIQ(A64, "IQ_BASIC_WEIGHT") - _xll.ciqfunctions.udf.CIQ(A64, "IQ_BASIC_WEIGHT", IQ_LTM - 1) &gt; 0, 0, 1)</f>
        <v>0</v>
      </c>
      <c r="K64" t="e">
        <f>IF(_xll.ciqfunctions.udf.CIQ(A64,"IQ_GROSS_MARGIN") - _xll.ciqfunctions.udf.CIQ(A64,"IQ_GROSS_MARGIN",IQ_LTM-1) &gt; 1,1,0)</f>
        <v>#VALUE!</v>
      </c>
      <c r="L64">
        <f>IF(_xll.ciqfunctions.udf.CIQ(A64, "IQ_ASSET_TURNS") - _xll.ciqfunctions.udf.CIQ(A64,"IQ_ASSET_TURNS", IQ_LTM-1) &gt; 1, 1,0)</f>
        <v>0</v>
      </c>
    </row>
    <row r="65" spans="1:12" hidden="1" x14ac:dyDescent="0.25">
      <c r="A65" t="s">
        <v>386</v>
      </c>
      <c r="B65" t="s">
        <v>385</v>
      </c>
      <c r="C65" t="e">
        <f t="shared" si="0"/>
        <v>#VALUE!</v>
      </c>
      <c r="D65">
        <f>IF(_xll.ciqfunctions.udf.CIQ(A65,"IQ_RETURN_ASSETS") &gt; 0,1,0)</f>
        <v>1</v>
      </c>
      <c r="E65" t="e">
        <f>IF(_xll.ciqfunctions.udf.CIQ(A65,"IQ_UNLEVERED_FCF") + _xll.ciqfunctions.udf.CIQ(A65,"IQ_CAPEX")  &gt; 0, 1, 0)</f>
        <v>#VALUE!</v>
      </c>
      <c r="F65" t="e">
        <f>IF(_xll.ciqfunctions.udf.CIQ(A65,"IQ_RETURN_ASSETS") - _xll.ciqfunctions.udf.CIQ(A65,"IQ_RETURN_ASSETS", IQ_LTM - 1) &gt; 0,1,0)</f>
        <v>#VALUE!</v>
      </c>
      <c r="G65" t="e">
        <f>IF((_xll.ciqfunctions.udf.CIQ(A65,"IQ_UNLEVERED_FCF") + _xll.ciqfunctions.udf.CIQ(A65,"IQ_CAPEX"))/_xll.ciqfunctions.udf.CIQ(A65,"IQ_TOTAL_ASSETS") &gt; 0,1,0)</f>
        <v>#VALUE!</v>
      </c>
      <c r="H65" t="e">
        <f>IF(_xll.ciqfunctions.udf.CIQ(A65,"IQ_LT_DEBT")/_xll.ciqfunctions.udf.CIQ(A65,"IQ_TOTAL_ASSETS") - _xll.ciqfunctions.udf.CIQ(A65,"IQ_LT_DEBT", IQ_LTM - 1)/_xll.ciqfunctions.udf.CIQ(A65,"IQ_TOTAL_ASSETS", IQ_LTM - 1) &gt; 0,1,0)</f>
        <v>#VALUE!</v>
      </c>
      <c r="I65" t="e">
        <f>IF(_xll.ciqfunctions.udf.CIQ(A65,"IQ_CURRENT_RATIO") - _xll.ciqfunctions.udf.CIQ(A65,"IQ_CURRENT_RATIO", IQ_LTM - 1) &gt; 0,1,0)</f>
        <v>#VALUE!</v>
      </c>
      <c r="J65" t="e">
        <f>IF(_xll.ciqfunctions.udf.CIQ(A65, "IQ_BASIC_WEIGHT") - _xll.ciqfunctions.udf.CIQ(A65, "IQ_BASIC_WEIGHT", IQ_LTM - 1) &gt; 0, 0, 1)</f>
        <v>#VALUE!</v>
      </c>
      <c r="K65" t="e">
        <f>IF(_xll.ciqfunctions.udf.CIQ(A65,"IQ_GROSS_MARGIN") - _xll.ciqfunctions.udf.CIQ(A65,"IQ_GROSS_MARGIN",IQ_LTM-1) &gt; 1,1,0)</f>
        <v>#VALUE!</v>
      </c>
      <c r="L65" t="e">
        <f>IF(_xll.ciqfunctions.udf.CIQ(A65, "IQ_ASSET_TURNS") - _xll.ciqfunctions.udf.CIQ(A65,"IQ_ASSET_TURNS", IQ_LTM-1) &gt; 1, 1,0)</f>
        <v>#VALUE!</v>
      </c>
    </row>
    <row r="66" spans="1:12" hidden="1" x14ac:dyDescent="0.25">
      <c r="A66" t="s">
        <v>387</v>
      </c>
      <c r="B66" t="s">
        <v>385</v>
      </c>
      <c r="C66" t="e">
        <f t="shared" ref="C66:C129" si="1">SUM(D66:L66)</f>
        <v>#VALUE!</v>
      </c>
      <c r="D66">
        <f>IF(_xll.ciqfunctions.udf.CIQ(A66,"IQ_RETURN_ASSETS") &gt; 0,1,0)</f>
        <v>1</v>
      </c>
      <c r="E66" t="e">
        <f>IF(_xll.ciqfunctions.udf.CIQ(A66,"IQ_UNLEVERED_FCF") + _xll.ciqfunctions.udf.CIQ(A66,"IQ_CAPEX")  &gt; 0, 1, 0)</f>
        <v>#VALUE!</v>
      </c>
      <c r="F66" t="e">
        <f>IF(_xll.ciqfunctions.udf.CIQ(A66,"IQ_RETURN_ASSETS") - _xll.ciqfunctions.udf.CIQ(A66,"IQ_RETURN_ASSETS", IQ_LTM - 1) &gt; 0,1,0)</f>
        <v>#VALUE!</v>
      </c>
      <c r="G66" t="e">
        <f>IF((_xll.ciqfunctions.udf.CIQ(A66,"IQ_UNLEVERED_FCF") + _xll.ciqfunctions.udf.CIQ(A66,"IQ_CAPEX"))/_xll.ciqfunctions.udf.CIQ(A66,"IQ_TOTAL_ASSETS") &gt; 0,1,0)</f>
        <v>#VALUE!</v>
      </c>
      <c r="H66" t="e">
        <f>IF(_xll.ciqfunctions.udf.CIQ(A66,"IQ_LT_DEBT")/_xll.ciqfunctions.udf.CIQ(A66,"IQ_TOTAL_ASSETS") - _xll.ciqfunctions.udf.CIQ(A66,"IQ_LT_DEBT", IQ_LTM - 1)/_xll.ciqfunctions.udf.CIQ(A66,"IQ_TOTAL_ASSETS", IQ_LTM - 1) &gt; 0,1,0)</f>
        <v>#VALUE!</v>
      </c>
      <c r="I66" t="e">
        <f>IF(_xll.ciqfunctions.udf.CIQ(A66,"IQ_CURRENT_RATIO") - _xll.ciqfunctions.udf.CIQ(A66,"IQ_CURRENT_RATIO", IQ_LTM - 1) &gt; 0,1,0)</f>
        <v>#VALUE!</v>
      </c>
      <c r="J66" t="e">
        <f>IF(_xll.ciqfunctions.udf.CIQ(A66, "IQ_BASIC_WEIGHT") - _xll.ciqfunctions.udf.CIQ(A66, "IQ_BASIC_WEIGHT", IQ_LTM - 1) &gt; 0, 0, 1)</f>
        <v>#VALUE!</v>
      </c>
      <c r="K66" t="e">
        <f>IF(_xll.ciqfunctions.udf.CIQ(A66,"IQ_GROSS_MARGIN") - _xll.ciqfunctions.udf.CIQ(A66,"IQ_GROSS_MARGIN",IQ_LTM-1) &gt; 1,1,0)</f>
        <v>#VALUE!</v>
      </c>
      <c r="L66" t="e">
        <f>IF(_xll.ciqfunctions.udf.CIQ(A66, "IQ_ASSET_TURNS") - _xll.ciqfunctions.udf.CIQ(A66,"IQ_ASSET_TURNS", IQ_LTM-1) &gt; 1, 1,0)</f>
        <v>#VALUE!</v>
      </c>
    </row>
    <row r="67" spans="1:12" hidden="1" x14ac:dyDescent="0.25">
      <c r="A67" t="s">
        <v>396</v>
      </c>
      <c r="B67" t="s">
        <v>397</v>
      </c>
      <c r="C67" t="e">
        <f t="shared" si="1"/>
        <v>#VALUE!</v>
      </c>
      <c r="D67">
        <f>IF(_xll.ciqfunctions.udf.CIQ(A67,"IQ_RETURN_ASSETS") &gt; 0,1,0)</f>
        <v>0</v>
      </c>
      <c r="E67">
        <f>IF(_xll.ciqfunctions.udf.CIQ(A67,"IQ_UNLEVERED_FCF") + _xll.ciqfunctions.udf.CIQ(A67,"IQ_CAPEX")  &gt; 0, 1, 0)</f>
        <v>0</v>
      </c>
      <c r="F67">
        <f>IF(_xll.ciqfunctions.udf.CIQ(A67,"IQ_RETURN_ASSETS") - _xll.ciqfunctions.udf.CIQ(A67,"IQ_RETURN_ASSETS", IQ_LTM - 1) &gt; 0,1,0)</f>
        <v>1</v>
      </c>
      <c r="G67">
        <f>IF((_xll.ciqfunctions.udf.CIQ(A67,"IQ_UNLEVERED_FCF") + _xll.ciqfunctions.udf.CIQ(A67,"IQ_CAPEX"))/_xll.ciqfunctions.udf.CIQ(A67,"IQ_TOTAL_ASSETS") &gt; 0,1,0)</f>
        <v>0</v>
      </c>
      <c r="H67">
        <f>IF(_xll.ciqfunctions.udf.CIQ(A67,"IQ_LT_DEBT")/_xll.ciqfunctions.udf.CIQ(A67,"IQ_TOTAL_ASSETS") - _xll.ciqfunctions.udf.CIQ(A67,"IQ_LT_DEBT", IQ_LTM - 1)/_xll.ciqfunctions.udf.CIQ(A67,"IQ_TOTAL_ASSETS", IQ_LTM - 1) &gt; 0,1,0)</f>
        <v>0</v>
      </c>
      <c r="I67">
        <f>IF(_xll.ciqfunctions.udf.CIQ(A67,"IQ_CURRENT_RATIO") - _xll.ciqfunctions.udf.CIQ(A67,"IQ_CURRENT_RATIO", IQ_LTM - 1) &gt; 0,1,0)</f>
        <v>1</v>
      </c>
      <c r="J67">
        <f>IF(_xll.ciqfunctions.udf.CIQ(A67, "IQ_BASIC_WEIGHT") - _xll.ciqfunctions.udf.CIQ(A67, "IQ_BASIC_WEIGHT", IQ_LTM - 1) &gt; 0, 0, 1)</f>
        <v>0</v>
      </c>
      <c r="K67" t="e">
        <f>IF(_xll.ciqfunctions.udf.CIQ(A67,"IQ_GROSS_MARGIN") - _xll.ciqfunctions.udf.CIQ(A67,"IQ_GROSS_MARGIN",IQ_LTM-1) &gt; 1,1,0)</f>
        <v>#VALUE!</v>
      </c>
      <c r="L67">
        <f>IF(_xll.ciqfunctions.udf.CIQ(A67, "IQ_ASSET_TURNS") - _xll.ciqfunctions.udf.CIQ(A67,"IQ_ASSET_TURNS", IQ_LTM-1) &gt; 1, 1,0)</f>
        <v>0</v>
      </c>
    </row>
    <row r="68" spans="1:12" hidden="1" x14ac:dyDescent="0.25">
      <c r="A68" t="s">
        <v>410</v>
      </c>
      <c r="B68" t="s">
        <v>409</v>
      </c>
      <c r="C68" t="e">
        <f t="shared" si="1"/>
        <v>#VALUE!</v>
      </c>
      <c r="D68">
        <f>IF(_xll.ciqfunctions.udf.CIQ(A68,"IQ_RETURN_ASSETS") &gt; 0,1,0)</f>
        <v>1</v>
      </c>
      <c r="E68" t="e">
        <f>IF(_xll.ciqfunctions.udf.CIQ(A68,"IQ_UNLEVERED_FCF") + _xll.ciqfunctions.udf.CIQ(A68,"IQ_CAPEX")  &gt; 0, 1, 0)</f>
        <v>#VALUE!</v>
      </c>
      <c r="F68" t="e">
        <f>IF(_xll.ciqfunctions.udf.CIQ(A68,"IQ_RETURN_ASSETS") - _xll.ciqfunctions.udf.CIQ(A68,"IQ_RETURN_ASSETS", IQ_LTM - 1) &gt; 0,1,0)</f>
        <v>#VALUE!</v>
      </c>
      <c r="G68" t="e">
        <f>IF((_xll.ciqfunctions.udf.CIQ(A68,"IQ_UNLEVERED_FCF") + _xll.ciqfunctions.udf.CIQ(A68,"IQ_CAPEX"))/_xll.ciqfunctions.udf.CIQ(A68,"IQ_TOTAL_ASSETS") &gt; 0,1,0)</f>
        <v>#VALUE!</v>
      </c>
      <c r="H68" t="e">
        <f>IF(_xll.ciqfunctions.udf.CIQ(A68,"IQ_LT_DEBT")/_xll.ciqfunctions.udf.CIQ(A68,"IQ_TOTAL_ASSETS") - _xll.ciqfunctions.udf.CIQ(A68,"IQ_LT_DEBT", IQ_LTM - 1)/_xll.ciqfunctions.udf.CIQ(A68,"IQ_TOTAL_ASSETS", IQ_LTM - 1) &gt; 0,1,0)</f>
        <v>#VALUE!</v>
      </c>
      <c r="I68" t="e">
        <f>IF(_xll.ciqfunctions.udf.CIQ(A68,"IQ_CURRENT_RATIO") - _xll.ciqfunctions.udf.CIQ(A68,"IQ_CURRENT_RATIO", IQ_LTM - 1) &gt; 0,1,0)</f>
        <v>#VALUE!</v>
      </c>
      <c r="J68" t="e">
        <f>IF(_xll.ciqfunctions.udf.CIQ(A68, "IQ_BASIC_WEIGHT") - _xll.ciqfunctions.udf.CIQ(A68, "IQ_BASIC_WEIGHT", IQ_LTM - 1) &gt; 0, 0, 1)</f>
        <v>#VALUE!</v>
      </c>
      <c r="K68" t="e">
        <f>IF(_xll.ciqfunctions.udf.CIQ(A68,"IQ_GROSS_MARGIN") - _xll.ciqfunctions.udf.CIQ(A68,"IQ_GROSS_MARGIN",IQ_LTM-1) &gt; 1,1,0)</f>
        <v>#VALUE!</v>
      </c>
      <c r="L68" t="e">
        <f>IF(_xll.ciqfunctions.udf.CIQ(A68, "IQ_ASSET_TURNS") - _xll.ciqfunctions.udf.CIQ(A68,"IQ_ASSET_TURNS", IQ_LTM-1) &gt; 1, 1,0)</f>
        <v>#VALUE!</v>
      </c>
    </row>
    <row r="69" spans="1:12" hidden="1" x14ac:dyDescent="0.25">
      <c r="A69" t="s">
        <v>427</v>
      </c>
      <c r="B69" t="s">
        <v>428</v>
      </c>
      <c r="C69" t="e">
        <f t="shared" si="1"/>
        <v>#VALUE!</v>
      </c>
      <c r="D69">
        <f>IF(_xll.ciqfunctions.udf.CIQ(A69,"IQ_RETURN_ASSETS") &gt; 0,1,0)</f>
        <v>0</v>
      </c>
      <c r="E69">
        <f>IF(_xll.ciqfunctions.udf.CIQ(A69,"IQ_UNLEVERED_FCF") + _xll.ciqfunctions.udf.CIQ(A69,"IQ_CAPEX")  &gt; 0, 1, 0)</f>
        <v>0</v>
      </c>
      <c r="F69">
        <f>IF(_xll.ciqfunctions.udf.CIQ(A69,"IQ_RETURN_ASSETS") - _xll.ciqfunctions.udf.CIQ(A69,"IQ_RETURN_ASSETS", IQ_LTM - 1) &gt; 0,1,0)</f>
        <v>1</v>
      </c>
      <c r="G69">
        <f>IF((_xll.ciqfunctions.udf.CIQ(A69,"IQ_UNLEVERED_FCF") + _xll.ciqfunctions.udf.CIQ(A69,"IQ_CAPEX"))/_xll.ciqfunctions.udf.CIQ(A69,"IQ_TOTAL_ASSETS") &gt; 0,1,0)</f>
        <v>0</v>
      </c>
      <c r="H69">
        <f>IF(_xll.ciqfunctions.udf.CIQ(A69,"IQ_LT_DEBT")/_xll.ciqfunctions.udf.CIQ(A69,"IQ_TOTAL_ASSETS") - _xll.ciqfunctions.udf.CIQ(A69,"IQ_LT_DEBT", IQ_LTM - 1)/_xll.ciqfunctions.udf.CIQ(A69,"IQ_TOTAL_ASSETS", IQ_LTM - 1) &gt; 0,1,0)</f>
        <v>0</v>
      </c>
      <c r="I69">
        <f>IF(_xll.ciqfunctions.udf.CIQ(A69,"IQ_CURRENT_RATIO") - _xll.ciqfunctions.udf.CIQ(A69,"IQ_CURRENT_RATIO", IQ_LTM - 1) &gt; 0,1,0)</f>
        <v>1</v>
      </c>
      <c r="J69">
        <f>IF(_xll.ciqfunctions.udf.CIQ(A69, "IQ_BASIC_WEIGHT") - _xll.ciqfunctions.udf.CIQ(A69, "IQ_BASIC_WEIGHT", IQ_LTM - 1) &gt; 0, 0, 1)</f>
        <v>0</v>
      </c>
      <c r="K69" t="e">
        <f>IF(_xll.ciqfunctions.udf.CIQ(A69,"IQ_GROSS_MARGIN") - _xll.ciqfunctions.udf.CIQ(A69,"IQ_GROSS_MARGIN",IQ_LTM-1) &gt; 1,1,0)</f>
        <v>#VALUE!</v>
      </c>
      <c r="L69">
        <f>IF(_xll.ciqfunctions.udf.CIQ(A69, "IQ_ASSET_TURNS") - _xll.ciqfunctions.udf.CIQ(A69,"IQ_ASSET_TURNS", IQ_LTM-1) &gt; 1, 1,0)</f>
        <v>0</v>
      </c>
    </row>
    <row r="70" spans="1:12" hidden="1" x14ac:dyDescent="0.25">
      <c r="A70" t="s">
        <v>429</v>
      </c>
      <c r="B70" t="s">
        <v>430</v>
      </c>
      <c r="C70" t="e">
        <f t="shared" si="1"/>
        <v>#DIV/0!</v>
      </c>
      <c r="D70">
        <f>IF(_xll.ciqfunctions.udf.CIQ(A70,"IQ_RETURN_ASSETS") &gt; 0,1,0)</f>
        <v>0</v>
      </c>
      <c r="E70">
        <f>IF(_xll.ciqfunctions.udf.CIQ(A70,"IQ_UNLEVERED_FCF") + _xll.ciqfunctions.udf.CIQ(A70,"IQ_CAPEX")  &gt; 0, 1, 0)</f>
        <v>0</v>
      </c>
      <c r="F70">
        <f>IF(_xll.ciqfunctions.udf.CIQ(A70,"IQ_RETURN_ASSETS") - _xll.ciqfunctions.udf.CIQ(A70,"IQ_RETURN_ASSETS", IQ_LTM - 1) &gt; 0,1,0)</f>
        <v>0</v>
      </c>
      <c r="G70" t="e">
        <f>IF((_xll.ciqfunctions.udf.CIQ(A70,"IQ_UNLEVERED_FCF") + _xll.ciqfunctions.udf.CIQ(A70,"IQ_CAPEX"))/_xll.ciqfunctions.udf.CIQ(A70,"IQ_TOTAL_ASSETS") &gt; 0,1,0)</f>
        <v>#DIV/0!</v>
      </c>
      <c r="H70" t="e">
        <f>IF(_xll.ciqfunctions.udf.CIQ(A70,"IQ_LT_DEBT")/_xll.ciqfunctions.udf.CIQ(A70,"IQ_TOTAL_ASSETS") - _xll.ciqfunctions.udf.CIQ(A70,"IQ_LT_DEBT", IQ_LTM - 1)/_xll.ciqfunctions.udf.CIQ(A70,"IQ_TOTAL_ASSETS", IQ_LTM - 1) &gt; 0,1,0)</f>
        <v>#DIV/0!</v>
      </c>
      <c r="I70">
        <f>IF(_xll.ciqfunctions.udf.CIQ(A70,"IQ_CURRENT_RATIO") - _xll.ciqfunctions.udf.CIQ(A70,"IQ_CURRENT_RATIO", IQ_LTM - 1) &gt; 0,1,0)</f>
        <v>0</v>
      </c>
      <c r="J70">
        <f>IF(_xll.ciqfunctions.udf.CIQ(A70, "IQ_BASIC_WEIGHT") - _xll.ciqfunctions.udf.CIQ(A70, "IQ_BASIC_WEIGHT", IQ_LTM - 1) &gt; 0, 0, 1)</f>
        <v>1</v>
      </c>
      <c r="K70">
        <f>IF(_xll.ciqfunctions.udf.CIQ(A70,"IQ_GROSS_MARGIN") - _xll.ciqfunctions.udf.CIQ(A70,"IQ_GROSS_MARGIN",IQ_LTM-1) &gt; 1,1,0)</f>
        <v>0</v>
      </c>
      <c r="L70">
        <f>IF(_xll.ciqfunctions.udf.CIQ(A70, "IQ_ASSET_TURNS") - _xll.ciqfunctions.udf.CIQ(A70,"IQ_ASSET_TURNS", IQ_LTM-1) &gt; 1, 1,0)</f>
        <v>0</v>
      </c>
    </row>
    <row r="71" spans="1:12" hidden="1" x14ac:dyDescent="0.25">
      <c r="A71" t="s">
        <v>431</v>
      </c>
      <c r="B71" t="s">
        <v>432</v>
      </c>
      <c r="C71" t="e">
        <f t="shared" si="1"/>
        <v>#DIV/0!</v>
      </c>
      <c r="D71">
        <f>IF(_xll.ciqfunctions.udf.CIQ(A71,"IQ_RETURN_ASSETS") &gt; 0,1,0)</f>
        <v>0</v>
      </c>
      <c r="E71">
        <f>IF(_xll.ciqfunctions.udf.CIQ(A71,"IQ_UNLEVERED_FCF") + _xll.ciqfunctions.udf.CIQ(A71,"IQ_CAPEX")  &gt; 0, 1, 0)</f>
        <v>0</v>
      </c>
      <c r="F71">
        <f>IF(_xll.ciqfunctions.udf.CIQ(A71,"IQ_RETURN_ASSETS") - _xll.ciqfunctions.udf.CIQ(A71,"IQ_RETURN_ASSETS", IQ_LTM - 1) &gt; 0,1,0)</f>
        <v>0</v>
      </c>
      <c r="G71" t="e">
        <f>IF((_xll.ciqfunctions.udf.CIQ(A71,"IQ_UNLEVERED_FCF") + _xll.ciqfunctions.udf.CIQ(A71,"IQ_CAPEX"))/_xll.ciqfunctions.udf.CIQ(A71,"IQ_TOTAL_ASSETS") &gt; 0,1,0)</f>
        <v>#DIV/0!</v>
      </c>
      <c r="H71" t="e">
        <f>IF(_xll.ciqfunctions.udf.CIQ(A71,"IQ_LT_DEBT")/_xll.ciqfunctions.udf.CIQ(A71,"IQ_TOTAL_ASSETS") - _xll.ciqfunctions.udf.CIQ(A71,"IQ_LT_DEBT", IQ_LTM - 1)/_xll.ciqfunctions.udf.CIQ(A71,"IQ_TOTAL_ASSETS", IQ_LTM - 1) &gt; 0,1,0)</f>
        <v>#DIV/0!</v>
      </c>
      <c r="I71">
        <f>IF(_xll.ciqfunctions.udf.CIQ(A71,"IQ_CURRENT_RATIO") - _xll.ciqfunctions.udf.CIQ(A71,"IQ_CURRENT_RATIO", IQ_LTM - 1) &gt; 0,1,0)</f>
        <v>0</v>
      </c>
      <c r="J71">
        <f>IF(_xll.ciqfunctions.udf.CIQ(A71, "IQ_BASIC_WEIGHT") - _xll.ciqfunctions.udf.CIQ(A71, "IQ_BASIC_WEIGHT", IQ_LTM - 1) &gt; 0, 0, 1)</f>
        <v>1</v>
      </c>
      <c r="K71">
        <f>IF(_xll.ciqfunctions.udf.CIQ(A71,"IQ_GROSS_MARGIN") - _xll.ciqfunctions.udf.CIQ(A71,"IQ_GROSS_MARGIN",IQ_LTM-1) &gt; 1,1,0)</f>
        <v>0</v>
      </c>
      <c r="L71">
        <f>IF(_xll.ciqfunctions.udf.CIQ(A71, "IQ_ASSET_TURNS") - _xll.ciqfunctions.udf.CIQ(A71,"IQ_ASSET_TURNS", IQ_LTM-1) &gt; 1, 1,0)</f>
        <v>0</v>
      </c>
    </row>
    <row r="72" spans="1:12" hidden="1" x14ac:dyDescent="0.25">
      <c r="A72" t="s">
        <v>433</v>
      </c>
      <c r="B72" t="s">
        <v>434</v>
      </c>
      <c r="C72" t="e">
        <f t="shared" si="1"/>
        <v>#DIV/0!</v>
      </c>
      <c r="D72">
        <f>IF(_xll.ciqfunctions.udf.CIQ(A72,"IQ_RETURN_ASSETS") &gt; 0,1,0)</f>
        <v>0</v>
      </c>
      <c r="E72">
        <f>IF(_xll.ciqfunctions.udf.CIQ(A72,"IQ_UNLEVERED_FCF") + _xll.ciqfunctions.udf.CIQ(A72,"IQ_CAPEX")  &gt; 0, 1, 0)</f>
        <v>0</v>
      </c>
      <c r="F72">
        <f>IF(_xll.ciqfunctions.udf.CIQ(A72,"IQ_RETURN_ASSETS") - _xll.ciqfunctions.udf.CIQ(A72,"IQ_RETURN_ASSETS", IQ_LTM - 1) &gt; 0,1,0)</f>
        <v>0</v>
      </c>
      <c r="G72" t="e">
        <f>IF((_xll.ciqfunctions.udf.CIQ(A72,"IQ_UNLEVERED_FCF") + _xll.ciqfunctions.udf.CIQ(A72,"IQ_CAPEX"))/_xll.ciqfunctions.udf.CIQ(A72,"IQ_TOTAL_ASSETS") &gt; 0,1,0)</f>
        <v>#DIV/0!</v>
      </c>
      <c r="H72" t="e">
        <f>IF(_xll.ciqfunctions.udf.CIQ(A72,"IQ_LT_DEBT")/_xll.ciqfunctions.udf.CIQ(A72,"IQ_TOTAL_ASSETS") - _xll.ciqfunctions.udf.CIQ(A72,"IQ_LT_DEBT", IQ_LTM - 1)/_xll.ciqfunctions.udf.CIQ(A72,"IQ_TOTAL_ASSETS", IQ_LTM - 1) &gt; 0,1,0)</f>
        <v>#DIV/0!</v>
      </c>
      <c r="I72">
        <f>IF(_xll.ciqfunctions.udf.CIQ(A72,"IQ_CURRENT_RATIO") - _xll.ciqfunctions.udf.CIQ(A72,"IQ_CURRENT_RATIO", IQ_LTM - 1) &gt; 0,1,0)</f>
        <v>0</v>
      </c>
      <c r="J72">
        <f>IF(_xll.ciqfunctions.udf.CIQ(A72, "IQ_BASIC_WEIGHT") - _xll.ciqfunctions.udf.CIQ(A72, "IQ_BASIC_WEIGHT", IQ_LTM - 1) &gt; 0, 0, 1)</f>
        <v>1</v>
      </c>
      <c r="K72">
        <f>IF(_xll.ciqfunctions.udf.CIQ(A72,"IQ_GROSS_MARGIN") - _xll.ciqfunctions.udf.CIQ(A72,"IQ_GROSS_MARGIN",IQ_LTM-1) &gt; 1,1,0)</f>
        <v>0</v>
      </c>
      <c r="L72">
        <f>IF(_xll.ciqfunctions.udf.CIQ(A72, "IQ_ASSET_TURNS") - _xll.ciqfunctions.udf.CIQ(A72,"IQ_ASSET_TURNS", IQ_LTM-1) &gt; 1, 1,0)</f>
        <v>0</v>
      </c>
    </row>
    <row r="73" spans="1:12" hidden="1" x14ac:dyDescent="0.25">
      <c r="A73" t="s">
        <v>435</v>
      </c>
      <c r="B73" t="s">
        <v>436</v>
      </c>
      <c r="C73" t="e">
        <f t="shared" si="1"/>
        <v>#DIV/0!</v>
      </c>
      <c r="D73">
        <f>IF(_xll.ciqfunctions.udf.CIQ(A73,"IQ_RETURN_ASSETS") &gt; 0,1,0)</f>
        <v>0</v>
      </c>
      <c r="E73">
        <f>IF(_xll.ciqfunctions.udf.CIQ(A73,"IQ_UNLEVERED_FCF") + _xll.ciqfunctions.udf.CIQ(A73,"IQ_CAPEX")  &gt; 0, 1, 0)</f>
        <v>0</v>
      </c>
      <c r="F73">
        <f>IF(_xll.ciqfunctions.udf.CIQ(A73,"IQ_RETURN_ASSETS") - _xll.ciqfunctions.udf.CIQ(A73,"IQ_RETURN_ASSETS", IQ_LTM - 1) &gt; 0,1,0)</f>
        <v>0</v>
      </c>
      <c r="G73" t="e">
        <f>IF((_xll.ciqfunctions.udf.CIQ(A73,"IQ_UNLEVERED_FCF") + _xll.ciqfunctions.udf.CIQ(A73,"IQ_CAPEX"))/_xll.ciqfunctions.udf.CIQ(A73,"IQ_TOTAL_ASSETS") &gt; 0,1,0)</f>
        <v>#DIV/0!</v>
      </c>
      <c r="H73" t="e">
        <f>IF(_xll.ciqfunctions.udf.CIQ(A73,"IQ_LT_DEBT")/_xll.ciqfunctions.udf.CIQ(A73,"IQ_TOTAL_ASSETS") - _xll.ciqfunctions.udf.CIQ(A73,"IQ_LT_DEBT", IQ_LTM - 1)/_xll.ciqfunctions.udf.CIQ(A73,"IQ_TOTAL_ASSETS", IQ_LTM - 1) &gt; 0,1,0)</f>
        <v>#DIV/0!</v>
      </c>
      <c r="I73">
        <f>IF(_xll.ciqfunctions.udf.CIQ(A73,"IQ_CURRENT_RATIO") - _xll.ciqfunctions.udf.CIQ(A73,"IQ_CURRENT_RATIO", IQ_LTM - 1) &gt; 0,1,0)</f>
        <v>0</v>
      </c>
      <c r="J73">
        <f>IF(_xll.ciqfunctions.udf.CIQ(A73, "IQ_BASIC_WEIGHT") - _xll.ciqfunctions.udf.CIQ(A73, "IQ_BASIC_WEIGHT", IQ_LTM - 1) &gt; 0, 0, 1)</f>
        <v>1</v>
      </c>
      <c r="K73">
        <f>IF(_xll.ciqfunctions.udf.CIQ(A73,"IQ_GROSS_MARGIN") - _xll.ciqfunctions.udf.CIQ(A73,"IQ_GROSS_MARGIN",IQ_LTM-1) &gt; 1,1,0)</f>
        <v>0</v>
      </c>
      <c r="L73">
        <f>IF(_xll.ciqfunctions.udf.CIQ(A73, "IQ_ASSET_TURNS") - _xll.ciqfunctions.udf.CIQ(A73,"IQ_ASSET_TURNS", IQ_LTM-1) &gt; 1, 1,0)</f>
        <v>0</v>
      </c>
    </row>
    <row r="74" spans="1:12" hidden="1" x14ac:dyDescent="0.25">
      <c r="A74" t="s">
        <v>437</v>
      </c>
      <c r="B74" t="s">
        <v>438</v>
      </c>
      <c r="C74" t="e">
        <f t="shared" si="1"/>
        <v>#DIV/0!</v>
      </c>
      <c r="D74">
        <f>IF(_xll.ciqfunctions.udf.CIQ(A74,"IQ_RETURN_ASSETS") &gt; 0,1,0)</f>
        <v>0</v>
      </c>
      <c r="E74">
        <f>IF(_xll.ciqfunctions.udf.CIQ(A74,"IQ_UNLEVERED_FCF") + _xll.ciqfunctions.udf.CIQ(A74,"IQ_CAPEX")  &gt; 0, 1, 0)</f>
        <v>0</v>
      </c>
      <c r="F74">
        <f>IF(_xll.ciqfunctions.udf.CIQ(A74,"IQ_RETURN_ASSETS") - _xll.ciqfunctions.udf.CIQ(A74,"IQ_RETURN_ASSETS", IQ_LTM - 1) &gt; 0,1,0)</f>
        <v>0</v>
      </c>
      <c r="G74" t="e">
        <f>IF((_xll.ciqfunctions.udf.CIQ(A74,"IQ_UNLEVERED_FCF") + _xll.ciqfunctions.udf.CIQ(A74,"IQ_CAPEX"))/_xll.ciqfunctions.udf.CIQ(A74,"IQ_TOTAL_ASSETS") &gt; 0,1,0)</f>
        <v>#DIV/0!</v>
      </c>
      <c r="H74" t="e">
        <f>IF(_xll.ciqfunctions.udf.CIQ(A74,"IQ_LT_DEBT")/_xll.ciqfunctions.udf.CIQ(A74,"IQ_TOTAL_ASSETS") - _xll.ciqfunctions.udf.CIQ(A74,"IQ_LT_DEBT", IQ_LTM - 1)/_xll.ciqfunctions.udf.CIQ(A74,"IQ_TOTAL_ASSETS", IQ_LTM - 1) &gt; 0,1,0)</f>
        <v>#DIV/0!</v>
      </c>
      <c r="I74">
        <f>IF(_xll.ciqfunctions.udf.CIQ(A74,"IQ_CURRENT_RATIO") - _xll.ciqfunctions.udf.CIQ(A74,"IQ_CURRENT_RATIO", IQ_LTM - 1) &gt; 0,1,0)</f>
        <v>0</v>
      </c>
      <c r="J74">
        <f>IF(_xll.ciqfunctions.udf.CIQ(A74, "IQ_BASIC_WEIGHT") - _xll.ciqfunctions.udf.CIQ(A74, "IQ_BASIC_WEIGHT", IQ_LTM - 1) &gt; 0, 0, 1)</f>
        <v>1</v>
      </c>
      <c r="K74">
        <f>IF(_xll.ciqfunctions.udf.CIQ(A74,"IQ_GROSS_MARGIN") - _xll.ciqfunctions.udf.CIQ(A74,"IQ_GROSS_MARGIN",IQ_LTM-1) &gt; 1,1,0)</f>
        <v>0</v>
      </c>
      <c r="L74">
        <f>IF(_xll.ciqfunctions.udf.CIQ(A74, "IQ_ASSET_TURNS") - _xll.ciqfunctions.udf.CIQ(A74,"IQ_ASSET_TURNS", IQ_LTM-1) &gt; 1, 1,0)</f>
        <v>0</v>
      </c>
    </row>
    <row r="75" spans="1:12" hidden="1" x14ac:dyDescent="0.25">
      <c r="A75" t="s">
        <v>467</v>
      </c>
      <c r="B75" t="s">
        <v>466</v>
      </c>
      <c r="C75" t="e">
        <f t="shared" si="1"/>
        <v>#VALUE!</v>
      </c>
      <c r="D75">
        <f>IF(_xll.ciqfunctions.udf.CIQ(A75,"IQ_RETURN_ASSETS") &gt; 0,1,0)</f>
        <v>1</v>
      </c>
      <c r="E75" t="e">
        <f>IF(_xll.ciqfunctions.udf.CIQ(A75,"IQ_UNLEVERED_FCF") + _xll.ciqfunctions.udf.CIQ(A75,"IQ_CAPEX")  &gt; 0, 1, 0)</f>
        <v>#VALUE!</v>
      </c>
      <c r="F75" t="e">
        <f>IF(_xll.ciqfunctions.udf.CIQ(A75,"IQ_RETURN_ASSETS") - _xll.ciqfunctions.udf.CIQ(A75,"IQ_RETURN_ASSETS", IQ_LTM - 1) &gt; 0,1,0)</f>
        <v>#VALUE!</v>
      </c>
      <c r="G75" t="e">
        <f>IF((_xll.ciqfunctions.udf.CIQ(A75,"IQ_UNLEVERED_FCF") + _xll.ciqfunctions.udf.CIQ(A75,"IQ_CAPEX"))/_xll.ciqfunctions.udf.CIQ(A75,"IQ_TOTAL_ASSETS") &gt; 0,1,0)</f>
        <v>#VALUE!</v>
      </c>
      <c r="H75" t="e">
        <f>IF(_xll.ciqfunctions.udf.CIQ(A75,"IQ_LT_DEBT")/_xll.ciqfunctions.udf.CIQ(A75,"IQ_TOTAL_ASSETS") - _xll.ciqfunctions.udf.CIQ(A75,"IQ_LT_DEBT", IQ_LTM - 1)/_xll.ciqfunctions.udf.CIQ(A75,"IQ_TOTAL_ASSETS", IQ_LTM - 1) &gt; 0,1,0)</f>
        <v>#VALUE!</v>
      </c>
      <c r="I75" t="e">
        <f>IF(_xll.ciqfunctions.udf.CIQ(A75,"IQ_CURRENT_RATIO") - _xll.ciqfunctions.udf.CIQ(A75,"IQ_CURRENT_RATIO", IQ_LTM - 1) &gt; 0,1,0)</f>
        <v>#VALUE!</v>
      </c>
      <c r="J75" t="e">
        <f>IF(_xll.ciqfunctions.udf.CIQ(A75, "IQ_BASIC_WEIGHT") - _xll.ciqfunctions.udf.CIQ(A75, "IQ_BASIC_WEIGHT", IQ_LTM - 1) &gt; 0, 0, 1)</f>
        <v>#VALUE!</v>
      </c>
      <c r="K75" t="e">
        <f>IF(_xll.ciqfunctions.udf.CIQ(A75,"IQ_GROSS_MARGIN") - _xll.ciqfunctions.udf.CIQ(A75,"IQ_GROSS_MARGIN",IQ_LTM-1) &gt; 1,1,0)</f>
        <v>#VALUE!</v>
      </c>
      <c r="L75" t="e">
        <f>IF(_xll.ciqfunctions.udf.CIQ(A75, "IQ_ASSET_TURNS") - _xll.ciqfunctions.udf.CIQ(A75,"IQ_ASSET_TURNS", IQ_LTM-1) &gt; 1, 1,0)</f>
        <v>#VALUE!</v>
      </c>
    </row>
    <row r="76" spans="1:12" hidden="1" x14ac:dyDescent="0.25">
      <c r="A76" t="s">
        <v>468</v>
      </c>
      <c r="B76" t="s">
        <v>466</v>
      </c>
      <c r="C76" t="e">
        <f t="shared" si="1"/>
        <v>#VALUE!</v>
      </c>
      <c r="D76">
        <f>IF(_xll.ciqfunctions.udf.CIQ(A76,"IQ_RETURN_ASSETS") &gt; 0,1,0)</f>
        <v>1</v>
      </c>
      <c r="E76" t="e">
        <f>IF(_xll.ciqfunctions.udf.CIQ(A76,"IQ_UNLEVERED_FCF") + _xll.ciqfunctions.udf.CIQ(A76,"IQ_CAPEX")  &gt; 0, 1, 0)</f>
        <v>#VALUE!</v>
      </c>
      <c r="F76" t="e">
        <f>IF(_xll.ciqfunctions.udf.CIQ(A76,"IQ_RETURN_ASSETS") - _xll.ciqfunctions.udf.CIQ(A76,"IQ_RETURN_ASSETS", IQ_LTM - 1) &gt; 0,1,0)</f>
        <v>#VALUE!</v>
      </c>
      <c r="G76" t="e">
        <f>IF((_xll.ciqfunctions.udf.CIQ(A76,"IQ_UNLEVERED_FCF") + _xll.ciqfunctions.udf.CIQ(A76,"IQ_CAPEX"))/_xll.ciqfunctions.udf.CIQ(A76,"IQ_TOTAL_ASSETS") &gt; 0,1,0)</f>
        <v>#VALUE!</v>
      </c>
      <c r="H76" t="e">
        <f>IF(_xll.ciqfunctions.udf.CIQ(A76,"IQ_LT_DEBT")/_xll.ciqfunctions.udf.CIQ(A76,"IQ_TOTAL_ASSETS") - _xll.ciqfunctions.udf.CIQ(A76,"IQ_LT_DEBT", IQ_LTM - 1)/_xll.ciqfunctions.udf.CIQ(A76,"IQ_TOTAL_ASSETS", IQ_LTM - 1) &gt; 0,1,0)</f>
        <v>#VALUE!</v>
      </c>
      <c r="I76" t="e">
        <f>IF(_xll.ciqfunctions.udf.CIQ(A76,"IQ_CURRENT_RATIO") - _xll.ciqfunctions.udf.CIQ(A76,"IQ_CURRENT_RATIO", IQ_LTM - 1) &gt; 0,1,0)</f>
        <v>#VALUE!</v>
      </c>
      <c r="J76" t="e">
        <f>IF(_xll.ciqfunctions.udf.CIQ(A76, "IQ_BASIC_WEIGHT") - _xll.ciqfunctions.udf.CIQ(A76, "IQ_BASIC_WEIGHT", IQ_LTM - 1) &gt; 0, 0, 1)</f>
        <v>#VALUE!</v>
      </c>
      <c r="K76" t="e">
        <f>IF(_xll.ciqfunctions.udf.CIQ(A76,"IQ_GROSS_MARGIN") - _xll.ciqfunctions.udf.CIQ(A76,"IQ_GROSS_MARGIN",IQ_LTM-1) &gt; 1,1,0)</f>
        <v>#VALUE!</v>
      </c>
      <c r="L76" t="e">
        <f>IF(_xll.ciqfunctions.udf.CIQ(A76, "IQ_ASSET_TURNS") - _xll.ciqfunctions.udf.CIQ(A76,"IQ_ASSET_TURNS", IQ_LTM-1) &gt; 1, 1,0)</f>
        <v>#VALUE!</v>
      </c>
    </row>
    <row r="77" spans="1:12" hidden="1" x14ac:dyDescent="0.25">
      <c r="A77" t="s">
        <v>469</v>
      </c>
      <c r="B77" t="s">
        <v>466</v>
      </c>
      <c r="C77" t="e">
        <f t="shared" si="1"/>
        <v>#VALUE!</v>
      </c>
      <c r="D77">
        <f>IF(_xll.ciqfunctions.udf.CIQ(A77,"IQ_RETURN_ASSETS") &gt; 0,1,0)</f>
        <v>1</v>
      </c>
      <c r="E77" t="e">
        <f>IF(_xll.ciqfunctions.udf.CIQ(A77,"IQ_UNLEVERED_FCF") + _xll.ciqfunctions.udf.CIQ(A77,"IQ_CAPEX")  &gt; 0, 1, 0)</f>
        <v>#VALUE!</v>
      </c>
      <c r="F77" t="e">
        <f>IF(_xll.ciqfunctions.udf.CIQ(A77,"IQ_RETURN_ASSETS") - _xll.ciqfunctions.udf.CIQ(A77,"IQ_RETURN_ASSETS", IQ_LTM - 1) &gt; 0,1,0)</f>
        <v>#VALUE!</v>
      </c>
      <c r="G77" t="e">
        <f>IF((_xll.ciqfunctions.udf.CIQ(A77,"IQ_UNLEVERED_FCF") + _xll.ciqfunctions.udf.CIQ(A77,"IQ_CAPEX"))/_xll.ciqfunctions.udf.CIQ(A77,"IQ_TOTAL_ASSETS") &gt; 0,1,0)</f>
        <v>#VALUE!</v>
      </c>
      <c r="H77" t="e">
        <f>IF(_xll.ciqfunctions.udf.CIQ(A77,"IQ_LT_DEBT")/_xll.ciqfunctions.udf.CIQ(A77,"IQ_TOTAL_ASSETS") - _xll.ciqfunctions.udf.CIQ(A77,"IQ_LT_DEBT", IQ_LTM - 1)/_xll.ciqfunctions.udf.CIQ(A77,"IQ_TOTAL_ASSETS", IQ_LTM - 1) &gt; 0,1,0)</f>
        <v>#VALUE!</v>
      </c>
      <c r="I77" t="e">
        <f>IF(_xll.ciqfunctions.udf.CIQ(A77,"IQ_CURRENT_RATIO") - _xll.ciqfunctions.udf.CIQ(A77,"IQ_CURRENT_RATIO", IQ_LTM - 1) &gt; 0,1,0)</f>
        <v>#VALUE!</v>
      </c>
      <c r="J77" t="e">
        <f>IF(_xll.ciqfunctions.udf.CIQ(A77, "IQ_BASIC_WEIGHT") - _xll.ciqfunctions.udf.CIQ(A77, "IQ_BASIC_WEIGHT", IQ_LTM - 1) &gt; 0, 0, 1)</f>
        <v>#VALUE!</v>
      </c>
      <c r="K77" t="e">
        <f>IF(_xll.ciqfunctions.udf.CIQ(A77,"IQ_GROSS_MARGIN") - _xll.ciqfunctions.udf.CIQ(A77,"IQ_GROSS_MARGIN",IQ_LTM-1) &gt; 1,1,0)</f>
        <v>#VALUE!</v>
      </c>
      <c r="L77" t="e">
        <f>IF(_xll.ciqfunctions.udf.CIQ(A77, "IQ_ASSET_TURNS") - _xll.ciqfunctions.udf.CIQ(A77,"IQ_ASSET_TURNS", IQ_LTM-1) &gt; 1, 1,0)</f>
        <v>#VALUE!</v>
      </c>
    </row>
    <row r="78" spans="1:12" hidden="1" x14ac:dyDescent="0.25">
      <c r="A78" t="s">
        <v>480</v>
      </c>
      <c r="B78" t="s">
        <v>481</v>
      </c>
      <c r="C78" t="e">
        <f t="shared" si="1"/>
        <v>#VALUE!</v>
      </c>
      <c r="D78">
        <f>IF(_xll.ciqfunctions.udf.CIQ(A78,"IQ_RETURN_ASSETS") &gt; 0,1,0)</f>
        <v>0</v>
      </c>
      <c r="E78">
        <f>IF(_xll.ciqfunctions.udf.CIQ(A78,"IQ_UNLEVERED_FCF") + _xll.ciqfunctions.udf.CIQ(A78,"IQ_CAPEX")  &gt; 0, 1, 0)</f>
        <v>0</v>
      </c>
      <c r="F78">
        <f>IF(_xll.ciqfunctions.udf.CIQ(A78,"IQ_RETURN_ASSETS") - _xll.ciqfunctions.udf.CIQ(A78,"IQ_RETURN_ASSETS", IQ_LTM - 1) &gt; 0,1,0)</f>
        <v>1</v>
      </c>
      <c r="G78">
        <f>IF((_xll.ciqfunctions.udf.CIQ(A78,"IQ_UNLEVERED_FCF") + _xll.ciqfunctions.udf.CIQ(A78,"IQ_CAPEX"))/_xll.ciqfunctions.udf.CIQ(A78,"IQ_TOTAL_ASSETS") &gt; 0,1,0)</f>
        <v>0</v>
      </c>
      <c r="H78">
        <f>IF(_xll.ciqfunctions.udf.CIQ(A78,"IQ_LT_DEBT")/_xll.ciqfunctions.udf.CIQ(A78,"IQ_TOTAL_ASSETS") - _xll.ciqfunctions.udf.CIQ(A78,"IQ_LT_DEBT", IQ_LTM - 1)/_xll.ciqfunctions.udf.CIQ(A78,"IQ_TOTAL_ASSETS", IQ_LTM - 1) &gt; 0,1,0)</f>
        <v>0</v>
      </c>
      <c r="I78">
        <f>IF(_xll.ciqfunctions.udf.CIQ(A78,"IQ_CURRENT_RATIO") - _xll.ciqfunctions.udf.CIQ(A78,"IQ_CURRENT_RATIO", IQ_LTM - 1) &gt; 0,1,0)</f>
        <v>1</v>
      </c>
      <c r="J78">
        <f>IF(_xll.ciqfunctions.udf.CIQ(A78, "IQ_BASIC_WEIGHT") - _xll.ciqfunctions.udf.CIQ(A78, "IQ_BASIC_WEIGHT", IQ_LTM - 1) &gt; 0, 0, 1)</f>
        <v>0</v>
      </c>
      <c r="K78" t="e">
        <f>IF(_xll.ciqfunctions.udf.CIQ(A78,"IQ_GROSS_MARGIN") - _xll.ciqfunctions.udf.CIQ(A78,"IQ_GROSS_MARGIN",IQ_LTM-1) &gt; 1,1,0)</f>
        <v>#VALUE!</v>
      </c>
      <c r="L78" t="e">
        <f>IF(_xll.ciqfunctions.udf.CIQ(A78, "IQ_ASSET_TURNS") - _xll.ciqfunctions.udf.CIQ(A78,"IQ_ASSET_TURNS", IQ_LTM-1) &gt; 1, 1,0)</f>
        <v>#VALUE!</v>
      </c>
    </row>
    <row r="79" spans="1:12" hidden="1" x14ac:dyDescent="0.25">
      <c r="A79" t="s">
        <v>482</v>
      </c>
      <c r="B79" t="s">
        <v>481</v>
      </c>
      <c r="C79" t="e">
        <f t="shared" si="1"/>
        <v>#VALUE!</v>
      </c>
      <c r="D79">
        <f>IF(_xll.ciqfunctions.udf.CIQ(A79,"IQ_RETURN_ASSETS") &gt; 0,1,0)</f>
        <v>1</v>
      </c>
      <c r="E79" t="e">
        <f>IF(_xll.ciqfunctions.udf.CIQ(A79,"IQ_UNLEVERED_FCF") + _xll.ciqfunctions.udf.CIQ(A79,"IQ_CAPEX")  &gt; 0, 1, 0)</f>
        <v>#VALUE!</v>
      </c>
      <c r="F79" t="e">
        <f>IF(_xll.ciqfunctions.udf.CIQ(A79,"IQ_RETURN_ASSETS") - _xll.ciqfunctions.udf.CIQ(A79,"IQ_RETURN_ASSETS", IQ_LTM - 1) &gt; 0,1,0)</f>
        <v>#VALUE!</v>
      </c>
      <c r="G79" t="e">
        <f>IF((_xll.ciqfunctions.udf.CIQ(A79,"IQ_UNLEVERED_FCF") + _xll.ciqfunctions.udf.CIQ(A79,"IQ_CAPEX"))/_xll.ciqfunctions.udf.CIQ(A79,"IQ_TOTAL_ASSETS") &gt; 0,1,0)</f>
        <v>#VALUE!</v>
      </c>
      <c r="H79" t="e">
        <f>IF(_xll.ciqfunctions.udf.CIQ(A79,"IQ_LT_DEBT")/_xll.ciqfunctions.udf.CIQ(A79,"IQ_TOTAL_ASSETS") - _xll.ciqfunctions.udf.CIQ(A79,"IQ_LT_DEBT", IQ_LTM - 1)/_xll.ciqfunctions.udf.CIQ(A79,"IQ_TOTAL_ASSETS", IQ_LTM - 1) &gt; 0,1,0)</f>
        <v>#VALUE!</v>
      </c>
      <c r="I79" t="e">
        <f>IF(_xll.ciqfunctions.udf.CIQ(A79,"IQ_CURRENT_RATIO") - _xll.ciqfunctions.udf.CIQ(A79,"IQ_CURRENT_RATIO", IQ_LTM - 1) &gt; 0,1,0)</f>
        <v>#VALUE!</v>
      </c>
      <c r="J79" t="e">
        <f>IF(_xll.ciqfunctions.udf.CIQ(A79, "IQ_BASIC_WEIGHT") - _xll.ciqfunctions.udf.CIQ(A79, "IQ_BASIC_WEIGHT", IQ_LTM - 1) &gt; 0, 0, 1)</f>
        <v>#VALUE!</v>
      </c>
      <c r="K79" t="e">
        <f>IF(_xll.ciqfunctions.udf.CIQ(A79,"IQ_GROSS_MARGIN") - _xll.ciqfunctions.udf.CIQ(A79,"IQ_GROSS_MARGIN",IQ_LTM-1) &gt; 1,1,0)</f>
        <v>#VALUE!</v>
      </c>
      <c r="L79" t="e">
        <f>IF(_xll.ciqfunctions.udf.CIQ(A79, "IQ_ASSET_TURNS") - _xll.ciqfunctions.udf.CIQ(A79,"IQ_ASSET_TURNS", IQ_LTM-1) &gt; 1, 1,0)</f>
        <v>#VALUE!</v>
      </c>
    </row>
    <row r="80" spans="1:12" hidden="1" x14ac:dyDescent="0.25">
      <c r="A80" t="s">
        <v>483</v>
      </c>
      <c r="B80" t="s">
        <v>481</v>
      </c>
      <c r="C80" t="e">
        <f t="shared" si="1"/>
        <v>#VALUE!</v>
      </c>
      <c r="D80">
        <f>IF(_xll.ciqfunctions.udf.CIQ(A80,"IQ_RETURN_ASSETS") &gt; 0,1,0)</f>
        <v>1</v>
      </c>
      <c r="E80" t="e">
        <f>IF(_xll.ciqfunctions.udf.CIQ(A80,"IQ_UNLEVERED_FCF") + _xll.ciqfunctions.udf.CIQ(A80,"IQ_CAPEX")  &gt; 0, 1, 0)</f>
        <v>#VALUE!</v>
      </c>
      <c r="F80" t="e">
        <f>IF(_xll.ciqfunctions.udf.CIQ(A80,"IQ_RETURN_ASSETS") - _xll.ciqfunctions.udf.CIQ(A80,"IQ_RETURN_ASSETS", IQ_LTM - 1) &gt; 0,1,0)</f>
        <v>#VALUE!</v>
      </c>
      <c r="G80" t="e">
        <f>IF((_xll.ciqfunctions.udf.CIQ(A80,"IQ_UNLEVERED_FCF") + _xll.ciqfunctions.udf.CIQ(A80,"IQ_CAPEX"))/_xll.ciqfunctions.udf.CIQ(A80,"IQ_TOTAL_ASSETS") &gt; 0,1,0)</f>
        <v>#VALUE!</v>
      </c>
      <c r="H80" t="e">
        <f>IF(_xll.ciqfunctions.udf.CIQ(A80,"IQ_LT_DEBT")/_xll.ciqfunctions.udf.CIQ(A80,"IQ_TOTAL_ASSETS") - _xll.ciqfunctions.udf.CIQ(A80,"IQ_LT_DEBT", IQ_LTM - 1)/_xll.ciqfunctions.udf.CIQ(A80,"IQ_TOTAL_ASSETS", IQ_LTM - 1) &gt; 0,1,0)</f>
        <v>#VALUE!</v>
      </c>
      <c r="I80" t="e">
        <f>IF(_xll.ciqfunctions.udf.CIQ(A80,"IQ_CURRENT_RATIO") - _xll.ciqfunctions.udf.CIQ(A80,"IQ_CURRENT_RATIO", IQ_LTM - 1) &gt; 0,1,0)</f>
        <v>#VALUE!</v>
      </c>
      <c r="J80" t="e">
        <f>IF(_xll.ciqfunctions.udf.CIQ(A80, "IQ_BASIC_WEIGHT") - _xll.ciqfunctions.udf.CIQ(A80, "IQ_BASIC_WEIGHT", IQ_LTM - 1) &gt; 0, 0, 1)</f>
        <v>#VALUE!</v>
      </c>
      <c r="K80" t="e">
        <f>IF(_xll.ciqfunctions.udf.CIQ(A80,"IQ_GROSS_MARGIN") - _xll.ciqfunctions.udf.CIQ(A80,"IQ_GROSS_MARGIN",IQ_LTM-1) &gt; 1,1,0)</f>
        <v>#VALUE!</v>
      </c>
      <c r="L80" t="e">
        <f>IF(_xll.ciqfunctions.udf.CIQ(A80, "IQ_ASSET_TURNS") - _xll.ciqfunctions.udf.CIQ(A80,"IQ_ASSET_TURNS", IQ_LTM-1) &gt; 1, 1,0)</f>
        <v>#VALUE!</v>
      </c>
    </row>
    <row r="81" spans="1:12" hidden="1" x14ac:dyDescent="0.25">
      <c r="A81" t="s">
        <v>484</v>
      </c>
      <c r="B81" t="s">
        <v>481</v>
      </c>
      <c r="C81" t="e">
        <f t="shared" si="1"/>
        <v>#VALUE!</v>
      </c>
      <c r="D81">
        <f>IF(_xll.ciqfunctions.udf.CIQ(A81,"IQ_RETURN_ASSETS") &gt; 0,1,0)</f>
        <v>1</v>
      </c>
      <c r="E81" t="e">
        <f>IF(_xll.ciqfunctions.udf.CIQ(A81,"IQ_UNLEVERED_FCF") + _xll.ciqfunctions.udf.CIQ(A81,"IQ_CAPEX")  &gt; 0, 1, 0)</f>
        <v>#VALUE!</v>
      </c>
      <c r="F81" t="e">
        <f>IF(_xll.ciqfunctions.udf.CIQ(A81,"IQ_RETURN_ASSETS") - _xll.ciqfunctions.udf.CIQ(A81,"IQ_RETURN_ASSETS", IQ_LTM - 1) &gt; 0,1,0)</f>
        <v>#VALUE!</v>
      </c>
      <c r="G81" t="e">
        <f>IF((_xll.ciqfunctions.udf.CIQ(A81,"IQ_UNLEVERED_FCF") + _xll.ciqfunctions.udf.CIQ(A81,"IQ_CAPEX"))/_xll.ciqfunctions.udf.CIQ(A81,"IQ_TOTAL_ASSETS") &gt; 0,1,0)</f>
        <v>#VALUE!</v>
      </c>
      <c r="H81" t="e">
        <f>IF(_xll.ciqfunctions.udf.CIQ(A81,"IQ_LT_DEBT")/_xll.ciqfunctions.udf.CIQ(A81,"IQ_TOTAL_ASSETS") - _xll.ciqfunctions.udf.CIQ(A81,"IQ_LT_DEBT", IQ_LTM - 1)/_xll.ciqfunctions.udf.CIQ(A81,"IQ_TOTAL_ASSETS", IQ_LTM - 1) &gt; 0,1,0)</f>
        <v>#VALUE!</v>
      </c>
      <c r="I81" t="e">
        <f>IF(_xll.ciqfunctions.udf.CIQ(A81,"IQ_CURRENT_RATIO") - _xll.ciqfunctions.udf.CIQ(A81,"IQ_CURRENT_RATIO", IQ_LTM - 1) &gt; 0,1,0)</f>
        <v>#VALUE!</v>
      </c>
      <c r="J81" t="e">
        <f>IF(_xll.ciqfunctions.udf.CIQ(A81, "IQ_BASIC_WEIGHT") - _xll.ciqfunctions.udf.CIQ(A81, "IQ_BASIC_WEIGHT", IQ_LTM - 1) &gt; 0, 0, 1)</f>
        <v>#VALUE!</v>
      </c>
      <c r="K81" t="e">
        <f>IF(_xll.ciqfunctions.udf.CIQ(A81,"IQ_GROSS_MARGIN") - _xll.ciqfunctions.udf.CIQ(A81,"IQ_GROSS_MARGIN",IQ_LTM-1) &gt; 1,1,0)</f>
        <v>#VALUE!</v>
      </c>
      <c r="L81" t="e">
        <f>IF(_xll.ciqfunctions.udf.CIQ(A81, "IQ_ASSET_TURNS") - _xll.ciqfunctions.udf.CIQ(A81,"IQ_ASSET_TURNS", IQ_LTM-1) &gt; 1, 1,0)</f>
        <v>#VALUE!</v>
      </c>
    </row>
    <row r="82" spans="1:12" hidden="1" x14ac:dyDescent="0.25">
      <c r="A82" t="s">
        <v>485</v>
      </c>
      <c r="B82" t="s">
        <v>481</v>
      </c>
      <c r="C82" t="e">
        <f t="shared" si="1"/>
        <v>#VALUE!</v>
      </c>
      <c r="D82">
        <f>IF(_xll.ciqfunctions.udf.CIQ(A82,"IQ_RETURN_ASSETS") &gt; 0,1,0)</f>
        <v>0</v>
      </c>
      <c r="E82">
        <f>IF(_xll.ciqfunctions.udf.CIQ(A82,"IQ_UNLEVERED_FCF") + _xll.ciqfunctions.udf.CIQ(A82,"IQ_CAPEX")  &gt; 0, 1, 0)</f>
        <v>0</v>
      </c>
      <c r="F82">
        <f>IF(_xll.ciqfunctions.udf.CIQ(A82,"IQ_RETURN_ASSETS") - _xll.ciqfunctions.udf.CIQ(A82,"IQ_RETURN_ASSETS", IQ_LTM - 1) &gt; 0,1,0)</f>
        <v>1</v>
      </c>
      <c r="G82">
        <f>IF((_xll.ciqfunctions.udf.CIQ(A82,"IQ_UNLEVERED_FCF") + _xll.ciqfunctions.udf.CIQ(A82,"IQ_CAPEX"))/_xll.ciqfunctions.udf.CIQ(A82,"IQ_TOTAL_ASSETS") &gt; 0,1,0)</f>
        <v>0</v>
      </c>
      <c r="H82">
        <f>IF(_xll.ciqfunctions.udf.CIQ(A82,"IQ_LT_DEBT")/_xll.ciqfunctions.udf.CIQ(A82,"IQ_TOTAL_ASSETS") - _xll.ciqfunctions.udf.CIQ(A82,"IQ_LT_DEBT", IQ_LTM - 1)/_xll.ciqfunctions.udf.CIQ(A82,"IQ_TOTAL_ASSETS", IQ_LTM - 1) &gt; 0,1,0)</f>
        <v>0</v>
      </c>
      <c r="I82">
        <f>IF(_xll.ciqfunctions.udf.CIQ(A82,"IQ_CURRENT_RATIO") - _xll.ciqfunctions.udf.CIQ(A82,"IQ_CURRENT_RATIO", IQ_LTM - 1) &gt; 0,1,0)</f>
        <v>1</v>
      </c>
      <c r="J82">
        <f>IF(_xll.ciqfunctions.udf.CIQ(A82, "IQ_BASIC_WEIGHT") - _xll.ciqfunctions.udf.CIQ(A82, "IQ_BASIC_WEIGHT", IQ_LTM - 1) &gt; 0, 0, 1)</f>
        <v>0</v>
      </c>
      <c r="K82" t="e">
        <f>IF(_xll.ciqfunctions.udf.CIQ(A82,"IQ_GROSS_MARGIN") - _xll.ciqfunctions.udf.CIQ(A82,"IQ_GROSS_MARGIN",IQ_LTM-1) &gt; 1,1,0)</f>
        <v>#VALUE!</v>
      </c>
      <c r="L82" t="e">
        <f>IF(_xll.ciqfunctions.udf.CIQ(A82, "IQ_ASSET_TURNS") - _xll.ciqfunctions.udf.CIQ(A82,"IQ_ASSET_TURNS", IQ_LTM-1) &gt; 1, 1,0)</f>
        <v>#VALUE!</v>
      </c>
    </row>
    <row r="83" spans="1:12" hidden="1" x14ac:dyDescent="0.25">
      <c r="A83" t="s">
        <v>488</v>
      </c>
      <c r="B83" t="s">
        <v>487</v>
      </c>
      <c r="C83" t="e">
        <f t="shared" si="1"/>
        <v>#VALUE!</v>
      </c>
      <c r="D83">
        <f>IF(_xll.ciqfunctions.udf.CIQ(A83,"IQ_RETURN_ASSETS") &gt; 0,1,0)</f>
        <v>1</v>
      </c>
      <c r="E83" t="e">
        <f>IF(_xll.ciqfunctions.udf.CIQ(A83,"IQ_UNLEVERED_FCF") + _xll.ciqfunctions.udf.CIQ(A83,"IQ_CAPEX")  &gt; 0, 1, 0)</f>
        <v>#VALUE!</v>
      </c>
      <c r="F83" t="e">
        <f>IF(_xll.ciqfunctions.udf.CIQ(A83,"IQ_RETURN_ASSETS") - _xll.ciqfunctions.udf.CIQ(A83,"IQ_RETURN_ASSETS", IQ_LTM - 1) &gt; 0,1,0)</f>
        <v>#VALUE!</v>
      </c>
      <c r="G83" t="e">
        <f>IF((_xll.ciqfunctions.udf.CIQ(A83,"IQ_UNLEVERED_FCF") + _xll.ciqfunctions.udf.CIQ(A83,"IQ_CAPEX"))/_xll.ciqfunctions.udf.CIQ(A83,"IQ_TOTAL_ASSETS") &gt; 0,1,0)</f>
        <v>#VALUE!</v>
      </c>
      <c r="H83" t="e">
        <f>IF(_xll.ciqfunctions.udf.CIQ(A83,"IQ_LT_DEBT")/_xll.ciqfunctions.udf.CIQ(A83,"IQ_TOTAL_ASSETS") - _xll.ciqfunctions.udf.CIQ(A83,"IQ_LT_DEBT", IQ_LTM - 1)/_xll.ciqfunctions.udf.CIQ(A83,"IQ_TOTAL_ASSETS", IQ_LTM - 1) &gt; 0,1,0)</f>
        <v>#VALUE!</v>
      </c>
      <c r="I83" t="e">
        <f>IF(_xll.ciqfunctions.udf.CIQ(A83,"IQ_CURRENT_RATIO") - _xll.ciqfunctions.udf.CIQ(A83,"IQ_CURRENT_RATIO", IQ_LTM - 1) &gt; 0,1,0)</f>
        <v>#VALUE!</v>
      </c>
      <c r="J83" t="e">
        <f>IF(_xll.ciqfunctions.udf.CIQ(A83, "IQ_BASIC_WEIGHT") - _xll.ciqfunctions.udf.CIQ(A83, "IQ_BASIC_WEIGHT", IQ_LTM - 1) &gt; 0, 0, 1)</f>
        <v>#VALUE!</v>
      </c>
      <c r="K83" t="e">
        <f>IF(_xll.ciqfunctions.udf.CIQ(A83,"IQ_GROSS_MARGIN") - _xll.ciqfunctions.udf.CIQ(A83,"IQ_GROSS_MARGIN",IQ_LTM-1) &gt; 1,1,0)</f>
        <v>#VALUE!</v>
      </c>
      <c r="L83" t="e">
        <f>IF(_xll.ciqfunctions.udf.CIQ(A83, "IQ_ASSET_TURNS") - _xll.ciqfunctions.udf.CIQ(A83,"IQ_ASSET_TURNS", IQ_LTM-1) &gt; 1, 1,0)</f>
        <v>#VALUE!</v>
      </c>
    </row>
    <row r="84" spans="1:12" hidden="1" x14ac:dyDescent="0.25">
      <c r="A84" t="s">
        <v>493</v>
      </c>
      <c r="B84" t="s">
        <v>494</v>
      </c>
      <c r="C84" t="e">
        <f t="shared" si="1"/>
        <v>#VALUE!</v>
      </c>
      <c r="D84">
        <f>IF(_xll.ciqfunctions.udf.CIQ(A84,"IQ_RETURN_ASSETS") &gt; 0,1,0)</f>
        <v>0</v>
      </c>
      <c r="E84">
        <f>IF(_xll.ciqfunctions.udf.CIQ(A84,"IQ_UNLEVERED_FCF") + _xll.ciqfunctions.udf.CIQ(A84,"IQ_CAPEX")  &gt; 0, 1, 0)</f>
        <v>0</v>
      </c>
      <c r="F84">
        <f>IF(_xll.ciqfunctions.udf.CIQ(A84,"IQ_RETURN_ASSETS") - _xll.ciqfunctions.udf.CIQ(A84,"IQ_RETURN_ASSETS", IQ_LTM - 1) &gt; 0,1,0)</f>
        <v>0</v>
      </c>
      <c r="G84">
        <f>IF((_xll.ciqfunctions.udf.CIQ(A84,"IQ_UNLEVERED_FCF") + _xll.ciqfunctions.udf.CIQ(A84,"IQ_CAPEX"))/_xll.ciqfunctions.udf.CIQ(A84,"IQ_TOTAL_ASSETS") &gt; 0,1,0)</f>
        <v>0</v>
      </c>
      <c r="H84">
        <f>IF(_xll.ciqfunctions.udf.CIQ(A84,"IQ_LT_DEBT")/_xll.ciqfunctions.udf.CIQ(A84,"IQ_TOTAL_ASSETS") - _xll.ciqfunctions.udf.CIQ(A84,"IQ_LT_DEBT", IQ_LTM - 1)/_xll.ciqfunctions.udf.CIQ(A84,"IQ_TOTAL_ASSETS", IQ_LTM - 1) &gt; 0,1,0)</f>
        <v>1</v>
      </c>
      <c r="I84">
        <f>IF(_xll.ciqfunctions.udf.CIQ(A84,"IQ_CURRENT_RATIO") - _xll.ciqfunctions.udf.CIQ(A84,"IQ_CURRENT_RATIO", IQ_LTM - 1) &gt; 0,1,0)</f>
        <v>0</v>
      </c>
      <c r="J84">
        <f>IF(_xll.ciqfunctions.udf.CIQ(A84, "IQ_BASIC_WEIGHT") - _xll.ciqfunctions.udf.CIQ(A84, "IQ_BASIC_WEIGHT", IQ_LTM - 1) &gt; 0, 0, 1)</f>
        <v>0</v>
      </c>
      <c r="K84" t="e">
        <f>IF(_xll.ciqfunctions.udf.CIQ(A84,"IQ_GROSS_MARGIN") - _xll.ciqfunctions.udf.CIQ(A84,"IQ_GROSS_MARGIN",IQ_LTM-1) &gt; 1,1,0)</f>
        <v>#VALUE!</v>
      </c>
      <c r="L84">
        <f>IF(_xll.ciqfunctions.udf.CIQ(A84, "IQ_ASSET_TURNS") - _xll.ciqfunctions.udf.CIQ(A84,"IQ_ASSET_TURNS", IQ_LTM-1) &gt; 1, 1,0)</f>
        <v>0</v>
      </c>
    </row>
    <row r="85" spans="1:12" hidden="1" x14ac:dyDescent="0.25">
      <c r="A85" t="s">
        <v>497</v>
      </c>
      <c r="B85" t="s">
        <v>496</v>
      </c>
      <c r="C85" t="e">
        <f t="shared" si="1"/>
        <v>#VALUE!</v>
      </c>
      <c r="D85">
        <f>IF(_xll.ciqfunctions.udf.CIQ(A85,"IQ_RETURN_ASSETS") &gt; 0,1,0)</f>
        <v>1</v>
      </c>
      <c r="E85" t="e">
        <f>IF(_xll.ciqfunctions.udf.CIQ(A85,"IQ_UNLEVERED_FCF") + _xll.ciqfunctions.udf.CIQ(A85,"IQ_CAPEX")  &gt; 0, 1, 0)</f>
        <v>#VALUE!</v>
      </c>
      <c r="F85" t="e">
        <f>IF(_xll.ciqfunctions.udf.CIQ(A85,"IQ_RETURN_ASSETS") - _xll.ciqfunctions.udf.CIQ(A85,"IQ_RETURN_ASSETS", IQ_LTM - 1) &gt; 0,1,0)</f>
        <v>#VALUE!</v>
      </c>
      <c r="G85" t="e">
        <f>IF((_xll.ciqfunctions.udf.CIQ(A85,"IQ_UNLEVERED_FCF") + _xll.ciqfunctions.udf.CIQ(A85,"IQ_CAPEX"))/_xll.ciqfunctions.udf.CIQ(A85,"IQ_TOTAL_ASSETS") &gt; 0,1,0)</f>
        <v>#VALUE!</v>
      </c>
      <c r="H85" t="e">
        <f>IF(_xll.ciqfunctions.udf.CIQ(A85,"IQ_LT_DEBT")/_xll.ciqfunctions.udf.CIQ(A85,"IQ_TOTAL_ASSETS") - _xll.ciqfunctions.udf.CIQ(A85,"IQ_LT_DEBT", IQ_LTM - 1)/_xll.ciqfunctions.udf.CIQ(A85,"IQ_TOTAL_ASSETS", IQ_LTM - 1) &gt; 0,1,0)</f>
        <v>#VALUE!</v>
      </c>
      <c r="I85" t="e">
        <f>IF(_xll.ciqfunctions.udf.CIQ(A85,"IQ_CURRENT_RATIO") - _xll.ciqfunctions.udf.CIQ(A85,"IQ_CURRENT_RATIO", IQ_LTM - 1) &gt; 0,1,0)</f>
        <v>#VALUE!</v>
      </c>
      <c r="J85" t="e">
        <f>IF(_xll.ciqfunctions.udf.CIQ(A85, "IQ_BASIC_WEIGHT") - _xll.ciqfunctions.udf.CIQ(A85, "IQ_BASIC_WEIGHT", IQ_LTM - 1) &gt; 0, 0, 1)</f>
        <v>#VALUE!</v>
      </c>
      <c r="K85" t="e">
        <f>IF(_xll.ciqfunctions.udf.CIQ(A85,"IQ_GROSS_MARGIN") - _xll.ciqfunctions.udf.CIQ(A85,"IQ_GROSS_MARGIN",IQ_LTM-1) &gt; 1,1,0)</f>
        <v>#VALUE!</v>
      </c>
      <c r="L85" t="e">
        <f>IF(_xll.ciqfunctions.udf.CIQ(A85, "IQ_ASSET_TURNS") - _xll.ciqfunctions.udf.CIQ(A85,"IQ_ASSET_TURNS", IQ_LTM-1) &gt; 1, 1,0)</f>
        <v>#VALUE!</v>
      </c>
    </row>
    <row r="86" spans="1:12" hidden="1" x14ac:dyDescent="0.25">
      <c r="A86" t="s">
        <v>498</v>
      </c>
      <c r="B86" t="s">
        <v>496</v>
      </c>
      <c r="C86" t="e">
        <f t="shared" si="1"/>
        <v>#VALUE!</v>
      </c>
      <c r="D86">
        <f>IF(_xll.ciqfunctions.udf.CIQ(A86,"IQ_RETURN_ASSETS") &gt; 0,1,0)</f>
        <v>1</v>
      </c>
      <c r="E86" t="e">
        <f>IF(_xll.ciqfunctions.udf.CIQ(A86,"IQ_UNLEVERED_FCF") + _xll.ciqfunctions.udf.CIQ(A86,"IQ_CAPEX")  &gt; 0, 1, 0)</f>
        <v>#VALUE!</v>
      </c>
      <c r="F86" t="e">
        <f>IF(_xll.ciqfunctions.udf.CIQ(A86,"IQ_RETURN_ASSETS") - _xll.ciqfunctions.udf.CIQ(A86,"IQ_RETURN_ASSETS", IQ_LTM - 1) &gt; 0,1,0)</f>
        <v>#VALUE!</v>
      </c>
      <c r="G86" t="e">
        <f>IF((_xll.ciqfunctions.udf.CIQ(A86,"IQ_UNLEVERED_FCF") + _xll.ciqfunctions.udf.CIQ(A86,"IQ_CAPEX"))/_xll.ciqfunctions.udf.CIQ(A86,"IQ_TOTAL_ASSETS") &gt; 0,1,0)</f>
        <v>#VALUE!</v>
      </c>
      <c r="H86" t="e">
        <f>IF(_xll.ciqfunctions.udf.CIQ(A86,"IQ_LT_DEBT")/_xll.ciqfunctions.udf.CIQ(A86,"IQ_TOTAL_ASSETS") - _xll.ciqfunctions.udf.CIQ(A86,"IQ_LT_DEBT", IQ_LTM - 1)/_xll.ciqfunctions.udf.CIQ(A86,"IQ_TOTAL_ASSETS", IQ_LTM - 1) &gt; 0,1,0)</f>
        <v>#VALUE!</v>
      </c>
      <c r="I86" t="e">
        <f>IF(_xll.ciqfunctions.udf.CIQ(A86,"IQ_CURRENT_RATIO") - _xll.ciqfunctions.udf.CIQ(A86,"IQ_CURRENT_RATIO", IQ_LTM - 1) &gt; 0,1,0)</f>
        <v>#VALUE!</v>
      </c>
      <c r="J86" t="e">
        <f>IF(_xll.ciqfunctions.udf.CIQ(A86, "IQ_BASIC_WEIGHT") - _xll.ciqfunctions.udf.CIQ(A86, "IQ_BASIC_WEIGHT", IQ_LTM - 1) &gt; 0, 0, 1)</f>
        <v>#VALUE!</v>
      </c>
      <c r="K86" t="e">
        <f>IF(_xll.ciqfunctions.udf.CIQ(A86,"IQ_GROSS_MARGIN") - _xll.ciqfunctions.udf.CIQ(A86,"IQ_GROSS_MARGIN",IQ_LTM-1) &gt; 1,1,0)</f>
        <v>#VALUE!</v>
      </c>
      <c r="L86" t="e">
        <f>IF(_xll.ciqfunctions.udf.CIQ(A86, "IQ_ASSET_TURNS") - _xll.ciqfunctions.udf.CIQ(A86,"IQ_ASSET_TURNS", IQ_LTM-1) &gt; 1, 1,0)</f>
        <v>#VALUE!</v>
      </c>
    </row>
    <row r="87" spans="1:12" hidden="1" x14ac:dyDescent="0.25">
      <c r="A87" t="s">
        <v>515</v>
      </c>
      <c r="B87" t="s">
        <v>514</v>
      </c>
      <c r="C87" t="e">
        <f t="shared" si="1"/>
        <v>#VALUE!</v>
      </c>
      <c r="D87">
        <f>IF(_xll.ciqfunctions.udf.CIQ(A87,"IQ_RETURN_ASSETS") &gt; 0,1,0)</f>
        <v>1</v>
      </c>
      <c r="E87" t="e">
        <f>IF(_xll.ciqfunctions.udf.CIQ(A87,"IQ_UNLEVERED_FCF") + _xll.ciqfunctions.udf.CIQ(A87,"IQ_CAPEX")  &gt; 0, 1, 0)</f>
        <v>#VALUE!</v>
      </c>
      <c r="F87" t="e">
        <f>IF(_xll.ciqfunctions.udf.CIQ(A87,"IQ_RETURN_ASSETS") - _xll.ciqfunctions.udf.CIQ(A87,"IQ_RETURN_ASSETS", IQ_LTM - 1) &gt; 0,1,0)</f>
        <v>#VALUE!</v>
      </c>
      <c r="G87" t="e">
        <f>IF((_xll.ciqfunctions.udf.CIQ(A87,"IQ_UNLEVERED_FCF") + _xll.ciqfunctions.udf.CIQ(A87,"IQ_CAPEX"))/_xll.ciqfunctions.udf.CIQ(A87,"IQ_TOTAL_ASSETS") &gt; 0,1,0)</f>
        <v>#VALUE!</v>
      </c>
      <c r="H87" t="e">
        <f>IF(_xll.ciqfunctions.udf.CIQ(A87,"IQ_LT_DEBT")/_xll.ciqfunctions.udf.CIQ(A87,"IQ_TOTAL_ASSETS") - _xll.ciqfunctions.udf.CIQ(A87,"IQ_LT_DEBT", IQ_LTM - 1)/_xll.ciqfunctions.udf.CIQ(A87,"IQ_TOTAL_ASSETS", IQ_LTM - 1) &gt; 0,1,0)</f>
        <v>#VALUE!</v>
      </c>
      <c r="I87" t="e">
        <f>IF(_xll.ciqfunctions.udf.CIQ(A87,"IQ_CURRENT_RATIO") - _xll.ciqfunctions.udf.CIQ(A87,"IQ_CURRENT_RATIO", IQ_LTM - 1) &gt; 0,1,0)</f>
        <v>#VALUE!</v>
      </c>
      <c r="J87" t="e">
        <f>IF(_xll.ciqfunctions.udf.CIQ(A87, "IQ_BASIC_WEIGHT") - _xll.ciqfunctions.udf.CIQ(A87, "IQ_BASIC_WEIGHT", IQ_LTM - 1) &gt; 0, 0, 1)</f>
        <v>#VALUE!</v>
      </c>
      <c r="K87" t="e">
        <f>IF(_xll.ciqfunctions.udf.CIQ(A87,"IQ_GROSS_MARGIN") - _xll.ciqfunctions.udf.CIQ(A87,"IQ_GROSS_MARGIN",IQ_LTM-1) &gt; 1,1,0)</f>
        <v>#VALUE!</v>
      </c>
      <c r="L87" t="e">
        <f>IF(_xll.ciqfunctions.udf.CIQ(A87, "IQ_ASSET_TURNS") - _xll.ciqfunctions.udf.CIQ(A87,"IQ_ASSET_TURNS", IQ_LTM-1) &gt; 1, 1,0)</f>
        <v>#VALUE!</v>
      </c>
    </row>
    <row r="88" spans="1:12" hidden="1" x14ac:dyDescent="0.25">
      <c r="A88" t="s">
        <v>531</v>
      </c>
      <c r="B88" t="s">
        <v>529</v>
      </c>
      <c r="C88" t="e">
        <f t="shared" si="1"/>
        <v>#VALUE!</v>
      </c>
      <c r="D88">
        <f>IF(_xll.ciqfunctions.udf.CIQ(A88,"IQ_RETURN_ASSETS") &gt; 0,1,0)</f>
        <v>1</v>
      </c>
      <c r="E88" t="e">
        <f>IF(_xll.ciqfunctions.udf.CIQ(A88,"IQ_UNLEVERED_FCF") + _xll.ciqfunctions.udf.CIQ(A88,"IQ_CAPEX")  &gt; 0, 1, 0)</f>
        <v>#VALUE!</v>
      </c>
      <c r="F88" t="e">
        <f>IF(_xll.ciqfunctions.udf.CIQ(A88,"IQ_RETURN_ASSETS") - _xll.ciqfunctions.udf.CIQ(A88,"IQ_RETURN_ASSETS", IQ_LTM - 1) &gt; 0,1,0)</f>
        <v>#VALUE!</v>
      </c>
      <c r="G88" t="e">
        <f>IF((_xll.ciqfunctions.udf.CIQ(A88,"IQ_UNLEVERED_FCF") + _xll.ciqfunctions.udf.CIQ(A88,"IQ_CAPEX"))/_xll.ciqfunctions.udf.CIQ(A88,"IQ_TOTAL_ASSETS") &gt; 0,1,0)</f>
        <v>#VALUE!</v>
      </c>
      <c r="H88" t="e">
        <f>IF(_xll.ciqfunctions.udf.CIQ(A88,"IQ_LT_DEBT")/_xll.ciqfunctions.udf.CIQ(A88,"IQ_TOTAL_ASSETS") - _xll.ciqfunctions.udf.CIQ(A88,"IQ_LT_DEBT", IQ_LTM - 1)/_xll.ciqfunctions.udf.CIQ(A88,"IQ_TOTAL_ASSETS", IQ_LTM - 1) &gt; 0,1,0)</f>
        <v>#VALUE!</v>
      </c>
      <c r="I88" t="e">
        <f>IF(_xll.ciqfunctions.udf.CIQ(A88,"IQ_CURRENT_RATIO") - _xll.ciqfunctions.udf.CIQ(A88,"IQ_CURRENT_RATIO", IQ_LTM - 1) &gt; 0,1,0)</f>
        <v>#VALUE!</v>
      </c>
      <c r="J88" t="e">
        <f>IF(_xll.ciqfunctions.udf.CIQ(A88, "IQ_BASIC_WEIGHT") - _xll.ciqfunctions.udf.CIQ(A88, "IQ_BASIC_WEIGHT", IQ_LTM - 1) &gt; 0, 0, 1)</f>
        <v>#VALUE!</v>
      </c>
      <c r="K88" t="e">
        <f>IF(_xll.ciqfunctions.udf.CIQ(A88,"IQ_GROSS_MARGIN") - _xll.ciqfunctions.udf.CIQ(A88,"IQ_GROSS_MARGIN",IQ_LTM-1) &gt; 1,1,0)</f>
        <v>#VALUE!</v>
      </c>
      <c r="L88" t="e">
        <f>IF(_xll.ciqfunctions.udf.CIQ(A88, "IQ_ASSET_TURNS") - _xll.ciqfunctions.udf.CIQ(A88,"IQ_ASSET_TURNS", IQ_LTM-1) &gt; 1, 1,0)</f>
        <v>#VALUE!</v>
      </c>
    </row>
    <row r="89" spans="1:12" hidden="1" x14ac:dyDescent="0.25">
      <c r="A89" t="s">
        <v>532</v>
      </c>
      <c r="B89" t="s">
        <v>529</v>
      </c>
      <c r="C89" t="e">
        <f t="shared" si="1"/>
        <v>#VALUE!</v>
      </c>
      <c r="D89">
        <f>IF(_xll.ciqfunctions.udf.CIQ(A89,"IQ_RETURN_ASSETS") &gt; 0,1,0)</f>
        <v>1</v>
      </c>
      <c r="E89" t="e">
        <f>IF(_xll.ciqfunctions.udf.CIQ(A89,"IQ_UNLEVERED_FCF") + _xll.ciqfunctions.udf.CIQ(A89,"IQ_CAPEX")  &gt; 0, 1, 0)</f>
        <v>#VALUE!</v>
      </c>
      <c r="F89" t="e">
        <f>IF(_xll.ciqfunctions.udf.CIQ(A89,"IQ_RETURN_ASSETS") - _xll.ciqfunctions.udf.CIQ(A89,"IQ_RETURN_ASSETS", IQ_LTM - 1) &gt; 0,1,0)</f>
        <v>#VALUE!</v>
      </c>
      <c r="G89" t="e">
        <f>IF((_xll.ciqfunctions.udf.CIQ(A89,"IQ_UNLEVERED_FCF") + _xll.ciqfunctions.udf.CIQ(A89,"IQ_CAPEX"))/_xll.ciqfunctions.udf.CIQ(A89,"IQ_TOTAL_ASSETS") &gt; 0,1,0)</f>
        <v>#VALUE!</v>
      </c>
      <c r="H89" t="e">
        <f>IF(_xll.ciqfunctions.udf.CIQ(A89,"IQ_LT_DEBT")/_xll.ciqfunctions.udf.CIQ(A89,"IQ_TOTAL_ASSETS") - _xll.ciqfunctions.udf.CIQ(A89,"IQ_LT_DEBT", IQ_LTM - 1)/_xll.ciqfunctions.udf.CIQ(A89,"IQ_TOTAL_ASSETS", IQ_LTM - 1) &gt; 0,1,0)</f>
        <v>#VALUE!</v>
      </c>
      <c r="I89" t="e">
        <f>IF(_xll.ciqfunctions.udf.CIQ(A89,"IQ_CURRENT_RATIO") - _xll.ciqfunctions.udf.CIQ(A89,"IQ_CURRENT_RATIO", IQ_LTM - 1) &gt; 0,1,0)</f>
        <v>#VALUE!</v>
      </c>
      <c r="J89" t="e">
        <f>IF(_xll.ciqfunctions.udf.CIQ(A89, "IQ_BASIC_WEIGHT") - _xll.ciqfunctions.udf.CIQ(A89, "IQ_BASIC_WEIGHT", IQ_LTM - 1) &gt; 0, 0, 1)</f>
        <v>#VALUE!</v>
      </c>
      <c r="K89" t="e">
        <f>IF(_xll.ciqfunctions.udf.CIQ(A89,"IQ_GROSS_MARGIN") - _xll.ciqfunctions.udf.CIQ(A89,"IQ_GROSS_MARGIN",IQ_LTM-1) &gt; 1,1,0)</f>
        <v>#VALUE!</v>
      </c>
      <c r="L89" t="e">
        <f>IF(_xll.ciqfunctions.udf.CIQ(A89, "IQ_ASSET_TURNS") - _xll.ciqfunctions.udf.CIQ(A89,"IQ_ASSET_TURNS", IQ_LTM-1) &gt; 1, 1,0)</f>
        <v>#VALUE!</v>
      </c>
    </row>
    <row r="90" spans="1:12" hidden="1" x14ac:dyDescent="0.25">
      <c r="A90" t="s">
        <v>537</v>
      </c>
      <c r="B90" t="s">
        <v>538</v>
      </c>
      <c r="C90" t="e">
        <f t="shared" si="1"/>
        <v>#VALUE!</v>
      </c>
      <c r="D90">
        <f>IF(_xll.ciqfunctions.udf.CIQ(A90,"IQ_RETURN_ASSETS") &gt; 0,1,0)</f>
        <v>0</v>
      </c>
      <c r="E90">
        <f>IF(_xll.ciqfunctions.udf.CIQ(A90,"IQ_UNLEVERED_FCF") + _xll.ciqfunctions.udf.CIQ(A90,"IQ_CAPEX")  &gt; 0, 1, 0)</f>
        <v>0</v>
      </c>
      <c r="F90">
        <f>IF(_xll.ciqfunctions.udf.CIQ(A90,"IQ_RETURN_ASSETS") - _xll.ciqfunctions.udf.CIQ(A90,"IQ_RETURN_ASSETS", IQ_LTM - 1) &gt; 0,1,0)</f>
        <v>1</v>
      </c>
      <c r="G90">
        <f>IF((_xll.ciqfunctions.udf.CIQ(A90,"IQ_UNLEVERED_FCF") + _xll.ciqfunctions.udf.CIQ(A90,"IQ_CAPEX"))/_xll.ciqfunctions.udf.CIQ(A90,"IQ_TOTAL_ASSETS") &gt; 0,1,0)</f>
        <v>0</v>
      </c>
      <c r="H90">
        <f>IF(_xll.ciqfunctions.udf.CIQ(A90,"IQ_LT_DEBT")/_xll.ciqfunctions.udf.CIQ(A90,"IQ_TOTAL_ASSETS") - _xll.ciqfunctions.udf.CIQ(A90,"IQ_LT_DEBT", IQ_LTM - 1)/_xll.ciqfunctions.udf.CIQ(A90,"IQ_TOTAL_ASSETS", IQ_LTM - 1) &gt; 0,1,0)</f>
        <v>0</v>
      </c>
      <c r="I90">
        <f>IF(_xll.ciqfunctions.udf.CIQ(A90,"IQ_CURRENT_RATIO") - _xll.ciqfunctions.udf.CIQ(A90,"IQ_CURRENT_RATIO", IQ_LTM - 1) &gt; 0,1,0)</f>
        <v>1</v>
      </c>
      <c r="J90">
        <f>IF(_xll.ciqfunctions.udf.CIQ(A90, "IQ_BASIC_WEIGHT") - _xll.ciqfunctions.udf.CIQ(A90, "IQ_BASIC_WEIGHT", IQ_LTM - 1) &gt; 0, 0, 1)</f>
        <v>0</v>
      </c>
      <c r="K90" t="e">
        <f>IF(_xll.ciqfunctions.udf.CIQ(A90,"IQ_GROSS_MARGIN") - _xll.ciqfunctions.udf.CIQ(A90,"IQ_GROSS_MARGIN",IQ_LTM-1) &gt; 1,1,0)</f>
        <v>#VALUE!</v>
      </c>
      <c r="L90">
        <f>IF(_xll.ciqfunctions.udf.CIQ(A90, "IQ_ASSET_TURNS") - _xll.ciqfunctions.udf.CIQ(A90,"IQ_ASSET_TURNS", IQ_LTM-1) &gt; 1, 1,0)</f>
        <v>0</v>
      </c>
    </row>
    <row r="91" spans="1:12" hidden="1" x14ac:dyDescent="0.25">
      <c r="A91" t="s">
        <v>545</v>
      </c>
      <c r="B91" t="s">
        <v>546</v>
      </c>
      <c r="C91" t="e">
        <f t="shared" si="1"/>
        <v>#VALUE!</v>
      </c>
      <c r="D91">
        <f>IF(_xll.ciqfunctions.udf.CIQ(A91,"IQ_RETURN_ASSETS") &gt; 0,1,0)</f>
        <v>1</v>
      </c>
      <c r="E91" t="e">
        <f>IF(_xll.ciqfunctions.udf.CIQ(A91,"IQ_UNLEVERED_FCF") + _xll.ciqfunctions.udf.CIQ(A91,"IQ_CAPEX")  &gt; 0, 1, 0)</f>
        <v>#VALUE!</v>
      </c>
      <c r="F91" t="e">
        <f>IF(_xll.ciqfunctions.udf.CIQ(A91,"IQ_RETURN_ASSETS") - _xll.ciqfunctions.udf.CIQ(A91,"IQ_RETURN_ASSETS", IQ_LTM - 1) &gt; 0,1,0)</f>
        <v>#VALUE!</v>
      </c>
      <c r="G91" t="e">
        <f>IF((_xll.ciqfunctions.udf.CIQ(A91,"IQ_UNLEVERED_FCF") + _xll.ciqfunctions.udf.CIQ(A91,"IQ_CAPEX"))/_xll.ciqfunctions.udf.CIQ(A91,"IQ_TOTAL_ASSETS") &gt; 0,1,0)</f>
        <v>#VALUE!</v>
      </c>
      <c r="H91" t="e">
        <f>IF(_xll.ciqfunctions.udf.CIQ(A91,"IQ_LT_DEBT")/_xll.ciqfunctions.udf.CIQ(A91,"IQ_TOTAL_ASSETS") - _xll.ciqfunctions.udf.CIQ(A91,"IQ_LT_DEBT", IQ_LTM - 1)/_xll.ciqfunctions.udf.CIQ(A91,"IQ_TOTAL_ASSETS", IQ_LTM - 1) &gt; 0,1,0)</f>
        <v>#VALUE!</v>
      </c>
      <c r="I91" t="e">
        <f>IF(_xll.ciqfunctions.udf.CIQ(A91,"IQ_CURRENT_RATIO") - _xll.ciqfunctions.udf.CIQ(A91,"IQ_CURRENT_RATIO", IQ_LTM - 1) &gt; 0,1,0)</f>
        <v>#VALUE!</v>
      </c>
      <c r="J91" t="e">
        <f>IF(_xll.ciqfunctions.udf.CIQ(A91, "IQ_BASIC_WEIGHT") - _xll.ciqfunctions.udf.CIQ(A91, "IQ_BASIC_WEIGHT", IQ_LTM - 1) &gt; 0, 0, 1)</f>
        <v>#VALUE!</v>
      </c>
      <c r="K91" t="e">
        <f>IF(_xll.ciqfunctions.udf.CIQ(A91,"IQ_GROSS_MARGIN") - _xll.ciqfunctions.udf.CIQ(A91,"IQ_GROSS_MARGIN",IQ_LTM-1) &gt; 1,1,0)</f>
        <v>#VALUE!</v>
      </c>
      <c r="L91" t="e">
        <f>IF(_xll.ciqfunctions.udf.CIQ(A91, "IQ_ASSET_TURNS") - _xll.ciqfunctions.udf.CIQ(A91,"IQ_ASSET_TURNS", IQ_LTM-1) &gt; 1, 1,0)</f>
        <v>#VALUE!</v>
      </c>
    </row>
    <row r="92" spans="1:12" hidden="1" x14ac:dyDescent="0.25">
      <c r="A92" t="s">
        <v>561</v>
      </c>
      <c r="B92" t="s">
        <v>562</v>
      </c>
      <c r="C92" t="e">
        <f t="shared" si="1"/>
        <v>#DIV/0!</v>
      </c>
      <c r="D92">
        <f>IF(_xll.ciqfunctions.udf.CIQ(A92,"IQ_RETURN_ASSETS") &gt; 0,1,0)</f>
        <v>0</v>
      </c>
      <c r="E92">
        <f>IF(_xll.ciqfunctions.udf.CIQ(A92,"IQ_UNLEVERED_FCF") + _xll.ciqfunctions.udf.CIQ(A92,"IQ_CAPEX")  &gt; 0, 1, 0)</f>
        <v>0</v>
      </c>
      <c r="F92">
        <f>IF(_xll.ciqfunctions.udf.CIQ(A92,"IQ_RETURN_ASSETS") - _xll.ciqfunctions.udf.CIQ(A92,"IQ_RETURN_ASSETS", IQ_LTM - 1) &gt; 0,1,0)</f>
        <v>0</v>
      </c>
      <c r="G92" t="e">
        <f>IF((_xll.ciqfunctions.udf.CIQ(A92,"IQ_UNLEVERED_FCF") + _xll.ciqfunctions.udf.CIQ(A92,"IQ_CAPEX"))/_xll.ciqfunctions.udf.CIQ(A92,"IQ_TOTAL_ASSETS") &gt; 0,1,0)</f>
        <v>#DIV/0!</v>
      </c>
      <c r="H92" t="e">
        <f>IF(_xll.ciqfunctions.udf.CIQ(A92,"IQ_LT_DEBT")/_xll.ciqfunctions.udf.CIQ(A92,"IQ_TOTAL_ASSETS") - _xll.ciqfunctions.udf.CIQ(A92,"IQ_LT_DEBT", IQ_LTM - 1)/_xll.ciqfunctions.udf.CIQ(A92,"IQ_TOTAL_ASSETS", IQ_LTM - 1) &gt; 0,1,0)</f>
        <v>#DIV/0!</v>
      </c>
      <c r="I92">
        <f>IF(_xll.ciqfunctions.udf.CIQ(A92,"IQ_CURRENT_RATIO") - _xll.ciqfunctions.udf.CIQ(A92,"IQ_CURRENT_RATIO", IQ_LTM - 1) &gt; 0,1,0)</f>
        <v>0</v>
      </c>
      <c r="J92">
        <f>IF(_xll.ciqfunctions.udf.CIQ(A92, "IQ_BASIC_WEIGHT") - _xll.ciqfunctions.udf.CIQ(A92, "IQ_BASIC_WEIGHT", IQ_LTM - 1) &gt; 0, 0, 1)</f>
        <v>1</v>
      </c>
      <c r="K92">
        <f>IF(_xll.ciqfunctions.udf.CIQ(A92,"IQ_GROSS_MARGIN") - _xll.ciqfunctions.udf.CIQ(A92,"IQ_GROSS_MARGIN",IQ_LTM-1) &gt; 1,1,0)</f>
        <v>0</v>
      </c>
      <c r="L92">
        <f>IF(_xll.ciqfunctions.udf.CIQ(A92, "IQ_ASSET_TURNS") - _xll.ciqfunctions.udf.CIQ(A92,"IQ_ASSET_TURNS", IQ_LTM-1) &gt; 1, 1,0)</f>
        <v>0</v>
      </c>
    </row>
    <row r="93" spans="1:12" hidden="1" x14ac:dyDescent="0.25">
      <c r="A93" t="s">
        <v>592</v>
      </c>
      <c r="B93" t="s">
        <v>593</v>
      </c>
      <c r="C93" t="e">
        <f t="shared" si="1"/>
        <v>#VALUE!</v>
      </c>
      <c r="D93">
        <f>IF(_xll.ciqfunctions.udf.CIQ(A93,"IQ_RETURN_ASSETS") &gt; 0,1,0)</f>
        <v>0</v>
      </c>
      <c r="E93">
        <f>IF(_xll.ciqfunctions.udf.CIQ(A93,"IQ_UNLEVERED_FCF") + _xll.ciqfunctions.udf.CIQ(A93,"IQ_CAPEX")  &gt; 0, 1, 0)</f>
        <v>0</v>
      </c>
      <c r="F93">
        <f>IF(_xll.ciqfunctions.udf.CIQ(A93,"IQ_RETURN_ASSETS") - _xll.ciqfunctions.udf.CIQ(A93,"IQ_RETURN_ASSETS", IQ_LTM - 1) &gt; 0,1,0)</f>
        <v>1</v>
      </c>
      <c r="G93">
        <f>IF((_xll.ciqfunctions.udf.CIQ(A93,"IQ_UNLEVERED_FCF") + _xll.ciqfunctions.udf.CIQ(A93,"IQ_CAPEX"))/_xll.ciqfunctions.udf.CIQ(A93,"IQ_TOTAL_ASSETS") &gt; 0,1,0)</f>
        <v>0</v>
      </c>
      <c r="H93">
        <f>IF(_xll.ciqfunctions.udf.CIQ(A93,"IQ_LT_DEBT")/_xll.ciqfunctions.udf.CIQ(A93,"IQ_TOTAL_ASSETS") - _xll.ciqfunctions.udf.CIQ(A93,"IQ_LT_DEBT", IQ_LTM - 1)/_xll.ciqfunctions.udf.CIQ(A93,"IQ_TOTAL_ASSETS", IQ_LTM - 1) &gt; 0,1,0)</f>
        <v>1</v>
      </c>
      <c r="I93">
        <f>IF(_xll.ciqfunctions.udf.CIQ(A93,"IQ_CURRENT_RATIO") - _xll.ciqfunctions.udf.CIQ(A93,"IQ_CURRENT_RATIO", IQ_LTM - 1) &gt; 0,1,0)</f>
        <v>1</v>
      </c>
      <c r="J93">
        <f>IF(_xll.ciqfunctions.udf.CIQ(A93, "IQ_BASIC_WEIGHT") - _xll.ciqfunctions.udf.CIQ(A93, "IQ_BASIC_WEIGHT", IQ_LTM - 1) &gt; 0, 0, 1)</f>
        <v>0</v>
      </c>
      <c r="K93" t="e">
        <f>IF(_xll.ciqfunctions.udf.CIQ(A93,"IQ_GROSS_MARGIN") - _xll.ciqfunctions.udf.CIQ(A93,"IQ_GROSS_MARGIN",IQ_LTM-1) &gt; 1,1,0)</f>
        <v>#VALUE!</v>
      </c>
      <c r="L93">
        <f>IF(_xll.ciqfunctions.udf.CIQ(A93, "IQ_ASSET_TURNS") - _xll.ciqfunctions.udf.CIQ(A93,"IQ_ASSET_TURNS", IQ_LTM-1) &gt; 1, 1,0)</f>
        <v>0</v>
      </c>
    </row>
    <row r="94" spans="1:12" hidden="1" x14ac:dyDescent="0.25">
      <c r="A94" t="s">
        <v>624</v>
      </c>
      <c r="B94" t="s">
        <v>623</v>
      </c>
      <c r="C94" t="e">
        <f t="shared" si="1"/>
        <v>#VALUE!</v>
      </c>
      <c r="D94">
        <f>IF(_xll.ciqfunctions.udf.CIQ(A94,"IQ_RETURN_ASSETS") &gt; 0,1,0)</f>
        <v>1</v>
      </c>
      <c r="E94" t="e">
        <f>IF(_xll.ciqfunctions.udf.CIQ(A94,"IQ_UNLEVERED_FCF") + _xll.ciqfunctions.udf.CIQ(A94,"IQ_CAPEX")  &gt; 0, 1, 0)</f>
        <v>#VALUE!</v>
      </c>
      <c r="F94" t="e">
        <f>IF(_xll.ciqfunctions.udf.CIQ(A94,"IQ_RETURN_ASSETS") - _xll.ciqfunctions.udf.CIQ(A94,"IQ_RETURN_ASSETS", IQ_LTM - 1) &gt; 0,1,0)</f>
        <v>#VALUE!</v>
      </c>
      <c r="G94" t="e">
        <f>IF((_xll.ciqfunctions.udf.CIQ(A94,"IQ_UNLEVERED_FCF") + _xll.ciqfunctions.udf.CIQ(A94,"IQ_CAPEX"))/_xll.ciqfunctions.udf.CIQ(A94,"IQ_TOTAL_ASSETS") &gt; 0,1,0)</f>
        <v>#VALUE!</v>
      </c>
      <c r="H94" t="e">
        <f>IF(_xll.ciqfunctions.udf.CIQ(A94,"IQ_LT_DEBT")/_xll.ciqfunctions.udf.CIQ(A94,"IQ_TOTAL_ASSETS") - _xll.ciqfunctions.udf.CIQ(A94,"IQ_LT_DEBT", IQ_LTM - 1)/_xll.ciqfunctions.udf.CIQ(A94,"IQ_TOTAL_ASSETS", IQ_LTM - 1) &gt; 0,1,0)</f>
        <v>#VALUE!</v>
      </c>
      <c r="I94" t="e">
        <f>IF(_xll.ciqfunctions.udf.CIQ(A94,"IQ_CURRENT_RATIO") - _xll.ciqfunctions.udf.CIQ(A94,"IQ_CURRENT_RATIO", IQ_LTM - 1) &gt; 0,1,0)</f>
        <v>#VALUE!</v>
      </c>
      <c r="J94" t="e">
        <f>IF(_xll.ciqfunctions.udf.CIQ(A94, "IQ_BASIC_WEIGHT") - _xll.ciqfunctions.udf.CIQ(A94, "IQ_BASIC_WEIGHT", IQ_LTM - 1) &gt; 0, 0, 1)</f>
        <v>#VALUE!</v>
      </c>
      <c r="K94" t="e">
        <f>IF(_xll.ciqfunctions.udf.CIQ(A94,"IQ_GROSS_MARGIN") - _xll.ciqfunctions.udf.CIQ(A94,"IQ_GROSS_MARGIN",IQ_LTM-1) &gt; 1,1,0)</f>
        <v>#VALUE!</v>
      </c>
      <c r="L94" t="e">
        <f>IF(_xll.ciqfunctions.udf.CIQ(A94, "IQ_ASSET_TURNS") - _xll.ciqfunctions.udf.CIQ(A94,"IQ_ASSET_TURNS", IQ_LTM-1) &gt; 1, 1,0)</f>
        <v>#VALUE!</v>
      </c>
    </row>
    <row r="95" spans="1:12" hidden="1" x14ac:dyDescent="0.25">
      <c r="A95" t="s">
        <v>625</v>
      </c>
      <c r="B95" t="s">
        <v>623</v>
      </c>
      <c r="C95" t="e">
        <f t="shared" si="1"/>
        <v>#VALUE!</v>
      </c>
      <c r="D95">
        <f>IF(_xll.ciqfunctions.udf.CIQ(A95,"IQ_RETURN_ASSETS") &gt; 0,1,0)</f>
        <v>1</v>
      </c>
      <c r="E95" t="e">
        <f>IF(_xll.ciqfunctions.udf.CIQ(A95,"IQ_UNLEVERED_FCF") + _xll.ciqfunctions.udf.CIQ(A95,"IQ_CAPEX")  &gt; 0, 1, 0)</f>
        <v>#VALUE!</v>
      </c>
      <c r="F95" t="e">
        <f>IF(_xll.ciqfunctions.udf.CIQ(A95,"IQ_RETURN_ASSETS") - _xll.ciqfunctions.udf.CIQ(A95,"IQ_RETURN_ASSETS", IQ_LTM - 1) &gt; 0,1,0)</f>
        <v>#VALUE!</v>
      </c>
      <c r="G95" t="e">
        <f>IF((_xll.ciqfunctions.udf.CIQ(A95,"IQ_UNLEVERED_FCF") + _xll.ciqfunctions.udf.CIQ(A95,"IQ_CAPEX"))/_xll.ciqfunctions.udf.CIQ(A95,"IQ_TOTAL_ASSETS") &gt; 0,1,0)</f>
        <v>#VALUE!</v>
      </c>
      <c r="H95" t="e">
        <f>IF(_xll.ciqfunctions.udf.CIQ(A95,"IQ_LT_DEBT")/_xll.ciqfunctions.udf.CIQ(A95,"IQ_TOTAL_ASSETS") - _xll.ciqfunctions.udf.CIQ(A95,"IQ_LT_DEBT", IQ_LTM - 1)/_xll.ciqfunctions.udf.CIQ(A95,"IQ_TOTAL_ASSETS", IQ_LTM - 1) &gt; 0,1,0)</f>
        <v>#VALUE!</v>
      </c>
      <c r="I95" t="e">
        <f>IF(_xll.ciqfunctions.udf.CIQ(A95,"IQ_CURRENT_RATIO") - _xll.ciqfunctions.udf.CIQ(A95,"IQ_CURRENT_RATIO", IQ_LTM - 1) &gt; 0,1,0)</f>
        <v>#VALUE!</v>
      </c>
      <c r="J95" t="e">
        <f>IF(_xll.ciqfunctions.udf.CIQ(A95, "IQ_BASIC_WEIGHT") - _xll.ciqfunctions.udf.CIQ(A95, "IQ_BASIC_WEIGHT", IQ_LTM - 1) &gt; 0, 0, 1)</f>
        <v>#VALUE!</v>
      </c>
      <c r="K95" t="e">
        <f>IF(_xll.ciqfunctions.udf.CIQ(A95,"IQ_GROSS_MARGIN") - _xll.ciqfunctions.udf.CIQ(A95,"IQ_GROSS_MARGIN",IQ_LTM-1) &gt; 1,1,0)</f>
        <v>#VALUE!</v>
      </c>
      <c r="L95" t="e">
        <f>IF(_xll.ciqfunctions.udf.CIQ(A95, "IQ_ASSET_TURNS") - _xll.ciqfunctions.udf.CIQ(A95,"IQ_ASSET_TURNS", IQ_LTM-1) &gt; 1, 1,0)</f>
        <v>#VALUE!</v>
      </c>
    </row>
    <row r="96" spans="1:12" hidden="1" x14ac:dyDescent="0.25">
      <c r="A96" t="s">
        <v>632</v>
      </c>
      <c r="B96" t="s">
        <v>631</v>
      </c>
      <c r="C96" t="e">
        <f t="shared" si="1"/>
        <v>#VALUE!</v>
      </c>
      <c r="D96">
        <f>IF(_xll.ciqfunctions.udf.CIQ(A96,"IQ_RETURN_ASSETS") &gt; 0,1,0)</f>
        <v>1</v>
      </c>
      <c r="E96" t="e">
        <f>IF(_xll.ciqfunctions.udf.CIQ(A96,"IQ_UNLEVERED_FCF") + _xll.ciqfunctions.udf.CIQ(A96,"IQ_CAPEX")  &gt; 0, 1, 0)</f>
        <v>#VALUE!</v>
      </c>
      <c r="F96" t="e">
        <f>IF(_xll.ciqfunctions.udf.CIQ(A96,"IQ_RETURN_ASSETS") - _xll.ciqfunctions.udf.CIQ(A96,"IQ_RETURN_ASSETS", IQ_LTM - 1) &gt; 0,1,0)</f>
        <v>#VALUE!</v>
      </c>
      <c r="G96" t="e">
        <f>IF((_xll.ciqfunctions.udf.CIQ(A96,"IQ_UNLEVERED_FCF") + _xll.ciqfunctions.udf.CIQ(A96,"IQ_CAPEX"))/_xll.ciqfunctions.udf.CIQ(A96,"IQ_TOTAL_ASSETS") &gt; 0,1,0)</f>
        <v>#VALUE!</v>
      </c>
      <c r="H96" t="e">
        <f>IF(_xll.ciqfunctions.udf.CIQ(A96,"IQ_LT_DEBT")/_xll.ciqfunctions.udf.CIQ(A96,"IQ_TOTAL_ASSETS") - _xll.ciqfunctions.udf.CIQ(A96,"IQ_LT_DEBT", IQ_LTM - 1)/_xll.ciqfunctions.udf.CIQ(A96,"IQ_TOTAL_ASSETS", IQ_LTM - 1) &gt; 0,1,0)</f>
        <v>#VALUE!</v>
      </c>
      <c r="I96" t="e">
        <f>IF(_xll.ciqfunctions.udf.CIQ(A96,"IQ_CURRENT_RATIO") - _xll.ciqfunctions.udf.CIQ(A96,"IQ_CURRENT_RATIO", IQ_LTM - 1) &gt; 0,1,0)</f>
        <v>#VALUE!</v>
      </c>
      <c r="J96" t="e">
        <f>IF(_xll.ciqfunctions.udf.CIQ(A96, "IQ_BASIC_WEIGHT") - _xll.ciqfunctions.udf.CIQ(A96, "IQ_BASIC_WEIGHT", IQ_LTM - 1) &gt; 0, 0, 1)</f>
        <v>#VALUE!</v>
      </c>
      <c r="K96" t="e">
        <f>IF(_xll.ciqfunctions.udf.CIQ(A96,"IQ_GROSS_MARGIN") - _xll.ciqfunctions.udf.CIQ(A96,"IQ_GROSS_MARGIN",IQ_LTM-1) &gt; 1,1,0)</f>
        <v>#VALUE!</v>
      </c>
      <c r="L96" t="e">
        <f>IF(_xll.ciqfunctions.udf.CIQ(A96, "IQ_ASSET_TURNS") - _xll.ciqfunctions.udf.CIQ(A96,"IQ_ASSET_TURNS", IQ_LTM-1) &gt; 1, 1,0)</f>
        <v>#VALUE!</v>
      </c>
    </row>
    <row r="97" spans="1:12" hidden="1" x14ac:dyDescent="0.25">
      <c r="A97" t="s">
        <v>637</v>
      </c>
      <c r="B97" t="s">
        <v>636</v>
      </c>
      <c r="C97" t="e">
        <f t="shared" si="1"/>
        <v>#VALUE!</v>
      </c>
      <c r="D97">
        <f>IF(_xll.ciqfunctions.udf.CIQ(A97,"IQ_RETURN_ASSETS") &gt; 0,1,0)</f>
        <v>1</v>
      </c>
      <c r="E97" t="e">
        <f>IF(_xll.ciqfunctions.udf.CIQ(A97,"IQ_UNLEVERED_FCF") + _xll.ciqfunctions.udf.CIQ(A97,"IQ_CAPEX")  &gt; 0, 1, 0)</f>
        <v>#VALUE!</v>
      </c>
      <c r="F97" t="e">
        <f>IF(_xll.ciqfunctions.udf.CIQ(A97,"IQ_RETURN_ASSETS") - _xll.ciqfunctions.udf.CIQ(A97,"IQ_RETURN_ASSETS", IQ_LTM - 1) &gt; 0,1,0)</f>
        <v>#VALUE!</v>
      </c>
      <c r="G97" t="e">
        <f>IF((_xll.ciqfunctions.udf.CIQ(A97,"IQ_UNLEVERED_FCF") + _xll.ciqfunctions.udf.CIQ(A97,"IQ_CAPEX"))/_xll.ciqfunctions.udf.CIQ(A97,"IQ_TOTAL_ASSETS") &gt; 0,1,0)</f>
        <v>#VALUE!</v>
      </c>
      <c r="H97" t="e">
        <f>IF(_xll.ciqfunctions.udf.CIQ(A97,"IQ_LT_DEBT")/_xll.ciqfunctions.udf.CIQ(A97,"IQ_TOTAL_ASSETS") - _xll.ciqfunctions.udf.CIQ(A97,"IQ_LT_DEBT", IQ_LTM - 1)/_xll.ciqfunctions.udf.CIQ(A97,"IQ_TOTAL_ASSETS", IQ_LTM - 1) &gt; 0,1,0)</f>
        <v>#VALUE!</v>
      </c>
      <c r="I97" t="e">
        <f>IF(_xll.ciqfunctions.udf.CIQ(A97,"IQ_CURRENT_RATIO") - _xll.ciqfunctions.udf.CIQ(A97,"IQ_CURRENT_RATIO", IQ_LTM - 1) &gt; 0,1,0)</f>
        <v>#VALUE!</v>
      </c>
      <c r="J97" t="e">
        <f>IF(_xll.ciqfunctions.udf.CIQ(A97, "IQ_BASIC_WEIGHT") - _xll.ciqfunctions.udf.CIQ(A97, "IQ_BASIC_WEIGHT", IQ_LTM - 1) &gt; 0, 0, 1)</f>
        <v>#VALUE!</v>
      </c>
      <c r="K97" t="e">
        <f>IF(_xll.ciqfunctions.udf.CIQ(A97,"IQ_GROSS_MARGIN") - _xll.ciqfunctions.udf.CIQ(A97,"IQ_GROSS_MARGIN",IQ_LTM-1) &gt; 1,1,0)</f>
        <v>#VALUE!</v>
      </c>
      <c r="L97" t="e">
        <f>IF(_xll.ciqfunctions.udf.CIQ(A97, "IQ_ASSET_TURNS") - _xll.ciqfunctions.udf.CIQ(A97,"IQ_ASSET_TURNS", IQ_LTM-1) &gt; 1, 1,0)</f>
        <v>#VALUE!</v>
      </c>
    </row>
    <row r="98" spans="1:12" hidden="1" x14ac:dyDescent="0.25">
      <c r="A98" t="s">
        <v>646</v>
      </c>
      <c r="B98" t="s">
        <v>645</v>
      </c>
      <c r="C98" t="e">
        <f t="shared" si="1"/>
        <v>#DIV/0!</v>
      </c>
      <c r="D98">
        <f>IF(_xll.ciqfunctions.udf.CIQ(A98,"IQ_RETURN_ASSETS") &gt; 0,1,0)</f>
        <v>0</v>
      </c>
      <c r="E98">
        <f>IF(_xll.ciqfunctions.udf.CIQ(A98,"IQ_UNLEVERED_FCF") + _xll.ciqfunctions.udf.CIQ(A98,"IQ_CAPEX")  &gt; 0, 1, 0)</f>
        <v>0</v>
      </c>
      <c r="F98">
        <f>IF(_xll.ciqfunctions.udf.CIQ(A98,"IQ_RETURN_ASSETS") - _xll.ciqfunctions.udf.CIQ(A98,"IQ_RETURN_ASSETS", IQ_LTM - 1) &gt; 0,1,0)</f>
        <v>0</v>
      </c>
      <c r="G98" t="e">
        <f>IF((_xll.ciqfunctions.udf.CIQ(A98,"IQ_UNLEVERED_FCF") + _xll.ciqfunctions.udf.CIQ(A98,"IQ_CAPEX"))/_xll.ciqfunctions.udf.CIQ(A98,"IQ_TOTAL_ASSETS") &gt; 0,1,0)</f>
        <v>#DIV/0!</v>
      </c>
      <c r="H98" t="e">
        <f>IF(_xll.ciqfunctions.udf.CIQ(A98,"IQ_LT_DEBT")/_xll.ciqfunctions.udf.CIQ(A98,"IQ_TOTAL_ASSETS") - _xll.ciqfunctions.udf.CIQ(A98,"IQ_LT_DEBT", IQ_LTM - 1)/_xll.ciqfunctions.udf.CIQ(A98,"IQ_TOTAL_ASSETS", IQ_LTM - 1) &gt; 0,1,0)</f>
        <v>#DIV/0!</v>
      </c>
      <c r="I98">
        <f>IF(_xll.ciqfunctions.udf.CIQ(A98,"IQ_CURRENT_RATIO") - _xll.ciqfunctions.udf.CIQ(A98,"IQ_CURRENT_RATIO", IQ_LTM - 1) &gt; 0,1,0)</f>
        <v>0</v>
      </c>
      <c r="J98">
        <f>IF(_xll.ciqfunctions.udf.CIQ(A98, "IQ_BASIC_WEIGHT") - _xll.ciqfunctions.udf.CIQ(A98, "IQ_BASIC_WEIGHT", IQ_LTM - 1) &gt; 0, 0, 1)</f>
        <v>1</v>
      </c>
      <c r="K98">
        <f>IF(_xll.ciqfunctions.udf.CIQ(A98,"IQ_GROSS_MARGIN") - _xll.ciqfunctions.udf.CIQ(A98,"IQ_GROSS_MARGIN",IQ_LTM-1) &gt; 1,1,0)</f>
        <v>0</v>
      </c>
      <c r="L98">
        <f>IF(_xll.ciqfunctions.udf.CIQ(A98, "IQ_ASSET_TURNS") - _xll.ciqfunctions.udf.CIQ(A98,"IQ_ASSET_TURNS", IQ_LTM-1) &gt; 1, 1,0)</f>
        <v>0</v>
      </c>
    </row>
    <row r="99" spans="1:12" hidden="1" x14ac:dyDescent="0.25">
      <c r="A99" t="s">
        <v>651</v>
      </c>
      <c r="B99" t="s">
        <v>652</v>
      </c>
      <c r="C99" t="e">
        <f t="shared" si="1"/>
        <v>#VALUE!</v>
      </c>
      <c r="D99">
        <f>IF(_xll.ciqfunctions.udf.CIQ(A99,"IQ_RETURN_ASSETS") &gt; 0,1,0)</f>
        <v>1</v>
      </c>
      <c r="E99" t="e">
        <f>IF(_xll.ciqfunctions.udf.CIQ(A99,"IQ_UNLEVERED_FCF") + _xll.ciqfunctions.udf.CIQ(A99,"IQ_CAPEX")  &gt; 0, 1, 0)</f>
        <v>#VALUE!</v>
      </c>
      <c r="F99" t="e">
        <f>IF(_xll.ciqfunctions.udf.CIQ(A99,"IQ_RETURN_ASSETS") - _xll.ciqfunctions.udf.CIQ(A99,"IQ_RETURN_ASSETS", IQ_LTM - 1) &gt; 0,1,0)</f>
        <v>#VALUE!</v>
      </c>
      <c r="G99" t="e">
        <f>IF((_xll.ciqfunctions.udf.CIQ(A99,"IQ_UNLEVERED_FCF") + _xll.ciqfunctions.udf.CIQ(A99,"IQ_CAPEX"))/_xll.ciqfunctions.udf.CIQ(A99,"IQ_TOTAL_ASSETS") &gt; 0,1,0)</f>
        <v>#VALUE!</v>
      </c>
      <c r="H99" t="e">
        <f>IF(_xll.ciqfunctions.udf.CIQ(A99,"IQ_LT_DEBT")/_xll.ciqfunctions.udf.CIQ(A99,"IQ_TOTAL_ASSETS") - _xll.ciqfunctions.udf.CIQ(A99,"IQ_LT_DEBT", IQ_LTM - 1)/_xll.ciqfunctions.udf.CIQ(A99,"IQ_TOTAL_ASSETS", IQ_LTM - 1) &gt; 0,1,0)</f>
        <v>#VALUE!</v>
      </c>
      <c r="I99" t="e">
        <f>IF(_xll.ciqfunctions.udf.CIQ(A99,"IQ_CURRENT_RATIO") - _xll.ciqfunctions.udf.CIQ(A99,"IQ_CURRENT_RATIO", IQ_LTM - 1) &gt; 0,1,0)</f>
        <v>#VALUE!</v>
      </c>
      <c r="J99" t="e">
        <f>IF(_xll.ciqfunctions.udf.CIQ(A99, "IQ_BASIC_WEIGHT") - _xll.ciqfunctions.udf.CIQ(A99, "IQ_BASIC_WEIGHT", IQ_LTM - 1) &gt; 0, 0, 1)</f>
        <v>#VALUE!</v>
      </c>
      <c r="K99" t="e">
        <f>IF(_xll.ciqfunctions.udf.CIQ(A99,"IQ_GROSS_MARGIN") - _xll.ciqfunctions.udf.CIQ(A99,"IQ_GROSS_MARGIN",IQ_LTM-1) &gt; 1,1,0)</f>
        <v>#VALUE!</v>
      </c>
      <c r="L99" t="e">
        <f>IF(_xll.ciqfunctions.udf.CIQ(A99, "IQ_ASSET_TURNS") - _xll.ciqfunctions.udf.CIQ(A99,"IQ_ASSET_TURNS", IQ_LTM-1) &gt; 1, 1,0)</f>
        <v>#VALUE!</v>
      </c>
    </row>
    <row r="100" spans="1:12" hidden="1" x14ac:dyDescent="0.25">
      <c r="A100" t="s">
        <v>665</v>
      </c>
      <c r="B100" t="s">
        <v>664</v>
      </c>
      <c r="C100" t="e">
        <f t="shared" si="1"/>
        <v>#VALUE!</v>
      </c>
      <c r="D100">
        <f>IF(_xll.ciqfunctions.udf.CIQ(A100,"IQ_RETURN_ASSETS") &gt; 0,1,0)</f>
        <v>1</v>
      </c>
      <c r="E100" t="e">
        <f>IF(_xll.ciqfunctions.udf.CIQ(A100,"IQ_UNLEVERED_FCF") + _xll.ciqfunctions.udf.CIQ(A100,"IQ_CAPEX")  &gt; 0, 1, 0)</f>
        <v>#VALUE!</v>
      </c>
      <c r="F100" t="e">
        <f>IF(_xll.ciqfunctions.udf.CIQ(A100,"IQ_RETURN_ASSETS") - _xll.ciqfunctions.udf.CIQ(A100,"IQ_RETURN_ASSETS", IQ_LTM - 1) &gt; 0,1,0)</f>
        <v>#VALUE!</v>
      </c>
      <c r="G100" t="e">
        <f>IF((_xll.ciqfunctions.udf.CIQ(A100,"IQ_UNLEVERED_FCF") + _xll.ciqfunctions.udf.CIQ(A100,"IQ_CAPEX"))/_xll.ciqfunctions.udf.CIQ(A100,"IQ_TOTAL_ASSETS") &gt; 0,1,0)</f>
        <v>#VALUE!</v>
      </c>
      <c r="H100" t="e">
        <f>IF(_xll.ciqfunctions.udf.CIQ(A100,"IQ_LT_DEBT")/_xll.ciqfunctions.udf.CIQ(A100,"IQ_TOTAL_ASSETS") - _xll.ciqfunctions.udf.CIQ(A100,"IQ_LT_DEBT", IQ_LTM - 1)/_xll.ciqfunctions.udf.CIQ(A100,"IQ_TOTAL_ASSETS", IQ_LTM - 1) &gt; 0,1,0)</f>
        <v>#VALUE!</v>
      </c>
      <c r="I100" t="e">
        <f>IF(_xll.ciqfunctions.udf.CIQ(A100,"IQ_CURRENT_RATIO") - _xll.ciqfunctions.udf.CIQ(A100,"IQ_CURRENT_RATIO", IQ_LTM - 1) &gt; 0,1,0)</f>
        <v>#VALUE!</v>
      </c>
      <c r="J100" t="e">
        <f>IF(_xll.ciqfunctions.udf.CIQ(A100, "IQ_BASIC_WEIGHT") - _xll.ciqfunctions.udf.CIQ(A100, "IQ_BASIC_WEIGHT", IQ_LTM - 1) &gt; 0, 0, 1)</f>
        <v>#VALUE!</v>
      </c>
      <c r="K100" t="e">
        <f>IF(_xll.ciqfunctions.udf.CIQ(A100,"IQ_GROSS_MARGIN") - _xll.ciqfunctions.udf.CIQ(A100,"IQ_GROSS_MARGIN",IQ_LTM-1) &gt; 1,1,0)</f>
        <v>#VALUE!</v>
      </c>
      <c r="L100" t="e">
        <f>IF(_xll.ciqfunctions.udf.CIQ(A100, "IQ_ASSET_TURNS") - _xll.ciqfunctions.udf.CIQ(A100,"IQ_ASSET_TURNS", IQ_LTM-1) &gt; 1, 1,0)</f>
        <v>#VALUE!</v>
      </c>
    </row>
    <row r="101" spans="1:12" hidden="1" x14ac:dyDescent="0.25">
      <c r="A101" t="s">
        <v>676</v>
      </c>
      <c r="B101" t="s">
        <v>675</v>
      </c>
      <c r="C101" t="e">
        <f t="shared" si="1"/>
        <v>#DIV/0!</v>
      </c>
      <c r="D101">
        <f>IF(_xll.ciqfunctions.udf.CIQ(A101,"IQ_RETURN_ASSETS") &gt; 0,1,0)</f>
        <v>0</v>
      </c>
      <c r="E101">
        <f>IF(_xll.ciqfunctions.udf.CIQ(A101,"IQ_UNLEVERED_FCF") + _xll.ciqfunctions.udf.CIQ(A101,"IQ_CAPEX")  &gt; 0, 1, 0)</f>
        <v>0</v>
      </c>
      <c r="F101">
        <f>IF(_xll.ciqfunctions.udf.CIQ(A101,"IQ_RETURN_ASSETS") - _xll.ciqfunctions.udf.CIQ(A101,"IQ_RETURN_ASSETS", IQ_LTM - 1) &gt; 0,1,0)</f>
        <v>0</v>
      </c>
      <c r="G101" t="e">
        <f>IF((_xll.ciqfunctions.udf.CIQ(A101,"IQ_UNLEVERED_FCF") + _xll.ciqfunctions.udf.CIQ(A101,"IQ_CAPEX"))/_xll.ciqfunctions.udf.CIQ(A101,"IQ_TOTAL_ASSETS") &gt; 0,1,0)</f>
        <v>#DIV/0!</v>
      </c>
      <c r="H101" t="e">
        <f>IF(_xll.ciqfunctions.udf.CIQ(A101,"IQ_LT_DEBT")/_xll.ciqfunctions.udf.CIQ(A101,"IQ_TOTAL_ASSETS") - _xll.ciqfunctions.udf.CIQ(A101,"IQ_LT_DEBT", IQ_LTM - 1)/_xll.ciqfunctions.udf.CIQ(A101,"IQ_TOTAL_ASSETS", IQ_LTM - 1) &gt; 0,1,0)</f>
        <v>#DIV/0!</v>
      </c>
      <c r="I101">
        <f>IF(_xll.ciqfunctions.udf.CIQ(A101,"IQ_CURRENT_RATIO") - _xll.ciqfunctions.udf.CIQ(A101,"IQ_CURRENT_RATIO", IQ_LTM - 1) &gt; 0,1,0)</f>
        <v>0</v>
      </c>
      <c r="J101">
        <f>IF(_xll.ciqfunctions.udf.CIQ(A101, "IQ_BASIC_WEIGHT") - _xll.ciqfunctions.udf.CIQ(A101, "IQ_BASIC_WEIGHT", IQ_LTM - 1) &gt; 0, 0, 1)</f>
        <v>1</v>
      </c>
      <c r="K101">
        <f>IF(_xll.ciqfunctions.udf.CIQ(A101,"IQ_GROSS_MARGIN") - _xll.ciqfunctions.udf.CIQ(A101,"IQ_GROSS_MARGIN",IQ_LTM-1) &gt; 1,1,0)</f>
        <v>0</v>
      </c>
      <c r="L101">
        <f>IF(_xll.ciqfunctions.udf.CIQ(A101, "IQ_ASSET_TURNS") - _xll.ciqfunctions.udf.CIQ(A101,"IQ_ASSET_TURNS", IQ_LTM-1) &gt; 1, 1,0)</f>
        <v>0</v>
      </c>
    </row>
    <row r="102" spans="1:12" hidden="1" x14ac:dyDescent="0.25">
      <c r="A102" t="s">
        <v>687</v>
      </c>
      <c r="B102" t="s">
        <v>688</v>
      </c>
      <c r="C102" t="e">
        <f t="shared" si="1"/>
        <v>#DIV/0!</v>
      </c>
      <c r="D102">
        <f>IF(_xll.ciqfunctions.udf.CIQ(A102,"IQ_RETURN_ASSETS") &gt; 0,1,0)</f>
        <v>0</v>
      </c>
      <c r="E102">
        <f>IF(_xll.ciqfunctions.udf.CIQ(A102,"IQ_UNLEVERED_FCF") + _xll.ciqfunctions.udf.CIQ(A102,"IQ_CAPEX")  &gt; 0, 1, 0)</f>
        <v>0</v>
      </c>
      <c r="F102">
        <f>IF(_xll.ciqfunctions.udf.CIQ(A102,"IQ_RETURN_ASSETS") - _xll.ciqfunctions.udf.CIQ(A102,"IQ_RETURN_ASSETS", IQ_LTM - 1) &gt; 0,1,0)</f>
        <v>0</v>
      </c>
      <c r="G102" t="e">
        <f>IF((_xll.ciqfunctions.udf.CIQ(A102,"IQ_UNLEVERED_FCF") + _xll.ciqfunctions.udf.CIQ(A102,"IQ_CAPEX"))/_xll.ciqfunctions.udf.CIQ(A102,"IQ_TOTAL_ASSETS") &gt; 0,1,0)</f>
        <v>#DIV/0!</v>
      </c>
      <c r="H102" t="e">
        <f>IF(_xll.ciqfunctions.udf.CIQ(A102,"IQ_LT_DEBT")/_xll.ciqfunctions.udf.CIQ(A102,"IQ_TOTAL_ASSETS") - _xll.ciqfunctions.udf.CIQ(A102,"IQ_LT_DEBT", IQ_LTM - 1)/_xll.ciqfunctions.udf.CIQ(A102,"IQ_TOTAL_ASSETS", IQ_LTM - 1) &gt; 0,1,0)</f>
        <v>#DIV/0!</v>
      </c>
      <c r="I102">
        <f>IF(_xll.ciqfunctions.udf.CIQ(A102,"IQ_CURRENT_RATIO") - _xll.ciqfunctions.udf.CIQ(A102,"IQ_CURRENT_RATIO", IQ_LTM - 1) &gt; 0,1,0)</f>
        <v>0</v>
      </c>
      <c r="J102">
        <f>IF(_xll.ciqfunctions.udf.CIQ(A102, "IQ_BASIC_WEIGHT") - _xll.ciqfunctions.udf.CIQ(A102, "IQ_BASIC_WEIGHT", IQ_LTM - 1) &gt; 0, 0, 1)</f>
        <v>1</v>
      </c>
      <c r="K102">
        <f>IF(_xll.ciqfunctions.udf.CIQ(A102,"IQ_GROSS_MARGIN") - _xll.ciqfunctions.udf.CIQ(A102,"IQ_GROSS_MARGIN",IQ_LTM-1) &gt; 1,1,0)</f>
        <v>0</v>
      </c>
      <c r="L102">
        <f>IF(_xll.ciqfunctions.udf.CIQ(A102, "IQ_ASSET_TURNS") - _xll.ciqfunctions.udf.CIQ(A102,"IQ_ASSET_TURNS", IQ_LTM-1) &gt; 1, 1,0)</f>
        <v>0</v>
      </c>
    </row>
    <row r="103" spans="1:12" hidden="1" x14ac:dyDescent="0.25">
      <c r="A103" t="s">
        <v>689</v>
      </c>
      <c r="B103" t="s">
        <v>690</v>
      </c>
      <c r="C103" t="e">
        <f t="shared" si="1"/>
        <v>#DIV/0!</v>
      </c>
      <c r="D103">
        <f>IF(_xll.ciqfunctions.udf.CIQ(A103,"IQ_RETURN_ASSETS") &gt; 0,1,0)</f>
        <v>0</v>
      </c>
      <c r="E103">
        <f>IF(_xll.ciqfunctions.udf.CIQ(A103,"IQ_UNLEVERED_FCF") + _xll.ciqfunctions.udf.CIQ(A103,"IQ_CAPEX")  &gt; 0, 1, 0)</f>
        <v>0</v>
      </c>
      <c r="F103">
        <f>IF(_xll.ciqfunctions.udf.CIQ(A103,"IQ_RETURN_ASSETS") - _xll.ciqfunctions.udf.CIQ(A103,"IQ_RETURN_ASSETS", IQ_LTM - 1) &gt; 0,1,0)</f>
        <v>0</v>
      </c>
      <c r="G103">
        <f>IF((_xll.ciqfunctions.udf.CIQ(A103,"IQ_UNLEVERED_FCF") + _xll.ciqfunctions.udf.CIQ(A103,"IQ_CAPEX"))/_xll.ciqfunctions.udf.CIQ(A103,"IQ_TOTAL_ASSETS") &gt; 0,1,0)</f>
        <v>0</v>
      </c>
      <c r="H103" t="e">
        <f>IF(_xll.ciqfunctions.udf.CIQ(A103,"IQ_LT_DEBT")/_xll.ciqfunctions.udf.CIQ(A103,"IQ_TOTAL_ASSETS") - _xll.ciqfunctions.udf.CIQ(A103,"IQ_LT_DEBT", IQ_LTM - 1)/_xll.ciqfunctions.udf.CIQ(A103,"IQ_TOTAL_ASSETS", IQ_LTM - 1) &gt; 0,1,0)</f>
        <v>#DIV/0!</v>
      </c>
      <c r="I103">
        <f>IF(_xll.ciqfunctions.udf.CIQ(A103,"IQ_CURRENT_RATIO") - _xll.ciqfunctions.udf.CIQ(A103,"IQ_CURRENT_RATIO", IQ_LTM - 1) &gt; 0,1,0)</f>
        <v>1</v>
      </c>
      <c r="J103">
        <f>IF(_xll.ciqfunctions.udf.CIQ(A103, "IQ_BASIC_WEIGHT") - _xll.ciqfunctions.udf.CIQ(A103, "IQ_BASIC_WEIGHT", IQ_LTM - 1) &gt; 0, 0, 1)</f>
        <v>0</v>
      </c>
      <c r="K103">
        <f>IF(_xll.ciqfunctions.udf.CIQ(A103,"IQ_GROSS_MARGIN") - _xll.ciqfunctions.udf.CIQ(A103,"IQ_GROSS_MARGIN",IQ_LTM-1) &gt; 1,1,0)</f>
        <v>0</v>
      </c>
      <c r="L103">
        <f>IF(_xll.ciqfunctions.udf.CIQ(A103, "IQ_ASSET_TURNS") - _xll.ciqfunctions.udf.CIQ(A103,"IQ_ASSET_TURNS", IQ_LTM-1) &gt; 1, 1,0)</f>
        <v>0</v>
      </c>
    </row>
    <row r="104" spans="1:12" hidden="1" x14ac:dyDescent="0.25">
      <c r="A104" t="s">
        <v>691</v>
      </c>
      <c r="B104" t="s">
        <v>690</v>
      </c>
      <c r="C104" t="e">
        <f t="shared" si="1"/>
        <v>#VALUE!</v>
      </c>
      <c r="D104">
        <f>IF(_xll.ciqfunctions.udf.CIQ(A104,"IQ_RETURN_ASSETS") &gt; 0,1,0)</f>
        <v>1</v>
      </c>
      <c r="E104" t="e">
        <f>IF(_xll.ciqfunctions.udf.CIQ(A104,"IQ_UNLEVERED_FCF") + _xll.ciqfunctions.udf.CIQ(A104,"IQ_CAPEX")  &gt; 0, 1, 0)</f>
        <v>#VALUE!</v>
      </c>
      <c r="F104" t="e">
        <f>IF(_xll.ciqfunctions.udf.CIQ(A104,"IQ_RETURN_ASSETS") - _xll.ciqfunctions.udf.CIQ(A104,"IQ_RETURN_ASSETS", IQ_LTM - 1) &gt; 0,1,0)</f>
        <v>#VALUE!</v>
      </c>
      <c r="G104" t="e">
        <f>IF((_xll.ciqfunctions.udf.CIQ(A104,"IQ_UNLEVERED_FCF") + _xll.ciqfunctions.udf.CIQ(A104,"IQ_CAPEX"))/_xll.ciqfunctions.udf.CIQ(A104,"IQ_TOTAL_ASSETS") &gt; 0,1,0)</f>
        <v>#VALUE!</v>
      </c>
      <c r="H104" t="e">
        <f>IF(_xll.ciqfunctions.udf.CIQ(A104,"IQ_LT_DEBT")/_xll.ciqfunctions.udf.CIQ(A104,"IQ_TOTAL_ASSETS") - _xll.ciqfunctions.udf.CIQ(A104,"IQ_LT_DEBT", IQ_LTM - 1)/_xll.ciqfunctions.udf.CIQ(A104,"IQ_TOTAL_ASSETS", IQ_LTM - 1) &gt; 0,1,0)</f>
        <v>#VALUE!</v>
      </c>
      <c r="I104" t="e">
        <f>IF(_xll.ciqfunctions.udf.CIQ(A104,"IQ_CURRENT_RATIO") - _xll.ciqfunctions.udf.CIQ(A104,"IQ_CURRENT_RATIO", IQ_LTM - 1) &gt; 0,1,0)</f>
        <v>#VALUE!</v>
      </c>
      <c r="J104" t="e">
        <f>IF(_xll.ciqfunctions.udf.CIQ(A104, "IQ_BASIC_WEIGHT") - _xll.ciqfunctions.udf.CIQ(A104, "IQ_BASIC_WEIGHT", IQ_LTM - 1) &gt; 0, 0, 1)</f>
        <v>#VALUE!</v>
      </c>
      <c r="K104" t="e">
        <f>IF(_xll.ciqfunctions.udf.CIQ(A104,"IQ_GROSS_MARGIN") - _xll.ciqfunctions.udf.CIQ(A104,"IQ_GROSS_MARGIN",IQ_LTM-1) &gt; 1,1,0)</f>
        <v>#VALUE!</v>
      </c>
      <c r="L104" t="e">
        <f>IF(_xll.ciqfunctions.udf.CIQ(A104, "IQ_ASSET_TURNS") - _xll.ciqfunctions.udf.CIQ(A104,"IQ_ASSET_TURNS", IQ_LTM-1) &gt; 1, 1,0)</f>
        <v>#VALUE!</v>
      </c>
    </row>
    <row r="105" spans="1:12" hidden="1" x14ac:dyDescent="0.25">
      <c r="A105" t="s">
        <v>692</v>
      </c>
      <c r="B105" t="s">
        <v>690</v>
      </c>
      <c r="C105" t="e">
        <f t="shared" si="1"/>
        <v>#VALUE!</v>
      </c>
      <c r="D105">
        <f>IF(_xll.ciqfunctions.udf.CIQ(A105,"IQ_RETURN_ASSETS") &gt; 0,1,0)</f>
        <v>1</v>
      </c>
      <c r="E105" t="e">
        <f>IF(_xll.ciqfunctions.udf.CIQ(A105,"IQ_UNLEVERED_FCF") + _xll.ciqfunctions.udf.CIQ(A105,"IQ_CAPEX")  &gt; 0, 1, 0)</f>
        <v>#VALUE!</v>
      </c>
      <c r="F105" t="e">
        <f>IF(_xll.ciqfunctions.udf.CIQ(A105,"IQ_RETURN_ASSETS") - _xll.ciqfunctions.udf.CIQ(A105,"IQ_RETURN_ASSETS", IQ_LTM - 1) &gt; 0,1,0)</f>
        <v>#VALUE!</v>
      </c>
      <c r="G105" t="e">
        <f>IF((_xll.ciqfunctions.udf.CIQ(A105,"IQ_UNLEVERED_FCF") + _xll.ciqfunctions.udf.CIQ(A105,"IQ_CAPEX"))/_xll.ciqfunctions.udf.CIQ(A105,"IQ_TOTAL_ASSETS") &gt; 0,1,0)</f>
        <v>#VALUE!</v>
      </c>
      <c r="H105" t="e">
        <f>IF(_xll.ciqfunctions.udf.CIQ(A105,"IQ_LT_DEBT")/_xll.ciqfunctions.udf.CIQ(A105,"IQ_TOTAL_ASSETS") - _xll.ciqfunctions.udf.CIQ(A105,"IQ_LT_DEBT", IQ_LTM - 1)/_xll.ciqfunctions.udf.CIQ(A105,"IQ_TOTAL_ASSETS", IQ_LTM - 1) &gt; 0,1,0)</f>
        <v>#VALUE!</v>
      </c>
      <c r="I105" t="e">
        <f>IF(_xll.ciqfunctions.udf.CIQ(A105,"IQ_CURRENT_RATIO") - _xll.ciqfunctions.udf.CIQ(A105,"IQ_CURRENT_RATIO", IQ_LTM - 1) &gt; 0,1,0)</f>
        <v>#VALUE!</v>
      </c>
      <c r="J105" t="e">
        <f>IF(_xll.ciqfunctions.udf.CIQ(A105, "IQ_BASIC_WEIGHT") - _xll.ciqfunctions.udf.CIQ(A105, "IQ_BASIC_WEIGHT", IQ_LTM - 1) &gt; 0, 0, 1)</f>
        <v>#VALUE!</v>
      </c>
      <c r="K105" t="e">
        <f>IF(_xll.ciqfunctions.udf.CIQ(A105,"IQ_GROSS_MARGIN") - _xll.ciqfunctions.udf.CIQ(A105,"IQ_GROSS_MARGIN",IQ_LTM-1) &gt; 1,1,0)</f>
        <v>#VALUE!</v>
      </c>
      <c r="L105" t="e">
        <f>IF(_xll.ciqfunctions.udf.CIQ(A105, "IQ_ASSET_TURNS") - _xll.ciqfunctions.udf.CIQ(A105,"IQ_ASSET_TURNS", IQ_LTM-1) &gt; 1, 1,0)</f>
        <v>#VALUE!</v>
      </c>
    </row>
    <row r="106" spans="1:12" hidden="1" x14ac:dyDescent="0.25">
      <c r="A106" t="s">
        <v>699</v>
      </c>
      <c r="B106" t="s">
        <v>700</v>
      </c>
      <c r="C106" t="e">
        <f t="shared" si="1"/>
        <v>#VALUE!</v>
      </c>
      <c r="D106">
        <f>IF(_xll.ciqfunctions.udf.CIQ(A106,"IQ_RETURN_ASSETS") &gt; 0,1,0)</f>
        <v>0</v>
      </c>
      <c r="E106">
        <f>IF(_xll.ciqfunctions.udf.CIQ(A106,"IQ_UNLEVERED_FCF") + _xll.ciqfunctions.udf.CIQ(A106,"IQ_CAPEX")  &gt; 0, 1, 0)</f>
        <v>0</v>
      </c>
      <c r="F106">
        <f>IF(_xll.ciqfunctions.udf.CIQ(A106,"IQ_RETURN_ASSETS") - _xll.ciqfunctions.udf.CIQ(A106,"IQ_RETURN_ASSETS", IQ_LTM - 1) &gt; 0,1,0)</f>
        <v>1</v>
      </c>
      <c r="G106">
        <f>IF((_xll.ciqfunctions.udf.CIQ(A106,"IQ_UNLEVERED_FCF") + _xll.ciqfunctions.udf.CIQ(A106,"IQ_CAPEX"))/_xll.ciqfunctions.udf.CIQ(A106,"IQ_TOTAL_ASSETS") &gt; 0,1,0)</f>
        <v>0</v>
      </c>
      <c r="H106">
        <f>IF(_xll.ciqfunctions.udf.CIQ(A106,"IQ_LT_DEBT")/_xll.ciqfunctions.udf.CIQ(A106,"IQ_TOTAL_ASSETS") - _xll.ciqfunctions.udf.CIQ(A106,"IQ_LT_DEBT", IQ_LTM - 1)/_xll.ciqfunctions.udf.CIQ(A106,"IQ_TOTAL_ASSETS", IQ_LTM - 1) &gt; 0,1,0)</f>
        <v>0</v>
      </c>
      <c r="I106">
        <f>IF(_xll.ciqfunctions.udf.CIQ(A106,"IQ_CURRENT_RATIO") - _xll.ciqfunctions.udf.CIQ(A106,"IQ_CURRENT_RATIO", IQ_LTM - 1) &gt; 0,1,0)</f>
        <v>1</v>
      </c>
      <c r="J106">
        <f>IF(_xll.ciqfunctions.udf.CIQ(A106, "IQ_BASIC_WEIGHT") - _xll.ciqfunctions.udf.CIQ(A106, "IQ_BASIC_WEIGHT", IQ_LTM - 1) &gt; 0, 0, 1)</f>
        <v>0</v>
      </c>
      <c r="K106" t="e">
        <f>IF(_xll.ciqfunctions.udf.CIQ(A106,"IQ_GROSS_MARGIN") - _xll.ciqfunctions.udf.CIQ(A106,"IQ_GROSS_MARGIN",IQ_LTM-1) &gt; 1,1,0)</f>
        <v>#VALUE!</v>
      </c>
      <c r="L106">
        <f>IF(_xll.ciqfunctions.udf.CIQ(A106, "IQ_ASSET_TURNS") - _xll.ciqfunctions.udf.CIQ(A106,"IQ_ASSET_TURNS", IQ_LTM-1) &gt; 1, 1,0)</f>
        <v>0</v>
      </c>
    </row>
    <row r="107" spans="1:12" hidden="1" x14ac:dyDescent="0.25">
      <c r="A107" t="s">
        <v>707</v>
      </c>
      <c r="B107" t="s">
        <v>706</v>
      </c>
      <c r="C107" t="e">
        <f t="shared" si="1"/>
        <v>#VALUE!</v>
      </c>
      <c r="D107">
        <f>IF(_xll.ciqfunctions.udf.CIQ(A107,"IQ_RETURN_ASSETS") &gt; 0,1,0)</f>
        <v>1</v>
      </c>
      <c r="E107" t="e">
        <f>IF(_xll.ciqfunctions.udf.CIQ(A107,"IQ_UNLEVERED_FCF") + _xll.ciqfunctions.udf.CIQ(A107,"IQ_CAPEX")  &gt; 0, 1, 0)</f>
        <v>#VALUE!</v>
      </c>
      <c r="F107" t="e">
        <f>IF(_xll.ciqfunctions.udf.CIQ(A107,"IQ_RETURN_ASSETS") - _xll.ciqfunctions.udf.CIQ(A107,"IQ_RETURN_ASSETS", IQ_LTM - 1) &gt; 0,1,0)</f>
        <v>#VALUE!</v>
      </c>
      <c r="G107" t="e">
        <f>IF((_xll.ciqfunctions.udf.CIQ(A107,"IQ_UNLEVERED_FCF") + _xll.ciqfunctions.udf.CIQ(A107,"IQ_CAPEX"))/_xll.ciqfunctions.udf.CIQ(A107,"IQ_TOTAL_ASSETS") &gt; 0,1,0)</f>
        <v>#VALUE!</v>
      </c>
      <c r="H107" t="e">
        <f>IF(_xll.ciqfunctions.udf.CIQ(A107,"IQ_LT_DEBT")/_xll.ciqfunctions.udf.CIQ(A107,"IQ_TOTAL_ASSETS") - _xll.ciqfunctions.udf.CIQ(A107,"IQ_LT_DEBT", IQ_LTM - 1)/_xll.ciqfunctions.udf.CIQ(A107,"IQ_TOTAL_ASSETS", IQ_LTM - 1) &gt; 0,1,0)</f>
        <v>#VALUE!</v>
      </c>
      <c r="I107" t="e">
        <f>IF(_xll.ciqfunctions.udf.CIQ(A107,"IQ_CURRENT_RATIO") - _xll.ciqfunctions.udf.CIQ(A107,"IQ_CURRENT_RATIO", IQ_LTM - 1) &gt; 0,1,0)</f>
        <v>#VALUE!</v>
      </c>
      <c r="J107" t="e">
        <f>IF(_xll.ciqfunctions.udf.CIQ(A107, "IQ_BASIC_WEIGHT") - _xll.ciqfunctions.udf.CIQ(A107, "IQ_BASIC_WEIGHT", IQ_LTM - 1) &gt; 0, 0, 1)</f>
        <v>#VALUE!</v>
      </c>
      <c r="K107" t="e">
        <f>IF(_xll.ciqfunctions.udf.CIQ(A107,"IQ_GROSS_MARGIN") - _xll.ciqfunctions.udf.CIQ(A107,"IQ_GROSS_MARGIN",IQ_LTM-1) &gt; 1,1,0)</f>
        <v>#VALUE!</v>
      </c>
      <c r="L107" t="e">
        <f>IF(_xll.ciqfunctions.udf.CIQ(A107, "IQ_ASSET_TURNS") - _xll.ciqfunctions.udf.CIQ(A107,"IQ_ASSET_TURNS", IQ_LTM-1) &gt; 1, 1,0)</f>
        <v>#VALUE!</v>
      </c>
    </row>
    <row r="108" spans="1:12" hidden="1" x14ac:dyDescent="0.25">
      <c r="A108" t="s">
        <v>709</v>
      </c>
      <c r="B108" t="s">
        <v>706</v>
      </c>
      <c r="C108" t="e">
        <f t="shared" si="1"/>
        <v>#VALUE!</v>
      </c>
      <c r="D108">
        <f>IF(_xll.ciqfunctions.udf.CIQ(A108,"IQ_RETURN_ASSETS") &gt; 0,1,0)</f>
        <v>1</v>
      </c>
      <c r="E108" t="e">
        <f>IF(_xll.ciqfunctions.udf.CIQ(A108,"IQ_UNLEVERED_FCF") + _xll.ciqfunctions.udf.CIQ(A108,"IQ_CAPEX")  &gt; 0, 1, 0)</f>
        <v>#VALUE!</v>
      </c>
      <c r="F108" t="e">
        <f>IF(_xll.ciqfunctions.udf.CIQ(A108,"IQ_RETURN_ASSETS") - _xll.ciqfunctions.udf.CIQ(A108,"IQ_RETURN_ASSETS", IQ_LTM - 1) &gt; 0,1,0)</f>
        <v>#VALUE!</v>
      </c>
      <c r="G108" t="e">
        <f>IF((_xll.ciqfunctions.udf.CIQ(A108,"IQ_UNLEVERED_FCF") + _xll.ciqfunctions.udf.CIQ(A108,"IQ_CAPEX"))/_xll.ciqfunctions.udf.CIQ(A108,"IQ_TOTAL_ASSETS") &gt; 0,1,0)</f>
        <v>#VALUE!</v>
      </c>
      <c r="H108" t="e">
        <f>IF(_xll.ciqfunctions.udf.CIQ(A108,"IQ_LT_DEBT")/_xll.ciqfunctions.udf.CIQ(A108,"IQ_TOTAL_ASSETS") - _xll.ciqfunctions.udf.CIQ(A108,"IQ_LT_DEBT", IQ_LTM - 1)/_xll.ciqfunctions.udf.CIQ(A108,"IQ_TOTAL_ASSETS", IQ_LTM - 1) &gt; 0,1,0)</f>
        <v>#VALUE!</v>
      </c>
      <c r="I108" t="e">
        <f>IF(_xll.ciqfunctions.udf.CIQ(A108,"IQ_CURRENT_RATIO") - _xll.ciqfunctions.udf.CIQ(A108,"IQ_CURRENT_RATIO", IQ_LTM - 1) &gt; 0,1,0)</f>
        <v>#VALUE!</v>
      </c>
      <c r="J108" t="e">
        <f>IF(_xll.ciqfunctions.udf.CIQ(A108, "IQ_BASIC_WEIGHT") - _xll.ciqfunctions.udf.CIQ(A108, "IQ_BASIC_WEIGHT", IQ_LTM - 1) &gt; 0, 0, 1)</f>
        <v>#VALUE!</v>
      </c>
      <c r="K108" t="e">
        <f>IF(_xll.ciqfunctions.udf.CIQ(A108,"IQ_GROSS_MARGIN") - _xll.ciqfunctions.udf.CIQ(A108,"IQ_GROSS_MARGIN",IQ_LTM-1) &gt; 1,1,0)</f>
        <v>#VALUE!</v>
      </c>
      <c r="L108" t="e">
        <f>IF(_xll.ciqfunctions.udf.CIQ(A108, "IQ_ASSET_TURNS") - _xll.ciqfunctions.udf.CIQ(A108,"IQ_ASSET_TURNS", IQ_LTM-1) &gt; 1, 1,0)</f>
        <v>#VALUE!</v>
      </c>
    </row>
    <row r="109" spans="1:12" hidden="1" x14ac:dyDescent="0.25">
      <c r="A109" t="s">
        <v>718</v>
      </c>
      <c r="B109" t="s">
        <v>719</v>
      </c>
      <c r="C109" t="e">
        <f t="shared" si="1"/>
        <v>#VALUE!</v>
      </c>
      <c r="D109">
        <f>IF(_xll.ciqfunctions.udf.CIQ(A109,"IQ_RETURN_ASSETS") &gt; 0,1,0)</f>
        <v>0</v>
      </c>
      <c r="E109">
        <f>IF(_xll.ciqfunctions.udf.CIQ(A109,"IQ_UNLEVERED_FCF") + _xll.ciqfunctions.udf.CIQ(A109,"IQ_CAPEX")  &gt; 0, 1, 0)</f>
        <v>0</v>
      </c>
      <c r="F109">
        <f>IF(_xll.ciqfunctions.udf.CIQ(A109,"IQ_RETURN_ASSETS") - _xll.ciqfunctions.udf.CIQ(A109,"IQ_RETURN_ASSETS", IQ_LTM - 1) &gt; 0,1,0)</f>
        <v>1</v>
      </c>
      <c r="G109">
        <f>IF((_xll.ciqfunctions.udf.CIQ(A109,"IQ_UNLEVERED_FCF") + _xll.ciqfunctions.udf.CIQ(A109,"IQ_CAPEX"))/_xll.ciqfunctions.udf.CIQ(A109,"IQ_TOTAL_ASSETS") &gt; 0,1,0)</f>
        <v>0</v>
      </c>
      <c r="H109">
        <f>IF(_xll.ciqfunctions.udf.CIQ(A109,"IQ_LT_DEBT")/_xll.ciqfunctions.udf.CIQ(A109,"IQ_TOTAL_ASSETS") - _xll.ciqfunctions.udf.CIQ(A109,"IQ_LT_DEBT", IQ_LTM - 1)/_xll.ciqfunctions.udf.CIQ(A109,"IQ_TOTAL_ASSETS", IQ_LTM - 1) &gt; 0,1,0)</f>
        <v>0</v>
      </c>
      <c r="I109">
        <f>IF(_xll.ciqfunctions.udf.CIQ(A109,"IQ_CURRENT_RATIO") - _xll.ciqfunctions.udf.CIQ(A109,"IQ_CURRENT_RATIO", IQ_LTM - 1) &gt; 0,1,0)</f>
        <v>1</v>
      </c>
      <c r="J109">
        <f>IF(_xll.ciqfunctions.udf.CIQ(A109, "IQ_BASIC_WEIGHT") - _xll.ciqfunctions.udf.CIQ(A109, "IQ_BASIC_WEIGHT", IQ_LTM - 1) &gt; 0, 0, 1)</f>
        <v>0</v>
      </c>
      <c r="K109">
        <f>IF(_xll.ciqfunctions.udf.CIQ(A109,"IQ_GROSS_MARGIN") - _xll.ciqfunctions.udf.CIQ(A109,"IQ_GROSS_MARGIN",IQ_LTM-1) &gt; 1,1,0)</f>
        <v>0</v>
      </c>
      <c r="L109" t="e">
        <f>IF(_xll.ciqfunctions.udf.CIQ(A109, "IQ_ASSET_TURNS") - _xll.ciqfunctions.udf.CIQ(A109,"IQ_ASSET_TURNS", IQ_LTM-1) &gt; 1, 1,0)</f>
        <v>#VALUE!</v>
      </c>
    </row>
    <row r="110" spans="1:12" hidden="1" x14ac:dyDescent="0.25">
      <c r="A110" t="s">
        <v>732</v>
      </c>
      <c r="B110" t="s">
        <v>733</v>
      </c>
      <c r="C110" t="e">
        <f t="shared" si="1"/>
        <v>#DIV/0!</v>
      </c>
      <c r="D110">
        <f>IF(_xll.ciqfunctions.udf.CIQ(A110,"IQ_RETURN_ASSETS") &gt; 0,1,0)</f>
        <v>0</v>
      </c>
      <c r="E110">
        <f>IF(_xll.ciqfunctions.udf.CIQ(A110,"IQ_UNLEVERED_FCF") + _xll.ciqfunctions.udf.CIQ(A110,"IQ_CAPEX")  &gt; 0, 1, 0)</f>
        <v>0</v>
      </c>
      <c r="F110">
        <f>IF(_xll.ciqfunctions.udf.CIQ(A110,"IQ_RETURN_ASSETS") - _xll.ciqfunctions.udf.CIQ(A110,"IQ_RETURN_ASSETS", IQ_LTM - 1) &gt; 0,1,0)</f>
        <v>0</v>
      </c>
      <c r="G110">
        <f>IF((_xll.ciqfunctions.udf.CIQ(A110,"IQ_UNLEVERED_FCF") + _xll.ciqfunctions.udf.CIQ(A110,"IQ_CAPEX"))/_xll.ciqfunctions.udf.CIQ(A110,"IQ_TOTAL_ASSETS") &gt; 0,1,0)</f>
        <v>0</v>
      </c>
      <c r="H110" t="e">
        <f>IF(_xll.ciqfunctions.udf.CIQ(A110,"IQ_LT_DEBT")/_xll.ciqfunctions.udf.CIQ(A110,"IQ_TOTAL_ASSETS") - _xll.ciqfunctions.udf.CIQ(A110,"IQ_LT_DEBT", IQ_LTM - 1)/_xll.ciqfunctions.udf.CIQ(A110,"IQ_TOTAL_ASSETS", IQ_LTM - 1) &gt; 0,1,0)</f>
        <v>#DIV/0!</v>
      </c>
      <c r="I110">
        <f>IF(_xll.ciqfunctions.udf.CIQ(A110,"IQ_CURRENT_RATIO") - _xll.ciqfunctions.udf.CIQ(A110,"IQ_CURRENT_RATIO", IQ_LTM - 1) &gt; 0,1,0)</f>
        <v>1</v>
      </c>
      <c r="J110">
        <f>IF(_xll.ciqfunctions.udf.CIQ(A110, "IQ_BASIC_WEIGHT") - _xll.ciqfunctions.udf.CIQ(A110, "IQ_BASIC_WEIGHT", IQ_LTM - 1) &gt; 0, 0, 1)</f>
        <v>0</v>
      </c>
      <c r="K110">
        <f>IF(_xll.ciqfunctions.udf.CIQ(A110,"IQ_GROSS_MARGIN") - _xll.ciqfunctions.udf.CIQ(A110,"IQ_GROSS_MARGIN",IQ_LTM-1) &gt; 1,1,0)</f>
        <v>0</v>
      </c>
      <c r="L110">
        <f>IF(_xll.ciqfunctions.udf.CIQ(A110, "IQ_ASSET_TURNS") - _xll.ciqfunctions.udf.CIQ(A110,"IQ_ASSET_TURNS", IQ_LTM-1) &gt; 1, 1,0)</f>
        <v>0</v>
      </c>
    </row>
    <row r="111" spans="1:12" hidden="1" x14ac:dyDescent="0.25">
      <c r="A111" t="s">
        <v>734</v>
      </c>
      <c r="B111" t="s">
        <v>733</v>
      </c>
      <c r="C111" t="e">
        <f t="shared" si="1"/>
        <v>#VALUE!</v>
      </c>
      <c r="D111">
        <f>IF(_xll.ciqfunctions.udf.CIQ(A111,"IQ_RETURN_ASSETS") &gt; 0,1,0)</f>
        <v>1</v>
      </c>
      <c r="E111" t="e">
        <f>IF(_xll.ciqfunctions.udf.CIQ(A111,"IQ_UNLEVERED_FCF") + _xll.ciqfunctions.udf.CIQ(A111,"IQ_CAPEX")  &gt; 0, 1, 0)</f>
        <v>#VALUE!</v>
      </c>
      <c r="F111" t="e">
        <f>IF(_xll.ciqfunctions.udf.CIQ(A111,"IQ_RETURN_ASSETS") - _xll.ciqfunctions.udf.CIQ(A111,"IQ_RETURN_ASSETS", IQ_LTM - 1) &gt; 0,1,0)</f>
        <v>#VALUE!</v>
      </c>
      <c r="G111" t="e">
        <f>IF((_xll.ciqfunctions.udf.CIQ(A111,"IQ_UNLEVERED_FCF") + _xll.ciqfunctions.udf.CIQ(A111,"IQ_CAPEX"))/_xll.ciqfunctions.udf.CIQ(A111,"IQ_TOTAL_ASSETS") &gt; 0,1,0)</f>
        <v>#VALUE!</v>
      </c>
      <c r="H111" t="e">
        <f>IF(_xll.ciqfunctions.udf.CIQ(A111,"IQ_LT_DEBT")/_xll.ciqfunctions.udf.CIQ(A111,"IQ_TOTAL_ASSETS") - _xll.ciqfunctions.udf.CIQ(A111,"IQ_LT_DEBT", IQ_LTM - 1)/_xll.ciqfunctions.udf.CIQ(A111,"IQ_TOTAL_ASSETS", IQ_LTM - 1) &gt; 0,1,0)</f>
        <v>#VALUE!</v>
      </c>
      <c r="I111" t="e">
        <f>IF(_xll.ciqfunctions.udf.CIQ(A111,"IQ_CURRENT_RATIO") - _xll.ciqfunctions.udf.CIQ(A111,"IQ_CURRENT_RATIO", IQ_LTM - 1) &gt; 0,1,0)</f>
        <v>#VALUE!</v>
      </c>
      <c r="J111" t="e">
        <f>IF(_xll.ciqfunctions.udf.CIQ(A111, "IQ_BASIC_WEIGHT") - _xll.ciqfunctions.udf.CIQ(A111, "IQ_BASIC_WEIGHT", IQ_LTM - 1) &gt; 0, 0, 1)</f>
        <v>#VALUE!</v>
      </c>
      <c r="K111" t="e">
        <f>IF(_xll.ciqfunctions.udf.CIQ(A111,"IQ_GROSS_MARGIN") - _xll.ciqfunctions.udf.CIQ(A111,"IQ_GROSS_MARGIN",IQ_LTM-1) &gt; 1,1,0)</f>
        <v>#VALUE!</v>
      </c>
      <c r="L111" t="e">
        <f>IF(_xll.ciqfunctions.udf.CIQ(A111, "IQ_ASSET_TURNS") - _xll.ciqfunctions.udf.CIQ(A111,"IQ_ASSET_TURNS", IQ_LTM-1) &gt; 1, 1,0)</f>
        <v>#VALUE!</v>
      </c>
    </row>
    <row r="112" spans="1:12" hidden="1" x14ac:dyDescent="0.25">
      <c r="A112" t="s">
        <v>735</v>
      </c>
      <c r="B112" t="s">
        <v>733</v>
      </c>
      <c r="C112" t="e">
        <f t="shared" si="1"/>
        <v>#VALUE!</v>
      </c>
      <c r="D112">
        <f>IF(_xll.ciqfunctions.udf.CIQ(A112,"IQ_RETURN_ASSETS") &gt; 0,1,0)</f>
        <v>1</v>
      </c>
      <c r="E112" t="e">
        <f>IF(_xll.ciqfunctions.udf.CIQ(A112,"IQ_UNLEVERED_FCF") + _xll.ciqfunctions.udf.CIQ(A112,"IQ_CAPEX")  &gt; 0, 1, 0)</f>
        <v>#VALUE!</v>
      </c>
      <c r="F112" t="e">
        <f>IF(_xll.ciqfunctions.udf.CIQ(A112,"IQ_RETURN_ASSETS") - _xll.ciqfunctions.udf.CIQ(A112,"IQ_RETURN_ASSETS", IQ_LTM - 1) &gt; 0,1,0)</f>
        <v>#VALUE!</v>
      </c>
      <c r="G112" t="e">
        <f>IF((_xll.ciqfunctions.udf.CIQ(A112,"IQ_UNLEVERED_FCF") + _xll.ciqfunctions.udf.CIQ(A112,"IQ_CAPEX"))/_xll.ciqfunctions.udf.CIQ(A112,"IQ_TOTAL_ASSETS") &gt; 0,1,0)</f>
        <v>#VALUE!</v>
      </c>
      <c r="H112" t="e">
        <f>IF(_xll.ciqfunctions.udf.CIQ(A112,"IQ_LT_DEBT")/_xll.ciqfunctions.udf.CIQ(A112,"IQ_TOTAL_ASSETS") - _xll.ciqfunctions.udf.CIQ(A112,"IQ_LT_DEBT", IQ_LTM - 1)/_xll.ciqfunctions.udf.CIQ(A112,"IQ_TOTAL_ASSETS", IQ_LTM - 1) &gt; 0,1,0)</f>
        <v>#VALUE!</v>
      </c>
      <c r="I112" t="e">
        <f>IF(_xll.ciqfunctions.udf.CIQ(A112,"IQ_CURRENT_RATIO") - _xll.ciqfunctions.udf.CIQ(A112,"IQ_CURRENT_RATIO", IQ_LTM - 1) &gt; 0,1,0)</f>
        <v>#VALUE!</v>
      </c>
      <c r="J112" t="e">
        <f>IF(_xll.ciqfunctions.udf.CIQ(A112, "IQ_BASIC_WEIGHT") - _xll.ciqfunctions.udf.CIQ(A112, "IQ_BASIC_WEIGHT", IQ_LTM - 1) &gt; 0, 0, 1)</f>
        <v>#VALUE!</v>
      </c>
      <c r="K112" t="e">
        <f>IF(_xll.ciqfunctions.udf.CIQ(A112,"IQ_GROSS_MARGIN") - _xll.ciqfunctions.udf.CIQ(A112,"IQ_GROSS_MARGIN",IQ_LTM-1) &gt; 1,1,0)</f>
        <v>#VALUE!</v>
      </c>
      <c r="L112" t="e">
        <f>IF(_xll.ciqfunctions.udf.CIQ(A112, "IQ_ASSET_TURNS") - _xll.ciqfunctions.udf.CIQ(A112,"IQ_ASSET_TURNS", IQ_LTM-1) &gt; 1, 1,0)</f>
        <v>#VALUE!</v>
      </c>
    </row>
    <row r="113" spans="1:12" hidden="1" x14ac:dyDescent="0.25">
      <c r="A113" t="s">
        <v>752</v>
      </c>
      <c r="B113" t="s">
        <v>753</v>
      </c>
      <c r="C113" t="e">
        <f t="shared" si="1"/>
        <v>#VALUE!</v>
      </c>
      <c r="D113">
        <f>IF(_xll.ciqfunctions.udf.CIQ(A113,"IQ_RETURN_ASSETS") &gt; 0,1,0)</f>
        <v>0</v>
      </c>
      <c r="E113">
        <f>IF(_xll.ciqfunctions.udf.CIQ(A113,"IQ_UNLEVERED_FCF") + _xll.ciqfunctions.udf.CIQ(A113,"IQ_CAPEX")  &gt; 0, 1, 0)</f>
        <v>0</v>
      </c>
      <c r="F113">
        <f>IF(_xll.ciqfunctions.udf.CIQ(A113,"IQ_RETURN_ASSETS") - _xll.ciqfunctions.udf.CIQ(A113,"IQ_RETURN_ASSETS", IQ_LTM - 1) &gt; 0,1,0)</f>
        <v>0</v>
      </c>
      <c r="G113">
        <f>IF((_xll.ciqfunctions.udf.CIQ(A113,"IQ_UNLEVERED_FCF") + _xll.ciqfunctions.udf.CIQ(A113,"IQ_CAPEX"))/_xll.ciqfunctions.udf.CIQ(A113,"IQ_TOTAL_ASSETS") &gt; 0,1,0)</f>
        <v>0</v>
      </c>
      <c r="H113">
        <f>IF(_xll.ciqfunctions.udf.CIQ(A113,"IQ_LT_DEBT")/_xll.ciqfunctions.udf.CIQ(A113,"IQ_TOTAL_ASSETS") - _xll.ciqfunctions.udf.CIQ(A113,"IQ_LT_DEBT", IQ_LTM - 1)/_xll.ciqfunctions.udf.CIQ(A113,"IQ_TOTAL_ASSETS", IQ_LTM - 1) &gt; 0,1,0)</f>
        <v>0</v>
      </c>
      <c r="I113">
        <f>IF(_xll.ciqfunctions.udf.CIQ(A113,"IQ_CURRENT_RATIO") - _xll.ciqfunctions.udf.CIQ(A113,"IQ_CURRENT_RATIO", IQ_LTM - 1) &gt; 0,1,0)</f>
        <v>1</v>
      </c>
      <c r="J113">
        <f>IF(_xll.ciqfunctions.udf.CIQ(A113, "IQ_BASIC_WEIGHT") - _xll.ciqfunctions.udf.CIQ(A113, "IQ_BASIC_WEIGHT", IQ_LTM - 1) &gt; 0, 0, 1)</f>
        <v>0</v>
      </c>
      <c r="K113" t="e">
        <f>IF(_xll.ciqfunctions.udf.CIQ(A113,"IQ_GROSS_MARGIN") - _xll.ciqfunctions.udf.CIQ(A113,"IQ_GROSS_MARGIN",IQ_LTM-1) &gt; 1,1,0)</f>
        <v>#VALUE!</v>
      </c>
      <c r="L113">
        <f>IF(_xll.ciqfunctions.udf.CIQ(A113, "IQ_ASSET_TURNS") - _xll.ciqfunctions.udf.CIQ(A113,"IQ_ASSET_TURNS", IQ_LTM-1) &gt; 1, 1,0)</f>
        <v>0</v>
      </c>
    </row>
    <row r="114" spans="1:12" hidden="1" x14ac:dyDescent="0.25">
      <c r="A114" t="s">
        <v>764</v>
      </c>
      <c r="B114" t="s">
        <v>765</v>
      </c>
      <c r="C114" t="e">
        <f t="shared" si="1"/>
        <v>#VALUE!</v>
      </c>
      <c r="D114">
        <f>IF(_xll.ciqfunctions.udf.CIQ(A114,"IQ_RETURN_ASSETS") &gt; 0,1,0)</f>
        <v>0</v>
      </c>
      <c r="E114">
        <f>IF(_xll.ciqfunctions.udf.CIQ(A114,"IQ_UNLEVERED_FCF") + _xll.ciqfunctions.udf.CIQ(A114,"IQ_CAPEX")  &gt; 0, 1, 0)</f>
        <v>0</v>
      </c>
      <c r="F114">
        <f>IF(_xll.ciqfunctions.udf.CIQ(A114,"IQ_RETURN_ASSETS") - _xll.ciqfunctions.udf.CIQ(A114,"IQ_RETURN_ASSETS", IQ_LTM - 1) &gt; 0,1,0)</f>
        <v>1</v>
      </c>
      <c r="G114">
        <f>IF((_xll.ciqfunctions.udf.CIQ(A114,"IQ_UNLEVERED_FCF") + _xll.ciqfunctions.udf.CIQ(A114,"IQ_CAPEX"))/_xll.ciqfunctions.udf.CIQ(A114,"IQ_TOTAL_ASSETS") &gt; 0,1,0)</f>
        <v>0</v>
      </c>
      <c r="H114">
        <f>IF(_xll.ciqfunctions.udf.CIQ(A114,"IQ_LT_DEBT")/_xll.ciqfunctions.udf.CIQ(A114,"IQ_TOTAL_ASSETS") - _xll.ciqfunctions.udf.CIQ(A114,"IQ_LT_DEBT", IQ_LTM - 1)/_xll.ciqfunctions.udf.CIQ(A114,"IQ_TOTAL_ASSETS", IQ_LTM - 1) &gt; 0,1,0)</f>
        <v>0</v>
      </c>
      <c r="I114">
        <f>IF(_xll.ciqfunctions.udf.CIQ(A114,"IQ_CURRENT_RATIO") - _xll.ciqfunctions.udf.CIQ(A114,"IQ_CURRENT_RATIO", IQ_LTM - 1) &gt; 0,1,0)</f>
        <v>1</v>
      </c>
      <c r="J114">
        <f>IF(_xll.ciqfunctions.udf.CIQ(A114, "IQ_BASIC_WEIGHT") - _xll.ciqfunctions.udf.CIQ(A114, "IQ_BASIC_WEIGHT", IQ_LTM - 1) &gt; 0, 0, 1)</f>
        <v>0</v>
      </c>
      <c r="K114" t="e">
        <f>IF(_xll.ciqfunctions.udf.CIQ(A114,"IQ_GROSS_MARGIN") - _xll.ciqfunctions.udf.CIQ(A114,"IQ_GROSS_MARGIN",IQ_LTM-1) &gt; 1,1,0)</f>
        <v>#VALUE!</v>
      </c>
      <c r="L114">
        <f>IF(_xll.ciqfunctions.udf.CIQ(A114, "IQ_ASSET_TURNS") - _xll.ciqfunctions.udf.CIQ(A114,"IQ_ASSET_TURNS", IQ_LTM-1) &gt; 1, 1,0)</f>
        <v>0</v>
      </c>
    </row>
    <row r="115" spans="1:12" hidden="1" x14ac:dyDescent="0.25">
      <c r="A115" t="s">
        <v>772</v>
      </c>
      <c r="B115" t="s">
        <v>773</v>
      </c>
      <c r="C115" t="e">
        <f t="shared" si="1"/>
        <v>#VALUE!</v>
      </c>
      <c r="D115">
        <f>IF(_xll.ciqfunctions.udf.CIQ(A115,"IQ_RETURN_ASSETS") &gt; 0,1,0)</f>
        <v>0</v>
      </c>
      <c r="E115">
        <f>IF(_xll.ciqfunctions.udf.CIQ(A115,"IQ_UNLEVERED_FCF") + _xll.ciqfunctions.udf.CIQ(A115,"IQ_CAPEX")  &gt; 0, 1, 0)</f>
        <v>0</v>
      </c>
      <c r="F115">
        <f>IF(_xll.ciqfunctions.udf.CIQ(A115,"IQ_RETURN_ASSETS") - _xll.ciqfunctions.udf.CIQ(A115,"IQ_RETURN_ASSETS", IQ_LTM - 1) &gt; 0,1,0)</f>
        <v>1</v>
      </c>
      <c r="G115">
        <f>IF((_xll.ciqfunctions.udf.CIQ(A115,"IQ_UNLEVERED_FCF") + _xll.ciqfunctions.udf.CIQ(A115,"IQ_CAPEX"))/_xll.ciqfunctions.udf.CIQ(A115,"IQ_TOTAL_ASSETS") &gt; 0,1,0)</f>
        <v>0</v>
      </c>
      <c r="H115">
        <f>IF(_xll.ciqfunctions.udf.CIQ(A115,"IQ_LT_DEBT")/_xll.ciqfunctions.udf.CIQ(A115,"IQ_TOTAL_ASSETS") - _xll.ciqfunctions.udf.CIQ(A115,"IQ_LT_DEBT", IQ_LTM - 1)/_xll.ciqfunctions.udf.CIQ(A115,"IQ_TOTAL_ASSETS", IQ_LTM - 1) &gt; 0,1,0)</f>
        <v>1</v>
      </c>
      <c r="I115">
        <f>IF(_xll.ciqfunctions.udf.CIQ(A115,"IQ_CURRENT_RATIO") - _xll.ciqfunctions.udf.CIQ(A115,"IQ_CURRENT_RATIO", IQ_LTM - 1) &gt; 0,1,0)</f>
        <v>0</v>
      </c>
      <c r="J115">
        <f>IF(_xll.ciqfunctions.udf.CIQ(A115, "IQ_BASIC_WEIGHT") - _xll.ciqfunctions.udf.CIQ(A115, "IQ_BASIC_WEIGHT", IQ_LTM - 1) &gt; 0, 0, 1)</f>
        <v>0</v>
      </c>
      <c r="K115" t="e">
        <f>IF(_xll.ciqfunctions.udf.CIQ(A115,"IQ_GROSS_MARGIN") - _xll.ciqfunctions.udf.CIQ(A115,"IQ_GROSS_MARGIN",IQ_LTM-1) &gt; 1,1,0)</f>
        <v>#VALUE!</v>
      </c>
      <c r="L115">
        <f>IF(_xll.ciqfunctions.udf.CIQ(A115, "IQ_ASSET_TURNS") - _xll.ciqfunctions.udf.CIQ(A115,"IQ_ASSET_TURNS", IQ_LTM-1) &gt; 1, 1,0)</f>
        <v>0</v>
      </c>
    </row>
    <row r="116" spans="1:12" hidden="1" x14ac:dyDescent="0.25">
      <c r="A116" t="s">
        <v>774</v>
      </c>
      <c r="B116" t="s">
        <v>775</v>
      </c>
      <c r="C116" t="e">
        <f t="shared" si="1"/>
        <v>#VALUE!</v>
      </c>
      <c r="D116">
        <f>IF(_xll.ciqfunctions.udf.CIQ(A116,"IQ_RETURN_ASSETS") &gt; 0,1,0)</f>
        <v>0</v>
      </c>
      <c r="E116">
        <f>IF(_xll.ciqfunctions.udf.CIQ(A116,"IQ_UNLEVERED_FCF") + _xll.ciqfunctions.udf.CIQ(A116,"IQ_CAPEX")  &gt; 0, 1, 0)</f>
        <v>0</v>
      </c>
      <c r="F116">
        <f>IF(_xll.ciqfunctions.udf.CIQ(A116,"IQ_RETURN_ASSETS") - _xll.ciqfunctions.udf.CIQ(A116,"IQ_RETURN_ASSETS", IQ_LTM - 1) &gt; 0,1,0)</f>
        <v>1</v>
      </c>
      <c r="G116">
        <f>IF((_xll.ciqfunctions.udf.CIQ(A116,"IQ_UNLEVERED_FCF") + _xll.ciqfunctions.udf.CIQ(A116,"IQ_CAPEX"))/_xll.ciqfunctions.udf.CIQ(A116,"IQ_TOTAL_ASSETS") &gt; 0,1,0)</f>
        <v>0</v>
      </c>
      <c r="H116">
        <f>IF(_xll.ciqfunctions.udf.CIQ(A116,"IQ_LT_DEBT")/_xll.ciqfunctions.udf.CIQ(A116,"IQ_TOTAL_ASSETS") - _xll.ciqfunctions.udf.CIQ(A116,"IQ_LT_DEBT", IQ_LTM - 1)/_xll.ciqfunctions.udf.CIQ(A116,"IQ_TOTAL_ASSETS", IQ_LTM - 1) &gt; 0,1,0)</f>
        <v>0</v>
      </c>
      <c r="I116">
        <f>IF(_xll.ciqfunctions.udf.CIQ(A116,"IQ_CURRENT_RATIO") - _xll.ciqfunctions.udf.CIQ(A116,"IQ_CURRENT_RATIO", IQ_LTM - 1) &gt; 0,1,0)</f>
        <v>1</v>
      </c>
      <c r="J116">
        <f>IF(_xll.ciqfunctions.udf.CIQ(A116, "IQ_BASIC_WEIGHT") - _xll.ciqfunctions.udf.CIQ(A116, "IQ_BASIC_WEIGHT", IQ_LTM - 1) &gt; 0, 0, 1)</f>
        <v>0</v>
      </c>
      <c r="K116" t="e">
        <f>IF(_xll.ciqfunctions.udf.CIQ(A116,"IQ_GROSS_MARGIN") - _xll.ciqfunctions.udf.CIQ(A116,"IQ_GROSS_MARGIN",IQ_LTM-1) &gt; 1,1,0)</f>
        <v>#VALUE!</v>
      </c>
      <c r="L116">
        <f>IF(_xll.ciqfunctions.udf.CIQ(A116, "IQ_ASSET_TURNS") - _xll.ciqfunctions.udf.CIQ(A116,"IQ_ASSET_TURNS", IQ_LTM-1) &gt; 1, 1,0)</f>
        <v>0</v>
      </c>
    </row>
    <row r="117" spans="1:12" hidden="1" x14ac:dyDescent="0.25">
      <c r="A117" t="s">
        <v>778</v>
      </c>
      <c r="B117" t="s">
        <v>779</v>
      </c>
      <c r="C117" t="e">
        <f t="shared" si="1"/>
        <v>#VALUE!</v>
      </c>
      <c r="D117">
        <f>IF(_xll.ciqfunctions.udf.CIQ(A117,"IQ_RETURN_ASSETS") &gt; 0,1,0)</f>
        <v>0</v>
      </c>
      <c r="E117">
        <f>IF(_xll.ciqfunctions.udf.CIQ(A117,"IQ_UNLEVERED_FCF") + _xll.ciqfunctions.udf.CIQ(A117,"IQ_CAPEX")  &gt; 0, 1, 0)</f>
        <v>0</v>
      </c>
      <c r="F117">
        <f>IF(_xll.ciqfunctions.udf.CIQ(A117,"IQ_RETURN_ASSETS") - _xll.ciqfunctions.udf.CIQ(A117,"IQ_RETURN_ASSETS", IQ_LTM - 1) &gt; 0,1,0)</f>
        <v>0</v>
      </c>
      <c r="G117">
        <f>IF((_xll.ciqfunctions.udf.CIQ(A117,"IQ_UNLEVERED_FCF") + _xll.ciqfunctions.udf.CIQ(A117,"IQ_CAPEX"))/_xll.ciqfunctions.udf.CIQ(A117,"IQ_TOTAL_ASSETS") &gt; 0,1,0)</f>
        <v>0</v>
      </c>
      <c r="H117">
        <f>IF(_xll.ciqfunctions.udf.CIQ(A117,"IQ_LT_DEBT")/_xll.ciqfunctions.udf.CIQ(A117,"IQ_TOTAL_ASSETS") - _xll.ciqfunctions.udf.CIQ(A117,"IQ_LT_DEBT", IQ_LTM - 1)/_xll.ciqfunctions.udf.CIQ(A117,"IQ_TOTAL_ASSETS", IQ_LTM - 1) &gt; 0,1,0)</f>
        <v>0</v>
      </c>
      <c r="I117">
        <f>IF(_xll.ciqfunctions.udf.CIQ(A117,"IQ_CURRENT_RATIO") - _xll.ciqfunctions.udf.CIQ(A117,"IQ_CURRENT_RATIO", IQ_LTM - 1) &gt; 0,1,0)</f>
        <v>0</v>
      </c>
      <c r="J117">
        <f>IF(_xll.ciqfunctions.udf.CIQ(A117, "IQ_BASIC_WEIGHT") - _xll.ciqfunctions.udf.CIQ(A117, "IQ_BASIC_WEIGHT", IQ_LTM - 1) &gt; 0, 0, 1)</f>
        <v>0</v>
      </c>
      <c r="K117" t="e">
        <f>IF(_xll.ciqfunctions.udf.CIQ(A117,"IQ_GROSS_MARGIN") - _xll.ciqfunctions.udf.CIQ(A117,"IQ_GROSS_MARGIN",IQ_LTM-1) &gt; 1,1,0)</f>
        <v>#VALUE!</v>
      </c>
      <c r="L117">
        <f>IF(_xll.ciqfunctions.udf.CIQ(A117, "IQ_ASSET_TURNS") - _xll.ciqfunctions.udf.CIQ(A117,"IQ_ASSET_TURNS", IQ_LTM-1) &gt; 1, 1,0)</f>
        <v>0</v>
      </c>
    </row>
    <row r="118" spans="1:12" hidden="1" x14ac:dyDescent="0.25">
      <c r="A118" t="s">
        <v>780</v>
      </c>
      <c r="B118" t="s">
        <v>781</v>
      </c>
      <c r="C118" t="e">
        <f t="shared" si="1"/>
        <v>#VALUE!</v>
      </c>
      <c r="D118">
        <f>IF(_xll.ciqfunctions.udf.CIQ(A118,"IQ_RETURN_ASSETS") &gt; 0,1,0)</f>
        <v>0</v>
      </c>
      <c r="E118">
        <f>IF(_xll.ciqfunctions.udf.CIQ(A118,"IQ_UNLEVERED_FCF") + _xll.ciqfunctions.udf.CIQ(A118,"IQ_CAPEX")  &gt; 0, 1, 0)</f>
        <v>0</v>
      </c>
      <c r="F118">
        <f>IF(_xll.ciqfunctions.udf.CIQ(A118,"IQ_RETURN_ASSETS") - _xll.ciqfunctions.udf.CIQ(A118,"IQ_RETURN_ASSETS", IQ_LTM - 1) &gt; 0,1,0)</f>
        <v>1</v>
      </c>
      <c r="G118">
        <f>IF((_xll.ciqfunctions.udf.CIQ(A118,"IQ_UNLEVERED_FCF") + _xll.ciqfunctions.udf.CIQ(A118,"IQ_CAPEX"))/_xll.ciqfunctions.udf.CIQ(A118,"IQ_TOTAL_ASSETS") &gt; 0,1,0)</f>
        <v>0</v>
      </c>
      <c r="H118">
        <f>IF(_xll.ciqfunctions.udf.CIQ(A118,"IQ_LT_DEBT")/_xll.ciqfunctions.udf.CIQ(A118,"IQ_TOTAL_ASSETS") - _xll.ciqfunctions.udf.CIQ(A118,"IQ_LT_DEBT", IQ_LTM - 1)/_xll.ciqfunctions.udf.CIQ(A118,"IQ_TOTAL_ASSETS", IQ_LTM - 1) &gt; 0,1,0)</f>
        <v>0</v>
      </c>
      <c r="I118">
        <f>IF(_xll.ciqfunctions.udf.CIQ(A118,"IQ_CURRENT_RATIO") - _xll.ciqfunctions.udf.CIQ(A118,"IQ_CURRENT_RATIO", IQ_LTM - 1) &gt; 0,1,0)</f>
        <v>1</v>
      </c>
      <c r="J118">
        <f>IF(_xll.ciqfunctions.udf.CIQ(A118, "IQ_BASIC_WEIGHT") - _xll.ciqfunctions.udf.CIQ(A118, "IQ_BASIC_WEIGHT", IQ_LTM - 1) &gt; 0, 0, 1)</f>
        <v>0</v>
      </c>
      <c r="K118" t="e">
        <f>IF(_xll.ciqfunctions.udf.CIQ(A118,"IQ_GROSS_MARGIN") - _xll.ciqfunctions.udf.CIQ(A118,"IQ_GROSS_MARGIN",IQ_LTM-1) &gt; 1,1,0)</f>
        <v>#VALUE!</v>
      </c>
      <c r="L118">
        <f>IF(_xll.ciqfunctions.udf.CIQ(A118, "IQ_ASSET_TURNS") - _xll.ciqfunctions.udf.CIQ(A118,"IQ_ASSET_TURNS", IQ_LTM-1) &gt; 1, 1,0)</f>
        <v>0</v>
      </c>
    </row>
    <row r="119" spans="1:12" hidden="1" x14ac:dyDescent="0.25">
      <c r="A119" t="s">
        <v>784</v>
      </c>
      <c r="B119" t="s">
        <v>785</v>
      </c>
      <c r="C119" t="e">
        <f t="shared" si="1"/>
        <v>#VALUE!</v>
      </c>
      <c r="D119">
        <f>IF(_xll.ciqfunctions.udf.CIQ(A119,"IQ_RETURN_ASSETS") &gt; 0,1,0)</f>
        <v>0</v>
      </c>
      <c r="E119">
        <f>IF(_xll.ciqfunctions.udf.CIQ(A119,"IQ_UNLEVERED_FCF") + _xll.ciqfunctions.udf.CIQ(A119,"IQ_CAPEX")  &gt; 0, 1, 0)</f>
        <v>0</v>
      </c>
      <c r="F119">
        <f>IF(_xll.ciqfunctions.udf.CIQ(A119,"IQ_RETURN_ASSETS") - _xll.ciqfunctions.udf.CIQ(A119,"IQ_RETURN_ASSETS", IQ_LTM - 1) &gt; 0,1,0)</f>
        <v>0</v>
      </c>
      <c r="G119">
        <f>IF((_xll.ciqfunctions.udf.CIQ(A119,"IQ_UNLEVERED_FCF") + _xll.ciqfunctions.udf.CIQ(A119,"IQ_CAPEX"))/_xll.ciqfunctions.udf.CIQ(A119,"IQ_TOTAL_ASSETS") &gt; 0,1,0)</f>
        <v>0</v>
      </c>
      <c r="H119">
        <f>IF(_xll.ciqfunctions.udf.CIQ(A119,"IQ_LT_DEBT")/_xll.ciqfunctions.udf.CIQ(A119,"IQ_TOTAL_ASSETS") - _xll.ciqfunctions.udf.CIQ(A119,"IQ_LT_DEBT", IQ_LTM - 1)/_xll.ciqfunctions.udf.CIQ(A119,"IQ_TOTAL_ASSETS", IQ_LTM - 1) &gt; 0,1,0)</f>
        <v>1</v>
      </c>
      <c r="I119">
        <f>IF(_xll.ciqfunctions.udf.CIQ(A119,"IQ_CURRENT_RATIO") - _xll.ciqfunctions.udf.CIQ(A119,"IQ_CURRENT_RATIO", IQ_LTM - 1) &gt; 0,1,0)</f>
        <v>0</v>
      </c>
      <c r="J119">
        <f>IF(_xll.ciqfunctions.udf.CIQ(A119, "IQ_BASIC_WEIGHT") - _xll.ciqfunctions.udf.CIQ(A119, "IQ_BASIC_WEIGHT", IQ_LTM - 1) &gt; 0, 0, 1)</f>
        <v>0</v>
      </c>
      <c r="K119" t="e">
        <f>IF(_xll.ciqfunctions.udf.CIQ(A119,"IQ_GROSS_MARGIN") - _xll.ciqfunctions.udf.CIQ(A119,"IQ_GROSS_MARGIN",IQ_LTM-1) &gt; 1,1,0)</f>
        <v>#VALUE!</v>
      </c>
      <c r="L119">
        <f>IF(_xll.ciqfunctions.udf.CIQ(A119, "IQ_ASSET_TURNS") - _xll.ciqfunctions.udf.CIQ(A119,"IQ_ASSET_TURNS", IQ_LTM-1) &gt; 1, 1,0)</f>
        <v>0</v>
      </c>
    </row>
    <row r="120" spans="1:12" hidden="1" x14ac:dyDescent="0.25">
      <c r="A120" t="s">
        <v>790</v>
      </c>
      <c r="B120" t="s">
        <v>789</v>
      </c>
      <c r="C120" t="e">
        <f t="shared" si="1"/>
        <v>#VALUE!</v>
      </c>
      <c r="D120">
        <f>IF(_xll.ciqfunctions.udf.CIQ(A120,"IQ_RETURN_ASSETS") &gt; 0,1,0)</f>
        <v>1</v>
      </c>
      <c r="E120" t="e">
        <f>IF(_xll.ciqfunctions.udf.CIQ(A120,"IQ_UNLEVERED_FCF") + _xll.ciqfunctions.udf.CIQ(A120,"IQ_CAPEX")  &gt; 0, 1, 0)</f>
        <v>#VALUE!</v>
      </c>
      <c r="F120" t="e">
        <f>IF(_xll.ciqfunctions.udf.CIQ(A120,"IQ_RETURN_ASSETS") - _xll.ciqfunctions.udf.CIQ(A120,"IQ_RETURN_ASSETS", IQ_LTM - 1) &gt; 0,1,0)</f>
        <v>#VALUE!</v>
      </c>
      <c r="G120" t="e">
        <f>IF((_xll.ciqfunctions.udf.CIQ(A120,"IQ_UNLEVERED_FCF") + _xll.ciqfunctions.udf.CIQ(A120,"IQ_CAPEX"))/_xll.ciqfunctions.udf.CIQ(A120,"IQ_TOTAL_ASSETS") &gt; 0,1,0)</f>
        <v>#VALUE!</v>
      </c>
      <c r="H120" t="e">
        <f>IF(_xll.ciqfunctions.udf.CIQ(A120,"IQ_LT_DEBT")/_xll.ciqfunctions.udf.CIQ(A120,"IQ_TOTAL_ASSETS") - _xll.ciqfunctions.udf.CIQ(A120,"IQ_LT_DEBT", IQ_LTM - 1)/_xll.ciqfunctions.udf.CIQ(A120,"IQ_TOTAL_ASSETS", IQ_LTM - 1) &gt; 0,1,0)</f>
        <v>#VALUE!</v>
      </c>
      <c r="I120" t="e">
        <f>IF(_xll.ciqfunctions.udf.CIQ(A120,"IQ_CURRENT_RATIO") - _xll.ciqfunctions.udf.CIQ(A120,"IQ_CURRENT_RATIO", IQ_LTM - 1) &gt; 0,1,0)</f>
        <v>#VALUE!</v>
      </c>
      <c r="J120" t="e">
        <f>IF(_xll.ciqfunctions.udf.CIQ(A120, "IQ_BASIC_WEIGHT") - _xll.ciqfunctions.udf.CIQ(A120, "IQ_BASIC_WEIGHT", IQ_LTM - 1) &gt; 0, 0, 1)</f>
        <v>#VALUE!</v>
      </c>
      <c r="K120" t="e">
        <f>IF(_xll.ciqfunctions.udf.CIQ(A120,"IQ_GROSS_MARGIN") - _xll.ciqfunctions.udf.CIQ(A120,"IQ_GROSS_MARGIN",IQ_LTM-1) &gt; 1,1,0)</f>
        <v>#VALUE!</v>
      </c>
      <c r="L120" t="e">
        <f>IF(_xll.ciqfunctions.udf.CIQ(A120, "IQ_ASSET_TURNS") - _xll.ciqfunctions.udf.CIQ(A120,"IQ_ASSET_TURNS", IQ_LTM-1) &gt; 1, 1,0)</f>
        <v>#VALUE!</v>
      </c>
    </row>
    <row r="121" spans="1:12" hidden="1" x14ac:dyDescent="0.25">
      <c r="A121" t="s">
        <v>791</v>
      </c>
      <c r="B121" t="s">
        <v>789</v>
      </c>
      <c r="C121" t="e">
        <f t="shared" si="1"/>
        <v>#VALUE!</v>
      </c>
      <c r="D121">
        <f>IF(_xll.ciqfunctions.udf.CIQ(A121,"IQ_RETURN_ASSETS") &gt; 0,1,0)</f>
        <v>1</v>
      </c>
      <c r="E121" t="e">
        <f>IF(_xll.ciqfunctions.udf.CIQ(A121,"IQ_UNLEVERED_FCF") + _xll.ciqfunctions.udf.CIQ(A121,"IQ_CAPEX")  &gt; 0, 1, 0)</f>
        <v>#VALUE!</v>
      </c>
      <c r="F121" t="e">
        <f>IF(_xll.ciqfunctions.udf.CIQ(A121,"IQ_RETURN_ASSETS") - _xll.ciqfunctions.udf.CIQ(A121,"IQ_RETURN_ASSETS", IQ_LTM - 1) &gt; 0,1,0)</f>
        <v>#VALUE!</v>
      </c>
      <c r="G121" t="e">
        <f>IF((_xll.ciqfunctions.udf.CIQ(A121,"IQ_UNLEVERED_FCF") + _xll.ciqfunctions.udf.CIQ(A121,"IQ_CAPEX"))/_xll.ciqfunctions.udf.CIQ(A121,"IQ_TOTAL_ASSETS") &gt; 0,1,0)</f>
        <v>#VALUE!</v>
      </c>
      <c r="H121" t="e">
        <f>IF(_xll.ciqfunctions.udf.CIQ(A121,"IQ_LT_DEBT")/_xll.ciqfunctions.udf.CIQ(A121,"IQ_TOTAL_ASSETS") - _xll.ciqfunctions.udf.CIQ(A121,"IQ_LT_DEBT", IQ_LTM - 1)/_xll.ciqfunctions.udf.CIQ(A121,"IQ_TOTAL_ASSETS", IQ_LTM - 1) &gt; 0,1,0)</f>
        <v>#VALUE!</v>
      </c>
      <c r="I121" t="e">
        <f>IF(_xll.ciqfunctions.udf.CIQ(A121,"IQ_CURRENT_RATIO") - _xll.ciqfunctions.udf.CIQ(A121,"IQ_CURRENT_RATIO", IQ_LTM - 1) &gt; 0,1,0)</f>
        <v>#VALUE!</v>
      </c>
      <c r="J121" t="e">
        <f>IF(_xll.ciqfunctions.udf.CIQ(A121, "IQ_BASIC_WEIGHT") - _xll.ciqfunctions.udf.CIQ(A121, "IQ_BASIC_WEIGHT", IQ_LTM - 1) &gt; 0, 0, 1)</f>
        <v>#VALUE!</v>
      </c>
      <c r="K121" t="e">
        <f>IF(_xll.ciqfunctions.udf.CIQ(A121,"IQ_GROSS_MARGIN") - _xll.ciqfunctions.udf.CIQ(A121,"IQ_GROSS_MARGIN",IQ_LTM-1) &gt; 1,1,0)</f>
        <v>#VALUE!</v>
      </c>
      <c r="L121" t="e">
        <f>IF(_xll.ciqfunctions.udf.CIQ(A121, "IQ_ASSET_TURNS") - _xll.ciqfunctions.udf.CIQ(A121,"IQ_ASSET_TURNS", IQ_LTM-1) &gt; 1, 1,0)</f>
        <v>#VALUE!</v>
      </c>
    </row>
    <row r="122" spans="1:12" hidden="1" x14ac:dyDescent="0.25">
      <c r="A122" t="s">
        <v>802</v>
      </c>
      <c r="B122" t="s">
        <v>803</v>
      </c>
      <c r="C122" t="e">
        <f t="shared" si="1"/>
        <v>#VALUE!</v>
      </c>
      <c r="D122">
        <f>IF(_xll.ciqfunctions.udf.CIQ(A122,"IQ_RETURN_ASSETS") &gt; 0,1,0)</f>
        <v>0</v>
      </c>
      <c r="E122">
        <f>IF(_xll.ciqfunctions.udf.CIQ(A122,"IQ_UNLEVERED_FCF") + _xll.ciqfunctions.udf.CIQ(A122,"IQ_CAPEX")  &gt; 0, 1, 0)</f>
        <v>0</v>
      </c>
      <c r="F122">
        <f>IF(_xll.ciqfunctions.udf.CIQ(A122,"IQ_RETURN_ASSETS") - _xll.ciqfunctions.udf.CIQ(A122,"IQ_RETURN_ASSETS", IQ_LTM - 1) &gt; 0,1,0)</f>
        <v>0</v>
      </c>
      <c r="G122">
        <f>IF((_xll.ciqfunctions.udf.CIQ(A122,"IQ_UNLEVERED_FCF") + _xll.ciqfunctions.udf.CIQ(A122,"IQ_CAPEX"))/_xll.ciqfunctions.udf.CIQ(A122,"IQ_TOTAL_ASSETS") &gt; 0,1,0)</f>
        <v>0</v>
      </c>
      <c r="H122">
        <f>IF(_xll.ciqfunctions.udf.CIQ(A122,"IQ_LT_DEBT")/_xll.ciqfunctions.udf.CIQ(A122,"IQ_TOTAL_ASSETS") - _xll.ciqfunctions.udf.CIQ(A122,"IQ_LT_DEBT", IQ_LTM - 1)/_xll.ciqfunctions.udf.CIQ(A122,"IQ_TOTAL_ASSETS", IQ_LTM - 1) &gt; 0,1,0)</f>
        <v>0</v>
      </c>
      <c r="I122">
        <f>IF(_xll.ciqfunctions.udf.CIQ(A122,"IQ_CURRENT_RATIO") - _xll.ciqfunctions.udf.CIQ(A122,"IQ_CURRENT_RATIO", IQ_LTM - 1) &gt; 0,1,0)</f>
        <v>1</v>
      </c>
      <c r="J122">
        <f>IF(_xll.ciqfunctions.udf.CIQ(A122, "IQ_BASIC_WEIGHT") - _xll.ciqfunctions.udf.CIQ(A122, "IQ_BASIC_WEIGHT", IQ_LTM - 1) &gt; 0, 0, 1)</f>
        <v>0</v>
      </c>
      <c r="K122" t="e">
        <f>IF(_xll.ciqfunctions.udf.CIQ(A122,"IQ_GROSS_MARGIN") - _xll.ciqfunctions.udf.CIQ(A122,"IQ_GROSS_MARGIN",IQ_LTM-1) &gt; 1,1,0)</f>
        <v>#VALUE!</v>
      </c>
      <c r="L122">
        <f>IF(_xll.ciqfunctions.udf.CIQ(A122, "IQ_ASSET_TURNS") - _xll.ciqfunctions.udf.CIQ(A122,"IQ_ASSET_TURNS", IQ_LTM-1) &gt; 1, 1,0)</f>
        <v>0</v>
      </c>
    </row>
    <row r="123" spans="1:12" hidden="1" x14ac:dyDescent="0.25">
      <c r="A123" t="s">
        <v>806</v>
      </c>
      <c r="B123" t="s">
        <v>807</v>
      </c>
      <c r="C123" t="e">
        <f t="shared" si="1"/>
        <v>#DIV/0!</v>
      </c>
      <c r="D123">
        <f>IF(_xll.ciqfunctions.udf.CIQ(A123,"IQ_RETURN_ASSETS") &gt; 0,1,0)</f>
        <v>0</v>
      </c>
      <c r="E123">
        <f>IF(_xll.ciqfunctions.udf.CIQ(A123,"IQ_UNLEVERED_FCF") + _xll.ciqfunctions.udf.CIQ(A123,"IQ_CAPEX")  &gt; 0, 1, 0)</f>
        <v>0</v>
      </c>
      <c r="F123">
        <f>IF(_xll.ciqfunctions.udf.CIQ(A123,"IQ_RETURN_ASSETS") - _xll.ciqfunctions.udf.CIQ(A123,"IQ_RETURN_ASSETS", IQ_LTM - 1) &gt; 0,1,0)</f>
        <v>0</v>
      </c>
      <c r="G123">
        <f>IF((_xll.ciqfunctions.udf.CIQ(A123,"IQ_UNLEVERED_FCF") + _xll.ciqfunctions.udf.CIQ(A123,"IQ_CAPEX"))/_xll.ciqfunctions.udf.CIQ(A123,"IQ_TOTAL_ASSETS") &gt; 0,1,0)</f>
        <v>0</v>
      </c>
      <c r="H123" t="e">
        <f>IF(_xll.ciqfunctions.udf.CIQ(A123,"IQ_LT_DEBT")/_xll.ciqfunctions.udf.CIQ(A123,"IQ_TOTAL_ASSETS") - _xll.ciqfunctions.udf.CIQ(A123,"IQ_LT_DEBT", IQ_LTM - 1)/_xll.ciqfunctions.udf.CIQ(A123,"IQ_TOTAL_ASSETS", IQ_LTM - 1) &gt; 0,1,0)</f>
        <v>#DIV/0!</v>
      </c>
      <c r="I123">
        <f>IF(_xll.ciqfunctions.udf.CIQ(A123,"IQ_CURRENT_RATIO") - _xll.ciqfunctions.udf.CIQ(A123,"IQ_CURRENT_RATIO", IQ_LTM - 1) &gt; 0,1,0)</f>
        <v>1</v>
      </c>
      <c r="J123">
        <f>IF(_xll.ciqfunctions.udf.CIQ(A123, "IQ_BASIC_WEIGHT") - _xll.ciqfunctions.udf.CIQ(A123, "IQ_BASIC_WEIGHT", IQ_LTM - 1) &gt; 0, 0, 1)</f>
        <v>0</v>
      </c>
      <c r="K123" t="e">
        <f>IF(_xll.ciqfunctions.udf.CIQ(A123,"IQ_GROSS_MARGIN") - _xll.ciqfunctions.udf.CIQ(A123,"IQ_GROSS_MARGIN",IQ_LTM-1) &gt; 1,1,0)</f>
        <v>#VALUE!</v>
      </c>
      <c r="L123">
        <f>IF(_xll.ciqfunctions.udf.CIQ(A123, "IQ_ASSET_TURNS") - _xll.ciqfunctions.udf.CIQ(A123,"IQ_ASSET_TURNS", IQ_LTM-1) &gt; 1, 1,0)</f>
        <v>0</v>
      </c>
    </row>
    <row r="124" spans="1:12" hidden="1" x14ac:dyDescent="0.25">
      <c r="A124" t="s">
        <v>808</v>
      </c>
      <c r="B124" t="s">
        <v>809</v>
      </c>
      <c r="C124" t="e">
        <f t="shared" si="1"/>
        <v>#VALUE!</v>
      </c>
      <c r="D124">
        <f>IF(_xll.ciqfunctions.udf.CIQ(A124,"IQ_RETURN_ASSETS") &gt; 0,1,0)</f>
        <v>0</v>
      </c>
      <c r="E124">
        <f>IF(_xll.ciqfunctions.udf.CIQ(A124,"IQ_UNLEVERED_FCF") + _xll.ciqfunctions.udf.CIQ(A124,"IQ_CAPEX")  &gt; 0, 1, 0)</f>
        <v>1</v>
      </c>
      <c r="F124">
        <f>IF(_xll.ciqfunctions.udf.CIQ(A124,"IQ_RETURN_ASSETS") - _xll.ciqfunctions.udf.CIQ(A124,"IQ_RETURN_ASSETS", IQ_LTM - 1) &gt; 0,1,0)</f>
        <v>0</v>
      </c>
      <c r="G124">
        <f>IF((_xll.ciqfunctions.udf.CIQ(A124,"IQ_UNLEVERED_FCF") + _xll.ciqfunctions.udf.CIQ(A124,"IQ_CAPEX"))/_xll.ciqfunctions.udf.CIQ(A124,"IQ_TOTAL_ASSETS") &gt; 0,1,0)</f>
        <v>1</v>
      </c>
      <c r="H124">
        <f>IF(_xll.ciqfunctions.udf.CIQ(A124,"IQ_LT_DEBT")/_xll.ciqfunctions.udf.CIQ(A124,"IQ_TOTAL_ASSETS") - _xll.ciqfunctions.udf.CIQ(A124,"IQ_LT_DEBT", IQ_LTM - 1)/_xll.ciqfunctions.udf.CIQ(A124,"IQ_TOTAL_ASSETS", IQ_LTM - 1) &gt; 0,1,0)</f>
        <v>0</v>
      </c>
      <c r="I124">
        <f>IF(_xll.ciqfunctions.udf.CIQ(A124,"IQ_CURRENT_RATIO") - _xll.ciqfunctions.udf.CIQ(A124,"IQ_CURRENT_RATIO", IQ_LTM - 1) &gt; 0,1,0)</f>
        <v>0</v>
      </c>
      <c r="J124">
        <f>IF(_xll.ciqfunctions.udf.CIQ(A124, "IQ_BASIC_WEIGHT") - _xll.ciqfunctions.udf.CIQ(A124, "IQ_BASIC_WEIGHT", IQ_LTM - 1) &gt; 0, 0, 1)</f>
        <v>0</v>
      </c>
      <c r="K124" t="e">
        <f>IF(_xll.ciqfunctions.udf.CIQ(A124,"IQ_GROSS_MARGIN") - _xll.ciqfunctions.udf.CIQ(A124,"IQ_GROSS_MARGIN",IQ_LTM-1) &gt; 1,1,0)</f>
        <v>#VALUE!</v>
      </c>
      <c r="L124" t="e">
        <f>IF(_xll.ciqfunctions.udf.CIQ(A124, "IQ_ASSET_TURNS") - _xll.ciqfunctions.udf.CIQ(A124,"IQ_ASSET_TURNS", IQ_LTM-1) &gt; 1, 1,0)</f>
        <v>#VALUE!</v>
      </c>
    </row>
    <row r="125" spans="1:12" hidden="1" x14ac:dyDescent="0.25">
      <c r="A125" t="s">
        <v>812</v>
      </c>
      <c r="B125" t="s">
        <v>813</v>
      </c>
      <c r="C125" t="e">
        <f t="shared" si="1"/>
        <v>#DIV/0!</v>
      </c>
      <c r="D125">
        <f>IF(_xll.ciqfunctions.udf.CIQ(A125,"IQ_RETURN_ASSETS") &gt; 0,1,0)</f>
        <v>0</v>
      </c>
      <c r="E125">
        <f>IF(_xll.ciqfunctions.udf.CIQ(A125,"IQ_UNLEVERED_FCF") + _xll.ciqfunctions.udf.CIQ(A125,"IQ_CAPEX")  &gt; 0, 1, 0)</f>
        <v>0</v>
      </c>
      <c r="F125">
        <f>IF(_xll.ciqfunctions.udf.CIQ(A125,"IQ_RETURN_ASSETS") - _xll.ciqfunctions.udf.CIQ(A125,"IQ_RETURN_ASSETS", IQ_LTM - 1) &gt; 0,1,0)</f>
        <v>0</v>
      </c>
      <c r="G125" t="e">
        <f>IF((_xll.ciqfunctions.udf.CIQ(A125,"IQ_UNLEVERED_FCF") + _xll.ciqfunctions.udf.CIQ(A125,"IQ_CAPEX"))/_xll.ciqfunctions.udf.CIQ(A125,"IQ_TOTAL_ASSETS") &gt; 0,1,0)</f>
        <v>#DIV/0!</v>
      </c>
      <c r="H125" t="e">
        <f>IF(_xll.ciqfunctions.udf.CIQ(A125,"IQ_LT_DEBT")/_xll.ciqfunctions.udf.CIQ(A125,"IQ_TOTAL_ASSETS") - _xll.ciqfunctions.udf.CIQ(A125,"IQ_LT_DEBT", IQ_LTM - 1)/_xll.ciqfunctions.udf.CIQ(A125,"IQ_TOTAL_ASSETS", IQ_LTM - 1) &gt; 0,1,0)</f>
        <v>#DIV/0!</v>
      </c>
      <c r="I125">
        <f>IF(_xll.ciqfunctions.udf.CIQ(A125,"IQ_CURRENT_RATIO") - _xll.ciqfunctions.udf.CIQ(A125,"IQ_CURRENT_RATIO", IQ_LTM - 1) &gt; 0,1,0)</f>
        <v>0</v>
      </c>
      <c r="J125">
        <f>IF(_xll.ciqfunctions.udf.CIQ(A125, "IQ_BASIC_WEIGHT") - _xll.ciqfunctions.udf.CIQ(A125, "IQ_BASIC_WEIGHT", IQ_LTM - 1) &gt; 0, 0, 1)</f>
        <v>1</v>
      </c>
      <c r="K125">
        <f>IF(_xll.ciqfunctions.udf.CIQ(A125,"IQ_GROSS_MARGIN") - _xll.ciqfunctions.udf.CIQ(A125,"IQ_GROSS_MARGIN",IQ_LTM-1) &gt; 1,1,0)</f>
        <v>0</v>
      </c>
      <c r="L125">
        <f>IF(_xll.ciqfunctions.udf.CIQ(A125, "IQ_ASSET_TURNS") - _xll.ciqfunctions.udf.CIQ(A125,"IQ_ASSET_TURNS", IQ_LTM-1) &gt; 1, 1,0)</f>
        <v>0</v>
      </c>
    </row>
    <row r="126" spans="1:12" hidden="1" x14ac:dyDescent="0.25">
      <c r="A126" t="s">
        <v>814</v>
      </c>
      <c r="B126" t="s">
        <v>815</v>
      </c>
      <c r="C126" t="e">
        <f t="shared" si="1"/>
        <v>#DIV/0!</v>
      </c>
      <c r="D126">
        <f>IF(_xll.ciqfunctions.udf.CIQ(A126,"IQ_RETURN_ASSETS") &gt; 0,1,0)</f>
        <v>0</v>
      </c>
      <c r="E126">
        <f>IF(_xll.ciqfunctions.udf.CIQ(A126,"IQ_UNLEVERED_FCF") + _xll.ciqfunctions.udf.CIQ(A126,"IQ_CAPEX")  &gt; 0, 1, 0)</f>
        <v>0</v>
      </c>
      <c r="F126">
        <f>IF(_xll.ciqfunctions.udf.CIQ(A126,"IQ_RETURN_ASSETS") - _xll.ciqfunctions.udf.CIQ(A126,"IQ_RETURN_ASSETS", IQ_LTM - 1) &gt; 0,1,0)</f>
        <v>0</v>
      </c>
      <c r="G126" t="e">
        <f>IF((_xll.ciqfunctions.udf.CIQ(A126,"IQ_UNLEVERED_FCF") + _xll.ciqfunctions.udf.CIQ(A126,"IQ_CAPEX"))/_xll.ciqfunctions.udf.CIQ(A126,"IQ_TOTAL_ASSETS") &gt; 0,1,0)</f>
        <v>#DIV/0!</v>
      </c>
      <c r="H126" t="e">
        <f>IF(_xll.ciqfunctions.udf.CIQ(A126,"IQ_LT_DEBT")/_xll.ciqfunctions.udf.CIQ(A126,"IQ_TOTAL_ASSETS") - _xll.ciqfunctions.udf.CIQ(A126,"IQ_LT_DEBT", IQ_LTM - 1)/_xll.ciqfunctions.udf.CIQ(A126,"IQ_TOTAL_ASSETS", IQ_LTM - 1) &gt; 0,1,0)</f>
        <v>#DIV/0!</v>
      </c>
      <c r="I126">
        <f>IF(_xll.ciqfunctions.udf.CIQ(A126,"IQ_CURRENT_RATIO") - _xll.ciqfunctions.udf.CIQ(A126,"IQ_CURRENT_RATIO", IQ_LTM - 1) &gt; 0,1,0)</f>
        <v>0</v>
      </c>
      <c r="J126">
        <f>IF(_xll.ciqfunctions.udf.CIQ(A126, "IQ_BASIC_WEIGHT") - _xll.ciqfunctions.udf.CIQ(A126, "IQ_BASIC_WEIGHT", IQ_LTM - 1) &gt; 0, 0, 1)</f>
        <v>1</v>
      </c>
      <c r="K126">
        <f>IF(_xll.ciqfunctions.udf.CIQ(A126,"IQ_GROSS_MARGIN") - _xll.ciqfunctions.udf.CIQ(A126,"IQ_GROSS_MARGIN",IQ_LTM-1) &gt; 1,1,0)</f>
        <v>0</v>
      </c>
      <c r="L126">
        <f>IF(_xll.ciqfunctions.udf.CIQ(A126, "IQ_ASSET_TURNS") - _xll.ciqfunctions.udf.CIQ(A126,"IQ_ASSET_TURNS", IQ_LTM-1) &gt; 1, 1,0)</f>
        <v>0</v>
      </c>
    </row>
    <row r="127" spans="1:12" hidden="1" x14ac:dyDescent="0.25">
      <c r="A127" t="s">
        <v>822</v>
      </c>
      <c r="B127" t="s">
        <v>821</v>
      </c>
      <c r="C127" t="e">
        <f t="shared" si="1"/>
        <v>#VALUE!</v>
      </c>
      <c r="D127">
        <f>IF(_xll.ciqfunctions.udf.CIQ(A127,"IQ_RETURN_ASSETS") &gt; 0,1,0)</f>
        <v>1</v>
      </c>
      <c r="E127" t="e">
        <f>IF(_xll.ciqfunctions.udf.CIQ(A127,"IQ_UNLEVERED_FCF") + _xll.ciqfunctions.udf.CIQ(A127,"IQ_CAPEX")  &gt; 0, 1, 0)</f>
        <v>#VALUE!</v>
      </c>
      <c r="F127" t="e">
        <f>IF(_xll.ciqfunctions.udf.CIQ(A127,"IQ_RETURN_ASSETS") - _xll.ciqfunctions.udf.CIQ(A127,"IQ_RETURN_ASSETS", IQ_LTM - 1) &gt; 0,1,0)</f>
        <v>#VALUE!</v>
      </c>
      <c r="G127" t="e">
        <f>IF((_xll.ciqfunctions.udf.CIQ(A127,"IQ_UNLEVERED_FCF") + _xll.ciqfunctions.udf.CIQ(A127,"IQ_CAPEX"))/_xll.ciqfunctions.udf.CIQ(A127,"IQ_TOTAL_ASSETS") &gt; 0,1,0)</f>
        <v>#VALUE!</v>
      </c>
      <c r="H127" t="e">
        <f>IF(_xll.ciqfunctions.udf.CIQ(A127,"IQ_LT_DEBT")/_xll.ciqfunctions.udf.CIQ(A127,"IQ_TOTAL_ASSETS") - _xll.ciqfunctions.udf.CIQ(A127,"IQ_LT_DEBT", IQ_LTM - 1)/_xll.ciqfunctions.udf.CIQ(A127,"IQ_TOTAL_ASSETS", IQ_LTM - 1) &gt; 0,1,0)</f>
        <v>#VALUE!</v>
      </c>
      <c r="I127" t="e">
        <f>IF(_xll.ciqfunctions.udf.CIQ(A127,"IQ_CURRENT_RATIO") - _xll.ciqfunctions.udf.CIQ(A127,"IQ_CURRENT_RATIO", IQ_LTM - 1) &gt; 0,1,0)</f>
        <v>#VALUE!</v>
      </c>
      <c r="J127" t="e">
        <f>IF(_xll.ciqfunctions.udf.CIQ(A127, "IQ_BASIC_WEIGHT") - _xll.ciqfunctions.udf.CIQ(A127, "IQ_BASIC_WEIGHT", IQ_LTM - 1) &gt; 0, 0, 1)</f>
        <v>#VALUE!</v>
      </c>
      <c r="K127" t="e">
        <f>IF(_xll.ciqfunctions.udf.CIQ(A127,"IQ_GROSS_MARGIN") - _xll.ciqfunctions.udf.CIQ(A127,"IQ_GROSS_MARGIN",IQ_LTM-1) &gt; 1,1,0)</f>
        <v>#VALUE!</v>
      </c>
      <c r="L127" t="e">
        <f>IF(_xll.ciqfunctions.udf.CIQ(A127, "IQ_ASSET_TURNS") - _xll.ciqfunctions.udf.CIQ(A127,"IQ_ASSET_TURNS", IQ_LTM-1) &gt; 1, 1,0)</f>
        <v>#VALUE!</v>
      </c>
    </row>
    <row r="128" spans="1:12" hidden="1" x14ac:dyDescent="0.25">
      <c r="A128" t="s">
        <v>829</v>
      </c>
      <c r="B128" t="s">
        <v>830</v>
      </c>
      <c r="C128" t="e">
        <f t="shared" si="1"/>
        <v>#VALUE!</v>
      </c>
      <c r="D128">
        <f>IF(_xll.ciqfunctions.udf.CIQ(A128,"IQ_RETURN_ASSETS") &gt; 0,1,0)</f>
        <v>1</v>
      </c>
      <c r="E128" t="e">
        <f>IF(_xll.ciqfunctions.udf.CIQ(A128,"IQ_UNLEVERED_FCF") + _xll.ciqfunctions.udf.CIQ(A128,"IQ_CAPEX")  &gt; 0, 1, 0)</f>
        <v>#VALUE!</v>
      </c>
      <c r="F128" t="e">
        <f>IF(_xll.ciqfunctions.udf.CIQ(A128,"IQ_RETURN_ASSETS") - _xll.ciqfunctions.udf.CIQ(A128,"IQ_RETURN_ASSETS", IQ_LTM - 1) &gt; 0,1,0)</f>
        <v>#VALUE!</v>
      </c>
      <c r="G128" t="e">
        <f>IF((_xll.ciqfunctions.udf.CIQ(A128,"IQ_UNLEVERED_FCF") + _xll.ciqfunctions.udf.CIQ(A128,"IQ_CAPEX"))/_xll.ciqfunctions.udf.CIQ(A128,"IQ_TOTAL_ASSETS") &gt; 0,1,0)</f>
        <v>#VALUE!</v>
      </c>
      <c r="H128" t="e">
        <f>IF(_xll.ciqfunctions.udf.CIQ(A128,"IQ_LT_DEBT")/_xll.ciqfunctions.udf.CIQ(A128,"IQ_TOTAL_ASSETS") - _xll.ciqfunctions.udf.CIQ(A128,"IQ_LT_DEBT", IQ_LTM - 1)/_xll.ciqfunctions.udf.CIQ(A128,"IQ_TOTAL_ASSETS", IQ_LTM - 1) &gt; 0,1,0)</f>
        <v>#VALUE!</v>
      </c>
      <c r="I128" t="e">
        <f>IF(_xll.ciqfunctions.udf.CIQ(A128,"IQ_CURRENT_RATIO") - _xll.ciqfunctions.udf.CIQ(A128,"IQ_CURRENT_RATIO", IQ_LTM - 1) &gt; 0,1,0)</f>
        <v>#VALUE!</v>
      </c>
      <c r="J128" t="e">
        <f>IF(_xll.ciqfunctions.udf.CIQ(A128, "IQ_BASIC_WEIGHT") - _xll.ciqfunctions.udf.CIQ(A128, "IQ_BASIC_WEIGHT", IQ_LTM - 1) &gt; 0, 0, 1)</f>
        <v>#VALUE!</v>
      </c>
      <c r="K128" t="e">
        <f>IF(_xll.ciqfunctions.udf.CIQ(A128,"IQ_GROSS_MARGIN") - _xll.ciqfunctions.udf.CIQ(A128,"IQ_GROSS_MARGIN",IQ_LTM-1) &gt; 1,1,0)</f>
        <v>#VALUE!</v>
      </c>
      <c r="L128" t="e">
        <f>IF(_xll.ciqfunctions.udf.CIQ(A128, "IQ_ASSET_TURNS") - _xll.ciqfunctions.udf.CIQ(A128,"IQ_ASSET_TURNS", IQ_LTM-1) &gt; 1, 1,0)</f>
        <v>#VALUE!</v>
      </c>
    </row>
    <row r="129" spans="1:12" hidden="1" x14ac:dyDescent="0.25">
      <c r="A129" t="s">
        <v>831</v>
      </c>
      <c r="B129" t="s">
        <v>830</v>
      </c>
      <c r="C129" t="e">
        <f t="shared" si="1"/>
        <v>#VALUE!</v>
      </c>
      <c r="D129">
        <f>IF(_xll.ciqfunctions.udf.CIQ(A129,"IQ_RETURN_ASSETS") &gt; 0,1,0)</f>
        <v>1</v>
      </c>
      <c r="E129" t="e">
        <f>IF(_xll.ciqfunctions.udf.CIQ(A129,"IQ_UNLEVERED_FCF") + _xll.ciqfunctions.udf.CIQ(A129,"IQ_CAPEX")  &gt; 0, 1, 0)</f>
        <v>#VALUE!</v>
      </c>
      <c r="F129" t="e">
        <f>IF(_xll.ciqfunctions.udf.CIQ(A129,"IQ_RETURN_ASSETS") - _xll.ciqfunctions.udf.CIQ(A129,"IQ_RETURN_ASSETS", IQ_LTM - 1) &gt; 0,1,0)</f>
        <v>#VALUE!</v>
      </c>
      <c r="G129" t="e">
        <f>IF((_xll.ciqfunctions.udf.CIQ(A129,"IQ_UNLEVERED_FCF") + _xll.ciqfunctions.udf.CIQ(A129,"IQ_CAPEX"))/_xll.ciqfunctions.udf.CIQ(A129,"IQ_TOTAL_ASSETS") &gt; 0,1,0)</f>
        <v>#VALUE!</v>
      </c>
      <c r="H129" t="e">
        <f>IF(_xll.ciqfunctions.udf.CIQ(A129,"IQ_LT_DEBT")/_xll.ciqfunctions.udf.CIQ(A129,"IQ_TOTAL_ASSETS") - _xll.ciqfunctions.udf.CIQ(A129,"IQ_LT_DEBT", IQ_LTM - 1)/_xll.ciqfunctions.udf.CIQ(A129,"IQ_TOTAL_ASSETS", IQ_LTM - 1) &gt; 0,1,0)</f>
        <v>#VALUE!</v>
      </c>
      <c r="I129" t="e">
        <f>IF(_xll.ciqfunctions.udf.CIQ(A129,"IQ_CURRENT_RATIO") - _xll.ciqfunctions.udf.CIQ(A129,"IQ_CURRENT_RATIO", IQ_LTM - 1) &gt; 0,1,0)</f>
        <v>#VALUE!</v>
      </c>
      <c r="J129" t="e">
        <f>IF(_xll.ciqfunctions.udf.CIQ(A129, "IQ_BASIC_WEIGHT") - _xll.ciqfunctions.udf.CIQ(A129, "IQ_BASIC_WEIGHT", IQ_LTM - 1) &gt; 0, 0, 1)</f>
        <v>#VALUE!</v>
      </c>
      <c r="K129" t="e">
        <f>IF(_xll.ciqfunctions.udf.CIQ(A129,"IQ_GROSS_MARGIN") - _xll.ciqfunctions.udf.CIQ(A129,"IQ_GROSS_MARGIN",IQ_LTM-1) &gt; 1,1,0)</f>
        <v>#VALUE!</v>
      </c>
      <c r="L129" t="e">
        <f>IF(_xll.ciqfunctions.udf.CIQ(A129, "IQ_ASSET_TURNS") - _xll.ciqfunctions.udf.CIQ(A129,"IQ_ASSET_TURNS", IQ_LTM-1) &gt; 1, 1,0)</f>
        <v>#VALUE!</v>
      </c>
    </row>
    <row r="130" spans="1:12" hidden="1" x14ac:dyDescent="0.25">
      <c r="A130" t="s">
        <v>832</v>
      </c>
      <c r="B130" t="s">
        <v>830</v>
      </c>
      <c r="C130" t="e">
        <f t="shared" ref="C130:C193" si="2">SUM(D130:L130)</f>
        <v>#VALUE!</v>
      </c>
      <c r="D130">
        <f>IF(_xll.ciqfunctions.udf.CIQ(A130,"IQ_RETURN_ASSETS") &gt; 0,1,0)</f>
        <v>1</v>
      </c>
      <c r="E130" t="e">
        <f>IF(_xll.ciqfunctions.udf.CIQ(A130,"IQ_UNLEVERED_FCF") + _xll.ciqfunctions.udf.CIQ(A130,"IQ_CAPEX")  &gt; 0, 1, 0)</f>
        <v>#VALUE!</v>
      </c>
      <c r="F130" t="e">
        <f>IF(_xll.ciqfunctions.udf.CIQ(A130,"IQ_RETURN_ASSETS") - _xll.ciqfunctions.udf.CIQ(A130,"IQ_RETURN_ASSETS", IQ_LTM - 1) &gt; 0,1,0)</f>
        <v>#VALUE!</v>
      </c>
      <c r="G130" t="e">
        <f>IF((_xll.ciqfunctions.udf.CIQ(A130,"IQ_UNLEVERED_FCF") + _xll.ciqfunctions.udf.CIQ(A130,"IQ_CAPEX"))/_xll.ciqfunctions.udf.CIQ(A130,"IQ_TOTAL_ASSETS") &gt; 0,1,0)</f>
        <v>#VALUE!</v>
      </c>
      <c r="H130" t="e">
        <f>IF(_xll.ciqfunctions.udf.CIQ(A130,"IQ_LT_DEBT")/_xll.ciqfunctions.udf.CIQ(A130,"IQ_TOTAL_ASSETS") - _xll.ciqfunctions.udf.CIQ(A130,"IQ_LT_DEBT", IQ_LTM - 1)/_xll.ciqfunctions.udf.CIQ(A130,"IQ_TOTAL_ASSETS", IQ_LTM - 1) &gt; 0,1,0)</f>
        <v>#VALUE!</v>
      </c>
      <c r="I130" t="e">
        <f>IF(_xll.ciqfunctions.udf.CIQ(A130,"IQ_CURRENT_RATIO") - _xll.ciqfunctions.udf.CIQ(A130,"IQ_CURRENT_RATIO", IQ_LTM - 1) &gt; 0,1,0)</f>
        <v>#VALUE!</v>
      </c>
      <c r="J130" t="e">
        <f>IF(_xll.ciqfunctions.udf.CIQ(A130, "IQ_BASIC_WEIGHT") - _xll.ciqfunctions.udf.CIQ(A130, "IQ_BASIC_WEIGHT", IQ_LTM - 1) &gt; 0, 0, 1)</f>
        <v>#VALUE!</v>
      </c>
      <c r="K130" t="e">
        <f>IF(_xll.ciqfunctions.udf.CIQ(A130,"IQ_GROSS_MARGIN") - _xll.ciqfunctions.udf.CIQ(A130,"IQ_GROSS_MARGIN",IQ_LTM-1) &gt; 1,1,0)</f>
        <v>#VALUE!</v>
      </c>
      <c r="L130" t="e">
        <f>IF(_xll.ciqfunctions.udf.CIQ(A130, "IQ_ASSET_TURNS") - _xll.ciqfunctions.udf.CIQ(A130,"IQ_ASSET_TURNS", IQ_LTM-1) &gt; 1, 1,0)</f>
        <v>#VALUE!</v>
      </c>
    </row>
    <row r="131" spans="1:12" hidden="1" x14ac:dyDescent="0.25">
      <c r="A131" t="s">
        <v>839</v>
      </c>
      <c r="B131" t="s">
        <v>840</v>
      </c>
      <c r="C131" t="e">
        <f t="shared" si="2"/>
        <v>#VALUE!</v>
      </c>
      <c r="D131">
        <f>IF(_xll.ciqfunctions.udf.CIQ(A131,"IQ_RETURN_ASSETS") &gt; 0,1,0)</f>
        <v>0</v>
      </c>
      <c r="E131">
        <f>IF(_xll.ciqfunctions.udf.CIQ(A131,"IQ_UNLEVERED_FCF") + _xll.ciqfunctions.udf.CIQ(A131,"IQ_CAPEX")  &gt; 0, 1, 0)</f>
        <v>0</v>
      </c>
      <c r="F131">
        <f>IF(_xll.ciqfunctions.udf.CIQ(A131,"IQ_RETURN_ASSETS") - _xll.ciqfunctions.udf.CIQ(A131,"IQ_RETURN_ASSETS", IQ_LTM - 1) &gt; 0,1,0)</f>
        <v>1</v>
      </c>
      <c r="G131">
        <f>IF((_xll.ciqfunctions.udf.CIQ(A131,"IQ_UNLEVERED_FCF") + _xll.ciqfunctions.udf.CIQ(A131,"IQ_CAPEX"))/_xll.ciqfunctions.udf.CIQ(A131,"IQ_TOTAL_ASSETS") &gt; 0,1,0)</f>
        <v>0</v>
      </c>
      <c r="H131">
        <f>IF(_xll.ciqfunctions.udf.CIQ(A131,"IQ_LT_DEBT")/_xll.ciqfunctions.udf.CIQ(A131,"IQ_TOTAL_ASSETS") - _xll.ciqfunctions.udf.CIQ(A131,"IQ_LT_DEBT", IQ_LTM - 1)/_xll.ciqfunctions.udf.CIQ(A131,"IQ_TOTAL_ASSETS", IQ_LTM - 1) &gt; 0,1,0)</f>
        <v>1</v>
      </c>
      <c r="I131">
        <f>IF(_xll.ciqfunctions.udf.CIQ(A131,"IQ_CURRENT_RATIO") - _xll.ciqfunctions.udf.CIQ(A131,"IQ_CURRENT_RATIO", IQ_LTM - 1) &gt; 0,1,0)</f>
        <v>0</v>
      </c>
      <c r="J131">
        <f>IF(_xll.ciqfunctions.udf.CIQ(A131, "IQ_BASIC_WEIGHT") - _xll.ciqfunctions.udf.CIQ(A131, "IQ_BASIC_WEIGHT", IQ_LTM - 1) &gt; 0, 0, 1)</f>
        <v>0</v>
      </c>
      <c r="K131">
        <f>IF(_xll.ciqfunctions.udf.CIQ(A131,"IQ_GROSS_MARGIN") - _xll.ciqfunctions.udf.CIQ(A131,"IQ_GROSS_MARGIN",IQ_LTM-1) &gt; 1,1,0)</f>
        <v>0</v>
      </c>
      <c r="L131" t="e">
        <f>IF(_xll.ciqfunctions.udf.CIQ(A131, "IQ_ASSET_TURNS") - _xll.ciqfunctions.udf.CIQ(A131,"IQ_ASSET_TURNS", IQ_LTM-1) &gt; 1, 1,0)</f>
        <v>#VALUE!</v>
      </c>
    </row>
    <row r="132" spans="1:12" hidden="1" x14ac:dyDescent="0.25">
      <c r="A132" t="s">
        <v>847</v>
      </c>
      <c r="B132" t="s">
        <v>848</v>
      </c>
      <c r="C132" t="e">
        <f t="shared" si="2"/>
        <v>#VALUE!</v>
      </c>
      <c r="D132">
        <f>IF(_xll.ciqfunctions.udf.CIQ(A132,"IQ_RETURN_ASSETS") &gt; 0,1,0)</f>
        <v>0</v>
      </c>
      <c r="E132">
        <f>IF(_xll.ciqfunctions.udf.CIQ(A132,"IQ_UNLEVERED_FCF") + _xll.ciqfunctions.udf.CIQ(A132,"IQ_CAPEX")  &gt; 0, 1, 0)</f>
        <v>0</v>
      </c>
      <c r="F132">
        <f>IF(_xll.ciqfunctions.udf.CIQ(A132,"IQ_RETURN_ASSETS") - _xll.ciqfunctions.udf.CIQ(A132,"IQ_RETURN_ASSETS", IQ_LTM - 1) &gt; 0,1,0)</f>
        <v>0</v>
      </c>
      <c r="G132">
        <f>IF((_xll.ciqfunctions.udf.CIQ(A132,"IQ_UNLEVERED_FCF") + _xll.ciqfunctions.udf.CIQ(A132,"IQ_CAPEX"))/_xll.ciqfunctions.udf.CIQ(A132,"IQ_TOTAL_ASSETS") &gt; 0,1,0)</f>
        <v>0</v>
      </c>
      <c r="H132">
        <f>IF(_xll.ciqfunctions.udf.CIQ(A132,"IQ_LT_DEBT")/_xll.ciqfunctions.udf.CIQ(A132,"IQ_TOTAL_ASSETS") - _xll.ciqfunctions.udf.CIQ(A132,"IQ_LT_DEBT", IQ_LTM - 1)/_xll.ciqfunctions.udf.CIQ(A132,"IQ_TOTAL_ASSETS", IQ_LTM - 1) &gt; 0,1,0)</f>
        <v>0</v>
      </c>
      <c r="I132">
        <f>IF(_xll.ciqfunctions.udf.CIQ(A132,"IQ_CURRENT_RATIO") - _xll.ciqfunctions.udf.CIQ(A132,"IQ_CURRENT_RATIO", IQ_LTM - 1) &gt; 0,1,0)</f>
        <v>1</v>
      </c>
      <c r="J132">
        <f>IF(_xll.ciqfunctions.udf.CIQ(A132, "IQ_BASIC_WEIGHT") - _xll.ciqfunctions.udf.CIQ(A132, "IQ_BASIC_WEIGHT", IQ_LTM - 1) &gt; 0, 0, 1)</f>
        <v>0</v>
      </c>
      <c r="K132" t="e">
        <f>IF(_xll.ciqfunctions.udf.CIQ(A132,"IQ_GROSS_MARGIN") - _xll.ciqfunctions.udf.CIQ(A132,"IQ_GROSS_MARGIN",IQ_LTM-1) &gt; 1,1,0)</f>
        <v>#VALUE!</v>
      </c>
      <c r="L132">
        <f>IF(_xll.ciqfunctions.udf.CIQ(A132, "IQ_ASSET_TURNS") - _xll.ciqfunctions.udf.CIQ(A132,"IQ_ASSET_TURNS", IQ_LTM-1) &gt; 1, 1,0)</f>
        <v>0</v>
      </c>
    </row>
    <row r="133" spans="1:12" hidden="1" x14ac:dyDescent="0.25">
      <c r="A133" t="s">
        <v>869</v>
      </c>
      <c r="B133" t="s">
        <v>870</v>
      </c>
      <c r="C133" t="e">
        <f t="shared" si="2"/>
        <v>#VALUE!</v>
      </c>
      <c r="D133">
        <f>IF(_xll.ciqfunctions.udf.CIQ(A133,"IQ_RETURN_ASSETS") &gt; 0,1,0)</f>
        <v>0</v>
      </c>
      <c r="E133">
        <f>IF(_xll.ciqfunctions.udf.CIQ(A133,"IQ_UNLEVERED_FCF") + _xll.ciqfunctions.udf.CIQ(A133,"IQ_CAPEX")  &gt; 0, 1, 0)</f>
        <v>0</v>
      </c>
      <c r="F133">
        <f>IF(_xll.ciqfunctions.udf.CIQ(A133,"IQ_RETURN_ASSETS") - _xll.ciqfunctions.udf.CIQ(A133,"IQ_RETURN_ASSETS", IQ_LTM - 1) &gt; 0,1,0)</f>
        <v>0</v>
      </c>
      <c r="G133">
        <f>IF((_xll.ciqfunctions.udf.CIQ(A133,"IQ_UNLEVERED_FCF") + _xll.ciqfunctions.udf.CIQ(A133,"IQ_CAPEX"))/_xll.ciqfunctions.udf.CIQ(A133,"IQ_TOTAL_ASSETS") &gt; 0,1,0)</f>
        <v>0</v>
      </c>
      <c r="H133">
        <f>IF(_xll.ciqfunctions.udf.CIQ(A133,"IQ_LT_DEBT")/_xll.ciqfunctions.udf.CIQ(A133,"IQ_TOTAL_ASSETS") - _xll.ciqfunctions.udf.CIQ(A133,"IQ_LT_DEBT", IQ_LTM - 1)/_xll.ciqfunctions.udf.CIQ(A133,"IQ_TOTAL_ASSETS", IQ_LTM - 1) &gt; 0,1,0)</f>
        <v>0</v>
      </c>
      <c r="I133">
        <f>IF(_xll.ciqfunctions.udf.CIQ(A133,"IQ_CURRENT_RATIO") - _xll.ciqfunctions.udf.CIQ(A133,"IQ_CURRENT_RATIO", IQ_LTM - 1) &gt; 0,1,0)</f>
        <v>0</v>
      </c>
      <c r="J133">
        <f>IF(_xll.ciqfunctions.udf.CIQ(A133, "IQ_BASIC_WEIGHT") - _xll.ciqfunctions.udf.CIQ(A133, "IQ_BASIC_WEIGHT", IQ_LTM - 1) &gt; 0, 0, 1)</f>
        <v>0</v>
      </c>
      <c r="K133" t="e">
        <f>IF(_xll.ciqfunctions.udf.CIQ(A133,"IQ_GROSS_MARGIN") - _xll.ciqfunctions.udf.CIQ(A133,"IQ_GROSS_MARGIN",IQ_LTM-1) &gt; 1,1,0)</f>
        <v>#VALUE!</v>
      </c>
      <c r="L133">
        <f>IF(_xll.ciqfunctions.udf.CIQ(A133, "IQ_ASSET_TURNS") - _xll.ciqfunctions.udf.CIQ(A133,"IQ_ASSET_TURNS", IQ_LTM-1) &gt; 1, 1,0)</f>
        <v>0</v>
      </c>
    </row>
    <row r="134" spans="1:12" hidden="1" x14ac:dyDescent="0.25">
      <c r="A134" t="s">
        <v>889</v>
      </c>
      <c r="B134" t="s">
        <v>888</v>
      </c>
      <c r="C134" t="e">
        <f t="shared" si="2"/>
        <v>#VALUE!</v>
      </c>
      <c r="D134">
        <f>IF(_xll.ciqfunctions.udf.CIQ(A134,"IQ_RETURN_ASSETS") &gt; 0,1,0)</f>
        <v>1</v>
      </c>
      <c r="E134" t="e">
        <f>IF(_xll.ciqfunctions.udf.CIQ(A134,"IQ_UNLEVERED_FCF") + _xll.ciqfunctions.udf.CIQ(A134,"IQ_CAPEX")  &gt; 0, 1, 0)</f>
        <v>#VALUE!</v>
      </c>
      <c r="F134" t="e">
        <f>IF(_xll.ciqfunctions.udf.CIQ(A134,"IQ_RETURN_ASSETS") - _xll.ciqfunctions.udf.CIQ(A134,"IQ_RETURN_ASSETS", IQ_LTM - 1) &gt; 0,1,0)</f>
        <v>#VALUE!</v>
      </c>
      <c r="G134" t="e">
        <f>IF((_xll.ciqfunctions.udf.CIQ(A134,"IQ_UNLEVERED_FCF") + _xll.ciqfunctions.udf.CIQ(A134,"IQ_CAPEX"))/_xll.ciqfunctions.udf.CIQ(A134,"IQ_TOTAL_ASSETS") &gt; 0,1,0)</f>
        <v>#VALUE!</v>
      </c>
      <c r="H134" t="e">
        <f>IF(_xll.ciqfunctions.udf.CIQ(A134,"IQ_LT_DEBT")/_xll.ciqfunctions.udf.CIQ(A134,"IQ_TOTAL_ASSETS") - _xll.ciqfunctions.udf.CIQ(A134,"IQ_LT_DEBT", IQ_LTM - 1)/_xll.ciqfunctions.udf.CIQ(A134,"IQ_TOTAL_ASSETS", IQ_LTM - 1) &gt; 0,1,0)</f>
        <v>#VALUE!</v>
      </c>
      <c r="I134" t="e">
        <f>IF(_xll.ciqfunctions.udf.CIQ(A134,"IQ_CURRENT_RATIO") - _xll.ciqfunctions.udf.CIQ(A134,"IQ_CURRENT_RATIO", IQ_LTM - 1) &gt; 0,1,0)</f>
        <v>#VALUE!</v>
      </c>
      <c r="J134" t="e">
        <f>IF(_xll.ciqfunctions.udf.CIQ(A134, "IQ_BASIC_WEIGHT") - _xll.ciqfunctions.udf.CIQ(A134, "IQ_BASIC_WEIGHT", IQ_LTM - 1) &gt; 0, 0, 1)</f>
        <v>#VALUE!</v>
      </c>
      <c r="K134" t="e">
        <f>IF(_xll.ciqfunctions.udf.CIQ(A134,"IQ_GROSS_MARGIN") - _xll.ciqfunctions.udf.CIQ(A134,"IQ_GROSS_MARGIN",IQ_LTM-1) &gt; 1,1,0)</f>
        <v>#VALUE!</v>
      </c>
      <c r="L134" t="e">
        <f>IF(_xll.ciqfunctions.udf.CIQ(A134, "IQ_ASSET_TURNS") - _xll.ciqfunctions.udf.CIQ(A134,"IQ_ASSET_TURNS", IQ_LTM-1) &gt; 1, 1,0)</f>
        <v>#VALUE!</v>
      </c>
    </row>
    <row r="135" spans="1:12" hidden="1" x14ac:dyDescent="0.25">
      <c r="A135" t="s">
        <v>904</v>
      </c>
      <c r="B135" t="s">
        <v>905</v>
      </c>
      <c r="C135" t="e">
        <f t="shared" si="2"/>
        <v>#VALUE!</v>
      </c>
      <c r="D135">
        <f>IF(_xll.ciqfunctions.udf.CIQ(A135,"IQ_RETURN_ASSETS") &gt; 0,1,0)</f>
        <v>0</v>
      </c>
      <c r="E135">
        <f>IF(_xll.ciqfunctions.udf.CIQ(A135,"IQ_UNLEVERED_FCF") + _xll.ciqfunctions.udf.CIQ(A135,"IQ_CAPEX")  &gt; 0, 1, 0)</f>
        <v>0</v>
      </c>
      <c r="F135">
        <f>IF(_xll.ciqfunctions.udf.CIQ(A135,"IQ_RETURN_ASSETS") - _xll.ciqfunctions.udf.CIQ(A135,"IQ_RETURN_ASSETS", IQ_LTM - 1) &gt; 0,1,0)</f>
        <v>1</v>
      </c>
      <c r="G135">
        <f>IF((_xll.ciqfunctions.udf.CIQ(A135,"IQ_UNLEVERED_FCF") + _xll.ciqfunctions.udf.CIQ(A135,"IQ_CAPEX"))/_xll.ciqfunctions.udf.CIQ(A135,"IQ_TOTAL_ASSETS") &gt; 0,1,0)</f>
        <v>0</v>
      </c>
      <c r="H135">
        <f>IF(_xll.ciqfunctions.udf.CIQ(A135,"IQ_LT_DEBT")/_xll.ciqfunctions.udf.CIQ(A135,"IQ_TOTAL_ASSETS") - _xll.ciqfunctions.udf.CIQ(A135,"IQ_LT_DEBT", IQ_LTM - 1)/_xll.ciqfunctions.udf.CIQ(A135,"IQ_TOTAL_ASSETS", IQ_LTM - 1) &gt; 0,1,0)</f>
        <v>0</v>
      </c>
      <c r="I135">
        <f>IF(_xll.ciqfunctions.udf.CIQ(A135,"IQ_CURRENT_RATIO") - _xll.ciqfunctions.udf.CIQ(A135,"IQ_CURRENT_RATIO", IQ_LTM - 1) &gt; 0,1,0)</f>
        <v>1</v>
      </c>
      <c r="J135">
        <f>IF(_xll.ciqfunctions.udf.CIQ(A135, "IQ_BASIC_WEIGHT") - _xll.ciqfunctions.udf.CIQ(A135, "IQ_BASIC_WEIGHT", IQ_LTM - 1) &gt; 0, 0, 1)</f>
        <v>0</v>
      </c>
      <c r="K135" t="e">
        <f>IF(_xll.ciqfunctions.udf.CIQ(A135,"IQ_GROSS_MARGIN") - _xll.ciqfunctions.udf.CIQ(A135,"IQ_GROSS_MARGIN",IQ_LTM-1) &gt; 1,1,0)</f>
        <v>#VALUE!</v>
      </c>
      <c r="L135">
        <f>IF(_xll.ciqfunctions.udf.CIQ(A135, "IQ_ASSET_TURNS") - _xll.ciqfunctions.udf.CIQ(A135,"IQ_ASSET_TURNS", IQ_LTM-1) &gt; 1, 1,0)</f>
        <v>0</v>
      </c>
    </row>
    <row r="136" spans="1:12" hidden="1" x14ac:dyDescent="0.25">
      <c r="A136" t="s">
        <v>906</v>
      </c>
      <c r="B136" t="s">
        <v>907</v>
      </c>
      <c r="C136" t="e">
        <f t="shared" si="2"/>
        <v>#DIV/0!</v>
      </c>
      <c r="D136">
        <f>IF(_xll.ciqfunctions.udf.CIQ(A136,"IQ_RETURN_ASSETS") &gt; 0,1,0)</f>
        <v>0</v>
      </c>
      <c r="E136">
        <f>IF(_xll.ciqfunctions.udf.CIQ(A136,"IQ_UNLEVERED_FCF") + _xll.ciqfunctions.udf.CIQ(A136,"IQ_CAPEX")  &gt; 0, 1, 0)</f>
        <v>0</v>
      </c>
      <c r="F136">
        <f>IF(_xll.ciqfunctions.udf.CIQ(A136,"IQ_RETURN_ASSETS") - _xll.ciqfunctions.udf.CIQ(A136,"IQ_RETURN_ASSETS", IQ_LTM - 1) &gt; 0,1,0)</f>
        <v>0</v>
      </c>
      <c r="G136" t="e">
        <f>IF((_xll.ciqfunctions.udf.CIQ(A136,"IQ_UNLEVERED_FCF") + _xll.ciqfunctions.udf.CIQ(A136,"IQ_CAPEX"))/_xll.ciqfunctions.udf.CIQ(A136,"IQ_TOTAL_ASSETS") &gt; 0,1,0)</f>
        <v>#DIV/0!</v>
      </c>
      <c r="H136" t="e">
        <f>IF(_xll.ciqfunctions.udf.CIQ(A136,"IQ_LT_DEBT")/_xll.ciqfunctions.udf.CIQ(A136,"IQ_TOTAL_ASSETS") - _xll.ciqfunctions.udf.CIQ(A136,"IQ_LT_DEBT", IQ_LTM - 1)/_xll.ciqfunctions.udf.CIQ(A136,"IQ_TOTAL_ASSETS", IQ_LTM - 1) &gt; 0,1,0)</f>
        <v>#DIV/0!</v>
      </c>
      <c r="I136">
        <f>IF(_xll.ciqfunctions.udf.CIQ(A136,"IQ_CURRENT_RATIO") - _xll.ciqfunctions.udf.CIQ(A136,"IQ_CURRENT_RATIO", IQ_LTM - 1) &gt; 0,1,0)</f>
        <v>0</v>
      </c>
      <c r="J136">
        <f>IF(_xll.ciqfunctions.udf.CIQ(A136, "IQ_BASIC_WEIGHT") - _xll.ciqfunctions.udf.CIQ(A136, "IQ_BASIC_WEIGHT", IQ_LTM - 1) &gt; 0, 0, 1)</f>
        <v>1</v>
      </c>
      <c r="K136">
        <f>IF(_xll.ciqfunctions.udf.CIQ(A136,"IQ_GROSS_MARGIN") - _xll.ciqfunctions.udf.CIQ(A136,"IQ_GROSS_MARGIN",IQ_LTM-1) &gt; 1,1,0)</f>
        <v>0</v>
      </c>
      <c r="L136">
        <f>IF(_xll.ciqfunctions.udf.CIQ(A136, "IQ_ASSET_TURNS") - _xll.ciqfunctions.udf.CIQ(A136,"IQ_ASSET_TURNS", IQ_LTM-1) &gt; 1, 1,0)</f>
        <v>0</v>
      </c>
    </row>
    <row r="137" spans="1:12" hidden="1" x14ac:dyDescent="0.25">
      <c r="A137" t="s">
        <v>912</v>
      </c>
      <c r="B137" t="s">
        <v>913</v>
      </c>
      <c r="C137" t="e">
        <f t="shared" si="2"/>
        <v>#VALUE!</v>
      </c>
      <c r="D137">
        <f>IF(_xll.ciqfunctions.udf.CIQ(A137,"IQ_RETURN_ASSETS") &gt; 0,1,0)</f>
        <v>0</v>
      </c>
      <c r="E137">
        <f>IF(_xll.ciqfunctions.udf.CIQ(A137,"IQ_UNLEVERED_FCF") + _xll.ciqfunctions.udf.CIQ(A137,"IQ_CAPEX")  &gt; 0, 1, 0)</f>
        <v>0</v>
      </c>
      <c r="F137">
        <f>IF(_xll.ciqfunctions.udf.CIQ(A137,"IQ_RETURN_ASSETS") - _xll.ciqfunctions.udf.CIQ(A137,"IQ_RETURN_ASSETS", IQ_LTM - 1) &gt; 0,1,0)</f>
        <v>0</v>
      </c>
      <c r="G137">
        <f>IF((_xll.ciqfunctions.udf.CIQ(A137,"IQ_UNLEVERED_FCF") + _xll.ciqfunctions.udf.CIQ(A137,"IQ_CAPEX"))/_xll.ciqfunctions.udf.CIQ(A137,"IQ_TOTAL_ASSETS") &gt; 0,1,0)</f>
        <v>0</v>
      </c>
      <c r="H137">
        <f>IF(_xll.ciqfunctions.udf.CIQ(A137,"IQ_LT_DEBT")/_xll.ciqfunctions.udf.CIQ(A137,"IQ_TOTAL_ASSETS") - _xll.ciqfunctions.udf.CIQ(A137,"IQ_LT_DEBT", IQ_LTM - 1)/_xll.ciqfunctions.udf.CIQ(A137,"IQ_TOTAL_ASSETS", IQ_LTM - 1) &gt; 0,1,0)</f>
        <v>0</v>
      </c>
      <c r="I137">
        <f>IF(_xll.ciqfunctions.udf.CIQ(A137,"IQ_CURRENT_RATIO") - _xll.ciqfunctions.udf.CIQ(A137,"IQ_CURRENT_RATIO", IQ_LTM - 1) &gt; 0,1,0)</f>
        <v>0</v>
      </c>
      <c r="J137">
        <f>IF(_xll.ciqfunctions.udf.CIQ(A137, "IQ_BASIC_WEIGHT") - _xll.ciqfunctions.udf.CIQ(A137, "IQ_BASIC_WEIGHT", IQ_LTM - 1) &gt; 0, 0, 1)</f>
        <v>0</v>
      </c>
      <c r="K137" t="e">
        <f>IF(_xll.ciqfunctions.udf.CIQ(A137,"IQ_GROSS_MARGIN") - _xll.ciqfunctions.udf.CIQ(A137,"IQ_GROSS_MARGIN",IQ_LTM-1) &gt; 1,1,0)</f>
        <v>#VALUE!</v>
      </c>
      <c r="L137">
        <f>IF(_xll.ciqfunctions.udf.CIQ(A137, "IQ_ASSET_TURNS") - _xll.ciqfunctions.udf.CIQ(A137,"IQ_ASSET_TURNS", IQ_LTM-1) &gt; 1, 1,0)</f>
        <v>0</v>
      </c>
    </row>
    <row r="138" spans="1:12" hidden="1" x14ac:dyDescent="0.25">
      <c r="A138" t="s">
        <v>920</v>
      </c>
      <c r="B138" t="s">
        <v>921</v>
      </c>
      <c r="C138" t="e">
        <f t="shared" si="2"/>
        <v>#VALUE!</v>
      </c>
      <c r="D138">
        <f>IF(_xll.ciqfunctions.udf.CIQ(A138,"IQ_RETURN_ASSETS") &gt; 0,1,0)</f>
        <v>0</v>
      </c>
      <c r="E138">
        <f>IF(_xll.ciqfunctions.udf.CIQ(A138,"IQ_UNLEVERED_FCF") + _xll.ciqfunctions.udf.CIQ(A138,"IQ_CAPEX")  &gt; 0, 1, 0)</f>
        <v>0</v>
      </c>
      <c r="F138">
        <f>IF(_xll.ciqfunctions.udf.CIQ(A138,"IQ_RETURN_ASSETS") - _xll.ciqfunctions.udf.CIQ(A138,"IQ_RETURN_ASSETS", IQ_LTM - 1) &gt; 0,1,0)</f>
        <v>1</v>
      </c>
      <c r="G138">
        <f>IF((_xll.ciqfunctions.udf.CIQ(A138,"IQ_UNLEVERED_FCF") + _xll.ciqfunctions.udf.CIQ(A138,"IQ_CAPEX"))/_xll.ciqfunctions.udf.CIQ(A138,"IQ_TOTAL_ASSETS") &gt; 0,1,0)</f>
        <v>0</v>
      </c>
      <c r="H138">
        <f>IF(_xll.ciqfunctions.udf.CIQ(A138,"IQ_LT_DEBT")/_xll.ciqfunctions.udf.CIQ(A138,"IQ_TOTAL_ASSETS") - _xll.ciqfunctions.udf.CIQ(A138,"IQ_LT_DEBT", IQ_LTM - 1)/_xll.ciqfunctions.udf.CIQ(A138,"IQ_TOTAL_ASSETS", IQ_LTM - 1) &gt; 0,1,0)</f>
        <v>0</v>
      </c>
      <c r="I138">
        <f>IF(_xll.ciqfunctions.udf.CIQ(A138,"IQ_CURRENT_RATIO") - _xll.ciqfunctions.udf.CIQ(A138,"IQ_CURRENT_RATIO", IQ_LTM - 1) &gt; 0,1,0)</f>
        <v>1</v>
      </c>
      <c r="J138">
        <f>IF(_xll.ciqfunctions.udf.CIQ(A138, "IQ_BASIC_WEIGHT") - _xll.ciqfunctions.udf.CIQ(A138, "IQ_BASIC_WEIGHT", IQ_LTM - 1) &gt; 0, 0, 1)</f>
        <v>0</v>
      </c>
      <c r="K138" t="e">
        <f>IF(_xll.ciqfunctions.udf.CIQ(A138,"IQ_GROSS_MARGIN") - _xll.ciqfunctions.udf.CIQ(A138,"IQ_GROSS_MARGIN",IQ_LTM-1) &gt; 1,1,0)</f>
        <v>#VALUE!</v>
      </c>
      <c r="L138">
        <f>IF(_xll.ciqfunctions.udf.CIQ(A138, "IQ_ASSET_TURNS") - _xll.ciqfunctions.udf.CIQ(A138,"IQ_ASSET_TURNS", IQ_LTM-1) &gt; 1, 1,0)</f>
        <v>0</v>
      </c>
    </row>
    <row r="139" spans="1:12" hidden="1" x14ac:dyDescent="0.25">
      <c r="A139" t="s">
        <v>928</v>
      </c>
      <c r="B139" t="s">
        <v>929</v>
      </c>
      <c r="C139" t="e">
        <f t="shared" si="2"/>
        <v>#VALUE!</v>
      </c>
      <c r="D139">
        <f>IF(_xll.ciqfunctions.udf.CIQ(A139,"IQ_RETURN_ASSETS") &gt; 0,1,0)</f>
        <v>1</v>
      </c>
      <c r="E139" t="e">
        <f>IF(_xll.ciqfunctions.udf.CIQ(A139,"IQ_UNLEVERED_FCF") + _xll.ciqfunctions.udf.CIQ(A139,"IQ_CAPEX")  &gt; 0, 1, 0)</f>
        <v>#VALUE!</v>
      </c>
      <c r="F139" t="e">
        <f>IF(_xll.ciqfunctions.udf.CIQ(A139,"IQ_RETURN_ASSETS") - _xll.ciqfunctions.udf.CIQ(A139,"IQ_RETURN_ASSETS", IQ_LTM - 1) &gt; 0,1,0)</f>
        <v>#VALUE!</v>
      </c>
      <c r="G139" t="e">
        <f>IF((_xll.ciqfunctions.udf.CIQ(A139,"IQ_UNLEVERED_FCF") + _xll.ciqfunctions.udf.CIQ(A139,"IQ_CAPEX"))/_xll.ciqfunctions.udf.CIQ(A139,"IQ_TOTAL_ASSETS") &gt; 0,1,0)</f>
        <v>#VALUE!</v>
      </c>
      <c r="H139" t="e">
        <f>IF(_xll.ciqfunctions.udf.CIQ(A139,"IQ_LT_DEBT")/_xll.ciqfunctions.udf.CIQ(A139,"IQ_TOTAL_ASSETS") - _xll.ciqfunctions.udf.CIQ(A139,"IQ_LT_DEBT", IQ_LTM - 1)/_xll.ciqfunctions.udf.CIQ(A139,"IQ_TOTAL_ASSETS", IQ_LTM - 1) &gt; 0,1,0)</f>
        <v>#VALUE!</v>
      </c>
      <c r="I139" t="e">
        <f>IF(_xll.ciqfunctions.udf.CIQ(A139,"IQ_CURRENT_RATIO") - _xll.ciqfunctions.udf.CIQ(A139,"IQ_CURRENT_RATIO", IQ_LTM - 1) &gt; 0,1,0)</f>
        <v>#VALUE!</v>
      </c>
      <c r="J139" t="e">
        <f>IF(_xll.ciqfunctions.udf.CIQ(A139, "IQ_BASIC_WEIGHT") - _xll.ciqfunctions.udf.CIQ(A139, "IQ_BASIC_WEIGHT", IQ_LTM - 1) &gt; 0, 0, 1)</f>
        <v>#VALUE!</v>
      </c>
      <c r="K139" t="e">
        <f>IF(_xll.ciqfunctions.udf.CIQ(A139,"IQ_GROSS_MARGIN") - _xll.ciqfunctions.udf.CIQ(A139,"IQ_GROSS_MARGIN",IQ_LTM-1) &gt; 1,1,0)</f>
        <v>#VALUE!</v>
      </c>
      <c r="L139" t="e">
        <f>IF(_xll.ciqfunctions.udf.CIQ(A139, "IQ_ASSET_TURNS") - _xll.ciqfunctions.udf.CIQ(A139,"IQ_ASSET_TURNS", IQ_LTM-1) &gt; 1, 1,0)</f>
        <v>#VALUE!</v>
      </c>
    </row>
    <row r="140" spans="1:12" hidden="1" x14ac:dyDescent="0.25">
      <c r="A140" t="s">
        <v>940</v>
      </c>
      <c r="B140" t="s">
        <v>939</v>
      </c>
      <c r="C140" t="e">
        <f t="shared" si="2"/>
        <v>#VALUE!</v>
      </c>
      <c r="D140">
        <f>IF(_xll.ciqfunctions.udf.CIQ(A140,"IQ_RETURN_ASSETS") &gt; 0,1,0)</f>
        <v>1</v>
      </c>
      <c r="E140" t="e">
        <f>IF(_xll.ciqfunctions.udf.CIQ(A140,"IQ_UNLEVERED_FCF") + _xll.ciqfunctions.udf.CIQ(A140,"IQ_CAPEX")  &gt; 0, 1, 0)</f>
        <v>#VALUE!</v>
      </c>
      <c r="F140" t="e">
        <f>IF(_xll.ciqfunctions.udf.CIQ(A140,"IQ_RETURN_ASSETS") - _xll.ciqfunctions.udf.CIQ(A140,"IQ_RETURN_ASSETS", IQ_LTM - 1) &gt; 0,1,0)</f>
        <v>#VALUE!</v>
      </c>
      <c r="G140" t="e">
        <f>IF((_xll.ciqfunctions.udf.CIQ(A140,"IQ_UNLEVERED_FCF") + _xll.ciqfunctions.udf.CIQ(A140,"IQ_CAPEX"))/_xll.ciqfunctions.udf.CIQ(A140,"IQ_TOTAL_ASSETS") &gt; 0,1,0)</f>
        <v>#VALUE!</v>
      </c>
      <c r="H140" t="e">
        <f>IF(_xll.ciqfunctions.udf.CIQ(A140,"IQ_LT_DEBT")/_xll.ciqfunctions.udf.CIQ(A140,"IQ_TOTAL_ASSETS") - _xll.ciqfunctions.udf.CIQ(A140,"IQ_LT_DEBT", IQ_LTM - 1)/_xll.ciqfunctions.udf.CIQ(A140,"IQ_TOTAL_ASSETS", IQ_LTM - 1) &gt; 0,1,0)</f>
        <v>#VALUE!</v>
      </c>
      <c r="I140" t="e">
        <f>IF(_xll.ciqfunctions.udf.CIQ(A140,"IQ_CURRENT_RATIO") - _xll.ciqfunctions.udf.CIQ(A140,"IQ_CURRENT_RATIO", IQ_LTM - 1) &gt; 0,1,0)</f>
        <v>#VALUE!</v>
      </c>
      <c r="J140" t="e">
        <f>IF(_xll.ciqfunctions.udf.CIQ(A140, "IQ_BASIC_WEIGHT") - _xll.ciqfunctions.udf.CIQ(A140, "IQ_BASIC_WEIGHT", IQ_LTM - 1) &gt; 0, 0, 1)</f>
        <v>#VALUE!</v>
      </c>
      <c r="K140" t="e">
        <f>IF(_xll.ciqfunctions.udf.CIQ(A140,"IQ_GROSS_MARGIN") - _xll.ciqfunctions.udf.CIQ(A140,"IQ_GROSS_MARGIN",IQ_LTM-1) &gt; 1,1,0)</f>
        <v>#VALUE!</v>
      </c>
      <c r="L140" t="e">
        <f>IF(_xll.ciqfunctions.udf.CIQ(A140, "IQ_ASSET_TURNS") - _xll.ciqfunctions.udf.CIQ(A140,"IQ_ASSET_TURNS", IQ_LTM-1) &gt; 1, 1,0)</f>
        <v>#VALUE!</v>
      </c>
    </row>
    <row r="141" spans="1:12" hidden="1" x14ac:dyDescent="0.25">
      <c r="A141" t="s">
        <v>983</v>
      </c>
      <c r="B141" t="s">
        <v>982</v>
      </c>
      <c r="C141" t="e">
        <f t="shared" si="2"/>
        <v>#VALUE!</v>
      </c>
      <c r="D141">
        <f>IF(_xll.ciqfunctions.udf.CIQ(A141,"IQ_RETURN_ASSETS") &gt; 0,1,0)</f>
        <v>1</v>
      </c>
      <c r="E141" t="e">
        <f>IF(_xll.ciqfunctions.udf.CIQ(A141,"IQ_UNLEVERED_FCF") + _xll.ciqfunctions.udf.CIQ(A141,"IQ_CAPEX")  &gt; 0, 1, 0)</f>
        <v>#VALUE!</v>
      </c>
      <c r="F141" t="e">
        <f>IF(_xll.ciqfunctions.udf.CIQ(A141,"IQ_RETURN_ASSETS") - _xll.ciqfunctions.udf.CIQ(A141,"IQ_RETURN_ASSETS", IQ_LTM - 1) &gt; 0,1,0)</f>
        <v>#VALUE!</v>
      </c>
      <c r="G141" t="e">
        <f>IF((_xll.ciqfunctions.udf.CIQ(A141,"IQ_UNLEVERED_FCF") + _xll.ciqfunctions.udf.CIQ(A141,"IQ_CAPEX"))/_xll.ciqfunctions.udf.CIQ(A141,"IQ_TOTAL_ASSETS") &gt; 0,1,0)</f>
        <v>#VALUE!</v>
      </c>
      <c r="H141" t="e">
        <f>IF(_xll.ciqfunctions.udf.CIQ(A141,"IQ_LT_DEBT")/_xll.ciqfunctions.udf.CIQ(A141,"IQ_TOTAL_ASSETS") - _xll.ciqfunctions.udf.CIQ(A141,"IQ_LT_DEBT", IQ_LTM - 1)/_xll.ciqfunctions.udf.CIQ(A141,"IQ_TOTAL_ASSETS", IQ_LTM - 1) &gt; 0,1,0)</f>
        <v>#VALUE!</v>
      </c>
      <c r="I141" t="e">
        <f>IF(_xll.ciqfunctions.udf.CIQ(A141,"IQ_CURRENT_RATIO") - _xll.ciqfunctions.udf.CIQ(A141,"IQ_CURRENT_RATIO", IQ_LTM - 1) &gt; 0,1,0)</f>
        <v>#VALUE!</v>
      </c>
      <c r="J141" t="e">
        <f>IF(_xll.ciqfunctions.udf.CIQ(A141, "IQ_BASIC_WEIGHT") - _xll.ciqfunctions.udf.CIQ(A141, "IQ_BASIC_WEIGHT", IQ_LTM - 1) &gt; 0, 0, 1)</f>
        <v>#VALUE!</v>
      </c>
      <c r="K141" t="e">
        <f>IF(_xll.ciqfunctions.udf.CIQ(A141,"IQ_GROSS_MARGIN") - _xll.ciqfunctions.udf.CIQ(A141,"IQ_GROSS_MARGIN",IQ_LTM-1) &gt; 1,1,0)</f>
        <v>#VALUE!</v>
      </c>
      <c r="L141" t="e">
        <f>IF(_xll.ciqfunctions.udf.CIQ(A141, "IQ_ASSET_TURNS") - _xll.ciqfunctions.udf.CIQ(A141,"IQ_ASSET_TURNS", IQ_LTM-1) &gt; 1, 1,0)</f>
        <v>#VALUE!</v>
      </c>
    </row>
    <row r="142" spans="1:12" hidden="1" x14ac:dyDescent="0.25">
      <c r="A142" t="s">
        <v>984</v>
      </c>
      <c r="B142" t="s">
        <v>982</v>
      </c>
      <c r="C142" t="e">
        <f t="shared" si="2"/>
        <v>#VALUE!</v>
      </c>
      <c r="D142">
        <f>IF(_xll.ciqfunctions.udf.CIQ(A142,"IQ_RETURN_ASSETS") &gt; 0,1,0)</f>
        <v>1</v>
      </c>
      <c r="E142" t="e">
        <f>IF(_xll.ciqfunctions.udf.CIQ(A142,"IQ_UNLEVERED_FCF") + _xll.ciqfunctions.udf.CIQ(A142,"IQ_CAPEX")  &gt; 0, 1, 0)</f>
        <v>#VALUE!</v>
      </c>
      <c r="F142" t="e">
        <f>IF(_xll.ciqfunctions.udf.CIQ(A142,"IQ_RETURN_ASSETS") - _xll.ciqfunctions.udf.CIQ(A142,"IQ_RETURN_ASSETS", IQ_LTM - 1) &gt; 0,1,0)</f>
        <v>#VALUE!</v>
      </c>
      <c r="G142" t="e">
        <f>IF((_xll.ciqfunctions.udf.CIQ(A142,"IQ_UNLEVERED_FCF") + _xll.ciqfunctions.udf.CIQ(A142,"IQ_CAPEX"))/_xll.ciqfunctions.udf.CIQ(A142,"IQ_TOTAL_ASSETS") &gt; 0,1,0)</f>
        <v>#VALUE!</v>
      </c>
      <c r="H142" t="e">
        <f>IF(_xll.ciqfunctions.udf.CIQ(A142,"IQ_LT_DEBT")/_xll.ciqfunctions.udf.CIQ(A142,"IQ_TOTAL_ASSETS") - _xll.ciqfunctions.udf.CIQ(A142,"IQ_LT_DEBT", IQ_LTM - 1)/_xll.ciqfunctions.udf.CIQ(A142,"IQ_TOTAL_ASSETS", IQ_LTM - 1) &gt; 0,1,0)</f>
        <v>#VALUE!</v>
      </c>
      <c r="I142" t="e">
        <f>IF(_xll.ciqfunctions.udf.CIQ(A142,"IQ_CURRENT_RATIO") - _xll.ciqfunctions.udf.CIQ(A142,"IQ_CURRENT_RATIO", IQ_LTM - 1) &gt; 0,1,0)</f>
        <v>#VALUE!</v>
      </c>
      <c r="J142" t="e">
        <f>IF(_xll.ciqfunctions.udf.CIQ(A142, "IQ_BASIC_WEIGHT") - _xll.ciqfunctions.udf.CIQ(A142, "IQ_BASIC_WEIGHT", IQ_LTM - 1) &gt; 0, 0, 1)</f>
        <v>#VALUE!</v>
      </c>
      <c r="K142" t="e">
        <f>IF(_xll.ciqfunctions.udf.CIQ(A142,"IQ_GROSS_MARGIN") - _xll.ciqfunctions.udf.CIQ(A142,"IQ_GROSS_MARGIN",IQ_LTM-1) &gt; 1,1,0)</f>
        <v>#VALUE!</v>
      </c>
      <c r="L142" t="e">
        <f>IF(_xll.ciqfunctions.udf.CIQ(A142, "IQ_ASSET_TURNS") - _xll.ciqfunctions.udf.CIQ(A142,"IQ_ASSET_TURNS", IQ_LTM-1) &gt; 1, 1,0)</f>
        <v>#VALUE!</v>
      </c>
    </row>
    <row r="143" spans="1:12" hidden="1" x14ac:dyDescent="0.25">
      <c r="A143" t="s">
        <v>985</v>
      </c>
      <c r="B143" t="s">
        <v>982</v>
      </c>
      <c r="C143" t="e">
        <f t="shared" si="2"/>
        <v>#VALUE!</v>
      </c>
      <c r="D143">
        <f>IF(_xll.ciqfunctions.udf.CIQ(A143,"IQ_RETURN_ASSETS") &gt; 0,1,0)</f>
        <v>1</v>
      </c>
      <c r="E143" t="e">
        <f>IF(_xll.ciqfunctions.udf.CIQ(A143,"IQ_UNLEVERED_FCF") + _xll.ciqfunctions.udf.CIQ(A143,"IQ_CAPEX")  &gt; 0, 1, 0)</f>
        <v>#VALUE!</v>
      </c>
      <c r="F143" t="e">
        <f>IF(_xll.ciqfunctions.udf.CIQ(A143,"IQ_RETURN_ASSETS") - _xll.ciqfunctions.udf.CIQ(A143,"IQ_RETURN_ASSETS", IQ_LTM - 1) &gt; 0,1,0)</f>
        <v>#VALUE!</v>
      </c>
      <c r="G143" t="e">
        <f>IF((_xll.ciqfunctions.udf.CIQ(A143,"IQ_UNLEVERED_FCF") + _xll.ciqfunctions.udf.CIQ(A143,"IQ_CAPEX"))/_xll.ciqfunctions.udf.CIQ(A143,"IQ_TOTAL_ASSETS") &gt; 0,1,0)</f>
        <v>#VALUE!</v>
      </c>
      <c r="H143" t="e">
        <f>IF(_xll.ciqfunctions.udf.CIQ(A143,"IQ_LT_DEBT")/_xll.ciqfunctions.udf.CIQ(A143,"IQ_TOTAL_ASSETS") - _xll.ciqfunctions.udf.CIQ(A143,"IQ_LT_DEBT", IQ_LTM - 1)/_xll.ciqfunctions.udf.CIQ(A143,"IQ_TOTAL_ASSETS", IQ_LTM - 1) &gt; 0,1,0)</f>
        <v>#VALUE!</v>
      </c>
      <c r="I143" t="e">
        <f>IF(_xll.ciqfunctions.udf.CIQ(A143,"IQ_CURRENT_RATIO") - _xll.ciqfunctions.udf.CIQ(A143,"IQ_CURRENT_RATIO", IQ_LTM - 1) &gt; 0,1,0)</f>
        <v>#VALUE!</v>
      </c>
      <c r="J143" t="e">
        <f>IF(_xll.ciqfunctions.udf.CIQ(A143, "IQ_BASIC_WEIGHT") - _xll.ciqfunctions.udf.CIQ(A143, "IQ_BASIC_WEIGHT", IQ_LTM - 1) &gt; 0, 0, 1)</f>
        <v>#VALUE!</v>
      </c>
      <c r="K143" t="e">
        <f>IF(_xll.ciqfunctions.udf.CIQ(A143,"IQ_GROSS_MARGIN") - _xll.ciqfunctions.udf.CIQ(A143,"IQ_GROSS_MARGIN",IQ_LTM-1) &gt; 1,1,0)</f>
        <v>#VALUE!</v>
      </c>
      <c r="L143" t="e">
        <f>IF(_xll.ciqfunctions.udf.CIQ(A143, "IQ_ASSET_TURNS") - _xll.ciqfunctions.udf.CIQ(A143,"IQ_ASSET_TURNS", IQ_LTM-1) &gt; 1, 1,0)</f>
        <v>#VALUE!</v>
      </c>
    </row>
    <row r="144" spans="1:12" hidden="1" x14ac:dyDescent="0.25">
      <c r="A144" t="s">
        <v>986</v>
      </c>
      <c r="B144" t="s">
        <v>982</v>
      </c>
      <c r="C144" t="e">
        <f t="shared" si="2"/>
        <v>#VALUE!</v>
      </c>
      <c r="D144">
        <f>IF(_xll.ciqfunctions.udf.CIQ(A144,"IQ_RETURN_ASSETS") &gt; 0,1,0)</f>
        <v>1</v>
      </c>
      <c r="E144" t="e">
        <f>IF(_xll.ciqfunctions.udf.CIQ(A144,"IQ_UNLEVERED_FCF") + _xll.ciqfunctions.udf.CIQ(A144,"IQ_CAPEX")  &gt; 0, 1, 0)</f>
        <v>#VALUE!</v>
      </c>
      <c r="F144" t="e">
        <f>IF(_xll.ciqfunctions.udf.CIQ(A144,"IQ_RETURN_ASSETS") - _xll.ciqfunctions.udf.CIQ(A144,"IQ_RETURN_ASSETS", IQ_LTM - 1) &gt; 0,1,0)</f>
        <v>#VALUE!</v>
      </c>
      <c r="G144" t="e">
        <f>IF((_xll.ciqfunctions.udf.CIQ(A144,"IQ_UNLEVERED_FCF") + _xll.ciqfunctions.udf.CIQ(A144,"IQ_CAPEX"))/_xll.ciqfunctions.udf.CIQ(A144,"IQ_TOTAL_ASSETS") &gt; 0,1,0)</f>
        <v>#VALUE!</v>
      </c>
      <c r="H144" t="e">
        <f>IF(_xll.ciqfunctions.udf.CIQ(A144,"IQ_LT_DEBT")/_xll.ciqfunctions.udf.CIQ(A144,"IQ_TOTAL_ASSETS") - _xll.ciqfunctions.udf.CIQ(A144,"IQ_LT_DEBT", IQ_LTM - 1)/_xll.ciqfunctions.udf.CIQ(A144,"IQ_TOTAL_ASSETS", IQ_LTM - 1) &gt; 0,1,0)</f>
        <v>#VALUE!</v>
      </c>
      <c r="I144" t="e">
        <f>IF(_xll.ciqfunctions.udf.CIQ(A144,"IQ_CURRENT_RATIO") - _xll.ciqfunctions.udf.CIQ(A144,"IQ_CURRENT_RATIO", IQ_LTM - 1) &gt; 0,1,0)</f>
        <v>#VALUE!</v>
      </c>
      <c r="J144" t="e">
        <f>IF(_xll.ciqfunctions.udf.CIQ(A144, "IQ_BASIC_WEIGHT") - _xll.ciqfunctions.udf.CIQ(A144, "IQ_BASIC_WEIGHT", IQ_LTM - 1) &gt; 0, 0, 1)</f>
        <v>#VALUE!</v>
      </c>
      <c r="K144" t="e">
        <f>IF(_xll.ciqfunctions.udf.CIQ(A144,"IQ_GROSS_MARGIN") - _xll.ciqfunctions.udf.CIQ(A144,"IQ_GROSS_MARGIN",IQ_LTM-1) &gt; 1,1,0)</f>
        <v>#VALUE!</v>
      </c>
      <c r="L144" t="e">
        <f>IF(_xll.ciqfunctions.udf.CIQ(A144, "IQ_ASSET_TURNS") - _xll.ciqfunctions.udf.CIQ(A144,"IQ_ASSET_TURNS", IQ_LTM-1) &gt; 1, 1,0)</f>
        <v>#VALUE!</v>
      </c>
    </row>
    <row r="145" spans="1:12" hidden="1" x14ac:dyDescent="0.25">
      <c r="A145" t="s">
        <v>987</v>
      </c>
      <c r="B145" t="s">
        <v>982</v>
      </c>
      <c r="C145" t="e">
        <f t="shared" si="2"/>
        <v>#VALUE!</v>
      </c>
      <c r="D145">
        <f>IF(_xll.ciqfunctions.udf.CIQ(A145,"IQ_RETURN_ASSETS") &gt; 0,1,0)</f>
        <v>1</v>
      </c>
      <c r="E145" t="e">
        <f>IF(_xll.ciqfunctions.udf.CIQ(A145,"IQ_UNLEVERED_FCF") + _xll.ciqfunctions.udf.CIQ(A145,"IQ_CAPEX")  &gt; 0, 1, 0)</f>
        <v>#VALUE!</v>
      </c>
      <c r="F145" t="e">
        <f>IF(_xll.ciqfunctions.udf.CIQ(A145,"IQ_RETURN_ASSETS") - _xll.ciqfunctions.udf.CIQ(A145,"IQ_RETURN_ASSETS", IQ_LTM - 1) &gt; 0,1,0)</f>
        <v>#VALUE!</v>
      </c>
      <c r="G145" t="e">
        <f>IF((_xll.ciqfunctions.udf.CIQ(A145,"IQ_UNLEVERED_FCF") + _xll.ciqfunctions.udf.CIQ(A145,"IQ_CAPEX"))/_xll.ciqfunctions.udf.CIQ(A145,"IQ_TOTAL_ASSETS") &gt; 0,1,0)</f>
        <v>#VALUE!</v>
      </c>
      <c r="H145" t="e">
        <f>IF(_xll.ciqfunctions.udf.CIQ(A145,"IQ_LT_DEBT")/_xll.ciqfunctions.udf.CIQ(A145,"IQ_TOTAL_ASSETS") - _xll.ciqfunctions.udf.CIQ(A145,"IQ_LT_DEBT", IQ_LTM - 1)/_xll.ciqfunctions.udf.CIQ(A145,"IQ_TOTAL_ASSETS", IQ_LTM - 1) &gt; 0,1,0)</f>
        <v>#VALUE!</v>
      </c>
      <c r="I145" t="e">
        <f>IF(_xll.ciqfunctions.udf.CIQ(A145,"IQ_CURRENT_RATIO") - _xll.ciqfunctions.udf.CIQ(A145,"IQ_CURRENT_RATIO", IQ_LTM - 1) &gt; 0,1,0)</f>
        <v>#VALUE!</v>
      </c>
      <c r="J145" t="e">
        <f>IF(_xll.ciqfunctions.udf.CIQ(A145, "IQ_BASIC_WEIGHT") - _xll.ciqfunctions.udf.CIQ(A145, "IQ_BASIC_WEIGHT", IQ_LTM - 1) &gt; 0, 0, 1)</f>
        <v>#VALUE!</v>
      </c>
      <c r="K145" t="e">
        <f>IF(_xll.ciqfunctions.udf.CIQ(A145,"IQ_GROSS_MARGIN") - _xll.ciqfunctions.udf.CIQ(A145,"IQ_GROSS_MARGIN",IQ_LTM-1) &gt; 1,1,0)</f>
        <v>#VALUE!</v>
      </c>
      <c r="L145" t="e">
        <f>IF(_xll.ciqfunctions.udf.CIQ(A145, "IQ_ASSET_TURNS") - _xll.ciqfunctions.udf.CIQ(A145,"IQ_ASSET_TURNS", IQ_LTM-1) &gt; 1, 1,0)</f>
        <v>#VALUE!</v>
      </c>
    </row>
    <row r="146" spans="1:12" hidden="1" x14ac:dyDescent="0.25">
      <c r="A146" t="s">
        <v>988</v>
      </c>
      <c r="B146" t="s">
        <v>982</v>
      </c>
      <c r="C146" t="e">
        <f t="shared" si="2"/>
        <v>#VALUE!</v>
      </c>
      <c r="D146">
        <f>IF(_xll.ciqfunctions.udf.CIQ(A146,"IQ_RETURN_ASSETS") &gt; 0,1,0)</f>
        <v>1</v>
      </c>
      <c r="E146" t="e">
        <f>IF(_xll.ciqfunctions.udf.CIQ(A146,"IQ_UNLEVERED_FCF") + _xll.ciqfunctions.udf.CIQ(A146,"IQ_CAPEX")  &gt; 0, 1, 0)</f>
        <v>#VALUE!</v>
      </c>
      <c r="F146" t="e">
        <f>IF(_xll.ciqfunctions.udf.CIQ(A146,"IQ_RETURN_ASSETS") - _xll.ciqfunctions.udf.CIQ(A146,"IQ_RETURN_ASSETS", IQ_LTM - 1) &gt; 0,1,0)</f>
        <v>#VALUE!</v>
      </c>
      <c r="G146" t="e">
        <f>IF((_xll.ciqfunctions.udf.CIQ(A146,"IQ_UNLEVERED_FCF") + _xll.ciqfunctions.udf.CIQ(A146,"IQ_CAPEX"))/_xll.ciqfunctions.udf.CIQ(A146,"IQ_TOTAL_ASSETS") &gt; 0,1,0)</f>
        <v>#VALUE!</v>
      </c>
      <c r="H146" t="e">
        <f>IF(_xll.ciqfunctions.udf.CIQ(A146,"IQ_LT_DEBT")/_xll.ciqfunctions.udf.CIQ(A146,"IQ_TOTAL_ASSETS") - _xll.ciqfunctions.udf.CIQ(A146,"IQ_LT_DEBT", IQ_LTM - 1)/_xll.ciqfunctions.udf.CIQ(A146,"IQ_TOTAL_ASSETS", IQ_LTM - 1) &gt; 0,1,0)</f>
        <v>#VALUE!</v>
      </c>
      <c r="I146" t="e">
        <f>IF(_xll.ciqfunctions.udf.CIQ(A146,"IQ_CURRENT_RATIO") - _xll.ciqfunctions.udf.CIQ(A146,"IQ_CURRENT_RATIO", IQ_LTM - 1) &gt; 0,1,0)</f>
        <v>#VALUE!</v>
      </c>
      <c r="J146" t="e">
        <f>IF(_xll.ciqfunctions.udf.CIQ(A146, "IQ_BASIC_WEIGHT") - _xll.ciqfunctions.udf.CIQ(A146, "IQ_BASIC_WEIGHT", IQ_LTM - 1) &gt; 0, 0, 1)</f>
        <v>#VALUE!</v>
      </c>
      <c r="K146" t="e">
        <f>IF(_xll.ciqfunctions.udf.CIQ(A146,"IQ_GROSS_MARGIN") - _xll.ciqfunctions.udf.CIQ(A146,"IQ_GROSS_MARGIN",IQ_LTM-1) &gt; 1,1,0)</f>
        <v>#VALUE!</v>
      </c>
      <c r="L146" t="e">
        <f>IF(_xll.ciqfunctions.udf.CIQ(A146, "IQ_ASSET_TURNS") - _xll.ciqfunctions.udf.CIQ(A146,"IQ_ASSET_TURNS", IQ_LTM-1) &gt; 1, 1,0)</f>
        <v>#VALUE!</v>
      </c>
    </row>
    <row r="147" spans="1:12" hidden="1" x14ac:dyDescent="0.25">
      <c r="A147" t="s">
        <v>989</v>
      </c>
      <c r="B147" t="s">
        <v>982</v>
      </c>
      <c r="C147" t="e">
        <f t="shared" si="2"/>
        <v>#VALUE!</v>
      </c>
      <c r="D147">
        <f>IF(_xll.ciqfunctions.udf.CIQ(A147,"IQ_RETURN_ASSETS") &gt; 0,1,0)</f>
        <v>1</v>
      </c>
      <c r="E147" t="e">
        <f>IF(_xll.ciqfunctions.udf.CIQ(A147,"IQ_UNLEVERED_FCF") + _xll.ciqfunctions.udf.CIQ(A147,"IQ_CAPEX")  &gt; 0, 1, 0)</f>
        <v>#VALUE!</v>
      </c>
      <c r="F147" t="e">
        <f>IF(_xll.ciqfunctions.udf.CIQ(A147,"IQ_RETURN_ASSETS") - _xll.ciqfunctions.udf.CIQ(A147,"IQ_RETURN_ASSETS", IQ_LTM - 1) &gt; 0,1,0)</f>
        <v>#VALUE!</v>
      </c>
      <c r="G147" t="e">
        <f>IF((_xll.ciqfunctions.udf.CIQ(A147,"IQ_UNLEVERED_FCF") + _xll.ciqfunctions.udf.CIQ(A147,"IQ_CAPEX"))/_xll.ciqfunctions.udf.CIQ(A147,"IQ_TOTAL_ASSETS") &gt; 0,1,0)</f>
        <v>#VALUE!</v>
      </c>
      <c r="H147" t="e">
        <f>IF(_xll.ciqfunctions.udf.CIQ(A147,"IQ_LT_DEBT")/_xll.ciqfunctions.udf.CIQ(A147,"IQ_TOTAL_ASSETS") - _xll.ciqfunctions.udf.CIQ(A147,"IQ_LT_DEBT", IQ_LTM - 1)/_xll.ciqfunctions.udf.CIQ(A147,"IQ_TOTAL_ASSETS", IQ_LTM - 1) &gt; 0,1,0)</f>
        <v>#VALUE!</v>
      </c>
      <c r="I147" t="e">
        <f>IF(_xll.ciqfunctions.udf.CIQ(A147,"IQ_CURRENT_RATIO") - _xll.ciqfunctions.udf.CIQ(A147,"IQ_CURRENT_RATIO", IQ_LTM - 1) &gt; 0,1,0)</f>
        <v>#VALUE!</v>
      </c>
      <c r="J147" t="e">
        <f>IF(_xll.ciqfunctions.udf.CIQ(A147, "IQ_BASIC_WEIGHT") - _xll.ciqfunctions.udf.CIQ(A147, "IQ_BASIC_WEIGHT", IQ_LTM - 1) &gt; 0, 0, 1)</f>
        <v>#VALUE!</v>
      </c>
      <c r="K147" t="e">
        <f>IF(_xll.ciqfunctions.udf.CIQ(A147,"IQ_GROSS_MARGIN") - _xll.ciqfunctions.udf.CIQ(A147,"IQ_GROSS_MARGIN",IQ_LTM-1) &gt; 1,1,0)</f>
        <v>#VALUE!</v>
      </c>
      <c r="L147" t="e">
        <f>IF(_xll.ciqfunctions.udf.CIQ(A147, "IQ_ASSET_TURNS") - _xll.ciqfunctions.udf.CIQ(A147,"IQ_ASSET_TURNS", IQ_LTM-1) &gt; 1, 1,0)</f>
        <v>#VALUE!</v>
      </c>
    </row>
    <row r="148" spans="1:12" hidden="1" x14ac:dyDescent="0.25">
      <c r="A148" t="s">
        <v>990</v>
      </c>
      <c r="B148" t="s">
        <v>982</v>
      </c>
      <c r="C148" t="e">
        <f t="shared" si="2"/>
        <v>#VALUE!</v>
      </c>
      <c r="D148">
        <f>IF(_xll.ciqfunctions.udf.CIQ(A148,"IQ_RETURN_ASSETS") &gt; 0,1,0)</f>
        <v>1</v>
      </c>
      <c r="E148" t="e">
        <f>IF(_xll.ciqfunctions.udf.CIQ(A148,"IQ_UNLEVERED_FCF") + _xll.ciqfunctions.udf.CIQ(A148,"IQ_CAPEX")  &gt; 0, 1, 0)</f>
        <v>#VALUE!</v>
      </c>
      <c r="F148" t="e">
        <f>IF(_xll.ciqfunctions.udf.CIQ(A148,"IQ_RETURN_ASSETS") - _xll.ciqfunctions.udf.CIQ(A148,"IQ_RETURN_ASSETS", IQ_LTM - 1) &gt; 0,1,0)</f>
        <v>#VALUE!</v>
      </c>
      <c r="G148" t="e">
        <f>IF((_xll.ciqfunctions.udf.CIQ(A148,"IQ_UNLEVERED_FCF") + _xll.ciqfunctions.udf.CIQ(A148,"IQ_CAPEX"))/_xll.ciqfunctions.udf.CIQ(A148,"IQ_TOTAL_ASSETS") &gt; 0,1,0)</f>
        <v>#VALUE!</v>
      </c>
      <c r="H148" t="e">
        <f>IF(_xll.ciqfunctions.udf.CIQ(A148,"IQ_LT_DEBT")/_xll.ciqfunctions.udf.CIQ(A148,"IQ_TOTAL_ASSETS") - _xll.ciqfunctions.udf.CIQ(A148,"IQ_LT_DEBT", IQ_LTM - 1)/_xll.ciqfunctions.udf.CIQ(A148,"IQ_TOTAL_ASSETS", IQ_LTM - 1) &gt; 0,1,0)</f>
        <v>#VALUE!</v>
      </c>
      <c r="I148" t="e">
        <f>IF(_xll.ciqfunctions.udf.CIQ(A148,"IQ_CURRENT_RATIO") - _xll.ciqfunctions.udf.CIQ(A148,"IQ_CURRENT_RATIO", IQ_LTM - 1) &gt; 0,1,0)</f>
        <v>#VALUE!</v>
      </c>
      <c r="J148" t="e">
        <f>IF(_xll.ciqfunctions.udf.CIQ(A148, "IQ_BASIC_WEIGHT") - _xll.ciqfunctions.udf.CIQ(A148, "IQ_BASIC_WEIGHT", IQ_LTM - 1) &gt; 0, 0, 1)</f>
        <v>#VALUE!</v>
      </c>
      <c r="K148" t="e">
        <f>IF(_xll.ciqfunctions.udf.CIQ(A148,"IQ_GROSS_MARGIN") - _xll.ciqfunctions.udf.CIQ(A148,"IQ_GROSS_MARGIN",IQ_LTM-1) &gt; 1,1,0)</f>
        <v>#VALUE!</v>
      </c>
      <c r="L148" t="e">
        <f>IF(_xll.ciqfunctions.udf.CIQ(A148, "IQ_ASSET_TURNS") - _xll.ciqfunctions.udf.CIQ(A148,"IQ_ASSET_TURNS", IQ_LTM-1) &gt; 1, 1,0)</f>
        <v>#VALUE!</v>
      </c>
    </row>
    <row r="149" spans="1:12" hidden="1" x14ac:dyDescent="0.25">
      <c r="A149" t="s">
        <v>999</v>
      </c>
      <c r="B149" t="s">
        <v>1000</v>
      </c>
      <c r="C149" t="e">
        <f t="shared" si="2"/>
        <v>#DIV/0!</v>
      </c>
      <c r="D149">
        <f>IF(_xll.ciqfunctions.udf.CIQ(A149,"IQ_RETURN_ASSETS") &gt; 0,1,0)</f>
        <v>0</v>
      </c>
      <c r="E149">
        <f>IF(_xll.ciqfunctions.udf.CIQ(A149,"IQ_UNLEVERED_FCF") + _xll.ciqfunctions.udf.CIQ(A149,"IQ_CAPEX")  &gt; 0, 1, 0)</f>
        <v>0</v>
      </c>
      <c r="F149">
        <f>IF(_xll.ciqfunctions.udf.CIQ(A149,"IQ_RETURN_ASSETS") - _xll.ciqfunctions.udf.CIQ(A149,"IQ_RETURN_ASSETS", IQ_LTM - 1) &gt; 0,1,0)</f>
        <v>0</v>
      </c>
      <c r="G149" t="e">
        <f>IF((_xll.ciqfunctions.udf.CIQ(A149,"IQ_UNLEVERED_FCF") + _xll.ciqfunctions.udf.CIQ(A149,"IQ_CAPEX"))/_xll.ciqfunctions.udf.CIQ(A149,"IQ_TOTAL_ASSETS") &gt; 0,1,0)</f>
        <v>#DIV/0!</v>
      </c>
      <c r="H149" t="e">
        <f>IF(_xll.ciqfunctions.udf.CIQ(A149,"IQ_LT_DEBT")/_xll.ciqfunctions.udf.CIQ(A149,"IQ_TOTAL_ASSETS") - _xll.ciqfunctions.udf.CIQ(A149,"IQ_LT_DEBT", IQ_LTM - 1)/_xll.ciqfunctions.udf.CIQ(A149,"IQ_TOTAL_ASSETS", IQ_LTM - 1) &gt; 0,1,0)</f>
        <v>#DIV/0!</v>
      </c>
      <c r="I149">
        <f>IF(_xll.ciqfunctions.udf.CIQ(A149,"IQ_CURRENT_RATIO") - _xll.ciqfunctions.udf.CIQ(A149,"IQ_CURRENT_RATIO", IQ_LTM - 1) &gt; 0,1,0)</f>
        <v>0</v>
      </c>
      <c r="J149">
        <f>IF(_xll.ciqfunctions.udf.CIQ(A149, "IQ_BASIC_WEIGHT") - _xll.ciqfunctions.udf.CIQ(A149, "IQ_BASIC_WEIGHT", IQ_LTM - 1) &gt; 0, 0, 1)</f>
        <v>0</v>
      </c>
      <c r="K149">
        <f>IF(_xll.ciqfunctions.udf.CIQ(A149,"IQ_GROSS_MARGIN") - _xll.ciqfunctions.udf.CIQ(A149,"IQ_GROSS_MARGIN",IQ_LTM-1) &gt; 1,1,0)</f>
        <v>0</v>
      </c>
      <c r="L149">
        <f>IF(_xll.ciqfunctions.udf.CIQ(A149, "IQ_ASSET_TURNS") - _xll.ciqfunctions.udf.CIQ(A149,"IQ_ASSET_TURNS", IQ_LTM-1) &gt; 1, 1,0)</f>
        <v>0</v>
      </c>
    </row>
    <row r="150" spans="1:12" hidden="1" x14ac:dyDescent="0.25">
      <c r="A150" t="s">
        <v>1001</v>
      </c>
      <c r="B150" t="s">
        <v>1000</v>
      </c>
      <c r="C150" t="e">
        <f t="shared" si="2"/>
        <v>#DIV/0!</v>
      </c>
      <c r="D150">
        <f>IF(_xll.ciqfunctions.udf.CIQ(A150,"IQ_RETURN_ASSETS") &gt; 0,1,0)</f>
        <v>0</v>
      </c>
      <c r="E150">
        <f>IF(_xll.ciqfunctions.udf.CIQ(A150,"IQ_UNLEVERED_FCF") + _xll.ciqfunctions.udf.CIQ(A150,"IQ_CAPEX")  &gt; 0, 1, 0)</f>
        <v>0</v>
      </c>
      <c r="F150">
        <f>IF(_xll.ciqfunctions.udf.CIQ(A150,"IQ_RETURN_ASSETS") - _xll.ciqfunctions.udf.CIQ(A150,"IQ_RETURN_ASSETS", IQ_LTM - 1) &gt; 0,1,0)</f>
        <v>0</v>
      </c>
      <c r="G150" t="e">
        <f>IF((_xll.ciqfunctions.udf.CIQ(A150,"IQ_UNLEVERED_FCF") + _xll.ciqfunctions.udf.CIQ(A150,"IQ_CAPEX"))/_xll.ciqfunctions.udf.CIQ(A150,"IQ_TOTAL_ASSETS") &gt; 0,1,0)</f>
        <v>#DIV/0!</v>
      </c>
      <c r="H150" t="e">
        <f>IF(_xll.ciqfunctions.udf.CIQ(A150,"IQ_LT_DEBT")/_xll.ciqfunctions.udf.CIQ(A150,"IQ_TOTAL_ASSETS") - _xll.ciqfunctions.udf.CIQ(A150,"IQ_LT_DEBT", IQ_LTM - 1)/_xll.ciqfunctions.udf.CIQ(A150,"IQ_TOTAL_ASSETS", IQ_LTM - 1) &gt; 0,1,0)</f>
        <v>#DIV/0!</v>
      </c>
      <c r="I150">
        <f>IF(_xll.ciqfunctions.udf.CIQ(A150,"IQ_CURRENT_RATIO") - _xll.ciqfunctions.udf.CIQ(A150,"IQ_CURRENT_RATIO", IQ_LTM - 1) &gt; 0,1,0)</f>
        <v>0</v>
      </c>
      <c r="J150">
        <f>IF(_xll.ciqfunctions.udf.CIQ(A150, "IQ_BASIC_WEIGHT") - _xll.ciqfunctions.udf.CIQ(A150, "IQ_BASIC_WEIGHT", IQ_LTM - 1) &gt; 0, 0, 1)</f>
        <v>1</v>
      </c>
      <c r="K150">
        <f>IF(_xll.ciqfunctions.udf.CIQ(A150,"IQ_GROSS_MARGIN") - _xll.ciqfunctions.udf.CIQ(A150,"IQ_GROSS_MARGIN",IQ_LTM-1) &gt; 1,1,0)</f>
        <v>0</v>
      </c>
      <c r="L150">
        <f>IF(_xll.ciqfunctions.udf.CIQ(A150, "IQ_ASSET_TURNS") - _xll.ciqfunctions.udf.CIQ(A150,"IQ_ASSET_TURNS", IQ_LTM-1) &gt; 1, 1,0)</f>
        <v>0</v>
      </c>
    </row>
    <row r="151" spans="1:12" hidden="1" x14ac:dyDescent="0.25">
      <c r="A151" t="s">
        <v>1006</v>
      </c>
      <c r="B151" t="s">
        <v>1007</v>
      </c>
      <c r="C151" t="e">
        <f t="shared" si="2"/>
        <v>#DIV/0!</v>
      </c>
      <c r="D151">
        <f>IF(_xll.ciqfunctions.udf.CIQ(A151,"IQ_RETURN_ASSETS") &gt; 0,1,0)</f>
        <v>0</v>
      </c>
      <c r="E151">
        <f>IF(_xll.ciqfunctions.udf.CIQ(A151,"IQ_UNLEVERED_FCF") + _xll.ciqfunctions.udf.CIQ(A151,"IQ_CAPEX")  &gt; 0, 1, 0)</f>
        <v>0</v>
      </c>
      <c r="F151">
        <f>IF(_xll.ciqfunctions.udf.CIQ(A151,"IQ_RETURN_ASSETS") - _xll.ciqfunctions.udf.CIQ(A151,"IQ_RETURN_ASSETS", IQ_LTM - 1) &gt; 0,1,0)</f>
        <v>0</v>
      </c>
      <c r="G151" t="e">
        <f>IF((_xll.ciqfunctions.udf.CIQ(A151,"IQ_UNLEVERED_FCF") + _xll.ciqfunctions.udf.CIQ(A151,"IQ_CAPEX"))/_xll.ciqfunctions.udf.CIQ(A151,"IQ_TOTAL_ASSETS") &gt; 0,1,0)</f>
        <v>#DIV/0!</v>
      </c>
      <c r="H151" t="e">
        <f>IF(_xll.ciqfunctions.udf.CIQ(A151,"IQ_LT_DEBT")/_xll.ciqfunctions.udf.CIQ(A151,"IQ_TOTAL_ASSETS") - _xll.ciqfunctions.udf.CIQ(A151,"IQ_LT_DEBT", IQ_LTM - 1)/_xll.ciqfunctions.udf.CIQ(A151,"IQ_TOTAL_ASSETS", IQ_LTM - 1) &gt; 0,1,0)</f>
        <v>#DIV/0!</v>
      </c>
      <c r="I151">
        <f>IF(_xll.ciqfunctions.udf.CIQ(A151,"IQ_CURRENT_RATIO") - _xll.ciqfunctions.udf.CIQ(A151,"IQ_CURRENT_RATIO", IQ_LTM - 1) &gt; 0,1,0)</f>
        <v>0</v>
      </c>
      <c r="J151">
        <f>IF(_xll.ciqfunctions.udf.CIQ(A151, "IQ_BASIC_WEIGHT") - _xll.ciqfunctions.udf.CIQ(A151, "IQ_BASIC_WEIGHT", IQ_LTM - 1) &gt; 0, 0, 1)</f>
        <v>0</v>
      </c>
      <c r="K151">
        <f>IF(_xll.ciqfunctions.udf.CIQ(A151,"IQ_GROSS_MARGIN") - _xll.ciqfunctions.udf.CIQ(A151,"IQ_GROSS_MARGIN",IQ_LTM-1) &gt; 1,1,0)</f>
        <v>0</v>
      </c>
      <c r="L151">
        <f>IF(_xll.ciqfunctions.udf.CIQ(A151, "IQ_ASSET_TURNS") - _xll.ciqfunctions.udf.CIQ(A151,"IQ_ASSET_TURNS", IQ_LTM-1) &gt; 1, 1,0)</f>
        <v>0</v>
      </c>
    </row>
    <row r="152" spans="1:12" hidden="1" x14ac:dyDescent="0.25">
      <c r="A152" t="s">
        <v>1012</v>
      </c>
      <c r="B152" t="s">
        <v>1013</v>
      </c>
      <c r="C152" t="e">
        <f t="shared" si="2"/>
        <v>#DIV/0!</v>
      </c>
      <c r="D152">
        <f>IF(_xll.ciqfunctions.udf.CIQ(A152,"IQ_RETURN_ASSETS") &gt; 0,1,0)</f>
        <v>0</v>
      </c>
      <c r="E152">
        <f>IF(_xll.ciqfunctions.udf.CIQ(A152,"IQ_UNLEVERED_FCF") + _xll.ciqfunctions.udf.CIQ(A152,"IQ_CAPEX")  &gt; 0, 1, 0)</f>
        <v>0</v>
      </c>
      <c r="F152">
        <f>IF(_xll.ciqfunctions.udf.CIQ(A152,"IQ_RETURN_ASSETS") - _xll.ciqfunctions.udf.CIQ(A152,"IQ_RETURN_ASSETS", IQ_LTM - 1) &gt; 0,1,0)</f>
        <v>0</v>
      </c>
      <c r="G152" t="e">
        <f>IF((_xll.ciqfunctions.udf.CIQ(A152,"IQ_UNLEVERED_FCF") + _xll.ciqfunctions.udf.CIQ(A152,"IQ_CAPEX"))/_xll.ciqfunctions.udf.CIQ(A152,"IQ_TOTAL_ASSETS") &gt; 0,1,0)</f>
        <v>#DIV/0!</v>
      </c>
      <c r="H152" t="e">
        <f>IF(_xll.ciqfunctions.udf.CIQ(A152,"IQ_LT_DEBT")/_xll.ciqfunctions.udf.CIQ(A152,"IQ_TOTAL_ASSETS") - _xll.ciqfunctions.udf.CIQ(A152,"IQ_LT_DEBT", IQ_LTM - 1)/_xll.ciqfunctions.udf.CIQ(A152,"IQ_TOTAL_ASSETS", IQ_LTM - 1) &gt; 0,1,0)</f>
        <v>#DIV/0!</v>
      </c>
      <c r="I152">
        <f>IF(_xll.ciqfunctions.udf.CIQ(A152,"IQ_CURRENT_RATIO") - _xll.ciqfunctions.udf.CIQ(A152,"IQ_CURRENT_RATIO", IQ_LTM - 1) &gt; 0,1,0)</f>
        <v>0</v>
      </c>
      <c r="J152">
        <f>IF(_xll.ciqfunctions.udf.CIQ(A152, "IQ_BASIC_WEIGHT") - _xll.ciqfunctions.udf.CIQ(A152, "IQ_BASIC_WEIGHT", IQ_LTM - 1) &gt; 0, 0, 1)</f>
        <v>1</v>
      </c>
      <c r="K152">
        <f>IF(_xll.ciqfunctions.udf.CIQ(A152,"IQ_GROSS_MARGIN") - _xll.ciqfunctions.udf.CIQ(A152,"IQ_GROSS_MARGIN",IQ_LTM-1) &gt; 1,1,0)</f>
        <v>0</v>
      </c>
      <c r="L152">
        <f>IF(_xll.ciqfunctions.udf.CIQ(A152, "IQ_ASSET_TURNS") - _xll.ciqfunctions.udf.CIQ(A152,"IQ_ASSET_TURNS", IQ_LTM-1) &gt; 1, 1,0)</f>
        <v>0</v>
      </c>
    </row>
    <row r="153" spans="1:12" hidden="1" x14ac:dyDescent="0.25">
      <c r="A153" t="s">
        <v>1030</v>
      </c>
      <c r="B153" t="s">
        <v>1031</v>
      </c>
      <c r="C153" t="e">
        <f t="shared" si="2"/>
        <v>#DIV/0!</v>
      </c>
      <c r="D153">
        <f>IF(_xll.ciqfunctions.udf.CIQ(A153,"IQ_RETURN_ASSETS") &gt; 0,1,0)</f>
        <v>0</v>
      </c>
      <c r="E153">
        <f>IF(_xll.ciqfunctions.udf.CIQ(A153,"IQ_UNLEVERED_FCF") + _xll.ciqfunctions.udf.CIQ(A153,"IQ_CAPEX")  &gt; 0, 1, 0)</f>
        <v>0</v>
      </c>
      <c r="F153">
        <f>IF(_xll.ciqfunctions.udf.CIQ(A153,"IQ_RETURN_ASSETS") - _xll.ciqfunctions.udf.CIQ(A153,"IQ_RETURN_ASSETS", IQ_LTM - 1) &gt; 0,1,0)</f>
        <v>0</v>
      </c>
      <c r="G153" t="e">
        <f>IF((_xll.ciqfunctions.udf.CIQ(A153,"IQ_UNLEVERED_FCF") + _xll.ciqfunctions.udf.CIQ(A153,"IQ_CAPEX"))/_xll.ciqfunctions.udf.CIQ(A153,"IQ_TOTAL_ASSETS") &gt; 0,1,0)</f>
        <v>#DIV/0!</v>
      </c>
      <c r="H153" t="e">
        <f>IF(_xll.ciqfunctions.udf.CIQ(A153,"IQ_LT_DEBT")/_xll.ciqfunctions.udf.CIQ(A153,"IQ_TOTAL_ASSETS") - _xll.ciqfunctions.udf.CIQ(A153,"IQ_LT_DEBT", IQ_LTM - 1)/_xll.ciqfunctions.udf.CIQ(A153,"IQ_TOTAL_ASSETS", IQ_LTM - 1) &gt; 0,1,0)</f>
        <v>#DIV/0!</v>
      </c>
      <c r="I153">
        <f>IF(_xll.ciqfunctions.udf.CIQ(A153,"IQ_CURRENT_RATIO") - _xll.ciqfunctions.udf.CIQ(A153,"IQ_CURRENT_RATIO", IQ_LTM - 1) &gt; 0,1,0)</f>
        <v>0</v>
      </c>
      <c r="J153">
        <f>IF(_xll.ciqfunctions.udf.CIQ(A153, "IQ_BASIC_WEIGHT") - _xll.ciqfunctions.udf.CIQ(A153, "IQ_BASIC_WEIGHT", IQ_LTM - 1) &gt; 0, 0, 1)</f>
        <v>1</v>
      </c>
      <c r="K153">
        <f>IF(_xll.ciqfunctions.udf.CIQ(A153,"IQ_GROSS_MARGIN") - _xll.ciqfunctions.udf.CIQ(A153,"IQ_GROSS_MARGIN",IQ_LTM-1) &gt; 1,1,0)</f>
        <v>0</v>
      </c>
      <c r="L153">
        <f>IF(_xll.ciqfunctions.udf.CIQ(A153, "IQ_ASSET_TURNS") - _xll.ciqfunctions.udf.CIQ(A153,"IQ_ASSET_TURNS", IQ_LTM-1) &gt; 1, 1,0)</f>
        <v>0</v>
      </c>
    </row>
    <row r="154" spans="1:12" hidden="1" x14ac:dyDescent="0.25">
      <c r="A154" t="s">
        <v>1032</v>
      </c>
      <c r="B154" t="s">
        <v>1031</v>
      </c>
      <c r="C154" t="e">
        <f t="shared" si="2"/>
        <v>#DIV/0!</v>
      </c>
      <c r="D154">
        <f>IF(_xll.ciqfunctions.udf.CIQ(A154,"IQ_RETURN_ASSETS") &gt; 0,1,0)</f>
        <v>0</v>
      </c>
      <c r="E154">
        <f>IF(_xll.ciqfunctions.udf.CIQ(A154,"IQ_UNLEVERED_FCF") + _xll.ciqfunctions.udf.CIQ(A154,"IQ_CAPEX")  &gt; 0, 1, 0)</f>
        <v>0</v>
      </c>
      <c r="F154">
        <f>IF(_xll.ciqfunctions.udf.CIQ(A154,"IQ_RETURN_ASSETS") - _xll.ciqfunctions.udf.CIQ(A154,"IQ_RETURN_ASSETS", IQ_LTM - 1) &gt; 0,1,0)</f>
        <v>0</v>
      </c>
      <c r="G154" t="e">
        <f>IF((_xll.ciqfunctions.udf.CIQ(A154,"IQ_UNLEVERED_FCF") + _xll.ciqfunctions.udf.CIQ(A154,"IQ_CAPEX"))/_xll.ciqfunctions.udf.CIQ(A154,"IQ_TOTAL_ASSETS") &gt; 0,1,0)</f>
        <v>#DIV/0!</v>
      </c>
      <c r="H154" t="e">
        <f>IF(_xll.ciqfunctions.udf.CIQ(A154,"IQ_LT_DEBT")/_xll.ciqfunctions.udf.CIQ(A154,"IQ_TOTAL_ASSETS") - _xll.ciqfunctions.udf.CIQ(A154,"IQ_LT_DEBT", IQ_LTM - 1)/_xll.ciqfunctions.udf.CIQ(A154,"IQ_TOTAL_ASSETS", IQ_LTM - 1) &gt; 0,1,0)</f>
        <v>#DIV/0!</v>
      </c>
      <c r="I154">
        <f>IF(_xll.ciqfunctions.udf.CIQ(A154,"IQ_CURRENT_RATIO") - _xll.ciqfunctions.udf.CIQ(A154,"IQ_CURRENT_RATIO", IQ_LTM - 1) &gt; 0,1,0)</f>
        <v>0</v>
      </c>
      <c r="J154">
        <f>IF(_xll.ciqfunctions.udf.CIQ(A154, "IQ_BASIC_WEIGHT") - _xll.ciqfunctions.udf.CIQ(A154, "IQ_BASIC_WEIGHT", IQ_LTM - 1) &gt; 0, 0, 1)</f>
        <v>1</v>
      </c>
      <c r="K154">
        <f>IF(_xll.ciqfunctions.udf.CIQ(A154,"IQ_GROSS_MARGIN") - _xll.ciqfunctions.udf.CIQ(A154,"IQ_GROSS_MARGIN",IQ_LTM-1) &gt; 1,1,0)</f>
        <v>0</v>
      </c>
      <c r="L154">
        <f>IF(_xll.ciqfunctions.udf.CIQ(A154, "IQ_ASSET_TURNS") - _xll.ciqfunctions.udf.CIQ(A154,"IQ_ASSET_TURNS", IQ_LTM-1) &gt; 1, 1,0)</f>
        <v>0</v>
      </c>
    </row>
    <row r="155" spans="1:12" hidden="1" x14ac:dyDescent="0.25">
      <c r="A155" t="s">
        <v>1033</v>
      </c>
      <c r="B155" t="s">
        <v>1031</v>
      </c>
      <c r="C155" t="e">
        <f t="shared" si="2"/>
        <v>#DIV/0!</v>
      </c>
      <c r="D155">
        <f>IF(_xll.ciqfunctions.udf.CIQ(A155,"IQ_RETURN_ASSETS") &gt; 0,1,0)</f>
        <v>0</v>
      </c>
      <c r="E155">
        <f>IF(_xll.ciqfunctions.udf.CIQ(A155,"IQ_UNLEVERED_FCF") + _xll.ciqfunctions.udf.CIQ(A155,"IQ_CAPEX")  &gt; 0, 1, 0)</f>
        <v>0</v>
      </c>
      <c r="F155">
        <f>IF(_xll.ciqfunctions.udf.CIQ(A155,"IQ_RETURN_ASSETS") - _xll.ciqfunctions.udf.CIQ(A155,"IQ_RETURN_ASSETS", IQ_LTM - 1) &gt; 0,1,0)</f>
        <v>0</v>
      </c>
      <c r="G155" t="e">
        <f>IF((_xll.ciqfunctions.udf.CIQ(A155,"IQ_UNLEVERED_FCF") + _xll.ciqfunctions.udf.CIQ(A155,"IQ_CAPEX"))/_xll.ciqfunctions.udf.CIQ(A155,"IQ_TOTAL_ASSETS") &gt; 0,1,0)</f>
        <v>#DIV/0!</v>
      </c>
      <c r="H155" t="e">
        <f>IF(_xll.ciqfunctions.udf.CIQ(A155,"IQ_LT_DEBT")/_xll.ciqfunctions.udf.CIQ(A155,"IQ_TOTAL_ASSETS") - _xll.ciqfunctions.udf.CIQ(A155,"IQ_LT_DEBT", IQ_LTM - 1)/_xll.ciqfunctions.udf.CIQ(A155,"IQ_TOTAL_ASSETS", IQ_LTM - 1) &gt; 0,1,0)</f>
        <v>#DIV/0!</v>
      </c>
      <c r="I155">
        <f>IF(_xll.ciqfunctions.udf.CIQ(A155,"IQ_CURRENT_RATIO") - _xll.ciqfunctions.udf.CIQ(A155,"IQ_CURRENT_RATIO", IQ_LTM - 1) &gt; 0,1,0)</f>
        <v>0</v>
      </c>
      <c r="J155">
        <f>IF(_xll.ciqfunctions.udf.CIQ(A155, "IQ_BASIC_WEIGHT") - _xll.ciqfunctions.udf.CIQ(A155, "IQ_BASIC_WEIGHT", IQ_LTM - 1) &gt; 0, 0, 1)</f>
        <v>1</v>
      </c>
      <c r="K155">
        <f>IF(_xll.ciqfunctions.udf.CIQ(A155,"IQ_GROSS_MARGIN") - _xll.ciqfunctions.udf.CIQ(A155,"IQ_GROSS_MARGIN",IQ_LTM-1) &gt; 1,1,0)</f>
        <v>0</v>
      </c>
      <c r="L155">
        <f>IF(_xll.ciqfunctions.udf.CIQ(A155, "IQ_ASSET_TURNS") - _xll.ciqfunctions.udf.CIQ(A155,"IQ_ASSET_TURNS", IQ_LTM-1) &gt; 1, 1,0)</f>
        <v>0</v>
      </c>
    </row>
    <row r="156" spans="1:12" hidden="1" x14ac:dyDescent="0.25">
      <c r="A156" t="s">
        <v>1034</v>
      </c>
      <c r="B156" t="s">
        <v>1031</v>
      </c>
      <c r="C156" t="e">
        <f t="shared" si="2"/>
        <v>#DIV/0!</v>
      </c>
      <c r="D156">
        <f>IF(_xll.ciqfunctions.udf.CIQ(A156,"IQ_RETURN_ASSETS") &gt; 0,1,0)</f>
        <v>0</v>
      </c>
      <c r="E156">
        <f>IF(_xll.ciqfunctions.udf.CIQ(A156,"IQ_UNLEVERED_FCF") + _xll.ciqfunctions.udf.CIQ(A156,"IQ_CAPEX")  &gt; 0, 1, 0)</f>
        <v>0</v>
      </c>
      <c r="F156">
        <f>IF(_xll.ciqfunctions.udf.CIQ(A156,"IQ_RETURN_ASSETS") - _xll.ciqfunctions.udf.CIQ(A156,"IQ_RETURN_ASSETS", IQ_LTM - 1) &gt; 0,1,0)</f>
        <v>0</v>
      </c>
      <c r="G156" t="e">
        <f>IF((_xll.ciqfunctions.udf.CIQ(A156,"IQ_UNLEVERED_FCF") + _xll.ciqfunctions.udf.CIQ(A156,"IQ_CAPEX"))/_xll.ciqfunctions.udf.CIQ(A156,"IQ_TOTAL_ASSETS") &gt; 0,1,0)</f>
        <v>#DIV/0!</v>
      </c>
      <c r="H156" t="e">
        <f>IF(_xll.ciqfunctions.udf.CIQ(A156,"IQ_LT_DEBT")/_xll.ciqfunctions.udf.CIQ(A156,"IQ_TOTAL_ASSETS") - _xll.ciqfunctions.udf.CIQ(A156,"IQ_LT_DEBT", IQ_LTM - 1)/_xll.ciqfunctions.udf.CIQ(A156,"IQ_TOTAL_ASSETS", IQ_LTM - 1) &gt; 0,1,0)</f>
        <v>#DIV/0!</v>
      </c>
      <c r="I156">
        <f>IF(_xll.ciqfunctions.udf.CIQ(A156,"IQ_CURRENT_RATIO") - _xll.ciqfunctions.udf.CIQ(A156,"IQ_CURRENT_RATIO", IQ_LTM - 1) &gt; 0,1,0)</f>
        <v>0</v>
      </c>
      <c r="J156">
        <f>IF(_xll.ciqfunctions.udf.CIQ(A156, "IQ_BASIC_WEIGHT") - _xll.ciqfunctions.udf.CIQ(A156, "IQ_BASIC_WEIGHT", IQ_LTM - 1) &gt; 0, 0, 1)</f>
        <v>1</v>
      </c>
      <c r="K156">
        <f>IF(_xll.ciqfunctions.udf.CIQ(A156,"IQ_GROSS_MARGIN") - _xll.ciqfunctions.udf.CIQ(A156,"IQ_GROSS_MARGIN",IQ_LTM-1) &gt; 1,1,0)</f>
        <v>0</v>
      </c>
      <c r="L156">
        <f>IF(_xll.ciqfunctions.udf.CIQ(A156, "IQ_ASSET_TURNS") - _xll.ciqfunctions.udf.CIQ(A156,"IQ_ASSET_TURNS", IQ_LTM-1) &gt; 1, 1,0)</f>
        <v>0</v>
      </c>
    </row>
    <row r="157" spans="1:12" hidden="1" x14ac:dyDescent="0.25">
      <c r="A157" t="s">
        <v>1036</v>
      </c>
      <c r="B157" t="s">
        <v>1031</v>
      </c>
      <c r="C157" t="e">
        <f t="shared" si="2"/>
        <v>#DIV/0!</v>
      </c>
      <c r="D157">
        <f>IF(_xll.ciqfunctions.udf.CIQ(A157,"IQ_RETURN_ASSETS") &gt; 0,1,0)</f>
        <v>0</v>
      </c>
      <c r="E157">
        <f>IF(_xll.ciqfunctions.udf.CIQ(A157,"IQ_UNLEVERED_FCF") + _xll.ciqfunctions.udf.CIQ(A157,"IQ_CAPEX")  &gt; 0, 1, 0)</f>
        <v>0</v>
      </c>
      <c r="F157">
        <f>IF(_xll.ciqfunctions.udf.CIQ(A157,"IQ_RETURN_ASSETS") - _xll.ciqfunctions.udf.CIQ(A157,"IQ_RETURN_ASSETS", IQ_LTM - 1) &gt; 0,1,0)</f>
        <v>0</v>
      </c>
      <c r="G157" t="e">
        <f>IF((_xll.ciqfunctions.udf.CIQ(A157,"IQ_UNLEVERED_FCF") + _xll.ciqfunctions.udf.CIQ(A157,"IQ_CAPEX"))/_xll.ciqfunctions.udf.CIQ(A157,"IQ_TOTAL_ASSETS") &gt; 0,1,0)</f>
        <v>#DIV/0!</v>
      </c>
      <c r="H157" t="e">
        <f>IF(_xll.ciqfunctions.udf.CIQ(A157,"IQ_LT_DEBT")/_xll.ciqfunctions.udf.CIQ(A157,"IQ_TOTAL_ASSETS") - _xll.ciqfunctions.udf.CIQ(A157,"IQ_LT_DEBT", IQ_LTM - 1)/_xll.ciqfunctions.udf.CIQ(A157,"IQ_TOTAL_ASSETS", IQ_LTM - 1) &gt; 0,1,0)</f>
        <v>#DIV/0!</v>
      </c>
      <c r="I157">
        <f>IF(_xll.ciqfunctions.udf.CIQ(A157,"IQ_CURRENT_RATIO") - _xll.ciqfunctions.udf.CIQ(A157,"IQ_CURRENT_RATIO", IQ_LTM - 1) &gt; 0,1,0)</f>
        <v>0</v>
      </c>
      <c r="J157">
        <f>IF(_xll.ciqfunctions.udf.CIQ(A157, "IQ_BASIC_WEIGHT") - _xll.ciqfunctions.udf.CIQ(A157, "IQ_BASIC_WEIGHT", IQ_LTM - 1) &gt; 0, 0, 1)</f>
        <v>1</v>
      </c>
      <c r="K157">
        <f>IF(_xll.ciqfunctions.udf.CIQ(A157,"IQ_GROSS_MARGIN") - _xll.ciqfunctions.udf.CIQ(A157,"IQ_GROSS_MARGIN",IQ_LTM-1) &gt; 1,1,0)</f>
        <v>0</v>
      </c>
      <c r="L157">
        <f>IF(_xll.ciqfunctions.udf.CIQ(A157, "IQ_ASSET_TURNS") - _xll.ciqfunctions.udf.CIQ(A157,"IQ_ASSET_TURNS", IQ_LTM-1) &gt; 1, 1,0)</f>
        <v>0</v>
      </c>
    </row>
    <row r="158" spans="1:12" hidden="1" x14ac:dyDescent="0.25">
      <c r="A158" t="s">
        <v>1037</v>
      </c>
      <c r="B158" t="s">
        <v>1031</v>
      </c>
      <c r="C158" t="e">
        <f t="shared" si="2"/>
        <v>#DIV/0!</v>
      </c>
      <c r="D158">
        <f>IF(_xll.ciqfunctions.udf.CIQ(A158,"IQ_RETURN_ASSETS") &gt; 0,1,0)</f>
        <v>0</v>
      </c>
      <c r="E158">
        <f>IF(_xll.ciqfunctions.udf.CIQ(A158,"IQ_UNLEVERED_FCF") + _xll.ciqfunctions.udf.CIQ(A158,"IQ_CAPEX")  &gt; 0, 1, 0)</f>
        <v>0</v>
      </c>
      <c r="F158">
        <f>IF(_xll.ciqfunctions.udf.CIQ(A158,"IQ_RETURN_ASSETS") - _xll.ciqfunctions.udf.CIQ(A158,"IQ_RETURN_ASSETS", IQ_LTM - 1) &gt; 0,1,0)</f>
        <v>0</v>
      </c>
      <c r="G158" t="e">
        <f>IF((_xll.ciqfunctions.udf.CIQ(A158,"IQ_UNLEVERED_FCF") + _xll.ciqfunctions.udf.CIQ(A158,"IQ_CAPEX"))/_xll.ciqfunctions.udf.CIQ(A158,"IQ_TOTAL_ASSETS") &gt; 0,1,0)</f>
        <v>#DIV/0!</v>
      </c>
      <c r="H158" t="e">
        <f>IF(_xll.ciqfunctions.udf.CIQ(A158,"IQ_LT_DEBT")/_xll.ciqfunctions.udf.CIQ(A158,"IQ_TOTAL_ASSETS") - _xll.ciqfunctions.udf.CIQ(A158,"IQ_LT_DEBT", IQ_LTM - 1)/_xll.ciqfunctions.udf.CIQ(A158,"IQ_TOTAL_ASSETS", IQ_LTM - 1) &gt; 0,1,0)</f>
        <v>#DIV/0!</v>
      </c>
      <c r="I158">
        <f>IF(_xll.ciqfunctions.udf.CIQ(A158,"IQ_CURRENT_RATIO") - _xll.ciqfunctions.udf.CIQ(A158,"IQ_CURRENT_RATIO", IQ_LTM - 1) &gt; 0,1,0)</f>
        <v>0</v>
      </c>
      <c r="J158">
        <f>IF(_xll.ciqfunctions.udf.CIQ(A158, "IQ_BASIC_WEIGHT") - _xll.ciqfunctions.udf.CIQ(A158, "IQ_BASIC_WEIGHT", IQ_LTM - 1) &gt; 0, 0, 1)</f>
        <v>1</v>
      </c>
      <c r="K158">
        <f>IF(_xll.ciqfunctions.udf.CIQ(A158,"IQ_GROSS_MARGIN") - _xll.ciqfunctions.udf.CIQ(A158,"IQ_GROSS_MARGIN",IQ_LTM-1) &gt; 1,1,0)</f>
        <v>0</v>
      </c>
      <c r="L158">
        <f>IF(_xll.ciqfunctions.udf.CIQ(A158, "IQ_ASSET_TURNS") - _xll.ciqfunctions.udf.CIQ(A158,"IQ_ASSET_TURNS", IQ_LTM-1) &gt; 1, 1,0)</f>
        <v>0</v>
      </c>
    </row>
    <row r="159" spans="1:12" hidden="1" x14ac:dyDescent="0.25">
      <c r="A159" t="s">
        <v>1038</v>
      </c>
      <c r="B159" t="s">
        <v>1031</v>
      </c>
      <c r="C159" t="e">
        <f t="shared" si="2"/>
        <v>#DIV/0!</v>
      </c>
      <c r="D159">
        <f>IF(_xll.ciqfunctions.udf.CIQ(A159,"IQ_RETURN_ASSETS") &gt; 0,1,0)</f>
        <v>0</v>
      </c>
      <c r="E159">
        <f>IF(_xll.ciqfunctions.udf.CIQ(A159,"IQ_UNLEVERED_FCF") + _xll.ciqfunctions.udf.CIQ(A159,"IQ_CAPEX")  &gt; 0, 1, 0)</f>
        <v>0</v>
      </c>
      <c r="F159">
        <f>IF(_xll.ciqfunctions.udf.CIQ(A159,"IQ_RETURN_ASSETS") - _xll.ciqfunctions.udf.CIQ(A159,"IQ_RETURN_ASSETS", IQ_LTM - 1) &gt; 0,1,0)</f>
        <v>0</v>
      </c>
      <c r="G159" t="e">
        <f>IF((_xll.ciqfunctions.udf.CIQ(A159,"IQ_UNLEVERED_FCF") + _xll.ciqfunctions.udf.CIQ(A159,"IQ_CAPEX"))/_xll.ciqfunctions.udf.CIQ(A159,"IQ_TOTAL_ASSETS") &gt; 0,1,0)</f>
        <v>#DIV/0!</v>
      </c>
      <c r="H159" t="e">
        <f>IF(_xll.ciqfunctions.udf.CIQ(A159,"IQ_LT_DEBT")/_xll.ciqfunctions.udf.CIQ(A159,"IQ_TOTAL_ASSETS") - _xll.ciqfunctions.udf.CIQ(A159,"IQ_LT_DEBT", IQ_LTM - 1)/_xll.ciqfunctions.udf.CIQ(A159,"IQ_TOTAL_ASSETS", IQ_LTM - 1) &gt; 0,1,0)</f>
        <v>#DIV/0!</v>
      </c>
      <c r="I159">
        <f>IF(_xll.ciqfunctions.udf.CIQ(A159,"IQ_CURRENT_RATIO") - _xll.ciqfunctions.udf.CIQ(A159,"IQ_CURRENT_RATIO", IQ_LTM - 1) &gt; 0,1,0)</f>
        <v>0</v>
      </c>
      <c r="J159">
        <f>IF(_xll.ciqfunctions.udf.CIQ(A159, "IQ_BASIC_WEIGHT") - _xll.ciqfunctions.udf.CIQ(A159, "IQ_BASIC_WEIGHT", IQ_LTM - 1) &gt; 0, 0, 1)</f>
        <v>1</v>
      </c>
      <c r="K159">
        <f>IF(_xll.ciqfunctions.udf.CIQ(A159,"IQ_GROSS_MARGIN") - _xll.ciqfunctions.udf.CIQ(A159,"IQ_GROSS_MARGIN",IQ_LTM-1) &gt; 1,1,0)</f>
        <v>0</v>
      </c>
      <c r="L159">
        <f>IF(_xll.ciqfunctions.udf.CIQ(A159, "IQ_ASSET_TURNS") - _xll.ciqfunctions.udf.CIQ(A159,"IQ_ASSET_TURNS", IQ_LTM-1) &gt; 1, 1,0)</f>
        <v>0</v>
      </c>
    </row>
    <row r="160" spans="1:12" hidden="1" x14ac:dyDescent="0.25">
      <c r="A160" t="s">
        <v>1045</v>
      </c>
      <c r="B160" t="s">
        <v>1046</v>
      </c>
      <c r="C160" t="e">
        <f t="shared" si="2"/>
        <v>#VALUE!</v>
      </c>
      <c r="D160">
        <f>IF(_xll.ciqfunctions.udf.CIQ(A160,"IQ_RETURN_ASSETS") &gt; 0,1,0)</f>
        <v>1</v>
      </c>
      <c r="E160" t="e">
        <f>IF(_xll.ciqfunctions.udf.CIQ(A160,"IQ_UNLEVERED_FCF") + _xll.ciqfunctions.udf.CIQ(A160,"IQ_CAPEX")  &gt; 0, 1, 0)</f>
        <v>#VALUE!</v>
      </c>
      <c r="F160" t="e">
        <f>IF(_xll.ciqfunctions.udf.CIQ(A160,"IQ_RETURN_ASSETS") - _xll.ciqfunctions.udf.CIQ(A160,"IQ_RETURN_ASSETS", IQ_LTM - 1) &gt; 0,1,0)</f>
        <v>#VALUE!</v>
      </c>
      <c r="G160" t="e">
        <f>IF((_xll.ciqfunctions.udf.CIQ(A160,"IQ_UNLEVERED_FCF") + _xll.ciqfunctions.udf.CIQ(A160,"IQ_CAPEX"))/_xll.ciqfunctions.udf.CIQ(A160,"IQ_TOTAL_ASSETS") &gt; 0,1,0)</f>
        <v>#VALUE!</v>
      </c>
      <c r="H160" t="e">
        <f>IF(_xll.ciqfunctions.udf.CIQ(A160,"IQ_LT_DEBT")/_xll.ciqfunctions.udf.CIQ(A160,"IQ_TOTAL_ASSETS") - _xll.ciqfunctions.udf.CIQ(A160,"IQ_LT_DEBT", IQ_LTM - 1)/_xll.ciqfunctions.udf.CIQ(A160,"IQ_TOTAL_ASSETS", IQ_LTM - 1) &gt; 0,1,0)</f>
        <v>#VALUE!</v>
      </c>
      <c r="I160" t="e">
        <f>IF(_xll.ciqfunctions.udf.CIQ(A160,"IQ_CURRENT_RATIO") - _xll.ciqfunctions.udf.CIQ(A160,"IQ_CURRENT_RATIO", IQ_LTM - 1) &gt; 0,1,0)</f>
        <v>#VALUE!</v>
      </c>
      <c r="J160" t="e">
        <f>IF(_xll.ciqfunctions.udf.CIQ(A160, "IQ_BASIC_WEIGHT") - _xll.ciqfunctions.udf.CIQ(A160, "IQ_BASIC_WEIGHT", IQ_LTM - 1) &gt; 0, 0, 1)</f>
        <v>#VALUE!</v>
      </c>
      <c r="K160" t="e">
        <f>IF(_xll.ciqfunctions.udf.CIQ(A160,"IQ_GROSS_MARGIN") - _xll.ciqfunctions.udf.CIQ(A160,"IQ_GROSS_MARGIN",IQ_LTM-1) &gt; 1,1,0)</f>
        <v>#VALUE!</v>
      </c>
      <c r="L160" t="e">
        <f>IF(_xll.ciqfunctions.udf.CIQ(A160, "IQ_ASSET_TURNS") - _xll.ciqfunctions.udf.CIQ(A160,"IQ_ASSET_TURNS", IQ_LTM-1) &gt; 1, 1,0)</f>
        <v>#VALUE!</v>
      </c>
    </row>
    <row r="161" spans="1:12" hidden="1" x14ac:dyDescent="0.25">
      <c r="A161" t="s">
        <v>1070</v>
      </c>
      <c r="B161" t="s">
        <v>1071</v>
      </c>
      <c r="C161" t="e">
        <f t="shared" si="2"/>
        <v>#VALUE!</v>
      </c>
      <c r="D161">
        <f>IF(_xll.ciqfunctions.udf.CIQ(A161,"IQ_RETURN_ASSETS") &gt; 0,1,0)</f>
        <v>0</v>
      </c>
      <c r="E161">
        <f>IF(_xll.ciqfunctions.udf.CIQ(A161,"IQ_UNLEVERED_FCF") + _xll.ciqfunctions.udf.CIQ(A161,"IQ_CAPEX")  &gt; 0, 1, 0)</f>
        <v>0</v>
      </c>
      <c r="F161">
        <f>IF(_xll.ciqfunctions.udf.CIQ(A161,"IQ_RETURN_ASSETS") - _xll.ciqfunctions.udf.CIQ(A161,"IQ_RETURN_ASSETS", IQ_LTM - 1) &gt; 0,1,0)</f>
        <v>0</v>
      </c>
      <c r="G161">
        <f>IF((_xll.ciqfunctions.udf.CIQ(A161,"IQ_UNLEVERED_FCF") + _xll.ciqfunctions.udf.CIQ(A161,"IQ_CAPEX"))/_xll.ciqfunctions.udf.CIQ(A161,"IQ_TOTAL_ASSETS") &gt; 0,1,0)</f>
        <v>0</v>
      </c>
      <c r="H161">
        <f>IF(_xll.ciqfunctions.udf.CIQ(A161,"IQ_LT_DEBT")/_xll.ciqfunctions.udf.CIQ(A161,"IQ_TOTAL_ASSETS") - _xll.ciqfunctions.udf.CIQ(A161,"IQ_LT_DEBT", IQ_LTM - 1)/_xll.ciqfunctions.udf.CIQ(A161,"IQ_TOTAL_ASSETS", IQ_LTM - 1) &gt; 0,1,0)</f>
        <v>1</v>
      </c>
      <c r="I161">
        <f>IF(_xll.ciqfunctions.udf.CIQ(A161,"IQ_CURRENT_RATIO") - _xll.ciqfunctions.udf.CIQ(A161,"IQ_CURRENT_RATIO", IQ_LTM - 1) &gt; 0,1,0)</f>
        <v>1</v>
      </c>
      <c r="J161">
        <f>IF(_xll.ciqfunctions.udf.CIQ(A161, "IQ_BASIC_WEIGHT") - _xll.ciqfunctions.udf.CIQ(A161, "IQ_BASIC_WEIGHT", IQ_LTM - 1) &gt; 0, 0, 1)</f>
        <v>0</v>
      </c>
      <c r="K161" t="e">
        <f>IF(_xll.ciqfunctions.udf.CIQ(A161,"IQ_GROSS_MARGIN") - _xll.ciqfunctions.udf.CIQ(A161,"IQ_GROSS_MARGIN",IQ_LTM-1) &gt; 1,1,0)</f>
        <v>#VALUE!</v>
      </c>
      <c r="L161">
        <f>IF(_xll.ciqfunctions.udf.CIQ(A161, "IQ_ASSET_TURNS") - _xll.ciqfunctions.udf.CIQ(A161,"IQ_ASSET_TURNS", IQ_LTM-1) &gt; 1, 1,0)</f>
        <v>0</v>
      </c>
    </row>
    <row r="162" spans="1:12" hidden="1" x14ac:dyDescent="0.25">
      <c r="A162" t="s">
        <v>1098</v>
      </c>
      <c r="B162" t="s">
        <v>1097</v>
      </c>
      <c r="C162" t="e">
        <f t="shared" si="2"/>
        <v>#VALUE!</v>
      </c>
      <c r="D162">
        <f>IF(_xll.ciqfunctions.udf.CIQ(A162,"IQ_RETURN_ASSETS") &gt; 0,1,0)</f>
        <v>1</v>
      </c>
      <c r="E162" t="e">
        <f>IF(_xll.ciqfunctions.udf.CIQ(A162,"IQ_UNLEVERED_FCF") + _xll.ciqfunctions.udf.CIQ(A162,"IQ_CAPEX")  &gt; 0, 1, 0)</f>
        <v>#VALUE!</v>
      </c>
      <c r="F162" t="e">
        <f>IF(_xll.ciqfunctions.udf.CIQ(A162,"IQ_RETURN_ASSETS") - _xll.ciqfunctions.udf.CIQ(A162,"IQ_RETURN_ASSETS", IQ_LTM - 1) &gt; 0,1,0)</f>
        <v>#VALUE!</v>
      </c>
      <c r="G162" t="e">
        <f>IF((_xll.ciqfunctions.udf.CIQ(A162,"IQ_UNLEVERED_FCF") + _xll.ciqfunctions.udf.CIQ(A162,"IQ_CAPEX"))/_xll.ciqfunctions.udf.CIQ(A162,"IQ_TOTAL_ASSETS") &gt; 0,1,0)</f>
        <v>#VALUE!</v>
      </c>
      <c r="H162" t="e">
        <f>IF(_xll.ciqfunctions.udf.CIQ(A162,"IQ_LT_DEBT")/_xll.ciqfunctions.udf.CIQ(A162,"IQ_TOTAL_ASSETS") - _xll.ciqfunctions.udf.CIQ(A162,"IQ_LT_DEBT", IQ_LTM - 1)/_xll.ciqfunctions.udf.CIQ(A162,"IQ_TOTAL_ASSETS", IQ_LTM - 1) &gt; 0,1,0)</f>
        <v>#VALUE!</v>
      </c>
      <c r="I162" t="e">
        <f>IF(_xll.ciqfunctions.udf.CIQ(A162,"IQ_CURRENT_RATIO") - _xll.ciqfunctions.udf.CIQ(A162,"IQ_CURRENT_RATIO", IQ_LTM - 1) &gt; 0,1,0)</f>
        <v>#VALUE!</v>
      </c>
      <c r="J162" t="e">
        <f>IF(_xll.ciqfunctions.udf.CIQ(A162, "IQ_BASIC_WEIGHT") - _xll.ciqfunctions.udf.CIQ(A162, "IQ_BASIC_WEIGHT", IQ_LTM - 1) &gt; 0, 0, 1)</f>
        <v>#VALUE!</v>
      </c>
      <c r="K162" t="e">
        <f>IF(_xll.ciqfunctions.udf.CIQ(A162,"IQ_GROSS_MARGIN") - _xll.ciqfunctions.udf.CIQ(A162,"IQ_GROSS_MARGIN",IQ_LTM-1) &gt; 1,1,0)</f>
        <v>#VALUE!</v>
      </c>
      <c r="L162" t="e">
        <f>IF(_xll.ciqfunctions.udf.CIQ(A162, "IQ_ASSET_TURNS") - _xll.ciqfunctions.udf.CIQ(A162,"IQ_ASSET_TURNS", IQ_LTM-1) &gt; 1, 1,0)</f>
        <v>#VALUE!</v>
      </c>
    </row>
    <row r="163" spans="1:12" hidden="1" x14ac:dyDescent="0.25">
      <c r="A163" t="s">
        <v>1100</v>
      </c>
      <c r="B163" t="s">
        <v>1097</v>
      </c>
      <c r="C163" t="e">
        <f t="shared" si="2"/>
        <v>#VALUE!</v>
      </c>
      <c r="D163">
        <f>IF(_xll.ciqfunctions.udf.CIQ(A163,"IQ_RETURN_ASSETS") &gt; 0,1,0)</f>
        <v>1</v>
      </c>
      <c r="E163" t="e">
        <f>IF(_xll.ciqfunctions.udf.CIQ(A163,"IQ_UNLEVERED_FCF") + _xll.ciqfunctions.udf.CIQ(A163,"IQ_CAPEX")  &gt; 0, 1, 0)</f>
        <v>#VALUE!</v>
      </c>
      <c r="F163" t="e">
        <f>IF(_xll.ciqfunctions.udf.CIQ(A163,"IQ_RETURN_ASSETS") - _xll.ciqfunctions.udf.CIQ(A163,"IQ_RETURN_ASSETS", IQ_LTM - 1) &gt; 0,1,0)</f>
        <v>#VALUE!</v>
      </c>
      <c r="G163" t="e">
        <f>IF((_xll.ciqfunctions.udf.CIQ(A163,"IQ_UNLEVERED_FCF") + _xll.ciqfunctions.udf.CIQ(A163,"IQ_CAPEX"))/_xll.ciqfunctions.udf.CIQ(A163,"IQ_TOTAL_ASSETS") &gt; 0,1,0)</f>
        <v>#VALUE!</v>
      </c>
      <c r="H163" t="e">
        <f>IF(_xll.ciqfunctions.udf.CIQ(A163,"IQ_LT_DEBT")/_xll.ciqfunctions.udf.CIQ(A163,"IQ_TOTAL_ASSETS") - _xll.ciqfunctions.udf.CIQ(A163,"IQ_LT_DEBT", IQ_LTM - 1)/_xll.ciqfunctions.udf.CIQ(A163,"IQ_TOTAL_ASSETS", IQ_LTM - 1) &gt; 0,1,0)</f>
        <v>#VALUE!</v>
      </c>
      <c r="I163" t="e">
        <f>IF(_xll.ciqfunctions.udf.CIQ(A163,"IQ_CURRENT_RATIO") - _xll.ciqfunctions.udf.CIQ(A163,"IQ_CURRENT_RATIO", IQ_LTM - 1) &gt; 0,1,0)</f>
        <v>#VALUE!</v>
      </c>
      <c r="J163" t="e">
        <f>IF(_xll.ciqfunctions.udf.CIQ(A163, "IQ_BASIC_WEIGHT") - _xll.ciqfunctions.udf.CIQ(A163, "IQ_BASIC_WEIGHT", IQ_LTM - 1) &gt; 0, 0, 1)</f>
        <v>#VALUE!</v>
      </c>
      <c r="K163" t="e">
        <f>IF(_xll.ciqfunctions.udf.CIQ(A163,"IQ_GROSS_MARGIN") - _xll.ciqfunctions.udf.CIQ(A163,"IQ_GROSS_MARGIN",IQ_LTM-1) &gt; 1,1,0)</f>
        <v>#VALUE!</v>
      </c>
      <c r="L163" t="e">
        <f>IF(_xll.ciqfunctions.udf.CIQ(A163, "IQ_ASSET_TURNS") - _xll.ciqfunctions.udf.CIQ(A163,"IQ_ASSET_TURNS", IQ_LTM-1) &gt; 1, 1,0)</f>
        <v>#VALUE!</v>
      </c>
    </row>
    <row r="164" spans="1:12" hidden="1" x14ac:dyDescent="0.25">
      <c r="A164" t="s">
        <v>1105</v>
      </c>
      <c r="B164" t="s">
        <v>1106</v>
      </c>
      <c r="C164" t="e">
        <f t="shared" si="2"/>
        <v>#VALUE!</v>
      </c>
      <c r="D164">
        <f>IF(_xll.ciqfunctions.udf.CIQ(A164,"IQ_RETURN_ASSETS") &gt; 0,1,0)</f>
        <v>0</v>
      </c>
      <c r="E164">
        <f>IF(_xll.ciqfunctions.udf.CIQ(A164,"IQ_UNLEVERED_FCF") + _xll.ciqfunctions.udf.CIQ(A164,"IQ_CAPEX")  &gt; 0, 1, 0)</f>
        <v>0</v>
      </c>
      <c r="F164">
        <f>IF(_xll.ciqfunctions.udf.CIQ(A164,"IQ_RETURN_ASSETS") - _xll.ciqfunctions.udf.CIQ(A164,"IQ_RETURN_ASSETS", IQ_LTM - 1) &gt; 0,1,0)</f>
        <v>0</v>
      </c>
      <c r="G164">
        <f>IF((_xll.ciqfunctions.udf.CIQ(A164,"IQ_UNLEVERED_FCF") + _xll.ciqfunctions.udf.CIQ(A164,"IQ_CAPEX"))/_xll.ciqfunctions.udf.CIQ(A164,"IQ_TOTAL_ASSETS") &gt; 0,1,0)</f>
        <v>0</v>
      </c>
      <c r="H164">
        <f>IF(_xll.ciqfunctions.udf.CIQ(A164,"IQ_LT_DEBT")/_xll.ciqfunctions.udf.CIQ(A164,"IQ_TOTAL_ASSETS") - _xll.ciqfunctions.udf.CIQ(A164,"IQ_LT_DEBT", IQ_LTM - 1)/_xll.ciqfunctions.udf.CIQ(A164,"IQ_TOTAL_ASSETS", IQ_LTM - 1) &gt; 0,1,0)</f>
        <v>0</v>
      </c>
      <c r="I164">
        <f>IF(_xll.ciqfunctions.udf.CIQ(A164,"IQ_CURRENT_RATIO") - _xll.ciqfunctions.udf.CIQ(A164,"IQ_CURRENT_RATIO", IQ_LTM - 1) &gt; 0,1,0)</f>
        <v>0</v>
      </c>
      <c r="J164">
        <f>IF(_xll.ciqfunctions.udf.CIQ(A164, "IQ_BASIC_WEIGHT") - _xll.ciqfunctions.udf.CIQ(A164, "IQ_BASIC_WEIGHT", IQ_LTM - 1) &gt; 0, 0, 1)</f>
        <v>0</v>
      </c>
      <c r="K164" t="e">
        <f>IF(_xll.ciqfunctions.udf.CIQ(A164,"IQ_GROSS_MARGIN") - _xll.ciqfunctions.udf.CIQ(A164,"IQ_GROSS_MARGIN",IQ_LTM-1) &gt; 1,1,0)</f>
        <v>#VALUE!</v>
      </c>
      <c r="L164">
        <f>IF(_xll.ciqfunctions.udf.CIQ(A164, "IQ_ASSET_TURNS") - _xll.ciqfunctions.udf.CIQ(A164,"IQ_ASSET_TURNS", IQ_LTM-1) &gt; 1, 1,0)</f>
        <v>0</v>
      </c>
    </row>
    <row r="165" spans="1:12" hidden="1" x14ac:dyDescent="0.25">
      <c r="A165" t="s">
        <v>1107</v>
      </c>
      <c r="B165" t="s">
        <v>1106</v>
      </c>
      <c r="C165" t="e">
        <f t="shared" si="2"/>
        <v>#VALUE!</v>
      </c>
      <c r="D165">
        <f>IF(_xll.ciqfunctions.udf.CIQ(A165,"IQ_RETURN_ASSETS") &gt; 0,1,0)</f>
        <v>1</v>
      </c>
      <c r="E165" t="e">
        <f>IF(_xll.ciqfunctions.udf.CIQ(A165,"IQ_UNLEVERED_FCF") + _xll.ciqfunctions.udf.CIQ(A165,"IQ_CAPEX")  &gt; 0, 1, 0)</f>
        <v>#VALUE!</v>
      </c>
      <c r="F165" t="e">
        <f>IF(_xll.ciqfunctions.udf.CIQ(A165,"IQ_RETURN_ASSETS") - _xll.ciqfunctions.udf.CIQ(A165,"IQ_RETURN_ASSETS", IQ_LTM - 1) &gt; 0,1,0)</f>
        <v>#VALUE!</v>
      </c>
      <c r="G165" t="e">
        <f>IF((_xll.ciqfunctions.udf.CIQ(A165,"IQ_UNLEVERED_FCF") + _xll.ciqfunctions.udf.CIQ(A165,"IQ_CAPEX"))/_xll.ciqfunctions.udf.CIQ(A165,"IQ_TOTAL_ASSETS") &gt; 0,1,0)</f>
        <v>#VALUE!</v>
      </c>
      <c r="H165" t="e">
        <f>IF(_xll.ciqfunctions.udf.CIQ(A165,"IQ_LT_DEBT")/_xll.ciqfunctions.udf.CIQ(A165,"IQ_TOTAL_ASSETS") - _xll.ciqfunctions.udf.CIQ(A165,"IQ_LT_DEBT", IQ_LTM - 1)/_xll.ciqfunctions.udf.CIQ(A165,"IQ_TOTAL_ASSETS", IQ_LTM - 1) &gt; 0,1,0)</f>
        <v>#VALUE!</v>
      </c>
      <c r="I165" t="e">
        <f>IF(_xll.ciqfunctions.udf.CIQ(A165,"IQ_CURRENT_RATIO") - _xll.ciqfunctions.udf.CIQ(A165,"IQ_CURRENT_RATIO", IQ_LTM - 1) &gt; 0,1,0)</f>
        <v>#VALUE!</v>
      </c>
      <c r="J165" t="e">
        <f>IF(_xll.ciqfunctions.udf.CIQ(A165, "IQ_BASIC_WEIGHT") - _xll.ciqfunctions.udf.CIQ(A165, "IQ_BASIC_WEIGHT", IQ_LTM - 1) &gt; 0, 0, 1)</f>
        <v>#VALUE!</v>
      </c>
      <c r="K165" t="e">
        <f>IF(_xll.ciqfunctions.udf.CIQ(A165,"IQ_GROSS_MARGIN") - _xll.ciqfunctions.udf.CIQ(A165,"IQ_GROSS_MARGIN",IQ_LTM-1) &gt; 1,1,0)</f>
        <v>#VALUE!</v>
      </c>
      <c r="L165" t="e">
        <f>IF(_xll.ciqfunctions.udf.CIQ(A165, "IQ_ASSET_TURNS") - _xll.ciqfunctions.udf.CIQ(A165,"IQ_ASSET_TURNS", IQ_LTM-1) &gt; 1, 1,0)</f>
        <v>#VALUE!</v>
      </c>
    </row>
    <row r="166" spans="1:12" hidden="1" x14ac:dyDescent="0.25">
      <c r="A166" t="s">
        <v>1134</v>
      </c>
      <c r="B166" t="s">
        <v>1133</v>
      </c>
      <c r="C166" t="e">
        <f t="shared" si="2"/>
        <v>#VALUE!</v>
      </c>
      <c r="D166">
        <f>IF(_xll.ciqfunctions.udf.CIQ(A166,"IQ_RETURN_ASSETS") &gt; 0,1,0)</f>
        <v>1</v>
      </c>
      <c r="E166" t="e">
        <f>IF(_xll.ciqfunctions.udf.CIQ(A166,"IQ_UNLEVERED_FCF") + _xll.ciqfunctions.udf.CIQ(A166,"IQ_CAPEX")  &gt; 0, 1, 0)</f>
        <v>#VALUE!</v>
      </c>
      <c r="F166" t="e">
        <f>IF(_xll.ciqfunctions.udf.CIQ(A166,"IQ_RETURN_ASSETS") - _xll.ciqfunctions.udf.CIQ(A166,"IQ_RETURN_ASSETS", IQ_LTM - 1) &gt; 0,1,0)</f>
        <v>#VALUE!</v>
      </c>
      <c r="G166" t="e">
        <f>IF((_xll.ciqfunctions.udf.CIQ(A166,"IQ_UNLEVERED_FCF") + _xll.ciqfunctions.udf.CIQ(A166,"IQ_CAPEX"))/_xll.ciqfunctions.udf.CIQ(A166,"IQ_TOTAL_ASSETS") &gt; 0,1,0)</f>
        <v>#VALUE!</v>
      </c>
      <c r="H166" t="e">
        <f>IF(_xll.ciqfunctions.udf.CIQ(A166,"IQ_LT_DEBT")/_xll.ciqfunctions.udf.CIQ(A166,"IQ_TOTAL_ASSETS") - _xll.ciqfunctions.udf.CIQ(A166,"IQ_LT_DEBT", IQ_LTM - 1)/_xll.ciqfunctions.udf.CIQ(A166,"IQ_TOTAL_ASSETS", IQ_LTM - 1) &gt; 0,1,0)</f>
        <v>#VALUE!</v>
      </c>
      <c r="I166" t="e">
        <f>IF(_xll.ciqfunctions.udf.CIQ(A166,"IQ_CURRENT_RATIO") - _xll.ciqfunctions.udf.CIQ(A166,"IQ_CURRENT_RATIO", IQ_LTM - 1) &gt; 0,1,0)</f>
        <v>#VALUE!</v>
      </c>
      <c r="J166" t="e">
        <f>IF(_xll.ciqfunctions.udf.CIQ(A166, "IQ_BASIC_WEIGHT") - _xll.ciqfunctions.udf.CIQ(A166, "IQ_BASIC_WEIGHT", IQ_LTM - 1) &gt; 0, 0, 1)</f>
        <v>#VALUE!</v>
      </c>
      <c r="K166" t="e">
        <f>IF(_xll.ciqfunctions.udf.CIQ(A166,"IQ_GROSS_MARGIN") - _xll.ciqfunctions.udf.CIQ(A166,"IQ_GROSS_MARGIN",IQ_LTM-1) &gt; 1,1,0)</f>
        <v>#VALUE!</v>
      </c>
      <c r="L166" t="e">
        <f>IF(_xll.ciqfunctions.udf.CIQ(A166, "IQ_ASSET_TURNS") - _xll.ciqfunctions.udf.CIQ(A166,"IQ_ASSET_TURNS", IQ_LTM-1) &gt; 1, 1,0)</f>
        <v>#VALUE!</v>
      </c>
    </row>
    <row r="167" spans="1:12" hidden="1" x14ac:dyDescent="0.25">
      <c r="A167" t="s">
        <v>1135</v>
      </c>
      <c r="B167" t="s">
        <v>1136</v>
      </c>
      <c r="C167" t="e">
        <f t="shared" si="2"/>
        <v>#DIV/0!</v>
      </c>
      <c r="D167">
        <f>IF(_xll.ciqfunctions.udf.CIQ(A167,"IQ_RETURN_ASSETS") &gt; 0,1,0)</f>
        <v>0</v>
      </c>
      <c r="E167">
        <f>IF(_xll.ciqfunctions.udf.CIQ(A167,"IQ_UNLEVERED_FCF") + _xll.ciqfunctions.udf.CIQ(A167,"IQ_CAPEX")  &gt; 0, 1, 0)</f>
        <v>0</v>
      </c>
      <c r="F167">
        <f>IF(_xll.ciqfunctions.udf.CIQ(A167,"IQ_RETURN_ASSETS") - _xll.ciqfunctions.udf.CIQ(A167,"IQ_RETURN_ASSETS", IQ_LTM - 1) &gt; 0,1,0)</f>
        <v>1</v>
      </c>
      <c r="G167" t="e">
        <f>IF((_xll.ciqfunctions.udf.CIQ(A167,"IQ_UNLEVERED_FCF") + _xll.ciqfunctions.udf.CIQ(A167,"IQ_CAPEX"))/_xll.ciqfunctions.udf.CIQ(A167,"IQ_TOTAL_ASSETS") &gt; 0,1,0)</f>
        <v>#DIV/0!</v>
      </c>
      <c r="H167" t="e">
        <f>IF(_xll.ciqfunctions.udf.CIQ(A167,"IQ_LT_DEBT")/_xll.ciqfunctions.udf.CIQ(A167,"IQ_TOTAL_ASSETS") - _xll.ciqfunctions.udf.CIQ(A167,"IQ_LT_DEBT", IQ_LTM - 1)/_xll.ciqfunctions.udf.CIQ(A167,"IQ_TOTAL_ASSETS", IQ_LTM - 1) &gt; 0,1,0)</f>
        <v>#DIV/0!</v>
      </c>
      <c r="I167">
        <f>IF(_xll.ciqfunctions.udf.CIQ(A167,"IQ_CURRENT_RATIO") - _xll.ciqfunctions.udf.CIQ(A167,"IQ_CURRENT_RATIO", IQ_LTM - 1) &gt; 0,1,0)</f>
        <v>0</v>
      </c>
      <c r="J167">
        <f>IF(_xll.ciqfunctions.udf.CIQ(A167, "IQ_BASIC_WEIGHT") - _xll.ciqfunctions.udf.CIQ(A167, "IQ_BASIC_WEIGHT", IQ_LTM - 1) &gt; 0, 0, 1)</f>
        <v>0</v>
      </c>
      <c r="K167">
        <f>IF(_xll.ciqfunctions.udf.CIQ(A167,"IQ_GROSS_MARGIN") - _xll.ciqfunctions.udf.CIQ(A167,"IQ_GROSS_MARGIN",IQ_LTM-1) &gt; 1,1,0)</f>
        <v>0</v>
      </c>
      <c r="L167">
        <f>IF(_xll.ciqfunctions.udf.CIQ(A167, "IQ_ASSET_TURNS") - _xll.ciqfunctions.udf.CIQ(A167,"IQ_ASSET_TURNS", IQ_LTM-1) &gt; 1, 1,0)</f>
        <v>0</v>
      </c>
    </row>
    <row r="168" spans="1:12" hidden="1" x14ac:dyDescent="0.25">
      <c r="A168" t="s">
        <v>1153</v>
      </c>
      <c r="B168" t="s">
        <v>1154</v>
      </c>
      <c r="C168" t="e">
        <f t="shared" si="2"/>
        <v>#DIV/0!</v>
      </c>
      <c r="D168">
        <f>IF(_xll.ciqfunctions.udf.CIQ(A168,"IQ_RETURN_ASSETS") &gt; 0,1,0)</f>
        <v>0</v>
      </c>
      <c r="E168">
        <f>IF(_xll.ciqfunctions.udf.CIQ(A168,"IQ_UNLEVERED_FCF") + _xll.ciqfunctions.udf.CIQ(A168,"IQ_CAPEX")  &gt; 0, 1, 0)</f>
        <v>0</v>
      </c>
      <c r="F168">
        <f>IF(_xll.ciqfunctions.udf.CIQ(A168,"IQ_RETURN_ASSETS") - _xll.ciqfunctions.udf.CIQ(A168,"IQ_RETURN_ASSETS", IQ_LTM - 1) &gt; 0,1,0)</f>
        <v>0</v>
      </c>
      <c r="G168" t="e">
        <f>IF((_xll.ciqfunctions.udf.CIQ(A168,"IQ_UNLEVERED_FCF") + _xll.ciqfunctions.udf.CIQ(A168,"IQ_CAPEX"))/_xll.ciqfunctions.udf.CIQ(A168,"IQ_TOTAL_ASSETS") &gt; 0,1,0)</f>
        <v>#DIV/0!</v>
      </c>
      <c r="H168" t="e">
        <f>IF(_xll.ciqfunctions.udf.CIQ(A168,"IQ_LT_DEBT")/_xll.ciqfunctions.udf.CIQ(A168,"IQ_TOTAL_ASSETS") - _xll.ciqfunctions.udf.CIQ(A168,"IQ_LT_DEBT", IQ_LTM - 1)/_xll.ciqfunctions.udf.CIQ(A168,"IQ_TOTAL_ASSETS", IQ_LTM - 1) &gt; 0,1,0)</f>
        <v>#DIV/0!</v>
      </c>
      <c r="I168">
        <f>IF(_xll.ciqfunctions.udf.CIQ(A168,"IQ_CURRENT_RATIO") - _xll.ciqfunctions.udf.CIQ(A168,"IQ_CURRENT_RATIO", IQ_LTM - 1) &gt; 0,1,0)</f>
        <v>0</v>
      </c>
      <c r="J168">
        <f>IF(_xll.ciqfunctions.udf.CIQ(A168, "IQ_BASIC_WEIGHT") - _xll.ciqfunctions.udf.CIQ(A168, "IQ_BASIC_WEIGHT", IQ_LTM - 1) &gt; 0, 0, 1)</f>
        <v>0</v>
      </c>
      <c r="K168">
        <f>IF(_xll.ciqfunctions.udf.CIQ(A168,"IQ_GROSS_MARGIN") - _xll.ciqfunctions.udf.CIQ(A168,"IQ_GROSS_MARGIN",IQ_LTM-1) &gt; 1,1,0)</f>
        <v>0</v>
      </c>
      <c r="L168">
        <f>IF(_xll.ciqfunctions.udf.CIQ(A168, "IQ_ASSET_TURNS") - _xll.ciqfunctions.udf.CIQ(A168,"IQ_ASSET_TURNS", IQ_LTM-1) &gt; 1, 1,0)</f>
        <v>0</v>
      </c>
    </row>
    <row r="169" spans="1:12" hidden="1" x14ac:dyDescent="0.25">
      <c r="A169" t="s">
        <v>1167</v>
      </c>
      <c r="B169" t="s">
        <v>1166</v>
      </c>
      <c r="C169" t="e">
        <f t="shared" si="2"/>
        <v>#VALUE!</v>
      </c>
      <c r="D169">
        <f>IF(_xll.ciqfunctions.udf.CIQ(A169,"IQ_RETURN_ASSETS") &gt; 0,1,0)</f>
        <v>1</v>
      </c>
      <c r="E169" t="e">
        <f>IF(_xll.ciqfunctions.udf.CIQ(A169,"IQ_UNLEVERED_FCF") + _xll.ciqfunctions.udf.CIQ(A169,"IQ_CAPEX")  &gt; 0, 1, 0)</f>
        <v>#VALUE!</v>
      </c>
      <c r="F169" t="e">
        <f>IF(_xll.ciqfunctions.udf.CIQ(A169,"IQ_RETURN_ASSETS") - _xll.ciqfunctions.udf.CIQ(A169,"IQ_RETURN_ASSETS", IQ_LTM - 1) &gt; 0,1,0)</f>
        <v>#VALUE!</v>
      </c>
      <c r="G169" t="e">
        <f>IF((_xll.ciqfunctions.udf.CIQ(A169,"IQ_UNLEVERED_FCF") + _xll.ciqfunctions.udf.CIQ(A169,"IQ_CAPEX"))/_xll.ciqfunctions.udf.CIQ(A169,"IQ_TOTAL_ASSETS") &gt; 0,1,0)</f>
        <v>#VALUE!</v>
      </c>
      <c r="H169" t="e">
        <f>IF(_xll.ciqfunctions.udf.CIQ(A169,"IQ_LT_DEBT")/_xll.ciqfunctions.udf.CIQ(A169,"IQ_TOTAL_ASSETS") - _xll.ciqfunctions.udf.CIQ(A169,"IQ_LT_DEBT", IQ_LTM - 1)/_xll.ciqfunctions.udf.CIQ(A169,"IQ_TOTAL_ASSETS", IQ_LTM - 1) &gt; 0,1,0)</f>
        <v>#VALUE!</v>
      </c>
      <c r="I169" t="e">
        <f>IF(_xll.ciqfunctions.udf.CIQ(A169,"IQ_CURRENT_RATIO") - _xll.ciqfunctions.udf.CIQ(A169,"IQ_CURRENT_RATIO", IQ_LTM - 1) &gt; 0,1,0)</f>
        <v>#VALUE!</v>
      </c>
      <c r="J169" t="e">
        <f>IF(_xll.ciqfunctions.udf.CIQ(A169, "IQ_BASIC_WEIGHT") - _xll.ciqfunctions.udf.CIQ(A169, "IQ_BASIC_WEIGHT", IQ_LTM - 1) &gt; 0, 0, 1)</f>
        <v>#VALUE!</v>
      </c>
      <c r="K169" t="e">
        <f>IF(_xll.ciqfunctions.udf.CIQ(A169,"IQ_GROSS_MARGIN") - _xll.ciqfunctions.udf.CIQ(A169,"IQ_GROSS_MARGIN",IQ_LTM-1) &gt; 1,1,0)</f>
        <v>#VALUE!</v>
      </c>
      <c r="L169" t="e">
        <f>IF(_xll.ciqfunctions.udf.CIQ(A169, "IQ_ASSET_TURNS") - _xll.ciqfunctions.udf.CIQ(A169,"IQ_ASSET_TURNS", IQ_LTM-1) &gt; 1, 1,0)</f>
        <v>#VALUE!</v>
      </c>
    </row>
    <row r="170" spans="1:12" hidden="1" x14ac:dyDescent="0.25">
      <c r="A170" t="s">
        <v>1168</v>
      </c>
      <c r="B170" t="s">
        <v>1169</v>
      </c>
      <c r="C170" t="e">
        <f t="shared" si="2"/>
        <v>#DIV/0!</v>
      </c>
      <c r="D170">
        <f>IF(_xll.ciqfunctions.udf.CIQ(A170,"IQ_RETURN_ASSETS") &gt; 0,1,0)</f>
        <v>0</v>
      </c>
      <c r="E170">
        <f>IF(_xll.ciqfunctions.udf.CIQ(A170,"IQ_UNLEVERED_FCF") + _xll.ciqfunctions.udf.CIQ(A170,"IQ_CAPEX")  &gt; 0, 1, 0)</f>
        <v>0</v>
      </c>
      <c r="F170">
        <f>IF(_xll.ciqfunctions.udf.CIQ(A170,"IQ_RETURN_ASSETS") - _xll.ciqfunctions.udf.CIQ(A170,"IQ_RETURN_ASSETS", IQ_LTM - 1) &gt; 0,1,0)</f>
        <v>0</v>
      </c>
      <c r="G170" t="e">
        <f>IF((_xll.ciqfunctions.udf.CIQ(A170,"IQ_UNLEVERED_FCF") + _xll.ciqfunctions.udf.CIQ(A170,"IQ_CAPEX"))/_xll.ciqfunctions.udf.CIQ(A170,"IQ_TOTAL_ASSETS") &gt; 0,1,0)</f>
        <v>#DIV/0!</v>
      </c>
      <c r="H170" t="e">
        <f>IF(_xll.ciqfunctions.udf.CIQ(A170,"IQ_LT_DEBT")/_xll.ciqfunctions.udf.CIQ(A170,"IQ_TOTAL_ASSETS") - _xll.ciqfunctions.udf.CIQ(A170,"IQ_LT_DEBT", IQ_LTM - 1)/_xll.ciqfunctions.udf.CIQ(A170,"IQ_TOTAL_ASSETS", IQ_LTM - 1) &gt; 0,1,0)</f>
        <v>#DIV/0!</v>
      </c>
      <c r="I170">
        <f>IF(_xll.ciqfunctions.udf.CIQ(A170,"IQ_CURRENT_RATIO") - _xll.ciqfunctions.udf.CIQ(A170,"IQ_CURRENT_RATIO", IQ_LTM - 1) &gt; 0,1,0)</f>
        <v>0</v>
      </c>
      <c r="J170">
        <f>IF(_xll.ciqfunctions.udf.CIQ(A170, "IQ_BASIC_WEIGHT") - _xll.ciqfunctions.udf.CIQ(A170, "IQ_BASIC_WEIGHT", IQ_LTM - 1) &gt; 0, 0, 1)</f>
        <v>1</v>
      </c>
      <c r="K170">
        <f>IF(_xll.ciqfunctions.udf.CIQ(A170,"IQ_GROSS_MARGIN") - _xll.ciqfunctions.udf.CIQ(A170,"IQ_GROSS_MARGIN",IQ_LTM-1) &gt; 1,1,0)</f>
        <v>0</v>
      </c>
      <c r="L170">
        <f>IF(_xll.ciqfunctions.udf.CIQ(A170, "IQ_ASSET_TURNS") - _xll.ciqfunctions.udf.CIQ(A170,"IQ_ASSET_TURNS", IQ_LTM-1) &gt; 1, 1,0)</f>
        <v>0</v>
      </c>
    </row>
    <row r="171" spans="1:12" hidden="1" x14ac:dyDescent="0.25">
      <c r="A171" t="s">
        <v>1176</v>
      </c>
      <c r="B171" t="s">
        <v>1177</v>
      </c>
      <c r="C171" t="e">
        <f t="shared" si="2"/>
        <v>#VALUE!</v>
      </c>
      <c r="D171">
        <f>IF(_xll.ciqfunctions.udf.CIQ(A171,"IQ_RETURN_ASSETS") &gt; 0,1,0)</f>
        <v>0</v>
      </c>
      <c r="E171">
        <f>IF(_xll.ciqfunctions.udf.CIQ(A171,"IQ_UNLEVERED_FCF") + _xll.ciqfunctions.udf.CIQ(A171,"IQ_CAPEX")  &gt; 0, 1, 0)</f>
        <v>0</v>
      </c>
      <c r="F171">
        <f>IF(_xll.ciqfunctions.udf.CIQ(A171,"IQ_RETURN_ASSETS") - _xll.ciqfunctions.udf.CIQ(A171,"IQ_RETURN_ASSETS", IQ_LTM - 1) &gt; 0,1,0)</f>
        <v>0</v>
      </c>
      <c r="G171">
        <f>IF((_xll.ciqfunctions.udf.CIQ(A171,"IQ_UNLEVERED_FCF") + _xll.ciqfunctions.udf.CIQ(A171,"IQ_CAPEX"))/_xll.ciqfunctions.udf.CIQ(A171,"IQ_TOTAL_ASSETS") &gt; 0,1,0)</f>
        <v>0</v>
      </c>
      <c r="H171">
        <f>IF(_xll.ciqfunctions.udf.CIQ(A171,"IQ_LT_DEBT")/_xll.ciqfunctions.udf.CIQ(A171,"IQ_TOTAL_ASSETS") - _xll.ciqfunctions.udf.CIQ(A171,"IQ_LT_DEBT", IQ_LTM - 1)/_xll.ciqfunctions.udf.CIQ(A171,"IQ_TOTAL_ASSETS", IQ_LTM - 1) &gt; 0,1,0)</f>
        <v>0</v>
      </c>
      <c r="I171">
        <f>IF(_xll.ciqfunctions.udf.CIQ(A171,"IQ_CURRENT_RATIO") - _xll.ciqfunctions.udf.CIQ(A171,"IQ_CURRENT_RATIO", IQ_LTM - 1) &gt; 0,1,0)</f>
        <v>1</v>
      </c>
      <c r="J171">
        <f>IF(_xll.ciqfunctions.udf.CIQ(A171, "IQ_BASIC_WEIGHT") - _xll.ciqfunctions.udf.CIQ(A171, "IQ_BASIC_WEIGHT", IQ_LTM - 1) &gt; 0, 0, 1)</f>
        <v>0</v>
      </c>
      <c r="K171" t="e">
        <f>IF(_xll.ciqfunctions.udf.CIQ(A171,"IQ_GROSS_MARGIN") - _xll.ciqfunctions.udf.CIQ(A171,"IQ_GROSS_MARGIN",IQ_LTM-1) &gt; 1,1,0)</f>
        <v>#VALUE!</v>
      </c>
      <c r="L171">
        <f>IF(_xll.ciqfunctions.udf.CIQ(A171, "IQ_ASSET_TURNS") - _xll.ciqfunctions.udf.CIQ(A171,"IQ_ASSET_TURNS", IQ_LTM-1) &gt; 1, 1,0)</f>
        <v>0</v>
      </c>
    </row>
    <row r="172" spans="1:12" hidden="1" x14ac:dyDescent="0.25">
      <c r="A172" t="s">
        <v>1181</v>
      </c>
      <c r="B172" t="s">
        <v>1182</v>
      </c>
      <c r="C172" t="e">
        <f t="shared" si="2"/>
        <v>#VALUE!</v>
      </c>
      <c r="D172">
        <f>IF(_xll.ciqfunctions.udf.CIQ(A172,"IQ_RETURN_ASSETS") &gt; 0,1,0)</f>
        <v>0</v>
      </c>
      <c r="E172">
        <f>IF(_xll.ciqfunctions.udf.CIQ(A172,"IQ_UNLEVERED_FCF") + _xll.ciqfunctions.udf.CIQ(A172,"IQ_CAPEX")  &gt; 0, 1, 0)</f>
        <v>0</v>
      </c>
      <c r="F172">
        <f>IF(_xll.ciqfunctions.udf.CIQ(A172,"IQ_RETURN_ASSETS") - _xll.ciqfunctions.udf.CIQ(A172,"IQ_RETURN_ASSETS", IQ_LTM - 1) &gt; 0,1,0)</f>
        <v>1</v>
      </c>
      <c r="G172">
        <f>IF((_xll.ciqfunctions.udf.CIQ(A172,"IQ_UNLEVERED_FCF") + _xll.ciqfunctions.udf.CIQ(A172,"IQ_CAPEX"))/_xll.ciqfunctions.udf.CIQ(A172,"IQ_TOTAL_ASSETS") &gt; 0,1,0)</f>
        <v>0</v>
      </c>
      <c r="H172">
        <f>IF(_xll.ciqfunctions.udf.CIQ(A172,"IQ_LT_DEBT")/_xll.ciqfunctions.udf.CIQ(A172,"IQ_TOTAL_ASSETS") - _xll.ciqfunctions.udf.CIQ(A172,"IQ_LT_DEBT", IQ_LTM - 1)/_xll.ciqfunctions.udf.CIQ(A172,"IQ_TOTAL_ASSETS", IQ_LTM - 1) &gt; 0,1,0)</f>
        <v>0</v>
      </c>
      <c r="I172">
        <f>IF(_xll.ciqfunctions.udf.CIQ(A172,"IQ_CURRENT_RATIO") - _xll.ciqfunctions.udf.CIQ(A172,"IQ_CURRENT_RATIO", IQ_LTM - 1) &gt; 0,1,0)</f>
        <v>0</v>
      </c>
      <c r="J172">
        <f>IF(_xll.ciqfunctions.udf.CIQ(A172, "IQ_BASIC_WEIGHT") - _xll.ciqfunctions.udf.CIQ(A172, "IQ_BASIC_WEIGHT", IQ_LTM - 1) &gt; 0, 0, 1)</f>
        <v>0</v>
      </c>
      <c r="K172" t="e">
        <f>IF(_xll.ciqfunctions.udf.CIQ(A172,"IQ_GROSS_MARGIN") - _xll.ciqfunctions.udf.CIQ(A172,"IQ_GROSS_MARGIN",IQ_LTM-1) &gt; 1,1,0)</f>
        <v>#VALUE!</v>
      </c>
      <c r="L172">
        <f>IF(_xll.ciqfunctions.udf.CIQ(A172, "IQ_ASSET_TURNS") - _xll.ciqfunctions.udf.CIQ(A172,"IQ_ASSET_TURNS", IQ_LTM-1) &gt; 1, 1,0)</f>
        <v>0</v>
      </c>
    </row>
    <row r="173" spans="1:12" hidden="1" x14ac:dyDescent="0.25">
      <c r="A173" t="s">
        <v>1216</v>
      </c>
      <c r="B173" t="s">
        <v>1217</v>
      </c>
      <c r="C173" t="e">
        <f t="shared" si="2"/>
        <v>#VALUE!</v>
      </c>
      <c r="D173">
        <f>IF(_xll.ciqfunctions.udf.CIQ(A173,"IQ_RETURN_ASSETS") &gt; 0,1,0)</f>
        <v>1</v>
      </c>
      <c r="E173" t="e">
        <f>IF(_xll.ciqfunctions.udf.CIQ(A173,"IQ_UNLEVERED_FCF") + _xll.ciqfunctions.udf.CIQ(A173,"IQ_CAPEX")  &gt; 0, 1, 0)</f>
        <v>#VALUE!</v>
      </c>
      <c r="F173" t="e">
        <f>IF(_xll.ciqfunctions.udf.CIQ(A173,"IQ_RETURN_ASSETS") - _xll.ciqfunctions.udf.CIQ(A173,"IQ_RETURN_ASSETS", IQ_LTM - 1) &gt; 0,1,0)</f>
        <v>#VALUE!</v>
      </c>
      <c r="G173" t="e">
        <f>IF((_xll.ciqfunctions.udf.CIQ(A173,"IQ_UNLEVERED_FCF") + _xll.ciqfunctions.udf.CIQ(A173,"IQ_CAPEX"))/_xll.ciqfunctions.udf.CIQ(A173,"IQ_TOTAL_ASSETS") &gt; 0,1,0)</f>
        <v>#VALUE!</v>
      </c>
      <c r="H173" t="e">
        <f>IF(_xll.ciqfunctions.udf.CIQ(A173,"IQ_LT_DEBT")/_xll.ciqfunctions.udf.CIQ(A173,"IQ_TOTAL_ASSETS") - _xll.ciqfunctions.udf.CIQ(A173,"IQ_LT_DEBT", IQ_LTM - 1)/_xll.ciqfunctions.udf.CIQ(A173,"IQ_TOTAL_ASSETS", IQ_LTM - 1) &gt; 0,1,0)</f>
        <v>#VALUE!</v>
      </c>
      <c r="I173" t="e">
        <f>IF(_xll.ciqfunctions.udf.CIQ(A173,"IQ_CURRENT_RATIO") - _xll.ciqfunctions.udf.CIQ(A173,"IQ_CURRENT_RATIO", IQ_LTM - 1) &gt; 0,1,0)</f>
        <v>#VALUE!</v>
      </c>
      <c r="J173" t="e">
        <f>IF(_xll.ciqfunctions.udf.CIQ(A173, "IQ_BASIC_WEIGHT") - _xll.ciqfunctions.udf.CIQ(A173, "IQ_BASIC_WEIGHT", IQ_LTM - 1) &gt; 0, 0, 1)</f>
        <v>#VALUE!</v>
      </c>
      <c r="K173" t="e">
        <f>IF(_xll.ciqfunctions.udf.CIQ(A173,"IQ_GROSS_MARGIN") - _xll.ciqfunctions.udf.CIQ(A173,"IQ_GROSS_MARGIN",IQ_LTM-1) &gt; 1,1,0)</f>
        <v>#VALUE!</v>
      </c>
      <c r="L173" t="e">
        <f>IF(_xll.ciqfunctions.udf.CIQ(A173, "IQ_ASSET_TURNS") - _xll.ciqfunctions.udf.CIQ(A173,"IQ_ASSET_TURNS", IQ_LTM-1) &gt; 1, 1,0)</f>
        <v>#VALUE!</v>
      </c>
    </row>
    <row r="174" spans="1:12" hidden="1" x14ac:dyDescent="0.25">
      <c r="A174" t="s">
        <v>1234</v>
      </c>
      <c r="B174" t="s">
        <v>1233</v>
      </c>
      <c r="C174" t="e">
        <f t="shared" si="2"/>
        <v>#VALUE!</v>
      </c>
      <c r="D174">
        <f>IF(_xll.ciqfunctions.udf.CIQ(A174,"IQ_RETURN_ASSETS") &gt; 0,1,0)</f>
        <v>1</v>
      </c>
      <c r="E174" t="e">
        <f>IF(_xll.ciqfunctions.udf.CIQ(A174,"IQ_UNLEVERED_FCF") + _xll.ciqfunctions.udf.CIQ(A174,"IQ_CAPEX")  &gt; 0, 1, 0)</f>
        <v>#VALUE!</v>
      </c>
      <c r="F174" t="e">
        <f>IF(_xll.ciqfunctions.udf.CIQ(A174,"IQ_RETURN_ASSETS") - _xll.ciqfunctions.udf.CIQ(A174,"IQ_RETURN_ASSETS", IQ_LTM - 1) &gt; 0,1,0)</f>
        <v>#VALUE!</v>
      </c>
      <c r="G174" t="e">
        <f>IF((_xll.ciqfunctions.udf.CIQ(A174,"IQ_UNLEVERED_FCF") + _xll.ciqfunctions.udf.CIQ(A174,"IQ_CAPEX"))/_xll.ciqfunctions.udf.CIQ(A174,"IQ_TOTAL_ASSETS") &gt; 0,1,0)</f>
        <v>#VALUE!</v>
      </c>
      <c r="H174" t="e">
        <f>IF(_xll.ciqfunctions.udf.CIQ(A174,"IQ_LT_DEBT")/_xll.ciqfunctions.udf.CIQ(A174,"IQ_TOTAL_ASSETS") - _xll.ciqfunctions.udf.CIQ(A174,"IQ_LT_DEBT", IQ_LTM - 1)/_xll.ciqfunctions.udf.CIQ(A174,"IQ_TOTAL_ASSETS", IQ_LTM - 1) &gt; 0,1,0)</f>
        <v>#VALUE!</v>
      </c>
      <c r="I174" t="e">
        <f>IF(_xll.ciqfunctions.udf.CIQ(A174,"IQ_CURRENT_RATIO") - _xll.ciqfunctions.udf.CIQ(A174,"IQ_CURRENT_RATIO", IQ_LTM - 1) &gt; 0,1,0)</f>
        <v>#VALUE!</v>
      </c>
      <c r="J174" t="e">
        <f>IF(_xll.ciqfunctions.udf.CIQ(A174, "IQ_BASIC_WEIGHT") - _xll.ciqfunctions.udf.CIQ(A174, "IQ_BASIC_WEIGHT", IQ_LTM - 1) &gt; 0, 0, 1)</f>
        <v>#VALUE!</v>
      </c>
      <c r="K174" t="e">
        <f>IF(_xll.ciqfunctions.udf.CIQ(A174,"IQ_GROSS_MARGIN") - _xll.ciqfunctions.udf.CIQ(A174,"IQ_GROSS_MARGIN",IQ_LTM-1) &gt; 1,1,0)</f>
        <v>#VALUE!</v>
      </c>
      <c r="L174" t="e">
        <f>IF(_xll.ciqfunctions.udf.CIQ(A174, "IQ_ASSET_TURNS") - _xll.ciqfunctions.udf.CIQ(A174,"IQ_ASSET_TURNS", IQ_LTM-1) &gt; 1, 1,0)</f>
        <v>#VALUE!</v>
      </c>
    </row>
    <row r="175" spans="1:12" hidden="1" x14ac:dyDescent="0.25">
      <c r="A175" t="s">
        <v>1235</v>
      </c>
      <c r="B175" t="s">
        <v>1233</v>
      </c>
      <c r="C175" t="e">
        <f t="shared" si="2"/>
        <v>#VALUE!</v>
      </c>
      <c r="D175">
        <f>IF(_xll.ciqfunctions.udf.CIQ(A175,"IQ_RETURN_ASSETS") &gt; 0,1,0)</f>
        <v>1</v>
      </c>
      <c r="E175" t="e">
        <f>IF(_xll.ciqfunctions.udf.CIQ(A175,"IQ_UNLEVERED_FCF") + _xll.ciqfunctions.udf.CIQ(A175,"IQ_CAPEX")  &gt; 0, 1, 0)</f>
        <v>#VALUE!</v>
      </c>
      <c r="F175" t="e">
        <f>IF(_xll.ciqfunctions.udf.CIQ(A175,"IQ_RETURN_ASSETS") - _xll.ciqfunctions.udf.CIQ(A175,"IQ_RETURN_ASSETS", IQ_LTM - 1) &gt; 0,1,0)</f>
        <v>#VALUE!</v>
      </c>
      <c r="G175" t="e">
        <f>IF((_xll.ciqfunctions.udf.CIQ(A175,"IQ_UNLEVERED_FCF") + _xll.ciqfunctions.udf.CIQ(A175,"IQ_CAPEX"))/_xll.ciqfunctions.udf.CIQ(A175,"IQ_TOTAL_ASSETS") &gt; 0,1,0)</f>
        <v>#VALUE!</v>
      </c>
      <c r="H175" t="e">
        <f>IF(_xll.ciqfunctions.udf.CIQ(A175,"IQ_LT_DEBT")/_xll.ciqfunctions.udf.CIQ(A175,"IQ_TOTAL_ASSETS") - _xll.ciqfunctions.udf.CIQ(A175,"IQ_LT_DEBT", IQ_LTM - 1)/_xll.ciqfunctions.udf.CIQ(A175,"IQ_TOTAL_ASSETS", IQ_LTM - 1) &gt; 0,1,0)</f>
        <v>#VALUE!</v>
      </c>
      <c r="I175" t="e">
        <f>IF(_xll.ciqfunctions.udf.CIQ(A175,"IQ_CURRENT_RATIO") - _xll.ciqfunctions.udf.CIQ(A175,"IQ_CURRENT_RATIO", IQ_LTM - 1) &gt; 0,1,0)</f>
        <v>#VALUE!</v>
      </c>
      <c r="J175" t="e">
        <f>IF(_xll.ciqfunctions.udf.CIQ(A175, "IQ_BASIC_WEIGHT") - _xll.ciqfunctions.udf.CIQ(A175, "IQ_BASIC_WEIGHT", IQ_LTM - 1) &gt; 0, 0, 1)</f>
        <v>#VALUE!</v>
      </c>
      <c r="K175" t="e">
        <f>IF(_xll.ciqfunctions.udf.CIQ(A175,"IQ_GROSS_MARGIN") - _xll.ciqfunctions.udf.CIQ(A175,"IQ_GROSS_MARGIN",IQ_LTM-1) &gt; 1,1,0)</f>
        <v>#VALUE!</v>
      </c>
      <c r="L175" t="e">
        <f>IF(_xll.ciqfunctions.udf.CIQ(A175, "IQ_ASSET_TURNS") - _xll.ciqfunctions.udf.CIQ(A175,"IQ_ASSET_TURNS", IQ_LTM-1) &gt; 1, 1,0)</f>
        <v>#VALUE!</v>
      </c>
    </row>
    <row r="176" spans="1:12" hidden="1" x14ac:dyDescent="0.25">
      <c r="A176" t="s">
        <v>1236</v>
      </c>
      <c r="B176" t="s">
        <v>1233</v>
      </c>
      <c r="C176" t="e">
        <f t="shared" si="2"/>
        <v>#VALUE!</v>
      </c>
      <c r="D176">
        <f>IF(_xll.ciqfunctions.udf.CIQ(A176,"IQ_RETURN_ASSETS") &gt; 0,1,0)</f>
        <v>1</v>
      </c>
      <c r="E176" t="e">
        <f>IF(_xll.ciqfunctions.udf.CIQ(A176,"IQ_UNLEVERED_FCF") + _xll.ciqfunctions.udf.CIQ(A176,"IQ_CAPEX")  &gt; 0, 1, 0)</f>
        <v>#VALUE!</v>
      </c>
      <c r="F176" t="e">
        <f>IF(_xll.ciqfunctions.udf.CIQ(A176,"IQ_RETURN_ASSETS") - _xll.ciqfunctions.udf.CIQ(A176,"IQ_RETURN_ASSETS", IQ_LTM - 1) &gt; 0,1,0)</f>
        <v>#VALUE!</v>
      </c>
      <c r="G176" t="e">
        <f>IF((_xll.ciqfunctions.udf.CIQ(A176,"IQ_UNLEVERED_FCF") + _xll.ciqfunctions.udf.CIQ(A176,"IQ_CAPEX"))/_xll.ciqfunctions.udf.CIQ(A176,"IQ_TOTAL_ASSETS") &gt; 0,1,0)</f>
        <v>#VALUE!</v>
      </c>
      <c r="H176" t="e">
        <f>IF(_xll.ciqfunctions.udf.CIQ(A176,"IQ_LT_DEBT")/_xll.ciqfunctions.udf.CIQ(A176,"IQ_TOTAL_ASSETS") - _xll.ciqfunctions.udf.CIQ(A176,"IQ_LT_DEBT", IQ_LTM - 1)/_xll.ciqfunctions.udf.CIQ(A176,"IQ_TOTAL_ASSETS", IQ_LTM - 1) &gt; 0,1,0)</f>
        <v>#VALUE!</v>
      </c>
      <c r="I176" t="e">
        <f>IF(_xll.ciqfunctions.udf.CIQ(A176,"IQ_CURRENT_RATIO") - _xll.ciqfunctions.udf.CIQ(A176,"IQ_CURRENT_RATIO", IQ_LTM - 1) &gt; 0,1,0)</f>
        <v>#VALUE!</v>
      </c>
      <c r="J176" t="e">
        <f>IF(_xll.ciqfunctions.udf.CIQ(A176, "IQ_BASIC_WEIGHT") - _xll.ciqfunctions.udf.CIQ(A176, "IQ_BASIC_WEIGHT", IQ_LTM - 1) &gt; 0, 0, 1)</f>
        <v>#VALUE!</v>
      </c>
      <c r="K176" t="e">
        <f>IF(_xll.ciqfunctions.udf.CIQ(A176,"IQ_GROSS_MARGIN") - _xll.ciqfunctions.udf.CIQ(A176,"IQ_GROSS_MARGIN",IQ_LTM-1) &gt; 1,1,0)</f>
        <v>#VALUE!</v>
      </c>
      <c r="L176" t="e">
        <f>IF(_xll.ciqfunctions.udf.CIQ(A176, "IQ_ASSET_TURNS") - _xll.ciqfunctions.udf.CIQ(A176,"IQ_ASSET_TURNS", IQ_LTM-1) &gt; 1, 1,0)</f>
        <v>#VALUE!</v>
      </c>
    </row>
    <row r="177" spans="1:12" hidden="1" x14ac:dyDescent="0.25">
      <c r="A177" t="s">
        <v>1239</v>
      </c>
      <c r="B177" t="s">
        <v>1238</v>
      </c>
      <c r="C177" t="e">
        <f t="shared" si="2"/>
        <v>#VALUE!</v>
      </c>
      <c r="D177">
        <f>IF(_xll.ciqfunctions.udf.CIQ(A177,"IQ_RETURN_ASSETS") &gt; 0,1,0)</f>
        <v>1</v>
      </c>
      <c r="E177" t="e">
        <f>IF(_xll.ciqfunctions.udf.CIQ(A177,"IQ_UNLEVERED_FCF") + _xll.ciqfunctions.udf.CIQ(A177,"IQ_CAPEX")  &gt; 0, 1, 0)</f>
        <v>#VALUE!</v>
      </c>
      <c r="F177" t="e">
        <f>IF(_xll.ciqfunctions.udf.CIQ(A177,"IQ_RETURN_ASSETS") - _xll.ciqfunctions.udf.CIQ(A177,"IQ_RETURN_ASSETS", IQ_LTM - 1) &gt; 0,1,0)</f>
        <v>#VALUE!</v>
      </c>
      <c r="G177" t="e">
        <f>IF((_xll.ciqfunctions.udf.CIQ(A177,"IQ_UNLEVERED_FCF") + _xll.ciqfunctions.udf.CIQ(A177,"IQ_CAPEX"))/_xll.ciqfunctions.udf.CIQ(A177,"IQ_TOTAL_ASSETS") &gt; 0,1,0)</f>
        <v>#VALUE!</v>
      </c>
      <c r="H177" t="e">
        <f>IF(_xll.ciqfunctions.udf.CIQ(A177,"IQ_LT_DEBT")/_xll.ciqfunctions.udf.CIQ(A177,"IQ_TOTAL_ASSETS") - _xll.ciqfunctions.udf.CIQ(A177,"IQ_LT_DEBT", IQ_LTM - 1)/_xll.ciqfunctions.udf.CIQ(A177,"IQ_TOTAL_ASSETS", IQ_LTM - 1) &gt; 0,1,0)</f>
        <v>#VALUE!</v>
      </c>
      <c r="I177" t="e">
        <f>IF(_xll.ciqfunctions.udf.CIQ(A177,"IQ_CURRENT_RATIO") - _xll.ciqfunctions.udf.CIQ(A177,"IQ_CURRENT_RATIO", IQ_LTM - 1) &gt; 0,1,0)</f>
        <v>#VALUE!</v>
      </c>
      <c r="J177" t="e">
        <f>IF(_xll.ciqfunctions.udf.CIQ(A177, "IQ_BASIC_WEIGHT") - _xll.ciqfunctions.udf.CIQ(A177, "IQ_BASIC_WEIGHT", IQ_LTM - 1) &gt; 0, 0, 1)</f>
        <v>#VALUE!</v>
      </c>
      <c r="K177" t="e">
        <f>IF(_xll.ciqfunctions.udf.CIQ(A177,"IQ_GROSS_MARGIN") - _xll.ciqfunctions.udf.CIQ(A177,"IQ_GROSS_MARGIN",IQ_LTM-1) &gt; 1,1,0)</f>
        <v>#VALUE!</v>
      </c>
      <c r="L177" t="e">
        <f>IF(_xll.ciqfunctions.udf.CIQ(A177, "IQ_ASSET_TURNS") - _xll.ciqfunctions.udf.CIQ(A177,"IQ_ASSET_TURNS", IQ_LTM-1) &gt; 1, 1,0)</f>
        <v>#VALUE!</v>
      </c>
    </row>
    <row r="178" spans="1:12" hidden="1" x14ac:dyDescent="0.25">
      <c r="A178" t="s">
        <v>1246</v>
      </c>
      <c r="B178" t="s">
        <v>1245</v>
      </c>
      <c r="C178" t="e">
        <f t="shared" si="2"/>
        <v>#VALUE!</v>
      </c>
      <c r="D178">
        <f>IF(_xll.ciqfunctions.udf.CIQ(A178,"IQ_RETURN_ASSETS") &gt; 0,1,0)</f>
        <v>1</v>
      </c>
      <c r="E178" t="e">
        <f>IF(_xll.ciqfunctions.udf.CIQ(A178,"IQ_UNLEVERED_FCF") + _xll.ciqfunctions.udf.CIQ(A178,"IQ_CAPEX")  &gt; 0, 1, 0)</f>
        <v>#VALUE!</v>
      </c>
      <c r="F178" t="e">
        <f>IF(_xll.ciqfunctions.udf.CIQ(A178,"IQ_RETURN_ASSETS") - _xll.ciqfunctions.udf.CIQ(A178,"IQ_RETURN_ASSETS", IQ_LTM - 1) &gt; 0,1,0)</f>
        <v>#VALUE!</v>
      </c>
      <c r="G178" t="e">
        <f>IF((_xll.ciqfunctions.udf.CIQ(A178,"IQ_UNLEVERED_FCF") + _xll.ciqfunctions.udf.CIQ(A178,"IQ_CAPEX"))/_xll.ciqfunctions.udf.CIQ(A178,"IQ_TOTAL_ASSETS") &gt; 0,1,0)</f>
        <v>#VALUE!</v>
      </c>
      <c r="H178" t="e">
        <f>IF(_xll.ciqfunctions.udf.CIQ(A178,"IQ_LT_DEBT")/_xll.ciqfunctions.udf.CIQ(A178,"IQ_TOTAL_ASSETS") - _xll.ciqfunctions.udf.CIQ(A178,"IQ_LT_DEBT", IQ_LTM - 1)/_xll.ciqfunctions.udf.CIQ(A178,"IQ_TOTAL_ASSETS", IQ_LTM - 1) &gt; 0,1,0)</f>
        <v>#VALUE!</v>
      </c>
      <c r="I178" t="e">
        <f>IF(_xll.ciqfunctions.udf.CIQ(A178,"IQ_CURRENT_RATIO") - _xll.ciqfunctions.udf.CIQ(A178,"IQ_CURRENT_RATIO", IQ_LTM - 1) &gt; 0,1,0)</f>
        <v>#VALUE!</v>
      </c>
      <c r="J178" t="e">
        <f>IF(_xll.ciqfunctions.udf.CIQ(A178, "IQ_BASIC_WEIGHT") - _xll.ciqfunctions.udf.CIQ(A178, "IQ_BASIC_WEIGHT", IQ_LTM - 1) &gt; 0, 0, 1)</f>
        <v>#VALUE!</v>
      </c>
      <c r="K178" t="e">
        <f>IF(_xll.ciqfunctions.udf.CIQ(A178,"IQ_GROSS_MARGIN") - _xll.ciqfunctions.udf.CIQ(A178,"IQ_GROSS_MARGIN",IQ_LTM-1) &gt; 1,1,0)</f>
        <v>#VALUE!</v>
      </c>
      <c r="L178" t="e">
        <f>IF(_xll.ciqfunctions.udf.CIQ(A178, "IQ_ASSET_TURNS") - _xll.ciqfunctions.udf.CIQ(A178,"IQ_ASSET_TURNS", IQ_LTM-1) &gt; 1, 1,0)</f>
        <v>#VALUE!</v>
      </c>
    </row>
    <row r="179" spans="1:12" hidden="1" x14ac:dyDescent="0.25">
      <c r="A179" t="s">
        <v>1249</v>
      </c>
      <c r="B179" t="s">
        <v>1248</v>
      </c>
      <c r="C179" t="e">
        <f t="shared" si="2"/>
        <v>#VALUE!</v>
      </c>
      <c r="D179">
        <f>IF(_xll.ciqfunctions.udf.CIQ(A179,"IQ_RETURN_ASSETS") &gt; 0,1,0)</f>
        <v>1</v>
      </c>
      <c r="E179" t="e">
        <f>IF(_xll.ciqfunctions.udf.CIQ(A179,"IQ_UNLEVERED_FCF") + _xll.ciqfunctions.udf.CIQ(A179,"IQ_CAPEX")  &gt; 0, 1, 0)</f>
        <v>#VALUE!</v>
      </c>
      <c r="F179" t="e">
        <f>IF(_xll.ciqfunctions.udf.CIQ(A179,"IQ_RETURN_ASSETS") - _xll.ciqfunctions.udf.CIQ(A179,"IQ_RETURN_ASSETS", IQ_LTM - 1) &gt; 0,1,0)</f>
        <v>#VALUE!</v>
      </c>
      <c r="G179" t="e">
        <f>IF((_xll.ciqfunctions.udf.CIQ(A179,"IQ_UNLEVERED_FCF") + _xll.ciqfunctions.udf.CIQ(A179,"IQ_CAPEX"))/_xll.ciqfunctions.udf.CIQ(A179,"IQ_TOTAL_ASSETS") &gt; 0,1,0)</f>
        <v>#VALUE!</v>
      </c>
      <c r="H179" t="e">
        <f>IF(_xll.ciqfunctions.udf.CIQ(A179,"IQ_LT_DEBT")/_xll.ciqfunctions.udf.CIQ(A179,"IQ_TOTAL_ASSETS") - _xll.ciqfunctions.udf.CIQ(A179,"IQ_LT_DEBT", IQ_LTM - 1)/_xll.ciqfunctions.udf.CIQ(A179,"IQ_TOTAL_ASSETS", IQ_LTM - 1) &gt; 0,1,0)</f>
        <v>#VALUE!</v>
      </c>
      <c r="I179" t="e">
        <f>IF(_xll.ciqfunctions.udf.CIQ(A179,"IQ_CURRENT_RATIO") - _xll.ciqfunctions.udf.CIQ(A179,"IQ_CURRENT_RATIO", IQ_LTM - 1) &gt; 0,1,0)</f>
        <v>#VALUE!</v>
      </c>
      <c r="J179" t="e">
        <f>IF(_xll.ciqfunctions.udf.CIQ(A179, "IQ_BASIC_WEIGHT") - _xll.ciqfunctions.udf.CIQ(A179, "IQ_BASIC_WEIGHT", IQ_LTM - 1) &gt; 0, 0, 1)</f>
        <v>#VALUE!</v>
      </c>
      <c r="K179" t="e">
        <f>IF(_xll.ciqfunctions.udf.CIQ(A179,"IQ_GROSS_MARGIN") - _xll.ciqfunctions.udf.CIQ(A179,"IQ_GROSS_MARGIN",IQ_LTM-1) &gt; 1,1,0)</f>
        <v>#VALUE!</v>
      </c>
      <c r="L179" t="e">
        <f>IF(_xll.ciqfunctions.udf.CIQ(A179, "IQ_ASSET_TURNS") - _xll.ciqfunctions.udf.CIQ(A179,"IQ_ASSET_TURNS", IQ_LTM-1) &gt; 1, 1,0)</f>
        <v>#VALUE!</v>
      </c>
    </row>
    <row r="180" spans="1:12" hidden="1" x14ac:dyDescent="0.25">
      <c r="A180" t="s">
        <v>1250</v>
      </c>
      <c r="B180" t="s">
        <v>1248</v>
      </c>
      <c r="C180" t="e">
        <f t="shared" si="2"/>
        <v>#VALUE!</v>
      </c>
      <c r="D180">
        <f>IF(_xll.ciqfunctions.udf.CIQ(A180,"IQ_RETURN_ASSETS") &gt; 0,1,0)</f>
        <v>1</v>
      </c>
      <c r="E180" t="e">
        <f>IF(_xll.ciqfunctions.udf.CIQ(A180,"IQ_UNLEVERED_FCF") + _xll.ciqfunctions.udf.CIQ(A180,"IQ_CAPEX")  &gt; 0, 1, 0)</f>
        <v>#VALUE!</v>
      </c>
      <c r="F180" t="e">
        <f>IF(_xll.ciqfunctions.udf.CIQ(A180,"IQ_RETURN_ASSETS") - _xll.ciqfunctions.udf.CIQ(A180,"IQ_RETURN_ASSETS", IQ_LTM - 1) &gt; 0,1,0)</f>
        <v>#VALUE!</v>
      </c>
      <c r="G180" t="e">
        <f>IF((_xll.ciqfunctions.udf.CIQ(A180,"IQ_UNLEVERED_FCF") + _xll.ciqfunctions.udf.CIQ(A180,"IQ_CAPEX"))/_xll.ciqfunctions.udf.CIQ(A180,"IQ_TOTAL_ASSETS") &gt; 0,1,0)</f>
        <v>#VALUE!</v>
      </c>
      <c r="H180" t="e">
        <f>IF(_xll.ciqfunctions.udf.CIQ(A180,"IQ_LT_DEBT")/_xll.ciqfunctions.udf.CIQ(A180,"IQ_TOTAL_ASSETS") - _xll.ciqfunctions.udf.CIQ(A180,"IQ_LT_DEBT", IQ_LTM - 1)/_xll.ciqfunctions.udf.CIQ(A180,"IQ_TOTAL_ASSETS", IQ_LTM - 1) &gt; 0,1,0)</f>
        <v>#VALUE!</v>
      </c>
      <c r="I180" t="e">
        <f>IF(_xll.ciqfunctions.udf.CIQ(A180,"IQ_CURRENT_RATIO") - _xll.ciqfunctions.udf.CIQ(A180,"IQ_CURRENT_RATIO", IQ_LTM - 1) &gt; 0,1,0)</f>
        <v>#VALUE!</v>
      </c>
      <c r="J180" t="e">
        <f>IF(_xll.ciqfunctions.udf.CIQ(A180, "IQ_BASIC_WEIGHT") - _xll.ciqfunctions.udf.CIQ(A180, "IQ_BASIC_WEIGHT", IQ_LTM - 1) &gt; 0, 0, 1)</f>
        <v>#VALUE!</v>
      </c>
      <c r="K180" t="e">
        <f>IF(_xll.ciqfunctions.udf.CIQ(A180,"IQ_GROSS_MARGIN") - _xll.ciqfunctions.udf.CIQ(A180,"IQ_GROSS_MARGIN",IQ_LTM-1) &gt; 1,1,0)</f>
        <v>#VALUE!</v>
      </c>
      <c r="L180" t="e">
        <f>IF(_xll.ciqfunctions.udf.CIQ(A180, "IQ_ASSET_TURNS") - _xll.ciqfunctions.udf.CIQ(A180,"IQ_ASSET_TURNS", IQ_LTM-1) &gt; 1, 1,0)</f>
        <v>#VALUE!</v>
      </c>
    </row>
    <row r="181" spans="1:12" hidden="1" x14ac:dyDescent="0.25">
      <c r="A181" t="s">
        <v>1251</v>
      </c>
      <c r="B181" t="s">
        <v>1248</v>
      </c>
      <c r="C181" t="e">
        <f t="shared" si="2"/>
        <v>#VALUE!</v>
      </c>
      <c r="D181">
        <f>IF(_xll.ciqfunctions.udf.CIQ(A181,"IQ_RETURN_ASSETS") &gt; 0,1,0)</f>
        <v>1</v>
      </c>
      <c r="E181" t="e">
        <f>IF(_xll.ciqfunctions.udf.CIQ(A181,"IQ_UNLEVERED_FCF") + _xll.ciqfunctions.udf.CIQ(A181,"IQ_CAPEX")  &gt; 0, 1, 0)</f>
        <v>#VALUE!</v>
      </c>
      <c r="F181" t="e">
        <f>IF(_xll.ciqfunctions.udf.CIQ(A181,"IQ_RETURN_ASSETS") - _xll.ciqfunctions.udf.CIQ(A181,"IQ_RETURN_ASSETS", IQ_LTM - 1) &gt; 0,1,0)</f>
        <v>#VALUE!</v>
      </c>
      <c r="G181" t="e">
        <f>IF((_xll.ciqfunctions.udf.CIQ(A181,"IQ_UNLEVERED_FCF") + _xll.ciqfunctions.udf.CIQ(A181,"IQ_CAPEX"))/_xll.ciqfunctions.udf.CIQ(A181,"IQ_TOTAL_ASSETS") &gt; 0,1,0)</f>
        <v>#VALUE!</v>
      </c>
      <c r="H181" t="e">
        <f>IF(_xll.ciqfunctions.udf.CIQ(A181,"IQ_LT_DEBT")/_xll.ciqfunctions.udf.CIQ(A181,"IQ_TOTAL_ASSETS") - _xll.ciqfunctions.udf.CIQ(A181,"IQ_LT_DEBT", IQ_LTM - 1)/_xll.ciqfunctions.udf.CIQ(A181,"IQ_TOTAL_ASSETS", IQ_LTM - 1) &gt; 0,1,0)</f>
        <v>#VALUE!</v>
      </c>
      <c r="I181" t="e">
        <f>IF(_xll.ciqfunctions.udf.CIQ(A181,"IQ_CURRENT_RATIO") - _xll.ciqfunctions.udf.CIQ(A181,"IQ_CURRENT_RATIO", IQ_LTM - 1) &gt; 0,1,0)</f>
        <v>#VALUE!</v>
      </c>
      <c r="J181" t="e">
        <f>IF(_xll.ciqfunctions.udf.CIQ(A181, "IQ_BASIC_WEIGHT") - _xll.ciqfunctions.udf.CIQ(A181, "IQ_BASIC_WEIGHT", IQ_LTM - 1) &gt; 0, 0, 1)</f>
        <v>#VALUE!</v>
      </c>
      <c r="K181" t="e">
        <f>IF(_xll.ciqfunctions.udf.CIQ(A181,"IQ_GROSS_MARGIN") - _xll.ciqfunctions.udf.CIQ(A181,"IQ_GROSS_MARGIN",IQ_LTM-1) &gt; 1,1,0)</f>
        <v>#VALUE!</v>
      </c>
      <c r="L181" t="e">
        <f>IF(_xll.ciqfunctions.udf.CIQ(A181, "IQ_ASSET_TURNS") - _xll.ciqfunctions.udf.CIQ(A181,"IQ_ASSET_TURNS", IQ_LTM-1) &gt; 1, 1,0)</f>
        <v>#VALUE!</v>
      </c>
    </row>
    <row r="182" spans="1:12" hidden="1" x14ac:dyDescent="0.25">
      <c r="A182" t="s">
        <v>1254</v>
      </c>
      <c r="B182" t="s">
        <v>1253</v>
      </c>
      <c r="C182" t="e">
        <f t="shared" si="2"/>
        <v>#VALUE!</v>
      </c>
      <c r="D182">
        <f>IF(_xll.ciqfunctions.udf.CIQ(A182,"IQ_RETURN_ASSETS") &gt; 0,1,0)</f>
        <v>1</v>
      </c>
      <c r="E182" t="e">
        <f>IF(_xll.ciqfunctions.udf.CIQ(A182,"IQ_UNLEVERED_FCF") + _xll.ciqfunctions.udf.CIQ(A182,"IQ_CAPEX")  &gt; 0, 1, 0)</f>
        <v>#VALUE!</v>
      </c>
      <c r="F182" t="e">
        <f>IF(_xll.ciqfunctions.udf.CIQ(A182,"IQ_RETURN_ASSETS") - _xll.ciqfunctions.udf.CIQ(A182,"IQ_RETURN_ASSETS", IQ_LTM - 1) &gt; 0,1,0)</f>
        <v>#VALUE!</v>
      </c>
      <c r="G182" t="e">
        <f>IF((_xll.ciqfunctions.udf.CIQ(A182,"IQ_UNLEVERED_FCF") + _xll.ciqfunctions.udf.CIQ(A182,"IQ_CAPEX"))/_xll.ciqfunctions.udf.CIQ(A182,"IQ_TOTAL_ASSETS") &gt; 0,1,0)</f>
        <v>#VALUE!</v>
      </c>
      <c r="H182" t="e">
        <f>IF(_xll.ciqfunctions.udf.CIQ(A182,"IQ_LT_DEBT")/_xll.ciqfunctions.udf.CIQ(A182,"IQ_TOTAL_ASSETS") - _xll.ciqfunctions.udf.CIQ(A182,"IQ_LT_DEBT", IQ_LTM - 1)/_xll.ciqfunctions.udf.CIQ(A182,"IQ_TOTAL_ASSETS", IQ_LTM - 1) &gt; 0,1,0)</f>
        <v>#VALUE!</v>
      </c>
      <c r="I182" t="e">
        <f>IF(_xll.ciqfunctions.udf.CIQ(A182,"IQ_CURRENT_RATIO") - _xll.ciqfunctions.udf.CIQ(A182,"IQ_CURRENT_RATIO", IQ_LTM - 1) &gt; 0,1,0)</f>
        <v>#VALUE!</v>
      </c>
      <c r="J182" t="e">
        <f>IF(_xll.ciqfunctions.udf.CIQ(A182, "IQ_BASIC_WEIGHT") - _xll.ciqfunctions.udf.CIQ(A182, "IQ_BASIC_WEIGHT", IQ_LTM - 1) &gt; 0, 0, 1)</f>
        <v>#VALUE!</v>
      </c>
      <c r="K182" t="e">
        <f>IF(_xll.ciqfunctions.udf.CIQ(A182,"IQ_GROSS_MARGIN") - _xll.ciqfunctions.udf.CIQ(A182,"IQ_GROSS_MARGIN",IQ_LTM-1) &gt; 1,1,0)</f>
        <v>#VALUE!</v>
      </c>
      <c r="L182" t="e">
        <f>IF(_xll.ciqfunctions.udf.CIQ(A182, "IQ_ASSET_TURNS") - _xll.ciqfunctions.udf.CIQ(A182,"IQ_ASSET_TURNS", IQ_LTM-1) &gt; 1, 1,0)</f>
        <v>#VALUE!</v>
      </c>
    </row>
    <row r="183" spans="1:12" hidden="1" x14ac:dyDescent="0.25">
      <c r="A183" t="s">
        <v>1301</v>
      </c>
      <c r="B183" t="s">
        <v>1302</v>
      </c>
      <c r="C183" t="e">
        <f t="shared" si="2"/>
        <v>#DIV/0!</v>
      </c>
      <c r="D183">
        <f>IF(_xll.ciqfunctions.udf.CIQ(A183,"IQ_RETURN_ASSETS") &gt; 0,1,0)</f>
        <v>0</v>
      </c>
      <c r="E183">
        <f>IF(_xll.ciqfunctions.udf.CIQ(A183,"IQ_UNLEVERED_FCF") + _xll.ciqfunctions.udf.CIQ(A183,"IQ_CAPEX")  &gt; 0, 1, 0)</f>
        <v>0</v>
      </c>
      <c r="F183">
        <f>IF(_xll.ciqfunctions.udf.CIQ(A183,"IQ_RETURN_ASSETS") - _xll.ciqfunctions.udf.CIQ(A183,"IQ_RETURN_ASSETS", IQ_LTM - 1) &gt; 0,1,0)</f>
        <v>0</v>
      </c>
      <c r="G183" t="e">
        <f>IF((_xll.ciqfunctions.udf.CIQ(A183,"IQ_UNLEVERED_FCF") + _xll.ciqfunctions.udf.CIQ(A183,"IQ_CAPEX"))/_xll.ciqfunctions.udf.CIQ(A183,"IQ_TOTAL_ASSETS") &gt; 0,1,0)</f>
        <v>#DIV/0!</v>
      </c>
      <c r="H183" t="e">
        <f>IF(_xll.ciqfunctions.udf.CIQ(A183,"IQ_LT_DEBT")/_xll.ciqfunctions.udf.CIQ(A183,"IQ_TOTAL_ASSETS") - _xll.ciqfunctions.udf.CIQ(A183,"IQ_LT_DEBT", IQ_LTM - 1)/_xll.ciqfunctions.udf.CIQ(A183,"IQ_TOTAL_ASSETS", IQ_LTM - 1) &gt; 0,1,0)</f>
        <v>#DIV/0!</v>
      </c>
      <c r="I183">
        <f>IF(_xll.ciqfunctions.udf.CIQ(A183,"IQ_CURRENT_RATIO") - _xll.ciqfunctions.udf.CIQ(A183,"IQ_CURRENT_RATIO", IQ_LTM - 1) &gt; 0,1,0)</f>
        <v>0</v>
      </c>
      <c r="J183">
        <f>IF(_xll.ciqfunctions.udf.CIQ(A183, "IQ_BASIC_WEIGHT") - _xll.ciqfunctions.udf.CIQ(A183, "IQ_BASIC_WEIGHT", IQ_LTM - 1) &gt; 0, 0, 1)</f>
        <v>1</v>
      </c>
      <c r="K183">
        <f>IF(_xll.ciqfunctions.udf.CIQ(A183,"IQ_GROSS_MARGIN") - _xll.ciqfunctions.udf.CIQ(A183,"IQ_GROSS_MARGIN",IQ_LTM-1) &gt; 1,1,0)</f>
        <v>0</v>
      </c>
      <c r="L183">
        <f>IF(_xll.ciqfunctions.udf.CIQ(A183, "IQ_ASSET_TURNS") - _xll.ciqfunctions.udf.CIQ(A183,"IQ_ASSET_TURNS", IQ_LTM-1) &gt; 1, 1,0)</f>
        <v>0</v>
      </c>
    </row>
    <row r="184" spans="1:12" hidden="1" x14ac:dyDescent="0.25">
      <c r="A184" t="s">
        <v>1343</v>
      </c>
      <c r="B184" t="s">
        <v>1342</v>
      </c>
      <c r="C184" t="e">
        <f t="shared" si="2"/>
        <v>#VALUE!</v>
      </c>
      <c r="D184">
        <f>IF(_xll.ciqfunctions.udf.CIQ(A184,"IQ_RETURN_ASSETS") &gt; 0,1,0)</f>
        <v>1</v>
      </c>
      <c r="E184" t="e">
        <f>IF(_xll.ciqfunctions.udf.CIQ(A184,"IQ_UNLEVERED_FCF") + _xll.ciqfunctions.udf.CIQ(A184,"IQ_CAPEX")  &gt; 0, 1, 0)</f>
        <v>#VALUE!</v>
      </c>
      <c r="F184" t="e">
        <f>IF(_xll.ciqfunctions.udf.CIQ(A184,"IQ_RETURN_ASSETS") - _xll.ciqfunctions.udf.CIQ(A184,"IQ_RETURN_ASSETS", IQ_LTM - 1) &gt; 0,1,0)</f>
        <v>#VALUE!</v>
      </c>
      <c r="G184" t="e">
        <f>IF((_xll.ciqfunctions.udf.CIQ(A184,"IQ_UNLEVERED_FCF") + _xll.ciqfunctions.udf.CIQ(A184,"IQ_CAPEX"))/_xll.ciqfunctions.udf.CIQ(A184,"IQ_TOTAL_ASSETS") &gt; 0,1,0)</f>
        <v>#VALUE!</v>
      </c>
      <c r="H184" t="e">
        <f>IF(_xll.ciqfunctions.udf.CIQ(A184,"IQ_LT_DEBT")/_xll.ciqfunctions.udf.CIQ(A184,"IQ_TOTAL_ASSETS") - _xll.ciqfunctions.udf.CIQ(A184,"IQ_LT_DEBT", IQ_LTM - 1)/_xll.ciqfunctions.udf.CIQ(A184,"IQ_TOTAL_ASSETS", IQ_LTM - 1) &gt; 0,1,0)</f>
        <v>#VALUE!</v>
      </c>
      <c r="I184" t="e">
        <f>IF(_xll.ciqfunctions.udf.CIQ(A184,"IQ_CURRENT_RATIO") - _xll.ciqfunctions.udf.CIQ(A184,"IQ_CURRENT_RATIO", IQ_LTM - 1) &gt; 0,1,0)</f>
        <v>#VALUE!</v>
      </c>
      <c r="J184" t="e">
        <f>IF(_xll.ciqfunctions.udf.CIQ(A184, "IQ_BASIC_WEIGHT") - _xll.ciqfunctions.udf.CIQ(A184, "IQ_BASIC_WEIGHT", IQ_LTM - 1) &gt; 0, 0, 1)</f>
        <v>#VALUE!</v>
      </c>
      <c r="K184" t="e">
        <f>IF(_xll.ciqfunctions.udf.CIQ(A184,"IQ_GROSS_MARGIN") - _xll.ciqfunctions.udf.CIQ(A184,"IQ_GROSS_MARGIN",IQ_LTM-1) &gt; 1,1,0)</f>
        <v>#VALUE!</v>
      </c>
      <c r="L184" t="e">
        <f>IF(_xll.ciqfunctions.udf.CIQ(A184, "IQ_ASSET_TURNS") - _xll.ciqfunctions.udf.CIQ(A184,"IQ_ASSET_TURNS", IQ_LTM-1) &gt; 1, 1,0)</f>
        <v>#VALUE!</v>
      </c>
    </row>
    <row r="185" spans="1:12" hidden="1" x14ac:dyDescent="0.25">
      <c r="A185" t="s">
        <v>1346</v>
      </c>
      <c r="B185" t="s">
        <v>1345</v>
      </c>
      <c r="C185" t="e">
        <f t="shared" si="2"/>
        <v>#VALUE!</v>
      </c>
      <c r="D185">
        <f>IF(_xll.ciqfunctions.udf.CIQ(A185,"IQ_RETURN_ASSETS") &gt; 0,1,0)</f>
        <v>1</v>
      </c>
      <c r="E185" t="e">
        <f>IF(_xll.ciqfunctions.udf.CIQ(A185,"IQ_UNLEVERED_FCF") + _xll.ciqfunctions.udf.CIQ(A185,"IQ_CAPEX")  &gt; 0, 1, 0)</f>
        <v>#VALUE!</v>
      </c>
      <c r="F185" t="e">
        <f>IF(_xll.ciqfunctions.udf.CIQ(A185,"IQ_RETURN_ASSETS") - _xll.ciqfunctions.udf.CIQ(A185,"IQ_RETURN_ASSETS", IQ_LTM - 1) &gt; 0,1,0)</f>
        <v>#VALUE!</v>
      </c>
      <c r="G185" t="e">
        <f>IF((_xll.ciqfunctions.udf.CIQ(A185,"IQ_UNLEVERED_FCF") + _xll.ciqfunctions.udf.CIQ(A185,"IQ_CAPEX"))/_xll.ciqfunctions.udf.CIQ(A185,"IQ_TOTAL_ASSETS") &gt; 0,1,0)</f>
        <v>#VALUE!</v>
      </c>
      <c r="H185" t="e">
        <f>IF(_xll.ciqfunctions.udf.CIQ(A185,"IQ_LT_DEBT")/_xll.ciqfunctions.udf.CIQ(A185,"IQ_TOTAL_ASSETS") - _xll.ciqfunctions.udf.CIQ(A185,"IQ_LT_DEBT", IQ_LTM - 1)/_xll.ciqfunctions.udf.CIQ(A185,"IQ_TOTAL_ASSETS", IQ_LTM - 1) &gt; 0,1,0)</f>
        <v>#VALUE!</v>
      </c>
      <c r="I185" t="e">
        <f>IF(_xll.ciqfunctions.udf.CIQ(A185,"IQ_CURRENT_RATIO") - _xll.ciqfunctions.udf.CIQ(A185,"IQ_CURRENT_RATIO", IQ_LTM - 1) &gt; 0,1,0)</f>
        <v>#VALUE!</v>
      </c>
      <c r="J185" t="e">
        <f>IF(_xll.ciqfunctions.udf.CIQ(A185, "IQ_BASIC_WEIGHT") - _xll.ciqfunctions.udf.CIQ(A185, "IQ_BASIC_WEIGHT", IQ_LTM - 1) &gt; 0, 0, 1)</f>
        <v>#VALUE!</v>
      </c>
      <c r="K185" t="e">
        <f>IF(_xll.ciqfunctions.udf.CIQ(A185,"IQ_GROSS_MARGIN") - _xll.ciqfunctions.udf.CIQ(A185,"IQ_GROSS_MARGIN",IQ_LTM-1) &gt; 1,1,0)</f>
        <v>#VALUE!</v>
      </c>
      <c r="L185" t="e">
        <f>IF(_xll.ciqfunctions.udf.CIQ(A185, "IQ_ASSET_TURNS") - _xll.ciqfunctions.udf.CIQ(A185,"IQ_ASSET_TURNS", IQ_LTM-1) &gt; 1, 1,0)</f>
        <v>#VALUE!</v>
      </c>
    </row>
    <row r="186" spans="1:12" hidden="1" x14ac:dyDescent="0.25">
      <c r="A186" t="s">
        <v>1347</v>
      </c>
      <c r="B186" t="s">
        <v>1345</v>
      </c>
      <c r="C186" t="e">
        <f t="shared" si="2"/>
        <v>#VALUE!</v>
      </c>
      <c r="D186">
        <f>IF(_xll.ciqfunctions.udf.CIQ(A186,"IQ_RETURN_ASSETS") &gt; 0,1,0)</f>
        <v>1</v>
      </c>
      <c r="E186" t="e">
        <f>IF(_xll.ciqfunctions.udf.CIQ(A186,"IQ_UNLEVERED_FCF") + _xll.ciqfunctions.udf.CIQ(A186,"IQ_CAPEX")  &gt; 0, 1, 0)</f>
        <v>#VALUE!</v>
      </c>
      <c r="F186" t="e">
        <f>IF(_xll.ciqfunctions.udf.CIQ(A186,"IQ_RETURN_ASSETS") - _xll.ciqfunctions.udf.CIQ(A186,"IQ_RETURN_ASSETS", IQ_LTM - 1) &gt; 0,1,0)</f>
        <v>#VALUE!</v>
      </c>
      <c r="G186" t="e">
        <f>IF((_xll.ciqfunctions.udf.CIQ(A186,"IQ_UNLEVERED_FCF") + _xll.ciqfunctions.udf.CIQ(A186,"IQ_CAPEX"))/_xll.ciqfunctions.udf.CIQ(A186,"IQ_TOTAL_ASSETS") &gt; 0,1,0)</f>
        <v>#VALUE!</v>
      </c>
      <c r="H186" t="e">
        <f>IF(_xll.ciqfunctions.udf.CIQ(A186,"IQ_LT_DEBT")/_xll.ciqfunctions.udf.CIQ(A186,"IQ_TOTAL_ASSETS") - _xll.ciqfunctions.udf.CIQ(A186,"IQ_LT_DEBT", IQ_LTM - 1)/_xll.ciqfunctions.udf.CIQ(A186,"IQ_TOTAL_ASSETS", IQ_LTM - 1) &gt; 0,1,0)</f>
        <v>#VALUE!</v>
      </c>
      <c r="I186" t="e">
        <f>IF(_xll.ciqfunctions.udf.CIQ(A186,"IQ_CURRENT_RATIO") - _xll.ciqfunctions.udf.CIQ(A186,"IQ_CURRENT_RATIO", IQ_LTM - 1) &gt; 0,1,0)</f>
        <v>#VALUE!</v>
      </c>
      <c r="J186" t="e">
        <f>IF(_xll.ciqfunctions.udf.CIQ(A186, "IQ_BASIC_WEIGHT") - _xll.ciqfunctions.udf.CIQ(A186, "IQ_BASIC_WEIGHT", IQ_LTM - 1) &gt; 0, 0, 1)</f>
        <v>#VALUE!</v>
      </c>
      <c r="K186" t="e">
        <f>IF(_xll.ciqfunctions.udf.CIQ(A186,"IQ_GROSS_MARGIN") - _xll.ciqfunctions.udf.CIQ(A186,"IQ_GROSS_MARGIN",IQ_LTM-1) &gt; 1,1,0)</f>
        <v>#VALUE!</v>
      </c>
      <c r="L186" t="e">
        <f>IF(_xll.ciqfunctions.udf.CIQ(A186, "IQ_ASSET_TURNS") - _xll.ciqfunctions.udf.CIQ(A186,"IQ_ASSET_TURNS", IQ_LTM-1) &gt; 1, 1,0)</f>
        <v>#VALUE!</v>
      </c>
    </row>
    <row r="187" spans="1:12" hidden="1" x14ac:dyDescent="0.25">
      <c r="A187" t="s">
        <v>1350</v>
      </c>
      <c r="B187" t="s">
        <v>1351</v>
      </c>
      <c r="C187" t="e">
        <f t="shared" si="2"/>
        <v>#VALUE!</v>
      </c>
      <c r="D187">
        <f>IF(_xll.ciqfunctions.udf.CIQ(A187,"IQ_RETURN_ASSETS") &gt; 0,1,0)</f>
        <v>0</v>
      </c>
      <c r="E187">
        <f>IF(_xll.ciqfunctions.udf.CIQ(A187,"IQ_UNLEVERED_FCF") + _xll.ciqfunctions.udf.CIQ(A187,"IQ_CAPEX")  &gt; 0, 1, 0)</f>
        <v>0</v>
      </c>
      <c r="F187">
        <f>IF(_xll.ciqfunctions.udf.CIQ(A187,"IQ_RETURN_ASSETS") - _xll.ciqfunctions.udf.CIQ(A187,"IQ_RETURN_ASSETS", IQ_LTM - 1) &gt; 0,1,0)</f>
        <v>1</v>
      </c>
      <c r="G187">
        <f>IF((_xll.ciqfunctions.udf.CIQ(A187,"IQ_UNLEVERED_FCF") + _xll.ciqfunctions.udf.CIQ(A187,"IQ_CAPEX"))/_xll.ciqfunctions.udf.CIQ(A187,"IQ_TOTAL_ASSETS") &gt; 0,1,0)</f>
        <v>0</v>
      </c>
      <c r="H187">
        <f>IF(_xll.ciqfunctions.udf.CIQ(A187,"IQ_LT_DEBT")/_xll.ciqfunctions.udf.CIQ(A187,"IQ_TOTAL_ASSETS") - _xll.ciqfunctions.udf.CIQ(A187,"IQ_LT_DEBT", IQ_LTM - 1)/_xll.ciqfunctions.udf.CIQ(A187,"IQ_TOTAL_ASSETS", IQ_LTM - 1) &gt; 0,1,0)</f>
        <v>0</v>
      </c>
      <c r="I187">
        <f>IF(_xll.ciqfunctions.udf.CIQ(A187,"IQ_CURRENT_RATIO") - _xll.ciqfunctions.udf.CIQ(A187,"IQ_CURRENT_RATIO", IQ_LTM - 1) &gt; 0,1,0)</f>
        <v>0</v>
      </c>
      <c r="J187">
        <f>IF(_xll.ciqfunctions.udf.CIQ(A187, "IQ_BASIC_WEIGHT") - _xll.ciqfunctions.udf.CIQ(A187, "IQ_BASIC_WEIGHT", IQ_LTM - 1) &gt; 0, 0, 1)</f>
        <v>0</v>
      </c>
      <c r="K187" t="e">
        <f>IF(_xll.ciqfunctions.udf.CIQ(A187,"IQ_GROSS_MARGIN") - _xll.ciqfunctions.udf.CIQ(A187,"IQ_GROSS_MARGIN",IQ_LTM-1) &gt; 1,1,0)</f>
        <v>#VALUE!</v>
      </c>
      <c r="L187">
        <f>IF(_xll.ciqfunctions.udf.CIQ(A187, "IQ_ASSET_TURNS") - _xll.ciqfunctions.udf.CIQ(A187,"IQ_ASSET_TURNS", IQ_LTM-1) &gt; 1, 1,0)</f>
        <v>0</v>
      </c>
    </row>
    <row r="188" spans="1:12" hidden="1" x14ac:dyDescent="0.25">
      <c r="A188" t="s">
        <v>1356</v>
      </c>
      <c r="B188" t="s">
        <v>1357</v>
      </c>
      <c r="C188" t="e">
        <f t="shared" si="2"/>
        <v>#VALUE!</v>
      </c>
      <c r="D188">
        <f>IF(_xll.ciqfunctions.udf.CIQ(A188,"IQ_RETURN_ASSETS") &gt; 0,1,0)</f>
        <v>0</v>
      </c>
      <c r="E188">
        <f>IF(_xll.ciqfunctions.udf.CIQ(A188,"IQ_UNLEVERED_FCF") + _xll.ciqfunctions.udf.CIQ(A188,"IQ_CAPEX")  &gt; 0, 1, 0)</f>
        <v>0</v>
      </c>
      <c r="F188">
        <f>IF(_xll.ciqfunctions.udf.CIQ(A188,"IQ_RETURN_ASSETS") - _xll.ciqfunctions.udf.CIQ(A188,"IQ_RETURN_ASSETS", IQ_LTM - 1) &gt; 0,1,0)</f>
        <v>0</v>
      </c>
      <c r="G188">
        <f>IF((_xll.ciqfunctions.udf.CIQ(A188,"IQ_UNLEVERED_FCF") + _xll.ciqfunctions.udf.CIQ(A188,"IQ_CAPEX"))/_xll.ciqfunctions.udf.CIQ(A188,"IQ_TOTAL_ASSETS") &gt; 0,1,0)</f>
        <v>0</v>
      </c>
      <c r="H188">
        <f>IF(_xll.ciqfunctions.udf.CIQ(A188,"IQ_LT_DEBT")/_xll.ciqfunctions.udf.CIQ(A188,"IQ_TOTAL_ASSETS") - _xll.ciqfunctions.udf.CIQ(A188,"IQ_LT_DEBT", IQ_LTM - 1)/_xll.ciqfunctions.udf.CIQ(A188,"IQ_TOTAL_ASSETS", IQ_LTM - 1) &gt; 0,1,0)</f>
        <v>0</v>
      </c>
      <c r="I188">
        <f>IF(_xll.ciqfunctions.udf.CIQ(A188,"IQ_CURRENT_RATIO") - _xll.ciqfunctions.udf.CIQ(A188,"IQ_CURRENT_RATIO", IQ_LTM - 1) &gt; 0,1,0)</f>
        <v>1</v>
      </c>
      <c r="J188">
        <f>IF(_xll.ciqfunctions.udf.CIQ(A188, "IQ_BASIC_WEIGHT") - _xll.ciqfunctions.udf.CIQ(A188, "IQ_BASIC_WEIGHT", IQ_LTM - 1) &gt; 0, 0, 1)</f>
        <v>0</v>
      </c>
      <c r="K188" t="e">
        <f>IF(_xll.ciqfunctions.udf.CIQ(A188,"IQ_GROSS_MARGIN") - _xll.ciqfunctions.udf.CIQ(A188,"IQ_GROSS_MARGIN",IQ_LTM-1) &gt; 1,1,0)</f>
        <v>#VALUE!</v>
      </c>
      <c r="L188">
        <f>IF(_xll.ciqfunctions.udf.CIQ(A188, "IQ_ASSET_TURNS") - _xll.ciqfunctions.udf.CIQ(A188,"IQ_ASSET_TURNS", IQ_LTM-1) &gt; 1, 1,0)</f>
        <v>0</v>
      </c>
    </row>
    <row r="189" spans="1:12" hidden="1" x14ac:dyDescent="0.25">
      <c r="A189" t="s">
        <v>1358</v>
      </c>
      <c r="B189" t="s">
        <v>1359</v>
      </c>
      <c r="C189" t="e">
        <f t="shared" si="2"/>
        <v>#VALUE!</v>
      </c>
      <c r="D189">
        <f>IF(_xll.ciqfunctions.udf.CIQ(A189,"IQ_RETURN_ASSETS") &gt; 0,1,0)</f>
        <v>0</v>
      </c>
      <c r="E189">
        <f>IF(_xll.ciqfunctions.udf.CIQ(A189,"IQ_UNLEVERED_FCF") + _xll.ciqfunctions.udf.CIQ(A189,"IQ_CAPEX")  &gt; 0, 1, 0)</f>
        <v>0</v>
      </c>
      <c r="F189">
        <f>IF(_xll.ciqfunctions.udf.CIQ(A189,"IQ_RETURN_ASSETS") - _xll.ciqfunctions.udf.CIQ(A189,"IQ_RETURN_ASSETS", IQ_LTM - 1) &gt; 0,1,0)</f>
        <v>0</v>
      </c>
      <c r="G189">
        <f>IF((_xll.ciqfunctions.udf.CIQ(A189,"IQ_UNLEVERED_FCF") + _xll.ciqfunctions.udf.CIQ(A189,"IQ_CAPEX"))/_xll.ciqfunctions.udf.CIQ(A189,"IQ_TOTAL_ASSETS") &gt; 0,1,0)</f>
        <v>0</v>
      </c>
      <c r="H189">
        <f>IF(_xll.ciqfunctions.udf.CIQ(A189,"IQ_LT_DEBT")/_xll.ciqfunctions.udf.CIQ(A189,"IQ_TOTAL_ASSETS") - _xll.ciqfunctions.udf.CIQ(A189,"IQ_LT_DEBT", IQ_LTM - 1)/_xll.ciqfunctions.udf.CIQ(A189,"IQ_TOTAL_ASSETS", IQ_LTM - 1) &gt; 0,1,0)</f>
        <v>0</v>
      </c>
      <c r="I189">
        <f>IF(_xll.ciqfunctions.udf.CIQ(A189,"IQ_CURRENT_RATIO") - _xll.ciqfunctions.udf.CIQ(A189,"IQ_CURRENT_RATIO", IQ_LTM - 1) &gt; 0,1,0)</f>
        <v>0</v>
      </c>
      <c r="J189">
        <f>IF(_xll.ciqfunctions.udf.CIQ(A189, "IQ_BASIC_WEIGHT") - _xll.ciqfunctions.udf.CIQ(A189, "IQ_BASIC_WEIGHT", IQ_LTM - 1) &gt; 0, 0, 1)</f>
        <v>0</v>
      </c>
      <c r="K189" t="e">
        <f>IF(_xll.ciqfunctions.udf.CIQ(A189,"IQ_GROSS_MARGIN") - _xll.ciqfunctions.udf.CIQ(A189,"IQ_GROSS_MARGIN",IQ_LTM-1) &gt; 1,1,0)</f>
        <v>#VALUE!</v>
      </c>
      <c r="L189">
        <f>IF(_xll.ciqfunctions.udf.CIQ(A189, "IQ_ASSET_TURNS") - _xll.ciqfunctions.udf.CIQ(A189,"IQ_ASSET_TURNS", IQ_LTM-1) &gt; 1, 1,0)</f>
        <v>0</v>
      </c>
    </row>
    <row r="190" spans="1:12" hidden="1" x14ac:dyDescent="0.25">
      <c r="A190" t="s">
        <v>1386</v>
      </c>
      <c r="B190" t="s">
        <v>1387</v>
      </c>
      <c r="C190" t="e">
        <f t="shared" si="2"/>
        <v>#DIV/0!</v>
      </c>
      <c r="D190">
        <f>IF(_xll.ciqfunctions.udf.CIQ(A190,"IQ_RETURN_ASSETS") &gt; 0,1,0)</f>
        <v>0</v>
      </c>
      <c r="E190">
        <f>IF(_xll.ciqfunctions.udf.CIQ(A190,"IQ_UNLEVERED_FCF") + _xll.ciqfunctions.udf.CIQ(A190,"IQ_CAPEX")  &gt; 0, 1, 0)</f>
        <v>0</v>
      </c>
      <c r="F190">
        <f>IF(_xll.ciqfunctions.udf.CIQ(A190,"IQ_RETURN_ASSETS") - _xll.ciqfunctions.udf.CIQ(A190,"IQ_RETURN_ASSETS", IQ_LTM - 1) &gt; 0,1,0)</f>
        <v>0</v>
      </c>
      <c r="G190" t="e">
        <f>IF((_xll.ciqfunctions.udf.CIQ(A190,"IQ_UNLEVERED_FCF") + _xll.ciqfunctions.udf.CIQ(A190,"IQ_CAPEX"))/_xll.ciqfunctions.udf.CIQ(A190,"IQ_TOTAL_ASSETS") &gt; 0,1,0)</f>
        <v>#DIV/0!</v>
      </c>
      <c r="H190" t="e">
        <f>IF(_xll.ciqfunctions.udf.CIQ(A190,"IQ_LT_DEBT")/_xll.ciqfunctions.udf.CIQ(A190,"IQ_TOTAL_ASSETS") - _xll.ciqfunctions.udf.CIQ(A190,"IQ_LT_DEBT", IQ_LTM - 1)/_xll.ciqfunctions.udf.CIQ(A190,"IQ_TOTAL_ASSETS", IQ_LTM - 1) &gt; 0,1,0)</f>
        <v>#DIV/0!</v>
      </c>
      <c r="I190">
        <f>IF(_xll.ciqfunctions.udf.CIQ(A190,"IQ_CURRENT_RATIO") - _xll.ciqfunctions.udf.CIQ(A190,"IQ_CURRENT_RATIO", IQ_LTM - 1) &gt; 0,1,0)</f>
        <v>0</v>
      </c>
      <c r="J190">
        <f>IF(_xll.ciqfunctions.udf.CIQ(A190, "IQ_BASIC_WEIGHT") - _xll.ciqfunctions.udf.CIQ(A190, "IQ_BASIC_WEIGHT", IQ_LTM - 1) &gt; 0, 0, 1)</f>
        <v>0</v>
      </c>
      <c r="K190">
        <f>IF(_xll.ciqfunctions.udf.CIQ(A190,"IQ_GROSS_MARGIN") - _xll.ciqfunctions.udf.CIQ(A190,"IQ_GROSS_MARGIN",IQ_LTM-1) &gt; 1,1,0)</f>
        <v>0</v>
      </c>
      <c r="L190">
        <f>IF(_xll.ciqfunctions.udf.CIQ(A190, "IQ_ASSET_TURNS") - _xll.ciqfunctions.udf.CIQ(A190,"IQ_ASSET_TURNS", IQ_LTM-1) &gt; 1, 1,0)</f>
        <v>0</v>
      </c>
    </row>
    <row r="191" spans="1:12" hidden="1" x14ac:dyDescent="0.25">
      <c r="A191" t="s">
        <v>1424</v>
      </c>
      <c r="B191" t="s">
        <v>1425</v>
      </c>
      <c r="C191" t="e">
        <f t="shared" si="2"/>
        <v>#VALUE!</v>
      </c>
      <c r="D191">
        <f>IF(_xll.ciqfunctions.udf.CIQ(A191,"IQ_RETURN_ASSETS") &gt; 0,1,0)</f>
        <v>0</v>
      </c>
      <c r="E191">
        <f>IF(_xll.ciqfunctions.udf.CIQ(A191,"IQ_UNLEVERED_FCF") + _xll.ciqfunctions.udf.CIQ(A191,"IQ_CAPEX")  &gt; 0, 1, 0)</f>
        <v>0</v>
      </c>
      <c r="F191">
        <f>IF(_xll.ciqfunctions.udf.CIQ(A191,"IQ_RETURN_ASSETS") - _xll.ciqfunctions.udf.CIQ(A191,"IQ_RETURN_ASSETS", IQ_LTM - 1) &gt; 0,1,0)</f>
        <v>0</v>
      </c>
      <c r="G191">
        <f>IF((_xll.ciqfunctions.udf.CIQ(A191,"IQ_UNLEVERED_FCF") + _xll.ciqfunctions.udf.CIQ(A191,"IQ_CAPEX"))/_xll.ciqfunctions.udf.CIQ(A191,"IQ_TOTAL_ASSETS") &gt; 0,1,0)</f>
        <v>0</v>
      </c>
      <c r="H191">
        <f>IF(_xll.ciqfunctions.udf.CIQ(A191,"IQ_LT_DEBT")/_xll.ciqfunctions.udf.CIQ(A191,"IQ_TOTAL_ASSETS") - _xll.ciqfunctions.udf.CIQ(A191,"IQ_LT_DEBT", IQ_LTM - 1)/_xll.ciqfunctions.udf.CIQ(A191,"IQ_TOTAL_ASSETS", IQ_LTM - 1) &gt; 0,1,0)</f>
        <v>0</v>
      </c>
      <c r="I191">
        <f>IF(_xll.ciqfunctions.udf.CIQ(A191,"IQ_CURRENT_RATIO") - _xll.ciqfunctions.udf.CIQ(A191,"IQ_CURRENT_RATIO", IQ_LTM - 1) &gt; 0,1,0)</f>
        <v>0</v>
      </c>
      <c r="J191">
        <f>IF(_xll.ciqfunctions.udf.CIQ(A191, "IQ_BASIC_WEIGHT") - _xll.ciqfunctions.udf.CIQ(A191, "IQ_BASIC_WEIGHT", IQ_LTM - 1) &gt; 0, 0, 1)</f>
        <v>0</v>
      </c>
      <c r="K191" t="e">
        <f>IF(_xll.ciqfunctions.udf.CIQ(A191,"IQ_GROSS_MARGIN") - _xll.ciqfunctions.udf.CIQ(A191,"IQ_GROSS_MARGIN",IQ_LTM-1) &gt; 1,1,0)</f>
        <v>#VALUE!</v>
      </c>
      <c r="L191">
        <f>IF(_xll.ciqfunctions.udf.CIQ(A191, "IQ_ASSET_TURNS") - _xll.ciqfunctions.udf.CIQ(A191,"IQ_ASSET_TURNS", IQ_LTM-1) &gt; 1, 1,0)</f>
        <v>0</v>
      </c>
    </row>
    <row r="192" spans="1:12" hidden="1" x14ac:dyDescent="0.25">
      <c r="A192" t="s">
        <v>1428</v>
      </c>
      <c r="B192" t="s">
        <v>1427</v>
      </c>
      <c r="C192" t="e">
        <f t="shared" si="2"/>
        <v>#VALUE!</v>
      </c>
      <c r="D192">
        <f>IF(_xll.ciqfunctions.udf.CIQ(A192,"IQ_RETURN_ASSETS") &gt; 0,1,0)</f>
        <v>1</v>
      </c>
      <c r="E192" t="e">
        <f>IF(_xll.ciqfunctions.udf.CIQ(A192,"IQ_UNLEVERED_FCF") + _xll.ciqfunctions.udf.CIQ(A192,"IQ_CAPEX")  &gt; 0, 1, 0)</f>
        <v>#VALUE!</v>
      </c>
      <c r="F192" t="e">
        <f>IF(_xll.ciqfunctions.udf.CIQ(A192,"IQ_RETURN_ASSETS") - _xll.ciqfunctions.udf.CIQ(A192,"IQ_RETURN_ASSETS", IQ_LTM - 1) &gt; 0,1,0)</f>
        <v>#VALUE!</v>
      </c>
      <c r="G192" t="e">
        <f>IF((_xll.ciqfunctions.udf.CIQ(A192,"IQ_UNLEVERED_FCF") + _xll.ciqfunctions.udf.CIQ(A192,"IQ_CAPEX"))/_xll.ciqfunctions.udf.CIQ(A192,"IQ_TOTAL_ASSETS") &gt; 0,1,0)</f>
        <v>#VALUE!</v>
      </c>
      <c r="H192" t="e">
        <f>IF(_xll.ciqfunctions.udf.CIQ(A192,"IQ_LT_DEBT")/_xll.ciqfunctions.udf.CIQ(A192,"IQ_TOTAL_ASSETS") - _xll.ciqfunctions.udf.CIQ(A192,"IQ_LT_DEBT", IQ_LTM - 1)/_xll.ciqfunctions.udf.CIQ(A192,"IQ_TOTAL_ASSETS", IQ_LTM - 1) &gt; 0,1,0)</f>
        <v>#VALUE!</v>
      </c>
      <c r="I192" t="e">
        <f>IF(_xll.ciqfunctions.udf.CIQ(A192,"IQ_CURRENT_RATIO") - _xll.ciqfunctions.udf.CIQ(A192,"IQ_CURRENT_RATIO", IQ_LTM - 1) &gt; 0,1,0)</f>
        <v>#VALUE!</v>
      </c>
      <c r="J192" t="e">
        <f>IF(_xll.ciqfunctions.udf.CIQ(A192, "IQ_BASIC_WEIGHT") - _xll.ciqfunctions.udf.CIQ(A192, "IQ_BASIC_WEIGHT", IQ_LTM - 1) &gt; 0, 0, 1)</f>
        <v>#VALUE!</v>
      </c>
      <c r="K192" t="e">
        <f>IF(_xll.ciqfunctions.udf.CIQ(A192,"IQ_GROSS_MARGIN") - _xll.ciqfunctions.udf.CIQ(A192,"IQ_GROSS_MARGIN",IQ_LTM-1) &gt; 1,1,0)</f>
        <v>#VALUE!</v>
      </c>
      <c r="L192" t="e">
        <f>IF(_xll.ciqfunctions.udf.CIQ(A192, "IQ_ASSET_TURNS") - _xll.ciqfunctions.udf.CIQ(A192,"IQ_ASSET_TURNS", IQ_LTM-1) &gt; 1, 1,0)</f>
        <v>#VALUE!</v>
      </c>
    </row>
    <row r="193" spans="1:12" hidden="1" x14ac:dyDescent="0.25">
      <c r="A193" t="s">
        <v>1431</v>
      </c>
      <c r="B193" t="s">
        <v>1430</v>
      </c>
      <c r="C193" t="e">
        <f t="shared" si="2"/>
        <v>#VALUE!</v>
      </c>
      <c r="D193">
        <f>IF(_xll.ciqfunctions.udf.CIQ(A193,"IQ_RETURN_ASSETS") &gt; 0,1,0)</f>
        <v>1</v>
      </c>
      <c r="E193" t="e">
        <f>IF(_xll.ciqfunctions.udf.CIQ(A193,"IQ_UNLEVERED_FCF") + _xll.ciqfunctions.udf.CIQ(A193,"IQ_CAPEX")  &gt; 0, 1, 0)</f>
        <v>#VALUE!</v>
      </c>
      <c r="F193" t="e">
        <f>IF(_xll.ciqfunctions.udf.CIQ(A193,"IQ_RETURN_ASSETS") - _xll.ciqfunctions.udf.CIQ(A193,"IQ_RETURN_ASSETS", IQ_LTM - 1) &gt; 0,1,0)</f>
        <v>#VALUE!</v>
      </c>
      <c r="G193" t="e">
        <f>IF((_xll.ciqfunctions.udf.CIQ(A193,"IQ_UNLEVERED_FCF") + _xll.ciqfunctions.udf.CIQ(A193,"IQ_CAPEX"))/_xll.ciqfunctions.udf.CIQ(A193,"IQ_TOTAL_ASSETS") &gt; 0,1,0)</f>
        <v>#VALUE!</v>
      </c>
      <c r="H193" t="e">
        <f>IF(_xll.ciqfunctions.udf.CIQ(A193,"IQ_LT_DEBT")/_xll.ciqfunctions.udf.CIQ(A193,"IQ_TOTAL_ASSETS") - _xll.ciqfunctions.udf.CIQ(A193,"IQ_LT_DEBT", IQ_LTM - 1)/_xll.ciqfunctions.udf.CIQ(A193,"IQ_TOTAL_ASSETS", IQ_LTM - 1) &gt; 0,1,0)</f>
        <v>#VALUE!</v>
      </c>
      <c r="I193" t="e">
        <f>IF(_xll.ciqfunctions.udf.CIQ(A193,"IQ_CURRENT_RATIO") - _xll.ciqfunctions.udf.CIQ(A193,"IQ_CURRENT_RATIO", IQ_LTM - 1) &gt; 0,1,0)</f>
        <v>#VALUE!</v>
      </c>
      <c r="J193" t="e">
        <f>IF(_xll.ciqfunctions.udf.CIQ(A193, "IQ_BASIC_WEIGHT") - _xll.ciqfunctions.udf.CIQ(A193, "IQ_BASIC_WEIGHT", IQ_LTM - 1) &gt; 0, 0, 1)</f>
        <v>#VALUE!</v>
      </c>
      <c r="K193" t="e">
        <f>IF(_xll.ciqfunctions.udf.CIQ(A193,"IQ_GROSS_MARGIN") - _xll.ciqfunctions.udf.CIQ(A193,"IQ_GROSS_MARGIN",IQ_LTM-1) &gt; 1,1,0)</f>
        <v>#VALUE!</v>
      </c>
      <c r="L193" t="e">
        <f>IF(_xll.ciqfunctions.udf.CIQ(A193, "IQ_ASSET_TURNS") - _xll.ciqfunctions.udf.CIQ(A193,"IQ_ASSET_TURNS", IQ_LTM-1) &gt; 1, 1,0)</f>
        <v>#VALUE!</v>
      </c>
    </row>
    <row r="194" spans="1:12" hidden="1" x14ac:dyDescent="0.25">
      <c r="A194" t="s">
        <v>1436</v>
      </c>
      <c r="B194" t="s">
        <v>1437</v>
      </c>
      <c r="C194" t="e">
        <f t="shared" ref="C194:C257" si="3">SUM(D194:L194)</f>
        <v>#VALUE!</v>
      </c>
      <c r="D194">
        <f>IF(_xll.ciqfunctions.udf.CIQ(A194,"IQ_RETURN_ASSETS") &gt; 0,1,0)</f>
        <v>0</v>
      </c>
      <c r="E194">
        <f>IF(_xll.ciqfunctions.udf.CIQ(A194,"IQ_UNLEVERED_FCF") + _xll.ciqfunctions.udf.CIQ(A194,"IQ_CAPEX")  &gt; 0, 1, 0)</f>
        <v>0</v>
      </c>
      <c r="F194">
        <f>IF(_xll.ciqfunctions.udf.CIQ(A194,"IQ_RETURN_ASSETS") - _xll.ciqfunctions.udf.CIQ(A194,"IQ_RETURN_ASSETS", IQ_LTM - 1) &gt; 0,1,0)</f>
        <v>0</v>
      </c>
      <c r="G194">
        <f>IF((_xll.ciqfunctions.udf.CIQ(A194,"IQ_UNLEVERED_FCF") + _xll.ciqfunctions.udf.CIQ(A194,"IQ_CAPEX"))/_xll.ciqfunctions.udf.CIQ(A194,"IQ_TOTAL_ASSETS") &gt; 0,1,0)</f>
        <v>0</v>
      </c>
      <c r="H194">
        <f>IF(_xll.ciqfunctions.udf.CIQ(A194,"IQ_LT_DEBT")/_xll.ciqfunctions.udf.CIQ(A194,"IQ_TOTAL_ASSETS") - _xll.ciqfunctions.udf.CIQ(A194,"IQ_LT_DEBT", IQ_LTM - 1)/_xll.ciqfunctions.udf.CIQ(A194,"IQ_TOTAL_ASSETS", IQ_LTM - 1) &gt; 0,1,0)</f>
        <v>0</v>
      </c>
      <c r="I194">
        <f>IF(_xll.ciqfunctions.udf.CIQ(A194,"IQ_CURRENT_RATIO") - _xll.ciqfunctions.udf.CIQ(A194,"IQ_CURRENT_RATIO", IQ_LTM - 1) &gt; 0,1,0)</f>
        <v>1</v>
      </c>
      <c r="J194">
        <f>IF(_xll.ciqfunctions.udf.CIQ(A194, "IQ_BASIC_WEIGHT") - _xll.ciqfunctions.udf.CIQ(A194, "IQ_BASIC_WEIGHT", IQ_LTM - 1) &gt; 0, 0, 1)</f>
        <v>0</v>
      </c>
      <c r="K194" t="e">
        <f>IF(_xll.ciqfunctions.udf.CIQ(A194,"IQ_GROSS_MARGIN") - _xll.ciqfunctions.udf.CIQ(A194,"IQ_GROSS_MARGIN",IQ_LTM-1) &gt; 1,1,0)</f>
        <v>#VALUE!</v>
      </c>
      <c r="L194">
        <f>IF(_xll.ciqfunctions.udf.CIQ(A194, "IQ_ASSET_TURNS") - _xll.ciqfunctions.udf.CIQ(A194,"IQ_ASSET_TURNS", IQ_LTM-1) &gt; 1, 1,0)</f>
        <v>0</v>
      </c>
    </row>
    <row r="195" spans="1:12" hidden="1" x14ac:dyDescent="0.25">
      <c r="A195" t="s">
        <v>1444</v>
      </c>
      <c r="B195" t="s">
        <v>1443</v>
      </c>
      <c r="C195" t="e">
        <f t="shared" si="3"/>
        <v>#VALUE!</v>
      </c>
      <c r="D195">
        <f>IF(_xll.ciqfunctions.udf.CIQ(A195,"IQ_RETURN_ASSETS") &gt; 0,1,0)</f>
        <v>1</v>
      </c>
      <c r="E195" t="e">
        <f>IF(_xll.ciqfunctions.udf.CIQ(A195,"IQ_UNLEVERED_FCF") + _xll.ciqfunctions.udf.CIQ(A195,"IQ_CAPEX")  &gt; 0, 1, 0)</f>
        <v>#VALUE!</v>
      </c>
      <c r="F195" t="e">
        <f>IF(_xll.ciqfunctions.udf.CIQ(A195,"IQ_RETURN_ASSETS") - _xll.ciqfunctions.udf.CIQ(A195,"IQ_RETURN_ASSETS", IQ_LTM - 1) &gt; 0,1,0)</f>
        <v>#VALUE!</v>
      </c>
      <c r="G195" t="e">
        <f>IF((_xll.ciqfunctions.udf.CIQ(A195,"IQ_UNLEVERED_FCF") + _xll.ciqfunctions.udf.CIQ(A195,"IQ_CAPEX"))/_xll.ciqfunctions.udf.CIQ(A195,"IQ_TOTAL_ASSETS") &gt; 0,1,0)</f>
        <v>#VALUE!</v>
      </c>
      <c r="H195" t="e">
        <f>IF(_xll.ciqfunctions.udf.CIQ(A195,"IQ_LT_DEBT")/_xll.ciqfunctions.udf.CIQ(A195,"IQ_TOTAL_ASSETS") - _xll.ciqfunctions.udf.CIQ(A195,"IQ_LT_DEBT", IQ_LTM - 1)/_xll.ciqfunctions.udf.CIQ(A195,"IQ_TOTAL_ASSETS", IQ_LTM - 1) &gt; 0,1,0)</f>
        <v>#VALUE!</v>
      </c>
      <c r="I195" t="e">
        <f>IF(_xll.ciqfunctions.udf.CIQ(A195,"IQ_CURRENT_RATIO") - _xll.ciqfunctions.udf.CIQ(A195,"IQ_CURRENT_RATIO", IQ_LTM - 1) &gt; 0,1,0)</f>
        <v>#VALUE!</v>
      </c>
      <c r="J195" t="e">
        <f>IF(_xll.ciqfunctions.udf.CIQ(A195, "IQ_BASIC_WEIGHT") - _xll.ciqfunctions.udf.CIQ(A195, "IQ_BASIC_WEIGHT", IQ_LTM - 1) &gt; 0, 0, 1)</f>
        <v>#VALUE!</v>
      </c>
      <c r="K195" t="e">
        <f>IF(_xll.ciqfunctions.udf.CIQ(A195,"IQ_GROSS_MARGIN") - _xll.ciqfunctions.udf.CIQ(A195,"IQ_GROSS_MARGIN",IQ_LTM-1) &gt; 1,1,0)</f>
        <v>#VALUE!</v>
      </c>
      <c r="L195" t="e">
        <f>IF(_xll.ciqfunctions.udf.CIQ(A195, "IQ_ASSET_TURNS") - _xll.ciqfunctions.udf.CIQ(A195,"IQ_ASSET_TURNS", IQ_LTM-1) &gt; 1, 1,0)</f>
        <v>#VALUE!</v>
      </c>
    </row>
    <row r="196" spans="1:12" hidden="1" x14ac:dyDescent="0.25">
      <c r="A196" t="s">
        <v>1445</v>
      </c>
      <c r="B196" t="s">
        <v>1443</v>
      </c>
      <c r="C196" t="e">
        <f t="shared" si="3"/>
        <v>#VALUE!</v>
      </c>
      <c r="D196">
        <f>IF(_xll.ciqfunctions.udf.CIQ(A196,"IQ_RETURN_ASSETS") &gt; 0,1,0)</f>
        <v>1</v>
      </c>
      <c r="E196" t="e">
        <f>IF(_xll.ciqfunctions.udf.CIQ(A196,"IQ_UNLEVERED_FCF") + _xll.ciqfunctions.udf.CIQ(A196,"IQ_CAPEX")  &gt; 0, 1, 0)</f>
        <v>#VALUE!</v>
      </c>
      <c r="F196" t="e">
        <f>IF(_xll.ciqfunctions.udf.CIQ(A196,"IQ_RETURN_ASSETS") - _xll.ciqfunctions.udf.CIQ(A196,"IQ_RETURN_ASSETS", IQ_LTM - 1) &gt; 0,1,0)</f>
        <v>#VALUE!</v>
      </c>
      <c r="G196" t="e">
        <f>IF((_xll.ciqfunctions.udf.CIQ(A196,"IQ_UNLEVERED_FCF") + _xll.ciqfunctions.udf.CIQ(A196,"IQ_CAPEX"))/_xll.ciqfunctions.udf.CIQ(A196,"IQ_TOTAL_ASSETS") &gt; 0,1,0)</f>
        <v>#VALUE!</v>
      </c>
      <c r="H196" t="e">
        <f>IF(_xll.ciqfunctions.udf.CIQ(A196,"IQ_LT_DEBT")/_xll.ciqfunctions.udf.CIQ(A196,"IQ_TOTAL_ASSETS") - _xll.ciqfunctions.udf.CIQ(A196,"IQ_LT_DEBT", IQ_LTM - 1)/_xll.ciqfunctions.udf.CIQ(A196,"IQ_TOTAL_ASSETS", IQ_LTM - 1) &gt; 0,1,0)</f>
        <v>#VALUE!</v>
      </c>
      <c r="I196" t="e">
        <f>IF(_xll.ciqfunctions.udf.CIQ(A196,"IQ_CURRENT_RATIO") - _xll.ciqfunctions.udf.CIQ(A196,"IQ_CURRENT_RATIO", IQ_LTM - 1) &gt; 0,1,0)</f>
        <v>#VALUE!</v>
      </c>
      <c r="J196" t="e">
        <f>IF(_xll.ciqfunctions.udf.CIQ(A196, "IQ_BASIC_WEIGHT") - _xll.ciqfunctions.udf.CIQ(A196, "IQ_BASIC_WEIGHT", IQ_LTM - 1) &gt; 0, 0, 1)</f>
        <v>#VALUE!</v>
      </c>
      <c r="K196" t="e">
        <f>IF(_xll.ciqfunctions.udf.CIQ(A196,"IQ_GROSS_MARGIN") - _xll.ciqfunctions.udf.CIQ(A196,"IQ_GROSS_MARGIN",IQ_LTM-1) &gt; 1,1,0)</f>
        <v>#VALUE!</v>
      </c>
      <c r="L196" t="e">
        <f>IF(_xll.ciqfunctions.udf.CIQ(A196, "IQ_ASSET_TURNS") - _xll.ciqfunctions.udf.CIQ(A196,"IQ_ASSET_TURNS", IQ_LTM-1) &gt; 1, 1,0)</f>
        <v>#VALUE!</v>
      </c>
    </row>
    <row r="197" spans="1:12" hidden="1" x14ac:dyDescent="0.25">
      <c r="A197" t="s">
        <v>1483</v>
      </c>
      <c r="B197" t="s">
        <v>1482</v>
      </c>
      <c r="C197" t="e">
        <f t="shared" si="3"/>
        <v>#VALUE!</v>
      </c>
      <c r="D197">
        <f>IF(_xll.ciqfunctions.udf.CIQ(A197,"IQ_RETURN_ASSETS") &gt; 0,1,0)</f>
        <v>1</v>
      </c>
      <c r="E197" t="e">
        <f>IF(_xll.ciqfunctions.udf.CIQ(A197,"IQ_UNLEVERED_FCF") + _xll.ciqfunctions.udf.CIQ(A197,"IQ_CAPEX")  &gt; 0, 1, 0)</f>
        <v>#VALUE!</v>
      </c>
      <c r="F197" t="e">
        <f>IF(_xll.ciqfunctions.udf.CIQ(A197,"IQ_RETURN_ASSETS") - _xll.ciqfunctions.udf.CIQ(A197,"IQ_RETURN_ASSETS", IQ_LTM - 1) &gt; 0,1,0)</f>
        <v>#VALUE!</v>
      </c>
      <c r="G197" t="e">
        <f>IF((_xll.ciqfunctions.udf.CIQ(A197,"IQ_UNLEVERED_FCF") + _xll.ciqfunctions.udf.CIQ(A197,"IQ_CAPEX"))/_xll.ciqfunctions.udf.CIQ(A197,"IQ_TOTAL_ASSETS") &gt; 0,1,0)</f>
        <v>#VALUE!</v>
      </c>
      <c r="H197" t="e">
        <f>IF(_xll.ciqfunctions.udf.CIQ(A197,"IQ_LT_DEBT")/_xll.ciqfunctions.udf.CIQ(A197,"IQ_TOTAL_ASSETS") - _xll.ciqfunctions.udf.CIQ(A197,"IQ_LT_DEBT", IQ_LTM - 1)/_xll.ciqfunctions.udf.CIQ(A197,"IQ_TOTAL_ASSETS", IQ_LTM - 1) &gt; 0,1,0)</f>
        <v>#VALUE!</v>
      </c>
      <c r="I197" t="e">
        <f>IF(_xll.ciqfunctions.udf.CIQ(A197,"IQ_CURRENT_RATIO") - _xll.ciqfunctions.udf.CIQ(A197,"IQ_CURRENT_RATIO", IQ_LTM - 1) &gt; 0,1,0)</f>
        <v>#VALUE!</v>
      </c>
      <c r="J197" t="e">
        <f>IF(_xll.ciqfunctions.udf.CIQ(A197, "IQ_BASIC_WEIGHT") - _xll.ciqfunctions.udf.CIQ(A197, "IQ_BASIC_WEIGHT", IQ_LTM - 1) &gt; 0, 0, 1)</f>
        <v>#VALUE!</v>
      </c>
      <c r="K197" t="e">
        <f>IF(_xll.ciqfunctions.udf.CIQ(A197,"IQ_GROSS_MARGIN") - _xll.ciqfunctions.udf.CIQ(A197,"IQ_GROSS_MARGIN",IQ_LTM-1) &gt; 1,1,0)</f>
        <v>#VALUE!</v>
      </c>
      <c r="L197" t="e">
        <f>IF(_xll.ciqfunctions.udf.CIQ(A197, "IQ_ASSET_TURNS") - _xll.ciqfunctions.udf.CIQ(A197,"IQ_ASSET_TURNS", IQ_LTM-1) &gt; 1, 1,0)</f>
        <v>#VALUE!</v>
      </c>
    </row>
    <row r="198" spans="1:12" hidden="1" x14ac:dyDescent="0.25">
      <c r="A198" t="s">
        <v>1484</v>
      </c>
      <c r="B198" t="s">
        <v>1482</v>
      </c>
      <c r="C198" t="e">
        <f t="shared" si="3"/>
        <v>#DIV/0!</v>
      </c>
      <c r="D198">
        <f>IF(_xll.ciqfunctions.udf.CIQ(A198,"IQ_RETURN_ASSETS") &gt; 0,1,0)</f>
        <v>0</v>
      </c>
      <c r="E198">
        <f>IF(_xll.ciqfunctions.udf.CIQ(A198,"IQ_UNLEVERED_FCF") + _xll.ciqfunctions.udf.CIQ(A198,"IQ_CAPEX")  &gt; 0, 1, 0)</f>
        <v>0</v>
      </c>
      <c r="F198">
        <f>IF(_xll.ciqfunctions.udf.CIQ(A198,"IQ_RETURN_ASSETS") - _xll.ciqfunctions.udf.CIQ(A198,"IQ_RETURN_ASSETS", IQ_LTM - 1) &gt; 0,1,0)</f>
        <v>0</v>
      </c>
      <c r="G198" t="e">
        <f>IF((_xll.ciqfunctions.udf.CIQ(A198,"IQ_UNLEVERED_FCF") + _xll.ciqfunctions.udf.CIQ(A198,"IQ_CAPEX"))/_xll.ciqfunctions.udf.CIQ(A198,"IQ_TOTAL_ASSETS") &gt; 0,1,0)</f>
        <v>#DIV/0!</v>
      </c>
      <c r="H198" t="e">
        <f>IF(_xll.ciqfunctions.udf.CIQ(A198,"IQ_LT_DEBT")/_xll.ciqfunctions.udf.CIQ(A198,"IQ_TOTAL_ASSETS") - _xll.ciqfunctions.udf.CIQ(A198,"IQ_LT_DEBT", IQ_LTM - 1)/_xll.ciqfunctions.udf.CIQ(A198,"IQ_TOTAL_ASSETS", IQ_LTM - 1) &gt; 0,1,0)</f>
        <v>#DIV/0!</v>
      </c>
      <c r="I198">
        <f>IF(_xll.ciqfunctions.udf.CIQ(A198,"IQ_CURRENT_RATIO") - _xll.ciqfunctions.udf.CIQ(A198,"IQ_CURRENT_RATIO", IQ_LTM - 1) &gt; 0,1,0)</f>
        <v>0</v>
      </c>
      <c r="J198">
        <f>IF(_xll.ciqfunctions.udf.CIQ(A198, "IQ_BASIC_WEIGHT") - _xll.ciqfunctions.udf.CIQ(A198, "IQ_BASIC_WEIGHT", IQ_LTM - 1) &gt; 0, 0, 1)</f>
        <v>1</v>
      </c>
      <c r="K198">
        <f>IF(_xll.ciqfunctions.udf.CIQ(A198,"IQ_GROSS_MARGIN") - _xll.ciqfunctions.udf.CIQ(A198,"IQ_GROSS_MARGIN",IQ_LTM-1) &gt; 1,1,0)</f>
        <v>0</v>
      </c>
      <c r="L198">
        <f>IF(_xll.ciqfunctions.udf.CIQ(A198, "IQ_ASSET_TURNS") - _xll.ciqfunctions.udf.CIQ(A198,"IQ_ASSET_TURNS", IQ_LTM-1) &gt; 1, 1,0)</f>
        <v>0</v>
      </c>
    </row>
    <row r="199" spans="1:12" hidden="1" x14ac:dyDescent="0.25">
      <c r="A199" t="s">
        <v>1489</v>
      </c>
      <c r="B199" t="s">
        <v>1488</v>
      </c>
      <c r="C199" t="e">
        <f t="shared" si="3"/>
        <v>#VALUE!</v>
      </c>
      <c r="D199">
        <f>IF(_xll.ciqfunctions.udf.CIQ(A199,"IQ_RETURN_ASSETS") &gt; 0,1,0)</f>
        <v>1</v>
      </c>
      <c r="E199" t="e">
        <f>IF(_xll.ciqfunctions.udf.CIQ(A199,"IQ_UNLEVERED_FCF") + _xll.ciqfunctions.udf.CIQ(A199,"IQ_CAPEX")  &gt; 0, 1, 0)</f>
        <v>#VALUE!</v>
      </c>
      <c r="F199" t="e">
        <f>IF(_xll.ciqfunctions.udf.CIQ(A199,"IQ_RETURN_ASSETS") - _xll.ciqfunctions.udf.CIQ(A199,"IQ_RETURN_ASSETS", IQ_LTM - 1) &gt; 0,1,0)</f>
        <v>#VALUE!</v>
      </c>
      <c r="G199" t="e">
        <f>IF((_xll.ciqfunctions.udf.CIQ(A199,"IQ_UNLEVERED_FCF") + _xll.ciqfunctions.udf.CIQ(A199,"IQ_CAPEX"))/_xll.ciqfunctions.udf.CIQ(A199,"IQ_TOTAL_ASSETS") &gt; 0,1,0)</f>
        <v>#VALUE!</v>
      </c>
      <c r="H199" t="e">
        <f>IF(_xll.ciqfunctions.udf.CIQ(A199,"IQ_LT_DEBT")/_xll.ciqfunctions.udf.CIQ(A199,"IQ_TOTAL_ASSETS") - _xll.ciqfunctions.udf.CIQ(A199,"IQ_LT_DEBT", IQ_LTM - 1)/_xll.ciqfunctions.udf.CIQ(A199,"IQ_TOTAL_ASSETS", IQ_LTM - 1) &gt; 0,1,0)</f>
        <v>#VALUE!</v>
      </c>
      <c r="I199" t="e">
        <f>IF(_xll.ciqfunctions.udf.CIQ(A199,"IQ_CURRENT_RATIO") - _xll.ciqfunctions.udf.CIQ(A199,"IQ_CURRENT_RATIO", IQ_LTM - 1) &gt; 0,1,0)</f>
        <v>#VALUE!</v>
      </c>
      <c r="J199" t="e">
        <f>IF(_xll.ciqfunctions.udf.CIQ(A199, "IQ_BASIC_WEIGHT") - _xll.ciqfunctions.udf.CIQ(A199, "IQ_BASIC_WEIGHT", IQ_LTM - 1) &gt; 0, 0, 1)</f>
        <v>#VALUE!</v>
      </c>
      <c r="K199" t="e">
        <f>IF(_xll.ciqfunctions.udf.CIQ(A199,"IQ_GROSS_MARGIN") - _xll.ciqfunctions.udf.CIQ(A199,"IQ_GROSS_MARGIN",IQ_LTM-1) &gt; 1,1,0)</f>
        <v>#VALUE!</v>
      </c>
      <c r="L199" t="e">
        <f>IF(_xll.ciqfunctions.udf.CIQ(A199, "IQ_ASSET_TURNS") - _xll.ciqfunctions.udf.CIQ(A199,"IQ_ASSET_TURNS", IQ_LTM-1) &gt; 1, 1,0)</f>
        <v>#VALUE!</v>
      </c>
    </row>
    <row r="200" spans="1:12" hidden="1" x14ac:dyDescent="0.25">
      <c r="A200" t="s">
        <v>1500</v>
      </c>
      <c r="B200" t="s">
        <v>1499</v>
      </c>
      <c r="C200" t="e">
        <f t="shared" si="3"/>
        <v>#VALUE!</v>
      </c>
      <c r="D200">
        <f>IF(_xll.ciqfunctions.udf.CIQ(A200,"IQ_RETURN_ASSETS") &gt; 0,1,0)</f>
        <v>1</v>
      </c>
      <c r="E200" t="e">
        <f>IF(_xll.ciqfunctions.udf.CIQ(A200,"IQ_UNLEVERED_FCF") + _xll.ciqfunctions.udf.CIQ(A200,"IQ_CAPEX")  &gt; 0, 1, 0)</f>
        <v>#VALUE!</v>
      </c>
      <c r="F200" t="e">
        <f>IF(_xll.ciqfunctions.udf.CIQ(A200,"IQ_RETURN_ASSETS") - _xll.ciqfunctions.udf.CIQ(A200,"IQ_RETURN_ASSETS", IQ_LTM - 1) &gt; 0,1,0)</f>
        <v>#VALUE!</v>
      </c>
      <c r="G200" t="e">
        <f>IF((_xll.ciqfunctions.udf.CIQ(A200,"IQ_UNLEVERED_FCF") + _xll.ciqfunctions.udf.CIQ(A200,"IQ_CAPEX"))/_xll.ciqfunctions.udf.CIQ(A200,"IQ_TOTAL_ASSETS") &gt; 0,1,0)</f>
        <v>#VALUE!</v>
      </c>
      <c r="H200" t="e">
        <f>IF(_xll.ciqfunctions.udf.CIQ(A200,"IQ_LT_DEBT")/_xll.ciqfunctions.udf.CIQ(A200,"IQ_TOTAL_ASSETS") - _xll.ciqfunctions.udf.CIQ(A200,"IQ_LT_DEBT", IQ_LTM - 1)/_xll.ciqfunctions.udf.CIQ(A200,"IQ_TOTAL_ASSETS", IQ_LTM - 1) &gt; 0,1,0)</f>
        <v>#VALUE!</v>
      </c>
      <c r="I200" t="e">
        <f>IF(_xll.ciqfunctions.udf.CIQ(A200,"IQ_CURRENT_RATIO") - _xll.ciqfunctions.udf.CIQ(A200,"IQ_CURRENT_RATIO", IQ_LTM - 1) &gt; 0,1,0)</f>
        <v>#VALUE!</v>
      </c>
      <c r="J200" t="e">
        <f>IF(_xll.ciqfunctions.udf.CIQ(A200, "IQ_BASIC_WEIGHT") - _xll.ciqfunctions.udf.CIQ(A200, "IQ_BASIC_WEIGHT", IQ_LTM - 1) &gt; 0, 0, 1)</f>
        <v>#VALUE!</v>
      </c>
      <c r="K200" t="e">
        <f>IF(_xll.ciqfunctions.udf.CIQ(A200,"IQ_GROSS_MARGIN") - _xll.ciqfunctions.udf.CIQ(A200,"IQ_GROSS_MARGIN",IQ_LTM-1) &gt; 1,1,0)</f>
        <v>#VALUE!</v>
      </c>
      <c r="L200" t="e">
        <f>IF(_xll.ciqfunctions.udf.CIQ(A200, "IQ_ASSET_TURNS") - _xll.ciqfunctions.udf.CIQ(A200,"IQ_ASSET_TURNS", IQ_LTM-1) &gt; 1, 1,0)</f>
        <v>#VALUE!</v>
      </c>
    </row>
    <row r="201" spans="1:12" hidden="1" x14ac:dyDescent="0.25">
      <c r="A201" t="s">
        <v>1501</v>
      </c>
      <c r="B201" t="s">
        <v>1502</v>
      </c>
      <c r="C201" t="e">
        <f t="shared" si="3"/>
        <v>#VALUE!</v>
      </c>
      <c r="D201">
        <f>IF(_xll.ciqfunctions.udf.CIQ(A201,"IQ_RETURN_ASSETS") &gt; 0,1,0)</f>
        <v>0</v>
      </c>
      <c r="E201">
        <f>IF(_xll.ciqfunctions.udf.CIQ(A201,"IQ_UNLEVERED_FCF") + _xll.ciqfunctions.udf.CIQ(A201,"IQ_CAPEX")  &gt; 0, 1, 0)</f>
        <v>0</v>
      </c>
      <c r="F201">
        <f>IF(_xll.ciqfunctions.udf.CIQ(A201,"IQ_RETURN_ASSETS") - _xll.ciqfunctions.udf.CIQ(A201,"IQ_RETURN_ASSETS", IQ_LTM - 1) &gt; 0,1,0)</f>
        <v>0</v>
      </c>
      <c r="G201">
        <f>IF((_xll.ciqfunctions.udf.CIQ(A201,"IQ_UNLEVERED_FCF") + _xll.ciqfunctions.udf.CIQ(A201,"IQ_CAPEX"))/_xll.ciqfunctions.udf.CIQ(A201,"IQ_TOTAL_ASSETS") &gt; 0,1,0)</f>
        <v>0</v>
      </c>
      <c r="H201">
        <f>IF(_xll.ciqfunctions.udf.CIQ(A201,"IQ_LT_DEBT")/_xll.ciqfunctions.udf.CIQ(A201,"IQ_TOTAL_ASSETS") - _xll.ciqfunctions.udf.CIQ(A201,"IQ_LT_DEBT", IQ_LTM - 1)/_xll.ciqfunctions.udf.CIQ(A201,"IQ_TOTAL_ASSETS", IQ_LTM - 1) &gt; 0,1,0)</f>
        <v>0</v>
      </c>
      <c r="I201">
        <f>IF(_xll.ciqfunctions.udf.CIQ(A201,"IQ_CURRENT_RATIO") - _xll.ciqfunctions.udf.CIQ(A201,"IQ_CURRENT_RATIO", IQ_LTM - 1) &gt; 0,1,0)</f>
        <v>0</v>
      </c>
      <c r="J201">
        <f>IF(_xll.ciqfunctions.udf.CIQ(A201, "IQ_BASIC_WEIGHT") - _xll.ciqfunctions.udf.CIQ(A201, "IQ_BASIC_WEIGHT", IQ_LTM - 1) &gt; 0, 0, 1)</f>
        <v>0</v>
      </c>
      <c r="K201" t="e">
        <f>IF(_xll.ciqfunctions.udf.CIQ(A201,"IQ_GROSS_MARGIN") - _xll.ciqfunctions.udf.CIQ(A201,"IQ_GROSS_MARGIN",IQ_LTM-1) &gt; 1,1,0)</f>
        <v>#VALUE!</v>
      </c>
      <c r="L201">
        <f>IF(_xll.ciqfunctions.udf.CIQ(A201, "IQ_ASSET_TURNS") - _xll.ciqfunctions.udf.CIQ(A201,"IQ_ASSET_TURNS", IQ_LTM-1) &gt; 1, 1,0)</f>
        <v>0</v>
      </c>
    </row>
    <row r="202" spans="1:12" hidden="1" x14ac:dyDescent="0.25">
      <c r="A202" t="s">
        <v>1554</v>
      </c>
      <c r="B202" t="s">
        <v>1555</v>
      </c>
      <c r="C202" t="e">
        <f t="shared" si="3"/>
        <v>#DIV/0!</v>
      </c>
      <c r="D202">
        <f>IF(_xll.ciqfunctions.udf.CIQ(A202,"IQ_RETURN_ASSETS") &gt; 0,1,0)</f>
        <v>0</v>
      </c>
      <c r="E202">
        <f>IF(_xll.ciqfunctions.udf.CIQ(A202,"IQ_UNLEVERED_FCF") + _xll.ciqfunctions.udf.CIQ(A202,"IQ_CAPEX")  &gt; 0, 1, 0)</f>
        <v>0</v>
      </c>
      <c r="F202">
        <f>IF(_xll.ciqfunctions.udf.CIQ(A202,"IQ_RETURN_ASSETS") - _xll.ciqfunctions.udf.CIQ(A202,"IQ_RETURN_ASSETS", IQ_LTM - 1) &gt; 0,1,0)</f>
        <v>0</v>
      </c>
      <c r="G202">
        <f>IF((_xll.ciqfunctions.udf.CIQ(A202,"IQ_UNLEVERED_FCF") + _xll.ciqfunctions.udf.CIQ(A202,"IQ_CAPEX"))/_xll.ciqfunctions.udf.CIQ(A202,"IQ_TOTAL_ASSETS") &gt; 0,1,0)</f>
        <v>0</v>
      </c>
      <c r="H202" t="e">
        <f>IF(_xll.ciqfunctions.udf.CIQ(A202,"IQ_LT_DEBT")/_xll.ciqfunctions.udf.CIQ(A202,"IQ_TOTAL_ASSETS") - _xll.ciqfunctions.udf.CIQ(A202,"IQ_LT_DEBT", IQ_LTM - 1)/_xll.ciqfunctions.udf.CIQ(A202,"IQ_TOTAL_ASSETS", IQ_LTM - 1) &gt; 0,1,0)</f>
        <v>#DIV/0!</v>
      </c>
      <c r="I202">
        <f>IF(_xll.ciqfunctions.udf.CIQ(A202,"IQ_CURRENT_RATIO") - _xll.ciqfunctions.udf.CIQ(A202,"IQ_CURRENT_RATIO", IQ_LTM - 1) &gt; 0,1,0)</f>
        <v>1</v>
      </c>
      <c r="J202">
        <f>IF(_xll.ciqfunctions.udf.CIQ(A202, "IQ_BASIC_WEIGHT") - _xll.ciqfunctions.udf.CIQ(A202, "IQ_BASIC_WEIGHT", IQ_LTM - 1) &gt; 0, 0, 1)</f>
        <v>0</v>
      </c>
      <c r="K202">
        <f>IF(_xll.ciqfunctions.udf.CIQ(A202,"IQ_GROSS_MARGIN") - _xll.ciqfunctions.udf.CIQ(A202,"IQ_GROSS_MARGIN",IQ_LTM-1) &gt; 1,1,0)</f>
        <v>0</v>
      </c>
      <c r="L202">
        <f>IF(_xll.ciqfunctions.udf.CIQ(A202, "IQ_ASSET_TURNS") - _xll.ciqfunctions.udf.CIQ(A202,"IQ_ASSET_TURNS", IQ_LTM-1) &gt; 1, 1,0)</f>
        <v>0</v>
      </c>
    </row>
    <row r="203" spans="1:12" hidden="1" x14ac:dyDescent="0.25">
      <c r="A203" t="s">
        <v>1556</v>
      </c>
      <c r="B203" t="s">
        <v>1555</v>
      </c>
      <c r="C203" t="e">
        <f t="shared" si="3"/>
        <v>#VALUE!</v>
      </c>
      <c r="D203">
        <f>IF(_xll.ciqfunctions.udf.CIQ(A203,"IQ_RETURN_ASSETS") &gt; 0,1,0)</f>
        <v>1</v>
      </c>
      <c r="E203" t="e">
        <f>IF(_xll.ciqfunctions.udf.CIQ(A203,"IQ_UNLEVERED_FCF") + _xll.ciqfunctions.udf.CIQ(A203,"IQ_CAPEX")  &gt; 0, 1, 0)</f>
        <v>#VALUE!</v>
      </c>
      <c r="F203" t="e">
        <f>IF(_xll.ciqfunctions.udf.CIQ(A203,"IQ_RETURN_ASSETS") - _xll.ciqfunctions.udf.CIQ(A203,"IQ_RETURN_ASSETS", IQ_LTM - 1) &gt; 0,1,0)</f>
        <v>#VALUE!</v>
      </c>
      <c r="G203" t="e">
        <f>IF((_xll.ciqfunctions.udf.CIQ(A203,"IQ_UNLEVERED_FCF") + _xll.ciqfunctions.udf.CIQ(A203,"IQ_CAPEX"))/_xll.ciqfunctions.udf.CIQ(A203,"IQ_TOTAL_ASSETS") &gt; 0,1,0)</f>
        <v>#VALUE!</v>
      </c>
      <c r="H203" t="e">
        <f>IF(_xll.ciqfunctions.udf.CIQ(A203,"IQ_LT_DEBT")/_xll.ciqfunctions.udf.CIQ(A203,"IQ_TOTAL_ASSETS") - _xll.ciqfunctions.udf.CIQ(A203,"IQ_LT_DEBT", IQ_LTM - 1)/_xll.ciqfunctions.udf.CIQ(A203,"IQ_TOTAL_ASSETS", IQ_LTM - 1) &gt; 0,1,0)</f>
        <v>#VALUE!</v>
      </c>
      <c r="I203" t="e">
        <f>IF(_xll.ciqfunctions.udf.CIQ(A203,"IQ_CURRENT_RATIO") - _xll.ciqfunctions.udf.CIQ(A203,"IQ_CURRENT_RATIO", IQ_LTM - 1) &gt; 0,1,0)</f>
        <v>#VALUE!</v>
      </c>
      <c r="J203" t="e">
        <f>IF(_xll.ciqfunctions.udf.CIQ(A203, "IQ_BASIC_WEIGHT") - _xll.ciqfunctions.udf.CIQ(A203, "IQ_BASIC_WEIGHT", IQ_LTM - 1) &gt; 0, 0, 1)</f>
        <v>#VALUE!</v>
      </c>
      <c r="K203" t="e">
        <f>IF(_xll.ciqfunctions.udf.CIQ(A203,"IQ_GROSS_MARGIN") - _xll.ciqfunctions.udf.CIQ(A203,"IQ_GROSS_MARGIN",IQ_LTM-1) &gt; 1,1,0)</f>
        <v>#VALUE!</v>
      </c>
      <c r="L203" t="e">
        <f>IF(_xll.ciqfunctions.udf.CIQ(A203, "IQ_ASSET_TURNS") - _xll.ciqfunctions.udf.CIQ(A203,"IQ_ASSET_TURNS", IQ_LTM-1) &gt; 1, 1,0)</f>
        <v>#VALUE!</v>
      </c>
    </row>
    <row r="204" spans="1:12" hidden="1" x14ac:dyDescent="0.25">
      <c r="A204" t="s">
        <v>1557</v>
      </c>
      <c r="B204" t="s">
        <v>1555</v>
      </c>
      <c r="C204" t="e">
        <f t="shared" si="3"/>
        <v>#VALUE!</v>
      </c>
      <c r="D204">
        <f>IF(_xll.ciqfunctions.udf.CIQ(A204,"IQ_RETURN_ASSETS") &gt; 0,1,0)</f>
        <v>1</v>
      </c>
      <c r="E204" t="e">
        <f>IF(_xll.ciqfunctions.udf.CIQ(A204,"IQ_UNLEVERED_FCF") + _xll.ciqfunctions.udf.CIQ(A204,"IQ_CAPEX")  &gt; 0, 1, 0)</f>
        <v>#VALUE!</v>
      </c>
      <c r="F204" t="e">
        <f>IF(_xll.ciqfunctions.udf.CIQ(A204,"IQ_RETURN_ASSETS") - _xll.ciqfunctions.udf.CIQ(A204,"IQ_RETURN_ASSETS", IQ_LTM - 1) &gt; 0,1,0)</f>
        <v>#VALUE!</v>
      </c>
      <c r="G204" t="e">
        <f>IF((_xll.ciqfunctions.udf.CIQ(A204,"IQ_UNLEVERED_FCF") + _xll.ciqfunctions.udf.CIQ(A204,"IQ_CAPEX"))/_xll.ciqfunctions.udf.CIQ(A204,"IQ_TOTAL_ASSETS") &gt; 0,1,0)</f>
        <v>#VALUE!</v>
      </c>
      <c r="H204" t="e">
        <f>IF(_xll.ciqfunctions.udf.CIQ(A204,"IQ_LT_DEBT")/_xll.ciqfunctions.udf.CIQ(A204,"IQ_TOTAL_ASSETS") - _xll.ciqfunctions.udf.CIQ(A204,"IQ_LT_DEBT", IQ_LTM - 1)/_xll.ciqfunctions.udf.CIQ(A204,"IQ_TOTAL_ASSETS", IQ_LTM - 1) &gt; 0,1,0)</f>
        <v>#VALUE!</v>
      </c>
      <c r="I204" t="e">
        <f>IF(_xll.ciqfunctions.udf.CIQ(A204,"IQ_CURRENT_RATIO") - _xll.ciqfunctions.udf.CIQ(A204,"IQ_CURRENT_RATIO", IQ_LTM - 1) &gt; 0,1,0)</f>
        <v>#VALUE!</v>
      </c>
      <c r="J204" t="e">
        <f>IF(_xll.ciqfunctions.udf.CIQ(A204, "IQ_BASIC_WEIGHT") - _xll.ciqfunctions.udf.CIQ(A204, "IQ_BASIC_WEIGHT", IQ_LTM - 1) &gt; 0, 0, 1)</f>
        <v>#VALUE!</v>
      </c>
      <c r="K204" t="e">
        <f>IF(_xll.ciqfunctions.udf.CIQ(A204,"IQ_GROSS_MARGIN") - _xll.ciqfunctions.udf.CIQ(A204,"IQ_GROSS_MARGIN",IQ_LTM-1) &gt; 1,1,0)</f>
        <v>#VALUE!</v>
      </c>
      <c r="L204" t="e">
        <f>IF(_xll.ciqfunctions.udf.CIQ(A204, "IQ_ASSET_TURNS") - _xll.ciqfunctions.udf.CIQ(A204,"IQ_ASSET_TURNS", IQ_LTM-1) &gt; 1, 1,0)</f>
        <v>#VALUE!</v>
      </c>
    </row>
    <row r="205" spans="1:12" hidden="1" x14ac:dyDescent="0.25">
      <c r="A205" t="s">
        <v>1572</v>
      </c>
      <c r="B205" t="s">
        <v>1573</v>
      </c>
      <c r="C205" t="e">
        <f t="shared" si="3"/>
        <v>#DIV/0!</v>
      </c>
      <c r="D205">
        <f>IF(_xll.ciqfunctions.udf.CIQ(A205,"IQ_RETURN_ASSETS") &gt; 0,1,0)</f>
        <v>0</v>
      </c>
      <c r="E205">
        <f>IF(_xll.ciqfunctions.udf.CIQ(A205,"IQ_UNLEVERED_FCF") + _xll.ciqfunctions.udf.CIQ(A205,"IQ_CAPEX")  &gt; 0, 1, 0)</f>
        <v>0</v>
      </c>
      <c r="F205">
        <f>IF(_xll.ciqfunctions.udf.CIQ(A205,"IQ_RETURN_ASSETS") - _xll.ciqfunctions.udf.CIQ(A205,"IQ_RETURN_ASSETS", IQ_LTM - 1) &gt; 0,1,0)</f>
        <v>0</v>
      </c>
      <c r="G205">
        <f>IF((_xll.ciqfunctions.udf.CIQ(A205,"IQ_UNLEVERED_FCF") + _xll.ciqfunctions.udf.CIQ(A205,"IQ_CAPEX"))/_xll.ciqfunctions.udf.CIQ(A205,"IQ_TOTAL_ASSETS") &gt; 0,1,0)</f>
        <v>0</v>
      </c>
      <c r="H205" t="e">
        <f>IF(_xll.ciqfunctions.udf.CIQ(A205,"IQ_LT_DEBT")/_xll.ciqfunctions.udf.CIQ(A205,"IQ_TOTAL_ASSETS") - _xll.ciqfunctions.udf.CIQ(A205,"IQ_LT_DEBT", IQ_LTM - 1)/_xll.ciqfunctions.udf.CIQ(A205,"IQ_TOTAL_ASSETS", IQ_LTM - 1) &gt; 0,1,0)</f>
        <v>#DIV/0!</v>
      </c>
      <c r="I205">
        <f>IF(_xll.ciqfunctions.udf.CIQ(A205,"IQ_CURRENT_RATIO") - _xll.ciqfunctions.udf.CIQ(A205,"IQ_CURRENT_RATIO", IQ_LTM - 1) &gt; 0,1,0)</f>
        <v>1</v>
      </c>
      <c r="J205">
        <f>IF(_xll.ciqfunctions.udf.CIQ(A205, "IQ_BASIC_WEIGHT") - _xll.ciqfunctions.udf.CIQ(A205, "IQ_BASIC_WEIGHT", IQ_LTM - 1) &gt; 0, 0, 1)</f>
        <v>0</v>
      </c>
      <c r="K205">
        <f>IF(_xll.ciqfunctions.udf.CIQ(A205,"IQ_GROSS_MARGIN") - _xll.ciqfunctions.udf.CIQ(A205,"IQ_GROSS_MARGIN",IQ_LTM-1) &gt; 1,1,0)</f>
        <v>0</v>
      </c>
      <c r="L205">
        <f>IF(_xll.ciqfunctions.udf.CIQ(A205, "IQ_ASSET_TURNS") - _xll.ciqfunctions.udf.CIQ(A205,"IQ_ASSET_TURNS", IQ_LTM-1) &gt; 1, 1,0)</f>
        <v>0</v>
      </c>
    </row>
    <row r="206" spans="1:12" hidden="1" x14ac:dyDescent="0.25">
      <c r="A206" t="s">
        <v>1574</v>
      </c>
      <c r="B206" t="s">
        <v>1573</v>
      </c>
      <c r="C206" t="e">
        <f t="shared" si="3"/>
        <v>#VALUE!</v>
      </c>
      <c r="D206">
        <f>IF(_xll.ciqfunctions.udf.CIQ(A206,"IQ_RETURN_ASSETS") &gt; 0,1,0)</f>
        <v>1</v>
      </c>
      <c r="E206" t="e">
        <f>IF(_xll.ciqfunctions.udf.CIQ(A206,"IQ_UNLEVERED_FCF") + _xll.ciqfunctions.udf.CIQ(A206,"IQ_CAPEX")  &gt; 0, 1, 0)</f>
        <v>#VALUE!</v>
      </c>
      <c r="F206" t="e">
        <f>IF(_xll.ciqfunctions.udf.CIQ(A206,"IQ_RETURN_ASSETS") - _xll.ciqfunctions.udf.CIQ(A206,"IQ_RETURN_ASSETS", IQ_LTM - 1) &gt; 0,1,0)</f>
        <v>#VALUE!</v>
      </c>
      <c r="G206" t="e">
        <f>IF((_xll.ciqfunctions.udf.CIQ(A206,"IQ_UNLEVERED_FCF") + _xll.ciqfunctions.udf.CIQ(A206,"IQ_CAPEX"))/_xll.ciqfunctions.udf.CIQ(A206,"IQ_TOTAL_ASSETS") &gt; 0,1,0)</f>
        <v>#VALUE!</v>
      </c>
      <c r="H206" t="e">
        <f>IF(_xll.ciqfunctions.udf.CIQ(A206,"IQ_LT_DEBT")/_xll.ciqfunctions.udf.CIQ(A206,"IQ_TOTAL_ASSETS") - _xll.ciqfunctions.udf.CIQ(A206,"IQ_LT_DEBT", IQ_LTM - 1)/_xll.ciqfunctions.udf.CIQ(A206,"IQ_TOTAL_ASSETS", IQ_LTM - 1) &gt; 0,1,0)</f>
        <v>#VALUE!</v>
      </c>
      <c r="I206" t="e">
        <f>IF(_xll.ciqfunctions.udf.CIQ(A206,"IQ_CURRENT_RATIO") - _xll.ciqfunctions.udf.CIQ(A206,"IQ_CURRENT_RATIO", IQ_LTM - 1) &gt; 0,1,0)</f>
        <v>#VALUE!</v>
      </c>
      <c r="J206" t="e">
        <f>IF(_xll.ciqfunctions.udf.CIQ(A206, "IQ_BASIC_WEIGHT") - _xll.ciqfunctions.udf.CIQ(A206, "IQ_BASIC_WEIGHT", IQ_LTM - 1) &gt; 0, 0, 1)</f>
        <v>#VALUE!</v>
      </c>
      <c r="K206" t="e">
        <f>IF(_xll.ciqfunctions.udf.CIQ(A206,"IQ_GROSS_MARGIN") - _xll.ciqfunctions.udf.CIQ(A206,"IQ_GROSS_MARGIN",IQ_LTM-1) &gt; 1,1,0)</f>
        <v>#VALUE!</v>
      </c>
      <c r="L206" t="e">
        <f>IF(_xll.ciqfunctions.udf.CIQ(A206, "IQ_ASSET_TURNS") - _xll.ciqfunctions.udf.CIQ(A206,"IQ_ASSET_TURNS", IQ_LTM-1) &gt; 1, 1,0)</f>
        <v>#VALUE!</v>
      </c>
    </row>
    <row r="207" spans="1:12" hidden="1" x14ac:dyDescent="0.25">
      <c r="A207" t="s">
        <v>1575</v>
      </c>
      <c r="B207" t="s">
        <v>1573</v>
      </c>
      <c r="C207" t="e">
        <f t="shared" si="3"/>
        <v>#VALUE!</v>
      </c>
      <c r="D207">
        <f>IF(_xll.ciqfunctions.udf.CIQ(A207,"IQ_RETURN_ASSETS") &gt; 0,1,0)</f>
        <v>1</v>
      </c>
      <c r="E207" t="e">
        <f>IF(_xll.ciqfunctions.udf.CIQ(A207,"IQ_UNLEVERED_FCF") + _xll.ciqfunctions.udf.CIQ(A207,"IQ_CAPEX")  &gt; 0, 1, 0)</f>
        <v>#VALUE!</v>
      </c>
      <c r="F207" t="e">
        <f>IF(_xll.ciqfunctions.udf.CIQ(A207,"IQ_RETURN_ASSETS") - _xll.ciqfunctions.udf.CIQ(A207,"IQ_RETURN_ASSETS", IQ_LTM - 1) &gt; 0,1,0)</f>
        <v>#VALUE!</v>
      </c>
      <c r="G207" t="e">
        <f>IF((_xll.ciqfunctions.udf.CIQ(A207,"IQ_UNLEVERED_FCF") + _xll.ciqfunctions.udf.CIQ(A207,"IQ_CAPEX"))/_xll.ciqfunctions.udf.CIQ(A207,"IQ_TOTAL_ASSETS") &gt; 0,1,0)</f>
        <v>#VALUE!</v>
      </c>
      <c r="H207" t="e">
        <f>IF(_xll.ciqfunctions.udf.CIQ(A207,"IQ_LT_DEBT")/_xll.ciqfunctions.udf.CIQ(A207,"IQ_TOTAL_ASSETS") - _xll.ciqfunctions.udf.CIQ(A207,"IQ_LT_DEBT", IQ_LTM - 1)/_xll.ciqfunctions.udf.CIQ(A207,"IQ_TOTAL_ASSETS", IQ_LTM - 1) &gt; 0,1,0)</f>
        <v>#VALUE!</v>
      </c>
      <c r="I207" t="e">
        <f>IF(_xll.ciqfunctions.udf.CIQ(A207,"IQ_CURRENT_RATIO") - _xll.ciqfunctions.udf.CIQ(A207,"IQ_CURRENT_RATIO", IQ_LTM - 1) &gt; 0,1,0)</f>
        <v>#VALUE!</v>
      </c>
      <c r="J207" t="e">
        <f>IF(_xll.ciqfunctions.udf.CIQ(A207, "IQ_BASIC_WEIGHT") - _xll.ciqfunctions.udf.CIQ(A207, "IQ_BASIC_WEIGHT", IQ_LTM - 1) &gt; 0, 0, 1)</f>
        <v>#VALUE!</v>
      </c>
      <c r="K207" t="e">
        <f>IF(_xll.ciqfunctions.udf.CIQ(A207,"IQ_GROSS_MARGIN") - _xll.ciqfunctions.udf.CIQ(A207,"IQ_GROSS_MARGIN",IQ_LTM-1) &gt; 1,1,0)</f>
        <v>#VALUE!</v>
      </c>
      <c r="L207" t="e">
        <f>IF(_xll.ciqfunctions.udf.CIQ(A207, "IQ_ASSET_TURNS") - _xll.ciqfunctions.udf.CIQ(A207,"IQ_ASSET_TURNS", IQ_LTM-1) &gt; 1, 1,0)</f>
        <v>#VALUE!</v>
      </c>
    </row>
    <row r="208" spans="1:12" hidden="1" x14ac:dyDescent="0.25">
      <c r="A208" t="s">
        <v>1597</v>
      </c>
      <c r="B208" t="s">
        <v>1596</v>
      </c>
      <c r="C208" t="e">
        <f t="shared" si="3"/>
        <v>#VALUE!</v>
      </c>
      <c r="D208">
        <f>IF(_xll.ciqfunctions.udf.CIQ(A208,"IQ_RETURN_ASSETS") &gt; 0,1,0)</f>
        <v>1</v>
      </c>
      <c r="E208" t="e">
        <f>IF(_xll.ciqfunctions.udf.CIQ(A208,"IQ_UNLEVERED_FCF") + _xll.ciqfunctions.udf.CIQ(A208,"IQ_CAPEX")  &gt; 0, 1, 0)</f>
        <v>#VALUE!</v>
      </c>
      <c r="F208" t="e">
        <f>IF(_xll.ciqfunctions.udf.CIQ(A208,"IQ_RETURN_ASSETS") - _xll.ciqfunctions.udf.CIQ(A208,"IQ_RETURN_ASSETS", IQ_LTM - 1) &gt; 0,1,0)</f>
        <v>#VALUE!</v>
      </c>
      <c r="G208" t="e">
        <f>IF((_xll.ciqfunctions.udf.CIQ(A208,"IQ_UNLEVERED_FCF") + _xll.ciqfunctions.udf.CIQ(A208,"IQ_CAPEX"))/_xll.ciqfunctions.udf.CIQ(A208,"IQ_TOTAL_ASSETS") &gt; 0,1,0)</f>
        <v>#VALUE!</v>
      </c>
      <c r="H208" t="e">
        <f>IF(_xll.ciqfunctions.udf.CIQ(A208,"IQ_LT_DEBT")/_xll.ciqfunctions.udf.CIQ(A208,"IQ_TOTAL_ASSETS") - _xll.ciqfunctions.udf.CIQ(A208,"IQ_LT_DEBT", IQ_LTM - 1)/_xll.ciqfunctions.udf.CIQ(A208,"IQ_TOTAL_ASSETS", IQ_LTM - 1) &gt; 0,1,0)</f>
        <v>#VALUE!</v>
      </c>
      <c r="I208" t="e">
        <f>IF(_xll.ciqfunctions.udf.CIQ(A208,"IQ_CURRENT_RATIO") - _xll.ciqfunctions.udf.CIQ(A208,"IQ_CURRENT_RATIO", IQ_LTM - 1) &gt; 0,1,0)</f>
        <v>#VALUE!</v>
      </c>
      <c r="J208" t="e">
        <f>IF(_xll.ciqfunctions.udf.CIQ(A208, "IQ_BASIC_WEIGHT") - _xll.ciqfunctions.udf.CIQ(A208, "IQ_BASIC_WEIGHT", IQ_LTM - 1) &gt; 0, 0, 1)</f>
        <v>#VALUE!</v>
      </c>
      <c r="K208" t="e">
        <f>IF(_xll.ciqfunctions.udf.CIQ(A208,"IQ_GROSS_MARGIN") - _xll.ciqfunctions.udf.CIQ(A208,"IQ_GROSS_MARGIN",IQ_LTM-1) &gt; 1,1,0)</f>
        <v>#VALUE!</v>
      </c>
      <c r="L208" t="e">
        <f>IF(_xll.ciqfunctions.udf.CIQ(A208, "IQ_ASSET_TURNS") - _xll.ciqfunctions.udf.CIQ(A208,"IQ_ASSET_TURNS", IQ_LTM-1) &gt; 1, 1,0)</f>
        <v>#VALUE!</v>
      </c>
    </row>
    <row r="209" spans="1:12" hidden="1" x14ac:dyDescent="0.25">
      <c r="A209" t="s">
        <v>1602</v>
      </c>
      <c r="B209" t="s">
        <v>1603</v>
      </c>
      <c r="C209" t="e">
        <f t="shared" si="3"/>
        <v>#DIV/0!</v>
      </c>
      <c r="D209">
        <f>IF(_xll.ciqfunctions.udf.CIQ(A209,"IQ_RETURN_ASSETS") &gt; 0,1,0)</f>
        <v>0</v>
      </c>
      <c r="E209">
        <f>IF(_xll.ciqfunctions.udf.CIQ(A209,"IQ_UNLEVERED_FCF") + _xll.ciqfunctions.udf.CIQ(A209,"IQ_CAPEX")  &gt; 0, 1, 0)</f>
        <v>0</v>
      </c>
      <c r="F209">
        <f>IF(_xll.ciqfunctions.udf.CIQ(A209,"IQ_RETURN_ASSETS") - _xll.ciqfunctions.udf.CIQ(A209,"IQ_RETURN_ASSETS", IQ_LTM - 1) &gt; 0,1,0)</f>
        <v>0</v>
      </c>
      <c r="G209" t="e">
        <f>IF((_xll.ciqfunctions.udf.CIQ(A209,"IQ_UNLEVERED_FCF") + _xll.ciqfunctions.udf.CIQ(A209,"IQ_CAPEX"))/_xll.ciqfunctions.udf.CIQ(A209,"IQ_TOTAL_ASSETS") &gt; 0,1,0)</f>
        <v>#DIV/0!</v>
      </c>
      <c r="H209" t="e">
        <f>IF(_xll.ciqfunctions.udf.CIQ(A209,"IQ_LT_DEBT")/_xll.ciqfunctions.udf.CIQ(A209,"IQ_TOTAL_ASSETS") - _xll.ciqfunctions.udf.CIQ(A209,"IQ_LT_DEBT", IQ_LTM - 1)/_xll.ciqfunctions.udf.CIQ(A209,"IQ_TOTAL_ASSETS", IQ_LTM - 1) &gt; 0,1,0)</f>
        <v>#DIV/0!</v>
      </c>
      <c r="I209">
        <f>IF(_xll.ciqfunctions.udf.CIQ(A209,"IQ_CURRENT_RATIO") - _xll.ciqfunctions.udf.CIQ(A209,"IQ_CURRENT_RATIO", IQ_LTM - 1) &gt; 0,1,0)</f>
        <v>0</v>
      </c>
      <c r="J209">
        <f>IF(_xll.ciqfunctions.udf.CIQ(A209, "IQ_BASIC_WEIGHT") - _xll.ciqfunctions.udf.CIQ(A209, "IQ_BASIC_WEIGHT", IQ_LTM - 1) &gt; 0, 0, 1)</f>
        <v>0</v>
      </c>
      <c r="K209">
        <f>IF(_xll.ciqfunctions.udf.CIQ(A209,"IQ_GROSS_MARGIN") - _xll.ciqfunctions.udf.CIQ(A209,"IQ_GROSS_MARGIN",IQ_LTM-1) &gt; 1,1,0)</f>
        <v>0</v>
      </c>
      <c r="L209">
        <f>IF(_xll.ciqfunctions.udf.CIQ(A209, "IQ_ASSET_TURNS") - _xll.ciqfunctions.udf.CIQ(A209,"IQ_ASSET_TURNS", IQ_LTM-1) &gt; 1, 1,0)</f>
        <v>0</v>
      </c>
    </row>
    <row r="210" spans="1:12" hidden="1" x14ac:dyDescent="0.25">
      <c r="A210" t="s">
        <v>1618</v>
      </c>
      <c r="B210" t="s">
        <v>1619</v>
      </c>
      <c r="C210" t="e">
        <f t="shared" si="3"/>
        <v>#DIV/0!</v>
      </c>
      <c r="D210">
        <f>IF(_xll.ciqfunctions.udf.CIQ(A210,"IQ_RETURN_ASSETS") &gt; 0,1,0)</f>
        <v>0</v>
      </c>
      <c r="E210">
        <f>IF(_xll.ciqfunctions.udf.CIQ(A210,"IQ_UNLEVERED_FCF") + _xll.ciqfunctions.udf.CIQ(A210,"IQ_CAPEX")  &gt; 0, 1, 0)</f>
        <v>0</v>
      </c>
      <c r="F210">
        <f>IF(_xll.ciqfunctions.udf.CIQ(A210,"IQ_RETURN_ASSETS") - _xll.ciqfunctions.udf.CIQ(A210,"IQ_RETURN_ASSETS", IQ_LTM - 1) &gt; 0,1,0)</f>
        <v>0</v>
      </c>
      <c r="G210" t="e">
        <f>IF((_xll.ciqfunctions.udf.CIQ(A210,"IQ_UNLEVERED_FCF") + _xll.ciqfunctions.udf.CIQ(A210,"IQ_CAPEX"))/_xll.ciqfunctions.udf.CIQ(A210,"IQ_TOTAL_ASSETS") &gt; 0,1,0)</f>
        <v>#DIV/0!</v>
      </c>
      <c r="H210" t="e">
        <f>IF(_xll.ciqfunctions.udf.CIQ(A210,"IQ_LT_DEBT")/_xll.ciqfunctions.udf.CIQ(A210,"IQ_TOTAL_ASSETS") - _xll.ciqfunctions.udf.CIQ(A210,"IQ_LT_DEBT", IQ_LTM - 1)/_xll.ciqfunctions.udf.CIQ(A210,"IQ_TOTAL_ASSETS", IQ_LTM - 1) &gt; 0,1,0)</f>
        <v>#DIV/0!</v>
      </c>
      <c r="I210">
        <f>IF(_xll.ciqfunctions.udf.CIQ(A210,"IQ_CURRENT_RATIO") - _xll.ciqfunctions.udf.CIQ(A210,"IQ_CURRENT_RATIO", IQ_LTM - 1) &gt; 0,1,0)</f>
        <v>0</v>
      </c>
      <c r="J210">
        <f>IF(_xll.ciqfunctions.udf.CIQ(A210, "IQ_BASIC_WEIGHT") - _xll.ciqfunctions.udf.CIQ(A210, "IQ_BASIC_WEIGHT", IQ_LTM - 1) &gt; 0, 0, 1)</f>
        <v>1</v>
      </c>
      <c r="K210">
        <f>IF(_xll.ciqfunctions.udf.CIQ(A210,"IQ_GROSS_MARGIN") - _xll.ciqfunctions.udf.CIQ(A210,"IQ_GROSS_MARGIN",IQ_LTM-1) &gt; 1,1,0)</f>
        <v>0</v>
      </c>
      <c r="L210">
        <f>IF(_xll.ciqfunctions.udf.CIQ(A210, "IQ_ASSET_TURNS") - _xll.ciqfunctions.udf.CIQ(A210,"IQ_ASSET_TURNS", IQ_LTM-1) &gt; 1, 1,0)</f>
        <v>0</v>
      </c>
    </row>
    <row r="211" spans="1:12" hidden="1" x14ac:dyDescent="0.25">
      <c r="A211" t="s">
        <v>1620</v>
      </c>
      <c r="B211" t="s">
        <v>1621</v>
      </c>
      <c r="C211" t="e">
        <f t="shared" si="3"/>
        <v>#DIV/0!</v>
      </c>
      <c r="D211">
        <f>IF(_xll.ciqfunctions.udf.CIQ(A211,"IQ_RETURN_ASSETS") &gt; 0,1,0)</f>
        <v>0</v>
      </c>
      <c r="E211">
        <f>IF(_xll.ciqfunctions.udf.CIQ(A211,"IQ_UNLEVERED_FCF") + _xll.ciqfunctions.udf.CIQ(A211,"IQ_CAPEX")  &gt; 0, 1, 0)</f>
        <v>0</v>
      </c>
      <c r="F211">
        <f>IF(_xll.ciqfunctions.udf.CIQ(A211,"IQ_RETURN_ASSETS") - _xll.ciqfunctions.udf.CIQ(A211,"IQ_RETURN_ASSETS", IQ_LTM - 1) &gt; 0,1,0)</f>
        <v>0</v>
      </c>
      <c r="G211" t="e">
        <f>IF((_xll.ciqfunctions.udf.CIQ(A211,"IQ_UNLEVERED_FCF") + _xll.ciqfunctions.udf.CIQ(A211,"IQ_CAPEX"))/_xll.ciqfunctions.udf.CIQ(A211,"IQ_TOTAL_ASSETS") &gt; 0,1,0)</f>
        <v>#DIV/0!</v>
      </c>
      <c r="H211" t="e">
        <f>IF(_xll.ciqfunctions.udf.CIQ(A211,"IQ_LT_DEBT")/_xll.ciqfunctions.udf.CIQ(A211,"IQ_TOTAL_ASSETS") - _xll.ciqfunctions.udf.CIQ(A211,"IQ_LT_DEBT", IQ_LTM - 1)/_xll.ciqfunctions.udf.CIQ(A211,"IQ_TOTAL_ASSETS", IQ_LTM - 1) &gt; 0,1,0)</f>
        <v>#DIV/0!</v>
      </c>
      <c r="I211">
        <f>IF(_xll.ciqfunctions.udf.CIQ(A211,"IQ_CURRENT_RATIO") - _xll.ciqfunctions.udf.CIQ(A211,"IQ_CURRENT_RATIO", IQ_LTM - 1) &gt; 0,1,0)</f>
        <v>0</v>
      </c>
      <c r="J211">
        <f>IF(_xll.ciqfunctions.udf.CIQ(A211, "IQ_BASIC_WEIGHT") - _xll.ciqfunctions.udf.CIQ(A211, "IQ_BASIC_WEIGHT", IQ_LTM - 1) &gt; 0, 0, 1)</f>
        <v>1</v>
      </c>
      <c r="K211">
        <f>IF(_xll.ciqfunctions.udf.CIQ(A211,"IQ_GROSS_MARGIN") - _xll.ciqfunctions.udf.CIQ(A211,"IQ_GROSS_MARGIN",IQ_LTM-1) &gt; 1,1,0)</f>
        <v>0</v>
      </c>
      <c r="L211">
        <f>IF(_xll.ciqfunctions.udf.CIQ(A211, "IQ_ASSET_TURNS") - _xll.ciqfunctions.udf.CIQ(A211,"IQ_ASSET_TURNS", IQ_LTM-1) &gt; 1, 1,0)</f>
        <v>0</v>
      </c>
    </row>
    <row r="212" spans="1:12" hidden="1" x14ac:dyDescent="0.25">
      <c r="A212" t="s">
        <v>1676</v>
      </c>
      <c r="B212" t="s">
        <v>1677</v>
      </c>
      <c r="C212" t="e">
        <f t="shared" si="3"/>
        <v>#DIV/0!</v>
      </c>
      <c r="D212">
        <f>IF(_xll.ciqfunctions.udf.CIQ(A212,"IQ_RETURN_ASSETS") &gt; 0,1,0)</f>
        <v>0</v>
      </c>
      <c r="E212">
        <f>IF(_xll.ciqfunctions.udf.CIQ(A212,"IQ_UNLEVERED_FCF") + _xll.ciqfunctions.udf.CIQ(A212,"IQ_CAPEX")  &gt; 0, 1, 0)</f>
        <v>0</v>
      </c>
      <c r="F212">
        <f>IF(_xll.ciqfunctions.udf.CIQ(A212,"IQ_RETURN_ASSETS") - _xll.ciqfunctions.udf.CIQ(A212,"IQ_RETURN_ASSETS", IQ_LTM - 1) &gt; 0,1,0)</f>
        <v>0</v>
      </c>
      <c r="G212">
        <f>IF((_xll.ciqfunctions.udf.CIQ(A212,"IQ_UNLEVERED_FCF") + _xll.ciqfunctions.udf.CIQ(A212,"IQ_CAPEX"))/_xll.ciqfunctions.udf.CIQ(A212,"IQ_TOTAL_ASSETS") &gt; 0,1,0)</f>
        <v>0</v>
      </c>
      <c r="H212" t="e">
        <f>IF(_xll.ciqfunctions.udf.CIQ(A212,"IQ_LT_DEBT")/_xll.ciqfunctions.udf.CIQ(A212,"IQ_TOTAL_ASSETS") - _xll.ciqfunctions.udf.CIQ(A212,"IQ_LT_DEBT", IQ_LTM - 1)/_xll.ciqfunctions.udf.CIQ(A212,"IQ_TOTAL_ASSETS", IQ_LTM - 1) &gt; 0,1,0)</f>
        <v>#DIV/0!</v>
      </c>
      <c r="I212">
        <f>IF(_xll.ciqfunctions.udf.CIQ(A212,"IQ_CURRENT_RATIO") - _xll.ciqfunctions.udf.CIQ(A212,"IQ_CURRENT_RATIO", IQ_LTM - 1) &gt; 0,1,0)</f>
        <v>0</v>
      </c>
      <c r="J212">
        <f>IF(_xll.ciqfunctions.udf.CIQ(A212, "IQ_BASIC_WEIGHT") - _xll.ciqfunctions.udf.CIQ(A212, "IQ_BASIC_WEIGHT", IQ_LTM - 1) &gt; 0, 0, 1)</f>
        <v>0</v>
      </c>
      <c r="K212">
        <f>IF(_xll.ciqfunctions.udf.CIQ(A212,"IQ_GROSS_MARGIN") - _xll.ciqfunctions.udf.CIQ(A212,"IQ_GROSS_MARGIN",IQ_LTM-1) &gt; 1,1,0)</f>
        <v>0</v>
      </c>
      <c r="L212">
        <f>IF(_xll.ciqfunctions.udf.CIQ(A212, "IQ_ASSET_TURNS") - _xll.ciqfunctions.udf.CIQ(A212,"IQ_ASSET_TURNS", IQ_LTM-1) &gt; 1, 1,0)</f>
        <v>0</v>
      </c>
    </row>
    <row r="213" spans="1:12" hidden="1" x14ac:dyDescent="0.25">
      <c r="A213" t="s">
        <v>1731</v>
      </c>
      <c r="B213" t="s">
        <v>1732</v>
      </c>
      <c r="C213" t="e">
        <f t="shared" si="3"/>
        <v>#VALUE!</v>
      </c>
      <c r="D213">
        <f>IF(_xll.ciqfunctions.udf.CIQ(A213,"IQ_RETURN_ASSETS") &gt; 0,1,0)</f>
        <v>0</v>
      </c>
      <c r="E213">
        <f>IF(_xll.ciqfunctions.udf.CIQ(A213,"IQ_UNLEVERED_FCF") + _xll.ciqfunctions.udf.CIQ(A213,"IQ_CAPEX")  &gt; 0, 1, 0)</f>
        <v>0</v>
      </c>
      <c r="F213">
        <f>IF(_xll.ciqfunctions.udf.CIQ(A213,"IQ_RETURN_ASSETS") - _xll.ciqfunctions.udf.CIQ(A213,"IQ_RETURN_ASSETS", IQ_LTM - 1) &gt; 0,1,0)</f>
        <v>1</v>
      </c>
      <c r="G213">
        <f>IF((_xll.ciqfunctions.udf.CIQ(A213,"IQ_UNLEVERED_FCF") + _xll.ciqfunctions.udf.CIQ(A213,"IQ_CAPEX"))/_xll.ciqfunctions.udf.CIQ(A213,"IQ_TOTAL_ASSETS") &gt; 0,1,0)</f>
        <v>0</v>
      </c>
      <c r="H213">
        <f>IF(_xll.ciqfunctions.udf.CIQ(A213,"IQ_LT_DEBT")/_xll.ciqfunctions.udf.CIQ(A213,"IQ_TOTAL_ASSETS") - _xll.ciqfunctions.udf.CIQ(A213,"IQ_LT_DEBT", IQ_LTM - 1)/_xll.ciqfunctions.udf.CIQ(A213,"IQ_TOTAL_ASSETS", IQ_LTM - 1) &gt; 0,1,0)</f>
        <v>0</v>
      </c>
      <c r="I213">
        <f>IF(_xll.ciqfunctions.udf.CIQ(A213,"IQ_CURRENT_RATIO") - _xll.ciqfunctions.udf.CIQ(A213,"IQ_CURRENT_RATIO", IQ_LTM - 1) &gt; 0,1,0)</f>
        <v>1</v>
      </c>
      <c r="J213">
        <f>IF(_xll.ciqfunctions.udf.CIQ(A213, "IQ_BASIC_WEIGHT") - _xll.ciqfunctions.udf.CIQ(A213, "IQ_BASIC_WEIGHT", IQ_LTM - 1) &gt; 0, 0, 1)</f>
        <v>0</v>
      </c>
      <c r="K213" t="e">
        <f>IF(_xll.ciqfunctions.udf.CIQ(A213,"IQ_GROSS_MARGIN") - _xll.ciqfunctions.udf.CIQ(A213,"IQ_GROSS_MARGIN",IQ_LTM-1) &gt; 1,1,0)</f>
        <v>#VALUE!</v>
      </c>
      <c r="L213">
        <f>IF(_xll.ciqfunctions.udf.CIQ(A213, "IQ_ASSET_TURNS") - _xll.ciqfunctions.udf.CIQ(A213,"IQ_ASSET_TURNS", IQ_LTM-1) &gt; 1, 1,0)</f>
        <v>0</v>
      </c>
    </row>
    <row r="214" spans="1:12" hidden="1" x14ac:dyDescent="0.25">
      <c r="A214" t="s">
        <v>1742</v>
      </c>
      <c r="B214" t="s">
        <v>1741</v>
      </c>
      <c r="C214" t="e">
        <f t="shared" si="3"/>
        <v>#VALUE!</v>
      </c>
      <c r="D214">
        <f>IF(_xll.ciqfunctions.udf.CIQ(A214,"IQ_RETURN_ASSETS") &gt; 0,1,0)</f>
        <v>1</v>
      </c>
      <c r="E214" t="e">
        <f>IF(_xll.ciqfunctions.udf.CIQ(A214,"IQ_UNLEVERED_FCF") + _xll.ciqfunctions.udf.CIQ(A214,"IQ_CAPEX")  &gt; 0, 1, 0)</f>
        <v>#VALUE!</v>
      </c>
      <c r="F214" t="e">
        <f>IF(_xll.ciqfunctions.udf.CIQ(A214,"IQ_RETURN_ASSETS") - _xll.ciqfunctions.udf.CIQ(A214,"IQ_RETURN_ASSETS", IQ_LTM - 1) &gt; 0,1,0)</f>
        <v>#VALUE!</v>
      </c>
      <c r="G214" t="e">
        <f>IF((_xll.ciqfunctions.udf.CIQ(A214,"IQ_UNLEVERED_FCF") + _xll.ciqfunctions.udf.CIQ(A214,"IQ_CAPEX"))/_xll.ciqfunctions.udf.CIQ(A214,"IQ_TOTAL_ASSETS") &gt; 0,1,0)</f>
        <v>#VALUE!</v>
      </c>
      <c r="H214" t="e">
        <f>IF(_xll.ciqfunctions.udf.CIQ(A214,"IQ_LT_DEBT")/_xll.ciqfunctions.udf.CIQ(A214,"IQ_TOTAL_ASSETS") - _xll.ciqfunctions.udf.CIQ(A214,"IQ_LT_DEBT", IQ_LTM - 1)/_xll.ciqfunctions.udf.CIQ(A214,"IQ_TOTAL_ASSETS", IQ_LTM - 1) &gt; 0,1,0)</f>
        <v>#VALUE!</v>
      </c>
      <c r="I214" t="e">
        <f>IF(_xll.ciqfunctions.udf.CIQ(A214,"IQ_CURRENT_RATIO") - _xll.ciqfunctions.udf.CIQ(A214,"IQ_CURRENT_RATIO", IQ_LTM - 1) &gt; 0,1,0)</f>
        <v>#VALUE!</v>
      </c>
      <c r="J214" t="e">
        <f>IF(_xll.ciqfunctions.udf.CIQ(A214, "IQ_BASIC_WEIGHT") - _xll.ciqfunctions.udf.CIQ(A214, "IQ_BASIC_WEIGHT", IQ_LTM - 1) &gt; 0, 0, 1)</f>
        <v>#VALUE!</v>
      </c>
      <c r="K214" t="e">
        <f>IF(_xll.ciqfunctions.udf.CIQ(A214,"IQ_GROSS_MARGIN") - _xll.ciqfunctions.udf.CIQ(A214,"IQ_GROSS_MARGIN",IQ_LTM-1) &gt; 1,1,0)</f>
        <v>#VALUE!</v>
      </c>
      <c r="L214" t="e">
        <f>IF(_xll.ciqfunctions.udf.CIQ(A214, "IQ_ASSET_TURNS") - _xll.ciqfunctions.udf.CIQ(A214,"IQ_ASSET_TURNS", IQ_LTM-1) &gt; 1, 1,0)</f>
        <v>#VALUE!</v>
      </c>
    </row>
    <row r="215" spans="1:12" hidden="1" x14ac:dyDescent="0.25">
      <c r="A215" t="s">
        <v>1763</v>
      </c>
      <c r="B215" t="s">
        <v>1764</v>
      </c>
      <c r="C215" t="e">
        <f t="shared" si="3"/>
        <v>#DIV/0!</v>
      </c>
      <c r="D215">
        <f>IF(_xll.ciqfunctions.udf.CIQ(A215,"IQ_RETURN_ASSETS") &gt; 0,1,0)</f>
        <v>0</v>
      </c>
      <c r="E215">
        <f>IF(_xll.ciqfunctions.udf.CIQ(A215,"IQ_UNLEVERED_FCF") + _xll.ciqfunctions.udf.CIQ(A215,"IQ_CAPEX")  &gt; 0, 1, 0)</f>
        <v>0</v>
      </c>
      <c r="F215">
        <f>IF(_xll.ciqfunctions.udf.CIQ(A215,"IQ_RETURN_ASSETS") - _xll.ciqfunctions.udf.CIQ(A215,"IQ_RETURN_ASSETS", IQ_LTM - 1) &gt; 0,1,0)</f>
        <v>0</v>
      </c>
      <c r="G215">
        <f>IF((_xll.ciqfunctions.udf.CIQ(A215,"IQ_UNLEVERED_FCF") + _xll.ciqfunctions.udf.CIQ(A215,"IQ_CAPEX"))/_xll.ciqfunctions.udf.CIQ(A215,"IQ_TOTAL_ASSETS") &gt; 0,1,0)</f>
        <v>0</v>
      </c>
      <c r="H215" t="e">
        <f>IF(_xll.ciqfunctions.udf.CIQ(A215,"IQ_LT_DEBT")/_xll.ciqfunctions.udf.CIQ(A215,"IQ_TOTAL_ASSETS") - _xll.ciqfunctions.udf.CIQ(A215,"IQ_LT_DEBT", IQ_LTM - 1)/_xll.ciqfunctions.udf.CIQ(A215,"IQ_TOTAL_ASSETS", IQ_LTM - 1) &gt; 0,1,0)</f>
        <v>#DIV/0!</v>
      </c>
      <c r="I215">
        <f>IF(_xll.ciqfunctions.udf.CIQ(A215,"IQ_CURRENT_RATIO") - _xll.ciqfunctions.udf.CIQ(A215,"IQ_CURRENT_RATIO", IQ_LTM - 1) &gt; 0,1,0)</f>
        <v>1</v>
      </c>
      <c r="J215">
        <f>IF(_xll.ciqfunctions.udf.CIQ(A215, "IQ_BASIC_WEIGHT") - _xll.ciqfunctions.udf.CIQ(A215, "IQ_BASIC_WEIGHT", IQ_LTM - 1) &gt; 0, 0, 1)</f>
        <v>0</v>
      </c>
      <c r="K215">
        <f>IF(_xll.ciqfunctions.udf.CIQ(A215,"IQ_GROSS_MARGIN") - _xll.ciqfunctions.udf.CIQ(A215,"IQ_GROSS_MARGIN",IQ_LTM-1) &gt; 1,1,0)</f>
        <v>0</v>
      </c>
      <c r="L215">
        <f>IF(_xll.ciqfunctions.udf.CIQ(A215, "IQ_ASSET_TURNS") - _xll.ciqfunctions.udf.CIQ(A215,"IQ_ASSET_TURNS", IQ_LTM-1) &gt; 1, 1,0)</f>
        <v>0</v>
      </c>
    </row>
    <row r="216" spans="1:12" hidden="1" x14ac:dyDescent="0.25">
      <c r="A216" t="s">
        <v>1765</v>
      </c>
      <c r="B216" t="s">
        <v>1764</v>
      </c>
      <c r="C216" t="e">
        <f t="shared" si="3"/>
        <v>#VALUE!</v>
      </c>
      <c r="D216">
        <f>IF(_xll.ciqfunctions.udf.CIQ(A216,"IQ_RETURN_ASSETS") &gt; 0,1,0)</f>
        <v>1</v>
      </c>
      <c r="E216" t="e">
        <f>IF(_xll.ciqfunctions.udf.CIQ(A216,"IQ_UNLEVERED_FCF") + _xll.ciqfunctions.udf.CIQ(A216,"IQ_CAPEX")  &gt; 0, 1, 0)</f>
        <v>#VALUE!</v>
      </c>
      <c r="F216" t="e">
        <f>IF(_xll.ciqfunctions.udf.CIQ(A216,"IQ_RETURN_ASSETS") - _xll.ciqfunctions.udf.CIQ(A216,"IQ_RETURN_ASSETS", IQ_LTM - 1) &gt; 0,1,0)</f>
        <v>#VALUE!</v>
      </c>
      <c r="G216" t="e">
        <f>IF((_xll.ciqfunctions.udf.CIQ(A216,"IQ_UNLEVERED_FCF") + _xll.ciqfunctions.udf.CIQ(A216,"IQ_CAPEX"))/_xll.ciqfunctions.udf.CIQ(A216,"IQ_TOTAL_ASSETS") &gt; 0,1,0)</f>
        <v>#VALUE!</v>
      </c>
      <c r="H216" t="e">
        <f>IF(_xll.ciqfunctions.udf.CIQ(A216,"IQ_LT_DEBT")/_xll.ciqfunctions.udf.CIQ(A216,"IQ_TOTAL_ASSETS") - _xll.ciqfunctions.udf.CIQ(A216,"IQ_LT_DEBT", IQ_LTM - 1)/_xll.ciqfunctions.udf.CIQ(A216,"IQ_TOTAL_ASSETS", IQ_LTM - 1) &gt; 0,1,0)</f>
        <v>#VALUE!</v>
      </c>
      <c r="I216" t="e">
        <f>IF(_xll.ciqfunctions.udf.CIQ(A216,"IQ_CURRENT_RATIO") - _xll.ciqfunctions.udf.CIQ(A216,"IQ_CURRENT_RATIO", IQ_LTM - 1) &gt; 0,1,0)</f>
        <v>#VALUE!</v>
      </c>
      <c r="J216" t="e">
        <f>IF(_xll.ciqfunctions.udf.CIQ(A216, "IQ_BASIC_WEIGHT") - _xll.ciqfunctions.udf.CIQ(A216, "IQ_BASIC_WEIGHT", IQ_LTM - 1) &gt; 0, 0, 1)</f>
        <v>#VALUE!</v>
      </c>
      <c r="K216" t="e">
        <f>IF(_xll.ciqfunctions.udf.CIQ(A216,"IQ_GROSS_MARGIN") - _xll.ciqfunctions.udf.CIQ(A216,"IQ_GROSS_MARGIN",IQ_LTM-1) &gt; 1,1,0)</f>
        <v>#VALUE!</v>
      </c>
      <c r="L216" t="e">
        <f>IF(_xll.ciqfunctions.udf.CIQ(A216, "IQ_ASSET_TURNS") - _xll.ciqfunctions.udf.CIQ(A216,"IQ_ASSET_TURNS", IQ_LTM-1) &gt; 1, 1,0)</f>
        <v>#VALUE!</v>
      </c>
    </row>
    <row r="217" spans="1:12" hidden="1" x14ac:dyDescent="0.25">
      <c r="A217" t="s">
        <v>1766</v>
      </c>
      <c r="B217" t="s">
        <v>1764</v>
      </c>
      <c r="C217" t="e">
        <f t="shared" si="3"/>
        <v>#VALUE!</v>
      </c>
      <c r="D217">
        <f>IF(_xll.ciqfunctions.udf.CIQ(A217,"IQ_RETURN_ASSETS") &gt; 0,1,0)</f>
        <v>1</v>
      </c>
      <c r="E217" t="e">
        <f>IF(_xll.ciqfunctions.udf.CIQ(A217,"IQ_UNLEVERED_FCF") + _xll.ciqfunctions.udf.CIQ(A217,"IQ_CAPEX")  &gt; 0, 1, 0)</f>
        <v>#VALUE!</v>
      </c>
      <c r="F217" t="e">
        <f>IF(_xll.ciqfunctions.udf.CIQ(A217,"IQ_RETURN_ASSETS") - _xll.ciqfunctions.udf.CIQ(A217,"IQ_RETURN_ASSETS", IQ_LTM - 1) &gt; 0,1,0)</f>
        <v>#VALUE!</v>
      </c>
      <c r="G217" t="e">
        <f>IF((_xll.ciqfunctions.udf.CIQ(A217,"IQ_UNLEVERED_FCF") + _xll.ciqfunctions.udf.CIQ(A217,"IQ_CAPEX"))/_xll.ciqfunctions.udf.CIQ(A217,"IQ_TOTAL_ASSETS") &gt; 0,1,0)</f>
        <v>#VALUE!</v>
      </c>
      <c r="H217" t="e">
        <f>IF(_xll.ciqfunctions.udf.CIQ(A217,"IQ_LT_DEBT")/_xll.ciqfunctions.udf.CIQ(A217,"IQ_TOTAL_ASSETS") - _xll.ciqfunctions.udf.CIQ(A217,"IQ_LT_DEBT", IQ_LTM - 1)/_xll.ciqfunctions.udf.CIQ(A217,"IQ_TOTAL_ASSETS", IQ_LTM - 1) &gt; 0,1,0)</f>
        <v>#VALUE!</v>
      </c>
      <c r="I217" t="e">
        <f>IF(_xll.ciqfunctions.udf.CIQ(A217,"IQ_CURRENT_RATIO") - _xll.ciqfunctions.udf.CIQ(A217,"IQ_CURRENT_RATIO", IQ_LTM - 1) &gt; 0,1,0)</f>
        <v>#VALUE!</v>
      </c>
      <c r="J217" t="e">
        <f>IF(_xll.ciqfunctions.udf.CIQ(A217, "IQ_BASIC_WEIGHT") - _xll.ciqfunctions.udf.CIQ(A217, "IQ_BASIC_WEIGHT", IQ_LTM - 1) &gt; 0, 0, 1)</f>
        <v>#VALUE!</v>
      </c>
      <c r="K217" t="e">
        <f>IF(_xll.ciqfunctions.udf.CIQ(A217,"IQ_GROSS_MARGIN") - _xll.ciqfunctions.udf.CIQ(A217,"IQ_GROSS_MARGIN",IQ_LTM-1) &gt; 1,1,0)</f>
        <v>#VALUE!</v>
      </c>
      <c r="L217" t="e">
        <f>IF(_xll.ciqfunctions.udf.CIQ(A217, "IQ_ASSET_TURNS") - _xll.ciqfunctions.udf.CIQ(A217,"IQ_ASSET_TURNS", IQ_LTM-1) &gt; 1, 1,0)</f>
        <v>#VALUE!</v>
      </c>
    </row>
    <row r="218" spans="1:12" hidden="1" x14ac:dyDescent="0.25">
      <c r="A218" t="s">
        <v>1802</v>
      </c>
      <c r="B218" t="s">
        <v>1800</v>
      </c>
      <c r="C218" t="e">
        <f t="shared" si="3"/>
        <v>#VALUE!</v>
      </c>
      <c r="D218">
        <f>IF(_xll.ciqfunctions.udf.CIQ(A218,"IQ_RETURN_ASSETS") &gt; 0,1,0)</f>
        <v>1</v>
      </c>
      <c r="E218" t="e">
        <f>IF(_xll.ciqfunctions.udf.CIQ(A218,"IQ_UNLEVERED_FCF") + _xll.ciqfunctions.udf.CIQ(A218,"IQ_CAPEX")  &gt; 0, 1, 0)</f>
        <v>#VALUE!</v>
      </c>
      <c r="F218" t="e">
        <f>IF(_xll.ciqfunctions.udf.CIQ(A218,"IQ_RETURN_ASSETS") - _xll.ciqfunctions.udf.CIQ(A218,"IQ_RETURN_ASSETS", IQ_LTM - 1) &gt; 0,1,0)</f>
        <v>#VALUE!</v>
      </c>
      <c r="G218" t="e">
        <f>IF((_xll.ciqfunctions.udf.CIQ(A218,"IQ_UNLEVERED_FCF") + _xll.ciqfunctions.udf.CIQ(A218,"IQ_CAPEX"))/_xll.ciqfunctions.udf.CIQ(A218,"IQ_TOTAL_ASSETS") &gt; 0,1,0)</f>
        <v>#VALUE!</v>
      </c>
      <c r="H218" t="e">
        <f>IF(_xll.ciqfunctions.udf.CIQ(A218,"IQ_LT_DEBT")/_xll.ciqfunctions.udf.CIQ(A218,"IQ_TOTAL_ASSETS") - _xll.ciqfunctions.udf.CIQ(A218,"IQ_LT_DEBT", IQ_LTM - 1)/_xll.ciqfunctions.udf.CIQ(A218,"IQ_TOTAL_ASSETS", IQ_LTM - 1) &gt; 0,1,0)</f>
        <v>#VALUE!</v>
      </c>
      <c r="I218" t="e">
        <f>IF(_xll.ciqfunctions.udf.CIQ(A218,"IQ_CURRENT_RATIO") - _xll.ciqfunctions.udf.CIQ(A218,"IQ_CURRENT_RATIO", IQ_LTM - 1) &gt; 0,1,0)</f>
        <v>#VALUE!</v>
      </c>
      <c r="J218" t="e">
        <f>IF(_xll.ciqfunctions.udf.CIQ(A218, "IQ_BASIC_WEIGHT") - _xll.ciqfunctions.udf.CIQ(A218, "IQ_BASIC_WEIGHT", IQ_LTM - 1) &gt; 0, 0, 1)</f>
        <v>#VALUE!</v>
      </c>
      <c r="K218" t="e">
        <f>IF(_xll.ciqfunctions.udf.CIQ(A218,"IQ_GROSS_MARGIN") - _xll.ciqfunctions.udf.CIQ(A218,"IQ_GROSS_MARGIN",IQ_LTM-1) &gt; 1,1,0)</f>
        <v>#VALUE!</v>
      </c>
      <c r="L218" t="e">
        <f>IF(_xll.ciqfunctions.udf.CIQ(A218, "IQ_ASSET_TURNS") - _xll.ciqfunctions.udf.CIQ(A218,"IQ_ASSET_TURNS", IQ_LTM-1) &gt; 1, 1,0)</f>
        <v>#VALUE!</v>
      </c>
    </row>
    <row r="219" spans="1:12" hidden="1" x14ac:dyDescent="0.25">
      <c r="A219" t="s">
        <v>1813</v>
      </c>
      <c r="B219" t="s">
        <v>1812</v>
      </c>
      <c r="C219" t="e">
        <f t="shared" si="3"/>
        <v>#VALUE!</v>
      </c>
      <c r="D219">
        <f>IF(_xll.ciqfunctions.udf.CIQ(A219,"IQ_RETURN_ASSETS") &gt; 0,1,0)</f>
        <v>1</v>
      </c>
      <c r="E219" t="e">
        <f>IF(_xll.ciqfunctions.udf.CIQ(A219,"IQ_UNLEVERED_FCF") + _xll.ciqfunctions.udf.CIQ(A219,"IQ_CAPEX")  &gt; 0, 1, 0)</f>
        <v>#VALUE!</v>
      </c>
      <c r="F219" t="e">
        <f>IF(_xll.ciqfunctions.udf.CIQ(A219,"IQ_RETURN_ASSETS") - _xll.ciqfunctions.udf.CIQ(A219,"IQ_RETURN_ASSETS", IQ_LTM - 1) &gt; 0,1,0)</f>
        <v>#VALUE!</v>
      </c>
      <c r="G219" t="e">
        <f>IF((_xll.ciqfunctions.udf.CIQ(A219,"IQ_UNLEVERED_FCF") + _xll.ciqfunctions.udf.CIQ(A219,"IQ_CAPEX"))/_xll.ciqfunctions.udf.CIQ(A219,"IQ_TOTAL_ASSETS") &gt; 0,1,0)</f>
        <v>#VALUE!</v>
      </c>
      <c r="H219" t="e">
        <f>IF(_xll.ciqfunctions.udf.CIQ(A219,"IQ_LT_DEBT")/_xll.ciqfunctions.udf.CIQ(A219,"IQ_TOTAL_ASSETS") - _xll.ciqfunctions.udf.CIQ(A219,"IQ_LT_DEBT", IQ_LTM - 1)/_xll.ciqfunctions.udf.CIQ(A219,"IQ_TOTAL_ASSETS", IQ_LTM - 1) &gt; 0,1,0)</f>
        <v>#VALUE!</v>
      </c>
      <c r="I219" t="e">
        <f>IF(_xll.ciqfunctions.udf.CIQ(A219,"IQ_CURRENT_RATIO") - _xll.ciqfunctions.udf.CIQ(A219,"IQ_CURRENT_RATIO", IQ_LTM - 1) &gt; 0,1,0)</f>
        <v>#VALUE!</v>
      </c>
      <c r="J219" t="e">
        <f>IF(_xll.ciqfunctions.udf.CIQ(A219, "IQ_BASIC_WEIGHT") - _xll.ciqfunctions.udf.CIQ(A219, "IQ_BASIC_WEIGHT", IQ_LTM - 1) &gt; 0, 0, 1)</f>
        <v>#VALUE!</v>
      </c>
      <c r="K219" t="e">
        <f>IF(_xll.ciqfunctions.udf.CIQ(A219,"IQ_GROSS_MARGIN") - _xll.ciqfunctions.udf.CIQ(A219,"IQ_GROSS_MARGIN",IQ_LTM-1) &gt; 1,1,0)</f>
        <v>#VALUE!</v>
      </c>
      <c r="L219" t="e">
        <f>IF(_xll.ciqfunctions.udf.CIQ(A219, "IQ_ASSET_TURNS") - _xll.ciqfunctions.udf.CIQ(A219,"IQ_ASSET_TURNS", IQ_LTM-1) &gt; 1, 1,0)</f>
        <v>#VALUE!</v>
      </c>
    </row>
    <row r="220" spans="1:12" hidden="1" x14ac:dyDescent="0.25">
      <c r="A220" t="s">
        <v>1816</v>
      </c>
      <c r="B220" t="s">
        <v>1817</v>
      </c>
      <c r="C220" t="e">
        <f t="shared" si="3"/>
        <v>#DIV/0!</v>
      </c>
      <c r="D220">
        <f>IF(_xll.ciqfunctions.udf.CIQ(A220,"IQ_RETURN_ASSETS") &gt; 0,1,0)</f>
        <v>0</v>
      </c>
      <c r="E220">
        <f>IF(_xll.ciqfunctions.udf.CIQ(A220,"IQ_UNLEVERED_FCF") + _xll.ciqfunctions.udf.CIQ(A220,"IQ_CAPEX")  &gt; 0, 1, 0)</f>
        <v>0</v>
      </c>
      <c r="F220">
        <f>IF(_xll.ciqfunctions.udf.CIQ(A220,"IQ_RETURN_ASSETS") - _xll.ciqfunctions.udf.CIQ(A220,"IQ_RETURN_ASSETS", IQ_LTM - 1) &gt; 0,1,0)</f>
        <v>0</v>
      </c>
      <c r="G220" t="e">
        <f>IF((_xll.ciqfunctions.udf.CIQ(A220,"IQ_UNLEVERED_FCF") + _xll.ciqfunctions.udf.CIQ(A220,"IQ_CAPEX"))/_xll.ciqfunctions.udf.CIQ(A220,"IQ_TOTAL_ASSETS") &gt; 0,1,0)</f>
        <v>#DIV/0!</v>
      </c>
      <c r="H220" t="e">
        <f>IF(_xll.ciqfunctions.udf.CIQ(A220,"IQ_LT_DEBT")/_xll.ciqfunctions.udf.CIQ(A220,"IQ_TOTAL_ASSETS") - _xll.ciqfunctions.udf.CIQ(A220,"IQ_LT_DEBT", IQ_LTM - 1)/_xll.ciqfunctions.udf.CIQ(A220,"IQ_TOTAL_ASSETS", IQ_LTM - 1) &gt; 0,1,0)</f>
        <v>#DIV/0!</v>
      </c>
      <c r="I220">
        <f>IF(_xll.ciqfunctions.udf.CIQ(A220,"IQ_CURRENT_RATIO") - _xll.ciqfunctions.udf.CIQ(A220,"IQ_CURRENT_RATIO", IQ_LTM - 1) &gt; 0,1,0)</f>
        <v>0</v>
      </c>
      <c r="J220">
        <f>IF(_xll.ciqfunctions.udf.CIQ(A220, "IQ_BASIC_WEIGHT") - _xll.ciqfunctions.udf.CIQ(A220, "IQ_BASIC_WEIGHT", IQ_LTM - 1) &gt; 0, 0, 1)</f>
        <v>1</v>
      </c>
      <c r="K220">
        <f>IF(_xll.ciqfunctions.udf.CIQ(A220,"IQ_GROSS_MARGIN") - _xll.ciqfunctions.udf.CIQ(A220,"IQ_GROSS_MARGIN",IQ_LTM-1) &gt; 1,1,0)</f>
        <v>0</v>
      </c>
      <c r="L220">
        <f>IF(_xll.ciqfunctions.udf.CIQ(A220, "IQ_ASSET_TURNS") - _xll.ciqfunctions.udf.CIQ(A220,"IQ_ASSET_TURNS", IQ_LTM-1) &gt; 1, 1,0)</f>
        <v>0</v>
      </c>
    </row>
    <row r="221" spans="1:12" hidden="1" x14ac:dyDescent="0.25">
      <c r="A221" t="s">
        <v>1818</v>
      </c>
      <c r="B221" t="s">
        <v>1817</v>
      </c>
      <c r="C221" t="e">
        <f t="shared" si="3"/>
        <v>#DIV/0!</v>
      </c>
      <c r="D221">
        <f>IF(_xll.ciqfunctions.udf.CIQ(A221,"IQ_RETURN_ASSETS") &gt; 0,1,0)</f>
        <v>0</v>
      </c>
      <c r="E221">
        <f>IF(_xll.ciqfunctions.udf.CIQ(A221,"IQ_UNLEVERED_FCF") + _xll.ciqfunctions.udf.CIQ(A221,"IQ_CAPEX")  &gt; 0, 1, 0)</f>
        <v>0</v>
      </c>
      <c r="F221">
        <f>IF(_xll.ciqfunctions.udf.CIQ(A221,"IQ_RETURN_ASSETS") - _xll.ciqfunctions.udf.CIQ(A221,"IQ_RETURN_ASSETS", IQ_LTM - 1) &gt; 0,1,0)</f>
        <v>0</v>
      </c>
      <c r="G221" t="e">
        <f>IF((_xll.ciqfunctions.udf.CIQ(A221,"IQ_UNLEVERED_FCF") + _xll.ciqfunctions.udf.CIQ(A221,"IQ_CAPEX"))/_xll.ciqfunctions.udf.CIQ(A221,"IQ_TOTAL_ASSETS") &gt; 0,1,0)</f>
        <v>#DIV/0!</v>
      </c>
      <c r="H221" t="e">
        <f>IF(_xll.ciqfunctions.udf.CIQ(A221,"IQ_LT_DEBT")/_xll.ciqfunctions.udf.CIQ(A221,"IQ_TOTAL_ASSETS") - _xll.ciqfunctions.udf.CIQ(A221,"IQ_LT_DEBT", IQ_LTM - 1)/_xll.ciqfunctions.udf.CIQ(A221,"IQ_TOTAL_ASSETS", IQ_LTM - 1) &gt; 0,1,0)</f>
        <v>#DIV/0!</v>
      </c>
      <c r="I221">
        <f>IF(_xll.ciqfunctions.udf.CIQ(A221,"IQ_CURRENT_RATIO") - _xll.ciqfunctions.udf.CIQ(A221,"IQ_CURRENT_RATIO", IQ_LTM - 1) &gt; 0,1,0)</f>
        <v>0</v>
      </c>
      <c r="J221">
        <f>IF(_xll.ciqfunctions.udf.CIQ(A221, "IQ_BASIC_WEIGHT") - _xll.ciqfunctions.udf.CIQ(A221, "IQ_BASIC_WEIGHT", IQ_LTM - 1) &gt; 0, 0, 1)</f>
        <v>1</v>
      </c>
      <c r="K221">
        <f>IF(_xll.ciqfunctions.udf.CIQ(A221,"IQ_GROSS_MARGIN") - _xll.ciqfunctions.udf.CIQ(A221,"IQ_GROSS_MARGIN",IQ_LTM-1) &gt; 1,1,0)</f>
        <v>0</v>
      </c>
      <c r="L221">
        <f>IF(_xll.ciqfunctions.udf.CIQ(A221, "IQ_ASSET_TURNS") - _xll.ciqfunctions.udf.CIQ(A221,"IQ_ASSET_TURNS", IQ_LTM-1) &gt; 1, 1,0)</f>
        <v>0</v>
      </c>
    </row>
    <row r="222" spans="1:12" hidden="1" x14ac:dyDescent="0.25">
      <c r="A222" t="s">
        <v>1819</v>
      </c>
      <c r="B222" t="s">
        <v>1817</v>
      </c>
      <c r="C222" t="e">
        <f t="shared" si="3"/>
        <v>#DIV/0!</v>
      </c>
      <c r="D222">
        <f>IF(_xll.ciqfunctions.udf.CIQ(A222,"IQ_RETURN_ASSETS") &gt; 0,1,0)</f>
        <v>0</v>
      </c>
      <c r="E222">
        <f>IF(_xll.ciqfunctions.udf.CIQ(A222,"IQ_UNLEVERED_FCF") + _xll.ciqfunctions.udf.CIQ(A222,"IQ_CAPEX")  &gt; 0, 1, 0)</f>
        <v>0</v>
      </c>
      <c r="F222">
        <f>IF(_xll.ciqfunctions.udf.CIQ(A222,"IQ_RETURN_ASSETS") - _xll.ciqfunctions.udf.CIQ(A222,"IQ_RETURN_ASSETS", IQ_LTM - 1) &gt; 0,1,0)</f>
        <v>0</v>
      </c>
      <c r="G222" t="e">
        <f>IF((_xll.ciqfunctions.udf.CIQ(A222,"IQ_UNLEVERED_FCF") + _xll.ciqfunctions.udf.CIQ(A222,"IQ_CAPEX"))/_xll.ciqfunctions.udf.CIQ(A222,"IQ_TOTAL_ASSETS") &gt; 0,1,0)</f>
        <v>#DIV/0!</v>
      </c>
      <c r="H222" t="e">
        <f>IF(_xll.ciqfunctions.udf.CIQ(A222,"IQ_LT_DEBT")/_xll.ciqfunctions.udf.CIQ(A222,"IQ_TOTAL_ASSETS") - _xll.ciqfunctions.udf.CIQ(A222,"IQ_LT_DEBT", IQ_LTM - 1)/_xll.ciqfunctions.udf.CIQ(A222,"IQ_TOTAL_ASSETS", IQ_LTM - 1) &gt; 0,1,0)</f>
        <v>#DIV/0!</v>
      </c>
      <c r="I222">
        <f>IF(_xll.ciqfunctions.udf.CIQ(A222,"IQ_CURRENT_RATIO") - _xll.ciqfunctions.udf.CIQ(A222,"IQ_CURRENT_RATIO", IQ_LTM - 1) &gt; 0,1,0)</f>
        <v>0</v>
      </c>
      <c r="J222">
        <f>IF(_xll.ciqfunctions.udf.CIQ(A222, "IQ_BASIC_WEIGHT") - _xll.ciqfunctions.udf.CIQ(A222, "IQ_BASIC_WEIGHT", IQ_LTM - 1) &gt; 0, 0, 1)</f>
        <v>1</v>
      </c>
      <c r="K222">
        <f>IF(_xll.ciqfunctions.udf.CIQ(A222,"IQ_GROSS_MARGIN") - _xll.ciqfunctions.udf.CIQ(A222,"IQ_GROSS_MARGIN",IQ_LTM-1) &gt; 1,1,0)</f>
        <v>0</v>
      </c>
      <c r="L222">
        <f>IF(_xll.ciqfunctions.udf.CIQ(A222, "IQ_ASSET_TURNS") - _xll.ciqfunctions.udf.CIQ(A222,"IQ_ASSET_TURNS", IQ_LTM-1) &gt; 1, 1,0)</f>
        <v>0</v>
      </c>
    </row>
    <row r="223" spans="1:12" hidden="1" x14ac:dyDescent="0.25">
      <c r="A223" t="s">
        <v>1820</v>
      </c>
      <c r="B223" t="s">
        <v>1817</v>
      </c>
      <c r="C223" t="e">
        <f t="shared" si="3"/>
        <v>#DIV/0!</v>
      </c>
      <c r="D223">
        <f>IF(_xll.ciqfunctions.udf.CIQ(A223,"IQ_RETURN_ASSETS") &gt; 0,1,0)</f>
        <v>0</v>
      </c>
      <c r="E223">
        <f>IF(_xll.ciqfunctions.udf.CIQ(A223,"IQ_UNLEVERED_FCF") + _xll.ciqfunctions.udf.CIQ(A223,"IQ_CAPEX")  &gt; 0, 1, 0)</f>
        <v>0</v>
      </c>
      <c r="F223">
        <f>IF(_xll.ciqfunctions.udf.CIQ(A223,"IQ_RETURN_ASSETS") - _xll.ciqfunctions.udf.CIQ(A223,"IQ_RETURN_ASSETS", IQ_LTM - 1) &gt; 0,1,0)</f>
        <v>0</v>
      </c>
      <c r="G223" t="e">
        <f>IF((_xll.ciqfunctions.udf.CIQ(A223,"IQ_UNLEVERED_FCF") + _xll.ciqfunctions.udf.CIQ(A223,"IQ_CAPEX"))/_xll.ciqfunctions.udf.CIQ(A223,"IQ_TOTAL_ASSETS") &gt; 0,1,0)</f>
        <v>#DIV/0!</v>
      </c>
      <c r="H223" t="e">
        <f>IF(_xll.ciqfunctions.udf.CIQ(A223,"IQ_LT_DEBT")/_xll.ciqfunctions.udf.CIQ(A223,"IQ_TOTAL_ASSETS") - _xll.ciqfunctions.udf.CIQ(A223,"IQ_LT_DEBT", IQ_LTM - 1)/_xll.ciqfunctions.udf.CIQ(A223,"IQ_TOTAL_ASSETS", IQ_LTM - 1) &gt; 0,1,0)</f>
        <v>#DIV/0!</v>
      </c>
      <c r="I223">
        <f>IF(_xll.ciqfunctions.udf.CIQ(A223,"IQ_CURRENT_RATIO") - _xll.ciqfunctions.udf.CIQ(A223,"IQ_CURRENT_RATIO", IQ_LTM - 1) &gt; 0,1,0)</f>
        <v>0</v>
      </c>
      <c r="J223">
        <f>IF(_xll.ciqfunctions.udf.CIQ(A223, "IQ_BASIC_WEIGHT") - _xll.ciqfunctions.udf.CIQ(A223, "IQ_BASIC_WEIGHT", IQ_LTM - 1) &gt; 0, 0, 1)</f>
        <v>1</v>
      </c>
      <c r="K223">
        <f>IF(_xll.ciqfunctions.udf.CIQ(A223,"IQ_GROSS_MARGIN") - _xll.ciqfunctions.udf.CIQ(A223,"IQ_GROSS_MARGIN",IQ_LTM-1) &gt; 1,1,0)</f>
        <v>0</v>
      </c>
      <c r="L223">
        <f>IF(_xll.ciqfunctions.udf.CIQ(A223, "IQ_ASSET_TURNS") - _xll.ciqfunctions.udf.CIQ(A223,"IQ_ASSET_TURNS", IQ_LTM-1) &gt; 1, 1,0)</f>
        <v>0</v>
      </c>
    </row>
    <row r="224" spans="1:12" hidden="1" x14ac:dyDescent="0.25">
      <c r="A224" t="s">
        <v>1821</v>
      </c>
      <c r="B224" t="s">
        <v>1817</v>
      </c>
      <c r="C224" t="e">
        <f t="shared" si="3"/>
        <v>#DIV/0!</v>
      </c>
      <c r="D224">
        <f>IF(_xll.ciqfunctions.udf.CIQ(A224,"IQ_RETURN_ASSETS") &gt; 0,1,0)</f>
        <v>0</v>
      </c>
      <c r="E224">
        <f>IF(_xll.ciqfunctions.udf.CIQ(A224,"IQ_UNLEVERED_FCF") + _xll.ciqfunctions.udf.CIQ(A224,"IQ_CAPEX")  &gt; 0, 1, 0)</f>
        <v>0</v>
      </c>
      <c r="F224">
        <f>IF(_xll.ciqfunctions.udf.CIQ(A224,"IQ_RETURN_ASSETS") - _xll.ciqfunctions.udf.CIQ(A224,"IQ_RETURN_ASSETS", IQ_LTM - 1) &gt; 0,1,0)</f>
        <v>0</v>
      </c>
      <c r="G224" t="e">
        <f>IF((_xll.ciqfunctions.udf.CIQ(A224,"IQ_UNLEVERED_FCF") + _xll.ciqfunctions.udf.CIQ(A224,"IQ_CAPEX"))/_xll.ciqfunctions.udf.CIQ(A224,"IQ_TOTAL_ASSETS") &gt; 0,1,0)</f>
        <v>#DIV/0!</v>
      </c>
      <c r="H224" t="e">
        <f>IF(_xll.ciqfunctions.udf.CIQ(A224,"IQ_LT_DEBT")/_xll.ciqfunctions.udf.CIQ(A224,"IQ_TOTAL_ASSETS") - _xll.ciqfunctions.udf.CIQ(A224,"IQ_LT_DEBT", IQ_LTM - 1)/_xll.ciqfunctions.udf.CIQ(A224,"IQ_TOTAL_ASSETS", IQ_LTM - 1) &gt; 0,1,0)</f>
        <v>#DIV/0!</v>
      </c>
      <c r="I224">
        <f>IF(_xll.ciqfunctions.udf.CIQ(A224,"IQ_CURRENT_RATIO") - _xll.ciqfunctions.udf.CIQ(A224,"IQ_CURRENT_RATIO", IQ_LTM - 1) &gt; 0,1,0)</f>
        <v>0</v>
      </c>
      <c r="J224">
        <f>IF(_xll.ciqfunctions.udf.CIQ(A224, "IQ_BASIC_WEIGHT") - _xll.ciqfunctions.udf.CIQ(A224, "IQ_BASIC_WEIGHT", IQ_LTM - 1) &gt; 0, 0, 1)</f>
        <v>1</v>
      </c>
      <c r="K224">
        <f>IF(_xll.ciqfunctions.udf.CIQ(A224,"IQ_GROSS_MARGIN") - _xll.ciqfunctions.udf.CIQ(A224,"IQ_GROSS_MARGIN",IQ_LTM-1) &gt; 1,1,0)</f>
        <v>0</v>
      </c>
      <c r="L224">
        <f>IF(_xll.ciqfunctions.udf.CIQ(A224, "IQ_ASSET_TURNS") - _xll.ciqfunctions.udf.CIQ(A224,"IQ_ASSET_TURNS", IQ_LTM-1) &gt; 1, 1,0)</f>
        <v>0</v>
      </c>
    </row>
    <row r="225" spans="1:12" hidden="1" x14ac:dyDescent="0.25">
      <c r="A225" t="s">
        <v>1822</v>
      </c>
      <c r="B225" t="s">
        <v>1817</v>
      </c>
      <c r="C225" t="e">
        <f t="shared" si="3"/>
        <v>#DIV/0!</v>
      </c>
      <c r="D225">
        <f>IF(_xll.ciqfunctions.udf.CIQ(A225,"IQ_RETURN_ASSETS") &gt; 0,1,0)</f>
        <v>0</v>
      </c>
      <c r="E225">
        <f>IF(_xll.ciqfunctions.udf.CIQ(A225,"IQ_UNLEVERED_FCF") + _xll.ciqfunctions.udf.CIQ(A225,"IQ_CAPEX")  &gt; 0, 1, 0)</f>
        <v>0</v>
      </c>
      <c r="F225">
        <f>IF(_xll.ciqfunctions.udf.CIQ(A225,"IQ_RETURN_ASSETS") - _xll.ciqfunctions.udf.CIQ(A225,"IQ_RETURN_ASSETS", IQ_LTM - 1) &gt; 0,1,0)</f>
        <v>0</v>
      </c>
      <c r="G225" t="e">
        <f>IF((_xll.ciqfunctions.udf.CIQ(A225,"IQ_UNLEVERED_FCF") + _xll.ciqfunctions.udf.CIQ(A225,"IQ_CAPEX"))/_xll.ciqfunctions.udf.CIQ(A225,"IQ_TOTAL_ASSETS") &gt; 0,1,0)</f>
        <v>#DIV/0!</v>
      </c>
      <c r="H225" t="e">
        <f>IF(_xll.ciqfunctions.udf.CIQ(A225,"IQ_LT_DEBT")/_xll.ciqfunctions.udf.CIQ(A225,"IQ_TOTAL_ASSETS") - _xll.ciqfunctions.udf.CIQ(A225,"IQ_LT_DEBT", IQ_LTM - 1)/_xll.ciqfunctions.udf.CIQ(A225,"IQ_TOTAL_ASSETS", IQ_LTM - 1) &gt; 0,1,0)</f>
        <v>#DIV/0!</v>
      </c>
      <c r="I225">
        <f>IF(_xll.ciqfunctions.udf.CIQ(A225,"IQ_CURRENT_RATIO") - _xll.ciqfunctions.udf.CIQ(A225,"IQ_CURRENT_RATIO", IQ_LTM - 1) &gt; 0,1,0)</f>
        <v>0</v>
      </c>
      <c r="J225">
        <f>IF(_xll.ciqfunctions.udf.CIQ(A225, "IQ_BASIC_WEIGHT") - _xll.ciqfunctions.udf.CIQ(A225, "IQ_BASIC_WEIGHT", IQ_LTM - 1) &gt; 0, 0, 1)</f>
        <v>1</v>
      </c>
      <c r="K225">
        <f>IF(_xll.ciqfunctions.udf.CIQ(A225,"IQ_GROSS_MARGIN") - _xll.ciqfunctions.udf.CIQ(A225,"IQ_GROSS_MARGIN",IQ_LTM-1) &gt; 1,1,0)</f>
        <v>0</v>
      </c>
      <c r="L225">
        <f>IF(_xll.ciqfunctions.udf.CIQ(A225, "IQ_ASSET_TURNS") - _xll.ciqfunctions.udf.CIQ(A225,"IQ_ASSET_TURNS", IQ_LTM-1) &gt; 1, 1,0)</f>
        <v>0</v>
      </c>
    </row>
    <row r="226" spans="1:12" hidden="1" x14ac:dyDescent="0.25">
      <c r="A226" t="s">
        <v>1823</v>
      </c>
      <c r="B226" t="s">
        <v>1817</v>
      </c>
      <c r="C226" t="e">
        <f t="shared" si="3"/>
        <v>#DIV/0!</v>
      </c>
      <c r="D226">
        <f>IF(_xll.ciqfunctions.udf.CIQ(A226,"IQ_RETURN_ASSETS") &gt; 0,1,0)</f>
        <v>0</v>
      </c>
      <c r="E226">
        <f>IF(_xll.ciqfunctions.udf.CIQ(A226,"IQ_UNLEVERED_FCF") + _xll.ciqfunctions.udf.CIQ(A226,"IQ_CAPEX")  &gt; 0, 1, 0)</f>
        <v>0</v>
      </c>
      <c r="F226">
        <f>IF(_xll.ciqfunctions.udf.CIQ(A226,"IQ_RETURN_ASSETS") - _xll.ciqfunctions.udf.CIQ(A226,"IQ_RETURN_ASSETS", IQ_LTM - 1) &gt; 0,1,0)</f>
        <v>0</v>
      </c>
      <c r="G226" t="e">
        <f>IF((_xll.ciqfunctions.udf.CIQ(A226,"IQ_UNLEVERED_FCF") + _xll.ciqfunctions.udf.CIQ(A226,"IQ_CAPEX"))/_xll.ciqfunctions.udf.CIQ(A226,"IQ_TOTAL_ASSETS") &gt; 0,1,0)</f>
        <v>#DIV/0!</v>
      </c>
      <c r="H226" t="e">
        <f>IF(_xll.ciqfunctions.udf.CIQ(A226,"IQ_LT_DEBT")/_xll.ciqfunctions.udf.CIQ(A226,"IQ_TOTAL_ASSETS") - _xll.ciqfunctions.udf.CIQ(A226,"IQ_LT_DEBT", IQ_LTM - 1)/_xll.ciqfunctions.udf.CIQ(A226,"IQ_TOTAL_ASSETS", IQ_LTM - 1) &gt; 0,1,0)</f>
        <v>#DIV/0!</v>
      </c>
      <c r="I226">
        <f>IF(_xll.ciqfunctions.udf.CIQ(A226,"IQ_CURRENT_RATIO") - _xll.ciqfunctions.udf.CIQ(A226,"IQ_CURRENT_RATIO", IQ_LTM - 1) &gt; 0,1,0)</f>
        <v>0</v>
      </c>
      <c r="J226">
        <f>IF(_xll.ciqfunctions.udf.CIQ(A226, "IQ_BASIC_WEIGHT") - _xll.ciqfunctions.udf.CIQ(A226, "IQ_BASIC_WEIGHT", IQ_LTM - 1) &gt; 0, 0, 1)</f>
        <v>1</v>
      </c>
      <c r="K226">
        <f>IF(_xll.ciqfunctions.udf.CIQ(A226,"IQ_GROSS_MARGIN") - _xll.ciqfunctions.udf.CIQ(A226,"IQ_GROSS_MARGIN",IQ_LTM-1) &gt; 1,1,0)</f>
        <v>0</v>
      </c>
      <c r="L226">
        <f>IF(_xll.ciqfunctions.udf.CIQ(A226, "IQ_ASSET_TURNS") - _xll.ciqfunctions.udf.CIQ(A226,"IQ_ASSET_TURNS", IQ_LTM-1) &gt; 1, 1,0)</f>
        <v>0</v>
      </c>
    </row>
    <row r="227" spans="1:12" hidden="1" x14ac:dyDescent="0.25">
      <c r="A227" t="s">
        <v>1824</v>
      </c>
      <c r="B227" t="s">
        <v>1817</v>
      </c>
      <c r="C227" t="e">
        <f t="shared" si="3"/>
        <v>#DIV/0!</v>
      </c>
      <c r="D227">
        <f>IF(_xll.ciqfunctions.udf.CIQ(A227,"IQ_RETURN_ASSETS") &gt; 0,1,0)</f>
        <v>0</v>
      </c>
      <c r="E227">
        <f>IF(_xll.ciqfunctions.udf.CIQ(A227,"IQ_UNLEVERED_FCF") + _xll.ciqfunctions.udf.CIQ(A227,"IQ_CAPEX")  &gt; 0, 1, 0)</f>
        <v>0</v>
      </c>
      <c r="F227">
        <f>IF(_xll.ciqfunctions.udf.CIQ(A227,"IQ_RETURN_ASSETS") - _xll.ciqfunctions.udf.CIQ(A227,"IQ_RETURN_ASSETS", IQ_LTM - 1) &gt; 0,1,0)</f>
        <v>0</v>
      </c>
      <c r="G227" t="e">
        <f>IF((_xll.ciqfunctions.udf.CIQ(A227,"IQ_UNLEVERED_FCF") + _xll.ciqfunctions.udf.CIQ(A227,"IQ_CAPEX"))/_xll.ciqfunctions.udf.CIQ(A227,"IQ_TOTAL_ASSETS") &gt; 0,1,0)</f>
        <v>#DIV/0!</v>
      </c>
      <c r="H227" t="e">
        <f>IF(_xll.ciqfunctions.udf.CIQ(A227,"IQ_LT_DEBT")/_xll.ciqfunctions.udf.CIQ(A227,"IQ_TOTAL_ASSETS") - _xll.ciqfunctions.udf.CIQ(A227,"IQ_LT_DEBT", IQ_LTM - 1)/_xll.ciqfunctions.udf.CIQ(A227,"IQ_TOTAL_ASSETS", IQ_LTM - 1) &gt; 0,1,0)</f>
        <v>#DIV/0!</v>
      </c>
      <c r="I227">
        <f>IF(_xll.ciqfunctions.udf.CIQ(A227,"IQ_CURRENT_RATIO") - _xll.ciqfunctions.udf.CIQ(A227,"IQ_CURRENT_RATIO", IQ_LTM - 1) &gt; 0,1,0)</f>
        <v>0</v>
      </c>
      <c r="J227">
        <f>IF(_xll.ciqfunctions.udf.CIQ(A227, "IQ_BASIC_WEIGHT") - _xll.ciqfunctions.udf.CIQ(A227, "IQ_BASIC_WEIGHT", IQ_LTM - 1) &gt; 0, 0, 1)</f>
        <v>1</v>
      </c>
      <c r="K227">
        <f>IF(_xll.ciqfunctions.udf.CIQ(A227,"IQ_GROSS_MARGIN") - _xll.ciqfunctions.udf.CIQ(A227,"IQ_GROSS_MARGIN",IQ_LTM-1) &gt; 1,1,0)</f>
        <v>0</v>
      </c>
      <c r="L227">
        <f>IF(_xll.ciqfunctions.udf.CIQ(A227, "IQ_ASSET_TURNS") - _xll.ciqfunctions.udf.CIQ(A227,"IQ_ASSET_TURNS", IQ_LTM-1) &gt; 1, 1,0)</f>
        <v>0</v>
      </c>
    </row>
    <row r="228" spans="1:12" hidden="1" x14ac:dyDescent="0.25">
      <c r="A228" t="s">
        <v>1825</v>
      </c>
      <c r="B228" t="s">
        <v>1817</v>
      </c>
      <c r="C228" t="e">
        <f t="shared" si="3"/>
        <v>#DIV/0!</v>
      </c>
      <c r="D228">
        <f>IF(_xll.ciqfunctions.udf.CIQ(A228,"IQ_RETURN_ASSETS") &gt; 0,1,0)</f>
        <v>0</v>
      </c>
      <c r="E228">
        <f>IF(_xll.ciqfunctions.udf.CIQ(A228,"IQ_UNLEVERED_FCF") + _xll.ciqfunctions.udf.CIQ(A228,"IQ_CAPEX")  &gt; 0, 1, 0)</f>
        <v>0</v>
      </c>
      <c r="F228">
        <f>IF(_xll.ciqfunctions.udf.CIQ(A228,"IQ_RETURN_ASSETS") - _xll.ciqfunctions.udf.CIQ(A228,"IQ_RETURN_ASSETS", IQ_LTM - 1) &gt; 0,1,0)</f>
        <v>0</v>
      </c>
      <c r="G228" t="e">
        <f>IF((_xll.ciqfunctions.udf.CIQ(A228,"IQ_UNLEVERED_FCF") + _xll.ciqfunctions.udf.CIQ(A228,"IQ_CAPEX"))/_xll.ciqfunctions.udf.CIQ(A228,"IQ_TOTAL_ASSETS") &gt; 0,1,0)</f>
        <v>#DIV/0!</v>
      </c>
      <c r="H228" t="e">
        <f>IF(_xll.ciqfunctions.udf.CIQ(A228,"IQ_LT_DEBT")/_xll.ciqfunctions.udf.CIQ(A228,"IQ_TOTAL_ASSETS") - _xll.ciqfunctions.udf.CIQ(A228,"IQ_LT_DEBT", IQ_LTM - 1)/_xll.ciqfunctions.udf.CIQ(A228,"IQ_TOTAL_ASSETS", IQ_LTM - 1) &gt; 0,1,0)</f>
        <v>#DIV/0!</v>
      </c>
      <c r="I228">
        <f>IF(_xll.ciqfunctions.udf.CIQ(A228,"IQ_CURRENT_RATIO") - _xll.ciqfunctions.udf.CIQ(A228,"IQ_CURRENT_RATIO", IQ_LTM - 1) &gt; 0,1,0)</f>
        <v>0</v>
      </c>
      <c r="J228">
        <f>IF(_xll.ciqfunctions.udf.CIQ(A228, "IQ_BASIC_WEIGHT") - _xll.ciqfunctions.udf.CIQ(A228, "IQ_BASIC_WEIGHT", IQ_LTM - 1) &gt; 0, 0, 1)</f>
        <v>1</v>
      </c>
      <c r="K228">
        <f>IF(_xll.ciqfunctions.udf.CIQ(A228,"IQ_GROSS_MARGIN") - _xll.ciqfunctions.udf.CIQ(A228,"IQ_GROSS_MARGIN",IQ_LTM-1) &gt; 1,1,0)</f>
        <v>0</v>
      </c>
      <c r="L228">
        <f>IF(_xll.ciqfunctions.udf.CIQ(A228, "IQ_ASSET_TURNS") - _xll.ciqfunctions.udf.CIQ(A228,"IQ_ASSET_TURNS", IQ_LTM-1) &gt; 1, 1,0)</f>
        <v>0</v>
      </c>
    </row>
    <row r="229" spans="1:12" hidden="1" x14ac:dyDescent="0.25">
      <c r="A229" t="s">
        <v>1826</v>
      </c>
      <c r="B229" t="s">
        <v>1817</v>
      </c>
      <c r="C229" t="e">
        <f t="shared" si="3"/>
        <v>#DIV/0!</v>
      </c>
      <c r="D229">
        <f>IF(_xll.ciqfunctions.udf.CIQ(A229,"IQ_RETURN_ASSETS") &gt; 0,1,0)</f>
        <v>0</v>
      </c>
      <c r="E229">
        <f>IF(_xll.ciqfunctions.udf.CIQ(A229,"IQ_UNLEVERED_FCF") + _xll.ciqfunctions.udf.CIQ(A229,"IQ_CAPEX")  &gt; 0, 1, 0)</f>
        <v>0</v>
      </c>
      <c r="F229">
        <f>IF(_xll.ciqfunctions.udf.CIQ(A229,"IQ_RETURN_ASSETS") - _xll.ciqfunctions.udf.CIQ(A229,"IQ_RETURN_ASSETS", IQ_LTM - 1) &gt; 0,1,0)</f>
        <v>0</v>
      </c>
      <c r="G229" t="e">
        <f>IF((_xll.ciqfunctions.udf.CIQ(A229,"IQ_UNLEVERED_FCF") + _xll.ciqfunctions.udf.CIQ(A229,"IQ_CAPEX"))/_xll.ciqfunctions.udf.CIQ(A229,"IQ_TOTAL_ASSETS") &gt; 0,1,0)</f>
        <v>#DIV/0!</v>
      </c>
      <c r="H229" t="e">
        <f>IF(_xll.ciqfunctions.udf.CIQ(A229,"IQ_LT_DEBT")/_xll.ciqfunctions.udf.CIQ(A229,"IQ_TOTAL_ASSETS") - _xll.ciqfunctions.udf.CIQ(A229,"IQ_LT_DEBT", IQ_LTM - 1)/_xll.ciqfunctions.udf.CIQ(A229,"IQ_TOTAL_ASSETS", IQ_LTM - 1) &gt; 0,1,0)</f>
        <v>#DIV/0!</v>
      </c>
      <c r="I229">
        <f>IF(_xll.ciqfunctions.udf.CIQ(A229,"IQ_CURRENT_RATIO") - _xll.ciqfunctions.udf.CIQ(A229,"IQ_CURRENT_RATIO", IQ_LTM - 1) &gt; 0,1,0)</f>
        <v>0</v>
      </c>
      <c r="J229">
        <f>IF(_xll.ciqfunctions.udf.CIQ(A229, "IQ_BASIC_WEIGHT") - _xll.ciqfunctions.udf.CIQ(A229, "IQ_BASIC_WEIGHT", IQ_LTM - 1) &gt; 0, 0, 1)</f>
        <v>1</v>
      </c>
      <c r="K229">
        <f>IF(_xll.ciqfunctions.udf.CIQ(A229,"IQ_GROSS_MARGIN") - _xll.ciqfunctions.udf.CIQ(A229,"IQ_GROSS_MARGIN",IQ_LTM-1) &gt; 1,1,0)</f>
        <v>0</v>
      </c>
      <c r="L229">
        <f>IF(_xll.ciqfunctions.udf.CIQ(A229, "IQ_ASSET_TURNS") - _xll.ciqfunctions.udf.CIQ(A229,"IQ_ASSET_TURNS", IQ_LTM-1) &gt; 1, 1,0)</f>
        <v>0</v>
      </c>
    </row>
    <row r="230" spans="1:12" hidden="1" x14ac:dyDescent="0.25">
      <c r="A230" t="s">
        <v>1831</v>
      </c>
      <c r="B230" t="s">
        <v>1830</v>
      </c>
      <c r="C230" t="e">
        <f t="shared" si="3"/>
        <v>#VALUE!</v>
      </c>
      <c r="D230">
        <f>IF(_xll.ciqfunctions.udf.CIQ(A230,"IQ_RETURN_ASSETS") &gt; 0,1,0)</f>
        <v>1</v>
      </c>
      <c r="E230" t="e">
        <f>IF(_xll.ciqfunctions.udf.CIQ(A230,"IQ_UNLEVERED_FCF") + _xll.ciqfunctions.udf.CIQ(A230,"IQ_CAPEX")  &gt; 0, 1, 0)</f>
        <v>#VALUE!</v>
      </c>
      <c r="F230" t="e">
        <f>IF(_xll.ciqfunctions.udf.CIQ(A230,"IQ_RETURN_ASSETS") - _xll.ciqfunctions.udf.CIQ(A230,"IQ_RETURN_ASSETS", IQ_LTM - 1) &gt; 0,1,0)</f>
        <v>#VALUE!</v>
      </c>
      <c r="G230" t="e">
        <f>IF((_xll.ciqfunctions.udf.CIQ(A230,"IQ_UNLEVERED_FCF") + _xll.ciqfunctions.udf.CIQ(A230,"IQ_CAPEX"))/_xll.ciqfunctions.udf.CIQ(A230,"IQ_TOTAL_ASSETS") &gt; 0,1,0)</f>
        <v>#VALUE!</v>
      </c>
      <c r="H230" t="e">
        <f>IF(_xll.ciqfunctions.udf.CIQ(A230,"IQ_LT_DEBT")/_xll.ciqfunctions.udf.CIQ(A230,"IQ_TOTAL_ASSETS") - _xll.ciqfunctions.udf.CIQ(A230,"IQ_LT_DEBT", IQ_LTM - 1)/_xll.ciqfunctions.udf.CIQ(A230,"IQ_TOTAL_ASSETS", IQ_LTM - 1) &gt; 0,1,0)</f>
        <v>#VALUE!</v>
      </c>
      <c r="I230" t="e">
        <f>IF(_xll.ciqfunctions.udf.CIQ(A230,"IQ_CURRENT_RATIO") - _xll.ciqfunctions.udf.CIQ(A230,"IQ_CURRENT_RATIO", IQ_LTM - 1) &gt; 0,1,0)</f>
        <v>#VALUE!</v>
      </c>
      <c r="J230" t="e">
        <f>IF(_xll.ciqfunctions.udf.CIQ(A230, "IQ_BASIC_WEIGHT") - _xll.ciqfunctions.udf.CIQ(A230, "IQ_BASIC_WEIGHT", IQ_LTM - 1) &gt; 0, 0, 1)</f>
        <v>#VALUE!</v>
      </c>
      <c r="K230" t="e">
        <f>IF(_xll.ciqfunctions.udf.CIQ(A230,"IQ_GROSS_MARGIN") - _xll.ciqfunctions.udf.CIQ(A230,"IQ_GROSS_MARGIN",IQ_LTM-1) &gt; 1,1,0)</f>
        <v>#VALUE!</v>
      </c>
      <c r="L230" t="e">
        <f>IF(_xll.ciqfunctions.udf.CIQ(A230, "IQ_ASSET_TURNS") - _xll.ciqfunctions.udf.CIQ(A230,"IQ_ASSET_TURNS", IQ_LTM-1) &gt; 1, 1,0)</f>
        <v>#VALUE!</v>
      </c>
    </row>
    <row r="231" spans="1:12" hidden="1" x14ac:dyDescent="0.25">
      <c r="A231" t="s">
        <v>1832</v>
      </c>
      <c r="B231" t="s">
        <v>1830</v>
      </c>
      <c r="C231" t="e">
        <f t="shared" si="3"/>
        <v>#VALUE!</v>
      </c>
      <c r="D231">
        <f>IF(_xll.ciqfunctions.udf.CIQ(A231,"IQ_RETURN_ASSETS") &gt; 0,1,0)</f>
        <v>1</v>
      </c>
      <c r="E231" t="e">
        <f>IF(_xll.ciqfunctions.udf.CIQ(A231,"IQ_UNLEVERED_FCF") + _xll.ciqfunctions.udf.CIQ(A231,"IQ_CAPEX")  &gt; 0, 1, 0)</f>
        <v>#VALUE!</v>
      </c>
      <c r="F231" t="e">
        <f>IF(_xll.ciqfunctions.udf.CIQ(A231,"IQ_RETURN_ASSETS") - _xll.ciqfunctions.udf.CIQ(A231,"IQ_RETURN_ASSETS", IQ_LTM - 1) &gt; 0,1,0)</f>
        <v>#VALUE!</v>
      </c>
      <c r="G231" t="e">
        <f>IF((_xll.ciqfunctions.udf.CIQ(A231,"IQ_UNLEVERED_FCF") + _xll.ciqfunctions.udf.CIQ(A231,"IQ_CAPEX"))/_xll.ciqfunctions.udf.CIQ(A231,"IQ_TOTAL_ASSETS") &gt; 0,1,0)</f>
        <v>#VALUE!</v>
      </c>
      <c r="H231" t="e">
        <f>IF(_xll.ciqfunctions.udf.CIQ(A231,"IQ_LT_DEBT")/_xll.ciqfunctions.udf.CIQ(A231,"IQ_TOTAL_ASSETS") - _xll.ciqfunctions.udf.CIQ(A231,"IQ_LT_DEBT", IQ_LTM - 1)/_xll.ciqfunctions.udf.CIQ(A231,"IQ_TOTAL_ASSETS", IQ_LTM - 1) &gt; 0,1,0)</f>
        <v>#VALUE!</v>
      </c>
      <c r="I231" t="e">
        <f>IF(_xll.ciqfunctions.udf.CIQ(A231,"IQ_CURRENT_RATIO") - _xll.ciqfunctions.udf.CIQ(A231,"IQ_CURRENT_RATIO", IQ_LTM - 1) &gt; 0,1,0)</f>
        <v>#VALUE!</v>
      </c>
      <c r="J231" t="e">
        <f>IF(_xll.ciqfunctions.udf.CIQ(A231, "IQ_BASIC_WEIGHT") - _xll.ciqfunctions.udf.CIQ(A231, "IQ_BASIC_WEIGHT", IQ_LTM - 1) &gt; 0, 0, 1)</f>
        <v>#VALUE!</v>
      </c>
      <c r="K231" t="e">
        <f>IF(_xll.ciqfunctions.udf.CIQ(A231,"IQ_GROSS_MARGIN") - _xll.ciqfunctions.udf.CIQ(A231,"IQ_GROSS_MARGIN",IQ_LTM-1) &gt; 1,1,0)</f>
        <v>#VALUE!</v>
      </c>
      <c r="L231" t="e">
        <f>IF(_xll.ciqfunctions.udf.CIQ(A231, "IQ_ASSET_TURNS") - _xll.ciqfunctions.udf.CIQ(A231,"IQ_ASSET_TURNS", IQ_LTM-1) &gt; 1, 1,0)</f>
        <v>#VALUE!</v>
      </c>
    </row>
    <row r="232" spans="1:12" hidden="1" x14ac:dyDescent="0.25">
      <c r="A232" t="s">
        <v>1837</v>
      </c>
      <c r="B232" t="s">
        <v>1838</v>
      </c>
      <c r="C232" t="e">
        <f t="shared" si="3"/>
        <v>#VALUE!</v>
      </c>
      <c r="D232">
        <f>IF(_xll.ciqfunctions.udf.CIQ(A232,"IQ_RETURN_ASSETS") &gt; 0,1,0)</f>
        <v>0</v>
      </c>
      <c r="E232">
        <f>IF(_xll.ciqfunctions.udf.CIQ(A232,"IQ_UNLEVERED_FCF") + _xll.ciqfunctions.udf.CIQ(A232,"IQ_CAPEX")  &gt; 0, 1, 0)</f>
        <v>0</v>
      </c>
      <c r="F232">
        <f>IF(_xll.ciqfunctions.udf.CIQ(A232,"IQ_RETURN_ASSETS") - _xll.ciqfunctions.udf.CIQ(A232,"IQ_RETURN_ASSETS", IQ_LTM - 1) &gt; 0,1,0)</f>
        <v>0</v>
      </c>
      <c r="G232">
        <f>IF((_xll.ciqfunctions.udf.CIQ(A232,"IQ_UNLEVERED_FCF") + _xll.ciqfunctions.udf.CIQ(A232,"IQ_CAPEX"))/_xll.ciqfunctions.udf.CIQ(A232,"IQ_TOTAL_ASSETS") &gt; 0,1,0)</f>
        <v>0</v>
      </c>
      <c r="H232">
        <f>IF(_xll.ciqfunctions.udf.CIQ(A232,"IQ_LT_DEBT")/_xll.ciqfunctions.udf.CIQ(A232,"IQ_TOTAL_ASSETS") - _xll.ciqfunctions.udf.CIQ(A232,"IQ_LT_DEBT", IQ_LTM - 1)/_xll.ciqfunctions.udf.CIQ(A232,"IQ_TOTAL_ASSETS", IQ_LTM - 1) &gt; 0,1,0)</f>
        <v>0</v>
      </c>
      <c r="I232">
        <f>IF(_xll.ciqfunctions.udf.CIQ(A232,"IQ_CURRENT_RATIO") - _xll.ciqfunctions.udf.CIQ(A232,"IQ_CURRENT_RATIO", IQ_LTM - 1) &gt; 0,1,0)</f>
        <v>0</v>
      </c>
      <c r="J232">
        <f>IF(_xll.ciqfunctions.udf.CIQ(A232, "IQ_BASIC_WEIGHT") - _xll.ciqfunctions.udf.CIQ(A232, "IQ_BASIC_WEIGHT", IQ_LTM - 1) &gt; 0, 0, 1)</f>
        <v>0</v>
      </c>
      <c r="K232" t="e">
        <f>IF(_xll.ciqfunctions.udf.CIQ(A232,"IQ_GROSS_MARGIN") - _xll.ciqfunctions.udf.CIQ(A232,"IQ_GROSS_MARGIN",IQ_LTM-1) &gt; 1,1,0)</f>
        <v>#VALUE!</v>
      </c>
      <c r="L232">
        <f>IF(_xll.ciqfunctions.udf.CIQ(A232, "IQ_ASSET_TURNS") - _xll.ciqfunctions.udf.CIQ(A232,"IQ_ASSET_TURNS", IQ_LTM-1) &gt; 1, 1,0)</f>
        <v>0</v>
      </c>
    </row>
    <row r="233" spans="1:12" hidden="1" x14ac:dyDescent="0.25">
      <c r="A233" t="s">
        <v>1857</v>
      </c>
      <c r="B233" t="s">
        <v>1856</v>
      </c>
      <c r="C233" t="e">
        <f t="shared" si="3"/>
        <v>#VALUE!</v>
      </c>
      <c r="D233">
        <f>IF(_xll.ciqfunctions.udf.CIQ(A233,"IQ_RETURN_ASSETS") &gt; 0,1,0)</f>
        <v>1</v>
      </c>
      <c r="E233" t="e">
        <f>IF(_xll.ciqfunctions.udf.CIQ(A233,"IQ_UNLEVERED_FCF") + _xll.ciqfunctions.udf.CIQ(A233,"IQ_CAPEX")  &gt; 0, 1, 0)</f>
        <v>#VALUE!</v>
      </c>
      <c r="F233" t="e">
        <f>IF(_xll.ciqfunctions.udf.CIQ(A233,"IQ_RETURN_ASSETS") - _xll.ciqfunctions.udf.CIQ(A233,"IQ_RETURN_ASSETS", IQ_LTM - 1) &gt; 0,1,0)</f>
        <v>#VALUE!</v>
      </c>
      <c r="G233" t="e">
        <f>IF((_xll.ciqfunctions.udf.CIQ(A233,"IQ_UNLEVERED_FCF") + _xll.ciqfunctions.udf.CIQ(A233,"IQ_CAPEX"))/_xll.ciqfunctions.udf.CIQ(A233,"IQ_TOTAL_ASSETS") &gt; 0,1,0)</f>
        <v>#VALUE!</v>
      </c>
      <c r="H233" t="e">
        <f>IF(_xll.ciqfunctions.udf.CIQ(A233,"IQ_LT_DEBT")/_xll.ciqfunctions.udf.CIQ(A233,"IQ_TOTAL_ASSETS") - _xll.ciqfunctions.udf.CIQ(A233,"IQ_LT_DEBT", IQ_LTM - 1)/_xll.ciqfunctions.udf.CIQ(A233,"IQ_TOTAL_ASSETS", IQ_LTM - 1) &gt; 0,1,0)</f>
        <v>#VALUE!</v>
      </c>
      <c r="I233" t="e">
        <f>IF(_xll.ciqfunctions.udf.CIQ(A233,"IQ_CURRENT_RATIO") - _xll.ciqfunctions.udf.CIQ(A233,"IQ_CURRENT_RATIO", IQ_LTM - 1) &gt; 0,1,0)</f>
        <v>#VALUE!</v>
      </c>
      <c r="J233" t="e">
        <f>IF(_xll.ciqfunctions.udf.CIQ(A233, "IQ_BASIC_WEIGHT") - _xll.ciqfunctions.udf.CIQ(A233, "IQ_BASIC_WEIGHT", IQ_LTM - 1) &gt; 0, 0, 1)</f>
        <v>#VALUE!</v>
      </c>
      <c r="K233" t="e">
        <f>IF(_xll.ciqfunctions.udf.CIQ(A233,"IQ_GROSS_MARGIN") - _xll.ciqfunctions.udf.CIQ(A233,"IQ_GROSS_MARGIN",IQ_LTM-1) &gt; 1,1,0)</f>
        <v>#VALUE!</v>
      </c>
      <c r="L233" t="e">
        <f>IF(_xll.ciqfunctions.udf.CIQ(A233, "IQ_ASSET_TURNS") - _xll.ciqfunctions.udf.CIQ(A233,"IQ_ASSET_TURNS", IQ_LTM-1) &gt; 1, 1,0)</f>
        <v>#VALUE!</v>
      </c>
    </row>
    <row r="234" spans="1:12" hidden="1" x14ac:dyDescent="0.25">
      <c r="A234" t="s">
        <v>1870</v>
      </c>
      <c r="B234" t="s">
        <v>1871</v>
      </c>
      <c r="C234" t="e">
        <f t="shared" si="3"/>
        <v>#VALUE!</v>
      </c>
      <c r="D234">
        <f>IF(_xll.ciqfunctions.udf.CIQ(A234,"IQ_RETURN_ASSETS") &gt; 0,1,0)</f>
        <v>0</v>
      </c>
      <c r="E234">
        <f>IF(_xll.ciqfunctions.udf.CIQ(A234,"IQ_UNLEVERED_FCF") + _xll.ciqfunctions.udf.CIQ(A234,"IQ_CAPEX")  &gt; 0, 1, 0)</f>
        <v>0</v>
      </c>
      <c r="F234">
        <f>IF(_xll.ciqfunctions.udf.CIQ(A234,"IQ_RETURN_ASSETS") - _xll.ciqfunctions.udf.CIQ(A234,"IQ_RETURN_ASSETS", IQ_LTM - 1) &gt; 0,1,0)</f>
        <v>0</v>
      </c>
      <c r="G234">
        <f>IF((_xll.ciqfunctions.udf.CIQ(A234,"IQ_UNLEVERED_FCF") + _xll.ciqfunctions.udf.CIQ(A234,"IQ_CAPEX"))/_xll.ciqfunctions.udf.CIQ(A234,"IQ_TOTAL_ASSETS") &gt; 0,1,0)</f>
        <v>0</v>
      </c>
      <c r="H234">
        <f>IF(_xll.ciqfunctions.udf.CIQ(A234,"IQ_LT_DEBT")/_xll.ciqfunctions.udf.CIQ(A234,"IQ_TOTAL_ASSETS") - _xll.ciqfunctions.udf.CIQ(A234,"IQ_LT_DEBT", IQ_LTM - 1)/_xll.ciqfunctions.udf.CIQ(A234,"IQ_TOTAL_ASSETS", IQ_LTM - 1) &gt; 0,1,0)</f>
        <v>0</v>
      </c>
      <c r="I234">
        <f>IF(_xll.ciqfunctions.udf.CIQ(A234,"IQ_CURRENT_RATIO") - _xll.ciqfunctions.udf.CIQ(A234,"IQ_CURRENT_RATIO", IQ_LTM - 1) &gt; 0,1,0)</f>
        <v>0</v>
      </c>
      <c r="J234">
        <f>IF(_xll.ciqfunctions.udf.CIQ(A234, "IQ_BASIC_WEIGHT") - _xll.ciqfunctions.udf.CIQ(A234, "IQ_BASIC_WEIGHT", IQ_LTM - 1) &gt; 0, 0, 1)</f>
        <v>0</v>
      </c>
      <c r="K234" t="e">
        <f>IF(_xll.ciqfunctions.udf.CIQ(A234,"IQ_GROSS_MARGIN") - _xll.ciqfunctions.udf.CIQ(A234,"IQ_GROSS_MARGIN",IQ_LTM-1) &gt; 1,1,0)</f>
        <v>#VALUE!</v>
      </c>
      <c r="L234">
        <f>IF(_xll.ciqfunctions.udf.CIQ(A234, "IQ_ASSET_TURNS") - _xll.ciqfunctions.udf.CIQ(A234,"IQ_ASSET_TURNS", IQ_LTM-1) &gt; 1, 1,0)</f>
        <v>0</v>
      </c>
    </row>
    <row r="235" spans="1:12" hidden="1" x14ac:dyDescent="0.25">
      <c r="A235" t="s">
        <v>1915</v>
      </c>
      <c r="B235" t="s">
        <v>1914</v>
      </c>
      <c r="C235" t="e">
        <f t="shared" si="3"/>
        <v>#VALUE!</v>
      </c>
      <c r="D235">
        <f>IF(_xll.ciqfunctions.udf.CIQ(A235,"IQ_RETURN_ASSETS") &gt; 0,1,0)</f>
        <v>1</v>
      </c>
      <c r="E235" t="e">
        <f>IF(_xll.ciqfunctions.udf.CIQ(A235,"IQ_UNLEVERED_FCF") + _xll.ciqfunctions.udf.CIQ(A235,"IQ_CAPEX")  &gt; 0, 1, 0)</f>
        <v>#VALUE!</v>
      </c>
      <c r="F235" t="e">
        <f>IF(_xll.ciqfunctions.udf.CIQ(A235,"IQ_RETURN_ASSETS") - _xll.ciqfunctions.udf.CIQ(A235,"IQ_RETURN_ASSETS", IQ_LTM - 1) &gt; 0,1,0)</f>
        <v>#VALUE!</v>
      </c>
      <c r="G235" t="e">
        <f>IF((_xll.ciqfunctions.udf.CIQ(A235,"IQ_UNLEVERED_FCF") + _xll.ciqfunctions.udf.CIQ(A235,"IQ_CAPEX"))/_xll.ciqfunctions.udf.CIQ(A235,"IQ_TOTAL_ASSETS") &gt; 0,1,0)</f>
        <v>#VALUE!</v>
      </c>
      <c r="H235" t="e">
        <f>IF(_xll.ciqfunctions.udf.CIQ(A235,"IQ_LT_DEBT")/_xll.ciqfunctions.udf.CIQ(A235,"IQ_TOTAL_ASSETS") - _xll.ciqfunctions.udf.CIQ(A235,"IQ_LT_DEBT", IQ_LTM - 1)/_xll.ciqfunctions.udf.CIQ(A235,"IQ_TOTAL_ASSETS", IQ_LTM - 1) &gt; 0,1,0)</f>
        <v>#VALUE!</v>
      </c>
      <c r="I235" t="e">
        <f>IF(_xll.ciqfunctions.udf.CIQ(A235,"IQ_CURRENT_RATIO") - _xll.ciqfunctions.udf.CIQ(A235,"IQ_CURRENT_RATIO", IQ_LTM - 1) &gt; 0,1,0)</f>
        <v>#VALUE!</v>
      </c>
      <c r="J235" t="e">
        <f>IF(_xll.ciqfunctions.udf.CIQ(A235, "IQ_BASIC_WEIGHT") - _xll.ciqfunctions.udf.CIQ(A235, "IQ_BASIC_WEIGHT", IQ_LTM - 1) &gt; 0, 0, 1)</f>
        <v>#VALUE!</v>
      </c>
      <c r="K235" t="e">
        <f>IF(_xll.ciqfunctions.udf.CIQ(A235,"IQ_GROSS_MARGIN") - _xll.ciqfunctions.udf.CIQ(A235,"IQ_GROSS_MARGIN",IQ_LTM-1) &gt; 1,1,0)</f>
        <v>#VALUE!</v>
      </c>
      <c r="L235" t="e">
        <f>IF(_xll.ciqfunctions.udf.CIQ(A235, "IQ_ASSET_TURNS") - _xll.ciqfunctions.udf.CIQ(A235,"IQ_ASSET_TURNS", IQ_LTM-1) &gt; 1, 1,0)</f>
        <v>#VALUE!</v>
      </c>
    </row>
    <row r="236" spans="1:12" hidden="1" x14ac:dyDescent="0.25">
      <c r="A236" t="s">
        <v>1920</v>
      </c>
      <c r="B236" t="s">
        <v>1919</v>
      </c>
      <c r="C236" t="e">
        <f t="shared" si="3"/>
        <v>#VALUE!</v>
      </c>
      <c r="D236">
        <f>IF(_xll.ciqfunctions.udf.CIQ(A236,"IQ_RETURN_ASSETS") &gt; 0,1,0)</f>
        <v>1</v>
      </c>
      <c r="E236" t="e">
        <f>IF(_xll.ciqfunctions.udf.CIQ(A236,"IQ_UNLEVERED_FCF") + _xll.ciqfunctions.udf.CIQ(A236,"IQ_CAPEX")  &gt; 0, 1, 0)</f>
        <v>#VALUE!</v>
      </c>
      <c r="F236" t="e">
        <f>IF(_xll.ciqfunctions.udf.CIQ(A236,"IQ_RETURN_ASSETS") - _xll.ciqfunctions.udf.CIQ(A236,"IQ_RETURN_ASSETS", IQ_LTM - 1) &gt; 0,1,0)</f>
        <v>#VALUE!</v>
      </c>
      <c r="G236" t="e">
        <f>IF((_xll.ciqfunctions.udf.CIQ(A236,"IQ_UNLEVERED_FCF") + _xll.ciqfunctions.udf.CIQ(A236,"IQ_CAPEX"))/_xll.ciqfunctions.udf.CIQ(A236,"IQ_TOTAL_ASSETS") &gt; 0,1,0)</f>
        <v>#VALUE!</v>
      </c>
      <c r="H236" t="e">
        <f>IF(_xll.ciqfunctions.udf.CIQ(A236,"IQ_LT_DEBT")/_xll.ciqfunctions.udf.CIQ(A236,"IQ_TOTAL_ASSETS") - _xll.ciqfunctions.udf.CIQ(A236,"IQ_LT_DEBT", IQ_LTM - 1)/_xll.ciqfunctions.udf.CIQ(A236,"IQ_TOTAL_ASSETS", IQ_LTM - 1) &gt; 0,1,0)</f>
        <v>#VALUE!</v>
      </c>
      <c r="I236" t="e">
        <f>IF(_xll.ciqfunctions.udf.CIQ(A236,"IQ_CURRENT_RATIO") - _xll.ciqfunctions.udf.CIQ(A236,"IQ_CURRENT_RATIO", IQ_LTM - 1) &gt; 0,1,0)</f>
        <v>#VALUE!</v>
      </c>
      <c r="J236" t="e">
        <f>IF(_xll.ciqfunctions.udf.CIQ(A236, "IQ_BASIC_WEIGHT") - _xll.ciqfunctions.udf.CIQ(A236, "IQ_BASIC_WEIGHT", IQ_LTM - 1) &gt; 0, 0, 1)</f>
        <v>#VALUE!</v>
      </c>
      <c r="K236" t="e">
        <f>IF(_xll.ciqfunctions.udf.CIQ(A236,"IQ_GROSS_MARGIN") - _xll.ciqfunctions.udf.CIQ(A236,"IQ_GROSS_MARGIN",IQ_LTM-1) &gt; 1,1,0)</f>
        <v>#VALUE!</v>
      </c>
      <c r="L236" t="e">
        <f>IF(_xll.ciqfunctions.udf.CIQ(A236, "IQ_ASSET_TURNS") - _xll.ciqfunctions.udf.CIQ(A236,"IQ_ASSET_TURNS", IQ_LTM-1) &gt; 1, 1,0)</f>
        <v>#VALUE!</v>
      </c>
    </row>
    <row r="237" spans="1:12" hidden="1" x14ac:dyDescent="0.25">
      <c r="A237" t="s">
        <v>1931</v>
      </c>
      <c r="B237" t="s">
        <v>1932</v>
      </c>
      <c r="C237" t="e">
        <f t="shared" si="3"/>
        <v>#DIV/0!</v>
      </c>
      <c r="D237">
        <f>IF(_xll.ciqfunctions.udf.CIQ(A237,"IQ_RETURN_ASSETS") &gt; 0,1,0)</f>
        <v>0</v>
      </c>
      <c r="E237">
        <f>IF(_xll.ciqfunctions.udf.CIQ(A237,"IQ_UNLEVERED_FCF") + _xll.ciqfunctions.udf.CIQ(A237,"IQ_CAPEX")  &gt; 0, 1, 0)</f>
        <v>0</v>
      </c>
      <c r="F237">
        <f>IF(_xll.ciqfunctions.udf.CIQ(A237,"IQ_RETURN_ASSETS") - _xll.ciqfunctions.udf.CIQ(A237,"IQ_RETURN_ASSETS", IQ_LTM - 1) &gt; 0,1,0)</f>
        <v>0</v>
      </c>
      <c r="G237" t="e">
        <f>IF((_xll.ciqfunctions.udf.CIQ(A237,"IQ_UNLEVERED_FCF") + _xll.ciqfunctions.udf.CIQ(A237,"IQ_CAPEX"))/_xll.ciqfunctions.udf.CIQ(A237,"IQ_TOTAL_ASSETS") &gt; 0,1,0)</f>
        <v>#DIV/0!</v>
      </c>
      <c r="H237" t="e">
        <f>IF(_xll.ciqfunctions.udf.CIQ(A237,"IQ_LT_DEBT")/_xll.ciqfunctions.udf.CIQ(A237,"IQ_TOTAL_ASSETS") - _xll.ciqfunctions.udf.CIQ(A237,"IQ_LT_DEBT", IQ_LTM - 1)/_xll.ciqfunctions.udf.CIQ(A237,"IQ_TOTAL_ASSETS", IQ_LTM - 1) &gt; 0,1,0)</f>
        <v>#DIV/0!</v>
      </c>
      <c r="I237">
        <f>IF(_xll.ciqfunctions.udf.CIQ(A237,"IQ_CURRENT_RATIO") - _xll.ciqfunctions.udf.CIQ(A237,"IQ_CURRENT_RATIO", IQ_LTM - 1) &gt; 0,1,0)</f>
        <v>0</v>
      </c>
      <c r="J237">
        <f>IF(_xll.ciqfunctions.udf.CIQ(A237, "IQ_BASIC_WEIGHT") - _xll.ciqfunctions.udf.CIQ(A237, "IQ_BASIC_WEIGHT", IQ_LTM - 1) &gt; 0, 0, 1)</f>
        <v>1</v>
      </c>
      <c r="K237">
        <f>IF(_xll.ciqfunctions.udf.CIQ(A237,"IQ_GROSS_MARGIN") - _xll.ciqfunctions.udf.CIQ(A237,"IQ_GROSS_MARGIN",IQ_LTM-1) &gt; 1,1,0)</f>
        <v>0</v>
      </c>
      <c r="L237">
        <f>IF(_xll.ciqfunctions.udf.CIQ(A237, "IQ_ASSET_TURNS") - _xll.ciqfunctions.udf.CIQ(A237,"IQ_ASSET_TURNS", IQ_LTM-1) &gt; 1, 1,0)</f>
        <v>0</v>
      </c>
    </row>
    <row r="238" spans="1:12" hidden="1" x14ac:dyDescent="0.25">
      <c r="A238" t="s">
        <v>1933</v>
      </c>
      <c r="B238" t="s">
        <v>1934</v>
      </c>
      <c r="C238" t="e">
        <f t="shared" si="3"/>
        <v>#DIV/0!</v>
      </c>
      <c r="D238">
        <f>IF(_xll.ciqfunctions.udf.CIQ(A238,"IQ_RETURN_ASSETS") &gt; 0,1,0)</f>
        <v>1</v>
      </c>
      <c r="E238">
        <f>IF(_xll.ciqfunctions.udf.CIQ(A238,"IQ_UNLEVERED_FCF") + _xll.ciqfunctions.udf.CIQ(A238,"IQ_CAPEX")  &gt; 0, 1, 0)</f>
        <v>0</v>
      </c>
      <c r="F238">
        <f>IF(_xll.ciqfunctions.udf.CIQ(A238,"IQ_RETURN_ASSETS") - _xll.ciqfunctions.udf.CIQ(A238,"IQ_RETURN_ASSETS", IQ_LTM - 1) &gt; 0,1,0)</f>
        <v>1</v>
      </c>
      <c r="G238">
        <f>IF((_xll.ciqfunctions.udf.CIQ(A238,"IQ_UNLEVERED_FCF") + _xll.ciqfunctions.udf.CIQ(A238,"IQ_CAPEX"))/_xll.ciqfunctions.udf.CIQ(A238,"IQ_TOTAL_ASSETS") &gt; 0,1,0)</f>
        <v>0</v>
      </c>
      <c r="H238" t="e">
        <f>IF(_xll.ciqfunctions.udf.CIQ(A238,"IQ_LT_DEBT")/_xll.ciqfunctions.udf.CIQ(A238,"IQ_TOTAL_ASSETS") - _xll.ciqfunctions.udf.CIQ(A238,"IQ_LT_DEBT", IQ_LTM - 1)/_xll.ciqfunctions.udf.CIQ(A238,"IQ_TOTAL_ASSETS", IQ_LTM - 1) &gt; 0,1,0)</f>
        <v>#DIV/0!</v>
      </c>
      <c r="I238">
        <f>IF(_xll.ciqfunctions.udf.CIQ(A238,"IQ_CURRENT_RATIO") - _xll.ciqfunctions.udf.CIQ(A238,"IQ_CURRENT_RATIO", IQ_LTM - 1) &gt; 0,1,0)</f>
        <v>1</v>
      </c>
      <c r="J238">
        <f>IF(_xll.ciqfunctions.udf.CIQ(A238, "IQ_BASIC_WEIGHT") - _xll.ciqfunctions.udf.CIQ(A238, "IQ_BASIC_WEIGHT", IQ_LTM - 1) &gt; 0, 0, 1)</f>
        <v>0</v>
      </c>
      <c r="K238">
        <f>IF(_xll.ciqfunctions.udf.CIQ(A238,"IQ_GROSS_MARGIN") - _xll.ciqfunctions.udf.CIQ(A238,"IQ_GROSS_MARGIN",IQ_LTM-1) &gt; 1,1,0)</f>
        <v>0</v>
      </c>
      <c r="L238">
        <f>IF(_xll.ciqfunctions.udf.CIQ(A238, "IQ_ASSET_TURNS") - _xll.ciqfunctions.udf.CIQ(A238,"IQ_ASSET_TURNS", IQ_LTM-1) &gt; 1, 1,0)</f>
        <v>1</v>
      </c>
    </row>
    <row r="239" spans="1:12" hidden="1" x14ac:dyDescent="0.25">
      <c r="A239" t="s">
        <v>1935</v>
      </c>
      <c r="B239" t="s">
        <v>1936</v>
      </c>
      <c r="C239" t="e">
        <f t="shared" si="3"/>
        <v>#DIV/0!</v>
      </c>
      <c r="D239">
        <f>IF(_xll.ciqfunctions.udf.CIQ(A239,"IQ_RETURN_ASSETS") &gt; 0,1,0)</f>
        <v>0</v>
      </c>
      <c r="E239">
        <f>IF(_xll.ciqfunctions.udf.CIQ(A239,"IQ_UNLEVERED_FCF") + _xll.ciqfunctions.udf.CIQ(A239,"IQ_CAPEX")  &gt; 0, 1, 0)</f>
        <v>0</v>
      </c>
      <c r="F239">
        <f>IF(_xll.ciqfunctions.udf.CIQ(A239,"IQ_RETURN_ASSETS") - _xll.ciqfunctions.udf.CIQ(A239,"IQ_RETURN_ASSETS", IQ_LTM - 1) &gt; 0,1,0)</f>
        <v>0</v>
      </c>
      <c r="G239" t="e">
        <f>IF((_xll.ciqfunctions.udf.CIQ(A239,"IQ_UNLEVERED_FCF") + _xll.ciqfunctions.udf.CIQ(A239,"IQ_CAPEX"))/_xll.ciqfunctions.udf.CIQ(A239,"IQ_TOTAL_ASSETS") &gt; 0,1,0)</f>
        <v>#DIV/0!</v>
      </c>
      <c r="H239" t="e">
        <f>IF(_xll.ciqfunctions.udf.CIQ(A239,"IQ_LT_DEBT")/_xll.ciqfunctions.udf.CIQ(A239,"IQ_TOTAL_ASSETS") - _xll.ciqfunctions.udf.CIQ(A239,"IQ_LT_DEBT", IQ_LTM - 1)/_xll.ciqfunctions.udf.CIQ(A239,"IQ_TOTAL_ASSETS", IQ_LTM - 1) &gt; 0,1,0)</f>
        <v>#DIV/0!</v>
      </c>
      <c r="I239">
        <f>IF(_xll.ciqfunctions.udf.CIQ(A239,"IQ_CURRENT_RATIO") - _xll.ciqfunctions.udf.CIQ(A239,"IQ_CURRENT_RATIO", IQ_LTM - 1) &gt; 0,1,0)</f>
        <v>0</v>
      </c>
      <c r="J239">
        <f>IF(_xll.ciqfunctions.udf.CIQ(A239, "IQ_BASIC_WEIGHT") - _xll.ciqfunctions.udf.CIQ(A239, "IQ_BASIC_WEIGHT", IQ_LTM - 1) &gt; 0, 0, 1)</f>
        <v>1</v>
      </c>
      <c r="K239">
        <f>IF(_xll.ciqfunctions.udf.CIQ(A239,"IQ_GROSS_MARGIN") - _xll.ciqfunctions.udf.CIQ(A239,"IQ_GROSS_MARGIN",IQ_LTM-1) &gt; 1,1,0)</f>
        <v>0</v>
      </c>
      <c r="L239">
        <f>IF(_xll.ciqfunctions.udf.CIQ(A239, "IQ_ASSET_TURNS") - _xll.ciqfunctions.udf.CIQ(A239,"IQ_ASSET_TURNS", IQ_LTM-1) &gt; 1, 1,0)</f>
        <v>0</v>
      </c>
    </row>
    <row r="240" spans="1:12" hidden="1" x14ac:dyDescent="0.25">
      <c r="A240" t="s">
        <v>1937</v>
      </c>
      <c r="B240" t="s">
        <v>1938</v>
      </c>
      <c r="C240" t="e">
        <f t="shared" si="3"/>
        <v>#DIV/0!</v>
      </c>
      <c r="D240">
        <f>IF(_xll.ciqfunctions.udf.CIQ(A240,"IQ_RETURN_ASSETS") &gt; 0,1,0)</f>
        <v>0</v>
      </c>
      <c r="E240">
        <f>IF(_xll.ciqfunctions.udf.CIQ(A240,"IQ_UNLEVERED_FCF") + _xll.ciqfunctions.udf.CIQ(A240,"IQ_CAPEX")  &gt; 0, 1, 0)</f>
        <v>0</v>
      </c>
      <c r="F240">
        <f>IF(_xll.ciqfunctions.udf.CIQ(A240,"IQ_RETURN_ASSETS") - _xll.ciqfunctions.udf.CIQ(A240,"IQ_RETURN_ASSETS", IQ_LTM - 1) &gt; 0,1,0)</f>
        <v>0</v>
      </c>
      <c r="G240" t="e">
        <f>IF((_xll.ciqfunctions.udf.CIQ(A240,"IQ_UNLEVERED_FCF") + _xll.ciqfunctions.udf.CIQ(A240,"IQ_CAPEX"))/_xll.ciqfunctions.udf.CIQ(A240,"IQ_TOTAL_ASSETS") &gt; 0,1,0)</f>
        <v>#DIV/0!</v>
      </c>
      <c r="H240" t="e">
        <f>IF(_xll.ciqfunctions.udf.CIQ(A240,"IQ_LT_DEBT")/_xll.ciqfunctions.udf.CIQ(A240,"IQ_TOTAL_ASSETS") - _xll.ciqfunctions.udf.CIQ(A240,"IQ_LT_DEBT", IQ_LTM - 1)/_xll.ciqfunctions.udf.CIQ(A240,"IQ_TOTAL_ASSETS", IQ_LTM - 1) &gt; 0,1,0)</f>
        <v>#DIV/0!</v>
      </c>
      <c r="I240">
        <f>IF(_xll.ciqfunctions.udf.CIQ(A240,"IQ_CURRENT_RATIO") - _xll.ciqfunctions.udf.CIQ(A240,"IQ_CURRENT_RATIO", IQ_LTM - 1) &gt; 0,1,0)</f>
        <v>0</v>
      </c>
      <c r="J240">
        <f>IF(_xll.ciqfunctions.udf.CIQ(A240, "IQ_BASIC_WEIGHT") - _xll.ciqfunctions.udf.CIQ(A240, "IQ_BASIC_WEIGHT", IQ_LTM - 1) &gt; 0, 0, 1)</f>
        <v>1</v>
      </c>
      <c r="K240">
        <f>IF(_xll.ciqfunctions.udf.CIQ(A240,"IQ_GROSS_MARGIN") - _xll.ciqfunctions.udf.CIQ(A240,"IQ_GROSS_MARGIN",IQ_LTM-1) &gt; 1,1,0)</f>
        <v>0</v>
      </c>
      <c r="L240">
        <f>IF(_xll.ciqfunctions.udf.CIQ(A240, "IQ_ASSET_TURNS") - _xll.ciqfunctions.udf.CIQ(A240,"IQ_ASSET_TURNS", IQ_LTM-1) &gt; 1, 1,0)</f>
        <v>0</v>
      </c>
    </row>
    <row r="241" spans="1:12" hidden="1" x14ac:dyDescent="0.25">
      <c r="A241" t="s">
        <v>1947</v>
      </c>
      <c r="B241" t="s">
        <v>1946</v>
      </c>
      <c r="C241" t="e">
        <f t="shared" si="3"/>
        <v>#VALUE!</v>
      </c>
      <c r="D241">
        <f>IF(_xll.ciqfunctions.udf.CIQ(A241,"IQ_RETURN_ASSETS") &gt; 0,1,0)</f>
        <v>1</v>
      </c>
      <c r="E241" t="e">
        <f>IF(_xll.ciqfunctions.udf.CIQ(A241,"IQ_UNLEVERED_FCF") + _xll.ciqfunctions.udf.CIQ(A241,"IQ_CAPEX")  &gt; 0, 1, 0)</f>
        <v>#VALUE!</v>
      </c>
      <c r="F241" t="e">
        <f>IF(_xll.ciqfunctions.udf.CIQ(A241,"IQ_RETURN_ASSETS") - _xll.ciqfunctions.udf.CIQ(A241,"IQ_RETURN_ASSETS", IQ_LTM - 1) &gt; 0,1,0)</f>
        <v>#VALUE!</v>
      </c>
      <c r="G241" t="e">
        <f>IF((_xll.ciqfunctions.udf.CIQ(A241,"IQ_UNLEVERED_FCF") + _xll.ciqfunctions.udf.CIQ(A241,"IQ_CAPEX"))/_xll.ciqfunctions.udf.CIQ(A241,"IQ_TOTAL_ASSETS") &gt; 0,1,0)</f>
        <v>#VALUE!</v>
      </c>
      <c r="H241" t="e">
        <f>IF(_xll.ciqfunctions.udf.CIQ(A241,"IQ_LT_DEBT")/_xll.ciqfunctions.udf.CIQ(A241,"IQ_TOTAL_ASSETS") - _xll.ciqfunctions.udf.CIQ(A241,"IQ_LT_DEBT", IQ_LTM - 1)/_xll.ciqfunctions.udf.CIQ(A241,"IQ_TOTAL_ASSETS", IQ_LTM - 1) &gt; 0,1,0)</f>
        <v>#VALUE!</v>
      </c>
      <c r="I241" t="e">
        <f>IF(_xll.ciqfunctions.udf.CIQ(A241,"IQ_CURRENT_RATIO") - _xll.ciqfunctions.udf.CIQ(A241,"IQ_CURRENT_RATIO", IQ_LTM - 1) &gt; 0,1,0)</f>
        <v>#VALUE!</v>
      </c>
      <c r="J241" t="e">
        <f>IF(_xll.ciqfunctions.udf.CIQ(A241, "IQ_BASIC_WEIGHT") - _xll.ciqfunctions.udf.CIQ(A241, "IQ_BASIC_WEIGHT", IQ_LTM - 1) &gt; 0, 0, 1)</f>
        <v>#VALUE!</v>
      </c>
      <c r="K241" t="e">
        <f>IF(_xll.ciqfunctions.udf.CIQ(A241,"IQ_GROSS_MARGIN") - _xll.ciqfunctions.udf.CIQ(A241,"IQ_GROSS_MARGIN",IQ_LTM-1) &gt; 1,1,0)</f>
        <v>#VALUE!</v>
      </c>
      <c r="L241" t="e">
        <f>IF(_xll.ciqfunctions.udf.CIQ(A241, "IQ_ASSET_TURNS") - _xll.ciqfunctions.udf.CIQ(A241,"IQ_ASSET_TURNS", IQ_LTM-1) &gt; 1, 1,0)</f>
        <v>#VALUE!</v>
      </c>
    </row>
    <row r="242" spans="1:12" hidden="1" x14ac:dyDescent="0.25">
      <c r="A242" t="s">
        <v>1954</v>
      </c>
      <c r="B242" t="s">
        <v>1955</v>
      </c>
      <c r="C242" t="e">
        <f t="shared" si="3"/>
        <v>#VALUE!</v>
      </c>
      <c r="D242">
        <f>IF(_xll.ciqfunctions.udf.CIQ(A242,"IQ_RETURN_ASSETS") &gt; 0,1,0)</f>
        <v>0</v>
      </c>
      <c r="E242">
        <f>IF(_xll.ciqfunctions.udf.CIQ(A242,"IQ_UNLEVERED_FCF") + _xll.ciqfunctions.udf.CIQ(A242,"IQ_CAPEX")  &gt; 0, 1, 0)</f>
        <v>0</v>
      </c>
      <c r="F242">
        <f>IF(_xll.ciqfunctions.udf.CIQ(A242,"IQ_RETURN_ASSETS") - _xll.ciqfunctions.udf.CIQ(A242,"IQ_RETURN_ASSETS", IQ_LTM - 1) &gt; 0,1,0)</f>
        <v>1</v>
      </c>
      <c r="G242">
        <f>IF((_xll.ciqfunctions.udf.CIQ(A242,"IQ_UNLEVERED_FCF") + _xll.ciqfunctions.udf.CIQ(A242,"IQ_CAPEX"))/_xll.ciqfunctions.udf.CIQ(A242,"IQ_TOTAL_ASSETS") &gt; 0,1,0)</f>
        <v>0</v>
      </c>
      <c r="H242">
        <f>IF(_xll.ciqfunctions.udf.CIQ(A242,"IQ_LT_DEBT")/_xll.ciqfunctions.udf.CIQ(A242,"IQ_TOTAL_ASSETS") - _xll.ciqfunctions.udf.CIQ(A242,"IQ_LT_DEBT", IQ_LTM - 1)/_xll.ciqfunctions.udf.CIQ(A242,"IQ_TOTAL_ASSETS", IQ_LTM - 1) &gt; 0,1,0)</f>
        <v>0</v>
      </c>
      <c r="I242">
        <f>IF(_xll.ciqfunctions.udf.CIQ(A242,"IQ_CURRENT_RATIO") - _xll.ciqfunctions.udf.CIQ(A242,"IQ_CURRENT_RATIO", IQ_LTM - 1) &gt; 0,1,0)</f>
        <v>1</v>
      </c>
      <c r="J242">
        <f>IF(_xll.ciqfunctions.udf.CIQ(A242, "IQ_BASIC_WEIGHT") - _xll.ciqfunctions.udf.CIQ(A242, "IQ_BASIC_WEIGHT", IQ_LTM - 1) &gt; 0, 0, 1)</f>
        <v>0</v>
      </c>
      <c r="K242" t="e">
        <f>IF(_xll.ciqfunctions.udf.CIQ(A242,"IQ_GROSS_MARGIN") - _xll.ciqfunctions.udf.CIQ(A242,"IQ_GROSS_MARGIN",IQ_LTM-1) &gt; 1,1,0)</f>
        <v>#VALUE!</v>
      </c>
      <c r="L242">
        <f>IF(_xll.ciqfunctions.udf.CIQ(A242, "IQ_ASSET_TURNS") - _xll.ciqfunctions.udf.CIQ(A242,"IQ_ASSET_TURNS", IQ_LTM-1) &gt; 1, 1,0)</f>
        <v>0</v>
      </c>
    </row>
    <row r="243" spans="1:12" hidden="1" x14ac:dyDescent="0.25">
      <c r="A243" t="s">
        <v>1960</v>
      </c>
      <c r="B243" t="s">
        <v>1961</v>
      </c>
      <c r="C243" t="e">
        <f t="shared" si="3"/>
        <v>#VALUE!</v>
      </c>
      <c r="D243">
        <f>IF(_xll.ciqfunctions.udf.CIQ(A243,"IQ_RETURN_ASSETS") &gt; 0,1,0)</f>
        <v>1</v>
      </c>
      <c r="E243" t="e">
        <f>IF(_xll.ciqfunctions.udf.CIQ(A243,"IQ_UNLEVERED_FCF") + _xll.ciqfunctions.udf.CIQ(A243,"IQ_CAPEX")  &gt; 0, 1, 0)</f>
        <v>#VALUE!</v>
      </c>
      <c r="F243" t="e">
        <f>IF(_xll.ciqfunctions.udf.CIQ(A243,"IQ_RETURN_ASSETS") - _xll.ciqfunctions.udf.CIQ(A243,"IQ_RETURN_ASSETS", IQ_LTM - 1) &gt; 0,1,0)</f>
        <v>#VALUE!</v>
      </c>
      <c r="G243" t="e">
        <f>IF((_xll.ciqfunctions.udf.CIQ(A243,"IQ_UNLEVERED_FCF") + _xll.ciqfunctions.udf.CIQ(A243,"IQ_CAPEX"))/_xll.ciqfunctions.udf.CIQ(A243,"IQ_TOTAL_ASSETS") &gt; 0,1,0)</f>
        <v>#VALUE!</v>
      </c>
      <c r="H243" t="e">
        <f>IF(_xll.ciqfunctions.udf.CIQ(A243,"IQ_LT_DEBT")/_xll.ciqfunctions.udf.CIQ(A243,"IQ_TOTAL_ASSETS") - _xll.ciqfunctions.udf.CIQ(A243,"IQ_LT_DEBT", IQ_LTM - 1)/_xll.ciqfunctions.udf.CIQ(A243,"IQ_TOTAL_ASSETS", IQ_LTM - 1) &gt; 0,1,0)</f>
        <v>#VALUE!</v>
      </c>
      <c r="I243" t="e">
        <f>IF(_xll.ciqfunctions.udf.CIQ(A243,"IQ_CURRENT_RATIO") - _xll.ciqfunctions.udf.CIQ(A243,"IQ_CURRENT_RATIO", IQ_LTM - 1) &gt; 0,1,0)</f>
        <v>#VALUE!</v>
      </c>
      <c r="J243" t="e">
        <f>IF(_xll.ciqfunctions.udf.CIQ(A243, "IQ_BASIC_WEIGHT") - _xll.ciqfunctions.udf.CIQ(A243, "IQ_BASIC_WEIGHT", IQ_LTM - 1) &gt; 0, 0, 1)</f>
        <v>#VALUE!</v>
      </c>
      <c r="K243" t="e">
        <f>IF(_xll.ciqfunctions.udf.CIQ(A243,"IQ_GROSS_MARGIN") - _xll.ciqfunctions.udf.CIQ(A243,"IQ_GROSS_MARGIN",IQ_LTM-1) &gt; 1,1,0)</f>
        <v>#VALUE!</v>
      </c>
      <c r="L243" t="e">
        <f>IF(_xll.ciqfunctions.udf.CIQ(A243, "IQ_ASSET_TURNS") - _xll.ciqfunctions.udf.CIQ(A243,"IQ_ASSET_TURNS", IQ_LTM-1) &gt; 1, 1,0)</f>
        <v>#VALUE!</v>
      </c>
    </row>
    <row r="244" spans="1:12" hidden="1" x14ac:dyDescent="0.25">
      <c r="A244" t="s">
        <v>1970</v>
      </c>
      <c r="B244" t="s">
        <v>1971</v>
      </c>
      <c r="C244" t="e">
        <f t="shared" si="3"/>
        <v>#DIV/0!</v>
      </c>
      <c r="D244">
        <f>IF(_xll.ciqfunctions.udf.CIQ(A244,"IQ_RETURN_ASSETS") &gt; 0,1,0)</f>
        <v>0</v>
      </c>
      <c r="E244">
        <f>IF(_xll.ciqfunctions.udf.CIQ(A244,"IQ_UNLEVERED_FCF") + _xll.ciqfunctions.udf.CIQ(A244,"IQ_CAPEX")  &gt; 0, 1, 0)</f>
        <v>0</v>
      </c>
      <c r="F244">
        <f>IF(_xll.ciqfunctions.udf.CIQ(A244,"IQ_RETURN_ASSETS") - _xll.ciqfunctions.udf.CIQ(A244,"IQ_RETURN_ASSETS", IQ_LTM - 1) &gt; 0,1,0)</f>
        <v>0</v>
      </c>
      <c r="G244">
        <f>IF((_xll.ciqfunctions.udf.CIQ(A244,"IQ_UNLEVERED_FCF") + _xll.ciqfunctions.udf.CIQ(A244,"IQ_CAPEX"))/_xll.ciqfunctions.udf.CIQ(A244,"IQ_TOTAL_ASSETS") &gt; 0,1,0)</f>
        <v>0</v>
      </c>
      <c r="H244" t="e">
        <f>IF(_xll.ciqfunctions.udf.CIQ(A244,"IQ_LT_DEBT")/_xll.ciqfunctions.udf.CIQ(A244,"IQ_TOTAL_ASSETS") - _xll.ciqfunctions.udf.CIQ(A244,"IQ_LT_DEBT", IQ_LTM - 1)/_xll.ciqfunctions.udf.CIQ(A244,"IQ_TOTAL_ASSETS", IQ_LTM - 1) &gt; 0,1,0)</f>
        <v>#DIV/0!</v>
      </c>
      <c r="I244">
        <f>IF(_xll.ciqfunctions.udf.CIQ(A244,"IQ_CURRENT_RATIO") - _xll.ciqfunctions.udf.CIQ(A244,"IQ_CURRENT_RATIO", IQ_LTM - 1) &gt; 0,1,0)</f>
        <v>1</v>
      </c>
      <c r="J244">
        <f>IF(_xll.ciqfunctions.udf.CIQ(A244, "IQ_BASIC_WEIGHT") - _xll.ciqfunctions.udf.CIQ(A244, "IQ_BASIC_WEIGHT", IQ_LTM - 1) &gt; 0, 0, 1)</f>
        <v>0</v>
      </c>
      <c r="K244">
        <f>IF(_xll.ciqfunctions.udf.CIQ(A244,"IQ_GROSS_MARGIN") - _xll.ciqfunctions.udf.CIQ(A244,"IQ_GROSS_MARGIN",IQ_LTM-1) &gt; 1,1,0)</f>
        <v>0</v>
      </c>
      <c r="L244">
        <f>IF(_xll.ciqfunctions.udf.CIQ(A244, "IQ_ASSET_TURNS") - _xll.ciqfunctions.udf.CIQ(A244,"IQ_ASSET_TURNS", IQ_LTM-1) &gt; 1, 1,0)</f>
        <v>0</v>
      </c>
    </row>
    <row r="245" spans="1:12" hidden="1" x14ac:dyDescent="0.25">
      <c r="A245" t="s">
        <v>1972</v>
      </c>
      <c r="B245" t="s">
        <v>1971</v>
      </c>
      <c r="C245" t="e">
        <f t="shared" si="3"/>
        <v>#VALUE!</v>
      </c>
      <c r="D245">
        <f>IF(_xll.ciqfunctions.udf.CIQ(A245,"IQ_RETURN_ASSETS") &gt; 0,1,0)</f>
        <v>1</v>
      </c>
      <c r="E245" t="e">
        <f>IF(_xll.ciqfunctions.udf.CIQ(A245,"IQ_UNLEVERED_FCF") + _xll.ciqfunctions.udf.CIQ(A245,"IQ_CAPEX")  &gt; 0, 1, 0)</f>
        <v>#VALUE!</v>
      </c>
      <c r="F245" t="e">
        <f>IF(_xll.ciqfunctions.udf.CIQ(A245,"IQ_RETURN_ASSETS") - _xll.ciqfunctions.udf.CIQ(A245,"IQ_RETURN_ASSETS", IQ_LTM - 1) &gt; 0,1,0)</f>
        <v>#VALUE!</v>
      </c>
      <c r="G245" t="e">
        <f>IF((_xll.ciqfunctions.udf.CIQ(A245,"IQ_UNLEVERED_FCF") + _xll.ciqfunctions.udf.CIQ(A245,"IQ_CAPEX"))/_xll.ciqfunctions.udf.CIQ(A245,"IQ_TOTAL_ASSETS") &gt; 0,1,0)</f>
        <v>#VALUE!</v>
      </c>
      <c r="H245" t="e">
        <f>IF(_xll.ciqfunctions.udf.CIQ(A245,"IQ_LT_DEBT")/_xll.ciqfunctions.udf.CIQ(A245,"IQ_TOTAL_ASSETS") - _xll.ciqfunctions.udf.CIQ(A245,"IQ_LT_DEBT", IQ_LTM - 1)/_xll.ciqfunctions.udf.CIQ(A245,"IQ_TOTAL_ASSETS", IQ_LTM - 1) &gt; 0,1,0)</f>
        <v>#VALUE!</v>
      </c>
      <c r="I245" t="e">
        <f>IF(_xll.ciqfunctions.udf.CIQ(A245,"IQ_CURRENT_RATIO") - _xll.ciqfunctions.udf.CIQ(A245,"IQ_CURRENT_RATIO", IQ_LTM - 1) &gt; 0,1,0)</f>
        <v>#VALUE!</v>
      </c>
      <c r="J245" t="e">
        <f>IF(_xll.ciqfunctions.udf.CIQ(A245, "IQ_BASIC_WEIGHT") - _xll.ciqfunctions.udf.CIQ(A245, "IQ_BASIC_WEIGHT", IQ_LTM - 1) &gt; 0, 0, 1)</f>
        <v>#VALUE!</v>
      </c>
      <c r="K245" t="e">
        <f>IF(_xll.ciqfunctions.udf.CIQ(A245,"IQ_GROSS_MARGIN") - _xll.ciqfunctions.udf.CIQ(A245,"IQ_GROSS_MARGIN",IQ_LTM-1) &gt; 1,1,0)</f>
        <v>#VALUE!</v>
      </c>
      <c r="L245" t="e">
        <f>IF(_xll.ciqfunctions.udf.CIQ(A245, "IQ_ASSET_TURNS") - _xll.ciqfunctions.udf.CIQ(A245,"IQ_ASSET_TURNS", IQ_LTM-1) &gt; 1, 1,0)</f>
        <v>#VALUE!</v>
      </c>
    </row>
    <row r="246" spans="1:12" hidden="1" x14ac:dyDescent="0.25">
      <c r="A246" t="s">
        <v>1973</v>
      </c>
      <c r="B246" t="s">
        <v>1971</v>
      </c>
      <c r="C246" t="e">
        <f t="shared" si="3"/>
        <v>#VALUE!</v>
      </c>
      <c r="D246">
        <f>IF(_xll.ciqfunctions.udf.CIQ(A246,"IQ_RETURN_ASSETS") &gt; 0,1,0)</f>
        <v>1</v>
      </c>
      <c r="E246" t="e">
        <f>IF(_xll.ciqfunctions.udf.CIQ(A246,"IQ_UNLEVERED_FCF") + _xll.ciqfunctions.udf.CIQ(A246,"IQ_CAPEX")  &gt; 0, 1, 0)</f>
        <v>#VALUE!</v>
      </c>
      <c r="F246" t="e">
        <f>IF(_xll.ciqfunctions.udf.CIQ(A246,"IQ_RETURN_ASSETS") - _xll.ciqfunctions.udf.CIQ(A246,"IQ_RETURN_ASSETS", IQ_LTM - 1) &gt; 0,1,0)</f>
        <v>#VALUE!</v>
      </c>
      <c r="G246" t="e">
        <f>IF((_xll.ciqfunctions.udf.CIQ(A246,"IQ_UNLEVERED_FCF") + _xll.ciqfunctions.udf.CIQ(A246,"IQ_CAPEX"))/_xll.ciqfunctions.udf.CIQ(A246,"IQ_TOTAL_ASSETS") &gt; 0,1,0)</f>
        <v>#VALUE!</v>
      </c>
      <c r="H246" t="e">
        <f>IF(_xll.ciqfunctions.udf.CIQ(A246,"IQ_LT_DEBT")/_xll.ciqfunctions.udf.CIQ(A246,"IQ_TOTAL_ASSETS") - _xll.ciqfunctions.udf.CIQ(A246,"IQ_LT_DEBT", IQ_LTM - 1)/_xll.ciqfunctions.udf.CIQ(A246,"IQ_TOTAL_ASSETS", IQ_LTM - 1) &gt; 0,1,0)</f>
        <v>#VALUE!</v>
      </c>
      <c r="I246" t="e">
        <f>IF(_xll.ciqfunctions.udf.CIQ(A246,"IQ_CURRENT_RATIO") - _xll.ciqfunctions.udf.CIQ(A246,"IQ_CURRENT_RATIO", IQ_LTM - 1) &gt; 0,1,0)</f>
        <v>#VALUE!</v>
      </c>
      <c r="J246" t="e">
        <f>IF(_xll.ciqfunctions.udf.CIQ(A246, "IQ_BASIC_WEIGHT") - _xll.ciqfunctions.udf.CIQ(A246, "IQ_BASIC_WEIGHT", IQ_LTM - 1) &gt; 0, 0, 1)</f>
        <v>#VALUE!</v>
      </c>
      <c r="K246" t="e">
        <f>IF(_xll.ciqfunctions.udf.CIQ(A246,"IQ_GROSS_MARGIN") - _xll.ciqfunctions.udf.CIQ(A246,"IQ_GROSS_MARGIN",IQ_LTM-1) &gt; 1,1,0)</f>
        <v>#VALUE!</v>
      </c>
      <c r="L246" t="e">
        <f>IF(_xll.ciqfunctions.udf.CIQ(A246, "IQ_ASSET_TURNS") - _xll.ciqfunctions.udf.CIQ(A246,"IQ_ASSET_TURNS", IQ_LTM-1) &gt; 1, 1,0)</f>
        <v>#VALUE!</v>
      </c>
    </row>
    <row r="247" spans="1:12" hidden="1" x14ac:dyDescent="0.25">
      <c r="A247" t="s">
        <v>1982</v>
      </c>
      <c r="B247" t="s">
        <v>1981</v>
      </c>
      <c r="C247" t="e">
        <f t="shared" si="3"/>
        <v>#VALUE!</v>
      </c>
      <c r="D247">
        <f>IF(_xll.ciqfunctions.udf.CIQ(A247,"IQ_RETURN_ASSETS") &gt; 0,1,0)</f>
        <v>1</v>
      </c>
      <c r="E247" t="e">
        <f>IF(_xll.ciqfunctions.udf.CIQ(A247,"IQ_UNLEVERED_FCF") + _xll.ciqfunctions.udf.CIQ(A247,"IQ_CAPEX")  &gt; 0, 1, 0)</f>
        <v>#VALUE!</v>
      </c>
      <c r="F247" t="e">
        <f>IF(_xll.ciqfunctions.udf.CIQ(A247,"IQ_RETURN_ASSETS") - _xll.ciqfunctions.udf.CIQ(A247,"IQ_RETURN_ASSETS", IQ_LTM - 1) &gt; 0,1,0)</f>
        <v>#VALUE!</v>
      </c>
      <c r="G247" t="e">
        <f>IF((_xll.ciqfunctions.udf.CIQ(A247,"IQ_UNLEVERED_FCF") + _xll.ciqfunctions.udf.CIQ(A247,"IQ_CAPEX"))/_xll.ciqfunctions.udf.CIQ(A247,"IQ_TOTAL_ASSETS") &gt; 0,1,0)</f>
        <v>#VALUE!</v>
      </c>
      <c r="H247" t="e">
        <f>IF(_xll.ciqfunctions.udf.CIQ(A247,"IQ_LT_DEBT")/_xll.ciqfunctions.udf.CIQ(A247,"IQ_TOTAL_ASSETS") - _xll.ciqfunctions.udf.CIQ(A247,"IQ_LT_DEBT", IQ_LTM - 1)/_xll.ciqfunctions.udf.CIQ(A247,"IQ_TOTAL_ASSETS", IQ_LTM - 1) &gt; 0,1,0)</f>
        <v>#VALUE!</v>
      </c>
      <c r="I247" t="e">
        <f>IF(_xll.ciqfunctions.udf.CIQ(A247,"IQ_CURRENT_RATIO") - _xll.ciqfunctions.udf.CIQ(A247,"IQ_CURRENT_RATIO", IQ_LTM - 1) &gt; 0,1,0)</f>
        <v>#VALUE!</v>
      </c>
      <c r="J247" t="e">
        <f>IF(_xll.ciqfunctions.udf.CIQ(A247, "IQ_BASIC_WEIGHT") - _xll.ciqfunctions.udf.CIQ(A247, "IQ_BASIC_WEIGHT", IQ_LTM - 1) &gt; 0, 0, 1)</f>
        <v>#VALUE!</v>
      </c>
      <c r="K247" t="e">
        <f>IF(_xll.ciqfunctions.udf.CIQ(A247,"IQ_GROSS_MARGIN") - _xll.ciqfunctions.udf.CIQ(A247,"IQ_GROSS_MARGIN",IQ_LTM-1) &gt; 1,1,0)</f>
        <v>#VALUE!</v>
      </c>
      <c r="L247" t="e">
        <f>IF(_xll.ciqfunctions.udf.CIQ(A247, "IQ_ASSET_TURNS") - _xll.ciqfunctions.udf.CIQ(A247,"IQ_ASSET_TURNS", IQ_LTM-1) &gt; 1, 1,0)</f>
        <v>#VALUE!</v>
      </c>
    </row>
    <row r="248" spans="1:12" hidden="1" x14ac:dyDescent="0.25">
      <c r="A248" t="s">
        <v>1983</v>
      </c>
      <c r="B248" t="s">
        <v>1981</v>
      </c>
      <c r="C248" t="e">
        <f t="shared" si="3"/>
        <v>#VALUE!</v>
      </c>
      <c r="D248">
        <f>IF(_xll.ciqfunctions.udf.CIQ(A248,"IQ_RETURN_ASSETS") &gt; 0,1,0)</f>
        <v>1</v>
      </c>
      <c r="E248" t="e">
        <f>IF(_xll.ciqfunctions.udf.CIQ(A248,"IQ_UNLEVERED_FCF") + _xll.ciqfunctions.udf.CIQ(A248,"IQ_CAPEX")  &gt; 0, 1, 0)</f>
        <v>#VALUE!</v>
      </c>
      <c r="F248" t="e">
        <f>IF(_xll.ciqfunctions.udf.CIQ(A248,"IQ_RETURN_ASSETS") - _xll.ciqfunctions.udf.CIQ(A248,"IQ_RETURN_ASSETS", IQ_LTM - 1) &gt; 0,1,0)</f>
        <v>#VALUE!</v>
      </c>
      <c r="G248" t="e">
        <f>IF((_xll.ciqfunctions.udf.CIQ(A248,"IQ_UNLEVERED_FCF") + _xll.ciqfunctions.udf.CIQ(A248,"IQ_CAPEX"))/_xll.ciqfunctions.udf.CIQ(A248,"IQ_TOTAL_ASSETS") &gt; 0,1,0)</f>
        <v>#VALUE!</v>
      </c>
      <c r="H248" t="e">
        <f>IF(_xll.ciqfunctions.udf.CIQ(A248,"IQ_LT_DEBT")/_xll.ciqfunctions.udf.CIQ(A248,"IQ_TOTAL_ASSETS") - _xll.ciqfunctions.udf.CIQ(A248,"IQ_LT_DEBT", IQ_LTM - 1)/_xll.ciqfunctions.udf.CIQ(A248,"IQ_TOTAL_ASSETS", IQ_LTM - 1) &gt; 0,1,0)</f>
        <v>#VALUE!</v>
      </c>
      <c r="I248" t="e">
        <f>IF(_xll.ciqfunctions.udf.CIQ(A248,"IQ_CURRENT_RATIO") - _xll.ciqfunctions.udf.CIQ(A248,"IQ_CURRENT_RATIO", IQ_LTM - 1) &gt; 0,1,0)</f>
        <v>#VALUE!</v>
      </c>
      <c r="J248" t="e">
        <f>IF(_xll.ciqfunctions.udf.CIQ(A248, "IQ_BASIC_WEIGHT") - _xll.ciqfunctions.udf.CIQ(A248, "IQ_BASIC_WEIGHT", IQ_LTM - 1) &gt; 0, 0, 1)</f>
        <v>#VALUE!</v>
      </c>
      <c r="K248" t="e">
        <f>IF(_xll.ciqfunctions.udf.CIQ(A248,"IQ_GROSS_MARGIN") - _xll.ciqfunctions.udf.CIQ(A248,"IQ_GROSS_MARGIN",IQ_LTM-1) &gt; 1,1,0)</f>
        <v>#VALUE!</v>
      </c>
      <c r="L248" t="e">
        <f>IF(_xll.ciqfunctions.udf.CIQ(A248, "IQ_ASSET_TURNS") - _xll.ciqfunctions.udf.CIQ(A248,"IQ_ASSET_TURNS", IQ_LTM-1) &gt; 1, 1,0)</f>
        <v>#VALUE!</v>
      </c>
    </row>
    <row r="249" spans="1:12" hidden="1" x14ac:dyDescent="0.25">
      <c r="A249" t="s">
        <v>1984</v>
      </c>
      <c r="B249" t="s">
        <v>1985</v>
      </c>
      <c r="C249" t="e">
        <f t="shared" si="3"/>
        <v>#VALUE!</v>
      </c>
      <c r="D249">
        <f>IF(_xll.ciqfunctions.udf.CIQ(A249,"IQ_RETURN_ASSETS") &gt; 0,1,0)</f>
        <v>0</v>
      </c>
      <c r="E249">
        <f>IF(_xll.ciqfunctions.udf.CIQ(A249,"IQ_UNLEVERED_FCF") + _xll.ciqfunctions.udf.CIQ(A249,"IQ_CAPEX")  &gt; 0, 1, 0)</f>
        <v>1</v>
      </c>
      <c r="F249">
        <f>IF(_xll.ciqfunctions.udf.CIQ(A249,"IQ_RETURN_ASSETS") - _xll.ciqfunctions.udf.CIQ(A249,"IQ_RETURN_ASSETS", IQ_LTM - 1) &gt; 0,1,0)</f>
        <v>1</v>
      </c>
      <c r="G249">
        <f>IF((_xll.ciqfunctions.udf.CIQ(A249,"IQ_UNLEVERED_FCF") + _xll.ciqfunctions.udf.CIQ(A249,"IQ_CAPEX"))/_xll.ciqfunctions.udf.CIQ(A249,"IQ_TOTAL_ASSETS") &gt; 0,1,0)</f>
        <v>1</v>
      </c>
      <c r="H249">
        <f>IF(_xll.ciqfunctions.udf.CIQ(A249,"IQ_LT_DEBT")/_xll.ciqfunctions.udf.CIQ(A249,"IQ_TOTAL_ASSETS") - _xll.ciqfunctions.udf.CIQ(A249,"IQ_LT_DEBT", IQ_LTM - 1)/_xll.ciqfunctions.udf.CIQ(A249,"IQ_TOTAL_ASSETS", IQ_LTM - 1) &gt; 0,1,0)</f>
        <v>0</v>
      </c>
      <c r="I249">
        <f>IF(_xll.ciqfunctions.udf.CIQ(A249,"IQ_CURRENT_RATIO") - _xll.ciqfunctions.udf.CIQ(A249,"IQ_CURRENT_RATIO", IQ_LTM - 1) &gt; 0,1,0)</f>
        <v>1</v>
      </c>
      <c r="J249">
        <f>IF(_xll.ciqfunctions.udf.CIQ(A249, "IQ_BASIC_WEIGHT") - _xll.ciqfunctions.udf.CIQ(A249, "IQ_BASIC_WEIGHT", IQ_LTM - 1) &gt; 0, 0, 1)</f>
        <v>0</v>
      </c>
      <c r="K249" t="e">
        <f>IF(_xll.ciqfunctions.udf.CIQ(A249,"IQ_GROSS_MARGIN") - _xll.ciqfunctions.udf.CIQ(A249,"IQ_GROSS_MARGIN",IQ_LTM-1) &gt; 1,1,0)</f>
        <v>#VALUE!</v>
      </c>
      <c r="L249">
        <f>IF(_xll.ciqfunctions.udf.CIQ(A249, "IQ_ASSET_TURNS") - _xll.ciqfunctions.udf.CIQ(A249,"IQ_ASSET_TURNS", IQ_LTM-1) &gt; 1, 1,0)</f>
        <v>0</v>
      </c>
    </row>
    <row r="250" spans="1:12" hidden="1" x14ac:dyDescent="0.25">
      <c r="A250" t="s">
        <v>1994</v>
      </c>
      <c r="B250" t="s">
        <v>1993</v>
      </c>
      <c r="C250" t="e">
        <f t="shared" si="3"/>
        <v>#VALUE!</v>
      </c>
      <c r="D250">
        <f>IF(_xll.ciqfunctions.udf.CIQ(A250,"IQ_RETURN_ASSETS") &gt; 0,1,0)</f>
        <v>1</v>
      </c>
      <c r="E250" t="e">
        <f>IF(_xll.ciqfunctions.udf.CIQ(A250,"IQ_UNLEVERED_FCF") + _xll.ciqfunctions.udf.CIQ(A250,"IQ_CAPEX")  &gt; 0, 1, 0)</f>
        <v>#VALUE!</v>
      </c>
      <c r="F250" t="e">
        <f>IF(_xll.ciqfunctions.udf.CIQ(A250,"IQ_RETURN_ASSETS") - _xll.ciqfunctions.udf.CIQ(A250,"IQ_RETURN_ASSETS", IQ_LTM - 1) &gt; 0,1,0)</f>
        <v>#VALUE!</v>
      </c>
      <c r="G250" t="e">
        <f>IF((_xll.ciqfunctions.udf.CIQ(A250,"IQ_UNLEVERED_FCF") + _xll.ciqfunctions.udf.CIQ(A250,"IQ_CAPEX"))/_xll.ciqfunctions.udf.CIQ(A250,"IQ_TOTAL_ASSETS") &gt; 0,1,0)</f>
        <v>#VALUE!</v>
      </c>
      <c r="H250" t="e">
        <f>IF(_xll.ciqfunctions.udf.CIQ(A250,"IQ_LT_DEBT")/_xll.ciqfunctions.udf.CIQ(A250,"IQ_TOTAL_ASSETS") - _xll.ciqfunctions.udf.CIQ(A250,"IQ_LT_DEBT", IQ_LTM - 1)/_xll.ciqfunctions.udf.CIQ(A250,"IQ_TOTAL_ASSETS", IQ_LTM - 1) &gt; 0,1,0)</f>
        <v>#VALUE!</v>
      </c>
      <c r="I250" t="e">
        <f>IF(_xll.ciqfunctions.udf.CIQ(A250,"IQ_CURRENT_RATIO") - _xll.ciqfunctions.udf.CIQ(A250,"IQ_CURRENT_RATIO", IQ_LTM - 1) &gt; 0,1,0)</f>
        <v>#VALUE!</v>
      </c>
      <c r="J250" t="e">
        <f>IF(_xll.ciqfunctions.udf.CIQ(A250, "IQ_BASIC_WEIGHT") - _xll.ciqfunctions.udf.CIQ(A250, "IQ_BASIC_WEIGHT", IQ_LTM - 1) &gt; 0, 0, 1)</f>
        <v>#VALUE!</v>
      </c>
      <c r="K250" t="e">
        <f>IF(_xll.ciqfunctions.udf.CIQ(A250,"IQ_GROSS_MARGIN") - _xll.ciqfunctions.udf.CIQ(A250,"IQ_GROSS_MARGIN",IQ_LTM-1) &gt; 1,1,0)</f>
        <v>#VALUE!</v>
      </c>
      <c r="L250" t="e">
        <f>IF(_xll.ciqfunctions.udf.CIQ(A250, "IQ_ASSET_TURNS") - _xll.ciqfunctions.udf.CIQ(A250,"IQ_ASSET_TURNS", IQ_LTM-1) &gt; 1, 1,0)</f>
        <v>#VALUE!</v>
      </c>
    </row>
    <row r="251" spans="1:12" hidden="1" x14ac:dyDescent="0.25">
      <c r="A251" t="s">
        <v>2001</v>
      </c>
      <c r="B251" t="s">
        <v>2000</v>
      </c>
      <c r="C251" t="e">
        <f t="shared" si="3"/>
        <v>#VALUE!</v>
      </c>
      <c r="D251">
        <f>IF(_xll.ciqfunctions.udf.CIQ(A251,"IQ_RETURN_ASSETS") &gt; 0,1,0)</f>
        <v>1</v>
      </c>
      <c r="E251" t="e">
        <f>IF(_xll.ciqfunctions.udf.CIQ(A251,"IQ_UNLEVERED_FCF") + _xll.ciqfunctions.udf.CIQ(A251,"IQ_CAPEX")  &gt; 0, 1, 0)</f>
        <v>#VALUE!</v>
      </c>
      <c r="F251" t="e">
        <f>IF(_xll.ciqfunctions.udf.CIQ(A251,"IQ_RETURN_ASSETS") - _xll.ciqfunctions.udf.CIQ(A251,"IQ_RETURN_ASSETS", IQ_LTM - 1) &gt; 0,1,0)</f>
        <v>#VALUE!</v>
      </c>
      <c r="G251" t="e">
        <f>IF((_xll.ciqfunctions.udf.CIQ(A251,"IQ_UNLEVERED_FCF") + _xll.ciqfunctions.udf.CIQ(A251,"IQ_CAPEX"))/_xll.ciqfunctions.udf.CIQ(A251,"IQ_TOTAL_ASSETS") &gt; 0,1,0)</f>
        <v>#VALUE!</v>
      </c>
      <c r="H251" t="e">
        <f>IF(_xll.ciqfunctions.udf.CIQ(A251,"IQ_LT_DEBT")/_xll.ciqfunctions.udf.CIQ(A251,"IQ_TOTAL_ASSETS") - _xll.ciqfunctions.udf.CIQ(A251,"IQ_LT_DEBT", IQ_LTM - 1)/_xll.ciqfunctions.udf.CIQ(A251,"IQ_TOTAL_ASSETS", IQ_LTM - 1) &gt; 0,1,0)</f>
        <v>#VALUE!</v>
      </c>
      <c r="I251" t="e">
        <f>IF(_xll.ciqfunctions.udf.CIQ(A251,"IQ_CURRENT_RATIO") - _xll.ciqfunctions.udf.CIQ(A251,"IQ_CURRENT_RATIO", IQ_LTM - 1) &gt; 0,1,0)</f>
        <v>#VALUE!</v>
      </c>
      <c r="J251" t="e">
        <f>IF(_xll.ciqfunctions.udf.CIQ(A251, "IQ_BASIC_WEIGHT") - _xll.ciqfunctions.udf.CIQ(A251, "IQ_BASIC_WEIGHT", IQ_LTM - 1) &gt; 0, 0, 1)</f>
        <v>#VALUE!</v>
      </c>
      <c r="K251" t="e">
        <f>IF(_xll.ciqfunctions.udf.CIQ(A251,"IQ_GROSS_MARGIN") - _xll.ciqfunctions.udf.CIQ(A251,"IQ_GROSS_MARGIN",IQ_LTM-1) &gt; 1,1,0)</f>
        <v>#VALUE!</v>
      </c>
      <c r="L251" t="e">
        <f>IF(_xll.ciqfunctions.udf.CIQ(A251, "IQ_ASSET_TURNS") - _xll.ciqfunctions.udf.CIQ(A251,"IQ_ASSET_TURNS", IQ_LTM-1) &gt; 1, 1,0)</f>
        <v>#VALUE!</v>
      </c>
    </row>
    <row r="252" spans="1:12" hidden="1" x14ac:dyDescent="0.25">
      <c r="A252" t="s">
        <v>2014</v>
      </c>
      <c r="B252" t="s">
        <v>2013</v>
      </c>
      <c r="C252" t="e">
        <f t="shared" si="3"/>
        <v>#VALUE!</v>
      </c>
      <c r="D252">
        <f>IF(_xll.ciqfunctions.udf.CIQ(A252,"IQ_RETURN_ASSETS") &gt; 0,1,0)</f>
        <v>1</v>
      </c>
      <c r="E252" t="e">
        <f>IF(_xll.ciqfunctions.udf.CIQ(A252,"IQ_UNLEVERED_FCF") + _xll.ciqfunctions.udf.CIQ(A252,"IQ_CAPEX")  &gt; 0, 1, 0)</f>
        <v>#VALUE!</v>
      </c>
      <c r="F252" t="e">
        <f>IF(_xll.ciqfunctions.udf.CIQ(A252,"IQ_RETURN_ASSETS") - _xll.ciqfunctions.udf.CIQ(A252,"IQ_RETURN_ASSETS", IQ_LTM - 1) &gt; 0,1,0)</f>
        <v>#VALUE!</v>
      </c>
      <c r="G252" t="e">
        <f>IF((_xll.ciqfunctions.udf.CIQ(A252,"IQ_UNLEVERED_FCF") + _xll.ciqfunctions.udf.CIQ(A252,"IQ_CAPEX"))/_xll.ciqfunctions.udf.CIQ(A252,"IQ_TOTAL_ASSETS") &gt; 0,1,0)</f>
        <v>#VALUE!</v>
      </c>
      <c r="H252" t="e">
        <f>IF(_xll.ciqfunctions.udf.CIQ(A252,"IQ_LT_DEBT")/_xll.ciqfunctions.udf.CIQ(A252,"IQ_TOTAL_ASSETS") - _xll.ciqfunctions.udf.CIQ(A252,"IQ_LT_DEBT", IQ_LTM - 1)/_xll.ciqfunctions.udf.CIQ(A252,"IQ_TOTAL_ASSETS", IQ_LTM - 1) &gt; 0,1,0)</f>
        <v>#VALUE!</v>
      </c>
      <c r="I252" t="e">
        <f>IF(_xll.ciqfunctions.udf.CIQ(A252,"IQ_CURRENT_RATIO") - _xll.ciqfunctions.udf.CIQ(A252,"IQ_CURRENT_RATIO", IQ_LTM - 1) &gt; 0,1,0)</f>
        <v>#VALUE!</v>
      </c>
      <c r="J252" t="e">
        <f>IF(_xll.ciqfunctions.udf.CIQ(A252, "IQ_BASIC_WEIGHT") - _xll.ciqfunctions.udf.CIQ(A252, "IQ_BASIC_WEIGHT", IQ_LTM - 1) &gt; 0, 0, 1)</f>
        <v>#VALUE!</v>
      </c>
      <c r="K252" t="e">
        <f>IF(_xll.ciqfunctions.udf.CIQ(A252,"IQ_GROSS_MARGIN") - _xll.ciqfunctions.udf.CIQ(A252,"IQ_GROSS_MARGIN",IQ_LTM-1) &gt; 1,1,0)</f>
        <v>#VALUE!</v>
      </c>
      <c r="L252" t="e">
        <f>IF(_xll.ciqfunctions.udf.CIQ(A252, "IQ_ASSET_TURNS") - _xll.ciqfunctions.udf.CIQ(A252,"IQ_ASSET_TURNS", IQ_LTM-1) &gt; 1, 1,0)</f>
        <v>#VALUE!</v>
      </c>
    </row>
    <row r="253" spans="1:12" hidden="1" x14ac:dyDescent="0.25">
      <c r="A253" t="s">
        <v>2015</v>
      </c>
      <c r="B253" t="s">
        <v>2013</v>
      </c>
      <c r="C253" t="e">
        <f t="shared" si="3"/>
        <v>#VALUE!</v>
      </c>
      <c r="D253">
        <f>IF(_xll.ciqfunctions.udf.CIQ(A253,"IQ_RETURN_ASSETS") &gt; 0,1,0)</f>
        <v>1</v>
      </c>
      <c r="E253" t="e">
        <f>IF(_xll.ciqfunctions.udf.CIQ(A253,"IQ_UNLEVERED_FCF") + _xll.ciqfunctions.udf.CIQ(A253,"IQ_CAPEX")  &gt; 0, 1, 0)</f>
        <v>#VALUE!</v>
      </c>
      <c r="F253" t="e">
        <f>IF(_xll.ciqfunctions.udf.CIQ(A253,"IQ_RETURN_ASSETS") - _xll.ciqfunctions.udf.CIQ(A253,"IQ_RETURN_ASSETS", IQ_LTM - 1) &gt; 0,1,0)</f>
        <v>#VALUE!</v>
      </c>
      <c r="G253" t="e">
        <f>IF((_xll.ciqfunctions.udf.CIQ(A253,"IQ_UNLEVERED_FCF") + _xll.ciqfunctions.udf.CIQ(A253,"IQ_CAPEX"))/_xll.ciqfunctions.udf.CIQ(A253,"IQ_TOTAL_ASSETS") &gt; 0,1,0)</f>
        <v>#VALUE!</v>
      </c>
      <c r="H253" t="e">
        <f>IF(_xll.ciqfunctions.udf.CIQ(A253,"IQ_LT_DEBT")/_xll.ciqfunctions.udf.CIQ(A253,"IQ_TOTAL_ASSETS") - _xll.ciqfunctions.udf.CIQ(A253,"IQ_LT_DEBT", IQ_LTM - 1)/_xll.ciqfunctions.udf.CIQ(A253,"IQ_TOTAL_ASSETS", IQ_LTM - 1) &gt; 0,1,0)</f>
        <v>#VALUE!</v>
      </c>
      <c r="I253" t="e">
        <f>IF(_xll.ciqfunctions.udf.CIQ(A253,"IQ_CURRENT_RATIO") - _xll.ciqfunctions.udf.CIQ(A253,"IQ_CURRENT_RATIO", IQ_LTM - 1) &gt; 0,1,0)</f>
        <v>#VALUE!</v>
      </c>
      <c r="J253" t="e">
        <f>IF(_xll.ciqfunctions.udf.CIQ(A253, "IQ_BASIC_WEIGHT") - _xll.ciqfunctions.udf.CIQ(A253, "IQ_BASIC_WEIGHT", IQ_LTM - 1) &gt; 0, 0, 1)</f>
        <v>#VALUE!</v>
      </c>
      <c r="K253" t="e">
        <f>IF(_xll.ciqfunctions.udf.CIQ(A253,"IQ_GROSS_MARGIN") - _xll.ciqfunctions.udf.CIQ(A253,"IQ_GROSS_MARGIN",IQ_LTM-1) &gt; 1,1,0)</f>
        <v>#VALUE!</v>
      </c>
      <c r="L253" t="e">
        <f>IF(_xll.ciqfunctions.udf.CIQ(A253, "IQ_ASSET_TURNS") - _xll.ciqfunctions.udf.CIQ(A253,"IQ_ASSET_TURNS", IQ_LTM-1) &gt; 1, 1,0)</f>
        <v>#VALUE!</v>
      </c>
    </row>
    <row r="254" spans="1:12" hidden="1" x14ac:dyDescent="0.25">
      <c r="A254" t="s">
        <v>2028</v>
      </c>
      <c r="B254" t="s">
        <v>2027</v>
      </c>
      <c r="C254" t="e">
        <f t="shared" si="3"/>
        <v>#VALUE!</v>
      </c>
      <c r="D254">
        <f>IF(_xll.ciqfunctions.udf.CIQ(A254,"IQ_RETURN_ASSETS") &gt; 0,1,0)</f>
        <v>1</v>
      </c>
      <c r="E254" t="e">
        <f>IF(_xll.ciqfunctions.udf.CIQ(A254,"IQ_UNLEVERED_FCF") + _xll.ciqfunctions.udf.CIQ(A254,"IQ_CAPEX")  &gt; 0, 1, 0)</f>
        <v>#VALUE!</v>
      </c>
      <c r="F254" t="e">
        <f>IF(_xll.ciqfunctions.udf.CIQ(A254,"IQ_RETURN_ASSETS") - _xll.ciqfunctions.udf.CIQ(A254,"IQ_RETURN_ASSETS", IQ_LTM - 1) &gt; 0,1,0)</f>
        <v>#VALUE!</v>
      </c>
      <c r="G254" t="e">
        <f>IF((_xll.ciqfunctions.udf.CIQ(A254,"IQ_UNLEVERED_FCF") + _xll.ciqfunctions.udf.CIQ(A254,"IQ_CAPEX"))/_xll.ciqfunctions.udf.CIQ(A254,"IQ_TOTAL_ASSETS") &gt; 0,1,0)</f>
        <v>#VALUE!</v>
      </c>
      <c r="H254" t="e">
        <f>IF(_xll.ciqfunctions.udf.CIQ(A254,"IQ_LT_DEBT")/_xll.ciqfunctions.udf.CIQ(A254,"IQ_TOTAL_ASSETS") - _xll.ciqfunctions.udf.CIQ(A254,"IQ_LT_DEBT", IQ_LTM - 1)/_xll.ciqfunctions.udf.CIQ(A254,"IQ_TOTAL_ASSETS", IQ_LTM - 1) &gt; 0,1,0)</f>
        <v>#VALUE!</v>
      </c>
      <c r="I254" t="e">
        <f>IF(_xll.ciqfunctions.udf.CIQ(A254,"IQ_CURRENT_RATIO") - _xll.ciqfunctions.udf.CIQ(A254,"IQ_CURRENT_RATIO", IQ_LTM - 1) &gt; 0,1,0)</f>
        <v>#VALUE!</v>
      </c>
      <c r="J254" t="e">
        <f>IF(_xll.ciqfunctions.udf.CIQ(A254, "IQ_BASIC_WEIGHT") - _xll.ciqfunctions.udf.CIQ(A254, "IQ_BASIC_WEIGHT", IQ_LTM - 1) &gt; 0, 0, 1)</f>
        <v>#VALUE!</v>
      </c>
      <c r="K254" t="e">
        <f>IF(_xll.ciqfunctions.udf.CIQ(A254,"IQ_GROSS_MARGIN") - _xll.ciqfunctions.udf.CIQ(A254,"IQ_GROSS_MARGIN",IQ_LTM-1) &gt; 1,1,0)</f>
        <v>#VALUE!</v>
      </c>
      <c r="L254" t="e">
        <f>IF(_xll.ciqfunctions.udf.CIQ(A254, "IQ_ASSET_TURNS") - _xll.ciqfunctions.udf.CIQ(A254,"IQ_ASSET_TURNS", IQ_LTM-1) &gt; 1, 1,0)</f>
        <v>#VALUE!</v>
      </c>
    </row>
    <row r="255" spans="1:12" hidden="1" x14ac:dyDescent="0.25">
      <c r="A255" t="s">
        <v>2042</v>
      </c>
      <c r="B255" t="s">
        <v>2041</v>
      </c>
      <c r="C255" t="e">
        <f t="shared" si="3"/>
        <v>#VALUE!</v>
      </c>
      <c r="D255">
        <f>IF(_xll.ciqfunctions.udf.CIQ(A255,"IQ_RETURN_ASSETS") &gt; 0,1,0)</f>
        <v>1</v>
      </c>
      <c r="E255" t="e">
        <f>IF(_xll.ciqfunctions.udf.CIQ(A255,"IQ_UNLEVERED_FCF") + _xll.ciqfunctions.udf.CIQ(A255,"IQ_CAPEX")  &gt; 0, 1, 0)</f>
        <v>#VALUE!</v>
      </c>
      <c r="F255" t="e">
        <f>IF(_xll.ciqfunctions.udf.CIQ(A255,"IQ_RETURN_ASSETS") - _xll.ciqfunctions.udf.CIQ(A255,"IQ_RETURN_ASSETS", IQ_LTM - 1) &gt; 0,1,0)</f>
        <v>#VALUE!</v>
      </c>
      <c r="G255" t="e">
        <f>IF((_xll.ciqfunctions.udf.CIQ(A255,"IQ_UNLEVERED_FCF") + _xll.ciqfunctions.udf.CIQ(A255,"IQ_CAPEX"))/_xll.ciqfunctions.udf.CIQ(A255,"IQ_TOTAL_ASSETS") &gt; 0,1,0)</f>
        <v>#VALUE!</v>
      </c>
      <c r="H255" t="e">
        <f>IF(_xll.ciqfunctions.udf.CIQ(A255,"IQ_LT_DEBT")/_xll.ciqfunctions.udf.CIQ(A255,"IQ_TOTAL_ASSETS") - _xll.ciqfunctions.udf.CIQ(A255,"IQ_LT_DEBT", IQ_LTM - 1)/_xll.ciqfunctions.udf.CIQ(A255,"IQ_TOTAL_ASSETS", IQ_LTM - 1) &gt; 0,1,0)</f>
        <v>#VALUE!</v>
      </c>
      <c r="I255" t="e">
        <f>IF(_xll.ciqfunctions.udf.CIQ(A255,"IQ_CURRENT_RATIO") - _xll.ciqfunctions.udf.CIQ(A255,"IQ_CURRENT_RATIO", IQ_LTM - 1) &gt; 0,1,0)</f>
        <v>#VALUE!</v>
      </c>
      <c r="J255" t="e">
        <f>IF(_xll.ciqfunctions.udf.CIQ(A255, "IQ_BASIC_WEIGHT") - _xll.ciqfunctions.udf.CIQ(A255, "IQ_BASIC_WEIGHT", IQ_LTM - 1) &gt; 0, 0, 1)</f>
        <v>#VALUE!</v>
      </c>
      <c r="K255" t="e">
        <f>IF(_xll.ciqfunctions.udf.CIQ(A255,"IQ_GROSS_MARGIN") - _xll.ciqfunctions.udf.CIQ(A255,"IQ_GROSS_MARGIN",IQ_LTM-1) &gt; 1,1,0)</f>
        <v>#VALUE!</v>
      </c>
      <c r="L255" t="e">
        <f>IF(_xll.ciqfunctions.udf.CIQ(A255, "IQ_ASSET_TURNS") - _xll.ciqfunctions.udf.CIQ(A255,"IQ_ASSET_TURNS", IQ_LTM-1) &gt; 1, 1,0)</f>
        <v>#VALUE!</v>
      </c>
    </row>
    <row r="256" spans="1:12" hidden="1" x14ac:dyDescent="0.25">
      <c r="A256" t="s">
        <v>2077</v>
      </c>
      <c r="B256" t="s">
        <v>2078</v>
      </c>
      <c r="C256" t="e">
        <f t="shared" si="3"/>
        <v>#DIV/0!</v>
      </c>
      <c r="D256">
        <f>IF(_xll.ciqfunctions.udf.CIQ(A256,"IQ_RETURN_ASSETS") &gt; 0,1,0)</f>
        <v>0</v>
      </c>
      <c r="E256">
        <f>IF(_xll.ciqfunctions.udf.CIQ(A256,"IQ_UNLEVERED_FCF") + _xll.ciqfunctions.udf.CIQ(A256,"IQ_CAPEX")  &gt; 0, 1, 0)</f>
        <v>0</v>
      </c>
      <c r="F256">
        <f>IF(_xll.ciqfunctions.udf.CIQ(A256,"IQ_RETURN_ASSETS") - _xll.ciqfunctions.udf.CIQ(A256,"IQ_RETURN_ASSETS", IQ_LTM - 1) &gt; 0,1,0)</f>
        <v>0</v>
      </c>
      <c r="G256" t="e">
        <f>IF((_xll.ciqfunctions.udf.CIQ(A256,"IQ_UNLEVERED_FCF") + _xll.ciqfunctions.udf.CIQ(A256,"IQ_CAPEX"))/_xll.ciqfunctions.udf.CIQ(A256,"IQ_TOTAL_ASSETS") &gt; 0,1,0)</f>
        <v>#DIV/0!</v>
      </c>
      <c r="H256" t="e">
        <f>IF(_xll.ciqfunctions.udf.CIQ(A256,"IQ_LT_DEBT")/_xll.ciqfunctions.udf.CIQ(A256,"IQ_TOTAL_ASSETS") - _xll.ciqfunctions.udf.CIQ(A256,"IQ_LT_DEBT", IQ_LTM - 1)/_xll.ciqfunctions.udf.CIQ(A256,"IQ_TOTAL_ASSETS", IQ_LTM - 1) &gt; 0,1,0)</f>
        <v>#DIV/0!</v>
      </c>
      <c r="I256">
        <f>IF(_xll.ciqfunctions.udf.CIQ(A256,"IQ_CURRENT_RATIO") - _xll.ciqfunctions.udf.CIQ(A256,"IQ_CURRENT_RATIO", IQ_LTM - 1) &gt; 0,1,0)</f>
        <v>0</v>
      </c>
      <c r="J256">
        <f>IF(_xll.ciqfunctions.udf.CIQ(A256, "IQ_BASIC_WEIGHT") - _xll.ciqfunctions.udf.CIQ(A256, "IQ_BASIC_WEIGHT", IQ_LTM - 1) &gt; 0, 0, 1)</f>
        <v>1</v>
      </c>
      <c r="K256">
        <f>IF(_xll.ciqfunctions.udf.CIQ(A256,"IQ_GROSS_MARGIN") - _xll.ciqfunctions.udf.CIQ(A256,"IQ_GROSS_MARGIN",IQ_LTM-1) &gt; 1,1,0)</f>
        <v>0</v>
      </c>
      <c r="L256">
        <f>IF(_xll.ciqfunctions.udf.CIQ(A256, "IQ_ASSET_TURNS") - _xll.ciqfunctions.udf.CIQ(A256,"IQ_ASSET_TURNS", IQ_LTM-1) &gt; 1, 1,0)</f>
        <v>0</v>
      </c>
    </row>
    <row r="257" spans="1:12" hidden="1" x14ac:dyDescent="0.25">
      <c r="A257" t="s">
        <v>2081</v>
      </c>
      <c r="B257" t="s">
        <v>2080</v>
      </c>
      <c r="C257" t="e">
        <f t="shared" si="3"/>
        <v>#VALUE!</v>
      </c>
      <c r="D257">
        <f>IF(_xll.ciqfunctions.udf.CIQ(A257,"IQ_RETURN_ASSETS") &gt; 0,1,0)</f>
        <v>1</v>
      </c>
      <c r="E257" t="e">
        <f>IF(_xll.ciqfunctions.udf.CIQ(A257,"IQ_UNLEVERED_FCF") + _xll.ciqfunctions.udf.CIQ(A257,"IQ_CAPEX")  &gt; 0, 1, 0)</f>
        <v>#VALUE!</v>
      </c>
      <c r="F257" t="e">
        <f>IF(_xll.ciqfunctions.udf.CIQ(A257,"IQ_RETURN_ASSETS") - _xll.ciqfunctions.udf.CIQ(A257,"IQ_RETURN_ASSETS", IQ_LTM - 1) &gt; 0,1,0)</f>
        <v>#VALUE!</v>
      </c>
      <c r="G257" t="e">
        <f>IF((_xll.ciqfunctions.udf.CIQ(A257,"IQ_UNLEVERED_FCF") + _xll.ciqfunctions.udf.CIQ(A257,"IQ_CAPEX"))/_xll.ciqfunctions.udf.CIQ(A257,"IQ_TOTAL_ASSETS") &gt; 0,1,0)</f>
        <v>#VALUE!</v>
      </c>
      <c r="H257" t="e">
        <f>IF(_xll.ciqfunctions.udf.CIQ(A257,"IQ_LT_DEBT")/_xll.ciqfunctions.udf.CIQ(A257,"IQ_TOTAL_ASSETS") - _xll.ciqfunctions.udf.CIQ(A257,"IQ_LT_DEBT", IQ_LTM - 1)/_xll.ciqfunctions.udf.CIQ(A257,"IQ_TOTAL_ASSETS", IQ_LTM - 1) &gt; 0,1,0)</f>
        <v>#VALUE!</v>
      </c>
      <c r="I257" t="e">
        <f>IF(_xll.ciqfunctions.udf.CIQ(A257,"IQ_CURRENT_RATIO") - _xll.ciqfunctions.udf.CIQ(A257,"IQ_CURRENT_RATIO", IQ_LTM - 1) &gt; 0,1,0)</f>
        <v>#VALUE!</v>
      </c>
      <c r="J257" t="e">
        <f>IF(_xll.ciqfunctions.udf.CIQ(A257, "IQ_BASIC_WEIGHT") - _xll.ciqfunctions.udf.CIQ(A257, "IQ_BASIC_WEIGHT", IQ_LTM - 1) &gt; 0, 0, 1)</f>
        <v>#VALUE!</v>
      </c>
      <c r="K257" t="e">
        <f>IF(_xll.ciqfunctions.udf.CIQ(A257,"IQ_GROSS_MARGIN") - _xll.ciqfunctions.udf.CIQ(A257,"IQ_GROSS_MARGIN",IQ_LTM-1) &gt; 1,1,0)</f>
        <v>#VALUE!</v>
      </c>
      <c r="L257" t="e">
        <f>IF(_xll.ciqfunctions.udf.CIQ(A257, "IQ_ASSET_TURNS") - _xll.ciqfunctions.udf.CIQ(A257,"IQ_ASSET_TURNS", IQ_LTM-1) &gt; 1, 1,0)</f>
        <v>#VALUE!</v>
      </c>
    </row>
    <row r="258" spans="1:12" hidden="1" x14ac:dyDescent="0.25">
      <c r="A258" t="s">
        <v>2082</v>
      </c>
      <c r="B258" t="s">
        <v>2080</v>
      </c>
      <c r="C258" t="e">
        <f t="shared" ref="C258:C321" si="4">SUM(D258:L258)</f>
        <v>#VALUE!</v>
      </c>
      <c r="D258">
        <f>IF(_xll.ciqfunctions.udf.CIQ(A258,"IQ_RETURN_ASSETS") &gt; 0,1,0)</f>
        <v>1</v>
      </c>
      <c r="E258" t="e">
        <f>IF(_xll.ciqfunctions.udf.CIQ(A258,"IQ_UNLEVERED_FCF") + _xll.ciqfunctions.udf.CIQ(A258,"IQ_CAPEX")  &gt; 0, 1, 0)</f>
        <v>#VALUE!</v>
      </c>
      <c r="F258" t="e">
        <f>IF(_xll.ciqfunctions.udf.CIQ(A258,"IQ_RETURN_ASSETS") - _xll.ciqfunctions.udf.CIQ(A258,"IQ_RETURN_ASSETS", IQ_LTM - 1) &gt; 0,1,0)</f>
        <v>#VALUE!</v>
      </c>
      <c r="G258" t="e">
        <f>IF((_xll.ciqfunctions.udf.CIQ(A258,"IQ_UNLEVERED_FCF") + _xll.ciqfunctions.udf.CIQ(A258,"IQ_CAPEX"))/_xll.ciqfunctions.udf.CIQ(A258,"IQ_TOTAL_ASSETS") &gt; 0,1,0)</f>
        <v>#VALUE!</v>
      </c>
      <c r="H258" t="e">
        <f>IF(_xll.ciqfunctions.udf.CIQ(A258,"IQ_LT_DEBT")/_xll.ciqfunctions.udf.CIQ(A258,"IQ_TOTAL_ASSETS") - _xll.ciqfunctions.udf.CIQ(A258,"IQ_LT_DEBT", IQ_LTM - 1)/_xll.ciqfunctions.udf.CIQ(A258,"IQ_TOTAL_ASSETS", IQ_LTM - 1) &gt; 0,1,0)</f>
        <v>#VALUE!</v>
      </c>
      <c r="I258" t="e">
        <f>IF(_xll.ciqfunctions.udf.CIQ(A258,"IQ_CURRENT_RATIO") - _xll.ciqfunctions.udf.CIQ(A258,"IQ_CURRENT_RATIO", IQ_LTM - 1) &gt; 0,1,0)</f>
        <v>#VALUE!</v>
      </c>
      <c r="J258" t="e">
        <f>IF(_xll.ciqfunctions.udf.CIQ(A258, "IQ_BASIC_WEIGHT") - _xll.ciqfunctions.udf.CIQ(A258, "IQ_BASIC_WEIGHT", IQ_LTM - 1) &gt; 0, 0, 1)</f>
        <v>#VALUE!</v>
      </c>
      <c r="K258" t="e">
        <f>IF(_xll.ciqfunctions.udf.CIQ(A258,"IQ_GROSS_MARGIN") - _xll.ciqfunctions.udf.CIQ(A258,"IQ_GROSS_MARGIN",IQ_LTM-1) &gt; 1,1,0)</f>
        <v>#VALUE!</v>
      </c>
      <c r="L258" t="e">
        <f>IF(_xll.ciqfunctions.udf.CIQ(A258, "IQ_ASSET_TURNS") - _xll.ciqfunctions.udf.CIQ(A258,"IQ_ASSET_TURNS", IQ_LTM-1) &gt; 1, 1,0)</f>
        <v>#VALUE!</v>
      </c>
    </row>
    <row r="259" spans="1:12" hidden="1" x14ac:dyDescent="0.25">
      <c r="A259" t="s">
        <v>2083</v>
      </c>
      <c r="B259" t="s">
        <v>2080</v>
      </c>
      <c r="C259" t="e">
        <f t="shared" si="4"/>
        <v>#VALUE!</v>
      </c>
      <c r="D259">
        <f>IF(_xll.ciqfunctions.udf.CIQ(A259,"IQ_RETURN_ASSETS") &gt; 0,1,0)</f>
        <v>1</v>
      </c>
      <c r="E259" t="e">
        <f>IF(_xll.ciqfunctions.udf.CIQ(A259,"IQ_UNLEVERED_FCF") + _xll.ciqfunctions.udf.CIQ(A259,"IQ_CAPEX")  &gt; 0, 1, 0)</f>
        <v>#VALUE!</v>
      </c>
      <c r="F259" t="e">
        <f>IF(_xll.ciqfunctions.udf.CIQ(A259,"IQ_RETURN_ASSETS") - _xll.ciqfunctions.udf.CIQ(A259,"IQ_RETURN_ASSETS", IQ_LTM - 1) &gt; 0,1,0)</f>
        <v>#VALUE!</v>
      </c>
      <c r="G259" t="e">
        <f>IF((_xll.ciqfunctions.udf.CIQ(A259,"IQ_UNLEVERED_FCF") + _xll.ciqfunctions.udf.CIQ(A259,"IQ_CAPEX"))/_xll.ciqfunctions.udf.CIQ(A259,"IQ_TOTAL_ASSETS") &gt; 0,1,0)</f>
        <v>#VALUE!</v>
      </c>
      <c r="H259" t="e">
        <f>IF(_xll.ciqfunctions.udf.CIQ(A259,"IQ_LT_DEBT")/_xll.ciqfunctions.udf.CIQ(A259,"IQ_TOTAL_ASSETS") - _xll.ciqfunctions.udf.CIQ(A259,"IQ_LT_DEBT", IQ_LTM - 1)/_xll.ciqfunctions.udf.CIQ(A259,"IQ_TOTAL_ASSETS", IQ_LTM - 1) &gt; 0,1,0)</f>
        <v>#VALUE!</v>
      </c>
      <c r="I259" t="e">
        <f>IF(_xll.ciqfunctions.udf.CIQ(A259,"IQ_CURRENT_RATIO") - _xll.ciqfunctions.udf.CIQ(A259,"IQ_CURRENT_RATIO", IQ_LTM - 1) &gt; 0,1,0)</f>
        <v>#VALUE!</v>
      </c>
      <c r="J259" t="e">
        <f>IF(_xll.ciqfunctions.udf.CIQ(A259, "IQ_BASIC_WEIGHT") - _xll.ciqfunctions.udf.CIQ(A259, "IQ_BASIC_WEIGHT", IQ_LTM - 1) &gt; 0, 0, 1)</f>
        <v>#VALUE!</v>
      </c>
      <c r="K259" t="e">
        <f>IF(_xll.ciqfunctions.udf.CIQ(A259,"IQ_GROSS_MARGIN") - _xll.ciqfunctions.udf.CIQ(A259,"IQ_GROSS_MARGIN",IQ_LTM-1) &gt; 1,1,0)</f>
        <v>#VALUE!</v>
      </c>
      <c r="L259" t="e">
        <f>IF(_xll.ciqfunctions.udf.CIQ(A259, "IQ_ASSET_TURNS") - _xll.ciqfunctions.udf.CIQ(A259,"IQ_ASSET_TURNS", IQ_LTM-1) &gt; 1, 1,0)</f>
        <v>#VALUE!</v>
      </c>
    </row>
    <row r="260" spans="1:12" hidden="1" x14ac:dyDescent="0.25">
      <c r="A260" t="s">
        <v>2090</v>
      </c>
      <c r="B260" t="s">
        <v>2091</v>
      </c>
      <c r="C260" t="e">
        <f t="shared" si="4"/>
        <v>#DIV/0!</v>
      </c>
      <c r="D260">
        <f>IF(_xll.ciqfunctions.udf.CIQ(A260,"IQ_RETURN_ASSETS") &gt; 0,1,0)</f>
        <v>0</v>
      </c>
      <c r="E260">
        <f>IF(_xll.ciqfunctions.udf.CIQ(A260,"IQ_UNLEVERED_FCF") + _xll.ciqfunctions.udf.CIQ(A260,"IQ_CAPEX")  &gt; 0, 1, 0)</f>
        <v>0</v>
      </c>
      <c r="F260">
        <f>IF(_xll.ciqfunctions.udf.CIQ(A260,"IQ_RETURN_ASSETS") - _xll.ciqfunctions.udf.CIQ(A260,"IQ_RETURN_ASSETS", IQ_LTM - 1) &gt; 0,1,0)</f>
        <v>0</v>
      </c>
      <c r="G260" t="e">
        <f>IF((_xll.ciqfunctions.udf.CIQ(A260,"IQ_UNLEVERED_FCF") + _xll.ciqfunctions.udf.CIQ(A260,"IQ_CAPEX"))/_xll.ciqfunctions.udf.CIQ(A260,"IQ_TOTAL_ASSETS") &gt; 0,1,0)</f>
        <v>#DIV/0!</v>
      </c>
      <c r="H260" t="e">
        <f>IF(_xll.ciqfunctions.udf.CIQ(A260,"IQ_LT_DEBT")/_xll.ciqfunctions.udf.CIQ(A260,"IQ_TOTAL_ASSETS") - _xll.ciqfunctions.udf.CIQ(A260,"IQ_LT_DEBT", IQ_LTM - 1)/_xll.ciqfunctions.udf.CIQ(A260,"IQ_TOTAL_ASSETS", IQ_LTM - 1) &gt; 0,1,0)</f>
        <v>#DIV/0!</v>
      </c>
      <c r="I260">
        <f>IF(_xll.ciqfunctions.udf.CIQ(A260,"IQ_CURRENT_RATIO") - _xll.ciqfunctions.udf.CIQ(A260,"IQ_CURRENT_RATIO", IQ_LTM - 1) &gt; 0,1,0)</f>
        <v>0</v>
      </c>
      <c r="J260">
        <f>IF(_xll.ciqfunctions.udf.CIQ(A260, "IQ_BASIC_WEIGHT") - _xll.ciqfunctions.udf.CIQ(A260, "IQ_BASIC_WEIGHT", IQ_LTM - 1) &gt; 0, 0, 1)</f>
        <v>1</v>
      </c>
      <c r="K260">
        <f>IF(_xll.ciqfunctions.udf.CIQ(A260,"IQ_GROSS_MARGIN") - _xll.ciqfunctions.udf.CIQ(A260,"IQ_GROSS_MARGIN",IQ_LTM-1) &gt; 1,1,0)</f>
        <v>0</v>
      </c>
      <c r="L260">
        <f>IF(_xll.ciqfunctions.udf.CIQ(A260, "IQ_ASSET_TURNS") - _xll.ciqfunctions.udf.CIQ(A260,"IQ_ASSET_TURNS", IQ_LTM-1) &gt; 1, 1,0)</f>
        <v>0</v>
      </c>
    </row>
    <row r="261" spans="1:12" hidden="1" x14ac:dyDescent="0.25">
      <c r="A261" t="s">
        <v>2092</v>
      </c>
      <c r="B261" t="s">
        <v>2091</v>
      </c>
      <c r="C261" t="e">
        <f t="shared" si="4"/>
        <v>#DIV/0!</v>
      </c>
      <c r="D261">
        <f>IF(_xll.ciqfunctions.udf.CIQ(A261,"IQ_RETURN_ASSETS") &gt; 0,1,0)</f>
        <v>0</v>
      </c>
      <c r="E261">
        <f>IF(_xll.ciqfunctions.udf.CIQ(A261,"IQ_UNLEVERED_FCF") + _xll.ciqfunctions.udf.CIQ(A261,"IQ_CAPEX")  &gt; 0, 1, 0)</f>
        <v>0</v>
      </c>
      <c r="F261">
        <f>IF(_xll.ciqfunctions.udf.CIQ(A261,"IQ_RETURN_ASSETS") - _xll.ciqfunctions.udf.CIQ(A261,"IQ_RETURN_ASSETS", IQ_LTM - 1) &gt; 0,1,0)</f>
        <v>0</v>
      </c>
      <c r="G261" t="e">
        <f>IF((_xll.ciqfunctions.udf.CIQ(A261,"IQ_UNLEVERED_FCF") + _xll.ciqfunctions.udf.CIQ(A261,"IQ_CAPEX"))/_xll.ciqfunctions.udf.CIQ(A261,"IQ_TOTAL_ASSETS") &gt; 0,1,0)</f>
        <v>#DIV/0!</v>
      </c>
      <c r="H261" t="e">
        <f>IF(_xll.ciqfunctions.udf.CIQ(A261,"IQ_LT_DEBT")/_xll.ciqfunctions.udf.CIQ(A261,"IQ_TOTAL_ASSETS") - _xll.ciqfunctions.udf.CIQ(A261,"IQ_LT_DEBT", IQ_LTM - 1)/_xll.ciqfunctions.udf.CIQ(A261,"IQ_TOTAL_ASSETS", IQ_LTM - 1) &gt; 0,1,0)</f>
        <v>#DIV/0!</v>
      </c>
      <c r="I261">
        <f>IF(_xll.ciqfunctions.udf.CIQ(A261,"IQ_CURRENT_RATIO") - _xll.ciqfunctions.udf.CIQ(A261,"IQ_CURRENT_RATIO", IQ_LTM - 1) &gt; 0,1,0)</f>
        <v>0</v>
      </c>
      <c r="J261">
        <f>IF(_xll.ciqfunctions.udf.CIQ(A261, "IQ_BASIC_WEIGHT") - _xll.ciqfunctions.udf.CIQ(A261, "IQ_BASIC_WEIGHT", IQ_LTM - 1) &gt; 0, 0, 1)</f>
        <v>1</v>
      </c>
      <c r="K261">
        <f>IF(_xll.ciqfunctions.udf.CIQ(A261,"IQ_GROSS_MARGIN") - _xll.ciqfunctions.udf.CIQ(A261,"IQ_GROSS_MARGIN",IQ_LTM-1) &gt; 1,1,0)</f>
        <v>0</v>
      </c>
      <c r="L261">
        <f>IF(_xll.ciqfunctions.udf.CIQ(A261, "IQ_ASSET_TURNS") - _xll.ciqfunctions.udf.CIQ(A261,"IQ_ASSET_TURNS", IQ_LTM-1) &gt; 1, 1,0)</f>
        <v>0</v>
      </c>
    </row>
    <row r="262" spans="1:12" hidden="1" x14ac:dyDescent="0.25">
      <c r="A262" t="s">
        <v>2093</v>
      </c>
      <c r="B262" t="s">
        <v>2094</v>
      </c>
      <c r="C262" t="e">
        <f t="shared" si="4"/>
        <v>#DIV/0!</v>
      </c>
      <c r="D262">
        <f>IF(_xll.ciqfunctions.udf.CIQ(A262,"IQ_RETURN_ASSETS") &gt; 0,1,0)</f>
        <v>0</v>
      </c>
      <c r="E262">
        <f>IF(_xll.ciqfunctions.udf.CIQ(A262,"IQ_UNLEVERED_FCF") + _xll.ciqfunctions.udf.CIQ(A262,"IQ_CAPEX")  &gt; 0, 1, 0)</f>
        <v>0</v>
      </c>
      <c r="F262">
        <f>IF(_xll.ciqfunctions.udf.CIQ(A262,"IQ_RETURN_ASSETS") - _xll.ciqfunctions.udf.CIQ(A262,"IQ_RETURN_ASSETS", IQ_LTM - 1) &gt; 0,1,0)</f>
        <v>0</v>
      </c>
      <c r="G262" t="e">
        <f>IF((_xll.ciqfunctions.udf.CIQ(A262,"IQ_UNLEVERED_FCF") + _xll.ciqfunctions.udf.CIQ(A262,"IQ_CAPEX"))/_xll.ciqfunctions.udf.CIQ(A262,"IQ_TOTAL_ASSETS") &gt; 0,1,0)</f>
        <v>#DIV/0!</v>
      </c>
      <c r="H262" t="e">
        <f>IF(_xll.ciqfunctions.udf.CIQ(A262,"IQ_LT_DEBT")/_xll.ciqfunctions.udf.CIQ(A262,"IQ_TOTAL_ASSETS") - _xll.ciqfunctions.udf.CIQ(A262,"IQ_LT_DEBT", IQ_LTM - 1)/_xll.ciqfunctions.udf.CIQ(A262,"IQ_TOTAL_ASSETS", IQ_LTM - 1) &gt; 0,1,0)</f>
        <v>#DIV/0!</v>
      </c>
      <c r="I262">
        <f>IF(_xll.ciqfunctions.udf.CIQ(A262,"IQ_CURRENT_RATIO") - _xll.ciqfunctions.udf.CIQ(A262,"IQ_CURRENT_RATIO", IQ_LTM - 1) &gt; 0,1,0)</f>
        <v>0</v>
      </c>
      <c r="J262">
        <f>IF(_xll.ciqfunctions.udf.CIQ(A262, "IQ_BASIC_WEIGHT") - _xll.ciqfunctions.udf.CIQ(A262, "IQ_BASIC_WEIGHT", IQ_LTM - 1) &gt; 0, 0, 1)</f>
        <v>1</v>
      </c>
      <c r="K262">
        <f>IF(_xll.ciqfunctions.udf.CIQ(A262,"IQ_GROSS_MARGIN") - _xll.ciqfunctions.udf.CIQ(A262,"IQ_GROSS_MARGIN",IQ_LTM-1) &gt; 1,1,0)</f>
        <v>0</v>
      </c>
      <c r="L262">
        <f>IF(_xll.ciqfunctions.udf.CIQ(A262, "IQ_ASSET_TURNS") - _xll.ciqfunctions.udf.CIQ(A262,"IQ_ASSET_TURNS", IQ_LTM-1) &gt; 1, 1,0)</f>
        <v>0</v>
      </c>
    </row>
    <row r="263" spans="1:12" hidden="1" x14ac:dyDescent="0.25">
      <c r="A263" t="s">
        <v>2106</v>
      </c>
      <c r="B263" t="s">
        <v>2107</v>
      </c>
      <c r="C263" t="e">
        <f t="shared" si="4"/>
        <v>#DIV/0!</v>
      </c>
      <c r="D263">
        <f>IF(_xll.ciqfunctions.udf.CIQ(A263,"IQ_RETURN_ASSETS") &gt; 0,1,0)</f>
        <v>0</v>
      </c>
      <c r="E263">
        <f>IF(_xll.ciqfunctions.udf.CIQ(A263,"IQ_UNLEVERED_FCF") + _xll.ciqfunctions.udf.CIQ(A263,"IQ_CAPEX")  &gt; 0, 1, 0)</f>
        <v>0</v>
      </c>
      <c r="F263">
        <f>IF(_xll.ciqfunctions.udf.CIQ(A263,"IQ_RETURN_ASSETS") - _xll.ciqfunctions.udf.CIQ(A263,"IQ_RETURN_ASSETS", IQ_LTM - 1) &gt; 0,1,0)</f>
        <v>0</v>
      </c>
      <c r="G263" t="e">
        <f>IF((_xll.ciqfunctions.udf.CIQ(A263,"IQ_UNLEVERED_FCF") + _xll.ciqfunctions.udf.CIQ(A263,"IQ_CAPEX"))/_xll.ciqfunctions.udf.CIQ(A263,"IQ_TOTAL_ASSETS") &gt; 0,1,0)</f>
        <v>#DIV/0!</v>
      </c>
      <c r="H263" t="e">
        <f>IF(_xll.ciqfunctions.udf.CIQ(A263,"IQ_LT_DEBT")/_xll.ciqfunctions.udf.CIQ(A263,"IQ_TOTAL_ASSETS") - _xll.ciqfunctions.udf.CIQ(A263,"IQ_LT_DEBT", IQ_LTM - 1)/_xll.ciqfunctions.udf.CIQ(A263,"IQ_TOTAL_ASSETS", IQ_LTM - 1) &gt; 0,1,0)</f>
        <v>#DIV/0!</v>
      </c>
      <c r="I263">
        <f>IF(_xll.ciqfunctions.udf.CIQ(A263,"IQ_CURRENT_RATIO") - _xll.ciqfunctions.udf.CIQ(A263,"IQ_CURRENT_RATIO", IQ_LTM - 1) &gt; 0,1,0)</f>
        <v>0</v>
      </c>
      <c r="J263">
        <f>IF(_xll.ciqfunctions.udf.CIQ(A263, "IQ_BASIC_WEIGHT") - _xll.ciqfunctions.udf.CIQ(A263, "IQ_BASIC_WEIGHT", IQ_LTM - 1) &gt; 0, 0, 1)</f>
        <v>0</v>
      </c>
      <c r="K263">
        <f>IF(_xll.ciqfunctions.udf.CIQ(A263,"IQ_GROSS_MARGIN") - _xll.ciqfunctions.udf.CIQ(A263,"IQ_GROSS_MARGIN",IQ_LTM-1) &gt; 1,1,0)</f>
        <v>0</v>
      </c>
      <c r="L263">
        <f>IF(_xll.ciqfunctions.udf.CIQ(A263, "IQ_ASSET_TURNS") - _xll.ciqfunctions.udf.CIQ(A263,"IQ_ASSET_TURNS", IQ_LTM-1) &gt; 1, 1,0)</f>
        <v>0</v>
      </c>
    </row>
    <row r="264" spans="1:12" hidden="1" x14ac:dyDescent="0.25">
      <c r="A264" t="s">
        <v>2112</v>
      </c>
      <c r="B264" t="s">
        <v>2113</v>
      </c>
      <c r="C264" t="e">
        <f t="shared" si="4"/>
        <v>#VALUE!</v>
      </c>
      <c r="D264">
        <f>IF(_xll.ciqfunctions.udf.CIQ(A264,"IQ_RETURN_ASSETS") &gt; 0,1,0)</f>
        <v>0</v>
      </c>
      <c r="E264">
        <f>IF(_xll.ciqfunctions.udf.CIQ(A264,"IQ_UNLEVERED_FCF") + _xll.ciqfunctions.udf.CIQ(A264,"IQ_CAPEX")  &gt; 0, 1, 0)</f>
        <v>0</v>
      </c>
      <c r="F264">
        <f>IF(_xll.ciqfunctions.udf.CIQ(A264,"IQ_RETURN_ASSETS") - _xll.ciqfunctions.udf.CIQ(A264,"IQ_RETURN_ASSETS", IQ_LTM - 1) &gt; 0,1,0)</f>
        <v>0</v>
      </c>
      <c r="G264">
        <f>IF((_xll.ciqfunctions.udf.CIQ(A264,"IQ_UNLEVERED_FCF") + _xll.ciqfunctions.udf.CIQ(A264,"IQ_CAPEX"))/_xll.ciqfunctions.udf.CIQ(A264,"IQ_TOTAL_ASSETS") &gt; 0,1,0)</f>
        <v>0</v>
      </c>
      <c r="H264">
        <f>IF(_xll.ciqfunctions.udf.CIQ(A264,"IQ_LT_DEBT")/_xll.ciqfunctions.udf.CIQ(A264,"IQ_TOTAL_ASSETS") - _xll.ciqfunctions.udf.CIQ(A264,"IQ_LT_DEBT", IQ_LTM - 1)/_xll.ciqfunctions.udf.CIQ(A264,"IQ_TOTAL_ASSETS", IQ_LTM - 1) &gt; 0,1,0)</f>
        <v>0</v>
      </c>
      <c r="I264">
        <f>IF(_xll.ciqfunctions.udf.CIQ(A264,"IQ_CURRENT_RATIO") - _xll.ciqfunctions.udf.CIQ(A264,"IQ_CURRENT_RATIO", IQ_LTM - 1) &gt; 0,1,0)</f>
        <v>0</v>
      </c>
      <c r="J264">
        <f>IF(_xll.ciqfunctions.udf.CIQ(A264, "IQ_BASIC_WEIGHT") - _xll.ciqfunctions.udf.CIQ(A264, "IQ_BASIC_WEIGHT", IQ_LTM - 1) &gt; 0, 0, 1)</f>
        <v>0</v>
      </c>
      <c r="K264" t="e">
        <f>IF(_xll.ciqfunctions.udf.CIQ(A264,"IQ_GROSS_MARGIN") - _xll.ciqfunctions.udf.CIQ(A264,"IQ_GROSS_MARGIN",IQ_LTM-1) &gt; 1,1,0)</f>
        <v>#VALUE!</v>
      </c>
      <c r="L264">
        <f>IF(_xll.ciqfunctions.udf.CIQ(A264, "IQ_ASSET_TURNS") - _xll.ciqfunctions.udf.CIQ(A264,"IQ_ASSET_TURNS", IQ_LTM-1) &gt; 1, 1,0)</f>
        <v>0</v>
      </c>
    </row>
    <row r="265" spans="1:12" hidden="1" x14ac:dyDescent="0.25">
      <c r="A265" t="s">
        <v>2136</v>
      </c>
      <c r="B265" t="s">
        <v>2135</v>
      </c>
      <c r="C265" t="e">
        <f t="shared" si="4"/>
        <v>#VALUE!</v>
      </c>
      <c r="D265">
        <f>IF(_xll.ciqfunctions.udf.CIQ(A265,"IQ_RETURN_ASSETS") &gt; 0,1,0)</f>
        <v>1</v>
      </c>
      <c r="E265" t="e">
        <f>IF(_xll.ciqfunctions.udf.CIQ(A265,"IQ_UNLEVERED_FCF") + _xll.ciqfunctions.udf.CIQ(A265,"IQ_CAPEX")  &gt; 0, 1, 0)</f>
        <v>#VALUE!</v>
      </c>
      <c r="F265" t="e">
        <f>IF(_xll.ciqfunctions.udf.CIQ(A265,"IQ_RETURN_ASSETS") - _xll.ciqfunctions.udf.CIQ(A265,"IQ_RETURN_ASSETS", IQ_LTM - 1) &gt; 0,1,0)</f>
        <v>#VALUE!</v>
      </c>
      <c r="G265" t="e">
        <f>IF((_xll.ciqfunctions.udf.CIQ(A265,"IQ_UNLEVERED_FCF") + _xll.ciqfunctions.udf.CIQ(A265,"IQ_CAPEX"))/_xll.ciqfunctions.udf.CIQ(A265,"IQ_TOTAL_ASSETS") &gt; 0,1,0)</f>
        <v>#VALUE!</v>
      </c>
      <c r="H265" t="e">
        <f>IF(_xll.ciqfunctions.udf.CIQ(A265,"IQ_LT_DEBT")/_xll.ciqfunctions.udf.CIQ(A265,"IQ_TOTAL_ASSETS") - _xll.ciqfunctions.udf.CIQ(A265,"IQ_LT_DEBT", IQ_LTM - 1)/_xll.ciqfunctions.udf.CIQ(A265,"IQ_TOTAL_ASSETS", IQ_LTM - 1) &gt; 0,1,0)</f>
        <v>#VALUE!</v>
      </c>
      <c r="I265" t="e">
        <f>IF(_xll.ciqfunctions.udf.CIQ(A265,"IQ_CURRENT_RATIO") - _xll.ciqfunctions.udf.CIQ(A265,"IQ_CURRENT_RATIO", IQ_LTM - 1) &gt; 0,1,0)</f>
        <v>#VALUE!</v>
      </c>
      <c r="J265" t="e">
        <f>IF(_xll.ciqfunctions.udf.CIQ(A265, "IQ_BASIC_WEIGHT") - _xll.ciqfunctions.udf.CIQ(A265, "IQ_BASIC_WEIGHT", IQ_LTM - 1) &gt; 0, 0, 1)</f>
        <v>#VALUE!</v>
      </c>
      <c r="K265" t="e">
        <f>IF(_xll.ciqfunctions.udf.CIQ(A265,"IQ_GROSS_MARGIN") - _xll.ciqfunctions.udf.CIQ(A265,"IQ_GROSS_MARGIN",IQ_LTM-1) &gt; 1,1,0)</f>
        <v>#VALUE!</v>
      </c>
      <c r="L265" t="e">
        <f>IF(_xll.ciqfunctions.udf.CIQ(A265, "IQ_ASSET_TURNS") - _xll.ciqfunctions.udf.CIQ(A265,"IQ_ASSET_TURNS", IQ_LTM-1) &gt; 1, 1,0)</f>
        <v>#VALUE!</v>
      </c>
    </row>
    <row r="266" spans="1:12" hidden="1" x14ac:dyDescent="0.25">
      <c r="A266" t="s">
        <v>2165</v>
      </c>
      <c r="B266" t="s">
        <v>2164</v>
      </c>
      <c r="C266" t="e">
        <f t="shared" si="4"/>
        <v>#VALUE!</v>
      </c>
      <c r="D266">
        <f>IF(_xll.ciqfunctions.udf.CIQ(A266,"IQ_RETURN_ASSETS") &gt; 0,1,0)</f>
        <v>1</v>
      </c>
      <c r="E266" t="e">
        <f>IF(_xll.ciqfunctions.udf.CIQ(A266,"IQ_UNLEVERED_FCF") + _xll.ciqfunctions.udf.CIQ(A266,"IQ_CAPEX")  &gt; 0, 1, 0)</f>
        <v>#VALUE!</v>
      </c>
      <c r="F266" t="e">
        <f>IF(_xll.ciqfunctions.udf.CIQ(A266,"IQ_RETURN_ASSETS") - _xll.ciqfunctions.udf.CIQ(A266,"IQ_RETURN_ASSETS", IQ_LTM - 1) &gt; 0,1,0)</f>
        <v>#VALUE!</v>
      </c>
      <c r="G266" t="e">
        <f>IF((_xll.ciqfunctions.udf.CIQ(A266,"IQ_UNLEVERED_FCF") + _xll.ciqfunctions.udf.CIQ(A266,"IQ_CAPEX"))/_xll.ciqfunctions.udf.CIQ(A266,"IQ_TOTAL_ASSETS") &gt; 0,1,0)</f>
        <v>#VALUE!</v>
      </c>
      <c r="H266" t="e">
        <f>IF(_xll.ciqfunctions.udf.CIQ(A266,"IQ_LT_DEBT")/_xll.ciqfunctions.udf.CIQ(A266,"IQ_TOTAL_ASSETS") - _xll.ciqfunctions.udf.CIQ(A266,"IQ_LT_DEBT", IQ_LTM - 1)/_xll.ciqfunctions.udf.CIQ(A266,"IQ_TOTAL_ASSETS", IQ_LTM - 1) &gt; 0,1,0)</f>
        <v>#VALUE!</v>
      </c>
      <c r="I266" t="e">
        <f>IF(_xll.ciqfunctions.udf.CIQ(A266,"IQ_CURRENT_RATIO") - _xll.ciqfunctions.udf.CIQ(A266,"IQ_CURRENT_RATIO", IQ_LTM - 1) &gt; 0,1,0)</f>
        <v>#VALUE!</v>
      </c>
      <c r="J266" t="e">
        <f>IF(_xll.ciqfunctions.udf.CIQ(A266, "IQ_BASIC_WEIGHT") - _xll.ciqfunctions.udf.CIQ(A266, "IQ_BASIC_WEIGHT", IQ_LTM - 1) &gt; 0, 0, 1)</f>
        <v>#VALUE!</v>
      </c>
      <c r="K266" t="e">
        <f>IF(_xll.ciqfunctions.udf.CIQ(A266,"IQ_GROSS_MARGIN") - _xll.ciqfunctions.udf.CIQ(A266,"IQ_GROSS_MARGIN",IQ_LTM-1) &gt; 1,1,0)</f>
        <v>#VALUE!</v>
      </c>
      <c r="L266" t="e">
        <f>IF(_xll.ciqfunctions.udf.CIQ(A266, "IQ_ASSET_TURNS") - _xll.ciqfunctions.udf.CIQ(A266,"IQ_ASSET_TURNS", IQ_LTM-1) &gt; 1, 1,0)</f>
        <v>#VALUE!</v>
      </c>
    </row>
    <row r="267" spans="1:12" hidden="1" x14ac:dyDescent="0.25">
      <c r="A267" t="s">
        <v>2172</v>
      </c>
      <c r="B267" t="s">
        <v>2173</v>
      </c>
      <c r="C267" t="e">
        <f t="shared" si="4"/>
        <v>#VALUE!</v>
      </c>
      <c r="D267">
        <f>IF(_xll.ciqfunctions.udf.CIQ(A267,"IQ_RETURN_ASSETS") &gt; 0,1,0)</f>
        <v>1</v>
      </c>
      <c r="E267" t="e">
        <f>IF(_xll.ciqfunctions.udf.CIQ(A267,"IQ_UNLEVERED_FCF") + _xll.ciqfunctions.udf.CIQ(A267,"IQ_CAPEX")  &gt; 0, 1, 0)</f>
        <v>#VALUE!</v>
      </c>
      <c r="F267" t="e">
        <f>IF(_xll.ciqfunctions.udf.CIQ(A267,"IQ_RETURN_ASSETS") - _xll.ciqfunctions.udf.CIQ(A267,"IQ_RETURN_ASSETS", IQ_LTM - 1) &gt; 0,1,0)</f>
        <v>#VALUE!</v>
      </c>
      <c r="G267" t="e">
        <f>IF((_xll.ciqfunctions.udf.CIQ(A267,"IQ_UNLEVERED_FCF") + _xll.ciqfunctions.udf.CIQ(A267,"IQ_CAPEX"))/_xll.ciqfunctions.udf.CIQ(A267,"IQ_TOTAL_ASSETS") &gt; 0,1,0)</f>
        <v>#VALUE!</v>
      </c>
      <c r="H267" t="e">
        <f>IF(_xll.ciqfunctions.udf.CIQ(A267,"IQ_LT_DEBT")/_xll.ciqfunctions.udf.CIQ(A267,"IQ_TOTAL_ASSETS") - _xll.ciqfunctions.udf.CIQ(A267,"IQ_LT_DEBT", IQ_LTM - 1)/_xll.ciqfunctions.udf.CIQ(A267,"IQ_TOTAL_ASSETS", IQ_LTM - 1) &gt; 0,1,0)</f>
        <v>#VALUE!</v>
      </c>
      <c r="I267" t="e">
        <f>IF(_xll.ciqfunctions.udf.CIQ(A267,"IQ_CURRENT_RATIO") - _xll.ciqfunctions.udf.CIQ(A267,"IQ_CURRENT_RATIO", IQ_LTM - 1) &gt; 0,1,0)</f>
        <v>#VALUE!</v>
      </c>
      <c r="J267" t="e">
        <f>IF(_xll.ciqfunctions.udf.CIQ(A267, "IQ_BASIC_WEIGHT") - _xll.ciqfunctions.udf.CIQ(A267, "IQ_BASIC_WEIGHT", IQ_LTM - 1) &gt; 0, 0, 1)</f>
        <v>#VALUE!</v>
      </c>
      <c r="K267" t="e">
        <f>IF(_xll.ciqfunctions.udf.CIQ(A267,"IQ_GROSS_MARGIN") - _xll.ciqfunctions.udf.CIQ(A267,"IQ_GROSS_MARGIN",IQ_LTM-1) &gt; 1,1,0)</f>
        <v>#VALUE!</v>
      </c>
      <c r="L267" t="e">
        <f>IF(_xll.ciqfunctions.udf.CIQ(A267, "IQ_ASSET_TURNS") - _xll.ciqfunctions.udf.CIQ(A267,"IQ_ASSET_TURNS", IQ_LTM-1) &gt; 1, 1,0)</f>
        <v>#VALUE!</v>
      </c>
    </row>
    <row r="268" spans="1:12" hidden="1" x14ac:dyDescent="0.25">
      <c r="A268" t="s">
        <v>2186</v>
      </c>
      <c r="B268" t="s">
        <v>2185</v>
      </c>
      <c r="C268" t="e">
        <f t="shared" si="4"/>
        <v>#VALUE!</v>
      </c>
      <c r="D268">
        <f>IF(_xll.ciqfunctions.udf.CIQ(A268,"IQ_RETURN_ASSETS") &gt; 0,1,0)</f>
        <v>1</v>
      </c>
      <c r="E268" t="e">
        <f>IF(_xll.ciqfunctions.udf.CIQ(A268,"IQ_UNLEVERED_FCF") + _xll.ciqfunctions.udf.CIQ(A268,"IQ_CAPEX")  &gt; 0, 1, 0)</f>
        <v>#VALUE!</v>
      </c>
      <c r="F268" t="e">
        <f>IF(_xll.ciqfunctions.udf.CIQ(A268,"IQ_RETURN_ASSETS") - _xll.ciqfunctions.udf.CIQ(A268,"IQ_RETURN_ASSETS", IQ_LTM - 1) &gt; 0,1,0)</f>
        <v>#VALUE!</v>
      </c>
      <c r="G268" t="e">
        <f>IF((_xll.ciqfunctions.udf.CIQ(A268,"IQ_UNLEVERED_FCF") + _xll.ciqfunctions.udf.CIQ(A268,"IQ_CAPEX"))/_xll.ciqfunctions.udf.CIQ(A268,"IQ_TOTAL_ASSETS") &gt; 0,1,0)</f>
        <v>#VALUE!</v>
      </c>
      <c r="H268" t="e">
        <f>IF(_xll.ciqfunctions.udf.CIQ(A268,"IQ_LT_DEBT")/_xll.ciqfunctions.udf.CIQ(A268,"IQ_TOTAL_ASSETS") - _xll.ciqfunctions.udf.CIQ(A268,"IQ_LT_DEBT", IQ_LTM - 1)/_xll.ciqfunctions.udf.CIQ(A268,"IQ_TOTAL_ASSETS", IQ_LTM - 1) &gt; 0,1,0)</f>
        <v>#VALUE!</v>
      </c>
      <c r="I268" t="e">
        <f>IF(_xll.ciqfunctions.udf.CIQ(A268,"IQ_CURRENT_RATIO") - _xll.ciqfunctions.udf.CIQ(A268,"IQ_CURRENT_RATIO", IQ_LTM - 1) &gt; 0,1,0)</f>
        <v>#VALUE!</v>
      </c>
      <c r="J268" t="e">
        <f>IF(_xll.ciqfunctions.udf.CIQ(A268, "IQ_BASIC_WEIGHT") - _xll.ciqfunctions.udf.CIQ(A268, "IQ_BASIC_WEIGHT", IQ_LTM - 1) &gt; 0, 0, 1)</f>
        <v>#VALUE!</v>
      </c>
      <c r="K268" t="e">
        <f>IF(_xll.ciqfunctions.udf.CIQ(A268,"IQ_GROSS_MARGIN") - _xll.ciqfunctions.udf.CIQ(A268,"IQ_GROSS_MARGIN",IQ_LTM-1) &gt; 1,1,0)</f>
        <v>#VALUE!</v>
      </c>
      <c r="L268" t="e">
        <f>IF(_xll.ciqfunctions.udf.CIQ(A268, "IQ_ASSET_TURNS") - _xll.ciqfunctions.udf.CIQ(A268,"IQ_ASSET_TURNS", IQ_LTM-1) &gt; 1, 1,0)</f>
        <v>#VALUE!</v>
      </c>
    </row>
    <row r="269" spans="1:12" hidden="1" x14ac:dyDescent="0.25">
      <c r="A269" t="s">
        <v>2187</v>
      </c>
      <c r="B269" t="s">
        <v>2185</v>
      </c>
      <c r="C269" t="e">
        <f t="shared" si="4"/>
        <v>#VALUE!</v>
      </c>
      <c r="D269">
        <f>IF(_xll.ciqfunctions.udf.CIQ(A269,"IQ_RETURN_ASSETS") &gt; 0,1,0)</f>
        <v>1</v>
      </c>
      <c r="E269" t="e">
        <f>IF(_xll.ciqfunctions.udf.CIQ(A269,"IQ_UNLEVERED_FCF") + _xll.ciqfunctions.udf.CIQ(A269,"IQ_CAPEX")  &gt; 0, 1, 0)</f>
        <v>#VALUE!</v>
      </c>
      <c r="F269" t="e">
        <f>IF(_xll.ciqfunctions.udf.CIQ(A269,"IQ_RETURN_ASSETS") - _xll.ciqfunctions.udf.CIQ(A269,"IQ_RETURN_ASSETS", IQ_LTM - 1) &gt; 0,1,0)</f>
        <v>#VALUE!</v>
      </c>
      <c r="G269" t="e">
        <f>IF((_xll.ciqfunctions.udf.CIQ(A269,"IQ_UNLEVERED_FCF") + _xll.ciqfunctions.udf.CIQ(A269,"IQ_CAPEX"))/_xll.ciqfunctions.udf.CIQ(A269,"IQ_TOTAL_ASSETS") &gt; 0,1,0)</f>
        <v>#VALUE!</v>
      </c>
      <c r="H269" t="e">
        <f>IF(_xll.ciqfunctions.udf.CIQ(A269,"IQ_LT_DEBT")/_xll.ciqfunctions.udf.CIQ(A269,"IQ_TOTAL_ASSETS") - _xll.ciqfunctions.udf.CIQ(A269,"IQ_LT_DEBT", IQ_LTM - 1)/_xll.ciqfunctions.udf.CIQ(A269,"IQ_TOTAL_ASSETS", IQ_LTM - 1) &gt; 0,1,0)</f>
        <v>#VALUE!</v>
      </c>
      <c r="I269" t="e">
        <f>IF(_xll.ciqfunctions.udf.CIQ(A269,"IQ_CURRENT_RATIO") - _xll.ciqfunctions.udf.CIQ(A269,"IQ_CURRENT_RATIO", IQ_LTM - 1) &gt; 0,1,0)</f>
        <v>#VALUE!</v>
      </c>
      <c r="J269" t="e">
        <f>IF(_xll.ciqfunctions.udf.CIQ(A269, "IQ_BASIC_WEIGHT") - _xll.ciqfunctions.udf.CIQ(A269, "IQ_BASIC_WEIGHT", IQ_LTM - 1) &gt; 0, 0, 1)</f>
        <v>#VALUE!</v>
      </c>
      <c r="K269" t="e">
        <f>IF(_xll.ciqfunctions.udf.CIQ(A269,"IQ_GROSS_MARGIN") - _xll.ciqfunctions.udf.CIQ(A269,"IQ_GROSS_MARGIN",IQ_LTM-1) &gt; 1,1,0)</f>
        <v>#VALUE!</v>
      </c>
      <c r="L269" t="e">
        <f>IF(_xll.ciqfunctions.udf.CIQ(A269, "IQ_ASSET_TURNS") - _xll.ciqfunctions.udf.CIQ(A269,"IQ_ASSET_TURNS", IQ_LTM-1) &gt; 1, 1,0)</f>
        <v>#VALUE!</v>
      </c>
    </row>
    <row r="270" spans="1:12" hidden="1" x14ac:dyDescent="0.25">
      <c r="A270" t="s">
        <v>2194</v>
      </c>
      <c r="B270" t="s">
        <v>2193</v>
      </c>
      <c r="C270" t="e">
        <f t="shared" si="4"/>
        <v>#VALUE!</v>
      </c>
      <c r="D270">
        <f>IF(_xll.ciqfunctions.udf.CIQ(A270,"IQ_RETURN_ASSETS") &gt; 0,1,0)</f>
        <v>1</v>
      </c>
      <c r="E270" t="e">
        <f>IF(_xll.ciqfunctions.udf.CIQ(A270,"IQ_UNLEVERED_FCF") + _xll.ciqfunctions.udf.CIQ(A270,"IQ_CAPEX")  &gt; 0, 1, 0)</f>
        <v>#VALUE!</v>
      </c>
      <c r="F270" t="e">
        <f>IF(_xll.ciqfunctions.udf.CIQ(A270,"IQ_RETURN_ASSETS") - _xll.ciqfunctions.udf.CIQ(A270,"IQ_RETURN_ASSETS", IQ_LTM - 1) &gt; 0,1,0)</f>
        <v>#VALUE!</v>
      </c>
      <c r="G270" t="e">
        <f>IF((_xll.ciqfunctions.udf.CIQ(A270,"IQ_UNLEVERED_FCF") + _xll.ciqfunctions.udf.CIQ(A270,"IQ_CAPEX"))/_xll.ciqfunctions.udf.CIQ(A270,"IQ_TOTAL_ASSETS") &gt; 0,1,0)</f>
        <v>#VALUE!</v>
      </c>
      <c r="H270" t="e">
        <f>IF(_xll.ciqfunctions.udf.CIQ(A270,"IQ_LT_DEBT")/_xll.ciqfunctions.udf.CIQ(A270,"IQ_TOTAL_ASSETS") - _xll.ciqfunctions.udf.CIQ(A270,"IQ_LT_DEBT", IQ_LTM - 1)/_xll.ciqfunctions.udf.CIQ(A270,"IQ_TOTAL_ASSETS", IQ_LTM - 1) &gt; 0,1,0)</f>
        <v>#VALUE!</v>
      </c>
      <c r="I270" t="e">
        <f>IF(_xll.ciqfunctions.udf.CIQ(A270,"IQ_CURRENT_RATIO") - _xll.ciqfunctions.udf.CIQ(A270,"IQ_CURRENT_RATIO", IQ_LTM - 1) &gt; 0,1,0)</f>
        <v>#VALUE!</v>
      </c>
      <c r="J270" t="e">
        <f>IF(_xll.ciqfunctions.udf.CIQ(A270, "IQ_BASIC_WEIGHT") - _xll.ciqfunctions.udf.CIQ(A270, "IQ_BASIC_WEIGHT", IQ_LTM - 1) &gt; 0, 0, 1)</f>
        <v>#VALUE!</v>
      </c>
      <c r="K270" t="e">
        <f>IF(_xll.ciqfunctions.udf.CIQ(A270,"IQ_GROSS_MARGIN") - _xll.ciqfunctions.udf.CIQ(A270,"IQ_GROSS_MARGIN",IQ_LTM-1) &gt; 1,1,0)</f>
        <v>#VALUE!</v>
      </c>
      <c r="L270" t="e">
        <f>IF(_xll.ciqfunctions.udf.CIQ(A270, "IQ_ASSET_TURNS") - _xll.ciqfunctions.udf.CIQ(A270,"IQ_ASSET_TURNS", IQ_LTM-1) &gt; 1, 1,0)</f>
        <v>#VALUE!</v>
      </c>
    </row>
    <row r="271" spans="1:12" hidden="1" x14ac:dyDescent="0.25">
      <c r="A271" t="s">
        <v>2201</v>
      </c>
      <c r="B271" t="s">
        <v>2200</v>
      </c>
      <c r="C271" t="e">
        <f t="shared" si="4"/>
        <v>#VALUE!</v>
      </c>
      <c r="D271">
        <f>IF(_xll.ciqfunctions.udf.CIQ(A271,"IQ_RETURN_ASSETS") &gt; 0,1,0)</f>
        <v>1</v>
      </c>
      <c r="E271" t="e">
        <f>IF(_xll.ciqfunctions.udf.CIQ(A271,"IQ_UNLEVERED_FCF") + _xll.ciqfunctions.udf.CIQ(A271,"IQ_CAPEX")  &gt; 0, 1, 0)</f>
        <v>#VALUE!</v>
      </c>
      <c r="F271" t="e">
        <f>IF(_xll.ciqfunctions.udf.CIQ(A271,"IQ_RETURN_ASSETS") - _xll.ciqfunctions.udf.CIQ(A271,"IQ_RETURN_ASSETS", IQ_LTM - 1) &gt; 0,1,0)</f>
        <v>#VALUE!</v>
      </c>
      <c r="G271" t="e">
        <f>IF((_xll.ciqfunctions.udf.CIQ(A271,"IQ_UNLEVERED_FCF") + _xll.ciqfunctions.udf.CIQ(A271,"IQ_CAPEX"))/_xll.ciqfunctions.udf.CIQ(A271,"IQ_TOTAL_ASSETS") &gt; 0,1,0)</f>
        <v>#VALUE!</v>
      </c>
      <c r="H271" t="e">
        <f>IF(_xll.ciqfunctions.udf.CIQ(A271,"IQ_LT_DEBT")/_xll.ciqfunctions.udf.CIQ(A271,"IQ_TOTAL_ASSETS") - _xll.ciqfunctions.udf.CIQ(A271,"IQ_LT_DEBT", IQ_LTM - 1)/_xll.ciqfunctions.udf.CIQ(A271,"IQ_TOTAL_ASSETS", IQ_LTM - 1) &gt; 0,1,0)</f>
        <v>#VALUE!</v>
      </c>
      <c r="I271" t="e">
        <f>IF(_xll.ciqfunctions.udf.CIQ(A271,"IQ_CURRENT_RATIO") - _xll.ciqfunctions.udf.CIQ(A271,"IQ_CURRENT_RATIO", IQ_LTM - 1) &gt; 0,1,0)</f>
        <v>#VALUE!</v>
      </c>
      <c r="J271" t="e">
        <f>IF(_xll.ciqfunctions.udf.CIQ(A271, "IQ_BASIC_WEIGHT") - _xll.ciqfunctions.udf.CIQ(A271, "IQ_BASIC_WEIGHT", IQ_LTM - 1) &gt; 0, 0, 1)</f>
        <v>#VALUE!</v>
      </c>
      <c r="K271" t="e">
        <f>IF(_xll.ciqfunctions.udf.CIQ(A271,"IQ_GROSS_MARGIN") - _xll.ciqfunctions.udf.CIQ(A271,"IQ_GROSS_MARGIN",IQ_LTM-1) &gt; 1,1,0)</f>
        <v>#VALUE!</v>
      </c>
      <c r="L271" t="e">
        <f>IF(_xll.ciqfunctions.udf.CIQ(A271, "IQ_ASSET_TURNS") - _xll.ciqfunctions.udf.CIQ(A271,"IQ_ASSET_TURNS", IQ_LTM-1) &gt; 1, 1,0)</f>
        <v>#VALUE!</v>
      </c>
    </row>
    <row r="272" spans="1:12" hidden="1" x14ac:dyDescent="0.25">
      <c r="A272" t="s">
        <v>2202</v>
      </c>
      <c r="B272" t="s">
        <v>2203</v>
      </c>
      <c r="C272" t="e">
        <f t="shared" si="4"/>
        <v>#VALUE!</v>
      </c>
      <c r="D272">
        <f>IF(_xll.ciqfunctions.udf.CIQ(A272,"IQ_RETURN_ASSETS") &gt; 0,1,0)</f>
        <v>0</v>
      </c>
      <c r="E272">
        <f>IF(_xll.ciqfunctions.udf.CIQ(A272,"IQ_UNLEVERED_FCF") + _xll.ciqfunctions.udf.CIQ(A272,"IQ_CAPEX")  &gt; 0, 1, 0)</f>
        <v>0</v>
      </c>
      <c r="F272">
        <f>IF(_xll.ciqfunctions.udf.CIQ(A272,"IQ_RETURN_ASSETS") - _xll.ciqfunctions.udf.CIQ(A272,"IQ_RETURN_ASSETS", IQ_LTM - 1) &gt; 0,1,0)</f>
        <v>1</v>
      </c>
      <c r="G272">
        <f>IF((_xll.ciqfunctions.udf.CIQ(A272,"IQ_UNLEVERED_FCF") + _xll.ciqfunctions.udf.CIQ(A272,"IQ_CAPEX"))/_xll.ciqfunctions.udf.CIQ(A272,"IQ_TOTAL_ASSETS") &gt; 0,1,0)</f>
        <v>0</v>
      </c>
      <c r="H272">
        <f>IF(_xll.ciqfunctions.udf.CIQ(A272,"IQ_LT_DEBT")/_xll.ciqfunctions.udf.CIQ(A272,"IQ_TOTAL_ASSETS") - _xll.ciqfunctions.udf.CIQ(A272,"IQ_LT_DEBT", IQ_LTM - 1)/_xll.ciqfunctions.udf.CIQ(A272,"IQ_TOTAL_ASSETS", IQ_LTM - 1) &gt; 0,1,0)</f>
        <v>1</v>
      </c>
      <c r="I272">
        <f>IF(_xll.ciqfunctions.udf.CIQ(A272,"IQ_CURRENT_RATIO") - _xll.ciqfunctions.udf.CIQ(A272,"IQ_CURRENT_RATIO", IQ_LTM - 1) &gt; 0,1,0)</f>
        <v>1</v>
      </c>
      <c r="J272">
        <f>IF(_xll.ciqfunctions.udf.CIQ(A272, "IQ_BASIC_WEIGHT") - _xll.ciqfunctions.udf.CIQ(A272, "IQ_BASIC_WEIGHT", IQ_LTM - 1) &gt; 0, 0, 1)</f>
        <v>0</v>
      </c>
      <c r="K272" t="e">
        <f>IF(_xll.ciqfunctions.udf.CIQ(A272,"IQ_GROSS_MARGIN") - _xll.ciqfunctions.udf.CIQ(A272,"IQ_GROSS_MARGIN",IQ_LTM-1) &gt; 1,1,0)</f>
        <v>#VALUE!</v>
      </c>
      <c r="L272">
        <f>IF(_xll.ciqfunctions.udf.CIQ(A272, "IQ_ASSET_TURNS") - _xll.ciqfunctions.udf.CIQ(A272,"IQ_ASSET_TURNS", IQ_LTM-1) &gt; 1, 1,0)</f>
        <v>0</v>
      </c>
    </row>
    <row r="273" spans="1:12" hidden="1" x14ac:dyDescent="0.25">
      <c r="A273" t="s">
        <v>2222</v>
      </c>
      <c r="B273" t="s">
        <v>2223</v>
      </c>
      <c r="C273" t="e">
        <f t="shared" si="4"/>
        <v>#VALUE!</v>
      </c>
      <c r="D273">
        <f>IF(_xll.ciqfunctions.udf.CIQ(A273,"IQ_RETURN_ASSETS") &gt; 0,1,0)</f>
        <v>0</v>
      </c>
      <c r="E273">
        <f>IF(_xll.ciqfunctions.udf.CIQ(A273,"IQ_UNLEVERED_FCF") + _xll.ciqfunctions.udf.CIQ(A273,"IQ_CAPEX")  &gt; 0, 1, 0)</f>
        <v>0</v>
      </c>
      <c r="F273">
        <f>IF(_xll.ciqfunctions.udf.CIQ(A273,"IQ_RETURN_ASSETS") - _xll.ciqfunctions.udf.CIQ(A273,"IQ_RETURN_ASSETS", IQ_LTM - 1) &gt; 0,1,0)</f>
        <v>0</v>
      </c>
      <c r="G273">
        <f>IF((_xll.ciqfunctions.udf.CIQ(A273,"IQ_UNLEVERED_FCF") + _xll.ciqfunctions.udf.CIQ(A273,"IQ_CAPEX"))/_xll.ciqfunctions.udf.CIQ(A273,"IQ_TOTAL_ASSETS") &gt; 0,1,0)</f>
        <v>0</v>
      </c>
      <c r="H273">
        <f>IF(_xll.ciqfunctions.udf.CIQ(A273,"IQ_LT_DEBT")/_xll.ciqfunctions.udf.CIQ(A273,"IQ_TOTAL_ASSETS") - _xll.ciqfunctions.udf.CIQ(A273,"IQ_LT_DEBT", IQ_LTM - 1)/_xll.ciqfunctions.udf.CIQ(A273,"IQ_TOTAL_ASSETS", IQ_LTM - 1) &gt; 0,1,0)</f>
        <v>1</v>
      </c>
      <c r="I273">
        <f>IF(_xll.ciqfunctions.udf.CIQ(A273,"IQ_CURRENT_RATIO") - _xll.ciqfunctions.udf.CIQ(A273,"IQ_CURRENT_RATIO", IQ_LTM - 1) &gt; 0,1,0)</f>
        <v>0</v>
      </c>
      <c r="J273">
        <f>IF(_xll.ciqfunctions.udf.CIQ(A273, "IQ_BASIC_WEIGHT") - _xll.ciqfunctions.udf.CIQ(A273, "IQ_BASIC_WEIGHT", IQ_LTM - 1) &gt; 0, 0, 1)</f>
        <v>0</v>
      </c>
      <c r="K273" t="e">
        <f>IF(_xll.ciqfunctions.udf.CIQ(A273,"IQ_GROSS_MARGIN") - _xll.ciqfunctions.udf.CIQ(A273,"IQ_GROSS_MARGIN",IQ_LTM-1) &gt; 1,1,0)</f>
        <v>#VALUE!</v>
      </c>
      <c r="L273">
        <f>IF(_xll.ciqfunctions.udf.CIQ(A273, "IQ_ASSET_TURNS") - _xll.ciqfunctions.udf.CIQ(A273,"IQ_ASSET_TURNS", IQ_LTM-1) &gt; 1, 1,0)</f>
        <v>0</v>
      </c>
    </row>
    <row r="274" spans="1:12" hidden="1" x14ac:dyDescent="0.25">
      <c r="A274" t="s">
        <v>2226</v>
      </c>
      <c r="B274" t="s">
        <v>2225</v>
      </c>
      <c r="C274" t="e">
        <f t="shared" si="4"/>
        <v>#VALUE!</v>
      </c>
      <c r="D274">
        <f>IF(_xll.ciqfunctions.udf.CIQ(A274,"IQ_RETURN_ASSETS") &gt; 0,1,0)</f>
        <v>1</v>
      </c>
      <c r="E274" t="e">
        <f>IF(_xll.ciqfunctions.udf.CIQ(A274,"IQ_UNLEVERED_FCF") + _xll.ciqfunctions.udf.CIQ(A274,"IQ_CAPEX")  &gt; 0, 1, 0)</f>
        <v>#VALUE!</v>
      </c>
      <c r="F274" t="e">
        <f>IF(_xll.ciqfunctions.udf.CIQ(A274,"IQ_RETURN_ASSETS") - _xll.ciqfunctions.udf.CIQ(A274,"IQ_RETURN_ASSETS", IQ_LTM - 1) &gt; 0,1,0)</f>
        <v>#VALUE!</v>
      </c>
      <c r="G274" t="e">
        <f>IF((_xll.ciqfunctions.udf.CIQ(A274,"IQ_UNLEVERED_FCF") + _xll.ciqfunctions.udf.CIQ(A274,"IQ_CAPEX"))/_xll.ciqfunctions.udf.CIQ(A274,"IQ_TOTAL_ASSETS") &gt; 0,1,0)</f>
        <v>#VALUE!</v>
      </c>
      <c r="H274" t="e">
        <f>IF(_xll.ciqfunctions.udf.CIQ(A274,"IQ_LT_DEBT")/_xll.ciqfunctions.udf.CIQ(A274,"IQ_TOTAL_ASSETS") - _xll.ciqfunctions.udf.CIQ(A274,"IQ_LT_DEBT", IQ_LTM - 1)/_xll.ciqfunctions.udf.CIQ(A274,"IQ_TOTAL_ASSETS", IQ_LTM - 1) &gt; 0,1,0)</f>
        <v>#VALUE!</v>
      </c>
      <c r="I274" t="e">
        <f>IF(_xll.ciqfunctions.udf.CIQ(A274,"IQ_CURRENT_RATIO") - _xll.ciqfunctions.udf.CIQ(A274,"IQ_CURRENT_RATIO", IQ_LTM - 1) &gt; 0,1,0)</f>
        <v>#VALUE!</v>
      </c>
      <c r="J274" t="e">
        <f>IF(_xll.ciqfunctions.udf.CIQ(A274, "IQ_BASIC_WEIGHT") - _xll.ciqfunctions.udf.CIQ(A274, "IQ_BASIC_WEIGHT", IQ_LTM - 1) &gt; 0, 0, 1)</f>
        <v>#VALUE!</v>
      </c>
      <c r="K274" t="e">
        <f>IF(_xll.ciqfunctions.udf.CIQ(A274,"IQ_GROSS_MARGIN") - _xll.ciqfunctions.udf.CIQ(A274,"IQ_GROSS_MARGIN",IQ_LTM-1) &gt; 1,1,0)</f>
        <v>#VALUE!</v>
      </c>
      <c r="L274" t="e">
        <f>IF(_xll.ciqfunctions.udf.CIQ(A274, "IQ_ASSET_TURNS") - _xll.ciqfunctions.udf.CIQ(A274,"IQ_ASSET_TURNS", IQ_LTM-1) &gt; 1, 1,0)</f>
        <v>#VALUE!</v>
      </c>
    </row>
    <row r="275" spans="1:12" hidden="1" x14ac:dyDescent="0.25">
      <c r="A275" t="s">
        <v>2235</v>
      </c>
      <c r="B275" t="s">
        <v>2236</v>
      </c>
      <c r="C275" t="e">
        <f t="shared" si="4"/>
        <v>#DIV/0!</v>
      </c>
      <c r="D275">
        <f>IF(_xll.ciqfunctions.udf.CIQ(A275,"IQ_RETURN_ASSETS") &gt; 0,1,0)</f>
        <v>0</v>
      </c>
      <c r="E275">
        <f>IF(_xll.ciqfunctions.udf.CIQ(A275,"IQ_UNLEVERED_FCF") + _xll.ciqfunctions.udf.CIQ(A275,"IQ_CAPEX")  &gt; 0, 1, 0)</f>
        <v>0</v>
      </c>
      <c r="F275">
        <f>IF(_xll.ciqfunctions.udf.CIQ(A275,"IQ_RETURN_ASSETS") - _xll.ciqfunctions.udf.CIQ(A275,"IQ_RETURN_ASSETS", IQ_LTM - 1) &gt; 0,1,0)</f>
        <v>0</v>
      </c>
      <c r="G275" t="e">
        <f>IF((_xll.ciqfunctions.udf.CIQ(A275,"IQ_UNLEVERED_FCF") + _xll.ciqfunctions.udf.CIQ(A275,"IQ_CAPEX"))/_xll.ciqfunctions.udf.CIQ(A275,"IQ_TOTAL_ASSETS") &gt; 0,1,0)</f>
        <v>#DIV/0!</v>
      </c>
      <c r="H275" t="e">
        <f>IF(_xll.ciqfunctions.udf.CIQ(A275,"IQ_LT_DEBT")/_xll.ciqfunctions.udf.CIQ(A275,"IQ_TOTAL_ASSETS") - _xll.ciqfunctions.udf.CIQ(A275,"IQ_LT_DEBT", IQ_LTM - 1)/_xll.ciqfunctions.udf.CIQ(A275,"IQ_TOTAL_ASSETS", IQ_LTM - 1) &gt; 0,1,0)</f>
        <v>#DIV/0!</v>
      </c>
      <c r="I275">
        <f>IF(_xll.ciqfunctions.udf.CIQ(A275,"IQ_CURRENT_RATIO") - _xll.ciqfunctions.udf.CIQ(A275,"IQ_CURRENT_RATIO", IQ_LTM - 1) &gt; 0,1,0)</f>
        <v>0</v>
      </c>
      <c r="J275">
        <f>IF(_xll.ciqfunctions.udf.CIQ(A275, "IQ_BASIC_WEIGHT") - _xll.ciqfunctions.udf.CIQ(A275, "IQ_BASIC_WEIGHT", IQ_LTM - 1) &gt; 0, 0, 1)</f>
        <v>1</v>
      </c>
      <c r="K275">
        <f>IF(_xll.ciqfunctions.udf.CIQ(A275,"IQ_GROSS_MARGIN") - _xll.ciqfunctions.udf.CIQ(A275,"IQ_GROSS_MARGIN",IQ_LTM-1) &gt; 1,1,0)</f>
        <v>0</v>
      </c>
      <c r="L275">
        <f>IF(_xll.ciqfunctions.udf.CIQ(A275, "IQ_ASSET_TURNS") - _xll.ciqfunctions.udf.CIQ(A275,"IQ_ASSET_TURNS", IQ_LTM-1) &gt; 1, 1,0)</f>
        <v>0</v>
      </c>
    </row>
    <row r="276" spans="1:12" hidden="1" x14ac:dyDescent="0.25">
      <c r="A276" t="s">
        <v>2237</v>
      </c>
      <c r="B276" t="s">
        <v>2238</v>
      </c>
      <c r="C276" t="e">
        <f t="shared" si="4"/>
        <v>#DIV/0!</v>
      </c>
      <c r="D276">
        <f>IF(_xll.ciqfunctions.udf.CIQ(A276,"IQ_RETURN_ASSETS") &gt; 0,1,0)</f>
        <v>0</v>
      </c>
      <c r="E276">
        <f>IF(_xll.ciqfunctions.udf.CIQ(A276,"IQ_UNLEVERED_FCF") + _xll.ciqfunctions.udf.CIQ(A276,"IQ_CAPEX")  &gt; 0, 1, 0)</f>
        <v>0</v>
      </c>
      <c r="F276">
        <f>IF(_xll.ciqfunctions.udf.CIQ(A276,"IQ_RETURN_ASSETS") - _xll.ciqfunctions.udf.CIQ(A276,"IQ_RETURN_ASSETS", IQ_LTM - 1) &gt; 0,1,0)</f>
        <v>0</v>
      </c>
      <c r="G276" t="e">
        <f>IF((_xll.ciqfunctions.udf.CIQ(A276,"IQ_UNLEVERED_FCF") + _xll.ciqfunctions.udf.CIQ(A276,"IQ_CAPEX"))/_xll.ciqfunctions.udf.CIQ(A276,"IQ_TOTAL_ASSETS") &gt; 0,1,0)</f>
        <v>#DIV/0!</v>
      </c>
      <c r="H276" t="e">
        <f>IF(_xll.ciqfunctions.udf.CIQ(A276,"IQ_LT_DEBT")/_xll.ciqfunctions.udf.CIQ(A276,"IQ_TOTAL_ASSETS") - _xll.ciqfunctions.udf.CIQ(A276,"IQ_LT_DEBT", IQ_LTM - 1)/_xll.ciqfunctions.udf.CIQ(A276,"IQ_TOTAL_ASSETS", IQ_LTM - 1) &gt; 0,1,0)</f>
        <v>#DIV/0!</v>
      </c>
      <c r="I276">
        <f>IF(_xll.ciqfunctions.udf.CIQ(A276,"IQ_CURRENT_RATIO") - _xll.ciqfunctions.udf.CIQ(A276,"IQ_CURRENT_RATIO", IQ_LTM - 1) &gt; 0,1,0)</f>
        <v>0</v>
      </c>
      <c r="J276">
        <f>IF(_xll.ciqfunctions.udf.CIQ(A276, "IQ_BASIC_WEIGHT") - _xll.ciqfunctions.udf.CIQ(A276, "IQ_BASIC_WEIGHT", IQ_LTM - 1) &gt; 0, 0, 1)</f>
        <v>1</v>
      </c>
      <c r="K276">
        <f>IF(_xll.ciqfunctions.udf.CIQ(A276,"IQ_GROSS_MARGIN") - _xll.ciqfunctions.udf.CIQ(A276,"IQ_GROSS_MARGIN",IQ_LTM-1) &gt; 1,1,0)</f>
        <v>0</v>
      </c>
      <c r="L276">
        <f>IF(_xll.ciqfunctions.udf.CIQ(A276, "IQ_ASSET_TURNS") - _xll.ciqfunctions.udf.CIQ(A276,"IQ_ASSET_TURNS", IQ_LTM-1) &gt; 1, 1,0)</f>
        <v>0</v>
      </c>
    </row>
    <row r="277" spans="1:12" hidden="1" x14ac:dyDescent="0.25">
      <c r="A277" t="s">
        <v>2239</v>
      </c>
      <c r="B277" t="s">
        <v>2240</v>
      </c>
      <c r="C277" t="e">
        <f t="shared" si="4"/>
        <v>#DIV/0!</v>
      </c>
      <c r="D277">
        <f>IF(_xll.ciqfunctions.udf.CIQ(A277,"IQ_RETURN_ASSETS") &gt; 0,1,0)</f>
        <v>0</v>
      </c>
      <c r="E277">
        <f>IF(_xll.ciqfunctions.udf.CIQ(A277,"IQ_UNLEVERED_FCF") + _xll.ciqfunctions.udf.CIQ(A277,"IQ_CAPEX")  &gt; 0, 1, 0)</f>
        <v>0</v>
      </c>
      <c r="F277">
        <f>IF(_xll.ciqfunctions.udf.CIQ(A277,"IQ_RETURN_ASSETS") - _xll.ciqfunctions.udf.CIQ(A277,"IQ_RETURN_ASSETS", IQ_LTM - 1) &gt; 0,1,0)</f>
        <v>0</v>
      </c>
      <c r="G277" t="e">
        <f>IF((_xll.ciqfunctions.udf.CIQ(A277,"IQ_UNLEVERED_FCF") + _xll.ciqfunctions.udf.CIQ(A277,"IQ_CAPEX"))/_xll.ciqfunctions.udf.CIQ(A277,"IQ_TOTAL_ASSETS") &gt; 0,1,0)</f>
        <v>#DIV/0!</v>
      </c>
      <c r="H277" t="e">
        <f>IF(_xll.ciqfunctions.udf.CIQ(A277,"IQ_LT_DEBT")/_xll.ciqfunctions.udf.CIQ(A277,"IQ_TOTAL_ASSETS") - _xll.ciqfunctions.udf.CIQ(A277,"IQ_LT_DEBT", IQ_LTM - 1)/_xll.ciqfunctions.udf.CIQ(A277,"IQ_TOTAL_ASSETS", IQ_LTM - 1) &gt; 0,1,0)</f>
        <v>#DIV/0!</v>
      </c>
      <c r="I277">
        <f>IF(_xll.ciqfunctions.udf.CIQ(A277,"IQ_CURRENT_RATIO") - _xll.ciqfunctions.udf.CIQ(A277,"IQ_CURRENT_RATIO", IQ_LTM - 1) &gt; 0,1,0)</f>
        <v>0</v>
      </c>
      <c r="J277">
        <f>IF(_xll.ciqfunctions.udf.CIQ(A277, "IQ_BASIC_WEIGHT") - _xll.ciqfunctions.udf.CIQ(A277, "IQ_BASIC_WEIGHT", IQ_LTM - 1) &gt; 0, 0, 1)</f>
        <v>1</v>
      </c>
      <c r="K277">
        <f>IF(_xll.ciqfunctions.udf.CIQ(A277,"IQ_GROSS_MARGIN") - _xll.ciqfunctions.udf.CIQ(A277,"IQ_GROSS_MARGIN",IQ_LTM-1) &gt; 1,1,0)</f>
        <v>0</v>
      </c>
      <c r="L277">
        <f>IF(_xll.ciqfunctions.udf.CIQ(A277, "IQ_ASSET_TURNS") - _xll.ciqfunctions.udf.CIQ(A277,"IQ_ASSET_TURNS", IQ_LTM-1) &gt; 1, 1,0)</f>
        <v>0</v>
      </c>
    </row>
    <row r="278" spans="1:12" hidden="1" x14ac:dyDescent="0.25">
      <c r="A278" t="s">
        <v>2289</v>
      </c>
      <c r="B278" t="s">
        <v>2290</v>
      </c>
      <c r="C278" t="e">
        <f t="shared" si="4"/>
        <v>#VALUE!</v>
      </c>
      <c r="D278">
        <f>IF(_xll.ciqfunctions.udf.CIQ(A278,"IQ_RETURN_ASSETS") &gt; 0,1,0)</f>
        <v>0</v>
      </c>
      <c r="E278">
        <f>IF(_xll.ciqfunctions.udf.CIQ(A278,"IQ_UNLEVERED_FCF") + _xll.ciqfunctions.udf.CIQ(A278,"IQ_CAPEX")  &gt; 0, 1, 0)</f>
        <v>1</v>
      </c>
      <c r="F278">
        <f>IF(_xll.ciqfunctions.udf.CIQ(A278,"IQ_RETURN_ASSETS") - _xll.ciqfunctions.udf.CIQ(A278,"IQ_RETURN_ASSETS", IQ_LTM - 1) &gt; 0,1,0)</f>
        <v>1</v>
      </c>
      <c r="G278">
        <f>IF((_xll.ciqfunctions.udf.CIQ(A278,"IQ_UNLEVERED_FCF") + _xll.ciqfunctions.udf.CIQ(A278,"IQ_CAPEX"))/_xll.ciqfunctions.udf.CIQ(A278,"IQ_TOTAL_ASSETS") &gt; 0,1,0)</f>
        <v>1</v>
      </c>
      <c r="H278">
        <f>IF(_xll.ciqfunctions.udf.CIQ(A278,"IQ_LT_DEBT")/_xll.ciqfunctions.udf.CIQ(A278,"IQ_TOTAL_ASSETS") - _xll.ciqfunctions.udf.CIQ(A278,"IQ_LT_DEBT", IQ_LTM - 1)/_xll.ciqfunctions.udf.CIQ(A278,"IQ_TOTAL_ASSETS", IQ_LTM - 1) &gt; 0,1,0)</f>
        <v>0</v>
      </c>
      <c r="I278">
        <f>IF(_xll.ciqfunctions.udf.CIQ(A278,"IQ_CURRENT_RATIO") - _xll.ciqfunctions.udf.CIQ(A278,"IQ_CURRENT_RATIO", IQ_LTM - 1) &gt; 0,1,0)</f>
        <v>1</v>
      </c>
      <c r="J278">
        <f>IF(_xll.ciqfunctions.udf.CIQ(A278, "IQ_BASIC_WEIGHT") - _xll.ciqfunctions.udf.CIQ(A278, "IQ_BASIC_WEIGHT", IQ_LTM - 1) &gt; 0, 0, 1)</f>
        <v>0</v>
      </c>
      <c r="K278" t="e">
        <f>IF(_xll.ciqfunctions.udf.CIQ(A278,"IQ_GROSS_MARGIN") - _xll.ciqfunctions.udf.CIQ(A278,"IQ_GROSS_MARGIN",IQ_LTM-1) &gt; 1,1,0)</f>
        <v>#VALUE!</v>
      </c>
      <c r="L278">
        <f>IF(_xll.ciqfunctions.udf.CIQ(A278, "IQ_ASSET_TURNS") - _xll.ciqfunctions.udf.CIQ(A278,"IQ_ASSET_TURNS", IQ_LTM-1) &gt; 1, 1,0)</f>
        <v>0</v>
      </c>
    </row>
    <row r="279" spans="1:12" hidden="1" x14ac:dyDescent="0.25">
      <c r="A279" t="s">
        <v>2299</v>
      </c>
      <c r="B279" t="s">
        <v>2300</v>
      </c>
      <c r="C279" t="e">
        <f t="shared" si="4"/>
        <v>#DIV/0!</v>
      </c>
      <c r="D279">
        <f>IF(_xll.ciqfunctions.udf.CIQ(A279,"IQ_RETURN_ASSETS") &gt; 0,1,0)</f>
        <v>0</v>
      </c>
      <c r="E279">
        <f>IF(_xll.ciqfunctions.udf.CIQ(A279,"IQ_UNLEVERED_FCF") + _xll.ciqfunctions.udf.CIQ(A279,"IQ_CAPEX")  &gt; 0, 1, 0)</f>
        <v>0</v>
      </c>
      <c r="F279">
        <f>IF(_xll.ciqfunctions.udf.CIQ(A279,"IQ_RETURN_ASSETS") - _xll.ciqfunctions.udf.CIQ(A279,"IQ_RETURN_ASSETS", IQ_LTM - 1) &gt; 0,1,0)</f>
        <v>0</v>
      </c>
      <c r="G279">
        <f>IF((_xll.ciqfunctions.udf.CIQ(A279,"IQ_UNLEVERED_FCF") + _xll.ciqfunctions.udf.CIQ(A279,"IQ_CAPEX"))/_xll.ciqfunctions.udf.CIQ(A279,"IQ_TOTAL_ASSETS") &gt; 0,1,0)</f>
        <v>0</v>
      </c>
      <c r="H279" t="e">
        <f>IF(_xll.ciqfunctions.udf.CIQ(A279,"IQ_LT_DEBT")/_xll.ciqfunctions.udf.CIQ(A279,"IQ_TOTAL_ASSETS") - _xll.ciqfunctions.udf.CIQ(A279,"IQ_LT_DEBT", IQ_LTM - 1)/_xll.ciqfunctions.udf.CIQ(A279,"IQ_TOTAL_ASSETS", IQ_LTM - 1) &gt; 0,1,0)</f>
        <v>#DIV/0!</v>
      </c>
      <c r="I279">
        <f>IF(_xll.ciqfunctions.udf.CIQ(A279,"IQ_CURRENT_RATIO") - _xll.ciqfunctions.udf.CIQ(A279,"IQ_CURRENT_RATIO", IQ_LTM - 1) &gt; 0,1,0)</f>
        <v>1</v>
      </c>
      <c r="J279">
        <f>IF(_xll.ciqfunctions.udf.CIQ(A279, "IQ_BASIC_WEIGHT") - _xll.ciqfunctions.udf.CIQ(A279, "IQ_BASIC_WEIGHT", IQ_LTM - 1) &gt; 0, 0, 1)</f>
        <v>0</v>
      </c>
      <c r="K279">
        <f>IF(_xll.ciqfunctions.udf.CIQ(A279,"IQ_GROSS_MARGIN") - _xll.ciqfunctions.udf.CIQ(A279,"IQ_GROSS_MARGIN",IQ_LTM-1) &gt; 1,1,0)</f>
        <v>0</v>
      </c>
      <c r="L279">
        <f>IF(_xll.ciqfunctions.udf.CIQ(A279, "IQ_ASSET_TURNS") - _xll.ciqfunctions.udf.CIQ(A279,"IQ_ASSET_TURNS", IQ_LTM-1) &gt; 1, 1,0)</f>
        <v>0</v>
      </c>
    </row>
    <row r="280" spans="1:12" hidden="1" x14ac:dyDescent="0.25">
      <c r="A280" t="s">
        <v>2301</v>
      </c>
      <c r="B280" t="s">
        <v>2300</v>
      </c>
      <c r="C280" t="e">
        <f t="shared" si="4"/>
        <v>#VALUE!</v>
      </c>
      <c r="D280">
        <f>IF(_xll.ciqfunctions.udf.CIQ(A280,"IQ_RETURN_ASSETS") &gt; 0,1,0)</f>
        <v>1</v>
      </c>
      <c r="E280" t="e">
        <f>IF(_xll.ciqfunctions.udf.CIQ(A280,"IQ_UNLEVERED_FCF") + _xll.ciqfunctions.udf.CIQ(A280,"IQ_CAPEX")  &gt; 0, 1, 0)</f>
        <v>#VALUE!</v>
      </c>
      <c r="F280" t="e">
        <f>IF(_xll.ciqfunctions.udf.CIQ(A280,"IQ_RETURN_ASSETS") - _xll.ciqfunctions.udf.CIQ(A280,"IQ_RETURN_ASSETS", IQ_LTM - 1) &gt; 0,1,0)</f>
        <v>#VALUE!</v>
      </c>
      <c r="G280" t="e">
        <f>IF((_xll.ciqfunctions.udf.CIQ(A280,"IQ_UNLEVERED_FCF") + _xll.ciqfunctions.udf.CIQ(A280,"IQ_CAPEX"))/_xll.ciqfunctions.udf.CIQ(A280,"IQ_TOTAL_ASSETS") &gt; 0,1,0)</f>
        <v>#VALUE!</v>
      </c>
      <c r="H280" t="e">
        <f>IF(_xll.ciqfunctions.udf.CIQ(A280,"IQ_LT_DEBT")/_xll.ciqfunctions.udf.CIQ(A280,"IQ_TOTAL_ASSETS") - _xll.ciqfunctions.udf.CIQ(A280,"IQ_LT_DEBT", IQ_LTM - 1)/_xll.ciqfunctions.udf.CIQ(A280,"IQ_TOTAL_ASSETS", IQ_LTM - 1) &gt; 0,1,0)</f>
        <v>#VALUE!</v>
      </c>
      <c r="I280" t="e">
        <f>IF(_xll.ciqfunctions.udf.CIQ(A280,"IQ_CURRENT_RATIO") - _xll.ciqfunctions.udf.CIQ(A280,"IQ_CURRENT_RATIO", IQ_LTM - 1) &gt; 0,1,0)</f>
        <v>#VALUE!</v>
      </c>
      <c r="J280" t="e">
        <f>IF(_xll.ciqfunctions.udf.CIQ(A280, "IQ_BASIC_WEIGHT") - _xll.ciqfunctions.udf.CIQ(A280, "IQ_BASIC_WEIGHT", IQ_LTM - 1) &gt; 0, 0, 1)</f>
        <v>#VALUE!</v>
      </c>
      <c r="K280" t="e">
        <f>IF(_xll.ciqfunctions.udf.CIQ(A280,"IQ_GROSS_MARGIN") - _xll.ciqfunctions.udf.CIQ(A280,"IQ_GROSS_MARGIN",IQ_LTM-1) &gt; 1,1,0)</f>
        <v>#VALUE!</v>
      </c>
      <c r="L280" t="e">
        <f>IF(_xll.ciqfunctions.udf.CIQ(A280, "IQ_ASSET_TURNS") - _xll.ciqfunctions.udf.CIQ(A280,"IQ_ASSET_TURNS", IQ_LTM-1) &gt; 1, 1,0)</f>
        <v>#VALUE!</v>
      </c>
    </row>
    <row r="281" spans="1:12" hidden="1" x14ac:dyDescent="0.25">
      <c r="A281" t="s">
        <v>2302</v>
      </c>
      <c r="B281" t="s">
        <v>2300</v>
      </c>
      <c r="C281" t="e">
        <f t="shared" si="4"/>
        <v>#VALUE!</v>
      </c>
      <c r="D281">
        <f>IF(_xll.ciqfunctions.udf.CIQ(A281,"IQ_RETURN_ASSETS") &gt; 0,1,0)</f>
        <v>1</v>
      </c>
      <c r="E281" t="e">
        <f>IF(_xll.ciqfunctions.udf.CIQ(A281,"IQ_UNLEVERED_FCF") + _xll.ciqfunctions.udf.CIQ(A281,"IQ_CAPEX")  &gt; 0, 1, 0)</f>
        <v>#VALUE!</v>
      </c>
      <c r="F281" t="e">
        <f>IF(_xll.ciqfunctions.udf.CIQ(A281,"IQ_RETURN_ASSETS") - _xll.ciqfunctions.udf.CIQ(A281,"IQ_RETURN_ASSETS", IQ_LTM - 1) &gt; 0,1,0)</f>
        <v>#VALUE!</v>
      </c>
      <c r="G281" t="e">
        <f>IF((_xll.ciqfunctions.udf.CIQ(A281,"IQ_UNLEVERED_FCF") + _xll.ciqfunctions.udf.CIQ(A281,"IQ_CAPEX"))/_xll.ciqfunctions.udf.CIQ(A281,"IQ_TOTAL_ASSETS") &gt; 0,1,0)</f>
        <v>#VALUE!</v>
      </c>
      <c r="H281" t="e">
        <f>IF(_xll.ciqfunctions.udf.CIQ(A281,"IQ_LT_DEBT")/_xll.ciqfunctions.udf.CIQ(A281,"IQ_TOTAL_ASSETS") - _xll.ciqfunctions.udf.CIQ(A281,"IQ_LT_DEBT", IQ_LTM - 1)/_xll.ciqfunctions.udf.CIQ(A281,"IQ_TOTAL_ASSETS", IQ_LTM - 1) &gt; 0,1,0)</f>
        <v>#VALUE!</v>
      </c>
      <c r="I281" t="e">
        <f>IF(_xll.ciqfunctions.udf.CIQ(A281,"IQ_CURRENT_RATIO") - _xll.ciqfunctions.udf.CIQ(A281,"IQ_CURRENT_RATIO", IQ_LTM - 1) &gt; 0,1,0)</f>
        <v>#VALUE!</v>
      </c>
      <c r="J281" t="e">
        <f>IF(_xll.ciqfunctions.udf.CIQ(A281, "IQ_BASIC_WEIGHT") - _xll.ciqfunctions.udf.CIQ(A281, "IQ_BASIC_WEIGHT", IQ_LTM - 1) &gt; 0, 0, 1)</f>
        <v>#VALUE!</v>
      </c>
      <c r="K281" t="e">
        <f>IF(_xll.ciqfunctions.udf.CIQ(A281,"IQ_GROSS_MARGIN") - _xll.ciqfunctions.udf.CIQ(A281,"IQ_GROSS_MARGIN",IQ_LTM-1) &gt; 1,1,0)</f>
        <v>#VALUE!</v>
      </c>
      <c r="L281" t="e">
        <f>IF(_xll.ciqfunctions.udf.CIQ(A281, "IQ_ASSET_TURNS") - _xll.ciqfunctions.udf.CIQ(A281,"IQ_ASSET_TURNS", IQ_LTM-1) &gt; 1, 1,0)</f>
        <v>#VALUE!</v>
      </c>
    </row>
    <row r="282" spans="1:12" hidden="1" x14ac:dyDescent="0.25">
      <c r="A282" t="s">
        <v>2307</v>
      </c>
      <c r="B282" t="s">
        <v>2308</v>
      </c>
      <c r="C282" t="e">
        <f t="shared" si="4"/>
        <v>#VALUE!</v>
      </c>
      <c r="D282">
        <f>IF(_xll.ciqfunctions.udf.CIQ(A282,"IQ_RETURN_ASSETS") &gt; 0,1,0)</f>
        <v>1</v>
      </c>
      <c r="E282" t="e">
        <f>IF(_xll.ciqfunctions.udf.CIQ(A282,"IQ_UNLEVERED_FCF") + _xll.ciqfunctions.udf.CIQ(A282,"IQ_CAPEX")  &gt; 0, 1, 0)</f>
        <v>#VALUE!</v>
      </c>
      <c r="F282" t="e">
        <f>IF(_xll.ciqfunctions.udf.CIQ(A282,"IQ_RETURN_ASSETS") - _xll.ciqfunctions.udf.CIQ(A282,"IQ_RETURN_ASSETS", IQ_LTM - 1) &gt; 0,1,0)</f>
        <v>#VALUE!</v>
      </c>
      <c r="G282" t="e">
        <f>IF((_xll.ciqfunctions.udf.CIQ(A282,"IQ_UNLEVERED_FCF") + _xll.ciqfunctions.udf.CIQ(A282,"IQ_CAPEX"))/_xll.ciqfunctions.udf.CIQ(A282,"IQ_TOTAL_ASSETS") &gt; 0,1,0)</f>
        <v>#VALUE!</v>
      </c>
      <c r="H282" t="e">
        <f>IF(_xll.ciqfunctions.udf.CIQ(A282,"IQ_LT_DEBT")/_xll.ciqfunctions.udf.CIQ(A282,"IQ_TOTAL_ASSETS") - _xll.ciqfunctions.udf.CIQ(A282,"IQ_LT_DEBT", IQ_LTM - 1)/_xll.ciqfunctions.udf.CIQ(A282,"IQ_TOTAL_ASSETS", IQ_LTM - 1) &gt; 0,1,0)</f>
        <v>#VALUE!</v>
      </c>
      <c r="I282" t="e">
        <f>IF(_xll.ciqfunctions.udf.CIQ(A282,"IQ_CURRENT_RATIO") - _xll.ciqfunctions.udf.CIQ(A282,"IQ_CURRENT_RATIO", IQ_LTM - 1) &gt; 0,1,0)</f>
        <v>#VALUE!</v>
      </c>
      <c r="J282" t="e">
        <f>IF(_xll.ciqfunctions.udf.CIQ(A282, "IQ_BASIC_WEIGHT") - _xll.ciqfunctions.udf.CIQ(A282, "IQ_BASIC_WEIGHT", IQ_LTM - 1) &gt; 0, 0, 1)</f>
        <v>#VALUE!</v>
      </c>
      <c r="K282" t="e">
        <f>IF(_xll.ciqfunctions.udf.CIQ(A282,"IQ_GROSS_MARGIN") - _xll.ciqfunctions.udf.CIQ(A282,"IQ_GROSS_MARGIN",IQ_LTM-1) &gt; 1,1,0)</f>
        <v>#VALUE!</v>
      </c>
      <c r="L282" t="e">
        <f>IF(_xll.ciqfunctions.udf.CIQ(A282, "IQ_ASSET_TURNS") - _xll.ciqfunctions.udf.CIQ(A282,"IQ_ASSET_TURNS", IQ_LTM-1) &gt; 1, 1,0)</f>
        <v>#VALUE!</v>
      </c>
    </row>
    <row r="283" spans="1:12" hidden="1" x14ac:dyDescent="0.25">
      <c r="A283" t="s">
        <v>2311</v>
      </c>
      <c r="B283" t="s">
        <v>2312</v>
      </c>
      <c r="C283" t="e">
        <f t="shared" si="4"/>
        <v>#VALUE!</v>
      </c>
      <c r="D283">
        <f>IF(_xll.ciqfunctions.udf.CIQ(A283,"IQ_RETURN_ASSETS") &gt; 0,1,0)</f>
        <v>0</v>
      </c>
      <c r="E283">
        <f>IF(_xll.ciqfunctions.udf.CIQ(A283,"IQ_UNLEVERED_FCF") + _xll.ciqfunctions.udf.CIQ(A283,"IQ_CAPEX")  &gt; 0, 1, 0)</f>
        <v>0</v>
      </c>
      <c r="F283">
        <f>IF(_xll.ciqfunctions.udf.CIQ(A283,"IQ_RETURN_ASSETS") - _xll.ciqfunctions.udf.CIQ(A283,"IQ_RETURN_ASSETS", IQ_LTM - 1) &gt; 0,1,0)</f>
        <v>0</v>
      </c>
      <c r="G283">
        <f>IF((_xll.ciqfunctions.udf.CIQ(A283,"IQ_UNLEVERED_FCF") + _xll.ciqfunctions.udf.CIQ(A283,"IQ_CAPEX"))/_xll.ciqfunctions.udf.CIQ(A283,"IQ_TOTAL_ASSETS") &gt; 0,1,0)</f>
        <v>0</v>
      </c>
      <c r="H283">
        <f>IF(_xll.ciqfunctions.udf.CIQ(A283,"IQ_LT_DEBT")/_xll.ciqfunctions.udf.CIQ(A283,"IQ_TOTAL_ASSETS") - _xll.ciqfunctions.udf.CIQ(A283,"IQ_LT_DEBT", IQ_LTM - 1)/_xll.ciqfunctions.udf.CIQ(A283,"IQ_TOTAL_ASSETS", IQ_LTM - 1) &gt; 0,1,0)</f>
        <v>0</v>
      </c>
      <c r="I283">
        <f>IF(_xll.ciqfunctions.udf.CIQ(A283,"IQ_CURRENT_RATIO") - _xll.ciqfunctions.udf.CIQ(A283,"IQ_CURRENT_RATIO", IQ_LTM - 1) &gt; 0,1,0)</f>
        <v>1</v>
      </c>
      <c r="J283">
        <f>IF(_xll.ciqfunctions.udf.CIQ(A283, "IQ_BASIC_WEIGHT") - _xll.ciqfunctions.udf.CIQ(A283, "IQ_BASIC_WEIGHT", IQ_LTM - 1) &gt; 0, 0, 1)</f>
        <v>0</v>
      </c>
      <c r="K283">
        <f>IF(_xll.ciqfunctions.udf.CIQ(A283,"IQ_GROSS_MARGIN") - _xll.ciqfunctions.udf.CIQ(A283,"IQ_GROSS_MARGIN",IQ_LTM-1) &gt; 1,1,0)</f>
        <v>1</v>
      </c>
      <c r="L283" t="e">
        <f>IF(_xll.ciqfunctions.udf.CIQ(A283, "IQ_ASSET_TURNS") - _xll.ciqfunctions.udf.CIQ(A283,"IQ_ASSET_TURNS", IQ_LTM-1) &gt; 1, 1,0)</f>
        <v>#VALUE!</v>
      </c>
    </row>
    <row r="284" spans="1:12" hidden="1" x14ac:dyDescent="0.25">
      <c r="A284" t="s">
        <v>2313</v>
      </c>
      <c r="B284" t="s">
        <v>2312</v>
      </c>
      <c r="C284" t="e">
        <f t="shared" si="4"/>
        <v>#VALUE!</v>
      </c>
      <c r="D284">
        <f>IF(_xll.ciqfunctions.udf.CIQ(A284,"IQ_RETURN_ASSETS") &gt; 0,1,0)</f>
        <v>1</v>
      </c>
      <c r="E284" t="e">
        <f>IF(_xll.ciqfunctions.udf.CIQ(A284,"IQ_UNLEVERED_FCF") + _xll.ciqfunctions.udf.CIQ(A284,"IQ_CAPEX")  &gt; 0, 1, 0)</f>
        <v>#VALUE!</v>
      </c>
      <c r="F284" t="e">
        <f>IF(_xll.ciqfunctions.udf.CIQ(A284,"IQ_RETURN_ASSETS") - _xll.ciqfunctions.udf.CIQ(A284,"IQ_RETURN_ASSETS", IQ_LTM - 1) &gt; 0,1,0)</f>
        <v>#VALUE!</v>
      </c>
      <c r="G284" t="e">
        <f>IF((_xll.ciqfunctions.udf.CIQ(A284,"IQ_UNLEVERED_FCF") + _xll.ciqfunctions.udf.CIQ(A284,"IQ_CAPEX"))/_xll.ciqfunctions.udf.CIQ(A284,"IQ_TOTAL_ASSETS") &gt; 0,1,0)</f>
        <v>#VALUE!</v>
      </c>
      <c r="H284" t="e">
        <f>IF(_xll.ciqfunctions.udf.CIQ(A284,"IQ_LT_DEBT")/_xll.ciqfunctions.udf.CIQ(A284,"IQ_TOTAL_ASSETS") - _xll.ciqfunctions.udf.CIQ(A284,"IQ_LT_DEBT", IQ_LTM - 1)/_xll.ciqfunctions.udf.CIQ(A284,"IQ_TOTAL_ASSETS", IQ_LTM - 1) &gt; 0,1,0)</f>
        <v>#VALUE!</v>
      </c>
      <c r="I284" t="e">
        <f>IF(_xll.ciqfunctions.udf.CIQ(A284,"IQ_CURRENT_RATIO") - _xll.ciqfunctions.udf.CIQ(A284,"IQ_CURRENT_RATIO", IQ_LTM - 1) &gt; 0,1,0)</f>
        <v>#VALUE!</v>
      </c>
      <c r="J284" t="e">
        <f>IF(_xll.ciqfunctions.udf.CIQ(A284, "IQ_BASIC_WEIGHT") - _xll.ciqfunctions.udf.CIQ(A284, "IQ_BASIC_WEIGHT", IQ_LTM - 1) &gt; 0, 0, 1)</f>
        <v>#VALUE!</v>
      </c>
      <c r="K284" t="e">
        <f>IF(_xll.ciqfunctions.udf.CIQ(A284,"IQ_GROSS_MARGIN") - _xll.ciqfunctions.udf.CIQ(A284,"IQ_GROSS_MARGIN",IQ_LTM-1) &gt; 1,1,0)</f>
        <v>#VALUE!</v>
      </c>
      <c r="L284" t="e">
        <f>IF(_xll.ciqfunctions.udf.CIQ(A284, "IQ_ASSET_TURNS") - _xll.ciqfunctions.udf.CIQ(A284,"IQ_ASSET_TURNS", IQ_LTM-1) &gt; 1, 1,0)</f>
        <v>#VALUE!</v>
      </c>
    </row>
    <row r="285" spans="1:12" hidden="1" x14ac:dyDescent="0.25">
      <c r="A285" t="s">
        <v>2320</v>
      </c>
      <c r="B285" t="s">
        <v>2321</v>
      </c>
      <c r="C285" t="e">
        <f t="shared" si="4"/>
        <v>#VALUE!</v>
      </c>
      <c r="D285">
        <f>IF(_xll.ciqfunctions.udf.CIQ(A285,"IQ_RETURN_ASSETS") &gt; 0,1,0)</f>
        <v>1</v>
      </c>
      <c r="E285" t="e">
        <f>IF(_xll.ciqfunctions.udf.CIQ(A285,"IQ_UNLEVERED_FCF") + _xll.ciqfunctions.udf.CIQ(A285,"IQ_CAPEX")  &gt; 0, 1, 0)</f>
        <v>#VALUE!</v>
      </c>
      <c r="F285" t="e">
        <f>IF(_xll.ciqfunctions.udf.CIQ(A285,"IQ_RETURN_ASSETS") - _xll.ciqfunctions.udf.CIQ(A285,"IQ_RETURN_ASSETS", IQ_LTM - 1) &gt; 0,1,0)</f>
        <v>#VALUE!</v>
      </c>
      <c r="G285" t="e">
        <f>IF((_xll.ciqfunctions.udf.CIQ(A285,"IQ_UNLEVERED_FCF") + _xll.ciqfunctions.udf.CIQ(A285,"IQ_CAPEX"))/_xll.ciqfunctions.udf.CIQ(A285,"IQ_TOTAL_ASSETS") &gt; 0,1,0)</f>
        <v>#VALUE!</v>
      </c>
      <c r="H285" t="e">
        <f>IF(_xll.ciqfunctions.udf.CIQ(A285,"IQ_LT_DEBT")/_xll.ciqfunctions.udf.CIQ(A285,"IQ_TOTAL_ASSETS") - _xll.ciqfunctions.udf.CIQ(A285,"IQ_LT_DEBT", IQ_LTM - 1)/_xll.ciqfunctions.udf.CIQ(A285,"IQ_TOTAL_ASSETS", IQ_LTM - 1) &gt; 0,1,0)</f>
        <v>#VALUE!</v>
      </c>
      <c r="I285" t="e">
        <f>IF(_xll.ciqfunctions.udf.CIQ(A285,"IQ_CURRENT_RATIO") - _xll.ciqfunctions.udf.CIQ(A285,"IQ_CURRENT_RATIO", IQ_LTM - 1) &gt; 0,1,0)</f>
        <v>#VALUE!</v>
      </c>
      <c r="J285" t="e">
        <f>IF(_xll.ciqfunctions.udf.CIQ(A285, "IQ_BASIC_WEIGHT") - _xll.ciqfunctions.udf.CIQ(A285, "IQ_BASIC_WEIGHT", IQ_LTM - 1) &gt; 0, 0, 1)</f>
        <v>#VALUE!</v>
      </c>
      <c r="K285" t="e">
        <f>IF(_xll.ciqfunctions.udf.CIQ(A285,"IQ_GROSS_MARGIN") - _xll.ciqfunctions.udf.CIQ(A285,"IQ_GROSS_MARGIN",IQ_LTM-1) &gt; 1,1,0)</f>
        <v>#VALUE!</v>
      </c>
      <c r="L285" t="e">
        <f>IF(_xll.ciqfunctions.udf.CIQ(A285, "IQ_ASSET_TURNS") - _xll.ciqfunctions.udf.CIQ(A285,"IQ_ASSET_TURNS", IQ_LTM-1) &gt; 1, 1,0)</f>
        <v>#VALUE!</v>
      </c>
    </row>
    <row r="286" spans="1:12" hidden="1" x14ac:dyDescent="0.25">
      <c r="A286" t="s">
        <v>2328</v>
      </c>
      <c r="B286" t="s">
        <v>2327</v>
      </c>
      <c r="C286" t="e">
        <f t="shared" si="4"/>
        <v>#VALUE!</v>
      </c>
      <c r="D286">
        <f>IF(_xll.ciqfunctions.udf.CIQ(A286,"IQ_RETURN_ASSETS") &gt; 0,1,0)</f>
        <v>1</v>
      </c>
      <c r="E286" t="e">
        <f>IF(_xll.ciqfunctions.udf.CIQ(A286,"IQ_UNLEVERED_FCF") + _xll.ciqfunctions.udf.CIQ(A286,"IQ_CAPEX")  &gt; 0, 1, 0)</f>
        <v>#VALUE!</v>
      </c>
      <c r="F286" t="e">
        <f>IF(_xll.ciqfunctions.udf.CIQ(A286,"IQ_RETURN_ASSETS") - _xll.ciqfunctions.udf.CIQ(A286,"IQ_RETURN_ASSETS", IQ_LTM - 1) &gt; 0,1,0)</f>
        <v>#VALUE!</v>
      </c>
      <c r="G286" t="e">
        <f>IF((_xll.ciqfunctions.udf.CIQ(A286,"IQ_UNLEVERED_FCF") + _xll.ciqfunctions.udf.CIQ(A286,"IQ_CAPEX"))/_xll.ciqfunctions.udf.CIQ(A286,"IQ_TOTAL_ASSETS") &gt; 0,1,0)</f>
        <v>#VALUE!</v>
      </c>
      <c r="H286" t="e">
        <f>IF(_xll.ciqfunctions.udf.CIQ(A286,"IQ_LT_DEBT")/_xll.ciqfunctions.udf.CIQ(A286,"IQ_TOTAL_ASSETS") - _xll.ciqfunctions.udf.CIQ(A286,"IQ_LT_DEBT", IQ_LTM - 1)/_xll.ciqfunctions.udf.CIQ(A286,"IQ_TOTAL_ASSETS", IQ_LTM - 1) &gt; 0,1,0)</f>
        <v>#VALUE!</v>
      </c>
      <c r="I286" t="e">
        <f>IF(_xll.ciqfunctions.udf.CIQ(A286,"IQ_CURRENT_RATIO") - _xll.ciqfunctions.udf.CIQ(A286,"IQ_CURRENT_RATIO", IQ_LTM - 1) &gt; 0,1,0)</f>
        <v>#VALUE!</v>
      </c>
      <c r="J286" t="e">
        <f>IF(_xll.ciqfunctions.udf.CIQ(A286, "IQ_BASIC_WEIGHT") - _xll.ciqfunctions.udf.CIQ(A286, "IQ_BASIC_WEIGHT", IQ_LTM - 1) &gt; 0, 0, 1)</f>
        <v>#VALUE!</v>
      </c>
      <c r="K286" t="e">
        <f>IF(_xll.ciqfunctions.udf.CIQ(A286,"IQ_GROSS_MARGIN") - _xll.ciqfunctions.udf.CIQ(A286,"IQ_GROSS_MARGIN",IQ_LTM-1) &gt; 1,1,0)</f>
        <v>#VALUE!</v>
      </c>
      <c r="L286" t="e">
        <f>IF(_xll.ciqfunctions.udf.CIQ(A286, "IQ_ASSET_TURNS") - _xll.ciqfunctions.udf.CIQ(A286,"IQ_ASSET_TURNS", IQ_LTM-1) &gt; 1, 1,0)</f>
        <v>#VALUE!</v>
      </c>
    </row>
    <row r="287" spans="1:12" hidden="1" x14ac:dyDescent="0.25">
      <c r="A287" t="s">
        <v>2347</v>
      </c>
      <c r="B287" t="s">
        <v>2348</v>
      </c>
      <c r="C287" t="e">
        <f t="shared" si="4"/>
        <v>#VALUE!</v>
      </c>
      <c r="D287">
        <f>IF(_xll.ciqfunctions.udf.CIQ(A287,"IQ_RETURN_ASSETS") &gt; 0,1,0)</f>
        <v>0</v>
      </c>
      <c r="E287">
        <f>IF(_xll.ciqfunctions.udf.CIQ(A287,"IQ_UNLEVERED_FCF") + _xll.ciqfunctions.udf.CIQ(A287,"IQ_CAPEX")  &gt; 0, 1, 0)</f>
        <v>0</v>
      </c>
      <c r="F287">
        <f>IF(_xll.ciqfunctions.udf.CIQ(A287,"IQ_RETURN_ASSETS") - _xll.ciqfunctions.udf.CIQ(A287,"IQ_RETURN_ASSETS", IQ_LTM - 1) &gt; 0,1,0)</f>
        <v>0</v>
      </c>
      <c r="G287">
        <f>IF((_xll.ciqfunctions.udf.CIQ(A287,"IQ_UNLEVERED_FCF") + _xll.ciqfunctions.udf.CIQ(A287,"IQ_CAPEX"))/_xll.ciqfunctions.udf.CIQ(A287,"IQ_TOTAL_ASSETS") &gt; 0,1,0)</f>
        <v>0</v>
      </c>
      <c r="H287">
        <f>IF(_xll.ciqfunctions.udf.CIQ(A287,"IQ_LT_DEBT")/_xll.ciqfunctions.udf.CIQ(A287,"IQ_TOTAL_ASSETS") - _xll.ciqfunctions.udf.CIQ(A287,"IQ_LT_DEBT", IQ_LTM - 1)/_xll.ciqfunctions.udf.CIQ(A287,"IQ_TOTAL_ASSETS", IQ_LTM - 1) &gt; 0,1,0)</f>
        <v>0</v>
      </c>
      <c r="I287">
        <f>IF(_xll.ciqfunctions.udf.CIQ(A287,"IQ_CURRENT_RATIO") - _xll.ciqfunctions.udf.CIQ(A287,"IQ_CURRENT_RATIO", IQ_LTM - 1) &gt; 0,1,0)</f>
        <v>1</v>
      </c>
      <c r="J287">
        <f>IF(_xll.ciqfunctions.udf.CIQ(A287, "IQ_BASIC_WEIGHT") - _xll.ciqfunctions.udf.CIQ(A287, "IQ_BASIC_WEIGHT", IQ_LTM - 1) &gt; 0, 0, 1)</f>
        <v>0</v>
      </c>
      <c r="K287" t="e">
        <f>IF(_xll.ciqfunctions.udf.CIQ(A287,"IQ_GROSS_MARGIN") - _xll.ciqfunctions.udf.CIQ(A287,"IQ_GROSS_MARGIN",IQ_LTM-1) &gt; 1,1,0)</f>
        <v>#VALUE!</v>
      </c>
      <c r="L287">
        <f>IF(_xll.ciqfunctions.udf.CIQ(A287, "IQ_ASSET_TURNS") - _xll.ciqfunctions.udf.CIQ(A287,"IQ_ASSET_TURNS", IQ_LTM-1) &gt; 1, 1,0)</f>
        <v>0</v>
      </c>
    </row>
    <row r="288" spans="1:12" hidden="1" x14ac:dyDescent="0.25">
      <c r="A288" t="s">
        <v>2349</v>
      </c>
      <c r="B288" t="s">
        <v>2350</v>
      </c>
      <c r="C288" t="e">
        <f t="shared" si="4"/>
        <v>#DIV/0!</v>
      </c>
      <c r="D288">
        <f>IF(_xll.ciqfunctions.udf.CIQ(A288,"IQ_RETURN_ASSETS") &gt; 0,1,0)</f>
        <v>0</v>
      </c>
      <c r="E288">
        <f>IF(_xll.ciqfunctions.udf.CIQ(A288,"IQ_UNLEVERED_FCF") + _xll.ciqfunctions.udf.CIQ(A288,"IQ_CAPEX")  &gt; 0, 1, 0)</f>
        <v>0</v>
      </c>
      <c r="F288">
        <f>IF(_xll.ciqfunctions.udf.CIQ(A288,"IQ_RETURN_ASSETS") - _xll.ciqfunctions.udf.CIQ(A288,"IQ_RETURN_ASSETS", IQ_LTM - 1) &gt; 0,1,0)</f>
        <v>0</v>
      </c>
      <c r="G288" t="e">
        <f>IF((_xll.ciqfunctions.udf.CIQ(A288,"IQ_UNLEVERED_FCF") + _xll.ciqfunctions.udf.CIQ(A288,"IQ_CAPEX"))/_xll.ciqfunctions.udf.CIQ(A288,"IQ_TOTAL_ASSETS") &gt; 0,1,0)</f>
        <v>#DIV/0!</v>
      </c>
      <c r="H288" t="e">
        <f>IF(_xll.ciqfunctions.udf.CIQ(A288,"IQ_LT_DEBT")/_xll.ciqfunctions.udf.CIQ(A288,"IQ_TOTAL_ASSETS") - _xll.ciqfunctions.udf.CIQ(A288,"IQ_LT_DEBT", IQ_LTM - 1)/_xll.ciqfunctions.udf.CIQ(A288,"IQ_TOTAL_ASSETS", IQ_LTM - 1) &gt; 0,1,0)</f>
        <v>#DIV/0!</v>
      </c>
      <c r="I288">
        <f>IF(_xll.ciqfunctions.udf.CIQ(A288,"IQ_CURRENT_RATIO") - _xll.ciqfunctions.udf.CIQ(A288,"IQ_CURRENT_RATIO", IQ_LTM - 1) &gt; 0,1,0)</f>
        <v>0</v>
      </c>
      <c r="J288">
        <f>IF(_xll.ciqfunctions.udf.CIQ(A288, "IQ_BASIC_WEIGHT") - _xll.ciqfunctions.udf.CIQ(A288, "IQ_BASIC_WEIGHT", IQ_LTM - 1) &gt; 0, 0, 1)</f>
        <v>0</v>
      </c>
      <c r="K288">
        <f>IF(_xll.ciqfunctions.udf.CIQ(A288,"IQ_GROSS_MARGIN") - _xll.ciqfunctions.udf.CIQ(A288,"IQ_GROSS_MARGIN",IQ_LTM-1) &gt; 1,1,0)</f>
        <v>0</v>
      </c>
      <c r="L288">
        <f>IF(_xll.ciqfunctions.udf.CIQ(A288, "IQ_ASSET_TURNS") - _xll.ciqfunctions.udf.CIQ(A288,"IQ_ASSET_TURNS", IQ_LTM-1) &gt; 1, 1,0)</f>
        <v>0</v>
      </c>
    </row>
    <row r="289" spans="1:12" hidden="1" x14ac:dyDescent="0.25">
      <c r="A289" t="s">
        <v>2367</v>
      </c>
      <c r="B289" t="s">
        <v>2366</v>
      </c>
      <c r="C289" t="e">
        <f t="shared" si="4"/>
        <v>#VALUE!</v>
      </c>
      <c r="D289">
        <f>IF(_xll.ciqfunctions.udf.CIQ(A289,"IQ_RETURN_ASSETS") &gt; 0,1,0)</f>
        <v>1</v>
      </c>
      <c r="E289" t="e">
        <f>IF(_xll.ciqfunctions.udf.CIQ(A289,"IQ_UNLEVERED_FCF") + _xll.ciqfunctions.udf.CIQ(A289,"IQ_CAPEX")  &gt; 0, 1, 0)</f>
        <v>#VALUE!</v>
      </c>
      <c r="F289" t="e">
        <f>IF(_xll.ciqfunctions.udf.CIQ(A289,"IQ_RETURN_ASSETS") - _xll.ciqfunctions.udf.CIQ(A289,"IQ_RETURN_ASSETS", IQ_LTM - 1) &gt; 0,1,0)</f>
        <v>#VALUE!</v>
      </c>
      <c r="G289" t="e">
        <f>IF((_xll.ciqfunctions.udf.CIQ(A289,"IQ_UNLEVERED_FCF") + _xll.ciqfunctions.udf.CIQ(A289,"IQ_CAPEX"))/_xll.ciqfunctions.udf.CIQ(A289,"IQ_TOTAL_ASSETS") &gt; 0,1,0)</f>
        <v>#VALUE!</v>
      </c>
      <c r="H289" t="e">
        <f>IF(_xll.ciqfunctions.udf.CIQ(A289,"IQ_LT_DEBT")/_xll.ciqfunctions.udf.CIQ(A289,"IQ_TOTAL_ASSETS") - _xll.ciqfunctions.udf.CIQ(A289,"IQ_LT_DEBT", IQ_LTM - 1)/_xll.ciqfunctions.udf.CIQ(A289,"IQ_TOTAL_ASSETS", IQ_LTM - 1) &gt; 0,1,0)</f>
        <v>#VALUE!</v>
      </c>
      <c r="I289" t="e">
        <f>IF(_xll.ciqfunctions.udf.CIQ(A289,"IQ_CURRENT_RATIO") - _xll.ciqfunctions.udf.CIQ(A289,"IQ_CURRENT_RATIO", IQ_LTM - 1) &gt; 0,1,0)</f>
        <v>#VALUE!</v>
      </c>
      <c r="J289" t="e">
        <f>IF(_xll.ciqfunctions.udf.CIQ(A289, "IQ_BASIC_WEIGHT") - _xll.ciqfunctions.udf.CIQ(A289, "IQ_BASIC_WEIGHT", IQ_LTM - 1) &gt; 0, 0, 1)</f>
        <v>#VALUE!</v>
      </c>
      <c r="K289" t="e">
        <f>IF(_xll.ciqfunctions.udf.CIQ(A289,"IQ_GROSS_MARGIN") - _xll.ciqfunctions.udf.CIQ(A289,"IQ_GROSS_MARGIN",IQ_LTM-1) &gt; 1,1,0)</f>
        <v>#VALUE!</v>
      </c>
      <c r="L289" t="e">
        <f>IF(_xll.ciqfunctions.udf.CIQ(A289, "IQ_ASSET_TURNS") - _xll.ciqfunctions.udf.CIQ(A289,"IQ_ASSET_TURNS", IQ_LTM-1) &gt; 1, 1,0)</f>
        <v>#VALUE!</v>
      </c>
    </row>
    <row r="290" spans="1:12" hidden="1" x14ac:dyDescent="0.25">
      <c r="A290" t="s">
        <v>2368</v>
      </c>
      <c r="B290" t="s">
        <v>2366</v>
      </c>
      <c r="C290" t="e">
        <f t="shared" si="4"/>
        <v>#VALUE!</v>
      </c>
      <c r="D290">
        <f>IF(_xll.ciqfunctions.udf.CIQ(A290,"IQ_RETURN_ASSETS") &gt; 0,1,0)</f>
        <v>1</v>
      </c>
      <c r="E290" t="e">
        <f>IF(_xll.ciqfunctions.udf.CIQ(A290,"IQ_UNLEVERED_FCF") + _xll.ciqfunctions.udf.CIQ(A290,"IQ_CAPEX")  &gt; 0, 1, 0)</f>
        <v>#VALUE!</v>
      </c>
      <c r="F290" t="e">
        <f>IF(_xll.ciqfunctions.udf.CIQ(A290,"IQ_RETURN_ASSETS") - _xll.ciqfunctions.udf.CIQ(A290,"IQ_RETURN_ASSETS", IQ_LTM - 1) &gt; 0,1,0)</f>
        <v>#VALUE!</v>
      </c>
      <c r="G290" t="e">
        <f>IF((_xll.ciqfunctions.udf.CIQ(A290,"IQ_UNLEVERED_FCF") + _xll.ciqfunctions.udf.CIQ(A290,"IQ_CAPEX"))/_xll.ciqfunctions.udf.CIQ(A290,"IQ_TOTAL_ASSETS") &gt; 0,1,0)</f>
        <v>#VALUE!</v>
      </c>
      <c r="H290" t="e">
        <f>IF(_xll.ciqfunctions.udf.CIQ(A290,"IQ_LT_DEBT")/_xll.ciqfunctions.udf.CIQ(A290,"IQ_TOTAL_ASSETS") - _xll.ciqfunctions.udf.CIQ(A290,"IQ_LT_DEBT", IQ_LTM - 1)/_xll.ciqfunctions.udf.CIQ(A290,"IQ_TOTAL_ASSETS", IQ_LTM - 1) &gt; 0,1,0)</f>
        <v>#VALUE!</v>
      </c>
      <c r="I290" t="e">
        <f>IF(_xll.ciqfunctions.udf.CIQ(A290,"IQ_CURRENT_RATIO") - _xll.ciqfunctions.udf.CIQ(A290,"IQ_CURRENT_RATIO", IQ_LTM - 1) &gt; 0,1,0)</f>
        <v>#VALUE!</v>
      </c>
      <c r="J290" t="e">
        <f>IF(_xll.ciqfunctions.udf.CIQ(A290, "IQ_BASIC_WEIGHT") - _xll.ciqfunctions.udf.CIQ(A290, "IQ_BASIC_WEIGHT", IQ_LTM - 1) &gt; 0, 0, 1)</f>
        <v>#VALUE!</v>
      </c>
      <c r="K290" t="e">
        <f>IF(_xll.ciqfunctions.udf.CIQ(A290,"IQ_GROSS_MARGIN") - _xll.ciqfunctions.udf.CIQ(A290,"IQ_GROSS_MARGIN",IQ_LTM-1) &gt; 1,1,0)</f>
        <v>#VALUE!</v>
      </c>
      <c r="L290" t="e">
        <f>IF(_xll.ciqfunctions.udf.CIQ(A290, "IQ_ASSET_TURNS") - _xll.ciqfunctions.udf.CIQ(A290,"IQ_ASSET_TURNS", IQ_LTM-1) &gt; 1, 1,0)</f>
        <v>#VALUE!</v>
      </c>
    </row>
    <row r="291" spans="1:12" hidden="1" x14ac:dyDescent="0.25">
      <c r="A291" t="s">
        <v>2369</v>
      </c>
      <c r="B291" t="s">
        <v>2366</v>
      </c>
      <c r="C291" t="e">
        <f t="shared" si="4"/>
        <v>#VALUE!</v>
      </c>
      <c r="D291">
        <f>IF(_xll.ciqfunctions.udf.CIQ(A291,"IQ_RETURN_ASSETS") &gt; 0,1,0)</f>
        <v>1</v>
      </c>
      <c r="E291" t="e">
        <f>IF(_xll.ciqfunctions.udf.CIQ(A291,"IQ_UNLEVERED_FCF") + _xll.ciqfunctions.udf.CIQ(A291,"IQ_CAPEX")  &gt; 0, 1, 0)</f>
        <v>#VALUE!</v>
      </c>
      <c r="F291" t="e">
        <f>IF(_xll.ciqfunctions.udf.CIQ(A291,"IQ_RETURN_ASSETS") - _xll.ciqfunctions.udf.CIQ(A291,"IQ_RETURN_ASSETS", IQ_LTM - 1) &gt; 0,1,0)</f>
        <v>#VALUE!</v>
      </c>
      <c r="G291" t="e">
        <f>IF((_xll.ciqfunctions.udf.CIQ(A291,"IQ_UNLEVERED_FCF") + _xll.ciqfunctions.udf.CIQ(A291,"IQ_CAPEX"))/_xll.ciqfunctions.udf.CIQ(A291,"IQ_TOTAL_ASSETS") &gt; 0,1,0)</f>
        <v>#VALUE!</v>
      </c>
      <c r="H291" t="e">
        <f>IF(_xll.ciqfunctions.udf.CIQ(A291,"IQ_LT_DEBT")/_xll.ciqfunctions.udf.CIQ(A291,"IQ_TOTAL_ASSETS") - _xll.ciqfunctions.udf.CIQ(A291,"IQ_LT_DEBT", IQ_LTM - 1)/_xll.ciqfunctions.udf.CIQ(A291,"IQ_TOTAL_ASSETS", IQ_LTM - 1) &gt; 0,1,0)</f>
        <v>#VALUE!</v>
      </c>
      <c r="I291" t="e">
        <f>IF(_xll.ciqfunctions.udf.CIQ(A291,"IQ_CURRENT_RATIO") - _xll.ciqfunctions.udf.CIQ(A291,"IQ_CURRENT_RATIO", IQ_LTM - 1) &gt; 0,1,0)</f>
        <v>#VALUE!</v>
      </c>
      <c r="J291" t="e">
        <f>IF(_xll.ciqfunctions.udf.CIQ(A291, "IQ_BASIC_WEIGHT") - _xll.ciqfunctions.udf.CIQ(A291, "IQ_BASIC_WEIGHT", IQ_LTM - 1) &gt; 0, 0, 1)</f>
        <v>#VALUE!</v>
      </c>
      <c r="K291" t="e">
        <f>IF(_xll.ciqfunctions.udf.CIQ(A291,"IQ_GROSS_MARGIN") - _xll.ciqfunctions.udf.CIQ(A291,"IQ_GROSS_MARGIN",IQ_LTM-1) &gt; 1,1,0)</f>
        <v>#VALUE!</v>
      </c>
      <c r="L291" t="e">
        <f>IF(_xll.ciqfunctions.udf.CIQ(A291, "IQ_ASSET_TURNS") - _xll.ciqfunctions.udf.CIQ(A291,"IQ_ASSET_TURNS", IQ_LTM-1) &gt; 1, 1,0)</f>
        <v>#VALUE!</v>
      </c>
    </row>
    <row r="292" spans="1:12" hidden="1" x14ac:dyDescent="0.25">
      <c r="A292" t="s">
        <v>2375</v>
      </c>
      <c r="B292" t="s">
        <v>2373</v>
      </c>
      <c r="C292" t="e">
        <f t="shared" si="4"/>
        <v>#VALUE!</v>
      </c>
      <c r="D292">
        <f>IF(_xll.ciqfunctions.udf.CIQ(A292,"IQ_RETURN_ASSETS") &gt; 0,1,0)</f>
        <v>1</v>
      </c>
      <c r="E292" t="e">
        <f>IF(_xll.ciqfunctions.udf.CIQ(A292,"IQ_UNLEVERED_FCF") + _xll.ciqfunctions.udf.CIQ(A292,"IQ_CAPEX")  &gt; 0, 1, 0)</f>
        <v>#VALUE!</v>
      </c>
      <c r="F292" t="e">
        <f>IF(_xll.ciqfunctions.udf.CIQ(A292,"IQ_RETURN_ASSETS") - _xll.ciqfunctions.udf.CIQ(A292,"IQ_RETURN_ASSETS", IQ_LTM - 1) &gt; 0,1,0)</f>
        <v>#VALUE!</v>
      </c>
      <c r="G292" t="e">
        <f>IF((_xll.ciqfunctions.udf.CIQ(A292,"IQ_UNLEVERED_FCF") + _xll.ciqfunctions.udf.CIQ(A292,"IQ_CAPEX"))/_xll.ciqfunctions.udf.CIQ(A292,"IQ_TOTAL_ASSETS") &gt; 0,1,0)</f>
        <v>#VALUE!</v>
      </c>
      <c r="H292" t="e">
        <f>IF(_xll.ciqfunctions.udf.CIQ(A292,"IQ_LT_DEBT")/_xll.ciqfunctions.udf.CIQ(A292,"IQ_TOTAL_ASSETS") - _xll.ciqfunctions.udf.CIQ(A292,"IQ_LT_DEBT", IQ_LTM - 1)/_xll.ciqfunctions.udf.CIQ(A292,"IQ_TOTAL_ASSETS", IQ_LTM - 1) &gt; 0,1,0)</f>
        <v>#VALUE!</v>
      </c>
      <c r="I292" t="e">
        <f>IF(_xll.ciqfunctions.udf.CIQ(A292,"IQ_CURRENT_RATIO") - _xll.ciqfunctions.udf.CIQ(A292,"IQ_CURRENT_RATIO", IQ_LTM - 1) &gt; 0,1,0)</f>
        <v>#VALUE!</v>
      </c>
      <c r="J292" t="e">
        <f>IF(_xll.ciqfunctions.udf.CIQ(A292, "IQ_BASIC_WEIGHT") - _xll.ciqfunctions.udf.CIQ(A292, "IQ_BASIC_WEIGHT", IQ_LTM - 1) &gt; 0, 0, 1)</f>
        <v>#VALUE!</v>
      </c>
      <c r="K292" t="e">
        <f>IF(_xll.ciqfunctions.udf.CIQ(A292,"IQ_GROSS_MARGIN") - _xll.ciqfunctions.udf.CIQ(A292,"IQ_GROSS_MARGIN",IQ_LTM-1) &gt; 1,1,0)</f>
        <v>#VALUE!</v>
      </c>
      <c r="L292" t="e">
        <f>IF(_xll.ciqfunctions.udf.CIQ(A292, "IQ_ASSET_TURNS") - _xll.ciqfunctions.udf.CIQ(A292,"IQ_ASSET_TURNS", IQ_LTM-1) &gt; 1, 1,0)</f>
        <v>#VALUE!</v>
      </c>
    </row>
    <row r="293" spans="1:12" hidden="1" x14ac:dyDescent="0.25">
      <c r="A293" t="s">
        <v>2381</v>
      </c>
      <c r="B293" t="s">
        <v>2382</v>
      </c>
      <c r="C293" t="e">
        <f t="shared" si="4"/>
        <v>#DIV/0!</v>
      </c>
      <c r="D293">
        <f>IF(_xll.ciqfunctions.udf.CIQ(A293,"IQ_RETURN_ASSETS") &gt; 0,1,0)</f>
        <v>0</v>
      </c>
      <c r="E293">
        <f>IF(_xll.ciqfunctions.udf.CIQ(A293,"IQ_UNLEVERED_FCF") + _xll.ciqfunctions.udf.CIQ(A293,"IQ_CAPEX")  &gt; 0, 1, 0)</f>
        <v>0</v>
      </c>
      <c r="F293">
        <f>IF(_xll.ciqfunctions.udf.CIQ(A293,"IQ_RETURN_ASSETS") - _xll.ciqfunctions.udf.CIQ(A293,"IQ_RETURN_ASSETS", IQ_LTM - 1) &gt; 0,1,0)</f>
        <v>0</v>
      </c>
      <c r="G293">
        <f>IF((_xll.ciqfunctions.udf.CIQ(A293,"IQ_UNLEVERED_FCF") + _xll.ciqfunctions.udf.CIQ(A293,"IQ_CAPEX"))/_xll.ciqfunctions.udf.CIQ(A293,"IQ_TOTAL_ASSETS") &gt; 0,1,0)</f>
        <v>0</v>
      </c>
      <c r="H293" t="e">
        <f>IF(_xll.ciqfunctions.udf.CIQ(A293,"IQ_LT_DEBT")/_xll.ciqfunctions.udf.CIQ(A293,"IQ_TOTAL_ASSETS") - _xll.ciqfunctions.udf.CIQ(A293,"IQ_LT_DEBT", IQ_LTM - 1)/_xll.ciqfunctions.udf.CIQ(A293,"IQ_TOTAL_ASSETS", IQ_LTM - 1) &gt; 0,1,0)</f>
        <v>#DIV/0!</v>
      </c>
      <c r="I293">
        <f>IF(_xll.ciqfunctions.udf.CIQ(A293,"IQ_CURRENT_RATIO") - _xll.ciqfunctions.udf.CIQ(A293,"IQ_CURRENT_RATIO", IQ_LTM - 1) &gt; 0,1,0)</f>
        <v>1</v>
      </c>
      <c r="J293">
        <f>IF(_xll.ciqfunctions.udf.CIQ(A293, "IQ_BASIC_WEIGHT") - _xll.ciqfunctions.udf.CIQ(A293, "IQ_BASIC_WEIGHT", IQ_LTM - 1) &gt; 0, 0, 1)</f>
        <v>0</v>
      </c>
      <c r="K293">
        <f>IF(_xll.ciqfunctions.udf.CIQ(A293,"IQ_GROSS_MARGIN") - _xll.ciqfunctions.udf.CIQ(A293,"IQ_GROSS_MARGIN",IQ_LTM-1) &gt; 1,1,0)</f>
        <v>0</v>
      </c>
      <c r="L293">
        <f>IF(_xll.ciqfunctions.udf.CIQ(A293, "IQ_ASSET_TURNS") - _xll.ciqfunctions.udf.CIQ(A293,"IQ_ASSET_TURNS", IQ_LTM-1) &gt; 1, 1,0)</f>
        <v>0</v>
      </c>
    </row>
    <row r="294" spans="1:12" hidden="1" x14ac:dyDescent="0.25">
      <c r="A294" t="s">
        <v>2383</v>
      </c>
      <c r="B294" t="s">
        <v>2382</v>
      </c>
      <c r="C294" t="e">
        <f t="shared" si="4"/>
        <v>#VALUE!</v>
      </c>
      <c r="D294">
        <f>IF(_xll.ciqfunctions.udf.CIQ(A294,"IQ_RETURN_ASSETS") &gt; 0,1,0)</f>
        <v>1</v>
      </c>
      <c r="E294" t="e">
        <f>IF(_xll.ciqfunctions.udf.CIQ(A294,"IQ_UNLEVERED_FCF") + _xll.ciqfunctions.udf.CIQ(A294,"IQ_CAPEX")  &gt; 0, 1, 0)</f>
        <v>#VALUE!</v>
      </c>
      <c r="F294" t="e">
        <f>IF(_xll.ciqfunctions.udf.CIQ(A294,"IQ_RETURN_ASSETS") - _xll.ciqfunctions.udf.CIQ(A294,"IQ_RETURN_ASSETS", IQ_LTM - 1) &gt; 0,1,0)</f>
        <v>#VALUE!</v>
      </c>
      <c r="G294" t="e">
        <f>IF((_xll.ciqfunctions.udf.CIQ(A294,"IQ_UNLEVERED_FCF") + _xll.ciqfunctions.udf.CIQ(A294,"IQ_CAPEX"))/_xll.ciqfunctions.udf.CIQ(A294,"IQ_TOTAL_ASSETS") &gt; 0,1,0)</f>
        <v>#VALUE!</v>
      </c>
      <c r="H294" t="e">
        <f>IF(_xll.ciqfunctions.udf.CIQ(A294,"IQ_LT_DEBT")/_xll.ciqfunctions.udf.CIQ(A294,"IQ_TOTAL_ASSETS") - _xll.ciqfunctions.udf.CIQ(A294,"IQ_LT_DEBT", IQ_LTM - 1)/_xll.ciqfunctions.udf.CIQ(A294,"IQ_TOTAL_ASSETS", IQ_LTM - 1) &gt; 0,1,0)</f>
        <v>#VALUE!</v>
      </c>
      <c r="I294" t="e">
        <f>IF(_xll.ciqfunctions.udf.CIQ(A294,"IQ_CURRENT_RATIO") - _xll.ciqfunctions.udf.CIQ(A294,"IQ_CURRENT_RATIO", IQ_LTM - 1) &gt; 0,1,0)</f>
        <v>#VALUE!</v>
      </c>
      <c r="J294" t="e">
        <f>IF(_xll.ciqfunctions.udf.CIQ(A294, "IQ_BASIC_WEIGHT") - _xll.ciqfunctions.udf.CIQ(A294, "IQ_BASIC_WEIGHT", IQ_LTM - 1) &gt; 0, 0, 1)</f>
        <v>#VALUE!</v>
      </c>
      <c r="K294" t="e">
        <f>IF(_xll.ciqfunctions.udf.CIQ(A294,"IQ_GROSS_MARGIN") - _xll.ciqfunctions.udf.CIQ(A294,"IQ_GROSS_MARGIN",IQ_LTM-1) &gt; 1,1,0)</f>
        <v>#VALUE!</v>
      </c>
      <c r="L294" t="e">
        <f>IF(_xll.ciqfunctions.udf.CIQ(A294, "IQ_ASSET_TURNS") - _xll.ciqfunctions.udf.CIQ(A294,"IQ_ASSET_TURNS", IQ_LTM-1) &gt; 1, 1,0)</f>
        <v>#VALUE!</v>
      </c>
    </row>
    <row r="295" spans="1:12" hidden="1" x14ac:dyDescent="0.25">
      <c r="A295" t="s">
        <v>2384</v>
      </c>
      <c r="B295" t="s">
        <v>2382</v>
      </c>
      <c r="C295" t="e">
        <f t="shared" si="4"/>
        <v>#VALUE!</v>
      </c>
      <c r="D295">
        <f>IF(_xll.ciqfunctions.udf.CIQ(A295,"IQ_RETURN_ASSETS") &gt; 0,1,0)</f>
        <v>1</v>
      </c>
      <c r="E295" t="e">
        <f>IF(_xll.ciqfunctions.udf.CIQ(A295,"IQ_UNLEVERED_FCF") + _xll.ciqfunctions.udf.CIQ(A295,"IQ_CAPEX")  &gt; 0, 1, 0)</f>
        <v>#VALUE!</v>
      </c>
      <c r="F295" t="e">
        <f>IF(_xll.ciqfunctions.udf.CIQ(A295,"IQ_RETURN_ASSETS") - _xll.ciqfunctions.udf.CIQ(A295,"IQ_RETURN_ASSETS", IQ_LTM - 1) &gt; 0,1,0)</f>
        <v>#VALUE!</v>
      </c>
      <c r="G295" t="e">
        <f>IF((_xll.ciqfunctions.udf.CIQ(A295,"IQ_UNLEVERED_FCF") + _xll.ciqfunctions.udf.CIQ(A295,"IQ_CAPEX"))/_xll.ciqfunctions.udf.CIQ(A295,"IQ_TOTAL_ASSETS") &gt; 0,1,0)</f>
        <v>#VALUE!</v>
      </c>
      <c r="H295" t="e">
        <f>IF(_xll.ciqfunctions.udf.CIQ(A295,"IQ_LT_DEBT")/_xll.ciqfunctions.udf.CIQ(A295,"IQ_TOTAL_ASSETS") - _xll.ciqfunctions.udf.CIQ(A295,"IQ_LT_DEBT", IQ_LTM - 1)/_xll.ciqfunctions.udf.CIQ(A295,"IQ_TOTAL_ASSETS", IQ_LTM - 1) &gt; 0,1,0)</f>
        <v>#VALUE!</v>
      </c>
      <c r="I295" t="e">
        <f>IF(_xll.ciqfunctions.udf.CIQ(A295,"IQ_CURRENT_RATIO") - _xll.ciqfunctions.udf.CIQ(A295,"IQ_CURRENT_RATIO", IQ_LTM - 1) &gt; 0,1,0)</f>
        <v>#VALUE!</v>
      </c>
      <c r="J295" t="e">
        <f>IF(_xll.ciqfunctions.udf.CIQ(A295, "IQ_BASIC_WEIGHT") - _xll.ciqfunctions.udf.CIQ(A295, "IQ_BASIC_WEIGHT", IQ_LTM - 1) &gt; 0, 0, 1)</f>
        <v>#VALUE!</v>
      </c>
      <c r="K295" t="e">
        <f>IF(_xll.ciqfunctions.udf.CIQ(A295,"IQ_GROSS_MARGIN") - _xll.ciqfunctions.udf.CIQ(A295,"IQ_GROSS_MARGIN",IQ_LTM-1) &gt; 1,1,0)</f>
        <v>#VALUE!</v>
      </c>
      <c r="L295" t="e">
        <f>IF(_xll.ciqfunctions.udf.CIQ(A295, "IQ_ASSET_TURNS") - _xll.ciqfunctions.udf.CIQ(A295,"IQ_ASSET_TURNS", IQ_LTM-1) &gt; 1, 1,0)</f>
        <v>#VALUE!</v>
      </c>
    </row>
    <row r="296" spans="1:12" hidden="1" x14ac:dyDescent="0.25">
      <c r="A296" t="s">
        <v>2387</v>
      </c>
      <c r="B296" t="s">
        <v>2386</v>
      </c>
      <c r="C296" t="e">
        <f t="shared" si="4"/>
        <v>#VALUE!</v>
      </c>
      <c r="D296">
        <f>IF(_xll.ciqfunctions.udf.CIQ(A296,"IQ_RETURN_ASSETS") &gt; 0,1,0)</f>
        <v>1</v>
      </c>
      <c r="E296" t="e">
        <f>IF(_xll.ciqfunctions.udf.CIQ(A296,"IQ_UNLEVERED_FCF") + _xll.ciqfunctions.udf.CIQ(A296,"IQ_CAPEX")  &gt; 0, 1, 0)</f>
        <v>#VALUE!</v>
      </c>
      <c r="F296" t="e">
        <f>IF(_xll.ciqfunctions.udf.CIQ(A296,"IQ_RETURN_ASSETS") - _xll.ciqfunctions.udf.CIQ(A296,"IQ_RETURN_ASSETS", IQ_LTM - 1) &gt; 0,1,0)</f>
        <v>#VALUE!</v>
      </c>
      <c r="G296" t="e">
        <f>IF((_xll.ciqfunctions.udf.CIQ(A296,"IQ_UNLEVERED_FCF") + _xll.ciqfunctions.udf.CIQ(A296,"IQ_CAPEX"))/_xll.ciqfunctions.udf.CIQ(A296,"IQ_TOTAL_ASSETS") &gt; 0,1,0)</f>
        <v>#VALUE!</v>
      </c>
      <c r="H296" t="e">
        <f>IF(_xll.ciqfunctions.udf.CIQ(A296,"IQ_LT_DEBT")/_xll.ciqfunctions.udf.CIQ(A296,"IQ_TOTAL_ASSETS") - _xll.ciqfunctions.udf.CIQ(A296,"IQ_LT_DEBT", IQ_LTM - 1)/_xll.ciqfunctions.udf.CIQ(A296,"IQ_TOTAL_ASSETS", IQ_LTM - 1) &gt; 0,1,0)</f>
        <v>#VALUE!</v>
      </c>
      <c r="I296" t="e">
        <f>IF(_xll.ciqfunctions.udf.CIQ(A296,"IQ_CURRENT_RATIO") - _xll.ciqfunctions.udf.CIQ(A296,"IQ_CURRENT_RATIO", IQ_LTM - 1) &gt; 0,1,0)</f>
        <v>#VALUE!</v>
      </c>
      <c r="J296" t="e">
        <f>IF(_xll.ciqfunctions.udf.CIQ(A296, "IQ_BASIC_WEIGHT") - _xll.ciqfunctions.udf.CIQ(A296, "IQ_BASIC_WEIGHT", IQ_LTM - 1) &gt; 0, 0, 1)</f>
        <v>#VALUE!</v>
      </c>
      <c r="K296" t="e">
        <f>IF(_xll.ciqfunctions.udf.CIQ(A296,"IQ_GROSS_MARGIN") - _xll.ciqfunctions.udf.CIQ(A296,"IQ_GROSS_MARGIN",IQ_LTM-1) &gt; 1,1,0)</f>
        <v>#VALUE!</v>
      </c>
      <c r="L296" t="e">
        <f>IF(_xll.ciqfunctions.udf.CIQ(A296, "IQ_ASSET_TURNS") - _xll.ciqfunctions.udf.CIQ(A296,"IQ_ASSET_TURNS", IQ_LTM-1) &gt; 1, 1,0)</f>
        <v>#VALUE!</v>
      </c>
    </row>
    <row r="297" spans="1:12" hidden="1" x14ac:dyDescent="0.25">
      <c r="A297" t="s">
        <v>2388</v>
      </c>
      <c r="B297" t="s">
        <v>2386</v>
      </c>
      <c r="C297" t="e">
        <f t="shared" si="4"/>
        <v>#VALUE!</v>
      </c>
      <c r="D297">
        <f>IF(_xll.ciqfunctions.udf.CIQ(A297,"IQ_RETURN_ASSETS") &gt; 0,1,0)</f>
        <v>1</v>
      </c>
      <c r="E297" t="e">
        <f>IF(_xll.ciqfunctions.udf.CIQ(A297,"IQ_UNLEVERED_FCF") + _xll.ciqfunctions.udf.CIQ(A297,"IQ_CAPEX")  &gt; 0, 1, 0)</f>
        <v>#VALUE!</v>
      </c>
      <c r="F297" t="e">
        <f>IF(_xll.ciqfunctions.udf.CIQ(A297,"IQ_RETURN_ASSETS") - _xll.ciqfunctions.udf.CIQ(A297,"IQ_RETURN_ASSETS", IQ_LTM - 1) &gt; 0,1,0)</f>
        <v>#VALUE!</v>
      </c>
      <c r="G297" t="e">
        <f>IF((_xll.ciqfunctions.udf.CIQ(A297,"IQ_UNLEVERED_FCF") + _xll.ciqfunctions.udf.CIQ(A297,"IQ_CAPEX"))/_xll.ciqfunctions.udf.CIQ(A297,"IQ_TOTAL_ASSETS") &gt; 0,1,0)</f>
        <v>#VALUE!</v>
      </c>
      <c r="H297" t="e">
        <f>IF(_xll.ciqfunctions.udf.CIQ(A297,"IQ_LT_DEBT")/_xll.ciqfunctions.udf.CIQ(A297,"IQ_TOTAL_ASSETS") - _xll.ciqfunctions.udf.CIQ(A297,"IQ_LT_DEBT", IQ_LTM - 1)/_xll.ciqfunctions.udf.CIQ(A297,"IQ_TOTAL_ASSETS", IQ_LTM - 1) &gt; 0,1,0)</f>
        <v>#VALUE!</v>
      </c>
      <c r="I297" t="e">
        <f>IF(_xll.ciqfunctions.udf.CIQ(A297,"IQ_CURRENT_RATIO") - _xll.ciqfunctions.udf.CIQ(A297,"IQ_CURRENT_RATIO", IQ_LTM - 1) &gt; 0,1,0)</f>
        <v>#VALUE!</v>
      </c>
      <c r="J297" t="e">
        <f>IF(_xll.ciqfunctions.udf.CIQ(A297, "IQ_BASIC_WEIGHT") - _xll.ciqfunctions.udf.CIQ(A297, "IQ_BASIC_WEIGHT", IQ_LTM - 1) &gt; 0, 0, 1)</f>
        <v>#VALUE!</v>
      </c>
      <c r="K297" t="e">
        <f>IF(_xll.ciqfunctions.udf.CIQ(A297,"IQ_GROSS_MARGIN") - _xll.ciqfunctions.udf.CIQ(A297,"IQ_GROSS_MARGIN",IQ_LTM-1) &gt; 1,1,0)</f>
        <v>#VALUE!</v>
      </c>
      <c r="L297" t="e">
        <f>IF(_xll.ciqfunctions.udf.CIQ(A297, "IQ_ASSET_TURNS") - _xll.ciqfunctions.udf.CIQ(A297,"IQ_ASSET_TURNS", IQ_LTM-1) &gt; 1, 1,0)</f>
        <v>#VALUE!</v>
      </c>
    </row>
    <row r="298" spans="1:12" hidden="1" x14ac:dyDescent="0.25">
      <c r="A298" t="s">
        <v>2407</v>
      </c>
      <c r="B298" t="s">
        <v>2406</v>
      </c>
      <c r="C298" t="e">
        <f t="shared" si="4"/>
        <v>#VALUE!</v>
      </c>
      <c r="D298">
        <f>IF(_xll.ciqfunctions.udf.CIQ(A298,"IQ_RETURN_ASSETS") &gt; 0,1,0)</f>
        <v>1</v>
      </c>
      <c r="E298" t="e">
        <f>IF(_xll.ciqfunctions.udf.CIQ(A298,"IQ_UNLEVERED_FCF") + _xll.ciqfunctions.udf.CIQ(A298,"IQ_CAPEX")  &gt; 0, 1, 0)</f>
        <v>#VALUE!</v>
      </c>
      <c r="F298" t="e">
        <f>IF(_xll.ciqfunctions.udf.CIQ(A298,"IQ_RETURN_ASSETS") - _xll.ciqfunctions.udf.CIQ(A298,"IQ_RETURN_ASSETS", IQ_LTM - 1) &gt; 0,1,0)</f>
        <v>#VALUE!</v>
      </c>
      <c r="G298" t="e">
        <f>IF((_xll.ciqfunctions.udf.CIQ(A298,"IQ_UNLEVERED_FCF") + _xll.ciqfunctions.udf.CIQ(A298,"IQ_CAPEX"))/_xll.ciqfunctions.udf.CIQ(A298,"IQ_TOTAL_ASSETS") &gt; 0,1,0)</f>
        <v>#VALUE!</v>
      </c>
      <c r="H298" t="e">
        <f>IF(_xll.ciqfunctions.udf.CIQ(A298,"IQ_LT_DEBT")/_xll.ciqfunctions.udf.CIQ(A298,"IQ_TOTAL_ASSETS") - _xll.ciqfunctions.udf.CIQ(A298,"IQ_LT_DEBT", IQ_LTM - 1)/_xll.ciqfunctions.udf.CIQ(A298,"IQ_TOTAL_ASSETS", IQ_LTM - 1) &gt; 0,1,0)</f>
        <v>#VALUE!</v>
      </c>
      <c r="I298" t="e">
        <f>IF(_xll.ciqfunctions.udf.CIQ(A298,"IQ_CURRENT_RATIO") - _xll.ciqfunctions.udf.CIQ(A298,"IQ_CURRENT_RATIO", IQ_LTM - 1) &gt; 0,1,0)</f>
        <v>#VALUE!</v>
      </c>
      <c r="J298" t="e">
        <f>IF(_xll.ciqfunctions.udf.CIQ(A298, "IQ_BASIC_WEIGHT") - _xll.ciqfunctions.udf.CIQ(A298, "IQ_BASIC_WEIGHT", IQ_LTM - 1) &gt; 0, 0, 1)</f>
        <v>#VALUE!</v>
      </c>
      <c r="K298" t="e">
        <f>IF(_xll.ciqfunctions.udf.CIQ(A298,"IQ_GROSS_MARGIN") - _xll.ciqfunctions.udf.CIQ(A298,"IQ_GROSS_MARGIN",IQ_LTM-1) &gt; 1,1,0)</f>
        <v>#VALUE!</v>
      </c>
      <c r="L298" t="e">
        <f>IF(_xll.ciqfunctions.udf.CIQ(A298, "IQ_ASSET_TURNS") - _xll.ciqfunctions.udf.CIQ(A298,"IQ_ASSET_TURNS", IQ_LTM-1) &gt; 1, 1,0)</f>
        <v>#VALUE!</v>
      </c>
    </row>
    <row r="299" spans="1:12" hidden="1" x14ac:dyDescent="0.25">
      <c r="A299" t="s">
        <v>2430</v>
      </c>
      <c r="B299" t="s">
        <v>2429</v>
      </c>
      <c r="C299" t="e">
        <f t="shared" si="4"/>
        <v>#VALUE!</v>
      </c>
      <c r="D299">
        <f>IF(_xll.ciqfunctions.udf.CIQ(A299,"IQ_RETURN_ASSETS") &gt; 0,1,0)</f>
        <v>1</v>
      </c>
      <c r="E299" t="e">
        <f>IF(_xll.ciqfunctions.udf.CIQ(A299,"IQ_UNLEVERED_FCF") + _xll.ciqfunctions.udf.CIQ(A299,"IQ_CAPEX")  &gt; 0, 1, 0)</f>
        <v>#VALUE!</v>
      </c>
      <c r="F299" t="e">
        <f>IF(_xll.ciqfunctions.udf.CIQ(A299,"IQ_RETURN_ASSETS") - _xll.ciqfunctions.udf.CIQ(A299,"IQ_RETURN_ASSETS", IQ_LTM - 1) &gt; 0,1,0)</f>
        <v>#VALUE!</v>
      </c>
      <c r="G299" t="e">
        <f>IF((_xll.ciqfunctions.udf.CIQ(A299,"IQ_UNLEVERED_FCF") + _xll.ciqfunctions.udf.CIQ(A299,"IQ_CAPEX"))/_xll.ciqfunctions.udf.CIQ(A299,"IQ_TOTAL_ASSETS") &gt; 0,1,0)</f>
        <v>#VALUE!</v>
      </c>
      <c r="H299" t="e">
        <f>IF(_xll.ciqfunctions.udf.CIQ(A299,"IQ_LT_DEBT")/_xll.ciqfunctions.udf.CIQ(A299,"IQ_TOTAL_ASSETS") - _xll.ciqfunctions.udf.CIQ(A299,"IQ_LT_DEBT", IQ_LTM - 1)/_xll.ciqfunctions.udf.CIQ(A299,"IQ_TOTAL_ASSETS", IQ_LTM - 1) &gt; 0,1,0)</f>
        <v>#VALUE!</v>
      </c>
      <c r="I299" t="e">
        <f>IF(_xll.ciqfunctions.udf.CIQ(A299,"IQ_CURRENT_RATIO") - _xll.ciqfunctions.udf.CIQ(A299,"IQ_CURRENT_RATIO", IQ_LTM - 1) &gt; 0,1,0)</f>
        <v>#VALUE!</v>
      </c>
      <c r="J299" t="e">
        <f>IF(_xll.ciqfunctions.udf.CIQ(A299, "IQ_BASIC_WEIGHT") - _xll.ciqfunctions.udf.CIQ(A299, "IQ_BASIC_WEIGHT", IQ_LTM - 1) &gt; 0, 0, 1)</f>
        <v>#VALUE!</v>
      </c>
      <c r="K299" t="e">
        <f>IF(_xll.ciqfunctions.udf.CIQ(A299,"IQ_GROSS_MARGIN") - _xll.ciqfunctions.udf.CIQ(A299,"IQ_GROSS_MARGIN",IQ_LTM-1) &gt; 1,1,0)</f>
        <v>#VALUE!</v>
      </c>
      <c r="L299" t="e">
        <f>IF(_xll.ciqfunctions.udf.CIQ(A299, "IQ_ASSET_TURNS") - _xll.ciqfunctions.udf.CIQ(A299,"IQ_ASSET_TURNS", IQ_LTM-1) &gt; 1, 1,0)</f>
        <v>#VALUE!</v>
      </c>
    </row>
    <row r="300" spans="1:12" hidden="1" x14ac:dyDescent="0.25">
      <c r="A300" t="s">
        <v>2431</v>
      </c>
      <c r="B300" t="s">
        <v>2429</v>
      </c>
      <c r="C300" t="e">
        <f t="shared" si="4"/>
        <v>#VALUE!</v>
      </c>
      <c r="D300">
        <f>IF(_xll.ciqfunctions.udf.CIQ(A300,"IQ_RETURN_ASSETS") &gt; 0,1,0)</f>
        <v>1</v>
      </c>
      <c r="E300" t="e">
        <f>IF(_xll.ciqfunctions.udf.CIQ(A300,"IQ_UNLEVERED_FCF") + _xll.ciqfunctions.udf.CIQ(A300,"IQ_CAPEX")  &gt; 0, 1, 0)</f>
        <v>#VALUE!</v>
      </c>
      <c r="F300" t="e">
        <f>IF(_xll.ciqfunctions.udf.CIQ(A300,"IQ_RETURN_ASSETS") - _xll.ciqfunctions.udf.CIQ(A300,"IQ_RETURN_ASSETS", IQ_LTM - 1) &gt; 0,1,0)</f>
        <v>#VALUE!</v>
      </c>
      <c r="G300" t="e">
        <f>IF((_xll.ciqfunctions.udf.CIQ(A300,"IQ_UNLEVERED_FCF") + _xll.ciqfunctions.udf.CIQ(A300,"IQ_CAPEX"))/_xll.ciqfunctions.udf.CIQ(A300,"IQ_TOTAL_ASSETS") &gt; 0,1,0)</f>
        <v>#VALUE!</v>
      </c>
      <c r="H300" t="e">
        <f>IF(_xll.ciqfunctions.udf.CIQ(A300,"IQ_LT_DEBT")/_xll.ciqfunctions.udf.CIQ(A300,"IQ_TOTAL_ASSETS") - _xll.ciqfunctions.udf.CIQ(A300,"IQ_LT_DEBT", IQ_LTM - 1)/_xll.ciqfunctions.udf.CIQ(A300,"IQ_TOTAL_ASSETS", IQ_LTM - 1) &gt; 0,1,0)</f>
        <v>#VALUE!</v>
      </c>
      <c r="I300" t="e">
        <f>IF(_xll.ciqfunctions.udf.CIQ(A300,"IQ_CURRENT_RATIO") - _xll.ciqfunctions.udf.CIQ(A300,"IQ_CURRENT_RATIO", IQ_LTM - 1) &gt; 0,1,0)</f>
        <v>#VALUE!</v>
      </c>
      <c r="J300" t="e">
        <f>IF(_xll.ciqfunctions.udf.CIQ(A300, "IQ_BASIC_WEIGHT") - _xll.ciqfunctions.udf.CIQ(A300, "IQ_BASIC_WEIGHT", IQ_LTM - 1) &gt; 0, 0, 1)</f>
        <v>#VALUE!</v>
      </c>
      <c r="K300" t="e">
        <f>IF(_xll.ciqfunctions.udf.CIQ(A300,"IQ_GROSS_MARGIN") - _xll.ciqfunctions.udf.CIQ(A300,"IQ_GROSS_MARGIN",IQ_LTM-1) &gt; 1,1,0)</f>
        <v>#VALUE!</v>
      </c>
      <c r="L300" t="e">
        <f>IF(_xll.ciqfunctions.udf.CIQ(A300, "IQ_ASSET_TURNS") - _xll.ciqfunctions.udf.CIQ(A300,"IQ_ASSET_TURNS", IQ_LTM-1) &gt; 1, 1,0)</f>
        <v>#VALUE!</v>
      </c>
    </row>
    <row r="301" spans="1:12" hidden="1" x14ac:dyDescent="0.25">
      <c r="A301" t="s">
        <v>2450</v>
      </c>
      <c r="B301" t="s">
        <v>2451</v>
      </c>
      <c r="C301" t="e">
        <f t="shared" si="4"/>
        <v>#DIV/0!</v>
      </c>
      <c r="D301">
        <f>IF(_xll.ciqfunctions.udf.CIQ(A301,"IQ_RETURN_ASSETS") &gt; 0,1,0)</f>
        <v>0</v>
      </c>
      <c r="E301">
        <f>IF(_xll.ciqfunctions.udf.CIQ(A301,"IQ_UNLEVERED_FCF") + _xll.ciqfunctions.udf.CIQ(A301,"IQ_CAPEX")  &gt; 0, 1, 0)</f>
        <v>0</v>
      </c>
      <c r="F301">
        <f>IF(_xll.ciqfunctions.udf.CIQ(A301,"IQ_RETURN_ASSETS") - _xll.ciqfunctions.udf.CIQ(A301,"IQ_RETURN_ASSETS", IQ_LTM - 1) &gt; 0,1,0)</f>
        <v>0</v>
      </c>
      <c r="G301" t="e">
        <f>IF((_xll.ciqfunctions.udf.CIQ(A301,"IQ_UNLEVERED_FCF") + _xll.ciqfunctions.udf.CIQ(A301,"IQ_CAPEX"))/_xll.ciqfunctions.udf.CIQ(A301,"IQ_TOTAL_ASSETS") &gt; 0,1,0)</f>
        <v>#DIV/0!</v>
      </c>
      <c r="H301" t="e">
        <f>IF(_xll.ciqfunctions.udf.CIQ(A301,"IQ_LT_DEBT")/_xll.ciqfunctions.udf.CIQ(A301,"IQ_TOTAL_ASSETS") - _xll.ciqfunctions.udf.CIQ(A301,"IQ_LT_DEBT", IQ_LTM - 1)/_xll.ciqfunctions.udf.CIQ(A301,"IQ_TOTAL_ASSETS", IQ_LTM - 1) &gt; 0,1,0)</f>
        <v>#DIV/0!</v>
      </c>
      <c r="I301">
        <f>IF(_xll.ciqfunctions.udf.CIQ(A301,"IQ_CURRENT_RATIO") - _xll.ciqfunctions.udf.CIQ(A301,"IQ_CURRENT_RATIO", IQ_LTM - 1) &gt; 0,1,0)</f>
        <v>0</v>
      </c>
      <c r="J301">
        <f>IF(_xll.ciqfunctions.udf.CIQ(A301, "IQ_BASIC_WEIGHT") - _xll.ciqfunctions.udf.CIQ(A301, "IQ_BASIC_WEIGHT", IQ_LTM - 1) &gt; 0, 0, 1)</f>
        <v>1</v>
      </c>
      <c r="K301">
        <f>IF(_xll.ciqfunctions.udf.CIQ(A301,"IQ_GROSS_MARGIN") - _xll.ciqfunctions.udf.CIQ(A301,"IQ_GROSS_MARGIN",IQ_LTM-1) &gt; 1,1,0)</f>
        <v>0</v>
      </c>
      <c r="L301">
        <f>IF(_xll.ciqfunctions.udf.CIQ(A301, "IQ_ASSET_TURNS") - _xll.ciqfunctions.udf.CIQ(A301,"IQ_ASSET_TURNS", IQ_LTM-1) &gt; 1, 1,0)</f>
        <v>0</v>
      </c>
    </row>
    <row r="302" spans="1:12" hidden="1" x14ac:dyDescent="0.25">
      <c r="A302" t="s">
        <v>2454</v>
      </c>
      <c r="B302" t="s">
        <v>2455</v>
      </c>
      <c r="C302" t="e">
        <f t="shared" si="4"/>
        <v>#DIV/0!</v>
      </c>
      <c r="D302">
        <f>IF(_xll.ciqfunctions.udf.CIQ(A302,"IQ_RETURN_ASSETS") &gt; 0,1,0)</f>
        <v>0</v>
      </c>
      <c r="E302">
        <f>IF(_xll.ciqfunctions.udf.CIQ(A302,"IQ_UNLEVERED_FCF") + _xll.ciqfunctions.udf.CIQ(A302,"IQ_CAPEX")  &gt; 0, 1, 0)</f>
        <v>0</v>
      </c>
      <c r="F302">
        <f>IF(_xll.ciqfunctions.udf.CIQ(A302,"IQ_RETURN_ASSETS") - _xll.ciqfunctions.udf.CIQ(A302,"IQ_RETURN_ASSETS", IQ_LTM - 1) &gt; 0,1,0)</f>
        <v>0</v>
      </c>
      <c r="G302" t="e">
        <f>IF((_xll.ciqfunctions.udf.CIQ(A302,"IQ_UNLEVERED_FCF") + _xll.ciqfunctions.udf.CIQ(A302,"IQ_CAPEX"))/_xll.ciqfunctions.udf.CIQ(A302,"IQ_TOTAL_ASSETS") &gt; 0,1,0)</f>
        <v>#DIV/0!</v>
      </c>
      <c r="H302" t="e">
        <f>IF(_xll.ciqfunctions.udf.CIQ(A302,"IQ_LT_DEBT")/_xll.ciqfunctions.udf.CIQ(A302,"IQ_TOTAL_ASSETS") - _xll.ciqfunctions.udf.CIQ(A302,"IQ_LT_DEBT", IQ_LTM - 1)/_xll.ciqfunctions.udf.CIQ(A302,"IQ_TOTAL_ASSETS", IQ_LTM - 1) &gt; 0,1,0)</f>
        <v>#DIV/0!</v>
      </c>
      <c r="I302">
        <f>IF(_xll.ciqfunctions.udf.CIQ(A302,"IQ_CURRENT_RATIO") - _xll.ciqfunctions.udf.CIQ(A302,"IQ_CURRENT_RATIO", IQ_LTM - 1) &gt; 0,1,0)</f>
        <v>0</v>
      </c>
      <c r="J302">
        <f>IF(_xll.ciqfunctions.udf.CIQ(A302, "IQ_BASIC_WEIGHT") - _xll.ciqfunctions.udf.CIQ(A302, "IQ_BASIC_WEIGHT", IQ_LTM - 1) &gt; 0, 0, 1)</f>
        <v>1</v>
      </c>
      <c r="K302">
        <f>IF(_xll.ciqfunctions.udf.CIQ(A302,"IQ_GROSS_MARGIN") - _xll.ciqfunctions.udf.CIQ(A302,"IQ_GROSS_MARGIN",IQ_LTM-1) &gt; 1,1,0)</f>
        <v>0</v>
      </c>
      <c r="L302">
        <f>IF(_xll.ciqfunctions.udf.CIQ(A302, "IQ_ASSET_TURNS") - _xll.ciqfunctions.udf.CIQ(A302,"IQ_ASSET_TURNS", IQ_LTM-1) &gt; 1, 1,0)</f>
        <v>0</v>
      </c>
    </row>
    <row r="303" spans="1:12" hidden="1" x14ac:dyDescent="0.25">
      <c r="A303" t="s">
        <v>2456</v>
      </c>
      <c r="B303" t="s">
        <v>2457</v>
      </c>
      <c r="C303" t="e">
        <f t="shared" si="4"/>
        <v>#DIV/0!</v>
      </c>
      <c r="D303">
        <f>IF(_xll.ciqfunctions.udf.CIQ(A303,"IQ_RETURN_ASSETS") &gt; 0,1,0)</f>
        <v>0</v>
      </c>
      <c r="E303">
        <f>IF(_xll.ciqfunctions.udf.CIQ(A303,"IQ_UNLEVERED_FCF") + _xll.ciqfunctions.udf.CIQ(A303,"IQ_CAPEX")  &gt; 0, 1, 0)</f>
        <v>0</v>
      </c>
      <c r="F303">
        <f>IF(_xll.ciqfunctions.udf.CIQ(A303,"IQ_RETURN_ASSETS") - _xll.ciqfunctions.udf.CIQ(A303,"IQ_RETURN_ASSETS", IQ_LTM - 1) &gt; 0,1,0)</f>
        <v>0</v>
      </c>
      <c r="G303" t="e">
        <f>IF((_xll.ciqfunctions.udf.CIQ(A303,"IQ_UNLEVERED_FCF") + _xll.ciqfunctions.udf.CIQ(A303,"IQ_CAPEX"))/_xll.ciqfunctions.udf.CIQ(A303,"IQ_TOTAL_ASSETS") &gt; 0,1,0)</f>
        <v>#DIV/0!</v>
      </c>
      <c r="H303" t="e">
        <f>IF(_xll.ciqfunctions.udf.CIQ(A303,"IQ_LT_DEBT")/_xll.ciqfunctions.udf.CIQ(A303,"IQ_TOTAL_ASSETS") - _xll.ciqfunctions.udf.CIQ(A303,"IQ_LT_DEBT", IQ_LTM - 1)/_xll.ciqfunctions.udf.CIQ(A303,"IQ_TOTAL_ASSETS", IQ_LTM - 1) &gt; 0,1,0)</f>
        <v>#DIV/0!</v>
      </c>
      <c r="I303">
        <f>IF(_xll.ciqfunctions.udf.CIQ(A303,"IQ_CURRENT_RATIO") - _xll.ciqfunctions.udf.CIQ(A303,"IQ_CURRENT_RATIO", IQ_LTM - 1) &gt; 0,1,0)</f>
        <v>0</v>
      </c>
      <c r="J303">
        <f>IF(_xll.ciqfunctions.udf.CIQ(A303, "IQ_BASIC_WEIGHT") - _xll.ciqfunctions.udf.CIQ(A303, "IQ_BASIC_WEIGHT", IQ_LTM - 1) &gt; 0, 0, 1)</f>
        <v>1</v>
      </c>
      <c r="K303">
        <f>IF(_xll.ciqfunctions.udf.CIQ(A303,"IQ_GROSS_MARGIN") - _xll.ciqfunctions.udf.CIQ(A303,"IQ_GROSS_MARGIN",IQ_LTM-1) &gt; 1,1,0)</f>
        <v>0</v>
      </c>
      <c r="L303">
        <f>IF(_xll.ciqfunctions.udf.CIQ(A303, "IQ_ASSET_TURNS") - _xll.ciqfunctions.udf.CIQ(A303,"IQ_ASSET_TURNS", IQ_LTM-1) &gt; 1, 1,0)</f>
        <v>0</v>
      </c>
    </row>
    <row r="304" spans="1:12" hidden="1" x14ac:dyDescent="0.25">
      <c r="A304" t="s">
        <v>2458</v>
      </c>
      <c r="B304" t="s">
        <v>2459</v>
      </c>
      <c r="C304" t="e">
        <f t="shared" si="4"/>
        <v>#DIV/0!</v>
      </c>
      <c r="D304">
        <f>IF(_xll.ciqfunctions.udf.CIQ(A304,"IQ_RETURN_ASSETS") &gt; 0,1,0)</f>
        <v>0</v>
      </c>
      <c r="E304">
        <f>IF(_xll.ciqfunctions.udf.CIQ(A304,"IQ_UNLEVERED_FCF") + _xll.ciqfunctions.udf.CIQ(A304,"IQ_CAPEX")  &gt; 0, 1, 0)</f>
        <v>0</v>
      </c>
      <c r="F304">
        <f>IF(_xll.ciqfunctions.udf.CIQ(A304,"IQ_RETURN_ASSETS") - _xll.ciqfunctions.udf.CIQ(A304,"IQ_RETURN_ASSETS", IQ_LTM - 1) &gt; 0,1,0)</f>
        <v>0</v>
      </c>
      <c r="G304" t="e">
        <f>IF((_xll.ciqfunctions.udf.CIQ(A304,"IQ_UNLEVERED_FCF") + _xll.ciqfunctions.udf.CIQ(A304,"IQ_CAPEX"))/_xll.ciqfunctions.udf.CIQ(A304,"IQ_TOTAL_ASSETS") &gt; 0,1,0)</f>
        <v>#DIV/0!</v>
      </c>
      <c r="H304" t="e">
        <f>IF(_xll.ciqfunctions.udf.CIQ(A304,"IQ_LT_DEBT")/_xll.ciqfunctions.udf.CIQ(A304,"IQ_TOTAL_ASSETS") - _xll.ciqfunctions.udf.CIQ(A304,"IQ_LT_DEBT", IQ_LTM - 1)/_xll.ciqfunctions.udf.CIQ(A304,"IQ_TOTAL_ASSETS", IQ_LTM - 1) &gt; 0,1,0)</f>
        <v>#DIV/0!</v>
      </c>
      <c r="I304">
        <f>IF(_xll.ciqfunctions.udf.CIQ(A304,"IQ_CURRENT_RATIO") - _xll.ciqfunctions.udf.CIQ(A304,"IQ_CURRENT_RATIO", IQ_LTM - 1) &gt; 0,1,0)</f>
        <v>0</v>
      </c>
      <c r="J304">
        <f>IF(_xll.ciqfunctions.udf.CIQ(A304, "IQ_BASIC_WEIGHT") - _xll.ciqfunctions.udf.CIQ(A304, "IQ_BASIC_WEIGHT", IQ_LTM - 1) &gt; 0, 0, 1)</f>
        <v>1</v>
      </c>
      <c r="K304">
        <f>IF(_xll.ciqfunctions.udf.CIQ(A304,"IQ_GROSS_MARGIN") - _xll.ciqfunctions.udf.CIQ(A304,"IQ_GROSS_MARGIN",IQ_LTM-1) &gt; 1,1,0)</f>
        <v>0</v>
      </c>
      <c r="L304">
        <f>IF(_xll.ciqfunctions.udf.CIQ(A304, "IQ_ASSET_TURNS") - _xll.ciqfunctions.udf.CIQ(A304,"IQ_ASSET_TURNS", IQ_LTM-1) &gt; 1, 1,0)</f>
        <v>0</v>
      </c>
    </row>
    <row r="305" spans="1:12" hidden="1" x14ac:dyDescent="0.25">
      <c r="A305" t="s">
        <v>2460</v>
      </c>
      <c r="B305" t="s">
        <v>2461</v>
      </c>
      <c r="C305" t="e">
        <f t="shared" si="4"/>
        <v>#DIV/0!</v>
      </c>
      <c r="D305">
        <f>IF(_xll.ciqfunctions.udf.CIQ(A305,"IQ_RETURN_ASSETS") &gt; 0,1,0)</f>
        <v>0</v>
      </c>
      <c r="E305">
        <f>IF(_xll.ciqfunctions.udf.CIQ(A305,"IQ_UNLEVERED_FCF") + _xll.ciqfunctions.udf.CIQ(A305,"IQ_CAPEX")  &gt; 0, 1, 0)</f>
        <v>0</v>
      </c>
      <c r="F305">
        <f>IF(_xll.ciqfunctions.udf.CIQ(A305,"IQ_RETURN_ASSETS") - _xll.ciqfunctions.udf.CIQ(A305,"IQ_RETURN_ASSETS", IQ_LTM - 1) &gt; 0,1,0)</f>
        <v>0</v>
      </c>
      <c r="G305" t="e">
        <f>IF((_xll.ciqfunctions.udf.CIQ(A305,"IQ_UNLEVERED_FCF") + _xll.ciqfunctions.udf.CIQ(A305,"IQ_CAPEX"))/_xll.ciqfunctions.udf.CIQ(A305,"IQ_TOTAL_ASSETS") &gt; 0,1,0)</f>
        <v>#DIV/0!</v>
      </c>
      <c r="H305" t="e">
        <f>IF(_xll.ciqfunctions.udf.CIQ(A305,"IQ_LT_DEBT")/_xll.ciqfunctions.udf.CIQ(A305,"IQ_TOTAL_ASSETS") - _xll.ciqfunctions.udf.CIQ(A305,"IQ_LT_DEBT", IQ_LTM - 1)/_xll.ciqfunctions.udf.CIQ(A305,"IQ_TOTAL_ASSETS", IQ_LTM - 1) &gt; 0,1,0)</f>
        <v>#DIV/0!</v>
      </c>
      <c r="I305">
        <f>IF(_xll.ciqfunctions.udf.CIQ(A305,"IQ_CURRENT_RATIO") - _xll.ciqfunctions.udf.CIQ(A305,"IQ_CURRENT_RATIO", IQ_LTM - 1) &gt; 0,1,0)</f>
        <v>0</v>
      </c>
      <c r="J305">
        <f>IF(_xll.ciqfunctions.udf.CIQ(A305, "IQ_BASIC_WEIGHT") - _xll.ciqfunctions.udf.CIQ(A305, "IQ_BASIC_WEIGHT", IQ_LTM - 1) &gt; 0, 0, 1)</f>
        <v>1</v>
      </c>
      <c r="K305">
        <f>IF(_xll.ciqfunctions.udf.CIQ(A305,"IQ_GROSS_MARGIN") - _xll.ciqfunctions.udf.CIQ(A305,"IQ_GROSS_MARGIN",IQ_LTM-1) &gt; 1,1,0)</f>
        <v>0</v>
      </c>
      <c r="L305">
        <f>IF(_xll.ciqfunctions.udf.CIQ(A305, "IQ_ASSET_TURNS") - _xll.ciqfunctions.udf.CIQ(A305,"IQ_ASSET_TURNS", IQ_LTM-1) &gt; 1, 1,0)</f>
        <v>0</v>
      </c>
    </row>
    <row r="306" spans="1:12" hidden="1" x14ac:dyDescent="0.25">
      <c r="A306" t="s">
        <v>2462</v>
      </c>
      <c r="B306" t="s">
        <v>2463</v>
      </c>
      <c r="C306" t="e">
        <f t="shared" si="4"/>
        <v>#DIV/0!</v>
      </c>
      <c r="D306">
        <f>IF(_xll.ciqfunctions.udf.CIQ(A306,"IQ_RETURN_ASSETS") &gt; 0,1,0)</f>
        <v>0</v>
      </c>
      <c r="E306">
        <f>IF(_xll.ciqfunctions.udf.CIQ(A306,"IQ_UNLEVERED_FCF") + _xll.ciqfunctions.udf.CIQ(A306,"IQ_CAPEX")  &gt; 0, 1, 0)</f>
        <v>0</v>
      </c>
      <c r="F306">
        <f>IF(_xll.ciqfunctions.udf.CIQ(A306,"IQ_RETURN_ASSETS") - _xll.ciqfunctions.udf.CIQ(A306,"IQ_RETURN_ASSETS", IQ_LTM - 1) &gt; 0,1,0)</f>
        <v>0</v>
      </c>
      <c r="G306" t="e">
        <f>IF((_xll.ciqfunctions.udf.CIQ(A306,"IQ_UNLEVERED_FCF") + _xll.ciqfunctions.udf.CIQ(A306,"IQ_CAPEX"))/_xll.ciqfunctions.udf.CIQ(A306,"IQ_TOTAL_ASSETS") &gt; 0,1,0)</f>
        <v>#DIV/0!</v>
      </c>
      <c r="H306" t="e">
        <f>IF(_xll.ciqfunctions.udf.CIQ(A306,"IQ_LT_DEBT")/_xll.ciqfunctions.udf.CIQ(A306,"IQ_TOTAL_ASSETS") - _xll.ciqfunctions.udf.CIQ(A306,"IQ_LT_DEBT", IQ_LTM - 1)/_xll.ciqfunctions.udf.CIQ(A306,"IQ_TOTAL_ASSETS", IQ_LTM - 1) &gt; 0,1,0)</f>
        <v>#DIV/0!</v>
      </c>
      <c r="I306">
        <f>IF(_xll.ciqfunctions.udf.CIQ(A306,"IQ_CURRENT_RATIO") - _xll.ciqfunctions.udf.CIQ(A306,"IQ_CURRENT_RATIO", IQ_LTM - 1) &gt; 0,1,0)</f>
        <v>0</v>
      </c>
      <c r="J306">
        <f>IF(_xll.ciqfunctions.udf.CIQ(A306, "IQ_BASIC_WEIGHT") - _xll.ciqfunctions.udf.CIQ(A306, "IQ_BASIC_WEIGHT", IQ_LTM - 1) &gt; 0, 0, 1)</f>
        <v>1</v>
      </c>
      <c r="K306">
        <f>IF(_xll.ciqfunctions.udf.CIQ(A306,"IQ_GROSS_MARGIN") - _xll.ciqfunctions.udf.CIQ(A306,"IQ_GROSS_MARGIN",IQ_LTM-1) &gt; 1,1,0)</f>
        <v>0</v>
      </c>
      <c r="L306">
        <f>IF(_xll.ciqfunctions.udf.CIQ(A306, "IQ_ASSET_TURNS") - _xll.ciqfunctions.udf.CIQ(A306,"IQ_ASSET_TURNS", IQ_LTM-1) &gt; 1, 1,0)</f>
        <v>0</v>
      </c>
    </row>
    <row r="307" spans="1:12" hidden="1" x14ac:dyDescent="0.25">
      <c r="A307" t="s">
        <v>2464</v>
      </c>
      <c r="B307" t="s">
        <v>2465</v>
      </c>
      <c r="C307" t="e">
        <f t="shared" si="4"/>
        <v>#DIV/0!</v>
      </c>
      <c r="D307">
        <f>IF(_xll.ciqfunctions.udf.CIQ(A307,"IQ_RETURN_ASSETS") &gt; 0,1,0)</f>
        <v>0</v>
      </c>
      <c r="E307">
        <f>IF(_xll.ciqfunctions.udf.CIQ(A307,"IQ_UNLEVERED_FCF") + _xll.ciqfunctions.udf.CIQ(A307,"IQ_CAPEX")  &gt; 0, 1, 0)</f>
        <v>0</v>
      </c>
      <c r="F307">
        <f>IF(_xll.ciqfunctions.udf.CIQ(A307,"IQ_RETURN_ASSETS") - _xll.ciqfunctions.udf.CIQ(A307,"IQ_RETURN_ASSETS", IQ_LTM - 1) &gt; 0,1,0)</f>
        <v>0</v>
      </c>
      <c r="G307" t="e">
        <f>IF((_xll.ciqfunctions.udf.CIQ(A307,"IQ_UNLEVERED_FCF") + _xll.ciqfunctions.udf.CIQ(A307,"IQ_CAPEX"))/_xll.ciqfunctions.udf.CIQ(A307,"IQ_TOTAL_ASSETS") &gt; 0,1,0)</f>
        <v>#DIV/0!</v>
      </c>
      <c r="H307" t="e">
        <f>IF(_xll.ciqfunctions.udf.CIQ(A307,"IQ_LT_DEBT")/_xll.ciqfunctions.udf.CIQ(A307,"IQ_TOTAL_ASSETS") - _xll.ciqfunctions.udf.CIQ(A307,"IQ_LT_DEBT", IQ_LTM - 1)/_xll.ciqfunctions.udf.CIQ(A307,"IQ_TOTAL_ASSETS", IQ_LTM - 1) &gt; 0,1,0)</f>
        <v>#DIV/0!</v>
      </c>
      <c r="I307">
        <f>IF(_xll.ciqfunctions.udf.CIQ(A307,"IQ_CURRENT_RATIO") - _xll.ciqfunctions.udf.CIQ(A307,"IQ_CURRENT_RATIO", IQ_LTM - 1) &gt; 0,1,0)</f>
        <v>0</v>
      </c>
      <c r="J307">
        <f>IF(_xll.ciqfunctions.udf.CIQ(A307, "IQ_BASIC_WEIGHT") - _xll.ciqfunctions.udf.CIQ(A307, "IQ_BASIC_WEIGHT", IQ_LTM - 1) &gt; 0, 0, 1)</f>
        <v>1</v>
      </c>
      <c r="K307">
        <f>IF(_xll.ciqfunctions.udf.CIQ(A307,"IQ_GROSS_MARGIN") - _xll.ciqfunctions.udf.CIQ(A307,"IQ_GROSS_MARGIN",IQ_LTM-1) &gt; 1,1,0)</f>
        <v>0</v>
      </c>
      <c r="L307">
        <f>IF(_xll.ciqfunctions.udf.CIQ(A307, "IQ_ASSET_TURNS") - _xll.ciqfunctions.udf.CIQ(A307,"IQ_ASSET_TURNS", IQ_LTM-1) &gt; 1, 1,0)</f>
        <v>0</v>
      </c>
    </row>
    <row r="308" spans="1:12" hidden="1" x14ac:dyDescent="0.25">
      <c r="A308" t="s">
        <v>2466</v>
      </c>
      <c r="B308" t="s">
        <v>2467</v>
      </c>
      <c r="C308" t="e">
        <f t="shared" si="4"/>
        <v>#DIV/0!</v>
      </c>
      <c r="D308">
        <f>IF(_xll.ciqfunctions.udf.CIQ(A308,"IQ_RETURN_ASSETS") &gt; 0,1,0)</f>
        <v>0</v>
      </c>
      <c r="E308">
        <f>IF(_xll.ciqfunctions.udf.CIQ(A308,"IQ_UNLEVERED_FCF") + _xll.ciqfunctions.udf.CIQ(A308,"IQ_CAPEX")  &gt; 0, 1, 0)</f>
        <v>0</v>
      </c>
      <c r="F308">
        <f>IF(_xll.ciqfunctions.udf.CIQ(A308,"IQ_RETURN_ASSETS") - _xll.ciqfunctions.udf.CIQ(A308,"IQ_RETURN_ASSETS", IQ_LTM - 1) &gt; 0,1,0)</f>
        <v>0</v>
      </c>
      <c r="G308" t="e">
        <f>IF((_xll.ciqfunctions.udf.CIQ(A308,"IQ_UNLEVERED_FCF") + _xll.ciqfunctions.udf.CIQ(A308,"IQ_CAPEX"))/_xll.ciqfunctions.udf.CIQ(A308,"IQ_TOTAL_ASSETS") &gt; 0,1,0)</f>
        <v>#DIV/0!</v>
      </c>
      <c r="H308" t="e">
        <f>IF(_xll.ciqfunctions.udf.CIQ(A308,"IQ_LT_DEBT")/_xll.ciqfunctions.udf.CIQ(A308,"IQ_TOTAL_ASSETS") - _xll.ciqfunctions.udf.CIQ(A308,"IQ_LT_DEBT", IQ_LTM - 1)/_xll.ciqfunctions.udf.CIQ(A308,"IQ_TOTAL_ASSETS", IQ_LTM - 1) &gt; 0,1,0)</f>
        <v>#DIV/0!</v>
      </c>
      <c r="I308">
        <f>IF(_xll.ciqfunctions.udf.CIQ(A308,"IQ_CURRENT_RATIO") - _xll.ciqfunctions.udf.CIQ(A308,"IQ_CURRENT_RATIO", IQ_LTM - 1) &gt; 0,1,0)</f>
        <v>0</v>
      </c>
      <c r="J308">
        <f>IF(_xll.ciqfunctions.udf.CIQ(A308, "IQ_BASIC_WEIGHT") - _xll.ciqfunctions.udf.CIQ(A308, "IQ_BASIC_WEIGHT", IQ_LTM - 1) &gt; 0, 0, 1)</f>
        <v>1</v>
      </c>
      <c r="K308">
        <f>IF(_xll.ciqfunctions.udf.CIQ(A308,"IQ_GROSS_MARGIN") - _xll.ciqfunctions.udf.CIQ(A308,"IQ_GROSS_MARGIN",IQ_LTM-1) &gt; 1,1,0)</f>
        <v>0</v>
      </c>
      <c r="L308">
        <f>IF(_xll.ciqfunctions.udf.CIQ(A308, "IQ_ASSET_TURNS") - _xll.ciqfunctions.udf.CIQ(A308,"IQ_ASSET_TURNS", IQ_LTM-1) &gt; 1, 1,0)</f>
        <v>0</v>
      </c>
    </row>
    <row r="309" spans="1:12" hidden="1" x14ac:dyDescent="0.25">
      <c r="A309" t="s">
        <v>2468</v>
      </c>
      <c r="B309" t="s">
        <v>2469</v>
      </c>
      <c r="C309" t="e">
        <f t="shared" si="4"/>
        <v>#DIV/0!</v>
      </c>
      <c r="D309">
        <f>IF(_xll.ciqfunctions.udf.CIQ(A309,"IQ_RETURN_ASSETS") &gt; 0,1,0)</f>
        <v>0</v>
      </c>
      <c r="E309">
        <f>IF(_xll.ciqfunctions.udf.CIQ(A309,"IQ_UNLEVERED_FCF") + _xll.ciqfunctions.udf.CIQ(A309,"IQ_CAPEX")  &gt; 0, 1, 0)</f>
        <v>0</v>
      </c>
      <c r="F309">
        <f>IF(_xll.ciqfunctions.udf.CIQ(A309,"IQ_RETURN_ASSETS") - _xll.ciqfunctions.udf.CIQ(A309,"IQ_RETURN_ASSETS", IQ_LTM - 1) &gt; 0,1,0)</f>
        <v>0</v>
      </c>
      <c r="G309" t="e">
        <f>IF((_xll.ciqfunctions.udf.CIQ(A309,"IQ_UNLEVERED_FCF") + _xll.ciqfunctions.udf.CIQ(A309,"IQ_CAPEX"))/_xll.ciqfunctions.udf.CIQ(A309,"IQ_TOTAL_ASSETS") &gt; 0,1,0)</f>
        <v>#DIV/0!</v>
      </c>
      <c r="H309" t="e">
        <f>IF(_xll.ciqfunctions.udf.CIQ(A309,"IQ_LT_DEBT")/_xll.ciqfunctions.udf.CIQ(A309,"IQ_TOTAL_ASSETS") - _xll.ciqfunctions.udf.CIQ(A309,"IQ_LT_DEBT", IQ_LTM - 1)/_xll.ciqfunctions.udf.CIQ(A309,"IQ_TOTAL_ASSETS", IQ_LTM - 1) &gt; 0,1,0)</f>
        <v>#DIV/0!</v>
      </c>
      <c r="I309">
        <f>IF(_xll.ciqfunctions.udf.CIQ(A309,"IQ_CURRENT_RATIO") - _xll.ciqfunctions.udf.CIQ(A309,"IQ_CURRENT_RATIO", IQ_LTM - 1) &gt; 0,1,0)</f>
        <v>0</v>
      </c>
      <c r="J309">
        <f>IF(_xll.ciqfunctions.udf.CIQ(A309, "IQ_BASIC_WEIGHT") - _xll.ciqfunctions.udf.CIQ(A309, "IQ_BASIC_WEIGHT", IQ_LTM - 1) &gt; 0, 0, 1)</f>
        <v>0</v>
      </c>
      <c r="K309">
        <f>IF(_xll.ciqfunctions.udf.CIQ(A309,"IQ_GROSS_MARGIN") - _xll.ciqfunctions.udf.CIQ(A309,"IQ_GROSS_MARGIN",IQ_LTM-1) &gt; 1,1,0)</f>
        <v>0</v>
      </c>
      <c r="L309">
        <f>IF(_xll.ciqfunctions.udf.CIQ(A309, "IQ_ASSET_TURNS") - _xll.ciqfunctions.udf.CIQ(A309,"IQ_ASSET_TURNS", IQ_LTM-1) &gt; 1, 1,0)</f>
        <v>0</v>
      </c>
    </row>
    <row r="310" spans="1:12" hidden="1" x14ac:dyDescent="0.25">
      <c r="A310" t="s">
        <v>2470</v>
      </c>
      <c r="B310" t="s">
        <v>2471</v>
      </c>
      <c r="C310" t="e">
        <f t="shared" si="4"/>
        <v>#DIV/0!</v>
      </c>
      <c r="D310">
        <f>IF(_xll.ciqfunctions.udf.CIQ(A310,"IQ_RETURN_ASSETS") &gt; 0,1,0)</f>
        <v>0</v>
      </c>
      <c r="E310">
        <f>IF(_xll.ciqfunctions.udf.CIQ(A310,"IQ_UNLEVERED_FCF") + _xll.ciqfunctions.udf.CIQ(A310,"IQ_CAPEX")  &gt; 0, 1, 0)</f>
        <v>0</v>
      </c>
      <c r="F310">
        <f>IF(_xll.ciqfunctions.udf.CIQ(A310,"IQ_RETURN_ASSETS") - _xll.ciqfunctions.udf.CIQ(A310,"IQ_RETURN_ASSETS", IQ_LTM - 1) &gt; 0,1,0)</f>
        <v>0</v>
      </c>
      <c r="G310" t="e">
        <f>IF((_xll.ciqfunctions.udf.CIQ(A310,"IQ_UNLEVERED_FCF") + _xll.ciqfunctions.udf.CIQ(A310,"IQ_CAPEX"))/_xll.ciqfunctions.udf.CIQ(A310,"IQ_TOTAL_ASSETS") &gt; 0,1,0)</f>
        <v>#DIV/0!</v>
      </c>
      <c r="H310" t="e">
        <f>IF(_xll.ciqfunctions.udf.CIQ(A310,"IQ_LT_DEBT")/_xll.ciqfunctions.udf.CIQ(A310,"IQ_TOTAL_ASSETS") - _xll.ciqfunctions.udf.CIQ(A310,"IQ_LT_DEBT", IQ_LTM - 1)/_xll.ciqfunctions.udf.CIQ(A310,"IQ_TOTAL_ASSETS", IQ_LTM - 1) &gt; 0,1,0)</f>
        <v>#DIV/0!</v>
      </c>
      <c r="I310">
        <f>IF(_xll.ciqfunctions.udf.CIQ(A310,"IQ_CURRENT_RATIO") - _xll.ciqfunctions.udf.CIQ(A310,"IQ_CURRENT_RATIO", IQ_LTM - 1) &gt; 0,1,0)</f>
        <v>0</v>
      </c>
      <c r="J310">
        <f>IF(_xll.ciqfunctions.udf.CIQ(A310, "IQ_BASIC_WEIGHT") - _xll.ciqfunctions.udf.CIQ(A310, "IQ_BASIC_WEIGHT", IQ_LTM - 1) &gt; 0, 0, 1)</f>
        <v>1</v>
      </c>
      <c r="K310">
        <f>IF(_xll.ciqfunctions.udf.CIQ(A310,"IQ_GROSS_MARGIN") - _xll.ciqfunctions.udf.CIQ(A310,"IQ_GROSS_MARGIN",IQ_LTM-1) &gt; 1,1,0)</f>
        <v>0</v>
      </c>
      <c r="L310">
        <f>IF(_xll.ciqfunctions.udf.CIQ(A310, "IQ_ASSET_TURNS") - _xll.ciqfunctions.udf.CIQ(A310,"IQ_ASSET_TURNS", IQ_LTM-1) &gt; 1, 1,0)</f>
        <v>0</v>
      </c>
    </row>
    <row r="311" spans="1:12" hidden="1" x14ac:dyDescent="0.25">
      <c r="A311" t="s">
        <v>2472</v>
      </c>
      <c r="B311" t="s">
        <v>2473</v>
      </c>
      <c r="C311" t="e">
        <f t="shared" si="4"/>
        <v>#DIV/0!</v>
      </c>
      <c r="D311">
        <f>IF(_xll.ciqfunctions.udf.CIQ(A311,"IQ_RETURN_ASSETS") &gt; 0,1,0)</f>
        <v>0</v>
      </c>
      <c r="E311">
        <f>IF(_xll.ciqfunctions.udf.CIQ(A311,"IQ_UNLEVERED_FCF") + _xll.ciqfunctions.udf.CIQ(A311,"IQ_CAPEX")  &gt; 0, 1, 0)</f>
        <v>0</v>
      </c>
      <c r="F311">
        <f>IF(_xll.ciqfunctions.udf.CIQ(A311,"IQ_RETURN_ASSETS") - _xll.ciqfunctions.udf.CIQ(A311,"IQ_RETURN_ASSETS", IQ_LTM - 1) &gt; 0,1,0)</f>
        <v>0</v>
      </c>
      <c r="G311" t="e">
        <f>IF((_xll.ciqfunctions.udf.CIQ(A311,"IQ_UNLEVERED_FCF") + _xll.ciqfunctions.udf.CIQ(A311,"IQ_CAPEX"))/_xll.ciqfunctions.udf.CIQ(A311,"IQ_TOTAL_ASSETS") &gt; 0,1,0)</f>
        <v>#DIV/0!</v>
      </c>
      <c r="H311" t="e">
        <f>IF(_xll.ciqfunctions.udf.CIQ(A311,"IQ_LT_DEBT")/_xll.ciqfunctions.udf.CIQ(A311,"IQ_TOTAL_ASSETS") - _xll.ciqfunctions.udf.CIQ(A311,"IQ_LT_DEBT", IQ_LTM - 1)/_xll.ciqfunctions.udf.CIQ(A311,"IQ_TOTAL_ASSETS", IQ_LTM - 1) &gt; 0,1,0)</f>
        <v>#DIV/0!</v>
      </c>
      <c r="I311">
        <f>IF(_xll.ciqfunctions.udf.CIQ(A311,"IQ_CURRENT_RATIO") - _xll.ciqfunctions.udf.CIQ(A311,"IQ_CURRENT_RATIO", IQ_LTM - 1) &gt; 0,1,0)</f>
        <v>0</v>
      </c>
      <c r="J311">
        <f>IF(_xll.ciqfunctions.udf.CIQ(A311, "IQ_BASIC_WEIGHT") - _xll.ciqfunctions.udf.CIQ(A311, "IQ_BASIC_WEIGHT", IQ_LTM - 1) &gt; 0, 0, 1)</f>
        <v>1</v>
      </c>
      <c r="K311">
        <f>IF(_xll.ciqfunctions.udf.CIQ(A311,"IQ_GROSS_MARGIN") - _xll.ciqfunctions.udf.CIQ(A311,"IQ_GROSS_MARGIN",IQ_LTM-1) &gt; 1,1,0)</f>
        <v>0</v>
      </c>
      <c r="L311">
        <f>IF(_xll.ciqfunctions.udf.CIQ(A311, "IQ_ASSET_TURNS") - _xll.ciqfunctions.udf.CIQ(A311,"IQ_ASSET_TURNS", IQ_LTM-1) &gt; 1, 1,0)</f>
        <v>0</v>
      </c>
    </row>
    <row r="312" spans="1:12" hidden="1" x14ac:dyDescent="0.25">
      <c r="A312" t="s">
        <v>2476</v>
      </c>
      <c r="B312" t="s">
        <v>2477</v>
      </c>
      <c r="C312" t="e">
        <f t="shared" si="4"/>
        <v>#DIV/0!</v>
      </c>
      <c r="D312">
        <f>IF(_xll.ciqfunctions.udf.CIQ(A312,"IQ_RETURN_ASSETS") &gt; 0,1,0)</f>
        <v>0</v>
      </c>
      <c r="E312">
        <f>IF(_xll.ciqfunctions.udf.CIQ(A312,"IQ_UNLEVERED_FCF") + _xll.ciqfunctions.udf.CIQ(A312,"IQ_CAPEX")  &gt; 0, 1, 0)</f>
        <v>0</v>
      </c>
      <c r="F312">
        <f>IF(_xll.ciqfunctions.udf.CIQ(A312,"IQ_RETURN_ASSETS") - _xll.ciqfunctions.udf.CIQ(A312,"IQ_RETURN_ASSETS", IQ_LTM - 1) &gt; 0,1,0)</f>
        <v>0</v>
      </c>
      <c r="G312" t="e">
        <f>IF((_xll.ciqfunctions.udf.CIQ(A312,"IQ_UNLEVERED_FCF") + _xll.ciqfunctions.udf.CIQ(A312,"IQ_CAPEX"))/_xll.ciqfunctions.udf.CIQ(A312,"IQ_TOTAL_ASSETS") &gt; 0,1,0)</f>
        <v>#DIV/0!</v>
      </c>
      <c r="H312" t="e">
        <f>IF(_xll.ciqfunctions.udf.CIQ(A312,"IQ_LT_DEBT")/_xll.ciqfunctions.udf.CIQ(A312,"IQ_TOTAL_ASSETS") - _xll.ciqfunctions.udf.CIQ(A312,"IQ_LT_DEBT", IQ_LTM - 1)/_xll.ciqfunctions.udf.CIQ(A312,"IQ_TOTAL_ASSETS", IQ_LTM - 1) &gt; 0,1,0)</f>
        <v>#DIV/0!</v>
      </c>
      <c r="I312">
        <f>IF(_xll.ciqfunctions.udf.CIQ(A312,"IQ_CURRENT_RATIO") - _xll.ciqfunctions.udf.CIQ(A312,"IQ_CURRENT_RATIO", IQ_LTM - 1) &gt; 0,1,0)</f>
        <v>0</v>
      </c>
      <c r="J312">
        <f>IF(_xll.ciqfunctions.udf.CIQ(A312, "IQ_BASIC_WEIGHT") - _xll.ciqfunctions.udf.CIQ(A312, "IQ_BASIC_WEIGHT", IQ_LTM - 1) &gt; 0, 0, 1)</f>
        <v>1</v>
      </c>
      <c r="K312">
        <f>IF(_xll.ciqfunctions.udf.CIQ(A312,"IQ_GROSS_MARGIN") - _xll.ciqfunctions.udf.CIQ(A312,"IQ_GROSS_MARGIN",IQ_LTM-1) &gt; 1,1,0)</f>
        <v>0</v>
      </c>
      <c r="L312">
        <f>IF(_xll.ciqfunctions.udf.CIQ(A312, "IQ_ASSET_TURNS") - _xll.ciqfunctions.udf.CIQ(A312,"IQ_ASSET_TURNS", IQ_LTM-1) &gt; 1, 1,0)</f>
        <v>0</v>
      </c>
    </row>
    <row r="313" spans="1:12" hidden="1" x14ac:dyDescent="0.25">
      <c r="A313" t="s">
        <v>2482</v>
      </c>
      <c r="B313" t="s">
        <v>2483</v>
      </c>
      <c r="C313" t="e">
        <f t="shared" si="4"/>
        <v>#DIV/0!</v>
      </c>
      <c r="D313">
        <f>IF(_xll.ciqfunctions.udf.CIQ(A313,"IQ_RETURN_ASSETS") &gt; 0,1,0)</f>
        <v>0</v>
      </c>
      <c r="E313">
        <f>IF(_xll.ciqfunctions.udf.CIQ(A313,"IQ_UNLEVERED_FCF") + _xll.ciqfunctions.udf.CIQ(A313,"IQ_CAPEX")  &gt; 0, 1, 0)</f>
        <v>0</v>
      </c>
      <c r="F313">
        <f>IF(_xll.ciqfunctions.udf.CIQ(A313,"IQ_RETURN_ASSETS") - _xll.ciqfunctions.udf.CIQ(A313,"IQ_RETURN_ASSETS", IQ_LTM - 1) &gt; 0,1,0)</f>
        <v>0</v>
      </c>
      <c r="G313" t="e">
        <f>IF((_xll.ciqfunctions.udf.CIQ(A313,"IQ_UNLEVERED_FCF") + _xll.ciqfunctions.udf.CIQ(A313,"IQ_CAPEX"))/_xll.ciqfunctions.udf.CIQ(A313,"IQ_TOTAL_ASSETS") &gt; 0,1,0)</f>
        <v>#DIV/0!</v>
      </c>
      <c r="H313" t="e">
        <f>IF(_xll.ciqfunctions.udf.CIQ(A313,"IQ_LT_DEBT")/_xll.ciqfunctions.udf.CIQ(A313,"IQ_TOTAL_ASSETS") - _xll.ciqfunctions.udf.CIQ(A313,"IQ_LT_DEBT", IQ_LTM - 1)/_xll.ciqfunctions.udf.CIQ(A313,"IQ_TOTAL_ASSETS", IQ_LTM - 1) &gt; 0,1,0)</f>
        <v>#DIV/0!</v>
      </c>
      <c r="I313">
        <f>IF(_xll.ciqfunctions.udf.CIQ(A313,"IQ_CURRENT_RATIO") - _xll.ciqfunctions.udf.CIQ(A313,"IQ_CURRENT_RATIO", IQ_LTM - 1) &gt; 0,1,0)</f>
        <v>0</v>
      </c>
      <c r="J313">
        <f>IF(_xll.ciqfunctions.udf.CIQ(A313, "IQ_BASIC_WEIGHT") - _xll.ciqfunctions.udf.CIQ(A313, "IQ_BASIC_WEIGHT", IQ_LTM - 1) &gt; 0, 0, 1)</f>
        <v>1</v>
      </c>
      <c r="K313">
        <f>IF(_xll.ciqfunctions.udf.CIQ(A313,"IQ_GROSS_MARGIN") - _xll.ciqfunctions.udf.CIQ(A313,"IQ_GROSS_MARGIN",IQ_LTM-1) &gt; 1,1,0)</f>
        <v>0</v>
      </c>
      <c r="L313">
        <f>IF(_xll.ciqfunctions.udf.CIQ(A313, "IQ_ASSET_TURNS") - _xll.ciqfunctions.udf.CIQ(A313,"IQ_ASSET_TURNS", IQ_LTM-1) &gt; 1, 1,0)</f>
        <v>0</v>
      </c>
    </row>
    <row r="314" spans="1:12" hidden="1" x14ac:dyDescent="0.25">
      <c r="A314" t="s">
        <v>2484</v>
      </c>
      <c r="B314" t="s">
        <v>2485</v>
      </c>
      <c r="C314" t="e">
        <f t="shared" si="4"/>
        <v>#DIV/0!</v>
      </c>
      <c r="D314">
        <f>IF(_xll.ciqfunctions.udf.CIQ(A314,"IQ_RETURN_ASSETS") &gt; 0,1,0)</f>
        <v>0</v>
      </c>
      <c r="E314">
        <f>IF(_xll.ciqfunctions.udf.CIQ(A314,"IQ_UNLEVERED_FCF") + _xll.ciqfunctions.udf.CIQ(A314,"IQ_CAPEX")  &gt; 0, 1, 0)</f>
        <v>0</v>
      </c>
      <c r="F314">
        <f>IF(_xll.ciqfunctions.udf.CIQ(A314,"IQ_RETURN_ASSETS") - _xll.ciqfunctions.udf.CIQ(A314,"IQ_RETURN_ASSETS", IQ_LTM - 1) &gt; 0,1,0)</f>
        <v>0</v>
      </c>
      <c r="G314" t="e">
        <f>IF((_xll.ciqfunctions.udf.CIQ(A314,"IQ_UNLEVERED_FCF") + _xll.ciqfunctions.udf.CIQ(A314,"IQ_CAPEX"))/_xll.ciqfunctions.udf.CIQ(A314,"IQ_TOTAL_ASSETS") &gt; 0,1,0)</f>
        <v>#DIV/0!</v>
      </c>
      <c r="H314" t="e">
        <f>IF(_xll.ciqfunctions.udf.CIQ(A314,"IQ_LT_DEBT")/_xll.ciqfunctions.udf.CIQ(A314,"IQ_TOTAL_ASSETS") - _xll.ciqfunctions.udf.CIQ(A314,"IQ_LT_DEBT", IQ_LTM - 1)/_xll.ciqfunctions.udf.CIQ(A314,"IQ_TOTAL_ASSETS", IQ_LTM - 1) &gt; 0,1,0)</f>
        <v>#DIV/0!</v>
      </c>
      <c r="I314">
        <f>IF(_xll.ciqfunctions.udf.CIQ(A314,"IQ_CURRENT_RATIO") - _xll.ciqfunctions.udf.CIQ(A314,"IQ_CURRENT_RATIO", IQ_LTM - 1) &gt; 0,1,0)</f>
        <v>0</v>
      </c>
      <c r="J314">
        <f>IF(_xll.ciqfunctions.udf.CIQ(A314, "IQ_BASIC_WEIGHT") - _xll.ciqfunctions.udf.CIQ(A314, "IQ_BASIC_WEIGHT", IQ_LTM - 1) &gt; 0, 0, 1)</f>
        <v>1</v>
      </c>
      <c r="K314">
        <f>IF(_xll.ciqfunctions.udf.CIQ(A314,"IQ_GROSS_MARGIN") - _xll.ciqfunctions.udf.CIQ(A314,"IQ_GROSS_MARGIN",IQ_LTM-1) &gt; 1,1,0)</f>
        <v>0</v>
      </c>
      <c r="L314">
        <f>IF(_xll.ciqfunctions.udf.CIQ(A314, "IQ_ASSET_TURNS") - _xll.ciqfunctions.udf.CIQ(A314,"IQ_ASSET_TURNS", IQ_LTM-1) &gt; 1, 1,0)</f>
        <v>0</v>
      </c>
    </row>
    <row r="315" spans="1:12" hidden="1" x14ac:dyDescent="0.25">
      <c r="A315" t="s">
        <v>2488</v>
      </c>
      <c r="B315" t="s">
        <v>2489</v>
      </c>
      <c r="C315" t="e">
        <f t="shared" si="4"/>
        <v>#DIV/0!</v>
      </c>
      <c r="D315">
        <f>IF(_xll.ciqfunctions.udf.CIQ(A315,"IQ_RETURN_ASSETS") &gt; 0,1,0)</f>
        <v>0</v>
      </c>
      <c r="E315">
        <f>IF(_xll.ciqfunctions.udf.CIQ(A315,"IQ_UNLEVERED_FCF") + _xll.ciqfunctions.udf.CIQ(A315,"IQ_CAPEX")  &gt; 0, 1, 0)</f>
        <v>0</v>
      </c>
      <c r="F315">
        <f>IF(_xll.ciqfunctions.udf.CIQ(A315,"IQ_RETURN_ASSETS") - _xll.ciqfunctions.udf.CIQ(A315,"IQ_RETURN_ASSETS", IQ_LTM - 1) &gt; 0,1,0)</f>
        <v>0</v>
      </c>
      <c r="G315" t="e">
        <f>IF((_xll.ciqfunctions.udf.CIQ(A315,"IQ_UNLEVERED_FCF") + _xll.ciqfunctions.udf.CIQ(A315,"IQ_CAPEX"))/_xll.ciqfunctions.udf.CIQ(A315,"IQ_TOTAL_ASSETS") &gt; 0,1,0)</f>
        <v>#DIV/0!</v>
      </c>
      <c r="H315" t="e">
        <f>IF(_xll.ciqfunctions.udf.CIQ(A315,"IQ_LT_DEBT")/_xll.ciqfunctions.udf.CIQ(A315,"IQ_TOTAL_ASSETS") - _xll.ciqfunctions.udf.CIQ(A315,"IQ_LT_DEBT", IQ_LTM - 1)/_xll.ciqfunctions.udf.CIQ(A315,"IQ_TOTAL_ASSETS", IQ_LTM - 1) &gt; 0,1,0)</f>
        <v>#DIV/0!</v>
      </c>
      <c r="I315">
        <f>IF(_xll.ciqfunctions.udf.CIQ(A315,"IQ_CURRENT_RATIO") - _xll.ciqfunctions.udf.CIQ(A315,"IQ_CURRENT_RATIO", IQ_LTM - 1) &gt; 0,1,0)</f>
        <v>0</v>
      </c>
      <c r="J315">
        <f>IF(_xll.ciqfunctions.udf.CIQ(A315, "IQ_BASIC_WEIGHT") - _xll.ciqfunctions.udf.CIQ(A315, "IQ_BASIC_WEIGHT", IQ_LTM - 1) &gt; 0, 0, 1)</f>
        <v>1</v>
      </c>
      <c r="K315">
        <f>IF(_xll.ciqfunctions.udf.CIQ(A315,"IQ_GROSS_MARGIN") - _xll.ciqfunctions.udf.CIQ(A315,"IQ_GROSS_MARGIN",IQ_LTM-1) &gt; 1,1,0)</f>
        <v>0</v>
      </c>
      <c r="L315">
        <f>IF(_xll.ciqfunctions.udf.CIQ(A315, "IQ_ASSET_TURNS") - _xll.ciqfunctions.udf.CIQ(A315,"IQ_ASSET_TURNS", IQ_LTM-1) &gt; 1, 1,0)</f>
        <v>0</v>
      </c>
    </row>
    <row r="316" spans="1:12" hidden="1" x14ac:dyDescent="0.25">
      <c r="A316" t="s">
        <v>2490</v>
      </c>
      <c r="B316" t="s">
        <v>2491</v>
      </c>
      <c r="C316" t="e">
        <f t="shared" si="4"/>
        <v>#DIV/0!</v>
      </c>
      <c r="D316">
        <f>IF(_xll.ciqfunctions.udf.CIQ(A316,"IQ_RETURN_ASSETS") &gt; 0,1,0)</f>
        <v>0</v>
      </c>
      <c r="E316">
        <f>IF(_xll.ciqfunctions.udf.CIQ(A316,"IQ_UNLEVERED_FCF") + _xll.ciqfunctions.udf.CIQ(A316,"IQ_CAPEX")  &gt; 0, 1, 0)</f>
        <v>0</v>
      </c>
      <c r="F316">
        <f>IF(_xll.ciqfunctions.udf.CIQ(A316,"IQ_RETURN_ASSETS") - _xll.ciqfunctions.udf.CIQ(A316,"IQ_RETURN_ASSETS", IQ_LTM - 1) &gt; 0,1,0)</f>
        <v>0</v>
      </c>
      <c r="G316" t="e">
        <f>IF((_xll.ciqfunctions.udf.CIQ(A316,"IQ_UNLEVERED_FCF") + _xll.ciqfunctions.udf.CIQ(A316,"IQ_CAPEX"))/_xll.ciqfunctions.udf.CIQ(A316,"IQ_TOTAL_ASSETS") &gt; 0,1,0)</f>
        <v>#DIV/0!</v>
      </c>
      <c r="H316" t="e">
        <f>IF(_xll.ciqfunctions.udf.CIQ(A316,"IQ_LT_DEBT")/_xll.ciqfunctions.udf.CIQ(A316,"IQ_TOTAL_ASSETS") - _xll.ciqfunctions.udf.CIQ(A316,"IQ_LT_DEBT", IQ_LTM - 1)/_xll.ciqfunctions.udf.CIQ(A316,"IQ_TOTAL_ASSETS", IQ_LTM - 1) &gt; 0,1,0)</f>
        <v>#DIV/0!</v>
      </c>
      <c r="I316">
        <f>IF(_xll.ciqfunctions.udf.CIQ(A316,"IQ_CURRENT_RATIO") - _xll.ciqfunctions.udf.CIQ(A316,"IQ_CURRENT_RATIO", IQ_LTM - 1) &gt; 0,1,0)</f>
        <v>0</v>
      </c>
      <c r="J316">
        <f>IF(_xll.ciqfunctions.udf.CIQ(A316, "IQ_BASIC_WEIGHT") - _xll.ciqfunctions.udf.CIQ(A316, "IQ_BASIC_WEIGHT", IQ_LTM - 1) &gt; 0, 0, 1)</f>
        <v>1</v>
      </c>
      <c r="K316">
        <f>IF(_xll.ciqfunctions.udf.CIQ(A316,"IQ_GROSS_MARGIN") - _xll.ciqfunctions.udf.CIQ(A316,"IQ_GROSS_MARGIN",IQ_LTM-1) &gt; 1,1,0)</f>
        <v>0</v>
      </c>
      <c r="L316">
        <f>IF(_xll.ciqfunctions.udf.CIQ(A316, "IQ_ASSET_TURNS") - _xll.ciqfunctions.udf.CIQ(A316,"IQ_ASSET_TURNS", IQ_LTM-1) &gt; 1, 1,0)</f>
        <v>0</v>
      </c>
    </row>
    <row r="317" spans="1:12" hidden="1" x14ac:dyDescent="0.25">
      <c r="A317" t="s">
        <v>2494</v>
      </c>
      <c r="B317" t="s">
        <v>2495</v>
      </c>
      <c r="C317" t="e">
        <f t="shared" si="4"/>
        <v>#DIV/0!</v>
      </c>
      <c r="D317">
        <f>IF(_xll.ciqfunctions.udf.CIQ(A317,"IQ_RETURN_ASSETS") &gt; 0,1,0)</f>
        <v>0</v>
      </c>
      <c r="E317">
        <f>IF(_xll.ciqfunctions.udf.CIQ(A317,"IQ_UNLEVERED_FCF") + _xll.ciqfunctions.udf.CIQ(A317,"IQ_CAPEX")  &gt; 0, 1, 0)</f>
        <v>0</v>
      </c>
      <c r="F317">
        <f>IF(_xll.ciqfunctions.udf.CIQ(A317,"IQ_RETURN_ASSETS") - _xll.ciqfunctions.udf.CIQ(A317,"IQ_RETURN_ASSETS", IQ_LTM - 1) &gt; 0,1,0)</f>
        <v>0</v>
      </c>
      <c r="G317" t="e">
        <f>IF((_xll.ciqfunctions.udf.CIQ(A317,"IQ_UNLEVERED_FCF") + _xll.ciqfunctions.udf.CIQ(A317,"IQ_CAPEX"))/_xll.ciqfunctions.udf.CIQ(A317,"IQ_TOTAL_ASSETS") &gt; 0,1,0)</f>
        <v>#DIV/0!</v>
      </c>
      <c r="H317" t="e">
        <f>IF(_xll.ciqfunctions.udf.CIQ(A317,"IQ_LT_DEBT")/_xll.ciqfunctions.udf.CIQ(A317,"IQ_TOTAL_ASSETS") - _xll.ciqfunctions.udf.CIQ(A317,"IQ_LT_DEBT", IQ_LTM - 1)/_xll.ciqfunctions.udf.CIQ(A317,"IQ_TOTAL_ASSETS", IQ_LTM - 1) &gt; 0,1,0)</f>
        <v>#DIV/0!</v>
      </c>
      <c r="I317">
        <f>IF(_xll.ciqfunctions.udf.CIQ(A317,"IQ_CURRENT_RATIO") - _xll.ciqfunctions.udf.CIQ(A317,"IQ_CURRENT_RATIO", IQ_LTM - 1) &gt; 0,1,0)</f>
        <v>0</v>
      </c>
      <c r="J317">
        <f>IF(_xll.ciqfunctions.udf.CIQ(A317, "IQ_BASIC_WEIGHT") - _xll.ciqfunctions.udf.CIQ(A317, "IQ_BASIC_WEIGHT", IQ_LTM - 1) &gt; 0, 0, 1)</f>
        <v>1</v>
      </c>
      <c r="K317">
        <f>IF(_xll.ciqfunctions.udf.CIQ(A317,"IQ_GROSS_MARGIN") - _xll.ciqfunctions.udf.CIQ(A317,"IQ_GROSS_MARGIN",IQ_LTM-1) &gt; 1,1,0)</f>
        <v>0</v>
      </c>
      <c r="L317">
        <f>IF(_xll.ciqfunctions.udf.CIQ(A317, "IQ_ASSET_TURNS") - _xll.ciqfunctions.udf.CIQ(A317,"IQ_ASSET_TURNS", IQ_LTM-1) &gt; 1, 1,0)</f>
        <v>0</v>
      </c>
    </row>
    <row r="318" spans="1:12" hidden="1" x14ac:dyDescent="0.25">
      <c r="A318" t="s">
        <v>2496</v>
      </c>
      <c r="B318" t="s">
        <v>2497</v>
      </c>
      <c r="C318" t="e">
        <f t="shared" si="4"/>
        <v>#DIV/0!</v>
      </c>
      <c r="D318">
        <f>IF(_xll.ciqfunctions.udf.CIQ(A318,"IQ_RETURN_ASSETS") &gt; 0,1,0)</f>
        <v>0</v>
      </c>
      <c r="E318">
        <f>IF(_xll.ciqfunctions.udf.CIQ(A318,"IQ_UNLEVERED_FCF") + _xll.ciqfunctions.udf.CIQ(A318,"IQ_CAPEX")  &gt; 0, 1, 0)</f>
        <v>0</v>
      </c>
      <c r="F318">
        <f>IF(_xll.ciqfunctions.udf.CIQ(A318,"IQ_RETURN_ASSETS") - _xll.ciqfunctions.udf.CIQ(A318,"IQ_RETURN_ASSETS", IQ_LTM - 1) &gt; 0,1,0)</f>
        <v>0</v>
      </c>
      <c r="G318" t="e">
        <f>IF((_xll.ciqfunctions.udf.CIQ(A318,"IQ_UNLEVERED_FCF") + _xll.ciqfunctions.udf.CIQ(A318,"IQ_CAPEX"))/_xll.ciqfunctions.udf.CIQ(A318,"IQ_TOTAL_ASSETS") &gt; 0,1,0)</f>
        <v>#DIV/0!</v>
      </c>
      <c r="H318" t="e">
        <f>IF(_xll.ciqfunctions.udf.CIQ(A318,"IQ_LT_DEBT")/_xll.ciqfunctions.udf.CIQ(A318,"IQ_TOTAL_ASSETS") - _xll.ciqfunctions.udf.CIQ(A318,"IQ_LT_DEBT", IQ_LTM - 1)/_xll.ciqfunctions.udf.CIQ(A318,"IQ_TOTAL_ASSETS", IQ_LTM - 1) &gt; 0,1,0)</f>
        <v>#DIV/0!</v>
      </c>
      <c r="I318">
        <f>IF(_xll.ciqfunctions.udf.CIQ(A318,"IQ_CURRENT_RATIO") - _xll.ciqfunctions.udf.CIQ(A318,"IQ_CURRENT_RATIO", IQ_LTM - 1) &gt; 0,1,0)</f>
        <v>0</v>
      </c>
      <c r="J318">
        <f>IF(_xll.ciqfunctions.udf.CIQ(A318, "IQ_BASIC_WEIGHT") - _xll.ciqfunctions.udf.CIQ(A318, "IQ_BASIC_WEIGHT", IQ_LTM - 1) &gt; 0, 0, 1)</f>
        <v>0</v>
      </c>
      <c r="K318">
        <f>IF(_xll.ciqfunctions.udf.CIQ(A318,"IQ_GROSS_MARGIN") - _xll.ciqfunctions.udf.CIQ(A318,"IQ_GROSS_MARGIN",IQ_LTM-1) &gt; 1,1,0)</f>
        <v>1</v>
      </c>
      <c r="L318">
        <f>IF(_xll.ciqfunctions.udf.CIQ(A318, "IQ_ASSET_TURNS") - _xll.ciqfunctions.udf.CIQ(A318,"IQ_ASSET_TURNS", IQ_LTM-1) &gt; 1, 1,0)</f>
        <v>0</v>
      </c>
    </row>
    <row r="319" spans="1:12" hidden="1" x14ac:dyDescent="0.25">
      <c r="A319" t="s">
        <v>2498</v>
      </c>
      <c r="B319" t="s">
        <v>2499</v>
      </c>
      <c r="C319" t="e">
        <f t="shared" si="4"/>
        <v>#DIV/0!</v>
      </c>
      <c r="D319">
        <f>IF(_xll.ciqfunctions.udf.CIQ(A319,"IQ_RETURN_ASSETS") &gt; 0,1,0)</f>
        <v>0</v>
      </c>
      <c r="E319">
        <f>IF(_xll.ciqfunctions.udf.CIQ(A319,"IQ_UNLEVERED_FCF") + _xll.ciqfunctions.udf.CIQ(A319,"IQ_CAPEX")  &gt; 0, 1, 0)</f>
        <v>0</v>
      </c>
      <c r="F319">
        <f>IF(_xll.ciqfunctions.udf.CIQ(A319,"IQ_RETURN_ASSETS") - _xll.ciqfunctions.udf.CIQ(A319,"IQ_RETURN_ASSETS", IQ_LTM - 1) &gt; 0,1,0)</f>
        <v>0</v>
      </c>
      <c r="G319" t="e">
        <f>IF((_xll.ciqfunctions.udf.CIQ(A319,"IQ_UNLEVERED_FCF") + _xll.ciqfunctions.udf.CIQ(A319,"IQ_CAPEX"))/_xll.ciqfunctions.udf.CIQ(A319,"IQ_TOTAL_ASSETS") &gt; 0,1,0)</f>
        <v>#DIV/0!</v>
      </c>
      <c r="H319" t="e">
        <f>IF(_xll.ciqfunctions.udf.CIQ(A319,"IQ_LT_DEBT")/_xll.ciqfunctions.udf.CIQ(A319,"IQ_TOTAL_ASSETS") - _xll.ciqfunctions.udf.CIQ(A319,"IQ_LT_DEBT", IQ_LTM - 1)/_xll.ciqfunctions.udf.CIQ(A319,"IQ_TOTAL_ASSETS", IQ_LTM - 1) &gt; 0,1,0)</f>
        <v>#DIV/0!</v>
      </c>
      <c r="I319">
        <f>IF(_xll.ciqfunctions.udf.CIQ(A319,"IQ_CURRENT_RATIO") - _xll.ciqfunctions.udf.CIQ(A319,"IQ_CURRENT_RATIO", IQ_LTM - 1) &gt; 0,1,0)</f>
        <v>0</v>
      </c>
      <c r="J319">
        <f>IF(_xll.ciqfunctions.udf.CIQ(A319, "IQ_BASIC_WEIGHT") - _xll.ciqfunctions.udf.CIQ(A319, "IQ_BASIC_WEIGHT", IQ_LTM - 1) &gt; 0, 0, 1)</f>
        <v>1</v>
      </c>
      <c r="K319">
        <f>IF(_xll.ciqfunctions.udf.CIQ(A319,"IQ_GROSS_MARGIN") - _xll.ciqfunctions.udf.CIQ(A319,"IQ_GROSS_MARGIN",IQ_LTM-1) &gt; 1,1,0)</f>
        <v>0</v>
      </c>
      <c r="L319">
        <f>IF(_xll.ciqfunctions.udf.CIQ(A319, "IQ_ASSET_TURNS") - _xll.ciqfunctions.udf.CIQ(A319,"IQ_ASSET_TURNS", IQ_LTM-1) &gt; 1, 1,0)</f>
        <v>0</v>
      </c>
    </row>
    <row r="320" spans="1:12" hidden="1" x14ac:dyDescent="0.25">
      <c r="A320" t="s">
        <v>2500</v>
      </c>
      <c r="B320" t="s">
        <v>2501</v>
      </c>
      <c r="C320" t="e">
        <f t="shared" si="4"/>
        <v>#DIV/0!</v>
      </c>
      <c r="D320">
        <f>IF(_xll.ciqfunctions.udf.CIQ(A320,"IQ_RETURN_ASSETS") &gt; 0,1,0)</f>
        <v>0</v>
      </c>
      <c r="E320">
        <f>IF(_xll.ciqfunctions.udf.CIQ(A320,"IQ_UNLEVERED_FCF") + _xll.ciqfunctions.udf.CIQ(A320,"IQ_CAPEX")  &gt; 0, 1, 0)</f>
        <v>0</v>
      </c>
      <c r="F320">
        <f>IF(_xll.ciqfunctions.udf.CIQ(A320,"IQ_RETURN_ASSETS") - _xll.ciqfunctions.udf.CIQ(A320,"IQ_RETURN_ASSETS", IQ_LTM - 1) &gt; 0,1,0)</f>
        <v>0</v>
      </c>
      <c r="G320" t="e">
        <f>IF((_xll.ciqfunctions.udf.CIQ(A320,"IQ_UNLEVERED_FCF") + _xll.ciqfunctions.udf.CIQ(A320,"IQ_CAPEX"))/_xll.ciqfunctions.udf.CIQ(A320,"IQ_TOTAL_ASSETS") &gt; 0,1,0)</f>
        <v>#DIV/0!</v>
      </c>
      <c r="H320" t="e">
        <f>IF(_xll.ciqfunctions.udf.CIQ(A320,"IQ_LT_DEBT")/_xll.ciqfunctions.udf.CIQ(A320,"IQ_TOTAL_ASSETS") - _xll.ciqfunctions.udf.CIQ(A320,"IQ_LT_DEBT", IQ_LTM - 1)/_xll.ciqfunctions.udf.CIQ(A320,"IQ_TOTAL_ASSETS", IQ_LTM - 1) &gt; 0,1,0)</f>
        <v>#DIV/0!</v>
      </c>
      <c r="I320">
        <f>IF(_xll.ciqfunctions.udf.CIQ(A320,"IQ_CURRENT_RATIO") - _xll.ciqfunctions.udf.CIQ(A320,"IQ_CURRENT_RATIO", IQ_LTM - 1) &gt; 0,1,0)</f>
        <v>0</v>
      </c>
      <c r="J320">
        <f>IF(_xll.ciqfunctions.udf.CIQ(A320, "IQ_BASIC_WEIGHT") - _xll.ciqfunctions.udf.CIQ(A320, "IQ_BASIC_WEIGHT", IQ_LTM - 1) &gt; 0, 0, 1)</f>
        <v>1</v>
      </c>
      <c r="K320">
        <f>IF(_xll.ciqfunctions.udf.CIQ(A320,"IQ_GROSS_MARGIN") - _xll.ciqfunctions.udf.CIQ(A320,"IQ_GROSS_MARGIN",IQ_LTM-1) &gt; 1,1,0)</f>
        <v>0</v>
      </c>
      <c r="L320">
        <f>IF(_xll.ciqfunctions.udf.CIQ(A320, "IQ_ASSET_TURNS") - _xll.ciqfunctions.udf.CIQ(A320,"IQ_ASSET_TURNS", IQ_LTM-1) &gt; 1, 1,0)</f>
        <v>0</v>
      </c>
    </row>
    <row r="321" spans="1:12" hidden="1" x14ac:dyDescent="0.25">
      <c r="A321" t="s">
        <v>2502</v>
      </c>
      <c r="B321" t="s">
        <v>2503</v>
      </c>
      <c r="C321" t="e">
        <f t="shared" si="4"/>
        <v>#DIV/0!</v>
      </c>
      <c r="D321">
        <f>IF(_xll.ciqfunctions.udf.CIQ(A321,"IQ_RETURN_ASSETS") &gt; 0,1,0)</f>
        <v>0</v>
      </c>
      <c r="E321">
        <f>IF(_xll.ciqfunctions.udf.CIQ(A321,"IQ_UNLEVERED_FCF") + _xll.ciqfunctions.udf.CIQ(A321,"IQ_CAPEX")  &gt; 0, 1, 0)</f>
        <v>0</v>
      </c>
      <c r="F321">
        <f>IF(_xll.ciqfunctions.udf.CIQ(A321,"IQ_RETURN_ASSETS") - _xll.ciqfunctions.udf.CIQ(A321,"IQ_RETURN_ASSETS", IQ_LTM - 1) &gt; 0,1,0)</f>
        <v>0</v>
      </c>
      <c r="G321" t="e">
        <f>IF((_xll.ciqfunctions.udf.CIQ(A321,"IQ_UNLEVERED_FCF") + _xll.ciqfunctions.udf.CIQ(A321,"IQ_CAPEX"))/_xll.ciqfunctions.udf.CIQ(A321,"IQ_TOTAL_ASSETS") &gt; 0,1,0)</f>
        <v>#DIV/0!</v>
      </c>
      <c r="H321" t="e">
        <f>IF(_xll.ciqfunctions.udf.CIQ(A321,"IQ_LT_DEBT")/_xll.ciqfunctions.udf.CIQ(A321,"IQ_TOTAL_ASSETS") - _xll.ciqfunctions.udf.CIQ(A321,"IQ_LT_DEBT", IQ_LTM - 1)/_xll.ciqfunctions.udf.CIQ(A321,"IQ_TOTAL_ASSETS", IQ_LTM - 1) &gt; 0,1,0)</f>
        <v>#DIV/0!</v>
      </c>
      <c r="I321">
        <f>IF(_xll.ciqfunctions.udf.CIQ(A321,"IQ_CURRENT_RATIO") - _xll.ciqfunctions.udf.CIQ(A321,"IQ_CURRENT_RATIO", IQ_LTM - 1) &gt; 0,1,0)</f>
        <v>0</v>
      </c>
      <c r="J321">
        <f>IF(_xll.ciqfunctions.udf.CIQ(A321, "IQ_BASIC_WEIGHT") - _xll.ciqfunctions.udf.CIQ(A321, "IQ_BASIC_WEIGHT", IQ_LTM - 1) &gt; 0, 0, 1)</f>
        <v>1</v>
      </c>
      <c r="K321">
        <f>IF(_xll.ciqfunctions.udf.CIQ(A321,"IQ_GROSS_MARGIN") - _xll.ciqfunctions.udf.CIQ(A321,"IQ_GROSS_MARGIN",IQ_LTM-1) &gt; 1,1,0)</f>
        <v>0</v>
      </c>
      <c r="L321">
        <f>IF(_xll.ciqfunctions.udf.CIQ(A321, "IQ_ASSET_TURNS") - _xll.ciqfunctions.udf.CIQ(A321,"IQ_ASSET_TURNS", IQ_LTM-1) &gt; 1, 1,0)</f>
        <v>0</v>
      </c>
    </row>
    <row r="322" spans="1:12" hidden="1" x14ac:dyDescent="0.25">
      <c r="A322" t="s">
        <v>2506</v>
      </c>
      <c r="B322" t="s">
        <v>2507</v>
      </c>
      <c r="C322" t="e">
        <f t="shared" ref="C322:C385" si="5">SUM(D322:L322)</f>
        <v>#DIV/0!</v>
      </c>
      <c r="D322">
        <f>IF(_xll.ciqfunctions.udf.CIQ(A322,"IQ_RETURN_ASSETS") &gt; 0,1,0)</f>
        <v>0</v>
      </c>
      <c r="E322">
        <f>IF(_xll.ciqfunctions.udf.CIQ(A322,"IQ_UNLEVERED_FCF") + _xll.ciqfunctions.udf.CIQ(A322,"IQ_CAPEX")  &gt; 0, 1, 0)</f>
        <v>0</v>
      </c>
      <c r="F322">
        <f>IF(_xll.ciqfunctions.udf.CIQ(A322,"IQ_RETURN_ASSETS") - _xll.ciqfunctions.udf.CIQ(A322,"IQ_RETURN_ASSETS", IQ_LTM - 1) &gt; 0,1,0)</f>
        <v>0</v>
      </c>
      <c r="G322" t="e">
        <f>IF((_xll.ciqfunctions.udf.CIQ(A322,"IQ_UNLEVERED_FCF") + _xll.ciqfunctions.udf.CIQ(A322,"IQ_CAPEX"))/_xll.ciqfunctions.udf.CIQ(A322,"IQ_TOTAL_ASSETS") &gt; 0,1,0)</f>
        <v>#DIV/0!</v>
      </c>
      <c r="H322" t="e">
        <f>IF(_xll.ciqfunctions.udf.CIQ(A322,"IQ_LT_DEBT")/_xll.ciqfunctions.udf.CIQ(A322,"IQ_TOTAL_ASSETS") - _xll.ciqfunctions.udf.CIQ(A322,"IQ_LT_DEBT", IQ_LTM - 1)/_xll.ciqfunctions.udf.CIQ(A322,"IQ_TOTAL_ASSETS", IQ_LTM - 1) &gt; 0,1,0)</f>
        <v>#DIV/0!</v>
      </c>
      <c r="I322">
        <f>IF(_xll.ciqfunctions.udf.CIQ(A322,"IQ_CURRENT_RATIO") - _xll.ciqfunctions.udf.CIQ(A322,"IQ_CURRENT_RATIO", IQ_LTM - 1) &gt; 0,1,0)</f>
        <v>0</v>
      </c>
      <c r="J322">
        <f>IF(_xll.ciqfunctions.udf.CIQ(A322, "IQ_BASIC_WEIGHT") - _xll.ciqfunctions.udf.CIQ(A322, "IQ_BASIC_WEIGHT", IQ_LTM - 1) &gt; 0, 0, 1)</f>
        <v>1</v>
      </c>
      <c r="K322">
        <f>IF(_xll.ciqfunctions.udf.CIQ(A322,"IQ_GROSS_MARGIN") - _xll.ciqfunctions.udf.CIQ(A322,"IQ_GROSS_MARGIN",IQ_LTM-1) &gt; 1,1,0)</f>
        <v>0</v>
      </c>
      <c r="L322">
        <f>IF(_xll.ciqfunctions.udf.CIQ(A322, "IQ_ASSET_TURNS") - _xll.ciqfunctions.udf.CIQ(A322,"IQ_ASSET_TURNS", IQ_LTM-1) &gt; 1, 1,0)</f>
        <v>0</v>
      </c>
    </row>
    <row r="323" spans="1:12" hidden="1" x14ac:dyDescent="0.25">
      <c r="A323" t="s">
        <v>2508</v>
      </c>
      <c r="B323" t="s">
        <v>2509</v>
      </c>
      <c r="C323" t="e">
        <f t="shared" si="5"/>
        <v>#DIV/0!</v>
      </c>
      <c r="D323">
        <f>IF(_xll.ciqfunctions.udf.CIQ(A323,"IQ_RETURN_ASSETS") &gt; 0,1,0)</f>
        <v>0</v>
      </c>
      <c r="E323">
        <f>IF(_xll.ciqfunctions.udf.CIQ(A323,"IQ_UNLEVERED_FCF") + _xll.ciqfunctions.udf.CIQ(A323,"IQ_CAPEX")  &gt; 0, 1, 0)</f>
        <v>0</v>
      </c>
      <c r="F323">
        <f>IF(_xll.ciqfunctions.udf.CIQ(A323,"IQ_RETURN_ASSETS") - _xll.ciqfunctions.udf.CIQ(A323,"IQ_RETURN_ASSETS", IQ_LTM - 1) &gt; 0,1,0)</f>
        <v>0</v>
      </c>
      <c r="G323" t="e">
        <f>IF((_xll.ciqfunctions.udf.CIQ(A323,"IQ_UNLEVERED_FCF") + _xll.ciqfunctions.udf.CIQ(A323,"IQ_CAPEX"))/_xll.ciqfunctions.udf.CIQ(A323,"IQ_TOTAL_ASSETS") &gt; 0,1,0)</f>
        <v>#DIV/0!</v>
      </c>
      <c r="H323" t="e">
        <f>IF(_xll.ciqfunctions.udf.CIQ(A323,"IQ_LT_DEBT")/_xll.ciqfunctions.udf.CIQ(A323,"IQ_TOTAL_ASSETS") - _xll.ciqfunctions.udf.CIQ(A323,"IQ_LT_DEBT", IQ_LTM - 1)/_xll.ciqfunctions.udf.CIQ(A323,"IQ_TOTAL_ASSETS", IQ_LTM - 1) &gt; 0,1,0)</f>
        <v>#DIV/0!</v>
      </c>
      <c r="I323">
        <f>IF(_xll.ciqfunctions.udf.CIQ(A323,"IQ_CURRENT_RATIO") - _xll.ciqfunctions.udf.CIQ(A323,"IQ_CURRENT_RATIO", IQ_LTM - 1) &gt; 0,1,0)</f>
        <v>0</v>
      </c>
      <c r="J323">
        <f>IF(_xll.ciqfunctions.udf.CIQ(A323, "IQ_BASIC_WEIGHT") - _xll.ciqfunctions.udf.CIQ(A323, "IQ_BASIC_WEIGHT", IQ_LTM - 1) &gt; 0, 0, 1)</f>
        <v>1</v>
      </c>
      <c r="K323">
        <f>IF(_xll.ciqfunctions.udf.CIQ(A323,"IQ_GROSS_MARGIN") - _xll.ciqfunctions.udf.CIQ(A323,"IQ_GROSS_MARGIN",IQ_LTM-1) &gt; 1,1,0)</f>
        <v>0</v>
      </c>
      <c r="L323">
        <f>IF(_xll.ciqfunctions.udf.CIQ(A323, "IQ_ASSET_TURNS") - _xll.ciqfunctions.udf.CIQ(A323,"IQ_ASSET_TURNS", IQ_LTM-1) &gt; 1, 1,0)</f>
        <v>0</v>
      </c>
    </row>
    <row r="324" spans="1:12" hidden="1" x14ac:dyDescent="0.25">
      <c r="A324" t="s">
        <v>2510</v>
      </c>
      <c r="B324" t="s">
        <v>2511</v>
      </c>
      <c r="C324" t="e">
        <f t="shared" si="5"/>
        <v>#DIV/0!</v>
      </c>
      <c r="D324">
        <f>IF(_xll.ciqfunctions.udf.CIQ(A324,"IQ_RETURN_ASSETS") &gt; 0,1,0)</f>
        <v>0</v>
      </c>
      <c r="E324">
        <f>IF(_xll.ciqfunctions.udf.CIQ(A324,"IQ_UNLEVERED_FCF") + _xll.ciqfunctions.udf.CIQ(A324,"IQ_CAPEX")  &gt; 0, 1, 0)</f>
        <v>0</v>
      </c>
      <c r="F324">
        <f>IF(_xll.ciqfunctions.udf.CIQ(A324,"IQ_RETURN_ASSETS") - _xll.ciqfunctions.udf.CIQ(A324,"IQ_RETURN_ASSETS", IQ_LTM - 1) &gt; 0,1,0)</f>
        <v>0</v>
      </c>
      <c r="G324" t="e">
        <f>IF((_xll.ciqfunctions.udf.CIQ(A324,"IQ_UNLEVERED_FCF") + _xll.ciqfunctions.udf.CIQ(A324,"IQ_CAPEX"))/_xll.ciqfunctions.udf.CIQ(A324,"IQ_TOTAL_ASSETS") &gt; 0,1,0)</f>
        <v>#DIV/0!</v>
      </c>
      <c r="H324" t="e">
        <f>IF(_xll.ciqfunctions.udf.CIQ(A324,"IQ_LT_DEBT")/_xll.ciqfunctions.udf.CIQ(A324,"IQ_TOTAL_ASSETS") - _xll.ciqfunctions.udf.CIQ(A324,"IQ_LT_DEBT", IQ_LTM - 1)/_xll.ciqfunctions.udf.CIQ(A324,"IQ_TOTAL_ASSETS", IQ_LTM - 1) &gt; 0,1,0)</f>
        <v>#DIV/0!</v>
      </c>
      <c r="I324">
        <f>IF(_xll.ciqfunctions.udf.CIQ(A324,"IQ_CURRENT_RATIO") - _xll.ciqfunctions.udf.CIQ(A324,"IQ_CURRENT_RATIO", IQ_LTM - 1) &gt; 0,1,0)</f>
        <v>0</v>
      </c>
      <c r="J324">
        <f>IF(_xll.ciqfunctions.udf.CIQ(A324, "IQ_BASIC_WEIGHT") - _xll.ciqfunctions.udf.CIQ(A324, "IQ_BASIC_WEIGHT", IQ_LTM - 1) &gt; 0, 0, 1)</f>
        <v>1</v>
      </c>
      <c r="K324">
        <f>IF(_xll.ciqfunctions.udf.CIQ(A324,"IQ_GROSS_MARGIN") - _xll.ciqfunctions.udf.CIQ(A324,"IQ_GROSS_MARGIN",IQ_LTM-1) &gt; 1,1,0)</f>
        <v>0</v>
      </c>
      <c r="L324">
        <f>IF(_xll.ciqfunctions.udf.CIQ(A324, "IQ_ASSET_TURNS") - _xll.ciqfunctions.udf.CIQ(A324,"IQ_ASSET_TURNS", IQ_LTM-1) &gt; 1, 1,0)</f>
        <v>0</v>
      </c>
    </row>
    <row r="325" spans="1:12" hidden="1" x14ac:dyDescent="0.25">
      <c r="A325" t="s">
        <v>2512</v>
      </c>
      <c r="B325" t="s">
        <v>2513</v>
      </c>
      <c r="C325" t="e">
        <f t="shared" si="5"/>
        <v>#DIV/0!</v>
      </c>
      <c r="D325">
        <f>IF(_xll.ciqfunctions.udf.CIQ(A325,"IQ_RETURN_ASSETS") &gt; 0,1,0)</f>
        <v>0</v>
      </c>
      <c r="E325">
        <f>IF(_xll.ciqfunctions.udf.CIQ(A325,"IQ_UNLEVERED_FCF") + _xll.ciqfunctions.udf.CIQ(A325,"IQ_CAPEX")  &gt; 0, 1, 0)</f>
        <v>0</v>
      </c>
      <c r="F325">
        <f>IF(_xll.ciqfunctions.udf.CIQ(A325,"IQ_RETURN_ASSETS") - _xll.ciqfunctions.udf.CIQ(A325,"IQ_RETURN_ASSETS", IQ_LTM - 1) &gt; 0,1,0)</f>
        <v>0</v>
      </c>
      <c r="G325" t="e">
        <f>IF((_xll.ciqfunctions.udf.CIQ(A325,"IQ_UNLEVERED_FCF") + _xll.ciqfunctions.udf.CIQ(A325,"IQ_CAPEX"))/_xll.ciqfunctions.udf.CIQ(A325,"IQ_TOTAL_ASSETS") &gt; 0,1,0)</f>
        <v>#DIV/0!</v>
      </c>
      <c r="H325" t="e">
        <f>IF(_xll.ciqfunctions.udf.CIQ(A325,"IQ_LT_DEBT")/_xll.ciqfunctions.udf.CIQ(A325,"IQ_TOTAL_ASSETS") - _xll.ciqfunctions.udf.CIQ(A325,"IQ_LT_DEBT", IQ_LTM - 1)/_xll.ciqfunctions.udf.CIQ(A325,"IQ_TOTAL_ASSETS", IQ_LTM - 1) &gt; 0,1,0)</f>
        <v>#DIV/0!</v>
      </c>
      <c r="I325">
        <f>IF(_xll.ciqfunctions.udf.CIQ(A325,"IQ_CURRENT_RATIO") - _xll.ciqfunctions.udf.CIQ(A325,"IQ_CURRENT_RATIO", IQ_LTM - 1) &gt; 0,1,0)</f>
        <v>0</v>
      </c>
      <c r="J325">
        <f>IF(_xll.ciqfunctions.udf.CIQ(A325, "IQ_BASIC_WEIGHT") - _xll.ciqfunctions.udf.CIQ(A325, "IQ_BASIC_WEIGHT", IQ_LTM - 1) &gt; 0, 0, 1)</f>
        <v>1</v>
      </c>
      <c r="K325">
        <f>IF(_xll.ciqfunctions.udf.CIQ(A325,"IQ_GROSS_MARGIN") - _xll.ciqfunctions.udf.CIQ(A325,"IQ_GROSS_MARGIN",IQ_LTM-1) &gt; 1,1,0)</f>
        <v>0</v>
      </c>
      <c r="L325">
        <f>IF(_xll.ciqfunctions.udf.CIQ(A325, "IQ_ASSET_TURNS") - _xll.ciqfunctions.udf.CIQ(A325,"IQ_ASSET_TURNS", IQ_LTM-1) &gt; 1, 1,0)</f>
        <v>0</v>
      </c>
    </row>
    <row r="326" spans="1:12" hidden="1" x14ac:dyDescent="0.25">
      <c r="A326" t="s">
        <v>2514</v>
      </c>
      <c r="B326" t="s">
        <v>2515</v>
      </c>
      <c r="C326" t="e">
        <f t="shared" si="5"/>
        <v>#DIV/0!</v>
      </c>
      <c r="D326">
        <f>IF(_xll.ciqfunctions.udf.CIQ(A326,"IQ_RETURN_ASSETS") &gt; 0,1,0)</f>
        <v>0</v>
      </c>
      <c r="E326">
        <f>IF(_xll.ciqfunctions.udf.CIQ(A326,"IQ_UNLEVERED_FCF") + _xll.ciqfunctions.udf.CIQ(A326,"IQ_CAPEX")  &gt; 0, 1, 0)</f>
        <v>0</v>
      </c>
      <c r="F326">
        <f>IF(_xll.ciqfunctions.udf.CIQ(A326,"IQ_RETURN_ASSETS") - _xll.ciqfunctions.udf.CIQ(A326,"IQ_RETURN_ASSETS", IQ_LTM - 1) &gt; 0,1,0)</f>
        <v>0</v>
      </c>
      <c r="G326" t="e">
        <f>IF((_xll.ciqfunctions.udf.CIQ(A326,"IQ_UNLEVERED_FCF") + _xll.ciqfunctions.udf.CIQ(A326,"IQ_CAPEX"))/_xll.ciqfunctions.udf.CIQ(A326,"IQ_TOTAL_ASSETS") &gt; 0,1,0)</f>
        <v>#DIV/0!</v>
      </c>
      <c r="H326" t="e">
        <f>IF(_xll.ciqfunctions.udf.CIQ(A326,"IQ_LT_DEBT")/_xll.ciqfunctions.udf.CIQ(A326,"IQ_TOTAL_ASSETS") - _xll.ciqfunctions.udf.CIQ(A326,"IQ_LT_DEBT", IQ_LTM - 1)/_xll.ciqfunctions.udf.CIQ(A326,"IQ_TOTAL_ASSETS", IQ_LTM - 1) &gt; 0,1,0)</f>
        <v>#DIV/0!</v>
      </c>
      <c r="I326">
        <f>IF(_xll.ciqfunctions.udf.CIQ(A326,"IQ_CURRENT_RATIO") - _xll.ciqfunctions.udf.CIQ(A326,"IQ_CURRENT_RATIO", IQ_LTM - 1) &gt; 0,1,0)</f>
        <v>0</v>
      </c>
      <c r="J326">
        <f>IF(_xll.ciqfunctions.udf.CIQ(A326, "IQ_BASIC_WEIGHT") - _xll.ciqfunctions.udf.CIQ(A326, "IQ_BASIC_WEIGHT", IQ_LTM - 1) &gt; 0, 0, 1)</f>
        <v>1</v>
      </c>
      <c r="K326">
        <f>IF(_xll.ciqfunctions.udf.CIQ(A326,"IQ_GROSS_MARGIN") - _xll.ciqfunctions.udf.CIQ(A326,"IQ_GROSS_MARGIN",IQ_LTM-1) &gt; 1,1,0)</f>
        <v>0</v>
      </c>
      <c r="L326">
        <f>IF(_xll.ciqfunctions.udf.CIQ(A326, "IQ_ASSET_TURNS") - _xll.ciqfunctions.udf.CIQ(A326,"IQ_ASSET_TURNS", IQ_LTM-1) &gt; 1, 1,0)</f>
        <v>0</v>
      </c>
    </row>
    <row r="327" spans="1:12" hidden="1" x14ac:dyDescent="0.25">
      <c r="A327" t="s">
        <v>2516</v>
      </c>
      <c r="B327" t="s">
        <v>2517</v>
      </c>
      <c r="C327" t="e">
        <f t="shared" si="5"/>
        <v>#DIV/0!</v>
      </c>
      <c r="D327">
        <f>IF(_xll.ciqfunctions.udf.CIQ(A327,"IQ_RETURN_ASSETS") &gt; 0,1,0)</f>
        <v>0</v>
      </c>
      <c r="E327">
        <f>IF(_xll.ciqfunctions.udf.CIQ(A327,"IQ_UNLEVERED_FCF") + _xll.ciqfunctions.udf.CIQ(A327,"IQ_CAPEX")  &gt; 0, 1, 0)</f>
        <v>0</v>
      </c>
      <c r="F327">
        <f>IF(_xll.ciqfunctions.udf.CIQ(A327,"IQ_RETURN_ASSETS") - _xll.ciqfunctions.udf.CIQ(A327,"IQ_RETURN_ASSETS", IQ_LTM - 1) &gt; 0,1,0)</f>
        <v>0</v>
      </c>
      <c r="G327" t="e">
        <f>IF((_xll.ciqfunctions.udf.CIQ(A327,"IQ_UNLEVERED_FCF") + _xll.ciqfunctions.udf.CIQ(A327,"IQ_CAPEX"))/_xll.ciqfunctions.udf.CIQ(A327,"IQ_TOTAL_ASSETS") &gt; 0,1,0)</f>
        <v>#DIV/0!</v>
      </c>
      <c r="H327" t="e">
        <f>IF(_xll.ciqfunctions.udf.CIQ(A327,"IQ_LT_DEBT")/_xll.ciqfunctions.udf.CIQ(A327,"IQ_TOTAL_ASSETS") - _xll.ciqfunctions.udf.CIQ(A327,"IQ_LT_DEBT", IQ_LTM - 1)/_xll.ciqfunctions.udf.CIQ(A327,"IQ_TOTAL_ASSETS", IQ_LTM - 1) &gt; 0,1,0)</f>
        <v>#DIV/0!</v>
      </c>
      <c r="I327">
        <f>IF(_xll.ciqfunctions.udf.CIQ(A327,"IQ_CURRENT_RATIO") - _xll.ciqfunctions.udf.CIQ(A327,"IQ_CURRENT_RATIO", IQ_LTM - 1) &gt; 0,1,0)</f>
        <v>0</v>
      </c>
      <c r="J327">
        <f>IF(_xll.ciqfunctions.udf.CIQ(A327, "IQ_BASIC_WEIGHT") - _xll.ciqfunctions.udf.CIQ(A327, "IQ_BASIC_WEIGHT", IQ_LTM - 1) &gt; 0, 0, 1)</f>
        <v>1</v>
      </c>
      <c r="K327">
        <f>IF(_xll.ciqfunctions.udf.CIQ(A327,"IQ_GROSS_MARGIN") - _xll.ciqfunctions.udf.CIQ(A327,"IQ_GROSS_MARGIN",IQ_LTM-1) &gt; 1,1,0)</f>
        <v>0</v>
      </c>
      <c r="L327">
        <f>IF(_xll.ciqfunctions.udf.CIQ(A327, "IQ_ASSET_TURNS") - _xll.ciqfunctions.udf.CIQ(A327,"IQ_ASSET_TURNS", IQ_LTM-1) &gt; 1, 1,0)</f>
        <v>0</v>
      </c>
    </row>
    <row r="328" spans="1:12" hidden="1" x14ac:dyDescent="0.25">
      <c r="A328" t="s">
        <v>2518</v>
      </c>
      <c r="B328" t="s">
        <v>2519</v>
      </c>
      <c r="C328" t="e">
        <f t="shared" si="5"/>
        <v>#DIV/0!</v>
      </c>
      <c r="D328">
        <f>IF(_xll.ciqfunctions.udf.CIQ(A328,"IQ_RETURN_ASSETS") &gt; 0,1,0)</f>
        <v>0</v>
      </c>
      <c r="E328">
        <f>IF(_xll.ciqfunctions.udf.CIQ(A328,"IQ_UNLEVERED_FCF") + _xll.ciqfunctions.udf.CIQ(A328,"IQ_CAPEX")  &gt; 0, 1, 0)</f>
        <v>0</v>
      </c>
      <c r="F328">
        <f>IF(_xll.ciqfunctions.udf.CIQ(A328,"IQ_RETURN_ASSETS") - _xll.ciqfunctions.udf.CIQ(A328,"IQ_RETURN_ASSETS", IQ_LTM - 1) &gt; 0,1,0)</f>
        <v>0</v>
      </c>
      <c r="G328" t="e">
        <f>IF((_xll.ciqfunctions.udf.CIQ(A328,"IQ_UNLEVERED_FCF") + _xll.ciqfunctions.udf.CIQ(A328,"IQ_CAPEX"))/_xll.ciqfunctions.udf.CIQ(A328,"IQ_TOTAL_ASSETS") &gt; 0,1,0)</f>
        <v>#DIV/0!</v>
      </c>
      <c r="H328" t="e">
        <f>IF(_xll.ciqfunctions.udf.CIQ(A328,"IQ_LT_DEBT")/_xll.ciqfunctions.udf.CIQ(A328,"IQ_TOTAL_ASSETS") - _xll.ciqfunctions.udf.CIQ(A328,"IQ_LT_DEBT", IQ_LTM - 1)/_xll.ciqfunctions.udf.CIQ(A328,"IQ_TOTAL_ASSETS", IQ_LTM - 1) &gt; 0,1,0)</f>
        <v>#DIV/0!</v>
      </c>
      <c r="I328">
        <f>IF(_xll.ciqfunctions.udf.CIQ(A328,"IQ_CURRENT_RATIO") - _xll.ciqfunctions.udf.CIQ(A328,"IQ_CURRENT_RATIO", IQ_LTM - 1) &gt; 0,1,0)</f>
        <v>0</v>
      </c>
      <c r="J328">
        <f>IF(_xll.ciqfunctions.udf.CIQ(A328, "IQ_BASIC_WEIGHT") - _xll.ciqfunctions.udf.CIQ(A328, "IQ_BASIC_WEIGHT", IQ_LTM - 1) &gt; 0, 0, 1)</f>
        <v>1</v>
      </c>
      <c r="K328">
        <f>IF(_xll.ciqfunctions.udf.CIQ(A328,"IQ_GROSS_MARGIN") - _xll.ciqfunctions.udf.CIQ(A328,"IQ_GROSS_MARGIN",IQ_LTM-1) &gt; 1,1,0)</f>
        <v>0</v>
      </c>
      <c r="L328">
        <f>IF(_xll.ciqfunctions.udf.CIQ(A328, "IQ_ASSET_TURNS") - _xll.ciqfunctions.udf.CIQ(A328,"IQ_ASSET_TURNS", IQ_LTM-1) &gt; 1, 1,0)</f>
        <v>0</v>
      </c>
    </row>
    <row r="329" spans="1:12" hidden="1" x14ac:dyDescent="0.25">
      <c r="A329" t="s">
        <v>2520</v>
      </c>
      <c r="B329" t="s">
        <v>2521</v>
      </c>
      <c r="C329" t="e">
        <f t="shared" si="5"/>
        <v>#DIV/0!</v>
      </c>
      <c r="D329">
        <f>IF(_xll.ciqfunctions.udf.CIQ(A329,"IQ_RETURN_ASSETS") &gt; 0,1,0)</f>
        <v>0</v>
      </c>
      <c r="E329">
        <f>IF(_xll.ciqfunctions.udf.CIQ(A329,"IQ_UNLEVERED_FCF") + _xll.ciqfunctions.udf.CIQ(A329,"IQ_CAPEX")  &gt; 0, 1, 0)</f>
        <v>0</v>
      </c>
      <c r="F329">
        <f>IF(_xll.ciqfunctions.udf.CIQ(A329,"IQ_RETURN_ASSETS") - _xll.ciqfunctions.udf.CIQ(A329,"IQ_RETURN_ASSETS", IQ_LTM - 1) &gt; 0,1,0)</f>
        <v>0</v>
      </c>
      <c r="G329" t="e">
        <f>IF((_xll.ciqfunctions.udf.CIQ(A329,"IQ_UNLEVERED_FCF") + _xll.ciqfunctions.udf.CIQ(A329,"IQ_CAPEX"))/_xll.ciqfunctions.udf.CIQ(A329,"IQ_TOTAL_ASSETS") &gt; 0,1,0)</f>
        <v>#DIV/0!</v>
      </c>
      <c r="H329" t="e">
        <f>IF(_xll.ciqfunctions.udf.CIQ(A329,"IQ_LT_DEBT")/_xll.ciqfunctions.udf.CIQ(A329,"IQ_TOTAL_ASSETS") - _xll.ciqfunctions.udf.CIQ(A329,"IQ_LT_DEBT", IQ_LTM - 1)/_xll.ciqfunctions.udf.CIQ(A329,"IQ_TOTAL_ASSETS", IQ_LTM - 1) &gt; 0,1,0)</f>
        <v>#DIV/0!</v>
      </c>
      <c r="I329">
        <f>IF(_xll.ciqfunctions.udf.CIQ(A329,"IQ_CURRENT_RATIO") - _xll.ciqfunctions.udf.CIQ(A329,"IQ_CURRENT_RATIO", IQ_LTM - 1) &gt; 0,1,0)</f>
        <v>0</v>
      </c>
      <c r="J329">
        <f>IF(_xll.ciqfunctions.udf.CIQ(A329, "IQ_BASIC_WEIGHT") - _xll.ciqfunctions.udf.CIQ(A329, "IQ_BASIC_WEIGHT", IQ_LTM - 1) &gt; 0, 0, 1)</f>
        <v>1</v>
      </c>
      <c r="K329">
        <f>IF(_xll.ciqfunctions.udf.CIQ(A329,"IQ_GROSS_MARGIN") - _xll.ciqfunctions.udf.CIQ(A329,"IQ_GROSS_MARGIN",IQ_LTM-1) &gt; 1,1,0)</f>
        <v>0</v>
      </c>
      <c r="L329">
        <f>IF(_xll.ciqfunctions.udf.CIQ(A329, "IQ_ASSET_TURNS") - _xll.ciqfunctions.udf.CIQ(A329,"IQ_ASSET_TURNS", IQ_LTM-1) &gt; 1, 1,0)</f>
        <v>0</v>
      </c>
    </row>
    <row r="330" spans="1:12" hidden="1" x14ac:dyDescent="0.25">
      <c r="A330" t="s">
        <v>2522</v>
      </c>
      <c r="B330" t="s">
        <v>2523</v>
      </c>
      <c r="C330" t="e">
        <f t="shared" si="5"/>
        <v>#DIV/0!</v>
      </c>
      <c r="D330">
        <f>IF(_xll.ciqfunctions.udf.CIQ(A330,"IQ_RETURN_ASSETS") &gt; 0,1,0)</f>
        <v>0</v>
      </c>
      <c r="E330">
        <f>IF(_xll.ciqfunctions.udf.CIQ(A330,"IQ_UNLEVERED_FCF") + _xll.ciqfunctions.udf.CIQ(A330,"IQ_CAPEX")  &gt; 0, 1, 0)</f>
        <v>0</v>
      </c>
      <c r="F330">
        <f>IF(_xll.ciqfunctions.udf.CIQ(A330,"IQ_RETURN_ASSETS") - _xll.ciqfunctions.udf.CIQ(A330,"IQ_RETURN_ASSETS", IQ_LTM - 1) &gt; 0,1,0)</f>
        <v>0</v>
      </c>
      <c r="G330" t="e">
        <f>IF((_xll.ciqfunctions.udf.CIQ(A330,"IQ_UNLEVERED_FCF") + _xll.ciqfunctions.udf.CIQ(A330,"IQ_CAPEX"))/_xll.ciqfunctions.udf.CIQ(A330,"IQ_TOTAL_ASSETS") &gt; 0,1,0)</f>
        <v>#DIV/0!</v>
      </c>
      <c r="H330" t="e">
        <f>IF(_xll.ciqfunctions.udf.CIQ(A330,"IQ_LT_DEBT")/_xll.ciqfunctions.udf.CIQ(A330,"IQ_TOTAL_ASSETS") - _xll.ciqfunctions.udf.CIQ(A330,"IQ_LT_DEBT", IQ_LTM - 1)/_xll.ciqfunctions.udf.CIQ(A330,"IQ_TOTAL_ASSETS", IQ_LTM - 1) &gt; 0,1,0)</f>
        <v>#DIV/0!</v>
      </c>
      <c r="I330">
        <f>IF(_xll.ciqfunctions.udf.CIQ(A330,"IQ_CURRENT_RATIO") - _xll.ciqfunctions.udf.CIQ(A330,"IQ_CURRENT_RATIO", IQ_LTM - 1) &gt; 0,1,0)</f>
        <v>0</v>
      </c>
      <c r="J330">
        <f>IF(_xll.ciqfunctions.udf.CIQ(A330, "IQ_BASIC_WEIGHT") - _xll.ciqfunctions.udf.CIQ(A330, "IQ_BASIC_WEIGHT", IQ_LTM - 1) &gt; 0, 0, 1)</f>
        <v>1</v>
      </c>
      <c r="K330">
        <f>IF(_xll.ciqfunctions.udf.CIQ(A330,"IQ_GROSS_MARGIN") - _xll.ciqfunctions.udf.CIQ(A330,"IQ_GROSS_MARGIN",IQ_LTM-1) &gt; 1,1,0)</f>
        <v>0</v>
      </c>
      <c r="L330">
        <f>IF(_xll.ciqfunctions.udf.CIQ(A330, "IQ_ASSET_TURNS") - _xll.ciqfunctions.udf.CIQ(A330,"IQ_ASSET_TURNS", IQ_LTM-1) &gt; 1, 1,0)</f>
        <v>0</v>
      </c>
    </row>
    <row r="331" spans="1:12" hidden="1" x14ac:dyDescent="0.25">
      <c r="A331" t="s">
        <v>2524</v>
      </c>
      <c r="B331" t="s">
        <v>2525</v>
      </c>
      <c r="C331" t="e">
        <f t="shared" si="5"/>
        <v>#DIV/0!</v>
      </c>
      <c r="D331">
        <f>IF(_xll.ciqfunctions.udf.CIQ(A331,"IQ_RETURN_ASSETS") &gt; 0,1,0)</f>
        <v>0</v>
      </c>
      <c r="E331">
        <f>IF(_xll.ciqfunctions.udf.CIQ(A331,"IQ_UNLEVERED_FCF") + _xll.ciqfunctions.udf.CIQ(A331,"IQ_CAPEX")  &gt; 0, 1, 0)</f>
        <v>0</v>
      </c>
      <c r="F331">
        <f>IF(_xll.ciqfunctions.udf.CIQ(A331,"IQ_RETURN_ASSETS") - _xll.ciqfunctions.udf.CIQ(A331,"IQ_RETURN_ASSETS", IQ_LTM - 1) &gt; 0,1,0)</f>
        <v>0</v>
      </c>
      <c r="G331" t="e">
        <f>IF((_xll.ciqfunctions.udf.CIQ(A331,"IQ_UNLEVERED_FCF") + _xll.ciqfunctions.udf.CIQ(A331,"IQ_CAPEX"))/_xll.ciqfunctions.udf.CIQ(A331,"IQ_TOTAL_ASSETS") &gt; 0,1,0)</f>
        <v>#DIV/0!</v>
      </c>
      <c r="H331" t="e">
        <f>IF(_xll.ciqfunctions.udf.CIQ(A331,"IQ_LT_DEBT")/_xll.ciqfunctions.udf.CIQ(A331,"IQ_TOTAL_ASSETS") - _xll.ciqfunctions.udf.CIQ(A331,"IQ_LT_DEBT", IQ_LTM - 1)/_xll.ciqfunctions.udf.CIQ(A331,"IQ_TOTAL_ASSETS", IQ_LTM - 1) &gt; 0,1,0)</f>
        <v>#DIV/0!</v>
      </c>
      <c r="I331">
        <f>IF(_xll.ciqfunctions.udf.CIQ(A331,"IQ_CURRENT_RATIO") - _xll.ciqfunctions.udf.CIQ(A331,"IQ_CURRENT_RATIO", IQ_LTM - 1) &gt; 0,1,0)</f>
        <v>0</v>
      </c>
      <c r="J331">
        <f>IF(_xll.ciqfunctions.udf.CIQ(A331, "IQ_BASIC_WEIGHT") - _xll.ciqfunctions.udf.CIQ(A331, "IQ_BASIC_WEIGHT", IQ_LTM - 1) &gt; 0, 0, 1)</f>
        <v>1</v>
      </c>
      <c r="K331">
        <f>IF(_xll.ciqfunctions.udf.CIQ(A331,"IQ_GROSS_MARGIN") - _xll.ciqfunctions.udf.CIQ(A331,"IQ_GROSS_MARGIN",IQ_LTM-1) &gt; 1,1,0)</f>
        <v>0</v>
      </c>
      <c r="L331">
        <f>IF(_xll.ciqfunctions.udf.CIQ(A331, "IQ_ASSET_TURNS") - _xll.ciqfunctions.udf.CIQ(A331,"IQ_ASSET_TURNS", IQ_LTM-1) &gt; 1, 1,0)</f>
        <v>0</v>
      </c>
    </row>
    <row r="332" spans="1:12" hidden="1" x14ac:dyDescent="0.25">
      <c r="A332" t="s">
        <v>2526</v>
      </c>
      <c r="B332" t="s">
        <v>2527</v>
      </c>
      <c r="C332" t="e">
        <f t="shared" si="5"/>
        <v>#DIV/0!</v>
      </c>
      <c r="D332">
        <f>IF(_xll.ciqfunctions.udf.CIQ(A332,"IQ_RETURN_ASSETS") &gt; 0,1,0)</f>
        <v>0</v>
      </c>
      <c r="E332">
        <f>IF(_xll.ciqfunctions.udf.CIQ(A332,"IQ_UNLEVERED_FCF") + _xll.ciqfunctions.udf.CIQ(A332,"IQ_CAPEX")  &gt; 0, 1, 0)</f>
        <v>0</v>
      </c>
      <c r="F332">
        <f>IF(_xll.ciqfunctions.udf.CIQ(A332,"IQ_RETURN_ASSETS") - _xll.ciqfunctions.udf.CIQ(A332,"IQ_RETURN_ASSETS", IQ_LTM - 1) &gt; 0,1,0)</f>
        <v>0</v>
      </c>
      <c r="G332" t="e">
        <f>IF((_xll.ciqfunctions.udf.CIQ(A332,"IQ_UNLEVERED_FCF") + _xll.ciqfunctions.udf.CIQ(A332,"IQ_CAPEX"))/_xll.ciqfunctions.udf.CIQ(A332,"IQ_TOTAL_ASSETS") &gt; 0,1,0)</f>
        <v>#DIV/0!</v>
      </c>
      <c r="H332" t="e">
        <f>IF(_xll.ciqfunctions.udf.CIQ(A332,"IQ_LT_DEBT")/_xll.ciqfunctions.udf.CIQ(A332,"IQ_TOTAL_ASSETS") - _xll.ciqfunctions.udf.CIQ(A332,"IQ_LT_DEBT", IQ_LTM - 1)/_xll.ciqfunctions.udf.CIQ(A332,"IQ_TOTAL_ASSETS", IQ_LTM - 1) &gt; 0,1,0)</f>
        <v>#DIV/0!</v>
      </c>
      <c r="I332">
        <f>IF(_xll.ciqfunctions.udf.CIQ(A332,"IQ_CURRENT_RATIO") - _xll.ciqfunctions.udf.CIQ(A332,"IQ_CURRENT_RATIO", IQ_LTM - 1) &gt; 0,1,0)</f>
        <v>0</v>
      </c>
      <c r="J332">
        <f>IF(_xll.ciqfunctions.udf.CIQ(A332, "IQ_BASIC_WEIGHT") - _xll.ciqfunctions.udf.CIQ(A332, "IQ_BASIC_WEIGHT", IQ_LTM - 1) &gt; 0, 0, 1)</f>
        <v>1</v>
      </c>
      <c r="K332">
        <f>IF(_xll.ciqfunctions.udf.CIQ(A332,"IQ_GROSS_MARGIN") - _xll.ciqfunctions.udf.CIQ(A332,"IQ_GROSS_MARGIN",IQ_LTM-1) &gt; 1,1,0)</f>
        <v>0</v>
      </c>
      <c r="L332">
        <f>IF(_xll.ciqfunctions.udf.CIQ(A332, "IQ_ASSET_TURNS") - _xll.ciqfunctions.udf.CIQ(A332,"IQ_ASSET_TURNS", IQ_LTM-1) &gt; 1, 1,0)</f>
        <v>0</v>
      </c>
    </row>
    <row r="333" spans="1:12" hidden="1" x14ac:dyDescent="0.25">
      <c r="A333" t="s">
        <v>2530</v>
      </c>
      <c r="B333" t="s">
        <v>2531</v>
      </c>
      <c r="C333" t="e">
        <f t="shared" si="5"/>
        <v>#DIV/0!</v>
      </c>
      <c r="D333">
        <f>IF(_xll.ciqfunctions.udf.CIQ(A333,"IQ_RETURN_ASSETS") &gt; 0,1,0)</f>
        <v>0</v>
      </c>
      <c r="E333">
        <f>IF(_xll.ciqfunctions.udf.CIQ(A333,"IQ_UNLEVERED_FCF") + _xll.ciqfunctions.udf.CIQ(A333,"IQ_CAPEX")  &gt; 0, 1, 0)</f>
        <v>0</v>
      </c>
      <c r="F333">
        <f>IF(_xll.ciqfunctions.udf.CIQ(A333,"IQ_RETURN_ASSETS") - _xll.ciqfunctions.udf.CIQ(A333,"IQ_RETURN_ASSETS", IQ_LTM - 1) &gt; 0,1,0)</f>
        <v>0</v>
      </c>
      <c r="G333" t="e">
        <f>IF((_xll.ciqfunctions.udf.CIQ(A333,"IQ_UNLEVERED_FCF") + _xll.ciqfunctions.udf.CIQ(A333,"IQ_CAPEX"))/_xll.ciqfunctions.udf.CIQ(A333,"IQ_TOTAL_ASSETS") &gt; 0,1,0)</f>
        <v>#DIV/0!</v>
      </c>
      <c r="H333" t="e">
        <f>IF(_xll.ciqfunctions.udf.CIQ(A333,"IQ_LT_DEBT")/_xll.ciqfunctions.udf.CIQ(A333,"IQ_TOTAL_ASSETS") - _xll.ciqfunctions.udf.CIQ(A333,"IQ_LT_DEBT", IQ_LTM - 1)/_xll.ciqfunctions.udf.CIQ(A333,"IQ_TOTAL_ASSETS", IQ_LTM - 1) &gt; 0,1,0)</f>
        <v>#DIV/0!</v>
      </c>
      <c r="I333">
        <f>IF(_xll.ciqfunctions.udf.CIQ(A333,"IQ_CURRENT_RATIO") - _xll.ciqfunctions.udf.CIQ(A333,"IQ_CURRENT_RATIO", IQ_LTM - 1) &gt; 0,1,0)</f>
        <v>0</v>
      </c>
      <c r="J333">
        <f>IF(_xll.ciqfunctions.udf.CIQ(A333, "IQ_BASIC_WEIGHT") - _xll.ciqfunctions.udf.CIQ(A333, "IQ_BASIC_WEIGHT", IQ_LTM - 1) &gt; 0, 0, 1)</f>
        <v>1</v>
      </c>
      <c r="K333">
        <f>IF(_xll.ciqfunctions.udf.CIQ(A333,"IQ_GROSS_MARGIN") - _xll.ciqfunctions.udf.CIQ(A333,"IQ_GROSS_MARGIN",IQ_LTM-1) &gt; 1,1,0)</f>
        <v>0</v>
      </c>
      <c r="L333">
        <f>IF(_xll.ciqfunctions.udf.CIQ(A333, "IQ_ASSET_TURNS") - _xll.ciqfunctions.udf.CIQ(A333,"IQ_ASSET_TURNS", IQ_LTM-1) &gt; 1, 1,0)</f>
        <v>0</v>
      </c>
    </row>
    <row r="334" spans="1:12" hidden="1" x14ac:dyDescent="0.25">
      <c r="A334" t="s">
        <v>2532</v>
      </c>
      <c r="B334" t="s">
        <v>2533</v>
      </c>
      <c r="C334" t="e">
        <f t="shared" si="5"/>
        <v>#DIV/0!</v>
      </c>
      <c r="D334">
        <f>IF(_xll.ciqfunctions.udf.CIQ(A334,"IQ_RETURN_ASSETS") &gt; 0,1,0)</f>
        <v>0</v>
      </c>
      <c r="E334">
        <f>IF(_xll.ciqfunctions.udf.CIQ(A334,"IQ_UNLEVERED_FCF") + _xll.ciqfunctions.udf.CIQ(A334,"IQ_CAPEX")  &gt; 0, 1, 0)</f>
        <v>0</v>
      </c>
      <c r="F334">
        <f>IF(_xll.ciqfunctions.udf.CIQ(A334,"IQ_RETURN_ASSETS") - _xll.ciqfunctions.udf.CIQ(A334,"IQ_RETURN_ASSETS", IQ_LTM - 1) &gt; 0,1,0)</f>
        <v>0</v>
      </c>
      <c r="G334" t="e">
        <f>IF((_xll.ciqfunctions.udf.CIQ(A334,"IQ_UNLEVERED_FCF") + _xll.ciqfunctions.udf.CIQ(A334,"IQ_CAPEX"))/_xll.ciqfunctions.udf.CIQ(A334,"IQ_TOTAL_ASSETS") &gt; 0,1,0)</f>
        <v>#DIV/0!</v>
      </c>
      <c r="H334" t="e">
        <f>IF(_xll.ciqfunctions.udf.CIQ(A334,"IQ_LT_DEBT")/_xll.ciqfunctions.udf.CIQ(A334,"IQ_TOTAL_ASSETS") - _xll.ciqfunctions.udf.CIQ(A334,"IQ_LT_DEBT", IQ_LTM - 1)/_xll.ciqfunctions.udf.CIQ(A334,"IQ_TOTAL_ASSETS", IQ_LTM - 1) &gt; 0,1,0)</f>
        <v>#DIV/0!</v>
      </c>
      <c r="I334">
        <f>IF(_xll.ciqfunctions.udf.CIQ(A334,"IQ_CURRENT_RATIO") - _xll.ciqfunctions.udf.CIQ(A334,"IQ_CURRENT_RATIO", IQ_LTM - 1) &gt; 0,1,0)</f>
        <v>0</v>
      </c>
      <c r="J334">
        <f>IF(_xll.ciqfunctions.udf.CIQ(A334, "IQ_BASIC_WEIGHT") - _xll.ciqfunctions.udf.CIQ(A334, "IQ_BASIC_WEIGHT", IQ_LTM - 1) &gt; 0, 0, 1)</f>
        <v>1</v>
      </c>
      <c r="K334">
        <f>IF(_xll.ciqfunctions.udf.CIQ(A334,"IQ_GROSS_MARGIN") - _xll.ciqfunctions.udf.CIQ(A334,"IQ_GROSS_MARGIN",IQ_LTM-1) &gt; 1,1,0)</f>
        <v>0</v>
      </c>
      <c r="L334">
        <f>IF(_xll.ciqfunctions.udf.CIQ(A334, "IQ_ASSET_TURNS") - _xll.ciqfunctions.udf.CIQ(A334,"IQ_ASSET_TURNS", IQ_LTM-1) &gt; 1, 1,0)</f>
        <v>0</v>
      </c>
    </row>
    <row r="335" spans="1:12" hidden="1" x14ac:dyDescent="0.25">
      <c r="A335" t="s">
        <v>2540</v>
      </c>
      <c r="B335" t="s">
        <v>2541</v>
      </c>
      <c r="C335" t="e">
        <f t="shared" si="5"/>
        <v>#DIV/0!</v>
      </c>
      <c r="D335">
        <f>IF(_xll.ciqfunctions.udf.CIQ(A335,"IQ_RETURN_ASSETS") &gt; 0,1,0)</f>
        <v>0</v>
      </c>
      <c r="E335">
        <f>IF(_xll.ciqfunctions.udf.CIQ(A335,"IQ_UNLEVERED_FCF") + _xll.ciqfunctions.udf.CIQ(A335,"IQ_CAPEX")  &gt; 0, 1, 0)</f>
        <v>0</v>
      </c>
      <c r="F335">
        <f>IF(_xll.ciqfunctions.udf.CIQ(A335,"IQ_RETURN_ASSETS") - _xll.ciqfunctions.udf.CIQ(A335,"IQ_RETURN_ASSETS", IQ_LTM - 1) &gt; 0,1,0)</f>
        <v>0</v>
      </c>
      <c r="G335" t="e">
        <f>IF((_xll.ciqfunctions.udf.CIQ(A335,"IQ_UNLEVERED_FCF") + _xll.ciqfunctions.udf.CIQ(A335,"IQ_CAPEX"))/_xll.ciqfunctions.udf.CIQ(A335,"IQ_TOTAL_ASSETS") &gt; 0,1,0)</f>
        <v>#DIV/0!</v>
      </c>
      <c r="H335" t="e">
        <f>IF(_xll.ciqfunctions.udf.CIQ(A335,"IQ_LT_DEBT")/_xll.ciqfunctions.udf.CIQ(A335,"IQ_TOTAL_ASSETS") - _xll.ciqfunctions.udf.CIQ(A335,"IQ_LT_DEBT", IQ_LTM - 1)/_xll.ciqfunctions.udf.CIQ(A335,"IQ_TOTAL_ASSETS", IQ_LTM - 1) &gt; 0,1,0)</f>
        <v>#DIV/0!</v>
      </c>
      <c r="I335">
        <f>IF(_xll.ciqfunctions.udf.CIQ(A335,"IQ_CURRENT_RATIO") - _xll.ciqfunctions.udf.CIQ(A335,"IQ_CURRENT_RATIO", IQ_LTM - 1) &gt; 0,1,0)</f>
        <v>0</v>
      </c>
      <c r="J335">
        <f>IF(_xll.ciqfunctions.udf.CIQ(A335, "IQ_BASIC_WEIGHT") - _xll.ciqfunctions.udf.CIQ(A335, "IQ_BASIC_WEIGHT", IQ_LTM - 1) &gt; 0, 0, 1)</f>
        <v>1</v>
      </c>
      <c r="K335">
        <f>IF(_xll.ciqfunctions.udf.CIQ(A335,"IQ_GROSS_MARGIN") - _xll.ciqfunctions.udf.CIQ(A335,"IQ_GROSS_MARGIN",IQ_LTM-1) &gt; 1,1,0)</f>
        <v>0</v>
      </c>
      <c r="L335">
        <f>IF(_xll.ciqfunctions.udf.CIQ(A335, "IQ_ASSET_TURNS") - _xll.ciqfunctions.udf.CIQ(A335,"IQ_ASSET_TURNS", IQ_LTM-1) &gt; 1, 1,0)</f>
        <v>0</v>
      </c>
    </row>
    <row r="336" spans="1:12" hidden="1" x14ac:dyDescent="0.25">
      <c r="A336" t="s">
        <v>2542</v>
      </c>
      <c r="B336" t="s">
        <v>2543</v>
      </c>
      <c r="C336" t="e">
        <f t="shared" si="5"/>
        <v>#DIV/0!</v>
      </c>
      <c r="D336">
        <f>IF(_xll.ciqfunctions.udf.CIQ(A336,"IQ_RETURN_ASSETS") &gt; 0,1,0)</f>
        <v>0</v>
      </c>
      <c r="E336">
        <f>IF(_xll.ciqfunctions.udf.CIQ(A336,"IQ_UNLEVERED_FCF") + _xll.ciqfunctions.udf.CIQ(A336,"IQ_CAPEX")  &gt; 0, 1, 0)</f>
        <v>0</v>
      </c>
      <c r="F336">
        <f>IF(_xll.ciqfunctions.udf.CIQ(A336,"IQ_RETURN_ASSETS") - _xll.ciqfunctions.udf.CIQ(A336,"IQ_RETURN_ASSETS", IQ_LTM - 1) &gt; 0,1,0)</f>
        <v>0</v>
      </c>
      <c r="G336" t="e">
        <f>IF((_xll.ciqfunctions.udf.CIQ(A336,"IQ_UNLEVERED_FCF") + _xll.ciqfunctions.udf.CIQ(A336,"IQ_CAPEX"))/_xll.ciqfunctions.udf.CIQ(A336,"IQ_TOTAL_ASSETS") &gt; 0,1,0)</f>
        <v>#DIV/0!</v>
      </c>
      <c r="H336" t="e">
        <f>IF(_xll.ciqfunctions.udf.CIQ(A336,"IQ_LT_DEBT")/_xll.ciqfunctions.udf.CIQ(A336,"IQ_TOTAL_ASSETS") - _xll.ciqfunctions.udf.CIQ(A336,"IQ_LT_DEBT", IQ_LTM - 1)/_xll.ciqfunctions.udf.CIQ(A336,"IQ_TOTAL_ASSETS", IQ_LTM - 1) &gt; 0,1,0)</f>
        <v>#DIV/0!</v>
      </c>
      <c r="I336">
        <f>IF(_xll.ciqfunctions.udf.CIQ(A336,"IQ_CURRENT_RATIO") - _xll.ciqfunctions.udf.CIQ(A336,"IQ_CURRENT_RATIO", IQ_LTM - 1) &gt; 0,1,0)</f>
        <v>0</v>
      </c>
      <c r="J336">
        <f>IF(_xll.ciqfunctions.udf.CIQ(A336, "IQ_BASIC_WEIGHT") - _xll.ciqfunctions.udf.CIQ(A336, "IQ_BASIC_WEIGHT", IQ_LTM - 1) &gt; 0, 0, 1)</f>
        <v>1</v>
      </c>
      <c r="K336">
        <f>IF(_xll.ciqfunctions.udf.CIQ(A336,"IQ_GROSS_MARGIN") - _xll.ciqfunctions.udf.CIQ(A336,"IQ_GROSS_MARGIN",IQ_LTM-1) &gt; 1,1,0)</f>
        <v>0</v>
      </c>
      <c r="L336">
        <f>IF(_xll.ciqfunctions.udf.CIQ(A336, "IQ_ASSET_TURNS") - _xll.ciqfunctions.udf.CIQ(A336,"IQ_ASSET_TURNS", IQ_LTM-1) &gt; 1, 1,0)</f>
        <v>0</v>
      </c>
    </row>
    <row r="337" spans="1:12" hidden="1" x14ac:dyDescent="0.25">
      <c r="A337" t="s">
        <v>2546</v>
      </c>
      <c r="B337" t="s">
        <v>2547</v>
      </c>
      <c r="C337" t="e">
        <f t="shared" si="5"/>
        <v>#DIV/0!</v>
      </c>
      <c r="D337">
        <f>IF(_xll.ciqfunctions.udf.CIQ(A337,"IQ_RETURN_ASSETS") &gt; 0,1,0)</f>
        <v>0</v>
      </c>
      <c r="E337">
        <f>IF(_xll.ciqfunctions.udf.CIQ(A337,"IQ_UNLEVERED_FCF") + _xll.ciqfunctions.udf.CIQ(A337,"IQ_CAPEX")  &gt; 0, 1, 0)</f>
        <v>0</v>
      </c>
      <c r="F337">
        <f>IF(_xll.ciqfunctions.udf.CIQ(A337,"IQ_RETURN_ASSETS") - _xll.ciqfunctions.udf.CIQ(A337,"IQ_RETURN_ASSETS", IQ_LTM - 1) &gt; 0,1,0)</f>
        <v>0</v>
      </c>
      <c r="G337" t="e">
        <f>IF((_xll.ciqfunctions.udf.CIQ(A337,"IQ_UNLEVERED_FCF") + _xll.ciqfunctions.udf.CIQ(A337,"IQ_CAPEX"))/_xll.ciqfunctions.udf.CIQ(A337,"IQ_TOTAL_ASSETS") &gt; 0,1,0)</f>
        <v>#DIV/0!</v>
      </c>
      <c r="H337" t="e">
        <f>IF(_xll.ciqfunctions.udf.CIQ(A337,"IQ_LT_DEBT")/_xll.ciqfunctions.udf.CIQ(A337,"IQ_TOTAL_ASSETS") - _xll.ciqfunctions.udf.CIQ(A337,"IQ_LT_DEBT", IQ_LTM - 1)/_xll.ciqfunctions.udf.CIQ(A337,"IQ_TOTAL_ASSETS", IQ_LTM - 1) &gt; 0,1,0)</f>
        <v>#DIV/0!</v>
      </c>
      <c r="I337">
        <f>IF(_xll.ciqfunctions.udf.CIQ(A337,"IQ_CURRENT_RATIO") - _xll.ciqfunctions.udf.CIQ(A337,"IQ_CURRENT_RATIO", IQ_LTM - 1) &gt; 0,1,0)</f>
        <v>0</v>
      </c>
      <c r="J337">
        <f>IF(_xll.ciqfunctions.udf.CIQ(A337, "IQ_BASIC_WEIGHT") - _xll.ciqfunctions.udf.CIQ(A337, "IQ_BASIC_WEIGHT", IQ_LTM - 1) &gt; 0, 0, 1)</f>
        <v>1</v>
      </c>
      <c r="K337">
        <f>IF(_xll.ciqfunctions.udf.CIQ(A337,"IQ_GROSS_MARGIN") - _xll.ciqfunctions.udf.CIQ(A337,"IQ_GROSS_MARGIN",IQ_LTM-1) &gt; 1,1,0)</f>
        <v>0</v>
      </c>
      <c r="L337">
        <f>IF(_xll.ciqfunctions.udf.CIQ(A337, "IQ_ASSET_TURNS") - _xll.ciqfunctions.udf.CIQ(A337,"IQ_ASSET_TURNS", IQ_LTM-1) &gt; 1, 1,0)</f>
        <v>0</v>
      </c>
    </row>
    <row r="338" spans="1:12" hidden="1" x14ac:dyDescent="0.25">
      <c r="A338" t="s">
        <v>2548</v>
      </c>
      <c r="B338" t="s">
        <v>2549</v>
      </c>
      <c r="C338" t="e">
        <f t="shared" si="5"/>
        <v>#DIV/0!</v>
      </c>
      <c r="D338">
        <f>IF(_xll.ciqfunctions.udf.CIQ(A338,"IQ_RETURN_ASSETS") &gt; 0,1,0)</f>
        <v>0</v>
      </c>
      <c r="E338">
        <f>IF(_xll.ciqfunctions.udf.CIQ(A338,"IQ_UNLEVERED_FCF") + _xll.ciqfunctions.udf.CIQ(A338,"IQ_CAPEX")  &gt; 0, 1, 0)</f>
        <v>0</v>
      </c>
      <c r="F338">
        <f>IF(_xll.ciqfunctions.udf.CIQ(A338,"IQ_RETURN_ASSETS") - _xll.ciqfunctions.udf.CIQ(A338,"IQ_RETURN_ASSETS", IQ_LTM - 1) &gt; 0,1,0)</f>
        <v>0</v>
      </c>
      <c r="G338" t="e">
        <f>IF((_xll.ciqfunctions.udf.CIQ(A338,"IQ_UNLEVERED_FCF") + _xll.ciqfunctions.udf.CIQ(A338,"IQ_CAPEX"))/_xll.ciqfunctions.udf.CIQ(A338,"IQ_TOTAL_ASSETS") &gt; 0,1,0)</f>
        <v>#DIV/0!</v>
      </c>
      <c r="H338" t="e">
        <f>IF(_xll.ciqfunctions.udf.CIQ(A338,"IQ_LT_DEBT")/_xll.ciqfunctions.udf.CIQ(A338,"IQ_TOTAL_ASSETS") - _xll.ciqfunctions.udf.CIQ(A338,"IQ_LT_DEBT", IQ_LTM - 1)/_xll.ciqfunctions.udf.CIQ(A338,"IQ_TOTAL_ASSETS", IQ_LTM - 1) &gt; 0,1,0)</f>
        <v>#DIV/0!</v>
      </c>
      <c r="I338">
        <f>IF(_xll.ciqfunctions.udf.CIQ(A338,"IQ_CURRENT_RATIO") - _xll.ciqfunctions.udf.CIQ(A338,"IQ_CURRENT_RATIO", IQ_LTM - 1) &gt; 0,1,0)</f>
        <v>0</v>
      </c>
      <c r="J338">
        <f>IF(_xll.ciqfunctions.udf.CIQ(A338, "IQ_BASIC_WEIGHT") - _xll.ciqfunctions.udf.CIQ(A338, "IQ_BASIC_WEIGHT", IQ_LTM - 1) &gt; 0, 0, 1)</f>
        <v>1</v>
      </c>
      <c r="K338">
        <f>IF(_xll.ciqfunctions.udf.CIQ(A338,"IQ_GROSS_MARGIN") - _xll.ciqfunctions.udf.CIQ(A338,"IQ_GROSS_MARGIN",IQ_LTM-1) &gt; 1,1,0)</f>
        <v>0</v>
      </c>
      <c r="L338">
        <f>IF(_xll.ciqfunctions.udf.CIQ(A338, "IQ_ASSET_TURNS") - _xll.ciqfunctions.udf.CIQ(A338,"IQ_ASSET_TURNS", IQ_LTM-1) &gt; 1, 1,0)</f>
        <v>0</v>
      </c>
    </row>
    <row r="339" spans="1:12" hidden="1" x14ac:dyDescent="0.25">
      <c r="A339" t="s">
        <v>2550</v>
      </c>
      <c r="B339" t="s">
        <v>2551</v>
      </c>
      <c r="C339" t="e">
        <f t="shared" si="5"/>
        <v>#DIV/0!</v>
      </c>
      <c r="D339">
        <f>IF(_xll.ciqfunctions.udf.CIQ(A339,"IQ_RETURN_ASSETS") &gt; 0,1,0)</f>
        <v>0</v>
      </c>
      <c r="E339">
        <f>IF(_xll.ciqfunctions.udf.CIQ(A339,"IQ_UNLEVERED_FCF") + _xll.ciqfunctions.udf.CIQ(A339,"IQ_CAPEX")  &gt; 0, 1, 0)</f>
        <v>0</v>
      </c>
      <c r="F339">
        <f>IF(_xll.ciqfunctions.udf.CIQ(A339,"IQ_RETURN_ASSETS") - _xll.ciqfunctions.udf.CIQ(A339,"IQ_RETURN_ASSETS", IQ_LTM - 1) &gt; 0,1,0)</f>
        <v>0</v>
      </c>
      <c r="G339" t="e">
        <f>IF((_xll.ciqfunctions.udf.CIQ(A339,"IQ_UNLEVERED_FCF") + _xll.ciqfunctions.udf.CIQ(A339,"IQ_CAPEX"))/_xll.ciqfunctions.udf.CIQ(A339,"IQ_TOTAL_ASSETS") &gt; 0,1,0)</f>
        <v>#DIV/0!</v>
      </c>
      <c r="H339" t="e">
        <f>IF(_xll.ciqfunctions.udf.CIQ(A339,"IQ_LT_DEBT")/_xll.ciqfunctions.udf.CIQ(A339,"IQ_TOTAL_ASSETS") - _xll.ciqfunctions.udf.CIQ(A339,"IQ_LT_DEBT", IQ_LTM - 1)/_xll.ciqfunctions.udf.CIQ(A339,"IQ_TOTAL_ASSETS", IQ_LTM - 1) &gt; 0,1,0)</f>
        <v>#DIV/0!</v>
      </c>
      <c r="I339">
        <f>IF(_xll.ciqfunctions.udf.CIQ(A339,"IQ_CURRENT_RATIO") - _xll.ciqfunctions.udf.CIQ(A339,"IQ_CURRENT_RATIO", IQ_LTM - 1) &gt; 0,1,0)</f>
        <v>0</v>
      </c>
      <c r="J339">
        <f>IF(_xll.ciqfunctions.udf.CIQ(A339, "IQ_BASIC_WEIGHT") - _xll.ciqfunctions.udf.CIQ(A339, "IQ_BASIC_WEIGHT", IQ_LTM - 1) &gt; 0, 0, 1)</f>
        <v>1</v>
      </c>
      <c r="K339">
        <f>IF(_xll.ciqfunctions.udf.CIQ(A339,"IQ_GROSS_MARGIN") - _xll.ciqfunctions.udf.CIQ(A339,"IQ_GROSS_MARGIN",IQ_LTM-1) &gt; 1,1,0)</f>
        <v>0</v>
      </c>
      <c r="L339">
        <f>IF(_xll.ciqfunctions.udf.CIQ(A339, "IQ_ASSET_TURNS") - _xll.ciqfunctions.udf.CIQ(A339,"IQ_ASSET_TURNS", IQ_LTM-1) &gt; 1, 1,0)</f>
        <v>0</v>
      </c>
    </row>
    <row r="340" spans="1:12" hidden="1" x14ac:dyDescent="0.25">
      <c r="A340" t="s">
        <v>2554</v>
      </c>
      <c r="B340" t="s">
        <v>2555</v>
      </c>
      <c r="C340" t="e">
        <f t="shared" si="5"/>
        <v>#DIV/0!</v>
      </c>
      <c r="D340">
        <f>IF(_xll.ciqfunctions.udf.CIQ(A340,"IQ_RETURN_ASSETS") &gt; 0,1,0)</f>
        <v>0</v>
      </c>
      <c r="E340">
        <f>IF(_xll.ciqfunctions.udf.CIQ(A340,"IQ_UNLEVERED_FCF") + _xll.ciqfunctions.udf.CIQ(A340,"IQ_CAPEX")  &gt; 0, 1, 0)</f>
        <v>0</v>
      </c>
      <c r="F340">
        <f>IF(_xll.ciqfunctions.udf.CIQ(A340,"IQ_RETURN_ASSETS") - _xll.ciqfunctions.udf.CIQ(A340,"IQ_RETURN_ASSETS", IQ_LTM - 1) &gt; 0,1,0)</f>
        <v>0</v>
      </c>
      <c r="G340" t="e">
        <f>IF((_xll.ciqfunctions.udf.CIQ(A340,"IQ_UNLEVERED_FCF") + _xll.ciqfunctions.udf.CIQ(A340,"IQ_CAPEX"))/_xll.ciqfunctions.udf.CIQ(A340,"IQ_TOTAL_ASSETS") &gt; 0,1,0)</f>
        <v>#DIV/0!</v>
      </c>
      <c r="H340" t="e">
        <f>IF(_xll.ciqfunctions.udf.CIQ(A340,"IQ_LT_DEBT")/_xll.ciqfunctions.udf.CIQ(A340,"IQ_TOTAL_ASSETS") - _xll.ciqfunctions.udf.CIQ(A340,"IQ_LT_DEBT", IQ_LTM - 1)/_xll.ciqfunctions.udf.CIQ(A340,"IQ_TOTAL_ASSETS", IQ_LTM - 1) &gt; 0,1,0)</f>
        <v>#DIV/0!</v>
      </c>
      <c r="I340">
        <f>IF(_xll.ciqfunctions.udf.CIQ(A340,"IQ_CURRENT_RATIO") - _xll.ciqfunctions.udf.CIQ(A340,"IQ_CURRENT_RATIO", IQ_LTM - 1) &gt; 0,1,0)</f>
        <v>0</v>
      </c>
      <c r="J340">
        <f>IF(_xll.ciqfunctions.udf.CIQ(A340, "IQ_BASIC_WEIGHT") - _xll.ciqfunctions.udf.CIQ(A340, "IQ_BASIC_WEIGHT", IQ_LTM - 1) &gt; 0, 0, 1)</f>
        <v>1</v>
      </c>
      <c r="K340">
        <f>IF(_xll.ciqfunctions.udf.CIQ(A340,"IQ_GROSS_MARGIN") - _xll.ciqfunctions.udf.CIQ(A340,"IQ_GROSS_MARGIN",IQ_LTM-1) &gt; 1,1,0)</f>
        <v>0</v>
      </c>
      <c r="L340">
        <f>IF(_xll.ciqfunctions.udf.CIQ(A340, "IQ_ASSET_TURNS") - _xll.ciqfunctions.udf.CIQ(A340,"IQ_ASSET_TURNS", IQ_LTM-1) &gt; 1, 1,0)</f>
        <v>0</v>
      </c>
    </row>
    <row r="341" spans="1:12" hidden="1" x14ac:dyDescent="0.25">
      <c r="A341" t="s">
        <v>2556</v>
      </c>
      <c r="B341" t="s">
        <v>2557</v>
      </c>
      <c r="C341" t="e">
        <f t="shared" si="5"/>
        <v>#DIV/0!</v>
      </c>
      <c r="D341">
        <f>IF(_xll.ciqfunctions.udf.CIQ(A341,"IQ_RETURN_ASSETS") &gt; 0,1,0)</f>
        <v>0</v>
      </c>
      <c r="E341">
        <f>IF(_xll.ciqfunctions.udf.CIQ(A341,"IQ_UNLEVERED_FCF") + _xll.ciqfunctions.udf.CIQ(A341,"IQ_CAPEX")  &gt; 0, 1, 0)</f>
        <v>0</v>
      </c>
      <c r="F341">
        <f>IF(_xll.ciqfunctions.udf.CIQ(A341,"IQ_RETURN_ASSETS") - _xll.ciqfunctions.udf.CIQ(A341,"IQ_RETURN_ASSETS", IQ_LTM - 1) &gt; 0,1,0)</f>
        <v>0</v>
      </c>
      <c r="G341" t="e">
        <f>IF((_xll.ciqfunctions.udf.CIQ(A341,"IQ_UNLEVERED_FCF") + _xll.ciqfunctions.udf.CIQ(A341,"IQ_CAPEX"))/_xll.ciqfunctions.udf.CIQ(A341,"IQ_TOTAL_ASSETS") &gt; 0,1,0)</f>
        <v>#DIV/0!</v>
      </c>
      <c r="H341" t="e">
        <f>IF(_xll.ciqfunctions.udf.CIQ(A341,"IQ_LT_DEBT")/_xll.ciqfunctions.udf.CIQ(A341,"IQ_TOTAL_ASSETS") - _xll.ciqfunctions.udf.CIQ(A341,"IQ_LT_DEBT", IQ_LTM - 1)/_xll.ciqfunctions.udf.CIQ(A341,"IQ_TOTAL_ASSETS", IQ_LTM - 1) &gt; 0,1,0)</f>
        <v>#DIV/0!</v>
      </c>
      <c r="I341">
        <f>IF(_xll.ciqfunctions.udf.CIQ(A341,"IQ_CURRENT_RATIO") - _xll.ciqfunctions.udf.CIQ(A341,"IQ_CURRENT_RATIO", IQ_LTM - 1) &gt; 0,1,0)</f>
        <v>0</v>
      </c>
      <c r="J341">
        <f>IF(_xll.ciqfunctions.udf.CIQ(A341, "IQ_BASIC_WEIGHT") - _xll.ciqfunctions.udf.CIQ(A341, "IQ_BASIC_WEIGHT", IQ_LTM - 1) &gt; 0, 0, 1)</f>
        <v>1</v>
      </c>
      <c r="K341">
        <f>IF(_xll.ciqfunctions.udf.CIQ(A341,"IQ_GROSS_MARGIN") - _xll.ciqfunctions.udf.CIQ(A341,"IQ_GROSS_MARGIN",IQ_LTM-1) &gt; 1,1,0)</f>
        <v>0</v>
      </c>
      <c r="L341">
        <f>IF(_xll.ciqfunctions.udf.CIQ(A341, "IQ_ASSET_TURNS") - _xll.ciqfunctions.udf.CIQ(A341,"IQ_ASSET_TURNS", IQ_LTM-1) &gt; 1, 1,0)</f>
        <v>0</v>
      </c>
    </row>
    <row r="342" spans="1:12" hidden="1" x14ac:dyDescent="0.25">
      <c r="A342" t="s">
        <v>2558</v>
      </c>
      <c r="B342" t="s">
        <v>2559</v>
      </c>
      <c r="C342" t="e">
        <f t="shared" si="5"/>
        <v>#DIV/0!</v>
      </c>
      <c r="D342">
        <f>IF(_xll.ciqfunctions.udf.CIQ(A342,"IQ_RETURN_ASSETS") &gt; 0,1,0)</f>
        <v>0</v>
      </c>
      <c r="E342">
        <f>IF(_xll.ciqfunctions.udf.CIQ(A342,"IQ_UNLEVERED_FCF") + _xll.ciqfunctions.udf.CIQ(A342,"IQ_CAPEX")  &gt; 0, 1, 0)</f>
        <v>0</v>
      </c>
      <c r="F342">
        <f>IF(_xll.ciqfunctions.udf.CIQ(A342,"IQ_RETURN_ASSETS") - _xll.ciqfunctions.udf.CIQ(A342,"IQ_RETURN_ASSETS", IQ_LTM - 1) &gt; 0,1,0)</f>
        <v>0</v>
      </c>
      <c r="G342" t="e">
        <f>IF((_xll.ciqfunctions.udf.CIQ(A342,"IQ_UNLEVERED_FCF") + _xll.ciqfunctions.udf.CIQ(A342,"IQ_CAPEX"))/_xll.ciqfunctions.udf.CIQ(A342,"IQ_TOTAL_ASSETS") &gt; 0,1,0)</f>
        <v>#DIV/0!</v>
      </c>
      <c r="H342" t="e">
        <f>IF(_xll.ciqfunctions.udf.CIQ(A342,"IQ_LT_DEBT")/_xll.ciqfunctions.udf.CIQ(A342,"IQ_TOTAL_ASSETS") - _xll.ciqfunctions.udf.CIQ(A342,"IQ_LT_DEBT", IQ_LTM - 1)/_xll.ciqfunctions.udf.CIQ(A342,"IQ_TOTAL_ASSETS", IQ_LTM - 1) &gt; 0,1,0)</f>
        <v>#DIV/0!</v>
      </c>
      <c r="I342">
        <f>IF(_xll.ciqfunctions.udf.CIQ(A342,"IQ_CURRENT_RATIO") - _xll.ciqfunctions.udf.CIQ(A342,"IQ_CURRENT_RATIO", IQ_LTM - 1) &gt; 0,1,0)</f>
        <v>0</v>
      </c>
      <c r="J342">
        <f>IF(_xll.ciqfunctions.udf.CIQ(A342, "IQ_BASIC_WEIGHT") - _xll.ciqfunctions.udf.CIQ(A342, "IQ_BASIC_WEIGHT", IQ_LTM - 1) &gt; 0, 0, 1)</f>
        <v>1</v>
      </c>
      <c r="K342">
        <f>IF(_xll.ciqfunctions.udf.CIQ(A342,"IQ_GROSS_MARGIN") - _xll.ciqfunctions.udf.CIQ(A342,"IQ_GROSS_MARGIN",IQ_LTM-1) &gt; 1,1,0)</f>
        <v>0</v>
      </c>
      <c r="L342">
        <f>IF(_xll.ciqfunctions.udf.CIQ(A342, "IQ_ASSET_TURNS") - _xll.ciqfunctions.udf.CIQ(A342,"IQ_ASSET_TURNS", IQ_LTM-1) &gt; 1, 1,0)</f>
        <v>0</v>
      </c>
    </row>
    <row r="343" spans="1:12" hidden="1" x14ac:dyDescent="0.25">
      <c r="A343" t="s">
        <v>2560</v>
      </c>
      <c r="B343" t="s">
        <v>2561</v>
      </c>
      <c r="C343" t="e">
        <f t="shared" si="5"/>
        <v>#DIV/0!</v>
      </c>
      <c r="D343">
        <f>IF(_xll.ciqfunctions.udf.CIQ(A343,"IQ_RETURN_ASSETS") &gt; 0,1,0)</f>
        <v>0</v>
      </c>
      <c r="E343">
        <f>IF(_xll.ciqfunctions.udf.CIQ(A343,"IQ_UNLEVERED_FCF") + _xll.ciqfunctions.udf.CIQ(A343,"IQ_CAPEX")  &gt; 0, 1, 0)</f>
        <v>0</v>
      </c>
      <c r="F343">
        <f>IF(_xll.ciqfunctions.udf.CIQ(A343,"IQ_RETURN_ASSETS") - _xll.ciqfunctions.udf.CIQ(A343,"IQ_RETURN_ASSETS", IQ_LTM - 1) &gt; 0,1,0)</f>
        <v>0</v>
      </c>
      <c r="G343" t="e">
        <f>IF((_xll.ciqfunctions.udf.CIQ(A343,"IQ_UNLEVERED_FCF") + _xll.ciqfunctions.udf.CIQ(A343,"IQ_CAPEX"))/_xll.ciqfunctions.udf.CIQ(A343,"IQ_TOTAL_ASSETS") &gt; 0,1,0)</f>
        <v>#DIV/0!</v>
      </c>
      <c r="H343" t="e">
        <f>IF(_xll.ciqfunctions.udf.CIQ(A343,"IQ_LT_DEBT")/_xll.ciqfunctions.udf.CIQ(A343,"IQ_TOTAL_ASSETS") - _xll.ciqfunctions.udf.CIQ(A343,"IQ_LT_DEBT", IQ_LTM - 1)/_xll.ciqfunctions.udf.CIQ(A343,"IQ_TOTAL_ASSETS", IQ_LTM - 1) &gt; 0,1,0)</f>
        <v>#DIV/0!</v>
      </c>
      <c r="I343">
        <f>IF(_xll.ciqfunctions.udf.CIQ(A343,"IQ_CURRENT_RATIO") - _xll.ciqfunctions.udf.CIQ(A343,"IQ_CURRENT_RATIO", IQ_LTM - 1) &gt; 0,1,0)</f>
        <v>0</v>
      </c>
      <c r="J343">
        <f>IF(_xll.ciqfunctions.udf.CIQ(A343, "IQ_BASIC_WEIGHT") - _xll.ciqfunctions.udf.CIQ(A343, "IQ_BASIC_WEIGHT", IQ_LTM - 1) &gt; 0, 0, 1)</f>
        <v>1</v>
      </c>
      <c r="K343">
        <f>IF(_xll.ciqfunctions.udf.CIQ(A343,"IQ_GROSS_MARGIN") - _xll.ciqfunctions.udf.CIQ(A343,"IQ_GROSS_MARGIN",IQ_LTM-1) &gt; 1,1,0)</f>
        <v>0</v>
      </c>
      <c r="L343">
        <f>IF(_xll.ciqfunctions.udf.CIQ(A343, "IQ_ASSET_TURNS") - _xll.ciqfunctions.udf.CIQ(A343,"IQ_ASSET_TURNS", IQ_LTM-1) &gt; 1, 1,0)</f>
        <v>0</v>
      </c>
    </row>
    <row r="344" spans="1:12" hidden="1" x14ac:dyDescent="0.25">
      <c r="A344" t="s">
        <v>2562</v>
      </c>
      <c r="B344" t="s">
        <v>2563</v>
      </c>
      <c r="C344" t="e">
        <f t="shared" si="5"/>
        <v>#DIV/0!</v>
      </c>
      <c r="D344">
        <f>IF(_xll.ciqfunctions.udf.CIQ(A344,"IQ_RETURN_ASSETS") &gt; 0,1,0)</f>
        <v>0</v>
      </c>
      <c r="E344">
        <f>IF(_xll.ciqfunctions.udf.CIQ(A344,"IQ_UNLEVERED_FCF") + _xll.ciqfunctions.udf.CIQ(A344,"IQ_CAPEX")  &gt; 0, 1, 0)</f>
        <v>0</v>
      </c>
      <c r="F344">
        <f>IF(_xll.ciqfunctions.udf.CIQ(A344,"IQ_RETURN_ASSETS") - _xll.ciqfunctions.udf.CIQ(A344,"IQ_RETURN_ASSETS", IQ_LTM - 1) &gt; 0,1,0)</f>
        <v>0</v>
      </c>
      <c r="G344" t="e">
        <f>IF((_xll.ciqfunctions.udf.CIQ(A344,"IQ_UNLEVERED_FCF") + _xll.ciqfunctions.udf.CIQ(A344,"IQ_CAPEX"))/_xll.ciqfunctions.udf.CIQ(A344,"IQ_TOTAL_ASSETS") &gt; 0,1,0)</f>
        <v>#DIV/0!</v>
      </c>
      <c r="H344" t="e">
        <f>IF(_xll.ciqfunctions.udf.CIQ(A344,"IQ_LT_DEBT")/_xll.ciqfunctions.udf.CIQ(A344,"IQ_TOTAL_ASSETS") - _xll.ciqfunctions.udf.CIQ(A344,"IQ_LT_DEBT", IQ_LTM - 1)/_xll.ciqfunctions.udf.CIQ(A344,"IQ_TOTAL_ASSETS", IQ_LTM - 1) &gt; 0,1,0)</f>
        <v>#DIV/0!</v>
      </c>
      <c r="I344">
        <f>IF(_xll.ciqfunctions.udf.CIQ(A344,"IQ_CURRENT_RATIO") - _xll.ciqfunctions.udf.CIQ(A344,"IQ_CURRENT_RATIO", IQ_LTM - 1) &gt; 0,1,0)</f>
        <v>0</v>
      </c>
      <c r="J344">
        <f>IF(_xll.ciqfunctions.udf.CIQ(A344, "IQ_BASIC_WEIGHT") - _xll.ciqfunctions.udf.CIQ(A344, "IQ_BASIC_WEIGHT", IQ_LTM - 1) &gt; 0, 0, 1)</f>
        <v>1</v>
      </c>
      <c r="K344">
        <f>IF(_xll.ciqfunctions.udf.CIQ(A344,"IQ_GROSS_MARGIN") - _xll.ciqfunctions.udf.CIQ(A344,"IQ_GROSS_MARGIN",IQ_LTM-1) &gt; 1,1,0)</f>
        <v>0</v>
      </c>
      <c r="L344">
        <f>IF(_xll.ciqfunctions.udf.CIQ(A344, "IQ_ASSET_TURNS") - _xll.ciqfunctions.udf.CIQ(A344,"IQ_ASSET_TURNS", IQ_LTM-1) &gt; 1, 1,0)</f>
        <v>0</v>
      </c>
    </row>
    <row r="345" spans="1:12" hidden="1" x14ac:dyDescent="0.25">
      <c r="A345" t="s">
        <v>2566</v>
      </c>
      <c r="B345" t="s">
        <v>2567</v>
      </c>
      <c r="C345" t="e">
        <f t="shared" si="5"/>
        <v>#DIV/0!</v>
      </c>
      <c r="D345">
        <f>IF(_xll.ciqfunctions.udf.CIQ(A345,"IQ_RETURN_ASSETS") &gt; 0,1,0)</f>
        <v>0</v>
      </c>
      <c r="E345">
        <f>IF(_xll.ciqfunctions.udf.CIQ(A345,"IQ_UNLEVERED_FCF") + _xll.ciqfunctions.udf.CIQ(A345,"IQ_CAPEX")  &gt; 0, 1, 0)</f>
        <v>0</v>
      </c>
      <c r="F345">
        <f>IF(_xll.ciqfunctions.udf.CIQ(A345,"IQ_RETURN_ASSETS") - _xll.ciqfunctions.udf.CIQ(A345,"IQ_RETURN_ASSETS", IQ_LTM - 1) &gt; 0,1,0)</f>
        <v>0</v>
      </c>
      <c r="G345" t="e">
        <f>IF((_xll.ciqfunctions.udf.CIQ(A345,"IQ_UNLEVERED_FCF") + _xll.ciqfunctions.udf.CIQ(A345,"IQ_CAPEX"))/_xll.ciqfunctions.udf.CIQ(A345,"IQ_TOTAL_ASSETS") &gt; 0,1,0)</f>
        <v>#DIV/0!</v>
      </c>
      <c r="H345" t="e">
        <f>IF(_xll.ciqfunctions.udf.CIQ(A345,"IQ_LT_DEBT")/_xll.ciqfunctions.udf.CIQ(A345,"IQ_TOTAL_ASSETS") - _xll.ciqfunctions.udf.CIQ(A345,"IQ_LT_DEBT", IQ_LTM - 1)/_xll.ciqfunctions.udf.CIQ(A345,"IQ_TOTAL_ASSETS", IQ_LTM - 1) &gt; 0,1,0)</f>
        <v>#DIV/0!</v>
      </c>
      <c r="I345">
        <f>IF(_xll.ciqfunctions.udf.CIQ(A345,"IQ_CURRENT_RATIO") - _xll.ciqfunctions.udf.CIQ(A345,"IQ_CURRENT_RATIO", IQ_LTM - 1) &gt; 0,1,0)</f>
        <v>0</v>
      </c>
      <c r="J345">
        <f>IF(_xll.ciqfunctions.udf.CIQ(A345, "IQ_BASIC_WEIGHT") - _xll.ciqfunctions.udf.CIQ(A345, "IQ_BASIC_WEIGHT", IQ_LTM - 1) &gt; 0, 0, 1)</f>
        <v>1</v>
      </c>
      <c r="K345">
        <f>IF(_xll.ciqfunctions.udf.CIQ(A345,"IQ_GROSS_MARGIN") - _xll.ciqfunctions.udf.CIQ(A345,"IQ_GROSS_MARGIN",IQ_LTM-1) &gt; 1,1,0)</f>
        <v>0</v>
      </c>
      <c r="L345">
        <f>IF(_xll.ciqfunctions.udf.CIQ(A345, "IQ_ASSET_TURNS") - _xll.ciqfunctions.udf.CIQ(A345,"IQ_ASSET_TURNS", IQ_LTM-1) &gt; 1, 1,0)</f>
        <v>0</v>
      </c>
    </row>
    <row r="346" spans="1:12" hidden="1" x14ac:dyDescent="0.25">
      <c r="A346" t="s">
        <v>2568</v>
      </c>
      <c r="B346" t="s">
        <v>2569</v>
      </c>
      <c r="C346" t="e">
        <f t="shared" si="5"/>
        <v>#DIV/0!</v>
      </c>
      <c r="D346">
        <f>IF(_xll.ciqfunctions.udf.CIQ(A346,"IQ_RETURN_ASSETS") &gt; 0,1,0)</f>
        <v>0</v>
      </c>
      <c r="E346">
        <f>IF(_xll.ciqfunctions.udf.CIQ(A346,"IQ_UNLEVERED_FCF") + _xll.ciqfunctions.udf.CIQ(A346,"IQ_CAPEX")  &gt; 0, 1, 0)</f>
        <v>0</v>
      </c>
      <c r="F346">
        <f>IF(_xll.ciqfunctions.udf.CIQ(A346,"IQ_RETURN_ASSETS") - _xll.ciqfunctions.udf.CIQ(A346,"IQ_RETURN_ASSETS", IQ_LTM - 1) &gt; 0,1,0)</f>
        <v>0</v>
      </c>
      <c r="G346" t="e">
        <f>IF((_xll.ciqfunctions.udf.CIQ(A346,"IQ_UNLEVERED_FCF") + _xll.ciqfunctions.udf.CIQ(A346,"IQ_CAPEX"))/_xll.ciqfunctions.udf.CIQ(A346,"IQ_TOTAL_ASSETS") &gt; 0,1,0)</f>
        <v>#DIV/0!</v>
      </c>
      <c r="H346" t="e">
        <f>IF(_xll.ciqfunctions.udf.CIQ(A346,"IQ_LT_DEBT")/_xll.ciqfunctions.udf.CIQ(A346,"IQ_TOTAL_ASSETS") - _xll.ciqfunctions.udf.CIQ(A346,"IQ_LT_DEBT", IQ_LTM - 1)/_xll.ciqfunctions.udf.CIQ(A346,"IQ_TOTAL_ASSETS", IQ_LTM - 1) &gt; 0,1,0)</f>
        <v>#DIV/0!</v>
      </c>
      <c r="I346">
        <f>IF(_xll.ciqfunctions.udf.CIQ(A346,"IQ_CURRENT_RATIO") - _xll.ciqfunctions.udf.CIQ(A346,"IQ_CURRENT_RATIO", IQ_LTM - 1) &gt; 0,1,0)</f>
        <v>0</v>
      </c>
      <c r="J346">
        <f>IF(_xll.ciqfunctions.udf.CIQ(A346, "IQ_BASIC_WEIGHT") - _xll.ciqfunctions.udf.CIQ(A346, "IQ_BASIC_WEIGHT", IQ_LTM - 1) &gt; 0, 0, 1)</f>
        <v>1</v>
      </c>
      <c r="K346">
        <f>IF(_xll.ciqfunctions.udf.CIQ(A346,"IQ_GROSS_MARGIN") - _xll.ciqfunctions.udf.CIQ(A346,"IQ_GROSS_MARGIN",IQ_LTM-1) &gt; 1,1,0)</f>
        <v>0</v>
      </c>
      <c r="L346">
        <f>IF(_xll.ciqfunctions.udf.CIQ(A346, "IQ_ASSET_TURNS") - _xll.ciqfunctions.udf.CIQ(A346,"IQ_ASSET_TURNS", IQ_LTM-1) &gt; 1, 1,0)</f>
        <v>0</v>
      </c>
    </row>
    <row r="347" spans="1:12" hidden="1" x14ac:dyDescent="0.25">
      <c r="A347" t="s">
        <v>2570</v>
      </c>
      <c r="B347" t="s">
        <v>2571</v>
      </c>
      <c r="C347" t="e">
        <f t="shared" si="5"/>
        <v>#DIV/0!</v>
      </c>
      <c r="D347">
        <f>IF(_xll.ciqfunctions.udf.CIQ(A347,"IQ_RETURN_ASSETS") &gt; 0,1,0)</f>
        <v>0</v>
      </c>
      <c r="E347">
        <f>IF(_xll.ciqfunctions.udf.CIQ(A347,"IQ_UNLEVERED_FCF") + _xll.ciqfunctions.udf.CIQ(A347,"IQ_CAPEX")  &gt; 0, 1, 0)</f>
        <v>0</v>
      </c>
      <c r="F347">
        <f>IF(_xll.ciqfunctions.udf.CIQ(A347,"IQ_RETURN_ASSETS") - _xll.ciqfunctions.udf.CIQ(A347,"IQ_RETURN_ASSETS", IQ_LTM - 1) &gt; 0,1,0)</f>
        <v>0</v>
      </c>
      <c r="G347" t="e">
        <f>IF((_xll.ciqfunctions.udf.CIQ(A347,"IQ_UNLEVERED_FCF") + _xll.ciqfunctions.udf.CIQ(A347,"IQ_CAPEX"))/_xll.ciqfunctions.udf.CIQ(A347,"IQ_TOTAL_ASSETS") &gt; 0,1,0)</f>
        <v>#DIV/0!</v>
      </c>
      <c r="H347" t="e">
        <f>IF(_xll.ciqfunctions.udf.CIQ(A347,"IQ_LT_DEBT")/_xll.ciqfunctions.udf.CIQ(A347,"IQ_TOTAL_ASSETS") - _xll.ciqfunctions.udf.CIQ(A347,"IQ_LT_DEBT", IQ_LTM - 1)/_xll.ciqfunctions.udf.CIQ(A347,"IQ_TOTAL_ASSETS", IQ_LTM - 1) &gt; 0,1,0)</f>
        <v>#DIV/0!</v>
      </c>
      <c r="I347">
        <f>IF(_xll.ciqfunctions.udf.CIQ(A347,"IQ_CURRENT_RATIO") - _xll.ciqfunctions.udf.CIQ(A347,"IQ_CURRENT_RATIO", IQ_LTM - 1) &gt; 0,1,0)</f>
        <v>0</v>
      </c>
      <c r="J347">
        <f>IF(_xll.ciqfunctions.udf.CIQ(A347, "IQ_BASIC_WEIGHT") - _xll.ciqfunctions.udf.CIQ(A347, "IQ_BASIC_WEIGHT", IQ_LTM - 1) &gt; 0, 0, 1)</f>
        <v>1</v>
      </c>
      <c r="K347">
        <f>IF(_xll.ciqfunctions.udf.CIQ(A347,"IQ_GROSS_MARGIN") - _xll.ciqfunctions.udf.CIQ(A347,"IQ_GROSS_MARGIN",IQ_LTM-1) &gt; 1,1,0)</f>
        <v>0</v>
      </c>
      <c r="L347">
        <f>IF(_xll.ciqfunctions.udf.CIQ(A347, "IQ_ASSET_TURNS") - _xll.ciqfunctions.udf.CIQ(A347,"IQ_ASSET_TURNS", IQ_LTM-1) &gt; 1, 1,0)</f>
        <v>0</v>
      </c>
    </row>
    <row r="348" spans="1:12" hidden="1" x14ac:dyDescent="0.25">
      <c r="A348" t="s">
        <v>2572</v>
      </c>
      <c r="B348" t="s">
        <v>2573</v>
      </c>
      <c r="C348" t="e">
        <f t="shared" si="5"/>
        <v>#DIV/0!</v>
      </c>
      <c r="D348">
        <f>IF(_xll.ciqfunctions.udf.CIQ(A348,"IQ_RETURN_ASSETS") &gt; 0,1,0)</f>
        <v>0</v>
      </c>
      <c r="E348">
        <f>IF(_xll.ciqfunctions.udf.CIQ(A348,"IQ_UNLEVERED_FCF") + _xll.ciqfunctions.udf.CIQ(A348,"IQ_CAPEX")  &gt; 0, 1, 0)</f>
        <v>0</v>
      </c>
      <c r="F348">
        <f>IF(_xll.ciqfunctions.udf.CIQ(A348,"IQ_RETURN_ASSETS") - _xll.ciqfunctions.udf.CIQ(A348,"IQ_RETURN_ASSETS", IQ_LTM - 1) &gt; 0,1,0)</f>
        <v>0</v>
      </c>
      <c r="G348" t="e">
        <f>IF((_xll.ciqfunctions.udf.CIQ(A348,"IQ_UNLEVERED_FCF") + _xll.ciqfunctions.udf.CIQ(A348,"IQ_CAPEX"))/_xll.ciqfunctions.udf.CIQ(A348,"IQ_TOTAL_ASSETS") &gt; 0,1,0)</f>
        <v>#DIV/0!</v>
      </c>
      <c r="H348" t="e">
        <f>IF(_xll.ciqfunctions.udf.CIQ(A348,"IQ_LT_DEBT")/_xll.ciqfunctions.udf.CIQ(A348,"IQ_TOTAL_ASSETS") - _xll.ciqfunctions.udf.CIQ(A348,"IQ_LT_DEBT", IQ_LTM - 1)/_xll.ciqfunctions.udf.CIQ(A348,"IQ_TOTAL_ASSETS", IQ_LTM - 1) &gt; 0,1,0)</f>
        <v>#DIV/0!</v>
      </c>
      <c r="I348">
        <f>IF(_xll.ciqfunctions.udf.CIQ(A348,"IQ_CURRENT_RATIO") - _xll.ciqfunctions.udf.CIQ(A348,"IQ_CURRENT_RATIO", IQ_LTM - 1) &gt; 0,1,0)</f>
        <v>0</v>
      </c>
      <c r="J348">
        <f>IF(_xll.ciqfunctions.udf.CIQ(A348, "IQ_BASIC_WEIGHT") - _xll.ciqfunctions.udf.CIQ(A348, "IQ_BASIC_WEIGHT", IQ_LTM - 1) &gt; 0, 0, 1)</f>
        <v>1</v>
      </c>
      <c r="K348">
        <f>IF(_xll.ciqfunctions.udf.CIQ(A348,"IQ_GROSS_MARGIN") - _xll.ciqfunctions.udf.CIQ(A348,"IQ_GROSS_MARGIN",IQ_LTM-1) &gt; 1,1,0)</f>
        <v>0</v>
      </c>
      <c r="L348">
        <f>IF(_xll.ciqfunctions.udf.CIQ(A348, "IQ_ASSET_TURNS") - _xll.ciqfunctions.udf.CIQ(A348,"IQ_ASSET_TURNS", IQ_LTM-1) &gt; 1, 1,0)</f>
        <v>0</v>
      </c>
    </row>
    <row r="349" spans="1:12" hidden="1" x14ac:dyDescent="0.25">
      <c r="A349" t="s">
        <v>2574</v>
      </c>
      <c r="B349" t="s">
        <v>2575</v>
      </c>
      <c r="C349" t="e">
        <f t="shared" si="5"/>
        <v>#DIV/0!</v>
      </c>
      <c r="D349">
        <f>IF(_xll.ciqfunctions.udf.CIQ(A349,"IQ_RETURN_ASSETS") &gt; 0,1,0)</f>
        <v>0</v>
      </c>
      <c r="E349">
        <f>IF(_xll.ciqfunctions.udf.CIQ(A349,"IQ_UNLEVERED_FCF") + _xll.ciqfunctions.udf.CIQ(A349,"IQ_CAPEX")  &gt; 0, 1, 0)</f>
        <v>0</v>
      </c>
      <c r="F349">
        <f>IF(_xll.ciqfunctions.udf.CIQ(A349,"IQ_RETURN_ASSETS") - _xll.ciqfunctions.udf.CIQ(A349,"IQ_RETURN_ASSETS", IQ_LTM - 1) &gt; 0,1,0)</f>
        <v>0</v>
      </c>
      <c r="G349" t="e">
        <f>IF((_xll.ciqfunctions.udf.CIQ(A349,"IQ_UNLEVERED_FCF") + _xll.ciqfunctions.udf.CIQ(A349,"IQ_CAPEX"))/_xll.ciqfunctions.udf.CIQ(A349,"IQ_TOTAL_ASSETS") &gt; 0,1,0)</f>
        <v>#DIV/0!</v>
      </c>
      <c r="H349" t="e">
        <f>IF(_xll.ciqfunctions.udf.CIQ(A349,"IQ_LT_DEBT")/_xll.ciqfunctions.udf.CIQ(A349,"IQ_TOTAL_ASSETS") - _xll.ciqfunctions.udf.CIQ(A349,"IQ_LT_DEBT", IQ_LTM - 1)/_xll.ciqfunctions.udf.CIQ(A349,"IQ_TOTAL_ASSETS", IQ_LTM - 1) &gt; 0,1,0)</f>
        <v>#DIV/0!</v>
      </c>
      <c r="I349">
        <f>IF(_xll.ciqfunctions.udf.CIQ(A349,"IQ_CURRENT_RATIO") - _xll.ciqfunctions.udf.CIQ(A349,"IQ_CURRENT_RATIO", IQ_LTM - 1) &gt; 0,1,0)</f>
        <v>0</v>
      </c>
      <c r="J349">
        <f>IF(_xll.ciqfunctions.udf.CIQ(A349, "IQ_BASIC_WEIGHT") - _xll.ciqfunctions.udf.CIQ(A349, "IQ_BASIC_WEIGHT", IQ_LTM - 1) &gt; 0, 0, 1)</f>
        <v>1</v>
      </c>
      <c r="K349">
        <f>IF(_xll.ciqfunctions.udf.CIQ(A349,"IQ_GROSS_MARGIN") - _xll.ciqfunctions.udf.CIQ(A349,"IQ_GROSS_MARGIN",IQ_LTM-1) &gt; 1,1,0)</f>
        <v>0</v>
      </c>
      <c r="L349">
        <f>IF(_xll.ciqfunctions.udf.CIQ(A349, "IQ_ASSET_TURNS") - _xll.ciqfunctions.udf.CIQ(A349,"IQ_ASSET_TURNS", IQ_LTM-1) &gt; 1, 1,0)</f>
        <v>0</v>
      </c>
    </row>
    <row r="350" spans="1:12" hidden="1" x14ac:dyDescent="0.25">
      <c r="A350" t="s">
        <v>2576</v>
      </c>
      <c r="B350" t="s">
        <v>2577</v>
      </c>
      <c r="C350" t="e">
        <f t="shared" si="5"/>
        <v>#DIV/0!</v>
      </c>
      <c r="D350">
        <f>IF(_xll.ciqfunctions.udf.CIQ(A350,"IQ_RETURN_ASSETS") &gt; 0,1,0)</f>
        <v>0</v>
      </c>
      <c r="E350">
        <f>IF(_xll.ciqfunctions.udf.CIQ(A350,"IQ_UNLEVERED_FCF") + _xll.ciqfunctions.udf.CIQ(A350,"IQ_CAPEX")  &gt; 0, 1, 0)</f>
        <v>0</v>
      </c>
      <c r="F350">
        <f>IF(_xll.ciqfunctions.udf.CIQ(A350,"IQ_RETURN_ASSETS") - _xll.ciqfunctions.udf.CIQ(A350,"IQ_RETURN_ASSETS", IQ_LTM - 1) &gt; 0,1,0)</f>
        <v>0</v>
      </c>
      <c r="G350" t="e">
        <f>IF((_xll.ciqfunctions.udf.CIQ(A350,"IQ_UNLEVERED_FCF") + _xll.ciqfunctions.udf.CIQ(A350,"IQ_CAPEX"))/_xll.ciqfunctions.udf.CIQ(A350,"IQ_TOTAL_ASSETS") &gt; 0,1,0)</f>
        <v>#DIV/0!</v>
      </c>
      <c r="H350" t="e">
        <f>IF(_xll.ciqfunctions.udf.CIQ(A350,"IQ_LT_DEBT")/_xll.ciqfunctions.udf.CIQ(A350,"IQ_TOTAL_ASSETS") - _xll.ciqfunctions.udf.CIQ(A350,"IQ_LT_DEBT", IQ_LTM - 1)/_xll.ciqfunctions.udf.CIQ(A350,"IQ_TOTAL_ASSETS", IQ_LTM - 1) &gt; 0,1,0)</f>
        <v>#DIV/0!</v>
      </c>
      <c r="I350">
        <f>IF(_xll.ciqfunctions.udf.CIQ(A350,"IQ_CURRENT_RATIO") - _xll.ciqfunctions.udf.CIQ(A350,"IQ_CURRENT_RATIO", IQ_LTM - 1) &gt; 0,1,0)</f>
        <v>0</v>
      </c>
      <c r="J350">
        <f>IF(_xll.ciqfunctions.udf.CIQ(A350, "IQ_BASIC_WEIGHT") - _xll.ciqfunctions.udf.CIQ(A350, "IQ_BASIC_WEIGHT", IQ_LTM - 1) &gt; 0, 0, 1)</f>
        <v>1</v>
      </c>
      <c r="K350">
        <f>IF(_xll.ciqfunctions.udf.CIQ(A350,"IQ_GROSS_MARGIN") - _xll.ciqfunctions.udf.CIQ(A350,"IQ_GROSS_MARGIN",IQ_LTM-1) &gt; 1,1,0)</f>
        <v>0</v>
      </c>
      <c r="L350">
        <f>IF(_xll.ciqfunctions.udf.CIQ(A350, "IQ_ASSET_TURNS") - _xll.ciqfunctions.udf.CIQ(A350,"IQ_ASSET_TURNS", IQ_LTM-1) &gt; 1, 1,0)</f>
        <v>0</v>
      </c>
    </row>
    <row r="351" spans="1:12" hidden="1" x14ac:dyDescent="0.25">
      <c r="A351" t="s">
        <v>2580</v>
      </c>
      <c r="B351" t="s">
        <v>2581</v>
      </c>
      <c r="C351" t="e">
        <f t="shared" si="5"/>
        <v>#DIV/0!</v>
      </c>
      <c r="D351">
        <f>IF(_xll.ciqfunctions.udf.CIQ(A351,"IQ_RETURN_ASSETS") &gt; 0,1,0)</f>
        <v>0</v>
      </c>
      <c r="E351">
        <f>IF(_xll.ciqfunctions.udf.CIQ(A351,"IQ_UNLEVERED_FCF") + _xll.ciqfunctions.udf.CIQ(A351,"IQ_CAPEX")  &gt; 0, 1, 0)</f>
        <v>0</v>
      </c>
      <c r="F351">
        <f>IF(_xll.ciqfunctions.udf.CIQ(A351,"IQ_RETURN_ASSETS") - _xll.ciqfunctions.udf.CIQ(A351,"IQ_RETURN_ASSETS", IQ_LTM - 1) &gt; 0,1,0)</f>
        <v>0</v>
      </c>
      <c r="G351">
        <f>IF((_xll.ciqfunctions.udf.CIQ(A351,"IQ_UNLEVERED_FCF") + _xll.ciqfunctions.udf.CIQ(A351,"IQ_CAPEX"))/_xll.ciqfunctions.udf.CIQ(A351,"IQ_TOTAL_ASSETS") &gt; 0,1,0)</f>
        <v>0</v>
      </c>
      <c r="H351" t="e">
        <f>IF(_xll.ciqfunctions.udf.CIQ(A351,"IQ_LT_DEBT")/_xll.ciqfunctions.udf.CIQ(A351,"IQ_TOTAL_ASSETS") - _xll.ciqfunctions.udf.CIQ(A351,"IQ_LT_DEBT", IQ_LTM - 1)/_xll.ciqfunctions.udf.CIQ(A351,"IQ_TOTAL_ASSETS", IQ_LTM - 1) &gt; 0,1,0)</f>
        <v>#DIV/0!</v>
      </c>
      <c r="I351">
        <f>IF(_xll.ciqfunctions.udf.CIQ(A351,"IQ_CURRENT_RATIO") - _xll.ciqfunctions.udf.CIQ(A351,"IQ_CURRENT_RATIO", IQ_LTM - 1) &gt; 0,1,0)</f>
        <v>1</v>
      </c>
      <c r="J351">
        <f>IF(_xll.ciqfunctions.udf.CIQ(A351, "IQ_BASIC_WEIGHT") - _xll.ciqfunctions.udf.CIQ(A351, "IQ_BASIC_WEIGHT", IQ_LTM - 1) &gt; 0, 0, 1)</f>
        <v>0</v>
      </c>
      <c r="K351">
        <f>IF(_xll.ciqfunctions.udf.CIQ(A351,"IQ_GROSS_MARGIN") - _xll.ciqfunctions.udf.CIQ(A351,"IQ_GROSS_MARGIN",IQ_LTM-1) &gt; 1,1,0)</f>
        <v>1</v>
      </c>
      <c r="L351">
        <f>IF(_xll.ciqfunctions.udf.CIQ(A351, "IQ_ASSET_TURNS") - _xll.ciqfunctions.udf.CIQ(A351,"IQ_ASSET_TURNS", IQ_LTM-1) &gt; 1, 1,0)</f>
        <v>0</v>
      </c>
    </row>
    <row r="352" spans="1:12" hidden="1" x14ac:dyDescent="0.25">
      <c r="A352" t="s">
        <v>2582</v>
      </c>
      <c r="B352" t="s">
        <v>2583</v>
      </c>
      <c r="C352" t="e">
        <f t="shared" si="5"/>
        <v>#DIV/0!</v>
      </c>
      <c r="D352">
        <f>IF(_xll.ciqfunctions.udf.CIQ(A352,"IQ_RETURN_ASSETS") &gt; 0,1,0)</f>
        <v>0</v>
      </c>
      <c r="E352">
        <f>IF(_xll.ciqfunctions.udf.CIQ(A352,"IQ_UNLEVERED_FCF") + _xll.ciqfunctions.udf.CIQ(A352,"IQ_CAPEX")  &gt; 0, 1, 0)</f>
        <v>0</v>
      </c>
      <c r="F352">
        <f>IF(_xll.ciqfunctions.udf.CIQ(A352,"IQ_RETURN_ASSETS") - _xll.ciqfunctions.udf.CIQ(A352,"IQ_RETURN_ASSETS", IQ_LTM - 1) &gt; 0,1,0)</f>
        <v>0</v>
      </c>
      <c r="G352" t="e">
        <f>IF((_xll.ciqfunctions.udf.CIQ(A352,"IQ_UNLEVERED_FCF") + _xll.ciqfunctions.udf.CIQ(A352,"IQ_CAPEX"))/_xll.ciqfunctions.udf.CIQ(A352,"IQ_TOTAL_ASSETS") &gt; 0,1,0)</f>
        <v>#DIV/0!</v>
      </c>
      <c r="H352" t="e">
        <f>IF(_xll.ciqfunctions.udf.CIQ(A352,"IQ_LT_DEBT")/_xll.ciqfunctions.udf.CIQ(A352,"IQ_TOTAL_ASSETS") - _xll.ciqfunctions.udf.CIQ(A352,"IQ_LT_DEBT", IQ_LTM - 1)/_xll.ciqfunctions.udf.CIQ(A352,"IQ_TOTAL_ASSETS", IQ_LTM - 1) &gt; 0,1,0)</f>
        <v>#DIV/0!</v>
      </c>
      <c r="I352">
        <f>IF(_xll.ciqfunctions.udf.CIQ(A352,"IQ_CURRENT_RATIO") - _xll.ciqfunctions.udf.CIQ(A352,"IQ_CURRENT_RATIO", IQ_LTM - 1) &gt; 0,1,0)</f>
        <v>0</v>
      </c>
      <c r="J352">
        <f>IF(_xll.ciqfunctions.udf.CIQ(A352, "IQ_BASIC_WEIGHT") - _xll.ciqfunctions.udf.CIQ(A352, "IQ_BASIC_WEIGHT", IQ_LTM - 1) &gt; 0, 0, 1)</f>
        <v>1</v>
      </c>
      <c r="K352">
        <f>IF(_xll.ciqfunctions.udf.CIQ(A352,"IQ_GROSS_MARGIN") - _xll.ciqfunctions.udf.CIQ(A352,"IQ_GROSS_MARGIN",IQ_LTM-1) &gt; 1,1,0)</f>
        <v>0</v>
      </c>
      <c r="L352">
        <f>IF(_xll.ciqfunctions.udf.CIQ(A352, "IQ_ASSET_TURNS") - _xll.ciqfunctions.udf.CIQ(A352,"IQ_ASSET_TURNS", IQ_LTM-1) &gt; 1, 1,0)</f>
        <v>0</v>
      </c>
    </row>
    <row r="353" spans="1:12" hidden="1" x14ac:dyDescent="0.25">
      <c r="A353" t="s">
        <v>2584</v>
      </c>
      <c r="B353" t="s">
        <v>2585</v>
      </c>
      <c r="C353" t="e">
        <f t="shared" si="5"/>
        <v>#DIV/0!</v>
      </c>
      <c r="D353">
        <f>IF(_xll.ciqfunctions.udf.CIQ(A353,"IQ_RETURN_ASSETS") &gt; 0,1,0)</f>
        <v>0</v>
      </c>
      <c r="E353">
        <f>IF(_xll.ciqfunctions.udf.CIQ(A353,"IQ_UNLEVERED_FCF") + _xll.ciqfunctions.udf.CIQ(A353,"IQ_CAPEX")  &gt; 0, 1, 0)</f>
        <v>0</v>
      </c>
      <c r="F353">
        <f>IF(_xll.ciqfunctions.udf.CIQ(A353,"IQ_RETURN_ASSETS") - _xll.ciqfunctions.udf.CIQ(A353,"IQ_RETURN_ASSETS", IQ_LTM - 1) &gt; 0,1,0)</f>
        <v>0</v>
      </c>
      <c r="G353" t="e">
        <f>IF((_xll.ciqfunctions.udf.CIQ(A353,"IQ_UNLEVERED_FCF") + _xll.ciqfunctions.udf.CIQ(A353,"IQ_CAPEX"))/_xll.ciqfunctions.udf.CIQ(A353,"IQ_TOTAL_ASSETS") &gt; 0,1,0)</f>
        <v>#DIV/0!</v>
      </c>
      <c r="H353" t="e">
        <f>IF(_xll.ciqfunctions.udf.CIQ(A353,"IQ_LT_DEBT")/_xll.ciqfunctions.udf.CIQ(A353,"IQ_TOTAL_ASSETS") - _xll.ciqfunctions.udf.CIQ(A353,"IQ_LT_DEBT", IQ_LTM - 1)/_xll.ciqfunctions.udf.CIQ(A353,"IQ_TOTAL_ASSETS", IQ_LTM - 1) &gt; 0,1,0)</f>
        <v>#DIV/0!</v>
      </c>
      <c r="I353">
        <f>IF(_xll.ciqfunctions.udf.CIQ(A353,"IQ_CURRENT_RATIO") - _xll.ciqfunctions.udf.CIQ(A353,"IQ_CURRENT_RATIO", IQ_LTM - 1) &gt; 0,1,0)</f>
        <v>0</v>
      </c>
      <c r="J353">
        <f>IF(_xll.ciqfunctions.udf.CIQ(A353, "IQ_BASIC_WEIGHT") - _xll.ciqfunctions.udf.CIQ(A353, "IQ_BASIC_WEIGHT", IQ_LTM - 1) &gt; 0, 0, 1)</f>
        <v>1</v>
      </c>
      <c r="K353">
        <f>IF(_xll.ciqfunctions.udf.CIQ(A353,"IQ_GROSS_MARGIN") - _xll.ciqfunctions.udf.CIQ(A353,"IQ_GROSS_MARGIN",IQ_LTM-1) &gt; 1,1,0)</f>
        <v>0</v>
      </c>
      <c r="L353">
        <f>IF(_xll.ciqfunctions.udf.CIQ(A353, "IQ_ASSET_TURNS") - _xll.ciqfunctions.udf.CIQ(A353,"IQ_ASSET_TURNS", IQ_LTM-1) &gt; 1, 1,0)</f>
        <v>0</v>
      </c>
    </row>
    <row r="354" spans="1:12" hidden="1" x14ac:dyDescent="0.25">
      <c r="A354" t="s">
        <v>2586</v>
      </c>
      <c r="B354" t="s">
        <v>2587</v>
      </c>
      <c r="C354" t="e">
        <f t="shared" si="5"/>
        <v>#DIV/0!</v>
      </c>
      <c r="D354">
        <f>IF(_xll.ciqfunctions.udf.CIQ(A354,"IQ_RETURN_ASSETS") &gt; 0,1,0)</f>
        <v>0</v>
      </c>
      <c r="E354">
        <f>IF(_xll.ciqfunctions.udf.CIQ(A354,"IQ_UNLEVERED_FCF") + _xll.ciqfunctions.udf.CIQ(A354,"IQ_CAPEX")  &gt; 0, 1, 0)</f>
        <v>0</v>
      </c>
      <c r="F354">
        <f>IF(_xll.ciqfunctions.udf.CIQ(A354,"IQ_RETURN_ASSETS") - _xll.ciqfunctions.udf.CIQ(A354,"IQ_RETURN_ASSETS", IQ_LTM - 1) &gt; 0,1,0)</f>
        <v>0</v>
      </c>
      <c r="G354" t="e">
        <f>IF((_xll.ciqfunctions.udf.CIQ(A354,"IQ_UNLEVERED_FCF") + _xll.ciqfunctions.udf.CIQ(A354,"IQ_CAPEX"))/_xll.ciqfunctions.udf.CIQ(A354,"IQ_TOTAL_ASSETS") &gt; 0,1,0)</f>
        <v>#DIV/0!</v>
      </c>
      <c r="H354" t="e">
        <f>IF(_xll.ciqfunctions.udf.CIQ(A354,"IQ_LT_DEBT")/_xll.ciqfunctions.udf.CIQ(A354,"IQ_TOTAL_ASSETS") - _xll.ciqfunctions.udf.CIQ(A354,"IQ_LT_DEBT", IQ_LTM - 1)/_xll.ciqfunctions.udf.CIQ(A354,"IQ_TOTAL_ASSETS", IQ_LTM - 1) &gt; 0,1,0)</f>
        <v>#DIV/0!</v>
      </c>
      <c r="I354">
        <f>IF(_xll.ciqfunctions.udf.CIQ(A354,"IQ_CURRENT_RATIO") - _xll.ciqfunctions.udf.CIQ(A354,"IQ_CURRENT_RATIO", IQ_LTM - 1) &gt; 0,1,0)</f>
        <v>0</v>
      </c>
      <c r="J354">
        <f>IF(_xll.ciqfunctions.udf.CIQ(A354, "IQ_BASIC_WEIGHT") - _xll.ciqfunctions.udf.CIQ(A354, "IQ_BASIC_WEIGHT", IQ_LTM - 1) &gt; 0, 0, 1)</f>
        <v>1</v>
      </c>
      <c r="K354">
        <f>IF(_xll.ciqfunctions.udf.CIQ(A354,"IQ_GROSS_MARGIN") - _xll.ciqfunctions.udf.CIQ(A354,"IQ_GROSS_MARGIN",IQ_LTM-1) &gt; 1,1,0)</f>
        <v>0</v>
      </c>
      <c r="L354">
        <f>IF(_xll.ciqfunctions.udf.CIQ(A354, "IQ_ASSET_TURNS") - _xll.ciqfunctions.udf.CIQ(A354,"IQ_ASSET_TURNS", IQ_LTM-1) &gt; 1, 1,0)</f>
        <v>0</v>
      </c>
    </row>
    <row r="355" spans="1:12" hidden="1" x14ac:dyDescent="0.25">
      <c r="A355" t="s">
        <v>2588</v>
      </c>
      <c r="B355" t="s">
        <v>2589</v>
      </c>
      <c r="C355" t="e">
        <f t="shared" si="5"/>
        <v>#DIV/0!</v>
      </c>
      <c r="D355">
        <f>IF(_xll.ciqfunctions.udf.CIQ(A355,"IQ_RETURN_ASSETS") &gt; 0,1,0)</f>
        <v>0</v>
      </c>
      <c r="E355">
        <f>IF(_xll.ciqfunctions.udf.CIQ(A355,"IQ_UNLEVERED_FCF") + _xll.ciqfunctions.udf.CIQ(A355,"IQ_CAPEX")  &gt; 0, 1, 0)</f>
        <v>0</v>
      </c>
      <c r="F355">
        <f>IF(_xll.ciqfunctions.udf.CIQ(A355,"IQ_RETURN_ASSETS") - _xll.ciqfunctions.udf.CIQ(A355,"IQ_RETURN_ASSETS", IQ_LTM - 1) &gt; 0,1,0)</f>
        <v>0</v>
      </c>
      <c r="G355" t="e">
        <f>IF((_xll.ciqfunctions.udf.CIQ(A355,"IQ_UNLEVERED_FCF") + _xll.ciqfunctions.udf.CIQ(A355,"IQ_CAPEX"))/_xll.ciqfunctions.udf.CIQ(A355,"IQ_TOTAL_ASSETS") &gt; 0,1,0)</f>
        <v>#DIV/0!</v>
      </c>
      <c r="H355" t="e">
        <f>IF(_xll.ciqfunctions.udf.CIQ(A355,"IQ_LT_DEBT")/_xll.ciqfunctions.udf.CIQ(A355,"IQ_TOTAL_ASSETS") - _xll.ciqfunctions.udf.CIQ(A355,"IQ_LT_DEBT", IQ_LTM - 1)/_xll.ciqfunctions.udf.CIQ(A355,"IQ_TOTAL_ASSETS", IQ_LTM - 1) &gt; 0,1,0)</f>
        <v>#DIV/0!</v>
      </c>
      <c r="I355">
        <f>IF(_xll.ciqfunctions.udf.CIQ(A355,"IQ_CURRENT_RATIO") - _xll.ciqfunctions.udf.CIQ(A355,"IQ_CURRENT_RATIO", IQ_LTM - 1) &gt; 0,1,0)</f>
        <v>0</v>
      </c>
      <c r="J355">
        <f>IF(_xll.ciqfunctions.udf.CIQ(A355, "IQ_BASIC_WEIGHT") - _xll.ciqfunctions.udf.CIQ(A355, "IQ_BASIC_WEIGHT", IQ_LTM - 1) &gt; 0, 0, 1)</f>
        <v>1</v>
      </c>
      <c r="K355">
        <f>IF(_xll.ciqfunctions.udf.CIQ(A355,"IQ_GROSS_MARGIN") - _xll.ciqfunctions.udf.CIQ(A355,"IQ_GROSS_MARGIN",IQ_LTM-1) &gt; 1,1,0)</f>
        <v>0</v>
      </c>
      <c r="L355">
        <f>IF(_xll.ciqfunctions.udf.CIQ(A355, "IQ_ASSET_TURNS") - _xll.ciqfunctions.udf.CIQ(A355,"IQ_ASSET_TURNS", IQ_LTM-1) &gt; 1, 1,0)</f>
        <v>0</v>
      </c>
    </row>
    <row r="356" spans="1:12" hidden="1" x14ac:dyDescent="0.25">
      <c r="A356" t="s">
        <v>2590</v>
      </c>
      <c r="B356" t="s">
        <v>2591</v>
      </c>
      <c r="C356" t="e">
        <f t="shared" si="5"/>
        <v>#DIV/0!</v>
      </c>
      <c r="D356">
        <f>IF(_xll.ciqfunctions.udf.CIQ(A356,"IQ_RETURN_ASSETS") &gt; 0,1,0)</f>
        <v>0</v>
      </c>
      <c r="E356">
        <f>IF(_xll.ciqfunctions.udf.CIQ(A356,"IQ_UNLEVERED_FCF") + _xll.ciqfunctions.udf.CIQ(A356,"IQ_CAPEX")  &gt; 0, 1, 0)</f>
        <v>0</v>
      </c>
      <c r="F356">
        <f>IF(_xll.ciqfunctions.udf.CIQ(A356,"IQ_RETURN_ASSETS") - _xll.ciqfunctions.udf.CIQ(A356,"IQ_RETURN_ASSETS", IQ_LTM - 1) &gt; 0,1,0)</f>
        <v>0</v>
      </c>
      <c r="G356" t="e">
        <f>IF((_xll.ciqfunctions.udf.CIQ(A356,"IQ_UNLEVERED_FCF") + _xll.ciqfunctions.udf.CIQ(A356,"IQ_CAPEX"))/_xll.ciqfunctions.udf.CIQ(A356,"IQ_TOTAL_ASSETS") &gt; 0,1,0)</f>
        <v>#DIV/0!</v>
      </c>
      <c r="H356" t="e">
        <f>IF(_xll.ciqfunctions.udf.CIQ(A356,"IQ_LT_DEBT")/_xll.ciqfunctions.udf.CIQ(A356,"IQ_TOTAL_ASSETS") - _xll.ciqfunctions.udf.CIQ(A356,"IQ_LT_DEBT", IQ_LTM - 1)/_xll.ciqfunctions.udf.CIQ(A356,"IQ_TOTAL_ASSETS", IQ_LTM - 1) &gt; 0,1,0)</f>
        <v>#DIV/0!</v>
      </c>
      <c r="I356">
        <f>IF(_xll.ciqfunctions.udf.CIQ(A356,"IQ_CURRENT_RATIO") - _xll.ciqfunctions.udf.CIQ(A356,"IQ_CURRENT_RATIO", IQ_LTM - 1) &gt; 0,1,0)</f>
        <v>0</v>
      </c>
      <c r="J356">
        <f>IF(_xll.ciqfunctions.udf.CIQ(A356, "IQ_BASIC_WEIGHT") - _xll.ciqfunctions.udf.CIQ(A356, "IQ_BASIC_WEIGHT", IQ_LTM - 1) &gt; 0, 0, 1)</f>
        <v>1</v>
      </c>
      <c r="K356">
        <f>IF(_xll.ciqfunctions.udf.CIQ(A356,"IQ_GROSS_MARGIN") - _xll.ciqfunctions.udf.CIQ(A356,"IQ_GROSS_MARGIN",IQ_LTM-1) &gt; 1,1,0)</f>
        <v>0</v>
      </c>
      <c r="L356">
        <f>IF(_xll.ciqfunctions.udf.CIQ(A356, "IQ_ASSET_TURNS") - _xll.ciqfunctions.udf.CIQ(A356,"IQ_ASSET_TURNS", IQ_LTM-1) &gt; 1, 1,0)</f>
        <v>0</v>
      </c>
    </row>
    <row r="357" spans="1:12" hidden="1" x14ac:dyDescent="0.25">
      <c r="A357" t="s">
        <v>2592</v>
      </c>
      <c r="B357" t="s">
        <v>2593</v>
      </c>
      <c r="C357" t="e">
        <f t="shared" si="5"/>
        <v>#DIV/0!</v>
      </c>
      <c r="D357">
        <f>IF(_xll.ciqfunctions.udf.CIQ(A357,"IQ_RETURN_ASSETS") &gt; 0,1,0)</f>
        <v>0</v>
      </c>
      <c r="E357">
        <f>IF(_xll.ciqfunctions.udf.CIQ(A357,"IQ_UNLEVERED_FCF") + _xll.ciqfunctions.udf.CIQ(A357,"IQ_CAPEX")  &gt; 0, 1, 0)</f>
        <v>0</v>
      </c>
      <c r="F357">
        <f>IF(_xll.ciqfunctions.udf.CIQ(A357,"IQ_RETURN_ASSETS") - _xll.ciqfunctions.udf.CIQ(A357,"IQ_RETURN_ASSETS", IQ_LTM - 1) &gt; 0,1,0)</f>
        <v>0</v>
      </c>
      <c r="G357" t="e">
        <f>IF((_xll.ciqfunctions.udf.CIQ(A357,"IQ_UNLEVERED_FCF") + _xll.ciqfunctions.udf.CIQ(A357,"IQ_CAPEX"))/_xll.ciqfunctions.udf.CIQ(A357,"IQ_TOTAL_ASSETS") &gt; 0,1,0)</f>
        <v>#DIV/0!</v>
      </c>
      <c r="H357" t="e">
        <f>IF(_xll.ciqfunctions.udf.CIQ(A357,"IQ_LT_DEBT")/_xll.ciqfunctions.udf.CIQ(A357,"IQ_TOTAL_ASSETS") - _xll.ciqfunctions.udf.CIQ(A357,"IQ_LT_DEBT", IQ_LTM - 1)/_xll.ciqfunctions.udf.CIQ(A357,"IQ_TOTAL_ASSETS", IQ_LTM - 1) &gt; 0,1,0)</f>
        <v>#DIV/0!</v>
      </c>
      <c r="I357">
        <f>IF(_xll.ciqfunctions.udf.CIQ(A357,"IQ_CURRENT_RATIO") - _xll.ciqfunctions.udf.CIQ(A357,"IQ_CURRENT_RATIO", IQ_LTM - 1) &gt; 0,1,0)</f>
        <v>0</v>
      </c>
      <c r="J357">
        <f>IF(_xll.ciqfunctions.udf.CIQ(A357, "IQ_BASIC_WEIGHT") - _xll.ciqfunctions.udf.CIQ(A357, "IQ_BASIC_WEIGHT", IQ_LTM - 1) &gt; 0, 0, 1)</f>
        <v>1</v>
      </c>
      <c r="K357">
        <f>IF(_xll.ciqfunctions.udf.CIQ(A357,"IQ_GROSS_MARGIN") - _xll.ciqfunctions.udf.CIQ(A357,"IQ_GROSS_MARGIN",IQ_LTM-1) &gt; 1,1,0)</f>
        <v>0</v>
      </c>
      <c r="L357">
        <f>IF(_xll.ciqfunctions.udf.CIQ(A357, "IQ_ASSET_TURNS") - _xll.ciqfunctions.udf.CIQ(A357,"IQ_ASSET_TURNS", IQ_LTM-1) &gt; 1, 1,0)</f>
        <v>0</v>
      </c>
    </row>
    <row r="358" spans="1:12" hidden="1" x14ac:dyDescent="0.25">
      <c r="A358" t="s">
        <v>2594</v>
      </c>
      <c r="B358" t="s">
        <v>2595</v>
      </c>
      <c r="C358" t="e">
        <f t="shared" si="5"/>
        <v>#DIV/0!</v>
      </c>
      <c r="D358">
        <f>IF(_xll.ciqfunctions.udf.CIQ(A358,"IQ_RETURN_ASSETS") &gt; 0,1,0)</f>
        <v>0</v>
      </c>
      <c r="E358">
        <f>IF(_xll.ciqfunctions.udf.CIQ(A358,"IQ_UNLEVERED_FCF") + _xll.ciqfunctions.udf.CIQ(A358,"IQ_CAPEX")  &gt; 0, 1, 0)</f>
        <v>0</v>
      </c>
      <c r="F358">
        <f>IF(_xll.ciqfunctions.udf.CIQ(A358,"IQ_RETURN_ASSETS") - _xll.ciqfunctions.udf.CIQ(A358,"IQ_RETURN_ASSETS", IQ_LTM - 1) &gt; 0,1,0)</f>
        <v>0</v>
      </c>
      <c r="G358" t="e">
        <f>IF((_xll.ciqfunctions.udf.CIQ(A358,"IQ_UNLEVERED_FCF") + _xll.ciqfunctions.udf.CIQ(A358,"IQ_CAPEX"))/_xll.ciqfunctions.udf.CIQ(A358,"IQ_TOTAL_ASSETS") &gt; 0,1,0)</f>
        <v>#DIV/0!</v>
      </c>
      <c r="H358" t="e">
        <f>IF(_xll.ciqfunctions.udf.CIQ(A358,"IQ_LT_DEBT")/_xll.ciqfunctions.udf.CIQ(A358,"IQ_TOTAL_ASSETS") - _xll.ciqfunctions.udf.CIQ(A358,"IQ_LT_DEBT", IQ_LTM - 1)/_xll.ciqfunctions.udf.CIQ(A358,"IQ_TOTAL_ASSETS", IQ_LTM - 1) &gt; 0,1,0)</f>
        <v>#DIV/0!</v>
      </c>
      <c r="I358">
        <f>IF(_xll.ciqfunctions.udf.CIQ(A358,"IQ_CURRENT_RATIO") - _xll.ciqfunctions.udf.CIQ(A358,"IQ_CURRENT_RATIO", IQ_LTM - 1) &gt; 0,1,0)</f>
        <v>0</v>
      </c>
      <c r="J358">
        <f>IF(_xll.ciqfunctions.udf.CIQ(A358, "IQ_BASIC_WEIGHT") - _xll.ciqfunctions.udf.CIQ(A358, "IQ_BASIC_WEIGHT", IQ_LTM - 1) &gt; 0, 0, 1)</f>
        <v>1</v>
      </c>
      <c r="K358">
        <f>IF(_xll.ciqfunctions.udf.CIQ(A358,"IQ_GROSS_MARGIN") - _xll.ciqfunctions.udf.CIQ(A358,"IQ_GROSS_MARGIN",IQ_LTM-1) &gt; 1,1,0)</f>
        <v>0</v>
      </c>
      <c r="L358">
        <f>IF(_xll.ciqfunctions.udf.CIQ(A358, "IQ_ASSET_TURNS") - _xll.ciqfunctions.udf.CIQ(A358,"IQ_ASSET_TURNS", IQ_LTM-1) &gt; 1, 1,0)</f>
        <v>0</v>
      </c>
    </row>
    <row r="359" spans="1:12" hidden="1" x14ac:dyDescent="0.25">
      <c r="A359" t="s">
        <v>2596</v>
      </c>
      <c r="B359" t="s">
        <v>2597</v>
      </c>
      <c r="C359" t="e">
        <f t="shared" si="5"/>
        <v>#DIV/0!</v>
      </c>
      <c r="D359">
        <f>IF(_xll.ciqfunctions.udf.CIQ(A359,"IQ_RETURN_ASSETS") &gt; 0,1,0)</f>
        <v>0</v>
      </c>
      <c r="E359">
        <f>IF(_xll.ciqfunctions.udf.CIQ(A359,"IQ_UNLEVERED_FCF") + _xll.ciqfunctions.udf.CIQ(A359,"IQ_CAPEX")  &gt; 0, 1, 0)</f>
        <v>0</v>
      </c>
      <c r="F359">
        <f>IF(_xll.ciqfunctions.udf.CIQ(A359,"IQ_RETURN_ASSETS") - _xll.ciqfunctions.udf.CIQ(A359,"IQ_RETURN_ASSETS", IQ_LTM - 1) &gt; 0,1,0)</f>
        <v>0</v>
      </c>
      <c r="G359" t="e">
        <f>IF((_xll.ciqfunctions.udf.CIQ(A359,"IQ_UNLEVERED_FCF") + _xll.ciqfunctions.udf.CIQ(A359,"IQ_CAPEX"))/_xll.ciqfunctions.udf.CIQ(A359,"IQ_TOTAL_ASSETS") &gt; 0,1,0)</f>
        <v>#DIV/0!</v>
      </c>
      <c r="H359" t="e">
        <f>IF(_xll.ciqfunctions.udf.CIQ(A359,"IQ_LT_DEBT")/_xll.ciqfunctions.udf.CIQ(A359,"IQ_TOTAL_ASSETS") - _xll.ciqfunctions.udf.CIQ(A359,"IQ_LT_DEBT", IQ_LTM - 1)/_xll.ciqfunctions.udf.CIQ(A359,"IQ_TOTAL_ASSETS", IQ_LTM - 1) &gt; 0,1,0)</f>
        <v>#DIV/0!</v>
      </c>
      <c r="I359">
        <f>IF(_xll.ciqfunctions.udf.CIQ(A359,"IQ_CURRENT_RATIO") - _xll.ciqfunctions.udf.CIQ(A359,"IQ_CURRENT_RATIO", IQ_LTM - 1) &gt; 0,1,0)</f>
        <v>0</v>
      </c>
      <c r="J359">
        <f>IF(_xll.ciqfunctions.udf.CIQ(A359, "IQ_BASIC_WEIGHT") - _xll.ciqfunctions.udf.CIQ(A359, "IQ_BASIC_WEIGHT", IQ_LTM - 1) &gt; 0, 0, 1)</f>
        <v>1</v>
      </c>
      <c r="K359">
        <f>IF(_xll.ciqfunctions.udf.CIQ(A359,"IQ_GROSS_MARGIN") - _xll.ciqfunctions.udf.CIQ(A359,"IQ_GROSS_MARGIN",IQ_LTM-1) &gt; 1,1,0)</f>
        <v>0</v>
      </c>
      <c r="L359">
        <f>IF(_xll.ciqfunctions.udf.CIQ(A359, "IQ_ASSET_TURNS") - _xll.ciqfunctions.udf.CIQ(A359,"IQ_ASSET_TURNS", IQ_LTM-1) &gt; 1, 1,0)</f>
        <v>0</v>
      </c>
    </row>
    <row r="360" spans="1:12" hidden="1" x14ac:dyDescent="0.25">
      <c r="A360" t="s">
        <v>2598</v>
      </c>
      <c r="B360" t="s">
        <v>2599</v>
      </c>
      <c r="C360" t="e">
        <f t="shared" si="5"/>
        <v>#DIV/0!</v>
      </c>
      <c r="D360">
        <f>IF(_xll.ciqfunctions.udf.CIQ(A360,"IQ_RETURN_ASSETS") &gt; 0,1,0)</f>
        <v>0</v>
      </c>
      <c r="E360">
        <f>IF(_xll.ciqfunctions.udf.CIQ(A360,"IQ_UNLEVERED_FCF") + _xll.ciqfunctions.udf.CIQ(A360,"IQ_CAPEX")  &gt; 0, 1, 0)</f>
        <v>0</v>
      </c>
      <c r="F360">
        <f>IF(_xll.ciqfunctions.udf.CIQ(A360,"IQ_RETURN_ASSETS") - _xll.ciqfunctions.udf.CIQ(A360,"IQ_RETURN_ASSETS", IQ_LTM - 1) &gt; 0,1,0)</f>
        <v>0</v>
      </c>
      <c r="G360" t="e">
        <f>IF((_xll.ciqfunctions.udf.CIQ(A360,"IQ_UNLEVERED_FCF") + _xll.ciqfunctions.udf.CIQ(A360,"IQ_CAPEX"))/_xll.ciqfunctions.udf.CIQ(A360,"IQ_TOTAL_ASSETS") &gt; 0,1,0)</f>
        <v>#DIV/0!</v>
      </c>
      <c r="H360" t="e">
        <f>IF(_xll.ciqfunctions.udf.CIQ(A360,"IQ_LT_DEBT")/_xll.ciqfunctions.udf.CIQ(A360,"IQ_TOTAL_ASSETS") - _xll.ciqfunctions.udf.CIQ(A360,"IQ_LT_DEBT", IQ_LTM - 1)/_xll.ciqfunctions.udf.CIQ(A360,"IQ_TOTAL_ASSETS", IQ_LTM - 1) &gt; 0,1,0)</f>
        <v>#DIV/0!</v>
      </c>
      <c r="I360">
        <f>IF(_xll.ciqfunctions.udf.CIQ(A360,"IQ_CURRENT_RATIO") - _xll.ciqfunctions.udf.CIQ(A360,"IQ_CURRENT_RATIO", IQ_LTM - 1) &gt; 0,1,0)</f>
        <v>0</v>
      </c>
      <c r="J360">
        <f>IF(_xll.ciqfunctions.udf.CIQ(A360, "IQ_BASIC_WEIGHT") - _xll.ciqfunctions.udf.CIQ(A360, "IQ_BASIC_WEIGHT", IQ_LTM - 1) &gt; 0, 0, 1)</f>
        <v>1</v>
      </c>
      <c r="K360">
        <f>IF(_xll.ciqfunctions.udf.CIQ(A360,"IQ_GROSS_MARGIN") - _xll.ciqfunctions.udf.CIQ(A360,"IQ_GROSS_MARGIN",IQ_LTM-1) &gt; 1,1,0)</f>
        <v>0</v>
      </c>
      <c r="L360">
        <f>IF(_xll.ciqfunctions.udf.CIQ(A360, "IQ_ASSET_TURNS") - _xll.ciqfunctions.udf.CIQ(A360,"IQ_ASSET_TURNS", IQ_LTM-1) &gt; 1, 1,0)</f>
        <v>0</v>
      </c>
    </row>
    <row r="361" spans="1:12" hidden="1" x14ac:dyDescent="0.25">
      <c r="A361" t="s">
        <v>2600</v>
      </c>
      <c r="B361" t="s">
        <v>2601</v>
      </c>
      <c r="C361" t="e">
        <f t="shared" si="5"/>
        <v>#DIV/0!</v>
      </c>
      <c r="D361">
        <f>IF(_xll.ciqfunctions.udf.CIQ(A361,"IQ_RETURN_ASSETS") &gt; 0,1,0)</f>
        <v>0</v>
      </c>
      <c r="E361">
        <f>IF(_xll.ciqfunctions.udf.CIQ(A361,"IQ_UNLEVERED_FCF") + _xll.ciqfunctions.udf.CIQ(A361,"IQ_CAPEX")  &gt; 0, 1, 0)</f>
        <v>0</v>
      </c>
      <c r="F361">
        <f>IF(_xll.ciqfunctions.udf.CIQ(A361,"IQ_RETURN_ASSETS") - _xll.ciqfunctions.udf.CIQ(A361,"IQ_RETURN_ASSETS", IQ_LTM - 1) &gt; 0,1,0)</f>
        <v>0</v>
      </c>
      <c r="G361" t="e">
        <f>IF((_xll.ciqfunctions.udf.CIQ(A361,"IQ_UNLEVERED_FCF") + _xll.ciqfunctions.udf.CIQ(A361,"IQ_CAPEX"))/_xll.ciqfunctions.udf.CIQ(A361,"IQ_TOTAL_ASSETS") &gt; 0,1,0)</f>
        <v>#DIV/0!</v>
      </c>
      <c r="H361" t="e">
        <f>IF(_xll.ciqfunctions.udf.CIQ(A361,"IQ_LT_DEBT")/_xll.ciqfunctions.udf.CIQ(A361,"IQ_TOTAL_ASSETS") - _xll.ciqfunctions.udf.CIQ(A361,"IQ_LT_DEBT", IQ_LTM - 1)/_xll.ciqfunctions.udf.CIQ(A361,"IQ_TOTAL_ASSETS", IQ_LTM - 1) &gt; 0,1,0)</f>
        <v>#DIV/0!</v>
      </c>
      <c r="I361">
        <f>IF(_xll.ciqfunctions.udf.CIQ(A361,"IQ_CURRENT_RATIO") - _xll.ciqfunctions.udf.CIQ(A361,"IQ_CURRENT_RATIO", IQ_LTM - 1) &gt; 0,1,0)</f>
        <v>0</v>
      </c>
      <c r="J361">
        <f>IF(_xll.ciqfunctions.udf.CIQ(A361, "IQ_BASIC_WEIGHT") - _xll.ciqfunctions.udf.CIQ(A361, "IQ_BASIC_WEIGHT", IQ_LTM - 1) &gt; 0, 0, 1)</f>
        <v>1</v>
      </c>
      <c r="K361">
        <f>IF(_xll.ciqfunctions.udf.CIQ(A361,"IQ_GROSS_MARGIN") - _xll.ciqfunctions.udf.CIQ(A361,"IQ_GROSS_MARGIN",IQ_LTM-1) &gt; 1,1,0)</f>
        <v>0</v>
      </c>
      <c r="L361">
        <f>IF(_xll.ciqfunctions.udf.CIQ(A361, "IQ_ASSET_TURNS") - _xll.ciqfunctions.udf.CIQ(A361,"IQ_ASSET_TURNS", IQ_LTM-1) &gt; 1, 1,0)</f>
        <v>0</v>
      </c>
    </row>
    <row r="362" spans="1:12" hidden="1" x14ac:dyDescent="0.25">
      <c r="A362" t="s">
        <v>2602</v>
      </c>
      <c r="B362" t="s">
        <v>2603</v>
      </c>
      <c r="C362" t="e">
        <f t="shared" si="5"/>
        <v>#DIV/0!</v>
      </c>
      <c r="D362">
        <f>IF(_xll.ciqfunctions.udf.CIQ(A362,"IQ_RETURN_ASSETS") &gt; 0,1,0)</f>
        <v>0</v>
      </c>
      <c r="E362">
        <f>IF(_xll.ciqfunctions.udf.CIQ(A362,"IQ_UNLEVERED_FCF") + _xll.ciqfunctions.udf.CIQ(A362,"IQ_CAPEX")  &gt; 0, 1, 0)</f>
        <v>0</v>
      </c>
      <c r="F362">
        <f>IF(_xll.ciqfunctions.udf.CIQ(A362,"IQ_RETURN_ASSETS") - _xll.ciqfunctions.udf.CIQ(A362,"IQ_RETURN_ASSETS", IQ_LTM - 1) &gt; 0,1,0)</f>
        <v>0</v>
      </c>
      <c r="G362" t="e">
        <f>IF((_xll.ciqfunctions.udf.CIQ(A362,"IQ_UNLEVERED_FCF") + _xll.ciqfunctions.udf.CIQ(A362,"IQ_CAPEX"))/_xll.ciqfunctions.udf.CIQ(A362,"IQ_TOTAL_ASSETS") &gt; 0,1,0)</f>
        <v>#DIV/0!</v>
      </c>
      <c r="H362" t="e">
        <f>IF(_xll.ciqfunctions.udf.CIQ(A362,"IQ_LT_DEBT")/_xll.ciqfunctions.udf.CIQ(A362,"IQ_TOTAL_ASSETS") - _xll.ciqfunctions.udf.CIQ(A362,"IQ_LT_DEBT", IQ_LTM - 1)/_xll.ciqfunctions.udf.CIQ(A362,"IQ_TOTAL_ASSETS", IQ_LTM - 1) &gt; 0,1,0)</f>
        <v>#DIV/0!</v>
      </c>
      <c r="I362">
        <f>IF(_xll.ciqfunctions.udf.CIQ(A362,"IQ_CURRENT_RATIO") - _xll.ciqfunctions.udf.CIQ(A362,"IQ_CURRENT_RATIO", IQ_LTM - 1) &gt; 0,1,0)</f>
        <v>0</v>
      </c>
      <c r="J362">
        <f>IF(_xll.ciqfunctions.udf.CIQ(A362, "IQ_BASIC_WEIGHT") - _xll.ciqfunctions.udf.CIQ(A362, "IQ_BASIC_WEIGHT", IQ_LTM - 1) &gt; 0, 0, 1)</f>
        <v>1</v>
      </c>
      <c r="K362">
        <f>IF(_xll.ciqfunctions.udf.CIQ(A362,"IQ_GROSS_MARGIN") - _xll.ciqfunctions.udf.CIQ(A362,"IQ_GROSS_MARGIN",IQ_LTM-1) &gt; 1,1,0)</f>
        <v>0</v>
      </c>
      <c r="L362">
        <f>IF(_xll.ciqfunctions.udf.CIQ(A362, "IQ_ASSET_TURNS") - _xll.ciqfunctions.udf.CIQ(A362,"IQ_ASSET_TURNS", IQ_LTM-1) &gt; 1, 1,0)</f>
        <v>0</v>
      </c>
    </row>
    <row r="363" spans="1:12" hidden="1" x14ac:dyDescent="0.25">
      <c r="A363" t="s">
        <v>2604</v>
      </c>
      <c r="B363" t="s">
        <v>2605</v>
      </c>
      <c r="C363" t="e">
        <f t="shared" si="5"/>
        <v>#DIV/0!</v>
      </c>
      <c r="D363">
        <f>IF(_xll.ciqfunctions.udf.CIQ(A363,"IQ_RETURN_ASSETS") &gt; 0,1,0)</f>
        <v>0</v>
      </c>
      <c r="E363">
        <f>IF(_xll.ciqfunctions.udf.CIQ(A363,"IQ_UNLEVERED_FCF") + _xll.ciqfunctions.udf.CIQ(A363,"IQ_CAPEX")  &gt; 0, 1, 0)</f>
        <v>0</v>
      </c>
      <c r="F363">
        <f>IF(_xll.ciqfunctions.udf.CIQ(A363,"IQ_RETURN_ASSETS") - _xll.ciqfunctions.udf.CIQ(A363,"IQ_RETURN_ASSETS", IQ_LTM - 1) &gt; 0,1,0)</f>
        <v>0</v>
      </c>
      <c r="G363" t="e">
        <f>IF((_xll.ciqfunctions.udf.CIQ(A363,"IQ_UNLEVERED_FCF") + _xll.ciqfunctions.udf.CIQ(A363,"IQ_CAPEX"))/_xll.ciqfunctions.udf.CIQ(A363,"IQ_TOTAL_ASSETS") &gt; 0,1,0)</f>
        <v>#DIV/0!</v>
      </c>
      <c r="H363" t="e">
        <f>IF(_xll.ciqfunctions.udf.CIQ(A363,"IQ_LT_DEBT")/_xll.ciqfunctions.udf.CIQ(A363,"IQ_TOTAL_ASSETS") - _xll.ciqfunctions.udf.CIQ(A363,"IQ_LT_DEBT", IQ_LTM - 1)/_xll.ciqfunctions.udf.CIQ(A363,"IQ_TOTAL_ASSETS", IQ_LTM - 1) &gt; 0,1,0)</f>
        <v>#DIV/0!</v>
      </c>
      <c r="I363">
        <f>IF(_xll.ciqfunctions.udf.CIQ(A363,"IQ_CURRENT_RATIO") - _xll.ciqfunctions.udf.CIQ(A363,"IQ_CURRENT_RATIO", IQ_LTM - 1) &gt; 0,1,0)</f>
        <v>0</v>
      </c>
      <c r="J363">
        <f>IF(_xll.ciqfunctions.udf.CIQ(A363, "IQ_BASIC_WEIGHT") - _xll.ciqfunctions.udf.CIQ(A363, "IQ_BASIC_WEIGHT", IQ_LTM - 1) &gt; 0, 0, 1)</f>
        <v>1</v>
      </c>
      <c r="K363">
        <f>IF(_xll.ciqfunctions.udf.CIQ(A363,"IQ_GROSS_MARGIN") - _xll.ciqfunctions.udf.CIQ(A363,"IQ_GROSS_MARGIN",IQ_LTM-1) &gt; 1,1,0)</f>
        <v>0</v>
      </c>
      <c r="L363">
        <f>IF(_xll.ciqfunctions.udf.CIQ(A363, "IQ_ASSET_TURNS") - _xll.ciqfunctions.udf.CIQ(A363,"IQ_ASSET_TURNS", IQ_LTM-1) &gt; 1, 1,0)</f>
        <v>0</v>
      </c>
    </row>
    <row r="364" spans="1:12" hidden="1" x14ac:dyDescent="0.25">
      <c r="A364" t="s">
        <v>2606</v>
      </c>
      <c r="B364" t="s">
        <v>2607</v>
      </c>
      <c r="C364" t="e">
        <f t="shared" si="5"/>
        <v>#DIV/0!</v>
      </c>
      <c r="D364">
        <f>IF(_xll.ciqfunctions.udf.CIQ(A364,"IQ_RETURN_ASSETS") &gt; 0,1,0)</f>
        <v>0</v>
      </c>
      <c r="E364">
        <f>IF(_xll.ciqfunctions.udf.CIQ(A364,"IQ_UNLEVERED_FCF") + _xll.ciqfunctions.udf.CIQ(A364,"IQ_CAPEX")  &gt; 0, 1, 0)</f>
        <v>0</v>
      </c>
      <c r="F364">
        <f>IF(_xll.ciqfunctions.udf.CIQ(A364,"IQ_RETURN_ASSETS") - _xll.ciqfunctions.udf.CIQ(A364,"IQ_RETURN_ASSETS", IQ_LTM - 1) &gt; 0,1,0)</f>
        <v>0</v>
      </c>
      <c r="G364" t="e">
        <f>IF((_xll.ciqfunctions.udf.CIQ(A364,"IQ_UNLEVERED_FCF") + _xll.ciqfunctions.udf.CIQ(A364,"IQ_CAPEX"))/_xll.ciqfunctions.udf.CIQ(A364,"IQ_TOTAL_ASSETS") &gt; 0,1,0)</f>
        <v>#DIV/0!</v>
      </c>
      <c r="H364" t="e">
        <f>IF(_xll.ciqfunctions.udf.CIQ(A364,"IQ_LT_DEBT")/_xll.ciqfunctions.udf.CIQ(A364,"IQ_TOTAL_ASSETS") - _xll.ciqfunctions.udf.CIQ(A364,"IQ_LT_DEBT", IQ_LTM - 1)/_xll.ciqfunctions.udf.CIQ(A364,"IQ_TOTAL_ASSETS", IQ_LTM - 1) &gt; 0,1,0)</f>
        <v>#DIV/0!</v>
      </c>
      <c r="I364">
        <f>IF(_xll.ciqfunctions.udf.CIQ(A364,"IQ_CURRENT_RATIO") - _xll.ciqfunctions.udf.CIQ(A364,"IQ_CURRENT_RATIO", IQ_LTM - 1) &gt; 0,1,0)</f>
        <v>0</v>
      </c>
      <c r="J364">
        <f>IF(_xll.ciqfunctions.udf.CIQ(A364, "IQ_BASIC_WEIGHT") - _xll.ciqfunctions.udf.CIQ(A364, "IQ_BASIC_WEIGHT", IQ_LTM - 1) &gt; 0, 0, 1)</f>
        <v>1</v>
      </c>
      <c r="K364">
        <f>IF(_xll.ciqfunctions.udf.CIQ(A364,"IQ_GROSS_MARGIN") - _xll.ciqfunctions.udf.CIQ(A364,"IQ_GROSS_MARGIN",IQ_LTM-1) &gt; 1,1,0)</f>
        <v>0</v>
      </c>
      <c r="L364">
        <f>IF(_xll.ciqfunctions.udf.CIQ(A364, "IQ_ASSET_TURNS") - _xll.ciqfunctions.udf.CIQ(A364,"IQ_ASSET_TURNS", IQ_LTM-1) &gt; 1, 1,0)</f>
        <v>0</v>
      </c>
    </row>
    <row r="365" spans="1:12" hidden="1" x14ac:dyDescent="0.25">
      <c r="A365" t="s">
        <v>2608</v>
      </c>
      <c r="B365" t="s">
        <v>2609</v>
      </c>
      <c r="C365" t="e">
        <f t="shared" si="5"/>
        <v>#DIV/0!</v>
      </c>
      <c r="D365">
        <f>IF(_xll.ciqfunctions.udf.CIQ(A365,"IQ_RETURN_ASSETS") &gt; 0,1,0)</f>
        <v>0</v>
      </c>
      <c r="E365">
        <f>IF(_xll.ciqfunctions.udf.CIQ(A365,"IQ_UNLEVERED_FCF") + _xll.ciqfunctions.udf.CIQ(A365,"IQ_CAPEX")  &gt; 0, 1, 0)</f>
        <v>0</v>
      </c>
      <c r="F365">
        <f>IF(_xll.ciqfunctions.udf.CIQ(A365,"IQ_RETURN_ASSETS") - _xll.ciqfunctions.udf.CIQ(A365,"IQ_RETURN_ASSETS", IQ_LTM - 1) &gt; 0,1,0)</f>
        <v>0</v>
      </c>
      <c r="G365" t="e">
        <f>IF((_xll.ciqfunctions.udf.CIQ(A365,"IQ_UNLEVERED_FCF") + _xll.ciqfunctions.udf.CIQ(A365,"IQ_CAPEX"))/_xll.ciqfunctions.udf.CIQ(A365,"IQ_TOTAL_ASSETS") &gt; 0,1,0)</f>
        <v>#DIV/0!</v>
      </c>
      <c r="H365" t="e">
        <f>IF(_xll.ciqfunctions.udf.CIQ(A365,"IQ_LT_DEBT")/_xll.ciqfunctions.udf.CIQ(A365,"IQ_TOTAL_ASSETS") - _xll.ciqfunctions.udf.CIQ(A365,"IQ_LT_DEBT", IQ_LTM - 1)/_xll.ciqfunctions.udf.CIQ(A365,"IQ_TOTAL_ASSETS", IQ_LTM - 1) &gt; 0,1,0)</f>
        <v>#DIV/0!</v>
      </c>
      <c r="I365">
        <f>IF(_xll.ciqfunctions.udf.CIQ(A365,"IQ_CURRENT_RATIO") - _xll.ciqfunctions.udf.CIQ(A365,"IQ_CURRENT_RATIO", IQ_LTM - 1) &gt; 0,1,0)</f>
        <v>0</v>
      </c>
      <c r="J365">
        <f>IF(_xll.ciqfunctions.udf.CIQ(A365, "IQ_BASIC_WEIGHT") - _xll.ciqfunctions.udf.CIQ(A365, "IQ_BASIC_WEIGHT", IQ_LTM - 1) &gt; 0, 0, 1)</f>
        <v>1</v>
      </c>
      <c r="K365">
        <f>IF(_xll.ciqfunctions.udf.CIQ(A365,"IQ_GROSS_MARGIN") - _xll.ciqfunctions.udf.CIQ(A365,"IQ_GROSS_MARGIN",IQ_LTM-1) &gt; 1,1,0)</f>
        <v>0</v>
      </c>
      <c r="L365">
        <f>IF(_xll.ciqfunctions.udf.CIQ(A365, "IQ_ASSET_TURNS") - _xll.ciqfunctions.udf.CIQ(A365,"IQ_ASSET_TURNS", IQ_LTM-1) &gt; 1, 1,0)</f>
        <v>0</v>
      </c>
    </row>
    <row r="366" spans="1:12" hidden="1" x14ac:dyDescent="0.25">
      <c r="A366" t="s">
        <v>2610</v>
      </c>
      <c r="B366" t="s">
        <v>2611</v>
      </c>
      <c r="C366" t="e">
        <f t="shared" si="5"/>
        <v>#DIV/0!</v>
      </c>
      <c r="D366">
        <f>IF(_xll.ciqfunctions.udf.CIQ(A366,"IQ_RETURN_ASSETS") &gt; 0,1,0)</f>
        <v>0</v>
      </c>
      <c r="E366">
        <f>IF(_xll.ciqfunctions.udf.CIQ(A366,"IQ_UNLEVERED_FCF") + _xll.ciqfunctions.udf.CIQ(A366,"IQ_CAPEX")  &gt; 0, 1, 0)</f>
        <v>0</v>
      </c>
      <c r="F366">
        <f>IF(_xll.ciqfunctions.udf.CIQ(A366,"IQ_RETURN_ASSETS") - _xll.ciqfunctions.udf.CIQ(A366,"IQ_RETURN_ASSETS", IQ_LTM - 1) &gt; 0,1,0)</f>
        <v>0</v>
      </c>
      <c r="G366" t="e">
        <f>IF((_xll.ciqfunctions.udf.CIQ(A366,"IQ_UNLEVERED_FCF") + _xll.ciqfunctions.udf.CIQ(A366,"IQ_CAPEX"))/_xll.ciqfunctions.udf.CIQ(A366,"IQ_TOTAL_ASSETS") &gt; 0,1,0)</f>
        <v>#DIV/0!</v>
      </c>
      <c r="H366" t="e">
        <f>IF(_xll.ciqfunctions.udf.CIQ(A366,"IQ_LT_DEBT")/_xll.ciqfunctions.udf.CIQ(A366,"IQ_TOTAL_ASSETS") - _xll.ciqfunctions.udf.CIQ(A366,"IQ_LT_DEBT", IQ_LTM - 1)/_xll.ciqfunctions.udf.CIQ(A366,"IQ_TOTAL_ASSETS", IQ_LTM - 1) &gt; 0,1,0)</f>
        <v>#DIV/0!</v>
      </c>
      <c r="I366">
        <f>IF(_xll.ciqfunctions.udf.CIQ(A366,"IQ_CURRENT_RATIO") - _xll.ciqfunctions.udf.CIQ(A366,"IQ_CURRENT_RATIO", IQ_LTM - 1) &gt; 0,1,0)</f>
        <v>0</v>
      </c>
      <c r="J366">
        <f>IF(_xll.ciqfunctions.udf.CIQ(A366, "IQ_BASIC_WEIGHT") - _xll.ciqfunctions.udf.CIQ(A366, "IQ_BASIC_WEIGHT", IQ_LTM - 1) &gt; 0, 0, 1)</f>
        <v>1</v>
      </c>
      <c r="K366">
        <f>IF(_xll.ciqfunctions.udf.CIQ(A366,"IQ_GROSS_MARGIN") - _xll.ciqfunctions.udf.CIQ(A366,"IQ_GROSS_MARGIN",IQ_LTM-1) &gt; 1,1,0)</f>
        <v>0</v>
      </c>
      <c r="L366">
        <f>IF(_xll.ciqfunctions.udf.CIQ(A366, "IQ_ASSET_TURNS") - _xll.ciqfunctions.udf.CIQ(A366,"IQ_ASSET_TURNS", IQ_LTM-1) &gt; 1, 1,0)</f>
        <v>0</v>
      </c>
    </row>
    <row r="367" spans="1:12" hidden="1" x14ac:dyDescent="0.25">
      <c r="A367" t="s">
        <v>2612</v>
      </c>
      <c r="B367" t="s">
        <v>2613</v>
      </c>
      <c r="C367" t="e">
        <f t="shared" si="5"/>
        <v>#DIV/0!</v>
      </c>
      <c r="D367">
        <f>IF(_xll.ciqfunctions.udf.CIQ(A367,"IQ_RETURN_ASSETS") &gt; 0,1,0)</f>
        <v>0</v>
      </c>
      <c r="E367">
        <f>IF(_xll.ciqfunctions.udf.CIQ(A367,"IQ_UNLEVERED_FCF") + _xll.ciqfunctions.udf.CIQ(A367,"IQ_CAPEX")  &gt; 0, 1, 0)</f>
        <v>0</v>
      </c>
      <c r="F367">
        <f>IF(_xll.ciqfunctions.udf.CIQ(A367,"IQ_RETURN_ASSETS") - _xll.ciqfunctions.udf.CIQ(A367,"IQ_RETURN_ASSETS", IQ_LTM - 1) &gt; 0,1,0)</f>
        <v>0</v>
      </c>
      <c r="G367" t="e">
        <f>IF((_xll.ciqfunctions.udf.CIQ(A367,"IQ_UNLEVERED_FCF") + _xll.ciqfunctions.udf.CIQ(A367,"IQ_CAPEX"))/_xll.ciqfunctions.udf.CIQ(A367,"IQ_TOTAL_ASSETS") &gt; 0,1,0)</f>
        <v>#DIV/0!</v>
      </c>
      <c r="H367" t="e">
        <f>IF(_xll.ciqfunctions.udf.CIQ(A367,"IQ_LT_DEBT")/_xll.ciqfunctions.udf.CIQ(A367,"IQ_TOTAL_ASSETS") - _xll.ciqfunctions.udf.CIQ(A367,"IQ_LT_DEBT", IQ_LTM - 1)/_xll.ciqfunctions.udf.CIQ(A367,"IQ_TOTAL_ASSETS", IQ_LTM - 1) &gt; 0,1,0)</f>
        <v>#DIV/0!</v>
      </c>
      <c r="I367">
        <f>IF(_xll.ciqfunctions.udf.CIQ(A367,"IQ_CURRENT_RATIO") - _xll.ciqfunctions.udf.CIQ(A367,"IQ_CURRENT_RATIO", IQ_LTM - 1) &gt; 0,1,0)</f>
        <v>0</v>
      </c>
      <c r="J367">
        <f>IF(_xll.ciqfunctions.udf.CIQ(A367, "IQ_BASIC_WEIGHT") - _xll.ciqfunctions.udf.CIQ(A367, "IQ_BASIC_WEIGHT", IQ_LTM - 1) &gt; 0, 0, 1)</f>
        <v>1</v>
      </c>
      <c r="K367">
        <f>IF(_xll.ciqfunctions.udf.CIQ(A367,"IQ_GROSS_MARGIN") - _xll.ciqfunctions.udf.CIQ(A367,"IQ_GROSS_MARGIN",IQ_LTM-1) &gt; 1,1,0)</f>
        <v>0</v>
      </c>
      <c r="L367">
        <f>IF(_xll.ciqfunctions.udf.CIQ(A367, "IQ_ASSET_TURNS") - _xll.ciqfunctions.udf.CIQ(A367,"IQ_ASSET_TURNS", IQ_LTM-1) &gt; 1, 1,0)</f>
        <v>0</v>
      </c>
    </row>
    <row r="368" spans="1:12" hidden="1" x14ac:dyDescent="0.25">
      <c r="A368" t="s">
        <v>2614</v>
      </c>
      <c r="B368" t="s">
        <v>2615</v>
      </c>
      <c r="C368" t="e">
        <f t="shared" si="5"/>
        <v>#DIV/0!</v>
      </c>
      <c r="D368">
        <f>IF(_xll.ciqfunctions.udf.CIQ(A368,"IQ_RETURN_ASSETS") &gt; 0,1,0)</f>
        <v>0</v>
      </c>
      <c r="E368">
        <f>IF(_xll.ciqfunctions.udf.CIQ(A368,"IQ_UNLEVERED_FCF") + _xll.ciqfunctions.udf.CIQ(A368,"IQ_CAPEX")  &gt; 0, 1, 0)</f>
        <v>0</v>
      </c>
      <c r="F368">
        <f>IF(_xll.ciqfunctions.udf.CIQ(A368,"IQ_RETURN_ASSETS") - _xll.ciqfunctions.udf.CIQ(A368,"IQ_RETURN_ASSETS", IQ_LTM - 1) &gt; 0,1,0)</f>
        <v>0</v>
      </c>
      <c r="G368" t="e">
        <f>IF((_xll.ciqfunctions.udf.CIQ(A368,"IQ_UNLEVERED_FCF") + _xll.ciqfunctions.udf.CIQ(A368,"IQ_CAPEX"))/_xll.ciqfunctions.udf.CIQ(A368,"IQ_TOTAL_ASSETS") &gt; 0,1,0)</f>
        <v>#DIV/0!</v>
      </c>
      <c r="H368" t="e">
        <f>IF(_xll.ciqfunctions.udf.CIQ(A368,"IQ_LT_DEBT")/_xll.ciqfunctions.udf.CIQ(A368,"IQ_TOTAL_ASSETS") - _xll.ciqfunctions.udf.CIQ(A368,"IQ_LT_DEBT", IQ_LTM - 1)/_xll.ciqfunctions.udf.CIQ(A368,"IQ_TOTAL_ASSETS", IQ_LTM - 1) &gt; 0,1,0)</f>
        <v>#DIV/0!</v>
      </c>
      <c r="I368">
        <f>IF(_xll.ciqfunctions.udf.CIQ(A368,"IQ_CURRENT_RATIO") - _xll.ciqfunctions.udf.CIQ(A368,"IQ_CURRENT_RATIO", IQ_LTM - 1) &gt; 0,1,0)</f>
        <v>0</v>
      </c>
      <c r="J368">
        <f>IF(_xll.ciqfunctions.udf.CIQ(A368, "IQ_BASIC_WEIGHT") - _xll.ciqfunctions.udf.CIQ(A368, "IQ_BASIC_WEIGHT", IQ_LTM - 1) &gt; 0, 0, 1)</f>
        <v>1</v>
      </c>
      <c r="K368">
        <f>IF(_xll.ciqfunctions.udf.CIQ(A368,"IQ_GROSS_MARGIN") - _xll.ciqfunctions.udf.CIQ(A368,"IQ_GROSS_MARGIN",IQ_LTM-1) &gt; 1,1,0)</f>
        <v>0</v>
      </c>
      <c r="L368">
        <f>IF(_xll.ciqfunctions.udf.CIQ(A368, "IQ_ASSET_TURNS") - _xll.ciqfunctions.udf.CIQ(A368,"IQ_ASSET_TURNS", IQ_LTM-1) &gt; 1, 1,0)</f>
        <v>0</v>
      </c>
    </row>
    <row r="369" spans="1:12" hidden="1" x14ac:dyDescent="0.25">
      <c r="A369" t="s">
        <v>2616</v>
      </c>
      <c r="B369" t="s">
        <v>2617</v>
      </c>
      <c r="C369" t="e">
        <f t="shared" si="5"/>
        <v>#DIV/0!</v>
      </c>
      <c r="D369">
        <f>IF(_xll.ciqfunctions.udf.CIQ(A369,"IQ_RETURN_ASSETS") &gt; 0,1,0)</f>
        <v>0</v>
      </c>
      <c r="E369">
        <f>IF(_xll.ciqfunctions.udf.CIQ(A369,"IQ_UNLEVERED_FCF") + _xll.ciqfunctions.udf.CIQ(A369,"IQ_CAPEX")  &gt; 0, 1, 0)</f>
        <v>0</v>
      </c>
      <c r="F369">
        <f>IF(_xll.ciqfunctions.udf.CIQ(A369,"IQ_RETURN_ASSETS") - _xll.ciqfunctions.udf.CIQ(A369,"IQ_RETURN_ASSETS", IQ_LTM - 1) &gt; 0,1,0)</f>
        <v>0</v>
      </c>
      <c r="G369" t="e">
        <f>IF((_xll.ciqfunctions.udf.CIQ(A369,"IQ_UNLEVERED_FCF") + _xll.ciqfunctions.udf.CIQ(A369,"IQ_CAPEX"))/_xll.ciqfunctions.udf.CIQ(A369,"IQ_TOTAL_ASSETS") &gt; 0,1,0)</f>
        <v>#DIV/0!</v>
      </c>
      <c r="H369" t="e">
        <f>IF(_xll.ciqfunctions.udf.CIQ(A369,"IQ_LT_DEBT")/_xll.ciqfunctions.udf.CIQ(A369,"IQ_TOTAL_ASSETS") - _xll.ciqfunctions.udf.CIQ(A369,"IQ_LT_DEBT", IQ_LTM - 1)/_xll.ciqfunctions.udf.CIQ(A369,"IQ_TOTAL_ASSETS", IQ_LTM - 1) &gt; 0,1,0)</f>
        <v>#DIV/0!</v>
      </c>
      <c r="I369">
        <f>IF(_xll.ciqfunctions.udf.CIQ(A369,"IQ_CURRENT_RATIO") - _xll.ciqfunctions.udf.CIQ(A369,"IQ_CURRENT_RATIO", IQ_LTM - 1) &gt; 0,1,0)</f>
        <v>0</v>
      </c>
      <c r="J369">
        <f>IF(_xll.ciqfunctions.udf.CIQ(A369, "IQ_BASIC_WEIGHT") - _xll.ciqfunctions.udf.CIQ(A369, "IQ_BASIC_WEIGHT", IQ_LTM - 1) &gt; 0, 0, 1)</f>
        <v>1</v>
      </c>
      <c r="K369">
        <f>IF(_xll.ciqfunctions.udf.CIQ(A369,"IQ_GROSS_MARGIN") - _xll.ciqfunctions.udf.CIQ(A369,"IQ_GROSS_MARGIN",IQ_LTM-1) &gt; 1,1,0)</f>
        <v>0</v>
      </c>
      <c r="L369">
        <f>IF(_xll.ciqfunctions.udf.CIQ(A369, "IQ_ASSET_TURNS") - _xll.ciqfunctions.udf.CIQ(A369,"IQ_ASSET_TURNS", IQ_LTM-1) &gt; 1, 1,0)</f>
        <v>0</v>
      </c>
    </row>
    <row r="370" spans="1:12" hidden="1" x14ac:dyDescent="0.25">
      <c r="A370" t="s">
        <v>2620</v>
      </c>
      <c r="B370" t="s">
        <v>2621</v>
      </c>
      <c r="C370" t="e">
        <f t="shared" si="5"/>
        <v>#DIV/0!</v>
      </c>
      <c r="D370">
        <f>IF(_xll.ciqfunctions.udf.CIQ(A370,"IQ_RETURN_ASSETS") &gt; 0,1,0)</f>
        <v>0</v>
      </c>
      <c r="E370">
        <f>IF(_xll.ciqfunctions.udf.CIQ(A370,"IQ_UNLEVERED_FCF") + _xll.ciqfunctions.udf.CIQ(A370,"IQ_CAPEX")  &gt; 0, 1, 0)</f>
        <v>0</v>
      </c>
      <c r="F370">
        <f>IF(_xll.ciqfunctions.udf.CIQ(A370,"IQ_RETURN_ASSETS") - _xll.ciqfunctions.udf.CIQ(A370,"IQ_RETURN_ASSETS", IQ_LTM - 1) &gt; 0,1,0)</f>
        <v>0</v>
      </c>
      <c r="G370" t="e">
        <f>IF((_xll.ciqfunctions.udf.CIQ(A370,"IQ_UNLEVERED_FCF") + _xll.ciqfunctions.udf.CIQ(A370,"IQ_CAPEX"))/_xll.ciqfunctions.udf.CIQ(A370,"IQ_TOTAL_ASSETS") &gt; 0,1,0)</f>
        <v>#DIV/0!</v>
      </c>
      <c r="H370" t="e">
        <f>IF(_xll.ciqfunctions.udf.CIQ(A370,"IQ_LT_DEBT")/_xll.ciqfunctions.udf.CIQ(A370,"IQ_TOTAL_ASSETS") - _xll.ciqfunctions.udf.CIQ(A370,"IQ_LT_DEBT", IQ_LTM - 1)/_xll.ciqfunctions.udf.CIQ(A370,"IQ_TOTAL_ASSETS", IQ_LTM - 1) &gt; 0,1,0)</f>
        <v>#DIV/0!</v>
      </c>
      <c r="I370">
        <f>IF(_xll.ciqfunctions.udf.CIQ(A370,"IQ_CURRENT_RATIO") - _xll.ciqfunctions.udf.CIQ(A370,"IQ_CURRENT_RATIO", IQ_LTM - 1) &gt; 0,1,0)</f>
        <v>0</v>
      </c>
      <c r="J370">
        <f>IF(_xll.ciqfunctions.udf.CIQ(A370, "IQ_BASIC_WEIGHT") - _xll.ciqfunctions.udf.CIQ(A370, "IQ_BASIC_WEIGHT", IQ_LTM - 1) &gt; 0, 0, 1)</f>
        <v>1</v>
      </c>
      <c r="K370">
        <f>IF(_xll.ciqfunctions.udf.CIQ(A370,"IQ_GROSS_MARGIN") - _xll.ciqfunctions.udf.CIQ(A370,"IQ_GROSS_MARGIN",IQ_LTM-1) &gt; 1,1,0)</f>
        <v>0</v>
      </c>
      <c r="L370">
        <f>IF(_xll.ciqfunctions.udf.CIQ(A370, "IQ_ASSET_TURNS") - _xll.ciqfunctions.udf.CIQ(A370,"IQ_ASSET_TURNS", IQ_LTM-1) &gt; 1, 1,0)</f>
        <v>0</v>
      </c>
    </row>
    <row r="371" spans="1:12" hidden="1" x14ac:dyDescent="0.25">
      <c r="A371" t="s">
        <v>2622</v>
      </c>
      <c r="B371" t="s">
        <v>2623</v>
      </c>
      <c r="C371" t="e">
        <f t="shared" si="5"/>
        <v>#DIV/0!</v>
      </c>
      <c r="D371">
        <f>IF(_xll.ciqfunctions.udf.CIQ(A371,"IQ_RETURN_ASSETS") &gt; 0,1,0)</f>
        <v>0</v>
      </c>
      <c r="E371">
        <f>IF(_xll.ciqfunctions.udf.CIQ(A371,"IQ_UNLEVERED_FCF") + _xll.ciqfunctions.udf.CIQ(A371,"IQ_CAPEX")  &gt; 0, 1, 0)</f>
        <v>0</v>
      </c>
      <c r="F371">
        <f>IF(_xll.ciqfunctions.udf.CIQ(A371,"IQ_RETURN_ASSETS") - _xll.ciqfunctions.udf.CIQ(A371,"IQ_RETURN_ASSETS", IQ_LTM - 1) &gt; 0,1,0)</f>
        <v>0</v>
      </c>
      <c r="G371" t="e">
        <f>IF((_xll.ciqfunctions.udf.CIQ(A371,"IQ_UNLEVERED_FCF") + _xll.ciqfunctions.udf.CIQ(A371,"IQ_CAPEX"))/_xll.ciqfunctions.udf.CIQ(A371,"IQ_TOTAL_ASSETS") &gt; 0,1,0)</f>
        <v>#DIV/0!</v>
      </c>
      <c r="H371" t="e">
        <f>IF(_xll.ciqfunctions.udf.CIQ(A371,"IQ_LT_DEBT")/_xll.ciqfunctions.udf.CIQ(A371,"IQ_TOTAL_ASSETS") - _xll.ciqfunctions.udf.CIQ(A371,"IQ_LT_DEBT", IQ_LTM - 1)/_xll.ciqfunctions.udf.CIQ(A371,"IQ_TOTAL_ASSETS", IQ_LTM - 1) &gt; 0,1,0)</f>
        <v>#DIV/0!</v>
      </c>
      <c r="I371">
        <f>IF(_xll.ciqfunctions.udf.CIQ(A371,"IQ_CURRENT_RATIO") - _xll.ciqfunctions.udf.CIQ(A371,"IQ_CURRENT_RATIO", IQ_LTM - 1) &gt; 0,1,0)</f>
        <v>0</v>
      </c>
      <c r="J371">
        <f>IF(_xll.ciqfunctions.udf.CIQ(A371, "IQ_BASIC_WEIGHT") - _xll.ciqfunctions.udf.CIQ(A371, "IQ_BASIC_WEIGHT", IQ_LTM - 1) &gt; 0, 0, 1)</f>
        <v>1</v>
      </c>
      <c r="K371">
        <f>IF(_xll.ciqfunctions.udf.CIQ(A371,"IQ_GROSS_MARGIN") - _xll.ciqfunctions.udf.CIQ(A371,"IQ_GROSS_MARGIN",IQ_LTM-1) &gt; 1,1,0)</f>
        <v>0</v>
      </c>
      <c r="L371">
        <f>IF(_xll.ciqfunctions.udf.CIQ(A371, "IQ_ASSET_TURNS") - _xll.ciqfunctions.udf.CIQ(A371,"IQ_ASSET_TURNS", IQ_LTM-1) &gt; 1, 1,0)</f>
        <v>0</v>
      </c>
    </row>
    <row r="372" spans="1:12" hidden="1" x14ac:dyDescent="0.25">
      <c r="A372" t="s">
        <v>2624</v>
      </c>
      <c r="B372" t="s">
        <v>2625</v>
      </c>
      <c r="C372" t="e">
        <f t="shared" si="5"/>
        <v>#DIV/0!</v>
      </c>
      <c r="D372">
        <f>IF(_xll.ciqfunctions.udf.CIQ(A372,"IQ_RETURN_ASSETS") &gt; 0,1,0)</f>
        <v>0</v>
      </c>
      <c r="E372">
        <f>IF(_xll.ciqfunctions.udf.CIQ(A372,"IQ_UNLEVERED_FCF") + _xll.ciqfunctions.udf.CIQ(A372,"IQ_CAPEX")  &gt; 0, 1, 0)</f>
        <v>0</v>
      </c>
      <c r="F372">
        <f>IF(_xll.ciqfunctions.udf.CIQ(A372,"IQ_RETURN_ASSETS") - _xll.ciqfunctions.udf.CIQ(A372,"IQ_RETURN_ASSETS", IQ_LTM - 1) &gt; 0,1,0)</f>
        <v>0</v>
      </c>
      <c r="G372" t="e">
        <f>IF((_xll.ciqfunctions.udf.CIQ(A372,"IQ_UNLEVERED_FCF") + _xll.ciqfunctions.udf.CIQ(A372,"IQ_CAPEX"))/_xll.ciqfunctions.udf.CIQ(A372,"IQ_TOTAL_ASSETS") &gt; 0,1,0)</f>
        <v>#DIV/0!</v>
      </c>
      <c r="H372" t="e">
        <f>IF(_xll.ciqfunctions.udf.CIQ(A372,"IQ_LT_DEBT")/_xll.ciqfunctions.udf.CIQ(A372,"IQ_TOTAL_ASSETS") - _xll.ciqfunctions.udf.CIQ(A372,"IQ_LT_DEBT", IQ_LTM - 1)/_xll.ciqfunctions.udf.CIQ(A372,"IQ_TOTAL_ASSETS", IQ_LTM - 1) &gt; 0,1,0)</f>
        <v>#DIV/0!</v>
      </c>
      <c r="I372">
        <f>IF(_xll.ciqfunctions.udf.CIQ(A372,"IQ_CURRENT_RATIO") - _xll.ciqfunctions.udf.CIQ(A372,"IQ_CURRENT_RATIO", IQ_LTM - 1) &gt; 0,1,0)</f>
        <v>0</v>
      </c>
      <c r="J372">
        <f>IF(_xll.ciqfunctions.udf.CIQ(A372, "IQ_BASIC_WEIGHT") - _xll.ciqfunctions.udf.CIQ(A372, "IQ_BASIC_WEIGHT", IQ_LTM - 1) &gt; 0, 0, 1)</f>
        <v>1</v>
      </c>
      <c r="K372">
        <f>IF(_xll.ciqfunctions.udf.CIQ(A372,"IQ_GROSS_MARGIN") - _xll.ciqfunctions.udf.CIQ(A372,"IQ_GROSS_MARGIN",IQ_LTM-1) &gt; 1,1,0)</f>
        <v>0</v>
      </c>
      <c r="L372">
        <f>IF(_xll.ciqfunctions.udf.CIQ(A372, "IQ_ASSET_TURNS") - _xll.ciqfunctions.udf.CIQ(A372,"IQ_ASSET_TURNS", IQ_LTM-1) &gt; 1, 1,0)</f>
        <v>0</v>
      </c>
    </row>
    <row r="373" spans="1:12" hidden="1" x14ac:dyDescent="0.25">
      <c r="A373" t="s">
        <v>2626</v>
      </c>
      <c r="B373" t="s">
        <v>2627</v>
      </c>
      <c r="C373" t="e">
        <f t="shared" si="5"/>
        <v>#DIV/0!</v>
      </c>
      <c r="D373">
        <f>IF(_xll.ciqfunctions.udf.CIQ(A373,"IQ_RETURN_ASSETS") &gt; 0,1,0)</f>
        <v>0</v>
      </c>
      <c r="E373">
        <f>IF(_xll.ciqfunctions.udf.CIQ(A373,"IQ_UNLEVERED_FCF") + _xll.ciqfunctions.udf.CIQ(A373,"IQ_CAPEX")  &gt; 0, 1, 0)</f>
        <v>0</v>
      </c>
      <c r="F373">
        <f>IF(_xll.ciqfunctions.udf.CIQ(A373,"IQ_RETURN_ASSETS") - _xll.ciqfunctions.udf.CIQ(A373,"IQ_RETURN_ASSETS", IQ_LTM - 1) &gt; 0,1,0)</f>
        <v>0</v>
      </c>
      <c r="G373" t="e">
        <f>IF((_xll.ciqfunctions.udf.CIQ(A373,"IQ_UNLEVERED_FCF") + _xll.ciqfunctions.udf.CIQ(A373,"IQ_CAPEX"))/_xll.ciqfunctions.udf.CIQ(A373,"IQ_TOTAL_ASSETS") &gt; 0,1,0)</f>
        <v>#DIV/0!</v>
      </c>
      <c r="H373" t="e">
        <f>IF(_xll.ciqfunctions.udf.CIQ(A373,"IQ_LT_DEBT")/_xll.ciqfunctions.udf.CIQ(A373,"IQ_TOTAL_ASSETS") - _xll.ciqfunctions.udf.CIQ(A373,"IQ_LT_DEBT", IQ_LTM - 1)/_xll.ciqfunctions.udf.CIQ(A373,"IQ_TOTAL_ASSETS", IQ_LTM - 1) &gt; 0,1,0)</f>
        <v>#DIV/0!</v>
      </c>
      <c r="I373">
        <f>IF(_xll.ciqfunctions.udf.CIQ(A373,"IQ_CURRENT_RATIO") - _xll.ciqfunctions.udf.CIQ(A373,"IQ_CURRENT_RATIO", IQ_LTM - 1) &gt; 0,1,0)</f>
        <v>0</v>
      </c>
      <c r="J373">
        <f>IF(_xll.ciqfunctions.udf.CIQ(A373, "IQ_BASIC_WEIGHT") - _xll.ciqfunctions.udf.CIQ(A373, "IQ_BASIC_WEIGHT", IQ_LTM - 1) &gt; 0, 0, 1)</f>
        <v>1</v>
      </c>
      <c r="K373">
        <f>IF(_xll.ciqfunctions.udf.CIQ(A373,"IQ_GROSS_MARGIN") - _xll.ciqfunctions.udf.CIQ(A373,"IQ_GROSS_MARGIN",IQ_LTM-1) &gt; 1,1,0)</f>
        <v>0</v>
      </c>
      <c r="L373">
        <f>IF(_xll.ciqfunctions.udf.CIQ(A373, "IQ_ASSET_TURNS") - _xll.ciqfunctions.udf.CIQ(A373,"IQ_ASSET_TURNS", IQ_LTM-1) &gt; 1, 1,0)</f>
        <v>0</v>
      </c>
    </row>
    <row r="374" spans="1:12" hidden="1" x14ac:dyDescent="0.25">
      <c r="A374" t="s">
        <v>2628</v>
      </c>
      <c r="B374" t="s">
        <v>2629</v>
      </c>
      <c r="C374" t="e">
        <f t="shared" si="5"/>
        <v>#DIV/0!</v>
      </c>
      <c r="D374">
        <f>IF(_xll.ciqfunctions.udf.CIQ(A374,"IQ_RETURN_ASSETS") &gt; 0,1,0)</f>
        <v>0</v>
      </c>
      <c r="E374">
        <f>IF(_xll.ciqfunctions.udf.CIQ(A374,"IQ_UNLEVERED_FCF") + _xll.ciqfunctions.udf.CIQ(A374,"IQ_CAPEX")  &gt; 0, 1, 0)</f>
        <v>0</v>
      </c>
      <c r="F374">
        <f>IF(_xll.ciqfunctions.udf.CIQ(A374,"IQ_RETURN_ASSETS") - _xll.ciqfunctions.udf.CIQ(A374,"IQ_RETURN_ASSETS", IQ_LTM - 1) &gt; 0,1,0)</f>
        <v>0</v>
      </c>
      <c r="G374" t="e">
        <f>IF((_xll.ciqfunctions.udf.CIQ(A374,"IQ_UNLEVERED_FCF") + _xll.ciqfunctions.udf.CIQ(A374,"IQ_CAPEX"))/_xll.ciqfunctions.udf.CIQ(A374,"IQ_TOTAL_ASSETS") &gt; 0,1,0)</f>
        <v>#DIV/0!</v>
      </c>
      <c r="H374" t="e">
        <f>IF(_xll.ciqfunctions.udf.CIQ(A374,"IQ_LT_DEBT")/_xll.ciqfunctions.udf.CIQ(A374,"IQ_TOTAL_ASSETS") - _xll.ciqfunctions.udf.CIQ(A374,"IQ_LT_DEBT", IQ_LTM - 1)/_xll.ciqfunctions.udf.CIQ(A374,"IQ_TOTAL_ASSETS", IQ_LTM - 1) &gt; 0,1,0)</f>
        <v>#DIV/0!</v>
      </c>
      <c r="I374">
        <f>IF(_xll.ciqfunctions.udf.CIQ(A374,"IQ_CURRENT_RATIO") - _xll.ciqfunctions.udf.CIQ(A374,"IQ_CURRENT_RATIO", IQ_LTM - 1) &gt; 0,1,0)</f>
        <v>0</v>
      </c>
      <c r="J374">
        <f>IF(_xll.ciqfunctions.udf.CIQ(A374, "IQ_BASIC_WEIGHT") - _xll.ciqfunctions.udf.CIQ(A374, "IQ_BASIC_WEIGHT", IQ_LTM - 1) &gt; 0, 0, 1)</f>
        <v>1</v>
      </c>
      <c r="K374">
        <f>IF(_xll.ciqfunctions.udf.CIQ(A374,"IQ_GROSS_MARGIN") - _xll.ciqfunctions.udf.CIQ(A374,"IQ_GROSS_MARGIN",IQ_LTM-1) &gt; 1,1,0)</f>
        <v>0</v>
      </c>
      <c r="L374">
        <f>IF(_xll.ciqfunctions.udf.CIQ(A374, "IQ_ASSET_TURNS") - _xll.ciqfunctions.udf.CIQ(A374,"IQ_ASSET_TURNS", IQ_LTM-1) &gt; 1, 1,0)</f>
        <v>0</v>
      </c>
    </row>
    <row r="375" spans="1:12" hidden="1" x14ac:dyDescent="0.25">
      <c r="A375" t="s">
        <v>2630</v>
      </c>
      <c r="B375" t="s">
        <v>2631</v>
      </c>
      <c r="C375" t="e">
        <f t="shared" si="5"/>
        <v>#DIV/0!</v>
      </c>
      <c r="D375">
        <f>IF(_xll.ciqfunctions.udf.CIQ(A375,"IQ_RETURN_ASSETS") &gt; 0,1,0)</f>
        <v>0</v>
      </c>
      <c r="E375">
        <f>IF(_xll.ciqfunctions.udf.CIQ(A375,"IQ_UNLEVERED_FCF") + _xll.ciqfunctions.udf.CIQ(A375,"IQ_CAPEX")  &gt; 0, 1, 0)</f>
        <v>0</v>
      </c>
      <c r="F375">
        <f>IF(_xll.ciqfunctions.udf.CIQ(A375,"IQ_RETURN_ASSETS") - _xll.ciqfunctions.udf.CIQ(A375,"IQ_RETURN_ASSETS", IQ_LTM - 1) &gt; 0,1,0)</f>
        <v>0</v>
      </c>
      <c r="G375" t="e">
        <f>IF((_xll.ciqfunctions.udf.CIQ(A375,"IQ_UNLEVERED_FCF") + _xll.ciqfunctions.udf.CIQ(A375,"IQ_CAPEX"))/_xll.ciqfunctions.udf.CIQ(A375,"IQ_TOTAL_ASSETS") &gt; 0,1,0)</f>
        <v>#DIV/0!</v>
      </c>
      <c r="H375" t="e">
        <f>IF(_xll.ciqfunctions.udf.CIQ(A375,"IQ_LT_DEBT")/_xll.ciqfunctions.udf.CIQ(A375,"IQ_TOTAL_ASSETS") - _xll.ciqfunctions.udf.CIQ(A375,"IQ_LT_DEBT", IQ_LTM - 1)/_xll.ciqfunctions.udf.CIQ(A375,"IQ_TOTAL_ASSETS", IQ_LTM - 1) &gt; 0,1,0)</f>
        <v>#DIV/0!</v>
      </c>
      <c r="I375">
        <f>IF(_xll.ciqfunctions.udf.CIQ(A375,"IQ_CURRENT_RATIO") - _xll.ciqfunctions.udf.CIQ(A375,"IQ_CURRENT_RATIO", IQ_LTM - 1) &gt; 0,1,0)</f>
        <v>0</v>
      </c>
      <c r="J375">
        <f>IF(_xll.ciqfunctions.udf.CIQ(A375, "IQ_BASIC_WEIGHT") - _xll.ciqfunctions.udf.CIQ(A375, "IQ_BASIC_WEIGHT", IQ_LTM - 1) &gt; 0, 0, 1)</f>
        <v>1</v>
      </c>
      <c r="K375">
        <f>IF(_xll.ciqfunctions.udf.CIQ(A375,"IQ_GROSS_MARGIN") - _xll.ciqfunctions.udf.CIQ(A375,"IQ_GROSS_MARGIN",IQ_LTM-1) &gt; 1,1,0)</f>
        <v>0</v>
      </c>
      <c r="L375">
        <f>IF(_xll.ciqfunctions.udf.CIQ(A375, "IQ_ASSET_TURNS") - _xll.ciqfunctions.udf.CIQ(A375,"IQ_ASSET_TURNS", IQ_LTM-1) &gt; 1, 1,0)</f>
        <v>0</v>
      </c>
    </row>
    <row r="376" spans="1:12" hidden="1" x14ac:dyDescent="0.25">
      <c r="A376" t="s">
        <v>2632</v>
      </c>
      <c r="B376" t="s">
        <v>2633</v>
      </c>
      <c r="C376" t="e">
        <f t="shared" si="5"/>
        <v>#DIV/0!</v>
      </c>
      <c r="D376">
        <f>IF(_xll.ciqfunctions.udf.CIQ(A376,"IQ_RETURN_ASSETS") &gt; 0,1,0)</f>
        <v>0</v>
      </c>
      <c r="E376">
        <f>IF(_xll.ciqfunctions.udf.CIQ(A376,"IQ_UNLEVERED_FCF") + _xll.ciqfunctions.udf.CIQ(A376,"IQ_CAPEX")  &gt; 0, 1, 0)</f>
        <v>0</v>
      </c>
      <c r="F376">
        <f>IF(_xll.ciqfunctions.udf.CIQ(A376,"IQ_RETURN_ASSETS") - _xll.ciqfunctions.udf.CIQ(A376,"IQ_RETURN_ASSETS", IQ_LTM - 1) &gt; 0,1,0)</f>
        <v>0</v>
      </c>
      <c r="G376" t="e">
        <f>IF((_xll.ciqfunctions.udf.CIQ(A376,"IQ_UNLEVERED_FCF") + _xll.ciqfunctions.udf.CIQ(A376,"IQ_CAPEX"))/_xll.ciqfunctions.udf.CIQ(A376,"IQ_TOTAL_ASSETS") &gt; 0,1,0)</f>
        <v>#DIV/0!</v>
      </c>
      <c r="H376" t="e">
        <f>IF(_xll.ciqfunctions.udf.CIQ(A376,"IQ_LT_DEBT")/_xll.ciqfunctions.udf.CIQ(A376,"IQ_TOTAL_ASSETS") - _xll.ciqfunctions.udf.CIQ(A376,"IQ_LT_DEBT", IQ_LTM - 1)/_xll.ciqfunctions.udf.CIQ(A376,"IQ_TOTAL_ASSETS", IQ_LTM - 1) &gt; 0,1,0)</f>
        <v>#DIV/0!</v>
      </c>
      <c r="I376">
        <f>IF(_xll.ciqfunctions.udf.CIQ(A376,"IQ_CURRENT_RATIO") - _xll.ciqfunctions.udf.CIQ(A376,"IQ_CURRENT_RATIO", IQ_LTM - 1) &gt; 0,1,0)</f>
        <v>0</v>
      </c>
      <c r="J376">
        <f>IF(_xll.ciqfunctions.udf.CIQ(A376, "IQ_BASIC_WEIGHT") - _xll.ciqfunctions.udf.CIQ(A376, "IQ_BASIC_WEIGHT", IQ_LTM - 1) &gt; 0, 0, 1)</f>
        <v>1</v>
      </c>
      <c r="K376">
        <f>IF(_xll.ciqfunctions.udf.CIQ(A376,"IQ_GROSS_MARGIN") - _xll.ciqfunctions.udf.CIQ(A376,"IQ_GROSS_MARGIN",IQ_LTM-1) &gt; 1,1,0)</f>
        <v>0</v>
      </c>
      <c r="L376">
        <f>IF(_xll.ciqfunctions.udf.CIQ(A376, "IQ_ASSET_TURNS") - _xll.ciqfunctions.udf.CIQ(A376,"IQ_ASSET_TURNS", IQ_LTM-1) &gt; 1, 1,0)</f>
        <v>0</v>
      </c>
    </row>
    <row r="377" spans="1:12" hidden="1" x14ac:dyDescent="0.25">
      <c r="A377" t="s">
        <v>2634</v>
      </c>
      <c r="B377" t="s">
        <v>2635</v>
      </c>
      <c r="C377" t="e">
        <f t="shared" si="5"/>
        <v>#DIV/0!</v>
      </c>
      <c r="D377">
        <f>IF(_xll.ciqfunctions.udf.CIQ(A377,"IQ_RETURN_ASSETS") &gt; 0,1,0)</f>
        <v>0</v>
      </c>
      <c r="E377">
        <f>IF(_xll.ciqfunctions.udf.CIQ(A377,"IQ_UNLEVERED_FCF") + _xll.ciqfunctions.udf.CIQ(A377,"IQ_CAPEX")  &gt; 0, 1, 0)</f>
        <v>0</v>
      </c>
      <c r="F377">
        <f>IF(_xll.ciqfunctions.udf.CIQ(A377,"IQ_RETURN_ASSETS") - _xll.ciqfunctions.udf.CIQ(A377,"IQ_RETURN_ASSETS", IQ_LTM - 1) &gt; 0,1,0)</f>
        <v>0</v>
      </c>
      <c r="G377" t="e">
        <f>IF((_xll.ciqfunctions.udf.CIQ(A377,"IQ_UNLEVERED_FCF") + _xll.ciqfunctions.udf.CIQ(A377,"IQ_CAPEX"))/_xll.ciqfunctions.udf.CIQ(A377,"IQ_TOTAL_ASSETS") &gt; 0,1,0)</f>
        <v>#DIV/0!</v>
      </c>
      <c r="H377" t="e">
        <f>IF(_xll.ciqfunctions.udf.CIQ(A377,"IQ_LT_DEBT")/_xll.ciqfunctions.udf.CIQ(A377,"IQ_TOTAL_ASSETS") - _xll.ciqfunctions.udf.CIQ(A377,"IQ_LT_DEBT", IQ_LTM - 1)/_xll.ciqfunctions.udf.CIQ(A377,"IQ_TOTAL_ASSETS", IQ_LTM - 1) &gt; 0,1,0)</f>
        <v>#DIV/0!</v>
      </c>
      <c r="I377">
        <f>IF(_xll.ciqfunctions.udf.CIQ(A377,"IQ_CURRENT_RATIO") - _xll.ciqfunctions.udf.CIQ(A377,"IQ_CURRENT_RATIO", IQ_LTM - 1) &gt; 0,1,0)</f>
        <v>0</v>
      </c>
      <c r="J377">
        <f>IF(_xll.ciqfunctions.udf.CIQ(A377, "IQ_BASIC_WEIGHT") - _xll.ciqfunctions.udf.CIQ(A377, "IQ_BASIC_WEIGHT", IQ_LTM - 1) &gt; 0, 0, 1)</f>
        <v>1</v>
      </c>
      <c r="K377">
        <f>IF(_xll.ciqfunctions.udf.CIQ(A377,"IQ_GROSS_MARGIN") - _xll.ciqfunctions.udf.CIQ(A377,"IQ_GROSS_MARGIN",IQ_LTM-1) &gt; 1,1,0)</f>
        <v>0</v>
      </c>
      <c r="L377">
        <f>IF(_xll.ciqfunctions.udf.CIQ(A377, "IQ_ASSET_TURNS") - _xll.ciqfunctions.udf.CIQ(A377,"IQ_ASSET_TURNS", IQ_LTM-1) &gt; 1, 1,0)</f>
        <v>0</v>
      </c>
    </row>
    <row r="378" spans="1:12" hidden="1" x14ac:dyDescent="0.25">
      <c r="A378" t="s">
        <v>2636</v>
      </c>
      <c r="B378" t="s">
        <v>2637</v>
      </c>
      <c r="C378" t="e">
        <f t="shared" si="5"/>
        <v>#DIV/0!</v>
      </c>
      <c r="D378">
        <f>IF(_xll.ciqfunctions.udf.CIQ(A378,"IQ_RETURN_ASSETS") &gt; 0,1,0)</f>
        <v>0</v>
      </c>
      <c r="E378">
        <f>IF(_xll.ciqfunctions.udf.CIQ(A378,"IQ_UNLEVERED_FCF") + _xll.ciqfunctions.udf.CIQ(A378,"IQ_CAPEX")  &gt; 0, 1, 0)</f>
        <v>0</v>
      </c>
      <c r="F378">
        <f>IF(_xll.ciqfunctions.udf.CIQ(A378,"IQ_RETURN_ASSETS") - _xll.ciqfunctions.udf.CIQ(A378,"IQ_RETURN_ASSETS", IQ_LTM - 1) &gt; 0,1,0)</f>
        <v>0</v>
      </c>
      <c r="G378" t="e">
        <f>IF((_xll.ciqfunctions.udf.CIQ(A378,"IQ_UNLEVERED_FCF") + _xll.ciqfunctions.udf.CIQ(A378,"IQ_CAPEX"))/_xll.ciqfunctions.udf.CIQ(A378,"IQ_TOTAL_ASSETS") &gt; 0,1,0)</f>
        <v>#DIV/0!</v>
      </c>
      <c r="H378" t="e">
        <f>IF(_xll.ciqfunctions.udf.CIQ(A378,"IQ_LT_DEBT")/_xll.ciqfunctions.udf.CIQ(A378,"IQ_TOTAL_ASSETS") - _xll.ciqfunctions.udf.CIQ(A378,"IQ_LT_DEBT", IQ_LTM - 1)/_xll.ciqfunctions.udf.CIQ(A378,"IQ_TOTAL_ASSETS", IQ_LTM - 1) &gt; 0,1,0)</f>
        <v>#DIV/0!</v>
      </c>
      <c r="I378">
        <f>IF(_xll.ciqfunctions.udf.CIQ(A378,"IQ_CURRENT_RATIO") - _xll.ciqfunctions.udf.CIQ(A378,"IQ_CURRENT_RATIO", IQ_LTM - 1) &gt; 0,1,0)</f>
        <v>0</v>
      </c>
      <c r="J378">
        <f>IF(_xll.ciqfunctions.udf.CIQ(A378, "IQ_BASIC_WEIGHT") - _xll.ciqfunctions.udf.CIQ(A378, "IQ_BASIC_WEIGHT", IQ_LTM - 1) &gt; 0, 0, 1)</f>
        <v>1</v>
      </c>
      <c r="K378">
        <f>IF(_xll.ciqfunctions.udf.CIQ(A378,"IQ_GROSS_MARGIN") - _xll.ciqfunctions.udf.CIQ(A378,"IQ_GROSS_MARGIN",IQ_LTM-1) &gt; 1,1,0)</f>
        <v>0</v>
      </c>
      <c r="L378">
        <f>IF(_xll.ciqfunctions.udf.CIQ(A378, "IQ_ASSET_TURNS") - _xll.ciqfunctions.udf.CIQ(A378,"IQ_ASSET_TURNS", IQ_LTM-1) &gt; 1, 1,0)</f>
        <v>0</v>
      </c>
    </row>
    <row r="379" spans="1:12" hidden="1" x14ac:dyDescent="0.25">
      <c r="A379" t="s">
        <v>2640</v>
      </c>
      <c r="B379" t="s">
        <v>2641</v>
      </c>
      <c r="C379" t="e">
        <f t="shared" si="5"/>
        <v>#DIV/0!</v>
      </c>
      <c r="D379">
        <f>IF(_xll.ciqfunctions.udf.CIQ(A379,"IQ_RETURN_ASSETS") &gt; 0,1,0)</f>
        <v>0</v>
      </c>
      <c r="E379">
        <f>IF(_xll.ciqfunctions.udf.CIQ(A379,"IQ_UNLEVERED_FCF") + _xll.ciqfunctions.udf.CIQ(A379,"IQ_CAPEX")  &gt; 0, 1, 0)</f>
        <v>0</v>
      </c>
      <c r="F379">
        <f>IF(_xll.ciqfunctions.udf.CIQ(A379,"IQ_RETURN_ASSETS") - _xll.ciqfunctions.udf.CIQ(A379,"IQ_RETURN_ASSETS", IQ_LTM - 1) &gt; 0,1,0)</f>
        <v>0</v>
      </c>
      <c r="G379" t="e">
        <f>IF((_xll.ciqfunctions.udf.CIQ(A379,"IQ_UNLEVERED_FCF") + _xll.ciqfunctions.udf.CIQ(A379,"IQ_CAPEX"))/_xll.ciqfunctions.udf.CIQ(A379,"IQ_TOTAL_ASSETS") &gt; 0,1,0)</f>
        <v>#DIV/0!</v>
      </c>
      <c r="H379" t="e">
        <f>IF(_xll.ciqfunctions.udf.CIQ(A379,"IQ_LT_DEBT")/_xll.ciqfunctions.udf.CIQ(A379,"IQ_TOTAL_ASSETS") - _xll.ciqfunctions.udf.CIQ(A379,"IQ_LT_DEBT", IQ_LTM - 1)/_xll.ciqfunctions.udf.CIQ(A379,"IQ_TOTAL_ASSETS", IQ_LTM - 1) &gt; 0,1,0)</f>
        <v>#DIV/0!</v>
      </c>
      <c r="I379">
        <f>IF(_xll.ciqfunctions.udf.CIQ(A379,"IQ_CURRENT_RATIO") - _xll.ciqfunctions.udf.CIQ(A379,"IQ_CURRENT_RATIO", IQ_LTM - 1) &gt; 0,1,0)</f>
        <v>0</v>
      </c>
      <c r="J379">
        <f>IF(_xll.ciqfunctions.udf.CIQ(A379, "IQ_BASIC_WEIGHT") - _xll.ciqfunctions.udf.CIQ(A379, "IQ_BASIC_WEIGHT", IQ_LTM - 1) &gt; 0, 0, 1)</f>
        <v>1</v>
      </c>
      <c r="K379">
        <f>IF(_xll.ciqfunctions.udf.CIQ(A379,"IQ_GROSS_MARGIN") - _xll.ciqfunctions.udf.CIQ(A379,"IQ_GROSS_MARGIN",IQ_LTM-1) &gt; 1,1,0)</f>
        <v>0</v>
      </c>
      <c r="L379">
        <f>IF(_xll.ciqfunctions.udf.CIQ(A379, "IQ_ASSET_TURNS") - _xll.ciqfunctions.udf.CIQ(A379,"IQ_ASSET_TURNS", IQ_LTM-1) &gt; 1, 1,0)</f>
        <v>0</v>
      </c>
    </row>
    <row r="380" spans="1:12" hidden="1" x14ac:dyDescent="0.25">
      <c r="A380" t="s">
        <v>2644</v>
      </c>
      <c r="B380" t="s">
        <v>2645</v>
      </c>
      <c r="C380" t="e">
        <f t="shared" si="5"/>
        <v>#DIV/0!</v>
      </c>
      <c r="D380">
        <f>IF(_xll.ciqfunctions.udf.CIQ(A380,"IQ_RETURN_ASSETS") &gt; 0,1,0)</f>
        <v>0</v>
      </c>
      <c r="E380">
        <f>IF(_xll.ciqfunctions.udf.CIQ(A380,"IQ_UNLEVERED_FCF") + _xll.ciqfunctions.udf.CIQ(A380,"IQ_CAPEX")  &gt; 0, 1, 0)</f>
        <v>0</v>
      </c>
      <c r="F380">
        <f>IF(_xll.ciqfunctions.udf.CIQ(A380,"IQ_RETURN_ASSETS") - _xll.ciqfunctions.udf.CIQ(A380,"IQ_RETURN_ASSETS", IQ_LTM - 1) &gt; 0,1,0)</f>
        <v>0</v>
      </c>
      <c r="G380" t="e">
        <f>IF((_xll.ciqfunctions.udf.CIQ(A380,"IQ_UNLEVERED_FCF") + _xll.ciqfunctions.udf.CIQ(A380,"IQ_CAPEX"))/_xll.ciqfunctions.udf.CIQ(A380,"IQ_TOTAL_ASSETS") &gt; 0,1,0)</f>
        <v>#DIV/0!</v>
      </c>
      <c r="H380" t="e">
        <f>IF(_xll.ciqfunctions.udf.CIQ(A380,"IQ_LT_DEBT")/_xll.ciqfunctions.udf.CIQ(A380,"IQ_TOTAL_ASSETS") - _xll.ciqfunctions.udf.CIQ(A380,"IQ_LT_DEBT", IQ_LTM - 1)/_xll.ciqfunctions.udf.CIQ(A380,"IQ_TOTAL_ASSETS", IQ_LTM - 1) &gt; 0,1,0)</f>
        <v>#DIV/0!</v>
      </c>
      <c r="I380">
        <f>IF(_xll.ciqfunctions.udf.CIQ(A380,"IQ_CURRENT_RATIO") - _xll.ciqfunctions.udf.CIQ(A380,"IQ_CURRENT_RATIO", IQ_LTM - 1) &gt; 0,1,0)</f>
        <v>0</v>
      </c>
      <c r="J380">
        <f>IF(_xll.ciqfunctions.udf.CIQ(A380, "IQ_BASIC_WEIGHT") - _xll.ciqfunctions.udf.CIQ(A380, "IQ_BASIC_WEIGHT", IQ_LTM - 1) &gt; 0, 0, 1)</f>
        <v>1</v>
      </c>
      <c r="K380">
        <f>IF(_xll.ciqfunctions.udf.CIQ(A380,"IQ_GROSS_MARGIN") - _xll.ciqfunctions.udf.CIQ(A380,"IQ_GROSS_MARGIN",IQ_LTM-1) &gt; 1,1,0)</f>
        <v>0</v>
      </c>
      <c r="L380">
        <f>IF(_xll.ciqfunctions.udf.CIQ(A380, "IQ_ASSET_TURNS") - _xll.ciqfunctions.udf.CIQ(A380,"IQ_ASSET_TURNS", IQ_LTM-1) &gt; 1, 1,0)</f>
        <v>0</v>
      </c>
    </row>
    <row r="381" spans="1:12" hidden="1" x14ac:dyDescent="0.25">
      <c r="A381" t="s">
        <v>2646</v>
      </c>
      <c r="B381" t="s">
        <v>2647</v>
      </c>
      <c r="C381" t="e">
        <f t="shared" si="5"/>
        <v>#DIV/0!</v>
      </c>
      <c r="D381">
        <f>IF(_xll.ciqfunctions.udf.CIQ(A381,"IQ_RETURN_ASSETS") &gt; 0,1,0)</f>
        <v>0</v>
      </c>
      <c r="E381">
        <f>IF(_xll.ciqfunctions.udf.CIQ(A381,"IQ_UNLEVERED_FCF") + _xll.ciqfunctions.udf.CIQ(A381,"IQ_CAPEX")  &gt; 0, 1, 0)</f>
        <v>0</v>
      </c>
      <c r="F381">
        <f>IF(_xll.ciqfunctions.udf.CIQ(A381,"IQ_RETURN_ASSETS") - _xll.ciqfunctions.udf.CIQ(A381,"IQ_RETURN_ASSETS", IQ_LTM - 1) &gt; 0,1,0)</f>
        <v>0</v>
      </c>
      <c r="G381" t="e">
        <f>IF((_xll.ciqfunctions.udf.CIQ(A381,"IQ_UNLEVERED_FCF") + _xll.ciqfunctions.udf.CIQ(A381,"IQ_CAPEX"))/_xll.ciqfunctions.udf.CIQ(A381,"IQ_TOTAL_ASSETS") &gt; 0,1,0)</f>
        <v>#DIV/0!</v>
      </c>
      <c r="H381" t="e">
        <f>IF(_xll.ciqfunctions.udf.CIQ(A381,"IQ_LT_DEBT")/_xll.ciqfunctions.udf.CIQ(A381,"IQ_TOTAL_ASSETS") - _xll.ciqfunctions.udf.CIQ(A381,"IQ_LT_DEBT", IQ_LTM - 1)/_xll.ciqfunctions.udf.CIQ(A381,"IQ_TOTAL_ASSETS", IQ_LTM - 1) &gt; 0,1,0)</f>
        <v>#DIV/0!</v>
      </c>
      <c r="I381">
        <f>IF(_xll.ciqfunctions.udf.CIQ(A381,"IQ_CURRENT_RATIO") - _xll.ciqfunctions.udf.CIQ(A381,"IQ_CURRENT_RATIO", IQ_LTM - 1) &gt; 0,1,0)</f>
        <v>0</v>
      </c>
      <c r="J381">
        <f>IF(_xll.ciqfunctions.udf.CIQ(A381, "IQ_BASIC_WEIGHT") - _xll.ciqfunctions.udf.CIQ(A381, "IQ_BASIC_WEIGHT", IQ_LTM - 1) &gt; 0, 0, 1)</f>
        <v>1</v>
      </c>
      <c r="K381">
        <f>IF(_xll.ciqfunctions.udf.CIQ(A381,"IQ_GROSS_MARGIN") - _xll.ciqfunctions.udf.CIQ(A381,"IQ_GROSS_MARGIN",IQ_LTM-1) &gt; 1,1,0)</f>
        <v>0</v>
      </c>
      <c r="L381">
        <f>IF(_xll.ciqfunctions.udf.CIQ(A381, "IQ_ASSET_TURNS") - _xll.ciqfunctions.udf.CIQ(A381,"IQ_ASSET_TURNS", IQ_LTM-1) &gt; 1, 1,0)</f>
        <v>0</v>
      </c>
    </row>
    <row r="382" spans="1:12" hidden="1" x14ac:dyDescent="0.25">
      <c r="A382" t="s">
        <v>2658</v>
      </c>
      <c r="B382" t="s">
        <v>2659</v>
      </c>
      <c r="C382" t="e">
        <f t="shared" si="5"/>
        <v>#VALUE!</v>
      </c>
      <c r="D382">
        <f>IF(_xll.ciqfunctions.udf.CIQ(A382,"IQ_RETURN_ASSETS") &gt; 0,1,0)</f>
        <v>0</v>
      </c>
      <c r="E382">
        <f>IF(_xll.ciqfunctions.udf.CIQ(A382,"IQ_UNLEVERED_FCF") + _xll.ciqfunctions.udf.CIQ(A382,"IQ_CAPEX")  &gt; 0, 1, 0)</f>
        <v>0</v>
      </c>
      <c r="F382">
        <f>IF(_xll.ciqfunctions.udf.CIQ(A382,"IQ_RETURN_ASSETS") - _xll.ciqfunctions.udf.CIQ(A382,"IQ_RETURN_ASSETS", IQ_LTM - 1) &gt; 0,1,0)</f>
        <v>1</v>
      </c>
      <c r="G382">
        <f>IF((_xll.ciqfunctions.udf.CIQ(A382,"IQ_UNLEVERED_FCF") + _xll.ciqfunctions.udf.CIQ(A382,"IQ_CAPEX"))/_xll.ciqfunctions.udf.CIQ(A382,"IQ_TOTAL_ASSETS") &gt; 0,1,0)</f>
        <v>0</v>
      </c>
      <c r="H382">
        <f>IF(_xll.ciqfunctions.udf.CIQ(A382,"IQ_LT_DEBT")/_xll.ciqfunctions.udf.CIQ(A382,"IQ_TOTAL_ASSETS") - _xll.ciqfunctions.udf.CIQ(A382,"IQ_LT_DEBT", IQ_LTM - 1)/_xll.ciqfunctions.udf.CIQ(A382,"IQ_TOTAL_ASSETS", IQ_LTM - 1) &gt; 0,1,0)</f>
        <v>0</v>
      </c>
      <c r="I382">
        <f>IF(_xll.ciqfunctions.udf.CIQ(A382,"IQ_CURRENT_RATIO") - _xll.ciqfunctions.udf.CIQ(A382,"IQ_CURRENT_RATIO", IQ_LTM - 1) &gt; 0,1,0)</f>
        <v>0</v>
      </c>
      <c r="J382">
        <f>IF(_xll.ciqfunctions.udf.CIQ(A382, "IQ_BASIC_WEIGHT") - _xll.ciqfunctions.udf.CIQ(A382, "IQ_BASIC_WEIGHT", IQ_LTM - 1) &gt; 0, 0, 1)</f>
        <v>0</v>
      </c>
      <c r="K382" t="e">
        <f>IF(_xll.ciqfunctions.udf.CIQ(A382,"IQ_GROSS_MARGIN") - _xll.ciqfunctions.udf.CIQ(A382,"IQ_GROSS_MARGIN",IQ_LTM-1) &gt; 1,1,0)</f>
        <v>#VALUE!</v>
      </c>
      <c r="L382" t="e">
        <f>IF(_xll.ciqfunctions.udf.CIQ(A382, "IQ_ASSET_TURNS") - _xll.ciqfunctions.udf.CIQ(A382,"IQ_ASSET_TURNS", IQ_LTM-1) &gt; 1, 1,0)</f>
        <v>#VALUE!</v>
      </c>
    </row>
    <row r="383" spans="1:12" hidden="1" x14ac:dyDescent="0.25">
      <c r="A383" t="s">
        <v>2664</v>
      </c>
      <c r="B383" t="s">
        <v>2665</v>
      </c>
      <c r="C383" t="e">
        <f t="shared" si="5"/>
        <v>#VALUE!</v>
      </c>
      <c r="D383">
        <f>IF(_xll.ciqfunctions.udf.CIQ(A383,"IQ_RETURN_ASSETS") &gt; 0,1,0)</f>
        <v>0</v>
      </c>
      <c r="E383">
        <f>IF(_xll.ciqfunctions.udf.CIQ(A383,"IQ_UNLEVERED_FCF") + _xll.ciqfunctions.udf.CIQ(A383,"IQ_CAPEX")  &gt; 0, 1, 0)</f>
        <v>0</v>
      </c>
      <c r="F383">
        <f>IF(_xll.ciqfunctions.udf.CIQ(A383,"IQ_RETURN_ASSETS") - _xll.ciqfunctions.udf.CIQ(A383,"IQ_RETURN_ASSETS", IQ_LTM - 1) &gt; 0,1,0)</f>
        <v>1</v>
      </c>
      <c r="G383">
        <f>IF((_xll.ciqfunctions.udf.CIQ(A383,"IQ_UNLEVERED_FCF") + _xll.ciqfunctions.udf.CIQ(A383,"IQ_CAPEX"))/_xll.ciqfunctions.udf.CIQ(A383,"IQ_TOTAL_ASSETS") &gt; 0,1,0)</f>
        <v>0</v>
      </c>
      <c r="H383">
        <f>IF(_xll.ciqfunctions.udf.CIQ(A383,"IQ_LT_DEBT")/_xll.ciqfunctions.udf.CIQ(A383,"IQ_TOTAL_ASSETS") - _xll.ciqfunctions.udf.CIQ(A383,"IQ_LT_DEBT", IQ_LTM - 1)/_xll.ciqfunctions.udf.CIQ(A383,"IQ_TOTAL_ASSETS", IQ_LTM - 1) &gt; 0,1,0)</f>
        <v>0</v>
      </c>
      <c r="I383">
        <f>IF(_xll.ciqfunctions.udf.CIQ(A383,"IQ_CURRENT_RATIO") - _xll.ciqfunctions.udf.CIQ(A383,"IQ_CURRENT_RATIO", IQ_LTM - 1) &gt; 0,1,0)</f>
        <v>1</v>
      </c>
      <c r="J383">
        <f>IF(_xll.ciqfunctions.udf.CIQ(A383, "IQ_BASIC_WEIGHT") - _xll.ciqfunctions.udf.CIQ(A383, "IQ_BASIC_WEIGHT", IQ_LTM - 1) &gt; 0, 0, 1)</f>
        <v>0</v>
      </c>
      <c r="K383" t="e">
        <f>IF(_xll.ciqfunctions.udf.CIQ(A383,"IQ_GROSS_MARGIN") - _xll.ciqfunctions.udf.CIQ(A383,"IQ_GROSS_MARGIN",IQ_LTM-1) &gt; 1,1,0)</f>
        <v>#VALUE!</v>
      </c>
      <c r="L383">
        <f>IF(_xll.ciqfunctions.udf.CIQ(A383, "IQ_ASSET_TURNS") - _xll.ciqfunctions.udf.CIQ(A383,"IQ_ASSET_TURNS", IQ_LTM-1) &gt; 1, 1,0)</f>
        <v>0</v>
      </c>
    </row>
    <row r="384" spans="1:12" hidden="1" x14ac:dyDescent="0.25">
      <c r="A384" t="s">
        <v>2674</v>
      </c>
      <c r="B384" t="s">
        <v>2675</v>
      </c>
      <c r="C384" t="e">
        <f t="shared" si="5"/>
        <v>#DIV/0!</v>
      </c>
      <c r="D384">
        <f>IF(_xll.ciqfunctions.udf.CIQ(A384,"IQ_RETURN_ASSETS") &gt; 0,1,0)</f>
        <v>0</v>
      </c>
      <c r="E384">
        <f>IF(_xll.ciqfunctions.udf.CIQ(A384,"IQ_UNLEVERED_FCF") + _xll.ciqfunctions.udf.CIQ(A384,"IQ_CAPEX")  &gt; 0, 1, 0)</f>
        <v>0</v>
      </c>
      <c r="F384">
        <f>IF(_xll.ciqfunctions.udf.CIQ(A384,"IQ_RETURN_ASSETS") - _xll.ciqfunctions.udf.CIQ(A384,"IQ_RETURN_ASSETS", IQ_LTM - 1) &gt; 0,1,0)</f>
        <v>0</v>
      </c>
      <c r="G384" t="e">
        <f>IF((_xll.ciqfunctions.udf.CIQ(A384,"IQ_UNLEVERED_FCF") + _xll.ciqfunctions.udf.CIQ(A384,"IQ_CAPEX"))/_xll.ciqfunctions.udf.CIQ(A384,"IQ_TOTAL_ASSETS") &gt; 0,1,0)</f>
        <v>#DIV/0!</v>
      </c>
      <c r="H384" t="e">
        <f>IF(_xll.ciqfunctions.udf.CIQ(A384,"IQ_LT_DEBT")/_xll.ciqfunctions.udf.CIQ(A384,"IQ_TOTAL_ASSETS") - _xll.ciqfunctions.udf.CIQ(A384,"IQ_LT_DEBT", IQ_LTM - 1)/_xll.ciqfunctions.udf.CIQ(A384,"IQ_TOTAL_ASSETS", IQ_LTM - 1) &gt; 0,1,0)</f>
        <v>#DIV/0!</v>
      </c>
      <c r="I384">
        <f>IF(_xll.ciqfunctions.udf.CIQ(A384,"IQ_CURRENT_RATIO") - _xll.ciqfunctions.udf.CIQ(A384,"IQ_CURRENT_RATIO", IQ_LTM - 1) &gt; 0,1,0)</f>
        <v>0</v>
      </c>
      <c r="J384">
        <f>IF(_xll.ciqfunctions.udf.CIQ(A384, "IQ_BASIC_WEIGHT") - _xll.ciqfunctions.udf.CIQ(A384, "IQ_BASIC_WEIGHT", IQ_LTM - 1) &gt; 0, 0, 1)</f>
        <v>1</v>
      </c>
      <c r="K384">
        <f>IF(_xll.ciqfunctions.udf.CIQ(A384,"IQ_GROSS_MARGIN") - _xll.ciqfunctions.udf.CIQ(A384,"IQ_GROSS_MARGIN",IQ_LTM-1) &gt; 1,1,0)</f>
        <v>0</v>
      </c>
      <c r="L384">
        <f>IF(_xll.ciqfunctions.udf.CIQ(A384, "IQ_ASSET_TURNS") - _xll.ciqfunctions.udf.CIQ(A384,"IQ_ASSET_TURNS", IQ_LTM-1) &gt; 1, 1,0)</f>
        <v>0</v>
      </c>
    </row>
    <row r="385" spans="1:12" hidden="1" x14ac:dyDescent="0.25">
      <c r="A385" t="s">
        <v>2676</v>
      </c>
      <c r="B385" t="s">
        <v>2677</v>
      </c>
      <c r="C385" t="e">
        <f t="shared" si="5"/>
        <v>#DIV/0!</v>
      </c>
      <c r="D385">
        <f>IF(_xll.ciqfunctions.udf.CIQ(A385,"IQ_RETURN_ASSETS") &gt; 0,1,0)</f>
        <v>0</v>
      </c>
      <c r="E385">
        <f>IF(_xll.ciqfunctions.udf.CIQ(A385,"IQ_UNLEVERED_FCF") + _xll.ciqfunctions.udf.CIQ(A385,"IQ_CAPEX")  &gt; 0, 1, 0)</f>
        <v>0</v>
      </c>
      <c r="F385">
        <f>IF(_xll.ciqfunctions.udf.CIQ(A385,"IQ_RETURN_ASSETS") - _xll.ciqfunctions.udf.CIQ(A385,"IQ_RETURN_ASSETS", IQ_LTM - 1) &gt; 0,1,0)</f>
        <v>0</v>
      </c>
      <c r="G385" t="e">
        <f>IF((_xll.ciqfunctions.udf.CIQ(A385,"IQ_UNLEVERED_FCF") + _xll.ciqfunctions.udf.CIQ(A385,"IQ_CAPEX"))/_xll.ciqfunctions.udf.CIQ(A385,"IQ_TOTAL_ASSETS") &gt; 0,1,0)</f>
        <v>#DIV/0!</v>
      </c>
      <c r="H385" t="e">
        <f>IF(_xll.ciqfunctions.udf.CIQ(A385,"IQ_LT_DEBT")/_xll.ciqfunctions.udf.CIQ(A385,"IQ_TOTAL_ASSETS") - _xll.ciqfunctions.udf.CIQ(A385,"IQ_LT_DEBT", IQ_LTM - 1)/_xll.ciqfunctions.udf.CIQ(A385,"IQ_TOTAL_ASSETS", IQ_LTM - 1) &gt; 0,1,0)</f>
        <v>#DIV/0!</v>
      </c>
      <c r="I385">
        <f>IF(_xll.ciqfunctions.udf.CIQ(A385,"IQ_CURRENT_RATIO") - _xll.ciqfunctions.udf.CIQ(A385,"IQ_CURRENT_RATIO", IQ_LTM - 1) &gt; 0,1,0)</f>
        <v>0</v>
      </c>
      <c r="J385">
        <f>IF(_xll.ciqfunctions.udf.CIQ(A385, "IQ_BASIC_WEIGHT") - _xll.ciqfunctions.udf.CIQ(A385, "IQ_BASIC_WEIGHT", IQ_LTM - 1) &gt; 0, 0, 1)</f>
        <v>1</v>
      </c>
      <c r="K385">
        <f>IF(_xll.ciqfunctions.udf.CIQ(A385,"IQ_GROSS_MARGIN") - _xll.ciqfunctions.udf.CIQ(A385,"IQ_GROSS_MARGIN",IQ_LTM-1) &gt; 1,1,0)</f>
        <v>0</v>
      </c>
      <c r="L385">
        <f>IF(_xll.ciqfunctions.udf.CIQ(A385, "IQ_ASSET_TURNS") - _xll.ciqfunctions.udf.CIQ(A385,"IQ_ASSET_TURNS", IQ_LTM-1) &gt; 1, 1,0)</f>
        <v>0</v>
      </c>
    </row>
    <row r="386" spans="1:12" hidden="1" x14ac:dyDescent="0.25">
      <c r="A386" t="s">
        <v>2678</v>
      </c>
      <c r="B386" t="s">
        <v>2679</v>
      </c>
      <c r="C386" t="e">
        <f t="shared" ref="C386:C449" si="6">SUM(D386:L386)</f>
        <v>#DIV/0!</v>
      </c>
      <c r="D386">
        <f>IF(_xll.ciqfunctions.udf.CIQ(A386,"IQ_RETURN_ASSETS") &gt; 0,1,0)</f>
        <v>0</v>
      </c>
      <c r="E386">
        <f>IF(_xll.ciqfunctions.udf.CIQ(A386,"IQ_UNLEVERED_FCF") + _xll.ciqfunctions.udf.CIQ(A386,"IQ_CAPEX")  &gt; 0, 1, 0)</f>
        <v>0</v>
      </c>
      <c r="F386">
        <f>IF(_xll.ciqfunctions.udf.CIQ(A386,"IQ_RETURN_ASSETS") - _xll.ciqfunctions.udf.CIQ(A386,"IQ_RETURN_ASSETS", IQ_LTM - 1) &gt; 0,1,0)</f>
        <v>0</v>
      </c>
      <c r="G386" t="e">
        <f>IF((_xll.ciqfunctions.udf.CIQ(A386,"IQ_UNLEVERED_FCF") + _xll.ciqfunctions.udf.CIQ(A386,"IQ_CAPEX"))/_xll.ciqfunctions.udf.CIQ(A386,"IQ_TOTAL_ASSETS") &gt; 0,1,0)</f>
        <v>#DIV/0!</v>
      </c>
      <c r="H386" t="e">
        <f>IF(_xll.ciqfunctions.udf.CIQ(A386,"IQ_LT_DEBT")/_xll.ciqfunctions.udf.CIQ(A386,"IQ_TOTAL_ASSETS") - _xll.ciqfunctions.udf.CIQ(A386,"IQ_LT_DEBT", IQ_LTM - 1)/_xll.ciqfunctions.udf.CIQ(A386,"IQ_TOTAL_ASSETS", IQ_LTM - 1) &gt; 0,1,0)</f>
        <v>#DIV/0!</v>
      </c>
      <c r="I386">
        <f>IF(_xll.ciqfunctions.udf.CIQ(A386,"IQ_CURRENT_RATIO") - _xll.ciqfunctions.udf.CIQ(A386,"IQ_CURRENT_RATIO", IQ_LTM - 1) &gt; 0,1,0)</f>
        <v>0</v>
      </c>
      <c r="J386">
        <f>IF(_xll.ciqfunctions.udf.CIQ(A386, "IQ_BASIC_WEIGHT") - _xll.ciqfunctions.udf.CIQ(A386, "IQ_BASIC_WEIGHT", IQ_LTM - 1) &gt; 0, 0, 1)</f>
        <v>1</v>
      </c>
      <c r="K386">
        <f>IF(_xll.ciqfunctions.udf.CIQ(A386,"IQ_GROSS_MARGIN") - _xll.ciqfunctions.udf.CIQ(A386,"IQ_GROSS_MARGIN",IQ_LTM-1) &gt; 1,1,0)</f>
        <v>0</v>
      </c>
      <c r="L386">
        <f>IF(_xll.ciqfunctions.udf.CIQ(A386, "IQ_ASSET_TURNS") - _xll.ciqfunctions.udf.CIQ(A386,"IQ_ASSET_TURNS", IQ_LTM-1) &gt; 1, 1,0)</f>
        <v>0</v>
      </c>
    </row>
    <row r="387" spans="1:12" hidden="1" x14ac:dyDescent="0.25">
      <c r="A387" t="s">
        <v>2682</v>
      </c>
      <c r="B387" t="s">
        <v>2681</v>
      </c>
      <c r="C387" t="e">
        <f t="shared" si="6"/>
        <v>#DIV/0!</v>
      </c>
      <c r="D387">
        <f>IF(_xll.ciqfunctions.udf.CIQ(A387,"IQ_RETURN_ASSETS") &gt; 0,1,0)</f>
        <v>0</v>
      </c>
      <c r="E387">
        <f>IF(_xll.ciqfunctions.udf.CIQ(A387,"IQ_UNLEVERED_FCF") + _xll.ciqfunctions.udf.CIQ(A387,"IQ_CAPEX")  &gt; 0, 1, 0)</f>
        <v>0</v>
      </c>
      <c r="F387">
        <f>IF(_xll.ciqfunctions.udf.CIQ(A387,"IQ_RETURN_ASSETS") - _xll.ciqfunctions.udf.CIQ(A387,"IQ_RETURN_ASSETS", IQ_LTM - 1) &gt; 0,1,0)</f>
        <v>0</v>
      </c>
      <c r="G387" t="e">
        <f>IF((_xll.ciqfunctions.udf.CIQ(A387,"IQ_UNLEVERED_FCF") + _xll.ciqfunctions.udf.CIQ(A387,"IQ_CAPEX"))/_xll.ciqfunctions.udf.CIQ(A387,"IQ_TOTAL_ASSETS") &gt; 0,1,0)</f>
        <v>#DIV/0!</v>
      </c>
      <c r="H387" t="e">
        <f>IF(_xll.ciqfunctions.udf.CIQ(A387,"IQ_LT_DEBT")/_xll.ciqfunctions.udf.CIQ(A387,"IQ_TOTAL_ASSETS") - _xll.ciqfunctions.udf.CIQ(A387,"IQ_LT_DEBT", IQ_LTM - 1)/_xll.ciqfunctions.udf.CIQ(A387,"IQ_TOTAL_ASSETS", IQ_LTM - 1) &gt; 0,1,0)</f>
        <v>#DIV/0!</v>
      </c>
      <c r="I387">
        <f>IF(_xll.ciqfunctions.udf.CIQ(A387,"IQ_CURRENT_RATIO") - _xll.ciqfunctions.udf.CIQ(A387,"IQ_CURRENT_RATIO", IQ_LTM - 1) &gt; 0,1,0)</f>
        <v>0</v>
      </c>
      <c r="J387">
        <f>IF(_xll.ciqfunctions.udf.CIQ(A387, "IQ_BASIC_WEIGHT") - _xll.ciqfunctions.udf.CIQ(A387, "IQ_BASIC_WEIGHT", IQ_LTM - 1) &gt; 0, 0, 1)</f>
        <v>1</v>
      </c>
      <c r="K387">
        <f>IF(_xll.ciqfunctions.udf.CIQ(A387,"IQ_GROSS_MARGIN") - _xll.ciqfunctions.udf.CIQ(A387,"IQ_GROSS_MARGIN",IQ_LTM-1) &gt; 1,1,0)</f>
        <v>0</v>
      </c>
      <c r="L387">
        <f>IF(_xll.ciqfunctions.udf.CIQ(A387, "IQ_ASSET_TURNS") - _xll.ciqfunctions.udf.CIQ(A387,"IQ_ASSET_TURNS", IQ_LTM-1) &gt; 1, 1,0)</f>
        <v>0</v>
      </c>
    </row>
    <row r="388" spans="1:12" hidden="1" x14ac:dyDescent="0.25">
      <c r="A388" t="s">
        <v>2684</v>
      </c>
      <c r="B388" t="s">
        <v>2681</v>
      </c>
      <c r="C388" t="e">
        <f t="shared" si="6"/>
        <v>#DIV/0!</v>
      </c>
      <c r="D388">
        <f>IF(_xll.ciqfunctions.udf.CIQ(A388,"IQ_RETURN_ASSETS") &gt; 0,1,0)</f>
        <v>0</v>
      </c>
      <c r="E388">
        <f>IF(_xll.ciqfunctions.udf.CIQ(A388,"IQ_UNLEVERED_FCF") + _xll.ciqfunctions.udf.CIQ(A388,"IQ_CAPEX")  &gt; 0, 1, 0)</f>
        <v>0</v>
      </c>
      <c r="F388">
        <f>IF(_xll.ciqfunctions.udf.CIQ(A388,"IQ_RETURN_ASSETS") - _xll.ciqfunctions.udf.CIQ(A388,"IQ_RETURN_ASSETS", IQ_LTM - 1) &gt; 0,1,0)</f>
        <v>0</v>
      </c>
      <c r="G388" t="e">
        <f>IF((_xll.ciqfunctions.udf.CIQ(A388,"IQ_UNLEVERED_FCF") + _xll.ciqfunctions.udf.CIQ(A388,"IQ_CAPEX"))/_xll.ciqfunctions.udf.CIQ(A388,"IQ_TOTAL_ASSETS") &gt; 0,1,0)</f>
        <v>#DIV/0!</v>
      </c>
      <c r="H388" t="e">
        <f>IF(_xll.ciqfunctions.udf.CIQ(A388,"IQ_LT_DEBT")/_xll.ciqfunctions.udf.CIQ(A388,"IQ_TOTAL_ASSETS") - _xll.ciqfunctions.udf.CIQ(A388,"IQ_LT_DEBT", IQ_LTM - 1)/_xll.ciqfunctions.udf.CIQ(A388,"IQ_TOTAL_ASSETS", IQ_LTM - 1) &gt; 0,1,0)</f>
        <v>#DIV/0!</v>
      </c>
      <c r="I388">
        <f>IF(_xll.ciqfunctions.udf.CIQ(A388,"IQ_CURRENT_RATIO") - _xll.ciqfunctions.udf.CIQ(A388,"IQ_CURRENT_RATIO", IQ_LTM - 1) &gt; 0,1,0)</f>
        <v>0</v>
      </c>
      <c r="J388">
        <f>IF(_xll.ciqfunctions.udf.CIQ(A388, "IQ_BASIC_WEIGHT") - _xll.ciqfunctions.udf.CIQ(A388, "IQ_BASIC_WEIGHT", IQ_LTM - 1) &gt; 0, 0, 1)</f>
        <v>1</v>
      </c>
      <c r="K388">
        <f>IF(_xll.ciqfunctions.udf.CIQ(A388,"IQ_GROSS_MARGIN") - _xll.ciqfunctions.udf.CIQ(A388,"IQ_GROSS_MARGIN",IQ_LTM-1) &gt; 1,1,0)</f>
        <v>0</v>
      </c>
      <c r="L388">
        <f>IF(_xll.ciqfunctions.udf.CIQ(A388, "IQ_ASSET_TURNS") - _xll.ciqfunctions.udf.CIQ(A388,"IQ_ASSET_TURNS", IQ_LTM-1) &gt; 1, 1,0)</f>
        <v>0</v>
      </c>
    </row>
    <row r="389" spans="1:12" hidden="1" x14ac:dyDescent="0.25">
      <c r="A389" t="s">
        <v>2715</v>
      </c>
      <c r="B389" t="s">
        <v>2716</v>
      </c>
      <c r="C389" t="e">
        <f t="shared" si="6"/>
        <v>#DIV/0!</v>
      </c>
      <c r="D389">
        <f>IF(_xll.ciqfunctions.udf.CIQ(A389,"IQ_RETURN_ASSETS") &gt; 0,1,0)</f>
        <v>0</v>
      </c>
      <c r="E389">
        <f>IF(_xll.ciqfunctions.udf.CIQ(A389,"IQ_UNLEVERED_FCF") + _xll.ciqfunctions.udf.CIQ(A389,"IQ_CAPEX")  &gt; 0, 1, 0)</f>
        <v>0</v>
      </c>
      <c r="F389">
        <f>IF(_xll.ciqfunctions.udf.CIQ(A389,"IQ_RETURN_ASSETS") - _xll.ciqfunctions.udf.CIQ(A389,"IQ_RETURN_ASSETS", IQ_LTM - 1) &gt; 0,1,0)</f>
        <v>0</v>
      </c>
      <c r="G389" t="e">
        <f>IF((_xll.ciqfunctions.udf.CIQ(A389,"IQ_UNLEVERED_FCF") + _xll.ciqfunctions.udf.CIQ(A389,"IQ_CAPEX"))/_xll.ciqfunctions.udf.CIQ(A389,"IQ_TOTAL_ASSETS") &gt; 0,1,0)</f>
        <v>#DIV/0!</v>
      </c>
      <c r="H389" t="e">
        <f>IF(_xll.ciqfunctions.udf.CIQ(A389,"IQ_LT_DEBT")/_xll.ciqfunctions.udf.CIQ(A389,"IQ_TOTAL_ASSETS") - _xll.ciqfunctions.udf.CIQ(A389,"IQ_LT_DEBT", IQ_LTM - 1)/_xll.ciqfunctions.udf.CIQ(A389,"IQ_TOTAL_ASSETS", IQ_LTM - 1) &gt; 0,1,0)</f>
        <v>#DIV/0!</v>
      </c>
      <c r="I389">
        <f>IF(_xll.ciqfunctions.udf.CIQ(A389,"IQ_CURRENT_RATIO") - _xll.ciqfunctions.udf.CIQ(A389,"IQ_CURRENT_RATIO", IQ_LTM - 1) &gt; 0,1,0)</f>
        <v>0</v>
      </c>
      <c r="J389">
        <f>IF(_xll.ciqfunctions.udf.CIQ(A389, "IQ_BASIC_WEIGHT") - _xll.ciqfunctions.udf.CIQ(A389, "IQ_BASIC_WEIGHT", IQ_LTM - 1) &gt; 0, 0, 1)</f>
        <v>0</v>
      </c>
      <c r="K389">
        <f>IF(_xll.ciqfunctions.udf.CIQ(A389,"IQ_GROSS_MARGIN") - _xll.ciqfunctions.udf.CIQ(A389,"IQ_GROSS_MARGIN",IQ_LTM-1) &gt; 1,1,0)</f>
        <v>1</v>
      </c>
      <c r="L389">
        <f>IF(_xll.ciqfunctions.udf.CIQ(A389, "IQ_ASSET_TURNS") - _xll.ciqfunctions.udf.CIQ(A389,"IQ_ASSET_TURNS", IQ_LTM-1) &gt; 1, 1,0)</f>
        <v>0</v>
      </c>
    </row>
    <row r="390" spans="1:12" hidden="1" x14ac:dyDescent="0.25">
      <c r="A390" t="s">
        <v>2723</v>
      </c>
      <c r="B390" t="s">
        <v>2722</v>
      </c>
      <c r="C390" t="e">
        <f t="shared" si="6"/>
        <v>#VALUE!</v>
      </c>
      <c r="D390">
        <f>IF(_xll.ciqfunctions.udf.CIQ(A390,"IQ_RETURN_ASSETS") &gt; 0,1,0)</f>
        <v>1</v>
      </c>
      <c r="E390" t="e">
        <f>IF(_xll.ciqfunctions.udf.CIQ(A390,"IQ_UNLEVERED_FCF") + _xll.ciqfunctions.udf.CIQ(A390,"IQ_CAPEX")  &gt; 0, 1, 0)</f>
        <v>#VALUE!</v>
      </c>
      <c r="F390" t="e">
        <f>IF(_xll.ciqfunctions.udf.CIQ(A390,"IQ_RETURN_ASSETS") - _xll.ciqfunctions.udf.CIQ(A390,"IQ_RETURN_ASSETS", IQ_LTM - 1) &gt; 0,1,0)</f>
        <v>#VALUE!</v>
      </c>
      <c r="G390" t="e">
        <f>IF((_xll.ciqfunctions.udf.CIQ(A390,"IQ_UNLEVERED_FCF") + _xll.ciqfunctions.udf.CIQ(A390,"IQ_CAPEX"))/_xll.ciqfunctions.udf.CIQ(A390,"IQ_TOTAL_ASSETS") &gt; 0,1,0)</f>
        <v>#VALUE!</v>
      </c>
      <c r="H390" t="e">
        <f>IF(_xll.ciqfunctions.udf.CIQ(A390,"IQ_LT_DEBT")/_xll.ciqfunctions.udf.CIQ(A390,"IQ_TOTAL_ASSETS") - _xll.ciqfunctions.udf.CIQ(A390,"IQ_LT_DEBT", IQ_LTM - 1)/_xll.ciqfunctions.udf.CIQ(A390,"IQ_TOTAL_ASSETS", IQ_LTM - 1) &gt; 0,1,0)</f>
        <v>#VALUE!</v>
      </c>
      <c r="I390" t="e">
        <f>IF(_xll.ciqfunctions.udf.CIQ(A390,"IQ_CURRENT_RATIO") - _xll.ciqfunctions.udf.CIQ(A390,"IQ_CURRENT_RATIO", IQ_LTM - 1) &gt; 0,1,0)</f>
        <v>#VALUE!</v>
      </c>
      <c r="J390" t="e">
        <f>IF(_xll.ciqfunctions.udf.CIQ(A390, "IQ_BASIC_WEIGHT") - _xll.ciqfunctions.udf.CIQ(A390, "IQ_BASIC_WEIGHT", IQ_LTM - 1) &gt; 0, 0, 1)</f>
        <v>#VALUE!</v>
      </c>
      <c r="K390" t="e">
        <f>IF(_xll.ciqfunctions.udf.CIQ(A390,"IQ_GROSS_MARGIN") - _xll.ciqfunctions.udf.CIQ(A390,"IQ_GROSS_MARGIN",IQ_LTM-1) &gt; 1,1,0)</f>
        <v>#VALUE!</v>
      </c>
      <c r="L390" t="e">
        <f>IF(_xll.ciqfunctions.udf.CIQ(A390, "IQ_ASSET_TURNS") - _xll.ciqfunctions.udf.CIQ(A390,"IQ_ASSET_TURNS", IQ_LTM-1) &gt; 1, 1,0)</f>
        <v>#VALUE!</v>
      </c>
    </row>
    <row r="391" spans="1:12" hidden="1" x14ac:dyDescent="0.25">
      <c r="A391" t="s">
        <v>2727</v>
      </c>
      <c r="B391" t="s">
        <v>2725</v>
      </c>
      <c r="C391" t="e">
        <f t="shared" si="6"/>
        <v>#VALUE!</v>
      </c>
      <c r="D391">
        <f>IF(_xll.ciqfunctions.udf.CIQ(A391,"IQ_RETURN_ASSETS") &gt; 0,1,0)</f>
        <v>1</v>
      </c>
      <c r="E391" t="e">
        <f>IF(_xll.ciqfunctions.udf.CIQ(A391,"IQ_UNLEVERED_FCF") + _xll.ciqfunctions.udf.CIQ(A391,"IQ_CAPEX")  &gt; 0, 1, 0)</f>
        <v>#VALUE!</v>
      </c>
      <c r="F391" t="e">
        <f>IF(_xll.ciqfunctions.udf.CIQ(A391,"IQ_RETURN_ASSETS") - _xll.ciqfunctions.udf.CIQ(A391,"IQ_RETURN_ASSETS", IQ_LTM - 1) &gt; 0,1,0)</f>
        <v>#VALUE!</v>
      </c>
      <c r="G391" t="e">
        <f>IF((_xll.ciqfunctions.udf.CIQ(A391,"IQ_UNLEVERED_FCF") + _xll.ciqfunctions.udf.CIQ(A391,"IQ_CAPEX"))/_xll.ciqfunctions.udf.CIQ(A391,"IQ_TOTAL_ASSETS") &gt; 0,1,0)</f>
        <v>#VALUE!</v>
      </c>
      <c r="H391" t="e">
        <f>IF(_xll.ciqfunctions.udf.CIQ(A391,"IQ_LT_DEBT")/_xll.ciqfunctions.udf.CIQ(A391,"IQ_TOTAL_ASSETS") - _xll.ciqfunctions.udf.CIQ(A391,"IQ_LT_DEBT", IQ_LTM - 1)/_xll.ciqfunctions.udf.CIQ(A391,"IQ_TOTAL_ASSETS", IQ_LTM - 1) &gt; 0,1,0)</f>
        <v>#VALUE!</v>
      </c>
      <c r="I391" t="e">
        <f>IF(_xll.ciqfunctions.udf.CIQ(A391,"IQ_CURRENT_RATIO") - _xll.ciqfunctions.udf.CIQ(A391,"IQ_CURRENT_RATIO", IQ_LTM - 1) &gt; 0,1,0)</f>
        <v>#VALUE!</v>
      </c>
      <c r="J391" t="e">
        <f>IF(_xll.ciqfunctions.udf.CIQ(A391, "IQ_BASIC_WEIGHT") - _xll.ciqfunctions.udf.CIQ(A391, "IQ_BASIC_WEIGHT", IQ_LTM - 1) &gt; 0, 0, 1)</f>
        <v>#VALUE!</v>
      </c>
      <c r="K391" t="e">
        <f>IF(_xll.ciqfunctions.udf.CIQ(A391,"IQ_GROSS_MARGIN") - _xll.ciqfunctions.udf.CIQ(A391,"IQ_GROSS_MARGIN",IQ_LTM-1) &gt; 1,1,0)</f>
        <v>#VALUE!</v>
      </c>
      <c r="L391" t="e">
        <f>IF(_xll.ciqfunctions.udf.CIQ(A391, "IQ_ASSET_TURNS") - _xll.ciqfunctions.udf.CIQ(A391,"IQ_ASSET_TURNS", IQ_LTM-1) &gt; 1, 1,0)</f>
        <v>#VALUE!</v>
      </c>
    </row>
    <row r="392" spans="1:12" hidden="1" x14ac:dyDescent="0.25">
      <c r="A392" t="s">
        <v>2747</v>
      </c>
      <c r="B392" t="s">
        <v>2748</v>
      </c>
      <c r="C392" t="e">
        <f t="shared" si="6"/>
        <v>#DIV/0!</v>
      </c>
      <c r="D392">
        <f>IF(_xll.ciqfunctions.udf.CIQ(A392,"IQ_RETURN_ASSETS") &gt; 0,1,0)</f>
        <v>0</v>
      </c>
      <c r="E392">
        <f>IF(_xll.ciqfunctions.udf.CIQ(A392,"IQ_UNLEVERED_FCF") + _xll.ciqfunctions.udf.CIQ(A392,"IQ_CAPEX")  &gt; 0, 1, 0)</f>
        <v>0</v>
      </c>
      <c r="F392">
        <f>IF(_xll.ciqfunctions.udf.CIQ(A392,"IQ_RETURN_ASSETS") - _xll.ciqfunctions.udf.CIQ(A392,"IQ_RETURN_ASSETS", IQ_LTM - 1) &gt; 0,1,0)</f>
        <v>0</v>
      </c>
      <c r="G392" t="e">
        <f>IF((_xll.ciqfunctions.udf.CIQ(A392,"IQ_UNLEVERED_FCF") + _xll.ciqfunctions.udf.CIQ(A392,"IQ_CAPEX"))/_xll.ciqfunctions.udf.CIQ(A392,"IQ_TOTAL_ASSETS") &gt; 0,1,0)</f>
        <v>#DIV/0!</v>
      </c>
      <c r="H392" t="e">
        <f>IF(_xll.ciqfunctions.udf.CIQ(A392,"IQ_LT_DEBT")/_xll.ciqfunctions.udf.CIQ(A392,"IQ_TOTAL_ASSETS") - _xll.ciqfunctions.udf.CIQ(A392,"IQ_LT_DEBT", IQ_LTM - 1)/_xll.ciqfunctions.udf.CIQ(A392,"IQ_TOTAL_ASSETS", IQ_LTM - 1) &gt; 0,1,0)</f>
        <v>#DIV/0!</v>
      </c>
      <c r="I392">
        <f>IF(_xll.ciqfunctions.udf.CIQ(A392,"IQ_CURRENT_RATIO") - _xll.ciqfunctions.udf.CIQ(A392,"IQ_CURRENT_RATIO", IQ_LTM - 1) &gt; 0,1,0)</f>
        <v>0</v>
      </c>
      <c r="J392">
        <f>IF(_xll.ciqfunctions.udf.CIQ(A392, "IQ_BASIC_WEIGHT") - _xll.ciqfunctions.udf.CIQ(A392, "IQ_BASIC_WEIGHT", IQ_LTM - 1) &gt; 0, 0, 1)</f>
        <v>1</v>
      </c>
      <c r="K392">
        <f>IF(_xll.ciqfunctions.udf.CIQ(A392,"IQ_GROSS_MARGIN") - _xll.ciqfunctions.udf.CIQ(A392,"IQ_GROSS_MARGIN",IQ_LTM-1) &gt; 1,1,0)</f>
        <v>0</v>
      </c>
      <c r="L392">
        <f>IF(_xll.ciqfunctions.udf.CIQ(A392, "IQ_ASSET_TURNS") - _xll.ciqfunctions.udf.CIQ(A392,"IQ_ASSET_TURNS", IQ_LTM-1) &gt; 1, 1,0)</f>
        <v>0</v>
      </c>
    </row>
    <row r="393" spans="1:12" hidden="1" x14ac:dyDescent="0.25">
      <c r="A393" t="s">
        <v>2765</v>
      </c>
      <c r="B393" t="s">
        <v>2766</v>
      </c>
      <c r="C393" t="e">
        <f t="shared" si="6"/>
        <v>#VALUE!</v>
      </c>
      <c r="D393">
        <f>IF(_xll.ciqfunctions.udf.CIQ(A393,"IQ_RETURN_ASSETS") &gt; 0,1,0)</f>
        <v>0</v>
      </c>
      <c r="E393">
        <f>IF(_xll.ciqfunctions.udf.CIQ(A393,"IQ_UNLEVERED_FCF") + _xll.ciqfunctions.udf.CIQ(A393,"IQ_CAPEX")  &gt; 0, 1, 0)</f>
        <v>0</v>
      </c>
      <c r="F393">
        <f>IF(_xll.ciqfunctions.udf.CIQ(A393,"IQ_RETURN_ASSETS") - _xll.ciqfunctions.udf.CIQ(A393,"IQ_RETURN_ASSETS", IQ_LTM - 1) &gt; 0,1,0)</f>
        <v>0</v>
      </c>
      <c r="G393">
        <f>IF((_xll.ciqfunctions.udf.CIQ(A393,"IQ_UNLEVERED_FCF") + _xll.ciqfunctions.udf.CIQ(A393,"IQ_CAPEX"))/_xll.ciqfunctions.udf.CIQ(A393,"IQ_TOTAL_ASSETS") &gt; 0,1,0)</f>
        <v>0</v>
      </c>
      <c r="H393">
        <f>IF(_xll.ciqfunctions.udf.CIQ(A393,"IQ_LT_DEBT")/_xll.ciqfunctions.udf.CIQ(A393,"IQ_TOTAL_ASSETS") - _xll.ciqfunctions.udf.CIQ(A393,"IQ_LT_DEBT", IQ_LTM - 1)/_xll.ciqfunctions.udf.CIQ(A393,"IQ_TOTAL_ASSETS", IQ_LTM - 1) &gt; 0,1,0)</f>
        <v>0</v>
      </c>
      <c r="I393">
        <f>IF(_xll.ciqfunctions.udf.CIQ(A393,"IQ_CURRENT_RATIO") - _xll.ciqfunctions.udf.CIQ(A393,"IQ_CURRENT_RATIO", IQ_LTM - 1) &gt; 0,1,0)</f>
        <v>1</v>
      </c>
      <c r="J393">
        <f>IF(_xll.ciqfunctions.udf.CIQ(A393, "IQ_BASIC_WEIGHT") - _xll.ciqfunctions.udf.CIQ(A393, "IQ_BASIC_WEIGHT", IQ_LTM - 1) &gt; 0, 0, 1)</f>
        <v>0</v>
      </c>
      <c r="K393" t="e">
        <f>IF(_xll.ciqfunctions.udf.CIQ(A393,"IQ_GROSS_MARGIN") - _xll.ciqfunctions.udf.CIQ(A393,"IQ_GROSS_MARGIN",IQ_LTM-1) &gt; 1,1,0)</f>
        <v>#VALUE!</v>
      </c>
      <c r="L393">
        <f>IF(_xll.ciqfunctions.udf.CIQ(A393, "IQ_ASSET_TURNS") - _xll.ciqfunctions.udf.CIQ(A393,"IQ_ASSET_TURNS", IQ_LTM-1) &gt; 1, 1,0)</f>
        <v>0</v>
      </c>
    </row>
    <row r="394" spans="1:12" hidden="1" x14ac:dyDescent="0.25">
      <c r="A394" t="s">
        <v>2779</v>
      </c>
      <c r="B394" t="s">
        <v>2780</v>
      </c>
      <c r="C394" t="e">
        <f t="shared" si="6"/>
        <v>#VALUE!</v>
      </c>
      <c r="D394">
        <f>IF(_xll.ciqfunctions.udf.CIQ(A394,"IQ_RETURN_ASSETS") &gt; 0,1,0)</f>
        <v>1</v>
      </c>
      <c r="E394" t="e">
        <f>IF(_xll.ciqfunctions.udf.CIQ(A394,"IQ_UNLEVERED_FCF") + _xll.ciqfunctions.udf.CIQ(A394,"IQ_CAPEX")  &gt; 0, 1, 0)</f>
        <v>#VALUE!</v>
      </c>
      <c r="F394" t="e">
        <f>IF(_xll.ciqfunctions.udf.CIQ(A394,"IQ_RETURN_ASSETS") - _xll.ciqfunctions.udf.CIQ(A394,"IQ_RETURN_ASSETS", IQ_LTM - 1) &gt; 0,1,0)</f>
        <v>#VALUE!</v>
      </c>
      <c r="G394" t="e">
        <f>IF((_xll.ciqfunctions.udf.CIQ(A394,"IQ_UNLEVERED_FCF") + _xll.ciqfunctions.udf.CIQ(A394,"IQ_CAPEX"))/_xll.ciqfunctions.udf.CIQ(A394,"IQ_TOTAL_ASSETS") &gt; 0,1,0)</f>
        <v>#VALUE!</v>
      </c>
      <c r="H394" t="e">
        <f>IF(_xll.ciqfunctions.udf.CIQ(A394,"IQ_LT_DEBT")/_xll.ciqfunctions.udf.CIQ(A394,"IQ_TOTAL_ASSETS") - _xll.ciqfunctions.udf.CIQ(A394,"IQ_LT_DEBT", IQ_LTM - 1)/_xll.ciqfunctions.udf.CIQ(A394,"IQ_TOTAL_ASSETS", IQ_LTM - 1) &gt; 0,1,0)</f>
        <v>#VALUE!</v>
      </c>
      <c r="I394" t="e">
        <f>IF(_xll.ciqfunctions.udf.CIQ(A394,"IQ_CURRENT_RATIO") - _xll.ciqfunctions.udf.CIQ(A394,"IQ_CURRENT_RATIO", IQ_LTM - 1) &gt; 0,1,0)</f>
        <v>#VALUE!</v>
      </c>
      <c r="J394" t="e">
        <f>IF(_xll.ciqfunctions.udf.CIQ(A394, "IQ_BASIC_WEIGHT") - _xll.ciqfunctions.udf.CIQ(A394, "IQ_BASIC_WEIGHT", IQ_LTM - 1) &gt; 0, 0, 1)</f>
        <v>#VALUE!</v>
      </c>
      <c r="K394" t="e">
        <f>IF(_xll.ciqfunctions.udf.CIQ(A394,"IQ_GROSS_MARGIN") - _xll.ciqfunctions.udf.CIQ(A394,"IQ_GROSS_MARGIN",IQ_LTM-1) &gt; 1,1,0)</f>
        <v>#VALUE!</v>
      </c>
      <c r="L394" t="e">
        <f>IF(_xll.ciqfunctions.udf.CIQ(A394, "IQ_ASSET_TURNS") - _xll.ciqfunctions.udf.CIQ(A394,"IQ_ASSET_TURNS", IQ_LTM-1) &gt; 1, 1,0)</f>
        <v>#VALUE!</v>
      </c>
    </row>
    <row r="395" spans="1:12" hidden="1" x14ac:dyDescent="0.25">
      <c r="A395" t="s">
        <v>2785</v>
      </c>
      <c r="B395" t="s">
        <v>2786</v>
      </c>
      <c r="C395" t="e">
        <f t="shared" si="6"/>
        <v>#DIV/0!</v>
      </c>
      <c r="D395">
        <f>IF(_xll.ciqfunctions.udf.CIQ(A395,"IQ_RETURN_ASSETS") &gt; 0,1,0)</f>
        <v>0</v>
      </c>
      <c r="E395">
        <f>IF(_xll.ciqfunctions.udf.CIQ(A395,"IQ_UNLEVERED_FCF") + _xll.ciqfunctions.udf.CIQ(A395,"IQ_CAPEX")  &gt; 0, 1, 0)</f>
        <v>0</v>
      </c>
      <c r="F395">
        <f>IF(_xll.ciqfunctions.udf.CIQ(A395,"IQ_RETURN_ASSETS") - _xll.ciqfunctions.udf.CIQ(A395,"IQ_RETURN_ASSETS", IQ_LTM - 1) &gt; 0,1,0)</f>
        <v>0</v>
      </c>
      <c r="G395" t="e">
        <f>IF((_xll.ciqfunctions.udf.CIQ(A395,"IQ_UNLEVERED_FCF") + _xll.ciqfunctions.udf.CIQ(A395,"IQ_CAPEX"))/_xll.ciqfunctions.udf.CIQ(A395,"IQ_TOTAL_ASSETS") &gt; 0,1,0)</f>
        <v>#DIV/0!</v>
      </c>
      <c r="H395" t="e">
        <f>IF(_xll.ciqfunctions.udf.CIQ(A395,"IQ_LT_DEBT")/_xll.ciqfunctions.udf.CIQ(A395,"IQ_TOTAL_ASSETS") - _xll.ciqfunctions.udf.CIQ(A395,"IQ_LT_DEBT", IQ_LTM - 1)/_xll.ciqfunctions.udf.CIQ(A395,"IQ_TOTAL_ASSETS", IQ_LTM - 1) &gt; 0,1,0)</f>
        <v>#DIV/0!</v>
      </c>
      <c r="I395">
        <f>IF(_xll.ciqfunctions.udf.CIQ(A395,"IQ_CURRENT_RATIO") - _xll.ciqfunctions.udf.CIQ(A395,"IQ_CURRENT_RATIO", IQ_LTM - 1) &gt; 0,1,0)</f>
        <v>0</v>
      </c>
      <c r="J395">
        <f>IF(_xll.ciqfunctions.udf.CIQ(A395, "IQ_BASIC_WEIGHT") - _xll.ciqfunctions.udf.CIQ(A395, "IQ_BASIC_WEIGHT", IQ_LTM - 1) &gt; 0, 0, 1)</f>
        <v>0</v>
      </c>
      <c r="K395">
        <f>IF(_xll.ciqfunctions.udf.CIQ(A395,"IQ_GROSS_MARGIN") - _xll.ciqfunctions.udf.CIQ(A395,"IQ_GROSS_MARGIN",IQ_LTM-1) &gt; 1,1,0)</f>
        <v>0</v>
      </c>
      <c r="L395">
        <f>IF(_xll.ciqfunctions.udf.CIQ(A395, "IQ_ASSET_TURNS") - _xll.ciqfunctions.udf.CIQ(A395,"IQ_ASSET_TURNS", IQ_LTM-1) &gt; 1, 1,0)</f>
        <v>0</v>
      </c>
    </row>
    <row r="396" spans="1:12" hidden="1" x14ac:dyDescent="0.25">
      <c r="A396" t="s">
        <v>2817</v>
      </c>
      <c r="B396" t="s">
        <v>2818</v>
      </c>
      <c r="C396" t="e">
        <f t="shared" si="6"/>
        <v>#VALUE!</v>
      </c>
      <c r="D396">
        <f>IF(_xll.ciqfunctions.udf.CIQ(A396,"IQ_RETURN_ASSETS") &gt; 0,1,0)</f>
        <v>1</v>
      </c>
      <c r="E396" t="e">
        <f>IF(_xll.ciqfunctions.udf.CIQ(A396,"IQ_UNLEVERED_FCF") + _xll.ciqfunctions.udf.CIQ(A396,"IQ_CAPEX")  &gt; 0, 1, 0)</f>
        <v>#VALUE!</v>
      </c>
      <c r="F396" t="e">
        <f>IF(_xll.ciqfunctions.udf.CIQ(A396,"IQ_RETURN_ASSETS") - _xll.ciqfunctions.udf.CIQ(A396,"IQ_RETURN_ASSETS", IQ_LTM - 1) &gt; 0,1,0)</f>
        <v>#VALUE!</v>
      </c>
      <c r="G396" t="e">
        <f>IF((_xll.ciqfunctions.udf.CIQ(A396,"IQ_UNLEVERED_FCF") + _xll.ciqfunctions.udf.CIQ(A396,"IQ_CAPEX"))/_xll.ciqfunctions.udf.CIQ(A396,"IQ_TOTAL_ASSETS") &gt; 0,1,0)</f>
        <v>#VALUE!</v>
      </c>
      <c r="H396" t="e">
        <f>IF(_xll.ciqfunctions.udf.CIQ(A396,"IQ_LT_DEBT")/_xll.ciqfunctions.udf.CIQ(A396,"IQ_TOTAL_ASSETS") - _xll.ciqfunctions.udf.CIQ(A396,"IQ_LT_DEBT", IQ_LTM - 1)/_xll.ciqfunctions.udf.CIQ(A396,"IQ_TOTAL_ASSETS", IQ_LTM - 1) &gt; 0,1,0)</f>
        <v>#VALUE!</v>
      </c>
      <c r="I396" t="e">
        <f>IF(_xll.ciqfunctions.udf.CIQ(A396,"IQ_CURRENT_RATIO") - _xll.ciqfunctions.udf.CIQ(A396,"IQ_CURRENT_RATIO", IQ_LTM - 1) &gt; 0,1,0)</f>
        <v>#VALUE!</v>
      </c>
      <c r="J396" t="e">
        <f>IF(_xll.ciqfunctions.udf.CIQ(A396, "IQ_BASIC_WEIGHT") - _xll.ciqfunctions.udf.CIQ(A396, "IQ_BASIC_WEIGHT", IQ_LTM - 1) &gt; 0, 0, 1)</f>
        <v>#VALUE!</v>
      </c>
      <c r="K396" t="e">
        <f>IF(_xll.ciqfunctions.udf.CIQ(A396,"IQ_GROSS_MARGIN") - _xll.ciqfunctions.udf.CIQ(A396,"IQ_GROSS_MARGIN",IQ_LTM-1) &gt; 1,1,0)</f>
        <v>#VALUE!</v>
      </c>
      <c r="L396" t="e">
        <f>IF(_xll.ciqfunctions.udf.CIQ(A396, "IQ_ASSET_TURNS") - _xll.ciqfunctions.udf.CIQ(A396,"IQ_ASSET_TURNS", IQ_LTM-1) &gt; 1, 1,0)</f>
        <v>#VALUE!</v>
      </c>
    </row>
    <row r="397" spans="1:12" hidden="1" x14ac:dyDescent="0.25">
      <c r="A397" t="s">
        <v>2819</v>
      </c>
      <c r="B397" t="s">
        <v>2818</v>
      </c>
      <c r="C397" t="e">
        <f t="shared" si="6"/>
        <v>#VALUE!</v>
      </c>
      <c r="D397">
        <f>IF(_xll.ciqfunctions.udf.CIQ(A397,"IQ_RETURN_ASSETS") &gt; 0,1,0)</f>
        <v>1</v>
      </c>
      <c r="E397" t="e">
        <f>IF(_xll.ciqfunctions.udf.CIQ(A397,"IQ_UNLEVERED_FCF") + _xll.ciqfunctions.udf.CIQ(A397,"IQ_CAPEX")  &gt; 0, 1, 0)</f>
        <v>#VALUE!</v>
      </c>
      <c r="F397" t="e">
        <f>IF(_xll.ciqfunctions.udf.CIQ(A397,"IQ_RETURN_ASSETS") - _xll.ciqfunctions.udf.CIQ(A397,"IQ_RETURN_ASSETS", IQ_LTM - 1) &gt; 0,1,0)</f>
        <v>#VALUE!</v>
      </c>
      <c r="G397" t="e">
        <f>IF((_xll.ciqfunctions.udf.CIQ(A397,"IQ_UNLEVERED_FCF") + _xll.ciqfunctions.udf.CIQ(A397,"IQ_CAPEX"))/_xll.ciqfunctions.udf.CIQ(A397,"IQ_TOTAL_ASSETS") &gt; 0,1,0)</f>
        <v>#VALUE!</v>
      </c>
      <c r="H397" t="e">
        <f>IF(_xll.ciqfunctions.udf.CIQ(A397,"IQ_LT_DEBT")/_xll.ciqfunctions.udf.CIQ(A397,"IQ_TOTAL_ASSETS") - _xll.ciqfunctions.udf.CIQ(A397,"IQ_LT_DEBT", IQ_LTM - 1)/_xll.ciqfunctions.udf.CIQ(A397,"IQ_TOTAL_ASSETS", IQ_LTM - 1) &gt; 0,1,0)</f>
        <v>#VALUE!</v>
      </c>
      <c r="I397" t="e">
        <f>IF(_xll.ciqfunctions.udf.CIQ(A397,"IQ_CURRENT_RATIO") - _xll.ciqfunctions.udf.CIQ(A397,"IQ_CURRENT_RATIO", IQ_LTM - 1) &gt; 0,1,0)</f>
        <v>#VALUE!</v>
      </c>
      <c r="J397" t="e">
        <f>IF(_xll.ciqfunctions.udf.CIQ(A397, "IQ_BASIC_WEIGHT") - _xll.ciqfunctions.udf.CIQ(A397, "IQ_BASIC_WEIGHT", IQ_LTM - 1) &gt; 0, 0, 1)</f>
        <v>#VALUE!</v>
      </c>
      <c r="K397" t="e">
        <f>IF(_xll.ciqfunctions.udf.CIQ(A397,"IQ_GROSS_MARGIN") - _xll.ciqfunctions.udf.CIQ(A397,"IQ_GROSS_MARGIN",IQ_LTM-1) &gt; 1,1,0)</f>
        <v>#VALUE!</v>
      </c>
      <c r="L397" t="e">
        <f>IF(_xll.ciqfunctions.udf.CIQ(A397, "IQ_ASSET_TURNS") - _xll.ciqfunctions.udf.CIQ(A397,"IQ_ASSET_TURNS", IQ_LTM-1) &gt; 1, 1,0)</f>
        <v>#VALUE!</v>
      </c>
    </row>
    <row r="398" spans="1:12" hidden="1" x14ac:dyDescent="0.25">
      <c r="A398" t="s">
        <v>2852</v>
      </c>
      <c r="B398" t="s">
        <v>2853</v>
      </c>
      <c r="C398" t="e">
        <f t="shared" si="6"/>
        <v>#VALUE!</v>
      </c>
      <c r="D398">
        <f>IF(_xll.ciqfunctions.udf.CIQ(A398,"IQ_RETURN_ASSETS") &gt; 0,1,0)</f>
        <v>0</v>
      </c>
      <c r="E398">
        <f>IF(_xll.ciqfunctions.udf.CIQ(A398,"IQ_UNLEVERED_FCF") + _xll.ciqfunctions.udf.CIQ(A398,"IQ_CAPEX")  &gt; 0, 1, 0)</f>
        <v>0</v>
      </c>
      <c r="F398">
        <f>IF(_xll.ciqfunctions.udf.CIQ(A398,"IQ_RETURN_ASSETS") - _xll.ciqfunctions.udf.CIQ(A398,"IQ_RETURN_ASSETS", IQ_LTM - 1) &gt; 0,1,0)</f>
        <v>0</v>
      </c>
      <c r="G398">
        <f>IF((_xll.ciqfunctions.udf.CIQ(A398,"IQ_UNLEVERED_FCF") + _xll.ciqfunctions.udf.CIQ(A398,"IQ_CAPEX"))/_xll.ciqfunctions.udf.CIQ(A398,"IQ_TOTAL_ASSETS") &gt; 0,1,0)</f>
        <v>0</v>
      </c>
      <c r="H398">
        <f>IF(_xll.ciqfunctions.udf.CIQ(A398,"IQ_LT_DEBT")/_xll.ciqfunctions.udf.CIQ(A398,"IQ_TOTAL_ASSETS") - _xll.ciqfunctions.udf.CIQ(A398,"IQ_LT_DEBT", IQ_LTM - 1)/_xll.ciqfunctions.udf.CIQ(A398,"IQ_TOTAL_ASSETS", IQ_LTM - 1) &gt; 0,1,0)</f>
        <v>0</v>
      </c>
      <c r="I398">
        <f>IF(_xll.ciqfunctions.udf.CIQ(A398,"IQ_CURRENT_RATIO") - _xll.ciqfunctions.udf.CIQ(A398,"IQ_CURRENT_RATIO", IQ_LTM - 1) &gt; 0,1,0)</f>
        <v>1</v>
      </c>
      <c r="J398">
        <f>IF(_xll.ciqfunctions.udf.CIQ(A398, "IQ_BASIC_WEIGHT") - _xll.ciqfunctions.udf.CIQ(A398, "IQ_BASIC_WEIGHT", IQ_LTM - 1) &gt; 0, 0, 1)</f>
        <v>0</v>
      </c>
      <c r="K398" t="e">
        <f>IF(_xll.ciqfunctions.udf.CIQ(A398,"IQ_GROSS_MARGIN") - _xll.ciqfunctions.udf.CIQ(A398,"IQ_GROSS_MARGIN",IQ_LTM-1) &gt; 1,1,0)</f>
        <v>#VALUE!</v>
      </c>
      <c r="L398">
        <f>IF(_xll.ciqfunctions.udf.CIQ(A398, "IQ_ASSET_TURNS") - _xll.ciqfunctions.udf.CIQ(A398,"IQ_ASSET_TURNS", IQ_LTM-1) &gt; 1, 1,0)</f>
        <v>0</v>
      </c>
    </row>
    <row r="399" spans="1:12" hidden="1" x14ac:dyDescent="0.25">
      <c r="A399" t="s">
        <v>2870</v>
      </c>
      <c r="B399" t="s">
        <v>2869</v>
      </c>
      <c r="C399" t="e">
        <f t="shared" si="6"/>
        <v>#VALUE!</v>
      </c>
      <c r="D399">
        <f>IF(_xll.ciqfunctions.udf.CIQ(A399,"IQ_RETURN_ASSETS") &gt; 0,1,0)</f>
        <v>1</v>
      </c>
      <c r="E399" t="e">
        <f>IF(_xll.ciqfunctions.udf.CIQ(A399,"IQ_UNLEVERED_FCF") + _xll.ciqfunctions.udf.CIQ(A399,"IQ_CAPEX")  &gt; 0, 1, 0)</f>
        <v>#VALUE!</v>
      </c>
      <c r="F399" t="e">
        <f>IF(_xll.ciqfunctions.udf.CIQ(A399,"IQ_RETURN_ASSETS") - _xll.ciqfunctions.udf.CIQ(A399,"IQ_RETURN_ASSETS", IQ_LTM - 1) &gt; 0,1,0)</f>
        <v>#VALUE!</v>
      </c>
      <c r="G399" t="e">
        <f>IF((_xll.ciqfunctions.udf.CIQ(A399,"IQ_UNLEVERED_FCF") + _xll.ciqfunctions.udf.CIQ(A399,"IQ_CAPEX"))/_xll.ciqfunctions.udf.CIQ(A399,"IQ_TOTAL_ASSETS") &gt; 0,1,0)</f>
        <v>#VALUE!</v>
      </c>
      <c r="H399" t="e">
        <f>IF(_xll.ciqfunctions.udf.CIQ(A399,"IQ_LT_DEBT")/_xll.ciqfunctions.udf.CIQ(A399,"IQ_TOTAL_ASSETS") - _xll.ciqfunctions.udf.CIQ(A399,"IQ_LT_DEBT", IQ_LTM - 1)/_xll.ciqfunctions.udf.CIQ(A399,"IQ_TOTAL_ASSETS", IQ_LTM - 1) &gt; 0,1,0)</f>
        <v>#VALUE!</v>
      </c>
      <c r="I399" t="e">
        <f>IF(_xll.ciqfunctions.udf.CIQ(A399,"IQ_CURRENT_RATIO") - _xll.ciqfunctions.udf.CIQ(A399,"IQ_CURRENT_RATIO", IQ_LTM - 1) &gt; 0,1,0)</f>
        <v>#VALUE!</v>
      </c>
      <c r="J399" t="e">
        <f>IF(_xll.ciqfunctions.udf.CIQ(A399, "IQ_BASIC_WEIGHT") - _xll.ciqfunctions.udf.CIQ(A399, "IQ_BASIC_WEIGHT", IQ_LTM - 1) &gt; 0, 0, 1)</f>
        <v>#VALUE!</v>
      </c>
      <c r="K399" t="e">
        <f>IF(_xll.ciqfunctions.udf.CIQ(A399,"IQ_GROSS_MARGIN") - _xll.ciqfunctions.udf.CIQ(A399,"IQ_GROSS_MARGIN",IQ_LTM-1) &gt; 1,1,0)</f>
        <v>#VALUE!</v>
      </c>
      <c r="L399" t="e">
        <f>IF(_xll.ciqfunctions.udf.CIQ(A399, "IQ_ASSET_TURNS") - _xll.ciqfunctions.udf.CIQ(A399,"IQ_ASSET_TURNS", IQ_LTM-1) &gt; 1, 1,0)</f>
        <v>#VALUE!</v>
      </c>
    </row>
    <row r="400" spans="1:12" hidden="1" x14ac:dyDescent="0.25">
      <c r="A400" t="s">
        <v>2871</v>
      </c>
      <c r="B400" t="s">
        <v>2869</v>
      </c>
      <c r="C400" t="e">
        <f t="shared" si="6"/>
        <v>#VALUE!</v>
      </c>
      <c r="D400">
        <f>IF(_xll.ciqfunctions.udf.CIQ(A400,"IQ_RETURN_ASSETS") &gt; 0,1,0)</f>
        <v>1</v>
      </c>
      <c r="E400" t="e">
        <f>IF(_xll.ciqfunctions.udf.CIQ(A400,"IQ_UNLEVERED_FCF") + _xll.ciqfunctions.udf.CIQ(A400,"IQ_CAPEX")  &gt; 0, 1, 0)</f>
        <v>#VALUE!</v>
      </c>
      <c r="F400" t="e">
        <f>IF(_xll.ciqfunctions.udf.CIQ(A400,"IQ_RETURN_ASSETS") - _xll.ciqfunctions.udf.CIQ(A400,"IQ_RETURN_ASSETS", IQ_LTM - 1) &gt; 0,1,0)</f>
        <v>#VALUE!</v>
      </c>
      <c r="G400" t="e">
        <f>IF((_xll.ciqfunctions.udf.CIQ(A400,"IQ_UNLEVERED_FCF") + _xll.ciqfunctions.udf.CIQ(A400,"IQ_CAPEX"))/_xll.ciqfunctions.udf.CIQ(A400,"IQ_TOTAL_ASSETS") &gt; 0,1,0)</f>
        <v>#VALUE!</v>
      </c>
      <c r="H400" t="e">
        <f>IF(_xll.ciqfunctions.udf.CIQ(A400,"IQ_LT_DEBT")/_xll.ciqfunctions.udf.CIQ(A400,"IQ_TOTAL_ASSETS") - _xll.ciqfunctions.udf.CIQ(A400,"IQ_LT_DEBT", IQ_LTM - 1)/_xll.ciqfunctions.udf.CIQ(A400,"IQ_TOTAL_ASSETS", IQ_LTM - 1) &gt; 0,1,0)</f>
        <v>#VALUE!</v>
      </c>
      <c r="I400" t="e">
        <f>IF(_xll.ciqfunctions.udf.CIQ(A400,"IQ_CURRENT_RATIO") - _xll.ciqfunctions.udf.CIQ(A400,"IQ_CURRENT_RATIO", IQ_LTM - 1) &gt; 0,1,0)</f>
        <v>#VALUE!</v>
      </c>
      <c r="J400" t="e">
        <f>IF(_xll.ciqfunctions.udf.CIQ(A400, "IQ_BASIC_WEIGHT") - _xll.ciqfunctions.udf.CIQ(A400, "IQ_BASIC_WEIGHT", IQ_LTM - 1) &gt; 0, 0, 1)</f>
        <v>#VALUE!</v>
      </c>
      <c r="K400" t="e">
        <f>IF(_xll.ciqfunctions.udf.CIQ(A400,"IQ_GROSS_MARGIN") - _xll.ciqfunctions.udf.CIQ(A400,"IQ_GROSS_MARGIN",IQ_LTM-1) &gt; 1,1,0)</f>
        <v>#VALUE!</v>
      </c>
      <c r="L400" t="e">
        <f>IF(_xll.ciqfunctions.udf.CIQ(A400, "IQ_ASSET_TURNS") - _xll.ciqfunctions.udf.CIQ(A400,"IQ_ASSET_TURNS", IQ_LTM-1) &gt; 1, 1,0)</f>
        <v>#VALUE!</v>
      </c>
    </row>
    <row r="401" spans="1:12" hidden="1" x14ac:dyDescent="0.25">
      <c r="A401" t="s">
        <v>2878</v>
      </c>
      <c r="B401" t="s">
        <v>2877</v>
      </c>
      <c r="C401" t="e">
        <f t="shared" si="6"/>
        <v>#VALUE!</v>
      </c>
      <c r="D401">
        <f>IF(_xll.ciqfunctions.udf.CIQ(A401,"IQ_RETURN_ASSETS") &gt; 0,1,0)</f>
        <v>1</v>
      </c>
      <c r="E401" t="e">
        <f>IF(_xll.ciqfunctions.udf.CIQ(A401,"IQ_UNLEVERED_FCF") + _xll.ciqfunctions.udf.CIQ(A401,"IQ_CAPEX")  &gt; 0, 1, 0)</f>
        <v>#VALUE!</v>
      </c>
      <c r="F401" t="e">
        <f>IF(_xll.ciqfunctions.udf.CIQ(A401,"IQ_RETURN_ASSETS") - _xll.ciqfunctions.udf.CIQ(A401,"IQ_RETURN_ASSETS", IQ_LTM - 1) &gt; 0,1,0)</f>
        <v>#VALUE!</v>
      </c>
      <c r="G401" t="e">
        <f>IF((_xll.ciqfunctions.udf.CIQ(A401,"IQ_UNLEVERED_FCF") + _xll.ciqfunctions.udf.CIQ(A401,"IQ_CAPEX"))/_xll.ciqfunctions.udf.CIQ(A401,"IQ_TOTAL_ASSETS") &gt; 0,1,0)</f>
        <v>#VALUE!</v>
      </c>
      <c r="H401" t="e">
        <f>IF(_xll.ciqfunctions.udf.CIQ(A401,"IQ_LT_DEBT")/_xll.ciqfunctions.udf.CIQ(A401,"IQ_TOTAL_ASSETS") - _xll.ciqfunctions.udf.CIQ(A401,"IQ_LT_DEBT", IQ_LTM - 1)/_xll.ciqfunctions.udf.CIQ(A401,"IQ_TOTAL_ASSETS", IQ_LTM - 1) &gt; 0,1,0)</f>
        <v>#VALUE!</v>
      </c>
      <c r="I401" t="e">
        <f>IF(_xll.ciqfunctions.udf.CIQ(A401,"IQ_CURRENT_RATIO") - _xll.ciqfunctions.udf.CIQ(A401,"IQ_CURRENT_RATIO", IQ_LTM - 1) &gt; 0,1,0)</f>
        <v>#VALUE!</v>
      </c>
      <c r="J401" t="e">
        <f>IF(_xll.ciqfunctions.udf.CIQ(A401, "IQ_BASIC_WEIGHT") - _xll.ciqfunctions.udf.CIQ(A401, "IQ_BASIC_WEIGHT", IQ_LTM - 1) &gt; 0, 0, 1)</f>
        <v>#VALUE!</v>
      </c>
      <c r="K401" t="e">
        <f>IF(_xll.ciqfunctions.udf.CIQ(A401,"IQ_GROSS_MARGIN") - _xll.ciqfunctions.udf.CIQ(A401,"IQ_GROSS_MARGIN",IQ_LTM-1) &gt; 1,1,0)</f>
        <v>#VALUE!</v>
      </c>
      <c r="L401" t="e">
        <f>IF(_xll.ciqfunctions.udf.CIQ(A401, "IQ_ASSET_TURNS") - _xll.ciqfunctions.udf.CIQ(A401,"IQ_ASSET_TURNS", IQ_LTM-1) &gt; 1, 1,0)</f>
        <v>#VALUE!</v>
      </c>
    </row>
    <row r="402" spans="1:12" hidden="1" x14ac:dyDescent="0.25">
      <c r="A402" t="s">
        <v>2879</v>
      </c>
      <c r="B402" t="s">
        <v>2877</v>
      </c>
      <c r="C402" t="e">
        <f t="shared" si="6"/>
        <v>#VALUE!</v>
      </c>
      <c r="D402">
        <f>IF(_xll.ciqfunctions.udf.CIQ(A402,"IQ_RETURN_ASSETS") &gt; 0,1,0)</f>
        <v>1</v>
      </c>
      <c r="E402" t="e">
        <f>IF(_xll.ciqfunctions.udf.CIQ(A402,"IQ_UNLEVERED_FCF") + _xll.ciqfunctions.udf.CIQ(A402,"IQ_CAPEX")  &gt; 0, 1, 0)</f>
        <v>#VALUE!</v>
      </c>
      <c r="F402" t="e">
        <f>IF(_xll.ciqfunctions.udf.CIQ(A402,"IQ_RETURN_ASSETS") - _xll.ciqfunctions.udf.CIQ(A402,"IQ_RETURN_ASSETS", IQ_LTM - 1) &gt; 0,1,0)</f>
        <v>#VALUE!</v>
      </c>
      <c r="G402" t="e">
        <f>IF((_xll.ciqfunctions.udf.CIQ(A402,"IQ_UNLEVERED_FCF") + _xll.ciqfunctions.udf.CIQ(A402,"IQ_CAPEX"))/_xll.ciqfunctions.udf.CIQ(A402,"IQ_TOTAL_ASSETS") &gt; 0,1,0)</f>
        <v>#VALUE!</v>
      </c>
      <c r="H402" t="e">
        <f>IF(_xll.ciqfunctions.udf.CIQ(A402,"IQ_LT_DEBT")/_xll.ciqfunctions.udf.CIQ(A402,"IQ_TOTAL_ASSETS") - _xll.ciqfunctions.udf.CIQ(A402,"IQ_LT_DEBT", IQ_LTM - 1)/_xll.ciqfunctions.udf.CIQ(A402,"IQ_TOTAL_ASSETS", IQ_LTM - 1) &gt; 0,1,0)</f>
        <v>#VALUE!</v>
      </c>
      <c r="I402" t="e">
        <f>IF(_xll.ciqfunctions.udf.CIQ(A402,"IQ_CURRENT_RATIO") - _xll.ciqfunctions.udf.CIQ(A402,"IQ_CURRENT_RATIO", IQ_LTM - 1) &gt; 0,1,0)</f>
        <v>#VALUE!</v>
      </c>
      <c r="J402" t="e">
        <f>IF(_xll.ciqfunctions.udf.CIQ(A402, "IQ_BASIC_WEIGHT") - _xll.ciqfunctions.udf.CIQ(A402, "IQ_BASIC_WEIGHT", IQ_LTM - 1) &gt; 0, 0, 1)</f>
        <v>#VALUE!</v>
      </c>
      <c r="K402" t="e">
        <f>IF(_xll.ciqfunctions.udf.CIQ(A402,"IQ_GROSS_MARGIN") - _xll.ciqfunctions.udf.CIQ(A402,"IQ_GROSS_MARGIN",IQ_LTM-1) &gt; 1,1,0)</f>
        <v>#VALUE!</v>
      </c>
      <c r="L402" t="e">
        <f>IF(_xll.ciqfunctions.udf.CIQ(A402, "IQ_ASSET_TURNS") - _xll.ciqfunctions.udf.CIQ(A402,"IQ_ASSET_TURNS", IQ_LTM-1) &gt; 1, 1,0)</f>
        <v>#VALUE!</v>
      </c>
    </row>
    <row r="403" spans="1:12" hidden="1" x14ac:dyDescent="0.25">
      <c r="A403" t="s">
        <v>2882</v>
      </c>
      <c r="B403" t="s">
        <v>2881</v>
      </c>
      <c r="C403" t="e">
        <f t="shared" si="6"/>
        <v>#VALUE!</v>
      </c>
      <c r="D403">
        <f>IF(_xll.ciqfunctions.udf.CIQ(A403,"IQ_RETURN_ASSETS") &gt; 0,1,0)</f>
        <v>1</v>
      </c>
      <c r="E403" t="e">
        <f>IF(_xll.ciqfunctions.udf.CIQ(A403,"IQ_UNLEVERED_FCF") + _xll.ciqfunctions.udf.CIQ(A403,"IQ_CAPEX")  &gt; 0, 1, 0)</f>
        <v>#VALUE!</v>
      </c>
      <c r="F403" t="e">
        <f>IF(_xll.ciqfunctions.udf.CIQ(A403,"IQ_RETURN_ASSETS") - _xll.ciqfunctions.udf.CIQ(A403,"IQ_RETURN_ASSETS", IQ_LTM - 1) &gt; 0,1,0)</f>
        <v>#VALUE!</v>
      </c>
      <c r="G403" t="e">
        <f>IF((_xll.ciqfunctions.udf.CIQ(A403,"IQ_UNLEVERED_FCF") + _xll.ciqfunctions.udf.CIQ(A403,"IQ_CAPEX"))/_xll.ciqfunctions.udf.CIQ(A403,"IQ_TOTAL_ASSETS") &gt; 0,1,0)</f>
        <v>#VALUE!</v>
      </c>
      <c r="H403" t="e">
        <f>IF(_xll.ciqfunctions.udf.CIQ(A403,"IQ_LT_DEBT")/_xll.ciqfunctions.udf.CIQ(A403,"IQ_TOTAL_ASSETS") - _xll.ciqfunctions.udf.CIQ(A403,"IQ_LT_DEBT", IQ_LTM - 1)/_xll.ciqfunctions.udf.CIQ(A403,"IQ_TOTAL_ASSETS", IQ_LTM - 1) &gt; 0,1,0)</f>
        <v>#VALUE!</v>
      </c>
      <c r="I403" t="e">
        <f>IF(_xll.ciqfunctions.udf.CIQ(A403,"IQ_CURRENT_RATIO") - _xll.ciqfunctions.udf.CIQ(A403,"IQ_CURRENT_RATIO", IQ_LTM - 1) &gt; 0,1,0)</f>
        <v>#VALUE!</v>
      </c>
      <c r="J403" t="e">
        <f>IF(_xll.ciqfunctions.udf.CIQ(A403, "IQ_BASIC_WEIGHT") - _xll.ciqfunctions.udf.CIQ(A403, "IQ_BASIC_WEIGHT", IQ_LTM - 1) &gt; 0, 0, 1)</f>
        <v>#VALUE!</v>
      </c>
      <c r="K403" t="e">
        <f>IF(_xll.ciqfunctions.udf.CIQ(A403,"IQ_GROSS_MARGIN") - _xll.ciqfunctions.udf.CIQ(A403,"IQ_GROSS_MARGIN",IQ_LTM-1) &gt; 1,1,0)</f>
        <v>#VALUE!</v>
      </c>
      <c r="L403" t="e">
        <f>IF(_xll.ciqfunctions.udf.CIQ(A403, "IQ_ASSET_TURNS") - _xll.ciqfunctions.udf.CIQ(A403,"IQ_ASSET_TURNS", IQ_LTM-1) &gt; 1, 1,0)</f>
        <v>#VALUE!</v>
      </c>
    </row>
    <row r="404" spans="1:12" hidden="1" x14ac:dyDescent="0.25">
      <c r="A404" t="s">
        <v>2891</v>
      </c>
      <c r="B404" t="s">
        <v>2890</v>
      </c>
      <c r="C404" t="e">
        <f t="shared" si="6"/>
        <v>#VALUE!</v>
      </c>
      <c r="D404">
        <f>IF(_xll.ciqfunctions.udf.CIQ(A404,"IQ_RETURN_ASSETS") &gt; 0,1,0)</f>
        <v>1</v>
      </c>
      <c r="E404" t="e">
        <f>IF(_xll.ciqfunctions.udf.CIQ(A404,"IQ_UNLEVERED_FCF") + _xll.ciqfunctions.udf.CIQ(A404,"IQ_CAPEX")  &gt; 0, 1, 0)</f>
        <v>#VALUE!</v>
      </c>
      <c r="F404" t="e">
        <f>IF(_xll.ciqfunctions.udf.CIQ(A404,"IQ_RETURN_ASSETS") - _xll.ciqfunctions.udf.CIQ(A404,"IQ_RETURN_ASSETS", IQ_LTM - 1) &gt; 0,1,0)</f>
        <v>#VALUE!</v>
      </c>
      <c r="G404" t="e">
        <f>IF((_xll.ciqfunctions.udf.CIQ(A404,"IQ_UNLEVERED_FCF") + _xll.ciqfunctions.udf.CIQ(A404,"IQ_CAPEX"))/_xll.ciqfunctions.udf.CIQ(A404,"IQ_TOTAL_ASSETS") &gt; 0,1,0)</f>
        <v>#VALUE!</v>
      </c>
      <c r="H404" t="e">
        <f>IF(_xll.ciqfunctions.udf.CIQ(A404,"IQ_LT_DEBT")/_xll.ciqfunctions.udf.CIQ(A404,"IQ_TOTAL_ASSETS") - _xll.ciqfunctions.udf.CIQ(A404,"IQ_LT_DEBT", IQ_LTM - 1)/_xll.ciqfunctions.udf.CIQ(A404,"IQ_TOTAL_ASSETS", IQ_LTM - 1) &gt; 0,1,0)</f>
        <v>#VALUE!</v>
      </c>
      <c r="I404" t="e">
        <f>IF(_xll.ciqfunctions.udf.CIQ(A404,"IQ_CURRENT_RATIO") - _xll.ciqfunctions.udf.CIQ(A404,"IQ_CURRENT_RATIO", IQ_LTM - 1) &gt; 0,1,0)</f>
        <v>#VALUE!</v>
      </c>
      <c r="J404" t="e">
        <f>IF(_xll.ciqfunctions.udf.CIQ(A404, "IQ_BASIC_WEIGHT") - _xll.ciqfunctions.udf.CIQ(A404, "IQ_BASIC_WEIGHT", IQ_LTM - 1) &gt; 0, 0, 1)</f>
        <v>#VALUE!</v>
      </c>
      <c r="K404" t="e">
        <f>IF(_xll.ciqfunctions.udf.CIQ(A404,"IQ_GROSS_MARGIN") - _xll.ciqfunctions.udf.CIQ(A404,"IQ_GROSS_MARGIN",IQ_LTM-1) &gt; 1,1,0)</f>
        <v>#VALUE!</v>
      </c>
      <c r="L404" t="e">
        <f>IF(_xll.ciqfunctions.udf.CIQ(A404, "IQ_ASSET_TURNS") - _xll.ciqfunctions.udf.CIQ(A404,"IQ_ASSET_TURNS", IQ_LTM-1) &gt; 1, 1,0)</f>
        <v>#VALUE!</v>
      </c>
    </row>
    <row r="405" spans="1:12" hidden="1" x14ac:dyDescent="0.25">
      <c r="A405" t="s">
        <v>2897</v>
      </c>
      <c r="B405" t="s">
        <v>2898</v>
      </c>
      <c r="C405" t="e">
        <f t="shared" si="6"/>
        <v>#DIV/0!</v>
      </c>
      <c r="D405">
        <f>IF(_xll.ciqfunctions.udf.CIQ(A405,"IQ_RETURN_ASSETS") &gt; 0,1,0)</f>
        <v>0</v>
      </c>
      <c r="E405">
        <f>IF(_xll.ciqfunctions.udf.CIQ(A405,"IQ_UNLEVERED_FCF") + _xll.ciqfunctions.udf.CIQ(A405,"IQ_CAPEX")  &gt; 0, 1, 0)</f>
        <v>0</v>
      </c>
      <c r="F405">
        <f>IF(_xll.ciqfunctions.udf.CIQ(A405,"IQ_RETURN_ASSETS") - _xll.ciqfunctions.udf.CIQ(A405,"IQ_RETURN_ASSETS", IQ_LTM - 1) &gt; 0,1,0)</f>
        <v>0</v>
      </c>
      <c r="G405" t="e">
        <f>IF((_xll.ciqfunctions.udf.CIQ(A405,"IQ_UNLEVERED_FCF") + _xll.ciqfunctions.udf.CIQ(A405,"IQ_CAPEX"))/_xll.ciqfunctions.udf.CIQ(A405,"IQ_TOTAL_ASSETS") &gt; 0,1,0)</f>
        <v>#DIV/0!</v>
      </c>
      <c r="H405" t="e">
        <f>IF(_xll.ciqfunctions.udf.CIQ(A405,"IQ_LT_DEBT")/_xll.ciqfunctions.udf.CIQ(A405,"IQ_TOTAL_ASSETS") - _xll.ciqfunctions.udf.CIQ(A405,"IQ_LT_DEBT", IQ_LTM - 1)/_xll.ciqfunctions.udf.CIQ(A405,"IQ_TOTAL_ASSETS", IQ_LTM - 1) &gt; 0,1,0)</f>
        <v>#DIV/0!</v>
      </c>
      <c r="I405">
        <f>IF(_xll.ciqfunctions.udf.CIQ(A405,"IQ_CURRENT_RATIO") - _xll.ciqfunctions.udf.CIQ(A405,"IQ_CURRENT_RATIO", IQ_LTM - 1) &gt; 0,1,0)</f>
        <v>0</v>
      </c>
      <c r="J405">
        <f>IF(_xll.ciqfunctions.udf.CIQ(A405, "IQ_BASIC_WEIGHT") - _xll.ciqfunctions.udf.CIQ(A405, "IQ_BASIC_WEIGHT", IQ_LTM - 1) &gt; 0, 0, 1)</f>
        <v>1</v>
      </c>
      <c r="K405">
        <f>IF(_xll.ciqfunctions.udf.CIQ(A405,"IQ_GROSS_MARGIN") - _xll.ciqfunctions.udf.CIQ(A405,"IQ_GROSS_MARGIN",IQ_LTM-1) &gt; 1,1,0)</f>
        <v>0</v>
      </c>
      <c r="L405">
        <f>IF(_xll.ciqfunctions.udf.CIQ(A405, "IQ_ASSET_TURNS") - _xll.ciqfunctions.udf.CIQ(A405,"IQ_ASSET_TURNS", IQ_LTM-1) &gt; 1, 1,0)</f>
        <v>0</v>
      </c>
    </row>
    <row r="406" spans="1:12" hidden="1" x14ac:dyDescent="0.25">
      <c r="A406" t="s">
        <v>2899</v>
      </c>
      <c r="B406" t="s">
        <v>2900</v>
      </c>
      <c r="C406" t="e">
        <f t="shared" si="6"/>
        <v>#DIV/0!</v>
      </c>
      <c r="D406">
        <f>IF(_xll.ciqfunctions.udf.CIQ(A406,"IQ_RETURN_ASSETS") &gt; 0,1,0)</f>
        <v>0</v>
      </c>
      <c r="E406">
        <f>IF(_xll.ciqfunctions.udf.CIQ(A406,"IQ_UNLEVERED_FCF") + _xll.ciqfunctions.udf.CIQ(A406,"IQ_CAPEX")  &gt; 0, 1, 0)</f>
        <v>0</v>
      </c>
      <c r="F406">
        <f>IF(_xll.ciqfunctions.udf.CIQ(A406,"IQ_RETURN_ASSETS") - _xll.ciqfunctions.udf.CIQ(A406,"IQ_RETURN_ASSETS", IQ_LTM - 1) &gt; 0,1,0)</f>
        <v>0</v>
      </c>
      <c r="G406" t="e">
        <f>IF((_xll.ciqfunctions.udf.CIQ(A406,"IQ_UNLEVERED_FCF") + _xll.ciqfunctions.udf.CIQ(A406,"IQ_CAPEX"))/_xll.ciqfunctions.udf.CIQ(A406,"IQ_TOTAL_ASSETS") &gt; 0,1,0)</f>
        <v>#DIV/0!</v>
      </c>
      <c r="H406" t="e">
        <f>IF(_xll.ciqfunctions.udf.CIQ(A406,"IQ_LT_DEBT")/_xll.ciqfunctions.udf.CIQ(A406,"IQ_TOTAL_ASSETS") - _xll.ciqfunctions.udf.CIQ(A406,"IQ_LT_DEBT", IQ_LTM - 1)/_xll.ciqfunctions.udf.CIQ(A406,"IQ_TOTAL_ASSETS", IQ_LTM - 1) &gt; 0,1,0)</f>
        <v>#DIV/0!</v>
      </c>
      <c r="I406">
        <f>IF(_xll.ciqfunctions.udf.CIQ(A406,"IQ_CURRENT_RATIO") - _xll.ciqfunctions.udf.CIQ(A406,"IQ_CURRENT_RATIO", IQ_LTM - 1) &gt; 0,1,0)</f>
        <v>0</v>
      </c>
      <c r="J406">
        <f>IF(_xll.ciqfunctions.udf.CIQ(A406, "IQ_BASIC_WEIGHT") - _xll.ciqfunctions.udf.CIQ(A406, "IQ_BASIC_WEIGHT", IQ_LTM - 1) &gt; 0, 0, 1)</f>
        <v>1</v>
      </c>
      <c r="K406">
        <f>IF(_xll.ciqfunctions.udf.CIQ(A406,"IQ_GROSS_MARGIN") - _xll.ciqfunctions.udf.CIQ(A406,"IQ_GROSS_MARGIN",IQ_LTM-1) &gt; 1,1,0)</f>
        <v>0</v>
      </c>
      <c r="L406">
        <f>IF(_xll.ciqfunctions.udf.CIQ(A406, "IQ_ASSET_TURNS") - _xll.ciqfunctions.udf.CIQ(A406,"IQ_ASSET_TURNS", IQ_LTM-1) &gt; 1, 1,0)</f>
        <v>0</v>
      </c>
    </row>
    <row r="407" spans="1:12" hidden="1" x14ac:dyDescent="0.25">
      <c r="A407" t="s">
        <v>2901</v>
      </c>
      <c r="B407" t="s">
        <v>2902</v>
      </c>
      <c r="C407" t="e">
        <f t="shared" si="6"/>
        <v>#DIV/0!</v>
      </c>
      <c r="D407">
        <f>IF(_xll.ciqfunctions.udf.CIQ(A407,"IQ_RETURN_ASSETS") &gt; 0,1,0)</f>
        <v>0</v>
      </c>
      <c r="E407">
        <f>IF(_xll.ciqfunctions.udf.CIQ(A407,"IQ_UNLEVERED_FCF") + _xll.ciqfunctions.udf.CIQ(A407,"IQ_CAPEX")  &gt; 0, 1, 0)</f>
        <v>0</v>
      </c>
      <c r="F407">
        <f>IF(_xll.ciqfunctions.udf.CIQ(A407,"IQ_RETURN_ASSETS") - _xll.ciqfunctions.udf.CIQ(A407,"IQ_RETURN_ASSETS", IQ_LTM - 1) &gt; 0,1,0)</f>
        <v>0</v>
      </c>
      <c r="G407" t="e">
        <f>IF((_xll.ciqfunctions.udf.CIQ(A407,"IQ_UNLEVERED_FCF") + _xll.ciqfunctions.udf.CIQ(A407,"IQ_CAPEX"))/_xll.ciqfunctions.udf.CIQ(A407,"IQ_TOTAL_ASSETS") &gt; 0,1,0)</f>
        <v>#DIV/0!</v>
      </c>
      <c r="H407" t="e">
        <f>IF(_xll.ciqfunctions.udf.CIQ(A407,"IQ_LT_DEBT")/_xll.ciqfunctions.udf.CIQ(A407,"IQ_TOTAL_ASSETS") - _xll.ciqfunctions.udf.CIQ(A407,"IQ_LT_DEBT", IQ_LTM - 1)/_xll.ciqfunctions.udf.CIQ(A407,"IQ_TOTAL_ASSETS", IQ_LTM - 1) &gt; 0,1,0)</f>
        <v>#DIV/0!</v>
      </c>
      <c r="I407">
        <f>IF(_xll.ciqfunctions.udf.CIQ(A407,"IQ_CURRENT_RATIO") - _xll.ciqfunctions.udf.CIQ(A407,"IQ_CURRENT_RATIO", IQ_LTM - 1) &gt; 0,1,0)</f>
        <v>0</v>
      </c>
      <c r="J407">
        <f>IF(_xll.ciqfunctions.udf.CIQ(A407, "IQ_BASIC_WEIGHT") - _xll.ciqfunctions.udf.CIQ(A407, "IQ_BASIC_WEIGHT", IQ_LTM - 1) &gt; 0, 0, 1)</f>
        <v>1</v>
      </c>
      <c r="K407">
        <f>IF(_xll.ciqfunctions.udf.CIQ(A407,"IQ_GROSS_MARGIN") - _xll.ciqfunctions.udf.CIQ(A407,"IQ_GROSS_MARGIN",IQ_LTM-1) &gt; 1,1,0)</f>
        <v>0</v>
      </c>
      <c r="L407">
        <f>IF(_xll.ciqfunctions.udf.CIQ(A407, "IQ_ASSET_TURNS") - _xll.ciqfunctions.udf.CIQ(A407,"IQ_ASSET_TURNS", IQ_LTM-1) &gt; 1, 1,0)</f>
        <v>0</v>
      </c>
    </row>
    <row r="408" spans="1:12" hidden="1" x14ac:dyDescent="0.25">
      <c r="A408" t="s">
        <v>2903</v>
      </c>
      <c r="B408" t="s">
        <v>2904</v>
      </c>
      <c r="C408" t="e">
        <f t="shared" si="6"/>
        <v>#DIV/0!</v>
      </c>
      <c r="D408">
        <f>IF(_xll.ciqfunctions.udf.CIQ(A408,"IQ_RETURN_ASSETS") &gt; 0,1,0)</f>
        <v>0</v>
      </c>
      <c r="E408">
        <f>IF(_xll.ciqfunctions.udf.CIQ(A408,"IQ_UNLEVERED_FCF") + _xll.ciqfunctions.udf.CIQ(A408,"IQ_CAPEX")  &gt; 0, 1, 0)</f>
        <v>0</v>
      </c>
      <c r="F408">
        <f>IF(_xll.ciqfunctions.udf.CIQ(A408,"IQ_RETURN_ASSETS") - _xll.ciqfunctions.udf.CIQ(A408,"IQ_RETURN_ASSETS", IQ_LTM - 1) &gt; 0,1,0)</f>
        <v>0</v>
      </c>
      <c r="G408" t="e">
        <f>IF((_xll.ciqfunctions.udf.CIQ(A408,"IQ_UNLEVERED_FCF") + _xll.ciqfunctions.udf.CIQ(A408,"IQ_CAPEX"))/_xll.ciqfunctions.udf.CIQ(A408,"IQ_TOTAL_ASSETS") &gt; 0,1,0)</f>
        <v>#DIV/0!</v>
      </c>
      <c r="H408" t="e">
        <f>IF(_xll.ciqfunctions.udf.CIQ(A408,"IQ_LT_DEBT")/_xll.ciqfunctions.udf.CIQ(A408,"IQ_TOTAL_ASSETS") - _xll.ciqfunctions.udf.CIQ(A408,"IQ_LT_DEBT", IQ_LTM - 1)/_xll.ciqfunctions.udf.CIQ(A408,"IQ_TOTAL_ASSETS", IQ_LTM - 1) &gt; 0,1,0)</f>
        <v>#DIV/0!</v>
      </c>
      <c r="I408">
        <f>IF(_xll.ciqfunctions.udf.CIQ(A408,"IQ_CURRENT_RATIO") - _xll.ciqfunctions.udf.CIQ(A408,"IQ_CURRENT_RATIO", IQ_LTM - 1) &gt; 0,1,0)</f>
        <v>0</v>
      </c>
      <c r="J408">
        <f>IF(_xll.ciqfunctions.udf.CIQ(A408, "IQ_BASIC_WEIGHT") - _xll.ciqfunctions.udf.CIQ(A408, "IQ_BASIC_WEIGHT", IQ_LTM - 1) &gt; 0, 0, 1)</f>
        <v>1</v>
      </c>
      <c r="K408">
        <f>IF(_xll.ciqfunctions.udf.CIQ(A408,"IQ_GROSS_MARGIN") - _xll.ciqfunctions.udf.CIQ(A408,"IQ_GROSS_MARGIN",IQ_LTM-1) &gt; 1,1,0)</f>
        <v>0</v>
      </c>
      <c r="L408">
        <f>IF(_xll.ciqfunctions.udf.CIQ(A408, "IQ_ASSET_TURNS") - _xll.ciqfunctions.udf.CIQ(A408,"IQ_ASSET_TURNS", IQ_LTM-1) &gt; 1, 1,0)</f>
        <v>0</v>
      </c>
    </row>
    <row r="409" spans="1:12" hidden="1" x14ac:dyDescent="0.25">
      <c r="A409" t="s">
        <v>2907</v>
      </c>
      <c r="B409" t="s">
        <v>2908</v>
      </c>
      <c r="C409" t="e">
        <f t="shared" si="6"/>
        <v>#DIV/0!</v>
      </c>
      <c r="D409">
        <f>IF(_xll.ciqfunctions.udf.CIQ(A409,"IQ_RETURN_ASSETS") &gt; 0,1,0)</f>
        <v>0</v>
      </c>
      <c r="E409">
        <f>IF(_xll.ciqfunctions.udf.CIQ(A409,"IQ_UNLEVERED_FCF") + _xll.ciqfunctions.udf.CIQ(A409,"IQ_CAPEX")  &gt; 0, 1, 0)</f>
        <v>0</v>
      </c>
      <c r="F409">
        <f>IF(_xll.ciqfunctions.udf.CIQ(A409,"IQ_RETURN_ASSETS") - _xll.ciqfunctions.udf.CIQ(A409,"IQ_RETURN_ASSETS", IQ_LTM - 1) &gt; 0,1,0)</f>
        <v>0</v>
      </c>
      <c r="G409" t="e">
        <f>IF((_xll.ciqfunctions.udf.CIQ(A409,"IQ_UNLEVERED_FCF") + _xll.ciqfunctions.udf.CIQ(A409,"IQ_CAPEX"))/_xll.ciqfunctions.udf.CIQ(A409,"IQ_TOTAL_ASSETS") &gt; 0,1,0)</f>
        <v>#DIV/0!</v>
      </c>
      <c r="H409" t="e">
        <f>IF(_xll.ciqfunctions.udf.CIQ(A409,"IQ_LT_DEBT")/_xll.ciqfunctions.udf.CIQ(A409,"IQ_TOTAL_ASSETS") - _xll.ciqfunctions.udf.CIQ(A409,"IQ_LT_DEBT", IQ_LTM - 1)/_xll.ciqfunctions.udf.CIQ(A409,"IQ_TOTAL_ASSETS", IQ_LTM - 1) &gt; 0,1,0)</f>
        <v>#DIV/0!</v>
      </c>
      <c r="I409">
        <f>IF(_xll.ciqfunctions.udf.CIQ(A409,"IQ_CURRENT_RATIO") - _xll.ciqfunctions.udf.CIQ(A409,"IQ_CURRENT_RATIO", IQ_LTM - 1) &gt; 0,1,0)</f>
        <v>0</v>
      </c>
      <c r="J409">
        <f>IF(_xll.ciqfunctions.udf.CIQ(A409, "IQ_BASIC_WEIGHT") - _xll.ciqfunctions.udf.CIQ(A409, "IQ_BASIC_WEIGHT", IQ_LTM - 1) &gt; 0, 0, 1)</f>
        <v>1</v>
      </c>
      <c r="K409">
        <f>IF(_xll.ciqfunctions.udf.CIQ(A409,"IQ_GROSS_MARGIN") - _xll.ciqfunctions.udf.CIQ(A409,"IQ_GROSS_MARGIN",IQ_LTM-1) &gt; 1,1,0)</f>
        <v>0</v>
      </c>
      <c r="L409">
        <f>IF(_xll.ciqfunctions.udf.CIQ(A409, "IQ_ASSET_TURNS") - _xll.ciqfunctions.udf.CIQ(A409,"IQ_ASSET_TURNS", IQ_LTM-1) &gt; 1, 1,0)</f>
        <v>0</v>
      </c>
    </row>
    <row r="410" spans="1:12" hidden="1" x14ac:dyDescent="0.25">
      <c r="A410" t="s">
        <v>2909</v>
      </c>
      <c r="B410" t="s">
        <v>2910</v>
      </c>
      <c r="C410" t="e">
        <f t="shared" si="6"/>
        <v>#DIV/0!</v>
      </c>
      <c r="D410">
        <f>IF(_xll.ciqfunctions.udf.CIQ(A410,"IQ_RETURN_ASSETS") &gt; 0,1,0)</f>
        <v>0</v>
      </c>
      <c r="E410">
        <f>IF(_xll.ciqfunctions.udf.CIQ(A410,"IQ_UNLEVERED_FCF") + _xll.ciqfunctions.udf.CIQ(A410,"IQ_CAPEX")  &gt; 0, 1, 0)</f>
        <v>0</v>
      </c>
      <c r="F410">
        <f>IF(_xll.ciqfunctions.udf.CIQ(A410,"IQ_RETURN_ASSETS") - _xll.ciqfunctions.udf.CIQ(A410,"IQ_RETURN_ASSETS", IQ_LTM - 1) &gt; 0,1,0)</f>
        <v>0</v>
      </c>
      <c r="G410" t="e">
        <f>IF((_xll.ciqfunctions.udf.CIQ(A410,"IQ_UNLEVERED_FCF") + _xll.ciqfunctions.udf.CIQ(A410,"IQ_CAPEX"))/_xll.ciqfunctions.udf.CIQ(A410,"IQ_TOTAL_ASSETS") &gt; 0,1,0)</f>
        <v>#DIV/0!</v>
      </c>
      <c r="H410" t="e">
        <f>IF(_xll.ciqfunctions.udf.CIQ(A410,"IQ_LT_DEBT")/_xll.ciqfunctions.udf.CIQ(A410,"IQ_TOTAL_ASSETS") - _xll.ciqfunctions.udf.CIQ(A410,"IQ_LT_DEBT", IQ_LTM - 1)/_xll.ciqfunctions.udf.CIQ(A410,"IQ_TOTAL_ASSETS", IQ_LTM - 1) &gt; 0,1,0)</f>
        <v>#DIV/0!</v>
      </c>
      <c r="I410">
        <f>IF(_xll.ciqfunctions.udf.CIQ(A410,"IQ_CURRENT_RATIO") - _xll.ciqfunctions.udf.CIQ(A410,"IQ_CURRENT_RATIO", IQ_LTM - 1) &gt; 0,1,0)</f>
        <v>0</v>
      </c>
      <c r="J410">
        <f>IF(_xll.ciqfunctions.udf.CIQ(A410, "IQ_BASIC_WEIGHT") - _xll.ciqfunctions.udf.CIQ(A410, "IQ_BASIC_WEIGHT", IQ_LTM - 1) &gt; 0, 0, 1)</f>
        <v>1</v>
      </c>
      <c r="K410">
        <f>IF(_xll.ciqfunctions.udf.CIQ(A410,"IQ_GROSS_MARGIN") - _xll.ciqfunctions.udf.CIQ(A410,"IQ_GROSS_MARGIN",IQ_LTM-1) &gt; 1,1,0)</f>
        <v>0</v>
      </c>
      <c r="L410">
        <f>IF(_xll.ciqfunctions.udf.CIQ(A410, "IQ_ASSET_TURNS") - _xll.ciqfunctions.udf.CIQ(A410,"IQ_ASSET_TURNS", IQ_LTM-1) &gt; 1, 1,0)</f>
        <v>0</v>
      </c>
    </row>
    <row r="411" spans="1:12" hidden="1" x14ac:dyDescent="0.25">
      <c r="A411" t="s">
        <v>2911</v>
      </c>
      <c r="B411" t="s">
        <v>2912</v>
      </c>
      <c r="C411" t="e">
        <f t="shared" si="6"/>
        <v>#DIV/0!</v>
      </c>
      <c r="D411">
        <f>IF(_xll.ciqfunctions.udf.CIQ(A411,"IQ_RETURN_ASSETS") &gt; 0,1,0)</f>
        <v>0</v>
      </c>
      <c r="E411">
        <f>IF(_xll.ciqfunctions.udf.CIQ(A411,"IQ_UNLEVERED_FCF") + _xll.ciqfunctions.udf.CIQ(A411,"IQ_CAPEX")  &gt; 0, 1, 0)</f>
        <v>0</v>
      </c>
      <c r="F411">
        <f>IF(_xll.ciqfunctions.udf.CIQ(A411,"IQ_RETURN_ASSETS") - _xll.ciqfunctions.udf.CIQ(A411,"IQ_RETURN_ASSETS", IQ_LTM - 1) &gt; 0,1,0)</f>
        <v>0</v>
      </c>
      <c r="G411" t="e">
        <f>IF((_xll.ciqfunctions.udf.CIQ(A411,"IQ_UNLEVERED_FCF") + _xll.ciqfunctions.udf.CIQ(A411,"IQ_CAPEX"))/_xll.ciqfunctions.udf.CIQ(A411,"IQ_TOTAL_ASSETS") &gt; 0,1,0)</f>
        <v>#DIV/0!</v>
      </c>
      <c r="H411" t="e">
        <f>IF(_xll.ciqfunctions.udf.CIQ(A411,"IQ_LT_DEBT")/_xll.ciqfunctions.udf.CIQ(A411,"IQ_TOTAL_ASSETS") - _xll.ciqfunctions.udf.CIQ(A411,"IQ_LT_DEBT", IQ_LTM - 1)/_xll.ciqfunctions.udf.CIQ(A411,"IQ_TOTAL_ASSETS", IQ_LTM - 1) &gt; 0,1,0)</f>
        <v>#DIV/0!</v>
      </c>
      <c r="I411">
        <f>IF(_xll.ciqfunctions.udf.CIQ(A411,"IQ_CURRENT_RATIO") - _xll.ciqfunctions.udf.CIQ(A411,"IQ_CURRENT_RATIO", IQ_LTM - 1) &gt; 0,1,0)</f>
        <v>0</v>
      </c>
      <c r="J411">
        <f>IF(_xll.ciqfunctions.udf.CIQ(A411, "IQ_BASIC_WEIGHT") - _xll.ciqfunctions.udf.CIQ(A411, "IQ_BASIC_WEIGHT", IQ_LTM - 1) &gt; 0, 0, 1)</f>
        <v>1</v>
      </c>
      <c r="K411">
        <f>IF(_xll.ciqfunctions.udf.CIQ(A411,"IQ_GROSS_MARGIN") - _xll.ciqfunctions.udf.CIQ(A411,"IQ_GROSS_MARGIN",IQ_LTM-1) &gt; 1,1,0)</f>
        <v>0</v>
      </c>
      <c r="L411">
        <f>IF(_xll.ciqfunctions.udf.CIQ(A411, "IQ_ASSET_TURNS") - _xll.ciqfunctions.udf.CIQ(A411,"IQ_ASSET_TURNS", IQ_LTM-1) &gt; 1, 1,0)</f>
        <v>0</v>
      </c>
    </row>
    <row r="412" spans="1:12" hidden="1" x14ac:dyDescent="0.25">
      <c r="A412" t="s">
        <v>2913</v>
      </c>
      <c r="B412" t="s">
        <v>2914</v>
      </c>
      <c r="C412" t="e">
        <f t="shared" si="6"/>
        <v>#DIV/0!</v>
      </c>
      <c r="D412">
        <f>IF(_xll.ciqfunctions.udf.CIQ(A412,"IQ_RETURN_ASSETS") &gt; 0,1,0)</f>
        <v>0</v>
      </c>
      <c r="E412">
        <f>IF(_xll.ciqfunctions.udf.CIQ(A412,"IQ_UNLEVERED_FCF") + _xll.ciqfunctions.udf.CIQ(A412,"IQ_CAPEX")  &gt; 0, 1, 0)</f>
        <v>0</v>
      </c>
      <c r="F412">
        <f>IF(_xll.ciqfunctions.udf.CIQ(A412,"IQ_RETURN_ASSETS") - _xll.ciqfunctions.udf.CIQ(A412,"IQ_RETURN_ASSETS", IQ_LTM - 1) &gt; 0,1,0)</f>
        <v>0</v>
      </c>
      <c r="G412" t="e">
        <f>IF((_xll.ciqfunctions.udf.CIQ(A412,"IQ_UNLEVERED_FCF") + _xll.ciqfunctions.udf.CIQ(A412,"IQ_CAPEX"))/_xll.ciqfunctions.udf.CIQ(A412,"IQ_TOTAL_ASSETS") &gt; 0,1,0)</f>
        <v>#DIV/0!</v>
      </c>
      <c r="H412" t="e">
        <f>IF(_xll.ciqfunctions.udf.CIQ(A412,"IQ_LT_DEBT")/_xll.ciqfunctions.udf.CIQ(A412,"IQ_TOTAL_ASSETS") - _xll.ciqfunctions.udf.CIQ(A412,"IQ_LT_DEBT", IQ_LTM - 1)/_xll.ciqfunctions.udf.CIQ(A412,"IQ_TOTAL_ASSETS", IQ_LTM - 1) &gt; 0,1,0)</f>
        <v>#DIV/0!</v>
      </c>
      <c r="I412">
        <f>IF(_xll.ciqfunctions.udf.CIQ(A412,"IQ_CURRENT_RATIO") - _xll.ciqfunctions.udf.CIQ(A412,"IQ_CURRENT_RATIO", IQ_LTM - 1) &gt; 0,1,0)</f>
        <v>0</v>
      </c>
      <c r="J412">
        <f>IF(_xll.ciqfunctions.udf.CIQ(A412, "IQ_BASIC_WEIGHT") - _xll.ciqfunctions.udf.CIQ(A412, "IQ_BASIC_WEIGHT", IQ_LTM - 1) &gt; 0, 0, 1)</f>
        <v>1</v>
      </c>
      <c r="K412">
        <f>IF(_xll.ciqfunctions.udf.CIQ(A412,"IQ_GROSS_MARGIN") - _xll.ciqfunctions.udf.CIQ(A412,"IQ_GROSS_MARGIN",IQ_LTM-1) &gt; 1,1,0)</f>
        <v>0</v>
      </c>
      <c r="L412">
        <f>IF(_xll.ciqfunctions.udf.CIQ(A412, "IQ_ASSET_TURNS") - _xll.ciqfunctions.udf.CIQ(A412,"IQ_ASSET_TURNS", IQ_LTM-1) &gt; 1, 1,0)</f>
        <v>0</v>
      </c>
    </row>
    <row r="413" spans="1:12" hidden="1" x14ac:dyDescent="0.25">
      <c r="A413" t="s">
        <v>2917</v>
      </c>
      <c r="B413" t="s">
        <v>2918</v>
      </c>
      <c r="C413" t="e">
        <f t="shared" si="6"/>
        <v>#DIV/0!</v>
      </c>
      <c r="D413">
        <f>IF(_xll.ciqfunctions.udf.CIQ(A413,"IQ_RETURN_ASSETS") &gt; 0,1,0)</f>
        <v>0</v>
      </c>
      <c r="E413">
        <f>IF(_xll.ciqfunctions.udf.CIQ(A413,"IQ_UNLEVERED_FCF") + _xll.ciqfunctions.udf.CIQ(A413,"IQ_CAPEX")  &gt; 0, 1, 0)</f>
        <v>0</v>
      </c>
      <c r="F413">
        <f>IF(_xll.ciqfunctions.udf.CIQ(A413,"IQ_RETURN_ASSETS") - _xll.ciqfunctions.udf.CIQ(A413,"IQ_RETURN_ASSETS", IQ_LTM - 1) &gt; 0,1,0)</f>
        <v>0</v>
      </c>
      <c r="G413" t="e">
        <f>IF((_xll.ciqfunctions.udf.CIQ(A413,"IQ_UNLEVERED_FCF") + _xll.ciqfunctions.udf.CIQ(A413,"IQ_CAPEX"))/_xll.ciqfunctions.udf.CIQ(A413,"IQ_TOTAL_ASSETS") &gt; 0,1,0)</f>
        <v>#DIV/0!</v>
      </c>
      <c r="H413" t="e">
        <f>IF(_xll.ciqfunctions.udf.CIQ(A413,"IQ_LT_DEBT")/_xll.ciqfunctions.udf.CIQ(A413,"IQ_TOTAL_ASSETS") - _xll.ciqfunctions.udf.CIQ(A413,"IQ_LT_DEBT", IQ_LTM - 1)/_xll.ciqfunctions.udf.CIQ(A413,"IQ_TOTAL_ASSETS", IQ_LTM - 1) &gt; 0,1,0)</f>
        <v>#DIV/0!</v>
      </c>
      <c r="I413">
        <f>IF(_xll.ciqfunctions.udf.CIQ(A413,"IQ_CURRENT_RATIO") - _xll.ciqfunctions.udf.CIQ(A413,"IQ_CURRENT_RATIO", IQ_LTM - 1) &gt; 0,1,0)</f>
        <v>0</v>
      </c>
      <c r="J413">
        <f>IF(_xll.ciqfunctions.udf.CIQ(A413, "IQ_BASIC_WEIGHT") - _xll.ciqfunctions.udf.CIQ(A413, "IQ_BASIC_WEIGHT", IQ_LTM - 1) &gt; 0, 0, 1)</f>
        <v>1</v>
      </c>
      <c r="K413">
        <f>IF(_xll.ciqfunctions.udf.CIQ(A413,"IQ_GROSS_MARGIN") - _xll.ciqfunctions.udf.CIQ(A413,"IQ_GROSS_MARGIN",IQ_LTM-1) &gt; 1,1,0)</f>
        <v>0</v>
      </c>
      <c r="L413">
        <f>IF(_xll.ciqfunctions.udf.CIQ(A413, "IQ_ASSET_TURNS") - _xll.ciqfunctions.udf.CIQ(A413,"IQ_ASSET_TURNS", IQ_LTM-1) &gt; 1, 1,0)</f>
        <v>0</v>
      </c>
    </row>
    <row r="414" spans="1:12" hidden="1" x14ac:dyDescent="0.25">
      <c r="A414" t="s">
        <v>2921</v>
      </c>
      <c r="B414" t="s">
        <v>2922</v>
      </c>
      <c r="C414" t="e">
        <f t="shared" si="6"/>
        <v>#DIV/0!</v>
      </c>
      <c r="D414">
        <f>IF(_xll.ciqfunctions.udf.CIQ(A414,"IQ_RETURN_ASSETS") &gt; 0,1,0)</f>
        <v>0</v>
      </c>
      <c r="E414">
        <f>IF(_xll.ciqfunctions.udf.CIQ(A414,"IQ_UNLEVERED_FCF") + _xll.ciqfunctions.udf.CIQ(A414,"IQ_CAPEX")  &gt; 0, 1, 0)</f>
        <v>0</v>
      </c>
      <c r="F414">
        <f>IF(_xll.ciqfunctions.udf.CIQ(A414,"IQ_RETURN_ASSETS") - _xll.ciqfunctions.udf.CIQ(A414,"IQ_RETURN_ASSETS", IQ_LTM - 1) &gt; 0,1,0)</f>
        <v>0</v>
      </c>
      <c r="G414" t="e">
        <f>IF((_xll.ciqfunctions.udf.CIQ(A414,"IQ_UNLEVERED_FCF") + _xll.ciqfunctions.udf.CIQ(A414,"IQ_CAPEX"))/_xll.ciqfunctions.udf.CIQ(A414,"IQ_TOTAL_ASSETS") &gt; 0,1,0)</f>
        <v>#DIV/0!</v>
      </c>
      <c r="H414" t="e">
        <f>IF(_xll.ciqfunctions.udf.CIQ(A414,"IQ_LT_DEBT")/_xll.ciqfunctions.udf.CIQ(A414,"IQ_TOTAL_ASSETS") - _xll.ciqfunctions.udf.CIQ(A414,"IQ_LT_DEBT", IQ_LTM - 1)/_xll.ciqfunctions.udf.CIQ(A414,"IQ_TOTAL_ASSETS", IQ_LTM - 1) &gt; 0,1,0)</f>
        <v>#DIV/0!</v>
      </c>
      <c r="I414">
        <f>IF(_xll.ciqfunctions.udf.CIQ(A414,"IQ_CURRENT_RATIO") - _xll.ciqfunctions.udf.CIQ(A414,"IQ_CURRENT_RATIO", IQ_LTM - 1) &gt; 0,1,0)</f>
        <v>0</v>
      </c>
      <c r="J414">
        <f>IF(_xll.ciqfunctions.udf.CIQ(A414, "IQ_BASIC_WEIGHT") - _xll.ciqfunctions.udf.CIQ(A414, "IQ_BASIC_WEIGHT", IQ_LTM - 1) &gt; 0, 0, 1)</f>
        <v>1</v>
      </c>
      <c r="K414">
        <f>IF(_xll.ciqfunctions.udf.CIQ(A414,"IQ_GROSS_MARGIN") - _xll.ciqfunctions.udf.CIQ(A414,"IQ_GROSS_MARGIN",IQ_LTM-1) &gt; 1,1,0)</f>
        <v>0</v>
      </c>
      <c r="L414">
        <f>IF(_xll.ciqfunctions.udf.CIQ(A414, "IQ_ASSET_TURNS") - _xll.ciqfunctions.udf.CIQ(A414,"IQ_ASSET_TURNS", IQ_LTM-1) &gt; 1, 1,0)</f>
        <v>0</v>
      </c>
    </row>
    <row r="415" spans="1:12" hidden="1" x14ac:dyDescent="0.25">
      <c r="A415" t="s">
        <v>2923</v>
      </c>
      <c r="B415" t="s">
        <v>2924</v>
      </c>
      <c r="C415" t="e">
        <f t="shared" si="6"/>
        <v>#DIV/0!</v>
      </c>
      <c r="D415">
        <f>IF(_xll.ciqfunctions.udf.CIQ(A415,"IQ_RETURN_ASSETS") &gt; 0,1,0)</f>
        <v>0</v>
      </c>
      <c r="E415">
        <f>IF(_xll.ciqfunctions.udf.CIQ(A415,"IQ_UNLEVERED_FCF") + _xll.ciqfunctions.udf.CIQ(A415,"IQ_CAPEX")  &gt; 0, 1, 0)</f>
        <v>0</v>
      </c>
      <c r="F415">
        <f>IF(_xll.ciqfunctions.udf.CIQ(A415,"IQ_RETURN_ASSETS") - _xll.ciqfunctions.udf.CIQ(A415,"IQ_RETURN_ASSETS", IQ_LTM - 1) &gt; 0,1,0)</f>
        <v>0</v>
      </c>
      <c r="G415" t="e">
        <f>IF((_xll.ciqfunctions.udf.CIQ(A415,"IQ_UNLEVERED_FCF") + _xll.ciqfunctions.udf.CIQ(A415,"IQ_CAPEX"))/_xll.ciqfunctions.udf.CIQ(A415,"IQ_TOTAL_ASSETS") &gt; 0,1,0)</f>
        <v>#DIV/0!</v>
      </c>
      <c r="H415" t="e">
        <f>IF(_xll.ciqfunctions.udf.CIQ(A415,"IQ_LT_DEBT")/_xll.ciqfunctions.udf.CIQ(A415,"IQ_TOTAL_ASSETS") - _xll.ciqfunctions.udf.CIQ(A415,"IQ_LT_DEBT", IQ_LTM - 1)/_xll.ciqfunctions.udf.CIQ(A415,"IQ_TOTAL_ASSETS", IQ_LTM - 1) &gt; 0,1,0)</f>
        <v>#DIV/0!</v>
      </c>
      <c r="I415">
        <f>IF(_xll.ciqfunctions.udf.CIQ(A415,"IQ_CURRENT_RATIO") - _xll.ciqfunctions.udf.CIQ(A415,"IQ_CURRENT_RATIO", IQ_LTM - 1) &gt; 0,1,0)</f>
        <v>0</v>
      </c>
      <c r="J415">
        <f>IF(_xll.ciqfunctions.udf.CIQ(A415, "IQ_BASIC_WEIGHT") - _xll.ciqfunctions.udf.CIQ(A415, "IQ_BASIC_WEIGHT", IQ_LTM - 1) &gt; 0, 0, 1)</f>
        <v>1</v>
      </c>
      <c r="K415">
        <f>IF(_xll.ciqfunctions.udf.CIQ(A415,"IQ_GROSS_MARGIN") - _xll.ciqfunctions.udf.CIQ(A415,"IQ_GROSS_MARGIN",IQ_LTM-1) &gt; 1,1,0)</f>
        <v>0</v>
      </c>
      <c r="L415">
        <f>IF(_xll.ciqfunctions.udf.CIQ(A415, "IQ_ASSET_TURNS") - _xll.ciqfunctions.udf.CIQ(A415,"IQ_ASSET_TURNS", IQ_LTM-1) &gt; 1, 1,0)</f>
        <v>0</v>
      </c>
    </row>
    <row r="416" spans="1:12" hidden="1" x14ac:dyDescent="0.25">
      <c r="A416" t="s">
        <v>2925</v>
      </c>
      <c r="B416" t="s">
        <v>2926</v>
      </c>
      <c r="C416" t="e">
        <f t="shared" si="6"/>
        <v>#DIV/0!</v>
      </c>
      <c r="D416">
        <f>IF(_xll.ciqfunctions.udf.CIQ(A416,"IQ_RETURN_ASSETS") &gt; 0,1,0)</f>
        <v>0</v>
      </c>
      <c r="E416">
        <f>IF(_xll.ciqfunctions.udf.CIQ(A416,"IQ_UNLEVERED_FCF") + _xll.ciqfunctions.udf.CIQ(A416,"IQ_CAPEX")  &gt; 0, 1, 0)</f>
        <v>0</v>
      </c>
      <c r="F416">
        <f>IF(_xll.ciqfunctions.udf.CIQ(A416,"IQ_RETURN_ASSETS") - _xll.ciqfunctions.udf.CIQ(A416,"IQ_RETURN_ASSETS", IQ_LTM - 1) &gt; 0,1,0)</f>
        <v>0</v>
      </c>
      <c r="G416" t="e">
        <f>IF((_xll.ciqfunctions.udf.CIQ(A416,"IQ_UNLEVERED_FCF") + _xll.ciqfunctions.udf.CIQ(A416,"IQ_CAPEX"))/_xll.ciqfunctions.udf.CIQ(A416,"IQ_TOTAL_ASSETS") &gt; 0,1,0)</f>
        <v>#DIV/0!</v>
      </c>
      <c r="H416" t="e">
        <f>IF(_xll.ciqfunctions.udf.CIQ(A416,"IQ_LT_DEBT")/_xll.ciqfunctions.udf.CIQ(A416,"IQ_TOTAL_ASSETS") - _xll.ciqfunctions.udf.CIQ(A416,"IQ_LT_DEBT", IQ_LTM - 1)/_xll.ciqfunctions.udf.CIQ(A416,"IQ_TOTAL_ASSETS", IQ_LTM - 1) &gt; 0,1,0)</f>
        <v>#DIV/0!</v>
      </c>
      <c r="I416">
        <f>IF(_xll.ciqfunctions.udf.CIQ(A416,"IQ_CURRENT_RATIO") - _xll.ciqfunctions.udf.CIQ(A416,"IQ_CURRENT_RATIO", IQ_LTM - 1) &gt; 0,1,0)</f>
        <v>0</v>
      </c>
      <c r="J416">
        <f>IF(_xll.ciqfunctions.udf.CIQ(A416, "IQ_BASIC_WEIGHT") - _xll.ciqfunctions.udf.CIQ(A416, "IQ_BASIC_WEIGHT", IQ_LTM - 1) &gt; 0, 0, 1)</f>
        <v>1</v>
      </c>
      <c r="K416">
        <f>IF(_xll.ciqfunctions.udf.CIQ(A416,"IQ_GROSS_MARGIN") - _xll.ciqfunctions.udf.CIQ(A416,"IQ_GROSS_MARGIN",IQ_LTM-1) &gt; 1,1,0)</f>
        <v>0</v>
      </c>
      <c r="L416">
        <f>IF(_xll.ciqfunctions.udf.CIQ(A416, "IQ_ASSET_TURNS") - _xll.ciqfunctions.udf.CIQ(A416,"IQ_ASSET_TURNS", IQ_LTM-1) &gt; 1, 1,0)</f>
        <v>0</v>
      </c>
    </row>
    <row r="417" spans="1:12" hidden="1" x14ac:dyDescent="0.25">
      <c r="A417" t="s">
        <v>2927</v>
      </c>
      <c r="B417" t="s">
        <v>2928</v>
      </c>
      <c r="C417" t="e">
        <f t="shared" si="6"/>
        <v>#DIV/0!</v>
      </c>
      <c r="D417">
        <f>IF(_xll.ciqfunctions.udf.CIQ(A417,"IQ_RETURN_ASSETS") &gt; 0,1,0)</f>
        <v>0</v>
      </c>
      <c r="E417">
        <f>IF(_xll.ciqfunctions.udf.CIQ(A417,"IQ_UNLEVERED_FCF") + _xll.ciqfunctions.udf.CIQ(A417,"IQ_CAPEX")  &gt; 0, 1, 0)</f>
        <v>0</v>
      </c>
      <c r="F417">
        <f>IF(_xll.ciqfunctions.udf.CIQ(A417,"IQ_RETURN_ASSETS") - _xll.ciqfunctions.udf.CIQ(A417,"IQ_RETURN_ASSETS", IQ_LTM - 1) &gt; 0,1,0)</f>
        <v>0</v>
      </c>
      <c r="G417" t="e">
        <f>IF((_xll.ciqfunctions.udf.CIQ(A417,"IQ_UNLEVERED_FCF") + _xll.ciqfunctions.udf.CIQ(A417,"IQ_CAPEX"))/_xll.ciqfunctions.udf.CIQ(A417,"IQ_TOTAL_ASSETS") &gt; 0,1,0)</f>
        <v>#DIV/0!</v>
      </c>
      <c r="H417" t="e">
        <f>IF(_xll.ciqfunctions.udf.CIQ(A417,"IQ_LT_DEBT")/_xll.ciqfunctions.udf.CIQ(A417,"IQ_TOTAL_ASSETS") - _xll.ciqfunctions.udf.CIQ(A417,"IQ_LT_DEBT", IQ_LTM - 1)/_xll.ciqfunctions.udf.CIQ(A417,"IQ_TOTAL_ASSETS", IQ_LTM - 1) &gt; 0,1,0)</f>
        <v>#DIV/0!</v>
      </c>
      <c r="I417">
        <f>IF(_xll.ciqfunctions.udf.CIQ(A417,"IQ_CURRENT_RATIO") - _xll.ciqfunctions.udf.CIQ(A417,"IQ_CURRENT_RATIO", IQ_LTM - 1) &gt; 0,1,0)</f>
        <v>0</v>
      </c>
      <c r="J417">
        <f>IF(_xll.ciqfunctions.udf.CIQ(A417, "IQ_BASIC_WEIGHT") - _xll.ciqfunctions.udf.CIQ(A417, "IQ_BASIC_WEIGHT", IQ_LTM - 1) &gt; 0, 0, 1)</f>
        <v>1</v>
      </c>
      <c r="K417">
        <f>IF(_xll.ciqfunctions.udf.CIQ(A417,"IQ_GROSS_MARGIN") - _xll.ciqfunctions.udf.CIQ(A417,"IQ_GROSS_MARGIN",IQ_LTM-1) &gt; 1,1,0)</f>
        <v>0</v>
      </c>
      <c r="L417">
        <f>IF(_xll.ciqfunctions.udf.CIQ(A417, "IQ_ASSET_TURNS") - _xll.ciqfunctions.udf.CIQ(A417,"IQ_ASSET_TURNS", IQ_LTM-1) &gt; 1, 1,0)</f>
        <v>0</v>
      </c>
    </row>
    <row r="418" spans="1:12" hidden="1" x14ac:dyDescent="0.25">
      <c r="A418" t="s">
        <v>2929</v>
      </c>
      <c r="B418" t="s">
        <v>2930</v>
      </c>
      <c r="C418" t="e">
        <f t="shared" si="6"/>
        <v>#DIV/0!</v>
      </c>
      <c r="D418">
        <f>IF(_xll.ciqfunctions.udf.CIQ(A418,"IQ_RETURN_ASSETS") &gt; 0,1,0)</f>
        <v>0</v>
      </c>
      <c r="E418">
        <f>IF(_xll.ciqfunctions.udf.CIQ(A418,"IQ_UNLEVERED_FCF") + _xll.ciqfunctions.udf.CIQ(A418,"IQ_CAPEX")  &gt; 0, 1, 0)</f>
        <v>0</v>
      </c>
      <c r="F418">
        <f>IF(_xll.ciqfunctions.udf.CIQ(A418,"IQ_RETURN_ASSETS") - _xll.ciqfunctions.udf.CIQ(A418,"IQ_RETURN_ASSETS", IQ_LTM - 1) &gt; 0,1,0)</f>
        <v>0</v>
      </c>
      <c r="G418" t="e">
        <f>IF((_xll.ciqfunctions.udf.CIQ(A418,"IQ_UNLEVERED_FCF") + _xll.ciqfunctions.udf.CIQ(A418,"IQ_CAPEX"))/_xll.ciqfunctions.udf.CIQ(A418,"IQ_TOTAL_ASSETS") &gt; 0,1,0)</f>
        <v>#DIV/0!</v>
      </c>
      <c r="H418" t="e">
        <f>IF(_xll.ciqfunctions.udf.CIQ(A418,"IQ_LT_DEBT")/_xll.ciqfunctions.udf.CIQ(A418,"IQ_TOTAL_ASSETS") - _xll.ciqfunctions.udf.CIQ(A418,"IQ_LT_DEBT", IQ_LTM - 1)/_xll.ciqfunctions.udf.CIQ(A418,"IQ_TOTAL_ASSETS", IQ_LTM - 1) &gt; 0,1,0)</f>
        <v>#DIV/0!</v>
      </c>
      <c r="I418">
        <f>IF(_xll.ciqfunctions.udf.CIQ(A418,"IQ_CURRENT_RATIO") - _xll.ciqfunctions.udf.CIQ(A418,"IQ_CURRENT_RATIO", IQ_LTM - 1) &gt; 0,1,0)</f>
        <v>0</v>
      </c>
      <c r="J418">
        <f>IF(_xll.ciqfunctions.udf.CIQ(A418, "IQ_BASIC_WEIGHT") - _xll.ciqfunctions.udf.CIQ(A418, "IQ_BASIC_WEIGHT", IQ_LTM - 1) &gt; 0, 0, 1)</f>
        <v>1</v>
      </c>
      <c r="K418">
        <f>IF(_xll.ciqfunctions.udf.CIQ(A418,"IQ_GROSS_MARGIN") - _xll.ciqfunctions.udf.CIQ(A418,"IQ_GROSS_MARGIN",IQ_LTM-1) &gt; 1,1,0)</f>
        <v>0</v>
      </c>
      <c r="L418">
        <f>IF(_xll.ciqfunctions.udf.CIQ(A418, "IQ_ASSET_TURNS") - _xll.ciqfunctions.udf.CIQ(A418,"IQ_ASSET_TURNS", IQ_LTM-1) &gt; 1, 1,0)</f>
        <v>0</v>
      </c>
    </row>
    <row r="419" spans="1:12" hidden="1" x14ac:dyDescent="0.25">
      <c r="A419" t="s">
        <v>2931</v>
      </c>
      <c r="B419" t="s">
        <v>2932</v>
      </c>
      <c r="C419" t="e">
        <f t="shared" si="6"/>
        <v>#DIV/0!</v>
      </c>
      <c r="D419">
        <f>IF(_xll.ciqfunctions.udf.CIQ(A419,"IQ_RETURN_ASSETS") &gt; 0,1,0)</f>
        <v>0</v>
      </c>
      <c r="E419">
        <f>IF(_xll.ciqfunctions.udf.CIQ(A419,"IQ_UNLEVERED_FCF") + _xll.ciqfunctions.udf.CIQ(A419,"IQ_CAPEX")  &gt; 0, 1, 0)</f>
        <v>0</v>
      </c>
      <c r="F419">
        <f>IF(_xll.ciqfunctions.udf.CIQ(A419,"IQ_RETURN_ASSETS") - _xll.ciqfunctions.udf.CIQ(A419,"IQ_RETURN_ASSETS", IQ_LTM - 1) &gt; 0,1,0)</f>
        <v>0</v>
      </c>
      <c r="G419" t="e">
        <f>IF((_xll.ciqfunctions.udf.CIQ(A419,"IQ_UNLEVERED_FCF") + _xll.ciqfunctions.udf.CIQ(A419,"IQ_CAPEX"))/_xll.ciqfunctions.udf.CIQ(A419,"IQ_TOTAL_ASSETS") &gt; 0,1,0)</f>
        <v>#DIV/0!</v>
      </c>
      <c r="H419" t="e">
        <f>IF(_xll.ciqfunctions.udf.CIQ(A419,"IQ_LT_DEBT")/_xll.ciqfunctions.udf.CIQ(A419,"IQ_TOTAL_ASSETS") - _xll.ciqfunctions.udf.CIQ(A419,"IQ_LT_DEBT", IQ_LTM - 1)/_xll.ciqfunctions.udf.CIQ(A419,"IQ_TOTAL_ASSETS", IQ_LTM - 1) &gt; 0,1,0)</f>
        <v>#DIV/0!</v>
      </c>
      <c r="I419">
        <f>IF(_xll.ciqfunctions.udf.CIQ(A419,"IQ_CURRENT_RATIO") - _xll.ciqfunctions.udf.CIQ(A419,"IQ_CURRENT_RATIO", IQ_LTM - 1) &gt; 0,1,0)</f>
        <v>0</v>
      </c>
      <c r="J419">
        <f>IF(_xll.ciqfunctions.udf.CIQ(A419, "IQ_BASIC_WEIGHT") - _xll.ciqfunctions.udf.CIQ(A419, "IQ_BASIC_WEIGHT", IQ_LTM - 1) &gt; 0, 0, 1)</f>
        <v>1</v>
      </c>
      <c r="K419">
        <f>IF(_xll.ciqfunctions.udf.CIQ(A419,"IQ_GROSS_MARGIN") - _xll.ciqfunctions.udf.CIQ(A419,"IQ_GROSS_MARGIN",IQ_LTM-1) &gt; 1,1,0)</f>
        <v>0</v>
      </c>
      <c r="L419">
        <f>IF(_xll.ciqfunctions.udf.CIQ(A419, "IQ_ASSET_TURNS") - _xll.ciqfunctions.udf.CIQ(A419,"IQ_ASSET_TURNS", IQ_LTM-1) &gt; 1, 1,0)</f>
        <v>0</v>
      </c>
    </row>
    <row r="420" spans="1:12" hidden="1" x14ac:dyDescent="0.25">
      <c r="A420" t="s">
        <v>2933</v>
      </c>
      <c r="B420" t="s">
        <v>2934</v>
      </c>
      <c r="C420" t="e">
        <f t="shared" si="6"/>
        <v>#DIV/0!</v>
      </c>
      <c r="D420">
        <f>IF(_xll.ciqfunctions.udf.CIQ(A420,"IQ_RETURN_ASSETS") &gt; 0,1,0)</f>
        <v>0</v>
      </c>
      <c r="E420">
        <f>IF(_xll.ciqfunctions.udf.CIQ(A420,"IQ_UNLEVERED_FCF") + _xll.ciqfunctions.udf.CIQ(A420,"IQ_CAPEX")  &gt; 0, 1, 0)</f>
        <v>0</v>
      </c>
      <c r="F420">
        <f>IF(_xll.ciqfunctions.udf.CIQ(A420,"IQ_RETURN_ASSETS") - _xll.ciqfunctions.udf.CIQ(A420,"IQ_RETURN_ASSETS", IQ_LTM - 1) &gt; 0,1,0)</f>
        <v>0</v>
      </c>
      <c r="G420" t="e">
        <f>IF((_xll.ciqfunctions.udf.CIQ(A420,"IQ_UNLEVERED_FCF") + _xll.ciqfunctions.udf.CIQ(A420,"IQ_CAPEX"))/_xll.ciqfunctions.udf.CIQ(A420,"IQ_TOTAL_ASSETS") &gt; 0,1,0)</f>
        <v>#DIV/0!</v>
      </c>
      <c r="H420" t="e">
        <f>IF(_xll.ciqfunctions.udf.CIQ(A420,"IQ_LT_DEBT")/_xll.ciqfunctions.udf.CIQ(A420,"IQ_TOTAL_ASSETS") - _xll.ciqfunctions.udf.CIQ(A420,"IQ_LT_DEBT", IQ_LTM - 1)/_xll.ciqfunctions.udf.CIQ(A420,"IQ_TOTAL_ASSETS", IQ_LTM - 1) &gt; 0,1,0)</f>
        <v>#DIV/0!</v>
      </c>
      <c r="I420">
        <f>IF(_xll.ciqfunctions.udf.CIQ(A420,"IQ_CURRENT_RATIO") - _xll.ciqfunctions.udf.CIQ(A420,"IQ_CURRENT_RATIO", IQ_LTM - 1) &gt; 0,1,0)</f>
        <v>0</v>
      </c>
      <c r="J420">
        <f>IF(_xll.ciqfunctions.udf.CIQ(A420, "IQ_BASIC_WEIGHT") - _xll.ciqfunctions.udf.CIQ(A420, "IQ_BASIC_WEIGHT", IQ_LTM - 1) &gt; 0, 0, 1)</f>
        <v>1</v>
      </c>
      <c r="K420">
        <f>IF(_xll.ciqfunctions.udf.CIQ(A420,"IQ_GROSS_MARGIN") - _xll.ciqfunctions.udf.CIQ(A420,"IQ_GROSS_MARGIN",IQ_LTM-1) &gt; 1,1,0)</f>
        <v>0</v>
      </c>
      <c r="L420">
        <f>IF(_xll.ciqfunctions.udf.CIQ(A420, "IQ_ASSET_TURNS") - _xll.ciqfunctions.udf.CIQ(A420,"IQ_ASSET_TURNS", IQ_LTM-1) &gt; 1, 1,0)</f>
        <v>0</v>
      </c>
    </row>
    <row r="421" spans="1:12" hidden="1" x14ac:dyDescent="0.25">
      <c r="A421" t="s">
        <v>2935</v>
      </c>
      <c r="B421" t="s">
        <v>2936</v>
      </c>
      <c r="C421" t="e">
        <f t="shared" si="6"/>
        <v>#DIV/0!</v>
      </c>
      <c r="D421">
        <f>IF(_xll.ciqfunctions.udf.CIQ(A421,"IQ_RETURN_ASSETS") &gt; 0,1,0)</f>
        <v>0</v>
      </c>
      <c r="E421">
        <f>IF(_xll.ciqfunctions.udf.CIQ(A421,"IQ_UNLEVERED_FCF") + _xll.ciqfunctions.udf.CIQ(A421,"IQ_CAPEX")  &gt; 0, 1, 0)</f>
        <v>0</v>
      </c>
      <c r="F421">
        <f>IF(_xll.ciqfunctions.udf.CIQ(A421,"IQ_RETURN_ASSETS") - _xll.ciqfunctions.udf.CIQ(A421,"IQ_RETURN_ASSETS", IQ_LTM - 1) &gt; 0,1,0)</f>
        <v>0</v>
      </c>
      <c r="G421" t="e">
        <f>IF((_xll.ciqfunctions.udf.CIQ(A421,"IQ_UNLEVERED_FCF") + _xll.ciqfunctions.udf.CIQ(A421,"IQ_CAPEX"))/_xll.ciqfunctions.udf.CIQ(A421,"IQ_TOTAL_ASSETS") &gt; 0,1,0)</f>
        <v>#DIV/0!</v>
      </c>
      <c r="H421" t="e">
        <f>IF(_xll.ciqfunctions.udf.CIQ(A421,"IQ_LT_DEBT")/_xll.ciqfunctions.udf.CIQ(A421,"IQ_TOTAL_ASSETS") - _xll.ciqfunctions.udf.CIQ(A421,"IQ_LT_DEBT", IQ_LTM - 1)/_xll.ciqfunctions.udf.CIQ(A421,"IQ_TOTAL_ASSETS", IQ_LTM - 1) &gt; 0,1,0)</f>
        <v>#DIV/0!</v>
      </c>
      <c r="I421">
        <f>IF(_xll.ciqfunctions.udf.CIQ(A421,"IQ_CURRENT_RATIO") - _xll.ciqfunctions.udf.CIQ(A421,"IQ_CURRENT_RATIO", IQ_LTM - 1) &gt; 0,1,0)</f>
        <v>0</v>
      </c>
      <c r="J421">
        <f>IF(_xll.ciqfunctions.udf.CIQ(A421, "IQ_BASIC_WEIGHT") - _xll.ciqfunctions.udf.CIQ(A421, "IQ_BASIC_WEIGHT", IQ_LTM - 1) &gt; 0, 0, 1)</f>
        <v>1</v>
      </c>
      <c r="K421">
        <f>IF(_xll.ciqfunctions.udf.CIQ(A421,"IQ_GROSS_MARGIN") - _xll.ciqfunctions.udf.CIQ(A421,"IQ_GROSS_MARGIN",IQ_LTM-1) &gt; 1,1,0)</f>
        <v>0</v>
      </c>
      <c r="L421">
        <f>IF(_xll.ciqfunctions.udf.CIQ(A421, "IQ_ASSET_TURNS") - _xll.ciqfunctions.udf.CIQ(A421,"IQ_ASSET_TURNS", IQ_LTM-1) &gt; 1, 1,0)</f>
        <v>0</v>
      </c>
    </row>
    <row r="422" spans="1:12" hidden="1" x14ac:dyDescent="0.25">
      <c r="A422" t="s">
        <v>2937</v>
      </c>
      <c r="B422" t="s">
        <v>2938</v>
      </c>
      <c r="C422" t="e">
        <f t="shared" si="6"/>
        <v>#DIV/0!</v>
      </c>
      <c r="D422">
        <f>IF(_xll.ciqfunctions.udf.CIQ(A422,"IQ_RETURN_ASSETS") &gt; 0,1,0)</f>
        <v>0</v>
      </c>
      <c r="E422">
        <f>IF(_xll.ciqfunctions.udf.CIQ(A422,"IQ_UNLEVERED_FCF") + _xll.ciqfunctions.udf.CIQ(A422,"IQ_CAPEX")  &gt; 0, 1, 0)</f>
        <v>0</v>
      </c>
      <c r="F422">
        <f>IF(_xll.ciqfunctions.udf.CIQ(A422,"IQ_RETURN_ASSETS") - _xll.ciqfunctions.udf.CIQ(A422,"IQ_RETURN_ASSETS", IQ_LTM - 1) &gt; 0,1,0)</f>
        <v>0</v>
      </c>
      <c r="G422" t="e">
        <f>IF((_xll.ciqfunctions.udf.CIQ(A422,"IQ_UNLEVERED_FCF") + _xll.ciqfunctions.udf.CIQ(A422,"IQ_CAPEX"))/_xll.ciqfunctions.udf.CIQ(A422,"IQ_TOTAL_ASSETS") &gt; 0,1,0)</f>
        <v>#DIV/0!</v>
      </c>
      <c r="H422" t="e">
        <f>IF(_xll.ciqfunctions.udf.CIQ(A422,"IQ_LT_DEBT")/_xll.ciqfunctions.udf.CIQ(A422,"IQ_TOTAL_ASSETS") - _xll.ciqfunctions.udf.CIQ(A422,"IQ_LT_DEBT", IQ_LTM - 1)/_xll.ciqfunctions.udf.CIQ(A422,"IQ_TOTAL_ASSETS", IQ_LTM - 1) &gt; 0,1,0)</f>
        <v>#DIV/0!</v>
      </c>
      <c r="I422">
        <f>IF(_xll.ciqfunctions.udf.CIQ(A422,"IQ_CURRENT_RATIO") - _xll.ciqfunctions.udf.CIQ(A422,"IQ_CURRENT_RATIO", IQ_LTM - 1) &gt; 0,1,0)</f>
        <v>0</v>
      </c>
      <c r="J422">
        <f>IF(_xll.ciqfunctions.udf.CIQ(A422, "IQ_BASIC_WEIGHT") - _xll.ciqfunctions.udf.CIQ(A422, "IQ_BASIC_WEIGHT", IQ_LTM - 1) &gt; 0, 0, 1)</f>
        <v>1</v>
      </c>
      <c r="K422">
        <f>IF(_xll.ciqfunctions.udf.CIQ(A422,"IQ_GROSS_MARGIN") - _xll.ciqfunctions.udf.CIQ(A422,"IQ_GROSS_MARGIN",IQ_LTM-1) &gt; 1,1,0)</f>
        <v>0</v>
      </c>
      <c r="L422">
        <f>IF(_xll.ciqfunctions.udf.CIQ(A422, "IQ_ASSET_TURNS") - _xll.ciqfunctions.udf.CIQ(A422,"IQ_ASSET_TURNS", IQ_LTM-1) &gt; 1, 1,0)</f>
        <v>0</v>
      </c>
    </row>
    <row r="423" spans="1:12" hidden="1" x14ac:dyDescent="0.25">
      <c r="A423" t="s">
        <v>2939</v>
      </c>
      <c r="B423" t="s">
        <v>2940</v>
      </c>
      <c r="C423" t="e">
        <f t="shared" si="6"/>
        <v>#DIV/0!</v>
      </c>
      <c r="D423">
        <f>IF(_xll.ciqfunctions.udf.CIQ(A423,"IQ_RETURN_ASSETS") &gt; 0,1,0)</f>
        <v>0</v>
      </c>
      <c r="E423">
        <f>IF(_xll.ciqfunctions.udf.CIQ(A423,"IQ_UNLEVERED_FCF") + _xll.ciqfunctions.udf.CIQ(A423,"IQ_CAPEX")  &gt; 0, 1, 0)</f>
        <v>0</v>
      </c>
      <c r="F423">
        <f>IF(_xll.ciqfunctions.udf.CIQ(A423,"IQ_RETURN_ASSETS") - _xll.ciqfunctions.udf.CIQ(A423,"IQ_RETURN_ASSETS", IQ_LTM - 1) &gt; 0,1,0)</f>
        <v>0</v>
      </c>
      <c r="G423" t="e">
        <f>IF((_xll.ciqfunctions.udf.CIQ(A423,"IQ_UNLEVERED_FCF") + _xll.ciqfunctions.udf.CIQ(A423,"IQ_CAPEX"))/_xll.ciqfunctions.udf.CIQ(A423,"IQ_TOTAL_ASSETS") &gt; 0,1,0)</f>
        <v>#DIV/0!</v>
      </c>
      <c r="H423" t="e">
        <f>IF(_xll.ciqfunctions.udf.CIQ(A423,"IQ_LT_DEBT")/_xll.ciqfunctions.udf.CIQ(A423,"IQ_TOTAL_ASSETS") - _xll.ciqfunctions.udf.CIQ(A423,"IQ_LT_DEBT", IQ_LTM - 1)/_xll.ciqfunctions.udf.CIQ(A423,"IQ_TOTAL_ASSETS", IQ_LTM - 1) &gt; 0,1,0)</f>
        <v>#DIV/0!</v>
      </c>
      <c r="I423">
        <f>IF(_xll.ciqfunctions.udf.CIQ(A423,"IQ_CURRENT_RATIO") - _xll.ciqfunctions.udf.CIQ(A423,"IQ_CURRENT_RATIO", IQ_LTM - 1) &gt; 0,1,0)</f>
        <v>0</v>
      </c>
      <c r="J423">
        <f>IF(_xll.ciqfunctions.udf.CIQ(A423, "IQ_BASIC_WEIGHT") - _xll.ciqfunctions.udf.CIQ(A423, "IQ_BASIC_WEIGHT", IQ_LTM - 1) &gt; 0, 0, 1)</f>
        <v>1</v>
      </c>
      <c r="K423">
        <f>IF(_xll.ciqfunctions.udf.CIQ(A423,"IQ_GROSS_MARGIN") - _xll.ciqfunctions.udf.CIQ(A423,"IQ_GROSS_MARGIN",IQ_LTM-1) &gt; 1,1,0)</f>
        <v>0</v>
      </c>
      <c r="L423">
        <f>IF(_xll.ciqfunctions.udf.CIQ(A423, "IQ_ASSET_TURNS") - _xll.ciqfunctions.udf.CIQ(A423,"IQ_ASSET_TURNS", IQ_LTM-1) &gt; 1, 1,0)</f>
        <v>0</v>
      </c>
    </row>
    <row r="424" spans="1:12" hidden="1" x14ac:dyDescent="0.25">
      <c r="A424" t="s">
        <v>2941</v>
      </c>
      <c r="B424" t="s">
        <v>2942</v>
      </c>
      <c r="C424" t="e">
        <f t="shared" si="6"/>
        <v>#DIV/0!</v>
      </c>
      <c r="D424">
        <f>IF(_xll.ciqfunctions.udf.CIQ(A424,"IQ_RETURN_ASSETS") &gt; 0,1,0)</f>
        <v>0</v>
      </c>
      <c r="E424">
        <f>IF(_xll.ciqfunctions.udf.CIQ(A424,"IQ_UNLEVERED_FCF") + _xll.ciqfunctions.udf.CIQ(A424,"IQ_CAPEX")  &gt; 0, 1, 0)</f>
        <v>0</v>
      </c>
      <c r="F424">
        <f>IF(_xll.ciqfunctions.udf.CIQ(A424,"IQ_RETURN_ASSETS") - _xll.ciqfunctions.udf.CIQ(A424,"IQ_RETURN_ASSETS", IQ_LTM - 1) &gt; 0,1,0)</f>
        <v>0</v>
      </c>
      <c r="G424" t="e">
        <f>IF((_xll.ciqfunctions.udf.CIQ(A424,"IQ_UNLEVERED_FCF") + _xll.ciqfunctions.udf.CIQ(A424,"IQ_CAPEX"))/_xll.ciqfunctions.udf.CIQ(A424,"IQ_TOTAL_ASSETS") &gt; 0,1,0)</f>
        <v>#DIV/0!</v>
      </c>
      <c r="H424" t="e">
        <f>IF(_xll.ciqfunctions.udf.CIQ(A424,"IQ_LT_DEBT")/_xll.ciqfunctions.udf.CIQ(A424,"IQ_TOTAL_ASSETS") - _xll.ciqfunctions.udf.CIQ(A424,"IQ_LT_DEBT", IQ_LTM - 1)/_xll.ciqfunctions.udf.CIQ(A424,"IQ_TOTAL_ASSETS", IQ_LTM - 1) &gt; 0,1,0)</f>
        <v>#DIV/0!</v>
      </c>
      <c r="I424">
        <f>IF(_xll.ciqfunctions.udf.CIQ(A424,"IQ_CURRENT_RATIO") - _xll.ciqfunctions.udf.CIQ(A424,"IQ_CURRENT_RATIO", IQ_LTM - 1) &gt; 0,1,0)</f>
        <v>0</v>
      </c>
      <c r="J424">
        <f>IF(_xll.ciqfunctions.udf.CIQ(A424, "IQ_BASIC_WEIGHT") - _xll.ciqfunctions.udf.CIQ(A424, "IQ_BASIC_WEIGHT", IQ_LTM - 1) &gt; 0, 0, 1)</f>
        <v>1</v>
      </c>
      <c r="K424">
        <f>IF(_xll.ciqfunctions.udf.CIQ(A424,"IQ_GROSS_MARGIN") - _xll.ciqfunctions.udf.CIQ(A424,"IQ_GROSS_MARGIN",IQ_LTM-1) &gt; 1,1,0)</f>
        <v>0</v>
      </c>
      <c r="L424">
        <f>IF(_xll.ciqfunctions.udf.CIQ(A424, "IQ_ASSET_TURNS") - _xll.ciqfunctions.udf.CIQ(A424,"IQ_ASSET_TURNS", IQ_LTM-1) &gt; 1, 1,0)</f>
        <v>0</v>
      </c>
    </row>
    <row r="425" spans="1:12" hidden="1" x14ac:dyDescent="0.25">
      <c r="A425" t="s">
        <v>2945</v>
      </c>
      <c r="B425" t="s">
        <v>2946</v>
      </c>
      <c r="C425" t="e">
        <f t="shared" si="6"/>
        <v>#DIV/0!</v>
      </c>
      <c r="D425">
        <f>IF(_xll.ciqfunctions.udf.CIQ(A425,"IQ_RETURN_ASSETS") &gt; 0,1,0)</f>
        <v>0</v>
      </c>
      <c r="E425">
        <f>IF(_xll.ciqfunctions.udf.CIQ(A425,"IQ_UNLEVERED_FCF") + _xll.ciqfunctions.udf.CIQ(A425,"IQ_CAPEX")  &gt; 0, 1, 0)</f>
        <v>0</v>
      </c>
      <c r="F425">
        <f>IF(_xll.ciqfunctions.udf.CIQ(A425,"IQ_RETURN_ASSETS") - _xll.ciqfunctions.udf.CIQ(A425,"IQ_RETURN_ASSETS", IQ_LTM - 1) &gt; 0,1,0)</f>
        <v>0</v>
      </c>
      <c r="G425" t="e">
        <f>IF((_xll.ciqfunctions.udf.CIQ(A425,"IQ_UNLEVERED_FCF") + _xll.ciqfunctions.udf.CIQ(A425,"IQ_CAPEX"))/_xll.ciqfunctions.udf.CIQ(A425,"IQ_TOTAL_ASSETS") &gt; 0,1,0)</f>
        <v>#DIV/0!</v>
      </c>
      <c r="H425" t="e">
        <f>IF(_xll.ciqfunctions.udf.CIQ(A425,"IQ_LT_DEBT")/_xll.ciqfunctions.udf.CIQ(A425,"IQ_TOTAL_ASSETS") - _xll.ciqfunctions.udf.CIQ(A425,"IQ_LT_DEBT", IQ_LTM - 1)/_xll.ciqfunctions.udf.CIQ(A425,"IQ_TOTAL_ASSETS", IQ_LTM - 1) &gt; 0,1,0)</f>
        <v>#DIV/0!</v>
      </c>
      <c r="I425">
        <f>IF(_xll.ciqfunctions.udf.CIQ(A425,"IQ_CURRENT_RATIO") - _xll.ciqfunctions.udf.CIQ(A425,"IQ_CURRENT_RATIO", IQ_LTM - 1) &gt; 0,1,0)</f>
        <v>0</v>
      </c>
      <c r="J425">
        <f>IF(_xll.ciqfunctions.udf.CIQ(A425, "IQ_BASIC_WEIGHT") - _xll.ciqfunctions.udf.CIQ(A425, "IQ_BASIC_WEIGHT", IQ_LTM - 1) &gt; 0, 0, 1)</f>
        <v>1</v>
      </c>
      <c r="K425">
        <f>IF(_xll.ciqfunctions.udf.CIQ(A425,"IQ_GROSS_MARGIN") - _xll.ciqfunctions.udf.CIQ(A425,"IQ_GROSS_MARGIN",IQ_LTM-1) &gt; 1,1,0)</f>
        <v>0</v>
      </c>
      <c r="L425">
        <f>IF(_xll.ciqfunctions.udf.CIQ(A425, "IQ_ASSET_TURNS") - _xll.ciqfunctions.udf.CIQ(A425,"IQ_ASSET_TURNS", IQ_LTM-1) &gt; 1, 1,0)</f>
        <v>0</v>
      </c>
    </row>
    <row r="426" spans="1:12" hidden="1" x14ac:dyDescent="0.25">
      <c r="A426" t="s">
        <v>2951</v>
      </c>
      <c r="B426" t="s">
        <v>2950</v>
      </c>
      <c r="C426" t="e">
        <f t="shared" si="6"/>
        <v>#VALUE!</v>
      </c>
      <c r="D426">
        <f>IF(_xll.ciqfunctions.udf.CIQ(A426,"IQ_RETURN_ASSETS") &gt; 0,1,0)</f>
        <v>1</v>
      </c>
      <c r="E426" t="e">
        <f>IF(_xll.ciqfunctions.udf.CIQ(A426,"IQ_UNLEVERED_FCF") + _xll.ciqfunctions.udf.CIQ(A426,"IQ_CAPEX")  &gt; 0, 1, 0)</f>
        <v>#VALUE!</v>
      </c>
      <c r="F426" t="e">
        <f>IF(_xll.ciqfunctions.udf.CIQ(A426,"IQ_RETURN_ASSETS") - _xll.ciqfunctions.udf.CIQ(A426,"IQ_RETURN_ASSETS", IQ_LTM - 1) &gt; 0,1,0)</f>
        <v>#VALUE!</v>
      </c>
      <c r="G426" t="e">
        <f>IF((_xll.ciqfunctions.udf.CIQ(A426,"IQ_UNLEVERED_FCF") + _xll.ciqfunctions.udf.CIQ(A426,"IQ_CAPEX"))/_xll.ciqfunctions.udf.CIQ(A426,"IQ_TOTAL_ASSETS") &gt; 0,1,0)</f>
        <v>#VALUE!</v>
      </c>
      <c r="H426" t="e">
        <f>IF(_xll.ciqfunctions.udf.CIQ(A426,"IQ_LT_DEBT")/_xll.ciqfunctions.udf.CIQ(A426,"IQ_TOTAL_ASSETS") - _xll.ciqfunctions.udf.CIQ(A426,"IQ_LT_DEBT", IQ_LTM - 1)/_xll.ciqfunctions.udf.CIQ(A426,"IQ_TOTAL_ASSETS", IQ_LTM - 1) &gt; 0,1,0)</f>
        <v>#VALUE!</v>
      </c>
      <c r="I426" t="e">
        <f>IF(_xll.ciqfunctions.udf.CIQ(A426,"IQ_CURRENT_RATIO") - _xll.ciqfunctions.udf.CIQ(A426,"IQ_CURRENT_RATIO", IQ_LTM - 1) &gt; 0,1,0)</f>
        <v>#VALUE!</v>
      </c>
      <c r="J426" t="e">
        <f>IF(_xll.ciqfunctions.udf.CIQ(A426, "IQ_BASIC_WEIGHT") - _xll.ciqfunctions.udf.CIQ(A426, "IQ_BASIC_WEIGHT", IQ_LTM - 1) &gt; 0, 0, 1)</f>
        <v>#VALUE!</v>
      </c>
      <c r="K426" t="e">
        <f>IF(_xll.ciqfunctions.udf.CIQ(A426,"IQ_GROSS_MARGIN") - _xll.ciqfunctions.udf.CIQ(A426,"IQ_GROSS_MARGIN",IQ_LTM-1) &gt; 1,1,0)</f>
        <v>#VALUE!</v>
      </c>
      <c r="L426" t="e">
        <f>IF(_xll.ciqfunctions.udf.CIQ(A426, "IQ_ASSET_TURNS") - _xll.ciqfunctions.udf.CIQ(A426,"IQ_ASSET_TURNS", IQ_LTM-1) &gt; 1, 1,0)</f>
        <v>#VALUE!</v>
      </c>
    </row>
    <row r="427" spans="1:12" hidden="1" x14ac:dyDescent="0.25">
      <c r="A427" t="s">
        <v>2962</v>
      </c>
      <c r="B427" t="s">
        <v>2961</v>
      </c>
      <c r="C427" t="e">
        <f t="shared" si="6"/>
        <v>#VALUE!</v>
      </c>
      <c r="D427">
        <f>IF(_xll.ciqfunctions.udf.CIQ(A427,"IQ_RETURN_ASSETS") &gt; 0,1,0)</f>
        <v>1</v>
      </c>
      <c r="E427" t="e">
        <f>IF(_xll.ciqfunctions.udf.CIQ(A427,"IQ_UNLEVERED_FCF") + _xll.ciqfunctions.udf.CIQ(A427,"IQ_CAPEX")  &gt; 0, 1, 0)</f>
        <v>#VALUE!</v>
      </c>
      <c r="F427" t="e">
        <f>IF(_xll.ciqfunctions.udf.CIQ(A427,"IQ_RETURN_ASSETS") - _xll.ciqfunctions.udf.CIQ(A427,"IQ_RETURN_ASSETS", IQ_LTM - 1) &gt; 0,1,0)</f>
        <v>#VALUE!</v>
      </c>
      <c r="G427" t="e">
        <f>IF((_xll.ciqfunctions.udf.CIQ(A427,"IQ_UNLEVERED_FCF") + _xll.ciqfunctions.udf.CIQ(A427,"IQ_CAPEX"))/_xll.ciqfunctions.udf.CIQ(A427,"IQ_TOTAL_ASSETS") &gt; 0,1,0)</f>
        <v>#VALUE!</v>
      </c>
      <c r="H427" t="e">
        <f>IF(_xll.ciqfunctions.udf.CIQ(A427,"IQ_LT_DEBT")/_xll.ciqfunctions.udf.CIQ(A427,"IQ_TOTAL_ASSETS") - _xll.ciqfunctions.udf.CIQ(A427,"IQ_LT_DEBT", IQ_LTM - 1)/_xll.ciqfunctions.udf.CIQ(A427,"IQ_TOTAL_ASSETS", IQ_LTM - 1) &gt; 0,1,0)</f>
        <v>#VALUE!</v>
      </c>
      <c r="I427" t="e">
        <f>IF(_xll.ciqfunctions.udf.CIQ(A427,"IQ_CURRENT_RATIO") - _xll.ciqfunctions.udf.CIQ(A427,"IQ_CURRENT_RATIO", IQ_LTM - 1) &gt; 0,1,0)</f>
        <v>#VALUE!</v>
      </c>
      <c r="J427" t="e">
        <f>IF(_xll.ciqfunctions.udf.CIQ(A427, "IQ_BASIC_WEIGHT") - _xll.ciqfunctions.udf.CIQ(A427, "IQ_BASIC_WEIGHT", IQ_LTM - 1) &gt; 0, 0, 1)</f>
        <v>#VALUE!</v>
      </c>
      <c r="K427" t="e">
        <f>IF(_xll.ciqfunctions.udf.CIQ(A427,"IQ_GROSS_MARGIN") - _xll.ciqfunctions.udf.CIQ(A427,"IQ_GROSS_MARGIN",IQ_LTM-1) &gt; 1,1,0)</f>
        <v>#VALUE!</v>
      </c>
      <c r="L427" t="e">
        <f>IF(_xll.ciqfunctions.udf.CIQ(A427, "IQ_ASSET_TURNS") - _xll.ciqfunctions.udf.CIQ(A427,"IQ_ASSET_TURNS", IQ_LTM-1) &gt; 1, 1,0)</f>
        <v>#VALUE!</v>
      </c>
    </row>
    <row r="428" spans="1:12" hidden="1" x14ac:dyDescent="0.25">
      <c r="A428" t="s">
        <v>2981</v>
      </c>
      <c r="B428" t="s">
        <v>2980</v>
      </c>
      <c r="C428" t="e">
        <f t="shared" si="6"/>
        <v>#VALUE!</v>
      </c>
      <c r="D428">
        <f>IF(_xll.ciqfunctions.udf.CIQ(A428,"IQ_RETURN_ASSETS") &gt; 0,1,0)</f>
        <v>1</v>
      </c>
      <c r="E428" t="e">
        <f>IF(_xll.ciqfunctions.udf.CIQ(A428,"IQ_UNLEVERED_FCF") + _xll.ciqfunctions.udf.CIQ(A428,"IQ_CAPEX")  &gt; 0, 1, 0)</f>
        <v>#VALUE!</v>
      </c>
      <c r="F428" t="e">
        <f>IF(_xll.ciqfunctions.udf.CIQ(A428,"IQ_RETURN_ASSETS") - _xll.ciqfunctions.udf.CIQ(A428,"IQ_RETURN_ASSETS", IQ_LTM - 1) &gt; 0,1,0)</f>
        <v>#VALUE!</v>
      </c>
      <c r="G428" t="e">
        <f>IF((_xll.ciqfunctions.udf.CIQ(A428,"IQ_UNLEVERED_FCF") + _xll.ciqfunctions.udf.CIQ(A428,"IQ_CAPEX"))/_xll.ciqfunctions.udf.CIQ(A428,"IQ_TOTAL_ASSETS") &gt; 0,1,0)</f>
        <v>#VALUE!</v>
      </c>
      <c r="H428" t="e">
        <f>IF(_xll.ciqfunctions.udf.CIQ(A428,"IQ_LT_DEBT")/_xll.ciqfunctions.udf.CIQ(A428,"IQ_TOTAL_ASSETS") - _xll.ciqfunctions.udf.CIQ(A428,"IQ_LT_DEBT", IQ_LTM - 1)/_xll.ciqfunctions.udf.CIQ(A428,"IQ_TOTAL_ASSETS", IQ_LTM - 1) &gt; 0,1,0)</f>
        <v>#VALUE!</v>
      </c>
      <c r="I428" t="e">
        <f>IF(_xll.ciqfunctions.udf.CIQ(A428,"IQ_CURRENT_RATIO") - _xll.ciqfunctions.udf.CIQ(A428,"IQ_CURRENT_RATIO", IQ_LTM - 1) &gt; 0,1,0)</f>
        <v>#VALUE!</v>
      </c>
      <c r="J428" t="e">
        <f>IF(_xll.ciqfunctions.udf.CIQ(A428, "IQ_BASIC_WEIGHT") - _xll.ciqfunctions.udf.CIQ(A428, "IQ_BASIC_WEIGHT", IQ_LTM - 1) &gt; 0, 0, 1)</f>
        <v>#VALUE!</v>
      </c>
      <c r="K428" t="e">
        <f>IF(_xll.ciqfunctions.udf.CIQ(A428,"IQ_GROSS_MARGIN") - _xll.ciqfunctions.udf.CIQ(A428,"IQ_GROSS_MARGIN",IQ_LTM-1) &gt; 1,1,0)</f>
        <v>#VALUE!</v>
      </c>
      <c r="L428" t="e">
        <f>IF(_xll.ciqfunctions.udf.CIQ(A428, "IQ_ASSET_TURNS") - _xll.ciqfunctions.udf.CIQ(A428,"IQ_ASSET_TURNS", IQ_LTM-1) &gt; 1, 1,0)</f>
        <v>#VALUE!</v>
      </c>
    </row>
    <row r="429" spans="1:12" hidden="1" x14ac:dyDescent="0.25">
      <c r="A429" t="s">
        <v>2982</v>
      </c>
      <c r="B429" t="s">
        <v>2980</v>
      </c>
      <c r="C429" t="e">
        <f t="shared" si="6"/>
        <v>#VALUE!</v>
      </c>
      <c r="D429">
        <f>IF(_xll.ciqfunctions.udf.CIQ(A429,"IQ_RETURN_ASSETS") &gt; 0,1,0)</f>
        <v>1</v>
      </c>
      <c r="E429" t="e">
        <f>IF(_xll.ciqfunctions.udf.CIQ(A429,"IQ_UNLEVERED_FCF") + _xll.ciqfunctions.udf.CIQ(A429,"IQ_CAPEX")  &gt; 0, 1, 0)</f>
        <v>#VALUE!</v>
      </c>
      <c r="F429" t="e">
        <f>IF(_xll.ciqfunctions.udf.CIQ(A429,"IQ_RETURN_ASSETS") - _xll.ciqfunctions.udf.CIQ(A429,"IQ_RETURN_ASSETS", IQ_LTM - 1) &gt; 0,1,0)</f>
        <v>#VALUE!</v>
      </c>
      <c r="G429" t="e">
        <f>IF((_xll.ciqfunctions.udf.CIQ(A429,"IQ_UNLEVERED_FCF") + _xll.ciqfunctions.udf.CIQ(A429,"IQ_CAPEX"))/_xll.ciqfunctions.udf.CIQ(A429,"IQ_TOTAL_ASSETS") &gt; 0,1,0)</f>
        <v>#VALUE!</v>
      </c>
      <c r="H429" t="e">
        <f>IF(_xll.ciqfunctions.udf.CIQ(A429,"IQ_LT_DEBT")/_xll.ciqfunctions.udf.CIQ(A429,"IQ_TOTAL_ASSETS") - _xll.ciqfunctions.udf.CIQ(A429,"IQ_LT_DEBT", IQ_LTM - 1)/_xll.ciqfunctions.udf.CIQ(A429,"IQ_TOTAL_ASSETS", IQ_LTM - 1) &gt; 0,1,0)</f>
        <v>#VALUE!</v>
      </c>
      <c r="I429" t="e">
        <f>IF(_xll.ciqfunctions.udf.CIQ(A429,"IQ_CURRENT_RATIO") - _xll.ciqfunctions.udf.CIQ(A429,"IQ_CURRENT_RATIO", IQ_LTM - 1) &gt; 0,1,0)</f>
        <v>#VALUE!</v>
      </c>
      <c r="J429" t="e">
        <f>IF(_xll.ciqfunctions.udf.CIQ(A429, "IQ_BASIC_WEIGHT") - _xll.ciqfunctions.udf.CIQ(A429, "IQ_BASIC_WEIGHT", IQ_LTM - 1) &gt; 0, 0, 1)</f>
        <v>#VALUE!</v>
      </c>
      <c r="K429" t="e">
        <f>IF(_xll.ciqfunctions.udf.CIQ(A429,"IQ_GROSS_MARGIN") - _xll.ciqfunctions.udf.CIQ(A429,"IQ_GROSS_MARGIN",IQ_LTM-1) &gt; 1,1,0)</f>
        <v>#VALUE!</v>
      </c>
      <c r="L429" t="e">
        <f>IF(_xll.ciqfunctions.udf.CIQ(A429, "IQ_ASSET_TURNS") - _xll.ciqfunctions.udf.CIQ(A429,"IQ_ASSET_TURNS", IQ_LTM-1) &gt; 1, 1,0)</f>
        <v>#VALUE!</v>
      </c>
    </row>
    <row r="430" spans="1:12" hidden="1" x14ac:dyDescent="0.25">
      <c r="A430" t="s">
        <v>2983</v>
      </c>
      <c r="B430" t="s">
        <v>2984</v>
      </c>
      <c r="C430" t="e">
        <f t="shared" si="6"/>
        <v>#DIV/0!</v>
      </c>
      <c r="D430">
        <f>IF(_xll.ciqfunctions.udf.CIQ(A430,"IQ_RETURN_ASSETS") &gt; 0,1,0)</f>
        <v>0</v>
      </c>
      <c r="E430">
        <f>IF(_xll.ciqfunctions.udf.CIQ(A430,"IQ_UNLEVERED_FCF") + _xll.ciqfunctions.udf.CIQ(A430,"IQ_CAPEX")  &gt; 0, 1, 0)</f>
        <v>0</v>
      </c>
      <c r="F430">
        <f>IF(_xll.ciqfunctions.udf.CIQ(A430,"IQ_RETURN_ASSETS") - _xll.ciqfunctions.udf.CIQ(A430,"IQ_RETURN_ASSETS", IQ_LTM - 1) &gt; 0,1,0)</f>
        <v>0</v>
      </c>
      <c r="G430">
        <f>IF((_xll.ciqfunctions.udf.CIQ(A430,"IQ_UNLEVERED_FCF") + _xll.ciqfunctions.udf.CIQ(A430,"IQ_CAPEX"))/_xll.ciqfunctions.udf.CIQ(A430,"IQ_TOTAL_ASSETS") &gt; 0,1,0)</f>
        <v>0</v>
      </c>
      <c r="H430" t="e">
        <f>IF(_xll.ciqfunctions.udf.CIQ(A430,"IQ_LT_DEBT")/_xll.ciqfunctions.udf.CIQ(A430,"IQ_TOTAL_ASSETS") - _xll.ciqfunctions.udf.CIQ(A430,"IQ_LT_DEBT", IQ_LTM - 1)/_xll.ciqfunctions.udf.CIQ(A430,"IQ_TOTAL_ASSETS", IQ_LTM - 1) &gt; 0,1,0)</f>
        <v>#DIV/0!</v>
      </c>
      <c r="I430">
        <f>IF(_xll.ciqfunctions.udf.CIQ(A430,"IQ_CURRENT_RATIO") - _xll.ciqfunctions.udf.CIQ(A430,"IQ_CURRENT_RATIO", IQ_LTM - 1) &gt; 0,1,0)</f>
        <v>1</v>
      </c>
      <c r="J430">
        <f>IF(_xll.ciqfunctions.udf.CIQ(A430, "IQ_BASIC_WEIGHT") - _xll.ciqfunctions.udf.CIQ(A430, "IQ_BASIC_WEIGHT", IQ_LTM - 1) &gt; 0, 0, 1)</f>
        <v>0</v>
      </c>
      <c r="K430">
        <f>IF(_xll.ciqfunctions.udf.CIQ(A430,"IQ_GROSS_MARGIN") - _xll.ciqfunctions.udf.CIQ(A430,"IQ_GROSS_MARGIN",IQ_LTM-1) &gt; 1,1,0)</f>
        <v>0</v>
      </c>
      <c r="L430">
        <f>IF(_xll.ciqfunctions.udf.CIQ(A430, "IQ_ASSET_TURNS") - _xll.ciqfunctions.udf.CIQ(A430,"IQ_ASSET_TURNS", IQ_LTM-1) &gt; 1, 1,0)</f>
        <v>0</v>
      </c>
    </row>
    <row r="431" spans="1:12" hidden="1" x14ac:dyDescent="0.25">
      <c r="A431" t="s">
        <v>2985</v>
      </c>
      <c r="B431" t="s">
        <v>2984</v>
      </c>
      <c r="C431" t="e">
        <f t="shared" si="6"/>
        <v>#VALUE!</v>
      </c>
      <c r="D431">
        <f>IF(_xll.ciqfunctions.udf.CIQ(A431,"IQ_RETURN_ASSETS") &gt; 0,1,0)</f>
        <v>1</v>
      </c>
      <c r="E431" t="e">
        <f>IF(_xll.ciqfunctions.udf.CIQ(A431,"IQ_UNLEVERED_FCF") + _xll.ciqfunctions.udf.CIQ(A431,"IQ_CAPEX")  &gt; 0, 1, 0)</f>
        <v>#VALUE!</v>
      </c>
      <c r="F431" t="e">
        <f>IF(_xll.ciqfunctions.udf.CIQ(A431,"IQ_RETURN_ASSETS") - _xll.ciqfunctions.udf.CIQ(A431,"IQ_RETURN_ASSETS", IQ_LTM - 1) &gt; 0,1,0)</f>
        <v>#VALUE!</v>
      </c>
      <c r="G431" t="e">
        <f>IF((_xll.ciqfunctions.udf.CIQ(A431,"IQ_UNLEVERED_FCF") + _xll.ciqfunctions.udf.CIQ(A431,"IQ_CAPEX"))/_xll.ciqfunctions.udf.CIQ(A431,"IQ_TOTAL_ASSETS") &gt; 0,1,0)</f>
        <v>#VALUE!</v>
      </c>
      <c r="H431" t="e">
        <f>IF(_xll.ciqfunctions.udf.CIQ(A431,"IQ_LT_DEBT")/_xll.ciqfunctions.udf.CIQ(A431,"IQ_TOTAL_ASSETS") - _xll.ciqfunctions.udf.CIQ(A431,"IQ_LT_DEBT", IQ_LTM - 1)/_xll.ciqfunctions.udf.CIQ(A431,"IQ_TOTAL_ASSETS", IQ_LTM - 1) &gt; 0,1,0)</f>
        <v>#VALUE!</v>
      </c>
      <c r="I431" t="e">
        <f>IF(_xll.ciqfunctions.udf.CIQ(A431,"IQ_CURRENT_RATIO") - _xll.ciqfunctions.udf.CIQ(A431,"IQ_CURRENT_RATIO", IQ_LTM - 1) &gt; 0,1,0)</f>
        <v>#VALUE!</v>
      </c>
      <c r="J431" t="e">
        <f>IF(_xll.ciqfunctions.udf.CIQ(A431, "IQ_BASIC_WEIGHT") - _xll.ciqfunctions.udf.CIQ(A431, "IQ_BASIC_WEIGHT", IQ_LTM - 1) &gt; 0, 0, 1)</f>
        <v>#VALUE!</v>
      </c>
      <c r="K431" t="e">
        <f>IF(_xll.ciqfunctions.udf.CIQ(A431,"IQ_GROSS_MARGIN") - _xll.ciqfunctions.udf.CIQ(A431,"IQ_GROSS_MARGIN",IQ_LTM-1) &gt; 1,1,0)</f>
        <v>#VALUE!</v>
      </c>
      <c r="L431" t="e">
        <f>IF(_xll.ciqfunctions.udf.CIQ(A431, "IQ_ASSET_TURNS") - _xll.ciqfunctions.udf.CIQ(A431,"IQ_ASSET_TURNS", IQ_LTM-1) &gt; 1, 1,0)</f>
        <v>#VALUE!</v>
      </c>
    </row>
    <row r="432" spans="1:12" hidden="1" x14ac:dyDescent="0.25">
      <c r="A432" t="s">
        <v>2986</v>
      </c>
      <c r="B432" t="s">
        <v>2984</v>
      </c>
      <c r="C432" t="e">
        <f t="shared" si="6"/>
        <v>#VALUE!</v>
      </c>
      <c r="D432">
        <f>IF(_xll.ciqfunctions.udf.CIQ(A432,"IQ_RETURN_ASSETS") &gt; 0,1,0)</f>
        <v>1</v>
      </c>
      <c r="E432" t="e">
        <f>IF(_xll.ciqfunctions.udf.CIQ(A432,"IQ_UNLEVERED_FCF") + _xll.ciqfunctions.udf.CIQ(A432,"IQ_CAPEX")  &gt; 0, 1, 0)</f>
        <v>#VALUE!</v>
      </c>
      <c r="F432" t="e">
        <f>IF(_xll.ciqfunctions.udf.CIQ(A432,"IQ_RETURN_ASSETS") - _xll.ciqfunctions.udf.CIQ(A432,"IQ_RETURN_ASSETS", IQ_LTM - 1) &gt; 0,1,0)</f>
        <v>#VALUE!</v>
      </c>
      <c r="G432" t="e">
        <f>IF((_xll.ciqfunctions.udf.CIQ(A432,"IQ_UNLEVERED_FCF") + _xll.ciqfunctions.udf.CIQ(A432,"IQ_CAPEX"))/_xll.ciqfunctions.udf.CIQ(A432,"IQ_TOTAL_ASSETS") &gt; 0,1,0)</f>
        <v>#VALUE!</v>
      </c>
      <c r="H432" t="e">
        <f>IF(_xll.ciqfunctions.udf.CIQ(A432,"IQ_LT_DEBT")/_xll.ciqfunctions.udf.CIQ(A432,"IQ_TOTAL_ASSETS") - _xll.ciqfunctions.udf.CIQ(A432,"IQ_LT_DEBT", IQ_LTM - 1)/_xll.ciqfunctions.udf.CIQ(A432,"IQ_TOTAL_ASSETS", IQ_LTM - 1) &gt; 0,1,0)</f>
        <v>#VALUE!</v>
      </c>
      <c r="I432" t="e">
        <f>IF(_xll.ciqfunctions.udf.CIQ(A432,"IQ_CURRENT_RATIO") - _xll.ciqfunctions.udf.CIQ(A432,"IQ_CURRENT_RATIO", IQ_LTM - 1) &gt; 0,1,0)</f>
        <v>#VALUE!</v>
      </c>
      <c r="J432" t="e">
        <f>IF(_xll.ciqfunctions.udf.CIQ(A432, "IQ_BASIC_WEIGHT") - _xll.ciqfunctions.udf.CIQ(A432, "IQ_BASIC_WEIGHT", IQ_LTM - 1) &gt; 0, 0, 1)</f>
        <v>#VALUE!</v>
      </c>
      <c r="K432" t="e">
        <f>IF(_xll.ciqfunctions.udf.CIQ(A432,"IQ_GROSS_MARGIN") - _xll.ciqfunctions.udf.CIQ(A432,"IQ_GROSS_MARGIN",IQ_LTM-1) &gt; 1,1,0)</f>
        <v>#VALUE!</v>
      </c>
      <c r="L432" t="e">
        <f>IF(_xll.ciqfunctions.udf.CIQ(A432, "IQ_ASSET_TURNS") - _xll.ciqfunctions.udf.CIQ(A432,"IQ_ASSET_TURNS", IQ_LTM-1) &gt; 1, 1,0)</f>
        <v>#VALUE!</v>
      </c>
    </row>
    <row r="433" spans="1:12" hidden="1" x14ac:dyDescent="0.25">
      <c r="A433" t="s">
        <v>2989</v>
      </c>
      <c r="B433" t="s">
        <v>2988</v>
      </c>
      <c r="C433" t="e">
        <f t="shared" si="6"/>
        <v>#VALUE!</v>
      </c>
      <c r="D433">
        <f>IF(_xll.ciqfunctions.udf.CIQ(A433,"IQ_RETURN_ASSETS") &gt; 0,1,0)</f>
        <v>1</v>
      </c>
      <c r="E433" t="e">
        <f>IF(_xll.ciqfunctions.udf.CIQ(A433,"IQ_UNLEVERED_FCF") + _xll.ciqfunctions.udf.CIQ(A433,"IQ_CAPEX")  &gt; 0, 1, 0)</f>
        <v>#VALUE!</v>
      </c>
      <c r="F433" t="e">
        <f>IF(_xll.ciqfunctions.udf.CIQ(A433,"IQ_RETURN_ASSETS") - _xll.ciqfunctions.udf.CIQ(A433,"IQ_RETURN_ASSETS", IQ_LTM - 1) &gt; 0,1,0)</f>
        <v>#VALUE!</v>
      </c>
      <c r="G433" t="e">
        <f>IF((_xll.ciqfunctions.udf.CIQ(A433,"IQ_UNLEVERED_FCF") + _xll.ciqfunctions.udf.CIQ(A433,"IQ_CAPEX"))/_xll.ciqfunctions.udf.CIQ(A433,"IQ_TOTAL_ASSETS") &gt; 0,1,0)</f>
        <v>#VALUE!</v>
      </c>
      <c r="H433" t="e">
        <f>IF(_xll.ciqfunctions.udf.CIQ(A433,"IQ_LT_DEBT")/_xll.ciqfunctions.udf.CIQ(A433,"IQ_TOTAL_ASSETS") - _xll.ciqfunctions.udf.CIQ(A433,"IQ_LT_DEBT", IQ_LTM - 1)/_xll.ciqfunctions.udf.CIQ(A433,"IQ_TOTAL_ASSETS", IQ_LTM - 1) &gt; 0,1,0)</f>
        <v>#VALUE!</v>
      </c>
      <c r="I433" t="e">
        <f>IF(_xll.ciqfunctions.udf.CIQ(A433,"IQ_CURRENT_RATIO") - _xll.ciqfunctions.udf.CIQ(A433,"IQ_CURRENT_RATIO", IQ_LTM - 1) &gt; 0,1,0)</f>
        <v>#VALUE!</v>
      </c>
      <c r="J433" t="e">
        <f>IF(_xll.ciqfunctions.udf.CIQ(A433, "IQ_BASIC_WEIGHT") - _xll.ciqfunctions.udf.CIQ(A433, "IQ_BASIC_WEIGHT", IQ_LTM - 1) &gt; 0, 0, 1)</f>
        <v>#VALUE!</v>
      </c>
      <c r="K433" t="e">
        <f>IF(_xll.ciqfunctions.udf.CIQ(A433,"IQ_GROSS_MARGIN") - _xll.ciqfunctions.udf.CIQ(A433,"IQ_GROSS_MARGIN",IQ_LTM-1) &gt; 1,1,0)</f>
        <v>#VALUE!</v>
      </c>
      <c r="L433" t="e">
        <f>IF(_xll.ciqfunctions.udf.CIQ(A433, "IQ_ASSET_TURNS") - _xll.ciqfunctions.udf.CIQ(A433,"IQ_ASSET_TURNS", IQ_LTM-1) &gt; 1, 1,0)</f>
        <v>#VALUE!</v>
      </c>
    </row>
    <row r="434" spans="1:12" hidden="1" x14ac:dyDescent="0.25">
      <c r="A434" t="s">
        <v>2990</v>
      </c>
      <c r="B434" t="s">
        <v>2988</v>
      </c>
      <c r="C434" t="e">
        <f t="shared" si="6"/>
        <v>#VALUE!</v>
      </c>
      <c r="D434">
        <f>IF(_xll.ciqfunctions.udf.CIQ(A434,"IQ_RETURN_ASSETS") &gt; 0,1,0)</f>
        <v>1</v>
      </c>
      <c r="E434" t="e">
        <f>IF(_xll.ciqfunctions.udf.CIQ(A434,"IQ_UNLEVERED_FCF") + _xll.ciqfunctions.udf.CIQ(A434,"IQ_CAPEX")  &gt; 0, 1, 0)</f>
        <v>#VALUE!</v>
      </c>
      <c r="F434" t="e">
        <f>IF(_xll.ciqfunctions.udf.CIQ(A434,"IQ_RETURN_ASSETS") - _xll.ciqfunctions.udf.CIQ(A434,"IQ_RETURN_ASSETS", IQ_LTM - 1) &gt; 0,1,0)</f>
        <v>#VALUE!</v>
      </c>
      <c r="G434" t="e">
        <f>IF((_xll.ciqfunctions.udf.CIQ(A434,"IQ_UNLEVERED_FCF") + _xll.ciqfunctions.udf.CIQ(A434,"IQ_CAPEX"))/_xll.ciqfunctions.udf.CIQ(A434,"IQ_TOTAL_ASSETS") &gt; 0,1,0)</f>
        <v>#VALUE!</v>
      </c>
      <c r="H434" t="e">
        <f>IF(_xll.ciqfunctions.udf.CIQ(A434,"IQ_LT_DEBT")/_xll.ciqfunctions.udf.CIQ(A434,"IQ_TOTAL_ASSETS") - _xll.ciqfunctions.udf.CIQ(A434,"IQ_LT_DEBT", IQ_LTM - 1)/_xll.ciqfunctions.udf.CIQ(A434,"IQ_TOTAL_ASSETS", IQ_LTM - 1) &gt; 0,1,0)</f>
        <v>#VALUE!</v>
      </c>
      <c r="I434" t="e">
        <f>IF(_xll.ciqfunctions.udf.CIQ(A434,"IQ_CURRENT_RATIO") - _xll.ciqfunctions.udf.CIQ(A434,"IQ_CURRENT_RATIO", IQ_LTM - 1) &gt; 0,1,0)</f>
        <v>#VALUE!</v>
      </c>
      <c r="J434" t="e">
        <f>IF(_xll.ciqfunctions.udf.CIQ(A434, "IQ_BASIC_WEIGHT") - _xll.ciqfunctions.udf.CIQ(A434, "IQ_BASIC_WEIGHT", IQ_LTM - 1) &gt; 0, 0, 1)</f>
        <v>#VALUE!</v>
      </c>
      <c r="K434" t="e">
        <f>IF(_xll.ciqfunctions.udf.CIQ(A434,"IQ_GROSS_MARGIN") - _xll.ciqfunctions.udf.CIQ(A434,"IQ_GROSS_MARGIN",IQ_LTM-1) &gt; 1,1,0)</f>
        <v>#VALUE!</v>
      </c>
      <c r="L434" t="e">
        <f>IF(_xll.ciqfunctions.udf.CIQ(A434, "IQ_ASSET_TURNS") - _xll.ciqfunctions.udf.CIQ(A434,"IQ_ASSET_TURNS", IQ_LTM-1) &gt; 1, 1,0)</f>
        <v>#VALUE!</v>
      </c>
    </row>
    <row r="435" spans="1:12" hidden="1" x14ac:dyDescent="0.25">
      <c r="A435" t="s">
        <v>2999</v>
      </c>
      <c r="B435" t="s">
        <v>2998</v>
      </c>
      <c r="C435" t="e">
        <f t="shared" si="6"/>
        <v>#VALUE!</v>
      </c>
      <c r="D435">
        <f>IF(_xll.ciqfunctions.udf.CIQ(A435,"IQ_RETURN_ASSETS") &gt; 0,1,0)</f>
        <v>1</v>
      </c>
      <c r="E435" t="e">
        <f>IF(_xll.ciqfunctions.udf.CIQ(A435,"IQ_UNLEVERED_FCF") + _xll.ciqfunctions.udf.CIQ(A435,"IQ_CAPEX")  &gt; 0, 1, 0)</f>
        <v>#VALUE!</v>
      </c>
      <c r="F435" t="e">
        <f>IF(_xll.ciqfunctions.udf.CIQ(A435,"IQ_RETURN_ASSETS") - _xll.ciqfunctions.udf.CIQ(A435,"IQ_RETURN_ASSETS", IQ_LTM - 1) &gt; 0,1,0)</f>
        <v>#VALUE!</v>
      </c>
      <c r="G435" t="e">
        <f>IF((_xll.ciqfunctions.udf.CIQ(A435,"IQ_UNLEVERED_FCF") + _xll.ciqfunctions.udf.CIQ(A435,"IQ_CAPEX"))/_xll.ciqfunctions.udf.CIQ(A435,"IQ_TOTAL_ASSETS") &gt; 0,1,0)</f>
        <v>#VALUE!</v>
      </c>
      <c r="H435" t="e">
        <f>IF(_xll.ciqfunctions.udf.CIQ(A435,"IQ_LT_DEBT")/_xll.ciqfunctions.udf.CIQ(A435,"IQ_TOTAL_ASSETS") - _xll.ciqfunctions.udf.CIQ(A435,"IQ_LT_DEBT", IQ_LTM - 1)/_xll.ciqfunctions.udf.CIQ(A435,"IQ_TOTAL_ASSETS", IQ_LTM - 1) &gt; 0,1,0)</f>
        <v>#VALUE!</v>
      </c>
      <c r="I435" t="e">
        <f>IF(_xll.ciqfunctions.udf.CIQ(A435,"IQ_CURRENT_RATIO") - _xll.ciqfunctions.udf.CIQ(A435,"IQ_CURRENT_RATIO", IQ_LTM - 1) &gt; 0,1,0)</f>
        <v>#VALUE!</v>
      </c>
      <c r="J435" t="e">
        <f>IF(_xll.ciqfunctions.udf.CIQ(A435, "IQ_BASIC_WEIGHT") - _xll.ciqfunctions.udf.CIQ(A435, "IQ_BASIC_WEIGHT", IQ_LTM - 1) &gt; 0, 0, 1)</f>
        <v>#VALUE!</v>
      </c>
      <c r="K435" t="e">
        <f>IF(_xll.ciqfunctions.udf.CIQ(A435,"IQ_GROSS_MARGIN") - _xll.ciqfunctions.udf.CIQ(A435,"IQ_GROSS_MARGIN",IQ_LTM-1) &gt; 1,1,0)</f>
        <v>#VALUE!</v>
      </c>
      <c r="L435" t="e">
        <f>IF(_xll.ciqfunctions.udf.CIQ(A435, "IQ_ASSET_TURNS") - _xll.ciqfunctions.udf.CIQ(A435,"IQ_ASSET_TURNS", IQ_LTM-1) &gt; 1, 1,0)</f>
        <v>#VALUE!</v>
      </c>
    </row>
    <row r="436" spans="1:12" hidden="1" x14ac:dyDescent="0.25">
      <c r="A436" t="s">
        <v>3000</v>
      </c>
      <c r="B436" t="s">
        <v>2998</v>
      </c>
      <c r="C436" t="e">
        <f t="shared" si="6"/>
        <v>#VALUE!</v>
      </c>
      <c r="D436">
        <f>IF(_xll.ciqfunctions.udf.CIQ(A436,"IQ_RETURN_ASSETS") &gt; 0,1,0)</f>
        <v>1</v>
      </c>
      <c r="E436" t="e">
        <f>IF(_xll.ciqfunctions.udf.CIQ(A436,"IQ_UNLEVERED_FCF") + _xll.ciqfunctions.udf.CIQ(A436,"IQ_CAPEX")  &gt; 0, 1, 0)</f>
        <v>#VALUE!</v>
      </c>
      <c r="F436" t="e">
        <f>IF(_xll.ciqfunctions.udf.CIQ(A436,"IQ_RETURN_ASSETS") - _xll.ciqfunctions.udf.CIQ(A436,"IQ_RETURN_ASSETS", IQ_LTM - 1) &gt; 0,1,0)</f>
        <v>#VALUE!</v>
      </c>
      <c r="G436" t="e">
        <f>IF((_xll.ciqfunctions.udf.CIQ(A436,"IQ_UNLEVERED_FCF") + _xll.ciqfunctions.udf.CIQ(A436,"IQ_CAPEX"))/_xll.ciqfunctions.udf.CIQ(A436,"IQ_TOTAL_ASSETS") &gt; 0,1,0)</f>
        <v>#VALUE!</v>
      </c>
      <c r="H436" t="e">
        <f>IF(_xll.ciqfunctions.udf.CIQ(A436,"IQ_LT_DEBT")/_xll.ciqfunctions.udf.CIQ(A436,"IQ_TOTAL_ASSETS") - _xll.ciqfunctions.udf.CIQ(A436,"IQ_LT_DEBT", IQ_LTM - 1)/_xll.ciqfunctions.udf.CIQ(A436,"IQ_TOTAL_ASSETS", IQ_LTM - 1) &gt; 0,1,0)</f>
        <v>#VALUE!</v>
      </c>
      <c r="I436" t="e">
        <f>IF(_xll.ciqfunctions.udf.CIQ(A436,"IQ_CURRENT_RATIO") - _xll.ciqfunctions.udf.CIQ(A436,"IQ_CURRENT_RATIO", IQ_LTM - 1) &gt; 0,1,0)</f>
        <v>#VALUE!</v>
      </c>
      <c r="J436" t="e">
        <f>IF(_xll.ciqfunctions.udf.CIQ(A436, "IQ_BASIC_WEIGHT") - _xll.ciqfunctions.udf.CIQ(A436, "IQ_BASIC_WEIGHT", IQ_LTM - 1) &gt; 0, 0, 1)</f>
        <v>#VALUE!</v>
      </c>
      <c r="K436" t="e">
        <f>IF(_xll.ciqfunctions.udf.CIQ(A436,"IQ_GROSS_MARGIN") - _xll.ciqfunctions.udf.CIQ(A436,"IQ_GROSS_MARGIN",IQ_LTM-1) &gt; 1,1,0)</f>
        <v>#VALUE!</v>
      </c>
      <c r="L436" t="e">
        <f>IF(_xll.ciqfunctions.udf.CIQ(A436, "IQ_ASSET_TURNS") - _xll.ciqfunctions.udf.CIQ(A436,"IQ_ASSET_TURNS", IQ_LTM-1) &gt; 1, 1,0)</f>
        <v>#VALUE!</v>
      </c>
    </row>
    <row r="437" spans="1:12" hidden="1" x14ac:dyDescent="0.25">
      <c r="A437" t="s">
        <v>3001</v>
      </c>
      <c r="B437" t="s">
        <v>2998</v>
      </c>
      <c r="C437" t="e">
        <f t="shared" si="6"/>
        <v>#VALUE!</v>
      </c>
      <c r="D437">
        <f>IF(_xll.ciqfunctions.udf.CIQ(A437,"IQ_RETURN_ASSETS") &gt; 0,1,0)</f>
        <v>1</v>
      </c>
      <c r="E437" t="e">
        <f>IF(_xll.ciqfunctions.udf.CIQ(A437,"IQ_UNLEVERED_FCF") + _xll.ciqfunctions.udf.CIQ(A437,"IQ_CAPEX")  &gt; 0, 1, 0)</f>
        <v>#VALUE!</v>
      </c>
      <c r="F437" t="e">
        <f>IF(_xll.ciqfunctions.udf.CIQ(A437,"IQ_RETURN_ASSETS") - _xll.ciqfunctions.udf.CIQ(A437,"IQ_RETURN_ASSETS", IQ_LTM - 1) &gt; 0,1,0)</f>
        <v>#VALUE!</v>
      </c>
      <c r="G437" t="e">
        <f>IF((_xll.ciqfunctions.udf.CIQ(A437,"IQ_UNLEVERED_FCF") + _xll.ciqfunctions.udf.CIQ(A437,"IQ_CAPEX"))/_xll.ciqfunctions.udf.CIQ(A437,"IQ_TOTAL_ASSETS") &gt; 0,1,0)</f>
        <v>#VALUE!</v>
      </c>
      <c r="H437" t="e">
        <f>IF(_xll.ciqfunctions.udf.CIQ(A437,"IQ_LT_DEBT")/_xll.ciqfunctions.udf.CIQ(A437,"IQ_TOTAL_ASSETS") - _xll.ciqfunctions.udf.CIQ(A437,"IQ_LT_DEBT", IQ_LTM - 1)/_xll.ciqfunctions.udf.CIQ(A437,"IQ_TOTAL_ASSETS", IQ_LTM - 1) &gt; 0,1,0)</f>
        <v>#VALUE!</v>
      </c>
      <c r="I437" t="e">
        <f>IF(_xll.ciqfunctions.udf.CIQ(A437,"IQ_CURRENT_RATIO") - _xll.ciqfunctions.udf.CIQ(A437,"IQ_CURRENT_RATIO", IQ_LTM - 1) &gt; 0,1,0)</f>
        <v>#VALUE!</v>
      </c>
      <c r="J437" t="e">
        <f>IF(_xll.ciqfunctions.udf.CIQ(A437, "IQ_BASIC_WEIGHT") - _xll.ciqfunctions.udf.CIQ(A437, "IQ_BASIC_WEIGHT", IQ_LTM - 1) &gt; 0, 0, 1)</f>
        <v>#VALUE!</v>
      </c>
      <c r="K437" t="e">
        <f>IF(_xll.ciqfunctions.udf.CIQ(A437,"IQ_GROSS_MARGIN") - _xll.ciqfunctions.udf.CIQ(A437,"IQ_GROSS_MARGIN",IQ_LTM-1) &gt; 1,1,0)</f>
        <v>#VALUE!</v>
      </c>
      <c r="L437" t="e">
        <f>IF(_xll.ciqfunctions.udf.CIQ(A437, "IQ_ASSET_TURNS") - _xll.ciqfunctions.udf.CIQ(A437,"IQ_ASSET_TURNS", IQ_LTM-1) &gt; 1, 1,0)</f>
        <v>#VALUE!</v>
      </c>
    </row>
    <row r="438" spans="1:12" hidden="1" x14ac:dyDescent="0.25">
      <c r="A438" t="s">
        <v>3024</v>
      </c>
      <c r="B438" t="s">
        <v>3025</v>
      </c>
      <c r="C438" t="e">
        <f t="shared" si="6"/>
        <v>#DIV/0!</v>
      </c>
      <c r="D438">
        <f>IF(_xll.ciqfunctions.udf.CIQ(A438,"IQ_RETURN_ASSETS") &gt; 0,1,0)</f>
        <v>0</v>
      </c>
      <c r="E438">
        <f>IF(_xll.ciqfunctions.udf.CIQ(A438,"IQ_UNLEVERED_FCF") + _xll.ciqfunctions.udf.CIQ(A438,"IQ_CAPEX")  &gt; 0, 1, 0)</f>
        <v>0</v>
      </c>
      <c r="F438">
        <f>IF(_xll.ciqfunctions.udf.CIQ(A438,"IQ_RETURN_ASSETS") - _xll.ciqfunctions.udf.CIQ(A438,"IQ_RETURN_ASSETS", IQ_LTM - 1) &gt; 0,1,0)</f>
        <v>0</v>
      </c>
      <c r="G438">
        <f>IF((_xll.ciqfunctions.udf.CIQ(A438,"IQ_UNLEVERED_FCF") + _xll.ciqfunctions.udf.CIQ(A438,"IQ_CAPEX"))/_xll.ciqfunctions.udf.CIQ(A438,"IQ_TOTAL_ASSETS") &gt; 0,1,0)</f>
        <v>0</v>
      </c>
      <c r="H438" t="e">
        <f>IF(_xll.ciqfunctions.udf.CIQ(A438,"IQ_LT_DEBT")/_xll.ciqfunctions.udf.CIQ(A438,"IQ_TOTAL_ASSETS") - _xll.ciqfunctions.udf.CIQ(A438,"IQ_LT_DEBT", IQ_LTM - 1)/_xll.ciqfunctions.udf.CIQ(A438,"IQ_TOTAL_ASSETS", IQ_LTM - 1) &gt; 0,1,0)</f>
        <v>#DIV/0!</v>
      </c>
      <c r="I438">
        <f>IF(_xll.ciqfunctions.udf.CIQ(A438,"IQ_CURRENT_RATIO") - _xll.ciqfunctions.udf.CIQ(A438,"IQ_CURRENT_RATIO", IQ_LTM - 1) &gt; 0,1,0)</f>
        <v>1</v>
      </c>
      <c r="J438">
        <f>IF(_xll.ciqfunctions.udf.CIQ(A438, "IQ_BASIC_WEIGHT") - _xll.ciqfunctions.udf.CIQ(A438, "IQ_BASIC_WEIGHT", IQ_LTM - 1) &gt; 0, 0, 1)</f>
        <v>0</v>
      </c>
      <c r="K438">
        <f>IF(_xll.ciqfunctions.udf.CIQ(A438,"IQ_GROSS_MARGIN") - _xll.ciqfunctions.udf.CIQ(A438,"IQ_GROSS_MARGIN",IQ_LTM-1) &gt; 1,1,0)</f>
        <v>0</v>
      </c>
      <c r="L438">
        <f>IF(_xll.ciqfunctions.udf.CIQ(A438, "IQ_ASSET_TURNS") - _xll.ciqfunctions.udf.CIQ(A438,"IQ_ASSET_TURNS", IQ_LTM-1) &gt; 1, 1,0)</f>
        <v>0</v>
      </c>
    </row>
    <row r="439" spans="1:12" hidden="1" x14ac:dyDescent="0.25">
      <c r="A439" t="s">
        <v>3026</v>
      </c>
      <c r="B439" t="s">
        <v>3025</v>
      </c>
      <c r="C439" t="e">
        <f t="shared" si="6"/>
        <v>#VALUE!</v>
      </c>
      <c r="D439">
        <f>IF(_xll.ciqfunctions.udf.CIQ(A439,"IQ_RETURN_ASSETS") &gt; 0,1,0)</f>
        <v>1</v>
      </c>
      <c r="E439" t="e">
        <f>IF(_xll.ciqfunctions.udf.CIQ(A439,"IQ_UNLEVERED_FCF") + _xll.ciqfunctions.udf.CIQ(A439,"IQ_CAPEX")  &gt; 0, 1, 0)</f>
        <v>#VALUE!</v>
      </c>
      <c r="F439" t="e">
        <f>IF(_xll.ciqfunctions.udf.CIQ(A439,"IQ_RETURN_ASSETS") - _xll.ciqfunctions.udf.CIQ(A439,"IQ_RETURN_ASSETS", IQ_LTM - 1) &gt; 0,1,0)</f>
        <v>#VALUE!</v>
      </c>
      <c r="G439" t="e">
        <f>IF((_xll.ciqfunctions.udf.CIQ(A439,"IQ_UNLEVERED_FCF") + _xll.ciqfunctions.udf.CIQ(A439,"IQ_CAPEX"))/_xll.ciqfunctions.udf.CIQ(A439,"IQ_TOTAL_ASSETS") &gt; 0,1,0)</f>
        <v>#VALUE!</v>
      </c>
      <c r="H439" t="e">
        <f>IF(_xll.ciqfunctions.udf.CIQ(A439,"IQ_LT_DEBT")/_xll.ciqfunctions.udf.CIQ(A439,"IQ_TOTAL_ASSETS") - _xll.ciqfunctions.udf.CIQ(A439,"IQ_LT_DEBT", IQ_LTM - 1)/_xll.ciqfunctions.udf.CIQ(A439,"IQ_TOTAL_ASSETS", IQ_LTM - 1) &gt; 0,1,0)</f>
        <v>#VALUE!</v>
      </c>
      <c r="I439" t="e">
        <f>IF(_xll.ciqfunctions.udf.CIQ(A439,"IQ_CURRENT_RATIO") - _xll.ciqfunctions.udf.CIQ(A439,"IQ_CURRENT_RATIO", IQ_LTM - 1) &gt; 0,1,0)</f>
        <v>#VALUE!</v>
      </c>
      <c r="J439" t="e">
        <f>IF(_xll.ciqfunctions.udf.CIQ(A439, "IQ_BASIC_WEIGHT") - _xll.ciqfunctions.udf.CIQ(A439, "IQ_BASIC_WEIGHT", IQ_LTM - 1) &gt; 0, 0, 1)</f>
        <v>#VALUE!</v>
      </c>
      <c r="K439" t="e">
        <f>IF(_xll.ciqfunctions.udf.CIQ(A439,"IQ_GROSS_MARGIN") - _xll.ciqfunctions.udf.CIQ(A439,"IQ_GROSS_MARGIN",IQ_LTM-1) &gt; 1,1,0)</f>
        <v>#VALUE!</v>
      </c>
      <c r="L439" t="e">
        <f>IF(_xll.ciqfunctions.udf.CIQ(A439, "IQ_ASSET_TURNS") - _xll.ciqfunctions.udf.CIQ(A439,"IQ_ASSET_TURNS", IQ_LTM-1) &gt; 1, 1,0)</f>
        <v>#VALUE!</v>
      </c>
    </row>
    <row r="440" spans="1:12" hidden="1" x14ac:dyDescent="0.25">
      <c r="A440" t="s">
        <v>3027</v>
      </c>
      <c r="B440" t="s">
        <v>3025</v>
      </c>
      <c r="C440" t="e">
        <f t="shared" si="6"/>
        <v>#VALUE!</v>
      </c>
      <c r="D440">
        <f>IF(_xll.ciqfunctions.udf.CIQ(A440,"IQ_RETURN_ASSETS") &gt; 0,1,0)</f>
        <v>1</v>
      </c>
      <c r="E440" t="e">
        <f>IF(_xll.ciqfunctions.udf.CIQ(A440,"IQ_UNLEVERED_FCF") + _xll.ciqfunctions.udf.CIQ(A440,"IQ_CAPEX")  &gt; 0, 1, 0)</f>
        <v>#VALUE!</v>
      </c>
      <c r="F440" t="e">
        <f>IF(_xll.ciqfunctions.udf.CIQ(A440,"IQ_RETURN_ASSETS") - _xll.ciqfunctions.udf.CIQ(A440,"IQ_RETURN_ASSETS", IQ_LTM - 1) &gt; 0,1,0)</f>
        <v>#VALUE!</v>
      </c>
      <c r="G440" t="e">
        <f>IF((_xll.ciqfunctions.udf.CIQ(A440,"IQ_UNLEVERED_FCF") + _xll.ciqfunctions.udf.CIQ(A440,"IQ_CAPEX"))/_xll.ciqfunctions.udf.CIQ(A440,"IQ_TOTAL_ASSETS") &gt; 0,1,0)</f>
        <v>#VALUE!</v>
      </c>
      <c r="H440" t="e">
        <f>IF(_xll.ciqfunctions.udf.CIQ(A440,"IQ_LT_DEBT")/_xll.ciqfunctions.udf.CIQ(A440,"IQ_TOTAL_ASSETS") - _xll.ciqfunctions.udf.CIQ(A440,"IQ_LT_DEBT", IQ_LTM - 1)/_xll.ciqfunctions.udf.CIQ(A440,"IQ_TOTAL_ASSETS", IQ_LTM - 1) &gt; 0,1,0)</f>
        <v>#VALUE!</v>
      </c>
      <c r="I440" t="e">
        <f>IF(_xll.ciqfunctions.udf.CIQ(A440,"IQ_CURRENT_RATIO") - _xll.ciqfunctions.udf.CIQ(A440,"IQ_CURRENT_RATIO", IQ_LTM - 1) &gt; 0,1,0)</f>
        <v>#VALUE!</v>
      </c>
      <c r="J440" t="e">
        <f>IF(_xll.ciqfunctions.udf.CIQ(A440, "IQ_BASIC_WEIGHT") - _xll.ciqfunctions.udf.CIQ(A440, "IQ_BASIC_WEIGHT", IQ_LTM - 1) &gt; 0, 0, 1)</f>
        <v>#VALUE!</v>
      </c>
      <c r="K440" t="e">
        <f>IF(_xll.ciqfunctions.udf.CIQ(A440,"IQ_GROSS_MARGIN") - _xll.ciqfunctions.udf.CIQ(A440,"IQ_GROSS_MARGIN",IQ_LTM-1) &gt; 1,1,0)</f>
        <v>#VALUE!</v>
      </c>
      <c r="L440" t="e">
        <f>IF(_xll.ciqfunctions.udf.CIQ(A440, "IQ_ASSET_TURNS") - _xll.ciqfunctions.udf.CIQ(A440,"IQ_ASSET_TURNS", IQ_LTM-1) &gt; 1, 1,0)</f>
        <v>#VALUE!</v>
      </c>
    </row>
    <row r="441" spans="1:12" hidden="1" x14ac:dyDescent="0.25">
      <c r="A441" t="s">
        <v>3030</v>
      </c>
      <c r="B441" t="s">
        <v>3031</v>
      </c>
      <c r="C441" t="e">
        <f t="shared" si="6"/>
        <v>#DIV/0!</v>
      </c>
      <c r="D441">
        <f>IF(_xll.ciqfunctions.udf.CIQ(A441,"IQ_RETURN_ASSETS") &gt; 0,1,0)</f>
        <v>0</v>
      </c>
      <c r="E441">
        <f>IF(_xll.ciqfunctions.udf.CIQ(A441,"IQ_UNLEVERED_FCF") + _xll.ciqfunctions.udf.CIQ(A441,"IQ_CAPEX")  &gt; 0, 1, 0)</f>
        <v>0</v>
      </c>
      <c r="F441">
        <f>IF(_xll.ciqfunctions.udf.CIQ(A441,"IQ_RETURN_ASSETS") - _xll.ciqfunctions.udf.CIQ(A441,"IQ_RETURN_ASSETS", IQ_LTM - 1) &gt; 0,1,0)</f>
        <v>0</v>
      </c>
      <c r="G441">
        <f>IF((_xll.ciqfunctions.udf.CIQ(A441,"IQ_UNLEVERED_FCF") + _xll.ciqfunctions.udf.CIQ(A441,"IQ_CAPEX"))/_xll.ciqfunctions.udf.CIQ(A441,"IQ_TOTAL_ASSETS") &gt; 0,1,0)</f>
        <v>0</v>
      </c>
      <c r="H441" t="e">
        <f>IF(_xll.ciqfunctions.udf.CIQ(A441,"IQ_LT_DEBT")/_xll.ciqfunctions.udf.CIQ(A441,"IQ_TOTAL_ASSETS") - _xll.ciqfunctions.udf.CIQ(A441,"IQ_LT_DEBT", IQ_LTM - 1)/_xll.ciqfunctions.udf.CIQ(A441,"IQ_TOTAL_ASSETS", IQ_LTM - 1) &gt; 0,1,0)</f>
        <v>#DIV/0!</v>
      </c>
      <c r="I441">
        <f>IF(_xll.ciqfunctions.udf.CIQ(A441,"IQ_CURRENT_RATIO") - _xll.ciqfunctions.udf.CIQ(A441,"IQ_CURRENT_RATIO", IQ_LTM - 1) &gt; 0,1,0)</f>
        <v>1</v>
      </c>
      <c r="J441">
        <f>IF(_xll.ciqfunctions.udf.CIQ(A441, "IQ_BASIC_WEIGHT") - _xll.ciqfunctions.udf.CIQ(A441, "IQ_BASIC_WEIGHT", IQ_LTM - 1) &gt; 0, 0, 1)</f>
        <v>0</v>
      </c>
      <c r="K441">
        <f>IF(_xll.ciqfunctions.udf.CIQ(A441,"IQ_GROSS_MARGIN") - _xll.ciqfunctions.udf.CIQ(A441,"IQ_GROSS_MARGIN",IQ_LTM-1) &gt; 1,1,0)</f>
        <v>0</v>
      </c>
      <c r="L441">
        <f>IF(_xll.ciqfunctions.udf.CIQ(A441, "IQ_ASSET_TURNS") - _xll.ciqfunctions.udf.CIQ(A441,"IQ_ASSET_TURNS", IQ_LTM-1) &gt; 1, 1,0)</f>
        <v>0</v>
      </c>
    </row>
    <row r="442" spans="1:12" hidden="1" x14ac:dyDescent="0.25">
      <c r="A442" t="s">
        <v>3032</v>
      </c>
      <c r="B442" t="s">
        <v>3031</v>
      </c>
      <c r="C442" t="e">
        <f t="shared" si="6"/>
        <v>#VALUE!</v>
      </c>
      <c r="D442">
        <f>IF(_xll.ciqfunctions.udf.CIQ(A442,"IQ_RETURN_ASSETS") &gt; 0,1,0)</f>
        <v>1</v>
      </c>
      <c r="E442" t="e">
        <f>IF(_xll.ciqfunctions.udf.CIQ(A442,"IQ_UNLEVERED_FCF") + _xll.ciqfunctions.udf.CIQ(A442,"IQ_CAPEX")  &gt; 0, 1, 0)</f>
        <v>#VALUE!</v>
      </c>
      <c r="F442" t="e">
        <f>IF(_xll.ciqfunctions.udf.CIQ(A442,"IQ_RETURN_ASSETS") - _xll.ciqfunctions.udf.CIQ(A442,"IQ_RETURN_ASSETS", IQ_LTM - 1) &gt; 0,1,0)</f>
        <v>#VALUE!</v>
      </c>
      <c r="G442" t="e">
        <f>IF((_xll.ciqfunctions.udf.CIQ(A442,"IQ_UNLEVERED_FCF") + _xll.ciqfunctions.udf.CIQ(A442,"IQ_CAPEX"))/_xll.ciqfunctions.udf.CIQ(A442,"IQ_TOTAL_ASSETS") &gt; 0,1,0)</f>
        <v>#VALUE!</v>
      </c>
      <c r="H442" t="e">
        <f>IF(_xll.ciqfunctions.udf.CIQ(A442,"IQ_LT_DEBT")/_xll.ciqfunctions.udf.CIQ(A442,"IQ_TOTAL_ASSETS") - _xll.ciqfunctions.udf.CIQ(A442,"IQ_LT_DEBT", IQ_LTM - 1)/_xll.ciqfunctions.udf.CIQ(A442,"IQ_TOTAL_ASSETS", IQ_LTM - 1) &gt; 0,1,0)</f>
        <v>#VALUE!</v>
      </c>
      <c r="I442" t="e">
        <f>IF(_xll.ciqfunctions.udf.CIQ(A442,"IQ_CURRENT_RATIO") - _xll.ciqfunctions.udf.CIQ(A442,"IQ_CURRENT_RATIO", IQ_LTM - 1) &gt; 0,1,0)</f>
        <v>#VALUE!</v>
      </c>
      <c r="J442" t="e">
        <f>IF(_xll.ciqfunctions.udf.CIQ(A442, "IQ_BASIC_WEIGHT") - _xll.ciqfunctions.udf.CIQ(A442, "IQ_BASIC_WEIGHT", IQ_LTM - 1) &gt; 0, 0, 1)</f>
        <v>#VALUE!</v>
      </c>
      <c r="K442" t="e">
        <f>IF(_xll.ciqfunctions.udf.CIQ(A442,"IQ_GROSS_MARGIN") - _xll.ciqfunctions.udf.CIQ(A442,"IQ_GROSS_MARGIN",IQ_LTM-1) &gt; 1,1,0)</f>
        <v>#VALUE!</v>
      </c>
      <c r="L442" t="e">
        <f>IF(_xll.ciqfunctions.udf.CIQ(A442, "IQ_ASSET_TURNS") - _xll.ciqfunctions.udf.CIQ(A442,"IQ_ASSET_TURNS", IQ_LTM-1) &gt; 1, 1,0)</f>
        <v>#VALUE!</v>
      </c>
    </row>
    <row r="443" spans="1:12" hidden="1" x14ac:dyDescent="0.25">
      <c r="A443" t="s">
        <v>3033</v>
      </c>
      <c r="B443" t="s">
        <v>3031</v>
      </c>
      <c r="C443" t="e">
        <f t="shared" si="6"/>
        <v>#VALUE!</v>
      </c>
      <c r="D443">
        <f>IF(_xll.ciqfunctions.udf.CIQ(A443,"IQ_RETURN_ASSETS") &gt; 0,1,0)</f>
        <v>1</v>
      </c>
      <c r="E443" t="e">
        <f>IF(_xll.ciqfunctions.udf.CIQ(A443,"IQ_UNLEVERED_FCF") + _xll.ciqfunctions.udf.CIQ(A443,"IQ_CAPEX")  &gt; 0, 1, 0)</f>
        <v>#VALUE!</v>
      </c>
      <c r="F443" t="e">
        <f>IF(_xll.ciqfunctions.udf.CIQ(A443,"IQ_RETURN_ASSETS") - _xll.ciqfunctions.udf.CIQ(A443,"IQ_RETURN_ASSETS", IQ_LTM - 1) &gt; 0,1,0)</f>
        <v>#VALUE!</v>
      </c>
      <c r="G443" t="e">
        <f>IF((_xll.ciqfunctions.udf.CIQ(A443,"IQ_UNLEVERED_FCF") + _xll.ciqfunctions.udf.CIQ(A443,"IQ_CAPEX"))/_xll.ciqfunctions.udf.CIQ(A443,"IQ_TOTAL_ASSETS") &gt; 0,1,0)</f>
        <v>#VALUE!</v>
      </c>
      <c r="H443" t="e">
        <f>IF(_xll.ciqfunctions.udf.CIQ(A443,"IQ_LT_DEBT")/_xll.ciqfunctions.udf.CIQ(A443,"IQ_TOTAL_ASSETS") - _xll.ciqfunctions.udf.CIQ(A443,"IQ_LT_DEBT", IQ_LTM - 1)/_xll.ciqfunctions.udf.CIQ(A443,"IQ_TOTAL_ASSETS", IQ_LTM - 1) &gt; 0,1,0)</f>
        <v>#VALUE!</v>
      </c>
      <c r="I443" t="e">
        <f>IF(_xll.ciqfunctions.udf.CIQ(A443,"IQ_CURRENT_RATIO") - _xll.ciqfunctions.udf.CIQ(A443,"IQ_CURRENT_RATIO", IQ_LTM - 1) &gt; 0,1,0)</f>
        <v>#VALUE!</v>
      </c>
      <c r="J443" t="e">
        <f>IF(_xll.ciqfunctions.udf.CIQ(A443, "IQ_BASIC_WEIGHT") - _xll.ciqfunctions.udf.CIQ(A443, "IQ_BASIC_WEIGHT", IQ_LTM - 1) &gt; 0, 0, 1)</f>
        <v>#VALUE!</v>
      </c>
      <c r="K443" t="e">
        <f>IF(_xll.ciqfunctions.udf.CIQ(A443,"IQ_GROSS_MARGIN") - _xll.ciqfunctions.udf.CIQ(A443,"IQ_GROSS_MARGIN",IQ_LTM-1) &gt; 1,1,0)</f>
        <v>#VALUE!</v>
      </c>
      <c r="L443" t="e">
        <f>IF(_xll.ciqfunctions.udf.CIQ(A443, "IQ_ASSET_TURNS") - _xll.ciqfunctions.udf.CIQ(A443,"IQ_ASSET_TURNS", IQ_LTM-1) &gt; 1, 1,0)</f>
        <v>#VALUE!</v>
      </c>
    </row>
    <row r="444" spans="1:12" hidden="1" x14ac:dyDescent="0.25">
      <c r="A444" t="s">
        <v>3034</v>
      </c>
      <c r="B444" t="s">
        <v>3031</v>
      </c>
      <c r="C444" t="e">
        <f t="shared" si="6"/>
        <v>#VALUE!</v>
      </c>
      <c r="D444">
        <f>IF(_xll.ciqfunctions.udf.CIQ(A444,"IQ_RETURN_ASSETS") &gt; 0,1,0)</f>
        <v>1</v>
      </c>
      <c r="E444" t="e">
        <f>IF(_xll.ciqfunctions.udf.CIQ(A444,"IQ_UNLEVERED_FCF") + _xll.ciqfunctions.udf.CIQ(A444,"IQ_CAPEX")  &gt; 0, 1, 0)</f>
        <v>#VALUE!</v>
      </c>
      <c r="F444" t="e">
        <f>IF(_xll.ciqfunctions.udf.CIQ(A444,"IQ_RETURN_ASSETS") - _xll.ciqfunctions.udf.CIQ(A444,"IQ_RETURN_ASSETS", IQ_LTM - 1) &gt; 0,1,0)</f>
        <v>#VALUE!</v>
      </c>
      <c r="G444" t="e">
        <f>IF((_xll.ciqfunctions.udf.CIQ(A444,"IQ_UNLEVERED_FCF") + _xll.ciqfunctions.udf.CIQ(A444,"IQ_CAPEX"))/_xll.ciqfunctions.udf.CIQ(A444,"IQ_TOTAL_ASSETS") &gt; 0,1,0)</f>
        <v>#VALUE!</v>
      </c>
      <c r="H444" t="e">
        <f>IF(_xll.ciqfunctions.udf.CIQ(A444,"IQ_LT_DEBT")/_xll.ciqfunctions.udf.CIQ(A444,"IQ_TOTAL_ASSETS") - _xll.ciqfunctions.udf.CIQ(A444,"IQ_LT_DEBT", IQ_LTM - 1)/_xll.ciqfunctions.udf.CIQ(A444,"IQ_TOTAL_ASSETS", IQ_LTM - 1) &gt; 0,1,0)</f>
        <v>#VALUE!</v>
      </c>
      <c r="I444" t="e">
        <f>IF(_xll.ciqfunctions.udf.CIQ(A444,"IQ_CURRENT_RATIO") - _xll.ciqfunctions.udf.CIQ(A444,"IQ_CURRENT_RATIO", IQ_LTM - 1) &gt; 0,1,0)</f>
        <v>#VALUE!</v>
      </c>
      <c r="J444" t="e">
        <f>IF(_xll.ciqfunctions.udf.CIQ(A444, "IQ_BASIC_WEIGHT") - _xll.ciqfunctions.udf.CIQ(A444, "IQ_BASIC_WEIGHT", IQ_LTM - 1) &gt; 0, 0, 1)</f>
        <v>#VALUE!</v>
      </c>
      <c r="K444" t="e">
        <f>IF(_xll.ciqfunctions.udf.CIQ(A444,"IQ_GROSS_MARGIN") - _xll.ciqfunctions.udf.CIQ(A444,"IQ_GROSS_MARGIN",IQ_LTM-1) &gt; 1,1,0)</f>
        <v>#VALUE!</v>
      </c>
      <c r="L444" t="e">
        <f>IF(_xll.ciqfunctions.udf.CIQ(A444, "IQ_ASSET_TURNS") - _xll.ciqfunctions.udf.CIQ(A444,"IQ_ASSET_TURNS", IQ_LTM-1) &gt; 1, 1,0)</f>
        <v>#VALUE!</v>
      </c>
    </row>
    <row r="445" spans="1:12" hidden="1" x14ac:dyDescent="0.25">
      <c r="A445" t="s">
        <v>3037</v>
      </c>
      <c r="B445" t="s">
        <v>3036</v>
      </c>
      <c r="C445" t="e">
        <f t="shared" si="6"/>
        <v>#VALUE!</v>
      </c>
      <c r="D445">
        <f>IF(_xll.ciqfunctions.udf.CIQ(A445,"IQ_RETURN_ASSETS") &gt; 0,1,0)</f>
        <v>1</v>
      </c>
      <c r="E445" t="e">
        <f>IF(_xll.ciqfunctions.udf.CIQ(A445,"IQ_UNLEVERED_FCF") + _xll.ciqfunctions.udf.CIQ(A445,"IQ_CAPEX")  &gt; 0, 1, 0)</f>
        <v>#VALUE!</v>
      </c>
      <c r="F445" t="e">
        <f>IF(_xll.ciqfunctions.udf.CIQ(A445,"IQ_RETURN_ASSETS") - _xll.ciqfunctions.udf.CIQ(A445,"IQ_RETURN_ASSETS", IQ_LTM - 1) &gt; 0,1,0)</f>
        <v>#VALUE!</v>
      </c>
      <c r="G445" t="e">
        <f>IF((_xll.ciqfunctions.udf.CIQ(A445,"IQ_UNLEVERED_FCF") + _xll.ciqfunctions.udf.CIQ(A445,"IQ_CAPEX"))/_xll.ciqfunctions.udf.CIQ(A445,"IQ_TOTAL_ASSETS") &gt; 0,1,0)</f>
        <v>#VALUE!</v>
      </c>
      <c r="H445" t="e">
        <f>IF(_xll.ciqfunctions.udf.CIQ(A445,"IQ_LT_DEBT")/_xll.ciqfunctions.udf.CIQ(A445,"IQ_TOTAL_ASSETS") - _xll.ciqfunctions.udf.CIQ(A445,"IQ_LT_DEBT", IQ_LTM - 1)/_xll.ciqfunctions.udf.CIQ(A445,"IQ_TOTAL_ASSETS", IQ_LTM - 1) &gt; 0,1,0)</f>
        <v>#VALUE!</v>
      </c>
      <c r="I445" t="e">
        <f>IF(_xll.ciqfunctions.udf.CIQ(A445,"IQ_CURRENT_RATIO") - _xll.ciqfunctions.udf.CIQ(A445,"IQ_CURRENT_RATIO", IQ_LTM - 1) &gt; 0,1,0)</f>
        <v>#VALUE!</v>
      </c>
      <c r="J445" t="e">
        <f>IF(_xll.ciqfunctions.udf.CIQ(A445, "IQ_BASIC_WEIGHT") - _xll.ciqfunctions.udf.CIQ(A445, "IQ_BASIC_WEIGHT", IQ_LTM - 1) &gt; 0, 0, 1)</f>
        <v>#VALUE!</v>
      </c>
      <c r="K445" t="e">
        <f>IF(_xll.ciqfunctions.udf.CIQ(A445,"IQ_GROSS_MARGIN") - _xll.ciqfunctions.udf.CIQ(A445,"IQ_GROSS_MARGIN",IQ_LTM-1) &gt; 1,1,0)</f>
        <v>#VALUE!</v>
      </c>
      <c r="L445" t="e">
        <f>IF(_xll.ciqfunctions.udf.CIQ(A445, "IQ_ASSET_TURNS") - _xll.ciqfunctions.udf.CIQ(A445,"IQ_ASSET_TURNS", IQ_LTM-1) &gt; 1, 1,0)</f>
        <v>#VALUE!</v>
      </c>
    </row>
    <row r="446" spans="1:12" hidden="1" x14ac:dyDescent="0.25">
      <c r="A446" t="s">
        <v>3046</v>
      </c>
      <c r="B446" t="s">
        <v>3047</v>
      </c>
      <c r="C446" t="e">
        <f t="shared" si="6"/>
        <v>#VALUE!</v>
      </c>
      <c r="D446">
        <f>IF(_xll.ciqfunctions.udf.CIQ(A446,"IQ_RETURN_ASSETS") &gt; 0,1,0)</f>
        <v>0</v>
      </c>
      <c r="E446">
        <f>IF(_xll.ciqfunctions.udf.CIQ(A446,"IQ_UNLEVERED_FCF") + _xll.ciqfunctions.udf.CIQ(A446,"IQ_CAPEX")  &gt; 0, 1, 0)</f>
        <v>0</v>
      </c>
      <c r="F446">
        <f>IF(_xll.ciqfunctions.udf.CIQ(A446,"IQ_RETURN_ASSETS") - _xll.ciqfunctions.udf.CIQ(A446,"IQ_RETURN_ASSETS", IQ_LTM - 1) &gt; 0,1,0)</f>
        <v>0</v>
      </c>
      <c r="G446">
        <f>IF((_xll.ciqfunctions.udf.CIQ(A446,"IQ_UNLEVERED_FCF") + _xll.ciqfunctions.udf.CIQ(A446,"IQ_CAPEX"))/_xll.ciqfunctions.udf.CIQ(A446,"IQ_TOTAL_ASSETS") &gt; 0,1,0)</f>
        <v>0</v>
      </c>
      <c r="H446">
        <f>IF(_xll.ciqfunctions.udf.CIQ(A446,"IQ_LT_DEBT")/_xll.ciqfunctions.udf.CIQ(A446,"IQ_TOTAL_ASSETS") - _xll.ciqfunctions.udf.CIQ(A446,"IQ_LT_DEBT", IQ_LTM - 1)/_xll.ciqfunctions.udf.CIQ(A446,"IQ_TOTAL_ASSETS", IQ_LTM - 1) &gt; 0,1,0)</f>
        <v>0</v>
      </c>
      <c r="I446">
        <f>IF(_xll.ciqfunctions.udf.CIQ(A446,"IQ_CURRENT_RATIO") - _xll.ciqfunctions.udf.CIQ(A446,"IQ_CURRENT_RATIO", IQ_LTM - 1) &gt; 0,1,0)</f>
        <v>0</v>
      </c>
      <c r="J446">
        <f>IF(_xll.ciqfunctions.udf.CIQ(A446, "IQ_BASIC_WEIGHT") - _xll.ciqfunctions.udf.CIQ(A446, "IQ_BASIC_WEIGHT", IQ_LTM - 1) &gt; 0, 0, 1)</f>
        <v>0</v>
      </c>
      <c r="K446" t="e">
        <f>IF(_xll.ciqfunctions.udf.CIQ(A446,"IQ_GROSS_MARGIN") - _xll.ciqfunctions.udf.CIQ(A446,"IQ_GROSS_MARGIN",IQ_LTM-1) &gt; 1,1,0)</f>
        <v>#VALUE!</v>
      </c>
      <c r="L446">
        <f>IF(_xll.ciqfunctions.udf.CIQ(A446, "IQ_ASSET_TURNS") - _xll.ciqfunctions.udf.CIQ(A446,"IQ_ASSET_TURNS", IQ_LTM-1) &gt; 1, 1,0)</f>
        <v>0</v>
      </c>
    </row>
    <row r="447" spans="1:12" hidden="1" x14ac:dyDescent="0.25">
      <c r="A447" t="s">
        <v>3084</v>
      </c>
      <c r="B447" t="s">
        <v>3083</v>
      </c>
      <c r="C447" t="e">
        <f t="shared" si="6"/>
        <v>#VALUE!</v>
      </c>
      <c r="D447">
        <f>IF(_xll.ciqfunctions.udf.CIQ(A447,"IQ_RETURN_ASSETS") &gt; 0,1,0)</f>
        <v>1</v>
      </c>
      <c r="E447" t="e">
        <f>IF(_xll.ciqfunctions.udf.CIQ(A447,"IQ_UNLEVERED_FCF") + _xll.ciqfunctions.udf.CIQ(A447,"IQ_CAPEX")  &gt; 0, 1, 0)</f>
        <v>#VALUE!</v>
      </c>
      <c r="F447" t="e">
        <f>IF(_xll.ciqfunctions.udf.CIQ(A447,"IQ_RETURN_ASSETS") - _xll.ciqfunctions.udf.CIQ(A447,"IQ_RETURN_ASSETS", IQ_LTM - 1) &gt; 0,1,0)</f>
        <v>#VALUE!</v>
      </c>
      <c r="G447" t="e">
        <f>IF((_xll.ciqfunctions.udf.CIQ(A447,"IQ_UNLEVERED_FCF") + _xll.ciqfunctions.udf.CIQ(A447,"IQ_CAPEX"))/_xll.ciqfunctions.udf.CIQ(A447,"IQ_TOTAL_ASSETS") &gt; 0,1,0)</f>
        <v>#VALUE!</v>
      </c>
      <c r="H447" t="e">
        <f>IF(_xll.ciqfunctions.udf.CIQ(A447,"IQ_LT_DEBT")/_xll.ciqfunctions.udf.CIQ(A447,"IQ_TOTAL_ASSETS") - _xll.ciqfunctions.udf.CIQ(A447,"IQ_LT_DEBT", IQ_LTM - 1)/_xll.ciqfunctions.udf.CIQ(A447,"IQ_TOTAL_ASSETS", IQ_LTM - 1) &gt; 0,1,0)</f>
        <v>#VALUE!</v>
      </c>
      <c r="I447" t="e">
        <f>IF(_xll.ciqfunctions.udf.CIQ(A447,"IQ_CURRENT_RATIO") - _xll.ciqfunctions.udf.CIQ(A447,"IQ_CURRENT_RATIO", IQ_LTM - 1) &gt; 0,1,0)</f>
        <v>#VALUE!</v>
      </c>
      <c r="J447" t="e">
        <f>IF(_xll.ciqfunctions.udf.CIQ(A447, "IQ_BASIC_WEIGHT") - _xll.ciqfunctions.udf.CIQ(A447, "IQ_BASIC_WEIGHT", IQ_LTM - 1) &gt; 0, 0, 1)</f>
        <v>#VALUE!</v>
      </c>
      <c r="K447" t="e">
        <f>IF(_xll.ciqfunctions.udf.CIQ(A447,"IQ_GROSS_MARGIN") - _xll.ciqfunctions.udf.CIQ(A447,"IQ_GROSS_MARGIN",IQ_LTM-1) &gt; 1,1,0)</f>
        <v>#VALUE!</v>
      </c>
      <c r="L447" t="e">
        <f>IF(_xll.ciqfunctions.udf.CIQ(A447, "IQ_ASSET_TURNS") - _xll.ciqfunctions.udf.CIQ(A447,"IQ_ASSET_TURNS", IQ_LTM-1) &gt; 1, 1,0)</f>
        <v>#VALUE!</v>
      </c>
    </row>
    <row r="448" spans="1:12" hidden="1" x14ac:dyDescent="0.25">
      <c r="A448" t="s">
        <v>3085</v>
      </c>
      <c r="B448" t="s">
        <v>3083</v>
      </c>
      <c r="C448" t="e">
        <f t="shared" si="6"/>
        <v>#VALUE!</v>
      </c>
      <c r="D448">
        <f>IF(_xll.ciqfunctions.udf.CIQ(A448,"IQ_RETURN_ASSETS") &gt; 0,1,0)</f>
        <v>1</v>
      </c>
      <c r="E448" t="e">
        <f>IF(_xll.ciqfunctions.udf.CIQ(A448,"IQ_UNLEVERED_FCF") + _xll.ciqfunctions.udf.CIQ(A448,"IQ_CAPEX")  &gt; 0, 1, 0)</f>
        <v>#VALUE!</v>
      </c>
      <c r="F448" t="e">
        <f>IF(_xll.ciqfunctions.udf.CIQ(A448,"IQ_RETURN_ASSETS") - _xll.ciqfunctions.udf.CIQ(A448,"IQ_RETURN_ASSETS", IQ_LTM - 1) &gt; 0,1,0)</f>
        <v>#VALUE!</v>
      </c>
      <c r="G448" t="e">
        <f>IF((_xll.ciqfunctions.udf.CIQ(A448,"IQ_UNLEVERED_FCF") + _xll.ciqfunctions.udf.CIQ(A448,"IQ_CAPEX"))/_xll.ciqfunctions.udf.CIQ(A448,"IQ_TOTAL_ASSETS") &gt; 0,1,0)</f>
        <v>#VALUE!</v>
      </c>
      <c r="H448" t="e">
        <f>IF(_xll.ciqfunctions.udf.CIQ(A448,"IQ_LT_DEBT")/_xll.ciqfunctions.udf.CIQ(A448,"IQ_TOTAL_ASSETS") - _xll.ciqfunctions.udf.CIQ(A448,"IQ_LT_DEBT", IQ_LTM - 1)/_xll.ciqfunctions.udf.CIQ(A448,"IQ_TOTAL_ASSETS", IQ_LTM - 1) &gt; 0,1,0)</f>
        <v>#VALUE!</v>
      </c>
      <c r="I448" t="e">
        <f>IF(_xll.ciqfunctions.udf.CIQ(A448,"IQ_CURRENT_RATIO") - _xll.ciqfunctions.udf.CIQ(A448,"IQ_CURRENT_RATIO", IQ_LTM - 1) &gt; 0,1,0)</f>
        <v>#VALUE!</v>
      </c>
      <c r="J448" t="e">
        <f>IF(_xll.ciqfunctions.udf.CIQ(A448, "IQ_BASIC_WEIGHT") - _xll.ciqfunctions.udf.CIQ(A448, "IQ_BASIC_WEIGHT", IQ_LTM - 1) &gt; 0, 0, 1)</f>
        <v>#VALUE!</v>
      </c>
      <c r="K448" t="e">
        <f>IF(_xll.ciqfunctions.udf.CIQ(A448,"IQ_GROSS_MARGIN") - _xll.ciqfunctions.udf.CIQ(A448,"IQ_GROSS_MARGIN",IQ_LTM-1) &gt; 1,1,0)</f>
        <v>#VALUE!</v>
      </c>
      <c r="L448" t="e">
        <f>IF(_xll.ciqfunctions.udf.CIQ(A448, "IQ_ASSET_TURNS") - _xll.ciqfunctions.udf.CIQ(A448,"IQ_ASSET_TURNS", IQ_LTM-1) &gt; 1, 1,0)</f>
        <v>#VALUE!</v>
      </c>
    </row>
    <row r="449" spans="1:12" hidden="1" x14ac:dyDescent="0.25">
      <c r="A449" t="s">
        <v>3086</v>
      </c>
      <c r="B449" t="s">
        <v>3087</v>
      </c>
      <c r="C449" t="e">
        <f t="shared" si="6"/>
        <v>#DIV/0!</v>
      </c>
      <c r="D449">
        <f>IF(_xll.ciqfunctions.udf.CIQ(A449,"IQ_RETURN_ASSETS") &gt; 0,1,0)</f>
        <v>0</v>
      </c>
      <c r="E449">
        <f>IF(_xll.ciqfunctions.udf.CIQ(A449,"IQ_UNLEVERED_FCF") + _xll.ciqfunctions.udf.CIQ(A449,"IQ_CAPEX")  &gt; 0, 1, 0)</f>
        <v>0</v>
      </c>
      <c r="F449">
        <f>IF(_xll.ciqfunctions.udf.CIQ(A449,"IQ_RETURN_ASSETS") - _xll.ciqfunctions.udf.CIQ(A449,"IQ_RETURN_ASSETS", IQ_LTM - 1) &gt; 0,1,0)</f>
        <v>1</v>
      </c>
      <c r="G449" t="e">
        <f>IF((_xll.ciqfunctions.udf.CIQ(A449,"IQ_UNLEVERED_FCF") + _xll.ciqfunctions.udf.CIQ(A449,"IQ_CAPEX"))/_xll.ciqfunctions.udf.CIQ(A449,"IQ_TOTAL_ASSETS") &gt; 0,1,0)</f>
        <v>#DIV/0!</v>
      </c>
      <c r="H449" t="e">
        <f>IF(_xll.ciqfunctions.udf.CIQ(A449,"IQ_LT_DEBT")/_xll.ciqfunctions.udf.CIQ(A449,"IQ_TOTAL_ASSETS") - _xll.ciqfunctions.udf.CIQ(A449,"IQ_LT_DEBT", IQ_LTM - 1)/_xll.ciqfunctions.udf.CIQ(A449,"IQ_TOTAL_ASSETS", IQ_LTM - 1) &gt; 0,1,0)</f>
        <v>#DIV/0!</v>
      </c>
      <c r="I449">
        <f>IF(_xll.ciqfunctions.udf.CIQ(A449,"IQ_CURRENT_RATIO") - _xll.ciqfunctions.udf.CIQ(A449,"IQ_CURRENT_RATIO", IQ_LTM - 1) &gt; 0,1,0)</f>
        <v>0</v>
      </c>
      <c r="J449">
        <f>IF(_xll.ciqfunctions.udf.CIQ(A449, "IQ_BASIC_WEIGHT") - _xll.ciqfunctions.udf.CIQ(A449, "IQ_BASIC_WEIGHT", IQ_LTM - 1) &gt; 0, 0, 1)</f>
        <v>0</v>
      </c>
      <c r="K449">
        <f>IF(_xll.ciqfunctions.udf.CIQ(A449,"IQ_GROSS_MARGIN") - _xll.ciqfunctions.udf.CIQ(A449,"IQ_GROSS_MARGIN",IQ_LTM-1) &gt; 1,1,0)</f>
        <v>0</v>
      </c>
      <c r="L449">
        <f>IF(_xll.ciqfunctions.udf.CIQ(A449, "IQ_ASSET_TURNS") - _xll.ciqfunctions.udf.CIQ(A449,"IQ_ASSET_TURNS", IQ_LTM-1) &gt; 1, 1,0)</f>
        <v>0</v>
      </c>
    </row>
    <row r="450" spans="1:12" hidden="1" x14ac:dyDescent="0.25">
      <c r="A450" t="s">
        <v>3100</v>
      </c>
      <c r="B450" t="s">
        <v>3101</v>
      </c>
      <c r="C450" t="e">
        <f t="shared" ref="C450:C513" si="7">SUM(D450:L450)</f>
        <v>#VALUE!</v>
      </c>
      <c r="D450">
        <f>IF(_xll.ciqfunctions.udf.CIQ(A450,"IQ_RETURN_ASSETS") &gt; 0,1,0)</f>
        <v>0</v>
      </c>
      <c r="E450">
        <f>IF(_xll.ciqfunctions.udf.CIQ(A450,"IQ_UNLEVERED_FCF") + _xll.ciqfunctions.udf.CIQ(A450,"IQ_CAPEX")  &gt; 0, 1, 0)</f>
        <v>0</v>
      </c>
      <c r="F450">
        <f>IF(_xll.ciqfunctions.udf.CIQ(A450,"IQ_RETURN_ASSETS") - _xll.ciqfunctions.udf.CIQ(A450,"IQ_RETURN_ASSETS", IQ_LTM - 1) &gt; 0,1,0)</f>
        <v>1</v>
      </c>
      <c r="G450">
        <f>IF((_xll.ciqfunctions.udf.CIQ(A450,"IQ_UNLEVERED_FCF") + _xll.ciqfunctions.udf.CIQ(A450,"IQ_CAPEX"))/_xll.ciqfunctions.udf.CIQ(A450,"IQ_TOTAL_ASSETS") &gt; 0,1,0)</f>
        <v>0</v>
      </c>
      <c r="H450">
        <f>IF(_xll.ciqfunctions.udf.CIQ(A450,"IQ_LT_DEBT")/_xll.ciqfunctions.udf.CIQ(A450,"IQ_TOTAL_ASSETS") - _xll.ciqfunctions.udf.CIQ(A450,"IQ_LT_DEBT", IQ_LTM - 1)/_xll.ciqfunctions.udf.CIQ(A450,"IQ_TOTAL_ASSETS", IQ_LTM - 1) &gt; 0,1,0)</f>
        <v>0</v>
      </c>
      <c r="I450">
        <f>IF(_xll.ciqfunctions.udf.CIQ(A450,"IQ_CURRENT_RATIO") - _xll.ciqfunctions.udf.CIQ(A450,"IQ_CURRENT_RATIO", IQ_LTM - 1) &gt; 0,1,0)</f>
        <v>0</v>
      </c>
      <c r="J450">
        <f>IF(_xll.ciqfunctions.udf.CIQ(A450, "IQ_BASIC_WEIGHT") - _xll.ciqfunctions.udf.CIQ(A450, "IQ_BASIC_WEIGHT", IQ_LTM - 1) &gt; 0, 0, 1)</f>
        <v>0</v>
      </c>
      <c r="K450" t="e">
        <f>IF(_xll.ciqfunctions.udf.CIQ(A450,"IQ_GROSS_MARGIN") - _xll.ciqfunctions.udf.CIQ(A450,"IQ_GROSS_MARGIN",IQ_LTM-1) &gt; 1,1,0)</f>
        <v>#VALUE!</v>
      </c>
      <c r="L450" t="e">
        <f>IF(_xll.ciqfunctions.udf.CIQ(A450, "IQ_ASSET_TURNS") - _xll.ciqfunctions.udf.CIQ(A450,"IQ_ASSET_TURNS", IQ_LTM-1) &gt; 1, 1,0)</f>
        <v>#VALUE!</v>
      </c>
    </row>
    <row r="451" spans="1:12" hidden="1" x14ac:dyDescent="0.25">
      <c r="A451" t="s">
        <v>3102</v>
      </c>
      <c r="B451" t="s">
        <v>3101</v>
      </c>
      <c r="C451" t="e">
        <f t="shared" si="7"/>
        <v>#VALUE!</v>
      </c>
      <c r="D451">
        <f>IF(_xll.ciqfunctions.udf.CIQ(A451,"IQ_RETURN_ASSETS") &gt; 0,1,0)</f>
        <v>1</v>
      </c>
      <c r="E451" t="e">
        <f>IF(_xll.ciqfunctions.udf.CIQ(A451,"IQ_UNLEVERED_FCF") + _xll.ciqfunctions.udf.CIQ(A451,"IQ_CAPEX")  &gt; 0, 1, 0)</f>
        <v>#VALUE!</v>
      </c>
      <c r="F451" t="e">
        <f>IF(_xll.ciqfunctions.udf.CIQ(A451,"IQ_RETURN_ASSETS") - _xll.ciqfunctions.udf.CIQ(A451,"IQ_RETURN_ASSETS", IQ_LTM - 1) &gt; 0,1,0)</f>
        <v>#VALUE!</v>
      </c>
      <c r="G451" t="e">
        <f>IF((_xll.ciqfunctions.udf.CIQ(A451,"IQ_UNLEVERED_FCF") + _xll.ciqfunctions.udf.CIQ(A451,"IQ_CAPEX"))/_xll.ciqfunctions.udf.CIQ(A451,"IQ_TOTAL_ASSETS") &gt; 0,1,0)</f>
        <v>#VALUE!</v>
      </c>
      <c r="H451" t="e">
        <f>IF(_xll.ciqfunctions.udf.CIQ(A451,"IQ_LT_DEBT")/_xll.ciqfunctions.udf.CIQ(A451,"IQ_TOTAL_ASSETS") - _xll.ciqfunctions.udf.CIQ(A451,"IQ_LT_DEBT", IQ_LTM - 1)/_xll.ciqfunctions.udf.CIQ(A451,"IQ_TOTAL_ASSETS", IQ_LTM - 1) &gt; 0,1,0)</f>
        <v>#VALUE!</v>
      </c>
      <c r="I451" t="e">
        <f>IF(_xll.ciqfunctions.udf.CIQ(A451,"IQ_CURRENT_RATIO") - _xll.ciqfunctions.udf.CIQ(A451,"IQ_CURRENT_RATIO", IQ_LTM - 1) &gt; 0,1,0)</f>
        <v>#VALUE!</v>
      </c>
      <c r="J451" t="e">
        <f>IF(_xll.ciqfunctions.udf.CIQ(A451, "IQ_BASIC_WEIGHT") - _xll.ciqfunctions.udf.CIQ(A451, "IQ_BASIC_WEIGHT", IQ_LTM - 1) &gt; 0, 0, 1)</f>
        <v>#VALUE!</v>
      </c>
      <c r="K451" t="e">
        <f>IF(_xll.ciqfunctions.udf.CIQ(A451,"IQ_GROSS_MARGIN") - _xll.ciqfunctions.udf.CIQ(A451,"IQ_GROSS_MARGIN",IQ_LTM-1) &gt; 1,1,0)</f>
        <v>#VALUE!</v>
      </c>
      <c r="L451" t="e">
        <f>IF(_xll.ciqfunctions.udf.CIQ(A451, "IQ_ASSET_TURNS") - _xll.ciqfunctions.udf.CIQ(A451,"IQ_ASSET_TURNS", IQ_LTM-1) &gt; 1, 1,0)</f>
        <v>#VALUE!</v>
      </c>
    </row>
    <row r="452" spans="1:12" hidden="1" x14ac:dyDescent="0.25">
      <c r="A452" t="s">
        <v>3105</v>
      </c>
      <c r="B452" t="s">
        <v>3104</v>
      </c>
      <c r="C452" t="e">
        <f t="shared" si="7"/>
        <v>#VALUE!</v>
      </c>
      <c r="D452">
        <f>IF(_xll.ciqfunctions.udf.CIQ(A452,"IQ_RETURN_ASSETS") &gt; 0,1,0)</f>
        <v>1</v>
      </c>
      <c r="E452" t="e">
        <f>IF(_xll.ciqfunctions.udf.CIQ(A452,"IQ_UNLEVERED_FCF") + _xll.ciqfunctions.udf.CIQ(A452,"IQ_CAPEX")  &gt; 0, 1, 0)</f>
        <v>#VALUE!</v>
      </c>
      <c r="F452" t="e">
        <f>IF(_xll.ciqfunctions.udf.CIQ(A452,"IQ_RETURN_ASSETS") - _xll.ciqfunctions.udf.CIQ(A452,"IQ_RETURN_ASSETS", IQ_LTM - 1) &gt; 0,1,0)</f>
        <v>#VALUE!</v>
      </c>
      <c r="G452" t="e">
        <f>IF((_xll.ciqfunctions.udf.CIQ(A452,"IQ_UNLEVERED_FCF") + _xll.ciqfunctions.udf.CIQ(A452,"IQ_CAPEX"))/_xll.ciqfunctions.udf.CIQ(A452,"IQ_TOTAL_ASSETS") &gt; 0,1,0)</f>
        <v>#VALUE!</v>
      </c>
      <c r="H452" t="e">
        <f>IF(_xll.ciqfunctions.udf.CIQ(A452,"IQ_LT_DEBT")/_xll.ciqfunctions.udf.CIQ(A452,"IQ_TOTAL_ASSETS") - _xll.ciqfunctions.udf.CIQ(A452,"IQ_LT_DEBT", IQ_LTM - 1)/_xll.ciqfunctions.udf.CIQ(A452,"IQ_TOTAL_ASSETS", IQ_LTM - 1) &gt; 0,1,0)</f>
        <v>#VALUE!</v>
      </c>
      <c r="I452" t="e">
        <f>IF(_xll.ciqfunctions.udf.CIQ(A452,"IQ_CURRENT_RATIO") - _xll.ciqfunctions.udf.CIQ(A452,"IQ_CURRENT_RATIO", IQ_LTM - 1) &gt; 0,1,0)</f>
        <v>#VALUE!</v>
      </c>
      <c r="J452" t="e">
        <f>IF(_xll.ciqfunctions.udf.CIQ(A452, "IQ_BASIC_WEIGHT") - _xll.ciqfunctions.udf.CIQ(A452, "IQ_BASIC_WEIGHT", IQ_LTM - 1) &gt; 0, 0, 1)</f>
        <v>#VALUE!</v>
      </c>
      <c r="K452" t="e">
        <f>IF(_xll.ciqfunctions.udf.CIQ(A452,"IQ_GROSS_MARGIN") - _xll.ciqfunctions.udf.CIQ(A452,"IQ_GROSS_MARGIN",IQ_LTM-1) &gt; 1,1,0)</f>
        <v>#VALUE!</v>
      </c>
      <c r="L452" t="e">
        <f>IF(_xll.ciqfunctions.udf.CIQ(A452, "IQ_ASSET_TURNS") - _xll.ciqfunctions.udf.CIQ(A452,"IQ_ASSET_TURNS", IQ_LTM-1) &gt; 1, 1,0)</f>
        <v>#VALUE!</v>
      </c>
    </row>
    <row r="453" spans="1:12" hidden="1" x14ac:dyDescent="0.25">
      <c r="A453" t="s">
        <v>3114</v>
      </c>
      <c r="B453" t="s">
        <v>3115</v>
      </c>
      <c r="C453" t="e">
        <f t="shared" si="7"/>
        <v>#VALUE!</v>
      </c>
      <c r="D453">
        <f>IF(_xll.ciqfunctions.udf.CIQ(A453,"IQ_RETURN_ASSETS") &gt; 0,1,0)</f>
        <v>0</v>
      </c>
      <c r="E453">
        <f>IF(_xll.ciqfunctions.udf.CIQ(A453,"IQ_UNLEVERED_FCF") + _xll.ciqfunctions.udf.CIQ(A453,"IQ_CAPEX")  &gt; 0, 1, 0)</f>
        <v>0</v>
      </c>
      <c r="F453">
        <f>IF(_xll.ciqfunctions.udf.CIQ(A453,"IQ_RETURN_ASSETS") - _xll.ciqfunctions.udf.CIQ(A453,"IQ_RETURN_ASSETS", IQ_LTM - 1) &gt; 0,1,0)</f>
        <v>1</v>
      </c>
      <c r="G453">
        <f>IF((_xll.ciqfunctions.udf.CIQ(A453,"IQ_UNLEVERED_FCF") + _xll.ciqfunctions.udf.CIQ(A453,"IQ_CAPEX"))/_xll.ciqfunctions.udf.CIQ(A453,"IQ_TOTAL_ASSETS") &gt; 0,1,0)</f>
        <v>0</v>
      </c>
      <c r="H453">
        <f>IF(_xll.ciqfunctions.udf.CIQ(A453,"IQ_LT_DEBT")/_xll.ciqfunctions.udf.CIQ(A453,"IQ_TOTAL_ASSETS") - _xll.ciqfunctions.udf.CIQ(A453,"IQ_LT_DEBT", IQ_LTM - 1)/_xll.ciqfunctions.udf.CIQ(A453,"IQ_TOTAL_ASSETS", IQ_LTM - 1) &gt; 0,1,0)</f>
        <v>0</v>
      </c>
      <c r="I453">
        <f>IF(_xll.ciqfunctions.udf.CIQ(A453,"IQ_CURRENT_RATIO") - _xll.ciqfunctions.udf.CIQ(A453,"IQ_CURRENT_RATIO", IQ_LTM - 1) &gt; 0,1,0)</f>
        <v>0</v>
      </c>
      <c r="J453">
        <f>IF(_xll.ciqfunctions.udf.CIQ(A453, "IQ_BASIC_WEIGHT") - _xll.ciqfunctions.udf.CIQ(A453, "IQ_BASIC_WEIGHT", IQ_LTM - 1) &gt; 0, 0, 1)</f>
        <v>0</v>
      </c>
      <c r="K453" t="e">
        <f>IF(_xll.ciqfunctions.udf.CIQ(A453,"IQ_GROSS_MARGIN") - _xll.ciqfunctions.udf.CIQ(A453,"IQ_GROSS_MARGIN",IQ_LTM-1) &gt; 1,1,0)</f>
        <v>#VALUE!</v>
      </c>
      <c r="L453">
        <f>IF(_xll.ciqfunctions.udf.CIQ(A453, "IQ_ASSET_TURNS") - _xll.ciqfunctions.udf.CIQ(A453,"IQ_ASSET_TURNS", IQ_LTM-1) &gt; 1, 1,0)</f>
        <v>0</v>
      </c>
    </row>
    <row r="454" spans="1:12" hidden="1" x14ac:dyDescent="0.25">
      <c r="A454" t="s">
        <v>3122</v>
      </c>
      <c r="B454" t="s">
        <v>3121</v>
      </c>
      <c r="C454" t="e">
        <f t="shared" si="7"/>
        <v>#VALUE!</v>
      </c>
      <c r="D454">
        <f>IF(_xll.ciqfunctions.udf.CIQ(A454,"IQ_RETURN_ASSETS") &gt; 0,1,0)</f>
        <v>1</v>
      </c>
      <c r="E454" t="e">
        <f>IF(_xll.ciqfunctions.udf.CIQ(A454,"IQ_UNLEVERED_FCF") + _xll.ciqfunctions.udf.CIQ(A454,"IQ_CAPEX")  &gt; 0, 1, 0)</f>
        <v>#VALUE!</v>
      </c>
      <c r="F454" t="e">
        <f>IF(_xll.ciqfunctions.udf.CIQ(A454,"IQ_RETURN_ASSETS") - _xll.ciqfunctions.udf.CIQ(A454,"IQ_RETURN_ASSETS", IQ_LTM - 1) &gt; 0,1,0)</f>
        <v>#VALUE!</v>
      </c>
      <c r="G454" t="e">
        <f>IF((_xll.ciqfunctions.udf.CIQ(A454,"IQ_UNLEVERED_FCF") + _xll.ciqfunctions.udf.CIQ(A454,"IQ_CAPEX"))/_xll.ciqfunctions.udf.CIQ(A454,"IQ_TOTAL_ASSETS") &gt; 0,1,0)</f>
        <v>#VALUE!</v>
      </c>
      <c r="H454" t="e">
        <f>IF(_xll.ciqfunctions.udf.CIQ(A454,"IQ_LT_DEBT")/_xll.ciqfunctions.udf.CIQ(A454,"IQ_TOTAL_ASSETS") - _xll.ciqfunctions.udf.CIQ(A454,"IQ_LT_DEBT", IQ_LTM - 1)/_xll.ciqfunctions.udf.CIQ(A454,"IQ_TOTAL_ASSETS", IQ_LTM - 1) &gt; 0,1,0)</f>
        <v>#VALUE!</v>
      </c>
      <c r="I454" t="e">
        <f>IF(_xll.ciqfunctions.udf.CIQ(A454,"IQ_CURRENT_RATIO") - _xll.ciqfunctions.udf.CIQ(A454,"IQ_CURRENT_RATIO", IQ_LTM - 1) &gt; 0,1,0)</f>
        <v>#VALUE!</v>
      </c>
      <c r="J454" t="e">
        <f>IF(_xll.ciqfunctions.udf.CIQ(A454, "IQ_BASIC_WEIGHT") - _xll.ciqfunctions.udf.CIQ(A454, "IQ_BASIC_WEIGHT", IQ_LTM - 1) &gt; 0, 0, 1)</f>
        <v>#VALUE!</v>
      </c>
      <c r="K454" t="e">
        <f>IF(_xll.ciqfunctions.udf.CIQ(A454,"IQ_GROSS_MARGIN") - _xll.ciqfunctions.udf.CIQ(A454,"IQ_GROSS_MARGIN",IQ_LTM-1) &gt; 1,1,0)</f>
        <v>#VALUE!</v>
      </c>
      <c r="L454" t="e">
        <f>IF(_xll.ciqfunctions.udf.CIQ(A454, "IQ_ASSET_TURNS") - _xll.ciqfunctions.udf.CIQ(A454,"IQ_ASSET_TURNS", IQ_LTM-1) &gt; 1, 1,0)</f>
        <v>#VALUE!</v>
      </c>
    </row>
    <row r="455" spans="1:12" hidden="1" x14ac:dyDescent="0.25">
      <c r="A455" t="s">
        <v>3129</v>
      </c>
      <c r="B455" t="s">
        <v>3130</v>
      </c>
      <c r="C455" t="e">
        <f t="shared" si="7"/>
        <v>#DIV/0!</v>
      </c>
      <c r="D455">
        <f>IF(_xll.ciqfunctions.udf.CIQ(A455,"IQ_RETURN_ASSETS") &gt; 0,1,0)</f>
        <v>0</v>
      </c>
      <c r="E455">
        <f>IF(_xll.ciqfunctions.udf.CIQ(A455,"IQ_UNLEVERED_FCF") + _xll.ciqfunctions.udf.CIQ(A455,"IQ_CAPEX")  &gt; 0, 1, 0)</f>
        <v>0</v>
      </c>
      <c r="F455">
        <f>IF(_xll.ciqfunctions.udf.CIQ(A455,"IQ_RETURN_ASSETS") - _xll.ciqfunctions.udf.CIQ(A455,"IQ_RETURN_ASSETS", IQ_LTM - 1) &gt; 0,1,0)</f>
        <v>0</v>
      </c>
      <c r="G455" t="e">
        <f>IF((_xll.ciqfunctions.udf.CIQ(A455,"IQ_UNLEVERED_FCF") + _xll.ciqfunctions.udf.CIQ(A455,"IQ_CAPEX"))/_xll.ciqfunctions.udf.CIQ(A455,"IQ_TOTAL_ASSETS") &gt; 0,1,0)</f>
        <v>#DIV/0!</v>
      </c>
      <c r="H455" t="e">
        <f>IF(_xll.ciqfunctions.udf.CIQ(A455,"IQ_LT_DEBT")/_xll.ciqfunctions.udf.CIQ(A455,"IQ_TOTAL_ASSETS") - _xll.ciqfunctions.udf.CIQ(A455,"IQ_LT_DEBT", IQ_LTM - 1)/_xll.ciqfunctions.udf.CIQ(A455,"IQ_TOTAL_ASSETS", IQ_LTM - 1) &gt; 0,1,0)</f>
        <v>#DIV/0!</v>
      </c>
      <c r="I455">
        <f>IF(_xll.ciqfunctions.udf.CIQ(A455,"IQ_CURRENT_RATIO") - _xll.ciqfunctions.udf.CIQ(A455,"IQ_CURRENT_RATIO", IQ_LTM - 1) &gt; 0,1,0)</f>
        <v>0</v>
      </c>
      <c r="J455">
        <f>IF(_xll.ciqfunctions.udf.CIQ(A455, "IQ_BASIC_WEIGHT") - _xll.ciqfunctions.udf.CIQ(A455, "IQ_BASIC_WEIGHT", IQ_LTM - 1) &gt; 0, 0, 1)</f>
        <v>1</v>
      </c>
      <c r="K455">
        <f>IF(_xll.ciqfunctions.udf.CIQ(A455,"IQ_GROSS_MARGIN") - _xll.ciqfunctions.udf.CIQ(A455,"IQ_GROSS_MARGIN",IQ_LTM-1) &gt; 1,1,0)</f>
        <v>0</v>
      </c>
      <c r="L455">
        <f>IF(_xll.ciqfunctions.udf.CIQ(A455, "IQ_ASSET_TURNS") - _xll.ciqfunctions.udf.CIQ(A455,"IQ_ASSET_TURNS", IQ_LTM-1) &gt; 1, 1,0)</f>
        <v>0</v>
      </c>
    </row>
    <row r="456" spans="1:12" hidden="1" x14ac:dyDescent="0.25">
      <c r="A456" t="s">
        <v>3133</v>
      </c>
      <c r="B456" t="s">
        <v>3132</v>
      </c>
      <c r="C456" t="e">
        <f t="shared" si="7"/>
        <v>#VALUE!</v>
      </c>
      <c r="D456">
        <f>IF(_xll.ciqfunctions.udf.CIQ(A456,"IQ_RETURN_ASSETS") &gt; 0,1,0)</f>
        <v>1</v>
      </c>
      <c r="E456" t="e">
        <f>IF(_xll.ciqfunctions.udf.CIQ(A456,"IQ_UNLEVERED_FCF") + _xll.ciqfunctions.udf.CIQ(A456,"IQ_CAPEX")  &gt; 0, 1, 0)</f>
        <v>#VALUE!</v>
      </c>
      <c r="F456" t="e">
        <f>IF(_xll.ciqfunctions.udf.CIQ(A456,"IQ_RETURN_ASSETS") - _xll.ciqfunctions.udf.CIQ(A456,"IQ_RETURN_ASSETS", IQ_LTM - 1) &gt; 0,1,0)</f>
        <v>#VALUE!</v>
      </c>
      <c r="G456" t="e">
        <f>IF((_xll.ciqfunctions.udf.CIQ(A456,"IQ_UNLEVERED_FCF") + _xll.ciqfunctions.udf.CIQ(A456,"IQ_CAPEX"))/_xll.ciqfunctions.udf.CIQ(A456,"IQ_TOTAL_ASSETS") &gt; 0,1,0)</f>
        <v>#VALUE!</v>
      </c>
      <c r="H456" t="e">
        <f>IF(_xll.ciqfunctions.udf.CIQ(A456,"IQ_LT_DEBT")/_xll.ciqfunctions.udf.CIQ(A456,"IQ_TOTAL_ASSETS") - _xll.ciqfunctions.udf.CIQ(A456,"IQ_LT_DEBT", IQ_LTM - 1)/_xll.ciqfunctions.udf.CIQ(A456,"IQ_TOTAL_ASSETS", IQ_LTM - 1) &gt; 0,1,0)</f>
        <v>#VALUE!</v>
      </c>
      <c r="I456" t="e">
        <f>IF(_xll.ciqfunctions.udf.CIQ(A456,"IQ_CURRENT_RATIO") - _xll.ciqfunctions.udf.CIQ(A456,"IQ_CURRENT_RATIO", IQ_LTM - 1) &gt; 0,1,0)</f>
        <v>#VALUE!</v>
      </c>
      <c r="J456" t="e">
        <f>IF(_xll.ciqfunctions.udf.CIQ(A456, "IQ_BASIC_WEIGHT") - _xll.ciqfunctions.udf.CIQ(A456, "IQ_BASIC_WEIGHT", IQ_LTM - 1) &gt; 0, 0, 1)</f>
        <v>#VALUE!</v>
      </c>
      <c r="K456" t="e">
        <f>IF(_xll.ciqfunctions.udf.CIQ(A456,"IQ_GROSS_MARGIN") - _xll.ciqfunctions.udf.CIQ(A456,"IQ_GROSS_MARGIN",IQ_LTM-1) &gt; 1,1,0)</f>
        <v>#VALUE!</v>
      </c>
      <c r="L456" t="e">
        <f>IF(_xll.ciqfunctions.udf.CIQ(A456, "IQ_ASSET_TURNS") - _xll.ciqfunctions.udf.CIQ(A456,"IQ_ASSET_TURNS", IQ_LTM-1) &gt; 1, 1,0)</f>
        <v>#VALUE!</v>
      </c>
    </row>
    <row r="457" spans="1:12" hidden="1" x14ac:dyDescent="0.25">
      <c r="A457" t="s">
        <v>3134</v>
      </c>
      <c r="B457" t="s">
        <v>3132</v>
      </c>
      <c r="C457" t="e">
        <f t="shared" si="7"/>
        <v>#VALUE!</v>
      </c>
      <c r="D457">
        <f>IF(_xll.ciqfunctions.udf.CIQ(A457,"IQ_RETURN_ASSETS") &gt; 0,1,0)</f>
        <v>1</v>
      </c>
      <c r="E457" t="e">
        <f>IF(_xll.ciqfunctions.udf.CIQ(A457,"IQ_UNLEVERED_FCF") + _xll.ciqfunctions.udf.CIQ(A457,"IQ_CAPEX")  &gt; 0, 1, 0)</f>
        <v>#VALUE!</v>
      </c>
      <c r="F457" t="e">
        <f>IF(_xll.ciqfunctions.udf.CIQ(A457,"IQ_RETURN_ASSETS") - _xll.ciqfunctions.udf.CIQ(A457,"IQ_RETURN_ASSETS", IQ_LTM - 1) &gt; 0,1,0)</f>
        <v>#VALUE!</v>
      </c>
      <c r="G457" t="e">
        <f>IF((_xll.ciqfunctions.udf.CIQ(A457,"IQ_UNLEVERED_FCF") + _xll.ciqfunctions.udf.CIQ(A457,"IQ_CAPEX"))/_xll.ciqfunctions.udf.CIQ(A457,"IQ_TOTAL_ASSETS") &gt; 0,1,0)</f>
        <v>#VALUE!</v>
      </c>
      <c r="H457" t="e">
        <f>IF(_xll.ciqfunctions.udf.CIQ(A457,"IQ_LT_DEBT")/_xll.ciqfunctions.udf.CIQ(A457,"IQ_TOTAL_ASSETS") - _xll.ciqfunctions.udf.CIQ(A457,"IQ_LT_DEBT", IQ_LTM - 1)/_xll.ciqfunctions.udf.CIQ(A457,"IQ_TOTAL_ASSETS", IQ_LTM - 1) &gt; 0,1,0)</f>
        <v>#VALUE!</v>
      </c>
      <c r="I457" t="e">
        <f>IF(_xll.ciqfunctions.udf.CIQ(A457,"IQ_CURRENT_RATIO") - _xll.ciqfunctions.udf.CIQ(A457,"IQ_CURRENT_RATIO", IQ_LTM - 1) &gt; 0,1,0)</f>
        <v>#VALUE!</v>
      </c>
      <c r="J457" t="e">
        <f>IF(_xll.ciqfunctions.udf.CIQ(A457, "IQ_BASIC_WEIGHT") - _xll.ciqfunctions.udf.CIQ(A457, "IQ_BASIC_WEIGHT", IQ_LTM - 1) &gt; 0, 0, 1)</f>
        <v>#VALUE!</v>
      </c>
      <c r="K457" t="e">
        <f>IF(_xll.ciqfunctions.udf.CIQ(A457,"IQ_GROSS_MARGIN") - _xll.ciqfunctions.udf.CIQ(A457,"IQ_GROSS_MARGIN",IQ_LTM-1) &gt; 1,1,0)</f>
        <v>#VALUE!</v>
      </c>
      <c r="L457" t="e">
        <f>IF(_xll.ciqfunctions.udf.CIQ(A457, "IQ_ASSET_TURNS") - _xll.ciqfunctions.udf.CIQ(A457,"IQ_ASSET_TURNS", IQ_LTM-1) &gt; 1, 1,0)</f>
        <v>#VALUE!</v>
      </c>
    </row>
    <row r="458" spans="1:12" hidden="1" x14ac:dyDescent="0.25">
      <c r="A458" t="s">
        <v>3145</v>
      </c>
      <c r="B458" t="s">
        <v>3146</v>
      </c>
      <c r="C458" t="e">
        <f t="shared" si="7"/>
        <v>#DIV/0!</v>
      </c>
      <c r="D458">
        <f>IF(_xll.ciqfunctions.udf.CIQ(A458,"IQ_RETURN_ASSETS") &gt; 0,1,0)</f>
        <v>0</v>
      </c>
      <c r="E458">
        <f>IF(_xll.ciqfunctions.udf.CIQ(A458,"IQ_UNLEVERED_FCF") + _xll.ciqfunctions.udf.CIQ(A458,"IQ_CAPEX")  &gt; 0, 1, 0)</f>
        <v>0</v>
      </c>
      <c r="F458">
        <f>IF(_xll.ciqfunctions.udf.CIQ(A458,"IQ_RETURN_ASSETS") - _xll.ciqfunctions.udf.CIQ(A458,"IQ_RETURN_ASSETS", IQ_LTM - 1) &gt; 0,1,0)</f>
        <v>0</v>
      </c>
      <c r="G458">
        <f>IF((_xll.ciqfunctions.udf.CIQ(A458,"IQ_UNLEVERED_FCF") + _xll.ciqfunctions.udf.CIQ(A458,"IQ_CAPEX"))/_xll.ciqfunctions.udf.CIQ(A458,"IQ_TOTAL_ASSETS") &gt; 0,1,0)</f>
        <v>0</v>
      </c>
      <c r="H458" t="e">
        <f>IF(_xll.ciqfunctions.udf.CIQ(A458,"IQ_LT_DEBT")/_xll.ciqfunctions.udf.CIQ(A458,"IQ_TOTAL_ASSETS") - _xll.ciqfunctions.udf.CIQ(A458,"IQ_LT_DEBT", IQ_LTM - 1)/_xll.ciqfunctions.udf.CIQ(A458,"IQ_TOTAL_ASSETS", IQ_LTM - 1) &gt; 0,1,0)</f>
        <v>#DIV/0!</v>
      </c>
      <c r="I458">
        <f>IF(_xll.ciqfunctions.udf.CIQ(A458,"IQ_CURRENT_RATIO") - _xll.ciqfunctions.udf.CIQ(A458,"IQ_CURRENT_RATIO", IQ_LTM - 1) &gt; 0,1,0)</f>
        <v>1</v>
      </c>
      <c r="J458">
        <f>IF(_xll.ciqfunctions.udf.CIQ(A458, "IQ_BASIC_WEIGHT") - _xll.ciqfunctions.udf.CIQ(A458, "IQ_BASIC_WEIGHT", IQ_LTM - 1) &gt; 0, 0, 1)</f>
        <v>0</v>
      </c>
      <c r="K458">
        <f>IF(_xll.ciqfunctions.udf.CIQ(A458,"IQ_GROSS_MARGIN") - _xll.ciqfunctions.udf.CIQ(A458,"IQ_GROSS_MARGIN",IQ_LTM-1) &gt; 1,1,0)</f>
        <v>0</v>
      </c>
      <c r="L458">
        <f>IF(_xll.ciqfunctions.udf.CIQ(A458, "IQ_ASSET_TURNS") - _xll.ciqfunctions.udf.CIQ(A458,"IQ_ASSET_TURNS", IQ_LTM-1) &gt; 1, 1,0)</f>
        <v>0</v>
      </c>
    </row>
    <row r="459" spans="1:12" hidden="1" x14ac:dyDescent="0.25">
      <c r="A459" t="s">
        <v>3147</v>
      </c>
      <c r="B459" t="s">
        <v>3146</v>
      </c>
      <c r="C459" t="e">
        <f t="shared" si="7"/>
        <v>#VALUE!</v>
      </c>
      <c r="D459">
        <f>IF(_xll.ciqfunctions.udf.CIQ(A459,"IQ_RETURN_ASSETS") &gt; 0,1,0)</f>
        <v>1</v>
      </c>
      <c r="E459" t="e">
        <f>IF(_xll.ciqfunctions.udf.CIQ(A459,"IQ_UNLEVERED_FCF") + _xll.ciqfunctions.udf.CIQ(A459,"IQ_CAPEX")  &gt; 0, 1, 0)</f>
        <v>#VALUE!</v>
      </c>
      <c r="F459" t="e">
        <f>IF(_xll.ciqfunctions.udf.CIQ(A459,"IQ_RETURN_ASSETS") - _xll.ciqfunctions.udf.CIQ(A459,"IQ_RETURN_ASSETS", IQ_LTM - 1) &gt; 0,1,0)</f>
        <v>#VALUE!</v>
      </c>
      <c r="G459" t="e">
        <f>IF((_xll.ciqfunctions.udf.CIQ(A459,"IQ_UNLEVERED_FCF") + _xll.ciqfunctions.udf.CIQ(A459,"IQ_CAPEX"))/_xll.ciqfunctions.udf.CIQ(A459,"IQ_TOTAL_ASSETS") &gt; 0,1,0)</f>
        <v>#VALUE!</v>
      </c>
      <c r="H459" t="e">
        <f>IF(_xll.ciqfunctions.udf.CIQ(A459,"IQ_LT_DEBT")/_xll.ciqfunctions.udf.CIQ(A459,"IQ_TOTAL_ASSETS") - _xll.ciqfunctions.udf.CIQ(A459,"IQ_LT_DEBT", IQ_LTM - 1)/_xll.ciqfunctions.udf.CIQ(A459,"IQ_TOTAL_ASSETS", IQ_LTM - 1) &gt; 0,1,0)</f>
        <v>#VALUE!</v>
      </c>
      <c r="I459" t="e">
        <f>IF(_xll.ciqfunctions.udf.CIQ(A459,"IQ_CURRENT_RATIO") - _xll.ciqfunctions.udf.CIQ(A459,"IQ_CURRENT_RATIO", IQ_LTM - 1) &gt; 0,1,0)</f>
        <v>#VALUE!</v>
      </c>
      <c r="J459" t="e">
        <f>IF(_xll.ciqfunctions.udf.CIQ(A459, "IQ_BASIC_WEIGHT") - _xll.ciqfunctions.udf.CIQ(A459, "IQ_BASIC_WEIGHT", IQ_LTM - 1) &gt; 0, 0, 1)</f>
        <v>#VALUE!</v>
      </c>
      <c r="K459" t="e">
        <f>IF(_xll.ciqfunctions.udf.CIQ(A459,"IQ_GROSS_MARGIN") - _xll.ciqfunctions.udf.CIQ(A459,"IQ_GROSS_MARGIN",IQ_LTM-1) &gt; 1,1,0)</f>
        <v>#VALUE!</v>
      </c>
      <c r="L459" t="e">
        <f>IF(_xll.ciqfunctions.udf.CIQ(A459, "IQ_ASSET_TURNS") - _xll.ciqfunctions.udf.CIQ(A459,"IQ_ASSET_TURNS", IQ_LTM-1) &gt; 1, 1,0)</f>
        <v>#VALUE!</v>
      </c>
    </row>
    <row r="460" spans="1:12" hidden="1" x14ac:dyDescent="0.25">
      <c r="A460" t="s">
        <v>3148</v>
      </c>
      <c r="B460" t="s">
        <v>3146</v>
      </c>
      <c r="C460" t="e">
        <f t="shared" si="7"/>
        <v>#VALUE!</v>
      </c>
      <c r="D460">
        <f>IF(_xll.ciqfunctions.udf.CIQ(A460,"IQ_RETURN_ASSETS") &gt; 0,1,0)</f>
        <v>1</v>
      </c>
      <c r="E460" t="e">
        <f>IF(_xll.ciqfunctions.udf.CIQ(A460,"IQ_UNLEVERED_FCF") + _xll.ciqfunctions.udf.CIQ(A460,"IQ_CAPEX")  &gt; 0, 1, 0)</f>
        <v>#VALUE!</v>
      </c>
      <c r="F460" t="e">
        <f>IF(_xll.ciqfunctions.udf.CIQ(A460,"IQ_RETURN_ASSETS") - _xll.ciqfunctions.udf.CIQ(A460,"IQ_RETURN_ASSETS", IQ_LTM - 1) &gt; 0,1,0)</f>
        <v>#VALUE!</v>
      </c>
      <c r="G460" t="e">
        <f>IF((_xll.ciqfunctions.udf.CIQ(A460,"IQ_UNLEVERED_FCF") + _xll.ciqfunctions.udf.CIQ(A460,"IQ_CAPEX"))/_xll.ciqfunctions.udf.CIQ(A460,"IQ_TOTAL_ASSETS") &gt; 0,1,0)</f>
        <v>#VALUE!</v>
      </c>
      <c r="H460" t="e">
        <f>IF(_xll.ciqfunctions.udf.CIQ(A460,"IQ_LT_DEBT")/_xll.ciqfunctions.udf.CIQ(A460,"IQ_TOTAL_ASSETS") - _xll.ciqfunctions.udf.CIQ(A460,"IQ_LT_DEBT", IQ_LTM - 1)/_xll.ciqfunctions.udf.CIQ(A460,"IQ_TOTAL_ASSETS", IQ_LTM - 1) &gt; 0,1,0)</f>
        <v>#VALUE!</v>
      </c>
      <c r="I460" t="e">
        <f>IF(_xll.ciqfunctions.udf.CIQ(A460,"IQ_CURRENT_RATIO") - _xll.ciqfunctions.udf.CIQ(A460,"IQ_CURRENT_RATIO", IQ_LTM - 1) &gt; 0,1,0)</f>
        <v>#VALUE!</v>
      </c>
      <c r="J460" t="e">
        <f>IF(_xll.ciqfunctions.udf.CIQ(A460, "IQ_BASIC_WEIGHT") - _xll.ciqfunctions.udf.CIQ(A460, "IQ_BASIC_WEIGHT", IQ_LTM - 1) &gt; 0, 0, 1)</f>
        <v>#VALUE!</v>
      </c>
      <c r="K460" t="e">
        <f>IF(_xll.ciqfunctions.udf.CIQ(A460,"IQ_GROSS_MARGIN") - _xll.ciqfunctions.udf.CIQ(A460,"IQ_GROSS_MARGIN",IQ_LTM-1) &gt; 1,1,0)</f>
        <v>#VALUE!</v>
      </c>
      <c r="L460" t="e">
        <f>IF(_xll.ciqfunctions.udf.CIQ(A460, "IQ_ASSET_TURNS") - _xll.ciqfunctions.udf.CIQ(A460,"IQ_ASSET_TURNS", IQ_LTM-1) &gt; 1, 1,0)</f>
        <v>#VALUE!</v>
      </c>
    </row>
    <row r="461" spans="1:12" hidden="1" x14ac:dyDescent="0.25">
      <c r="A461" t="s">
        <v>3161</v>
      </c>
      <c r="B461" t="s">
        <v>3162</v>
      </c>
      <c r="C461" t="e">
        <f t="shared" si="7"/>
        <v>#VALUE!</v>
      </c>
      <c r="D461">
        <f>IF(_xll.ciqfunctions.udf.CIQ(A461,"IQ_RETURN_ASSETS") &gt; 0,1,0)</f>
        <v>0</v>
      </c>
      <c r="E461">
        <f>IF(_xll.ciqfunctions.udf.CIQ(A461,"IQ_UNLEVERED_FCF") + _xll.ciqfunctions.udf.CIQ(A461,"IQ_CAPEX")  &gt; 0, 1, 0)</f>
        <v>0</v>
      </c>
      <c r="F461">
        <f>IF(_xll.ciqfunctions.udf.CIQ(A461,"IQ_RETURN_ASSETS") - _xll.ciqfunctions.udf.CIQ(A461,"IQ_RETURN_ASSETS", IQ_LTM - 1) &gt; 0,1,0)</f>
        <v>1</v>
      </c>
      <c r="G461">
        <f>IF((_xll.ciqfunctions.udf.CIQ(A461,"IQ_UNLEVERED_FCF") + _xll.ciqfunctions.udf.CIQ(A461,"IQ_CAPEX"))/_xll.ciqfunctions.udf.CIQ(A461,"IQ_TOTAL_ASSETS") &gt; 0,1,0)</f>
        <v>0</v>
      </c>
      <c r="H461">
        <f>IF(_xll.ciqfunctions.udf.CIQ(A461,"IQ_LT_DEBT")/_xll.ciqfunctions.udf.CIQ(A461,"IQ_TOTAL_ASSETS") - _xll.ciqfunctions.udf.CIQ(A461,"IQ_LT_DEBT", IQ_LTM - 1)/_xll.ciqfunctions.udf.CIQ(A461,"IQ_TOTAL_ASSETS", IQ_LTM - 1) &gt; 0,1,0)</f>
        <v>0</v>
      </c>
      <c r="I461">
        <f>IF(_xll.ciqfunctions.udf.CIQ(A461,"IQ_CURRENT_RATIO") - _xll.ciqfunctions.udf.CIQ(A461,"IQ_CURRENT_RATIO", IQ_LTM - 1) &gt; 0,1,0)</f>
        <v>1</v>
      </c>
      <c r="J461">
        <f>IF(_xll.ciqfunctions.udf.CIQ(A461, "IQ_BASIC_WEIGHT") - _xll.ciqfunctions.udf.CIQ(A461, "IQ_BASIC_WEIGHT", IQ_LTM - 1) &gt; 0, 0, 1)</f>
        <v>0</v>
      </c>
      <c r="K461" t="e">
        <f>IF(_xll.ciqfunctions.udf.CIQ(A461,"IQ_GROSS_MARGIN") - _xll.ciqfunctions.udf.CIQ(A461,"IQ_GROSS_MARGIN",IQ_LTM-1) &gt; 1,1,0)</f>
        <v>#VALUE!</v>
      </c>
      <c r="L461">
        <f>IF(_xll.ciqfunctions.udf.CIQ(A461, "IQ_ASSET_TURNS") - _xll.ciqfunctions.udf.CIQ(A461,"IQ_ASSET_TURNS", IQ_LTM-1) &gt; 1, 1,0)</f>
        <v>0</v>
      </c>
    </row>
    <row r="462" spans="1:12" hidden="1" x14ac:dyDescent="0.25">
      <c r="A462" t="s">
        <v>3180</v>
      </c>
      <c r="B462" t="s">
        <v>3178</v>
      </c>
      <c r="C462" t="e">
        <f t="shared" si="7"/>
        <v>#VALUE!</v>
      </c>
      <c r="D462">
        <f>IF(_xll.ciqfunctions.udf.CIQ(A462,"IQ_RETURN_ASSETS") &gt; 0,1,0)</f>
        <v>1</v>
      </c>
      <c r="E462" t="e">
        <f>IF(_xll.ciqfunctions.udf.CIQ(A462,"IQ_UNLEVERED_FCF") + _xll.ciqfunctions.udf.CIQ(A462,"IQ_CAPEX")  &gt; 0, 1, 0)</f>
        <v>#VALUE!</v>
      </c>
      <c r="F462" t="e">
        <f>IF(_xll.ciqfunctions.udf.CIQ(A462,"IQ_RETURN_ASSETS") - _xll.ciqfunctions.udf.CIQ(A462,"IQ_RETURN_ASSETS", IQ_LTM - 1) &gt; 0,1,0)</f>
        <v>#VALUE!</v>
      </c>
      <c r="G462" t="e">
        <f>IF((_xll.ciqfunctions.udf.CIQ(A462,"IQ_UNLEVERED_FCF") + _xll.ciqfunctions.udf.CIQ(A462,"IQ_CAPEX"))/_xll.ciqfunctions.udf.CIQ(A462,"IQ_TOTAL_ASSETS") &gt; 0,1,0)</f>
        <v>#VALUE!</v>
      </c>
      <c r="H462" t="e">
        <f>IF(_xll.ciqfunctions.udf.CIQ(A462,"IQ_LT_DEBT")/_xll.ciqfunctions.udf.CIQ(A462,"IQ_TOTAL_ASSETS") - _xll.ciqfunctions.udf.CIQ(A462,"IQ_LT_DEBT", IQ_LTM - 1)/_xll.ciqfunctions.udf.CIQ(A462,"IQ_TOTAL_ASSETS", IQ_LTM - 1) &gt; 0,1,0)</f>
        <v>#VALUE!</v>
      </c>
      <c r="I462" t="e">
        <f>IF(_xll.ciqfunctions.udf.CIQ(A462,"IQ_CURRENT_RATIO") - _xll.ciqfunctions.udf.CIQ(A462,"IQ_CURRENT_RATIO", IQ_LTM - 1) &gt; 0,1,0)</f>
        <v>#VALUE!</v>
      </c>
      <c r="J462" t="e">
        <f>IF(_xll.ciqfunctions.udf.CIQ(A462, "IQ_BASIC_WEIGHT") - _xll.ciqfunctions.udf.CIQ(A462, "IQ_BASIC_WEIGHT", IQ_LTM - 1) &gt; 0, 0, 1)</f>
        <v>#VALUE!</v>
      </c>
      <c r="K462" t="e">
        <f>IF(_xll.ciqfunctions.udf.CIQ(A462,"IQ_GROSS_MARGIN") - _xll.ciqfunctions.udf.CIQ(A462,"IQ_GROSS_MARGIN",IQ_LTM-1) &gt; 1,1,0)</f>
        <v>#VALUE!</v>
      </c>
      <c r="L462" t="e">
        <f>IF(_xll.ciqfunctions.udf.CIQ(A462, "IQ_ASSET_TURNS") - _xll.ciqfunctions.udf.CIQ(A462,"IQ_ASSET_TURNS", IQ_LTM-1) &gt; 1, 1,0)</f>
        <v>#VALUE!</v>
      </c>
    </row>
    <row r="463" spans="1:12" hidden="1" x14ac:dyDescent="0.25">
      <c r="A463" t="s">
        <v>3217</v>
      </c>
      <c r="B463" t="s">
        <v>3216</v>
      </c>
      <c r="C463" t="e">
        <f t="shared" si="7"/>
        <v>#VALUE!</v>
      </c>
      <c r="D463">
        <f>IF(_xll.ciqfunctions.udf.CIQ(A463,"IQ_RETURN_ASSETS") &gt; 0,1,0)</f>
        <v>1</v>
      </c>
      <c r="E463" t="e">
        <f>IF(_xll.ciqfunctions.udf.CIQ(A463,"IQ_UNLEVERED_FCF") + _xll.ciqfunctions.udf.CIQ(A463,"IQ_CAPEX")  &gt; 0, 1, 0)</f>
        <v>#VALUE!</v>
      </c>
      <c r="F463" t="e">
        <f>IF(_xll.ciqfunctions.udf.CIQ(A463,"IQ_RETURN_ASSETS") - _xll.ciqfunctions.udf.CIQ(A463,"IQ_RETURN_ASSETS", IQ_LTM - 1) &gt; 0,1,0)</f>
        <v>#VALUE!</v>
      </c>
      <c r="G463" t="e">
        <f>IF((_xll.ciqfunctions.udf.CIQ(A463,"IQ_UNLEVERED_FCF") + _xll.ciqfunctions.udf.CIQ(A463,"IQ_CAPEX"))/_xll.ciqfunctions.udf.CIQ(A463,"IQ_TOTAL_ASSETS") &gt; 0,1,0)</f>
        <v>#VALUE!</v>
      </c>
      <c r="H463" t="e">
        <f>IF(_xll.ciqfunctions.udf.CIQ(A463,"IQ_LT_DEBT")/_xll.ciqfunctions.udf.CIQ(A463,"IQ_TOTAL_ASSETS") - _xll.ciqfunctions.udf.CIQ(A463,"IQ_LT_DEBT", IQ_LTM - 1)/_xll.ciqfunctions.udf.CIQ(A463,"IQ_TOTAL_ASSETS", IQ_LTM - 1) &gt; 0,1,0)</f>
        <v>#VALUE!</v>
      </c>
      <c r="I463" t="e">
        <f>IF(_xll.ciqfunctions.udf.CIQ(A463,"IQ_CURRENT_RATIO") - _xll.ciqfunctions.udf.CIQ(A463,"IQ_CURRENT_RATIO", IQ_LTM - 1) &gt; 0,1,0)</f>
        <v>#VALUE!</v>
      </c>
      <c r="J463" t="e">
        <f>IF(_xll.ciqfunctions.udf.CIQ(A463, "IQ_BASIC_WEIGHT") - _xll.ciqfunctions.udf.CIQ(A463, "IQ_BASIC_WEIGHT", IQ_LTM - 1) &gt; 0, 0, 1)</f>
        <v>#VALUE!</v>
      </c>
      <c r="K463" t="e">
        <f>IF(_xll.ciqfunctions.udf.CIQ(A463,"IQ_GROSS_MARGIN") - _xll.ciqfunctions.udf.CIQ(A463,"IQ_GROSS_MARGIN",IQ_LTM-1) &gt; 1,1,0)</f>
        <v>#VALUE!</v>
      </c>
      <c r="L463" t="e">
        <f>IF(_xll.ciqfunctions.udf.CIQ(A463, "IQ_ASSET_TURNS") - _xll.ciqfunctions.udf.CIQ(A463,"IQ_ASSET_TURNS", IQ_LTM-1) &gt; 1, 1,0)</f>
        <v>#VALUE!</v>
      </c>
    </row>
    <row r="464" spans="1:12" hidden="1" x14ac:dyDescent="0.25">
      <c r="A464" t="s">
        <v>3218</v>
      </c>
      <c r="B464" t="s">
        <v>3216</v>
      </c>
      <c r="C464" t="e">
        <f t="shared" si="7"/>
        <v>#VALUE!</v>
      </c>
      <c r="D464">
        <f>IF(_xll.ciqfunctions.udf.CIQ(A464,"IQ_RETURN_ASSETS") &gt; 0,1,0)</f>
        <v>1</v>
      </c>
      <c r="E464" t="e">
        <f>IF(_xll.ciqfunctions.udf.CIQ(A464,"IQ_UNLEVERED_FCF") + _xll.ciqfunctions.udf.CIQ(A464,"IQ_CAPEX")  &gt; 0, 1, 0)</f>
        <v>#VALUE!</v>
      </c>
      <c r="F464" t="e">
        <f>IF(_xll.ciqfunctions.udf.CIQ(A464,"IQ_RETURN_ASSETS") - _xll.ciqfunctions.udf.CIQ(A464,"IQ_RETURN_ASSETS", IQ_LTM - 1) &gt; 0,1,0)</f>
        <v>#VALUE!</v>
      </c>
      <c r="G464" t="e">
        <f>IF((_xll.ciqfunctions.udf.CIQ(A464,"IQ_UNLEVERED_FCF") + _xll.ciqfunctions.udf.CIQ(A464,"IQ_CAPEX"))/_xll.ciqfunctions.udf.CIQ(A464,"IQ_TOTAL_ASSETS") &gt; 0,1,0)</f>
        <v>#VALUE!</v>
      </c>
      <c r="H464" t="e">
        <f>IF(_xll.ciqfunctions.udf.CIQ(A464,"IQ_LT_DEBT")/_xll.ciqfunctions.udf.CIQ(A464,"IQ_TOTAL_ASSETS") - _xll.ciqfunctions.udf.CIQ(A464,"IQ_LT_DEBT", IQ_LTM - 1)/_xll.ciqfunctions.udf.CIQ(A464,"IQ_TOTAL_ASSETS", IQ_LTM - 1) &gt; 0,1,0)</f>
        <v>#VALUE!</v>
      </c>
      <c r="I464" t="e">
        <f>IF(_xll.ciqfunctions.udf.CIQ(A464,"IQ_CURRENT_RATIO") - _xll.ciqfunctions.udf.CIQ(A464,"IQ_CURRENT_RATIO", IQ_LTM - 1) &gt; 0,1,0)</f>
        <v>#VALUE!</v>
      </c>
      <c r="J464" t="e">
        <f>IF(_xll.ciqfunctions.udf.CIQ(A464, "IQ_BASIC_WEIGHT") - _xll.ciqfunctions.udf.CIQ(A464, "IQ_BASIC_WEIGHT", IQ_LTM - 1) &gt; 0, 0, 1)</f>
        <v>#VALUE!</v>
      </c>
      <c r="K464" t="e">
        <f>IF(_xll.ciqfunctions.udf.CIQ(A464,"IQ_GROSS_MARGIN") - _xll.ciqfunctions.udf.CIQ(A464,"IQ_GROSS_MARGIN",IQ_LTM-1) &gt; 1,1,0)</f>
        <v>#VALUE!</v>
      </c>
      <c r="L464" t="e">
        <f>IF(_xll.ciqfunctions.udf.CIQ(A464, "IQ_ASSET_TURNS") - _xll.ciqfunctions.udf.CIQ(A464,"IQ_ASSET_TURNS", IQ_LTM-1) &gt; 1, 1,0)</f>
        <v>#VALUE!</v>
      </c>
    </row>
    <row r="465" spans="1:12" hidden="1" x14ac:dyDescent="0.25">
      <c r="A465" t="s">
        <v>3219</v>
      </c>
      <c r="B465" t="s">
        <v>3216</v>
      </c>
      <c r="C465" t="e">
        <f t="shared" si="7"/>
        <v>#VALUE!</v>
      </c>
      <c r="D465">
        <f>IF(_xll.ciqfunctions.udf.CIQ(A465,"IQ_RETURN_ASSETS") &gt; 0,1,0)</f>
        <v>1</v>
      </c>
      <c r="E465" t="e">
        <f>IF(_xll.ciqfunctions.udf.CIQ(A465,"IQ_UNLEVERED_FCF") + _xll.ciqfunctions.udf.CIQ(A465,"IQ_CAPEX")  &gt; 0, 1, 0)</f>
        <v>#VALUE!</v>
      </c>
      <c r="F465" t="e">
        <f>IF(_xll.ciqfunctions.udf.CIQ(A465,"IQ_RETURN_ASSETS") - _xll.ciqfunctions.udf.CIQ(A465,"IQ_RETURN_ASSETS", IQ_LTM - 1) &gt; 0,1,0)</f>
        <v>#VALUE!</v>
      </c>
      <c r="G465" t="e">
        <f>IF((_xll.ciqfunctions.udf.CIQ(A465,"IQ_UNLEVERED_FCF") + _xll.ciqfunctions.udf.CIQ(A465,"IQ_CAPEX"))/_xll.ciqfunctions.udf.CIQ(A465,"IQ_TOTAL_ASSETS") &gt; 0,1,0)</f>
        <v>#VALUE!</v>
      </c>
      <c r="H465" t="e">
        <f>IF(_xll.ciqfunctions.udf.CIQ(A465,"IQ_LT_DEBT")/_xll.ciqfunctions.udf.CIQ(A465,"IQ_TOTAL_ASSETS") - _xll.ciqfunctions.udf.CIQ(A465,"IQ_LT_DEBT", IQ_LTM - 1)/_xll.ciqfunctions.udf.CIQ(A465,"IQ_TOTAL_ASSETS", IQ_LTM - 1) &gt; 0,1,0)</f>
        <v>#VALUE!</v>
      </c>
      <c r="I465" t="e">
        <f>IF(_xll.ciqfunctions.udf.CIQ(A465,"IQ_CURRENT_RATIO") - _xll.ciqfunctions.udf.CIQ(A465,"IQ_CURRENT_RATIO", IQ_LTM - 1) &gt; 0,1,0)</f>
        <v>#VALUE!</v>
      </c>
      <c r="J465" t="e">
        <f>IF(_xll.ciqfunctions.udf.CIQ(A465, "IQ_BASIC_WEIGHT") - _xll.ciqfunctions.udf.CIQ(A465, "IQ_BASIC_WEIGHT", IQ_LTM - 1) &gt; 0, 0, 1)</f>
        <v>#VALUE!</v>
      </c>
      <c r="K465" t="e">
        <f>IF(_xll.ciqfunctions.udf.CIQ(A465,"IQ_GROSS_MARGIN") - _xll.ciqfunctions.udf.CIQ(A465,"IQ_GROSS_MARGIN",IQ_LTM-1) &gt; 1,1,0)</f>
        <v>#VALUE!</v>
      </c>
      <c r="L465" t="e">
        <f>IF(_xll.ciqfunctions.udf.CIQ(A465, "IQ_ASSET_TURNS") - _xll.ciqfunctions.udf.CIQ(A465,"IQ_ASSET_TURNS", IQ_LTM-1) &gt; 1, 1,0)</f>
        <v>#VALUE!</v>
      </c>
    </row>
    <row r="466" spans="1:12" hidden="1" x14ac:dyDescent="0.25">
      <c r="A466" t="s">
        <v>3238</v>
      </c>
      <c r="B466" t="s">
        <v>3239</v>
      </c>
      <c r="C466" t="e">
        <f t="shared" si="7"/>
        <v>#VALUE!</v>
      </c>
      <c r="D466">
        <f>IF(_xll.ciqfunctions.udf.CIQ(A466,"IQ_RETURN_ASSETS") &gt; 0,1,0)</f>
        <v>0</v>
      </c>
      <c r="E466">
        <f>IF(_xll.ciqfunctions.udf.CIQ(A466,"IQ_UNLEVERED_FCF") + _xll.ciqfunctions.udf.CIQ(A466,"IQ_CAPEX")  &gt; 0, 1, 0)</f>
        <v>0</v>
      </c>
      <c r="F466">
        <f>IF(_xll.ciqfunctions.udf.CIQ(A466,"IQ_RETURN_ASSETS") - _xll.ciqfunctions.udf.CIQ(A466,"IQ_RETURN_ASSETS", IQ_LTM - 1) &gt; 0,1,0)</f>
        <v>0</v>
      </c>
      <c r="G466">
        <f>IF((_xll.ciqfunctions.udf.CIQ(A466,"IQ_UNLEVERED_FCF") + _xll.ciqfunctions.udf.CIQ(A466,"IQ_CAPEX"))/_xll.ciqfunctions.udf.CIQ(A466,"IQ_TOTAL_ASSETS") &gt; 0,1,0)</f>
        <v>0</v>
      </c>
      <c r="H466">
        <f>IF(_xll.ciqfunctions.udf.CIQ(A466,"IQ_LT_DEBT")/_xll.ciqfunctions.udf.CIQ(A466,"IQ_TOTAL_ASSETS") - _xll.ciqfunctions.udf.CIQ(A466,"IQ_LT_DEBT", IQ_LTM - 1)/_xll.ciqfunctions.udf.CIQ(A466,"IQ_TOTAL_ASSETS", IQ_LTM - 1) &gt; 0,1,0)</f>
        <v>0</v>
      </c>
      <c r="I466">
        <f>IF(_xll.ciqfunctions.udf.CIQ(A466,"IQ_CURRENT_RATIO") - _xll.ciqfunctions.udf.CIQ(A466,"IQ_CURRENT_RATIO", IQ_LTM - 1) &gt; 0,1,0)</f>
        <v>0</v>
      </c>
      <c r="J466">
        <f>IF(_xll.ciqfunctions.udf.CIQ(A466, "IQ_BASIC_WEIGHT") - _xll.ciqfunctions.udf.CIQ(A466, "IQ_BASIC_WEIGHT", IQ_LTM - 1) &gt; 0, 0, 1)</f>
        <v>0</v>
      </c>
      <c r="K466" t="e">
        <f>IF(_xll.ciqfunctions.udf.CIQ(A466,"IQ_GROSS_MARGIN") - _xll.ciqfunctions.udf.CIQ(A466,"IQ_GROSS_MARGIN",IQ_LTM-1) &gt; 1,1,0)</f>
        <v>#VALUE!</v>
      </c>
      <c r="L466">
        <f>IF(_xll.ciqfunctions.udf.CIQ(A466, "IQ_ASSET_TURNS") - _xll.ciqfunctions.udf.CIQ(A466,"IQ_ASSET_TURNS", IQ_LTM-1) &gt; 1, 1,0)</f>
        <v>0</v>
      </c>
    </row>
    <row r="467" spans="1:12" hidden="1" x14ac:dyDescent="0.25">
      <c r="A467" t="s">
        <v>3254</v>
      </c>
      <c r="B467" t="s">
        <v>3253</v>
      </c>
      <c r="C467" t="e">
        <f t="shared" si="7"/>
        <v>#VALUE!</v>
      </c>
      <c r="D467">
        <f>IF(_xll.ciqfunctions.udf.CIQ(A467,"IQ_RETURN_ASSETS") &gt; 0,1,0)</f>
        <v>1</v>
      </c>
      <c r="E467" t="e">
        <f>IF(_xll.ciqfunctions.udf.CIQ(A467,"IQ_UNLEVERED_FCF") + _xll.ciqfunctions.udf.CIQ(A467,"IQ_CAPEX")  &gt; 0, 1, 0)</f>
        <v>#VALUE!</v>
      </c>
      <c r="F467" t="e">
        <f>IF(_xll.ciqfunctions.udf.CIQ(A467,"IQ_RETURN_ASSETS") - _xll.ciqfunctions.udf.CIQ(A467,"IQ_RETURN_ASSETS", IQ_LTM - 1) &gt; 0,1,0)</f>
        <v>#VALUE!</v>
      </c>
      <c r="G467" t="e">
        <f>IF((_xll.ciqfunctions.udf.CIQ(A467,"IQ_UNLEVERED_FCF") + _xll.ciqfunctions.udf.CIQ(A467,"IQ_CAPEX"))/_xll.ciqfunctions.udf.CIQ(A467,"IQ_TOTAL_ASSETS") &gt; 0,1,0)</f>
        <v>#VALUE!</v>
      </c>
      <c r="H467" t="e">
        <f>IF(_xll.ciqfunctions.udf.CIQ(A467,"IQ_LT_DEBT")/_xll.ciqfunctions.udf.CIQ(A467,"IQ_TOTAL_ASSETS") - _xll.ciqfunctions.udf.CIQ(A467,"IQ_LT_DEBT", IQ_LTM - 1)/_xll.ciqfunctions.udf.CIQ(A467,"IQ_TOTAL_ASSETS", IQ_LTM - 1) &gt; 0,1,0)</f>
        <v>#VALUE!</v>
      </c>
      <c r="I467" t="e">
        <f>IF(_xll.ciqfunctions.udf.CIQ(A467,"IQ_CURRENT_RATIO") - _xll.ciqfunctions.udf.CIQ(A467,"IQ_CURRENT_RATIO", IQ_LTM - 1) &gt; 0,1,0)</f>
        <v>#VALUE!</v>
      </c>
      <c r="J467" t="e">
        <f>IF(_xll.ciqfunctions.udf.CIQ(A467, "IQ_BASIC_WEIGHT") - _xll.ciqfunctions.udf.CIQ(A467, "IQ_BASIC_WEIGHT", IQ_LTM - 1) &gt; 0, 0, 1)</f>
        <v>#VALUE!</v>
      </c>
      <c r="K467" t="e">
        <f>IF(_xll.ciqfunctions.udf.CIQ(A467,"IQ_GROSS_MARGIN") - _xll.ciqfunctions.udf.CIQ(A467,"IQ_GROSS_MARGIN",IQ_LTM-1) &gt; 1,1,0)</f>
        <v>#VALUE!</v>
      </c>
      <c r="L467" t="e">
        <f>IF(_xll.ciqfunctions.udf.CIQ(A467, "IQ_ASSET_TURNS") - _xll.ciqfunctions.udf.CIQ(A467,"IQ_ASSET_TURNS", IQ_LTM-1) &gt; 1, 1,0)</f>
        <v>#VALUE!</v>
      </c>
    </row>
    <row r="468" spans="1:12" hidden="1" x14ac:dyDescent="0.25">
      <c r="A468" t="s">
        <v>3271</v>
      </c>
      <c r="B468" t="s">
        <v>3272</v>
      </c>
      <c r="C468" t="e">
        <f t="shared" si="7"/>
        <v>#VALUE!</v>
      </c>
      <c r="D468">
        <f>IF(_xll.ciqfunctions.udf.CIQ(A468,"IQ_RETURN_ASSETS") &gt; 0,1,0)</f>
        <v>0</v>
      </c>
      <c r="E468">
        <f>IF(_xll.ciqfunctions.udf.CIQ(A468,"IQ_UNLEVERED_FCF") + _xll.ciqfunctions.udf.CIQ(A468,"IQ_CAPEX")  &gt; 0, 1, 0)</f>
        <v>1</v>
      </c>
      <c r="F468">
        <f>IF(_xll.ciqfunctions.udf.CIQ(A468,"IQ_RETURN_ASSETS") - _xll.ciqfunctions.udf.CIQ(A468,"IQ_RETURN_ASSETS", IQ_LTM - 1) &gt; 0,1,0)</f>
        <v>1</v>
      </c>
      <c r="G468">
        <f>IF((_xll.ciqfunctions.udf.CIQ(A468,"IQ_UNLEVERED_FCF") + _xll.ciqfunctions.udf.CIQ(A468,"IQ_CAPEX"))/_xll.ciqfunctions.udf.CIQ(A468,"IQ_TOTAL_ASSETS") &gt; 0,1,0)</f>
        <v>1</v>
      </c>
      <c r="H468">
        <f>IF(_xll.ciqfunctions.udf.CIQ(A468,"IQ_LT_DEBT")/_xll.ciqfunctions.udf.CIQ(A468,"IQ_TOTAL_ASSETS") - _xll.ciqfunctions.udf.CIQ(A468,"IQ_LT_DEBT", IQ_LTM - 1)/_xll.ciqfunctions.udf.CIQ(A468,"IQ_TOTAL_ASSETS", IQ_LTM - 1) &gt; 0,1,0)</f>
        <v>0</v>
      </c>
      <c r="I468">
        <f>IF(_xll.ciqfunctions.udf.CIQ(A468,"IQ_CURRENT_RATIO") - _xll.ciqfunctions.udf.CIQ(A468,"IQ_CURRENT_RATIO", IQ_LTM - 1) &gt; 0,1,0)</f>
        <v>0</v>
      </c>
      <c r="J468">
        <f>IF(_xll.ciqfunctions.udf.CIQ(A468, "IQ_BASIC_WEIGHT") - _xll.ciqfunctions.udf.CIQ(A468, "IQ_BASIC_WEIGHT", IQ_LTM - 1) &gt; 0, 0, 1)</f>
        <v>1</v>
      </c>
      <c r="K468" t="e">
        <f>IF(_xll.ciqfunctions.udf.CIQ(A468,"IQ_GROSS_MARGIN") - _xll.ciqfunctions.udf.CIQ(A468,"IQ_GROSS_MARGIN",IQ_LTM-1) &gt; 1,1,0)</f>
        <v>#VALUE!</v>
      </c>
      <c r="L468">
        <f>IF(_xll.ciqfunctions.udf.CIQ(A468, "IQ_ASSET_TURNS") - _xll.ciqfunctions.udf.CIQ(A468,"IQ_ASSET_TURNS", IQ_LTM-1) &gt; 1, 1,0)</f>
        <v>0</v>
      </c>
    </row>
    <row r="469" spans="1:12" hidden="1" x14ac:dyDescent="0.25">
      <c r="A469" t="s">
        <v>3281</v>
      </c>
      <c r="B469" t="s">
        <v>3280</v>
      </c>
      <c r="C469" t="e">
        <f t="shared" si="7"/>
        <v>#VALUE!</v>
      </c>
      <c r="D469">
        <f>IF(_xll.ciqfunctions.udf.CIQ(A469,"IQ_RETURN_ASSETS") &gt; 0,1,0)</f>
        <v>1</v>
      </c>
      <c r="E469" t="e">
        <f>IF(_xll.ciqfunctions.udf.CIQ(A469,"IQ_UNLEVERED_FCF") + _xll.ciqfunctions.udf.CIQ(A469,"IQ_CAPEX")  &gt; 0, 1, 0)</f>
        <v>#VALUE!</v>
      </c>
      <c r="F469" t="e">
        <f>IF(_xll.ciqfunctions.udf.CIQ(A469,"IQ_RETURN_ASSETS") - _xll.ciqfunctions.udf.CIQ(A469,"IQ_RETURN_ASSETS", IQ_LTM - 1) &gt; 0,1,0)</f>
        <v>#VALUE!</v>
      </c>
      <c r="G469" t="e">
        <f>IF((_xll.ciqfunctions.udf.CIQ(A469,"IQ_UNLEVERED_FCF") + _xll.ciqfunctions.udf.CIQ(A469,"IQ_CAPEX"))/_xll.ciqfunctions.udf.CIQ(A469,"IQ_TOTAL_ASSETS") &gt; 0,1,0)</f>
        <v>#VALUE!</v>
      </c>
      <c r="H469" t="e">
        <f>IF(_xll.ciqfunctions.udf.CIQ(A469,"IQ_LT_DEBT")/_xll.ciqfunctions.udf.CIQ(A469,"IQ_TOTAL_ASSETS") - _xll.ciqfunctions.udf.CIQ(A469,"IQ_LT_DEBT", IQ_LTM - 1)/_xll.ciqfunctions.udf.CIQ(A469,"IQ_TOTAL_ASSETS", IQ_LTM - 1) &gt; 0,1,0)</f>
        <v>#VALUE!</v>
      </c>
      <c r="I469" t="e">
        <f>IF(_xll.ciqfunctions.udf.CIQ(A469,"IQ_CURRENT_RATIO") - _xll.ciqfunctions.udf.CIQ(A469,"IQ_CURRENT_RATIO", IQ_LTM - 1) &gt; 0,1,0)</f>
        <v>#VALUE!</v>
      </c>
      <c r="J469" t="e">
        <f>IF(_xll.ciqfunctions.udf.CIQ(A469, "IQ_BASIC_WEIGHT") - _xll.ciqfunctions.udf.CIQ(A469, "IQ_BASIC_WEIGHT", IQ_LTM - 1) &gt; 0, 0, 1)</f>
        <v>#VALUE!</v>
      </c>
      <c r="K469" t="e">
        <f>IF(_xll.ciqfunctions.udf.CIQ(A469,"IQ_GROSS_MARGIN") - _xll.ciqfunctions.udf.CIQ(A469,"IQ_GROSS_MARGIN",IQ_LTM-1) &gt; 1,1,0)</f>
        <v>#VALUE!</v>
      </c>
      <c r="L469" t="e">
        <f>IF(_xll.ciqfunctions.udf.CIQ(A469, "IQ_ASSET_TURNS") - _xll.ciqfunctions.udf.CIQ(A469,"IQ_ASSET_TURNS", IQ_LTM-1) &gt; 1, 1,0)</f>
        <v>#VALUE!</v>
      </c>
    </row>
    <row r="470" spans="1:12" hidden="1" x14ac:dyDescent="0.25">
      <c r="A470" t="s">
        <v>3301</v>
      </c>
      <c r="B470" t="s">
        <v>3300</v>
      </c>
      <c r="C470" t="e">
        <f t="shared" si="7"/>
        <v>#VALUE!</v>
      </c>
      <c r="D470">
        <f>IF(_xll.ciqfunctions.udf.CIQ(A470,"IQ_RETURN_ASSETS") &gt; 0,1,0)</f>
        <v>1</v>
      </c>
      <c r="E470" t="e">
        <f>IF(_xll.ciqfunctions.udf.CIQ(A470,"IQ_UNLEVERED_FCF") + _xll.ciqfunctions.udf.CIQ(A470,"IQ_CAPEX")  &gt; 0, 1, 0)</f>
        <v>#VALUE!</v>
      </c>
      <c r="F470" t="e">
        <f>IF(_xll.ciqfunctions.udf.CIQ(A470,"IQ_RETURN_ASSETS") - _xll.ciqfunctions.udf.CIQ(A470,"IQ_RETURN_ASSETS", IQ_LTM - 1) &gt; 0,1,0)</f>
        <v>#VALUE!</v>
      </c>
      <c r="G470" t="e">
        <f>IF((_xll.ciqfunctions.udf.CIQ(A470,"IQ_UNLEVERED_FCF") + _xll.ciqfunctions.udf.CIQ(A470,"IQ_CAPEX"))/_xll.ciqfunctions.udf.CIQ(A470,"IQ_TOTAL_ASSETS") &gt; 0,1,0)</f>
        <v>#VALUE!</v>
      </c>
      <c r="H470" t="e">
        <f>IF(_xll.ciqfunctions.udf.CIQ(A470,"IQ_LT_DEBT")/_xll.ciqfunctions.udf.CIQ(A470,"IQ_TOTAL_ASSETS") - _xll.ciqfunctions.udf.CIQ(A470,"IQ_LT_DEBT", IQ_LTM - 1)/_xll.ciqfunctions.udf.CIQ(A470,"IQ_TOTAL_ASSETS", IQ_LTM - 1) &gt; 0,1,0)</f>
        <v>#VALUE!</v>
      </c>
      <c r="I470" t="e">
        <f>IF(_xll.ciqfunctions.udf.CIQ(A470,"IQ_CURRENT_RATIO") - _xll.ciqfunctions.udf.CIQ(A470,"IQ_CURRENT_RATIO", IQ_LTM - 1) &gt; 0,1,0)</f>
        <v>#VALUE!</v>
      </c>
      <c r="J470" t="e">
        <f>IF(_xll.ciqfunctions.udf.CIQ(A470, "IQ_BASIC_WEIGHT") - _xll.ciqfunctions.udf.CIQ(A470, "IQ_BASIC_WEIGHT", IQ_LTM - 1) &gt; 0, 0, 1)</f>
        <v>#VALUE!</v>
      </c>
      <c r="K470" t="e">
        <f>IF(_xll.ciqfunctions.udf.CIQ(A470,"IQ_GROSS_MARGIN") - _xll.ciqfunctions.udf.CIQ(A470,"IQ_GROSS_MARGIN",IQ_LTM-1) &gt; 1,1,0)</f>
        <v>#VALUE!</v>
      </c>
      <c r="L470" t="e">
        <f>IF(_xll.ciqfunctions.udf.CIQ(A470, "IQ_ASSET_TURNS") - _xll.ciqfunctions.udf.CIQ(A470,"IQ_ASSET_TURNS", IQ_LTM-1) &gt; 1, 1,0)</f>
        <v>#VALUE!</v>
      </c>
    </row>
    <row r="471" spans="1:12" hidden="1" x14ac:dyDescent="0.25">
      <c r="A471" t="s">
        <v>3302</v>
      </c>
      <c r="B471" t="s">
        <v>3300</v>
      </c>
      <c r="C471" t="e">
        <f t="shared" si="7"/>
        <v>#VALUE!</v>
      </c>
      <c r="D471">
        <f>IF(_xll.ciqfunctions.udf.CIQ(A471,"IQ_RETURN_ASSETS") &gt; 0,1,0)</f>
        <v>1</v>
      </c>
      <c r="E471" t="e">
        <f>IF(_xll.ciqfunctions.udf.CIQ(A471,"IQ_UNLEVERED_FCF") + _xll.ciqfunctions.udf.CIQ(A471,"IQ_CAPEX")  &gt; 0, 1, 0)</f>
        <v>#VALUE!</v>
      </c>
      <c r="F471" t="e">
        <f>IF(_xll.ciqfunctions.udf.CIQ(A471,"IQ_RETURN_ASSETS") - _xll.ciqfunctions.udf.CIQ(A471,"IQ_RETURN_ASSETS", IQ_LTM - 1) &gt; 0,1,0)</f>
        <v>#VALUE!</v>
      </c>
      <c r="G471" t="e">
        <f>IF((_xll.ciqfunctions.udf.CIQ(A471,"IQ_UNLEVERED_FCF") + _xll.ciqfunctions.udf.CIQ(A471,"IQ_CAPEX"))/_xll.ciqfunctions.udf.CIQ(A471,"IQ_TOTAL_ASSETS") &gt; 0,1,0)</f>
        <v>#VALUE!</v>
      </c>
      <c r="H471" t="e">
        <f>IF(_xll.ciqfunctions.udf.CIQ(A471,"IQ_LT_DEBT")/_xll.ciqfunctions.udf.CIQ(A471,"IQ_TOTAL_ASSETS") - _xll.ciqfunctions.udf.CIQ(A471,"IQ_LT_DEBT", IQ_LTM - 1)/_xll.ciqfunctions.udf.CIQ(A471,"IQ_TOTAL_ASSETS", IQ_LTM - 1) &gt; 0,1,0)</f>
        <v>#VALUE!</v>
      </c>
      <c r="I471" t="e">
        <f>IF(_xll.ciqfunctions.udf.CIQ(A471,"IQ_CURRENT_RATIO") - _xll.ciqfunctions.udf.CIQ(A471,"IQ_CURRENT_RATIO", IQ_LTM - 1) &gt; 0,1,0)</f>
        <v>#VALUE!</v>
      </c>
      <c r="J471" t="e">
        <f>IF(_xll.ciqfunctions.udf.CIQ(A471, "IQ_BASIC_WEIGHT") - _xll.ciqfunctions.udf.CIQ(A471, "IQ_BASIC_WEIGHT", IQ_LTM - 1) &gt; 0, 0, 1)</f>
        <v>#VALUE!</v>
      </c>
      <c r="K471" t="e">
        <f>IF(_xll.ciqfunctions.udf.CIQ(A471,"IQ_GROSS_MARGIN") - _xll.ciqfunctions.udf.CIQ(A471,"IQ_GROSS_MARGIN",IQ_LTM-1) &gt; 1,1,0)</f>
        <v>#VALUE!</v>
      </c>
      <c r="L471" t="e">
        <f>IF(_xll.ciqfunctions.udf.CIQ(A471, "IQ_ASSET_TURNS") - _xll.ciqfunctions.udf.CIQ(A471,"IQ_ASSET_TURNS", IQ_LTM-1) &gt; 1, 1,0)</f>
        <v>#VALUE!</v>
      </c>
    </row>
    <row r="472" spans="1:12" hidden="1" x14ac:dyDescent="0.25">
      <c r="A472" t="s">
        <v>3332</v>
      </c>
      <c r="B472" t="s">
        <v>3333</v>
      </c>
      <c r="C472" t="e">
        <f t="shared" si="7"/>
        <v>#VALUE!</v>
      </c>
      <c r="D472">
        <f>IF(_xll.ciqfunctions.udf.CIQ(A472,"IQ_RETURN_ASSETS") &gt; 0,1,0)</f>
        <v>0</v>
      </c>
      <c r="E472">
        <f>IF(_xll.ciqfunctions.udf.CIQ(A472,"IQ_UNLEVERED_FCF") + _xll.ciqfunctions.udf.CIQ(A472,"IQ_CAPEX")  &gt; 0, 1, 0)</f>
        <v>1</v>
      </c>
      <c r="F472">
        <f>IF(_xll.ciqfunctions.udf.CIQ(A472,"IQ_RETURN_ASSETS") - _xll.ciqfunctions.udf.CIQ(A472,"IQ_RETURN_ASSETS", IQ_LTM - 1) &gt; 0,1,0)</f>
        <v>0</v>
      </c>
      <c r="G472">
        <f>IF((_xll.ciqfunctions.udf.CIQ(A472,"IQ_UNLEVERED_FCF") + _xll.ciqfunctions.udf.CIQ(A472,"IQ_CAPEX"))/_xll.ciqfunctions.udf.CIQ(A472,"IQ_TOTAL_ASSETS") &gt; 0,1,0)</f>
        <v>1</v>
      </c>
      <c r="H472">
        <f>IF(_xll.ciqfunctions.udf.CIQ(A472,"IQ_LT_DEBT")/_xll.ciqfunctions.udf.CIQ(A472,"IQ_TOTAL_ASSETS") - _xll.ciqfunctions.udf.CIQ(A472,"IQ_LT_DEBT", IQ_LTM - 1)/_xll.ciqfunctions.udf.CIQ(A472,"IQ_TOTAL_ASSETS", IQ_LTM - 1) &gt; 0,1,0)</f>
        <v>0</v>
      </c>
      <c r="I472">
        <f>IF(_xll.ciqfunctions.udf.CIQ(A472,"IQ_CURRENT_RATIO") - _xll.ciqfunctions.udf.CIQ(A472,"IQ_CURRENT_RATIO", IQ_LTM - 1) &gt; 0,1,0)</f>
        <v>1</v>
      </c>
      <c r="J472">
        <f>IF(_xll.ciqfunctions.udf.CIQ(A472, "IQ_BASIC_WEIGHT") - _xll.ciqfunctions.udf.CIQ(A472, "IQ_BASIC_WEIGHT", IQ_LTM - 1) &gt; 0, 0, 1)</f>
        <v>0</v>
      </c>
      <c r="K472" t="e">
        <f>IF(_xll.ciqfunctions.udf.CIQ(A472,"IQ_GROSS_MARGIN") - _xll.ciqfunctions.udf.CIQ(A472,"IQ_GROSS_MARGIN",IQ_LTM-1) &gt; 1,1,0)</f>
        <v>#VALUE!</v>
      </c>
      <c r="L472">
        <f>IF(_xll.ciqfunctions.udf.CIQ(A472, "IQ_ASSET_TURNS") - _xll.ciqfunctions.udf.CIQ(A472,"IQ_ASSET_TURNS", IQ_LTM-1) &gt; 1, 1,0)</f>
        <v>0</v>
      </c>
    </row>
    <row r="473" spans="1:12" hidden="1" x14ac:dyDescent="0.25">
      <c r="A473" t="s">
        <v>3360</v>
      </c>
      <c r="B473" t="s">
        <v>3359</v>
      </c>
      <c r="C473" t="e">
        <f t="shared" si="7"/>
        <v>#VALUE!</v>
      </c>
      <c r="D473">
        <f>IF(_xll.ciqfunctions.udf.CIQ(A473,"IQ_RETURN_ASSETS") &gt; 0,1,0)</f>
        <v>1</v>
      </c>
      <c r="E473" t="e">
        <f>IF(_xll.ciqfunctions.udf.CIQ(A473,"IQ_UNLEVERED_FCF") + _xll.ciqfunctions.udf.CIQ(A473,"IQ_CAPEX")  &gt; 0, 1, 0)</f>
        <v>#VALUE!</v>
      </c>
      <c r="F473" t="e">
        <f>IF(_xll.ciqfunctions.udf.CIQ(A473,"IQ_RETURN_ASSETS") - _xll.ciqfunctions.udf.CIQ(A473,"IQ_RETURN_ASSETS", IQ_LTM - 1) &gt; 0,1,0)</f>
        <v>#VALUE!</v>
      </c>
      <c r="G473" t="e">
        <f>IF((_xll.ciqfunctions.udf.CIQ(A473,"IQ_UNLEVERED_FCF") + _xll.ciqfunctions.udf.CIQ(A473,"IQ_CAPEX"))/_xll.ciqfunctions.udf.CIQ(A473,"IQ_TOTAL_ASSETS") &gt; 0,1,0)</f>
        <v>#VALUE!</v>
      </c>
      <c r="H473" t="e">
        <f>IF(_xll.ciqfunctions.udf.CIQ(A473,"IQ_LT_DEBT")/_xll.ciqfunctions.udf.CIQ(A473,"IQ_TOTAL_ASSETS") - _xll.ciqfunctions.udf.CIQ(A473,"IQ_LT_DEBT", IQ_LTM - 1)/_xll.ciqfunctions.udf.CIQ(A473,"IQ_TOTAL_ASSETS", IQ_LTM - 1) &gt; 0,1,0)</f>
        <v>#VALUE!</v>
      </c>
      <c r="I473" t="e">
        <f>IF(_xll.ciqfunctions.udf.CIQ(A473,"IQ_CURRENT_RATIO") - _xll.ciqfunctions.udf.CIQ(A473,"IQ_CURRENT_RATIO", IQ_LTM - 1) &gt; 0,1,0)</f>
        <v>#VALUE!</v>
      </c>
      <c r="J473" t="e">
        <f>IF(_xll.ciqfunctions.udf.CIQ(A473, "IQ_BASIC_WEIGHT") - _xll.ciqfunctions.udf.CIQ(A473, "IQ_BASIC_WEIGHT", IQ_LTM - 1) &gt; 0, 0, 1)</f>
        <v>#VALUE!</v>
      </c>
      <c r="K473" t="e">
        <f>IF(_xll.ciqfunctions.udf.CIQ(A473,"IQ_GROSS_MARGIN") - _xll.ciqfunctions.udf.CIQ(A473,"IQ_GROSS_MARGIN",IQ_LTM-1) &gt; 1,1,0)</f>
        <v>#VALUE!</v>
      </c>
      <c r="L473" t="e">
        <f>IF(_xll.ciqfunctions.udf.CIQ(A473, "IQ_ASSET_TURNS") - _xll.ciqfunctions.udf.CIQ(A473,"IQ_ASSET_TURNS", IQ_LTM-1) &gt; 1, 1,0)</f>
        <v>#VALUE!</v>
      </c>
    </row>
    <row r="474" spans="1:12" hidden="1" x14ac:dyDescent="0.25">
      <c r="A474" t="s">
        <v>3375</v>
      </c>
      <c r="B474" t="s">
        <v>3376</v>
      </c>
      <c r="C474" t="e">
        <f t="shared" si="7"/>
        <v>#VALUE!</v>
      </c>
      <c r="D474">
        <f>IF(_xll.ciqfunctions.udf.CIQ(A474,"IQ_RETURN_ASSETS") &gt; 0,1,0)</f>
        <v>0</v>
      </c>
      <c r="E474">
        <f>IF(_xll.ciqfunctions.udf.CIQ(A474,"IQ_UNLEVERED_FCF") + _xll.ciqfunctions.udf.CIQ(A474,"IQ_CAPEX")  &gt; 0, 1, 0)</f>
        <v>0</v>
      </c>
      <c r="F474">
        <f>IF(_xll.ciqfunctions.udf.CIQ(A474,"IQ_RETURN_ASSETS") - _xll.ciqfunctions.udf.CIQ(A474,"IQ_RETURN_ASSETS", IQ_LTM - 1) &gt; 0,1,0)</f>
        <v>0</v>
      </c>
      <c r="G474">
        <f>IF((_xll.ciqfunctions.udf.CIQ(A474,"IQ_UNLEVERED_FCF") + _xll.ciqfunctions.udf.CIQ(A474,"IQ_CAPEX"))/_xll.ciqfunctions.udf.CIQ(A474,"IQ_TOTAL_ASSETS") &gt; 0,1,0)</f>
        <v>0</v>
      </c>
      <c r="H474">
        <f>IF(_xll.ciqfunctions.udf.CIQ(A474,"IQ_LT_DEBT")/_xll.ciqfunctions.udf.CIQ(A474,"IQ_TOTAL_ASSETS") - _xll.ciqfunctions.udf.CIQ(A474,"IQ_LT_DEBT", IQ_LTM - 1)/_xll.ciqfunctions.udf.CIQ(A474,"IQ_TOTAL_ASSETS", IQ_LTM - 1) &gt; 0,1,0)</f>
        <v>0</v>
      </c>
      <c r="I474">
        <f>IF(_xll.ciqfunctions.udf.CIQ(A474,"IQ_CURRENT_RATIO") - _xll.ciqfunctions.udf.CIQ(A474,"IQ_CURRENT_RATIO", IQ_LTM - 1) &gt; 0,1,0)</f>
        <v>0</v>
      </c>
      <c r="J474">
        <f>IF(_xll.ciqfunctions.udf.CIQ(A474, "IQ_BASIC_WEIGHT") - _xll.ciqfunctions.udf.CIQ(A474, "IQ_BASIC_WEIGHT", IQ_LTM - 1) &gt; 0, 0, 1)</f>
        <v>0</v>
      </c>
      <c r="K474" t="e">
        <f>IF(_xll.ciqfunctions.udf.CIQ(A474,"IQ_GROSS_MARGIN") - _xll.ciqfunctions.udf.CIQ(A474,"IQ_GROSS_MARGIN",IQ_LTM-1) &gt; 1,1,0)</f>
        <v>#VALUE!</v>
      </c>
      <c r="L474">
        <f>IF(_xll.ciqfunctions.udf.CIQ(A474, "IQ_ASSET_TURNS") - _xll.ciqfunctions.udf.CIQ(A474,"IQ_ASSET_TURNS", IQ_LTM-1) &gt; 1, 1,0)</f>
        <v>0</v>
      </c>
    </row>
    <row r="475" spans="1:12" hidden="1" x14ac:dyDescent="0.25">
      <c r="A475" t="s">
        <v>3379</v>
      </c>
      <c r="B475" t="s">
        <v>3378</v>
      </c>
      <c r="C475" t="e">
        <f t="shared" si="7"/>
        <v>#VALUE!</v>
      </c>
      <c r="D475">
        <f>IF(_xll.ciqfunctions.udf.CIQ(A475,"IQ_RETURN_ASSETS") &gt; 0,1,0)</f>
        <v>1</v>
      </c>
      <c r="E475" t="e">
        <f>IF(_xll.ciqfunctions.udf.CIQ(A475,"IQ_UNLEVERED_FCF") + _xll.ciqfunctions.udf.CIQ(A475,"IQ_CAPEX")  &gt; 0, 1, 0)</f>
        <v>#VALUE!</v>
      </c>
      <c r="F475" t="e">
        <f>IF(_xll.ciqfunctions.udf.CIQ(A475,"IQ_RETURN_ASSETS") - _xll.ciqfunctions.udf.CIQ(A475,"IQ_RETURN_ASSETS", IQ_LTM - 1) &gt; 0,1,0)</f>
        <v>#VALUE!</v>
      </c>
      <c r="G475" t="e">
        <f>IF((_xll.ciqfunctions.udf.CIQ(A475,"IQ_UNLEVERED_FCF") + _xll.ciqfunctions.udf.CIQ(A475,"IQ_CAPEX"))/_xll.ciqfunctions.udf.CIQ(A475,"IQ_TOTAL_ASSETS") &gt; 0,1,0)</f>
        <v>#VALUE!</v>
      </c>
      <c r="H475" t="e">
        <f>IF(_xll.ciqfunctions.udf.CIQ(A475,"IQ_LT_DEBT")/_xll.ciqfunctions.udf.CIQ(A475,"IQ_TOTAL_ASSETS") - _xll.ciqfunctions.udf.CIQ(A475,"IQ_LT_DEBT", IQ_LTM - 1)/_xll.ciqfunctions.udf.CIQ(A475,"IQ_TOTAL_ASSETS", IQ_LTM - 1) &gt; 0,1,0)</f>
        <v>#VALUE!</v>
      </c>
      <c r="I475" t="e">
        <f>IF(_xll.ciqfunctions.udf.CIQ(A475,"IQ_CURRENT_RATIO") - _xll.ciqfunctions.udf.CIQ(A475,"IQ_CURRENT_RATIO", IQ_LTM - 1) &gt; 0,1,0)</f>
        <v>#VALUE!</v>
      </c>
      <c r="J475" t="e">
        <f>IF(_xll.ciqfunctions.udf.CIQ(A475, "IQ_BASIC_WEIGHT") - _xll.ciqfunctions.udf.CIQ(A475, "IQ_BASIC_WEIGHT", IQ_LTM - 1) &gt; 0, 0, 1)</f>
        <v>#VALUE!</v>
      </c>
      <c r="K475" t="e">
        <f>IF(_xll.ciqfunctions.udf.CIQ(A475,"IQ_GROSS_MARGIN") - _xll.ciqfunctions.udf.CIQ(A475,"IQ_GROSS_MARGIN",IQ_LTM-1) &gt; 1,1,0)</f>
        <v>#VALUE!</v>
      </c>
      <c r="L475" t="e">
        <f>IF(_xll.ciqfunctions.udf.CIQ(A475, "IQ_ASSET_TURNS") - _xll.ciqfunctions.udf.CIQ(A475,"IQ_ASSET_TURNS", IQ_LTM-1) &gt; 1, 1,0)</f>
        <v>#VALUE!</v>
      </c>
    </row>
    <row r="476" spans="1:12" hidden="1" x14ac:dyDescent="0.25">
      <c r="A476" t="s">
        <v>3380</v>
      </c>
      <c r="B476" t="s">
        <v>3378</v>
      </c>
      <c r="C476" t="e">
        <f t="shared" si="7"/>
        <v>#VALUE!</v>
      </c>
      <c r="D476">
        <f>IF(_xll.ciqfunctions.udf.CIQ(A476,"IQ_RETURN_ASSETS") &gt; 0,1,0)</f>
        <v>1</v>
      </c>
      <c r="E476" t="e">
        <f>IF(_xll.ciqfunctions.udf.CIQ(A476,"IQ_UNLEVERED_FCF") + _xll.ciqfunctions.udf.CIQ(A476,"IQ_CAPEX")  &gt; 0, 1, 0)</f>
        <v>#VALUE!</v>
      </c>
      <c r="F476" t="e">
        <f>IF(_xll.ciqfunctions.udf.CIQ(A476,"IQ_RETURN_ASSETS") - _xll.ciqfunctions.udf.CIQ(A476,"IQ_RETURN_ASSETS", IQ_LTM - 1) &gt; 0,1,0)</f>
        <v>#VALUE!</v>
      </c>
      <c r="G476" t="e">
        <f>IF((_xll.ciqfunctions.udf.CIQ(A476,"IQ_UNLEVERED_FCF") + _xll.ciqfunctions.udf.CIQ(A476,"IQ_CAPEX"))/_xll.ciqfunctions.udf.CIQ(A476,"IQ_TOTAL_ASSETS") &gt; 0,1,0)</f>
        <v>#VALUE!</v>
      </c>
      <c r="H476" t="e">
        <f>IF(_xll.ciqfunctions.udf.CIQ(A476,"IQ_LT_DEBT")/_xll.ciqfunctions.udf.CIQ(A476,"IQ_TOTAL_ASSETS") - _xll.ciqfunctions.udf.CIQ(A476,"IQ_LT_DEBT", IQ_LTM - 1)/_xll.ciqfunctions.udf.CIQ(A476,"IQ_TOTAL_ASSETS", IQ_LTM - 1) &gt; 0,1,0)</f>
        <v>#VALUE!</v>
      </c>
      <c r="I476" t="e">
        <f>IF(_xll.ciqfunctions.udf.CIQ(A476,"IQ_CURRENT_RATIO") - _xll.ciqfunctions.udf.CIQ(A476,"IQ_CURRENT_RATIO", IQ_LTM - 1) &gt; 0,1,0)</f>
        <v>#VALUE!</v>
      </c>
      <c r="J476" t="e">
        <f>IF(_xll.ciqfunctions.udf.CIQ(A476, "IQ_BASIC_WEIGHT") - _xll.ciqfunctions.udf.CIQ(A476, "IQ_BASIC_WEIGHT", IQ_LTM - 1) &gt; 0, 0, 1)</f>
        <v>#VALUE!</v>
      </c>
      <c r="K476" t="e">
        <f>IF(_xll.ciqfunctions.udf.CIQ(A476,"IQ_GROSS_MARGIN") - _xll.ciqfunctions.udf.CIQ(A476,"IQ_GROSS_MARGIN",IQ_LTM-1) &gt; 1,1,0)</f>
        <v>#VALUE!</v>
      </c>
      <c r="L476" t="e">
        <f>IF(_xll.ciqfunctions.udf.CIQ(A476, "IQ_ASSET_TURNS") - _xll.ciqfunctions.udf.CIQ(A476,"IQ_ASSET_TURNS", IQ_LTM-1) &gt; 1, 1,0)</f>
        <v>#VALUE!</v>
      </c>
    </row>
    <row r="477" spans="1:12" hidden="1" x14ac:dyDescent="0.25">
      <c r="A477" t="s">
        <v>3383</v>
      </c>
      <c r="B477" t="s">
        <v>3382</v>
      </c>
      <c r="C477" t="e">
        <f t="shared" si="7"/>
        <v>#VALUE!</v>
      </c>
      <c r="D477">
        <f>IF(_xll.ciqfunctions.udf.CIQ(A477,"IQ_RETURN_ASSETS") &gt; 0,1,0)</f>
        <v>1</v>
      </c>
      <c r="E477" t="e">
        <f>IF(_xll.ciqfunctions.udf.CIQ(A477,"IQ_UNLEVERED_FCF") + _xll.ciqfunctions.udf.CIQ(A477,"IQ_CAPEX")  &gt; 0, 1, 0)</f>
        <v>#VALUE!</v>
      </c>
      <c r="F477" t="e">
        <f>IF(_xll.ciqfunctions.udf.CIQ(A477,"IQ_RETURN_ASSETS") - _xll.ciqfunctions.udf.CIQ(A477,"IQ_RETURN_ASSETS", IQ_LTM - 1) &gt; 0,1,0)</f>
        <v>#VALUE!</v>
      </c>
      <c r="G477" t="e">
        <f>IF((_xll.ciqfunctions.udf.CIQ(A477,"IQ_UNLEVERED_FCF") + _xll.ciqfunctions.udf.CIQ(A477,"IQ_CAPEX"))/_xll.ciqfunctions.udf.CIQ(A477,"IQ_TOTAL_ASSETS") &gt; 0,1,0)</f>
        <v>#VALUE!</v>
      </c>
      <c r="H477" t="e">
        <f>IF(_xll.ciqfunctions.udf.CIQ(A477,"IQ_LT_DEBT")/_xll.ciqfunctions.udf.CIQ(A477,"IQ_TOTAL_ASSETS") - _xll.ciqfunctions.udf.CIQ(A477,"IQ_LT_DEBT", IQ_LTM - 1)/_xll.ciqfunctions.udf.CIQ(A477,"IQ_TOTAL_ASSETS", IQ_LTM - 1) &gt; 0,1,0)</f>
        <v>#VALUE!</v>
      </c>
      <c r="I477" t="e">
        <f>IF(_xll.ciqfunctions.udf.CIQ(A477,"IQ_CURRENT_RATIO") - _xll.ciqfunctions.udf.CIQ(A477,"IQ_CURRENT_RATIO", IQ_LTM - 1) &gt; 0,1,0)</f>
        <v>#VALUE!</v>
      </c>
      <c r="J477" t="e">
        <f>IF(_xll.ciqfunctions.udf.CIQ(A477, "IQ_BASIC_WEIGHT") - _xll.ciqfunctions.udf.CIQ(A477, "IQ_BASIC_WEIGHT", IQ_LTM - 1) &gt; 0, 0, 1)</f>
        <v>#VALUE!</v>
      </c>
      <c r="K477" t="e">
        <f>IF(_xll.ciqfunctions.udf.CIQ(A477,"IQ_GROSS_MARGIN") - _xll.ciqfunctions.udf.CIQ(A477,"IQ_GROSS_MARGIN",IQ_LTM-1) &gt; 1,1,0)</f>
        <v>#VALUE!</v>
      </c>
      <c r="L477" t="e">
        <f>IF(_xll.ciqfunctions.udf.CIQ(A477, "IQ_ASSET_TURNS") - _xll.ciqfunctions.udf.CIQ(A477,"IQ_ASSET_TURNS", IQ_LTM-1) &gt; 1, 1,0)</f>
        <v>#VALUE!</v>
      </c>
    </row>
    <row r="478" spans="1:12" hidden="1" x14ac:dyDescent="0.25">
      <c r="A478" t="s">
        <v>3388</v>
      </c>
      <c r="B478" t="s">
        <v>3389</v>
      </c>
      <c r="C478" t="e">
        <f t="shared" si="7"/>
        <v>#VALUE!</v>
      </c>
      <c r="D478">
        <f>IF(_xll.ciqfunctions.udf.CIQ(A478,"IQ_RETURN_ASSETS") &gt; 0,1,0)</f>
        <v>0</v>
      </c>
      <c r="E478">
        <f>IF(_xll.ciqfunctions.udf.CIQ(A478,"IQ_UNLEVERED_FCF") + _xll.ciqfunctions.udf.CIQ(A478,"IQ_CAPEX")  &gt; 0, 1, 0)</f>
        <v>0</v>
      </c>
      <c r="F478">
        <f>IF(_xll.ciqfunctions.udf.CIQ(A478,"IQ_RETURN_ASSETS") - _xll.ciqfunctions.udf.CIQ(A478,"IQ_RETURN_ASSETS", IQ_LTM - 1) &gt; 0,1,0)</f>
        <v>1</v>
      </c>
      <c r="G478">
        <f>IF((_xll.ciqfunctions.udf.CIQ(A478,"IQ_UNLEVERED_FCF") + _xll.ciqfunctions.udf.CIQ(A478,"IQ_CAPEX"))/_xll.ciqfunctions.udf.CIQ(A478,"IQ_TOTAL_ASSETS") &gt; 0,1,0)</f>
        <v>0</v>
      </c>
      <c r="H478">
        <f>IF(_xll.ciqfunctions.udf.CIQ(A478,"IQ_LT_DEBT")/_xll.ciqfunctions.udf.CIQ(A478,"IQ_TOTAL_ASSETS") - _xll.ciqfunctions.udf.CIQ(A478,"IQ_LT_DEBT", IQ_LTM - 1)/_xll.ciqfunctions.udf.CIQ(A478,"IQ_TOTAL_ASSETS", IQ_LTM - 1) &gt; 0,1,0)</f>
        <v>1</v>
      </c>
      <c r="I478">
        <f>IF(_xll.ciqfunctions.udf.CIQ(A478,"IQ_CURRENT_RATIO") - _xll.ciqfunctions.udf.CIQ(A478,"IQ_CURRENT_RATIO", IQ_LTM - 1) &gt; 0,1,0)</f>
        <v>0</v>
      </c>
      <c r="J478">
        <f>IF(_xll.ciqfunctions.udf.CIQ(A478, "IQ_BASIC_WEIGHT") - _xll.ciqfunctions.udf.CIQ(A478, "IQ_BASIC_WEIGHT", IQ_LTM - 1) &gt; 0, 0, 1)</f>
        <v>0</v>
      </c>
      <c r="K478" t="e">
        <f>IF(_xll.ciqfunctions.udf.CIQ(A478,"IQ_GROSS_MARGIN") - _xll.ciqfunctions.udf.CIQ(A478,"IQ_GROSS_MARGIN",IQ_LTM-1) &gt; 1,1,0)</f>
        <v>#VALUE!</v>
      </c>
      <c r="L478">
        <f>IF(_xll.ciqfunctions.udf.CIQ(A478, "IQ_ASSET_TURNS") - _xll.ciqfunctions.udf.CIQ(A478,"IQ_ASSET_TURNS", IQ_LTM-1) &gt; 1, 1,0)</f>
        <v>0</v>
      </c>
    </row>
    <row r="479" spans="1:12" hidden="1" x14ac:dyDescent="0.25">
      <c r="A479" t="s">
        <v>3404</v>
      </c>
      <c r="B479" t="s">
        <v>3405</v>
      </c>
      <c r="C479" t="e">
        <f t="shared" si="7"/>
        <v>#VALUE!</v>
      </c>
      <c r="D479">
        <f>IF(_xll.ciqfunctions.udf.CIQ(A479,"IQ_RETURN_ASSETS") &gt; 0,1,0)</f>
        <v>0</v>
      </c>
      <c r="E479">
        <f>IF(_xll.ciqfunctions.udf.CIQ(A479,"IQ_UNLEVERED_FCF") + _xll.ciqfunctions.udf.CIQ(A479,"IQ_CAPEX")  &gt; 0, 1, 0)</f>
        <v>0</v>
      </c>
      <c r="F479">
        <f>IF(_xll.ciqfunctions.udf.CIQ(A479,"IQ_RETURN_ASSETS") - _xll.ciqfunctions.udf.CIQ(A479,"IQ_RETURN_ASSETS", IQ_LTM - 1) &gt; 0,1,0)</f>
        <v>0</v>
      </c>
      <c r="G479">
        <f>IF((_xll.ciqfunctions.udf.CIQ(A479,"IQ_UNLEVERED_FCF") + _xll.ciqfunctions.udf.CIQ(A479,"IQ_CAPEX"))/_xll.ciqfunctions.udf.CIQ(A479,"IQ_TOTAL_ASSETS") &gt; 0,1,0)</f>
        <v>0</v>
      </c>
      <c r="H479">
        <f>IF(_xll.ciqfunctions.udf.CIQ(A479,"IQ_LT_DEBT")/_xll.ciqfunctions.udf.CIQ(A479,"IQ_TOTAL_ASSETS") - _xll.ciqfunctions.udf.CIQ(A479,"IQ_LT_DEBT", IQ_LTM - 1)/_xll.ciqfunctions.udf.CIQ(A479,"IQ_TOTAL_ASSETS", IQ_LTM - 1) &gt; 0,1,0)</f>
        <v>0</v>
      </c>
      <c r="I479">
        <f>IF(_xll.ciqfunctions.udf.CIQ(A479,"IQ_CURRENT_RATIO") - _xll.ciqfunctions.udf.CIQ(A479,"IQ_CURRENT_RATIO", IQ_LTM - 1) &gt; 0,1,0)</f>
        <v>0</v>
      </c>
      <c r="J479">
        <f>IF(_xll.ciqfunctions.udf.CIQ(A479, "IQ_BASIC_WEIGHT") - _xll.ciqfunctions.udf.CIQ(A479, "IQ_BASIC_WEIGHT", IQ_LTM - 1) &gt; 0, 0, 1)</f>
        <v>0</v>
      </c>
      <c r="K479" t="e">
        <f>IF(_xll.ciqfunctions.udf.CIQ(A479,"IQ_GROSS_MARGIN") - _xll.ciqfunctions.udf.CIQ(A479,"IQ_GROSS_MARGIN",IQ_LTM-1) &gt; 1,1,0)</f>
        <v>#VALUE!</v>
      </c>
      <c r="L479">
        <f>IF(_xll.ciqfunctions.udf.CIQ(A479, "IQ_ASSET_TURNS") - _xll.ciqfunctions.udf.CIQ(A479,"IQ_ASSET_TURNS", IQ_LTM-1) &gt; 1, 1,0)</f>
        <v>0</v>
      </c>
    </row>
    <row r="480" spans="1:12" hidden="1" x14ac:dyDescent="0.25">
      <c r="A480" t="s">
        <v>3412</v>
      </c>
      <c r="B480" t="s">
        <v>3411</v>
      </c>
      <c r="C480" t="e">
        <f t="shared" si="7"/>
        <v>#VALUE!</v>
      </c>
      <c r="D480">
        <f>IF(_xll.ciqfunctions.udf.CIQ(A480,"IQ_RETURN_ASSETS") &gt; 0,1,0)</f>
        <v>1</v>
      </c>
      <c r="E480" t="e">
        <f>IF(_xll.ciqfunctions.udf.CIQ(A480,"IQ_UNLEVERED_FCF") + _xll.ciqfunctions.udf.CIQ(A480,"IQ_CAPEX")  &gt; 0, 1, 0)</f>
        <v>#VALUE!</v>
      </c>
      <c r="F480" t="e">
        <f>IF(_xll.ciqfunctions.udf.CIQ(A480,"IQ_RETURN_ASSETS") - _xll.ciqfunctions.udf.CIQ(A480,"IQ_RETURN_ASSETS", IQ_LTM - 1) &gt; 0,1,0)</f>
        <v>#VALUE!</v>
      </c>
      <c r="G480" t="e">
        <f>IF((_xll.ciqfunctions.udf.CIQ(A480,"IQ_UNLEVERED_FCF") + _xll.ciqfunctions.udf.CIQ(A480,"IQ_CAPEX"))/_xll.ciqfunctions.udf.CIQ(A480,"IQ_TOTAL_ASSETS") &gt; 0,1,0)</f>
        <v>#VALUE!</v>
      </c>
      <c r="H480" t="e">
        <f>IF(_xll.ciqfunctions.udf.CIQ(A480,"IQ_LT_DEBT")/_xll.ciqfunctions.udf.CIQ(A480,"IQ_TOTAL_ASSETS") - _xll.ciqfunctions.udf.CIQ(A480,"IQ_LT_DEBT", IQ_LTM - 1)/_xll.ciqfunctions.udf.CIQ(A480,"IQ_TOTAL_ASSETS", IQ_LTM - 1) &gt; 0,1,0)</f>
        <v>#VALUE!</v>
      </c>
      <c r="I480" t="e">
        <f>IF(_xll.ciqfunctions.udf.CIQ(A480,"IQ_CURRENT_RATIO") - _xll.ciqfunctions.udf.CIQ(A480,"IQ_CURRENT_RATIO", IQ_LTM - 1) &gt; 0,1,0)</f>
        <v>#VALUE!</v>
      </c>
      <c r="J480" t="e">
        <f>IF(_xll.ciqfunctions.udf.CIQ(A480, "IQ_BASIC_WEIGHT") - _xll.ciqfunctions.udf.CIQ(A480, "IQ_BASIC_WEIGHT", IQ_LTM - 1) &gt; 0, 0, 1)</f>
        <v>#VALUE!</v>
      </c>
      <c r="K480" t="e">
        <f>IF(_xll.ciqfunctions.udf.CIQ(A480,"IQ_GROSS_MARGIN") - _xll.ciqfunctions.udf.CIQ(A480,"IQ_GROSS_MARGIN",IQ_LTM-1) &gt; 1,1,0)</f>
        <v>#VALUE!</v>
      </c>
      <c r="L480" t="e">
        <f>IF(_xll.ciqfunctions.udf.CIQ(A480, "IQ_ASSET_TURNS") - _xll.ciqfunctions.udf.CIQ(A480,"IQ_ASSET_TURNS", IQ_LTM-1) &gt; 1, 1,0)</f>
        <v>#VALUE!</v>
      </c>
    </row>
    <row r="481" spans="1:12" hidden="1" x14ac:dyDescent="0.25">
      <c r="A481" t="s">
        <v>3435</v>
      </c>
      <c r="B481" t="s">
        <v>3436</v>
      </c>
      <c r="C481" t="e">
        <f t="shared" si="7"/>
        <v>#VALUE!</v>
      </c>
      <c r="D481">
        <f>IF(_xll.ciqfunctions.udf.CIQ(A481,"IQ_RETURN_ASSETS") &gt; 0,1,0)</f>
        <v>0</v>
      </c>
      <c r="E481">
        <f>IF(_xll.ciqfunctions.udf.CIQ(A481,"IQ_UNLEVERED_FCF") + _xll.ciqfunctions.udf.CIQ(A481,"IQ_CAPEX")  &gt; 0, 1, 0)</f>
        <v>0</v>
      </c>
      <c r="F481">
        <f>IF(_xll.ciqfunctions.udf.CIQ(A481,"IQ_RETURN_ASSETS") - _xll.ciqfunctions.udf.CIQ(A481,"IQ_RETURN_ASSETS", IQ_LTM - 1) &gt; 0,1,0)</f>
        <v>1</v>
      </c>
      <c r="G481">
        <f>IF((_xll.ciqfunctions.udf.CIQ(A481,"IQ_UNLEVERED_FCF") + _xll.ciqfunctions.udf.CIQ(A481,"IQ_CAPEX"))/_xll.ciqfunctions.udf.CIQ(A481,"IQ_TOTAL_ASSETS") &gt; 0,1,0)</f>
        <v>0</v>
      </c>
      <c r="H481">
        <f>IF(_xll.ciqfunctions.udf.CIQ(A481,"IQ_LT_DEBT")/_xll.ciqfunctions.udf.CIQ(A481,"IQ_TOTAL_ASSETS") - _xll.ciqfunctions.udf.CIQ(A481,"IQ_LT_DEBT", IQ_LTM - 1)/_xll.ciqfunctions.udf.CIQ(A481,"IQ_TOTAL_ASSETS", IQ_LTM - 1) &gt; 0,1,0)</f>
        <v>0</v>
      </c>
      <c r="I481">
        <f>IF(_xll.ciqfunctions.udf.CIQ(A481,"IQ_CURRENT_RATIO") - _xll.ciqfunctions.udf.CIQ(A481,"IQ_CURRENT_RATIO", IQ_LTM - 1) &gt; 0,1,0)</f>
        <v>1</v>
      </c>
      <c r="J481">
        <f>IF(_xll.ciqfunctions.udf.CIQ(A481, "IQ_BASIC_WEIGHT") - _xll.ciqfunctions.udf.CIQ(A481, "IQ_BASIC_WEIGHT", IQ_LTM - 1) &gt; 0, 0, 1)</f>
        <v>0</v>
      </c>
      <c r="K481" t="e">
        <f>IF(_xll.ciqfunctions.udf.CIQ(A481,"IQ_GROSS_MARGIN") - _xll.ciqfunctions.udf.CIQ(A481,"IQ_GROSS_MARGIN",IQ_LTM-1) &gt; 1,1,0)</f>
        <v>#VALUE!</v>
      </c>
      <c r="L481">
        <f>IF(_xll.ciqfunctions.udf.CIQ(A481, "IQ_ASSET_TURNS") - _xll.ciqfunctions.udf.CIQ(A481,"IQ_ASSET_TURNS", IQ_LTM-1) &gt; 1, 1,0)</f>
        <v>0</v>
      </c>
    </row>
    <row r="482" spans="1:12" hidden="1" x14ac:dyDescent="0.25">
      <c r="A482" t="s">
        <v>3455</v>
      </c>
      <c r="B482" t="s">
        <v>3454</v>
      </c>
      <c r="C482" t="e">
        <f t="shared" si="7"/>
        <v>#VALUE!</v>
      </c>
      <c r="D482">
        <f>IF(_xll.ciqfunctions.udf.CIQ(A482,"IQ_RETURN_ASSETS") &gt; 0,1,0)</f>
        <v>1</v>
      </c>
      <c r="E482" t="e">
        <f>IF(_xll.ciqfunctions.udf.CIQ(A482,"IQ_UNLEVERED_FCF") + _xll.ciqfunctions.udf.CIQ(A482,"IQ_CAPEX")  &gt; 0, 1, 0)</f>
        <v>#VALUE!</v>
      </c>
      <c r="F482" t="e">
        <f>IF(_xll.ciqfunctions.udf.CIQ(A482,"IQ_RETURN_ASSETS") - _xll.ciqfunctions.udf.CIQ(A482,"IQ_RETURN_ASSETS", IQ_LTM - 1) &gt; 0,1,0)</f>
        <v>#VALUE!</v>
      </c>
      <c r="G482" t="e">
        <f>IF((_xll.ciqfunctions.udf.CIQ(A482,"IQ_UNLEVERED_FCF") + _xll.ciqfunctions.udf.CIQ(A482,"IQ_CAPEX"))/_xll.ciqfunctions.udf.CIQ(A482,"IQ_TOTAL_ASSETS") &gt; 0,1,0)</f>
        <v>#VALUE!</v>
      </c>
      <c r="H482" t="e">
        <f>IF(_xll.ciqfunctions.udf.CIQ(A482,"IQ_LT_DEBT")/_xll.ciqfunctions.udf.CIQ(A482,"IQ_TOTAL_ASSETS") - _xll.ciqfunctions.udf.CIQ(A482,"IQ_LT_DEBT", IQ_LTM - 1)/_xll.ciqfunctions.udf.CIQ(A482,"IQ_TOTAL_ASSETS", IQ_LTM - 1) &gt; 0,1,0)</f>
        <v>#VALUE!</v>
      </c>
      <c r="I482" t="e">
        <f>IF(_xll.ciqfunctions.udf.CIQ(A482,"IQ_CURRENT_RATIO") - _xll.ciqfunctions.udf.CIQ(A482,"IQ_CURRENT_RATIO", IQ_LTM - 1) &gt; 0,1,0)</f>
        <v>#VALUE!</v>
      </c>
      <c r="J482" t="e">
        <f>IF(_xll.ciqfunctions.udf.CIQ(A482, "IQ_BASIC_WEIGHT") - _xll.ciqfunctions.udf.CIQ(A482, "IQ_BASIC_WEIGHT", IQ_LTM - 1) &gt; 0, 0, 1)</f>
        <v>#VALUE!</v>
      </c>
      <c r="K482" t="e">
        <f>IF(_xll.ciqfunctions.udf.CIQ(A482,"IQ_GROSS_MARGIN") - _xll.ciqfunctions.udf.CIQ(A482,"IQ_GROSS_MARGIN",IQ_LTM-1) &gt; 1,1,0)</f>
        <v>#VALUE!</v>
      </c>
      <c r="L482" t="e">
        <f>IF(_xll.ciqfunctions.udf.CIQ(A482, "IQ_ASSET_TURNS") - _xll.ciqfunctions.udf.CIQ(A482,"IQ_ASSET_TURNS", IQ_LTM-1) &gt; 1, 1,0)</f>
        <v>#VALUE!</v>
      </c>
    </row>
    <row r="483" spans="1:12" hidden="1" x14ac:dyDescent="0.25">
      <c r="A483" t="s">
        <v>3456</v>
      </c>
      <c r="B483" t="s">
        <v>3454</v>
      </c>
      <c r="C483" t="e">
        <f t="shared" si="7"/>
        <v>#VALUE!</v>
      </c>
      <c r="D483">
        <f>IF(_xll.ciqfunctions.udf.CIQ(A483,"IQ_RETURN_ASSETS") &gt; 0,1,0)</f>
        <v>1</v>
      </c>
      <c r="E483" t="e">
        <f>IF(_xll.ciqfunctions.udf.CIQ(A483,"IQ_UNLEVERED_FCF") + _xll.ciqfunctions.udf.CIQ(A483,"IQ_CAPEX")  &gt; 0, 1, 0)</f>
        <v>#VALUE!</v>
      </c>
      <c r="F483" t="e">
        <f>IF(_xll.ciqfunctions.udf.CIQ(A483,"IQ_RETURN_ASSETS") - _xll.ciqfunctions.udf.CIQ(A483,"IQ_RETURN_ASSETS", IQ_LTM - 1) &gt; 0,1,0)</f>
        <v>#VALUE!</v>
      </c>
      <c r="G483" t="e">
        <f>IF((_xll.ciqfunctions.udf.CIQ(A483,"IQ_UNLEVERED_FCF") + _xll.ciqfunctions.udf.CIQ(A483,"IQ_CAPEX"))/_xll.ciqfunctions.udf.CIQ(A483,"IQ_TOTAL_ASSETS") &gt; 0,1,0)</f>
        <v>#VALUE!</v>
      </c>
      <c r="H483" t="e">
        <f>IF(_xll.ciqfunctions.udf.CIQ(A483,"IQ_LT_DEBT")/_xll.ciqfunctions.udf.CIQ(A483,"IQ_TOTAL_ASSETS") - _xll.ciqfunctions.udf.CIQ(A483,"IQ_LT_DEBT", IQ_LTM - 1)/_xll.ciqfunctions.udf.CIQ(A483,"IQ_TOTAL_ASSETS", IQ_LTM - 1) &gt; 0,1,0)</f>
        <v>#VALUE!</v>
      </c>
      <c r="I483" t="e">
        <f>IF(_xll.ciqfunctions.udf.CIQ(A483,"IQ_CURRENT_RATIO") - _xll.ciqfunctions.udf.CIQ(A483,"IQ_CURRENT_RATIO", IQ_LTM - 1) &gt; 0,1,0)</f>
        <v>#VALUE!</v>
      </c>
      <c r="J483" t="e">
        <f>IF(_xll.ciqfunctions.udf.CIQ(A483, "IQ_BASIC_WEIGHT") - _xll.ciqfunctions.udf.CIQ(A483, "IQ_BASIC_WEIGHT", IQ_LTM - 1) &gt; 0, 0, 1)</f>
        <v>#VALUE!</v>
      </c>
      <c r="K483" t="e">
        <f>IF(_xll.ciqfunctions.udf.CIQ(A483,"IQ_GROSS_MARGIN") - _xll.ciqfunctions.udf.CIQ(A483,"IQ_GROSS_MARGIN",IQ_LTM-1) &gt; 1,1,0)</f>
        <v>#VALUE!</v>
      </c>
      <c r="L483" t="e">
        <f>IF(_xll.ciqfunctions.udf.CIQ(A483, "IQ_ASSET_TURNS") - _xll.ciqfunctions.udf.CIQ(A483,"IQ_ASSET_TURNS", IQ_LTM-1) &gt; 1, 1,0)</f>
        <v>#VALUE!</v>
      </c>
    </row>
    <row r="484" spans="1:12" hidden="1" x14ac:dyDescent="0.25">
      <c r="A484" t="s">
        <v>3461</v>
      </c>
      <c r="B484" t="s">
        <v>3462</v>
      </c>
      <c r="C484" t="e">
        <f t="shared" si="7"/>
        <v>#VALUE!</v>
      </c>
      <c r="D484">
        <f>IF(_xll.ciqfunctions.udf.CIQ(A484,"IQ_RETURN_ASSETS") &gt; 0,1,0)</f>
        <v>0</v>
      </c>
      <c r="E484">
        <f>IF(_xll.ciqfunctions.udf.CIQ(A484,"IQ_UNLEVERED_FCF") + _xll.ciqfunctions.udf.CIQ(A484,"IQ_CAPEX")  &gt; 0, 1, 0)</f>
        <v>0</v>
      </c>
      <c r="F484">
        <f>IF(_xll.ciqfunctions.udf.CIQ(A484,"IQ_RETURN_ASSETS") - _xll.ciqfunctions.udf.CIQ(A484,"IQ_RETURN_ASSETS", IQ_LTM - 1) &gt; 0,1,0)</f>
        <v>1</v>
      </c>
      <c r="G484">
        <f>IF((_xll.ciqfunctions.udf.CIQ(A484,"IQ_UNLEVERED_FCF") + _xll.ciqfunctions.udf.CIQ(A484,"IQ_CAPEX"))/_xll.ciqfunctions.udf.CIQ(A484,"IQ_TOTAL_ASSETS") &gt; 0,1,0)</f>
        <v>0</v>
      </c>
      <c r="H484">
        <f>IF(_xll.ciqfunctions.udf.CIQ(A484,"IQ_LT_DEBT")/_xll.ciqfunctions.udf.CIQ(A484,"IQ_TOTAL_ASSETS") - _xll.ciqfunctions.udf.CIQ(A484,"IQ_LT_DEBT", IQ_LTM - 1)/_xll.ciqfunctions.udf.CIQ(A484,"IQ_TOTAL_ASSETS", IQ_LTM - 1) &gt; 0,1,0)</f>
        <v>0</v>
      </c>
      <c r="I484">
        <f>IF(_xll.ciqfunctions.udf.CIQ(A484,"IQ_CURRENT_RATIO") - _xll.ciqfunctions.udf.CIQ(A484,"IQ_CURRENT_RATIO", IQ_LTM - 1) &gt; 0,1,0)</f>
        <v>0</v>
      </c>
      <c r="J484">
        <f>IF(_xll.ciqfunctions.udf.CIQ(A484, "IQ_BASIC_WEIGHT") - _xll.ciqfunctions.udf.CIQ(A484, "IQ_BASIC_WEIGHT", IQ_LTM - 1) &gt; 0, 0, 1)</f>
        <v>0</v>
      </c>
      <c r="K484" t="e">
        <f>IF(_xll.ciqfunctions.udf.CIQ(A484,"IQ_GROSS_MARGIN") - _xll.ciqfunctions.udf.CIQ(A484,"IQ_GROSS_MARGIN",IQ_LTM-1) &gt; 1,1,0)</f>
        <v>#VALUE!</v>
      </c>
      <c r="L484">
        <f>IF(_xll.ciqfunctions.udf.CIQ(A484, "IQ_ASSET_TURNS") - _xll.ciqfunctions.udf.CIQ(A484,"IQ_ASSET_TURNS", IQ_LTM-1) &gt; 1, 1,0)</f>
        <v>0</v>
      </c>
    </row>
    <row r="485" spans="1:12" hidden="1" x14ac:dyDescent="0.25">
      <c r="A485" t="s">
        <v>3481</v>
      </c>
      <c r="B485" t="s">
        <v>3482</v>
      </c>
      <c r="C485" t="e">
        <f t="shared" si="7"/>
        <v>#DIV/0!</v>
      </c>
      <c r="D485">
        <f>IF(_xll.ciqfunctions.udf.CIQ(A485,"IQ_RETURN_ASSETS") &gt; 0,1,0)</f>
        <v>0</v>
      </c>
      <c r="E485">
        <f>IF(_xll.ciqfunctions.udf.CIQ(A485,"IQ_UNLEVERED_FCF") + _xll.ciqfunctions.udf.CIQ(A485,"IQ_CAPEX")  &gt; 0, 1, 0)</f>
        <v>0</v>
      </c>
      <c r="F485">
        <f>IF(_xll.ciqfunctions.udf.CIQ(A485,"IQ_RETURN_ASSETS") - _xll.ciqfunctions.udf.CIQ(A485,"IQ_RETURN_ASSETS", IQ_LTM - 1) &gt; 0,1,0)</f>
        <v>0</v>
      </c>
      <c r="G485" t="e">
        <f>IF((_xll.ciqfunctions.udf.CIQ(A485,"IQ_UNLEVERED_FCF") + _xll.ciqfunctions.udf.CIQ(A485,"IQ_CAPEX"))/_xll.ciqfunctions.udf.CIQ(A485,"IQ_TOTAL_ASSETS") &gt; 0,1,0)</f>
        <v>#DIV/0!</v>
      </c>
      <c r="H485" t="e">
        <f>IF(_xll.ciqfunctions.udf.CIQ(A485,"IQ_LT_DEBT")/_xll.ciqfunctions.udf.CIQ(A485,"IQ_TOTAL_ASSETS") - _xll.ciqfunctions.udf.CIQ(A485,"IQ_LT_DEBT", IQ_LTM - 1)/_xll.ciqfunctions.udf.CIQ(A485,"IQ_TOTAL_ASSETS", IQ_LTM - 1) &gt; 0,1,0)</f>
        <v>#DIV/0!</v>
      </c>
      <c r="I485">
        <f>IF(_xll.ciqfunctions.udf.CIQ(A485,"IQ_CURRENT_RATIO") - _xll.ciqfunctions.udf.CIQ(A485,"IQ_CURRENT_RATIO", IQ_LTM - 1) &gt; 0,1,0)</f>
        <v>0</v>
      </c>
      <c r="J485">
        <f>IF(_xll.ciqfunctions.udf.CIQ(A485, "IQ_BASIC_WEIGHT") - _xll.ciqfunctions.udf.CIQ(A485, "IQ_BASIC_WEIGHT", IQ_LTM - 1) &gt; 0, 0, 1)</f>
        <v>1</v>
      </c>
      <c r="K485">
        <f>IF(_xll.ciqfunctions.udf.CIQ(A485,"IQ_GROSS_MARGIN") - _xll.ciqfunctions.udf.CIQ(A485,"IQ_GROSS_MARGIN",IQ_LTM-1) &gt; 1,1,0)</f>
        <v>0</v>
      </c>
      <c r="L485">
        <f>IF(_xll.ciqfunctions.udf.CIQ(A485, "IQ_ASSET_TURNS") - _xll.ciqfunctions.udf.CIQ(A485,"IQ_ASSET_TURNS", IQ_LTM-1) &gt; 1, 1,0)</f>
        <v>0</v>
      </c>
    </row>
    <row r="486" spans="1:12" hidden="1" x14ac:dyDescent="0.25">
      <c r="A486" t="s">
        <v>3483</v>
      </c>
      <c r="B486" t="s">
        <v>3482</v>
      </c>
      <c r="C486" t="e">
        <f t="shared" si="7"/>
        <v>#VALUE!</v>
      </c>
      <c r="D486">
        <f>IF(_xll.ciqfunctions.udf.CIQ(A486,"IQ_RETURN_ASSETS") &gt; 0,1,0)</f>
        <v>1</v>
      </c>
      <c r="E486" t="e">
        <f>IF(_xll.ciqfunctions.udf.CIQ(A486,"IQ_UNLEVERED_FCF") + _xll.ciqfunctions.udf.CIQ(A486,"IQ_CAPEX")  &gt; 0, 1, 0)</f>
        <v>#VALUE!</v>
      </c>
      <c r="F486" t="e">
        <f>IF(_xll.ciqfunctions.udf.CIQ(A486,"IQ_RETURN_ASSETS") - _xll.ciqfunctions.udf.CIQ(A486,"IQ_RETURN_ASSETS", IQ_LTM - 1) &gt; 0,1,0)</f>
        <v>#VALUE!</v>
      </c>
      <c r="G486" t="e">
        <f>IF((_xll.ciqfunctions.udf.CIQ(A486,"IQ_UNLEVERED_FCF") + _xll.ciqfunctions.udf.CIQ(A486,"IQ_CAPEX"))/_xll.ciqfunctions.udf.CIQ(A486,"IQ_TOTAL_ASSETS") &gt; 0,1,0)</f>
        <v>#VALUE!</v>
      </c>
      <c r="H486" t="e">
        <f>IF(_xll.ciqfunctions.udf.CIQ(A486,"IQ_LT_DEBT")/_xll.ciqfunctions.udf.CIQ(A486,"IQ_TOTAL_ASSETS") - _xll.ciqfunctions.udf.CIQ(A486,"IQ_LT_DEBT", IQ_LTM - 1)/_xll.ciqfunctions.udf.CIQ(A486,"IQ_TOTAL_ASSETS", IQ_LTM - 1) &gt; 0,1,0)</f>
        <v>#VALUE!</v>
      </c>
      <c r="I486" t="e">
        <f>IF(_xll.ciqfunctions.udf.CIQ(A486,"IQ_CURRENT_RATIO") - _xll.ciqfunctions.udf.CIQ(A486,"IQ_CURRENT_RATIO", IQ_LTM - 1) &gt; 0,1,0)</f>
        <v>#VALUE!</v>
      </c>
      <c r="J486" t="e">
        <f>IF(_xll.ciqfunctions.udf.CIQ(A486, "IQ_BASIC_WEIGHT") - _xll.ciqfunctions.udf.CIQ(A486, "IQ_BASIC_WEIGHT", IQ_LTM - 1) &gt; 0, 0, 1)</f>
        <v>#VALUE!</v>
      </c>
      <c r="K486" t="e">
        <f>IF(_xll.ciqfunctions.udf.CIQ(A486,"IQ_GROSS_MARGIN") - _xll.ciqfunctions.udf.CIQ(A486,"IQ_GROSS_MARGIN",IQ_LTM-1) &gt; 1,1,0)</f>
        <v>#VALUE!</v>
      </c>
      <c r="L486" t="e">
        <f>IF(_xll.ciqfunctions.udf.CIQ(A486, "IQ_ASSET_TURNS") - _xll.ciqfunctions.udf.CIQ(A486,"IQ_ASSET_TURNS", IQ_LTM-1) &gt; 1, 1,0)</f>
        <v>#VALUE!</v>
      </c>
    </row>
    <row r="487" spans="1:12" hidden="1" x14ac:dyDescent="0.25">
      <c r="A487" t="s">
        <v>3490</v>
      </c>
      <c r="B487" t="s">
        <v>3491</v>
      </c>
      <c r="C487" t="e">
        <f t="shared" si="7"/>
        <v>#VALUE!</v>
      </c>
      <c r="D487">
        <f>IF(_xll.ciqfunctions.udf.CIQ(A487,"IQ_RETURN_ASSETS") &gt; 0,1,0)</f>
        <v>1</v>
      </c>
      <c r="E487" t="e">
        <f>IF(_xll.ciqfunctions.udf.CIQ(A487,"IQ_UNLEVERED_FCF") + _xll.ciqfunctions.udf.CIQ(A487,"IQ_CAPEX")  &gt; 0, 1, 0)</f>
        <v>#VALUE!</v>
      </c>
      <c r="F487" t="e">
        <f>IF(_xll.ciqfunctions.udf.CIQ(A487,"IQ_RETURN_ASSETS") - _xll.ciqfunctions.udf.CIQ(A487,"IQ_RETURN_ASSETS", IQ_LTM - 1) &gt; 0,1,0)</f>
        <v>#VALUE!</v>
      </c>
      <c r="G487" t="e">
        <f>IF((_xll.ciqfunctions.udf.CIQ(A487,"IQ_UNLEVERED_FCF") + _xll.ciqfunctions.udf.CIQ(A487,"IQ_CAPEX"))/_xll.ciqfunctions.udf.CIQ(A487,"IQ_TOTAL_ASSETS") &gt; 0,1,0)</f>
        <v>#VALUE!</v>
      </c>
      <c r="H487" t="e">
        <f>IF(_xll.ciqfunctions.udf.CIQ(A487,"IQ_LT_DEBT")/_xll.ciqfunctions.udf.CIQ(A487,"IQ_TOTAL_ASSETS") - _xll.ciqfunctions.udf.CIQ(A487,"IQ_LT_DEBT", IQ_LTM - 1)/_xll.ciqfunctions.udf.CIQ(A487,"IQ_TOTAL_ASSETS", IQ_LTM - 1) &gt; 0,1,0)</f>
        <v>#VALUE!</v>
      </c>
      <c r="I487" t="e">
        <f>IF(_xll.ciqfunctions.udf.CIQ(A487,"IQ_CURRENT_RATIO") - _xll.ciqfunctions.udf.CIQ(A487,"IQ_CURRENT_RATIO", IQ_LTM - 1) &gt; 0,1,0)</f>
        <v>#VALUE!</v>
      </c>
      <c r="J487" t="e">
        <f>IF(_xll.ciqfunctions.udf.CIQ(A487, "IQ_BASIC_WEIGHT") - _xll.ciqfunctions.udf.CIQ(A487, "IQ_BASIC_WEIGHT", IQ_LTM - 1) &gt; 0, 0, 1)</f>
        <v>#VALUE!</v>
      </c>
      <c r="K487" t="e">
        <f>IF(_xll.ciqfunctions.udf.CIQ(A487,"IQ_GROSS_MARGIN") - _xll.ciqfunctions.udf.CIQ(A487,"IQ_GROSS_MARGIN",IQ_LTM-1) &gt; 1,1,0)</f>
        <v>#VALUE!</v>
      </c>
      <c r="L487" t="e">
        <f>IF(_xll.ciqfunctions.udf.CIQ(A487, "IQ_ASSET_TURNS") - _xll.ciqfunctions.udf.CIQ(A487,"IQ_ASSET_TURNS", IQ_LTM-1) &gt; 1, 1,0)</f>
        <v>#VALUE!</v>
      </c>
    </row>
    <row r="488" spans="1:12" hidden="1" x14ac:dyDescent="0.25">
      <c r="A488" t="s">
        <v>3496</v>
      </c>
      <c r="B488" t="s">
        <v>3497</v>
      </c>
      <c r="C488" t="e">
        <f t="shared" si="7"/>
        <v>#VALUE!</v>
      </c>
      <c r="D488">
        <f>IF(_xll.ciqfunctions.udf.CIQ(A488,"IQ_RETURN_ASSETS") &gt; 0,1,0)</f>
        <v>0</v>
      </c>
      <c r="E488">
        <f>IF(_xll.ciqfunctions.udf.CIQ(A488,"IQ_UNLEVERED_FCF") + _xll.ciqfunctions.udf.CIQ(A488,"IQ_CAPEX")  &gt; 0, 1, 0)</f>
        <v>0</v>
      </c>
      <c r="F488">
        <f>IF(_xll.ciqfunctions.udf.CIQ(A488,"IQ_RETURN_ASSETS") - _xll.ciqfunctions.udf.CIQ(A488,"IQ_RETURN_ASSETS", IQ_LTM - 1) &gt; 0,1,0)</f>
        <v>1</v>
      </c>
      <c r="G488">
        <f>IF((_xll.ciqfunctions.udf.CIQ(A488,"IQ_UNLEVERED_FCF") + _xll.ciqfunctions.udf.CIQ(A488,"IQ_CAPEX"))/_xll.ciqfunctions.udf.CIQ(A488,"IQ_TOTAL_ASSETS") &gt; 0,1,0)</f>
        <v>0</v>
      </c>
      <c r="H488">
        <f>IF(_xll.ciqfunctions.udf.CIQ(A488,"IQ_LT_DEBT")/_xll.ciqfunctions.udf.CIQ(A488,"IQ_TOTAL_ASSETS") - _xll.ciqfunctions.udf.CIQ(A488,"IQ_LT_DEBT", IQ_LTM - 1)/_xll.ciqfunctions.udf.CIQ(A488,"IQ_TOTAL_ASSETS", IQ_LTM - 1) &gt; 0,1,0)</f>
        <v>0</v>
      </c>
      <c r="I488">
        <f>IF(_xll.ciqfunctions.udf.CIQ(A488,"IQ_CURRENT_RATIO") - _xll.ciqfunctions.udf.CIQ(A488,"IQ_CURRENT_RATIO", IQ_LTM - 1) &gt; 0,1,0)</f>
        <v>1</v>
      </c>
      <c r="J488">
        <f>IF(_xll.ciqfunctions.udf.CIQ(A488, "IQ_BASIC_WEIGHT") - _xll.ciqfunctions.udf.CIQ(A488, "IQ_BASIC_WEIGHT", IQ_LTM - 1) &gt; 0, 0, 1)</f>
        <v>0</v>
      </c>
      <c r="K488" t="e">
        <f>IF(_xll.ciqfunctions.udf.CIQ(A488,"IQ_GROSS_MARGIN") - _xll.ciqfunctions.udf.CIQ(A488,"IQ_GROSS_MARGIN",IQ_LTM-1) &gt; 1,1,0)</f>
        <v>#VALUE!</v>
      </c>
      <c r="L488">
        <f>IF(_xll.ciqfunctions.udf.CIQ(A488, "IQ_ASSET_TURNS") - _xll.ciqfunctions.udf.CIQ(A488,"IQ_ASSET_TURNS", IQ_LTM-1) &gt; 1, 1,0)</f>
        <v>0</v>
      </c>
    </row>
    <row r="489" spans="1:12" hidden="1" x14ac:dyDescent="0.25">
      <c r="A489" t="s">
        <v>3508</v>
      </c>
      <c r="B489" t="s">
        <v>3509</v>
      </c>
      <c r="C489" t="e">
        <f t="shared" si="7"/>
        <v>#DIV/0!</v>
      </c>
      <c r="D489">
        <f>IF(_xll.ciqfunctions.udf.CIQ(A489,"IQ_RETURN_ASSETS") &gt; 0,1,0)</f>
        <v>0</v>
      </c>
      <c r="E489">
        <f>IF(_xll.ciqfunctions.udf.CIQ(A489,"IQ_UNLEVERED_FCF") + _xll.ciqfunctions.udf.CIQ(A489,"IQ_CAPEX")  &gt; 0, 1, 0)</f>
        <v>0</v>
      </c>
      <c r="F489">
        <f>IF(_xll.ciqfunctions.udf.CIQ(A489,"IQ_RETURN_ASSETS") - _xll.ciqfunctions.udf.CIQ(A489,"IQ_RETURN_ASSETS", IQ_LTM - 1) &gt; 0,1,0)</f>
        <v>0</v>
      </c>
      <c r="G489" t="e">
        <f>IF((_xll.ciqfunctions.udf.CIQ(A489,"IQ_UNLEVERED_FCF") + _xll.ciqfunctions.udf.CIQ(A489,"IQ_CAPEX"))/_xll.ciqfunctions.udf.CIQ(A489,"IQ_TOTAL_ASSETS") &gt; 0,1,0)</f>
        <v>#DIV/0!</v>
      </c>
      <c r="H489" t="e">
        <f>IF(_xll.ciqfunctions.udf.CIQ(A489,"IQ_LT_DEBT")/_xll.ciqfunctions.udf.CIQ(A489,"IQ_TOTAL_ASSETS") - _xll.ciqfunctions.udf.CIQ(A489,"IQ_LT_DEBT", IQ_LTM - 1)/_xll.ciqfunctions.udf.CIQ(A489,"IQ_TOTAL_ASSETS", IQ_LTM - 1) &gt; 0,1,0)</f>
        <v>#DIV/0!</v>
      </c>
      <c r="I489">
        <f>IF(_xll.ciqfunctions.udf.CIQ(A489,"IQ_CURRENT_RATIO") - _xll.ciqfunctions.udf.CIQ(A489,"IQ_CURRENT_RATIO", IQ_LTM - 1) &gt; 0,1,0)</f>
        <v>0</v>
      </c>
      <c r="J489">
        <f>IF(_xll.ciqfunctions.udf.CIQ(A489, "IQ_BASIC_WEIGHT") - _xll.ciqfunctions.udf.CIQ(A489, "IQ_BASIC_WEIGHT", IQ_LTM - 1) &gt; 0, 0, 1)</f>
        <v>1</v>
      </c>
      <c r="K489">
        <f>IF(_xll.ciqfunctions.udf.CIQ(A489,"IQ_GROSS_MARGIN") - _xll.ciqfunctions.udf.CIQ(A489,"IQ_GROSS_MARGIN",IQ_LTM-1) &gt; 1,1,0)</f>
        <v>0</v>
      </c>
      <c r="L489">
        <f>IF(_xll.ciqfunctions.udf.CIQ(A489, "IQ_ASSET_TURNS") - _xll.ciqfunctions.udf.CIQ(A489,"IQ_ASSET_TURNS", IQ_LTM-1) &gt; 1, 1,0)</f>
        <v>0</v>
      </c>
    </row>
    <row r="490" spans="1:12" hidden="1" x14ac:dyDescent="0.25">
      <c r="A490" t="s">
        <v>3510</v>
      </c>
      <c r="B490" t="s">
        <v>3511</v>
      </c>
      <c r="C490" t="e">
        <f t="shared" si="7"/>
        <v>#DIV/0!</v>
      </c>
      <c r="D490">
        <f>IF(_xll.ciqfunctions.udf.CIQ(A490,"IQ_RETURN_ASSETS") &gt; 0,1,0)</f>
        <v>0</v>
      </c>
      <c r="E490">
        <f>IF(_xll.ciqfunctions.udf.CIQ(A490,"IQ_UNLEVERED_FCF") + _xll.ciqfunctions.udf.CIQ(A490,"IQ_CAPEX")  &gt; 0, 1, 0)</f>
        <v>0</v>
      </c>
      <c r="F490">
        <f>IF(_xll.ciqfunctions.udf.CIQ(A490,"IQ_RETURN_ASSETS") - _xll.ciqfunctions.udf.CIQ(A490,"IQ_RETURN_ASSETS", IQ_LTM - 1) &gt; 0,1,0)</f>
        <v>0</v>
      </c>
      <c r="G490" t="e">
        <f>IF((_xll.ciqfunctions.udf.CIQ(A490,"IQ_UNLEVERED_FCF") + _xll.ciqfunctions.udf.CIQ(A490,"IQ_CAPEX"))/_xll.ciqfunctions.udf.CIQ(A490,"IQ_TOTAL_ASSETS") &gt; 0,1,0)</f>
        <v>#DIV/0!</v>
      </c>
      <c r="H490" t="e">
        <f>IF(_xll.ciqfunctions.udf.CIQ(A490,"IQ_LT_DEBT")/_xll.ciqfunctions.udf.CIQ(A490,"IQ_TOTAL_ASSETS") - _xll.ciqfunctions.udf.CIQ(A490,"IQ_LT_DEBT", IQ_LTM - 1)/_xll.ciqfunctions.udf.CIQ(A490,"IQ_TOTAL_ASSETS", IQ_LTM - 1) &gt; 0,1,0)</f>
        <v>#DIV/0!</v>
      </c>
      <c r="I490">
        <f>IF(_xll.ciqfunctions.udf.CIQ(A490,"IQ_CURRENT_RATIO") - _xll.ciqfunctions.udf.CIQ(A490,"IQ_CURRENT_RATIO", IQ_LTM - 1) &gt; 0,1,0)</f>
        <v>0</v>
      </c>
      <c r="J490">
        <f>IF(_xll.ciqfunctions.udf.CIQ(A490, "IQ_BASIC_WEIGHT") - _xll.ciqfunctions.udf.CIQ(A490, "IQ_BASIC_WEIGHT", IQ_LTM - 1) &gt; 0, 0, 1)</f>
        <v>1</v>
      </c>
      <c r="K490">
        <f>IF(_xll.ciqfunctions.udf.CIQ(A490,"IQ_GROSS_MARGIN") - _xll.ciqfunctions.udf.CIQ(A490,"IQ_GROSS_MARGIN",IQ_LTM-1) &gt; 1,1,0)</f>
        <v>0</v>
      </c>
      <c r="L490">
        <f>IF(_xll.ciqfunctions.udf.CIQ(A490, "IQ_ASSET_TURNS") - _xll.ciqfunctions.udf.CIQ(A490,"IQ_ASSET_TURNS", IQ_LTM-1) &gt; 1, 1,0)</f>
        <v>0</v>
      </c>
    </row>
    <row r="491" spans="1:12" hidden="1" x14ac:dyDescent="0.25">
      <c r="A491" t="s">
        <v>3514</v>
      </c>
      <c r="B491" t="s">
        <v>3515</v>
      </c>
      <c r="C491" t="e">
        <f t="shared" si="7"/>
        <v>#DIV/0!</v>
      </c>
      <c r="D491">
        <f>IF(_xll.ciqfunctions.udf.CIQ(A491,"IQ_RETURN_ASSETS") &gt; 0,1,0)</f>
        <v>0</v>
      </c>
      <c r="E491">
        <f>IF(_xll.ciqfunctions.udf.CIQ(A491,"IQ_UNLEVERED_FCF") + _xll.ciqfunctions.udf.CIQ(A491,"IQ_CAPEX")  &gt; 0, 1, 0)</f>
        <v>0</v>
      </c>
      <c r="F491">
        <f>IF(_xll.ciqfunctions.udf.CIQ(A491,"IQ_RETURN_ASSETS") - _xll.ciqfunctions.udf.CIQ(A491,"IQ_RETURN_ASSETS", IQ_LTM - 1) &gt; 0,1,0)</f>
        <v>0</v>
      </c>
      <c r="G491" t="e">
        <f>IF((_xll.ciqfunctions.udf.CIQ(A491,"IQ_UNLEVERED_FCF") + _xll.ciqfunctions.udf.CIQ(A491,"IQ_CAPEX"))/_xll.ciqfunctions.udf.CIQ(A491,"IQ_TOTAL_ASSETS") &gt; 0,1,0)</f>
        <v>#DIV/0!</v>
      </c>
      <c r="H491" t="e">
        <f>IF(_xll.ciqfunctions.udf.CIQ(A491,"IQ_LT_DEBT")/_xll.ciqfunctions.udf.CIQ(A491,"IQ_TOTAL_ASSETS") - _xll.ciqfunctions.udf.CIQ(A491,"IQ_LT_DEBT", IQ_LTM - 1)/_xll.ciqfunctions.udf.CIQ(A491,"IQ_TOTAL_ASSETS", IQ_LTM - 1) &gt; 0,1,0)</f>
        <v>#DIV/0!</v>
      </c>
      <c r="I491">
        <f>IF(_xll.ciqfunctions.udf.CIQ(A491,"IQ_CURRENT_RATIO") - _xll.ciqfunctions.udf.CIQ(A491,"IQ_CURRENT_RATIO", IQ_LTM - 1) &gt; 0,1,0)</f>
        <v>0</v>
      </c>
      <c r="J491">
        <f>IF(_xll.ciqfunctions.udf.CIQ(A491, "IQ_BASIC_WEIGHT") - _xll.ciqfunctions.udf.CIQ(A491, "IQ_BASIC_WEIGHT", IQ_LTM - 1) &gt; 0, 0, 1)</f>
        <v>1</v>
      </c>
      <c r="K491">
        <f>IF(_xll.ciqfunctions.udf.CIQ(A491,"IQ_GROSS_MARGIN") - _xll.ciqfunctions.udf.CIQ(A491,"IQ_GROSS_MARGIN",IQ_LTM-1) &gt; 1,1,0)</f>
        <v>0</v>
      </c>
      <c r="L491">
        <f>IF(_xll.ciqfunctions.udf.CIQ(A491, "IQ_ASSET_TURNS") - _xll.ciqfunctions.udf.CIQ(A491,"IQ_ASSET_TURNS", IQ_LTM-1) &gt; 1, 1,0)</f>
        <v>0</v>
      </c>
    </row>
    <row r="492" spans="1:12" hidden="1" x14ac:dyDescent="0.25">
      <c r="A492" t="s">
        <v>3516</v>
      </c>
      <c r="B492" t="s">
        <v>3517</v>
      </c>
      <c r="C492" t="e">
        <f t="shared" si="7"/>
        <v>#DIV/0!</v>
      </c>
      <c r="D492">
        <f>IF(_xll.ciqfunctions.udf.CIQ(A492,"IQ_RETURN_ASSETS") &gt; 0,1,0)</f>
        <v>0</v>
      </c>
      <c r="E492">
        <f>IF(_xll.ciqfunctions.udf.CIQ(A492,"IQ_UNLEVERED_FCF") + _xll.ciqfunctions.udf.CIQ(A492,"IQ_CAPEX")  &gt; 0, 1, 0)</f>
        <v>0</v>
      </c>
      <c r="F492">
        <f>IF(_xll.ciqfunctions.udf.CIQ(A492,"IQ_RETURN_ASSETS") - _xll.ciqfunctions.udf.CIQ(A492,"IQ_RETURN_ASSETS", IQ_LTM - 1) &gt; 0,1,0)</f>
        <v>0</v>
      </c>
      <c r="G492" t="e">
        <f>IF((_xll.ciqfunctions.udf.CIQ(A492,"IQ_UNLEVERED_FCF") + _xll.ciqfunctions.udf.CIQ(A492,"IQ_CAPEX"))/_xll.ciqfunctions.udf.CIQ(A492,"IQ_TOTAL_ASSETS") &gt; 0,1,0)</f>
        <v>#DIV/0!</v>
      </c>
      <c r="H492" t="e">
        <f>IF(_xll.ciqfunctions.udf.CIQ(A492,"IQ_LT_DEBT")/_xll.ciqfunctions.udf.CIQ(A492,"IQ_TOTAL_ASSETS") - _xll.ciqfunctions.udf.CIQ(A492,"IQ_LT_DEBT", IQ_LTM - 1)/_xll.ciqfunctions.udf.CIQ(A492,"IQ_TOTAL_ASSETS", IQ_LTM - 1) &gt; 0,1,0)</f>
        <v>#DIV/0!</v>
      </c>
      <c r="I492">
        <f>IF(_xll.ciqfunctions.udf.CIQ(A492,"IQ_CURRENT_RATIO") - _xll.ciqfunctions.udf.CIQ(A492,"IQ_CURRENT_RATIO", IQ_LTM - 1) &gt; 0,1,0)</f>
        <v>0</v>
      </c>
      <c r="J492">
        <f>IF(_xll.ciqfunctions.udf.CIQ(A492, "IQ_BASIC_WEIGHT") - _xll.ciqfunctions.udf.CIQ(A492, "IQ_BASIC_WEIGHT", IQ_LTM - 1) &gt; 0, 0, 1)</f>
        <v>1</v>
      </c>
      <c r="K492">
        <f>IF(_xll.ciqfunctions.udf.CIQ(A492,"IQ_GROSS_MARGIN") - _xll.ciqfunctions.udf.CIQ(A492,"IQ_GROSS_MARGIN",IQ_LTM-1) &gt; 1,1,0)</f>
        <v>0</v>
      </c>
      <c r="L492">
        <f>IF(_xll.ciqfunctions.udf.CIQ(A492, "IQ_ASSET_TURNS") - _xll.ciqfunctions.udf.CIQ(A492,"IQ_ASSET_TURNS", IQ_LTM-1) &gt; 1, 1,0)</f>
        <v>0</v>
      </c>
    </row>
    <row r="493" spans="1:12" hidden="1" x14ac:dyDescent="0.25">
      <c r="A493" t="s">
        <v>3518</v>
      </c>
      <c r="B493" t="s">
        <v>3519</v>
      </c>
      <c r="C493" t="e">
        <f t="shared" si="7"/>
        <v>#DIV/0!</v>
      </c>
      <c r="D493">
        <f>IF(_xll.ciqfunctions.udf.CIQ(A493,"IQ_RETURN_ASSETS") &gt; 0,1,0)</f>
        <v>0</v>
      </c>
      <c r="E493">
        <f>IF(_xll.ciqfunctions.udf.CIQ(A493,"IQ_UNLEVERED_FCF") + _xll.ciqfunctions.udf.CIQ(A493,"IQ_CAPEX")  &gt; 0, 1, 0)</f>
        <v>0</v>
      </c>
      <c r="F493">
        <f>IF(_xll.ciqfunctions.udf.CIQ(A493,"IQ_RETURN_ASSETS") - _xll.ciqfunctions.udf.CIQ(A493,"IQ_RETURN_ASSETS", IQ_LTM - 1) &gt; 0,1,0)</f>
        <v>0</v>
      </c>
      <c r="G493" t="e">
        <f>IF((_xll.ciqfunctions.udf.CIQ(A493,"IQ_UNLEVERED_FCF") + _xll.ciqfunctions.udf.CIQ(A493,"IQ_CAPEX"))/_xll.ciqfunctions.udf.CIQ(A493,"IQ_TOTAL_ASSETS") &gt; 0,1,0)</f>
        <v>#DIV/0!</v>
      </c>
      <c r="H493" t="e">
        <f>IF(_xll.ciqfunctions.udf.CIQ(A493,"IQ_LT_DEBT")/_xll.ciqfunctions.udf.CIQ(A493,"IQ_TOTAL_ASSETS") - _xll.ciqfunctions.udf.CIQ(A493,"IQ_LT_DEBT", IQ_LTM - 1)/_xll.ciqfunctions.udf.CIQ(A493,"IQ_TOTAL_ASSETS", IQ_LTM - 1) &gt; 0,1,0)</f>
        <v>#DIV/0!</v>
      </c>
      <c r="I493">
        <f>IF(_xll.ciqfunctions.udf.CIQ(A493,"IQ_CURRENT_RATIO") - _xll.ciqfunctions.udf.CIQ(A493,"IQ_CURRENT_RATIO", IQ_LTM - 1) &gt; 0,1,0)</f>
        <v>0</v>
      </c>
      <c r="J493">
        <f>IF(_xll.ciqfunctions.udf.CIQ(A493, "IQ_BASIC_WEIGHT") - _xll.ciqfunctions.udf.CIQ(A493, "IQ_BASIC_WEIGHT", IQ_LTM - 1) &gt; 0, 0, 1)</f>
        <v>1</v>
      </c>
      <c r="K493">
        <f>IF(_xll.ciqfunctions.udf.CIQ(A493,"IQ_GROSS_MARGIN") - _xll.ciqfunctions.udf.CIQ(A493,"IQ_GROSS_MARGIN",IQ_LTM-1) &gt; 1,1,0)</f>
        <v>0</v>
      </c>
      <c r="L493">
        <f>IF(_xll.ciqfunctions.udf.CIQ(A493, "IQ_ASSET_TURNS") - _xll.ciqfunctions.udf.CIQ(A493,"IQ_ASSET_TURNS", IQ_LTM-1) &gt; 1, 1,0)</f>
        <v>0</v>
      </c>
    </row>
    <row r="494" spans="1:12" hidden="1" x14ac:dyDescent="0.25">
      <c r="A494" t="s">
        <v>3520</v>
      </c>
      <c r="B494" t="s">
        <v>3521</v>
      </c>
      <c r="C494" t="e">
        <f t="shared" si="7"/>
        <v>#DIV/0!</v>
      </c>
      <c r="D494">
        <f>IF(_xll.ciqfunctions.udf.CIQ(A494,"IQ_RETURN_ASSETS") &gt; 0,1,0)</f>
        <v>0</v>
      </c>
      <c r="E494">
        <f>IF(_xll.ciqfunctions.udf.CIQ(A494,"IQ_UNLEVERED_FCF") + _xll.ciqfunctions.udf.CIQ(A494,"IQ_CAPEX")  &gt; 0, 1, 0)</f>
        <v>0</v>
      </c>
      <c r="F494">
        <f>IF(_xll.ciqfunctions.udf.CIQ(A494,"IQ_RETURN_ASSETS") - _xll.ciqfunctions.udf.CIQ(A494,"IQ_RETURN_ASSETS", IQ_LTM - 1) &gt; 0,1,0)</f>
        <v>0</v>
      </c>
      <c r="G494" t="e">
        <f>IF((_xll.ciqfunctions.udf.CIQ(A494,"IQ_UNLEVERED_FCF") + _xll.ciqfunctions.udf.CIQ(A494,"IQ_CAPEX"))/_xll.ciqfunctions.udf.CIQ(A494,"IQ_TOTAL_ASSETS") &gt; 0,1,0)</f>
        <v>#DIV/0!</v>
      </c>
      <c r="H494" t="e">
        <f>IF(_xll.ciqfunctions.udf.CIQ(A494,"IQ_LT_DEBT")/_xll.ciqfunctions.udf.CIQ(A494,"IQ_TOTAL_ASSETS") - _xll.ciqfunctions.udf.CIQ(A494,"IQ_LT_DEBT", IQ_LTM - 1)/_xll.ciqfunctions.udf.CIQ(A494,"IQ_TOTAL_ASSETS", IQ_LTM - 1) &gt; 0,1,0)</f>
        <v>#DIV/0!</v>
      </c>
      <c r="I494">
        <f>IF(_xll.ciqfunctions.udf.CIQ(A494,"IQ_CURRENT_RATIO") - _xll.ciqfunctions.udf.CIQ(A494,"IQ_CURRENT_RATIO", IQ_LTM - 1) &gt; 0,1,0)</f>
        <v>0</v>
      </c>
      <c r="J494">
        <f>IF(_xll.ciqfunctions.udf.CIQ(A494, "IQ_BASIC_WEIGHT") - _xll.ciqfunctions.udf.CIQ(A494, "IQ_BASIC_WEIGHT", IQ_LTM - 1) &gt; 0, 0, 1)</f>
        <v>1</v>
      </c>
      <c r="K494">
        <f>IF(_xll.ciqfunctions.udf.CIQ(A494,"IQ_GROSS_MARGIN") - _xll.ciqfunctions.udf.CIQ(A494,"IQ_GROSS_MARGIN",IQ_LTM-1) &gt; 1,1,0)</f>
        <v>0</v>
      </c>
      <c r="L494">
        <f>IF(_xll.ciqfunctions.udf.CIQ(A494, "IQ_ASSET_TURNS") - _xll.ciqfunctions.udf.CIQ(A494,"IQ_ASSET_TURNS", IQ_LTM-1) &gt; 1, 1,0)</f>
        <v>0</v>
      </c>
    </row>
    <row r="495" spans="1:12" hidden="1" x14ac:dyDescent="0.25">
      <c r="A495" t="s">
        <v>3522</v>
      </c>
      <c r="B495" t="s">
        <v>3523</v>
      </c>
      <c r="C495" t="e">
        <f t="shared" si="7"/>
        <v>#DIV/0!</v>
      </c>
      <c r="D495">
        <f>IF(_xll.ciqfunctions.udf.CIQ(A495,"IQ_RETURN_ASSETS") &gt; 0,1,0)</f>
        <v>0</v>
      </c>
      <c r="E495">
        <f>IF(_xll.ciqfunctions.udf.CIQ(A495,"IQ_UNLEVERED_FCF") + _xll.ciqfunctions.udf.CIQ(A495,"IQ_CAPEX")  &gt; 0, 1, 0)</f>
        <v>0</v>
      </c>
      <c r="F495">
        <f>IF(_xll.ciqfunctions.udf.CIQ(A495,"IQ_RETURN_ASSETS") - _xll.ciqfunctions.udf.CIQ(A495,"IQ_RETURN_ASSETS", IQ_LTM - 1) &gt; 0,1,0)</f>
        <v>0</v>
      </c>
      <c r="G495" t="e">
        <f>IF((_xll.ciqfunctions.udf.CIQ(A495,"IQ_UNLEVERED_FCF") + _xll.ciqfunctions.udf.CIQ(A495,"IQ_CAPEX"))/_xll.ciqfunctions.udf.CIQ(A495,"IQ_TOTAL_ASSETS") &gt; 0,1,0)</f>
        <v>#DIV/0!</v>
      </c>
      <c r="H495" t="e">
        <f>IF(_xll.ciqfunctions.udf.CIQ(A495,"IQ_LT_DEBT")/_xll.ciqfunctions.udf.CIQ(A495,"IQ_TOTAL_ASSETS") - _xll.ciqfunctions.udf.CIQ(A495,"IQ_LT_DEBT", IQ_LTM - 1)/_xll.ciqfunctions.udf.CIQ(A495,"IQ_TOTAL_ASSETS", IQ_LTM - 1) &gt; 0,1,0)</f>
        <v>#DIV/0!</v>
      </c>
      <c r="I495">
        <f>IF(_xll.ciqfunctions.udf.CIQ(A495,"IQ_CURRENT_RATIO") - _xll.ciqfunctions.udf.CIQ(A495,"IQ_CURRENT_RATIO", IQ_LTM - 1) &gt; 0,1,0)</f>
        <v>0</v>
      </c>
      <c r="J495">
        <f>IF(_xll.ciqfunctions.udf.CIQ(A495, "IQ_BASIC_WEIGHT") - _xll.ciqfunctions.udf.CIQ(A495, "IQ_BASIC_WEIGHT", IQ_LTM - 1) &gt; 0, 0, 1)</f>
        <v>1</v>
      </c>
      <c r="K495">
        <f>IF(_xll.ciqfunctions.udf.CIQ(A495,"IQ_GROSS_MARGIN") - _xll.ciqfunctions.udf.CIQ(A495,"IQ_GROSS_MARGIN",IQ_LTM-1) &gt; 1,1,0)</f>
        <v>0</v>
      </c>
      <c r="L495">
        <f>IF(_xll.ciqfunctions.udf.CIQ(A495, "IQ_ASSET_TURNS") - _xll.ciqfunctions.udf.CIQ(A495,"IQ_ASSET_TURNS", IQ_LTM-1) &gt; 1, 1,0)</f>
        <v>0</v>
      </c>
    </row>
    <row r="496" spans="1:12" hidden="1" x14ac:dyDescent="0.25">
      <c r="A496" t="s">
        <v>3524</v>
      </c>
      <c r="B496" t="s">
        <v>3525</v>
      </c>
      <c r="C496" t="e">
        <f t="shared" si="7"/>
        <v>#DIV/0!</v>
      </c>
      <c r="D496">
        <f>IF(_xll.ciqfunctions.udf.CIQ(A496,"IQ_RETURN_ASSETS") &gt; 0,1,0)</f>
        <v>0</v>
      </c>
      <c r="E496">
        <f>IF(_xll.ciqfunctions.udf.CIQ(A496,"IQ_UNLEVERED_FCF") + _xll.ciqfunctions.udf.CIQ(A496,"IQ_CAPEX")  &gt; 0, 1, 0)</f>
        <v>0</v>
      </c>
      <c r="F496">
        <f>IF(_xll.ciqfunctions.udf.CIQ(A496,"IQ_RETURN_ASSETS") - _xll.ciqfunctions.udf.CIQ(A496,"IQ_RETURN_ASSETS", IQ_LTM - 1) &gt; 0,1,0)</f>
        <v>0</v>
      </c>
      <c r="G496" t="e">
        <f>IF((_xll.ciqfunctions.udf.CIQ(A496,"IQ_UNLEVERED_FCF") + _xll.ciqfunctions.udf.CIQ(A496,"IQ_CAPEX"))/_xll.ciqfunctions.udf.CIQ(A496,"IQ_TOTAL_ASSETS") &gt; 0,1,0)</f>
        <v>#DIV/0!</v>
      </c>
      <c r="H496" t="e">
        <f>IF(_xll.ciqfunctions.udf.CIQ(A496,"IQ_LT_DEBT")/_xll.ciqfunctions.udf.CIQ(A496,"IQ_TOTAL_ASSETS") - _xll.ciqfunctions.udf.CIQ(A496,"IQ_LT_DEBT", IQ_LTM - 1)/_xll.ciqfunctions.udf.CIQ(A496,"IQ_TOTAL_ASSETS", IQ_LTM - 1) &gt; 0,1,0)</f>
        <v>#DIV/0!</v>
      </c>
      <c r="I496">
        <f>IF(_xll.ciqfunctions.udf.CIQ(A496,"IQ_CURRENT_RATIO") - _xll.ciqfunctions.udf.CIQ(A496,"IQ_CURRENT_RATIO", IQ_LTM - 1) &gt; 0,1,0)</f>
        <v>0</v>
      </c>
      <c r="J496">
        <f>IF(_xll.ciqfunctions.udf.CIQ(A496, "IQ_BASIC_WEIGHT") - _xll.ciqfunctions.udf.CIQ(A496, "IQ_BASIC_WEIGHT", IQ_LTM - 1) &gt; 0, 0, 1)</f>
        <v>1</v>
      </c>
      <c r="K496">
        <f>IF(_xll.ciqfunctions.udf.CIQ(A496,"IQ_GROSS_MARGIN") - _xll.ciqfunctions.udf.CIQ(A496,"IQ_GROSS_MARGIN",IQ_LTM-1) &gt; 1,1,0)</f>
        <v>0</v>
      </c>
      <c r="L496">
        <f>IF(_xll.ciqfunctions.udf.CIQ(A496, "IQ_ASSET_TURNS") - _xll.ciqfunctions.udf.CIQ(A496,"IQ_ASSET_TURNS", IQ_LTM-1) &gt; 1, 1,0)</f>
        <v>0</v>
      </c>
    </row>
    <row r="497" spans="1:12" hidden="1" x14ac:dyDescent="0.25">
      <c r="A497" t="s">
        <v>3526</v>
      </c>
      <c r="B497" t="s">
        <v>3527</v>
      </c>
      <c r="C497" t="e">
        <f t="shared" si="7"/>
        <v>#DIV/0!</v>
      </c>
      <c r="D497">
        <f>IF(_xll.ciqfunctions.udf.CIQ(A497,"IQ_RETURN_ASSETS") &gt; 0,1,0)</f>
        <v>0</v>
      </c>
      <c r="E497">
        <f>IF(_xll.ciqfunctions.udf.CIQ(A497,"IQ_UNLEVERED_FCF") + _xll.ciqfunctions.udf.CIQ(A497,"IQ_CAPEX")  &gt; 0, 1, 0)</f>
        <v>0</v>
      </c>
      <c r="F497">
        <f>IF(_xll.ciqfunctions.udf.CIQ(A497,"IQ_RETURN_ASSETS") - _xll.ciqfunctions.udf.CIQ(A497,"IQ_RETURN_ASSETS", IQ_LTM - 1) &gt; 0,1,0)</f>
        <v>0</v>
      </c>
      <c r="G497" t="e">
        <f>IF((_xll.ciqfunctions.udf.CIQ(A497,"IQ_UNLEVERED_FCF") + _xll.ciqfunctions.udf.CIQ(A497,"IQ_CAPEX"))/_xll.ciqfunctions.udf.CIQ(A497,"IQ_TOTAL_ASSETS") &gt; 0,1,0)</f>
        <v>#DIV/0!</v>
      </c>
      <c r="H497" t="e">
        <f>IF(_xll.ciqfunctions.udf.CIQ(A497,"IQ_LT_DEBT")/_xll.ciqfunctions.udf.CIQ(A497,"IQ_TOTAL_ASSETS") - _xll.ciqfunctions.udf.CIQ(A497,"IQ_LT_DEBT", IQ_LTM - 1)/_xll.ciqfunctions.udf.CIQ(A497,"IQ_TOTAL_ASSETS", IQ_LTM - 1) &gt; 0,1,0)</f>
        <v>#DIV/0!</v>
      </c>
      <c r="I497">
        <f>IF(_xll.ciqfunctions.udf.CIQ(A497,"IQ_CURRENT_RATIO") - _xll.ciqfunctions.udf.CIQ(A497,"IQ_CURRENT_RATIO", IQ_LTM - 1) &gt; 0,1,0)</f>
        <v>0</v>
      </c>
      <c r="J497">
        <f>IF(_xll.ciqfunctions.udf.CIQ(A497, "IQ_BASIC_WEIGHT") - _xll.ciqfunctions.udf.CIQ(A497, "IQ_BASIC_WEIGHT", IQ_LTM - 1) &gt; 0, 0, 1)</f>
        <v>1</v>
      </c>
      <c r="K497">
        <f>IF(_xll.ciqfunctions.udf.CIQ(A497,"IQ_GROSS_MARGIN") - _xll.ciqfunctions.udf.CIQ(A497,"IQ_GROSS_MARGIN",IQ_LTM-1) &gt; 1,1,0)</f>
        <v>0</v>
      </c>
      <c r="L497">
        <f>IF(_xll.ciqfunctions.udf.CIQ(A497, "IQ_ASSET_TURNS") - _xll.ciqfunctions.udf.CIQ(A497,"IQ_ASSET_TURNS", IQ_LTM-1) &gt; 1, 1,0)</f>
        <v>0</v>
      </c>
    </row>
    <row r="498" spans="1:12" hidden="1" x14ac:dyDescent="0.25">
      <c r="A498" t="s">
        <v>3528</v>
      </c>
      <c r="B498" t="s">
        <v>3529</v>
      </c>
      <c r="C498" t="e">
        <f t="shared" si="7"/>
        <v>#DIV/0!</v>
      </c>
      <c r="D498">
        <f>IF(_xll.ciqfunctions.udf.CIQ(A498,"IQ_RETURN_ASSETS") &gt; 0,1,0)</f>
        <v>0</v>
      </c>
      <c r="E498">
        <f>IF(_xll.ciqfunctions.udf.CIQ(A498,"IQ_UNLEVERED_FCF") + _xll.ciqfunctions.udf.CIQ(A498,"IQ_CAPEX")  &gt; 0, 1, 0)</f>
        <v>0</v>
      </c>
      <c r="F498">
        <f>IF(_xll.ciqfunctions.udf.CIQ(A498,"IQ_RETURN_ASSETS") - _xll.ciqfunctions.udf.CIQ(A498,"IQ_RETURN_ASSETS", IQ_LTM - 1) &gt; 0,1,0)</f>
        <v>0</v>
      </c>
      <c r="G498" t="e">
        <f>IF((_xll.ciqfunctions.udf.CIQ(A498,"IQ_UNLEVERED_FCF") + _xll.ciqfunctions.udf.CIQ(A498,"IQ_CAPEX"))/_xll.ciqfunctions.udf.CIQ(A498,"IQ_TOTAL_ASSETS") &gt; 0,1,0)</f>
        <v>#DIV/0!</v>
      </c>
      <c r="H498" t="e">
        <f>IF(_xll.ciqfunctions.udf.CIQ(A498,"IQ_LT_DEBT")/_xll.ciqfunctions.udf.CIQ(A498,"IQ_TOTAL_ASSETS") - _xll.ciqfunctions.udf.CIQ(A498,"IQ_LT_DEBT", IQ_LTM - 1)/_xll.ciqfunctions.udf.CIQ(A498,"IQ_TOTAL_ASSETS", IQ_LTM - 1) &gt; 0,1,0)</f>
        <v>#DIV/0!</v>
      </c>
      <c r="I498">
        <f>IF(_xll.ciqfunctions.udf.CIQ(A498,"IQ_CURRENT_RATIO") - _xll.ciqfunctions.udf.CIQ(A498,"IQ_CURRENT_RATIO", IQ_LTM - 1) &gt; 0,1,0)</f>
        <v>0</v>
      </c>
      <c r="J498">
        <f>IF(_xll.ciqfunctions.udf.CIQ(A498, "IQ_BASIC_WEIGHT") - _xll.ciqfunctions.udf.CIQ(A498, "IQ_BASIC_WEIGHT", IQ_LTM - 1) &gt; 0, 0, 1)</f>
        <v>1</v>
      </c>
      <c r="K498">
        <f>IF(_xll.ciqfunctions.udf.CIQ(A498,"IQ_GROSS_MARGIN") - _xll.ciqfunctions.udf.CIQ(A498,"IQ_GROSS_MARGIN",IQ_LTM-1) &gt; 1,1,0)</f>
        <v>0</v>
      </c>
      <c r="L498">
        <f>IF(_xll.ciqfunctions.udf.CIQ(A498, "IQ_ASSET_TURNS") - _xll.ciqfunctions.udf.CIQ(A498,"IQ_ASSET_TURNS", IQ_LTM-1) &gt; 1, 1,0)</f>
        <v>0</v>
      </c>
    </row>
    <row r="499" spans="1:12" hidden="1" x14ac:dyDescent="0.25">
      <c r="A499" t="s">
        <v>3530</v>
      </c>
      <c r="B499" t="s">
        <v>3531</v>
      </c>
      <c r="C499" t="e">
        <f t="shared" si="7"/>
        <v>#DIV/0!</v>
      </c>
      <c r="D499">
        <f>IF(_xll.ciqfunctions.udf.CIQ(A499,"IQ_RETURN_ASSETS") &gt; 0,1,0)</f>
        <v>0</v>
      </c>
      <c r="E499">
        <f>IF(_xll.ciqfunctions.udf.CIQ(A499,"IQ_UNLEVERED_FCF") + _xll.ciqfunctions.udf.CIQ(A499,"IQ_CAPEX")  &gt; 0, 1, 0)</f>
        <v>0</v>
      </c>
      <c r="F499">
        <f>IF(_xll.ciqfunctions.udf.CIQ(A499,"IQ_RETURN_ASSETS") - _xll.ciqfunctions.udf.CIQ(A499,"IQ_RETURN_ASSETS", IQ_LTM - 1) &gt; 0,1,0)</f>
        <v>0</v>
      </c>
      <c r="G499" t="e">
        <f>IF((_xll.ciqfunctions.udf.CIQ(A499,"IQ_UNLEVERED_FCF") + _xll.ciqfunctions.udf.CIQ(A499,"IQ_CAPEX"))/_xll.ciqfunctions.udf.CIQ(A499,"IQ_TOTAL_ASSETS") &gt; 0,1,0)</f>
        <v>#DIV/0!</v>
      </c>
      <c r="H499" t="e">
        <f>IF(_xll.ciqfunctions.udf.CIQ(A499,"IQ_LT_DEBT")/_xll.ciqfunctions.udf.CIQ(A499,"IQ_TOTAL_ASSETS") - _xll.ciqfunctions.udf.CIQ(A499,"IQ_LT_DEBT", IQ_LTM - 1)/_xll.ciqfunctions.udf.CIQ(A499,"IQ_TOTAL_ASSETS", IQ_LTM - 1) &gt; 0,1,0)</f>
        <v>#DIV/0!</v>
      </c>
      <c r="I499">
        <f>IF(_xll.ciqfunctions.udf.CIQ(A499,"IQ_CURRENT_RATIO") - _xll.ciqfunctions.udf.CIQ(A499,"IQ_CURRENT_RATIO", IQ_LTM - 1) &gt; 0,1,0)</f>
        <v>0</v>
      </c>
      <c r="J499">
        <f>IF(_xll.ciqfunctions.udf.CIQ(A499, "IQ_BASIC_WEIGHT") - _xll.ciqfunctions.udf.CIQ(A499, "IQ_BASIC_WEIGHT", IQ_LTM - 1) &gt; 0, 0, 1)</f>
        <v>1</v>
      </c>
      <c r="K499">
        <f>IF(_xll.ciqfunctions.udf.CIQ(A499,"IQ_GROSS_MARGIN") - _xll.ciqfunctions.udf.CIQ(A499,"IQ_GROSS_MARGIN",IQ_LTM-1) &gt; 1,1,0)</f>
        <v>0</v>
      </c>
      <c r="L499">
        <f>IF(_xll.ciqfunctions.udf.CIQ(A499, "IQ_ASSET_TURNS") - _xll.ciqfunctions.udf.CIQ(A499,"IQ_ASSET_TURNS", IQ_LTM-1) &gt; 1, 1,0)</f>
        <v>0</v>
      </c>
    </row>
    <row r="500" spans="1:12" hidden="1" x14ac:dyDescent="0.25">
      <c r="A500" t="s">
        <v>3532</v>
      </c>
      <c r="B500" t="s">
        <v>3533</v>
      </c>
      <c r="C500" t="e">
        <f t="shared" si="7"/>
        <v>#DIV/0!</v>
      </c>
      <c r="D500">
        <f>IF(_xll.ciqfunctions.udf.CIQ(A500,"IQ_RETURN_ASSETS") &gt; 0,1,0)</f>
        <v>0</v>
      </c>
      <c r="E500">
        <f>IF(_xll.ciqfunctions.udf.CIQ(A500,"IQ_UNLEVERED_FCF") + _xll.ciqfunctions.udf.CIQ(A500,"IQ_CAPEX")  &gt; 0, 1, 0)</f>
        <v>0</v>
      </c>
      <c r="F500">
        <f>IF(_xll.ciqfunctions.udf.CIQ(A500,"IQ_RETURN_ASSETS") - _xll.ciqfunctions.udf.CIQ(A500,"IQ_RETURN_ASSETS", IQ_LTM - 1) &gt; 0,1,0)</f>
        <v>0</v>
      </c>
      <c r="G500" t="e">
        <f>IF((_xll.ciqfunctions.udf.CIQ(A500,"IQ_UNLEVERED_FCF") + _xll.ciqfunctions.udf.CIQ(A500,"IQ_CAPEX"))/_xll.ciqfunctions.udf.CIQ(A500,"IQ_TOTAL_ASSETS") &gt; 0,1,0)</f>
        <v>#DIV/0!</v>
      </c>
      <c r="H500" t="e">
        <f>IF(_xll.ciqfunctions.udf.CIQ(A500,"IQ_LT_DEBT")/_xll.ciqfunctions.udf.CIQ(A500,"IQ_TOTAL_ASSETS") - _xll.ciqfunctions.udf.CIQ(A500,"IQ_LT_DEBT", IQ_LTM - 1)/_xll.ciqfunctions.udf.CIQ(A500,"IQ_TOTAL_ASSETS", IQ_LTM - 1) &gt; 0,1,0)</f>
        <v>#DIV/0!</v>
      </c>
      <c r="I500">
        <f>IF(_xll.ciqfunctions.udf.CIQ(A500,"IQ_CURRENT_RATIO") - _xll.ciqfunctions.udf.CIQ(A500,"IQ_CURRENT_RATIO", IQ_LTM - 1) &gt; 0,1,0)</f>
        <v>0</v>
      </c>
      <c r="J500">
        <f>IF(_xll.ciqfunctions.udf.CIQ(A500, "IQ_BASIC_WEIGHT") - _xll.ciqfunctions.udf.CIQ(A500, "IQ_BASIC_WEIGHT", IQ_LTM - 1) &gt; 0, 0, 1)</f>
        <v>1</v>
      </c>
      <c r="K500">
        <f>IF(_xll.ciqfunctions.udf.CIQ(A500,"IQ_GROSS_MARGIN") - _xll.ciqfunctions.udf.CIQ(A500,"IQ_GROSS_MARGIN",IQ_LTM-1) &gt; 1,1,0)</f>
        <v>0</v>
      </c>
      <c r="L500">
        <f>IF(_xll.ciqfunctions.udf.CIQ(A500, "IQ_ASSET_TURNS") - _xll.ciqfunctions.udf.CIQ(A500,"IQ_ASSET_TURNS", IQ_LTM-1) &gt; 1, 1,0)</f>
        <v>0</v>
      </c>
    </row>
    <row r="501" spans="1:12" hidden="1" x14ac:dyDescent="0.25">
      <c r="A501" t="s">
        <v>3534</v>
      </c>
      <c r="B501" t="s">
        <v>3535</v>
      </c>
      <c r="C501" t="e">
        <f t="shared" si="7"/>
        <v>#DIV/0!</v>
      </c>
      <c r="D501">
        <f>IF(_xll.ciqfunctions.udf.CIQ(A501,"IQ_RETURN_ASSETS") &gt; 0,1,0)</f>
        <v>0</v>
      </c>
      <c r="E501">
        <f>IF(_xll.ciqfunctions.udf.CIQ(A501,"IQ_UNLEVERED_FCF") + _xll.ciqfunctions.udf.CIQ(A501,"IQ_CAPEX")  &gt; 0, 1, 0)</f>
        <v>0</v>
      </c>
      <c r="F501">
        <f>IF(_xll.ciqfunctions.udf.CIQ(A501,"IQ_RETURN_ASSETS") - _xll.ciqfunctions.udf.CIQ(A501,"IQ_RETURN_ASSETS", IQ_LTM - 1) &gt; 0,1,0)</f>
        <v>0</v>
      </c>
      <c r="G501" t="e">
        <f>IF((_xll.ciqfunctions.udf.CIQ(A501,"IQ_UNLEVERED_FCF") + _xll.ciqfunctions.udf.CIQ(A501,"IQ_CAPEX"))/_xll.ciqfunctions.udf.CIQ(A501,"IQ_TOTAL_ASSETS") &gt; 0,1,0)</f>
        <v>#DIV/0!</v>
      </c>
      <c r="H501" t="e">
        <f>IF(_xll.ciqfunctions.udf.CIQ(A501,"IQ_LT_DEBT")/_xll.ciqfunctions.udf.CIQ(A501,"IQ_TOTAL_ASSETS") - _xll.ciqfunctions.udf.CIQ(A501,"IQ_LT_DEBT", IQ_LTM - 1)/_xll.ciqfunctions.udf.CIQ(A501,"IQ_TOTAL_ASSETS", IQ_LTM - 1) &gt; 0,1,0)</f>
        <v>#DIV/0!</v>
      </c>
      <c r="I501">
        <f>IF(_xll.ciqfunctions.udf.CIQ(A501,"IQ_CURRENT_RATIO") - _xll.ciqfunctions.udf.CIQ(A501,"IQ_CURRENT_RATIO", IQ_LTM - 1) &gt; 0,1,0)</f>
        <v>0</v>
      </c>
      <c r="J501">
        <f>IF(_xll.ciqfunctions.udf.CIQ(A501, "IQ_BASIC_WEIGHT") - _xll.ciqfunctions.udf.CIQ(A501, "IQ_BASIC_WEIGHT", IQ_LTM - 1) &gt; 0, 0, 1)</f>
        <v>1</v>
      </c>
      <c r="K501">
        <f>IF(_xll.ciqfunctions.udf.CIQ(A501,"IQ_GROSS_MARGIN") - _xll.ciqfunctions.udf.CIQ(A501,"IQ_GROSS_MARGIN",IQ_LTM-1) &gt; 1,1,0)</f>
        <v>0</v>
      </c>
      <c r="L501">
        <f>IF(_xll.ciqfunctions.udf.CIQ(A501, "IQ_ASSET_TURNS") - _xll.ciqfunctions.udf.CIQ(A501,"IQ_ASSET_TURNS", IQ_LTM-1) &gt; 1, 1,0)</f>
        <v>0</v>
      </c>
    </row>
    <row r="502" spans="1:12" hidden="1" x14ac:dyDescent="0.25">
      <c r="A502" t="s">
        <v>3536</v>
      </c>
      <c r="B502" t="s">
        <v>3537</v>
      </c>
      <c r="C502" t="e">
        <f t="shared" si="7"/>
        <v>#DIV/0!</v>
      </c>
      <c r="D502">
        <f>IF(_xll.ciqfunctions.udf.CIQ(A502,"IQ_RETURN_ASSETS") &gt; 0,1,0)</f>
        <v>0</v>
      </c>
      <c r="E502">
        <f>IF(_xll.ciqfunctions.udf.CIQ(A502,"IQ_UNLEVERED_FCF") + _xll.ciqfunctions.udf.CIQ(A502,"IQ_CAPEX")  &gt; 0, 1, 0)</f>
        <v>0</v>
      </c>
      <c r="F502">
        <f>IF(_xll.ciqfunctions.udf.CIQ(A502,"IQ_RETURN_ASSETS") - _xll.ciqfunctions.udf.CIQ(A502,"IQ_RETURN_ASSETS", IQ_LTM - 1) &gt; 0,1,0)</f>
        <v>0</v>
      </c>
      <c r="G502" t="e">
        <f>IF((_xll.ciqfunctions.udf.CIQ(A502,"IQ_UNLEVERED_FCF") + _xll.ciqfunctions.udf.CIQ(A502,"IQ_CAPEX"))/_xll.ciqfunctions.udf.CIQ(A502,"IQ_TOTAL_ASSETS") &gt; 0,1,0)</f>
        <v>#DIV/0!</v>
      </c>
      <c r="H502" t="e">
        <f>IF(_xll.ciqfunctions.udf.CIQ(A502,"IQ_LT_DEBT")/_xll.ciqfunctions.udf.CIQ(A502,"IQ_TOTAL_ASSETS") - _xll.ciqfunctions.udf.CIQ(A502,"IQ_LT_DEBT", IQ_LTM - 1)/_xll.ciqfunctions.udf.CIQ(A502,"IQ_TOTAL_ASSETS", IQ_LTM - 1) &gt; 0,1,0)</f>
        <v>#DIV/0!</v>
      </c>
      <c r="I502">
        <f>IF(_xll.ciqfunctions.udf.CIQ(A502,"IQ_CURRENT_RATIO") - _xll.ciqfunctions.udf.CIQ(A502,"IQ_CURRENT_RATIO", IQ_LTM - 1) &gt; 0,1,0)</f>
        <v>0</v>
      </c>
      <c r="J502">
        <f>IF(_xll.ciqfunctions.udf.CIQ(A502, "IQ_BASIC_WEIGHT") - _xll.ciqfunctions.udf.CIQ(A502, "IQ_BASIC_WEIGHT", IQ_LTM - 1) &gt; 0, 0, 1)</f>
        <v>1</v>
      </c>
      <c r="K502">
        <f>IF(_xll.ciqfunctions.udf.CIQ(A502,"IQ_GROSS_MARGIN") - _xll.ciqfunctions.udf.CIQ(A502,"IQ_GROSS_MARGIN",IQ_LTM-1) &gt; 1,1,0)</f>
        <v>0</v>
      </c>
      <c r="L502">
        <f>IF(_xll.ciqfunctions.udf.CIQ(A502, "IQ_ASSET_TURNS") - _xll.ciqfunctions.udf.CIQ(A502,"IQ_ASSET_TURNS", IQ_LTM-1) &gt; 1, 1,0)</f>
        <v>0</v>
      </c>
    </row>
    <row r="503" spans="1:12" hidden="1" x14ac:dyDescent="0.25">
      <c r="A503" t="s">
        <v>3538</v>
      </c>
      <c r="B503" t="s">
        <v>3539</v>
      </c>
      <c r="C503" t="e">
        <f t="shared" si="7"/>
        <v>#DIV/0!</v>
      </c>
      <c r="D503">
        <f>IF(_xll.ciqfunctions.udf.CIQ(A503,"IQ_RETURN_ASSETS") &gt; 0,1,0)</f>
        <v>0</v>
      </c>
      <c r="E503">
        <f>IF(_xll.ciqfunctions.udf.CIQ(A503,"IQ_UNLEVERED_FCF") + _xll.ciqfunctions.udf.CIQ(A503,"IQ_CAPEX")  &gt; 0, 1, 0)</f>
        <v>0</v>
      </c>
      <c r="F503">
        <f>IF(_xll.ciqfunctions.udf.CIQ(A503,"IQ_RETURN_ASSETS") - _xll.ciqfunctions.udf.CIQ(A503,"IQ_RETURN_ASSETS", IQ_LTM - 1) &gt; 0,1,0)</f>
        <v>0</v>
      </c>
      <c r="G503" t="e">
        <f>IF((_xll.ciqfunctions.udf.CIQ(A503,"IQ_UNLEVERED_FCF") + _xll.ciqfunctions.udf.CIQ(A503,"IQ_CAPEX"))/_xll.ciqfunctions.udf.CIQ(A503,"IQ_TOTAL_ASSETS") &gt; 0,1,0)</f>
        <v>#DIV/0!</v>
      </c>
      <c r="H503" t="e">
        <f>IF(_xll.ciqfunctions.udf.CIQ(A503,"IQ_LT_DEBT")/_xll.ciqfunctions.udf.CIQ(A503,"IQ_TOTAL_ASSETS") - _xll.ciqfunctions.udf.CIQ(A503,"IQ_LT_DEBT", IQ_LTM - 1)/_xll.ciqfunctions.udf.CIQ(A503,"IQ_TOTAL_ASSETS", IQ_LTM - 1) &gt; 0,1,0)</f>
        <v>#DIV/0!</v>
      </c>
      <c r="I503">
        <f>IF(_xll.ciqfunctions.udf.CIQ(A503,"IQ_CURRENT_RATIO") - _xll.ciqfunctions.udf.CIQ(A503,"IQ_CURRENT_RATIO", IQ_LTM - 1) &gt; 0,1,0)</f>
        <v>0</v>
      </c>
      <c r="J503">
        <f>IF(_xll.ciqfunctions.udf.CIQ(A503, "IQ_BASIC_WEIGHT") - _xll.ciqfunctions.udf.CIQ(A503, "IQ_BASIC_WEIGHT", IQ_LTM - 1) &gt; 0, 0, 1)</f>
        <v>1</v>
      </c>
      <c r="K503">
        <f>IF(_xll.ciqfunctions.udf.CIQ(A503,"IQ_GROSS_MARGIN") - _xll.ciqfunctions.udf.CIQ(A503,"IQ_GROSS_MARGIN",IQ_LTM-1) &gt; 1,1,0)</f>
        <v>0</v>
      </c>
      <c r="L503">
        <f>IF(_xll.ciqfunctions.udf.CIQ(A503, "IQ_ASSET_TURNS") - _xll.ciqfunctions.udf.CIQ(A503,"IQ_ASSET_TURNS", IQ_LTM-1) &gt; 1, 1,0)</f>
        <v>0</v>
      </c>
    </row>
    <row r="504" spans="1:12" hidden="1" x14ac:dyDescent="0.25">
      <c r="A504" t="s">
        <v>3540</v>
      </c>
      <c r="B504" t="s">
        <v>3541</v>
      </c>
      <c r="C504" t="e">
        <f t="shared" si="7"/>
        <v>#DIV/0!</v>
      </c>
      <c r="D504">
        <f>IF(_xll.ciqfunctions.udf.CIQ(A504,"IQ_RETURN_ASSETS") &gt; 0,1,0)</f>
        <v>0</v>
      </c>
      <c r="E504">
        <f>IF(_xll.ciqfunctions.udf.CIQ(A504,"IQ_UNLEVERED_FCF") + _xll.ciqfunctions.udf.CIQ(A504,"IQ_CAPEX")  &gt; 0, 1, 0)</f>
        <v>0</v>
      </c>
      <c r="F504">
        <f>IF(_xll.ciqfunctions.udf.CIQ(A504,"IQ_RETURN_ASSETS") - _xll.ciqfunctions.udf.CIQ(A504,"IQ_RETURN_ASSETS", IQ_LTM - 1) &gt; 0,1,0)</f>
        <v>0</v>
      </c>
      <c r="G504" t="e">
        <f>IF((_xll.ciqfunctions.udf.CIQ(A504,"IQ_UNLEVERED_FCF") + _xll.ciqfunctions.udf.CIQ(A504,"IQ_CAPEX"))/_xll.ciqfunctions.udf.CIQ(A504,"IQ_TOTAL_ASSETS") &gt; 0,1,0)</f>
        <v>#DIV/0!</v>
      </c>
      <c r="H504" t="e">
        <f>IF(_xll.ciqfunctions.udf.CIQ(A504,"IQ_LT_DEBT")/_xll.ciqfunctions.udf.CIQ(A504,"IQ_TOTAL_ASSETS") - _xll.ciqfunctions.udf.CIQ(A504,"IQ_LT_DEBT", IQ_LTM - 1)/_xll.ciqfunctions.udf.CIQ(A504,"IQ_TOTAL_ASSETS", IQ_LTM - 1) &gt; 0,1,0)</f>
        <v>#DIV/0!</v>
      </c>
      <c r="I504">
        <f>IF(_xll.ciqfunctions.udf.CIQ(A504,"IQ_CURRENT_RATIO") - _xll.ciqfunctions.udf.CIQ(A504,"IQ_CURRENT_RATIO", IQ_LTM - 1) &gt; 0,1,0)</f>
        <v>0</v>
      </c>
      <c r="J504">
        <f>IF(_xll.ciqfunctions.udf.CIQ(A504, "IQ_BASIC_WEIGHT") - _xll.ciqfunctions.udf.CIQ(A504, "IQ_BASIC_WEIGHT", IQ_LTM - 1) &gt; 0, 0, 1)</f>
        <v>1</v>
      </c>
      <c r="K504">
        <f>IF(_xll.ciqfunctions.udf.CIQ(A504,"IQ_GROSS_MARGIN") - _xll.ciqfunctions.udf.CIQ(A504,"IQ_GROSS_MARGIN",IQ_LTM-1) &gt; 1,1,0)</f>
        <v>0</v>
      </c>
      <c r="L504">
        <f>IF(_xll.ciqfunctions.udf.CIQ(A504, "IQ_ASSET_TURNS") - _xll.ciqfunctions.udf.CIQ(A504,"IQ_ASSET_TURNS", IQ_LTM-1) &gt; 1, 1,0)</f>
        <v>0</v>
      </c>
    </row>
    <row r="505" spans="1:12" hidden="1" x14ac:dyDescent="0.25">
      <c r="A505" t="s">
        <v>3544</v>
      </c>
      <c r="B505" t="s">
        <v>3545</v>
      </c>
      <c r="C505" t="e">
        <f t="shared" si="7"/>
        <v>#DIV/0!</v>
      </c>
      <c r="D505">
        <f>IF(_xll.ciqfunctions.udf.CIQ(A505,"IQ_RETURN_ASSETS") &gt; 0,1,0)</f>
        <v>0</v>
      </c>
      <c r="E505">
        <f>IF(_xll.ciqfunctions.udf.CIQ(A505,"IQ_UNLEVERED_FCF") + _xll.ciqfunctions.udf.CIQ(A505,"IQ_CAPEX")  &gt; 0, 1, 0)</f>
        <v>0</v>
      </c>
      <c r="F505">
        <f>IF(_xll.ciqfunctions.udf.CIQ(A505,"IQ_RETURN_ASSETS") - _xll.ciqfunctions.udf.CIQ(A505,"IQ_RETURN_ASSETS", IQ_LTM - 1) &gt; 0,1,0)</f>
        <v>0</v>
      </c>
      <c r="G505" t="e">
        <f>IF((_xll.ciqfunctions.udf.CIQ(A505,"IQ_UNLEVERED_FCF") + _xll.ciqfunctions.udf.CIQ(A505,"IQ_CAPEX"))/_xll.ciqfunctions.udf.CIQ(A505,"IQ_TOTAL_ASSETS") &gt; 0,1,0)</f>
        <v>#DIV/0!</v>
      </c>
      <c r="H505" t="e">
        <f>IF(_xll.ciqfunctions.udf.CIQ(A505,"IQ_LT_DEBT")/_xll.ciqfunctions.udf.CIQ(A505,"IQ_TOTAL_ASSETS") - _xll.ciqfunctions.udf.CIQ(A505,"IQ_LT_DEBT", IQ_LTM - 1)/_xll.ciqfunctions.udf.CIQ(A505,"IQ_TOTAL_ASSETS", IQ_LTM - 1) &gt; 0,1,0)</f>
        <v>#DIV/0!</v>
      </c>
      <c r="I505">
        <f>IF(_xll.ciqfunctions.udf.CIQ(A505,"IQ_CURRENT_RATIO") - _xll.ciqfunctions.udf.CIQ(A505,"IQ_CURRENT_RATIO", IQ_LTM - 1) &gt; 0,1,0)</f>
        <v>0</v>
      </c>
      <c r="J505">
        <f>IF(_xll.ciqfunctions.udf.CIQ(A505, "IQ_BASIC_WEIGHT") - _xll.ciqfunctions.udf.CIQ(A505, "IQ_BASIC_WEIGHT", IQ_LTM - 1) &gt; 0, 0, 1)</f>
        <v>1</v>
      </c>
      <c r="K505">
        <f>IF(_xll.ciqfunctions.udf.CIQ(A505,"IQ_GROSS_MARGIN") - _xll.ciqfunctions.udf.CIQ(A505,"IQ_GROSS_MARGIN",IQ_LTM-1) &gt; 1,1,0)</f>
        <v>0</v>
      </c>
      <c r="L505">
        <f>IF(_xll.ciqfunctions.udf.CIQ(A505, "IQ_ASSET_TURNS") - _xll.ciqfunctions.udf.CIQ(A505,"IQ_ASSET_TURNS", IQ_LTM-1) &gt; 1, 1,0)</f>
        <v>0</v>
      </c>
    </row>
    <row r="506" spans="1:12" hidden="1" x14ac:dyDescent="0.25">
      <c r="A506" t="s">
        <v>3546</v>
      </c>
      <c r="B506" t="s">
        <v>3547</v>
      </c>
      <c r="C506" t="e">
        <f t="shared" si="7"/>
        <v>#DIV/0!</v>
      </c>
      <c r="D506">
        <f>IF(_xll.ciqfunctions.udf.CIQ(A506,"IQ_RETURN_ASSETS") &gt; 0,1,0)</f>
        <v>0</v>
      </c>
      <c r="E506">
        <f>IF(_xll.ciqfunctions.udf.CIQ(A506,"IQ_UNLEVERED_FCF") + _xll.ciqfunctions.udf.CIQ(A506,"IQ_CAPEX")  &gt; 0, 1, 0)</f>
        <v>0</v>
      </c>
      <c r="F506">
        <f>IF(_xll.ciqfunctions.udf.CIQ(A506,"IQ_RETURN_ASSETS") - _xll.ciqfunctions.udf.CIQ(A506,"IQ_RETURN_ASSETS", IQ_LTM - 1) &gt; 0,1,0)</f>
        <v>0</v>
      </c>
      <c r="G506" t="e">
        <f>IF((_xll.ciqfunctions.udf.CIQ(A506,"IQ_UNLEVERED_FCF") + _xll.ciqfunctions.udf.CIQ(A506,"IQ_CAPEX"))/_xll.ciqfunctions.udf.CIQ(A506,"IQ_TOTAL_ASSETS") &gt; 0,1,0)</f>
        <v>#DIV/0!</v>
      </c>
      <c r="H506" t="e">
        <f>IF(_xll.ciqfunctions.udf.CIQ(A506,"IQ_LT_DEBT")/_xll.ciqfunctions.udf.CIQ(A506,"IQ_TOTAL_ASSETS") - _xll.ciqfunctions.udf.CIQ(A506,"IQ_LT_DEBT", IQ_LTM - 1)/_xll.ciqfunctions.udf.CIQ(A506,"IQ_TOTAL_ASSETS", IQ_LTM - 1) &gt; 0,1,0)</f>
        <v>#DIV/0!</v>
      </c>
      <c r="I506">
        <f>IF(_xll.ciqfunctions.udf.CIQ(A506,"IQ_CURRENT_RATIO") - _xll.ciqfunctions.udf.CIQ(A506,"IQ_CURRENT_RATIO", IQ_LTM - 1) &gt; 0,1,0)</f>
        <v>0</v>
      </c>
      <c r="J506">
        <f>IF(_xll.ciqfunctions.udf.CIQ(A506, "IQ_BASIC_WEIGHT") - _xll.ciqfunctions.udf.CIQ(A506, "IQ_BASIC_WEIGHT", IQ_LTM - 1) &gt; 0, 0, 1)</f>
        <v>1</v>
      </c>
      <c r="K506">
        <f>IF(_xll.ciqfunctions.udf.CIQ(A506,"IQ_GROSS_MARGIN") - _xll.ciqfunctions.udf.CIQ(A506,"IQ_GROSS_MARGIN",IQ_LTM-1) &gt; 1,1,0)</f>
        <v>0</v>
      </c>
      <c r="L506">
        <f>IF(_xll.ciqfunctions.udf.CIQ(A506, "IQ_ASSET_TURNS") - _xll.ciqfunctions.udf.CIQ(A506,"IQ_ASSET_TURNS", IQ_LTM-1) &gt; 1, 1,0)</f>
        <v>0</v>
      </c>
    </row>
    <row r="507" spans="1:12" hidden="1" x14ac:dyDescent="0.25">
      <c r="A507" t="s">
        <v>3548</v>
      </c>
      <c r="B507" t="s">
        <v>3549</v>
      </c>
      <c r="C507" t="e">
        <f t="shared" si="7"/>
        <v>#DIV/0!</v>
      </c>
      <c r="D507">
        <f>IF(_xll.ciqfunctions.udf.CIQ(A507,"IQ_RETURN_ASSETS") &gt; 0,1,0)</f>
        <v>0</v>
      </c>
      <c r="E507">
        <f>IF(_xll.ciqfunctions.udf.CIQ(A507,"IQ_UNLEVERED_FCF") + _xll.ciqfunctions.udf.CIQ(A507,"IQ_CAPEX")  &gt; 0, 1, 0)</f>
        <v>0</v>
      </c>
      <c r="F507">
        <f>IF(_xll.ciqfunctions.udf.CIQ(A507,"IQ_RETURN_ASSETS") - _xll.ciqfunctions.udf.CIQ(A507,"IQ_RETURN_ASSETS", IQ_LTM - 1) &gt; 0,1,0)</f>
        <v>0</v>
      </c>
      <c r="G507" t="e">
        <f>IF((_xll.ciqfunctions.udf.CIQ(A507,"IQ_UNLEVERED_FCF") + _xll.ciqfunctions.udf.CIQ(A507,"IQ_CAPEX"))/_xll.ciqfunctions.udf.CIQ(A507,"IQ_TOTAL_ASSETS") &gt; 0,1,0)</f>
        <v>#DIV/0!</v>
      </c>
      <c r="H507" t="e">
        <f>IF(_xll.ciqfunctions.udf.CIQ(A507,"IQ_LT_DEBT")/_xll.ciqfunctions.udf.CIQ(A507,"IQ_TOTAL_ASSETS") - _xll.ciqfunctions.udf.CIQ(A507,"IQ_LT_DEBT", IQ_LTM - 1)/_xll.ciqfunctions.udf.CIQ(A507,"IQ_TOTAL_ASSETS", IQ_LTM - 1) &gt; 0,1,0)</f>
        <v>#DIV/0!</v>
      </c>
      <c r="I507">
        <f>IF(_xll.ciqfunctions.udf.CIQ(A507,"IQ_CURRENT_RATIO") - _xll.ciqfunctions.udf.CIQ(A507,"IQ_CURRENT_RATIO", IQ_LTM - 1) &gt; 0,1,0)</f>
        <v>0</v>
      </c>
      <c r="J507">
        <f>IF(_xll.ciqfunctions.udf.CIQ(A507, "IQ_BASIC_WEIGHT") - _xll.ciqfunctions.udf.CIQ(A507, "IQ_BASIC_WEIGHT", IQ_LTM - 1) &gt; 0, 0, 1)</f>
        <v>1</v>
      </c>
      <c r="K507">
        <f>IF(_xll.ciqfunctions.udf.CIQ(A507,"IQ_GROSS_MARGIN") - _xll.ciqfunctions.udf.CIQ(A507,"IQ_GROSS_MARGIN",IQ_LTM-1) &gt; 1,1,0)</f>
        <v>0</v>
      </c>
      <c r="L507">
        <f>IF(_xll.ciqfunctions.udf.CIQ(A507, "IQ_ASSET_TURNS") - _xll.ciqfunctions.udf.CIQ(A507,"IQ_ASSET_TURNS", IQ_LTM-1) &gt; 1, 1,0)</f>
        <v>0</v>
      </c>
    </row>
    <row r="508" spans="1:12" hidden="1" x14ac:dyDescent="0.25">
      <c r="A508" t="s">
        <v>3550</v>
      </c>
      <c r="B508" t="s">
        <v>3551</v>
      </c>
      <c r="C508" t="e">
        <f t="shared" si="7"/>
        <v>#DIV/0!</v>
      </c>
      <c r="D508">
        <f>IF(_xll.ciqfunctions.udf.CIQ(A508,"IQ_RETURN_ASSETS") &gt; 0,1,0)</f>
        <v>0</v>
      </c>
      <c r="E508">
        <f>IF(_xll.ciqfunctions.udf.CIQ(A508,"IQ_UNLEVERED_FCF") + _xll.ciqfunctions.udf.CIQ(A508,"IQ_CAPEX")  &gt; 0, 1, 0)</f>
        <v>0</v>
      </c>
      <c r="F508">
        <f>IF(_xll.ciqfunctions.udf.CIQ(A508,"IQ_RETURN_ASSETS") - _xll.ciqfunctions.udf.CIQ(A508,"IQ_RETURN_ASSETS", IQ_LTM - 1) &gt; 0,1,0)</f>
        <v>0</v>
      </c>
      <c r="G508" t="e">
        <f>IF((_xll.ciqfunctions.udf.CIQ(A508,"IQ_UNLEVERED_FCF") + _xll.ciqfunctions.udf.CIQ(A508,"IQ_CAPEX"))/_xll.ciqfunctions.udf.CIQ(A508,"IQ_TOTAL_ASSETS") &gt; 0,1,0)</f>
        <v>#DIV/0!</v>
      </c>
      <c r="H508" t="e">
        <f>IF(_xll.ciqfunctions.udf.CIQ(A508,"IQ_LT_DEBT")/_xll.ciqfunctions.udf.CIQ(A508,"IQ_TOTAL_ASSETS") - _xll.ciqfunctions.udf.CIQ(A508,"IQ_LT_DEBT", IQ_LTM - 1)/_xll.ciqfunctions.udf.CIQ(A508,"IQ_TOTAL_ASSETS", IQ_LTM - 1) &gt; 0,1,0)</f>
        <v>#DIV/0!</v>
      </c>
      <c r="I508">
        <f>IF(_xll.ciqfunctions.udf.CIQ(A508,"IQ_CURRENT_RATIO") - _xll.ciqfunctions.udf.CIQ(A508,"IQ_CURRENT_RATIO", IQ_LTM - 1) &gt; 0,1,0)</f>
        <v>0</v>
      </c>
      <c r="J508">
        <f>IF(_xll.ciqfunctions.udf.CIQ(A508, "IQ_BASIC_WEIGHT") - _xll.ciqfunctions.udf.CIQ(A508, "IQ_BASIC_WEIGHT", IQ_LTM - 1) &gt; 0, 0, 1)</f>
        <v>1</v>
      </c>
      <c r="K508">
        <f>IF(_xll.ciqfunctions.udf.CIQ(A508,"IQ_GROSS_MARGIN") - _xll.ciqfunctions.udf.CIQ(A508,"IQ_GROSS_MARGIN",IQ_LTM-1) &gt; 1,1,0)</f>
        <v>0</v>
      </c>
      <c r="L508">
        <f>IF(_xll.ciqfunctions.udf.CIQ(A508, "IQ_ASSET_TURNS") - _xll.ciqfunctions.udf.CIQ(A508,"IQ_ASSET_TURNS", IQ_LTM-1) &gt; 1, 1,0)</f>
        <v>0</v>
      </c>
    </row>
    <row r="509" spans="1:12" hidden="1" x14ac:dyDescent="0.25">
      <c r="A509" t="s">
        <v>3552</v>
      </c>
      <c r="B509" t="s">
        <v>3553</v>
      </c>
      <c r="C509" t="e">
        <f t="shared" si="7"/>
        <v>#DIV/0!</v>
      </c>
      <c r="D509">
        <f>IF(_xll.ciqfunctions.udf.CIQ(A509,"IQ_RETURN_ASSETS") &gt; 0,1,0)</f>
        <v>0</v>
      </c>
      <c r="E509">
        <f>IF(_xll.ciqfunctions.udf.CIQ(A509,"IQ_UNLEVERED_FCF") + _xll.ciqfunctions.udf.CIQ(A509,"IQ_CAPEX")  &gt; 0, 1, 0)</f>
        <v>0</v>
      </c>
      <c r="F509">
        <f>IF(_xll.ciqfunctions.udf.CIQ(A509,"IQ_RETURN_ASSETS") - _xll.ciqfunctions.udf.CIQ(A509,"IQ_RETURN_ASSETS", IQ_LTM - 1) &gt; 0,1,0)</f>
        <v>0</v>
      </c>
      <c r="G509" t="e">
        <f>IF((_xll.ciqfunctions.udf.CIQ(A509,"IQ_UNLEVERED_FCF") + _xll.ciqfunctions.udf.CIQ(A509,"IQ_CAPEX"))/_xll.ciqfunctions.udf.CIQ(A509,"IQ_TOTAL_ASSETS") &gt; 0,1,0)</f>
        <v>#DIV/0!</v>
      </c>
      <c r="H509" t="e">
        <f>IF(_xll.ciqfunctions.udf.CIQ(A509,"IQ_LT_DEBT")/_xll.ciqfunctions.udf.CIQ(A509,"IQ_TOTAL_ASSETS") - _xll.ciqfunctions.udf.CIQ(A509,"IQ_LT_DEBT", IQ_LTM - 1)/_xll.ciqfunctions.udf.CIQ(A509,"IQ_TOTAL_ASSETS", IQ_LTM - 1) &gt; 0,1,0)</f>
        <v>#DIV/0!</v>
      </c>
      <c r="I509">
        <f>IF(_xll.ciqfunctions.udf.CIQ(A509,"IQ_CURRENT_RATIO") - _xll.ciqfunctions.udf.CIQ(A509,"IQ_CURRENT_RATIO", IQ_LTM - 1) &gt; 0,1,0)</f>
        <v>0</v>
      </c>
      <c r="J509">
        <f>IF(_xll.ciqfunctions.udf.CIQ(A509, "IQ_BASIC_WEIGHT") - _xll.ciqfunctions.udf.CIQ(A509, "IQ_BASIC_WEIGHT", IQ_LTM - 1) &gt; 0, 0, 1)</f>
        <v>1</v>
      </c>
      <c r="K509">
        <f>IF(_xll.ciqfunctions.udf.CIQ(A509,"IQ_GROSS_MARGIN") - _xll.ciqfunctions.udf.CIQ(A509,"IQ_GROSS_MARGIN",IQ_LTM-1) &gt; 1,1,0)</f>
        <v>0</v>
      </c>
      <c r="L509">
        <f>IF(_xll.ciqfunctions.udf.CIQ(A509, "IQ_ASSET_TURNS") - _xll.ciqfunctions.udf.CIQ(A509,"IQ_ASSET_TURNS", IQ_LTM-1) &gt; 1, 1,0)</f>
        <v>0</v>
      </c>
    </row>
    <row r="510" spans="1:12" hidden="1" x14ac:dyDescent="0.25">
      <c r="A510" t="s">
        <v>3554</v>
      </c>
      <c r="B510" t="s">
        <v>3555</v>
      </c>
      <c r="C510" t="e">
        <f t="shared" si="7"/>
        <v>#DIV/0!</v>
      </c>
      <c r="D510">
        <f>IF(_xll.ciqfunctions.udf.CIQ(A510,"IQ_RETURN_ASSETS") &gt; 0,1,0)</f>
        <v>0</v>
      </c>
      <c r="E510">
        <f>IF(_xll.ciqfunctions.udf.CIQ(A510,"IQ_UNLEVERED_FCF") + _xll.ciqfunctions.udf.CIQ(A510,"IQ_CAPEX")  &gt; 0, 1, 0)</f>
        <v>0</v>
      </c>
      <c r="F510">
        <f>IF(_xll.ciqfunctions.udf.CIQ(A510,"IQ_RETURN_ASSETS") - _xll.ciqfunctions.udf.CIQ(A510,"IQ_RETURN_ASSETS", IQ_LTM - 1) &gt; 0,1,0)</f>
        <v>0</v>
      </c>
      <c r="G510" t="e">
        <f>IF((_xll.ciqfunctions.udf.CIQ(A510,"IQ_UNLEVERED_FCF") + _xll.ciqfunctions.udf.CIQ(A510,"IQ_CAPEX"))/_xll.ciqfunctions.udf.CIQ(A510,"IQ_TOTAL_ASSETS") &gt; 0,1,0)</f>
        <v>#DIV/0!</v>
      </c>
      <c r="H510" t="e">
        <f>IF(_xll.ciqfunctions.udf.CIQ(A510,"IQ_LT_DEBT")/_xll.ciqfunctions.udf.CIQ(A510,"IQ_TOTAL_ASSETS") - _xll.ciqfunctions.udf.CIQ(A510,"IQ_LT_DEBT", IQ_LTM - 1)/_xll.ciqfunctions.udf.CIQ(A510,"IQ_TOTAL_ASSETS", IQ_LTM - 1) &gt; 0,1,0)</f>
        <v>#DIV/0!</v>
      </c>
      <c r="I510">
        <f>IF(_xll.ciqfunctions.udf.CIQ(A510,"IQ_CURRENT_RATIO") - _xll.ciqfunctions.udf.CIQ(A510,"IQ_CURRENT_RATIO", IQ_LTM - 1) &gt; 0,1,0)</f>
        <v>0</v>
      </c>
      <c r="J510">
        <f>IF(_xll.ciqfunctions.udf.CIQ(A510, "IQ_BASIC_WEIGHT") - _xll.ciqfunctions.udf.CIQ(A510, "IQ_BASIC_WEIGHT", IQ_LTM - 1) &gt; 0, 0, 1)</f>
        <v>1</v>
      </c>
      <c r="K510">
        <f>IF(_xll.ciqfunctions.udf.CIQ(A510,"IQ_GROSS_MARGIN") - _xll.ciqfunctions.udf.CIQ(A510,"IQ_GROSS_MARGIN",IQ_LTM-1) &gt; 1,1,0)</f>
        <v>0</v>
      </c>
      <c r="L510">
        <f>IF(_xll.ciqfunctions.udf.CIQ(A510, "IQ_ASSET_TURNS") - _xll.ciqfunctions.udf.CIQ(A510,"IQ_ASSET_TURNS", IQ_LTM-1) &gt; 1, 1,0)</f>
        <v>0</v>
      </c>
    </row>
    <row r="511" spans="1:12" hidden="1" x14ac:dyDescent="0.25">
      <c r="A511" t="s">
        <v>3556</v>
      </c>
      <c r="B511" t="s">
        <v>3557</v>
      </c>
      <c r="C511" t="e">
        <f t="shared" si="7"/>
        <v>#DIV/0!</v>
      </c>
      <c r="D511">
        <f>IF(_xll.ciqfunctions.udf.CIQ(A511,"IQ_RETURN_ASSETS") &gt; 0,1,0)</f>
        <v>0</v>
      </c>
      <c r="E511">
        <f>IF(_xll.ciqfunctions.udf.CIQ(A511,"IQ_UNLEVERED_FCF") + _xll.ciqfunctions.udf.CIQ(A511,"IQ_CAPEX")  &gt; 0, 1, 0)</f>
        <v>0</v>
      </c>
      <c r="F511">
        <f>IF(_xll.ciqfunctions.udf.CIQ(A511,"IQ_RETURN_ASSETS") - _xll.ciqfunctions.udf.CIQ(A511,"IQ_RETURN_ASSETS", IQ_LTM - 1) &gt; 0,1,0)</f>
        <v>0</v>
      </c>
      <c r="G511" t="e">
        <f>IF((_xll.ciqfunctions.udf.CIQ(A511,"IQ_UNLEVERED_FCF") + _xll.ciqfunctions.udf.CIQ(A511,"IQ_CAPEX"))/_xll.ciqfunctions.udf.CIQ(A511,"IQ_TOTAL_ASSETS") &gt; 0,1,0)</f>
        <v>#DIV/0!</v>
      </c>
      <c r="H511" t="e">
        <f>IF(_xll.ciqfunctions.udf.CIQ(A511,"IQ_LT_DEBT")/_xll.ciqfunctions.udf.CIQ(A511,"IQ_TOTAL_ASSETS") - _xll.ciqfunctions.udf.CIQ(A511,"IQ_LT_DEBT", IQ_LTM - 1)/_xll.ciqfunctions.udf.CIQ(A511,"IQ_TOTAL_ASSETS", IQ_LTM - 1) &gt; 0,1,0)</f>
        <v>#DIV/0!</v>
      </c>
      <c r="I511">
        <f>IF(_xll.ciqfunctions.udf.CIQ(A511,"IQ_CURRENT_RATIO") - _xll.ciqfunctions.udf.CIQ(A511,"IQ_CURRENT_RATIO", IQ_LTM - 1) &gt; 0,1,0)</f>
        <v>0</v>
      </c>
      <c r="J511">
        <f>IF(_xll.ciqfunctions.udf.CIQ(A511, "IQ_BASIC_WEIGHT") - _xll.ciqfunctions.udf.CIQ(A511, "IQ_BASIC_WEIGHT", IQ_LTM - 1) &gt; 0, 0, 1)</f>
        <v>1</v>
      </c>
      <c r="K511">
        <f>IF(_xll.ciqfunctions.udf.CIQ(A511,"IQ_GROSS_MARGIN") - _xll.ciqfunctions.udf.CIQ(A511,"IQ_GROSS_MARGIN",IQ_LTM-1) &gt; 1,1,0)</f>
        <v>0</v>
      </c>
      <c r="L511">
        <f>IF(_xll.ciqfunctions.udf.CIQ(A511, "IQ_ASSET_TURNS") - _xll.ciqfunctions.udf.CIQ(A511,"IQ_ASSET_TURNS", IQ_LTM-1) &gt; 1, 1,0)</f>
        <v>0</v>
      </c>
    </row>
    <row r="512" spans="1:12" hidden="1" x14ac:dyDescent="0.25">
      <c r="A512" t="s">
        <v>3558</v>
      </c>
      <c r="B512" t="s">
        <v>3559</v>
      </c>
      <c r="C512" t="e">
        <f t="shared" si="7"/>
        <v>#DIV/0!</v>
      </c>
      <c r="D512">
        <f>IF(_xll.ciqfunctions.udf.CIQ(A512,"IQ_RETURN_ASSETS") &gt; 0,1,0)</f>
        <v>0</v>
      </c>
      <c r="E512">
        <f>IF(_xll.ciqfunctions.udf.CIQ(A512,"IQ_UNLEVERED_FCF") + _xll.ciqfunctions.udf.CIQ(A512,"IQ_CAPEX")  &gt; 0, 1, 0)</f>
        <v>0</v>
      </c>
      <c r="F512">
        <f>IF(_xll.ciqfunctions.udf.CIQ(A512,"IQ_RETURN_ASSETS") - _xll.ciqfunctions.udf.CIQ(A512,"IQ_RETURN_ASSETS", IQ_LTM - 1) &gt; 0,1,0)</f>
        <v>0</v>
      </c>
      <c r="G512" t="e">
        <f>IF((_xll.ciqfunctions.udf.CIQ(A512,"IQ_UNLEVERED_FCF") + _xll.ciqfunctions.udf.CIQ(A512,"IQ_CAPEX"))/_xll.ciqfunctions.udf.CIQ(A512,"IQ_TOTAL_ASSETS") &gt; 0,1,0)</f>
        <v>#DIV/0!</v>
      </c>
      <c r="H512" t="e">
        <f>IF(_xll.ciqfunctions.udf.CIQ(A512,"IQ_LT_DEBT")/_xll.ciqfunctions.udf.CIQ(A512,"IQ_TOTAL_ASSETS") - _xll.ciqfunctions.udf.CIQ(A512,"IQ_LT_DEBT", IQ_LTM - 1)/_xll.ciqfunctions.udf.CIQ(A512,"IQ_TOTAL_ASSETS", IQ_LTM - 1) &gt; 0,1,0)</f>
        <v>#DIV/0!</v>
      </c>
      <c r="I512">
        <f>IF(_xll.ciqfunctions.udf.CIQ(A512,"IQ_CURRENT_RATIO") - _xll.ciqfunctions.udf.CIQ(A512,"IQ_CURRENT_RATIO", IQ_LTM - 1) &gt; 0,1,0)</f>
        <v>0</v>
      </c>
      <c r="J512">
        <f>IF(_xll.ciqfunctions.udf.CIQ(A512, "IQ_BASIC_WEIGHT") - _xll.ciqfunctions.udf.CIQ(A512, "IQ_BASIC_WEIGHT", IQ_LTM - 1) &gt; 0, 0, 1)</f>
        <v>1</v>
      </c>
      <c r="K512">
        <f>IF(_xll.ciqfunctions.udf.CIQ(A512,"IQ_GROSS_MARGIN") - _xll.ciqfunctions.udf.CIQ(A512,"IQ_GROSS_MARGIN",IQ_LTM-1) &gt; 1,1,0)</f>
        <v>0</v>
      </c>
      <c r="L512">
        <f>IF(_xll.ciqfunctions.udf.CIQ(A512, "IQ_ASSET_TURNS") - _xll.ciqfunctions.udf.CIQ(A512,"IQ_ASSET_TURNS", IQ_LTM-1) &gt; 1, 1,0)</f>
        <v>0</v>
      </c>
    </row>
    <row r="513" spans="1:12" hidden="1" x14ac:dyDescent="0.25">
      <c r="A513" t="s">
        <v>3560</v>
      </c>
      <c r="B513" t="s">
        <v>3561</v>
      </c>
      <c r="C513" t="e">
        <f t="shared" si="7"/>
        <v>#DIV/0!</v>
      </c>
      <c r="D513">
        <f>IF(_xll.ciqfunctions.udf.CIQ(A513,"IQ_RETURN_ASSETS") &gt; 0,1,0)</f>
        <v>0</v>
      </c>
      <c r="E513">
        <f>IF(_xll.ciqfunctions.udf.CIQ(A513,"IQ_UNLEVERED_FCF") + _xll.ciqfunctions.udf.CIQ(A513,"IQ_CAPEX")  &gt; 0, 1, 0)</f>
        <v>0</v>
      </c>
      <c r="F513">
        <f>IF(_xll.ciqfunctions.udf.CIQ(A513,"IQ_RETURN_ASSETS") - _xll.ciqfunctions.udf.CIQ(A513,"IQ_RETURN_ASSETS", IQ_LTM - 1) &gt; 0,1,0)</f>
        <v>0</v>
      </c>
      <c r="G513" t="e">
        <f>IF((_xll.ciqfunctions.udf.CIQ(A513,"IQ_UNLEVERED_FCF") + _xll.ciqfunctions.udf.CIQ(A513,"IQ_CAPEX"))/_xll.ciqfunctions.udf.CIQ(A513,"IQ_TOTAL_ASSETS") &gt; 0,1,0)</f>
        <v>#DIV/0!</v>
      </c>
      <c r="H513" t="e">
        <f>IF(_xll.ciqfunctions.udf.CIQ(A513,"IQ_LT_DEBT")/_xll.ciqfunctions.udf.CIQ(A513,"IQ_TOTAL_ASSETS") - _xll.ciqfunctions.udf.CIQ(A513,"IQ_LT_DEBT", IQ_LTM - 1)/_xll.ciqfunctions.udf.CIQ(A513,"IQ_TOTAL_ASSETS", IQ_LTM - 1) &gt; 0,1,0)</f>
        <v>#DIV/0!</v>
      </c>
      <c r="I513">
        <f>IF(_xll.ciqfunctions.udf.CIQ(A513,"IQ_CURRENT_RATIO") - _xll.ciqfunctions.udf.CIQ(A513,"IQ_CURRENT_RATIO", IQ_LTM - 1) &gt; 0,1,0)</f>
        <v>0</v>
      </c>
      <c r="J513">
        <f>IF(_xll.ciqfunctions.udf.CIQ(A513, "IQ_BASIC_WEIGHT") - _xll.ciqfunctions.udf.CIQ(A513, "IQ_BASIC_WEIGHT", IQ_LTM - 1) &gt; 0, 0, 1)</f>
        <v>1</v>
      </c>
      <c r="K513">
        <f>IF(_xll.ciqfunctions.udf.CIQ(A513,"IQ_GROSS_MARGIN") - _xll.ciqfunctions.udf.CIQ(A513,"IQ_GROSS_MARGIN",IQ_LTM-1) &gt; 1,1,0)</f>
        <v>0</v>
      </c>
      <c r="L513">
        <f>IF(_xll.ciqfunctions.udf.CIQ(A513, "IQ_ASSET_TURNS") - _xll.ciqfunctions.udf.CIQ(A513,"IQ_ASSET_TURNS", IQ_LTM-1) &gt; 1, 1,0)</f>
        <v>0</v>
      </c>
    </row>
    <row r="514" spans="1:12" hidden="1" x14ac:dyDescent="0.25">
      <c r="A514" t="s">
        <v>3562</v>
      </c>
      <c r="B514" t="s">
        <v>3563</v>
      </c>
      <c r="C514" t="e">
        <f t="shared" ref="C514:C577" si="8">SUM(D514:L514)</f>
        <v>#DIV/0!</v>
      </c>
      <c r="D514">
        <f>IF(_xll.ciqfunctions.udf.CIQ(A514,"IQ_RETURN_ASSETS") &gt; 0,1,0)</f>
        <v>0</v>
      </c>
      <c r="E514">
        <f>IF(_xll.ciqfunctions.udf.CIQ(A514,"IQ_UNLEVERED_FCF") + _xll.ciqfunctions.udf.CIQ(A514,"IQ_CAPEX")  &gt; 0, 1, 0)</f>
        <v>0</v>
      </c>
      <c r="F514">
        <f>IF(_xll.ciqfunctions.udf.CIQ(A514,"IQ_RETURN_ASSETS") - _xll.ciqfunctions.udf.CIQ(A514,"IQ_RETURN_ASSETS", IQ_LTM - 1) &gt; 0,1,0)</f>
        <v>0</v>
      </c>
      <c r="G514" t="e">
        <f>IF((_xll.ciqfunctions.udf.CIQ(A514,"IQ_UNLEVERED_FCF") + _xll.ciqfunctions.udf.CIQ(A514,"IQ_CAPEX"))/_xll.ciqfunctions.udf.CIQ(A514,"IQ_TOTAL_ASSETS") &gt; 0,1,0)</f>
        <v>#DIV/0!</v>
      </c>
      <c r="H514" t="e">
        <f>IF(_xll.ciqfunctions.udf.CIQ(A514,"IQ_LT_DEBT")/_xll.ciqfunctions.udf.CIQ(A514,"IQ_TOTAL_ASSETS") - _xll.ciqfunctions.udf.CIQ(A514,"IQ_LT_DEBT", IQ_LTM - 1)/_xll.ciqfunctions.udf.CIQ(A514,"IQ_TOTAL_ASSETS", IQ_LTM - 1) &gt; 0,1,0)</f>
        <v>#DIV/0!</v>
      </c>
      <c r="I514">
        <f>IF(_xll.ciqfunctions.udf.CIQ(A514,"IQ_CURRENT_RATIO") - _xll.ciqfunctions.udf.CIQ(A514,"IQ_CURRENT_RATIO", IQ_LTM - 1) &gt; 0,1,0)</f>
        <v>0</v>
      </c>
      <c r="J514">
        <f>IF(_xll.ciqfunctions.udf.CIQ(A514, "IQ_BASIC_WEIGHT") - _xll.ciqfunctions.udf.CIQ(A514, "IQ_BASIC_WEIGHT", IQ_LTM - 1) &gt; 0, 0, 1)</f>
        <v>1</v>
      </c>
      <c r="K514">
        <f>IF(_xll.ciqfunctions.udf.CIQ(A514,"IQ_GROSS_MARGIN") - _xll.ciqfunctions.udf.CIQ(A514,"IQ_GROSS_MARGIN",IQ_LTM-1) &gt; 1,1,0)</f>
        <v>0</v>
      </c>
      <c r="L514">
        <f>IF(_xll.ciqfunctions.udf.CIQ(A514, "IQ_ASSET_TURNS") - _xll.ciqfunctions.udf.CIQ(A514,"IQ_ASSET_TURNS", IQ_LTM-1) &gt; 1, 1,0)</f>
        <v>0</v>
      </c>
    </row>
    <row r="515" spans="1:12" hidden="1" x14ac:dyDescent="0.25">
      <c r="A515" t="s">
        <v>3564</v>
      </c>
      <c r="B515" t="s">
        <v>3565</v>
      </c>
      <c r="C515" t="e">
        <f t="shared" si="8"/>
        <v>#DIV/0!</v>
      </c>
      <c r="D515">
        <f>IF(_xll.ciqfunctions.udf.CIQ(A515,"IQ_RETURN_ASSETS") &gt; 0,1,0)</f>
        <v>0</v>
      </c>
      <c r="E515">
        <f>IF(_xll.ciqfunctions.udf.CIQ(A515,"IQ_UNLEVERED_FCF") + _xll.ciqfunctions.udf.CIQ(A515,"IQ_CAPEX")  &gt; 0, 1, 0)</f>
        <v>0</v>
      </c>
      <c r="F515">
        <f>IF(_xll.ciqfunctions.udf.CIQ(A515,"IQ_RETURN_ASSETS") - _xll.ciqfunctions.udf.CIQ(A515,"IQ_RETURN_ASSETS", IQ_LTM - 1) &gt; 0,1,0)</f>
        <v>0</v>
      </c>
      <c r="G515" t="e">
        <f>IF((_xll.ciqfunctions.udf.CIQ(A515,"IQ_UNLEVERED_FCF") + _xll.ciqfunctions.udf.CIQ(A515,"IQ_CAPEX"))/_xll.ciqfunctions.udf.CIQ(A515,"IQ_TOTAL_ASSETS") &gt; 0,1,0)</f>
        <v>#DIV/0!</v>
      </c>
      <c r="H515" t="e">
        <f>IF(_xll.ciqfunctions.udf.CIQ(A515,"IQ_LT_DEBT")/_xll.ciqfunctions.udf.CIQ(A515,"IQ_TOTAL_ASSETS") - _xll.ciqfunctions.udf.CIQ(A515,"IQ_LT_DEBT", IQ_LTM - 1)/_xll.ciqfunctions.udf.CIQ(A515,"IQ_TOTAL_ASSETS", IQ_LTM - 1) &gt; 0,1,0)</f>
        <v>#DIV/0!</v>
      </c>
      <c r="I515">
        <f>IF(_xll.ciqfunctions.udf.CIQ(A515,"IQ_CURRENT_RATIO") - _xll.ciqfunctions.udf.CIQ(A515,"IQ_CURRENT_RATIO", IQ_LTM - 1) &gt; 0,1,0)</f>
        <v>0</v>
      </c>
      <c r="J515">
        <f>IF(_xll.ciqfunctions.udf.CIQ(A515, "IQ_BASIC_WEIGHT") - _xll.ciqfunctions.udf.CIQ(A515, "IQ_BASIC_WEIGHT", IQ_LTM - 1) &gt; 0, 0, 1)</f>
        <v>1</v>
      </c>
      <c r="K515">
        <f>IF(_xll.ciqfunctions.udf.CIQ(A515,"IQ_GROSS_MARGIN") - _xll.ciqfunctions.udf.CIQ(A515,"IQ_GROSS_MARGIN",IQ_LTM-1) &gt; 1,1,0)</f>
        <v>0</v>
      </c>
      <c r="L515">
        <f>IF(_xll.ciqfunctions.udf.CIQ(A515, "IQ_ASSET_TURNS") - _xll.ciqfunctions.udf.CIQ(A515,"IQ_ASSET_TURNS", IQ_LTM-1) &gt; 1, 1,0)</f>
        <v>0</v>
      </c>
    </row>
    <row r="516" spans="1:12" hidden="1" x14ac:dyDescent="0.25">
      <c r="A516" t="s">
        <v>3566</v>
      </c>
      <c r="B516" t="s">
        <v>3567</v>
      </c>
      <c r="C516" t="e">
        <f t="shared" si="8"/>
        <v>#DIV/0!</v>
      </c>
      <c r="D516">
        <f>IF(_xll.ciqfunctions.udf.CIQ(A516,"IQ_RETURN_ASSETS") &gt; 0,1,0)</f>
        <v>0</v>
      </c>
      <c r="E516">
        <f>IF(_xll.ciqfunctions.udf.CIQ(A516,"IQ_UNLEVERED_FCF") + _xll.ciqfunctions.udf.CIQ(A516,"IQ_CAPEX")  &gt; 0, 1, 0)</f>
        <v>0</v>
      </c>
      <c r="F516">
        <f>IF(_xll.ciqfunctions.udf.CIQ(A516,"IQ_RETURN_ASSETS") - _xll.ciqfunctions.udf.CIQ(A516,"IQ_RETURN_ASSETS", IQ_LTM - 1) &gt; 0,1,0)</f>
        <v>0</v>
      </c>
      <c r="G516" t="e">
        <f>IF((_xll.ciqfunctions.udf.CIQ(A516,"IQ_UNLEVERED_FCF") + _xll.ciqfunctions.udf.CIQ(A516,"IQ_CAPEX"))/_xll.ciqfunctions.udf.CIQ(A516,"IQ_TOTAL_ASSETS") &gt; 0,1,0)</f>
        <v>#DIV/0!</v>
      </c>
      <c r="H516" t="e">
        <f>IF(_xll.ciqfunctions.udf.CIQ(A516,"IQ_LT_DEBT")/_xll.ciqfunctions.udf.CIQ(A516,"IQ_TOTAL_ASSETS") - _xll.ciqfunctions.udf.CIQ(A516,"IQ_LT_DEBT", IQ_LTM - 1)/_xll.ciqfunctions.udf.CIQ(A516,"IQ_TOTAL_ASSETS", IQ_LTM - 1) &gt; 0,1,0)</f>
        <v>#DIV/0!</v>
      </c>
      <c r="I516">
        <f>IF(_xll.ciqfunctions.udf.CIQ(A516,"IQ_CURRENT_RATIO") - _xll.ciqfunctions.udf.CIQ(A516,"IQ_CURRENT_RATIO", IQ_LTM - 1) &gt; 0,1,0)</f>
        <v>0</v>
      </c>
      <c r="J516">
        <f>IF(_xll.ciqfunctions.udf.CIQ(A516, "IQ_BASIC_WEIGHT") - _xll.ciqfunctions.udf.CIQ(A516, "IQ_BASIC_WEIGHT", IQ_LTM - 1) &gt; 0, 0, 1)</f>
        <v>1</v>
      </c>
      <c r="K516">
        <f>IF(_xll.ciqfunctions.udf.CIQ(A516,"IQ_GROSS_MARGIN") - _xll.ciqfunctions.udf.CIQ(A516,"IQ_GROSS_MARGIN",IQ_LTM-1) &gt; 1,1,0)</f>
        <v>0</v>
      </c>
      <c r="L516">
        <f>IF(_xll.ciqfunctions.udf.CIQ(A516, "IQ_ASSET_TURNS") - _xll.ciqfunctions.udf.CIQ(A516,"IQ_ASSET_TURNS", IQ_LTM-1) &gt; 1, 1,0)</f>
        <v>0</v>
      </c>
    </row>
    <row r="517" spans="1:12" hidden="1" x14ac:dyDescent="0.25">
      <c r="A517" t="s">
        <v>3568</v>
      </c>
      <c r="B517" t="s">
        <v>3569</v>
      </c>
      <c r="C517" t="e">
        <f t="shared" si="8"/>
        <v>#DIV/0!</v>
      </c>
      <c r="D517">
        <f>IF(_xll.ciqfunctions.udf.CIQ(A517,"IQ_RETURN_ASSETS") &gt; 0,1,0)</f>
        <v>0</v>
      </c>
      <c r="E517">
        <f>IF(_xll.ciqfunctions.udf.CIQ(A517,"IQ_UNLEVERED_FCF") + _xll.ciqfunctions.udf.CIQ(A517,"IQ_CAPEX")  &gt; 0, 1, 0)</f>
        <v>0</v>
      </c>
      <c r="F517">
        <f>IF(_xll.ciqfunctions.udf.CIQ(A517,"IQ_RETURN_ASSETS") - _xll.ciqfunctions.udf.CIQ(A517,"IQ_RETURN_ASSETS", IQ_LTM - 1) &gt; 0,1,0)</f>
        <v>0</v>
      </c>
      <c r="G517" t="e">
        <f>IF((_xll.ciqfunctions.udf.CIQ(A517,"IQ_UNLEVERED_FCF") + _xll.ciqfunctions.udf.CIQ(A517,"IQ_CAPEX"))/_xll.ciqfunctions.udf.CIQ(A517,"IQ_TOTAL_ASSETS") &gt; 0,1,0)</f>
        <v>#DIV/0!</v>
      </c>
      <c r="H517" t="e">
        <f>IF(_xll.ciqfunctions.udf.CIQ(A517,"IQ_LT_DEBT")/_xll.ciqfunctions.udf.CIQ(A517,"IQ_TOTAL_ASSETS") - _xll.ciqfunctions.udf.CIQ(A517,"IQ_LT_DEBT", IQ_LTM - 1)/_xll.ciqfunctions.udf.CIQ(A517,"IQ_TOTAL_ASSETS", IQ_LTM - 1) &gt; 0,1,0)</f>
        <v>#DIV/0!</v>
      </c>
      <c r="I517">
        <f>IF(_xll.ciqfunctions.udf.CIQ(A517,"IQ_CURRENT_RATIO") - _xll.ciqfunctions.udf.CIQ(A517,"IQ_CURRENT_RATIO", IQ_LTM - 1) &gt; 0,1,0)</f>
        <v>0</v>
      </c>
      <c r="J517">
        <f>IF(_xll.ciqfunctions.udf.CIQ(A517, "IQ_BASIC_WEIGHT") - _xll.ciqfunctions.udf.CIQ(A517, "IQ_BASIC_WEIGHT", IQ_LTM - 1) &gt; 0, 0, 1)</f>
        <v>1</v>
      </c>
      <c r="K517">
        <f>IF(_xll.ciqfunctions.udf.CIQ(A517,"IQ_GROSS_MARGIN") - _xll.ciqfunctions.udf.CIQ(A517,"IQ_GROSS_MARGIN",IQ_LTM-1) &gt; 1,1,0)</f>
        <v>0</v>
      </c>
      <c r="L517">
        <f>IF(_xll.ciqfunctions.udf.CIQ(A517, "IQ_ASSET_TURNS") - _xll.ciqfunctions.udf.CIQ(A517,"IQ_ASSET_TURNS", IQ_LTM-1) &gt; 1, 1,0)</f>
        <v>0</v>
      </c>
    </row>
    <row r="518" spans="1:12" hidden="1" x14ac:dyDescent="0.25">
      <c r="A518" t="s">
        <v>3574</v>
      </c>
      <c r="B518" t="s">
        <v>3575</v>
      </c>
      <c r="C518" t="e">
        <f t="shared" si="8"/>
        <v>#DIV/0!</v>
      </c>
      <c r="D518">
        <f>IF(_xll.ciqfunctions.udf.CIQ(A518,"IQ_RETURN_ASSETS") &gt; 0,1,0)</f>
        <v>0</v>
      </c>
      <c r="E518">
        <f>IF(_xll.ciqfunctions.udf.CIQ(A518,"IQ_UNLEVERED_FCF") + _xll.ciqfunctions.udf.CIQ(A518,"IQ_CAPEX")  &gt; 0, 1, 0)</f>
        <v>0</v>
      </c>
      <c r="F518">
        <f>IF(_xll.ciqfunctions.udf.CIQ(A518,"IQ_RETURN_ASSETS") - _xll.ciqfunctions.udf.CIQ(A518,"IQ_RETURN_ASSETS", IQ_LTM - 1) &gt; 0,1,0)</f>
        <v>0</v>
      </c>
      <c r="G518" t="e">
        <f>IF((_xll.ciqfunctions.udf.CIQ(A518,"IQ_UNLEVERED_FCF") + _xll.ciqfunctions.udf.CIQ(A518,"IQ_CAPEX"))/_xll.ciqfunctions.udf.CIQ(A518,"IQ_TOTAL_ASSETS") &gt; 0,1,0)</f>
        <v>#DIV/0!</v>
      </c>
      <c r="H518" t="e">
        <f>IF(_xll.ciqfunctions.udf.CIQ(A518,"IQ_LT_DEBT")/_xll.ciqfunctions.udf.CIQ(A518,"IQ_TOTAL_ASSETS") - _xll.ciqfunctions.udf.CIQ(A518,"IQ_LT_DEBT", IQ_LTM - 1)/_xll.ciqfunctions.udf.CIQ(A518,"IQ_TOTAL_ASSETS", IQ_LTM - 1) &gt; 0,1,0)</f>
        <v>#DIV/0!</v>
      </c>
      <c r="I518">
        <f>IF(_xll.ciqfunctions.udf.CIQ(A518,"IQ_CURRENT_RATIO") - _xll.ciqfunctions.udf.CIQ(A518,"IQ_CURRENT_RATIO", IQ_LTM - 1) &gt; 0,1,0)</f>
        <v>0</v>
      </c>
      <c r="J518">
        <f>IF(_xll.ciqfunctions.udf.CIQ(A518, "IQ_BASIC_WEIGHT") - _xll.ciqfunctions.udf.CIQ(A518, "IQ_BASIC_WEIGHT", IQ_LTM - 1) &gt; 0, 0, 1)</f>
        <v>1</v>
      </c>
      <c r="K518">
        <f>IF(_xll.ciqfunctions.udf.CIQ(A518,"IQ_GROSS_MARGIN") - _xll.ciqfunctions.udf.CIQ(A518,"IQ_GROSS_MARGIN",IQ_LTM-1) &gt; 1,1,0)</f>
        <v>0</v>
      </c>
      <c r="L518">
        <f>IF(_xll.ciqfunctions.udf.CIQ(A518, "IQ_ASSET_TURNS") - _xll.ciqfunctions.udf.CIQ(A518,"IQ_ASSET_TURNS", IQ_LTM-1) &gt; 1, 1,0)</f>
        <v>0</v>
      </c>
    </row>
    <row r="519" spans="1:12" hidden="1" x14ac:dyDescent="0.25">
      <c r="A519" t="s">
        <v>3576</v>
      </c>
      <c r="B519" t="s">
        <v>3577</v>
      </c>
      <c r="C519" t="e">
        <f t="shared" si="8"/>
        <v>#DIV/0!</v>
      </c>
      <c r="D519">
        <f>IF(_xll.ciqfunctions.udf.CIQ(A519,"IQ_RETURN_ASSETS") &gt; 0,1,0)</f>
        <v>0</v>
      </c>
      <c r="E519">
        <f>IF(_xll.ciqfunctions.udf.CIQ(A519,"IQ_UNLEVERED_FCF") + _xll.ciqfunctions.udf.CIQ(A519,"IQ_CAPEX")  &gt; 0, 1, 0)</f>
        <v>0</v>
      </c>
      <c r="F519">
        <f>IF(_xll.ciqfunctions.udf.CIQ(A519,"IQ_RETURN_ASSETS") - _xll.ciqfunctions.udf.CIQ(A519,"IQ_RETURN_ASSETS", IQ_LTM - 1) &gt; 0,1,0)</f>
        <v>0</v>
      </c>
      <c r="G519" t="e">
        <f>IF((_xll.ciqfunctions.udf.CIQ(A519,"IQ_UNLEVERED_FCF") + _xll.ciqfunctions.udf.CIQ(A519,"IQ_CAPEX"))/_xll.ciqfunctions.udf.CIQ(A519,"IQ_TOTAL_ASSETS") &gt; 0,1,0)</f>
        <v>#DIV/0!</v>
      </c>
      <c r="H519" t="e">
        <f>IF(_xll.ciqfunctions.udf.CIQ(A519,"IQ_LT_DEBT")/_xll.ciqfunctions.udf.CIQ(A519,"IQ_TOTAL_ASSETS") - _xll.ciqfunctions.udf.CIQ(A519,"IQ_LT_DEBT", IQ_LTM - 1)/_xll.ciqfunctions.udf.CIQ(A519,"IQ_TOTAL_ASSETS", IQ_LTM - 1) &gt; 0,1,0)</f>
        <v>#DIV/0!</v>
      </c>
      <c r="I519">
        <f>IF(_xll.ciqfunctions.udf.CIQ(A519,"IQ_CURRENT_RATIO") - _xll.ciqfunctions.udf.CIQ(A519,"IQ_CURRENT_RATIO", IQ_LTM - 1) &gt; 0,1,0)</f>
        <v>0</v>
      </c>
      <c r="J519">
        <f>IF(_xll.ciqfunctions.udf.CIQ(A519, "IQ_BASIC_WEIGHT") - _xll.ciqfunctions.udf.CIQ(A519, "IQ_BASIC_WEIGHT", IQ_LTM - 1) &gt; 0, 0, 1)</f>
        <v>1</v>
      </c>
      <c r="K519">
        <f>IF(_xll.ciqfunctions.udf.CIQ(A519,"IQ_GROSS_MARGIN") - _xll.ciqfunctions.udf.CIQ(A519,"IQ_GROSS_MARGIN",IQ_LTM-1) &gt; 1,1,0)</f>
        <v>0</v>
      </c>
      <c r="L519">
        <f>IF(_xll.ciqfunctions.udf.CIQ(A519, "IQ_ASSET_TURNS") - _xll.ciqfunctions.udf.CIQ(A519,"IQ_ASSET_TURNS", IQ_LTM-1) &gt; 1, 1,0)</f>
        <v>0</v>
      </c>
    </row>
    <row r="520" spans="1:12" hidden="1" x14ac:dyDescent="0.25">
      <c r="A520" t="s">
        <v>3580</v>
      </c>
      <c r="B520" t="s">
        <v>3581</v>
      </c>
      <c r="C520" t="e">
        <f t="shared" si="8"/>
        <v>#DIV/0!</v>
      </c>
      <c r="D520">
        <f>IF(_xll.ciqfunctions.udf.CIQ(A520,"IQ_RETURN_ASSETS") &gt; 0,1,0)</f>
        <v>0</v>
      </c>
      <c r="E520">
        <f>IF(_xll.ciqfunctions.udf.CIQ(A520,"IQ_UNLEVERED_FCF") + _xll.ciqfunctions.udf.CIQ(A520,"IQ_CAPEX")  &gt; 0, 1, 0)</f>
        <v>0</v>
      </c>
      <c r="F520">
        <f>IF(_xll.ciqfunctions.udf.CIQ(A520,"IQ_RETURN_ASSETS") - _xll.ciqfunctions.udf.CIQ(A520,"IQ_RETURN_ASSETS", IQ_LTM - 1) &gt; 0,1,0)</f>
        <v>0</v>
      </c>
      <c r="G520" t="e">
        <f>IF((_xll.ciqfunctions.udf.CIQ(A520,"IQ_UNLEVERED_FCF") + _xll.ciqfunctions.udf.CIQ(A520,"IQ_CAPEX"))/_xll.ciqfunctions.udf.CIQ(A520,"IQ_TOTAL_ASSETS") &gt; 0,1,0)</f>
        <v>#DIV/0!</v>
      </c>
      <c r="H520" t="e">
        <f>IF(_xll.ciqfunctions.udf.CIQ(A520,"IQ_LT_DEBT")/_xll.ciqfunctions.udf.CIQ(A520,"IQ_TOTAL_ASSETS") - _xll.ciqfunctions.udf.CIQ(A520,"IQ_LT_DEBT", IQ_LTM - 1)/_xll.ciqfunctions.udf.CIQ(A520,"IQ_TOTAL_ASSETS", IQ_LTM - 1) &gt; 0,1,0)</f>
        <v>#DIV/0!</v>
      </c>
      <c r="I520">
        <f>IF(_xll.ciqfunctions.udf.CIQ(A520,"IQ_CURRENT_RATIO") - _xll.ciqfunctions.udf.CIQ(A520,"IQ_CURRENT_RATIO", IQ_LTM - 1) &gt; 0,1,0)</f>
        <v>0</v>
      </c>
      <c r="J520">
        <f>IF(_xll.ciqfunctions.udf.CIQ(A520, "IQ_BASIC_WEIGHT") - _xll.ciqfunctions.udf.CIQ(A520, "IQ_BASIC_WEIGHT", IQ_LTM - 1) &gt; 0, 0, 1)</f>
        <v>1</v>
      </c>
      <c r="K520">
        <f>IF(_xll.ciqfunctions.udf.CIQ(A520,"IQ_GROSS_MARGIN") - _xll.ciqfunctions.udf.CIQ(A520,"IQ_GROSS_MARGIN",IQ_LTM-1) &gt; 1,1,0)</f>
        <v>0</v>
      </c>
      <c r="L520">
        <f>IF(_xll.ciqfunctions.udf.CIQ(A520, "IQ_ASSET_TURNS") - _xll.ciqfunctions.udf.CIQ(A520,"IQ_ASSET_TURNS", IQ_LTM-1) &gt; 1, 1,0)</f>
        <v>0</v>
      </c>
    </row>
    <row r="521" spans="1:12" hidden="1" x14ac:dyDescent="0.25">
      <c r="A521" t="s">
        <v>3584</v>
      </c>
      <c r="B521" t="s">
        <v>3585</v>
      </c>
      <c r="C521" t="e">
        <f t="shared" si="8"/>
        <v>#VALUE!</v>
      </c>
      <c r="D521">
        <f>IF(_xll.ciqfunctions.udf.CIQ(A521,"IQ_RETURN_ASSETS") &gt; 0,1,0)</f>
        <v>0</v>
      </c>
      <c r="E521">
        <f>IF(_xll.ciqfunctions.udf.CIQ(A521,"IQ_UNLEVERED_FCF") + _xll.ciqfunctions.udf.CIQ(A521,"IQ_CAPEX")  &gt; 0, 1, 0)</f>
        <v>0</v>
      </c>
      <c r="F521">
        <f>IF(_xll.ciqfunctions.udf.CIQ(A521,"IQ_RETURN_ASSETS") - _xll.ciqfunctions.udf.CIQ(A521,"IQ_RETURN_ASSETS", IQ_LTM - 1) &gt; 0,1,0)</f>
        <v>1</v>
      </c>
      <c r="G521">
        <f>IF((_xll.ciqfunctions.udf.CIQ(A521,"IQ_UNLEVERED_FCF") + _xll.ciqfunctions.udf.CIQ(A521,"IQ_CAPEX"))/_xll.ciqfunctions.udf.CIQ(A521,"IQ_TOTAL_ASSETS") &gt; 0,1,0)</f>
        <v>0</v>
      </c>
      <c r="H521">
        <f>IF(_xll.ciqfunctions.udf.CIQ(A521,"IQ_LT_DEBT")/_xll.ciqfunctions.udf.CIQ(A521,"IQ_TOTAL_ASSETS") - _xll.ciqfunctions.udf.CIQ(A521,"IQ_LT_DEBT", IQ_LTM - 1)/_xll.ciqfunctions.udf.CIQ(A521,"IQ_TOTAL_ASSETS", IQ_LTM - 1) &gt; 0,1,0)</f>
        <v>0</v>
      </c>
      <c r="I521">
        <f>IF(_xll.ciqfunctions.udf.CIQ(A521,"IQ_CURRENT_RATIO") - _xll.ciqfunctions.udf.CIQ(A521,"IQ_CURRENT_RATIO", IQ_LTM - 1) &gt; 0,1,0)</f>
        <v>0</v>
      </c>
      <c r="J521">
        <f>IF(_xll.ciqfunctions.udf.CIQ(A521, "IQ_BASIC_WEIGHT") - _xll.ciqfunctions.udf.CIQ(A521, "IQ_BASIC_WEIGHT", IQ_LTM - 1) &gt; 0, 0, 1)</f>
        <v>0</v>
      </c>
      <c r="K521" t="e">
        <f>IF(_xll.ciqfunctions.udf.CIQ(A521,"IQ_GROSS_MARGIN") - _xll.ciqfunctions.udf.CIQ(A521,"IQ_GROSS_MARGIN",IQ_LTM-1) &gt; 1,1,0)</f>
        <v>#VALUE!</v>
      </c>
      <c r="L521" t="e">
        <f>IF(_xll.ciqfunctions.udf.CIQ(A521, "IQ_ASSET_TURNS") - _xll.ciqfunctions.udf.CIQ(A521,"IQ_ASSET_TURNS", IQ_LTM-1) &gt; 1, 1,0)</f>
        <v>#VALUE!</v>
      </c>
    </row>
    <row r="522" spans="1:12" hidden="1" x14ac:dyDescent="0.25">
      <c r="A522" t="s">
        <v>3592</v>
      </c>
      <c r="B522" t="s">
        <v>3593</v>
      </c>
      <c r="C522" t="e">
        <f t="shared" si="8"/>
        <v>#DIV/0!</v>
      </c>
      <c r="D522">
        <f>IF(_xll.ciqfunctions.udf.CIQ(A522,"IQ_RETURN_ASSETS") &gt; 0,1,0)</f>
        <v>0</v>
      </c>
      <c r="E522">
        <f>IF(_xll.ciqfunctions.udf.CIQ(A522,"IQ_UNLEVERED_FCF") + _xll.ciqfunctions.udf.CIQ(A522,"IQ_CAPEX")  &gt; 0, 1, 0)</f>
        <v>0</v>
      </c>
      <c r="F522">
        <f>IF(_xll.ciqfunctions.udf.CIQ(A522,"IQ_RETURN_ASSETS") - _xll.ciqfunctions.udf.CIQ(A522,"IQ_RETURN_ASSETS", IQ_LTM - 1) &gt; 0,1,0)</f>
        <v>0</v>
      </c>
      <c r="G522" t="e">
        <f>IF((_xll.ciqfunctions.udf.CIQ(A522,"IQ_UNLEVERED_FCF") + _xll.ciqfunctions.udf.CIQ(A522,"IQ_CAPEX"))/_xll.ciqfunctions.udf.CIQ(A522,"IQ_TOTAL_ASSETS") &gt; 0,1,0)</f>
        <v>#DIV/0!</v>
      </c>
      <c r="H522" t="e">
        <f>IF(_xll.ciqfunctions.udf.CIQ(A522,"IQ_LT_DEBT")/_xll.ciqfunctions.udf.CIQ(A522,"IQ_TOTAL_ASSETS") - _xll.ciqfunctions.udf.CIQ(A522,"IQ_LT_DEBT", IQ_LTM - 1)/_xll.ciqfunctions.udf.CIQ(A522,"IQ_TOTAL_ASSETS", IQ_LTM - 1) &gt; 0,1,0)</f>
        <v>#DIV/0!</v>
      </c>
      <c r="I522">
        <f>IF(_xll.ciqfunctions.udf.CIQ(A522,"IQ_CURRENT_RATIO") - _xll.ciqfunctions.udf.CIQ(A522,"IQ_CURRENT_RATIO", IQ_LTM - 1) &gt; 0,1,0)</f>
        <v>0</v>
      </c>
      <c r="J522">
        <f>IF(_xll.ciqfunctions.udf.CIQ(A522, "IQ_BASIC_WEIGHT") - _xll.ciqfunctions.udf.CIQ(A522, "IQ_BASIC_WEIGHT", IQ_LTM - 1) &gt; 0, 0, 1)</f>
        <v>1</v>
      </c>
      <c r="K522">
        <f>IF(_xll.ciqfunctions.udf.CIQ(A522,"IQ_GROSS_MARGIN") - _xll.ciqfunctions.udf.CIQ(A522,"IQ_GROSS_MARGIN",IQ_LTM-1) &gt; 1,1,0)</f>
        <v>0</v>
      </c>
      <c r="L522">
        <f>IF(_xll.ciqfunctions.udf.CIQ(A522, "IQ_ASSET_TURNS") - _xll.ciqfunctions.udf.CIQ(A522,"IQ_ASSET_TURNS", IQ_LTM-1) &gt; 1, 1,0)</f>
        <v>0</v>
      </c>
    </row>
    <row r="523" spans="1:12" hidden="1" x14ac:dyDescent="0.25">
      <c r="A523" t="s">
        <v>3594</v>
      </c>
      <c r="B523" t="s">
        <v>3595</v>
      </c>
      <c r="C523" t="e">
        <f t="shared" si="8"/>
        <v>#DIV/0!</v>
      </c>
      <c r="D523">
        <f>IF(_xll.ciqfunctions.udf.CIQ(A523,"IQ_RETURN_ASSETS") &gt; 0,1,0)</f>
        <v>0</v>
      </c>
      <c r="E523">
        <f>IF(_xll.ciqfunctions.udf.CIQ(A523,"IQ_UNLEVERED_FCF") + _xll.ciqfunctions.udf.CIQ(A523,"IQ_CAPEX")  &gt; 0, 1, 0)</f>
        <v>0</v>
      </c>
      <c r="F523">
        <f>IF(_xll.ciqfunctions.udf.CIQ(A523,"IQ_RETURN_ASSETS") - _xll.ciqfunctions.udf.CIQ(A523,"IQ_RETURN_ASSETS", IQ_LTM - 1) &gt; 0,1,0)</f>
        <v>0</v>
      </c>
      <c r="G523" t="e">
        <f>IF((_xll.ciqfunctions.udf.CIQ(A523,"IQ_UNLEVERED_FCF") + _xll.ciqfunctions.udf.CIQ(A523,"IQ_CAPEX"))/_xll.ciqfunctions.udf.CIQ(A523,"IQ_TOTAL_ASSETS") &gt; 0,1,0)</f>
        <v>#DIV/0!</v>
      </c>
      <c r="H523" t="e">
        <f>IF(_xll.ciqfunctions.udf.CIQ(A523,"IQ_LT_DEBT")/_xll.ciqfunctions.udf.CIQ(A523,"IQ_TOTAL_ASSETS") - _xll.ciqfunctions.udf.CIQ(A523,"IQ_LT_DEBT", IQ_LTM - 1)/_xll.ciqfunctions.udf.CIQ(A523,"IQ_TOTAL_ASSETS", IQ_LTM - 1) &gt; 0,1,0)</f>
        <v>#DIV/0!</v>
      </c>
      <c r="I523">
        <f>IF(_xll.ciqfunctions.udf.CIQ(A523,"IQ_CURRENT_RATIO") - _xll.ciqfunctions.udf.CIQ(A523,"IQ_CURRENT_RATIO", IQ_LTM - 1) &gt; 0,1,0)</f>
        <v>0</v>
      </c>
      <c r="J523">
        <f>IF(_xll.ciqfunctions.udf.CIQ(A523, "IQ_BASIC_WEIGHT") - _xll.ciqfunctions.udf.CIQ(A523, "IQ_BASIC_WEIGHT", IQ_LTM - 1) &gt; 0, 0, 1)</f>
        <v>1</v>
      </c>
      <c r="K523">
        <f>IF(_xll.ciqfunctions.udf.CIQ(A523,"IQ_GROSS_MARGIN") - _xll.ciqfunctions.udf.CIQ(A523,"IQ_GROSS_MARGIN",IQ_LTM-1) &gt; 1,1,0)</f>
        <v>0</v>
      </c>
      <c r="L523">
        <f>IF(_xll.ciqfunctions.udf.CIQ(A523, "IQ_ASSET_TURNS") - _xll.ciqfunctions.udf.CIQ(A523,"IQ_ASSET_TURNS", IQ_LTM-1) &gt; 1, 1,0)</f>
        <v>0</v>
      </c>
    </row>
    <row r="524" spans="1:12" hidden="1" x14ac:dyDescent="0.25">
      <c r="A524" t="s">
        <v>3600</v>
      </c>
      <c r="B524" t="s">
        <v>3601</v>
      </c>
      <c r="C524" t="e">
        <f t="shared" si="8"/>
        <v>#DIV/0!</v>
      </c>
      <c r="D524">
        <f>IF(_xll.ciqfunctions.udf.CIQ(A524,"IQ_RETURN_ASSETS") &gt; 0,1,0)</f>
        <v>0</v>
      </c>
      <c r="E524">
        <f>IF(_xll.ciqfunctions.udf.CIQ(A524,"IQ_UNLEVERED_FCF") + _xll.ciqfunctions.udf.CIQ(A524,"IQ_CAPEX")  &gt; 0, 1, 0)</f>
        <v>0</v>
      </c>
      <c r="F524">
        <f>IF(_xll.ciqfunctions.udf.CIQ(A524,"IQ_RETURN_ASSETS") - _xll.ciqfunctions.udf.CIQ(A524,"IQ_RETURN_ASSETS", IQ_LTM - 1) &gt; 0,1,0)</f>
        <v>0</v>
      </c>
      <c r="G524" t="e">
        <f>IF((_xll.ciqfunctions.udf.CIQ(A524,"IQ_UNLEVERED_FCF") + _xll.ciqfunctions.udf.CIQ(A524,"IQ_CAPEX"))/_xll.ciqfunctions.udf.CIQ(A524,"IQ_TOTAL_ASSETS") &gt; 0,1,0)</f>
        <v>#DIV/0!</v>
      </c>
      <c r="H524" t="e">
        <f>IF(_xll.ciqfunctions.udf.CIQ(A524,"IQ_LT_DEBT")/_xll.ciqfunctions.udf.CIQ(A524,"IQ_TOTAL_ASSETS") - _xll.ciqfunctions.udf.CIQ(A524,"IQ_LT_DEBT", IQ_LTM - 1)/_xll.ciqfunctions.udf.CIQ(A524,"IQ_TOTAL_ASSETS", IQ_LTM - 1) &gt; 0,1,0)</f>
        <v>#DIV/0!</v>
      </c>
      <c r="I524">
        <f>IF(_xll.ciqfunctions.udf.CIQ(A524,"IQ_CURRENT_RATIO") - _xll.ciqfunctions.udf.CIQ(A524,"IQ_CURRENT_RATIO", IQ_LTM - 1) &gt; 0,1,0)</f>
        <v>0</v>
      </c>
      <c r="J524">
        <f>IF(_xll.ciqfunctions.udf.CIQ(A524, "IQ_BASIC_WEIGHT") - _xll.ciqfunctions.udf.CIQ(A524, "IQ_BASIC_WEIGHT", IQ_LTM - 1) &gt; 0, 0, 1)</f>
        <v>1</v>
      </c>
      <c r="K524">
        <f>IF(_xll.ciqfunctions.udf.CIQ(A524,"IQ_GROSS_MARGIN") - _xll.ciqfunctions.udf.CIQ(A524,"IQ_GROSS_MARGIN",IQ_LTM-1) &gt; 1,1,0)</f>
        <v>0</v>
      </c>
      <c r="L524">
        <f>IF(_xll.ciqfunctions.udf.CIQ(A524, "IQ_ASSET_TURNS") - _xll.ciqfunctions.udf.CIQ(A524,"IQ_ASSET_TURNS", IQ_LTM-1) &gt; 1, 1,0)</f>
        <v>0</v>
      </c>
    </row>
    <row r="525" spans="1:12" hidden="1" x14ac:dyDescent="0.25">
      <c r="A525" t="s">
        <v>3602</v>
      </c>
      <c r="B525" t="s">
        <v>3603</v>
      </c>
      <c r="C525" t="e">
        <f t="shared" si="8"/>
        <v>#DIV/0!</v>
      </c>
      <c r="D525">
        <f>IF(_xll.ciqfunctions.udf.CIQ(A525,"IQ_RETURN_ASSETS") &gt; 0,1,0)</f>
        <v>0</v>
      </c>
      <c r="E525">
        <f>IF(_xll.ciqfunctions.udf.CIQ(A525,"IQ_UNLEVERED_FCF") + _xll.ciqfunctions.udf.CIQ(A525,"IQ_CAPEX")  &gt; 0, 1, 0)</f>
        <v>0</v>
      </c>
      <c r="F525">
        <f>IF(_xll.ciqfunctions.udf.CIQ(A525,"IQ_RETURN_ASSETS") - _xll.ciqfunctions.udf.CIQ(A525,"IQ_RETURN_ASSETS", IQ_LTM - 1) &gt; 0,1,0)</f>
        <v>0</v>
      </c>
      <c r="G525" t="e">
        <f>IF((_xll.ciqfunctions.udf.CIQ(A525,"IQ_UNLEVERED_FCF") + _xll.ciqfunctions.udf.CIQ(A525,"IQ_CAPEX"))/_xll.ciqfunctions.udf.CIQ(A525,"IQ_TOTAL_ASSETS") &gt; 0,1,0)</f>
        <v>#DIV/0!</v>
      </c>
      <c r="H525" t="e">
        <f>IF(_xll.ciqfunctions.udf.CIQ(A525,"IQ_LT_DEBT")/_xll.ciqfunctions.udf.CIQ(A525,"IQ_TOTAL_ASSETS") - _xll.ciqfunctions.udf.CIQ(A525,"IQ_LT_DEBT", IQ_LTM - 1)/_xll.ciqfunctions.udf.CIQ(A525,"IQ_TOTAL_ASSETS", IQ_LTM - 1) &gt; 0,1,0)</f>
        <v>#DIV/0!</v>
      </c>
      <c r="I525">
        <f>IF(_xll.ciqfunctions.udf.CIQ(A525,"IQ_CURRENT_RATIO") - _xll.ciqfunctions.udf.CIQ(A525,"IQ_CURRENT_RATIO", IQ_LTM - 1) &gt; 0,1,0)</f>
        <v>0</v>
      </c>
      <c r="J525">
        <f>IF(_xll.ciqfunctions.udf.CIQ(A525, "IQ_BASIC_WEIGHT") - _xll.ciqfunctions.udf.CIQ(A525, "IQ_BASIC_WEIGHT", IQ_LTM - 1) &gt; 0, 0, 1)</f>
        <v>1</v>
      </c>
      <c r="K525">
        <f>IF(_xll.ciqfunctions.udf.CIQ(A525,"IQ_GROSS_MARGIN") - _xll.ciqfunctions.udf.CIQ(A525,"IQ_GROSS_MARGIN",IQ_LTM-1) &gt; 1,1,0)</f>
        <v>0</v>
      </c>
      <c r="L525">
        <f>IF(_xll.ciqfunctions.udf.CIQ(A525, "IQ_ASSET_TURNS") - _xll.ciqfunctions.udf.CIQ(A525,"IQ_ASSET_TURNS", IQ_LTM-1) &gt; 1, 1,0)</f>
        <v>0</v>
      </c>
    </row>
    <row r="526" spans="1:12" hidden="1" x14ac:dyDescent="0.25">
      <c r="A526" t="s">
        <v>3604</v>
      </c>
      <c r="B526" t="s">
        <v>3605</v>
      </c>
      <c r="C526" t="e">
        <f t="shared" si="8"/>
        <v>#DIV/0!</v>
      </c>
      <c r="D526">
        <f>IF(_xll.ciqfunctions.udf.CIQ(A526,"IQ_RETURN_ASSETS") &gt; 0,1,0)</f>
        <v>0</v>
      </c>
      <c r="E526">
        <f>IF(_xll.ciqfunctions.udf.CIQ(A526,"IQ_UNLEVERED_FCF") + _xll.ciqfunctions.udf.CIQ(A526,"IQ_CAPEX")  &gt; 0, 1, 0)</f>
        <v>0</v>
      </c>
      <c r="F526">
        <f>IF(_xll.ciqfunctions.udf.CIQ(A526,"IQ_RETURN_ASSETS") - _xll.ciqfunctions.udf.CIQ(A526,"IQ_RETURN_ASSETS", IQ_LTM - 1) &gt; 0,1,0)</f>
        <v>0</v>
      </c>
      <c r="G526" t="e">
        <f>IF((_xll.ciqfunctions.udf.CIQ(A526,"IQ_UNLEVERED_FCF") + _xll.ciqfunctions.udf.CIQ(A526,"IQ_CAPEX"))/_xll.ciqfunctions.udf.CIQ(A526,"IQ_TOTAL_ASSETS") &gt; 0,1,0)</f>
        <v>#DIV/0!</v>
      </c>
      <c r="H526" t="e">
        <f>IF(_xll.ciqfunctions.udf.CIQ(A526,"IQ_LT_DEBT")/_xll.ciqfunctions.udf.CIQ(A526,"IQ_TOTAL_ASSETS") - _xll.ciqfunctions.udf.CIQ(A526,"IQ_LT_DEBT", IQ_LTM - 1)/_xll.ciqfunctions.udf.CIQ(A526,"IQ_TOTAL_ASSETS", IQ_LTM - 1) &gt; 0,1,0)</f>
        <v>#DIV/0!</v>
      </c>
      <c r="I526">
        <f>IF(_xll.ciqfunctions.udf.CIQ(A526,"IQ_CURRENT_RATIO") - _xll.ciqfunctions.udf.CIQ(A526,"IQ_CURRENT_RATIO", IQ_LTM - 1) &gt; 0,1,0)</f>
        <v>0</v>
      </c>
      <c r="J526">
        <f>IF(_xll.ciqfunctions.udf.CIQ(A526, "IQ_BASIC_WEIGHT") - _xll.ciqfunctions.udf.CIQ(A526, "IQ_BASIC_WEIGHT", IQ_LTM - 1) &gt; 0, 0, 1)</f>
        <v>1</v>
      </c>
      <c r="K526">
        <f>IF(_xll.ciqfunctions.udf.CIQ(A526,"IQ_GROSS_MARGIN") - _xll.ciqfunctions.udf.CIQ(A526,"IQ_GROSS_MARGIN",IQ_LTM-1) &gt; 1,1,0)</f>
        <v>0</v>
      </c>
      <c r="L526">
        <f>IF(_xll.ciqfunctions.udf.CIQ(A526, "IQ_ASSET_TURNS") - _xll.ciqfunctions.udf.CIQ(A526,"IQ_ASSET_TURNS", IQ_LTM-1) &gt; 1, 1,0)</f>
        <v>0</v>
      </c>
    </row>
    <row r="527" spans="1:12" hidden="1" x14ac:dyDescent="0.25">
      <c r="A527" t="s">
        <v>3610</v>
      </c>
      <c r="B527" t="s">
        <v>3611</v>
      </c>
      <c r="C527" t="e">
        <f t="shared" si="8"/>
        <v>#DIV/0!</v>
      </c>
      <c r="D527">
        <f>IF(_xll.ciqfunctions.udf.CIQ(A527,"IQ_RETURN_ASSETS") &gt; 0,1,0)</f>
        <v>0</v>
      </c>
      <c r="E527">
        <f>IF(_xll.ciqfunctions.udf.CIQ(A527,"IQ_UNLEVERED_FCF") + _xll.ciqfunctions.udf.CIQ(A527,"IQ_CAPEX")  &gt; 0, 1, 0)</f>
        <v>0</v>
      </c>
      <c r="F527">
        <f>IF(_xll.ciqfunctions.udf.CIQ(A527,"IQ_RETURN_ASSETS") - _xll.ciqfunctions.udf.CIQ(A527,"IQ_RETURN_ASSETS", IQ_LTM - 1) &gt; 0,1,0)</f>
        <v>0</v>
      </c>
      <c r="G527" t="e">
        <f>IF((_xll.ciqfunctions.udf.CIQ(A527,"IQ_UNLEVERED_FCF") + _xll.ciqfunctions.udf.CIQ(A527,"IQ_CAPEX"))/_xll.ciqfunctions.udf.CIQ(A527,"IQ_TOTAL_ASSETS") &gt; 0,1,0)</f>
        <v>#DIV/0!</v>
      </c>
      <c r="H527" t="e">
        <f>IF(_xll.ciqfunctions.udf.CIQ(A527,"IQ_LT_DEBT")/_xll.ciqfunctions.udf.CIQ(A527,"IQ_TOTAL_ASSETS") - _xll.ciqfunctions.udf.CIQ(A527,"IQ_LT_DEBT", IQ_LTM - 1)/_xll.ciqfunctions.udf.CIQ(A527,"IQ_TOTAL_ASSETS", IQ_LTM - 1) &gt; 0,1,0)</f>
        <v>#DIV/0!</v>
      </c>
      <c r="I527">
        <f>IF(_xll.ciqfunctions.udf.CIQ(A527,"IQ_CURRENT_RATIO") - _xll.ciqfunctions.udf.CIQ(A527,"IQ_CURRENT_RATIO", IQ_LTM - 1) &gt; 0,1,0)</f>
        <v>0</v>
      </c>
      <c r="J527">
        <f>IF(_xll.ciqfunctions.udf.CIQ(A527, "IQ_BASIC_WEIGHT") - _xll.ciqfunctions.udf.CIQ(A527, "IQ_BASIC_WEIGHT", IQ_LTM - 1) &gt; 0, 0, 1)</f>
        <v>1</v>
      </c>
      <c r="K527">
        <f>IF(_xll.ciqfunctions.udf.CIQ(A527,"IQ_GROSS_MARGIN") - _xll.ciqfunctions.udf.CIQ(A527,"IQ_GROSS_MARGIN",IQ_LTM-1) &gt; 1,1,0)</f>
        <v>0</v>
      </c>
      <c r="L527">
        <f>IF(_xll.ciqfunctions.udf.CIQ(A527, "IQ_ASSET_TURNS") - _xll.ciqfunctions.udf.CIQ(A527,"IQ_ASSET_TURNS", IQ_LTM-1) &gt; 1, 1,0)</f>
        <v>0</v>
      </c>
    </row>
    <row r="528" spans="1:12" hidden="1" x14ac:dyDescent="0.25">
      <c r="A528" t="s">
        <v>3614</v>
      </c>
      <c r="B528" t="s">
        <v>3615</v>
      </c>
      <c r="C528" t="e">
        <f t="shared" si="8"/>
        <v>#DIV/0!</v>
      </c>
      <c r="D528">
        <f>IF(_xll.ciqfunctions.udf.CIQ(A528,"IQ_RETURN_ASSETS") &gt; 0,1,0)</f>
        <v>0</v>
      </c>
      <c r="E528">
        <f>IF(_xll.ciqfunctions.udf.CIQ(A528,"IQ_UNLEVERED_FCF") + _xll.ciqfunctions.udf.CIQ(A528,"IQ_CAPEX")  &gt; 0, 1, 0)</f>
        <v>0</v>
      </c>
      <c r="F528">
        <f>IF(_xll.ciqfunctions.udf.CIQ(A528,"IQ_RETURN_ASSETS") - _xll.ciqfunctions.udf.CIQ(A528,"IQ_RETURN_ASSETS", IQ_LTM - 1) &gt; 0,1,0)</f>
        <v>0</v>
      </c>
      <c r="G528" t="e">
        <f>IF((_xll.ciqfunctions.udf.CIQ(A528,"IQ_UNLEVERED_FCF") + _xll.ciqfunctions.udf.CIQ(A528,"IQ_CAPEX"))/_xll.ciqfunctions.udf.CIQ(A528,"IQ_TOTAL_ASSETS") &gt; 0,1,0)</f>
        <v>#DIV/0!</v>
      </c>
      <c r="H528" t="e">
        <f>IF(_xll.ciqfunctions.udf.CIQ(A528,"IQ_LT_DEBT")/_xll.ciqfunctions.udf.CIQ(A528,"IQ_TOTAL_ASSETS") - _xll.ciqfunctions.udf.CIQ(A528,"IQ_LT_DEBT", IQ_LTM - 1)/_xll.ciqfunctions.udf.CIQ(A528,"IQ_TOTAL_ASSETS", IQ_LTM - 1) &gt; 0,1,0)</f>
        <v>#DIV/0!</v>
      </c>
      <c r="I528">
        <f>IF(_xll.ciqfunctions.udf.CIQ(A528,"IQ_CURRENT_RATIO") - _xll.ciqfunctions.udf.CIQ(A528,"IQ_CURRENT_RATIO", IQ_LTM - 1) &gt; 0,1,0)</f>
        <v>0</v>
      </c>
      <c r="J528">
        <f>IF(_xll.ciqfunctions.udf.CIQ(A528, "IQ_BASIC_WEIGHT") - _xll.ciqfunctions.udf.CIQ(A528, "IQ_BASIC_WEIGHT", IQ_LTM - 1) &gt; 0, 0, 1)</f>
        <v>1</v>
      </c>
      <c r="K528">
        <f>IF(_xll.ciqfunctions.udf.CIQ(A528,"IQ_GROSS_MARGIN") - _xll.ciqfunctions.udf.CIQ(A528,"IQ_GROSS_MARGIN",IQ_LTM-1) &gt; 1,1,0)</f>
        <v>0</v>
      </c>
      <c r="L528">
        <f>IF(_xll.ciqfunctions.udf.CIQ(A528, "IQ_ASSET_TURNS") - _xll.ciqfunctions.udf.CIQ(A528,"IQ_ASSET_TURNS", IQ_LTM-1) &gt; 1, 1,0)</f>
        <v>0</v>
      </c>
    </row>
    <row r="529" spans="1:12" hidden="1" x14ac:dyDescent="0.25">
      <c r="A529" t="s">
        <v>3616</v>
      </c>
      <c r="B529" t="s">
        <v>3617</v>
      </c>
      <c r="C529" t="e">
        <f t="shared" si="8"/>
        <v>#DIV/0!</v>
      </c>
      <c r="D529">
        <f>IF(_xll.ciqfunctions.udf.CIQ(A529,"IQ_RETURN_ASSETS") &gt; 0,1,0)</f>
        <v>0</v>
      </c>
      <c r="E529">
        <f>IF(_xll.ciqfunctions.udf.CIQ(A529,"IQ_UNLEVERED_FCF") + _xll.ciqfunctions.udf.CIQ(A529,"IQ_CAPEX")  &gt; 0, 1, 0)</f>
        <v>0</v>
      </c>
      <c r="F529">
        <f>IF(_xll.ciqfunctions.udf.CIQ(A529,"IQ_RETURN_ASSETS") - _xll.ciqfunctions.udf.CIQ(A529,"IQ_RETURN_ASSETS", IQ_LTM - 1) &gt; 0,1,0)</f>
        <v>0</v>
      </c>
      <c r="G529" t="e">
        <f>IF((_xll.ciqfunctions.udf.CIQ(A529,"IQ_UNLEVERED_FCF") + _xll.ciqfunctions.udf.CIQ(A529,"IQ_CAPEX"))/_xll.ciqfunctions.udf.CIQ(A529,"IQ_TOTAL_ASSETS") &gt; 0,1,0)</f>
        <v>#DIV/0!</v>
      </c>
      <c r="H529" t="e">
        <f>IF(_xll.ciqfunctions.udf.CIQ(A529,"IQ_LT_DEBT")/_xll.ciqfunctions.udf.CIQ(A529,"IQ_TOTAL_ASSETS") - _xll.ciqfunctions.udf.CIQ(A529,"IQ_LT_DEBT", IQ_LTM - 1)/_xll.ciqfunctions.udf.CIQ(A529,"IQ_TOTAL_ASSETS", IQ_LTM - 1) &gt; 0,1,0)</f>
        <v>#DIV/0!</v>
      </c>
      <c r="I529">
        <f>IF(_xll.ciqfunctions.udf.CIQ(A529,"IQ_CURRENT_RATIO") - _xll.ciqfunctions.udf.CIQ(A529,"IQ_CURRENT_RATIO", IQ_LTM - 1) &gt; 0,1,0)</f>
        <v>0</v>
      </c>
      <c r="J529">
        <f>IF(_xll.ciqfunctions.udf.CIQ(A529, "IQ_BASIC_WEIGHT") - _xll.ciqfunctions.udf.CIQ(A529, "IQ_BASIC_WEIGHT", IQ_LTM - 1) &gt; 0, 0, 1)</f>
        <v>1</v>
      </c>
      <c r="K529">
        <f>IF(_xll.ciqfunctions.udf.CIQ(A529,"IQ_GROSS_MARGIN") - _xll.ciqfunctions.udf.CIQ(A529,"IQ_GROSS_MARGIN",IQ_LTM-1) &gt; 1,1,0)</f>
        <v>0</v>
      </c>
      <c r="L529">
        <f>IF(_xll.ciqfunctions.udf.CIQ(A529, "IQ_ASSET_TURNS") - _xll.ciqfunctions.udf.CIQ(A529,"IQ_ASSET_TURNS", IQ_LTM-1) &gt; 1, 1,0)</f>
        <v>0</v>
      </c>
    </row>
    <row r="530" spans="1:12" hidden="1" x14ac:dyDescent="0.25">
      <c r="A530" t="s">
        <v>3618</v>
      </c>
      <c r="B530" t="s">
        <v>3619</v>
      </c>
      <c r="C530" t="e">
        <f t="shared" si="8"/>
        <v>#DIV/0!</v>
      </c>
      <c r="D530">
        <f>IF(_xll.ciqfunctions.udf.CIQ(A530,"IQ_RETURN_ASSETS") &gt; 0,1,0)</f>
        <v>0</v>
      </c>
      <c r="E530">
        <f>IF(_xll.ciqfunctions.udf.CIQ(A530,"IQ_UNLEVERED_FCF") + _xll.ciqfunctions.udf.CIQ(A530,"IQ_CAPEX")  &gt; 0, 1, 0)</f>
        <v>0</v>
      </c>
      <c r="F530">
        <f>IF(_xll.ciqfunctions.udf.CIQ(A530,"IQ_RETURN_ASSETS") - _xll.ciqfunctions.udf.CIQ(A530,"IQ_RETURN_ASSETS", IQ_LTM - 1) &gt; 0,1,0)</f>
        <v>0</v>
      </c>
      <c r="G530" t="e">
        <f>IF((_xll.ciqfunctions.udf.CIQ(A530,"IQ_UNLEVERED_FCF") + _xll.ciqfunctions.udf.CIQ(A530,"IQ_CAPEX"))/_xll.ciqfunctions.udf.CIQ(A530,"IQ_TOTAL_ASSETS") &gt; 0,1,0)</f>
        <v>#DIV/0!</v>
      </c>
      <c r="H530" t="e">
        <f>IF(_xll.ciqfunctions.udf.CIQ(A530,"IQ_LT_DEBT")/_xll.ciqfunctions.udf.CIQ(A530,"IQ_TOTAL_ASSETS") - _xll.ciqfunctions.udf.CIQ(A530,"IQ_LT_DEBT", IQ_LTM - 1)/_xll.ciqfunctions.udf.CIQ(A530,"IQ_TOTAL_ASSETS", IQ_LTM - 1) &gt; 0,1,0)</f>
        <v>#DIV/0!</v>
      </c>
      <c r="I530">
        <f>IF(_xll.ciqfunctions.udf.CIQ(A530,"IQ_CURRENT_RATIO") - _xll.ciqfunctions.udf.CIQ(A530,"IQ_CURRENT_RATIO", IQ_LTM - 1) &gt; 0,1,0)</f>
        <v>0</v>
      </c>
      <c r="J530">
        <f>IF(_xll.ciqfunctions.udf.CIQ(A530, "IQ_BASIC_WEIGHT") - _xll.ciqfunctions.udf.CIQ(A530, "IQ_BASIC_WEIGHT", IQ_LTM - 1) &gt; 0, 0, 1)</f>
        <v>1</v>
      </c>
      <c r="K530">
        <f>IF(_xll.ciqfunctions.udf.CIQ(A530,"IQ_GROSS_MARGIN") - _xll.ciqfunctions.udf.CIQ(A530,"IQ_GROSS_MARGIN",IQ_LTM-1) &gt; 1,1,0)</f>
        <v>0</v>
      </c>
      <c r="L530">
        <f>IF(_xll.ciqfunctions.udf.CIQ(A530, "IQ_ASSET_TURNS") - _xll.ciqfunctions.udf.CIQ(A530,"IQ_ASSET_TURNS", IQ_LTM-1) &gt; 1, 1,0)</f>
        <v>0</v>
      </c>
    </row>
    <row r="531" spans="1:12" hidden="1" x14ac:dyDescent="0.25">
      <c r="A531" t="s">
        <v>3620</v>
      </c>
      <c r="B531" t="s">
        <v>3621</v>
      </c>
      <c r="C531" t="e">
        <f t="shared" si="8"/>
        <v>#DIV/0!</v>
      </c>
      <c r="D531">
        <f>IF(_xll.ciqfunctions.udf.CIQ(A531,"IQ_RETURN_ASSETS") &gt; 0,1,0)</f>
        <v>0</v>
      </c>
      <c r="E531">
        <f>IF(_xll.ciqfunctions.udf.CIQ(A531,"IQ_UNLEVERED_FCF") + _xll.ciqfunctions.udf.CIQ(A531,"IQ_CAPEX")  &gt; 0, 1, 0)</f>
        <v>0</v>
      </c>
      <c r="F531">
        <f>IF(_xll.ciqfunctions.udf.CIQ(A531,"IQ_RETURN_ASSETS") - _xll.ciqfunctions.udf.CIQ(A531,"IQ_RETURN_ASSETS", IQ_LTM - 1) &gt; 0,1,0)</f>
        <v>0</v>
      </c>
      <c r="G531" t="e">
        <f>IF((_xll.ciqfunctions.udf.CIQ(A531,"IQ_UNLEVERED_FCF") + _xll.ciqfunctions.udf.CIQ(A531,"IQ_CAPEX"))/_xll.ciqfunctions.udf.CIQ(A531,"IQ_TOTAL_ASSETS") &gt; 0,1,0)</f>
        <v>#DIV/0!</v>
      </c>
      <c r="H531" t="e">
        <f>IF(_xll.ciqfunctions.udf.CIQ(A531,"IQ_LT_DEBT")/_xll.ciqfunctions.udf.CIQ(A531,"IQ_TOTAL_ASSETS") - _xll.ciqfunctions.udf.CIQ(A531,"IQ_LT_DEBT", IQ_LTM - 1)/_xll.ciqfunctions.udf.CIQ(A531,"IQ_TOTAL_ASSETS", IQ_LTM - 1) &gt; 0,1,0)</f>
        <v>#DIV/0!</v>
      </c>
      <c r="I531">
        <f>IF(_xll.ciqfunctions.udf.CIQ(A531,"IQ_CURRENT_RATIO") - _xll.ciqfunctions.udf.CIQ(A531,"IQ_CURRENT_RATIO", IQ_LTM - 1) &gt; 0,1,0)</f>
        <v>0</v>
      </c>
      <c r="J531">
        <f>IF(_xll.ciqfunctions.udf.CIQ(A531, "IQ_BASIC_WEIGHT") - _xll.ciqfunctions.udf.CIQ(A531, "IQ_BASIC_WEIGHT", IQ_LTM - 1) &gt; 0, 0, 1)</f>
        <v>1</v>
      </c>
      <c r="K531">
        <f>IF(_xll.ciqfunctions.udf.CIQ(A531,"IQ_GROSS_MARGIN") - _xll.ciqfunctions.udf.CIQ(A531,"IQ_GROSS_MARGIN",IQ_LTM-1) &gt; 1,1,0)</f>
        <v>0</v>
      </c>
      <c r="L531">
        <f>IF(_xll.ciqfunctions.udf.CIQ(A531, "IQ_ASSET_TURNS") - _xll.ciqfunctions.udf.CIQ(A531,"IQ_ASSET_TURNS", IQ_LTM-1) &gt; 1, 1,0)</f>
        <v>0</v>
      </c>
    </row>
    <row r="532" spans="1:12" hidden="1" x14ac:dyDescent="0.25">
      <c r="A532" t="s">
        <v>3622</v>
      </c>
      <c r="B532" t="s">
        <v>3623</v>
      </c>
      <c r="C532" t="e">
        <f t="shared" si="8"/>
        <v>#DIV/0!</v>
      </c>
      <c r="D532">
        <f>IF(_xll.ciqfunctions.udf.CIQ(A532,"IQ_RETURN_ASSETS") &gt; 0,1,0)</f>
        <v>0</v>
      </c>
      <c r="E532">
        <f>IF(_xll.ciqfunctions.udf.CIQ(A532,"IQ_UNLEVERED_FCF") + _xll.ciqfunctions.udf.CIQ(A532,"IQ_CAPEX")  &gt; 0, 1, 0)</f>
        <v>0</v>
      </c>
      <c r="F532">
        <f>IF(_xll.ciqfunctions.udf.CIQ(A532,"IQ_RETURN_ASSETS") - _xll.ciqfunctions.udf.CIQ(A532,"IQ_RETURN_ASSETS", IQ_LTM - 1) &gt; 0,1,0)</f>
        <v>0</v>
      </c>
      <c r="G532" t="e">
        <f>IF((_xll.ciqfunctions.udf.CIQ(A532,"IQ_UNLEVERED_FCF") + _xll.ciqfunctions.udf.CIQ(A532,"IQ_CAPEX"))/_xll.ciqfunctions.udf.CIQ(A532,"IQ_TOTAL_ASSETS") &gt; 0,1,0)</f>
        <v>#DIV/0!</v>
      </c>
      <c r="H532" t="e">
        <f>IF(_xll.ciqfunctions.udf.CIQ(A532,"IQ_LT_DEBT")/_xll.ciqfunctions.udf.CIQ(A532,"IQ_TOTAL_ASSETS") - _xll.ciqfunctions.udf.CIQ(A532,"IQ_LT_DEBT", IQ_LTM - 1)/_xll.ciqfunctions.udf.CIQ(A532,"IQ_TOTAL_ASSETS", IQ_LTM - 1) &gt; 0,1,0)</f>
        <v>#DIV/0!</v>
      </c>
      <c r="I532">
        <f>IF(_xll.ciqfunctions.udf.CIQ(A532,"IQ_CURRENT_RATIO") - _xll.ciqfunctions.udf.CIQ(A532,"IQ_CURRENT_RATIO", IQ_LTM - 1) &gt; 0,1,0)</f>
        <v>0</v>
      </c>
      <c r="J532">
        <f>IF(_xll.ciqfunctions.udf.CIQ(A532, "IQ_BASIC_WEIGHT") - _xll.ciqfunctions.udf.CIQ(A532, "IQ_BASIC_WEIGHT", IQ_LTM - 1) &gt; 0, 0, 1)</f>
        <v>1</v>
      </c>
      <c r="K532">
        <f>IF(_xll.ciqfunctions.udf.CIQ(A532,"IQ_GROSS_MARGIN") - _xll.ciqfunctions.udf.CIQ(A532,"IQ_GROSS_MARGIN",IQ_LTM-1) &gt; 1,1,0)</f>
        <v>0</v>
      </c>
      <c r="L532">
        <f>IF(_xll.ciqfunctions.udf.CIQ(A532, "IQ_ASSET_TURNS") - _xll.ciqfunctions.udf.CIQ(A532,"IQ_ASSET_TURNS", IQ_LTM-1) &gt; 1, 1,0)</f>
        <v>0</v>
      </c>
    </row>
    <row r="533" spans="1:12" hidden="1" x14ac:dyDescent="0.25">
      <c r="A533" t="s">
        <v>3624</v>
      </c>
      <c r="B533" t="s">
        <v>3625</v>
      </c>
      <c r="C533" t="e">
        <f t="shared" si="8"/>
        <v>#DIV/0!</v>
      </c>
      <c r="D533">
        <f>IF(_xll.ciqfunctions.udf.CIQ(A533,"IQ_RETURN_ASSETS") &gt; 0,1,0)</f>
        <v>0</v>
      </c>
      <c r="E533">
        <f>IF(_xll.ciqfunctions.udf.CIQ(A533,"IQ_UNLEVERED_FCF") + _xll.ciqfunctions.udf.CIQ(A533,"IQ_CAPEX")  &gt; 0, 1, 0)</f>
        <v>0</v>
      </c>
      <c r="F533">
        <f>IF(_xll.ciqfunctions.udf.CIQ(A533,"IQ_RETURN_ASSETS") - _xll.ciqfunctions.udf.CIQ(A533,"IQ_RETURN_ASSETS", IQ_LTM - 1) &gt; 0,1,0)</f>
        <v>0</v>
      </c>
      <c r="G533" t="e">
        <f>IF((_xll.ciqfunctions.udf.CIQ(A533,"IQ_UNLEVERED_FCF") + _xll.ciqfunctions.udf.CIQ(A533,"IQ_CAPEX"))/_xll.ciqfunctions.udf.CIQ(A533,"IQ_TOTAL_ASSETS") &gt; 0,1,0)</f>
        <v>#DIV/0!</v>
      </c>
      <c r="H533" t="e">
        <f>IF(_xll.ciqfunctions.udf.CIQ(A533,"IQ_LT_DEBT")/_xll.ciqfunctions.udf.CIQ(A533,"IQ_TOTAL_ASSETS") - _xll.ciqfunctions.udf.CIQ(A533,"IQ_LT_DEBT", IQ_LTM - 1)/_xll.ciqfunctions.udf.CIQ(A533,"IQ_TOTAL_ASSETS", IQ_LTM - 1) &gt; 0,1,0)</f>
        <v>#DIV/0!</v>
      </c>
      <c r="I533">
        <f>IF(_xll.ciqfunctions.udf.CIQ(A533,"IQ_CURRENT_RATIO") - _xll.ciqfunctions.udf.CIQ(A533,"IQ_CURRENT_RATIO", IQ_LTM - 1) &gt; 0,1,0)</f>
        <v>0</v>
      </c>
      <c r="J533">
        <f>IF(_xll.ciqfunctions.udf.CIQ(A533, "IQ_BASIC_WEIGHT") - _xll.ciqfunctions.udf.CIQ(A533, "IQ_BASIC_WEIGHT", IQ_LTM - 1) &gt; 0, 0, 1)</f>
        <v>1</v>
      </c>
      <c r="K533">
        <f>IF(_xll.ciqfunctions.udf.CIQ(A533,"IQ_GROSS_MARGIN") - _xll.ciqfunctions.udf.CIQ(A533,"IQ_GROSS_MARGIN",IQ_LTM-1) &gt; 1,1,0)</f>
        <v>0</v>
      </c>
      <c r="L533">
        <f>IF(_xll.ciqfunctions.udf.CIQ(A533, "IQ_ASSET_TURNS") - _xll.ciqfunctions.udf.CIQ(A533,"IQ_ASSET_TURNS", IQ_LTM-1) &gt; 1, 1,0)</f>
        <v>0</v>
      </c>
    </row>
    <row r="534" spans="1:12" hidden="1" x14ac:dyDescent="0.25">
      <c r="A534" t="s">
        <v>3626</v>
      </c>
      <c r="B534" t="s">
        <v>3627</v>
      </c>
      <c r="C534" t="e">
        <f t="shared" si="8"/>
        <v>#DIV/0!</v>
      </c>
      <c r="D534">
        <f>IF(_xll.ciqfunctions.udf.CIQ(A534,"IQ_RETURN_ASSETS") &gt; 0,1,0)</f>
        <v>0</v>
      </c>
      <c r="E534">
        <f>IF(_xll.ciqfunctions.udf.CIQ(A534,"IQ_UNLEVERED_FCF") + _xll.ciqfunctions.udf.CIQ(A534,"IQ_CAPEX")  &gt; 0, 1, 0)</f>
        <v>0</v>
      </c>
      <c r="F534">
        <f>IF(_xll.ciqfunctions.udf.CIQ(A534,"IQ_RETURN_ASSETS") - _xll.ciqfunctions.udf.CIQ(A534,"IQ_RETURN_ASSETS", IQ_LTM - 1) &gt; 0,1,0)</f>
        <v>0</v>
      </c>
      <c r="G534" t="e">
        <f>IF((_xll.ciqfunctions.udf.CIQ(A534,"IQ_UNLEVERED_FCF") + _xll.ciqfunctions.udf.CIQ(A534,"IQ_CAPEX"))/_xll.ciqfunctions.udf.CIQ(A534,"IQ_TOTAL_ASSETS") &gt; 0,1,0)</f>
        <v>#DIV/0!</v>
      </c>
      <c r="H534" t="e">
        <f>IF(_xll.ciqfunctions.udf.CIQ(A534,"IQ_LT_DEBT")/_xll.ciqfunctions.udf.CIQ(A534,"IQ_TOTAL_ASSETS") - _xll.ciqfunctions.udf.CIQ(A534,"IQ_LT_DEBT", IQ_LTM - 1)/_xll.ciqfunctions.udf.CIQ(A534,"IQ_TOTAL_ASSETS", IQ_LTM - 1) &gt; 0,1,0)</f>
        <v>#DIV/0!</v>
      </c>
      <c r="I534">
        <f>IF(_xll.ciqfunctions.udf.CIQ(A534,"IQ_CURRENT_RATIO") - _xll.ciqfunctions.udf.CIQ(A534,"IQ_CURRENT_RATIO", IQ_LTM - 1) &gt; 0,1,0)</f>
        <v>0</v>
      </c>
      <c r="J534">
        <f>IF(_xll.ciqfunctions.udf.CIQ(A534, "IQ_BASIC_WEIGHT") - _xll.ciqfunctions.udf.CIQ(A534, "IQ_BASIC_WEIGHT", IQ_LTM - 1) &gt; 0, 0, 1)</f>
        <v>1</v>
      </c>
      <c r="K534">
        <f>IF(_xll.ciqfunctions.udf.CIQ(A534,"IQ_GROSS_MARGIN") - _xll.ciqfunctions.udf.CIQ(A534,"IQ_GROSS_MARGIN",IQ_LTM-1) &gt; 1,1,0)</f>
        <v>0</v>
      </c>
      <c r="L534">
        <f>IF(_xll.ciqfunctions.udf.CIQ(A534, "IQ_ASSET_TURNS") - _xll.ciqfunctions.udf.CIQ(A534,"IQ_ASSET_TURNS", IQ_LTM-1) &gt; 1, 1,0)</f>
        <v>0</v>
      </c>
    </row>
    <row r="535" spans="1:12" hidden="1" x14ac:dyDescent="0.25">
      <c r="A535" t="s">
        <v>3630</v>
      </c>
      <c r="B535" t="s">
        <v>3631</v>
      </c>
      <c r="C535" t="e">
        <f t="shared" si="8"/>
        <v>#DIV/0!</v>
      </c>
      <c r="D535">
        <f>IF(_xll.ciqfunctions.udf.CIQ(A535,"IQ_RETURN_ASSETS") &gt; 0,1,0)</f>
        <v>0</v>
      </c>
      <c r="E535">
        <f>IF(_xll.ciqfunctions.udf.CIQ(A535,"IQ_UNLEVERED_FCF") + _xll.ciqfunctions.udf.CIQ(A535,"IQ_CAPEX")  &gt; 0, 1, 0)</f>
        <v>0</v>
      </c>
      <c r="F535">
        <f>IF(_xll.ciqfunctions.udf.CIQ(A535,"IQ_RETURN_ASSETS") - _xll.ciqfunctions.udf.CIQ(A535,"IQ_RETURN_ASSETS", IQ_LTM - 1) &gt; 0,1,0)</f>
        <v>0</v>
      </c>
      <c r="G535" t="e">
        <f>IF((_xll.ciqfunctions.udf.CIQ(A535,"IQ_UNLEVERED_FCF") + _xll.ciqfunctions.udf.CIQ(A535,"IQ_CAPEX"))/_xll.ciqfunctions.udf.CIQ(A535,"IQ_TOTAL_ASSETS") &gt; 0,1,0)</f>
        <v>#DIV/0!</v>
      </c>
      <c r="H535" t="e">
        <f>IF(_xll.ciqfunctions.udf.CIQ(A535,"IQ_LT_DEBT")/_xll.ciqfunctions.udf.CIQ(A535,"IQ_TOTAL_ASSETS") - _xll.ciqfunctions.udf.CIQ(A535,"IQ_LT_DEBT", IQ_LTM - 1)/_xll.ciqfunctions.udf.CIQ(A535,"IQ_TOTAL_ASSETS", IQ_LTM - 1) &gt; 0,1,0)</f>
        <v>#DIV/0!</v>
      </c>
      <c r="I535">
        <f>IF(_xll.ciqfunctions.udf.CIQ(A535,"IQ_CURRENT_RATIO") - _xll.ciqfunctions.udf.CIQ(A535,"IQ_CURRENT_RATIO", IQ_LTM - 1) &gt; 0,1,0)</f>
        <v>0</v>
      </c>
      <c r="J535">
        <f>IF(_xll.ciqfunctions.udf.CIQ(A535, "IQ_BASIC_WEIGHT") - _xll.ciqfunctions.udf.CIQ(A535, "IQ_BASIC_WEIGHT", IQ_LTM - 1) &gt; 0, 0, 1)</f>
        <v>1</v>
      </c>
      <c r="K535">
        <f>IF(_xll.ciqfunctions.udf.CIQ(A535,"IQ_GROSS_MARGIN") - _xll.ciqfunctions.udf.CIQ(A535,"IQ_GROSS_MARGIN",IQ_LTM-1) &gt; 1,1,0)</f>
        <v>0</v>
      </c>
      <c r="L535">
        <f>IF(_xll.ciqfunctions.udf.CIQ(A535, "IQ_ASSET_TURNS") - _xll.ciqfunctions.udf.CIQ(A535,"IQ_ASSET_TURNS", IQ_LTM-1) &gt; 1, 1,0)</f>
        <v>0</v>
      </c>
    </row>
    <row r="536" spans="1:12" hidden="1" x14ac:dyDescent="0.25">
      <c r="A536" t="s">
        <v>3632</v>
      </c>
      <c r="B536" t="s">
        <v>3633</v>
      </c>
      <c r="C536" t="e">
        <f t="shared" si="8"/>
        <v>#DIV/0!</v>
      </c>
      <c r="D536">
        <f>IF(_xll.ciqfunctions.udf.CIQ(A536,"IQ_RETURN_ASSETS") &gt; 0,1,0)</f>
        <v>0</v>
      </c>
      <c r="E536">
        <f>IF(_xll.ciqfunctions.udf.CIQ(A536,"IQ_UNLEVERED_FCF") + _xll.ciqfunctions.udf.CIQ(A536,"IQ_CAPEX")  &gt; 0, 1, 0)</f>
        <v>0</v>
      </c>
      <c r="F536">
        <f>IF(_xll.ciqfunctions.udf.CIQ(A536,"IQ_RETURN_ASSETS") - _xll.ciqfunctions.udf.CIQ(A536,"IQ_RETURN_ASSETS", IQ_LTM - 1) &gt; 0,1,0)</f>
        <v>0</v>
      </c>
      <c r="G536" t="e">
        <f>IF((_xll.ciqfunctions.udf.CIQ(A536,"IQ_UNLEVERED_FCF") + _xll.ciqfunctions.udf.CIQ(A536,"IQ_CAPEX"))/_xll.ciqfunctions.udf.CIQ(A536,"IQ_TOTAL_ASSETS") &gt; 0,1,0)</f>
        <v>#DIV/0!</v>
      </c>
      <c r="H536" t="e">
        <f>IF(_xll.ciqfunctions.udf.CIQ(A536,"IQ_LT_DEBT")/_xll.ciqfunctions.udf.CIQ(A536,"IQ_TOTAL_ASSETS") - _xll.ciqfunctions.udf.CIQ(A536,"IQ_LT_DEBT", IQ_LTM - 1)/_xll.ciqfunctions.udf.CIQ(A536,"IQ_TOTAL_ASSETS", IQ_LTM - 1) &gt; 0,1,0)</f>
        <v>#DIV/0!</v>
      </c>
      <c r="I536">
        <f>IF(_xll.ciqfunctions.udf.CIQ(A536,"IQ_CURRENT_RATIO") - _xll.ciqfunctions.udf.CIQ(A536,"IQ_CURRENT_RATIO", IQ_LTM - 1) &gt; 0,1,0)</f>
        <v>0</v>
      </c>
      <c r="J536">
        <f>IF(_xll.ciqfunctions.udf.CIQ(A536, "IQ_BASIC_WEIGHT") - _xll.ciqfunctions.udf.CIQ(A536, "IQ_BASIC_WEIGHT", IQ_LTM - 1) &gt; 0, 0, 1)</f>
        <v>1</v>
      </c>
      <c r="K536">
        <f>IF(_xll.ciqfunctions.udf.CIQ(A536,"IQ_GROSS_MARGIN") - _xll.ciqfunctions.udf.CIQ(A536,"IQ_GROSS_MARGIN",IQ_LTM-1) &gt; 1,1,0)</f>
        <v>0</v>
      </c>
      <c r="L536">
        <f>IF(_xll.ciqfunctions.udf.CIQ(A536, "IQ_ASSET_TURNS") - _xll.ciqfunctions.udf.CIQ(A536,"IQ_ASSET_TURNS", IQ_LTM-1) &gt; 1, 1,0)</f>
        <v>0</v>
      </c>
    </row>
    <row r="537" spans="1:12" hidden="1" x14ac:dyDescent="0.25">
      <c r="A537" t="s">
        <v>3634</v>
      </c>
      <c r="B537" t="s">
        <v>3635</v>
      </c>
      <c r="C537" t="e">
        <f t="shared" si="8"/>
        <v>#DIV/0!</v>
      </c>
      <c r="D537">
        <f>IF(_xll.ciqfunctions.udf.CIQ(A537,"IQ_RETURN_ASSETS") &gt; 0,1,0)</f>
        <v>0</v>
      </c>
      <c r="E537">
        <f>IF(_xll.ciqfunctions.udf.CIQ(A537,"IQ_UNLEVERED_FCF") + _xll.ciqfunctions.udf.CIQ(A537,"IQ_CAPEX")  &gt; 0, 1, 0)</f>
        <v>0</v>
      </c>
      <c r="F537">
        <f>IF(_xll.ciqfunctions.udf.CIQ(A537,"IQ_RETURN_ASSETS") - _xll.ciqfunctions.udf.CIQ(A537,"IQ_RETURN_ASSETS", IQ_LTM - 1) &gt; 0,1,0)</f>
        <v>0</v>
      </c>
      <c r="G537" t="e">
        <f>IF((_xll.ciqfunctions.udf.CIQ(A537,"IQ_UNLEVERED_FCF") + _xll.ciqfunctions.udf.CIQ(A537,"IQ_CAPEX"))/_xll.ciqfunctions.udf.CIQ(A537,"IQ_TOTAL_ASSETS") &gt; 0,1,0)</f>
        <v>#DIV/0!</v>
      </c>
      <c r="H537" t="e">
        <f>IF(_xll.ciqfunctions.udf.CIQ(A537,"IQ_LT_DEBT")/_xll.ciqfunctions.udf.CIQ(A537,"IQ_TOTAL_ASSETS") - _xll.ciqfunctions.udf.CIQ(A537,"IQ_LT_DEBT", IQ_LTM - 1)/_xll.ciqfunctions.udf.CIQ(A537,"IQ_TOTAL_ASSETS", IQ_LTM - 1) &gt; 0,1,0)</f>
        <v>#DIV/0!</v>
      </c>
      <c r="I537">
        <f>IF(_xll.ciqfunctions.udf.CIQ(A537,"IQ_CURRENT_RATIO") - _xll.ciqfunctions.udf.CIQ(A537,"IQ_CURRENT_RATIO", IQ_LTM - 1) &gt; 0,1,0)</f>
        <v>0</v>
      </c>
      <c r="J537">
        <f>IF(_xll.ciqfunctions.udf.CIQ(A537, "IQ_BASIC_WEIGHT") - _xll.ciqfunctions.udf.CIQ(A537, "IQ_BASIC_WEIGHT", IQ_LTM - 1) &gt; 0, 0, 1)</f>
        <v>1</v>
      </c>
      <c r="K537">
        <f>IF(_xll.ciqfunctions.udf.CIQ(A537,"IQ_GROSS_MARGIN") - _xll.ciqfunctions.udf.CIQ(A537,"IQ_GROSS_MARGIN",IQ_LTM-1) &gt; 1,1,0)</f>
        <v>0</v>
      </c>
      <c r="L537">
        <f>IF(_xll.ciqfunctions.udf.CIQ(A537, "IQ_ASSET_TURNS") - _xll.ciqfunctions.udf.CIQ(A537,"IQ_ASSET_TURNS", IQ_LTM-1) &gt; 1, 1,0)</f>
        <v>0</v>
      </c>
    </row>
    <row r="538" spans="1:12" hidden="1" x14ac:dyDescent="0.25">
      <c r="A538" t="s">
        <v>3638</v>
      </c>
      <c r="B538" t="s">
        <v>3639</v>
      </c>
      <c r="C538" t="e">
        <f t="shared" si="8"/>
        <v>#DIV/0!</v>
      </c>
      <c r="D538">
        <f>IF(_xll.ciqfunctions.udf.CIQ(A538,"IQ_RETURN_ASSETS") &gt; 0,1,0)</f>
        <v>0</v>
      </c>
      <c r="E538">
        <f>IF(_xll.ciqfunctions.udf.CIQ(A538,"IQ_UNLEVERED_FCF") + _xll.ciqfunctions.udf.CIQ(A538,"IQ_CAPEX")  &gt; 0, 1, 0)</f>
        <v>0</v>
      </c>
      <c r="F538">
        <f>IF(_xll.ciqfunctions.udf.CIQ(A538,"IQ_RETURN_ASSETS") - _xll.ciqfunctions.udf.CIQ(A538,"IQ_RETURN_ASSETS", IQ_LTM - 1) &gt; 0,1,0)</f>
        <v>0</v>
      </c>
      <c r="G538" t="e">
        <f>IF((_xll.ciqfunctions.udf.CIQ(A538,"IQ_UNLEVERED_FCF") + _xll.ciqfunctions.udf.CIQ(A538,"IQ_CAPEX"))/_xll.ciqfunctions.udf.CIQ(A538,"IQ_TOTAL_ASSETS") &gt; 0,1,0)</f>
        <v>#DIV/0!</v>
      </c>
      <c r="H538" t="e">
        <f>IF(_xll.ciqfunctions.udf.CIQ(A538,"IQ_LT_DEBT")/_xll.ciqfunctions.udf.CIQ(A538,"IQ_TOTAL_ASSETS") - _xll.ciqfunctions.udf.CIQ(A538,"IQ_LT_DEBT", IQ_LTM - 1)/_xll.ciqfunctions.udf.CIQ(A538,"IQ_TOTAL_ASSETS", IQ_LTM - 1) &gt; 0,1,0)</f>
        <v>#DIV/0!</v>
      </c>
      <c r="I538">
        <f>IF(_xll.ciqfunctions.udf.CIQ(A538,"IQ_CURRENT_RATIO") - _xll.ciqfunctions.udf.CIQ(A538,"IQ_CURRENT_RATIO", IQ_LTM - 1) &gt; 0,1,0)</f>
        <v>0</v>
      </c>
      <c r="J538">
        <f>IF(_xll.ciqfunctions.udf.CIQ(A538, "IQ_BASIC_WEIGHT") - _xll.ciqfunctions.udf.CIQ(A538, "IQ_BASIC_WEIGHT", IQ_LTM - 1) &gt; 0, 0, 1)</f>
        <v>1</v>
      </c>
      <c r="K538">
        <f>IF(_xll.ciqfunctions.udf.CIQ(A538,"IQ_GROSS_MARGIN") - _xll.ciqfunctions.udf.CIQ(A538,"IQ_GROSS_MARGIN",IQ_LTM-1) &gt; 1,1,0)</f>
        <v>0</v>
      </c>
      <c r="L538">
        <f>IF(_xll.ciqfunctions.udf.CIQ(A538, "IQ_ASSET_TURNS") - _xll.ciqfunctions.udf.CIQ(A538,"IQ_ASSET_TURNS", IQ_LTM-1) &gt; 1, 1,0)</f>
        <v>0</v>
      </c>
    </row>
    <row r="539" spans="1:12" hidden="1" x14ac:dyDescent="0.25">
      <c r="A539" t="s">
        <v>3640</v>
      </c>
      <c r="B539" t="s">
        <v>3641</v>
      </c>
      <c r="C539" t="e">
        <f t="shared" si="8"/>
        <v>#DIV/0!</v>
      </c>
      <c r="D539">
        <f>IF(_xll.ciqfunctions.udf.CIQ(A539,"IQ_RETURN_ASSETS") &gt; 0,1,0)</f>
        <v>0</v>
      </c>
      <c r="E539">
        <f>IF(_xll.ciqfunctions.udf.CIQ(A539,"IQ_UNLEVERED_FCF") + _xll.ciqfunctions.udf.CIQ(A539,"IQ_CAPEX")  &gt; 0, 1, 0)</f>
        <v>0</v>
      </c>
      <c r="F539">
        <f>IF(_xll.ciqfunctions.udf.CIQ(A539,"IQ_RETURN_ASSETS") - _xll.ciqfunctions.udf.CIQ(A539,"IQ_RETURN_ASSETS", IQ_LTM - 1) &gt; 0,1,0)</f>
        <v>0</v>
      </c>
      <c r="G539" t="e">
        <f>IF((_xll.ciqfunctions.udf.CIQ(A539,"IQ_UNLEVERED_FCF") + _xll.ciqfunctions.udf.CIQ(A539,"IQ_CAPEX"))/_xll.ciqfunctions.udf.CIQ(A539,"IQ_TOTAL_ASSETS") &gt; 0,1,0)</f>
        <v>#DIV/0!</v>
      </c>
      <c r="H539" t="e">
        <f>IF(_xll.ciqfunctions.udf.CIQ(A539,"IQ_LT_DEBT")/_xll.ciqfunctions.udf.CIQ(A539,"IQ_TOTAL_ASSETS") - _xll.ciqfunctions.udf.CIQ(A539,"IQ_LT_DEBT", IQ_LTM - 1)/_xll.ciqfunctions.udf.CIQ(A539,"IQ_TOTAL_ASSETS", IQ_LTM - 1) &gt; 0,1,0)</f>
        <v>#DIV/0!</v>
      </c>
      <c r="I539">
        <f>IF(_xll.ciqfunctions.udf.CIQ(A539,"IQ_CURRENT_RATIO") - _xll.ciqfunctions.udf.CIQ(A539,"IQ_CURRENT_RATIO", IQ_LTM - 1) &gt; 0,1,0)</f>
        <v>0</v>
      </c>
      <c r="J539">
        <f>IF(_xll.ciqfunctions.udf.CIQ(A539, "IQ_BASIC_WEIGHT") - _xll.ciqfunctions.udf.CIQ(A539, "IQ_BASIC_WEIGHT", IQ_LTM - 1) &gt; 0, 0, 1)</f>
        <v>1</v>
      </c>
      <c r="K539">
        <f>IF(_xll.ciqfunctions.udf.CIQ(A539,"IQ_GROSS_MARGIN") - _xll.ciqfunctions.udf.CIQ(A539,"IQ_GROSS_MARGIN",IQ_LTM-1) &gt; 1,1,0)</f>
        <v>0</v>
      </c>
      <c r="L539">
        <f>IF(_xll.ciqfunctions.udf.CIQ(A539, "IQ_ASSET_TURNS") - _xll.ciqfunctions.udf.CIQ(A539,"IQ_ASSET_TURNS", IQ_LTM-1) &gt; 1, 1,0)</f>
        <v>0</v>
      </c>
    </row>
    <row r="540" spans="1:12" hidden="1" x14ac:dyDescent="0.25">
      <c r="A540" t="s">
        <v>3642</v>
      </c>
      <c r="B540" t="s">
        <v>3643</v>
      </c>
      <c r="C540" t="e">
        <f t="shared" si="8"/>
        <v>#DIV/0!</v>
      </c>
      <c r="D540">
        <f>IF(_xll.ciqfunctions.udf.CIQ(A540,"IQ_RETURN_ASSETS") &gt; 0,1,0)</f>
        <v>0</v>
      </c>
      <c r="E540">
        <f>IF(_xll.ciqfunctions.udf.CIQ(A540,"IQ_UNLEVERED_FCF") + _xll.ciqfunctions.udf.CIQ(A540,"IQ_CAPEX")  &gt; 0, 1, 0)</f>
        <v>0</v>
      </c>
      <c r="F540">
        <f>IF(_xll.ciqfunctions.udf.CIQ(A540,"IQ_RETURN_ASSETS") - _xll.ciqfunctions.udf.CIQ(A540,"IQ_RETURN_ASSETS", IQ_LTM - 1) &gt; 0,1,0)</f>
        <v>0</v>
      </c>
      <c r="G540" t="e">
        <f>IF((_xll.ciqfunctions.udf.CIQ(A540,"IQ_UNLEVERED_FCF") + _xll.ciqfunctions.udf.CIQ(A540,"IQ_CAPEX"))/_xll.ciqfunctions.udf.CIQ(A540,"IQ_TOTAL_ASSETS") &gt; 0,1,0)</f>
        <v>#DIV/0!</v>
      </c>
      <c r="H540" t="e">
        <f>IF(_xll.ciqfunctions.udf.CIQ(A540,"IQ_LT_DEBT")/_xll.ciqfunctions.udf.CIQ(A540,"IQ_TOTAL_ASSETS") - _xll.ciqfunctions.udf.CIQ(A540,"IQ_LT_DEBT", IQ_LTM - 1)/_xll.ciqfunctions.udf.CIQ(A540,"IQ_TOTAL_ASSETS", IQ_LTM - 1) &gt; 0,1,0)</f>
        <v>#DIV/0!</v>
      </c>
      <c r="I540">
        <f>IF(_xll.ciqfunctions.udf.CIQ(A540,"IQ_CURRENT_RATIO") - _xll.ciqfunctions.udf.CIQ(A540,"IQ_CURRENT_RATIO", IQ_LTM - 1) &gt; 0,1,0)</f>
        <v>0</v>
      </c>
      <c r="J540">
        <f>IF(_xll.ciqfunctions.udf.CIQ(A540, "IQ_BASIC_WEIGHT") - _xll.ciqfunctions.udf.CIQ(A540, "IQ_BASIC_WEIGHT", IQ_LTM - 1) &gt; 0, 0, 1)</f>
        <v>1</v>
      </c>
      <c r="K540">
        <f>IF(_xll.ciqfunctions.udf.CIQ(A540,"IQ_GROSS_MARGIN") - _xll.ciqfunctions.udf.CIQ(A540,"IQ_GROSS_MARGIN",IQ_LTM-1) &gt; 1,1,0)</f>
        <v>0</v>
      </c>
      <c r="L540">
        <f>IF(_xll.ciqfunctions.udf.CIQ(A540, "IQ_ASSET_TURNS") - _xll.ciqfunctions.udf.CIQ(A540,"IQ_ASSET_TURNS", IQ_LTM-1) &gt; 1, 1,0)</f>
        <v>0</v>
      </c>
    </row>
    <row r="541" spans="1:12" hidden="1" x14ac:dyDescent="0.25">
      <c r="A541" t="s">
        <v>3644</v>
      </c>
      <c r="B541" t="s">
        <v>3645</v>
      </c>
      <c r="C541" t="e">
        <f t="shared" si="8"/>
        <v>#DIV/0!</v>
      </c>
      <c r="D541">
        <f>IF(_xll.ciqfunctions.udf.CIQ(A541,"IQ_RETURN_ASSETS") &gt; 0,1,0)</f>
        <v>0</v>
      </c>
      <c r="E541">
        <f>IF(_xll.ciqfunctions.udf.CIQ(A541,"IQ_UNLEVERED_FCF") + _xll.ciqfunctions.udf.CIQ(A541,"IQ_CAPEX")  &gt; 0, 1, 0)</f>
        <v>0</v>
      </c>
      <c r="F541">
        <f>IF(_xll.ciqfunctions.udf.CIQ(A541,"IQ_RETURN_ASSETS") - _xll.ciqfunctions.udf.CIQ(A541,"IQ_RETURN_ASSETS", IQ_LTM - 1) &gt; 0,1,0)</f>
        <v>0</v>
      </c>
      <c r="G541" t="e">
        <f>IF((_xll.ciqfunctions.udf.CIQ(A541,"IQ_UNLEVERED_FCF") + _xll.ciqfunctions.udf.CIQ(A541,"IQ_CAPEX"))/_xll.ciqfunctions.udf.CIQ(A541,"IQ_TOTAL_ASSETS") &gt; 0,1,0)</f>
        <v>#DIV/0!</v>
      </c>
      <c r="H541" t="e">
        <f>IF(_xll.ciqfunctions.udf.CIQ(A541,"IQ_LT_DEBT")/_xll.ciqfunctions.udf.CIQ(A541,"IQ_TOTAL_ASSETS") - _xll.ciqfunctions.udf.CIQ(A541,"IQ_LT_DEBT", IQ_LTM - 1)/_xll.ciqfunctions.udf.CIQ(A541,"IQ_TOTAL_ASSETS", IQ_LTM - 1) &gt; 0,1,0)</f>
        <v>#DIV/0!</v>
      </c>
      <c r="I541">
        <f>IF(_xll.ciqfunctions.udf.CIQ(A541,"IQ_CURRENT_RATIO") - _xll.ciqfunctions.udf.CIQ(A541,"IQ_CURRENT_RATIO", IQ_LTM - 1) &gt; 0,1,0)</f>
        <v>0</v>
      </c>
      <c r="J541">
        <f>IF(_xll.ciqfunctions.udf.CIQ(A541, "IQ_BASIC_WEIGHT") - _xll.ciqfunctions.udf.CIQ(A541, "IQ_BASIC_WEIGHT", IQ_LTM - 1) &gt; 0, 0, 1)</f>
        <v>1</v>
      </c>
      <c r="K541">
        <f>IF(_xll.ciqfunctions.udf.CIQ(A541,"IQ_GROSS_MARGIN") - _xll.ciqfunctions.udf.CIQ(A541,"IQ_GROSS_MARGIN",IQ_LTM-1) &gt; 1,1,0)</f>
        <v>0</v>
      </c>
      <c r="L541">
        <f>IF(_xll.ciqfunctions.udf.CIQ(A541, "IQ_ASSET_TURNS") - _xll.ciqfunctions.udf.CIQ(A541,"IQ_ASSET_TURNS", IQ_LTM-1) &gt; 1, 1,0)</f>
        <v>0</v>
      </c>
    </row>
    <row r="542" spans="1:12" hidden="1" x14ac:dyDescent="0.25">
      <c r="A542" t="s">
        <v>3646</v>
      </c>
      <c r="B542" t="s">
        <v>3647</v>
      </c>
      <c r="C542" t="e">
        <f t="shared" si="8"/>
        <v>#DIV/0!</v>
      </c>
      <c r="D542">
        <f>IF(_xll.ciqfunctions.udf.CIQ(A542,"IQ_RETURN_ASSETS") &gt; 0,1,0)</f>
        <v>0</v>
      </c>
      <c r="E542">
        <f>IF(_xll.ciqfunctions.udf.CIQ(A542,"IQ_UNLEVERED_FCF") + _xll.ciqfunctions.udf.CIQ(A542,"IQ_CAPEX")  &gt; 0, 1, 0)</f>
        <v>0</v>
      </c>
      <c r="F542">
        <f>IF(_xll.ciqfunctions.udf.CIQ(A542,"IQ_RETURN_ASSETS") - _xll.ciqfunctions.udf.CIQ(A542,"IQ_RETURN_ASSETS", IQ_LTM - 1) &gt; 0,1,0)</f>
        <v>0</v>
      </c>
      <c r="G542" t="e">
        <f>IF((_xll.ciqfunctions.udf.CIQ(A542,"IQ_UNLEVERED_FCF") + _xll.ciqfunctions.udf.CIQ(A542,"IQ_CAPEX"))/_xll.ciqfunctions.udf.CIQ(A542,"IQ_TOTAL_ASSETS") &gt; 0,1,0)</f>
        <v>#DIV/0!</v>
      </c>
      <c r="H542" t="e">
        <f>IF(_xll.ciqfunctions.udf.CIQ(A542,"IQ_LT_DEBT")/_xll.ciqfunctions.udf.CIQ(A542,"IQ_TOTAL_ASSETS") - _xll.ciqfunctions.udf.CIQ(A542,"IQ_LT_DEBT", IQ_LTM - 1)/_xll.ciqfunctions.udf.CIQ(A542,"IQ_TOTAL_ASSETS", IQ_LTM - 1) &gt; 0,1,0)</f>
        <v>#DIV/0!</v>
      </c>
      <c r="I542">
        <f>IF(_xll.ciqfunctions.udf.CIQ(A542,"IQ_CURRENT_RATIO") - _xll.ciqfunctions.udf.CIQ(A542,"IQ_CURRENT_RATIO", IQ_LTM - 1) &gt; 0,1,0)</f>
        <v>0</v>
      </c>
      <c r="J542">
        <f>IF(_xll.ciqfunctions.udf.CIQ(A542, "IQ_BASIC_WEIGHT") - _xll.ciqfunctions.udf.CIQ(A542, "IQ_BASIC_WEIGHT", IQ_LTM - 1) &gt; 0, 0, 1)</f>
        <v>1</v>
      </c>
      <c r="K542">
        <f>IF(_xll.ciqfunctions.udf.CIQ(A542,"IQ_GROSS_MARGIN") - _xll.ciqfunctions.udf.CIQ(A542,"IQ_GROSS_MARGIN",IQ_LTM-1) &gt; 1,1,0)</f>
        <v>0</v>
      </c>
      <c r="L542">
        <f>IF(_xll.ciqfunctions.udf.CIQ(A542, "IQ_ASSET_TURNS") - _xll.ciqfunctions.udf.CIQ(A542,"IQ_ASSET_TURNS", IQ_LTM-1) &gt; 1, 1,0)</f>
        <v>0</v>
      </c>
    </row>
    <row r="543" spans="1:12" hidden="1" x14ac:dyDescent="0.25">
      <c r="A543" t="s">
        <v>3648</v>
      </c>
      <c r="B543" t="s">
        <v>3649</v>
      </c>
      <c r="C543" t="e">
        <f t="shared" si="8"/>
        <v>#DIV/0!</v>
      </c>
      <c r="D543">
        <f>IF(_xll.ciqfunctions.udf.CIQ(A543,"IQ_RETURN_ASSETS") &gt; 0,1,0)</f>
        <v>0</v>
      </c>
      <c r="E543">
        <f>IF(_xll.ciqfunctions.udf.CIQ(A543,"IQ_UNLEVERED_FCF") + _xll.ciqfunctions.udf.CIQ(A543,"IQ_CAPEX")  &gt; 0, 1, 0)</f>
        <v>0</v>
      </c>
      <c r="F543">
        <f>IF(_xll.ciqfunctions.udf.CIQ(A543,"IQ_RETURN_ASSETS") - _xll.ciqfunctions.udf.CIQ(A543,"IQ_RETURN_ASSETS", IQ_LTM - 1) &gt; 0,1,0)</f>
        <v>0</v>
      </c>
      <c r="G543" t="e">
        <f>IF((_xll.ciqfunctions.udf.CIQ(A543,"IQ_UNLEVERED_FCF") + _xll.ciqfunctions.udf.CIQ(A543,"IQ_CAPEX"))/_xll.ciqfunctions.udf.CIQ(A543,"IQ_TOTAL_ASSETS") &gt; 0,1,0)</f>
        <v>#DIV/0!</v>
      </c>
      <c r="H543" t="e">
        <f>IF(_xll.ciqfunctions.udf.CIQ(A543,"IQ_LT_DEBT")/_xll.ciqfunctions.udf.CIQ(A543,"IQ_TOTAL_ASSETS") - _xll.ciqfunctions.udf.CIQ(A543,"IQ_LT_DEBT", IQ_LTM - 1)/_xll.ciqfunctions.udf.CIQ(A543,"IQ_TOTAL_ASSETS", IQ_LTM - 1) &gt; 0,1,0)</f>
        <v>#DIV/0!</v>
      </c>
      <c r="I543">
        <f>IF(_xll.ciqfunctions.udf.CIQ(A543,"IQ_CURRENT_RATIO") - _xll.ciqfunctions.udf.CIQ(A543,"IQ_CURRENT_RATIO", IQ_LTM - 1) &gt; 0,1,0)</f>
        <v>0</v>
      </c>
      <c r="J543">
        <f>IF(_xll.ciqfunctions.udf.CIQ(A543, "IQ_BASIC_WEIGHT") - _xll.ciqfunctions.udf.CIQ(A543, "IQ_BASIC_WEIGHT", IQ_LTM - 1) &gt; 0, 0, 1)</f>
        <v>1</v>
      </c>
      <c r="K543">
        <f>IF(_xll.ciqfunctions.udf.CIQ(A543,"IQ_GROSS_MARGIN") - _xll.ciqfunctions.udf.CIQ(A543,"IQ_GROSS_MARGIN",IQ_LTM-1) &gt; 1,1,0)</f>
        <v>0</v>
      </c>
      <c r="L543">
        <f>IF(_xll.ciqfunctions.udf.CIQ(A543, "IQ_ASSET_TURNS") - _xll.ciqfunctions.udf.CIQ(A543,"IQ_ASSET_TURNS", IQ_LTM-1) &gt; 1, 1,0)</f>
        <v>0</v>
      </c>
    </row>
    <row r="544" spans="1:12" hidden="1" x14ac:dyDescent="0.25">
      <c r="A544" t="s">
        <v>3650</v>
      </c>
      <c r="B544" t="s">
        <v>3651</v>
      </c>
      <c r="C544" t="e">
        <f t="shared" si="8"/>
        <v>#DIV/0!</v>
      </c>
      <c r="D544">
        <f>IF(_xll.ciqfunctions.udf.CIQ(A544,"IQ_RETURN_ASSETS") &gt; 0,1,0)</f>
        <v>0</v>
      </c>
      <c r="E544">
        <f>IF(_xll.ciqfunctions.udf.CIQ(A544,"IQ_UNLEVERED_FCF") + _xll.ciqfunctions.udf.CIQ(A544,"IQ_CAPEX")  &gt; 0, 1, 0)</f>
        <v>0</v>
      </c>
      <c r="F544">
        <f>IF(_xll.ciqfunctions.udf.CIQ(A544,"IQ_RETURN_ASSETS") - _xll.ciqfunctions.udf.CIQ(A544,"IQ_RETURN_ASSETS", IQ_LTM - 1) &gt; 0,1,0)</f>
        <v>0</v>
      </c>
      <c r="G544" t="e">
        <f>IF((_xll.ciqfunctions.udf.CIQ(A544,"IQ_UNLEVERED_FCF") + _xll.ciqfunctions.udf.CIQ(A544,"IQ_CAPEX"))/_xll.ciqfunctions.udf.CIQ(A544,"IQ_TOTAL_ASSETS") &gt; 0,1,0)</f>
        <v>#DIV/0!</v>
      </c>
      <c r="H544" t="e">
        <f>IF(_xll.ciqfunctions.udf.CIQ(A544,"IQ_LT_DEBT")/_xll.ciqfunctions.udf.CIQ(A544,"IQ_TOTAL_ASSETS") - _xll.ciqfunctions.udf.CIQ(A544,"IQ_LT_DEBT", IQ_LTM - 1)/_xll.ciqfunctions.udf.CIQ(A544,"IQ_TOTAL_ASSETS", IQ_LTM - 1) &gt; 0,1,0)</f>
        <v>#DIV/0!</v>
      </c>
      <c r="I544">
        <f>IF(_xll.ciqfunctions.udf.CIQ(A544,"IQ_CURRENT_RATIO") - _xll.ciqfunctions.udf.CIQ(A544,"IQ_CURRENT_RATIO", IQ_LTM - 1) &gt; 0,1,0)</f>
        <v>0</v>
      </c>
      <c r="J544">
        <f>IF(_xll.ciqfunctions.udf.CIQ(A544, "IQ_BASIC_WEIGHT") - _xll.ciqfunctions.udf.CIQ(A544, "IQ_BASIC_WEIGHT", IQ_LTM - 1) &gt; 0, 0, 1)</f>
        <v>1</v>
      </c>
      <c r="K544">
        <f>IF(_xll.ciqfunctions.udf.CIQ(A544,"IQ_GROSS_MARGIN") - _xll.ciqfunctions.udf.CIQ(A544,"IQ_GROSS_MARGIN",IQ_LTM-1) &gt; 1,1,0)</f>
        <v>0</v>
      </c>
      <c r="L544">
        <f>IF(_xll.ciqfunctions.udf.CIQ(A544, "IQ_ASSET_TURNS") - _xll.ciqfunctions.udf.CIQ(A544,"IQ_ASSET_TURNS", IQ_LTM-1) &gt; 1, 1,0)</f>
        <v>0</v>
      </c>
    </row>
    <row r="545" spans="1:12" hidden="1" x14ac:dyDescent="0.25">
      <c r="A545" t="s">
        <v>3652</v>
      </c>
      <c r="B545" t="s">
        <v>3653</v>
      </c>
      <c r="C545" t="e">
        <f t="shared" si="8"/>
        <v>#DIV/0!</v>
      </c>
      <c r="D545">
        <f>IF(_xll.ciqfunctions.udf.CIQ(A545,"IQ_RETURN_ASSETS") &gt; 0,1,0)</f>
        <v>0</v>
      </c>
      <c r="E545">
        <f>IF(_xll.ciqfunctions.udf.CIQ(A545,"IQ_UNLEVERED_FCF") + _xll.ciqfunctions.udf.CIQ(A545,"IQ_CAPEX")  &gt; 0, 1, 0)</f>
        <v>0</v>
      </c>
      <c r="F545">
        <f>IF(_xll.ciqfunctions.udf.CIQ(A545,"IQ_RETURN_ASSETS") - _xll.ciqfunctions.udf.CIQ(A545,"IQ_RETURN_ASSETS", IQ_LTM - 1) &gt; 0,1,0)</f>
        <v>0</v>
      </c>
      <c r="G545" t="e">
        <f>IF((_xll.ciqfunctions.udf.CIQ(A545,"IQ_UNLEVERED_FCF") + _xll.ciqfunctions.udf.CIQ(A545,"IQ_CAPEX"))/_xll.ciqfunctions.udf.CIQ(A545,"IQ_TOTAL_ASSETS") &gt; 0,1,0)</f>
        <v>#DIV/0!</v>
      </c>
      <c r="H545" t="e">
        <f>IF(_xll.ciqfunctions.udf.CIQ(A545,"IQ_LT_DEBT")/_xll.ciqfunctions.udf.CIQ(A545,"IQ_TOTAL_ASSETS") - _xll.ciqfunctions.udf.CIQ(A545,"IQ_LT_DEBT", IQ_LTM - 1)/_xll.ciqfunctions.udf.CIQ(A545,"IQ_TOTAL_ASSETS", IQ_LTM - 1) &gt; 0,1,0)</f>
        <v>#DIV/0!</v>
      </c>
      <c r="I545">
        <f>IF(_xll.ciqfunctions.udf.CIQ(A545,"IQ_CURRENT_RATIO") - _xll.ciqfunctions.udf.CIQ(A545,"IQ_CURRENT_RATIO", IQ_LTM - 1) &gt; 0,1,0)</f>
        <v>0</v>
      </c>
      <c r="J545">
        <f>IF(_xll.ciqfunctions.udf.CIQ(A545, "IQ_BASIC_WEIGHT") - _xll.ciqfunctions.udf.CIQ(A545, "IQ_BASIC_WEIGHT", IQ_LTM - 1) &gt; 0, 0, 1)</f>
        <v>1</v>
      </c>
      <c r="K545">
        <f>IF(_xll.ciqfunctions.udf.CIQ(A545,"IQ_GROSS_MARGIN") - _xll.ciqfunctions.udf.CIQ(A545,"IQ_GROSS_MARGIN",IQ_LTM-1) &gt; 1,1,0)</f>
        <v>0</v>
      </c>
      <c r="L545">
        <f>IF(_xll.ciqfunctions.udf.CIQ(A545, "IQ_ASSET_TURNS") - _xll.ciqfunctions.udf.CIQ(A545,"IQ_ASSET_TURNS", IQ_LTM-1) &gt; 1, 1,0)</f>
        <v>0</v>
      </c>
    </row>
    <row r="546" spans="1:12" hidden="1" x14ac:dyDescent="0.25">
      <c r="A546" t="s">
        <v>3654</v>
      </c>
      <c r="B546" t="s">
        <v>3655</v>
      </c>
      <c r="C546" t="e">
        <f t="shared" si="8"/>
        <v>#DIV/0!</v>
      </c>
      <c r="D546">
        <f>IF(_xll.ciqfunctions.udf.CIQ(A546,"IQ_RETURN_ASSETS") &gt; 0,1,0)</f>
        <v>0</v>
      </c>
      <c r="E546">
        <f>IF(_xll.ciqfunctions.udf.CIQ(A546,"IQ_UNLEVERED_FCF") + _xll.ciqfunctions.udf.CIQ(A546,"IQ_CAPEX")  &gt; 0, 1, 0)</f>
        <v>0</v>
      </c>
      <c r="F546">
        <f>IF(_xll.ciqfunctions.udf.CIQ(A546,"IQ_RETURN_ASSETS") - _xll.ciqfunctions.udf.CIQ(A546,"IQ_RETURN_ASSETS", IQ_LTM - 1) &gt; 0,1,0)</f>
        <v>0</v>
      </c>
      <c r="G546" t="e">
        <f>IF((_xll.ciqfunctions.udf.CIQ(A546,"IQ_UNLEVERED_FCF") + _xll.ciqfunctions.udf.CIQ(A546,"IQ_CAPEX"))/_xll.ciqfunctions.udf.CIQ(A546,"IQ_TOTAL_ASSETS") &gt; 0,1,0)</f>
        <v>#DIV/0!</v>
      </c>
      <c r="H546" t="e">
        <f>IF(_xll.ciqfunctions.udf.CIQ(A546,"IQ_LT_DEBT")/_xll.ciqfunctions.udf.CIQ(A546,"IQ_TOTAL_ASSETS") - _xll.ciqfunctions.udf.CIQ(A546,"IQ_LT_DEBT", IQ_LTM - 1)/_xll.ciqfunctions.udf.CIQ(A546,"IQ_TOTAL_ASSETS", IQ_LTM - 1) &gt; 0,1,0)</f>
        <v>#DIV/0!</v>
      </c>
      <c r="I546">
        <f>IF(_xll.ciqfunctions.udf.CIQ(A546,"IQ_CURRENT_RATIO") - _xll.ciqfunctions.udf.CIQ(A546,"IQ_CURRENT_RATIO", IQ_LTM - 1) &gt; 0,1,0)</f>
        <v>0</v>
      </c>
      <c r="J546">
        <f>IF(_xll.ciqfunctions.udf.CIQ(A546, "IQ_BASIC_WEIGHT") - _xll.ciqfunctions.udf.CIQ(A546, "IQ_BASIC_WEIGHT", IQ_LTM - 1) &gt; 0, 0, 1)</f>
        <v>1</v>
      </c>
      <c r="K546">
        <f>IF(_xll.ciqfunctions.udf.CIQ(A546,"IQ_GROSS_MARGIN") - _xll.ciqfunctions.udf.CIQ(A546,"IQ_GROSS_MARGIN",IQ_LTM-1) &gt; 1,1,0)</f>
        <v>0</v>
      </c>
      <c r="L546">
        <f>IF(_xll.ciqfunctions.udf.CIQ(A546, "IQ_ASSET_TURNS") - _xll.ciqfunctions.udf.CIQ(A546,"IQ_ASSET_TURNS", IQ_LTM-1) &gt; 1, 1,0)</f>
        <v>0</v>
      </c>
    </row>
    <row r="547" spans="1:12" hidden="1" x14ac:dyDescent="0.25">
      <c r="A547" t="s">
        <v>3656</v>
      </c>
      <c r="B547" t="s">
        <v>3657</v>
      </c>
      <c r="C547" t="e">
        <f t="shared" si="8"/>
        <v>#DIV/0!</v>
      </c>
      <c r="D547">
        <f>IF(_xll.ciqfunctions.udf.CIQ(A547,"IQ_RETURN_ASSETS") &gt; 0,1,0)</f>
        <v>0</v>
      </c>
      <c r="E547">
        <f>IF(_xll.ciqfunctions.udf.CIQ(A547,"IQ_UNLEVERED_FCF") + _xll.ciqfunctions.udf.CIQ(A547,"IQ_CAPEX")  &gt; 0, 1, 0)</f>
        <v>0</v>
      </c>
      <c r="F547">
        <f>IF(_xll.ciqfunctions.udf.CIQ(A547,"IQ_RETURN_ASSETS") - _xll.ciqfunctions.udf.CIQ(A547,"IQ_RETURN_ASSETS", IQ_LTM - 1) &gt; 0,1,0)</f>
        <v>0</v>
      </c>
      <c r="G547" t="e">
        <f>IF((_xll.ciqfunctions.udf.CIQ(A547,"IQ_UNLEVERED_FCF") + _xll.ciqfunctions.udf.CIQ(A547,"IQ_CAPEX"))/_xll.ciqfunctions.udf.CIQ(A547,"IQ_TOTAL_ASSETS") &gt; 0,1,0)</f>
        <v>#DIV/0!</v>
      </c>
      <c r="H547" t="e">
        <f>IF(_xll.ciqfunctions.udf.CIQ(A547,"IQ_LT_DEBT")/_xll.ciqfunctions.udf.CIQ(A547,"IQ_TOTAL_ASSETS") - _xll.ciqfunctions.udf.CIQ(A547,"IQ_LT_DEBT", IQ_LTM - 1)/_xll.ciqfunctions.udf.CIQ(A547,"IQ_TOTAL_ASSETS", IQ_LTM - 1) &gt; 0,1,0)</f>
        <v>#DIV/0!</v>
      </c>
      <c r="I547">
        <f>IF(_xll.ciqfunctions.udf.CIQ(A547,"IQ_CURRENT_RATIO") - _xll.ciqfunctions.udf.CIQ(A547,"IQ_CURRENT_RATIO", IQ_LTM - 1) &gt; 0,1,0)</f>
        <v>0</v>
      </c>
      <c r="J547">
        <f>IF(_xll.ciqfunctions.udf.CIQ(A547, "IQ_BASIC_WEIGHT") - _xll.ciqfunctions.udf.CIQ(A547, "IQ_BASIC_WEIGHT", IQ_LTM - 1) &gt; 0, 0, 1)</f>
        <v>1</v>
      </c>
      <c r="K547">
        <f>IF(_xll.ciqfunctions.udf.CIQ(A547,"IQ_GROSS_MARGIN") - _xll.ciqfunctions.udf.CIQ(A547,"IQ_GROSS_MARGIN",IQ_LTM-1) &gt; 1,1,0)</f>
        <v>0</v>
      </c>
      <c r="L547">
        <f>IF(_xll.ciqfunctions.udf.CIQ(A547, "IQ_ASSET_TURNS") - _xll.ciqfunctions.udf.CIQ(A547,"IQ_ASSET_TURNS", IQ_LTM-1) &gt; 1, 1,0)</f>
        <v>0</v>
      </c>
    </row>
    <row r="548" spans="1:12" hidden="1" x14ac:dyDescent="0.25">
      <c r="A548" t="s">
        <v>3658</v>
      </c>
      <c r="B548" t="s">
        <v>3659</v>
      </c>
      <c r="C548" t="e">
        <f t="shared" si="8"/>
        <v>#DIV/0!</v>
      </c>
      <c r="D548">
        <f>IF(_xll.ciqfunctions.udf.CIQ(A548,"IQ_RETURN_ASSETS") &gt; 0,1,0)</f>
        <v>0</v>
      </c>
      <c r="E548">
        <f>IF(_xll.ciqfunctions.udf.CIQ(A548,"IQ_UNLEVERED_FCF") + _xll.ciqfunctions.udf.CIQ(A548,"IQ_CAPEX")  &gt; 0, 1, 0)</f>
        <v>0</v>
      </c>
      <c r="F548">
        <f>IF(_xll.ciqfunctions.udf.CIQ(A548,"IQ_RETURN_ASSETS") - _xll.ciqfunctions.udf.CIQ(A548,"IQ_RETURN_ASSETS", IQ_LTM - 1) &gt; 0,1,0)</f>
        <v>0</v>
      </c>
      <c r="G548" t="e">
        <f>IF((_xll.ciqfunctions.udf.CIQ(A548,"IQ_UNLEVERED_FCF") + _xll.ciqfunctions.udf.CIQ(A548,"IQ_CAPEX"))/_xll.ciqfunctions.udf.CIQ(A548,"IQ_TOTAL_ASSETS") &gt; 0,1,0)</f>
        <v>#DIV/0!</v>
      </c>
      <c r="H548" t="e">
        <f>IF(_xll.ciqfunctions.udf.CIQ(A548,"IQ_LT_DEBT")/_xll.ciqfunctions.udf.CIQ(A548,"IQ_TOTAL_ASSETS") - _xll.ciqfunctions.udf.CIQ(A548,"IQ_LT_DEBT", IQ_LTM - 1)/_xll.ciqfunctions.udf.CIQ(A548,"IQ_TOTAL_ASSETS", IQ_LTM - 1) &gt; 0,1,0)</f>
        <v>#DIV/0!</v>
      </c>
      <c r="I548">
        <f>IF(_xll.ciqfunctions.udf.CIQ(A548,"IQ_CURRENT_RATIO") - _xll.ciqfunctions.udf.CIQ(A548,"IQ_CURRENT_RATIO", IQ_LTM - 1) &gt; 0,1,0)</f>
        <v>0</v>
      </c>
      <c r="J548">
        <f>IF(_xll.ciqfunctions.udf.CIQ(A548, "IQ_BASIC_WEIGHT") - _xll.ciqfunctions.udf.CIQ(A548, "IQ_BASIC_WEIGHT", IQ_LTM - 1) &gt; 0, 0, 1)</f>
        <v>1</v>
      </c>
      <c r="K548">
        <f>IF(_xll.ciqfunctions.udf.CIQ(A548,"IQ_GROSS_MARGIN") - _xll.ciqfunctions.udf.CIQ(A548,"IQ_GROSS_MARGIN",IQ_LTM-1) &gt; 1,1,0)</f>
        <v>0</v>
      </c>
      <c r="L548">
        <f>IF(_xll.ciqfunctions.udf.CIQ(A548, "IQ_ASSET_TURNS") - _xll.ciqfunctions.udf.CIQ(A548,"IQ_ASSET_TURNS", IQ_LTM-1) &gt; 1, 1,0)</f>
        <v>0</v>
      </c>
    </row>
    <row r="549" spans="1:12" hidden="1" x14ac:dyDescent="0.25">
      <c r="A549" t="s">
        <v>3660</v>
      </c>
      <c r="B549" t="s">
        <v>3661</v>
      </c>
      <c r="C549" t="e">
        <f t="shared" si="8"/>
        <v>#DIV/0!</v>
      </c>
      <c r="D549">
        <f>IF(_xll.ciqfunctions.udf.CIQ(A549,"IQ_RETURN_ASSETS") &gt; 0,1,0)</f>
        <v>0</v>
      </c>
      <c r="E549">
        <f>IF(_xll.ciqfunctions.udf.CIQ(A549,"IQ_UNLEVERED_FCF") + _xll.ciqfunctions.udf.CIQ(A549,"IQ_CAPEX")  &gt; 0, 1, 0)</f>
        <v>0</v>
      </c>
      <c r="F549">
        <f>IF(_xll.ciqfunctions.udf.CIQ(A549,"IQ_RETURN_ASSETS") - _xll.ciqfunctions.udf.CIQ(A549,"IQ_RETURN_ASSETS", IQ_LTM - 1) &gt; 0,1,0)</f>
        <v>0</v>
      </c>
      <c r="G549" t="e">
        <f>IF((_xll.ciqfunctions.udf.CIQ(A549,"IQ_UNLEVERED_FCF") + _xll.ciqfunctions.udf.CIQ(A549,"IQ_CAPEX"))/_xll.ciqfunctions.udf.CIQ(A549,"IQ_TOTAL_ASSETS") &gt; 0,1,0)</f>
        <v>#DIV/0!</v>
      </c>
      <c r="H549" t="e">
        <f>IF(_xll.ciqfunctions.udf.CIQ(A549,"IQ_LT_DEBT")/_xll.ciqfunctions.udf.CIQ(A549,"IQ_TOTAL_ASSETS") - _xll.ciqfunctions.udf.CIQ(A549,"IQ_LT_DEBT", IQ_LTM - 1)/_xll.ciqfunctions.udf.CIQ(A549,"IQ_TOTAL_ASSETS", IQ_LTM - 1) &gt; 0,1,0)</f>
        <v>#DIV/0!</v>
      </c>
      <c r="I549">
        <f>IF(_xll.ciqfunctions.udf.CIQ(A549,"IQ_CURRENT_RATIO") - _xll.ciqfunctions.udf.CIQ(A549,"IQ_CURRENT_RATIO", IQ_LTM - 1) &gt; 0,1,0)</f>
        <v>0</v>
      </c>
      <c r="J549">
        <f>IF(_xll.ciqfunctions.udf.CIQ(A549, "IQ_BASIC_WEIGHT") - _xll.ciqfunctions.udf.CIQ(A549, "IQ_BASIC_WEIGHT", IQ_LTM - 1) &gt; 0, 0, 1)</f>
        <v>1</v>
      </c>
      <c r="K549">
        <f>IF(_xll.ciqfunctions.udf.CIQ(A549,"IQ_GROSS_MARGIN") - _xll.ciqfunctions.udf.CIQ(A549,"IQ_GROSS_MARGIN",IQ_LTM-1) &gt; 1,1,0)</f>
        <v>0</v>
      </c>
      <c r="L549">
        <f>IF(_xll.ciqfunctions.udf.CIQ(A549, "IQ_ASSET_TURNS") - _xll.ciqfunctions.udf.CIQ(A549,"IQ_ASSET_TURNS", IQ_LTM-1) &gt; 1, 1,0)</f>
        <v>0</v>
      </c>
    </row>
    <row r="550" spans="1:12" hidden="1" x14ac:dyDescent="0.25">
      <c r="A550" t="s">
        <v>3666</v>
      </c>
      <c r="B550" t="s">
        <v>3667</v>
      </c>
      <c r="C550" t="e">
        <f t="shared" si="8"/>
        <v>#VALUE!</v>
      </c>
      <c r="D550">
        <f>IF(_xll.ciqfunctions.udf.CIQ(A550,"IQ_RETURN_ASSETS") &gt; 0,1,0)</f>
        <v>1</v>
      </c>
      <c r="E550" t="e">
        <f>IF(_xll.ciqfunctions.udf.CIQ(A550,"IQ_UNLEVERED_FCF") + _xll.ciqfunctions.udf.CIQ(A550,"IQ_CAPEX")  &gt; 0, 1, 0)</f>
        <v>#VALUE!</v>
      </c>
      <c r="F550" t="e">
        <f>IF(_xll.ciqfunctions.udf.CIQ(A550,"IQ_RETURN_ASSETS") - _xll.ciqfunctions.udf.CIQ(A550,"IQ_RETURN_ASSETS", IQ_LTM - 1) &gt; 0,1,0)</f>
        <v>#VALUE!</v>
      </c>
      <c r="G550" t="e">
        <f>IF((_xll.ciqfunctions.udf.CIQ(A550,"IQ_UNLEVERED_FCF") + _xll.ciqfunctions.udf.CIQ(A550,"IQ_CAPEX"))/_xll.ciqfunctions.udf.CIQ(A550,"IQ_TOTAL_ASSETS") &gt; 0,1,0)</f>
        <v>#VALUE!</v>
      </c>
      <c r="H550" t="e">
        <f>IF(_xll.ciqfunctions.udf.CIQ(A550,"IQ_LT_DEBT")/_xll.ciqfunctions.udf.CIQ(A550,"IQ_TOTAL_ASSETS") - _xll.ciqfunctions.udf.CIQ(A550,"IQ_LT_DEBT", IQ_LTM - 1)/_xll.ciqfunctions.udf.CIQ(A550,"IQ_TOTAL_ASSETS", IQ_LTM - 1) &gt; 0,1,0)</f>
        <v>#VALUE!</v>
      </c>
      <c r="I550" t="e">
        <f>IF(_xll.ciqfunctions.udf.CIQ(A550,"IQ_CURRENT_RATIO") - _xll.ciqfunctions.udf.CIQ(A550,"IQ_CURRENT_RATIO", IQ_LTM - 1) &gt; 0,1,0)</f>
        <v>#VALUE!</v>
      </c>
      <c r="J550" t="e">
        <f>IF(_xll.ciqfunctions.udf.CIQ(A550, "IQ_BASIC_WEIGHT") - _xll.ciqfunctions.udf.CIQ(A550, "IQ_BASIC_WEIGHT", IQ_LTM - 1) &gt; 0, 0, 1)</f>
        <v>#VALUE!</v>
      </c>
      <c r="K550" t="e">
        <f>IF(_xll.ciqfunctions.udf.CIQ(A550,"IQ_GROSS_MARGIN") - _xll.ciqfunctions.udf.CIQ(A550,"IQ_GROSS_MARGIN",IQ_LTM-1) &gt; 1,1,0)</f>
        <v>#VALUE!</v>
      </c>
      <c r="L550" t="e">
        <f>IF(_xll.ciqfunctions.udf.CIQ(A550, "IQ_ASSET_TURNS") - _xll.ciqfunctions.udf.CIQ(A550,"IQ_ASSET_TURNS", IQ_LTM-1) &gt; 1, 1,0)</f>
        <v>#VALUE!</v>
      </c>
    </row>
    <row r="551" spans="1:12" hidden="1" x14ac:dyDescent="0.25">
      <c r="A551" t="s">
        <v>3681</v>
      </c>
      <c r="B551" t="s">
        <v>3682</v>
      </c>
      <c r="C551" t="e">
        <f t="shared" si="8"/>
        <v>#DIV/0!</v>
      </c>
      <c r="D551">
        <f>IF(_xll.ciqfunctions.udf.CIQ(A551,"IQ_RETURN_ASSETS") &gt; 0,1,0)</f>
        <v>0</v>
      </c>
      <c r="E551">
        <f>IF(_xll.ciqfunctions.udf.CIQ(A551,"IQ_UNLEVERED_FCF") + _xll.ciqfunctions.udf.CIQ(A551,"IQ_CAPEX")  &gt; 0, 1, 0)</f>
        <v>0</v>
      </c>
      <c r="F551">
        <f>IF(_xll.ciqfunctions.udf.CIQ(A551,"IQ_RETURN_ASSETS") - _xll.ciqfunctions.udf.CIQ(A551,"IQ_RETURN_ASSETS", IQ_LTM - 1) &gt; 0,1,0)</f>
        <v>0</v>
      </c>
      <c r="G551" t="e">
        <f>IF((_xll.ciqfunctions.udf.CIQ(A551,"IQ_UNLEVERED_FCF") + _xll.ciqfunctions.udf.CIQ(A551,"IQ_CAPEX"))/_xll.ciqfunctions.udf.CIQ(A551,"IQ_TOTAL_ASSETS") &gt; 0,1,0)</f>
        <v>#DIV/0!</v>
      </c>
      <c r="H551" t="e">
        <f>IF(_xll.ciqfunctions.udf.CIQ(A551,"IQ_LT_DEBT")/_xll.ciqfunctions.udf.CIQ(A551,"IQ_TOTAL_ASSETS") - _xll.ciqfunctions.udf.CIQ(A551,"IQ_LT_DEBT", IQ_LTM - 1)/_xll.ciqfunctions.udf.CIQ(A551,"IQ_TOTAL_ASSETS", IQ_LTM - 1) &gt; 0,1,0)</f>
        <v>#DIV/0!</v>
      </c>
      <c r="I551">
        <f>IF(_xll.ciqfunctions.udf.CIQ(A551,"IQ_CURRENT_RATIO") - _xll.ciqfunctions.udf.CIQ(A551,"IQ_CURRENT_RATIO", IQ_LTM - 1) &gt; 0,1,0)</f>
        <v>0</v>
      </c>
      <c r="J551">
        <f>IF(_xll.ciqfunctions.udf.CIQ(A551, "IQ_BASIC_WEIGHT") - _xll.ciqfunctions.udf.CIQ(A551, "IQ_BASIC_WEIGHT", IQ_LTM - 1) &gt; 0, 0, 1)</f>
        <v>1</v>
      </c>
      <c r="K551">
        <f>IF(_xll.ciqfunctions.udf.CIQ(A551,"IQ_GROSS_MARGIN") - _xll.ciqfunctions.udf.CIQ(A551,"IQ_GROSS_MARGIN",IQ_LTM-1) &gt; 1,1,0)</f>
        <v>0</v>
      </c>
      <c r="L551">
        <f>IF(_xll.ciqfunctions.udf.CIQ(A551, "IQ_ASSET_TURNS") - _xll.ciqfunctions.udf.CIQ(A551,"IQ_ASSET_TURNS", IQ_LTM-1) &gt; 1, 1,0)</f>
        <v>0</v>
      </c>
    </row>
    <row r="552" spans="1:12" hidden="1" x14ac:dyDescent="0.25">
      <c r="A552" t="s">
        <v>3683</v>
      </c>
      <c r="B552" t="s">
        <v>3684</v>
      </c>
      <c r="C552" t="e">
        <f t="shared" si="8"/>
        <v>#DIV/0!</v>
      </c>
      <c r="D552">
        <f>IF(_xll.ciqfunctions.udf.CIQ(A552,"IQ_RETURN_ASSETS") &gt; 0,1,0)</f>
        <v>0</v>
      </c>
      <c r="E552">
        <f>IF(_xll.ciqfunctions.udf.CIQ(A552,"IQ_UNLEVERED_FCF") + _xll.ciqfunctions.udf.CIQ(A552,"IQ_CAPEX")  &gt; 0, 1, 0)</f>
        <v>0</v>
      </c>
      <c r="F552">
        <f>IF(_xll.ciqfunctions.udf.CIQ(A552,"IQ_RETURN_ASSETS") - _xll.ciqfunctions.udf.CIQ(A552,"IQ_RETURN_ASSETS", IQ_LTM - 1) &gt; 0,1,0)</f>
        <v>0</v>
      </c>
      <c r="G552" t="e">
        <f>IF((_xll.ciqfunctions.udf.CIQ(A552,"IQ_UNLEVERED_FCF") + _xll.ciqfunctions.udf.CIQ(A552,"IQ_CAPEX"))/_xll.ciqfunctions.udf.CIQ(A552,"IQ_TOTAL_ASSETS") &gt; 0,1,0)</f>
        <v>#DIV/0!</v>
      </c>
      <c r="H552" t="e">
        <f>IF(_xll.ciqfunctions.udf.CIQ(A552,"IQ_LT_DEBT")/_xll.ciqfunctions.udf.CIQ(A552,"IQ_TOTAL_ASSETS") - _xll.ciqfunctions.udf.CIQ(A552,"IQ_LT_DEBT", IQ_LTM - 1)/_xll.ciqfunctions.udf.CIQ(A552,"IQ_TOTAL_ASSETS", IQ_LTM - 1) &gt; 0,1,0)</f>
        <v>#DIV/0!</v>
      </c>
      <c r="I552">
        <f>IF(_xll.ciqfunctions.udf.CIQ(A552,"IQ_CURRENT_RATIO") - _xll.ciqfunctions.udf.CIQ(A552,"IQ_CURRENT_RATIO", IQ_LTM - 1) &gt; 0,1,0)</f>
        <v>0</v>
      </c>
      <c r="J552">
        <f>IF(_xll.ciqfunctions.udf.CIQ(A552, "IQ_BASIC_WEIGHT") - _xll.ciqfunctions.udf.CIQ(A552, "IQ_BASIC_WEIGHT", IQ_LTM - 1) &gt; 0, 0, 1)</f>
        <v>1</v>
      </c>
      <c r="K552">
        <f>IF(_xll.ciqfunctions.udf.CIQ(A552,"IQ_GROSS_MARGIN") - _xll.ciqfunctions.udf.CIQ(A552,"IQ_GROSS_MARGIN",IQ_LTM-1) &gt; 1,1,0)</f>
        <v>0</v>
      </c>
      <c r="L552">
        <f>IF(_xll.ciqfunctions.udf.CIQ(A552, "IQ_ASSET_TURNS") - _xll.ciqfunctions.udf.CIQ(A552,"IQ_ASSET_TURNS", IQ_LTM-1) &gt; 1, 1,0)</f>
        <v>0</v>
      </c>
    </row>
    <row r="553" spans="1:12" hidden="1" x14ac:dyDescent="0.25">
      <c r="A553" t="s">
        <v>3701</v>
      </c>
      <c r="B553" t="s">
        <v>3702</v>
      </c>
      <c r="C553" t="e">
        <f t="shared" si="8"/>
        <v>#DIV/0!</v>
      </c>
      <c r="D553">
        <f>IF(_xll.ciqfunctions.udf.CIQ(A553,"IQ_RETURN_ASSETS") &gt; 0,1,0)</f>
        <v>0</v>
      </c>
      <c r="E553">
        <f>IF(_xll.ciqfunctions.udf.CIQ(A553,"IQ_UNLEVERED_FCF") + _xll.ciqfunctions.udf.CIQ(A553,"IQ_CAPEX")  &gt; 0, 1, 0)</f>
        <v>0</v>
      </c>
      <c r="F553">
        <f>IF(_xll.ciqfunctions.udf.CIQ(A553,"IQ_RETURN_ASSETS") - _xll.ciqfunctions.udf.CIQ(A553,"IQ_RETURN_ASSETS", IQ_LTM - 1) &gt; 0,1,0)</f>
        <v>0</v>
      </c>
      <c r="G553" t="e">
        <f>IF((_xll.ciqfunctions.udf.CIQ(A553,"IQ_UNLEVERED_FCF") + _xll.ciqfunctions.udf.CIQ(A553,"IQ_CAPEX"))/_xll.ciqfunctions.udf.CIQ(A553,"IQ_TOTAL_ASSETS") &gt; 0,1,0)</f>
        <v>#DIV/0!</v>
      </c>
      <c r="H553" t="e">
        <f>IF(_xll.ciqfunctions.udf.CIQ(A553,"IQ_LT_DEBT")/_xll.ciqfunctions.udf.CIQ(A553,"IQ_TOTAL_ASSETS") - _xll.ciqfunctions.udf.CIQ(A553,"IQ_LT_DEBT", IQ_LTM - 1)/_xll.ciqfunctions.udf.CIQ(A553,"IQ_TOTAL_ASSETS", IQ_LTM - 1) &gt; 0,1,0)</f>
        <v>#DIV/0!</v>
      </c>
      <c r="I553">
        <f>IF(_xll.ciqfunctions.udf.CIQ(A553,"IQ_CURRENT_RATIO") - _xll.ciqfunctions.udf.CIQ(A553,"IQ_CURRENT_RATIO", IQ_LTM - 1) &gt; 0,1,0)</f>
        <v>0</v>
      </c>
      <c r="J553">
        <f>IF(_xll.ciqfunctions.udf.CIQ(A553, "IQ_BASIC_WEIGHT") - _xll.ciqfunctions.udf.CIQ(A553, "IQ_BASIC_WEIGHT", IQ_LTM - 1) &gt; 0, 0, 1)</f>
        <v>1</v>
      </c>
      <c r="K553">
        <f>IF(_xll.ciqfunctions.udf.CIQ(A553,"IQ_GROSS_MARGIN") - _xll.ciqfunctions.udf.CIQ(A553,"IQ_GROSS_MARGIN",IQ_LTM-1) &gt; 1,1,0)</f>
        <v>0</v>
      </c>
      <c r="L553">
        <f>IF(_xll.ciqfunctions.udf.CIQ(A553, "IQ_ASSET_TURNS") - _xll.ciqfunctions.udf.CIQ(A553,"IQ_ASSET_TURNS", IQ_LTM-1) &gt; 1, 1,0)</f>
        <v>0</v>
      </c>
    </row>
    <row r="554" spans="1:12" hidden="1" x14ac:dyDescent="0.25">
      <c r="A554" t="s">
        <v>3703</v>
      </c>
      <c r="B554" t="s">
        <v>3704</v>
      </c>
      <c r="C554" t="e">
        <f t="shared" si="8"/>
        <v>#DIV/0!</v>
      </c>
      <c r="D554">
        <f>IF(_xll.ciqfunctions.udf.CIQ(A554,"IQ_RETURN_ASSETS") &gt; 0,1,0)</f>
        <v>0</v>
      </c>
      <c r="E554">
        <f>IF(_xll.ciqfunctions.udf.CIQ(A554,"IQ_UNLEVERED_FCF") + _xll.ciqfunctions.udf.CIQ(A554,"IQ_CAPEX")  &gt; 0, 1, 0)</f>
        <v>0</v>
      </c>
      <c r="F554">
        <f>IF(_xll.ciqfunctions.udf.CIQ(A554,"IQ_RETURN_ASSETS") - _xll.ciqfunctions.udf.CIQ(A554,"IQ_RETURN_ASSETS", IQ_LTM - 1) &gt; 0,1,0)</f>
        <v>0</v>
      </c>
      <c r="G554" t="e">
        <f>IF((_xll.ciqfunctions.udf.CIQ(A554,"IQ_UNLEVERED_FCF") + _xll.ciqfunctions.udf.CIQ(A554,"IQ_CAPEX"))/_xll.ciqfunctions.udf.CIQ(A554,"IQ_TOTAL_ASSETS") &gt; 0,1,0)</f>
        <v>#DIV/0!</v>
      </c>
      <c r="H554" t="e">
        <f>IF(_xll.ciqfunctions.udf.CIQ(A554,"IQ_LT_DEBT")/_xll.ciqfunctions.udf.CIQ(A554,"IQ_TOTAL_ASSETS") - _xll.ciqfunctions.udf.CIQ(A554,"IQ_LT_DEBT", IQ_LTM - 1)/_xll.ciqfunctions.udf.CIQ(A554,"IQ_TOTAL_ASSETS", IQ_LTM - 1) &gt; 0,1,0)</f>
        <v>#DIV/0!</v>
      </c>
      <c r="I554">
        <f>IF(_xll.ciqfunctions.udf.CIQ(A554,"IQ_CURRENT_RATIO") - _xll.ciqfunctions.udf.CIQ(A554,"IQ_CURRENT_RATIO", IQ_LTM - 1) &gt; 0,1,0)</f>
        <v>0</v>
      </c>
      <c r="J554">
        <f>IF(_xll.ciqfunctions.udf.CIQ(A554, "IQ_BASIC_WEIGHT") - _xll.ciqfunctions.udf.CIQ(A554, "IQ_BASIC_WEIGHT", IQ_LTM - 1) &gt; 0, 0, 1)</f>
        <v>1</v>
      </c>
      <c r="K554">
        <f>IF(_xll.ciqfunctions.udf.CIQ(A554,"IQ_GROSS_MARGIN") - _xll.ciqfunctions.udf.CIQ(A554,"IQ_GROSS_MARGIN",IQ_LTM-1) &gt; 1,1,0)</f>
        <v>0</v>
      </c>
      <c r="L554">
        <f>IF(_xll.ciqfunctions.udf.CIQ(A554, "IQ_ASSET_TURNS") - _xll.ciqfunctions.udf.CIQ(A554,"IQ_ASSET_TURNS", IQ_LTM-1) &gt; 1, 1,0)</f>
        <v>0</v>
      </c>
    </row>
    <row r="555" spans="1:12" hidden="1" x14ac:dyDescent="0.25">
      <c r="A555" t="s">
        <v>3715</v>
      </c>
      <c r="B555" t="s">
        <v>3716</v>
      </c>
      <c r="C555" t="e">
        <f t="shared" si="8"/>
        <v>#DIV/0!</v>
      </c>
      <c r="D555">
        <f>IF(_xll.ciqfunctions.udf.CIQ(A555,"IQ_RETURN_ASSETS") &gt; 0,1,0)</f>
        <v>0</v>
      </c>
      <c r="E555">
        <f>IF(_xll.ciqfunctions.udf.CIQ(A555,"IQ_UNLEVERED_FCF") + _xll.ciqfunctions.udf.CIQ(A555,"IQ_CAPEX")  &gt; 0, 1, 0)</f>
        <v>0</v>
      </c>
      <c r="F555">
        <f>IF(_xll.ciqfunctions.udf.CIQ(A555,"IQ_RETURN_ASSETS") - _xll.ciqfunctions.udf.CIQ(A555,"IQ_RETURN_ASSETS", IQ_LTM - 1) &gt; 0,1,0)</f>
        <v>0</v>
      </c>
      <c r="G555" t="e">
        <f>IF((_xll.ciqfunctions.udf.CIQ(A555,"IQ_UNLEVERED_FCF") + _xll.ciqfunctions.udf.CIQ(A555,"IQ_CAPEX"))/_xll.ciqfunctions.udf.CIQ(A555,"IQ_TOTAL_ASSETS") &gt; 0,1,0)</f>
        <v>#DIV/0!</v>
      </c>
      <c r="H555" t="e">
        <f>IF(_xll.ciqfunctions.udf.CIQ(A555,"IQ_LT_DEBT")/_xll.ciqfunctions.udf.CIQ(A555,"IQ_TOTAL_ASSETS") - _xll.ciqfunctions.udf.CIQ(A555,"IQ_LT_DEBT", IQ_LTM - 1)/_xll.ciqfunctions.udf.CIQ(A555,"IQ_TOTAL_ASSETS", IQ_LTM - 1) &gt; 0,1,0)</f>
        <v>#DIV/0!</v>
      </c>
      <c r="I555">
        <f>IF(_xll.ciqfunctions.udf.CIQ(A555,"IQ_CURRENT_RATIO") - _xll.ciqfunctions.udf.CIQ(A555,"IQ_CURRENT_RATIO", IQ_LTM - 1) &gt; 0,1,0)</f>
        <v>0</v>
      </c>
      <c r="J555">
        <f>IF(_xll.ciqfunctions.udf.CIQ(A555, "IQ_BASIC_WEIGHT") - _xll.ciqfunctions.udf.CIQ(A555, "IQ_BASIC_WEIGHT", IQ_LTM - 1) &gt; 0, 0, 1)</f>
        <v>1</v>
      </c>
      <c r="K555">
        <f>IF(_xll.ciqfunctions.udf.CIQ(A555,"IQ_GROSS_MARGIN") - _xll.ciqfunctions.udf.CIQ(A555,"IQ_GROSS_MARGIN",IQ_LTM-1) &gt; 1,1,0)</f>
        <v>0</v>
      </c>
      <c r="L555">
        <f>IF(_xll.ciqfunctions.udf.CIQ(A555, "IQ_ASSET_TURNS") - _xll.ciqfunctions.udf.CIQ(A555,"IQ_ASSET_TURNS", IQ_LTM-1) &gt; 1, 1,0)</f>
        <v>0</v>
      </c>
    </row>
    <row r="556" spans="1:12" hidden="1" x14ac:dyDescent="0.25">
      <c r="A556" t="s">
        <v>3717</v>
      </c>
      <c r="B556" t="s">
        <v>3718</v>
      </c>
      <c r="C556" t="e">
        <f t="shared" si="8"/>
        <v>#DIV/0!</v>
      </c>
      <c r="D556">
        <f>IF(_xll.ciqfunctions.udf.CIQ(A556,"IQ_RETURN_ASSETS") &gt; 0,1,0)</f>
        <v>0</v>
      </c>
      <c r="E556">
        <f>IF(_xll.ciqfunctions.udf.CIQ(A556,"IQ_UNLEVERED_FCF") + _xll.ciqfunctions.udf.CIQ(A556,"IQ_CAPEX")  &gt; 0, 1, 0)</f>
        <v>0</v>
      </c>
      <c r="F556">
        <f>IF(_xll.ciqfunctions.udf.CIQ(A556,"IQ_RETURN_ASSETS") - _xll.ciqfunctions.udf.CIQ(A556,"IQ_RETURN_ASSETS", IQ_LTM - 1) &gt; 0,1,0)</f>
        <v>0</v>
      </c>
      <c r="G556" t="e">
        <f>IF((_xll.ciqfunctions.udf.CIQ(A556,"IQ_UNLEVERED_FCF") + _xll.ciqfunctions.udf.CIQ(A556,"IQ_CAPEX"))/_xll.ciqfunctions.udf.CIQ(A556,"IQ_TOTAL_ASSETS") &gt; 0,1,0)</f>
        <v>#DIV/0!</v>
      </c>
      <c r="H556" t="e">
        <f>IF(_xll.ciqfunctions.udf.CIQ(A556,"IQ_LT_DEBT")/_xll.ciqfunctions.udf.CIQ(A556,"IQ_TOTAL_ASSETS") - _xll.ciqfunctions.udf.CIQ(A556,"IQ_LT_DEBT", IQ_LTM - 1)/_xll.ciqfunctions.udf.CIQ(A556,"IQ_TOTAL_ASSETS", IQ_LTM - 1) &gt; 0,1,0)</f>
        <v>#DIV/0!</v>
      </c>
      <c r="I556">
        <f>IF(_xll.ciqfunctions.udf.CIQ(A556,"IQ_CURRENT_RATIO") - _xll.ciqfunctions.udf.CIQ(A556,"IQ_CURRENT_RATIO", IQ_LTM - 1) &gt; 0,1,0)</f>
        <v>0</v>
      </c>
      <c r="J556">
        <f>IF(_xll.ciqfunctions.udf.CIQ(A556, "IQ_BASIC_WEIGHT") - _xll.ciqfunctions.udf.CIQ(A556, "IQ_BASIC_WEIGHT", IQ_LTM - 1) &gt; 0, 0, 1)</f>
        <v>1</v>
      </c>
      <c r="K556">
        <f>IF(_xll.ciqfunctions.udf.CIQ(A556,"IQ_GROSS_MARGIN") - _xll.ciqfunctions.udf.CIQ(A556,"IQ_GROSS_MARGIN",IQ_LTM-1) &gt; 1,1,0)</f>
        <v>0</v>
      </c>
      <c r="L556">
        <f>IF(_xll.ciqfunctions.udf.CIQ(A556, "IQ_ASSET_TURNS") - _xll.ciqfunctions.udf.CIQ(A556,"IQ_ASSET_TURNS", IQ_LTM-1) &gt; 1, 1,0)</f>
        <v>0</v>
      </c>
    </row>
    <row r="557" spans="1:12" hidden="1" x14ac:dyDescent="0.25">
      <c r="A557" t="s">
        <v>3719</v>
      </c>
      <c r="B557" t="s">
        <v>3720</v>
      </c>
      <c r="C557" t="e">
        <f t="shared" si="8"/>
        <v>#DIV/0!</v>
      </c>
      <c r="D557">
        <f>IF(_xll.ciqfunctions.udf.CIQ(A557,"IQ_RETURN_ASSETS") &gt; 0,1,0)</f>
        <v>0</v>
      </c>
      <c r="E557">
        <f>IF(_xll.ciqfunctions.udf.CIQ(A557,"IQ_UNLEVERED_FCF") + _xll.ciqfunctions.udf.CIQ(A557,"IQ_CAPEX")  &gt; 0, 1, 0)</f>
        <v>0</v>
      </c>
      <c r="F557">
        <f>IF(_xll.ciqfunctions.udf.CIQ(A557,"IQ_RETURN_ASSETS") - _xll.ciqfunctions.udf.CIQ(A557,"IQ_RETURN_ASSETS", IQ_LTM - 1) &gt; 0,1,0)</f>
        <v>0</v>
      </c>
      <c r="G557" t="e">
        <f>IF((_xll.ciqfunctions.udf.CIQ(A557,"IQ_UNLEVERED_FCF") + _xll.ciqfunctions.udf.CIQ(A557,"IQ_CAPEX"))/_xll.ciqfunctions.udf.CIQ(A557,"IQ_TOTAL_ASSETS") &gt; 0,1,0)</f>
        <v>#DIV/0!</v>
      </c>
      <c r="H557" t="e">
        <f>IF(_xll.ciqfunctions.udf.CIQ(A557,"IQ_LT_DEBT")/_xll.ciqfunctions.udf.CIQ(A557,"IQ_TOTAL_ASSETS") - _xll.ciqfunctions.udf.CIQ(A557,"IQ_LT_DEBT", IQ_LTM - 1)/_xll.ciqfunctions.udf.CIQ(A557,"IQ_TOTAL_ASSETS", IQ_LTM - 1) &gt; 0,1,0)</f>
        <v>#DIV/0!</v>
      </c>
      <c r="I557">
        <f>IF(_xll.ciqfunctions.udf.CIQ(A557,"IQ_CURRENT_RATIO") - _xll.ciqfunctions.udf.CIQ(A557,"IQ_CURRENT_RATIO", IQ_LTM - 1) &gt; 0,1,0)</f>
        <v>0</v>
      </c>
      <c r="J557">
        <f>IF(_xll.ciqfunctions.udf.CIQ(A557, "IQ_BASIC_WEIGHT") - _xll.ciqfunctions.udf.CIQ(A557, "IQ_BASIC_WEIGHT", IQ_LTM - 1) &gt; 0, 0, 1)</f>
        <v>1</v>
      </c>
      <c r="K557">
        <f>IF(_xll.ciqfunctions.udf.CIQ(A557,"IQ_GROSS_MARGIN") - _xll.ciqfunctions.udf.CIQ(A557,"IQ_GROSS_MARGIN",IQ_LTM-1) &gt; 1,1,0)</f>
        <v>0</v>
      </c>
      <c r="L557">
        <f>IF(_xll.ciqfunctions.udf.CIQ(A557, "IQ_ASSET_TURNS") - _xll.ciqfunctions.udf.CIQ(A557,"IQ_ASSET_TURNS", IQ_LTM-1) &gt; 1, 1,0)</f>
        <v>0</v>
      </c>
    </row>
    <row r="558" spans="1:12" hidden="1" x14ac:dyDescent="0.25">
      <c r="A558" t="s">
        <v>3721</v>
      </c>
      <c r="B558" t="s">
        <v>3722</v>
      </c>
      <c r="C558" t="e">
        <f t="shared" si="8"/>
        <v>#DIV/0!</v>
      </c>
      <c r="D558">
        <f>IF(_xll.ciqfunctions.udf.CIQ(A558,"IQ_RETURN_ASSETS") &gt; 0,1,0)</f>
        <v>0</v>
      </c>
      <c r="E558">
        <f>IF(_xll.ciqfunctions.udf.CIQ(A558,"IQ_UNLEVERED_FCF") + _xll.ciqfunctions.udf.CIQ(A558,"IQ_CAPEX")  &gt; 0, 1, 0)</f>
        <v>0</v>
      </c>
      <c r="F558">
        <f>IF(_xll.ciqfunctions.udf.CIQ(A558,"IQ_RETURN_ASSETS") - _xll.ciqfunctions.udf.CIQ(A558,"IQ_RETURN_ASSETS", IQ_LTM - 1) &gt; 0,1,0)</f>
        <v>0</v>
      </c>
      <c r="G558" t="e">
        <f>IF((_xll.ciqfunctions.udf.CIQ(A558,"IQ_UNLEVERED_FCF") + _xll.ciqfunctions.udf.CIQ(A558,"IQ_CAPEX"))/_xll.ciqfunctions.udf.CIQ(A558,"IQ_TOTAL_ASSETS") &gt; 0,1,0)</f>
        <v>#DIV/0!</v>
      </c>
      <c r="H558" t="e">
        <f>IF(_xll.ciqfunctions.udf.CIQ(A558,"IQ_LT_DEBT")/_xll.ciqfunctions.udf.CIQ(A558,"IQ_TOTAL_ASSETS") - _xll.ciqfunctions.udf.CIQ(A558,"IQ_LT_DEBT", IQ_LTM - 1)/_xll.ciqfunctions.udf.CIQ(A558,"IQ_TOTAL_ASSETS", IQ_LTM - 1) &gt; 0,1,0)</f>
        <v>#DIV/0!</v>
      </c>
      <c r="I558">
        <f>IF(_xll.ciqfunctions.udf.CIQ(A558,"IQ_CURRENT_RATIO") - _xll.ciqfunctions.udf.CIQ(A558,"IQ_CURRENT_RATIO", IQ_LTM - 1) &gt; 0,1,0)</f>
        <v>0</v>
      </c>
      <c r="J558">
        <f>IF(_xll.ciqfunctions.udf.CIQ(A558, "IQ_BASIC_WEIGHT") - _xll.ciqfunctions.udf.CIQ(A558, "IQ_BASIC_WEIGHT", IQ_LTM - 1) &gt; 0, 0, 1)</f>
        <v>1</v>
      </c>
      <c r="K558">
        <f>IF(_xll.ciqfunctions.udf.CIQ(A558,"IQ_GROSS_MARGIN") - _xll.ciqfunctions.udf.CIQ(A558,"IQ_GROSS_MARGIN",IQ_LTM-1) &gt; 1,1,0)</f>
        <v>0</v>
      </c>
      <c r="L558">
        <f>IF(_xll.ciqfunctions.udf.CIQ(A558, "IQ_ASSET_TURNS") - _xll.ciqfunctions.udf.CIQ(A558,"IQ_ASSET_TURNS", IQ_LTM-1) &gt; 1, 1,0)</f>
        <v>0</v>
      </c>
    </row>
    <row r="559" spans="1:12" hidden="1" x14ac:dyDescent="0.25">
      <c r="A559" t="s">
        <v>3727</v>
      </c>
      <c r="B559" t="s">
        <v>3728</v>
      </c>
      <c r="C559" t="e">
        <f t="shared" si="8"/>
        <v>#DIV/0!</v>
      </c>
      <c r="D559">
        <f>IF(_xll.ciqfunctions.udf.CIQ(A559,"IQ_RETURN_ASSETS") &gt; 0,1,0)</f>
        <v>0</v>
      </c>
      <c r="E559">
        <f>IF(_xll.ciqfunctions.udf.CIQ(A559,"IQ_UNLEVERED_FCF") + _xll.ciqfunctions.udf.CIQ(A559,"IQ_CAPEX")  &gt; 0, 1, 0)</f>
        <v>0</v>
      </c>
      <c r="F559">
        <f>IF(_xll.ciqfunctions.udf.CIQ(A559,"IQ_RETURN_ASSETS") - _xll.ciqfunctions.udf.CIQ(A559,"IQ_RETURN_ASSETS", IQ_LTM - 1) &gt; 0,1,0)</f>
        <v>0</v>
      </c>
      <c r="G559" t="e">
        <f>IF((_xll.ciqfunctions.udf.CIQ(A559,"IQ_UNLEVERED_FCF") + _xll.ciqfunctions.udf.CIQ(A559,"IQ_CAPEX"))/_xll.ciqfunctions.udf.CIQ(A559,"IQ_TOTAL_ASSETS") &gt; 0,1,0)</f>
        <v>#DIV/0!</v>
      </c>
      <c r="H559" t="e">
        <f>IF(_xll.ciqfunctions.udf.CIQ(A559,"IQ_LT_DEBT")/_xll.ciqfunctions.udf.CIQ(A559,"IQ_TOTAL_ASSETS") - _xll.ciqfunctions.udf.CIQ(A559,"IQ_LT_DEBT", IQ_LTM - 1)/_xll.ciqfunctions.udf.CIQ(A559,"IQ_TOTAL_ASSETS", IQ_LTM - 1) &gt; 0,1,0)</f>
        <v>#DIV/0!</v>
      </c>
      <c r="I559">
        <f>IF(_xll.ciqfunctions.udf.CIQ(A559,"IQ_CURRENT_RATIO") - _xll.ciqfunctions.udf.CIQ(A559,"IQ_CURRENT_RATIO", IQ_LTM - 1) &gt; 0,1,0)</f>
        <v>0</v>
      </c>
      <c r="J559">
        <f>IF(_xll.ciqfunctions.udf.CIQ(A559, "IQ_BASIC_WEIGHT") - _xll.ciqfunctions.udf.CIQ(A559, "IQ_BASIC_WEIGHT", IQ_LTM - 1) &gt; 0, 0, 1)</f>
        <v>1</v>
      </c>
      <c r="K559">
        <f>IF(_xll.ciqfunctions.udf.CIQ(A559,"IQ_GROSS_MARGIN") - _xll.ciqfunctions.udf.CIQ(A559,"IQ_GROSS_MARGIN",IQ_LTM-1) &gt; 1,1,0)</f>
        <v>0</v>
      </c>
      <c r="L559">
        <f>IF(_xll.ciqfunctions.udf.CIQ(A559, "IQ_ASSET_TURNS") - _xll.ciqfunctions.udf.CIQ(A559,"IQ_ASSET_TURNS", IQ_LTM-1) &gt; 1, 1,0)</f>
        <v>0</v>
      </c>
    </row>
    <row r="560" spans="1:12" hidden="1" x14ac:dyDescent="0.25">
      <c r="A560" t="s">
        <v>3729</v>
      </c>
      <c r="B560" t="s">
        <v>3730</v>
      </c>
      <c r="C560" t="e">
        <f t="shared" si="8"/>
        <v>#DIV/0!</v>
      </c>
      <c r="D560">
        <f>IF(_xll.ciqfunctions.udf.CIQ(A560,"IQ_RETURN_ASSETS") &gt; 0,1,0)</f>
        <v>0</v>
      </c>
      <c r="E560">
        <f>IF(_xll.ciqfunctions.udf.CIQ(A560,"IQ_UNLEVERED_FCF") + _xll.ciqfunctions.udf.CIQ(A560,"IQ_CAPEX")  &gt; 0, 1, 0)</f>
        <v>0</v>
      </c>
      <c r="F560">
        <f>IF(_xll.ciqfunctions.udf.CIQ(A560,"IQ_RETURN_ASSETS") - _xll.ciqfunctions.udf.CIQ(A560,"IQ_RETURN_ASSETS", IQ_LTM - 1) &gt; 0,1,0)</f>
        <v>0</v>
      </c>
      <c r="G560" t="e">
        <f>IF((_xll.ciqfunctions.udf.CIQ(A560,"IQ_UNLEVERED_FCF") + _xll.ciqfunctions.udf.CIQ(A560,"IQ_CAPEX"))/_xll.ciqfunctions.udf.CIQ(A560,"IQ_TOTAL_ASSETS") &gt; 0,1,0)</f>
        <v>#DIV/0!</v>
      </c>
      <c r="H560" t="e">
        <f>IF(_xll.ciqfunctions.udf.CIQ(A560,"IQ_LT_DEBT")/_xll.ciqfunctions.udf.CIQ(A560,"IQ_TOTAL_ASSETS") - _xll.ciqfunctions.udf.CIQ(A560,"IQ_LT_DEBT", IQ_LTM - 1)/_xll.ciqfunctions.udf.CIQ(A560,"IQ_TOTAL_ASSETS", IQ_LTM - 1) &gt; 0,1,0)</f>
        <v>#DIV/0!</v>
      </c>
      <c r="I560">
        <f>IF(_xll.ciqfunctions.udf.CIQ(A560,"IQ_CURRENT_RATIO") - _xll.ciqfunctions.udf.CIQ(A560,"IQ_CURRENT_RATIO", IQ_LTM - 1) &gt; 0,1,0)</f>
        <v>0</v>
      </c>
      <c r="J560">
        <f>IF(_xll.ciqfunctions.udf.CIQ(A560, "IQ_BASIC_WEIGHT") - _xll.ciqfunctions.udf.CIQ(A560, "IQ_BASIC_WEIGHT", IQ_LTM - 1) &gt; 0, 0, 1)</f>
        <v>1</v>
      </c>
      <c r="K560">
        <f>IF(_xll.ciqfunctions.udf.CIQ(A560,"IQ_GROSS_MARGIN") - _xll.ciqfunctions.udf.CIQ(A560,"IQ_GROSS_MARGIN",IQ_LTM-1) &gt; 1,1,0)</f>
        <v>0</v>
      </c>
      <c r="L560">
        <f>IF(_xll.ciqfunctions.udf.CIQ(A560, "IQ_ASSET_TURNS") - _xll.ciqfunctions.udf.CIQ(A560,"IQ_ASSET_TURNS", IQ_LTM-1) &gt; 1, 1,0)</f>
        <v>0</v>
      </c>
    </row>
    <row r="561" spans="1:12" hidden="1" x14ac:dyDescent="0.25">
      <c r="A561" t="s">
        <v>3731</v>
      </c>
      <c r="B561" t="s">
        <v>3732</v>
      </c>
      <c r="C561" t="e">
        <f t="shared" si="8"/>
        <v>#DIV/0!</v>
      </c>
      <c r="D561">
        <f>IF(_xll.ciqfunctions.udf.CIQ(A561,"IQ_RETURN_ASSETS") &gt; 0,1,0)</f>
        <v>0</v>
      </c>
      <c r="E561">
        <f>IF(_xll.ciqfunctions.udf.CIQ(A561,"IQ_UNLEVERED_FCF") + _xll.ciqfunctions.udf.CIQ(A561,"IQ_CAPEX")  &gt; 0, 1, 0)</f>
        <v>0</v>
      </c>
      <c r="F561">
        <f>IF(_xll.ciqfunctions.udf.CIQ(A561,"IQ_RETURN_ASSETS") - _xll.ciqfunctions.udf.CIQ(A561,"IQ_RETURN_ASSETS", IQ_LTM - 1) &gt; 0,1,0)</f>
        <v>0</v>
      </c>
      <c r="G561" t="e">
        <f>IF((_xll.ciqfunctions.udf.CIQ(A561,"IQ_UNLEVERED_FCF") + _xll.ciqfunctions.udf.CIQ(A561,"IQ_CAPEX"))/_xll.ciqfunctions.udf.CIQ(A561,"IQ_TOTAL_ASSETS") &gt; 0,1,0)</f>
        <v>#DIV/0!</v>
      </c>
      <c r="H561" t="e">
        <f>IF(_xll.ciqfunctions.udf.CIQ(A561,"IQ_LT_DEBT")/_xll.ciqfunctions.udf.CIQ(A561,"IQ_TOTAL_ASSETS") - _xll.ciqfunctions.udf.CIQ(A561,"IQ_LT_DEBT", IQ_LTM - 1)/_xll.ciqfunctions.udf.CIQ(A561,"IQ_TOTAL_ASSETS", IQ_LTM - 1) &gt; 0,1,0)</f>
        <v>#DIV/0!</v>
      </c>
      <c r="I561">
        <f>IF(_xll.ciqfunctions.udf.CIQ(A561,"IQ_CURRENT_RATIO") - _xll.ciqfunctions.udf.CIQ(A561,"IQ_CURRENT_RATIO", IQ_LTM - 1) &gt; 0,1,0)</f>
        <v>0</v>
      </c>
      <c r="J561">
        <f>IF(_xll.ciqfunctions.udf.CIQ(A561, "IQ_BASIC_WEIGHT") - _xll.ciqfunctions.udf.CIQ(A561, "IQ_BASIC_WEIGHT", IQ_LTM - 1) &gt; 0, 0, 1)</f>
        <v>1</v>
      </c>
      <c r="K561">
        <f>IF(_xll.ciqfunctions.udf.CIQ(A561,"IQ_GROSS_MARGIN") - _xll.ciqfunctions.udf.CIQ(A561,"IQ_GROSS_MARGIN",IQ_LTM-1) &gt; 1,1,0)</f>
        <v>0</v>
      </c>
      <c r="L561">
        <f>IF(_xll.ciqfunctions.udf.CIQ(A561, "IQ_ASSET_TURNS") - _xll.ciqfunctions.udf.CIQ(A561,"IQ_ASSET_TURNS", IQ_LTM-1) &gt; 1, 1,0)</f>
        <v>0</v>
      </c>
    </row>
    <row r="562" spans="1:12" hidden="1" x14ac:dyDescent="0.25">
      <c r="A562" t="s">
        <v>3733</v>
      </c>
      <c r="B562" t="s">
        <v>3734</v>
      </c>
      <c r="C562" t="e">
        <f t="shared" si="8"/>
        <v>#DIV/0!</v>
      </c>
      <c r="D562">
        <f>IF(_xll.ciqfunctions.udf.CIQ(A562,"IQ_RETURN_ASSETS") &gt; 0,1,0)</f>
        <v>0</v>
      </c>
      <c r="E562">
        <f>IF(_xll.ciqfunctions.udf.CIQ(A562,"IQ_UNLEVERED_FCF") + _xll.ciqfunctions.udf.CIQ(A562,"IQ_CAPEX")  &gt; 0, 1, 0)</f>
        <v>0</v>
      </c>
      <c r="F562">
        <f>IF(_xll.ciqfunctions.udf.CIQ(A562,"IQ_RETURN_ASSETS") - _xll.ciqfunctions.udf.CIQ(A562,"IQ_RETURN_ASSETS", IQ_LTM - 1) &gt; 0,1,0)</f>
        <v>0</v>
      </c>
      <c r="G562" t="e">
        <f>IF((_xll.ciqfunctions.udf.CIQ(A562,"IQ_UNLEVERED_FCF") + _xll.ciqfunctions.udf.CIQ(A562,"IQ_CAPEX"))/_xll.ciqfunctions.udf.CIQ(A562,"IQ_TOTAL_ASSETS") &gt; 0,1,0)</f>
        <v>#DIV/0!</v>
      </c>
      <c r="H562" t="e">
        <f>IF(_xll.ciqfunctions.udf.CIQ(A562,"IQ_LT_DEBT")/_xll.ciqfunctions.udf.CIQ(A562,"IQ_TOTAL_ASSETS") - _xll.ciqfunctions.udf.CIQ(A562,"IQ_LT_DEBT", IQ_LTM - 1)/_xll.ciqfunctions.udf.CIQ(A562,"IQ_TOTAL_ASSETS", IQ_LTM - 1) &gt; 0,1,0)</f>
        <v>#DIV/0!</v>
      </c>
      <c r="I562">
        <f>IF(_xll.ciqfunctions.udf.CIQ(A562,"IQ_CURRENT_RATIO") - _xll.ciqfunctions.udf.CIQ(A562,"IQ_CURRENT_RATIO", IQ_LTM - 1) &gt; 0,1,0)</f>
        <v>0</v>
      </c>
      <c r="J562">
        <f>IF(_xll.ciqfunctions.udf.CIQ(A562, "IQ_BASIC_WEIGHT") - _xll.ciqfunctions.udf.CIQ(A562, "IQ_BASIC_WEIGHT", IQ_LTM - 1) &gt; 0, 0, 1)</f>
        <v>1</v>
      </c>
      <c r="K562">
        <f>IF(_xll.ciqfunctions.udf.CIQ(A562,"IQ_GROSS_MARGIN") - _xll.ciqfunctions.udf.CIQ(A562,"IQ_GROSS_MARGIN",IQ_LTM-1) &gt; 1,1,0)</f>
        <v>0</v>
      </c>
      <c r="L562">
        <f>IF(_xll.ciqfunctions.udf.CIQ(A562, "IQ_ASSET_TURNS") - _xll.ciqfunctions.udf.CIQ(A562,"IQ_ASSET_TURNS", IQ_LTM-1) &gt; 1, 1,0)</f>
        <v>0</v>
      </c>
    </row>
    <row r="563" spans="1:12" hidden="1" x14ac:dyDescent="0.25">
      <c r="A563" t="s">
        <v>3735</v>
      </c>
      <c r="B563" t="s">
        <v>3736</v>
      </c>
      <c r="C563" t="e">
        <f t="shared" si="8"/>
        <v>#DIV/0!</v>
      </c>
      <c r="D563">
        <f>IF(_xll.ciqfunctions.udf.CIQ(A563,"IQ_RETURN_ASSETS") &gt; 0,1,0)</f>
        <v>0</v>
      </c>
      <c r="E563">
        <f>IF(_xll.ciqfunctions.udf.CIQ(A563,"IQ_UNLEVERED_FCF") + _xll.ciqfunctions.udf.CIQ(A563,"IQ_CAPEX")  &gt; 0, 1, 0)</f>
        <v>0</v>
      </c>
      <c r="F563">
        <f>IF(_xll.ciqfunctions.udf.CIQ(A563,"IQ_RETURN_ASSETS") - _xll.ciqfunctions.udf.CIQ(A563,"IQ_RETURN_ASSETS", IQ_LTM - 1) &gt; 0,1,0)</f>
        <v>0</v>
      </c>
      <c r="G563" t="e">
        <f>IF((_xll.ciqfunctions.udf.CIQ(A563,"IQ_UNLEVERED_FCF") + _xll.ciqfunctions.udf.CIQ(A563,"IQ_CAPEX"))/_xll.ciqfunctions.udf.CIQ(A563,"IQ_TOTAL_ASSETS") &gt; 0,1,0)</f>
        <v>#DIV/0!</v>
      </c>
      <c r="H563" t="e">
        <f>IF(_xll.ciqfunctions.udf.CIQ(A563,"IQ_LT_DEBT")/_xll.ciqfunctions.udf.CIQ(A563,"IQ_TOTAL_ASSETS") - _xll.ciqfunctions.udf.CIQ(A563,"IQ_LT_DEBT", IQ_LTM - 1)/_xll.ciqfunctions.udf.CIQ(A563,"IQ_TOTAL_ASSETS", IQ_LTM - 1) &gt; 0,1,0)</f>
        <v>#DIV/0!</v>
      </c>
      <c r="I563">
        <f>IF(_xll.ciqfunctions.udf.CIQ(A563,"IQ_CURRENT_RATIO") - _xll.ciqfunctions.udf.CIQ(A563,"IQ_CURRENT_RATIO", IQ_LTM - 1) &gt; 0,1,0)</f>
        <v>0</v>
      </c>
      <c r="J563">
        <f>IF(_xll.ciqfunctions.udf.CIQ(A563, "IQ_BASIC_WEIGHT") - _xll.ciqfunctions.udf.CIQ(A563, "IQ_BASIC_WEIGHT", IQ_LTM - 1) &gt; 0, 0, 1)</f>
        <v>1</v>
      </c>
      <c r="K563">
        <f>IF(_xll.ciqfunctions.udf.CIQ(A563,"IQ_GROSS_MARGIN") - _xll.ciqfunctions.udf.CIQ(A563,"IQ_GROSS_MARGIN",IQ_LTM-1) &gt; 1,1,0)</f>
        <v>0</v>
      </c>
      <c r="L563">
        <f>IF(_xll.ciqfunctions.udf.CIQ(A563, "IQ_ASSET_TURNS") - _xll.ciqfunctions.udf.CIQ(A563,"IQ_ASSET_TURNS", IQ_LTM-1) &gt; 1, 1,0)</f>
        <v>0</v>
      </c>
    </row>
    <row r="564" spans="1:12" hidden="1" x14ac:dyDescent="0.25">
      <c r="A564" t="s">
        <v>3737</v>
      </c>
      <c r="B564" t="s">
        <v>3738</v>
      </c>
      <c r="C564" t="e">
        <f t="shared" si="8"/>
        <v>#DIV/0!</v>
      </c>
      <c r="D564">
        <f>IF(_xll.ciqfunctions.udf.CIQ(A564,"IQ_RETURN_ASSETS") &gt; 0,1,0)</f>
        <v>0</v>
      </c>
      <c r="E564">
        <f>IF(_xll.ciqfunctions.udf.CIQ(A564,"IQ_UNLEVERED_FCF") + _xll.ciqfunctions.udf.CIQ(A564,"IQ_CAPEX")  &gt; 0, 1, 0)</f>
        <v>0</v>
      </c>
      <c r="F564">
        <f>IF(_xll.ciqfunctions.udf.CIQ(A564,"IQ_RETURN_ASSETS") - _xll.ciqfunctions.udf.CIQ(A564,"IQ_RETURN_ASSETS", IQ_LTM - 1) &gt; 0,1,0)</f>
        <v>0</v>
      </c>
      <c r="G564" t="e">
        <f>IF((_xll.ciqfunctions.udf.CIQ(A564,"IQ_UNLEVERED_FCF") + _xll.ciqfunctions.udf.CIQ(A564,"IQ_CAPEX"))/_xll.ciqfunctions.udf.CIQ(A564,"IQ_TOTAL_ASSETS") &gt; 0,1,0)</f>
        <v>#DIV/0!</v>
      </c>
      <c r="H564" t="e">
        <f>IF(_xll.ciqfunctions.udf.CIQ(A564,"IQ_LT_DEBT")/_xll.ciqfunctions.udf.CIQ(A564,"IQ_TOTAL_ASSETS") - _xll.ciqfunctions.udf.CIQ(A564,"IQ_LT_DEBT", IQ_LTM - 1)/_xll.ciqfunctions.udf.CIQ(A564,"IQ_TOTAL_ASSETS", IQ_LTM - 1) &gt; 0,1,0)</f>
        <v>#DIV/0!</v>
      </c>
      <c r="I564">
        <f>IF(_xll.ciqfunctions.udf.CIQ(A564,"IQ_CURRENT_RATIO") - _xll.ciqfunctions.udf.CIQ(A564,"IQ_CURRENT_RATIO", IQ_LTM - 1) &gt; 0,1,0)</f>
        <v>0</v>
      </c>
      <c r="J564">
        <f>IF(_xll.ciqfunctions.udf.CIQ(A564, "IQ_BASIC_WEIGHT") - _xll.ciqfunctions.udf.CIQ(A564, "IQ_BASIC_WEIGHT", IQ_LTM - 1) &gt; 0, 0, 1)</f>
        <v>1</v>
      </c>
      <c r="K564">
        <f>IF(_xll.ciqfunctions.udf.CIQ(A564,"IQ_GROSS_MARGIN") - _xll.ciqfunctions.udf.CIQ(A564,"IQ_GROSS_MARGIN",IQ_LTM-1) &gt; 1,1,0)</f>
        <v>0</v>
      </c>
      <c r="L564">
        <f>IF(_xll.ciqfunctions.udf.CIQ(A564, "IQ_ASSET_TURNS") - _xll.ciqfunctions.udf.CIQ(A564,"IQ_ASSET_TURNS", IQ_LTM-1) &gt; 1, 1,0)</f>
        <v>0</v>
      </c>
    </row>
    <row r="565" spans="1:12" hidden="1" x14ac:dyDescent="0.25">
      <c r="A565" t="s">
        <v>3739</v>
      </c>
      <c r="B565" t="s">
        <v>3740</v>
      </c>
      <c r="C565" t="e">
        <f t="shared" si="8"/>
        <v>#DIV/0!</v>
      </c>
      <c r="D565">
        <f>IF(_xll.ciqfunctions.udf.CIQ(A565,"IQ_RETURN_ASSETS") &gt; 0,1,0)</f>
        <v>0</v>
      </c>
      <c r="E565">
        <f>IF(_xll.ciqfunctions.udf.CIQ(A565,"IQ_UNLEVERED_FCF") + _xll.ciqfunctions.udf.CIQ(A565,"IQ_CAPEX")  &gt; 0, 1, 0)</f>
        <v>0</v>
      </c>
      <c r="F565">
        <f>IF(_xll.ciqfunctions.udf.CIQ(A565,"IQ_RETURN_ASSETS") - _xll.ciqfunctions.udf.CIQ(A565,"IQ_RETURN_ASSETS", IQ_LTM - 1) &gt; 0,1,0)</f>
        <v>0</v>
      </c>
      <c r="G565" t="e">
        <f>IF((_xll.ciqfunctions.udf.CIQ(A565,"IQ_UNLEVERED_FCF") + _xll.ciqfunctions.udf.CIQ(A565,"IQ_CAPEX"))/_xll.ciqfunctions.udf.CIQ(A565,"IQ_TOTAL_ASSETS") &gt; 0,1,0)</f>
        <v>#DIV/0!</v>
      </c>
      <c r="H565" t="e">
        <f>IF(_xll.ciqfunctions.udf.CIQ(A565,"IQ_LT_DEBT")/_xll.ciqfunctions.udf.CIQ(A565,"IQ_TOTAL_ASSETS") - _xll.ciqfunctions.udf.CIQ(A565,"IQ_LT_DEBT", IQ_LTM - 1)/_xll.ciqfunctions.udf.CIQ(A565,"IQ_TOTAL_ASSETS", IQ_LTM - 1) &gt; 0,1,0)</f>
        <v>#DIV/0!</v>
      </c>
      <c r="I565">
        <f>IF(_xll.ciqfunctions.udf.CIQ(A565,"IQ_CURRENT_RATIO") - _xll.ciqfunctions.udf.CIQ(A565,"IQ_CURRENT_RATIO", IQ_LTM - 1) &gt; 0,1,0)</f>
        <v>0</v>
      </c>
      <c r="J565">
        <f>IF(_xll.ciqfunctions.udf.CIQ(A565, "IQ_BASIC_WEIGHT") - _xll.ciqfunctions.udf.CIQ(A565, "IQ_BASIC_WEIGHT", IQ_LTM - 1) &gt; 0, 0, 1)</f>
        <v>1</v>
      </c>
      <c r="K565">
        <f>IF(_xll.ciqfunctions.udf.CIQ(A565,"IQ_GROSS_MARGIN") - _xll.ciqfunctions.udf.CIQ(A565,"IQ_GROSS_MARGIN",IQ_LTM-1) &gt; 1,1,0)</f>
        <v>0</v>
      </c>
      <c r="L565">
        <f>IF(_xll.ciqfunctions.udf.CIQ(A565, "IQ_ASSET_TURNS") - _xll.ciqfunctions.udf.CIQ(A565,"IQ_ASSET_TURNS", IQ_LTM-1) &gt; 1, 1,0)</f>
        <v>0</v>
      </c>
    </row>
    <row r="566" spans="1:12" hidden="1" x14ac:dyDescent="0.25">
      <c r="A566" t="s">
        <v>3743</v>
      </c>
      <c r="B566" t="s">
        <v>3744</v>
      </c>
      <c r="C566" t="e">
        <f t="shared" si="8"/>
        <v>#DIV/0!</v>
      </c>
      <c r="D566">
        <f>IF(_xll.ciqfunctions.udf.CIQ(A566,"IQ_RETURN_ASSETS") &gt; 0,1,0)</f>
        <v>0</v>
      </c>
      <c r="E566">
        <f>IF(_xll.ciqfunctions.udf.CIQ(A566,"IQ_UNLEVERED_FCF") + _xll.ciqfunctions.udf.CIQ(A566,"IQ_CAPEX")  &gt; 0, 1, 0)</f>
        <v>0</v>
      </c>
      <c r="F566">
        <f>IF(_xll.ciqfunctions.udf.CIQ(A566,"IQ_RETURN_ASSETS") - _xll.ciqfunctions.udf.CIQ(A566,"IQ_RETURN_ASSETS", IQ_LTM - 1) &gt; 0,1,0)</f>
        <v>0</v>
      </c>
      <c r="G566" t="e">
        <f>IF((_xll.ciqfunctions.udf.CIQ(A566,"IQ_UNLEVERED_FCF") + _xll.ciqfunctions.udf.CIQ(A566,"IQ_CAPEX"))/_xll.ciqfunctions.udf.CIQ(A566,"IQ_TOTAL_ASSETS") &gt; 0,1,0)</f>
        <v>#DIV/0!</v>
      </c>
      <c r="H566" t="e">
        <f>IF(_xll.ciqfunctions.udf.CIQ(A566,"IQ_LT_DEBT")/_xll.ciqfunctions.udf.CIQ(A566,"IQ_TOTAL_ASSETS") - _xll.ciqfunctions.udf.CIQ(A566,"IQ_LT_DEBT", IQ_LTM - 1)/_xll.ciqfunctions.udf.CIQ(A566,"IQ_TOTAL_ASSETS", IQ_LTM - 1) &gt; 0,1,0)</f>
        <v>#DIV/0!</v>
      </c>
      <c r="I566">
        <f>IF(_xll.ciqfunctions.udf.CIQ(A566,"IQ_CURRENT_RATIO") - _xll.ciqfunctions.udf.CIQ(A566,"IQ_CURRENT_RATIO", IQ_LTM - 1) &gt; 0,1,0)</f>
        <v>0</v>
      </c>
      <c r="J566">
        <f>IF(_xll.ciqfunctions.udf.CIQ(A566, "IQ_BASIC_WEIGHT") - _xll.ciqfunctions.udf.CIQ(A566, "IQ_BASIC_WEIGHT", IQ_LTM - 1) &gt; 0, 0, 1)</f>
        <v>1</v>
      </c>
      <c r="K566">
        <f>IF(_xll.ciqfunctions.udf.CIQ(A566,"IQ_GROSS_MARGIN") - _xll.ciqfunctions.udf.CIQ(A566,"IQ_GROSS_MARGIN",IQ_LTM-1) &gt; 1,1,0)</f>
        <v>0</v>
      </c>
      <c r="L566">
        <f>IF(_xll.ciqfunctions.udf.CIQ(A566, "IQ_ASSET_TURNS") - _xll.ciqfunctions.udf.CIQ(A566,"IQ_ASSET_TURNS", IQ_LTM-1) &gt; 1, 1,0)</f>
        <v>0</v>
      </c>
    </row>
    <row r="567" spans="1:12" hidden="1" x14ac:dyDescent="0.25">
      <c r="A567" t="s">
        <v>3745</v>
      </c>
      <c r="B567" t="s">
        <v>3746</v>
      </c>
      <c r="C567" t="e">
        <f t="shared" si="8"/>
        <v>#DIV/0!</v>
      </c>
      <c r="D567">
        <f>IF(_xll.ciqfunctions.udf.CIQ(A567,"IQ_RETURN_ASSETS") &gt; 0,1,0)</f>
        <v>0</v>
      </c>
      <c r="E567">
        <f>IF(_xll.ciqfunctions.udf.CIQ(A567,"IQ_UNLEVERED_FCF") + _xll.ciqfunctions.udf.CIQ(A567,"IQ_CAPEX")  &gt; 0, 1, 0)</f>
        <v>0</v>
      </c>
      <c r="F567">
        <f>IF(_xll.ciqfunctions.udf.CIQ(A567,"IQ_RETURN_ASSETS") - _xll.ciqfunctions.udf.CIQ(A567,"IQ_RETURN_ASSETS", IQ_LTM - 1) &gt; 0,1,0)</f>
        <v>0</v>
      </c>
      <c r="G567" t="e">
        <f>IF((_xll.ciqfunctions.udf.CIQ(A567,"IQ_UNLEVERED_FCF") + _xll.ciqfunctions.udf.CIQ(A567,"IQ_CAPEX"))/_xll.ciqfunctions.udf.CIQ(A567,"IQ_TOTAL_ASSETS") &gt; 0,1,0)</f>
        <v>#DIV/0!</v>
      </c>
      <c r="H567" t="e">
        <f>IF(_xll.ciqfunctions.udf.CIQ(A567,"IQ_LT_DEBT")/_xll.ciqfunctions.udf.CIQ(A567,"IQ_TOTAL_ASSETS") - _xll.ciqfunctions.udf.CIQ(A567,"IQ_LT_DEBT", IQ_LTM - 1)/_xll.ciqfunctions.udf.CIQ(A567,"IQ_TOTAL_ASSETS", IQ_LTM - 1) &gt; 0,1,0)</f>
        <v>#DIV/0!</v>
      </c>
      <c r="I567">
        <f>IF(_xll.ciqfunctions.udf.CIQ(A567,"IQ_CURRENT_RATIO") - _xll.ciqfunctions.udf.CIQ(A567,"IQ_CURRENT_RATIO", IQ_LTM - 1) &gt; 0,1,0)</f>
        <v>0</v>
      </c>
      <c r="J567">
        <f>IF(_xll.ciqfunctions.udf.CIQ(A567, "IQ_BASIC_WEIGHT") - _xll.ciqfunctions.udf.CIQ(A567, "IQ_BASIC_WEIGHT", IQ_LTM - 1) &gt; 0, 0, 1)</f>
        <v>1</v>
      </c>
      <c r="K567">
        <f>IF(_xll.ciqfunctions.udf.CIQ(A567,"IQ_GROSS_MARGIN") - _xll.ciqfunctions.udf.CIQ(A567,"IQ_GROSS_MARGIN",IQ_LTM-1) &gt; 1,1,0)</f>
        <v>0</v>
      </c>
      <c r="L567">
        <f>IF(_xll.ciqfunctions.udf.CIQ(A567, "IQ_ASSET_TURNS") - _xll.ciqfunctions.udf.CIQ(A567,"IQ_ASSET_TURNS", IQ_LTM-1) &gt; 1, 1,0)</f>
        <v>0</v>
      </c>
    </row>
    <row r="568" spans="1:12" hidden="1" x14ac:dyDescent="0.25">
      <c r="A568" t="s">
        <v>3747</v>
      </c>
      <c r="B568" t="s">
        <v>3748</v>
      </c>
      <c r="C568" t="e">
        <f t="shared" si="8"/>
        <v>#DIV/0!</v>
      </c>
      <c r="D568">
        <f>IF(_xll.ciqfunctions.udf.CIQ(A568,"IQ_RETURN_ASSETS") &gt; 0,1,0)</f>
        <v>0</v>
      </c>
      <c r="E568">
        <f>IF(_xll.ciqfunctions.udf.CIQ(A568,"IQ_UNLEVERED_FCF") + _xll.ciqfunctions.udf.CIQ(A568,"IQ_CAPEX")  &gt; 0, 1, 0)</f>
        <v>0</v>
      </c>
      <c r="F568">
        <f>IF(_xll.ciqfunctions.udf.CIQ(A568,"IQ_RETURN_ASSETS") - _xll.ciqfunctions.udf.CIQ(A568,"IQ_RETURN_ASSETS", IQ_LTM - 1) &gt; 0,1,0)</f>
        <v>0</v>
      </c>
      <c r="G568" t="e">
        <f>IF((_xll.ciqfunctions.udf.CIQ(A568,"IQ_UNLEVERED_FCF") + _xll.ciqfunctions.udf.CIQ(A568,"IQ_CAPEX"))/_xll.ciqfunctions.udf.CIQ(A568,"IQ_TOTAL_ASSETS") &gt; 0,1,0)</f>
        <v>#DIV/0!</v>
      </c>
      <c r="H568" t="e">
        <f>IF(_xll.ciqfunctions.udf.CIQ(A568,"IQ_LT_DEBT")/_xll.ciqfunctions.udf.CIQ(A568,"IQ_TOTAL_ASSETS") - _xll.ciqfunctions.udf.CIQ(A568,"IQ_LT_DEBT", IQ_LTM - 1)/_xll.ciqfunctions.udf.CIQ(A568,"IQ_TOTAL_ASSETS", IQ_LTM - 1) &gt; 0,1,0)</f>
        <v>#DIV/0!</v>
      </c>
      <c r="I568">
        <f>IF(_xll.ciqfunctions.udf.CIQ(A568,"IQ_CURRENT_RATIO") - _xll.ciqfunctions.udf.CIQ(A568,"IQ_CURRENT_RATIO", IQ_LTM - 1) &gt; 0,1,0)</f>
        <v>0</v>
      </c>
      <c r="J568">
        <f>IF(_xll.ciqfunctions.udf.CIQ(A568, "IQ_BASIC_WEIGHT") - _xll.ciqfunctions.udf.CIQ(A568, "IQ_BASIC_WEIGHT", IQ_LTM - 1) &gt; 0, 0, 1)</f>
        <v>1</v>
      </c>
      <c r="K568">
        <f>IF(_xll.ciqfunctions.udf.CIQ(A568,"IQ_GROSS_MARGIN") - _xll.ciqfunctions.udf.CIQ(A568,"IQ_GROSS_MARGIN",IQ_LTM-1) &gt; 1,1,0)</f>
        <v>0</v>
      </c>
      <c r="L568">
        <f>IF(_xll.ciqfunctions.udf.CIQ(A568, "IQ_ASSET_TURNS") - _xll.ciqfunctions.udf.CIQ(A568,"IQ_ASSET_TURNS", IQ_LTM-1) &gt; 1, 1,0)</f>
        <v>0</v>
      </c>
    </row>
    <row r="569" spans="1:12" hidden="1" x14ac:dyDescent="0.25">
      <c r="A569" t="s">
        <v>3749</v>
      </c>
      <c r="B569" t="s">
        <v>3750</v>
      </c>
      <c r="C569" t="e">
        <f t="shared" si="8"/>
        <v>#DIV/0!</v>
      </c>
      <c r="D569">
        <f>IF(_xll.ciqfunctions.udf.CIQ(A569,"IQ_RETURN_ASSETS") &gt; 0,1,0)</f>
        <v>0</v>
      </c>
      <c r="E569">
        <f>IF(_xll.ciqfunctions.udf.CIQ(A569,"IQ_UNLEVERED_FCF") + _xll.ciqfunctions.udf.CIQ(A569,"IQ_CAPEX")  &gt; 0, 1, 0)</f>
        <v>0</v>
      </c>
      <c r="F569">
        <f>IF(_xll.ciqfunctions.udf.CIQ(A569,"IQ_RETURN_ASSETS") - _xll.ciqfunctions.udf.CIQ(A569,"IQ_RETURN_ASSETS", IQ_LTM - 1) &gt; 0,1,0)</f>
        <v>0</v>
      </c>
      <c r="G569" t="e">
        <f>IF((_xll.ciqfunctions.udf.CIQ(A569,"IQ_UNLEVERED_FCF") + _xll.ciqfunctions.udf.CIQ(A569,"IQ_CAPEX"))/_xll.ciqfunctions.udf.CIQ(A569,"IQ_TOTAL_ASSETS") &gt; 0,1,0)</f>
        <v>#DIV/0!</v>
      </c>
      <c r="H569" t="e">
        <f>IF(_xll.ciqfunctions.udf.CIQ(A569,"IQ_LT_DEBT")/_xll.ciqfunctions.udf.CIQ(A569,"IQ_TOTAL_ASSETS") - _xll.ciqfunctions.udf.CIQ(A569,"IQ_LT_DEBT", IQ_LTM - 1)/_xll.ciqfunctions.udf.CIQ(A569,"IQ_TOTAL_ASSETS", IQ_LTM - 1) &gt; 0,1,0)</f>
        <v>#DIV/0!</v>
      </c>
      <c r="I569">
        <f>IF(_xll.ciqfunctions.udf.CIQ(A569,"IQ_CURRENT_RATIO") - _xll.ciqfunctions.udf.CIQ(A569,"IQ_CURRENT_RATIO", IQ_LTM - 1) &gt; 0,1,0)</f>
        <v>0</v>
      </c>
      <c r="J569">
        <f>IF(_xll.ciqfunctions.udf.CIQ(A569, "IQ_BASIC_WEIGHT") - _xll.ciqfunctions.udf.CIQ(A569, "IQ_BASIC_WEIGHT", IQ_LTM - 1) &gt; 0, 0, 1)</f>
        <v>1</v>
      </c>
      <c r="K569">
        <f>IF(_xll.ciqfunctions.udf.CIQ(A569,"IQ_GROSS_MARGIN") - _xll.ciqfunctions.udf.CIQ(A569,"IQ_GROSS_MARGIN",IQ_LTM-1) &gt; 1,1,0)</f>
        <v>0</v>
      </c>
      <c r="L569">
        <f>IF(_xll.ciqfunctions.udf.CIQ(A569, "IQ_ASSET_TURNS") - _xll.ciqfunctions.udf.CIQ(A569,"IQ_ASSET_TURNS", IQ_LTM-1) &gt; 1, 1,0)</f>
        <v>0</v>
      </c>
    </row>
    <row r="570" spans="1:12" hidden="1" x14ac:dyDescent="0.25">
      <c r="A570" t="s">
        <v>3751</v>
      </c>
      <c r="B570" t="s">
        <v>3752</v>
      </c>
      <c r="C570" t="e">
        <f t="shared" si="8"/>
        <v>#DIV/0!</v>
      </c>
      <c r="D570">
        <f>IF(_xll.ciqfunctions.udf.CIQ(A570,"IQ_RETURN_ASSETS") &gt; 0,1,0)</f>
        <v>0</v>
      </c>
      <c r="E570">
        <f>IF(_xll.ciqfunctions.udf.CIQ(A570,"IQ_UNLEVERED_FCF") + _xll.ciqfunctions.udf.CIQ(A570,"IQ_CAPEX")  &gt; 0, 1, 0)</f>
        <v>0</v>
      </c>
      <c r="F570">
        <f>IF(_xll.ciqfunctions.udf.CIQ(A570,"IQ_RETURN_ASSETS") - _xll.ciqfunctions.udf.CIQ(A570,"IQ_RETURN_ASSETS", IQ_LTM - 1) &gt; 0,1,0)</f>
        <v>0</v>
      </c>
      <c r="G570" t="e">
        <f>IF((_xll.ciqfunctions.udf.CIQ(A570,"IQ_UNLEVERED_FCF") + _xll.ciqfunctions.udf.CIQ(A570,"IQ_CAPEX"))/_xll.ciqfunctions.udf.CIQ(A570,"IQ_TOTAL_ASSETS") &gt; 0,1,0)</f>
        <v>#DIV/0!</v>
      </c>
      <c r="H570" t="e">
        <f>IF(_xll.ciqfunctions.udf.CIQ(A570,"IQ_LT_DEBT")/_xll.ciqfunctions.udf.CIQ(A570,"IQ_TOTAL_ASSETS") - _xll.ciqfunctions.udf.CIQ(A570,"IQ_LT_DEBT", IQ_LTM - 1)/_xll.ciqfunctions.udf.CIQ(A570,"IQ_TOTAL_ASSETS", IQ_LTM - 1) &gt; 0,1,0)</f>
        <v>#DIV/0!</v>
      </c>
      <c r="I570">
        <f>IF(_xll.ciqfunctions.udf.CIQ(A570,"IQ_CURRENT_RATIO") - _xll.ciqfunctions.udf.CIQ(A570,"IQ_CURRENT_RATIO", IQ_LTM - 1) &gt; 0,1,0)</f>
        <v>0</v>
      </c>
      <c r="J570">
        <f>IF(_xll.ciqfunctions.udf.CIQ(A570, "IQ_BASIC_WEIGHT") - _xll.ciqfunctions.udf.CIQ(A570, "IQ_BASIC_WEIGHT", IQ_LTM - 1) &gt; 0, 0, 1)</f>
        <v>1</v>
      </c>
      <c r="K570">
        <f>IF(_xll.ciqfunctions.udf.CIQ(A570,"IQ_GROSS_MARGIN") - _xll.ciqfunctions.udf.CIQ(A570,"IQ_GROSS_MARGIN",IQ_LTM-1) &gt; 1,1,0)</f>
        <v>0</v>
      </c>
      <c r="L570">
        <f>IF(_xll.ciqfunctions.udf.CIQ(A570, "IQ_ASSET_TURNS") - _xll.ciqfunctions.udf.CIQ(A570,"IQ_ASSET_TURNS", IQ_LTM-1) &gt; 1, 1,0)</f>
        <v>0</v>
      </c>
    </row>
    <row r="571" spans="1:12" hidden="1" x14ac:dyDescent="0.25">
      <c r="A571" t="s">
        <v>3753</v>
      </c>
      <c r="B571" t="s">
        <v>3754</v>
      </c>
      <c r="C571" t="e">
        <f t="shared" si="8"/>
        <v>#DIV/0!</v>
      </c>
      <c r="D571">
        <f>IF(_xll.ciqfunctions.udf.CIQ(A571,"IQ_RETURN_ASSETS") &gt; 0,1,0)</f>
        <v>0</v>
      </c>
      <c r="E571">
        <f>IF(_xll.ciqfunctions.udf.CIQ(A571,"IQ_UNLEVERED_FCF") + _xll.ciqfunctions.udf.CIQ(A571,"IQ_CAPEX")  &gt; 0, 1, 0)</f>
        <v>0</v>
      </c>
      <c r="F571">
        <f>IF(_xll.ciqfunctions.udf.CIQ(A571,"IQ_RETURN_ASSETS") - _xll.ciqfunctions.udf.CIQ(A571,"IQ_RETURN_ASSETS", IQ_LTM - 1) &gt; 0,1,0)</f>
        <v>0</v>
      </c>
      <c r="G571" t="e">
        <f>IF((_xll.ciqfunctions.udf.CIQ(A571,"IQ_UNLEVERED_FCF") + _xll.ciqfunctions.udf.CIQ(A571,"IQ_CAPEX"))/_xll.ciqfunctions.udf.CIQ(A571,"IQ_TOTAL_ASSETS") &gt; 0,1,0)</f>
        <v>#DIV/0!</v>
      </c>
      <c r="H571" t="e">
        <f>IF(_xll.ciqfunctions.udf.CIQ(A571,"IQ_LT_DEBT")/_xll.ciqfunctions.udf.CIQ(A571,"IQ_TOTAL_ASSETS") - _xll.ciqfunctions.udf.CIQ(A571,"IQ_LT_DEBT", IQ_LTM - 1)/_xll.ciqfunctions.udf.CIQ(A571,"IQ_TOTAL_ASSETS", IQ_LTM - 1) &gt; 0,1,0)</f>
        <v>#DIV/0!</v>
      </c>
      <c r="I571">
        <f>IF(_xll.ciqfunctions.udf.CIQ(A571,"IQ_CURRENT_RATIO") - _xll.ciqfunctions.udf.CIQ(A571,"IQ_CURRENT_RATIO", IQ_LTM - 1) &gt; 0,1,0)</f>
        <v>0</v>
      </c>
      <c r="J571">
        <f>IF(_xll.ciqfunctions.udf.CIQ(A571, "IQ_BASIC_WEIGHT") - _xll.ciqfunctions.udf.CIQ(A571, "IQ_BASIC_WEIGHT", IQ_LTM - 1) &gt; 0, 0, 1)</f>
        <v>1</v>
      </c>
      <c r="K571">
        <f>IF(_xll.ciqfunctions.udf.CIQ(A571,"IQ_GROSS_MARGIN") - _xll.ciqfunctions.udf.CIQ(A571,"IQ_GROSS_MARGIN",IQ_LTM-1) &gt; 1,1,0)</f>
        <v>0</v>
      </c>
      <c r="L571">
        <f>IF(_xll.ciqfunctions.udf.CIQ(A571, "IQ_ASSET_TURNS") - _xll.ciqfunctions.udf.CIQ(A571,"IQ_ASSET_TURNS", IQ_LTM-1) &gt; 1, 1,0)</f>
        <v>0</v>
      </c>
    </row>
    <row r="572" spans="1:12" hidden="1" x14ac:dyDescent="0.25">
      <c r="A572" t="s">
        <v>3755</v>
      </c>
      <c r="B572" t="s">
        <v>3756</v>
      </c>
      <c r="C572" t="e">
        <f t="shared" si="8"/>
        <v>#DIV/0!</v>
      </c>
      <c r="D572">
        <f>IF(_xll.ciqfunctions.udf.CIQ(A572,"IQ_RETURN_ASSETS") &gt; 0,1,0)</f>
        <v>0</v>
      </c>
      <c r="E572">
        <f>IF(_xll.ciqfunctions.udf.CIQ(A572,"IQ_UNLEVERED_FCF") + _xll.ciqfunctions.udf.CIQ(A572,"IQ_CAPEX")  &gt; 0, 1, 0)</f>
        <v>0</v>
      </c>
      <c r="F572">
        <f>IF(_xll.ciqfunctions.udf.CIQ(A572,"IQ_RETURN_ASSETS") - _xll.ciqfunctions.udf.CIQ(A572,"IQ_RETURN_ASSETS", IQ_LTM - 1) &gt; 0,1,0)</f>
        <v>0</v>
      </c>
      <c r="G572" t="e">
        <f>IF((_xll.ciqfunctions.udf.CIQ(A572,"IQ_UNLEVERED_FCF") + _xll.ciqfunctions.udf.CIQ(A572,"IQ_CAPEX"))/_xll.ciqfunctions.udf.CIQ(A572,"IQ_TOTAL_ASSETS") &gt; 0,1,0)</f>
        <v>#DIV/0!</v>
      </c>
      <c r="H572" t="e">
        <f>IF(_xll.ciqfunctions.udf.CIQ(A572,"IQ_LT_DEBT")/_xll.ciqfunctions.udf.CIQ(A572,"IQ_TOTAL_ASSETS") - _xll.ciqfunctions.udf.CIQ(A572,"IQ_LT_DEBT", IQ_LTM - 1)/_xll.ciqfunctions.udf.CIQ(A572,"IQ_TOTAL_ASSETS", IQ_LTM - 1) &gt; 0,1,0)</f>
        <v>#DIV/0!</v>
      </c>
      <c r="I572">
        <f>IF(_xll.ciqfunctions.udf.CIQ(A572,"IQ_CURRENT_RATIO") - _xll.ciqfunctions.udf.CIQ(A572,"IQ_CURRENT_RATIO", IQ_LTM - 1) &gt; 0,1,0)</f>
        <v>0</v>
      </c>
      <c r="J572">
        <f>IF(_xll.ciqfunctions.udf.CIQ(A572, "IQ_BASIC_WEIGHT") - _xll.ciqfunctions.udf.CIQ(A572, "IQ_BASIC_WEIGHT", IQ_LTM - 1) &gt; 0, 0, 1)</f>
        <v>1</v>
      </c>
      <c r="K572">
        <f>IF(_xll.ciqfunctions.udf.CIQ(A572,"IQ_GROSS_MARGIN") - _xll.ciqfunctions.udf.CIQ(A572,"IQ_GROSS_MARGIN",IQ_LTM-1) &gt; 1,1,0)</f>
        <v>0</v>
      </c>
      <c r="L572">
        <f>IF(_xll.ciqfunctions.udf.CIQ(A572, "IQ_ASSET_TURNS") - _xll.ciqfunctions.udf.CIQ(A572,"IQ_ASSET_TURNS", IQ_LTM-1) &gt; 1, 1,0)</f>
        <v>0</v>
      </c>
    </row>
    <row r="573" spans="1:12" hidden="1" x14ac:dyDescent="0.25">
      <c r="A573" t="s">
        <v>3757</v>
      </c>
      <c r="B573" t="s">
        <v>3758</v>
      </c>
      <c r="C573" t="e">
        <f t="shared" si="8"/>
        <v>#DIV/0!</v>
      </c>
      <c r="D573">
        <f>IF(_xll.ciqfunctions.udf.CIQ(A573,"IQ_RETURN_ASSETS") &gt; 0,1,0)</f>
        <v>0</v>
      </c>
      <c r="E573">
        <f>IF(_xll.ciqfunctions.udf.CIQ(A573,"IQ_UNLEVERED_FCF") + _xll.ciqfunctions.udf.CIQ(A573,"IQ_CAPEX")  &gt; 0, 1, 0)</f>
        <v>0</v>
      </c>
      <c r="F573">
        <f>IF(_xll.ciqfunctions.udf.CIQ(A573,"IQ_RETURN_ASSETS") - _xll.ciqfunctions.udf.CIQ(A573,"IQ_RETURN_ASSETS", IQ_LTM - 1) &gt; 0,1,0)</f>
        <v>0</v>
      </c>
      <c r="G573" t="e">
        <f>IF((_xll.ciqfunctions.udf.CIQ(A573,"IQ_UNLEVERED_FCF") + _xll.ciqfunctions.udf.CIQ(A573,"IQ_CAPEX"))/_xll.ciqfunctions.udf.CIQ(A573,"IQ_TOTAL_ASSETS") &gt; 0,1,0)</f>
        <v>#DIV/0!</v>
      </c>
      <c r="H573" t="e">
        <f>IF(_xll.ciqfunctions.udf.CIQ(A573,"IQ_LT_DEBT")/_xll.ciqfunctions.udf.CIQ(A573,"IQ_TOTAL_ASSETS") - _xll.ciqfunctions.udf.CIQ(A573,"IQ_LT_DEBT", IQ_LTM - 1)/_xll.ciqfunctions.udf.CIQ(A573,"IQ_TOTAL_ASSETS", IQ_LTM - 1) &gt; 0,1,0)</f>
        <v>#DIV/0!</v>
      </c>
      <c r="I573">
        <f>IF(_xll.ciqfunctions.udf.CIQ(A573,"IQ_CURRENT_RATIO") - _xll.ciqfunctions.udf.CIQ(A573,"IQ_CURRENT_RATIO", IQ_LTM - 1) &gt; 0,1,0)</f>
        <v>0</v>
      </c>
      <c r="J573">
        <f>IF(_xll.ciqfunctions.udf.CIQ(A573, "IQ_BASIC_WEIGHT") - _xll.ciqfunctions.udf.CIQ(A573, "IQ_BASIC_WEIGHT", IQ_LTM - 1) &gt; 0, 0, 1)</f>
        <v>1</v>
      </c>
      <c r="K573">
        <f>IF(_xll.ciqfunctions.udf.CIQ(A573,"IQ_GROSS_MARGIN") - _xll.ciqfunctions.udf.CIQ(A573,"IQ_GROSS_MARGIN",IQ_LTM-1) &gt; 1,1,0)</f>
        <v>0</v>
      </c>
      <c r="L573">
        <f>IF(_xll.ciqfunctions.udf.CIQ(A573, "IQ_ASSET_TURNS") - _xll.ciqfunctions.udf.CIQ(A573,"IQ_ASSET_TURNS", IQ_LTM-1) &gt; 1, 1,0)</f>
        <v>0</v>
      </c>
    </row>
    <row r="574" spans="1:12" hidden="1" x14ac:dyDescent="0.25">
      <c r="A574" t="s">
        <v>3759</v>
      </c>
      <c r="B574" t="s">
        <v>3760</v>
      </c>
      <c r="C574" t="e">
        <f t="shared" si="8"/>
        <v>#DIV/0!</v>
      </c>
      <c r="D574">
        <f>IF(_xll.ciqfunctions.udf.CIQ(A574,"IQ_RETURN_ASSETS") &gt; 0,1,0)</f>
        <v>0</v>
      </c>
      <c r="E574">
        <f>IF(_xll.ciqfunctions.udf.CIQ(A574,"IQ_UNLEVERED_FCF") + _xll.ciqfunctions.udf.CIQ(A574,"IQ_CAPEX")  &gt; 0, 1, 0)</f>
        <v>0</v>
      </c>
      <c r="F574">
        <f>IF(_xll.ciqfunctions.udf.CIQ(A574,"IQ_RETURN_ASSETS") - _xll.ciqfunctions.udf.CIQ(A574,"IQ_RETURN_ASSETS", IQ_LTM - 1) &gt; 0,1,0)</f>
        <v>0</v>
      </c>
      <c r="G574" t="e">
        <f>IF((_xll.ciqfunctions.udf.CIQ(A574,"IQ_UNLEVERED_FCF") + _xll.ciqfunctions.udf.CIQ(A574,"IQ_CAPEX"))/_xll.ciqfunctions.udf.CIQ(A574,"IQ_TOTAL_ASSETS") &gt; 0,1,0)</f>
        <v>#DIV/0!</v>
      </c>
      <c r="H574" t="e">
        <f>IF(_xll.ciqfunctions.udf.CIQ(A574,"IQ_LT_DEBT")/_xll.ciqfunctions.udf.CIQ(A574,"IQ_TOTAL_ASSETS") - _xll.ciqfunctions.udf.CIQ(A574,"IQ_LT_DEBT", IQ_LTM - 1)/_xll.ciqfunctions.udf.CIQ(A574,"IQ_TOTAL_ASSETS", IQ_LTM - 1) &gt; 0,1,0)</f>
        <v>#DIV/0!</v>
      </c>
      <c r="I574">
        <f>IF(_xll.ciqfunctions.udf.CIQ(A574,"IQ_CURRENT_RATIO") - _xll.ciqfunctions.udf.CIQ(A574,"IQ_CURRENT_RATIO", IQ_LTM - 1) &gt; 0,1,0)</f>
        <v>0</v>
      </c>
      <c r="J574">
        <f>IF(_xll.ciqfunctions.udf.CIQ(A574, "IQ_BASIC_WEIGHT") - _xll.ciqfunctions.udf.CIQ(A574, "IQ_BASIC_WEIGHT", IQ_LTM - 1) &gt; 0, 0, 1)</f>
        <v>1</v>
      </c>
      <c r="K574">
        <f>IF(_xll.ciqfunctions.udf.CIQ(A574,"IQ_GROSS_MARGIN") - _xll.ciqfunctions.udf.CIQ(A574,"IQ_GROSS_MARGIN",IQ_LTM-1) &gt; 1,1,0)</f>
        <v>0</v>
      </c>
      <c r="L574">
        <f>IF(_xll.ciqfunctions.udf.CIQ(A574, "IQ_ASSET_TURNS") - _xll.ciqfunctions.udf.CIQ(A574,"IQ_ASSET_TURNS", IQ_LTM-1) &gt; 1, 1,0)</f>
        <v>0</v>
      </c>
    </row>
    <row r="575" spans="1:12" hidden="1" x14ac:dyDescent="0.25">
      <c r="A575" t="s">
        <v>3761</v>
      </c>
      <c r="B575" t="s">
        <v>3762</v>
      </c>
      <c r="C575" t="e">
        <f t="shared" si="8"/>
        <v>#DIV/0!</v>
      </c>
      <c r="D575">
        <f>IF(_xll.ciqfunctions.udf.CIQ(A575,"IQ_RETURN_ASSETS") &gt; 0,1,0)</f>
        <v>0</v>
      </c>
      <c r="E575">
        <f>IF(_xll.ciqfunctions.udf.CIQ(A575,"IQ_UNLEVERED_FCF") + _xll.ciqfunctions.udf.CIQ(A575,"IQ_CAPEX")  &gt; 0, 1, 0)</f>
        <v>0</v>
      </c>
      <c r="F575">
        <f>IF(_xll.ciqfunctions.udf.CIQ(A575,"IQ_RETURN_ASSETS") - _xll.ciqfunctions.udf.CIQ(A575,"IQ_RETURN_ASSETS", IQ_LTM - 1) &gt; 0,1,0)</f>
        <v>0</v>
      </c>
      <c r="G575" t="e">
        <f>IF((_xll.ciqfunctions.udf.CIQ(A575,"IQ_UNLEVERED_FCF") + _xll.ciqfunctions.udf.CIQ(A575,"IQ_CAPEX"))/_xll.ciqfunctions.udf.CIQ(A575,"IQ_TOTAL_ASSETS") &gt; 0,1,0)</f>
        <v>#DIV/0!</v>
      </c>
      <c r="H575" t="e">
        <f>IF(_xll.ciqfunctions.udf.CIQ(A575,"IQ_LT_DEBT")/_xll.ciqfunctions.udf.CIQ(A575,"IQ_TOTAL_ASSETS") - _xll.ciqfunctions.udf.CIQ(A575,"IQ_LT_DEBT", IQ_LTM - 1)/_xll.ciqfunctions.udf.CIQ(A575,"IQ_TOTAL_ASSETS", IQ_LTM - 1) &gt; 0,1,0)</f>
        <v>#DIV/0!</v>
      </c>
      <c r="I575">
        <f>IF(_xll.ciqfunctions.udf.CIQ(A575,"IQ_CURRENT_RATIO") - _xll.ciqfunctions.udf.CIQ(A575,"IQ_CURRENT_RATIO", IQ_LTM - 1) &gt; 0,1,0)</f>
        <v>0</v>
      </c>
      <c r="J575">
        <f>IF(_xll.ciqfunctions.udf.CIQ(A575, "IQ_BASIC_WEIGHT") - _xll.ciqfunctions.udf.CIQ(A575, "IQ_BASIC_WEIGHT", IQ_LTM - 1) &gt; 0, 0, 1)</f>
        <v>1</v>
      </c>
      <c r="K575">
        <f>IF(_xll.ciqfunctions.udf.CIQ(A575,"IQ_GROSS_MARGIN") - _xll.ciqfunctions.udf.CIQ(A575,"IQ_GROSS_MARGIN",IQ_LTM-1) &gt; 1,1,0)</f>
        <v>0</v>
      </c>
      <c r="L575">
        <f>IF(_xll.ciqfunctions.udf.CIQ(A575, "IQ_ASSET_TURNS") - _xll.ciqfunctions.udf.CIQ(A575,"IQ_ASSET_TURNS", IQ_LTM-1) &gt; 1, 1,0)</f>
        <v>0</v>
      </c>
    </row>
    <row r="576" spans="1:12" hidden="1" x14ac:dyDescent="0.25">
      <c r="A576" t="s">
        <v>3763</v>
      </c>
      <c r="B576" t="s">
        <v>3764</v>
      </c>
      <c r="C576" t="e">
        <f t="shared" si="8"/>
        <v>#DIV/0!</v>
      </c>
      <c r="D576">
        <f>IF(_xll.ciqfunctions.udf.CIQ(A576,"IQ_RETURN_ASSETS") &gt; 0,1,0)</f>
        <v>0</v>
      </c>
      <c r="E576">
        <f>IF(_xll.ciqfunctions.udf.CIQ(A576,"IQ_UNLEVERED_FCF") + _xll.ciqfunctions.udf.CIQ(A576,"IQ_CAPEX")  &gt; 0, 1, 0)</f>
        <v>0</v>
      </c>
      <c r="F576">
        <f>IF(_xll.ciqfunctions.udf.CIQ(A576,"IQ_RETURN_ASSETS") - _xll.ciqfunctions.udf.CIQ(A576,"IQ_RETURN_ASSETS", IQ_LTM - 1) &gt; 0,1,0)</f>
        <v>0</v>
      </c>
      <c r="G576" t="e">
        <f>IF((_xll.ciqfunctions.udf.CIQ(A576,"IQ_UNLEVERED_FCF") + _xll.ciqfunctions.udf.CIQ(A576,"IQ_CAPEX"))/_xll.ciqfunctions.udf.CIQ(A576,"IQ_TOTAL_ASSETS") &gt; 0,1,0)</f>
        <v>#DIV/0!</v>
      </c>
      <c r="H576" t="e">
        <f>IF(_xll.ciqfunctions.udf.CIQ(A576,"IQ_LT_DEBT")/_xll.ciqfunctions.udf.CIQ(A576,"IQ_TOTAL_ASSETS") - _xll.ciqfunctions.udf.CIQ(A576,"IQ_LT_DEBT", IQ_LTM - 1)/_xll.ciqfunctions.udf.CIQ(A576,"IQ_TOTAL_ASSETS", IQ_LTM - 1) &gt; 0,1,0)</f>
        <v>#DIV/0!</v>
      </c>
      <c r="I576">
        <f>IF(_xll.ciqfunctions.udf.CIQ(A576,"IQ_CURRENT_RATIO") - _xll.ciqfunctions.udf.CIQ(A576,"IQ_CURRENT_RATIO", IQ_LTM - 1) &gt; 0,1,0)</f>
        <v>0</v>
      </c>
      <c r="J576">
        <f>IF(_xll.ciqfunctions.udf.CIQ(A576, "IQ_BASIC_WEIGHT") - _xll.ciqfunctions.udf.CIQ(A576, "IQ_BASIC_WEIGHT", IQ_LTM - 1) &gt; 0, 0, 1)</f>
        <v>1</v>
      </c>
      <c r="K576">
        <f>IF(_xll.ciqfunctions.udf.CIQ(A576,"IQ_GROSS_MARGIN") - _xll.ciqfunctions.udf.CIQ(A576,"IQ_GROSS_MARGIN",IQ_LTM-1) &gt; 1,1,0)</f>
        <v>0</v>
      </c>
      <c r="L576">
        <f>IF(_xll.ciqfunctions.udf.CIQ(A576, "IQ_ASSET_TURNS") - _xll.ciqfunctions.udf.CIQ(A576,"IQ_ASSET_TURNS", IQ_LTM-1) &gt; 1, 1,0)</f>
        <v>0</v>
      </c>
    </row>
    <row r="577" spans="1:12" hidden="1" x14ac:dyDescent="0.25">
      <c r="A577" t="s">
        <v>3765</v>
      </c>
      <c r="B577" t="s">
        <v>3766</v>
      </c>
      <c r="C577" t="e">
        <f t="shared" si="8"/>
        <v>#DIV/0!</v>
      </c>
      <c r="D577">
        <f>IF(_xll.ciqfunctions.udf.CIQ(A577,"IQ_RETURN_ASSETS") &gt; 0,1,0)</f>
        <v>0</v>
      </c>
      <c r="E577">
        <f>IF(_xll.ciqfunctions.udf.CIQ(A577,"IQ_UNLEVERED_FCF") + _xll.ciqfunctions.udf.CIQ(A577,"IQ_CAPEX")  &gt; 0, 1, 0)</f>
        <v>0</v>
      </c>
      <c r="F577">
        <f>IF(_xll.ciqfunctions.udf.CIQ(A577,"IQ_RETURN_ASSETS") - _xll.ciqfunctions.udf.CIQ(A577,"IQ_RETURN_ASSETS", IQ_LTM - 1) &gt; 0,1,0)</f>
        <v>0</v>
      </c>
      <c r="G577" t="e">
        <f>IF((_xll.ciqfunctions.udf.CIQ(A577,"IQ_UNLEVERED_FCF") + _xll.ciqfunctions.udf.CIQ(A577,"IQ_CAPEX"))/_xll.ciqfunctions.udf.CIQ(A577,"IQ_TOTAL_ASSETS") &gt; 0,1,0)</f>
        <v>#DIV/0!</v>
      </c>
      <c r="H577" t="e">
        <f>IF(_xll.ciqfunctions.udf.CIQ(A577,"IQ_LT_DEBT")/_xll.ciqfunctions.udf.CIQ(A577,"IQ_TOTAL_ASSETS") - _xll.ciqfunctions.udf.CIQ(A577,"IQ_LT_DEBT", IQ_LTM - 1)/_xll.ciqfunctions.udf.CIQ(A577,"IQ_TOTAL_ASSETS", IQ_LTM - 1) &gt; 0,1,0)</f>
        <v>#DIV/0!</v>
      </c>
      <c r="I577">
        <f>IF(_xll.ciqfunctions.udf.CIQ(A577,"IQ_CURRENT_RATIO") - _xll.ciqfunctions.udf.CIQ(A577,"IQ_CURRENT_RATIO", IQ_LTM - 1) &gt; 0,1,0)</f>
        <v>0</v>
      </c>
      <c r="J577">
        <f>IF(_xll.ciqfunctions.udf.CIQ(A577, "IQ_BASIC_WEIGHT") - _xll.ciqfunctions.udf.CIQ(A577, "IQ_BASIC_WEIGHT", IQ_LTM - 1) &gt; 0, 0, 1)</f>
        <v>1</v>
      </c>
      <c r="K577">
        <f>IF(_xll.ciqfunctions.udf.CIQ(A577,"IQ_GROSS_MARGIN") - _xll.ciqfunctions.udf.CIQ(A577,"IQ_GROSS_MARGIN",IQ_LTM-1) &gt; 1,1,0)</f>
        <v>0</v>
      </c>
      <c r="L577">
        <f>IF(_xll.ciqfunctions.udf.CIQ(A577, "IQ_ASSET_TURNS") - _xll.ciqfunctions.udf.CIQ(A577,"IQ_ASSET_TURNS", IQ_LTM-1) &gt; 1, 1,0)</f>
        <v>0</v>
      </c>
    </row>
    <row r="578" spans="1:12" hidden="1" x14ac:dyDescent="0.25">
      <c r="A578" t="s">
        <v>3767</v>
      </c>
      <c r="B578" t="s">
        <v>3768</v>
      </c>
      <c r="C578" t="e">
        <f t="shared" ref="C578:C641" si="9">SUM(D578:L578)</f>
        <v>#DIV/0!</v>
      </c>
      <c r="D578">
        <f>IF(_xll.ciqfunctions.udf.CIQ(A578,"IQ_RETURN_ASSETS") &gt; 0,1,0)</f>
        <v>0</v>
      </c>
      <c r="E578">
        <f>IF(_xll.ciqfunctions.udf.CIQ(A578,"IQ_UNLEVERED_FCF") + _xll.ciqfunctions.udf.CIQ(A578,"IQ_CAPEX")  &gt; 0, 1, 0)</f>
        <v>0</v>
      </c>
      <c r="F578">
        <f>IF(_xll.ciqfunctions.udf.CIQ(A578,"IQ_RETURN_ASSETS") - _xll.ciqfunctions.udf.CIQ(A578,"IQ_RETURN_ASSETS", IQ_LTM - 1) &gt; 0,1,0)</f>
        <v>0</v>
      </c>
      <c r="G578" t="e">
        <f>IF((_xll.ciqfunctions.udf.CIQ(A578,"IQ_UNLEVERED_FCF") + _xll.ciqfunctions.udf.CIQ(A578,"IQ_CAPEX"))/_xll.ciqfunctions.udf.CIQ(A578,"IQ_TOTAL_ASSETS") &gt; 0,1,0)</f>
        <v>#DIV/0!</v>
      </c>
      <c r="H578" t="e">
        <f>IF(_xll.ciqfunctions.udf.CIQ(A578,"IQ_LT_DEBT")/_xll.ciqfunctions.udf.CIQ(A578,"IQ_TOTAL_ASSETS") - _xll.ciqfunctions.udf.CIQ(A578,"IQ_LT_DEBT", IQ_LTM - 1)/_xll.ciqfunctions.udf.CIQ(A578,"IQ_TOTAL_ASSETS", IQ_LTM - 1) &gt; 0,1,0)</f>
        <v>#DIV/0!</v>
      </c>
      <c r="I578">
        <f>IF(_xll.ciqfunctions.udf.CIQ(A578,"IQ_CURRENT_RATIO") - _xll.ciqfunctions.udf.CIQ(A578,"IQ_CURRENT_RATIO", IQ_LTM - 1) &gt; 0,1,0)</f>
        <v>0</v>
      </c>
      <c r="J578">
        <f>IF(_xll.ciqfunctions.udf.CIQ(A578, "IQ_BASIC_WEIGHT") - _xll.ciqfunctions.udf.CIQ(A578, "IQ_BASIC_WEIGHT", IQ_LTM - 1) &gt; 0, 0, 1)</f>
        <v>1</v>
      </c>
      <c r="K578">
        <f>IF(_xll.ciqfunctions.udf.CIQ(A578,"IQ_GROSS_MARGIN") - _xll.ciqfunctions.udf.CIQ(A578,"IQ_GROSS_MARGIN",IQ_LTM-1) &gt; 1,1,0)</f>
        <v>0</v>
      </c>
      <c r="L578">
        <f>IF(_xll.ciqfunctions.udf.CIQ(A578, "IQ_ASSET_TURNS") - _xll.ciqfunctions.udf.CIQ(A578,"IQ_ASSET_TURNS", IQ_LTM-1) &gt; 1, 1,0)</f>
        <v>0</v>
      </c>
    </row>
    <row r="579" spans="1:12" hidden="1" x14ac:dyDescent="0.25">
      <c r="A579" t="s">
        <v>3769</v>
      </c>
      <c r="B579" t="s">
        <v>3770</v>
      </c>
      <c r="C579" t="e">
        <f t="shared" si="9"/>
        <v>#DIV/0!</v>
      </c>
      <c r="D579">
        <f>IF(_xll.ciqfunctions.udf.CIQ(A579,"IQ_RETURN_ASSETS") &gt; 0,1,0)</f>
        <v>0</v>
      </c>
      <c r="E579">
        <f>IF(_xll.ciqfunctions.udf.CIQ(A579,"IQ_UNLEVERED_FCF") + _xll.ciqfunctions.udf.CIQ(A579,"IQ_CAPEX")  &gt; 0, 1, 0)</f>
        <v>0</v>
      </c>
      <c r="F579">
        <f>IF(_xll.ciqfunctions.udf.CIQ(A579,"IQ_RETURN_ASSETS") - _xll.ciqfunctions.udf.CIQ(A579,"IQ_RETURN_ASSETS", IQ_LTM - 1) &gt; 0,1,0)</f>
        <v>0</v>
      </c>
      <c r="G579" t="e">
        <f>IF((_xll.ciqfunctions.udf.CIQ(A579,"IQ_UNLEVERED_FCF") + _xll.ciqfunctions.udf.CIQ(A579,"IQ_CAPEX"))/_xll.ciqfunctions.udf.CIQ(A579,"IQ_TOTAL_ASSETS") &gt; 0,1,0)</f>
        <v>#DIV/0!</v>
      </c>
      <c r="H579" t="e">
        <f>IF(_xll.ciqfunctions.udf.CIQ(A579,"IQ_LT_DEBT")/_xll.ciqfunctions.udf.CIQ(A579,"IQ_TOTAL_ASSETS") - _xll.ciqfunctions.udf.CIQ(A579,"IQ_LT_DEBT", IQ_LTM - 1)/_xll.ciqfunctions.udf.CIQ(A579,"IQ_TOTAL_ASSETS", IQ_LTM - 1) &gt; 0,1,0)</f>
        <v>#DIV/0!</v>
      </c>
      <c r="I579">
        <f>IF(_xll.ciqfunctions.udf.CIQ(A579,"IQ_CURRENT_RATIO") - _xll.ciqfunctions.udf.CIQ(A579,"IQ_CURRENT_RATIO", IQ_LTM - 1) &gt; 0,1,0)</f>
        <v>0</v>
      </c>
      <c r="J579">
        <f>IF(_xll.ciqfunctions.udf.CIQ(A579, "IQ_BASIC_WEIGHT") - _xll.ciqfunctions.udf.CIQ(A579, "IQ_BASIC_WEIGHT", IQ_LTM - 1) &gt; 0, 0, 1)</f>
        <v>1</v>
      </c>
      <c r="K579">
        <f>IF(_xll.ciqfunctions.udf.CIQ(A579,"IQ_GROSS_MARGIN") - _xll.ciqfunctions.udf.CIQ(A579,"IQ_GROSS_MARGIN",IQ_LTM-1) &gt; 1,1,0)</f>
        <v>0</v>
      </c>
      <c r="L579">
        <f>IF(_xll.ciqfunctions.udf.CIQ(A579, "IQ_ASSET_TURNS") - _xll.ciqfunctions.udf.CIQ(A579,"IQ_ASSET_TURNS", IQ_LTM-1) &gt; 1, 1,0)</f>
        <v>0</v>
      </c>
    </row>
    <row r="580" spans="1:12" hidden="1" x14ac:dyDescent="0.25">
      <c r="A580" t="s">
        <v>3771</v>
      </c>
      <c r="B580" t="s">
        <v>3772</v>
      </c>
      <c r="C580" t="e">
        <f t="shared" si="9"/>
        <v>#DIV/0!</v>
      </c>
      <c r="D580">
        <f>IF(_xll.ciqfunctions.udf.CIQ(A580,"IQ_RETURN_ASSETS") &gt; 0,1,0)</f>
        <v>0</v>
      </c>
      <c r="E580">
        <f>IF(_xll.ciqfunctions.udf.CIQ(A580,"IQ_UNLEVERED_FCF") + _xll.ciqfunctions.udf.CIQ(A580,"IQ_CAPEX")  &gt; 0, 1, 0)</f>
        <v>0</v>
      </c>
      <c r="F580">
        <f>IF(_xll.ciqfunctions.udf.CIQ(A580,"IQ_RETURN_ASSETS") - _xll.ciqfunctions.udf.CIQ(A580,"IQ_RETURN_ASSETS", IQ_LTM - 1) &gt; 0,1,0)</f>
        <v>0</v>
      </c>
      <c r="G580" t="e">
        <f>IF((_xll.ciqfunctions.udf.CIQ(A580,"IQ_UNLEVERED_FCF") + _xll.ciqfunctions.udf.CIQ(A580,"IQ_CAPEX"))/_xll.ciqfunctions.udf.CIQ(A580,"IQ_TOTAL_ASSETS") &gt; 0,1,0)</f>
        <v>#DIV/0!</v>
      </c>
      <c r="H580" t="e">
        <f>IF(_xll.ciqfunctions.udf.CIQ(A580,"IQ_LT_DEBT")/_xll.ciqfunctions.udf.CIQ(A580,"IQ_TOTAL_ASSETS") - _xll.ciqfunctions.udf.CIQ(A580,"IQ_LT_DEBT", IQ_LTM - 1)/_xll.ciqfunctions.udf.CIQ(A580,"IQ_TOTAL_ASSETS", IQ_LTM - 1) &gt; 0,1,0)</f>
        <v>#DIV/0!</v>
      </c>
      <c r="I580">
        <f>IF(_xll.ciqfunctions.udf.CIQ(A580,"IQ_CURRENT_RATIO") - _xll.ciqfunctions.udf.CIQ(A580,"IQ_CURRENT_RATIO", IQ_LTM - 1) &gt; 0,1,0)</f>
        <v>0</v>
      </c>
      <c r="J580">
        <f>IF(_xll.ciqfunctions.udf.CIQ(A580, "IQ_BASIC_WEIGHT") - _xll.ciqfunctions.udf.CIQ(A580, "IQ_BASIC_WEIGHT", IQ_LTM - 1) &gt; 0, 0, 1)</f>
        <v>1</v>
      </c>
      <c r="K580">
        <f>IF(_xll.ciqfunctions.udf.CIQ(A580,"IQ_GROSS_MARGIN") - _xll.ciqfunctions.udf.CIQ(A580,"IQ_GROSS_MARGIN",IQ_LTM-1) &gt; 1,1,0)</f>
        <v>0</v>
      </c>
      <c r="L580">
        <f>IF(_xll.ciqfunctions.udf.CIQ(A580, "IQ_ASSET_TURNS") - _xll.ciqfunctions.udf.CIQ(A580,"IQ_ASSET_TURNS", IQ_LTM-1) &gt; 1, 1,0)</f>
        <v>0</v>
      </c>
    </row>
    <row r="581" spans="1:12" hidden="1" x14ac:dyDescent="0.25">
      <c r="A581" t="s">
        <v>3773</v>
      </c>
      <c r="B581" t="s">
        <v>3774</v>
      </c>
      <c r="C581" t="e">
        <f t="shared" si="9"/>
        <v>#DIV/0!</v>
      </c>
      <c r="D581">
        <f>IF(_xll.ciqfunctions.udf.CIQ(A581,"IQ_RETURN_ASSETS") &gt; 0,1,0)</f>
        <v>0</v>
      </c>
      <c r="E581">
        <f>IF(_xll.ciqfunctions.udf.CIQ(A581,"IQ_UNLEVERED_FCF") + _xll.ciqfunctions.udf.CIQ(A581,"IQ_CAPEX")  &gt; 0, 1, 0)</f>
        <v>0</v>
      </c>
      <c r="F581">
        <f>IF(_xll.ciqfunctions.udf.CIQ(A581,"IQ_RETURN_ASSETS") - _xll.ciqfunctions.udf.CIQ(A581,"IQ_RETURN_ASSETS", IQ_LTM - 1) &gt; 0,1,0)</f>
        <v>0</v>
      </c>
      <c r="G581" t="e">
        <f>IF((_xll.ciqfunctions.udf.CIQ(A581,"IQ_UNLEVERED_FCF") + _xll.ciqfunctions.udf.CIQ(A581,"IQ_CAPEX"))/_xll.ciqfunctions.udf.CIQ(A581,"IQ_TOTAL_ASSETS") &gt; 0,1,0)</f>
        <v>#DIV/0!</v>
      </c>
      <c r="H581" t="e">
        <f>IF(_xll.ciqfunctions.udf.CIQ(A581,"IQ_LT_DEBT")/_xll.ciqfunctions.udf.CIQ(A581,"IQ_TOTAL_ASSETS") - _xll.ciqfunctions.udf.CIQ(A581,"IQ_LT_DEBT", IQ_LTM - 1)/_xll.ciqfunctions.udf.CIQ(A581,"IQ_TOTAL_ASSETS", IQ_LTM - 1) &gt; 0,1,0)</f>
        <v>#DIV/0!</v>
      </c>
      <c r="I581">
        <f>IF(_xll.ciqfunctions.udf.CIQ(A581,"IQ_CURRENT_RATIO") - _xll.ciqfunctions.udf.CIQ(A581,"IQ_CURRENT_RATIO", IQ_LTM - 1) &gt; 0,1,0)</f>
        <v>0</v>
      </c>
      <c r="J581">
        <f>IF(_xll.ciqfunctions.udf.CIQ(A581, "IQ_BASIC_WEIGHT") - _xll.ciqfunctions.udf.CIQ(A581, "IQ_BASIC_WEIGHT", IQ_LTM - 1) &gt; 0, 0, 1)</f>
        <v>1</v>
      </c>
      <c r="K581">
        <f>IF(_xll.ciqfunctions.udf.CIQ(A581,"IQ_GROSS_MARGIN") - _xll.ciqfunctions.udf.CIQ(A581,"IQ_GROSS_MARGIN",IQ_LTM-1) &gt; 1,1,0)</f>
        <v>0</v>
      </c>
      <c r="L581">
        <f>IF(_xll.ciqfunctions.udf.CIQ(A581, "IQ_ASSET_TURNS") - _xll.ciqfunctions.udf.CIQ(A581,"IQ_ASSET_TURNS", IQ_LTM-1) &gt; 1, 1,0)</f>
        <v>0</v>
      </c>
    </row>
    <row r="582" spans="1:12" hidden="1" x14ac:dyDescent="0.25">
      <c r="A582" t="s">
        <v>3775</v>
      </c>
      <c r="B582" t="s">
        <v>3776</v>
      </c>
      <c r="C582" t="e">
        <f t="shared" si="9"/>
        <v>#DIV/0!</v>
      </c>
      <c r="D582">
        <f>IF(_xll.ciqfunctions.udf.CIQ(A582,"IQ_RETURN_ASSETS") &gt; 0,1,0)</f>
        <v>0</v>
      </c>
      <c r="E582">
        <f>IF(_xll.ciqfunctions.udf.CIQ(A582,"IQ_UNLEVERED_FCF") + _xll.ciqfunctions.udf.CIQ(A582,"IQ_CAPEX")  &gt; 0, 1, 0)</f>
        <v>0</v>
      </c>
      <c r="F582">
        <f>IF(_xll.ciqfunctions.udf.CIQ(A582,"IQ_RETURN_ASSETS") - _xll.ciqfunctions.udf.CIQ(A582,"IQ_RETURN_ASSETS", IQ_LTM - 1) &gt; 0,1,0)</f>
        <v>0</v>
      </c>
      <c r="G582" t="e">
        <f>IF((_xll.ciqfunctions.udf.CIQ(A582,"IQ_UNLEVERED_FCF") + _xll.ciqfunctions.udf.CIQ(A582,"IQ_CAPEX"))/_xll.ciqfunctions.udf.CIQ(A582,"IQ_TOTAL_ASSETS") &gt; 0,1,0)</f>
        <v>#DIV/0!</v>
      </c>
      <c r="H582" t="e">
        <f>IF(_xll.ciqfunctions.udf.CIQ(A582,"IQ_LT_DEBT")/_xll.ciqfunctions.udf.CIQ(A582,"IQ_TOTAL_ASSETS") - _xll.ciqfunctions.udf.CIQ(A582,"IQ_LT_DEBT", IQ_LTM - 1)/_xll.ciqfunctions.udf.CIQ(A582,"IQ_TOTAL_ASSETS", IQ_LTM - 1) &gt; 0,1,0)</f>
        <v>#DIV/0!</v>
      </c>
      <c r="I582">
        <f>IF(_xll.ciqfunctions.udf.CIQ(A582,"IQ_CURRENT_RATIO") - _xll.ciqfunctions.udf.CIQ(A582,"IQ_CURRENT_RATIO", IQ_LTM - 1) &gt; 0,1,0)</f>
        <v>0</v>
      </c>
      <c r="J582">
        <f>IF(_xll.ciqfunctions.udf.CIQ(A582, "IQ_BASIC_WEIGHT") - _xll.ciqfunctions.udf.CIQ(A582, "IQ_BASIC_WEIGHT", IQ_LTM - 1) &gt; 0, 0, 1)</f>
        <v>1</v>
      </c>
      <c r="K582">
        <f>IF(_xll.ciqfunctions.udf.CIQ(A582,"IQ_GROSS_MARGIN") - _xll.ciqfunctions.udf.CIQ(A582,"IQ_GROSS_MARGIN",IQ_LTM-1) &gt; 1,1,0)</f>
        <v>0</v>
      </c>
      <c r="L582">
        <f>IF(_xll.ciqfunctions.udf.CIQ(A582, "IQ_ASSET_TURNS") - _xll.ciqfunctions.udf.CIQ(A582,"IQ_ASSET_TURNS", IQ_LTM-1) &gt; 1, 1,0)</f>
        <v>0</v>
      </c>
    </row>
    <row r="583" spans="1:12" hidden="1" x14ac:dyDescent="0.25">
      <c r="A583" t="s">
        <v>3777</v>
      </c>
      <c r="B583" t="s">
        <v>3778</v>
      </c>
      <c r="C583" t="e">
        <f t="shared" si="9"/>
        <v>#DIV/0!</v>
      </c>
      <c r="D583">
        <f>IF(_xll.ciqfunctions.udf.CIQ(A583,"IQ_RETURN_ASSETS") &gt; 0,1,0)</f>
        <v>0</v>
      </c>
      <c r="E583">
        <f>IF(_xll.ciqfunctions.udf.CIQ(A583,"IQ_UNLEVERED_FCF") + _xll.ciqfunctions.udf.CIQ(A583,"IQ_CAPEX")  &gt; 0, 1, 0)</f>
        <v>0</v>
      </c>
      <c r="F583">
        <f>IF(_xll.ciqfunctions.udf.CIQ(A583,"IQ_RETURN_ASSETS") - _xll.ciqfunctions.udf.CIQ(A583,"IQ_RETURN_ASSETS", IQ_LTM - 1) &gt; 0,1,0)</f>
        <v>0</v>
      </c>
      <c r="G583" t="e">
        <f>IF((_xll.ciqfunctions.udf.CIQ(A583,"IQ_UNLEVERED_FCF") + _xll.ciqfunctions.udf.CIQ(A583,"IQ_CAPEX"))/_xll.ciqfunctions.udf.CIQ(A583,"IQ_TOTAL_ASSETS") &gt; 0,1,0)</f>
        <v>#DIV/0!</v>
      </c>
      <c r="H583" t="e">
        <f>IF(_xll.ciqfunctions.udf.CIQ(A583,"IQ_LT_DEBT")/_xll.ciqfunctions.udf.CIQ(A583,"IQ_TOTAL_ASSETS") - _xll.ciqfunctions.udf.CIQ(A583,"IQ_LT_DEBT", IQ_LTM - 1)/_xll.ciqfunctions.udf.CIQ(A583,"IQ_TOTAL_ASSETS", IQ_LTM - 1) &gt; 0,1,0)</f>
        <v>#DIV/0!</v>
      </c>
      <c r="I583">
        <f>IF(_xll.ciqfunctions.udf.CIQ(A583,"IQ_CURRENT_RATIO") - _xll.ciqfunctions.udf.CIQ(A583,"IQ_CURRENT_RATIO", IQ_LTM - 1) &gt; 0,1,0)</f>
        <v>0</v>
      </c>
      <c r="J583">
        <f>IF(_xll.ciqfunctions.udf.CIQ(A583, "IQ_BASIC_WEIGHT") - _xll.ciqfunctions.udf.CIQ(A583, "IQ_BASIC_WEIGHT", IQ_LTM - 1) &gt; 0, 0, 1)</f>
        <v>1</v>
      </c>
      <c r="K583">
        <f>IF(_xll.ciqfunctions.udf.CIQ(A583,"IQ_GROSS_MARGIN") - _xll.ciqfunctions.udf.CIQ(A583,"IQ_GROSS_MARGIN",IQ_LTM-1) &gt; 1,1,0)</f>
        <v>0</v>
      </c>
      <c r="L583">
        <f>IF(_xll.ciqfunctions.udf.CIQ(A583, "IQ_ASSET_TURNS") - _xll.ciqfunctions.udf.CIQ(A583,"IQ_ASSET_TURNS", IQ_LTM-1) &gt; 1, 1,0)</f>
        <v>0</v>
      </c>
    </row>
    <row r="584" spans="1:12" hidden="1" x14ac:dyDescent="0.25">
      <c r="A584" t="s">
        <v>3779</v>
      </c>
      <c r="B584" t="s">
        <v>3780</v>
      </c>
      <c r="C584" t="e">
        <f t="shared" si="9"/>
        <v>#DIV/0!</v>
      </c>
      <c r="D584">
        <f>IF(_xll.ciqfunctions.udf.CIQ(A584,"IQ_RETURN_ASSETS") &gt; 0,1,0)</f>
        <v>0</v>
      </c>
      <c r="E584">
        <f>IF(_xll.ciqfunctions.udf.CIQ(A584,"IQ_UNLEVERED_FCF") + _xll.ciqfunctions.udf.CIQ(A584,"IQ_CAPEX")  &gt; 0, 1, 0)</f>
        <v>0</v>
      </c>
      <c r="F584">
        <f>IF(_xll.ciqfunctions.udf.CIQ(A584,"IQ_RETURN_ASSETS") - _xll.ciqfunctions.udf.CIQ(A584,"IQ_RETURN_ASSETS", IQ_LTM - 1) &gt; 0,1,0)</f>
        <v>0</v>
      </c>
      <c r="G584" t="e">
        <f>IF((_xll.ciqfunctions.udf.CIQ(A584,"IQ_UNLEVERED_FCF") + _xll.ciqfunctions.udf.CIQ(A584,"IQ_CAPEX"))/_xll.ciqfunctions.udf.CIQ(A584,"IQ_TOTAL_ASSETS") &gt; 0,1,0)</f>
        <v>#DIV/0!</v>
      </c>
      <c r="H584" t="e">
        <f>IF(_xll.ciqfunctions.udf.CIQ(A584,"IQ_LT_DEBT")/_xll.ciqfunctions.udf.CIQ(A584,"IQ_TOTAL_ASSETS") - _xll.ciqfunctions.udf.CIQ(A584,"IQ_LT_DEBT", IQ_LTM - 1)/_xll.ciqfunctions.udf.CIQ(A584,"IQ_TOTAL_ASSETS", IQ_LTM - 1) &gt; 0,1,0)</f>
        <v>#DIV/0!</v>
      </c>
      <c r="I584">
        <f>IF(_xll.ciqfunctions.udf.CIQ(A584,"IQ_CURRENT_RATIO") - _xll.ciqfunctions.udf.CIQ(A584,"IQ_CURRENT_RATIO", IQ_LTM - 1) &gt; 0,1,0)</f>
        <v>0</v>
      </c>
      <c r="J584">
        <f>IF(_xll.ciqfunctions.udf.CIQ(A584, "IQ_BASIC_WEIGHT") - _xll.ciqfunctions.udf.CIQ(A584, "IQ_BASIC_WEIGHT", IQ_LTM - 1) &gt; 0, 0, 1)</f>
        <v>1</v>
      </c>
      <c r="K584">
        <f>IF(_xll.ciqfunctions.udf.CIQ(A584,"IQ_GROSS_MARGIN") - _xll.ciqfunctions.udf.CIQ(A584,"IQ_GROSS_MARGIN",IQ_LTM-1) &gt; 1,1,0)</f>
        <v>0</v>
      </c>
      <c r="L584">
        <f>IF(_xll.ciqfunctions.udf.CIQ(A584, "IQ_ASSET_TURNS") - _xll.ciqfunctions.udf.CIQ(A584,"IQ_ASSET_TURNS", IQ_LTM-1) &gt; 1, 1,0)</f>
        <v>0</v>
      </c>
    </row>
    <row r="585" spans="1:12" hidden="1" x14ac:dyDescent="0.25">
      <c r="A585" t="s">
        <v>3781</v>
      </c>
      <c r="B585" t="s">
        <v>3782</v>
      </c>
      <c r="C585" t="e">
        <f t="shared" si="9"/>
        <v>#DIV/0!</v>
      </c>
      <c r="D585">
        <f>IF(_xll.ciqfunctions.udf.CIQ(A585,"IQ_RETURN_ASSETS") &gt; 0,1,0)</f>
        <v>0</v>
      </c>
      <c r="E585">
        <f>IF(_xll.ciqfunctions.udf.CIQ(A585,"IQ_UNLEVERED_FCF") + _xll.ciqfunctions.udf.CIQ(A585,"IQ_CAPEX")  &gt; 0, 1, 0)</f>
        <v>0</v>
      </c>
      <c r="F585">
        <f>IF(_xll.ciqfunctions.udf.CIQ(A585,"IQ_RETURN_ASSETS") - _xll.ciqfunctions.udf.CIQ(A585,"IQ_RETURN_ASSETS", IQ_LTM - 1) &gt; 0,1,0)</f>
        <v>0</v>
      </c>
      <c r="G585" t="e">
        <f>IF((_xll.ciqfunctions.udf.CIQ(A585,"IQ_UNLEVERED_FCF") + _xll.ciqfunctions.udf.CIQ(A585,"IQ_CAPEX"))/_xll.ciqfunctions.udf.CIQ(A585,"IQ_TOTAL_ASSETS") &gt; 0,1,0)</f>
        <v>#DIV/0!</v>
      </c>
      <c r="H585" t="e">
        <f>IF(_xll.ciqfunctions.udf.CIQ(A585,"IQ_LT_DEBT")/_xll.ciqfunctions.udf.CIQ(A585,"IQ_TOTAL_ASSETS") - _xll.ciqfunctions.udf.CIQ(A585,"IQ_LT_DEBT", IQ_LTM - 1)/_xll.ciqfunctions.udf.CIQ(A585,"IQ_TOTAL_ASSETS", IQ_LTM - 1) &gt; 0,1,0)</f>
        <v>#DIV/0!</v>
      </c>
      <c r="I585">
        <f>IF(_xll.ciqfunctions.udf.CIQ(A585,"IQ_CURRENT_RATIO") - _xll.ciqfunctions.udf.CIQ(A585,"IQ_CURRENT_RATIO", IQ_LTM - 1) &gt; 0,1,0)</f>
        <v>0</v>
      </c>
      <c r="J585">
        <f>IF(_xll.ciqfunctions.udf.CIQ(A585, "IQ_BASIC_WEIGHT") - _xll.ciqfunctions.udf.CIQ(A585, "IQ_BASIC_WEIGHT", IQ_LTM - 1) &gt; 0, 0, 1)</f>
        <v>1</v>
      </c>
      <c r="K585">
        <f>IF(_xll.ciqfunctions.udf.CIQ(A585,"IQ_GROSS_MARGIN") - _xll.ciqfunctions.udf.CIQ(A585,"IQ_GROSS_MARGIN",IQ_LTM-1) &gt; 1,1,0)</f>
        <v>0</v>
      </c>
      <c r="L585">
        <f>IF(_xll.ciqfunctions.udf.CIQ(A585, "IQ_ASSET_TURNS") - _xll.ciqfunctions.udf.CIQ(A585,"IQ_ASSET_TURNS", IQ_LTM-1) &gt; 1, 1,0)</f>
        <v>0</v>
      </c>
    </row>
    <row r="586" spans="1:12" hidden="1" x14ac:dyDescent="0.25">
      <c r="A586" t="s">
        <v>3789</v>
      </c>
      <c r="B586" t="s">
        <v>3790</v>
      </c>
      <c r="C586" t="e">
        <f t="shared" si="9"/>
        <v>#DIV/0!</v>
      </c>
      <c r="D586">
        <f>IF(_xll.ciqfunctions.udf.CIQ(A586,"IQ_RETURN_ASSETS") &gt; 0,1,0)</f>
        <v>0</v>
      </c>
      <c r="E586">
        <f>IF(_xll.ciqfunctions.udf.CIQ(A586,"IQ_UNLEVERED_FCF") + _xll.ciqfunctions.udf.CIQ(A586,"IQ_CAPEX")  &gt; 0, 1, 0)</f>
        <v>0</v>
      </c>
      <c r="F586">
        <f>IF(_xll.ciqfunctions.udf.CIQ(A586,"IQ_RETURN_ASSETS") - _xll.ciqfunctions.udf.CIQ(A586,"IQ_RETURN_ASSETS", IQ_LTM - 1) &gt; 0,1,0)</f>
        <v>0</v>
      </c>
      <c r="G586" t="e">
        <f>IF((_xll.ciqfunctions.udf.CIQ(A586,"IQ_UNLEVERED_FCF") + _xll.ciqfunctions.udf.CIQ(A586,"IQ_CAPEX"))/_xll.ciqfunctions.udf.CIQ(A586,"IQ_TOTAL_ASSETS") &gt; 0,1,0)</f>
        <v>#DIV/0!</v>
      </c>
      <c r="H586" t="e">
        <f>IF(_xll.ciqfunctions.udf.CIQ(A586,"IQ_LT_DEBT")/_xll.ciqfunctions.udf.CIQ(A586,"IQ_TOTAL_ASSETS") - _xll.ciqfunctions.udf.CIQ(A586,"IQ_LT_DEBT", IQ_LTM - 1)/_xll.ciqfunctions.udf.CIQ(A586,"IQ_TOTAL_ASSETS", IQ_LTM - 1) &gt; 0,1,0)</f>
        <v>#DIV/0!</v>
      </c>
      <c r="I586">
        <f>IF(_xll.ciqfunctions.udf.CIQ(A586,"IQ_CURRENT_RATIO") - _xll.ciqfunctions.udf.CIQ(A586,"IQ_CURRENT_RATIO", IQ_LTM - 1) &gt; 0,1,0)</f>
        <v>0</v>
      </c>
      <c r="J586">
        <f>IF(_xll.ciqfunctions.udf.CIQ(A586, "IQ_BASIC_WEIGHT") - _xll.ciqfunctions.udf.CIQ(A586, "IQ_BASIC_WEIGHT", IQ_LTM - 1) &gt; 0, 0, 1)</f>
        <v>1</v>
      </c>
      <c r="K586">
        <f>IF(_xll.ciqfunctions.udf.CIQ(A586,"IQ_GROSS_MARGIN") - _xll.ciqfunctions.udf.CIQ(A586,"IQ_GROSS_MARGIN",IQ_LTM-1) &gt; 1,1,0)</f>
        <v>0</v>
      </c>
      <c r="L586">
        <f>IF(_xll.ciqfunctions.udf.CIQ(A586, "IQ_ASSET_TURNS") - _xll.ciqfunctions.udf.CIQ(A586,"IQ_ASSET_TURNS", IQ_LTM-1) &gt; 1, 1,0)</f>
        <v>0</v>
      </c>
    </row>
    <row r="587" spans="1:12" hidden="1" x14ac:dyDescent="0.25">
      <c r="A587" t="s">
        <v>3791</v>
      </c>
      <c r="B587" t="s">
        <v>3792</v>
      </c>
      <c r="C587" t="e">
        <f t="shared" si="9"/>
        <v>#DIV/0!</v>
      </c>
      <c r="D587">
        <f>IF(_xll.ciqfunctions.udf.CIQ(A587,"IQ_RETURN_ASSETS") &gt; 0,1,0)</f>
        <v>0</v>
      </c>
      <c r="E587">
        <f>IF(_xll.ciqfunctions.udf.CIQ(A587,"IQ_UNLEVERED_FCF") + _xll.ciqfunctions.udf.CIQ(A587,"IQ_CAPEX")  &gt; 0, 1, 0)</f>
        <v>0</v>
      </c>
      <c r="F587">
        <f>IF(_xll.ciqfunctions.udf.CIQ(A587,"IQ_RETURN_ASSETS") - _xll.ciqfunctions.udf.CIQ(A587,"IQ_RETURN_ASSETS", IQ_LTM - 1) &gt; 0,1,0)</f>
        <v>0</v>
      </c>
      <c r="G587" t="e">
        <f>IF((_xll.ciqfunctions.udf.CIQ(A587,"IQ_UNLEVERED_FCF") + _xll.ciqfunctions.udf.CIQ(A587,"IQ_CAPEX"))/_xll.ciqfunctions.udf.CIQ(A587,"IQ_TOTAL_ASSETS") &gt; 0,1,0)</f>
        <v>#DIV/0!</v>
      </c>
      <c r="H587" t="e">
        <f>IF(_xll.ciqfunctions.udf.CIQ(A587,"IQ_LT_DEBT")/_xll.ciqfunctions.udf.CIQ(A587,"IQ_TOTAL_ASSETS") - _xll.ciqfunctions.udf.CIQ(A587,"IQ_LT_DEBT", IQ_LTM - 1)/_xll.ciqfunctions.udf.CIQ(A587,"IQ_TOTAL_ASSETS", IQ_LTM - 1) &gt; 0,1,0)</f>
        <v>#DIV/0!</v>
      </c>
      <c r="I587">
        <f>IF(_xll.ciqfunctions.udf.CIQ(A587,"IQ_CURRENT_RATIO") - _xll.ciqfunctions.udf.CIQ(A587,"IQ_CURRENT_RATIO", IQ_LTM - 1) &gt; 0,1,0)</f>
        <v>0</v>
      </c>
      <c r="J587">
        <f>IF(_xll.ciqfunctions.udf.CIQ(A587, "IQ_BASIC_WEIGHT") - _xll.ciqfunctions.udf.CIQ(A587, "IQ_BASIC_WEIGHT", IQ_LTM - 1) &gt; 0, 0, 1)</f>
        <v>1</v>
      </c>
      <c r="K587">
        <f>IF(_xll.ciqfunctions.udf.CIQ(A587,"IQ_GROSS_MARGIN") - _xll.ciqfunctions.udf.CIQ(A587,"IQ_GROSS_MARGIN",IQ_LTM-1) &gt; 1,1,0)</f>
        <v>0</v>
      </c>
      <c r="L587">
        <f>IF(_xll.ciqfunctions.udf.CIQ(A587, "IQ_ASSET_TURNS") - _xll.ciqfunctions.udf.CIQ(A587,"IQ_ASSET_TURNS", IQ_LTM-1) &gt; 1, 1,0)</f>
        <v>0</v>
      </c>
    </row>
    <row r="588" spans="1:12" hidden="1" x14ac:dyDescent="0.25">
      <c r="A588" t="s">
        <v>3793</v>
      </c>
      <c r="B588" t="s">
        <v>3794</v>
      </c>
      <c r="C588" t="e">
        <f t="shared" si="9"/>
        <v>#DIV/0!</v>
      </c>
      <c r="D588">
        <f>IF(_xll.ciqfunctions.udf.CIQ(A588,"IQ_RETURN_ASSETS") &gt; 0,1,0)</f>
        <v>0</v>
      </c>
      <c r="E588">
        <f>IF(_xll.ciqfunctions.udf.CIQ(A588,"IQ_UNLEVERED_FCF") + _xll.ciqfunctions.udf.CIQ(A588,"IQ_CAPEX")  &gt; 0, 1, 0)</f>
        <v>0</v>
      </c>
      <c r="F588">
        <f>IF(_xll.ciqfunctions.udf.CIQ(A588,"IQ_RETURN_ASSETS") - _xll.ciqfunctions.udf.CIQ(A588,"IQ_RETURN_ASSETS", IQ_LTM - 1) &gt; 0,1,0)</f>
        <v>0</v>
      </c>
      <c r="G588" t="e">
        <f>IF((_xll.ciqfunctions.udf.CIQ(A588,"IQ_UNLEVERED_FCF") + _xll.ciqfunctions.udf.CIQ(A588,"IQ_CAPEX"))/_xll.ciqfunctions.udf.CIQ(A588,"IQ_TOTAL_ASSETS") &gt; 0,1,0)</f>
        <v>#DIV/0!</v>
      </c>
      <c r="H588" t="e">
        <f>IF(_xll.ciqfunctions.udf.CIQ(A588,"IQ_LT_DEBT")/_xll.ciqfunctions.udf.CIQ(A588,"IQ_TOTAL_ASSETS") - _xll.ciqfunctions.udf.CIQ(A588,"IQ_LT_DEBT", IQ_LTM - 1)/_xll.ciqfunctions.udf.CIQ(A588,"IQ_TOTAL_ASSETS", IQ_LTM - 1) &gt; 0,1,0)</f>
        <v>#DIV/0!</v>
      </c>
      <c r="I588">
        <f>IF(_xll.ciqfunctions.udf.CIQ(A588,"IQ_CURRENT_RATIO") - _xll.ciqfunctions.udf.CIQ(A588,"IQ_CURRENT_RATIO", IQ_LTM - 1) &gt; 0,1,0)</f>
        <v>0</v>
      </c>
      <c r="J588">
        <f>IF(_xll.ciqfunctions.udf.CIQ(A588, "IQ_BASIC_WEIGHT") - _xll.ciqfunctions.udf.CIQ(A588, "IQ_BASIC_WEIGHT", IQ_LTM - 1) &gt; 0, 0, 1)</f>
        <v>1</v>
      </c>
      <c r="K588">
        <f>IF(_xll.ciqfunctions.udf.CIQ(A588,"IQ_GROSS_MARGIN") - _xll.ciqfunctions.udf.CIQ(A588,"IQ_GROSS_MARGIN",IQ_LTM-1) &gt; 1,1,0)</f>
        <v>0</v>
      </c>
      <c r="L588">
        <f>IF(_xll.ciqfunctions.udf.CIQ(A588, "IQ_ASSET_TURNS") - _xll.ciqfunctions.udf.CIQ(A588,"IQ_ASSET_TURNS", IQ_LTM-1) &gt; 1, 1,0)</f>
        <v>0</v>
      </c>
    </row>
    <row r="589" spans="1:12" hidden="1" x14ac:dyDescent="0.25">
      <c r="A589" t="s">
        <v>3795</v>
      </c>
      <c r="B589" t="s">
        <v>3796</v>
      </c>
      <c r="C589" t="e">
        <f t="shared" si="9"/>
        <v>#DIV/0!</v>
      </c>
      <c r="D589">
        <f>IF(_xll.ciqfunctions.udf.CIQ(A589,"IQ_RETURN_ASSETS") &gt; 0,1,0)</f>
        <v>0</v>
      </c>
      <c r="E589">
        <f>IF(_xll.ciqfunctions.udf.CIQ(A589,"IQ_UNLEVERED_FCF") + _xll.ciqfunctions.udf.CIQ(A589,"IQ_CAPEX")  &gt; 0, 1, 0)</f>
        <v>0</v>
      </c>
      <c r="F589">
        <f>IF(_xll.ciqfunctions.udf.CIQ(A589,"IQ_RETURN_ASSETS") - _xll.ciqfunctions.udf.CIQ(A589,"IQ_RETURN_ASSETS", IQ_LTM - 1) &gt; 0,1,0)</f>
        <v>0</v>
      </c>
      <c r="G589" t="e">
        <f>IF((_xll.ciqfunctions.udf.CIQ(A589,"IQ_UNLEVERED_FCF") + _xll.ciqfunctions.udf.CIQ(A589,"IQ_CAPEX"))/_xll.ciqfunctions.udf.CIQ(A589,"IQ_TOTAL_ASSETS") &gt; 0,1,0)</f>
        <v>#DIV/0!</v>
      </c>
      <c r="H589" t="e">
        <f>IF(_xll.ciqfunctions.udf.CIQ(A589,"IQ_LT_DEBT")/_xll.ciqfunctions.udf.CIQ(A589,"IQ_TOTAL_ASSETS") - _xll.ciqfunctions.udf.CIQ(A589,"IQ_LT_DEBT", IQ_LTM - 1)/_xll.ciqfunctions.udf.CIQ(A589,"IQ_TOTAL_ASSETS", IQ_LTM - 1) &gt; 0,1,0)</f>
        <v>#DIV/0!</v>
      </c>
      <c r="I589">
        <f>IF(_xll.ciqfunctions.udf.CIQ(A589,"IQ_CURRENT_RATIO") - _xll.ciqfunctions.udf.CIQ(A589,"IQ_CURRENT_RATIO", IQ_LTM - 1) &gt; 0,1,0)</f>
        <v>0</v>
      </c>
      <c r="J589">
        <f>IF(_xll.ciqfunctions.udf.CIQ(A589, "IQ_BASIC_WEIGHT") - _xll.ciqfunctions.udf.CIQ(A589, "IQ_BASIC_WEIGHT", IQ_LTM - 1) &gt; 0, 0, 1)</f>
        <v>1</v>
      </c>
      <c r="K589">
        <f>IF(_xll.ciqfunctions.udf.CIQ(A589,"IQ_GROSS_MARGIN") - _xll.ciqfunctions.udf.CIQ(A589,"IQ_GROSS_MARGIN",IQ_LTM-1) &gt; 1,1,0)</f>
        <v>0</v>
      </c>
      <c r="L589">
        <f>IF(_xll.ciqfunctions.udf.CIQ(A589, "IQ_ASSET_TURNS") - _xll.ciqfunctions.udf.CIQ(A589,"IQ_ASSET_TURNS", IQ_LTM-1) &gt; 1, 1,0)</f>
        <v>0</v>
      </c>
    </row>
    <row r="590" spans="1:12" hidden="1" x14ac:dyDescent="0.25">
      <c r="A590" t="s">
        <v>3797</v>
      </c>
      <c r="B590" t="s">
        <v>3798</v>
      </c>
      <c r="C590" t="e">
        <f t="shared" si="9"/>
        <v>#DIV/0!</v>
      </c>
      <c r="D590">
        <f>IF(_xll.ciqfunctions.udf.CIQ(A590,"IQ_RETURN_ASSETS") &gt; 0,1,0)</f>
        <v>0</v>
      </c>
      <c r="E590">
        <f>IF(_xll.ciqfunctions.udf.CIQ(A590,"IQ_UNLEVERED_FCF") + _xll.ciqfunctions.udf.CIQ(A590,"IQ_CAPEX")  &gt; 0, 1, 0)</f>
        <v>0</v>
      </c>
      <c r="F590">
        <f>IF(_xll.ciqfunctions.udf.CIQ(A590,"IQ_RETURN_ASSETS") - _xll.ciqfunctions.udf.CIQ(A590,"IQ_RETURN_ASSETS", IQ_LTM - 1) &gt; 0,1,0)</f>
        <v>0</v>
      </c>
      <c r="G590" t="e">
        <f>IF((_xll.ciqfunctions.udf.CIQ(A590,"IQ_UNLEVERED_FCF") + _xll.ciqfunctions.udf.CIQ(A590,"IQ_CAPEX"))/_xll.ciqfunctions.udf.CIQ(A590,"IQ_TOTAL_ASSETS") &gt; 0,1,0)</f>
        <v>#DIV/0!</v>
      </c>
      <c r="H590" t="e">
        <f>IF(_xll.ciqfunctions.udf.CIQ(A590,"IQ_LT_DEBT")/_xll.ciqfunctions.udf.CIQ(A590,"IQ_TOTAL_ASSETS") - _xll.ciqfunctions.udf.CIQ(A590,"IQ_LT_DEBT", IQ_LTM - 1)/_xll.ciqfunctions.udf.CIQ(A590,"IQ_TOTAL_ASSETS", IQ_LTM - 1) &gt; 0,1,0)</f>
        <v>#DIV/0!</v>
      </c>
      <c r="I590">
        <f>IF(_xll.ciqfunctions.udf.CIQ(A590,"IQ_CURRENT_RATIO") - _xll.ciqfunctions.udf.CIQ(A590,"IQ_CURRENT_RATIO", IQ_LTM - 1) &gt; 0,1,0)</f>
        <v>0</v>
      </c>
      <c r="J590">
        <f>IF(_xll.ciqfunctions.udf.CIQ(A590, "IQ_BASIC_WEIGHT") - _xll.ciqfunctions.udf.CIQ(A590, "IQ_BASIC_WEIGHT", IQ_LTM - 1) &gt; 0, 0, 1)</f>
        <v>1</v>
      </c>
      <c r="K590">
        <f>IF(_xll.ciqfunctions.udf.CIQ(A590,"IQ_GROSS_MARGIN") - _xll.ciqfunctions.udf.CIQ(A590,"IQ_GROSS_MARGIN",IQ_LTM-1) &gt; 1,1,0)</f>
        <v>0</v>
      </c>
      <c r="L590">
        <f>IF(_xll.ciqfunctions.udf.CIQ(A590, "IQ_ASSET_TURNS") - _xll.ciqfunctions.udf.CIQ(A590,"IQ_ASSET_TURNS", IQ_LTM-1) &gt; 1, 1,0)</f>
        <v>0</v>
      </c>
    </row>
    <row r="591" spans="1:12" hidden="1" x14ac:dyDescent="0.25">
      <c r="A591" t="s">
        <v>3801</v>
      </c>
      <c r="B591" t="s">
        <v>3802</v>
      </c>
      <c r="C591" t="e">
        <f t="shared" si="9"/>
        <v>#DIV/0!</v>
      </c>
      <c r="D591">
        <f>IF(_xll.ciqfunctions.udf.CIQ(A591,"IQ_RETURN_ASSETS") &gt; 0,1,0)</f>
        <v>0</v>
      </c>
      <c r="E591">
        <f>IF(_xll.ciqfunctions.udf.CIQ(A591,"IQ_UNLEVERED_FCF") + _xll.ciqfunctions.udf.CIQ(A591,"IQ_CAPEX")  &gt; 0, 1, 0)</f>
        <v>0</v>
      </c>
      <c r="F591">
        <f>IF(_xll.ciqfunctions.udf.CIQ(A591,"IQ_RETURN_ASSETS") - _xll.ciqfunctions.udf.CIQ(A591,"IQ_RETURN_ASSETS", IQ_LTM - 1) &gt; 0,1,0)</f>
        <v>0</v>
      </c>
      <c r="G591" t="e">
        <f>IF((_xll.ciqfunctions.udf.CIQ(A591,"IQ_UNLEVERED_FCF") + _xll.ciqfunctions.udf.CIQ(A591,"IQ_CAPEX"))/_xll.ciqfunctions.udf.CIQ(A591,"IQ_TOTAL_ASSETS") &gt; 0,1,0)</f>
        <v>#DIV/0!</v>
      </c>
      <c r="H591" t="e">
        <f>IF(_xll.ciqfunctions.udf.CIQ(A591,"IQ_LT_DEBT")/_xll.ciqfunctions.udf.CIQ(A591,"IQ_TOTAL_ASSETS") - _xll.ciqfunctions.udf.CIQ(A591,"IQ_LT_DEBT", IQ_LTM - 1)/_xll.ciqfunctions.udf.CIQ(A591,"IQ_TOTAL_ASSETS", IQ_LTM - 1) &gt; 0,1,0)</f>
        <v>#DIV/0!</v>
      </c>
      <c r="I591">
        <f>IF(_xll.ciqfunctions.udf.CIQ(A591,"IQ_CURRENT_RATIO") - _xll.ciqfunctions.udf.CIQ(A591,"IQ_CURRENT_RATIO", IQ_LTM - 1) &gt; 0,1,0)</f>
        <v>0</v>
      </c>
      <c r="J591">
        <f>IF(_xll.ciqfunctions.udf.CIQ(A591, "IQ_BASIC_WEIGHT") - _xll.ciqfunctions.udf.CIQ(A591, "IQ_BASIC_WEIGHT", IQ_LTM - 1) &gt; 0, 0, 1)</f>
        <v>1</v>
      </c>
      <c r="K591">
        <f>IF(_xll.ciqfunctions.udf.CIQ(A591,"IQ_GROSS_MARGIN") - _xll.ciqfunctions.udf.CIQ(A591,"IQ_GROSS_MARGIN",IQ_LTM-1) &gt; 1,1,0)</f>
        <v>0</v>
      </c>
      <c r="L591">
        <f>IF(_xll.ciqfunctions.udf.CIQ(A591, "IQ_ASSET_TURNS") - _xll.ciqfunctions.udf.CIQ(A591,"IQ_ASSET_TURNS", IQ_LTM-1) &gt; 1, 1,0)</f>
        <v>0</v>
      </c>
    </row>
    <row r="592" spans="1:12" hidden="1" x14ac:dyDescent="0.25">
      <c r="A592" t="s">
        <v>3803</v>
      </c>
      <c r="B592" t="s">
        <v>3804</v>
      </c>
      <c r="C592" t="e">
        <f t="shared" si="9"/>
        <v>#DIV/0!</v>
      </c>
      <c r="D592">
        <f>IF(_xll.ciqfunctions.udf.CIQ(A592,"IQ_RETURN_ASSETS") &gt; 0,1,0)</f>
        <v>0</v>
      </c>
      <c r="E592">
        <f>IF(_xll.ciqfunctions.udf.CIQ(A592,"IQ_UNLEVERED_FCF") + _xll.ciqfunctions.udf.CIQ(A592,"IQ_CAPEX")  &gt; 0, 1, 0)</f>
        <v>0</v>
      </c>
      <c r="F592">
        <f>IF(_xll.ciqfunctions.udf.CIQ(A592,"IQ_RETURN_ASSETS") - _xll.ciqfunctions.udf.CIQ(A592,"IQ_RETURN_ASSETS", IQ_LTM - 1) &gt; 0,1,0)</f>
        <v>0</v>
      </c>
      <c r="G592" t="e">
        <f>IF((_xll.ciqfunctions.udf.CIQ(A592,"IQ_UNLEVERED_FCF") + _xll.ciqfunctions.udf.CIQ(A592,"IQ_CAPEX"))/_xll.ciqfunctions.udf.CIQ(A592,"IQ_TOTAL_ASSETS") &gt; 0,1,0)</f>
        <v>#DIV/0!</v>
      </c>
      <c r="H592" t="e">
        <f>IF(_xll.ciqfunctions.udf.CIQ(A592,"IQ_LT_DEBT")/_xll.ciqfunctions.udf.CIQ(A592,"IQ_TOTAL_ASSETS") - _xll.ciqfunctions.udf.CIQ(A592,"IQ_LT_DEBT", IQ_LTM - 1)/_xll.ciqfunctions.udf.CIQ(A592,"IQ_TOTAL_ASSETS", IQ_LTM - 1) &gt; 0,1,0)</f>
        <v>#DIV/0!</v>
      </c>
      <c r="I592">
        <f>IF(_xll.ciqfunctions.udf.CIQ(A592,"IQ_CURRENT_RATIO") - _xll.ciqfunctions.udf.CIQ(A592,"IQ_CURRENT_RATIO", IQ_LTM - 1) &gt; 0,1,0)</f>
        <v>0</v>
      </c>
      <c r="J592">
        <f>IF(_xll.ciqfunctions.udf.CIQ(A592, "IQ_BASIC_WEIGHT") - _xll.ciqfunctions.udf.CIQ(A592, "IQ_BASIC_WEIGHT", IQ_LTM - 1) &gt; 0, 0, 1)</f>
        <v>1</v>
      </c>
      <c r="K592">
        <f>IF(_xll.ciqfunctions.udf.CIQ(A592,"IQ_GROSS_MARGIN") - _xll.ciqfunctions.udf.CIQ(A592,"IQ_GROSS_MARGIN",IQ_LTM-1) &gt; 1,1,0)</f>
        <v>0</v>
      </c>
      <c r="L592">
        <f>IF(_xll.ciqfunctions.udf.CIQ(A592, "IQ_ASSET_TURNS") - _xll.ciqfunctions.udf.CIQ(A592,"IQ_ASSET_TURNS", IQ_LTM-1) &gt; 1, 1,0)</f>
        <v>0</v>
      </c>
    </row>
    <row r="593" spans="1:12" hidden="1" x14ac:dyDescent="0.25">
      <c r="A593" t="s">
        <v>3805</v>
      </c>
      <c r="B593" t="s">
        <v>3806</v>
      </c>
      <c r="C593" t="e">
        <f t="shared" si="9"/>
        <v>#DIV/0!</v>
      </c>
      <c r="D593">
        <f>IF(_xll.ciqfunctions.udf.CIQ(A593,"IQ_RETURN_ASSETS") &gt; 0,1,0)</f>
        <v>0</v>
      </c>
      <c r="E593">
        <f>IF(_xll.ciqfunctions.udf.CIQ(A593,"IQ_UNLEVERED_FCF") + _xll.ciqfunctions.udf.CIQ(A593,"IQ_CAPEX")  &gt; 0, 1, 0)</f>
        <v>0</v>
      </c>
      <c r="F593">
        <f>IF(_xll.ciqfunctions.udf.CIQ(A593,"IQ_RETURN_ASSETS") - _xll.ciqfunctions.udf.CIQ(A593,"IQ_RETURN_ASSETS", IQ_LTM - 1) &gt; 0,1,0)</f>
        <v>0</v>
      </c>
      <c r="G593" t="e">
        <f>IF((_xll.ciqfunctions.udf.CIQ(A593,"IQ_UNLEVERED_FCF") + _xll.ciqfunctions.udf.CIQ(A593,"IQ_CAPEX"))/_xll.ciqfunctions.udf.CIQ(A593,"IQ_TOTAL_ASSETS") &gt; 0,1,0)</f>
        <v>#DIV/0!</v>
      </c>
      <c r="H593" t="e">
        <f>IF(_xll.ciqfunctions.udf.CIQ(A593,"IQ_LT_DEBT")/_xll.ciqfunctions.udf.CIQ(A593,"IQ_TOTAL_ASSETS") - _xll.ciqfunctions.udf.CIQ(A593,"IQ_LT_DEBT", IQ_LTM - 1)/_xll.ciqfunctions.udf.CIQ(A593,"IQ_TOTAL_ASSETS", IQ_LTM - 1) &gt; 0,1,0)</f>
        <v>#DIV/0!</v>
      </c>
      <c r="I593">
        <f>IF(_xll.ciqfunctions.udf.CIQ(A593,"IQ_CURRENT_RATIO") - _xll.ciqfunctions.udf.CIQ(A593,"IQ_CURRENT_RATIO", IQ_LTM - 1) &gt; 0,1,0)</f>
        <v>0</v>
      </c>
      <c r="J593">
        <f>IF(_xll.ciqfunctions.udf.CIQ(A593, "IQ_BASIC_WEIGHT") - _xll.ciqfunctions.udf.CIQ(A593, "IQ_BASIC_WEIGHT", IQ_LTM - 1) &gt; 0, 0, 1)</f>
        <v>1</v>
      </c>
      <c r="K593">
        <f>IF(_xll.ciqfunctions.udf.CIQ(A593,"IQ_GROSS_MARGIN") - _xll.ciqfunctions.udf.CIQ(A593,"IQ_GROSS_MARGIN",IQ_LTM-1) &gt; 1,1,0)</f>
        <v>0</v>
      </c>
      <c r="L593">
        <f>IF(_xll.ciqfunctions.udf.CIQ(A593, "IQ_ASSET_TURNS") - _xll.ciqfunctions.udf.CIQ(A593,"IQ_ASSET_TURNS", IQ_LTM-1) &gt; 1, 1,0)</f>
        <v>0</v>
      </c>
    </row>
    <row r="594" spans="1:12" hidden="1" x14ac:dyDescent="0.25">
      <c r="A594" t="s">
        <v>3807</v>
      </c>
      <c r="B594" t="s">
        <v>3808</v>
      </c>
      <c r="C594" t="e">
        <f t="shared" si="9"/>
        <v>#DIV/0!</v>
      </c>
      <c r="D594">
        <f>IF(_xll.ciqfunctions.udf.CIQ(A594,"IQ_RETURN_ASSETS") &gt; 0,1,0)</f>
        <v>0</v>
      </c>
      <c r="E594">
        <f>IF(_xll.ciqfunctions.udf.CIQ(A594,"IQ_UNLEVERED_FCF") + _xll.ciqfunctions.udf.CIQ(A594,"IQ_CAPEX")  &gt; 0, 1, 0)</f>
        <v>0</v>
      </c>
      <c r="F594">
        <f>IF(_xll.ciqfunctions.udf.CIQ(A594,"IQ_RETURN_ASSETS") - _xll.ciqfunctions.udf.CIQ(A594,"IQ_RETURN_ASSETS", IQ_LTM - 1) &gt; 0,1,0)</f>
        <v>0</v>
      </c>
      <c r="G594" t="e">
        <f>IF((_xll.ciqfunctions.udf.CIQ(A594,"IQ_UNLEVERED_FCF") + _xll.ciqfunctions.udf.CIQ(A594,"IQ_CAPEX"))/_xll.ciqfunctions.udf.CIQ(A594,"IQ_TOTAL_ASSETS") &gt; 0,1,0)</f>
        <v>#DIV/0!</v>
      </c>
      <c r="H594" t="e">
        <f>IF(_xll.ciqfunctions.udf.CIQ(A594,"IQ_LT_DEBT")/_xll.ciqfunctions.udf.CIQ(A594,"IQ_TOTAL_ASSETS") - _xll.ciqfunctions.udf.CIQ(A594,"IQ_LT_DEBT", IQ_LTM - 1)/_xll.ciqfunctions.udf.CIQ(A594,"IQ_TOTAL_ASSETS", IQ_LTM - 1) &gt; 0,1,0)</f>
        <v>#DIV/0!</v>
      </c>
      <c r="I594">
        <f>IF(_xll.ciqfunctions.udf.CIQ(A594,"IQ_CURRENT_RATIO") - _xll.ciqfunctions.udf.CIQ(A594,"IQ_CURRENT_RATIO", IQ_LTM - 1) &gt; 0,1,0)</f>
        <v>0</v>
      </c>
      <c r="J594">
        <f>IF(_xll.ciqfunctions.udf.CIQ(A594, "IQ_BASIC_WEIGHT") - _xll.ciqfunctions.udf.CIQ(A594, "IQ_BASIC_WEIGHT", IQ_LTM - 1) &gt; 0, 0, 1)</f>
        <v>1</v>
      </c>
      <c r="K594">
        <f>IF(_xll.ciqfunctions.udf.CIQ(A594,"IQ_GROSS_MARGIN") - _xll.ciqfunctions.udf.CIQ(A594,"IQ_GROSS_MARGIN",IQ_LTM-1) &gt; 1,1,0)</f>
        <v>0</v>
      </c>
      <c r="L594">
        <f>IF(_xll.ciqfunctions.udf.CIQ(A594, "IQ_ASSET_TURNS") - _xll.ciqfunctions.udf.CIQ(A594,"IQ_ASSET_TURNS", IQ_LTM-1) &gt; 1, 1,0)</f>
        <v>0</v>
      </c>
    </row>
    <row r="595" spans="1:12" hidden="1" x14ac:dyDescent="0.25">
      <c r="A595" t="s">
        <v>3813</v>
      </c>
      <c r="B595" t="s">
        <v>3814</v>
      </c>
      <c r="C595" t="e">
        <f t="shared" si="9"/>
        <v>#DIV/0!</v>
      </c>
      <c r="D595">
        <f>IF(_xll.ciqfunctions.udf.CIQ(A595,"IQ_RETURN_ASSETS") &gt; 0,1,0)</f>
        <v>0</v>
      </c>
      <c r="E595">
        <f>IF(_xll.ciqfunctions.udf.CIQ(A595,"IQ_UNLEVERED_FCF") + _xll.ciqfunctions.udf.CIQ(A595,"IQ_CAPEX")  &gt; 0, 1, 0)</f>
        <v>0</v>
      </c>
      <c r="F595">
        <f>IF(_xll.ciqfunctions.udf.CIQ(A595,"IQ_RETURN_ASSETS") - _xll.ciqfunctions.udf.CIQ(A595,"IQ_RETURN_ASSETS", IQ_LTM - 1) &gt; 0,1,0)</f>
        <v>0</v>
      </c>
      <c r="G595" t="e">
        <f>IF((_xll.ciqfunctions.udf.CIQ(A595,"IQ_UNLEVERED_FCF") + _xll.ciqfunctions.udf.CIQ(A595,"IQ_CAPEX"))/_xll.ciqfunctions.udf.CIQ(A595,"IQ_TOTAL_ASSETS") &gt; 0,1,0)</f>
        <v>#DIV/0!</v>
      </c>
      <c r="H595" t="e">
        <f>IF(_xll.ciqfunctions.udf.CIQ(A595,"IQ_LT_DEBT")/_xll.ciqfunctions.udf.CIQ(A595,"IQ_TOTAL_ASSETS") - _xll.ciqfunctions.udf.CIQ(A595,"IQ_LT_DEBT", IQ_LTM - 1)/_xll.ciqfunctions.udf.CIQ(A595,"IQ_TOTAL_ASSETS", IQ_LTM - 1) &gt; 0,1,0)</f>
        <v>#DIV/0!</v>
      </c>
      <c r="I595">
        <f>IF(_xll.ciqfunctions.udf.CIQ(A595,"IQ_CURRENT_RATIO") - _xll.ciqfunctions.udf.CIQ(A595,"IQ_CURRENT_RATIO", IQ_LTM - 1) &gt; 0,1,0)</f>
        <v>0</v>
      </c>
      <c r="J595">
        <f>IF(_xll.ciqfunctions.udf.CIQ(A595, "IQ_BASIC_WEIGHT") - _xll.ciqfunctions.udf.CIQ(A595, "IQ_BASIC_WEIGHT", IQ_LTM - 1) &gt; 0, 0, 1)</f>
        <v>1</v>
      </c>
      <c r="K595">
        <f>IF(_xll.ciqfunctions.udf.CIQ(A595,"IQ_GROSS_MARGIN") - _xll.ciqfunctions.udf.CIQ(A595,"IQ_GROSS_MARGIN",IQ_LTM-1) &gt; 1,1,0)</f>
        <v>0</v>
      </c>
      <c r="L595">
        <f>IF(_xll.ciqfunctions.udf.CIQ(A595, "IQ_ASSET_TURNS") - _xll.ciqfunctions.udf.CIQ(A595,"IQ_ASSET_TURNS", IQ_LTM-1) &gt; 1, 1,0)</f>
        <v>0</v>
      </c>
    </row>
    <row r="596" spans="1:12" hidden="1" x14ac:dyDescent="0.25">
      <c r="A596" t="s">
        <v>3815</v>
      </c>
      <c r="B596" t="s">
        <v>3816</v>
      </c>
      <c r="C596" t="e">
        <f t="shared" si="9"/>
        <v>#DIV/0!</v>
      </c>
      <c r="D596">
        <f>IF(_xll.ciqfunctions.udf.CIQ(A596,"IQ_RETURN_ASSETS") &gt; 0,1,0)</f>
        <v>0</v>
      </c>
      <c r="E596">
        <f>IF(_xll.ciqfunctions.udf.CIQ(A596,"IQ_UNLEVERED_FCF") + _xll.ciqfunctions.udf.CIQ(A596,"IQ_CAPEX")  &gt; 0, 1, 0)</f>
        <v>0</v>
      </c>
      <c r="F596">
        <f>IF(_xll.ciqfunctions.udf.CIQ(A596,"IQ_RETURN_ASSETS") - _xll.ciqfunctions.udf.CIQ(A596,"IQ_RETURN_ASSETS", IQ_LTM - 1) &gt; 0,1,0)</f>
        <v>0</v>
      </c>
      <c r="G596" t="e">
        <f>IF((_xll.ciqfunctions.udf.CIQ(A596,"IQ_UNLEVERED_FCF") + _xll.ciqfunctions.udf.CIQ(A596,"IQ_CAPEX"))/_xll.ciqfunctions.udf.CIQ(A596,"IQ_TOTAL_ASSETS") &gt; 0,1,0)</f>
        <v>#DIV/0!</v>
      </c>
      <c r="H596" t="e">
        <f>IF(_xll.ciqfunctions.udf.CIQ(A596,"IQ_LT_DEBT")/_xll.ciqfunctions.udf.CIQ(A596,"IQ_TOTAL_ASSETS") - _xll.ciqfunctions.udf.CIQ(A596,"IQ_LT_DEBT", IQ_LTM - 1)/_xll.ciqfunctions.udf.CIQ(A596,"IQ_TOTAL_ASSETS", IQ_LTM - 1) &gt; 0,1,0)</f>
        <v>#DIV/0!</v>
      </c>
      <c r="I596">
        <f>IF(_xll.ciqfunctions.udf.CIQ(A596,"IQ_CURRENT_RATIO") - _xll.ciqfunctions.udf.CIQ(A596,"IQ_CURRENT_RATIO", IQ_LTM - 1) &gt; 0,1,0)</f>
        <v>0</v>
      </c>
      <c r="J596">
        <f>IF(_xll.ciqfunctions.udf.CIQ(A596, "IQ_BASIC_WEIGHT") - _xll.ciqfunctions.udf.CIQ(A596, "IQ_BASIC_WEIGHT", IQ_LTM - 1) &gt; 0, 0, 1)</f>
        <v>1</v>
      </c>
      <c r="K596">
        <f>IF(_xll.ciqfunctions.udf.CIQ(A596,"IQ_GROSS_MARGIN") - _xll.ciqfunctions.udf.CIQ(A596,"IQ_GROSS_MARGIN",IQ_LTM-1) &gt; 1,1,0)</f>
        <v>0</v>
      </c>
      <c r="L596">
        <f>IF(_xll.ciqfunctions.udf.CIQ(A596, "IQ_ASSET_TURNS") - _xll.ciqfunctions.udf.CIQ(A596,"IQ_ASSET_TURNS", IQ_LTM-1) &gt; 1, 1,0)</f>
        <v>0</v>
      </c>
    </row>
    <row r="597" spans="1:12" hidden="1" x14ac:dyDescent="0.25">
      <c r="A597" t="s">
        <v>3817</v>
      </c>
      <c r="B597" t="s">
        <v>3818</v>
      </c>
      <c r="C597" t="e">
        <f t="shared" si="9"/>
        <v>#DIV/0!</v>
      </c>
      <c r="D597">
        <f>IF(_xll.ciqfunctions.udf.CIQ(A597,"IQ_RETURN_ASSETS") &gt; 0,1,0)</f>
        <v>0</v>
      </c>
      <c r="E597">
        <f>IF(_xll.ciqfunctions.udf.CIQ(A597,"IQ_UNLEVERED_FCF") + _xll.ciqfunctions.udf.CIQ(A597,"IQ_CAPEX")  &gt; 0, 1, 0)</f>
        <v>0</v>
      </c>
      <c r="F597">
        <f>IF(_xll.ciqfunctions.udf.CIQ(A597,"IQ_RETURN_ASSETS") - _xll.ciqfunctions.udf.CIQ(A597,"IQ_RETURN_ASSETS", IQ_LTM - 1) &gt; 0,1,0)</f>
        <v>0</v>
      </c>
      <c r="G597" t="e">
        <f>IF((_xll.ciqfunctions.udf.CIQ(A597,"IQ_UNLEVERED_FCF") + _xll.ciqfunctions.udf.CIQ(A597,"IQ_CAPEX"))/_xll.ciqfunctions.udf.CIQ(A597,"IQ_TOTAL_ASSETS") &gt; 0,1,0)</f>
        <v>#DIV/0!</v>
      </c>
      <c r="H597" t="e">
        <f>IF(_xll.ciqfunctions.udf.CIQ(A597,"IQ_LT_DEBT")/_xll.ciqfunctions.udf.CIQ(A597,"IQ_TOTAL_ASSETS") - _xll.ciqfunctions.udf.CIQ(A597,"IQ_LT_DEBT", IQ_LTM - 1)/_xll.ciqfunctions.udf.CIQ(A597,"IQ_TOTAL_ASSETS", IQ_LTM - 1) &gt; 0,1,0)</f>
        <v>#DIV/0!</v>
      </c>
      <c r="I597">
        <f>IF(_xll.ciqfunctions.udf.CIQ(A597,"IQ_CURRENT_RATIO") - _xll.ciqfunctions.udf.CIQ(A597,"IQ_CURRENT_RATIO", IQ_LTM - 1) &gt; 0,1,0)</f>
        <v>0</v>
      </c>
      <c r="J597">
        <f>IF(_xll.ciqfunctions.udf.CIQ(A597, "IQ_BASIC_WEIGHT") - _xll.ciqfunctions.udf.CIQ(A597, "IQ_BASIC_WEIGHT", IQ_LTM - 1) &gt; 0, 0, 1)</f>
        <v>1</v>
      </c>
      <c r="K597">
        <f>IF(_xll.ciqfunctions.udf.CIQ(A597,"IQ_GROSS_MARGIN") - _xll.ciqfunctions.udf.CIQ(A597,"IQ_GROSS_MARGIN",IQ_LTM-1) &gt; 1,1,0)</f>
        <v>0</v>
      </c>
      <c r="L597">
        <f>IF(_xll.ciqfunctions.udf.CIQ(A597, "IQ_ASSET_TURNS") - _xll.ciqfunctions.udf.CIQ(A597,"IQ_ASSET_TURNS", IQ_LTM-1) &gt; 1, 1,0)</f>
        <v>0</v>
      </c>
    </row>
    <row r="598" spans="1:12" hidden="1" x14ac:dyDescent="0.25">
      <c r="A598" t="s">
        <v>3819</v>
      </c>
      <c r="B598" t="s">
        <v>3820</v>
      </c>
      <c r="C598" t="e">
        <f t="shared" si="9"/>
        <v>#DIV/0!</v>
      </c>
      <c r="D598">
        <f>IF(_xll.ciqfunctions.udf.CIQ(A598,"IQ_RETURN_ASSETS") &gt; 0,1,0)</f>
        <v>0</v>
      </c>
      <c r="E598">
        <f>IF(_xll.ciqfunctions.udf.CIQ(A598,"IQ_UNLEVERED_FCF") + _xll.ciqfunctions.udf.CIQ(A598,"IQ_CAPEX")  &gt; 0, 1, 0)</f>
        <v>0</v>
      </c>
      <c r="F598">
        <f>IF(_xll.ciqfunctions.udf.CIQ(A598,"IQ_RETURN_ASSETS") - _xll.ciqfunctions.udf.CIQ(A598,"IQ_RETURN_ASSETS", IQ_LTM - 1) &gt; 0,1,0)</f>
        <v>0</v>
      </c>
      <c r="G598" t="e">
        <f>IF((_xll.ciqfunctions.udf.CIQ(A598,"IQ_UNLEVERED_FCF") + _xll.ciqfunctions.udf.CIQ(A598,"IQ_CAPEX"))/_xll.ciqfunctions.udf.CIQ(A598,"IQ_TOTAL_ASSETS") &gt; 0,1,0)</f>
        <v>#DIV/0!</v>
      </c>
      <c r="H598" t="e">
        <f>IF(_xll.ciqfunctions.udf.CIQ(A598,"IQ_LT_DEBT")/_xll.ciqfunctions.udf.CIQ(A598,"IQ_TOTAL_ASSETS") - _xll.ciqfunctions.udf.CIQ(A598,"IQ_LT_DEBT", IQ_LTM - 1)/_xll.ciqfunctions.udf.CIQ(A598,"IQ_TOTAL_ASSETS", IQ_LTM - 1) &gt; 0,1,0)</f>
        <v>#DIV/0!</v>
      </c>
      <c r="I598">
        <f>IF(_xll.ciqfunctions.udf.CIQ(A598,"IQ_CURRENT_RATIO") - _xll.ciqfunctions.udf.CIQ(A598,"IQ_CURRENT_RATIO", IQ_LTM - 1) &gt; 0,1,0)</f>
        <v>0</v>
      </c>
      <c r="J598">
        <f>IF(_xll.ciqfunctions.udf.CIQ(A598, "IQ_BASIC_WEIGHT") - _xll.ciqfunctions.udf.CIQ(A598, "IQ_BASIC_WEIGHT", IQ_LTM - 1) &gt; 0, 0, 1)</f>
        <v>1</v>
      </c>
      <c r="K598">
        <f>IF(_xll.ciqfunctions.udf.CIQ(A598,"IQ_GROSS_MARGIN") - _xll.ciqfunctions.udf.CIQ(A598,"IQ_GROSS_MARGIN",IQ_LTM-1) &gt; 1,1,0)</f>
        <v>0</v>
      </c>
      <c r="L598">
        <f>IF(_xll.ciqfunctions.udf.CIQ(A598, "IQ_ASSET_TURNS") - _xll.ciqfunctions.udf.CIQ(A598,"IQ_ASSET_TURNS", IQ_LTM-1) &gt; 1, 1,0)</f>
        <v>0</v>
      </c>
    </row>
    <row r="599" spans="1:12" hidden="1" x14ac:dyDescent="0.25">
      <c r="A599" t="s">
        <v>3823</v>
      </c>
      <c r="B599" t="s">
        <v>3824</v>
      </c>
      <c r="C599" t="e">
        <f t="shared" si="9"/>
        <v>#DIV/0!</v>
      </c>
      <c r="D599">
        <f>IF(_xll.ciqfunctions.udf.CIQ(A599,"IQ_RETURN_ASSETS") &gt; 0,1,0)</f>
        <v>0</v>
      </c>
      <c r="E599">
        <f>IF(_xll.ciqfunctions.udf.CIQ(A599,"IQ_UNLEVERED_FCF") + _xll.ciqfunctions.udf.CIQ(A599,"IQ_CAPEX")  &gt; 0, 1, 0)</f>
        <v>0</v>
      </c>
      <c r="F599">
        <f>IF(_xll.ciqfunctions.udf.CIQ(A599,"IQ_RETURN_ASSETS") - _xll.ciqfunctions.udf.CIQ(A599,"IQ_RETURN_ASSETS", IQ_LTM - 1) &gt; 0,1,0)</f>
        <v>0</v>
      </c>
      <c r="G599" t="e">
        <f>IF((_xll.ciqfunctions.udf.CIQ(A599,"IQ_UNLEVERED_FCF") + _xll.ciqfunctions.udf.CIQ(A599,"IQ_CAPEX"))/_xll.ciqfunctions.udf.CIQ(A599,"IQ_TOTAL_ASSETS") &gt; 0,1,0)</f>
        <v>#DIV/0!</v>
      </c>
      <c r="H599" t="e">
        <f>IF(_xll.ciqfunctions.udf.CIQ(A599,"IQ_LT_DEBT")/_xll.ciqfunctions.udf.CIQ(A599,"IQ_TOTAL_ASSETS") - _xll.ciqfunctions.udf.CIQ(A599,"IQ_LT_DEBT", IQ_LTM - 1)/_xll.ciqfunctions.udf.CIQ(A599,"IQ_TOTAL_ASSETS", IQ_LTM - 1) &gt; 0,1,0)</f>
        <v>#DIV/0!</v>
      </c>
      <c r="I599">
        <f>IF(_xll.ciqfunctions.udf.CIQ(A599,"IQ_CURRENT_RATIO") - _xll.ciqfunctions.udf.CIQ(A599,"IQ_CURRENT_RATIO", IQ_LTM - 1) &gt; 0,1,0)</f>
        <v>0</v>
      </c>
      <c r="J599">
        <f>IF(_xll.ciqfunctions.udf.CIQ(A599, "IQ_BASIC_WEIGHT") - _xll.ciqfunctions.udf.CIQ(A599, "IQ_BASIC_WEIGHT", IQ_LTM - 1) &gt; 0, 0, 1)</f>
        <v>1</v>
      </c>
      <c r="K599">
        <f>IF(_xll.ciqfunctions.udf.CIQ(A599,"IQ_GROSS_MARGIN") - _xll.ciqfunctions.udf.CIQ(A599,"IQ_GROSS_MARGIN",IQ_LTM-1) &gt; 1,1,0)</f>
        <v>0</v>
      </c>
      <c r="L599">
        <f>IF(_xll.ciqfunctions.udf.CIQ(A599, "IQ_ASSET_TURNS") - _xll.ciqfunctions.udf.CIQ(A599,"IQ_ASSET_TURNS", IQ_LTM-1) &gt; 1, 1,0)</f>
        <v>0</v>
      </c>
    </row>
    <row r="600" spans="1:12" hidden="1" x14ac:dyDescent="0.25">
      <c r="A600" t="s">
        <v>3833</v>
      </c>
      <c r="B600" t="s">
        <v>3834</v>
      </c>
      <c r="C600" t="e">
        <f t="shared" si="9"/>
        <v>#DIV/0!</v>
      </c>
      <c r="D600">
        <f>IF(_xll.ciqfunctions.udf.CIQ(A600,"IQ_RETURN_ASSETS") &gt; 0,1,0)</f>
        <v>0</v>
      </c>
      <c r="E600">
        <f>IF(_xll.ciqfunctions.udf.CIQ(A600,"IQ_UNLEVERED_FCF") + _xll.ciqfunctions.udf.CIQ(A600,"IQ_CAPEX")  &gt; 0, 1, 0)</f>
        <v>0</v>
      </c>
      <c r="F600">
        <f>IF(_xll.ciqfunctions.udf.CIQ(A600,"IQ_RETURN_ASSETS") - _xll.ciqfunctions.udf.CIQ(A600,"IQ_RETURN_ASSETS", IQ_LTM - 1) &gt; 0,1,0)</f>
        <v>0</v>
      </c>
      <c r="G600" t="e">
        <f>IF((_xll.ciqfunctions.udf.CIQ(A600,"IQ_UNLEVERED_FCF") + _xll.ciqfunctions.udf.CIQ(A600,"IQ_CAPEX"))/_xll.ciqfunctions.udf.CIQ(A600,"IQ_TOTAL_ASSETS") &gt; 0,1,0)</f>
        <v>#DIV/0!</v>
      </c>
      <c r="H600" t="e">
        <f>IF(_xll.ciqfunctions.udf.CIQ(A600,"IQ_LT_DEBT")/_xll.ciqfunctions.udf.CIQ(A600,"IQ_TOTAL_ASSETS") - _xll.ciqfunctions.udf.CIQ(A600,"IQ_LT_DEBT", IQ_LTM - 1)/_xll.ciqfunctions.udf.CIQ(A600,"IQ_TOTAL_ASSETS", IQ_LTM - 1) &gt; 0,1,0)</f>
        <v>#DIV/0!</v>
      </c>
      <c r="I600">
        <f>IF(_xll.ciqfunctions.udf.CIQ(A600,"IQ_CURRENT_RATIO") - _xll.ciqfunctions.udf.CIQ(A600,"IQ_CURRENT_RATIO", IQ_LTM - 1) &gt; 0,1,0)</f>
        <v>0</v>
      </c>
      <c r="J600">
        <f>IF(_xll.ciqfunctions.udf.CIQ(A600, "IQ_BASIC_WEIGHT") - _xll.ciqfunctions.udf.CIQ(A600, "IQ_BASIC_WEIGHT", IQ_LTM - 1) &gt; 0, 0, 1)</f>
        <v>1</v>
      </c>
      <c r="K600">
        <f>IF(_xll.ciqfunctions.udf.CIQ(A600,"IQ_GROSS_MARGIN") - _xll.ciqfunctions.udf.CIQ(A600,"IQ_GROSS_MARGIN",IQ_LTM-1) &gt; 1,1,0)</f>
        <v>0</v>
      </c>
      <c r="L600">
        <f>IF(_xll.ciqfunctions.udf.CIQ(A600, "IQ_ASSET_TURNS") - _xll.ciqfunctions.udf.CIQ(A600,"IQ_ASSET_TURNS", IQ_LTM-1) &gt; 1, 1,0)</f>
        <v>0</v>
      </c>
    </row>
    <row r="601" spans="1:12" hidden="1" x14ac:dyDescent="0.25">
      <c r="A601" t="s">
        <v>3835</v>
      </c>
      <c r="B601" t="s">
        <v>3836</v>
      </c>
      <c r="C601" t="e">
        <f t="shared" si="9"/>
        <v>#DIV/0!</v>
      </c>
      <c r="D601">
        <f>IF(_xll.ciqfunctions.udf.CIQ(A601,"IQ_RETURN_ASSETS") &gt; 0,1,0)</f>
        <v>0</v>
      </c>
      <c r="E601">
        <f>IF(_xll.ciqfunctions.udf.CIQ(A601,"IQ_UNLEVERED_FCF") + _xll.ciqfunctions.udf.CIQ(A601,"IQ_CAPEX")  &gt; 0, 1, 0)</f>
        <v>0</v>
      </c>
      <c r="F601">
        <f>IF(_xll.ciqfunctions.udf.CIQ(A601,"IQ_RETURN_ASSETS") - _xll.ciqfunctions.udf.CIQ(A601,"IQ_RETURN_ASSETS", IQ_LTM - 1) &gt; 0,1,0)</f>
        <v>0</v>
      </c>
      <c r="G601" t="e">
        <f>IF((_xll.ciqfunctions.udf.CIQ(A601,"IQ_UNLEVERED_FCF") + _xll.ciqfunctions.udf.CIQ(A601,"IQ_CAPEX"))/_xll.ciqfunctions.udf.CIQ(A601,"IQ_TOTAL_ASSETS") &gt; 0,1,0)</f>
        <v>#DIV/0!</v>
      </c>
      <c r="H601" t="e">
        <f>IF(_xll.ciqfunctions.udf.CIQ(A601,"IQ_LT_DEBT")/_xll.ciqfunctions.udf.CIQ(A601,"IQ_TOTAL_ASSETS") - _xll.ciqfunctions.udf.CIQ(A601,"IQ_LT_DEBT", IQ_LTM - 1)/_xll.ciqfunctions.udf.CIQ(A601,"IQ_TOTAL_ASSETS", IQ_LTM - 1) &gt; 0,1,0)</f>
        <v>#DIV/0!</v>
      </c>
      <c r="I601">
        <f>IF(_xll.ciqfunctions.udf.CIQ(A601,"IQ_CURRENT_RATIO") - _xll.ciqfunctions.udf.CIQ(A601,"IQ_CURRENT_RATIO", IQ_LTM - 1) &gt; 0,1,0)</f>
        <v>0</v>
      </c>
      <c r="J601">
        <f>IF(_xll.ciqfunctions.udf.CIQ(A601, "IQ_BASIC_WEIGHT") - _xll.ciqfunctions.udf.CIQ(A601, "IQ_BASIC_WEIGHT", IQ_LTM - 1) &gt; 0, 0, 1)</f>
        <v>1</v>
      </c>
      <c r="K601">
        <f>IF(_xll.ciqfunctions.udf.CIQ(A601,"IQ_GROSS_MARGIN") - _xll.ciqfunctions.udf.CIQ(A601,"IQ_GROSS_MARGIN",IQ_LTM-1) &gt; 1,1,0)</f>
        <v>0</v>
      </c>
      <c r="L601">
        <f>IF(_xll.ciqfunctions.udf.CIQ(A601, "IQ_ASSET_TURNS") - _xll.ciqfunctions.udf.CIQ(A601,"IQ_ASSET_TURNS", IQ_LTM-1) &gt; 1, 1,0)</f>
        <v>0</v>
      </c>
    </row>
    <row r="602" spans="1:12" hidden="1" x14ac:dyDescent="0.25">
      <c r="A602" t="s">
        <v>3847</v>
      </c>
      <c r="B602" t="s">
        <v>3848</v>
      </c>
      <c r="C602" t="e">
        <f t="shared" si="9"/>
        <v>#DIV/0!</v>
      </c>
      <c r="D602">
        <f>IF(_xll.ciqfunctions.udf.CIQ(A602,"IQ_RETURN_ASSETS") &gt; 0,1,0)</f>
        <v>0</v>
      </c>
      <c r="E602">
        <f>IF(_xll.ciqfunctions.udf.CIQ(A602,"IQ_UNLEVERED_FCF") + _xll.ciqfunctions.udf.CIQ(A602,"IQ_CAPEX")  &gt; 0, 1, 0)</f>
        <v>0</v>
      </c>
      <c r="F602">
        <f>IF(_xll.ciqfunctions.udf.CIQ(A602,"IQ_RETURN_ASSETS") - _xll.ciqfunctions.udf.CIQ(A602,"IQ_RETURN_ASSETS", IQ_LTM - 1) &gt; 0,1,0)</f>
        <v>0</v>
      </c>
      <c r="G602" t="e">
        <f>IF((_xll.ciqfunctions.udf.CIQ(A602,"IQ_UNLEVERED_FCF") + _xll.ciqfunctions.udf.CIQ(A602,"IQ_CAPEX"))/_xll.ciqfunctions.udf.CIQ(A602,"IQ_TOTAL_ASSETS") &gt; 0,1,0)</f>
        <v>#DIV/0!</v>
      </c>
      <c r="H602" t="e">
        <f>IF(_xll.ciqfunctions.udf.CIQ(A602,"IQ_LT_DEBT")/_xll.ciqfunctions.udf.CIQ(A602,"IQ_TOTAL_ASSETS") - _xll.ciqfunctions.udf.CIQ(A602,"IQ_LT_DEBT", IQ_LTM - 1)/_xll.ciqfunctions.udf.CIQ(A602,"IQ_TOTAL_ASSETS", IQ_LTM - 1) &gt; 0,1,0)</f>
        <v>#DIV/0!</v>
      </c>
      <c r="I602">
        <f>IF(_xll.ciqfunctions.udf.CIQ(A602,"IQ_CURRENT_RATIO") - _xll.ciqfunctions.udf.CIQ(A602,"IQ_CURRENT_RATIO", IQ_LTM - 1) &gt; 0,1,0)</f>
        <v>0</v>
      </c>
      <c r="J602">
        <f>IF(_xll.ciqfunctions.udf.CIQ(A602, "IQ_BASIC_WEIGHT") - _xll.ciqfunctions.udf.CIQ(A602, "IQ_BASIC_WEIGHT", IQ_LTM - 1) &gt; 0, 0, 1)</f>
        <v>1</v>
      </c>
      <c r="K602">
        <f>IF(_xll.ciqfunctions.udf.CIQ(A602,"IQ_GROSS_MARGIN") - _xll.ciqfunctions.udf.CIQ(A602,"IQ_GROSS_MARGIN",IQ_LTM-1) &gt; 1,1,0)</f>
        <v>0</v>
      </c>
      <c r="L602">
        <f>IF(_xll.ciqfunctions.udf.CIQ(A602, "IQ_ASSET_TURNS") - _xll.ciqfunctions.udf.CIQ(A602,"IQ_ASSET_TURNS", IQ_LTM-1) &gt; 1, 1,0)</f>
        <v>0</v>
      </c>
    </row>
    <row r="603" spans="1:12" hidden="1" x14ac:dyDescent="0.25">
      <c r="A603" t="s">
        <v>3853</v>
      </c>
      <c r="B603" t="s">
        <v>3854</v>
      </c>
      <c r="C603" t="e">
        <f t="shared" si="9"/>
        <v>#VALUE!</v>
      </c>
      <c r="D603">
        <f>IF(_xll.ciqfunctions.udf.CIQ(A603,"IQ_RETURN_ASSETS") &gt; 0,1,0)</f>
        <v>0</v>
      </c>
      <c r="E603">
        <f>IF(_xll.ciqfunctions.udf.CIQ(A603,"IQ_UNLEVERED_FCF") + _xll.ciqfunctions.udf.CIQ(A603,"IQ_CAPEX")  &gt; 0, 1, 0)</f>
        <v>0</v>
      </c>
      <c r="F603">
        <f>IF(_xll.ciqfunctions.udf.CIQ(A603,"IQ_RETURN_ASSETS") - _xll.ciqfunctions.udf.CIQ(A603,"IQ_RETURN_ASSETS", IQ_LTM - 1) &gt; 0,1,0)</f>
        <v>1</v>
      </c>
      <c r="G603">
        <f>IF((_xll.ciqfunctions.udf.CIQ(A603,"IQ_UNLEVERED_FCF") + _xll.ciqfunctions.udf.CIQ(A603,"IQ_CAPEX"))/_xll.ciqfunctions.udf.CIQ(A603,"IQ_TOTAL_ASSETS") &gt; 0,1,0)</f>
        <v>0</v>
      </c>
      <c r="H603">
        <f>IF(_xll.ciqfunctions.udf.CIQ(A603,"IQ_LT_DEBT")/_xll.ciqfunctions.udf.CIQ(A603,"IQ_TOTAL_ASSETS") - _xll.ciqfunctions.udf.CIQ(A603,"IQ_LT_DEBT", IQ_LTM - 1)/_xll.ciqfunctions.udf.CIQ(A603,"IQ_TOTAL_ASSETS", IQ_LTM - 1) &gt; 0,1,0)</f>
        <v>1</v>
      </c>
      <c r="I603">
        <f>IF(_xll.ciqfunctions.udf.CIQ(A603,"IQ_CURRENT_RATIO") - _xll.ciqfunctions.udf.CIQ(A603,"IQ_CURRENT_RATIO", IQ_LTM - 1) &gt; 0,1,0)</f>
        <v>1</v>
      </c>
      <c r="J603">
        <f>IF(_xll.ciqfunctions.udf.CIQ(A603, "IQ_BASIC_WEIGHT") - _xll.ciqfunctions.udf.CIQ(A603, "IQ_BASIC_WEIGHT", IQ_LTM - 1) &gt; 0, 0, 1)</f>
        <v>0</v>
      </c>
      <c r="K603">
        <f>IF(_xll.ciqfunctions.udf.CIQ(A603,"IQ_GROSS_MARGIN") - _xll.ciqfunctions.udf.CIQ(A603,"IQ_GROSS_MARGIN",IQ_LTM-1) &gt; 1,1,0)</f>
        <v>0</v>
      </c>
      <c r="L603" t="e">
        <f>IF(_xll.ciqfunctions.udf.CIQ(A603, "IQ_ASSET_TURNS") - _xll.ciqfunctions.udf.CIQ(A603,"IQ_ASSET_TURNS", IQ_LTM-1) &gt; 1, 1,0)</f>
        <v>#VALUE!</v>
      </c>
    </row>
    <row r="604" spans="1:12" hidden="1" x14ac:dyDescent="0.25">
      <c r="A604" t="s">
        <v>3885</v>
      </c>
      <c r="B604" t="s">
        <v>3886</v>
      </c>
      <c r="C604" t="e">
        <f t="shared" si="9"/>
        <v>#DIV/0!</v>
      </c>
      <c r="D604">
        <f>IF(_xll.ciqfunctions.udf.CIQ(A604,"IQ_RETURN_ASSETS") &gt; 0,1,0)</f>
        <v>0</v>
      </c>
      <c r="E604">
        <f>IF(_xll.ciqfunctions.udf.CIQ(A604,"IQ_UNLEVERED_FCF") + _xll.ciqfunctions.udf.CIQ(A604,"IQ_CAPEX")  &gt; 0, 1, 0)</f>
        <v>0</v>
      </c>
      <c r="F604">
        <f>IF(_xll.ciqfunctions.udf.CIQ(A604,"IQ_RETURN_ASSETS") - _xll.ciqfunctions.udf.CIQ(A604,"IQ_RETURN_ASSETS", IQ_LTM - 1) &gt; 0,1,0)</f>
        <v>0</v>
      </c>
      <c r="G604" t="e">
        <f>IF((_xll.ciqfunctions.udf.CIQ(A604,"IQ_UNLEVERED_FCF") + _xll.ciqfunctions.udf.CIQ(A604,"IQ_CAPEX"))/_xll.ciqfunctions.udf.CIQ(A604,"IQ_TOTAL_ASSETS") &gt; 0,1,0)</f>
        <v>#DIV/0!</v>
      </c>
      <c r="H604" t="e">
        <f>IF(_xll.ciqfunctions.udf.CIQ(A604,"IQ_LT_DEBT")/_xll.ciqfunctions.udf.CIQ(A604,"IQ_TOTAL_ASSETS") - _xll.ciqfunctions.udf.CIQ(A604,"IQ_LT_DEBT", IQ_LTM - 1)/_xll.ciqfunctions.udf.CIQ(A604,"IQ_TOTAL_ASSETS", IQ_LTM - 1) &gt; 0,1,0)</f>
        <v>#DIV/0!</v>
      </c>
      <c r="I604">
        <f>IF(_xll.ciqfunctions.udf.CIQ(A604,"IQ_CURRENT_RATIO") - _xll.ciqfunctions.udf.CIQ(A604,"IQ_CURRENT_RATIO", IQ_LTM - 1) &gt; 0,1,0)</f>
        <v>0</v>
      </c>
      <c r="J604">
        <f>IF(_xll.ciqfunctions.udf.CIQ(A604, "IQ_BASIC_WEIGHT") - _xll.ciqfunctions.udf.CIQ(A604, "IQ_BASIC_WEIGHT", IQ_LTM - 1) &gt; 0, 0, 1)</f>
        <v>1</v>
      </c>
      <c r="K604">
        <f>IF(_xll.ciqfunctions.udf.CIQ(A604,"IQ_GROSS_MARGIN") - _xll.ciqfunctions.udf.CIQ(A604,"IQ_GROSS_MARGIN",IQ_LTM-1) &gt; 1,1,0)</f>
        <v>0</v>
      </c>
      <c r="L604">
        <f>IF(_xll.ciqfunctions.udf.CIQ(A604, "IQ_ASSET_TURNS") - _xll.ciqfunctions.udf.CIQ(A604,"IQ_ASSET_TURNS", IQ_LTM-1) &gt; 1, 1,0)</f>
        <v>0</v>
      </c>
    </row>
    <row r="605" spans="1:12" hidden="1" x14ac:dyDescent="0.25">
      <c r="A605" t="s">
        <v>3899</v>
      </c>
      <c r="B605" t="s">
        <v>3900</v>
      </c>
      <c r="C605" t="e">
        <f t="shared" si="9"/>
        <v>#VALUE!</v>
      </c>
      <c r="D605">
        <f>IF(_xll.ciqfunctions.udf.CIQ(A605,"IQ_RETURN_ASSETS") &gt; 0,1,0)</f>
        <v>1</v>
      </c>
      <c r="E605" t="e">
        <f>IF(_xll.ciqfunctions.udf.CIQ(A605,"IQ_UNLEVERED_FCF") + _xll.ciqfunctions.udf.CIQ(A605,"IQ_CAPEX")  &gt; 0, 1, 0)</f>
        <v>#VALUE!</v>
      </c>
      <c r="F605" t="e">
        <f>IF(_xll.ciqfunctions.udf.CIQ(A605,"IQ_RETURN_ASSETS") - _xll.ciqfunctions.udf.CIQ(A605,"IQ_RETURN_ASSETS", IQ_LTM - 1) &gt; 0,1,0)</f>
        <v>#VALUE!</v>
      </c>
      <c r="G605" t="e">
        <f>IF((_xll.ciqfunctions.udf.CIQ(A605,"IQ_UNLEVERED_FCF") + _xll.ciqfunctions.udf.CIQ(A605,"IQ_CAPEX"))/_xll.ciqfunctions.udf.CIQ(A605,"IQ_TOTAL_ASSETS") &gt; 0,1,0)</f>
        <v>#VALUE!</v>
      </c>
      <c r="H605" t="e">
        <f>IF(_xll.ciqfunctions.udf.CIQ(A605,"IQ_LT_DEBT")/_xll.ciqfunctions.udf.CIQ(A605,"IQ_TOTAL_ASSETS") - _xll.ciqfunctions.udf.CIQ(A605,"IQ_LT_DEBT", IQ_LTM - 1)/_xll.ciqfunctions.udf.CIQ(A605,"IQ_TOTAL_ASSETS", IQ_LTM - 1) &gt; 0,1,0)</f>
        <v>#VALUE!</v>
      </c>
      <c r="I605" t="e">
        <f>IF(_xll.ciqfunctions.udf.CIQ(A605,"IQ_CURRENT_RATIO") - _xll.ciqfunctions.udf.CIQ(A605,"IQ_CURRENT_RATIO", IQ_LTM - 1) &gt; 0,1,0)</f>
        <v>#VALUE!</v>
      </c>
      <c r="J605" t="e">
        <f>IF(_xll.ciqfunctions.udf.CIQ(A605, "IQ_BASIC_WEIGHT") - _xll.ciqfunctions.udf.CIQ(A605, "IQ_BASIC_WEIGHT", IQ_LTM - 1) &gt; 0, 0, 1)</f>
        <v>#VALUE!</v>
      </c>
      <c r="K605" t="e">
        <f>IF(_xll.ciqfunctions.udf.CIQ(A605,"IQ_GROSS_MARGIN") - _xll.ciqfunctions.udf.CIQ(A605,"IQ_GROSS_MARGIN",IQ_LTM-1) &gt; 1,1,0)</f>
        <v>#VALUE!</v>
      </c>
      <c r="L605" t="e">
        <f>IF(_xll.ciqfunctions.udf.CIQ(A605, "IQ_ASSET_TURNS") - _xll.ciqfunctions.udf.CIQ(A605,"IQ_ASSET_TURNS", IQ_LTM-1) &gt; 1, 1,0)</f>
        <v>#VALUE!</v>
      </c>
    </row>
    <row r="606" spans="1:12" hidden="1" x14ac:dyDescent="0.25">
      <c r="A606" t="s">
        <v>3901</v>
      </c>
      <c r="B606" t="s">
        <v>3900</v>
      </c>
      <c r="C606" t="e">
        <f t="shared" si="9"/>
        <v>#VALUE!</v>
      </c>
      <c r="D606">
        <f>IF(_xll.ciqfunctions.udf.CIQ(A606,"IQ_RETURN_ASSETS") &gt; 0,1,0)</f>
        <v>1</v>
      </c>
      <c r="E606" t="e">
        <f>IF(_xll.ciqfunctions.udf.CIQ(A606,"IQ_UNLEVERED_FCF") + _xll.ciqfunctions.udf.CIQ(A606,"IQ_CAPEX")  &gt; 0, 1, 0)</f>
        <v>#VALUE!</v>
      </c>
      <c r="F606" t="e">
        <f>IF(_xll.ciqfunctions.udf.CIQ(A606,"IQ_RETURN_ASSETS") - _xll.ciqfunctions.udf.CIQ(A606,"IQ_RETURN_ASSETS", IQ_LTM - 1) &gt; 0,1,0)</f>
        <v>#VALUE!</v>
      </c>
      <c r="G606" t="e">
        <f>IF((_xll.ciqfunctions.udf.CIQ(A606,"IQ_UNLEVERED_FCF") + _xll.ciqfunctions.udf.CIQ(A606,"IQ_CAPEX"))/_xll.ciqfunctions.udf.CIQ(A606,"IQ_TOTAL_ASSETS") &gt; 0,1,0)</f>
        <v>#VALUE!</v>
      </c>
      <c r="H606" t="e">
        <f>IF(_xll.ciqfunctions.udf.CIQ(A606,"IQ_LT_DEBT")/_xll.ciqfunctions.udf.CIQ(A606,"IQ_TOTAL_ASSETS") - _xll.ciqfunctions.udf.CIQ(A606,"IQ_LT_DEBT", IQ_LTM - 1)/_xll.ciqfunctions.udf.CIQ(A606,"IQ_TOTAL_ASSETS", IQ_LTM - 1) &gt; 0,1,0)</f>
        <v>#VALUE!</v>
      </c>
      <c r="I606" t="e">
        <f>IF(_xll.ciqfunctions.udf.CIQ(A606,"IQ_CURRENT_RATIO") - _xll.ciqfunctions.udf.CIQ(A606,"IQ_CURRENT_RATIO", IQ_LTM - 1) &gt; 0,1,0)</f>
        <v>#VALUE!</v>
      </c>
      <c r="J606" t="e">
        <f>IF(_xll.ciqfunctions.udf.CIQ(A606, "IQ_BASIC_WEIGHT") - _xll.ciqfunctions.udf.CIQ(A606, "IQ_BASIC_WEIGHT", IQ_LTM - 1) &gt; 0, 0, 1)</f>
        <v>#VALUE!</v>
      </c>
      <c r="K606" t="e">
        <f>IF(_xll.ciqfunctions.udf.CIQ(A606,"IQ_GROSS_MARGIN") - _xll.ciqfunctions.udf.CIQ(A606,"IQ_GROSS_MARGIN",IQ_LTM-1) &gt; 1,1,0)</f>
        <v>#VALUE!</v>
      </c>
      <c r="L606" t="e">
        <f>IF(_xll.ciqfunctions.udf.CIQ(A606, "IQ_ASSET_TURNS") - _xll.ciqfunctions.udf.CIQ(A606,"IQ_ASSET_TURNS", IQ_LTM-1) &gt; 1, 1,0)</f>
        <v>#VALUE!</v>
      </c>
    </row>
    <row r="607" spans="1:12" hidden="1" x14ac:dyDescent="0.25">
      <c r="A607" t="s">
        <v>3932</v>
      </c>
      <c r="B607" t="s">
        <v>3931</v>
      </c>
      <c r="C607" t="e">
        <f t="shared" si="9"/>
        <v>#VALUE!</v>
      </c>
      <c r="D607">
        <f>IF(_xll.ciqfunctions.udf.CIQ(A607,"IQ_RETURN_ASSETS") &gt; 0,1,0)</f>
        <v>1</v>
      </c>
      <c r="E607" t="e">
        <f>IF(_xll.ciqfunctions.udf.CIQ(A607,"IQ_UNLEVERED_FCF") + _xll.ciqfunctions.udf.CIQ(A607,"IQ_CAPEX")  &gt; 0, 1, 0)</f>
        <v>#VALUE!</v>
      </c>
      <c r="F607" t="e">
        <f>IF(_xll.ciqfunctions.udf.CIQ(A607,"IQ_RETURN_ASSETS") - _xll.ciqfunctions.udf.CIQ(A607,"IQ_RETURN_ASSETS", IQ_LTM - 1) &gt; 0,1,0)</f>
        <v>#VALUE!</v>
      </c>
      <c r="G607" t="e">
        <f>IF((_xll.ciqfunctions.udf.CIQ(A607,"IQ_UNLEVERED_FCF") + _xll.ciqfunctions.udf.CIQ(A607,"IQ_CAPEX"))/_xll.ciqfunctions.udf.CIQ(A607,"IQ_TOTAL_ASSETS") &gt; 0,1,0)</f>
        <v>#VALUE!</v>
      </c>
      <c r="H607" t="e">
        <f>IF(_xll.ciqfunctions.udf.CIQ(A607,"IQ_LT_DEBT")/_xll.ciqfunctions.udf.CIQ(A607,"IQ_TOTAL_ASSETS") - _xll.ciqfunctions.udf.CIQ(A607,"IQ_LT_DEBT", IQ_LTM - 1)/_xll.ciqfunctions.udf.CIQ(A607,"IQ_TOTAL_ASSETS", IQ_LTM - 1) &gt; 0,1,0)</f>
        <v>#VALUE!</v>
      </c>
      <c r="I607" t="e">
        <f>IF(_xll.ciqfunctions.udf.CIQ(A607,"IQ_CURRENT_RATIO") - _xll.ciqfunctions.udf.CIQ(A607,"IQ_CURRENT_RATIO", IQ_LTM - 1) &gt; 0,1,0)</f>
        <v>#VALUE!</v>
      </c>
      <c r="J607" t="e">
        <f>IF(_xll.ciqfunctions.udf.CIQ(A607, "IQ_BASIC_WEIGHT") - _xll.ciqfunctions.udf.CIQ(A607, "IQ_BASIC_WEIGHT", IQ_LTM - 1) &gt; 0, 0, 1)</f>
        <v>#VALUE!</v>
      </c>
      <c r="K607" t="e">
        <f>IF(_xll.ciqfunctions.udf.CIQ(A607,"IQ_GROSS_MARGIN") - _xll.ciqfunctions.udf.CIQ(A607,"IQ_GROSS_MARGIN",IQ_LTM-1) &gt; 1,1,0)</f>
        <v>#VALUE!</v>
      </c>
      <c r="L607" t="e">
        <f>IF(_xll.ciqfunctions.udf.CIQ(A607, "IQ_ASSET_TURNS") - _xll.ciqfunctions.udf.CIQ(A607,"IQ_ASSET_TURNS", IQ_LTM-1) &gt; 1, 1,0)</f>
        <v>#VALUE!</v>
      </c>
    </row>
    <row r="608" spans="1:12" hidden="1" x14ac:dyDescent="0.25">
      <c r="A608" t="s">
        <v>3933</v>
      </c>
      <c r="B608" t="s">
        <v>3931</v>
      </c>
      <c r="C608" t="e">
        <f t="shared" si="9"/>
        <v>#VALUE!</v>
      </c>
      <c r="D608">
        <f>IF(_xll.ciqfunctions.udf.CIQ(A608,"IQ_RETURN_ASSETS") &gt; 0,1,0)</f>
        <v>1</v>
      </c>
      <c r="E608" t="e">
        <f>IF(_xll.ciqfunctions.udf.CIQ(A608,"IQ_UNLEVERED_FCF") + _xll.ciqfunctions.udf.CIQ(A608,"IQ_CAPEX")  &gt; 0, 1, 0)</f>
        <v>#VALUE!</v>
      </c>
      <c r="F608" t="e">
        <f>IF(_xll.ciqfunctions.udf.CIQ(A608,"IQ_RETURN_ASSETS") - _xll.ciqfunctions.udf.CIQ(A608,"IQ_RETURN_ASSETS", IQ_LTM - 1) &gt; 0,1,0)</f>
        <v>#VALUE!</v>
      </c>
      <c r="G608" t="e">
        <f>IF((_xll.ciqfunctions.udf.CIQ(A608,"IQ_UNLEVERED_FCF") + _xll.ciqfunctions.udf.CIQ(A608,"IQ_CAPEX"))/_xll.ciqfunctions.udf.CIQ(A608,"IQ_TOTAL_ASSETS") &gt; 0,1,0)</f>
        <v>#VALUE!</v>
      </c>
      <c r="H608" t="e">
        <f>IF(_xll.ciqfunctions.udf.CIQ(A608,"IQ_LT_DEBT")/_xll.ciqfunctions.udf.CIQ(A608,"IQ_TOTAL_ASSETS") - _xll.ciqfunctions.udf.CIQ(A608,"IQ_LT_DEBT", IQ_LTM - 1)/_xll.ciqfunctions.udf.CIQ(A608,"IQ_TOTAL_ASSETS", IQ_LTM - 1) &gt; 0,1,0)</f>
        <v>#VALUE!</v>
      </c>
      <c r="I608" t="e">
        <f>IF(_xll.ciqfunctions.udf.CIQ(A608,"IQ_CURRENT_RATIO") - _xll.ciqfunctions.udf.CIQ(A608,"IQ_CURRENT_RATIO", IQ_LTM - 1) &gt; 0,1,0)</f>
        <v>#VALUE!</v>
      </c>
      <c r="J608" t="e">
        <f>IF(_xll.ciqfunctions.udf.CIQ(A608, "IQ_BASIC_WEIGHT") - _xll.ciqfunctions.udf.CIQ(A608, "IQ_BASIC_WEIGHT", IQ_LTM - 1) &gt; 0, 0, 1)</f>
        <v>#VALUE!</v>
      </c>
      <c r="K608" t="e">
        <f>IF(_xll.ciqfunctions.udf.CIQ(A608,"IQ_GROSS_MARGIN") - _xll.ciqfunctions.udf.CIQ(A608,"IQ_GROSS_MARGIN",IQ_LTM-1) &gt; 1,1,0)</f>
        <v>#VALUE!</v>
      </c>
      <c r="L608" t="e">
        <f>IF(_xll.ciqfunctions.udf.CIQ(A608, "IQ_ASSET_TURNS") - _xll.ciqfunctions.udf.CIQ(A608,"IQ_ASSET_TURNS", IQ_LTM-1) &gt; 1, 1,0)</f>
        <v>#VALUE!</v>
      </c>
    </row>
    <row r="609" spans="1:12" hidden="1" x14ac:dyDescent="0.25">
      <c r="A609" t="s">
        <v>3934</v>
      </c>
      <c r="B609" t="s">
        <v>3931</v>
      </c>
      <c r="C609" t="e">
        <f t="shared" si="9"/>
        <v>#VALUE!</v>
      </c>
      <c r="D609">
        <f>IF(_xll.ciqfunctions.udf.CIQ(A609,"IQ_RETURN_ASSETS") &gt; 0,1,0)</f>
        <v>1</v>
      </c>
      <c r="E609" t="e">
        <f>IF(_xll.ciqfunctions.udf.CIQ(A609,"IQ_UNLEVERED_FCF") + _xll.ciqfunctions.udf.CIQ(A609,"IQ_CAPEX")  &gt; 0, 1, 0)</f>
        <v>#VALUE!</v>
      </c>
      <c r="F609" t="e">
        <f>IF(_xll.ciqfunctions.udf.CIQ(A609,"IQ_RETURN_ASSETS") - _xll.ciqfunctions.udf.CIQ(A609,"IQ_RETURN_ASSETS", IQ_LTM - 1) &gt; 0,1,0)</f>
        <v>#VALUE!</v>
      </c>
      <c r="G609" t="e">
        <f>IF((_xll.ciqfunctions.udf.CIQ(A609,"IQ_UNLEVERED_FCF") + _xll.ciqfunctions.udf.CIQ(A609,"IQ_CAPEX"))/_xll.ciqfunctions.udf.CIQ(A609,"IQ_TOTAL_ASSETS") &gt; 0,1,0)</f>
        <v>#VALUE!</v>
      </c>
      <c r="H609" t="e">
        <f>IF(_xll.ciqfunctions.udf.CIQ(A609,"IQ_LT_DEBT")/_xll.ciqfunctions.udf.CIQ(A609,"IQ_TOTAL_ASSETS") - _xll.ciqfunctions.udf.CIQ(A609,"IQ_LT_DEBT", IQ_LTM - 1)/_xll.ciqfunctions.udf.CIQ(A609,"IQ_TOTAL_ASSETS", IQ_LTM - 1) &gt; 0,1,0)</f>
        <v>#VALUE!</v>
      </c>
      <c r="I609" t="e">
        <f>IF(_xll.ciqfunctions.udf.CIQ(A609,"IQ_CURRENT_RATIO") - _xll.ciqfunctions.udf.CIQ(A609,"IQ_CURRENT_RATIO", IQ_LTM - 1) &gt; 0,1,0)</f>
        <v>#VALUE!</v>
      </c>
      <c r="J609" t="e">
        <f>IF(_xll.ciqfunctions.udf.CIQ(A609, "IQ_BASIC_WEIGHT") - _xll.ciqfunctions.udf.CIQ(A609, "IQ_BASIC_WEIGHT", IQ_LTM - 1) &gt; 0, 0, 1)</f>
        <v>#VALUE!</v>
      </c>
      <c r="K609" t="e">
        <f>IF(_xll.ciqfunctions.udf.CIQ(A609,"IQ_GROSS_MARGIN") - _xll.ciqfunctions.udf.CIQ(A609,"IQ_GROSS_MARGIN",IQ_LTM-1) &gt; 1,1,0)</f>
        <v>#VALUE!</v>
      </c>
      <c r="L609" t="e">
        <f>IF(_xll.ciqfunctions.udf.CIQ(A609, "IQ_ASSET_TURNS") - _xll.ciqfunctions.udf.CIQ(A609,"IQ_ASSET_TURNS", IQ_LTM-1) &gt; 1, 1,0)</f>
        <v>#VALUE!</v>
      </c>
    </row>
    <row r="610" spans="1:12" hidden="1" x14ac:dyDescent="0.25">
      <c r="A610" t="s">
        <v>3966</v>
      </c>
      <c r="B610" t="s">
        <v>3967</v>
      </c>
      <c r="C610" t="e">
        <f t="shared" si="9"/>
        <v>#DIV/0!</v>
      </c>
      <c r="D610">
        <f>IF(_xll.ciqfunctions.udf.CIQ(A610,"IQ_RETURN_ASSETS") &gt; 0,1,0)</f>
        <v>0</v>
      </c>
      <c r="E610">
        <f>IF(_xll.ciqfunctions.udf.CIQ(A610,"IQ_UNLEVERED_FCF") + _xll.ciqfunctions.udf.CIQ(A610,"IQ_CAPEX")  &gt; 0, 1, 0)</f>
        <v>0</v>
      </c>
      <c r="F610">
        <f>IF(_xll.ciqfunctions.udf.CIQ(A610,"IQ_RETURN_ASSETS") - _xll.ciqfunctions.udf.CIQ(A610,"IQ_RETURN_ASSETS", IQ_LTM - 1) &gt; 0,1,0)</f>
        <v>1</v>
      </c>
      <c r="G610" t="e">
        <f>IF((_xll.ciqfunctions.udf.CIQ(A610,"IQ_UNLEVERED_FCF") + _xll.ciqfunctions.udf.CIQ(A610,"IQ_CAPEX"))/_xll.ciqfunctions.udf.CIQ(A610,"IQ_TOTAL_ASSETS") &gt; 0,1,0)</f>
        <v>#DIV/0!</v>
      </c>
      <c r="H610" t="e">
        <f>IF(_xll.ciqfunctions.udf.CIQ(A610,"IQ_LT_DEBT")/_xll.ciqfunctions.udf.CIQ(A610,"IQ_TOTAL_ASSETS") - _xll.ciqfunctions.udf.CIQ(A610,"IQ_LT_DEBT", IQ_LTM - 1)/_xll.ciqfunctions.udf.CIQ(A610,"IQ_TOTAL_ASSETS", IQ_LTM - 1) &gt; 0,1,0)</f>
        <v>#DIV/0!</v>
      </c>
      <c r="I610">
        <f>IF(_xll.ciqfunctions.udf.CIQ(A610,"IQ_CURRENT_RATIO") - _xll.ciqfunctions.udf.CIQ(A610,"IQ_CURRENT_RATIO", IQ_LTM - 1) &gt; 0,1,0)</f>
        <v>0</v>
      </c>
      <c r="J610">
        <f>IF(_xll.ciqfunctions.udf.CIQ(A610, "IQ_BASIC_WEIGHT") - _xll.ciqfunctions.udf.CIQ(A610, "IQ_BASIC_WEIGHT", IQ_LTM - 1) &gt; 0, 0, 1)</f>
        <v>0</v>
      </c>
      <c r="K610">
        <f>IF(_xll.ciqfunctions.udf.CIQ(A610,"IQ_GROSS_MARGIN") - _xll.ciqfunctions.udf.CIQ(A610,"IQ_GROSS_MARGIN",IQ_LTM-1) &gt; 1,1,0)</f>
        <v>0</v>
      </c>
      <c r="L610">
        <f>IF(_xll.ciqfunctions.udf.CIQ(A610, "IQ_ASSET_TURNS") - _xll.ciqfunctions.udf.CIQ(A610,"IQ_ASSET_TURNS", IQ_LTM-1) &gt; 1, 1,0)</f>
        <v>0</v>
      </c>
    </row>
    <row r="611" spans="1:12" hidden="1" x14ac:dyDescent="0.25">
      <c r="A611" t="s">
        <v>3974</v>
      </c>
      <c r="B611" t="s">
        <v>3973</v>
      </c>
      <c r="C611" t="e">
        <f t="shared" si="9"/>
        <v>#VALUE!</v>
      </c>
      <c r="D611">
        <f>IF(_xll.ciqfunctions.udf.CIQ(A611,"IQ_RETURN_ASSETS") &gt; 0,1,0)</f>
        <v>1</v>
      </c>
      <c r="E611" t="e">
        <f>IF(_xll.ciqfunctions.udf.CIQ(A611,"IQ_UNLEVERED_FCF") + _xll.ciqfunctions.udf.CIQ(A611,"IQ_CAPEX")  &gt; 0, 1, 0)</f>
        <v>#VALUE!</v>
      </c>
      <c r="F611" t="e">
        <f>IF(_xll.ciqfunctions.udf.CIQ(A611,"IQ_RETURN_ASSETS") - _xll.ciqfunctions.udf.CIQ(A611,"IQ_RETURN_ASSETS", IQ_LTM - 1) &gt; 0,1,0)</f>
        <v>#VALUE!</v>
      </c>
      <c r="G611" t="e">
        <f>IF((_xll.ciqfunctions.udf.CIQ(A611,"IQ_UNLEVERED_FCF") + _xll.ciqfunctions.udf.CIQ(A611,"IQ_CAPEX"))/_xll.ciqfunctions.udf.CIQ(A611,"IQ_TOTAL_ASSETS") &gt; 0,1,0)</f>
        <v>#VALUE!</v>
      </c>
      <c r="H611" t="e">
        <f>IF(_xll.ciqfunctions.udf.CIQ(A611,"IQ_LT_DEBT")/_xll.ciqfunctions.udf.CIQ(A611,"IQ_TOTAL_ASSETS") - _xll.ciqfunctions.udf.CIQ(A611,"IQ_LT_DEBT", IQ_LTM - 1)/_xll.ciqfunctions.udf.CIQ(A611,"IQ_TOTAL_ASSETS", IQ_LTM - 1) &gt; 0,1,0)</f>
        <v>#VALUE!</v>
      </c>
      <c r="I611" t="e">
        <f>IF(_xll.ciqfunctions.udf.CIQ(A611,"IQ_CURRENT_RATIO") - _xll.ciqfunctions.udf.CIQ(A611,"IQ_CURRENT_RATIO", IQ_LTM - 1) &gt; 0,1,0)</f>
        <v>#VALUE!</v>
      </c>
      <c r="J611" t="e">
        <f>IF(_xll.ciqfunctions.udf.CIQ(A611, "IQ_BASIC_WEIGHT") - _xll.ciqfunctions.udf.CIQ(A611, "IQ_BASIC_WEIGHT", IQ_LTM - 1) &gt; 0, 0, 1)</f>
        <v>#VALUE!</v>
      </c>
      <c r="K611" t="e">
        <f>IF(_xll.ciqfunctions.udf.CIQ(A611,"IQ_GROSS_MARGIN") - _xll.ciqfunctions.udf.CIQ(A611,"IQ_GROSS_MARGIN",IQ_LTM-1) &gt; 1,1,0)</f>
        <v>#VALUE!</v>
      </c>
      <c r="L611" t="e">
        <f>IF(_xll.ciqfunctions.udf.CIQ(A611, "IQ_ASSET_TURNS") - _xll.ciqfunctions.udf.CIQ(A611,"IQ_ASSET_TURNS", IQ_LTM-1) &gt; 1, 1,0)</f>
        <v>#VALUE!</v>
      </c>
    </row>
    <row r="612" spans="1:12" hidden="1" x14ac:dyDescent="0.25">
      <c r="A612" t="s">
        <v>3987</v>
      </c>
      <c r="B612" t="s">
        <v>3988</v>
      </c>
      <c r="C612" t="e">
        <f t="shared" si="9"/>
        <v>#DIV/0!</v>
      </c>
      <c r="D612">
        <f>IF(_xll.ciqfunctions.udf.CIQ(A612,"IQ_RETURN_ASSETS") &gt; 0,1,0)</f>
        <v>0</v>
      </c>
      <c r="E612">
        <f>IF(_xll.ciqfunctions.udf.CIQ(A612,"IQ_UNLEVERED_FCF") + _xll.ciqfunctions.udf.CIQ(A612,"IQ_CAPEX")  &gt; 0, 1, 0)</f>
        <v>0</v>
      </c>
      <c r="F612">
        <f>IF(_xll.ciqfunctions.udf.CIQ(A612,"IQ_RETURN_ASSETS") - _xll.ciqfunctions.udf.CIQ(A612,"IQ_RETURN_ASSETS", IQ_LTM - 1) &gt; 0,1,0)</f>
        <v>0</v>
      </c>
      <c r="G612" t="e">
        <f>IF((_xll.ciqfunctions.udf.CIQ(A612,"IQ_UNLEVERED_FCF") + _xll.ciqfunctions.udf.CIQ(A612,"IQ_CAPEX"))/_xll.ciqfunctions.udf.CIQ(A612,"IQ_TOTAL_ASSETS") &gt; 0,1,0)</f>
        <v>#DIV/0!</v>
      </c>
      <c r="H612" t="e">
        <f>IF(_xll.ciqfunctions.udf.CIQ(A612,"IQ_LT_DEBT")/_xll.ciqfunctions.udf.CIQ(A612,"IQ_TOTAL_ASSETS") - _xll.ciqfunctions.udf.CIQ(A612,"IQ_LT_DEBT", IQ_LTM - 1)/_xll.ciqfunctions.udf.CIQ(A612,"IQ_TOTAL_ASSETS", IQ_LTM - 1) &gt; 0,1,0)</f>
        <v>#DIV/0!</v>
      </c>
      <c r="I612">
        <f>IF(_xll.ciqfunctions.udf.CIQ(A612,"IQ_CURRENT_RATIO") - _xll.ciqfunctions.udf.CIQ(A612,"IQ_CURRENT_RATIO", IQ_LTM - 1) &gt; 0,1,0)</f>
        <v>0</v>
      </c>
      <c r="J612">
        <f>IF(_xll.ciqfunctions.udf.CIQ(A612, "IQ_BASIC_WEIGHT") - _xll.ciqfunctions.udf.CIQ(A612, "IQ_BASIC_WEIGHT", IQ_LTM - 1) &gt; 0, 0, 1)</f>
        <v>1</v>
      </c>
      <c r="K612">
        <f>IF(_xll.ciqfunctions.udf.CIQ(A612,"IQ_GROSS_MARGIN") - _xll.ciqfunctions.udf.CIQ(A612,"IQ_GROSS_MARGIN",IQ_LTM-1) &gt; 1,1,0)</f>
        <v>0</v>
      </c>
      <c r="L612">
        <f>IF(_xll.ciqfunctions.udf.CIQ(A612, "IQ_ASSET_TURNS") - _xll.ciqfunctions.udf.CIQ(A612,"IQ_ASSET_TURNS", IQ_LTM-1) &gt; 1, 1,0)</f>
        <v>0</v>
      </c>
    </row>
    <row r="613" spans="1:12" hidden="1" x14ac:dyDescent="0.25">
      <c r="A613" t="s">
        <v>4021</v>
      </c>
      <c r="B613" t="s">
        <v>4020</v>
      </c>
      <c r="C613" t="e">
        <f t="shared" si="9"/>
        <v>#VALUE!</v>
      </c>
      <c r="D613">
        <f>IF(_xll.ciqfunctions.udf.CIQ(A613,"IQ_RETURN_ASSETS") &gt; 0,1,0)</f>
        <v>1</v>
      </c>
      <c r="E613" t="e">
        <f>IF(_xll.ciqfunctions.udf.CIQ(A613,"IQ_UNLEVERED_FCF") + _xll.ciqfunctions.udf.CIQ(A613,"IQ_CAPEX")  &gt; 0, 1, 0)</f>
        <v>#VALUE!</v>
      </c>
      <c r="F613" t="e">
        <f>IF(_xll.ciqfunctions.udf.CIQ(A613,"IQ_RETURN_ASSETS") - _xll.ciqfunctions.udf.CIQ(A613,"IQ_RETURN_ASSETS", IQ_LTM - 1) &gt; 0,1,0)</f>
        <v>#VALUE!</v>
      </c>
      <c r="G613" t="e">
        <f>IF((_xll.ciqfunctions.udf.CIQ(A613,"IQ_UNLEVERED_FCF") + _xll.ciqfunctions.udf.CIQ(A613,"IQ_CAPEX"))/_xll.ciqfunctions.udf.CIQ(A613,"IQ_TOTAL_ASSETS") &gt; 0,1,0)</f>
        <v>#VALUE!</v>
      </c>
      <c r="H613" t="e">
        <f>IF(_xll.ciqfunctions.udf.CIQ(A613,"IQ_LT_DEBT")/_xll.ciqfunctions.udf.CIQ(A613,"IQ_TOTAL_ASSETS") - _xll.ciqfunctions.udf.CIQ(A613,"IQ_LT_DEBT", IQ_LTM - 1)/_xll.ciqfunctions.udf.CIQ(A613,"IQ_TOTAL_ASSETS", IQ_LTM - 1) &gt; 0,1,0)</f>
        <v>#VALUE!</v>
      </c>
      <c r="I613" t="e">
        <f>IF(_xll.ciqfunctions.udf.CIQ(A613,"IQ_CURRENT_RATIO") - _xll.ciqfunctions.udf.CIQ(A613,"IQ_CURRENT_RATIO", IQ_LTM - 1) &gt; 0,1,0)</f>
        <v>#VALUE!</v>
      </c>
      <c r="J613" t="e">
        <f>IF(_xll.ciqfunctions.udf.CIQ(A613, "IQ_BASIC_WEIGHT") - _xll.ciqfunctions.udf.CIQ(A613, "IQ_BASIC_WEIGHT", IQ_LTM - 1) &gt; 0, 0, 1)</f>
        <v>#VALUE!</v>
      </c>
      <c r="K613" t="e">
        <f>IF(_xll.ciqfunctions.udf.CIQ(A613,"IQ_GROSS_MARGIN") - _xll.ciqfunctions.udf.CIQ(A613,"IQ_GROSS_MARGIN",IQ_LTM-1) &gt; 1,1,0)</f>
        <v>#VALUE!</v>
      </c>
      <c r="L613" t="e">
        <f>IF(_xll.ciqfunctions.udf.CIQ(A613, "IQ_ASSET_TURNS") - _xll.ciqfunctions.udf.CIQ(A613,"IQ_ASSET_TURNS", IQ_LTM-1) &gt; 1, 1,0)</f>
        <v>#VALUE!</v>
      </c>
    </row>
    <row r="614" spans="1:12" hidden="1" x14ac:dyDescent="0.25">
      <c r="A614" t="s">
        <v>4022</v>
      </c>
      <c r="B614" t="s">
        <v>4020</v>
      </c>
      <c r="C614" t="e">
        <f t="shared" si="9"/>
        <v>#VALUE!</v>
      </c>
      <c r="D614">
        <f>IF(_xll.ciqfunctions.udf.CIQ(A614,"IQ_RETURN_ASSETS") &gt; 0,1,0)</f>
        <v>1</v>
      </c>
      <c r="E614" t="e">
        <f>IF(_xll.ciqfunctions.udf.CIQ(A614,"IQ_UNLEVERED_FCF") + _xll.ciqfunctions.udf.CIQ(A614,"IQ_CAPEX")  &gt; 0, 1, 0)</f>
        <v>#VALUE!</v>
      </c>
      <c r="F614" t="e">
        <f>IF(_xll.ciqfunctions.udf.CIQ(A614,"IQ_RETURN_ASSETS") - _xll.ciqfunctions.udf.CIQ(A614,"IQ_RETURN_ASSETS", IQ_LTM - 1) &gt; 0,1,0)</f>
        <v>#VALUE!</v>
      </c>
      <c r="G614" t="e">
        <f>IF((_xll.ciqfunctions.udf.CIQ(A614,"IQ_UNLEVERED_FCF") + _xll.ciqfunctions.udf.CIQ(A614,"IQ_CAPEX"))/_xll.ciqfunctions.udf.CIQ(A614,"IQ_TOTAL_ASSETS") &gt; 0,1,0)</f>
        <v>#VALUE!</v>
      </c>
      <c r="H614" t="e">
        <f>IF(_xll.ciqfunctions.udf.CIQ(A614,"IQ_LT_DEBT")/_xll.ciqfunctions.udf.CIQ(A614,"IQ_TOTAL_ASSETS") - _xll.ciqfunctions.udf.CIQ(A614,"IQ_LT_DEBT", IQ_LTM - 1)/_xll.ciqfunctions.udf.CIQ(A614,"IQ_TOTAL_ASSETS", IQ_LTM - 1) &gt; 0,1,0)</f>
        <v>#VALUE!</v>
      </c>
      <c r="I614" t="e">
        <f>IF(_xll.ciqfunctions.udf.CIQ(A614,"IQ_CURRENT_RATIO") - _xll.ciqfunctions.udf.CIQ(A614,"IQ_CURRENT_RATIO", IQ_LTM - 1) &gt; 0,1,0)</f>
        <v>#VALUE!</v>
      </c>
      <c r="J614" t="e">
        <f>IF(_xll.ciqfunctions.udf.CIQ(A614, "IQ_BASIC_WEIGHT") - _xll.ciqfunctions.udf.CIQ(A614, "IQ_BASIC_WEIGHT", IQ_LTM - 1) &gt; 0, 0, 1)</f>
        <v>#VALUE!</v>
      </c>
      <c r="K614" t="e">
        <f>IF(_xll.ciqfunctions.udf.CIQ(A614,"IQ_GROSS_MARGIN") - _xll.ciqfunctions.udf.CIQ(A614,"IQ_GROSS_MARGIN",IQ_LTM-1) &gt; 1,1,0)</f>
        <v>#VALUE!</v>
      </c>
      <c r="L614" t="e">
        <f>IF(_xll.ciqfunctions.udf.CIQ(A614, "IQ_ASSET_TURNS") - _xll.ciqfunctions.udf.CIQ(A614,"IQ_ASSET_TURNS", IQ_LTM-1) &gt; 1, 1,0)</f>
        <v>#VALUE!</v>
      </c>
    </row>
    <row r="615" spans="1:12" hidden="1" x14ac:dyDescent="0.25">
      <c r="A615" t="s">
        <v>4029</v>
      </c>
      <c r="B615" t="s">
        <v>4028</v>
      </c>
      <c r="C615" t="e">
        <f t="shared" si="9"/>
        <v>#VALUE!</v>
      </c>
      <c r="D615">
        <f>IF(_xll.ciqfunctions.udf.CIQ(A615,"IQ_RETURN_ASSETS") &gt; 0,1,0)</f>
        <v>1</v>
      </c>
      <c r="E615" t="e">
        <f>IF(_xll.ciqfunctions.udf.CIQ(A615,"IQ_UNLEVERED_FCF") + _xll.ciqfunctions.udf.CIQ(A615,"IQ_CAPEX")  &gt; 0, 1, 0)</f>
        <v>#VALUE!</v>
      </c>
      <c r="F615" t="e">
        <f>IF(_xll.ciqfunctions.udf.CIQ(A615,"IQ_RETURN_ASSETS") - _xll.ciqfunctions.udf.CIQ(A615,"IQ_RETURN_ASSETS", IQ_LTM - 1) &gt; 0,1,0)</f>
        <v>#VALUE!</v>
      </c>
      <c r="G615" t="e">
        <f>IF((_xll.ciqfunctions.udf.CIQ(A615,"IQ_UNLEVERED_FCF") + _xll.ciqfunctions.udf.CIQ(A615,"IQ_CAPEX"))/_xll.ciqfunctions.udf.CIQ(A615,"IQ_TOTAL_ASSETS") &gt; 0,1,0)</f>
        <v>#VALUE!</v>
      </c>
      <c r="H615" t="e">
        <f>IF(_xll.ciqfunctions.udf.CIQ(A615,"IQ_LT_DEBT")/_xll.ciqfunctions.udf.CIQ(A615,"IQ_TOTAL_ASSETS") - _xll.ciqfunctions.udf.CIQ(A615,"IQ_LT_DEBT", IQ_LTM - 1)/_xll.ciqfunctions.udf.CIQ(A615,"IQ_TOTAL_ASSETS", IQ_LTM - 1) &gt; 0,1,0)</f>
        <v>#VALUE!</v>
      </c>
      <c r="I615" t="e">
        <f>IF(_xll.ciqfunctions.udf.CIQ(A615,"IQ_CURRENT_RATIO") - _xll.ciqfunctions.udf.CIQ(A615,"IQ_CURRENT_RATIO", IQ_LTM - 1) &gt; 0,1,0)</f>
        <v>#VALUE!</v>
      </c>
      <c r="J615" t="e">
        <f>IF(_xll.ciqfunctions.udf.CIQ(A615, "IQ_BASIC_WEIGHT") - _xll.ciqfunctions.udf.CIQ(A615, "IQ_BASIC_WEIGHT", IQ_LTM - 1) &gt; 0, 0, 1)</f>
        <v>#VALUE!</v>
      </c>
      <c r="K615" t="e">
        <f>IF(_xll.ciqfunctions.udf.CIQ(A615,"IQ_GROSS_MARGIN") - _xll.ciqfunctions.udf.CIQ(A615,"IQ_GROSS_MARGIN",IQ_LTM-1) &gt; 1,1,0)</f>
        <v>#VALUE!</v>
      </c>
      <c r="L615" t="e">
        <f>IF(_xll.ciqfunctions.udf.CIQ(A615, "IQ_ASSET_TURNS") - _xll.ciqfunctions.udf.CIQ(A615,"IQ_ASSET_TURNS", IQ_LTM-1) &gt; 1, 1,0)</f>
        <v>#VALUE!</v>
      </c>
    </row>
    <row r="616" spans="1:12" hidden="1" x14ac:dyDescent="0.25">
      <c r="A616" t="s">
        <v>4030</v>
      </c>
      <c r="B616" t="s">
        <v>4028</v>
      </c>
      <c r="C616" t="e">
        <f t="shared" si="9"/>
        <v>#VALUE!</v>
      </c>
      <c r="D616">
        <f>IF(_xll.ciqfunctions.udf.CIQ(A616,"IQ_RETURN_ASSETS") &gt; 0,1,0)</f>
        <v>1</v>
      </c>
      <c r="E616" t="e">
        <f>IF(_xll.ciqfunctions.udf.CIQ(A616,"IQ_UNLEVERED_FCF") + _xll.ciqfunctions.udf.CIQ(A616,"IQ_CAPEX")  &gt; 0, 1, 0)</f>
        <v>#VALUE!</v>
      </c>
      <c r="F616" t="e">
        <f>IF(_xll.ciqfunctions.udf.CIQ(A616,"IQ_RETURN_ASSETS") - _xll.ciqfunctions.udf.CIQ(A616,"IQ_RETURN_ASSETS", IQ_LTM - 1) &gt; 0,1,0)</f>
        <v>#VALUE!</v>
      </c>
      <c r="G616" t="e">
        <f>IF((_xll.ciqfunctions.udf.CIQ(A616,"IQ_UNLEVERED_FCF") + _xll.ciqfunctions.udf.CIQ(A616,"IQ_CAPEX"))/_xll.ciqfunctions.udf.CIQ(A616,"IQ_TOTAL_ASSETS") &gt; 0,1,0)</f>
        <v>#VALUE!</v>
      </c>
      <c r="H616" t="e">
        <f>IF(_xll.ciqfunctions.udf.CIQ(A616,"IQ_LT_DEBT")/_xll.ciqfunctions.udf.CIQ(A616,"IQ_TOTAL_ASSETS") - _xll.ciqfunctions.udf.CIQ(A616,"IQ_LT_DEBT", IQ_LTM - 1)/_xll.ciqfunctions.udf.CIQ(A616,"IQ_TOTAL_ASSETS", IQ_LTM - 1) &gt; 0,1,0)</f>
        <v>#VALUE!</v>
      </c>
      <c r="I616" t="e">
        <f>IF(_xll.ciqfunctions.udf.CIQ(A616,"IQ_CURRENT_RATIO") - _xll.ciqfunctions.udf.CIQ(A616,"IQ_CURRENT_RATIO", IQ_LTM - 1) &gt; 0,1,0)</f>
        <v>#VALUE!</v>
      </c>
      <c r="J616" t="e">
        <f>IF(_xll.ciqfunctions.udf.CIQ(A616, "IQ_BASIC_WEIGHT") - _xll.ciqfunctions.udf.CIQ(A616, "IQ_BASIC_WEIGHT", IQ_LTM - 1) &gt; 0, 0, 1)</f>
        <v>#VALUE!</v>
      </c>
      <c r="K616" t="e">
        <f>IF(_xll.ciqfunctions.udf.CIQ(A616,"IQ_GROSS_MARGIN") - _xll.ciqfunctions.udf.CIQ(A616,"IQ_GROSS_MARGIN",IQ_LTM-1) &gt; 1,1,0)</f>
        <v>#VALUE!</v>
      </c>
      <c r="L616" t="e">
        <f>IF(_xll.ciqfunctions.udf.CIQ(A616, "IQ_ASSET_TURNS") - _xll.ciqfunctions.udf.CIQ(A616,"IQ_ASSET_TURNS", IQ_LTM-1) &gt; 1, 1,0)</f>
        <v>#VALUE!</v>
      </c>
    </row>
    <row r="617" spans="1:12" hidden="1" x14ac:dyDescent="0.25">
      <c r="A617" t="s">
        <v>4056</v>
      </c>
      <c r="B617" t="s">
        <v>4057</v>
      </c>
      <c r="C617" t="e">
        <f t="shared" si="9"/>
        <v>#VALUE!</v>
      </c>
      <c r="D617">
        <f>IF(_xll.ciqfunctions.udf.CIQ(A617,"IQ_RETURN_ASSETS") &gt; 0,1,0)</f>
        <v>0</v>
      </c>
      <c r="E617">
        <f>IF(_xll.ciqfunctions.udf.CIQ(A617,"IQ_UNLEVERED_FCF") + _xll.ciqfunctions.udf.CIQ(A617,"IQ_CAPEX")  &gt; 0, 1, 0)</f>
        <v>0</v>
      </c>
      <c r="F617">
        <f>IF(_xll.ciqfunctions.udf.CIQ(A617,"IQ_RETURN_ASSETS") - _xll.ciqfunctions.udf.CIQ(A617,"IQ_RETURN_ASSETS", IQ_LTM - 1) &gt; 0,1,0)</f>
        <v>0</v>
      </c>
      <c r="G617">
        <f>IF((_xll.ciqfunctions.udf.CIQ(A617,"IQ_UNLEVERED_FCF") + _xll.ciqfunctions.udf.CIQ(A617,"IQ_CAPEX"))/_xll.ciqfunctions.udf.CIQ(A617,"IQ_TOTAL_ASSETS") &gt; 0,1,0)</f>
        <v>0</v>
      </c>
      <c r="H617">
        <f>IF(_xll.ciqfunctions.udf.CIQ(A617,"IQ_LT_DEBT")/_xll.ciqfunctions.udf.CIQ(A617,"IQ_TOTAL_ASSETS") - _xll.ciqfunctions.udf.CIQ(A617,"IQ_LT_DEBT", IQ_LTM - 1)/_xll.ciqfunctions.udf.CIQ(A617,"IQ_TOTAL_ASSETS", IQ_LTM - 1) &gt; 0,1,0)</f>
        <v>0</v>
      </c>
      <c r="I617">
        <f>IF(_xll.ciqfunctions.udf.CIQ(A617,"IQ_CURRENT_RATIO") - _xll.ciqfunctions.udf.CIQ(A617,"IQ_CURRENT_RATIO", IQ_LTM - 1) &gt; 0,1,0)</f>
        <v>0</v>
      </c>
      <c r="J617">
        <f>IF(_xll.ciqfunctions.udf.CIQ(A617, "IQ_BASIC_WEIGHT") - _xll.ciqfunctions.udf.CIQ(A617, "IQ_BASIC_WEIGHT", IQ_LTM - 1) &gt; 0, 0, 1)</f>
        <v>0</v>
      </c>
      <c r="K617" t="e">
        <f>IF(_xll.ciqfunctions.udf.CIQ(A617,"IQ_GROSS_MARGIN") - _xll.ciqfunctions.udf.CIQ(A617,"IQ_GROSS_MARGIN",IQ_LTM-1) &gt; 1,1,0)</f>
        <v>#VALUE!</v>
      </c>
      <c r="L617">
        <f>IF(_xll.ciqfunctions.udf.CIQ(A617, "IQ_ASSET_TURNS") - _xll.ciqfunctions.udf.CIQ(A617,"IQ_ASSET_TURNS", IQ_LTM-1) &gt; 1, 1,0)</f>
        <v>0</v>
      </c>
    </row>
    <row r="618" spans="1:12" hidden="1" x14ac:dyDescent="0.25">
      <c r="A618" t="s">
        <v>4058</v>
      </c>
      <c r="B618" t="s">
        <v>4059</v>
      </c>
      <c r="C618" t="e">
        <f t="shared" si="9"/>
        <v>#DIV/0!</v>
      </c>
      <c r="D618">
        <f>IF(_xll.ciqfunctions.udf.CIQ(A618,"IQ_RETURN_ASSETS") &gt; 0,1,0)</f>
        <v>0</v>
      </c>
      <c r="E618">
        <f>IF(_xll.ciqfunctions.udf.CIQ(A618,"IQ_UNLEVERED_FCF") + _xll.ciqfunctions.udf.CIQ(A618,"IQ_CAPEX")  &gt; 0, 1, 0)</f>
        <v>0</v>
      </c>
      <c r="F618">
        <f>IF(_xll.ciqfunctions.udf.CIQ(A618,"IQ_RETURN_ASSETS") - _xll.ciqfunctions.udf.CIQ(A618,"IQ_RETURN_ASSETS", IQ_LTM - 1) &gt; 0,1,0)</f>
        <v>0</v>
      </c>
      <c r="G618" t="e">
        <f>IF((_xll.ciqfunctions.udf.CIQ(A618,"IQ_UNLEVERED_FCF") + _xll.ciqfunctions.udf.CIQ(A618,"IQ_CAPEX"))/_xll.ciqfunctions.udf.CIQ(A618,"IQ_TOTAL_ASSETS") &gt; 0,1,0)</f>
        <v>#DIV/0!</v>
      </c>
      <c r="H618" t="e">
        <f>IF(_xll.ciqfunctions.udf.CIQ(A618,"IQ_LT_DEBT")/_xll.ciqfunctions.udf.CIQ(A618,"IQ_TOTAL_ASSETS") - _xll.ciqfunctions.udf.CIQ(A618,"IQ_LT_DEBT", IQ_LTM - 1)/_xll.ciqfunctions.udf.CIQ(A618,"IQ_TOTAL_ASSETS", IQ_LTM - 1) &gt; 0,1,0)</f>
        <v>#DIV/0!</v>
      </c>
      <c r="I618">
        <f>IF(_xll.ciqfunctions.udf.CIQ(A618,"IQ_CURRENT_RATIO") - _xll.ciqfunctions.udf.CIQ(A618,"IQ_CURRENT_RATIO", IQ_LTM - 1) &gt; 0,1,0)</f>
        <v>0</v>
      </c>
      <c r="J618">
        <f>IF(_xll.ciqfunctions.udf.CIQ(A618, "IQ_BASIC_WEIGHT") - _xll.ciqfunctions.udf.CIQ(A618, "IQ_BASIC_WEIGHT", IQ_LTM - 1) &gt; 0, 0, 1)</f>
        <v>1</v>
      </c>
      <c r="K618">
        <f>IF(_xll.ciqfunctions.udf.CIQ(A618,"IQ_GROSS_MARGIN") - _xll.ciqfunctions.udf.CIQ(A618,"IQ_GROSS_MARGIN",IQ_LTM-1) &gt; 1,1,0)</f>
        <v>0</v>
      </c>
      <c r="L618">
        <f>IF(_xll.ciqfunctions.udf.CIQ(A618, "IQ_ASSET_TURNS") - _xll.ciqfunctions.udf.CIQ(A618,"IQ_ASSET_TURNS", IQ_LTM-1) &gt; 1, 1,0)</f>
        <v>0</v>
      </c>
    </row>
    <row r="619" spans="1:12" hidden="1" x14ac:dyDescent="0.25">
      <c r="A619" t="s">
        <v>4060</v>
      </c>
      <c r="B619" t="s">
        <v>4061</v>
      </c>
      <c r="C619" t="e">
        <f t="shared" si="9"/>
        <v>#DIV/0!</v>
      </c>
      <c r="D619">
        <f>IF(_xll.ciqfunctions.udf.CIQ(A619,"IQ_RETURN_ASSETS") &gt; 0,1,0)</f>
        <v>0</v>
      </c>
      <c r="E619">
        <f>IF(_xll.ciqfunctions.udf.CIQ(A619,"IQ_UNLEVERED_FCF") + _xll.ciqfunctions.udf.CIQ(A619,"IQ_CAPEX")  &gt; 0, 1, 0)</f>
        <v>0</v>
      </c>
      <c r="F619">
        <f>IF(_xll.ciqfunctions.udf.CIQ(A619,"IQ_RETURN_ASSETS") - _xll.ciqfunctions.udf.CIQ(A619,"IQ_RETURN_ASSETS", IQ_LTM - 1) &gt; 0,1,0)</f>
        <v>0</v>
      </c>
      <c r="G619" t="e">
        <f>IF((_xll.ciqfunctions.udf.CIQ(A619,"IQ_UNLEVERED_FCF") + _xll.ciqfunctions.udf.CIQ(A619,"IQ_CAPEX"))/_xll.ciqfunctions.udf.CIQ(A619,"IQ_TOTAL_ASSETS") &gt; 0,1,0)</f>
        <v>#DIV/0!</v>
      </c>
      <c r="H619" t="e">
        <f>IF(_xll.ciqfunctions.udf.CIQ(A619,"IQ_LT_DEBT")/_xll.ciqfunctions.udf.CIQ(A619,"IQ_TOTAL_ASSETS") - _xll.ciqfunctions.udf.CIQ(A619,"IQ_LT_DEBT", IQ_LTM - 1)/_xll.ciqfunctions.udf.CIQ(A619,"IQ_TOTAL_ASSETS", IQ_LTM - 1) &gt; 0,1,0)</f>
        <v>#DIV/0!</v>
      </c>
      <c r="I619">
        <f>IF(_xll.ciqfunctions.udf.CIQ(A619,"IQ_CURRENT_RATIO") - _xll.ciqfunctions.udf.CIQ(A619,"IQ_CURRENT_RATIO", IQ_LTM - 1) &gt; 0,1,0)</f>
        <v>0</v>
      </c>
      <c r="J619">
        <f>IF(_xll.ciqfunctions.udf.CIQ(A619, "IQ_BASIC_WEIGHT") - _xll.ciqfunctions.udf.CIQ(A619, "IQ_BASIC_WEIGHT", IQ_LTM - 1) &gt; 0, 0, 1)</f>
        <v>1</v>
      </c>
      <c r="K619">
        <f>IF(_xll.ciqfunctions.udf.CIQ(A619,"IQ_GROSS_MARGIN") - _xll.ciqfunctions.udf.CIQ(A619,"IQ_GROSS_MARGIN",IQ_LTM-1) &gt; 1,1,0)</f>
        <v>0</v>
      </c>
      <c r="L619">
        <f>IF(_xll.ciqfunctions.udf.CIQ(A619, "IQ_ASSET_TURNS") - _xll.ciqfunctions.udf.CIQ(A619,"IQ_ASSET_TURNS", IQ_LTM-1) &gt; 1, 1,0)</f>
        <v>0</v>
      </c>
    </row>
    <row r="620" spans="1:12" hidden="1" x14ac:dyDescent="0.25">
      <c r="A620" t="s">
        <v>4065</v>
      </c>
      <c r="B620" t="s">
        <v>4063</v>
      </c>
      <c r="C620" t="e">
        <f t="shared" si="9"/>
        <v>#VALUE!</v>
      </c>
      <c r="D620">
        <f>IF(_xll.ciqfunctions.udf.CIQ(A620,"IQ_RETURN_ASSETS") &gt; 0,1,0)</f>
        <v>1</v>
      </c>
      <c r="E620" t="e">
        <f>IF(_xll.ciqfunctions.udf.CIQ(A620,"IQ_UNLEVERED_FCF") + _xll.ciqfunctions.udf.CIQ(A620,"IQ_CAPEX")  &gt; 0, 1, 0)</f>
        <v>#VALUE!</v>
      </c>
      <c r="F620" t="e">
        <f>IF(_xll.ciqfunctions.udf.CIQ(A620,"IQ_RETURN_ASSETS") - _xll.ciqfunctions.udf.CIQ(A620,"IQ_RETURN_ASSETS", IQ_LTM - 1) &gt; 0,1,0)</f>
        <v>#VALUE!</v>
      </c>
      <c r="G620" t="e">
        <f>IF((_xll.ciqfunctions.udf.CIQ(A620,"IQ_UNLEVERED_FCF") + _xll.ciqfunctions.udf.CIQ(A620,"IQ_CAPEX"))/_xll.ciqfunctions.udf.CIQ(A620,"IQ_TOTAL_ASSETS") &gt; 0,1,0)</f>
        <v>#VALUE!</v>
      </c>
      <c r="H620" t="e">
        <f>IF(_xll.ciqfunctions.udf.CIQ(A620,"IQ_LT_DEBT")/_xll.ciqfunctions.udf.CIQ(A620,"IQ_TOTAL_ASSETS") - _xll.ciqfunctions.udf.CIQ(A620,"IQ_LT_DEBT", IQ_LTM - 1)/_xll.ciqfunctions.udf.CIQ(A620,"IQ_TOTAL_ASSETS", IQ_LTM - 1) &gt; 0,1,0)</f>
        <v>#VALUE!</v>
      </c>
      <c r="I620" t="e">
        <f>IF(_xll.ciqfunctions.udf.CIQ(A620,"IQ_CURRENT_RATIO") - _xll.ciqfunctions.udf.CIQ(A620,"IQ_CURRENT_RATIO", IQ_LTM - 1) &gt; 0,1,0)</f>
        <v>#VALUE!</v>
      </c>
      <c r="J620" t="e">
        <f>IF(_xll.ciqfunctions.udf.CIQ(A620, "IQ_BASIC_WEIGHT") - _xll.ciqfunctions.udf.CIQ(A620, "IQ_BASIC_WEIGHT", IQ_LTM - 1) &gt; 0, 0, 1)</f>
        <v>#VALUE!</v>
      </c>
      <c r="K620" t="e">
        <f>IF(_xll.ciqfunctions.udf.CIQ(A620,"IQ_GROSS_MARGIN") - _xll.ciqfunctions.udf.CIQ(A620,"IQ_GROSS_MARGIN",IQ_LTM-1) &gt; 1,1,0)</f>
        <v>#VALUE!</v>
      </c>
      <c r="L620" t="e">
        <f>IF(_xll.ciqfunctions.udf.CIQ(A620, "IQ_ASSET_TURNS") - _xll.ciqfunctions.udf.CIQ(A620,"IQ_ASSET_TURNS", IQ_LTM-1) &gt; 1, 1,0)</f>
        <v>#VALUE!</v>
      </c>
    </row>
    <row r="621" spans="1:12" hidden="1" x14ac:dyDescent="0.25">
      <c r="A621" t="s">
        <v>4078</v>
      </c>
      <c r="B621" t="s">
        <v>4077</v>
      </c>
      <c r="C621" t="e">
        <f t="shared" si="9"/>
        <v>#VALUE!</v>
      </c>
      <c r="D621">
        <f>IF(_xll.ciqfunctions.udf.CIQ(A621,"IQ_RETURN_ASSETS") &gt; 0,1,0)</f>
        <v>1</v>
      </c>
      <c r="E621" t="e">
        <f>IF(_xll.ciqfunctions.udf.CIQ(A621,"IQ_UNLEVERED_FCF") + _xll.ciqfunctions.udf.CIQ(A621,"IQ_CAPEX")  &gt; 0, 1, 0)</f>
        <v>#VALUE!</v>
      </c>
      <c r="F621" t="e">
        <f>IF(_xll.ciqfunctions.udf.CIQ(A621,"IQ_RETURN_ASSETS") - _xll.ciqfunctions.udf.CIQ(A621,"IQ_RETURN_ASSETS", IQ_LTM - 1) &gt; 0,1,0)</f>
        <v>#VALUE!</v>
      </c>
      <c r="G621" t="e">
        <f>IF((_xll.ciqfunctions.udf.CIQ(A621,"IQ_UNLEVERED_FCF") + _xll.ciqfunctions.udf.CIQ(A621,"IQ_CAPEX"))/_xll.ciqfunctions.udf.CIQ(A621,"IQ_TOTAL_ASSETS") &gt; 0,1,0)</f>
        <v>#VALUE!</v>
      </c>
      <c r="H621" t="e">
        <f>IF(_xll.ciqfunctions.udf.CIQ(A621,"IQ_LT_DEBT")/_xll.ciqfunctions.udf.CIQ(A621,"IQ_TOTAL_ASSETS") - _xll.ciqfunctions.udf.CIQ(A621,"IQ_LT_DEBT", IQ_LTM - 1)/_xll.ciqfunctions.udf.CIQ(A621,"IQ_TOTAL_ASSETS", IQ_LTM - 1) &gt; 0,1,0)</f>
        <v>#VALUE!</v>
      </c>
      <c r="I621" t="e">
        <f>IF(_xll.ciqfunctions.udf.CIQ(A621,"IQ_CURRENT_RATIO") - _xll.ciqfunctions.udf.CIQ(A621,"IQ_CURRENT_RATIO", IQ_LTM - 1) &gt; 0,1,0)</f>
        <v>#VALUE!</v>
      </c>
      <c r="J621" t="e">
        <f>IF(_xll.ciqfunctions.udf.CIQ(A621, "IQ_BASIC_WEIGHT") - _xll.ciqfunctions.udf.CIQ(A621, "IQ_BASIC_WEIGHT", IQ_LTM - 1) &gt; 0, 0, 1)</f>
        <v>#VALUE!</v>
      </c>
      <c r="K621" t="e">
        <f>IF(_xll.ciqfunctions.udf.CIQ(A621,"IQ_GROSS_MARGIN") - _xll.ciqfunctions.udf.CIQ(A621,"IQ_GROSS_MARGIN",IQ_LTM-1) &gt; 1,1,0)</f>
        <v>#VALUE!</v>
      </c>
      <c r="L621" t="e">
        <f>IF(_xll.ciqfunctions.udf.CIQ(A621, "IQ_ASSET_TURNS") - _xll.ciqfunctions.udf.CIQ(A621,"IQ_ASSET_TURNS", IQ_LTM-1) &gt; 1, 1,0)</f>
        <v>#VALUE!</v>
      </c>
    </row>
    <row r="622" spans="1:12" hidden="1" x14ac:dyDescent="0.25">
      <c r="A622" t="s">
        <v>4079</v>
      </c>
      <c r="B622" t="s">
        <v>4077</v>
      </c>
      <c r="C622" t="e">
        <f t="shared" si="9"/>
        <v>#VALUE!</v>
      </c>
      <c r="D622">
        <f>IF(_xll.ciqfunctions.udf.CIQ(A622,"IQ_RETURN_ASSETS") &gt; 0,1,0)</f>
        <v>1</v>
      </c>
      <c r="E622" t="e">
        <f>IF(_xll.ciqfunctions.udf.CIQ(A622,"IQ_UNLEVERED_FCF") + _xll.ciqfunctions.udf.CIQ(A622,"IQ_CAPEX")  &gt; 0, 1, 0)</f>
        <v>#VALUE!</v>
      </c>
      <c r="F622" t="e">
        <f>IF(_xll.ciqfunctions.udf.CIQ(A622,"IQ_RETURN_ASSETS") - _xll.ciqfunctions.udf.CIQ(A622,"IQ_RETURN_ASSETS", IQ_LTM - 1) &gt; 0,1,0)</f>
        <v>#VALUE!</v>
      </c>
      <c r="G622" t="e">
        <f>IF((_xll.ciqfunctions.udf.CIQ(A622,"IQ_UNLEVERED_FCF") + _xll.ciqfunctions.udf.CIQ(A622,"IQ_CAPEX"))/_xll.ciqfunctions.udf.CIQ(A622,"IQ_TOTAL_ASSETS") &gt; 0,1,0)</f>
        <v>#VALUE!</v>
      </c>
      <c r="H622" t="e">
        <f>IF(_xll.ciqfunctions.udf.CIQ(A622,"IQ_LT_DEBT")/_xll.ciqfunctions.udf.CIQ(A622,"IQ_TOTAL_ASSETS") - _xll.ciqfunctions.udf.CIQ(A622,"IQ_LT_DEBT", IQ_LTM - 1)/_xll.ciqfunctions.udf.CIQ(A622,"IQ_TOTAL_ASSETS", IQ_LTM - 1) &gt; 0,1,0)</f>
        <v>#VALUE!</v>
      </c>
      <c r="I622" t="e">
        <f>IF(_xll.ciqfunctions.udf.CIQ(A622,"IQ_CURRENT_RATIO") - _xll.ciqfunctions.udf.CIQ(A622,"IQ_CURRENT_RATIO", IQ_LTM - 1) &gt; 0,1,0)</f>
        <v>#VALUE!</v>
      </c>
      <c r="J622" t="e">
        <f>IF(_xll.ciqfunctions.udf.CIQ(A622, "IQ_BASIC_WEIGHT") - _xll.ciqfunctions.udf.CIQ(A622, "IQ_BASIC_WEIGHT", IQ_LTM - 1) &gt; 0, 0, 1)</f>
        <v>#VALUE!</v>
      </c>
      <c r="K622" t="e">
        <f>IF(_xll.ciqfunctions.udf.CIQ(A622,"IQ_GROSS_MARGIN") - _xll.ciqfunctions.udf.CIQ(A622,"IQ_GROSS_MARGIN",IQ_LTM-1) &gt; 1,1,0)</f>
        <v>#VALUE!</v>
      </c>
      <c r="L622" t="e">
        <f>IF(_xll.ciqfunctions.udf.CIQ(A622, "IQ_ASSET_TURNS") - _xll.ciqfunctions.udf.CIQ(A622,"IQ_ASSET_TURNS", IQ_LTM-1) &gt; 1, 1,0)</f>
        <v>#VALUE!</v>
      </c>
    </row>
    <row r="623" spans="1:12" hidden="1" x14ac:dyDescent="0.25">
      <c r="A623" t="s">
        <v>4099</v>
      </c>
      <c r="B623" t="s">
        <v>4097</v>
      </c>
      <c r="C623" t="e">
        <f t="shared" si="9"/>
        <v>#VALUE!</v>
      </c>
      <c r="D623">
        <f>IF(_xll.ciqfunctions.udf.CIQ(A623,"IQ_RETURN_ASSETS") &gt; 0,1,0)</f>
        <v>1</v>
      </c>
      <c r="E623" t="e">
        <f>IF(_xll.ciqfunctions.udf.CIQ(A623,"IQ_UNLEVERED_FCF") + _xll.ciqfunctions.udf.CIQ(A623,"IQ_CAPEX")  &gt; 0, 1, 0)</f>
        <v>#VALUE!</v>
      </c>
      <c r="F623" t="e">
        <f>IF(_xll.ciqfunctions.udf.CIQ(A623,"IQ_RETURN_ASSETS") - _xll.ciqfunctions.udf.CIQ(A623,"IQ_RETURN_ASSETS", IQ_LTM - 1) &gt; 0,1,0)</f>
        <v>#VALUE!</v>
      </c>
      <c r="G623" t="e">
        <f>IF((_xll.ciqfunctions.udf.CIQ(A623,"IQ_UNLEVERED_FCF") + _xll.ciqfunctions.udf.CIQ(A623,"IQ_CAPEX"))/_xll.ciqfunctions.udf.CIQ(A623,"IQ_TOTAL_ASSETS") &gt; 0,1,0)</f>
        <v>#VALUE!</v>
      </c>
      <c r="H623" t="e">
        <f>IF(_xll.ciqfunctions.udf.CIQ(A623,"IQ_LT_DEBT")/_xll.ciqfunctions.udf.CIQ(A623,"IQ_TOTAL_ASSETS") - _xll.ciqfunctions.udf.CIQ(A623,"IQ_LT_DEBT", IQ_LTM - 1)/_xll.ciqfunctions.udf.CIQ(A623,"IQ_TOTAL_ASSETS", IQ_LTM - 1) &gt; 0,1,0)</f>
        <v>#VALUE!</v>
      </c>
      <c r="I623" t="e">
        <f>IF(_xll.ciqfunctions.udf.CIQ(A623,"IQ_CURRENT_RATIO") - _xll.ciqfunctions.udf.CIQ(A623,"IQ_CURRENT_RATIO", IQ_LTM - 1) &gt; 0,1,0)</f>
        <v>#VALUE!</v>
      </c>
      <c r="J623" t="e">
        <f>IF(_xll.ciqfunctions.udf.CIQ(A623, "IQ_BASIC_WEIGHT") - _xll.ciqfunctions.udf.CIQ(A623, "IQ_BASIC_WEIGHT", IQ_LTM - 1) &gt; 0, 0, 1)</f>
        <v>#VALUE!</v>
      </c>
      <c r="K623" t="e">
        <f>IF(_xll.ciqfunctions.udf.CIQ(A623,"IQ_GROSS_MARGIN") - _xll.ciqfunctions.udf.CIQ(A623,"IQ_GROSS_MARGIN",IQ_LTM-1) &gt; 1,1,0)</f>
        <v>#VALUE!</v>
      </c>
      <c r="L623" t="e">
        <f>IF(_xll.ciqfunctions.udf.CIQ(A623, "IQ_ASSET_TURNS") - _xll.ciqfunctions.udf.CIQ(A623,"IQ_ASSET_TURNS", IQ_LTM-1) &gt; 1, 1,0)</f>
        <v>#VALUE!</v>
      </c>
    </row>
    <row r="624" spans="1:12" hidden="1" x14ac:dyDescent="0.25">
      <c r="A624" t="s">
        <v>4100</v>
      </c>
      <c r="B624" t="s">
        <v>4097</v>
      </c>
      <c r="C624" t="e">
        <f t="shared" si="9"/>
        <v>#VALUE!</v>
      </c>
      <c r="D624">
        <f>IF(_xll.ciqfunctions.udf.CIQ(A624,"IQ_RETURN_ASSETS") &gt; 0,1,0)</f>
        <v>1</v>
      </c>
      <c r="E624" t="e">
        <f>IF(_xll.ciqfunctions.udf.CIQ(A624,"IQ_UNLEVERED_FCF") + _xll.ciqfunctions.udf.CIQ(A624,"IQ_CAPEX")  &gt; 0, 1, 0)</f>
        <v>#VALUE!</v>
      </c>
      <c r="F624" t="e">
        <f>IF(_xll.ciqfunctions.udf.CIQ(A624,"IQ_RETURN_ASSETS") - _xll.ciqfunctions.udf.CIQ(A624,"IQ_RETURN_ASSETS", IQ_LTM - 1) &gt; 0,1,0)</f>
        <v>#VALUE!</v>
      </c>
      <c r="G624" t="e">
        <f>IF((_xll.ciqfunctions.udf.CIQ(A624,"IQ_UNLEVERED_FCF") + _xll.ciqfunctions.udf.CIQ(A624,"IQ_CAPEX"))/_xll.ciqfunctions.udf.CIQ(A624,"IQ_TOTAL_ASSETS") &gt; 0,1,0)</f>
        <v>#VALUE!</v>
      </c>
      <c r="H624" t="e">
        <f>IF(_xll.ciqfunctions.udf.CIQ(A624,"IQ_LT_DEBT")/_xll.ciqfunctions.udf.CIQ(A624,"IQ_TOTAL_ASSETS") - _xll.ciqfunctions.udf.CIQ(A624,"IQ_LT_DEBT", IQ_LTM - 1)/_xll.ciqfunctions.udf.CIQ(A624,"IQ_TOTAL_ASSETS", IQ_LTM - 1) &gt; 0,1,0)</f>
        <v>#VALUE!</v>
      </c>
      <c r="I624" t="e">
        <f>IF(_xll.ciqfunctions.udf.CIQ(A624,"IQ_CURRENT_RATIO") - _xll.ciqfunctions.udf.CIQ(A624,"IQ_CURRENT_RATIO", IQ_LTM - 1) &gt; 0,1,0)</f>
        <v>#VALUE!</v>
      </c>
      <c r="J624" t="e">
        <f>IF(_xll.ciqfunctions.udf.CIQ(A624, "IQ_BASIC_WEIGHT") - _xll.ciqfunctions.udf.CIQ(A624, "IQ_BASIC_WEIGHT", IQ_LTM - 1) &gt; 0, 0, 1)</f>
        <v>#VALUE!</v>
      </c>
      <c r="K624" t="e">
        <f>IF(_xll.ciqfunctions.udf.CIQ(A624,"IQ_GROSS_MARGIN") - _xll.ciqfunctions.udf.CIQ(A624,"IQ_GROSS_MARGIN",IQ_LTM-1) &gt; 1,1,0)</f>
        <v>#VALUE!</v>
      </c>
      <c r="L624" t="e">
        <f>IF(_xll.ciqfunctions.udf.CIQ(A624, "IQ_ASSET_TURNS") - _xll.ciqfunctions.udf.CIQ(A624,"IQ_ASSET_TURNS", IQ_LTM-1) &gt; 1, 1,0)</f>
        <v>#VALUE!</v>
      </c>
    </row>
    <row r="625" spans="1:12" hidden="1" x14ac:dyDescent="0.25">
      <c r="A625" t="s">
        <v>4104</v>
      </c>
      <c r="B625" t="s">
        <v>4097</v>
      </c>
      <c r="C625" t="e">
        <f t="shared" si="9"/>
        <v>#VALUE!</v>
      </c>
      <c r="D625">
        <f>IF(_xll.ciqfunctions.udf.CIQ(A625,"IQ_RETURN_ASSETS") &gt; 0,1,0)</f>
        <v>1</v>
      </c>
      <c r="E625" t="e">
        <f>IF(_xll.ciqfunctions.udf.CIQ(A625,"IQ_UNLEVERED_FCF") + _xll.ciqfunctions.udf.CIQ(A625,"IQ_CAPEX")  &gt; 0, 1, 0)</f>
        <v>#VALUE!</v>
      </c>
      <c r="F625" t="e">
        <f>IF(_xll.ciqfunctions.udf.CIQ(A625,"IQ_RETURN_ASSETS") - _xll.ciqfunctions.udf.CIQ(A625,"IQ_RETURN_ASSETS", IQ_LTM - 1) &gt; 0,1,0)</f>
        <v>#VALUE!</v>
      </c>
      <c r="G625" t="e">
        <f>IF((_xll.ciqfunctions.udf.CIQ(A625,"IQ_UNLEVERED_FCF") + _xll.ciqfunctions.udf.CIQ(A625,"IQ_CAPEX"))/_xll.ciqfunctions.udf.CIQ(A625,"IQ_TOTAL_ASSETS") &gt; 0,1,0)</f>
        <v>#VALUE!</v>
      </c>
      <c r="H625" t="e">
        <f>IF(_xll.ciqfunctions.udf.CIQ(A625,"IQ_LT_DEBT")/_xll.ciqfunctions.udf.CIQ(A625,"IQ_TOTAL_ASSETS") - _xll.ciqfunctions.udf.CIQ(A625,"IQ_LT_DEBT", IQ_LTM - 1)/_xll.ciqfunctions.udf.CIQ(A625,"IQ_TOTAL_ASSETS", IQ_LTM - 1) &gt; 0,1,0)</f>
        <v>#VALUE!</v>
      </c>
      <c r="I625" t="e">
        <f>IF(_xll.ciqfunctions.udf.CIQ(A625,"IQ_CURRENT_RATIO") - _xll.ciqfunctions.udf.CIQ(A625,"IQ_CURRENT_RATIO", IQ_LTM - 1) &gt; 0,1,0)</f>
        <v>#VALUE!</v>
      </c>
      <c r="J625" t="e">
        <f>IF(_xll.ciqfunctions.udf.CIQ(A625, "IQ_BASIC_WEIGHT") - _xll.ciqfunctions.udf.CIQ(A625, "IQ_BASIC_WEIGHT", IQ_LTM - 1) &gt; 0, 0, 1)</f>
        <v>#VALUE!</v>
      </c>
      <c r="K625" t="e">
        <f>IF(_xll.ciqfunctions.udf.CIQ(A625,"IQ_GROSS_MARGIN") - _xll.ciqfunctions.udf.CIQ(A625,"IQ_GROSS_MARGIN",IQ_LTM-1) &gt; 1,1,0)</f>
        <v>#VALUE!</v>
      </c>
      <c r="L625" t="e">
        <f>IF(_xll.ciqfunctions.udf.CIQ(A625, "IQ_ASSET_TURNS") - _xll.ciqfunctions.udf.CIQ(A625,"IQ_ASSET_TURNS", IQ_LTM-1) &gt; 1, 1,0)</f>
        <v>#VALUE!</v>
      </c>
    </row>
    <row r="626" spans="1:12" hidden="1" x14ac:dyDescent="0.25">
      <c r="A626" t="s">
        <v>4108</v>
      </c>
      <c r="B626" t="s">
        <v>4109</v>
      </c>
      <c r="C626" t="e">
        <f t="shared" si="9"/>
        <v>#DIV/0!</v>
      </c>
      <c r="D626">
        <f>IF(_xll.ciqfunctions.udf.CIQ(A626,"IQ_RETURN_ASSETS") &gt; 0,1,0)</f>
        <v>0</v>
      </c>
      <c r="E626">
        <f>IF(_xll.ciqfunctions.udf.CIQ(A626,"IQ_UNLEVERED_FCF") + _xll.ciqfunctions.udf.CIQ(A626,"IQ_CAPEX")  &gt; 0, 1, 0)</f>
        <v>0</v>
      </c>
      <c r="F626">
        <f>IF(_xll.ciqfunctions.udf.CIQ(A626,"IQ_RETURN_ASSETS") - _xll.ciqfunctions.udf.CIQ(A626,"IQ_RETURN_ASSETS", IQ_LTM - 1) &gt; 0,1,0)</f>
        <v>0</v>
      </c>
      <c r="G626">
        <f>IF((_xll.ciqfunctions.udf.CIQ(A626,"IQ_UNLEVERED_FCF") + _xll.ciqfunctions.udf.CIQ(A626,"IQ_CAPEX"))/_xll.ciqfunctions.udf.CIQ(A626,"IQ_TOTAL_ASSETS") &gt; 0,1,0)</f>
        <v>0</v>
      </c>
      <c r="H626" t="e">
        <f>IF(_xll.ciqfunctions.udf.CIQ(A626,"IQ_LT_DEBT")/_xll.ciqfunctions.udf.CIQ(A626,"IQ_TOTAL_ASSETS") - _xll.ciqfunctions.udf.CIQ(A626,"IQ_LT_DEBT", IQ_LTM - 1)/_xll.ciqfunctions.udf.CIQ(A626,"IQ_TOTAL_ASSETS", IQ_LTM - 1) &gt; 0,1,0)</f>
        <v>#DIV/0!</v>
      </c>
      <c r="I626">
        <f>IF(_xll.ciqfunctions.udf.CIQ(A626,"IQ_CURRENT_RATIO") - _xll.ciqfunctions.udf.CIQ(A626,"IQ_CURRENT_RATIO", IQ_LTM - 1) &gt; 0,1,0)</f>
        <v>1</v>
      </c>
      <c r="J626">
        <f>IF(_xll.ciqfunctions.udf.CIQ(A626, "IQ_BASIC_WEIGHT") - _xll.ciqfunctions.udf.CIQ(A626, "IQ_BASIC_WEIGHT", IQ_LTM - 1) &gt; 0, 0, 1)</f>
        <v>0</v>
      </c>
      <c r="K626">
        <f>IF(_xll.ciqfunctions.udf.CIQ(A626,"IQ_GROSS_MARGIN") - _xll.ciqfunctions.udf.CIQ(A626,"IQ_GROSS_MARGIN",IQ_LTM-1) &gt; 1,1,0)</f>
        <v>0</v>
      </c>
      <c r="L626">
        <f>IF(_xll.ciqfunctions.udf.CIQ(A626, "IQ_ASSET_TURNS") - _xll.ciqfunctions.udf.CIQ(A626,"IQ_ASSET_TURNS", IQ_LTM-1) &gt; 1, 1,0)</f>
        <v>0</v>
      </c>
    </row>
    <row r="627" spans="1:12" hidden="1" x14ac:dyDescent="0.25">
      <c r="A627" t="s">
        <v>4110</v>
      </c>
      <c r="B627" t="s">
        <v>4109</v>
      </c>
      <c r="C627" t="e">
        <f t="shared" si="9"/>
        <v>#VALUE!</v>
      </c>
      <c r="D627">
        <f>IF(_xll.ciqfunctions.udf.CIQ(A627,"IQ_RETURN_ASSETS") &gt; 0,1,0)</f>
        <v>1</v>
      </c>
      <c r="E627" t="e">
        <f>IF(_xll.ciqfunctions.udf.CIQ(A627,"IQ_UNLEVERED_FCF") + _xll.ciqfunctions.udf.CIQ(A627,"IQ_CAPEX")  &gt; 0, 1, 0)</f>
        <v>#VALUE!</v>
      </c>
      <c r="F627" t="e">
        <f>IF(_xll.ciqfunctions.udf.CIQ(A627,"IQ_RETURN_ASSETS") - _xll.ciqfunctions.udf.CIQ(A627,"IQ_RETURN_ASSETS", IQ_LTM - 1) &gt; 0,1,0)</f>
        <v>#VALUE!</v>
      </c>
      <c r="G627" t="e">
        <f>IF((_xll.ciqfunctions.udf.CIQ(A627,"IQ_UNLEVERED_FCF") + _xll.ciqfunctions.udf.CIQ(A627,"IQ_CAPEX"))/_xll.ciqfunctions.udf.CIQ(A627,"IQ_TOTAL_ASSETS") &gt; 0,1,0)</f>
        <v>#VALUE!</v>
      </c>
      <c r="H627" t="e">
        <f>IF(_xll.ciqfunctions.udf.CIQ(A627,"IQ_LT_DEBT")/_xll.ciqfunctions.udf.CIQ(A627,"IQ_TOTAL_ASSETS") - _xll.ciqfunctions.udf.CIQ(A627,"IQ_LT_DEBT", IQ_LTM - 1)/_xll.ciqfunctions.udf.CIQ(A627,"IQ_TOTAL_ASSETS", IQ_LTM - 1) &gt; 0,1,0)</f>
        <v>#VALUE!</v>
      </c>
      <c r="I627" t="e">
        <f>IF(_xll.ciqfunctions.udf.CIQ(A627,"IQ_CURRENT_RATIO") - _xll.ciqfunctions.udf.CIQ(A627,"IQ_CURRENT_RATIO", IQ_LTM - 1) &gt; 0,1,0)</f>
        <v>#VALUE!</v>
      </c>
      <c r="J627" t="e">
        <f>IF(_xll.ciqfunctions.udf.CIQ(A627, "IQ_BASIC_WEIGHT") - _xll.ciqfunctions.udf.CIQ(A627, "IQ_BASIC_WEIGHT", IQ_LTM - 1) &gt; 0, 0, 1)</f>
        <v>#VALUE!</v>
      </c>
      <c r="K627" t="e">
        <f>IF(_xll.ciqfunctions.udf.CIQ(A627,"IQ_GROSS_MARGIN") - _xll.ciqfunctions.udf.CIQ(A627,"IQ_GROSS_MARGIN",IQ_LTM-1) &gt; 1,1,0)</f>
        <v>#VALUE!</v>
      </c>
      <c r="L627" t="e">
        <f>IF(_xll.ciqfunctions.udf.CIQ(A627, "IQ_ASSET_TURNS") - _xll.ciqfunctions.udf.CIQ(A627,"IQ_ASSET_TURNS", IQ_LTM-1) &gt; 1, 1,0)</f>
        <v>#VALUE!</v>
      </c>
    </row>
    <row r="628" spans="1:12" hidden="1" x14ac:dyDescent="0.25">
      <c r="A628" t="s">
        <v>4111</v>
      </c>
      <c r="B628" t="s">
        <v>4109</v>
      </c>
      <c r="C628" t="e">
        <f t="shared" si="9"/>
        <v>#VALUE!</v>
      </c>
      <c r="D628">
        <f>IF(_xll.ciqfunctions.udf.CIQ(A628,"IQ_RETURN_ASSETS") &gt; 0,1,0)</f>
        <v>1</v>
      </c>
      <c r="E628" t="e">
        <f>IF(_xll.ciqfunctions.udf.CIQ(A628,"IQ_UNLEVERED_FCF") + _xll.ciqfunctions.udf.CIQ(A628,"IQ_CAPEX")  &gt; 0, 1, 0)</f>
        <v>#VALUE!</v>
      </c>
      <c r="F628" t="e">
        <f>IF(_xll.ciqfunctions.udf.CIQ(A628,"IQ_RETURN_ASSETS") - _xll.ciqfunctions.udf.CIQ(A628,"IQ_RETURN_ASSETS", IQ_LTM - 1) &gt; 0,1,0)</f>
        <v>#VALUE!</v>
      </c>
      <c r="G628" t="e">
        <f>IF((_xll.ciqfunctions.udf.CIQ(A628,"IQ_UNLEVERED_FCF") + _xll.ciqfunctions.udf.CIQ(A628,"IQ_CAPEX"))/_xll.ciqfunctions.udf.CIQ(A628,"IQ_TOTAL_ASSETS") &gt; 0,1,0)</f>
        <v>#VALUE!</v>
      </c>
      <c r="H628" t="e">
        <f>IF(_xll.ciqfunctions.udf.CIQ(A628,"IQ_LT_DEBT")/_xll.ciqfunctions.udf.CIQ(A628,"IQ_TOTAL_ASSETS") - _xll.ciqfunctions.udf.CIQ(A628,"IQ_LT_DEBT", IQ_LTM - 1)/_xll.ciqfunctions.udf.CIQ(A628,"IQ_TOTAL_ASSETS", IQ_LTM - 1) &gt; 0,1,0)</f>
        <v>#VALUE!</v>
      </c>
      <c r="I628" t="e">
        <f>IF(_xll.ciqfunctions.udf.CIQ(A628,"IQ_CURRENT_RATIO") - _xll.ciqfunctions.udf.CIQ(A628,"IQ_CURRENT_RATIO", IQ_LTM - 1) &gt; 0,1,0)</f>
        <v>#VALUE!</v>
      </c>
      <c r="J628" t="e">
        <f>IF(_xll.ciqfunctions.udf.CIQ(A628, "IQ_BASIC_WEIGHT") - _xll.ciqfunctions.udf.CIQ(A628, "IQ_BASIC_WEIGHT", IQ_LTM - 1) &gt; 0, 0, 1)</f>
        <v>#VALUE!</v>
      </c>
      <c r="K628" t="e">
        <f>IF(_xll.ciqfunctions.udf.CIQ(A628,"IQ_GROSS_MARGIN") - _xll.ciqfunctions.udf.CIQ(A628,"IQ_GROSS_MARGIN",IQ_LTM-1) &gt; 1,1,0)</f>
        <v>#VALUE!</v>
      </c>
      <c r="L628" t="e">
        <f>IF(_xll.ciqfunctions.udf.CIQ(A628, "IQ_ASSET_TURNS") - _xll.ciqfunctions.udf.CIQ(A628,"IQ_ASSET_TURNS", IQ_LTM-1) &gt; 1, 1,0)</f>
        <v>#VALUE!</v>
      </c>
    </row>
    <row r="629" spans="1:12" hidden="1" x14ac:dyDescent="0.25">
      <c r="A629" t="s">
        <v>4131</v>
      </c>
      <c r="B629" t="s">
        <v>4132</v>
      </c>
      <c r="C629" t="e">
        <f t="shared" si="9"/>
        <v>#VALUE!</v>
      </c>
      <c r="D629">
        <f>IF(_xll.ciqfunctions.udf.CIQ(A629,"IQ_RETURN_ASSETS") &gt; 0,1,0)</f>
        <v>0</v>
      </c>
      <c r="E629">
        <f>IF(_xll.ciqfunctions.udf.CIQ(A629,"IQ_UNLEVERED_FCF") + _xll.ciqfunctions.udf.CIQ(A629,"IQ_CAPEX")  &gt; 0, 1, 0)</f>
        <v>0</v>
      </c>
      <c r="F629">
        <f>IF(_xll.ciqfunctions.udf.CIQ(A629,"IQ_RETURN_ASSETS") - _xll.ciqfunctions.udf.CIQ(A629,"IQ_RETURN_ASSETS", IQ_LTM - 1) &gt; 0,1,0)</f>
        <v>0</v>
      </c>
      <c r="G629">
        <f>IF((_xll.ciqfunctions.udf.CIQ(A629,"IQ_UNLEVERED_FCF") + _xll.ciqfunctions.udf.CIQ(A629,"IQ_CAPEX"))/_xll.ciqfunctions.udf.CIQ(A629,"IQ_TOTAL_ASSETS") &gt; 0,1,0)</f>
        <v>0</v>
      </c>
      <c r="H629">
        <f>IF(_xll.ciqfunctions.udf.CIQ(A629,"IQ_LT_DEBT")/_xll.ciqfunctions.udf.CIQ(A629,"IQ_TOTAL_ASSETS") - _xll.ciqfunctions.udf.CIQ(A629,"IQ_LT_DEBT", IQ_LTM - 1)/_xll.ciqfunctions.udf.CIQ(A629,"IQ_TOTAL_ASSETS", IQ_LTM - 1) &gt; 0,1,0)</f>
        <v>1</v>
      </c>
      <c r="I629">
        <f>IF(_xll.ciqfunctions.udf.CIQ(A629,"IQ_CURRENT_RATIO") - _xll.ciqfunctions.udf.CIQ(A629,"IQ_CURRENT_RATIO", IQ_LTM - 1) &gt; 0,1,0)</f>
        <v>0</v>
      </c>
      <c r="J629">
        <f>IF(_xll.ciqfunctions.udf.CIQ(A629, "IQ_BASIC_WEIGHT") - _xll.ciqfunctions.udf.CIQ(A629, "IQ_BASIC_WEIGHT", IQ_LTM - 1) &gt; 0, 0, 1)</f>
        <v>0</v>
      </c>
      <c r="K629" t="e">
        <f>IF(_xll.ciqfunctions.udf.CIQ(A629,"IQ_GROSS_MARGIN") - _xll.ciqfunctions.udf.CIQ(A629,"IQ_GROSS_MARGIN",IQ_LTM-1) &gt; 1,1,0)</f>
        <v>#VALUE!</v>
      </c>
      <c r="L629">
        <f>IF(_xll.ciqfunctions.udf.CIQ(A629, "IQ_ASSET_TURNS") - _xll.ciqfunctions.udf.CIQ(A629,"IQ_ASSET_TURNS", IQ_LTM-1) &gt; 1, 1,0)</f>
        <v>0</v>
      </c>
    </row>
    <row r="630" spans="1:12" hidden="1" x14ac:dyDescent="0.25">
      <c r="A630" t="s">
        <v>4141</v>
      </c>
      <c r="B630" t="s">
        <v>4142</v>
      </c>
      <c r="C630" t="e">
        <f t="shared" si="9"/>
        <v>#VALUE!</v>
      </c>
      <c r="D630">
        <f>IF(_xll.ciqfunctions.udf.CIQ(A630,"IQ_RETURN_ASSETS") &gt; 0,1,0)</f>
        <v>0</v>
      </c>
      <c r="E630">
        <f>IF(_xll.ciqfunctions.udf.CIQ(A630,"IQ_UNLEVERED_FCF") + _xll.ciqfunctions.udf.CIQ(A630,"IQ_CAPEX")  &gt; 0, 1, 0)</f>
        <v>0</v>
      </c>
      <c r="F630">
        <f>IF(_xll.ciqfunctions.udf.CIQ(A630,"IQ_RETURN_ASSETS") - _xll.ciqfunctions.udf.CIQ(A630,"IQ_RETURN_ASSETS", IQ_LTM - 1) &gt; 0,1,0)</f>
        <v>0</v>
      </c>
      <c r="G630">
        <f>IF((_xll.ciqfunctions.udf.CIQ(A630,"IQ_UNLEVERED_FCF") + _xll.ciqfunctions.udf.CIQ(A630,"IQ_CAPEX"))/_xll.ciqfunctions.udf.CIQ(A630,"IQ_TOTAL_ASSETS") &gt; 0,1,0)</f>
        <v>0</v>
      </c>
      <c r="H630">
        <f>IF(_xll.ciqfunctions.udf.CIQ(A630,"IQ_LT_DEBT")/_xll.ciqfunctions.udf.CIQ(A630,"IQ_TOTAL_ASSETS") - _xll.ciqfunctions.udf.CIQ(A630,"IQ_LT_DEBT", IQ_LTM - 1)/_xll.ciqfunctions.udf.CIQ(A630,"IQ_TOTAL_ASSETS", IQ_LTM - 1) &gt; 0,1,0)</f>
        <v>1</v>
      </c>
      <c r="I630">
        <f>IF(_xll.ciqfunctions.udf.CIQ(A630,"IQ_CURRENT_RATIO") - _xll.ciqfunctions.udf.CIQ(A630,"IQ_CURRENT_RATIO", IQ_LTM - 1) &gt; 0,1,0)</f>
        <v>1</v>
      </c>
      <c r="J630">
        <f>IF(_xll.ciqfunctions.udf.CIQ(A630, "IQ_BASIC_WEIGHT") - _xll.ciqfunctions.udf.CIQ(A630, "IQ_BASIC_WEIGHT", IQ_LTM - 1) &gt; 0, 0, 1)</f>
        <v>0</v>
      </c>
      <c r="K630" t="e">
        <f>IF(_xll.ciqfunctions.udf.CIQ(A630,"IQ_GROSS_MARGIN") - _xll.ciqfunctions.udf.CIQ(A630,"IQ_GROSS_MARGIN",IQ_LTM-1) &gt; 1,1,0)</f>
        <v>#VALUE!</v>
      </c>
      <c r="L630">
        <f>IF(_xll.ciqfunctions.udf.CIQ(A630, "IQ_ASSET_TURNS") - _xll.ciqfunctions.udf.CIQ(A630,"IQ_ASSET_TURNS", IQ_LTM-1) &gt; 1, 1,0)</f>
        <v>0</v>
      </c>
    </row>
    <row r="631" spans="1:12" hidden="1" x14ac:dyDescent="0.25">
      <c r="A631" t="s">
        <v>4145</v>
      </c>
      <c r="B631" t="s">
        <v>4146</v>
      </c>
      <c r="C631" t="e">
        <f t="shared" si="9"/>
        <v>#VALUE!</v>
      </c>
      <c r="D631">
        <f>IF(_xll.ciqfunctions.udf.CIQ(A631,"IQ_RETURN_ASSETS") &gt; 0,1,0)</f>
        <v>0</v>
      </c>
      <c r="E631">
        <f>IF(_xll.ciqfunctions.udf.CIQ(A631,"IQ_UNLEVERED_FCF") + _xll.ciqfunctions.udf.CIQ(A631,"IQ_CAPEX")  &gt; 0, 1, 0)</f>
        <v>0</v>
      </c>
      <c r="F631">
        <f>IF(_xll.ciqfunctions.udf.CIQ(A631,"IQ_RETURN_ASSETS") - _xll.ciqfunctions.udf.CIQ(A631,"IQ_RETURN_ASSETS", IQ_LTM - 1) &gt; 0,1,0)</f>
        <v>1</v>
      </c>
      <c r="G631">
        <f>IF((_xll.ciqfunctions.udf.CIQ(A631,"IQ_UNLEVERED_FCF") + _xll.ciqfunctions.udf.CIQ(A631,"IQ_CAPEX"))/_xll.ciqfunctions.udf.CIQ(A631,"IQ_TOTAL_ASSETS") &gt; 0,1,0)</f>
        <v>0</v>
      </c>
      <c r="H631">
        <f>IF(_xll.ciqfunctions.udf.CIQ(A631,"IQ_LT_DEBT")/_xll.ciqfunctions.udf.CIQ(A631,"IQ_TOTAL_ASSETS") - _xll.ciqfunctions.udf.CIQ(A631,"IQ_LT_DEBT", IQ_LTM - 1)/_xll.ciqfunctions.udf.CIQ(A631,"IQ_TOTAL_ASSETS", IQ_LTM - 1) &gt; 0,1,0)</f>
        <v>0</v>
      </c>
      <c r="I631">
        <f>IF(_xll.ciqfunctions.udf.CIQ(A631,"IQ_CURRENT_RATIO") - _xll.ciqfunctions.udf.CIQ(A631,"IQ_CURRENT_RATIO", IQ_LTM - 1) &gt; 0,1,0)</f>
        <v>0</v>
      </c>
      <c r="J631">
        <f>IF(_xll.ciqfunctions.udf.CIQ(A631, "IQ_BASIC_WEIGHT") - _xll.ciqfunctions.udf.CIQ(A631, "IQ_BASIC_WEIGHT", IQ_LTM - 1) &gt; 0, 0, 1)</f>
        <v>0</v>
      </c>
      <c r="K631" t="e">
        <f>IF(_xll.ciqfunctions.udf.CIQ(A631,"IQ_GROSS_MARGIN") - _xll.ciqfunctions.udf.CIQ(A631,"IQ_GROSS_MARGIN",IQ_LTM-1) &gt; 1,1,0)</f>
        <v>#VALUE!</v>
      </c>
      <c r="L631">
        <f>IF(_xll.ciqfunctions.udf.CIQ(A631, "IQ_ASSET_TURNS") - _xll.ciqfunctions.udf.CIQ(A631,"IQ_ASSET_TURNS", IQ_LTM-1) &gt; 1, 1,0)</f>
        <v>0</v>
      </c>
    </row>
    <row r="632" spans="1:12" hidden="1" x14ac:dyDescent="0.25">
      <c r="A632" t="s">
        <v>4153</v>
      </c>
      <c r="B632" t="s">
        <v>4154</v>
      </c>
      <c r="C632" t="e">
        <f t="shared" si="9"/>
        <v>#DIV/0!</v>
      </c>
      <c r="D632">
        <f>IF(_xll.ciqfunctions.udf.CIQ(A632,"IQ_RETURN_ASSETS") &gt; 0,1,0)</f>
        <v>0</v>
      </c>
      <c r="E632">
        <f>IF(_xll.ciqfunctions.udf.CIQ(A632,"IQ_UNLEVERED_FCF") + _xll.ciqfunctions.udf.CIQ(A632,"IQ_CAPEX")  &gt; 0, 1, 0)</f>
        <v>0</v>
      </c>
      <c r="F632">
        <f>IF(_xll.ciqfunctions.udf.CIQ(A632,"IQ_RETURN_ASSETS") - _xll.ciqfunctions.udf.CIQ(A632,"IQ_RETURN_ASSETS", IQ_LTM - 1) &gt; 0,1,0)</f>
        <v>0</v>
      </c>
      <c r="G632">
        <f>IF((_xll.ciqfunctions.udf.CIQ(A632,"IQ_UNLEVERED_FCF") + _xll.ciqfunctions.udf.CIQ(A632,"IQ_CAPEX"))/_xll.ciqfunctions.udf.CIQ(A632,"IQ_TOTAL_ASSETS") &gt; 0,1,0)</f>
        <v>0</v>
      </c>
      <c r="H632" t="e">
        <f>IF(_xll.ciqfunctions.udf.CIQ(A632,"IQ_LT_DEBT")/_xll.ciqfunctions.udf.CIQ(A632,"IQ_TOTAL_ASSETS") - _xll.ciqfunctions.udf.CIQ(A632,"IQ_LT_DEBT", IQ_LTM - 1)/_xll.ciqfunctions.udf.CIQ(A632,"IQ_TOTAL_ASSETS", IQ_LTM - 1) &gt; 0,1,0)</f>
        <v>#DIV/0!</v>
      </c>
      <c r="I632">
        <f>IF(_xll.ciqfunctions.udf.CIQ(A632,"IQ_CURRENT_RATIO") - _xll.ciqfunctions.udf.CIQ(A632,"IQ_CURRENT_RATIO", IQ_LTM - 1) &gt; 0,1,0)</f>
        <v>1</v>
      </c>
      <c r="J632">
        <f>IF(_xll.ciqfunctions.udf.CIQ(A632, "IQ_BASIC_WEIGHT") - _xll.ciqfunctions.udf.CIQ(A632, "IQ_BASIC_WEIGHT", IQ_LTM - 1) &gt; 0, 0, 1)</f>
        <v>0</v>
      </c>
      <c r="K632">
        <f>IF(_xll.ciqfunctions.udf.CIQ(A632,"IQ_GROSS_MARGIN") - _xll.ciqfunctions.udf.CIQ(A632,"IQ_GROSS_MARGIN",IQ_LTM-1) &gt; 1,1,0)</f>
        <v>0</v>
      </c>
      <c r="L632">
        <f>IF(_xll.ciqfunctions.udf.CIQ(A632, "IQ_ASSET_TURNS") - _xll.ciqfunctions.udf.CIQ(A632,"IQ_ASSET_TURNS", IQ_LTM-1) &gt; 1, 1,0)</f>
        <v>0</v>
      </c>
    </row>
    <row r="633" spans="1:12" hidden="1" x14ac:dyDescent="0.25">
      <c r="A633" t="s">
        <v>4155</v>
      </c>
      <c r="B633" t="s">
        <v>4154</v>
      </c>
      <c r="C633" t="e">
        <f t="shared" si="9"/>
        <v>#VALUE!</v>
      </c>
      <c r="D633">
        <f>IF(_xll.ciqfunctions.udf.CIQ(A633,"IQ_RETURN_ASSETS") &gt; 0,1,0)</f>
        <v>1</v>
      </c>
      <c r="E633" t="e">
        <f>IF(_xll.ciqfunctions.udf.CIQ(A633,"IQ_UNLEVERED_FCF") + _xll.ciqfunctions.udf.CIQ(A633,"IQ_CAPEX")  &gt; 0, 1, 0)</f>
        <v>#VALUE!</v>
      </c>
      <c r="F633" t="e">
        <f>IF(_xll.ciqfunctions.udf.CIQ(A633,"IQ_RETURN_ASSETS") - _xll.ciqfunctions.udf.CIQ(A633,"IQ_RETURN_ASSETS", IQ_LTM - 1) &gt; 0,1,0)</f>
        <v>#VALUE!</v>
      </c>
      <c r="G633" t="e">
        <f>IF((_xll.ciqfunctions.udf.CIQ(A633,"IQ_UNLEVERED_FCF") + _xll.ciqfunctions.udf.CIQ(A633,"IQ_CAPEX"))/_xll.ciqfunctions.udf.CIQ(A633,"IQ_TOTAL_ASSETS") &gt; 0,1,0)</f>
        <v>#VALUE!</v>
      </c>
      <c r="H633" t="e">
        <f>IF(_xll.ciqfunctions.udf.CIQ(A633,"IQ_LT_DEBT")/_xll.ciqfunctions.udf.CIQ(A633,"IQ_TOTAL_ASSETS") - _xll.ciqfunctions.udf.CIQ(A633,"IQ_LT_DEBT", IQ_LTM - 1)/_xll.ciqfunctions.udf.CIQ(A633,"IQ_TOTAL_ASSETS", IQ_LTM - 1) &gt; 0,1,0)</f>
        <v>#VALUE!</v>
      </c>
      <c r="I633" t="e">
        <f>IF(_xll.ciqfunctions.udf.CIQ(A633,"IQ_CURRENT_RATIO") - _xll.ciqfunctions.udf.CIQ(A633,"IQ_CURRENT_RATIO", IQ_LTM - 1) &gt; 0,1,0)</f>
        <v>#VALUE!</v>
      </c>
      <c r="J633" t="e">
        <f>IF(_xll.ciqfunctions.udf.CIQ(A633, "IQ_BASIC_WEIGHT") - _xll.ciqfunctions.udf.CIQ(A633, "IQ_BASIC_WEIGHT", IQ_LTM - 1) &gt; 0, 0, 1)</f>
        <v>#VALUE!</v>
      </c>
      <c r="K633" t="e">
        <f>IF(_xll.ciqfunctions.udf.CIQ(A633,"IQ_GROSS_MARGIN") - _xll.ciqfunctions.udf.CIQ(A633,"IQ_GROSS_MARGIN",IQ_LTM-1) &gt; 1,1,0)</f>
        <v>#VALUE!</v>
      </c>
      <c r="L633" t="e">
        <f>IF(_xll.ciqfunctions.udf.CIQ(A633, "IQ_ASSET_TURNS") - _xll.ciqfunctions.udf.CIQ(A633,"IQ_ASSET_TURNS", IQ_LTM-1) &gt; 1, 1,0)</f>
        <v>#VALUE!</v>
      </c>
    </row>
    <row r="634" spans="1:12" hidden="1" x14ac:dyDescent="0.25">
      <c r="A634" t="s">
        <v>4156</v>
      </c>
      <c r="B634" t="s">
        <v>4154</v>
      </c>
      <c r="C634" t="e">
        <f t="shared" si="9"/>
        <v>#VALUE!</v>
      </c>
      <c r="D634">
        <f>IF(_xll.ciqfunctions.udf.CIQ(A634,"IQ_RETURN_ASSETS") &gt; 0,1,0)</f>
        <v>1</v>
      </c>
      <c r="E634" t="e">
        <f>IF(_xll.ciqfunctions.udf.CIQ(A634,"IQ_UNLEVERED_FCF") + _xll.ciqfunctions.udf.CIQ(A634,"IQ_CAPEX")  &gt; 0, 1, 0)</f>
        <v>#VALUE!</v>
      </c>
      <c r="F634" t="e">
        <f>IF(_xll.ciqfunctions.udf.CIQ(A634,"IQ_RETURN_ASSETS") - _xll.ciqfunctions.udf.CIQ(A634,"IQ_RETURN_ASSETS", IQ_LTM - 1) &gt; 0,1,0)</f>
        <v>#VALUE!</v>
      </c>
      <c r="G634" t="e">
        <f>IF((_xll.ciqfunctions.udf.CIQ(A634,"IQ_UNLEVERED_FCF") + _xll.ciqfunctions.udf.CIQ(A634,"IQ_CAPEX"))/_xll.ciqfunctions.udf.CIQ(A634,"IQ_TOTAL_ASSETS") &gt; 0,1,0)</f>
        <v>#VALUE!</v>
      </c>
      <c r="H634" t="e">
        <f>IF(_xll.ciqfunctions.udf.CIQ(A634,"IQ_LT_DEBT")/_xll.ciqfunctions.udf.CIQ(A634,"IQ_TOTAL_ASSETS") - _xll.ciqfunctions.udf.CIQ(A634,"IQ_LT_DEBT", IQ_LTM - 1)/_xll.ciqfunctions.udf.CIQ(A634,"IQ_TOTAL_ASSETS", IQ_LTM - 1) &gt; 0,1,0)</f>
        <v>#VALUE!</v>
      </c>
      <c r="I634" t="e">
        <f>IF(_xll.ciqfunctions.udf.CIQ(A634,"IQ_CURRENT_RATIO") - _xll.ciqfunctions.udf.CIQ(A634,"IQ_CURRENT_RATIO", IQ_LTM - 1) &gt; 0,1,0)</f>
        <v>#VALUE!</v>
      </c>
      <c r="J634" t="e">
        <f>IF(_xll.ciqfunctions.udf.CIQ(A634, "IQ_BASIC_WEIGHT") - _xll.ciqfunctions.udf.CIQ(A634, "IQ_BASIC_WEIGHT", IQ_LTM - 1) &gt; 0, 0, 1)</f>
        <v>#VALUE!</v>
      </c>
      <c r="K634" t="e">
        <f>IF(_xll.ciqfunctions.udf.CIQ(A634,"IQ_GROSS_MARGIN") - _xll.ciqfunctions.udf.CIQ(A634,"IQ_GROSS_MARGIN",IQ_LTM-1) &gt; 1,1,0)</f>
        <v>#VALUE!</v>
      </c>
      <c r="L634" t="e">
        <f>IF(_xll.ciqfunctions.udf.CIQ(A634, "IQ_ASSET_TURNS") - _xll.ciqfunctions.udf.CIQ(A634,"IQ_ASSET_TURNS", IQ_LTM-1) &gt; 1, 1,0)</f>
        <v>#VALUE!</v>
      </c>
    </row>
    <row r="635" spans="1:12" hidden="1" x14ac:dyDescent="0.25">
      <c r="A635" t="s">
        <v>4175</v>
      </c>
      <c r="B635" t="s">
        <v>4174</v>
      </c>
      <c r="C635" t="e">
        <f t="shared" si="9"/>
        <v>#VALUE!</v>
      </c>
      <c r="D635">
        <f>IF(_xll.ciqfunctions.udf.CIQ(A635,"IQ_RETURN_ASSETS") &gt; 0,1,0)</f>
        <v>1</v>
      </c>
      <c r="E635" t="e">
        <f>IF(_xll.ciqfunctions.udf.CIQ(A635,"IQ_UNLEVERED_FCF") + _xll.ciqfunctions.udf.CIQ(A635,"IQ_CAPEX")  &gt; 0, 1, 0)</f>
        <v>#VALUE!</v>
      </c>
      <c r="F635" t="e">
        <f>IF(_xll.ciqfunctions.udf.CIQ(A635,"IQ_RETURN_ASSETS") - _xll.ciqfunctions.udf.CIQ(A635,"IQ_RETURN_ASSETS", IQ_LTM - 1) &gt; 0,1,0)</f>
        <v>#VALUE!</v>
      </c>
      <c r="G635" t="e">
        <f>IF((_xll.ciqfunctions.udf.CIQ(A635,"IQ_UNLEVERED_FCF") + _xll.ciqfunctions.udf.CIQ(A635,"IQ_CAPEX"))/_xll.ciqfunctions.udf.CIQ(A635,"IQ_TOTAL_ASSETS") &gt; 0,1,0)</f>
        <v>#VALUE!</v>
      </c>
      <c r="H635" t="e">
        <f>IF(_xll.ciqfunctions.udf.CIQ(A635,"IQ_LT_DEBT")/_xll.ciqfunctions.udf.CIQ(A635,"IQ_TOTAL_ASSETS") - _xll.ciqfunctions.udf.CIQ(A635,"IQ_LT_DEBT", IQ_LTM - 1)/_xll.ciqfunctions.udf.CIQ(A635,"IQ_TOTAL_ASSETS", IQ_LTM - 1) &gt; 0,1,0)</f>
        <v>#VALUE!</v>
      </c>
      <c r="I635" t="e">
        <f>IF(_xll.ciqfunctions.udf.CIQ(A635,"IQ_CURRENT_RATIO") - _xll.ciqfunctions.udf.CIQ(A635,"IQ_CURRENT_RATIO", IQ_LTM - 1) &gt; 0,1,0)</f>
        <v>#VALUE!</v>
      </c>
      <c r="J635" t="e">
        <f>IF(_xll.ciqfunctions.udf.CIQ(A635, "IQ_BASIC_WEIGHT") - _xll.ciqfunctions.udf.CIQ(A635, "IQ_BASIC_WEIGHT", IQ_LTM - 1) &gt; 0, 0, 1)</f>
        <v>#VALUE!</v>
      </c>
      <c r="K635" t="e">
        <f>IF(_xll.ciqfunctions.udf.CIQ(A635,"IQ_GROSS_MARGIN") - _xll.ciqfunctions.udf.CIQ(A635,"IQ_GROSS_MARGIN",IQ_LTM-1) &gt; 1,1,0)</f>
        <v>#VALUE!</v>
      </c>
      <c r="L635" t="e">
        <f>IF(_xll.ciqfunctions.udf.CIQ(A635, "IQ_ASSET_TURNS") - _xll.ciqfunctions.udf.CIQ(A635,"IQ_ASSET_TURNS", IQ_LTM-1) &gt; 1, 1,0)</f>
        <v>#VALUE!</v>
      </c>
    </row>
    <row r="636" spans="1:12" hidden="1" x14ac:dyDescent="0.25">
      <c r="A636" t="s">
        <v>4184</v>
      </c>
      <c r="B636" t="s">
        <v>4185</v>
      </c>
      <c r="C636" t="e">
        <f t="shared" si="9"/>
        <v>#DIV/0!</v>
      </c>
      <c r="D636">
        <f>IF(_xll.ciqfunctions.udf.CIQ(A636,"IQ_RETURN_ASSETS") &gt; 0,1,0)</f>
        <v>0</v>
      </c>
      <c r="E636">
        <f>IF(_xll.ciqfunctions.udf.CIQ(A636,"IQ_UNLEVERED_FCF") + _xll.ciqfunctions.udf.CIQ(A636,"IQ_CAPEX")  &gt; 0, 1, 0)</f>
        <v>0</v>
      </c>
      <c r="F636">
        <f>IF(_xll.ciqfunctions.udf.CIQ(A636,"IQ_RETURN_ASSETS") - _xll.ciqfunctions.udf.CIQ(A636,"IQ_RETURN_ASSETS", IQ_LTM - 1) &gt; 0,1,0)</f>
        <v>0</v>
      </c>
      <c r="G636" t="e">
        <f>IF((_xll.ciqfunctions.udf.CIQ(A636,"IQ_UNLEVERED_FCF") + _xll.ciqfunctions.udf.CIQ(A636,"IQ_CAPEX"))/_xll.ciqfunctions.udf.CIQ(A636,"IQ_TOTAL_ASSETS") &gt; 0,1,0)</f>
        <v>#DIV/0!</v>
      </c>
      <c r="H636" t="e">
        <f>IF(_xll.ciqfunctions.udf.CIQ(A636,"IQ_LT_DEBT")/_xll.ciqfunctions.udf.CIQ(A636,"IQ_TOTAL_ASSETS") - _xll.ciqfunctions.udf.CIQ(A636,"IQ_LT_DEBT", IQ_LTM - 1)/_xll.ciqfunctions.udf.CIQ(A636,"IQ_TOTAL_ASSETS", IQ_LTM - 1) &gt; 0,1,0)</f>
        <v>#DIV/0!</v>
      </c>
      <c r="I636">
        <f>IF(_xll.ciqfunctions.udf.CIQ(A636,"IQ_CURRENT_RATIO") - _xll.ciqfunctions.udf.CIQ(A636,"IQ_CURRENT_RATIO", IQ_LTM - 1) &gt; 0,1,0)</f>
        <v>0</v>
      </c>
      <c r="J636">
        <f>IF(_xll.ciqfunctions.udf.CIQ(A636, "IQ_BASIC_WEIGHT") - _xll.ciqfunctions.udf.CIQ(A636, "IQ_BASIC_WEIGHT", IQ_LTM - 1) &gt; 0, 0, 1)</f>
        <v>1</v>
      </c>
      <c r="K636">
        <f>IF(_xll.ciqfunctions.udf.CIQ(A636,"IQ_GROSS_MARGIN") - _xll.ciqfunctions.udf.CIQ(A636,"IQ_GROSS_MARGIN",IQ_LTM-1) &gt; 1,1,0)</f>
        <v>0</v>
      </c>
      <c r="L636">
        <f>IF(_xll.ciqfunctions.udf.CIQ(A636, "IQ_ASSET_TURNS") - _xll.ciqfunctions.udf.CIQ(A636,"IQ_ASSET_TURNS", IQ_LTM-1) &gt; 1, 1,0)</f>
        <v>0</v>
      </c>
    </row>
    <row r="637" spans="1:12" hidden="1" x14ac:dyDescent="0.25">
      <c r="A637" t="s">
        <v>4186</v>
      </c>
      <c r="B637" t="s">
        <v>4187</v>
      </c>
      <c r="C637" t="e">
        <f t="shared" si="9"/>
        <v>#DIV/0!</v>
      </c>
      <c r="D637">
        <f>IF(_xll.ciqfunctions.udf.CIQ(A637,"IQ_RETURN_ASSETS") &gt; 0,1,0)</f>
        <v>0</v>
      </c>
      <c r="E637">
        <f>IF(_xll.ciqfunctions.udf.CIQ(A637,"IQ_UNLEVERED_FCF") + _xll.ciqfunctions.udf.CIQ(A637,"IQ_CAPEX")  &gt; 0, 1, 0)</f>
        <v>0</v>
      </c>
      <c r="F637">
        <f>IF(_xll.ciqfunctions.udf.CIQ(A637,"IQ_RETURN_ASSETS") - _xll.ciqfunctions.udf.CIQ(A637,"IQ_RETURN_ASSETS", IQ_LTM - 1) &gt; 0,1,0)</f>
        <v>0</v>
      </c>
      <c r="G637" t="e">
        <f>IF((_xll.ciqfunctions.udf.CIQ(A637,"IQ_UNLEVERED_FCF") + _xll.ciqfunctions.udf.CIQ(A637,"IQ_CAPEX"))/_xll.ciqfunctions.udf.CIQ(A637,"IQ_TOTAL_ASSETS") &gt; 0,1,0)</f>
        <v>#DIV/0!</v>
      </c>
      <c r="H637" t="e">
        <f>IF(_xll.ciqfunctions.udf.CIQ(A637,"IQ_LT_DEBT")/_xll.ciqfunctions.udf.CIQ(A637,"IQ_TOTAL_ASSETS") - _xll.ciqfunctions.udf.CIQ(A637,"IQ_LT_DEBT", IQ_LTM - 1)/_xll.ciqfunctions.udf.CIQ(A637,"IQ_TOTAL_ASSETS", IQ_LTM - 1) &gt; 0,1,0)</f>
        <v>#DIV/0!</v>
      </c>
      <c r="I637">
        <f>IF(_xll.ciqfunctions.udf.CIQ(A637,"IQ_CURRENT_RATIO") - _xll.ciqfunctions.udf.CIQ(A637,"IQ_CURRENT_RATIO", IQ_LTM - 1) &gt; 0,1,0)</f>
        <v>0</v>
      </c>
      <c r="J637">
        <f>IF(_xll.ciqfunctions.udf.CIQ(A637, "IQ_BASIC_WEIGHT") - _xll.ciqfunctions.udf.CIQ(A637, "IQ_BASIC_WEIGHT", IQ_LTM - 1) &gt; 0, 0, 1)</f>
        <v>1</v>
      </c>
      <c r="K637">
        <f>IF(_xll.ciqfunctions.udf.CIQ(A637,"IQ_GROSS_MARGIN") - _xll.ciqfunctions.udf.CIQ(A637,"IQ_GROSS_MARGIN",IQ_LTM-1) &gt; 1,1,0)</f>
        <v>0</v>
      </c>
      <c r="L637">
        <f>IF(_xll.ciqfunctions.udf.CIQ(A637, "IQ_ASSET_TURNS") - _xll.ciqfunctions.udf.CIQ(A637,"IQ_ASSET_TURNS", IQ_LTM-1) &gt; 1, 1,0)</f>
        <v>0</v>
      </c>
    </row>
    <row r="638" spans="1:12" hidden="1" x14ac:dyDescent="0.25">
      <c r="A638" t="s">
        <v>4192</v>
      </c>
      <c r="B638" t="s">
        <v>4191</v>
      </c>
      <c r="C638" t="e">
        <f t="shared" si="9"/>
        <v>#VALUE!</v>
      </c>
      <c r="D638">
        <f>IF(_xll.ciqfunctions.udf.CIQ(A638,"IQ_RETURN_ASSETS") &gt; 0,1,0)</f>
        <v>1</v>
      </c>
      <c r="E638" t="e">
        <f>IF(_xll.ciqfunctions.udf.CIQ(A638,"IQ_UNLEVERED_FCF") + _xll.ciqfunctions.udf.CIQ(A638,"IQ_CAPEX")  &gt; 0, 1, 0)</f>
        <v>#VALUE!</v>
      </c>
      <c r="F638" t="e">
        <f>IF(_xll.ciqfunctions.udf.CIQ(A638,"IQ_RETURN_ASSETS") - _xll.ciqfunctions.udf.CIQ(A638,"IQ_RETURN_ASSETS", IQ_LTM - 1) &gt; 0,1,0)</f>
        <v>#VALUE!</v>
      </c>
      <c r="G638" t="e">
        <f>IF((_xll.ciqfunctions.udf.CIQ(A638,"IQ_UNLEVERED_FCF") + _xll.ciqfunctions.udf.CIQ(A638,"IQ_CAPEX"))/_xll.ciqfunctions.udf.CIQ(A638,"IQ_TOTAL_ASSETS") &gt; 0,1,0)</f>
        <v>#VALUE!</v>
      </c>
      <c r="H638" t="e">
        <f>IF(_xll.ciqfunctions.udf.CIQ(A638,"IQ_LT_DEBT")/_xll.ciqfunctions.udf.CIQ(A638,"IQ_TOTAL_ASSETS") - _xll.ciqfunctions.udf.CIQ(A638,"IQ_LT_DEBT", IQ_LTM - 1)/_xll.ciqfunctions.udf.CIQ(A638,"IQ_TOTAL_ASSETS", IQ_LTM - 1) &gt; 0,1,0)</f>
        <v>#VALUE!</v>
      </c>
      <c r="I638" t="e">
        <f>IF(_xll.ciqfunctions.udf.CIQ(A638,"IQ_CURRENT_RATIO") - _xll.ciqfunctions.udf.CIQ(A638,"IQ_CURRENT_RATIO", IQ_LTM - 1) &gt; 0,1,0)</f>
        <v>#VALUE!</v>
      </c>
      <c r="J638" t="e">
        <f>IF(_xll.ciqfunctions.udf.CIQ(A638, "IQ_BASIC_WEIGHT") - _xll.ciqfunctions.udf.CIQ(A638, "IQ_BASIC_WEIGHT", IQ_LTM - 1) &gt; 0, 0, 1)</f>
        <v>#VALUE!</v>
      </c>
      <c r="K638" t="e">
        <f>IF(_xll.ciqfunctions.udf.CIQ(A638,"IQ_GROSS_MARGIN") - _xll.ciqfunctions.udf.CIQ(A638,"IQ_GROSS_MARGIN",IQ_LTM-1) &gt; 1,1,0)</f>
        <v>#VALUE!</v>
      </c>
      <c r="L638" t="e">
        <f>IF(_xll.ciqfunctions.udf.CIQ(A638, "IQ_ASSET_TURNS") - _xll.ciqfunctions.udf.CIQ(A638,"IQ_ASSET_TURNS", IQ_LTM-1) &gt; 1, 1,0)</f>
        <v>#VALUE!</v>
      </c>
    </row>
    <row r="639" spans="1:12" hidden="1" x14ac:dyDescent="0.25">
      <c r="A639" t="s">
        <v>4193</v>
      </c>
      <c r="B639" t="s">
        <v>4191</v>
      </c>
      <c r="C639" t="e">
        <f t="shared" si="9"/>
        <v>#VALUE!</v>
      </c>
      <c r="D639">
        <f>IF(_xll.ciqfunctions.udf.CIQ(A639,"IQ_RETURN_ASSETS") &gt; 0,1,0)</f>
        <v>1</v>
      </c>
      <c r="E639" t="e">
        <f>IF(_xll.ciqfunctions.udf.CIQ(A639,"IQ_UNLEVERED_FCF") + _xll.ciqfunctions.udf.CIQ(A639,"IQ_CAPEX")  &gt; 0, 1, 0)</f>
        <v>#VALUE!</v>
      </c>
      <c r="F639" t="e">
        <f>IF(_xll.ciqfunctions.udf.CIQ(A639,"IQ_RETURN_ASSETS") - _xll.ciqfunctions.udf.CIQ(A639,"IQ_RETURN_ASSETS", IQ_LTM - 1) &gt; 0,1,0)</f>
        <v>#VALUE!</v>
      </c>
      <c r="G639" t="e">
        <f>IF((_xll.ciqfunctions.udf.CIQ(A639,"IQ_UNLEVERED_FCF") + _xll.ciqfunctions.udf.CIQ(A639,"IQ_CAPEX"))/_xll.ciqfunctions.udf.CIQ(A639,"IQ_TOTAL_ASSETS") &gt; 0,1,0)</f>
        <v>#VALUE!</v>
      </c>
      <c r="H639" t="e">
        <f>IF(_xll.ciqfunctions.udf.CIQ(A639,"IQ_LT_DEBT")/_xll.ciqfunctions.udf.CIQ(A639,"IQ_TOTAL_ASSETS") - _xll.ciqfunctions.udf.CIQ(A639,"IQ_LT_DEBT", IQ_LTM - 1)/_xll.ciqfunctions.udf.CIQ(A639,"IQ_TOTAL_ASSETS", IQ_LTM - 1) &gt; 0,1,0)</f>
        <v>#VALUE!</v>
      </c>
      <c r="I639" t="e">
        <f>IF(_xll.ciqfunctions.udf.CIQ(A639,"IQ_CURRENT_RATIO") - _xll.ciqfunctions.udf.CIQ(A639,"IQ_CURRENT_RATIO", IQ_LTM - 1) &gt; 0,1,0)</f>
        <v>#VALUE!</v>
      </c>
      <c r="J639" t="e">
        <f>IF(_xll.ciqfunctions.udf.CIQ(A639, "IQ_BASIC_WEIGHT") - _xll.ciqfunctions.udf.CIQ(A639, "IQ_BASIC_WEIGHT", IQ_LTM - 1) &gt; 0, 0, 1)</f>
        <v>#VALUE!</v>
      </c>
      <c r="K639" t="e">
        <f>IF(_xll.ciqfunctions.udf.CIQ(A639,"IQ_GROSS_MARGIN") - _xll.ciqfunctions.udf.CIQ(A639,"IQ_GROSS_MARGIN",IQ_LTM-1) &gt; 1,1,0)</f>
        <v>#VALUE!</v>
      </c>
      <c r="L639" t="e">
        <f>IF(_xll.ciqfunctions.udf.CIQ(A639, "IQ_ASSET_TURNS") - _xll.ciqfunctions.udf.CIQ(A639,"IQ_ASSET_TURNS", IQ_LTM-1) &gt; 1, 1,0)</f>
        <v>#VALUE!</v>
      </c>
    </row>
    <row r="640" spans="1:12" hidden="1" x14ac:dyDescent="0.25">
      <c r="A640" t="s">
        <v>4194</v>
      </c>
      <c r="B640" t="s">
        <v>4191</v>
      </c>
      <c r="C640" t="e">
        <f t="shared" si="9"/>
        <v>#VALUE!</v>
      </c>
      <c r="D640">
        <f>IF(_xll.ciqfunctions.udf.CIQ(A640,"IQ_RETURN_ASSETS") &gt; 0,1,0)</f>
        <v>1</v>
      </c>
      <c r="E640" t="e">
        <f>IF(_xll.ciqfunctions.udf.CIQ(A640,"IQ_UNLEVERED_FCF") + _xll.ciqfunctions.udf.CIQ(A640,"IQ_CAPEX")  &gt; 0, 1, 0)</f>
        <v>#VALUE!</v>
      </c>
      <c r="F640" t="e">
        <f>IF(_xll.ciqfunctions.udf.CIQ(A640,"IQ_RETURN_ASSETS") - _xll.ciqfunctions.udf.CIQ(A640,"IQ_RETURN_ASSETS", IQ_LTM - 1) &gt; 0,1,0)</f>
        <v>#VALUE!</v>
      </c>
      <c r="G640" t="e">
        <f>IF((_xll.ciqfunctions.udf.CIQ(A640,"IQ_UNLEVERED_FCF") + _xll.ciqfunctions.udf.CIQ(A640,"IQ_CAPEX"))/_xll.ciqfunctions.udf.CIQ(A640,"IQ_TOTAL_ASSETS") &gt; 0,1,0)</f>
        <v>#VALUE!</v>
      </c>
      <c r="H640" t="e">
        <f>IF(_xll.ciqfunctions.udf.CIQ(A640,"IQ_LT_DEBT")/_xll.ciqfunctions.udf.CIQ(A640,"IQ_TOTAL_ASSETS") - _xll.ciqfunctions.udf.CIQ(A640,"IQ_LT_DEBT", IQ_LTM - 1)/_xll.ciqfunctions.udf.CIQ(A640,"IQ_TOTAL_ASSETS", IQ_LTM - 1) &gt; 0,1,0)</f>
        <v>#VALUE!</v>
      </c>
      <c r="I640" t="e">
        <f>IF(_xll.ciqfunctions.udf.CIQ(A640,"IQ_CURRENT_RATIO") - _xll.ciqfunctions.udf.CIQ(A640,"IQ_CURRENT_RATIO", IQ_LTM - 1) &gt; 0,1,0)</f>
        <v>#VALUE!</v>
      </c>
      <c r="J640" t="e">
        <f>IF(_xll.ciqfunctions.udf.CIQ(A640, "IQ_BASIC_WEIGHT") - _xll.ciqfunctions.udf.CIQ(A640, "IQ_BASIC_WEIGHT", IQ_LTM - 1) &gt; 0, 0, 1)</f>
        <v>#VALUE!</v>
      </c>
      <c r="K640" t="e">
        <f>IF(_xll.ciqfunctions.udf.CIQ(A640,"IQ_GROSS_MARGIN") - _xll.ciqfunctions.udf.CIQ(A640,"IQ_GROSS_MARGIN",IQ_LTM-1) &gt; 1,1,0)</f>
        <v>#VALUE!</v>
      </c>
      <c r="L640" t="e">
        <f>IF(_xll.ciqfunctions.udf.CIQ(A640, "IQ_ASSET_TURNS") - _xll.ciqfunctions.udf.CIQ(A640,"IQ_ASSET_TURNS", IQ_LTM-1) &gt; 1, 1,0)</f>
        <v>#VALUE!</v>
      </c>
    </row>
    <row r="641" spans="1:12" hidden="1" x14ac:dyDescent="0.25">
      <c r="A641" t="s">
        <v>4279</v>
      </c>
      <c r="B641" t="s">
        <v>4280</v>
      </c>
      <c r="C641" t="e">
        <f t="shared" si="9"/>
        <v>#VALUE!</v>
      </c>
      <c r="D641">
        <f>IF(_xll.ciqfunctions.udf.CIQ(A641,"IQ_RETURN_ASSETS") &gt; 0,1,0)</f>
        <v>0</v>
      </c>
      <c r="E641">
        <f>IF(_xll.ciqfunctions.udf.CIQ(A641,"IQ_UNLEVERED_FCF") + _xll.ciqfunctions.udf.CIQ(A641,"IQ_CAPEX")  &gt; 0, 1, 0)</f>
        <v>0</v>
      </c>
      <c r="F641">
        <f>IF(_xll.ciqfunctions.udf.CIQ(A641,"IQ_RETURN_ASSETS") - _xll.ciqfunctions.udf.CIQ(A641,"IQ_RETURN_ASSETS", IQ_LTM - 1) &gt; 0,1,0)</f>
        <v>0</v>
      </c>
      <c r="G641">
        <f>IF((_xll.ciqfunctions.udf.CIQ(A641,"IQ_UNLEVERED_FCF") + _xll.ciqfunctions.udf.CIQ(A641,"IQ_CAPEX"))/_xll.ciqfunctions.udf.CIQ(A641,"IQ_TOTAL_ASSETS") &gt; 0,1,0)</f>
        <v>0</v>
      </c>
      <c r="H641">
        <f>IF(_xll.ciqfunctions.udf.CIQ(A641,"IQ_LT_DEBT")/_xll.ciqfunctions.udf.CIQ(A641,"IQ_TOTAL_ASSETS") - _xll.ciqfunctions.udf.CIQ(A641,"IQ_LT_DEBT", IQ_LTM - 1)/_xll.ciqfunctions.udf.CIQ(A641,"IQ_TOTAL_ASSETS", IQ_LTM - 1) &gt; 0,1,0)</f>
        <v>0</v>
      </c>
      <c r="I641">
        <f>IF(_xll.ciqfunctions.udf.CIQ(A641,"IQ_CURRENT_RATIO") - _xll.ciqfunctions.udf.CIQ(A641,"IQ_CURRENT_RATIO", IQ_LTM - 1) &gt; 0,1,0)</f>
        <v>0</v>
      </c>
      <c r="J641">
        <f>IF(_xll.ciqfunctions.udf.CIQ(A641, "IQ_BASIC_WEIGHT") - _xll.ciqfunctions.udf.CIQ(A641, "IQ_BASIC_WEIGHT", IQ_LTM - 1) &gt; 0, 0, 1)</f>
        <v>0</v>
      </c>
      <c r="K641" t="e">
        <f>IF(_xll.ciqfunctions.udf.CIQ(A641,"IQ_GROSS_MARGIN") - _xll.ciqfunctions.udf.CIQ(A641,"IQ_GROSS_MARGIN",IQ_LTM-1) &gt; 1,1,0)</f>
        <v>#VALUE!</v>
      </c>
      <c r="L641">
        <f>IF(_xll.ciqfunctions.udf.CIQ(A641, "IQ_ASSET_TURNS") - _xll.ciqfunctions.udf.CIQ(A641,"IQ_ASSET_TURNS", IQ_LTM-1) &gt; 1, 1,0)</f>
        <v>0</v>
      </c>
    </row>
    <row r="642" spans="1:12" hidden="1" x14ac:dyDescent="0.25">
      <c r="A642" t="s">
        <v>4319</v>
      </c>
      <c r="B642" t="s">
        <v>4318</v>
      </c>
      <c r="C642" t="e">
        <f t="shared" ref="C642:C705" si="10">SUM(D642:L642)</f>
        <v>#VALUE!</v>
      </c>
      <c r="D642">
        <f>IF(_xll.ciqfunctions.udf.CIQ(A642,"IQ_RETURN_ASSETS") &gt; 0,1,0)</f>
        <v>1</v>
      </c>
      <c r="E642" t="e">
        <f>IF(_xll.ciqfunctions.udf.CIQ(A642,"IQ_UNLEVERED_FCF") + _xll.ciqfunctions.udf.CIQ(A642,"IQ_CAPEX")  &gt; 0, 1, 0)</f>
        <v>#VALUE!</v>
      </c>
      <c r="F642" t="e">
        <f>IF(_xll.ciqfunctions.udf.CIQ(A642,"IQ_RETURN_ASSETS") - _xll.ciqfunctions.udf.CIQ(A642,"IQ_RETURN_ASSETS", IQ_LTM - 1) &gt; 0,1,0)</f>
        <v>#VALUE!</v>
      </c>
      <c r="G642" t="e">
        <f>IF((_xll.ciqfunctions.udf.CIQ(A642,"IQ_UNLEVERED_FCF") + _xll.ciqfunctions.udf.CIQ(A642,"IQ_CAPEX"))/_xll.ciqfunctions.udf.CIQ(A642,"IQ_TOTAL_ASSETS") &gt; 0,1,0)</f>
        <v>#VALUE!</v>
      </c>
      <c r="H642" t="e">
        <f>IF(_xll.ciqfunctions.udf.CIQ(A642,"IQ_LT_DEBT")/_xll.ciqfunctions.udf.CIQ(A642,"IQ_TOTAL_ASSETS") - _xll.ciqfunctions.udf.CIQ(A642,"IQ_LT_DEBT", IQ_LTM - 1)/_xll.ciqfunctions.udf.CIQ(A642,"IQ_TOTAL_ASSETS", IQ_LTM - 1) &gt; 0,1,0)</f>
        <v>#VALUE!</v>
      </c>
      <c r="I642" t="e">
        <f>IF(_xll.ciqfunctions.udf.CIQ(A642,"IQ_CURRENT_RATIO") - _xll.ciqfunctions.udf.CIQ(A642,"IQ_CURRENT_RATIO", IQ_LTM - 1) &gt; 0,1,0)</f>
        <v>#VALUE!</v>
      </c>
      <c r="J642" t="e">
        <f>IF(_xll.ciqfunctions.udf.CIQ(A642, "IQ_BASIC_WEIGHT") - _xll.ciqfunctions.udf.CIQ(A642, "IQ_BASIC_WEIGHT", IQ_LTM - 1) &gt; 0, 0, 1)</f>
        <v>#VALUE!</v>
      </c>
      <c r="K642" t="e">
        <f>IF(_xll.ciqfunctions.udf.CIQ(A642,"IQ_GROSS_MARGIN") - _xll.ciqfunctions.udf.CIQ(A642,"IQ_GROSS_MARGIN",IQ_LTM-1) &gt; 1,1,0)</f>
        <v>#VALUE!</v>
      </c>
      <c r="L642" t="e">
        <f>IF(_xll.ciqfunctions.udf.CIQ(A642, "IQ_ASSET_TURNS") - _xll.ciqfunctions.udf.CIQ(A642,"IQ_ASSET_TURNS", IQ_LTM-1) &gt; 1, 1,0)</f>
        <v>#VALUE!</v>
      </c>
    </row>
    <row r="643" spans="1:12" hidden="1" x14ac:dyDescent="0.25">
      <c r="A643" t="s">
        <v>4320</v>
      </c>
      <c r="B643" t="s">
        <v>4321</v>
      </c>
      <c r="C643" t="e">
        <f t="shared" si="10"/>
        <v>#VALUE!</v>
      </c>
      <c r="D643">
        <f>IF(_xll.ciqfunctions.udf.CIQ(A643,"IQ_RETURN_ASSETS") &gt; 0,1,0)</f>
        <v>1</v>
      </c>
      <c r="E643" t="e">
        <f>IF(_xll.ciqfunctions.udf.CIQ(A643,"IQ_UNLEVERED_FCF") + _xll.ciqfunctions.udf.CIQ(A643,"IQ_CAPEX")  &gt; 0, 1, 0)</f>
        <v>#VALUE!</v>
      </c>
      <c r="F643" t="e">
        <f>IF(_xll.ciqfunctions.udf.CIQ(A643,"IQ_RETURN_ASSETS") - _xll.ciqfunctions.udf.CIQ(A643,"IQ_RETURN_ASSETS", IQ_LTM - 1) &gt; 0,1,0)</f>
        <v>#VALUE!</v>
      </c>
      <c r="G643" t="e">
        <f>IF((_xll.ciqfunctions.udf.CIQ(A643,"IQ_UNLEVERED_FCF") + _xll.ciqfunctions.udf.CIQ(A643,"IQ_CAPEX"))/_xll.ciqfunctions.udf.CIQ(A643,"IQ_TOTAL_ASSETS") &gt; 0,1,0)</f>
        <v>#VALUE!</v>
      </c>
      <c r="H643" t="e">
        <f>IF(_xll.ciqfunctions.udf.CIQ(A643,"IQ_LT_DEBT")/_xll.ciqfunctions.udf.CIQ(A643,"IQ_TOTAL_ASSETS") - _xll.ciqfunctions.udf.CIQ(A643,"IQ_LT_DEBT", IQ_LTM - 1)/_xll.ciqfunctions.udf.CIQ(A643,"IQ_TOTAL_ASSETS", IQ_LTM - 1) &gt; 0,1,0)</f>
        <v>#VALUE!</v>
      </c>
      <c r="I643" t="e">
        <f>IF(_xll.ciqfunctions.udf.CIQ(A643,"IQ_CURRENT_RATIO") - _xll.ciqfunctions.udf.CIQ(A643,"IQ_CURRENT_RATIO", IQ_LTM - 1) &gt; 0,1,0)</f>
        <v>#VALUE!</v>
      </c>
      <c r="J643" t="e">
        <f>IF(_xll.ciqfunctions.udf.CIQ(A643, "IQ_BASIC_WEIGHT") - _xll.ciqfunctions.udf.CIQ(A643, "IQ_BASIC_WEIGHT", IQ_LTM - 1) &gt; 0, 0, 1)</f>
        <v>#VALUE!</v>
      </c>
      <c r="K643" t="e">
        <f>IF(_xll.ciqfunctions.udf.CIQ(A643,"IQ_GROSS_MARGIN") - _xll.ciqfunctions.udf.CIQ(A643,"IQ_GROSS_MARGIN",IQ_LTM-1) &gt; 1,1,0)</f>
        <v>#VALUE!</v>
      </c>
      <c r="L643" t="e">
        <f>IF(_xll.ciqfunctions.udf.CIQ(A643, "IQ_ASSET_TURNS") - _xll.ciqfunctions.udf.CIQ(A643,"IQ_ASSET_TURNS", IQ_LTM-1) &gt; 1, 1,0)</f>
        <v>#VALUE!</v>
      </c>
    </row>
    <row r="644" spans="1:12" hidden="1" x14ac:dyDescent="0.25">
      <c r="A644" t="s">
        <v>4324</v>
      </c>
      <c r="B644" t="s">
        <v>4323</v>
      </c>
      <c r="C644" t="e">
        <f t="shared" si="10"/>
        <v>#VALUE!</v>
      </c>
      <c r="D644">
        <f>IF(_xll.ciqfunctions.udf.CIQ(A644,"IQ_RETURN_ASSETS") &gt; 0,1,0)</f>
        <v>1</v>
      </c>
      <c r="E644" t="e">
        <f>IF(_xll.ciqfunctions.udf.CIQ(A644,"IQ_UNLEVERED_FCF") + _xll.ciqfunctions.udf.CIQ(A644,"IQ_CAPEX")  &gt; 0, 1, 0)</f>
        <v>#VALUE!</v>
      </c>
      <c r="F644" t="e">
        <f>IF(_xll.ciqfunctions.udf.CIQ(A644,"IQ_RETURN_ASSETS") - _xll.ciqfunctions.udf.CIQ(A644,"IQ_RETURN_ASSETS", IQ_LTM - 1) &gt; 0,1,0)</f>
        <v>#VALUE!</v>
      </c>
      <c r="G644" t="e">
        <f>IF((_xll.ciqfunctions.udf.CIQ(A644,"IQ_UNLEVERED_FCF") + _xll.ciqfunctions.udf.CIQ(A644,"IQ_CAPEX"))/_xll.ciqfunctions.udf.CIQ(A644,"IQ_TOTAL_ASSETS") &gt; 0,1,0)</f>
        <v>#VALUE!</v>
      </c>
      <c r="H644" t="e">
        <f>IF(_xll.ciqfunctions.udf.CIQ(A644,"IQ_LT_DEBT")/_xll.ciqfunctions.udf.CIQ(A644,"IQ_TOTAL_ASSETS") - _xll.ciqfunctions.udf.CIQ(A644,"IQ_LT_DEBT", IQ_LTM - 1)/_xll.ciqfunctions.udf.CIQ(A644,"IQ_TOTAL_ASSETS", IQ_LTM - 1) &gt; 0,1,0)</f>
        <v>#VALUE!</v>
      </c>
      <c r="I644" t="e">
        <f>IF(_xll.ciqfunctions.udf.CIQ(A644,"IQ_CURRENT_RATIO") - _xll.ciqfunctions.udf.CIQ(A644,"IQ_CURRENT_RATIO", IQ_LTM - 1) &gt; 0,1,0)</f>
        <v>#VALUE!</v>
      </c>
      <c r="J644" t="e">
        <f>IF(_xll.ciqfunctions.udf.CIQ(A644, "IQ_BASIC_WEIGHT") - _xll.ciqfunctions.udf.CIQ(A644, "IQ_BASIC_WEIGHT", IQ_LTM - 1) &gt; 0, 0, 1)</f>
        <v>#VALUE!</v>
      </c>
      <c r="K644" t="e">
        <f>IF(_xll.ciqfunctions.udf.CIQ(A644,"IQ_GROSS_MARGIN") - _xll.ciqfunctions.udf.CIQ(A644,"IQ_GROSS_MARGIN",IQ_LTM-1) &gt; 1,1,0)</f>
        <v>#VALUE!</v>
      </c>
      <c r="L644" t="e">
        <f>IF(_xll.ciqfunctions.udf.CIQ(A644, "IQ_ASSET_TURNS") - _xll.ciqfunctions.udf.CIQ(A644,"IQ_ASSET_TURNS", IQ_LTM-1) &gt; 1, 1,0)</f>
        <v>#VALUE!</v>
      </c>
    </row>
    <row r="645" spans="1:12" hidden="1" x14ac:dyDescent="0.25">
      <c r="A645" t="s">
        <v>4331</v>
      </c>
      <c r="B645" t="s">
        <v>4330</v>
      </c>
      <c r="C645" t="e">
        <f t="shared" si="10"/>
        <v>#VALUE!</v>
      </c>
      <c r="D645">
        <f>IF(_xll.ciqfunctions.udf.CIQ(A645,"IQ_RETURN_ASSETS") &gt; 0,1,0)</f>
        <v>1</v>
      </c>
      <c r="E645" t="e">
        <f>IF(_xll.ciqfunctions.udf.CIQ(A645,"IQ_UNLEVERED_FCF") + _xll.ciqfunctions.udf.CIQ(A645,"IQ_CAPEX")  &gt; 0, 1, 0)</f>
        <v>#VALUE!</v>
      </c>
      <c r="F645" t="e">
        <f>IF(_xll.ciqfunctions.udf.CIQ(A645,"IQ_RETURN_ASSETS") - _xll.ciqfunctions.udf.CIQ(A645,"IQ_RETURN_ASSETS", IQ_LTM - 1) &gt; 0,1,0)</f>
        <v>#VALUE!</v>
      </c>
      <c r="G645" t="e">
        <f>IF((_xll.ciqfunctions.udf.CIQ(A645,"IQ_UNLEVERED_FCF") + _xll.ciqfunctions.udf.CIQ(A645,"IQ_CAPEX"))/_xll.ciqfunctions.udf.CIQ(A645,"IQ_TOTAL_ASSETS") &gt; 0,1,0)</f>
        <v>#VALUE!</v>
      </c>
      <c r="H645" t="e">
        <f>IF(_xll.ciqfunctions.udf.CIQ(A645,"IQ_LT_DEBT")/_xll.ciqfunctions.udf.CIQ(A645,"IQ_TOTAL_ASSETS") - _xll.ciqfunctions.udf.CIQ(A645,"IQ_LT_DEBT", IQ_LTM - 1)/_xll.ciqfunctions.udf.CIQ(A645,"IQ_TOTAL_ASSETS", IQ_LTM - 1) &gt; 0,1,0)</f>
        <v>#VALUE!</v>
      </c>
      <c r="I645" t="e">
        <f>IF(_xll.ciqfunctions.udf.CIQ(A645,"IQ_CURRENT_RATIO") - _xll.ciqfunctions.udf.CIQ(A645,"IQ_CURRENT_RATIO", IQ_LTM - 1) &gt; 0,1,0)</f>
        <v>#VALUE!</v>
      </c>
      <c r="J645" t="e">
        <f>IF(_xll.ciqfunctions.udf.CIQ(A645, "IQ_BASIC_WEIGHT") - _xll.ciqfunctions.udf.CIQ(A645, "IQ_BASIC_WEIGHT", IQ_LTM - 1) &gt; 0, 0, 1)</f>
        <v>#VALUE!</v>
      </c>
      <c r="K645" t="e">
        <f>IF(_xll.ciqfunctions.udf.CIQ(A645,"IQ_GROSS_MARGIN") - _xll.ciqfunctions.udf.CIQ(A645,"IQ_GROSS_MARGIN",IQ_LTM-1) &gt; 1,1,0)</f>
        <v>#VALUE!</v>
      </c>
      <c r="L645" t="e">
        <f>IF(_xll.ciqfunctions.udf.CIQ(A645, "IQ_ASSET_TURNS") - _xll.ciqfunctions.udf.CIQ(A645,"IQ_ASSET_TURNS", IQ_LTM-1) &gt; 1, 1,0)</f>
        <v>#VALUE!</v>
      </c>
    </row>
    <row r="646" spans="1:12" hidden="1" x14ac:dyDescent="0.25">
      <c r="A646" t="s">
        <v>4354</v>
      </c>
      <c r="B646" t="s">
        <v>4353</v>
      </c>
      <c r="C646" t="e">
        <f t="shared" si="10"/>
        <v>#VALUE!</v>
      </c>
      <c r="D646">
        <f>IF(_xll.ciqfunctions.udf.CIQ(A646,"IQ_RETURN_ASSETS") &gt; 0,1,0)</f>
        <v>1</v>
      </c>
      <c r="E646" t="e">
        <f>IF(_xll.ciqfunctions.udf.CIQ(A646,"IQ_UNLEVERED_FCF") + _xll.ciqfunctions.udf.CIQ(A646,"IQ_CAPEX")  &gt; 0, 1, 0)</f>
        <v>#VALUE!</v>
      </c>
      <c r="F646" t="e">
        <f>IF(_xll.ciqfunctions.udf.CIQ(A646,"IQ_RETURN_ASSETS") - _xll.ciqfunctions.udf.CIQ(A646,"IQ_RETURN_ASSETS", IQ_LTM - 1) &gt; 0,1,0)</f>
        <v>#VALUE!</v>
      </c>
      <c r="G646" t="e">
        <f>IF((_xll.ciqfunctions.udf.CIQ(A646,"IQ_UNLEVERED_FCF") + _xll.ciqfunctions.udf.CIQ(A646,"IQ_CAPEX"))/_xll.ciqfunctions.udf.CIQ(A646,"IQ_TOTAL_ASSETS") &gt; 0,1,0)</f>
        <v>#VALUE!</v>
      </c>
      <c r="H646" t="e">
        <f>IF(_xll.ciqfunctions.udf.CIQ(A646,"IQ_LT_DEBT")/_xll.ciqfunctions.udf.CIQ(A646,"IQ_TOTAL_ASSETS") - _xll.ciqfunctions.udf.CIQ(A646,"IQ_LT_DEBT", IQ_LTM - 1)/_xll.ciqfunctions.udf.CIQ(A646,"IQ_TOTAL_ASSETS", IQ_LTM - 1) &gt; 0,1,0)</f>
        <v>#VALUE!</v>
      </c>
      <c r="I646" t="e">
        <f>IF(_xll.ciqfunctions.udf.CIQ(A646,"IQ_CURRENT_RATIO") - _xll.ciqfunctions.udf.CIQ(A646,"IQ_CURRENT_RATIO", IQ_LTM - 1) &gt; 0,1,0)</f>
        <v>#VALUE!</v>
      </c>
      <c r="J646" t="e">
        <f>IF(_xll.ciqfunctions.udf.CIQ(A646, "IQ_BASIC_WEIGHT") - _xll.ciqfunctions.udf.CIQ(A646, "IQ_BASIC_WEIGHT", IQ_LTM - 1) &gt; 0, 0, 1)</f>
        <v>#VALUE!</v>
      </c>
      <c r="K646" t="e">
        <f>IF(_xll.ciqfunctions.udf.CIQ(A646,"IQ_GROSS_MARGIN") - _xll.ciqfunctions.udf.CIQ(A646,"IQ_GROSS_MARGIN",IQ_LTM-1) &gt; 1,1,0)</f>
        <v>#VALUE!</v>
      </c>
      <c r="L646" t="e">
        <f>IF(_xll.ciqfunctions.udf.CIQ(A646, "IQ_ASSET_TURNS") - _xll.ciqfunctions.udf.CIQ(A646,"IQ_ASSET_TURNS", IQ_LTM-1) &gt; 1, 1,0)</f>
        <v>#VALUE!</v>
      </c>
    </row>
    <row r="647" spans="1:12" hidden="1" x14ac:dyDescent="0.25">
      <c r="A647" t="s">
        <v>4355</v>
      </c>
      <c r="B647" t="s">
        <v>4353</v>
      </c>
      <c r="C647" t="e">
        <f t="shared" si="10"/>
        <v>#VALUE!</v>
      </c>
      <c r="D647">
        <f>IF(_xll.ciqfunctions.udf.CIQ(A647,"IQ_RETURN_ASSETS") &gt; 0,1,0)</f>
        <v>1</v>
      </c>
      <c r="E647" t="e">
        <f>IF(_xll.ciqfunctions.udf.CIQ(A647,"IQ_UNLEVERED_FCF") + _xll.ciqfunctions.udf.CIQ(A647,"IQ_CAPEX")  &gt; 0, 1, 0)</f>
        <v>#VALUE!</v>
      </c>
      <c r="F647" t="e">
        <f>IF(_xll.ciqfunctions.udf.CIQ(A647,"IQ_RETURN_ASSETS") - _xll.ciqfunctions.udf.CIQ(A647,"IQ_RETURN_ASSETS", IQ_LTM - 1) &gt; 0,1,0)</f>
        <v>#VALUE!</v>
      </c>
      <c r="G647" t="e">
        <f>IF((_xll.ciqfunctions.udf.CIQ(A647,"IQ_UNLEVERED_FCF") + _xll.ciqfunctions.udf.CIQ(A647,"IQ_CAPEX"))/_xll.ciqfunctions.udf.CIQ(A647,"IQ_TOTAL_ASSETS") &gt; 0,1,0)</f>
        <v>#VALUE!</v>
      </c>
      <c r="H647" t="e">
        <f>IF(_xll.ciqfunctions.udf.CIQ(A647,"IQ_LT_DEBT")/_xll.ciqfunctions.udf.CIQ(A647,"IQ_TOTAL_ASSETS") - _xll.ciqfunctions.udf.CIQ(A647,"IQ_LT_DEBT", IQ_LTM - 1)/_xll.ciqfunctions.udf.CIQ(A647,"IQ_TOTAL_ASSETS", IQ_LTM - 1) &gt; 0,1,0)</f>
        <v>#VALUE!</v>
      </c>
      <c r="I647" t="e">
        <f>IF(_xll.ciqfunctions.udf.CIQ(A647,"IQ_CURRENT_RATIO") - _xll.ciqfunctions.udf.CIQ(A647,"IQ_CURRENT_RATIO", IQ_LTM - 1) &gt; 0,1,0)</f>
        <v>#VALUE!</v>
      </c>
      <c r="J647" t="e">
        <f>IF(_xll.ciqfunctions.udf.CIQ(A647, "IQ_BASIC_WEIGHT") - _xll.ciqfunctions.udf.CIQ(A647, "IQ_BASIC_WEIGHT", IQ_LTM - 1) &gt; 0, 0, 1)</f>
        <v>#VALUE!</v>
      </c>
      <c r="K647" t="e">
        <f>IF(_xll.ciqfunctions.udf.CIQ(A647,"IQ_GROSS_MARGIN") - _xll.ciqfunctions.udf.CIQ(A647,"IQ_GROSS_MARGIN",IQ_LTM-1) &gt; 1,1,0)</f>
        <v>#VALUE!</v>
      </c>
      <c r="L647" t="e">
        <f>IF(_xll.ciqfunctions.udf.CIQ(A647, "IQ_ASSET_TURNS") - _xll.ciqfunctions.udf.CIQ(A647,"IQ_ASSET_TURNS", IQ_LTM-1) &gt; 1, 1,0)</f>
        <v>#VALUE!</v>
      </c>
    </row>
    <row r="648" spans="1:12" hidden="1" x14ac:dyDescent="0.25">
      <c r="A648" t="s">
        <v>4356</v>
      </c>
      <c r="B648" t="s">
        <v>4357</v>
      </c>
      <c r="C648" t="e">
        <f t="shared" si="10"/>
        <v>#VALUE!</v>
      </c>
      <c r="D648">
        <f>IF(_xll.ciqfunctions.udf.CIQ(A648,"IQ_RETURN_ASSETS") &gt; 0,1,0)</f>
        <v>1</v>
      </c>
      <c r="E648">
        <f>IF(_xll.ciqfunctions.udf.CIQ(A648,"IQ_UNLEVERED_FCF") + _xll.ciqfunctions.udf.CIQ(A648,"IQ_CAPEX")  &gt; 0, 1, 0)</f>
        <v>0</v>
      </c>
      <c r="F648">
        <f>IF(_xll.ciqfunctions.udf.CIQ(A648,"IQ_RETURN_ASSETS") - _xll.ciqfunctions.udf.CIQ(A648,"IQ_RETURN_ASSETS", IQ_LTM - 1) &gt; 0,1,0)</f>
        <v>1</v>
      </c>
      <c r="G648">
        <f>IF((_xll.ciqfunctions.udf.CIQ(A648,"IQ_UNLEVERED_FCF") + _xll.ciqfunctions.udf.CIQ(A648,"IQ_CAPEX"))/_xll.ciqfunctions.udf.CIQ(A648,"IQ_TOTAL_ASSETS") &gt; 0,1,0)</f>
        <v>0</v>
      </c>
      <c r="H648">
        <f>IF(_xll.ciqfunctions.udf.CIQ(A648,"IQ_LT_DEBT")/_xll.ciqfunctions.udf.CIQ(A648,"IQ_TOTAL_ASSETS") - _xll.ciqfunctions.udf.CIQ(A648,"IQ_LT_DEBT", IQ_LTM - 1)/_xll.ciqfunctions.udf.CIQ(A648,"IQ_TOTAL_ASSETS", IQ_LTM - 1) &gt; 0,1,0)</f>
        <v>0</v>
      </c>
      <c r="I648">
        <f>IF(_xll.ciqfunctions.udf.CIQ(A648,"IQ_CURRENT_RATIO") - _xll.ciqfunctions.udf.CIQ(A648,"IQ_CURRENT_RATIO", IQ_LTM - 1) &gt; 0,1,0)</f>
        <v>0</v>
      </c>
      <c r="J648">
        <f>IF(_xll.ciqfunctions.udf.CIQ(A648, "IQ_BASIC_WEIGHT") - _xll.ciqfunctions.udf.CIQ(A648, "IQ_BASIC_WEIGHT", IQ_LTM - 1) &gt; 0, 0, 1)</f>
        <v>1</v>
      </c>
      <c r="K648" t="e">
        <f>IF(_xll.ciqfunctions.udf.CIQ(A648,"IQ_GROSS_MARGIN") - _xll.ciqfunctions.udf.CIQ(A648,"IQ_GROSS_MARGIN",IQ_LTM-1) &gt; 1,1,0)</f>
        <v>#VALUE!</v>
      </c>
      <c r="L648" t="e">
        <f>IF(_xll.ciqfunctions.udf.CIQ(A648, "IQ_ASSET_TURNS") - _xll.ciqfunctions.udf.CIQ(A648,"IQ_ASSET_TURNS", IQ_LTM-1) &gt; 1, 1,0)</f>
        <v>#VALUE!</v>
      </c>
    </row>
    <row r="649" spans="1:12" hidden="1" x14ac:dyDescent="0.25">
      <c r="A649" t="s">
        <v>4362</v>
      </c>
      <c r="B649" t="s">
        <v>4363</v>
      </c>
      <c r="C649" t="e">
        <f t="shared" si="10"/>
        <v>#DIV/0!</v>
      </c>
      <c r="D649">
        <f>IF(_xll.ciqfunctions.udf.CIQ(A649,"IQ_RETURN_ASSETS") &gt; 0,1,0)</f>
        <v>0</v>
      </c>
      <c r="E649">
        <f>IF(_xll.ciqfunctions.udf.CIQ(A649,"IQ_UNLEVERED_FCF") + _xll.ciqfunctions.udf.CIQ(A649,"IQ_CAPEX")  &gt; 0, 1, 0)</f>
        <v>0</v>
      </c>
      <c r="F649">
        <f>IF(_xll.ciqfunctions.udf.CIQ(A649,"IQ_RETURN_ASSETS") - _xll.ciqfunctions.udf.CIQ(A649,"IQ_RETURN_ASSETS", IQ_LTM - 1) &gt; 0,1,0)</f>
        <v>0</v>
      </c>
      <c r="G649">
        <f>IF((_xll.ciqfunctions.udf.CIQ(A649,"IQ_UNLEVERED_FCF") + _xll.ciqfunctions.udf.CIQ(A649,"IQ_CAPEX"))/_xll.ciqfunctions.udf.CIQ(A649,"IQ_TOTAL_ASSETS") &gt; 0,1,0)</f>
        <v>0</v>
      </c>
      <c r="H649" t="e">
        <f>IF(_xll.ciqfunctions.udf.CIQ(A649,"IQ_LT_DEBT")/_xll.ciqfunctions.udf.CIQ(A649,"IQ_TOTAL_ASSETS") - _xll.ciqfunctions.udf.CIQ(A649,"IQ_LT_DEBT", IQ_LTM - 1)/_xll.ciqfunctions.udf.CIQ(A649,"IQ_TOTAL_ASSETS", IQ_LTM - 1) &gt; 0,1,0)</f>
        <v>#DIV/0!</v>
      </c>
      <c r="I649">
        <f>IF(_xll.ciqfunctions.udf.CIQ(A649,"IQ_CURRENT_RATIO") - _xll.ciqfunctions.udf.CIQ(A649,"IQ_CURRENT_RATIO", IQ_LTM - 1) &gt; 0,1,0)</f>
        <v>1</v>
      </c>
      <c r="J649">
        <f>IF(_xll.ciqfunctions.udf.CIQ(A649, "IQ_BASIC_WEIGHT") - _xll.ciqfunctions.udf.CIQ(A649, "IQ_BASIC_WEIGHT", IQ_LTM - 1) &gt; 0, 0, 1)</f>
        <v>0</v>
      </c>
      <c r="K649">
        <f>IF(_xll.ciqfunctions.udf.CIQ(A649,"IQ_GROSS_MARGIN") - _xll.ciqfunctions.udf.CIQ(A649,"IQ_GROSS_MARGIN",IQ_LTM-1) &gt; 1,1,0)</f>
        <v>0</v>
      </c>
      <c r="L649">
        <f>IF(_xll.ciqfunctions.udf.CIQ(A649, "IQ_ASSET_TURNS") - _xll.ciqfunctions.udf.CIQ(A649,"IQ_ASSET_TURNS", IQ_LTM-1) &gt; 1, 1,0)</f>
        <v>0</v>
      </c>
    </row>
    <row r="650" spans="1:12" hidden="1" x14ac:dyDescent="0.25">
      <c r="A650" t="s">
        <v>4364</v>
      </c>
      <c r="B650" t="s">
        <v>4363</v>
      </c>
      <c r="C650" t="e">
        <f t="shared" si="10"/>
        <v>#VALUE!</v>
      </c>
      <c r="D650">
        <f>IF(_xll.ciqfunctions.udf.CIQ(A650,"IQ_RETURN_ASSETS") &gt; 0,1,0)</f>
        <v>1</v>
      </c>
      <c r="E650" t="e">
        <f>IF(_xll.ciqfunctions.udf.CIQ(A650,"IQ_UNLEVERED_FCF") + _xll.ciqfunctions.udf.CIQ(A650,"IQ_CAPEX")  &gt; 0, 1, 0)</f>
        <v>#VALUE!</v>
      </c>
      <c r="F650" t="e">
        <f>IF(_xll.ciqfunctions.udf.CIQ(A650,"IQ_RETURN_ASSETS") - _xll.ciqfunctions.udf.CIQ(A650,"IQ_RETURN_ASSETS", IQ_LTM - 1) &gt; 0,1,0)</f>
        <v>#VALUE!</v>
      </c>
      <c r="G650" t="e">
        <f>IF((_xll.ciqfunctions.udf.CIQ(A650,"IQ_UNLEVERED_FCF") + _xll.ciqfunctions.udf.CIQ(A650,"IQ_CAPEX"))/_xll.ciqfunctions.udf.CIQ(A650,"IQ_TOTAL_ASSETS") &gt; 0,1,0)</f>
        <v>#VALUE!</v>
      </c>
      <c r="H650" t="e">
        <f>IF(_xll.ciqfunctions.udf.CIQ(A650,"IQ_LT_DEBT")/_xll.ciqfunctions.udf.CIQ(A650,"IQ_TOTAL_ASSETS") - _xll.ciqfunctions.udf.CIQ(A650,"IQ_LT_DEBT", IQ_LTM - 1)/_xll.ciqfunctions.udf.CIQ(A650,"IQ_TOTAL_ASSETS", IQ_LTM - 1) &gt; 0,1,0)</f>
        <v>#VALUE!</v>
      </c>
      <c r="I650" t="e">
        <f>IF(_xll.ciqfunctions.udf.CIQ(A650,"IQ_CURRENT_RATIO") - _xll.ciqfunctions.udf.CIQ(A650,"IQ_CURRENT_RATIO", IQ_LTM - 1) &gt; 0,1,0)</f>
        <v>#VALUE!</v>
      </c>
      <c r="J650" t="e">
        <f>IF(_xll.ciqfunctions.udf.CIQ(A650, "IQ_BASIC_WEIGHT") - _xll.ciqfunctions.udf.CIQ(A650, "IQ_BASIC_WEIGHT", IQ_LTM - 1) &gt; 0, 0, 1)</f>
        <v>#VALUE!</v>
      </c>
      <c r="K650" t="e">
        <f>IF(_xll.ciqfunctions.udf.CIQ(A650,"IQ_GROSS_MARGIN") - _xll.ciqfunctions.udf.CIQ(A650,"IQ_GROSS_MARGIN",IQ_LTM-1) &gt; 1,1,0)</f>
        <v>#VALUE!</v>
      </c>
      <c r="L650" t="e">
        <f>IF(_xll.ciqfunctions.udf.CIQ(A650, "IQ_ASSET_TURNS") - _xll.ciqfunctions.udf.CIQ(A650,"IQ_ASSET_TURNS", IQ_LTM-1) &gt; 1, 1,0)</f>
        <v>#VALUE!</v>
      </c>
    </row>
    <row r="651" spans="1:12" hidden="1" x14ac:dyDescent="0.25">
      <c r="A651" t="s">
        <v>4373</v>
      </c>
      <c r="B651" t="s">
        <v>4374</v>
      </c>
      <c r="C651" t="e">
        <f t="shared" si="10"/>
        <v>#DIV/0!</v>
      </c>
      <c r="D651">
        <f>IF(_xll.ciqfunctions.udf.CIQ(A651,"IQ_RETURN_ASSETS") &gt; 0,1,0)</f>
        <v>0</v>
      </c>
      <c r="E651">
        <f>IF(_xll.ciqfunctions.udf.CIQ(A651,"IQ_UNLEVERED_FCF") + _xll.ciqfunctions.udf.CIQ(A651,"IQ_CAPEX")  &gt; 0, 1, 0)</f>
        <v>0</v>
      </c>
      <c r="F651">
        <f>IF(_xll.ciqfunctions.udf.CIQ(A651,"IQ_RETURN_ASSETS") - _xll.ciqfunctions.udf.CIQ(A651,"IQ_RETURN_ASSETS", IQ_LTM - 1) &gt; 0,1,0)</f>
        <v>0</v>
      </c>
      <c r="G651" t="e">
        <f>IF((_xll.ciqfunctions.udf.CIQ(A651,"IQ_UNLEVERED_FCF") + _xll.ciqfunctions.udf.CIQ(A651,"IQ_CAPEX"))/_xll.ciqfunctions.udf.CIQ(A651,"IQ_TOTAL_ASSETS") &gt; 0,1,0)</f>
        <v>#DIV/0!</v>
      </c>
      <c r="H651" t="e">
        <f>IF(_xll.ciqfunctions.udf.CIQ(A651,"IQ_LT_DEBT")/_xll.ciqfunctions.udf.CIQ(A651,"IQ_TOTAL_ASSETS") - _xll.ciqfunctions.udf.CIQ(A651,"IQ_LT_DEBT", IQ_LTM - 1)/_xll.ciqfunctions.udf.CIQ(A651,"IQ_TOTAL_ASSETS", IQ_LTM - 1) &gt; 0,1,0)</f>
        <v>#DIV/0!</v>
      </c>
      <c r="I651">
        <f>IF(_xll.ciqfunctions.udf.CIQ(A651,"IQ_CURRENT_RATIO") - _xll.ciqfunctions.udf.CIQ(A651,"IQ_CURRENT_RATIO", IQ_LTM - 1) &gt; 0,1,0)</f>
        <v>0</v>
      </c>
      <c r="J651">
        <f>IF(_xll.ciqfunctions.udf.CIQ(A651, "IQ_BASIC_WEIGHT") - _xll.ciqfunctions.udf.CIQ(A651, "IQ_BASIC_WEIGHT", IQ_LTM - 1) &gt; 0, 0, 1)</f>
        <v>1</v>
      </c>
      <c r="K651">
        <f>IF(_xll.ciqfunctions.udf.CIQ(A651,"IQ_GROSS_MARGIN") - _xll.ciqfunctions.udf.CIQ(A651,"IQ_GROSS_MARGIN",IQ_LTM-1) &gt; 1,1,0)</f>
        <v>0</v>
      </c>
      <c r="L651">
        <f>IF(_xll.ciqfunctions.udf.CIQ(A651, "IQ_ASSET_TURNS") - _xll.ciqfunctions.udf.CIQ(A651,"IQ_ASSET_TURNS", IQ_LTM-1) &gt; 1, 1,0)</f>
        <v>0</v>
      </c>
    </row>
    <row r="652" spans="1:12" hidden="1" x14ac:dyDescent="0.25">
      <c r="A652" t="s">
        <v>4377</v>
      </c>
      <c r="B652" t="s">
        <v>4378</v>
      </c>
      <c r="C652" t="e">
        <f t="shared" si="10"/>
        <v>#VALUE!</v>
      </c>
      <c r="D652">
        <f>IF(_xll.ciqfunctions.udf.CIQ(A652,"IQ_RETURN_ASSETS") &gt; 0,1,0)</f>
        <v>0</v>
      </c>
      <c r="E652">
        <f>IF(_xll.ciqfunctions.udf.CIQ(A652,"IQ_UNLEVERED_FCF") + _xll.ciqfunctions.udf.CIQ(A652,"IQ_CAPEX")  &gt; 0, 1, 0)</f>
        <v>0</v>
      </c>
      <c r="F652">
        <f>IF(_xll.ciqfunctions.udf.CIQ(A652,"IQ_RETURN_ASSETS") - _xll.ciqfunctions.udf.CIQ(A652,"IQ_RETURN_ASSETS", IQ_LTM - 1) &gt; 0,1,0)</f>
        <v>0</v>
      </c>
      <c r="G652">
        <f>IF((_xll.ciqfunctions.udf.CIQ(A652,"IQ_UNLEVERED_FCF") + _xll.ciqfunctions.udf.CIQ(A652,"IQ_CAPEX"))/_xll.ciqfunctions.udf.CIQ(A652,"IQ_TOTAL_ASSETS") &gt; 0,1,0)</f>
        <v>0</v>
      </c>
      <c r="H652">
        <f>IF(_xll.ciqfunctions.udf.CIQ(A652,"IQ_LT_DEBT")/_xll.ciqfunctions.udf.CIQ(A652,"IQ_TOTAL_ASSETS") - _xll.ciqfunctions.udf.CIQ(A652,"IQ_LT_DEBT", IQ_LTM - 1)/_xll.ciqfunctions.udf.CIQ(A652,"IQ_TOTAL_ASSETS", IQ_LTM - 1) &gt; 0,1,0)</f>
        <v>0</v>
      </c>
      <c r="I652">
        <f>IF(_xll.ciqfunctions.udf.CIQ(A652,"IQ_CURRENT_RATIO") - _xll.ciqfunctions.udf.CIQ(A652,"IQ_CURRENT_RATIO", IQ_LTM - 1) &gt; 0,1,0)</f>
        <v>1</v>
      </c>
      <c r="J652">
        <f>IF(_xll.ciqfunctions.udf.CIQ(A652, "IQ_BASIC_WEIGHT") - _xll.ciqfunctions.udf.CIQ(A652, "IQ_BASIC_WEIGHT", IQ_LTM - 1) &gt; 0, 0, 1)</f>
        <v>0</v>
      </c>
      <c r="K652" t="e">
        <f>IF(_xll.ciqfunctions.udf.CIQ(A652,"IQ_GROSS_MARGIN") - _xll.ciqfunctions.udf.CIQ(A652,"IQ_GROSS_MARGIN",IQ_LTM-1) &gt; 1,1,0)</f>
        <v>#VALUE!</v>
      </c>
      <c r="L652">
        <f>IF(_xll.ciqfunctions.udf.CIQ(A652, "IQ_ASSET_TURNS") - _xll.ciqfunctions.udf.CIQ(A652,"IQ_ASSET_TURNS", IQ_LTM-1) &gt; 1, 1,0)</f>
        <v>0</v>
      </c>
    </row>
    <row r="653" spans="1:12" hidden="1" x14ac:dyDescent="0.25">
      <c r="A653" t="s">
        <v>4391</v>
      </c>
      <c r="B653" t="s">
        <v>4390</v>
      </c>
      <c r="C653" t="e">
        <f t="shared" si="10"/>
        <v>#VALUE!</v>
      </c>
      <c r="D653">
        <f>IF(_xll.ciqfunctions.udf.CIQ(A653,"IQ_RETURN_ASSETS") &gt; 0,1,0)</f>
        <v>1</v>
      </c>
      <c r="E653" t="e">
        <f>IF(_xll.ciqfunctions.udf.CIQ(A653,"IQ_UNLEVERED_FCF") + _xll.ciqfunctions.udf.CIQ(A653,"IQ_CAPEX")  &gt; 0, 1, 0)</f>
        <v>#VALUE!</v>
      </c>
      <c r="F653" t="e">
        <f>IF(_xll.ciqfunctions.udf.CIQ(A653,"IQ_RETURN_ASSETS") - _xll.ciqfunctions.udf.CIQ(A653,"IQ_RETURN_ASSETS", IQ_LTM - 1) &gt; 0,1,0)</f>
        <v>#VALUE!</v>
      </c>
      <c r="G653" t="e">
        <f>IF((_xll.ciqfunctions.udf.CIQ(A653,"IQ_UNLEVERED_FCF") + _xll.ciqfunctions.udf.CIQ(A653,"IQ_CAPEX"))/_xll.ciqfunctions.udf.CIQ(A653,"IQ_TOTAL_ASSETS") &gt; 0,1,0)</f>
        <v>#VALUE!</v>
      </c>
      <c r="H653" t="e">
        <f>IF(_xll.ciqfunctions.udf.CIQ(A653,"IQ_LT_DEBT")/_xll.ciqfunctions.udf.CIQ(A653,"IQ_TOTAL_ASSETS") - _xll.ciqfunctions.udf.CIQ(A653,"IQ_LT_DEBT", IQ_LTM - 1)/_xll.ciqfunctions.udf.CIQ(A653,"IQ_TOTAL_ASSETS", IQ_LTM - 1) &gt; 0,1,0)</f>
        <v>#VALUE!</v>
      </c>
      <c r="I653" t="e">
        <f>IF(_xll.ciqfunctions.udf.CIQ(A653,"IQ_CURRENT_RATIO") - _xll.ciqfunctions.udf.CIQ(A653,"IQ_CURRENT_RATIO", IQ_LTM - 1) &gt; 0,1,0)</f>
        <v>#VALUE!</v>
      </c>
      <c r="J653" t="e">
        <f>IF(_xll.ciqfunctions.udf.CIQ(A653, "IQ_BASIC_WEIGHT") - _xll.ciqfunctions.udf.CIQ(A653, "IQ_BASIC_WEIGHT", IQ_LTM - 1) &gt; 0, 0, 1)</f>
        <v>#VALUE!</v>
      </c>
      <c r="K653" t="e">
        <f>IF(_xll.ciqfunctions.udf.CIQ(A653,"IQ_GROSS_MARGIN") - _xll.ciqfunctions.udf.CIQ(A653,"IQ_GROSS_MARGIN",IQ_LTM-1) &gt; 1,1,0)</f>
        <v>#VALUE!</v>
      </c>
      <c r="L653" t="e">
        <f>IF(_xll.ciqfunctions.udf.CIQ(A653, "IQ_ASSET_TURNS") - _xll.ciqfunctions.udf.CIQ(A653,"IQ_ASSET_TURNS", IQ_LTM-1) &gt; 1, 1,0)</f>
        <v>#VALUE!</v>
      </c>
    </row>
    <row r="654" spans="1:12" hidden="1" x14ac:dyDescent="0.25">
      <c r="A654" t="s">
        <v>4412</v>
      </c>
      <c r="B654" t="s">
        <v>4413</v>
      </c>
      <c r="C654" t="e">
        <f t="shared" si="10"/>
        <v>#VALUE!</v>
      </c>
      <c r="D654">
        <f>IF(_xll.ciqfunctions.udf.CIQ(A654,"IQ_RETURN_ASSETS") &gt; 0,1,0)</f>
        <v>0</v>
      </c>
      <c r="E654">
        <f>IF(_xll.ciqfunctions.udf.CIQ(A654,"IQ_UNLEVERED_FCF") + _xll.ciqfunctions.udf.CIQ(A654,"IQ_CAPEX")  &gt; 0, 1, 0)</f>
        <v>0</v>
      </c>
      <c r="F654">
        <f>IF(_xll.ciqfunctions.udf.CIQ(A654,"IQ_RETURN_ASSETS") - _xll.ciqfunctions.udf.CIQ(A654,"IQ_RETURN_ASSETS", IQ_LTM - 1) &gt; 0,1,0)</f>
        <v>0</v>
      </c>
      <c r="G654">
        <f>IF((_xll.ciqfunctions.udf.CIQ(A654,"IQ_UNLEVERED_FCF") + _xll.ciqfunctions.udf.CIQ(A654,"IQ_CAPEX"))/_xll.ciqfunctions.udf.CIQ(A654,"IQ_TOTAL_ASSETS") &gt; 0,1,0)</f>
        <v>0</v>
      </c>
      <c r="H654">
        <f>IF(_xll.ciqfunctions.udf.CIQ(A654,"IQ_LT_DEBT")/_xll.ciqfunctions.udf.CIQ(A654,"IQ_TOTAL_ASSETS") - _xll.ciqfunctions.udf.CIQ(A654,"IQ_LT_DEBT", IQ_LTM - 1)/_xll.ciqfunctions.udf.CIQ(A654,"IQ_TOTAL_ASSETS", IQ_LTM - 1) &gt; 0,1,0)</f>
        <v>0</v>
      </c>
      <c r="I654">
        <f>IF(_xll.ciqfunctions.udf.CIQ(A654,"IQ_CURRENT_RATIO") - _xll.ciqfunctions.udf.CIQ(A654,"IQ_CURRENT_RATIO", IQ_LTM - 1) &gt; 0,1,0)</f>
        <v>0</v>
      </c>
      <c r="J654">
        <f>IF(_xll.ciqfunctions.udf.CIQ(A654, "IQ_BASIC_WEIGHT") - _xll.ciqfunctions.udf.CIQ(A654, "IQ_BASIC_WEIGHT", IQ_LTM - 1) &gt; 0, 0, 1)</f>
        <v>0</v>
      </c>
      <c r="K654">
        <f>IF(_xll.ciqfunctions.udf.CIQ(A654,"IQ_GROSS_MARGIN") - _xll.ciqfunctions.udf.CIQ(A654,"IQ_GROSS_MARGIN",IQ_LTM-1) &gt; 1,1,0)</f>
        <v>1</v>
      </c>
      <c r="L654" t="e">
        <f>IF(_xll.ciqfunctions.udf.CIQ(A654, "IQ_ASSET_TURNS") - _xll.ciqfunctions.udf.CIQ(A654,"IQ_ASSET_TURNS", IQ_LTM-1) &gt; 1, 1,0)</f>
        <v>#VALUE!</v>
      </c>
    </row>
    <row r="655" spans="1:12" hidden="1" x14ac:dyDescent="0.25">
      <c r="A655" t="s">
        <v>4442</v>
      </c>
      <c r="B655" t="s">
        <v>4443</v>
      </c>
      <c r="C655" t="e">
        <f t="shared" si="10"/>
        <v>#VALUE!</v>
      </c>
      <c r="D655">
        <f>IF(_xll.ciqfunctions.udf.CIQ(A655,"IQ_RETURN_ASSETS") &gt; 0,1,0)</f>
        <v>0</v>
      </c>
      <c r="E655">
        <f>IF(_xll.ciqfunctions.udf.CIQ(A655,"IQ_UNLEVERED_FCF") + _xll.ciqfunctions.udf.CIQ(A655,"IQ_CAPEX")  &gt; 0, 1, 0)</f>
        <v>0</v>
      </c>
      <c r="F655">
        <f>IF(_xll.ciqfunctions.udf.CIQ(A655,"IQ_RETURN_ASSETS") - _xll.ciqfunctions.udf.CIQ(A655,"IQ_RETURN_ASSETS", IQ_LTM - 1) &gt; 0,1,0)</f>
        <v>1</v>
      </c>
      <c r="G655">
        <f>IF((_xll.ciqfunctions.udf.CIQ(A655,"IQ_UNLEVERED_FCF") + _xll.ciqfunctions.udf.CIQ(A655,"IQ_CAPEX"))/_xll.ciqfunctions.udf.CIQ(A655,"IQ_TOTAL_ASSETS") &gt; 0,1,0)</f>
        <v>0</v>
      </c>
      <c r="H655">
        <f>IF(_xll.ciqfunctions.udf.CIQ(A655,"IQ_LT_DEBT")/_xll.ciqfunctions.udf.CIQ(A655,"IQ_TOTAL_ASSETS") - _xll.ciqfunctions.udf.CIQ(A655,"IQ_LT_DEBT", IQ_LTM - 1)/_xll.ciqfunctions.udf.CIQ(A655,"IQ_TOTAL_ASSETS", IQ_LTM - 1) &gt; 0,1,0)</f>
        <v>0</v>
      </c>
      <c r="I655">
        <f>IF(_xll.ciqfunctions.udf.CIQ(A655,"IQ_CURRENT_RATIO") - _xll.ciqfunctions.udf.CIQ(A655,"IQ_CURRENT_RATIO", IQ_LTM - 1) &gt; 0,1,0)</f>
        <v>1</v>
      </c>
      <c r="J655">
        <f>IF(_xll.ciqfunctions.udf.CIQ(A655, "IQ_BASIC_WEIGHT") - _xll.ciqfunctions.udf.CIQ(A655, "IQ_BASIC_WEIGHT", IQ_LTM - 1) &gt; 0, 0, 1)</f>
        <v>0</v>
      </c>
      <c r="K655" t="e">
        <f>IF(_xll.ciqfunctions.udf.CIQ(A655,"IQ_GROSS_MARGIN") - _xll.ciqfunctions.udf.CIQ(A655,"IQ_GROSS_MARGIN",IQ_LTM-1) &gt; 1,1,0)</f>
        <v>#VALUE!</v>
      </c>
      <c r="L655">
        <f>IF(_xll.ciqfunctions.udf.CIQ(A655, "IQ_ASSET_TURNS") - _xll.ciqfunctions.udf.CIQ(A655,"IQ_ASSET_TURNS", IQ_LTM-1) &gt; 1, 1,0)</f>
        <v>0</v>
      </c>
    </row>
    <row r="656" spans="1:12" hidden="1" x14ac:dyDescent="0.25">
      <c r="A656" t="s">
        <v>4459</v>
      </c>
      <c r="B656" t="s">
        <v>4460</v>
      </c>
      <c r="C656" t="e">
        <f t="shared" si="10"/>
        <v>#VALUE!</v>
      </c>
      <c r="D656">
        <f>IF(_xll.ciqfunctions.udf.CIQ(A656,"IQ_RETURN_ASSETS") &gt; 0,1,0)</f>
        <v>0</v>
      </c>
      <c r="E656">
        <f>IF(_xll.ciqfunctions.udf.CIQ(A656,"IQ_UNLEVERED_FCF") + _xll.ciqfunctions.udf.CIQ(A656,"IQ_CAPEX")  &gt; 0, 1, 0)</f>
        <v>0</v>
      </c>
      <c r="F656">
        <f>IF(_xll.ciqfunctions.udf.CIQ(A656,"IQ_RETURN_ASSETS") - _xll.ciqfunctions.udf.CIQ(A656,"IQ_RETURN_ASSETS", IQ_LTM - 1) &gt; 0,1,0)</f>
        <v>1</v>
      </c>
      <c r="G656">
        <f>IF((_xll.ciqfunctions.udf.CIQ(A656,"IQ_UNLEVERED_FCF") + _xll.ciqfunctions.udf.CIQ(A656,"IQ_CAPEX"))/_xll.ciqfunctions.udf.CIQ(A656,"IQ_TOTAL_ASSETS") &gt; 0,1,0)</f>
        <v>0</v>
      </c>
      <c r="H656">
        <f>IF(_xll.ciqfunctions.udf.CIQ(A656,"IQ_LT_DEBT")/_xll.ciqfunctions.udf.CIQ(A656,"IQ_TOTAL_ASSETS") - _xll.ciqfunctions.udf.CIQ(A656,"IQ_LT_DEBT", IQ_LTM - 1)/_xll.ciqfunctions.udf.CIQ(A656,"IQ_TOTAL_ASSETS", IQ_LTM - 1) &gt; 0,1,0)</f>
        <v>0</v>
      </c>
      <c r="I656">
        <f>IF(_xll.ciqfunctions.udf.CIQ(A656,"IQ_CURRENT_RATIO") - _xll.ciqfunctions.udf.CIQ(A656,"IQ_CURRENT_RATIO", IQ_LTM - 1) &gt; 0,1,0)</f>
        <v>0</v>
      </c>
      <c r="J656">
        <f>IF(_xll.ciqfunctions.udf.CIQ(A656, "IQ_BASIC_WEIGHT") - _xll.ciqfunctions.udf.CIQ(A656, "IQ_BASIC_WEIGHT", IQ_LTM - 1) &gt; 0, 0, 1)</f>
        <v>1</v>
      </c>
      <c r="K656" t="e">
        <f>IF(_xll.ciqfunctions.udf.CIQ(A656,"IQ_GROSS_MARGIN") - _xll.ciqfunctions.udf.CIQ(A656,"IQ_GROSS_MARGIN",IQ_LTM-1) &gt; 1,1,0)</f>
        <v>#VALUE!</v>
      </c>
      <c r="L656">
        <f>IF(_xll.ciqfunctions.udf.CIQ(A656, "IQ_ASSET_TURNS") - _xll.ciqfunctions.udf.CIQ(A656,"IQ_ASSET_TURNS", IQ_LTM-1) &gt; 1, 1,0)</f>
        <v>0</v>
      </c>
    </row>
    <row r="657" spans="1:12" hidden="1" x14ac:dyDescent="0.25">
      <c r="A657" t="s">
        <v>4461</v>
      </c>
      <c r="B657" t="s">
        <v>4462</v>
      </c>
      <c r="C657" t="e">
        <f t="shared" si="10"/>
        <v>#DIV/0!</v>
      </c>
      <c r="D657">
        <f>IF(_xll.ciqfunctions.udf.CIQ(A657,"IQ_RETURN_ASSETS") &gt; 0,1,0)</f>
        <v>0</v>
      </c>
      <c r="E657">
        <f>IF(_xll.ciqfunctions.udf.CIQ(A657,"IQ_UNLEVERED_FCF") + _xll.ciqfunctions.udf.CIQ(A657,"IQ_CAPEX")  &gt; 0, 1, 0)</f>
        <v>0</v>
      </c>
      <c r="F657">
        <f>IF(_xll.ciqfunctions.udf.CIQ(A657,"IQ_RETURN_ASSETS") - _xll.ciqfunctions.udf.CIQ(A657,"IQ_RETURN_ASSETS", IQ_LTM - 1) &gt; 0,1,0)</f>
        <v>0</v>
      </c>
      <c r="G657" t="e">
        <f>IF((_xll.ciqfunctions.udf.CIQ(A657,"IQ_UNLEVERED_FCF") + _xll.ciqfunctions.udf.CIQ(A657,"IQ_CAPEX"))/_xll.ciqfunctions.udf.CIQ(A657,"IQ_TOTAL_ASSETS") &gt; 0,1,0)</f>
        <v>#DIV/0!</v>
      </c>
      <c r="H657" t="e">
        <f>IF(_xll.ciqfunctions.udf.CIQ(A657,"IQ_LT_DEBT")/_xll.ciqfunctions.udf.CIQ(A657,"IQ_TOTAL_ASSETS") - _xll.ciqfunctions.udf.CIQ(A657,"IQ_LT_DEBT", IQ_LTM - 1)/_xll.ciqfunctions.udf.CIQ(A657,"IQ_TOTAL_ASSETS", IQ_LTM - 1) &gt; 0,1,0)</f>
        <v>#DIV/0!</v>
      </c>
      <c r="I657">
        <f>IF(_xll.ciqfunctions.udf.CIQ(A657,"IQ_CURRENT_RATIO") - _xll.ciqfunctions.udf.CIQ(A657,"IQ_CURRENT_RATIO", IQ_LTM - 1) &gt; 0,1,0)</f>
        <v>0</v>
      </c>
      <c r="J657">
        <f>IF(_xll.ciqfunctions.udf.CIQ(A657, "IQ_BASIC_WEIGHT") - _xll.ciqfunctions.udf.CIQ(A657, "IQ_BASIC_WEIGHT", IQ_LTM - 1) &gt; 0, 0, 1)</f>
        <v>1</v>
      </c>
      <c r="K657">
        <f>IF(_xll.ciqfunctions.udf.CIQ(A657,"IQ_GROSS_MARGIN") - _xll.ciqfunctions.udf.CIQ(A657,"IQ_GROSS_MARGIN",IQ_LTM-1) &gt; 1,1,0)</f>
        <v>0</v>
      </c>
      <c r="L657">
        <f>IF(_xll.ciqfunctions.udf.CIQ(A657, "IQ_ASSET_TURNS") - _xll.ciqfunctions.udf.CIQ(A657,"IQ_ASSET_TURNS", IQ_LTM-1) &gt; 1, 1,0)</f>
        <v>0</v>
      </c>
    </row>
    <row r="658" spans="1:12" hidden="1" x14ac:dyDescent="0.25">
      <c r="A658" t="s">
        <v>4465</v>
      </c>
      <c r="B658" t="s">
        <v>4466</v>
      </c>
      <c r="C658" t="e">
        <f t="shared" si="10"/>
        <v>#VALUE!</v>
      </c>
      <c r="D658">
        <f>IF(_xll.ciqfunctions.udf.CIQ(A658,"IQ_RETURN_ASSETS") &gt; 0,1,0)</f>
        <v>0</v>
      </c>
      <c r="E658">
        <f>IF(_xll.ciqfunctions.udf.CIQ(A658,"IQ_UNLEVERED_FCF") + _xll.ciqfunctions.udf.CIQ(A658,"IQ_CAPEX")  &gt; 0, 1, 0)</f>
        <v>0</v>
      </c>
      <c r="F658">
        <f>IF(_xll.ciqfunctions.udf.CIQ(A658,"IQ_RETURN_ASSETS") - _xll.ciqfunctions.udf.CIQ(A658,"IQ_RETURN_ASSETS", IQ_LTM - 1) &gt; 0,1,0)</f>
        <v>1</v>
      </c>
      <c r="G658">
        <f>IF((_xll.ciqfunctions.udf.CIQ(A658,"IQ_UNLEVERED_FCF") + _xll.ciqfunctions.udf.CIQ(A658,"IQ_CAPEX"))/_xll.ciqfunctions.udf.CIQ(A658,"IQ_TOTAL_ASSETS") &gt; 0,1,0)</f>
        <v>0</v>
      </c>
      <c r="H658">
        <f>IF(_xll.ciqfunctions.udf.CIQ(A658,"IQ_LT_DEBT")/_xll.ciqfunctions.udf.CIQ(A658,"IQ_TOTAL_ASSETS") - _xll.ciqfunctions.udf.CIQ(A658,"IQ_LT_DEBT", IQ_LTM - 1)/_xll.ciqfunctions.udf.CIQ(A658,"IQ_TOTAL_ASSETS", IQ_LTM - 1) &gt; 0,1,0)</f>
        <v>0</v>
      </c>
      <c r="I658">
        <f>IF(_xll.ciqfunctions.udf.CIQ(A658,"IQ_CURRENT_RATIO") - _xll.ciqfunctions.udf.CIQ(A658,"IQ_CURRENT_RATIO", IQ_LTM - 1) &gt; 0,1,0)</f>
        <v>1</v>
      </c>
      <c r="J658">
        <f>IF(_xll.ciqfunctions.udf.CIQ(A658, "IQ_BASIC_WEIGHT") - _xll.ciqfunctions.udf.CIQ(A658, "IQ_BASIC_WEIGHT", IQ_LTM - 1) &gt; 0, 0, 1)</f>
        <v>0</v>
      </c>
      <c r="K658" t="e">
        <f>IF(_xll.ciqfunctions.udf.CIQ(A658,"IQ_GROSS_MARGIN") - _xll.ciqfunctions.udf.CIQ(A658,"IQ_GROSS_MARGIN",IQ_LTM-1) &gt; 1,1,0)</f>
        <v>#VALUE!</v>
      </c>
      <c r="L658">
        <f>IF(_xll.ciqfunctions.udf.CIQ(A658, "IQ_ASSET_TURNS") - _xll.ciqfunctions.udf.CIQ(A658,"IQ_ASSET_TURNS", IQ_LTM-1) &gt; 1, 1,0)</f>
        <v>0</v>
      </c>
    </row>
    <row r="659" spans="1:12" hidden="1" x14ac:dyDescent="0.25">
      <c r="A659" t="s">
        <v>4477</v>
      </c>
      <c r="B659" t="s">
        <v>4478</v>
      </c>
      <c r="C659" t="e">
        <f t="shared" si="10"/>
        <v>#VALUE!</v>
      </c>
      <c r="D659">
        <f>IF(_xll.ciqfunctions.udf.CIQ(A659,"IQ_RETURN_ASSETS") &gt; 0,1,0)</f>
        <v>0</v>
      </c>
      <c r="E659">
        <f>IF(_xll.ciqfunctions.udf.CIQ(A659,"IQ_UNLEVERED_FCF") + _xll.ciqfunctions.udf.CIQ(A659,"IQ_CAPEX")  &gt; 0, 1, 0)</f>
        <v>0</v>
      </c>
      <c r="F659">
        <f>IF(_xll.ciqfunctions.udf.CIQ(A659,"IQ_RETURN_ASSETS") - _xll.ciqfunctions.udf.CIQ(A659,"IQ_RETURN_ASSETS", IQ_LTM - 1) &gt; 0,1,0)</f>
        <v>1</v>
      </c>
      <c r="G659">
        <f>IF((_xll.ciqfunctions.udf.CIQ(A659,"IQ_UNLEVERED_FCF") + _xll.ciqfunctions.udf.CIQ(A659,"IQ_CAPEX"))/_xll.ciqfunctions.udf.CIQ(A659,"IQ_TOTAL_ASSETS") &gt; 0,1,0)</f>
        <v>0</v>
      </c>
      <c r="H659">
        <f>IF(_xll.ciqfunctions.udf.CIQ(A659,"IQ_LT_DEBT")/_xll.ciqfunctions.udf.CIQ(A659,"IQ_TOTAL_ASSETS") - _xll.ciqfunctions.udf.CIQ(A659,"IQ_LT_DEBT", IQ_LTM - 1)/_xll.ciqfunctions.udf.CIQ(A659,"IQ_TOTAL_ASSETS", IQ_LTM - 1) &gt; 0,1,0)</f>
        <v>0</v>
      </c>
      <c r="I659">
        <f>IF(_xll.ciqfunctions.udf.CIQ(A659,"IQ_CURRENT_RATIO") - _xll.ciqfunctions.udf.CIQ(A659,"IQ_CURRENT_RATIO", IQ_LTM - 1) &gt; 0,1,0)</f>
        <v>1</v>
      </c>
      <c r="J659">
        <f>IF(_xll.ciqfunctions.udf.CIQ(A659, "IQ_BASIC_WEIGHT") - _xll.ciqfunctions.udf.CIQ(A659, "IQ_BASIC_WEIGHT", IQ_LTM - 1) &gt; 0, 0, 1)</f>
        <v>0</v>
      </c>
      <c r="K659" t="e">
        <f>IF(_xll.ciqfunctions.udf.CIQ(A659,"IQ_GROSS_MARGIN") - _xll.ciqfunctions.udf.CIQ(A659,"IQ_GROSS_MARGIN",IQ_LTM-1) &gt; 1,1,0)</f>
        <v>#VALUE!</v>
      </c>
      <c r="L659">
        <f>IF(_xll.ciqfunctions.udf.CIQ(A659, "IQ_ASSET_TURNS") - _xll.ciqfunctions.udf.CIQ(A659,"IQ_ASSET_TURNS", IQ_LTM-1) &gt; 1, 1,0)</f>
        <v>0</v>
      </c>
    </row>
    <row r="660" spans="1:12" hidden="1" x14ac:dyDescent="0.25">
      <c r="A660" t="s">
        <v>4493</v>
      </c>
      <c r="B660" t="s">
        <v>4492</v>
      </c>
      <c r="C660" t="e">
        <f t="shared" si="10"/>
        <v>#VALUE!</v>
      </c>
      <c r="D660">
        <f>IF(_xll.ciqfunctions.udf.CIQ(A660,"IQ_RETURN_ASSETS") &gt; 0,1,0)</f>
        <v>1</v>
      </c>
      <c r="E660" t="e">
        <f>IF(_xll.ciqfunctions.udf.CIQ(A660,"IQ_UNLEVERED_FCF") + _xll.ciqfunctions.udf.CIQ(A660,"IQ_CAPEX")  &gt; 0, 1, 0)</f>
        <v>#VALUE!</v>
      </c>
      <c r="F660" t="e">
        <f>IF(_xll.ciqfunctions.udf.CIQ(A660,"IQ_RETURN_ASSETS") - _xll.ciqfunctions.udf.CIQ(A660,"IQ_RETURN_ASSETS", IQ_LTM - 1) &gt; 0,1,0)</f>
        <v>#VALUE!</v>
      </c>
      <c r="G660" t="e">
        <f>IF((_xll.ciqfunctions.udf.CIQ(A660,"IQ_UNLEVERED_FCF") + _xll.ciqfunctions.udf.CIQ(A660,"IQ_CAPEX"))/_xll.ciqfunctions.udf.CIQ(A660,"IQ_TOTAL_ASSETS") &gt; 0,1,0)</f>
        <v>#VALUE!</v>
      </c>
      <c r="H660" t="e">
        <f>IF(_xll.ciqfunctions.udf.CIQ(A660,"IQ_LT_DEBT")/_xll.ciqfunctions.udf.CIQ(A660,"IQ_TOTAL_ASSETS") - _xll.ciqfunctions.udf.CIQ(A660,"IQ_LT_DEBT", IQ_LTM - 1)/_xll.ciqfunctions.udf.CIQ(A660,"IQ_TOTAL_ASSETS", IQ_LTM - 1) &gt; 0,1,0)</f>
        <v>#VALUE!</v>
      </c>
      <c r="I660" t="e">
        <f>IF(_xll.ciqfunctions.udf.CIQ(A660,"IQ_CURRENT_RATIO") - _xll.ciqfunctions.udf.CIQ(A660,"IQ_CURRENT_RATIO", IQ_LTM - 1) &gt; 0,1,0)</f>
        <v>#VALUE!</v>
      </c>
      <c r="J660" t="e">
        <f>IF(_xll.ciqfunctions.udf.CIQ(A660, "IQ_BASIC_WEIGHT") - _xll.ciqfunctions.udf.CIQ(A660, "IQ_BASIC_WEIGHT", IQ_LTM - 1) &gt; 0, 0, 1)</f>
        <v>#VALUE!</v>
      </c>
      <c r="K660" t="e">
        <f>IF(_xll.ciqfunctions.udf.CIQ(A660,"IQ_GROSS_MARGIN") - _xll.ciqfunctions.udf.CIQ(A660,"IQ_GROSS_MARGIN",IQ_LTM-1) &gt; 1,1,0)</f>
        <v>#VALUE!</v>
      </c>
      <c r="L660" t="e">
        <f>IF(_xll.ciqfunctions.udf.CIQ(A660, "IQ_ASSET_TURNS") - _xll.ciqfunctions.udf.CIQ(A660,"IQ_ASSET_TURNS", IQ_LTM-1) &gt; 1, 1,0)</f>
        <v>#VALUE!</v>
      </c>
    </row>
    <row r="661" spans="1:12" hidden="1" x14ac:dyDescent="0.25">
      <c r="A661" t="s">
        <v>4494</v>
      </c>
      <c r="B661" t="s">
        <v>4492</v>
      </c>
      <c r="C661" t="e">
        <f t="shared" si="10"/>
        <v>#VALUE!</v>
      </c>
      <c r="D661">
        <f>IF(_xll.ciqfunctions.udf.CIQ(A661,"IQ_RETURN_ASSETS") &gt; 0,1,0)</f>
        <v>1</v>
      </c>
      <c r="E661" t="e">
        <f>IF(_xll.ciqfunctions.udf.CIQ(A661,"IQ_UNLEVERED_FCF") + _xll.ciqfunctions.udf.CIQ(A661,"IQ_CAPEX")  &gt; 0, 1, 0)</f>
        <v>#VALUE!</v>
      </c>
      <c r="F661" t="e">
        <f>IF(_xll.ciqfunctions.udf.CIQ(A661,"IQ_RETURN_ASSETS") - _xll.ciqfunctions.udf.CIQ(A661,"IQ_RETURN_ASSETS", IQ_LTM - 1) &gt; 0,1,0)</f>
        <v>#VALUE!</v>
      </c>
      <c r="G661" t="e">
        <f>IF((_xll.ciqfunctions.udf.CIQ(A661,"IQ_UNLEVERED_FCF") + _xll.ciqfunctions.udf.CIQ(A661,"IQ_CAPEX"))/_xll.ciqfunctions.udf.CIQ(A661,"IQ_TOTAL_ASSETS") &gt; 0,1,0)</f>
        <v>#VALUE!</v>
      </c>
      <c r="H661" t="e">
        <f>IF(_xll.ciqfunctions.udf.CIQ(A661,"IQ_LT_DEBT")/_xll.ciqfunctions.udf.CIQ(A661,"IQ_TOTAL_ASSETS") - _xll.ciqfunctions.udf.CIQ(A661,"IQ_LT_DEBT", IQ_LTM - 1)/_xll.ciqfunctions.udf.CIQ(A661,"IQ_TOTAL_ASSETS", IQ_LTM - 1) &gt; 0,1,0)</f>
        <v>#VALUE!</v>
      </c>
      <c r="I661" t="e">
        <f>IF(_xll.ciqfunctions.udf.CIQ(A661,"IQ_CURRENT_RATIO") - _xll.ciqfunctions.udf.CIQ(A661,"IQ_CURRENT_RATIO", IQ_LTM - 1) &gt; 0,1,0)</f>
        <v>#VALUE!</v>
      </c>
      <c r="J661" t="e">
        <f>IF(_xll.ciqfunctions.udf.CIQ(A661, "IQ_BASIC_WEIGHT") - _xll.ciqfunctions.udf.CIQ(A661, "IQ_BASIC_WEIGHT", IQ_LTM - 1) &gt; 0, 0, 1)</f>
        <v>#VALUE!</v>
      </c>
      <c r="K661" t="e">
        <f>IF(_xll.ciqfunctions.udf.CIQ(A661,"IQ_GROSS_MARGIN") - _xll.ciqfunctions.udf.CIQ(A661,"IQ_GROSS_MARGIN",IQ_LTM-1) &gt; 1,1,0)</f>
        <v>#VALUE!</v>
      </c>
      <c r="L661" t="e">
        <f>IF(_xll.ciqfunctions.udf.CIQ(A661, "IQ_ASSET_TURNS") - _xll.ciqfunctions.udf.CIQ(A661,"IQ_ASSET_TURNS", IQ_LTM-1) &gt; 1, 1,0)</f>
        <v>#VALUE!</v>
      </c>
    </row>
    <row r="662" spans="1:12" hidden="1" x14ac:dyDescent="0.25">
      <c r="A662" t="s">
        <v>4503</v>
      </c>
      <c r="B662" t="s">
        <v>4502</v>
      </c>
      <c r="C662" t="e">
        <f t="shared" si="10"/>
        <v>#VALUE!</v>
      </c>
      <c r="D662">
        <f>IF(_xll.ciqfunctions.udf.CIQ(A662,"IQ_RETURN_ASSETS") &gt; 0,1,0)</f>
        <v>1</v>
      </c>
      <c r="E662" t="e">
        <f>IF(_xll.ciqfunctions.udf.CIQ(A662,"IQ_UNLEVERED_FCF") + _xll.ciqfunctions.udf.CIQ(A662,"IQ_CAPEX")  &gt; 0, 1, 0)</f>
        <v>#VALUE!</v>
      </c>
      <c r="F662" t="e">
        <f>IF(_xll.ciqfunctions.udf.CIQ(A662,"IQ_RETURN_ASSETS") - _xll.ciqfunctions.udf.CIQ(A662,"IQ_RETURN_ASSETS", IQ_LTM - 1) &gt; 0,1,0)</f>
        <v>#VALUE!</v>
      </c>
      <c r="G662" t="e">
        <f>IF((_xll.ciqfunctions.udf.CIQ(A662,"IQ_UNLEVERED_FCF") + _xll.ciqfunctions.udf.CIQ(A662,"IQ_CAPEX"))/_xll.ciqfunctions.udf.CIQ(A662,"IQ_TOTAL_ASSETS") &gt; 0,1,0)</f>
        <v>#VALUE!</v>
      </c>
      <c r="H662" t="e">
        <f>IF(_xll.ciqfunctions.udf.CIQ(A662,"IQ_LT_DEBT")/_xll.ciqfunctions.udf.CIQ(A662,"IQ_TOTAL_ASSETS") - _xll.ciqfunctions.udf.CIQ(A662,"IQ_LT_DEBT", IQ_LTM - 1)/_xll.ciqfunctions.udf.CIQ(A662,"IQ_TOTAL_ASSETS", IQ_LTM - 1) &gt; 0,1,0)</f>
        <v>#VALUE!</v>
      </c>
      <c r="I662" t="e">
        <f>IF(_xll.ciqfunctions.udf.CIQ(A662,"IQ_CURRENT_RATIO") - _xll.ciqfunctions.udf.CIQ(A662,"IQ_CURRENT_RATIO", IQ_LTM - 1) &gt; 0,1,0)</f>
        <v>#VALUE!</v>
      </c>
      <c r="J662" t="e">
        <f>IF(_xll.ciqfunctions.udf.CIQ(A662, "IQ_BASIC_WEIGHT") - _xll.ciqfunctions.udf.CIQ(A662, "IQ_BASIC_WEIGHT", IQ_LTM - 1) &gt; 0, 0, 1)</f>
        <v>#VALUE!</v>
      </c>
      <c r="K662" t="e">
        <f>IF(_xll.ciqfunctions.udf.CIQ(A662,"IQ_GROSS_MARGIN") - _xll.ciqfunctions.udf.CIQ(A662,"IQ_GROSS_MARGIN",IQ_LTM-1) &gt; 1,1,0)</f>
        <v>#VALUE!</v>
      </c>
      <c r="L662" t="e">
        <f>IF(_xll.ciqfunctions.udf.CIQ(A662, "IQ_ASSET_TURNS") - _xll.ciqfunctions.udf.CIQ(A662,"IQ_ASSET_TURNS", IQ_LTM-1) &gt; 1, 1,0)</f>
        <v>#VALUE!</v>
      </c>
    </row>
    <row r="663" spans="1:12" hidden="1" x14ac:dyDescent="0.25">
      <c r="A663" t="s">
        <v>4514</v>
      </c>
      <c r="B663" t="s">
        <v>4515</v>
      </c>
      <c r="C663" t="e">
        <f t="shared" si="10"/>
        <v>#DIV/0!</v>
      </c>
      <c r="D663">
        <f>IF(_xll.ciqfunctions.udf.CIQ(A663,"IQ_RETURN_ASSETS") &gt; 0,1,0)</f>
        <v>0</v>
      </c>
      <c r="E663">
        <f>IF(_xll.ciqfunctions.udf.CIQ(A663,"IQ_UNLEVERED_FCF") + _xll.ciqfunctions.udf.CIQ(A663,"IQ_CAPEX")  &gt; 0, 1, 0)</f>
        <v>0</v>
      </c>
      <c r="F663">
        <f>IF(_xll.ciqfunctions.udf.CIQ(A663,"IQ_RETURN_ASSETS") - _xll.ciqfunctions.udf.CIQ(A663,"IQ_RETURN_ASSETS", IQ_LTM - 1) &gt; 0,1,0)</f>
        <v>0</v>
      </c>
      <c r="G663">
        <f>IF((_xll.ciqfunctions.udf.CIQ(A663,"IQ_UNLEVERED_FCF") + _xll.ciqfunctions.udf.CIQ(A663,"IQ_CAPEX"))/_xll.ciqfunctions.udf.CIQ(A663,"IQ_TOTAL_ASSETS") &gt; 0,1,0)</f>
        <v>0</v>
      </c>
      <c r="H663" t="e">
        <f>IF(_xll.ciqfunctions.udf.CIQ(A663,"IQ_LT_DEBT")/_xll.ciqfunctions.udf.CIQ(A663,"IQ_TOTAL_ASSETS") - _xll.ciqfunctions.udf.CIQ(A663,"IQ_LT_DEBT", IQ_LTM - 1)/_xll.ciqfunctions.udf.CIQ(A663,"IQ_TOTAL_ASSETS", IQ_LTM - 1) &gt; 0,1,0)</f>
        <v>#DIV/0!</v>
      </c>
      <c r="I663">
        <f>IF(_xll.ciqfunctions.udf.CIQ(A663,"IQ_CURRENT_RATIO") - _xll.ciqfunctions.udf.CIQ(A663,"IQ_CURRENT_RATIO", IQ_LTM - 1) &gt; 0,1,0)</f>
        <v>1</v>
      </c>
      <c r="J663">
        <f>IF(_xll.ciqfunctions.udf.CIQ(A663, "IQ_BASIC_WEIGHT") - _xll.ciqfunctions.udf.CIQ(A663, "IQ_BASIC_WEIGHT", IQ_LTM - 1) &gt; 0, 0, 1)</f>
        <v>0</v>
      </c>
      <c r="K663">
        <f>IF(_xll.ciqfunctions.udf.CIQ(A663,"IQ_GROSS_MARGIN") - _xll.ciqfunctions.udf.CIQ(A663,"IQ_GROSS_MARGIN",IQ_LTM-1) &gt; 1,1,0)</f>
        <v>0</v>
      </c>
      <c r="L663">
        <f>IF(_xll.ciqfunctions.udf.CIQ(A663, "IQ_ASSET_TURNS") - _xll.ciqfunctions.udf.CIQ(A663,"IQ_ASSET_TURNS", IQ_LTM-1) &gt; 1, 1,0)</f>
        <v>0</v>
      </c>
    </row>
    <row r="664" spans="1:12" hidden="1" x14ac:dyDescent="0.25">
      <c r="A664" t="s">
        <v>4533</v>
      </c>
      <c r="B664" t="s">
        <v>4532</v>
      </c>
      <c r="C664" t="e">
        <f t="shared" si="10"/>
        <v>#VALUE!</v>
      </c>
      <c r="D664">
        <f>IF(_xll.ciqfunctions.udf.CIQ(A664,"IQ_RETURN_ASSETS") &gt; 0,1,0)</f>
        <v>1</v>
      </c>
      <c r="E664" t="e">
        <f>IF(_xll.ciqfunctions.udf.CIQ(A664,"IQ_UNLEVERED_FCF") + _xll.ciqfunctions.udf.CIQ(A664,"IQ_CAPEX")  &gt; 0, 1, 0)</f>
        <v>#VALUE!</v>
      </c>
      <c r="F664" t="e">
        <f>IF(_xll.ciqfunctions.udf.CIQ(A664,"IQ_RETURN_ASSETS") - _xll.ciqfunctions.udf.CIQ(A664,"IQ_RETURN_ASSETS", IQ_LTM - 1) &gt; 0,1,0)</f>
        <v>#VALUE!</v>
      </c>
      <c r="G664" t="e">
        <f>IF((_xll.ciqfunctions.udf.CIQ(A664,"IQ_UNLEVERED_FCF") + _xll.ciqfunctions.udf.CIQ(A664,"IQ_CAPEX"))/_xll.ciqfunctions.udf.CIQ(A664,"IQ_TOTAL_ASSETS") &gt; 0,1,0)</f>
        <v>#VALUE!</v>
      </c>
      <c r="H664" t="e">
        <f>IF(_xll.ciqfunctions.udf.CIQ(A664,"IQ_LT_DEBT")/_xll.ciqfunctions.udf.CIQ(A664,"IQ_TOTAL_ASSETS") - _xll.ciqfunctions.udf.CIQ(A664,"IQ_LT_DEBT", IQ_LTM - 1)/_xll.ciqfunctions.udf.CIQ(A664,"IQ_TOTAL_ASSETS", IQ_LTM - 1) &gt; 0,1,0)</f>
        <v>#VALUE!</v>
      </c>
      <c r="I664" t="e">
        <f>IF(_xll.ciqfunctions.udf.CIQ(A664,"IQ_CURRENT_RATIO") - _xll.ciqfunctions.udf.CIQ(A664,"IQ_CURRENT_RATIO", IQ_LTM - 1) &gt; 0,1,0)</f>
        <v>#VALUE!</v>
      </c>
      <c r="J664" t="e">
        <f>IF(_xll.ciqfunctions.udf.CIQ(A664, "IQ_BASIC_WEIGHT") - _xll.ciqfunctions.udf.CIQ(A664, "IQ_BASIC_WEIGHT", IQ_LTM - 1) &gt; 0, 0, 1)</f>
        <v>#VALUE!</v>
      </c>
      <c r="K664" t="e">
        <f>IF(_xll.ciqfunctions.udf.CIQ(A664,"IQ_GROSS_MARGIN") - _xll.ciqfunctions.udf.CIQ(A664,"IQ_GROSS_MARGIN",IQ_LTM-1) &gt; 1,1,0)</f>
        <v>#VALUE!</v>
      </c>
      <c r="L664" t="e">
        <f>IF(_xll.ciqfunctions.udf.CIQ(A664, "IQ_ASSET_TURNS") - _xll.ciqfunctions.udf.CIQ(A664,"IQ_ASSET_TURNS", IQ_LTM-1) &gt; 1, 1,0)</f>
        <v>#VALUE!</v>
      </c>
    </row>
    <row r="665" spans="1:12" hidden="1" x14ac:dyDescent="0.25">
      <c r="A665" t="s">
        <v>4534</v>
      </c>
      <c r="B665" t="s">
        <v>4532</v>
      </c>
      <c r="C665" t="e">
        <f t="shared" si="10"/>
        <v>#VALUE!</v>
      </c>
      <c r="D665">
        <f>IF(_xll.ciqfunctions.udf.CIQ(A665,"IQ_RETURN_ASSETS") &gt; 0,1,0)</f>
        <v>1</v>
      </c>
      <c r="E665" t="e">
        <f>IF(_xll.ciqfunctions.udf.CIQ(A665,"IQ_UNLEVERED_FCF") + _xll.ciqfunctions.udf.CIQ(A665,"IQ_CAPEX")  &gt; 0, 1, 0)</f>
        <v>#VALUE!</v>
      </c>
      <c r="F665" t="e">
        <f>IF(_xll.ciqfunctions.udf.CIQ(A665,"IQ_RETURN_ASSETS") - _xll.ciqfunctions.udf.CIQ(A665,"IQ_RETURN_ASSETS", IQ_LTM - 1) &gt; 0,1,0)</f>
        <v>#VALUE!</v>
      </c>
      <c r="G665" t="e">
        <f>IF((_xll.ciqfunctions.udf.CIQ(A665,"IQ_UNLEVERED_FCF") + _xll.ciqfunctions.udf.CIQ(A665,"IQ_CAPEX"))/_xll.ciqfunctions.udf.CIQ(A665,"IQ_TOTAL_ASSETS") &gt; 0,1,0)</f>
        <v>#VALUE!</v>
      </c>
      <c r="H665" t="e">
        <f>IF(_xll.ciqfunctions.udf.CIQ(A665,"IQ_LT_DEBT")/_xll.ciqfunctions.udf.CIQ(A665,"IQ_TOTAL_ASSETS") - _xll.ciqfunctions.udf.CIQ(A665,"IQ_LT_DEBT", IQ_LTM - 1)/_xll.ciqfunctions.udf.CIQ(A665,"IQ_TOTAL_ASSETS", IQ_LTM - 1) &gt; 0,1,0)</f>
        <v>#VALUE!</v>
      </c>
      <c r="I665" t="e">
        <f>IF(_xll.ciqfunctions.udf.CIQ(A665,"IQ_CURRENT_RATIO") - _xll.ciqfunctions.udf.CIQ(A665,"IQ_CURRENT_RATIO", IQ_LTM - 1) &gt; 0,1,0)</f>
        <v>#VALUE!</v>
      </c>
      <c r="J665" t="e">
        <f>IF(_xll.ciqfunctions.udf.CIQ(A665, "IQ_BASIC_WEIGHT") - _xll.ciqfunctions.udf.CIQ(A665, "IQ_BASIC_WEIGHT", IQ_LTM - 1) &gt; 0, 0, 1)</f>
        <v>#VALUE!</v>
      </c>
      <c r="K665" t="e">
        <f>IF(_xll.ciqfunctions.udf.CIQ(A665,"IQ_GROSS_MARGIN") - _xll.ciqfunctions.udf.CIQ(A665,"IQ_GROSS_MARGIN",IQ_LTM-1) &gt; 1,1,0)</f>
        <v>#VALUE!</v>
      </c>
      <c r="L665" t="e">
        <f>IF(_xll.ciqfunctions.udf.CIQ(A665, "IQ_ASSET_TURNS") - _xll.ciqfunctions.udf.CIQ(A665,"IQ_ASSET_TURNS", IQ_LTM-1) &gt; 1, 1,0)</f>
        <v>#VALUE!</v>
      </c>
    </row>
    <row r="666" spans="1:12" hidden="1" x14ac:dyDescent="0.25">
      <c r="A666" t="s">
        <v>4583</v>
      </c>
      <c r="B666" t="s">
        <v>4582</v>
      </c>
      <c r="C666" t="e">
        <f t="shared" si="10"/>
        <v>#VALUE!</v>
      </c>
      <c r="D666">
        <f>IF(_xll.ciqfunctions.udf.CIQ(A666,"IQ_RETURN_ASSETS") &gt; 0,1,0)</f>
        <v>1</v>
      </c>
      <c r="E666" t="e">
        <f>IF(_xll.ciqfunctions.udf.CIQ(A666,"IQ_UNLEVERED_FCF") + _xll.ciqfunctions.udf.CIQ(A666,"IQ_CAPEX")  &gt; 0, 1, 0)</f>
        <v>#VALUE!</v>
      </c>
      <c r="F666" t="e">
        <f>IF(_xll.ciqfunctions.udf.CIQ(A666,"IQ_RETURN_ASSETS") - _xll.ciqfunctions.udf.CIQ(A666,"IQ_RETURN_ASSETS", IQ_LTM - 1) &gt; 0,1,0)</f>
        <v>#VALUE!</v>
      </c>
      <c r="G666" t="e">
        <f>IF((_xll.ciqfunctions.udf.CIQ(A666,"IQ_UNLEVERED_FCF") + _xll.ciqfunctions.udf.CIQ(A666,"IQ_CAPEX"))/_xll.ciqfunctions.udf.CIQ(A666,"IQ_TOTAL_ASSETS") &gt; 0,1,0)</f>
        <v>#VALUE!</v>
      </c>
      <c r="H666" t="e">
        <f>IF(_xll.ciqfunctions.udf.CIQ(A666,"IQ_LT_DEBT")/_xll.ciqfunctions.udf.CIQ(A666,"IQ_TOTAL_ASSETS") - _xll.ciqfunctions.udf.CIQ(A666,"IQ_LT_DEBT", IQ_LTM - 1)/_xll.ciqfunctions.udf.CIQ(A666,"IQ_TOTAL_ASSETS", IQ_LTM - 1) &gt; 0,1,0)</f>
        <v>#VALUE!</v>
      </c>
      <c r="I666" t="e">
        <f>IF(_xll.ciqfunctions.udf.CIQ(A666,"IQ_CURRENT_RATIO") - _xll.ciqfunctions.udf.CIQ(A666,"IQ_CURRENT_RATIO", IQ_LTM - 1) &gt; 0,1,0)</f>
        <v>#VALUE!</v>
      </c>
      <c r="J666" t="e">
        <f>IF(_xll.ciqfunctions.udf.CIQ(A666, "IQ_BASIC_WEIGHT") - _xll.ciqfunctions.udf.CIQ(A666, "IQ_BASIC_WEIGHT", IQ_LTM - 1) &gt; 0, 0, 1)</f>
        <v>#VALUE!</v>
      </c>
      <c r="K666" t="e">
        <f>IF(_xll.ciqfunctions.udf.CIQ(A666,"IQ_GROSS_MARGIN") - _xll.ciqfunctions.udf.CIQ(A666,"IQ_GROSS_MARGIN",IQ_LTM-1) &gt; 1,1,0)</f>
        <v>#VALUE!</v>
      </c>
      <c r="L666" t="e">
        <f>IF(_xll.ciqfunctions.udf.CIQ(A666, "IQ_ASSET_TURNS") - _xll.ciqfunctions.udf.CIQ(A666,"IQ_ASSET_TURNS", IQ_LTM-1) &gt; 1, 1,0)</f>
        <v>#VALUE!</v>
      </c>
    </row>
    <row r="667" spans="1:12" hidden="1" x14ac:dyDescent="0.25">
      <c r="A667" t="s">
        <v>4586</v>
      </c>
      <c r="B667" t="s">
        <v>4585</v>
      </c>
      <c r="C667" t="e">
        <f t="shared" si="10"/>
        <v>#VALUE!</v>
      </c>
      <c r="D667">
        <f>IF(_xll.ciqfunctions.udf.CIQ(A667,"IQ_RETURN_ASSETS") &gt; 0,1,0)</f>
        <v>1</v>
      </c>
      <c r="E667" t="e">
        <f>IF(_xll.ciqfunctions.udf.CIQ(A667,"IQ_UNLEVERED_FCF") + _xll.ciqfunctions.udf.CIQ(A667,"IQ_CAPEX")  &gt; 0, 1, 0)</f>
        <v>#VALUE!</v>
      </c>
      <c r="F667" t="e">
        <f>IF(_xll.ciqfunctions.udf.CIQ(A667,"IQ_RETURN_ASSETS") - _xll.ciqfunctions.udf.CIQ(A667,"IQ_RETURN_ASSETS", IQ_LTM - 1) &gt; 0,1,0)</f>
        <v>#VALUE!</v>
      </c>
      <c r="G667" t="e">
        <f>IF((_xll.ciqfunctions.udf.CIQ(A667,"IQ_UNLEVERED_FCF") + _xll.ciqfunctions.udf.CIQ(A667,"IQ_CAPEX"))/_xll.ciqfunctions.udf.CIQ(A667,"IQ_TOTAL_ASSETS") &gt; 0,1,0)</f>
        <v>#VALUE!</v>
      </c>
      <c r="H667" t="e">
        <f>IF(_xll.ciqfunctions.udf.CIQ(A667,"IQ_LT_DEBT")/_xll.ciqfunctions.udf.CIQ(A667,"IQ_TOTAL_ASSETS") - _xll.ciqfunctions.udf.CIQ(A667,"IQ_LT_DEBT", IQ_LTM - 1)/_xll.ciqfunctions.udf.CIQ(A667,"IQ_TOTAL_ASSETS", IQ_LTM - 1) &gt; 0,1,0)</f>
        <v>#VALUE!</v>
      </c>
      <c r="I667" t="e">
        <f>IF(_xll.ciqfunctions.udf.CIQ(A667,"IQ_CURRENT_RATIO") - _xll.ciqfunctions.udf.CIQ(A667,"IQ_CURRENT_RATIO", IQ_LTM - 1) &gt; 0,1,0)</f>
        <v>#VALUE!</v>
      </c>
      <c r="J667" t="e">
        <f>IF(_xll.ciqfunctions.udf.CIQ(A667, "IQ_BASIC_WEIGHT") - _xll.ciqfunctions.udf.CIQ(A667, "IQ_BASIC_WEIGHT", IQ_LTM - 1) &gt; 0, 0, 1)</f>
        <v>#VALUE!</v>
      </c>
      <c r="K667" t="e">
        <f>IF(_xll.ciqfunctions.udf.CIQ(A667,"IQ_GROSS_MARGIN") - _xll.ciqfunctions.udf.CIQ(A667,"IQ_GROSS_MARGIN",IQ_LTM-1) &gt; 1,1,0)</f>
        <v>#VALUE!</v>
      </c>
      <c r="L667" t="e">
        <f>IF(_xll.ciqfunctions.udf.CIQ(A667, "IQ_ASSET_TURNS") - _xll.ciqfunctions.udf.CIQ(A667,"IQ_ASSET_TURNS", IQ_LTM-1) &gt; 1, 1,0)</f>
        <v>#VALUE!</v>
      </c>
    </row>
    <row r="668" spans="1:12" hidden="1" x14ac:dyDescent="0.25">
      <c r="A668" t="s">
        <v>4587</v>
      </c>
      <c r="B668" t="s">
        <v>4585</v>
      </c>
      <c r="C668" t="e">
        <f t="shared" si="10"/>
        <v>#VALUE!</v>
      </c>
      <c r="D668">
        <f>IF(_xll.ciqfunctions.udf.CIQ(A668,"IQ_RETURN_ASSETS") &gt; 0,1,0)</f>
        <v>1</v>
      </c>
      <c r="E668" t="e">
        <f>IF(_xll.ciqfunctions.udf.CIQ(A668,"IQ_UNLEVERED_FCF") + _xll.ciqfunctions.udf.CIQ(A668,"IQ_CAPEX")  &gt; 0, 1, 0)</f>
        <v>#VALUE!</v>
      </c>
      <c r="F668" t="e">
        <f>IF(_xll.ciqfunctions.udf.CIQ(A668,"IQ_RETURN_ASSETS") - _xll.ciqfunctions.udf.CIQ(A668,"IQ_RETURN_ASSETS", IQ_LTM - 1) &gt; 0,1,0)</f>
        <v>#VALUE!</v>
      </c>
      <c r="G668" t="e">
        <f>IF((_xll.ciqfunctions.udf.CIQ(A668,"IQ_UNLEVERED_FCF") + _xll.ciqfunctions.udf.CIQ(A668,"IQ_CAPEX"))/_xll.ciqfunctions.udf.CIQ(A668,"IQ_TOTAL_ASSETS") &gt; 0,1,0)</f>
        <v>#VALUE!</v>
      </c>
      <c r="H668" t="e">
        <f>IF(_xll.ciqfunctions.udf.CIQ(A668,"IQ_LT_DEBT")/_xll.ciqfunctions.udf.CIQ(A668,"IQ_TOTAL_ASSETS") - _xll.ciqfunctions.udf.CIQ(A668,"IQ_LT_DEBT", IQ_LTM - 1)/_xll.ciqfunctions.udf.CIQ(A668,"IQ_TOTAL_ASSETS", IQ_LTM - 1) &gt; 0,1,0)</f>
        <v>#VALUE!</v>
      </c>
      <c r="I668" t="e">
        <f>IF(_xll.ciqfunctions.udf.CIQ(A668,"IQ_CURRENT_RATIO") - _xll.ciqfunctions.udf.CIQ(A668,"IQ_CURRENT_RATIO", IQ_LTM - 1) &gt; 0,1,0)</f>
        <v>#VALUE!</v>
      </c>
      <c r="J668" t="e">
        <f>IF(_xll.ciqfunctions.udf.CIQ(A668, "IQ_BASIC_WEIGHT") - _xll.ciqfunctions.udf.CIQ(A668, "IQ_BASIC_WEIGHT", IQ_LTM - 1) &gt; 0, 0, 1)</f>
        <v>#VALUE!</v>
      </c>
      <c r="K668" t="e">
        <f>IF(_xll.ciqfunctions.udf.CIQ(A668,"IQ_GROSS_MARGIN") - _xll.ciqfunctions.udf.CIQ(A668,"IQ_GROSS_MARGIN",IQ_LTM-1) &gt; 1,1,0)</f>
        <v>#VALUE!</v>
      </c>
      <c r="L668" t="e">
        <f>IF(_xll.ciqfunctions.udf.CIQ(A668, "IQ_ASSET_TURNS") - _xll.ciqfunctions.udf.CIQ(A668,"IQ_ASSET_TURNS", IQ_LTM-1) &gt; 1, 1,0)</f>
        <v>#VALUE!</v>
      </c>
    </row>
    <row r="669" spans="1:12" hidden="1" x14ac:dyDescent="0.25">
      <c r="A669" t="s">
        <v>4592</v>
      </c>
      <c r="B669" t="s">
        <v>4591</v>
      </c>
      <c r="C669" t="e">
        <f t="shared" si="10"/>
        <v>#VALUE!</v>
      </c>
      <c r="D669">
        <f>IF(_xll.ciqfunctions.udf.CIQ(A669,"IQ_RETURN_ASSETS") &gt; 0,1,0)</f>
        <v>1</v>
      </c>
      <c r="E669" t="e">
        <f>IF(_xll.ciqfunctions.udf.CIQ(A669,"IQ_UNLEVERED_FCF") + _xll.ciqfunctions.udf.CIQ(A669,"IQ_CAPEX")  &gt; 0, 1, 0)</f>
        <v>#VALUE!</v>
      </c>
      <c r="F669" t="e">
        <f>IF(_xll.ciqfunctions.udf.CIQ(A669,"IQ_RETURN_ASSETS") - _xll.ciqfunctions.udf.CIQ(A669,"IQ_RETURN_ASSETS", IQ_LTM - 1) &gt; 0,1,0)</f>
        <v>#VALUE!</v>
      </c>
      <c r="G669" t="e">
        <f>IF((_xll.ciqfunctions.udf.CIQ(A669,"IQ_UNLEVERED_FCF") + _xll.ciqfunctions.udf.CIQ(A669,"IQ_CAPEX"))/_xll.ciqfunctions.udf.CIQ(A669,"IQ_TOTAL_ASSETS") &gt; 0,1,0)</f>
        <v>#VALUE!</v>
      </c>
      <c r="H669" t="e">
        <f>IF(_xll.ciqfunctions.udf.CIQ(A669,"IQ_LT_DEBT")/_xll.ciqfunctions.udf.CIQ(A669,"IQ_TOTAL_ASSETS") - _xll.ciqfunctions.udf.CIQ(A669,"IQ_LT_DEBT", IQ_LTM - 1)/_xll.ciqfunctions.udf.CIQ(A669,"IQ_TOTAL_ASSETS", IQ_LTM - 1) &gt; 0,1,0)</f>
        <v>#VALUE!</v>
      </c>
      <c r="I669" t="e">
        <f>IF(_xll.ciqfunctions.udf.CIQ(A669,"IQ_CURRENT_RATIO") - _xll.ciqfunctions.udf.CIQ(A669,"IQ_CURRENT_RATIO", IQ_LTM - 1) &gt; 0,1,0)</f>
        <v>#VALUE!</v>
      </c>
      <c r="J669" t="e">
        <f>IF(_xll.ciqfunctions.udf.CIQ(A669, "IQ_BASIC_WEIGHT") - _xll.ciqfunctions.udf.CIQ(A669, "IQ_BASIC_WEIGHT", IQ_LTM - 1) &gt; 0, 0, 1)</f>
        <v>#VALUE!</v>
      </c>
      <c r="K669" t="e">
        <f>IF(_xll.ciqfunctions.udf.CIQ(A669,"IQ_GROSS_MARGIN") - _xll.ciqfunctions.udf.CIQ(A669,"IQ_GROSS_MARGIN",IQ_LTM-1) &gt; 1,1,0)</f>
        <v>#VALUE!</v>
      </c>
      <c r="L669" t="e">
        <f>IF(_xll.ciqfunctions.udf.CIQ(A669, "IQ_ASSET_TURNS") - _xll.ciqfunctions.udf.CIQ(A669,"IQ_ASSET_TURNS", IQ_LTM-1) &gt; 1, 1,0)</f>
        <v>#VALUE!</v>
      </c>
    </row>
    <row r="670" spans="1:12" hidden="1" x14ac:dyDescent="0.25">
      <c r="A670" t="s">
        <v>4622</v>
      </c>
      <c r="B670" t="s">
        <v>4621</v>
      </c>
      <c r="C670" t="e">
        <f t="shared" si="10"/>
        <v>#VALUE!</v>
      </c>
      <c r="D670">
        <f>IF(_xll.ciqfunctions.udf.CIQ(A670,"IQ_RETURN_ASSETS") &gt; 0,1,0)</f>
        <v>1</v>
      </c>
      <c r="E670" t="e">
        <f>IF(_xll.ciqfunctions.udf.CIQ(A670,"IQ_UNLEVERED_FCF") + _xll.ciqfunctions.udf.CIQ(A670,"IQ_CAPEX")  &gt; 0, 1, 0)</f>
        <v>#VALUE!</v>
      </c>
      <c r="F670" t="e">
        <f>IF(_xll.ciqfunctions.udf.CIQ(A670,"IQ_RETURN_ASSETS") - _xll.ciqfunctions.udf.CIQ(A670,"IQ_RETURN_ASSETS", IQ_LTM - 1) &gt; 0,1,0)</f>
        <v>#VALUE!</v>
      </c>
      <c r="G670" t="e">
        <f>IF((_xll.ciqfunctions.udf.CIQ(A670,"IQ_UNLEVERED_FCF") + _xll.ciqfunctions.udf.CIQ(A670,"IQ_CAPEX"))/_xll.ciqfunctions.udf.CIQ(A670,"IQ_TOTAL_ASSETS") &gt; 0,1,0)</f>
        <v>#VALUE!</v>
      </c>
      <c r="H670" t="e">
        <f>IF(_xll.ciqfunctions.udf.CIQ(A670,"IQ_LT_DEBT")/_xll.ciqfunctions.udf.CIQ(A670,"IQ_TOTAL_ASSETS") - _xll.ciqfunctions.udf.CIQ(A670,"IQ_LT_DEBT", IQ_LTM - 1)/_xll.ciqfunctions.udf.CIQ(A670,"IQ_TOTAL_ASSETS", IQ_LTM - 1) &gt; 0,1,0)</f>
        <v>#VALUE!</v>
      </c>
      <c r="I670" t="e">
        <f>IF(_xll.ciqfunctions.udf.CIQ(A670,"IQ_CURRENT_RATIO") - _xll.ciqfunctions.udf.CIQ(A670,"IQ_CURRENT_RATIO", IQ_LTM - 1) &gt; 0,1,0)</f>
        <v>#VALUE!</v>
      </c>
      <c r="J670" t="e">
        <f>IF(_xll.ciqfunctions.udf.CIQ(A670, "IQ_BASIC_WEIGHT") - _xll.ciqfunctions.udf.CIQ(A670, "IQ_BASIC_WEIGHT", IQ_LTM - 1) &gt; 0, 0, 1)</f>
        <v>#VALUE!</v>
      </c>
      <c r="K670" t="e">
        <f>IF(_xll.ciqfunctions.udf.CIQ(A670,"IQ_GROSS_MARGIN") - _xll.ciqfunctions.udf.CIQ(A670,"IQ_GROSS_MARGIN",IQ_LTM-1) &gt; 1,1,0)</f>
        <v>#VALUE!</v>
      </c>
      <c r="L670" t="e">
        <f>IF(_xll.ciqfunctions.udf.CIQ(A670, "IQ_ASSET_TURNS") - _xll.ciqfunctions.udf.CIQ(A670,"IQ_ASSET_TURNS", IQ_LTM-1) &gt; 1, 1,0)</f>
        <v>#VALUE!</v>
      </c>
    </row>
    <row r="671" spans="1:12" hidden="1" x14ac:dyDescent="0.25">
      <c r="A671" t="s">
        <v>4623</v>
      </c>
      <c r="B671" t="s">
        <v>4621</v>
      </c>
      <c r="C671" t="e">
        <f t="shared" si="10"/>
        <v>#VALUE!</v>
      </c>
      <c r="D671">
        <f>IF(_xll.ciqfunctions.udf.CIQ(A671,"IQ_RETURN_ASSETS") &gt; 0,1,0)</f>
        <v>1</v>
      </c>
      <c r="E671" t="e">
        <f>IF(_xll.ciqfunctions.udf.CIQ(A671,"IQ_UNLEVERED_FCF") + _xll.ciqfunctions.udf.CIQ(A671,"IQ_CAPEX")  &gt; 0, 1, 0)</f>
        <v>#VALUE!</v>
      </c>
      <c r="F671" t="e">
        <f>IF(_xll.ciqfunctions.udf.CIQ(A671,"IQ_RETURN_ASSETS") - _xll.ciqfunctions.udf.CIQ(A671,"IQ_RETURN_ASSETS", IQ_LTM - 1) &gt; 0,1,0)</f>
        <v>#VALUE!</v>
      </c>
      <c r="G671" t="e">
        <f>IF((_xll.ciqfunctions.udf.CIQ(A671,"IQ_UNLEVERED_FCF") + _xll.ciqfunctions.udf.CIQ(A671,"IQ_CAPEX"))/_xll.ciqfunctions.udf.CIQ(A671,"IQ_TOTAL_ASSETS") &gt; 0,1,0)</f>
        <v>#VALUE!</v>
      </c>
      <c r="H671" t="e">
        <f>IF(_xll.ciqfunctions.udf.CIQ(A671,"IQ_LT_DEBT")/_xll.ciqfunctions.udf.CIQ(A671,"IQ_TOTAL_ASSETS") - _xll.ciqfunctions.udf.CIQ(A671,"IQ_LT_DEBT", IQ_LTM - 1)/_xll.ciqfunctions.udf.CIQ(A671,"IQ_TOTAL_ASSETS", IQ_LTM - 1) &gt; 0,1,0)</f>
        <v>#VALUE!</v>
      </c>
      <c r="I671" t="e">
        <f>IF(_xll.ciqfunctions.udf.CIQ(A671,"IQ_CURRENT_RATIO") - _xll.ciqfunctions.udf.CIQ(A671,"IQ_CURRENT_RATIO", IQ_LTM - 1) &gt; 0,1,0)</f>
        <v>#VALUE!</v>
      </c>
      <c r="J671" t="e">
        <f>IF(_xll.ciqfunctions.udf.CIQ(A671, "IQ_BASIC_WEIGHT") - _xll.ciqfunctions.udf.CIQ(A671, "IQ_BASIC_WEIGHT", IQ_LTM - 1) &gt; 0, 0, 1)</f>
        <v>#VALUE!</v>
      </c>
      <c r="K671" t="e">
        <f>IF(_xll.ciqfunctions.udf.CIQ(A671,"IQ_GROSS_MARGIN") - _xll.ciqfunctions.udf.CIQ(A671,"IQ_GROSS_MARGIN",IQ_LTM-1) &gt; 1,1,0)</f>
        <v>#VALUE!</v>
      </c>
      <c r="L671" t="e">
        <f>IF(_xll.ciqfunctions.udf.CIQ(A671, "IQ_ASSET_TURNS") - _xll.ciqfunctions.udf.CIQ(A671,"IQ_ASSET_TURNS", IQ_LTM-1) &gt; 1, 1,0)</f>
        <v>#VALUE!</v>
      </c>
    </row>
    <row r="672" spans="1:12" hidden="1" x14ac:dyDescent="0.25">
      <c r="A672" t="s">
        <v>4652</v>
      </c>
      <c r="B672" t="s">
        <v>4653</v>
      </c>
      <c r="C672" t="e">
        <f t="shared" si="10"/>
        <v>#DIV/0!</v>
      </c>
      <c r="D672">
        <f>IF(_xll.ciqfunctions.udf.CIQ(A672,"IQ_RETURN_ASSETS") &gt; 0,1,0)</f>
        <v>0</v>
      </c>
      <c r="E672">
        <f>IF(_xll.ciqfunctions.udf.CIQ(A672,"IQ_UNLEVERED_FCF") + _xll.ciqfunctions.udf.CIQ(A672,"IQ_CAPEX")  &gt; 0, 1, 0)</f>
        <v>0</v>
      </c>
      <c r="F672">
        <f>IF(_xll.ciqfunctions.udf.CIQ(A672,"IQ_RETURN_ASSETS") - _xll.ciqfunctions.udf.CIQ(A672,"IQ_RETURN_ASSETS", IQ_LTM - 1) &gt; 0,1,0)</f>
        <v>0</v>
      </c>
      <c r="G672">
        <f>IF((_xll.ciqfunctions.udf.CIQ(A672,"IQ_UNLEVERED_FCF") + _xll.ciqfunctions.udf.CIQ(A672,"IQ_CAPEX"))/_xll.ciqfunctions.udf.CIQ(A672,"IQ_TOTAL_ASSETS") &gt; 0,1,0)</f>
        <v>0</v>
      </c>
      <c r="H672" t="e">
        <f>IF(_xll.ciqfunctions.udf.CIQ(A672,"IQ_LT_DEBT")/_xll.ciqfunctions.udf.CIQ(A672,"IQ_TOTAL_ASSETS") - _xll.ciqfunctions.udf.CIQ(A672,"IQ_LT_DEBT", IQ_LTM - 1)/_xll.ciqfunctions.udf.CIQ(A672,"IQ_TOTAL_ASSETS", IQ_LTM - 1) &gt; 0,1,0)</f>
        <v>#DIV/0!</v>
      </c>
      <c r="I672">
        <f>IF(_xll.ciqfunctions.udf.CIQ(A672,"IQ_CURRENT_RATIO") - _xll.ciqfunctions.udf.CIQ(A672,"IQ_CURRENT_RATIO", IQ_LTM - 1) &gt; 0,1,0)</f>
        <v>1</v>
      </c>
      <c r="J672">
        <f>IF(_xll.ciqfunctions.udf.CIQ(A672, "IQ_BASIC_WEIGHT") - _xll.ciqfunctions.udf.CIQ(A672, "IQ_BASIC_WEIGHT", IQ_LTM - 1) &gt; 0, 0, 1)</f>
        <v>0</v>
      </c>
      <c r="K672">
        <f>IF(_xll.ciqfunctions.udf.CIQ(A672,"IQ_GROSS_MARGIN") - _xll.ciqfunctions.udf.CIQ(A672,"IQ_GROSS_MARGIN",IQ_LTM-1) &gt; 1,1,0)</f>
        <v>0</v>
      </c>
      <c r="L672">
        <f>IF(_xll.ciqfunctions.udf.CIQ(A672, "IQ_ASSET_TURNS") - _xll.ciqfunctions.udf.CIQ(A672,"IQ_ASSET_TURNS", IQ_LTM-1) &gt; 1, 1,0)</f>
        <v>0</v>
      </c>
    </row>
    <row r="673" spans="1:12" hidden="1" x14ac:dyDescent="0.25">
      <c r="A673" t="s">
        <v>4654</v>
      </c>
      <c r="B673" t="s">
        <v>4653</v>
      </c>
      <c r="C673" t="e">
        <f t="shared" si="10"/>
        <v>#VALUE!</v>
      </c>
      <c r="D673">
        <f>IF(_xll.ciqfunctions.udf.CIQ(A673,"IQ_RETURN_ASSETS") &gt; 0,1,0)</f>
        <v>1</v>
      </c>
      <c r="E673" t="e">
        <f>IF(_xll.ciqfunctions.udf.CIQ(A673,"IQ_UNLEVERED_FCF") + _xll.ciqfunctions.udf.CIQ(A673,"IQ_CAPEX")  &gt; 0, 1, 0)</f>
        <v>#VALUE!</v>
      </c>
      <c r="F673" t="e">
        <f>IF(_xll.ciqfunctions.udf.CIQ(A673,"IQ_RETURN_ASSETS") - _xll.ciqfunctions.udf.CIQ(A673,"IQ_RETURN_ASSETS", IQ_LTM - 1) &gt; 0,1,0)</f>
        <v>#VALUE!</v>
      </c>
      <c r="G673" t="e">
        <f>IF((_xll.ciqfunctions.udf.CIQ(A673,"IQ_UNLEVERED_FCF") + _xll.ciqfunctions.udf.CIQ(A673,"IQ_CAPEX"))/_xll.ciqfunctions.udf.CIQ(A673,"IQ_TOTAL_ASSETS") &gt; 0,1,0)</f>
        <v>#VALUE!</v>
      </c>
      <c r="H673" t="e">
        <f>IF(_xll.ciqfunctions.udf.CIQ(A673,"IQ_LT_DEBT")/_xll.ciqfunctions.udf.CIQ(A673,"IQ_TOTAL_ASSETS") - _xll.ciqfunctions.udf.CIQ(A673,"IQ_LT_DEBT", IQ_LTM - 1)/_xll.ciqfunctions.udf.CIQ(A673,"IQ_TOTAL_ASSETS", IQ_LTM - 1) &gt; 0,1,0)</f>
        <v>#VALUE!</v>
      </c>
      <c r="I673" t="e">
        <f>IF(_xll.ciqfunctions.udf.CIQ(A673,"IQ_CURRENT_RATIO") - _xll.ciqfunctions.udf.CIQ(A673,"IQ_CURRENT_RATIO", IQ_LTM - 1) &gt; 0,1,0)</f>
        <v>#VALUE!</v>
      </c>
      <c r="J673" t="e">
        <f>IF(_xll.ciqfunctions.udf.CIQ(A673, "IQ_BASIC_WEIGHT") - _xll.ciqfunctions.udf.CIQ(A673, "IQ_BASIC_WEIGHT", IQ_LTM - 1) &gt; 0, 0, 1)</f>
        <v>#VALUE!</v>
      </c>
      <c r="K673" t="e">
        <f>IF(_xll.ciqfunctions.udf.CIQ(A673,"IQ_GROSS_MARGIN") - _xll.ciqfunctions.udf.CIQ(A673,"IQ_GROSS_MARGIN",IQ_LTM-1) &gt; 1,1,0)</f>
        <v>#VALUE!</v>
      </c>
      <c r="L673" t="e">
        <f>IF(_xll.ciqfunctions.udf.CIQ(A673, "IQ_ASSET_TURNS") - _xll.ciqfunctions.udf.CIQ(A673,"IQ_ASSET_TURNS", IQ_LTM-1) &gt; 1, 1,0)</f>
        <v>#VALUE!</v>
      </c>
    </row>
    <row r="674" spans="1:12" hidden="1" x14ac:dyDescent="0.25">
      <c r="A674" t="s">
        <v>4655</v>
      </c>
      <c r="B674" t="s">
        <v>4653</v>
      </c>
      <c r="C674" t="e">
        <f t="shared" si="10"/>
        <v>#VALUE!</v>
      </c>
      <c r="D674">
        <f>IF(_xll.ciqfunctions.udf.CIQ(A674,"IQ_RETURN_ASSETS") &gt; 0,1,0)</f>
        <v>1</v>
      </c>
      <c r="E674" t="e">
        <f>IF(_xll.ciqfunctions.udf.CIQ(A674,"IQ_UNLEVERED_FCF") + _xll.ciqfunctions.udf.CIQ(A674,"IQ_CAPEX")  &gt; 0, 1, 0)</f>
        <v>#VALUE!</v>
      </c>
      <c r="F674" t="e">
        <f>IF(_xll.ciqfunctions.udf.CIQ(A674,"IQ_RETURN_ASSETS") - _xll.ciqfunctions.udf.CIQ(A674,"IQ_RETURN_ASSETS", IQ_LTM - 1) &gt; 0,1,0)</f>
        <v>#VALUE!</v>
      </c>
      <c r="G674" t="e">
        <f>IF((_xll.ciqfunctions.udf.CIQ(A674,"IQ_UNLEVERED_FCF") + _xll.ciqfunctions.udf.CIQ(A674,"IQ_CAPEX"))/_xll.ciqfunctions.udf.CIQ(A674,"IQ_TOTAL_ASSETS") &gt; 0,1,0)</f>
        <v>#VALUE!</v>
      </c>
      <c r="H674" t="e">
        <f>IF(_xll.ciqfunctions.udf.CIQ(A674,"IQ_LT_DEBT")/_xll.ciqfunctions.udf.CIQ(A674,"IQ_TOTAL_ASSETS") - _xll.ciqfunctions.udf.CIQ(A674,"IQ_LT_DEBT", IQ_LTM - 1)/_xll.ciqfunctions.udf.CIQ(A674,"IQ_TOTAL_ASSETS", IQ_LTM - 1) &gt; 0,1,0)</f>
        <v>#VALUE!</v>
      </c>
      <c r="I674" t="e">
        <f>IF(_xll.ciqfunctions.udf.CIQ(A674,"IQ_CURRENT_RATIO") - _xll.ciqfunctions.udf.CIQ(A674,"IQ_CURRENT_RATIO", IQ_LTM - 1) &gt; 0,1,0)</f>
        <v>#VALUE!</v>
      </c>
      <c r="J674" t="e">
        <f>IF(_xll.ciqfunctions.udf.CIQ(A674, "IQ_BASIC_WEIGHT") - _xll.ciqfunctions.udf.CIQ(A674, "IQ_BASIC_WEIGHT", IQ_LTM - 1) &gt; 0, 0, 1)</f>
        <v>#VALUE!</v>
      </c>
      <c r="K674" t="e">
        <f>IF(_xll.ciqfunctions.udf.CIQ(A674,"IQ_GROSS_MARGIN") - _xll.ciqfunctions.udf.CIQ(A674,"IQ_GROSS_MARGIN",IQ_LTM-1) &gt; 1,1,0)</f>
        <v>#VALUE!</v>
      </c>
      <c r="L674" t="e">
        <f>IF(_xll.ciqfunctions.udf.CIQ(A674, "IQ_ASSET_TURNS") - _xll.ciqfunctions.udf.CIQ(A674,"IQ_ASSET_TURNS", IQ_LTM-1) &gt; 1, 1,0)</f>
        <v>#VALUE!</v>
      </c>
    </row>
    <row r="675" spans="1:12" hidden="1" x14ac:dyDescent="0.25">
      <c r="A675" t="s">
        <v>4680</v>
      </c>
      <c r="B675" t="s">
        <v>4681</v>
      </c>
      <c r="C675" t="e">
        <f t="shared" si="10"/>
        <v>#DIV/0!</v>
      </c>
      <c r="D675">
        <f>IF(_xll.ciqfunctions.udf.CIQ(A675,"IQ_RETURN_ASSETS") &gt; 0,1,0)</f>
        <v>0</v>
      </c>
      <c r="E675">
        <f>IF(_xll.ciqfunctions.udf.CIQ(A675,"IQ_UNLEVERED_FCF") + _xll.ciqfunctions.udf.CIQ(A675,"IQ_CAPEX")  &gt; 0, 1, 0)</f>
        <v>0</v>
      </c>
      <c r="F675">
        <f>IF(_xll.ciqfunctions.udf.CIQ(A675,"IQ_RETURN_ASSETS") - _xll.ciqfunctions.udf.CIQ(A675,"IQ_RETURN_ASSETS", IQ_LTM - 1) &gt; 0,1,0)</f>
        <v>0</v>
      </c>
      <c r="G675">
        <f>IF((_xll.ciqfunctions.udf.CIQ(A675,"IQ_UNLEVERED_FCF") + _xll.ciqfunctions.udf.CIQ(A675,"IQ_CAPEX"))/_xll.ciqfunctions.udf.CIQ(A675,"IQ_TOTAL_ASSETS") &gt; 0,1,0)</f>
        <v>0</v>
      </c>
      <c r="H675" t="e">
        <f>IF(_xll.ciqfunctions.udf.CIQ(A675,"IQ_LT_DEBT")/_xll.ciqfunctions.udf.CIQ(A675,"IQ_TOTAL_ASSETS") - _xll.ciqfunctions.udf.CIQ(A675,"IQ_LT_DEBT", IQ_LTM - 1)/_xll.ciqfunctions.udf.CIQ(A675,"IQ_TOTAL_ASSETS", IQ_LTM - 1) &gt; 0,1,0)</f>
        <v>#DIV/0!</v>
      </c>
      <c r="I675">
        <f>IF(_xll.ciqfunctions.udf.CIQ(A675,"IQ_CURRENT_RATIO") - _xll.ciqfunctions.udf.CIQ(A675,"IQ_CURRENT_RATIO", IQ_LTM - 1) &gt; 0,1,0)</f>
        <v>1</v>
      </c>
      <c r="J675">
        <f>IF(_xll.ciqfunctions.udf.CIQ(A675, "IQ_BASIC_WEIGHT") - _xll.ciqfunctions.udf.CIQ(A675, "IQ_BASIC_WEIGHT", IQ_LTM - 1) &gt; 0, 0, 1)</f>
        <v>0</v>
      </c>
      <c r="K675">
        <f>IF(_xll.ciqfunctions.udf.CIQ(A675,"IQ_GROSS_MARGIN") - _xll.ciqfunctions.udf.CIQ(A675,"IQ_GROSS_MARGIN",IQ_LTM-1) &gt; 1,1,0)</f>
        <v>0</v>
      </c>
      <c r="L675">
        <f>IF(_xll.ciqfunctions.udf.CIQ(A675, "IQ_ASSET_TURNS") - _xll.ciqfunctions.udf.CIQ(A675,"IQ_ASSET_TURNS", IQ_LTM-1) &gt; 1, 1,0)</f>
        <v>0</v>
      </c>
    </row>
    <row r="676" spans="1:12" hidden="1" x14ac:dyDescent="0.25">
      <c r="A676" t="s">
        <v>4682</v>
      </c>
      <c r="B676" t="s">
        <v>4681</v>
      </c>
      <c r="C676" t="e">
        <f t="shared" si="10"/>
        <v>#VALUE!</v>
      </c>
      <c r="D676">
        <f>IF(_xll.ciqfunctions.udf.CIQ(A676,"IQ_RETURN_ASSETS") &gt; 0,1,0)</f>
        <v>1</v>
      </c>
      <c r="E676" t="e">
        <f>IF(_xll.ciqfunctions.udf.CIQ(A676,"IQ_UNLEVERED_FCF") + _xll.ciqfunctions.udf.CIQ(A676,"IQ_CAPEX")  &gt; 0, 1, 0)</f>
        <v>#VALUE!</v>
      </c>
      <c r="F676" t="e">
        <f>IF(_xll.ciqfunctions.udf.CIQ(A676,"IQ_RETURN_ASSETS") - _xll.ciqfunctions.udf.CIQ(A676,"IQ_RETURN_ASSETS", IQ_LTM - 1) &gt; 0,1,0)</f>
        <v>#VALUE!</v>
      </c>
      <c r="G676" t="e">
        <f>IF((_xll.ciqfunctions.udf.CIQ(A676,"IQ_UNLEVERED_FCF") + _xll.ciqfunctions.udf.CIQ(A676,"IQ_CAPEX"))/_xll.ciqfunctions.udf.CIQ(A676,"IQ_TOTAL_ASSETS") &gt; 0,1,0)</f>
        <v>#VALUE!</v>
      </c>
      <c r="H676" t="e">
        <f>IF(_xll.ciqfunctions.udf.CIQ(A676,"IQ_LT_DEBT")/_xll.ciqfunctions.udf.CIQ(A676,"IQ_TOTAL_ASSETS") - _xll.ciqfunctions.udf.CIQ(A676,"IQ_LT_DEBT", IQ_LTM - 1)/_xll.ciqfunctions.udf.CIQ(A676,"IQ_TOTAL_ASSETS", IQ_LTM - 1) &gt; 0,1,0)</f>
        <v>#VALUE!</v>
      </c>
      <c r="I676" t="e">
        <f>IF(_xll.ciqfunctions.udf.CIQ(A676,"IQ_CURRENT_RATIO") - _xll.ciqfunctions.udf.CIQ(A676,"IQ_CURRENT_RATIO", IQ_LTM - 1) &gt; 0,1,0)</f>
        <v>#VALUE!</v>
      </c>
      <c r="J676" t="e">
        <f>IF(_xll.ciqfunctions.udf.CIQ(A676, "IQ_BASIC_WEIGHT") - _xll.ciqfunctions.udf.CIQ(A676, "IQ_BASIC_WEIGHT", IQ_LTM - 1) &gt; 0, 0, 1)</f>
        <v>#VALUE!</v>
      </c>
      <c r="K676" t="e">
        <f>IF(_xll.ciqfunctions.udf.CIQ(A676,"IQ_GROSS_MARGIN") - _xll.ciqfunctions.udf.CIQ(A676,"IQ_GROSS_MARGIN",IQ_LTM-1) &gt; 1,1,0)</f>
        <v>#VALUE!</v>
      </c>
      <c r="L676" t="e">
        <f>IF(_xll.ciqfunctions.udf.CIQ(A676, "IQ_ASSET_TURNS") - _xll.ciqfunctions.udf.CIQ(A676,"IQ_ASSET_TURNS", IQ_LTM-1) &gt; 1, 1,0)</f>
        <v>#VALUE!</v>
      </c>
    </row>
    <row r="677" spans="1:12" hidden="1" x14ac:dyDescent="0.25">
      <c r="A677" t="s">
        <v>4683</v>
      </c>
      <c r="B677" t="s">
        <v>4681</v>
      </c>
      <c r="C677" t="e">
        <f t="shared" si="10"/>
        <v>#VALUE!</v>
      </c>
      <c r="D677">
        <f>IF(_xll.ciqfunctions.udf.CIQ(A677,"IQ_RETURN_ASSETS") &gt; 0,1,0)</f>
        <v>1</v>
      </c>
      <c r="E677" t="e">
        <f>IF(_xll.ciqfunctions.udf.CIQ(A677,"IQ_UNLEVERED_FCF") + _xll.ciqfunctions.udf.CIQ(A677,"IQ_CAPEX")  &gt; 0, 1, 0)</f>
        <v>#VALUE!</v>
      </c>
      <c r="F677" t="e">
        <f>IF(_xll.ciqfunctions.udf.CIQ(A677,"IQ_RETURN_ASSETS") - _xll.ciqfunctions.udf.CIQ(A677,"IQ_RETURN_ASSETS", IQ_LTM - 1) &gt; 0,1,0)</f>
        <v>#VALUE!</v>
      </c>
      <c r="G677" t="e">
        <f>IF((_xll.ciqfunctions.udf.CIQ(A677,"IQ_UNLEVERED_FCF") + _xll.ciqfunctions.udf.CIQ(A677,"IQ_CAPEX"))/_xll.ciqfunctions.udf.CIQ(A677,"IQ_TOTAL_ASSETS") &gt; 0,1,0)</f>
        <v>#VALUE!</v>
      </c>
      <c r="H677" t="e">
        <f>IF(_xll.ciqfunctions.udf.CIQ(A677,"IQ_LT_DEBT")/_xll.ciqfunctions.udf.CIQ(A677,"IQ_TOTAL_ASSETS") - _xll.ciqfunctions.udf.CIQ(A677,"IQ_LT_DEBT", IQ_LTM - 1)/_xll.ciqfunctions.udf.CIQ(A677,"IQ_TOTAL_ASSETS", IQ_LTM - 1) &gt; 0,1,0)</f>
        <v>#VALUE!</v>
      </c>
      <c r="I677" t="e">
        <f>IF(_xll.ciqfunctions.udf.CIQ(A677,"IQ_CURRENT_RATIO") - _xll.ciqfunctions.udf.CIQ(A677,"IQ_CURRENT_RATIO", IQ_LTM - 1) &gt; 0,1,0)</f>
        <v>#VALUE!</v>
      </c>
      <c r="J677" t="e">
        <f>IF(_xll.ciqfunctions.udf.CIQ(A677, "IQ_BASIC_WEIGHT") - _xll.ciqfunctions.udf.CIQ(A677, "IQ_BASIC_WEIGHT", IQ_LTM - 1) &gt; 0, 0, 1)</f>
        <v>#VALUE!</v>
      </c>
      <c r="K677" t="e">
        <f>IF(_xll.ciqfunctions.udf.CIQ(A677,"IQ_GROSS_MARGIN") - _xll.ciqfunctions.udf.CIQ(A677,"IQ_GROSS_MARGIN",IQ_LTM-1) &gt; 1,1,0)</f>
        <v>#VALUE!</v>
      </c>
      <c r="L677" t="e">
        <f>IF(_xll.ciqfunctions.udf.CIQ(A677, "IQ_ASSET_TURNS") - _xll.ciqfunctions.udf.CIQ(A677,"IQ_ASSET_TURNS", IQ_LTM-1) &gt; 1, 1,0)</f>
        <v>#VALUE!</v>
      </c>
    </row>
    <row r="678" spans="1:12" hidden="1" x14ac:dyDescent="0.25">
      <c r="A678" t="s">
        <v>4684</v>
      </c>
      <c r="B678" t="s">
        <v>4685</v>
      </c>
      <c r="C678" t="e">
        <f t="shared" si="10"/>
        <v>#VALUE!</v>
      </c>
      <c r="D678">
        <f>IF(_xll.ciqfunctions.udf.CIQ(A678,"IQ_RETURN_ASSETS") &gt; 0,1,0)</f>
        <v>0</v>
      </c>
      <c r="E678">
        <f>IF(_xll.ciqfunctions.udf.CIQ(A678,"IQ_UNLEVERED_FCF") + _xll.ciqfunctions.udf.CIQ(A678,"IQ_CAPEX")  &gt; 0, 1, 0)</f>
        <v>0</v>
      </c>
      <c r="F678">
        <f>IF(_xll.ciqfunctions.udf.CIQ(A678,"IQ_RETURN_ASSETS") - _xll.ciqfunctions.udf.CIQ(A678,"IQ_RETURN_ASSETS", IQ_LTM - 1) &gt; 0,1,0)</f>
        <v>0</v>
      </c>
      <c r="G678">
        <f>IF((_xll.ciqfunctions.udf.CIQ(A678,"IQ_UNLEVERED_FCF") + _xll.ciqfunctions.udf.CIQ(A678,"IQ_CAPEX"))/_xll.ciqfunctions.udf.CIQ(A678,"IQ_TOTAL_ASSETS") &gt; 0,1,0)</f>
        <v>0</v>
      </c>
      <c r="H678">
        <f>IF(_xll.ciqfunctions.udf.CIQ(A678,"IQ_LT_DEBT")/_xll.ciqfunctions.udf.CIQ(A678,"IQ_TOTAL_ASSETS") - _xll.ciqfunctions.udf.CIQ(A678,"IQ_LT_DEBT", IQ_LTM - 1)/_xll.ciqfunctions.udf.CIQ(A678,"IQ_TOTAL_ASSETS", IQ_LTM - 1) &gt; 0,1,0)</f>
        <v>0</v>
      </c>
      <c r="I678">
        <f>IF(_xll.ciqfunctions.udf.CIQ(A678,"IQ_CURRENT_RATIO") - _xll.ciqfunctions.udf.CIQ(A678,"IQ_CURRENT_RATIO", IQ_LTM - 1) &gt; 0,1,0)</f>
        <v>1</v>
      </c>
      <c r="J678">
        <f>IF(_xll.ciqfunctions.udf.CIQ(A678, "IQ_BASIC_WEIGHT") - _xll.ciqfunctions.udf.CIQ(A678, "IQ_BASIC_WEIGHT", IQ_LTM - 1) &gt; 0, 0, 1)</f>
        <v>0</v>
      </c>
      <c r="K678" t="e">
        <f>IF(_xll.ciqfunctions.udf.CIQ(A678,"IQ_GROSS_MARGIN") - _xll.ciqfunctions.udf.CIQ(A678,"IQ_GROSS_MARGIN",IQ_LTM-1) &gt; 1,1,0)</f>
        <v>#VALUE!</v>
      </c>
      <c r="L678" t="e">
        <f>IF(_xll.ciqfunctions.udf.CIQ(A678, "IQ_ASSET_TURNS") - _xll.ciqfunctions.udf.CIQ(A678,"IQ_ASSET_TURNS", IQ_LTM-1) &gt; 1, 1,0)</f>
        <v>#VALUE!</v>
      </c>
    </row>
    <row r="679" spans="1:12" hidden="1" x14ac:dyDescent="0.25">
      <c r="A679" t="s">
        <v>4686</v>
      </c>
      <c r="B679" t="s">
        <v>4685</v>
      </c>
      <c r="C679" t="e">
        <f t="shared" si="10"/>
        <v>#VALUE!</v>
      </c>
      <c r="D679">
        <f>IF(_xll.ciqfunctions.udf.CIQ(A679,"IQ_RETURN_ASSETS") &gt; 0,1,0)</f>
        <v>1</v>
      </c>
      <c r="E679" t="e">
        <f>IF(_xll.ciqfunctions.udf.CIQ(A679,"IQ_UNLEVERED_FCF") + _xll.ciqfunctions.udf.CIQ(A679,"IQ_CAPEX")  &gt; 0, 1, 0)</f>
        <v>#VALUE!</v>
      </c>
      <c r="F679" t="e">
        <f>IF(_xll.ciqfunctions.udf.CIQ(A679,"IQ_RETURN_ASSETS") - _xll.ciqfunctions.udf.CIQ(A679,"IQ_RETURN_ASSETS", IQ_LTM - 1) &gt; 0,1,0)</f>
        <v>#VALUE!</v>
      </c>
      <c r="G679" t="e">
        <f>IF((_xll.ciqfunctions.udf.CIQ(A679,"IQ_UNLEVERED_FCF") + _xll.ciqfunctions.udf.CIQ(A679,"IQ_CAPEX"))/_xll.ciqfunctions.udf.CIQ(A679,"IQ_TOTAL_ASSETS") &gt; 0,1,0)</f>
        <v>#VALUE!</v>
      </c>
      <c r="H679" t="e">
        <f>IF(_xll.ciqfunctions.udf.CIQ(A679,"IQ_LT_DEBT")/_xll.ciqfunctions.udf.CIQ(A679,"IQ_TOTAL_ASSETS") - _xll.ciqfunctions.udf.CIQ(A679,"IQ_LT_DEBT", IQ_LTM - 1)/_xll.ciqfunctions.udf.CIQ(A679,"IQ_TOTAL_ASSETS", IQ_LTM - 1) &gt; 0,1,0)</f>
        <v>#VALUE!</v>
      </c>
      <c r="I679" t="e">
        <f>IF(_xll.ciqfunctions.udf.CIQ(A679,"IQ_CURRENT_RATIO") - _xll.ciqfunctions.udf.CIQ(A679,"IQ_CURRENT_RATIO", IQ_LTM - 1) &gt; 0,1,0)</f>
        <v>#VALUE!</v>
      </c>
      <c r="J679" t="e">
        <f>IF(_xll.ciqfunctions.udf.CIQ(A679, "IQ_BASIC_WEIGHT") - _xll.ciqfunctions.udf.CIQ(A679, "IQ_BASIC_WEIGHT", IQ_LTM - 1) &gt; 0, 0, 1)</f>
        <v>#VALUE!</v>
      </c>
      <c r="K679" t="e">
        <f>IF(_xll.ciqfunctions.udf.CIQ(A679,"IQ_GROSS_MARGIN") - _xll.ciqfunctions.udf.CIQ(A679,"IQ_GROSS_MARGIN",IQ_LTM-1) &gt; 1,1,0)</f>
        <v>#VALUE!</v>
      </c>
      <c r="L679" t="e">
        <f>IF(_xll.ciqfunctions.udf.CIQ(A679, "IQ_ASSET_TURNS") - _xll.ciqfunctions.udf.CIQ(A679,"IQ_ASSET_TURNS", IQ_LTM-1) &gt; 1, 1,0)</f>
        <v>#VALUE!</v>
      </c>
    </row>
    <row r="680" spans="1:12" hidden="1" x14ac:dyDescent="0.25">
      <c r="A680" t="s">
        <v>4687</v>
      </c>
      <c r="B680" t="s">
        <v>4685</v>
      </c>
      <c r="C680" t="e">
        <f t="shared" si="10"/>
        <v>#VALUE!</v>
      </c>
      <c r="D680">
        <f>IF(_xll.ciqfunctions.udf.CIQ(A680,"IQ_RETURN_ASSETS") &gt; 0,1,0)</f>
        <v>1</v>
      </c>
      <c r="E680" t="e">
        <f>IF(_xll.ciqfunctions.udf.CIQ(A680,"IQ_UNLEVERED_FCF") + _xll.ciqfunctions.udf.CIQ(A680,"IQ_CAPEX")  &gt; 0, 1, 0)</f>
        <v>#VALUE!</v>
      </c>
      <c r="F680" t="e">
        <f>IF(_xll.ciqfunctions.udf.CIQ(A680,"IQ_RETURN_ASSETS") - _xll.ciqfunctions.udf.CIQ(A680,"IQ_RETURN_ASSETS", IQ_LTM - 1) &gt; 0,1,0)</f>
        <v>#VALUE!</v>
      </c>
      <c r="G680" t="e">
        <f>IF((_xll.ciqfunctions.udf.CIQ(A680,"IQ_UNLEVERED_FCF") + _xll.ciqfunctions.udf.CIQ(A680,"IQ_CAPEX"))/_xll.ciqfunctions.udf.CIQ(A680,"IQ_TOTAL_ASSETS") &gt; 0,1,0)</f>
        <v>#VALUE!</v>
      </c>
      <c r="H680" t="e">
        <f>IF(_xll.ciqfunctions.udf.CIQ(A680,"IQ_LT_DEBT")/_xll.ciqfunctions.udf.CIQ(A680,"IQ_TOTAL_ASSETS") - _xll.ciqfunctions.udf.CIQ(A680,"IQ_LT_DEBT", IQ_LTM - 1)/_xll.ciqfunctions.udf.CIQ(A680,"IQ_TOTAL_ASSETS", IQ_LTM - 1) &gt; 0,1,0)</f>
        <v>#VALUE!</v>
      </c>
      <c r="I680" t="e">
        <f>IF(_xll.ciqfunctions.udf.CIQ(A680,"IQ_CURRENT_RATIO") - _xll.ciqfunctions.udf.CIQ(A680,"IQ_CURRENT_RATIO", IQ_LTM - 1) &gt; 0,1,0)</f>
        <v>#VALUE!</v>
      </c>
      <c r="J680" t="e">
        <f>IF(_xll.ciqfunctions.udf.CIQ(A680, "IQ_BASIC_WEIGHT") - _xll.ciqfunctions.udf.CIQ(A680, "IQ_BASIC_WEIGHT", IQ_LTM - 1) &gt; 0, 0, 1)</f>
        <v>#VALUE!</v>
      </c>
      <c r="K680" t="e">
        <f>IF(_xll.ciqfunctions.udf.CIQ(A680,"IQ_GROSS_MARGIN") - _xll.ciqfunctions.udf.CIQ(A680,"IQ_GROSS_MARGIN",IQ_LTM-1) &gt; 1,1,0)</f>
        <v>#VALUE!</v>
      </c>
      <c r="L680" t="e">
        <f>IF(_xll.ciqfunctions.udf.CIQ(A680, "IQ_ASSET_TURNS") - _xll.ciqfunctions.udf.CIQ(A680,"IQ_ASSET_TURNS", IQ_LTM-1) &gt; 1, 1,0)</f>
        <v>#VALUE!</v>
      </c>
    </row>
    <row r="681" spans="1:12" hidden="1" x14ac:dyDescent="0.25">
      <c r="A681" t="s">
        <v>4688</v>
      </c>
      <c r="B681" t="s">
        <v>4685</v>
      </c>
      <c r="C681" t="e">
        <f t="shared" si="10"/>
        <v>#VALUE!</v>
      </c>
      <c r="D681">
        <f>IF(_xll.ciqfunctions.udf.CIQ(A681,"IQ_RETURN_ASSETS") &gt; 0,1,0)</f>
        <v>0</v>
      </c>
      <c r="E681">
        <f>IF(_xll.ciqfunctions.udf.CIQ(A681,"IQ_UNLEVERED_FCF") + _xll.ciqfunctions.udf.CIQ(A681,"IQ_CAPEX")  &gt; 0, 1, 0)</f>
        <v>0</v>
      </c>
      <c r="F681">
        <f>IF(_xll.ciqfunctions.udf.CIQ(A681,"IQ_RETURN_ASSETS") - _xll.ciqfunctions.udf.CIQ(A681,"IQ_RETURN_ASSETS", IQ_LTM - 1) &gt; 0,1,0)</f>
        <v>0</v>
      </c>
      <c r="G681">
        <f>IF((_xll.ciqfunctions.udf.CIQ(A681,"IQ_UNLEVERED_FCF") + _xll.ciqfunctions.udf.CIQ(A681,"IQ_CAPEX"))/_xll.ciqfunctions.udf.CIQ(A681,"IQ_TOTAL_ASSETS") &gt; 0,1,0)</f>
        <v>0</v>
      </c>
      <c r="H681">
        <f>IF(_xll.ciqfunctions.udf.CIQ(A681,"IQ_LT_DEBT")/_xll.ciqfunctions.udf.CIQ(A681,"IQ_TOTAL_ASSETS") - _xll.ciqfunctions.udf.CIQ(A681,"IQ_LT_DEBT", IQ_LTM - 1)/_xll.ciqfunctions.udf.CIQ(A681,"IQ_TOTAL_ASSETS", IQ_LTM - 1) &gt; 0,1,0)</f>
        <v>0</v>
      </c>
      <c r="I681">
        <f>IF(_xll.ciqfunctions.udf.CIQ(A681,"IQ_CURRENT_RATIO") - _xll.ciqfunctions.udf.CIQ(A681,"IQ_CURRENT_RATIO", IQ_LTM - 1) &gt; 0,1,0)</f>
        <v>1</v>
      </c>
      <c r="J681">
        <f>IF(_xll.ciqfunctions.udf.CIQ(A681, "IQ_BASIC_WEIGHT") - _xll.ciqfunctions.udf.CIQ(A681, "IQ_BASIC_WEIGHT", IQ_LTM - 1) &gt; 0, 0, 1)</f>
        <v>0</v>
      </c>
      <c r="K681" t="e">
        <f>IF(_xll.ciqfunctions.udf.CIQ(A681,"IQ_GROSS_MARGIN") - _xll.ciqfunctions.udf.CIQ(A681,"IQ_GROSS_MARGIN",IQ_LTM-1) &gt; 1,1,0)</f>
        <v>#VALUE!</v>
      </c>
      <c r="L681" t="e">
        <f>IF(_xll.ciqfunctions.udf.CIQ(A681, "IQ_ASSET_TURNS") - _xll.ciqfunctions.udf.CIQ(A681,"IQ_ASSET_TURNS", IQ_LTM-1) &gt; 1, 1,0)</f>
        <v>#VALUE!</v>
      </c>
    </row>
    <row r="682" spans="1:12" hidden="1" x14ac:dyDescent="0.25">
      <c r="A682" t="s">
        <v>4689</v>
      </c>
      <c r="B682" t="s">
        <v>4685</v>
      </c>
      <c r="C682" t="e">
        <f t="shared" si="10"/>
        <v>#VALUE!</v>
      </c>
      <c r="D682">
        <f>IF(_xll.ciqfunctions.udf.CIQ(A682,"IQ_RETURN_ASSETS") &gt; 0,1,0)</f>
        <v>0</v>
      </c>
      <c r="E682">
        <f>IF(_xll.ciqfunctions.udf.CIQ(A682,"IQ_UNLEVERED_FCF") + _xll.ciqfunctions.udf.CIQ(A682,"IQ_CAPEX")  &gt; 0, 1, 0)</f>
        <v>0</v>
      </c>
      <c r="F682">
        <f>IF(_xll.ciqfunctions.udf.CIQ(A682,"IQ_RETURN_ASSETS") - _xll.ciqfunctions.udf.CIQ(A682,"IQ_RETURN_ASSETS", IQ_LTM - 1) &gt; 0,1,0)</f>
        <v>0</v>
      </c>
      <c r="G682">
        <f>IF((_xll.ciqfunctions.udf.CIQ(A682,"IQ_UNLEVERED_FCF") + _xll.ciqfunctions.udf.CIQ(A682,"IQ_CAPEX"))/_xll.ciqfunctions.udf.CIQ(A682,"IQ_TOTAL_ASSETS") &gt; 0,1,0)</f>
        <v>0</v>
      </c>
      <c r="H682">
        <f>IF(_xll.ciqfunctions.udf.CIQ(A682,"IQ_LT_DEBT")/_xll.ciqfunctions.udf.CIQ(A682,"IQ_TOTAL_ASSETS") - _xll.ciqfunctions.udf.CIQ(A682,"IQ_LT_DEBT", IQ_LTM - 1)/_xll.ciqfunctions.udf.CIQ(A682,"IQ_TOTAL_ASSETS", IQ_LTM - 1) &gt; 0,1,0)</f>
        <v>0</v>
      </c>
      <c r="I682">
        <f>IF(_xll.ciqfunctions.udf.CIQ(A682,"IQ_CURRENT_RATIO") - _xll.ciqfunctions.udf.CIQ(A682,"IQ_CURRENT_RATIO", IQ_LTM - 1) &gt; 0,1,0)</f>
        <v>1</v>
      </c>
      <c r="J682">
        <f>IF(_xll.ciqfunctions.udf.CIQ(A682, "IQ_BASIC_WEIGHT") - _xll.ciqfunctions.udf.CIQ(A682, "IQ_BASIC_WEIGHT", IQ_LTM - 1) &gt; 0, 0, 1)</f>
        <v>0</v>
      </c>
      <c r="K682" t="e">
        <f>IF(_xll.ciqfunctions.udf.CIQ(A682,"IQ_GROSS_MARGIN") - _xll.ciqfunctions.udf.CIQ(A682,"IQ_GROSS_MARGIN",IQ_LTM-1) &gt; 1,1,0)</f>
        <v>#VALUE!</v>
      </c>
      <c r="L682" t="e">
        <f>IF(_xll.ciqfunctions.udf.CIQ(A682, "IQ_ASSET_TURNS") - _xll.ciqfunctions.udf.CIQ(A682,"IQ_ASSET_TURNS", IQ_LTM-1) &gt; 1, 1,0)</f>
        <v>#VALUE!</v>
      </c>
    </row>
    <row r="683" spans="1:12" hidden="1" x14ac:dyDescent="0.25">
      <c r="A683" t="s">
        <v>4692</v>
      </c>
      <c r="B683" t="s">
        <v>4693</v>
      </c>
      <c r="C683" t="e">
        <f t="shared" si="10"/>
        <v>#DIV/0!</v>
      </c>
      <c r="D683">
        <f>IF(_xll.ciqfunctions.udf.CIQ(A683,"IQ_RETURN_ASSETS") &gt; 0,1,0)</f>
        <v>0</v>
      </c>
      <c r="E683">
        <f>IF(_xll.ciqfunctions.udf.CIQ(A683,"IQ_UNLEVERED_FCF") + _xll.ciqfunctions.udf.CIQ(A683,"IQ_CAPEX")  &gt; 0, 1, 0)</f>
        <v>0</v>
      </c>
      <c r="F683">
        <f>IF(_xll.ciqfunctions.udf.CIQ(A683,"IQ_RETURN_ASSETS") - _xll.ciqfunctions.udf.CIQ(A683,"IQ_RETURN_ASSETS", IQ_LTM - 1) &gt; 0,1,0)</f>
        <v>0</v>
      </c>
      <c r="G683">
        <f>IF((_xll.ciqfunctions.udf.CIQ(A683,"IQ_UNLEVERED_FCF") + _xll.ciqfunctions.udf.CIQ(A683,"IQ_CAPEX"))/_xll.ciqfunctions.udf.CIQ(A683,"IQ_TOTAL_ASSETS") &gt; 0,1,0)</f>
        <v>0</v>
      </c>
      <c r="H683" t="e">
        <f>IF(_xll.ciqfunctions.udf.CIQ(A683,"IQ_LT_DEBT")/_xll.ciqfunctions.udf.CIQ(A683,"IQ_TOTAL_ASSETS") - _xll.ciqfunctions.udf.CIQ(A683,"IQ_LT_DEBT", IQ_LTM - 1)/_xll.ciqfunctions.udf.CIQ(A683,"IQ_TOTAL_ASSETS", IQ_LTM - 1) &gt; 0,1,0)</f>
        <v>#DIV/0!</v>
      </c>
      <c r="I683">
        <f>IF(_xll.ciqfunctions.udf.CIQ(A683,"IQ_CURRENT_RATIO") - _xll.ciqfunctions.udf.CIQ(A683,"IQ_CURRENT_RATIO", IQ_LTM - 1) &gt; 0,1,0)</f>
        <v>1</v>
      </c>
      <c r="J683">
        <f>IF(_xll.ciqfunctions.udf.CIQ(A683, "IQ_BASIC_WEIGHT") - _xll.ciqfunctions.udf.CIQ(A683, "IQ_BASIC_WEIGHT", IQ_LTM - 1) &gt; 0, 0, 1)</f>
        <v>0</v>
      </c>
      <c r="K683">
        <f>IF(_xll.ciqfunctions.udf.CIQ(A683,"IQ_GROSS_MARGIN") - _xll.ciqfunctions.udf.CIQ(A683,"IQ_GROSS_MARGIN",IQ_LTM-1) &gt; 1,1,0)</f>
        <v>0</v>
      </c>
      <c r="L683">
        <f>IF(_xll.ciqfunctions.udf.CIQ(A683, "IQ_ASSET_TURNS") - _xll.ciqfunctions.udf.CIQ(A683,"IQ_ASSET_TURNS", IQ_LTM-1) &gt; 1, 1,0)</f>
        <v>0</v>
      </c>
    </row>
    <row r="684" spans="1:12" hidden="1" x14ac:dyDescent="0.25">
      <c r="A684" t="s">
        <v>4694</v>
      </c>
      <c r="B684" t="s">
        <v>4693</v>
      </c>
      <c r="C684" t="e">
        <f t="shared" si="10"/>
        <v>#VALUE!</v>
      </c>
      <c r="D684">
        <f>IF(_xll.ciqfunctions.udf.CIQ(A684,"IQ_RETURN_ASSETS") &gt; 0,1,0)</f>
        <v>1</v>
      </c>
      <c r="E684" t="e">
        <f>IF(_xll.ciqfunctions.udf.CIQ(A684,"IQ_UNLEVERED_FCF") + _xll.ciqfunctions.udf.CIQ(A684,"IQ_CAPEX")  &gt; 0, 1, 0)</f>
        <v>#VALUE!</v>
      </c>
      <c r="F684" t="e">
        <f>IF(_xll.ciqfunctions.udf.CIQ(A684,"IQ_RETURN_ASSETS") - _xll.ciqfunctions.udf.CIQ(A684,"IQ_RETURN_ASSETS", IQ_LTM - 1) &gt; 0,1,0)</f>
        <v>#VALUE!</v>
      </c>
      <c r="G684" t="e">
        <f>IF((_xll.ciqfunctions.udf.CIQ(A684,"IQ_UNLEVERED_FCF") + _xll.ciqfunctions.udf.CIQ(A684,"IQ_CAPEX"))/_xll.ciqfunctions.udf.CIQ(A684,"IQ_TOTAL_ASSETS") &gt; 0,1,0)</f>
        <v>#VALUE!</v>
      </c>
      <c r="H684" t="e">
        <f>IF(_xll.ciqfunctions.udf.CIQ(A684,"IQ_LT_DEBT")/_xll.ciqfunctions.udf.CIQ(A684,"IQ_TOTAL_ASSETS") - _xll.ciqfunctions.udf.CIQ(A684,"IQ_LT_DEBT", IQ_LTM - 1)/_xll.ciqfunctions.udf.CIQ(A684,"IQ_TOTAL_ASSETS", IQ_LTM - 1) &gt; 0,1,0)</f>
        <v>#VALUE!</v>
      </c>
      <c r="I684" t="e">
        <f>IF(_xll.ciqfunctions.udf.CIQ(A684,"IQ_CURRENT_RATIO") - _xll.ciqfunctions.udf.CIQ(A684,"IQ_CURRENT_RATIO", IQ_LTM - 1) &gt; 0,1,0)</f>
        <v>#VALUE!</v>
      </c>
      <c r="J684" t="e">
        <f>IF(_xll.ciqfunctions.udf.CIQ(A684, "IQ_BASIC_WEIGHT") - _xll.ciqfunctions.udf.CIQ(A684, "IQ_BASIC_WEIGHT", IQ_LTM - 1) &gt; 0, 0, 1)</f>
        <v>#VALUE!</v>
      </c>
      <c r="K684" t="e">
        <f>IF(_xll.ciqfunctions.udf.CIQ(A684,"IQ_GROSS_MARGIN") - _xll.ciqfunctions.udf.CIQ(A684,"IQ_GROSS_MARGIN",IQ_LTM-1) &gt; 1,1,0)</f>
        <v>#VALUE!</v>
      </c>
      <c r="L684" t="e">
        <f>IF(_xll.ciqfunctions.udf.CIQ(A684, "IQ_ASSET_TURNS") - _xll.ciqfunctions.udf.CIQ(A684,"IQ_ASSET_TURNS", IQ_LTM-1) &gt; 1, 1,0)</f>
        <v>#VALUE!</v>
      </c>
    </row>
    <row r="685" spans="1:12" hidden="1" x14ac:dyDescent="0.25">
      <c r="A685" t="s">
        <v>4695</v>
      </c>
      <c r="B685" t="s">
        <v>4693</v>
      </c>
      <c r="C685" t="e">
        <f t="shared" si="10"/>
        <v>#VALUE!</v>
      </c>
      <c r="D685">
        <f>IF(_xll.ciqfunctions.udf.CIQ(A685,"IQ_RETURN_ASSETS") &gt; 0,1,0)</f>
        <v>1</v>
      </c>
      <c r="E685" t="e">
        <f>IF(_xll.ciqfunctions.udf.CIQ(A685,"IQ_UNLEVERED_FCF") + _xll.ciqfunctions.udf.CIQ(A685,"IQ_CAPEX")  &gt; 0, 1, 0)</f>
        <v>#VALUE!</v>
      </c>
      <c r="F685" t="e">
        <f>IF(_xll.ciqfunctions.udf.CIQ(A685,"IQ_RETURN_ASSETS") - _xll.ciqfunctions.udf.CIQ(A685,"IQ_RETURN_ASSETS", IQ_LTM - 1) &gt; 0,1,0)</f>
        <v>#VALUE!</v>
      </c>
      <c r="G685" t="e">
        <f>IF((_xll.ciqfunctions.udf.CIQ(A685,"IQ_UNLEVERED_FCF") + _xll.ciqfunctions.udf.CIQ(A685,"IQ_CAPEX"))/_xll.ciqfunctions.udf.CIQ(A685,"IQ_TOTAL_ASSETS") &gt; 0,1,0)</f>
        <v>#VALUE!</v>
      </c>
      <c r="H685" t="e">
        <f>IF(_xll.ciqfunctions.udf.CIQ(A685,"IQ_LT_DEBT")/_xll.ciqfunctions.udf.CIQ(A685,"IQ_TOTAL_ASSETS") - _xll.ciqfunctions.udf.CIQ(A685,"IQ_LT_DEBT", IQ_LTM - 1)/_xll.ciqfunctions.udf.CIQ(A685,"IQ_TOTAL_ASSETS", IQ_LTM - 1) &gt; 0,1,0)</f>
        <v>#VALUE!</v>
      </c>
      <c r="I685" t="e">
        <f>IF(_xll.ciqfunctions.udf.CIQ(A685,"IQ_CURRENT_RATIO") - _xll.ciqfunctions.udf.CIQ(A685,"IQ_CURRENT_RATIO", IQ_LTM - 1) &gt; 0,1,0)</f>
        <v>#VALUE!</v>
      </c>
      <c r="J685" t="e">
        <f>IF(_xll.ciqfunctions.udf.CIQ(A685, "IQ_BASIC_WEIGHT") - _xll.ciqfunctions.udf.CIQ(A685, "IQ_BASIC_WEIGHT", IQ_LTM - 1) &gt; 0, 0, 1)</f>
        <v>#VALUE!</v>
      </c>
      <c r="K685" t="e">
        <f>IF(_xll.ciqfunctions.udf.CIQ(A685,"IQ_GROSS_MARGIN") - _xll.ciqfunctions.udf.CIQ(A685,"IQ_GROSS_MARGIN",IQ_LTM-1) &gt; 1,1,0)</f>
        <v>#VALUE!</v>
      </c>
      <c r="L685" t="e">
        <f>IF(_xll.ciqfunctions.udf.CIQ(A685, "IQ_ASSET_TURNS") - _xll.ciqfunctions.udf.CIQ(A685,"IQ_ASSET_TURNS", IQ_LTM-1) &gt; 1, 1,0)</f>
        <v>#VALUE!</v>
      </c>
    </row>
    <row r="686" spans="1:12" hidden="1" x14ac:dyDescent="0.25">
      <c r="A686" t="s">
        <v>4696</v>
      </c>
      <c r="B686" t="s">
        <v>4693</v>
      </c>
      <c r="C686" t="e">
        <f t="shared" si="10"/>
        <v>#VALUE!</v>
      </c>
      <c r="D686">
        <f>IF(_xll.ciqfunctions.udf.CIQ(A686,"IQ_RETURN_ASSETS") &gt; 0,1,0)</f>
        <v>1</v>
      </c>
      <c r="E686" t="e">
        <f>IF(_xll.ciqfunctions.udf.CIQ(A686,"IQ_UNLEVERED_FCF") + _xll.ciqfunctions.udf.CIQ(A686,"IQ_CAPEX")  &gt; 0, 1, 0)</f>
        <v>#VALUE!</v>
      </c>
      <c r="F686" t="e">
        <f>IF(_xll.ciqfunctions.udf.CIQ(A686,"IQ_RETURN_ASSETS") - _xll.ciqfunctions.udf.CIQ(A686,"IQ_RETURN_ASSETS", IQ_LTM - 1) &gt; 0,1,0)</f>
        <v>#VALUE!</v>
      </c>
      <c r="G686" t="e">
        <f>IF((_xll.ciqfunctions.udf.CIQ(A686,"IQ_UNLEVERED_FCF") + _xll.ciqfunctions.udf.CIQ(A686,"IQ_CAPEX"))/_xll.ciqfunctions.udf.CIQ(A686,"IQ_TOTAL_ASSETS") &gt; 0,1,0)</f>
        <v>#VALUE!</v>
      </c>
      <c r="H686" t="e">
        <f>IF(_xll.ciqfunctions.udf.CIQ(A686,"IQ_LT_DEBT")/_xll.ciqfunctions.udf.CIQ(A686,"IQ_TOTAL_ASSETS") - _xll.ciqfunctions.udf.CIQ(A686,"IQ_LT_DEBT", IQ_LTM - 1)/_xll.ciqfunctions.udf.CIQ(A686,"IQ_TOTAL_ASSETS", IQ_LTM - 1) &gt; 0,1,0)</f>
        <v>#VALUE!</v>
      </c>
      <c r="I686" t="e">
        <f>IF(_xll.ciqfunctions.udf.CIQ(A686,"IQ_CURRENT_RATIO") - _xll.ciqfunctions.udf.CIQ(A686,"IQ_CURRENT_RATIO", IQ_LTM - 1) &gt; 0,1,0)</f>
        <v>#VALUE!</v>
      </c>
      <c r="J686" t="e">
        <f>IF(_xll.ciqfunctions.udf.CIQ(A686, "IQ_BASIC_WEIGHT") - _xll.ciqfunctions.udf.CIQ(A686, "IQ_BASIC_WEIGHT", IQ_LTM - 1) &gt; 0, 0, 1)</f>
        <v>#VALUE!</v>
      </c>
      <c r="K686" t="e">
        <f>IF(_xll.ciqfunctions.udf.CIQ(A686,"IQ_GROSS_MARGIN") - _xll.ciqfunctions.udf.CIQ(A686,"IQ_GROSS_MARGIN",IQ_LTM-1) &gt; 1,1,0)</f>
        <v>#VALUE!</v>
      </c>
      <c r="L686" t="e">
        <f>IF(_xll.ciqfunctions.udf.CIQ(A686, "IQ_ASSET_TURNS") - _xll.ciqfunctions.udf.CIQ(A686,"IQ_ASSET_TURNS", IQ_LTM-1) &gt; 1, 1,0)</f>
        <v>#VALUE!</v>
      </c>
    </row>
    <row r="687" spans="1:12" hidden="1" x14ac:dyDescent="0.25">
      <c r="A687" t="s">
        <v>4708</v>
      </c>
      <c r="B687" t="s">
        <v>4707</v>
      </c>
      <c r="C687" t="e">
        <f t="shared" si="10"/>
        <v>#VALUE!</v>
      </c>
      <c r="D687">
        <f>IF(_xll.ciqfunctions.udf.CIQ(A687,"IQ_RETURN_ASSETS") &gt; 0,1,0)</f>
        <v>1</v>
      </c>
      <c r="E687" t="e">
        <f>IF(_xll.ciqfunctions.udf.CIQ(A687,"IQ_UNLEVERED_FCF") + _xll.ciqfunctions.udf.CIQ(A687,"IQ_CAPEX")  &gt; 0, 1, 0)</f>
        <v>#VALUE!</v>
      </c>
      <c r="F687" t="e">
        <f>IF(_xll.ciqfunctions.udf.CIQ(A687,"IQ_RETURN_ASSETS") - _xll.ciqfunctions.udf.CIQ(A687,"IQ_RETURN_ASSETS", IQ_LTM - 1) &gt; 0,1,0)</f>
        <v>#VALUE!</v>
      </c>
      <c r="G687" t="e">
        <f>IF((_xll.ciqfunctions.udf.CIQ(A687,"IQ_UNLEVERED_FCF") + _xll.ciqfunctions.udf.CIQ(A687,"IQ_CAPEX"))/_xll.ciqfunctions.udf.CIQ(A687,"IQ_TOTAL_ASSETS") &gt; 0,1,0)</f>
        <v>#VALUE!</v>
      </c>
      <c r="H687" t="e">
        <f>IF(_xll.ciqfunctions.udf.CIQ(A687,"IQ_LT_DEBT")/_xll.ciqfunctions.udf.CIQ(A687,"IQ_TOTAL_ASSETS") - _xll.ciqfunctions.udf.CIQ(A687,"IQ_LT_DEBT", IQ_LTM - 1)/_xll.ciqfunctions.udf.CIQ(A687,"IQ_TOTAL_ASSETS", IQ_LTM - 1) &gt; 0,1,0)</f>
        <v>#VALUE!</v>
      </c>
      <c r="I687" t="e">
        <f>IF(_xll.ciqfunctions.udf.CIQ(A687,"IQ_CURRENT_RATIO") - _xll.ciqfunctions.udf.CIQ(A687,"IQ_CURRENT_RATIO", IQ_LTM - 1) &gt; 0,1,0)</f>
        <v>#VALUE!</v>
      </c>
      <c r="J687" t="e">
        <f>IF(_xll.ciqfunctions.udf.CIQ(A687, "IQ_BASIC_WEIGHT") - _xll.ciqfunctions.udf.CIQ(A687, "IQ_BASIC_WEIGHT", IQ_LTM - 1) &gt; 0, 0, 1)</f>
        <v>#VALUE!</v>
      </c>
      <c r="K687" t="e">
        <f>IF(_xll.ciqfunctions.udf.CIQ(A687,"IQ_GROSS_MARGIN") - _xll.ciqfunctions.udf.CIQ(A687,"IQ_GROSS_MARGIN",IQ_LTM-1) &gt; 1,1,0)</f>
        <v>#VALUE!</v>
      </c>
      <c r="L687" t="e">
        <f>IF(_xll.ciqfunctions.udf.CIQ(A687, "IQ_ASSET_TURNS") - _xll.ciqfunctions.udf.CIQ(A687,"IQ_ASSET_TURNS", IQ_LTM-1) &gt; 1, 1,0)</f>
        <v>#VALUE!</v>
      </c>
    </row>
    <row r="688" spans="1:12" hidden="1" x14ac:dyDescent="0.25">
      <c r="A688" t="s">
        <v>4710</v>
      </c>
      <c r="B688" t="s">
        <v>4711</v>
      </c>
      <c r="C688" t="e">
        <f t="shared" si="10"/>
        <v>#VALUE!</v>
      </c>
      <c r="D688">
        <f>IF(_xll.ciqfunctions.udf.CIQ(A688,"IQ_RETURN_ASSETS") &gt; 0,1,0)</f>
        <v>1</v>
      </c>
      <c r="E688" t="e">
        <f>IF(_xll.ciqfunctions.udf.CIQ(A688,"IQ_UNLEVERED_FCF") + _xll.ciqfunctions.udf.CIQ(A688,"IQ_CAPEX")  &gt; 0, 1, 0)</f>
        <v>#VALUE!</v>
      </c>
      <c r="F688" t="e">
        <f>IF(_xll.ciqfunctions.udf.CIQ(A688,"IQ_RETURN_ASSETS") - _xll.ciqfunctions.udf.CIQ(A688,"IQ_RETURN_ASSETS", IQ_LTM - 1) &gt; 0,1,0)</f>
        <v>#VALUE!</v>
      </c>
      <c r="G688" t="e">
        <f>IF((_xll.ciqfunctions.udf.CIQ(A688,"IQ_UNLEVERED_FCF") + _xll.ciqfunctions.udf.CIQ(A688,"IQ_CAPEX"))/_xll.ciqfunctions.udf.CIQ(A688,"IQ_TOTAL_ASSETS") &gt; 0,1,0)</f>
        <v>#VALUE!</v>
      </c>
      <c r="H688" t="e">
        <f>IF(_xll.ciqfunctions.udf.CIQ(A688,"IQ_LT_DEBT")/_xll.ciqfunctions.udf.CIQ(A688,"IQ_TOTAL_ASSETS") - _xll.ciqfunctions.udf.CIQ(A688,"IQ_LT_DEBT", IQ_LTM - 1)/_xll.ciqfunctions.udf.CIQ(A688,"IQ_TOTAL_ASSETS", IQ_LTM - 1) &gt; 0,1,0)</f>
        <v>#VALUE!</v>
      </c>
      <c r="I688" t="e">
        <f>IF(_xll.ciqfunctions.udf.CIQ(A688,"IQ_CURRENT_RATIO") - _xll.ciqfunctions.udf.CIQ(A688,"IQ_CURRENT_RATIO", IQ_LTM - 1) &gt; 0,1,0)</f>
        <v>#VALUE!</v>
      </c>
      <c r="J688" t="e">
        <f>IF(_xll.ciqfunctions.udf.CIQ(A688, "IQ_BASIC_WEIGHT") - _xll.ciqfunctions.udf.CIQ(A688, "IQ_BASIC_WEIGHT", IQ_LTM - 1) &gt; 0, 0, 1)</f>
        <v>#VALUE!</v>
      </c>
      <c r="K688" t="e">
        <f>IF(_xll.ciqfunctions.udf.CIQ(A688,"IQ_GROSS_MARGIN") - _xll.ciqfunctions.udf.CIQ(A688,"IQ_GROSS_MARGIN",IQ_LTM-1) &gt; 1,1,0)</f>
        <v>#VALUE!</v>
      </c>
      <c r="L688" t="e">
        <f>IF(_xll.ciqfunctions.udf.CIQ(A688, "IQ_ASSET_TURNS") - _xll.ciqfunctions.udf.CIQ(A688,"IQ_ASSET_TURNS", IQ_LTM-1) &gt; 1, 1,0)</f>
        <v>#VALUE!</v>
      </c>
    </row>
    <row r="689" spans="1:12" hidden="1" x14ac:dyDescent="0.25">
      <c r="A689" t="s">
        <v>4714</v>
      </c>
      <c r="B689" t="s">
        <v>4715</v>
      </c>
      <c r="C689" t="e">
        <f t="shared" si="10"/>
        <v>#VALUE!</v>
      </c>
      <c r="D689">
        <f>IF(_xll.ciqfunctions.udf.CIQ(A689,"IQ_RETURN_ASSETS") &gt; 0,1,0)</f>
        <v>0</v>
      </c>
      <c r="E689">
        <f>IF(_xll.ciqfunctions.udf.CIQ(A689,"IQ_UNLEVERED_FCF") + _xll.ciqfunctions.udf.CIQ(A689,"IQ_CAPEX")  &gt; 0, 1, 0)</f>
        <v>0</v>
      </c>
      <c r="F689">
        <f>IF(_xll.ciqfunctions.udf.CIQ(A689,"IQ_RETURN_ASSETS") - _xll.ciqfunctions.udf.CIQ(A689,"IQ_RETURN_ASSETS", IQ_LTM - 1) &gt; 0,1,0)</f>
        <v>1</v>
      </c>
      <c r="G689">
        <f>IF((_xll.ciqfunctions.udf.CIQ(A689,"IQ_UNLEVERED_FCF") + _xll.ciqfunctions.udf.CIQ(A689,"IQ_CAPEX"))/_xll.ciqfunctions.udf.CIQ(A689,"IQ_TOTAL_ASSETS") &gt; 0,1,0)</f>
        <v>0</v>
      </c>
      <c r="H689">
        <f>IF(_xll.ciqfunctions.udf.CIQ(A689,"IQ_LT_DEBT")/_xll.ciqfunctions.udf.CIQ(A689,"IQ_TOTAL_ASSETS") - _xll.ciqfunctions.udf.CIQ(A689,"IQ_LT_DEBT", IQ_LTM - 1)/_xll.ciqfunctions.udf.CIQ(A689,"IQ_TOTAL_ASSETS", IQ_LTM - 1) &gt; 0,1,0)</f>
        <v>0</v>
      </c>
      <c r="I689">
        <f>IF(_xll.ciqfunctions.udf.CIQ(A689,"IQ_CURRENT_RATIO") - _xll.ciqfunctions.udf.CIQ(A689,"IQ_CURRENT_RATIO", IQ_LTM - 1) &gt; 0,1,0)</f>
        <v>1</v>
      </c>
      <c r="J689">
        <f>IF(_xll.ciqfunctions.udf.CIQ(A689, "IQ_BASIC_WEIGHT") - _xll.ciqfunctions.udf.CIQ(A689, "IQ_BASIC_WEIGHT", IQ_LTM - 1) &gt; 0, 0, 1)</f>
        <v>0</v>
      </c>
      <c r="K689" t="e">
        <f>IF(_xll.ciqfunctions.udf.CIQ(A689,"IQ_GROSS_MARGIN") - _xll.ciqfunctions.udf.CIQ(A689,"IQ_GROSS_MARGIN",IQ_LTM-1) &gt; 1,1,0)</f>
        <v>#VALUE!</v>
      </c>
      <c r="L689">
        <f>IF(_xll.ciqfunctions.udf.CIQ(A689, "IQ_ASSET_TURNS") - _xll.ciqfunctions.udf.CIQ(A689,"IQ_ASSET_TURNS", IQ_LTM-1) &gt; 1, 1,0)</f>
        <v>0</v>
      </c>
    </row>
    <row r="690" spans="1:12" hidden="1" x14ac:dyDescent="0.25">
      <c r="A690" t="s">
        <v>4756</v>
      </c>
      <c r="B690" t="s">
        <v>4755</v>
      </c>
      <c r="C690" t="e">
        <f t="shared" si="10"/>
        <v>#VALUE!</v>
      </c>
      <c r="D690">
        <f>IF(_xll.ciqfunctions.udf.CIQ(A690,"IQ_RETURN_ASSETS") &gt; 0,1,0)</f>
        <v>1</v>
      </c>
      <c r="E690" t="e">
        <f>IF(_xll.ciqfunctions.udf.CIQ(A690,"IQ_UNLEVERED_FCF") + _xll.ciqfunctions.udf.CIQ(A690,"IQ_CAPEX")  &gt; 0, 1, 0)</f>
        <v>#VALUE!</v>
      </c>
      <c r="F690" t="e">
        <f>IF(_xll.ciqfunctions.udf.CIQ(A690,"IQ_RETURN_ASSETS") - _xll.ciqfunctions.udf.CIQ(A690,"IQ_RETURN_ASSETS", IQ_LTM - 1) &gt; 0,1,0)</f>
        <v>#VALUE!</v>
      </c>
      <c r="G690" t="e">
        <f>IF((_xll.ciqfunctions.udf.CIQ(A690,"IQ_UNLEVERED_FCF") + _xll.ciqfunctions.udf.CIQ(A690,"IQ_CAPEX"))/_xll.ciqfunctions.udf.CIQ(A690,"IQ_TOTAL_ASSETS") &gt; 0,1,0)</f>
        <v>#VALUE!</v>
      </c>
      <c r="H690" t="e">
        <f>IF(_xll.ciqfunctions.udf.CIQ(A690,"IQ_LT_DEBT")/_xll.ciqfunctions.udf.CIQ(A690,"IQ_TOTAL_ASSETS") - _xll.ciqfunctions.udf.CIQ(A690,"IQ_LT_DEBT", IQ_LTM - 1)/_xll.ciqfunctions.udf.CIQ(A690,"IQ_TOTAL_ASSETS", IQ_LTM - 1) &gt; 0,1,0)</f>
        <v>#VALUE!</v>
      </c>
      <c r="I690" t="e">
        <f>IF(_xll.ciqfunctions.udf.CIQ(A690,"IQ_CURRENT_RATIO") - _xll.ciqfunctions.udf.CIQ(A690,"IQ_CURRENT_RATIO", IQ_LTM - 1) &gt; 0,1,0)</f>
        <v>#VALUE!</v>
      </c>
      <c r="J690" t="e">
        <f>IF(_xll.ciqfunctions.udf.CIQ(A690, "IQ_BASIC_WEIGHT") - _xll.ciqfunctions.udf.CIQ(A690, "IQ_BASIC_WEIGHT", IQ_LTM - 1) &gt; 0, 0, 1)</f>
        <v>#VALUE!</v>
      </c>
      <c r="K690" t="e">
        <f>IF(_xll.ciqfunctions.udf.CIQ(A690,"IQ_GROSS_MARGIN") - _xll.ciqfunctions.udf.CIQ(A690,"IQ_GROSS_MARGIN",IQ_LTM-1) &gt; 1,1,0)</f>
        <v>#VALUE!</v>
      </c>
      <c r="L690" t="e">
        <f>IF(_xll.ciqfunctions.udf.CIQ(A690, "IQ_ASSET_TURNS") - _xll.ciqfunctions.udf.CIQ(A690,"IQ_ASSET_TURNS", IQ_LTM-1) &gt; 1, 1,0)</f>
        <v>#VALUE!</v>
      </c>
    </row>
    <row r="691" spans="1:12" hidden="1" x14ac:dyDescent="0.25">
      <c r="A691" t="s">
        <v>4779</v>
      </c>
      <c r="B691" t="s">
        <v>4780</v>
      </c>
      <c r="C691" t="e">
        <f t="shared" si="10"/>
        <v>#VALUE!</v>
      </c>
      <c r="D691">
        <f>IF(_xll.ciqfunctions.udf.CIQ(A691,"IQ_RETURN_ASSETS") &gt; 0,1,0)</f>
        <v>0</v>
      </c>
      <c r="E691">
        <f>IF(_xll.ciqfunctions.udf.CIQ(A691,"IQ_UNLEVERED_FCF") + _xll.ciqfunctions.udf.CIQ(A691,"IQ_CAPEX")  &gt; 0, 1, 0)</f>
        <v>0</v>
      </c>
      <c r="F691">
        <f>IF(_xll.ciqfunctions.udf.CIQ(A691,"IQ_RETURN_ASSETS") - _xll.ciqfunctions.udf.CIQ(A691,"IQ_RETURN_ASSETS", IQ_LTM - 1) &gt; 0,1,0)</f>
        <v>1</v>
      </c>
      <c r="G691">
        <f>IF((_xll.ciqfunctions.udf.CIQ(A691,"IQ_UNLEVERED_FCF") + _xll.ciqfunctions.udf.CIQ(A691,"IQ_CAPEX"))/_xll.ciqfunctions.udf.CIQ(A691,"IQ_TOTAL_ASSETS") &gt; 0,1,0)</f>
        <v>0</v>
      </c>
      <c r="H691">
        <f>IF(_xll.ciqfunctions.udf.CIQ(A691,"IQ_LT_DEBT")/_xll.ciqfunctions.udf.CIQ(A691,"IQ_TOTAL_ASSETS") - _xll.ciqfunctions.udf.CIQ(A691,"IQ_LT_DEBT", IQ_LTM - 1)/_xll.ciqfunctions.udf.CIQ(A691,"IQ_TOTAL_ASSETS", IQ_LTM - 1) &gt; 0,1,0)</f>
        <v>0</v>
      </c>
      <c r="I691">
        <f>IF(_xll.ciqfunctions.udf.CIQ(A691,"IQ_CURRENT_RATIO") - _xll.ciqfunctions.udf.CIQ(A691,"IQ_CURRENT_RATIO", IQ_LTM - 1) &gt; 0,1,0)</f>
        <v>1</v>
      </c>
      <c r="J691">
        <f>IF(_xll.ciqfunctions.udf.CIQ(A691, "IQ_BASIC_WEIGHT") - _xll.ciqfunctions.udf.CIQ(A691, "IQ_BASIC_WEIGHT", IQ_LTM - 1) &gt; 0, 0, 1)</f>
        <v>0</v>
      </c>
      <c r="K691" t="e">
        <f>IF(_xll.ciqfunctions.udf.CIQ(A691,"IQ_GROSS_MARGIN") - _xll.ciqfunctions.udf.CIQ(A691,"IQ_GROSS_MARGIN",IQ_LTM-1) &gt; 1,1,0)</f>
        <v>#VALUE!</v>
      </c>
      <c r="L691">
        <f>IF(_xll.ciqfunctions.udf.CIQ(A691, "IQ_ASSET_TURNS") - _xll.ciqfunctions.udf.CIQ(A691,"IQ_ASSET_TURNS", IQ_LTM-1) &gt; 1, 1,0)</f>
        <v>0</v>
      </c>
    </row>
    <row r="692" spans="1:12" hidden="1" x14ac:dyDescent="0.25">
      <c r="A692" t="s">
        <v>4783</v>
      </c>
      <c r="B692" t="s">
        <v>4784</v>
      </c>
      <c r="C692" t="e">
        <f t="shared" si="10"/>
        <v>#VALUE!</v>
      </c>
      <c r="D692">
        <f>IF(_xll.ciqfunctions.udf.CIQ(A692,"IQ_RETURN_ASSETS") &gt; 0,1,0)</f>
        <v>1</v>
      </c>
      <c r="E692" t="e">
        <f>IF(_xll.ciqfunctions.udf.CIQ(A692,"IQ_UNLEVERED_FCF") + _xll.ciqfunctions.udf.CIQ(A692,"IQ_CAPEX")  &gt; 0, 1, 0)</f>
        <v>#VALUE!</v>
      </c>
      <c r="F692" t="e">
        <f>IF(_xll.ciqfunctions.udf.CIQ(A692,"IQ_RETURN_ASSETS") - _xll.ciqfunctions.udf.CIQ(A692,"IQ_RETURN_ASSETS", IQ_LTM - 1) &gt; 0,1,0)</f>
        <v>#VALUE!</v>
      </c>
      <c r="G692" t="e">
        <f>IF((_xll.ciqfunctions.udf.CIQ(A692,"IQ_UNLEVERED_FCF") + _xll.ciqfunctions.udf.CIQ(A692,"IQ_CAPEX"))/_xll.ciqfunctions.udf.CIQ(A692,"IQ_TOTAL_ASSETS") &gt; 0,1,0)</f>
        <v>#VALUE!</v>
      </c>
      <c r="H692" t="e">
        <f>IF(_xll.ciqfunctions.udf.CIQ(A692,"IQ_LT_DEBT")/_xll.ciqfunctions.udf.CIQ(A692,"IQ_TOTAL_ASSETS") - _xll.ciqfunctions.udf.CIQ(A692,"IQ_LT_DEBT", IQ_LTM - 1)/_xll.ciqfunctions.udf.CIQ(A692,"IQ_TOTAL_ASSETS", IQ_LTM - 1) &gt; 0,1,0)</f>
        <v>#VALUE!</v>
      </c>
      <c r="I692" t="e">
        <f>IF(_xll.ciqfunctions.udf.CIQ(A692,"IQ_CURRENT_RATIO") - _xll.ciqfunctions.udf.CIQ(A692,"IQ_CURRENT_RATIO", IQ_LTM - 1) &gt; 0,1,0)</f>
        <v>#VALUE!</v>
      </c>
      <c r="J692" t="e">
        <f>IF(_xll.ciqfunctions.udf.CIQ(A692, "IQ_BASIC_WEIGHT") - _xll.ciqfunctions.udf.CIQ(A692, "IQ_BASIC_WEIGHT", IQ_LTM - 1) &gt; 0, 0, 1)</f>
        <v>#VALUE!</v>
      </c>
      <c r="K692" t="e">
        <f>IF(_xll.ciqfunctions.udf.CIQ(A692,"IQ_GROSS_MARGIN") - _xll.ciqfunctions.udf.CIQ(A692,"IQ_GROSS_MARGIN",IQ_LTM-1) &gt; 1,1,0)</f>
        <v>#VALUE!</v>
      </c>
      <c r="L692" t="e">
        <f>IF(_xll.ciqfunctions.udf.CIQ(A692, "IQ_ASSET_TURNS") - _xll.ciqfunctions.udf.CIQ(A692,"IQ_ASSET_TURNS", IQ_LTM-1) &gt; 1, 1,0)</f>
        <v>#VALUE!</v>
      </c>
    </row>
    <row r="693" spans="1:12" hidden="1" x14ac:dyDescent="0.25">
      <c r="A693" t="s">
        <v>4795</v>
      </c>
      <c r="B693" t="s">
        <v>4796</v>
      </c>
      <c r="C693" t="e">
        <f t="shared" si="10"/>
        <v>#DIV/0!</v>
      </c>
      <c r="D693">
        <f>IF(_xll.ciqfunctions.udf.CIQ(A693,"IQ_RETURN_ASSETS") &gt; 0,1,0)</f>
        <v>0</v>
      </c>
      <c r="E693">
        <f>IF(_xll.ciqfunctions.udf.CIQ(A693,"IQ_UNLEVERED_FCF") + _xll.ciqfunctions.udf.CIQ(A693,"IQ_CAPEX")  &gt; 0, 1, 0)</f>
        <v>0</v>
      </c>
      <c r="F693">
        <f>IF(_xll.ciqfunctions.udf.CIQ(A693,"IQ_RETURN_ASSETS") - _xll.ciqfunctions.udf.CIQ(A693,"IQ_RETURN_ASSETS", IQ_LTM - 1) &gt; 0,1,0)</f>
        <v>0</v>
      </c>
      <c r="G693" t="e">
        <f>IF((_xll.ciqfunctions.udf.CIQ(A693,"IQ_UNLEVERED_FCF") + _xll.ciqfunctions.udf.CIQ(A693,"IQ_CAPEX"))/_xll.ciqfunctions.udf.CIQ(A693,"IQ_TOTAL_ASSETS") &gt; 0,1,0)</f>
        <v>#DIV/0!</v>
      </c>
      <c r="H693" t="e">
        <f>IF(_xll.ciqfunctions.udf.CIQ(A693,"IQ_LT_DEBT")/_xll.ciqfunctions.udf.CIQ(A693,"IQ_TOTAL_ASSETS") - _xll.ciqfunctions.udf.CIQ(A693,"IQ_LT_DEBT", IQ_LTM - 1)/_xll.ciqfunctions.udf.CIQ(A693,"IQ_TOTAL_ASSETS", IQ_LTM - 1) &gt; 0,1,0)</f>
        <v>#DIV/0!</v>
      </c>
      <c r="I693">
        <f>IF(_xll.ciqfunctions.udf.CIQ(A693,"IQ_CURRENT_RATIO") - _xll.ciqfunctions.udf.CIQ(A693,"IQ_CURRENT_RATIO", IQ_LTM - 1) &gt; 0,1,0)</f>
        <v>0</v>
      </c>
      <c r="J693">
        <f>IF(_xll.ciqfunctions.udf.CIQ(A693, "IQ_BASIC_WEIGHT") - _xll.ciqfunctions.udf.CIQ(A693, "IQ_BASIC_WEIGHT", IQ_LTM - 1) &gt; 0, 0, 1)</f>
        <v>1</v>
      </c>
      <c r="K693">
        <f>IF(_xll.ciqfunctions.udf.CIQ(A693,"IQ_GROSS_MARGIN") - _xll.ciqfunctions.udf.CIQ(A693,"IQ_GROSS_MARGIN",IQ_LTM-1) &gt; 1,1,0)</f>
        <v>0</v>
      </c>
      <c r="L693">
        <f>IF(_xll.ciqfunctions.udf.CIQ(A693, "IQ_ASSET_TURNS") - _xll.ciqfunctions.udf.CIQ(A693,"IQ_ASSET_TURNS", IQ_LTM-1) &gt; 1, 1,0)</f>
        <v>0</v>
      </c>
    </row>
    <row r="694" spans="1:12" hidden="1" x14ac:dyDescent="0.25">
      <c r="A694" t="s">
        <v>4811</v>
      </c>
      <c r="B694" t="s">
        <v>4812</v>
      </c>
      <c r="C694" t="e">
        <f t="shared" si="10"/>
        <v>#DIV/0!</v>
      </c>
      <c r="D694">
        <f>IF(_xll.ciqfunctions.udf.CIQ(A694,"IQ_RETURN_ASSETS") &gt; 0,1,0)</f>
        <v>0</v>
      </c>
      <c r="E694">
        <f>IF(_xll.ciqfunctions.udf.CIQ(A694,"IQ_UNLEVERED_FCF") + _xll.ciqfunctions.udf.CIQ(A694,"IQ_CAPEX")  &gt; 0, 1, 0)</f>
        <v>0</v>
      </c>
      <c r="F694">
        <f>IF(_xll.ciqfunctions.udf.CIQ(A694,"IQ_RETURN_ASSETS") - _xll.ciqfunctions.udf.CIQ(A694,"IQ_RETURN_ASSETS", IQ_LTM - 1) &gt; 0,1,0)</f>
        <v>0</v>
      </c>
      <c r="G694" t="e">
        <f>IF((_xll.ciqfunctions.udf.CIQ(A694,"IQ_UNLEVERED_FCF") + _xll.ciqfunctions.udf.CIQ(A694,"IQ_CAPEX"))/_xll.ciqfunctions.udf.CIQ(A694,"IQ_TOTAL_ASSETS") &gt; 0,1,0)</f>
        <v>#DIV/0!</v>
      </c>
      <c r="H694" t="e">
        <f>IF(_xll.ciqfunctions.udf.CIQ(A694,"IQ_LT_DEBT")/_xll.ciqfunctions.udf.CIQ(A694,"IQ_TOTAL_ASSETS") - _xll.ciqfunctions.udf.CIQ(A694,"IQ_LT_DEBT", IQ_LTM - 1)/_xll.ciqfunctions.udf.CIQ(A694,"IQ_TOTAL_ASSETS", IQ_LTM - 1) &gt; 0,1,0)</f>
        <v>#DIV/0!</v>
      </c>
      <c r="I694">
        <f>IF(_xll.ciqfunctions.udf.CIQ(A694,"IQ_CURRENT_RATIO") - _xll.ciqfunctions.udf.CIQ(A694,"IQ_CURRENT_RATIO", IQ_LTM - 1) &gt; 0,1,0)</f>
        <v>0</v>
      </c>
      <c r="J694">
        <f>IF(_xll.ciqfunctions.udf.CIQ(A694, "IQ_BASIC_WEIGHT") - _xll.ciqfunctions.udf.CIQ(A694, "IQ_BASIC_WEIGHT", IQ_LTM - 1) &gt; 0, 0, 1)</f>
        <v>0</v>
      </c>
      <c r="K694">
        <f>IF(_xll.ciqfunctions.udf.CIQ(A694,"IQ_GROSS_MARGIN") - _xll.ciqfunctions.udf.CIQ(A694,"IQ_GROSS_MARGIN",IQ_LTM-1) &gt; 1,1,0)</f>
        <v>0</v>
      </c>
      <c r="L694">
        <f>IF(_xll.ciqfunctions.udf.CIQ(A694, "IQ_ASSET_TURNS") - _xll.ciqfunctions.udf.CIQ(A694,"IQ_ASSET_TURNS", IQ_LTM-1) &gt; 1, 1,0)</f>
        <v>0</v>
      </c>
    </row>
    <row r="695" spans="1:12" hidden="1" x14ac:dyDescent="0.25">
      <c r="A695" t="s">
        <v>4831</v>
      </c>
      <c r="B695" t="s">
        <v>4830</v>
      </c>
      <c r="C695" t="e">
        <f t="shared" si="10"/>
        <v>#VALUE!</v>
      </c>
      <c r="D695">
        <f>IF(_xll.ciqfunctions.udf.CIQ(A695,"IQ_RETURN_ASSETS") &gt; 0,1,0)</f>
        <v>1</v>
      </c>
      <c r="E695" t="e">
        <f>IF(_xll.ciqfunctions.udf.CIQ(A695,"IQ_UNLEVERED_FCF") + _xll.ciqfunctions.udf.CIQ(A695,"IQ_CAPEX")  &gt; 0, 1, 0)</f>
        <v>#VALUE!</v>
      </c>
      <c r="F695" t="e">
        <f>IF(_xll.ciqfunctions.udf.CIQ(A695,"IQ_RETURN_ASSETS") - _xll.ciqfunctions.udf.CIQ(A695,"IQ_RETURN_ASSETS", IQ_LTM - 1) &gt; 0,1,0)</f>
        <v>#VALUE!</v>
      </c>
      <c r="G695" t="e">
        <f>IF((_xll.ciqfunctions.udf.CIQ(A695,"IQ_UNLEVERED_FCF") + _xll.ciqfunctions.udf.CIQ(A695,"IQ_CAPEX"))/_xll.ciqfunctions.udf.CIQ(A695,"IQ_TOTAL_ASSETS") &gt; 0,1,0)</f>
        <v>#VALUE!</v>
      </c>
      <c r="H695" t="e">
        <f>IF(_xll.ciqfunctions.udf.CIQ(A695,"IQ_LT_DEBT")/_xll.ciqfunctions.udf.CIQ(A695,"IQ_TOTAL_ASSETS") - _xll.ciqfunctions.udf.CIQ(A695,"IQ_LT_DEBT", IQ_LTM - 1)/_xll.ciqfunctions.udf.CIQ(A695,"IQ_TOTAL_ASSETS", IQ_LTM - 1) &gt; 0,1,0)</f>
        <v>#VALUE!</v>
      </c>
      <c r="I695" t="e">
        <f>IF(_xll.ciqfunctions.udf.CIQ(A695,"IQ_CURRENT_RATIO") - _xll.ciqfunctions.udf.CIQ(A695,"IQ_CURRENT_RATIO", IQ_LTM - 1) &gt; 0,1,0)</f>
        <v>#VALUE!</v>
      </c>
      <c r="J695" t="e">
        <f>IF(_xll.ciqfunctions.udf.CIQ(A695, "IQ_BASIC_WEIGHT") - _xll.ciqfunctions.udf.CIQ(A695, "IQ_BASIC_WEIGHT", IQ_LTM - 1) &gt; 0, 0, 1)</f>
        <v>#VALUE!</v>
      </c>
      <c r="K695" t="e">
        <f>IF(_xll.ciqfunctions.udf.CIQ(A695,"IQ_GROSS_MARGIN") - _xll.ciqfunctions.udf.CIQ(A695,"IQ_GROSS_MARGIN",IQ_LTM-1) &gt; 1,1,0)</f>
        <v>#VALUE!</v>
      </c>
      <c r="L695" t="e">
        <f>IF(_xll.ciqfunctions.udf.CIQ(A695, "IQ_ASSET_TURNS") - _xll.ciqfunctions.udf.CIQ(A695,"IQ_ASSET_TURNS", IQ_LTM-1) &gt; 1, 1,0)</f>
        <v>#VALUE!</v>
      </c>
    </row>
    <row r="696" spans="1:12" hidden="1" x14ac:dyDescent="0.25">
      <c r="A696" t="s">
        <v>4836</v>
      </c>
      <c r="B696" t="s">
        <v>4837</v>
      </c>
      <c r="C696" t="e">
        <f t="shared" si="10"/>
        <v>#VALUE!</v>
      </c>
      <c r="D696">
        <f>IF(_xll.ciqfunctions.udf.CIQ(A696,"IQ_RETURN_ASSETS") &gt; 0,1,0)</f>
        <v>0</v>
      </c>
      <c r="E696">
        <f>IF(_xll.ciqfunctions.udf.CIQ(A696,"IQ_UNLEVERED_FCF") + _xll.ciqfunctions.udf.CIQ(A696,"IQ_CAPEX")  &gt; 0, 1, 0)</f>
        <v>0</v>
      </c>
      <c r="F696">
        <f>IF(_xll.ciqfunctions.udf.CIQ(A696,"IQ_RETURN_ASSETS") - _xll.ciqfunctions.udf.CIQ(A696,"IQ_RETURN_ASSETS", IQ_LTM - 1) &gt; 0,1,0)</f>
        <v>1</v>
      </c>
      <c r="G696">
        <f>IF((_xll.ciqfunctions.udf.CIQ(A696,"IQ_UNLEVERED_FCF") + _xll.ciqfunctions.udf.CIQ(A696,"IQ_CAPEX"))/_xll.ciqfunctions.udf.CIQ(A696,"IQ_TOTAL_ASSETS") &gt; 0,1,0)</f>
        <v>0</v>
      </c>
      <c r="H696">
        <f>IF(_xll.ciqfunctions.udf.CIQ(A696,"IQ_LT_DEBT")/_xll.ciqfunctions.udf.CIQ(A696,"IQ_TOTAL_ASSETS") - _xll.ciqfunctions.udf.CIQ(A696,"IQ_LT_DEBT", IQ_LTM - 1)/_xll.ciqfunctions.udf.CIQ(A696,"IQ_TOTAL_ASSETS", IQ_LTM - 1) &gt; 0,1,0)</f>
        <v>1</v>
      </c>
      <c r="I696">
        <f>IF(_xll.ciqfunctions.udf.CIQ(A696,"IQ_CURRENT_RATIO") - _xll.ciqfunctions.udf.CIQ(A696,"IQ_CURRENT_RATIO", IQ_LTM - 1) &gt; 0,1,0)</f>
        <v>0</v>
      </c>
      <c r="J696">
        <f>IF(_xll.ciqfunctions.udf.CIQ(A696, "IQ_BASIC_WEIGHT") - _xll.ciqfunctions.udf.CIQ(A696, "IQ_BASIC_WEIGHT", IQ_LTM - 1) &gt; 0, 0, 1)</f>
        <v>0</v>
      </c>
      <c r="K696" t="e">
        <f>IF(_xll.ciqfunctions.udf.CIQ(A696,"IQ_GROSS_MARGIN") - _xll.ciqfunctions.udf.CIQ(A696,"IQ_GROSS_MARGIN",IQ_LTM-1) &gt; 1,1,0)</f>
        <v>#VALUE!</v>
      </c>
      <c r="L696">
        <f>IF(_xll.ciqfunctions.udf.CIQ(A696, "IQ_ASSET_TURNS") - _xll.ciqfunctions.udf.CIQ(A696,"IQ_ASSET_TURNS", IQ_LTM-1) &gt; 1, 1,0)</f>
        <v>0</v>
      </c>
    </row>
    <row r="697" spans="1:12" hidden="1" x14ac:dyDescent="0.25">
      <c r="A697" t="s">
        <v>4846</v>
      </c>
      <c r="B697" t="s">
        <v>4845</v>
      </c>
      <c r="C697" t="e">
        <f t="shared" si="10"/>
        <v>#VALUE!</v>
      </c>
      <c r="D697">
        <f>IF(_xll.ciqfunctions.udf.CIQ(A697,"IQ_RETURN_ASSETS") &gt; 0,1,0)</f>
        <v>1</v>
      </c>
      <c r="E697" t="e">
        <f>IF(_xll.ciqfunctions.udf.CIQ(A697,"IQ_UNLEVERED_FCF") + _xll.ciqfunctions.udf.CIQ(A697,"IQ_CAPEX")  &gt; 0, 1, 0)</f>
        <v>#VALUE!</v>
      </c>
      <c r="F697" t="e">
        <f>IF(_xll.ciqfunctions.udf.CIQ(A697,"IQ_RETURN_ASSETS") - _xll.ciqfunctions.udf.CIQ(A697,"IQ_RETURN_ASSETS", IQ_LTM - 1) &gt; 0,1,0)</f>
        <v>#VALUE!</v>
      </c>
      <c r="G697" t="e">
        <f>IF((_xll.ciqfunctions.udf.CIQ(A697,"IQ_UNLEVERED_FCF") + _xll.ciqfunctions.udf.CIQ(A697,"IQ_CAPEX"))/_xll.ciqfunctions.udf.CIQ(A697,"IQ_TOTAL_ASSETS") &gt; 0,1,0)</f>
        <v>#VALUE!</v>
      </c>
      <c r="H697" t="e">
        <f>IF(_xll.ciqfunctions.udf.CIQ(A697,"IQ_LT_DEBT")/_xll.ciqfunctions.udf.CIQ(A697,"IQ_TOTAL_ASSETS") - _xll.ciqfunctions.udf.CIQ(A697,"IQ_LT_DEBT", IQ_LTM - 1)/_xll.ciqfunctions.udf.CIQ(A697,"IQ_TOTAL_ASSETS", IQ_LTM - 1) &gt; 0,1,0)</f>
        <v>#VALUE!</v>
      </c>
      <c r="I697" t="e">
        <f>IF(_xll.ciqfunctions.udf.CIQ(A697,"IQ_CURRENT_RATIO") - _xll.ciqfunctions.udf.CIQ(A697,"IQ_CURRENT_RATIO", IQ_LTM - 1) &gt; 0,1,0)</f>
        <v>#VALUE!</v>
      </c>
      <c r="J697" t="e">
        <f>IF(_xll.ciqfunctions.udf.CIQ(A697, "IQ_BASIC_WEIGHT") - _xll.ciqfunctions.udf.CIQ(A697, "IQ_BASIC_WEIGHT", IQ_LTM - 1) &gt; 0, 0, 1)</f>
        <v>#VALUE!</v>
      </c>
      <c r="K697" t="e">
        <f>IF(_xll.ciqfunctions.udf.CIQ(A697,"IQ_GROSS_MARGIN") - _xll.ciqfunctions.udf.CIQ(A697,"IQ_GROSS_MARGIN",IQ_LTM-1) &gt; 1,1,0)</f>
        <v>#VALUE!</v>
      </c>
      <c r="L697" t="e">
        <f>IF(_xll.ciqfunctions.udf.CIQ(A697, "IQ_ASSET_TURNS") - _xll.ciqfunctions.udf.CIQ(A697,"IQ_ASSET_TURNS", IQ_LTM-1) &gt; 1, 1,0)</f>
        <v>#VALUE!</v>
      </c>
    </row>
    <row r="698" spans="1:12" hidden="1" x14ac:dyDescent="0.25">
      <c r="A698" t="s">
        <v>4849</v>
      </c>
      <c r="B698" t="s">
        <v>4848</v>
      </c>
      <c r="C698" t="e">
        <f t="shared" si="10"/>
        <v>#VALUE!</v>
      </c>
      <c r="D698">
        <f>IF(_xll.ciqfunctions.udf.CIQ(A698,"IQ_RETURN_ASSETS") &gt; 0,1,0)</f>
        <v>1</v>
      </c>
      <c r="E698" t="e">
        <f>IF(_xll.ciqfunctions.udf.CIQ(A698,"IQ_UNLEVERED_FCF") + _xll.ciqfunctions.udf.CIQ(A698,"IQ_CAPEX")  &gt; 0, 1, 0)</f>
        <v>#VALUE!</v>
      </c>
      <c r="F698" t="e">
        <f>IF(_xll.ciqfunctions.udf.CIQ(A698,"IQ_RETURN_ASSETS") - _xll.ciqfunctions.udf.CIQ(A698,"IQ_RETURN_ASSETS", IQ_LTM - 1) &gt; 0,1,0)</f>
        <v>#VALUE!</v>
      </c>
      <c r="G698" t="e">
        <f>IF((_xll.ciqfunctions.udf.CIQ(A698,"IQ_UNLEVERED_FCF") + _xll.ciqfunctions.udf.CIQ(A698,"IQ_CAPEX"))/_xll.ciqfunctions.udf.CIQ(A698,"IQ_TOTAL_ASSETS") &gt; 0,1,0)</f>
        <v>#VALUE!</v>
      </c>
      <c r="H698" t="e">
        <f>IF(_xll.ciqfunctions.udf.CIQ(A698,"IQ_LT_DEBT")/_xll.ciqfunctions.udf.CIQ(A698,"IQ_TOTAL_ASSETS") - _xll.ciqfunctions.udf.CIQ(A698,"IQ_LT_DEBT", IQ_LTM - 1)/_xll.ciqfunctions.udf.CIQ(A698,"IQ_TOTAL_ASSETS", IQ_LTM - 1) &gt; 0,1,0)</f>
        <v>#VALUE!</v>
      </c>
      <c r="I698" t="e">
        <f>IF(_xll.ciqfunctions.udf.CIQ(A698,"IQ_CURRENT_RATIO") - _xll.ciqfunctions.udf.CIQ(A698,"IQ_CURRENT_RATIO", IQ_LTM - 1) &gt; 0,1,0)</f>
        <v>#VALUE!</v>
      </c>
      <c r="J698" t="e">
        <f>IF(_xll.ciqfunctions.udf.CIQ(A698, "IQ_BASIC_WEIGHT") - _xll.ciqfunctions.udf.CIQ(A698, "IQ_BASIC_WEIGHT", IQ_LTM - 1) &gt; 0, 0, 1)</f>
        <v>#VALUE!</v>
      </c>
      <c r="K698" t="e">
        <f>IF(_xll.ciqfunctions.udf.CIQ(A698,"IQ_GROSS_MARGIN") - _xll.ciqfunctions.udf.CIQ(A698,"IQ_GROSS_MARGIN",IQ_LTM-1) &gt; 1,1,0)</f>
        <v>#VALUE!</v>
      </c>
      <c r="L698" t="e">
        <f>IF(_xll.ciqfunctions.udf.CIQ(A698, "IQ_ASSET_TURNS") - _xll.ciqfunctions.udf.CIQ(A698,"IQ_ASSET_TURNS", IQ_LTM-1) &gt; 1, 1,0)</f>
        <v>#VALUE!</v>
      </c>
    </row>
    <row r="699" spans="1:12" hidden="1" x14ac:dyDescent="0.25">
      <c r="A699" t="s">
        <v>4850</v>
      </c>
      <c r="B699" t="s">
        <v>4848</v>
      </c>
      <c r="C699" t="e">
        <f t="shared" si="10"/>
        <v>#VALUE!</v>
      </c>
      <c r="D699">
        <f>IF(_xll.ciqfunctions.udf.CIQ(A699,"IQ_RETURN_ASSETS") &gt; 0,1,0)</f>
        <v>1</v>
      </c>
      <c r="E699" t="e">
        <f>IF(_xll.ciqfunctions.udf.CIQ(A699,"IQ_UNLEVERED_FCF") + _xll.ciqfunctions.udf.CIQ(A699,"IQ_CAPEX")  &gt; 0, 1, 0)</f>
        <v>#VALUE!</v>
      </c>
      <c r="F699" t="e">
        <f>IF(_xll.ciqfunctions.udf.CIQ(A699,"IQ_RETURN_ASSETS") - _xll.ciqfunctions.udf.CIQ(A699,"IQ_RETURN_ASSETS", IQ_LTM - 1) &gt; 0,1,0)</f>
        <v>#VALUE!</v>
      </c>
      <c r="G699" t="e">
        <f>IF((_xll.ciqfunctions.udf.CIQ(A699,"IQ_UNLEVERED_FCF") + _xll.ciqfunctions.udf.CIQ(A699,"IQ_CAPEX"))/_xll.ciqfunctions.udf.CIQ(A699,"IQ_TOTAL_ASSETS") &gt; 0,1,0)</f>
        <v>#VALUE!</v>
      </c>
      <c r="H699" t="e">
        <f>IF(_xll.ciqfunctions.udf.CIQ(A699,"IQ_LT_DEBT")/_xll.ciqfunctions.udf.CIQ(A699,"IQ_TOTAL_ASSETS") - _xll.ciqfunctions.udf.CIQ(A699,"IQ_LT_DEBT", IQ_LTM - 1)/_xll.ciqfunctions.udf.CIQ(A699,"IQ_TOTAL_ASSETS", IQ_LTM - 1) &gt; 0,1,0)</f>
        <v>#VALUE!</v>
      </c>
      <c r="I699" t="e">
        <f>IF(_xll.ciqfunctions.udf.CIQ(A699,"IQ_CURRENT_RATIO") - _xll.ciqfunctions.udf.CIQ(A699,"IQ_CURRENT_RATIO", IQ_LTM - 1) &gt; 0,1,0)</f>
        <v>#VALUE!</v>
      </c>
      <c r="J699" t="e">
        <f>IF(_xll.ciqfunctions.udf.CIQ(A699, "IQ_BASIC_WEIGHT") - _xll.ciqfunctions.udf.CIQ(A699, "IQ_BASIC_WEIGHT", IQ_LTM - 1) &gt; 0, 0, 1)</f>
        <v>#VALUE!</v>
      </c>
      <c r="K699" t="e">
        <f>IF(_xll.ciqfunctions.udf.CIQ(A699,"IQ_GROSS_MARGIN") - _xll.ciqfunctions.udf.CIQ(A699,"IQ_GROSS_MARGIN",IQ_LTM-1) &gt; 1,1,0)</f>
        <v>#VALUE!</v>
      </c>
      <c r="L699" t="e">
        <f>IF(_xll.ciqfunctions.udf.CIQ(A699, "IQ_ASSET_TURNS") - _xll.ciqfunctions.udf.CIQ(A699,"IQ_ASSET_TURNS", IQ_LTM-1) &gt; 1, 1,0)</f>
        <v>#VALUE!</v>
      </c>
    </row>
    <row r="700" spans="1:12" hidden="1" x14ac:dyDescent="0.25">
      <c r="A700" t="s">
        <v>4851</v>
      </c>
      <c r="B700" t="s">
        <v>4848</v>
      </c>
      <c r="C700" t="e">
        <f t="shared" si="10"/>
        <v>#VALUE!</v>
      </c>
      <c r="D700">
        <f>IF(_xll.ciqfunctions.udf.CIQ(A700,"IQ_RETURN_ASSETS") &gt; 0,1,0)</f>
        <v>1</v>
      </c>
      <c r="E700" t="e">
        <f>IF(_xll.ciqfunctions.udf.CIQ(A700,"IQ_UNLEVERED_FCF") + _xll.ciqfunctions.udf.CIQ(A700,"IQ_CAPEX")  &gt; 0, 1, 0)</f>
        <v>#VALUE!</v>
      </c>
      <c r="F700" t="e">
        <f>IF(_xll.ciqfunctions.udf.CIQ(A700,"IQ_RETURN_ASSETS") - _xll.ciqfunctions.udf.CIQ(A700,"IQ_RETURN_ASSETS", IQ_LTM - 1) &gt; 0,1,0)</f>
        <v>#VALUE!</v>
      </c>
      <c r="G700" t="e">
        <f>IF((_xll.ciqfunctions.udf.CIQ(A700,"IQ_UNLEVERED_FCF") + _xll.ciqfunctions.udf.CIQ(A700,"IQ_CAPEX"))/_xll.ciqfunctions.udf.CIQ(A700,"IQ_TOTAL_ASSETS") &gt; 0,1,0)</f>
        <v>#VALUE!</v>
      </c>
      <c r="H700" t="e">
        <f>IF(_xll.ciqfunctions.udf.CIQ(A700,"IQ_LT_DEBT")/_xll.ciqfunctions.udf.CIQ(A700,"IQ_TOTAL_ASSETS") - _xll.ciqfunctions.udf.CIQ(A700,"IQ_LT_DEBT", IQ_LTM - 1)/_xll.ciqfunctions.udf.CIQ(A700,"IQ_TOTAL_ASSETS", IQ_LTM - 1) &gt; 0,1,0)</f>
        <v>#VALUE!</v>
      </c>
      <c r="I700" t="e">
        <f>IF(_xll.ciqfunctions.udf.CIQ(A700,"IQ_CURRENT_RATIO") - _xll.ciqfunctions.udf.CIQ(A700,"IQ_CURRENT_RATIO", IQ_LTM - 1) &gt; 0,1,0)</f>
        <v>#VALUE!</v>
      </c>
      <c r="J700" t="e">
        <f>IF(_xll.ciqfunctions.udf.CIQ(A700, "IQ_BASIC_WEIGHT") - _xll.ciqfunctions.udf.CIQ(A700, "IQ_BASIC_WEIGHT", IQ_LTM - 1) &gt; 0, 0, 1)</f>
        <v>#VALUE!</v>
      </c>
      <c r="K700" t="e">
        <f>IF(_xll.ciqfunctions.udf.CIQ(A700,"IQ_GROSS_MARGIN") - _xll.ciqfunctions.udf.CIQ(A700,"IQ_GROSS_MARGIN",IQ_LTM-1) &gt; 1,1,0)</f>
        <v>#VALUE!</v>
      </c>
      <c r="L700" t="e">
        <f>IF(_xll.ciqfunctions.udf.CIQ(A700, "IQ_ASSET_TURNS") - _xll.ciqfunctions.udf.CIQ(A700,"IQ_ASSET_TURNS", IQ_LTM-1) &gt; 1, 1,0)</f>
        <v>#VALUE!</v>
      </c>
    </row>
    <row r="701" spans="1:12" hidden="1" x14ac:dyDescent="0.25">
      <c r="A701" t="s">
        <v>4854</v>
      </c>
      <c r="B701" t="s">
        <v>4853</v>
      </c>
      <c r="C701" t="e">
        <f t="shared" si="10"/>
        <v>#VALUE!</v>
      </c>
      <c r="D701">
        <f>IF(_xll.ciqfunctions.udf.CIQ(A701,"IQ_RETURN_ASSETS") &gt; 0,1,0)</f>
        <v>1</v>
      </c>
      <c r="E701" t="e">
        <f>IF(_xll.ciqfunctions.udf.CIQ(A701,"IQ_UNLEVERED_FCF") + _xll.ciqfunctions.udf.CIQ(A701,"IQ_CAPEX")  &gt; 0, 1, 0)</f>
        <v>#VALUE!</v>
      </c>
      <c r="F701" t="e">
        <f>IF(_xll.ciqfunctions.udf.CIQ(A701,"IQ_RETURN_ASSETS") - _xll.ciqfunctions.udf.CIQ(A701,"IQ_RETURN_ASSETS", IQ_LTM - 1) &gt; 0,1,0)</f>
        <v>#VALUE!</v>
      </c>
      <c r="G701" t="e">
        <f>IF((_xll.ciqfunctions.udf.CIQ(A701,"IQ_UNLEVERED_FCF") + _xll.ciqfunctions.udf.CIQ(A701,"IQ_CAPEX"))/_xll.ciqfunctions.udf.CIQ(A701,"IQ_TOTAL_ASSETS") &gt; 0,1,0)</f>
        <v>#VALUE!</v>
      </c>
      <c r="H701" t="e">
        <f>IF(_xll.ciqfunctions.udf.CIQ(A701,"IQ_LT_DEBT")/_xll.ciqfunctions.udf.CIQ(A701,"IQ_TOTAL_ASSETS") - _xll.ciqfunctions.udf.CIQ(A701,"IQ_LT_DEBT", IQ_LTM - 1)/_xll.ciqfunctions.udf.CIQ(A701,"IQ_TOTAL_ASSETS", IQ_LTM - 1) &gt; 0,1,0)</f>
        <v>#VALUE!</v>
      </c>
      <c r="I701" t="e">
        <f>IF(_xll.ciqfunctions.udf.CIQ(A701,"IQ_CURRENT_RATIO") - _xll.ciqfunctions.udf.CIQ(A701,"IQ_CURRENT_RATIO", IQ_LTM - 1) &gt; 0,1,0)</f>
        <v>#VALUE!</v>
      </c>
      <c r="J701" t="e">
        <f>IF(_xll.ciqfunctions.udf.CIQ(A701, "IQ_BASIC_WEIGHT") - _xll.ciqfunctions.udf.CIQ(A701, "IQ_BASIC_WEIGHT", IQ_LTM - 1) &gt; 0, 0, 1)</f>
        <v>#VALUE!</v>
      </c>
      <c r="K701" t="e">
        <f>IF(_xll.ciqfunctions.udf.CIQ(A701,"IQ_GROSS_MARGIN") - _xll.ciqfunctions.udf.CIQ(A701,"IQ_GROSS_MARGIN",IQ_LTM-1) &gt; 1,1,0)</f>
        <v>#VALUE!</v>
      </c>
      <c r="L701" t="e">
        <f>IF(_xll.ciqfunctions.udf.CIQ(A701, "IQ_ASSET_TURNS") - _xll.ciqfunctions.udf.CIQ(A701,"IQ_ASSET_TURNS", IQ_LTM-1) &gt; 1, 1,0)</f>
        <v>#VALUE!</v>
      </c>
    </row>
    <row r="702" spans="1:12" hidden="1" x14ac:dyDescent="0.25">
      <c r="A702" t="s">
        <v>4883</v>
      </c>
      <c r="B702" t="s">
        <v>4882</v>
      </c>
      <c r="C702" t="e">
        <f t="shared" si="10"/>
        <v>#VALUE!</v>
      </c>
      <c r="D702">
        <f>IF(_xll.ciqfunctions.udf.CIQ(A702,"IQ_RETURN_ASSETS") &gt; 0,1,0)</f>
        <v>1</v>
      </c>
      <c r="E702" t="e">
        <f>IF(_xll.ciqfunctions.udf.CIQ(A702,"IQ_UNLEVERED_FCF") + _xll.ciqfunctions.udf.CIQ(A702,"IQ_CAPEX")  &gt; 0, 1, 0)</f>
        <v>#VALUE!</v>
      </c>
      <c r="F702" t="e">
        <f>IF(_xll.ciqfunctions.udf.CIQ(A702,"IQ_RETURN_ASSETS") - _xll.ciqfunctions.udf.CIQ(A702,"IQ_RETURN_ASSETS", IQ_LTM - 1) &gt; 0,1,0)</f>
        <v>#VALUE!</v>
      </c>
      <c r="G702" t="e">
        <f>IF((_xll.ciqfunctions.udf.CIQ(A702,"IQ_UNLEVERED_FCF") + _xll.ciqfunctions.udf.CIQ(A702,"IQ_CAPEX"))/_xll.ciqfunctions.udf.CIQ(A702,"IQ_TOTAL_ASSETS") &gt; 0,1,0)</f>
        <v>#VALUE!</v>
      </c>
      <c r="H702" t="e">
        <f>IF(_xll.ciqfunctions.udf.CIQ(A702,"IQ_LT_DEBT")/_xll.ciqfunctions.udf.CIQ(A702,"IQ_TOTAL_ASSETS") - _xll.ciqfunctions.udf.CIQ(A702,"IQ_LT_DEBT", IQ_LTM - 1)/_xll.ciqfunctions.udf.CIQ(A702,"IQ_TOTAL_ASSETS", IQ_LTM - 1) &gt; 0,1,0)</f>
        <v>#VALUE!</v>
      </c>
      <c r="I702" t="e">
        <f>IF(_xll.ciqfunctions.udf.CIQ(A702,"IQ_CURRENT_RATIO") - _xll.ciqfunctions.udf.CIQ(A702,"IQ_CURRENT_RATIO", IQ_LTM - 1) &gt; 0,1,0)</f>
        <v>#VALUE!</v>
      </c>
      <c r="J702" t="e">
        <f>IF(_xll.ciqfunctions.udf.CIQ(A702, "IQ_BASIC_WEIGHT") - _xll.ciqfunctions.udf.CIQ(A702, "IQ_BASIC_WEIGHT", IQ_LTM - 1) &gt; 0, 0, 1)</f>
        <v>#VALUE!</v>
      </c>
      <c r="K702" t="e">
        <f>IF(_xll.ciqfunctions.udf.CIQ(A702,"IQ_GROSS_MARGIN") - _xll.ciqfunctions.udf.CIQ(A702,"IQ_GROSS_MARGIN",IQ_LTM-1) &gt; 1,1,0)</f>
        <v>#VALUE!</v>
      </c>
      <c r="L702" t="e">
        <f>IF(_xll.ciqfunctions.udf.CIQ(A702, "IQ_ASSET_TURNS") - _xll.ciqfunctions.udf.CIQ(A702,"IQ_ASSET_TURNS", IQ_LTM-1) &gt; 1, 1,0)</f>
        <v>#VALUE!</v>
      </c>
    </row>
    <row r="703" spans="1:12" hidden="1" x14ac:dyDescent="0.25">
      <c r="A703" t="s">
        <v>4886</v>
      </c>
      <c r="B703" t="s">
        <v>4887</v>
      </c>
      <c r="C703" t="e">
        <f t="shared" si="10"/>
        <v>#VALUE!</v>
      </c>
      <c r="D703">
        <f>IF(_xll.ciqfunctions.udf.CIQ(A703,"IQ_RETURN_ASSETS") &gt; 0,1,0)</f>
        <v>0</v>
      </c>
      <c r="E703">
        <f>IF(_xll.ciqfunctions.udf.CIQ(A703,"IQ_UNLEVERED_FCF") + _xll.ciqfunctions.udf.CIQ(A703,"IQ_CAPEX")  &gt; 0, 1, 0)</f>
        <v>0</v>
      </c>
      <c r="F703">
        <f>IF(_xll.ciqfunctions.udf.CIQ(A703,"IQ_RETURN_ASSETS") - _xll.ciqfunctions.udf.CIQ(A703,"IQ_RETURN_ASSETS", IQ_LTM - 1) &gt; 0,1,0)</f>
        <v>0</v>
      </c>
      <c r="G703">
        <f>IF((_xll.ciqfunctions.udf.CIQ(A703,"IQ_UNLEVERED_FCF") + _xll.ciqfunctions.udf.CIQ(A703,"IQ_CAPEX"))/_xll.ciqfunctions.udf.CIQ(A703,"IQ_TOTAL_ASSETS") &gt; 0,1,0)</f>
        <v>0</v>
      </c>
      <c r="H703">
        <f>IF(_xll.ciqfunctions.udf.CIQ(A703,"IQ_LT_DEBT")/_xll.ciqfunctions.udf.CIQ(A703,"IQ_TOTAL_ASSETS") - _xll.ciqfunctions.udf.CIQ(A703,"IQ_LT_DEBT", IQ_LTM - 1)/_xll.ciqfunctions.udf.CIQ(A703,"IQ_TOTAL_ASSETS", IQ_LTM - 1) &gt; 0,1,0)</f>
        <v>0</v>
      </c>
      <c r="I703">
        <f>IF(_xll.ciqfunctions.udf.CIQ(A703,"IQ_CURRENT_RATIO") - _xll.ciqfunctions.udf.CIQ(A703,"IQ_CURRENT_RATIO", IQ_LTM - 1) &gt; 0,1,0)</f>
        <v>0</v>
      </c>
      <c r="J703">
        <f>IF(_xll.ciqfunctions.udf.CIQ(A703, "IQ_BASIC_WEIGHT") - _xll.ciqfunctions.udf.CIQ(A703, "IQ_BASIC_WEIGHT", IQ_LTM - 1) &gt; 0, 0, 1)</f>
        <v>1</v>
      </c>
      <c r="K703" t="e">
        <f>IF(_xll.ciqfunctions.udf.CIQ(A703,"IQ_GROSS_MARGIN") - _xll.ciqfunctions.udf.CIQ(A703,"IQ_GROSS_MARGIN",IQ_LTM-1) &gt; 1,1,0)</f>
        <v>#VALUE!</v>
      </c>
      <c r="L703">
        <f>IF(_xll.ciqfunctions.udf.CIQ(A703, "IQ_ASSET_TURNS") - _xll.ciqfunctions.udf.CIQ(A703,"IQ_ASSET_TURNS", IQ_LTM-1) &gt; 1, 1,0)</f>
        <v>0</v>
      </c>
    </row>
    <row r="704" spans="1:12" hidden="1" x14ac:dyDescent="0.25">
      <c r="A704" t="s">
        <v>4904</v>
      </c>
      <c r="B704" t="s">
        <v>4903</v>
      </c>
      <c r="C704" t="e">
        <f t="shared" si="10"/>
        <v>#VALUE!</v>
      </c>
      <c r="D704">
        <f>IF(_xll.ciqfunctions.udf.CIQ(A704,"IQ_RETURN_ASSETS") &gt; 0,1,0)</f>
        <v>1</v>
      </c>
      <c r="E704" t="e">
        <f>IF(_xll.ciqfunctions.udf.CIQ(A704,"IQ_UNLEVERED_FCF") + _xll.ciqfunctions.udf.CIQ(A704,"IQ_CAPEX")  &gt; 0, 1, 0)</f>
        <v>#VALUE!</v>
      </c>
      <c r="F704" t="e">
        <f>IF(_xll.ciqfunctions.udf.CIQ(A704,"IQ_RETURN_ASSETS") - _xll.ciqfunctions.udf.CIQ(A704,"IQ_RETURN_ASSETS", IQ_LTM - 1) &gt; 0,1,0)</f>
        <v>#VALUE!</v>
      </c>
      <c r="G704" t="e">
        <f>IF((_xll.ciqfunctions.udf.CIQ(A704,"IQ_UNLEVERED_FCF") + _xll.ciqfunctions.udf.CIQ(A704,"IQ_CAPEX"))/_xll.ciqfunctions.udf.CIQ(A704,"IQ_TOTAL_ASSETS") &gt; 0,1,0)</f>
        <v>#VALUE!</v>
      </c>
      <c r="H704" t="e">
        <f>IF(_xll.ciqfunctions.udf.CIQ(A704,"IQ_LT_DEBT")/_xll.ciqfunctions.udf.CIQ(A704,"IQ_TOTAL_ASSETS") - _xll.ciqfunctions.udf.CIQ(A704,"IQ_LT_DEBT", IQ_LTM - 1)/_xll.ciqfunctions.udf.CIQ(A704,"IQ_TOTAL_ASSETS", IQ_LTM - 1) &gt; 0,1,0)</f>
        <v>#VALUE!</v>
      </c>
      <c r="I704" t="e">
        <f>IF(_xll.ciqfunctions.udf.CIQ(A704,"IQ_CURRENT_RATIO") - _xll.ciqfunctions.udf.CIQ(A704,"IQ_CURRENT_RATIO", IQ_LTM - 1) &gt; 0,1,0)</f>
        <v>#VALUE!</v>
      </c>
      <c r="J704" t="e">
        <f>IF(_xll.ciqfunctions.udf.CIQ(A704, "IQ_BASIC_WEIGHT") - _xll.ciqfunctions.udf.CIQ(A704, "IQ_BASIC_WEIGHT", IQ_LTM - 1) &gt; 0, 0, 1)</f>
        <v>#VALUE!</v>
      </c>
      <c r="K704" t="e">
        <f>IF(_xll.ciqfunctions.udf.CIQ(A704,"IQ_GROSS_MARGIN") - _xll.ciqfunctions.udf.CIQ(A704,"IQ_GROSS_MARGIN",IQ_LTM-1) &gt; 1,1,0)</f>
        <v>#VALUE!</v>
      </c>
      <c r="L704" t="e">
        <f>IF(_xll.ciqfunctions.udf.CIQ(A704, "IQ_ASSET_TURNS") - _xll.ciqfunctions.udf.CIQ(A704,"IQ_ASSET_TURNS", IQ_LTM-1) &gt; 1, 1,0)</f>
        <v>#VALUE!</v>
      </c>
    </row>
    <row r="705" spans="1:12" hidden="1" x14ac:dyDescent="0.25">
      <c r="A705" t="s">
        <v>4905</v>
      </c>
      <c r="B705" t="s">
        <v>4903</v>
      </c>
      <c r="C705" t="e">
        <f t="shared" si="10"/>
        <v>#VALUE!</v>
      </c>
      <c r="D705">
        <f>IF(_xll.ciqfunctions.udf.CIQ(A705,"IQ_RETURN_ASSETS") &gt; 0,1,0)</f>
        <v>1</v>
      </c>
      <c r="E705" t="e">
        <f>IF(_xll.ciqfunctions.udf.CIQ(A705,"IQ_UNLEVERED_FCF") + _xll.ciqfunctions.udf.CIQ(A705,"IQ_CAPEX")  &gt; 0, 1, 0)</f>
        <v>#VALUE!</v>
      </c>
      <c r="F705" t="e">
        <f>IF(_xll.ciqfunctions.udf.CIQ(A705,"IQ_RETURN_ASSETS") - _xll.ciqfunctions.udf.CIQ(A705,"IQ_RETURN_ASSETS", IQ_LTM - 1) &gt; 0,1,0)</f>
        <v>#VALUE!</v>
      </c>
      <c r="G705" t="e">
        <f>IF((_xll.ciqfunctions.udf.CIQ(A705,"IQ_UNLEVERED_FCF") + _xll.ciqfunctions.udf.CIQ(A705,"IQ_CAPEX"))/_xll.ciqfunctions.udf.CIQ(A705,"IQ_TOTAL_ASSETS") &gt; 0,1,0)</f>
        <v>#VALUE!</v>
      </c>
      <c r="H705" t="e">
        <f>IF(_xll.ciqfunctions.udf.CIQ(A705,"IQ_LT_DEBT")/_xll.ciqfunctions.udf.CIQ(A705,"IQ_TOTAL_ASSETS") - _xll.ciqfunctions.udf.CIQ(A705,"IQ_LT_DEBT", IQ_LTM - 1)/_xll.ciqfunctions.udf.CIQ(A705,"IQ_TOTAL_ASSETS", IQ_LTM - 1) &gt; 0,1,0)</f>
        <v>#VALUE!</v>
      </c>
      <c r="I705" t="e">
        <f>IF(_xll.ciqfunctions.udf.CIQ(A705,"IQ_CURRENT_RATIO") - _xll.ciqfunctions.udf.CIQ(A705,"IQ_CURRENT_RATIO", IQ_LTM - 1) &gt; 0,1,0)</f>
        <v>#VALUE!</v>
      </c>
      <c r="J705" t="e">
        <f>IF(_xll.ciqfunctions.udf.CIQ(A705, "IQ_BASIC_WEIGHT") - _xll.ciqfunctions.udf.CIQ(A705, "IQ_BASIC_WEIGHT", IQ_LTM - 1) &gt; 0, 0, 1)</f>
        <v>#VALUE!</v>
      </c>
      <c r="K705" t="e">
        <f>IF(_xll.ciqfunctions.udf.CIQ(A705,"IQ_GROSS_MARGIN") - _xll.ciqfunctions.udf.CIQ(A705,"IQ_GROSS_MARGIN",IQ_LTM-1) &gt; 1,1,0)</f>
        <v>#VALUE!</v>
      </c>
      <c r="L705" t="e">
        <f>IF(_xll.ciqfunctions.udf.CIQ(A705, "IQ_ASSET_TURNS") - _xll.ciqfunctions.udf.CIQ(A705,"IQ_ASSET_TURNS", IQ_LTM-1) &gt; 1, 1,0)</f>
        <v>#VALUE!</v>
      </c>
    </row>
    <row r="706" spans="1:12" hidden="1" x14ac:dyDescent="0.25">
      <c r="A706" t="s">
        <v>4958</v>
      </c>
      <c r="B706" t="s">
        <v>4957</v>
      </c>
      <c r="C706" t="e">
        <f t="shared" ref="C706:C769" si="11">SUM(D706:L706)</f>
        <v>#VALUE!</v>
      </c>
      <c r="D706">
        <f>IF(_xll.ciqfunctions.udf.CIQ(A706,"IQ_RETURN_ASSETS") &gt; 0,1,0)</f>
        <v>1</v>
      </c>
      <c r="E706" t="e">
        <f>IF(_xll.ciqfunctions.udf.CIQ(A706,"IQ_UNLEVERED_FCF") + _xll.ciqfunctions.udf.CIQ(A706,"IQ_CAPEX")  &gt; 0, 1, 0)</f>
        <v>#VALUE!</v>
      </c>
      <c r="F706" t="e">
        <f>IF(_xll.ciqfunctions.udf.CIQ(A706,"IQ_RETURN_ASSETS") - _xll.ciqfunctions.udf.CIQ(A706,"IQ_RETURN_ASSETS", IQ_LTM - 1) &gt; 0,1,0)</f>
        <v>#VALUE!</v>
      </c>
      <c r="G706" t="e">
        <f>IF((_xll.ciqfunctions.udf.CIQ(A706,"IQ_UNLEVERED_FCF") + _xll.ciqfunctions.udf.CIQ(A706,"IQ_CAPEX"))/_xll.ciqfunctions.udf.CIQ(A706,"IQ_TOTAL_ASSETS") &gt; 0,1,0)</f>
        <v>#VALUE!</v>
      </c>
      <c r="H706" t="e">
        <f>IF(_xll.ciqfunctions.udf.CIQ(A706,"IQ_LT_DEBT")/_xll.ciqfunctions.udf.CIQ(A706,"IQ_TOTAL_ASSETS") - _xll.ciqfunctions.udf.CIQ(A706,"IQ_LT_DEBT", IQ_LTM - 1)/_xll.ciqfunctions.udf.CIQ(A706,"IQ_TOTAL_ASSETS", IQ_LTM - 1) &gt; 0,1,0)</f>
        <v>#VALUE!</v>
      </c>
      <c r="I706" t="e">
        <f>IF(_xll.ciqfunctions.udf.CIQ(A706,"IQ_CURRENT_RATIO") - _xll.ciqfunctions.udf.CIQ(A706,"IQ_CURRENT_RATIO", IQ_LTM - 1) &gt; 0,1,0)</f>
        <v>#VALUE!</v>
      </c>
      <c r="J706" t="e">
        <f>IF(_xll.ciqfunctions.udf.CIQ(A706, "IQ_BASIC_WEIGHT") - _xll.ciqfunctions.udf.CIQ(A706, "IQ_BASIC_WEIGHT", IQ_LTM - 1) &gt; 0, 0, 1)</f>
        <v>#VALUE!</v>
      </c>
      <c r="K706" t="e">
        <f>IF(_xll.ciqfunctions.udf.CIQ(A706,"IQ_GROSS_MARGIN") - _xll.ciqfunctions.udf.CIQ(A706,"IQ_GROSS_MARGIN",IQ_LTM-1) &gt; 1,1,0)</f>
        <v>#VALUE!</v>
      </c>
      <c r="L706" t="e">
        <f>IF(_xll.ciqfunctions.udf.CIQ(A706, "IQ_ASSET_TURNS") - _xll.ciqfunctions.udf.CIQ(A706,"IQ_ASSET_TURNS", IQ_LTM-1) &gt; 1, 1,0)</f>
        <v>#VALUE!</v>
      </c>
    </row>
    <row r="707" spans="1:12" hidden="1" x14ac:dyDescent="0.25">
      <c r="A707" t="s">
        <v>4959</v>
      </c>
      <c r="B707" t="s">
        <v>4957</v>
      </c>
      <c r="C707" t="e">
        <f t="shared" si="11"/>
        <v>#VALUE!</v>
      </c>
      <c r="D707">
        <f>IF(_xll.ciqfunctions.udf.CIQ(A707,"IQ_RETURN_ASSETS") &gt; 0,1,0)</f>
        <v>1</v>
      </c>
      <c r="E707" t="e">
        <f>IF(_xll.ciqfunctions.udf.CIQ(A707,"IQ_UNLEVERED_FCF") + _xll.ciqfunctions.udf.CIQ(A707,"IQ_CAPEX")  &gt; 0, 1, 0)</f>
        <v>#VALUE!</v>
      </c>
      <c r="F707" t="e">
        <f>IF(_xll.ciqfunctions.udf.CIQ(A707,"IQ_RETURN_ASSETS") - _xll.ciqfunctions.udf.CIQ(A707,"IQ_RETURN_ASSETS", IQ_LTM - 1) &gt; 0,1,0)</f>
        <v>#VALUE!</v>
      </c>
      <c r="G707" t="e">
        <f>IF((_xll.ciqfunctions.udf.CIQ(A707,"IQ_UNLEVERED_FCF") + _xll.ciqfunctions.udf.CIQ(A707,"IQ_CAPEX"))/_xll.ciqfunctions.udf.CIQ(A707,"IQ_TOTAL_ASSETS") &gt; 0,1,0)</f>
        <v>#VALUE!</v>
      </c>
      <c r="H707" t="e">
        <f>IF(_xll.ciqfunctions.udf.CIQ(A707,"IQ_LT_DEBT")/_xll.ciqfunctions.udf.CIQ(A707,"IQ_TOTAL_ASSETS") - _xll.ciqfunctions.udf.CIQ(A707,"IQ_LT_DEBT", IQ_LTM - 1)/_xll.ciqfunctions.udf.CIQ(A707,"IQ_TOTAL_ASSETS", IQ_LTM - 1) &gt; 0,1,0)</f>
        <v>#VALUE!</v>
      </c>
      <c r="I707" t="e">
        <f>IF(_xll.ciqfunctions.udf.CIQ(A707,"IQ_CURRENT_RATIO") - _xll.ciqfunctions.udf.CIQ(A707,"IQ_CURRENT_RATIO", IQ_LTM - 1) &gt; 0,1,0)</f>
        <v>#VALUE!</v>
      </c>
      <c r="J707" t="e">
        <f>IF(_xll.ciqfunctions.udf.CIQ(A707, "IQ_BASIC_WEIGHT") - _xll.ciqfunctions.udf.CIQ(A707, "IQ_BASIC_WEIGHT", IQ_LTM - 1) &gt; 0, 0, 1)</f>
        <v>#VALUE!</v>
      </c>
      <c r="K707" t="e">
        <f>IF(_xll.ciqfunctions.udf.CIQ(A707,"IQ_GROSS_MARGIN") - _xll.ciqfunctions.udf.CIQ(A707,"IQ_GROSS_MARGIN",IQ_LTM-1) &gt; 1,1,0)</f>
        <v>#VALUE!</v>
      </c>
      <c r="L707" t="e">
        <f>IF(_xll.ciqfunctions.udf.CIQ(A707, "IQ_ASSET_TURNS") - _xll.ciqfunctions.udf.CIQ(A707,"IQ_ASSET_TURNS", IQ_LTM-1) &gt; 1, 1,0)</f>
        <v>#VALUE!</v>
      </c>
    </row>
    <row r="708" spans="1:12" hidden="1" x14ac:dyDescent="0.25">
      <c r="A708" t="s">
        <v>4960</v>
      </c>
      <c r="B708" t="s">
        <v>4957</v>
      </c>
      <c r="C708" t="e">
        <f t="shared" si="11"/>
        <v>#VALUE!</v>
      </c>
      <c r="D708">
        <f>IF(_xll.ciqfunctions.udf.CIQ(A708,"IQ_RETURN_ASSETS") &gt; 0,1,0)</f>
        <v>1</v>
      </c>
      <c r="E708" t="e">
        <f>IF(_xll.ciqfunctions.udf.CIQ(A708,"IQ_UNLEVERED_FCF") + _xll.ciqfunctions.udf.CIQ(A708,"IQ_CAPEX")  &gt; 0, 1, 0)</f>
        <v>#VALUE!</v>
      </c>
      <c r="F708" t="e">
        <f>IF(_xll.ciqfunctions.udf.CIQ(A708,"IQ_RETURN_ASSETS") - _xll.ciqfunctions.udf.CIQ(A708,"IQ_RETURN_ASSETS", IQ_LTM - 1) &gt; 0,1,0)</f>
        <v>#VALUE!</v>
      </c>
      <c r="G708" t="e">
        <f>IF((_xll.ciqfunctions.udf.CIQ(A708,"IQ_UNLEVERED_FCF") + _xll.ciqfunctions.udf.CIQ(A708,"IQ_CAPEX"))/_xll.ciqfunctions.udf.CIQ(A708,"IQ_TOTAL_ASSETS") &gt; 0,1,0)</f>
        <v>#VALUE!</v>
      </c>
      <c r="H708" t="e">
        <f>IF(_xll.ciqfunctions.udf.CIQ(A708,"IQ_LT_DEBT")/_xll.ciqfunctions.udf.CIQ(A708,"IQ_TOTAL_ASSETS") - _xll.ciqfunctions.udf.CIQ(A708,"IQ_LT_DEBT", IQ_LTM - 1)/_xll.ciqfunctions.udf.CIQ(A708,"IQ_TOTAL_ASSETS", IQ_LTM - 1) &gt; 0,1,0)</f>
        <v>#VALUE!</v>
      </c>
      <c r="I708" t="e">
        <f>IF(_xll.ciqfunctions.udf.CIQ(A708,"IQ_CURRENT_RATIO") - _xll.ciqfunctions.udf.CIQ(A708,"IQ_CURRENT_RATIO", IQ_LTM - 1) &gt; 0,1,0)</f>
        <v>#VALUE!</v>
      </c>
      <c r="J708" t="e">
        <f>IF(_xll.ciqfunctions.udf.CIQ(A708, "IQ_BASIC_WEIGHT") - _xll.ciqfunctions.udf.CIQ(A708, "IQ_BASIC_WEIGHT", IQ_LTM - 1) &gt; 0, 0, 1)</f>
        <v>#VALUE!</v>
      </c>
      <c r="K708" t="e">
        <f>IF(_xll.ciqfunctions.udf.CIQ(A708,"IQ_GROSS_MARGIN") - _xll.ciqfunctions.udf.CIQ(A708,"IQ_GROSS_MARGIN",IQ_LTM-1) &gt; 1,1,0)</f>
        <v>#VALUE!</v>
      </c>
      <c r="L708" t="e">
        <f>IF(_xll.ciqfunctions.udf.CIQ(A708, "IQ_ASSET_TURNS") - _xll.ciqfunctions.udf.CIQ(A708,"IQ_ASSET_TURNS", IQ_LTM-1) &gt; 1, 1,0)</f>
        <v>#VALUE!</v>
      </c>
    </row>
    <row r="709" spans="1:12" hidden="1" x14ac:dyDescent="0.25">
      <c r="A709" t="s">
        <v>4985</v>
      </c>
      <c r="B709" t="s">
        <v>4984</v>
      </c>
      <c r="C709" t="e">
        <f t="shared" si="11"/>
        <v>#VALUE!</v>
      </c>
      <c r="D709">
        <f>IF(_xll.ciqfunctions.udf.CIQ(A709,"IQ_RETURN_ASSETS") &gt; 0,1,0)</f>
        <v>1</v>
      </c>
      <c r="E709" t="e">
        <f>IF(_xll.ciqfunctions.udf.CIQ(A709,"IQ_UNLEVERED_FCF") + _xll.ciqfunctions.udf.CIQ(A709,"IQ_CAPEX")  &gt; 0, 1, 0)</f>
        <v>#VALUE!</v>
      </c>
      <c r="F709" t="e">
        <f>IF(_xll.ciqfunctions.udf.CIQ(A709,"IQ_RETURN_ASSETS") - _xll.ciqfunctions.udf.CIQ(A709,"IQ_RETURN_ASSETS", IQ_LTM - 1) &gt; 0,1,0)</f>
        <v>#VALUE!</v>
      </c>
      <c r="G709" t="e">
        <f>IF((_xll.ciqfunctions.udf.CIQ(A709,"IQ_UNLEVERED_FCF") + _xll.ciqfunctions.udf.CIQ(A709,"IQ_CAPEX"))/_xll.ciqfunctions.udf.CIQ(A709,"IQ_TOTAL_ASSETS") &gt; 0,1,0)</f>
        <v>#VALUE!</v>
      </c>
      <c r="H709" t="e">
        <f>IF(_xll.ciqfunctions.udf.CIQ(A709,"IQ_LT_DEBT")/_xll.ciqfunctions.udf.CIQ(A709,"IQ_TOTAL_ASSETS") - _xll.ciqfunctions.udf.CIQ(A709,"IQ_LT_DEBT", IQ_LTM - 1)/_xll.ciqfunctions.udf.CIQ(A709,"IQ_TOTAL_ASSETS", IQ_LTM - 1) &gt; 0,1,0)</f>
        <v>#VALUE!</v>
      </c>
      <c r="I709" t="e">
        <f>IF(_xll.ciqfunctions.udf.CIQ(A709,"IQ_CURRENT_RATIO") - _xll.ciqfunctions.udf.CIQ(A709,"IQ_CURRENT_RATIO", IQ_LTM - 1) &gt; 0,1,0)</f>
        <v>#VALUE!</v>
      </c>
      <c r="J709" t="e">
        <f>IF(_xll.ciqfunctions.udf.CIQ(A709, "IQ_BASIC_WEIGHT") - _xll.ciqfunctions.udf.CIQ(A709, "IQ_BASIC_WEIGHT", IQ_LTM - 1) &gt; 0, 0, 1)</f>
        <v>#VALUE!</v>
      </c>
      <c r="K709" t="e">
        <f>IF(_xll.ciqfunctions.udf.CIQ(A709,"IQ_GROSS_MARGIN") - _xll.ciqfunctions.udf.CIQ(A709,"IQ_GROSS_MARGIN",IQ_LTM-1) &gt; 1,1,0)</f>
        <v>#VALUE!</v>
      </c>
      <c r="L709" t="e">
        <f>IF(_xll.ciqfunctions.udf.CIQ(A709, "IQ_ASSET_TURNS") - _xll.ciqfunctions.udf.CIQ(A709,"IQ_ASSET_TURNS", IQ_LTM-1) &gt; 1, 1,0)</f>
        <v>#VALUE!</v>
      </c>
    </row>
    <row r="710" spans="1:12" hidden="1" x14ac:dyDescent="0.25">
      <c r="A710" t="s">
        <v>4997</v>
      </c>
      <c r="B710" t="s">
        <v>4996</v>
      </c>
      <c r="C710" t="e">
        <f t="shared" si="11"/>
        <v>#VALUE!</v>
      </c>
      <c r="D710">
        <f>IF(_xll.ciqfunctions.udf.CIQ(A710,"IQ_RETURN_ASSETS") &gt; 0,1,0)</f>
        <v>1</v>
      </c>
      <c r="E710" t="e">
        <f>IF(_xll.ciqfunctions.udf.CIQ(A710,"IQ_UNLEVERED_FCF") + _xll.ciqfunctions.udf.CIQ(A710,"IQ_CAPEX")  &gt; 0, 1, 0)</f>
        <v>#VALUE!</v>
      </c>
      <c r="F710" t="e">
        <f>IF(_xll.ciqfunctions.udf.CIQ(A710,"IQ_RETURN_ASSETS") - _xll.ciqfunctions.udf.CIQ(A710,"IQ_RETURN_ASSETS", IQ_LTM - 1) &gt; 0,1,0)</f>
        <v>#VALUE!</v>
      </c>
      <c r="G710" t="e">
        <f>IF((_xll.ciqfunctions.udf.CIQ(A710,"IQ_UNLEVERED_FCF") + _xll.ciqfunctions.udf.CIQ(A710,"IQ_CAPEX"))/_xll.ciqfunctions.udf.CIQ(A710,"IQ_TOTAL_ASSETS") &gt; 0,1,0)</f>
        <v>#VALUE!</v>
      </c>
      <c r="H710" t="e">
        <f>IF(_xll.ciqfunctions.udf.CIQ(A710,"IQ_LT_DEBT")/_xll.ciqfunctions.udf.CIQ(A710,"IQ_TOTAL_ASSETS") - _xll.ciqfunctions.udf.CIQ(A710,"IQ_LT_DEBT", IQ_LTM - 1)/_xll.ciqfunctions.udf.CIQ(A710,"IQ_TOTAL_ASSETS", IQ_LTM - 1) &gt; 0,1,0)</f>
        <v>#VALUE!</v>
      </c>
      <c r="I710" t="e">
        <f>IF(_xll.ciqfunctions.udf.CIQ(A710,"IQ_CURRENT_RATIO") - _xll.ciqfunctions.udf.CIQ(A710,"IQ_CURRENT_RATIO", IQ_LTM - 1) &gt; 0,1,0)</f>
        <v>#VALUE!</v>
      </c>
      <c r="J710" t="e">
        <f>IF(_xll.ciqfunctions.udf.CIQ(A710, "IQ_BASIC_WEIGHT") - _xll.ciqfunctions.udf.CIQ(A710, "IQ_BASIC_WEIGHT", IQ_LTM - 1) &gt; 0, 0, 1)</f>
        <v>#VALUE!</v>
      </c>
      <c r="K710" t="e">
        <f>IF(_xll.ciqfunctions.udf.CIQ(A710,"IQ_GROSS_MARGIN") - _xll.ciqfunctions.udf.CIQ(A710,"IQ_GROSS_MARGIN",IQ_LTM-1) &gt; 1,1,0)</f>
        <v>#VALUE!</v>
      </c>
      <c r="L710" t="e">
        <f>IF(_xll.ciqfunctions.udf.CIQ(A710, "IQ_ASSET_TURNS") - _xll.ciqfunctions.udf.CIQ(A710,"IQ_ASSET_TURNS", IQ_LTM-1) &gt; 1, 1,0)</f>
        <v>#VALUE!</v>
      </c>
    </row>
    <row r="711" spans="1:12" hidden="1" x14ac:dyDescent="0.25">
      <c r="A711" t="s">
        <v>5002</v>
      </c>
      <c r="B711" t="s">
        <v>5001</v>
      </c>
      <c r="C711" t="e">
        <f t="shared" si="11"/>
        <v>#VALUE!</v>
      </c>
      <c r="D711">
        <f>IF(_xll.ciqfunctions.udf.CIQ(A711,"IQ_RETURN_ASSETS") &gt; 0,1,0)</f>
        <v>1</v>
      </c>
      <c r="E711" t="e">
        <f>IF(_xll.ciqfunctions.udf.CIQ(A711,"IQ_UNLEVERED_FCF") + _xll.ciqfunctions.udf.CIQ(A711,"IQ_CAPEX")  &gt; 0, 1, 0)</f>
        <v>#VALUE!</v>
      </c>
      <c r="F711" t="e">
        <f>IF(_xll.ciqfunctions.udf.CIQ(A711,"IQ_RETURN_ASSETS") - _xll.ciqfunctions.udf.CIQ(A711,"IQ_RETURN_ASSETS", IQ_LTM - 1) &gt; 0,1,0)</f>
        <v>#VALUE!</v>
      </c>
      <c r="G711" t="e">
        <f>IF((_xll.ciqfunctions.udf.CIQ(A711,"IQ_UNLEVERED_FCF") + _xll.ciqfunctions.udf.CIQ(A711,"IQ_CAPEX"))/_xll.ciqfunctions.udf.CIQ(A711,"IQ_TOTAL_ASSETS") &gt; 0,1,0)</f>
        <v>#VALUE!</v>
      </c>
      <c r="H711" t="e">
        <f>IF(_xll.ciqfunctions.udf.CIQ(A711,"IQ_LT_DEBT")/_xll.ciqfunctions.udf.CIQ(A711,"IQ_TOTAL_ASSETS") - _xll.ciqfunctions.udf.CIQ(A711,"IQ_LT_DEBT", IQ_LTM - 1)/_xll.ciqfunctions.udf.CIQ(A711,"IQ_TOTAL_ASSETS", IQ_LTM - 1) &gt; 0,1,0)</f>
        <v>#VALUE!</v>
      </c>
      <c r="I711" t="e">
        <f>IF(_xll.ciqfunctions.udf.CIQ(A711,"IQ_CURRENT_RATIO") - _xll.ciqfunctions.udf.CIQ(A711,"IQ_CURRENT_RATIO", IQ_LTM - 1) &gt; 0,1,0)</f>
        <v>#VALUE!</v>
      </c>
      <c r="J711" t="e">
        <f>IF(_xll.ciqfunctions.udf.CIQ(A711, "IQ_BASIC_WEIGHT") - _xll.ciqfunctions.udf.CIQ(A711, "IQ_BASIC_WEIGHT", IQ_LTM - 1) &gt; 0, 0, 1)</f>
        <v>#VALUE!</v>
      </c>
      <c r="K711" t="e">
        <f>IF(_xll.ciqfunctions.udf.CIQ(A711,"IQ_GROSS_MARGIN") - _xll.ciqfunctions.udf.CIQ(A711,"IQ_GROSS_MARGIN",IQ_LTM-1) &gt; 1,1,0)</f>
        <v>#VALUE!</v>
      </c>
      <c r="L711" t="e">
        <f>IF(_xll.ciqfunctions.udf.CIQ(A711, "IQ_ASSET_TURNS") - _xll.ciqfunctions.udf.CIQ(A711,"IQ_ASSET_TURNS", IQ_LTM-1) &gt; 1, 1,0)</f>
        <v>#VALUE!</v>
      </c>
    </row>
    <row r="712" spans="1:12" hidden="1" x14ac:dyDescent="0.25">
      <c r="A712" t="s">
        <v>5003</v>
      </c>
      <c r="B712" t="s">
        <v>5001</v>
      </c>
      <c r="C712" t="e">
        <f t="shared" si="11"/>
        <v>#VALUE!</v>
      </c>
      <c r="D712">
        <f>IF(_xll.ciqfunctions.udf.CIQ(A712,"IQ_RETURN_ASSETS") &gt; 0,1,0)</f>
        <v>1</v>
      </c>
      <c r="E712" t="e">
        <f>IF(_xll.ciqfunctions.udf.CIQ(A712,"IQ_UNLEVERED_FCF") + _xll.ciqfunctions.udf.CIQ(A712,"IQ_CAPEX")  &gt; 0, 1, 0)</f>
        <v>#VALUE!</v>
      </c>
      <c r="F712" t="e">
        <f>IF(_xll.ciqfunctions.udf.CIQ(A712,"IQ_RETURN_ASSETS") - _xll.ciqfunctions.udf.CIQ(A712,"IQ_RETURN_ASSETS", IQ_LTM - 1) &gt; 0,1,0)</f>
        <v>#VALUE!</v>
      </c>
      <c r="G712" t="e">
        <f>IF((_xll.ciqfunctions.udf.CIQ(A712,"IQ_UNLEVERED_FCF") + _xll.ciqfunctions.udf.CIQ(A712,"IQ_CAPEX"))/_xll.ciqfunctions.udf.CIQ(A712,"IQ_TOTAL_ASSETS") &gt; 0,1,0)</f>
        <v>#VALUE!</v>
      </c>
      <c r="H712" t="e">
        <f>IF(_xll.ciqfunctions.udf.CIQ(A712,"IQ_LT_DEBT")/_xll.ciqfunctions.udf.CIQ(A712,"IQ_TOTAL_ASSETS") - _xll.ciqfunctions.udf.CIQ(A712,"IQ_LT_DEBT", IQ_LTM - 1)/_xll.ciqfunctions.udf.CIQ(A712,"IQ_TOTAL_ASSETS", IQ_LTM - 1) &gt; 0,1,0)</f>
        <v>#VALUE!</v>
      </c>
      <c r="I712" t="e">
        <f>IF(_xll.ciqfunctions.udf.CIQ(A712,"IQ_CURRENT_RATIO") - _xll.ciqfunctions.udf.CIQ(A712,"IQ_CURRENT_RATIO", IQ_LTM - 1) &gt; 0,1,0)</f>
        <v>#VALUE!</v>
      </c>
      <c r="J712" t="e">
        <f>IF(_xll.ciqfunctions.udf.CIQ(A712, "IQ_BASIC_WEIGHT") - _xll.ciqfunctions.udf.CIQ(A712, "IQ_BASIC_WEIGHT", IQ_LTM - 1) &gt; 0, 0, 1)</f>
        <v>#VALUE!</v>
      </c>
      <c r="K712" t="e">
        <f>IF(_xll.ciqfunctions.udf.CIQ(A712,"IQ_GROSS_MARGIN") - _xll.ciqfunctions.udf.CIQ(A712,"IQ_GROSS_MARGIN",IQ_LTM-1) &gt; 1,1,0)</f>
        <v>#VALUE!</v>
      </c>
      <c r="L712" t="e">
        <f>IF(_xll.ciqfunctions.udf.CIQ(A712, "IQ_ASSET_TURNS") - _xll.ciqfunctions.udf.CIQ(A712,"IQ_ASSET_TURNS", IQ_LTM-1) &gt; 1, 1,0)</f>
        <v>#VALUE!</v>
      </c>
    </row>
    <row r="713" spans="1:12" hidden="1" x14ac:dyDescent="0.25">
      <c r="A713" t="s">
        <v>5008</v>
      </c>
      <c r="B713" t="s">
        <v>5009</v>
      </c>
      <c r="C713" t="e">
        <f t="shared" si="11"/>
        <v>#DIV/0!</v>
      </c>
      <c r="D713">
        <f>IF(_xll.ciqfunctions.udf.CIQ(A713,"IQ_RETURN_ASSETS") &gt; 0,1,0)</f>
        <v>0</v>
      </c>
      <c r="E713">
        <f>IF(_xll.ciqfunctions.udf.CIQ(A713,"IQ_UNLEVERED_FCF") + _xll.ciqfunctions.udf.CIQ(A713,"IQ_CAPEX")  &gt; 0, 1, 0)</f>
        <v>0</v>
      </c>
      <c r="F713">
        <f>IF(_xll.ciqfunctions.udf.CIQ(A713,"IQ_RETURN_ASSETS") - _xll.ciqfunctions.udf.CIQ(A713,"IQ_RETURN_ASSETS", IQ_LTM - 1) &gt; 0,1,0)</f>
        <v>0</v>
      </c>
      <c r="G713" t="e">
        <f>IF((_xll.ciqfunctions.udf.CIQ(A713,"IQ_UNLEVERED_FCF") + _xll.ciqfunctions.udf.CIQ(A713,"IQ_CAPEX"))/_xll.ciqfunctions.udf.CIQ(A713,"IQ_TOTAL_ASSETS") &gt; 0,1,0)</f>
        <v>#DIV/0!</v>
      </c>
      <c r="H713" t="e">
        <f>IF(_xll.ciqfunctions.udf.CIQ(A713,"IQ_LT_DEBT")/_xll.ciqfunctions.udf.CIQ(A713,"IQ_TOTAL_ASSETS") - _xll.ciqfunctions.udf.CIQ(A713,"IQ_LT_DEBT", IQ_LTM - 1)/_xll.ciqfunctions.udf.CIQ(A713,"IQ_TOTAL_ASSETS", IQ_LTM - 1) &gt; 0,1,0)</f>
        <v>#DIV/0!</v>
      </c>
      <c r="I713">
        <f>IF(_xll.ciqfunctions.udf.CIQ(A713,"IQ_CURRENT_RATIO") - _xll.ciqfunctions.udf.CIQ(A713,"IQ_CURRENT_RATIO", IQ_LTM - 1) &gt; 0,1,0)</f>
        <v>0</v>
      </c>
      <c r="J713">
        <f>IF(_xll.ciqfunctions.udf.CIQ(A713, "IQ_BASIC_WEIGHT") - _xll.ciqfunctions.udf.CIQ(A713, "IQ_BASIC_WEIGHT", IQ_LTM - 1) &gt; 0, 0, 1)</f>
        <v>1</v>
      </c>
      <c r="K713">
        <f>IF(_xll.ciqfunctions.udf.CIQ(A713,"IQ_GROSS_MARGIN") - _xll.ciqfunctions.udf.CIQ(A713,"IQ_GROSS_MARGIN",IQ_LTM-1) &gt; 1,1,0)</f>
        <v>0</v>
      </c>
      <c r="L713">
        <f>IF(_xll.ciqfunctions.udf.CIQ(A713, "IQ_ASSET_TURNS") - _xll.ciqfunctions.udf.CIQ(A713,"IQ_ASSET_TURNS", IQ_LTM-1) &gt; 1, 1,0)</f>
        <v>0</v>
      </c>
    </row>
    <row r="714" spans="1:12" hidden="1" x14ac:dyDescent="0.25">
      <c r="A714" t="s">
        <v>5012</v>
      </c>
      <c r="B714" t="s">
        <v>5013</v>
      </c>
      <c r="C714" t="e">
        <f t="shared" si="11"/>
        <v>#DIV/0!</v>
      </c>
      <c r="D714">
        <f>IF(_xll.ciqfunctions.udf.CIQ(A714,"IQ_RETURN_ASSETS") &gt; 0,1,0)</f>
        <v>0</v>
      </c>
      <c r="E714">
        <f>IF(_xll.ciqfunctions.udf.CIQ(A714,"IQ_UNLEVERED_FCF") + _xll.ciqfunctions.udf.CIQ(A714,"IQ_CAPEX")  &gt; 0, 1, 0)</f>
        <v>0</v>
      </c>
      <c r="F714">
        <f>IF(_xll.ciqfunctions.udf.CIQ(A714,"IQ_RETURN_ASSETS") - _xll.ciqfunctions.udf.CIQ(A714,"IQ_RETURN_ASSETS", IQ_LTM - 1) &gt; 0,1,0)</f>
        <v>0</v>
      </c>
      <c r="G714" t="e">
        <f>IF((_xll.ciqfunctions.udf.CIQ(A714,"IQ_UNLEVERED_FCF") + _xll.ciqfunctions.udf.CIQ(A714,"IQ_CAPEX"))/_xll.ciqfunctions.udf.CIQ(A714,"IQ_TOTAL_ASSETS") &gt; 0,1,0)</f>
        <v>#DIV/0!</v>
      </c>
      <c r="H714" t="e">
        <f>IF(_xll.ciqfunctions.udf.CIQ(A714,"IQ_LT_DEBT")/_xll.ciqfunctions.udf.CIQ(A714,"IQ_TOTAL_ASSETS") - _xll.ciqfunctions.udf.CIQ(A714,"IQ_LT_DEBT", IQ_LTM - 1)/_xll.ciqfunctions.udf.CIQ(A714,"IQ_TOTAL_ASSETS", IQ_LTM - 1) &gt; 0,1,0)</f>
        <v>#DIV/0!</v>
      </c>
      <c r="I714">
        <f>IF(_xll.ciqfunctions.udf.CIQ(A714,"IQ_CURRENT_RATIO") - _xll.ciqfunctions.udf.CIQ(A714,"IQ_CURRENT_RATIO", IQ_LTM - 1) &gt; 0,1,0)</f>
        <v>0</v>
      </c>
      <c r="J714">
        <f>IF(_xll.ciqfunctions.udf.CIQ(A714, "IQ_BASIC_WEIGHT") - _xll.ciqfunctions.udf.CIQ(A714, "IQ_BASIC_WEIGHT", IQ_LTM - 1) &gt; 0, 0, 1)</f>
        <v>1</v>
      </c>
      <c r="K714">
        <f>IF(_xll.ciqfunctions.udf.CIQ(A714,"IQ_GROSS_MARGIN") - _xll.ciqfunctions.udf.CIQ(A714,"IQ_GROSS_MARGIN",IQ_LTM-1) &gt; 1,1,0)</f>
        <v>0</v>
      </c>
      <c r="L714">
        <f>IF(_xll.ciqfunctions.udf.CIQ(A714, "IQ_ASSET_TURNS") - _xll.ciqfunctions.udf.CIQ(A714,"IQ_ASSET_TURNS", IQ_LTM-1) &gt; 1, 1,0)</f>
        <v>0</v>
      </c>
    </row>
    <row r="715" spans="1:12" hidden="1" x14ac:dyDescent="0.25">
      <c r="A715" t="s">
        <v>5014</v>
      </c>
      <c r="B715" t="s">
        <v>5015</v>
      </c>
      <c r="C715" t="e">
        <f t="shared" si="11"/>
        <v>#DIV/0!</v>
      </c>
      <c r="D715">
        <f>IF(_xll.ciqfunctions.udf.CIQ(A715,"IQ_RETURN_ASSETS") &gt; 0,1,0)</f>
        <v>0</v>
      </c>
      <c r="E715">
        <f>IF(_xll.ciqfunctions.udf.CIQ(A715,"IQ_UNLEVERED_FCF") + _xll.ciqfunctions.udf.CIQ(A715,"IQ_CAPEX")  &gt; 0, 1, 0)</f>
        <v>0</v>
      </c>
      <c r="F715">
        <f>IF(_xll.ciqfunctions.udf.CIQ(A715,"IQ_RETURN_ASSETS") - _xll.ciqfunctions.udf.CIQ(A715,"IQ_RETURN_ASSETS", IQ_LTM - 1) &gt; 0,1,0)</f>
        <v>0</v>
      </c>
      <c r="G715" t="e">
        <f>IF((_xll.ciqfunctions.udf.CIQ(A715,"IQ_UNLEVERED_FCF") + _xll.ciqfunctions.udf.CIQ(A715,"IQ_CAPEX"))/_xll.ciqfunctions.udf.CIQ(A715,"IQ_TOTAL_ASSETS") &gt; 0,1,0)</f>
        <v>#DIV/0!</v>
      </c>
      <c r="H715" t="e">
        <f>IF(_xll.ciqfunctions.udf.CIQ(A715,"IQ_LT_DEBT")/_xll.ciqfunctions.udf.CIQ(A715,"IQ_TOTAL_ASSETS") - _xll.ciqfunctions.udf.CIQ(A715,"IQ_LT_DEBT", IQ_LTM - 1)/_xll.ciqfunctions.udf.CIQ(A715,"IQ_TOTAL_ASSETS", IQ_LTM - 1) &gt; 0,1,0)</f>
        <v>#DIV/0!</v>
      </c>
      <c r="I715">
        <f>IF(_xll.ciqfunctions.udf.CIQ(A715,"IQ_CURRENT_RATIO") - _xll.ciqfunctions.udf.CIQ(A715,"IQ_CURRENT_RATIO", IQ_LTM - 1) &gt; 0,1,0)</f>
        <v>0</v>
      </c>
      <c r="J715">
        <f>IF(_xll.ciqfunctions.udf.CIQ(A715, "IQ_BASIC_WEIGHT") - _xll.ciqfunctions.udf.CIQ(A715, "IQ_BASIC_WEIGHT", IQ_LTM - 1) &gt; 0, 0, 1)</f>
        <v>1</v>
      </c>
      <c r="K715">
        <f>IF(_xll.ciqfunctions.udf.CIQ(A715,"IQ_GROSS_MARGIN") - _xll.ciqfunctions.udf.CIQ(A715,"IQ_GROSS_MARGIN",IQ_LTM-1) &gt; 1,1,0)</f>
        <v>0</v>
      </c>
      <c r="L715">
        <f>IF(_xll.ciqfunctions.udf.CIQ(A715, "IQ_ASSET_TURNS") - _xll.ciqfunctions.udf.CIQ(A715,"IQ_ASSET_TURNS", IQ_LTM-1) &gt; 1, 1,0)</f>
        <v>0</v>
      </c>
    </row>
    <row r="716" spans="1:12" hidden="1" x14ac:dyDescent="0.25">
      <c r="A716" t="s">
        <v>5016</v>
      </c>
      <c r="B716" t="s">
        <v>5017</v>
      </c>
      <c r="C716" t="e">
        <f t="shared" si="11"/>
        <v>#DIV/0!</v>
      </c>
      <c r="D716">
        <f>IF(_xll.ciqfunctions.udf.CIQ(A716,"IQ_RETURN_ASSETS") &gt; 0,1,0)</f>
        <v>0</v>
      </c>
      <c r="E716">
        <f>IF(_xll.ciqfunctions.udf.CIQ(A716,"IQ_UNLEVERED_FCF") + _xll.ciqfunctions.udf.CIQ(A716,"IQ_CAPEX")  &gt; 0, 1, 0)</f>
        <v>0</v>
      </c>
      <c r="F716">
        <f>IF(_xll.ciqfunctions.udf.CIQ(A716,"IQ_RETURN_ASSETS") - _xll.ciqfunctions.udf.CIQ(A716,"IQ_RETURN_ASSETS", IQ_LTM - 1) &gt; 0,1,0)</f>
        <v>0</v>
      </c>
      <c r="G716" t="e">
        <f>IF((_xll.ciqfunctions.udf.CIQ(A716,"IQ_UNLEVERED_FCF") + _xll.ciqfunctions.udf.CIQ(A716,"IQ_CAPEX"))/_xll.ciqfunctions.udf.CIQ(A716,"IQ_TOTAL_ASSETS") &gt; 0,1,0)</f>
        <v>#DIV/0!</v>
      </c>
      <c r="H716" t="e">
        <f>IF(_xll.ciqfunctions.udf.CIQ(A716,"IQ_LT_DEBT")/_xll.ciqfunctions.udf.CIQ(A716,"IQ_TOTAL_ASSETS") - _xll.ciqfunctions.udf.CIQ(A716,"IQ_LT_DEBT", IQ_LTM - 1)/_xll.ciqfunctions.udf.CIQ(A716,"IQ_TOTAL_ASSETS", IQ_LTM - 1) &gt; 0,1,0)</f>
        <v>#DIV/0!</v>
      </c>
      <c r="I716">
        <f>IF(_xll.ciqfunctions.udf.CIQ(A716,"IQ_CURRENT_RATIO") - _xll.ciqfunctions.udf.CIQ(A716,"IQ_CURRENT_RATIO", IQ_LTM - 1) &gt; 0,1,0)</f>
        <v>0</v>
      </c>
      <c r="J716">
        <f>IF(_xll.ciqfunctions.udf.CIQ(A716, "IQ_BASIC_WEIGHT") - _xll.ciqfunctions.udf.CIQ(A716, "IQ_BASIC_WEIGHT", IQ_LTM - 1) &gt; 0, 0, 1)</f>
        <v>1</v>
      </c>
      <c r="K716">
        <f>IF(_xll.ciqfunctions.udf.CIQ(A716,"IQ_GROSS_MARGIN") - _xll.ciqfunctions.udf.CIQ(A716,"IQ_GROSS_MARGIN",IQ_LTM-1) &gt; 1,1,0)</f>
        <v>0</v>
      </c>
      <c r="L716">
        <f>IF(_xll.ciqfunctions.udf.CIQ(A716, "IQ_ASSET_TURNS") - _xll.ciqfunctions.udf.CIQ(A716,"IQ_ASSET_TURNS", IQ_LTM-1) &gt; 1, 1,0)</f>
        <v>0</v>
      </c>
    </row>
    <row r="717" spans="1:12" hidden="1" x14ac:dyDescent="0.25">
      <c r="A717" t="s">
        <v>5032</v>
      </c>
      <c r="B717" t="s">
        <v>5031</v>
      </c>
      <c r="C717" t="e">
        <f t="shared" si="11"/>
        <v>#VALUE!</v>
      </c>
      <c r="D717">
        <f>IF(_xll.ciqfunctions.udf.CIQ(A717,"IQ_RETURN_ASSETS") &gt; 0,1,0)</f>
        <v>1</v>
      </c>
      <c r="E717" t="e">
        <f>IF(_xll.ciqfunctions.udf.CIQ(A717,"IQ_UNLEVERED_FCF") + _xll.ciqfunctions.udf.CIQ(A717,"IQ_CAPEX")  &gt; 0, 1, 0)</f>
        <v>#VALUE!</v>
      </c>
      <c r="F717" t="e">
        <f>IF(_xll.ciqfunctions.udf.CIQ(A717,"IQ_RETURN_ASSETS") - _xll.ciqfunctions.udf.CIQ(A717,"IQ_RETURN_ASSETS", IQ_LTM - 1) &gt; 0,1,0)</f>
        <v>#VALUE!</v>
      </c>
      <c r="G717" t="e">
        <f>IF((_xll.ciqfunctions.udf.CIQ(A717,"IQ_UNLEVERED_FCF") + _xll.ciqfunctions.udf.CIQ(A717,"IQ_CAPEX"))/_xll.ciqfunctions.udf.CIQ(A717,"IQ_TOTAL_ASSETS") &gt; 0,1,0)</f>
        <v>#VALUE!</v>
      </c>
      <c r="H717" t="e">
        <f>IF(_xll.ciqfunctions.udf.CIQ(A717,"IQ_LT_DEBT")/_xll.ciqfunctions.udf.CIQ(A717,"IQ_TOTAL_ASSETS") - _xll.ciqfunctions.udf.CIQ(A717,"IQ_LT_DEBT", IQ_LTM - 1)/_xll.ciqfunctions.udf.CIQ(A717,"IQ_TOTAL_ASSETS", IQ_LTM - 1) &gt; 0,1,0)</f>
        <v>#VALUE!</v>
      </c>
      <c r="I717" t="e">
        <f>IF(_xll.ciqfunctions.udf.CIQ(A717,"IQ_CURRENT_RATIO") - _xll.ciqfunctions.udf.CIQ(A717,"IQ_CURRENT_RATIO", IQ_LTM - 1) &gt; 0,1,0)</f>
        <v>#VALUE!</v>
      </c>
      <c r="J717" t="e">
        <f>IF(_xll.ciqfunctions.udf.CIQ(A717, "IQ_BASIC_WEIGHT") - _xll.ciqfunctions.udf.CIQ(A717, "IQ_BASIC_WEIGHT", IQ_LTM - 1) &gt; 0, 0, 1)</f>
        <v>#VALUE!</v>
      </c>
      <c r="K717" t="e">
        <f>IF(_xll.ciqfunctions.udf.CIQ(A717,"IQ_GROSS_MARGIN") - _xll.ciqfunctions.udf.CIQ(A717,"IQ_GROSS_MARGIN",IQ_LTM-1) &gt; 1,1,0)</f>
        <v>#VALUE!</v>
      </c>
      <c r="L717" t="e">
        <f>IF(_xll.ciqfunctions.udf.CIQ(A717, "IQ_ASSET_TURNS") - _xll.ciqfunctions.udf.CIQ(A717,"IQ_ASSET_TURNS", IQ_LTM-1) &gt; 1, 1,0)</f>
        <v>#VALUE!</v>
      </c>
    </row>
    <row r="718" spans="1:12" hidden="1" x14ac:dyDescent="0.25">
      <c r="A718" t="s">
        <v>5069</v>
      </c>
      <c r="B718" t="s">
        <v>5068</v>
      </c>
      <c r="C718" t="e">
        <f t="shared" si="11"/>
        <v>#VALUE!</v>
      </c>
      <c r="D718">
        <f>IF(_xll.ciqfunctions.udf.CIQ(A718,"IQ_RETURN_ASSETS") &gt; 0,1,0)</f>
        <v>1</v>
      </c>
      <c r="E718" t="e">
        <f>IF(_xll.ciqfunctions.udf.CIQ(A718,"IQ_UNLEVERED_FCF") + _xll.ciqfunctions.udf.CIQ(A718,"IQ_CAPEX")  &gt; 0, 1, 0)</f>
        <v>#VALUE!</v>
      </c>
      <c r="F718" t="e">
        <f>IF(_xll.ciqfunctions.udf.CIQ(A718,"IQ_RETURN_ASSETS") - _xll.ciqfunctions.udf.CIQ(A718,"IQ_RETURN_ASSETS", IQ_LTM - 1) &gt; 0,1,0)</f>
        <v>#VALUE!</v>
      </c>
      <c r="G718" t="e">
        <f>IF((_xll.ciqfunctions.udf.CIQ(A718,"IQ_UNLEVERED_FCF") + _xll.ciqfunctions.udf.CIQ(A718,"IQ_CAPEX"))/_xll.ciqfunctions.udf.CIQ(A718,"IQ_TOTAL_ASSETS") &gt; 0,1,0)</f>
        <v>#VALUE!</v>
      </c>
      <c r="H718" t="e">
        <f>IF(_xll.ciqfunctions.udf.CIQ(A718,"IQ_LT_DEBT")/_xll.ciqfunctions.udf.CIQ(A718,"IQ_TOTAL_ASSETS") - _xll.ciqfunctions.udf.CIQ(A718,"IQ_LT_DEBT", IQ_LTM - 1)/_xll.ciqfunctions.udf.CIQ(A718,"IQ_TOTAL_ASSETS", IQ_LTM - 1) &gt; 0,1,0)</f>
        <v>#VALUE!</v>
      </c>
      <c r="I718" t="e">
        <f>IF(_xll.ciqfunctions.udf.CIQ(A718,"IQ_CURRENT_RATIO") - _xll.ciqfunctions.udf.CIQ(A718,"IQ_CURRENT_RATIO", IQ_LTM - 1) &gt; 0,1,0)</f>
        <v>#VALUE!</v>
      </c>
      <c r="J718" t="e">
        <f>IF(_xll.ciqfunctions.udf.CIQ(A718, "IQ_BASIC_WEIGHT") - _xll.ciqfunctions.udf.CIQ(A718, "IQ_BASIC_WEIGHT", IQ_LTM - 1) &gt; 0, 0, 1)</f>
        <v>#VALUE!</v>
      </c>
      <c r="K718" t="e">
        <f>IF(_xll.ciqfunctions.udf.CIQ(A718,"IQ_GROSS_MARGIN") - _xll.ciqfunctions.udf.CIQ(A718,"IQ_GROSS_MARGIN",IQ_LTM-1) &gt; 1,1,0)</f>
        <v>#VALUE!</v>
      </c>
      <c r="L718" t="e">
        <f>IF(_xll.ciqfunctions.udf.CIQ(A718, "IQ_ASSET_TURNS") - _xll.ciqfunctions.udf.CIQ(A718,"IQ_ASSET_TURNS", IQ_LTM-1) &gt; 1, 1,0)</f>
        <v>#VALUE!</v>
      </c>
    </row>
    <row r="719" spans="1:12" hidden="1" x14ac:dyDescent="0.25">
      <c r="A719" t="s">
        <v>5070</v>
      </c>
      <c r="B719" t="s">
        <v>5068</v>
      </c>
      <c r="C719" t="e">
        <f t="shared" si="11"/>
        <v>#VALUE!</v>
      </c>
      <c r="D719">
        <f>IF(_xll.ciqfunctions.udf.CIQ(A719,"IQ_RETURN_ASSETS") &gt; 0,1,0)</f>
        <v>1</v>
      </c>
      <c r="E719" t="e">
        <f>IF(_xll.ciqfunctions.udf.CIQ(A719,"IQ_UNLEVERED_FCF") + _xll.ciqfunctions.udf.CIQ(A719,"IQ_CAPEX")  &gt; 0, 1, 0)</f>
        <v>#VALUE!</v>
      </c>
      <c r="F719" t="e">
        <f>IF(_xll.ciqfunctions.udf.CIQ(A719,"IQ_RETURN_ASSETS") - _xll.ciqfunctions.udf.CIQ(A719,"IQ_RETURN_ASSETS", IQ_LTM - 1) &gt; 0,1,0)</f>
        <v>#VALUE!</v>
      </c>
      <c r="G719" t="e">
        <f>IF((_xll.ciqfunctions.udf.CIQ(A719,"IQ_UNLEVERED_FCF") + _xll.ciqfunctions.udf.CIQ(A719,"IQ_CAPEX"))/_xll.ciqfunctions.udf.CIQ(A719,"IQ_TOTAL_ASSETS") &gt; 0,1,0)</f>
        <v>#VALUE!</v>
      </c>
      <c r="H719" t="e">
        <f>IF(_xll.ciqfunctions.udf.CIQ(A719,"IQ_LT_DEBT")/_xll.ciqfunctions.udf.CIQ(A719,"IQ_TOTAL_ASSETS") - _xll.ciqfunctions.udf.CIQ(A719,"IQ_LT_DEBT", IQ_LTM - 1)/_xll.ciqfunctions.udf.CIQ(A719,"IQ_TOTAL_ASSETS", IQ_LTM - 1) &gt; 0,1,0)</f>
        <v>#VALUE!</v>
      </c>
      <c r="I719" t="e">
        <f>IF(_xll.ciqfunctions.udf.CIQ(A719,"IQ_CURRENT_RATIO") - _xll.ciqfunctions.udf.CIQ(A719,"IQ_CURRENT_RATIO", IQ_LTM - 1) &gt; 0,1,0)</f>
        <v>#VALUE!</v>
      </c>
      <c r="J719" t="e">
        <f>IF(_xll.ciqfunctions.udf.CIQ(A719, "IQ_BASIC_WEIGHT") - _xll.ciqfunctions.udf.CIQ(A719, "IQ_BASIC_WEIGHT", IQ_LTM - 1) &gt; 0, 0, 1)</f>
        <v>#VALUE!</v>
      </c>
      <c r="K719" t="e">
        <f>IF(_xll.ciqfunctions.udf.CIQ(A719,"IQ_GROSS_MARGIN") - _xll.ciqfunctions.udf.CIQ(A719,"IQ_GROSS_MARGIN",IQ_LTM-1) &gt; 1,1,0)</f>
        <v>#VALUE!</v>
      </c>
      <c r="L719" t="e">
        <f>IF(_xll.ciqfunctions.udf.CIQ(A719, "IQ_ASSET_TURNS") - _xll.ciqfunctions.udf.CIQ(A719,"IQ_ASSET_TURNS", IQ_LTM-1) &gt; 1, 1,0)</f>
        <v>#VALUE!</v>
      </c>
    </row>
    <row r="720" spans="1:12" hidden="1" x14ac:dyDescent="0.25">
      <c r="A720" t="s">
        <v>5083</v>
      </c>
      <c r="B720" t="s">
        <v>5084</v>
      </c>
      <c r="C720" t="e">
        <f t="shared" si="11"/>
        <v>#VALUE!</v>
      </c>
      <c r="D720">
        <f>IF(_xll.ciqfunctions.udf.CIQ(A720,"IQ_RETURN_ASSETS") &gt; 0,1,0)</f>
        <v>1</v>
      </c>
      <c r="E720" t="e">
        <f>IF(_xll.ciqfunctions.udf.CIQ(A720,"IQ_UNLEVERED_FCF") + _xll.ciqfunctions.udf.CIQ(A720,"IQ_CAPEX")  &gt; 0, 1, 0)</f>
        <v>#VALUE!</v>
      </c>
      <c r="F720" t="e">
        <f>IF(_xll.ciqfunctions.udf.CIQ(A720,"IQ_RETURN_ASSETS") - _xll.ciqfunctions.udf.CIQ(A720,"IQ_RETURN_ASSETS", IQ_LTM - 1) &gt; 0,1,0)</f>
        <v>#VALUE!</v>
      </c>
      <c r="G720" t="e">
        <f>IF((_xll.ciqfunctions.udf.CIQ(A720,"IQ_UNLEVERED_FCF") + _xll.ciqfunctions.udf.CIQ(A720,"IQ_CAPEX"))/_xll.ciqfunctions.udf.CIQ(A720,"IQ_TOTAL_ASSETS") &gt; 0,1,0)</f>
        <v>#VALUE!</v>
      </c>
      <c r="H720" t="e">
        <f>IF(_xll.ciqfunctions.udf.CIQ(A720,"IQ_LT_DEBT")/_xll.ciqfunctions.udf.CIQ(A720,"IQ_TOTAL_ASSETS") - _xll.ciqfunctions.udf.CIQ(A720,"IQ_LT_DEBT", IQ_LTM - 1)/_xll.ciqfunctions.udf.CIQ(A720,"IQ_TOTAL_ASSETS", IQ_LTM - 1) &gt; 0,1,0)</f>
        <v>#VALUE!</v>
      </c>
      <c r="I720" t="e">
        <f>IF(_xll.ciqfunctions.udf.CIQ(A720,"IQ_CURRENT_RATIO") - _xll.ciqfunctions.udf.CIQ(A720,"IQ_CURRENT_RATIO", IQ_LTM - 1) &gt; 0,1,0)</f>
        <v>#VALUE!</v>
      </c>
      <c r="J720" t="e">
        <f>IF(_xll.ciqfunctions.udf.CIQ(A720, "IQ_BASIC_WEIGHT") - _xll.ciqfunctions.udf.CIQ(A720, "IQ_BASIC_WEIGHT", IQ_LTM - 1) &gt; 0, 0, 1)</f>
        <v>#VALUE!</v>
      </c>
      <c r="K720" t="e">
        <f>IF(_xll.ciqfunctions.udf.CIQ(A720,"IQ_GROSS_MARGIN") - _xll.ciqfunctions.udf.CIQ(A720,"IQ_GROSS_MARGIN",IQ_LTM-1) &gt; 1,1,0)</f>
        <v>#VALUE!</v>
      </c>
      <c r="L720" t="e">
        <f>IF(_xll.ciqfunctions.udf.CIQ(A720, "IQ_ASSET_TURNS") - _xll.ciqfunctions.udf.CIQ(A720,"IQ_ASSET_TURNS", IQ_LTM-1) &gt; 1, 1,0)</f>
        <v>#VALUE!</v>
      </c>
    </row>
    <row r="721" spans="1:12" hidden="1" x14ac:dyDescent="0.25">
      <c r="A721" t="s">
        <v>5101</v>
      </c>
      <c r="B721" t="s">
        <v>5102</v>
      </c>
      <c r="C721" t="e">
        <f t="shared" si="11"/>
        <v>#VALUE!</v>
      </c>
      <c r="D721">
        <f>IF(_xll.ciqfunctions.udf.CIQ(A721,"IQ_RETURN_ASSETS") &gt; 0,1,0)</f>
        <v>1</v>
      </c>
      <c r="E721" t="e">
        <f>IF(_xll.ciqfunctions.udf.CIQ(A721,"IQ_UNLEVERED_FCF") + _xll.ciqfunctions.udf.CIQ(A721,"IQ_CAPEX")  &gt; 0, 1, 0)</f>
        <v>#VALUE!</v>
      </c>
      <c r="F721" t="e">
        <f>IF(_xll.ciqfunctions.udf.CIQ(A721,"IQ_RETURN_ASSETS") - _xll.ciqfunctions.udf.CIQ(A721,"IQ_RETURN_ASSETS", IQ_LTM - 1) &gt; 0,1,0)</f>
        <v>#VALUE!</v>
      </c>
      <c r="G721" t="e">
        <f>IF((_xll.ciqfunctions.udf.CIQ(A721,"IQ_UNLEVERED_FCF") + _xll.ciqfunctions.udf.CIQ(A721,"IQ_CAPEX"))/_xll.ciqfunctions.udf.CIQ(A721,"IQ_TOTAL_ASSETS") &gt; 0,1,0)</f>
        <v>#VALUE!</v>
      </c>
      <c r="H721" t="e">
        <f>IF(_xll.ciqfunctions.udf.CIQ(A721,"IQ_LT_DEBT")/_xll.ciqfunctions.udf.CIQ(A721,"IQ_TOTAL_ASSETS") - _xll.ciqfunctions.udf.CIQ(A721,"IQ_LT_DEBT", IQ_LTM - 1)/_xll.ciqfunctions.udf.CIQ(A721,"IQ_TOTAL_ASSETS", IQ_LTM - 1) &gt; 0,1,0)</f>
        <v>#VALUE!</v>
      </c>
      <c r="I721" t="e">
        <f>IF(_xll.ciqfunctions.udf.CIQ(A721,"IQ_CURRENT_RATIO") - _xll.ciqfunctions.udf.CIQ(A721,"IQ_CURRENT_RATIO", IQ_LTM - 1) &gt; 0,1,0)</f>
        <v>#VALUE!</v>
      </c>
      <c r="J721" t="e">
        <f>IF(_xll.ciqfunctions.udf.CIQ(A721, "IQ_BASIC_WEIGHT") - _xll.ciqfunctions.udf.CIQ(A721, "IQ_BASIC_WEIGHT", IQ_LTM - 1) &gt; 0, 0, 1)</f>
        <v>#VALUE!</v>
      </c>
      <c r="K721" t="e">
        <f>IF(_xll.ciqfunctions.udf.CIQ(A721,"IQ_GROSS_MARGIN") - _xll.ciqfunctions.udf.CIQ(A721,"IQ_GROSS_MARGIN",IQ_LTM-1) &gt; 1,1,0)</f>
        <v>#VALUE!</v>
      </c>
      <c r="L721" t="e">
        <f>IF(_xll.ciqfunctions.udf.CIQ(A721, "IQ_ASSET_TURNS") - _xll.ciqfunctions.udf.CIQ(A721,"IQ_ASSET_TURNS", IQ_LTM-1) &gt; 1, 1,0)</f>
        <v>#VALUE!</v>
      </c>
    </row>
    <row r="722" spans="1:12" hidden="1" x14ac:dyDescent="0.25">
      <c r="A722" t="s">
        <v>5115</v>
      </c>
      <c r="B722" t="s">
        <v>5114</v>
      </c>
      <c r="C722" t="e">
        <f t="shared" si="11"/>
        <v>#VALUE!</v>
      </c>
      <c r="D722">
        <f>IF(_xll.ciqfunctions.udf.CIQ(A722,"IQ_RETURN_ASSETS") &gt; 0,1,0)</f>
        <v>1</v>
      </c>
      <c r="E722" t="e">
        <f>IF(_xll.ciqfunctions.udf.CIQ(A722,"IQ_UNLEVERED_FCF") + _xll.ciqfunctions.udf.CIQ(A722,"IQ_CAPEX")  &gt; 0, 1, 0)</f>
        <v>#VALUE!</v>
      </c>
      <c r="F722" t="e">
        <f>IF(_xll.ciqfunctions.udf.CIQ(A722,"IQ_RETURN_ASSETS") - _xll.ciqfunctions.udf.CIQ(A722,"IQ_RETURN_ASSETS", IQ_LTM - 1) &gt; 0,1,0)</f>
        <v>#VALUE!</v>
      </c>
      <c r="G722" t="e">
        <f>IF((_xll.ciqfunctions.udf.CIQ(A722,"IQ_UNLEVERED_FCF") + _xll.ciqfunctions.udf.CIQ(A722,"IQ_CAPEX"))/_xll.ciqfunctions.udf.CIQ(A722,"IQ_TOTAL_ASSETS") &gt; 0,1,0)</f>
        <v>#VALUE!</v>
      </c>
      <c r="H722" t="e">
        <f>IF(_xll.ciqfunctions.udf.CIQ(A722,"IQ_LT_DEBT")/_xll.ciqfunctions.udf.CIQ(A722,"IQ_TOTAL_ASSETS") - _xll.ciqfunctions.udf.CIQ(A722,"IQ_LT_DEBT", IQ_LTM - 1)/_xll.ciqfunctions.udf.CIQ(A722,"IQ_TOTAL_ASSETS", IQ_LTM - 1) &gt; 0,1,0)</f>
        <v>#VALUE!</v>
      </c>
      <c r="I722" t="e">
        <f>IF(_xll.ciqfunctions.udf.CIQ(A722,"IQ_CURRENT_RATIO") - _xll.ciqfunctions.udf.CIQ(A722,"IQ_CURRENT_RATIO", IQ_LTM - 1) &gt; 0,1,0)</f>
        <v>#VALUE!</v>
      </c>
      <c r="J722" t="e">
        <f>IF(_xll.ciqfunctions.udf.CIQ(A722, "IQ_BASIC_WEIGHT") - _xll.ciqfunctions.udf.CIQ(A722, "IQ_BASIC_WEIGHT", IQ_LTM - 1) &gt; 0, 0, 1)</f>
        <v>#VALUE!</v>
      </c>
      <c r="K722" t="e">
        <f>IF(_xll.ciqfunctions.udf.CIQ(A722,"IQ_GROSS_MARGIN") - _xll.ciqfunctions.udf.CIQ(A722,"IQ_GROSS_MARGIN",IQ_LTM-1) &gt; 1,1,0)</f>
        <v>#VALUE!</v>
      </c>
      <c r="L722" t="e">
        <f>IF(_xll.ciqfunctions.udf.CIQ(A722, "IQ_ASSET_TURNS") - _xll.ciqfunctions.udf.CIQ(A722,"IQ_ASSET_TURNS", IQ_LTM-1) &gt; 1, 1,0)</f>
        <v>#VALUE!</v>
      </c>
    </row>
    <row r="723" spans="1:12" hidden="1" x14ac:dyDescent="0.25">
      <c r="A723" t="s">
        <v>5126</v>
      </c>
      <c r="B723" t="s">
        <v>5125</v>
      </c>
      <c r="C723" t="e">
        <f t="shared" si="11"/>
        <v>#VALUE!</v>
      </c>
      <c r="D723">
        <f>IF(_xll.ciqfunctions.udf.CIQ(A723,"IQ_RETURN_ASSETS") &gt; 0,1,0)</f>
        <v>1</v>
      </c>
      <c r="E723" t="e">
        <f>IF(_xll.ciqfunctions.udf.CIQ(A723,"IQ_UNLEVERED_FCF") + _xll.ciqfunctions.udf.CIQ(A723,"IQ_CAPEX")  &gt; 0, 1, 0)</f>
        <v>#VALUE!</v>
      </c>
      <c r="F723" t="e">
        <f>IF(_xll.ciqfunctions.udf.CIQ(A723,"IQ_RETURN_ASSETS") - _xll.ciqfunctions.udf.CIQ(A723,"IQ_RETURN_ASSETS", IQ_LTM - 1) &gt; 0,1,0)</f>
        <v>#VALUE!</v>
      </c>
      <c r="G723" t="e">
        <f>IF((_xll.ciqfunctions.udf.CIQ(A723,"IQ_UNLEVERED_FCF") + _xll.ciqfunctions.udf.CIQ(A723,"IQ_CAPEX"))/_xll.ciqfunctions.udf.CIQ(A723,"IQ_TOTAL_ASSETS") &gt; 0,1,0)</f>
        <v>#VALUE!</v>
      </c>
      <c r="H723" t="e">
        <f>IF(_xll.ciqfunctions.udf.CIQ(A723,"IQ_LT_DEBT")/_xll.ciqfunctions.udf.CIQ(A723,"IQ_TOTAL_ASSETS") - _xll.ciqfunctions.udf.CIQ(A723,"IQ_LT_DEBT", IQ_LTM - 1)/_xll.ciqfunctions.udf.CIQ(A723,"IQ_TOTAL_ASSETS", IQ_LTM - 1) &gt; 0,1,0)</f>
        <v>#VALUE!</v>
      </c>
      <c r="I723" t="e">
        <f>IF(_xll.ciqfunctions.udf.CIQ(A723,"IQ_CURRENT_RATIO") - _xll.ciqfunctions.udf.CIQ(A723,"IQ_CURRENT_RATIO", IQ_LTM - 1) &gt; 0,1,0)</f>
        <v>#VALUE!</v>
      </c>
      <c r="J723" t="e">
        <f>IF(_xll.ciqfunctions.udf.CIQ(A723, "IQ_BASIC_WEIGHT") - _xll.ciqfunctions.udf.CIQ(A723, "IQ_BASIC_WEIGHT", IQ_LTM - 1) &gt; 0, 0, 1)</f>
        <v>#VALUE!</v>
      </c>
      <c r="K723" t="e">
        <f>IF(_xll.ciqfunctions.udf.CIQ(A723,"IQ_GROSS_MARGIN") - _xll.ciqfunctions.udf.CIQ(A723,"IQ_GROSS_MARGIN",IQ_LTM-1) &gt; 1,1,0)</f>
        <v>#VALUE!</v>
      </c>
      <c r="L723" t="e">
        <f>IF(_xll.ciqfunctions.udf.CIQ(A723, "IQ_ASSET_TURNS") - _xll.ciqfunctions.udf.CIQ(A723,"IQ_ASSET_TURNS", IQ_LTM-1) &gt; 1, 1,0)</f>
        <v>#VALUE!</v>
      </c>
    </row>
    <row r="724" spans="1:12" hidden="1" x14ac:dyDescent="0.25">
      <c r="A724" t="s">
        <v>5157</v>
      </c>
      <c r="B724" t="s">
        <v>5158</v>
      </c>
      <c r="C724" t="e">
        <f t="shared" si="11"/>
        <v>#VALUE!</v>
      </c>
      <c r="D724">
        <f>IF(_xll.ciqfunctions.udf.CIQ(A724,"IQ_RETURN_ASSETS") &gt; 0,1,0)</f>
        <v>0</v>
      </c>
      <c r="E724">
        <f>IF(_xll.ciqfunctions.udf.CIQ(A724,"IQ_UNLEVERED_FCF") + _xll.ciqfunctions.udf.CIQ(A724,"IQ_CAPEX")  &gt; 0, 1, 0)</f>
        <v>0</v>
      </c>
      <c r="F724">
        <f>IF(_xll.ciqfunctions.udf.CIQ(A724,"IQ_RETURN_ASSETS") - _xll.ciqfunctions.udf.CIQ(A724,"IQ_RETURN_ASSETS", IQ_LTM - 1) &gt; 0,1,0)</f>
        <v>0</v>
      </c>
      <c r="G724">
        <f>IF((_xll.ciqfunctions.udf.CIQ(A724,"IQ_UNLEVERED_FCF") + _xll.ciqfunctions.udf.CIQ(A724,"IQ_CAPEX"))/_xll.ciqfunctions.udf.CIQ(A724,"IQ_TOTAL_ASSETS") &gt; 0,1,0)</f>
        <v>0</v>
      </c>
      <c r="H724">
        <f>IF(_xll.ciqfunctions.udf.CIQ(A724,"IQ_LT_DEBT")/_xll.ciqfunctions.udf.CIQ(A724,"IQ_TOTAL_ASSETS") - _xll.ciqfunctions.udf.CIQ(A724,"IQ_LT_DEBT", IQ_LTM - 1)/_xll.ciqfunctions.udf.CIQ(A724,"IQ_TOTAL_ASSETS", IQ_LTM - 1) &gt; 0,1,0)</f>
        <v>0</v>
      </c>
      <c r="I724">
        <f>IF(_xll.ciqfunctions.udf.CIQ(A724,"IQ_CURRENT_RATIO") - _xll.ciqfunctions.udf.CIQ(A724,"IQ_CURRENT_RATIO", IQ_LTM - 1) &gt; 0,1,0)</f>
        <v>1</v>
      </c>
      <c r="J724">
        <f>IF(_xll.ciqfunctions.udf.CIQ(A724, "IQ_BASIC_WEIGHT") - _xll.ciqfunctions.udf.CIQ(A724, "IQ_BASIC_WEIGHT", IQ_LTM - 1) &gt; 0, 0, 1)</f>
        <v>0</v>
      </c>
      <c r="K724" t="e">
        <f>IF(_xll.ciqfunctions.udf.CIQ(A724,"IQ_GROSS_MARGIN") - _xll.ciqfunctions.udf.CIQ(A724,"IQ_GROSS_MARGIN",IQ_LTM-1) &gt; 1,1,0)</f>
        <v>#VALUE!</v>
      </c>
      <c r="L724">
        <f>IF(_xll.ciqfunctions.udf.CIQ(A724, "IQ_ASSET_TURNS") - _xll.ciqfunctions.udf.CIQ(A724,"IQ_ASSET_TURNS", IQ_LTM-1) &gt; 1, 1,0)</f>
        <v>0</v>
      </c>
    </row>
    <row r="725" spans="1:12" hidden="1" x14ac:dyDescent="0.25">
      <c r="A725" t="s">
        <v>5163</v>
      </c>
      <c r="B725" t="s">
        <v>5164</v>
      </c>
      <c r="C725" t="e">
        <f t="shared" si="11"/>
        <v>#VALUE!</v>
      </c>
      <c r="D725">
        <f>IF(_xll.ciqfunctions.udf.CIQ(A725,"IQ_RETURN_ASSETS") &gt; 0,1,0)</f>
        <v>0</v>
      </c>
      <c r="E725">
        <f>IF(_xll.ciqfunctions.udf.CIQ(A725,"IQ_UNLEVERED_FCF") + _xll.ciqfunctions.udf.CIQ(A725,"IQ_CAPEX")  &gt; 0, 1, 0)</f>
        <v>0</v>
      </c>
      <c r="F725">
        <f>IF(_xll.ciqfunctions.udf.CIQ(A725,"IQ_RETURN_ASSETS") - _xll.ciqfunctions.udf.CIQ(A725,"IQ_RETURN_ASSETS", IQ_LTM - 1) &gt; 0,1,0)</f>
        <v>1</v>
      </c>
      <c r="G725">
        <f>IF((_xll.ciqfunctions.udf.CIQ(A725,"IQ_UNLEVERED_FCF") + _xll.ciqfunctions.udf.CIQ(A725,"IQ_CAPEX"))/_xll.ciqfunctions.udf.CIQ(A725,"IQ_TOTAL_ASSETS") &gt; 0,1,0)</f>
        <v>0</v>
      </c>
      <c r="H725">
        <f>IF(_xll.ciqfunctions.udf.CIQ(A725,"IQ_LT_DEBT")/_xll.ciqfunctions.udf.CIQ(A725,"IQ_TOTAL_ASSETS") - _xll.ciqfunctions.udf.CIQ(A725,"IQ_LT_DEBT", IQ_LTM - 1)/_xll.ciqfunctions.udf.CIQ(A725,"IQ_TOTAL_ASSETS", IQ_LTM - 1) &gt; 0,1,0)</f>
        <v>0</v>
      </c>
      <c r="I725">
        <f>IF(_xll.ciqfunctions.udf.CIQ(A725,"IQ_CURRENT_RATIO") - _xll.ciqfunctions.udf.CIQ(A725,"IQ_CURRENT_RATIO", IQ_LTM - 1) &gt; 0,1,0)</f>
        <v>1</v>
      </c>
      <c r="J725">
        <f>IF(_xll.ciqfunctions.udf.CIQ(A725, "IQ_BASIC_WEIGHT") - _xll.ciqfunctions.udf.CIQ(A725, "IQ_BASIC_WEIGHT", IQ_LTM - 1) &gt; 0, 0, 1)</f>
        <v>0</v>
      </c>
      <c r="K725" t="e">
        <f>IF(_xll.ciqfunctions.udf.CIQ(A725,"IQ_GROSS_MARGIN") - _xll.ciqfunctions.udf.CIQ(A725,"IQ_GROSS_MARGIN",IQ_LTM-1) &gt; 1,1,0)</f>
        <v>#VALUE!</v>
      </c>
      <c r="L725" t="e">
        <f>IF(_xll.ciqfunctions.udf.CIQ(A725, "IQ_ASSET_TURNS") - _xll.ciqfunctions.udf.CIQ(A725,"IQ_ASSET_TURNS", IQ_LTM-1) &gt; 1, 1,0)</f>
        <v>#VALUE!</v>
      </c>
    </row>
    <row r="726" spans="1:12" hidden="1" x14ac:dyDescent="0.25">
      <c r="A726" t="s">
        <v>5165</v>
      </c>
      <c r="B726" t="s">
        <v>5164</v>
      </c>
      <c r="C726" t="e">
        <f t="shared" si="11"/>
        <v>#VALUE!</v>
      </c>
      <c r="D726">
        <f>IF(_xll.ciqfunctions.udf.CIQ(A726,"IQ_RETURN_ASSETS") &gt; 0,1,0)</f>
        <v>1</v>
      </c>
      <c r="E726" t="e">
        <f>IF(_xll.ciqfunctions.udf.CIQ(A726,"IQ_UNLEVERED_FCF") + _xll.ciqfunctions.udf.CIQ(A726,"IQ_CAPEX")  &gt; 0, 1, 0)</f>
        <v>#VALUE!</v>
      </c>
      <c r="F726" t="e">
        <f>IF(_xll.ciqfunctions.udf.CIQ(A726,"IQ_RETURN_ASSETS") - _xll.ciqfunctions.udf.CIQ(A726,"IQ_RETURN_ASSETS", IQ_LTM - 1) &gt; 0,1,0)</f>
        <v>#VALUE!</v>
      </c>
      <c r="G726" t="e">
        <f>IF((_xll.ciqfunctions.udf.CIQ(A726,"IQ_UNLEVERED_FCF") + _xll.ciqfunctions.udf.CIQ(A726,"IQ_CAPEX"))/_xll.ciqfunctions.udf.CIQ(A726,"IQ_TOTAL_ASSETS") &gt; 0,1,0)</f>
        <v>#VALUE!</v>
      </c>
      <c r="H726" t="e">
        <f>IF(_xll.ciqfunctions.udf.CIQ(A726,"IQ_LT_DEBT")/_xll.ciqfunctions.udf.CIQ(A726,"IQ_TOTAL_ASSETS") - _xll.ciqfunctions.udf.CIQ(A726,"IQ_LT_DEBT", IQ_LTM - 1)/_xll.ciqfunctions.udf.CIQ(A726,"IQ_TOTAL_ASSETS", IQ_LTM - 1) &gt; 0,1,0)</f>
        <v>#VALUE!</v>
      </c>
      <c r="I726" t="e">
        <f>IF(_xll.ciqfunctions.udf.CIQ(A726,"IQ_CURRENT_RATIO") - _xll.ciqfunctions.udf.CIQ(A726,"IQ_CURRENT_RATIO", IQ_LTM - 1) &gt; 0,1,0)</f>
        <v>#VALUE!</v>
      </c>
      <c r="J726" t="e">
        <f>IF(_xll.ciqfunctions.udf.CIQ(A726, "IQ_BASIC_WEIGHT") - _xll.ciqfunctions.udf.CIQ(A726, "IQ_BASIC_WEIGHT", IQ_LTM - 1) &gt; 0, 0, 1)</f>
        <v>#VALUE!</v>
      </c>
      <c r="K726" t="e">
        <f>IF(_xll.ciqfunctions.udf.CIQ(A726,"IQ_GROSS_MARGIN") - _xll.ciqfunctions.udf.CIQ(A726,"IQ_GROSS_MARGIN",IQ_LTM-1) &gt; 1,1,0)</f>
        <v>#VALUE!</v>
      </c>
      <c r="L726" t="e">
        <f>IF(_xll.ciqfunctions.udf.CIQ(A726, "IQ_ASSET_TURNS") - _xll.ciqfunctions.udf.CIQ(A726,"IQ_ASSET_TURNS", IQ_LTM-1) &gt; 1, 1,0)</f>
        <v>#VALUE!</v>
      </c>
    </row>
    <row r="727" spans="1:12" hidden="1" x14ac:dyDescent="0.25">
      <c r="A727" t="s">
        <v>5170</v>
      </c>
      <c r="B727" t="s">
        <v>5169</v>
      </c>
      <c r="C727" t="e">
        <f t="shared" si="11"/>
        <v>#VALUE!</v>
      </c>
      <c r="D727">
        <f>IF(_xll.ciqfunctions.udf.CIQ(A727,"IQ_RETURN_ASSETS") &gt; 0,1,0)</f>
        <v>1</v>
      </c>
      <c r="E727" t="e">
        <f>IF(_xll.ciqfunctions.udf.CIQ(A727,"IQ_UNLEVERED_FCF") + _xll.ciqfunctions.udf.CIQ(A727,"IQ_CAPEX")  &gt; 0, 1, 0)</f>
        <v>#VALUE!</v>
      </c>
      <c r="F727" t="e">
        <f>IF(_xll.ciqfunctions.udf.CIQ(A727,"IQ_RETURN_ASSETS") - _xll.ciqfunctions.udf.CIQ(A727,"IQ_RETURN_ASSETS", IQ_LTM - 1) &gt; 0,1,0)</f>
        <v>#VALUE!</v>
      </c>
      <c r="G727" t="e">
        <f>IF((_xll.ciqfunctions.udf.CIQ(A727,"IQ_UNLEVERED_FCF") + _xll.ciqfunctions.udf.CIQ(A727,"IQ_CAPEX"))/_xll.ciqfunctions.udf.CIQ(A727,"IQ_TOTAL_ASSETS") &gt; 0,1,0)</f>
        <v>#VALUE!</v>
      </c>
      <c r="H727" t="e">
        <f>IF(_xll.ciqfunctions.udf.CIQ(A727,"IQ_LT_DEBT")/_xll.ciqfunctions.udf.CIQ(A727,"IQ_TOTAL_ASSETS") - _xll.ciqfunctions.udf.CIQ(A727,"IQ_LT_DEBT", IQ_LTM - 1)/_xll.ciqfunctions.udf.CIQ(A727,"IQ_TOTAL_ASSETS", IQ_LTM - 1) &gt; 0,1,0)</f>
        <v>#VALUE!</v>
      </c>
      <c r="I727" t="e">
        <f>IF(_xll.ciqfunctions.udf.CIQ(A727,"IQ_CURRENT_RATIO") - _xll.ciqfunctions.udf.CIQ(A727,"IQ_CURRENT_RATIO", IQ_LTM - 1) &gt; 0,1,0)</f>
        <v>#VALUE!</v>
      </c>
      <c r="J727" t="e">
        <f>IF(_xll.ciqfunctions.udf.CIQ(A727, "IQ_BASIC_WEIGHT") - _xll.ciqfunctions.udf.CIQ(A727, "IQ_BASIC_WEIGHT", IQ_LTM - 1) &gt; 0, 0, 1)</f>
        <v>#VALUE!</v>
      </c>
      <c r="K727" t="e">
        <f>IF(_xll.ciqfunctions.udf.CIQ(A727,"IQ_GROSS_MARGIN") - _xll.ciqfunctions.udf.CIQ(A727,"IQ_GROSS_MARGIN",IQ_LTM-1) &gt; 1,1,0)</f>
        <v>#VALUE!</v>
      </c>
      <c r="L727" t="e">
        <f>IF(_xll.ciqfunctions.udf.CIQ(A727, "IQ_ASSET_TURNS") - _xll.ciqfunctions.udf.CIQ(A727,"IQ_ASSET_TURNS", IQ_LTM-1) &gt; 1, 1,0)</f>
        <v>#VALUE!</v>
      </c>
    </row>
    <row r="728" spans="1:12" hidden="1" x14ac:dyDescent="0.25">
      <c r="A728" t="s">
        <v>5221</v>
      </c>
      <c r="B728" t="s">
        <v>5220</v>
      </c>
      <c r="C728" t="e">
        <f t="shared" si="11"/>
        <v>#DIV/0!</v>
      </c>
      <c r="D728">
        <f>IF(_xll.ciqfunctions.udf.CIQ(A728,"IQ_RETURN_ASSETS") &gt; 0,1,0)</f>
        <v>0</v>
      </c>
      <c r="E728">
        <f>IF(_xll.ciqfunctions.udf.CIQ(A728,"IQ_UNLEVERED_FCF") + _xll.ciqfunctions.udf.CIQ(A728,"IQ_CAPEX")  &gt; 0, 1, 0)</f>
        <v>0</v>
      </c>
      <c r="F728">
        <f>IF(_xll.ciqfunctions.udf.CIQ(A728,"IQ_RETURN_ASSETS") - _xll.ciqfunctions.udf.CIQ(A728,"IQ_RETURN_ASSETS", IQ_LTM - 1) &gt; 0,1,0)</f>
        <v>0</v>
      </c>
      <c r="G728" t="e">
        <f>IF((_xll.ciqfunctions.udf.CIQ(A728,"IQ_UNLEVERED_FCF") + _xll.ciqfunctions.udf.CIQ(A728,"IQ_CAPEX"))/_xll.ciqfunctions.udf.CIQ(A728,"IQ_TOTAL_ASSETS") &gt; 0,1,0)</f>
        <v>#DIV/0!</v>
      </c>
      <c r="H728" t="e">
        <f>IF(_xll.ciqfunctions.udf.CIQ(A728,"IQ_LT_DEBT")/_xll.ciqfunctions.udf.CIQ(A728,"IQ_TOTAL_ASSETS") - _xll.ciqfunctions.udf.CIQ(A728,"IQ_LT_DEBT", IQ_LTM - 1)/_xll.ciqfunctions.udf.CIQ(A728,"IQ_TOTAL_ASSETS", IQ_LTM - 1) &gt; 0,1,0)</f>
        <v>#DIV/0!</v>
      </c>
      <c r="I728">
        <f>IF(_xll.ciqfunctions.udf.CIQ(A728,"IQ_CURRENT_RATIO") - _xll.ciqfunctions.udf.CIQ(A728,"IQ_CURRENT_RATIO", IQ_LTM - 1) &gt; 0,1,0)</f>
        <v>0</v>
      </c>
      <c r="J728">
        <f>IF(_xll.ciqfunctions.udf.CIQ(A728, "IQ_BASIC_WEIGHT") - _xll.ciqfunctions.udf.CIQ(A728, "IQ_BASIC_WEIGHT", IQ_LTM - 1) &gt; 0, 0, 1)</f>
        <v>1</v>
      </c>
      <c r="K728">
        <f>IF(_xll.ciqfunctions.udf.CIQ(A728,"IQ_GROSS_MARGIN") - _xll.ciqfunctions.udf.CIQ(A728,"IQ_GROSS_MARGIN",IQ_LTM-1) &gt; 1,1,0)</f>
        <v>0</v>
      </c>
      <c r="L728">
        <f>IF(_xll.ciqfunctions.udf.CIQ(A728, "IQ_ASSET_TURNS") - _xll.ciqfunctions.udf.CIQ(A728,"IQ_ASSET_TURNS", IQ_LTM-1) &gt; 1, 1,0)</f>
        <v>0</v>
      </c>
    </row>
    <row r="729" spans="1:12" hidden="1" x14ac:dyDescent="0.25">
      <c r="A729" t="s">
        <v>5222</v>
      </c>
      <c r="B729" t="s">
        <v>5220</v>
      </c>
      <c r="C729" t="e">
        <f t="shared" si="11"/>
        <v>#DIV/0!</v>
      </c>
      <c r="D729">
        <f>IF(_xll.ciqfunctions.udf.CIQ(A729,"IQ_RETURN_ASSETS") &gt; 0,1,0)</f>
        <v>0</v>
      </c>
      <c r="E729">
        <f>IF(_xll.ciqfunctions.udf.CIQ(A729,"IQ_UNLEVERED_FCF") + _xll.ciqfunctions.udf.CIQ(A729,"IQ_CAPEX")  &gt; 0, 1, 0)</f>
        <v>0</v>
      </c>
      <c r="F729">
        <f>IF(_xll.ciqfunctions.udf.CIQ(A729,"IQ_RETURN_ASSETS") - _xll.ciqfunctions.udf.CIQ(A729,"IQ_RETURN_ASSETS", IQ_LTM - 1) &gt; 0,1,0)</f>
        <v>0</v>
      </c>
      <c r="G729" t="e">
        <f>IF((_xll.ciqfunctions.udf.CIQ(A729,"IQ_UNLEVERED_FCF") + _xll.ciqfunctions.udf.CIQ(A729,"IQ_CAPEX"))/_xll.ciqfunctions.udf.CIQ(A729,"IQ_TOTAL_ASSETS") &gt; 0,1,0)</f>
        <v>#DIV/0!</v>
      </c>
      <c r="H729" t="e">
        <f>IF(_xll.ciqfunctions.udf.CIQ(A729,"IQ_LT_DEBT")/_xll.ciqfunctions.udf.CIQ(A729,"IQ_TOTAL_ASSETS") - _xll.ciqfunctions.udf.CIQ(A729,"IQ_LT_DEBT", IQ_LTM - 1)/_xll.ciqfunctions.udf.CIQ(A729,"IQ_TOTAL_ASSETS", IQ_LTM - 1) &gt; 0,1,0)</f>
        <v>#DIV/0!</v>
      </c>
      <c r="I729">
        <f>IF(_xll.ciqfunctions.udf.CIQ(A729,"IQ_CURRENT_RATIO") - _xll.ciqfunctions.udf.CIQ(A729,"IQ_CURRENT_RATIO", IQ_LTM - 1) &gt; 0,1,0)</f>
        <v>0</v>
      </c>
      <c r="J729">
        <f>IF(_xll.ciqfunctions.udf.CIQ(A729, "IQ_BASIC_WEIGHT") - _xll.ciqfunctions.udf.CIQ(A729, "IQ_BASIC_WEIGHT", IQ_LTM - 1) &gt; 0, 0, 1)</f>
        <v>1</v>
      </c>
      <c r="K729">
        <f>IF(_xll.ciqfunctions.udf.CIQ(A729,"IQ_GROSS_MARGIN") - _xll.ciqfunctions.udf.CIQ(A729,"IQ_GROSS_MARGIN",IQ_LTM-1) &gt; 1,1,0)</f>
        <v>0</v>
      </c>
      <c r="L729">
        <f>IF(_xll.ciqfunctions.udf.CIQ(A729, "IQ_ASSET_TURNS") - _xll.ciqfunctions.udf.CIQ(A729,"IQ_ASSET_TURNS", IQ_LTM-1) &gt; 1, 1,0)</f>
        <v>0</v>
      </c>
    </row>
    <row r="730" spans="1:12" hidden="1" x14ac:dyDescent="0.25">
      <c r="A730" t="s">
        <v>5223</v>
      </c>
      <c r="B730" t="s">
        <v>5224</v>
      </c>
      <c r="C730" t="e">
        <f t="shared" si="11"/>
        <v>#VALUE!</v>
      </c>
      <c r="D730">
        <f>IF(_xll.ciqfunctions.udf.CIQ(A730,"IQ_RETURN_ASSETS") &gt; 0,1,0)</f>
        <v>1</v>
      </c>
      <c r="E730" t="e">
        <f>IF(_xll.ciqfunctions.udf.CIQ(A730,"IQ_UNLEVERED_FCF") + _xll.ciqfunctions.udf.CIQ(A730,"IQ_CAPEX")  &gt; 0, 1, 0)</f>
        <v>#VALUE!</v>
      </c>
      <c r="F730" t="e">
        <f>IF(_xll.ciqfunctions.udf.CIQ(A730,"IQ_RETURN_ASSETS") - _xll.ciqfunctions.udf.CIQ(A730,"IQ_RETURN_ASSETS", IQ_LTM - 1) &gt; 0,1,0)</f>
        <v>#VALUE!</v>
      </c>
      <c r="G730" t="e">
        <f>IF((_xll.ciqfunctions.udf.CIQ(A730,"IQ_UNLEVERED_FCF") + _xll.ciqfunctions.udf.CIQ(A730,"IQ_CAPEX"))/_xll.ciqfunctions.udf.CIQ(A730,"IQ_TOTAL_ASSETS") &gt; 0,1,0)</f>
        <v>#VALUE!</v>
      </c>
      <c r="H730" t="e">
        <f>IF(_xll.ciqfunctions.udf.CIQ(A730,"IQ_LT_DEBT")/_xll.ciqfunctions.udf.CIQ(A730,"IQ_TOTAL_ASSETS") - _xll.ciqfunctions.udf.CIQ(A730,"IQ_LT_DEBT", IQ_LTM - 1)/_xll.ciqfunctions.udf.CIQ(A730,"IQ_TOTAL_ASSETS", IQ_LTM - 1) &gt; 0,1,0)</f>
        <v>#VALUE!</v>
      </c>
      <c r="I730" t="e">
        <f>IF(_xll.ciqfunctions.udf.CIQ(A730,"IQ_CURRENT_RATIO") - _xll.ciqfunctions.udf.CIQ(A730,"IQ_CURRENT_RATIO", IQ_LTM - 1) &gt; 0,1,0)</f>
        <v>#VALUE!</v>
      </c>
      <c r="J730" t="e">
        <f>IF(_xll.ciqfunctions.udf.CIQ(A730, "IQ_BASIC_WEIGHT") - _xll.ciqfunctions.udf.CIQ(A730, "IQ_BASIC_WEIGHT", IQ_LTM - 1) &gt; 0, 0, 1)</f>
        <v>#VALUE!</v>
      </c>
      <c r="K730" t="e">
        <f>IF(_xll.ciqfunctions.udf.CIQ(A730,"IQ_GROSS_MARGIN") - _xll.ciqfunctions.udf.CIQ(A730,"IQ_GROSS_MARGIN",IQ_LTM-1) &gt; 1,1,0)</f>
        <v>#VALUE!</v>
      </c>
      <c r="L730" t="e">
        <f>IF(_xll.ciqfunctions.udf.CIQ(A730, "IQ_ASSET_TURNS") - _xll.ciqfunctions.udf.CIQ(A730,"IQ_ASSET_TURNS", IQ_LTM-1) &gt; 1, 1,0)</f>
        <v>#VALUE!</v>
      </c>
    </row>
    <row r="731" spans="1:12" hidden="1" x14ac:dyDescent="0.25">
      <c r="A731" t="s">
        <v>5278</v>
      </c>
      <c r="B731" t="s">
        <v>5279</v>
      </c>
      <c r="C731" t="e">
        <f t="shared" si="11"/>
        <v>#DIV/0!</v>
      </c>
      <c r="D731">
        <f>IF(_xll.ciqfunctions.udf.CIQ(A731,"IQ_RETURN_ASSETS") &gt; 0,1,0)</f>
        <v>0</v>
      </c>
      <c r="E731">
        <f>IF(_xll.ciqfunctions.udf.CIQ(A731,"IQ_UNLEVERED_FCF") + _xll.ciqfunctions.udf.CIQ(A731,"IQ_CAPEX")  &gt; 0, 1, 0)</f>
        <v>0</v>
      </c>
      <c r="F731">
        <f>IF(_xll.ciqfunctions.udf.CIQ(A731,"IQ_RETURN_ASSETS") - _xll.ciqfunctions.udf.CIQ(A731,"IQ_RETURN_ASSETS", IQ_LTM - 1) &gt; 0,1,0)</f>
        <v>0</v>
      </c>
      <c r="G731" t="e">
        <f>IF((_xll.ciqfunctions.udf.CIQ(A731,"IQ_UNLEVERED_FCF") + _xll.ciqfunctions.udf.CIQ(A731,"IQ_CAPEX"))/_xll.ciqfunctions.udf.CIQ(A731,"IQ_TOTAL_ASSETS") &gt; 0,1,0)</f>
        <v>#DIV/0!</v>
      </c>
      <c r="H731" t="e">
        <f>IF(_xll.ciqfunctions.udf.CIQ(A731,"IQ_LT_DEBT")/_xll.ciqfunctions.udf.CIQ(A731,"IQ_TOTAL_ASSETS") - _xll.ciqfunctions.udf.CIQ(A731,"IQ_LT_DEBT", IQ_LTM - 1)/_xll.ciqfunctions.udf.CIQ(A731,"IQ_TOTAL_ASSETS", IQ_LTM - 1) &gt; 0,1,0)</f>
        <v>#DIV/0!</v>
      </c>
      <c r="I731">
        <f>IF(_xll.ciqfunctions.udf.CIQ(A731,"IQ_CURRENT_RATIO") - _xll.ciqfunctions.udf.CIQ(A731,"IQ_CURRENT_RATIO", IQ_LTM - 1) &gt; 0,1,0)</f>
        <v>0</v>
      </c>
      <c r="J731">
        <f>IF(_xll.ciqfunctions.udf.CIQ(A731, "IQ_BASIC_WEIGHT") - _xll.ciqfunctions.udf.CIQ(A731, "IQ_BASIC_WEIGHT", IQ_LTM - 1) &gt; 0, 0, 1)</f>
        <v>1</v>
      </c>
      <c r="K731">
        <f>IF(_xll.ciqfunctions.udf.CIQ(A731,"IQ_GROSS_MARGIN") - _xll.ciqfunctions.udf.CIQ(A731,"IQ_GROSS_MARGIN",IQ_LTM-1) &gt; 1,1,0)</f>
        <v>0</v>
      </c>
      <c r="L731">
        <f>IF(_xll.ciqfunctions.udf.CIQ(A731, "IQ_ASSET_TURNS") - _xll.ciqfunctions.udf.CIQ(A731,"IQ_ASSET_TURNS", IQ_LTM-1) &gt; 1, 1,0)</f>
        <v>0</v>
      </c>
    </row>
    <row r="732" spans="1:12" hidden="1" x14ac:dyDescent="0.25">
      <c r="A732" t="s">
        <v>5282</v>
      </c>
      <c r="B732" t="s">
        <v>5283</v>
      </c>
      <c r="C732" t="e">
        <f t="shared" si="11"/>
        <v>#DIV/0!</v>
      </c>
      <c r="D732">
        <f>IF(_xll.ciqfunctions.udf.CIQ(A732,"IQ_RETURN_ASSETS") &gt; 0,1,0)</f>
        <v>0</v>
      </c>
      <c r="E732">
        <f>IF(_xll.ciqfunctions.udf.CIQ(A732,"IQ_UNLEVERED_FCF") + _xll.ciqfunctions.udf.CIQ(A732,"IQ_CAPEX")  &gt; 0, 1, 0)</f>
        <v>0</v>
      </c>
      <c r="F732">
        <f>IF(_xll.ciqfunctions.udf.CIQ(A732,"IQ_RETURN_ASSETS") - _xll.ciqfunctions.udf.CIQ(A732,"IQ_RETURN_ASSETS", IQ_LTM - 1) &gt; 0,1,0)</f>
        <v>0</v>
      </c>
      <c r="G732" t="e">
        <f>IF((_xll.ciqfunctions.udf.CIQ(A732,"IQ_UNLEVERED_FCF") + _xll.ciqfunctions.udf.CIQ(A732,"IQ_CAPEX"))/_xll.ciqfunctions.udf.CIQ(A732,"IQ_TOTAL_ASSETS") &gt; 0,1,0)</f>
        <v>#DIV/0!</v>
      </c>
      <c r="H732" t="e">
        <f>IF(_xll.ciqfunctions.udf.CIQ(A732,"IQ_LT_DEBT")/_xll.ciqfunctions.udf.CIQ(A732,"IQ_TOTAL_ASSETS") - _xll.ciqfunctions.udf.CIQ(A732,"IQ_LT_DEBT", IQ_LTM - 1)/_xll.ciqfunctions.udf.CIQ(A732,"IQ_TOTAL_ASSETS", IQ_LTM - 1) &gt; 0,1,0)</f>
        <v>#DIV/0!</v>
      </c>
      <c r="I732">
        <f>IF(_xll.ciqfunctions.udf.CIQ(A732,"IQ_CURRENT_RATIO") - _xll.ciqfunctions.udf.CIQ(A732,"IQ_CURRENT_RATIO", IQ_LTM - 1) &gt; 0,1,0)</f>
        <v>0</v>
      </c>
      <c r="J732">
        <f>IF(_xll.ciqfunctions.udf.CIQ(A732, "IQ_BASIC_WEIGHT") - _xll.ciqfunctions.udf.CIQ(A732, "IQ_BASIC_WEIGHT", IQ_LTM - 1) &gt; 0, 0, 1)</f>
        <v>1</v>
      </c>
      <c r="K732">
        <f>IF(_xll.ciqfunctions.udf.CIQ(A732,"IQ_GROSS_MARGIN") - _xll.ciqfunctions.udf.CIQ(A732,"IQ_GROSS_MARGIN",IQ_LTM-1) &gt; 1,1,0)</f>
        <v>0</v>
      </c>
      <c r="L732">
        <f>IF(_xll.ciqfunctions.udf.CIQ(A732, "IQ_ASSET_TURNS") - _xll.ciqfunctions.udf.CIQ(A732,"IQ_ASSET_TURNS", IQ_LTM-1) &gt; 1, 1,0)</f>
        <v>0</v>
      </c>
    </row>
    <row r="733" spans="1:12" hidden="1" x14ac:dyDescent="0.25">
      <c r="A733" t="s">
        <v>5284</v>
      </c>
      <c r="B733" t="s">
        <v>5285</v>
      </c>
      <c r="C733" t="e">
        <f t="shared" si="11"/>
        <v>#DIV/0!</v>
      </c>
      <c r="D733">
        <f>IF(_xll.ciqfunctions.udf.CIQ(A733,"IQ_RETURN_ASSETS") &gt; 0,1,0)</f>
        <v>0</v>
      </c>
      <c r="E733">
        <f>IF(_xll.ciqfunctions.udf.CIQ(A733,"IQ_UNLEVERED_FCF") + _xll.ciqfunctions.udf.CIQ(A733,"IQ_CAPEX")  &gt; 0, 1, 0)</f>
        <v>0</v>
      </c>
      <c r="F733">
        <f>IF(_xll.ciqfunctions.udf.CIQ(A733,"IQ_RETURN_ASSETS") - _xll.ciqfunctions.udf.CIQ(A733,"IQ_RETURN_ASSETS", IQ_LTM - 1) &gt; 0,1,0)</f>
        <v>0</v>
      </c>
      <c r="G733" t="e">
        <f>IF((_xll.ciqfunctions.udf.CIQ(A733,"IQ_UNLEVERED_FCF") + _xll.ciqfunctions.udf.CIQ(A733,"IQ_CAPEX"))/_xll.ciqfunctions.udf.CIQ(A733,"IQ_TOTAL_ASSETS") &gt; 0,1,0)</f>
        <v>#DIV/0!</v>
      </c>
      <c r="H733" t="e">
        <f>IF(_xll.ciqfunctions.udf.CIQ(A733,"IQ_LT_DEBT")/_xll.ciqfunctions.udf.CIQ(A733,"IQ_TOTAL_ASSETS") - _xll.ciqfunctions.udf.CIQ(A733,"IQ_LT_DEBT", IQ_LTM - 1)/_xll.ciqfunctions.udf.CIQ(A733,"IQ_TOTAL_ASSETS", IQ_LTM - 1) &gt; 0,1,0)</f>
        <v>#DIV/0!</v>
      </c>
      <c r="I733">
        <f>IF(_xll.ciqfunctions.udf.CIQ(A733,"IQ_CURRENT_RATIO") - _xll.ciqfunctions.udf.CIQ(A733,"IQ_CURRENT_RATIO", IQ_LTM - 1) &gt; 0,1,0)</f>
        <v>0</v>
      </c>
      <c r="J733">
        <f>IF(_xll.ciqfunctions.udf.CIQ(A733, "IQ_BASIC_WEIGHT") - _xll.ciqfunctions.udf.CIQ(A733, "IQ_BASIC_WEIGHT", IQ_LTM - 1) &gt; 0, 0, 1)</f>
        <v>1</v>
      </c>
      <c r="K733">
        <f>IF(_xll.ciqfunctions.udf.CIQ(A733,"IQ_GROSS_MARGIN") - _xll.ciqfunctions.udf.CIQ(A733,"IQ_GROSS_MARGIN",IQ_LTM-1) &gt; 1,1,0)</f>
        <v>0</v>
      </c>
      <c r="L733">
        <f>IF(_xll.ciqfunctions.udf.CIQ(A733, "IQ_ASSET_TURNS") - _xll.ciqfunctions.udf.CIQ(A733,"IQ_ASSET_TURNS", IQ_LTM-1) &gt; 1, 1,0)</f>
        <v>0</v>
      </c>
    </row>
    <row r="734" spans="1:12" hidden="1" x14ac:dyDescent="0.25">
      <c r="A734" t="s">
        <v>5286</v>
      </c>
      <c r="B734" t="s">
        <v>5287</v>
      </c>
      <c r="C734" t="e">
        <f t="shared" si="11"/>
        <v>#DIV/0!</v>
      </c>
      <c r="D734">
        <f>IF(_xll.ciqfunctions.udf.CIQ(A734,"IQ_RETURN_ASSETS") &gt; 0,1,0)</f>
        <v>0</v>
      </c>
      <c r="E734">
        <f>IF(_xll.ciqfunctions.udf.CIQ(A734,"IQ_UNLEVERED_FCF") + _xll.ciqfunctions.udf.CIQ(A734,"IQ_CAPEX")  &gt; 0, 1, 0)</f>
        <v>0</v>
      </c>
      <c r="F734">
        <f>IF(_xll.ciqfunctions.udf.CIQ(A734,"IQ_RETURN_ASSETS") - _xll.ciqfunctions.udf.CIQ(A734,"IQ_RETURN_ASSETS", IQ_LTM - 1) &gt; 0,1,0)</f>
        <v>0</v>
      </c>
      <c r="G734" t="e">
        <f>IF((_xll.ciqfunctions.udf.CIQ(A734,"IQ_UNLEVERED_FCF") + _xll.ciqfunctions.udf.CIQ(A734,"IQ_CAPEX"))/_xll.ciqfunctions.udf.CIQ(A734,"IQ_TOTAL_ASSETS") &gt; 0,1,0)</f>
        <v>#DIV/0!</v>
      </c>
      <c r="H734" t="e">
        <f>IF(_xll.ciqfunctions.udf.CIQ(A734,"IQ_LT_DEBT")/_xll.ciqfunctions.udf.CIQ(A734,"IQ_TOTAL_ASSETS") - _xll.ciqfunctions.udf.CIQ(A734,"IQ_LT_DEBT", IQ_LTM - 1)/_xll.ciqfunctions.udf.CIQ(A734,"IQ_TOTAL_ASSETS", IQ_LTM - 1) &gt; 0,1,0)</f>
        <v>#DIV/0!</v>
      </c>
      <c r="I734">
        <f>IF(_xll.ciqfunctions.udf.CIQ(A734,"IQ_CURRENT_RATIO") - _xll.ciqfunctions.udf.CIQ(A734,"IQ_CURRENT_RATIO", IQ_LTM - 1) &gt; 0,1,0)</f>
        <v>0</v>
      </c>
      <c r="J734">
        <f>IF(_xll.ciqfunctions.udf.CIQ(A734, "IQ_BASIC_WEIGHT") - _xll.ciqfunctions.udf.CIQ(A734, "IQ_BASIC_WEIGHT", IQ_LTM - 1) &gt; 0, 0, 1)</f>
        <v>1</v>
      </c>
      <c r="K734">
        <f>IF(_xll.ciqfunctions.udf.CIQ(A734,"IQ_GROSS_MARGIN") - _xll.ciqfunctions.udf.CIQ(A734,"IQ_GROSS_MARGIN",IQ_LTM-1) &gt; 1,1,0)</f>
        <v>0</v>
      </c>
      <c r="L734">
        <f>IF(_xll.ciqfunctions.udf.CIQ(A734, "IQ_ASSET_TURNS") - _xll.ciqfunctions.udf.CIQ(A734,"IQ_ASSET_TURNS", IQ_LTM-1) &gt; 1, 1,0)</f>
        <v>0</v>
      </c>
    </row>
    <row r="735" spans="1:12" hidden="1" x14ac:dyDescent="0.25">
      <c r="A735" t="s">
        <v>5288</v>
      </c>
      <c r="B735" t="s">
        <v>5289</v>
      </c>
      <c r="C735" t="e">
        <f t="shared" si="11"/>
        <v>#DIV/0!</v>
      </c>
      <c r="D735">
        <f>IF(_xll.ciqfunctions.udf.CIQ(A735,"IQ_RETURN_ASSETS") &gt; 0,1,0)</f>
        <v>0</v>
      </c>
      <c r="E735">
        <f>IF(_xll.ciqfunctions.udf.CIQ(A735,"IQ_UNLEVERED_FCF") + _xll.ciqfunctions.udf.CIQ(A735,"IQ_CAPEX")  &gt; 0, 1, 0)</f>
        <v>0</v>
      </c>
      <c r="F735">
        <f>IF(_xll.ciqfunctions.udf.CIQ(A735,"IQ_RETURN_ASSETS") - _xll.ciqfunctions.udf.CIQ(A735,"IQ_RETURN_ASSETS", IQ_LTM - 1) &gt; 0,1,0)</f>
        <v>0</v>
      </c>
      <c r="G735" t="e">
        <f>IF((_xll.ciqfunctions.udf.CIQ(A735,"IQ_UNLEVERED_FCF") + _xll.ciqfunctions.udf.CIQ(A735,"IQ_CAPEX"))/_xll.ciqfunctions.udf.CIQ(A735,"IQ_TOTAL_ASSETS") &gt; 0,1,0)</f>
        <v>#DIV/0!</v>
      </c>
      <c r="H735" t="e">
        <f>IF(_xll.ciqfunctions.udf.CIQ(A735,"IQ_LT_DEBT")/_xll.ciqfunctions.udf.CIQ(A735,"IQ_TOTAL_ASSETS") - _xll.ciqfunctions.udf.CIQ(A735,"IQ_LT_DEBT", IQ_LTM - 1)/_xll.ciqfunctions.udf.CIQ(A735,"IQ_TOTAL_ASSETS", IQ_LTM - 1) &gt; 0,1,0)</f>
        <v>#DIV/0!</v>
      </c>
      <c r="I735">
        <f>IF(_xll.ciqfunctions.udf.CIQ(A735,"IQ_CURRENT_RATIO") - _xll.ciqfunctions.udf.CIQ(A735,"IQ_CURRENT_RATIO", IQ_LTM - 1) &gt; 0,1,0)</f>
        <v>0</v>
      </c>
      <c r="J735">
        <f>IF(_xll.ciqfunctions.udf.CIQ(A735, "IQ_BASIC_WEIGHT") - _xll.ciqfunctions.udf.CIQ(A735, "IQ_BASIC_WEIGHT", IQ_LTM - 1) &gt; 0, 0, 1)</f>
        <v>1</v>
      </c>
      <c r="K735">
        <f>IF(_xll.ciqfunctions.udf.CIQ(A735,"IQ_GROSS_MARGIN") - _xll.ciqfunctions.udf.CIQ(A735,"IQ_GROSS_MARGIN",IQ_LTM-1) &gt; 1,1,0)</f>
        <v>0</v>
      </c>
      <c r="L735">
        <f>IF(_xll.ciqfunctions.udf.CIQ(A735, "IQ_ASSET_TURNS") - _xll.ciqfunctions.udf.CIQ(A735,"IQ_ASSET_TURNS", IQ_LTM-1) &gt; 1, 1,0)</f>
        <v>0</v>
      </c>
    </row>
    <row r="736" spans="1:12" hidden="1" x14ac:dyDescent="0.25">
      <c r="A736" t="s">
        <v>5290</v>
      </c>
      <c r="B736" t="s">
        <v>5291</v>
      </c>
      <c r="C736" t="e">
        <f t="shared" si="11"/>
        <v>#DIV/0!</v>
      </c>
      <c r="D736">
        <f>IF(_xll.ciqfunctions.udf.CIQ(A736,"IQ_RETURN_ASSETS") &gt; 0,1,0)</f>
        <v>0</v>
      </c>
      <c r="E736">
        <f>IF(_xll.ciqfunctions.udf.CIQ(A736,"IQ_UNLEVERED_FCF") + _xll.ciqfunctions.udf.CIQ(A736,"IQ_CAPEX")  &gt; 0, 1, 0)</f>
        <v>0</v>
      </c>
      <c r="F736">
        <f>IF(_xll.ciqfunctions.udf.CIQ(A736,"IQ_RETURN_ASSETS") - _xll.ciqfunctions.udf.CIQ(A736,"IQ_RETURN_ASSETS", IQ_LTM - 1) &gt; 0,1,0)</f>
        <v>0</v>
      </c>
      <c r="G736" t="e">
        <f>IF((_xll.ciqfunctions.udf.CIQ(A736,"IQ_UNLEVERED_FCF") + _xll.ciqfunctions.udf.CIQ(A736,"IQ_CAPEX"))/_xll.ciqfunctions.udf.CIQ(A736,"IQ_TOTAL_ASSETS") &gt; 0,1,0)</f>
        <v>#DIV/0!</v>
      </c>
      <c r="H736" t="e">
        <f>IF(_xll.ciqfunctions.udf.CIQ(A736,"IQ_LT_DEBT")/_xll.ciqfunctions.udf.CIQ(A736,"IQ_TOTAL_ASSETS") - _xll.ciqfunctions.udf.CIQ(A736,"IQ_LT_DEBT", IQ_LTM - 1)/_xll.ciqfunctions.udf.CIQ(A736,"IQ_TOTAL_ASSETS", IQ_LTM - 1) &gt; 0,1,0)</f>
        <v>#DIV/0!</v>
      </c>
      <c r="I736">
        <f>IF(_xll.ciqfunctions.udf.CIQ(A736,"IQ_CURRENT_RATIO") - _xll.ciqfunctions.udf.CIQ(A736,"IQ_CURRENT_RATIO", IQ_LTM - 1) &gt; 0,1,0)</f>
        <v>0</v>
      </c>
      <c r="J736">
        <f>IF(_xll.ciqfunctions.udf.CIQ(A736, "IQ_BASIC_WEIGHT") - _xll.ciqfunctions.udf.CIQ(A736, "IQ_BASIC_WEIGHT", IQ_LTM - 1) &gt; 0, 0, 1)</f>
        <v>1</v>
      </c>
      <c r="K736">
        <f>IF(_xll.ciqfunctions.udf.CIQ(A736,"IQ_GROSS_MARGIN") - _xll.ciqfunctions.udf.CIQ(A736,"IQ_GROSS_MARGIN",IQ_LTM-1) &gt; 1,1,0)</f>
        <v>0</v>
      </c>
      <c r="L736">
        <f>IF(_xll.ciqfunctions.udf.CIQ(A736, "IQ_ASSET_TURNS") - _xll.ciqfunctions.udf.CIQ(A736,"IQ_ASSET_TURNS", IQ_LTM-1) &gt; 1, 1,0)</f>
        <v>0</v>
      </c>
    </row>
    <row r="737" spans="1:12" hidden="1" x14ac:dyDescent="0.25">
      <c r="A737" t="s">
        <v>5292</v>
      </c>
      <c r="B737" t="s">
        <v>5293</v>
      </c>
      <c r="C737" t="e">
        <f t="shared" si="11"/>
        <v>#DIV/0!</v>
      </c>
      <c r="D737">
        <f>IF(_xll.ciqfunctions.udf.CIQ(A737,"IQ_RETURN_ASSETS") &gt; 0,1,0)</f>
        <v>0</v>
      </c>
      <c r="E737">
        <f>IF(_xll.ciqfunctions.udf.CIQ(A737,"IQ_UNLEVERED_FCF") + _xll.ciqfunctions.udf.CIQ(A737,"IQ_CAPEX")  &gt; 0, 1, 0)</f>
        <v>0</v>
      </c>
      <c r="F737">
        <f>IF(_xll.ciqfunctions.udf.CIQ(A737,"IQ_RETURN_ASSETS") - _xll.ciqfunctions.udf.CIQ(A737,"IQ_RETURN_ASSETS", IQ_LTM - 1) &gt; 0,1,0)</f>
        <v>0</v>
      </c>
      <c r="G737" t="e">
        <f>IF((_xll.ciqfunctions.udf.CIQ(A737,"IQ_UNLEVERED_FCF") + _xll.ciqfunctions.udf.CIQ(A737,"IQ_CAPEX"))/_xll.ciqfunctions.udf.CIQ(A737,"IQ_TOTAL_ASSETS") &gt; 0,1,0)</f>
        <v>#DIV/0!</v>
      </c>
      <c r="H737" t="e">
        <f>IF(_xll.ciqfunctions.udf.CIQ(A737,"IQ_LT_DEBT")/_xll.ciqfunctions.udf.CIQ(A737,"IQ_TOTAL_ASSETS") - _xll.ciqfunctions.udf.CIQ(A737,"IQ_LT_DEBT", IQ_LTM - 1)/_xll.ciqfunctions.udf.CIQ(A737,"IQ_TOTAL_ASSETS", IQ_LTM - 1) &gt; 0,1,0)</f>
        <v>#DIV/0!</v>
      </c>
      <c r="I737">
        <f>IF(_xll.ciqfunctions.udf.CIQ(A737,"IQ_CURRENT_RATIO") - _xll.ciqfunctions.udf.CIQ(A737,"IQ_CURRENT_RATIO", IQ_LTM - 1) &gt; 0,1,0)</f>
        <v>0</v>
      </c>
      <c r="J737">
        <f>IF(_xll.ciqfunctions.udf.CIQ(A737, "IQ_BASIC_WEIGHT") - _xll.ciqfunctions.udf.CIQ(A737, "IQ_BASIC_WEIGHT", IQ_LTM - 1) &gt; 0, 0, 1)</f>
        <v>1</v>
      </c>
      <c r="K737">
        <f>IF(_xll.ciqfunctions.udf.CIQ(A737,"IQ_GROSS_MARGIN") - _xll.ciqfunctions.udf.CIQ(A737,"IQ_GROSS_MARGIN",IQ_LTM-1) &gt; 1,1,0)</f>
        <v>0</v>
      </c>
      <c r="L737">
        <f>IF(_xll.ciqfunctions.udf.CIQ(A737, "IQ_ASSET_TURNS") - _xll.ciqfunctions.udf.CIQ(A737,"IQ_ASSET_TURNS", IQ_LTM-1) &gt; 1, 1,0)</f>
        <v>0</v>
      </c>
    </row>
    <row r="738" spans="1:12" hidden="1" x14ac:dyDescent="0.25">
      <c r="A738" t="s">
        <v>5296</v>
      </c>
      <c r="B738" t="s">
        <v>5297</v>
      </c>
      <c r="C738" t="e">
        <f t="shared" si="11"/>
        <v>#DIV/0!</v>
      </c>
      <c r="D738">
        <f>IF(_xll.ciqfunctions.udf.CIQ(A738,"IQ_RETURN_ASSETS") &gt; 0,1,0)</f>
        <v>0</v>
      </c>
      <c r="E738">
        <f>IF(_xll.ciqfunctions.udf.CIQ(A738,"IQ_UNLEVERED_FCF") + _xll.ciqfunctions.udf.CIQ(A738,"IQ_CAPEX")  &gt; 0, 1, 0)</f>
        <v>0</v>
      </c>
      <c r="F738">
        <f>IF(_xll.ciqfunctions.udf.CIQ(A738,"IQ_RETURN_ASSETS") - _xll.ciqfunctions.udf.CIQ(A738,"IQ_RETURN_ASSETS", IQ_LTM - 1) &gt; 0,1,0)</f>
        <v>0</v>
      </c>
      <c r="G738" t="e">
        <f>IF((_xll.ciqfunctions.udf.CIQ(A738,"IQ_UNLEVERED_FCF") + _xll.ciqfunctions.udf.CIQ(A738,"IQ_CAPEX"))/_xll.ciqfunctions.udf.CIQ(A738,"IQ_TOTAL_ASSETS") &gt; 0,1,0)</f>
        <v>#DIV/0!</v>
      </c>
      <c r="H738" t="e">
        <f>IF(_xll.ciqfunctions.udf.CIQ(A738,"IQ_LT_DEBT")/_xll.ciqfunctions.udf.CIQ(A738,"IQ_TOTAL_ASSETS") - _xll.ciqfunctions.udf.CIQ(A738,"IQ_LT_DEBT", IQ_LTM - 1)/_xll.ciqfunctions.udf.CIQ(A738,"IQ_TOTAL_ASSETS", IQ_LTM - 1) &gt; 0,1,0)</f>
        <v>#DIV/0!</v>
      </c>
      <c r="I738">
        <f>IF(_xll.ciqfunctions.udf.CIQ(A738,"IQ_CURRENT_RATIO") - _xll.ciqfunctions.udf.CIQ(A738,"IQ_CURRENT_RATIO", IQ_LTM - 1) &gt; 0,1,0)</f>
        <v>0</v>
      </c>
      <c r="J738">
        <f>IF(_xll.ciqfunctions.udf.CIQ(A738, "IQ_BASIC_WEIGHT") - _xll.ciqfunctions.udf.CIQ(A738, "IQ_BASIC_WEIGHT", IQ_LTM - 1) &gt; 0, 0, 1)</f>
        <v>1</v>
      </c>
      <c r="K738">
        <f>IF(_xll.ciqfunctions.udf.CIQ(A738,"IQ_GROSS_MARGIN") - _xll.ciqfunctions.udf.CIQ(A738,"IQ_GROSS_MARGIN",IQ_LTM-1) &gt; 1,1,0)</f>
        <v>0</v>
      </c>
      <c r="L738">
        <f>IF(_xll.ciqfunctions.udf.CIQ(A738, "IQ_ASSET_TURNS") - _xll.ciqfunctions.udf.CIQ(A738,"IQ_ASSET_TURNS", IQ_LTM-1) &gt; 1, 1,0)</f>
        <v>0</v>
      </c>
    </row>
    <row r="739" spans="1:12" hidden="1" x14ac:dyDescent="0.25">
      <c r="A739" t="s">
        <v>5298</v>
      </c>
      <c r="B739" t="s">
        <v>5299</v>
      </c>
      <c r="C739" t="e">
        <f t="shared" si="11"/>
        <v>#VALUE!</v>
      </c>
      <c r="D739">
        <f>IF(_xll.ciqfunctions.udf.CIQ(A739,"IQ_RETURN_ASSETS") &gt; 0,1,0)</f>
        <v>0</v>
      </c>
      <c r="E739">
        <f>IF(_xll.ciqfunctions.udf.CIQ(A739,"IQ_UNLEVERED_FCF") + _xll.ciqfunctions.udf.CIQ(A739,"IQ_CAPEX")  &gt; 0, 1, 0)</f>
        <v>0</v>
      </c>
      <c r="F739">
        <f>IF(_xll.ciqfunctions.udf.CIQ(A739,"IQ_RETURN_ASSETS") - _xll.ciqfunctions.udf.CIQ(A739,"IQ_RETURN_ASSETS", IQ_LTM - 1) &gt; 0,1,0)</f>
        <v>1</v>
      </c>
      <c r="G739">
        <f>IF((_xll.ciqfunctions.udf.CIQ(A739,"IQ_UNLEVERED_FCF") + _xll.ciqfunctions.udf.CIQ(A739,"IQ_CAPEX"))/_xll.ciqfunctions.udf.CIQ(A739,"IQ_TOTAL_ASSETS") &gt; 0,1,0)</f>
        <v>0</v>
      </c>
      <c r="H739">
        <f>IF(_xll.ciqfunctions.udf.CIQ(A739,"IQ_LT_DEBT")/_xll.ciqfunctions.udf.CIQ(A739,"IQ_TOTAL_ASSETS") - _xll.ciqfunctions.udf.CIQ(A739,"IQ_LT_DEBT", IQ_LTM - 1)/_xll.ciqfunctions.udf.CIQ(A739,"IQ_TOTAL_ASSETS", IQ_LTM - 1) &gt; 0,1,0)</f>
        <v>0</v>
      </c>
      <c r="I739">
        <f>IF(_xll.ciqfunctions.udf.CIQ(A739,"IQ_CURRENT_RATIO") - _xll.ciqfunctions.udf.CIQ(A739,"IQ_CURRENT_RATIO", IQ_LTM - 1) &gt; 0,1,0)</f>
        <v>0</v>
      </c>
      <c r="J739">
        <f>IF(_xll.ciqfunctions.udf.CIQ(A739, "IQ_BASIC_WEIGHT") - _xll.ciqfunctions.udf.CIQ(A739, "IQ_BASIC_WEIGHT", IQ_LTM - 1) &gt; 0, 0, 1)</f>
        <v>0</v>
      </c>
      <c r="K739" t="e">
        <f>IF(_xll.ciqfunctions.udf.CIQ(A739,"IQ_GROSS_MARGIN") - _xll.ciqfunctions.udf.CIQ(A739,"IQ_GROSS_MARGIN",IQ_LTM-1) &gt; 1,1,0)</f>
        <v>#VALUE!</v>
      </c>
      <c r="L739" t="e">
        <f>IF(_xll.ciqfunctions.udf.CIQ(A739, "IQ_ASSET_TURNS") - _xll.ciqfunctions.udf.CIQ(A739,"IQ_ASSET_TURNS", IQ_LTM-1) &gt; 1, 1,0)</f>
        <v>#VALUE!</v>
      </c>
    </row>
    <row r="740" spans="1:12" hidden="1" x14ac:dyDescent="0.25">
      <c r="A740" t="s">
        <v>5314</v>
      </c>
      <c r="B740" t="s">
        <v>5315</v>
      </c>
      <c r="C740" t="e">
        <f t="shared" si="11"/>
        <v>#DIV/0!</v>
      </c>
      <c r="D740">
        <f>IF(_xll.ciqfunctions.udf.CIQ(A740,"IQ_RETURN_ASSETS") &gt; 0,1,0)</f>
        <v>0</v>
      </c>
      <c r="E740">
        <f>IF(_xll.ciqfunctions.udf.CIQ(A740,"IQ_UNLEVERED_FCF") + _xll.ciqfunctions.udf.CIQ(A740,"IQ_CAPEX")  &gt; 0, 1, 0)</f>
        <v>0</v>
      </c>
      <c r="F740">
        <f>IF(_xll.ciqfunctions.udf.CIQ(A740,"IQ_RETURN_ASSETS") - _xll.ciqfunctions.udf.CIQ(A740,"IQ_RETURN_ASSETS", IQ_LTM - 1) &gt; 0,1,0)</f>
        <v>0</v>
      </c>
      <c r="G740" t="e">
        <f>IF((_xll.ciqfunctions.udf.CIQ(A740,"IQ_UNLEVERED_FCF") + _xll.ciqfunctions.udf.CIQ(A740,"IQ_CAPEX"))/_xll.ciqfunctions.udf.CIQ(A740,"IQ_TOTAL_ASSETS") &gt; 0,1,0)</f>
        <v>#DIV/0!</v>
      </c>
      <c r="H740" t="e">
        <f>IF(_xll.ciqfunctions.udf.CIQ(A740,"IQ_LT_DEBT")/_xll.ciqfunctions.udf.CIQ(A740,"IQ_TOTAL_ASSETS") - _xll.ciqfunctions.udf.CIQ(A740,"IQ_LT_DEBT", IQ_LTM - 1)/_xll.ciqfunctions.udf.CIQ(A740,"IQ_TOTAL_ASSETS", IQ_LTM - 1) &gt; 0,1,0)</f>
        <v>#DIV/0!</v>
      </c>
      <c r="I740">
        <f>IF(_xll.ciqfunctions.udf.CIQ(A740,"IQ_CURRENT_RATIO") - _xll.ciqfunctions.udf.CIQ(A740,"IQ_CURRENT_RATIO", IQ_LTM - 1) &gt; 0,1,0)</f>
        <v>0</v>
      </c>
      <c r="J740">
        <f>IF(_xll.ciqfunctions.udf.CIQ(A740, "IQ_BASIC_WEIGHT") - _xll.ciqfunctions.udf.CIQ(A740, "IQ_BASIC_WEIGHT", IQ_LTM - 1) &gt; 0, 0, 1)</f>
        <v>1</v>
      </c>
      <c r="K740">
        <f>IF(_xll.ciqfunctions.udf.CIQ(A740,"IQ_GROSS_MARGIN") - _xll.ciqfunctions.udf.CIQ(A740,"IQ_GROSS_MARGIN",IQ_LTM-1) &gt; 1,1,0)</f>
        <v>0</v>
      </c>
      <c r="L740">
        <f>IF(_xll.ciqfunctions.udf.CIQ(A740, "IQ_ASSET_TURNS") - _xll.ciqfunctions.udf.CIQ(A740,"IQ_ASSET_TURNS", IQ_LTM-1) &gt; 1, 1,0)</f>
        <v>0</v>
      </c>
    </row>
    <row r="741" spans="1:12" hidden="1" x14ac:dyDescent="0.25">
      <c r="A741" t="s">
        <v>5316</v>
      </c>
      <c r="B741" t="s">
        <v>5315</v>
      </c>
      <c r="C741" t="e">
        <f t="shared" si="11"/>
        <v>#VALUE!</v>
      </c>
      <c r="D741">
        <f>IF(_xll.ciqfunctions.udf.CIQ(A741,"IQ_RETURN_ASSETS") &gt; 0,1,0)</f>
        <v>1</v>
      </c>
      <c r="E741" t="e">
        <f>IF(_xll.ciqfunctions.udf.CIQ(A741,"IQ_UNLEVERED_FCF") + _xll.ciqfunctions.udf.CIQ(A741,"IQ_CAPEX")  &gt; 0, 1, 0)</f>
        <v>#VALUE!</v>
      </c>
      <c r="F741" t="e">
        <f>IF(_xll.ciqfunctions.udf.CIQ(A741,"IQ_RETURN_ASSETS") - _xll.ciqfunctions.udf.CIQ(A741,"IQ_RETURN_ASSETS", IQ_LTM - 1) &gt; 0,1,0)</f>
        <v>#VALUE!</v>
      </c>
      <c r="G741" t="e">
        <f>IF((_xll.ciqfunctions.udf.CIQ(A741,"IQ_UNLEVERED_FCF") + _xll.ciqfunctions.udf.CIQ(A741,"IQ_CAPEX"))/_xll.ciqfunctions.udf.CIQ(A741,"IQ_TOTAL_ASSETS") &gt; 0,1,0)</f>
        <v>#VALUE!</v>
      </c>
      <c r="H741" t="e">
        <f>IF(_xll.ciqfunctions.udf.CIQ(A741,"IQ_LT_DEBT")/_xll.ciqfunctions.udf.CIQ(A741,"IQ_TOTAL_ASSETS") - _xll.ciqfunctions.udf.CIQ(A741,"IQ_LT_DEBT", IQ_LTM - 1)/_xll.ciqfunctions.udf.CIQ(A741,"IQ_TOTAL_ASSETS", IQ_LTM - 1) &gt; 0,1,0)</f>
        <v>#VALUE!</v>
      </c>
      <c r="I741" t="e">
        <f>IF(_xll.ciqfunctions.udf.CIQ(A741,"IQ_CURRENT_RATIO") - _xll.ciqfunctions.udf.CIQ(A741,"IQ_CURRENT_RATIO", IQ_LTM - 1) &gt; 0,1,0)</f>
        <v>#VALUE!</v>
      </c>
      <c r="J741" t="e">
        <f>IF(_xll.ciqfunctions.udf.CIQ(A741, "IQ_BASIC_WEIGHT") - _xll.ciqfunctions.udf.CIQ(A741, "IQ_BASIC_WEIGHT", IQ_LTM - 1) &gt; 0, 0, 1)</f>
        <v>#VALUE!</v>
      </c>
      <c r="K741" t="e">
        <f>IF(_xll.ciqfunctions.udf.CIQ(A741,"IQ_GROSS_MARGIN") - _xll.ciqfunctions.udf.CIQ(A741,"IQ_GROSS_MARGIN",IQ_LTM-1) &gt; 1,1,0)</f>
        <v>#VALUE!</v>
      </c>
      <c r="L741" t="e">
        <f>IF(_xll.ciqfunctions.udf.CIQ(A741, "IQ_ASSET_TURNS") - _xll.ciqfunctions.udf.CIQ(A741,"IQ_ASSET_TURNS", IQ_LTM-1) &gt; 1, 1,0)</f>
        <v>#VALUE!</v>
      </c>
    </row>
    <row r="742" spans="1:12" hidden="1" x14ac:dyDescent="0.25">
      <c r="A742" t="s">
        <v>5318</v>
      </c>
      <c r="B742" t="s">
        <v>5315</v>
      </c>
      <c r="C742" t="e">
        <f t="shared" si="11"/>
        <v>#VALUE!</v>
      </c>
      <c r="D742">
        <f>IF(_xll.ciqfunctions.udf.CIQ(A742,"IQ_RETURN_ASSETS") &gt; 0,1,0)</f>
        <v>1</v>
      </c>
      <c r="E742" t="e">
        <f>IF(_xll.ciqfunctions.udf.CIQ(A742,"IQ_UNLEVERED_FCF") + _xll.ciqfunctions.udf.CIQ(A742,"IQ_CAPEX")  &gt; 0, 1, 0)</f>
        <v>#VALUE!</v>
      </c>
      <c r="F742" t="e">
        <f>IF(_xll.ciqfunctions.udf.CIQ(A742,"IQ_RETURN_ASSETS") - _xll.ciqfunctions.udf.CIQ(A742,"IQ_RETURN_ASSETS", IQ_LTM - 1) &gt; 0,1,0)</f>
        <v>#VALUE!</v>
      </c>
      <c r="G742" t="e">
        <f>IF((_xll.ciqfunctions.udf.CIQ(A742,"IQ_UNLEVERED_FCF") + _xll.ciqfunctions.udf.CIQ(A742,"IQ_CAPEX"))/_xll.ciqfunctions.udf.CIQ(A742,"IQ_TOTAL_ASSETS") &gt; 0,1,0)</f>
        <v>#VALUE!</v>
      </c>
      <c r="H742" t="e">
        <f>IF(_xll.ciqfunctions.udf.CIQ(A742,"IQ_LT_DEBT")/_xll.ciqfunctions.udf.CIQ(A742,"IQ_TOTAL_ASSETS") - _xll.ciqfunctions.udf.CIQ(A742,"IQ_LT_DEBT", IQ_LTM - 1)/_xll.ciqfunctions.udf.CIQ(A742,"IQ_TOTAL_ASSETS", IQ_LTM - 1) &gt; 0,1,0)</f>
        <v>#VALUE!</v>
      </c>
      <c r="I742" t="e">
        <f>IF(_xll.ciqfunctions.udf.CIQ(A742,"IQ_CURRENT_RATIO") - _xll.ciqfunctions.udf.CIQ(A742,"IQ_CURRENT_RATIO", IQ_LTM - 1) &gt; 0,1,0)</f>
        <v>#VALUE!</v>
      </c>
      <c r="J742" t="e">
        <f>IF(_xll.ciqfunctions.udf.CIQ(A742, "IQ_BASIC_WEIGHT") - _xll.ciqfunctions.udf.CIQ(A742, "IQ_BASIC_WEIGHT", IQ_LTM - 1) &gt; 0, 0, 1)</f>
        <v>#VALUE!</v>
      </c>
      <c r="K742" t="e">
        <f>IF(_xll.ciqfunctions.udf.CIQ(A742,"IQ_GROSS_MARGIN") - _xll.ciqfunctions.udf.CIQ(A742,"IQ_GROSS_MARGIN",IQ_LTM-1) &gt; 1,1,0)</f>
        <v>#VALUE!</v>
      </c>
      <c r="L742" t="e">
        <f>IF(_xll.ciqfunctions.udf.CIQ(A742, "IQ_ASSET_TURNS") - _xll.ciqfunctions.udf.CIQ(A742,"IQ_ASSET_TURNS", IQ_LTM-1) &gt; 1, 1,0)</f>
        <v>#VALUE!</v>
      </c>
    </row>
    <row r="743" spans="1:12" hidden="1" x14ac:dyDescent="0.25">
      <c r="A743" t="s">
        <v>5335</v>
      </c>
      <c r="B743" t="s">
        <v>5336</v>
      </c>
      <c r="C743" t="e">
        <f t="shared" si="11"/>
        <v>#DIV/0!</v>
      </c>
      <c r="D743">
        <f>IF(_xll.ciqfunctions.udf.CIQ(A743,"IQ_RETURN_ASSETS") &gt; 0,1,0)</f>
        <v>0</v>
      </c>
      <c r="E743">
        <f>IF(_xll.ciqfunctions.udf.CIQ(A743,"IQ_UNLEVERED_FCF") + _xll.ciqfunctions.udf.CIQ(A743,"IQ_CAPEX")  &gt; 0, 1, 0)</f>
        <v>0</v>
      </c>
      <c r="F743">
        <f>IF(_xll.ciqfunctions.udf.CIQ(A743,"IQ_RETURN_ASSETS") - _xll.ciqfunctions.udf.CIQ(A743,"IQ_RETURN_ASSETS", IQ_LTM - 1) &gt; 0,1,0)</f>
        <v>0</v>
      </c>
      <c r="G743">
        <f>IF((_xll.ciqfunctions.udf.CIQ(A743,"IQ_UNLEVERED_FCF") + _xll.ciqfunctions.udf.CIQ(A743,"IQ_CAPEX"))/_xll.ciqfunctions.udf.CIQ(A743,"IQ_TOTAL_ASSETS") &gt; 0,1,0)</f>
        <v>0</v>
      </c>
      <c r="H743" t="e">
        <f>IF(_xll.ciqfunctions.udf.CIQ(A743,"IQ_LT_DEBT")/_xll.ciqfunctions.udf.CIQ(A743,"IQ_TOTAL_ASSETS") - _xll.ciqfunctions.udf.CIQ(A743,"IQ_LT_DEBT", IQ_LTM - 1)/_xll.ciqfunctions.udf.CIQ(A743,"IQ_TOTAL_ASSETS", IQ_LTM - 1) &gt; 0,1,0)</f>
        <v>#DIV/0!</v>
      </c>
      <c r="I743">
        <f>IF(_xll.ciqfunctions.udf.CIQ(A743,"IQ_CURRENT_RATIO") - _xll.ciqfunctions.udf.CIQ(A743,"IQ_CURRENT_RATIO", IQ_LTM - 1) &gt; 0,1,0)</f>
        <v>1</v>
      </c>
      <c r="J743">
        <f>IF(_xll.ciqfunctions.udf.CIQ(A743, "IQ_BASIC_WEIGHT") - _xll.ciqfunctions.udf.CIQ(A743, "IQ_BASIC_WEIGHT", IQ_LTM - 1) &gt; 0, 0, 1)</f>
        <v>0</v>
      </c>
      <c r="K743">
        <f>IF(_xll.ciqfunctions.udf.CIQ(A743,"IQ_GROSS_MARGIN") - _xll.ciqfunctions.udf.CIQ(A743,"IQ_GROSS_MARGIN",IQ_LTM-1) &gt; 1,1,0)</f>
        <v>0</v>
      </c>
      <c r="L743">
        <f>IF(_xll.ciqfunctions.udf.CIQ(A743, "IQ_ASSET_TURNS") - _xll.ciqfunctions.udf.CIQ(A743,"IQ_ASSET_TURNS", IQ_LTM-1) &gt; 1, 1,0)</f>
        <v>0</v>
      </c>
    </row>
    <row r="744" spans="1:12" hidden="1" x14ac:dyDescent="0.25">
      <c r="A744" t="s">
        <v>5337</v>
      </c>
      <c r="B744" t="s">
        <v>5336</v>
      </c>
      <c r="C744" t="e">
        <f t="shared" si="11"/>
        <v>#VALUE!</v>
      </c>
      <c r="D744">
        <f>IF(_xll.ciqfunctions.udf.CIQ(A744,"IQ_RETURN_ASSETS") &gt; 0,1,0)</f>
        <v>1</v>
      </c>
      <c r="E744" t="e">
        <f>IF(_xll.ciqfunctions.udf.CIQ(A744,"IQ_UNLEVERED_FCF") + _xll.ciqfunctions.udf.CIQ(A744,"IQ_CAPEX")  &gt; 0, 1, 0)</f>
        <v>#VALUE!</v>
      </c>
      <c r="F744" t="e">
        <f>IF(_xll.ciqfunctions.udf.CIQ(A744,"IQ_RETURN_ASSETS") - _xll.ciqfunctions.udf.CIQ(A744,"IQ_RETURN_ASSETS", IQ_LTM - 1) &gt; 0,1,0)</f>
        <v>#VALUE!</v>
      </c>
      <c r="G744" t="e">
        <f>IF((_xll.ciqfunctions.udf.CIQ(A744,"IQ_UNLEVERED_FCF") + _xll.ciqfunctions.udf.CIQ(A744,"IQ_CAPEX"))/_xll.ciqfunctions.udf.CIQ(A744,"IQ_TOTAL_ASSETS") &gt; 0,1,0)</f>
        <v>#VALUE!</v>
      </c>
      <c r="H744" t="e">
        <f>IF(_xll.ciqfunctions.udf.CIQ(A744,"IQ_LT_DEBT")/_xll.ciqfunctions.udf.CIQ(A744,"IQ_TOTAL_ASSETS") - _xll.ciqfunctions.udf.CIQ(A744,"IQ_LT_DEBT", IQ_LTM - 1)/_xll.ciqfunctions.udf.CIQ(A744,"IQ_TOTAL_ASSETS", IQ_LTM - 1) &gt; 0,1,0)</f>
        <v>#VALUE!</v>
      </c>
      <c r="I744" t="e">
        <f>IF(_xll.ciqfunctions.udf.CIQ(A744,"IQ_CURRENT_RATIO") - _xll.ciqfunctions.udf.CIQ(A744,"IQ_CURRENT_RATIO", IQ_LTM - 1) &gt; 0,1,0)</f>
        <v>#VALUE!</v>
      </c>
      <c r="J744" t="e">
        <f>IF(_xll.ciqfunctions.udf.CIQ(A744, "IQ_BASIC_WEIGHT") - _xll.ciqfunctions.udf.CIQ(A744, "IQ_BASIC_WEIGHT", IQ_LTM - 1) &gt; 0, 0, 1)</f>
        <v>#VALUE!</v>
      </c>
      <c r="K744" t="e">
        <f>IF(_xll.ciqfunctions.udf.CIQ(A744,"IQ_GROSS_MARGIN") - _xll.ciqfunctions.udf.CIQ(A744,"IQ_GROSS_MARGIN",IQ_LTM-1) &gt; 1,1,0)</f>
        <v>#VALUE!</v>
      </c>
      <c r="L744" t="e">
        <f>IF(_xll.ciqfunctions.udf.CIQ(A744, "IQ_ASSET_TURNS") - _xll.ciqfunctions.udf.CIQ(A744,"IQ_ASSET_TURNS", IQ_LTM-1) &gt; 1, 1,0)</f>
        <v>#VALUE!</v>
      </c>
    </row>
    <row r="745" spans="1:12" hidden="1" x14ac:dyDescent="0.25">
      <c r="A745" t="s">
        <v>5338</v>
      </c>
      <c r="B745" t="s">
        <v>5336</v>
      </c>
      <c r="C745" t="e">
        <f t="shared" si="11"/>
        <v>#VALUE!</v>
      </c>
      <c r="D745">
        <f>IF(_xll.ciqfunctions.udf.CIQ(A745,"IQ_RETURN_ASSETS") &gt; 0,1,0)</f>
        <v>1</v>
      </c>
      <c r="E745" t="e">
        <f>IF(_xll.ciqfunctions.udf.CIQ(A745,"IQ_UNLEVERED_FCF") + _xll.ciqfunctions.udf.CIQ(A745,"IQ_CAPEX")  &gt; 0, 1, 0)</f>
        <v>#VALUE!</v>
      </c>
      <c r="F745" t="e">
        <f>IF(_xll.ciqfunctions.udf.CIQ(A745,"IQ_RETURN_ASSETS") - _xll.ciqfunctions.udf.CIQ(A745,"IQ_RETURN_ASSETS", IQ_LTM - 1) &gt; 0,1,0)</f>
        <v>#VALUE!</v>
      </c>
      <c r="G745" t="e">
        <f>IF((_xll.ciqfunctions.udf.CIQ(A745,"IQ_UNLEVERED_FCF") + _xll.ciqfunctions.udf.CIQ(A745,"IQ_CAPEX"))/_xll.ciqfunctions.udf.CIQ(A745,"IQ_TOTAL_ASSETS") &gt; 0,1,0)</f>
        <v>#VALUE!</v>
      </c>
      <c r="H745" t="e">
        <f>IF(_xll.ciqfunctions.udf.CIQ(A745,"IQ_LT_DEBT")/_xll.ciqfunctions.udf.CIQ(A745,"IQ_TOTAL_ASSETS") - _xll.ciqfunctions.udf.CIQ(A745,"IQ_LT_DEBT", IQ_LTM - 1)/_xll.ciqfunctions.udf.CIQ(A745,"IQ_TOTAL_ASSETS", IQ_LTM - 1) &gt; 0,1,0)</f>
        <v>#VALUE!</v>
      </c>
      <c r="I745" t="e">
        <f>IF(_xll.ciqfunctions.udf.CIQ(A745,"IQ_CURRENT_RATIO") - _xll.ciqfunctions.udf.CIQ(A745,"IQ_CURRENT_RATIO", IQ_LTM - 1) &gt; 0,1,0)</f>
        <v>#VALUE!</v>
      </c>
      <c r="J745" t="e">
        <f>IF(_xll.ciqfunctions.udf.CIQ(A745, "IQ_BASIC_WEIGHT") - _xll.ciqfunctions.udf.CIQ(A745, "IQ_BASIC_WEIGHT", IQ_LTM - 1) &gt; 0, 0, 1)</f>
        <v>#VALUE!</v>
      </c>
      <c r="K745" t="e">
        <f>IF(_xll.ciqfunctions.udf.CIQ(A745,"IQ_GROSS_MARGIN") - _xll.ciqfunctions.udf.CIQ(A745,"IQ_GROSS_MARGIN",IQ_LTM-1) &gt; 1,1,0)</f>
        <v>#VALUE!</v>
      </c>
      <c r="L745" t="e">
        <f>IF(_xll.ciqfunctions.udf.CIQ(A745, "IQ_ASSET_TURNS") - _xll.ciqfunctions.udf.CIQ(A745,"IQ_ASSET_TURNS", IQ_LTM-1) &gt; 1, 1,0)</f>
        <v>#VALUE!</v>
      </c>
    </row>
    <row r="746" spans="1:12" hidden="1" x14ac:dyDescent="0.25">
      <c r="A746" t="s">
        <v>5341</v>
      </c>
      <c r="B746" t="s">
        <v>5342</v>
      </c>
      <c r="C746" t="e">
        <f t="shared" si="11"/>
        <v>#DIV/0!</v>
      </c>
      <c r="D746">
        <f>IF(_xll.ciqfunctions.udf.CIQ(A746,"IQ_RETURN_ASSETS") &gt; 0,1,0)</f>
        <v>0</v>
      </c>
      <c r="E746">
        <f>IF(_xll.ciqfunctions.udf.CIQ(A746,"IQ_UNLEVERED_FCF") + _xll.ciqfunctions.udf.CIQ(A746,"IQ_CAPEX")  &gt; 0, 1, 0)</f>
        <v>0</v>
      </c>
      <c r="F746">
        <f>IF(_xll.ciqfunctions.udf.CIQ(A746,"IQ_RETURN_ASSETS") - _xll.ciqfunctions.udf.CIQ(A746,"IQ_RETURN_ASSETS", IQ_LTM - 1) &gt; 0,1,0)</f>
        <v>0</v>
      </c>
      <c r="G746" t="e">
        <f>IF((_xll.ciqfunctions.udf.CIQ(A746,"IQ_UNLEVERED_FCF") + _xll.ciqfunctions.udf.CIQ(A746,"IQ_CAPEX"))/_xll.ciqfunctions.udf.CIQ(A746,"IQ_TOTAL_ASSETS") &gt; 0,1,0)</f>
        <v>#DIV/0!</v>
      </c>
      <c r="H746" t="e">
        <f>IF(_xll.ciqfunctions.udf.CIQ(A746,"IQ_LT_DEBT")/_xll.ciqfunctions.udf.CIQ(A746,"IQ_TOTAL_ASSETS") - _xll.ciqfunctions.udf.CIQ(A746,"IQ_LT_DEBT", IQ_LTM - 1)/_xll.ciqfunctions.udf.CIQ(A746,"IQ_TOTAL_ASSETS", IQ_LTM - 1) &gt; 0,1,0)</f>
        <v>#DIV/0!</v>
      </c>
      <c r="I746">
        <f>IF(_xll.ciqfunctions.udf.CIQ(A746,"IQ_CURRENT_RATIO") - _xll.ciqfunctions.udf.CIQ(A746,"IQ_CURRENT_RATIO", IQ_LTM - 1) &gt; 0,1,0)</f>
        <v>0</v>
      </c>
      <c r="J746">
        <f>IF(_xll.ciqfunctions.udf.CIQ(A746, "IQ_BASIC_WEIGHT") - _xll.ciqfunctions.udf.CIQ(A746, "IQ_BASIC_WEIGHT", IQ_LTM - 1) &gt; 0, 0, 1)</f>
        <v>1</v>
      </c>
      <c r="K746">
        <f>IF(_xll.ciqfunctions.udf.CIQ(A746,"IQ_GROSS_MARGIN") - _xll.ciqfunctions.udf.CIQ(A746,"IQ_GROSS_MARGIN",IQ_LTM-1) &gt; 1,1,0)</f>
        <v>0</v>
      </c>
      <c r="L746">
        <f>IF(_xll.ciqfunctions.udf.CIQ(A746, "IQ_ASSET_TURNS") - _xll.ciqfunctions.udf.CIQ(A746,"IQ_ASSET_TURNS", IQ_LTM-1) &gt; 1, 1,0)</f>
        <v>0</v>
      </c>
    </row>
    <row r="747" spans="1:12" hidden="1" x14ac:dyDescent="0.25">
      <c r="A747" t="s">
        <v>5343</v>
      </c>
      <c r="B747" t="s">
        <v>5344</v>
      </c>
      <c r="C747" t="e">
        <f t="shared" si="11"/>
        <v>#DIV/0!</v>
      </c>
      <c r="D747">
        <f>IF(_xll.ciqfunctions.udf.CIQ(A747,"IQ_RETURN_ASSETS") &gt; 0,1,0)</f>
        <v>0</v>
      </c>
      <c r="E747">
        <f>IF(_xll.ciqfunctions.udf.CIQ(A747,"IQ_UNLEVERED_FCF") + _xll.ciqfunctions.udf.CIQ(A747,"IQ_CAPEX")  &gt; 0, 1, 0)</f>
        <v>0</v>
      </c>
      <c r="F747">
        <f>IF(_xll.ciqfunctions.udf.CIQ(A747,"IQ_RETURN_ASSETS") - _xll.ciqfunctions.udf.CIQ(A747,"IQ_RETURN_ASSETS", IQ_LTM - 1) &gt; 0,1,0)</f>
        <v>0</v>
      </c>
      <c r="G747" t="e">
        <f>IF((_xll.ciqfunctions.udf.CIQ(A747,"IQ_UNLEVERED_FCF") + _xll.ciqfunctions.udf.CIQ(A747,"IQ_CAPEX"))/_xll.ciqfunctions.udf.CIQ(A747,"IQ_TOTAL_ASSETS") &gt; 0,1,0)</f>
        <v>#DIV/0!</v>
      </c>
      <c r="H747" t="e">
        <f>IF(_xll.ciqfunctions.udf.CIQ(A747,"IQ_LT_DEBT")/_xll.ciqfunctions.udf.CIQ(A747,"IQ_TOTAL_ASSETS") - _xll.ciqfunctions.udf.CIQ(A747,"IQ_LT_DEBT", IQ_LTM - 1)/_xll.ciqfunctions.udf.CIQ(A747,"IQ_TOTAL_ASSETS", IQ_LTM - 1) &gt; 0,1,0)</f>
        <v>#DIV/0!</v>
      </c>
      <c r="I747">
        <f>IF(_xll.ciqfunctions.udf.CIQ(A747,"IQ_CURRENT_RATIO") - _xll.ciqfunctions.udf.CIQ(A747,"IQ_CURRENT_RATIO", IQ_LTM - 1) &gt; 0,1,0)</f>
        <v>0</v>
      </c>
      <c r="J747">
        <f>IF(_xll.ciqfunctions.udf.CIQ(A747, "IQ_BASIC_WEIGHT") - _xll.ciqfunctions.udf.CIQ(A747, "IQ_BASIC_WEIGHT", IQ_LTM - 1) &gt; 0, 0, 1)</f>
        <v>1</v>
      </c>
      <c r="K747">
        <f>IF(_xll.ciqfunctions.udf.CIQ(A747,"IQ_GROSS_MARGIN") - _xll.ciqfunctions.udf.CIQ(A747,"IQ_GROSS_MARGIN",IQ_LTM-1) &gt; 1,1,0)</f>
        <v>0</v>
      </c>
      <c r="L747">
        <f>IF(_xll.ciqfunctions.udf.CIQ(A747, "IQ_ASSET_TURNS") - _xll.ciqfunctions.udf.CIQ(A747,"IQ_ASSET_TURNS", IQ_LTM-1) &gt; 1, 1,0)</f>
        <v>0</v>
      </c>
    </row>
    <row r="748" spans="1:12" hidden="1" x14ac:dyDescent="0.25">
      <c r="A748" t="s">
        <v>5345</v>
      </c>
      <c r="B748" t="s">
        <v>5346</v>
      </c>
      <c r="C748" t="e">
        <f t="shared" si="11"/>
        <v>#DIV/0!</v>
      </c>
      <c r="D748">
        <f>IF(_xll.ciqfunctions.udf.CIQ(A748,"IQ_RETURN_ASSETS") &gt; 0,1,0)</f>
        <v>0</v>
      </c>
      <c r="E748">
        <f>IF(_xll.ciqfunctions.udf.CIQ(A748,"IQ_UNLEVERED_FCF") + _xll.ciqfunctions.udf.CIQ(A748,"IQ_CAPEX")  &gt; 0, 1, 0)</f>
        <v>0</v>
      </c>
      <c r="F748">
        <f>IF(_xll.ciqfunctions.udf.CIQ(A748,"IQ_RETURN_ASSETS") - _xll.ciqfunctions.udf.CIQ(A748,"IQ_RETURN_ASSETS", IQ_LTM - 1) &gt; 0,1,0)</f>
        <v>0</v>
      </c>
      <c r="G748" t="e">
        <f>IF((_xll.ciqfunctions.udf.CIQ(A748,"IQ_UNLEVERED_FCF") + _xll.ciqfunctions.udf.CIQ(A748,"IQ_CAPEX"))/_xll.ciqfunctions.udf.CIQ(A748,"IQ_TOTAL_ASSETS") &gt; 0,1,0)</f>
        <v>#DIV/0!</v>
      </c>
      <c r="H748" t="e">
        <f>IF(_xll.ciqfunctions.udf.CIQ(A748,"IQ_LT_DEBT")/_xll.ciqfunctions.udf.CIQ(A748,"IQ_TOTAL_ASSETS") - _xll.ciqfunctions.udf.CIQ(A748,"IQ_LT_DEBT", IQ_LTM - 1)/_xll.ciqfunctions.udf.CIQ(A748,"IQ_TOTAL_ASSETS", IQ_LTM - 1) &gt; 0,1,0)</f>
        <v>#DIV/0!</v>
      </c>
      <c r="I748">
        <f>IF(_xll.ciqfunctions.udf.CIQ(A748,"IQ_CURRENT_RATIO") - _xll.ciqfunctions.udf.CIQ(A748,"IQ_CURRENT_RATIO", IQ_LTM - 1) &gt; 0,1,0)</f>
        <v>0</v>
      </c>
      <c r="J748">
        <f>IF(_xll.ciqfunctions.udf.CIQ(A748, "IQ_BASIC_WEIGHT") - _xll.ciqfunctions.udf.CIQ(A748, "IQ_BASIC_WEIGHT", IQ_LTM - 1) &gt; 0, 0, 1)</f>
        <v>1</v>
      </c>
      <c r="K748">
        <f>IF(_xll.ciqfunctions.udf.CIQ(A748,"IQ_GROSS_MARGIN") - _xll.ciqfunctions.udf.CIQ(A748,"IQ_GROSS_MARGIN",IQ_LTM-1) &gt; 1,1,0)</f>
        <v>0</v>
      </c>
      <c r="L748">
        <f>IF(_xll.ciqfunctions.udf.CIQ(A748, "IQ_ASSET_TURNS") - _xll.ciqfunctions.udf.CIQ(A748,"IQ_ASSET_TURNS", IQ_LTM-1) &gt; 1, 1,0)</f>
        <v>0</v>
      </c>
    </row>
    <row r="749" spans="1:12" hidden="1" x14ac:dyDescent="0.25">
      <c r="A749" t="s">
        <v>5347</v>
      </c>
      <c r="B749" t="s">
        <v>5348</v>
      </c>
      <c r="C749" t="e">
        <f t="shared" si="11"/>
        <v>#DIV/0!</v>
      </c>
      <c r="D749">
        <f>IF(_xll.ciqfunctions.udf.CIQ(A749,"IQ_RETURN_ASSETS") &gt; 0,1,0)</f>
        <v>0</v>
      </c>
      <c r="E749">
        <f>IF(_xll.ciqfunctions.udf.CIQ(A749,"IQ_UNLEVERED_FCF") + _xll.ciqfunctions.udf.CIQ(A749,"IQ_CAPEX")  &gt; 0, 1, 0)</f>
        <v>0</v>
      </c>
      <c r="F749">
        <f>IF(_xll.ciqfunctions.udf.CIQ(A749,"IQ_RETURN_ASSETS") - _xll.ciqfunctions.udf.CIQ(A749,"IQ_RETURN_ASSETS", IQ_LTM - 1) &gt; 0,1,0)</f>
        <v>0</v>
      </c>
      <c r="G749" t="e">
        <f>IF((_xll.ciqfunctions.udf.CIQ(A749,"IQ_UNLEVERED_FCF") + _xll.ciqfunctions.udf.CIQ(A749,"IQ_CAPEX"))/_xll.ciqfunctions.udf.CIQ(A749,"IQ_TOTAL_ASSETS") &gt; 0,1,0)</f>
        <v>#DIV/0!</v>
      </c>
      <c r="H749" t="e">
        <f>IF(_xll.ciqfunctions.udf.CIQ(A749,"IQ_LT_DEBT")/_xll.ciqfunctions.udf.CIQ(A749,"IQ_TOTAL_ASSETS") - _xll.ciqfunctions.udf.CIQ(A749,"IQ_LT_DEBT", IQ_LTM - 1)/_xll.ciqfunctions.udf.CIQ(A749,"IQ_TOTAL_ASSETS", IQ_LTM - 1) &gt; 0,1,0)</f>
        <v>#DIV/0!</v>
      </c>
      <c r="I749">
        <f>IF(_xll.ciqfunctions.udf.CIQ(A749,"IQ_CURRENT_RATIO") - _xll.ciqfunctions.udf.CIQ(A749,"IQ_CURRENT_RATIO", IQ_LTM - 1) &gt; 0,1,0)</f>
        <v>0</v>
      </c>
      <c r="J749">
        <f>IF(_xll.ciqfunctions.udf.CIQ(A749, "IQ_BASIC_WEIGHT") - _xll.ciqfunctions.udf.CIQ(A749, "IQ_BASIC_WEIGHT", IQ_LTM - 1) &gt; 0, 0, 1)</f>
        <v>1</v>
      </c>
      <c r="K749">
        <f>IF(_xll.ciqfunctions.udf.CIQ(A749,"IQ_GROSS_MARGIN") - _xll.ciqfunctions.udf.CIQ(A749,"IQ_GROSS_MARGIN",IQ_LTM-1) &gt; 1,1,0)</f>
        <v>0</v>
      </c>
      <c r="L749">
        <f>IF(_xll.ciqfunctions.udf.CIQ(A749, "IQ_ASSET_TURNS") - _xll.ciqfunctions.udf.CIQ(A749,"IQ_ASSET_TURNS", IQ_LTM-1) &gt; 1, 1,0)</f>
        <v>0</v>
      </c>
    </row>
    <row r="750" spans="1:12" hidden="1" x14ac:dyDescent="0.25">
      <c r="A750" t="s">
        <v>5357</v>
      </c>
      <c r="B750" t="s">
        <v>5358</v>
      </c>
      <c r="C750" t="e">
        <f t="shared" si="11"/>
        <v>#VALUE!</v>
      </c>
      <c r="D750">
        <f>IF(_xll.ciqfunctions.udf.CIQ(A750,"IQ_RETURN_ASSETS") &gt; 0,1,0)</f>
        <v>1</v>
      </c>
      <c r="E750" t="e">
        <f>IF(_xll.ciqfunctions.udf.CIQ(A750,"IQ_UNLEVERED_FCF") + _xll.ciqfunctions.udf.CIQ(A750,"IQ_CAPEX")  &gt; 0, 1, 0)</f>
        <v>#VALUE!</v>
      </c>
      <c r="F750" t="e">
        <f>IF(_xll.ciqfunctions.udf.CIQ(A750,"IQ_RETURN_ASSETS") - _xll.ciqfunctions.udf.CIQ(A750,"IQ_RETURN_ASSETS", IQ_LTM - 1) &gt; 0,1,0)</f>
        <v>#VALUE!</v>
      </c>
      <c r="G750" t="e">
        <f>IF((_xll.ciqfunctions.udf.CIQ(A750,"IQ_UNLEVERED_FCF") + _xll.ciqfunctions.udf.CIQ(A750,"IQ_CAPEX"))/_xll.ciqfunctions.udf.CIQ(A750,"IQ_TOTAL_ASSETS") &gt; 0,1,0)</f>
        <v>#VALUE!</v>
      </c>
      <c r="H750" t="e">
        <f>IF(_xll.ciqfunctions.udf.CIQ(A750,"IQ_LT_DEBT")/_xll.ciqfunctions.udf.CIQ(A750,"IQ_TOTAL_ASSETS") - _xll.ciqfunctions.udf.CIQ(A750,"IQ_LT_DEBT", IQ_LTM - 1)/_xll.ciqfunctions.udf.CIQ(A750,"IQ_TOTAL_ASSETS", IQ_LTM - 1) &gt; 0,1,0)</f>
        <v>#VALUE!</v>
      </c>
      <c r="I750" t="e">
        <f>IF(_xll.ciqfunctions.udf.CIQ(A750,"IQ_CURRENT_RATIO") - _xll.ciqfunctions.udf.CIQ(A750,"IQ_CURRENT_RATIO", IQ_LTM - 1) &gt; 0,1,0)</f>
        <v>#VALUE!</v>
      </c>
      <c r="J750" t="e">
        <f>IF(_xll.ciqfunctions.udf.CIQ(A750, "IQ_BASIC_WEIGHT") - _xll.ciqfunctions.udf.CIQ(A750, "IQ_BASIC_WEIGHT", IQ_LTM - 1) &gt; 0, 0, 1)</f>
        <v>#VALUE!</v>
      </c>
      <c r="K750" t="e">
        <f>IF(_xll.ciqfunctions.udf.CIQ(A750,"IQ_GROSS_MARGIN") - _xll.ciqfunctions.udf.CIQ(A750,"IQ_GROSS_MARGIN",IQ_LTM-1) &gt; 1,1,0)</f>
        <v>#VALUE!</v>
      </c>
      <c r="L750" t="e">
        <f>IF(_xll.ciqfunctions.udf.CIQ(A750, "IQ_ASSET_TURNS") - _xll.ciqfunctions.udf.CIQ(A750,"IQ_ASSET_TURNS", IQ_LTM-1) &gt; 1, 1,0)</f>
        <v>#VALUE!</v>
      </c>
    </row>
    <row r="751" spans="1:12" hidden="1" x14ac:dyDescent="0.25">
      <c r="A751" t="s">
        <v>5360</v>
      </c>
      <c r="B751" t="s">
        <v>5361</v>
      </c>
      <c r="C751" t="e">
        <f t="shared" si="11"/>
        <v>#VALUE!</v>
      </c>
      <c r="D751">
        <f>IF(_xll.ciqfunctions.udf.CIQ(A751,"IQ_RETURN_ASSETS") &gt; 0,1,0)</f>
        <v>0</v>
      </c>
      <c r="E751">
        <f>IF(_xll.ciqfunctions.udf.CIQ(A751,"IQ_UNLEVERED_FCF") + _xll.ciqfunctions.udf.CIQ(A751,"IQ_CAPEX")  &gt; 0, 1, 0)</f>
        <v>0</v>
      </c>
      <c r="F751">
        <f>IF(_xll.ciqfunctions.udf.CIQ(A751,"IQ_RETURN_ASSETS") - _xll.ciqfunctions.udf.CIQ(A751,"IQ_RETURN_ASSETS", IQ_LTM - 1) &gt; 0,1,0)</f>
        <v>0</v>
      </c>
      <c r="G751">
        <f>IF((_xll.ciqfunctions.udf.CIQ(A751,"IQ_UNLEVERED_FCF") + _xll.ciqfunctions.udf.CIQ(A751,"IQ_CAPEX"))/_xll.ciqfunctions.udf.CIQ(A751,"IQ_TOTAL_ASSETS") &gt; 0,1,0)</f>
        <v>0</v>
      </c>
      <c r="H751">
        <f>IF(_xll.ciqfunctions.udf.CIQ(A751,"IQ_LT_DEBT")/_xll.ciqfunctions.udf.CIQ(A751,"IQ_TOTAL_ASSETS") - _xll.ciqfunctions.udf.CIQ(A751,"IQ_LT_DEBT", IQ_LTM - 1)/_xll.ciqfunctions.udf.CIQ(A751,"IQ_TOTAL_ASSETS", IQ_LTM - 1) &gt; 0,1,0)</f>
        <v>0</v>
      </c>
      <c r="I751">
        <f>IF(_xll.ciqfunctions.udf.CIQ(A751,"IQ_CURRENT_RATIO") - _xll.ciqfunctions.udf.CIQ(A751,"IQ_CURRENT_RATIO", IQ_LTM - 1) &gt; 0,1,0)</f>
        <v>1</v>
      </c>
      <c r="J751">
        <f>IF(_xll.ciqfunctions.udf.CIQ(A751, "IQ_BASIC_WEIGHT") - _xll.ciqfunctions.udf.CIQ(A751, "IQ_BASIC_WEIGHT", IQ_LTM - 1) &gt; 0, 0, 1)</f>
        <v>0</v>
      </c>
      <c r="K751">
        <f>IF(_xll.ciqfunctions.udf.CIQ(A751,"IQ_GROSS_MARGIN") - _xll.ciqfunctions.udf.CIQ(A751,"IQ_GROSS_MARGIN",IQ_LTM-1) &gt; 1,1,0)</f>
        <v>0</v>
      </c>
      <c r="L751" t="e">
        <f>IF(_xll.ciqfunctions.udf.CIQ(A751, "IQ_ASSET_TURNS") - _xll.ciqfunctions.udf.CIQ(A751,"IQ_ASSET_TURNS", IQ_LTM-1) &gt; 1, 1,0)</f>
        <v>#VALUE!</v>
      </c>
    </row>
    <row r="752" spans="1:12" hidden="1" x14ac:dyDescent="0.25">
      <c r="A752" t="s">
        <v>5362</v>
      </c>
      <c r="B752" t="s">
        <v>5363</v>
      </c>
      <c r="C752" t="e">
        <f t="shared" si="11"/>
        <v>#VALUE!</v>
      </c>
      <c r="D752">
        <f>IF(_xll.ciqfunctions.udf.CIQ(A752,"IQ_RETURN_ASSETS") &gt; 0,1,0)</f>
        <v>0</v>
      </c>
      <c r="E752">
        <f>IF(_xll.ciqfunctions.udf.CIQ(A752,"IQ_UNLEVERED_FCF") + _xll.ciqfunctions.udf.CIQ(A752,"IQ_CAPEX")  &gt; 0, 1, 0)</f>
        <v>0</v>
      </c>
      <c r="F752">
        <f>IF(_xll.ciqfunctions.udf.CIQ(A752,"IQ_RETURN_ASSETS") - _xll.ciqfunctions.udf.CIQ(A752,"IQ_RETURN_ASSETS", IQ_LTM - 1) &gt; 0,1,0)</f>
        <v>0</v>
      </c>
      <c r="G752">
        <f>IF((_xll.ciqfunctions.udf.CIQ(A752,"IQ_UNLEVERED_FCF") + _xll.ciqfunctions.udf.CIQ(A752,"IQ_CAPEX"))/_xll.ciqfunctions.udf.CIQ(A752,"IQ_TOTAL_ASSETS") &gt; 0,1,0)</f>
        <v>0</v>
      </c>
      <c r="H752">
        <f>IF(_xll.ciqfunctions.udf.CIQ(A752,"IQ_LT_DEBT")/_xll.ciqfunctions.udf.CIQ(A752,"IQ_TOTAL_ASSETS") - _xll.ciqfunctions.udf.CIQ(A752,"IQ_LT_DEBT", IQ_LTM - 1)/_xll.ciqfunctions.udf.CIQ(A752,"IQ_TOTAL_ASSETS", IQ_LTM - 1) &gt; 0,1,0)</f>
        <v>0</v>
      </c>
      <c r="I752">
        <f>IF(_xll.ciqfunctions.udf.CIQ(A752,"IQ_CURRENT_RATIO") - _xll.ciqfunctions.udf.CIQ(A752,"IQ_CURRENT_RATIO", IQ_LTM - 1) &gt; 0,1,0)</f>
        <v>0</v>
      </c>
      <c r="J752">
        <f>IF(_xll.ciqfunctions.udf.CIQ(A752, "IQ_BASIC_WEIGHT") - _xll.ciqfunctions.udf.CIQ(A752, "IQ_BASIC_WEIGHT", IQ_LTM - 1) &gt; 0, 0, 1)</f>
        <v>0</v>
      </c>
      <c r="K752" t="e">
        <f>IF(_xll.ciqfunctions.udf.CIQ(A752,"IQ_GROSS_MARGIN") - _xll.ciqfunctions.udf.CIQ(A752,"IQ_GROSS_MARGIN",IQ_LTM-1) &gt; 1,1,0)</f>
        <v>#VALUE!</v>
      </c>
      <c r="L752">
        <f>IF(_xll.ciqfunctions.udf.CIQ(A752, "IQ_ASSET_TURNS") - _xll.ciqfunctions.udf.CIQ(A752,"IQ_ASSET_TURNS", IQ_LTM-1) &gt; 1, 1,0)</f>
        <v>0</v>
      </c>
    </row>
    <row r="753" spans="1:12" hidden="1" x14ac:dyDescent="0.25">
      <c r="A753" t="s">
        <v>5389</v>
      </c>
      <c r="B753" t="s">
        <v>5387</v>
      </c>
      <c r="C753" t="e">
        <f t="shared" si="11"/>
        <v>#VALUE!</v>
      </c>
      <c r="D753">
        <f>IF(_xll.ciqfunctions.udf.CIQ(A753,"IQ_RETURN_ASSETS") &gt; 0,1,0)</f>
        <v>1</v>
      </c>
      <c r="E753" t="e">
        <f>IF(_xll.ciqfunctions.udf.CIQ(A753,"IQ_UNLEVERED_FCF") + _xll.ciqfunctions.udf.CIQ(A753,"IQ_CAPEX")  &gt; 0, 1, 0)</f>
        <v>#VALUE!</v>
      </c>
      <c r="F753" t="e">
        <f>IF(_xll.ciqfunctions.udf.CIQ(A753,"IQ_RETURN_ASSETS") - _xll.ciqfunctions.udf.CIQ(A753,"IQ_RETURN_ASSETS", IQ_LTM - 1) &gt; 0,1,0)</f>
        <v>#VALUE!</v>
      </c>
      <c r="G753" t="e">
        <f>IF((_xll.ciqfunctions.udf.CIQ(A753,"IQ_UNLEVERED_FCF") + _xll.ciqfunctions.udf.CIQ(A753,"IQ_CAPEX"))/_xll.ciqfunctions.udf.CIQ(A753,"IQ_TOTAL_ASSETS") &gt; 0,1,0)</f>
        <v>#VALUE!</v>
      </c>
      <c r="H753" t="e">
        <f>IF(_xll.ciqfunctions.udf.CIQ(A753,"IQ_LT_DEBT")/_xll.ciqfunctions.udf.CIQ(A753,"IQ_TOTAL_ASSETS") - _xll.ciqfunctions.udf.CIQ(A753,"IQ_LT_DEBT", IQ_LTM - 1)/_xll.ciqfunctions.udf.CIQ(A753,"IQ_TOTAL_ASSETS", IQ_LTM - 1) &gt; 0,1,0)</f>
        <v>#VALUE!</v>
      </c>
      <c r="I753" t="e">
        <f>IF(_xll.ciqfunctions.udf.CIQ(A753,"IQ_CURRENT_RATIO") - _xll.ciqfunctions.udf.CIQ(A753,"IQ_CURRENT_RATIO", IQ_LTM - 1) &gt; 0,1,0)</f>
        <v>#VALUE!</v>
      </c>
      <c r="J753" t="e">
        <f>IF(_xll.ciqfunctions.udf.CIQ(A753, "IQ_BASIC_WEIGHT") - _xll.ciqfunctions.udf.CIQ(A753, "IQ_BASIC_WEIGHT", IQ_LTM - 1) &gt; 0, 0, 1)</f>
        <v>#VALUE!</v>
      </c>
      <c r="K753" t="e">
        <f>IF(_xll.ciqfunctions.udf.CIQ(A753,"IQ_GROSS_MARGIN") - _xll.ciqfunctions.udf.CIQ(A753,"IQ_GROSS_MARGIN",IQ_LTM-1) &gt; 1,1,0)</f>
        <v>#VALUE!</v>
      </c>
      <c r="L753" t="e">
        <f>IF(_xll.ciqfunctions.udf.CIQ(A753, "IQ_ASSET_TURNS") - _xll.ciqfunctions.udf.CIQ(A753,"IQ_ASSET_TURNS", IQ_LTM-1) &gt; 1, 1,0)</f>
        <v>#VALUE!</v>
      </c>
    </row>
    <row r="754" spans="1:12" hidden="1" x14ac:dyDescent="0.25">
      <c r="A754" t="s">
        <v>5433</v>
      </c>
      <c r="B754" t="s">
        <v>5434</v>
      </c>
      <c r="C754" t="e">
        <f t="shared" si="11"/>
        <v>#VALUE!</v>
      </c>
      <c r="D754">
        <f>IF(_xll.ciqfunctions.udf.CIQ(A754,"IQ_RETURN_ASSETS") &gt; 0,1,0)</f>
        <v>1</v>
      </c>
      <c r="E754" t="e">
        <f>IF(_xll.ciqfunctions.udf.CIQ(A754,"IQ_UNLEVERED_FCF") + _xll.ciqfunctions.udf.CIQ(A754,"IQ_CAPEX")  &gt; 0, 1, 0)</f>
        <v>#VALUE!</v>
      </c>
      <c r="F754" t="e">
        <f>IF(_xll.ciqfunctions.udf.CIQ(A754,"IQ_RETURN_ASSETS") - _xll.ciqfunctions.udf.CIQ(A754,"IQ_RETURN_ASSETS", IQ_LTM - 1) &gt; 0,1,0)</f>
        <v>#VALUE!</v>
      </c>
      <c r="G754" t="e">
        <f>IF((_xll.ciqfunctions.udf.CIQ(A754,"IQ_UNLEVERED_FCF") + _xll.ciqfunctions.udf.CIQ(A754,"IQ_CAPEX"))/_xll.ciqfunctions.udf.CIQ(A754,"IQ_TOTAL_ASSETS") &gt; 0,1,0)</f>
        <v>#VALUE!</v>
      </c>
      <c r="H754" t="e">
        <f>IF(_xll.ciqfunctions.udf.CIQ(A754,"IQ_LT_DEBT")/_xll.ciqfunctions.udf.CIQ(A754,"IQ_TOTAL_ASSETS") - _xll.ciqfunctions.udf.CIQ(A754,"IQ_LT_DEBT", IQ_LTM - 1)/_xll.ciqfunctions.udf.CIQ(A754,"IQ_TOTAL_ASSETS", IQ_LTM - 1) &gt; 0,1,0)</f>
        <v>#VALUE!</v>
      </c>
      <c r="I754" t="e">
        <f>IF(_xll.ciqfunctions.udf.CIQ(A754,"IQ_CURRENT_RATIO") - _xll.ciqfunctions.udf.CIQ(A754,"IQ_CURRENT_RATIO", IQ_LTM - 1) &gt; 0,1,0)</f>
        <v>#VALUE!</v>
      </c>
      <c r="J754" t="e">
        <f>IF(_xll.ciqfunctions.udf.CIQ(A754, "IQ_BASIC_WEIGHT") - _xll.ciqfunctions.udf.CIQ(A754, "IQ_BASIC_WEIGHT", IQ_LTM - 1) &gt; 0, 0, 1)</f>
        <v>#VALUE!</v>
      </c>
      <c r="K754" t="e">
        <f>IF(_xll.ciqfunctions.udf.CIQ(A754,"IQ_GROSS_MARGIN") - _xll.ciqfunctions.udf.CIQ(A754,"IQ_GROSS_MARGIN",IQ_LTM-1) &gt; 1,1,0)</f>
        <v>#VALUE!</v>
      </c>
      <c r="L754" t="e">
        <f>IF(_xll.ciqfunctions.udf.CIQ(A754, "IQ_ASSET_TURNS") - _xll.ciqfunctions.udf.CIQ(A754,"IQ_ASSET_TURNS", IQ_LTM-1) &gt; 1, 1,0)</f>
        <v>#VALUE!</v>
      </c>
    </row>
    <row r="755" spans="1:12" hidden="1" x14ac:dyDescent="0.25">
      <c r="A755" t="s">
        <v>5435</v>
      </c>
      <c r="B755" t="s">
        <v>5434</v>
      </c>
      <c r="C755" t="e">
        <f t="shared" si="11"/>
        <v>#VALUE!</v>
      </c>
      <c r="D755">
        <f>IF(_xll.ciqfunctions.udf.CIQ(A755,"IQ_RETURN_ASSETS") &gt; 0,1,0)</f>
        <v>1</v>
      </c>
      <c r="E755" t="e">
        <f>IF(_xll.ciqfunctions.udf.CIQ(A755,"IQ_UNLEVERED_FCF") + _xll.ciqfunctions.udf.CIQ(A755,"IQ_CAPEX")  &gt; 0, 1, 0)</f>
        <v>#VALUE!</v>
      </c>
      <c r="F755" t="e">
        <f>IF(_xll.ciqfunctions.udf.CIQ(A755,"IQ_RETURN_ASSETS") - _xll.ciqfunctions.udf.CIQ(A755,"IQ_RETURN_ASSETS", IQ_LTM - 1) &gt; 0,1,0)</f>
        <v>#VALUE!</v>
      </c>
      <c r="G755" t="e">
        <f>IF((_xll.ciqfunctions.udf.CIQ(A755,"IQ_UNLEVERED_FCF") + _xll.ciqfunctions.udf.CIQ(A755,"IQ_CAPEX"))/_xll.ciqfunctions.udf.CIQ(A755,"IQ_TOTAL_ASSETS") &gt; 0,1,0)</f>
        <v>#VALUE!</v>
      </c>
      <c r="H755" t="e">
        <f>IF(_xll.ciqfunctions.udf.CIQ(A755,"IQ_LT_DEBT")/_xll.ciqfunctions.udf.CIQ(A755,"IQ_TOTAL_ASSETS") - _xll.ciqfunctions.udf.CIQ(A755,"IQ_LT_DEBT", IQ_LTM - 1)/_xll.ciqfunctions.udf.CIQ(A755,"IQ_TOTAL_ASSETS", IQ_LTM - 1) &gt; 0,1,0)</f>
        <v>#VALUE!</v>
      </c>
      <c r="I755" t="e">
        <f>IF(_xll.ciqfunctions.udf.CIQ(A755,"IQ_CURRENT_RATIO") - _xll.ciqfunctions.udf.CIQ(A755,"IQ_CURRENT_RATIO", IQ_LTM - 1) &gt; 0,1,0)</f>
        <v>#VALUE!</v>
      </c>
      <c r="J755" t="e">
        <f>IF(_xll.ciqfunctions.udf.CIQ(A755, "IQ_BASIC_WEIGHT") - _xll.ciqfunctions.udf.CIQ(A755, "IQ_BASIC_WEIGHT", IQ_LTM - 1) &gt; 0, 0, 1)</f>
        <v>#VALUE!</v>
      </c>
      <c r="K755" t="e">
        <f>IF(_xll.ciqfunctions.udf.CIQ(A755,"IQ_GROSS_MARGIN") - _xll.ciqfunctions.udf.CIQ(A755,"IQ_GROSS_MARGIN",IQ_LTM-1) &gt; 1,1,0)</f>
        <v>#VALUE!</v>
      </c>
      <c r="L755" t="e">
        <f>IF(_xll.ciqfunctions.udf.CIQ(A755, "IQ_ASSET_TURNS") - _xll.ciqfunctions.udf.CIQ(A755,"IQ_ASSET_TURNS", IQ_LTM-1) &gt; 1, 1,0)</f>
        <v>#VALUE!</v>
      </c>
    </row>
    <row r="756" spans="1:12" hidden="1" x14ac:dyDescent="0.25">
      <c r="A756" t="s">
        <v>5481</v>
      </c>
      <c r="B756" t="s">
        <v>5482</v>
      </c>
      <c r="C756" t="e">
        <f t="shared" si="11"/>
        <v>#DIV/0!</v>
      </c>
      <c r="D756">
        <f>IF(_xll.ciqfunctions.udf.CIQ(A756,"IQ_RETURN_ASSETS") &gt; 0,1,0)</f>
        <v>0</v>
      </c>
      <c r="E756">
        <f>IF(_xll.ciqfunctions.udf.CIQ(A756,"IQ_UNLEVERED_FCF") + _xll.ciqfunctions.udf.CIQ(A756,"IQ_CAPEX")  &gt; 0, 1, 0)</f>
        <v>0</v>
      </c>
      <c r="F756">
        <f>IF(_xll.ciqfunctions.udf.CIQ(A756,"IQ_RETURN_ASSETS") - _xll.ciqfunctions.udf.CIQ(A756,"IQ_RETURN_ASSETS", IQ_LTM - 1) &gt; 0,1,0)</f>
        <v>0</v>
      </c>
      <c r="G756" t="e">
        <f>IF((_xll.ciqfunctions.udf.CIQ(A756,"IQ_UNLEVERED_FCF") + _xll.ciqfunctions.udf.CIQ(A756,"IQ_CAPEX"))/_xll.ciqfunctions.udf.CIQ(A756,"IQ_TOTAL_ASSETS") &gt; 0,1,0)</f>
        <v>#DIV/0!</v>
      </c>
      <c r="H756" t="e">
        <f>IF(_xll.ciqfunctions.udf.CIQ(A756,"IQ_LT_DEBT")/_xll.ciqfunctions.udf.CIQ(A756,"IQ_TOTAL_ASSETS") - _xll.ciqfunctions.udf.CIQ(A756,"IQ_LT_DEBT", IQ_LTM - 1)/_xll.ciqfunctions.udf.CIQ(A756,"IQ_TOTAL_ASSETS", IQ_LTM - 1) &gt; 0,1,0)</f>
        <v>#DIV/0!</v>
      </c>
      <c r="I756">
        <f>IF(_xll.ciqfunctions.udf.CIQ(A756,"IQ_CURRENT_RATIO") - _xll.ciqfunctions.udf.CIQ(A756,"IQ_CURRENT_RATIO", IQ_LTM - 1) &gt; 0,1,0)</f>
        <v>0</v>
      </c>
      <c r="J756">
        <f>IF(_xll.ciqfunctions.udf.CIQ(A756, "IQ_BASIC_WEIGHT") - _xll.ciqfunctions.udf.CIQ(A756, "IQ_BASIC_WEIGHT", IQ_LTM - 1) &gt; 0, 0, 1)</f>
        <v>1</v>
      </c>
      <c r="K756">
        <f>IF(_xll.ciqfunctions.udf.CIQ(A756,"IQ_GROSS_MARGIN") - _xll.ciqfunctions.udf.CIQ(A756,"IQ_GROSS_MARGIN",IQ_LTM-1) &gt; 1,1,0)</f>
        <v>0</v>
      </c>
      <c r="L756">
        <f>IF(_xll.ciqfunctions.udf.CIQ(A756, "IQ_ASSET_TURNS") - _xll.ciqfunctions.udf.CIQ(A756,"IQ_ASSET_TURNS", IQ_LTM-1) &gt; 1, 1,0)</f>
        <v>0</v>
      </c>
    </row>
    <row r="757" spans="1:12" hidden="1" x14ac:dyDescent="0.25">
      <c r="A757" t="s">
        <v>5487</v>
      </c>
      <c r="B757" t="s">
        <v>5488</v>
      </c>
      <c r="C757" t="e">
        <f t="shared" si="11"/>
        <v>#VALUE!</v>
      </c>
      <c r="D757">
        <f>IF(_xll.ciqfunctions.udf.CIQ(A757,"IQ_RETURN_ASSETS") &gt; 0,1,0)</f>
        <v>0</v>
      </c>
      <c r="E757">
        <f>IF(_xll.ciqfunctions.udf.CIQ(A757,"IQ_UNLEVERED_FCF") + _xll.ciqfunctions.udf.CIQ(A757,"IQ_CAPEX")  &gt; 0, 1, 0)</f>
        <v>0</v>
      </c>
      <c r="F757">
        <f>IF(_xll.ciqfunctions.udf.CIQ(A757,"IQ_RETURN_ASSETS") - _xll.ciqfunctions.udf.CIQ(A757,"IQ_RETURN_ASSETS", IQ_LTM - 1) &gt; 0,1,0)</f>
        <v>0</v>
      </c>
      <c r="G757">
        <f>IF((_xll.ciqfunctions.udf.CIQ(A757,"IQ_UNLEVERED_FCF") + _xll.ciqfunctions.udf.CIQ(A757,"IQ_CAPEX"))/_xll.ciqfunctions.udf.CIQ(A757,"IQ_TOTAL_ASSETS") &gt; 0,1,0)</f>
        <v>0</v>
      </c>
      <c r="H757">
        <f>IF(_xll.ciqfunctions.udf.CIQ(A757,"IQ_LT_DEBT")/_xll.ciqfunctions.udf.CIQ(A757,"IQ_TOTAL_ASSETS") - _xll.ciqfunctions.udf.CIQ(A757,"IQ_LT_DEBT", IQ_LTM - 1)/_xll.ciqfunctions.udf.CIQ(A757,"IQ_TOTAL_ASSETS", IQ_LTM - 1) &gt; 0,1,0)</f>
        <v>1</v>
      </c>
      <c r="I757">
        <f>IF(_xll.ciqfunctions.udf.CIQ(A757,"IQ_CURRENT_RATIO") - _xll.ciqfunctions.udf.CIQ(A757,"IQ_CURRENT_RATIO", IQ_LTM - 1) &gt; 0,1,0)</f>
        <v>0</v>
      </c>
      <c r="J757">
        <f>IF(_xll.ciqfunctions.udf.CIQ(A757, "IQ_BASIC_WEIGHT") - _xll.ciqfunctions.udf.CIQ(A757, "IQ_BASIC_WEIGHT", IQ_LTM - 1) &gt; 0, 0, 1)</f>
        <v>0</v>
      </c>
      <c r="K757" t="e">
        <f>IF(_xll.ciqfunctions.udf.CIQ(A757,"IQ_GROSS_MARGIN") - _xll.ciqfunctions.udf.CIQ(A757,"IQ_GROSS_MARGIN",IQ_LTM-1) &gt; 1,1,0)</f>
        <v>#VALUE!</v>
      </c>
      <c r="L757">
        <f>IF(_xll.ciqfunctions.udf.CIQ(A757, "IQ_ASSET_TURNS") - _xll.ciqfunctions.udf.CIQ(A757,"IQ_ASSET_TURNS", IQ_LTM-1) &gt; 1, 1,0)</f>
        <v>0</v>
      </c>
    </row>
    <row r="758" spans="1:12" hidden="1" x14ac:dyDescent="0.25">
      <c r="A758" t="s">
        <v>5513</v>
      </c>
      <c r="B758" t="s">
        <v>5514</v>
      </c>
      <c r="C758" t="e">
        <f t="shared" si="11"/>
        <v>#VALUE!</v>
      </c>
      <c r="D758">
        <f>IF(_xll.ciqfunctions.udf.CIQ(A758,"IQ_RETURN_ASSETS") &gt; 0,1,0)</f>
        <v>0</v>
      </c>
      <c r="E758">
        <f>IF(_xll.ciqfunctions.udf.CIQ(A758,"IQ_UNLEVERED_FCF") + _xll.ciqfunctions.udf.CIQ(A758,"IQ_CAPEX")  &gt; 0, 1, 0)</f>
        <v>0</v>
      </c>
      <c r="F758">
        <f>IF(_xll.ciqfunctions.udf.CIQ(A758,"IQ_RETURN_ASSETS") - _xll.ciqfunctions.udf.CIQ(A758,"IQ_RETURN_ASSETS", IQ_LTM - 1) &gt; 0,1,0)</f>
        <v>0</v>
      </c>
      <c r="G758">
        <f>IF((_xll.ciqfunctions.udf.CIQ(A758,"IQ_UNLEVERED_FCF") + _xll.ciqfunctions.udf.CIQ(A758,"IQ_CAPEX"))/_xll.ciqfunctions.udf.CIQ(A758,"IQ_TOTAL_ASSETS") &gt; 0,1,0)</f>
        <v>0</v>
      </c>
      <c r="H758">
        <f>IF(_xll.ciqfunctions.udf.CIQ(A758,"IQ_LT_DEBT")/_xll.ciqfunctions.udf.CIQ(A758,"IQ_TOTAL_ASSETS") - _xll.ciqfunctions.udf.CIQ(A758,"IQ_LT_DEBT", IQ_LTM - 1)/_xll.ciqfunctions.udf.CIQ(A758,"IQ_TOTAL_ASSETS", IQ_LTM - 1) &gt; 0,1,0)</f>
        <v>0</v>
      </c>
      <c r="I758">
        <f>IF(_xll.ciqfunctions.udf.CIQ(A758,"IQ_CURRENT_RATIO") - _xll.ciqfunctions.udf.CIQ(A758,"IQ_CURRENT_RATIO", IQ_LTM - 1) &gt; 0,1,0)</f>
        <v>0</v>
      </c>
      <c r="J758">
        <f>IF(_xll.ciqfunctions.udf.CIQ(A758, "IQ_BASIC_WEIGHT") - _xll.ciqfunctions.udf.CIQ(A758, "IQ_BASIC_WEIGHT", IQ_LTM - 1) &gt; 0, 0, 1)</f>
        <v>0</v>
      </c>
      <c r="K758" t="e">
        <f>IF(_xll.ciqfunctions.udf.CIQ(A758,"IQ_GROSS_MARGIN") - _xll.ciqfunctions.udf.CIQ(A758,"IQ_GROSS_MARGIN",IQ_LTM-1) &gt; 1,1,0)</f>
        <v>#VALUE!</v>
      </c>
      <c r="L758">
        <f>IF(_xll.ciqfunctions.udf.CIQ(A758, "IQ_ASSET_TURNS") - _xll.ciqfunctions.udf.CIQ(A758,"IQ_ASSET_TURNS", IQ_LTM-1) &gt; 1, 1,0)</f>
        <v>0</v>
      </c>
    </row>
    <row r="759" spans="1:12" hidden="1" x14ac:dyDescent="0.25">
      <c r="A759" t="s">
        <v>5612</v>
      </c>
      <c r="B759" t="s">
        <v>5610</v>
      </c>
      <c r="C759" t="e">
        <f t="shared" si="11"/>
        <v>#VALUE!</v>
      </c>
      <c r="D759">
        <f>IF(_xll.ciqfunctions.udf.CIQ(A759,"IQ_RETURN_ASSETS") &gt; 0,1,0)</f>
        <v>1</v>
      </c>
      <c r="E759" t="e">
        <f>IF(_xll.ciqfunctions.udf.CIQ(A759,"IQ_UNLEVERED_FCF") + _xll.ciqfunctions.udf.CIQ(A759,"IQ_CAPEX")  &gt; 0, 1, 0)</f>
        <v>#VALUE!</v>
      </c>
      <c r="F759" t="e">
        <f>IF(_xll.ciqfunctions.udf.CIQ(A759,"IQ_RETURN_ASSETS") - _xll.ciqfunctions.udf.CIQ(A759,"IQ_RETURN_ASSETS", IQ_LTM - 1) &gt; 0,1,0)</f>
        <v>#VALUE!</v>
      </c>
      <c r="G759" t="e">
        <f>IF((_xll.ciqfunctions.udf.CIQ(A759,"IQ_UNLEVERED_FCF") + _xll.ciqfunctions.udf.CIQ(A759,"IQ_CAPEX"))/_xll.ciqfunctions.udf.CIQ(A759,"IQ_TOTAL_ASSETS") &gt; 0,1,0)</f>
        <v>#VALUE!</v>
      </c>
      <c r="H759" t="e">
        <f>IF(_xll.ciqfunctions.udf.CIQ(A759,"IQ_LT_DEBT")/_xll.ciqfunctions.udf.CIQ(A759,"IQ_TOTAL_ASSETS") - _xll.ciqfunctions.udf.CIQ(A759,"IQ_LT_DEBT", IQ_LTM - 1)/_xll.ciqfunctions.udf.CIQ(A759,"IQ_TOTAL_ASSETS", IQ_LTM - 1) &gt; 0,1,0)</f>
        <v>#VALUE!</v>
      </c>
      <c r="I759" t="e">
        <f>IF(_xll.ciqfunctions.udf.CIQ(A759,"IQ_CURRENT_RATIO") - _xll.ciqfunctions.udf.CIQ(A759,"IQ_CURRENT_RATIO", IQ_LTM - 1) &gt; 0,1,0)</f>
        <v>#VALUE!</v>
      </c>
      <c r="J759" t="e">
        <f>IF(_xll.ciqfunctions.udf.CIQ(A759, "IQ_BASIC_WEIGHT") - _xll.ciqfunctions.udf.CIQ(A759, "IQ_BASIC_WEIGHT", IQ_LTM - 1) &gt; 0, 0, 1)</f>
        <v>#VALUE!</v>
      </c>
      <c r="K759" t="e">
        <f>IF(_xll.ciqfunctions.udf.CIQ(A759,"IQ_GROSS_MARGIN") - _xll.ciqfunctions.udf.CIQ(A759,"IQ_GROSS_MARGIN",IQ_LTM-1) &gt; 1,1,0)</f>
        <v>#VALUE!</v>
      </c>
      <c r="L759" t="e">
        <f>IF(_xll.ciqfunctions.udf.CIQ(A759, "IQ_ASSET_TURNS") - _xll.ciqfunctions.udf.CIQ(A759,"IQ_ASSET_TURNS", IQ_LTM-1) &gt; 1, 1,0)</f>
        <v>#VALUE!</v>
      </c>
    </row>
    <row r="760" spans="1:12" hidden="1" x14ac:dyDescent="0.25">
      <c r="A760" t="s">
        <v>5632</v>
      </c>
      <c r="B760" t="s">
        <v>5633</v>
      </c>
      <c r="C760" t="e">
        <f t="shared" si="11"/>
        <v>#DIV/0!</v>
      </c>
      <c r="D760">
        <f>IF(_xll.ciqfunctions.udf.CIQ(A760,"IQ_RETURN_ASSETS") &gt; 0,1,0)</f>
        <v>0</v>
      </c>
      <c r="E760">
        <f>IF(_xll.ciqfunctions.udf.CIQ(A760,"IQ_UNLEVERED_FCF") + _xll.ciqfunctions.udf.CIQ(A760,"IQ_CAPEX")  &gt; 0, 1, 0)</f>
        <v>0</v>
      </c>
      <c r="F760">
        <f>IF(_xll.ciqfunctions.udf.CIQ(A760,"IQ_RETURN_ASSETS") - _xll.ciqfunctions.udf.CIQ(A760,"IQ_RETURN_ASSETS", IQ_LTM - 1) &gt; 0,1,0)</f>
        <v>0</v>
      </c>
      <c r="G760" t="e">
        <f>IF((_xll.ciqfunctions.udf.CIQ(A760,"IQ_UNLEVERED_FCF") + _xll.ciqfunctions.udf.CIQ(A760,"IQ_CAPEX"))/_xll.ciqfunctions.udf.CIQ(A760,"IQ_TOTAL_ASSETS") &gt; 0,1,0)</f>
        <v>#DIV/0!</v>
      </c>
      <c r="H760" t="e">
        <f>IF(_xll.ciqfunctions.udf.CIQ(A760,"IQ_LT_DEBT")/_xll.ciqfunctions.udf.CIQ(A760,"IQ_TOTAL_ASSETS") - _xll.ciqfunctions.udf.CIQ(A760,"IQ_LT_DEBT", IQ_LTM - 1)/_xll.ciqfunctions.udf.CIQ(A760,"IQ_TOTAL_ASSETS", IQ_LTM - 1) &gt; 0,1,0)</f>
        <v>#DIV/0!</v>
      </c>
      <c r="I760">
        <f>IF(_xll.ciqfunctions.udf.CIQ(A760,"IQ_CURRENT_RATIO") - _xll.ciqfunctions.udf.CIQ(A760,"IQ_CURRENT_RATIO", IQ_LTM - 1) &gt; 0,1,0)</f>
        <v>0</v>
      </c>
      <c r="J760">
        <f>IF(_xll.ciqfunctions.udf.CIQ(A760, "IQ_BASIC_WEIGHT") - _xll.ciqfunctions.udf.CIQ(A760, "IQ_BASIC_WEIGHT", IQ_LTM - 1) &gt; 0, 0, 1)</f>
        <v>0</v>
      </c>
      <c r="K760">
        <f>IF(_xll.ciqfunctions.udf.CIQ(A760,"IQ_GROSS_MARGIN") - _xll.ciqfunctions.udf.CIQ(A760,"IQ_GROSS_MARGIN",IQ_LTM-1) &gt; 1,1,0)</f>
        <v>0</v>
      </c>
      <c r="L760">
        <f>IF(_xll.ciqfunctions.udf.CIQ(A760, "IQ_ASSET_TURNS") - _xll.ciqfunctions.udf.CIQ(A760,"IQ_ASSET_TURNS", IQ_LTM-1) &gt; 1, 1,0)</f>
        <v>0</v>
      </c>
    </row>
    <row r="761" spans="1:12" hidden="1" x14ac:dyDescent="0.25">
      <c r="A761" t="s">
        <v>5652</v>
      </c>
      <c r="B761" t="s">
        <v>5653</v>
      </c>
      <c r="C761" t="e">
        <f t="shared" si="11"/>
        <v>#VALUE!</v>
      </c>
      <c r="D761">
        <f>IF(_xll.ciqfunctions.udf.CIQ(A761,"IQ_RETURN_ASSETS") &gt; 0,1,0)</f>
        <v>0</v>
      </c>
      <c r="E761">
        <f>IF(_xll.ciqfunctions.udf.CIQ(A761,"IQ_UNLEVERED_FCF") + _xll.ciqfunctions.udf.CIQ(A761,"IQ_CAPEX")  &gt; 0, 1, 0)</f>
        <v>0</v>
      </c>
      <c r="F761">
        <f>IF(_xll.ciqfunctions.udf.CIQ(A761,"IQ_RETURN_ASSETS") - _xll.ciqfunctions.udf.CIQ(A761,"IQ_RETURN_ASSETS", IQ_LTM - 1) &gt; 0,1,0)</f>
        <v>1</v>
      </c>
      <c r="G761">
        <f>IF((_xll.ciqfunctions.udf.CIQ(A761,"IQ_UNLEVERED_FCF") + _xll.ciqfunctions.udf.CIQ(A761,"IQ_CAPEX"))/_xll.ciqfunctions.udf.CIQ(A761,"IQ_TOTAL_ASSETS") &gt; 0,1,0)</f>
        <v>0</v>
      </c>
      <c r="H761">
        <f>IF(_xll.ciqfunctions.udf.CIQ(A761,"IQ_LT_DEBT")/_xll.ciqfunctions.udf.CIQ(A761,"IQ_TOTAL_ASSETS") - _xll.ciqfunctions.udf.CIQ(A761,"IQ_LT_DEBT", IQ_LTM - 1)/_xll.ciqfunctions.udf.CIQ(A761,"IQ_TOTAL_ASSETS", IQ_LTM - 1) &gt; 0,1,0)</f>
        <v>0</v>
      </c>
      <c r="I761">
        <f>IF(_xll.ciqfunctions.udf.CIQ(A761,"IQ_CURRENT_RATIO") - _xll.ciqfunctions.udf.CIQ(A761,"IQ_CURRENT_RATIO", IQ_LTM - 1) &gt; 0,1,0)</f>
        <v>1</v>
      </c>
      <c r="J761">
        <f>IF(_xll.ciqfunctions.udf.CIQ(A761, "IQ_BASIC_WEIGHT") - _xll.ciqfunctions.udf.CIQ(A761, "IQ_BASIC_WEIGHT", IQ_LTM - 1) &gt; 0, 0, 1)</f>
        <v>0</v>
      </c>
      <c r="K761" t="e">
        <f>IF(_xll.ciqfunctions.udf.CIQ(A761,"IQ_GROSS_MARGIN") - _xll.ciqfunctions.udf.CIQ(A761,"IQ_GROSS_MARGIN",IQ_LTM-1) &gt; 1,1,0)</f>
        <v>#VALUE!</v>
      </c>
      <c r="L761">
        <f>IF(_xll.ciqfunctions.udf.CIQ(A761, "IQ_ASSET_TURNS") - _xll.ciqfunctions.udf.CIQ(A761,"IQ_ASSET_TURNS", IQ_LTM-1) &gt; 1, 1,0)</f>
        <v>0</v>
      </c>
    </row>
    <row r="762" spans="1:12" hidden="1" x14ac:dyDescent="0.25">
      <c r="A762" t="s">
        <v>5670</v>
      </c>
      <c r="B762" t="s">
        <v>5671</v>
      </c>
      <c r="C762" t="e">
        <f t="shared" si="11"/>
        <v>#DIV/0!</v>
      </c>
      <c r="D762">
        <f>IF(_xll.ciqfunctions.udf.CIQ(A762,"IQ_RETURN_ASSETS") &gt; 0,1,0)</f>
        <v>1</v>
      </c>
      <c r="E762">
        <f>IF(_xll.ciqfunctions.udf.CIQ(A762,"IQ_UNLEVERED_FCF") + _xll.ciqfunctions.udf.CIQ(A762,"IQ_CAPEX")  &gt; 0, 1, 0)</f>
        <v>1</v>
      </c>
      <c r="F762">
        <f>IF(_xll.ciqfunctions.udf.CIQ(A762,"IQ_RETURN_ASSETS") - _xll.ciqfunctions.udf.CIQ(A762,"IQ_RETURN_ASSETS", IQ_LTM - 1) &gt; 0,1,0)</f>
        <v>1</v>
      </c>
      <c r="G762">
        <f>IF((_xll.ciqfunctions.udf.CIQ(A762,"IQ_UNLEVERED_FCF") + _xll.ciqfunctions.udf.CIQ(A762,"IQ_CAPEX"))/_xll.ciqfunctions.udf.CIQ(A762,"IQ_TOTAL_ASSETS") &gt; 0,1,0)</f>
        <v>1</v>
      </c>
      <c r="H762" t="e">
        <f>IF(_xll.ciqfunctions.udf.CIQ(A762,"IQ_LT_DEBT")/_xll.ciqfunctions.udf.CIQ(A762,"IQ_TOTAL_ASSETS") - _xll.ciqfunctions.udf.CIQ(A762,"IQ_LT_DEBT", IQ_LTM - 1)/_xll.ciqfunctions.udf.CIQ(A762,"IQ_TOTAL_ASSETS", IQ_LTM - 1) &gt; 0,1,0)</f>
        <v>#DIV/0!</v>
      </c>
      <c r="I762">
        <f>IF(_xll.ciqfunctions.udf.CIQ(A762,"IQ_CURRENT_RATIO") - _xll.ciqfunctions.udf.CIQ(A762,"IQ_CURRENT_RATIO", IQ_LTM - 1) &gt; 0,1,0)</f>
        <v>1</v>
      </c>
      <c r="J762">
        <f>IF(_xll.ciqfunctions.udf.CIQ(A762, "IQ_BASIC_WEIGHT") - _xll.ciqfunctions.udf.CIQ(A762, "IQ_BASIC_WEIGHT", IQ_LTM - 1) &gt; 0, 0, 1)</f>
        <v>0</v>
      </c>
      <c r="K762">
        <f>IF(_xll.ciqfunctions.udf.CIQ(A762,"IQ_GROSS_MARGIN") - _xll.ciqfunctions.udf.CIQ(A762,"IQ_GROSS_MARGIN",IQ_LTM-1) &gt; 1,1,0)</f>
        <v>0</v>
      </c>
      <c r="L762">
        <f>IF(_xll.ciqfunctions.udf.CIQ(A762, "IQ_ASSET_TURNS") - _xll.ciqfunctions.udf.CIQ(A762,"IQ_ASSET_TURNS", IQ_LTM-1) &gt; 1, 1,0)</f>
        <v>0</v>
      </c>
    </row>
    <row r="763" spans="1:12" hidden="1" x14ac:dyDescent="0.25">
      <c r="A763" t="s">
        <v>5700</v>
      </c>
      <c r="B763" t="s">
        <v>5699</v>
      </c>
      <c r="C763" t="e">
        <f t="shared" si="11"/>
        <v>#VALUE!</v>
      </c>
      <c r="D763">
        <f>IF(_xll.ciqfunctions.udf.CIQ(A763,"IQ_RETURN_ASSETS") &gt; 0,1,0)</f>
        <v>1</v>
      </c>
      <c r="E763" t="e">
        <f>IF(_xll.ciqfunctions.udf.CIQ(A763,"IQ_UNLEVERED_FCF") + _xll.ciqfunctions.udf.CIQ(A763,"IQ_CAPEX")  &gt; 0, 1, 0)</f>
        <v>#VALUE!</v>
      </c>
      <c r="F763" t="e">
        <f>IF(_xll.ciqfunctions.udf.CIQ(A763,"IQ_RETURN_ASSETS") - _xll.ciqfunctions.udf.CIQ(A763,"IQ_RETURN_ASSETS", IQ_LTM - 1) &gt; 0,1,0)</f>
        <v>#VALUE!</v>
      </c>
      <c r="G763" t="e">
        <f>IF((_xll.ciqfunctions.udf.CIQ(A763,"IQ_UNLEVERED_FCF") + _xll.ciqfunctions.udf.CIQ(A763,"IQ_CAPEX"))/_xll.ciqfunctions.udf.CIQ(A763,"IQ_TOTAL_ASSETS") &gt; 0,1,0)</f>
        <v>#VALUE!</v>
      </c>
      <c r="H763" t="e">
        <f>IF(_xll.ciqfunctions.udf.CIQ(A763,"IQ_LT_DEBT")/_xll.ciqfunctions.udf.CIQ(A763,"IQ_TOTAL_ASSETS") - _xll.ciqfunctions.udf.CIQ(A763,"IQ_LT_DEBT", IQ_LTM - 1)/_xll.ciqfunctions.udf.CIQ(A763,"IQ_TOTAL_ASSETS", IQ_LTM - 1) &gt; 0,1,0)</f>
        <v>#VALUE!</v>
      </c>
      <c r="I763" t="e">
        <f>IF(_xll.ciqfunctions.udf.CIQ(A763,"IQ_CURRENT_RATIO") - _xll.ciqfunctions.udf.CIQ(A763,"IQ_CURRENT_RATIO", IQ_LTM - 1) &gt; 0,1,0)</f>
        <v>#VALUE!</v>
      </c>
      <c r="J763" t="e">
        <f>IF(_xll.ciqfunctions.udf.CIQ(A763, "IQ_BASIC_WEIGHT") - _xll.ciqfunctions.udf.CIQ(A763, "IQ_BASIC_WEIGHT", IQ_LTM - 1) &gt; 0, 0, 1)</f>
        <v>#VALUE!</v>
      </c>
      <c r="K763" t="e">
        <f>IF(_xll.ciqfunctions.udf.CIQ(A763,"IQ_GROSS_MARGIN") - _xll.ciqfunctions.udf.CIQ(A763,"IQ_GROSS_MARGIN",IQ_LTM-1) &gt; 1,1,0)</f>
        <v>#VALUE!</v>
      </c>
      <c r="L763" t="e">
        <f>IF(_xll.ciqfunctions.udf.CIQ(A763, "IQ_ASSET_TURNS") - _xll.ciqfunctions.udf.CIQ(A763,"IQ_ASSET_TURNS", IQ_LTM-1) &gt; 1, 1,0)</f>
        <v>#VALUE!</v>
      </c>
    </row>
    <row r="764" spans="1:12" hidden="1" x14ac:dyDescent="0.25">
      <c r="A764" t="s">
        <v>5701</v>
      </c>
      <c r="B764" t="s">
        <v>5699</v>
      </c>
      <c r="C764" t="e">
        <f t="shared" si="11"/>
        <v>#VALUE!</v>
      </c>
      <c r="D764">
        <f>IF(_xll.ciqfunctions.udf.CIQ(A764,"IQ_RETURN_ASSETS") &gt; 0,1,0)</f>
        <v>1</v>
      </c>
      <c r="E764" t="e">
        <f>IF(_xll.ciqfunctions.udf.CIQ(A764,"IQ_UNLEVERED_FCF") + _xll.ciqfunctions.udf.CIQ(A764,"IQ_CAPEX")  &gt; 0, 1, 0)</f>
        <v>#VALUE!</v>
      </c>
      <c r="F764" t="e">
        <f>IF(_xll.ciqfunctions.udf.CIQ(A764,"IQ_RETURN_ASSETS") - _xll.ciqfunctions.udf.CIQ(A764,"IQ_RETURN_ASSETS", IQ_LTM - 1) &gt; 0,1,0)</f>
        <v>#VALUE!</v>
      </c>
      <c r="G764" t="e">
        <f>IF((_xll.ciqfunctions.udf.CIQ(A764,"IQ_UNLEVERED_FCF") + _xll.ciqfunctions.udf.CIQ(A764,"IQ_CAPEX"))/_xll.ciqfunctions.udf.CIQ(A764,"IQ_TOTAL_ASSETS") &gt; 0,1,0)</f>
        <v>#VALUE!</v>
      </c>
      <c r="H764" t="e">
        <f>IF(_xll.ciqfunctions.udf.CIQ(A764,"IQ_LT_DEBT")/_xll.ciqfunctions.udf.CIQ(A764,"IQ_TOTAL_ASSETS") - _xll.ciqfunctions.udf.CIQ(A764,"IQ_LT_DEBT", IQ_LTM - 1)/_xll.ciqfunctions.udf.CIQ(A764,"IQ_TOTAL_ASSETS", IQ_LTM - 1) &gt; 0,1,0)</f>
        <v>#VALUE!</v>
      </c>
      <c r="I764" t="e">
        <f>IF(_xll.ciqfunctions.udf.CIQ(A764,"IQ_CURRENT_RATIO") - _xll.ciqfunctions.udf.CIQ(A764,"IQ_CURRENT_RATIO", IQ_LTM - 1) &gt; 0,1,0)</f>
        <v>#VALUE!</v>
      </c>
      <c r="J764" t="e">
        <f>IF(_xll.ciqfunctions.udf.CIQ(A764, "IQ_BASIC_WEIGHT") - _xll.ciqfunctions.udf.CIQ(A764, "IQ_BASIC_WEIGHT", IQ_LTM - 1) &gt; 0, 0, 1)</f>
        <v>#VALUE!</v>
      </c>
      <c r="K764" t="e">
        <f>IF(_xll.ciqfunctions.udf.CIQ(A764,"IQ_GROSS_MARGIN") - _xll.ciqfunctions.udf.CIQ(A764,"IQ_GROSS_MARGIN",IQ_LTM-1) &gt; 1,1,0)</f>
        <v>#VALUE!</v>
      </c>
      <c r="L764" t="e">
        <f>IF(_xll.ciqfunctions.udf.CIQ(A764, "IQ_ASSET_TURNS") - _xll.ciqfunctions.udf.CIQ(A764,"IQ_ASSET_TURNS", IQ_LTM-1) &gt; 1, 1,0)</f>
        <v>#VALUE!</v>
      </c>
    </row>
    <row r="765" spans="1:12" hidden="1" x14ac:dyDescent="0.25">
      <c r="A765" t="s">
        <v>5704</v>
      </c>
      <c r="B765" t="s">
        <v>5703</v>
      </c>
      <c r="C765" t="e">
        <f t="shared" si="11"/>
        <v>#VALUE!</v>
      </c>
      <c r="D765">
        <f>IF(_xll.ciqfunctions.udf.CIQ(A765,"IQ_RETURN_ASSETS") &gt; 0,1,0)</f>
        <v>1</v>
      </c>
      <c r="E765" t="e">
        <f>IF(_xll.ciqfunctions.udf.CIQ(A765,"IQ_UNLEVERED_FCF") + _xll.ciqfunctions.udf.CIQ(A765,"IQ_CAPEX")  &gt; 0, 1, 0)</f>
        <v>#VALUE!</v>
      </c>
      <c r="F765" t="e">
        <f>IF(_xll.ciqfunctions.udf.CIQ(A765,"IQ_RETURN_ASSETS") - _xll.ciqfunctions.udf.CIQ(A765,"IQ_RETURN_ASSETS", IQ_LTM - 1) &gt; 0,1,0)</f>
        <v>#VALUE!</v>
      </c>
      <c r="G765" t="e">
        <f>IF((_xll.ciqfunctions.udf.CIQ(A765,"IQ_UNLEVERED_FCF") + _xll.ciqfunctions.udf.CIQ(A765,"IQ_CAPEX"))/_xll.ciqfunctions.udf.CIQ(A765,"IQ_TOTAL_ASSETS") &gt; 0,1,0)</f>
        <v>#VALUE!</v>
      </c>
      <c r="H765" t="e">
        <f>IF(_xll.ciqfunctions.udf.CIQ(A765,"IQ_LT_DEBT")/_xll.ciqfunctions.udf.CIQ(A765,"IQ_TOTAL_ASSETS") - _xll.ciqfunctions.udf.CIQ(A765,"IQ_LT_DEBT", IQ_LTM - 1)/_xll.ciqfunctions.udf.CIQ(A765,"IQ_TOTAL_ASSETS", IQ_LTM - 1) &gt; 0,1,0)</f>
        <v>#VALUE!</v>
      </c>
      <c r="I765" t="e">
        <f>IF(_xll.ciqfunctions.udf.CIQ(A765,"IQ_CURRENT_RATIO") - _xll.ciqfunctions.udf.CIQ(A765,"IQ_CURRENT_RATIO", IQ_LTM - 1) &gt; 0,1,0)</f>
        <v>#VALUE!</v>
      </c>
      <c r="J765" t="e">
        <f>IF(_xll.ciqfunctions.udf.CIQ(A765, "IQ_BASIC_WEIGHT") - _xll.ciqfunctions.udf.CIQ(A765, "IQ_BASIC_WEIGHT", IQ_LTM - 1) &gt; 0, 0, 1)</f>
        <v>#VALUE!</v>
      </c>
      <c r="K765" t="e">
        <f>IF(_xll.ciqfunctions.udf.CIQ(A765,"IQ_GROSS_MARGIN") - _xll.ciqfunctions.udf.CIQ(A765,"IQ_GROSS_MARGIN",IQ_LTM-1) &gt; 1,1,0)</f>
        <v>#VALUE!</v>
      </c>
      <c r="L765" t="e">
        <f>IF(_xll.ciqfunctions.udf.CIQ(A765, "IQ_ASSET_TURNS") - _xll.ciqfunctions.udf.CIQ(A765,"IQ_ASSET_TURNS", IQ_LTM-1) &gt; 1, 1,0)</f>
        <v>#VALUE!</v>
      </c>
    </row>
    <row r="766" spans="1:12" hidden="1" x14ac:dyDescent="0.25">
      <c r="A766" t="s">
        <v>5723</v>
      </c>
      <c r="B766" t="s">
        <v>5722</v>
      </c>
      <c r="C766" t="e">
        <f t="shared" si="11"/>
        <v>#VALUE!</v>
      </c>
      <c r="D766">
        <f>IF(_xll.ciqfunctions.udf.CIQ(A766,"IQ_RETURN_ASSETS") &gt; 0,1,0)</f>
        <v>1</v>
      </c>
      <c r="E766" t="e">
        <f>IF(_xll.ciqfunctions.udf.CIQ(A766,"IQ_UNLEVERED_FCF") + _xll.ciqfunctions.udf.CIQ(A766,"IQ_CAPEX")  &gt; 0, 1, 0)</f>
        <v>#VALUE!</v>
      </c>
      <c r="F766" t="e">
        <f>IF(_xll.ciqfunctions.udf.CIQ(A766,"IQ_RETURN_ASSETS") - _xll.ciqfunctions.udf.CIQ(A766,"IQ_RETURN_ASSETS", IQ_LTM - 1) &gt; 0,1,0)</f>
        <v>#VALUE!</v>
      </c>
      <c r="G766" t="e">
        <f>IF((_xll.ciqfunctions.udf.CIQ(A766,"IQ_UNLEVERED_FCF") + _xll.ciqfunctions.udf.CIQ(A766,"IQ_CAPEX"))/_xll.ciqfunctions.udf.CIQ(A766,"IQ_TOTAL_ASSETS") &gt; 0,1,0)</f>
        <v>#VALUE!</v>
      </c>
      <c r="H766" t="e">
        <f>IF(_xll.ciqfunctions.udf.CIQ(A766,"IQ_LT_DEBT")/_xll.ciqfunctions.udf.CIQ(A766,"IQ_TOTAL_ASSETS") - _xll.ciqfunctions.udf.CIQ(A766,"IQ_LT_DEBT", IQ_LTM - 1)/_xll.ciqfunctions.udf.CIQ(A766,"IQ_TOTAL_ASSETS", IQ_LTM - 1) &gt; 0,1,0)</f>
        <v>#VALUE!</v>
      </c>
      <c r="I766" t="e">
        <f>IF(_xll.ciqfunctions.udf.CIQ(A766,"IQ_CURRENT_RATIO") - _xll.ciqfunctions.udf.CIQ(A766,"IQ_CURRENT_RATIO", IQ_LTM - 1) &gt; 0,1,0)</f>
        <v>#VALUE!</v>
      </c>
      <c r="J766" t="e">
        <f>IF(_xll.ciqfunctions.udf.CIQ(A766, "IQ_BASIC_WEIGHT") - _xll.ciqfunctions.udf.CIQ(A766, "IQ_BASIC_WEIGHT", IQ_LTM - 1) &gt; 0, 0, 1)</f>
        <v>#VALUE!</v>
      </c>
      <c r="K766" t="e">
        <f>IF(_xll.ciqfunctions.udf.CIQ(A766,"IQ_GROSS_MARGIN") - _xll.ciqfunctions.udf.CIQ(A766,"IQ_GROSS_MARGIN",IQ_LTM-1) &gt; 1,1,0)</f>
        <v>#VALUE!</v>
      </c>
      <c r="L766" t="e">
        <f>IF(_xll.ciqfunctions.udf.CIQ(A766, "IQ_ASSET_TURNS") - _xll.ciqfunctions.udf.CIQ(A766,"IQ_ASSET_TURNS", IQ_LTM-1) &gt; 1, 1,0)</f>
        <v>#VALUE!</v>
      </c>
    </row>
    <row r="767" spans="1:12" hidden="1" x14ac:dyDescent="0.25">
      <c r="A767" t="s">
        <v>5724</v>
      </c>
      <c r="B767" t="s">
        <v>5722</v>
      </c>
      <c r="C767" t="e">
        <f t="shared" si="11"/>
        <v>#VALUE!</v>
      </c>
      <c r="D767">
        <f>IF(_xll.ciqfunctions.udf.CIQ(A767,"IQ_RETURN_ASSETS") &gt; 0,1,0)</f>
        <v>1</v>
      </c>
      <c r="E767" t="e">
        <f>IF(_xll.ciqfunctions.udf.CIQ(A767,"IQ_UNLEVERED_FCF") + _xll.ciqfunctions.udf.CIQ(A767,"IQ_CAPEX")  &gt; 0, 1, 0)</f>
        <v>#VALUE!</v>
      </c>
      <c r="F767" t="e">
        <f>IF(_xll.ciqfunctions.udf.CIQ(A767,"IQ_RETURN_ASSETS") - _xll.ciqfunctions.udf.CIQ(A767,"IQ_RETURN_ASSETS", IQ_LTM - 1) &gt; 0,1,0)</f>
        <v>#VALUE!</v>
      </c>
      <c r="G767" t="e">
        <f>IF((_xll.ciqfunctions.udf.CIQ(A767,"IQ_UNLEVERED_FCF") + _xll.ciqfunctions.udf.CIQ(A767,"IQ_CAPEX"))/_xll.ciqfunctions.udf.CIQ(A767,"IQ_TOTAL_ASSETS") &gt; 0,1,0)</f>
        <v>#VALUE!</v>
      </c>
      <c r="H767" t="e">
        <f>IF(_xll.ciqfunctions.udf.CIQ(A767,"IQ_LT_DEBT")/_xll.ciqfunctions.udf.CIQ(A767,"IQ_TOTAL_ASSETS") - _xll.ciqfunctions.udf.CIQ(A767,"IQ_LT_DEBT", IQ_LTM - 1)/_xll.ciqfunctions.udf.CIQ(A767,"IQ_TOTAL_ASSETS", IQ_LTM - 1) &gt; 0,1,0)</f>
        <v>#VALUE!</v>
      </c>
      <c r="I767" t="e">
        <f>IF(_xll.ciqfunctions.udf.CIQ(A767,"IQ_CURRENT_RATIO") - _xll.ciqfunctions.udf.CIQ(A767,"IQ_CURRENT_RATIO", IQ_LTM - 1) &gt; 0,1,0)</f>
        <v>#VALUE!</v>
      </c>
      <c r="J767" t="e">
        <f>IF(_xll.ciqfunctions.udf.CIQ(A767, "IQ_BASIC_WEIGHT") - _xll.ciqfunctions.udf.CIQ(A767, "IQ_BASIC_WEIGHT", IQ_LTM - 1) &gt; 0, 0, 1)</f>
        <v>#VALUE!</v>
      </c>
      <c r="K767" t="e">
        <f>IF(_xll.ciqfunctions.udf.CIQ(A767,"IQ_GROSS_MARGIN") - _xll.ciqfunctions.udf.CIQ(A767,"IQ_GROSS_MARGIN",IQ_LTM-1) &gt; 1,1,0)</f>
        <v>#VALUE!</v>
      </c>
      <c r="L767" t="e">
        <f>IF(_xll.ciqfunctions.udf.CIQ(A767, "IQ_ASSET_TURNS") - _xll.ciqfunctions.udf.CIQ(A767,"IQ_ASSET_TURNS", IQ_LTM-1) &gt; 1, 1,0)</f>
        <v>#VALUE!</v>
      </c>
    </row>
    <row r="768" spans="1:12" hidden="1" x14ac:dyDescent="0.25">
      <c r="A768" t="s">
        <v>5731</v>
      </c>
      <c r="B768" t="s">
        <v>5730</v>
      </c>
      <c r="C768" t="e">
        <f t="shared" si="11"/>
        <v>#VALUE!</v>
      </c>
      <c r="D768">
        <f>IF(_xll.ciqfunctions.udf.CIQ(A768,"IQ_RETURN_ASSETS") &gt; 0,1,0)</f>
        <v>1</v>
      </c>
      <c r="E768" t="e">
        <f>IF(_xll.ciqfunctions.udf.CIQ(A768,"IQ_UNLEVERED_FCF") + _xll.ciqfunctions.udf.CIQ(A768,"IQ_CAPEX")  &gt; 0, 1, 0)</f>
        <v>#VALUE!</v>
      </c>
      <c r="F768" t="e">
        <f>IF(_xll.ciqfunctions.udf.CIQ(A768,"IQ_RETURN_ASSETS") - _xll.ciqfunctions.udf.CIQ(A768,"IQ_RETURN_ASSETS", IQ_LTM - 1) &gt; 0,1,0)</f>
        <v>#VALUE!</v>
      </c>
      <c r="G768" t="e">
        <f>IF((_xll.ciqfunctions.udf.CIQ(A768,"IQ_UNLEVERED_FCF") + _xll.ciqfunctions.udf.CIQ(A768,"IQ_CAPEX"))/_xll.ciqfunctions.udf.CIQ(A768,"IQ_TOTAL_ASSETS") &gt; 0,1,0)</f>
        <v>#VALUE!</v>
      </c>
      <c r="H768" t="e">
        <f>IF(_xll.ciqfunctions.udf.CIQ(A768,"IQ_LT_DEBT")/_xll.ciqfunctions.udf.CIQ(A768,"IQ_TOTAL_ASSETS") - _xll.ciqfunctions.udf.CIQ(A768,"IQ_LT_DEBT", IQ_LTM - 1)/_xll.ciqfunctions.udf.CIQ(A768,"IQ_TOTAL_ASSETS", IQ_LTM - 1) &gt; 0,1,0)</f>
        <v>#VALUE!</v>
      </c>
      <c r="I768" t="e">
        <f>IF(_xll.ciqfunctions.udf.CIQ(A768,"IQ_CURRENT_RATIO") - _xll.ciqfunctions.udf.CIQ(A768,"IQ_CURRENT_RATIO", IQ_LTM - 1) &gt; 0,1,0)</f>
        <v>#VALUE!</v>
      </c>
      <c r="J768" t="e">
        <f>IF(_xll.ciqfunctions.udf.CIQ(A768, "IQ_BASIC_WEIGHT") - _xll.ciqfunctions.udf.CIQ(A768, "IQ_BASIC_WEIGHT", IQ_LTM - 1) &gt; 0, 0, 1)</f>
        <v>#VALUE!</v>
      </c>
      <c r="K768" t="e">
        <f>IF(_xll.ciqfunctions.udf.CIQ(A768,"IQ_GROSS_MARGIN") - _xll.ciqfunctions.udf.CIQ(A768,"IQ_GROSS_MARGIN",IQ_LTM-1) &gt; 1,1,0)</f>
        <v>#VALUE!</v>
      </c>
      <c r="L768" t="e">
        <f>IF(_xll.ciqfunctions.udf.CIQ(A768, "IQ_ASSET_TURNS") - _xll.ciqfunctions.udf.CIQ(A768,"IQ_ASSET_TURNS", IQ_LTM-1) &gt; 1, 1,0)</f>
        <v>#VALUE!</v>
      </c>
    </row>
    <row r="769" spans="1:12" hidden="1" x14ac:dyDescent="0.25">
      <c r="A769" t="s">
        <v>5746</v>
      </c>
      <c r="B769" t="s">
        <v>5747</v>
      </c>
      <c r="C769" t="e">
        <f t="shared" si="11"/>
        <v>#VALUE!</v>
      </c>
      <c r="D769">
        <f>IF(_xll.ciqfunctions.udf.CIQ(A769,"IQ_RETURN_ASSETS") &gt; 0,1,0)</f>
        <v>0</v>
      </c>
      <c r="E769">
        <f>IF(_xll.ciqfunctions.udf.CIQ(A769,"IQ_UNLEVERED_FCF") + _xll.ciqfunctions.udf.CIQ(A769,"IQ_CAPEX")  &gt; 0, 1, 0)</f>
        <v>0</v>
      </c>
      <c r="F769">
        <f>IF(_xll.ciqfunctions.udf.CIQ(A769,"IQ_RETURN_ASSETS") - _xll.ciqfunctions.udf.CIQ(A769,"IQ_RETURN_ASSETS", IQ_LTM - 1) &gt; 0,1,0)</f>
        <v>0</v>
      </c>
      <c r="G769">
        <f>IF((_xll.ciqfunctions.udf.CIQ(A769,"IQ_UNLEVERED_FCF") + _xll.ciqfunctions.udf.CIQ(A769,"IQ_CAPEX"))/_xll.ciqfunctions.udf.CIQ(A769,"IQ_TOTAL_ASSETS") &gt; 0,1,0)</f>
        <v>0</v>
      </c>
      <c r="H769">
        <f>IF(_xll.ciqfunctions.udf.CIQ(A769,"IQ_LT_DEBT")/_xll.ciqfunctions.udf.CIQ(A769,"IQ_TOTAL_ASSETS") - _xll.ciqfunctions.udf.CIQ(A769,"IQ_LT_DEBT", IQ_LTM - 1)/_xll.ciqfunctions.udf.CIQ(A769,"IQ_TOTAL_ASSETS", IQ_LTM - 1) &gt; 0,1,0)</f>
        <v>0</v>
      </c>
      <c r="I769">
        <f>IF(_xll.ciqfunctions.udf.CIQ(A769,"IQ_CURRENT_RATIO") - _xll.ciqfunctions.udf.CIQ(A769,"IQ_CURRENT_RATIO", IQ_LTM - 1) &gt; 0,1,0)</f>
        <v>0</v>
      </c>
      <c r="J769">
        <f>IF(_xll.ciqfunctions.udf.CIQ(A769, "IQ_BASIC_WEIGHT") - _xll.ciqfunctions.udf.CIQ(A769, "IQ_BASIC_WEIGHT", IQ_LTM - 1) &gt; 0, 0, 1)</f>
        <v>0</v>
      </c>
      <c r="K769" t="e">
        <f>IF(_xll.ciqfunctions.udf.CIQ(A769,"IQ_GROSS_MARGIN") - _xll.ciqfunctions.udf.CIQ(A769,"IQ_GROSS_MARGIN",IQ_LTM-1) &gt; 1,1,0)</f>
        <v>#VALUE!</v>
      </c>
      <c r="L769">
        <f>IF(_xll.ciqfunctions.udf.CIQ(A769, "IQ_ASSET_TURNS") - _xll.ciqfunctions.udf.CIQ(A769,"IQ_ASSET_TURNS", IQ_LTM-1) &gt; 1, 1,0)</f>
        <v>0</v>
      </c>
    </row>
    <row r="770" spans="1:12" hidden="1" x14ac:dyDescent="0.25">
      <c r="A770" t="s">
        <v>5767</v>
      </c>
      <c r="B770" t="s">
        <v>5766</v>
      </c>
      <c r="C770" t="e">
        <f t="shared" ref="C770:C833" si="12">SUM(D770:L770)</f>
        <v>#VALUE!</v>
      </c>
      <c r="D770">
        <f>IF(_xll.ciqfunctions.udf.CIQ(A770,"IQ_RETURN_ASSETS") &gt; 0,1,0)</f>
        <v>1</v>
      </c>
      <c r="E770" t="e">
        <f>IF(_xll.ciqfunctions.udf.CIQ(A770,"IQ_UNLEVERED_FCF") + _xll.ciqfunctions.udf.CIQ(A770,"IQ_CAPEX")  &gt; 0, 1, 0)</f>
        <v>#VALUE!</v>
      </c>
      <c r="F770" t="e">
        <f>IF(_xll.ciqfunctions.udf.CIQ(A770,"IQ_RETURN_ASSETS") - _xll.ciqfunctions.udf.CIQ(A770,"IQ_RETURN_ASSETS", IQ_LTM - 1) &gt; 0,1,0)</f>
        <v>#VALUE!</v>
      </c>
      <c r="G770" t="e">
        <f>IF((_xll.ciqfunctions.udf.CIQ(A770,"IQ_UNLEVERED_FCF") + _xll.ciqfunctions.udf.CIQ(A770,"IQ_CAPEX"))/_xll.ciqfunctions.udf.CIQ(A770,"IQ_TOTAL_ASSETS") &gt; 0,1,0)</f>
        <v>#VALUE!</v>
      </c>
      <c r="H770" t="e">
        <f>IF(_xll.ciqfunctions.udf.CIQ(A770,"IQ_LT_DEBT")/_xll.ciqfunctions.udf.CIQ(A770,"IQ_TOTAL_ASSETS") - _xll.ciqfunctions.udf.CIQ(A770,"IQ_LT_DEBT", IQ_LTM - 1)/_xll.ciqfunctions.udf.CIQ(A770,"IQ_TOTAL_ASSETS", IQ_LTM - 1) &gt; 0,1,0)</f>
        <v>#VALUE!</v>
      </c>
      <c r="I770" t="e">
        <f>IF(_xll.ciqfunctions.udf.CIQ(A770,"IQ_CURRENT_RATIO") - _xll.ciqfunctions.udf.CIQ(A770,"IQ_CURRENT_RATIO", IQ_LTM - 1) &gt; 0,1,0)</f>
        <v>#VALUE!</v>
      </c>
      <c r="J770" t="e">
        <f>IF(_xll.ciqfunctions.udf.CIQ(A770, "IQ_BASIC_WEIGHT") - _xll.ciqfunctions.udf.CIQ(A770, "IQ_BASIC_WEIGHT", IQ_LTM - 1) &gt; 0, 0, 1)</f>
        <v>#VALUE!</v>
      </c>
      <c r="K770" t="e">
        <f>IF(_xll.ciqfunctions.udf.CIQ(A770,"IQ_GROSS_MARGIN") - _xll.ciqfunctions.udf.CIQ(A770,"IQ_GROSS_MARGIN",IQ_LTM-1) &gt; 1,1,0)</f>
        <v>#VALUE!</v>
      </c>
      <c r="L770" t="e">
        <f>IF(_xll.ciqfunctions.udf.CIQ(A770, "IQ_ASSET_TURNS") - _xll.ciqfunctions.udf.CIQ(A770,"IQ_ASSET_TURNS", IQ_LTM-1) &gt; 1, 1,0)</f>
        <v>#VALUE!</v>
      </c>
    </row>
    <row r="771" spans="1:12" hidden="1" x14ac:dyDescent="0.25">
      <c r="A771" t="s">
        <v>5820</v>
      </c>
      <c r="B771" t="s">
        <v>5821</v>
      </c>
      <c r="C771" t="e">
        <f t="shared" si="12"/>
        <v>#DIV/0!</v>
      </c>
      <c r="D771">
        <f>IF(_xll.ciqfunctions.udf.CIQ(A771,"IQ_RETURN_ASSETS") &gt; 0,1,0)</f>
        <v>0</v>
      </c>
      <c r="E771">
        <f>IF(_xll.ciqfunctions.udf.CIQ(A771,"IQ_UNLEVERED_FCF") + _xll.ciqfunctions.udf.CIQ(A771,"IQ_CAPEX")  &gt; 0, 1, 0)</f>
        <v>0</v>
      </c>
      <c r="F771">
        <f>IF(_xll.ciqfunctions.udf.CIQ(A771,"IQ_RETURN_ASSETS") - _xll.ciqfunctions.udf.CIQ(A771,"IQ_RETURN_ASSETS", IQ_LTM - 1) &gt; 0,1,0)</f>
        <v>0</v>
      </c>
      <c r="G771" t="e">
        <f>IF((_xll.ciqfunctions.udf.CIQ(A771,"IQ_UNLEVERED_FCF") + _xll.ciqfunctions.udf.CIQ(A771,"IQ_CAPEX"))/_xll.ciqfunctions.udf.CIQ(A771,"IQ_TOTAL_ASSETS") &gt; 0,1,0)</f>
        <v>#DIV/0!</v>
      </c>
      <c r="H771" t="e">
        <f>IF(_xll.ciqfunctions.udf.CIQ(A771,"IQ_LT_DEBT")/_xll.ciqfunctions.udf.CIQ(A771,"IQ_TOTAL_ASSETS") - _xll.ciqfunctions.udf.CIQ(A771,"IQ_LT_DEBT", IQ_LTM - 1)/_xll.ciqfunctions.udf.CIQ(A771,"IQ_TOTAL_ASSETS", IQ_LTM - 1) &gt; 0,1,0)</f>
        <v>#DIV/0!</v>
      </c>
      <c r="I771">
        <f>IF(_xll.ciqfunctions.udf.CIQ(A771,"IQ_CURRENT_RATIO") - _xll.ciqfunctions.udf.CIQ(A771,"IQ_CURRENT_RATIO", IQ_LTM - 1) &gt; 0,1,0)</f>
        <v>0</v>
      </c>
      <c r="J771">
        <f>IF(_xll.ciqfunctions.udf.CIQ(A771, "IQ_BASIC_WEIGHT") - _xll.ciqfunctions.udf.CIQ(A771, "IQ_BASIC_WEIGHT", IQ_LTM - 1) &gt; 0, 0, 1)</f>
        <v>1</v>
      </c>
      <c r="K771">
        <f>IF(_xll.ciqfunctions.udf.CIQ(A771,"IQ_GROSS_MARGIN") - _xll.ciqfunctions.udf.CIQ(A771,"IQ_GROSS_MARGIN",IQ_LTM-1) &gt; 1,1,0)</f>
        <v>1</v>
      </c>
      <c r="L771">
        <f>IF(_xll.ciqfunctions.udf.CIQ(A771, "IQ_ASSET_TURNS") - _xll.ciqfunctions.udf.CIQ(A771,"IQ_ASSET_TURNS", IQ_LTM-1) &gt; 1, 1,0)</f>
        <v>0</v>
      </c>
    </row>
    <row r="772" spans="1:12" hidden="1" x14ac:dyDescent="0.25">
      <c r="A772" t="s">
        <v>5826</v>
      </c>
      <c r="B772" t="s">
        <v>5825</v>
      </c>
      <c r="C772" t="e">
        <f t="shared" si="12"/>
        <v>#VALUE!</v>
      </c>
      <c r="D772">
        <f>IF(_xll.ciqfunctions.udf.CIQ(A772,"IQ_RETURN_ASSETS") &gt; 0,1,0)</f>
        <v>1</v>
      </c>
      <c r="E772" t="e">
        <f>IF(_xll.ciqfunctions.udf.CIQ(A772,"IQ_UNLEVERED_FCF") + _xll.ciqfunctions.udf.CIQ(A772,"IQ_CAPEX")  &gt; 0, 1, 0)</f>
        <v>#VALUE!</v>
      </c>
      <c r="F772" t="e">
        <f>IF(_xll.ciqfunctions.udf.CIQ(A772,"IQ_RETURN_ASSETS") - _xll.ciqfunctions.udf.CIQ(A772,"IQ_RETURN_ASSETS", IQ_LTM - 1) &gt; 0,1,0)</f>
        <v>#VALUE!</v>
      </c>
      <c r="G772" t="e">
        <f>IF((_xll.ciqfunctions.udf.CIQ(A772,"IQ_UNLEVERED_FCF") + _xll.ciqfunctions.udf.CIQ(A772,"IQ_CAPEX"))/_xll.ciqfunctions.udf.CIQ(A772,"IQ_TOTAL_ASSETS") &gt; 0,1,0)</f>
        <v>#VALUE!</v>
      </c>
      <c r="H772" t="e">
        <f>IF(_xll.ciqfunctions.udf.CIQ(A772,"IQ_LT_DEBT")/_xll.ciqfunctions.udf.CIQ(A772,"IQ_TOTAL_ASSETS") - _xll.ciqfunctions.udf.CIQ(A772,"IQ_LT_DEBT", IQ_LTM - 1)/_xll.ciqfunctions.udf.CIQ(A772,"IQ_TOTAL_ASSETS", IQ_LTM - 1) &gt; 0,1,0)</f>
        <v>#VALUE!</v>
      </c>
      <c r="I772" t="e">
        <f>IF(_xll.ciqfunctions.udf.CIQ(A772,"IQ_CURRENT_RATIO") - _xll.ciqfunctions.udf.CIQ(A772,"IQ_CURRENT_RATIO", IQ_LTM - 1) &gt; 0,1,0)</f>
        <v>#VALUE!</v>
      </c>
      <c r="J772" t="e">
        <f>IF(_xll.ciqfunctions.udf.CIQ(A772, "IQ_BASIC_WEIGHT") - _xll.ciqfunctions.udf.CIQ(A772, "IQ_BASIC_WEIGHT", IQ_LTM - 1) &gt; 0, 0, 1)</f>
        <v>#VALUE!</v>
      </c>
      <c r="K772" t="e">
        <f>IF(_xll.ciqfunctions.udf.CIQ(A772,"IQ_GROSS_MARGIN") - _xll.ciqfunctions.udf.CIQ(A772,"IQ_GROSS_MARGIN",IQ_LTM-1) &gt; 1,1,0)</f>
        <v>#VALUE!</v>
      </c>
      <c r="L772" t="e">
        <f>IF(_xll.ciqfunctions.udf.CIQ(A772, "IQ_ASSET_TURNS") - _xll.ciqfunctions.udf.CIQ(A772,"IQ_ASSET_TURNS", IQ_LTM-1) &gt; 1, 1,0)</f>
        <v>#VALUE!</v>
      </c>
    </row>
    <row r="773" spans="1:12" hidden="1" x14ac:dyDescent="0.25">
      <c r="A773" t="s">
        <v>5841</v>
      </c>
      <c r="B773" t="s">
        <v>5842</v>
      </c>
      <c r="C773" t="e">
        <f t="shared" si="12"/>
        <v>#DIV/0!</v>
      </c>
      <c r="D773">
        <f>IF(_xll.ciqfunctions.udf.CIQ(A773,"IQ_RETURN_ASSETS") &gt; 0,1,0)</f>
        <v>0</v>
      </c>
      <c r="E773">
        <f>IF(_xll.ciqfunctions.udf.CIQ(A773,"IQ_UNLEVERED_FCF") + _xll.ciqfunctions.udf.CIQ(A773,"IQ_CAPEX")  &gt; 0, 1, 0)</f>
        <v>0</v>
      </c>
      <c r="F773">
        <f>IF(_xll.ciqfunctions.udf.CIQ(A773,"IQ_RETURN_ASSETS") - _xll.ciqfunctions.udf.CIQ(A773,"IQ_RETURN_ASSETS", IQ_LTM - 1) &gt; 0,1,0)</f>
        <v>0</v>
      </c>
      <c r="G773">
        <f>IF((_xll.ciqfunctions.udf.CIQ(A773,"IQ_UNLEVERED_FCF") + _xll.ciqfunctions.udf.CIQ(A773,"IQ_CAPEX"))/_xll.ciqfunctions.udf.CIQ(A773,"IQ_TOTAL_ASSETS") &gt; 0,1,0)</f>
        <v>0</v>
      </c>
      <c r="H773" t="e">
        <f>IF(_xll.ciqfunctions.udf.CIQ(A773,"IQ_LT_DEBT")/_xll.ciqfunctions.udf.CIQ(A773,"IQ_TOTAL_ASSETS") - _xll.ciqfunctions.udf.CIQ(A773,"IQ_LT_DEBT", IQ_LTM - 1)/_xll.ciqfunctions.udf.CIQ(A773,"IQ_TOTAL_ASSETS", IQ_LTM - 1) &gt; 0,1,0)</f>
        <v>#DIV/0!</v>
      </c>
      <c r="I773">
        <f>IF(_xll.ciqfunctions.udf.CIQ(A773,"IQ_CURRENT_RATIO") - _xll.ciqfunctions.udf.CIQ(A773,"IQ_CURRENT_RATIO", IQ_LTM - 1) &gt; 0,1,0)</f>
        <v>1</v>
      </c>
      <c r="J773">
        <f>IF(_xll.ciqfunctions.udf.CIQ(A773, "IQ_BASIC_WEIGHT") - _xll.ciqfunctions.udf.CIQ(A773, "IQ_BASIC_WEIGHT", IQ_LTM - 1) &gt; 0, 0, 1)</f>
        <v>0</v>
      </c>
      <c r="K773">
        <f>IF(_xll.ciqfunctions.udf.CIQ(A773,"IQ_GROSS_MARGIN") - _xll.ciqfunctions.udf.CIQ(A773,"IQ_GROSS_MARGIN",IQ_LTM-1) &gt; 1,1,0)</f>
        <v>0</v>
      </c>
      <c r="L773">
        <f>IF(_xll.ciqfunctions.udf.CIQ(A773, "IQ_ASSET_TURNS") - _xll.ciqfunctions.udf.CIQ(A773,"IQ_ASSET_TURNS", IQ_LTM-1) &gt; 1, 1,0)</f>
        <v>0</v>
      </c>
    </row>
    <row r="774" spans="1:12" hidden="1" x14ac:dyDescent="0.25">
      <c r="A774" t="s">
        <v>5843</v>
      </c>
      <c r="B774" t="s">
        <v>5842</v>
      </c>
      <c r="C774" t="e">
        <f t="shared" si="12"/>
        <v>#VALUE!</v>
      </c>
      <c r="D774">
        <f>IF(_xll.ciqfunctions.udf.CIQ(A774,"IQ_RETURN_ASSETS") &gt; 0,1,0)</f>
        <v>1</v>
      </c>
      <c r="E774" t="e">
        <f>IF(_xll.ciqfunctions.udf.CIQ(A774,"IQ_UNLEVERED_FCF") + _xll.ciqfunctions.udf.CIQ(A774,"IQ_CAPEX")  &gt; 0, 1, 0)</f>
        <v>#VALUE!</v>
      </c>
      <c r="F774" t="e">
        <f>IF(_xll.ciqfunctions.udf.CIQ(A774,"IQ_RETURN_ASSETS") - _xll.ciqfunctions.udf.CIQ(A774,"IQ_RETURN_ASSETS", IQ_LTM - 1) &gt; 0,1,0)</f>
        <v>#VALUE!</v>
      </c>
      <c r="G774" t="e">
        <f>IF((_xll.ciqfunctions.udf.CIQ(A774,"IQ_UNLEVERED_FCF") + _xll.ciqfunctions.udf.CIQ(A774,"IQ_CAPEX"))/_xll.ciqfunctions.udf.CIQ(A774,"IQ_TOTAL_ASSETS") &gt; 0,1,0)</f>
        <v>#VALUE!</v>
      </c>
      <c r="H774" t="e">
        <f>IF(_xll.ciqfunctions.udf.CIQ(A774,"IQ_LT_DEBT")/_xll.ciqfunctions.udf.CIQ(A774,"IQ_TOTAL_ASSETS") - _xll.ciqfunctions.udf.CIQ(A774,"IQ_LT_DEBT", IQ_LTM - 1)/_xll.ciqfunctions.udf.CIQ(A774,"IQ_TOTAL_ASSETS", IQ_LTM - 1) &gt; 0,1,0)</f>
        <v>#VALUE!</v>
      </c>
      <c r="I774" t="e">
        <f>IF(_xll.ciqfunctions.udf.CIQ(A774,"IQ_CURRENT_RATIO") - _xll.ciqfunctions.udf.CIQ(A774,"IQ_CURRENT_RATIO", IQ_LTM - 1) &gt; 0,1,0)</f>
        <v>#VALUE!</v>
      </c>
      <c r="J774" t="e">
        <f>IF(_xll.ciqfunctions.udf.CIQ(A774, "IQ_BASIC_WEIGHT") - _xll.ciqfunctions.udf.CIQ(A774, "IQ_BASIC_WEIGHT", IQ_LTM - 1) &gt; 0, 0, 1)</f>
        <v>#VALUE!</v>
      </c>
      <c r="K774" t="e">
        <f>IF(_xll.ciqfunctions.udf.CIQ(A774,"IQ_GROSS_MARGIN") - _xll.ciqfunctions.udf.CIQ(A774,"IQ_GROSS_MARGIN",IQ_LTM-1) &gt; 1,1,0)</f>
        <v>#VALUE!</v>
      </c>
      <c r="L774" t="e">
        <f>IF(_xll.ciqfunctions.udf.CIQ(A774, "IQ_ASSET_TURNS") - _xll.ciqfunctions.udf.CIQ(A774,"IQ_ASSET_TURNS", IQ_LTM-1) &gt; 1, 1,0)</f>
        <v>#VALUE!</v>
      </c>
    </row>
    <row r="775" spans="1:12" hidden="1" x14ac:dyDescent="0.25">
      <c r="A775" t="s">
        <v>5844</v>
      </c>
      <c r="B775" t="s">
        <v>5842</v>
      </c>
      <c r="C775" t="e">
        <f t="shared" si="12"/>
        <v>#VALUE!</v>
      </c>
      <c r="D775">
        <f>IF(_xll.ciqfunctions.udf.CIQ(A775,"IQ_RETURN_ASSETS") &gt; 0,1,0)</f>
        <v>1</v>
      </c>
      <c r="E775" t="e">
        <f>IF(_xll.ciqfunctions.udf.CIQ(A775,"IQ_UNLEVERED_FCF") + _xll.ciqfunctions.udf.CIQ(A775,"IQ_CAPEX")  &gt; 0, 1, 0)</f>
        <v>#VALUE!</v>
      </c>
      <c r="F775" t="e">
        <f>IF(_xll.ciqfunctions.udf.CIQ(A775,"IQ_RETURN_ASSETS") - _xll.ciqfunctions.udf.CIQ(A775,"IQ_RETURN_ASSETS", IQ_LTM - 1) &gt; 0,1,0)</f>
        <v>#VALUE!</v>
      </c>
      <c r="G775" t="e">
        <f>IF((_xll.ciqfunctions.udf.CIQ(A775,"IQ_UNLEVERED_FCF") + _xll.ciqfunctions.udf.CIQ(A775,"IQ_CAPEX"))/_xll.ciqfunctions.udf.CIQ(A775,"IQ_TOTAL_ASSETS") &gt; 0,1,0)</f>
        <v>#VALUE!</v>
      </c>
      <c r="H775" t="e">
        <f>IF(_xll.ciqfunctions.udf.CIQ(A775,"IQ_LT_DEBT")/_xll.ciqfunctions.udf.CIQ(A775,"IQ_TOTAL_ASSETS") - _xll.ciqfunctions.udf.CIQ(A775,"IQ_LT_DEBT", IQ_LTM - 1)/_xll.ciqfunctions.udf.CIQ(A775,"IQ_TOTAL_ASSETS", IQ_LTM - 1) &gt; 0,1,0)</f>
        <v>#VALUE!</v>
      </c>
      <c r="I775" t="e">
        <f>IF(_xll.ciqfunctions.udf.CIQ(A775,"IQ_CURRENT_RATIO") - _xll.ciqfunctions.udf.CIQ(A775,"IQ_CURRENT_RATIO", IQ_LTM - 1) &gt; 0,1,0)</f>
        <v>#VALUE!</v>
      </c>
      <c r="J775" t="e">
        <f>IF(_xll.ciqfunctions.udf.CIQ(A775, "IQ_BASIC_WEIGHT") - _xll.ciqfunctions.udf.CIQ(A775, "IQ_BASIC_WEIGHT", IQ_LTM - 1) &gt; 0, 0, 1)</f>
        <v>#VALUE!</v>
      </c>
      <c r="K775" t="e">
        <f>IF(_xll.ciqfunctions.udf.CIQ(A775,"IQ_GROSS_MARGIN") - _xll.ciqfunctions.udf.CIQ(A775,"IQ_GROSS_MARGIN",IQ_LTM-1) &gt; 1,1,0)</f>
        <v>#VALUE!</v>
      </c>
      <c r="L775" t="e">
        <f>IF(_xll.ciqfunctions.udf.CIQ(A775, "IQ_ASSET_TURNS") - _xll.ciqfunctions.udf.CIQ(A775,"IQ_ASSET_TURNS", IQ_LTM-1) &gt; 1, 1,0)</f>
        <v>#VALUE!</v>
      </c>
    </row>
    <row r="776" spans="1:12" hidden="1" x14ac:dyDescent="0.25">
      <c r="A776" t="s">
        <v>5867</v>
      </c>
      <c r="B776" t="s">
        <v>5868</v>
      </c>
      <c r="C776" t="e">
        <f t="shared" si="12"/>
        <v>#DIV/0!</v>
      </c>
      <c r="D776">
        <f>IF(_xll.ciqfunctions.udf.CIQ(A776,"IQ_RETURN_ASSETS") &gt; 0,1,0)</f>
        <v>0</v>
      </c>
      <c r="E776">
        <f>IF(_xll.ciqfunctions.udf.CIQ(A776,"IQ_UNLEVERED_FCF") + _xll.ciqfunctions.udf.CIQ(A776,"IQ_CAPEX")  &gt; 0, 1, 0)</f>
        <v>0</v>
      </c>
      <c r="F776">
        <f>IF(_xll.ciqfunctions.udf.CIQ(A776,"IQ_RETURN_ASSETS") - _xll.ciqfunctions.udf.CIQ(A776,"IQ_RETURN_ASSETS", IQ_LTM - 1) &gt; 0,1,0)</f>
        <v>0</v>
      </c>
      <c r="G776">
        <f>IF((_xll.ciqfunctions.udf.CIQ(A776,"IQ_UNLEVERED_FCF") + _xll.ciqfunctions.udf.CIQ(A776,"IQ_CAPEX"))/_xll.ciqfunctions.udf.CIQ(A776,"IQ_TOTAL_ASSETS") &gt; 0,1,0)</f>
        <v>0</v>
      </c>
      <c r="H776" t="e">
        <f>IF(_xll.ciqfunctions.udf.CIQ(A776,"IQ_LT_DEBT")/_xll.ciqfunctions.udf.CIQ(A776,"IQ_TOTAL_ASSETS") - _xll.ciqfunctions.udf.CIQ(A776,"IQ_LT_DEBT", IQ_LTM - 1)/_xll.ciqfunctions.udf.CIQ(A776,"IQ_TOTAL_ASSETS", IQ_LTM - 1) &gt; 0,1,0)</f>
        <v>#DIV/0!</v>
      </c>
      <c r="I776">
        <f>IF(_xll.ciqfunctions.udf.CIQ(A776,"IQ_CURRENT_RATIO") - _xll.ciqfunctions.udf.CIQ(A776,"IQ_CURRENT_RATIO", IQ_LTM - 1) &gt; 0,1,0)</f>
        <v>1</v>
      </c>
      <c r="J776">
        <f>IF(_xll.ciqfunctions.udf.CIQ(A776, "IQ_BASIC_WEIGHT") - _xll.ciqfunctions.udf.CIQ(A776, "IQ_BASIC_WEIGHT", IQ_LTM - 1) &gt; 0, 0, 1)</f>
        <v>0</v>
      </c>
      <c r="K776">
        <f>IF(_xll.ciqfunctions.udf.CIQ(A776,"IQ_GROSS_MARGIN") - _xll.ciqfunctions.udf.CIQ(A776,"IQ_GROSS_MARGIN",IQ_LTM-1) &gt; 1,1,0)</f>
        <v>0</v>
      </c>
      <c r="L776">
        <f>IF(_xll.ciqfunctions.udf.CIQ(A776, "IQ_ASSET_TURNS") - _xll.ciqfunctions.udf.CIQ(A776,"IQ_ASSET_TURNS", IQ_LTM-1) &gt; 1, 1,0)</f>
        <v>0</v>
      </c>
    </row>
    <row r="777" spans="1:12" hidden="1" x14ac:dyDescent="0.25">
      <c r="A777" t="s">
        <v>5896</v>
      </c>
      <c r="B777" t="s">
        <v>5897</v>
      </c>
      <c r="C777" t="e">
        <f t="shared" si="12"/>
        <v>#DIV/0!</v>
      </c>
      <c r="D777">
        <f>IF(_xll.ciqfunctions.udf.CIQ(A777,"IQ_RETURN_ASSETS") &gt; 0,1,0)</f>
        <v>0</v>
      </c>
      <c r="E777">
        <f>IF(_xll.ciqfunctions.udf.CIQ(A777,"IQ_UNLEVERED_FCF") + _xll.ciqfunctions.udf.CIQ(A777,"IQ_CAPEX")  &gt; 0, 1, 0)</f>
        <v>0</v>
      </c>
      <c r="F777">
        <f>IF(_xll.ciqfunctions.udf.CIQ(A777,"IQ_RETURN_ASSETS") - _xll.ciqfunctions.udf.CIQ(A777,"IQ_RETURN_ASSETS", IQ_LTM - 1) &gt; 0,1,0)</f>
        <v>0</v>
      </c>
      <c r="G777" t="e">
        <f>IF((_xll.ciqfunctions.udf.CIQ(A777,"IQ_UNLEVERED_FCF") + _xll.ciqfunctions.udf.CIQ(A777,"IQ_CAPEX"))/_xll.ciqfunctions.udf.CIQ(A777,"IQ_TOTAL_ASSETS") &gt; 0,1,0)</f>
        <v>#DIV/0!</v>
      </c>
      <c r="H777" t="e">
        <f>IF(_xll.ciqfunctions.udf.CIQ(A777,"IQ_LT_DEBT")/_xll.ciqfunctions.udf.CIQ(A777,"IQ_TOTAL_ASSETS") - _xll.ciqfunctions.udf.CIQ(A777,"IQ_LT_DEBT", IQ_LTM - 1)/_xll.ciqfunctions.udf.CIQ(A777,"IQ_TOTAL_ASSETS", IQ_LTM - 1) &gt; 0,1,0)</f>
        <v>#DIV/0!</v>
      </c>
      <c r="I777">
        <f>IF(_xll.ciqfunctions.udf.CIQ(A777,"IQ_CURRENT_RATIO") - _xll.ciqfunctions.udf.CIQ(A777,"IQ_CURRENT_RATIO", IQ_LTM - 1) &gt; 0,1,0)</f>
        <v>0</v>
      </c>
      <c r="J777">
        <f>IF(_xll.ciqfunctions.udf.CIQ(A777, "IQ_BASIC_WEIGHT") - _xll.ciqfunctions.udf.CIQ(A777, "IQ_BASIC_WEIGHT", IQ_LTM - 1) &gt; 0, 0, 1)</f>
        <v>1</v>
      </c>
      <c r="K777">
        <f>IF(_xll.ciqfunctions.udf.CIQ(A777,"IQ_GROSS_MARGIN") - _xll.ciqfunctions.udf.CIQ(A777,"IQ_GROSS_MARGIN",IQ_LTM-1) &gt; 1,1,0)</f>
        <v>0</v>
      </c>
      <c r="L777">
        <f>IF(_xll.ciqfunctions.udf.CIQ(A777, "IQ_ASSET_TURNS") - _xll.ciqfunctions.udf.CIQ(A777,"IQ_ASSET_TURNS", IQ_LTM-1) &gt; 1, 1,0)</f>
        <v>0</v>
      </c>
    </row>
    <row r="778" spans="1:12" hidden="1" x14ac:dyDescent="0.25">
      <c r="A778" t="s">
        <v>5898</v>
      </c>
      <c r="B778" t="s">
        <v>5899</v>
      </c>
      <c r="C778" t="e">
        <f t="shared" si="12"/>
        <v>#DIV/0!</v>
      </c>
      <c r="D778">
        <f>IF(_xll.ciqfunctions.udf.CIQ(A778,"IQ_RETURN_ASSETS") &gt; 0,1,0)</f>
        <v>0</v>
      </c>
      <c r="E778">
        <f>IF(_xll.ciqfunctions.udf.CIQ(A778,"IQ_UNLEVERED_FCF") + _xll.ciqfunctions.udf.CIQ(A778,"IQ_CAPEX")  &gt; 0, 1, 0)</f>
        <v>0</v>
      </c>
      <c r="F778">
        <f>IF(_xll.ciqfunctions.udf.CIQ(A778,"IQ_RETURN_ASSETS") - _xll.ciqfunctions.udf.CIQ(A778,"IQ_RETURN_ASSETS", IQ_LTM - 1) &gt; 0,1,0)</f>
        <v>0</v>
      </c>
      <c r="G778">
        <f>IF((_xll.ciqfunctions.udf.CIQ(A778,"IQ_UNLEVERED_FCF") + _xll.ciqfunctions.udf.CIQ(A778,"IQ_CAPEX"))/_xll.ciqfunctions.udf.CIQ(A778,"IQ_TOTAL_ASSETS") &gt; 0,1,0)</f>
        <v>0</v>
      </c>
      <c r="H778" t="e">
        <f>IF(_xll.ciqfunctions.udf.CIQ(A778,"IQ_LT_DEBT")/_xll.ciqfunctions.udf.CIQ(A778,"IQ_TOTAL_ASSETS") - _xll.ciqfunctions.udf.CIQ(A778,"IQ_LT_DEBT", IQ_LTM - 1)/_xll.ciqfunctions.udf.CIQ(A778,"IQ_TOTAL_ASSETS", IQ_LTM - 1) &gt; 0,1,0)</f>
        <v>#DIV/0!</v>
      </c>
      <c r="I778">
        <f>IF(_xll.ciqfunctions.udf.CIQ(A778,"IQ_CURRENT_RATIO") - _xll.ciqfunctions.udf.CIQ(A778,"IQ_CURRENT_RATIO", IQ_LTM - 1) &gt; 0,1,0)</f>
        <v>1</v>
      </c>
      <c r="J778">
        <f>IF(_xll.ciqfunctions.udf.CIQ(A778, "IQ_BASIC_WEIGHT") - _xll.ciqfunctions.udf.CIQ(A778, "IQ_BASIC_WEIGHT", IQ_LTM - 1) &gt; 0, 0, 1)</f>
        <v>0</v>
      </c>
      <c r="K778">
        <f>IF(_xll.ciqfunctions.udf.CIQ(A778,"IQ_GROSS_MARGIN") - _xll.ciqfunctions.udf.CIQ(A778,"IQ_GROSS_MARGIN",IQ_LTM-1) &gt; 1,1,0)</f>
        <v>0</v>
      </c>
      <c r="L778">
        <f>IF(_xll.ciqfunctions.udf.CIQ(A778, "IQ_ASSET_TURNS") - _xll.ciqfunctions.udf.CIQ(A778,"IQ_ASSET_TURNS", IQ_LTM-1) &gt; 1, 1,0)</f>
        <v>0</v>
      </c>
    </row>
    <row r="779" spans="1:12" hidden="1" x14ac:dyDescent="0.25">
      <c r="A779" t="s">
        <v>5900</v>
      </c>
      <c r="B779" t="s">
        <v>5899</v>
      </c>
      <c r="C779" t="e">
        <f t="shared" si="12"/>
        <v>#VALUE!</v>
      </c>
      <c r="D779">
        <f>IF(_xll.ciqfunctions.udf.CIQ(A779,"IQ_RETURN_ASSETS") &gt; 0,1,0)</f>
        <v>1</v>
      </c>
      <c r="E779" t="e">
        <f>IF(_xll.ciqfunctions.udf.CIQ(A779,"IQ_UNLEVERED_FCF") + _xll.ciqfunctions.udf.CIQ(A779,"IQ_CAPEX")  &gt; 0, 1, 0)</f>
        <v>#VALUE!</v>
      </c>
      <c r="F779" t="e">
        <f>IF(_xll.ciqfunctions.udf.CIQ(A779,"IQ_RETURN_ASSETS") - _xll.ciqfunctions.udf.CIQ(A779,"IQ_RETURN_ASSETS", IQ_LTM - 1) &gt; 0,1,0)</f>
        <v>#VALUE!</v>
      </c>
      <c r="G779" t="e">
        <f>IF((_xll.ciqfunctions.udf.CIQ(A779,"IQ_UNLEVERED_FCF") + _xll.ciqfunctions.udf.CIQ(A779,"IQ_CAPEX"))/_xll.ciqfunctions.udf.CIQ(A779,"IQ_TOTAL_ASSETS") &gt; 0,1,0)</f>
        <v>#VALUE!</v>
      </c>
      <c r="H779" t="e">
        <f>IF(_xll.ciqfunctions.udf.CIQ(A779,"IQ_LT_DEBT")/_xll.ciqfunctions.udf.CIQ(A779,"IQ_TOTAL_ASSETS") - _xll.ciqfunctions.udf.CIQ(A779,"IQ_LT_DEBT", IQ_LTM - 1)/_xll.ciqfunctions.udf.CIQ(A779,"IQ_TOTAL_ASSETS", IQ_LTM - 1) &gt; 0,1,0)</f>
        <v>#VALUE!</v>
      </c>
      <c r="I779" t="e">
        <f>IF(_xll.ciqfunctions.udf.CIQ(A779,"IQ_CURRENT_RATIO") - _xll.ciqfunctions.udf.CIQ(A779,"IQ_CURRENT_RATIO", IQ_LTM - 1) &gt; 0,1,0)</f>
        <v>#VALUE!</v>
      </c>
      <c r="J779" t="e">
        <f>IF(_xll.ciqfunctions.udf.CIQ(A779, "IQ_BASIC_WEIGHT") - _xll.ciqfunctions.udf.CIQ(A779, "IQ_BASIC_WEIGHT", IQ_LTM - 1) &gt; 0, 0, 1)</f>
        <v>#VALUE!</v>
      </c>
      <c r="K779" t="e">
        <f>IF(_xll.ciqfunctions.udf.CIQ(A779,"IQ_GROSS_MARGIN") - _xll.ciqfunctions.udf.CIQ(A779,"IQ_GROSS_MARGIN",IQ_LTM-1) &gt; 1,1,0)</f>
        <v>#VALUE!</v>
      </c>
      <c r="L779" t="e">
        <f>IF(_xll.ciqfunctions.udf.CIQ(A779, "IQ_ASSET_TURNS") - _xll.ciqfunctions.udf.CIQ(A779,"IQ_ASSET_TURNS", IQ_LTM-1) &gt; 1, 1,0)</f>
        <v>#VALUE!</v>
      </c>
    </row>
    <row r="780" spans="1:12" hidden="1" x14ac:dyDescent="0.25">
      <c r="A780" t="s">
        <v>5901</v>
      </c>
      <c r="B780" t="s">
        <v>5899</v>
      </c>
      <c r="C780" t="e">
        <f t="shared" si="12"/>
        <v>#VALUE!</v>
      </c>
      <c r="D780">
        <f>IF(_xll.ciqfunctions.udf.CIQ(A780,"IQ_RETURN_ASSETS") &gt; 0,1,0)</f>
        <v>1</v>
      </c>
      <c r="E780" t="e">
        <f>IF(_xll.ciqfunctions.udf.CIQ(A780,"IQ_UNLEVERED_FCF") + _xll.ciqfunctions.udf.CIQ(A780,"IQ_CAPEX")  &gt; 0, 1, 0)</f>
        <v>#VALUE!</v>
      </c>
      <c r="F780" t="e">
        <f>IF(_xll.ciqfunctions.udf.CIQ(A780,"IQ_RETURN_ASSETS") - _xll.ciqfunctions.udf.CIQ(A780,"IQ_RETURN_ASSETS", IQ_LTM - 1) &gt; 0,1,0)</f>
        <v>#VALUE!</v>
      </c>
      <c r="G780" t="e">
        <f>IF((_xll.ciqfunctions.udf.CIQ(A780,"IQ_UNLEVERED_FCF") + _xll.ciqfunctions.udf.CIQ(A780,"IQ_CAPEX"))/_xll.ciqfunctions.udf.CIQ(A780,"IQ_TOTAL_ASSETS") &gt; 0,1,0)</f>
        <v>#VALUE!</v>
      </c>
      <c r="H780" t="e">
        <f>IF(_xll.ciqfunctions.udf.CIQ(A780,"IQ_LT_DEBT")/_xll.ciqfunctions.udf.CIQ(A780,"IQ_TOTAL_ASSETS") - _xll.ciqfunctions.udf.CIQ(A780,"IQ_LT_DEBT", IQ_LTM - 1)/_xll.ciqfunctions.udf.CIQ(A780,"IQ_TOTAL_ASSETS", IQ_LTM - 1) &gt; 0,1,0)</f>
        <v>#VALUE!</v>
      </c>
      <c r="I780" t="e">
        <f>IF(_xll.ciqfunctions.udf.CIQ(A780,"IQ_CURRENT_RATIO") - _xll.ciqfunctions.udf.CIQ(A780,"IQ_CURRENT_RATIO", IQ_LTM - 1) &gt; 0,1,0)</f>
        <v>#VALUE!</v>
      </c>
      <c r="J780" t="e">
        <f>IF(_xll.ciqfunctions.udf.CIQ(A780, "IQ_BASIC_WEIGHT") - _xll.ciqfunctions.udf.CIQ(A780, "IQ_BASIC_WEIGHT", IQ_LTM - 1) &gt; 0, 0, 1)</f>
        <v>#VALUE!</v>
      </c>
      <c r="K780" t="e">
        <f>IF(_xll.ciqfunctions.udf.CIQ(A780,"IQ_GROSS_MARGIN") - _xll.ciqfunctions.udf.CIQ(A780,"IQ_GROSS_MARGIN",IQ_LTM-1) &gt; 1,1,0)</f>
        <v>#VALUE!</v>
      </c>
      <c r="L780" t="e">
        <f>IF(_xll.ciqfunctions.udf.CIQ(A780, "IQ_ASSET_TURNS") - _xll.ciqfunctions.udf.CIQ(A780,"IQ_ASSET_TURNS", IQ_LTM-1) &gt; 1, 1,0)</f>
        <v>#VALUE!</v>
      </c>
    </row>
    <row r="781" spans="1:12" hidden="1" x14ac:dyDescent="0.25">
      <c r="A781" t="s">
        <v>5918</v>
      </c>
      <c r="B781" t="s">
        <v>5917</v>
      </c>
      <c r="C781" t="e">
        <f t="shared" si="12"/>
        <v>#VALUE!</v>
      </c>
      <c r="D781">
        <f>IF(_xll.ciqfunctions.udf.CIQ(A781,"IQ_RETURN_ASSETS") &gt; 0,1,0)</f>
        <v>1</v>
      </c>
      <c r="E781" t="e">
        <f>IF(_xll.ciqfunctions.udf.CIQ(A781,"IQ_UNLEVERED_FCF") + _xll.ciqfunctions.udf.CIQ(A781,"IQ_CAPEX")  &gt; 0, 1, 0)</f>
        <v>#VALUE!</v>
      </c>
      <c r="F781" t="e">
        <f>IF(_xll.ciqfunctions.udf.CIQ(A781,"IQ_RETURN_ASSETS") - _xll.ciqfunctions.udf.CIQ(A781,"IQ_RETURN_ASSETS", IQ_LTM - 1) &gt; 0,1,0)</f>
        <v>#VALUE!</v>
      </c>
      <c r="G781" t="e">
        <f>IF((_xll.ciqfunctions.udf.CIQ(A781,"IQ_UNLEVERED_FCF") + _xll.ciqfunctions.udf.CIQ(A781,"IQ_CAPEX"))/_xll.ciqfunctions.udf.CIQ(A781,"IQ_TOTAL_ASSETS") &gt; 0,1,0)</f>
        <v>#VALUE!</v>
      </c>
      <c r="H781" t="e">
        <f>IF(_xll.ciqfunctions.udf.CIQ(A781,"IQ_LT_DEBT")/_xll.ciqfunctions.udf.CIQ(A781,"IQ_TOTAL_ASSETS") - _xll.ciqfunctions.udf.CIQ(A781,"IQ_LT_DEBT", IQ_LTM - 1)/_xll.ciqfunctions.udf.CIQ(A781,"IQ_TOTAL_ASSETS", IQ_LTM - 1) &gt; 0,1,0)</f>
        <v>#VALUE!</v>
      </c>
      <c r="I781" t="e">
        <f>IF(_xll.ciqfunctions.udf.CIQ(A781,"IQ_CURRENT_RATIO") - _xll.ciqfunctions.udf.CIQ(A781,"IQ_CURRENT_RATIO", IQ_LTM - 1) &gt; 0,1,0)</f>
        <v>#VALUE!</v>
      </c>
      <c r="J781" t="e">
        <f>IF(_xll.ciqfunctions.udf.CIQ(A781, "IQ_BASIC_WEIGHT") - _xll.ciqfunctions.udf.CIQ(A781, "IQ_BASIC_WEIGHT", IQ_LTM - 1) &gt; 0, 0, 1)</f>
        <v>#VALUE!</v>
      </c>
      <c r="K781" t="e">
        <f>IF(_xll.ciqfunctions.udf.CIQ(A781,"IQ_GROSS_MARGIN") - _xll.ciqfunctions.udf.CIQ(A781,"IQ_GROSS_MARGIN",IQ_LTM-1) &gt; 1,1,0)</f>
        <v>#VALUE!</v>
      </c>
      <c r="L781" t="e">
        <f>IF(_xll.ciqfunctions.udf.CIQ(A781, "IQ_ASSET_TURNS") - _xll.ciqfunctions.udf.CIQ(A781,"IQ_ASSET_TURNS", IQ_LTM-1) &gt; 1, 1,0)</f>
        <v>#VALUE!</v>
      </c>
    </row>
    <row r="782" spans="1:12" hidden="1" x14ac:dyDescent="0.25">
      <c r="A782" t="s">
        <v>5933</v>
      </c>
      <c r="B782" t="s">
        <v>5932</v>
      </c>
      <c r="C782" t="e">
        <f t="shared" si="12"/>
        <v>#VALUE!</v>
      </c>
      <c r="D782">
        <f>IF(_xll.ciqfunctions.udf.CIQ(A782,"IQ_RETURN_ASSETS") &gt; 0,1,0)</f>
        <v>1</v>
      </c>
      <c r="E782" t="e">
        <f>IF(_xll.ciqfunctions.udf.CIQ(A782,"IQ_UNLEVERED_FCF") + _xll.ciqfunctions.udf.CIQ(A782,"IQ_CAPEX")  &gt; 0, 1, 0)</f>
        <v>#VALUE!</v>
      </c>
      <c r="F782" t="e">
        <f>IF(_xll.ciqfunctions.udf.CIQ(A782,"IQ_RETURN_ASSETS") - _xll.ciqfunctions.udf.CIQ(A782,"IQ_RETURN_ASSETS", IQ_LTM - 1) &gt; 0,1,0)</f>
        <v>#VALUE!</v>
      </c>
      <c r="G782" t="e">
        <f>IF((_xll.ciqfunctions.udf.CIQ(A782,"IQ_UNLEVERED_FCF") + _xll.ciqfunctions.udf.CIQ(A782,"IQ_CAPEX"))/_xll.ciqfunctions.udf.CIQ(A782,"IQ_TOTAL_ASSETS") &gt; 0,1,0)</f>
        <v>#VALUE!</v>
      </c>
      <c r="H782" t="e">
        <f>IF(_xll.ciqfunctions.udf.CIQ(A782,"IQ_LT_DEBT")/_xll.ciqfunctions.udf.CIQ(A782,"IQ_TOTAL_ASSETS") - _xll.ciqfunctions.udf.CIQ(A782,"IQ_LT_DEBT", IQ_LTM - 1)/_xll.ciqfunctions.udf.CIQ(A782,"IQ_TOTAL_ASSETS", IQ_LTM - 1) &gt; 0,1,0)</f>
        <v>#VALUE!</v>
      </c>
      <c r="I782" t="e">
        <f>IF(_xll.ciqfunctions.udf.CIQ(A782,"IQ_CURRENT_RATIO") - _xll.ciqfunctions.udf.CIQ(A782,"IQ_CURRENT_RATIO", IQ_LTM - 1) &gt; 0,1,0)</f>
        <v>#VALUE!</v>
      </c>
      <c r="J782" t="e">
        <f>IF(_xll.ciqfunctions.udf.CIQ(A782, "IQ_BASIC_WEIGHT") - _xll.ciqfunctions.udf.CIQ(A782, "IQ_BASIC_WEIGHT", IQ_LTM - 1) &gt; 0, 0, 1)</f>
        <v>#VALUE!</v>
      </c>
      <c r="K782" t="e">
        <f>IF(_xll.ciqfunctions.udf.CIQ(A782,"IQ_GROSS_MARGIN") - _xll.ciqfunctions.udf.CIQ(A782,"IQ_GROSS_MARGIN",IQ_LTM-1) &gt; 1,1,0)</f>
        <v>#VALUE!</v>
      </c>
      <c r="L782" t="e">
        <f>IF(_xll.ciqfunctions.udf.CIQ(A782, "IQ_ASSET_TURNS") - _xll.ciqfunctions.udf.CIQ(A782,"IQ_ASSET_TURNS", IQ_LTM-1) &gt; 1, 1,0)</f>
        <v>#VALUE!</v>
      </c>
    </row>
    <row r="783" spans="1:12" hidden="1" x14ac:dyDescent="0.25">
      <c r="A783" t="s">
        <v>5934</v>
      </c>
      <c r="B783" t="s">
        <v>5932</v>
      </c>
      <c r="C783" t="e">
        <f t="shared" si="12"/>
        <v>#VALUE!</v>
      </c>
      <c r="D783">
        <f>IF(_xll.ciqfunctions.udf.CIQ(A783,"IQ_RETURN_ASSETS") &gt; 0,1,0)</f>
        <v>1</v>
      </c>
      <c r="E783" t="e">
        <f>IF(_xll.ciqfunctions.udf.CIQ(A783,"IQ_UNLEVERED_FCF") + _xll.ciqfunctions.udf.CIQ(A783,"IQ_CAPEX")  &gt; 0, 1, 0)</f>
        <v>#VALUE!</v>
      </c>
      <c r="F783" t="e">
        <f>IF(_xll.ciqfunctions.udf.CIQ(A783,"IQ_RETURN_ASSETS") - _xll.ciqfunctions.udf.CIQ(A783,"IQ_RETURN_ASSETS", IQ_LTM - 1) &gt; 0,1,0)</f>
        <v>#VALUE!</v>
      </c>
      <c r="G783" t="e">
        <f>IF((_xll.ciqfunctions.udf.CIQ(A783,"IQ_UNLEVERED_FCF") + _xll.ciqfunctions.udf.CIQ(A783,"IQ_CAPEX"))/_xll.ciqfunctions.udf.CIQ(A783,"IQ_TOTAL_ASSETS") &gt; 0,1,0)</f>
        <v>#VALUE!</v>
      </c>
      <c r="H783" t="e">
        <f>IF(_xll.ciqfunctions.udf.CIQ(A783,"IQ_LT_DEBT")/_xll.ciqfunctions.udf.CIQ(A783,"IQ_TOTAL_ASSETS") - _xll.ciqfunctions.udf.CIQ(A783,"IQ_LT_DEBT", IQ_LTM - 1)/_xll.ciqfunctions.udf.CIQ(A783,"IQ_TOTAL_ASSETS", IQ_LTM - 1) &gt; 0,1,0)</f>
        <v>#VALUE!</v>
      </c>
      <c r="I783" t="e">
        <f>IF(_xll.ciqfunctions.udf.CIQ(A783,"IQ_CURRENT_RATIO") - _xll.ciqfunctions.udf.CIQ(A783,"IQ_CURRENT_RATIO", IQ_LTM - 1) &gt; 0,1,0)</f>
        <v>#VALUE!</v>
      </c>
      <c r="J783" t="e">
        <f>IF(_xll.ciqfunctions.udf.CIQ(A783, "IQ_BASIC_WEIGHT") - _xll.ciqfunctions.udf.CIQ(A783, "IQ_BASIC_WEIGHT", IQ_LTM - 1) &gt; 0, 0, 1)</f>
        <v>#VALUE!</v>
      </c>
      <c r="K783" t="e">
        <f>IF(_xll.ciqfunctions.udf.CIQ(A783,"IQ_GROSS_MARGIN") - _xll.ciqfunctions.udf.CIQ(A783,"IQ_GROSS_MARGIN",IQ_LTM-1) &gt; 1,1,0)</f>
        <v>#VALUE!</v>
      </c>
      <c r="L783" t="e">
        <f>IF(_xll.ciqfunctions.udf.CIQ(A783, "IQ_ASSET_TURNS") - _xll.ciqfunctions.udf.CIQ(A783,"IQ_ASSET_TURNS", IQ_LTM-1) &gt; 1, 1,0)</f>
        <v>#VALUE!</v>
      </c>
    </row>
    <row r="784" spans="1:12" hidden="1" x14ac:dyDescent="0.25">
      <c r="A784" t="s">
        <v>5935</v>
      </c>
      <c r="B784" t="s">
        <v>5932</v>
      </c>
      <c r="C784" t="e">
        <f t="shared" si="12"/>
        <v>#VALUE!</v>
      </c>
      <c r="D784">
        <f>IF(_xll.ciqfunctions.udf.CIQ(A784,"IQ_RETURN_ASSETS") &gt; 0,1,0)</f>
        <v>1</v>
      </c>
      <c r="E784" t="e">
        <f>IF(_xll.ciqfunctions.udf.CIQ(A784,"IQ_UNLEVERED_FCF") + _xll.ciqfunctions.udf.CIQ(A784,"IQ_CAPEX")  &gt; 0, 1, 0)</f>
        <v>#VALUE!</v>
      </c>
      <c r="F784" t="e">
        <f>IF(_xll.ciqfunctions.udf.CIQ(A784,"IQ_RETURN_ASSETS") - _xll.ciqfunctions.udf.CIQ(A784,"IQ_RETURN_ASSETS", IQ_LTM - 1) &gt; 0,1,0)</f>
        <v>#VALUE!</v>
      </c>
      <c r="G784" t="e">
        <f>IF((_xll.ciqfunctions.udf.CIQ(A784,"IQ_UNLEVERED_FCF") + _xll.ciqfunctions.udf.CIQ(A784,"IQ_CAPEX"))/_xll.ciqfunctions.udf.CIQ(A784,"IQ_TOTAL_ASSETS") &gt; 0,1,0)</f>
        <v>#VALUE!</v>
      </c>
      <c r="H784" t="e">
        <f>IF(_xll.ciqfunctions.udf.CIQ(A784,"IQ_LT_DEBT")/_xll.ciqfunctions.udf.CIQ(A784,"IQ_TOTAL_ASSETS") - _xll.ciqfunctions.udf.CIQ(A784,"IQ_LT_DEBT", IQ_LTM - 1)/_xll.ciqfunctions.udf.CIQ(A784,"IQ_TOTAL_ASSETS", IQ_LTM - 1) &gt; 0,1,0)</f>
        <v>#VALUE!</v>
      </c>
      <c r="I784" t="e">
        <f>IF(_xll.ciqfunctions.udf.CIQ(A784,"IQ_CURRENT_RATIO") - _xll.ciqfunctions.udf.CIQ(A784,"IQ_CURRENT_RATIO", IQ_LTM - 1) &gt; 0,1,0)</f>
        <v>#VALUE!</v>
      </c>
      <c r="J784" t="e">
        <f>IF(_xll.ciqfunctions.udf.CIQ(A784, "IQ_BASIC_WEIGHT") - _xll.ciqfunctions.udf.CIQ(A784, "IQ_BASIC_WEIGHT", IQ_LTM - 1) &gt; 0, 0, 1)</f>
        <v>#VALUE!</v>
      </c>
      <c r="K784" t="e">
        <f>IF(_xll.ciqfunctions.udf.CIQ(A784,"IQ_GROSS_MARGIN") - _xll.ciqfunctions.udf.CIQ(A784,"IQ_GROSS_MARGIN",IQ_LTM-1) &gt; 1,1,0)</f>
        <v>#VALUE!</v>
      </c>
      <c r="L784" t="e">
        <f>IF(_xll.ciqfunctions.udf.CIQ(A784, "IQ_ASSET_TURNS") - _xll.ciqfunctions.udf.CIQ(A784,"IQ_ASSET_TURNS", IQ_LTM-1) &gt; 1, 1,0)</f>
        <v>#VALUE!</v>
      </c>
    </row>
    <row r="785" spans="1:12" hidden="1" x14ac:dyDescent="0.25">
      <c r="A785" t="s">
        <v>5940</v>
      </c>
      <c r="B785" t="s">
        <v>5939</v>
      </c>
      <c r="C785" t="e">
        <f t="shared" si="12"/>
        <v>#VALUE!</v>
      </c>
      <c r="D785">
        <f>IF(_xll.ciqfunctions.udf.CIQ(A785,"IQ_RETURN_ASSETS") &gt; 0,1,0)</f>
        <v>1</v>
      </c>
      <c r="E785" t="e">
        <f>IF(_xll.ciqfunctions.udf.CIQ(A785,"IQ_UNLEVERED_FCF") + _xll.ciqfunctions.udf.CIQ(A785,"IQ_CAPEX")  &gt; 0, 1, 0)</f>
        <v>#VALUE!</v>
      </c>
      <c r="F785" t="e">
        <f>IF(_xll.ciqfunctions.udf.CIQ(A785,"IQ_RETURN_ASSETS") - _xll.ciqfunctions.udf.CIQ(A785,"IQ_RETURN_ASSETS", IQ_LTM - 1) &gt; 0,1,0)</f>
        <v>#VALUE!</v>
      </c>
      <c r="G785" t="e">
        <f>IF((_xll.ciqfunctions.udf.CIQ(A785,"IQ_UNLEVERED_FCF") + _xll.ciqfunctions.udf.CIQ(A785,"IQ_CAPEX"))/_xll.ciqfunctions.udf.CIQ(A785,"IQ_TOTAL_ASSETS") &gt; 0,1,0)</f>
        <v>#VALUE!</v>
      </c>
      <c r="H785" t="e">
        <f>IF(_xll.ciqfunctions.udf.CIQ(A785,"IQ_LT_DEBT")/_xll.ciqfunctions.udf.CIQ(A785,"IQ_TOTAL_ASSETS") - _xll.ciqfunctions.udf.CIQ(A785,"IQ_LT_DEBT", IQ_LTM - 1)/_xll.ciqfunctions.udf.CIQ(A785,"IQ_TOTAL_ASSETS", IQ_LTM - 1) &gt; 0,1,0)</f>
        <v>#VALUE!</v>
      </c>
      <c r="I785" t="e">
        <f>IF(_xll.ciqfunctions.udf.CIQ(A785,"IQ_CURRENT_RATIO") - _xll.ciqfunctions.udf.CIQ(A785,"IQ_CURRENT_RATIO", IQ_LTM - 1) &gt; 0,1,0)</f>
        <v>#VALUE!</v>
      </c>
      <c r="J785" t="e">
        <f>IF(_xll.ciqfunctions.udf.CIQ(A785, "IQ_BASIC_WEIGHT") - _xll.ciqfunctions.udf.CIQ(A785, "IQ_BASIC_WEIGHT", IQ_LTM - 1) &gt; 0, 0, 1)</f>
        <v>#VALUE!</v>
      </c>
      <c r="K785" t="e">
        <f>IF(_xll.ciqfunctions.udf.CIQ(A785,"IQ_GROSS_MARGIN") - _xll.ciqfunctions.udf.CIQ(A785,"IQ_GROSS_MARGIN",IQ_LTM-1) &gt; 1,1,0)</f>
        <v>#VALUE!</v>
      </c>
      <c r="L785" t="e">
        <f>IF(_xll.ciqfunctions.udf.CIQ(A785, "IQ_ASSET_TURNS") - _xll.ciqfunctions.udf.CIQ(A785,"IQ_ASSET_TURNS", IQ_LTM-1) &gt; 1, 1,0)</f>
        <v>#VALUE!</v>
      </c>
    </row>
    <row r="786" spans="1:12" hidden="1" x14ac:dyDescent="0.25">
      <c r="A786" t="s">
        <v>5941</v>
      </c>
      <c r="B786" t="s">
        <v>5939</v>
      </c>
      <c r="C786" t="e">
        <f t="shared" si="12"/>
        <v>#VALUE!</v>
      </c>
      <c r="D786">
        <f>IF(_xll.ciqfunctions.udf.CIQ(A786,"IQ_RETURN_ASSETS") &gt; 0,1,0)</f>
        <v>1</v>
      </c>
      <c r="E786" t="e">
        <f>IF(_xll.ciqfunctions.udf.CIQ(A786,"IQ_UNLEVERED_FCF") + _xll.ciqfunctions.udf.CIQ(A786,"IQ_CAPEX")  &gt; 0, 1, 0)</f>
        <v>#VALUE!</v>
      </c>
      <c r="F786" t="e">
        <f>IF(_xll.ciqfunctions.udf.CIQ(A786,"IQ_RETURN_ASSETS") - _xll.ciqfunctions.udf.CIQ(A786,"IQ_RETURN_ASSETS", IQ_LTM - 1) &gt; 0,1,0)</f>
        <v>#VALUE!</v>
      </c>
      <c r="G786" t="e">
        <f>IF((_xll.ciqfunctions.udf.CIQ(A786,"IQ_UNLEVERED_FCF") + _xll.ciqfunctions.udf.CIQ(A786,"IQ_CAPEX"))/_xll.ciqfunctions.udf.CIQ(A786,"IQ_TOTAL_ASSETS") &gt; 0,1,0)</f>
        <v>#VALUE!</v>
      </c>
      <c r="H786" t="e">
        <f>IF(_xll.ciqfunctions.udf.CIQ(A786,"IQ_LT_DEBT")/_xll.ciqfunctions.udf.CIQ(A786,"IQ_TOTAL_ASSETS") - _xll.ciqfunctions.udf.CIQ(A786,"IQ_LT_DEBT", IQ_LTM - 1)/_xll.ciqfunctions.udf.CIQ(A786,"IQ_TOTAL_ASSETS", IQ_LTM - 1) &gt; 0,1,0)</f>
        <v>#VALUE!</v>
      </c>
      <c r="I786" t="e">
        <f>IF(_xll.ciqfunctions.udf.CIQ(A786,"IQ_CURRENT_RATIO") - _xll.ciqfunctions.udf.CIQ(A786,"IQ_CURRENT_RATIO", IQ_LTM - 1) &gt; 0,1,0)</f>
        <v>#VALUE!</v>
      </c>
      <c r="J786" t="e">
        <f>IF(_xll.ciqfunctions.udf.CIQ(A786, "IQ_BASIC_WEIGHT") - _xll.ciqfunctions.udf.CIQ(A786, "IQ_BASIC_WEIGHT", IQ_LTM - 1) &gt; 0, 0, 1)</f>
        <v>#VALUE!</v>
      </c>
      <c r="K786" t="e">
        <f>IF(_xll.ciqfunctions.udf.CIQ(A786,"IQ_GROSS_MARGIN") - _xll.ciqfunctions.udf.CIQ(A786,"IQ_GROSS_MARGIN",IQ_LTM-1) &gt; 1,1,0)</f>
        <v>#VALUE!</v>
      </c>
      <c r="L786" t="e">
        <f>IF(_xll.ciqfunctions.udf.CIQ(A786, "IQ_ASSET_TURNS") - _xll.ciqfunctions.udf.CIQ(A786,"IQ_ASSET_TURNS", IQ_LTM-1) &gt; 1, 1,0)</f>
        <v>#VALUE!</v>
      </c>
    </row>
    <row r="787" spans="1:12" hidden="1" x14ac:dyDescent="0.25">
      <c r="A787" t="s">
        <v>5962</v>
      </c>
      <c r="B787" t="s">
        <v>5961</v>
      </c>
      <c r="C787" t="e">
        <f t="shared" si="12"/>
        <v>#VALUE!</v>
      </c>
      <c r="D787">
        <f>IF(_xll.ciqfunctions.udf.CIQ(A787,"IQ_RETURN_ASSETS") &gt; 0,1,0)</f>
        <v>1</v>
      </c>
      <c r="E787" t="e">
        <f>IF(_xll.ciqfunctions.udf.CIQ(A787,"IQ_UNLEVERED_FCF") + _xll.ciqfunctions.udf.CIQ(A787,"IQ_CAPEX")  &gt; 0, 1, 0)</f>
        <v>#VALUE!</v>
      </c>
      <c r="F787" t="e">
        <f>IF(_xll.ciqfunctions.udf.CIQ(A787,"IQ_RETURN_ASSETS") - _xll.ciqfunctions.udf.CIQ(A787,"IQ_RETURN_ASSETS", IQ_LTM - 1) &gt; 0,1,0)</f>
        <v>#VALUE!</v>
      </c>
      <c r="G787" t="e">
        <f>IF((_xll.ciqfunctions.udf.CIQ(A787,"IQ_UNLEVERED_FCF") + _xll.ciqfunctions.udf.CIQ(A787,"IQ_CAPEX"))/_xll.ciqfunctions.udf.CIQ(A787,"IQ_TOTAL_ASSETS") &gt; 0,1,0)</f>
        <v>#VALUE!</v>
      </c>
      <c r="H787" t="e">
        <f>IF(_xll.ciqfunctions.udf.CIQ(A787,"IQ_LT_DEBT")/_xll.ciqfunctions.udf.CIQ(A787,"IQ_TOTAL_ASSETS") - _xll.ciqfunctions.udf.CIQ(A787,"IQ_LT_DEBT", IQ_LTM - 1)/_xll.ciqfunctions.udf.CIQ(A787,"IQ_TOTAL_ASSETS", IQ_LTM - 1) &gt; 0,1,0)</f>
        <v>#VALUE!</v>
      </c>
      <c r="I787" t="e">
        <f>IF(_xll.ciqfunctions.udf.CIQ(A787,"IQ_CURRENT_RATIO") - _xll.ciqfunctions.udf.CIQ(A787,"IQ_CURRENT_RATIO", IQ_LTM - 1) &gt; 0,1,0)</f>
        <v>#VALUE!</v>
      </c>
      <c r="J787" t="e">
        <f>IF(_xll.ciqfunctions.udf.CIQ(A787, "IQ_BASIC_WEIGHT") - _xll.ciqfunctions.udf.CIQ(A787, "IQ_BASIC_WEIGHT", IQ_LTM - 1) &gt; 0, 0, 1)</f>
        <v>#VALUE!</v>
      </c>
      <c r="K787" t="e">
        <f>IF(_xll.ciqfunctions.udf.CIQ(A787,"IQ_GROSS_MARGIN") - _xll.ciqfunctions.udf.CIQ(A787,"IQ_GROSS_MARGIN",IQ_LTM-1) &gt; 1,1,0)</f>
        <v>#VALUE!</v>
      </c>
      <c r="L787" t="e">
        <f>IF(_xll.ciqfunctions.udf.CIQ(A787, "IQ_ASSET_TURNS") - _xll.ciqfunctions.udf.CIQ(A787,"IQ_ASSET_TURNS", IQ_LTM-1) &gt; 1, 1,0)</f>
        <v>#VALUE!</v>
      </c>
    </row>
    <row r="788" spans="1:12" hidden="1" x14ac:dyDescent="0.25">
      <c r="A788" t="s">
        <v>5967</v>
      </c>
      <c r="B788" t="s">
        <v>5968</v>
      </c>
      <c r="C788" t="e">
        <f t="shared" si="12"/>
        <v>#DIV/0!</v>
      </c>
      <c r="D788">
        <f>IF(_xll.ciqfunctions.udf.CIQ(A788,"IQ_RETURN_ASSETS") &gt; 0,1,0)</f>
        <v>0</v>
      </c>
      <c r="E788">
        <f>IF(_xll.ciqfunctions.udf.CIQ(A788,"IQ_UNLEVERED_FCF") + _xll.ciqfunctions.udf.CIQ(A788,"IQ_CAPEX")  &gt; 0, 1, 0)</f>
        <v>0</v>
      </c>
      <c r="F788">
        <f>IF(_xll.ciqfunctions.udf.CIQ(A788,"IQ_RETURN_ASSETS") - _xll.ciqfunctions.udf.CIQ(A788,"IQ_RETURN_ASSETS", IQ_LTM - 1) &gt; 0,1,0)</f>
        <v>0</v>
      </c>
      <c r="G788" t="e">
        <f>IF((_xll.ciqfunctions.udf.CIQ(A788,"IQ_UNLEVERED_FCF") + _xll.ciqfunctions.udf.CIQ(A788,"IQ_CAPEX"))/_xll.ciqfunctions.udf.CIQ(A788,"IQ_TOTAL_ASSETS") &gt; 0,1,0)</f>
        <v>#DIV/0!</v>
      </c>
      <c r="H788" t="e">
        <f>IF(_xll.ciqfunctions.udf.CIQ(A788,"IQ_LT_DEBT")/_xll.ciqfunctions.udf.CIQ(A788,"IQ_TOTAL_ASSETS") - _xll.ciqfunctions.udf.CIQ(A788,"IQ_LT_DEBT", IQ_LTM - 1)/_xll.ciqfunctions.udf.CIQ(A788,"IQ_TOTAL_ASSETS", IQ_LTM - 1) &gt; 0,1,0)</f>
        <v>#DIV/0!</v>
      </c>
      <c r="I788">
        <f>IF(_xll.ciqfunctions.udf.CIQ(A788,"IQ_CURRENT_RATIO") - _xll.ciqfunctions.udf.CIQ(A788,"IQ_CURRENT_RATIO", IQ_LTM - 1) &gt; 0,1,0)</f>
        <v>0</v>
      </c>
      <c r="J788">
        <f>IF(_xll.ciqfunctions.udf.CIQ(A788, "IQ_BASIC_WEIGHT") - _xll.ciqfunctions.udf.CIQ(A788, "IQ_BASIC_WEIGHT", IQ_LTM - 1) &gt; 0, 0, 1)</f>
        <v>1</v>
      </c>
      <c r="K788">
        <f>IF(_xll.ciqfunctions.udf.CIQ(A788,"IQ_GROSS_MARGIN") - _xll.ciqfunctions.udf.CIQ(A788,"IQ_GROSS_MARGIN",IQ_LTM-1) &gt; 1,1,0)</f>
        <v>0</v>
      </c>
      <c r="L788">
        <f>IF(_xll.ciqfunctions.udf.CIQ(A788, "IQ_ASSET_TURNS") - _xll.ciqfunctions.udf.CIQ(A788,"IQ_ASSET_TURNS", IQ_LTM-1) &gt; 1, 1,0)</f>
        <v>0</v>
      </c>
    </row>
    <row r="789" spans="1:12" hidden="1" x14ac:dyDescent="0.25">
      <c r="A789" t="s">
        <v>5971</v>
      </c>
      <c r="B789" t="s">
        <v>5972</v>
      </c>
      <c r="C789" t="e">
        <f t="shared" si="12"/>
        <v>#VALUE!</v>
      </c>
      <c r="D789">
        <f>IF(_xll.ciqfunctions.udf.CIQ(A789,"IQ_RETURN_ASSETS") &gt; 0,1,0)</f>
        <v>0</v>
      </c>
      <c r="E789">
        <f>IF(_xll.ciqfunctions.udf.CIQ(A789,"IQ_UNLEVERED_FCF") + _xll.ciqfunctions.udf.CIQ(A789,"IQ_CAPEX")  &gt; 0, 1, 0)</f>
        <v>0</v>
      </c>
      <c r="F789">
        <f>IF(_xll.ciqfunctions.udf.CIQ(A789,"IQ_RETURN_ASSETS") - _xll.ciqfunctions.udf.CIQ(A789,"IQ_RETURN_ASSETS", IQ_LTM - 1) &gt; 0,1,0)</f>
        <v>0</v>
      </c>
      <c r="G789">
        <f>IF((_xll.ciqfunctions.udf.CIQ(A789,"IQ_UNLEVERED_FCF") + _xll.ciqfunctions.udf.CIQ(A789,"IQ_CAPEX"))/_xll.ciqfunctions.udf.CIQ(A789,"IQ_TOTAL_ASSETS") &gt; 0,1,0)</f>
        <v>0</v>
      </c>
      <c r="H789">
        <f>IF(_xll.ciqfunctions.udf.CIQ(A789,"IQ_LT_DEBT")/_xll.ciqfunctions.udf.CIQ(A789,"IQ_TOTAL_ASSETS") - _xll.ciqfunctions.udf.CIQ(A789,"IQ_LT_DEBT", IQ_LTM - 1)/_xll.ciqfunctions.udf.CIQ(A789,"IQ_TOTAL_ASSETS", IQ_LTM - 1) &gt; 0,1,0)</f>
        <v>0</v>
      </c>
      <c r="I789">
        <f>IF(_xll.ciqfunctions.udf.CIQ(A789,"IQ_CURRENT_RATIO") - _xll.ciqfunctions.udf.CIQ(A789,"IQ_CURRENT_RATIO", IQ_LTM - 1) &gt; 0,1,0)</f>
        <v>1</v>
      </c>
      <c r="J789">
        <f>IF(_xll.ciqfunctions.udf.CIQ(A789, "IQ_BASIC_WEIGHT") - _xll.ciqfunctions.udf.CIQ(A789, "IQ_BASIC_WEIGHT", IQ_LTM - 1) &gt; 0, 0, 1)</f>
        <v>0</v>
      </c>
      <c r="K789" t="e">
        <f>IF(_xll.ciqfunctions.udf.CIQ(A789,"IQ_GROSS_MARGIN") - _xll.ciqfunctions.udf.CIQ(A789,"IQ_GROSS_MARGIN",IQ_LTM-1) &gt; 1,1,0)</f>
        <v>#VALUE!</v>
      </c>
      <c r="L789">
        <f>IF(_xll.ciqfunctions.udf.CIQ(A789, "IQ_ASSET_TURNS") - _xll.ciqfunctions.udf.CIQ(A789,"IQ_ASSET_TURNS", IQ_LTM-1) &gt; 1, 1,0)</f>
        <v>0</v>
      </c>
    </row>
    <row r="790" spans="1:12" hidden="1" x14ac:dyDescent="0.25">
      <c r="A790" t="s">
        <v>6007</v>
      </c>
      <c r="B790" t="s">
        <v>6008</v>
      </c>
      <c r="C790" t="e">
        <f t="shared" si="12"/>
        <v>#DIV/0!</v>
      </c>
      <c r="D790">
        <f>IF(_xll.ciqfunctions.udf.CIQ(A790,"IQ_RETURN_ASSETS") &gt; 0,1,0)</f>
        <v>0</v>
      </c>
      <c r="E790">
        <f>IF(_xll.ciqfunctions.udf.CIQ(A790,"IQ_UNLEVERED_FCF") + _xll.ciqfunctions.udf.CIQ(A790,"IQ_CAPEX")  &gt; 0, 1, 0)</f>
        <v>0</v>
      </c>
      <c r="F790">
        <f>IF(_xll.ciqfunctions.udf.CIQ(A790,"IQ_RETURN_ASSETS") - _xll.ciqfunctions.udf.CIQ(A790,"IQ_RETURN_ASSETS", IQ_LTM - 1) &gt; 0,1,0)</f>
        <v>0</v>
      </c>
      <c r="G790">
        <f>IF((_xll.ciqfunctions.udf.CIQ(A790,"IQ_UNLEVERED_FCF") + _xll.ciqfunctions.udf.CIQ(A790,"IQ_CAPEX"))/_xll.ciqfunctions.udf.CIQ(A790,"IQ_TOTAL_ASSETS") &gt; 0,1,0)</f>
        <v>0</v>
      </c>
      <c r="H790" t="e">
        <f>IF(_xll.ciqfunctions.udf.CIQ(A790,"IQ_LT_DEBT")/_xll.ciqfunctions.udf.CIQ(A790,"IQ_TOTAL_ASSETS") - _xll.ciqfunctions.udf.CIQ(A790,"IQ_LT_DEBT", IQ_LTM - 1)/_xll.ciqfunctions.udf.CIQ(A790,"IQ_TOTAL_ASSETS", IQ_LTM - 1) &gt; 0,1,0)</f>
        <v>#DIV/0!</v>
      </c>
      <c r="I790">
        <f>IF(_xll.ciqfunctions.udf.CIQ(A790,"IQ_CURRENT_RATIO") - _xll.ciqfunctions.udf.CIQ(A790,"IQ_CURRENT_RATIO", IQ_LTM - 1) &gt; 0,1,0)</f>
        <v>1</v>
      </c>
      <c r="J790">
        <f>IF(_xll.ciqfunctions.udf.CIQ(A790, "IQ_BASIC_WEIGHT") - _xll.ciqfunctions.udf.CIQ(A790, "IQ_BASIC_WEIGHT", IQ_LTM - 1) &gt; 0, 0, 1)</f>
        <v>0</v>
      </c>
      <c r="K790">
        <f>IF(_xll.ciqfunctions.udf.CIQ(A790,"IQ_GROSS_MARGIN") - _xll.ciqfunctions.udf.CIQ(A790,"IQ_GROSS_MARGIN",IQ_LTM-1) &gt; 1,1,0)</f>
        <v>0</v>
      </c>
      <c r="L790">
        <f>IF(_xll.ciqfunctions.udf.CIQ(A790, "IQ_ASSET_TURNS") - _xll.ciqfunctions.udf.CIQ(A790,"IQ_ASSET_TURNS", IQ_LTM-1) &gt; 1, 1,0)</f>
        <v>0</v>
      </c>
    </row>
    <row r="791" spans="1:12" hidden="1" x14ac:dyDescent="0.25">
      <c r="A791" t="s">
        <v>6009</v>
      </c>
      <c r="B791" t="s">
        <v>6008</v>
      </c>
      <c r="C791" t="e">
        <f t="shared" si="12"/>
        <v>#VALUE!</v>
      </c>
      <c r="D791">
        <f>IF(_xll.ciqfunctions.udf.CIQ(A791,"IQ_RETURN_ASSETS") &gt; 0,1,0)</f>
        <v>1</v>
      </c>
      <c r="E791" t="e">
        <f>IF(_xll.ciqfunctions.udf.CIQ(A791,"IQ_UNLEVERED_FCF") + _xll.ciqfunctions.udf.CIQ(A791,"IQ_CAPEX")  &gt; 0, 1, 0)</f>
        <v>#VALUE!</v>
      </c>
      <c r="F791" t="e">
        <f>IF(_xll.ciqfunctions.udf.CIQ(A791,"IQ_RETURN_ASSETS") - _xll.ciqfunctions.udf.CIQ(A791,"IQ_RETURN_ASSETS", IQ_LTM - 1) &gt; 0,1,0)</f>
        <v>#VALUE!</v>
      </c>
      <c r="G791" t="e">
        <f>IF((_xll.ciqfunctions.udf.CIQ(A791,"IQ_UNLEVERED_FCF") + _xll.ciqfunctions.udf.CIQ(A791,"IQ_CAPEX"))/_xll.ciqfunctions.udf.CIQ(A791,"IQ_TOTAL_ASSETS") &gt; 0,1,0)</f>
        <v>#VALUE!</v>
      </c>
      <c r="H791" t="e">
        <f>IF(_xll.ciqfunctions.udf.CIQ(A791,"IQ_LT_DEBT")/_xll.ciqfunctions.udf.CIQ(A791,"IQ_TOTAL_ASSETS") - _xll.ciqfunctions.udf.CIQ(A791,"IQ_LT_DEBT", IQ_LTM - 1)/_xll.ciqfunctions.udf.CIQ(A791,"IQ_TOTAL_ASSETS", IQ_LTM - 1) &gt; 0,1,0)</f>
        <v>#VALUE!</v>
      </c>
      <c r="I791" t="e">
        <f>IF(_xll.ciqfunctions.udf.CIQ(A791,"IQ_CURRENT_RATIO") - _xll.ciqfunctions.udf.CIQ(A791,"IQ_CURRENT_RATIO", IQ_LTM - 1) &gt; 0,1,0)</f>
        <v>#VALUE!</v>
      </c>
      <c r="J791" t="e">
        <f>IF(_xll.ciqfunctions.udf.CIQ(A791, "IQ_BASIC_WEIGHT") - _xll.ciqfunctions.udf.CIQ(A791, "IQ_BASIC_WEIGHT", IQ_LTM - 1) &gt; 0, 0, 1)</f>
        <v>#VALUE!</v>
      </c>
      <c r="K791" t="e">
        <f>IF(_xll.ciqfunctions.udf.CIQ(A791,"IQ_GROSS_MARGIN") - _xll.ciqfunctions.udf.CIQ(A791,"IQ_GROSS_MARGIN",IQ_LTM-1) &gt; 1,1,0)</f>
        <v>#VALUE!</v>
      </c>
      <c r="L791" t="e">
        <f>IF(_xll.ciqfunctions.udf.CIQ(A791, "IQ_ASSET_TURNS") - _xll.ciqfunctions.udf.CIQ(A791,"IQ_ASSET_TURNS", IQ_LTM-1) &gt; 1, 1,0)</f>
        <v>#VALUE!</v>
      </c>
    </row>
    <row r="792" spans="1:12" hidden="1" x14ac:dyDescent="0.25">
      <c r="A792" t="s">
        <v>6010</v>
      </c>
      <c r="B792" t="s">
        <v>6008</v>
      </c>
      <c r="C792" t="e">
        <f t="shared" si="12"/>
        <v>#VALUE!</v>
      </c>
      <c r="D792">
        <f>IF(_xll.ciqfunctions.udf.CIQ(A792,"IQ_RETURN_ASSETS") &gt; 0,1,0)</f>
        <v>1</v>
      </c>
      <c r="E792" t="e">
        <f>IF(_xll.ciqfunctions.udf.CIQ(A792,"IQ_UNLEVERED_FCF") + _xll.ciqfunctions.udf.CIQ(A792,"IQ_CAPEX")  &gt; 0, 1, 0)</f>
        <v>#VALUE!</v>
      </c>
      <c r="F792" t="e">
        <f>IF(_xll.ciqfunctions.udf.CIQ(A792,"IQ_RETURN_ASSETS") - _xll.ciqfunctions.udf.CIQ(A792,"IQ_RETURN_ASSETS", IQ_LTM - 1) &gt; 0,1,0)</f>
        <v>#VALUE!</v>
      </c>
      <c r="G792" t="e">
        <f>IF((_xll.ciqfunctions.udf.CIQ(A792,"IQ_UNLEVERED_FCF") + _xll.ciqfunctions.udf.CIQ(A792,"IQ_CAPEX"))/_xll.ciqfunctions.udf.CIQ(A792,"IQ_TOTAL_ASSETS") &gt; 0,1,0)</f>
        <v>#VALUE!</v>
      </c>
      <c r="H792" t="e">
        <f>IF(_xll.ciqfunctions.udf.CIQ(A792,"IQ_LT_DEBT")/_xll.ciqfunctions.udf.CIQ(A792,"IQ_TOTAL_ASSETS") - _xll.ciqfunctions.udf.CIQ(A792,"IQ_LT_DEBT", IQ_LTM - 1)/_xll.ciqfunctions.udf.CIQ(A792,"IQ_TOTAL_ASSETS", IQ_LTM - 1) &gt; 0,1,0)</f>
        <v>#VALUE!</v>
      </c>
      <c r="I792" t="e">
        <f>IF(_xll.ciqfunctions.udf.CIQ(A792,"IQ_CURRENT_RATIO") - _xll.ciqfunctions.udf.CIQ(A792,"IQ_CURRENT_RATIO", IQ_LTM - 1) &gt; 0,1,0)</f>
        <v>#VALUE!</v>
      </c>
      <c r="J792" t="e">
        <f>IF(_xll.ciqfunctions.udf.CIQ(A792, "IQ_BASIC_WEIGHT") - _xll.ciqfunctions.udf.CIQ(A792, "IQ_BASIC_WEIGHT", IQ_LTM - 1) &gt; 0, 0, 1)</f>
        <v>#VALUE!</v>
      </c>
      <c r="K792" t="e">
        <f>IF(_xll.ciqfunctions.udf.CIQ(A792,"IQ_GROSS_MARGIN") - _xll.ciqfunctions.udf.CIQ(A792,"IQ_GROSS_MARGIN",IQ_LTM-1) &gt; 1,1,0)</f>
        <v>#VALUE!</v>
      </c>
      <c r="L792" t="e">
        <f>IF(_xll.ciqfunctions.udf.CIQ(A792, "IQ_ASSET_TURNS") - _xll.ciqfunctions.udf.CIQ(A792,"IQ_ASSET_TURNS", IQ_LTM-1) &gt; 1, 1,0)</f>
        <v>#VALUE!</v>
      </c>
    </row>
    <row r="793" spans="1:12" hidden="1" x14ac:dyDescent="0.25">
      <c r="A793" t="s">
        <v>6019</v>
      </c>
      <c r="B793" t="s">
        <v>6018</v>
      </c>
      <c r="C793" t="e">
        <f t="shared" si="12"/>
        <v>#VALUE!</v>
      </c>
      <c r="D793">
        <f>IF(_xll.ciqfunctions.udf.CIQ(A793,"IQ_RETURN_ASSETS") &gt; 0,1,0)</f>
        <v>1</v>
      </c>
      <c r="E793" t="e">
        <f>IF(_xll.ciqfunctions.udf.CIQ(A793,"IQ_UNLEVERED_FCF") + _xll.ciqfunctions.udf.CIQ(A793,"IQ_CAPEX")  &gt; 0, 1, 0)</f>
        <v>#VALUE!</v>
      </c>
      <c r="F793" t="e">
        <f>IF(_xll.ciqfunctions.udf.CIQ(A793,"IQ_RETURN_ASSETS") - _xll.ciqfunctions.udf.CIQ(A793,"IQ_RETURN_ASSETS", IQ_LTM - 1) &gt; 0,1,0)</f>
        <v>#VALUE!</v>
      </c>
      <c r="G793" t="e">
        <f>IF((_xll.ciqfunctions.udf.CIQ(A793,"IQ_UNLEVERED_FCF") + _xll.ciqfunctions.udf.CIQ(A793,"IQ_CAPEX"))/_xll.ciqfunctions.udf.CIQ(A793,"IQ_TOTAL_ASSETS") &gt; 0,1,0)</f>
        <v>#VALUE!</v>
      </c>
      <c r="H793" t="e">
        <f>IF(_xll.ciqfunctions.udf.CIQ(A793,"IQ_LT_DEBT")/_xll.ciqfunctions.udf.CIQ(A793,"IQ_TOTAL_ASSETS") - _xll.ciqfunctions.udf.CIQ(A793,"IQ_LT_DEBT", IQ_LTM - 1)/_xll.ciqfunctions.udf.CIQ(A793,"IQ_TOTAL_ASSETS", IQ_LTM - 1) &gt; 0,1,0)</f>
        <v>#VALUE!</v>
      </c>
      <c r="I793" t="e">
        <f>IF(_xll.ciqfunctions.udf.CIQ(A793,"IQ_CURRENT_RATIO") - _xll.ciqfunctions.udf.CIQ(A793,"IQ_CURRENT_RATIO", IQ_LTM - 1) &gt; 0,1,0)</f>
        <v>#VALUE!</v>
      </c>
      <c r="J793" t="e">
        <f>IF(_xll.ciqfunctions.udf.CIQ(A793, "IQ_BASIC_WEIGHT") - _xll.ciqfunctions.udf.CIQ(A793, "IQ_BASIC_WEIGHT", IQ_LTM - 1) &gt; 0, 0, 1)</f>
        <v>#VALUE!</v>
      </c>
      <c r="K793" t="e">
        <f>IF(_xll.ciqfunctions.udf.CIQ(A793,"IQ_GROSS_MARGIN") - _xll.ciqfunctions.udf.CIQ(A793,"IQ_GROSS_MARGIN",IQ_LTM-1) &gt; 1,1,0)</f>
        <v>#VALUE!</v>
      </c>
      <c r="L793" t="e">
        <f>IF(_xll.ciqfunctions.udf.CIQ(A793, "IQ_ASSET_TURNS") - _xll.ciqfunctions.udf.CIQ(A793,"IQ_ASSET_TURNS", IQ_LTM-1) &gt; 1, 1,0)</f>
        <v>#VALUE!</v>
      </c>
    </row>
    <row r="794" spans="1:12" hidden="1" x14ac:dyDescent="0.25">
      <c r="A794" t="s">
        <v>6060</v>
      </c>
      <c r="B794" t="s">
        <v>6061</v>
      </c>
      <c r="C794" t="e">
        <f t="shared" si="12"/>
        <v>#DIV/0!</v>
      </c>
      <c r="D794">
        <f>IF(_xll.ciqfunctions.udf.CIQ(A794,"IQ_RETURN_ASSETS") &gt; 0,1,0)</f>
        <v>0</v>
      </c>
      <c r="E794">
        <f>IF(_xll.ciqfunctions.udf.CIQ(A794,"IQ_UNLEVERED_FCF") + _xll.ciqfunctions.udf.CIQ(A794,"IQ_CAPEX")  &gt; 0, 1, 0)</f>
        <v>0</v>
      </c>
      <c r="F794">
        <f>IF(_xll.ciqfunctions.udf.CIQ(A794,"IQ_RETURN_ASSETS") - _xll.ciqfunctions.udf.CIQ(A794,"IQ_RETURN_ASSETS", IQ_LTM - 1) &gt; 0,1,0)</f>
        <v>0</v>
      </c>
      <c r="G794" t="e">
        <f>IF((_xll.ciqfunctions.udf.CIQ(A794,"IQ_UNLEVERED_FCF") + _xll.ciqfunctions.udf.CIQ(A794,"IQ_CAPEX"))/_xll.ciqfunctions.udf.CIQ(A794,"IQ_TOTAL_ASSETS") &gt; 0,1,0)</f>
        <v>#DIV/0!</v>
      </c>
      <c r="H794" t="e">
        <f>IF(_xll.ciqfunctions.udf.CIQ(A794,"IQ_LT_DEBT")/_xll.ciqfunctions.udf.CIQ(A794,"IQ_TOTAL_ASSETS") - _xll.ciqfunctions.udf.CIQ(A794,"IQ_LT_DEBT", IQ_LTM - 1)/_xll.ciqfunctions.udf.CIQ(A794,"IQ_TOTAL_ASSETS", IQ_LTM - 1) &gt; 0,1,0)</f>
        <v>#DIV/0!</v>
      </c>
      <c r="I794">
        <f>IF(_xll.ciqfunctions.udf.CIQ(A794,"IQ_CURRENT_RATIO") - _xll.ciqfunctions.udf.CIQ(A794,"IQ_CURRENT_RATIO", IQ_LTM - 1) &gt; 0,1,0)</f>
        <v>0</v>
      </c>
      <c r="J794">
        <f>IF(_xll.ciqfunctions.udf.CIQ(A794, "IQ_BASIC_WEIGHT") - _xll.ciqfunctions.udf.CIQ(A794, "IQ_BASIC_WEIGHT", IQ_LTM - 1) &gt; 0, 0, 1)</f>
        <v>1</v>
      </c>
      <c r="K794">
        <f>IF(_xll.ciqfunctions.udf.CIQ(A794,"IQ_GROSS_MARGIN") - _xll.ciqfunctions.udf.CIQ(A794,"IQ_GROSS_MARGIN",IQ_LTM-1) &gt; 1,1,0)</f>
        <v>0</v>
      </c>
      <c r="L794">
        <f>IF(_xll.ciqfunctions.udf.CIQ(A794, "IQ_ASSET_TURNS") - _xll.ciqfunctions.udf.CIQ(A794,"IQ_ASSET_TURNS", IQ_LTM-1) &gt; 1, 1,0)</f>
        <v>0</v>
      </c>
    </row>
    <row r="795" spans="1:12" hidden="1" x14ac:dyDescent="0.25">
      <c r="A795" t="s">
        <v>6098</v>
      </c>
      <c r="B795" t="s">
        <v>6099</v>
      </c>
      <c r="C795" t="e">
        <f t="shared" si="12"/>
        <v>#DIV/0!</v>
      </c>
      <c r="D795">
        <f>IF(_xll.ciqfunctions.udf.CIQ(A795,"IQ_RETURN_ASSETS") &gt; 0,1,0)</f>
        <v>0</v>
      </c>
      <c r="E795">
        <f>IF(_xll.ciqfunctions.udf.CIQ(A795,"IQ_UNLEVERED_FCF") + _xll.ciqfunctions.udf.CIQ(A795,"IQ_CAPEX")  &gt; 0, 1, 0)</f>
        <v>0</v>
      </c>
      <c r="F795">
        <f>IF(_xll.ciqfunctions.udf.CIQ(A795,"IQ_RETURN_ASSETS") - _xll.ciqfunctions.udf.CIQ(A795,"IQ_RETURN_ASSETS", IQ_LTM - 1) &gt; 0,1,0)</f>
        <v>0</v>
      </c>
      <c r="G795">
        <f>IF((_xll.ciqfunctions.udf.CIQ(A795,"IQ_UNLEVERED_FCF") + _xll.ciqfunctions.udf.CIQ(A795,"IQ_CAPEX"))/_xll.ciqfunctions.udf.CIQ(A795,"IQ_TOTAL_ASSETS") &gt; 0,1,0)</f>
        <v>0</v>
      </c>
      <c r="H795" t="e">
        <f>IF(_xll.ciqfunctions.udf.CIQ(A795,"IQ_LT_DEBT")/_xll.ciqfunctions.udf.CIQ(A795,"IQ_TOTAL_ASSETS") - _xll.ciqfunctions.udf.CIQ(A795,"IQ_LT_DEBT", IQ_LTM - 1)/_xll.ciqfunctions.udf.CIQ(A795,"IQ_TOTAL_ASSETS", IQ_LTM - 1) &gt; 0,1,0)</f>
        <v>#DIV/0!</v>
      </c>
      <c r="I795">
        <f>IF(_xll.ciqfunctions.udf.CIQ(A795,"IQ_CURRENT_RATIO") - _xll.ciqfunctions.udf.CIQ(A795,"IQ_CURRENT_RATIO", IQ_LTM - 1) &gt; 0,1,0)</f>
        <v>1</v>
      </c>
      <c r="J795">
        <f>IF(_xll.ciqfunctions.udf.CIQ(A795, "IQ_BASIC_WEIGHT") - _xll.ciqfunctions.udf.CIQ(A795, "IQ_BASIC_WEIGHT", IQ_LTM - 1) &gt; 0, 0, 1)</f>
        <v>0</v>
      </c>
      <c r="K795">
        <f>IF(_xll.ciqfunctions.udf.CIQ(A795,"IQ_GROSS_MARGIN") - _xll.ciqfunctions.udf.CIQ(A795,"IQ_GROSS_MARGIN",IQ_LTM-1) &gt; 1,1,0)</f>
        <v>0</v>
      </c>
      <c r="L795">
        <f>IF(_xll.ciqfunctions.udf.CIQ(A795, "IQ_ASSET_TURNS") - _xll.ciqfunctions.udf.CIQ(A795,"IQ_ASSET_TURNS", IQ_LTM-1) &gt; 1, 1,0)</f>
        <v>0</v>
      </c>
    </row>
    <row r="796" spans="1:12" hidden="1" x14ac:dyDescent="0.25">
      <c r="A796" t="s">
        <v>6100</v>
      </c>
      <c r="B796" t="s">
        <v>6101</v>
      </c>
      <c r="C796" t="e">
        <f t="shared" si="12"/>
        <v>#VALUE!</v>
      </c>
      <c r="D796">
        <f>IF(_xll.ciqfunctions.udf.CIQ(A796,"IQ_RETURN_ASSETS") &gt; 0,1,0)</f>
        <v>0</v>
      </c>
      <c r="E796">
        <f>IF(_xll.ciqfunctions.udf.CIQ(A796,"IQ_UNLEVERED_FCF") + _xll.ciqfunctions.udf.CIQ(A796,"IQ_CAPEX")  &gt; 0, 1, 0)</f>
        <v>0</v>
      </c>
      <c r="F796">
        <f>IF(_xll.ciqfunctions.udf.CIQ(A796,"IQ_RETURN_ASSETS") - _xll.ciqfunctions.udf.CIQ(A796,"IQ_RETURN_ASSETS", IQ_LTM - 1) &gt; 0,1,0)</f>
        <v>0</v>
      </c>
      <c r="G796">
        <f>IF((_xll.ciqfunctions.udf.CIQ(A796,"IQ_UNLEVERED_FCF") + _xll.ciqfunctions.udf.CIQ(A796,"IQ_CAPEX"))/_xll.ciqfunctions.udf.CIQ(A796,"IQ_TOTAL_ASSETS") &gt; 0,1,0)</f>
        <v>0</v>
      </c>
      <c r="H796">
        <f>IF(_xll.ciqfunctions.udf.CIQ(A796,"IQ_LT_DEBT")/_xll.ciqfunctions.udf.CIQ(A796,"IQ_TOTAL_ASSETS") - _xll.ciqfunctions.udf.CIQ(A796,"IQ_LT_DEBT", IQ_LTM - 1)/_xll.ciqfunctions.udf.CIQ(A796,"IQ_TOTAL_ASSETS", IQ_LTM - 1) &gt; 0,1,0)</f>
        <v>0</v>
      </c>
      <c r="I796">
        <f>IF(_xll.ciqfunctions.udf.CIQ(A796,"IQ_CURRENT_RATIO") - _xll.ciqfunctions.udf.CIQ(A796,"IQ_CURRENT_RATIO", IQ_LTM - 1) &gt; 0,1,0)</f>
        <v>1</v>
      </c>
      <c r="J796">
        <f>IF(_xll.ciqfunctions.udf.CIQ(A796, "IQ_BASIC_WEIGHT") - _xll.ciqfunctions.udf.CIQ(A796, "IQ_BASIC_WEIGHT", IQ_LTM - 1) &gt; 0, 0, 1)</f>
        <v>0</v>
      </c>
      <c r="K796" t="e">
        <f>IF(_xll.ciqfunctions.udf.CIQ(A796,"IQ_GROSS_MARGIN") - _xll.ciqfunctions.udf.CIQ(A796,"IQ_GROSS_MARGIN",IQ_LTM-1) &gt; 1,1,0)</f>
        <v>#VALUE!</v>
      </c>
      <c r="L796">
        <f>IF(_xll.ciqfunctions.udf.CIQ(A796, "IQ_ASSET_TURNS") - _xll.ciqfunctions.udf.CIQ(A796,"IQ_ASSET_TURNS", IQ_LTM-1) &gt; 1, 1,0)</f>
        <v>0</v>
      </c>
    </row>
    <row r="797" spans="1:12" hidden="1" x14ac:dyDescent="0.25">
      <c r="A797" t="s">
        <v>6120</v>
      </c>
      <c r="B797" t="s">
        <v>6119</v>
      </c>
      <c r="C797" t="e">
        <f t="shared" si="12"/>
        <v>#VALUE!</v>
      </c>
      <c r="D797">
        <f>IF(_xll.ciqfunctions.udf.CIQ(A797,"IQ_RETURN_ASSETS") &gt; 0,1,0)</f>
        <v>1</v>
      </c>
      <c r="E797" t="e">
        <f>IF(_xll.ciqfunctions.udf.CIQ(A797,"IQ_UNLEVERED_FCF") + _xll.ciqfunctions.udf.CIQ(A797,"IQ_CAPEX")  &gt; 0, 1, 0)</f>
        <v>#VALUE!</v>
      </c>
      <c r="F797" t="e">
        <f>IF(_xll.ciqfunctions.udf.CIQ(A797,"IQ_RETURN_ASSETS") - _xll.ciqfunctions.udf.CIQ(A797,"IQ_RETURN_ASSETS", IQ_LTM - 1) &gt; 0,1,0)</f>
        <v>#VALUE!</v>
      </c>
      <c r="G797" t="e">
        <f>IF((_xll.ciqfunctions.udf.CIQ(A797,"IQ_UNLEVERED_FCF") + _xll.ciqfunctions.udf.CIQ(A797,"IQ_CAPEX"))/_xll.ciqfunctions.udf.CIQ(A797,"IQ_TOTAL_ASSETS") &gt; 0,1,0)</f>
        <v>#VALUE!</v>
      </c>
      <c r="H797" t="e">
        <f>IF(_xll.ciqfunctions.udf.CIQ(A797,"IQ_LT_DEBT")/_xll.ciqfunctions.udf.CIQ(A797,"IQ_TOTAL_ASSETS") - _xll.ciqfunctions.udf.CIQ(A797,"IQ_LT_DEBT", IQ_LTM - 1)/_xll.ciqfunctions.udf.CIQ(A797,"IQ_TOTAL_ASSETS", IQ_LTM - 1) &gt; 0,1,0)</f>
        <v>#VALUE!</v>
      </c>
      <c r="I797" t="e">
        <f>IF(_xll.ciqfunctions.udf.CIQ(A797,"IQ_CURRENT_RATIO") - _xll.ciqfunctions.udf.CIQ(A797,"IQ_CURRENT_RATIO", IQ_LTM - 1) &gt; 0,1,0)</f>
        <v>#VALUE!</v>
      </c>
      <c r="J797" t="e">
        <f>IF(_xll.ciqfunctions.udf.CIQ(A797, "IQ_BASIC_WEIGHT") - _xll.ciqfunctions.udf.CIQ(A797, "IQ_BASIC_WEIGHT", IQ_LTM - 1) &gt; 0, 0, 1)</f>
        <v>#VALUE!</v>
      </c>
      <c r="K797" t="e">
        <f>IF(_xll.ciqfunctions.udf.CIQ(A797,"IQ_GROSS_MARGIN") - _xll.ciqfunctions.udf.CIQ(A797,"IQ_GROSS_MARGIN",IQ_LTM-1) &gt; 1,1,0)</f>
        <v>#VALUE!</v>
      </c>
      <c r="L797" t="e">
        <f>IF(_xll.ciqfunctions.udf.CIQ(A797, "IQ_ASSET_TURNS") - _xll.ciqfunctions.udf.CIQ(A797,"IQ_ASSET_TURNS", IQ_LTM-1) &gt; 1, 1,0)</f>
        <v>#VALUE!</v>
      </c>
    </row>
    <row r="798" spans="1:12" hidden="1" x14ac:dyDescent="0.25">
      <c r="A798" t="s">
        <v>6171</v>
      </c>
      <c r="B798" t="s">
        <v>6172</v>
      </c>
      <c r="C798" t="e">
        <f t="shared" si="12"/>
        <v>#DIV/0!</v>
      </c>
      <c r="D798">
        <f>IF(_xll.ciqfunctions.udf.CIQ(A798,"IQ_RETURN_ASSETS") &gt; 0,1,0)</f>
        <v>0</v>
      </c>
      <c r="E798">
        <f>IF(_xll.ciqfunctions.udf.CIQ(A798,"IQ_UNLEVERED_FCF") + _xll.ciqfunctions.udf.CIQ(A798,"IQ_CAPEX")  &gt; 0, 1, 0)</f>
        <v>0</v>
      </c>
      <c r="F798">
        <f>IF(_xll.ciqfunctions.udf.CIQ(A798,"IQ_RETURN_ASSETS") - _xll.ciqfunctions.udf.CIQ(A798,"IQ_RETURN_ASSETS", IQ_LTM - 1) &gt; 0,1,0)</f>
        <v>0</v>
      </c>
      <c r="G798" t="e">
        <f>IF((_xll.ciqfunctions.udf.CIQ(A798,"IQ_UNLEVERED_FCF") + _xll.ciqfunctions.udf.CIQ(A798,"IQ_CAPEX"))/_xll.ciqfunctions.udf.CIQ(A798,"IQ_TOTAL_ASSETS") &gt; 0,1,0)</f>
        <v>#DIV/0!</v>
      </c>
      <c r="H798" t="e">
        <f>IF(_xll.ciqfunctions.udf.CIQ(A798,"IQ_LT_DEBT")/_xll.ciqfunctions.udf.CIQ(A798,"IQ_TOTAL_ASSETS") - _xll.ciqfunctions.udf.CIQ(A798,"IQ_LT_DEBT", IQ_LTM - 1)/_xll.ciqfunctions.udf.CIQ(A798,"IQ_TOTAL_ASSETS", IQ_LTM - 1) &gt; 0,1,0)</f>
        <v>#DIV/0!</v>
      </c>
      <c r="I798">
        <f>IF(_xll.ciqfunctions.udf.CIQ(A798,"IQ_CURRENT_RATIO") - _xll.ciqfunctions.udf.CIQ(A798,"IQ_CURRENT_RATIO", IQ_LTM - 1) &gt; 0,1,0)</f>
        <v>0</v>
      </c>
      <c r="J798">
        <f>IF(_xll.ciqfunctions.udf.CIQ(A798, "IQ_BASIC_WEIGHT") - _xll.ciqfunctions.udf.CIQ(A798, "IQ_BASIC_WEIGHT", IQ_LTM - 1) &gt; 0, 0, 1)</f>
        <v>0</v>
      </c>
      <c r="K798">
        <f>IF(_xll.ciqfunctions.udf.CIQ(A798,"IQ_GROSS_MARGIN") - _xll.ciqfunctions.udf.CIQ(A798,"IQ_GROSS_MARGIN",IQ_LTM-1) &gt; 1,1,0)</f>
        <v>1</v>
      </c>
      <c r="L798">
        <f>IF(_xll.ciqfunctions.udf.CIQ(A798, "IQ_ASSET_TURNS") - _xll.ciqfunctions.udf.CIQ(A798,"IQ_ASSET_TURNS", IQ_LTM-1) &gt; 1, 1,0)</f>
        <v>0</v>
      </c>
    </row>
    <row r="799" spans="1:12" hidden="1" x14ac:dyDescent="0.25">
      <c r="A799" t="s">
        <v>6177</v>
      </c>
      <c r="B799" t="s">
        <v>6176</v>
      </c>
      <c r="C799" t="e">
        <f t="shared" si="12"/>
        <v>#VALUE!</v>
      </c>
      <c r="D799">
        <f>IF(_xll.ciqfunctions.udf.CIQ(A799,"IQ_RETURN_ASSETS") &gt; 0,1,0)</f>
        <v>1</v>
      </c>
      <c r="E799" t="e">
        <f>IF(_xll.ciqfunctions.udf.CIQ(A799,"IQ_UNLEVERED_FCF") + _xll.ciqfunctions.udf.CIQ(A799,"IQ_CAPEX")  &gt; 0, 1, 0)</f>
        <v>#VALUE!</v>
      </c>
      <c r="F799" t="e">
        <f>IF(_xll.ciqfunctions.udf.CIQ(A799,"IQ_RETURN_ASSETS") - _xll.ciqfunctions.udf.CIQ(A799,"IQ_RETURN_ASSETS", IQ_LTM - 1) &gt; 0,1,0)</f>
        <v>#VALUE!</v>
      </c>
      <c r="G799" t="e">
        <f>IF((_xll.ciqfunctions.udf.CIQ(A799,"IQ_UNLEVERED_FCF") + _xll.ciqfunctions.udf.CIQ(A799,"IQ_CAPEX"))/_xll.ciqfunctions.udf.CIQ(A799,"IQ_TOTAL_ASSETS") &gt; 0,1,0)</f>
        <v>#VALUE!</v>
      </c>
      <c r="H799" t="e">
        <f>IF(_xll.ciqfunctions.udf.CIQ(A799,"IQ_LT_DEBT")/_xll.ciqfunctions.udf.CIQ(A799,"IQ_TOTAL_ASSETS") - _xll.ciqfunctions.udf.CIQ(A799,"IQ_LT_DEBT", IQ_LTM - 1)/_xll.ciqfunctions.udf.CIQ(A799,"IQ_TOTAL_ASSETS", IQ_LTM - 1) &gt; 0,1,0)</f>
        <v>#VALUE!</v>
      </c>
      <c r="I799" t="e">
        <f>IF(_xll.ciqfunctions.udf.CIQ(A799,"IQ_CURRENT_RATIO") - _xll.ciqfunctions.udf.CIQ(A799,"IQ_CURRENT_RATIO", IQ_LTM - 1) &gt; 0,1,0)</f>
        <v>#VALUE!</v>
      </c>
      <c r="J799" t="e">
        <f>IF(_xll.ciqfunctions.udf.CIQ(A799, "IQ_BASIC_WEIGHT") - _xll.ciqfunctions.udf.CIQ(A799, "IQ_BASIC_WEIGHT", IQ_LTM - 1) &gt; 0, 0, 1)</f>
        <v>#VALUE!</v>
      </c>
      <c r="K799" t="e">
        <f>IF(_xll.ciqfunctions.udf.CIQ(A799,"IQ_GROSS_MARGIN") - _xll.ciqfunctions.udf.CIQ(A799,"IQ_GROSS_MARGIN",IQ_LTM-1) &gt; 1,1,0)</f>
        <v>#VALUE!</v>
      </c>
      <c r="L799" t="e">
        <f>IF(_xll.ciqfunctions.udf.CIQ(A799, "IQ_ASSET_TURNS") - _xll.ciqfunctions.udf.CIQ(A799,"IQ_ASSET_TURNS", IQ_LTM-1) &gt; 1, 1,0)</f>
        <v>#VALUE!</v>
      </c>
    </row>
    <row r="800" spans="1:12" hidden="1" x14ac:dyDescent="0.25">
      <c r="A800" t="s">
        <v>6184</v>
      </c>
      <c r="B800" t="s">
        <v>6183</v>
      </c>
      <c r="C800" t="e">
        <f t="shared" si="12"/>
        <v>#VALUE!</v>
      </c>
      <c r="D800">
        <f>IF(_xll.ciqfunctions.udf.CIQ(A800,"IQ_RETURN_ASSETS") &gt; 0,1,0)</f>
        <v>1</v>
      </c>
      <c r="E800" t="e">
        <f>IF(_xll.ciqfunctions.udf.CIQ(A800,"IQ_UNLEVERED_FCF") + _xll.ciqfunctions.udf.CIQ(A800,"IQ_CAPEX")  &gt; 0, 1, 0)</f>
        <v>#VALUE!</v>
      </c>
      <c r="F800" t="e">
        <f>IF(_xll.ciqfunctions.udf.CIQ(A800,"IQ_RETURN_ASSETS") - _xll.ciqfunctions.udf.CIQ(A800,"IQ_RETURN_ASSETS", IQ_LTM - 1) &gt; 0,1,0)</f>
        <v>#VALUE!</v>
      </c>
      <c r="G800" t="e">
        <f>IF((_xll.ciqfunctions.udf.CIQ(A800,"IQ_UNLEVERED_FCF") + _xll.ciqfunctions.udf.CIQ(A800,"IQ_CAPEX"))/_xll.ciqfunctions.udf.CIQ(A800,"IQ_TOTAL_ASSETS") &gt; 0,1,0)</f>
        <v>#VALUE!</v>
      </c>
      <c r="H800" t="e">
        <f>IF(_xll.ciqfunctions.udf.CIQ(A800,"IQ_LT_DEBT")/_xll.ciqfunctions.udf.CIQ(A800,"IQ_TOTAL_ASSETS") - _xll.ciqfunctions.udf.CIQ(A800,"IQ_LT_DEBT", IQ_LTM - 1)/_xll.ciqfunctions.udf.CIQ(A800,"IQ_TOTAL_ASSETS", IQ_LTM - 1) &gt; 0,1,0)</f>
        <v>#VALUE!</v>
      </c>
      <c r="I800" t="e">
        <f>IF(_xll.ciqfunctions.udf.CIQ(A800,"IQ_CURRENT_RATIO") - _xll.ciqfunctions.udf.CIQ(A800,"IQ_CURRENT_RATIO", IQ_LTM - 1) &gt; 0,1,0)</f>
        <v>#VALUE!</v>
      </c>
      <c r="J800" t="e">
        <f>IF(_xll.ciqfunctions.udf.CIQ(A800, "IQ_BASIC_WEIGHT") - _xll.ciqfunctions.udf.CIQ(A800, "IQ_BASIC_WEIGHT", IQ_LTM - 1) &gt; 0, 0, 1)</f>
        <v>#VALUE!</v>
      </c>
      <c r="K800" t="e">
        <f>IF(_xll.ciqfunctions.udf.CIQ(A800,"IQ_GROSS_MARGIN") - _xll.ciqfunctions.udf.CIQ(A800,"IQ_GROSS_MARGIN",IQ_LTM-1) &gt; 1,1,0)</f>
        <v>#VALUE!</v>
      </c>
      <c r="L800" t="e">
        <f>IF(_xll.ciqfunctions.udf.CIQ(A800, "IQ_ASSET_TURNS") - _xll.ciqfunctions.udf.CIQ(A800,"IQ_ASSET_TURNS", IQ_LTM-1) &gt; 1, 1,0)</f>
        <v>#VALUE!</v>
      </c>
    </row>
    <row r="801" spans="1:12" hidden="1" x14ac:dyDescent="0.25">
      <c r="A801" t="s">
        <v>6205</v>
      </c>
      <c r="B801" t="s">
        <v>6206</v>
      </c>
      <c r="C801" t="e">
        <f t="shared" si="12"/>
        <v>#VALUE!</v>
      </c>
      <c r="D801">
        <f>IF(_xll.ciqfunctions.udf.CIQ(A801,"IQ_RETURN_ASSETS") &gt; 0,1,0)</f>
        <v>1</v>
      </c>
      <c r="E801" t="e">
        <f>IF(_xll.ciqfunctions.udf.CIQ(A801,"IQ_UNLEVERED_FCF") + _xll.ciqfunctions.udf.CIQ(A801,"IQ_CAPEX")  &gt; 0, 1, 0)</f>
        <v>#VALUE!</v>
      </c>
      <c r="F801" t="e">
        <f>IF(_xll.ciqfunctions.udf.CIQ(A801,"IQ_RETURN_ASSETS") - _xll.ciqfunctions.udf.CIQ(A801,"IQ_RETURN_ASSETS", IQ_LTM - 1) &gt; 0,1,0)</f>
        <v>#VALUE!</v>
      </c>
      <c r="G801" t="e">
        <f>IF((_xll.ciqfunctions.udf.CIQ(A801,"IQ_UNLEVERED_FCF") + _xll.ciqfunctions.udf.CIQ(A801,"IQ_CAPEX"))/_xll.ciqfunctions.udf.CIQ(A801,"IQ_TOTAL_ASSETS") &gt; 0,1,0)</f>
        <v>#VALUE!</v>
      </c>
      <c r="H801" t="e">
        <f>IF(_xll.ciqfunctions.udf.CIQ(A801,"IQ_LT_DEBT")/_xll.ciqfunctions.udf.CIQ(A801,"IQ_TOTAL_ASSETS") - _xll.ciqfunctions.udf.CIQ(A801,"IQ_LT_DEBT", IQ_LTM - 1)/_xll.ciqfunctions.udf.CIQ(A801,"IQ_TOTAL_ASSETS", IQ_LTM - 1) &gt; 0,1,0)</f>
        <v>#VALUE!</v>
      </c>
      <c r="I801" t="e">
        <f>IF(_xll.ciqfunctions.udf.CIQ(A801,"IQ_CURRENT_RATIO") - _xll.ciqfunctions.udf.CIQ(A801,"IQ_CURRENT_RATIO", IQ_LTM - 1) &gt; 0,1,0)</f>
        <v>#VALUE!</v>
      </c>
      <c r="J801" t="e">
        <f>IF(_xll.ciqfunctions.udf.CIQ(A801, "IQ_BASIC_WEIGHT") - _xll.ciqfunctions.udf.CIQ(A801, "IQ_BASIC_WEIGHT", IQ_LTM - 1) &gt; 0, 0, 1)</f>
        <v>#VALUE!</v>
      </c>
      <c r="K801" t="e">
        <f>IF(_xll.ciqfunctions.udf.CIQ(A801,"IQ_GROSS_MARGIN") - _xll.ciqfunctions.udf.CIQ(A801,"IQ_GROSS_MARGIN",IQ_LTM-1) &gt; 1,1,0)</f>
        <v>#VALUE!</v>
      </c>
      <c r="L801" t="e">
        <f>IF(_xll.ciqfunctions.udf.CIQ(A801, "IQ_ASSET_TURNS") - _xll.ciqfunctions.udf.CIQ(A801,"IQ_ASSET_TURNS", IQ_LTM-1) &gt; 1, 1,0)</f>
        <v>#VALUE!</v>
      </c>
    </row>
    <row r="802" spans="1:12" hidden="1" x14ac:dyDescent="0.25">
      <c r="A802" t="s">
        <v>6221</v>
      </c>
      <c r="B802" t="s">
        <v>6220</v>
      </c>
      <c r="C802" t="e">
        <f t="shared" si="12"/>
        <v>#VALUE!</v>
      </c>
      <c r="D802">
        <f>IF(_xll.ciqfunctions.udf.CIQ(A802,"IQ_RETURN_ASSETS") &gt; 0,1,0)</f>
        <v>1</v>
      </c>
      <c r="E802" t="e">
        <f>IF(_xll.ciqfunctions.udf.CIQ(A802,"IQ_UNLEVERED_FCF") + _xll.ciqfunctions.udf.CIQ(A802,"IQ_CAPEX")  &gt; 0, 1, 0)</f>
        <v>#VALUE!</v>
      </c>
      <c r="F802" t="e">
        <f>IF(_xll.ciqfunctions.udf.CIQ(A802,"IQ_RETURN_ASSETS") - _xll.ciqfunctions.udf.CIQ(A802,"IQ_RETURN_ASSETS", IQ_LTM - 1) &gt; 0,1,0)</f>
        <v>#VALUE!</v>
      </c>
      <c r="G802" t="e">
        <f>IF((_xll.ciqfunctions.udf.CIQ(A802,"IQ_UNLEVERED_FCF") + _xll.ciqfunctions.udf.CIQ(A802,"IQ_CAPEX"))/_xll.ciqfunctions.udf.CIQ(A802,"IQ_TOTAL_ASSETS") &gt; 0,1,0)</f>
        <v>#VALUE!</v>
      </c>
      <c r="H802" t="e">
        <f>IF(_xll.ciqfunctions.udf.CIQ(A802,"IQ_LT_DEBT")/_xll.ciqfunctions.udf.CIQ(A802,"IQ_TOTAL_ASSETS") - _xll.ciqfunctions.udf.CIQ(A802,"IQ_LT_DEBT", IQ_LTM - 1)/_xll.ciqfunctions.udf.CIQ(A802,"IQ_TOTAL_ASSETS", IQ_LTM - 1) &gt; 0,1,0)</f>
        <v>#VALUE!</v>
      </c>
      <c r="I802" t="e">
        <f>IF(_xll.ciqfunctions.udf.CIQ(A802,"IQ_CURRENT_RATIO") - _xll.ciqfunctions.udf.CIQ(A802,"IQ_CURRENT_RATIO", IQ_LTM - 1) &gt; 0,1,0)</f>
        <v>#VALUE!</v>
      </c>
      <c r="J802" t="e">
        <f>IF(_xll.ciqfunctions.udf.CIQ(A802, "IQ_BASIC_WEIGHT") - _xll.ciqfunctions.udf.CIQ(A802, "IQ_BASIC_WEIGHT", IQ_LTM - 1) &gt; 0, 0, 1)</f>
        <v>#VALUE!</v>
      </c>
      <c r="K802" t="e">
        <f>IF(_xll.ciqfunctions.udf.CIQ(A802,"IQ_GROSS_MARGIN") - _xll.ciqfunctions.udf.CIQ(A802,"IQ_GROSS_MARGIN",IQ_LTM-1) &gt; 1,1,0)</f>
        <v>#VALUE!</v>
      </c>
      <c r="L802" t="e">
        <f>IF(_xll.ciqfunctions.udf.CIQ(A802, "IQ_ASSET_TURNS") - _xll.ciqfunctions.udf.CIQ(A802,"IQ_ASSET_TURNS", IQ_LTM-1) &gt; 1, 1,0)</f>
        <v>#VALUE!</v>
      </c>
    </row>
    <row r="803" spans="1:12" hidden="1" x14ac:dyDescent="0.25">
      <c r="A803" t="s">
        <v>6222</v>
      </c>
      <c r="B803" t="s">
        <v>6220</v>
      </c>
      <c r="C803" t="e">
        <f t="shared" si="12"/>
        <v>#VALUE!</v>
      </c>
      <c r="D803">
        <f>IF(_xll.ciqfunctions.udf.CIQ(A803,"IQ_RETURN_ASSETS") &gt; 0,1,0)</f>
        <v>1</v>
      </c>
      <c r="E803" t="e">
        <f>IF(_xll.ciqfunctions.udf.CIQ(A803,"IQ_UNLEVERED_FCF") + _xll.ciqfunctions.udf.CIQ(A803,"IQ_CAPEX")  &gt; 0, 1, 0)</f>
        <v>#VALUE!</v>
      </c>
      <c r="F803" t="e">
        <f>IF(_xll.ciqfunctions.udf.CIQ(A803,"IQ_RETURN_ASSETS") - _xll.ciqfunctions.udf.CIQ(A803,"IQ_RETURN_ASSETS", IQ_LTM - 1) &gt; 0,1,0)</f>
        <v>#VALUE!</v>
      </c>
      <c r="G803" t="e">
        <f>IF((_xll.ciqfunctions.udf.CIQ(A803,"IQ_UNLEVERED_FCF") + _xll.ciqfunctions.udf.CIQ(A803,"IQ_CAPEX"))/_xll.ciqfunctions.udf.CIQ(A803,"IQ_TOTAL_ASSETS") &gt; 0,1,0)</f>
        <v>#VALUE!</v>
      </c>
      <c r="H803" t="e">
        <f>IF(_xll.ciqfunctions.udf.CIQ(A803,"IQ_LT_DEBT")/_xll.ciqfunctions.udf.CIQ(A803,"IQ_TOTAL_ASSETS") - _xll.ciqfunctions.udf.CIQ(A803,"IQ_LT_DEBT", IQ_LTM - 1)/_xll.ciqfunctions.udf.CIQ(A803,"IQ_TOTAL_ASSETS", IQ_LTM - 1) &gt; 0,1,0)</f>
        <v>#VALUE!</v>
      </c>
      <c r="I803" t="e">
        <f>IF(_xll.ciqfunctions.udf.CIQ(A803,"IQ_CURRENT_RATIO") - _xll.ciqfunctions.udf.CIQ(A803,"IQ_CURRENT_RATIO", IQ_LTM - 1) &gt; 0,1,0)</f>
        <v>#VALUE!</v>
      </c>
      <c r="J803" t="e">
        <f>IF(_xll.ciqfunctions.udf.CIQ(A803, "IQ_BASIC_WEIGHT") - _xll.ciqfunctions.udf.CIQ(A803, "IQ_BASIC_WEIGHT", IQ_LTM - 1) &gt; 0, 0, 1)</f>
        <v>#VALUE!</v>
      </c>
      <c r="K803" t="e">
        <f>IF(_xll.ciqfunctions.udf.CIQ(A803,"IQ_GROSS_MARGIN") - _xll.ciqfunctions.udf.CIQ(A803,"IQ_GROSS_MARGIN",IQ_LTM-1) &gt; 1,1,0)</f>
        <v>#VALUE!</v>
      </c>
      <c r="L803" t="e">
        <f>IF(_xll.ciqfunctions.udf.CIQ(A803, "IQ_ASSET_TURNS") - _xll.ciqfunctions.udf.CIQ(A803,"IQ_ASSET_TURNS", IQ_LTM-1) &gt; 1, 1,0)</f>
        <v>#VALUE!</v>
      </c>
    </row>
    <row r="804" spans="1:12" hidden="1" x14ac:dyDescent="0.25">
      <c r="A804" t="s">
        <v>6251</v>
      </c>
      <c r="B804" t="s">
        <v>6252</v>
      </c>
      <c r="C804" t="e">
        <f t="shared" si="12"/>
        <v>#DIV/0!</v>
      </c>
      <c r="D804">
        <f>IF(_xll.ciqfunctions.udf.CIQ(A804,"IQ_RETURN_ASSETS") &gt; 0,1,0)</f>
        <v>0</v>
      </c>
      <c r="E804">
        <f>IF(_xll.ciqfunctions.udf.CIQ(A804,"IQ_UNLEVERED_FCF") + _xll.ciqfunctions.udf.CIQ(A804,"IQ_CAPEX")  &gt; 0, 1, 0)</f>
        <v>0</v>
      </c>
      <c r="F804">
        <f>IF(_xll.ciqfunctions.udf.CIQ(A804,"IQ_RETURN_ASSETS") - _xll.ciqfunctions.udf.CIQ(A804,"IQ_RETURN_ASSETS", IQ_LTM - 1) &gt; 0,1,0)</f>
        <v>1</v>
      </c>
      <c r="G804" t="e">
        <f>IF((_xll.ciqfunctions.udf.CIQ(A804,"IQ_UNLEVERED_FCF") + _xll.ciqfunctions.udf.CIQ(A804,"IQ_CAPEX"))/_xll.ciqfunctions.udf.CIQ(A804,"IQ_TOTAL_ASSETS") &gt; 0,1,0)</f>
        <v>#DIV/0!</v>
      </c>
      <c r="H804" t="e">
        <f>IF(_xll.ciqfunctions.udf.CIQ(A804,"IQ_LT_DEBT")/_xll.ciqfunctions.udf.CIQ(A804,"IQ_TOTAL_ASSETS") - _xll.ciqfunctions.udf.CIQ(A804,"IQ_LT_DEBT", IQ_LTM - 1)/_xll.ciqfunctions.udf.CIQ(A804,"IQ_TOTAL_ASSETS", IQ_LTM - 1) &gt; 0,1,0)</f>
        <v>#DIV/0!</v>
      </c>
      <c r="I804">
        <f>IF(_xll.ciqfunctions.udf.CIQ(A804,"IQ_CURRENT_RATIO") - _xll.ciqfunctions.udf.CIQ(A804,"IQ_CURRENT_RATIO", IQ_LTM - 1) &gt; 0,1,0)</f>
        <v>0</v>
      </c>
      <c r="J804">
        <f>IF(_xll.ciqfunctions.udf.CIQ(A804, "IQ_BASIC_WEIGHT") - _xll.ciqfunctions.udf.CIQ(A804, "IQ_BASIC_WEIGHT", IQ_LTM - 1) &gt; 0, 0, 1)</f>
        <v>0</v>
      </c>
      <c r="K804">
        <f>IF(_xll.ciqfunctions.udf.CIQ(A804,"IQ_GROSS_MARGIN") - _xll.ciqfunctions.udf.CIQ(A804,"IQ_GROSS_MARGIN",IQ_LTM-1) &gt; 1,1,0)</f>
        <v>0</v>
      </c>
      <c r="L804">
        <f>IF(_xll.ciqfunctions.udf.CIQ(A804, "IQ_ASSET_TURNS") - _xll.ciqfunctions.udf.CIQ(A804,"IQ_ASSET_TURNS", IQ_LTM-1) &gt; 1, 1,0)</f>
        <v>0</v>
      </c>
    </row>
    <row r="805" spans="1:12" hidden="1" x14ac:dyDescent="0.25">
      <c r="A805" t="s">
        <v>6261</v>
      </c>
      <c r="B805" t="s">
        <v>6262</v>
      </c>
      <c r="C805" t="e">
        <f t="shared" si="12"/>
        <v>#DIV/0!</v>
      </c>
      <c r="D805">
        <f>IF(_xll.ciqfunctions.udf.CIQ(A805,"IQ_RETURN_ASSETS") &gt; 0,1,0)</f>
        <v>0</v>
      </c>
      <c r="E805">
        <f>IF(_xll.ciqfunctions.udf.CIQ(A805,"IQ_UNLEVERED_FCF") + _xll.ciqfunctions.udf.CIQ(A805,"IQ_CAPEX")  &gt; 0, 1, 0)</f>
        <v>0</v>
      </c>
      <c r="F805">
        <f>IF(_xll.ciqfunctions.udf.CIQ(A805,"IQ_RETURN_ASSETS") - _xll.ciqfunctions.udf.CIQ(A805,"IQ_RETURN_ASSETS", IQ_LTM - 1) &gt; 0,1,0)</f>
        <v>0</v>
      </c>
      <c r="G805" t="e">
        <f>IF((_xll.ciqfunctions.udf.CIQ(A805,"IQ_UNLEVERED_FCF") + _xll.ciqfunctions.udf.CIQ(A805,"IQ_CAPEX"))/_xll.ciqfunctions.udf.CIQ(A805,"IQ_TOTAL_ASSETS") &gt; 0,1,0)</f>
        <v>#DIV/0!</v>
      </c>
      <c r="H805" t="e">
        <f>IF(_xll.ciqfunctions.udf.CIQ(A805,"IQ_LT_DEBT")/_xll.ciqfunctions.udf.CIQ(A805,"IQ_TOTAL_ASSETS") - _xll.ciqfunctions.udf.CIQ(A805,"IQ_LT_DEBT", IQ_LTM - 1)/_xll.ciqfunctions.udf.CIQ(A805,"IQ_TOTAL_ASSETS", IQ_LTM - 1) &gt; 0,1,0)</f>
        <v>#DIV/0!</v>
      </c>
      <c r="I805">
        <f>IF(_xll.ciqfunctions.udf.CIQ(A805,"IQ_CURRENT_RATIO") - _xll.ciqfunctions.udf.CIQ(A805,"IQ_CURRENT_RATIO", IQ_LTM - 1) &gt; 0,1,0)</f>
        <v>0</v>
      </c>
      <c r="J805">
        <f>IF(_xll.ciqfunctions.udf.CIQ(A805, "IQ_BASIC_WEIGHT") - _xll.ciqfunctions.udf.CIQ(A805, "IQ_BASIC_WEIGHT", IQ_LTM - 1) &gt; 0, 0, 1)</f>
        <v>1</v>
      </c>
      <c r="K805">
        <f>IF(_xll.ciqfunctions.udf.CIQ(A805,"IQ_GROSS_MARGIN") - _xll.ciqfunctions.udf.CIQ(A805,"IQ_GROSS_MARGIN",IQ_LTM-1) &gt; 1,1,0)</f>
        <v>0</v>
      </c>
      <c r="L805">
        <f>IF(_xll.ciqfunctions.udf.CIQ(A805, "IQ_ASSET_TURNS") - _xll.ciqfunctions.udf.CIQ(A805,"IQ_ASSET_TURNS", IQ_LTM-1) &gt; 1, 1,0)</f>
        <v>0</v>
      </c>
    </row>
    <row r="806" spans="1:12" hidden="1" x14ac:dyDescent="0.25">
      <c r="A806" t="s">
        <v>6325</v>
      </c>
      <c r="B806" t="s">
        <v>6326</v>
      </c>
      <c r="C806" t="e">
        <f t="shared" si="12"/>
        <v>#VALUE!</v>
      </c>
      <c r="D806">
        <f>IF(_xll.ciqfunctions.udf.CIQ(A806,"IQ_RETURN_ASSETS") &gt; 0,1,0)</f>
        <v>1</v>
      </c>
      <c r="E806" t="e">
        <f>IF(_xll.ciqfunctions.udf.CIQ(A806,"IQ_UNLEVERED_FCF") + _xll.ciqfunctions.udf.CIQ(A806,"IQ_CAPEX")  &gt; 0, 1, 0)</f>
        <v>#VALUE!</v>
      </c>
      <c r="F806" t="e">
        <f>IF(_xll.ciqfunctions.udf.CIQ(A806,"IQ_RETURN_ASSETS") - _xll.ciqfunctions.udf.CIQ(A806,"IQ_RETURN_ASSETS", IQ_LTM - 1) &gt; 0,1,0)</f>
        <v>#VALUE!</v>
      </c>
      <c r="G806" t="e">
        <f>IF((_xll.ciqfunctions.udf.CIQ(A806,"IQ_UNLEVERED_FCF") + _xll.ciqfunctions.udf.CIQ(A806,"IQ_CAPEX"))/_xll.ciqfunctions.udf.CIQ(A806,"IQ_TOTAL_ASSETS") &gt; 0,1,0)</f>
        <v>#VALUE!</v>
      </c>
      <c r="H806" t="e">
        <f>IF(_xll.ciqfunctions.udf.CIQ(A806,"IQ_LT_DEBT")/_xll.ciqfunctions.udf.CIQ(A806,"IQ_TOTAL_ASSETS") - _xll.ciqfunctions.udf.CIQ(A806,"IQ_LT_DEBT", IQ_LTM - 1)/_xll.ciqfunctions.udf.CIQ(A806,"IQ_TOTAL_ASSETS", IQ_LTM - 1) &gt; 0,1,0)</f>
        <v>#VALUE!</v>
      </c>
      <c r="I806" t="e">
        <f>IF(_xll.ciqfunctions.udf.CIQ(A806,"IQ_CURRENT_RATIO") - _xll.ciqfunctions.udf.CIQ(A806,"IQ_CURRENT_RATIO", IQ_LTM - 1) &gt; 0,1,0)</f>
        <v>#VALUE!</v>
      </c>
      <c r="J806" t="e">
        <f>IF(_xll.ciqfunctions.udf.CIQ(A806, "IQ_BASIC_WEIGHT") - _xll.ciqfunctions.udf.CIQ(A806, "IQ_BASIC_WEIGHT", IQ_LTM - 1) &gt; 0, 0, 1)</f>
        <v>#VALUE!</v>
      </c>
      <c r="K806" t="e">
        <f>IF(_xll.ciqfunctions.udf.CIQ(A806,"IQ_GROSS_MARGIN") - _xll.ciqfunctions.udf.CIQ(A806,"IQ_GROSS_MARGIN",IQ_LTM-1) &gt; 1,1,0)</f>
        <v>#VALUE!</v>
      </c>
      <c r="L806" t="e">
        <f>IF(_xll.ciqfunctions.udf.CIQ(A806, "IQ_ASSET_TURNS") - _xll.ciqfunctions.udf.CIQ(A806,"IQ_ASSET_TURNS", IQ_LTM-1) &gt; 1, 1,0)</f>
        <v>#VALUE!</v>
      </c>
    </row>
    <row r="807" spans="1:12" hidden="1" x14ac:dyDescent="0.25">
      <c r="A807" t="s">
        <v>6337</v>
      </c>
      <c r="B807" t="s">
        <v>6336</v>
      </c>
      <c r="C807" t="e">
        <f t="shared" si="12"/>
        <v>#VALUE!</v>
      </c>
      <c r="D807">
        <f>IF(_xll.ciqfunctions.udf.CIQ(A807,"IQ_RETURN_ASSETS") &gt; 0,1,0)</f>
        <v>1</v>
      </c>
      <c r="E807" t="e">
        <f>IF(_xll.ciqfunctions.udf.CIQ(A807,"IQ_UNLEVERED_FCF") + _xll.ciqfunctions.udf.CIQ(A807,"IQ_CAPEX")  &gt; 0, 1, 0)</f>
        <v>#VALUE!</v>
      </c>
      <c r="F807" t="e">
        <f>IF(_xll.ciqfunctions.udf.CIQ(A807,"IQ_RETURN_ASSETS") - _xll.ciqfunctions.udf.CIQ(A807,"IQ_RETURN_ASSETS", IQ_LTM - 1) &gt; 0,1,0)</f>
        <v>#VALUE!</v>
      </c>
      <c r="G807" t="e">
        <f>IF((_xll.ciqfunctions.udf.CIQ(A807,"IQ_UNLEVERED_FCF") + _xll.ciqfunctions.udf.CIQ(A807,"IQ_CAPEX"))/_xll.ciqfunctions.udf.CIQ(A807,"IQ_TOTAL_ASSETS") &gt; 0,1,0)</f>
        <v>#VALUE!</v>
      </c>
      <c r="H807" t="e">
        <f>IF(_xll.ciqfunctions.udf.CIQ(A807,"IQ_LT_DEBT")/_xll.ciqfunctions.udf.CIQ(A807,"IQ_TOTAL_ASSETS") - _xll.ciqfunctions.udf.CIQ(A807,"IQ_LT_DEBT", IQ_LTM - 1)/_xll.ciqfunctions.udf.CIQ(A807,"IQ_TOTAL_ASSETS", IQ_LTM - 1) &gt; 0,1,0)</f>
        <v>#VALUE!</v>
      </c>
      <c r="I807" t="e">
        <f>IF(_xll.ciqfunctions.udf.CIQ(A807,"IQ_CURRENT_RATIO") - _xll.ciqfunctions.udf.CIQ(A807,"IQ_CURRENT_RATIO", IQ_LTM - 1) &gt; 0,1,0)</f>
        <v>#VALUE!</v>
      </c>
      <c r="J807" t="e">
        <f>IF(_xll.ciqfunctions.udf.CIQ(A807, "IQ_BASIC_WEIGHT") - _xll.ciqfunctions.udf.CIQ(A807, "IQ_BASIC_WEIGHT", IQ_LTM - 1) &gt; 0, 0, 1)</f>
        <v>#VALUE!</v>
      </c>
      <c r="K807" t="e">
        <f>IF(_xll.ciqfunctions.udf.CIQ(A807,"IQ_GROSS_MARGIN") - _xll.ciqfunctions.udf.CIQ(A807,"IQ_GROSS_MARGIN",IQ_LTM-1) &gt; 1,1,0)</f>
        <v>#VALUE!</v>
      </c>
      <c r="L807" t="e">
        <f>IF(_xll.ciqfunctions.udf.CIQ(A807, "IQ_ASSET_TURNS") - _xll.ciqfunctions.udf.CIQ(A807,"IQ_ASSET_TURNS", IQ_LTM-1) &gt; 1, 1,0)</f>
        <v>#VALUE!</v>
      </c>
    </row>
    <row r="808" spans="1:12" hidden="1" x14ac:dyDescent="0.25">
      <c r="A808" t="s">
        <v>6338</v>
      </c>
      <c r="B808" t="s">
        <v>6336</v>
      </c>
      <c r="C808" t="e">
        <f t="shared" si="12"/>
        <v>#VALUE!</v>
      </c>
      <c r="D808">
        <f>IF(_xll.ciqfunctions.udf.CIQ(A808,"IQ_RETURN_ASSETS") &gt; 0,1,0)</f>
        <v>1</v>
      </c>
      <c r="E808" t="e">
        <f>IF(_xll.ciqfunctions.udf.CIQ(A808,"IQ_UNLEVERED_FCF") + _xll.ciqfunctions.udf.CIQ(A808,"IQ_CAPEX")  &gt; 0, 1, 0)</f>
        <v>#VALUE!</v>
      </c>
      <c r="F808" t="e">
        <f>IF(_xll.ciqfunctions.udf.CIQ(A808,"IQ_RETURN_ASSETS") - _xll.ciqfunctions.udf.CIQ(A808,"IQ_RETURN_ASSETS", IQ_LTM - 1) &gt; 0,1,0)</f>
        <v>#VALUE!</v>
      </c>
      <c r="G808" t="e">
        <f>IF((_xll.ciqfunctions.udf.CIQ(A808,"IQ_UNLEVERED_FCF") + _xll.ciqfunctions.udf.CIQ(A808,"IQ_CAPEX"))/_xll.ciqfunctions.udf.CIQ(A808,"IQ_TOTAL_ASSETS") &gt; 0,1,0)</f>
        <v>#VALUE!</v>
      </c>
      <c r="H808" t="e">
        <f>IF(_xll.ciqfunctions.udf.CIQ(A808,"IQ_LT_DEBT")/_xll.ciqfunctions.udf.CIQ(A808,"IQ_TOTAL_ASSETS") - _xll.ciqfunctions.udf.CIQ(A808,"IQ_LT_DEBT", IQ_LTM - 1)/_xll.ciqfunctions.udf.CIQ(A808,"IQ_TOTAL_ASSETS", IQ_LTM - 1) &gt; 0,1,0)</f>
        <v>#VALUE!</v>
      </c>
      <c r="I808" t="e">
        <f>IF(_xll.ciqfunctions.udf.CIQ(A808,"IQ_CURRENT_RATIO") - _xll.ciqfunctions.udf.CIQ(A808,"IQ_CURRENT_RATIO", IQ_LTM - 1) &gt; 0,1,0)</f>
        <v>#VALUE!</v>
      </c>
      <c r="J808" t="e">
        <f>IF(_xll.ciqfunctions.udf.CIQ(A808, "IQ_BASIC_WEIGHT") - _xll.ciqfunctions.udf.CIQ(A808, "IQ_BASIC_WEIGHT", IQ_LTM - 1) &gt; 0, 0, 1)</f>
        <v>#VALUE!</v>
      </c>
      <c r="K808" t="e">
        <f>IF(_xll.ciqfunctions.udf.CIQ(A808,"IQ_GROSS_MARGIN") - _xll.ciqfunctions.udf.CIQ(A808,"IQ_GROSS_MARGIN",IQ_LTM-1) &gt; 1,1,0)</f>
        <v>#VALUE!</v>
      </c>
      <c r="L808" t="e">
        <f>IF(_xll.ciqfunctions.udf.CIQ(A808, "IQ_ASSET_TURNS") - _xll.ciqfunctions.udf.CIQ(A808,"IQ_ASSET_TURNS", IQ_LTM-1) &gt; 1, 1,0)</f>
        <v>#VALUE!</v>
      </c>
    </row>
    <row r="809" spans="1:12" hidden="1" x14ac:dyDescent="0.25">
      <c r="A809" t="s">
        <v>6371</v>
      </c>
      <c r="B809" t="s">
        <v>6370</v>
      </c>
      <c r="C809" t="e">
        <f t="shared" si="12"/>
        <v>#VALUE!</v>
      </c>
      <c r="D809">
        <f>IF(_xll.ciqfunctions.udf.CIQ(A809,"IQ_RETURN_ASSETS") &gt; 0,1,0)</f>
        <v>1</v>
      </c>
      <c r="E809" t="e">
        <f>IF(_xll.ciqfunctions.udf.CIQ(A809,"IQ_UNLEVERED_FCF") + _xll.ciqfunctions.udf.CIQ(A809,"IQ_CAPEX")  &gt; 0, 1, 0)</f>
        <v>#VALUE!</v>
      </c>
      <c r="F809" t="e">
        <f>IF(_xll.ciqfunctions.udf.CIQ(A809,"IQ_RETURN_ASSETS") - _xll.ciqfunctions.udf.CIQ(A809,"IQ_RETURN_ASSETS", IQ_LTM - 1) &gt; 0,1,0)</f>
        <v>#VALUE!</v>
      </c>
      <c r="G809" t="e">
        <f>IF((_xll.ciqfunctions.udf.CIQ(A809,"IQ_UNLEVERED_FCF") + _xll.ciqfunctions.udf.CIQ(A809,"IQ_CAPEX"))/_xll.ciqfunctions.udf.CIQ(A809,"IQ_TOTAL_ASSETS") &gt; 0,1,0)</f>
        <v>#VALUE!</v>
      </c>
      <c r="H809" t="e">
        <f>IF(_xll.ciqfunctions.udf.CIQ(A809,"IQ_LT_DEBT")/_xll.ciqfunctions.udf.CIQ(A809,"IQ_TOTAL_ASSETS") - _xll.ciqfunctions.udf.CIQ(A809,"IQ_LT_DEBT", IQ_LTM - 1)/_xll.ciqfunctions.udf.CIQ(A809,"IQ_TOTAL_ASSETS", IQ_LTM - 1) &gt; 0,1,0)</f>
        <v>#VALUE!</v>
      </c>
      <c r="I809" t="e">
        <f>IF(_xll.ciqfunctions.udf.CIQ(A809,"IQ_CURRENT_RATIO") - _xll.ciqfunctions.udf.CIQ(A809,"IQ_CURRENT_RATIO", IQ_LTM - 1) &gt; 0,1,0)</f>
        <v>#VALUE!</v>
      </c>
      <c r="J809" t="e">
        <f>IF(_xll.ciqfunctions.udf.CIQ(A809, "IQ_BASIC_WEIGHT") - _xll.ciqfunctions.udf.CIQ(A809, "IQ_BASIC_WEIGHT", IQ_LTM - 1) &gt; 0, 0, 1)</f>
        <v>#VALUE!</v>
      </c>
      <c r="K809" t="e">
        <f>IF(_xll.ciqfunctions.udf.CIQ(A809,"IQ_GROSS_MARGIN") - _xll.ciqfunctions.udf.CIQ(A809,"IQ_GROSS_MARGIN",IQ_LTM-1) &gt; 1,1,0)</f>
        <v>#VALUE!</v>
      </c>
      <c r="L809" t="e">
        <f>IF(_xll.ciqfunctions.udf.CIQ(A809, "IQ_ASSET_TURNS") - _xll.ciqfunctions.udf.CIQ(A809,"IQ_ASSET_TURNS", IQ_LTM-1) &gt; 1, 1,0)</f>
        <v>#VALUE!</v>
      </c>
    </row>
    <row r="810" spans="1:12" hidden="1" x14ac:dyDescent="0.25">
      <c r="A810" t="s">
        <v>6372</v>
      </c>
      <c r="B810" t="s">
        <v>6370</v>
      </c>
      <c r="C810" t="e">
        <f t="shared" si="12"/>
        <v>#VALUE!</v>
      </c>
      <c r="D810">
        <f>IF(_xll.ciqfunctions.udf.CIQ(A810,"IQ_RETURN_ASSETS") &gt; 0,1,0)</f>
        <v>1</v>
      </c>
      <c r="E810" t="e">
        <f>IF(_xll.ciqfunctions.udf.CIQ(A810,"IQ_UNLEVERED_FCF") + _xll.ciqfunctions.udf.CIQ(A810,"IQ_CAPEX")  &gt; 0, 1, 0)</f>
        <v>#VALUE!</v>
      </c>
      <c r="F810" t="e">
        <f>IF(_xll.ciqfunctions.udf.CIQ(A810,"IQ_RETURN_ASSETS") - _xll.ciqfunctions.udf.CIQ(A810,"IQ_RETURN_ASSETS", IQ_LTM - 1) &gt; 0,1,0)</f>
        <v>#VALUE!</v>
      </c>
      <c r="G810" t="e">
        <f>IF((_xll.ciqfunctions.udf.CIQ(A810,"IQ_UNLEVERED_FCF") + _xll.ciqfunctions.udf.CIQ(A810,"IQ_CAPEX"))/_xll.ciqfunctions.udf.CIQ(A810,"IQ_TOTAL_ASSETS") &gt; 0,1,0)</f>
        <v>#VALUE!</v>
      </c>
      <c r="H810" t="e">
        <f>IF(_xll.ciqfunctions.udf.CIQ(A810,"IQ_LT_DEBT")/_xll.ciqfunctions.udf.CIQ(A810,"IQ_TOTAL_ASSETS") - _xll.ciqfunctions.udf.CIQ(A810,"IQ_LT_DEBT", IQ_LTM - 1)/_xll.ciqfunctions.udf.CIQ(A810,"IQ_TOTAL_ASSETS", IQ_LTM - 1) &gt; 0,1,0)</f>
        <v>#VALUE!</v>
      </c>
      <c r="I810" t="e">
        <f>IF(_xll.ciqfunctions.udf.CIQ(A810,"IQ_CURRENT_RATIO") - _xll.ciqfunctions.udf.CIQ(A810,"IQ_CURRENT_RATIO", IQ_LTM - 1) &gt; 0,1,0)</f>
        <v>#VALUE!</v>
      </c>
      <c r="J810" t="e">
        <f>IF(_xll.ciqfunctions.udf.CIQ(A810, "IQ_BASIC_WEIGHT") - _xll.ciqfunctions.udf.CIQ(A810, "IQ_BASIC_WEIGHT", IQ_LTM - 1) &gt; 0, 0, 1)</f>
        <v>#VALUE!</v>
      </c>
      <c r="K810" t="e">
        <f>IF(_xll.ciqfunctions.udf.CIQ(A810,"IQ_GROSS_MARGIN") - _xll.ciqfunctions.udf.CIQ(A810,"IQ_GROSS_MARGIN",IQ_LTM-1) &gt; 1,1,0)</f>
        <v>#VALUE!</v>
      </c>
      <c r="L810" t="e">
        <f>IF(_xll.ciqfunctions.udf.CIQ(A810, "IQ_ASSET_TURNS") - _xll.ciqfunctions.udf.CIQ(A810,"IQ_ASSET_TURNS", IQ_LTM-1) &gt; 1, 1,0)</f>
        <v>#VALUE!</v>
      </c>
    </row>
    <row r="811" spans="1:12" hidden="1" x14ac:dyDescent="0.25">
      <c r="A811" t="s">
        <v>6373</v>
      </c>
      <c r="B811" t="s">
        <v>6370</v>
      </c>
      <c r="C811" t="e">
        <f t="shared" si="12"/>
        <v>#VALUE!</v>
      </c>
      <c r="D811">
        <f>IF(_xll.ciqfunctions.udf.CIQ(A811,"IQ_RETURN_ASSETS") &gt; 0,1,0)</f>
        <v>1</v>
      </c>
      <c r="E811" t="e">
        <f>IF(_xll.ciqfunctions.udf.CIQ(A811,"IQ_UNLEVERED_FCF") + _xll.ciqfunctions.udf.CIQ(A811,"IQ_CAPEX")  &gt; 0, 1, 0)</f>
        <v>#VALUE!</v>
      </c>
      <c r="F811" t="e">
        <f>IF(_xll.ciqfunctions.udf.CIQ(A811,"IQ_RETURN_ASSETS") - _xll.ciqfunctions.udf.CIQ(A811,"IQ_RETURN_ASSETS", IQ_LTM - 1) &gt; 0,1,0)</f>
        <v>#VALUE!</v>
      </c>
      <c r="G811" t="e">
        <f>IF((_xll.ciqfunctions.udf.CIQ(A811,"IQ_UNLEVERED_FCF") + _xll.ciqfunctions.udf.CIQ(A811,"IQ_CAPEX"))/_xll.ciqfunctions.udf.CIQ(A811,"IQ_TOTAL_ASSETS") &gt; 0,1,0)</f>
        <v>#VALUE!</v>
      </c>
      <c r="H811" t="e">
        <f>IF(_xll.ciqfunctions.udf.CIQ(A811,"IQ_LT_DEBT")/_xll.ciqfunctions.udf.CIQ(A811,"IQ_TOTAL_ASSETS") - _xll.ciqfunctions.udf.CIQ(A811,"IQ_LT_DEBT", IQ_LTM - 1)/_xll.ciqfunctions.udf.CIQ(A811,"IQ_TOTAL_ASSETS", IQ_LTM - 1) &gt; 0,1,0)</f>
        <v>#VALUE!</v>
      </c>
      <c r="I811" t="e">
        <f>IF(_xll.ciqfunctions.udf.CIQ(A811,"IQ_CURRENT_RATIO") - _xll.ciqfunctions.udf.CIQ(A811,"IQ_CURRENT_RATIO", IQ_LTM - 1) &gt; 0,1,0)</f>
        <v>#VALUE!</v>
      </c>
      <c r="J811" t="e">
        <f>IF(_xll.ciqfunctions.udf.CIQ(A811, "IQ_BASIC_WEIGHT") - _xll.ciqfunctions.udf.CIQ(A811, "IQ_BASIC_WEIGHT", IQ_LTM - 1) &gt; 0, 0, 1)</f>
        <v>#VALUE!</v>
      </c>
      <c r="K811" t="e">
        <f>IF(_xll.ciqfunctions.udf.CIQ(A811,"IQ_GROSS_MARGIN") - _xll.ciqfunctions.udf.CIQ(A811,"IQ_GROSS_MARGIN",IQ_LTM-1) &gt; 1,1,0)</f>
        <v>#VALUE!</v>
      </c>
      <c r="L811" t="e">
        <f>IF(_xll.ciqfunctions.udf.CIQ(A811, "IQ_ASSET_TURNS") - _xll.ciqfunctions.udf.CIQ(A811,"IQ_ASSET_TURNS", IQ_LTM-1) &gt; 1, 1,0)</f>
        <v>#VALUE!</v>
      </c>
    </row>
    <row r="812" spans="1:12" hidden="1" x14ac:dyDescent="0.25">
      <c r="A812" t="s">
        <v>6376</v>
      </c>
      <c r="B812" t="s">
        <v>6375</v>
      </c>
      <c r="C812" t="e">
        <f t="shared" si="12"/>
        <v>#VALUE!</v>
      </c>
      <c r="D812">
        <f>IF(_xll.ciqfunctions.udf.CIQ(A812,"IQ_RETURN_ASSETS") &gt; 0,1,0)</f>
        <v>1</v>
      </c>
      <c r="E812" t="e">
        <f>IF(_xll.ciqfunctions.udf.CIQ(A812,"IQ_UNLEVERED_FCF") + _xll.ciqfunctions.udf.CIQ(A812,"IQ_CAPEX")  &gt; 0, 1, 0)</f>
        <v>#VALUE!</v>
      </c>
      <c r="F812" t="e">
        <f>IF(_xll.ciqfunctions.udf.CIQ(A812,"IQ_RETURN_ASSETS") - _xll.ciqfunctions.udf.CIQ(A812,"IQ_RETURN_ASSETS", IQ_LTM - 1) &gt; 0,1,0)</f>
        <v>#VALUE!</v>
      </c>
      <c r="G812" t="e">
        <f>IF((_xll.ciqfunctions.udf.CIQ(A812,"IQ_UNLEVERED_FCF") + _xll.ciqfunctions.udf.CIQ(A812,"IQ_CAPEX"))/_xll.ciqfunctions.udf.CIQ(A812,"IQ_TOTAL_ASSETS") &gt; 0,1,0)</f>
        <v>#VALUE!</v>
      </c>
      <c r="H812" t="e">
        <f>IF(_xll.ciqfunctions.udf.CIQ(A812,"IQ_LT_DEBT")/_xll.ciqfunctions.udf.CIQ(A812,"IQ_TOTAL_ASSETS") - _xll.ciqfunctions.udf.CIQ(A812,"IQ_LT_DEBT", IQ_LTM - 1)/_xll.ciqfunctions.udf.CIQ(A812,"IQ_TOTAL_ASSETS", IQ_LTM - 1) &gt; 0,1,0)</f>
        <v>#VALUE!</v>
      </c>
      <c r="I812" t="e">
        <f>IF(_xll.ciqfunctions.udf.CIQ(A812,"IQ_CURRENT_RATIO") - _xll.ciqfunctions.udf.CIQ(A812,"IQ_CURRENT_RATIO", IQ_LTM - 1) &gt; 0,1,0)</f>
        <v>#VALUE!</v>
      </c>
      <c r="J812" t="e">
        <f>IF(_xll.ciqfunctions.udf.CIQ(A812, "IQ_BASIC_WEIGHT") - _xll.ciqfunctions.udf.CIQ(A812, "IQ_BASIC_WEIGHT", IQ_LTM - 1) &gt; 0, 0, 1)</f>
        <v>#VALUE!</v>
      </c>
      <c r="K812" t="e">
        <f>IF(_xll.ciqfunctions.udf.CIQ(A812,"IQ_GROSS_MARGIN") - _xll.ciqfunctions.udf.CIQ(A812,"IQ_GROSS_MARGIN",IQ_LTM-1) &gt; 1,1,0)</f>
        <v>#VALUE!</v>
      </c>
      <c r="L812" t="e">
        <f>IF(_xll.ciqfunctions.udf.CIQ(A812, "IQ_ASSET_TURNS") - _xll.ciqfunctions.udf.CIQ(A812,"IQ_ASSET_TURNS", IQ_LTM-1) &gt; 1, 1,0)</f>
        <v>#VALUE!</v>
      </c>
    </row>
    <row r="813" spans="1:12" hidden="1" x14ac:dyDescent="0.25">
      <c r="A813" t="s">
        <v>6399</v>
      </c>
      <c r="B813" t="s">
        <v>6400</v>
      </c>
      <c r="C813" t="e">
        <f t="shared" si="12"/>
        <v>#VALUE!</v>
      </c>
      <c r="D813">
        <f>IF(_xll.ciqfunctions.udf.CIQ(A813,"IQ_RETURN_ASSETS") &gt; 0,1,0)</f>
        <v>0</v>
      </c>
      <c r="E813">
        <f>IF(_xll.ciqfunctions.udf.CIQ(A813,"IQ_UNLEVERED_FCF") + _xll.ciqfunctions.udf.CIQ(A813,"IQ_CAPEX")  &gt; 0, 1, 0)</f>
        <v>0</v>
      </c>
      <c r="F813">
        <f>IF(_xll.ciqfunctions.udf.CIQ(A813,"IQ_RETURN_ASSETS") - _xll.ciqfunctions.udf.CIQ(A813,"IQ_RETURN_ASSETS", IQ_LTM - 1) &gt; 0,1,0)</f>
        <v>0</v>
      </c>
      <c r="G813">
        <f>IF((_xll.ciqfunctions.udf.CIQ(A813,"IQ_UNLEVERED_FCF") + _xll.ciqfunctions.udf.CIQ(A813,"IQ_CAPEX"))/_xll.ciqfunctions.udf.CIQ(A813,"IQ_TOTAL_ASSETS") &gt; 0,1,0)</f>
        <v>0</v>
      </c>
      <c r="H813">
        <f>IF(_xll.ciqfunctions.udf.CIQ(A813,"IQ_LT_DEBT")/_xll.ciqfunctions.udf.CIQ(A813,"IQ_TOTAL_ASSETS") - _xll.ciqfunctions.udf.CIQ(A813,"IQ_LT_DEBT", IQ_LTM - 1)/_xll.ciqfunctions.udf.CIQ(A813,"IQ_TOTAL_ASSETS", IQ_LTM - 1) &gt; 0,1,0)</f>
        <v>0</v>
      </c>
      <c r="I813">
        <f>IF(_xll.ciqfunctions.udf.CIQ(A813,"IQ_CURRENT_RATIO") - _xll.ciqfunctions.udf.CIQ(A813,"IQ_CURRENT_RATIO", IQ_LTM - 1) &gt; 0,1,0)</f>
        <v>0</v>
      </c>
      <c r="J813">
        <f>IF(_xll.ciqfunctions.udf.CIQ(A813, "IQ_BASIC_WEIGHT") - _xll.ciqfunctions.udf.CIQ(A813, "IQ_BASIC_WEIGHT", IQ_LTM - 1) &gt; 0, 0, 1)</f>
        <v>0</v>
      </c>
      <c r="K813" t="e">
        <f>IF(_xll.ciqfunctions.udf.CIQ(A813,"IQ_GROSS_MARGIN") - _xll.ciqfunctions.udf.CIQ(A813,"IQ_GROSS_MARGIN",IQ_LTM-1) &gt; 1,1,0)</f>
        <v>#VALUE!</v>
      </c>
      <c r="L813">
        <f>IF(_xll.ciqfunctions.udf.CIQ(A813, "IQ_ASSET_TURNS") - _xll.ciqfunctions.udf.CIQ(A813,"IQ_ASSET_TURNS", IQ_LTM-1) &gt; 1, 1,0)</f>
        <v>0</v>
      </c>
    </row>
    <row r="814" spans="1:12" hidden="1" x14ac:dyDescent="0.25">
      <c r="A814" t="s">
        <v>6405</v>
      </c>
      <c r="B814" t="s">
        <v>6404</v>
      </c>
      <c r="C814" t="e">
        <f t="shared" si="12"/>
        <v>#VALUE!</v>
      </c>
      <c r="D814">
        <f>IF(_xll.ciqfunctions.udf.CIQ(A814,"IQ_RETURN_ASSETS") &gt; 0,1,0)</f>
        <v>1</v>
      </c>
      <c r="E814" t="e">
        <f>IF(_xll.ciqfunctions.udf.CIQ(A814,"IQ_UNLEVERED_FCF") + _xll.ciqfunctions.udf.CIQ(A814,"IQ_CAPEX")  &gt; 0, 1, 0)</f>
        <v>#VALUE!</v>
      </c>
      <c r="F814" t="e">
        <f>IF(_xll.ciqfunctions.udf.CIQ(A814,"IQ_RETURN_ASSETS") - _xll.ciqfunctions.udf.CIQ(A814,"IQ_RETURN_ASSETS", IQ_LTM - 1) &gt; 0,1,0)</f>
        <v>#VALUE!</v>
      </c>
      <c r="G814" t="e">
        <f>IF((_xll.ciqfunctions.udf.CIQ(A814,"IQ_UNLEVERED_FCF") + _xll.ciqfunctions.udf.CIQ(A814,"IQ_CAPEX"))/_xll.ciqfunctions.udf.CIQ(A814,"IQ_TOTAL_ASSETS") &gt; 0,1,0)</f>
        <v>#VALUE!</v>
      </c>
      <c r="H814" t="e">
        <f>IF(_xll.ciqfunctions.udf.CIQ(A814,"IQ_LT_DEBT")/_xll.ciqfunctions.udf.CIQ(A814,"IQ_TOTAL_ASSETS") - _xll.ciqfunctions.udf.CIQ(A814,"IQ_LT_DEBT", IQ_LTM - 1)/_xll.ciqfunctions.udf.CIQ(A814,"IQ_TOTAL_ASSETS", IQ_LTM - 1) &gt; 0,1,0)</f>
        <v>#VALUE!</v>
      </c>
      <c r="I814" t="e">
        <f>IF(_xll.ciqfunctions.udf.CIQ(A814,"IQ_CURRENT_RATIO") - _xll.ciqfunctions.udf.CIQ(A814,"IQ_CURRENT_RATIO", IQ_LTM - 1) &gt; 0,1,0)</f>
        <v>#VALUE!</v>
      </c>
      <c r="J814" t="e">
        <f>IF(_xll.ciqfunctions.udf.CIQ(A814, "IQ_BASIC_WEIGHT") - _xll.ciqfunctions.udf.CIQ(A814, "IQ_BASIC_WEIGHT", IQ_LTM - 1) &gt; 0, 0, 1)</f>
        <v>#VALUE!</v>
      </c>
      <c r="K814" t="e">
        <f>IF(_xll.ciqfunctions.udf.CIQ(A814,"IQ_GROSS_MARGIN") - _xll.ciqfunctions.udf.CIQ(A814,"IQ_GROSS_MARGIN",IQ_LTM-1) &gt; 1,1,0)</f>
        <v>#VALUE!</v>
      </c>
      <c r="L814" t="e">
        <f>IF(_xll.ciqfunctions.udf.CIQ(A814, "IQ_ASSET_TURNS") - _xll.ciqfunctions.udf.CIQ(A814,"IQ_ASSET_TURNS", IQ_LTM-1) &gt; 1, 1,0)</f>
        <v>#VALUE!</v>
      </c>
    </row>
    <row r="815" spans="1:12" hidden="1" x14ac:dyDescent="0.25">
      <c r="A815" t="s">
        <v>6406</v>
      </c>
      <c r="B815" t="s">
        <v>6404</v>
      </c>
      <c r="C815" t="e">
        <f t="shared" si="12"/>
        <v>#VALUE!</v>
      </c>
      <c r="D815">
        <f>IF(_xll.ciqfunctions.udf.CIQ(A815,"IQ_RETURN_ASSETS") &gt; 0,1,0)</f>
        <v>1</v>
      </c>
      <c r="E815" t="e">
        <f>IF(_xll.ciqfunctions.udf.CIQ(A815,"IQ_UNLEVERED_FCF") + _xll.ciqfunctions.udf.CIQ(A815,"IQ_CAPEX")  &gt; 0, 1, 0)</f>
        <v>#VALUE!</v>
      </c>
      <c r="F815" t="e">
        <f>IF(_xll.ciqfunctions.udf.CIQ(A815,"IQ_RETURN_ASSETS") - _xll.ciqfunctions.udf.CIQ(A815,"IQ_RETURN_ASSETS", IQ_LTM - 1) &gt; 0,1,0)</f>
        <v>#VALUE!</v>
      </c>
      <c r="G815" t="e">
        <f>IF((_xll.ciqfunctions.udf.CIQ(A815,"IQ_UNLEVERED_FCF") + _xll.ciqfunctions.udf.CIQ(A815,"IQ_CAPEX"))/_xll.ciqfunctions.udf.CIQ(A815,"IQ_TOTAL_ASSETS") &gt; 0,1,0)</f>
        <v>#VALUE!</v>
      </c>
      <c r="H815" t="e">
        <f>IF(_xll.ciqfunctions.udf.CIQ(A815,"IQ_LT_DEBT")/_xll.ciqfunctions.udf.CIQ(A815,"IQ_TOTAL_ASSETS") - _xll.ciqfunctions.udf.CIQ(A815,"IQ_LT_DEBT", IQ_LTM - 1)/_xll.ciqfunctions.udf.CIQ(A815,"IQ_TOTAL_ASSETS", IQ_LTM - 1) &gt; 0,1,0)</f>
        <v>#VALUE!</v>
      </c>
      <c r="I815" t="e">
        <f>IF(_xll.ciqfunctions.udf.CIQ(A815,"IQ_CURRENT_RATIO") - _xll.ciqfunctions.udf.CIQ(A815,"IQ_CURRENT_RATIO", IQ_LTM - 1) &gt; 0,1,0)</f>
        <v>#VALUE!</v>
      </c>
      <c r="J815" t="e">
        <f>IF(_xll.ciqfunctions.udf.CIQ(A815, "IQ_BASIC_WEIGHT") - _xll.ciqfunctions.udf.CIQ(A815, "IQ_BASIC_WEIGHT", IQ_LTM - 1) &gt; 0, 0, 1)</f>
        <v>#VALUE!</v>
      </c>
      <c r="K815" t="e">
        <f>IF(_xll.ciqfunctions.udf.CIQ(A815,"IQ_GROSS_MARGIN") - _xll.ciqfunctions.udf.CIQ(A815,"IQ_GROSS_MARGIN",IQ_LTM-1) &gt; 1,1,0)</f>
        <v>#VALUE!</v>
      </c>
      <c r="L815" t="e">
        <f>IF(_xll.ciqfunctions.udf.CIQ(A815, "IQ_ASSET_TURNS") - _xll.ciqfunctions.udf.CIQ(A815,"IQ_ASSET_TURNS", IQ_LTM-1) &gt; 1, 1,0)</f>
        <v>#VALUE!</v>
      </c>
    </row>
    <row r="816" spans="1:12" hidden="1" x14ac:dyDescent="0.25">
      <c r="A816" t="s">
        <v>6407</v>
      </c>
      <c r="B816" t="s">
        <v>6404</v>
      </c>
      <c r="C816" t="e">
        <f t="shared" si="12"/>
        <v>#VALUE!</v>
      </c>
      <c r="D816">
        <f>IF(_xll.ciqfunctions.udf.CIQ(A816,"IQ_RETURN_ASSETS") &gt; 0,1,0)</f>
        <v>1</v>
      </c>
      <c r="E816" t="e">
        <f>IF(_xll.ciqfunctions.udf.CIQ(A816,"IQ_UNLEVERED_FCF") + _xll.ciqfunctions.udf.CIQ(A816,"IQ_CAPEX")  &gt; 0, 1, 0)</f>
        <v>#VALUE!</v>
      </c>
      <c r="F816" t="e">
        <f>IF(_xll.ciqfunctions.udf.CIQ(A816,"IQ_RETURN_ASSETS") - _xll.ciqfunctions.udf.CIQ(A816,"IQ_RETURN_ASSETS", IQ_LTM - 1) &gt; 0,1,0)</f>
        <v>#VALUE!</v>
      </c>
      <c r="G816" t="e">
        <f>IF((_xll.ciqfunctions.udf.CIQ(A816,"IQ_UNLEVERED_FCF") + _xll.ciqfunctions.udf.CIQ(A816,"IQ_CAPEX"))/_xll.ciqfunctions.udf.CIQ(A816,"IQ_TOTAL_ASSETS") &gt; 0,1,0)</f>
        <v>#VALUE!</v>
      </c>
      <c r="H816" t="e">
        <f>IF(_xll.ciqfunctions.udf.CIQ(A816,"IQ_LT_DEBT")/_xll.ciqfunctions.udf.CIQ(A816,"IQ_TOTAL_ASSETS") - _xll.ciqfunctions.udf.CIQ(A816,"IQ_LT_DEBT", IQ_LTM - 1)/_xll.ciqfunctions.udf.CIQ(A816,"IQ_TOTAL_ASSETS", IQ_LTM - 1) &gt; 0,1,0)</f>
        <v>#VALUE!</v>
      </c>
      <c r="I816" t="e">
        <f>IF(_xll.ciqfunctions.udf.CIQ(A816,"IQ_CURRENT_RATIO") - _xll.ciqfunctions.udf.CIQ(A816,"IQ_CURRENT_RATIO", IQ_LTM - 1) &gt; 0,1,0)</f>
        <v>#VALUE!</v>
      </c>
      <c r="J816" t="e">
        <f>IF(_xll.ciqfunctions.udf.CIQ(A816, "IQ_BASIC_WEIGHT") - _xll.ciqfunctions.udf.CIQ(A816, "IQ_BASIC_WEIGHT", IQ_LTM - 1) &gt; 0, 0, 1)</f>
        <v>#VALUE!</v>
      </c>
      <c r="K816" t="e">
        <f>IF(_xll.ciqfunctions.udf.CIQ(A816,"IQ_GROSS_MARGIN") - _xll.ciqfunctions.udf.CIQ(A816,"IQ_GROSS_MARGIN",IQ_LTM-1) &gt; 1,1,0)</f>
        <v>#VALUE!</v>
      </c>
      <c r="L816" t="e">
        <f>IF(_xll.ciqfunctions.udf.CIQ(A816, "IQ_ASSET_TURNS") - _xll.ciqfunctions.udf.CIQ(A816,"IQ_ASSET_TURNS", IQ_LTM-1) &gt; 1, 1,0)</f>
        <v>#VALUE!</v>
      </c>
    </row>
    <row r="817" spans="1:12" hidden="1" x14ac:dyDescent="0.25">
      <c r="A817" t="s">
        <v>6424</v>
      </c>
      <c r="B817" t="s">
        <v>6423</v>
      </c>
      <c r="C817" t="e">
        <f t="shared" si="12"/>
        <v>#VALUE!</v>
      </c>
      <c r="D817">
        <f>IF(_xll.ciqfunctions.udf.CIQ(A817,"IQ_RETURN_ASSETS") &gt; 0,1,0)</f>
        <v>1</v>
      </c>
      <c r="E817" t="e">
        <f>IF(_xll.ciqfunctions.udf.CIQ(A817,"IQ_UNLEVERED_FCF") + _xll.ciqfunctions.udf.CIQ(A817,"IQ_CAPEX")  &gt; 0, 1, 0)</f>
        <v>#VALUE!</v>
      </c>
      <c r="F817" t="e">
        <f>IF(_xll.ciqfunctions.udf.CIQ(A817,"IQ_RETURN_ASSETS") - _xll.ciqfunctions.udf.CIQ(A817,"IQ_RETURN_ASSETS", IQ_LTM - 1) &gt; 0,1,0)</f>
        <v>#VALUE!</v>
      </c>
      <c r="G817" t="e">
        <f>IF((_xll.ciqfunctions.udf.CIQ(A817,"IQ_UNLEVERED_FCF") + _xll.ciqfunctions.udf.CIQ(A817,"IQ_CAPEX"))/_xll.ciqfunctions.udf.CIQ(A817,"IQ_TOTAL_ASSETS") &gt; 0,1,0)</f>
        <v>#VALUE!</v>
      </c>
      <c r="H817" t="e">
        <f>IF(_xll.ciqfunctions.udf.CIQ(A817,"IQ_LT_DEBT")/_xll.ciqfunctions.udf.CIQ(A817,"IQ_TOTAL_ASSETS") - _xll.ciqfunctions.udf.CIQ(A817,"IQ_LT_DEBT", IQ_LTM - 1)/_xll.ciqfunctions.udf.CIQ(A817,"IQ_TOTAL_ASSETS", IQ_LTM - 1) &gt; 0,1,0)</f>
        <v>#VALUE!</v>
      </c>
      <c r="I817" t="e">
        <f>IF(_xll.ciqfunctions.udf.CIQ(A817,"IQ_CURRENT_RATIO") - _xll.ciqfunctions.udf.CIQ(A817,"IQ_CURRENT_RATIO", IQ_LTM - 1) &gt; 0,1,0)</f>
        <v>#VALUE!</v>
      </c>
      <c r="J817" t="e">
        <f>IF(_xll.ciqfunctions.udf.CIQ(A817, "IQ_BASIC_WEIGHT") - _xll.ciqfunctions.udf.CIQ(A817, "IQ_BASIC_WEIGHT", IQ_LTM - 1) &gt; 0, 0, 1)</f>
        <v>#VALUE!</v>
      </c>
      <c r="K817" t="e">
        <f>IF(_xll.ciqfunctions.udf.CIQ(A817,"IQ_GROSS_MARGIN") - _xll.ciqfunctions.udf.CIQ(A817,"IQ_GROSS_MARGIN",IQ_LTM-1) &gt; 1,1,0)</f>
        <v>#VALUE!</v>
      </c>
      <c r="L817" t="e">
        <f>IF(_xll.ciqfunctions.udf.CIQ(A817, "IQ_ASSET_TURNS") - _xll.ciqfunctions.udf.CIQ(A817,"IQ_ASSET_TURNS", IQ_LTM-1) &gt; 1, 1,0)</f>
        <v>#VALUE!</v>
      </c>
    </row>
    <row r="818" spans="1:12" hidden="1" x14ac:dyDescent="0.25">
      <c r="A818" t="s">
        <v>6425</v>
      </c>
      <c r="B818" t="s">
        <v>6423</v>
      </c>
      <c r="C818" t="e">
        <f t="shared" si="12"/>
        <v>#VALUE!</v>
      </c>
      <c r="D818">
        <f>IF(_xll.ciqfunctions.udf.CIQ(A818,"IQ_RETURN_ASSETS") &gt; 0,1,0)</f>
        <v>1</v>
      </c>
      <c r="E818" t="e">
        <f>IF(_xll.ciqfunctions.udf.CIQ(A818,"IQ_UNLEVERED_FCF") + _xll.ciqfunctions.udf.CIQ(A818,"IQ_CAPEX")  &gt; 0, 1, 0)</f>
        <v>#VALUE!</v>
      </c>
      <c r="F818" t="e">
        <f>IF(_xll.ciqfunctions.udf.CIQ(A818,"IQ_RETURN_ASSETS") - _xll.ciqfunctions.udf.CIQ(A818,"IQ_RETURN_ASSETS", IQ_LTM - 1) &gt; 0,1,0)</f>
        <v>#VALUE!</v>
      </c>
      <c r="G818" t="e">
        <f>IF((_xll.ciqfunctions.udf.CIQ(A818,"IQ_UNLEVERED_FCF") + _xll.ciqfunctions.udf.CIQ(A818,"IQ_CAPEX"))/_xll.ciqfunctions.udf.CIQ(A818,"IQ_TOTAL_ASSETS") &gt; 0,1,0)</f>
        <v>#VALUE!</v>
      </c>
      <c r="H818" t="e">
        <f>IF(_xll.ciqfunctions.udf.CIQ(A818,"IQ_LT_DEBT")/_xll.ciqfunctions.udf.CIQ(A818,"IQ_TOTAL_ASSETS") - _xll.ciqfunctions.udf.CIQ(A818,"IQ_LT_DEBT", IQ_LTM - 1)/_xll.ciqfunctions.udf.CIQ(A818,"IQ_TOTAL_ASSETS", IQ_LTM - 1) &gt; 0,1,0)</f>
        <v>#VALUE!</v>
      </c>
      <c r="I818" t="e">
        <f>IF(_xll.ciqfunctions.udf.CIQ(A818,"IQ_CURRENT_RATIO") - _xll.ciqfunctions.udf.CIQ(A818,"IQ_CURRENT_RATIO", IQ_LTM - 1) &gt; 0,1,0)</f>
        <v>#VALUE!</v>
      </c>
      <c r="J818" t="e">
        <f>IF(_xll.ciqfunctions.udf.CIQ(A818, "IQ_BASIC_WEIGHT") - _xll.ciqfunctions.udf.CIQ(A818, "IQ_BASIC_WEIGHT", IQ_LTM - 1) &gt; 0, 0, 1)</f>
        <v>#VALUE!</v>
      </c>
      <c r="K818" t="e">
        <f>IF(_xll.ciqfunctions.udf.CIQ(A818,"IQ_GROSS_MARGIN") - _xll.ciqfunctions.udf.CIQ(A818,"IQ_GROSS_MARGIN",IQ_LTM-1) &gt; 1,1,0)</f>
        <v>#VALUE!</v>
      </c>
      <c r="L818" t="e">
        <f>IF(_xll.ciqfunctions.udf.CIQ(A818, "IQ_ASSET_TURNS") - _xll.ciqfunctions.udf.CIQ(A818,"IQ_ASSET_TURNS", IQ_LTM-1) &gt; 1, 1,0)</f>
        <v>#VALUE!</v>
      </c>
    </row>
    <row r="819" spans="1:12" hidden="1" x14ac:dyDescent="0.25">
      <c r="A819" t="s">
        <v>6440</v>
      </c>
      <c r="B819" t="s">
        <v>6439</v>
      </c>
      <c r="C819" t="e">
        <f t="shared" si="12"/>
        <v>#VALUE!</v>
      </c>
      <c r="D819">
        <f>IF(_xll.ciqfunctions.udf.CIQ(A819,"IQ_RETURN_ASSETS") &gt; 0,1,0)</f>
        <v>1</v>
      </c>
      <c r="E819" t="e">
        <f>IF(_xll.ciqfunctions.udf.CIQ(A819,"IQ_UNLEVERED_FCF") + _xll.ciqfunctions.udf.CIQ(A819,"IQ_CAPEX")  &gt; 0, 1, 0)</f>
        <v>#VALUE!</v>
      </c>
      <c r="F819" t="e">
        <f>IF(_xll.ciqfunctions.udf.CIQ(A819,"IQ_RETURN_ASSETS") - _xll.ciqfunctions.udf.CIQ(A819,"IQ_RETURN_ASSETS", IQ_LTM - 1) &gt; 0,1,0)</f>
        <v>#VALUE!</v>
      </c>
      <c r="G819" t="e">
        <f>IF((_xll.ciqfunctions.udf.CIQ(A819,"IQ_UNLEVERED_FCF") + _xll.ciqfunctions.udf.CIQ(A819,"IQ_CAPEX"))/_xll.ciqfunctions.udf.CIQ(A819,"IQ_TOTAL_ASSETS") &gt; 0,1,0)</f>
        <v>#VALUE!</v>
      </c>
      <c r="H819" t="e">
        <f>IF(_xll.ciqfunctions.udf.CIQ(A819,"IQ_LT_DEBT")/_xll.ciqfunctions.udf.CIQ(A819,"IQ_TOTAL_ASSETS") - _xll.ciqfunctions.udf.CIQ(A819,"IQ_LT_DEBT", IQ_LTM - 1)/_xll.ciqfunctions.udf.CIQ(A819,"IQ_TOTAL_ASSETS", IQ_LTM - 1) &gt; 0,1,0)</f>
        <v>#VALUE!</v>
      </c>
      <c r="I819" t="e">
        <f>IF(_xll.ciqfunctions.udf.CIQ(A819,"IQ_CURRENT_RATIO") - _xll.ciqfunctions.udf.CIQ(A819,"IQ_CURRENT_RATIO", IQ_LTM - 1) &gt; 0,1,0)</f>
        <v>#VALUE!</v>
      </c>
      <c r="J819" t="e">
        <f>IF(_xll.ciqfunctions.udf.CIQ(A819, "IQ_BASIC_WEIGHT") - _xll.ciqfunctions.udf.CIQ(A819, "IQ_BASIC_WEIGHT", IQ_LTM - 1) &gt; 0, 0, 1)</f>
        <v>#VALUE!</v>
      </c>
      <c r="K819" t="e">
        <f>IF(_xll.ciqfunctions.udf.CIQ(A819,"IQ_GROSS_MARGIN") - _xll.ciqfunctions.udf.CIQ(A819,"IQ_GROSS_MARGIN",IQ_LTM-1) &gt; 1,1,0)</f>
        <v>#VALUE!</v>
      </c>
      <c r="L819" t="e">
        <f>IF(_xll.ciqfunctions.udf.CIQ(A819, "IQ_ASSET_TURNS") - _xll.ciqfunctions.udf.CIQ(A819,"IQ_ASSET_TURNS", IQ_LTM-1) &gt; 1, 1,0)</f>
        <v>#VALUE!</v>
      </c>
    </row>
    <row r="820" spans="1:12" hidden="1" x14ac:dyDescent="0.25">
      <c r="A820" t="s">
        <v>6441</v>
      </c>
      <c r="B820" t="s">
        <v>6439</v>
      </c>
      <c r="C820" t="e">
        <f t="shared" si="12"/>
        <v>#VALUE!</v>
      </c>
      <c r="D820">
        <f>IF(_xll.ciqfunctions.udf.CIQ(A820,"IQ_RETURN_ASSETS") &gt; 0,1,0)</f>
        <v>1</v>
      </c>
      <c r="E820" t="e">
        <f>IF(_xll.ciqfunctions.udf.CIQ(A820,"IQ_UNLEVERED_FCF") + _xll.ciqfunctions.udf.CIQ(A820,"IQ_CAPEX")  &gt; 0, 1, 0)</f>
        <v>#VALUE!</v>
      </c>
      <c r="F820" t="e">
        <f>IF(_xll.ciqfunctions.udf.CIQ(A820,"IQ_RETURN_ASSETS") - _xll.ciqfunctions.udf.CIQ(A820,"IQ_RETURN_ASSETS", IQ_LTM - 1) &gt; 0,1,0)</f>
        <v>#VALUE!</v>
      </c>
      <c r="G820" t="e">
        <f>IF((_xll.ciqfunctions.udf.CIQ(A820,"IQ_UNLEVERED_FCF") + _xll.ciqfunctions.udf.CIQ(A820,"IQ_CAPEX"))/_xll.ciqfunctions.udf.CIQ(A820,"IQ_TOTAL_ASSETS") &gt; 0,1,0)</f>
        <v>#VALUE!</v>
      </c>
      <c r="H820" t="e">
        <f>IF(_xll.ciqfunctions.udf.CIQ(A820,"IQ_LT_DEBT")/_xll.ciqfunctions.udf.CIQ(A820,"IQ_TOTAL_ASSETS") - _xll.ciqfunctions.udf.CIQ(A820,"IQ_LT_DEBT", IQ_LTM - 1)/_xll.ciqfunctions.udf.CIQ(A820,"IQ_TOTAL_ASSETS", IQ_LTM - 1) &gt; 0,1,0)</f>
        <v>#VALUE!</v>
      </c>
      <c r="I820" t="e">
        <f>IF(_xll.ciqfunctions.udf.CIQ(A820,"IQ_CURRENT_RATIO") - _xll.ciqfunctions.udf.CIQ(A820,"IQ_CURRENT_RATIO", IQ_LTM - 1) &gt; 0,1,0)</f>
        <v>#VALUE!</v>
      </c>
      <c r="J820" t="e">
        <f>IF(_xll.ciqfunctions.udf.CIQ(A820, "IQ_BASIC_WEIGHT") - _xll.ciqfunctions.udf.CIQ(A820, "IQ_BASIC_WEIGHT", IQ_LTM - 1) &gt; 0, 0, 1)</f>
        <v>#VALUE!</v>
      </c>
      <c r="K820" t="e">
        <f>IF(_xll.ciqfunctions.udf.CIQ(A820,"IQ_GROSS_MARGIN") - _xll.ciqfunctions.udf.CIQ(A820,"IQ_GROSS_MARGIN",IQ_LTM-1) &gt; 1,1,0)</f>
        <v>#VALUE!</v>
      </c>
      <c r="L820" t="e">
        <f>IF(_xll.ciqfunctions.udf.CIQ(A820, "IQ_ASSET_TURNS") - _xll.ciqfunctions.udf.CIQ(A820,"IQ_ASSET_TURNS", IQ_LTM-1) &gt; 1, 1,0)</f>
        <v>#VALUE!</v>
      </c>
    </row>
    <row r="821" spans="1:12" hidden="1" x14ac:dyDescent="0.25">
      <c r="A821" t="b">
        <v>1</v>
      </c>
      <c r="B821" t="s">
        <v>6446</v>
      </c>
      <c r="C821" t="e">
        <f t="shared" si="12"/>
        <v>#VALUE!</v>
      </c>
      <c r="D821">
        <f>IF(_xll.ciqfunctions.udf.CIQ(A821,"IQ_RETURN_ASSETS") &gt; 0,1,0)</f>
        <v>1</v>
      </c>
      <c r="E821" t="e">
        <f>IF(_xll.ciqfunctions.udf.CIQ(A821,"IQ_UNLEVERED_FCF") + _xll.ciqfunctions.udf.CIQ(A821,"IQ_CAPEX")  &gt; 0, 1, 0)</f>
        <v>#VALUE!</v>
      </c>
      <c r="F821" t="e">
        <f>IF(_xll.ciqfunctions.udf.CIQ(A821,"IQ_RETURN_ASSETS") - _xll.ciqfunctions.udf.CIQ(A821,"IQ_RETURN_ASSETS", IQ_LTM - 1) &gt; 0,1,0)</f>
        <v>#VALUE!</v>
      </c>
      <c r="G821" t="e">
        <f>IF((_xll.ciqfunctions.udf.CIQ(A821,"IQ_UNLEVERED_FCF") + _xll.ciqfunctions.udf.CIQ(A821,"IQ_CAPEX"))/_xll.ciqfunctions.udf.CIQ(A821,"IQ_TOTAL_ASSETS") &gt; 0,1,0)</f>
        <v>#VALUE!</v>
      </c>
      <c r="H821" t="e">
        <f>IF(_xll.ciqfunctions.udf.CIQ(A821,"IQ_LT_DEBT")/_xll.ciqfunctions.udf.CIQ(A821,"IQ_TOTAL_ASSETS") - _xll.ciqfunctions.udf.CIQ(A821,"IQ_LT_DEBT", IQ_LTM - 1)/_xll.ciqfunctions.udf.CIQ(A821,"IQ_TOTAL_ASSETS", IQ_LTM - 1) &gt; 0,1,0)</f>
        <v>#VALUE!</v>
      </c>
      <c r="I821" t="e">
        <f>IF(_xll.ciqfunctions.udf.CIQ(A821,"IQ_CURRENT_RATIO") - _xll.ciqfunctions.udf.CIQ(A821,"IQ_CURRENT_RATIO", IQ_LTM - 1) &gt; 0,1,0)</f>
        <v>#VALUE!</v>
      </c>
      <c r="J821" t="e">
        <f>IF(_xll.ciqfunctions.udf.CIQ(A821, "IQ_BASIC_WEIGHT") - _xll.ciqfunctions.udf.CIQ(A821, "IQ_BASIC_WEIGHT", IQ_LTM - 1) &gt; 0, 0, 1)</f>
        <v>#VALUE!</v>
      </c>
      <c r="K821" t="e">
        <f>IF(_xll.ciqfunctions.udf.CIQ(A821,"IQ_GROSS_MARGIN") - _xll.ciqfunctions.udf.CIQ(A821,"IQ_GROSS_MARGIN",IQ_LTM-1) &gt; 1,1,0)</f>
        <v>#VALUE!</v>
      </c>
      <c r="L821" t="e">
        <f>IF(_xll.ciqfunctions.udf.CIQ(A821, "IQ_ASSET_TURNS") - _xll.ciqfunctions.udf.CIQ(A821,"IQ_ASSET_TURNS", IQ_LTM-1) &gt; 1, 1,0)</f>
        <v>#VALUE!</v>
      </c>
    </row>
    <row r="822" spans="1:12" hidden="1" x14ac:dyDescent="0.25">
      <c r="A822" t="s">
        <v>6475</v>
      </c>
      <c r="B822" t="s">
        <v>6474</v>
      </c>
      <c r="C822" t="e">
        <f t="shared" si="12"/>
        <v>#VALUE!</v>
      </c>
      <c r="D822">
        <f>IF(_xll.ciqfunctions.udf.CIQ(A822,"IQ_RETURN_ASSETS") &gt; 0,1,0)</f>
        <v>1</v>
      </c>
      <c r="E822" t="e">
        <f>IF(_xll.ciqfunctions.udf.CIQ(A822,"IQ_UNLEVERED_FCF") + _xll.ciqfunctions.udf.CIQ(A822,"IQ_CAPEX")  &gt; 0, 1, 0)</f>
        <v>#VALUE!</v>
      </c>
      <c r="F822" t="e">
        <f>IF(_xll.ciqfunctions.udf.CIQ(A822,"IQ_RETURN_ASSETS") - _xll.ciqfunctions.udf.CIQ(A822,"IQ_RETURN_ASSETS", IQ_LTM - 1) &gt; 0,1,0)</f>
        <v>#VALUE!</v>
      </c>
      <c r="G822" t="e">
        <f>IF((_xll.ciqfunctions.udf.CIQ(A822,"IQ_UNLEVERED_FCF") + _xll.ciqfunctions.udf.CIQ(A822,"IQ_CAPEX"))/_xll.ciqfunctions.udf.CIQ(A822,"IQ_TOTAL_ASSETS") &gt; 0,1,0)</f>
        <v>#VALUE!</v>
      </c>
      <c r="H822" t="e">
        <f>IF(_xll.ciqfunctions.udf.CIQ(A822,"IQ_LT_DEBT")/_xll.ciqfunctions.udf.CIQ(A822,"IQ_TOTAL_ASSETS") - _xll.ciqfunctions.udf.CIQ(A822,"IQ_LT_DEBT", IQ_LTM - 1)/_xll.ciqfunctions.udf.CIQ(A822,"IQ_TOTAL_ASSETS", IQ_LTM - 1) &gt; 0,1,0)</f>
        <v>#VALUE!</v>
      </c>
      <c r="I822" t="e">
        <f>IF(_xll.ciqfunctions.udf.CIQ(A822,"IQ_CURRENT_RATIO") - _xll.ciqfunctions.udf.CIQ(A822,"IQ_CURRENT_RATIO", IQ_LTM - 1) &gt; 0,1,0)</f>
        <v>#VALUE!</v>
      </c>
      <c r="J822" t="e">
        <f>IF(_xll.ciqfunctions.udf.CIQ(A822, "IQ_BASIC_WEIGHT") - _xll.ciqfunctions.udf.CIQ(A822, "IQ_BASIC_WEIGHT", IQ_LTM - 1) &gt; 0, 0, 1)</f>
        <v>#VALUE!</v>
      </c>
      <c r="K822" t="e">
        <f>IF(_xll.ciqfunctions.udf.CIQ(A822,"IQ_GROSS_MARGIN") - _xll.ciqfunctions.udf.CIQ(A822,"IQ_GROSS_MARGIN",IQ_LTM-1) &gt; 1,1,0)</f>
        <v>#VALUE!</v>
      </c>
      <c r="L822" t="e">
        <f>IF(_xll.ciqfunctions.udf.CIQ(A822, "IQ_ASSET_TURNS") - _xll.ciqfunctions.udf.CIQ(A822,"IQ_ASSET_TURNS", IQ_LTM-1) &gt; 1, 1,0)</f>
        <v>#VALUE!</v>
      </c>
    </row>
    <row r="823" spans="1:12" hidden="1" x14ac:dyDescent="0.25">
      <c r="A823" t="s">
        <v>6476</v>
      </c>
      <c r="B823" t="s">
        <v>6474</v>
      </c>
      <c r="C823" t="e">
        <f t="shared" si="12"/>
        <v>#VALUE!</v>
      </c>
      <c r="D823">
        <f>IF(_xll.ciqfunctions.udf.CIQ(A823,"IQ_RETURN_ASSETS") &gt; 0,1,0)</f>
        <v>1</v>
      </c>
      <c r="E823" t="e">
        <f>IF(_xll.ciqfunctions.udf.CIQ(A823,"IQ_UNLEVERED_FCF") + _xll.ciqfunctions.udf.CIQ(A823,"IQ_CAPEX")  &gt; 0, 1, 0)</f>
        <v>#VALUE!</v>
      </c>
      <c r="F823" t="e">
        <f>IF(_xll.ciqfunctions.udf.CIQ(A823,"IQ_RETURN_ASSETS") - _xll.ciqfunctions.udf.CIQ(A823,"IQ_RETURN_ASSETS", IQ_LTM - 1) &gt; 0,1,0)</f>
        <v>#VALUE!</v>
      </c>
      <c r="G823" t="e">
        <f>IF((_xll.ciqfunctions.udf.CIQ(A823,"IQ_UNLEVERED_FCF") + _xll.ciqfunctions.udf.CIQ(A823,"IQ_CAPEX"))/_xll.ciqfunctions.udf.CIQ(A823,"IQ_TOTAL_ASSETS") &gt; 0,1,0)</f>
        <v>#VALUE!</v>
      </c>
      <c r="H823" t="e">
        <f>IF(_xll.ciqfunctions.udf.CIQ(A823,"IQ_LT_DEBT")/_xll.ciqfunctions.udf.CIQ(A823,"IQ_TOTAL_ASSETS") - _xll.ciqfunctions.udf.CIQ(A823,"IQ_LT_DEBT", IQ_LTM - 1)/_xll.ciqfunctions.udf.CIQ(A823,"IQ_TOTAL_ASSETS", IQ_LTM - 1) &gt; 0,1,0)</f>
        <v>#VALUE!</v>
      </c>
      <c r="I823" t="e">
        <f>IF(_xll.ciqfunctions.udf.CIQ(A823,"IQ_CURRENT_RATIO") - _xll.ciqfunctions.udf.CIQ(A823,"IQ_CURRENT_RATIO", IQ_LTM - 1) &gt; 0,1,0)</f>
        <v>#VALUE!</v>
      </c>
      <c r="J823" t="e">
        <f>IF(_xll.ciqfunctions.udf.CIQ(A823, "IQ_BASIC_WEIGHT") - _xll.ciqfunctions.udf.CIQ(A823, "IQ_BASIC_WEIGHT", IQ_LTM - 1) &gt; 0, 0, 1)</f>
        <v>#VALUE!</v>
      </c>
      <c r="K823" t="e">
        <f>IF(_xll.ciqfunctions.udf.CIQ(A823,"IQ_GROSS_MARGIN") - _xll.ciqfunctions.udf.CIQ(A823,"IQ_GROSS_MARGIN",IQ_LTM-1) &gt; 1,1,0)</f>
        <v>#VALUE!</v>
      </c>
      <c r="L823" t="e">
        <f>IF(_xll.ciqfunctions.udf.CIQ(A823, "IQ_ASSET_TURNS") - _xll.ciqfunctions.udf.CIQ(A823,"IQ_ASSET_TURNS", IQ_LTM-1) &gt; 1, 1,0)</f>
        <v>#VALUE!</v>
      </c>
    </row>
    <row r="824" spans="1:12" hidden="1" x14ac:dyDescent="0.25">
      <c r="A824" t="s">
        <v>6479</v>
      </c>
      <c r="B824" t="s">
        <v>6478</v>
      </c>
      <c r="C824" t="e">
        <f t="shared" si="12"/>
        <v>#VALUE!</v>
      </c>
      <c r="D824">
        <f>IF(_xll.ciqfunctions.udf.CIQ(A824,"IQ_RETURN_ASSETS") &gt; 0,1,0)</f>
        <v>1</v>
      </c>
      <c r="E824" t="e">
        <f>IF(_xll.ciqfunctions.udf.CIQ(A824,"IQ_UNLEVERED_FCF") + _xll.ciqfunctions.udf.CIQ(A824,"IQ_CAPEX")  &gt; 0, 1, 0)</f>
        <v>#VALUE!</v>
      </c>
      <c r="F824" t="e">
        <f>IF(_xll.ciqfunctions.udf.CIQ(A824,"IQ_RETURN_ASSETS") - _xll.ciqfunctions.udf.CIQ(A824,"IQ_RETURN_ASSETS", IQ_LTM - 1) &gt; 0,1,0)</f>
        <v>#VALUE!</v>
      </c>
      <c r="G824" t="e">
        <f>IF((_xll.ciqfunctions.udf.CIQ(A824,"IQ_UNLEVERED_FCF") + _xll.ciqfunctions.udf.CIQ(A824,"IQ_CAPEX"))/_xll.ciqfunctions.udf.CIQ(A824,"IQ_TOTAL_ASSETS") &gt; 0,1,0)</f>
        <v>#VALUE!</v>
      </c>
      <c r="H824" t="e">
        <f>IF(_xll.ciqfunctions.udf.CIQ(A824,"IQ_LT_DEBT")/_xll.ciqfunctions.udf.CIQ(A824,"IQ_TOTAL_ASSETS") - _xll.ciqfunctions.udf.CIQ(A824,"IQ_LT_DEBT", IQ_LTM - 1)/_xll.ciqfunctions.udf.CIQ(A824,"IQ_TOTAL_ASSETS", IQ_LTM - 1) &gt; 0,1,0)</f>
        <v>#VALUE!</v>
      </c>
      <c r="I824" t="e">
        <f>IF(_xll.ciqfunctions.udf.CIQ(A824,"IQ_CURRENT_RATIO") - _xll.ciqfunctions.udf.CIQ(A824,"IQ_CURRENT_RATIO", IQ_LTM - 1) &gt; 0,1,0)</f>
        <v>#VALUE!</v>
      </c>
      <c r="J824" t="e">
        <f>IF(_xll.ciqfunctions.udf.CIQ(A824, "IQ_BASIC_WEIGHT") - _xll.ciqfunctions.udf.CIQ(A824, "IQ_BASIC_WEIGHT", IQ_LTM - 1) &gt; 0, 0, 1)</f>
        <v>#VALUE!</v>
      </c>
      <c r="K824" t="e">
        <f>IF(_xll.ciqfunctions.udf.CIQ(A824,"IQ_GROSS_MARGIN") - _xll.ciqfunctions.udf.CIQ(A824,"IQ_GROSS_MARGIN",IQ_LTM-1) &gt; 1,1,0)</f>
        <v>#VALUE!</v>
      </c>
      <c r="L824" t="e">
        <f>IF(_xll.ciqfunctions.udf.CIQ(A824, "IQ_ASSET_TURNS") - _xll.ciqfunctions.udf.CIQ(A824,"IQ_ASSET_TURNS", IQ_LTM-1) &gt; 1, 1,0)</f>
        <v>#VALUE!</v>
      </c>
    </row>
    <row r="825" spans="1:12" hidden="1" x14ac:dyDescent="0.25">
      <c r="A825" t="s">
        <v>6480</v>
      </c>
      <c r="B825" t="s">
        <v>6478</v>
      </c>
      <c r="C825" t="e">
        <f t="shared" si="12"/>
        <v>#VALUE!</v>
      </c>
      <c r="D825">
        <f>IF(_xll.ciqfunctions.udf.CIQ(A825,"IQ_RETURN_ASSETS") &gt; 0,1,0)</f>
        <v>1</v>
      </c>
      <c r="E825" t="e">
        <f>IF(_xll.ciqfunctions.udf.CIQ(A825,"IQ_UNLEVERED_FCF") + _xll.ciqfunctions.udf.CIQ(A825,"IQ_CAPEX")  &gt; 0, 1, 0)</f>
        <v>#VALUE!</v>
      </c>
      <c r="F825" t="e">
        <f>IF(_xll.ciqfunctions.udf.CIQ(A825,"IQ_RETURN_ASSETS") - _xll.ciqfunctions.udf.CIQ(A825,"IQ_RETURN_ASSETS", IQ_LTM - 1) &gt; 0,1,0)</f>
        <v>#VALUE!</v>
      </c>
      <c r="G825" t="e">
        <f>IF((_xll.ciqfunctions.udf.CIQ(A825,"IQ_UNLEVERED_FCF") + _xll.ciqfunctions.udf.CIQ(A825,"IQ_CAPEX"))/_xll.ciqfunctions.udf.CIQ(A825,"IQ_TOTAL_ASSETS") &gt; 0,1,0)</f>
        <v>#VALUE!</v>
      </c>
      <c r="H825" t="e">
        <f>IF(_xll.ciqfunctions.udf.CIQ(A825,"IQ_LT_DEBT")/_xll.ciqfunctions.udf.CIQ(A825,"IQ_TOTAL_ASSETS") - _xll.ciqfunctions.udf.CIQ(A825,"IQ_LT_DEBT", IQ_LTM - 1)/_xll.ciqfunctions.udf.CIQ(A825,"IQ_TOTAL_ASSETS", IQ_LTM - 1) &gt; 0,1,0)</f>
        <v>#VALUE!</v>
      </c>
      <c r="I825" t="e">
        <f>IF(_xll.ciqfunctions.udf.CIQ(A825,"IQ_CURRENT_RATIO") - _xll.ciqfunctions.udf.CIQ(A825,"IQ_CURRENT_RATIO", IQ_LTM - 1) &gt; 0,1,0)</f>
        <v>#VALUE!</v>
      </c>
      <c r="J825" t="e">
        <f>IF(_xll.ciqfunctions.udf.CIQ(A825, "IQ_BASIC_WEIGHT") - _xll.ciqfunctions.udf.CIQ(A825, "IQ_BASIC_WEIGHT", IQ_LTM - 1) &gt; 0, 0, 1)</f>
        <v>#VALUE!</v>
      </c>
      <c r="K825" t="e">
        <f>IF(_xll.ciqfunctions.udf.CIQ(A825,"IQ_GROSS_MARGIN") - _xll.ciqfunctions.udf.CIQ(A825,"IQ_GROSS_MARGIN",IQ_LTM-1) &gt; 1,1,0)</f>
        <v>#VALUE!</v>
      </c>
      <c r="L825" t="e">
        <f>IF(_xll.ciqfunctions.udf.CIQ(A825, "IQ_ASSET_TURNS") - _xll.ciqfunctions.udf.CIQ(A825,"IQ_ASSET_TURNS", IQ_LTM-1) &gt; 1, 1,0)</f>
        <v>#VALUE!</v>
      </c>
    </row>
    <row r="826" spans="1:12" hidden="1" x14ac:dyDescent="0.25">
      <c r="A826" t="s">
        <v>6499</v>
      </c>
      <c r="B826" t="s">
        <v>6498</v>
      </c>
      <c r="C826" t="e">
        <f t="shared" si="12"/>
        <v>#VALUE!</v>
      </c>
      <c r="D826">
        <f>IF(_xll.ciqfunctions.udf.CIQ(A826,"IQ_RETURN_ASSETS") &gt; 0,1,0)</f>
        <v>1</v>
      </c>
      <c r="E826" t="e">
        <f>IF(_xll.ciqfunctions.udf.CIQ(A826,"IQ_UNLEVERED_FCF") + _xll.ciqfunctions.udf.CIQ(A826,"IQ_CAPEX")  &gt; 0, 1, 0)</f>
        <v>#VALUE!</v>
      </c>
      <c r="F826" t="e">
        <f>IF(_xll.ciqfunctions.udf.CIQ(A826,"IQ_RETURN_ASSETS") - _xll.ciqfunctions.udf.CIQ(A826,"IQ_RETURN_ASSETS", IQ_LTM - 1) &gt; 0,1,0)</f>
        <v>#VALUE!</v>
      </c>
      <c r="G826" t="e">
        <f>IF((_xll.ciqfunctions.udf.CIQ(A826,"IQ_UNLEVERED_FCF") + _xll.ciqfunctions.udf.CIQ(A826,"IQ_CAPEX"))/_xll.ciqfunctions.udf.CIQ(A826,"IQ_TOTAL_ASSETS") &gt; 0,1,0)</f>
        <v>#VALUE!</v>
      </c>
      <c r="H826" t="e">
        <f>IF(_xll.ciqfunctions.udf.CIQ(A826,"IQ_LT_DEBT")/_xll.ciqfunctions.udf.CIQ(A826,"IQ_TOTAL_ASSETS") - _xll.ciqfunctions.udf.CIQ(A826,"IQ_LT_DEBT", IQ_LTM - 1)/_xll.ciqfunctions.udf.CIQ(A826,"IQ_TOTAL_ASSETS", IQ_LTM - 1) &gt; 0,1,0)</f>
        <v>#VALUE!</v>
      </c>
      <c r="I826" t="e">
        <f>IF(_xll.ciqfunctions.udf.CIQ(A826,"IQ_CURRENT_RATIO") - _xll.ciqfunctions.udf.CIQ(A826,"IQ_CURRENT_RATIO", IQ_LTM - 1) &gt; 0,1,0)</f>
        <v>#VALUE!</v>
      </c>
      <c r="J826" t="e">
        <f>IF(_xll.ciqfunctions.udf.CIQ(A826, "IQ_BASIC_WEIGHT") - _xll.ciqfunctions.udf.CIQ(A826, "IQ_BASIC_WEIGHT", IQ_LTM - 1) &gt; 0, 0, 1)</f>
        <v>#VALUE!</v>
      </c>
      <c r="K826" t="e">
        <f>IF(_xll.ciqfunctions.udf.CIQ(A826,"IQ_GROSS_MARGIN") - _xll.ciqfunctions.udf.CIQ(A826,"IQ_GROSS_MARGIN",IQ_LTM-1) &gt; 1,1,0)</f>
        <v>#VALUE!</v>
      </c>
      <c r="L826" t="e">
        <f>IF(_xll.ciqfunctions.udf.CIQ(A826, "IQ_ASSET_TURNS") - _xll.ciqfunctions.udf.CIQ(A826,"IQ_ASSET_TURNS", IQ_LTM-1) &gt; 1, 1,0)</f>
        <v>#VALUE!</v>
      </c>
    </row>
    <row r="827" spans="1:12" hidden="1" x14ac:dyDescent="0.25">
      <c r="A827" t="s">
        <v>6520</v>
      </c>
      <c r="B827" t="s">
        <v>6519</v>
      </c>
      <c r="C827" t="e">
        <f t="shared" si="12"/>
        <v>#VALUE!</v>
      </c>
      <c r="D827">
        <f>IF(_xll.ciqfunctions.udf.CIQ(A827,"IQ_RETURN_ASSETS") &gt; 0,1,0)</f>
        <v>1</v>
      </c>
      <c r="E827" t="e">
        <f>IF(_xll.ciqfunctions.udf.CIQ(A827,"IQ_UNLEVERED_FCF") + _xll.ciqfunctions.udf.CIQ(A827,"IQ_CAPEX")  &gt; 0, 1, 0)</f>
        <v>#VALUE!</v>
      </c>
      <c r="F827" t="e">
        <f>IF(_xll.ciqfunctions.udf.CIQ(A827,"IQ_RETURN_ASSETS") - _xll.ciqfunctions.udf.CIQ(A827,"IQ_RETURN_ASSETS", IQ_LTM - 1) &gt; 0,1,0)</f>
        <v>#VALUE!</v>
      </c>
      <c r="G827" t="e">
        <f>IF((_xll.ciqfunctions.udf.CIQ(A827,"IQ_UNLEVERED_FCF") + _xll.ciqfunctions.udf.CIQ(A827,"IQ_CAPEX"))/_xll.ciqfunctions.udf.CIQ(A827,"IQ_TOTAL_ASSETS") &gt; 0,1,0)</f>
        <v>#VALUE!</v>
      </c>
      <c r="H827" t="e">
        <f>IF(_xll.ciqfunctions.udf.CIQ(A827,"IQ_LT_DEBT")/_xll.ciqfunctions.udf.CIQ(A827,"IQ_TOTAL_ASSETS") - _xll.ciqfunctions.udf.CIQ(A827,"IQ_LT_DEBT", IQ_LTM - 1)/_xll.ciqfunctions.udf.CIQ(A827,"IQ_TOTAL_ASSETS", IQ_LTM - 1) &gt; 0,1,0)</f>
        <v>#VALUE!</v>
      </c>
      <c r="I827" t="e">
        <f>IF(_xll.ciqfunctions.udf.CIQ(A827,"IQ_CURRENT_RATIO") - _xll.ciqfunctions.udf.CIQ(A827,"IQ_CURRENT_RATIO", IQ_LTM - 1) &gt; 0,1,0)</f>
        <v>#VALUE!</v>
      </c>
      <c r="J827" t="e">
        <f>IF(_xll.ciqfunctions.udf.CIQ(A827, "IQ_BASIC_WEIGHT") - _xll.ciqfunctions.udf.CIQ(A827, "IQ_BASIC_WEIGHT", IQ_LTM - 1) &gt; 0, 0, 1)</f>
        <v>#VALUE!</v>
      </c>
      <c r="K827" t="e">
        <f>IF(_xll.ciqfunctions.udf.CIQ(A827,"IQ_GROSS_MARGIN") - _xll.ciqfunctions.udf.CIQ(A827,"IQ_GROSS_MARGIN",IQ_LTM-1) &gt; 1,1,0)</f>
        <v>#VALUE!</v>
      </c>
      <c r="L827" t="e">
        <f>IF(_xll.ciqfunctions.udf.CIQ(A827, "IQ_ASSET_TURNS") - _xll.ciqfunctions.udf.CIQ(A827,"IQ_ASSET_TURNS", IQ_LTM-1) &gt; 1, 1,0)</f>
        <v>#VALUE!</v>
      </c>
    </row>
    <row r="828" spans="1:12" hidden="1" x14ac:dyDescent="0.25">
      <c r="A828" t="s">
        <v>6521</v>
      </c>
      <c r="B828" t="s">
        <v>6519</v>
      </c>
      <c r="C828" t="e">
        <f t="shared" si="12"/>
        <v>#VALUE!</v>
      </c>
      <c r="D828">
        <f>IF(_xll.ciqfunctions.udf.CIQ(A828,"IQ_RETURN_ASSETS") &gt; 0,1,0)</f>
        <v>1</v>
      </c>
      <c r="E828" t="e">
        <f>IF(_xll.ciqfunctions.udf.CIQ(A828,"IQ_UNLEVERED_FCF") + _xll.ciqfunctions.udf.CIQ(A828,"IQ_CAPEX")  &gt; 0, 1, 0)</f>
        <v>#VALUE!</v>
      </c>
      <c r="F828" t="e">
        <f>IF(_xll.ciqfunctions.udf.CIQ(A828,"IQ_RETURN_ASSETS") - _xll.ciqfunctions.udf.CIQ(A828,"IQ_RETURN_ASSETS", IQ_LTM - 1) &gt; 0,1,0)</f>
        <v>#VALUE!</v>
      </c>
      <c r="G828" t="e">
        <f>IF((_xll.ciqfunctions.udf.CIQ(A828,"IQ_UNLEVERED_FCF") + _xll.ciqfunctions.udf.CIQ(A828,"IQ_CAPEX"))/_xll.ciqfunctions.udf.CIQ(A828,"IQ_TOTAL_ASSETS") &gt; 0,1,0)</f>
        <v>#VALUE!</v>
      </c>
      <c r="H828" t="e">
        <f>IF(_xll.ciqfunctions.udf.CIQ(A828,"IQ_LT_DEBT")/_xll.ciqfunctions.udf.CIQ(A828,"IQ_TOTAL_ASSETS") - _xll.ciqfunctions.udf.CIQ(A828,"IQ_LT_DEBT", IQ_LTM - 1)/_xll.ciqfunctions.udf.CIQ(A828,"IQ_TOTAL_ASSETS", IQ_LTM - 1) &gt; 0,1,0)</f>
        <v>#VALUE!</v>
      </c>
      <c r="I828" t="e">
        <f>IF(_xll.ciqfunctions.udf.CIQ(A828,"IQ_CURRENT_RATIO") - _xll.ciqfunctions.udf.CIQ(A828,"IQ_CURRENT_RATIO", IQ_LTM - 1) &gt; 0,1,0)</f>
        <v>#VALUE!</v>
      </c>
      <c r="J828" t="e">
        <f>IF(_xll.ciqfunctions.udf.CIQ(A828, "IQ_BASIC_WEIGHT") - _xll.ciqfunctions.udf.CIQ(A828, "IQ_BASIC_WEIGHT", IQ_LTM - 1) &gt; 0, 0, 1)</f>
        <v>#VALUE!</v>
      </c>
      <c r="K828" t="e">
        <f>IF(_xll.ciqfunctions.udf.CIQ(A828,"IQ_GROSS_MARGIN") - _xll.ciqfunctions.udf.CIQ(A828,"IQ_GROSS_MARGIN",IQ_LTM-1) &gt; 1,1,0)</f>
        <v>#VALUE!</v>
      </c>
      <c r="L828" t="e">
        <f>IF(_xll.ciqfunctions.udf.CIQ(A828, "IQ_ASSET_TURNS") - _xll.ciqfunctions.udf.CIQ(A828,"IQ_ASSET_TURNS", IQ_LTM-1) &gt; 1, 1,0)</f>
        <v>#VALUE!</v>
      </c>
    </row>
    <row r="829" spans="1:12" hidden="1" x14ac:dyDescent="0.25">
      <c r="A829" t="s">
        <v>6524</v>
      </c>
      <c r="B829" t="s">
        <v>6525</v>
      </c>
      <c r="C829" t="e">
        <f t="shared" si="12"/>
        <v>#VALUE!</v>
      </c>
      <c r="D829">
        <f>IF(_xll.ciqfunctions.udf.CIQ(A829,"IQ_RETURN_ASSETS") &gt; 0,1,0)</f>
        <v>0</v>
      </c>
      <c r="E829">
        <f>IF(_xll.ciqfunctions.udf.CIQ(A829,"IQ_UNLEVERED_FCF") + _xll.ciqfunctions.udf.CIQ(A829,"IQ_CAPEX")  &gt; 0, 1, 0)</f>
        <v>0</v>
      </c>
      <c r="F829">
        <f>IF(_xll.ciqfunctions.udf.CIQ(A829,"IQ_RETURN_ASSETS") - _xll.ciqfunctions.udf.CIQ(A829,"IQ_RETURN_ASSETS", IQ_LTM - 1) &gt; 0,1,0)</f>
        <v>0</v>
      </c>
      <c r="G829">
        <f>IF((_xll.ciqfunctions.udf.CIQ(A829,"IQ_UNLEVERED_FCF") + _xll.ciqfunctions.udf.CIQ(A829,"IQ_CAPEX"))/_xll.ciqfunctions.udf.CIQ(A829,"IQ_TOTAL_ASSETS") &gt; 0,1,0)</f>
        <v>0</v>
      </c>
      <c r="H829">
        <f>IF(_xll.ciqfunctions.udf.CIQ(A829,"IQ_LT_DEBT")/_xll.ciqfunctions.udf.CIQ(A829,"IQ_TOTAL_ASSETS") - _xll.ciqfunctions.udf.CIQ(A829,"IQ_LT_DEBT", IQ_LTM - 1)/_xll.ciqfunctions.udf.CIQ(A829,"IQ_TOTAL_ASSETS", IQ_LTM - 1) &gt; 0,1,0)</f>
        <v>1</v>
      </c>
      <c r="I829">
        <f>IF(_xll.ciqfunctions.udf.CIQ(A829,"IQ_CURRENT_RATIO") - _xll.ciqfunctions.udf.CIQ(A829,"IQ_CURRENT_RATIO", IQ_LTM - 1) &gt; 0,1,0)</f>
        <v>0</v>
      </c>
      <c r="J829">
        <f>IF(_xll.ciqfunctions.udf.CIQ(A829, "IQ_BASIC_WEIGHT") - _xll.ciqfunctions.udf.CIQ(A829, "IQ_BASIC_WEIGHT", IQ_LTM - 1) &gt; 0, 0, 1)</f>
        <v>0</v>
      </c>
      <c r="K829" t="e">
        <f>IF(_xll.ciqfunctions.udf.CIQ(A829,"IQ_GROSS_MARGIN") - _xll.ciqfunctions.udf.CIQ(A829,"IQ_GROSS_MARGIN",IQ_LTM-1) &gt; 1,1,0)</f>
        <v>#VALUE!</v>
      </c>
      <c r="L829">
        <f>IF(_xll.ciqfunctions.udf.CIQ(A829, "IQ_ASSET_TURNS") - _xll.ciqfunctions.udf.CIQ(A829,"IQ_ASSET_TURNS", IQ_LTM-1) &gt; 1, 1,0)</f>
        <v>0</v>
      </c>
    </row>
    <row r="830" spans="1:12" hidden="1" x14ac:dyDescent="0.25">
      <c r="A830" t="s">
        <v>6530</v>
      </c>
      <c r="B830" t="s">
        <v>6531</v>
      </c>
      <c r="C830" t="e">
        <f t="shared" si="12"/>
        <v>#DIV/0!</v>
      </c>
      <c r="D830">
        <f>IF(_xll.ciqfunctions.udf.CIQ(A830,"IQ_RETURN_ASSETS") &gt; 0,1,0)</f>
        <v>0</v>
      </c>
      <c r="E830">
        <f>IF(_xll.ciqfunctions.udf.CIQ(A830,"IQ_UNLEVERED_FCF") + _xll.ciqfunctions.udf.CIQ(A830,"IQ_CAPEX")  &gt; 0, 1, 0)</f>
        <v>0</v>
      </c>
      <c r="F830">
        <f>IF(_xll.ciqfunctions.udf.CIQ(A830,"IQ_RETURN_ASSETS") - _xll.ciqfunctions.udf.CIQ(A830,"IQ_RETURN_ASSETS", IQ_LTM - 1) &gt; 0,1,0)</f>
        <v>0</v>
      </c>
      <c r="G830" t="e">
        <f>IF((_xll.ciqfunctions.udf.CIQ(A830,"IQ_UNLEVERED_FCF") + _xll.ciqfunctions.udf.CIQ(A830,"IQ_CAPEX"))/_xll.ciqfunctions.udf.CIQ(A830,"IQ_TOTAL_ASSETS") &gt; 0,1,0)</f>
        <v>#DIV/0!</v>
      </c>
      <c r="H830" t="e">
        <f>IF(_xll.ciqfunctions.udf.CIQ(A830,"IQ_LT_DEBT")/_xll.ciqfunctions.udf.CIQ(A830,"IQ_TOTAL_ASSETS") - _xll.ciqfunctions.udf.CIQ(A830,"IQ_LT_DEBT", IQ_LTM - 1)/_xll.ciqfunctions.udf.CIQ(A830,"IQ_TOTAL_ASSETS", IQ_LTM - 1) &gt; 0,1,0)</f>
        <v>#DIV/0!</v>
      </c>
      <c r="I830">
        <f>IF(_xll.ciqfunctions.udf.CIQ(A830,"IQ_CURRENT_RATIO") - _xll.ciqfunctions.udf.CIQ(A830,"IQ_CURRENT_RATIO", IQ_LTM - 1) &gt; 0,1,0)</f>
        <v>0</v>
      </c>
      <c r="J830">
        <f>IF(_xll.ciqfunctions.udf.CIQ(A830, "IQ_BASIC_WEIGHT") - _xll.ciqfunctions.udf.CIQ(A830, "IQ_BASIC_WEIGHT", IQ_LTM - 1) &gt; 0, 0, 1)</f>
        <v>1</v>
      </c>
      <c r="K830">
        <f>IF(_xll.ciqfunctions.udf.CIQ(A830,"IQ_GROSS_MARGIN") - _xll.ciqfunctions.udf.CIQ(A830,"IQ_GROSS_MARGIN",IQ_LTM-1) &gt; 1,1,0)</f>
        <v>0</v>
      </c>
      <c r="L830">
        <f>IF(_xll.ciqfunctions.udf.CIQ(A830, "IQ_ASSET_TURNS") - _xll.ciqfunctions.udf.CIQ(A830,"IQ_ASSET_TURNS", IQ_LTM-1) &gt; 1, 1,0)</f>
        <v>0</v>
      </c>
    </row>
    <row r="831" spans="1:12" hidden="1" x14ac:dyDescent="0.25">
      <c r="A831" t="s">
        <v>6566</v>
      </c>
      <c r="B831" t="s">
        <v>6567</v>
      </c>
      <c r="C831" t="e">
        <f t="shared" si="12"/>
        <v>#DIV/0!</v>
      </c>
      <c r="D831">
        <f>IF(_xll.ciqfunctions.udf.CIQ(A831,"IQ_RETURN_ASSETS") &gt; 0,1,0)</f>
        <v>0</v>
      </c>
      <c r="E831">
        <f>IF(_xll.ciqfunctions.udf.CIQ(A831,"IQ_UNLEVERED_FCF") + _xll.ciqfunctions.udf.CIQ(A831,"IQ_CAPEX")  &gt; 0, 1, 0)</f>
        <v>0</v>
      </c>
      <c r="F831">
        <f>IF(_xll.ciqfunctions.udf.CIQ(A831,"IQ_RETURN_ASSETS") - _xll.ciqfunctions.udf.CIQ(A831,"IQ_RETURN_ASSETS", IQ_LTM - 1) &gt; 0,1,0)</f>
        <v>0</v>
      </c>
      <c r="G831" t="e">
        <f>IF((_xll.ciqfunctions.udf.CIQ(A831,"IQ_UNLEVERED_FCF") + _xll.ciqfunctions.udf.CIQ(A831,"IQ_CAPEX"))/_xll.ciqfunctions.udf.CIQ(A831,"IQ_TOTAL_ASSETS") &gt; 0,1,0)</f>
        <v>#DIV/0!</v>
      </c>
      <c r="H831" t="e">
        <f>IF(_xll.ciqfunctions.udf.CIQ(A831,"IQ_LT_DEBT")/_xll.ciqfunctions.udf.CIQ(A831,"IQ_TOTAL_ASSETS") - _xll.ciqfunctions.udf.CIQ(A831,"IQ_LT_DEBT", IQ_LTM - 1)/_xll.ciqfunctions.udf.CIQ(A831,"IQ_TOTAL_ASSETS", IQ_LTM - 1) &gt; 0,1,0)</f>
        <v>#DIV/0!</v>
      </c>
      <c r="I831">
        <f>IF(_xll.ciqfunctions.udf.CIQ(A831,"IQ_CURRENT_RATIO") - _xll.ciqfunctions.udf.CIQ(A831,"IQ_CURRENT_RATIO", IQ_LTM - 1) &gt; 0,1,0)</f>
        <v>0</v>
      </c>
      <c r="J831">
        <f>IF(_xll.ciqfunctions.udf.CIQ(A831, "IQ_BASIC_WEIGHT") - _xll.ciqfunctions.udf.CIQ(A831, "IQ_BASIC_WEIGHT", IQ_LTM - 1) &gt; 0, 0, 1)</f>
        <v>1</v>
      </c>
      <c r="K831">
        <f>IF(_xll.ciqfunctions.udf.CIQ(A831,"IQ_GROSS_MARGIN") - _xll.ciqfunctions.udf.CIQ(A831,"IQ_GROSS_MARGIN",IQ_LTM-1) &gt; 1,1,0)</f>
        <v>0</v>
      </c>
      <c r="L831">
        <f>IF(_xll.ciqfunctions.udf.CIQ(A831, "IQ_ASSET_TURNS") - _xll.ciqfunctions.udf.CIQ(A831,"IQ_ASSET_TURNS", IQ_LTM-1) &gt; 1, 1,0)</f>
        <v>0</v>
      </c>
    </row>
    <row r="832" spans="1:12" hidden="1" x14ac:dyDescent="0.25">
      <c r="A832" t="s">
        <v>6568</v>
      </c>
      <c r="B832" t="s">
        <v>6569</v>
      </c>
      <c r="C832" t="e">
        <f t="shared" si="12"/>
        <v>#DIV/0!</v>
      </c>
      <c r="D832">
        <f>IF(_xll.ciqfunctions.udf.CIQ(A832,"IQ_RETURN_ASSETS") &gt; 0,1,0)</f>
        <v>0</v>
      </c>
      <c r="E832">
        <f>IF(_xll.ciqfunctions.udf.CIQ(A832,"IQ_UNLEVERED_FCF") + _xll.ciqfunctions.udf.CIQ(A832,"IQ_CAPEX")  &gt; 0, 1, 0)</f>
        <v>0</v>
      </c>
      <c r="F832">
        <f>IF(_xll.ciqfunctions.udf.CIQ(A832,"IQ_RETURN_ASSETS") - _xll.ciqfunctions.udf.CIQ(A832,"IQ_RETURN_ASSETS", IQ_LTM - 1) &gt; 0,1,0)</f>
        <v>0</v>
      </c>
      <c r="G832" t="e">
        <f>IF((_xll.ciqfunctions.udf.CIQ(A832,"IQ_UNLEVERED_FCF") + _xll.ciqfunctions.udf.CIQ(A832,"IQ_CAPEX"))/_xll.ciqfunctions.udf.CIQ(A832,"IQ_TOTAL_ASSETS") &gt; 0,1,0)</f>
        <v>#DIV/0!</v>
      </c>
      <c r="H832" t="e">
        <f>IF(_xll.ciqfunctions.udf.CIQ(A832,"IQ_LT_DEBT")/_xll.ciqfunctions.udf.CIQ(A832,"IQ_TOTAL_ASSETS") - _xll.ciqfunctions.udf.CIQ(A832,"IQ_LT_DEBT", IQ_LTM - 1)/_xll.ciqfunctions.udf.CIQ(A832,"IQ_TOTAL_ASSETS", IQ_LTM - 1) &gt; 0,1,0)</f>
        <v>#DIV/0!</v>
      </c>
      <c r="I832">
        <f>IF(_xll.ciqfunctions.udf.CIQ(A832,"IQ_CURRENT_RATIO") - _xll.ciqfunctions.udf.CIQ(A832,"IQ_CURRENT_RATIO", IQ_LTM - 1) &gt; 0,1,0)</f>
        <v>0</v>
      </c>
      <c r="J832">
        <f>IF(_xll.ciqfunctions.udf.CIQ(A832, "IQ_BASIC_WEIGHT") - _xll.ciqfunctions.udf.CIQ(A832, "IQ_BASIC_WEIGHT", IQ_LTM - 1) &gt; 0, 0, 1)</f>
        <v>1</v>
      </c>
      <c r="K832">
        <f>IF(_xll.ciqfunctions.udf.CIQ(A832,"IQ_GROSS_MARGIN") - _xll.ciqfunctions.udf.CIQ(A832,"IQ_GROSS_MARGIN",IQ_LTM-1) &gt; 1,1,0)</f>
        <v>0</v>
      </c>
      <c r="L832">
        <f>IF(_xll.ciqfunctions.udf.CIQ(A832, "IQ_ASSET_TURNS") - _xll.ciqfunctions.udf.CIQ(A832,"IQ_ASSET_TURNS", IQ_LTM-1) &gt; 1, 1,0)</f>
        <v>0</v>
      </c>
    </row>
    <row r="833" spans="1:12" hidden="1" x14ac:dyDescent="0.25">
      <c r="A833" t="s">
        <v>6578</v>
      </c>
      <c r="B833" t="s">
        <v>6577</v>
      </c>
      <c r="C833" t="e">
        <f t="shared" si="12"/>
        <v>#VALUE!</v>
      </c>
      <c r="D833">
        <f>IF(_xll.ciqfunctions.udf.CIQ(A833,"IQ_RETURN_ASSETS") &gt; 0,1,0)</f>
        <v>1</v>
      </c>
      <c r="E833" t="e">
        <f>IF(_xll.ciqfunctions.udf.CIQ(A833,"IQ_UNLEVERED_FCF") + _xll.ciqfunctions.udf.CIQ(A833,"IQ_CAPEX")  &gt; 0, 1, 0)</f>
        <v>#VALUE!</v>
      </c>
      <c r="F833" t="e">
        <f>IF(_xll.ciqfunctions.udf.CIQ(A833,"IQ_RETURN_ASSETS") - _xll.ciqfunctions.udf.CIQ(A833,"IQ_RETURN_ASSETS", IQ_LTM - 1) &gt; 0,1,0)</f>
        <v>#VALUE!</v>
      </c>
      <c r="G833" t="e">
        <f>IF((_xll.ciqfunctions.udf.CIQ(A833,"IQ_UNLEVERED_FCF") + _xll.ciqfunctions.udf.CIQ(A833,"IQ_CAPEX"))/_xll.ciqfunctions.udf.CIQ(A833,"IQ_TOTAL_ASSETS") &gt; 0,1,0)</f>
        <v>#VALUE!</v>
      </c>
      <c r="H833" t="e">
        <f>IF(_xll.ciqfunctions.udf.CIQ(A833,"IQ_LT_DEBT")/_xll.ciqfunctions.udf.CIQ(A833,"IQ_TOTAL_ASSETS") - _xll.ciqfunctions.udf.CIQ(A833,"IQ_LT_DEBT", IQ_LTM - 1)/_xll.ciqfunctions.udf.CIQ(A833,"IQ_TOTAL_ASSETS", IQ_LTM - 1) &gt; 0,1,0)</f>
        <v>#VALUE!</v>
      </c>
      <c r="I833" t="e">
        <f>IF(_xll.ciqfunctions.udf.CIQ(A833,"IQ_CURRENT_RATIO") - _xll.ciqfunctions.udf.CIQ(A833,"IQ_CURRENT_RATIO", IQ_LTM - 1) &gt; 0,1,0)</f>
        <v>#VALUE!</v>
      </c>
      <c r="J833" t="e">
        <f>IF(_xll.ciqfunctions.udf.CIQ(A833, "IQ_BASIC_WEIGHT") - _xll.ciqfunctions.udf.CIQ(A833, "IQ_BASIC_WEIGHT", IQ_LTM - 1) &gt; 0, 0, 1)</f>
        <v>#VALUE!</v>
      </c>
      <c r="K833" t="e">
        <f>IF(_xll.ciqfunctions.udf.CIQ(A833,"IQ_GROSS_MARGIN") - _xll.ciqfunctions.udf.CIQ(A833,"IQ_GROSS_MARGIN",IQ_LTM-1) &gt; 1,1,0)</f>
        <v>#VALUE!</v>
      </c>
      <c r="L833" t="e">
        <f>IF(_xll.ciqfunctions.udf.CIQ(A833, "IQ_ASSET_TURNS") - _xll.ciqfunctions.udf.CIQ(A833,"IQ_ASSET_TURNS", IQ_LTM-1) &gt; 1, 1,0)</f>
        <v>#VALUE!</v>
      </c>
    </row>
    <row r="834" spans="1:12" hidden="1" x14ac:dyDescent="0.25">
      <c r="A834" t="s">
        <v>6589</v>
      </c>
      <c r="B834" t="s">
        <v>6588</v>
      </c>
      <c r="C834" t="e">
        <f t="shared" ref="C834:C897" si="13">SUM(D834:L834)</f>
        <v>#VALUE!</v>
      </c>
      <c r="D834">
        <f>IF(_xll.ciqfunctions.udf.CIQ(A834,"IQ_RETURN_ASSETS") &gt; 0,1,0)</f>
        <v>1</v>
      </c>
      <c r="E834" t="e">
        <f>IF(_xll.ciqfunctions.udf.CIQ(A834,"IQ_UNLEVERED_FCF") + _xll.ciqfunctions.udf.CIQ(A834,"IQ_CAPEX")  &gt; 0, 1, 0)</f>
        <v>#VALUE!</v>
      </c>
      <c r="F834" t="e">
        <f>IF(_xll.ciqfunctions.udf.CIQ(A834,"IQ_RETURN_ASSETS") - _xll.ciqfunctions.udf.CIQ(A834,"IQ_RETURN_ASSETS", IQ_LTM - 1) &gt; 0,1,0)</f>
        <v>#VALUE!</v>
      </c>
      <c r="G834" t="e">
        <f>IF((_xll.ciqfunctions.udf.CIQ(A834,"IQ_UNLEVERED_FCF") + _xll.ciqfunctions.udf.CIQ(A834,"IQ_CAPEX"))/_xll.ciqfunctions.udf.CIQ(A834,"IQ_TOTAL_ASSETS") &gt; 0,1,0)</f>
        <v>#VALUE!</v>
      </c>
      <c r="H834" t="e">
        <f>IF(_xll.ciqfunctions.udf.CIQ(A834,"IQ_LT_DEBT")/_xll.ciqfunctions.udf.CIQ(A834,"IQ_TOTAL_ASSETS") - _xll.ciqfunctions.udf.CIQ(A834,"IQ_LT_DEBT", IQ_LTM - 1)/_xll.ciqfunctions.udf.CIQ(A834,"IQ_TOTAL_ASSETS", IQ_LTM - 1) &gt; 0,1,0)</f>
        <v>#VALUE!</v>
      </c>
      <c r="I834" t="e">
        <f>IF(_xll.ciqfunctions.udf.CIQ(A834,"IQ_CURRENT_RATIO") - _xll.ciqfunctions.udf.CIQ(A834,"IQ_CURRENT_RATIO", IQ_LTM - 1) &gt; 0,1,0)</f>
        <v>#VALUE!</v>
      </c>
      <c r="J834" t="e">
        <f>IF(_xll.ciqfunctions.udf.CIQ(A834, "IQ_BASIC_WEIGHT") - _xll.ciqfunctions.udf.CIQ(A834, "IQ_BASIC_WEIGHT", IQ_LTM - 1) &gt; 0, 0, 1)</f>
        <v>#VALUE!</v>
      </c>
      <c r="K834" t="e">
        <f>IF(_xll.ciqfunctions.udf.CIQ(A834,"IQ_GROSS_MARGIN") - _xll.ciqfunctions.udf.CIQ(A834,"IQ_GROSS_MARGIN",IQ_LTM-1) &gt; 1,1,0)</f>
        <v>#VALUE!</v>
      </c>
      <c r="L834" t="e">
        <f>IF(_xll.ciqfunctions.udf.CIQ(A834, "IQ_ASSET_TURNS") - _xll.ciqfunctions.udf.CIQ(A834,"IQ_ASSET_TURNS", IQ_LTM-1) &gt; 1, 1,0)</f>
        <v>#VALUE!</v>
      </c>
    </row>
    <row r="835" spans="1:12" hidden="1" x14ac:dyDescent="0.25">
      <c r="A835" t="s">
        <v>6604</v>
      </c>
      <c r="B835" t="s">
        <v>6603</v>
      </c>
      <c r="C835" t="e">
        <f t="shared" si="13"/>
        <v>#VALUE!</v>
      </c>
      <c r="D835">
        <f>IF(_xll.ciqfunctions.udf.CIQ(A835,"IQ_RETURN_ASSETS") &gt; 0,1,0)</f>
        <v>1</v>
      </c>
      <c r="E835" t="e">
        <f>IF(_xll.ciqfunctions.udf.CIQ(A835,"IQ_UNLEVERED_FCF") + _xll.ciqfunctions.udf.CIQ(A835,"IQ_CAPEX")  &gt; 0, 1, 0)</f>
        <v>#VALUE!</v>
      </c>
      <c r="F835" t="e">
        <f>IF(_xll.ciqfunctions.udf.CIQ(A835,"IQ_RETURN_ASSETS") - _xll.ciqfunctions.udf.CIQ(A835,"IQ_RETURN_ASSETS", IQ_LTM - 1) &gt; 0,1,0)</f>
        <v>#VALUE!</v>
      </c>
      <c r="G835" t="e">
        <f>IF((_xll.ciqfunctions.udf.CIQ(A835,"IQ_UNLEVERED_FCF") + _xll.ciqfunctions.udf.CIQ(A835,"IQ_CAPEX"))/_xll.ciqfunctions.udf.CIQ(A835,"IQ_TOTAL_ASSETS") &gt; 0,1,0)</f>
        <v>#VALUE!</v>
      </c>
      <c r="H835" t="e">
        <f>IF(_xll.ciqfunctions.udf.CIQ(A835,"IQ_LT_DEBT")/_xll.ciqfunctions.udf.CIQ(A835,"IQ_TOTAL_ASSETS") - _xll.ciqfunctions.udf.CIQ(A835,"IQ_LT_DEBT", IQ_LTM - 1)/_xll.ciqfunctions.udf.CIQ(A835,"IQ_TOTAL_ASSETS", IQ_LTM - 1) &gt; 0,1,0)</f>
        <v>#VALUE!</v>
      </c>
      <c r="I835" t="e">
        <f>IF(_xll.ciqfunctions.udf.CIQ(A835,"IQ_CURRENT_RATIO") - _xll.ciqfunctions.udf.CIQ(A835,"IQ_CURRENT_RATIO", IQ_LTM - 1) &gt; 0,1,0)</f>
        <v>#VALUE!</v>
      </c>
      <c r="J835" t="e">
        <f>IF(_xll.ciqfunctions.udf.CIQ(A835, "IQ_BASIC_WEIGHT") - _xll.ciqfunctions.udf.CIQ(A835, "IQ_BASIC_WEIGHT", IQ_LTM - 1) &gt; 0, 0, 1)</f>
        <v>#VALUE!</v>
      </c>
      <c r="K835" t="e">
        <f>IF(_xll.ciqfunctions.udf.CIQ(A835,"IQ_GROSS_MARGIN") - _xll.ciqfunctions.udf.CIQ(A835,"IQ_GROSS_MARGIN",IQ_LTM-1) &gt; 1,1,0)</f>
        <v>#VALUE!</v>
      </c>
      <c r="L835" t="e">
        <f>IF(_xll.ciqfunctions.udf.CIQ(A835, "IQ_ASSET_TURNS") - _xll.ciqfunctions.udf.CIQ(A835,"IQ_ASSET_TURNS", IQ_LTM-1) &gt; 1, 1,0)</f>
        <v>#VALUE!</v>
      </c>
    </row>
    <row r="836" spans="1:12" hidden="1" x14ac:dyDescent="0.25">
      <c r="A836" t="s">
        <v>6605</v>
      </c>
      <c r="B836" t="s">
        <v>6603</v>
      </c>
      <c r="C836" t="e">
        <f t="shared" si="13"/>
        <v>#VALUE!</v>
      </c>
      <c r="D836">
        <f>IF(_xll.ciqfunctions.udf.CIQ(A836,"IQ_RETURN_ASSETS") &gt; 0,1,0)</f>
        <v>1</v>
      </c>
      <c r="E836" t="e">
        <f>IF(_xll.ciqfunctions.udf.CIQ(A836,"IQ_UNLEVERED_FCF") + _xll.ciqfunctions.udf.CIQ(A836,"IQ_CAPEX")  &gt; 0, 1, 0)</f>
        <v>#VALUE!</v>
      </c>
      <c r="F836" t="e">
        <f>IF(_xll.ciqfunctions.udf.CIQ(A836,"IQ_RETURN_ASSETS") - _xll.ciqfunctions.udf.CIQ(A836,"IQ_RETURN_ASSETS", IQ_LTM - 1) &gt; 0,1,0)</f>
        <v>#VALUE!</v>
      </c>
      <c r="G836" t="e">
        <f>IF((_xll.ciqfunctions.udf.CIQ(A836,"IQ_UNLEVERED_FCF") + _xll.ciqfunctions.udf.CIQ(A836,"IQ_CAPEX"))/_xll.ciqfunctions.udf.CIQ(A836,"IQ_TOTAL_ASSETS") &gt; 0,1,0)</f>
        <v>#VALUE!</v>
      </c>
      <c r="H836" t="e">
        <f>IF(_xll.ciqfunctions.udf.CIQ(A836,"IQ_LT_DEBT")/_xll.ciqfunctions.udf.CIQ(A836,"IQ_TOTAL_ASSETS") - _xll.ciqfunctions.udf.CIQ(A836,"IQ_LT_DEBT", IQ_LTM - 1)/_xll.ciqfunctions.udf.CIQ(A836,"IQ_TOTAL_ASSETS", IQ_LTM - 1) &gt; 0,1,0)</f>
        <v>#VALUE!</v>
      </c>
      <c r="I836" t="e">
        <f>IF(_xll.ciqfunctions.udf.CIQ(A836,"IQ_CURRENT_RATIO") - _xll.ciqfunctions.udf.CIQ(A836,"IQ_CURRENT_RATIO", IQ_LTM - 1) &gt; 0,1,0)</f>
        <v>#VALUE!</v>
      </c>
      <c r="J836" t="e">
        <f>IF(_xll.ciqfunctions.udf.CIQ(A836, "IQ_BASIC_WEIGHT") - _xll.ciqfunctions.udf.CIQ(A836, "IQ_BASIC_WEIGHT", IQ_LTM - 1) &gt; 0, 0, 1)</f>
        <v>#VALUE!</v>
      </c>
      <c r="K836" t="e">
        <f>IF(_xll.ciqfunctions.udf.CIQ(A836,"IQ_GROSS_MARGIN") - _xll.ciqfunctions.udf.CIQ(A836,"IQ_GROSS_MARGIN",IQ_LTM-1) &gt; 1,1,0)</f>
        <v>#VALUE!</v>
      </c>
      <c r="L836" t="e">
        <f>IF(_xll.ciqfunctions.udf.CIQ(A836, "IQ_ASSET_TURNS") - _xll.ciqfunctions.udf.CIQ(A836,"IQ_ASSET_TURNS", IQ_LTM-1) &gt; 1, 1,0)</f>
        <v>#VALUE!</v>
      </c>
    </row>
    <row r="837" spans="1:12" hidden="1" x14ac:dyDescent="0.25">
      <c r="A837" t="s">
        <v>6606</v>
      </c>
      <c r="B837" t="s">
        <v>6607</v>
      </c>
      <c r="C837" t="e">
        <f t="shared" si="13"/>
        <v>#VALUE!</v>
      </c>
      <c r="D837">
        <f>IF(_xll.ciqfunctions.udf.CIQ(A837,"IQ_RETURN_ASSETS") &gt; 0,1,0)</f>
        <v>1</v>
      </c>
      <c r="E837" t="e">
        <f>IF(_xll.ciqfunctions.udf.CIQ(A837,"IQ_UNLEVERED_FCF") + _xll.ciqfunctions.udf.CIQ(A837,"IQ_CAPEX")  &gt; 0, 1, 0)</f>
        <v>#VALUE!</v>
      </c>
      <c r="F837" t="e">
        <f>IF(_xll.ciqfunctions.udf.CIQ(A837,"IQ_RETURN_ASSETS") - _xll.ciqfunctions.udf.CIQ(A837,"IQ_RETURN_ASSETS", IQ_LTM - 1) &gt; 0,1,0)</f>
        <v>#VALUE!</v>
      </c>
      <c r="G837" t="e">
        <f>IF((_xll.ciqfunctions.udf.CIQ(A837,"IQ_UNLEVERED_FCF") + _xll.ciqfunctions.udf.CIQ(A837,"IQ_CAPEX"))/_xll.ciqfunctions.udf.CIQ(A837,"IQ_TOTAL_ASSETS") &gt; 0,1,0)</f>
        <v>#VALUE!</v>
      </c>
      <c r="H837" t="e">
        <f>IF(_xll.ciqfunctions.udf.CIQ(A837,"IQ_LT_DEBT")/_xll.ciqfunctions.udf.CIQ(A837,"IQ_TOTAL_ASSETS") - _xll.ciqfunctions.udf.CIQ(A837,"IQ_LT_DEBT", IQ_LTM - 1)/_xll.ciqfunctions.udf.CIQ(A837,"IQ_TOTAL_ASSETS", IQ_LTM - 1) &gt; 0,1,0)</f>
        <v>#VALUE!</v>
      </c>
      <c r="I837" t="e">
        <f>IF(_xll.ciqfunctions.udf.CIQ(A837,"IQ_CURRENT_RATIO") - _xll.ciqfunctions.udf.CIQ(A837,"IQ_CURRENT_RATIO", IQ_LTM - 1) &gt; 0,1,0)</f>
        <v>#VALUE!</v>
      </c>
      <c r="J837" t="e">
        <f>IF(_xll.ciqfunctions.udf.CIQ(A837, "IQ_BASIC_WEIGHT") - _xll.ciqfunctions.udf.CIQ(A837, "IQ_BASIC_WEIGHT", IQ_LTM - 1) &gt; 0, 0, 1)</f>
        <v>#VALUE!</v>
      </c>
      <c r="K837" t="e">
        <f>IF(_xll.ciqfunctions.udf.CIQ(A837,"IQ_GROSS_MARGIN") - _xll.ciqfunctions.udf.CIQ(A837,"IQ_GROSS_MARGIN",IQ_LTM-1) &gt; 1,1,0)</f>
        <v>#VALUE!</v>
      </c>
      <c r="L837" t="e">
        <f>IF(_xll.ciqfunctions.udf.CIQ(A837, "IQ_ASSET_TURNS") - _xll.ciqfunctions.udf.CIQ(A837,"IQ_ASSET_TURNS", IQ_LTM-1) &gt; 1, 1,0)</f>
        <v>#VALUE!</v>
      </c>
    </row>
    <row r="838" spans="1:12" hidden="1" x14ac:dyDescent="0.25">
      <c r="A838" t="s">
        <v>6616</v>
      </c>
      <c r="B838" t="s">
        <v>6617</v>
      </c>
      <c r="C838" t="e">
        <f t="shared" si="13"/>
        <v>#DIV/0!</v>
      </c>
      <c r="D838">
        <f>IF(_xll.ciqfunctions.udf.CIQ(A838,"IQ_RETURN_ASSETS") &gt; 0,1,0)</f>
        <v>0</v>
      </c>
      <c r="E838">
        <f>IF(_xll.ciqfunctions.udf.CIQ(A838,"IQ_UNLEVERED_FCF") + _xll.ciqfunctions.udf.CIQ(A838,"IQ_CAPEX")  &gt; 0, 1, 0)</f>
        <v>0</v>
      </c>
      <c r="F838">
        <f>IF(_xll.ciqfunctions.udf.CIQ(A838,"IQ_RETURN_ASSETS") - _xll.ciqfunctions.udf.CIQ(A838,"IQ_RETURN_ASSETS", IQ_LTM - 1) &gt; 0,1,0)</f>
        <v>0</v>
      </c>
      <c r="G838" t="e">
        <f>IF((_xll.ciqfunctions.udf.CIQ(A838,"IQ_UNLEVERED_FCF") + _xll.ciqfunctions.udf.CIQ(A838,"IQ_CAPEX"))/_xll.ciqfunctions.udf.CIQ(A838,"IQ_TOTAL_ASSETS") &gt; 0,1,0)</f>
        <v>#DIV/0!</v>
      </c>
      <c r="H838" t="e">
        <f>IF(_xll.ciqfunctions.udf.CIQ(A838,"IQ_LT_DEBT")/_xll.ciqfunctions.udf.CIQ(A838,"IQ_TOTAL_ASSETS") - _xll.ciqfunctions.udf.CIQ(A838,"IQ_LT_DEBT", IQ_LTM - 1)/_xll.ciqfunctions.udf.CIQ(A838,"IQ_TOTAL_ASSETS", IQ_LTM - 1) &gt; 0,1,0)</f>
        <v>#DIV/0!</v>
      </c>
      <c r="I838">
        <f>IF(_xll.ciqfunctions.udf.CIQ(A838,"IQ_CURRENT_RATIO") - _xll.ciqfunctions.udf.CIQ(A838,"IQ_CURRENT_RATIO", IQ_LTM - 1) &gt; 0,1,0)</f>
        <v>0</v>
      </c>
      <c r="J838">
        <f>IF(_xll.ciqfunctions.udf.CIQ(A838, "IQ_BASIC_WEIGHT") - _xll.ciqfunctions.udf.CIQ(A838, "IQ_BASIC_WEIGHT", IQ_LTM - 1) &gt; 0, 0, 1)</f>
        <v>1</v>
      </c>
      <c r="K838">
        <f>IF(_xll.ciqfunctions.udf.CIQ(A838,"IQ_GROSS_MARGIN") - _xll.ciqfunctions.udf.CIQ(A838,"IQ_GROSS_MARGIN",IQ_LTM-1) &gt; 1,1,0)</f>
        <v>0</v>
      </c>
      <c r="L838">
        <f>IF(_xll.ciqfunctions.udf.CIQ(A838, "IQ_ASSET_TURNS") - _xll.ciqfunctions.udf.CIQ(A838,"IQ_ASSET_TURNS", IQ_LTM-1) &gt; 1, 1,0)</f>
        <v>0</v>
      </c>
    </row>
    <row r="839" spans="1:12" hidden="1" x14ac:dyDescent="0.25">
      <c r="A839" t="s">
        <v>6622</v>
      </c>
      <c r="B839" t="s">
        <v>6623</v>
      </c>
      <c r="C839" t="e">
        <f t="shared" si="13"/>
        <v>#DIV/0!</v>
      </c>
      <c r="D839">
        <f>IF(_xll.ciqfunctions.udf.CIQ(A839,"IQ_RETURN_ASSETS") &gt; 0,1,0)</f>
        <v>0</v>
      </c>
      <c r="E839">
        <f>IF(_xll.ciqfunctions.udf.CIQ(A839,"IQ_UNLEVERED_FCF") + _xll.ciqfunctions.udf.CIQ(A839,"IQ_CAPEX")  &gt; 0, 1, 0)</f>
        <v>0</v>
      </c>
      <c r="F839">
        <f>IF(_xll.ciqfunctions.udf.CIQ(A839,"IQ_RETURN_ASSETS") - _xll.ciqfunctions.udf.CIQ(A839,"IQ_RETURN_ASSETS", IQ_LTM - 1) &gt; 0,1,0)</f>
        <v>0</v>
      </c>
      <c r="G839" t="e">
        <f>IF((_xll.ciqfunctions.udf.CIQ(A839,"IQ_UNLEVERED_FCF") + _xll.ciqfunctions.udf.CIQ(A839,"IQ_CAPEX"))/_xll.ciqfunctions.udf.CIQ(A839,"IQ_TOTAL_ASSETS") &gt; 0,1,0)</f>
        <v>#DIV/0!</v>
      </c>
      <c r="H839" t="e">
        <f>IF(_xll.ciqfunctions.udf.CIQ(A839,"IQ_LT_DEBT")/_xll.ciqfunctions.udf.CIQ(A839,"IQ_TOTAL_ASSETS") - _xll.ciqfunctions.udf.CIQ(A839,"IQ_LT_DEBT", IQ_LTM - 1)/_xll.ciqfunctions.udf.CIQ(A839,"IQ_TOTAL_ASSETS", IQ_LTM - 1) &gt; 0,1,0)</f>
        <v>#DIV/0!</v>
      </c>
      <c r="I839">
        <f>IF(_xll.ciqfunctions.udf.CIQ(A839,"IQ_CURRENT_RATIO") - _xll.ciqfunctions.udf.CIQ(A839,"IQ_CURRENT_RATIO", IQ_LTM - 1) &gt; 0,1,0)</f>
        <v>0</v>
      </c>
      <c r="J839">
        <f>IF(_xll.ciqfunctions.udf.CIQ(A839, "IQ_BASIC_WEIGHT") - _xll.ciqfunctions.udf.CIQ(A839, "IQ_BASIC_WEIGHT", IQ_LTM - 1) &gt; 0, 0, 1)</f>
        <v>1</v>
      </c>
      <c r="K839">
        <f>IF(_xll.ciqfunctions.udf.CIQ(A839,"IQ_GROSS_MARGIN") - _xll.ciqfunctions.udf.CIQ(A839,"IQ_GROSS_MARGIN",IQ_LTM-1) &gt; 1,1,0)</f>
        <v>0</v>
      </c>
      <c r="L839">
        <f>IF(_xll.ciqfunctions.udf.CIQ(A839, "IQ_ASSET_TURNS") - _xll.ciqfunctions.udf.CIQ(A839,"IQ_ASSET_TURNS", IQ_LTM-1) &gt; 1, 1,0)</f>
        <v>0</v>
      </c>
    </row>
    <row r="840" spans="1:12" hidden="1" x14ac:dyDescent="0.25">
      <c r="A840" t="s">
        <v>6624</v>
      </c>
      <c r="B840" t="s">
        <v>6625</v>
      </c>
      <c r="C840" t="e">
        <f t="shared" si="13"/>
        <v>#DIV/0!</v>
      </c>
      <c r="D840">
        <f>IF(_xll.ciqfunctions.udf.CIQ(A840,"IQ_RETURN_ASSETS") &gt; 0,1,0)</f>
        <v>0</v>
      </c>
      <c r="E840">
        <f>IF(_xll.ciqfunctions.udf.CIQ(A840,"IQ_UNLEVERED_FCF") + _xll.ciqfunctions.udf.CIQ(A840,"IQ_CAPEX")  &gt; 0, 1, 0)</f>
        <v>0</v>
      </c>
      <c r="F840">
        <f>IF(_xll.ciqfunctions.udf.CIQ(A840,"IQ_RETURN_ASSETS") - _xll.ciqfunctions.udf.CIQ(A840,"IQ_RETURN_ASSETS", IQ_LTM - 1) &gt; 0,1,0)</f>
        <v>0</v>
      </c>
      <c r="G840" t="e">
        <f>IF((_xll.ciqfunctions.udf.CIQ(A840,"IQ_UNLEVERED_FCF") + _xll.ciqfunctions.udf.CIQ(A840,"IQ_CAPEX"))/_xll.ciqfunctions.udf.CIQ(A840,"IQ_TOTAL_ASSETS") &gt; 0,1,0)</f>
        <v>#DIV/0!</v>
      </c>
      <c r="H840" t="e">
        <f>IF(_xll.ciqfunctions.udf.CIQ(A840,"IQ_LT_DEBT")/_xll.ciqfunctions.udf.CIQ(A840,"IQ_TOTAL_ASSETS") - _xll.ciqfunctions.udf.CIQ(A840,"IQ_LT_DEBT", IQ_LTM - 1)/_xll.ciqfunctions.udf.CIQ(A840,"IQ_TOTAL_ASSETS", IQ_LTM - 1) &gt; 0,1,0)</f>
        <v>#DIV/0!</v>
      </c>
      <c r="I840">
        <f>IF(_xll.ciqfunctions.udf.CIQ(A840,"IQ_CURRENT_RATIO") - _xll.ciqfunctions.udf.CIQ(A840,"IQ_CURRENT_RATIO", IQ_LTM - 1) &gt; 0,1,0)</f>
        <v>0</v>
      </c>
      <c r="J840">
        <f>IF(_xll.ciqfunctions.udf.CIQ(A840, "IQ_BASIC_WEIGHT") - _xll.ciqfunctions.udf.CIQ(A840, "IQ_BASIC_WEIGHT", IQ_LTM - 1) &gt; 0, 0, 1)</f>
        <v>1</v>
      </c>
      <c r="K840">
        <f>IF(_xll.ciqfunctions.udf.CIQ(A840,"IQ_GROSS_MARGIN") - _xll.ciqfunctions.udf.CIQ(A840,"IQ_GROSS_MARGIN",IQ_LTM-1) &gt; 1,1,0)</f>
        <v>0</v>
      </c>
      <c r="L840">
        <f>IF(_xll.ciqfunctions.udf.CIQ(A840, "IQ_ASSET_TURNS") - _xll.ciqfunctions.udf.CIQ(A840,"IQ_ASSET_TURNS", IQ_LTM-1) &gt; 1, 1,0)</f>
        <v>0</v>
      </c>
    </row>
    <row r="841" spans="1:12" hidden="1" x14ac:dyDescent="0.25">
      <c r="A841" t="s">
        <v>6626</v>
      </c>
      <c r="B841" t="s">
        <v>6627</v>
      </c>
      <c r="C841" t="e">
        <f t="shared" si="13"/>
        <v>#DIV/0!</v>
      </c>
      <c r="D841">
        <f>IF(_xll.ciqfunctions.udf.CIQ(A841,"IQ_RETURN_ASSETS") &gt; 0,1,0)</f>
        <v>0</v>
      </c>
      <c r="E841">
        <f>IF(_xll.ciqfunctions.udf.CIQ(A841,"IQ_UNLEVERED_FCF") + _xll.ciqfunctions.udf.CIQ(A841,"IQ_CAPEX")  &gt; 0, 1, 0)</f>
        <v>0</v>
      </c>
      <c r="F841">
        <f>IF(_xll.ciqfunctions.udf.CIQ(A841,"IQ_RETURN_ASSETS") - _xll.ciqfunctions.udf.CIQ(A841,"IQ_RETURN_ASSETS", IQ_LTM - 1) &gt; 0,1,0)</f>
        <v>0</v>
      </c>
      <c r="G841" t="e">
        <f>IF((_xll.ciqfunctions.udf.CIQ(A841,"IQ_UNLEVERED_FCF") + _xll.ciqfunctions.udf.CIQ(A841,"IQ_CAPEX"))/_xll.ciqfunctions.udf.CIQ(A841,"IQ_TOTAL_ASSETS") &gt; 0,1,0)</f>
        <v>#DIV/0!</v>
      </c>
      <c r="H841" t="e">
        <f>IF(_xll.ciqfunctions.udf.CIQ(A841,"IQ_LT_DEBT")/_xll.ciqfunctions.udf.CIQ(A841,"IQ_TOTAL_ASSETS") - _xll.ciqfunctions.udf.CIQ(A841,"IQ_LT_DEBT", IQ_LTM - 1)/_xll.ciqfunctions.udf.CIQ(A841,"IQ_TOTAL_ASSETS", IQ_LTM - 1) &gt; 0,1,0)</f>
        <v>#DIV/0!</v>
      </c>
      <c r="I841">
        <f>IF(_xll.ciqfunctions.udf.CIQ(A841,"IQ_CURRENT_RATIO") - _xll.ciqfunctions.udf.CIQ(A841,"IQ_CURRENT_RATIO", IQ_LTM - 1) &gt; 0,1,0)</f>
        <v>0</v>
      </c>
      <c r="J841">
        <f>IF(_xll.ciqfunctions.udf.CIQ(A841, "IQ_BASIC_WEIGHT") - _xll.ciqfunctions.udf.CIQ(A841, "IQ_BASIC_WEIGHT", IQ_LTM - 1) &gt; 0, 0, 1)</f>
        <v>1</v>
      </c>
      <c r="K841">
        <f>IF(_xll.ciqfunctions.udf.CIQ(A841,"IQ_GROSS_MARGIN") - _xll.ciqfunctions.udf.CIQ(A841,"IQ_GROSS_MARGIN",IQ_LTM-1) &gt; 1,1,0)</f>
        <v>0</v>
      </c>
      <c r="L841">
        <f>IF(_xll.ciqfunctions.udf.CIQ(A841, "IQ_ASSET_TURNS") - _xll.ciqfunctions.udf.CIQ(A841,"IQ_ASSET_TURNS", IQ_LTM-1) &gt; 1, 1,0)</f>
        <v>0</v>
      </c>
    </row>
    <row r="842" spans="1:12" hidden="1" x14ac:dyDescent="0.25">
      <c r="A842" t="s">
        <v>6628</v>
      </c>
      <c r="B842" t="s">
        <v>6629</v>
      </c>
      <c r="C842" t="e">
        <f t="shared" si="13"/>
        <v>#DIV/0!</v>
      </c>
      <c r="D842">
        <f>IF(_xll.ciqfunctions.udf.CIQ(A842,"IQ_RETURN_ASSETS") &gt; 0,1,0)</f>
        <v>0</v>
      </c>
      <c r="E842">
        <f>IF(_xll.ciqfunctions.udf.CIQ(A842,"IQ_UNLEVERED_FCF") + _xll.ciqfunctions.udf.CIQ(A842,"IQ_CAPEX")  &gt; 0, 1, 0)</f>
        <v>0</v>
      </c>
      <c r="F842">
        <f>IF(_xll.ciqfunctions.udf.CIQ(A842,"IQ_RETURN_ASSETS") - _xll.ciqfunctions.udf.CIQ(A842,"IQ_RETURN_ASSETS", IQ_LTM - 1) &gt; 0,1,0)</f>
        <v>0</v>
      </c>
      <c r="G842" t="e">
        <f>IF((_xll.ciqfunctions.udf.CIQ(A842,"IQ_UNLEVERED_FCF") + _xll.ciqfunctions.udf.CIQ(A842,"IQ_CAPEX"))/_xll.ciqfunctions.udf.CIQ(A842,"IQ_TOTAL_ASSETS") &gt; 0,1,0)</f>
        <v>#DIV/0!</v>
      </c>
      <c r="H842" t="e">
        <f>IF(_xll.ciqfunctions.udf.CIQ(A842,"IQ_LT_DEBT")/_xll.ciqfunctions.udf.CIQ(A842,"IQ_TOTAL_ASSETS") - _xll.ciqfunctions.udf.CIQ(A842,"IQ_LT_DEBT", IQ_LTM - 1)/_xll.ciqfunctions.udf.CIQ(A842,"IQ_TOTAL_ASSETS", IQ_LTM - 1) &gt; 0,1,0)</f>
        <v>#DIV/0!</v>
      </c>
      <c r="I842">
        <f>IF(_xll.ciqfunctions.udf.CIQ(A842,"IQ_CURRENT_RATIO") - _xll.ciqfunctions.udf.CIQ(A842,"IQ_CURRENT_RATIO", IQ_LTM - 1) &gt; 0,1,0)</f>
        <v>0</v>
      </c>
      <c r="J842">
        <f>IF(_xll.ciqfunctions.udf.CIQ(A842, "IQ_BASIC_WEIGHT") - _xll.ciqfunctions.udf.CIQ(A842, "IQ_BASIC_WEIGHT", IQ_LTM - 1) &gt; 0, 0, 1)</f>
        <v>1</v>
      </c>
      <c r="K842">
        <f>IF(_xll.ciqfunctions.udf.CIQ(A842,"IQ_GROSS_MARGIN") - _xll.ciqfunctions.udf.CIQ(A842,"IQ_GROSS_MARGIN",IQ_LTM-1) &gt; 1,1,0)</f>
        <v>0</v>
      </c>
      <c r="L842">
        <f>IF(_xll.ciqfunctions.udf.CIQ(A842, "IQ_ASSET_TURNS") - _xll.ciqfunctions.udf.CIQ(A842,"IQ_ASSET_TURNS", IQ_LTM-1) &gt; 1, 1,0)</f>
        <v>0</v>
      </c>
    </row>
    <row r="843" spans="1:12" hidden="1" x14ac:dyDescent="0.25">
      <c r="A843" t="s">
        <v>6630</v>
      </c>
      <c r="B843" t="s">
        <v>6631</v>
      </c>
      <c r="C843" t="e">
        <f t="shared" si="13"/>
        <v>#DIV/0!</v>
      </c>
      <c r="D843">
        <f>IF(_xll.ciqfunctions.udf.CIQ(A843,"IQ_RETURN_ASSETS") &gt; 0,1,0)</f>
        <v>0</v>
      </c>
      <c r="E843">
        <f>IF(_xll.ciqfunctions.udf.CIQ(A843,"IQ_UNLEVERED_FCF") + _xll.ciqfunctions.udf.CIQ(A843,"IQ_CAPEX")  &gt; 0, 1, 0)</f>
        <v>0</v>
      </c>
      <c r="F843">
        <f>IF(_xll.ciqfunctions.udf.CIQ(A843,"IQ_RETURN_ASSETS") - _xll.ciqfunctions.udf.CIQ(A843,"IQ_RETURN_ASSETS", IQ_LTM - 1) &gt; 0,1,0)</f>
        <v>0</v>
      </c>
      <c r="G843" t="e">
        <f>IF((_xll.ciqfunctions.udf.CIQ(A843,"IQ_UNLEVERED_FCF") + _xll.ciqfunctions.udf.CIQ(A843,"IQ_CAPEX"))/_xll.ciqfunctions.udf.CIQ(A843,"IQ_TOTAL_ASSETS") &gt; 0,1,0)</f>
        <v>#DIV/0!</v>
      </c>
      <c r="H843" t="e">
        <f>IF(_xll.ciqfunctions.udf.CIQ(A843,"IQ_LT_DEBT")/_xll.ciqfunctions.udf.CIQ(A843,"IQ_TOTAL_ASSETS") - _xll.ciqfunctions.udf.CIQ(A843,"IQ_LT_DEBT", IQ_LTM - 1)/_xll.ciqfunctions.udf.CIQ(A843,"IQ_TOTAL_ASSETS", IQ_LTM - 1) &gt; 0,1,0)</f>
        <v>#DIV/0!</v>
      </c>
      <c r="I843">
        <f>IF(_xll.ciqfunctions.udf.CIQ(A843,"IQ_CURRENT_RATIO") - _xll.ciqfunctions.udf.CIQ(A843,"IQ_CURRENT_RATIO", IQ_LTM - 1) &gt; 0,1,0)</f>
        <v>0</v>
      </c>
      <c r="J843">
        <f>IF(_xll.ciqfunctions.udf.CIQ(A843, "IQ_BASIC_WEIGHT") - _xll.ciqfunctions.udf.CIQ(A843, "IQ_BASIC_WEIGHT", IQ_LTM - 1) &gt; 0, 0, 1)</f>
        <v>1</v>
      </c>
      <c r="K843">
        <f>IF(_xll.ciqfunctions.udf.CIQ(A843,"IQ_GROSS_MARGIN") - _xll.ciqfunctions.udf.CIQ(A843,"IQ_GROSS_MARGIN",IQ_LTM-1) &gt; 1,1,0)</f>
        <v>0</v>
      </c>
      <c r="L843">
        <f>IF(_xll.ciqfunctions.udf.CIQ(A843, "IQ_ASSET_TURNS") - _xll.ciqfunctions.udf.CIQ(A843,"IQ_ASSET_TURNS", IQ_LTM-1) &gt; 1, 1,0)</f>
        <v>0</v>
      </c>
    </row>
    <row r="844" spans="1:12" hidden="1" x14ac:dyDescent="0.25">
      <c r="A844" t="s">
        <v>6632</v>
      </c>
      <c r="B844" t="s">
        <v>6633</v>
      </c>
      <c r="C844" t="e">
        <f t="shared" si="13"/>
        <v>#DIV/0!</v>
      </c>
      <c r="D844">
        <f>IF(_xll.ciqfunctions.udf.CIQ(A844,"IQ_RETURN_ASSETS") &gt; 0,1,0)</f>
        <v>0</v>
      </c>
      <c r="E844">
        <f>IF(_xll.ciqfunctions.udf.CIQ(A844,"IQ_UNLEVERED_FCF") + _xll.ciqfunctions.udf.CIQ(A844,"IQ_CAPEX")  &gt; 0, 1, 0)</f>
        <v>0</v>
      </c>
      <c r="F844">
        <f>IF(_xll.ciqfunctions.udf.CIQ(A844,"IQ_RETURN_ASSETS") - _xll.ciqfunctions.udf.CIQ(A844,"IQ_RETURN_ASSETS", IQ_LTM - 1) &gt; 0,1,0)</f>
        <v>0</v>
      </c>
      <c r="G844" t="e">
        <f>IF((_xll.ciqfunctions.udf.CIQ(A844,"IQ_UNLEVERED_FCF") + _xll.ciqfunctions.udf.CIQ(A844,"IQ_CAPEX"))/_xll.ciqfunctions.udf.CIQ(A844,"IQ_TOTAL_ASSETS") &gt; 0,1,0)</f>
        <v>#DIV/0!</v>
      </c>
      <c r="H844" t="e">
        <f>IF(_xll.ciqfunctions.udf.CIQ(A844,"IQ_LT_DEBT")/_xll.ciqfunctions.udf.CIQ(A844,"IQ_TOTAL_ASSETS") - _xll.ciqfunctions.udf.CIQ(A844,"IQ_LT_DEBT", IQ_LTM - 1)/_xll.ciqfunctions.udf.CIQ(A844,"IQ_TOTAL_ASSETS", IQ_LTM - 1) &gt; 0,1,0)</f>
        <v>#DIV/0!</v>
      </c>
      <c r="I844">
        <f>IF(_xll.ciqfunctions.udf.CIQ(A844,"IQ_CURRENT_RATIO") - _xll.ciqfunctions.udf.CIQ(A844,"IQ_CURRENT_RATIO", IQ_LTM - 1) &gt; 0,1,0)</f>
        <v>0</v>
      </c>
      <c r="J844">
        <f>IF(_xll.ciqfunctions.udf.CIQ(A844, "IQ_BASIC_WEIGHT") - _xll.ciqfunctions.udf.CIQ(A844, "IQ_BASIC_WEIGHT", IQ_LTM - 1) &gt; 0, 0, 1)</f>
        <v>1</v>
      </c>
      <c r="K844">
        <f>IF(_xll.ciqfunctions.udf.CIQ(A844,"IQ_GROSS_MARGIN") - _xll.ciqfunctions.udf.CIQ(A844,"IQ_GROSS_MARGIN",IQ_LTM-1) &gt; 1,1,0)</f>
        <v>0</v>
      </c>
      <c r="L844">
        <f>IF(_xll.ciqfunctions.udf.CIQ(A844, "IQ_ASSET_TURNS") - _xll.ciqfunctions.udf.CIQ(A844,"IQ_ASSET_TURNS", IQ_LTM-1) &gt; 1, 1,0)</f>
        <v>0</v>
      </c>
    </row>
    <row r="845" spans="1:12" hidden="1" x14ac:dyDescent="0.25">
      <c r="A845" t="s">
        <v>6634</v>
      </c>
      <c r="B845" t="s">
        <v>6635</v>
      </c>
      <c r="C845" t="e">
        <f t="shared" si="13"/>
        <v>#DIV/0!</v>
      </c>
      <c r="D845">
        <f>IF(_xll.ciqfunctions.udf.CIQ(A845,"IQ_RETURN_ASSETS") &gt; 0,1,0)</f>
        <v>0</v>
      </c>
      <c r="E845">
        <f>IF(_xll.ciqfunctions.udf.CIQ(A845,"IQ_UNLEVERED_FCF") + _xll.ciqfunctions.udf.CIQ(A845,"IQ_CAPEX")  &gt; 0, 1, 0)</f>
        <v>0</v>
      </c>
      <c r="F845">
        <f>IF(_xll.ciqfunctions.udf.CIQ(A845,"IQ_RETURN_ASSETS") - _xll.ciqfunctions.udf.CIQ(A845,"IQ_RETURN_ASSETS", IQ_LTM - 1) &gt; 0,1,0)</f>
        <v>0</v>
      </c>
      <c r="G845" t="e">
        <f>IF((_xll.ciqfunctions.udf.CIQ(A845,"IQ_UNLEVERED_FCF") + _xll.ciqfunctions.udf.CIQ(A845,"IQ_CAPEX"))/_xll.ciqfunctions.udf.CIQ(A845,"IQ_TOTAL_ASSETS") &gt; 0,1,0)</f>
        <v>#DIV/0!</v>
      </c>
      <c r="H845" t="e">
        <f>IF(_xll.ciqfunctions.udf.CIQ(A845,"IQ_LT_DEBT")/_xll.ciqfunctions.udf.CIQ(A845,"IQ_TOTAL_ASSETS") - _xll.ciqfunctions.udf.CIQ(A845,"IQ_LT_DEBT", IQ_LTM - 1)/_xll.ciqfunctions.udf.CIQ(A845,"IQ_TOTAL_ASSETS", IQ_LTM - 1) &gt; 0,1,0)</f>
        <v>#DIV/0!</v>
      </c>
      <c r="I845">
        <f>IF(_xll.ciqfunctions.udf.CIQ(A845,"IQ_CURRENT_RATIO") - _xll.ciqfunctions.udf.CIQ(A845,"IQ_CURRENT_RATIO", IQ_LTM - 1) &gt; 0,1,0)</f>
        <v>0</v>
      </c>
      <c r="J845">
        <f>IF(_xll.ciqfunctions.udf.CIQ(A845, "IQ_BASIC_WEIGHT") - _xll.ciqfunctions.udf.CIQ(A845, "IQ_BASIC_WEIGHT", IQ_LTM - 1) &gt; 0, 0, 1)</f>
        <v>1</v>
      </c>
      <c r="K845">
        <f>IF(_xll.ciqfunctions.udf.CIQ(A845,"IQ_GROSS_MARGIN") - _xll.ciqfunctions.udf.CIQ(A845,"IQ_GROSS_MARGIN",IQ_LTM-1) &gt; 1,1,0)</f>
        <v>0</v>
      </c>
      <c r="L845">
        <f>IF(_xll.ciqfunctions.udf.CIQ(A845, "IQ_ASSET_TURNS") - _xll.ciqfunctions.udf.CIQ(A845,"IQ_ASSET_TURNS", IQ_LTM-1) &gt; 1, 1,0)</f>
        <v>0</v>
      </c>
    </row>
    <row r="846" spans="1:12" hidden="1" x14ac:dyDescent="0.25">
      <c r="A846" t="s">
        <v>6636</v>
      </c>
      <c r="B846" t="s">
        <v>6637</v>
      </c>
      <c r="C846" t="e">
        <f t="shared" si="13"/>
        <v>#DIV/0!</v>
      </c>
      <c r="D846">
        <f>IF(_xll.ciqfunctions.udf.CIQ(A846,"IQ_RETURN_ASSETS") &gt; 0,1,0)</f>
        <v>0</v>
      </c>
      <c r="E846">
        <f>IF(_xll.ciqfunctions.udf.CIQ(A846,"IQ_UNLEVERED_FCF") + _xll.ciqfunctions.udf.CIQ(A846,"IQ_CAPEX")  &gt; 0, 1, 0)</f>
        <v>0</v>
      </c>
      <c r="F846">
        <f>IF(_xll.ciqfunctions.udf.CIQ(A846,"IQ_RETURN_ASSETS") - _xll.ciqfunctions.udf.CIQ(A846,"IQ_RETURN_ASSETS", IQ_LTM - 1) &gt; 0,1,0)</f>
        <v>0</v>
      </c>
      <c r="G846" t="e">
        <f>IF((_xll.ciqfunctions.udf.CIQ(A846,"IQ_UNLEVERED_FCF") + _xll.ciqfunctions.udf.CIQ(A846,"IQ_CAPEX"))/_xll.ciqfunctions.udf.CIQ(A846,"IQ_TOTAL_ASSETS") &gt; 0,1,0)</f>
        <v>#DIV/0!</v>
      </c>
      <c r="H846" t="e">
        <f>IF(_xll.ciqfunctions.udf.CIQ(A846,"IQ_LT_DEBT")/_xll.ciqfunctions.udf.CIQ(A846,"IQ_TOTAL_ASSETS") - _xll.ciqfunctions.udf.CIQ(A846,"IQ_LT_DEBT", IQ_LTM - 1)/_xll.ciqfunctions.udf.CIQ(A846,"IQ_TOTAL_ASSETS", IQ_LTM - 1) &gt; 0,1,0)</f>
        <v>#DIV/0!</v>
      </c>
      <c r="I846">
        <f>IF(_xll.ciqfunctions.udf.CIQ(A846,"IQ_CURRENT_RATIO") - _xll.ciqfunctions.udf.CIQ(A846,"IQ_CURRENT_RATIO", IQ_LTM - 1) &gt; 0,1,0)</f>
        <v>0</v>
      </c>
      <c r="J846">
        <f>IF(_xll.ciqfunctions.udf.CIQ(A846, "IQ_BASIC_WEIGHT") - _xll.ciqfunctions.udf.CIQ(A846, "IQ_BASIC_WEIGHT", IQ_LTM - 1) &gt; 0, 0, 1)</f>
        <v>1</v>
      </c>
      <c r="K846">
        <f>IF(_xll.ciqfunctions.udf.CIQ(A846,"IQ_GROSS_MARGIN") - _xll.ciqfunctions.udf.CIQ(A846,"IQ_GROSS_MARGIN",IQ_LTM-1) &gt; 1,1,0)</f>
        <v>0</v>
      </c>
      <c r="L846">
        <f>IF(_xll.ciqfunctions.udf.CIQ(A846, "IQ_ASSET_TURNS") - _xll.ciqfunctions.udf.CIQ(A846,"IQ_ASSET_TURNS", IQ_LTM-1) &gt; 1, 1,0)</f>
        <v>0</v>
      </c>
    </row>
    <row r="847" spans="1:12" hidden="1" x14ac:dyDescent="0.25">
      <c r="A847" t="s">
        <v>6638</v>
      </c>
      <c r="B847" t="s">
        <v>6639</v>
      </c>
      <c r="C847" t="e">
        <f t="shared" si="13"/>
        <v>#DIV/0!</v>
      </c>
      <c r="D847">
        <f>IF(_xll.ciqfunctions.udf.CIQ(A847,"IQ_RETURN_ASSETS") &gt; 0,1,0)</f>
        <v>0</v>
      </c>
      <c r="E847">
        <f>IF(_xll.ciqfunctions.udf.CIQ(A847,"IQ_UNLEVERED_FCF") + _xll.ciqfunctions.udf.CIQ(A847,"IQ_CAPEX")  &gt; 0, 1, 0)</f>
        <v>0</v>
      </c>
      <c r="F847">
        <f>IF(_xll.ciqfunctions.udf.CIQ(A847,"IQ_RETURN_ASSETS") - _xll.ciqfunctions.udf.CIQ(A847,"IQ_RETURN_ASSETS", IQ_LTM - 1) &gt; 0,1,0)</f>
        <v>0</v>
      </c>
      <c r="G847" t="e">
        <f>IF((_xll.ciqfunctions.udf.CIQ(A847,"IQ_UNLEVERED_FCF") + _xll.ciqfunctions.udf.CIQ(A847,"IQ_CAPEX"))/_xll.ciqfunctions.udf.CIQ(A847,"IQ_TOTAL_ASSETS") &gt; 0,1,0)</f>
        <v>#DIV/0!</v>
      </c>
      <c r="H847" t="e">
        <f>IF(_xll.ciqfunctions.udf.CIQ(A847,"IQ_LT_DEBT")/_xll.ciqfunctions.udf.CIQ(A847,"IQ_TOTAL_ASSETS") - _xll.ciqfunctions.udf.CIQ(A847,"IQ_LT_DEBT", IQ_LTM - 1)/_xll.ciqfunctions.udf.CIQ(A847,"IQ_TOTAL_ASSETS", IQ_LTM - 1) &gt; 0,1,0)</f>
        <v>#DIV/0!</v>
      </c>
      <c r="I847">
        <f>IF(_xll.ciqfunctions.udf.CIQ(A847,"IQ_CURRENT_RATIO") - _xll.ciqfunctions.udf.CIQ(A847,"IQ_CURRENT_RATIO", IQ_LTM - 1) &gt; 0,1,0)</f>
        <v>0</v>
      </c>
      <c r="J847">
        <f>IF(_xll.ciqfunctions.udf.CIQ(A847, "IQ_BASIC_WEIGHT") - _xll.ciqfunctions.udf.CIQ(A847, "IQ_BASIC_WEIGHT", IQ_LTM - 1) &gt; 0, 0, 1)</f>
        <v>1</v>
      </c>
      <c r="K847">
        <f>IF(_xll.ciqfunctions.udf.CIQ(A847,"IQ_GROSS_MARGIN") - _xll.ciqfunctions.udf.CIQ(A847,"IQ_GROSS_MARGIN",IQ_LTM-1) &gt; 1,1,0)</f>
        <v>0</v>
      </c>
      <c r="L847">
        <f>IF(_xll.ciqfunctions.udf.CIQ(A847, "IQ_ASSET_TURNS") - _xll.ciqfunctions.udf.CIQ(A847,"IQ_ASSET_TURNS", IQ_LTM-1) &gt; 1, 1,0)</f>
        <v>0</v>
      </c>
    </row>
    <row r="848" spans="1:12" hidden="1" x14ac:dyDescent="0.25">
      <c r="A848" t="s">
        <v>6640</v>
      </c>
      <c r="B848" t="s">
        <v>6641</v>
      </c>
      <c r="C848" t="e">
        <f t="shared" si="13"/>
        <v>#DIV/0!</v>
      </c>
      <c r="D848">
        <f>IF(_xll.ciqfunctions.udf.CIQ(A848,"IQ_RETURN_ASSETS") &gt; 0,1,0)</f>
        <v>0</v>
      </c>
      <c r="E848">
        <f>IF(_xll.ciqfunctions.udf.CIQ(A848,"IQ_UNLEVERED_FCF") + _xll.ciqfunctions.udf.CIQ(A848,"IQ_CAPEX")  &gt; 0, 1, 0)</f>
        <v>0</v>
      </c>
      <c r="F848">
        <f>IF(_xll.ciqfunctions.udf.CIQ(A848,"IQ_RETURN_ASSETS") - _xll.ciqfunctions.udf.CIQ(A848,"IQ_RETURN_ASSETS", IQ_LTM - 1) &gt; 0,1,0)</f>
        <v>0</v>
      </c>
      <c r="G848" t="e">
        <f>IF((_xll.ciqfunctions.udf.CIQ(A848,"IQ_UNLEVERED_FCF") + _xll.ciqfunctions.udf.CIQ(A848,"IQ_CAPEX"))/_xll.ciqfunctions.udf.CIQ(A848,"IQ_TOTAL_ASSETS") &gt; 0,1,0)</f>
        <v>#DIV/0!</v>
      </c>
      <c r="H848" t="e">
        <f>IF(_xll.ciqfunctions.udf.CIQ(A848,"IQ_LT_DEBT")/_xll.ciqfunctions.udf.CIQ(A848,"IQ_TOTAL_ASSETS") - _xll.ciqfunctions.udf.CIQ(A848,"IQ_LT_DEBT", IQ_LTM - 1)/_xll.ciqfunctions.udf.CIQ(A848,"IQ_TOTAL_ASSETS", IQ_LTM - 1) &gt; 0,1,0)</f>
        <v>#DIV/0!</v>
      </c>
      <c r="I848">
        <f>IF(_xll.ciqfunctions.udf.CIQ(A848,"IQ_CURRENT_RATIO") - _xll.ciqfunctions.udf.CIQ(A848,"IQ_CURRENT_RATIO", IQ_LTM - 1) &gt; 0,1,0)</f>
        <v>0</v>
      </c>
      <c r="J848">
        <f>IF(_xll.ciqfunctions.udf.CIQ(A848, "IQ_BASIC_WEIGHT") - _xll.ciqfunctions.udf.CIQ(A848, "IQ_BASIC_WEIGHT", IQ_LTM - 1) &gt; 0, 0, 1)</f>
        <v>1</v>
      </c>
      <c r="K848">
        <f>IF(_xll.ciqfunctions.udf.CIQ(A848,"IQ_GROSS_MARGIN") - _xll.ciqfunctions.udf.CIQ(A848,"IQ_GROSS_MARGIN",IQ_LTM-1) &gt; 1,1,0)</f>
        <v>0</v>
      </c>
      <c r="L848">
        <f>IF(_xll.ciqfunctions.udf.CIQ(A848, "IQ_ASSET_TURNS") - _xll.ciqfunctions.udf.CIQ(A848,"IQ_ASSET_TURNS", IQ_LTM-1) &gt; 1, 1,0)</f>
        <v>0</v>
      </c>
    </row>
    <row r="849" spans="1:12" hidden="1" x14ac:dyDescent="0.25">
      <c r="A849" t="s">
        <v>6642</v>
      </c>
      <c r="B849" t="s">
        <v>6643</v>
      </c>
      <c r="C849" t="e">
        <f t="shared" si="13"/>
        <v>#DIV/0!</v>
      </c>
      <c r="D849">
        <f>IF(_xll.ciqfunctions.udf.CIQ(A849,"IQ_RETURN_ASSETS") &gt; 0,1,0)</f>
        <v>0</v>
      </c>
      <c r="E849">
        <f>IF(_xll.ciqfunctions.udf.CIQ(A849,"IQ_UNLEVERED_FCF") + _xll.ciqfunctions.udf.CIQ(A849,"IQ_CAPEX")  &gt; 0, 1, 0)</f>
        <v>0</v>
      </c>
      <c r="F849">
        <f>IF(_xll.ciqfunctions.udf.CIQ(A849,"IQ_RETURN_ASSETS") - _xll.ciqfunctions.udf.CIQ(A849,"IQ_RETURN_ASSETS", IQ_LTM - 1) &gt; 0,1,0)</f>
        <v>0</v>
      </c>
      <c r="G849" t="e">
        <f>IF((_xll.ciqfunctions.udf.CIQ(A849,"IQ_UNLEVERED_FCF") + _xll.ciqfunctions.udf.CIQ(A849,"IQ_CAPEX"))/_xll.ciqfunctions.udf.CIQ(A849,"IQ_TOTAL_ASSETS") &gt; 0,1,0)</f>
        <v>#DIV/0!</v>
      </c>
      <c r="H849" t="e">
        <f>IF(_xll.ciqfunctions.udf.CIQ(A849,"IQ_LT_DEBT")/_xll.ciqfunctions.udf.CIQ(A849,"IQ_TOTAL_ASSETS") - _xll.ciqfunctions.udf.CIQ(A849,"IQ_LT_DEBT", IQ_LTM - 1)/_xll.ciqfunctions.udf.CIQ(A849,"IQ_TOTAL_ASSETS", IQ_LTM - 1) &gt; 0,1,0)</f>
        <v>#DIV/0!</v>
      </c>
      <c r="I849">
        <f>IF(_xll.ciqfunctions.udf.CIQ(A849,"IQ_CURRENT_RATIO") - _xll.ciqfunctions.udf.CIQ(A849,"IQ_CURRENT_RATIO", IQ_LTM - 1) &gt; 0,1,0)</f>
        <v>0</v>
      </c>
      <c r="J849">
        <f>IF(_xll.ciqfunctions.udf.CIQ(A849, "IQ_BASIC_WEIGHT") - _xll.ciqfunctions.udf.CIQ(A849, "IQ_BASIC_WEIGHT", IQ_LTM - 1) &gt; 0, 0, 1)</f>
        <v>1</v>
      </c>
      <c r="K849">
        <f>IF(_xll.ciqfunctions.udf.CIQ(A849,"IQ_GROSS_MARGIN") - _xll.ciqfunctions.udf.CIQ(A849,"IQ_GROSS_MARGIN",IQ_LTM-1) &gt; 1,1,0)</f>
        <v>0</v>
      </c>
      <c r="L849">
        <f>IF(_xll.ciqfunctions.udf.CIQ(A849, "IQ_ASSET_TURNS") - _xll.ciqfunctions.udf.CIQ(A849,"IQ_ASSET_TURNS", IQ_LTM-1) &gt; 1, 1,0)</f>
        <v>0</v>
      </c>
    </row>
    <row r="850" spans="1:12" hidden="1" x14ac:dyDescent="0.25">
      <c r="A850" t="s">
        <v>6646</v>
      </c>
      <c r="B850" t="s">
        <v>6647</v>
      </c>
      <c r="C850" t="e">
        <f t="shared" si="13"/>
        <v>#DIV/0!</v>
      </c>
      <c r="D850">
        <f>IF(_xll.ciqfunctions.udf.CIQ(A850,"IQ_RETURN_ASSETS") &gt; 0,1,0)</f>
        <v>0</v>
      </c>
      <c r="E850">
        <f>IF(_xll.ciqfunctions.udf.CIQ(A850,"IQ_UNLEVERED_FCF") + _xll.ciqfunctions.udf.CIQ(A850,"IQ_CAPEX")  &gt; 0, 1, 0)</f>
        <v>0</v>
      </c>
      <c r="F850">
        <f>IF(_xll.ciqfunctions.udf.CIQ(A850,"IQ_RETURN_ASSETS") - _xll.ciqfunctions.udf.CIQ(A850,"IQ_RETURN_ASSETS", IQ_LTM - 1) &gt; 0,1,0)</f>
        <v>0</v>
      </c>
      <c r="G850" t="e">
        <f>IF((_xll.ciqfunctions.udf.CIQ(A850,"IQ_UNLEVERED_FCF") + _xll.ciqfunctions.udf.CIQ(A850,"IQ_CAPEX"))/_xll.ciqfunctions.udf.CIQ(A850,"IQ_TOTAL_ASSETS") &gt; 0,1,0)</f>
        <v>#DIV/0!</v>
      </c>
      <c r="H850" t="e">
        <f>IF(_xll.ciqfunctions.udf.CIQ(A850,"IQ_LT_DEBT")/_xll.ciqfunctions.udf.CIQ(A850,"IQ_TOTAL_ASSETS") - _xll.ciqfunctions.udf.CIQ(A850,"IQ_LT_DEBT", IQ_LTM - 1)/_xll.ciqfunctions.udf.CIQ(A850,"IQ_TOTAL_ASSETS", IQ_LTM - 1) &gt; 0,1,0)</f>
        <v>#DIV/0!</v>
      </c>
      <c r="I850">
        <f>IF(_xll.ciqfunctions.udf.CIQ(A850,"IQ_CURRENT_RATIO") - _xll.ciqfunctions.udf.CIQ(A850,"IQ_CURRENT_RATIO", IQ_LTM - 1) &gt; 0,1,0)</f>
        <v>0</v>
      </c>
      <c r="J850">
        <f>IF(_xll.ciqfunctions.udf.CIQ(A850, "IQ_BASIC_WEIGHT") - _xll.ciqfunctions.udf.CIQ(A850, "IQ_BASIC_WEIGHT", IQ_LTM - 1) &gt; 0, 0, 1)</f>
        <v>1</v>
      </c>
      <c r="K850">
        <f>IF(_xll.ciqfunctions.udf.CIQ(A850,"IQ_GROSS_MARGIN") - _xll.ciqfunctions.udf.CIQ(A850,"IQ_GROSS_MARGIN",IQ_LTM-1) &gt; 1,1,0)</f>
        <v>0</v>
      </c>
      <c r="L850">
        <f>IF(_xll.ciqfunctions.udf.CIQ(A850, "IQ_ASSET_TURNS") - _xll.ciqfunctions.udf.CIQ(A850,"IQ_ASSET_TURNS", IQ_LTM-1) &gt; 1, 1,0)</f>
        <v>0</v>
      </c>
    </row>
    <row r="851" spans="1:12" hidden="1" x14ac:dyDescent="0.25">
      <c r="A851" t="s">
        <v>6648</v>
      </c>
      <c r="B851" t="s">
        <v>6649</v>
      </c>
      <c r="C851" t="e">
        <f t="shared" si="13"/>
        <v>#DIV/0!</v>
      </c>
      <c r="D851">
        <f>IF(_xll.ciqfunctions.udf.CIQ(A851,"IQ_RETURN_ASSETS") &gt; 0,1,0)</f>
        <v>0</v>
      </c>
      <c r="E851">
        <f>IF(_xll.ciqfunctions.udf.CIQ(A851,"IQ_UNLEVERED_FCF") + _xll.ciqfunctions.udf.CIQ(A851,"IQ_CAPEX")  &gt; 0, 1, 0)</f>
        <v>0</v>
      </c>
      <c r="F851">
        <f>IF(_xll.ciqfunctions.udf.CIQ(A851,"IQ_RETURN_ASSETS") - _xll.ciqfunctions.udf.CIQ(A851,"IQ_RETURN_ASSETS", IQ_LTM - 1) &gt; 0,1,0)</f>
        <v>0</v>
      </c>
      <c r="G851" t="e">
        <f>IF((_xll.ciqfunctions.udf.CIQ(A851,"IQ_UNLEVERED_FCF") + _xll.ciqfunctions.udf.CIQ(A851,"IQ_CAPEX"))/_xll.ciqfunctions.udf.CIQ(A851,"IQ_TOTAL_ASSETS") &gt; 0,1,0)</f>
        <v>#DIV/0!</v>
      </c>
      <c r="H851" t="e">
        <f>IF(_xll.ciqfunctions.udf.CIQ(A851,"IQ_LT_DEBT")/_xll.ciqfunctions.udf.CIQ(A851,"IQ_TOTAL_ASSETS") - _xll.ciqfunctions.udf.CIQ(A851,"IQ_LT_DEBT", IQ_LTM - 1)/_xll.ciqfunctions.udf.CIQ(A851,"IQ_TOTAL_ASSETS", IQ_LTM - 1) &gt; 0,1,0)</f>
        <v>#DIV/0!</v>
      </c>
      <c r="I851">
        <f>IF(_xll.ciqfunctions.udf.CIQ(A851,"IQ_CURRENT_RATIO") - _xll.ciqfunctions.udf.CIQ(A851,"IQ_CURRENT_RATIO", IQ_LTM - 1) &gt; 0,1,0)</f>
        <v>0</v>
      </c>
      <c r="J851">
        <f>IF(_xll.ciqfunctions.udf.CIQ(A851, "IQ_BASIC_WEIGHT") - _xll.ciqfunctions.udf.CIQ(A851, "IQ_BASIC_WEIGHT", IQ_LTM - 1) &gt; 0, 0, 1)</f>
        <v>1</v>
      </c>
      <c r="K851">
        <f>IF(_xll.ciqfunctions.udf.CIQ(A851,"IQ_GROSS_MARGIN") - _xll.ciqfunctions.udf.CIQ(A851,"IQ_GROSS_MARGIN",IQ_LTM-1) &gt; 1,1,0)</f>
        <v>0</v>
      </c>
      <c r="L851">
        <f>IF(_xll.ciqfunctions.udf.CIQ(A851, "IQ_ASSET_TURNS") - _xll.ciqfunctions.udf.CIQ(A851,"IQ_ASSET_TURNS", IQ_LTM-1) &gt; 1, 1,0)</f>
        <v>0</v>
      </c>
    </row>
    <row r="852" spans="1:12" hidden="1" x14ac:dyDescent="0.25">
      <c r="A852" t="s">
        <v>6650</v>
      </c>
      <c r="B852" t="s">
        <v>6651</v>
      </c>
      <c r="C852" t="e">
        <f t="shared" si="13"/>
        <v>#DIV/0!</v>
      </c>
      <c r="D852">
        <f>IF(_xll.ciqfunctions.udf.CIQ(A852,"IQ_RETURN_ASSETS") &gt; 0,1,0)</f>
        <v>0</v>
      </c>
      <c r="E852">
        <f>IF(_xll.ciqfunctions.udf.CIQ(A852,"IQ_UNLEVERED_FCF") + _xll.ciqfunctions.udf.CIQ(A852,"IQ_CAPEX")  &gt; 0, 1, 0)</f>
        <v>0</v>
      </c>
      <c r="F852">
        <f>IF(_xll.ciqfunctions.udf.CIQ(A852,"IQ_RETURN_ASSETS") - _xll.ciqfunctions.udf.CIQ(A852,"IQ_RETURN_ASSETS", IQ_LTM - 1) &gt; 0,1,0)</f>
        <v>0</v>
      </c>
      <c r="G852" t="e">
        <f>IF((_xll.ciqfunctions.udf.CIQ(A852,"IQ_UNLEVERED_FCF") + _xll.ciqfunctions.udf.CIQ(A852,"IQ_CAPEX"))/_xll.ciqfunctions.udf.CIQ(A852,"IQ_TOTAL_ASSETS") &gt; 0,1,0)</f>
        <v>#DIV/0!</v>
      </c>
      <c r="H852" t="e">
        <f>IF(_xll.ciqfunctions.udf.CIQ(A852,"IQ_LT_DEBT")/_xll.ciqfunctions.udf.CIQ(A852,"IQ_TOTAL_ASSETS") - _xll.ciqfunctions.udf.CIQ(A852,"IQ_LT_DEBT", IQ_LTM - 1)/_xll.ciqfunctions.udf.CIQ(A852,"IQ_TOTAL_ASSETS", IQ_LTM - 1) &gt; 0,1,0)</f>
        <v>#DIV/0!</v>
      </c>
      <c r="I852">
        <f>IF(_xll.ciqfunctions.udf.CIQ(A852,"IQ_CURRENT_RATIO") - _xll.ciqfunctions.udf.CIQ(A852,"IQ_CURRENT_RATIO", IQ_LTM - 1) &gt; 0,1,0)</f>
        <v>0</v>
      </c>
      <c r="J852">
        <f>IF(_xll.ciqfunctions.udf.CIQ(A852, "IQ_BASIC_WEIGHT") - _xll.ciqfunctions.udf.CIQ(A852, "IQ_BASIC_WEIGHT", IQ_LTM - 1) &gt; 0, 0, 1)</f>
        <v>1</v>
      </c>
      <c r="K852">
        <f>IF(_xll.ciqfunctions.udf.CIQ(A852,"IQ_GROSS_MARGIN") - _xll.ciqfunctions.udf.CIQ(A852,"IQ_GROSS_MARGIN",IQ_LTM-1) &gt; 1,1,0)</f>
        <v>0</v>
      </c>
      <c r="L852">
        <f>IF(_xll.ciqfunctions.udf.CIQ(A852, "IQ_ASSET_TURNS") - _xll.ciqfunctions.udf.CIQ(A852,"IQ_ASSET_TURNS", IQ_LTM-1) &gt; 1, 1,0)</f>
        <v>0</v>
      </c>
    </row>
    <row r="853" spans="1:12" hidden="1" x14ac:dyDescent="0.25">
      <c r="A853" t="s">
        <v>6652</v>
      </c>
      <c r="B853" t="s">
        <v>6653</v>
      </c>
      <c r="C853" t="e">
        <f t="shared" si="13"/>
        <v>#DIV/0!</v>
      </c>
      <c r="D853">
        <f>IF(_xll.ciqfunctions.udf.CIQ(A853,"IQ_RETURN_ASSETS") &gt; 0,1,0)</f>
        <v>0</v>
      </c>
      <c r="E853">
        <f>IF(_xll.ciqfunctions.udf.CIQ(A853,"IQ_UNLEVERED_FCF") + _xll.ciqfunctions.udf.CIQ(A853,"IQ_CAPEX")  &gt; 0, 1, 0)</f>
        <v>0</v>
      </c>
      <c r="F853">
        <f>IF(_xll.ciqfunctions.udf.CIQ(A853,"IQ_RETURN_ASSETS") - _xll.ciqfunctions.udf.CIQ(A853,"IQ_RETURN_ASSETS", IQ_LTM - 1) &gt; 0,1,0)</f>
        <v>0</v>
      </c>
      <c r="G853" t="e">
        <f>IF((_xll.ciqfunctions.udf.CIQ(A853,"IQ_UNLEVERED_FCF") + _xll.ciqfunctions.udf.CIQ(A853,"IQ_CAPEX"))/_xll.ciqfunctions.udf.CIQ(A853,"IQ_TOTAL_ASSETS") &gt; 0,1,0)</f>
        <v>#DIV/0!</v>
      </c>
      <c r="H853" t="e">
        <f>IF(_xll.ciqfunctions.udf.CIQ(A853,"IQ_LT_DEBT")/_xll.ciqfunctions.udf.CIQ(A853,"IQ_TOTAL_ASSETS") - _xll.ciqfunctions.udf.CIQ(A853,"IQ_LT_DEBT", IQ_LTM - 1)/_xll.ciqfunctions.udf.CIQ(A853,"IQ_TOTAL_ASSETS", IQ_LTM - 1) &gt; 0,1,0)</f>
        <v>#DIV/0!</v>
      </c>
      <c r="I853">
        <f>IF(_xll.ciqfunctions.udf.CIQ(A853,"IQ_CURRENT_RATIO") - _xll.ciqfunctions.udf.CIQ(A853,"IQ_CURRENT_RATIO", IQ_LTM - 1) &gt; 0,1,0)</f>
        <v>0</v>
      </c>
      <c r="J853">
        <f>IF(_xll.ciqfunctions.udf.CIQ(A853, "IQ_BASIC_WEIGHT") - _xll.ciqfunctions.udf.CIQ(A853, "IQ_BASIC_WEIGHT", IQ_LTM - 1) &gt; 0, 0, 1)</f>
        <v>1</v>
      </c>
      <c r="K853">
        <f>IF(_xll.ciqfunctions.udf.CIQ(A853,"IQ_GROSS_MARGIN") - _xll.ciqfunctions.udf.CIQ(A853,"IQ_GROSS_MARGIN",IQ_LTM-1) &gt; 1,1,0)</f>
        <v>0</v>
      </c>
      <c r="L853">
        <f>IF(_xll.ciqfunctions.udf.CIQ(A853, "IQ_ASSET_TURNS") - _xll.ciqfunctions.udf.CIQ(A853,"IQ_ASSET_TURNS", IQ_LTM-1) &gt; 1, 1,0)</f>
        <v>0</v>
      </c>
    </row>
    <row r="854" spans="1:12" hidden="1" x14ac:dyDescent="0.25">
      <c r="A854" t="s">
        <v>6654</v>
      </c>
      <c r="B854" t="s">
        <v>6655</v>
      </c>
      <c r="C854" t="e">
        <f t="shared" si="13"/>
        <v>#DIV/0!</v>
      </c>
      <c r="D854">
        <f>IF(_xll.ciqfunctions.udf.CIQ(A854,"IQ_RETURN_ASSETS") &gt; 0,1,0)</f>
        <v>0</v>
      </c>
      <c r="E854">
        <f>IF(_xll.ciqfunctions.udf.CIQ(A854,"IQ_UNLEVERED_FCF") + _xll.ciqfunctions.udf.CIQ(A854,"IQ_CAPEX")  &gt; 0, 1, 0)</f>
        <v>0</v>
      </c>
      <c r="F854">
        <f>IF(_xll.ciqfunctions.udf.CIQ(A854,"IQ_RETURN_ASSETS") - _xll.ciqfunctions.udf.CIQ(A854,"IQ_RETURN_ASSETS", IQ_LTM - 1) &gt; 0,1,0)</f>
        <v>0</v>
      </c>
      <c r="G854" t="e">
        <f>IF((_xll.ciqfunctions.udf.CIQ(A854,"IQ_UNLEVERED_FCF") + _xll.ciqfunctions.udf.CIQ(A854,"IQ_CAPEX"))/_xll.ciqfunctions.udf.CIQ(A854,"IQ_TOTAL_ASSETS") &gt; 0,1,0)</f>
        <v>#DIV/0!</v>
      </c>
      <c r="H854" t="e">
        <f>IF(_xll.ciqfunctions.udf.CIQ(A854,"IQ_LT_DEBT")/_xll.ciqfunctions.udf.CIQ(A854,"IQ_TOTAL_ASSETS") - _xll.ciqfunctions.udf.CIQ(A854,"IQ_LT_DEBT", IQ_LTM - 1)/_xll.ciqfunctions.udf.CIQ(A854,"IQ_TOTAL_ASSETS", IQ_LTM - 1) &gt; 0,1,0)</f>
        <v>#DIV/0!</v>
      </c>
      <c r="I854">
        <f>IF(_xll.ciqfunctions.udf.CIQ(A854,"IQ_CURRENT_RATIO") - _xll.ciqfunctions.udf.CIQ(A854,"IQ_CURRENT_RATIO", IQ_LTM - 1) &gt; 0,1,0)</f>
        <v>0</v>
      </c>
      <c r="J854">
        <f>IF(_xll.ciqfunctions.udf.CIQ(A854, "IQ_BASIC_WEIGHT") - _xll.ciqfunctions.udf.CIQ(A854, "IQ_BASIC_WEIGHT", IQ_LTM - 1) &gt; 0, 0, 1)</f>
        <v>1</v>
      </c>
      <c r="K854">
        <f>IF(_xll.ciqfunctions.udf.CIQ(A854,"IQ_GROSS_MARGIN") - _xll.ciqfunctions.udf.CIQ(A854,"IQ_GROSS_MARGIN",IQ_LTM-1) &gt; 1,1,0)</f>
        <v>0</v>
      </c>
      <c r="L854">
        <f>IF(_xll.ciqfunctions.udf.CIQ(A854, "IQ_ASSET_TURNS") - _xll.ciqfunctions.udf.CIQ(A854,"IQ_ASSET_TURNS", IQ_LTM-1) &gt; 1, 1,0)</f>
        <v>0</v>
      </c>
    </row>
    <row r="855" spans="1:12" hidden="1" x14ac:dyDescent="0.25">
      <c r="A855" t="s">
        <v>6656</v>
      </c>
      <c r="B855" t="s">
        <v>6657</v>
      </c>
      <c r="C855" t="e">
        <f t="shared" si="13"/>
        <v>#DIV/0!</v>
      </c>
      <c r="D855">
        <f>IF(_xll.ciqfunctions.udf.CIQ(A855,"IQ_RETURN_ASSETS") &gt; 0,1,0)</f>
        <v>0</v>
      </c>
      <c r="E855">
        <f>IF(_xll.ciqfunctions.udf.CIQ(A855,"IQ_UNLEVERED_FCF") + _xll.ciqfunctions.udf.CIQ(A855,"IQ_CAPEX")  &gt; 0, 1, 0)</f>
        <v>0</v>
      </c>
      <c r="F855">
        <f>IF(_xll.ciqfunctions.udf.CIQ(A855,"IQ_RETURN_ASSETS") - _xll.ciqfunctions.udf.CIQ(A855,"IQ_RETURN_ASSETS", IQ_LTM - 1) &gt; 0,1,0)</f>
        <v>0</v>
      </c>
      <c r="G855" t="e">
        <f>IF((_xll.ciqfunctions.udf.CIQ(A855,"IQ_UNLEVERED_FCF") + _xll.ciqfunctions.udf.CIQ(A855,"IQ_CAPEX"))/_xll.ciqfunctions.udf.CIQ(A855,"IQ_TOTAL_ASSETS") &gt; 0,1,0)</f>
        <v>#DIV/0!</v>
      </c>
      <c r="H855" t="e">
        <f>IF(_xll.ciqfunctions.udf.CIQ(A855,"IQ_LT_DEBT")/_xll.ciqfunctions.udf.CIQ(A855,"IQ_TOTAL_ASSETS") - _xll.ciqfunctions.udf.CIQ(A855,"IQ_LT_DEBT", IQ_LTM - 1)/_xll.ciqfunctions.udf.CIQ(A855,"IQ_TOTAL_ASSETS", IQ_LTM - 1) &gt; 0,1,0)</f>
        <v>#DIV/0!</v>
      </c>
      <c r="I855">
        <f>IF(_xll.ciqfunctions.udf.CIQ(A855,"IQ_CURRENT_RATIO") - _xll.ciqfunctions.udf.CIQ(A855,"IQ_CURRENT_RATIO", IQ_LTM - 1) &gt; 0,1,0)</f>
        <v>0</v>
      </c>
      <c r="J855">
        <f>IF(_xll.ciqfunctions.udf.CIQ(A855, "IQ_BASIC_WEIGHT") - _xll.ciqfunctions.udf.CIQ(A855, "IQ_BASIC_WEIGHT", IQ_LTM - 1) &gt; 0, 0, 1)</f>
        <v>1</v>
      </c>
      <c r="K855">
        <f>IF(_xll.ciqfunctions.udf.CIQ(A855,"IQ_GROSS_MARGIN") - _xll.ciqfunctions.udf.CIQ(A855,"IQ_GROSS_MARGIN",IQ_LTM-1) &gt; 1,1,0)</f>
        <v>0</v>
      </c>
      <c r="L855">
        <f>IF(_xll.ciqfunctions.udf.CIQ(A855, "IQ_ASSET_TURNS") - _xll.ciqfunctions.udf.CIQ(A855,"IQ_ASSET_TURNS", IQ_LTM-1) &gt; 1, 1,0)</f>
        <v>0</v>
      </c>
    </row>
    <row r="856" spans="1:12" hidden="1" x14ac:dyDescent="0.25">
      <c r="A856" t="s">
        <v>6658</v>
      </c>
      <c r="B856" t="s">
        <v>6659</v>
      </c>
      <c r="C856" t="e">
        <f t="shared" si="13"/>
        <v>#DIV/0!</v>
      </c>
      <c r="D856">
        <f>IF(_xll.ciqfunctions.udf.CIQ(A856,"IQ_RETURN_ASSETS") &gt; 0,1,0)</f>
        <v>0</v>
      </c>
      <c r="E856">
        <f>IF(_xll.ciqfunctions.udf.CIQ(A856,"IQ_UNLEVERED_FCF") + _xll.ciqfunctions.udf.CIQ(A856,"IQ_CAPEX")  &gt; 0, 1, 0)</f>
        <v>0</v>
      </c>
      <c r="F856">
        <f>IF(_xll.ciqfunctions.udf.CIQ(A856,"IQ_RETURN_ASSETS") - _xll.ciqfunctions.udf.CIQ(A856,"IQ_RETURN_ASSETS", IQ_LTM - 1) &gt; 0,1,0)</f>
        <v>0</v>
      </c>
      <c r="G856" t="e">
        <f>IF((_xll.ciqfunctions.udf.CIQ(A856,"IQ_UNLEVERED_FCF") + _xll.ciqfunctions.udf.CIQ(A856,"IQ_CAPEX"))/_xll.ciqfunctions.udf.CIQ(A856,"IQ_TOTAL_ASSETS") &gt; 0,1,0)</f>
        <v>#DIV/0!</v>
      </c>
      <c r="H856" t="e">
        <f>IF(_xll.ciqfunctions.udf.CIQ(A856,"IQ_LT_DEBT")/_xll.ciqfunctions.udf.CIQ(A856,"IQ_TOTAL_ASSETS") - _xll.ciqfunctions.udf.CIQ(A856,"IQ_LT_DEBT", IQ_LTM - 1)/_xll.ciqfunctions.udf.CIQ(A856,"IQ_TOTAL_ASSETS", IQ_LTM - 1) &gt; 0,1,0)</f>
        <v>#DIV/0!</v>
      </c>
      <c r="I856">
        <f>IF(_xll.ciqfunctions.udf.CIQ(A856,"IQ_CURRENT_RATIO") - _xll.ciqfunctions.udf.CIQ(A856,"IQ_CURRENT_RATIO", IQ_LTM - 1) &gt; 0,1,0)</f>
        <v>0</v>
      </c>
      <c r="J856">
        <f>IF(_xll.ciqfunctions.udf.CIQ(A856, "IQ_BASIC_WEIGHT") - _xll.ciqfunctions.udf.CIQ(A856, "IQ_BASIC_WEIGHT", IQ_LTM - 1) &gt; 0, 0, 1)</f>
        <v>1</v>
      </c>
      <c r="K856">
        <f>IF(_xll.ciqfunctions.udf.CIQ(A856,"IQ_GROSS_MARGIN") - _xll.ciqfunctions.udf.CIQ(A856,"IQ_GROSS_MARGIN",IQ_LTM-1) &gt; 1,1,0)</f>
        <v>0</v>
      </c>
      <c r="L856">
        <f>IF(_xll.ciqfunctions.udf.CIQ(A856, "IQ_ASSET_TURNS") - _xll.ciqfunctions.udf.CIQ(A856,"IQ_ASSET_TURNS", IQ_LTM-1) &gt; 1, 1,0)</f>
        <v>0</v>
      </c>
    </row>
    <row r="857" spans="1:12" hidden="1" x14ac:dyDescent="0.25">
      <c r="A857" t="s">
        <v>6660</v>
      </c>
      <c r="B857" t="s">
        <v>6661</v>
      </c>
      <c r="C857" t="e">
        <f t="shared" si="13"/>
        <v>#DIV/0!</v>
      </c>
      <c r="D857">
        <f>IF(_xll.ciqfunctions.udf.CIQ(A857,"IQ_RETURN_ASSETS") &gt; 0,1,0)</f>
        <v>0</v>
      </c>
      <c r="E857">
        <f>IF(_xll.ciqfunctions.udf.CIQ(A857,"IQ_UNLEVERED_FCF") + _xll.ciqfunctions.udf.CIQ(A857,"IQ_CAPEX")  &gt; 0, 1, 0)</f>
        <v>0</v>
      </c>
      <c r="F857">
        <f>IF(_xll.ciqfunctions.udf.CIQ(A857,"IQ_RETURN_ASSETS") - _xll.ciqfunctions.udf.CIQ(A857,"IQ_RETURN_ASSETS", IQ_LTM - 1) &gt; 0,1,0)</f>
        <v>0</v>
      </c>
      <c r="G857" t="e">
        <f>IF((_xll.ciqfunctions.udf.CIQ(A857,"IQ_UNLEVERED_FCF") + _xll.ciqfunctions.udf.CIQ(A857,"IQ_CAPEX"))/_xll.ciqfunctions.udf.CIQ(A857,"IQ_TOTAL_ASSETS") &gt; 0,1,0)</f>
        <v>#DIV/0!</v>
      </c>
      <c r="H857" t="e">
        <f>IF(_xll.ciqfunctions.udf.CIQ(A857,"IQ_LT_DEBT")/_xll.ciqfunctions.udf.CIQ(A857,"IQ_TOTAL_ASSETS") - _xll.ciqfunctions.udf.CIQ(A857,"IQ_LT_DEBT", IQ_LTM - 1)/_xll.ciqfunctions.udf.CIQ(A857,"IQ_TOTAL_ASSETS", IQ_LTM - 1) &gt; 0,1,0)</f>
        <v>#DIV/0!</v>
      </c>
      <c r="I857">
        <f>IF(_xll.ciqfunctions.udf.CIQ(A857,"IQ_CURRENT_RATIO") - _xll.ciqfunctions.udf.CIQ(A857,"IQ_CURRENT_RATIO", IQ_LTM - 1) &gt; 0,1,0)</f>
        <v>0</v>
      </c>
      <c r="J857">
        <f>IF(_xll.ciqfunctions.udf.CIQ(A857, "IQ_BASIC_WEIGHT") - _xll.ciqfunctions.udf.CIQ(A857, "IQ_BASIC_WEIGHT", IQ_LTM - 1) &gt; 0, 0, 1)</f>
        <v>1</v>
      </c>
      <c r="K857">
        <f>IF(_xll.ciqfunctions.udf.CIQ(A857,"IQ_GROSS_MARGIN") - _xll.ciqfunctions.udf.CIQ(A857,"IQ_GROSS_MARGIN",IQ_LTM-1) &gt; 1,1,0)</f>
        <v>0</v>
      </c>
      <c r="L857">
        <f>IF(_xll.ciqfunctions.udf.CIQ(A857, "IQ_ASSET_TURNS") - _xll.ciqfunctions.udf.CIQ(A857,"IQ_ASSET_TURNS", IQ_LTM-1) &gt; 1, 1,0)</f>
        <v>0</v>
      </c>
    </row>
    <row r="858" spans="1:12" hidden="1" x14ac:dyDescent="0.25">
      <c r="A858" t="s">
        <v>6662</v>
      </c>
      <c r="B858" t="s">
        <v>6663</v>
      </c>
      <c r="C858" t="e">
        <f t="shared" si="13"/>
        <v>#DIV/0!</v>
      </c>
      <c r="D858">
        <f>IF(_xll.ciqfunctions.udf.CIQ(A858,"IQ_RETURN_ASSETS") &gt; 0,1,0)</f>
        <v>0</v>
      </c>
      <c r="E858">
        <f>IF(_xll.ciqfunctions.udf.CIQ(A858,"IQ_UNLEVERED_FCF") + _xll.ciqfunctions.udf.CIQ(A858,"IQ_CAPEX")  &gt; 0, 1, 0)</f>
        <v>0</v>
      </c>
      <c r="F858">
        <f>IF(_xll.ciqfunctions.udf.CIQ(A858,"IQ_RETURN_ASSETS") - _xll.ciqfunctions.udf.CIQ(A858,"IQ_RETURN_ASSETS", IQ_LTM - 1) &gt; 0,1,0)</f>
        <v>0</v>
      </c>
      <c r="G858" t="e">
        <f>IF((_xll.ciqfunctions.udf.CIQ(A858,"IQ_UNLEVERED_FCF") + _xll.ciqfunctions.udf.CIQ(A858,"IQ_CAPEX"))/_xll.ciqfunctions.udf.CIQ(A858,"IQ_TOTAL_ASSETS") &gt; 0,1,0)</f>
        <v>#DIV/0!</v>
      </c>
      <c r="H858" t="e">
        <f>IF(_xll.ciqfunctions.udf.CIQ(A858,"IQ_LT_DEBT")/_xll.ciqfunctions.udf.CIQ(A858,"IQ_TOTAL_ASSETS") - _xll.ciqfunctions.udf.CIQ(A858,"IQ_LT_DEBT", IQ_LTM - 1)/_xll.ciqfunctions.udf.CIQ(A858,"IQ_TOTAL_ASSETS", IQ_LTM - 1) &gt; 0,1,0)</f>
        <v>#DIV/0!</v>
      </c>
      <c r="I858">
        <f>IF(_xll.ciqfunctions.udf.CIQ(A858,"IQ_CURRENT_RATIO") - _xll.ciqfunctions.udf.CIQ(A858,"IQ_CURRENT_RATIO", IQ_LTM - 1) &gt; 0,1,0)</f>
        <v>0</v>
      </c>
      <c r="J858">
        <f>IF(_xll.ciqfunctions.udf.CIQ(A858, "IQ_BASIC_WEIGHT") - _xll.ciqfunctions.udf.CIQ(A858, "IQ_BASIC_WEIGHT", IQ_LTM - 1) &gt; 0, 0, 1)</f>
        <v>1</v>
      </c>
      <c r="K858">
        <f>IF(_xll.ciqfunctions.udf.CIQ(A858,"IQ_GROSS_MARGIN") - _xll.ciqfunctions.udf.CIQ(A858,"IQ_GROSS_MARGIN",IQ_LTM-1) &gt; 1,1,0)</f>
        <v>0</v>
      </c>
      <c r="L858">
        <f>IF(_xll.ciqfunctions.udf.CIQ(A858, "IQ_ASSET_TURNS") - _xll.ciqfunctions.udf.CIQ(A858,"IQ_ASSET_TURNS", IQ_LTM-1) &gt; 1, 1,0)</f>
        <v>0</v>
      </c>
    </row>
    <row r="859" spans="1:12" hidden="1" x14ac:dyDescent="0.25">
      <c r="A859" t="s">
        <v>6668</v>
      </c>
      <c r="B859" t="s">
        <v>6669</v>
      </c>
      <c r="C859" t="e">
        <f t="shared" si="13"/>
        <v>#DIV/0!</v>
      </c>
      <c r="D859">
        <f>IF(_xll.ciqfunctions.udf.CIQ(A859,"IQ_RETURN_ASSETS") &gt; 0,1,0)</f>
        <v>0</v>
      </c>
      <c r="E859">
        <f>IF(_xll.ciqfunctions.udf.CIQ(A859,"IQ_UNLEVERED_FCF") + _xll.ciqfunctions.udf.CIQ(A859,"IQ_CAPEX")  &gt; 0, 1, 0)</f>
        <v>0</v>
      </c>
      <c r="F859">
        <f>IF(_xll.ciqfunctions.udf.CIQ(A859,"IQ_RETURN_ASSETS") - _xll.ciqfunctions.udf.CIQ(A859,"IQ_RETURN_ASSETS", IQ_LTM - 1) &gt; 0,1,0)</f>
        <v>0</v>
      </c>
      <c r="G859" t="e">
        <f>IF((_xll.ciqfunctions.udf.CIQ(A859,"IQ_UNLEVERED_FCF") + _xll.ciqfunctions.udf.CIQ(A859,"IQ_CAPEX"))/_xll.ciqfunctions.udf.CIQ(A859,"IQ_TOTAL_ASSETS") &gt; 0,1,0)</f>
        <v>#DIV/0!</v>
      </c>
      <c r="H859" t="e">
        <f>IF(_xll.ciqfunctions.udf.CIQ(A859,"IQ_LT_DEBT")/_xll.ciqfunctions.udf.CIQ(A859,"IQ_TOTAL_ASSETS") - _xll.ciqfunctions.udf.CIQ(A859,"IQ_LT_DEBT", IQ_LTM - 1)/_xll.ciqfunctions.udf.CIQ(A859,"IQ_TOTAL_ASSETS", IQ_LTM - 1) &gt; 0,1,0)</f>
        <v>#DIV/0!</v>
      </c>
      <c r="I859">
        <f>IF(_xll.ciqfunctions.udf.CIQ(A859,"IQ_CURRENT_RATIO") - _xll.ciqfunctions.udf.CIQ(A859,"IQ_CURRENT_RATIO", IQ_LTM - 1) &gt; 0,1,0)</f>
        <v>0</v>
      </c>
      <c r="J859">
        <f>IF(_xll.ciqfunctions.udf.CIQ(A859, "IQ_BASIC_WEIGHT") - _xll.ciqfunctions.udf.CIQ(A859, "IQ_BASIC_WEIGHT", IQ_LTM - 1) &gt; 0, 0, 1)</f>
        <v>1</v>
      </c>
      <c r="K859">
        <f>IF(_xll.ciqfunctions.udf.CIQ(A859,"IQ_GROSS_MARGIN") - _xll.ciqfunctions.udf.CIQ(A859,"IQ_GROSS_MARGIN",IQ_LTM-1) &gt; 1,1,0)</f>
        <v>0</v>
      </c>
      <c r="L859">
        <f>IF(_xll.ciqfunctions.udf.CIQ(A859, "IQ_ASSET_TURNS") - _xll.ciqfunctions.udf.CIQ(A859,"IQ_ASSET_TURNS", IQ_LTM-1) &gt; 1, 1,0)</f>
        <v>0</v>
      </c>
    </row>
    <row r="860" spans="1:12" hidden="1" x14ac:dyDescent="0.25">
      <c r="A860" t="s">
        <v>6670</v>
      </c>
      <c r="B860" t="s">
        <v>6671</v>
      </c>
      <c r="C860" t="e">
        <f t="shared" si="13"/>
        <v>#DIV/0!</v>
      </c>
      <c r="D860">
        <f>IF(_xll.ciqfunctions.udf.CIQ(A860,"IQ_RETURN_ASSETS") &gt; 0,1,0)</f>
        <v>0</v>
      </c>
      <c r="E860">
        <f>IF(_xll.ciqfunctions.udf.CIQ(A860,"IQ_UNLEVERED_FCF") + _xll.ciqfunctions.udf.CIQ(A860,"IQ_CAPEX")  &gt; 0, 1, 0)</f>
        <v>0</v>
      </c>
      <c r="F860">
        <f>IF(_xll.ciqfunctions.udf.CIQ(A860,"IQ_RETURN_ASSETS") - _xll.ciqfunctions.udf.CIQ(A860,"IQ_RETURN_ASSETS", IQ_LTM - 1) &gt; 0,1,0)</f>
        <v>0</v>
      </c>
      <c r="G860" t="e">
        <f>IF((_xll.ciqfunctions.udf.CIQ(A860,"IQ_UNLEVERED_FCF") + _xll.ciqfunctions.udf.CIQ(A860,"IQ_CAPEX"))/_xll.ciqfunctions.udf.CIQ(A860,"IQ_TOTAL_ASSETS") &gt; 0,1,0)</f>
        <v>#DIV/0!</v>
      </c>
      <c r="H860" t="e">
        <f>IF(_xll.ciqfunctions.udf.CIQ(A860,"IQ_LT_DEBT")/_xll.ciqfunctions.udf.CIQ(A860,"IQ_TOTAL_ASSETS") - _xll.ciqfunctions.udf.CIQ(A860,"IQ_LT_DEBT", IQ_LTM - 1)/_xll.ciqfunctions.udf.CIQ(A860,"IQ_TOTAL_ASSETS", IQ_LTM - 1) &gt; 0,1,0)</f>
        <v>#DIV/0!</v>
      </c>
      <c r="I860">
        <f>IF(_xll.ciqfunctions.udf.CIQ(A860,"IQ_CURRENT_RATIO") - _xll.ciqfunctions.udf.CIQ(A860,"IQ_CURRENT_RATIO", IQ_LTM - 1) &gt; 0,1,0)</f>
        <v>0</v>
      </c>
      <c r="J860">
        <f>IF(_xll.ciqfunctions.udf.CIQ(A860, "IQ_BASIC_WEIGHT") - _xll.ciqfunctions.udf.CIQ(A860, "IQ_BASIC_WEIGHT", IQ_LTM - 1) &gt; 0, 0, 1)</f>
        <v>1</v>
      </c>
      <c r="K860">
        <f>IF(_xll.ciqfunctions.udf.CIQ(A860,"IQ_GROSS_MARGIN") - _xll.ciqfunctions.udf.CIQ(A860,"IQ_GROSS_MARGIN",IQ_LTM-1) &gt; 1,1,0)</f>
        <v>0</v>
      </c>
      <c r="L860">
        <f>IF(_xll.ciqfunctions.udf.CIQ(A860, "IQ_ASSET_TURNS") - _xll.ciqfunctions.udf.CIQ(A860,"IQ_ASSET_TURNS", IQ_LTM-1) &gt; 1, 1,0)</f>
        <v>0</v>
      </c>
    </row>
    <row r="861" spans="1:12" hidden="1" x14ac:dyDescent="0.25">
      <c r="A861" t="s">
        <v>6672</v>
      </c>
      <c r="B861" t="s">
        <v>6673</v>
      </c>
      <c r="C861" t="e">
        <f t="shared" si="13"/>
        <v>#DIV/0!</v>
      </c>
      <c r="D861">
        <f>IF(_xll.ciqfunctions.udf.CIQ(A861,"IQ_RETURN_ASSETS") &gt; 0,1,0)</f>
        <v>0</v>
      </c>
      <c r="E861">
        <f>IF(_xll.ciqfunctions.udf.CIQ(A861,"IQ_UNLEVERED_FCF") + _xll.ciqfunctions.udf.CIQ(A861,"IQ_CAPEX")  &gt; 0, 1, 0)</f>
        <v>0</v>
      </c>
      <c r="F861">
        <f>IF(_xll.ciqfunctions.udf.CIQ(A861,"IQ_RETURN_ASSETS") - _xll.ciqfunctions.udf.CIQ(A861,"IQ_RETURN_ASSETS", IQ_LTM - 1) &gt; 0,1,0)</f>
        <v>0</v>
      </c>
      <c r="G861" t="e">
        <f>IF((_xll.ciqfunctions.udf.CIQ(A861,"IQ_UNLEVERED_FCF") + _xll.ciqfunctions.udf.CIQ(A861,"IQ_CAPEX"))/_xll.ciqfunctions.udf.CIQ(A861,"IQ_TOTAL_ASSETS") &gt; 0,1,0)</f>
        <v>#DIV/0!</v>
      </c>
      <c r="H861" t="e">
        <f>IF(_xll.ciqfunctions.udf.CIQ(A861,"IQ_LT_DEBT")/_xll.ciqfunctions.udf.CIQ(A861,"IQ_TOTAL_ASSETS") - _xll.ciqfunctions.udf.CIQ(A861,"IQ_LT_DEBT", IQ_LTM - 1)/_xll.ciqfunctions.udf.CIQ(A861,"IQ_TOTAL_ASSETS", IQ_LTM - 1) &gt; 0,1,0)</f>
        <v>#DIV/0!</v>
      </c>
      <c r="I861">
        <f>IF(_xll.ciqfunctions.udf.CIQ(A861,"IQ_CURRENT_RATIO") - _xll.ciqfunctions.udf.CIQ(A861,"IQ_CURRENT_RATIO", IQ_LTM - 1) &gt; 0,1,0)</f>
        <v>0</v>
      </c>
      <c r="J861">
        <f>IF(_xll.ciqfunctions.udf.CIQ(A861, "IQ_BASIC_WEIGHT") - _xll.ciqfunctions.udf.CIQ(A861, "IQ_BASIC_WEIGHT", IQ_LTM - 1) &gt; 0, 0, 1)</f>
        <v>1</v>
      </c>
      <c r="K861">
        <f>IF(_xll.ciqfunctions.udf.CIQ(A861,"IQ_GROSS_MARGIN") - _xll.ciqfunctions.udf.CIQ(A861,"IQ_GROSS_MARGIN",IQ_LTM-1) &gt; 1,1,0)</f>
        <v>0</v>
      </c>
      <c r="L861">
        <f>IF(_xll.ciqfunctions.udf.CIQ(A861, "IQ_ASSET_TURNS") - _xll.ciqfunctions.udf.CIQ(A861,"IQ_ASSET_TURNS", IQ_LTM-1) &gt; 1, 1,0)</f>
        <v>0</v>
      </c>
    </row>
    <row r="862" spans="1:12" hidden="1" x14ac:dyDescent="0.25">
      <c r="A862" t="s">
        <v>6682</v>
      </c>
      <c r="B862" t="s">
        <v>6683</v>
      </c>
      <c r="C862" t="e">
        <f t="shared" si="13"/>
        <v>#VALUE!</v>
      </c>
      <c r="D862">
        <f>IF(_xll.ciqfunctions.udf.CIQ(A862,"IQ_RETURN_ASSETS") &gt; 0,1,0)</f>
        <v>0</v>
      </c>
      <c r="E862">
        <f>IF(_xll.ciqfunctions.udf.CIQ(A862,"IQ_UNLEVERED_FCF") + _xll.ciqfunctions.udf.CIQ(A862,"IQ_CAPEX")  &gt; 0, 1, 0)</f>
        <v>0</v>
      </c>
      <c r="F862">
        <f>IF(_xll.ciqfunctions.udf.CIQ(A862,"IQ_RETURN_ASSETS") - _xll.ciqfunctions.udf.CIQ(A862,"IQ_RETURN_ASSETS", IQ_LTM - 1) &gt; 0,1,0)</f>
        <v>1</v>
      </c>
      <c r="G862">
        <f>IF((_xll.ciqfunctions.udf.CIQ(A862,"IQ_UNLEVERED_FCF") + _xll.ciqfunctions.udf.CIQ(A862,"IQ_CAPEX"))/_xll.ciqfunctions.udf.CIQ(A862,"IQ_TOTAL_ASSETS") &gt; 0,1,0)</f>
        <v>0</v>
      </c>
      <c r="H862">
        <f>IF(_xll.ciqfunctions.udf.CIQ(A862,"IQ_LT_DEBT")/_xll.ciqfunctions.udf.CIQ(A862,"IQ_TOTAL_ASSETS") - _xll.ciqfunctions.udf.CIQ(A862,"IQ_LT_DEBT", IQ_LTM - 1)/_xll.ciqfunctions.udf.CIQ(A862,"IQ_TOTAL_ASSETS", IQ_LTM - 1) &gt; 0,1,0)</f>
        <v>1</v>
      </c>
      <c r="I862">
        <f>IF(_xll.ciqfunctions.udf.CIQ(A862,"IQ_CURRENT_RATIO") - _xll.ciqfunctions.udf.CIQ(A862,"IQ_CURRENT_RATIO", IQ_LTM - 1) &gt; 0,1,0)</f>
        <v>1</v>
      </c>
      <c r="J862">
        <f>IF(_xll.ciqfunctions.udf.CIQ(A862, "IQ_BASIC_WEIGHT") - _xll.ciqfunctions.udf.CIQ(A862, "IQ_BASIC_WEIGHT", IQ_LTM - 1) &gt; 0, 0, 1)</f>
        <v>0</v>
      </c>
      <c r="K862" t="e">
        <f>IF(_xll.ciqfunctions.udf.CIQ(A862,"IQ_GROSS_MARGIN") - _xll.ciqfunctions.udf.CIQ(A862,"IQ_GROSS_MARGIN",IQ_LTM-1) &gt; 1,1,0)</f>
        <v>#VALUE!</v>
      </c>
      <c r="L862">
        <f>IF(_xll.ciqfunctions.udf.CIQ(A862, "IQ_ASSET_TURNS") - _xll.ciqfunctions.udf.CIQ(A862,"IQ_ASSET_TURNS", IQ_LTM-1) &gt; 1, 1,0)</f>
        <v>0</v>
      </c>
    </row>
    <row r="863" spans="1:12" hidden="1" x14ac:dyDescent="0.25">
      <c r="A863" t="s">
        <v>6684</v>
      </c>
      <c r="B863" t="s">
        <v>6685</v>
      </c>
      <c r="C863" t="e">
        <f t="shared" si="13"/>
        <v>#VALUE!</v>
      </c>
      <c r="D863">
        <f>IF(_xll.ciqfunctions.udf.CIQ(A863,"IQ_RETURN_ASSETS") &gt; 0,1,0)</f>
        <v>1</v>
      </c>
      <c r="E863" t="e">
        <f>IF(_xll.ciqfunctions.udf.CIQ(A863,"IQ_UNLEVERED_FCF") + _xll.ciqfunctions.udf.CIQ(A863,"IQ_CAPEX")  &gt; 0, 1, 0)</f>
        <v>#VALUE!</v>
      </c>
      <c r="F863" t="e">
        <f>IF(_xll.ciqfunctions.udf.CIQ(A863,"IQ_RETURN_ASSETS") - _xll.ciqfunctions.udf.CIQ(A863,"IQ_RETURN_ASSETS", IQ_LTM - 1) &gt; 0,1,0)</f>
        <v>#VALUE!</v>
      </c>
      <c r="G863" t="e">
        <f>IF((_xll.ciqfunctions.udf.CIQ(A863,"IQ_UNLEVERED_FCF") + _xll.ciqfunctions.udf.CIQ(A863,"IQ_CAPEX"))/_xll.ciqfunctions.udf.CIQ(A863,"IQ_TOTAL_ASSETS") &gt; 0,1,0)</f>
        <v>#VALUE!</v>
      </c>
      <c r="H863" t="e">
        <f>IF(_xll.ciqfunctions.udf.CIQ(A863,"IQ_LT_DEBT")/_xll.ciqfunctions.udf.CIQ(A863,"IQ_TOTAL_ASSETS") - _xll.ciqfunctions.udf.CIQ(A863,"IQ_LT_DEBT", IQ_LTM - 1)/_xll.ciqfunctions.udf.CIQ(A863,"IQ_TOTAL_ASSETS", IQ_LTM - 1) &gt; 0,1,0)</f>
        <v>#VALUE!</v>
      </c>
      <c r="I863" t="e">
        <f>IF(_xll.ciqfunctions.udf.CIQ(A863,"IQ_CURRENT_RATIO") - _xll.ciqfunctions.udf.CIQ(A863,"IQ_CURRENT_RATIO", IQ_LTM - 1) &gt; 0,1,0)</f>
        <v>#VALUE!</v>
      </c>
      <c r="J863" t="e">
        <f>IF(_xll.ciqfunctions.udf.CIQ(A863, "IQ_BASIC_WEIGHT") - _xll.ciqfunctions.udf.CIQ(A863, "IQ_BASIC_WEIGHT", IQ_LTM - 1) &gt; 0, 0, 1)</f>
        <v>#VALUE!</v>
      </c>
      <c r="K863" t="e">
        <f>IF(_xll.ciqfunctions.udf.CIQ(A863,"IQ_GROSS_MARGIN") - _xll.ciqfunctions.udf.CIQ(A863,"IQ_GROSS_MARGIN",IQ_LTM-1) &gt; 1,1,0)</f>
        <v>#VALUE!</v>
      </c>
      <c r="L863" t="e">
        <f>IF(_xll.ciqfunctions.udf.CIQ(A863, "IQ_ASSET_TURNS") - _xll.ciqfunctions.udf.CIQ(A863,"IQ_ASSET_TURNS", IQ_LTM-1) &gt; 1, 1,0)</f>
        <v>#VALUE!</v>
      </c>
    </row>
    <row r="864" spans="1:12" hidden="1" x14ac:dyDescent="0.25">
      <c r="A864" t="s">
        <v>6687</v>
      </c>
      <c r="B864" t="s">
        <v>6685</v>
      </c>
      <c r="C864" t="e">
        <f t="shared" si="13"/>
        <v>#VALUE!</v>
      </c>
      <c r="D864">
        <f>IF(_xll.ciqfunctions.udf.CIQ(A864,"IQ_RETURN_ASSETS") &gt; 0,1,0)</f>
        <v>1</v>
      </c>
      <c r="E864" t="e">
        <f>IF(_xll.ciqfunctions.udf.CIQ(A864,"IQ_UNLEVERED_FCF") + _xll.ciqfunctions.udf.CIQ(A864,"IQ_CAPEX")  &gt; 0, 1, 0)</f>
        <v>#VALUE!</v>
      </c>
      <c r="F864" t="e">
        <f>IF(_xll.ciqfunctions.udf.CIQ(A864,"IQ_RETURN_ASSETS") - _xll.ciqfunctions.udf.CIQ(A864,"IQ_RETURN_ASSETS", IQ_LTM - 1) &gt; 0,1,0)</f>
        <v>#VALUE!</v>
      </c>
      <c r="G864" t="e">
        <f>IF((_xll.ciqfunctions.udf.CIQ(A864,"IQ_UNLEVERED_FCF") + _xll.ciqfunctions.udf.CIQ(A864,"IQ_CAPEX"))/_xll.ciqfunctions.udf.CIQ(A864,"IQ_TOTAL_ASSETS") &gt; 0,1,0)</f>
        <v>#VALUE!</v>
      </c>
      <c r="H864" t="e">
        <f>IF(_xll.ciqfunctions.udf.CIQ(A864,"IQ_LT_DEBT")/_xll.ciqfunctions.udf.CIQ(A864,"IQ_TOTAL_ASSETS") - _xll.ciqfunctions.udf.CIQ(A864,"IQ_LT_DEBT", IQ_LTM - 1)/_xll.ciqfunctions.udf.CIQ(A864,"IQ_TOTAL_ASSETS", IQ_LTM - 1) &gt; 0,1,0)</f>
        <v>#VALUE!</v>
      </c>
      <c r="I864" t="e">
        <f>IF(_xll.ciqfunctions.udf.CIQ(A864,"IQ_CURRENT_RATIO") - _xll.ciqfunctions.udf.CIQ(A864,"IQ_CURRENT_RATIO", IQ_LTM - 1) &gt; 0,1,0)</f>
        <v>#VALUE!</v>
      </c>
      <c r="J864" t="e">
        <f>IF(_xll.ciqfunctions.udf.CIQ(A864, "IQ_BASIC_WEIGHT") - _xll.ciqfunctions.udf.CIQ(A864, "IQ_BASIC_WEIGHT", IQ_LTM - 1) &gt; 0, 0, 1)</f>
        <v>#VALUE!</v>
      </c>
      <c r="K864" t="e">
        <f>IF(_xll.ciqfunctions.udf.CIQ(A864,"IQ_GROSS_MARGIN") - _xll.ciqfunctions.udf.CIQ(A864,"IQ_GROSS_MARGIN",IQ_LTM-1) &gt; 1,1,0)</f>
        <v>#VALUE!</v>
      </c>
      <c r="L864" t="e">
        <f>IF(_xll.ciqfunctions.udf.CIQ(A864, "IQ_ASSET_TURNS") - _xll.ciqfunctions.udf.CIQ(A864,"IQ_ASSET_TURNS", IQ_LTM-1) &gt; 1, 1,0)</f>
        <v>#VALUE!</v>
      </c>
    </row>
    <row r="865" spans="1:12" hidden="1" x14ac:dyDescent="0.25">
      <c r="A865" t="s">
        <v>6702</v>
      </c>
      <c r="B865" t="s">
        <v>6701</v>
      </c>
      <c r="C865" t="e">
        <f t="shared" si="13"/>
        <v>#VALUE!</v>
      </c>
      <c r="D865">
        <f>IF(_xll.ciqfunctions.udf.CIQ(A865,"IQ_RETURN_ASSETS") &gt; 0,1,0)</f>
        <v>1</v>
      </c>
      <c r="E865" t="e">
        <f>IF(_xll.ciqfunctions.udf.CIQ(A865,"IQ_UNLEVERED_FCF") + _xll.ciqfunctions.udf.CIQ(A865,"IQ_CAPEX")  &gt; 0, 1, 0)</f>
        <v>#VALUE!</v>
      </c>
      <c r="F865" t="e">
        <f>IF(_xll.ciqfunctions.udf.CIQ(A865,"IQ_RETURN_ASSETS") - _xll.ciqfunctions.udf.CIQ(A865,"IQ_RETURN_ASSETS", IQ_LTM - 1) &gt; 0,1,0)</f>
        <v>#VALUE!</v>
      </c>
      <c r="G865" t="e">
        <f>IF((_xll.ciqfunctions.udf.CIQ(A865,"IQ_UNLEVERED_FCF") + _xll.ciqfunctions.udf.CIQ(A865,"IQ_CAPEX"))/_xll.ciqfunctions.udf.CIQ(A865,"IQ_TOTAL_ASSETS") &gt; 0,1,0)</f>
        <v>#VALUE!</v>
      </c>
      <c r="H865" t="e">
        <f>IF(_xll.ciqfunctions.udf.CIQ(A865,"IQ_LT_DEBT")/_xll.ciqfunctions.udf.CIQ(A865,"IQ_TOTAL_ASSETS") - _xll.ciqfunctions.udf.CIQ(A865,"IQ_LT_DEBT", IQ_LTM - 1)/_xll.ciqfunctions.udf.CIQ(A865,"IQ_TOTAL_ASSETS", IQ_LTM - 1) &gt; 0,1,0)</f>
        <v>#VALUE!</v>
      </c>
      <c r="I865" t="e">
        <f>IF(_xll.ciqfunctions.udf.CIQ(A865,"IQ_CURRENT_RATIO") - _xll.ciqfunctions.udf.CIQ(A865,"IQ_CURRENT_RATIO", IQ_LTM - 1) &gt; 0,1,0)</f>
        <v>#VALUE!</v>
      </c>
      <c r="J865" t="e">
        <f>IF(_xll.ciqfunctions.udf.CIQ(A865, "IQ_BASIC_WEIGHT") - _xll.ciqfunctions.udf.CIQ(A865, "IQ_BASIC_WEIGHT", IQ_LTM - 1) &gt; 0, 0, 1)</f>
        <v>#VALUE!</v>
      </c>
      <c r="K865" t="e">
        <f>IF(_xll.ciqfunctions.udf.CIQ(A865,"IQ_GROSS_MARGIN") - _xll.ciqfunctions.udf.CIQ(A865,"IQ_GROSS_MARGIN",IQ_LTM-1) &gt; 1,1,0)</f>
        <v>#VALUE!</v>
      </c>
      <c r="L865" t="e">
        <f>IF(_xll.ciqfunctions.udf.CIQ(A865, "IQ_ASSET_TURNS") - _xll.ciqfunctions.udf.CIQ(A865,"IQ_ASSET_TURNS", IQ_LTM-1) &gt; 1, 1,0)</f>
        <v>#VALUE!</v>
      </c>
    </row>
    <row r="866" spans="1:12" hidden="1" x14ac:dyDescent="0.25">
      <c r="A866" t="s">
        <v>6733</v>
      </c>
      <c r="B866" t="s">
        <v>6732</v>
      </c>
      <c r="C866" t="e">
        <f t="shared" si="13"/>
        <v>#VALUE!</v>
      </c>
      <c r="D866">
        <f>IF(_xll.ciqfunctions.udf.CIQ(A866,"IQ_RETURN_ASSETS") &gt; 0,1,0)</f>
        <v>1</v>
      </c>
      <c r="E866" t="e">
        <f>IF(_xll.ciqfunctions.udf.CIQ(A866,"IQ_UNLEVERED_FCF") + _xll.ciqfunctions.udf.CIQ(A866,"IQ_CAPEX")  &gt; 0, 1, 0)</f>
        <v>#VALUE!</v>
      </c>
      <c r="F866" t="e">
        <f>IF(_xll.ciqfunctions.udf.CIQ(A866,"IQ_RETURN_ASSETS") - _xll.ciqfunctions.udf.CIQ(A866,"IQ_RETURN_ASSETS", IQ_LTM - 1) &gt; 0,1,0)</f>
        <v>#VALUE!</v>
      </c>
      <c r="G866" t="e">
        <f>IF((_xll.ciqfunctions.udf.CIQ(A866,"IQ_UNLEVERED_FCF") + _xll.ciqfunctions.udf.CIQ(A866,"IQ_CAPEX"))/_xll.ciqfunctions.udf.CIQ(A866,"IQ_TOTAL_ASSETS") &gt; 0,1,0)</f>
        <v>#VALUE!</v>
      </c>
      <c r="H866" t="e">
        <f>IF(_xll.ciqfunctions.udf.CIQ(A866,"IQ_LT_DEBT")/_xll.ciqfunctions.udf.CIQ(A866,"IQ_TOTAL_ASSETS") - _xll.ciqfunctions.udf.CIQ(A866,"IQ_LT_DEBT", IQ_LTM - 1)/_xll.ciqfunctions.udf.CIQ(A866,"IQ_TOTAL_ASSETS", IQ_LTM - 1) &gt; 0,1,0)</f>
        <v>#VALUE!</v>
      </c>
      <c r="I866" t="e">
        <f>IF(_xll.ciqfunctions.udf.CIQ(A866,"IQ_CURRENT_RATIO") - _xll.ciqfunctions.udf.CIQ(A866,"IQ_CURRENT_RATIO", IQ_LTM - 1) &gt; 0,1,0)</f>
        <v>#VALUE!</v>
      </c>
      <c r="J866" t="e">
        <f>IF(_xll.ciqfunctions.udf.CIQ(A866, "IQ_BASIC_WEIGHT") - _xll.ciqfunctions.udf.CIQ(A866, "IQ_BASIC_WEIGHT", IQ_LTM - 1) &gt; 0, 0, 1)</f>
        <v>#VALUE!</v>
      </c>
      <c r="K866" t="e">
        <f>IF(_xll.ciqfunctions.udf.CIQ(A866,"IQ_GROSS_MARGIN") - _xll.ciqfunctions.udf.CIQ(A866,"IQ_GROSS_MARGIN",IQ_LTM-1) &gt; 1,1,0)</f>
        <v>#VALUE!</v>
      </c>
      <c r="L866" t="e">
        <f>IF(_xll.ciqfunctions.udf.CIQ(A866, "IQ_ASSET_TURNS") - _xll.ciqfunctions.udf.CIQ(A866,"IQ_ASSET_TURNS", IQ_LTM-1) &gt; 1, 1,0)</f>
        <v>#VALUE!</v>
      </c>
    </row>
    <row r="867" spans="1:12" hidden="1" x14ac:dyDescent="0.25">
      <c r="A867" t="s">
        <v>6742</v>
      </c>
      <c r="B867" t="s">
        <v>6743</v>
      </c>
      <c r="C867" t="e">
        <f t="shared" si="13"/>
        <v>#DIV/0!</v>
      </c>
      <c r="D867">
        <f>IF(_xll.ciqfunctions.udf.CIQ(A867,"IQ_RETURN_ASSETS") &gt; 0,1,0)</f>
        <v>0</v>
      </c>
      <c r="E867">
        <f>IF(_xll.ciqfunctions.udf.CIQ(A867,"IQ_UNLEVERED_FCF") + _xll.ciqfunctions.udf.CIQ(A867,"IQ_CAPEX")  &gt; 0, 1, 0)</f>
        <v>0</v>
      </c>
      <c r="F867">
        <f>IF(_xll.ciqfunctions.udf.CIQ(A867,"IQ_RETURN_ASSETS") - _xll.ciqfunctions.udf.CIQ(A867,"IQ_RETURN_ASSETS", IQ_LTM - 1) &gt; 0,1,0)</f>
        <v>0</v>
      </c>
      <c r="G867" t="e">
        <f>IF((_xll.ciqfunctions.udf.CIQ(A867,"IQ_UNLEVERED_FCF") + _xll.ciqfunctions.udf.CIQ(A867,"IQ_CAPEX"))/_xll.ciqfunctions.udf.CIQ(A867,"IQ_TOTAL_ASSETS") &gt; 0,1,0)</f>
        <v>#DIV/0!</v>
      </c>
      <c r="H867" t="e">
        <f>IF(_xll.ciqfunctions.udf.CIQ(A867,"IQ_LT_DEBT")/_xll.ciqfunctions.udf.CIQ(A867,"IQ_TOTAL_ASSETS") - _xll.ciqfunctions.udf.CIQ(A867,"IQ_LT_DEBT", IQ_LTM - 1)/_xll.ciqfunctions.udf.CIQ(A867,"IQ_TOTAL_ASSETS", IQ_LTM - 1) &gt; 0,1,0)</f>
        <v>#DIV/0!</v>
      </c>
      <c r="I867">
        <f>IF(_xll.ciqfunctions.udf.CIQ(A867,"IQ_CURRENT_RATIO") - _xll.ciqfunctions.udf.CIQ(A867,"IQ_CURRENT_RATIO", IQ_LTM - 1) &gt; 0,1,0)</f>
        <v>0</v>
      </c>
      <c r="J867">
        <f>IF(_xll.ciqfunctions.udf.CIQ(A867, "IQ_BASIC_WEIGHT") - _xll.ciqfunctions.udf.CIQ(A867, "IQ_BASIC_WEIGHT", IQ_LTM - 1) &gt; 0, 0, 1)</f>
        <v>1</v>
      </c>
      <c r="K867">
        <f>IF(_xll.ciqfunctions.udf.CIQ(A867,"IQ_GROSS_MARGIN") - _xll.ciqfunctions.udf.CIQ(A867,"IQ_GROSS_MARGIN",IQ_LTM-1) &gt; 1,1,0)</f>
        <v>0</v>
      </c>
      <c r="L867">
        <f>IF(_xll.ciqfunctions.udf.CIQ(A867, "IQ_ASSET_TURNS") - _xll.ciqfunctions.udf.CIQ(A867,"IQ_ASSET_TURNS", IQ_LTM-1) &gt; 1, 1,0)</f>
        <v>0</v>
      </c>
    </row>
    <row r="868" spans="1:12" hidden="1" x14ac:dyDescent="0.25">
      <c r="A868" t="s">
        <v>6744</v>
      </c>
      <c r="B868" t="s">
        <v>6745</v>
      </c>
      <c r="C868" t="e">
        <f t="shared" si="13"/>
        <v>#DIV/0!</v>
      </c>
      <c r="D868">
        <f>IF(_xll.ciqfunctions.udf.CIQ(A868,"IQ_RETURN_ASSETS") &gt; 0,1,0)</f>
        <v>0</v>
      </c>
      <c r="E868">
        <f>IF(_xll.ciqfunctions.udf.CIQ(A868,"IQ_UNLEVERED_FCF") + _xll.ciqfunctions.udf.CIQ(A868,"IQ_CAPEX")  &gt; 0, 1, 0)</f>
        <v>0</v>
      </c>
      <c r="F868">
        <f>IF(_xll.ciqfunctions.udf.CIQ(A868,"IQ_RETURN_ASSETS") - _xll.ciqfunctions.udf.CIQ(A868,"IQ_RETURN_ASSETS", IQ_LTM - 1) &gt; 0,1,0)</f>
        <v>0</v>
      </c>
      <c r="G868" t="e">
        <f>IF((_xll.ciqfunctions.udf.CIQ(A868,"IQ_UNLEVERED_FCF") + _xll.ciqfunctions.udf.CIQ(A868,"IQ_CAPEX"))/_xll.ciqfunctions.udf.CIQ(A868,"IQ_TOTAL_ASSETS") &gt; 0,1,0)</f>
        <v>#DIV/0!</v>
      </c>
      <c r="H868" t="e">
        <f>IF(_xll.ciqfunctions.udf.CIQ(A868,"IQ_LT_DEBT")/_xll.ciqfunctions.udf.CIQ(A868,"IQ_TOTAL_ASSETS") - _xll.ciqfunctions.udf.CIQ(A868,"IQ_LT_DEBT", IQ_LTM - 1)/_xll.ciqfunctions.udf.CIQ(A868,"IQ_TOTAL_ASSETS", IQ_LTM - 1) &gt; 0,1,0)</f>
        <v>#DIV/0!</v>
      </c>
      <c r="I868">
        <f>IF(_xll.ciqfunctions.udf.CIQ(A868,"IQ_CURRENT_RATIO") - _xll.ciqfunctions.udf.CIQ(A868,"IQ_CURRENT_RATIO", IQ_LTM - 1) &gt; 0,1,0)</f>
        <v>0</v>
      </c>
      <c r="J868">
        <f>IF(_xll.ciqfunctions.udf.CIQ(A868, "IQ_BASIC_WEIGHT") - _xll.ciqfunctions.udf.CIQ(A868, "IQ_BASIC_WEIGHT", IQ_LTM - 1) &gt; 0, 0, 1)</f>
        <v>1</v>
      </c>
      <c r="K868">
        <f>IF(_xll.ciqfunctions.udf.CIQ(A868,"IQ_GROSS_MARGIN") - _xll.ciqfunctions.udf.CIQ(A868,"IQ_GROSS_MARGIN",IQ_LTM-1) &gt; 1,1,0)</f>
        <v>0</v>
      </c>
      <c r="L868">
        <f>IF(_xll.ciqfunctions.udf.CIQ(A868, "IQ_ASSET_TURNS") - _xll.ciqfunctions.udf.CIQ(A868,"IQ_ASSET_TURNS", IQ_LTM-1) &gt; 1, 1,0)</f>
        <v>0</v>
      </c>
    </row>
    <row r="869" spans="1:12" hidden="1" x14ac:dyDescent="0.25">
      <c r="A869" t="s">
        <v>6756</v>
      </c>
      <c r="B869" t="s">
        <v>6757</v>
      </c>
      <c r="C869" t="e">
        <f t="shared" si="13"/>
        <v>#DIV/0!</v>
      </c>
      <c r="D869">
        <f>IF(_xll.ciqfunctions.udf.CIQ(A869,"IQ_RETURN_ASSETS") &gt; 0,1,0)</f>
        <v>0</v>
      </c>
      <c r="E869">
        <f>IF(_xll.ciqfunctions.udf.CIQ(A869,"IQ_UNLEVERED_FCF") + _xll.ciqfunctions.udf.CIQ(A869,"IQ_CAPEX")  &gt; 0, 1, 0)</f>
        <v>0</v>
      </c>
      <c r="F869">
        <f>IF(_xll.ciqfunctions.udf.CIQ(A869,"IQ_RETURN_ASSETS") - _xll.ciqfunctions.udf.CIQ(A869,"IQ_RETURN_ASSETS", IQ_LTM - 1) &gt; 0,1,0)</f>
        <v>0</v>
      </c>
      <c r="G869" t="e">
        <f>IF((_xll.ciqfunctions.udf.CIQ(A869,"IQ_UNLEVERED_FCF") + _xll.ciqfunctions.udf.CIQ(A869,"IQ_CAPEX"))/_xll.ciqfunctions.udf.CIQ(A869,"IQ_TOTAL_ASSETS") &gt; 0,1,0)</f>
        <v>#DIV/0!</v>
      </c>
      <c r="H869" t="e">
        <f>IF(_xll.ciqfunctions.udf.CIQ(A869,"IQ_LT_DEBT")/_xll.ciqfunctions.udf.CIQ(A869,"IQ_TOTAL_ASSETS") - _xll.ciqfunctions.udf.CIQ(A869,"IQ_LT_DEBT", IQ_LTM - 1)/_xll.ciqfunctions.udf.CIQ(A869,"IQ_TOTAL_ASSETS", IQ_LTM - 1) &gt; 0,1,0)</f>
        <v>#DIV/0!</v>
      </c>
      <c r="I869">
        <f>IF(_xll.ciqfunctions.udf.CIQ(A869,"IQ_CURRENT_RATIO") - _xll.ciqfunctions.udf.CIQ(A869,"IQ_CURRENT_RATIO", IQ_LTM - 1) &gt; 0,1,0)</f>
        <v>0</v>
      </c>
      <c r="J869">
        <f>IF(_xll.ciqfunctions.udf.CIQ(A869, "IQ_BASIC_WEIGHT") - _xll.ciqfunctions.udf.CIQ(A869, "IQ_BASIC_WEIGHT", IQ_LTM - 1) &gt; 0, 0, 1)</f>
        <v>1</v>
      </c>
      <c r="K869">
        <f>IF(_xll.ciqfunctions.udf.CIQ(A869,"IQ_GROSS_MARGIN") - _xll.ciqfunctions.udf.CIQ(A869,"IQ_GROSS_MARGIN",IQ_LTM-1) &gt; 1,1,0)</f>
        <v>0</v>
      </c>
      <c r="L869">
        <f>IF(_xll.ciqfunctions.udf.CIQ(A869, "IQ_ASSET_TURNS") - _xll.ciqfunctions.udf.CIQ(A869,"IQ_ASSET_TURNS", IQ_LTM-1) &gt; 1, 1,0)</f>
        <v>0</v>
      </c>
    </row>
    <row r="870" spans="1:12" hidden="1" x14ac:dyDescent="0.25">
      <c r="A870" t="s">
        <v>6764</v>
      </c>
      <c r="B870" t="s">
        <v>6765</v>
      </c>
      <c r="C870" t="e">
        <f t="shared" si="13"/>
        <v>#DIV/0!</v>
      </c>
      <c r="D870">
        <f>IF(_xll.ciqfunctions.udf.CIQ(A870,"IQ_RETURN_ASSETS") &gt; 0,1,0)</f>
        <v>0</v>
      </c>
      <c r="E870">
        <f>IF(_xll.ciqfunctions.udf.CIQ(A870,"IQ_UNLEVERED_FCF") + _xll.ciqfunctions.udf.CIQ(A870,"IQ_CAPEX")  &gt; 0, 1, 0)</f>
        <v>0</v>
      </c>
      <c r="F870">
        <f>IF(_xll.ciqfunctions.udf.CIQ(A870,"IQ_RETURN_ASSETS") - _xll.ciqfunctions.udf.CIQ(A870,"IQ_RETURN_ASSETS", IQ_LTM - 1) &gt; 0,1,0)</f>
        <v>0</v>
      </c>
      <c r="G870" t="e">
        <f>IF((_xll.ciqfunctions.udf.CIQ(A870,"IQ_UNLEVERED_FCF") + _xll.ciqfunctions.udf.CIQ(A870,"IQ_CAPEX"))/_xll.ciqfunctions.udf.CIQ(A870,"IQ_TOTAL_ASSETS") &gt; 0,1,0)</f>
        <v>#DIV/0!</v>
      </c>
      <c r="H870" t="e">
        <f>IF(_xll.ciqfunctions.udf.CIQ(A870,"IQ_LT_DEBT")/_xll.ciqfunctions.udf.CIQ(A870,"IQ_TOTAL_ASSETS") - _xll.ciqfunctions.udf.CIQ(A870,"IQ_LT_DEBT", IQ_LTM - 1)/_xll.ciqfunctions.udf.CIQ(A870,"IQ_TOTAL_ASSETS", IQ_LTM - 1) &gt; 0,1,0)</f>
        <v>#DIV/0!</v>
      </c>
      <c r="I870">
        <f>IF(_xll.ciqfunctions.udf.CIQ(A870,"IQ_CURRENT_RATIO") - _xll.ciqfunctions.udf.CIQ(A870,"IQ_CURRENT_RATIO", IQ_LTM - 1) &gt; 0,1,0)</f>
        <v>0</v>
      </c>
      <c r="J870">
        <f>IF(_xll.ciqfunctions.udf.CIQ(A870, "IQ_BASIC_WEIGHT") - _xll.ciqfunctions.udf.CIQ(A870, "IQ_BASIC_WEIGHT", IQ_LTM - 1) &gt; 0, 0, 1)</f>
        <v>1</v>
      </c>
      <c r="K870">
        <f>IF(_xll.ciqfunctions.udf.CIQ(A870,"IQ_GROSS_MARGIN") - _xll.ciqfunctions.udf.CIQ(A870,"IQ_GROSS_MARGIN",IQ_LTM-1) &gt; 1,1,0)</f>
        <v>0</v>
      </c>
      <c r="L870">
        <f>IF(_xll.ciqfunctions.udf.CIQ(A870, "IQ_ASSET_TURNS") - _xll.ciqfunctions.udf.CIQ(A870,"IQ_ASSET_TURNS", IQ_LTM-1) &gt; 1, 1,0)</f>
        <v>0</v>
      </c>
    </row>
    <row r="871" spans="1:12" hidden="1" x14ac:dyDescent="0.25">
      <c r="A871" t="s">
        <v>6778</v>
      </c>
      <c r="B871" t="s">
        <v>6777</v>
      </c>
      <c r="C871" t="e">
        <f t="shared" si="13"/>
        <v>#VALUE!</v>
      </c>
      <c r="D871">
        <f>IF(_xll.ciqfunctions.udf.CIQ(A871,"IQ_RETURN_ASSETS") &gt; 0,1,0)</f>
        <v>1</v>
      </c>
      <c r="E871" t="e">
        <f>IF(_xll.ciqfunctions.udf.CIQ(A871,"IQ_UNLEVERED_FCF") + _xll.ciqfunctions.udf.CIQ(A871,"IQ_CAPEX")  &gt; 0, 1, 0)</f>
        <v>#VALUE!</v>
      </c>
      <c r="F871" t="e">
        <f>IF(_xll.ciqfunctions.udf.CIQ(A871,"IQ_RETURN_ASSETS") - _xll.ciqfunctions.udf.CIQ(A871,"IQ_RETURN_ASSETS", IQ_LTM - 1) &gt; 0,1,0)</f>
        <v>#VALUE!</v>
      </c>
      <c r="G871" t="e">
        <f>IF((_xll.ciqfunctions.udf.CIQ(A871,"IQ_UNLEVERED_FCF") + _xll.ciqfunctions.udf.CIQ(A871,"IQ_CAPEX"))/_xll.ciqfunctions.udf.CIQ(A871,"IQ_TOTAL_ASSETS") &gt; 0,1,0)</f>
        <v>#VALUE!</v>
      </c>
      <c r="H871" t="e">
        <f>IF(_xll.ciqfunctions.udf.CIQ(A871,"IQ_LT_DEBT")/_xll.ciqfunctions.udf.CIQ(A871,"IQ_TOTAL_ASSETS") - _xll.ciqfunctions.udf.CIQ(A871,"IQ_LT_DEBT", IQ_LTM - 1)/_xll.ciqfunctions.udf.CIQ(A871,"IQ_TOTAL_ASSETS", IQ_LTM - 1) &gt; 0,1,0)</f>
        <v>#VALUE!</v>
      </c>
      <c r="I871" t="e">
        <f>IF(_xll.ciqfunctions.udf.CIQ(A871,"IQ_CURRENT_RATIO") - _xll.ciqfunctions.udf.CIQ(A871,"IQ_CURRENT_RATIO", IQ_LTM - 1) &gt; 0,1,0)</f>
        <v>#VALUE!</v>
      </c>
      <c r="J871" t="e">
        <f>IF(_xll.ciqfunctions.udf.CIQ(A871, "IQ_BASIC_WEIGHT") - _xll.ciqfunctions.udf.CIQ(A871, "IQ_BASIC_WEIGHT", IQ_LTM - 1) &gt; 0, 0, 1)</f>
        <v>#VALUE!</v>
      </c>
      <c r="K871" t="e">
        <f>IF(_xll.ciqfunctions.udf.CIQ(A871,"IQ_GROSS_MARGIN") - _xll.ciqfunctions.udf.CIQ(A871,"IQ_GROSS_MARGIN",IQ_LTM-1) &gt; 1,1,0)</f>
        <v>#VALUE!</v>
      </c>
      <c r="L871" t="e">
        <f>IF(_xll.ciqfunctions.udf.CIQ(A871, "IQ_ASSET_TURNS") - _xll.ciqfunctions.udf.CIQ(A871,"IQ_ASSET_TURNS", IQ_LTM-1) &gt; 1, 1,0)</f>
        <v>#VALUE!</v>
      </c>
    </row>
    <row r="872" spans="1:12" hidden="1" x14ac:dyDescent="0.25">
      <c r="A872" t="s">
        <v>6789</v>
      </c>
      <c r="B872" t="s">
        <v>6790</v>
      </c>
      <c r="C872" t="e">
        <f t="shared" si="13"/>
        <v>#VALUE!</v>
      </c>
      <c r="D872">
        <f>IF(_xll.ciqfunctions.udf.CIQ(A872,"IQ_RETURN_ASSETS") &gt; 0,1,0)</f>
        <v>0</v>
      </c>
      <c r="E872">
        <f>IF(_xll.ciqfunctions.udf.CIQ(A872,"IQ_UNLEVERED_FCF") + _xll.ciqfunctions.udf.CIQ(A872,"IQ_CAPEX")  &gt; 0, 1, 0)</f>
        <v>0</v>
      </c>
      <c r="F872">
        <f>IF(_xll.ciqfunctions.udf.CIQ(A872,"IQ_RETURN_ASSETS") - _xll.ciqfunctions.udf.CIQ(A872,"IQ_RETURN_ASSETS", IQ_LTM - 1) &gt; 0,1,0)</f>
        <v>1</v>
      </c>
      <c r="G872">
        <f>IF((_xll.ciqfunctions.udf.CIQ(A872,"IQ_UNLEVERED_FCF") + _xll.ciqfunctions.udf.CIQ(A872,"IQ_CAPEX"))/_xll.ciqfunctions.udf.CIQ(A872,"IQ_TOTAL_ASSETS") &gt; 0,1,0)</f>
        <v>0</v>
      </c>
      <c r="H872">
        <f>IF(_xll.ciqfunctions.udf.CIQ(A872,"IQ_LT_DEBT")/_xll.ciqfunctions.udf.CIQ(A872,"IQ_TOTAL_ASSETS") - _xll.ciqfunctions.udf.CIQ(A872,"IQ_LT_DEBT", IQ_LTM - 1)/_xll.ciqfunctions.udf.CIQ(A872,"IQ_TOTAL_ASSETS", IQ_LTM - 1) &gt; 0,1,0)</f>
        <v>0</v>
      </c>
      <c r="I872">
        <f>IF(_xll.ciqfunctions.udf.CIQ(A872,"IQ_CURRENT_RATIO") - _xll.ciqfunctions.udf.CIQ(A872,"IQ_CURRENT_RATIO", IQ_LTM - 1) &gt; 0,1,0)</f>
        <v>0</v>
      </c>
      <c r="J872">
        <f>IF(_xll.ciqfunctions.udf.CIQ(A872, "IQ_BASIC_WEIGHT") - _xll.ciqfunctions.udf.CIQ(A872, "IQ_BASIC_WEIGHT", IQ_LTM - 1) &gt; 0, 0, 1)</f>
        <v>0</v>
      </c>
      <c r="K872" t="e">
        <f>IF(_xll.ciqfunctions.udf.CIQ(A872,"IQ_GROSS_MARGIN") - _xll.ciqfunctions.udf.CIQ(A872,"IQ_GROSS_MARGIN",IQ_LTM-1) &gt; 1,1,0)</f>
        <v>#VALUE!</v>
      </c>
      <c r="L872">
        <f>IF(_xll.ciqfunctions.udf.CIQ(A872, "IQ_ASSET_TURNS") - _xll.ciqfunctions.udf.CIQ(A872,"IQ_ASSET_TURNS", IQ_LTM-1) &gt; 1, 1,0)</f>
        <v>0</v>
      </c>
    </row>
    <row r="873" spans="1:12" hidden="1" x14ac:dyDescent="0.25">
      <c r="A873" t="s">
        <v>6793</v>
      </c>
      <c r="B873" t="s">
        <v>6794</v>
      </c>
      <c r="C873" t="e">
        <f t="shared" si="13"/>
        <v>#VALUE!</v>
      </c>
      <c r="D873">
        <f>IF(_xll.ciqfunctions.udf.CIQ(A873,"IQ_RETURN_ASSETS") &gt; 0,1,0)</f>
        <v>0</v>
      </c>
      <c r="E873">
        <f>IF(_xll.ciqfunctions.udf.CIQ(A873,"IQ_UNLEVERED_FCF") + _xll.ciqfunctions.udf.CIQ(A873,"IQ_CAPEX")  &gt; 0, 1, 0)</f>
        <v>0</v>
      </c>
      <c r="F873">
        <f>IF(_xll.ciqfunctions.udf.CIQ(A873,"IQ_RETURN_ASSETS") - _xll.ciqfunctions.udf.CIQ(A873,"IQ_RETURN_ASSETS", IQ_LTM - 1) &gt; 0,1,0)</f>
        <v>0</v>
      </c>
      <c r="G873">
        <f>IF((_xll.ciqfunctions.udf.CIQ(A873,"IQ_UNLEVERED_FCF") + _xll.ciqfunctions.udf.CIQ(A873,"IQ_CAPEX"))/_xll.ciqfunctions.udf.CIQ(A873,"IQ_TOTAL_ASSETS") &gt; 0,1,0)</f>
        <v>0</v>
      </c>
      <c r="H873">
        <f>IF(_xll.ciqfunctions.udf.CIQ(A873,"IQ_LT_DEBT")/_xll.ciqfunctions.udf.CIQ(A873,"IQ_TOTAL_ASSETS") - _xll.ciqfunctions.udf.CIQ(A873,"IQ_LT_DEBT", IQ_LTM - 1)/_xll.ciqfunctions.udf.CIQ(A873,"IQ_TOTAL_ASSETS", IQ_LTM - 1) &gt; 0,1,0)</f>
        <v>0</v>
      </c>
      <c r="I873">
        <f>IF(_xll.ciqfunctions.udf.CIQ(A873,"IQ_CURRENT_RATIO") - _xll.ciqfunctions.udf.CIQ(A873,"IQ_CURRENT_RATIO", IQ_LTM - 1) &gt; 0,1,0)</f>
        <v>1</v>
      </c>
      <c r="J873">
        <f>IF(_xll.ciqfunctions.udf.CIQ(A873, "IQ_BASIC_WEIGHT") - _xll.ciqfunctions.udf.CIQ(A873, "IQ_BASIC_WEIGHT", IQ_LTM - 1) &gt; 0, 0, 1)</f>
        <v>0</v>
      </c>
      <c r="K873" t="e">
        <f>IF(_xll.ciqfunctions.udf.CIQ(A873,"IQ_GROSS_MARGIN") - _xll.ciqfunctions.udf.CIQ(A873,"IQ_GROSS_MARGIN",IQ_LTM-1) &gt; 1,1,0)</f>
        <v>#VALUE!</v>
      </c>
      <c r="L873">
        <f>IF(_xll.ciqfunctions.udf.CIQ(A873, "IQ_ASSET_TURNS") - _xll.ciqfunctions.udf.CIQ(A873,"IQ_ASSET_TURNS", IQ_LTM-1) &gt; 1, 1,0)</f>
        <v>0</v>
      </c>
    </row>
    <row r="874" spans="1:12" hidden="1" x14ac:dyDescent="0.25">
      <c r="A874" t="s">
        <v>6799</v>
      </c>
      <c r="B874" t="s">
        <v>6800</v>
      </c>
      <c r="C874" t="e">
        <f t="shared" si="13"/>
        <v>#DIV/0!</v>
      </c>
      <c r="D874">
        <f>IF(_xll.ciqfunctions.udf.CIQ(A874,"IQ_RETURN_ASSETS") &gt; 0,1,0)</f>
        <v>0</v>
      </c>
      <c r="E874">
        <f>IF(_xll.ciqfunctions.udf.CIQ(A874,"IQ_UNLEVERED_FCF") + _xll.ciqfunctions.udf.CIQ(A874,"IQ_CAPEX")  &gt; 0, 1, 0)</f>
        <v>0</v>
      </c>
      <c r="F874">
        <f>IF(_xll.ciqfunctions.udf.CIQ(A874,"IQ_RETURN_ASSETS") - _xll.ciqfunctions.udf.CIQ(A874,"IQ_RETURN_ASSETS", IQ_LTM - 1) &gt; 0,1,0)</f>
        <v>0</v>
      </c>
      <c r="G874" t="e">
        <f>IF((_xll.ciqfunctions.udf.CIQ(A874,"IQ_UNLEVERED_FCF") + _xll.ciqfunctions.udf.CIQ(A874,"IQ_CAPEX"))/_xll.ciqfunctions.udf.CIQ(A874,"IQ_TOTAL_ASSETS") &gt; 0,1,0)</f>
        <v>#DIV/0!</v>
      </c>
      <c r="H874" t="e">
        <f>IF(_xll.ciqfunctions.udf.CIQ(A874,"IQ_LT_DEBT")/_xll.ciqfunctions.udf.CIQ(A874,"IQ_TOTAL_ASSETS") - _xll.ciqfunctions.udf.CIQ(A874,"IQ_LT_DEBT", IQ_LTM - 1)/_xll.ciqfunctions.udf.CIQ(A874,"IQ_TOTAL_ASSETS", IQ_LTM - 1) &gt; 0,1,0)</f>
        <v>#DIV/0!</v>
      </c>
      <c r="I874">
        <f>IF(_xll.ciqfunctions.udf.CIQ(A874,"IQ_CURRENT_RATIO") - _xll.ciqfunctions.udf.CIQ(A874,"IQ_CURRENT_RATIO", IQ_LTM - 1) &gt; 0,1,0)</f>
        <v>0</v>
      </c>
      <c r="J874">
        <f>IF(_xll.ciqfunctions.udf.CIQ(A874, "IQ_BASIC_WEIGHT") - _xll.ciqfunctions.udf.CIQ(A874, "IQ_BASIC_WEIGHT", IQ_LTM - 1) &gt; 0, 0, 1)</f>
        <v>0</v>
      </c>
      <c r="K874">
        <f>IF(_xll.ciqfunctions.udf.CIQ(A874,"IQ_GROSS_MARGIN") - _xll.ciqfunctions.udf.CIQ(A874,"IQ_GROSS_MARGIN",IQ_LTM-1) &gt; 1,1,0)</f>
        <v>0</v>
      </c>
      <c r="L874">
        <f>IF(_xll.ciqfunctions.udf.CIQ(A874, "IQ_ASSET_TURNS") - _xll.ciqfunctions.udf.CIQ(A874,"IQ_ASSET_TURNS", IQ_LTM-1) &gt; 1, 1,0)</f>
        <v>0</v>
      </c>
    </row>
    <row r="875" spans="1:12" hidden="1" x14ac:dyDescent="0.25">
      <c r="A875" t="s">
        <v>6829</v>
      </c>
      <c r="B875" t="s">
        <v>6830</v>
      </c>
      <c r="C875" t="e">
        <f t="shared" si="13"/>
        <v>#VALUE!</v>
      </c>
      <c r="D875">
        <f>IF(_xll.ciqfunctions.udf.CIQ(A875,"IQ_RETURN_ASSETS") &gt; 0,1,0)</f>
        <v>0</v>
      </c>
      <c r="E875">
        <f>IF(_xll.ciqfunctions.udf.CIQ(A875,"IQ_UNLEVERED_FCF") + _xll.ciqfunctions.udf.CIQ(A875,"IQ_CAPEX")  &gt; 0, 1, 0)</f>
        <v>0</v>
      </c>
      <c r="F875">
        <f>IF(_xll.ciqfunctions.udf.CIQ(A875,"IQ_RETURN_ASSETS") - _xll.ciqfunctions.udf.CIQ(A875,"IQ_RETURN_ASSETS", IQ_LTM - 1) &gt; 0,1,0)</f>
        <v>0</v>
      </c>
      <c r="G875">
        <f>IF((_xll.ciqfunctions.udf.CIQ(A875,"IQ_UNLEVERED_FCF") + _xll.ciqfunctions.udf.CIQ(A875,"IQ_CAPEX"))/_xll.ciqfunctions.udf.CIQ(A875,"IQ_TOTAL_ASSETS") &gt; 0,1,0)</f>
        <v>0</v>
      </c>
      <c r="H875">
        <f>IF(_xll.ciqfunctions.udf.CIQ(A875,"IQ_LT_DEBT")/_xll.ciqfunctions.udf.CIQ(A875,"IQ_TOTAL_ASSETS") - _xll.ciqfunctions.udf.CIQ(A875,"IQ_LT_DEBT", IQ_LTM - 1)/_xll.ciqfunctions.udf.CIQ(A875,"IQ_TOTAL_ASSETS", IQ_LTM - 1) &gt; 0,1,0)</f>
        <v>0</v>
      </c>
      <c r="I875">
        <f>IF(_xll.ciqfunctions.udf.CIQ(A875,"IQ_CURRENT_RATIO") - _xll.ciqfunctions.udf.CIQ(A875,"IQ_CURRENT_RATIO", IQ_LTM - 1) &gt; 0,1,0)</f>
        <v>1</v>
      </c>
      <c r="J875">
        <f>IF(_xll.ciqfunctions.udf.CIQ(A875, "IQ_BASIC_WEIGHT") - _xll.ciqfunctions.udf.CIQ(A875, "IQ_BASIC_WEIGHT", IQ_LTM - 1) &gt; 0, 0, 1)</f>
        <v>0</v>
      </c>
      <c r="K875" t="e">
        <f>IF(_xll.ciqfunctions.udf.CIQ(A875,"IQ_GROSS_MARGIN") - _xll.ciqfunctions.udf.CIQ(A875,"IQ_GROSS_MARGIN",IQ_LTM-1) &gt; 1,1,0)</f>
        <v>#VALUE!</v>
      </c>
      <c r="L875">
        <f>IF(_xll.ciqfunctions.udf.CIQ(A875, "IQ_ASSET_TURNS") - _xll.ciqfunctions.udf.CIQ(A875,"IQ_ASSET_TURNS", IQ_LTM-1) &gt; 1, 1,0)</f>
        <v>0</v>
      </c>
    </row>
    <row r="876" spans="1:12" hidden="1" x14ac:dyDescent="0.25">
      <c r="A876" t="s">
        <v>6835</v>
      </c>
      <c r="B876" t="s">
        <v>6836</v>
      </c>
      <c r="C876" t="e">
        <f t="shared" si="13"/>
        <v>#DIV/0!</v>
      </c>
      <c r="D876">
        <f>IF(_xll.ciqfunctions.udf.CIQ(A876,"IQ_RETURN_ASSETS") &gt; 0,1,0)</f>
        <v>0</v>
      </c>
      <c r="E876">
        <f>IF(_xll.ciqfunctions.udf.CIQ(A876,"IQ_UNLEVERED_FCF") + _xll.ciqfunctions.udf.CIQ(A876,"IQ_CAPEX")  &gt; 0, 1, 0)</f>
        <v>0</v>
      </c>
      <c r="F876">
        <f>IF(_xll.ciqfunctions.udf.CIQ(A876,"IQ_RETURN_ASSETS") - _xll.ciqfunctions.udf.CIQ(A876,"IQ_RETURN_ASSETS", IQ_LTM - 1) &gt; 0,1,0)</f>
        <v>0</v>
      </c>
      <c r="G876" t="e">
        <f>IF((_xll.ciqfunctions.udf.CIQ(A876,"IQ_UNLEVERED_FCF") + _xll.ciqfunctions.udf.CIQ(A876,"IQ_CAPEX"))/_xll.ciqfunctions.udf.CIQ(A876,"IQ_TOTAL_ASSETS") &gt; 0,1,0)</f>
        <v>#DIV/0!</v>
      </c>
      <c r="H876" t="e">
        <f>IF(_xll.ciqfunctions.udf.CIQ(A876,"IQ_LT_DEBT")/_xll.ciqfunctions.udf.CIQ(A876,"IQ_TOTAL_ASSETS") - _xll.ciqfunctions.udf.CIQ(A876,"IQ_LT_DEBT", IQ_LTM - 1)/_xll.ciqfunctions.udf.CIQ(A876,"IQ_TOTAL_ASSETS", IQ_LTM - 1) &gt; 0,1,0)</f>
        <v>#DIV/0!</v>
      </c>
      <c r="I876">
        <f>IF(_xll.ciqfunctions.udf.CIQ(A876,"IQ_CURRENT_RATIO") - _xll.ciqfunctions.udf.CIQ(A876,"IQ_CURRENT_RATIO", IQ_LTM - 1) &gt; 0,1,0)</f>
        <v>0</v>
      </c>
      <c r="J876">
        <f>IF(_xll.ciqfunctions.udf.CIQ(A876, "IQ_BASIC_WEIGHT") - _xll.ciqfunctions.udf.CIQ(A876, "IQ_BASIC_WEIGHT", IQ_LTM - 1) &gt; 0, 0, 1)</f>
        <v>1</v>
      </c>
      <c r="K876">
        <f>IF(_xll.ciqfunctions.udf.CIQ(A876,"IQ_GROSS_MARGIN") - _xll.ciqfunctions.udf.CIQ(A876,"IQ_GROSS_MARGIN",IQ_LTM-1) &gt; 1,1,0)</f>
        <v>0</v>
      </c>
      <c r="L876">
        <f>IF(_xll.ciqfunctions.udf.CIQ(A876, "IQ_ASSET_TURNS") - _xll.ciqfunctions.udf.CIQ(A876,"IQ_ASSET_TURNS", IQ_LTM-1) &gt; 1, 1,0)</f>
        <v>0</v>
      </c>
    </row>
    <row r="877" spans="1:12" hidden="1" x14ac:dyDescent="0.25">
      <c r="A877" t="s">
        <v>6853</v>
      </c>
      <c r="B877" t="s">
        <v>6852</v>
      </c>
      <c r="C877" t="e">
        <f t="shared" si="13"/>
        <v>#VALUE!</v>
      </c>
      <c r="D877">
        <f>IF(_xll.ciqfunctions.udf.CIQ(A877,"IQ_RETURN_ASSETS") &gt; 0,1,0)</f>
        <v>1</v>
      </c>
      <c r="E877" t="e">
        <f>IF(_xll.ciqfunctions.udf.CIQ(A877,"IQ_UNLEVERED_FCF") + _xll.ciqfunctions.udf.CIQ(A877,"IQ_CAPEX")  &gt; 0, 1, 0)</f>
        <v>#VALUE!</v>
      </c>
      <c r="F877" t="e">
        <f>IF(_xll.ciqfunctions.udf.CIQ(A877,"IQ_RETURN_ASSETS") - _xll.ciqfunctions.udf.CIQ(A877,"IQ_RETURN_ASSETS", IQ_LTM - 1) &gt; 0,1,0)</f>
        <v>#VALUE!</v>
      </c>
      <c r="G877" t="e">
        <f>IF((_xll.ciqfunctions.udf.CIQ(A877,"IQ_UNLEVERED_FCF") + _xll.ciqfunctions.udf.CIQ(A877,"IQ_CAPEX"))/_xll.ciqfunctions.udf.CIQ(A877,"IQ_TOTAL_ASSETS") &gt; 0,1,0)</f>
        <v>#VALUE!</v>
      </c>
      <c r="H877" t="e">
        <f>IF(_xll.ciqfunctions.udf.CIQ(A877,"IQ_LT_DEBT")/_xll.ciqfunctions.udf.CIQ(A877,"IQ_TOTAL_ASSETS") - _xll.ciqfunctions.udf.CIQ(A877,"IQ_LT_DEBT", IQ_LTM - 1)/_xll.ciqfunctions.udf.CIQ(A877,"IQ_TOTAL_ASSETS", IQ_LTM - 1) &gt; 0,1,0)</f>
        <v>#VALUE!</v>
      </c>
      <c r="I877" t="e">
        <f>IF(_xll.ciqfunctions.udf.CIQ(A877,"IQ_CURRENT_RATIO") - _xll.ciqfunctions.udf.CIQ(A877,"IQ_CURRENT_RATIO", IQ_LTM - 1) &gt; 0,1,0)</f>
        <v>#VALUE!</v>
      </c>
      <c r="J877" t="e">
        <f>IF(_xll.ciqfunctions.udf.CIQ(A877, "IQ_BASIC_WEIGHT") - _xll.ciqfunctions.udf.CIQ(A877, "IQ_BASIC_WEIGHT", IQ_LTM - 1) &gt; 0, 0, 1)</f>
        <v>#VALUE!</v>
      </c>
      <c r="K877" t="e">
        <f>IF(_xll.ciqfunctions.udf.CIQ(A877,"IQ_GROSS_MARGIN") - _xll.ciqfunctions.udf.CIQ(A877,"IQ_GROSS_MARGIN",IQ_LTM-1) &gt; 1,1,0)</f>
        <v>#VALUE!</v>
      </c>
      <c r="L877" t="e">
        <f>IF(_xll.ciqfunctions.udf.CIQ(A877, "IQ_ASSET_TURNS") - _xll.ciqfunctions.udf.CIQ(A877,"IQ_ASSET_TURNS", IQ_LTM-1) &gt; 1, 1,0)</f>
        <v>#VALUE!</v>
      </c>
    </row>
    <row r="878" spans="1:12" hidden="1" x14ac:dyDescent="0.25">
      <c r="A878" t="s">
        <v>6854</v>
      </c>
      <c r="B878" t="s">
        <v>6855</v>
      </c>
      <c r="C878" t="e">
        <f t="shared" si="13"/>
        <v>#VALUE!</v>
      </c>
      <c r="D878">
        <f>IF(_xll.ciqfunctions.udf.CIQ(A878,"IQ_RETURN_ASSETS") &gt; 0,1,0)</f>
        <v>0</v>
      </c>
      <c r="E878">
        <f>IF(_xll.ciqfunctions.udf.CIQ(A878,"IQ_UNLEVERED_FCF") + _xll.ciqfunctions.udf.CIQ(A878,"IQ_CAPEX")  &gt; 0, 1, 0)</f>
        <v>0</v>
      </c>
      <c r="F878">
        <f>IF(_xll.ciqfunctions.udf.CIQ(A878,"IQ_RETURN_ASSETS") - _xll.ciqfunctions.udf.CIQ(A878,"IQ_RETURN_ASSETS", IQ_LTM - 1) &gt; 0,1,0)</f>
        <v>1</v>
      </c>
      <c r="G878">
        <f>IF((_xll.ciqfunctions.udf.CIQ(A878,"IQ_UNLEVERED_FCF") + _xll.ciqfunctions.udf.CIQ(A878,"IQ_CAPEX"))/_xll.ciqfunctions.udf.CIQ(A878,"IQ_TOTAL_ASSETS") &gt; 0,1,0)</f>
        <v>0</v>
      </c>
      <c r="H878">
        <f>IF(_xll.ciqfunctions.udf.CIQ(A878,"IQ_LT_DEBT")/_xll.ciqfunctions.udf.CIQ(A878,"IQ_TOTAL_ASSETS") - _xll.ciqfunctions.udf.CIQ(A878,"IQ_LT_DEBT", IQ_LTM - 1)/_xll.ciqfunctions.udf.CIQ(A878,"IQ_TOTAL_ASSETS", IQ_LTM - 1) &gt; 0,1,0)</f>
        <v>0</v>
      </c>
      <c r="I878">
        <f>IF(_xll.ciqfunctions.udf.CIQ(A878,"IQ_CURRENT_RATIO") - _xll.ciqfunctions.udf.CIQ(A878,"IQ_CURRENT_RATIO", IQ_LTM - 1) &gt; 0,1,0)</f>
        <v>0</v>
      </c>
      <c r="J878">
        <f>IF(_xll.ciqfunctions.udf.CIQ(A878, "IQ_BASIC_WEIGHT") - _xll.ciqfunctions.udf.CIQ(A878, "IQ_BASIC_WEIGHT", IQ_LTM - 1) &gt; 0, 0, 1)</f>
        <v>0</v>
      </c>
      <c r="K878" t="e">
        <f>IF(_xll.ciqfunctions.udf.CIQ(A878,"IQ_GROSS_MARGIN") - _xll.ciqfunctions.udf.CIQ(A878,"IQ_GROSS_MARGIN",IQ_LTM-1) &gt; 1,1,0)</f>
        <v>#VALUE!</v>
      </c>
      <c r="L878">
        <f>IF(_xll.ciqfunctions.udf.CIQ(A878, "IQ_ASSET_TURNS") - _xll.ciqfunctions.udf.CIQ(A878,"IQ_ASSET_TURNS", IQ_LTM-1) &gt; 1, 1,0)</f>
        <v>0</v>
      </c>
    </row>
    <row r="879" spans="1:12" hidden="1" x14ac:dyDescent="0.25">
      <c r="A879" t="s">
        <v>6878</v>
      </c>
      <c r="B879" t="s">
        <v>6879</v>
      </c>
      <c r="C879" t="e">
        <f t="shared" si="13"/>
        <v>#DIV/0!</v>
      </c>
      <c r="D879">
        <f>IF(_xll.ciqfunctions.udf.CIQ(A879,"IQ_RETURN_ASSETS") &gt; 0,1,0)</f>
        <v>0</v>
      </c>
      <c r="E879">
        <f>IF(_xll.ciqfunctions.udf.CIQ(A879,"IQ_UNLEVERED_FCF") + _xll.ciqfunctions.udf.CIQ(A879,"IQ_CAPEX")  &gt; 0, 1, 0)</f>
        <v>0</v>
      </c>
      <c r="F879">
        <f>IF(_xll.ciqfunctions.udf.CIQ(A879,"IQ_RETURN_ASSETS") - _xll.ciqfunctions.udf.CIQ(A879,"IQ_RETURN_ASSETS", IQ_LTM - 1) &gt; 0,1,0)</f>
        <v>0</v>
      </c>
      <c r="G879" t="e">
        <f>IF((_xll.ciqfunctions.udf.CIQ(A879,"IQ_UNLEVERED_FCF") + _xll.ciqfunctions.udf.CIQ(A879,"IQ_CAPEX"))/_xll.ciqfunctions.udf.CIQ(A879,"IQ_TOTAL_ASSETS") &gt; 0,1,0)</f>
        <v>#DIV/0!</v>
      </c>
      <c r="H879" t="e">
        <f>IF(_xll.ciqfunctions.udf.CIQ(A879,"IQ_LT_DEBT")/_xll.ciqfunctions.udf.CIQ(A879,"IQ_TOTAL_ASSETS") - _xll.ciqfunctions.udf.CIQ(A879,"IQ_LT_DEBT", IQ_LTM - 1)/_xll.ciqfunctions.udf.CIQ(A879,"IQ_TOTAL_ASSETS", IQ_LTM - 1) &gt; 0,1,0)</f>
        <v>#DIV/0!</v>
      </c>
      <c r="I879">
        <f>IF(_xll.ciqfunctions.udf.CIQ(A879,"IQ_CURRENT_RATIO") - _xll.ciqfunctions.udf.CIQ(A879,"IQ_CURRENT_RATIO", IQ_LTM - 1) &gt; 0,1,0)</f>
        <v>0</v>
      </c>
      <c r="J879">
        <f>IF(_xll.ciqfunctions.udf.CIQ(A879, "IQ_BASIC_WEIGHT") - _xll.ciqfunctions.udf.CIQ(A879, "IQ_BASIC_WEIGHT", IQ_LTM - 1) &gt; 0, 0, 1)</f>
        <v>1</v>
      </c>
      <c r="K879">
        <f>IF(_xll.ciqfunctions.udf.CIQ(A879,"IQ_GROSS_MARGIN") - _xll.ciqfunctions.udf.CIQ(A879,"IQ_GROSS_MARGIN",IQ_LTM-1) &gt; 1,1,0)</f>
        <v>0</v>
      </c>
      <c r="L879">
        <f>IF(_xll.ciqfunctions.udf.CIQ(A879, "IQ_ASSET_TURNS") - _xll.ciqfunctions.udf.CIQ(A879,"IQ_ASSET_TURNS", IQ_LTM-1) &gt; 1, 1,0)</f>
        <v>0</v>
      </c>
    </row>
    <row r="880" spans="1:12" hidden="1" x14ac:dyDescent="0.25">
      <c r="A880" t="s">
        <v>6880</v>
      </c>
      <c r="B880" t="s">
        <v>6881</v>
      </c>
      <c r="C880" t="e">
        <f t="shared" si="13"/>
        <v>#DIV/0!</v>
      </c>
      <c r="D880">
        <f>IF(_xll.ciqfunctions.udf.CIQ(A880,"IQ_RETURN_ASSETS") &gt; 0,1,0)</f>
        <v>0</v>
      </c>
      <c r="E880">
        <f>IF(_xll.ciqfunctions.udf.CIQ(A880,"IQ_UNLEVERED_FCF") + _xll.ciqfunctions.udf.CIQ(A880,"IQ_CAPEX")  &gt; 0, 1, 0)</f>
        <v>0</v>
      </c>
      <c r="F880">
        <f>IF(_xll.ciqfunctions.udf.CIQ(A880,"IQ_RETURN_ASSETS") - _xll.ciqfunctions.udf.CIQ(A880,"IQ_RETURN_ASSETS", IQ_LTM - 1) &gt; 0,1,0)</f>
        <v>0</v>
      </c>
      <c r="G880" t="e">
        <f>IF((_xll.ciqfunctions.udf.CIQ(A880,"IQ_UNLEVERED_FCF") + _xll.ciqfunctions.udf.CIQ(A880,"IQ_CAPEX"))/_xll.ciqfunctions.udf.CIQ(A880,"IQ_TOTAL_ASSETS") &gt; 0,1,0)</f>
        <v>#DIV/0!</v>
      </c>
      <c r="H880" t="e">
        <f>IF(_xll.ciqfunctions.udf.CIQ(A880,"IQ_LT_DEBT")/_xll.ciqfunctions.udf.CIQ(A880,"IQ_TOTAL_ASSETS") - _xll.ciqfunctions.udf.CIQ(A880,"IQ_LT_DEBT", IQ_LTM - 1)/_xll.ciqfunctions.udf.CIQ(A880,"IQ_TOTAL_ASSETS", IQ_LTM - 1) &gt; 0,1,0)</f>
        <v>#DIV/0!</v>
      </c>
      <c r="I880">
        <f>IF(_xll.ciqfunctions.udf.CIQ(A880,"IQ_CURRENT_RATIO") - _xll.ciqfunctions.udf.CIQ(A880,"IQ_CURRENT_RATIO", IQ_LTM - 1) &gt; 0,1,0)</f>
        <v>0</v>
      </c>
      <c r="J880">
        <f>IF(_xll.ciqfunctions.udf.CIQ(A880, "IQ_BASIC_WEIGHT") - _xll.ciqfunctions.udf.CIQ(A880, "IQ_BASIC_WEIGHT", IQ_LTM - 1) &gt; 0, 0, 1)</f>
        <v>1</v>
      </c>
      <c r="K880">
        <f>IF(_xll.ciqfunctions.udf.CIQ(A880,"IQ_GROSS_MARGIN") - _xll.ciqfunctions.udf.CIQ(A880,"IQ_GROSS_MARGIN",IQ_LTM-1) &gt; 1,1,0)</f>
        <v>0</v>
      </c>
      <c r="L880">
        <f>IF(_xll.ciqfunctions.udf.CIQ(A880, "IQ_ASSET_TURNS") - _xll.ciqfunctions.udf.CIQ(A880,"IQ_ASSET_TURNS", IQ_LTM-1) &gt; 1, 1,0)</f>
        <v>0</v>
      </c>
    </row>
    <row r="881" spans="1:12" hidden="1" x14ac:dyDescent="0.25">
      <c r="A881" t="s">
        <v>6894</v>
      </c>
      <c r="B881" t="s">
        <v>6893</v>
      </c>
      <c r="C881" t="e">
        <f t="shared" si="13"/>
        <v>#VALUE!</v>
      </c>
      <c r="D881">
        <f>IF(_xll.ciqfunctions.udf.CIQ(A881,"IQ_RETURN_ASSETS") &gt; 0,1,0)</f>
        <v>1</v>
      </c>
      <c r="E881" t="e">
        <f>IF(_xll.ciqfunctions.udf.CIQ(A881,"IQ_UNLEVERED_FCF") + _xll.ciqfunctions.udf.CIQ(A881,"IQ_CAPEX")  &gt; 0, 1, 0)</f>
        <v>#VALUE!</v>
      </c>
      <c r="F881" t="e">
        <f>IF(_xll.ciqfunctions.udf.CIQ(A881,"IQ_RETURN_ASSETS") - _xll.ciqfunctions.udf.CIQ(A881,"IQ_RETURN_ASSETS", IQ_LTM - 1) &gt; 0,1,0)</f>
        <v>#VALUE!</v>
      </c>
      <c r="G881" t="e">
        <f>IF((_xll.ciqfunctions.udf.CIQ(A881,"IQ_UNLEVERED_FCF") + _xll.ciqfunctions.udf.CIQ(A881,"IQ_CAPEX"))/_xll.ciqfunctions.udf.CIQ(A881,"IQ_TOTAL_ASSETS") &gt; 0,1,0)</f>
        <v>#VALUE!</v>
      </c>
      <c r="H881" t="e">
        <f>IF(_xll.ciqfunctions.udf.CIQ(A881,"IQ_LT_DEBT")/_xll.ciqfunctions.udf.CIQ(A881,"IQ_TOTAL_ASSETS") - _xll.ciqfunctions.udf.CIQ(A881,"IQ_LT_DEBT", IQ_LTM - 1)/_xll.ciqfunctions.udf.CIQ(A881,"IQ_TOTAL_ASSETS", IQ_LTM - 1) &gt; 0,1,0)</f>
        <v>#VALUE!</v>
      </c>
      <c r="I881" t="e">
        <f>IF(_xll.ciqfunctions.udf.CIQ(A881,"IQ_CURRENT_RATIO") - _xll.ciqfunctions.udf.CIQ(A881,"IQ_CURRENT_RATIO", IQ_LTM - 1) &gt; 0,1,0)</f>
        <v>#VALUE!</v>
      </c>
      <c r="J881" t="e">
        <f>IF(_xll.ciqfunctions.udf.CIQ(A881, "IQ_BASIC_WEIGHT") - _xll.ciqfunctions.udf.CIQ(A881, "IQ_BASIC_WEIGHT", IQ_LTM - 1) &gt; 0, 0, 1)</f>
        <v>#VALUE!</v>
      </c>
      <c r="K881" t="e">
        <f>IF(_xll.ciqfunctions.udf.CIQ(A881,"IQ_GROSS_MARGIN") - _xll.ciqfunctions.udf.CIQ(A881,"IQ_GROSS_MARGIN",IQ_LTM-1) &gt; 1,1,0)</f>
        <v>#VALUE!</v>
      </c>
      <c r="L881" t="e">
        <f>IF(_xll.ciqfunctions.udf.CIQ(A881, "IQ_ASSET_TURNS") - _xll.ciqfunctions.udf.CIQ(A881,"IQ_ASSET_TURNS", IQ_LTM-1) &gt; 1, 1,0)</f>
        <v>#VALUE!</v>
      </c>
    </row>
    <row r="882" spans="1:12" hidden="1" x14ac:dyDescent="0.25">
      <c r="A882" t="s">
        <v>6898</v>
      </c>
      <c r="B882" t="s">
        <v>6897</v>
      </c>
      <c r="C882" t="e">
        <f t="shared" si="13"/>
        <v>#VALUE!</v>
      </c>
      <c r="D882">
        <f>IF(_xll.ciqfunctions.udf.CIQ(A882,"IQ_RETURN_ASSETS") &gt; 0,1,0)</f>
        <v>1</v>
      </c>
      <c r="E882" t="e">
        <f>IF(_xll.ciqfunctions.udf.CIQ(A882,"IQ_UNLEVERED_FCF") + _xll.ciqfunctions.udf.CIQ(A882,"IQ_CAPEX")  &gt; 0, 1, 0)</f>
        <v>#VALUE!</v>
      </c>
      <c r="F882" t="e">
        <f>IF(_xll.ciqfunctions.udf.CIQ(A882,"IQ_RETURN_ASSETS") - _xll.ciqfunctions.udf.CIQ(A882,"IQ_RETURN_ASSETS", IQ_LTM - 1) &gt; 0,1,0)</f>
        <v>#VALUE!</v>
      </c>
      <c r="G882" t="e">
        <f>IF((_xll.ciqfunctions.udf.CIQ(A882,"IQ_UNLEVERED_FCF") + _xll.ciqfunctions.udf.CIQ(A882,"IQ_CAPEX"))/_xll.ciqfunctions.udf.CIQ(A882,"IQ_TOTAL_ASSETS") &gt; 0,1,0)</f>
        <v>#VALUE!</v>
      </c>
      <c r="H882" t="e">
        <f>IF(_xll.ciqfunctions.udf.CIQ(A882,"IQ_LT_DEBT")/_xll.ciqfunctions.udf.CIQ(A882,"IQ_TOTAL_ASSETS") - _xll.ciqfunctions.udf.CIQ(A882,"IQ_LT_DEBT", IQ_LTM - 1)/_xll.ciqfunctions.udf.CIQ(A882,"IQ_TOTAL_ASSETS", IQ_LTM - 1) &gt; 0,1,0)</f>
        <v>#VALUE!</v>
      </c>
      <c r="I882" t="e">
        <f>IF(_xll.ciqfunctions.udf.CIQ(A882,"IQ_CURRENT_RATIO") - _xll.ciqfunctions.udf.CIQ(A882,"IQ_CURRENT_RATIO", IQ_LTM - 1) &gt; 0,1,0)</f>
        <v>#VALUE!</v>
      </c>
      <c r="J882" t="e">
        <f>IF(_xll.ciqfunctions.udf.CIQ(A882, "IQ_BASIC_WEIGHT") - _xll.ciqfunctions.udf.CIQ(A882, "IQ_BASIC_WEIGHT", IQ_LTM - 1) &gt; 0, 0, 1)</f>
        <v>#VALUE!</v>
      </c>
      <c r="K882" t="e">
        <f>IF(_xll.ciqfunctions.udf.CIQ(A882,"IQ_GROSS_MARGIN") - _xll.ciqfunctions.udf.CIQ(A882,"IQ_GROSS_MARGIN",IQ_LTM-1) &gt; 1,1,0)</f>
        <v>#VALUE!</v>
      </c>
      <c r="L882" t="e">
        <f>IF(_xll.ciqfunctions.udf.CIQ(A882, "IQ_ASSET_TURNS") - _xll.ciqfunctions.udf.CIQ(A882,"IQ_ASSET_TURNS", IQ_LTM-1) &gt; 1, 1,0)</f>
        <v>#VALUE!</v>
      </c>
    </row>
    <row r="883" spans="1:12" hidden="1" x14ac:dyDescent="0.25">
      <c r="A883" t="s">
        <v>6914</v>
      </c>
      <c r="B883" t="s">
        <v>6915</v>
      </c>
      <c r="C883" t="e">
        <f t="shared" si="13"/>
        <v>#VALUE!</v>
      </c>
      <c r="D883">
        <f>IF(_xll.ciqfunctions.udf.CIQ(A883,"IQ_RETURN_ASSETS") &gt; 0,1,0)</f>
        <v>0</v>
      </c>
      <c r="E883">
        <f>IF(_xll.ciqfunctions.udf.CIQ(A883,"IQ_UNLEVERED_FCF") + _xll.ciqfunctions.udf.CIQ(A883,"IQ_CAPEX")  &gt; 0, 1, 0)</f>
        <v>0</v>
      </c>
      <c r="F883">
        <f>IF(_xll.ciqfunctions.udf.CIQ(A883,"IQ_RETURN_ASSETS") - _xll.ciqfunctions.udf.CIQ(A883,"IQ_RETURN_ASSETS", IQ_LTM - 1) &gt; 0,1,0)</f>
        <v>0</v>
      </c>
      <c r="G883">
        <f>IF((_xll.ciqfunctions.udf.CIQ(A883,"IQ_UNLEVERED_FCF") + _xll.ciqfunctions.udf.CIQ(A883,"IQ_CAPEX"))/_xll.ciqfunctions.udf.CIQ(A883,"IQ_TOTAL_ASSETS") &gt; 0,1,0)</f>
        <v>0</v>
      </c>
      <c r="H883">
        <f>IF(_xll.ciqfunctions.udf.CIQ(A883,"IQ_LT_DEBT")/_xll.ciqfunctions.udf.CIQ(A883,"IQ_TOTAL_ASSETS") - _xll.ciqfunctions.udf.CIQ(A883,"IQ_LT_DEBT", IQ_LTM - 1)/_xll.ciqfunctions.udf.CIQ(A883,"IQ_TOTAL_ASSETS", IQ_LTM - 1) &gt; 0,1,0)</f>
        <v>1</v>
      </c>
      <c r="I883">
        <f>IF(_xll.ciqfunctions.udf.CIQ(A883,"IQ_CURRENT_RATIO") - _xll.ciqfunctions.udf.CIQ(A883,"IQ_CURRENT_RATIO", IQ_LTM - 1) &gt; 0,1,0)</f>
        <v>0</v>
      </c>
      <c r="J883">
        <f>IF(_xll.ciqfunctions.udf.CIQ(A883, "IQ_BASIC_WEIGHT") - _xll.ciqfunctions.udf.CIQ(A883, "IQ_BASIC_WEIGHT", IQ_LTM - 1) &gt; 0, 0, 1)</f>
        <v>0</v>
      </c>
      <c r="K883" t="e">
        <f>IF(_xll.ciqfunctions.udf.CIQ(A883,"IQ_GROSS_MARGIN") - _xll.ciqfunctions.udf.CIQ(A883,"IQ_GROSS_MARGIN",IQ_LTM-1) &gt; 1,1,0)</f>
        <v>#VALUE!</v>
      </c>
      <c r="L883">
        <f>IF(_xll.ciqfunctions.udf.CIQ(A883, "IQ_ASSET_TURNS") - _xll.ciqfunctions.udf.CIQ(A883,"IQ_ASSET_TURNS", IQ_LTM-1) &gt; 1, 1,0)</f>
        <v>0</v>
      </c>
    </row>
    <row r="884" spans="1:12" hidden="1" x14ac:dyDescent="0.25">
      <c r="A884" t="s">
        <v>6925</v>
      </c>
      <c r="B884" t="s">
        <v>6923</v>
      </c>
      <c r="C884" t="e">
        <f t="shared" si="13"/>
        <v>#VALUE!</v>
      </c>
      <c r="D884">
        <f>IF(_xll.ciqfunctions.udf.CIQ(A884,"IQ_RETURN_ASSETS") &gt; 0,1,0)</f>
        <v>1</v>
      </c>
      <c r="E884" t="e">
        <f>IF(_xll.ciqfunctions.udf.CIQ(A884,"IQ_UNLEVERED_FCF") + _xll.ciqfunctions.udf.CIQ(A884,"IQ_CAPEX")  &gt; 0, 1, 0)</f>
        <v>#VALUE!</v>
      </c>
      <c r="F884" t="e">
        <f>IF(_xll.ciqfunctions.udf.CIQ(A884,"IQ_RETURN_ASSETS") - _xll.ciqfunctions.udf.CIQ(A884,"IQ_RETURN_ASSETS", IQ_LTM - 1) &gt; 0,1,0)</f>
        <v>#VALUE!</v>
      </c>
      <c r="G884" t="e">
        <f>IF((_xll.ciqfunctions.udf.CIQ(A884,"IQ_UNLEVERED_FCF") + _xll.ciqfunctions.udf.CIQ(A884,"IQ_CAPEX"))/_xll.ciqfunctions.udf.CIQ(A884,"IQ_TOTAL_ASSETS") &gt; 0,1,0)</f>
        <v>#VALUE!</v>
      </c>
      <c r="H884" t="e">
        <f>IF(_xll.ciqfunctions.udf.CIQ(A884,"IQ_LT_DEBT")/_xll.ciqfunctions.udf.CIQ(A884,"IQ_TOTAL_ASSETS") - _xll.ciqfunctions.udf.CIQ(A884,"IQ_LT_DEBT", IQ_LTM - 1)/_xll.ciqfunctions.udf.CIQ(A884,"IQ_TOTAL_ASSETS", IQ_LTM - 1) &gt; 0,1,0)</f>
        <v>#VALUE!</v>
      </c>
      <c r="I884" t="e">
        <f>IF(_xll.ciqfunctions.udf.CIQ(A884,"IQ_CURRENT_RATIO") - _xll.ciqfunctions.udf.CIQ(A884,"IQ_CURRENT_RATIO", IQ_LTM - 1) &gt; 0,1,0)</f>
        <v>#VALUE!</v>
      </c>
      <c r="J884" t="e">
        <f>IF(_xll.ciqfunctions.udf.CIQ(A884, "IQ_BASIC_WEIGHT") - _xll.ciqfunctions.udf.CIQ(A884, "IQ_BASIC_WEIGHT", IQ_LTM - 1) &gt; 0, 0, 1)</f>
        <v>#VALUE!</v>
      </c>
      <c r="K884" t="e">
        <f>IF(_xll.ciqfunctions.udf.CIQ(A884,"IQ_GROSS_MARGIN") - _xll.ciqfunctions.udf.CIQ(A884,"IQ_GROSS_MARGIN",IQ_LTM-1) &gt; 1,1,0)</f>
        <v>#VALUE!</v>
      </c>
      <c r="L884" t="e">
        <f>IF(_xll.ciqfunctions.udf.CIQ(A884, "IQ_ASSET_TURNS") - _xll.ciqfunctions.udf.CIQ(A884,"IQ_ASSET_TURNS", IQ_LTM-1) &gt; 1, 1,0)</f>
        <v>#VALUE!</v>
      </c>
    </row>
    <row r="885" spans="1:12" hidden="1" x14ac:dyDescent="0.25">
      <c r="A885" t="s">
        <v>6926</v>
      </c>
      <c r="B885" t="s">
        <v>6927</v>
      </c>
      <c r="C885" t="e">
        <f t="shared" si="13"/>
        <v>#DIV/0!</v>
      </c>
      <c r="D885">
        <f>IF(_xll.ciqfunctions.udf.CIQ(A885,"IQ_RETURN_ASSETS") &gt; 0,1,0)</f>
        <v>0</v>
      </c>
      <c r="E885">
        <f>IF(_xll.ciqfunctions.udf.CIQ(A885,"IQ_UNLEVERED_FCF") + _xll.ciqfunctions.udf.CIQ(A885,"IQ_CAPEX")  &gt; 0, 1, 0)</f>
        <v>0</v>
      </c>
      <c r="F885">
        <f>IF(_xll.ciqfunctions.udf.CIQ(A885,"IQ_RETURN_ASSETS") - _xll.ciqfunctions.udf.CIQ(A885,"IQ_RETURN_ASSETS", IQ_LTM - 1) &gt; 0,1,0)</f>
        <v>0</v>
      </c>
      <c r="G885" t="e">
        <f>IF((_xll.ciqfunctions.udf.CIQ(A885,"IQ_UNLEVERED_FCF") + _xll.ciqfunctions.udf.CIQ(A885,"IQ_CAPEX"))/_xll.ciqfunctions.udf.CIQ(A885,"IQ_TOTAL_ASSETS") &gt; 0,1,0)</f>
        <v>#DIV/0!</v>
      </c>
      <c r="H885" t="e">
        <f>IF(_xll.ciqfunctions.udf.CIQ(A885,"IQ_LT_DEBT")/_xll.ciqfunctions.udf.CIQ(A885,"IQ_TOTAL_ASSETS") - _xll.ciqfunctions.udf.CIQ(A885,"IQ_LT_DEBT", IQ_LTM - 1)/_xll.ciqfunctions.udf.CIQ(A885,"IQ_TOTAL_ASSETS", IQ_LTM - 1) &gt; 0,1,0)</f>
        <v>#DIV/0!</v>
      </c>
      <c r="I885">
        <f>IF(_xll.ciqfunctions.udf.CIQ(A885,"IQ_CURRENT_RATIO") - _xll.ciqfunctions.udf.CIQ(A885,"IQ_CURRENT_RATIO", IQ_LTM - 1) &gt; 0,1,0)</f>
        <v>0</v>
      </c>
      <c r="J885">
        <f>IF(_xll.ciqfunctions.udf.CIQ(A885, "IQ_BASIC_WEIGHT") - _xll.ciqfunctions.udf.CIQ(A885, "IQ_BASIC_WEIGHT", IQ_LTM - 1) &gt; 0, 0, 1)</f>
        <v>1</v>
      </c>
      <c r="K885">
        <f>IF(_xll.ciqfunctions.udf.CIQ(A885,"IQ_GROSS_MARGIN") - _xll.ciqfunctions.udf.CIQ(A885,"IQ_GROSS_MARGIN",IQ_LTM-1) &gt; 1,1,0)</f>
        <v>0</v>
      </c>
      <c r="L885">
        <f>IF(_xll.ciqfunctions.udf.CIQ(A885, "IQ_ASSET_TURNS") - _xll.ciqfunctions.udf.CIQ(A885,"IQ_ASSET_TURNS", IQ_LTM-1) &gt; 1, 1,0)</f>
        <v>0</v>
      </c>
    </row>
    <row r="886" spans="1:12" hidden="1" x14ac:dyDescent="0.25">
      <c r="A886" t="s">
        <v>6928</v>
      </c>
      <c r="B886" t="s">
        <v>6929</v>
      </c>
      <c r="C886" t="e">
        <f t="shared" si="13"/>
        <v>#DIV/0!</v>
      </c>
      <c r="D886">
        <f>IF(_xll.ciqfunctions.udf.CIQ(A886,"IQ_RETURN_ASSETS") &gt; 0,1,0)</f>
        <v>0</v>
      </c>
      <c r="E886">
        <f>IF(_xll.ciqfunctions.udf.CIQ(A886,"IQ_UNLEVERED_FCF") + _xll.ciqfunctions.udf.CIQ(A886,"IQ_CAPEX")  &gt; 0, 1, 0)</f>
        <v>0</v>
      </c>
      <c r="F886">
        <f>IF(_xll.ciqfunctions.udf.CIQ(A886,"IQ_RETURN_ASSETS") - _xll.ciqfunctions.udf.CIQ(A886,"IQ_RETURN_ASSETS", IQ_LTM - 1) &gt; 0,1,0)</f>
        <v>0</v>
      </c>
      <c r="G886" t="e">
        <f>IF((_xll.ciqfunctions.udf.CIQ(A886,"IQ_UNLEVERED_FCF") + _xll.ciqfunctions.udf.CIQ(A886,"IQ_CAPEX"))/_xll.ciqfunctions.udf.CIQ(A886,"IQ_TOTAL_ASSETS") &gt; 0,1,0)</f>
        <v>#DIV/0!</v>
      </c>
      <c r="H886" t="e">
        <f>IF(_xll.ciqfunctions.udf.CIQ(A886,"IQ_LT_DEBT")/_xll.ciqfunctions.udf.CIQ(A886,"IQ_TOTAL_ASSETS") - _xll.ciqfunctions.udf.CIQ(A886,"IQ_LT_DEBT", IQ_LTM - 1)/_xll.ciqfunctions.udf.CIQ(A886,"IQ_TOTAL_ASSETS", IQ_LTM - 1) &gt; 0,1,0)</f>
        <v>#DIV/0!</v>
      </c>
      <c r="I886">
        <f>IF(_xll.ciqfunctions.udf.CIQ(A886,"IQ_CURRENT_RATIO") - _xll.ciqfunctions.udf.CIQ(A886,"IQ_CURRENT_RATIO", IQ_LTM - 1) &gt; 0,1,0)</f>
        <v>0</v>
      </c>
      <c r="J886">
        <f>IF(_xll.ciqfunctions.udf.CIQ(A886, "IQ_BASIC_WEIGHT") - _xll.ciqfunctions.udf.CIQ(A886, "IQ_BASIC_WEIGHT", IQ_LTM - 1) &gt; 0, 0, 1)</f>
        <v>1</v>
      </c>
      <c r="K886">
        <f>IF(_xll.ciqfunctions.udf.CIQ(A886,"IQ_GROSS_MARGIN") - _xll.ciqfunctions.udf.CIQ(A886,"IQ_GROSS_MARGIN",IQ_LTM-1) &gt; 1,1,0)</f>
        <v>0</v>
      </c>
      <c r="L886">
        <f>IF(_xll.ciqfunctions.udf.CIQ(A886, "IQ_ASSET_TURNS") - _xll.ciqfunctions.udf.CIQ(A886,"IQ_ASSET_TURNS", IQ_LTM-1) &gt; 1, 1,0)</f>
        <v>0</v>
      </c>
    </row>
    <row r="887" spans="1:12" hidden="1" x14ac:dyDescent="0.25">
      <c r="A887" t="s">
        <v>6930</v>
      </c>
      <c r="B887" t="s">
        <v>6931</v>
      </c>
      <c r="C887" t="e">
        <f t="shared" si="13"/>
        <v>#DIV/0!</v>
      </c>
      <c r="D887">
        <f>IF(_xll.ciqfunctions.udf.CIQ(A887,"IQ_RETURN_ASSETS") &gt; 0,1,0)</f>
        <v>0</v>
      </c>
      <c r="E887">
        <f>IF(_xll.ciqfunctions.udf.CIQ(A887,"IQ_UNLEVERED_FCF") + _xll.ciqfunctions.udf.CIQ(A887,"IQ_CAPEX")  &gt; 0, 1, 0)</f>
        <v>0</v>
      </c>
      <c r="F887">
        <f>IF(_xll.ciqfunctions.udf.CIQ(A887,"IQ_RETURN_ASSETS") - _xll.ciqfunctions.udf.CIQ(A887,"IQ_RETURN_ASSETS", IQ_LTM - 1) &gt; 0,1,0)</f>
        <v>0</v>
      </c>
      <c r="G887" t="e">
        <f>IF((_xll.ciqfunctions.udf.CIQ(A887,"IQ_UNLEVERED_FCF") + _xll.ciqfunctions.udf.CIQ(A887,"IQ_CAPEX"))/_xll.ciqfunctions.udf.CIQ(A887,"IQ_TOTAL_ASSETS") &gt; 0,1,0)</f>
        <v>#DIV/0!</v>
      </c>
      <c r="H887" t="e">
        <f>IF(_xll.ciqfunctions.udf.CIQ(A887,"IQ_LT_DEBT")/_xll.ciqfunctions.udf.CIQ(A887,"IQ_TOTAL_ASSETS") - _xll.ciqfunctions.udf.CIQ(A887,"IQ_LT_DEBT", IQ_LTM - 1)/_xll.ciqfunctions.udf.CIQ(A887,"IQ_TOTAL_ASSETS", IQ_LTM - 1) &gt; 0,1,0)</f>
        <v>#DIV/0!</v>
      </c>
      <c r="I887">
        <f>IF(_xll.ciqfunctions.udf.CIQ(A887,"IQ_CURRENT_RATIO") - _xll.ciqfunctions.udf.CIQ(A887,"IQ_CURRENT_RATIO", IQ_LTM - 1) &gt; 0,1,0)</f>
        <v>0</v>
      </c>
      <c r="J887">
        <f>IF(_xll.ciqfunctions.udf.CIQ(A887, "IQ_BASIC_WEIGHT") - _xll.ciqfunctions.udf.CIQ(A887, "IQ_BASIC_WEIGHT", IQ_LTM - 1) &gt; 0, 0, 1)</f>
        <v>1</v>
      </c>
      <c r="K887">
        <f>IF(_xll.ciqfunctions.udf.CIQ(A887,"IQ_GROSS_MARGIN") - _xll.ciqfunctions.udf.CIQ(A887,"IQ_GROSS_MARGIN",IQ_LTM-1) &gt; 1,1,0)</f>
        <v>0</v>
      </c>
      <c r="L887">
        <f>IF(_xll.ciqfunctions.udf.CIQ(A887, "IQ_ASSET_TURNS") - _xll.ciqfunctions.udf.CIQ(A887,"IQ_ASSET_TURNS", IQ_LTM-1) &gt; 1, 1,0)</f>
        <v>0</v>
      </c>
    </row>
    <row r="888" spans="1:12" hidden="1" x14ac:dyDescent="0.25">
      <c r="A888" t="s">
        <v>6932</v>
      </c>
      <c r="B888" t="s">
        <v>6933</v>
      </c>
      <c r="C888" t="e">
        <f t="shared" si="13"/>
        <v>#DIV/0!</v>
      </c>
      <c r="D888">
        <f>IF(_xll.ciqfunctions.udf.CIQ(A888,"IQ_RETURN_ASSETS") &gt; 0,1,0)</f>
        <v>0</v>
      </c>
      <c r="E888">
        <f>IF(_xll.ciqfunctions.udf.CIQ(A888,"IQ_UNLEVERED_FCF") + _xll.ciqfunctions.udf.CIQ(A888,"IQ_CAPEX")  &gt; 0, 1, 0)</f>
        <v>0</v>
      </c>
      <c r="F888">
        <f>IF(_xll.ciqfunctions.udf.CIQ(A888,"IQ_RETURN_ASSETS") - _xll.ciqfunctions.udf.CIQ(A888,"IQ_RETURN_ASSETS", IQ_LTM - 1) &gt; 0,1,0)</f>
        <v>0</v>
      </c>
      <c r="G888" t="e">
        <f>IF((_xll.ciqfunctions.udf.CIQ(A888,"IQ_UNLEVERED_FCF") + _xll.ciqfunctions.udf.CIQ(A888,"IQ_CAPEX"))/_xll.ciqfunctions.udf.CIQ(A888,"IQ_TOTAL_ASSETS") &gt; 0,1,0)</f>
        <v>#DIV/0!</v>
      </c>
      <c r="H888" t="e">
        <f>IF(_xll.ciqfunctions.udf.CIQ(A888,"IQ_LT_DEBT")/_xll.ciqfunctions.udf.CIQ(A888,"IQ_TOTAL_ASSETS") - _xll.ciqfunctions.udf.CIQ(A888,"IQ_LT_DEBT", IQ_LTM - 1)/_xll.ciqfunctions.udf.CIQ(A888,"IQ_TOTAL_ASSETS", IQ_LTM - 1) &gt; 0,1,0)</f>
        <v>#DIV/0!</v>
      </c>
      <c r="I888">
        <f>IF(_xll.ciqfunctions.udf.CIQ(A888,"IQ_CURRENT_RATIO") - _xll.ciqfunctions.udf.CIQ(A888,"IQ_CURRENT_RATIO", IQ_LTM - 1) &gt; 0,1,0)</f>
        <v>0</v>
      </c>
      <c r="J888">
        <f>IF(_xll.ciqfunctions.udf.CIQ(A888, "IQ_BASIC_WEIGHT") - _xll.ciqfunctions.udf.CIQ(A888, "IQ_BASIC_WEIGHT", IQ_LTM - 1) &gt; 0, 0, 1)</f>
        <v>1</v>
      </c>
      <c r="K888">
        <f>IF(_xll.ciqfunctions.udf.CIQ(A888,"IQ_GROSS_MARGIN") - _xll.ciqfunctions.udf.CIQ(A888,"IQ_GROSS_MARGIN",IQ_LTM-1) &gt; 1,1,0)</f>
        <v>0</v>
      </c>
      <c r="L888">
        <f>IF(_xll.ciqfunctions.udf.CIQ(A888, "IQ_ASSET_TURNS") - _xll.ciqfunctions.udf.CIQ(A888,"IQ_ASSET_TURNS", IQ_LTM-1) &gt; 1, 1,0)</f>
        <v>0</v>
      </c>
    </row>
    <row r="889" spans="1:12" hidden="1" x14ac:dyDescent="0.25">
      <c r="A889" t="s">
        <v>6934</v>
      </c>
      <c r="B889" t="s">
        <v>6935</v>
      </c>
      <c r="C889" t="e">
        <f t="shared" si="13"/>
        <v>#DIV/0!</v>
      </c>
      <c r="D889">
        <f>IF(_xll.ciqfunctions.udf.CIQ(A889,"IQ_RETURN_ASSETS") &gt; 0,1,0)</f>
        <v>0</v>
      </c>
      <c r="E889">
        <f>IF(_xll.ciqfunctions.udf.CIQ(A889,"IQ_UNLEVERED_FCF") + _xll.ciqfunctions.udf.CIQ(A889,"IQ_CAPEX")  &gt; 0, 1, 0)</f>
        <v>0</v>
      </c>
      <c r="F889">
        <f>IF(_xll.ciqfunctions.udf.CIQ(A889,"IQ_RETURN_ASSETS") - _xll.ciqfunctions.udf.CIQ(A889,"IQ_RETURN_ASSETS", IQ_LTM - 1) &gt; 0,1,0)</f>
        <v>0</v>
      </c>
      <c r="G889" t="e">
        <f>IF((_xll.ciqfunctions.udf.CIQ(A889,"IQ_UNLEVERED_FCF") + _xll.ciqfunctions.udf.CIQ(A889,"IQ_CAPEX"))/_xll.ciqfunctions.udf.CIQ(A889,"IQ_TOTAL_ASSETS") &gt; 0,1,0)</f>
        <v>#DIV/0!</v>
      </c>
      <c r="H889" t="e">
        <f>IF(_xll.ciqfunctions.udf.CIQ(A889,"IQ_LT_DEBT")/_xll.ciqfunctions.udf.CIQ(A889,"IQ_TOTAL_ASSETS") - _xll.ciqfunctions.udf.CIQ(A889,"IQ_LT_DEBT", IQ_LTM - 1)/_xll.ciqfunctions.udf.CIQ(A889,"IQ_TOTAL_ASSETS", IQ_LTM - 1) &gt; 0,1,0)</f>
        <v>#DIV/0!</v>
      </c>
      <c r="I889">
        <f>IF(_xll.ciqfunctions.udf.CIQ(A889,"IQ_CURRENT_RATIO") - _xll.ciqfunctions.udf.CIQ(A889,"IQ_CURRENT_RATIO", IQ_LTM - 1) &gt; 0,1,0)</f>
        <v>0</v>
      </c>
      <c r="J889">
        <f>IF(_xll.ciqfunctions.udf.CIQ(A889, "IQ_BASIC_WEIGHT") - _xll.ciqfunctions.udf.CIQ(A889, "IQ_BASIC_WEIGHT", IQ_LTM - 1) &gt; 0, 0, 1)</f>
        <v>1</v>
      </c>
      <c r="K889">
        <f>IF(_xll.ciqfunctions.udf.CIQ(A889,"IQ_GROSS_MARGIN") - _xll.ciqfunctions.udf.CIQ(A889,"IQ_GROSS_MARGIN",IQ_LTM-1) &gt; 1,1,0)</f>
        <v>0</v>
      </c>
      <c r="L889">
        <f>IF(_xll.ciqfunctions.udf.CIQ(A889, "IQ_ASSET_TURNS") - _xll.ciqfunctions.udf.CIQ(A889,"IQ_ASSET_TURNS", IQ_LTM-1) &gt; 1, 1,0)</f>
        <v>0</v>
      </c>
    </row>
    <row r="890" spans="1:12" hidden="1" x14ac:dyDescent="0.25">
      <c r="A890" t="s">
        <v>6936</v>
      </c>
      <c r="B890" t="s">
        <v>6937</v>
      </c>
      <c r="C890" t="e">
        <f t="shared" si="13"/>
        <v>#DIV/0!</v>
      </c>
      <c r="D890">
        <f>IF(_xll.ciqfunctions.udf.CIQ(A890,"IQ_RETURN_ASSETS") &gt; 0,1,0)</f>
        <v>0</v>
      </c>
      <c r="E890">
        <f>IF(_xll.ciqfunctions.udf.CIQ(A890,"IQ_UNLEVERED_FCF") + _xll.ciqfunctions.udf.CIQ(A890,"IQ_CAPEX")  &gt; 0, 1, 0)</f>
        <v>0</v>
      </c>
      <c r="F890">
        <f>IF(_xll.ciqfunctions.udf.CIQ(A890,"IQ_RETURN_ASSETS") - _xll.ciqfunctions.udf.CIQ(A890,"IQ_RETURN_ASSETS", IQ_LTM - 1) &gt; 0,1,0)</f>
        <v>0</v>
      </c>
      <c r="G890" t="e">
        <f>IF((_xll.ciqfunctions.udf.CIQ(A890,"IQ_UNLEVERED_FCF") + _xll.ciqfunctions.udf.CIQ(A890,"IQ_CAPEX"))/_xll.ciqfunctions.udf.CIQ(A890,"IQ_TOTAL_ASSETS") &gt; 0,1,0)</f>
        <v>#DIV/0!</v>
      </c>
      <c r="H890" t="e">
        <f>IF(_xll.ciqfunctions.udf.CIQ(A890,"IQ_LT_DEBT")/_xll.ciqfunctions.udf.CIQ(A890,"IQ_TOTAL_ASSETS") - _xll.ciqfunctions.udf.CIQ(A890,"IQ_LT_DEBT", IQ_LTM - 1)/_xll.ciqfunctions.udf.CIQ(A890,"IQ_TOTAL_ASSETS", IQ_LTM - 1) &gt; 0,1,0)</f>
        <v>#DIV/0!</v>
      </c>
      <c r="I890">
        <f>IF(_xll.ciqfunctions.udf.CIQ(A890,"IQ_CURRENT_RATIO") - _xll.ciqfunctions.udf.CIQ(A890,"IQ_CURRENT_RATIO", IQ_LTM - 1) &gt; 0,1,0)</f>
        <v>0</v>
      </c>
      <c r="J890">
        <f>IF(_xll.ciqfunctions.udf.CIQ(A890, "IQ_BASIC_WEIGHT") - _xll.ciqfunctions.udf.CIQ(A890, "IQ_BASIC_WEIGHT", IQ_LTM - 1) &gt; 0, 0, 1)</f>
        <v>1</v>
      </c>
      <c r="K890">
        <f>IF(_xll.ciqfunctions.udf.CIQ(A890,"IQ_GROSS_MARGIN") - _xll.ciqfunctions.udf.CIQ(A890,"IQ_GROSS_MARGIN",IQ_LTM-1) &gt; 1,1,0)</f>
        <v>0</v>
      </c>
      <c r="L890">
        <f>IF(_xll.ciqfunctions.udf.CIQ(A890, "IQ_ASSET_TURNS") - _xll.ciqfunctions.udf.CIQ(A890,"IQ_ASSET_TURNS", IQ_LTM-1) &gt; 1, 1,0)</f>
        <v>0</v>
      </c>
    </row>
    <row r="891" spans="1:12" hidden="1" x14ac:dyDescent="0.25">
      <c r="A891" t="s">
        <v>6938</v>
      </c>
      <c r="B891" t="s">
        <v>6939</v>
      </c>
      <c r="C891" t="e">
        <f t="shared" si="13"/>
        <v>#DIV/0!</v>
      </c>
      <c r="D891">
        <f>IF(_xll.ciqfunctions.udf.CIQ(A891,"IQ_RETURN_ASSETS") &gt; 0,1,0)</f>
        <v>0</v>
      </c>
      <c r="E891">
        <f>IF(_xll.ciqfunctions.udf.CIQ(A891,"IQ_UNLEVERED_FCF") + _xll.ciqfunctions.udf.CIQ(A891,"IQ_CAPEX")  &gt; 0, 1, 0)</f>
        <v>0</v>
      </c>
      <c r="F891">
        <f>IF(_xll.ciqfunctions.udf.CIQ(A891,"IQ_RETURN_ASSETS") - _xll.ciqfunctions.udf.CIQ(A891,"IQ_RETURN_ASSETS", IQ_LTM - 1) &gt; 0,1,0)</f>
        <v>0</v>
      </c>
      <c r="G891" t="e">
        <f>IF((_xll.ciqfunctions.udf.CIQ(A891,"IQ_UNLEVERED_FCF") + _xll.ciqfunctions.udf.CIQ(A891,"IQ_CAPEX"))/_xll.ciqfunctions.udf.CIQ(A891,"IQ_TOTAL_ASSETS") &gt; 0,1,0)</f>
        <v>#DIV/0!</v>
      </c>
      <c r="H891" t="e">
        <f>IF(_xll.ciqfunctions.udf.CIQ(A891,"IQ_LT_DEBT")/_xll.ciqfunctions.udf.CIQ(A891,"IQ_TOTAL_ASSETS") - _xll.ciqfunctions.udf.CIQ(A891,"IQ_LT_DEBT", IQ_LTM - 1)/_xll.ciqfunctions.udf.CIQ(A891,"IQ_TOTAL_ASSETS", IQ_LTM - 1) &gt; 0,1,0)</f>
        <v>#DIV/0!</v>
      </c>
      <c r="I891">
        <f>IF(_xll.ciqfunctions.udf.CIQ(A891,"IQ_CURRENT_RATIO") - _xll.ciqfunctions.udf.CIQ(A891,"IQ_CURRENT_RATIO", IQ_LTM - 1) &gt; 0,1,0)</f>
        <v>0</v>
      </c>
      <c r="J891">
        <f>IF(_xll.ciqfunctions.udf.CIQ(A891, "IQ_BASIC_WEIGHT") - _xll.ciqfunctions.udf.CIQ(A891, "IQ_BASIC_WEIGHT", IQ_LTM - 1) &gt; 0, 0, 1)</f>
        <v>1</v>
      </c>
      <c r="K891">
        <f>IF(_xll.ciqfunctions.udf.CIQ(A891,"IQ_GROSS_MARGIN") - _xll.ciqfunctions.udf.CIQ(A891,"IQ_GROSS_MARGIN",IQ_LTM-1) &gt; 1,1,0)</f>
        <v>0</v>
      </c>
      <c r="L891">
        <f>IF(_xll.ciqfunctions.udf.CIQ(A891, "IQ_ASSET_TURNS") - _xll.ciqfunctions.udf.CIQ(A891,"IQ_ASSET_TURNS", IQ_LTM-1) &gt; 1, 1,0)</f>
        <v>0</v>
      </c>
    </row>
    <row r="892" spans="1:12" hidden="1" x14ac:dyDescent="0.25">
      <c r="A892" t="s">
        <v>6942</v>
      </c>
      <c r="B892" t="s">
        <v>6943</v>
      </c>
      <c r="C892" t="e">
        <f t="shared" si="13"/>
        <v>#DIV/0!</v>
      </c>
      <c r="D892">
        <f>IF(_xll.ciqfunctions.udf.CIQ(A892,"IQ_RETURN_ASSETS") &gt; 0,1,0)</f>
        <v>0</v>
      </c>
      <c r="E892">
        <f>IF(_xll.ciqfunctions.udf.CIQ(A892,"IQ_UNLEVERED_FCF") + _xll.ciqfunctions.udf.CIQ(A892,"IQ_CAPEX")  &gt; 0, 1, 0)</f>
        <v>0</v>
      </c>
      <c r="F892">
        <f>IF(_xll.ciqfunctions.udf.CIQ(A892,"IQ_RETURN_ASSETS") - _xll.ciqfunctions.udf.CIQ(A892,"IQ_RETURN_ASSETS", IQ_LTM - 1) &gt; 0,1,0)</f>
        <v>0</v>
      </c>
      <c r="G892" t="e">
        <f>IF((_xll.ciqfunctions.udf.CIQ(A892,"IQ_UNLEVERED_FCF") + _xll.ciqfunctions.udf.CIQ(A892,"IQ_CAPEX"))/_xll.ciqfunctions.udf.CIQ(A892,"IQ_TOTAL_ASSETS") &gt; 0,1,0)</f>
        <v>#DIV/0!</v>
      </c>
      <c r="H892" t="e">
        <f>IF(_xll.ciqfunctions.udf.CIQ(A892,"IQ_LT_DEBT")/_xll.ciqfunctions.udf.CIQ(A892,"IQ_TOTAL_ASSETS") - _xll.ciqfunctions.udf.CIQ(A892,"IQ_LT_DEBT", IQ_LTM - 1)/_xll.ciqfunctions.udf.CIQ(A892,"IQ_TOTAL_ASSETS", IQ_LTM - 1) &gt; 0,1,0)</f>
        <v>#DIV/0!</v>
      </c>
      <c r="I892">
        <f>IF(_xll.ciqfunctions.udf.CIQ(A892,"IQ_CURRENT_RATIO") - _xll.ciqfunctions.udf.CIQ(A892,"IQ_CURRENT_RATIO", IQ_LTM - 1) &gt; 0,1,0)</f>
        <v>0</v>
      </c>
      <c r="J892">
        <f>IF(_xll.ciqfunctions.udf.CIQ(A892, "IQ_BASIC_WEIGHT") - _xll.ciqfunctions.udf.CIQ(A892, "IQ_BASIC_WEIGHT", IQ_LTM - 1) &gt; 0, 0, 1)</f>
        <v>1</v>
      </c>
      <c r="K892">
        <f>IF(_xll.ciqfunctions.udf.CIQ(A892,"IQ_GROSS_MARGIN") - _xll.ciqfunctions.udf.CIQ(A892,"IQ_GROSS_MARGIN",IQ_LTM-1) &gt; 1,1,0)</f>
        <v>0</v>
      </c>
      <c r="L892">
        <f>IF(_xll.ciqfunctions.udf.CIQ(A892, "IQ_ASSET_TURNS") - _xll.ciqfunctions.udf.CIQ(A892,"IQ_ASSET_TURNS", IQ_LTM-1) &gt; 1, 1,0)</f>
        <v>0</v>
      </c>
    </row>
    <row r="893" spans="1:12" hidden="1" x14ac:dyDescent="0.25">
      <c r="A893" t="s">
        <v>6944</v>
      </c>
      <c r="B893" t="s">
        <v>6945</v>
      </c>
      <c r="C893" t="e">
        <f t="shared" si="13"/>
        <v>#DIV/0!</v>
      </c>
      <c r="D893">
        <f>IF(_xll.ciqfunctions.udf.CIQ(A893,"IQ_RETURN_ASSETS") &gt; 0,1,0)</f>
        <v>0</v>
      </c>
      <c r="E893">
        <f>IF(_xll.ciqfunctions.udf.CIQ(A893,"IQ_UNLEVERED_FCF") + _xll.ciqfunctions.udf.CIQ(A893,"IQ_CAPEX")  &gt; 0, 1, 0)</f>
        <v>0</v>
      </c>
      <c r="F893">
        <f>IF(_xll.ciqfunctions.udf.CIQ(A893,"IQ_RETURN_ASSETS") - _xll.ciqfunctions.udf.CIQ(A893,"IQ_RETURN_ASSETS", IQ_LTM - 1) &gt; 0,1,0)</f>
        <v>0</v>
      </c>
      <c r="G893" t="e">
        <f>IF((_xll.ciqfunctions.udf.CIQ(A893,"IQ_UNLEVERED_FCF") + _xll.ciqfunctions.udf.CIQ(A893,"IQ_CAPEX"))/_xll.ciqfunctions.udf.CIQ(A893,"IQ_TOTAL_ASSETS") &gt; 0,1,0)</f>
        <v>#DIV/0!</v>
      </c>
      <c r="H893" t="e">
        <f>IF(_xll.ciqfunctions.udf.CIQ(A893,"IQ_LT_DEBT")/_xll.ciqfunctions.udf.CIQ(A893,"IQ_TOTAL_ASSETS") - _xll.ciqfunctions.udf.CIQ(A893,"IQ_LT_DEBT", IQ_LTM - 1)/_xll.ciqfunctions.udf.CIQ(A893,"IQ_TOTAL_ASSETS", IQ_LTM - 1) &gt; 0,1,0)</f>
        <v>#DIV/0!</v>
      </c>
      <c r="I893">
        <f>IF(_xll.ciqfunctions.udf.CIQ(A893,"IQ_CURRENT_RATIO") - _xll.ciqfunctions.udf.CIQ(A893,"IQ_CURRENT_RATIO", IQ_LTM - 1) &gt; 0,1,0)</f>
        <v>0</v>
      </c>
      <c r="J893">
        <f>IF(_xll.ciqfunctions.udf.CIQ(A893, "IQ_BASIC_WEIGHT") - _xll.ciqfunctions.udf.CIQ(A893, "IQ_BASIC_WEIGHT", IQ_LTM - 1) &gt; 0, 0, 1)</f>
        <v>1</v>
      </c>
      <c r="K893">
        <f>IF(_xll.ciqfunctions.udf.CIQ(A893,"IQ_GROSS_MARGIN") - _xll.ciqfunctions.udf.CIQ(A893,"IQ_GROSS_MARGIN",IQ_LTM-1) &gt; 1,1,0)</f>
        <v>0</v>
      </c>
      <c r="L893">
        <f>IF(_xll.ciqfunctions.udf.CIQ(A893, "IQ_ASSET_TURNS") - _xll.ciqfunctions.udf.CIQ(A893,"IQ_ASSET_TURNS", IQ_LTM-1) &gt; 1, 1,0)</f>
        <v>0</v>
      </c>
    </row>
    <row r="894" spans="1:12" hidden="1" x14ac:dyDescent="0.25">
      <c r="A894" t="s">
        <v>6946</v>
      </c>
      <c r="B894" t="s">
        <v>6947</v>
      </c>
      <c r="C894" t="e">
        <f t="shared" si="13"/>
        <v>#DIV/0!</v>
      </c>
      <c r="D894">
        <f>IF(_xll.ciqfunctions.udf.CIQ(A894,"IQ_RETURN_ASSETS") &gt; 0,1,0)</f>
        <v>0</v>
      </c>
      <c r="E894">
        <f>IF(_xll.ciqfunctions.udf.CIQ(A894,"IQ_UNLEVERED_FCF") + _xll.ciqfunctions.udf.CIQ(A894,"IQ_CAPEX")  &gt; 0, 1, 0)</f>
        <v>0</v>
      </c>
      <c r="F894">
        <f>IF(_xll.ciqfunctions.udf.CIQ(A894,"IQ_RETURN_ASSETS") - _xll.ciqfunctions.udf.CIQ(A894,"IQ_RETURN_ASSETS", IQ_LTM - 1) &gt; 0,1,0)</f>
        <v>0</v>
      </c>
      <c r="G894" t="e">
        <f>IF((_xll.ciqfunctions.udf.CIQ(A894,"IQ_UNLEVERED_FCF") + _xll.ciqfunctions.udf.CIQ(A894,"IQ_CAPEX"))/_xll.ciqfunctions.udf.CIQ(A894,"IQ_TOTAL_ASSETS") &gt; 0,1,0)</f>
        <v>#DIV/0!</v>
      </c>
      <c r="H894" t="e">
        <f>IF(_xll.ciqfunctions.udf.CIQ(A894,"IQ_LT_DEBT")/_xll.ciqfunctions.udf.CIQ(A894,"IQ_TOTAL_ASSETS") - _xll.ciqfunctions.udf.CIQ(A894,"IQ_LT_DEBT", IQ_LTM - 1)/_xll.ciqfunctions.udf.CIQ(A894,"IQ_TOTAL_ASSETS", IQ_LTM - 1) &gt; 0,1,0)</f>
        <v>#DIV/0!</v>
      </c>
      <c r="I894">
        <f>IF(_xll.ciqfunctions.udf.CIQ(A894,"IQ_CURRENT_RATIO") - _xll.ciqfunctions.udf.CIQ(A894,"IQ_CURRENT_RATIO", IQ_LTM - 1) &gt; 0,1,0)</f>
        <v>0</v>
      </c>
      <c r="J894">
        <f>IF(_xll.ciqfunctions.udf.CIQ(A894, "IQ_BASIC_WEIGHT") - _xll.ciqfunctions.udf.CIQ(A894, "IQ_BASIC_WEIGHT", IQ_LTM - 1) &gt; 0, 0, 1)</f>
        <v>1</v>
      </c>
      <c r="K894">
        <f>IF(_xll.ciqfunctions.udf.CIQ(A894,"IQ_GROSS_MARGIN") - _xll.ciqfunctions.udf.CIQ(A894,"IQ_GROSS_MARGIN",IQ_LTM-1) &gt; 1,1,0)</f>
        <v>0</v>
      </c>
      <c r="L894">
        <f>IF(_xll.ciqfunctions.udf.CIQ(A894, "IQ_ASSET_TURNS") - _xll.ciqfunctions.udf.CIQ(A894,"IQ_ASSET_TURNS", IQ_LTM-1) &gt; 1, 1,0)</f>
        <v>0</v>
      </c>
    </row>
    <row r="895" spans="1:12" hidden="1" x14ac:dyDescent="0.25">
      <c r="A895" t="s">
        <v>6956</v>
      </c>
      <c r="B895" t="s">
        <v>6957</v>
      </c>
      <c r="C895" t="e">
        <f t="shared" si="13"/>
        <v>#VALUE!</v>
      </c>
      <c r="D895">
        <f>IF(_xll.ciqfunctions.udf.CIQ(A895,"IQ_RETURN_ASSETS") &gt; 0,1,0)</f>
        <v>0</v>
      </c>
      <c r="E895">
        <f>IF(_xll.ciqfunctions.udf.CIQ(A895,"IQ_UNLEVERED_FCF") + _xll.ciqfunctions.udf.CIQ(A895,"IQ_CAPEX")  &gt; 0, 1, 0)</f>
        <v>0</v>
      </c>
      <c r="F895">
        <f>IF(_xll.ciqfunctions.udf.CIQ(A895,"IQ_RETURN_ASSETS") - _xll.ciqfunctions.udf.CIQ(A895,"IQ_RETURN_ASSETS", IQ_LTM - 1) &gt; 0,1,0)</f>
        <v>0</v>
      </c>
      <c r="G895">
        <f>IF((_xll.ciqfunctions.udf.CIQ(A895,"IQ_UNLEVERED_FCF") + _xll.ciqfunctions.udf.CIQ(A895,"IQ_CAPEX"))/_xll.ciqfunctions.udf.CIQ(A895,"IQ_TOTAL_ASSETS") &gt; 0,1,0)</f>
        <v>0</v>
      </c>
      <c r="H895">
        <f>IF(_xll.ciqfunctions.udf.CIQ(A895,"IQ_LT_DEBT")/_xll.ciqfunctions.udf.CIQ(A895,"IQ_TOTAL_ASSETS") - _xll.ciqfunctions.udf.CIQ(A895,"IQ_LT_DEBT", IQ_LTM - 1)/_xll.ciqfunctions.udf.CIQ(A895,"IQ_TOTAL_ASSETS", IQ_LTM - 1) &gt; 0,1,0)</f>
        <v>0</v>
      </c>
      <c r="I895">
        <f>IF(_xll.ciqfunctions.udf.CIQ(A895,"IQ_CURRENT_RATIO") - _xll.ciqfunctions.udf.CIQ(A895,"IQ_CURRENT_RATIO", IQ_LTM - 1) &gt; 0,1,0)</f>
        <v>0</v>
      </c>
      <c r="J895">
        <f>IF(_xll.ciqfunctions.udf.CIQ(A895, "IQ_BASIC_WEIGHT") - _xll.ciqfunctions.udf.CIQ(A895, "IQ_BASIC_WEIGHT", IQ_LTM - 1) &gt; 0, 0, 1)</f>
        <v>0</v>
      </c>
      <c r="K895" t="e">
        <f>IF(_xll.ciqfunctions.udf.CIQ(A895,"IQ_GROSS_MARGIN") - _xll.ciqfunctions.udf.CIQ(A895,"IQ_GROSS_MARGIN",IQ_LTM-1) &gt; 1,1,0)</f>
        <v>#VALUE!</v>
      </c>
      <c r="L895">
        <f>IF(_xll.ciqfunctions.udf.CIQ(A895, "IQ_ASSET_TURNS") - _xll.ciqfunctions.udf.CIQ(A895,"IQ_ASSET_TURNS", IQ_LTM-1) &gt; 1, 1,0)</f>
        <v>0</v>
      </c>
    </row>
    <row r="896" spans="1:12" hidden="1" x14ac:dyDescent="0.25">
      <c r="A896" t="s">
        <v>6984</v>
      </c>
      <c r="B896" t="s">
        <v>6983</v>
      </c>
      <c r="C896" t="e">
        <f t="shared" si="13"/>
        <v>#VALUE!</v>
      </c>
      <c r="D896">
        <f>IF(_xll.ciqfunctions.udf.CIQ(A896,"IQ_RETURN_ASSETS") &gt; 0,1,0)</f>
        <v>1</v>
      </c>
      <c r="E896" t="e">
        <f>IF(_xll.ciqfunctions.udf.CIQ(A896,"IQ_UNLEVERED_FCF") + _xll.ciqfunctions.udf.CIQ(A896,"IQ_CAPEX")  &gt; 0, 1, 0)</f>
        <v>#VALUE!</v>
      </c>
      <c r="F896" t="e">
        <f>IF(_xll.ciqfunctions.udf.CIQ(A896,"IQ_RETURN_ASSETS") - _xll.ciqfunctions.udf.CIQ(A896,"IQ_RETURN_ASSETS", IQ_LTM - 1) &gt; 0,1,0)</f>
        <v>#VALUE!</v>
      </c>
      <c r="G896" t="e">
        <f>IF((_xll.ciqfunctions.udf.CIQ(A896,"IQ_UNLEVERED_FCF") + _xll.ciqfunctions.udf.CIQ(A896,"IQ_CAPEX"))/_xll.ciqfunctions.udf.CIQ(A896,"IQ_TOTAL_ASSETS") &gt; 0,1,0)</f>
        <v>#VALUE!</v>
      </c>
      <c r="H896" t="e">
        <f>IF(_xll.ciqfunctions.udf.CIQ(A896,"IQ_LT_DEBT")/_xll.ciqfunctions.udf.CIQ(A896,"IQ_TOTAL_ASSETS") - _xll.ciqfunctions.udf.CIQ(A896,"IQ_LT_DEBT", IQ_LTM - 1)/_xll.ciqfunctions.udf.CIQ(A896,"IQ_TOTAL_ASSETS", IQ_LTM - 1) &gt; 0,1,0)</f>
        <v>#VALUE!</v>
      </c>
      <c r="I896" t="e">
        <f>IF(_xll.ciqfunctions.udf.CIQ(A896,"IQ_CURRENT_RATIO") - _xll.ciqfunctions.udf.CIQ(A896,"IQ_CURRENT_RATIO", IQ_LTM - 1) &gt; 0,1,0)</f>
        <v>#VALUE!</v>
      </c>
      <c r="J896" t="e">
        <f>IF(_xll.ciqfunctions.udf.CIQ(A896, "IQ_BASIC_WEIGHT") - _xll.ciqfunctions.udf.CIQ(A896, "IQ_BASIC_WEIGHT", IQ_LTM - 1) &gt; 0, 0, 1)</f>
        <v>#VALUE!</v>
      </c>
      <c r="K896" t="e">
        <f>IF(_xll.ciqfunctions.udf.CIQ(A896,"IQ_GROSS_MARGIN") - _xll.ciqfunctions.udf.CIQ(A896,"IQ_GROSS_MARGIN",IQ_LTM-1) &gt; 1,1,0)</f>
        <v>#VALUE!</v>
      </c>
      <c r="L896" t="e">
        <f>IF(_xll.ciqfunctions.udf.CIQ(A896, "IQ_ASSET_TURNS") - _xll.ciqfunctions.udf.CIQ(A896,"IQ_ASSET_TURNS", IQ_LTM-1) &gt; 1, 1,0)</f>
        <v>#VALUE!</v>
      </c>
    </row>
    <row r="897" spans="1:12" hidden="1" x14ac:dyDescent="0.25">
      <c r="A897" t="s">
        <v>6985</v>
      </c>
      <c r="B897" t="s">
        <v>6986</v>
      </c>
      <c r="C897" t="e">
        <f t="shared" si="13"/>
        <v>#VALUE!</v>
      </c>
      <c r="D897">
        <f>IF(_xll.ciqfunctions.udf.CIQ(A897,"IQ_RETURN_ASSETS") &gt; 0,1,0)</f>
        <v>0</v>
      </c>
      <c r="E897">
        <f>IF(_xll.ciqfunctions.udf.CIQ(A897,"IQ_UNLEVERED_FCF") + _xll.ciqfunctions.udf.CIQ(A897,"IQ_CAPEX")  &gt; 0, 1, 0)</f>
        <v>1</v>
      </c>
      <c r="F897">
        <f>IF(_xll.ciqfunctions.udf.CIQ(A897,"IQ_RETURN_ASSETS") - _xll.ciqfunctions.udf.CIQ(A897,"IQ_RETURN_ASSETS", IQ_LTM - 1) &gt; 0,1,0)</f>
        <v>1</v>
      </c>
      <c r="G897">
        <f>IF((_xll.ciqfunctions.udf.CIQ(A897,"IQ_UNLEVERED_FCF") + _xll.ciqfunctions.udf.CIQ(A897,"IQ_CAPEX"))/_xll.ciqfunctions.udf.CIQ(A897,"IQ_TOTAL_ASSETS") &gt; 0,1,0)</f>
        <v>1</v>
      </c>
      <c r="H897">
        <f>IF(_xll.ciqfunctions.udf.CIQ(A897,"IQ_LT_DEBT")/_xll.ciqfunctions.udf.CIQ(A897,"IQ_TOTAL_ASSETS") - _xll.ciqfunctions.udf.CIQ(A897,"IQ_LT_DEBT", IQ_LTM - 1)/_xll.ciqfunctions.udf.CIQ(A897,"IQ_TOTAL_ASSETS", IQ_LTM - 1) &gt; 0,1,0)</f>
        <v>0</v>
      </c>
      <c r="I897">
        <f>IF(_xll.ciqfunctions.udf.CIQ(A897,"IQ_CURRENT_RATIO") - _xll.ciqfunctions.udf.CIQ(A897,"IQ_CURRENT_RATIO", IQ_LTM - 1) &gt; 0,1,0)</f>
        <v>1</v>
      </c>
      <c r="J897">
        <f>IF(_xll.ciqfunctions.udf.CIQ(A897, "IQ_BASIC_WEIGHT") - _xll.ciqfunctions.udf.CIQ(A897, "IQ_BASIC_WEIGHT", IQ_LTM - 1) &gt; 0, 0, 1)</f>
        <v>0</v>
      </c>
      <c r="K897" t="e">
        <f>IF(_xll.ciqfunctions.udf.CIQ(A897,"IQ_GROSS_MARGIN") - _xll.ciqfunctions.udf.CIQ(A897,"IQ_GROSS_MARGIN",IQ_LTM-1) &gt; 1,1,0)</f>
        <v>#VALUE!</v>
      </c>
      <c r="L897">
        <f>IF(_xll.ciqfunctions.udf.CIQ(A897, "IQ_ASSET_TURNS") - _xll.ciqfunctions.udf.CIQ(A897,"IQ_ASSET_TURNS", IQ_LTM-1) &gt; 1, 1,0)</f>
        <v>0</v>
      </c>
    </row>
    <row r="898" spans="1:12" hidden="1" x14ac:dyDescent="0.25">
      <c r="A898" t="s">
        <v>7009</v>
      </c>
      <c r="B898" t="s">
        <v>7010</v>
      </c>
      <c r="C898" t="e">
        <f t="shared" ref="C898:C961" si="14">SUM(D898:L898)</f>
        <v>#VALUE!</v>
      </c>
      <c r="D898">
        <f>IF(_xll.ciqfunctions.udf.CIQ(A898,"IQ_RETURN_ASSETS") &gt; 0,1,0)</f>
        <v>0</v>
      </c>
      <c r="E898">
        <f>IF(_xll.ciqfunctions.udf.CIQ(A898,"IQ_UNLEVERED_FCF") + _xll.ciqfunctions.udf.CIQ(A898,"IQ_CAPEX")  &gt; 0, 1, 0)</f>
        <v>0</v>
      </c>
      <c r="F898">
        <f>IF(_xll.ciqfunctions.udf.CIQ(A898,"IQ_RETURN_ASSETS") - _xll.ciqfunctions.udf.CIQ(A898,"IQ_RETURN_ASSETS", IQ_LTM - 1) &gt; 0,1,0)</f>
        <v>0</v>
      </c>
      <c r="G898">
        <f>IF((_xll.ciqfunctions.udf.CIQ(A898,"IQ_UNLEVERED_FCF") + _xll.ciqfunctions.udf.CIQ(A898,"IQ_CAPEX"))/_xll.ciqfunctions.udf.CIQ(A898,"IQ_TOTAL_ASSETS") &gt; 0,1,0)</f>
        <v>0</v>
      </c>
      <c r="H898">
        <f>IF(_xll.ciqfunctions.udf.CIQ(A898,"IQ_LT_DEBT")/_xll.ciqfunctions.udf.CIQ(A898,"IQ_TOTAL_ASSETS") - _xll.ciqfunctions.udf.CIQ(A898,"IQ_LT_DEBT", IQ_LTM - 1)/_xll.ciqfunctions.udf.CIQ(A898,"IQ_TOTAL_ASSETS", IQ_LTM - 1) &gt; 0,1,0)</f>
        <v>0</v>
      </c>
      <c r="I898">
        <f>IF(_xll.ciqfunctions.udf.CIQ(A898,"IQ_CURRENT_RATIO") - _xll.ciqfunctions.udf.CIQ(A898,"IQ_CURRENT_RATIO", IQ_LTM - 1) &gt; 0,1,0)</f>
        <v>0</v>
      </c>
      <c r="J898">
        <f>IF(_xll.ciqfunctions.udf.CIQ(A898, "IQ_BASIC_WEIGHT") - _xll.ciqfunctions.udf.CIQ(A898, "IQ_BASIC_WEIGHT", IQ_LTM - 1) &gt; 0, 0, 1)</f>
        <v>0</v>
      </c>
      <c r="K898" t="e">
        <f>IF(_xll.ciqfunctions.udf.CIQ(A898,"IQ_GROSS_MARGIN") - _xll.ciqfunctions.udf.CIQ(A898,"IQ_GROSS_MARGIN",IQ_LTM-1) &gt; 1,1,0)</f>
        <v>#VALUE!</v>
      </c>
      <c r="L898">
        <f>IF(_xll.ciqfunctions.udf.CIQ(A898, "IQ_ASSET_TURNS") - _xll.ciqfunctions.udf.CIQ(A898,"IQ_ASSET_TURNS", IQ_LTM-1) &gt; 1, 1,0)</f>
        <v>0</v>
      </c>
    </row>
    <row r="899" spans="1:12" hidden="1" x14ac:dyDescent="0.25">
      <c r="A899" t="s">
        <v>7017</v>
      </c>
      <c r="B899" t="s">
        <v>7016</v>
      </c>
      <c r="C899" t="e">
        <f t="shared" si="14"/>
        <v>#VALUE!</v>
      </c>
      <c r="D899">
        <f>IF(_xll.ciqfunctions.udf.CIQ(A899,"IQ_RETURN_ASSETS") &gt; 0,1,0)</f>
        <v>1</v>
      </c>
      <c r="E899" t="e">
        <f>IF(_xll.ciqfunctions.udf.CIQ(A899,"IQ_UNLEVERED_FCF") + _xll.ciqfunctions.udf.CIQ(A899,"IQ_CAPEX")  &gt; 0, 1, 0)</f>
        <v>#VALUE!</v>
      </c>
      <c r="F899" t="e">
        <f>IF(_xll.ciqfunctions.udf.CIQ(A899,"IQ_RETURN_ASSETS") - _xll.ciqfunctions.udf.CIQ(A899,"IQ_RETURN_ASSETS", IQ_LTM - 1) &gt; 0,1,0)</f>
        <v>#VALUE!</v>
      </c>
      <c r="G899" t="e">
        <f>IF((_xll.ciqfunctions.udf.CIQ(A899,"IQ_UNLEVERED_FCF") + _xll.ciqfunctions.udf.CIQ(A899,"IQ_CAPEX"))/_xll.ciqfunctions.udf.CIQ(A899,"IQ_TOTAL_ASSETS") &gt; 0,1,0)</f>
        <v>#VALUE!</v>
      </c>
      <c r="H899" t="e">
        <f>IF(_xll.ciqfunctions.udf.CIQ(A899,"IQ_LT_DEBT")/_xll.ciqfunctions.udf.CIQ(A899,"IQ_TOTAL_ASSETS") - _xll.ciqfunctions.udf.CIQ(A899,"IQ_LT_DEBT", IQ_LTM - 1)/_xll.ciqfunctions.udf.CIQ(A899,"IQ_TOTAL_ASSETS", IQ_LTM - 1) &gt; 0,1,0)</f>
        <v>#VALUE!</v>
      </c>
      <c r="I899" t="e">
        <f>IF(_xll.ciqfunctions.udf.CIQ(A899,"IQ_CURRENT_RATIO") - _xll.ciqfunctions.udf.CIQ(A899,"IQ_CURRENT_RATIO", IQ_LTM - 1) &gt; 0,1,0)</f>
        <v>#VALUE!</v>
      </c>
      <c r="J899" t="e">
        <f>IF(_xll.ciqfunctions.udf.CIQ(A899, "IQ_BASIC_WEIGHT") - _xll.ciqfunctions.udf.CIQ(A899, "IQ_BASIC_WEIGHT", IQ_LTM - 1) &gt; 0, 0, 1)</f>
        <v>#VALUE!</v>
      </c>
      <c r="K899" t="e">
        <f>IF(_xll.ciqfunctions.udf.CIQ(A899,"IQ_GROSS_MARGIN") - _xll.ciqfunctions.udf.CIQ(A899,"IQ_GROSS_MARGIN",IQ_LTM-1) &gt; 1,1,0)</f>
        <v>#VALUE!</v>
      </c>
      <c r="L899" t="e">
        <f>IF(_xll.ciqfunctions.udf.CIQ(A899, "IQ_ASSET_TURNS") - _xll.ciqfunctions.udf.CIQ(A899,"IQ_ASSET_TURNS", IQ_LTM-1) &gt; 1, 1,0)</f>
        <v>#VALUE!</v>
      </c>
    </row>
    <row r="900" spans="1:12" hidden="1" x14ac:dyDescent="0.25">
      <c r="A900" t="s">
        <v>7022</v>
      </c>
      <c r="B900" t="s">
        <v>7023</v>
      </c>
      <c r="C900" t="e">
        <f t="shared" si="14"/>
        <v>#DIV/0!</v>
      </c>
      <c r="D900">
        <f>IF(_xll.ciqfunctions.udf.CIQ(A900,"IQ_RETURN_ASSETS") &gt; 0,1,0)</f>
        <v>0</v>
      </c>
      <c r="E900">
        <f>IF(_xll.ciqfunctions.udf.CIQ(A900,"IQ_UNLEVERED_FCF") + _xll.ciqfunctions.udf.CIQ(A900,"IQ_CAPEX")  &gt; 0, 1, 0)</f>
        <v>0</v>
      </c>
      <c r="F900">
        <f>IF(_xll.ciqfunctions.udf.CIQ(A900,"IQ_RETURN_ASSETS") - _xll.ciqfunctions.udf.CIQ(A900,"IQ_RETURN_ASSETS", IQ_LTM - 1) &gt; 0,1,0)</f>
        <v>0</v>
      </c>
      <c r="G900">
        <f>IF((_xll.ciqfunctions.udf.CIQ(A900,"IQ_UNLEVERED_FCF") + _xll.ciqfunctions.udf.CIQ(A900,"IQ_CAPEX"))/_xll.ciqfunctions.udf.CIQ(A900,"IQ_TOTAL_ASSETS") &gt; 0,1,0)</f>
        <v>0</v>
      </c>
      <c r="H900" t="e">
        <f>IF(_xll.ciqfunctions.udf.CIQ(A900,"IQ_LT_DEBT")/_xll.ciqfunctions.udf.CIQ(A900,"IQ_TOTAL_ASSETS") - _xll.ciqfunctions.udf.CIQ(A900,"IQ_LT_DEBT", IQ_LTM - 1)/_xll.ciqfunctions.udf.CIQ(A900,"IQ_TOTAL_ASSETS", IQ_LTM - 1) &gt; 0,1,0)</f>
        <v>#DIV/0!</v>
      </c>
      <c r="I900">
        <f>IF(_xll.ciqfunctions.udf.CIQ(A900,"IQ_CURRENT_RATIO") - _xll.ciqfunctions.udf.CIQ(A900,"IQ_CURRENT_RATIO", IQ_LTM - 1) &gt; 0,1,0)</f>
        <v>1</v>
      </c>
      <c r="J900">
        <f>IF(_xll.ciqfunctions.udf.CIQ(A900, "IQ_BASIC_WEIGHT") - _xll.ciqfunctions.udf.CIQ(A900, "IQ_BASIC_WEIGHT", IQ_LTM - 1) &gt; 0, 0, 1)</f>
        <v>0</v>
      </c>
      <c r="K900">
        <f>IF(_xll.ciqfunctions.udf.CIQ(A900,"IQ_GROSS_MARGIN") - _xll.ciqfunctions.udf.CIQ(A900,"IQ_GROSS_MARGIN",IQ_LTM-1) &gt; 1,1,0)</f>
        <v>0</v>
      </c>
      <c r="L900">
        <f>IF(_xll.ciqfunctions.udf.CIQ(A900, "IQ_ASSET_TURNS") - _xll.ciqfunctions.udf.CIQ(A900,"IQ_ASSET_TURNS", IQ_LTM-1) &gt; 1, 1,0)</f>
        <v>0</v>
      </c>
    </row>
    <row r="901" spans="1:12" hidden="1" x14ac:dyDescent="0.25">
      <c r="A901" t="s">
        <v>7024</v>
      </c>
      <c r="B901" t="s">
        <v>7023</v>
      </c>
      <c r="C901" t="e">
        <f t="shared" si="14"/>
        <v>#VALUE!</v>
      </c>
      <c r="D901">
        <f>IF(_xll.ciqfunctions.udf.CIQ(A901,"IQ_RETURN_ASSETS") &gt; 0,1,0)</f>
        <v>1</v>
      </c>
      <c r="E901" t="e">
        <f>IF(_xll.ciqfunctions.udf.CIQ(A901,"IQ_UNLEVERED_FCF") + _xll.ciqfunctions.udf.CIQ(A901,"IQ_CAPEX")  &gt; 0, 1, 0)</f>
        <v>#VALUE!</v>
      </c>
      <c r="F901" t="e">
        <f>IF(_xll.ciqfunctions.udf.CIQ(A901,"IQ_RETURN_ASSETS") - _xll.ciqfunctions.udf.CIQ(A901,"IQ_RETURN_ASSETS", IQ_LTM - 1) &gt; 0,1,0)</f>
        <v>#VALUE!</v>
      </c>
      <c r="G901" t="e">
        <f>IF((_xll.ciqfunctions.udf.CIQ(A901,"IQ_UNLEVERED_FCF") + _xll.ciqfunctions.udf.CIQ(A901,"IQ_CAPEX"))/_xll.ciqfunctions.udf.CIQ(A901,"IQ_TOTAL_ASSETS") &gt; 0,1,0)</f>
        <v>#VALUE!</v>
      </c>
      <c r="H901" t="e">
        <f>IF(_xll.ciqfunctions.udf.CIQ(A901,"IQ_LT_DEBT")/_xll.ciqfunctions.udf.CIQ(A901,"IQ_TOTAL_ASSETS") - _xll.ciqfunctions.udf.CIQ(A901,"IQ_LT_DEBT", IQ_LTM - 1)/_xll.ciqfunctions.udf.CIQ(A901,"IQ_TOTAL_ASSETS", IQ_LTM - 1) &gt; 0,1,0)</f>
        <v>#VALUE!</v>
      </c>
      <c r="I901" t="e">
        <f>IF(_xll.ciqfunctions.udf.CIQ(A901,"IQ_CURRENT_RATIO") - _xll.ciqfunctions.udf.CIQ(A901,"IQ_CURRENT_RATIO", IQ_LTM - 1) &gt; 0,1,0)</f>
        <v>#VALUE!</v>
      </c>
      <c r="J901" t="e">
        <f>IF(_xll.ciqfunctions.udf.CIQ(A901, "IQ_BASIC_WEIGHT") - _xll.ciqfunctions.udf.CIQ(A901, "IQ_BASIC_WEIGHT", IQ_LTM - 1) &gt; 0, 0, 1)</f>
        <v>#VALUE!</v>
      </c>
      <c r="K901" t="e">
        <f>IF(_xll.ciqfunctions.udf.CIQ(A901,"IQ_GROSS_MARGIN") - _xll.ciqfunctions.udf.CIQ(A901,"IQ_GROSS_MARGIN",IQ_LTM-1) &gt; 1,1,0)</f>
        <v>#VALUE!</v>
      </c>
      <c r="L901" t="e">
        <f>IF(_xll.ciqfunctions.udf.CIQ(A901, "IQ_ASSET_TURNS") - _xll.ciqfunctions.udf.CIQ(A901,"IQ_ASSET_TURNS", IQ_LTM-1) &gt; 1, 1,0)</f>
        <v>#VALUE!</v>
      </c>
    </row>
    <row r="902" spans="1:12" hidden="1" x14ac:dyDescent="0.25">
      <c r="A902" t="s">
        <v>7025</v>
      </c>
      <c r="B902" t="s">
        <v>7023</v>
      </c>
      <c r="C902" t="e">
        <f t="shared" si="14"/>
        <v>#VALUE!</v>
      </c>
      <c r="D902">
        <f>IF(_xll.ciqfunctions.udf.CIQ(A902,"IQ_RETURN_ASSETS") &gt; 0,1,0)</f>
        <v>1</v>
      </c>
      <c r="E902" t="e">
        <f>IF(_xll.ciqfunctions.udf.CIQ(A902,"IQ_UNLEVERED_FCF") + _xll.ciqfunctions.udf.CIQ(A902,"IQ_CAPEX")  &gt; 0, 1, 0)</f>
        <v>#VALUE!</v>
      </c>
      <c r="F902" t="e">
        <f>IF(_xll.ciqfunctions.udf.CIQ(A902,"IQ_RETURN_ASSETS") - _xll.ciqfunctions.udf.CIQ(A902,"IQ_RETURN_ASSETS", IQ_LTM - 1) &gt; 0,1,0)</f>
        <v>#VALUE!</v>
      </c>
      <c r="G902" t="e">
        <f>IF((_xll.ciqfunctions.udf.CIQ(A902,"IQ_UNLEVERED_FCF") + _xll.ciqfunctions.udf.CIQ(A902,"IQ_CAPEX"))/_xll.ciqfunctions.udf.CIQ(A902,"IQ_TOTAL_ASSETS") &gt; 0,1,0)</f>
        <v>#VALUE!</v>
      </c>
      <c r="H902" t="e">
        <f>IF(_xll.ciqfunctions.udf.CIQ(A902,"IQ_LT_DEBT")/_xll.ciqfunctions.udf.CIQ(A902,"IQ_TOTAL_ASSETS") - _xll.ciqfunctions.udf.CIQ(A902,"IQ_LT_DEBT", IQ_LTM - 1)/_xll.ciqfunctions.udf.CIQ(A902,"IQ_TOTAL_ASSETS", IQ_LTM - 1) &gt; 0,1,0)</f>
        <v>#VALUE!</v>
      </c>
      <c r="I902" t="e">
        <f>IF(_xll.ciqfunctions.udf.CIQ(A902,"IQ_CURRENT_RATIO") - _xll.ciqfunctions.udf.CIQ(A902,"IQ_CURRENT_RATIO", IQ_LTM - 1) &gt; 0,1,0)</f>
        <v>#VALUE!</v>
      </c>
      <c r="J902" t="e">
        <f>IF(_xll.ciqfunctions.udf.CIQ(A902, "IQ_BASIC_WEIGHT") - _xll.ciqfunctions.udf.CIQ(A902, "IQ_BASIC_WEIGHT", IQ_LTM - 1) &gt; 0, 0, 1)</f>
        <v>#VALUE!</v>
      </c>
      <c r="K902" t="e">
        <f>IF(_xll.ciqfunctions.udf.CIQ(A902,"IQ_GROSS_MARGIN") - _xll.ciqfunctions.udf.CIQ(A902,"IQ_GROSS_MARGIN",IQ_LTM-1) &gt; 1,1,0)</f>
        <v>#VALUE!</v>
      </c>
      <c r="L902" t="e">
        <f>IF(_xll.ciqfunctions.udf.CIQ(A902, "IQ_ASSET_TURNS") - _xll.ciqfunctions.udf.CIQ(A902,"IQ_ASSET_TURNS", IQ_LTM-1) &gt; 1, 1,0)</f>
        <v>#VALUE!</v>
      </c>
    </row>
    <row r="903" spans="1:12" hidden="1" x14ac:dyDescent="0.25">
      <c r="A903" t="s">
        <v>7026</v>
      </c>
      <c r="B903" t="s">
        <v>7023</v>
      </c>
      <c r="C903" t="e">
        <f t="shared" si="14"/>
        <v>#VALUE!</v>
      </c>
      <c r="D903">
        <f>IF(_xll.ciqfunctions.udf.CIQ(A903,"IQ_RETURN_ASSETS") &gt; 0,1,0)</f>
        <v>1</v>
      </c>
      <c r="E903" t="e">
        <f>IF(_xll.ciqfunctions.udf.CIQ(A903,"IQ_UNLEVERED_FCF") + _xll.ciqfunctions.udf.CIQ(A903,"IQ_CAPEX")  &gt; 0, 1, 0)</f>
        <v>#VALUE!</v>
      </c>
      <c r="F903" t="e">
        <f>IF(_xll.ciqfunctions.udf.CIQ(A903,"IQ_RETURN_ASSETS") - _xll.ciqfunctions.udf.CIQ(A903,"IQ_RETURN_ASSETS", IQ_LTM - 1) &gt; 0,1,0)</f>
        <v>#VALUE!</v>
      </c>
      <c r="G903" t="e">
        <f>IF((_xll.ciqfunctions.udf.CIQ(A903,"IQ_UNLEVERED_FCF") + _xll.ciqfunctions.udf.CIQ(A903,"IQ_CAPEX"))/_xll.ciqfunctions.udf.CIQ(A903,"IQ_TOTAL_ASSETS") &gt; 0,1,0)</f>
        <v>#VALUE!</v>
      </c>
      <c r="H903" t="e">
        <f>IF(_xll.ciqfunctions.udf.CIQ(A903,"IQ_LT_DEBT")/_xll.ciqfunctions.udf.CIQ(A903,"IQ_TOTAL_ASSETS") - _xll.ciqfunctions.udf.CIQ(A903,"IQ_LT_DEBT", IQ_LTM - 1)/_xll.ciqfunctions.udf.CIQ(A903,"IQ_TOTAL_ASSETS", IQ_LTM - 1) &gt; 0,1,0)</f>
        <v>#VALUE!</v>
      </c>
      <c r="I903" t="e">
        <f>IF(_xll.ciqfunctions.udf.CIQ(A903,"IQ_CURRENT_RATIO") - _xll.ciqfunctions.udf.CIQ(A903,"IQ_CURRENT_RATIO", IQ_LTM - 1) &gt; 0,1,0)</f>
        <v>#VALUE!</v>
      </c>
      <c r="J903" t="e">
        <f>IF(_xll.ciqfunctions.udf.CIQ(A903, "IQ_BASIC_WEIGHT") - _xll.ciqfunctions.udf.CIQ(A903, "IQ_BASIC_WEIGHT", IQ_LTM - 1) &gt; 0, 0, 1)</f>
        <v>#VALUE!</v>
      </c>
      <c r="K903" t="e">
        <f>IF(_xll.ciqfunctions.udf.CIQ(A903,"IQ_GROSS_MARGIN") - _xll.ciqfunctions.udf.CIQ(A903,"IQ_GROSS_MARGIN",IQ_LTM-1) &gt; 1,1,0)</f>
        <v>#VALUE!</v>
      </c>
      <c r="L903" t="e">
        <f>IF(_xll.ciqfunctions.udf.CIQ(A903, "IQ_ASSET_TURNS") - _xll.ciqfunctions.udf.CIQ(A903,"IQ_ASSET_TURNS", IQ_LTM-1) &gt; 1, 1,0)</f>
        <v>#VALUE!</v>
      </c>
    </row>
    <row r="904" spans="1:12" hidden="1" x14ac:dyDescent="0.25">
      <c r="A904" t="s">
        <v>7046</v>
      </c>
      <c r="B904" t="s">
        <v>7045</v>
      </c>
      <c r="C904" t="e">
        <f t="shared" si="14"/>
        <v>#VALUE!</v>
      </c>
      <c r="D904">
        <f>IF(_xll.ciqfunctions.udf.CIQ(A904,"IQ_RETURN_ASSETS") &gt; 0,1,0)</f>
        <v>1</v>
      </c>
      <c r="E904" t="e">
        <f>IF(_xll.ciqfunctions.udf.CIQ(A904,"IQ_UNLEVERED_FCF") + _xll.ciqfunctions.udf.CIQ(A904,"IQ_CAPEX")  &gt; 0, 1, 0)</f>
        <v>#VALUE!</v>
      </c>
      <c r="F904" t="e">
        <f>IF(_xll.ciqfunctions.udf.CIQ(A904,"IQ_RETURN_ASSETS") - _xll.ciqfunctions.udf.CIQ(A904,"IQ_RETURN_ASSETS", IQ_LTM - 1) &gt; 0,1,0)</f>
        <v>#VALUE!</v>
      </c>
      <c r="G904" t="e">
        <f>IF((_xll.ciqfunctions.udf.CIQ(A904,"IQ_UNLEVERED_FCF") + _xll.ciqfunctions.udf.CIQ(A904,"IQ_CAPEX"))/_xll.ciqfunctions.udf.CIQ(A904,"IQ_TOTAL_ASSETS") &gt; 0,1,0)</f>
        <v>#VALUE!</v>
      </c>
      <c r="H904" t="e">
        <f>IF(_xll.ciqfunctions.udf.CIQ(A904,"IQ_LT_DEBT")/_xll.ciqfunctions.udf.CIQ(A904,"IQ_TOTAL_ASSETS") - _xll.ciqfunctions.udf.CIQ(A904,"IQ_LT_DEBT", IQ_LTM - 1)/_xll.ciqfunctions.udf.CIQ(A904,"IQ_TOTAL_ASSETS", IQ_LTM - 1) &gt; 0,1,0)</f>
        <v>#VALUE!</v>
      </c>
      <c r="I904" t="e">
        <f>IF(_xll.ciqfunctions.udf.CIQ(A904,"IQ_CURRENT_RATIO") - _xll.ciqfunctions.udf.CIQ(A904,"IQ_CURRENT_RATIO", IQ_LTM - 1) &gt; 0,1,0)</f>
        <v>#VALUE!</v>
      </c>
      <c r="J904" t="e">
        <f>IF(_xll.ciqfunctions.udf.CIQ(A904, "IQ_BASIC_WEIGHT") - _xll.ciqfunctions.udf.CIQ(A904, "IQ_BASIC_WEIGHT", IQ_LTM - 1) &gt; 0, 0, 1)</f>
        <v>#VALUE!</v>
      </c>
      <c r="K904" t="e">
        <f>IF(_xll.ciqfunctions.udf.CIQ(A904,"IQ_GROSS_MARGIN") - _xll.ciqfunctions.udf.CIQ(A904,"IQ_GROSS_MARGIN",IQ_LTM-1) &gt; 1,1,0)</f>
        <v>#VALUE!</v>
      </c>
      <c r="L904" t="e">
        <f>IF(_xll.ciqfunctions.udf.CIQ(A904, "IQ_ASSET_TURNS") - _xll.ciqfunctions.udf.CIQ(A904,"IQ_ASSET_TURNS", IQ_LTM-1) &gt; 1, 1,0)</f>
        <v>#VALUE!</v>
      </c>
    </row>
    <row r="905" spans="1:12" hidden="1" x14ac:dyDescent="0.25">
      <c r="A905" t="s">
        <v>7049</v>
      </c>
      <c r="B905" t="s">
        <v>7048</v>
      </c>
      <c r="C905" t="e">
        <f t="shared" si="14"/>
        <v>#VALUE!</v>
      </c>
      <c r="D905">
        <f>IF(_xll.ciqfunctions.udf.CIQ(A905,"IQ_RETURN_ASSETS") &gt; 0,1,0)</f>
        <v>1</v>
      </c>
      <c r="E905" t="e">
        <f>IF(_xll.ciqfunctions.udf.CIQ(A905,"IQ_UNLEVERED_FCF") + _xll.ciqfunctions.udf.CIQ(A905,"IQ_CAPEX")  &gt; 0, 1, 0)</f>
        <v>#VALUE!</v>
      </c>
      <c r="F905" t="e">
        <f>IF(_xll.ciqfunctions.udf.CIQ(A905,"IQ_RETURN_ASSETS") - _xll.ciqfunctions.udf.CIQ(A905,"IQ_RETURN_ASSETS", IQ_LTM - 1) &gt; 0,1,0)</f>
        <v>#VALUE!</v>
      </c>
      <c r="G905" t="e">
        <f>IF((_xll.ciqfunctions.udf.CIQ(A905,"IQ_UNLEVERED_FCF") + _xll.ciqfunctions.udf.CIQ(A905,"IQ_CAPEX"))/_xll.ciqfunctions.udf.CIQ(A905,"IQ_TOTAL_ASSETS") &gt; 0,1,0)</f>
        <v>#VALUE!</v>
      </c>
      <c r="H905" t="e">
        <f>IF(_xll.ciqfunctions.udf.CIQ(A905,"IQ_LT_DEBT")/_xll.ciqfunctions.udf.CIQ(A905,"IQ_TOTAL_ASSETS") - _xll.ciqfunctions.udf.CIQ(A905,"IQ_LT_DEBT", IQ_LTM - 1)/_xll.ciqfunctions.udf.CIQ(A905,"IQ_TOTAL_ASSETS", IQ_LTM - 1) &gt; 0,1,0)</f>
        <v>#VALUE!</v>
      </c>
      <c r="I905" t="e">
        <f>IF(_xll.ciqfunctions.udf.CIQ(A905,"IQ_CURRENT_RATIO") - _xll.ciqfunctions.udf.CIQ(A905,"IQ_CURRENT_RATIO", IQ_LTM - 1) &gt; 0,1,0)</f>
        <v>#VALUE!</v>
      </c>
      <c r="J905" t="e">
        <f>IF(_xll.ciqfunctions.udf.CIQ(A905, "IQ_BASIC_WEIGHT") - _xll.ciqfunctions.udf.CIQ(A905, "IQ_BASIC_WEIGHT", IQ_LTM - 1) &gt; 0, 0, 1)</f>
        <v>#VALUE!</v>
      </c>
      <c r="K905" t="e">
        <f>IF(_xll.ciqfunctions.udf.CIQ(A905,"IQ_GROSS_MARGIN") - _xll.ciqfunctions.udf.CIQ(A905,"IQ_GROSS_MARGIN",IQ_LTM-1) &gt; 1,1,0)</f>
        <v>#VALUE!</v>
      </c>
      <c r="L905" t="e">
        <f>IF(_xll.ciqfunctions.udf.CIQ(A905, "IQ_ASSET_TURNS") - _xll.ciqfunctions.udf.CIQ(A905,"IQ_ASSET_TURNS", IQ_LTM-1) &gt; 1, 1,0)</f>
        <v>#VALUE!</v>
      </c>
    </row>
    <row r="906" spans="1:12" hidden="1" x14ac:dyDescent="0.25">
      <c r="A906" t="s">
        <v>7050</v>
      </c>
      <c r="B906" t="s">
        <v>7048</v>
      </c>
      <c r="C906" t="e">
        <f t="shared" si="14"/>
        <v>#VALUE!</v>
      </c>
      <c r="D906">
        <f>IF(_xll.ciqfunctions.udf.CIQ(A906,"IQ_RETURN_ASSETS") &gt; 0,1,0)</f>
        <v>1</v>
      </c>
      <c r="E906" t="e">
        <f>IF(_xll.ciqfunctions.udf.CIQ(A906,"IQ_UNLEVERED_FCF") + _xll.ciqfunctions.udf.CIQ(A906,"IQ_CAPEX")  &gt; 0, 1, 0)</f>
        <v>#VALUE!</v>
      </c>
      <c r="F906" t="e">
        <f>IF(_xll.ciqfunctions.udf.CIQ(A906,"IQ_RETURN_ASSETS") - _xll.ciqfunctions.udf.CIQ(A906,"IQ_RETURN_ASSETS", IQ_LTM - 1) &gt; 0,1,0)</f>
        <v>#VALUE!</v>
      </c>
      <c r="G906" t="e">
        <f>IF((_xll.ciqfunctions.udf.CIQ(A906,"IQ_UNLEVERED_FCF") + _xll.ciqfunctions.udf.CIQ(A906,"IQ_CAPEX"))/_xll.ciqfunctions.udf.CIQ(A906,"IQ_TOTAL_ASSETS") &gt; 0,1,0)</f>
        <v>#VALUE!</v>
      </c>
      <c r="H906" t="e">
        <f>IF(_xll.ciqfunctions.udf.CIQ(A906,"IQ_LT_DEBT")/_xll.ciqfunctions.udf.CIQ(A906,"IQ_TOTAL_ASSETS") - _xll.ciqfunctions.udf.CIQ(A906,"IQ_LT_DEBT", IQ_LTM - 1)/_xll.ciqfunctions.udf.CIQ(A906,"IQ_TOTAL_ASSETS", IQ_LTM - 1) &gt; 0,1,0)</f>
        <v>#VALUE!</v>
      </c>
      <c r="I906" t="e">
        <f>IF(_xll.ciqfunctions.udf.CIQ(A906,"IQ_CURRENT_RATIO") - _xll.ciqfunctions.udf.CIQ(A906,"IQ_CURRENT_RATIO", IQ_LTM - 1) &gt; 0,1,0)</f>
        <v>#VALUE!</v>
      </c>
      <c r="J906" t="e">
        <f>IF(_xll.ciqfunctions.udf.CIQ(A906, "IQ_BASIC_WEIGHT") - _xll.ciqfunctions.udf.CIQ(A906, "IQ_BASIC_WEIGHT", IQ_LTM - 1) &gt; 0, 0, 1)</f>
        <v>#VALUE!</v>
      </c>
      <c r="K906" t="e">
        <f>IF(_xll.ciqfunctions.udf.CIQ(A906,"IQ_GROSS_MARGIN") - _xll.ciqfunctions.udf.CIQ(A906,"IQ_GROSS_MARGIN",IQ_LTM-1) &gt; 1,1,0)</f>
        <v>#VALUE!</v>
      </c>
      <c r="L906" t="e">
        <f>IF(_xll.ciqfunctions.udf.CIQ(A906, "IQ_ASSET_TURNS") - _xll.ciqfunctions.udf.CIQ(A906,"IQ_ASSET_TURNS", IQ_LTM-1) &gt; 1, 1,0)</f>
        <v>#VALUE!</v>
      </c>
    </row>
    <row r="907" spans="1:12" hidden="1" x14ac:dyDescent="0.25">
      <c r="A907" t="s">
        <v>7059</v>
      </c>
      <c r="B907" t="s">
        <v>7060</v>
      </c>
      <c r="C907" t="e">
        <f t="shared" si="14"/>
        <v>#VALUE!</v>
      </c>
      <c r="D907">
        <f>IF(_xll.ciqfunctions.udf.CIQ(A907,"IQ_RETURN_ASSETS") &gt; 0,1,0)</f>
        <v>0</v>
      </c>
      <c r="E907">
        <f>IF(_xll.ciqfunctions.udf.CIQ(A907,"IQ_UNLEVERED_FCF") + _xll.ciqfunctions.udf.CIQ(A907,"IQ_CAPEX")  &gt; 0, 1, 0)</f>
        <v>0</v>
      </c>
      <c r="F907">
        <f>IF(_xll.ciqfunctions.udf.CIQ(A907,"IQ_RETURN_ASSETS") - _xll.ciqfunctions.udf.CIQ(A907,"IQ_RETURN_ASSETS", IQ_LTM - 1) &gt; 0,1,0)</f>
        <v>1</v>
      </c>
      <c r="G907">
        <f>IF((_xll.ciqfunctions.udf.CIQ(A907,"IQ_UNLEVERED_FCF") + _xll.ciqfunctions.udf.CIQ(A907,"IQ_CAPEX"))/_xll.ciqfunctions.udf.CIQ(A907,"IQ_TOTAL_ASSETS") &gt; 0,1,0)</f>
        <v>0</v>
      </c>
      <c r="H907">
        <f>IF(_xll.ciqfunctions.udf.CIQ(A907,"IQ_LT_DEBT")/_xll.ciqfunctions.udf.CIQ(A907,"IQ_TOTAL_ASSETS") - _xll.ciqfunctions.udf.CIQ(A907,"IQ_LT_DEBT", IQ_LTM - 1)/_xll.ciqfunctions.udf.CIQ(A907,"IQ_TOTAL_ASSETS", IQ_LTM - 1) &gt; 0,1,0)</f>
        <v>0</v>
      </c>
      <c r="I907">
        <f>IF(_xll.ciqfunctions.udf.CIQ(A907,"IQ_CURRENT_RATIO") - _xll.ciqfunctions.udf.CIQ(A907,"IQ_CURRENT_RATIO", IQ_LTM - 1) &gt; 0,1,0)</f>
        <v>1</v>
      </c>
      <c r="J907">
        <f>IF(_xll.ciqfunctions.udf.CIQ(A907, "IQ_BASIC_WEIGHT") - _xll.ciqfunctions.udf.CIQ(A907, "IQ_BASIC_WEIGHT", IQ_LTM - 1) &gt; 0, 0, 1)</f>
        <v>0</v>
      </c>
      <c r="K907" t="e">
        <f>IF(_xll.ciqfunctions.udf.CIQ(A907,"IQ_GROSS_MARGIN") - _xll.ciqfunctions.udf.CIQ(A907,"IQ_GROSS_MARGIN",IQ_LTM-1) &gt; 1,1,0)</f>
        <v>#VALUE!</v>
      </c>
      <c r="L907">
        <f>IF(_xll.ciqfunctions.udf.CIQ(A907, "IQ_ASSET_TURNS") - _xll.ciqfunctions.udf.CIQ(A907,"IQ_ASSET_TURNS", IQ_LTM-1) &gt; 1, 1,0)</f>
        <v>0</v>
      </c>
    </row>
    <row r="908" spans="1:12" hidden="1" x14ac:dyDescent="0.25">
      <c r="A908" t="s">
        <v>298</v>
      </c>
      <c r="B908" t="s">
        <v>299</v>
      </c>
      <c r="C908" t="e">
        <f t="shared" si="14"/>
        <v>#VALUE!</v>
      </c>
      <c r="D908">
        <f>IF(_xll.ciqfunctions.udf.CIQ(A908,"IQ_RETURN_ASSETS") &gt; 0,1,0)</f>
        <v>0</v>
      </c>
      <c r="E908">
        <f>IF(_xll.ciqfunctions.udf.CIQ(A908,"IQ_UNLEVERED_FCF") + _xll.ciqfunctions.udf.CIQ(A908,"IQ_CAPEX")  &gt; 0, 1, 0)</f>
        <v>0</v>
      </c>
      <c r="F908">
        <f>IF(_xll.ciqfunctions.udf.CIQ(A908,"IQ_RETURN_ASSETS") - _xll.ciqfunctions.udf.CIQ(A908,"IQ_RETURN_ASSETS", IQ_LTM - 1) &gt; 0,1,0)</f>
        <v>0</v>
      </c>
      <c r="G908">
        <f>IF((_xll.ciqfunctions.udf.CIQ(A908,"IQ_UNLEVERED_FCF") + _xll.ciqfunctions.udf.CIQ(A908,"IQ_CAPEX"))/_xll.ciqfunctions.udf.CIQ(A908,"IQ_TOTAL_ASSETS") &gt; 0,1,0)</f>
        <v>0</v>
      </c>
      <c r="H908">
        <f>IF(_xll.ciqfunctions.udf.CIQ(A908,"IQ_LT_DEBT")/_xll.ciqfunctions.udf.CIQ(A908,"IQ_TOTAL_ASSETS") - _xll.ciqfunctions.udf.CIQ(A908,"IQ_LT_DEBT", IQ_LTM - 1)/_xll.ciqfunctions.udf.CIQ(A908,"IQ_TOTAL_ASSETS", IQ_LTM - 1) &gt; 0,1,0)</f>
        <v>0</v>
      </c>
      <c r="I908">
        <f>IF(_xll.ciqfunctions.udf.CIQ(A908,"IQ_CURRENT_RATIO") - _xll.ciqfunctions.udf.CIQ(A908,"IQ_CURRENT_RATIO", IQ_LTM - 1) &gt; 0,1,0)</f>
        <v>0</v>
      </c>
      <c r="J908">
        <f>IF(_xll.ciqfunctions.udf.CIQ(A908, "IQ_BASIC_WEIGHT") - _xll.ciqfunctions.udf.CIQ(A908, "IQ_BASIC_WEIGHT", IQ_LTM - 1) &gt; 0, 0, 1)</f>
        <v>0</v>
      </c>
      <c r="K908" t="e">
        <f>IF(_xll.ciqfunctions.udf.CIQ(A908,"IQ_GROSS_MARGIN") - _xll.ciqfunctions.udf.CIQ(A908,"IQ_GROSS_MARGIN",IQ_LTM-1) &gt; 1,1,0)</f>
        <v>#VALUE!</v>
      </c>
      <c r="L908" t="e">
        <f>IF(_xll.ciqfunctions.udf.CIQ(A908, "IQ_ASSET_TURNS") - _xll.ciqfunctions.udf.CIQ(A908,"IQ_ASSET_TURNS", IQ_LTM-1) &gt; 1, 1,0)</f>
        <v>#VALUE!</v>
      </c>
    </row>
    <row r="909" spans="1:12" hidden="1" x14ac:dyDescent="0.25">
      <c r="A909" t="s">
        <v>300</v>
      </c>
      <c r="B909" t="s">
        <v>299</v>
      </c>
      <c r="C909" t="e">
        <f t="shared" si="14"/>
        <v>#VALUE!</v>
      </c>
      <c r="D909">
        <f>IF(_xll.ciqfunctions.udf.CIQ(A909,"IQ_RETURN_ASSETS") &gt; 0,1,0)</f>
        <v>1</v>
      </c>
      <c r="E909" t="e">
        <f>IF(_xll.ciqfunctions.udf.CIQ(A909,"IQ_UNLEVERED_FCF") + _xll.ciqfunctions.udf.CIQ(A909,"IQ_CAPEX")  &gt; 0, 1, 0)</f>
        <v>#VALUE!</v>
      </c>
      <c r="F909" t="e">
        <f>IF(_xll.ciqfunctions.udf.CIQ(A909,"IQ_RETURN_ASSETS") - _xll.ciqfunctions.udf.CIQ(A909,"IQ_RETURN_ASSETS", IQ_LTM - 1) &gt; 0,1,0)</f>
        <v>#VALUE!</v>
      </c>
      <c r="G909" t="e">
        <f>IF((_xll.ciqfunctions.udf.CIQ(A909,"IQ_UNLEVERED_FCF") + _xll.ciqfunctions.udf.CIQ(A909,"IQ_CAPEX"))/_xll.ciqfunctions.udf.CIQ(A909,"IQ_TOTAL_ASSETS") &gt; 0,1,0)</f>
        <v>#VALUE!</v>
      </c>
      <c r="H909" t="e">
        <f>IF(_xll.ciqfunctions.udf.CIQ(A909,"IQ_LT_DEBT")/_xll.ciqfunctions.udf.CIQ(A909,"IQ_TOTAL_ASSETS") - _xll.ciqfunctions.udf.CIQ(A909,"IQ_LT_DEBT", IQ_LTM - 1)/_xll.ciqfunctions.udf.CIQ(A909,"IQ_TOTAL_ASSETS", IQ_LTM - 1) &gt; 0,1,0)</f>
        <v>#VALUE!</v>
      </c>
      <c r="I909" t="e">
        <f>IF(_xll.ciqfunctions.udf.CIQ(A909,"IQ_CURRENT_RATIO") - _xll.ciqfunctions.udf.CIQ(A909,"IQ_CURRENT_RATIO", IQ_LTM - 1) &gt; 0,1,0)</f>
        <v>#VALUE!</v>
      </c>
      <c r="J909" t="e">
        <f>IF(_xll.ciqfunctions.udf.CIQ(A909, "IQ_BASIC_WEIGHT") - _xll.ciqfunctions.udf.CIQ(A909, "IQ_BASIC_WEIGHT", IQ_LTM - 1) &gt; 0, 0, 1)</f>
        <v>#VALUE!</v>
      </c>
      <c r="K909" t="e">
        <f>IF(_xll.ciqfunctions.udf.CIQ(A909,"IQ_GROSS_MARGIN") - _xll.ciqfunctions.udf.CIQ(A909,"IQ_GROSS_MARGIN",IQ_LTM-1) &gt; 1,1,0)</f>
        <v>#VALUE!</v>
      </c>
      <c r="L909" t="e">
        <f>IF(_xll.ciqfunctions.udf.CIQ(A909, "IQ_ASSET_TURNS") - _xll.ciqfunctions.udf.CIQ(A909,"IQ_ASSET_TURNS", IQ_LTM-1) &gt; 1, 1,0)</f>
        <v>#VALUE!</v>
      </c>
    </row>
    <row r="910" spans="1:12" hidden="1" x14ac:dyDescent="0.25">
      <c r="A910" t="s">
        <v>327</v>
      </c>
      <c r="B910" t="s">
        <v>326</v>
      </c>
      <c r="C910" t="e">
        <f t="shared" si="14"/>
        <v>#VALUE!</v>
      </c>
      <c r="D910">
        <f>IF(_xll.ciqfunctions.udf.CIQ(A910,"IQ_RETURN_ASSETS") &gt; 0,1,0)</f>
        <v>1</v>
      </c>
      <c r="E910" t="e">
        <f>IF(_xll.ciqfunctions.udf.CIQ(A910,"IQ_UNLEVERED_FCF") + _xll.ciqfunctions.udf.CIQ(A910,"IQ_CAPEX")  &gt; 0, 1, 0)</f>
        <v>#VALUE!</v>
      </c>
      <c r="F910" t="e">
        <f>IF(_xll.ciqfunctions.udf.CIQ(A910,"IQ_RETURN_ASSETS") - _xll.ciqfunctions.udf.CIQ(A910,"IQ_RETURN_ASSETS", IQ_LTM - 1) &gt; 0,1,0)</f>
        <v>#VALUE!</v>
      </c>
      <c r="G910" t="e">
        <f>IF((_xll.ciqfunctions.udf.CIQ(A910,"IQ_UNLEVERED_FCF") + _xll.ciqfunctions.udf.CIQ(A910,"IQ_CAPEX"))/_xll.ciqfunctions.udf.CIQ(A910,"IQ_TOTAL_ASSETS") &gt; 0,1,0)</f>
        <v>#VALUE!</v>
      </c>
      <c r="H910" t="e">
        <f>IF(_xll.ciqfunctions.udf.CIQ(A910,"IQ_LT_DEBT")/_xll.ciqfunctions.udf.CIQ(A910,"IQ_TOTAL_ASSETS") - _xll.ciqfunctions.udf.CIQ(A910,"IQ_LT_DEBT", IQ_LTM - 1)/_xll.ciqfunctions.udf.CIQ(A910,"IQ_TOTAL_ASSETS", IQ_LTM - 1) &gt; 0,1,0)</f>
        <v>#VALUE!</v>
      </c>
      <c r="I910" t="e">
        <f>IF(_xll.ciqfunctions.udf.CIQ(A910,"IQ_CURRENT_RATIO") - _xll.ciqfunctions.udf.CIQ(A910,"IQ_CURRENT_RATIO", IQ_LTM - 1) &gt; 0,1,0)</f>
        <v>#VALUE!</v>
      </c>
      <c r="J910" t="e">
        <f>IF(_xll.ciqfunctions.udf.CIQ(A910, "IQ_BASIC_WEIGHT") - _xll.ciqfunctions.udf.CIQ(A910, "IQ_BASIC_WEIGHT", IQ_LTM - 1) &gt; 0, 0, 1)</f>
        <v>#VALUE!</v>
      </c>
      <c r="K910" t="e">
        <f>IF(_xll.ciqfunctions.udf.CIQ(A910,"IQ_GROSS_MARGIN") - _xll.ciqfunctions.udf.CIQ(A910,"IQ_GROSS_MARGIN",IQ_LTM-1) &gt; 1,1,0)</f>
        <v>#VALUE!</v>
      </c>
      <c r="L910" t="e">
        <f>IF(_xll.ciqfunctions.udf.CIQ(A910, "IQ_ASSET_TURNS") - _xll.ciqfunctions.udf.CIQ(A910,"IQ_ASSET_TURNS", IQ_LTM-1) &gt; 1, 1,0)</f>
        <v>#VALUE!</v>
      </c>
    </row>
    <row r="911" spans="1:12" hidden="1" x14ac:dyDescent="0.25">
      <c r="A911" t="s">
        <v>328</v>
      </c>
      <c r="B911" t="s">
        <v>326</v>
      </c>
      <c r="C911" t="e">
        <f t="shared" si="14"/>
        <v>#VALUE!</v>
      </c>
      <c r="D911">
        <f>IF(_xll.ciqfunctions.udf.CIQ(A911,"IQ_RETURN_ASSETS") &gt; 0,1,0)</f>
        <v>1</v>
      </c>
      <c r="E911" t="e">
        <f>IF(_xll.ciqfunctions.udf.CIQ(A911,"IQ_UNLEVERED_FCF") + _xll.ciqfunctions.udf.CIQ(A911,"IQ_CAPEX")  &gt; 0, 1, 0)</f>
        <v>#VALUE!</v>
      </c>
      <c r="F911" t="e">
        <f>IF(_xll.ciqfunctions.udf.CIQ(A911,"IQ_RETURN_ASSETS") - _xll.ciqfunctions.udf.CIQ(A911,"IQ_RETURN_ASSETS", IQ_LTM - 1) &gt; 0,1,0)</f>
        <v>#VALUE!</v>
      </c>
      <c r="G911" t="e">
        <f>IF((_xll.ciqfunctions.udf.CIQ(A911,"IQ_UNLEVERED_FCF") + _xll.ciqfunctions.udf.CIQ(A911,"IQ_CAPEX"))/_xll.ciqfunctions.udf.CIQ(A911,"IQ_TOTAL_ASSETS") &gt; 0,1,0)</f>
        <v>#VALUE!</v>
      </c>
      <c r="H911" t="e">
        <f>IF(_xll.ciqfunctions.udf.CIQ(A911,"IQ_LT_DEBT")/_xll.ciqfunctions.udf.CIQ(A911,"IQ_TOTAL_ASSETS") - _xll.ciqfunctions.udf.CIQ(A911,"IQ_LT_DEBT", IQ_LTM - 1)/_xll.ciqfunctions.udf.CIQ(A911,"IQ_TOTAL_ASSETS", IQ_LTM - 1) &gt; 0,1,0)</f>
        <v>#VALUE!</v>
      </c>
      <c r="I911" t="e">
        <f>IF(_xll.ciqfunctions.udf.CIQ(A911,"IQ_CURRENT_RATIO") - _xll.ciqfunctions.udf.CIQ(A911,"IQ_CURRENT_RATIO", IQ_LTM - 1) &gt; 0,1,0)</f>
        <v>#VALUE!</v>
      </c>
      <c r="J911" t="e">
        <f>IF(_xll.ciqfunctions.udf.CIQ(A911, "IQ_BASIC_WEIGHT") - _xll.ciqfunctions.udf.CIQ(A911, "IQ_BASIC_WEIGHT", IQ_LTM - 1) &gt; 0, 0, 1)</f>
        <v>#VALUE!</v>
      </c>
      <c r="K911" t="e">
        <f>IF(_xll.ciqfunctions.udf.CIQ(A911,"IQ_GROSS_MARGIN") - _xll.ciqfunctions.udf.CIQ(A911,"IQ_GROSS_MARGIN",IQ_LTM-1) &gt; 1,1,0)</f>
        <v>#VALUE!</v>
      </c>
      <c r="L911" t="e">
        <f>IF(_xll.ciqfunctions.udf.CIQ(A911, "IQ_ASSET_TURNS") - _xll.ciqfunctions.udf.CIQ(A911,"IQ_ASSET_TURNS", IQ_LTM-1) &gt; 1, 1,0)</f>
        <v>#VALUE!</v>
      </c>
    </row>
    <row r="912" spans="1:12" hidden="1" x14ac:dyDescent="0.25">
      <c r="A912" t="s">
        <v>329</v>
      </c>
      <c r="B912" t="s">
        <v>326</v>
      </c>
      <c r="C912" t="e">
        <f t="shared" si="14"/>
        <v>#VALUE!</v>
      </c>
      <c r="D912">
        <f>IF(_xll.ciqfunctions.udf.CIQ(A912,"IQ_RETURN_ASSETS") &gt; 0,1,0)</f>
        <v>1</v>
      </c>
      <c r="E912" t="e">
        <f>IF(_xll.ciqfunctions.udf.CIQ(A912,"IQ_UNLEVERED_FCF") + _xll.ciqfunctions.udf.CIQ(A912,"IQ_CAPEX")  &gt; 0, 1, 0)</f>
        <v>#VALUE!</v>
      </c>
      <c r="F912" t="e">
        <f>IF(_xll.ciqfunctions.udf.CIQ(A912,"IQ_RETURN_ASSETS") - _xll.ciqfunctions.udf.CIQ(A912,"IQ_RETURN_ASSETS", IQ_LTM - 1) &gt; 0,1,0)</f>
        <v>#VALUE!</v>
      </c>
      <c r="G912" t="e">
        <f>IF((_xll.ciqfunctions.udf.CIQ(A912,"IQ_UNLEVERED_FCF") + _xll.ciqfunctions.udf.CIQ(A912,"IQ_CAPEX"))/_xll.ciqfunctions.udf.CIQ(A912,"IQ_TOTAL_ASSETS") &gt; 0,1,0)</f>
        <v>#VALUE!</v>
      </c>
      <c r="H912" t="e">
        <f>IF(_xll.ciqfunctions.udf.CIQ(A912,"IQ_LT_DEBT")/_xll.ciqfunctions.udf.CIQ(A912,"IQ_TOTAL_ASSETS") - _xll.ciqfunctions.udf.CIQ(A912,"IQ_LT_DEBT", IQ_LTM - 1)/_xll.ciqfunctions.udf.CIQ(A912,"IQ_TOTAL_ASSETS", IQ_LTM - 1) &gt; 0,1,0)</f>
        <v>#VALUE!</v>
      </c>
      <c r="I912" t="e">
        <f>IF(_xll.ciqfunctions.udf.CIQ(A912,"IQ_CURRENT_RATIO") - _xll.ciqfunctions.udf.CIQ(A912,"IQ_CURRENT_RATIO", IQ_LTM - 1) &gt; 0,1,0)</f>
        <v>#VALUE!</v>
      </c>
      <c r="J912" t="e">
        <f>IF(_xll.ciqfunctions.udf.CIQ(A912, "IQ_BASIC_WEIGHT") - _xll.ciqfunctions.udf.CIQ(A912, "IQ_BASIC_WEIGHT", IQ_LTM - 1) &gt; 0, 0, 1)</f>
        <v>#VALUE!</v>
      </c>
      <c r="K912" t="e">
        <f>IF(_xll.ciqfunctions.udf.CIQ(A912,"IQ_GROSS_MARGIN") - _xll.ciqfunctions.udf.CIQ(A912,"IQ_GROSS_MARGIN",IQ_LTM-1) &gt; 1,1,0)</f>
        <v>#VALUE!</v>
      </c>
      <c r="L912" t="e">
        <f>IF(_xll.ciqfunctions.udf.CIQ(A912, "IQ_ASSET_TURNS") - _xll.ciqfunctions.udf.CIQ(A912,"IQ_ASSET_TURNS", IQ_LTM-1) &gt; 1, 1,0)</f>
        <v>#VALUE!</v>
      </c>
    </row>
    <row r="913" spans="1:12" hidden="1" x14ac:dyDescent="0.25">
      <c r="A913" t="s">
        <v>356</v>
      </c>
      <c r="B913" t="s">
        <v>355</v>
      </c>
      <c r="C913" t="e">
        <f t="shared" si="14"/>
        <v>#DIV/0!</v>
      </c>
      <c r="D913">
        <f>IF(_xll.ciqfunctions.udf.CIQ(A913,"IQ_RETURN_ASSETS") &gt; 0,1,0)</f>
        <v>0</v>
      </c>
      <c r="E913">
        <f>IF(_xll.ciqfunctions.udf.CIQ(A913,"IQ_UNLEVERED_FCF") + _xll.ciqfunctions.udf.CIQ(A913,"IQ_CAPEX")  &gt; 0, 1, 0)</f>
        <v>0</v>
      </c>
      <c r="F913">
        <f>IF(_xll.ciqfunctions.udf.CIQ(A913,"IQ_RETURN_ASSETS") - _xll.ciqfunctions.udf.CIQ(A913,"IQ_RETURN_ASSETS", IQ_LTM - 1) &gt; 0,1,0)</f>
        <v>0</v>
      </c>
      <c r="G913" t="e">
        <f>IF((_xll.ciqfunctions.udf.CIQ(A913,"IQ_UNLEVERED_FCF") + _xll.ciqfunctions.udf.CIQ(A913,"IQ_CAPEX"))/_xll.ciqfunctions.udf.CIQ(A913,"IQ_TOTAL_ASSETS") &gt; 0,1,0)</f>
        <v>#DIV/0!</v>
      </c>
      <c r="H913" t="e">
        <f>IF(_xll.ciqfunctions.udf.CIQ(A913,"IQ_LT_DEBT")/_xll.ciqfunctions.udf.CIQ(A913,"IQ_TOTAL_ASSETS") - _xll.ciqfunctions.udf.CIQ(A913,"IQ_LT_DEBT", IQ_LTM - 1)/_xll.ciqfunctions.udf.CIQ(A913,"IQ_TOTAL_ASSETS", IQ_LTM - 1) &gt; 0,1,0)</f>
        <v>#DIV/0!</v>
      </c>
      <c r="I913">
        <f>IF(_xll.ciqfunctions.udf.CIQ(A913,"IQ_CURRENT_RATIO") - _xll.ciqfunctions.udf.CIQ(A913,"IQ_CURRENT_RATIO", IQ_LTM - 1) &gt; 0,1,0)</f>
        <v>0</v>
      </c>
      <c r="J913">
        <f>IF(_xll.ciqfunctions.udf.CIQ(A913, "IQ_BASIC_WEIGHT") - _xll.ciqfunctions.udf.CIQ(A913, "IQ_BASIC_WEIGHT", IQ_LTM - 1) &gt; 0, 0, 1)</f>
        <v>0</v>
      </c>
      <c r="K913">
        <f>IF(_xll.ciqfunctions.udf.CIQ(A913,"IQ_GROSS_MARGIN") - _xll.ciqfunctions.udf.CIQ(A913,"IQ_GROSS_MARGIN",IQ_LTM-1) &gt; 1,1,0)</f>
        <v>0</v>
      </c>
      <c r="L913">
        <f>IF(_xll.ciqfunctions.udf.CIQ(A913, "IQ_ASSET_TURNS") - _xll.ciqfunctions.udf.CIQ(A913,"IQ_ASSET_TURNS", IQ_LTM-1) &gt; 1, 1,0)</f>
        <v>0</v>
      </c>
    </row>
    <row r="914" spans="1:12" hidden="1" x14ac:dyDescent="0.25">
      <c r="A914" t="s">
        <v>357</v>
      </c>
      <c r="B914" t="s">
        <v>355</v>
      </c>
      <c r="C914" t="e">
        <f t="shared" si="14"/>
        <v>#DIV/0!</v>
      </c>
      <c r="D914">
        <f>IF(_xll.ciqfunctions.udf.CIQ(A914,"IQ_RETURN_ASSETS") &gt; 0,1,0)</f>
        <v>0</v>
      </c>
      <c r="E914">
        <f>IF(_xll.ciqfunctions.udf.CIQ(A914,"IQ_UNLEVERED_FCF") + _xll.ciqfunctions.udf.CIQ(A914,"IQ_CAPEX")  &gt; 0, 1, 0)</f>
        <v>0</v>
      </c>
      <c r="F914">
        <f>IF(_xll.ciqfunctions.udf.CIQ(A914,"IQ_RETURN_ASSETS") - _xll.ciqfunctions.udf.CIQ(A914,"IQ_RETURN_ASSETS", IQ_LTM - 1) &gt; 0,1,0)</f>
        <v>0</v>
      </c>
      <c r="G914" t="e">
        <f>IF((_xll.ciqfunctions.udf.CIQ(A914,"IQ_UNLEVERED_FCF") + _xll.ciqfunctions.udf.CIQ(A914,"IQ_CAPEX"))/_xll.ciqfunctions.udf.CIQ(A914,"IQ_TOTAL_ASSETS") &gt; 0,1,0)</f>
        <v>#DIV/0!</v>
      </c>
      <c r="H914" t="e">
        <f>IF(_xll.ciqfunctions.udf.CIQ(A914,"IQ_LT_DEBT")/_xll.ciqfunctions.udf.CIQ(A914,"IQ_TOTAL_ASSETS") - _xll.ciqfunctions.udf.CIQ(A914,"IQ_LT_DEBT", IQ_LTM - 1)/_xll.ciqfunctions.udf.CIQ(A914,"IQ_TOTAL_ASSETS", IQ_LTM - 1) &gt; 0,1,0)</f>
        <v>#DIV/0!</v>
      </c>
      <c r="I914">
        <f>IF(_xll.ciqfunctions.udf.CIQ(A914,"IQ_CURRENT_RATIO") - _xll.ciqfunctions.udf.CIQ(A914,"IQ_CURRENT_RATIO", IQ_LTM - 1) &gt; 0,1,0)</f>
        <v>0</v>
      </c>
      <c r="J914">
        <f>IF(_xll.ciqfunctions.udf.CIQ(A914, "IQ_BASIC_WEIGHT") - _xll.ciqfunctions.udf.CIQ(A914, "IQ_BASIC_WEIGHT", IQ_LTM - 1) &gt; 0, 0, 1)</f>
        <v>0</v>
      </c>
      <c r="K914">
        <f>IF(_xll.ciqfunctions.udf.CIQ(A914,"IQ_GROSS_MARGIN") - _xll.ciqfunctions.udf.CIQ(A914,"IQ_GROSS_MARGIN",IQ_LTM-1) &gt; 1,1,0)</f>
        <v>0</v>
      </c>
      <c r="L914">
        <f>IF(_xll.ciqfunctions.udf.CIQ(A914, "IQ_ASSET_TURNS") - _xll.ciqfunctions.udf.CIQ(A914,"IQ_ASSET_TURNS", IQ_LTM-1) &gt; 1, 1,0)</f>
        <v>0</v>
      </c>
    </row>
    <row r="915" spans="1:12" hidden="1" x14ac:dyDescent="0.25">
      <c r="A915" t="s">
        <v>368</v>
      </c>
      <c r="B915" t="s">
        <v>369</v>
      </c>
      <c r="C915" t="e">
        <f t="shared" si="14"/>
        <v>#VALUE!</v>
      </c>
      <c r="D915">
        <f>IF(_xll.ciqfunctions.udf.CIQ(A915,"IQ_RETURN_ASSETS") &gt; 0,1,0)</f>
        <v>0</v>
      </c>
      <c r="E915">
        <f>IF(_xll.ciqfunctions.udf.CIQ(A915,"IQ_UNLEVERED_FCF") + _xll.ciqfunctions.udf.CIQ(A915,"IQ_CAPEX")  &gt; 0, 1, 0)</f>
        <v>0</v>
      </c>
      <c r="F915">
        <f>IF(_xll.ciqfunctions.udf.CIQ(A915,"IQ_RETURN_ASSETS") - _xll.ciqfunctions.udf.CIQ(A915,"IQ_RETURN_ASSETS", IQ_LTM - 1) &gt; 0,1,0)</f>
        <v>0</v>
      </c>
      <c r="G915">
        <f>IF((_xll.ciqfunctions.udf.CIQ(A915,"IQ_UNLEVERED_FCF") + _xll.ciqfunctions.udf.CIQ(A915,"IQ_CAPEX"))/_xll.ciqfunctions.udf.CIQ(A915,"IQ_TOTAL_ASSETS") &gt; 0,1,0)</f>
        <v>0</v>
      </c>
      <c r="H915">
        <f>IF(_xll.ciqfunctions.udf.CIQ(A915,"IQ_LT_DEBT")/_xll.ciqfunctions.udf.CIQ(A915,"IQ_TOTAL_ASSETS") - _xll.ciqfunctions.udf.CIQ(A915,"IQ_LT_DEBT", IQ_LTM - 1)/_xll.ciqfunctions.udf.CIQ(A915,"IQ_TOTAL_ASSETS", IQ_LTM - 1) &gt; 0,1,0)</f>
        <v>1</v>
      </c>
      <c r="I915">
        <f>IF(_xll.ciqfunctions.udf.CIQ(A915,"IQ_CURRENT_RATIO") - _xll.ciqfunctions.udf.CIQ(A915,"IQ_CURRENT_RATIO", IQ_LTM - 1) &gt; 0,1,0)</f>
        <v>0</v>
      </c>
      <c r="J915">
        <f>IF(_xll.ciqfunctions.udf.CIQ(A915, "IQ_BASIC_WEIGHT") - _xll.ciqfunctions.udf.CIQ(A915, "IQ_BASIC_WEIGHT", IQ_LTM - 1) &gt; 0, 0, 1)</f>
        <v>0</v>
      </c>
      <c r="K915" t="e">
        <f>IF(_xll.ciqfunctions.udf.CIQ(A915,"IQ_GROSS_MARGIN") - _xll.ciqfunctions.udf.CIQ(A915,"IQ_GROSS_MARGIN",IQ_LTM-1) &gt; 1,1,0)</f>
        <v>#VALUE!</v>
      </c>
      <c r="L915">
        <f>IF(_xll.ciqfunctions.udf.CIQ(A915, "IQ_ASSET_TURNS") - _xll.ciqfunctions.udf.CIQ(A915,"IQ_ASSET_TURNS", IQ_LTM-1) &gt; 1, 1,0)</f>
        <v>0</v>
      </c>
    </row>
    <row r="916" spans="1:12" hidden="1" x14ac:dyDescent="0.25">
      <c r="A916" t="s">
        <v>376</v>
      </c>
      <c r="B916" t="s">
        <v>377</v>
      </c>
      <c r="C916" t="e">
        <f t="shared" si="14"/>
        <v>#VALUE!</v>
      </c>
      <c r="D916">
        <f>IF(_xll.ciqfunctions.udf.CIQ(A916,"IQ_RETURN_ASSETS") &gt; 0,1,0)</f>
        <v>0</v>
      </c>
      <c r="E916">
        <f>IF(_xll.ciqfunctions.udf.CIQ(A916,"IQ_UNLEVERED_FCF") + _xll.ciqfunctions.udf.CIQ(A916,"IQ_CAPEX")  &gt; 0, 1, 0)</f>
        <v>0</v>
      </c>
      <c r="F916">
        <f>IF(_xll.ciqfunctions.udf.CIQ(A916,"IQ_RETURN_ASSETS") - _xll.ciqfunctions.udf.CIQ(A916,"IQ_RETURN_ASSETS", IQ_LTM - 1) &gt; 0,1,0)</f>
        <v>1</v>
      </c>
      <c r="G916">
        <f>IF((_xll.ciqfunctions.udf.CIQ(A916,"IQ_UNLEVERED_FCF") + _xll.ciqfunctions.udf.CIQ(A916,"IQ_CAPEX"))/_xll.ciqfunctions.udf.CIQ(A916,"IQ_TOTAL_ASSETS") &gt; 0,1,0)</f>
        <v>0</v>
      </c>
      <c r="H916">
        <f>IF(_xll.ciqfunctions.udf.CIQ(A916,"IQ_LT_DEBT")/_xll.ciqfunctions.udf.CIQ(A916,"IQ_TOTAL_ASSETS") - _xll.ciqfunctions.udf.CIQ(A916,"IQ_LT_DEBT", IQ_LTM - 1)/_xll.ciqfunctions.udf.CIQ(A916,"IQ_TOTAL_ASSETS", IQ_LTM - 1) &gt; 0,1,0)</f>
        <v>1</v>
      </c>
      <c r="I916">
        <f>IF(_xll.ciqfunctions.udf.CIQ(A916,"IQ_CURRENT_RATIO") - _xll.ciqfunctions.udf.CIQ(A916,"IQ_CURRENT_RATIO", IQ_LTM - 1) &gt; 0,1,0)</f>
        <v>1</v>
      </c>
      <c r="J916">
        <f>IF(_xll.ciqfunctions.udf.CIQ(A916, "IQ_BASIC_WEIGHT") - _xll.ciqfunctions.udf.CIQ(A916, "IQ_BASIC_WEIGHT", IQ_LTM - 1) &gt; 0, 0, 1)</f>
        <v>0</v>
      </c>
      <c r="K916" t="e">
        <f>IF(_xll.ciqfunctions.udf.CIQ(A916,"IQ_GROSS_MARGIN") - _xll.ciqfunctions.udf.CIQ(A916,"IQ_GROSS_MARGIN",IQ_LTM-1) &gt; 1,1,0)</f>
        <v>#VALUE!</v>
      </c>
      <c r="L916">
        <f>IF(_xll.ciqfunctions.udf.CIQ(A916, "IQ_ASSET_TURNS") - _xll.ciqfunctions.udf.CIQ(A916,"IQ_ASSET_TURNS", IQ_LTM-1) &gt; 1, 1,0)</f>
        <v>0</v>
      </c>
    </row>
    <row r="917" spans="1:12" hidden="1" x14ac:dyDescent="0.25">
      <c r="A917" t="s">
        <v>386</v>
      </c>
      <c r="B917" t="s">
        <v>385</v>
      </c>
      <c r="C917" t="e">
        <f t="shared" si="14"/>
        <v>#VALUE!</v>
      </c>
      <c r="D917">
        <f>IF(_xll.ciqfunctions.udf.CIQ(A917,"IQ_RETURN_ASSETS") &gt; 0,1,0)</f>
        <v>1</v>
      </c>
      <c r="E917" t="e">
        <f>IF(_xll.ciqfunctions.udf.CIQ(A917,"IQ_UNLEVERED_FCF") + _xll.ciqfunctions.udf.CIQ(A917,"IQ_CAPEX")  &gt; 0, 1, 0)</f>
        <v>#VALUE!</v>
      </c>
      <c r="F917" t="e">
        <f>IF(_xll.ciqfunctions.udf.CIQ(A917,"IQ_RETURN_ASSETS") - _xll.ciqfunctions.udf.CIQ(A917,"IQ_RETURN_ASSETS", IQ_LTM - 1) &gt; 0,1,0)</f>
        <v>#VALUE!</v>
      </c>
      <c r="G917" t="e">
        <f>IF((_xll.ciqfunctions.udf.CIQ(A917,"IQ_UNLEVERED_FCF") + _xll.ciqfunctions.udf.CIQ(A917,"IQ_CAPEX"))/_xll.ciqfunctions.udf.CIQ(A917,"IQ_TOTAL_ASSETS") &gt; 0,1,0)</f>
        <v>#VALUE!</v>
      </c>
      <c r="H917" t="e">
        <f>IF(_xll.ciqfunctions.udf.CIQ(A917,"IQ_LT_DEBT")/_xll.ciqfunctions.udf.CIQ(A917,"IQ_TOTAL_ASSETS") - _xll.ciqfunctions.udf.CIQ(A917,"IQ_LT_DEBT", IQ_LTM - 1)/_xll.ciqfunctions.udf.CIQ(A917,"IQ_TOTAL_ASSETS", IQ_LTM - 1) &gt; 0,1,0)</f>
        <v>#VALUE!</v>
      </c>
      <c r="I917" t="e">
        <f>IF(_xll.ciqfunctions.udf.CIQ(A917,"IQ_CURRENT_RATIO") - _xll.ciqfunctions.udf.CIQ(A917,"IQ_CURRENT_RATIO", IQ_LTM - 1) &gt; 0,1,0)</f>
        <v>#VALUE!</v>
      </c>
      <c r="J917" t="e">
        <f>IF(_xll.ciqfunctions.udf.CIQ(A917, "IQ_BASIC_WEIGHT") - _xll.ciqfunctions.udf.CIQ(A917, "IQ_BASIC_WEIGHT", IQ_LTM - 1) &gt; 0, 0, 1)</f>
        <v>#VALUE!</v>
      </c>
      <c r="K917" t="e">
        <f>IF(_xll.ciqfunctions.udf.CIQ(A917,"IQ_GROSS_MARGIN") - _xll.ciqfunctions.udf.CIQ(A917,"IQ_GROSS_MARGIN",IQ_LTM-1) &gt; 1,1,0)</f>
        <v>#VALUE!</v>
      </c>
      <c r="L917" t="e">
        <f>IF(_xll.ciqfunctions.udf.CIQ(A917, "IQ_ASSET_TURNS") - _xll.ciqfunctions.udf.CIQ(A917,"IQ_ASSET_TURNS", IQ_LTM-1) &gt; 1, 1,0)</f>
        <v>#VALUE!</v>
      </c>
    </row>
    <row r="918" spans="1:12" hidden="1" x14ac:dyDescent="0.25">
      <c r="A918" t="s">
        <v>387</v>
      </c>
      <c r="B918" t="s">
        <v>385</v>
      </c>
      <c r="C918" t="e">
        <f t="shared" si="14"/>
        <v>#VALUE!</v>
      </c>
      <c r="D918">
        <f>IF(_xll.ciqfunctions.udf.CIQ(A918,"IQ_RETURN_ASSETS") &gt; 0,1,0)</f>
        <v>1</v>
      </c>
      <c r="E918" t="e">
        <f>IF(_xll.ciqfunctions.udf.CIQ(A918,"IQ_UNLEVERED_FCF") + _xll.ciqfunctions.udf.CIQ(A918,"IQ_CAPEX")  &gt; 0, 1, 0)</f>
        <v>#VALUE!</v>
      </c>
      <c r="F918" t="e">
        <f>IF(_xll.ciqfunctions.udf.CIQ(A918,"IQ_RETURN_ASSETS") - _xll.ciqfunctions.udf.CIQ(A918,"IQ_RETURN_ASSETS", IQ_LTM - 1) &gt; 0,1,0)</f>
        <v>#VALUE!</v>
      </c>
      <c r="G918" t="e">
        <f>IF((_xll.ciqfunctions.udf.CIQ(A918,"IQ_UNLEVERED_FCF") + _xll.ciqfunctions.udf.CIQ(A918,"IQ_CAPEX"))/_xll.ciqfunctions.udf.CIQ(A918,"IQ_TOTAL_ASSETS") &gt; 0,1,0)</f>
        <v>#VALUE!</v>
      </c>
      <c r="H918" t="e">
        <f>IF(_xll.ciqfunctions.udf.CIQ(A918,"IQ_LT_DEBT")/_xll.ciqfunctions.udf.CIQ(A918,"IQ_TOTAL_ASSETS") - _xll.ciqfunctions.udf.CIQ(A918,"IQ_LT_DEBT", IQ_LTM - 1)/_xll.ciqfunctions.udf.CIQ(A918,"IQ_TOTAL_ASSETS", IQ_LTM - 1) &gt; 0,1,0)</f>
        <v>#VALUE!</v>
      </c>
      <c r="I918" t="e">
        <f>IF(_xll.ciqfunctions.udf.CIQ(A918,"IQ_CURRENT_RATIO") - _xll.ciqfunctions.udf.CIQ(A918,"IQ_CURRENT_RATIO", IQ_LTM - 1) &gt; 0,1,0)</f>
        <v>#VALUE!</v>
      </c>
      <c r="J918" t="e">
        <f>IF(_xll.ciqfunctions.udf.CIQ(A918, "IQ_BASIC_WEIGHT") - _xll.ciqfunctions.udf.CIQ(A918, "IQ_BASIC_WEIGHT", IQ_LTM - 1) &gt; 0, 0, 1)</f>
        <v>#VALUE!</v>
      </c>
      <c r="K918" t="e">
        <f>IF(_xll.ciqfunctions.udf.CIQ(A918,"IQ_GROSS_MARGIN") - _xll.ciqfunctions.udf.CIQ(A918,"IQ_GROSS_MARGIN",IQ_LTM-1) &gt; 1,1,0)</f>
        <v>#VALUE!</v>
      </c>
      <c r="L918" t="e">
        <f>IF(_xll.ciqfunctions.udf.CIQ(A918, "IQ_ASSET_TURNS") - _xll.ciqfunctions.udf.CIQ(A918,"IQ_ASSET_TURNS", IQ_LTM-1) &gt; 1, 1,0)</f>
        <v>#VALUE!</v>
      </c>
    </row>
    <row r="919" spans="1:12" hidden="1" x14ac:dyDescent="0.25">
      <c r="A919" t="s">
        <v>396</v>
      </c>
      <c r="B919" t="s">
        <v>397</v>
      </c>
      <c r="C919" t="e">
        <f t="shared" si="14"/>
        <v>#VALUE!</v>
      </c>
      <c r="D919">
        <f>IF(_xll.ciqfunctions.udf.CIQ(A919,"IQ_RETURN_ASSETS") &gt; 0,1,0)</f>
        <v>0</v>
      </c>
      <c r="E919">
        <f>IF(_xll.ciqfunctions.udf.CIQ(A919,"IQ_UNLEVERED_FCF") + _xll.ciqfunctions.udf.CIQ(A919,"IQ_CAPEX")  &gt; 0, 1, 0)</f>
        <v>0</v>
      </c>
      <c r="F919">
        <f>IF(_xll.ciqfunctions.udf.CIQ(A919,"IQ_RETURN_ASSETS") - _xll.ciqfunctions.udf.CIQ(A919,"IQ_RETURN_ASSETS", IQ_LTM - 1) &gt; 0,1,0)</f>
        <v>1</v>
      </c>
      <c r="G919">
        <f>IF((_xll.ciqfunctions.udf.CIQ(A919,"IQ_UNLEVERED_FCF") + _xll.ciqfunctions.udf.CIQ(A919,"IQ_CAPEX"))/_xll.ciqfunctions.udf.CIQ(A919,"IQ_TOTAL_ASSETS") &gt; 0,1,0)</f>
        <v>0</v>
      </c>
      <c r="H919">
        <f>IF(_xll.ciqfunctions.udf.CIQ(A919,"IQ_LT_DEBT")/_xll.ciqfunctions.udf.CIQ(A919,"IQ_TOTAL_ASSETS") - _xll.ciqfunctions.udf.CIQ(A919,"IQ_LT_DEBT", IQ_LTM - 1)/_xll.ciqfunctions.udf.CIQ(A919,"IQ_TOTAL_ASSETS", IQ_LTM - 1) &gt; 0,1,0)</f>
        <v>0</v>
      </c>
      <c r="I919">
        <f>IF(_xll.ciqfunctions.udf.CIQ(A919,"IQ_CURRENT_RATIO") - _xll.ciqfunctions.udf.CIQ(A919,"IQ_CURRENT_RATIO", IQ_LTM - 1) &gt; 0,1,0)</f>
        <v>1</v>
      </c>
      <c r="J919">
        <f>IF(_xll.ciqfunctions.udf.CIQ(A919, "IQ_BASIC_WEIGHT") - _xll.ciqfunctions.udf.CIQ(A919, "IQ_BASIC_WEIGHT", IQ_LTM - 1) &gt; 0, 0, 1)</f>
        <v>0</v>
      </c>
      <c r="K919" t="e">
        <f>IF(_xll.ciqfunctions.udf.CIQ(A919,"IQ_GROSS_MARGIN") - _xll.ciqfunctions.udf.CIQ(A919,"IQ_GROSS_MARGIN",IQ_LTM-1) &gt; 1,1,0)</f>
        <v>#VALUE!</v>
      </c>
      <c r="L919">
        <f>IF(_xll.ciqfunctions.udf.CIQ(A919, "IQ_ASSET_TURNS") - _xll.ciqfunctions.udf.CIQ(A919,"IQ_ASSET_TURNS", IQ_LTM-1) &gt; 1, 1,0)</f>
        <v>0</v>
      </c>
    </row>
    <row r="920" spans="1:12" hidden="1" x14ac:dyDescent="0.25">
      <c r="A920" t="s">
        <v>410</v>
      </c>
      <c r="B920" t="s">
        <v>409</v>
      </c>
      <c r="C920" t="e">
        <f t="shared" si="14"/>
        <v>#VALUE!</v>
      </c>
      <c r="D920">
        <f>IF(_xll.ciqfunctions.udf.CIQ(A920,"IQ_RETURN_ASSETS") &gt; 0,1,0)</f>
        <v>1</v>
      </c>
      <c r="E920" t="e">
        <f>IF(_xll.ciqfunctions.udf.CIQ(A920,"IQ_UNLEVERED_FCF") + _xll.ciqfunctions.udf.CIQ(A920,"IQ_CAPEX")  &gt; 0, 1, 0)</f>
        <v>#VALUE!</v>
      </c>
      <c r="F920" t="e">
        <f>IF(_xll.ciqfunctions.udf.CIQ(A920,"IQ_RETURN_ASSETS") - _xll.ciqfunctions.udf.CIQ(A920,"IQ_RETURN_ASSETS", IQ_LTM - 1) &gt; 0,1,0)</f>
        <v>#VALUE!</v>
      </c>
      <c r="G920" t="e">
        <f>IF((_xll.ciqfunctions.udf.CIQ(A920,"IQ_UNLEVERED_FCF") + _xll.ciqfunctions.udf.CIQ(A920,"IQ_CAPEX"))/_xll.ciqfunctions.udf.CIQ(A920,"IQ_TOTAL_ASSETS") &gt; 0,1,0)</f>
        <v>#VALUE!</v>
      </c>
      <c r="H920" t="e">
        <f>IF(_xll.ciqfunctions.udf.CIQ(A920,"IQ_LT_DEBT")/_xll.ciqfunctions.udf.CIQ(A920,"IQ_TOTAL_ASSETS") - _xll.ciqfunctions.udf.CIQ(A920,"IQ_LT_DEBT", IQ_LTM - 1)/_xll.ciqfunctions.udf.CIQ(A920,"IQ_TOTAL_ASSETS", IQ_LTM - 1) &gt; 0,1,0)</f>
        <v>#VALUE!</v>
      </c>
      <c r="I920" t="e">
        <f>IF(_xll.ciqfunctions.udf.CIQ(A920,"IQ_CURRENT_RATIO") - _xll.ciqfunctions.udf.CIQ(A920,"IQ_CURRENT_RATIO", IQ_LTM - 1) &gt; 0,1,0)</f>
        <v>#VALUE!</v>
      </c>
      <c r="J920" t="e">
        <f>IF(_xll.ciqfunctions.udf.CIQ(A920, "IQ_BASIC_WEIGHT") - _xll.ciqfunctions.udf.CIQ(A920, "IQ_BASIC_WEIGHT", IQ_LTM - 1) &gt; 0, 0, 1)</f>
        <v>#VALUE!</v>
      </c>
      <c r="K920" t="e">
        <f>IF(_xll.ciqfunctions.udf.CIQ(A920,"IQ_GROSS_MARGIN") - _xll.ciqfunctions.udf.CIQ(A920,"IQ_GROSS_MARGIN",IQ_LTM-1) &gt; 1,1,0)</f>
        <v>#VALUE!</v>
      </c>
      <c r="L920" t="e">
        <f>IF(_xll.ciqfunctions.udf.CIQ(A920, "IQ_ASSET_TURNS") - _xll.ciqfunctions.udf.CIQ(A920,"IQ_ASSET_TURNS", IQ_LTM-1) &gt; 1, 1,0)</f>
        <v>#VALUE!</v>
      </c>
    </row>
    <row r="921" spans="1:12" hidden="1" x14ac:dyDescent="0.25">
      <c r="A921" t="s">
        <v>427</v>
      </c>
      <c r="B921" t="s">
        <v>428</v>
      </c>
      <c r="C921" t="e">
        <f t="shared" si="14"/>
        <v>#VALUE!</v>
      </c>
      <c r="D921">
        <f>IF(_xll.ciqfunctions.udf.CIQ(A921,"IQ_RETURN_ASSETS") &gt; 0,1,0)</f>
        <v>0</v>
      </c>
      <c r="E921">
        <f>IF(_xll.ciqfunctions.udf.CIQ(A921,"IQ_UNLEVERED_FCF") + _xll.ciqfunctions.udf.CIQ(A921,"IQ_CAPEX")  &gt; 0, 1, 0)</f>
        <v>0</v>
      </c>
      <c r="F921">
        <f>IF(_xll.ciqfunctions.udf.CIQ(A921,"IQ_RETURN_ASSETS") - _xll.ciqfunctions.udf.CIQ(A921,"IQ_RETURN_ASSETS", IQ_LTM - 1) &gt; 0,1,0)</f>
        <v>1</v>
      </c>
      <c r="G921">
        <f>IF((_xll.ciqfunctions.udf.CIQ(A921,"IQ_UNLEVERED_FCF") + _xll.ciqfunctions.udf.CIQ(A921,"IQ_CAPEX"))/_xll.ciqfunctions.udf.CIQ(A921,"IQ_TOTAL_ASSETS") &gt; 0,1,0)</f>
        <v>0</v>
      </c>
      <c r="H921">
        <f>IF(_xll.ciqfunctions.udf.CIQ(A921,"IQ_LT_DEBT")/_xll.ciqfunctions.udf.CIQ(A921,"IQ_TOTAL_ASSETS") - _xll.ciqfunctions.udf.CIQ(A921,"IQ_LT_DEBT", IQ_LTM - 1)/_xll.ciqfunctions.udf.CIQ(A921,"IQ_TOTAL_ASSETS", IQ_LTM - 1) &gt; 0,1,0)</f>
        <v>0</v>
      </c>
      <c r="I921">
        <f>IF(_xll.ciqfunctions.udf.CIQ(A921,"IQ_CURRENT_RATIO") - _xll.ciqfunctions.udf.CIQ(A921,"IQ_CURRENT_RATIO", IQ_LTM - 1) &gt; 0,1,0)</f>
        <v>1</v>
      </c>
      <c r="J921">
        <f>IF(_xll.ciqfunctions.udf.CIQ(A921, "IQ_BASIC_WEIGHT") - _xll.ciqfunctions.udf.CIQ(A921, "IQ_BASIC_WEIGHT", IQ_LTM - 1) &gt; 0, 0, 1)</f>
        <v>0</v>
      </c>
      <c r="K921" t="e">
        <f>IF(_xll.ciqfunctions.udf.CIQ(A921,"IQ_GROSS_MARGIN") - _xll.ciqfunctions.udf.CIQ(A921,"IQ_GROSS_MARGIN",IQ_LTM-1) &gt; 1,1,0)</f>
        <v>#VALUE!</v>
      </c>
      <c r="L921">
        <f>IF(_xll.ciqfunctions.udf.CIQ(A921, "IQ_ASSET_TURNS") - _xll.ciqfunctions.udf.CIQ(A921,"IQ_ASSET_TURNS", IQ_LTM-1) &gt; 1, 1,0)</f>
        <v>0</v>
      </c>
    </row>
    <row r="922" spans="1:12" hidden="1" x14ac:dyDescent="0.25">
      <c r="A922" t="s">
        <v>429</v>
      </c>
      <c r="B922" t="s">
        <v>430</v>
      </c>
      <c r="C922" t="e">
        <f t="shared" si="14"/>
        <v>#DIV/0!</v>
      </c>
      <c r="D922">
        <f>IF(_xll.ciqfunctions.udf.CIQ(A922,"IQ_RETURN_ASSETS") &gt; 0,1,0)</f>
        <v>0</v>
      </c>
      <c r="E922">
        <f>IF(_xll.ciqfunctions.udf.CIQ(A922,"IQ_UNLEVERED_FCF") + _xll.ciqfunctions.udf.CIQ(A922,"IQ_CAPEX")  &gt; 0, 1, 0)</f>
        <v>0</v>
      </c>
      <c r="F922">
        <f>IF(_xll.ciqfunctions.udf.CIQ(A922,"IQ_RETURN_ASSETS") - _xll.ciqfunctions.udf.CIQ(A922,"IQ_RETURN_ASSETS", IQ_LTM - 1) &gt; 0,1,0)</f>
        <v>0</v>
      </c>
      <c r="G922" t="e">
        <f>IF((_xll.ciqfunctions.udf.CIQ(A922,"IQ_UNLEVERED_FCF") + _xll.ciqfunctions.udf.CIQ(A922,"IQ_CAPEX"))/_xll.ciqfunctions.udf.CIQ(A922,"IQ_TOTAL_ASSETS") &gt; 0,1,0)</f>
        <v>#DIV/0!</v>
      </c>
      <c r="H922" t="e">
        <f>IF(_xll.ciqfunctions.udf.CIQ(A922,"IQ_LT_DEBT")/_xll.ciqfunctions.udf.CIQ(A922,"IQ_TOTAL_ASSETS") - _xll.ciqfunctions.udf.CIQ(A922,"IQ_LT_DEBT", IQ_LTM - 1)/_xll.ciqfunctions.udf.CIQ(A922,"IQ_TOTAL_ASSETS", IQ_LTM - 1) &gt; 0,1,0)</f>
        <v>#DIV/0!</v>
      </c>
      <c r="I922">
        <f>IF(_xll.ciqfunctions.udf.CIQ(A922,"IQ_CURRENT_RATIO") - _xll.ciqfunctions.udf.CIQ(A922,"IQ_CURRENT_RATIO", IQ_LTM - 1) &gt; 0,1,0)</f>
        <v>0</v>
      </c>
      <c r="J922">
        <f>IF(_xll.ciqfunctions.udf.CIQ(A922, "IQ_BASIC_WEIGHT") - _xll.ciqfunctions.udf.CIQ(A922, "IQ_BASIC_WEIGHT", IQ_LTM - 1) &gt; 0, 0, 1)</f>
        <v>1</v>
      </c>
      <c r="K922">
        <f>IF(_xll.ciqfunctions.udf.CIQ(A922,"IQ_GROSS_MARGIN") - _xll.ciqfunctions.udf.CIQ(A922,"IQ_GROSS_MARGIN",IQ_LTM-1) &gt; 1,1,0)</f>
        <v>0</v>
      </c>
      <c r="L922">
        <f>IF(_xll.ciqfunctions.udf.CIQ(A922, "IQ_ASSET_TURNS") - _xll.ciqfunctions.udf.CIQ(A922,"IQ_ASSET_TURNS", IQ_LTM-1) &gt; 1, 1,0)</f>
        <v>0</v>
      </c>
    </row>
    <row r="923" spans="1:12" hidden="1" x14ac:dyDescent="0.25">
      <c r="A923" t="s">
        <v>431</v>
      </c>
      <c r="B923" t="s">
        <v>432</v>
      </c>
      <c r="C923" t="e">
        <f t="shared" si="14"/>
        <v>#DIV/0!</v>
      </c>
      <c r="D923">
        <f>IF(_xll.ciqfunctions.udf.CIQ(A923,"IQ_RETURN_ASSETS") &gt; 0,1,0)</f>
        <v>0</v>
      </c>
      <c r="E923">
        <f>IF(_xll.ciqfunctions.udf.CIQ(A923,"IQ_UNLEVERED_FCF") + _xll.ciqfunctions.udf.CIQ(A923,"IQ_CAPEX")  &gt; 0, 1, 0)</f>
        <v>0</v>
      </c>
      <c r="F923">
        <f>IF(_xll.ciqfunctions.udf.CIQ(A923,"IQ_RETURN_ASSETS") - _xll.ciqfunctions.udf.CIQ(A923,"IQ_RETURN_ASSETS", IQ_LTM - 1) &gt; 0,1,0)</f>
        <v>0</v>
      </c>
      <c r="G923" t="e">
        <f>IF((_xll.ciqfunctions.udf.CIQ(A923,"IQ_UNLEVERED_FCF") + _xll.ciqfunctions.udf.CIQ(A923,"IQ_CAPEX"))/_xll.ciqfunctions.udf.CIQ(A923,"IQ_TOTAL_ASSETS") &gt; 0,1,0)</f>
        <v>#DIV/0!</v>
      </c>
      <c r="H923" t="e">
        <f>IF(_xll.ciqfunctions.udf.CIQ(A923,"IQ_LT_DEBT")/_xll.ciqfunctions.udf.CIQ(A923,"IQ_TOTAL_ASSETS") - _xll.ciqfunctions.udf.CIQ(A923,"IQ_LT_DEBT", IQ_LTM - 1)/_xll.ciqfunctions.udf.CIQ(A923,"IQ_TOTAL_ASSETS", IQ_LTM - 1) &gt; 0,1,0)</f>
        <v>#DIV/0!</v>
      </c>
      <c r="I923">
        <f>IF(_xll.ciqfunctions.udf.CIQ(A923,"IQ_CURRENT_RATIO") - _xll.ciqfunctions.udf.CIQ(A923,"IQ_CURRENT_RATIO", IQ_LTM - 1) &gt; 0,1,0)</f>
        <v>0</v>
      </c>
      <c r="J923">
        <f>IF(_xll.ciqfunctions.udf.CIQ(A923, "IQ_BASIC_WEIGHT") - _xll.ciqfunctions.udf.CIQ(A923, "IQ_BASIC_WEIGHT", IQ_LTM - 1) &gt; 0, 0, 1)</f>
        <v>1</v>
      </c>
      <c r="K923">
        <f>IF(_xll.ciqfunctions.udf.CIQ(A923,"IQ_GROSS_MARGIN") - _xll.ciqfunctions.udf.CIQ(A923,"IQ_GROSS_MARGIN",IQ_LTM-1) &gt; 1,1,0)</f>
        <v>0</v>
      </c>
      <c r="L923">
        <f>IF(_xll.ciqfunctions.udf.CIQ(A923, "IQ_ASSET_TURNS") - _xll.ciqfunctions.udf.CIQ(A923,"IQ_ASSET_TURNS", IQ_LTM-1) &gt; 1, 1,0)</f>
        <v>0</v>
      </c>
    </row>
    <row r="924" spans="1:12" hidden="1" x14ac:dyDescent="0.25">
      <c r="A924" t="s">
        <v>433</v>
      </c>
      <c r="B924" t="s">
        <v>434</v>
      </c>
      <c r="C924" t="e">
        <f t="shared" si="14"/>
        <v>#DIV/0!</v>
      </c>
      <c r="D924">
        <f>IF(_xll.ciqfunctions.udf.CIQ(A924,"IQ_RETURN_ASSETS") &gt; 0,1,0)</f>
        <v>0</v>
      </c>
      <c r="E924">
        <f>IF(_xll.ciqfunctions.udf.CIQ(A924,"IQ_UNLEVERED_FCF") + _xll.ciqfunctions.udf.CIQ(A924,"IQ_CAPEX")  &gt; 0, 1, 0)</f>
        <v>0</v>
      </c>
      <c r="F924">
        <f>IF(_xll.ciqfunctions.udf.CIQ(A924,"IQ_RETURN_ASSETS") - _xll.ciqfunctions.udf.CIQ(A924,"IQ_RETURN_ASSETS", IQ_LTM - 1) &gt; 0,1,0)</f>
        <v>0</v>
      </c>
      <c r="G924" t="e">
        <f>IF((_xll.ciqfunctions.udf.CIQ(A924,"IQ_UNLEVERED_FCF") + _xll.ciqfunctions.udf.CIQ(A924,"IQ_CAPEX"))/_xll.ciqfunctions.udf.CIQ(A924,"IQ_TOTAL_ASSETS") &gt; 0,1,0)</f>
        <v>#DIV/0!</v>
      </c>
      <c r="H924" t="e">
        <f>IF(_xll.ciqfunctions.udf.CIQ(A924,"IQ_LT_DEBT")/_xll.ciqfunctions.udf.CIQ(A924,"IQ_TOTAL_ASSETS") - _xll.ciqfunctions.udf.CIQ(A924,"IQ_LT_DEBT", IQ_LTM - 1)/_xll.ciqfunctions.udf.CIQ(A924,"IQ_TOTAL_ASSETS", IQ_LTM - 1) &gt; 0,1,0)</f>
        <v>#DIV/0!</v>
      </c>
      <c r="I924">
        <f>IF(_xll.ciqfunctions.udf.CIQ(A924,"IQ_CURRENT_RATIO") - _xll.ciqfunctions.udf.CIQ(A924,"IQ_CURRENT_RATIO", IQ_LTM - 1) &gt; 0,1,0)</f>
        <v>0</v>
      </c>
      <c r="J924">
        <f>IF(_xll.ciqfunctions.udf.CIQ(A924, "IQ_BASIC_WEIGHT") - _xll.ciqfunctions.udf.CIQ(A924, "IQ_BASIC_WEIGHT", IQ_LTM - 1) &gt; 0, 0, 1)</f>
        <v>1</v>
      </c>
      <c r="K924">
        <f>IF(_xll.ciqfunctions.udf.CIQ(A924,"IQ_GROSS_MARGIN") - _xll.ciqfunctions.udf.CIQ(A924,"IQ_GROSS_MARGIN",IQ_LTM-1) &gt; 1,1,0)</f>
        <v>0</v>
      </c>
      <c r="L924">
        <f>IF(_xll.ciqfunctions.udf.CIQ(A924, "IQ_ASSET_TURNS") - _xll.ciqfunctions.udf.CIQ(A924,"IQ_ASSET_TURNS", IQ_LTM-1) &gt; 1, 1,0)</f>
        <v>0</v>
      </c>
    </row>
    <row r="925" spans="1:12" hidden="1" x14ac:dyDescent="0.25">
      <c r="A925" t="s">
        <v>435</v>
      </c>
      <c r="B925" t="s">
        <v>436</v>
      </c>
      <c r="C925" t="e">
        <f t="shared" si="14"/>
        <v>#DIV/0!</v>
      </c>
      <c r="D925">
        <f>IF(_xll.ciqfunctions.udf.CIQ(A925,"IQ_RETURN_ASSETS") &gt; 0,1,0)</f>
        <v>0</v>
      </c>
      <c r="E925">
        <f>IF(_xll.ciqfunctions.udf.CIQ(A925,"IQ_UNLEVERED_FCF") + _xll.ciqfunctions.udf.CIQ(A925,"IQ_CAPEX")  &gt; 0, 1, 0)</f>
        <v>0</v>
      </c>
      <c r="F925">
        <f>IF(_xll.ciqfunctions.udf.CIQ(A925,"IQ_RETURN_ASSETS") - _xll.ciqfunctions.udf.CIQ(A925,"IQ_RETURN_ASSETS", IQ_LTM - 1) &gt; 0,1,0)</f>
        <v>0</v>
      </c>
      <c r="G925" t="e">
        <f>IF((_xll.ciqfunctions.udf.CIQ(A925,"IQ_UNLEVERED_FCF") + _xll.ciqfunctions.udf.CIQ(A925,"IQ_CAPEX"))/_xll.ciqfunctions.udf.CIQ(A925,"IQ_TOTAL_ASSETS") &gt; 0,1,0)</f>
        <v>#DIV/0!</v>
      </c>
      <c r="H925" t="e">
        <f>IF(_xll.ciqfunctions.udf.CIQ(A925,"IQ_LT_DEBT")/_xll.ciqfunctions.udf.CIQ(A925,"IQ_TOTAL_ASSETS") - _xll.ciqfunctions.udf.CIQ(A925,"IQ_LT_DEBT", IQ_LTM - 1)/_xll.ciqfunctions.udf.CIQ(A925,"IQ_TOTAL_ASSETS", IQ_LTM - 1) &gt; 0,1,0)</f>
        <v>#DIV/0!</v>
      </c>
      <c r="I925">
        <f>IF(_xll.ciqfunctions.udf.CIQ(A925,"IQ_CURRENT_RATIO") - _xll.ciqfunctions.udf.CIQ(A925,"IQ_CURRENT_RATIO", IQ_LTM - 1) &gt; 0,1,0)</f>
        <v>0</v>
      </c>
      <c r="J925">
        <f>IF(_xll.ciqfunctions.udf.CIQ(A925, "IQ_BASIC_WEIGHT") - _xll.ciqfunctions.udf.CIQ(A925, "IQ_BASIC_WEIGHT", IQ_LTM - 1) &gt; 0, 0, 1)</f>
        <v>1</v>
      </c>
      <c r="K925">
        <f>IF(_xll.ciqfunctions.udf.CIQ(A925,"IQ_GROSS_MARGIN") - _xll.ciqfunctions.udf.CIQ(A925,"IQ_GROSS_MARGIN",IQ_LTM-1) &gt; 1,1,0)</f>
        <v>0</v>
      </c>
      <c r="L925">
        <f>IF(_xll.ciqfunctions.udf.CIQ(A925, "IQ_ASSET_TURNS") - _xll.ciqfunctions.udf.CIQ(A925,"IQ_ASSET_TURNS", IQ_LTM-1) &gt; 1, 1,0)</f>
        <v>0</v>
      </c>
    </row>
    <row r="926" spans="1:12" hidden="1" x14ac:dyDescent="0.25">
      <c r="A926" t="s">
        <v>437</v>
      </c>
      <c r="B926" t="s">
        <v>438</v>
      </c>
      <c r="C926" t="e">
        <f t="shared" si="14"/>
        <v>#DIV/0!</v>
      </c>
      <c r="D926">
        <f>IF(_xll.ciqfunctions.udf.CIQ(A926,"IQ_RETURN_ASSETS") &gt; 0,1,0)</f>
        <v>0</v>
      </c>
      <c r="E926">
        <f>IF(_xll.ciqfunctions.udf.CIQ(A926,"IQ_UNLEVERED_FCF") + _xll.ciqfunctions.udf.CIQ(A926,"IQ_CAPEX")  &gt; 0, 1, 0)</f>
        <v>0</v>
      </c>
      <c r="F926">
        <f>IF(_xll.ciqfunctions.udf.CIQ(A926,"IQ_RETURN_ASSETS") - _xll.ciqfunctions.udf.CIQ(A926,"IQ_RETURN_ASSETS", IQ_LTM - 1) &gt; 0,1,0)</f>
        <v>0</v>
      </c>
      <c r="G926" t="e">
        <f>IF((_xll.ciqfunctions.udf.CIQ(A926,"IQ_UNLEVERED_FCF") + _xll.ciqfunctions.udf.CIQ(A926,"IQ_CAPEX"))/_xll.ciqfunctions.udf.CIQ(A926,"IQ_TOTAL_ASSETS") &gt; 0,1,0)</f>
        <v>#DIV/0!</v>
      </c>
      <c r="H926" t="e">
        <f>IF(_xll.ciqfunctions.udf.CIQ(A926,"IQ_LT_DEBT")/_xll.ciqfunctions.udf.CIQ(A926,"IQ_TOTAL_ASSETS") - _xll.ciqfunctions.udf.CIQ(A926,"IQ_LT_DEBT", IQ_LTM - 1)/_xll.ciqfunctions.udf.CIQ(A926,"IQ_TOTAL_ASSETS", IQ_LTM - 1) &gt; 0,1,0)</f>
        <v>#DIV/0!</v>
      </c>
      <c r="I926">
        <f>IF(_xll.ciqfunctions.udf.CIQ(A926,"IQ_CURRENT_RATIO") - _xll.ciqfunctions.udf.CIQ(A926,"IQ_CURRENT_RATIO", IQ_LTM - 1) &gt; 0,1,0)</f>
        <v>0</v>
      </c>
      <c r="J926">
        <f>IF(_xll.ciqfunctions.udf.CIQ(A926, "IQ_BASIC_WEIGHT") - _xll.ciqfunctions.udf.CIQ(A926, "IQ_BASIC_WEIGHT", IQ_LTM - 1) &gt; 0, 0, 1)</f>
        <v>1</v>
      </c>
      <c r="K926">
        <f>IF(_xll.ciqfunctions.udf.CIQ(A926,"IQ_GROSS_MARGIN") - _xll.ciqfunctions.udf.CIQ(A926,"IQ_GROSS_MARGIN",IQ_LTM-1) &gt; 1,1,0)</f>
        <v>0</v>
      </c>
      <c r="L926">
        <f>IF(_xll.ciqfunctions.udf.CIQ(A926, "IQ_ASSET_TURNS") - _xll.ciqfunctions.udf.CIQ(A926,"IQ_ASSET_TURNS", IQ_LTM-1) &gt; 1, 1,0)</f>
        <v>0</v>
      </c>
    </row>
    <row r="927" spans="1:12" hidden="1" x14ac:dyDescent="0.25">
      <c r="A927" t="s">
        <v>467</v>
      </c>
      <c r="B927" t="s">
        <v>466</v>
      </c>
      <c r="C927" t="e">
        <f t="shared" si="14"/>
        <v>#VALUE!</v>
      </c>
      <c r="D927">
        <f>IF(_xll.ciqfunctions.udf.CIQ(A927,"IQ_RETURN_ASSETS") &gt; 0,1,0)</f>
        <v>1</v>
      </c>
      <c r="E927" t="e">
        <f>IF(_xll.ciqfunctions.udf.CIQ(A927,"IQ_UNLEVERED_FCF") + _xll.ciqfunctions.udf.CIQ(A927,"IQ_CAPEX")  &gt; 0, 1, 0)</f>
        <v>#VALUE!</v>
      </c>
      <c r="F927" t="e">
        <f>IF(_xll.ciqfunctions.udf.CIQ(A927,"IQ_RETURN_ASSETS") - _xll.ciqfunctions.udf.CIQ(A927,"IQ_RETURN_ASSETS", IQ_LTM - 1) &gt; 0,1,0)</f>
        <v>#VALUE!</v>
      </c>
      <c r="G927" t="e">
        <f>IF((_xll.ciqfunctions.udf.CIQ(A927,"IQ_UNLEVERED_FCF") + _xll.ciqfunctions.udf.CIQ(A927,"IQ_CAPEX"))/_xll.ciqfunctions.udf.CIQ(A927,"IQ_TOTAL_ASSETS") &gt; 0,1,0)</f>
        <v>#VALUE!</v>
      </c>
      <c r="H927" t="e">
        <f>IF(_xll.ciqfunctions.udf.CIQ(A927,"IQ_LT_DEBT")/_xll.ciqfunctions.udf.CIQ(A927,"IQ_TOTAL_ASSETS") - _xll.ciqfunctions.udf.CIQ(A927,"IQ_LT_DEBT", IQ_LTM - 1)/_xll.ciqfunctions.udf.CIQ(A927,"IQ_TOTAL_ASSETS", IQ_LTM - 1) &gt; 0,1,0)</f>
        <v>#VALUE!</v>
      </c>
      <c r="I927" t="e">
        <f>IF(_xll.ciqfunctions.udf.CIQ(A927,"IQ_CURRENT_RATIO") - _xll.ciqfunctions.udf.CIQ(A927,"IQ_CURRENT_RATIO", IQ_LTM - 1) &gt; 0,1,0)</f>
        <v>#VALUE!</v>
      </c>
      <c r="J927" t="e">
        <f>IF(_xll.ciqfunctions.udf.CIQ(A927, "IQ_BASIC_WEIGHT") - _xll.ciqfunctions.udf.CIQ(A927, "IQ_BASIC_WEIGHT", IQ_LTM - 1) &gt; 0, 0, 1)</f>
        <v>#VALUE!</v>
      </c>
      <c r="K927" t="e">
        <f>IF(_xll.ciqfunctions.udf.CIQ(A927,"IQ_GROSS_MARGIN") - _xll.ciqfunctions.udf.CIQ(A927,"IQ_GROSS_MARGIN",IQ_LTM-1) &gt; 1,1,0)</f>
        <v>#VALUE!</v>
      </c>
      <c r="L927" t="e">
        <f>IF(_xll.ciqfunctions.udf.CIQ(A927, "IQ_ASSET_TURNS") - _xll.ciqfunctions.udf.CIQ(A927,"IQ_ASSET_TURNS", IQ_LTM-1) &gt; 1, 1,0)</f>
        <v>#VALUE!</v>
      </c>
    </row>
    <row r="928" spans="1:12" hidden="1" x14ac:dyDescent="0.25">
      <c r="A928" t="s">
        <v>468</v>
      </c>
      <c r="B928" t="s">
        <v>466</v>
      </c>
      <c r="C928" t="e">
        <f t="shared" si="14"/>
        <v>#VALUE!</v>
      </c>
      <c r="D928">
        <f>IF(_xll.ciqfunctions.udf.CIQ(A928,"IQ_RETURN_ASSETS") &gt; 0,1,0)</f>
        <v>1</v>
      </c>
      <c r="E928" t="e">
        <f>IF(_xll.ciqfunctions.udf.CIQ(A928,"IQ_UNLEVERED_FCF") + _xll.ciqfunctions.udf.CIQ(A928,"IQ_CAPEX")  &gt; 0, 1, 0)</f>
        <v>#VALUE!</v>
      </c>
      <c r="F928" t="e">
        <f>IF(_xll.ciqfunctions.udf.CIQ(A928,"IQ_RETURN_ASSETS") - _xll.ciqfunctions.udf.CIQ(A928,"IQ_RETURN_ASSETS", IQ_LTM - 1) &gt; 0,1,0)</f>
        <v>#VALUE!</v>
      </c>
      <c r="G928" t="e">
        <f>IF((_xll.ciqfunctions.udf.CIQ(A928,"IQ_UNLEVERED_FCF") + _xll.ciqfunctions.udf.CIQ(A928,"IQ_CAPEX"))/_xll.ciqfunctions.udf.CIQ(A928,"IQ_TOTAL_ASSETS") &gt; 0,1,0)</f>
        <v>#VALUE!</v>
      </c>
      <c r="H928" t="e">
        <f>IF(_xll.ciqfunctions.udf.CIQ(A928,"IQ_LT_DEBT")/_xll.ciqfunctions.udf.CIQ(A928,"IQ_TOTAL_ASSETS") - _xll.ciqfunctions.udf.CIQ(A928,"IQ_LT_DEBT", IQ_LTM - 1)/_xll.ciqfunctions.udf.CIQ(A928,"IQ_TOTAL_ASSETS", IQ_LTM - 1) &gt; 0,1,0)</f>
        <v>#VALUE!</v>
      </c>
      <c r="I928" t="e">
        <f>IF(_xll.ciqfunctions.udf.CIQ(A928,"IQ_CURRENT_RATIO") - _xll.ciqfunctions.udf.CIQ(A928,"IQ_CURRENT_RATIO", IQ_LTM - 1) &gt; 0,1,0)</f>
        <v>#VALUE!</v>
      </c>
      <c r="J928" t="e">
        <f>IF(_xll.ciqfunctions.udf.CIQ(A928, "IQ_BASIC_WEIGHT") - _xll.ciqfunctions.udf.CIQ(A928, "IQ_BASIC_WEIGHT", IQ_LTM - 1) &gt; 0, 0, 1)</f>
        <v>#VALUE!</v>
      </c>
      <c r="K928" t="e">
        <f>IF(_xll.ciqfunctions.udf.CIQ(A928,"IQ_GROSS_MARGIN") - _xll.ciqfunctions.udf.CIQ(A928,"IQ_GROSS_MARGIN",IQ_LTM-1) &gt; 1,1,0)</f>
        <v>#VALUE!</v>
      </c>
      <c r="L928" t="e">
        <f>IF(_xll.ciqfunctions.udf.CIQ(A928, "IQ_ASSET_TURNS") - _xll.ciqfunctions.udf.CIQ(A928,"IQ_ASSET_TURNS", IQ_LTM-1) &gt; 1, 1,0)</f>
        <v>#VALUE!</v>
      </c>
    </row>
    <row r="929" spans="1:12" hidden="1" x14ac:dyDescent="0.25">
      <c r="A929" t="s">
        <v>469</v>
      </c>
      <c r="B929" t="s">
        <v>466</v>
      </c>
      <c r="C929" t="e">
        <f t="shared" si="14"/>
        <v>#VALUE!</v>
      </c>
      <c r="D929">
        <f>IF(_xll.ciqfunctions.udf.CIQ(A929,"IQ_RETURN_ASSETS") &gt; 0,1,0)</f>
        <v>1</v>
      </c>
      <c r="E929" t="e">
        <f>IF(_xll.ciqfunctions.udf.CIQ(A929,"IQ_UNLEVERED_FCF") + _xll.ciqfunctions.udf.CIQ(A929,"IQ_CAPEX")  &gt; 0, 1, 0)</f>
        <v>#VALUE!</v>
      </c>
      <c r="F929" t="e">
        <f>IF(_xll.ciqfunctions.udf.CIQ(A929,"IQ_RETURN_ASSETS") - _xll.ciqfunctions.udf.CIQ(A929,"IQ_RETURN_ASSETS", IQ_LTM - 1) &gt; 0,1,0)</f>
        <v>#VALUE!</v>
      </c>
      <c r="G929" t="e">
        <f>IF((_xll.ciqfunctions.udf.CIQ(A929,"IQ_UNLEVERED_FCF") + _xll.ciqfunctions.udf.CIQ(A929,"IQ_CAPEX"))/_xll.ciqfunctions.udf.CIQ(A929,"IQ_TOTAL_ASSETS") &gt; 0,1,0)</f>
        <v>#VALUE!</v>
      </c>
      <c r="H929" t="e">
        <f>IF(_xll.ciqfunctions.udf.CIQ(A929,"IQ_LT_DEBT")/_xll.ciqfunctions.udf.CIQ(A929,"IQ_TOTAL_ASSETS") - _xll.ciqfunctions.udf.CIQ(A929,"IQ_LT_DEBT", IQ_LTM - 1)/_xll.ciqfunctions.udf.CIQ(A929,"IQ_TOTAL_ASSETS", IQ_LTM - 1) &gt; 0,1,0)</f>
        <v>#VALUE!</v>
      </c>
      <c r="I929" t="e">
        <f>IF(_xll.ciqfunctions.udf.CIQ(A929,"IQ_CURRENT_RATIO") - _xll.ciqfunctions.udf.CIQ(A929,"IQ_CURRENT_RATIO", IQ_LTM - 1) &gt; 0,1,0)</f>
        <v>#VALUE!</v>
      </c>
      <c r="J929" t="e">
        <f>IF(_xll.ciqfunctions.udf.CIQ(A929, "IQ_BASIC_WEIGHT") - _xll.ciqfunctions.udf.CIQ(A929, "IQ_BASIC_WEIGHT", IQ_LTM - 1) &gt; 0, 0, 1)</f>
        <v>#VALUE!</v>
      </c>
      <c r="K929" t="e">
        <f>IF(_xll.ciqfunctions.udf.CIQ(A929,"IQ_GROSS_MARGIN") - _xll.ciqfunctions.udf.CIQ(A929,"IQ_GROSS_MARGIN",IQ_LTM-1) &gt; 1,1,0)</f>
        <v>#VALUE!</v>
      </c>
      <c r="L929" t="e">
        <f>IF(_xll.ciqfunctions.udf.CIQ(A929, "IQ_ASSET_TURNS") - _xll.ciqfunctions.udf.CIQ(A929,"IQ_ASSET_TURNS", IQ_LTM-1) &gt; 1, 1,0)</f>
        <v>#VALUE!</v>
      </c>
    </row>
    <row r="930" spans="1:12" hidden="1" x14ac:dyDescent="0.25">
      <c r="A930" t="s">
        <v>480</v>
      </c>
      <c r="B930" t="s">
        <v>481</v>
      </c>
      <c r="C930" t="e">
        <f t="shared" si="14"/>
        <v>#VALUE!</v>
      </c>
      <c r="D930">
        <f>IF(_xll.ciqfunctions.udf.CIQ(A930,"IQ_RETURN_ASSETS") &gt; 0,1,0)</f>
        <v>0</v>
      </c>
      <c r="E930">
        <f>IF(_xll.ciqfunctions.udf.CIQ(A930,"IQ_UNLEVERED_FCF") + _xll.ciqfunctions.udf.CIQ(A930,"IQ_CAPEX")  &gt; 0, 1, 0)</f>
        <v>0</v>
      </c>
      <c r="F930">
        <f>IF(_xll.ciqfunctions.udf.CIQ(A930,"IQ_RETURN_ASSETS") - _xll.ciqfunctions.udf.CIQ(A930,"IQ_RETURN_ASSETS", IQ_LTM - 1) &gt; 0,1,0)</f>
        <v>1</v>
      </c>
      <c r="G930">
        <f>IF((_xll.ciqfunctions.udf.CIQ(A930,"IQ_UNLEVERED_FCF") + _xll.ciqfunctions.udf.CIQ(A930,"IQ_CAPEX"))/_xll.ciqfunctions.udf.CIQ(A930,"IQ_TOTAL_ASSETS") &gt; 0,1,0)</f>
        <v>0</v>
      </c>
      <c r="H930">
        <f>IF(_xll.ciqfunctions.udf.CIQ(A930,"IQ_LT_DEBT")/_xll.ciqfunctions.udf.CIQ(A930,"IQ_TOTAL_ASSETS") - _xll.ciqfunctions.udf.CIQ(A930,"IQ_LT_DEBT", IQ_LTM - 1)/_xll.ciqfunctions.udf.CIQ(A930,"IQ_TOTAL_ASSETS", IQ_LTM - 1) &gt; 0,1,0)</f>
        <v>0</v>
      </c>
      <c r="I930">
        <f>IF(_xll.ciqfunctions.udf.CIQ(A930,"IQ_CURRENT_RATIO") - _xll.ciqfunctions.udf.CIQ(A930,"IQ_CURRENT_RATIO", IQ_LTM - 1) &gt; 0,1,0)</f>
        <v>1</v>
      </c>
      <c r="J930">
        <f>IF(_xll.ciqfunctions.udf.CIQ(A930, "IQ_BASIC_WEIGHT") - _xll.ciqfunctions.udf.CIQ(A930, "IQ_BASIC_WEIGHT", IQ_LTM - 1) &gt; 0, 0, 1)</f>
        <v>0</v>
      </c>
      <c r="K930" t="e">
        <f>IF(_xll.ciqfunctions.udf.CIQ(A930,"IQ_GROSS_MARGIN") - _xll.ciqfunctions.udf.CIQ(A930,"IQ_GROSS_MARGIN",IQ_LTM-1) &gt; 1,1,0)</f>
        <v>#VALUE!</v>
      </c>
      <c r="L930" t="e">
        <f>IF(_xll.ciqfunctions.udf.CIQ(A930, "IQ_ASSET_TURNS") - _xll.ciqfunctions.udf.CIQ(A930,"IQ_ASSET_TURNS", IQ_LTM-1) &gt; 1, 1,0)</f>
        <v>#VALUE!</v>
      </c>
    </row>
    <row r="931" spans="1:12" hidden="1" x14ac:dyDescent="0.25">
      <c r="A931" t="s">
        <v>482</v>
      </c>
      <c r="B931" t="s">
        <v>481</v>
      </c>
      <c r="C931" t="e">
        <f t="shared" si="14"/>
        <v>#VALUE!</v>
      </c>
      <c r="D931">
        <f>IF(_xll.ciqfunctions.udf.CIQ(A931,"IQ_RETURN_ASSETS") &gt; 0,1,0)</f>
        <v>1</v>
      </c>
      <c r="E931" t="e">
        <f>IF(_xll.ciqfunctions.udf.CIQ(A931,"IQ_UNLEVERED_FCF") + _xll.ciqfunctions.udf.CIQ(A931,"IQ_CAPEX")  &gt; 0, 1, 0)</f>
        <v>#VALUE!</v>
      </c>
      <c r="F931" t="e">
        <f>IF(_xll.ciqfunctions.udf.CIQ(A931,"IQ_RETURN_ASSETS") - _xll.ciqfunctions.udf.CIQ(A931,"IQ_RETURN_ASSETS", IQ_LTM - 1) &gt; 0,1,0)</f>
        <v>#VALUE!</v>
      </c>
      <c r="G931" t="e">
        <f>IF((_xll.ciqfunctions.udf.CIQ(A931,"IQ_UNLEVERED_FCF") + _xll.ciqfunctions.udf.CIQ(A931,"IQ_CAPEX"))/_xll.ciqfunctions.udf.CIQ(A931,"IQ_TOTAL_ASSETS") &gt; 0,1,0)</f>
        <v>#VALUE!</v>
      </c>
      <c r="H931" t="e">
        <f>IF(_xll.ciqfunctions.udf.CIQ(A931,"IQ_LT_DEBT")/_xll.ciqfunctions.udf.CIQ(A931,"IQ_TOTAL_ASSETS") - _xll.ciqfunctions.udf.CIQ(A931,"IQ_LT_DEBT", IQ_LTM - 1)/_xll.ciqfunctions.udf.CIQ(A931,"IQ_TOTAL_ASSETS", IQ_LTM - 1) &gt; 0,1,0)</f>
        <v>#VALUE!</v>
      </c>
      <c r="I931" t="e">
        <f>IF(_xll.ciqfunctions.udf.CIQ(A931,"IQ_CURRENT_RATIO") - _xll.ciqfunctions.udf.CIQ(A931,"IQ_CURRENT_RATIO", IQ_LTM - 1) &gt; 0,1,0)</f>
        <v>#VALUE!</v>
      </c>
      <c r="J931" t="e">
        <f>IF(_xll.ciqfunctions.udf.CIQ(A931, "IQ_BASIC_WEIGHT") - _xll.ciqfunctions.udf.CIQ(A931, "IQ_BASIC_WEIGHT", IQ_LTM - 1) &gt; 0, 0, 1)</f>
        <v>#VALUE!</v>
      </c>
      <c r="K931" t="e">
        <f>IF(_xll.ciqfunctions.udf.CIQ(A931,"IQ_GROSS_MARGIN") - _xll.ciqfunctions.udf.CIQ(A931,"IQ_GROSS_MARGIN",IQ_LTM-1) &gt; 1,1,0)</f>
        <v>#VALUE!</v>
      </c>
      <c r="L931" t="e">
        <f>IF(_xll.ciqfunctions.udf.CIQ(A931, "IQ_ASSET_TURNS") - _xll.ciqfunctions.udf.CIQ(A931,"IQ_ASSET_TURNS", IQ_LTM-1) &gt; 1, 1,0)</f>
        <v>#VALUE!</v>
      </c>
    </row>
    <row r="932" spans="1:12" hidden="1" x14ac:dyDescent="0.25">
      <c r="A932" t="s">
        <v>483</v>
      </c>
      <c r="B932" t="s">
        <v>481</v>
      </c>
      <c r="C932" t="e">
        <f t="shared" si="14"/>
        <v>#VALUE!</v>
      </c>
      <c r="D932">
        <f>IF(_xll.ciqfunctions.udf.CIQ(A932,"IQ_RETURN_ASSETS") &gt; 0,1,0)</f>
        <v>1</v>
      </c>
      <c r="E932" t="e">
        <f>IF(_xll.ciqfunctions.udf.CIQ(A932,"IQ_UNLEVERED_FCF") + _xll.ciqfunctions.udf.CIQ(A932,"IQ_CAPEX")  &gt; 0, 1, 0)</f>
        <v>#VALUE!</v>
      </c>
      <c r="F932" t="e">
        <f>IF(_xll.ciqfunctions.udf.CIQ(A932,"IQ_RETURN_ASSETS") - _xll.ciqfunctions.udf.CIQ(A932,"IQ_RETURN_ASSETS", IQ_LTM - 1) &gt; 0,1,0)</f>
        <v>#VALUE!</v>
      </c>
      <c r="G932" t="e">
        <f>IF((_xll.ciqfunctions.udf.CIQ(A932,"IQ_UNLEVERED_FCF") + _xll.ciqfunctions.udf.CIQ(A932,"IQ_CAPEX"))/_xll.ciqfunctions.udf.CIQ(A932,"IQ_TOTAL_ASSETS") &gt; 0,1,0)</f>
        <v>#VALUE!</v>
      </c>
      <c r="H932" t="e">
        <f>IF(_xll.ciqfunctions.udf.CIQ(A932,"IQ_LT_DEBT")/_xll.ciqfunctions.udf.CIQ(A932,"IQ_TOTAL_ASSETS") - _xll.ciqfunctions.udf.CIQ(A932,"IQ_LT_DEBT", IQ_LTM - 1)/_xll.ciqfunctions.udf.CIQ(A932,"IQ_TOTAL_ASSETS", IQ_LTM - 1) &gt; 0,1,0)</f>
        <v>#VALUE!</v>
      </c>
      <c r="I932" t="e">
        <f>IF(_xll.ciqfunctions.udf.CIQ(A932,"IQ_CURRENT_RATIO") - _xll.ciqfunctions.udf.CIQ(A932,"IQ_CURRENT_RATIO", IQ_LTM - 1) &gt; 0,1,0)</f>
        <v>#VALUE!</v>
      </c>
      <c r="J932" t="e">
        <f>IF(_xll.ciqfunctions.udf.CIQ(A932, "IQ_BASIC_WEIGHT") - _xll.ciqfunctions.udf.CIQ(A932, "IQ_BASIC_WEIGHT", IQ_LTM - 1) &gt; 0, 0, 1)</f>
        <v>#VALUE!</v>
      </c>
      <c r="K932" t="e">
        <f>IF(_xll.ciqfunctions.udf.CIQ(A932,"IQ_GROSS_MARGIN") - _xll.ciqfunctions.udf.CIQ(A932,"IQ_GROSS_MARGIN",IQ_LTM-1) &gt; 1,1,0)</f>
        <v>#VALUE!</v>
      </c>
      <c r="L932" t="e">
        <f>IF(_xll.ciqfunctions.udf.CIQ(A932, "IQ_ASSET_TURNS") - _xll.ciqfunctions.udf.CIQ(A932,"IQ_ASSET_TURNS", IQ_LTM-1) &gt; 1, 1,0)</f>
        <v>#VALUE!</v>
      </c>
    </row>
    <row r="933" spans="1:12" hidden="1" x14ac:dyDescent="0.25">
      <c r="A933" t="s">
        <v>484</v>
      </c>
      <c r="B933" t="s">
        <v>481</v>
      </c>
      <c r="C933" t="e">
        <f t="shared" si="14"/>
        <v>#VALUE!</v>
      </c>
      <c r="D933">
        <f>IF(_xll.ciqfunctions.udf.CIQ(A933,"IQ_RETURN_ASSETS") &gt; 0,1,0)</f>
        <v>1</v>
      </c>
      <c r="E933" t="e">
        <f>IF(_xll.ciqfunctions.udf.CIQ(A933,"IQ_UNLEVERED_FCF") + _xll.ciqfunctions.udf.CIQ(A933,"IQ_CAPEX")  &gt; 0, 1, 0)</f>
        <v>#VALUE!</v>
      </c>
      <c r="F933" t="e">
        <f>IF(_xll.ciqfunctions.udf.CIQ(A933,"IQ_RETURN_ASSETS") - _xll.ciqfunctions.udf.CIQ(A933,"IQ_RETURN_ASSETS", IQ_LTM - 1) &gt; 0,1,0)</f>
        <v>#VALUE!</v>
      </c>
      <c r="G933" t="e">
        <f>IF((_xll.ciqfunctions.udf.CIQ(A933,"IQ_UNLEVERED_FCF") + _xll.ciqfunctions.udf.CIQ(A933,"IQ_CAPEX"))/_xll.ciqfunctions.udf.CIQ(A933,"IQ_TOTAL_ASSETS") &gt; 0,1,0)</f>
        <v>#VALUE!</v>
      </c>
      <c r="H933" t="e">
        <f>IF(_xll.ciqfunctions.udf.CIQ(A933,"IQ_LT_DEBT")/_xll.ciqfunctions.udf.CIQ(A933,"IQ_TOTAL_ASSETS") - _xll.ciqfunctions.udf.CIQ(A933,"IQ_LT_DEBT", IQ_LTM - 1)/_xll.ciqfunctions.udf.CIQ(A933,"IQ_TOTAL_ASSETS", IQ_LTM - 1) &gt; 0,1,0)</f>
        <v>#VALUE!</v>
      </c>
      <c r="I933" t="e">
        <f>IF(_xll.ciqfunctions.udf.CIQ(A933,"IQ_CURRENT_RATIO") - _xll.ciqfunctions.udf.CIQ(A933,"IQ_CURRENT_RATIO", IQ_LTM - 1) &gt; 0,1,0)</f>
        <v>#VALUE!</v>
      </c>
      <c r="J933" t="e">
        <f>IF(_xll.ciqfunctions.udf.CIQ(A933, "IQ_BASIC_WEIGHT") - _xll.ciqfunctions.udf.CIQ(A933, "IQ_BASIC_WEIGHT", IQ_LTM - 1) &gt; 0, 0, 1)</f>
        <v>#VALUE!</v>
      </c>
      <c r="K933" t="e">
        <f>IF(_xll.ciqfunctions.udf.CIQ(A933,"IQ_GROSS_MARGIN") - _xll.ciqfunctions.udf.CIQ(A933,"IQ_GROSS_MARGIN",IQ_LTM-1) &gt; 1,1,0)</f>
        <v>#VALUE!</v>
      </c>
      <c r="L933" t="e">
        <f>IF(_xll.ciqfunctions.udf.CIQ(A933, "IQ_ASSET_TURNS") - _xll.ciqfunctions.udf.CIQ(A933,"IQ_ASSET_TURNS", IQ_LTM-1) &gt; 1, 1,0)</f>
        <v>#VALUE!</v>
      </c>
    </row>
    <row r="934" spans="1:12" hidden="1" x14ac:dyDescent="0.25">
      <c r="A934" t="s">
        <v>485</v>
      </c>
      <c r="B934" t="s">
        <v>481</v>
      </c>
      <c r="C934" t="e">
        <f t="shared" si="14"/>
        <v>#VALUE!</v>
      </c>
      <c r="D934">
        <f>IF(_xll.ciqfunctions.udf.CIQ(A934,"IQ_RETURN_ASSETS") &gt; 0,1,0)</f>
        <v>0</v>
      </c>
      <c r="E934">
        <f>IF(_xll.ciqfunctions.udf.CIQ(A934,"IQ_UNLEVERED_FCF") + _xll.ciqfunctions.udf.CIQ(A934,"IQ_CAPEX")  &gt; 0, 1, 0)</f>
        <v>0</v>
      </c>
      <c r="F934">
        <f>IF(_xll.ciqfunctions.udf.CIQ(A934,"IQ_RETURN_ASSETS") - _xll.ciqfunctions.udf.CIQ(A934,"IQ_RETURN_ASSETS", IQ_LTM - 1) &gt; 0,1,0)</f>
        <v>1</v>
      </c>
      <c r="G934">
        <f>IF((_xll.ciqfunctions.udf.CIQ(A934,"IQ_UNLEVERED_FCF") + _xll.ciqfunctions.udf.CIQ(A934,"IQ_CAPEX"))/_xll.ciqfunctions.udf.CIQ(A934,"IQ_TOTAL_ASSETS") &gt; 0,1,0)</f>
        <v>0</v>
      </c>
      <c r="H934">
        <f>IF(_xll.ciqfunctions.udf.CIQ(A934,"IQ_LT_DEBT")/_xll.ciqfunctions.udf.CIQ(A934,"IQ_TOTAL_ASSETS") - _xll.ciqfunctions.udf.CIQ(A934,"IQ_LT_DEBT", IQ_LTM - 1)/_xll.ciqfunctions.udf.CIQ(A934,"IQ_TOTAL_ASSETS", IQ_LTM - 1) &gt; 0,1,0)</f>
        <v>0</v>
      </c>
      <c r="I934">
        <f>IF(_xll.ciqfunctions.udf.CIQ(A934,"IQ_CURRENT_RATIO") - _xll.ciqfunctions.udf.CIQ(A934,"IQ_CURRENT_RATIO", IQ_LTM - 1) &gt; 0,1,0)</f>
        <v>1</v>
      </c>
      <c r="J934">
        <f>IF(_xll.ciqfunctions.udf.CIQ(A934, "IQ_BASIC_WEIGHT") - _xll.ciqfunctions.udf.CIQ(A934, "IQ_BASIC_WEIGHT", IQ_LTM - 1) &gt; 0, 0, 1)</f>
        <v>0</v>
      </c>
      <c r="K934" t="e">
        <f>IF(_xll.ciqfunctions.udf.CIQ(A934,"IQ_GROSS_MARGIN") - _xll.ciqfunctions.udf.CIQ(A934,"IQ_GROSS_MARGIN",IQ_LTM-1) &gt; 1,1,0)</f>
        <v>#VALUE!</v>
      </c>
      <c r="L934" t="e">
        <f>IF(_xll.ciqfunctions.udf.CIQ(A934, "IQ_ASSET_TURNS") - _xll.ciqfunctions.udf.CIQ(A934,"IQ_ASSET_TURNS", IQ_LTM-1) &gt; 1, 1,0)</f>
        <v>#VALUE!</v>
      </c>
    </row>
    <row r="935" spans="1:12" hidden="1" x14ac:dyDescent="0.25">
      <c r="A935" t="s">
        <v>488</v>
      </c>
      <c r="B935" t="s">
        <v>487</v>
      </c>
      <c r="C935" t="e">
        <f t="shared" si="14"/>
        <v>#VALUE!</v>
      </c>
      <c r="D935">
        <f>IF(_xll.ciqfunctions.udf.CIQ(A935,"IQ_RETURN_ASSETS") &gt; 0,1,0)</f>
        <v>1</v>
      </c>
      <c r="E935" t="e">
        <f>IF(_xll.ciqfunctions.udf.CIQ(A935,"IQ_UNLEVERED_FCF") + _xll.ciqfunctions.udf.CIQ(A935,"IQ_CAPEX")  &gt; 0, 1, 0)</f>
        <v>#VALUE!</v>
      </c>
      <c r="F935" t="e">
        <f>IF(_xll.ciqfunctions.udf.CIQ(A935,"IQ_RETURN_ASSETS") - _xll.ciqfunctions.udf.CIQ(A935,"IQ_RETURN_ASSETS", IQ_LTM - 1) &gt; 0,1,0)</f>
        <v>#VALUE!</v>
      </c>
      <c r="G935" t="e">
        <f>IF((_xll.ciqfunctions.udf.CIQ(A935,"IQ_UNLEVERED_FCF") + _xll.ciqfunctions.udf.CIQ(A935,"IQ_CAPEX"))/_xll.ciqfunctions.udf.CIQ(A935,"IQ_TOTAL_ASSETS") &gt; 0,1,0)</f>
        <v>#VALUE!</v>
      </c>
      <c r="H935" t="e">
        <f>IF(_xll.ciqfunctions.udf.CIQ(A935,"IQ_LT_DEBT")/_xll.ciqfunctions.udf.CIQ(A935,"IQ_TOTAL_ASSETS") - _xll.ciqfunctions.udf.CIQ(A935,"IQ_LT_DEBT", IQ_LTM - 1)/_xll.ciqfunctions.udf.CIQ(A935,"IQ_TOTAL_ASSETS", IQ_LTM - 1) &gt; 0,1,0)</f>
        <v>#VALUE!</v>
      </c>
      <c r="I935" t="e">
        <f>IF(_xll.ciqfunctions.udf.CIQ(A935,"IQ_CURRENT_RATIO") - _xll.ciqfunctions.udf.CIQ(A935,"IQ_CURRENT_RATIO", IQ_LTM - 1) &gt; 0,1,0)</f>
        <v>#VALUE!</v>
      </c>
      <c r="J935" t="e">
        <f>IF(_xll.ciqfunctions.udf.CIQ(A935, "IQ_BASIC_WEIGHT") - _xll.ciqfunctions.udf.CIQ(A935, "IQ_BASIC_WEIGHT", IQ_LTM - 1) &gt; 0, 0, 1)</f>
        <v>#VALUE!</v>
      </c>
      <c r="K935" t="e">
        <f>IF(_xll.ciqfunctions.udf.CIQ(A935,"IQ_GROSS_MARGIN") - _xll.ciqfunctions.udf.CIQ(A935,"IQ_GROSS_MARGIN",IQ_LTM-1) &gt; 1,1,0)</f>
        <v>#VALUE!</v>
      </c>
      <c r="L935" t="e">
        <f>IF(_xll.ciqfunctions.udf.CIQ(A935, "IQ_ASSET_TURNS") - _xll.ciqfunctions.udf.CIQ(A935,"IQ_ASSET_TURNS", IQ_LTM-1) &gt; 1, 1,0)</f>
        <v>#VALUE!</v>
      </c>
    </row>
    <row r="936" spans="1:12" hidden="1" x14ac:dyDescent="0.25">
      <c r="A936" t="s">
        <v>493</v>
      </c>
      <c r="B936" t="s">
        <v>494</v>
      </c>
      <c r="C936" t="e">
        <f t="shared" si="14"/>
        <v>#VALUE!</v>
      </c>
      <c r="D936">
        <f>IF(_xll.ciqfunctions.udf.CIQ(A936,"IQ_RETURN_ASSETS") &gt; 0,1,0)</f>
        <v>0</v>
      </c>
      <c r="E936">
        <f>IF(_xll.ciqfunctions.udf.CIQ(A936,"IQ_UNLEVERED_FCF") + _xll.ciqfunctions.udf.CIQ(A936,"IQ_CAPEX")  &gt; 0, 1, 0)</f>
        <v>0</v>
      </c>
      <c r="F936">
        <f>IF(_xll.ciqfunctions.udf.CIQ(A936,"IQ_RETURN_ASSETS") - _xll.ciqfunctions.udf.CIQ(A936,"IQ_RETURN_ASSETS", IQ_LTM - 1) &gt; 0,1,0)</f>
        <v>0</v>
      </c>
      <c r="G936">
        <f>IF((_xll.ciqfunctions.udf.CIQ(A936,"IQ_UNLEVERED_FCF") + _xll.ciqfunctions.udf.CIQ(A936,"IQ_CAPEX"))/_xll.ciqfunctions.udf.CIQ(A936,"IQ_TOTAL_ASSETS") &gt; 0,1,0)</f>
        <v>0</v>
      </c>
      <c r="H936">
        <f>IF(_xll.ciqfunctions.udf.CIQ(A936,"IQ_LT_DEBT")/_xll.ciqfunctions.udf.CIQ(A936,"IQ_TOTAL_ASSETS") - _xll.ciqfunctions.udf.CIQ(A936,"IQ_LT_DEBT", IQ_LTM - 1)/_xll.ciqfunctions.udf.CIQ(A936,"IQ_TOTAL_ASSETS", IQ_LTM - 1) &gt; 0,1,0)</f>
        <v>1</v>
      </c>
      <c r="I936">
        <f>IF(_xll.ciqfunctions.udf.CIQ(A936,"IQ_CURRENT_RATIO") - _xll.ciqfunctions.udf.CIQ(A936,"IQ_CURRENT_RATIO", IQ_LTM - 1) &gt; 0,1,0)</f>
        <v>0</v>
      </c>
      <c r="J936">
        <f>IF(_xll.ciqfunctions.udf.CIQ(A936, "IQ_BASIC_WEIGHT") - _xll.ciqfunctions.udf.CIQ(A936, "IQ_BASIC_WEIGHT", IQ_LTM - 1) &gt; 0, 0, 1)</f>
        <v>0</v>
      </c>
      <c r="K936" t="e">
        <f>IF(_xll.ciqfunctions.udf.CIQ(A936,"IQ_GROSS_MARGIN") - _xll.ciqfunctions.udf.CIQ(A936,"IQ_GROSS_MARGIN",IQ_LTM-1) &gt; 1,1,0)</f>
        <v>#VALUE!</v>
      </c>
      <c r="L936">
        <f>IF(_xll.ciqfunctions.udf.CIQ(A936, "IQ_ASSET_TURNS") - _xll.ciqfunctions.udf.CIQ(A936,"IQ_ASSET_TURNS", IQ_LTM-1) &gt; 1, 1,0)</f>
        <v>0</v>
      </c>
    </row>
    <row r="937" spans="1:12" hidden="1" x14ac:dyDescent="0.25">
      <c r="A937" t="s">
        <v>497</v>
      </c>
      <c r="B937" t="s">
        <v>496</v>
      </c>
      <c r="C937" t="e">
        <f t="shared" si="14"/>
        <v>#VALUE!</v>
      </c>
      <c r="D937">
        <f>IF(_xll.ciqfunctions.udf.CIQ(A937,"IQ_RETURN_ASSETS") &gt; 0,1,0)</f>
        <v>1</v>
      </c>
      <c r="E937" t="e">
        <f>IF(_xll.ciqfunctions.udf.CIQ(A937,"IQ_UNLEVERED_FCF") + _xll.ciqfunctions.udf.CIQ(A937,"IQ_CAPEX")  &gt; 0, 1, 0)</f>
        <v>#VALUE!</v>
      </c>
      <c r="F937" t="e">
        <f>IF(_xll.ciqfunctions.udf.CIQ(A937,"IQ_RETURN_ASSETS") - _xll.ciqfunctions.udf.CIQ(A937,"IQ_RETURN_ASSETS", IQ_LTM - 1) &gt; 0,1,0)</f>
        <v>#VALUE!</v>
      </c>
      <c r="G937" t="e">
        <f>IF((_xll.ciqfunctions.udf.CIQ(A937,"IQ_UNLEVERED_FCF") + _xll.ciqfunctions.udf.CIQ(A937,"IQ_CAPEX"))/_xll.ciqfunctions.udf.CIQ(A937,"IQ_TOTAL_ASSETS") &gt; 0,1,0)</f>
        <v>#VALUE!</v>
      </c>
      <c r="H937" t="e">
        <f>IF(_xll.ciqfunctions.udf.CIQ(A937,"IQ_LT_DEBT")/_xll.ciqfunctions.udf.CIQ(A937,"IQ_TOTAL_ASSETS") - _xll.ciqfunctions.udf.CIQ(A937,"IQ_LT_DEBT", IQ_LTM - 1)/_xll.ciqfunctions.udf.CIQ(A937,"IQ_TOTAL_ASSETS", IQ_LTM - 1) &gt; 0,1,0)</f>
        <v>#VALUE!</v>
      </c>
      <c r="I937" t="e">
        <f>IF(_xll.ciqfunctions.udf.CIQ(A937,"IQ_CURRENT_RATIO") - _xll.ciqfunctions.udf.CIQ(A937,"IQ_CURRENT_RATIO", IQ_LTM - 1) &gt; 0,1,0)</f>
        <v>#VALUE!</v>
      </c>
      <c r="J937" t="e">
        <f>IF(_xll.ciqfunctions.udf.CIQ(A937, "IQ_BASIC_WEIGHT") - _xll.ciqfunctions.udf.CIQ(A937, "IQ_BASIC_WEIGHT", IQ_LTM - 1) &gt; 0, 0, 1)</f>
        <v>#VALUE!</v>
      </c>
      <c r="K937" t="e">
        <f>IF(_xll.ciqfunctions.udf.CIQ(A937,"IQ_GROSS_MARGIN") - _xll.ciqfunctions.udf.CIQ(A937,"IQ_GROSS_MARGIN",IQ_LTM-1) &gt; 1,1,0)</f>
        <v>#VALUE!</v>
      </c>
      <c r="L937" t="e">
        <f>IF(_xll.ciqfunctions.udf.CIQ(A937, "IQ_ASSET_TURNS") - _xll.ciqfunctions.udf.CIQ(A937,"IQ_ASSET_TURNS", IQ_LTM-1) &gt; 1, 1,0)</f>
        <v>#VALUE!</v>
      </c>
    </row>
    <row r="938" spans="1:12" hidden="1" x14ac:dyDescent="0.25">
      <c r="A938" t="s">
        <v>498</v>
      </c>
      <c r="B938" t="s">
        <v>496</v>
      </c>
      <c r="C938" t="e">
        <f t="shared" si="14"/>
        <v>#VALUE!</v>
      </c>
      <c r="D938">
        <f>IF(_xll.ciqfunctions.udf.CIQ(A938,"IQ_RETURN_ASSETS") &gt; 0,1,0)</f>
        <v>1</v>
      </c>
      <c r="E938" t="e">
        <f>IF(_xll.ciqfunctions.udf.CIQ(A938,"IQ_UNLEVERED_FCF") + _xll.ciqfunctions.udf.CIQ(A938,"IQ_CAPEX")  &gt; 0, 1, 0)</f>
        <v>#VALUE!</v>
      </c>
      <c r="F938" t="e">
        <f>IF(_xll.ciqfunctions.udf.CIQ(A938,"IQ_RETURN_ASSETS") - _xll.ciqfunctions.udf.CIQ(A938,"IQ_RETURN_ASSETS", IQ_LTM - 1) &gt; 0,1,0)</f>
        <v>#VALUE!</v>
      </c>
      <c r="G938" t="e">
        <f>IF((_xll.ciqfunctions.udf.CIQ(A938,"IQ_UNLEVERED_FCF") + _xll.ciqfunctions.udf.CIQ(A938,"IQ_CAPEX"))/_xll.ciqfunctions.udf.CIQ(A938,"IQ_TOTAL_ASSETS") &gt; 0,1,0)</f>
        <v>#VALUE!</v>
      </c>
      <c r="H938" t="e">
        <f>IF(_xll.ciqfunctions.udf.CIQ(A938,"IQ_LT_DEBT")/_xll.ciqfunctions.udf.CIQ(A938,"IQ_TOTAL_ASSETS") - _xll.ciqfunctions.udf.CIQ(A938,"IQ_LT_DEBT", IQ_LTM - 1)/_xll.ciqfunctions.udf.CIQ(A938,"IQ_TOTAL_ASSETS", IQ_LTM - 1) &gt; 0,1,0)</f>
        <v>#VALUE!</v>
      </c>
      <c r="I938" t="e">
        <f>IF(_xll.ciqfunctions.udf.CIQ(A938,"IQ_CURRENT_RATIO") - _xll.ciqfunctions.udf.CIQ(A938,"IQ_CURRENT_RATIO", IQ_LTM - 1) &gt; 0,1,0)</f>
        <v>#VALUE!</v>
      </c>
      <c r="J938" t="e">
        <f>IF(_xll.ciqfunctions.udf.CIQ(A938, "IQ_BASIC_WEIGHT") - _xll.ciqfunctions.udf.CIQ(A938, "IQ_BASIC_WEIGHT", IQ_LTM - 1) &gt; 0, 0, 1)</f>
        <v>#VALUE!</v>
      </c>
      <c r="K938" t="e">
        <f>IF(_xll.ciqfunctions.udf.CIQ(A938,"IQ_GROSS_MARGIN") - _xll.ciqfunctions.udf.CIQ(A938,"IQ_GROSS_MARGIN",IQ_LTM-1) &gt; 1,1,0)</f>
        <v>#VALUE!</v>
      </c>
      <c r="L938" t="e">
        <f>IF(_xll.ciqfunctions.udf.CIQ(A938, "IQ_ASSET_TURNS") - _xll.ciqfunctions.udf.CIQ(A938,"IQ_ASSET_TURNS", IQ_LTM-1) &gt; 1, 1,0)</f>
        <v>#VALUE!</v>
      </c>
    </row>
    <row r="939" spans="1:12" hidden="1" x14ac:dyDescent="0.25">
      <c r="A939" t="s">
        <v>515</v>
      </c>
      <c r="B939" t="s">
        <v>514</v>
      </c>
      <c r="C939" t="e">
        <f t="shared" si="14"/>
        <v>#VALUE!</v>
      </c>
      <c r="D939">
        <f>IF(_xll.ciqfunctions.udf.CIQ(A939,"IQ_RETURN_ASSETS") &gt; 0,1,0)</f>
        <v>1</v>
      </c>
      <c r="E939" t="e">
        <f>IF(_xll.ciqfunctions.udf.CIQ(A939,"IQ_UNLEVERED_FCF") + _xll.ciqfunctions.udf.CIQ(A939,"IQ_CAPEX")  &gt; 0, 1, 0)</f>
        <v>#VALUE!</v>
      </c>
      <c r="F939" t="e">
        <f>IF(_xll.ciqfunctions.udf.CIQ(A939,"IQ_RETURN_ASSETS") - _xll.ciqfunctions.udf.CIQ(A939,"IQ_RETURN_ASSETS", IQ_LTM - 1) &gt; 0,1,0)</f>
        <v>#VALUE!</v>
      </c>
      <c r="G939" t="e">
        <f>IF((_xll.ciqfunctions.udf.CIQ(A939,"IQ_UNLEVERED_FCF") + _xll.ciqfunctions.udf.CIQ(A939,"IQ_CAPEX"))/_xll.ciqfunctions.udf.CIQ(A939,"IQ_TOTAL_ASSETS") &gt; 0,1,0)</f>
        <v>#VALUE!</v>
      </c>
      <c r="H939" t="e">
        <f>IF(_xll.ciqfunctions.udf.CIQ(A939,"IQ_LT_DEBT")/_xll.ciqfunctions.udf.CIQ(A939,"IQ_TOTAL_ASSETS") - _xll.ciqfunctions.udf.CIQ(A939,"IQ_LT_DEBT", IQ_LTM - 1)/_xll.ciqfunctions.udf.CIQ(A939,"IQ_TOTAL_ASSETS", IQ_LTM - 1) &gt; 0,1,0)</f>
        <v>#VALUE!</v>
      </c>
      <c r="I939" t="e">
        <f>IF(_xll.ciqfunctions.udf.CIQ(A939,"IQ_CURRENT_RATIO") - _xll.ciqfunctions.udf.CIQ(A939,"IQ_CURRENT_RATIO", IQ_LTM - 1) &gt; 0,1,0)</f>
        <v>#VALUE!</v>
      </c>
      <c r="J939" t="e">
        <f>IF(_xll.ciqfunctions.udf.CIQ(A939, "IQ_BASIC_WEIGHT") - _xll.ciqfunctions.udf.CIQ(A939, "IQ_BASIC_WEIGHT", IQ_LTM - 1) &gt; 0, 0, 1)</f>
        <v>#VALUE!</v>
      </c>
      <c r="K939" t="e">
        <f>IF(_xll.ciqfunctions.udf.CIQ(A939,"IQ_GROSS_MARGIN") - _xll.ciqfunctions.udf.CIQ(A939,"IQ_GROSS_MARGIN",IQ_LTM-1) &gt; 1,1,0)</f>
        <v>#VALUE!</v>
      </c>
      <c r="L939" t="e">
        <f>IF(_xll.ciqfunctions.udf.CIQ(A939, "IQ_ASSET_TURNS") - _xll.ciqfunctions.udf.CIQ(A939,"IQ_ASSET_TURNS", IQ_LTM-1) &gt; 1, 1,0)</f>
        <v>#VALUE!</v>
      </c>
    </row>
    <row r="940" spans="1:12" hidden="1" x14ac:dyDescent="0.25">
      <c r="A940" t="s">
        <v>531</v>
      </c>
      <c r="B940" t="s">
        <v>529</v>
      </c>
      <c r="C940" t="e">
        <f t="shared" si="14"/>
        <v>#VALUE!</v>
      </c>
      <c r="D940">
        <f>IF(_xll.ciqfunctions.udf.CIQ(A940,"IQ_RETURN_ASSETS") &gt; 0,1,0)</f>
        <v>1</v>
      </c>
      <c r="E940" t="e">
        <f>IF(_xll.ciqfunctions.udf.CIQ(A940,"IQ_UNLEVERED_FCF") + _xll.ciqfunctions.udf.CIQ(A940,"IQ_CAPEX")  &gt; 0, 1, 0)</f>
        <v>#VALUE!</v>
      </c>
      <c r="F940" t="e">
        <f>IF(_xll.ciqfunctions.udf.CIQ(A940,"IQ_RETURN_ASSETS") - _xll.ciqfunctions.udf.CIQ(A940,"IQ_RETURN_ASSETS", IQ_LTM - 1) &gt; 0,1,0)</f>
        <v>#VALUE!</v>
      </c>
      <c r="G940" t="e">
        <f>IF((_xll.ciqfunctions.udf.CIQ(A940,"IQ_UNLEVERED_FCF") + _xll.ciqfunctions.udf.CIQ(A940,"IQ_CAPEX"))/_xll.ciqfunctions.udf.CIQ(A940,"IQ_TOTAL_ASSETS") &gt; 0,1,0)</f>
        <v>#VALUE!</v>
      </c>
      <c r="H940" t="e">
        <f>IF(_xll.ciqfunctions.udf.CIQ(A940,"IQ_LT_DEBT")/_xll.ciqfunctions.udf.CIQ(A940,"IQ_TOTAL_ASSETS") - _xll.ciqfunctions.udf.CIQ(A940,"IQ_LT_DEBT", IQ_LTM - 1)/_xll.ciqfunctions.udf.CIQ(A940,"IQ_TOTAL_ASSETS", IQ_LTM - 1) &gt; 0,1,0)</f>
        <v>#VALUE!</v>
      </c>
      <c r="I940" t="e">
        <f>IF(_xll.ciqfunctions.udf.CIQ(A940,"IQ_CURRENT_RATIO") - _xll.ciqfunctions.udf.CIQ(A940,"IQ_CURRENT_RATIO", IQ_LTM - 1) &gt; 0,1,0)</f>
        <v>#VALUE!</v>
      </c>
      <c r="J940" t="e">
        <f>IF(_xll.ciqfunctions.udf.CIQ(A940, "IQ_BASIC_WEIGHT") - _xll.ciqfunctions.udf.CIQ(A940, "IQ_BASIC_WEIGHT", IQ_LTM - 1) &gt; 0, 0, 1)</f>
        <v>#VALUE!</v>
      </c>
      <c r="K940" t="e">
        <f>IF(_xll.ciqfunctions.udf.CIQ(A940,"IQ_GROSS_MARGIN") - _xll.ciqfunctions.udf.CIQ(A940,"IQ_GROSS_MARGIN",IQ_LTM-1) &gt; 1,1,0)</f>
        <v>#VALUE!</v>
      </c>
      <c r="L940" t="e">
        <f>IF(_xll.ciqfunctions.udf.CIQ(A940, "IQ_ASSET_TURNS") - _xll.ciqfunctions.udf.CIQ(A940,"IQ_ASSET_TURNS", IQ_LTM-1) &gt; 1, 1,0)</f>
        <v>#VALUE!</v>
      </c>
    </row>
    <row r="941" spans="1:12" hidden="1" x14ac:dyDescent="0.25">
      <c r="A941" t="s">
        <v>532</v>
      </c>
      <c r="B941" t="s">
        <v>529</v>
      </c>
      <c r="C941" t="e">
        <f t="shared" si="14"/>
        <v>#VALUE!</v>
      </c>
      <c r="D941">
        <f>IF(_xll.ciqfunctions.udf.CIQ(A941,"IQ_RETURN_ASSETS") &gt; 0,1,0)</f>
        <v>1</v>
      </c>
      <c r="E941" t="e">
        <f>IF(_xll.ciqfunctions.udf.CIQ(A941,"IQ_UNLEVERED_FCF") + _xll.ciqfunctions.udf.CIQ(A941,"IQ_CAPEX")  &gt; 0, 1, 0)</f>
        <v>#VALUE!</v>
      </c>
      <c r="F941" t="e">
        <f>IF(_xll.ciqfunctions.udf.CIQ(A941,"IQ_RETURN_ASSETS") - _xll.ciqfunctions.udf.CIQ(A941,"IQ_RETURN_ASSETS", IQ_LTM - 1) &gt; 0,1,0)</f>
        <v>#VALUE!</v>
      </c>
      <c r="G941" t="e">
        <f>IF((_xll.ciqfunctions.udf.CIQ(A941,"IQ_UNLEVERED_FCF") + _xll.ciqfunctions.udf.CIQ(A941,"IQ_CAPEX"))/_xll.ciqfunctions.udf.CIQ(A941,"IQ_TOTAL_ASSETS") &gt; 0,1,0)</f>
        <v>#VALUE!</v>
      </c>
      <c r="H941" t="e">
        <f>IF(_xll.ciqfunctions.udf.CIQ(A941,"IQ_LT_DEBT")/_xll.ciqfunctions.udf.CIQ(A941,"IQ_TOTAL_ASSETS") - _xll.ciqfunctions.udf.CIQ(A941,"IQ_LT_DEBT", IQ_LTM - 1)/_xll.ciqfunctions.udf.CIQ(A941,"IQ_TOTAL_ASSETS", IQ_LTM - 1) &gt; 0,1,0)</f>
        <v>#VALUE!</v>
      </c>
      <c r="I941" t="e">
        <f>IF(_xll.ciqfunctions.udf.CIQ(A941,"IQ_CURRENT_RATIO") - _xll.ciqfunctions.udf.CIQ(A941,"IQ_CURRENT_RATIO", IQ_LTM - 1) &gt; 0,1,0)</f>
        <v>#VALUE!</v>
      </c>
      <c r="J941" t="e">
        <f>IF(_xll.ciqfunctions.udf.CIQ(A941, "IQ_BASIC_WEIGHT") - _xll.ciqfunctions.udf.CIQ(A941, "IQ_BASIC_WEIGHT", IQ_LTM - 1) &gt; 0, 0, 1)</f>
        <v>#VALUE!</v>
      </c>
      <c r="K941" t="e">
        <f>IF(_xll.ciqfunctions.udf.CIQ(A941,"IQ_GROSS_MARGIN") - _xll.ciqfunctions.udf.CIQ(A941,"IQ_GROSS_MARGIN",IQ_LTM-1) &gt; 1,1,0)</f>
        <v>#VALUE!</v>
      </c>
      <c r="L941" t="e">
        <f>IF(_xll.ciqfunctions.udf.CIQ(A941, "IQ_ASSET_TURNS") - _xll.ciqfunctions.udf.CIQ(A941,"IQ_ASSET_TURNS", IQ_LTM-1) &gt; 1, 1,0)</f>
        <v>#VALUE!</v>
      </c>
    </row>
    <row r="942" spans="1:12" hidden="1" x14ac:dyDescent="0.25">
      <c r="A942" t="s">
        <v>537</v>
      </c>
      <c r="B942" t="s">
        <v>538</v>
      </c>
      <c r="C942" t="e">
        <f t="shared" si="14"/>
        <v>#VALUE!</v>
      </c>
      <c r="D942">
        <f>IF(_xll.ciqfunctions.udf.CIQ(A942,"IQ_RETURN_ASSETS") &gt; 0,1,0)</f>
        <v>0</v>
      </c>
      <c r="E942">
        <f>IF(_xll.ciqfunctions.udf.CIQ(A942,"IQ_UNLEVERED_FCF") + _xll.ciqfunctions.udf.CIQ(A942,"IQ_CAPEX")  &gt; 0, 1, 0)</f>
        <v>0</v>
      </c>
      <c r="F942">
        <f>IF(_xll.ciqfunctions.udf.CIQ(A942,"IQ_RETURN_ASSETS") - _xll.ciqfunctions.udf.CIQ(A942,"IQ_RETURN_ASSETS", IQ_LTM - 1) &gt; 0,1,0)</f>
        <v>1</v>
      </c>
      <c r="G942">
        <f>IF((_xll.ciqfunctions.udf.CIQ(A942,"IQ_UNLEVERED_FCF") + _xll.ciqfunctions.udf.CIQ(A942,"IQ_CAPEX"))/_xll.ciqfunctions.udf.CIQ(A942,"IQ_TOTAL_ASSETS") &gt; 0,1,0)</f>
        <v>0</v>
      </c>
      <c r="H942">
        <f>IF(_xll.ciqfunctions.udf.CIQ(A942,"IQ_LT_DEBT")/_xll.ciqfunctions.udf.CIQ(A942,"IQ_TOTAL_ASSETS") - _xll.ciqfunctions.udf.CIQ(A942,"IQ_LT_DEBT", IQ_LTM - 1)/_xll.ciqfunctions.udf.CIQ(A942,"IQ_TOTAL_ASSETS", IQ_LTM - 1) &gt; 0,1,0)</f>
        <v>0</v>
      </c>
      <c r="I942">
        <f>IF(_xll.ciqfunctions.udf.CIQ(A942,"IQ_CURRENT_RATIO") - _xll.ciqfunctions.udf.CIQ(A942,"IQ_CURRENT_RATIO", IQ_LTM - 1) &gt; 0,1,0)</f>
        <v>1</v>
      </c>
      <c r="J942">
        <f>IF(_xll.ciqfunctions.udf.CIQ(A942, "IQ_BASIC_WEIGHT") - _xll.ciqfunctions.udf.CIQ(A942, "IQ_BASIC_WEIGHT", IQ_LTM - 1) &gt; 0, 0, 1)</f>
        <v>0</v>
      </c>
      <c r="K942" t="e">
        <f>IF(_xll.ciqfunctions.udf.CIQ(A942,"IQ_GROSS_MARGIN") - _xll.ciqfunctions.udf.CIQ(A942,"IQ_GROSS_MARGIN",IQ_LTM-1) &gt; 1,1,0)</f>
        <v>#VALUE!</v>
      </c>
      <c r="L942">
        <f>IF(_xll.ciqfunctions.udf.CIQ(A942, "IQ_ASSET_TURNS") - _xll.ciqfunctions.udf.CIQ(A942,"IQ_ASSET_TURNS", IQ_LTM-1) &gt; 1, 1,0)</f>
        <v>0</v>
      </c>
    </row>
    <row r="943" spans="1:12" hidden="1" x14ac:dyDescent="0.25">
      <c r="A943" t="s">
        <v>545</v>
      </c>
      <c r="B943" t="s">
        <v>546</v>
      </c>
      <c r="C943" t="e">
        <f t="shared" si="14"/>
        <v>#VALUE!</v>
      </c>
      <c r="D943">
        <f>IF(_xll.ciqfunctions.udf.CIQ(A943,"IQ_RETURN_ASSETS") &gt; 0,1,0)</f>
        <v>1</v>
      </c>
      <c r="E943" t="e">
        <f>IF(_xll.ciqfunctions.udf.CIQ(A943,"IQ_UNLEVERED_FCF") + _xll.ciqfunctions.udf.CIQ(A943,"IQ_CAPEX")  &gt; 0, 1, 0)</f>
        <v>#VALUE!</v>
      </c>
      <c r="F943" t="e">
        <f>IF(_xll.ciqfunctions.udf.CIQ(A943,"IQ_RETURN_ASSETS") - _xll.ciqfunctions.udf.CIQ(A943,"IQ_RETURN_ASSETS", IQ_LTM - 1) &gt; 0,1,0)</f>
        <v>#VALUE!</v>
      </c>
      <c r="G943" t="e">
        <f>IF((_xll.ciqfunctions.udf.CIQ(A943,"IQ_UNLEVERED_FCF") + _xll.ciqfunctions.udf.CIQ(A943,"IQ_CAPEX"))/_xll.ciqfunctions.udf.CIQ(A943,"IQ_TOTAL_ASSETS") &gt; 0,1,0)</f>
        <v>#VALUE!</v>
      </c>
      <c r="H943" t="e">
        <f>IF(_xll.ciqfunctions.udf.CIQ(A943,"IQ_LT_DEBT")/_xll.ciqfunctions.udf.CIQ(A943,"IQ_TOTAL_ASSETS") - _xll.ciqfunctions.udf.CIQ(A943,"IQ_LT_DEBT", IQ_LTM - 1)/_xll.ciqfunctions.udf.CIQ(A943,"IQ_TOTAL_ASSETS", IQ_LTM - 1) &gt; 0,1,0)</f>
        <v>#VALUE!</v>
      </c>
      <c r="I943" t="e">
        <f>IF(_xll.ciqfunctions.udf.CIQ(A943,"IQ_CURRENT_RATIO") - _xll.ciqfunctions.udf.CIQ(A943,"IQ_CURRENT_RATIO", IQ_LTM - 1) &gt; 0,1,0)</f>
        <v>#VALUE!</v>
      </c>
      <c r="J943" t="e">
        <f>IF(_xll.ciqfunctions.udf.CIQ(A943, "IQ_BASIC_WEIGHT") - _xll.ciqfunctions.udf.CIQ(A943, "IQ_BASIC_WEIGHT", IQ_LTM - 1) &gt; 0, 0, 1)</f>
        <v>#VALUE!</v>
      </c>
      <c r="K943" t="e">
        <f>IF(_xll.ciqfunctions.udf.CIQ(A943,"IQ_GROSS_MARGIN") - _xll.ciqfunctions.udf.CIQ(A943,"IQ_GROSS_MARGIN",IQ_LTM-1) &gt; 1,1,0)</f>
        <v>#VALUE!</v>
      </c>
      <c r="L943" t="e">
        <f>IF(_xll.ciqfunctions.udf.CIQ(A943, "IQ_ASSET_TURNS") - _xll.ciqfunctions.udf.CIQ(A943,"IQ_ASSET_TURNS", IQ_LTM-1) &gt; 1, 1,0)</f>
        <v>#VALUE!</v>
      </c>
    </row>
    <row r="944" spans="1:12" hidden="1" x14ac:dyDescent="0.25">
      <c r="A944" t="s">
        <v>561</v>
      </c>
      <c r="B944" t="s">
        <v>562</v>
      </c>
      <c r="C944" t="e">
        <f t="shared" si="14"/>
        <v>#DIV/0!</v>
      </c>
      <c r="D944">
        <f>IF(_xll.ciqfunctions.udf.CIQ(A944,"IQ_RETURN_ASSETS") &gt; 0,1,0)</f>
        <v>0</v>
      </c>
      <c r="E944">
        <f>IF(_xll.ciqfunctions.udf.CIQ(A944,"IQ_UNLEVERED_FCF") + _xll.ciqfunctions.udf.CIQ(A944,"IQ_CAPEX")  &gt; 0, 1, 0)</f>
        <v>0</v>
      </c>
      <c r="F944">
        <f>IF(_xll.ciqfunctions.udf.CIQ(A944,"IQ_RETURN_ASSETS") - _xll.ciqfunctions.udf.CIQ(A944,"IQ_RETURN_ASSETS", IQ_LTM - 1) &gt; 0,1,0)</f>
        <v>0</v>
      </c>
      <c r="G944" t="e">
        <f>IF((_xll.ciqfunctions.udf.CIQ(A944,"IQ_UNLEVERED_FCF") + _xll.ciqfunctions.udf.CIQ(A944,"IQ_CAPEX"))/_xll.ciqfunctions.udf.CIQ(A944,"IQ_TOTAL_ASSETS") &gt; 0,1,0)</f>
        <v>#DIV/0!</v>
      </c>
      <c r="H944" t="e">
        <f>IF(_xll.ciqfunctions.udf.CIQ(A944,"IQ_LT_DEBT")/_xll.ciqfunctions.udf.CIQ(A944,"IQ_TOTAL_ASSETS") - _xll.ciqfunctions.udf.CIQ(A944,"IQ_LT_DEBT", IQ_LTM - 1)/_xll.ciqfunctions.udf.CIQ(A944,"IQ_TOTAL_ASSETS", IQ_LTM - 1) &gt; 0,1,0)</f>
        <v>#DIV/0!</v>
      </c>
      <c r="I944">
        <f>IF(_xll.ciqfunctions.udf.CIQ(A944,"IQ_CURRENT_RATIO") - _xll.ciqfunctions.udf.CIQ(A944,"IQ_CURRENT_RATIO", IQ_LTM - 1) &gt; 0,1,0)</f>
        <v>0</v>
      </c>
      <c r="J944">
        <f>IF(_xll.ciqfunctions.udf.CIQ(A944, "IQ_BASIC_WEIGHT") - _xll.ciqfunctions.udf.CIQ(A944, "IQ_BASIC_WEIGHT", IQ_LTM - 1) &gt; 0, 0, 1)</f>
        <v>1</v>
      </c>
      <c r="K944">
        <f>IF(_xll.ciqfunctions.udf.CIQ(A944,"IQ_GROSS_MARGIN") - _xll.ciqfunctions.udf.CIQ(A944,"IQ_GROSS_MARGIN",IQ_LTM-1) &gt; 1,1,0)</f>
        <v>0</v>
      </c>
      <c r="L944">
        <f>IF(_xll.ciqfunctions.udf.CIQ(A944, "IQ_ASSET_TURNS") - _xll.ciqfunctions.udf.CIQ(A944,"IQ_ASSET_TURNS", IQ_LTM-1) &gt; 1, 1,0)</f>
        <v>0</v>
      </c>
    </row>
    <row r="945" spans="1:12" hidden="1" x14ac:dyDescent="0.25">
      <c r="A945" t="s">
        <v>592</v>
      </c>
      <c r="B945" t="s">
        <v>593</v>
      </c>
      <c r="C945" t="e">
        <f t="shared" si="14"/>
        <v>#VALUE!</v>
      </c>
      <c r="D945">
        <f>IF(_xll.ciqfunctions.udf.CIQ(A945,"IQ_RETURN_ASSETS") &gt; 0,1,0)</f>
        <v>0</v>
      </c>
      <c r="E945">
        <f>IF(_xll.ciqfunctions.udf.CIQ(A945,"IQ_UNLEVERED_FCF") + _xll.ciqfunctions.udf.CIQ(A945,"IQ_CAPEX")  &gt; 0, 1, 0)</f>
        <v>0</v>
      </c>
      <c r="F945">
        <f>IF(_xll.ciqfunctions.udf.CIQ(A945,"IQ_RETURN_ASSETS") - _xll.ciqfunctions.udf.CIQ(A945,"IQ_RETURN_ASSETS", IQ_LTM - 1) &gt; 0,1,0)</f>
        <v>1</v>
      </c>
      <c r="G945">
        <f>IF((_xll.ciqfunctions.udf.CIQ(A945,"IQ_UNLEVERED_FCF") + _xll.ciqfunctions.udf.CIQ(A945,"IQ_CAPEX"))/_xll.ciqfunctions.udf.CIQ(A945,"IQ_TOTAL_ASSETS") &gt; 0,1,0)</f>
        <v>0</v>
      </c>
      <c r="H945">
        <f>IF(_xll.ciqfunctions.udf.CIQ(A945,"IQ_LT_DEBT")/_xll.ciqfunctions.udf.CIQ(A945,"IQ_TOTAL_ASSETS") - _xll.ciqfunctions.udf.CIQ(A945,"IQ_LT_DEBT", IQ_LTM - 1)/_xll.ciqfunctions.udf.CIQ(A945,"IQ_TOTAL_ASSETS", IQ_LTM - 1) &gt; 0,1,0)</f>
        <v>1</v>
      </c>
      <c r="I945">
        <f>IF(_xll.ciqfunctions.udf.CIQ(A945,"IQ_CURRENT_RATIO") - _xll.ciqfunctions.udf.CIQ(A945,"IQ_CURRENT_RATIO", IQ_LTM - 1) &gt; 0,1,0)</f>
        <v>1</v>
      </c>
      <c r="J945">
        <f>IF(_xll.ciqfunctions.udf.CIQ(A945, "IQ_BASIC_WEIGHT") - _xll.ciqfunctions.udf.CIQ(A945, "IQ_BASIC_WEIGHT", IQ_LTM - 1) &gt; 0, 0, 1)</f>
        <v>0</v>
      </c>
      <c r="K945" t="e">
        <f>IF(_xll.ciqfunctions.udf.CIQ(A945,"IQ_GROSS_MARGIN") - _xll.ciqfunctions.udf.CIQ(A945,"IQ_GROSS_MARGIN",IQ_LTM-1) &gt; 1,1,0)</f>
        <v>#VALUE!</v>
      </c>
      <c r="L945">
        <f>IF(_xll.ciqfunctions.udf.CIQ(A945, "IQ_ASSET_TURNS") - _xll.ciqfunctions.udf.CIQ(A945,"IQ_ASSET_TURNS", IQ_LTM-1) &gt; 1, 1,0)</f>
        <v>0</v>
      </c>
    </row>
    <row r="946" spans="1:12" hidden="1" x14ac:dyDescent="0.25">
      <c r="A946" t="s">
        <v>624</v>
      </c>
      <c r="B946" t="s">
        <v>623</v>
      </c>
      <c r="C946" t="e">
        <f t="shared" si="14"/>
        <v>#VALUE!</v>
      </c>
      <c r="D946">
        <f>IF(_xll.ciqfunctions.udf.CIQ(A946,"IQ_RETURN_ASSETS") &gt; 0,1,0)</f>
        <v>1</v>
      </c>
      <c r="E946" t="e">
        <f>IF(_xll.ciqfunctions.udf.CIQ(A946,"IQ_UNLEVERED_FCF") + _xll.ciqfunctions.udf.CIQ(A946,"IQ_CAPEX")  &gt; 0, 1, 0)</f>
        <v>#VALUE!</v>
      </c>
      <c r="F946" t="e">
        <f>IF(_xll.ciqfunctions.udf.CIQ(A946,"IQ_RETURN_ASSETS") - _xll.ciqfunctions.udf.CIQ(A946,"IQ_RETURN_ASSETS", IQ_LTM - 1) &gt; 0,1,0)</f>
        <v>#VALUE!</v>
      </c>
      <c r="G946" t="e">
        <f>IF((_xll.ciqfunctions.udf.CIQ(A946,"IQ_UNLEVERED_FCF") + _xll.ciqfunctions.udf.CIQ(A946,"IQ_CAPEX"))/_xll.ciqfunctions.udf.CIQ(A946,"IQ_TOTAL_ASSETS") &gt; 0,1,0)</f>
        <v>#VALUE!</v>
      </c>
      <c r="H946" t="e">
        <f>IF(_xll.ciqfunctions.udf.CIQ(A946,"IQ_LT_DEBT")/_xll.ciqfunctions.udf.CIQ(A946,"IQ_TOTAL_ASSETS") - _xll.ciqfunctions.udf.CIQ(A946,"IQ_LT_DEBT", IQ_LTM - 1)/_xll.ciqfunctions.udf.CIQ(A946,"IQ_TOTAL_ASSETS", IQ_LTM - 1) &gt; 0,1,0)</f>
        <v>#VALUE!</v>
      </c>
      <c r="I946" t="e">
        <f>IF(_xll.ciqfunctions.udf.CIQ(A946,"IQ_CURRENT_RATIO") - _xll.ciqfunctions.udf.CIQ(A946,"IQ_CURRENT_RATIO", IQ_LTM - 1) &gt; 0,1,0)</f>
        <v>#VALUE!</v>
      </c>
      <c r="J946" t="e">
        <f>IF(_xll.ciqfunctions.udf.CIQ(A946, "IQ_BASIC_WEIGHT") - _xll.ciqfunctions.udf.CIQ(A946, "IQ_BASIC_WEIGHT", IQ_LTM - 1) &gt; 0, 0, 1)</f>
        <v>#VALUE!</v>
      </c>
      <c r="K946" t="e">
        <f>IF(_xll.ciqfunctions.udf.CIQ(A946,"IQ_GROSS_MARGIN") - _xll.ciqfunctions.udf.CIQ(A946,"IQ_GROSS_MARGIN",IQ_LTM-1) &gt; 1,1,0)</f>
        <v>#VALUE!</v>
      </c>
      <c r="L946" t="e">
        <f>IF(_xll.ciqfunctions.udf.CIQ(A946, "IQ_ASSET_TURNS") - _xll.ciqfunctions.udf.CIQ(A946,"IQ_ASSET_TURNS", IQ_LTM-1) &gt; 1, 1,0)</f>
        <v>#VALUE!</v>
      </c>
    </row>
    <row r="947" spans="1:12" hidden="1" x14ac:dyDescent="0.25">
      <c r="A947" t="s">
        <v>625</v>
      </c>
      <c r="B947" t="s">
        <v>623</v>
      </c>
      <c r="C947" t="e">
        <f t="shared" si="14"/>
        <v>#VALUE!</v>
      </c>
      <c r="D947">
        <f>IF(_xll.ciqfunctions.udf.CIQ(A947,"IQ_RETURN_ASSETS") &gt; 0,1,0)</f>
        <v>1</v>
      </c>
      <c r="E947" t="e">
        <f>IF(_xll.ciqfunctions.udf.CIQ(A947,"IQ_UNLEVERED_FCF") + _xll.ciqfunctions.udf.CIQ(A947,"IQ_CAPEX")  &gt; 0, 1, 0)</f>
        <v>#VALUE!</v>
      </c>
      <c r="F947" t="e">
        <f>IF(_xll.ciqfunctions.udf.CIQ(A947,"IQ_RETURN_ASSETS") - _xll.ciqfunctions.udf.CIQ(A947,"IQ_RETURN_ASSETS", IQ_LTM - 1) &gt; 0,1,0)</f>
        <v>#VALUE!</v>
      </c>
      <c r="G947" t="e">
        <f>IF((_xll.ciqfunctions.udf.CIQ(A947,"IQ_UNLEVERED_FCF") + _xll.ciqfunctions.udf.CIQ(A947,"IQ_CAPEX"))/_xll.ciqfunctions.udf.CIQ(A947,"IQ_TOTAL_ASSETS") &gt; 0,1,0)</f>
        <v>#VALUE!</v>
      </c>
      <c r="H947" t="e">
        <f>IF(_xll.ciqfunctions.udf.CIQ(A947,"IQ_LT_DEBT")/_xll.ciqfunctions.udf.CIQ(A947,"IQ_TOTAL_ASSETS") - _xll.ciqfunctions.udf.CIQ(A947,"IQ_LT_DEBT", IQ_LTM - 1)/_xll.ciqfunctions.udf.CIQ(A947,"IQ_TOTAL_ASSETS", IQ_LTM - 1) &gt; 0,1,0)</f>
        <v>#VALUE!</v>
      </c>
      <c r="I947" t="e">
        <f>IF(_xll.ciqfunctions.udf.CIQ(A947,"IQ_CURRENT_RATIO") - _xll.ciqfunctions.udf.CIQ(A947,"IQ_CURRENT_RATIO", IQ_LTM - 1) &gt; 0,1,0)</f>
        <v>#VALUE!</v>
      </c>
      <c r="J947" t="e">
        <f>IF(_xll.ciqfunctions.udf.CIQ(A947, "IQ_BASIC_WEIGHT") - _xll.ciqfunctions.udf.CIQ(A947, "IQ_BASIC_WEIGHT", IQ_LTM - 1) &gt; 0, 0, 1)</f>
        <v>#VALUE!</v>
      </c>
      <c r="K947" t="e">
        <f>IF(_xll.ciqfunctions.udf.CIQ(A947,"IQ_GROSS_MARGIN") - _xll.ciqfunctions.udf.CIQ(A947,"IQ_GROSS_MARGIN",IQ_LTM-1) &gt; 1,1,0)</f>
        <v>#VALUE!</v>
      </c>
      <c r="L947" t="e">
        <f>IF(_xll.ciqfunctions.udf.CIQ(A947, "IQ_ASSET_TURNS") - _xll.ciqfunctions.udf.CIQ(A947,"IQ_ASSET_TURNS", IQ_LTM-1) &gt; 1, 1,0)</f>
        <v>#VALUE!</v>
      </c>
    </row>
    <row r="948" spans="1:12" hidden="1" x14ac:dyDescent="0.25">
      <c r="A948" t="s">
        <v>632</v>
      </c>
      <c r="B948" t="s">
        <v>631</v>
      </c>
      <c r="C948" t="e">
        <f t="shared" si="14"/>
        <v>#VALUE!</v>
      </c>
      <c r="D948">
        <f>IF(_xll.ciqfunctions.udf.CIQ(A948,"IQ_RETURN_ASSETS") &gt; 0,1,0)</f>
        <v>1</v>
      </c>
      <c r="E948" t="e">
        <f>IF(_xll.ciqfunctions.udf.CIQ(A948,"IQ_UNLEVERED_FCF") + _xll.ciqfunctions.udf.CIQ(A948,"IQ_CAPEX")  &gt; 0, 1, 0)</f>
        <v>#VALUE!</v>
      </c>
      <c r="F948" t="e">
        <f>IF(_xll.ciqfunctions.udf.CIQ(A948,"IQ_RETURN_ASSETS") - _xll.ciqfunctions.udf.CIQ(A948,"IQ_RETURN_ASSETS", IQ_LTM - 1) &gt; 0,1,0)</f>
        <v>#VALUE!</v>
      </c>
      <c r="G948" t="e">
        <f>IF((_xll.ciqfunctions.udf.CIQ(A948,"IQ_UNLEVERED_FCF") + _xll.ciqfunctions.udf.CIQ(A948,"IQ_CAPEX"))/_xll.ciqfunctions.udf.CIQ(A948,"IQ_TOTAL_ASSETS") &gt; 0,1,0)</f>
        <v>#VALUE!</v>
      </c>
      <c r="H948" t="e">
        <f>IF(_xll.ciqfunctions.udf.CIQ(A948,"IQ_LT_DEBT")/_xll.ciqfunctions.udf.CIQ(A948,"IQ_TOTAL_ASSETS") - _xll.ciqfunctions.udf.CIQ(A948,"IQ_LT_DEBT", IQ_LTM - 1)/_xll.ciqfunctions.udf.CIQ(A948,"IQ_TOTAL_ASSETS", IQ_LTM - 1) &gt; 0,1,0)</f>
        <v>#VALUE!</v>
      </c>
      <c r="I948" t="e">
        <f>IF(_xll.ciqfunctions.udf.CIQ(A948,"IQ_CURRENT_RATIO") - _xll.ciqfunctions.udf.CIQ(A948,"IQ_CURRENT_RATIO", IQ_LTM - 1) &gt; 0,1,0)</f>
        <v>#VALUE!</v>
      </c>
      <c r="J948" t="e">
        <f>IF(_xll.ciqfunctions.udf.CIQ(A948, "IQ_BASIC_WEIGHT") - _xll.ciqfunctions.udf.CIQ(A948, "IQ_BASIC_WEIGHT", IQ_LTM - 1) &gt; 0, 0, 1)</f>
        <v>#VALUE!</v>
      </c>
      <c r="K948" t="e">
        <f>IF(_xll.ciqfunctions.udf.CIQ(A948,"IQ_GROSS_MARGIN") - _xll.ciqfunctions.udf.CIQ(A948,"IQ_GROSS_MARGIN",IQ_LTM-1) &gt; 1,1,0)</f>
        <v>#VALUE!</v>
      </c>
      <c r="L948" t="e">
        <f>IF(_xll.ciqfunctions.udf.CIQ(A948, "IQ_ASSET_TURNS") - _xll.ciqfunctions.udf.CIQ(A948,"IQ_ASSET_TURNS", IQ_LTM-1) &gt; 1, 1,0)</f>
        <v>#VALUE!</v>
      </c>
    </row>
    <row r="949" spans="1:12" hidden="1" x14ac:dyDescent="0.25">
      <c r="A949" t="s">
        <v>637</v>
      </c>
      <c r="B949" t="s">
        <v>636</v>
      </c>
      <c r="C949" t="e">
        <f t="shared" si="14"/>
        <v>#VALUE!</v>
      </c>
      <c r="D949">
        <f>IF(_xll.ciqfunctions.udf.CIQ(A949,"IQ_RETURN_ASSETS") &gt; 0,1,0)</f>
        <v>1</v>
      </c>
      <c r="E949" t="e">
        <f>IF(_xll.ciqfunctions.udf.CIQ(A949,"IQ_UNLEVERED_FCF") + _xll.ciqfunctions.udf.CIQ(A949,"IQ_CAPEX")  &gt; 0, 1, 0)</f>
        <v>#VALUE!</v>
      </c>
      <c r="F949" t="e">
        <f>IF(_xll.ciqfunctions.udf.CIQ(A949,"IQ_RETURN_ASSETS") - _xll.ciqfunctions.udf.CIQ(A949,"IQ_RETURN_ASSETS", IQ_LTM - 1) &gt; 0,1,0)</f>
        <v>#VALUE!</v>
      </c>
      <c r="G949" t="e">
        <f>IF((_xll.ciqfunctions.udf.CIQ(A949,"IQ_UNLEVERED_FCF") + _xll.ciqfunctions.udf.CIQ(A949,"IQ_CAPEX"))/_xll.ciqfunctions.udf.CIQ(A949,"IQ_TOTAL_ASSETS") &gt; 0,1,0)</f>
        <v>#VALUE!</v>
      </c>
      <c r="H949" t="e">
        <f>IF(_xll.ciqfunctions.udf.CIQ(A949,"IQ_LT_DEBT")/_xll.ciqfunctions.udf.CIQ(A949,"IQ_TOTAL_ASSETS") - _xll.ciqfunctions.udf.CIQ(A949,"IQ_LT_DEBT", IQ_LTM - 1)/_xll.ciqfunctions.udf.CIQ(A949,"IQ_TOTAL_ASSETS", IQ_LTM - 1) &gt; 0,1,0)</f>
        <v>#VALUE!</v>
      </c>
      <c r="I949" t="e">
        <f>IF(_xll.ciqfunctions.udf.CIQ(A949,"IQ_CURRENT_RATIO") - _xll.ciqfunctions.udf.CIQ(A949,"IQ_CURRENT_RATIO", IQ_LTM - 1) &gt; 0,1,0)</f>
        <v>#VALUE!</v>
      </c>
      <c r="J949" t="e">
        <f>IF(_xll.ciqfunctions.udf.CIQ(A949, "IQ_BASIC_WEIGHT") - _xll.ciqfunctions.udf.CIQ(A949, "IQ_BASIC_WEIGHT", IQ_LTM - 1) &gt; 0, 0, 1)</f>
        <v>#VALUE!</v>
      </c>
      <c r="K949" t="e">
        <f>IF(_xll.ciqfunctions.udf.CIQ(A949,"IQ_GROSS_MARGIN") - _xll.ciqfunctions.udf.CIQ(A949,"IQ_GROSS_MARGIN",IQ_LTM-1) &gt; 1,1,0)</f>
        <v>#VALUE!</v>
      </c>
      <c r="L949" t="e">
        <f>IF(_xll.ciqfunctions.udf.CIQ(A949, "IQ_ASSET_TURNS") - _xll.ciqfunctions.udf.CIQ(A949,"IQ_ASSET_TURNS", IQ_LTM-1) &gt; 1, 1,0)</f>
        <v>#VALUE!</v>
      </c>
    </row>
    <row r="950" spans="1:12" hidden="1" x14ac:dyDescent="0.25">
      <c r="A950" t="s">
        <v>646</v>
      </c>
      <c r="B950" t="s">
        <v>645</v>
      </c>
      <c r="C950" t="e">
        <f t="shared" si="14"/>
        <v>#DIV/0!</v>
      </c>
      <c r="D950">
        <f>IF(_xll.ciqfunctions.udf.CIQ(A950,"IQ_RETURN_ASSETS") &gt; 0,1,0)</f>
        <v>0</v>
      </c>
      <c r="E950">
        <f>IF(_xll.ciqfunctions.udf.CIQ(A950,"IQ_UNLEVERED_FCF") + _xll.ciqfunctions.udf.CIQ(A950,"IQ_CAPEX")  &gt; 0, 1, 0)</f>
        <v>0</v>
      </c>
      <c r="F950">
        <f>IF(_xll.ciqfunctions.udf.CIQ(A950,"IQ_RETURN_ASSETS") - _xll.ciqfunctions.udf.CIQ(A950,"IQ_RETURN_ASSETS", IQ_LTM - 1) &gt; 0,1,0)</f>
        <v>0</v>
      </c>
      <c r="G950" t="e">
        <f>IF((_xll.ciqfunctions.udf.CIQ(A950,"IQ_UNLEVERED_FCF") + _xll.ciqfunctions.udf.CIQ(A950,"IQ_CAPEX"))/_xll.ciqfunctions.udf.CIQ(A950,"IQ_TOTAL_ASSETS") &gt; 0,1,0)</f>
        <v>#DIV/0!</v>
      </c>
      <c r="H950" t="e">
        <f>IF(_xll.ciqfunctions.udf.CIQ(A950,"IQ_LT_DEBT")/_xll.ciqfunctions.udf.CIQ(A950,"IQ_TOTAL_ASSETS") - _xll.ciqfunctions.udf.CIQ(A950,"IQ_LT_DEBT", IQ_LTM - 1)/_xll.ciqfunctions.udf.CIQ(A950,"IQ_TOTAL_ASSETS", IQ_LTM - 1) &gt; 0,1,0)</f>
        <v>#DIV/0!</v>
      </c>
      <c r="I950">
        <f>IF(_xll.ciqfunctions.udf.CIQ(A950,"IQ_CURRENT_RATIO") - _xll.ciqfunctions.udf.CIQ(A950,"IQ_CURRENT_RATIO", IQ_LTM - 1) &gt; 0,1,0)</f>
        <v>0</v>
      </c>
      <c r="J950">
        <f>IF(_xll.ciqfunctions.udf.CIQ(A950, "IQ_BASIC_WEIGHT") - _xll.ciqfunctions.udf.CIQ(A950, "IQ_BASIC_WEIGHT", IQ_LTM - 1) &gt; 0, 0, 1)</f>
        <v>1</v>
      </c>
      <c r="K950">
        <f>IF(_xll.ciqfunctions.udf.CIQ(A950,"IQ_GROSS_MARGIN") - _xll.ciqfunctions.udf.CIQ(A950,"IQ_GROSS_MARGIN",IQ_LTM-1) &gt; 1,1,0)</f>
        <v>0</v>
      </c>
      <c r="L950">
        <f>IF(_xll.ciqfunctions.udf.CIQ(A950, "IQ_ASSET_TURNS") - _xll.ciqfunctions.udf.CIQ(A950,"IQ_ASSET_TURNS", IQ_LTM-1) &gt; 1, 1,0)</f>
        <v>0</v>
      </c>
    </row>
    <row r="951" spans="1:12" hidden="1" x14ac:dyDescent="0.25">
      <c r="A951" t="s">
        <v>651</v>
      </c>
      <c r="B951" t="s">
        <v>652</v>
      </c>
      <c r="C951" t="e">
        <f t="shared" si="14"/>
        <v>#VALUE!</v>
      </c>
      <c r="D951">
        <f>IF(_xll.ciqfunctions.udf.CIQ(A951,"IQ_RETURN_ASSETS") &gt; 0,1,0)</f>
        <v>1</v>
      </c>
      <c r="E951" t="e">
        <f>IF(_xll.ciqfunctions.udf.CIQ(A951,"IQ_UNLEVERED_FCF") + _xll.ciqfunctions.udf.CIQ(A951,"IQ_CAPEX")  &gt; 0, 1, 0)</f>
        <v>#VALUE!</v>
      </c>
      <c r="F951" t="e">
        <f>IF(_xll.ciqfunctions.udf.CIQ(A951,"IQ_RETURN_ASSETS") - _xll.ciqfunctions.udf.CIQ(A951,"IQ_RETURN_ASSETS", IQ_LTM - 1) &gt; 0,1,0)</f>
        <v>#VALUE!</v>
      </c>
      <c r="G951" t="e">
        <f>IF((_xll.ciqfunctions.udf.CIQ(A951,"IQ_UNLEVERED_FCF") + _xll.ciqfunctions.udf.CIQ(A951,"IQ_CAPEX"))/_xll.ciqfunctions.udf.CIQ(A951,"IQ_TOTAL_ASSETS") &gt; 0,1,0)</f>
        <v>#VALUE!</v>
      </c>
      <c r="H951" t="e">
        <f>IF(_xll.ciqfunctions.udf.CIQ(A951,"IQ_LT_DEBT")/_xll.ciqfunctions.udf.CIQ(A951,"IQ_TOTAL_ASSETS") - _xll.ciqfunctions.udf.CIQ(A951,"IQ_LT_DEBT", IQ_LTM - 1)/_xll.ciqfunctions.udf.CIQ(A951,"IQ_TOTAL_ASSETS", IQ_LTM - 1) &gt; 0,1,0)</f>
        <v>#VALUE!</v>
      </c>
      <c r="I951" t="e">
        <f>IF(_xll.ciqfunctions.udf.CIQ(A951,"IQ_CURRENT_RATIO") - _xll.ciqfunctions.udf.CIQ(A951,"IQ_CURRENT_RATIO", IQ_LTM - 1) &gt; 0,1,0)</f>
        <v>#VALUE!</v>
      </c>
      <c r="J951" t="e">
        <f>IF(_xll.ciqfunctions.udf.CIQ(A951, "IQ_BASIC_WEIGHT") - _xll.ciqfunctions.udf.CIQ(A951, "IQ_BASIC_WEIGHT", IQ_LTM - 1) &gt; 0, 0, 1)</f>
        <v>#VALUE!</v>
      </c>
      <c r="K951" t="e">
        <f>IF(_xll.ciqfunctions.udf.CIQ(A951,"IQ_GROSS_MARGIN") - _xll.ciqfunctions.udf.CIQ(A951,"IQ_GROSS_MARGIN",IQ_LTM-1) &gt; 1,1,0)</f>
        <v>#VALUE!</v>
      </c>
      <c r="L951" t="e">
        <f>IF(_xll.ciqfunctions.udf.CIQ(A951, "IQ_ASSET_TURNS") - _xll.ciqfunctions.udf.CIQ(A951,"IQ_ASSET_TURNS", IQ_LTM-1) &gt; 1, 1,0)</f>
        <v>#VALUE!</v>
      </c>
    </row>
    <row r="952" spans="1:12" hidden="1" x14ac:dyDescent="0.25">
      <c r="A952" t="s">
        <v>665</v>
      </c>
      <c r="B952" t="s">
        <v>664</v>
      </c>
      <c r="C952" t="e">
        <f t="shared" si="14"/>
        <v>#VALUE!</v>
      </c>
      <c r="D952">
        <f>IF(_xll.ciqfunctions.udf.CIQ(A952,"IQ_RETURN_ASSETS") &gt; 0,1,0)</f>
        <v>1</v>
      </c>
      <c r="E952" t="e">
        <f>IF(_xll.ciqfunctions.udf.CIQ(A952,"IQ_UNLEVERED_FCF") + _xll.ciqfunctions.udf.CIQ(A952,"IQ_CAPEX")  &gt; 0, 1, 0)</f>
        <v>#VALUE!</v>
      </c>
      <c r="F952" t="e">
        <f>IF(_xll.ciqfunctions.udf.CIQ(A952,"IQ_RETURN_ASSETS") - _xll.ciqfunctions.udf.CIQ(A952,"IQ_RETURN_ASSETS", IQ_LTM - 1) &gt; 0,1,0)</f>
        <v>#VALUE!</v>
      </c>
      <c r="G952" t="e">
        <f>IF((_xll.ciqfunctions.udf.CIQ(A952,"IQ_UNLEVERED_FCF") + _xll.ciqfunctions.udf.CIQ(A952,"IQ_CAPEX"))/_xll.ciqfunctions.udf.CIQ(A952,"IQ_TOTAL_ASSETS") &gt; 0,1,0)</f>
        <v>#VALUE!</v>
      </c>
      <c r="H952" t="e">
        <f>IF(_xll.ciqfunctions.udf.CIQ(A952,"IQ_LT_DEBT")/_xll.ciqfunctions.udf.CIQ(A952,"IQ_TOTAL_ASSETS") - _xll.ciqfunctions.udf.CIQ(A952,"IQ_LT_DEBT", IQ_LTM - 1)/_xll.ciqfunctions.udf.CIQ(A952,"IQ_TOTAL_ASSETS", IQ_LTM - 1) &gt; 0,1,0)</f>
        <v>#VALUE!</v>
      </c>
      <c r="I952" t="e">
        <f>IF(_xll.ciqfunctions.udf.CIQ(A952,"IQ_CURRENT_RATIO") - _xll.ciqfunctions.udf.CIQ(A952,"IQ_CURRENT_RATIO", IQ_LTM - 1) &gt; 0,1,0)</f>
        <v>#VALUE!</v>
      </c>
      <c r="J952" t="e">
        <f>IF(_xll.ciqfunctions.udf.CIQ(A952, "IQ_BASIC_WEIGHT") - _xll.ciqfunctions.udf.CIQ(A952, "IQ_BASIC_WEIGHT", IQ_LTM - 1) &gt; 0, 0, 1)</f>
        <v>#VALUE!</v>
      </c>
      <c r="K952" t="e">
        <f>IF(_xll.ciqfunctions.udf.CIQ(A952,"IQ_GROSS_MARGIN") - _xll.ciqfunctions.udf.CIQ(A952,"IQ_GROSS_MARGIN",IQ_LTM-1) &gt; 1,1,0)</f>
        <v>#VALUE!</v>
      </c>
      <c r="L952" t="e">
        <f>IF(_xll.ciqfunctions.udf.CIQ(A952, "IQ_ASSET_TURNS") - _xll.ciqfunctions.udf.CIQ(A952,"IQ_ASSET_TURNS", IQ_LTM-1) &gt; 1, 1,0)</f>
        <v>#VALUE!</v>
      </c>
    </row>
    <row r="953" spans="1:12" hidden="1" x14ac:dyDescent="0.25">
      <c r="A953" t="s">
        <v>676</v>
      </c>
      <c r="B953" t="s">
        <v>675</v>
      </c>
      <c r="C953" t="e">
        <f t="shared" si="14"/>
        <v>#DIV/0!</v>
      </c>
      <c r="D953">
        <f>IF(_xll.ciqfunctions.udf.CIQ(A953,"IQ_RETURN_ASSETS") &gt; 0,1,0)</f>
        <v>0</v>
      </c>
      <c r="E953">
        <f>IF(_xll.ciqfunctions.udf.CIQ(A953,"IQ_UNLEVERED_FCF") + _xll.ciqfunctions.udf.CIQ(A953,"IQ_CAPEX")  &gt; 0, 1, 0)</f>
        <v>0</v>
      </c>
      <c r="F953">
        <f>IF(_xll.ciqfunctions.udf.CIQ(A953,"IQ_RETURN_ASSETS") - _xll.ciqfunctions.udf.CIQ(A953,"IQ_RETURN_ASSETS", IQ_LTM - 1) &gt; 0,1,0)</f>
        <v>0</v>
      </c>
      <c r="G953" t="e">
        <f>IF((_xll.ciqfunctions.udf.CIQ(A953,"IQ_UNLEVERED_FCF") + _xll.ciqfunctions.udf.CIQ(A953,"IQ_CAPEX"))/_xll.ciqfunctions.udf.CIQ(A953,"IQ_TOTAL_ASSETS") &gt; 0,1,0)</f>
        <v>#DIV/0!</v>
      </c>
      <c r="H953" t="e">
        <f>IF(_xll.ciqfunctions.udf.CIQ(A953,"IQ_LT_DEBT")/_xll.ciqfunctions.udf.CIQ(A953,"IQ_TOTAL_ASSETS") - _xll.ciqfunctions.udf.CIQ(A953,"IQ_LT_DEBT", IQ_LTM - 1)/_xll.ciqfunctions.udf.CIQ(A953,"IQ_TOTAL_ASSETS", IQ_LTM - 1) &gt; 0,1,0)</f>
        <v>#DIV/0!</v>
      </c>
      <c r="I953">
        <f>IF(_xll.ciqfunctions.udf.CIQ(A953,"IQ_CURRENT_RATIO") - _xll.ciqfunctions.udf.CIQ(A953,"IQ_CURRENT_RATIO", IQ_LTM - 1) &gt; 0,1,0)</f>
        <v>0</v>
      </c>
      <c r="J953">
        <f>IF(_xll.ciqfunctions.udf.CIQ(A953, "IQ_BASIC_WEIGHT") - _xll.ciqfunctions.udf.CIQ(A953, "IQ_BASIC_WEIGHT", IQ_LTM - 1) &gt; 0, 0, 1)</f>
        <v>1</v>
      </c>
      <c r="K953">
        <f>IF(_xll.ciqfunctions.udf.CIQ(A953,"IQ_GROSS_MARGIN") - _xll.ciqfunctions.udf.CIQ(A953,"IQ_GROSS_MARGIN",IQ_LTM-1) &gt; 1,1,0)</f>
        <v>0</v>
      </c>
      <c r="L953">
        <f>IF(_xll.ciqfunctions.udf.CIQ(A953, "IQ_ASSET_TURNS") - _xll.ciqfunctions.udf.CIQ(A953,"IQ_ASSET_TURNS", IQ_LTM-1) &gt; 1, 1,0)</f>
        <v>0</v>
      </c>
    </row>
    <row r="954" spans="1:12" hidden="1" x14ac:dyDescent="0.25">
      <c r="A954" t="s">
        <v>687</v>
      </c>
      <c r="B954" t="s">
        <v>688</v>
      </c>
      <c r="C954" t="e">
        <f t="shared" si="14"/>
        <v>#DIV/0!</v>
      </c>
      <c r="D954">
        <f>IF(_xll.ciqfunctions.udf.CIQ(A954,"IQ_RETURN_ASSETS") &gt; 0,1,0)</f>
        <v>0</v>
      </c>
      <c r="E954">
        <f>IF(_xll.ciqfunctions.udf.CIQ(A954,"IQ_UNLEVERED_FCF") + _xll.ciqfunctions.udf.CIQ(A954,"IQ_CAPEX")  &gt; 0, 1, 0)</f>
        <v>0</v>
      </c>
      <c r="F954">
        <f>IF(_xll.ciqfunctions.udf.CIQ(A954,"IQ_RETURN_ASSETS") - _xll.ciqfunctions.udf.CIQ(A954,"IQ_RETURN_ASSETS", IQ_LTM - 1) &gt; 0,1,0)</f>
        <v>0</v>
      </c>
      <c r="G954" t="e">
        <f>IF((_xll.ciqfunctions.udf.CIQ(A954,"IQ_UNLEVERED_FCF") + _xll.ciqfunctions.udf.CIQ(A954,"IQ_CAPEX"))/_xll.ciqfunctions.udf.CIQ(A954,"IQ_TOTAL_ASSETS") &gt; 0,1,0)</f>
        <v>#DIV/0!</v>
      </c>
      <c r="H954" t="e">
        <f>IF(_xll.ciqfunctions.udf.CIQ(A954,"IQ_LT_DEBT")/_xll.ciqfunctions.udf.CIQ(A954,"IQ_TOTAL_ASSETS") - _xll.ciqfunctions.udf.CIQ(A954,"IQ_LT_DEBT", IQ_LTM - 1)/_xll.ciqfunctions.udf.CIQ(A954,"IQ_TOTAL_ASSETS", IQ_LTM - 1) &gt; 0,1,0)</f>
        <v>#DIV/0!</v>
      </c>
      <c r="I954">
        <f>IF(_xll.ciqfunctions.udf.CIQ(A954,"IQ_CURRENT_RATIO") - _xll.ciqfunctions.udf.CIQ(A954,"IQ_CURRENT_RATIO", IQ_LTM - 1) &gt; 0,1,0)</f>
        <v>0</v>
      </c>
      <c r="J954">
        <f>IF(_xll.ciqfunctions.udf.CIQ(A954, "IQ_BASIC_WEIGHT") - _xll.ciqfunctions.udf.CIQ(A954, "IQ_BASIC_WEIGHT", IQ_LTM - 1) &gt; 0, 0, 1)</f>
        <v>1</v>
      </c>
      <c r="K954">
        <f>IF(_xll.ciqfunctions.udf.CIQ(A954,"IQ_GROSS_MARGIN") - _xll.ciqfunctions.udf.CIQ(A954,"IQ_GROSS_MARGIN",IQ_LTM-1) &gt; 1,1,0)</f>
        <v>0</v>
      </c>
      <c r="L954">
        <f>IF(_xll.ciqfunctions.udf.CIQ(A954, "IQ_ASSET_TURNS") - _xll.ciqfunctions.udf.CIQ(A954,"IQ_ASSET_TURNS", IQ_LTM-1) &gt; 1, 1,0)</f>
        <v>0</v>
      </c>
    </row>
    <row r="955" spans="1:12" hidden="1" x14ac:dyDescent="0.25">
      <c r="A955" t="s">
        <v>689</v>
      </c>
      <c r="B955" t="s">
        <v>690</v>
      </c>
      <c r="C955" t="e">
        <f t="shared" si="14"/>
        <v>#DIV/0!</v>
      </c>
      <c r="D955">
        <f>IF(_xll.ciqfunctions.udf.CIQ(A955,"IQ_RETURN_ASSETS") &gt; 0,1,0)</f>
        <v>0</v>
      </c>
      <c r="E955">
        <f>IF(_xll.ciqfunctions.udf.CIQ(A955,"IQ_UNLEVERED_FCF") + _xll.ciqfunctions.udf.CIQ(A955,"IQ_CAPEX")  &gt; 0, 1, 0)</f>
        <v>0</v>
      </c>
      <c r="F955">
        <f>IF(_xll.ciqfunctions.udf.CIQ(A955,"IQ_RETURN_ASSETS") - _xll.ciqfunctions.udf.CIQ(A955,"IQ_RETURN_ASSETS", IQ_LTM - 1) &gt; 0,1,0)</f>
        <v>0</v>
      </c>
      <c r="G955">
        <f>IF((_xll.ciqfunctions.udf.CIQ(A955,"IQ_UNLEVERED_FCF") + _xll.ciqfunctions.udf.CIQ(A955,"IQ_CAPEX"))/_xll.ciqfunctions.udf.CIQ(A955,"IQ_TOTAL_ASSETS") &gt; 0,1,0)</f>
        <v>0</v>
      </c>
      <c r="H955" t="e">
        <f>IF(_xll.ciqfunctions.udf.CIQ(A955,"IQ_LT_DEBT")/_xll.ciqfunctions.udf.CIQ(A955,"IQ_TOTAL_ASSETS") - _xll.ciqfunctions.udf.CIQ(A955,"IQ_LT_DEBT", IQ_LTM - 1)/_xll.ciqfunctions.udf.CIQ(A955,"IQ_TOTAL_ASSETS", IQ_LTM - 1) &gt; 0,1,0)</f>
        <v>#DIV/0!</v>
      </c>
      <c r="I955">
        <f>IF(_xll.ciqfunctions.udf.CIQ(A955,"IQ_CURRENT_RATIO") - _xll.ciqfunctions.udf.CIQ(A955,"IQ_CURRENT_RATIO", IQ_LTM - 1) &gt; 0,1,0)</f>
        <v>1</v>
      </c>
      <c r="J955">
        <f>IF(_xll.ciqfunctions.udf.CIQ(A955, "IQ_BASIC_WEIGHT") - _xll.ciqfunctions.udf.CIQ(A955, "IQ_BASIC_WEIGHT", IQ_LTM - 1) &gt; 0, 0, 1)</f>
        <v>0</v>
      </c>
      <c r="K955">
        <f>IF(_xll.ciqfunctions.udf.CIQ(A955,"IQ_GROSS_MARGIN") - _xll.ciqfunctions.udf.CIQ(A955,"IQ_GROSS_MARGIN",IQ_LTM-1) &gt; 1,1,0)</f>
        <v>0</v>
      </c>
      <c r="L955">
        <f>IF(_xll.ciqfunctions.udf.CIQ(A955, "IQ_ASSET_TURNS") - _xll.ciqfunctions.udf.CIQ(A955,"IQ_ASSET_TURNS", IQ_LTM-1) &gt; 1, 1,0)</f>
        <v>0</v>
      </c>
    </row>
    <row r="956" spans="1:12" hidden="1" x14ac:dyDescent="0.25">
      <c r="A956" t="s">
        <v>691</v>
      </c>
      <c r="B956" t="s">
        <v>690</v>
      </c>
      <c r="C956" t="e">
        <f t="shared" si="14"/>
        <v>#VALUE!</v>
      </c>
      <c r="D956">
        <f>IF(_xll.ciqfunctions.udf.CIQ(A956,"IQ_RETURN_ASSETS") &gt; 0,1,0)</f>
        <v>1</v>
      </c>
      <c r="E956" t="e">
        <f>IF(_xll.ciqfunctions.udf.CIQ(A956,"IQ_UNLEVERED_FCF") + _xll.ciqfunctions.udf.CIQ(A956,"IQ_CAPEX")  &gt; 0, 1, 0)</f>
        <v>#VALUE!</v>
      </c>
      <c r="F956" t="e">
        <f>IF(_xll.ciqfunctions.udf.CIQ(A956,"IQ_RETURN_ASSETS") - _xll.ciqfunctions.udf.CIQ(A956,"IQ_RETURN_ASSETS", IQ_LTM - 1) &gt; 0,1,0)</f>
        <v>#VALUE!</v>
      </c>
      <c r="G956" t="e">
        <f>IF((_xll.ciqfunctions.udf.CIQ(A956,"IQ_UNLEVERED_FCF") + _xll.ciqfunctions.udf.CIQ(A956,"IQ_CAPEX"))/_xll.ciqfunctions.udf.CIQ(A956,"IQ_TOTAL_ASSETS") &gt; 0,1,0)</f>
        <v>#VALUE!</v>
      </c>
      <c r="H956" t="e">
        <f>IF(_xll.ciqfunctions.udf.CIQ(A956,"IQ_LT_DEBT")/_xll.ciqfunctions.udf.CIQ(A956,"IQ_TOTAL_ASSETS") - _xll.ciqfunctions.udf.CIQ(A956,"IQ_LT_DEBT", IQ_LTM - 1)/_xll.ciqfunctions.udf.CIQ(A956,"IQ_TOTAL_ASSETS", IQ_LTM - 1) &gt; 0,1,0)</f>
        <v>#VALUE!</v>
      </c>
      <c r="I956" t="e">
        <f>IF(_xll.ciqfunctions.udf.CIQ(A956,"IQ_CURRENT_RATIO") - _xll.ciqfunctions.udf.CIQ(A956,"IQ_CURRENT_RATIO", IQ_LTM - 1) &gt; 0,1,0)</f>
        <v>#VALUE!</v>
      </c>
      <c r="J956" t="e">
        <f>IF(_xll.ciqfunctions.udf.CIQ(A956, "IQ_BASIC_WEIGHT") - _xll.ciqfunctions.udf.CIQ(A956, "IQ_BASIC_WEIGHT", IQ_LTM - 1) &gt; 0, 0, 1)</f>
        <v>#VALUE!</v>
      </c>
      <c r="K956" t="e">
        <f>IF(_xll.ciqfunctions.udf.CIQ(A956,"IQ_GROSS_MARGIN") - _xll.ciqfunctions.udf.CIQ(A956,"IQ_GROSS_MARGIN",IQ_LTM-1) &gt; 1,1,0)</f>
        <v>#VALUE!</v>
      </c>
      <c r="L956" t="e">
        <f>IF(_xll.ciqfunctions.udf.CIQ(A956, "IQ_ASSET_TURNS") - _xll.ciqfunctions.udf.CIQ(A956,"IQ_ASSET_TURNS", IQ_LTM-1) &gt; 1, 1,0)</f>
        <v>#VALUE!</v>
      </c>
    </row>
    <row r="957" spans="1:12" hidden="1" x14ac:dyDescent="0.25">
      <c r="A957" t="s">
        <v>692</v>
      </c>
      <c r="B957" t="s">
        <v>690</v>
      </c>
      <c r="C957" t="e">
        <f t="shared" si="14"/>
        <v>#VALUE!</v>
      </c>
      <c r="D957">
        <f>IF(_xll.ciqfunctions.udf.CIQ(A957,"IQ_RETURN_ASSETS") &gt; 0,1,0)</f>
        <v>1</v>
      </c>
      <c r="E957" t="e">
        <f>IF(_xll.ciqfunctions.udf.CIQ(A957,"IQ_UNLEVERED_FCF") + _xll.ciqfunctions.udf.CIQ(A957,"IQ_CAPEX")  &gt; 0, 1, 0)</f>
        <v>#VALUE!</v>
      </c>
      <c r="F957" t="e">
        <f>IF(_xll.ciqfunctions.udf.CIQ(A957,"IQ_RETURN_ASSETS") - _xll.ciqfunctions.udf.CIQ(A957,"IQ_RETURN_ASSETS", IQ_LTM - 1) &gt; 0,1,0)</f>
        <v>#VALUE!</v>
      </c>
      <c r="G957" t="e">
        <f>IF((_xll.ciqfunctions.udf.CIQ(A957,"IQ_UNLEVERED_FCF") + _xll.ciqfunctions.udf.CIQ(A957,"IQ_CAPEX"))/_xll.ciqfunctions.udf.CIQ(A957,"IQ_TOTAL_ASSETS") &gt; 0,1,0)</f>
        <v>#VALUE!</v>
      </c>
      <c r="H957" t="e">
        <f>IF(_xll.ciqfunctions.udf.CIQ(A957,"IQ_LT_DEBT")/_xll.ciqfunctions.udf.CIQ(A957,"IQ_TOTAL_ASSETS") - _xll.ciqfunctions.udf.CIQ(A957,"IQ_LT_DEBT", IQ_LTM - 1)/_xll.ciqfunctions.udf.CIQ(A957,"IQ_TOTAL_ASSETS", IQ_LTM - 1) &gt; 0,1,0)</f>
        <v>#VALUE!</v>
      </c>
      <c r="I957" t="e">
        <f>IF(_xll.ciqfunctions.udf.CIQ(A957,"IQ_CURRENT_RATIO") - _xll.ciqfunctions.udf.CIQ(A957,"IQ_CURRENT_RATIO", IQ_LTM - 1) &gt; 0,1,0)</f>
        <v>#VALUE!</v>
      </c>
      <c r="J957" t="e">
        <f>IF(_xll.ciqfunctions.udf.CIQ(A957, "IQ_BASIC_WEIGHT") - _xll.ciqfunctions.udf.CIQ(A957, "IQ_BASIC_WEIGHT", IQ_LTM - 1) &gt; 0, 0, 1)</f>
        <v>#VALUE!</v>
      </c>
      <c r="K957" t="e">
        <f>IF(_xll.ciqfunctions.udf.CIQ(A957,"IQ_GROSS_MARGIN") - _xll.ciqfunctions.udf.CIQ(A957,"IQ_GROSS_MARGIN",IQ_LTM-1) &gt; 1,1,0)</f>
        <v>#VALUE!</v>
      </c>
      <c r="L957" t="e">
        <f>IF(_xll.ciqfunctions.udf.CIQ(A957, "IQ_ASSET_TURNS") - _xll.ciqfunctions.udf.CIQ(A957,"IQ_ASSET_TURNS", IQ_LTM-1) &gt; 1, 1,0)</f>
        <v>#VALUE!</v>
      </c>
    </row>
    <row r="958" spans="1:12" hidden="1" x14ac:dyDescent="0.25">
      <c r="A958" t="s">
        <v>699</v>
      </c>
      <c r="B958" t="s">
        <v>700</v>
      </c>
      <c r="C958" t="e">
        <f t="shared" si="14"/>
        <v>#VALUE!</v>
      </c>
      <c r="D958">
        <f>IF(_xll.ciqfunctions.udf.CIQ(A958,"IQ_RETURN_ASSETS") &gt; 0,1,0)</f>
        <v>0</v>
      </c>
      <c r="E958">
        <f>IF(_xll.ciqfunctions.udf.CIQ(A958,"IQ_UNLEVERED_FCF") + _xll.ciqfunctions.udf.CIQ(A958,"IQ_CAPEX")  &gt; 0, 1, 0)</f>
        <v>0</v>
      </c>
      <c r="F958">
        <f>IF(_xll.ciqfunctions.udf.CIQ(A958,"IQ_RETURN_ASSETS") - _xll.ciqfunctions.udf.CIQ(A958,"IQ_RETURN_ASSETS", IQ_LTM - 1) &gt; 0,1,0)</f>
        <v>1</v>
      </c>
      <c r="G958">
        <f>IF((_xll.ciqfunctions.udf.CIQ(A958,"IQ_UNLEVERED_FCF") + _xll.ciqfunctions.udf.CIQ(A958,"IQ_CAPEX"))/_xll.ciqfunctions.udf.CIQ(A958,"IQ_TOTAL_ASSETS") &gt; 0,1,0)</f>
        <v>0</v>
      </c>
      <c r="H958">
        <f>IF(_xll.ciqfunctions.udf.CIQ(A958,"IQ_LT_DEBT")/_xll.ciqfunctions.udf.CIQ(A958,"IQ_TOTAL_ASSETS") - _xll.ciqfunctions.udf.CIQ(A958,"IQ_LT_DEBT", IQ_LTM - 1)/_xll.ciqfunctions.udf.CIQ(A958,"IQ_TOTAL_ASSETS", IQ_LTM - 1) &gt; 0,1,0)</f>
        <v>0</v>
      </c>
      <c r="I958">
        <f>IF(_xll.ciqfunctions.udf.CIQ(A958,"IQ_CURRENT_RATIO") - _xll.ciqfunctions.udf.CIQ(A958,"IQ_CURRENT_RATIO", IQ_LTM - 1) &gt; 0,1,0)</f>
        <v>1</v>
      </c>
      <c r="J958">
        <f>IF(_xll.ciqfunctions.udf.CIQ(A958, "IQ_BASIC_WEIGHT") - _xll.ciqfunctions.udf.CIQ(A958, "IQ_BASIC_WEIGHT", IQ_LTM - 1) &gt; 0, 0, 1)</f>
        <v>0</v>
      </c>
      <c r="K958" t="e">
        <f>IF(_xll.ciqfunctions.udf.CIQ(A958,"IQ_GROSS_MARGIN") - _xll.ciqfunctions.udf.CIQ(A958,"IQ_GROSS_MARGIN",IQ_LTM-1) &gt; 1,1,0)</f>
        <v>#VALUE!</v>
      </c>
      <c r="L958">
        <f>IF(_xll.ciqfunctions.udf.CIQ(A958, "IQ_ASSET_TURNS") - _xll.ciqfunctions.udf.CIQ(A958,"IQ_ASSET_TURNS", IQ_LTM-1) &gt; 1, 1,0)</f>
        <v>0</v>
      </c>
    </row>
    <row r="959" spans="1:12" hidden="1" x14ac:dyDescent="0.25">
      <c r="A959" t="s">
        <v>707</v>
      </c>
      <c r="B959" t="s">
        <v>706</v>
      </c>
      <c r="C959" t="e">
        <f t="shared" si="14"/>
        <v>#VALUE!</v>
      </c>
      <c r="D959">
        <f>IF(_xll.ciqfunctions.udf.CIQ(A959,"IQ_RETURN_ASSETS") &gt; 0,1,0)</f>
        <v>1</v>
      </c>
      <c r="E959" t="e">
        <f>IF(_xll.ciqfunctions.udf.CIQ(A959,"IQ_UNLEVERED_FCF") + _xll.ciqfunctions.udf.CIQ(A959,"IQ_CAPEX")  &gt; 0, 1, 0)</f>
        <v>#VALUE!</v>
      </c>
      <c r="F959" t="e">
        <f>IF(_xll.ciqfunctions.udf.CIQ(A959,"IQ_RETURN_ASSETS") - _xll.ciqfunctions.udf.CIQ(A959,"IQ_RETURN_ASSETS", IQ_LTM - 1) &gt; 0,1,0)</f>
        <v>#VALUE!</v>
      </c>
      <c r="G959" t="e">
        <f>IF((_xll.ciqfunctions.udf.CIQ(A959,"IQ_UNLEVERED_FCF") + _xll.ciqfunctions.udf.CIQ(A959,"IQ_CAPEX"))/_xll.ciqfunctions.udf.CIQ(A959,"IQ_TOTAL_ASSETS") &gt; 0,1,0)</f>
        <v>#VALUE!</v>
      </c>
      <c r="H959" t="e">
        <f>IF(_xll.ciqfunctions.udf.CIQ(A959,"IQ_LT_DEBT")/_xll.ciqfunctions.udf.CIQ(A959,"IQ_TOTAL_ASSETS") - _xll.ciqfunctions.udf.CIQ(A959,"IQ_LT_DEBT", IQ_LTM - 1)/_xll.ciqfunctions.udf.CIQ(A959,"IQ_TOTAL_ASSETS", IQ_LTM - 1) &gt; 0,1,0)</f>
        <v>#VALUE!</v>
      </c>
      <c r="I959" t="e">
        <f>IF(_xll.ciqfunctions.udf.CIQ(A959,"IQ_CURRENT_RATIO") - _xll.ciqfunctions.udf.CIQ(A959,"IQ_CURRENT_RATIO", IQ_LTM - 1) &gt; 0,1,0)</f>
        <v>#VALUE!</v>
      </c>
      <c r="J959" t="e">
        <f>IF(_xll.ciqfunctions.udf.CIQ(A959, "IQ_BASIC_WEIGHT") - _xll.ciqfunctions.udf.CIQ(A959, "IQ_BASIC_WEIGHT", IQ_LTM - 1) &gt; 0, 0, 1)</f>
        <v>#VALUE!</v>
      </c>
      <c r="K959" t="e">
        <f>IF(_xll.ciqfunctions.udf.CIQ(A959,"IQ_GROSS_MARGIN") - _xll.ciqfunctions.udf.CIQ(A959,"IQ_GROSS_MARGIN",IQ_LTM-1) &gt; 1,1,0)</f>
        <v>#VALUE!</v>
      </c>
      <c r="L959" t="e">
        <f>IF(_xll.ciqfunctions.udf.CIQ(A959, "IQ_ASSET_TURNS") - _xll.ciqfunctions.udf.CIQ(A959,"IQ_ASSET_TURNS", IQ_LTM-1) &gt; 1, 1,0)</f>
        <v>#VALUE!</v>
      </c>
    </row>
    <row r="960" spans="1:12" hidden="1" x14ac:dyDescent="0.25">
      <c r="A960" t="s">
        <v>709</v>
      </c>
      <c r="B960" t="s">
        <v>706</v>
      </c>
      <c r="C960" t="e">
        <f t="shared" si="14"/>
        <v>#VALUE!</v>
      </c>
      <c r="D960">
        <f>IF(_xll.ciqfunctions.udf.CIQ(A960,"IQ_RETURN_ASSETS") &gt; 0,1,0)</f>
        <v>1</v>
      </c>
      <c r="E960" t="e">
        <f>IF(_xll.ciqfunctions.udf.CIQ(A960,"IQ_UNLEVERED_FCF") + _xll.ciqfunctions.udf.CIQ(A960,"IQ_CAPEX")  &gt; 0, 1, 0)</f>
        <v>#VALUE!</v>
      </c>
      <c r="F960" t="e">
        <f>IF(_xll.ciqfunctions.udf.CIQ(A960,"IQ_RETURN_ASSETS") - _xll.ciqfunctions.udf.CIQ(A960,"IQ_RETURN_ASSETS", IQ_LTM - 1) &gt; 0,1,0)</f>
        <v>#VALUE!</v>
      </c>
      <c r="G960" t="e">
        <f>IF((_xll.ciqfunctions.udf.CIQ(A960,"IQ_UNLEVERED_FCF") + _xll.ciqfunctions.udf.CIQ(A960,"IQ_CAPEX"))/_xll.ciqfunctions.udf.CIQ(A960,"IQ_TOTAL_ASSETS") &gt; 0,1,0)</f>
        <v>#VALUE!</v>
      </c>
      <c r="H960" t="e">
        <f>IF(_xll.ciqfunctions.udf.CIQ(A960,"IQ_LT_DEBT")/_xll.ciqfunctions.udf.CIQ(A960,"IQ_TOTAL_ASSETS") - _xll.ciqfunctions.udf.CIQ(A960,"IQ_LT_DEBT", IQ_LTM - 1)/_xll.ciqfunctions.udf.CIQ(A960,"IQ_TOTAL_ASSETS", IQ_LTM - 1) &gt; 0,1,0)</f>
        <v>#VALUE!</v>
      </c>
      <c r="I960" t="e">
        <f>IF(_xll.ciqfunctions.udf.CIQ(A960,"IQ_CURRENT_RATIO") - _xll.ciqfunctions.udf.CIQ(A960,"IQ_CURRENT_RATIO", IQ_LTM - 1) &gt; 0,1,0)</f>
        <v>#VALUE!</v>
      </c>
      <c r="J960" t="e">
        <f>IF(_xll.ciqfunctions.udf.CIQ(A960, "IQ_BASIC_WEIGHT") - _xll.ciqfunctions.udf.CIQ(A960, "IQ_BASIC_WEIGHT", IQ_LTM - 1) &gt; 0, 0, 1)</f>
        <v>#VALUE!</v>
      </c>
      <c r="K960" t="e">
        <f>IF(_xll.ciqfunctions.udf.CIQ(A960,"IQ_GROSS_MARGIN") - _xll.ciqfunctions.udf.CIQ(A960,"IQ_GROSS_MARGIN",IQ_LTM-1) &gt; 1,1,0)</f>
        <v>#VALUE!</v>
      </c>
      <c r="L960" t="e">
        <f>IF(_xll.ciqfunctions.udf.CIQ(A960, "IQ_ASSET_TURNS") - _xll.ciqfunctions.udf.CIQ(A960,"IQ_ASSET_TURNS", IQ_LTM-1) &gt; 1, 1,0)</f>
        <v>#VALUE!</v>
      </c>
    </row>
    <row r="961" spans="1:12" hidden="1" x14ac:dyDescent="0.25">
      <c r="A961" t="s">
        <v>718</v>
      </c>
      <c r="B961" t="s">
        <v>719</v>
      </c>
      <c r="C961" t="e">
        <f t="shared" si="14"/>
        <v>#VALUE!</v>
      </c>
      <c r="D961">
        <f>IF(_xll.ciqfunctions.udf.CIQ(A961,"IQ_RETURN_ASSETS") &gt; 0,1,0)</f>
        <v>0</v>
      </c>
      <c r="E961">
        <f>IF(_xll.ciqfunctions.udf.CIQ(A961,"IQ_UNLEVERED_FCF") + _xll.ciqfunctions.udf.CIQ(A961,"IQ_CAPEX")  &gt; 0, 1, 0)</f>
        <v>0</v>
      </c>
      <c r="F961">
        <f>IF(_xll.ciqfunctions.udf.CIQ(A961,"IQ_RETURN_ASSETS") - _xll.ciqfunctions.udf.CIQ(A961,"IQ_RETURN_ASSETS", IQ_LTM - 1) &gt; 0,1,0)</f>
        <v>1</v>
      </c>
      <c r="G961">
        <f>IF((_xll.ciqfunctions.udf.CIQ(A961,"IQ_UNLEVERED_FCF") + _xll.ciqfunctions.udf.CIQ(A961,"IQ_CAPEX"))/_xll.ciqfunctions.udf.CIQ(A961,"IQ_TOTAL_ASSETS") &gt; 0,1,0)</f>
        <v>0</v>
      </c>
      <c r="H961">
        <f>IF(_xll.ciqfunctions.udf.CIQ(A961,"IQ_LT_DEBT")/_xll.ciqfunctions.udf.CIQ(A961,"IQ_TOTAL_ASSETS") - _xll.ciqfunctions.udf.CIQ(A961,"IQ_LT_DEBT", IQ_LTM - 1)/_xll.ciqfunctions.udf.CIQ(A961,"IQ_TOTAL_ASSETS", IQ_LTM - 1) &gt; 0,1,0)</f>
        <v>0</v>
      </c>
      <c r="I961">
        <f>IF(_xll.ciqfunctions.udf.CIQ(A961,"IQ_CURRENT_RATIO") - _xll.ciqfunctions.udf.CIQ(A961,"IQ_CURRENT_RATIO", IQ_LTM - 1) &gt; 0,1,0)</f>
        <v>1</v>
      </c>
      <c r="J961">
        <f>IF(_xll.ciqfunctions.udf.CIQ(A961, "IQ_BASIC_WEIGHT") - _xll.ciqfunctions.udf.CIQ(A961, "IQ_BASIC_WEIGHT", IQ_LTM - 1) &gt; 0, 0, 1)</f>
        <v>0</v>
      </c>
      <c r="K961">
        <f>IF(_xll.ciqfunctions.udf.CIQ(A961,"IQ_GROSS_MARGIN") - _xll.ciqfunctions.udf.CIQ(A961,"IQ_GROSS_MARGIN",IQ_LTM-1) &gt; 1,1,0)</f>
        <v>0</v>
      </c>
      <c r="L961" t="e">
        <f>IF(_xll.ciqfunctions.udf.CIQ(A961, "IQ_ASSET_TURNS") - _xll.ciqfunctions.udf.CIQ(A961,"IQ_ASSET_TURNS", IQ_LTM-1) &gt; 1, 1,0)</f>
        <v>#VALUE!</v>
      </c>
    </row>
    <row r="962" spans="1:12" hidden="1" x14ac:dyDescent="0.25">
      <c r="A962" t="s">
        <v>732</v>
      </c>
      <c r="B962" t="s">
        <v>733</v>
      </c>
      <c r="C962" t="e">
        <f t="shared" ref="C962:C1025" si="15">SUM(D962:L962)</f>
        <v>#DIV/0!</v>
      </c>
      <c r="D962">
        <f>IF(_xll.ciqfunctions.udf.CIQ(A962,"IQ_RETURN_ASSETS") &gt; 0,1,0)</f>
        <v>0</v>
      </c>
      <c r="E962">
        <f>IF(_xll.ciqfunctions.udf.CIQ(A962,"IQ_UNLEVERED_FCF") + _xll.ciqfunctions.udf.CIQ(A962,"IQ_CAPEX")  &gt; 0, 1, 0)</f>
        <v>0</v>
      </c>
      <c r="F962">
        <f>IF(_xll.ciqfunctions.udf.CIQ(A962,"IQ_RETURN_ASSETS") - _xll.ciqfunctions.udf.CIQ(A962,"IQ_RETURN_ASSETS", IQ_LTM - 1) &gt; 0,1,0)</f>
        <v>0</v>
      </c>
      <c r="G962">
        <f>IF((_xll.ciqfunctions.udf.CIQ(A962,"IQ_UNLEVERED_FCF") + _xll.ciqfunctions.udf.CIQ(A962,"IQ_CAPEX"))/_xll.ciqfunctions.udf.CIQ(A962,"IQ_TOTAL_ASSETS") &gt; 0,1,0)</f>
        <v>0</v>
      </c>
      <c r="H962" t="e">
        <f>IF(_xll.ciqfunctions.udf.CIQ(A962,"IQ_LT_DEBT")/_xll.ciqfunctions.udf.CIQ(A962,"IQ_TOTAL_ASSETS") - _xll.ciqfunctions.udf.CIQ(A962,"IQ_LT_DEBT", IQ_LTM - 1)/_xll.ciqfunctions.udf.CIQ(A962,"IQ_TOTAL_ASSETS", IQ_LTM - 1) &gt; 0,1,0)</f>
        <v>#DIV/0!</v>
      </c>
      <c r="I962">
        <f>IF(_xll.ciqfunctions.udf.CIQ(A962,"IQ_CURRENT_RATIO") - _xll.ciqfunctions.udf.CIQ(A962,"IQ_CURRENT_RATIO", IQ_LTM - 1) &gt; 0,1,0)</f>
        <v>1</v>
      </c>
      <c r="J962">
        <f>IF(_xll.ciqfunctions.udf.CIQ(A962, "IQ_BASIC_WEIGHT") - _xll.ciqfunctions.udf.CIQ(A962, "IQ_BASIC_WEIGHT", IQ_LTM - 1) &gt; 0, 0, 1)</f>
        <v>0</v>
      </c>
      <c r="K962">
        <f>IF(_xll.ciqfunctions.udf.CIQ(A962,"IQ_GROSS_MARGIN") - _xll.ciqfunctions.udf.CIQ(A962,"IQ_GROSS_MARGIN",IQ_LTM-1) &gt; 1,1,0)</f>
        <v>0</v>
      </c>
      <c r="L962">
        <f>IF(_xll.ciqfunctions.udf.CIQ(A962, "IQ_ASSET_TURNS") - _xll.ciqfunctions.udf.CIQ(A962,"IQ_ASSET_TURNS", IQ_LTM-1) &gt; 1, 1,0)</f>
        <v>0</v>
      </c>
    </row>
    <row r="963" spans="1:12" hidden="1" x14ac:dyDescent="0.25">
      <c r="A963" t="s">
        <v>734</v>
      </c>
      <c r="B963" t="s">
        <v>733</v>
      </c>
      <c r="C963" t="e">
        <f t="shared" si="15"/>
        <v>#VALUE!</v>
      </c>
      <c r="D963">
        <f>IF(_xll.ciqfunctions.udf.CIQ(A963,"IQ_RETURN_ASSETS") &gt; 0,1,0)</f>
        <v>1</v>
      </c>
      <c r="E963" t="e">
        <f>IF(_xll.ciqfunctions.udf.CIQ(A963,"IQ_UNLEVERED_FCF") + _xll.ciqfunctions.udf.CIQ(A963,"IQ_CAPEX")  &gt; 0, 1, 0)</f>
        <v>#VALUE!</v>
      </c>
      <c r="F963" t="e">
        <f>IF(_xll.ciqfunctions.udf.CIQ(A963,"IQ_RETURN_ASSETS") - _xll.ciqfunctions.udf.CIQ(A963,"IQ_RETURN_ASSETS", IQ_LTM - 1) &gt; 0,1,0)</f>
        <v>#VALUE!</v>
      </c>
      <c r="G963" t="e">
        <f>IF((_xll.ciqfunctions.udf.CIQ(A963,"IQ_UNLEVERED_FCF") + _xll.ciqfunctions.udf.CIQ(A963,"IQ_CAPEX"))/_xll.ciqfunctions.udf.CIQ(A963,"IQ_TOTAL_ASSETS") &gt; 0,1,0)</f>
        <v>#VALUE!</v>
      </c>
      <c r="H963" t="e">
        <f>IF(_xll.ciqfunctions.udf.CIQ(A963,"IQ_LT_DEBT")/_xll.ciqfunctions.udf.CIQ(A963,"IQ_TOTAL_ASSETS") - _xll.ciqfunctions.udf.CIQ(A963,"IQ_LT_DEBT", IQ_LTM - 1)/_xll.ciqfunctions.udf.CIQ(A963,"IQ_TOTAL_ASSETS", IQ_LTM - 1) &gt; 0,1,0)</f>
        <v>#VALUE!</v>
      </c>
      <c r="I963" t="e">
        <f>IF(_xll.ciqfunctions.udf.CIQ(A963,"IQ_CURRENT_RATIO") - _xll.ciqfunctions.udf.CIQ(A963,"IQ_CURRENT_RATIO", IQ_LTM - 1) &gt; 0,1,0)</f>
        <v>#VALUE!</v>
      </c>
      <c r="J963" t="e">
        <f>IF(_xll.ciqfunctions.udf.CIQ(A963, "IQ_BASIC_WEIGHT") - _xll.ciqfunctions.udf.CIQ(A963, "IQ_BASIC_WEIGHT", IQ_LTM - 1) &gt; 0, 0, 1)</f>
        <v>#VALUE!</v>
      </c>
      <c r="K963" t="e">
        <f>IF(_xll.ciqfunctions.udf.CIQ(A963,"IQ_GROSS_MARGIN") - _xll.ciqfunctions.udf.CIQ(A963,"IQ_GROSS_MARGIN",IQ_LTM-1) &gt; 1,1,0)</f>
        <v>#VALUE!</v>
      </c>
      <c r="L963" t="e">
        <f>IF(_xll.ciqfunctions.udf.CIQ(A963, "IQ_ASSET_TURNS") - _xll.ciqfunctions.udf.CIQ(A963,"IQ_ASSET_TURNS", IQ_LTM-1) &gt; 1, 1,0)</f>
        <v>#VALUE!</v>
      </c>
    </row>
    <row r="964" spans="1:12" hidden="1" x14ac:dyDescent="0.25">
      <c r="A964" t="s">
        <v>735</v>
      </c>
      <c r="B964" t="s">
        <v>733</v>
      </c>
      <c r="C964" t="e">
        <f t="shared" si="15"/>
        <v>#VALUE!</v>
      </c>
      <c r="D964">
        <f>IF(_xll.ciqfunctions.udf.CIQ(A964,"IQ_RETURN_ASSETS") &gt; 0,1,0)</f>
        <v>1</v>
      </c>
      <c r="E964" t="e">
        <f>IF(_xll.ciqfunctions.udf.CIQ(A964,"IQ_UNLEVERED_FCF") + _xll.ciqfunctions.udf.CIQ(A964,"IQ_CAPEX")  &gt; 0, 1, 0)</f>
        <v>#VALUE!</v>
      </c>
      <c r="F964" t="e">
        <f>IF(_xll.ciqfunctions.udf.CIQ(A964,"IQ_RETURN_ASSETS") - _xll.ciqfunctions.udf.CIQ(A964,"IQ_RETURN_ASSETS", IQ_LTM - 1) &gt; 0,1,0)</f>
        <v>#VALUE!</v>
      </c>
      <c r="G964" t="e">
        <f>IF((_xll.ciqfunctions.udf.CIQ(A964,"IQ_UNLEVERED_FCF") + _xll.ciqfunctions.udf.CIQ(A964,"IQ_CAPEX"))/_xll.ciqfunctions.udf.CIQ(A964,"IQ_TOTAL_ASSETS") &gt; 0,1,0)</f>
        <v>#VALUE!</v>
      </c>
      <c r="H964" t="e">
        <f>IF(_xll.ciqfunctions.udf.CIQ(A964,"IQ_LT_DEBT")/_xll.ciqfunctions.udf.CIQ(A964,"IQ_TOTAL_ASSETS") - _xll.ciqfunctions.udf.CIQ(A964,"IQ_LT_DEBT", IQ_LTM - 1)/_xll.ciqfunctions.udf.CIQ(A964,"IQ_TOTAL_ASSETS", IQ_LTM - 1) &gt; 0,1,0)</f>
        <v>#VALUE!</v>
      </c>
      <c r="I964" t="e">
        <f>IF(_xll.ciqfunctions.udf.CIQ(A964,"IQ_CURRENT_RATIO") - _xll.ciqfunctions.udf.CIQ(A964,"IQ_CURRENT_RATIO", IQ_LTM - 1) &gt; 0,1,0)</f>
        <v>#VALUE!</v>
      </c>
      <c r="J964" t="e">
        <f>IF(_xll.ciqfunctions.udf.CIQ(A964, "IQ_BASIC_WEIGHT") - _xll.ciqfunctions.udf.CIQ(A964, "IQ_BASIC_WEIGHT", IQ_LTM - 1) &gt; 0, 0, 1)</f>
        <v>#VALUE!</v>
      </c>
      <c r="K964" t="e">
        <f>IF(_xll.ciqfunctions.udf.CIQ(A964,"IQ_GROSS_MARGIN") - _xll.ciqfunctions.udf.CIQ(A964,"IQ_GROSS_MARGIN",IQ_LTM-1) &gt; 1,1,0)</f>
        <v>#VALUE!</v>
      </c>
      <c r="L964" t="e">
        <f>IF(_xll.ciqfunctions.udf.CIQ(A964, "IQ_ASSET_TURNS") - _xll.ciqfunctions.udf.CIQ(A964,"IQ_ASSET_TURNS", IQ_LTM-1) &gt; 1, 1,0)</f>
        <v>#VALUE!</v>
      </c>
    </row>
    <row r="965" spans="1:12" hidden="1" x14ac:dyDescent="0.25">
      <c r="A965" t="s">
        <v>752</v>
      </c>
      <c r="B965" t="s">
        <v>753</v>
      </c>
      <c r="C965" t="e">
        <f t="shared" si="15"/>
        <v>#VALUE!</v>
      </c>
      <c r="D965">
        <f>IF(_xll.ciqfunctions.udf.CIQ(A965,"IQ_RETURN_ASSETS") &gt; 0,1,0)</f>
        <v>0</v>
      </c>
      <c r="E965">
        <f>IF(_xll.ciqfunctions.udf.CIQ(A965,"IQ_UNLEVERED_FCF") + _xll.ciqfunctions.udf.CIQ(A965,"IQ_CAPEX")  &gt; 0, 1, 0)</f>
        <v>0</v>
      </c>
      <c r="F965">
        <f>IF(_xll.ciqfunctions.udf.CIQ(A965,"IQ_RETURN_ASSETS") - _xll.ciqfunctions.udf.CIQ(A965,"IQ_RETURN_ASSETS", IQ_LTM - 1) &gt; 0,1,0)</f>
        <v>0</v>
      </c>
      <c r="G965">
        <f>IF((_xll.ciqfunctions.udf.CIQ(A965,"IQ_UNLEVERED_FCF") + _xll.ciqfunctions.udf.CIQ(A965,"IQ_CAPEX"))/_xll.ciqfunctions.udf.CIQ(A965,"IQ_TOTAL_ASSETS") &gt; 0,1,0)</f>
        <v>0</v>
      </c>
      <c r="H965">
        <f>IF(_xll.ciqfunctions.udf.CIQ(A965,"IQ_LT_DEBT")/_xll.ciqfunctions.udf.CIQ(A965,"IQ_TOTAL_ASSETS") - _xll.ciqfunctions.udf.CIQ(A965,"IQ_LT_DEBT", IQ_LTM - 1)/_xll.ciqfunctions.udf.CIQ(A965,"IQ_TOTAL_ASSETS", IQ_LTM - 1) &gt; 0,1,0)</f>
        <v>0</v>
      </c>
      <c r="I965">
        <f>IF(_xll.ciqfunctions.udf.CIQ(A965,"IQ_CURRENT_RATIO") - _xll.ciqfunctions.udf.CIQ(A965,"IQ_CURRENT_RATIO", IQ_LTM - 1) &gt; 0,1,0)</f>
        <v>1</v>
      </c>
      <c r="J965">
        <f>IF(_xll.ciqfunctions.udf.CIQ(A965, "IQ_BASIC_WEIGHT") - _xll.ciqfunctions.udf.CIQ(A965, "IQ_BASIC_WEIGHT", IQ_LTM - 1) &gt; 0, 0, 1)</f>
        <v>0</v>
      </c>
      <c r="K965" t="e">
        <f>IF(_xll.ciqfunctions.udf.CIQ(A965,"IQ_GROSS_MARGIN") - _xll.ciqfunctions.udf.CIQ(A965,"IQ_GROSS_MARGIN",IQ_LTM-1) &gt; 1,1,0)</f>
        <v>#VALUE!</v>
      </c>
      <c r="L965">
        <f>IF(_xll.ciqfunctions.udf.CIQ(A965, "IQ_ASSET_TURNS") - _xll.ciqfunctions.udf.CIQ(A965,"IQ_ASSET_TURNS", IQ_LTM-1) &gt; 1, 1,0)</f>
        <v>0</v>
      </c>
    </row>
    <row r="966" spans="1:12" hidden="1" x14ac:dyDescent="0.25">
      <c r="A966" t="s">
        <v>764</v>
      </c>
      <c r="B966" t="s">
        <v>765</v>
      </c>
      <c r="C966" t="e">
        <f t="shared" si="15"/>
        <v>#VALUE!</v>
      </c>
      <c r="D966">
        <f>IF(_xll.ciqfunctions.udf.CIQ(A966,"IQ_RETURN_ASSETS") &gt; 0,1,0)</f>
        <v>0</v>
      </c>
      <c r="E966">
        <f>IF(_xll.ciqfunctions.udf.CIQ(A966,"IQ_UNLEVERED_FCF") + _xll.ciqfunctions.udf.CIQ(A966,"IQ_CAPEX")  &gt; 0, 1, 0)</f>
        <v>0</v>
      </c>
      <c r="F966">
        <f>IF(_xll.ciqfunctions.udf.CIQ(A966,"IQ_RETURN_ASSETS") - _xll.ciqfunctions.udf.CIQ(A966,"IQ_RETURN_ASSETS", IQ_LTM - 1) &gt; 0,1,0)</f>
        <v>1</v>
      </c>
      <c r="G966">
        <f>IF((_xll.ciqfunctions.udf.CIQ(A966,"IQ_UNLEVERED_FCF") + _xll.ciqfunctions.udf.CIQ(A966,"IQ_CAPEX"))/_xll.ciqfunctions.udf.CIQ(A966,"IQ_TOTAL_ASSETS") &gt; 0,1,0)</f>
        <v>0</v>
      </c>
      <c r="H966">
        <f>IF(_xll.ciqfunctions.udf.CIQ(A966,"IQ_LT_DEBT")/_xll.ciqfunctions.udf.CIQ(A966,"IQ_TOTAL_ASSETS") - _xll.ciqfunctions.udf.CIQ(A966,"IQ_LT_DEBT", IQ_LTM - 1)/_xll.ciqfunctions.udf.CIQ(A966,"IQ_TOTAL_ASSETS", IQ_LTM - 1) &gt; 0,1,0)</f>
        <v>0</v>
      </c>
      <c r="I966">
        <f>IF(_xll.ciqfunctions.udf.CIQ(A966,"IQ_CURRENT_RATIO") - _xll.ciqfunctions.udf.CIQ(A966,"IQ_CURRENT_RATIO", IQ_LTM - 1) &gt; 0,1,0)</f>
        <v>1</v>
      </c>
      <c r="J966">
        <f>IF(_xll.ciqfunctions.udf.CIQ(A966, "IQ_BASIC_WEIGHT") - _xll.ciqfunctions.udf.CIQ(A966, "IQ_BASIC_WEIGHT", IQ_LTM - 1) &gt; 0, 0, 1)</f>
        <v>0</v>
      </c>
      <c r="K966" t="e">
        <f>IF(_xll.ciqfunctions.udf.CIQ(A966,"IQ_GROSS_MARGIN") - _xll.ciqfunctions.udf.CIQ(A966,"IQ_GROSS_MARGIN",IQ_LTM-1) &gt; 1,1,0)</f>
        <v>#VALUE!</v>
      </c>
      <c r="L966">
        <f>IF(_xll.ciqfunctions.udf.CIQ(A966, "IQ_ASSET_TURNS") - _xll.ciqfunctions.udf.CIQ(A966,"IQ_ASSET_TURNS", IQ_LTM-1) &gt; 1, 1,0)</f>
        <v>0</v>
      </c>
    </row>
    <row r="967" spans="1:12" hidden="1" x14ac:dyDescent="0.25">
      <c r="A967" t="s">
        <v>772</v>
      </c>
      <c r="B967" t="s">
        <v>773</v>
      </c>
      <c r="C967" t="e">
        <f t="shared" si="15"/>
        <v>#VALUE!</v>
      </c>
      <c r="D967">
        <f>IF(_xll.ciqfunctions.udf.CIQ(A967,"IQ_RETURN_ASSETS") &gt; 0,1,0)</f>
        <v>0</v>
      </c>
      <c r="E967">
        <f>IF(_xll.ciqfunctions.udf.CIQ(A967,"IQ_UNLEVERED_FCF") + _xll.ciqfunctions.udf.CIQ(A967,"IQ_CAPEX")  &gt; 0, 1, 0)</f>
        <v>0</v>
      </c>
      <c r="F967">
        <f>IF(_xll.ciqfunctions.udf.CIQ(A967,"IQ_RETURN_ASSETS") - _xll.ciqfunctions.udf.CIQ(A967,"IQ_RETURN_ASSETS", IQ_LTM - 1) &gt; 0,1,0)</f>
        <v>1</v>
      </c>
      <c r="G967">
        <f>IF((_xll.ciqfunctions.udf.CIQ(A967,"IQ_UNLEVERED_FCF") + _xll.ciqfunctions.udf.CIQ(A967,"IQ_CAPEX"))/_xll.ciqfunctions.udf.CIQ(A967,"IQ_TOTAL_ASSETS") &gt; 0,1,0)</f>
        <v>0</v>
      </c>
      <c r="H967">
        <f>IF(_xll.ciqfunctions.udf.CIQ(A967,"IQ_LT_DEBT")/_xll.ciqfunctions.udf.CIQ(A967,"IQ_TOTAL_ASSETS") - _xll.ciqfunctions.udf.CIQ(A967,"IQ_LT_DEBT", IQ_LTM - 1)/_xll.ciqfunctions.udf.CIQ(A967,"IQ_TOTAL_ASSETS", IQ_LTM - 1) &gt; 0,1,0)</f>
        <v>1</v>
      </c>
      <c r="I967">
        <f>IF(_xll.ciqfunctions.udf.CIQ(A967,"IQ_CURRENT_RATIO") - _xll.ciqfunctions.udf.CIQ(A967,"IQ_CURRENT_RATIO", IQ_LTM - 1) &gt; 0,1,0)</f>
        <v>0</v>
      </c>
      <c r="J967">
        <f>IF(_xll.ciqfunctions.udf.CIQ(A967, "IQ_BASIC_WEIGHT") - _xll.ciqfunctions.udf.CIQ(A967, "IQ_BASIC_WEIGHT", IQ_LTM - 1) &gt; 0, 0, 1)</f>
        <v>0</v>
      </c>
      <c r="K967" t="e">
        <f>IF(_xll.ciqfunctions.udf.CIQ(A967,"IQ_GROSS_MARGIN") - _xll.ciqfunctions.udf.CIQ(A967,"IQ_GROSS_MARGIN",IQ_LTM-1) &gt; 1,1,0)</f>
        <v>#VALUE!</v>
      </c>
      <c r="L967">
        <f>IF(_xll.ciqfunctions.udf.CIQ(A967, "IQ_ASSET_TURNS") - _xll.ciqfunctions.udf.CIQ(A967,"IQ_ASSET_TURNS", IQ_LTM-1) &gt; 1, 1,0)</f>
        <v>0</v>
      </c>
    </row>
    <row r="968" spans="1:12" hidden="1" x14ac:dyDescent="0.25">
      <c r="A968" t="s">
        <v>774</v>
      </c>
      <c r="B968" t="s">
        <v>775</v>
      </c>
      <c r="C968" t="e">
        <f t="shared" si="15"/>
        <v>#VALUE!</v>
      </c>
      <c r="D968">
        <f>IF(_xll.ciqfunctions.udf.CIQ(A968,"IQ_RETURN_ASSETS") &gt; 0,1,0)</f>
        <v>0</v>
      </c>
      <c r="E968">
        <f>IF(_xll.ciqfunctions.udf.CIQ(A968,"IQ_UNLEVERED_FCF") + _xll.ciqfunctions.udf.CIQ(A968,"IQ_CAPEX")  &gt; 0, 1, 0)</f>
        <v>0</v>
      </c>
      <c r="F968">
        <f>IF(_xll.ciqfunctions.udf.CIQ(A968,"IQ_RETURN_ASSETS") - _xll.ciqfunctions.udf.CIQ(A968,"IQ_RETURN_ASSETS", IQ_LTM - 1) &gt; 0,1,0)</f>
        <v>1</v>
      </c>
      <c r="G968">
        <f>IF((_xll.ciqfunctions.udf.CIQ(A968,"IQ_UNLEVERED_FCF") + _xll.ciqfunctions.udf.CIQ(A968,"IQ_CAPEX"))/_xll.ciqfunctions.udf.CIQ(A968,"IQ_TOTAL_ASSETS") &gt; 0,1,0)</f>
        <v>0</v>
      </c>
      <c r="H968">
        <f>IF(_xll.ciqfunctions.udf.CIQ(A968,"IQ_LT_DEBT")/_xll.ciqfunctions.udf.CIQ(A968,"IQ_TOTAL_ASSETS") - _xll.ciqfunctions.udf.CIQ(A968,"IQ_LT_DEBT", IQ_LTM - 1)/_xll.ciqfunctions.udf.CIQ(A968,"IQ_TOTAL_ASSETS", IQ_LTM - 1) &gt; 0,1,0)</f>
        <v>0</v>
      </c>
      <c r="I968">
        <f>IF(_xll.ciqfunctions.udf.CIQ(A968,"IQ_CURRENT_RATIO") - _xll.ciqfunctions.udf.CIQ(A968,"IQ_CURRENT_RATIO", IQ_LTM - 1) &gt; 0,1,0)</f>
        <v>1</v>
      </c>
      <c r="J968">
        <f>IF(_xll.ciqfunctions.udf.CIQ(A968, "IQ_BASIC_WEIGHT") - _xll.ciqfunctions.udf.CIQ(A968, "IQ_BASIC_WEIGHT", IQ_LTM - 1) &gt; 0, 0, 1)</f>
        <v>0</v>
      </c>
      <c r="K968" t="e">
        <f>IF(_xll.ciqfunctions.udf.CIQ(A968,"IQ_GROSS_MARGIN") - _xll.ciqfunctions.udf.CIQ(A968,"IQ_GROSS_MARGIN",IQ_LTM-1) &gt; 1,1,0)</f>
        <v>#VALUE!</v>
      </c>
      <c r="L968">
        <f>IF(_xll.ciqfunctions.udf.CIQ(A968, "IQ_ASSET_TURNS") - _xll.ciqfunctions.udf.CIQ(A968,"IQ_ASSET_TURNS", IQ_LTM-1) &gt; 1, 1,0)</f>
        <v>0</v>
      </c>
    </row>
    <row r="969" spans="1:12" hidden="1" x14ac:dyDescent="0.25">
      <c r="A969" t="s">
        <v>778</v>
      </c>
      <c r="B969" t="s">
        <v>779</v>
      </c>
      <c r="C969" t="e">
        <f t="shared" si="15"/>
        <v>#VALUE!</v>
      </c>
      <c r="D969">
        <f>IF(_xll.ciqfunctions.udf.CIQ(A969,"IQ_RETURN_ASSETS") &gt; 0,1,0)</f>
        <v>0</v>
      </c>
      <c r="E969">
        <f>IF(_xll.ciqfunctions.udf.CIQ(A969,"IQ_UNLEVERED_FCF") + _xll.ciqfunctions.udf.CIQ(A969,"IQ_CAPEX")  &gt; 0, 1, 0)</f>
        <v>0</v>
      </c>
      <c r="F969">
        <f>IF(_xll.ciqfunctions.udf.CIQ(A969,"IQ_RETURN_ASSETS") - _xll.ciqfunctions.udf.CIQ(A969,"IQ_RETURN_ASSETS", IQ_LTM - 1) &gt; 0,1,0)</f>
        <v>0</v>
      </c>
      <c r="G969">
        <f>IF((_xll.ciqfunctions.udf.CIQ(A969,"IQ_UNLEVERED_FCF") + _xll.ciqfunctions.udf.CIQ(A969,"IQ_CAPEX"))/_xll.ciqfunctions.udf.CIQ(A969,"IQ_TOTAL_ASSETS") &gt; 0,1,0)</f>
        <v>0</v>
      </c>
      <c r="H969">
        <f>IF(_xll.ciqfunctions.udf.CIQ(A969,"IQ_LT_DEBT")/_xll.ciqfunctions.udf.CIQ(A969,"IQ_TOTAL_ASSETS") - _xll.ciqfunctions.udf.CIQ(A969,"IQ_LT_DEBT", IQ_LTM - 1)/_xll.ciqfunctions.udf.CIQ(A969,"IQ_TOTAL_ASSETS", IQ_LTM - 1) &gt; 0,1,0)</f>
        <v>0</v>
      </c>
      <c r="I969">
        <f>IF(_xll.ciqfunctions.udf.CIQ(A969,"IQ_CURRENT_RATIO") - _xll.ciqfunctions.udf.CIQ(A969,"IQ_CURRENT_RATIO", IQ_LTM - 1) &gt; 0,1,0)</f>
        <v>0</v>
      </c>
      <c r="J969">
        <f>IF(_xll.ciqfunctions.udf.CIQ(A969, "IQ_BASIC_WEIGHT") - _xll.ciqfunctions.udf.CIQ(A969, "IQ_BASIC_WEIGHT", IQ_LTM - 1) &gt; 0, 0, 1)</f>
        <v>0</v>
      </c>
      <c r="K969" t="e">
        <f>IF(_xll.ciqfunctions.udf.CIQ(A969,"IQ_GROSS_MARGIN") - _xll.ciqfunctions.udf.CIQ(A969,"IQ_GROSS_MARGIN",IQ_LTM-1) &gt; 1,1,0)</f>
        <v>#VALUE!</v>
      </c>
      <c r="L969">
        <f>IF(_xll.ciqfunctions.udf.CIQ(A969, "IQ_ASSET_TURNS") - _xll.ciqfunctions.udf.CIQ(A969,"IQ_ASSET_TURNS", IQ_LTM-1) &gt; 1, 1,0)</f>
        <v>0</v>
      </c>
    </row>
    <row r="970" spans="1:12" hidden="1" x14ac:dyDescent="0.25">
      <c r="A970" t="s">
        <v>780</v>
      </c>
      <c r="B970" t="s">
        <v>781</v>
      </c>
      <c r="C970" t="e">
        <f t="shared" si="15"/>
        <v>#VALUE!</v>
      </c>
      <c r="D970">
        <f>IF(_xll.ciqfunctions.udf.CIQ(A970,"IQ_RETURN_ASSETS") &gt; 0,1,0)</f>
        <v>0</v>
      </c>
      <c r="E970">
        <f>IF(_xll.ciqfunctions.udf.CIQ(A970,"IQ_UNLEVERED_FCF") + _xll.ciqfunctions.udf.CIQ(A970,"IQ_CAPEX")  &gt; 0, 1, 0)</f>
        <v>0</v>
      </c>
      <c r="F970">
        <f>IF(_xll.ciqfunctions.udf.CIQ(A970,"IQ_RETURN_ASSETS") - _xll.ciqfunctions.udf.CIQ(A970,"IQ_RETURN_ASSETS", IQ_LTM - 1) &gt; 0,1,0)</f>
        <v>1</v>
      </c>
      <c r="G970">
        <f>IF((_xll.ciqfunctions.udf.CIQ(A970,"IQ_UNLEVERED_FCF") + _xll.ciqfunctions.udf.CIQ(A970,"IQ_CAPEX"))/_xll.ciqfunctions.udf.CIQ(A970,"IQ_TOTAL_ASSETS") &gt; 0,1,0)</f>
        <v>0</v>
      </c>
      <c r="H970">
        <f>IF(_xll.ciqfunctions.udf.CIQ(A970,"IQ_LT_DEBT")/_xll.ciqfunctions.udf.CIQ(A970,"IQ_TOTAL_ASSETS") - _xll.ciqfunctions.udf.CIQ(A970,"IQ_LT_DEBT", IQ_LTM - 1)/_xll.ciqfunctions.udf.CIQ(A970,"IQ_TOTAL_ASSETS", IQ_LTM - 1) &gt; 0,1,0)</f>
        <v>0</v>
      </c>
      <c r="I970">
        <f>IF(_xll.ciqfunctions.udf.CIQ(A970,"IQ_CURRENT_RATIO") - _xll.ciqfunctions.udf.CIQ(A970,"IQ_CURRENT_RATIO", IQ_LTM - 1) &gt; 0,1,0)</f>
        <v>1</v>
      </c>
      <c r="J970">
        <f>IF(_xll.ciqfunctions.udf.CIQ(A970, "IQ_BASIC_WEIGHT") - _xll.ciqfunctions.udf.CIQ(A970, "IQ_BASIC_WEIGHT", IQ_LTM - 1) &gt; 0, 0, 1)</f>
        <v>0</v>
      </c>
      <c r="K970" t="e">
        <f>IF(_xll.ciqfunctions.udf.CIQ(A970,"IQ_GROSS_MARGIN") - _xll.ciqfunctions.udf.CIQ(A970,"IQ_GROSS_MARGIN",IQ_LTM-1) &gt; 1,1,0)</f>
        <v>#VALUE!</v>
      </c>
      <c r="L970">
        <f>IF(_xll.ciqfunctions.udf.CIQ(A970, "IQ_ASSET_TURNS") - _xll.ciqfunctions.udf.CIQ(A970,"IQ_ASSET_TURNS", IQ_LTM-1) &gt; 1, 1,0)</f>
        <v>0</v>
      </c>
    </row>
    <row r="971" spans="1:12" hidden="1" x14ac:dyDescent="0.25">
      <c r="A971" t="s">
        <v>784</v>
      </c>
      <c r="B971" t="s">
        <v>785</v>
      </c>
      <c r="C971" t="e">
        <f t="shared" si="15"/>
        <v>#VALUE!</v>
      </c>
      <c r="D971">
        <f>IF(_xll.ciqfunctions.udf.CIQ(A971,"IQ_RETURN_ASSETS") &gt; 0,1,0)</f>
        <v>0</v>
      </c>
      <c r="E971">
        <f>IF(_xll.ciqfunctions.udf.CIQ(A971,"IQ_UNLEVERED_FCF") + _xll.ciqfunctions.udf.CIQ(A971,"IQ_CAPEX")  &gt; 0, 1, 0)</f>
        <v>0</v>
      </c>
      <c r="F971">
        <f>IF(_xll.ciqfunctions.udf.CIQ(A971,"IQ_RETURN_ASSETS") - _xll.ciqfunctions.udf.CIQ(A971,"IQ_RETURN_ASSETS", IQ_LTM - 1) &gt; 0,1,0)</f>
        <v>0</v>
      </c>
      <c r="G971">
        <f>IF((_xll.ciqfunctions.udf.CIQ(A971,"IQ_UNLEVERED_FCF") + _xll.ciqfunctions.udf.CIQ(A971,"IQ_CAPEX"))/_xll.ciqfunctions.udf.CIQ(A971,"IQ_TOTAL_ASSETS") &gt; 0,1,0)</f>
        <v>0</v>
      </c>
      <c r="H971">
        <f>IF(_xll.ciqfunctions.udf.CIQ(A971,"IQ_LT_DEBT")/_xll.ciqfunctions.udf.CIQ(A971,"IQ_TOTAL_ASSETS") - _xll.ciqfunctions.udf.CIQ(A971,"IQ_LT_DEBT", IQ_LTM - 1)/_xll.ciqfunctions.udf.CIQ(A971,"IQ_TOTAL_ASSETS", IQ_LTM - 1) &gt; 0,1,0)</f>
        <v>1</v>
      </c>
      <c r="I971">
        <f>IF(_xll.ciqfunctions.udf.CIQ(A971,"IQ_CURRENT_RATIO") - _xll.ciqfunctions.udf.CIQ(A971,"IQ_CURRENT_RATIO", IQ_LTM - 1) &gt; 0,1,0)</f>
        <v>0</v>
      </c>
      <c r="J971">
        <f>IF(_xll.ciqfunctions.udf.CIQ(A971, "IQ_BASIC_WEIGHT") - _xll.ciqfunctions.udf.CIQ(A971, "IQ_BASIC_WEIGHT", IQ_LTM - 1) &gt; 0, 0, 1)</f>
        <v>0</v>
      </c>
      <c r="K971" t="e">
        <f>IF(_xll.ciqfunctions.udf.CIQ(A971,"IQ_GROSS_MARGIN") - _xll.ciqfunctions.udf.CIQ(A971,"IQ_GROSS_MARGIN",IQ_LTM-1) &gt; 1,1,0)</f>
        <v>#VALUE!</v>
      </c>
      <c r="L971">
        <f>IF(_xll.ciqfunctions.udf.CIQ(A971, "IQ_ASSET_TURNS") - _xll.ciqfunctions.udf.CIQ(A971,"IQ_ASSET_TURNS", IQ_LTM-1) &gt; 1, 1,0)</f>
        <v>0</v>
      </c>
    </row>
    <row r="972" spans="1:12" hidden="1" x14ac:dyDescent="0.25">
      <c r="A972" t="s">
        <v>790</v>
      </c>
      <c r="B972" t="s">
        <v>789</v>
      </c>
      <c r="C972" t="e">
        <f t="shared" si="15"/>
        <v>#VALUE!</v>
      </c>
      <c r="D972">
        <f>IF(_xll.ciqfunctions.udf.CIQ(A972,"IQ_RETURN_ASSETS") &gt; 0,1,0)</f>
        <v>1</v>
      </c>
      <c r="E972" t="e">
        <f>IF(_xll.ciqfunctions.udf.CIQ(A972,"IQ_UNLEVERED_FCF") + _xll.ciqfunctions.udf.CIQ(A972,"IQ_CAPEX")  &gt; 0, 1, 0)</f>
        <v>#VALUE!</v>
      </c>
      <c r="F972" t="e">
        <f>IF(_xll.ciqfunctions.udf.CIQ(A972,"IQ_RETURN_ASSETS") - _xll.ciqfunctions.udf.CIQ(A972,"IQ_RETURN_ASSETS", IQ_LTM - 1) &gt; 0,1,0)</f>
        <v>#VALUE!</v>
      </c>
      <c r="G972" t="e">
        <f>IF((_xll.ciqfunctions.udf.CIQ(A972,"IQ_UNLEVERED_FCF") + _xll.ciqfunctions.udf.CIQ(A972,"IQ_CAPEX"))/_xll.ciqfunctions.udf.CIQ(A972,"IQ_TOTAL_ASSETS") &gt; 0,1,0)</f>
        <v>#VALUE!</v>
      </c>
      <c r="H972" t="e">
        <f>IF(_xll.ciqfunctions.udf.CIQ(A972,"IQ_LT_DEBT")/_xll.ciqfunctions.udf.CIQ(A972,"IQ_TOTAL_ASSETS") - _xll.ciqfunctions.udf.CIQ(A972,"IQ_LT_DEBT", IQ_LTM - 1)/_xll.ciqfunctions.udf.CIQ(A972,"IQ_TOTAL_ASSETS", IQ_LTM - 1) &gt; 0,1,0)</f>
        <v>#VALUE!</v>
      </c>
      <c r="I972" t="e">
        <f>IF(_xll.ciqfunctions.udf.CIQ(A972,"IQ_CURRENT_RATIO") - _xll.ciqfunctions.udf.CIQ(A972,"IQ_CURRENT_RATIO", IQ_LTM - 1) &gt; 0,1,0)</f>
        <v>#VALUE!</v>
      </c>
      <c r="J972" t="e">
        <f>IF(_xll.ciqfunctions.udf.CIQ(A972, "IQ_BASIC_WEIGHT") - _xll.ciqfunctions.udf.CIQ(A972, "IQ_BASIC_WEIGHT", IQ_LTM - 1) &gt; 0, 0, 1)</f>
        <v>#VALUE!</v>
      </c>
      <c r="K972" t="e">
        <f>IF(_xll.ciqfunctions.udf.CIQ(A972,"IQ_GROSS_MARGIN") - _xll.ciqfunctions.udf.CIQ(A972,"IQ_GROSS_MARGIN",IQ_LTM-1) &gt; 1,1,0)</f>
        <v>#VALUE!</v>
      </c>
      <c r="L972" t="e">
        <f>IF(_xll.ciqfunctions.udf.CIQ(A972, "IQ_ASSET_TURNS") - _xll.ciqfunctions.udf.CIQ(A972,"IQ_ASSET_TURNS", IQ_LTM-1) &gt; 1, 1,0)</f>
        <v>#VALUE!</v>
      </c>
    </row>
    <row r="973" spans="1:12" hidden="1" x14ac:dyDescent="0.25">
      <c r="A973" t="s">
        <v>791</v>
      </c>
      <c r="B973" t="s">
        <v>789</v>
      </c>
      <c r="C973" t="e">
        <f t="shared" si="15"/>
        <v>#VALUE!</v>
      </c>
      <c r="D973">
        <f>IF(_xll.ciqfunctions.udf.CIQ(A973,"IQ_RETURN_ASSETS") &gt; 0,1,0)</f>
        <v>1</v>
      </c>
      <c r="E973" t="e">
        <f>IF(_xll.ciqfunctions.udf.CIQ(A973,"IQ_UNLEVERED_FCF") + _xll.ciqfunctions.udf.CIQ(A973,"IQ_CAPEX")  &gt; 0, 1, 0)</f>
        <v>#VALUE!</v>
      </c>
      <c r="F973" t="e">
        <f>IF(_xll.ciqfunctions.udf.CIQ(A973,"IQ_RETURN_ASSETS") - _xll.ciqfunctions.udf.CIQ(A973,"IQ_RETURN_ASSETS", IQ_LTM - 1) &gt; 0,1,0)</f>
        <v>#VALUE!</v>
      </c>
      <c r="G973" t="e">
        <f>IF((_xll.ciqfunctions.udf.CIQ(A973,"IQ_UNLEVERED_FCF") + _xll.ciqfunctions.udf.CIQ(A973,"IQ_CAPEX"))/_xll.ciqfunctions.udf.CIQ(A973,"IQ_TOTAL_ASSETS") &gt; 0,1,0)</f>
        <v>#VALUE!</v>
      </c>
      <c r="H973" t="e">
        <f>IF(_xll.ciqfunctions.udf.CIQ(A973,"IQ_LT_DEBT")/_xll.ciqfunctions.udf.CIQ(A973,"IQ_TOTAL_ASSETS") - _xll.ciqfunctions.udf.CIQ(A973,"IQ_LT_DEBT", IQ_LTM - 1)/_xll.ciqfunctions.udf.CIQ(A973,"IQ_TOTAL_ASSETS", IQ_LTM - 1) &gt; 0,1,0)</f>
        <v>#VALUE!</v>
      </c>
      <c r="I973" t="e">
        <f>IF(_xll.ciqfunctions.udf.CIQ(A973,"IQ_CURRENT_RATIO") - _xll.ciqfunctions.udf.CIQ(A973,"IQ_CURRENT_RATIO", IQ_LTM - 1) &gt; 0,1,0)</f>
        <v>#VALUE!</v>
      </c>
      <c r="J973" t="e">
        <f>IF(_xll.ciqfunctions.udf.CIQ(A973, "IQ_BASIC_WEIGHT") - _xll.ciqfunctions.udf.CIQ(A973, "IQ_BASIC_WEIGHT", IQ_LTM - 1) &gt; 0, 0, 1)</f>
        <v>#VALUE!</v>
      </c>
      <c r="K973" t="e">
        <f>IF(_xll.ciqfunctions.udf.CIQ(A973,"IQ_GROSS_MARGIN") - _xll.ciqfunctions.udf.CIQ(A973,"IQ_GROSS_MARGIN",IQ_LTM-1) &gt; 1,1,0)</f>
        <v>#VALUE!</v>
      </c>
      <c r="L973" t="e">
        <f>IF(_xll.ciqfunctions.udf.CIQ(A973, "IQ_ASSET_TURNS") - _xll.ciqfunctions.udf.CIQ(A973,"IQ_ASSET_TURNS", IQ_LTM-1) &gt; 1, 1,0)</f>
        <v>#VALUE!</v>
      </c>
    </row>
    <row r="974" spans="1:12" hidden="1" x14ac:dyDescent="0.25">
      <c r="A974" t="s">
        <v>802</v>
      </c>
      <c r="B974" t="s">
        <v>803</v>
      </c>
      <c r="C974" t="e">
        <f t="shared" si="15"/>
        <v>#VALUE!</v>
      </c>
      <c r="D974">
        <f>IF(_xll.ciqfunctions.udf.CIQ(A974,"IQ_RETURN_ASSETS") &gt; 0,1,0)</f>
        <v>0</v>
      </c>
      <c r="E974">
        <f>IF(_xll.ciqfunctions.udf.CIQ(A974,"IQ_UNLEVERED_FCF") + _xll.ciqfunctions.udf.CIQ(A974,"IQ_CAPEX")  &gt; 0, 1, 0)</f>
        <v>0</v>
      </c>
      <c r="F974">
        <f>IF(_xll.ciqfunctions.udf.CIQ(A974,"IQ_RETURN_ASSETS") - _xll.ciqfunctions.udf.CIQ(A974,"IQ_RETURN_ASSETS", IQ_LTM - 1) &gt; 0,1,0)</f>
        <v>0</v>
      </c>
      <c r="G974">
        <f>IF((_xll.ciqfunctions.udf.CIQ(A974,"IQ_UNLEVERED_FCF") + _xll.ciqfunctions.udf.CIQ(A974,"IQ_CAPEX"))/_xll.ciqfunctions.udf.CIQ(A974,"IQ_TOTAL_ASSETS") &gt; 0,1,0)</f>
        <v>0</v>
      </c>
      <c r="H974">
        <f>IF(_xll.ciqfunctions.udf.CIQ(A974,"IQ_LT_DEBT")/_xll.ciqfunctions.udf.CIQ(A974,"IQ_TOTAL_ASSETS") - _xll.ciqfunctions.udf.CIQ(A974,"IQ_LT_DEBT", IQ_LTM - 1)/_xll.ciqfunctions.udf.CIQ(A974,"IQ_TOTAL_ASSETS", IQ_LTM - 1) &gt; 0,1,0)</f>
        <v>0</v>
      </c>
      <c r="I974">
        <f>IF(_xll.ciqfunctions.udf.CIQ(A974,"IQ_CURRENT_RATIO") - _xll.ciqfunctions.udf.CIQ(A974,"IQ_CURRENT_RATIO", IQ_LTM - 1) &gt; 0,1,0)</f>
        <v>1</v>
      </c>
      <c r="J974">
        <f>IF(_xll.ciqfunctions.udf.CIQ(A974, "IQ_BASIC_WEIGHT") - _xll.ciqfunctions.udf.CIQ(A974, "IQ_BASIC_WEIGHT", IQ_LTM - 1) &gt; 0, 0, 1)</f>
        <v>0</v>
      </c>
      <c r="K974" t="e">
        <f>IF(_xll.ciqfunctions.udf.CIQ(A974,"IQ_GROSS_MARGIN") - _xll.ciqfunctions.udf.CIQ(A974,"IQ_GROSS_MARGIN",IQ_LTM-1) &gt; 1,1,0)</f>
        <v>#VALUE!</v>
      </c>
      <c r="L974">
        <f>IF(_xll.ciqfunctions.udf.CIQ(A974, "IQ_ASSET_TURNS") - _xll.ciqfunctions.udf.CIQ(A974,"IQ_ASSET_TURNS", IQ_LTM-1) &gt; 1, 1,0)</f>
        <v>0</v>
      </c>
    </row>
    <row r="975" spans="1:12" hidden="1" x14ac:dyDescent="0.25">
      <c r="A975" t="s">
        <v>806</v>
      </c>
      <c r="B975" t="s">
        <v>807</v>
      </c>
      <c r="C975" t="e">
        <f t="shared" si="15"/>
        <v>#DIV/0!</v>
      </c>
      <c r="D975">
        <f>IF(_xll.ciqfunctions.udf.CIQ(A975,"IQ_RETURN_ASSETS") &gt; 0,1,0)</f>
        <v>0</v>
      </c>
      <c r="E975">
        <f>IF(_xll.ciqfunctions.udf.CIQ(A975,"IQ_UNLEVERED_FCF") + _xll.ciqfunctions.udf.CIQ(A975,"IQ_CAPEX")  &gt; 0, 1, 0)</f>
        <v>0</v>
      </c>
      <c r="F975">
        <f>IF(_xll.ciqfunctions.udf.CIQ(A975,"IQ_RETURN_ASSETS") - _xll.ciqfunctions.udf.CIQ(A975,"IQ_RETURN_ASSETS", IQ_LTM - 1) &gt; 0,1,0)</f>
        <v>0</v>
      </c>
      <c r="G975">
        <f>IF((_xll.ciqfunctions.udf.CIQ(A975,"IQ_UNLEVERED_FCF") + _xll.ciqfunctions.udf.CIQ(A975,"IQ_CAPEX"))/_xll.ciqfunctions.udf.CIQ(A975,"IQ_TOTAL_ASSETS") &gt; 0,1,0)</f>
        <v>0</v>
      </c>
      <c r="H975" t="e">
        <f>IF(_xll.ciqfunctions.udf.CIQ(A975,"IQ_LT_DEBT")/_xll.ciqfunctions.udf.CIQ(A975,"IQ_TOTAL_ASSETS") - _xll.ciqfunctions.udf.CIQ(A975,"IQ_LT_DEBT", IQ_LTM - 1)/_xll.ciqfunctions.udf.CIQ(A975,"IQ_TOTAL_ASSETS", IQ_LTM - 1) &gt; 0,1,0)</f>
        <v>#DIV/0!</v>
      </c>
      <c r="I975">
        <f>IF(_xll.ciqfunctions.udf.CIQ(A975,"IQ_CURRENT_RATIO") - _xll.ciqfunctions.udf.CIQ(A975,"IQ_CURRENT_RATIO", IQ_LTM - 1) &gt; 0,1,0)</f>
        <v>1</v>
      </c>
      <c r="J975">
        <f>IF(_xll.ciqfunctions.udf.CIQ(A975, "IQ_BASIC_WEIGHT") - _xll.ciqfunctions.udf.CIQ(A975, "IQ_BASIC_WEIGHT", IQ_LTM - 1) &gt; 0, 0, 1)</f>
        <v>0</v>
      </c>
      <c r="K975" t="e">
        <f>IF(_xll.ciqfunctions.udf.CIQ(A975,"IQ_GROSS_MARGIN") - _xll.ciqfunctions.udf.CIQ(A975,"IQ_GROSS_MARGIN",IQ_LTM-1) &gt; 1,1,0)</f>
        <v>#VALUE!</v>
      </c>
      <c r="L975">
        <f>IF(_xll.ciqfunctions.udf.CIQ(A975, "IQ_ASSET_TURNS") - _xll.ciqfunctions.udf.CIQ(A975,"IQ_ASSET_TURNS", IQ_LTM-1) &gt; 1, 1,0)</f>
        <v>0</v>
      </c>
    </row>
    <row r="976" spans="1:12" hidden="1" x14ac:dyDescent="0.25">
      <c r="A976" t="s">
        <v>808</v>
      </c>
      <c r="B976" t="s">
        <v>809</v>
      </c>
      <c r="C976" t="e">
        <f t="shared" si="15"/>
        <v>#VALUE!</v>
      </c>
      <c r="D976">
        <f>IF(_xll.ciqfunctions.udf.CIQ(A976,"IQ_RETURN_ASSETS") &gt; 0,1,0)</f>
        <v>0</v>
      </c>
      <c r="E976">
        <f>IF(_xll.ciqfunctions.udf.CIQ(A976,"IQ_UNLEVERED_FCF") + _xll.ciqfunctions.udf.CIQ(A976,"IQ_CAPEX")  &gt; 0, 1, 0)</f>
        <v>1</v>
      </c>
      <c r="F976">
        <f>IF(_xll.ciqfunctions.udf.CIQ(A976,"IQ_RETURN_ASSETS") - _xll.ciqfunctions.udf.CIQ(A976,"IQ_RETURN_ASSETS", IQ_LTM - 1) &gt; 0,1,0)</f>
        <v>0</v>
      </c>
      <c r="G976">
        <f>IF((_xll.ciqfunctions.udf.CIQ(A976,"IQ_UNLEVERED_FCF") + _xll.ciqfunctions.udf.CIQ(A976,"IQ_CAPEX"))/_xll.ciqfunctions.udf.CIQ(A976,"IQ_TOTAL_ASSETS") &gt; 0,1,0)</f>
        <v>1</v>
      </c>
      <c r="H976">
        <f>IF(_xll.ciqfunctions.udf.CIQ(A976,"IQ_LT_DEBT")/_xll.ciqfunctions.udf.CIQ(A976,"IQ_TOTAL_ASSETS") - _xll.ciqfunctions.udf.CIQ(A976,"IQ_LT_DEBT", IQ_LTM - 1)/_xll.ciqfunctions.udf.CIQ(A976,"IQ_TOTAL_ASSETS", IQ_LTM - 1) &gt; 0,1,0)</f>
        <v>0</v>
      </c>
      <c r="I976">
        <f>IF(_xll.ciqfunctions.udf.CIQ(A976,"IQ_CURRENT_RATIO") - _xll.ciqfunctions.udf.CIQ(A976,"IQ_CURRENT_RATIO", IQ_LTM - 1) &gt; 0,1,0)</f>
        <v>0</v>
      </c>
      <c r="J976">
        <f>IF(_xll.ciqfunctions.udf.CIQ(A976, "IQ_BASIC_WEIGHT") - _xll.ciqfunctions.udf.CIQ(A976, "IQ_BASIC_WEIGHT", IQ_LTM - 1) &gt; 0, 0, 1)</f>
        <v>0</v>
      </c>
      <c r="K976" t="e">
        <f>IF(_xll.ciqfunctions.udf.CIQ(A976,"IQ_GROSS_MARGIN") - _xll.ciqfunctions.udf.CIQ(A976,"IQ_GROSS_MARGIN",IQ_LTM-1) &gt; 1,1,0)</f>
        <v>#VALUE!</v>
      </c>
      <c r="L976" t="e">
        <f>IF(_xll.ciqfunctions.udf.CIQ(A976, "IQ_ASSET_TURNS") - _xll.ciqfunctions.udf.CIQ(A976,"IQ_ASSET_TURNS", IQ_LTM-1) &gt; 1, 1,0)</f>
        <v>#VALUE!</v>
      </c>
    </row>
    <row r="977" spans="1:12" hidden="1" x14ac:dyDescent="0.25">
      <c r="A977" t="s">
        <v>812</v>
      </c>
      <c r="B977" t="s">
        <v>813</v>
      </c>
      <c r="C977" t="e">
        <f t="shared" si="15"/>
        <v>#DIV/0!</v>
      </c>
      <c r="D977">
        <f>IF(_xll.ciqfunctions.udf.CIQ(A977,"IQ_RETURN_ASSETS") &gt; 0,1,0)</f>
        <v>0</v>
      </c>
      <c r="E977">
        <f>IF(_xll.ciqfunctions.udf.CIQ(A977,"IQ_UNLEVERED_FCF") + _xll.ciqfunctions.udf.CIQ(A977,"IQ_CAPEX")  &gt; 0, 1, 0)</f>
        <v>0</v>
      </c>
      <c r="F977">
        <f>IF(_xll.ciqfunctions.udf.CIQ(A977,"IQ_RETURN_ASSETS") - _xll.ciqfunctions.udf.CIQ(A977,"IQ_RETURN_ASSETS", IQ_LTM - 1) &gt; 0,1,0)</f>
        <v>0</v>
      </c>
      <c r="G977" t="e">
        <f>IF((_xll.ciqfunctions.udf.CIQ(A977,"IQ_UNLEVERED_FCF") + _xll.ciqfunctions.udf.CIQ(A977,"IQ_CAPEX"))/_xll.ciqfunctions.udf.CIQ(A977,"IQ_TOTAL_ASSETS") &gt; 0,1,0)</f>
        <v>#DIV/0!</v>
      </c>
      <c r="H977" t="e">
        <f>IF(_xll.ciqfunctions.udf.CIQ(A977,"IQ_LT_DEBT")/_xll.ciqfunctions.udf.CIQ(A977,"IQ_TOTAL_ASSETS") - _xll.ciqfunctions.udf.CIQ(A977,"IQ_LT_DEBT", IQ_LTM - 1)/_xll.ciqfunctions.udf.CIQ(A977,"IQ_TOTAL_ASSETS", IQ_LTM - 1) &gt; 0,1,0)</f>
        <v>#DIV/0!</v>
      </c>
      <c r="I977">
        <f>IF(_xll.ciqfunctions.udf.CIQ(A977,"IQ_CURRENT_RATIO") - _xll.ciqfunctions.udf.CIQ(A977,"IQ_CURRENT_RATIO", IQ_LTM - 1) &gt; 0,1,0)</f>
        <v>0</v>
      </c>
      <c r="J977">
        <f>IF(_xll.ciqfunctions.udf.CIQ(A977, "IQ_BASIC_WEIGHT") - _xll.ciqfunctions.udf.CIQ(A977, "IQ_BASIC_WEIGHT", IQ_LTM - 1) &gt; 0, 0, 1)</f>
        <v>1</v>
      </c>
      <c r="K977">
        <f>IF(_xll.ciqfunctions.udf.CIQ(A977,"IQ_GROSS_MARGIN") - _xll.ciqfunctions.udf.CIQ(A977,"IQ_GROSS_MARGIN",IQ_LTM-1) &gt; 1,1,0)</f>
        <v>0</v>
      </c>
      <c r="L977">
        <f>IF(_xll.ciqfunctions.udf.CIQ(A977, "IQ_ASSET_TURNS") - _xll.ciqfunctions.udf.CIQ(A977,"IQ_ASSET_TURNS", IQ_LTM-1) &gt; 1, 1,0)</f>
        <v>0</v>
      </c>
    </row>
    <row r="978" spans="1:12" hidden="1" x14ac:dyDescent="0.25">
      <c r="A978" t="s">
        <v>814</v>
      </c>
      <c r="B978" t="s">
        <v>815</v>
      </c>
      <c r="C978" t="e">
        <f t="shared" si="15"/>
        <v>#DIV/0!</v>
      </c>
      <c r="D978">
        <f>IF(_xll.ciqfunctions.udf.CIQ(A978,"IQ_RETURN_ASSETS") &gt; 0,1,0)</f>
        <v>0</v>
      </c>
      <c r="E978">
        <f>IF(_xll.ciqfunctions.udf.CIQ(A978,"IQ_UNLEVERED_FCF") + _xll.ciqfunctions.udf.CIQ(A978,"IQ_CAPEX")  &gt; 0, 1, 0)</f>
        <v>0</v>
      </c>
      <c r="F978">
        <f>IF(_xll.ciqfunctions.udf.CIQ(A978,"IQ_RETURN_ASSETS") - _xll.ciqfunctions.udf.CIQ(A978,"IQ_RETURN_ASSETS", IQ_LTM - 1) &gt; 0,1,0)</f>
        <v>0</v>
      </c>
      <c r="G978" t="e">
        <f>IF((_xll.ciqfunctions.udf.CIQ(A978,"IQ_UNLEVERED_FCF") + _xll.ciqfunctions.udf.CIQ(A978,"IQ_CAPEX"))/_xll.ciqfunctions.udf.CIQ(A978,"IQ_TOTAL_ASSETS") &gt; 0,1,0)</f>
        <v>#DIV/0!</v>
      </c>
      <c r="H978" t="e">
        <f>IF(_xll.ciqfunctions.udf.CIQ(A978,"IQ_LT_DEBT")/_xll.ciqfunctions.udf.CIQ(A978,"IQ_TOTAL_ASSETS") - _xll.ciqfunctions.udf.CIQ(A978,"IQ_LT_DEBT", IQ_LTM - 1)/_xll.ciqfunctions.udf.CIQ(A978,"IQ_TOTAL_ASSETS", IQ_LTM - 1) &gt; 0,1,0)</f>
        <v>#DIV/0!</v>
      </c>
      <c r="I978">
        <f>IF(_xll.ciqfunctions.udf.CIQ(A978,"IQ_CURRENT_RATIO") - _xll.ciqfunctions.udf.CIQ(A978,"IQ_CURRENT_RATIO", IQ_LTM - 1) &gt; 0,1,0)</f>
        <v>0</v>
      </c>
      <c r="J978">
        <f>IF(_xll.ciqfunctions.udf.CIQ(A978, "IQ_BASIC_WEIGHT") - _xll.ciqfunctions.udf.CIQ(A978, "IQ_BASIC_WEIGHT", IQ_LTM - 1) &gt; 0, 0, 1)</f>
        <v>1</v>
      </c>
      <c r="K978">
        <f>IF(_xll.ciqfunctions.udf.CIQ(A978,"IQ_GROSS_MARGIN") - _xll.ciqfunctions.udf.CIQ(A978,"IQ_GROSS_MARGIN",IQ_LTM-1) &gt; 1,1,0)</f>
        <v>0</v>
      </c>
      <c r="L978">
        <f>IF(_xll.ciqfunctions.udf.CIQ(A978, "IQ_ASSET_TURNS") - _xll.ciqfunctions.udf.CIQ(A978,"IQ_ASSET_TURNS", IQ_LTM-1) &gt; 1, 1,0)</f>
        <v>0</v>
      </c>
    </row>
    <row r="979" spans="1:12" hidden="1" x14ac:dyDescent="0.25">
      <c r="A979" t="s">
        <v>822</v>
      </c>
      <c r="B979" t="s">
        <v>821</v>
      </c>
      <c r="C979" t="e">
        <f t="shared" si="15"/>
        <v>#VALUE!</v>
      </c>
      <c r="D979">
        <f>IF(_xll.ciqfunctions.udf.CIQ(A979,"IQ_RETURN_ASSETS") &gt; 0,1,0)</f>
        <v>1</v>
      </c>
      <c r="E979" t="e">
        <f>IF(_xll.ciqfunctions.udf.CIQ(A979,"IQ_UNLEVERED_FCF") + _xll.ciqfunctions.udf.CIQ(A979,"IQ_CAPEX")  &gt; 0, 1, 0)</f>
        <v>#VALUE!</v>
      </c>
      <c r="F979" t="e">
        <f>IF(_xll.ciqfunctions.udf.CIQ(A979,"IQ_RETURN_ASSETS") - _xll.ciqfunctions.udf.CIQ(A979,"IQ_RETURN_ASSETS", IQ_LTM - 1) &gt; 0,1,0)</f>
        <v>#VALUE!</v>
      </c>
      <c r="G979" t="e">
        <f>IF((_xll.ciqfunctions.udf.CIQ(A979,"IQ_UNLEVERED_FCF") + _xll.ciqfunctions.udf.CIQ(A979,"IQ_CAPEX"))/_xll.ciqfunctions.udf.CIQ(A979,"IQ_TOTAL_ASSETS") &gt; 0,1,0)</f>
        <v>#VALUE!</v>
      </c>
      <c r="H979" t="e">
        <f>IF(_xll.ciqfunctions.udf.CIQ(A979,"IQ_LT_DEBT")/_xll.ciqfunctions.udf.CIQ(A979,"IQ_TOTAL_ASSETS") - _xll.ciqfunctions.udf.CIQ(A979,"IQ_LT_DEBT", IQ_LTM - 1)/_xll.ciqfunctions.udf.CIQ(A979,"IQ_TOTAL_ASSETS", IQ_LTM - 1) &gt; 0,1,0)</f>
        <v>#VALUE!</v>
      </c>
      <c r="I979" t="e">
        <f>IF(_xll.ciqfunctions.udf.CIQ(A979,"IQ_CURRENT_RATIO") - _xll.ciqfunctions.udf.CIQ(A979,"IQ_CURRENT_RATIO", IQ_LTM - 1) &gt; 0,1,0)</f>
        <v>#VALUE!</v>
      </c>
      <c r="J979" t="e">
        <f>IF(_xll.ciqfunctions.udf.CIQ(A979, "IQ_BASIC_WEIGHT") - _xll.ciqfunctions.udf.CIQ(A979, "IQ_BASIC_WEIGHT", IQ_LTM - 1) &gt; 0, 0, 1)</f>
        <v>#VALUE!</v>
      </c>
      <c r="K979" t="e">
        <f>IF(_xll.ciqfunctions.udf.CIQ(A979,"IQ_GROSS_MARGIN") - _xll.ciqfunctions.udf.CIQ(A979,"IQ_GROSS_MARGIN",IQ_LTM-1) &gt; 1,1,0)</f>
        <v>#VALUE!</v>
      </c>
      <c r="L979" t="e">
        <f>IF(_xll.ciqfunctions.udf.CIQ(A979, "IQ_ASSET_TURNS") - _xll.ciqfunctions.udf.CIQ(A979,"IQ_ASSET_TURNS", IQ_LTM-1) &gt; 1, 1,0)</f>
        <v>#VALUE!</v>
      </c>
    </row>
    <row r="980" spans="1:12" hidden="1" x14ac:dyDescent="0.25">
      <c r="A980" t="s">
        <v>829</v>
      </c>
      <c r="B980" t="s">
        <v>830</v>
      </c>
      <c r="C980" t="e">
        <f t="shared" si="15"/>
        <v>#VALUE!</v>
      </c>
      <c r="D980">
        <f>IF(_xll.ciqfunctions.udf.CIQ(A980,"IQ_RETURN_ASSETS") &gt; 0,1,0)</f>
        <v>1</v>
      </c>
      <c r="E980" t="e">
        <f>IF(_xll.ciqfunctions.udf.CIQ(A980,"IQ_UNLEVERED_FCF") + _xll.ciqfunctions.udf.CIQ(A980,"IQ_CAPEX")  &gt; 0, 1, 0)</f>
        <v>#VALUE!</v>
      </c>
      <c r="F980" t="e">
        <f>IF(_xll.ciqfunctions.udf.CIQ(A980,"IQ_RETURN_ASSETS") - _xll.ciqfunctions.udf.CIQ(A980,"IQ_RETURN_ASSETS", IQ_LTM - 1) &gt; 0,1,0)</f>
        <v>#VALUE!</v>
      </c>
      <c r="G980" t="e">
        <f>IF((_xll.ciqfunctions.udf.CIQ(A980,"IQ_UNLEVERED_FCF") + _xll.ciqfunctions.udf.CIQ(A980,"IQ_CAPEX"))/_xll.ciqfunctions.udf.CIQ(A980,"IQ_TOTAL_ASSETS") &gt; 0,1,0)</f>
        <v>#VALUE!</v>
      </c>
      <c r="H980" t="e">
        <f>IF(_xll.ciqfunctions.udf.CIQ(A980,"IQ_LT_DEBT")/_xll.ciqfunctions.udf.CIQ(A980,"IQ_TOTAL_ASSETS") - _xll.ciqfunctions.udf.CIQ(A980,"IQ_LT_DEBT", IQ_LTM - 1)/_xll.ciqfunctions.udf.CIQ(A980,"IQ_TOTAL_ASSETS", IQ_LTM - 1) &gt; 0,1,0)</f>
        <v>#VALUE!</v>
      </c>
      <c r="I980" t="e">
        <f>IF(_xll.ciqfunctions.udf.CIQ(A980,"IQ_CURRENT_RATIO") - _xll.ciqfunctions.udf.CIQ(A980,"IQ_CURRENT_RATIO", IQ_LTM - 1) &gt; 0,1,0)</f>
        <v>#VALUE!</v>
      </c>
      <c r="J980" t="e">
        <f>IF(_xll.ciqfunctions.udf.CIQ(A980, "IQ_BASIC_WEIGHT") - _xll.ciqfunctions.udf.CIQ(A980, "IQ_BASIC_WEIGHT", IQ_LTM - 1) &gt; 0, 0, 1)</f>
        <v>#VALUE!</v>
      </c>
      <c r="K980" t="e">
        <f>IF(_xll.ciqfunctions.udf.CIQ(A980,"IQ_GROSS_MARGIN") - _xll.ciqfunctions.udf.CIQ(A980,"IQ_GROSS_MARGIN",IQ_LTM-1) &gt; 1,1,0)</f>
        <v>#VALUE!</v>
      </c>
      <c r="L980" t="e">
        <f>IF(_xll.ciqfunctions.udf.CIQ(A980, "IQ_ASSET_TURNS") - _xll.ciqfunctions.udf.CIQ(A980,"IQ_ASSET_TURNS", IQ_LTM-1) &gt; 1, 1,0)</f>
        <v>#VALUE!</v>
      </c>
    </row>
    <row r="981" spans="1:12" hidden="1" x14ac:dyDescent="0.25">
      <c r="A981" t="s">
        <v>831</v>
      </c>
      <c r="B981" t="s">
        <v>830</v>
      </c>
      <c r="C981" t="e">
        <f t="shared" si="15"/>
        <v>#VALUE!</v>
      </c>
      <c r="D981">
        <f>IF(_xll.ciqfunctions.udf.CIQ(A981,"IQ_RETURN_ASSETS") &gt; 0,1,0)</f>
        <v>1</v>
      </c>
      <c r="E981" t="e">
        <f>IF(_xll.ciqfunctions.udf.CIQ(A981,"IQ_UNLEVERED_FCF") + _xll.ciqfunctions.udf.CIQ(A981,"IQ_CAPEX")  &gt; 0, 1, 0)</f>
        <v>#VALUE!</v>
      </c>
      <c r="F981" t="e">
        <f>IF(_xll.ciqfunctions.udf.CIQ(A981,"IQ_RETURN_ASSETS") - _xll.ciqfunctions.udf.CIQ(A981,"IQ_RETURN_ASSETS", IQ_LTM - 1) &gt; 0,1,0)</f>
        <v>#VALUE!</v>
      </c>
      <c r="G981" t="e">
        <f>IF((_xll.ciqfunctions.udf.CIQ(A981,"IQ_UNLEVERED_FCF") + _xll.ciqfunctions.udf.CIQ(A981,"IQ_CAPEX"))/_xll.ciqfunctions.udf.CIQ(A981,"IQ_TOTAL_ASSETS") &gt; 0,1,0)</f>
        <v>#VALUE!</v>
      </c>
      <c r="H981" t="e">
        <f>IF(_xll.ciqfunctions.udf.CIQ(A981,"IQ_LT_DEBT")/_xll.ciqfunctions.udf.CIQ(A981,"IQ_TOTAL_ASSETS") - _xll.ciqfunctions.udf.CIQ(A981,"IQ_LT_DEBT", IQ_LTM - 1)/_xll.ciqfunctions.udf.CIQ(A981,"IQ_TOTAL_ASSETS", IQ_LTM - 1) &gt; 0,1,0)</f>
        <v>#VALUE!</v>
      </c>
      <c r="I981" t="e">
        <f>IF(_xll.ciqfunctions.udf.CIQ(A981,"IQ_CURRENT_RATIO") - _xll.ciqfunctions.udf.CIQ(A981,"IQ_CURRENT_RATIO", IQ_LTM - 1) &gt; 0,1,0)</f>
        <v>#VALUE!</v>
      </c>
      <c r="J981" t="e">
        <f>IF(_xll.ciqfunctions.udf.CIQ(A981, "IQ_BASIC_WEIGHT") - _xll.ciqfunctions.udf.CIQ(A981, "IQ_BASIC_WEIGHT", IQ_LTM - 1) &gt; 0, 0, 1)</f>
        <v>#VALUE!</v>
      </c>
      <c r="K981" t="e">
        <f>IF(_xll.ciqfunctions.udf.CIQ(A981,"IQ_GROSS_MARGIN") - _xll.ciqfunctions.udf.CIQ(A981,"IQ_GROSS_MARGIN",IQ_LTM-1) &gt; 1,1,0)</f>
        <v>#VALUE!</v>
      </c>
      <c r="L981" t="e">
        <f>IF(_xll.ciqfunctions.udf.CIQ(A981, "IQ_ASSET_TURNS") - _xll.ciqfunctions.udf.CIQ(A981,"IQ_ASSET_TURNS", IQ_LTM-1) &gt; 1, 1,0)</f>
        <v>#VALUE!</v>
      </c>
    </row>
    <row r="982" spans="1:12" hidden="1" x14ac:dyDescent="0.25">
      <c r="A982" t="s">
        <v>832</v>
      </c>
      <c r="B982" t="s">
        <v>830</v>
      </c>
      <c r="C982" t="e">
        <f t="shared" si="15"/>
        <v>#VALUE!</v>
      </c>
      <c r="D982">
        <f>IF(_xll.ciqfunctions.udf.CIQ(A982,"IQ_RETURN_ASSETS") &gt; 0,1,0)</f>
        <v>1</v>
      </c>
      <c r="E982" t="e">
        <f>IF(_xll.ciqfunctions.udf.CIQ(A982,"IQ_UNLEVERED_FCF") + _xll.ciqfunctions.udf.CIQ(A982,"IQ_CAPEX")  &gt; 0, 1, 0)</f>
        <v>#VALUE!</v>
      </c>
      <c r="F982" t="e">
        <f>IF(_xll.ciqfunctions.udf.CIQ(A982,"IQ_RETURN_ASSETS") - _xll.ciqfunctions.udf.CIQ(A982,"IQ_RETURN_ASSETS", IQ_LTM - 1) &gt; 0,1,0)</f>
        <v>#VALUE!</v>
      </c>
      <c r="G982" t="e">
        <f>IF((_xll.ciqfunctions.udf.CIQ(A982,"IQ_UNLEVERED_FCF") + _xll.ciqfunctions.udf.CIQ(A982,"IQ_CAPEX"))/_xll.ciqfunctions.udf.CIQ(A982,"IQ_TOTAL_ASSETS") &gt; 0,1,0)</f>
        <v>#VALUE!</v>
      </c>
      <c r="H982" t="e">
        <f>IF(_xll.ciqfunctions.udf.CIQ(A982,"IQ_LT_DEBT")/_xll.ciqfunctions.udf.CIQ(A982,"IQ_TOTAL_ASSETS") - _xll.ciqfunctions.udf.CIQ(A982,"IQ_LT_DEBT", IQ_LTM - 1)/_xll.ciqfunctions.udf.CIQ(A982,"IQ_TOTAL_ASSETS", IQ_LTM - 1) &gt; 0,1,0)</f>
        <v>#VALUE!</v>
      </c>
      <c r="I982" t="e">
        <f>IF(_xll.ciqfunctions.udf.CIQ(A982,"IQ_CURRENT_RATIO") - _xll.ciqfunctions.udf.CIQ(A982,"IQ_CURRENT_RATIO", IQ_LTM - 1) &gt; 0,1,0)</f>
        <v>#VALUE!</v>
      </c>
      <c r="J982" t="e">
        <f>IF(_xll.ciqfunctions.udf.CIQ(A982, "IQ_BASIC_WEIGHT") - _xll.ciqfunctions.udf.CIQ(A982, "IQ_BASIC_WEIGHT", IQ_LTM - 1) &gt; 0, 0, 1)</f>
        <v>#VALUE!</v>
      </c>
      <c r="K982" t="e">
        <f>IF(_xll.ciqfunctions.udf.CIQ(A982,"IQ_GROSS_MARGIN") - _xll.ciqfunctions.udf.CIQ(A982,"IQ_GROSS_MARGIN",IQ_LTM-1) &gt; 1,1,0)</f>
        <v>#VALUE!</v>
      </c>
      <c r="L982" t="e">
        <f>IF(_xll.ciqfunctions.udf.CIQ(A982, "IQ_ASSET_TURNS") - _xll.ciqfunctions.udf.CIQ(A982,"IQ_ASSET_TURNS", IQ_LTM-1) &gt; 1, 1,0)</f>
        <v>#VALUE!</v>
      </c>
    </row>
    <row r="983" spans="1:12" hidden="1" x14ac:dyDescent="0.25">
      <c r="A983" t="s">
        <v>839</v>
      </c>
      <c r="B983" t="s">
        <v>840</v>
      </c>
      <c r="C983" t="e">
        <f t="shared" si="15"/>
        <v>#VALUE!</v>
      </c>
      <c r="D983">
        <f>IF(_xll.ciqfunctions.udf.CIQ(A983,"IQ_RETURN_ASSETS") &gt; 0,1,0)</f>
        <v>0</v>
      </c>
      <c r="E983">
        <f>IF(_xll.ciqfunctions.udf.CIQ(A983,"IQ_UNLEVERED_FCF") + _xll.ciqfunctions.udf.CIQ(A983,"IQ_CAPEX")  &gt; 0, 1, 0)</f>
        <v>0</v>
      </c>
      <c r="F983">
        <f>IF(_xll.ciqfunctions.udf.CIQ(A983,"IQ_RETURN_ASSETS") - _xll.ciqfunctions.udf.CIQ(A983,"IQ_RETURN_ASSETS", IQ_LTM - 1) &gt; 0,1,0)</f>
        <v>1</v>
      </c>
      <c r="G983">
        <f>IF((_xll.ciqfunctions.udf.CIQ(A983,"IQ_UNLEVERED_FCF") + _xll.ciqfunctions.udf.CIQ(A983,"IQ_CAPEX"))/_xll.ciqfunctions.udf.CIQ(A983,"IQ_TOTAL_ASSETS") &gt; 0,1,0)</f>
        <v>0</v>
      </c>
      <c r="H983">
        <f>IF(_xll.ciqfunctions.udf.CIQ(A983,"IQ_LT_DEBT")/_xll.ciqfunctions.udf.CIQ(A983,"IQ_TOTAL_ASSETS") - _xll.ciqfunctions.udf.CIQ(A983,"IQ_LT_DEBT", IQ_LTM - 1)/_xll.ciqfunctions.udf.CIQ(A983,"IQ_TOTAL_ASSETS", IQ_LTM - 1) &gt; 0,1,0)</f>
        <v>1</v>
      </c>
      <c r="I983">
        <f>IF(_xll.ciqfunctions.udf.CIQ(A983,"IQ_CURRENT_RATIO") - _xll.ciqfunctions.udf.CIQ(A983,"IQ_CURRENT_RATIO", IQ_LTM - 1) &gt; 0,1,0)</f>
        <v>0</v>
      </c>
      <c r="J983">
        <f>IF(_xll.ciqfunctions.udf.CIQ(A983, "IQ_BASIC_WEIGHT") - _xll.ciqfunctions.udf.CIQ(A983, "IQ_BASIC_WEIGHT", IQ_LTM - 1) &gt; 0, 0, 1)</f>
        <v>0</v>
      </c>
      <c r="K983">
        <f>IF(_xll.ciqfunctions.udf.CIQ(A983,"IQ_GROSS_MARGIN") - _xll.ciqfunctions.udf.CIQ(A983,"IQ_GROSS_MARGIN",IQ_LTM-1) &gt; 1,1,0)</f>
        <v>0</v>
      </c>
      <c r="L983" t="e">
        <f>IF(_xll.ciqfunctions.udf.CIQ(A983, "IQ_ASSET_TURNS") - _xll.ciqfunctions.udf.CIQ(A983,"IQ_ASSET_TURNS", IQ_LTM-1) &gt; 1, 1,0)</f>
        <v>#VALUE!</v>
      </c>
    </row>
    <row r="984" spans="1:12" hidden="1" x14ac:dyDescent="0.25">
      <c r="A984" t="s">
        <v>847</v>
      </c>
      <c r="B984" t="s">
        <v>848</v>
      </c>
      <c r="C984" t="e">
        <f t="shared" si="15"/>
        <v>#VALUE!</v>
      </c>
      <c r="D984">
        <f>IF(_xll.ciqfunctions.udf.CIQ(A984,"IQ_RETURN_ASSETS") &gt; 0,1,0)</f>
        <v>0</v>
      </c>
      <c r="E984">
        <f>IF(_xll.ciqfunctions.udf.CIQ(A984,"IQ_UNLEVERED_FCF") + _xll.ciqfunctions.udf.CIQ(A984,"IQ_CAPEX")  &gt; 0, 1, 0)</f>
        <v>0</v>
      </c>
      <c r="F984">
        <f>IF(_xll.ciqfunctions.udf.CIQ(A984,"IQ_RETURN_ASSETS") - _xll.ciqfunctions.udf.CIQ(A984,"IQ_RETURN_ASSETS", IQ_LTM - 1) &gt; 0,1,0)</f>
        <v>0</v>
      </c>
      <c r="G984">
        <f>IF((_xll.ciqfunctions.udf.CIQ(A984,"IQ_UNLEVERED_FCF") + _xll.ciqfunctions.udf.CIQ(A984,"IQ_CAPEX"))/_xll.ciqfunctions.udf.CIQ(A984,"IQ_TOTAL_ASSETS") &gt; 0,1,0)</f>
        <v>0</v>
      </c>
      <c r="H984">
        <f>IF(_xll.ciqfunctions.udf.CIQ(A984,"IQ_LT_DEBT")/_xll.ciqfunctions.udf.CIQ(A984,"IQ_TOTAL_ASSETS") - _xll.ciqfunctions.udf.CIQ(A984,"IQ_LT_DEBT", IQ_LTM - 1)/_xll.ciqfunctions.udf.CIQ(A984,"IQ_TOTAL_ASSETS", IQ_LTM - 1) &gt; 0,1,0)</f>
        <v>0</v>
      </c>
      <c r="I984">
        <f>IF(_xll.ciqfunctions.udf.CIQ(A984,"IQ_CURRENT_RATIO") - _xll.ciqfunctions.udf.CIQ(A984,"IQ_CURRENT_RATIO", IQ_LTM - 1) &gt; 0,1,0)</f>
        <v>1</v>
      </c>
      <c r="J984">
        <f>IF(_xll.ciqfunctions.udf.CIQ(A984, "IQ_BASIC_WEIGHT") - _xll.ciqfunctions.udf.CIQ(A984, "IQ_BASIC_WEIGHT", IQ_LTM - 1) &gt; 0, 0, 1)</f>
        <v>0</v>
      </c>
      <c r="K984" t="e">
        <f>IF(_xll.ciqfunctions.udf.CIQ(A984,"IQ_GROSS_MARGIN") - _xll.ciqfunctions.udf.CIQ(A984,"IQ_GROSS_MARGIN",IQ_LTM-1) &gt; 1,1,0)</f>
        <v>#VALUE!</v>
      </c>
      <c r="L984">
        <f>IF(_xll.ciqfunctions.udf.CIQ(A984, "IQ_ASSET_TURNS") - _xll.ciqfunctions.udf.CIQ(A984,"IQ_ASSET_TURNS", IQ_LTM-1) &gt; 1, 1,0)</f>
        <v>0</v>
      </c>
    </row>
    <row r="985" spans="1:12" hidden="1" x14ac:dyDescent="0.25">
      <c r="A985" t="s">
        <v>869</v>
      </c>
      <c r="B985" t="s">
        <v>870</v>
      </c>
      <c r="C985" t="e">
        <f t="shared" si="15"/>
        <v>#VALUE!</v>
      </c>
      <c r="D985">
        <f>IF(_xll.ciqfunctions.udf.CIQ(A985,"IQ_RETURN_ASSETS") &gt; 0,1,0)</f>
        <v>0</v>
      </c>
      <c r="E985">
        <f>IF(_xll.ciqfunctions.udf.CIQ(A985,"IQ_UNLEVERED_FCF") + _xll.ciqfunctions.udf.CIQ(A985,"IQ_CAPEX")  &gt; 0, 1, 0)</f>
        <v>0</v>
      </c>
      <c r="F985">
        <f>IF(_xll.ciqfunctions.udf.CIQ(A985,"IQ_RETURN_ASSETS") - _xll.ciqfunctions.udf.CIQ(A985,"IQ_RETURN_ASSETS", IQ_LTM - 1) &gt; 0,1,0)</f>
        <v>0</v>
      </c>
      <c r="G985">
        <f>IF((_xll.ciqfunctions.udf.CIQ(A985,"IQ_UNLEVERED_FCF") + _xll.ciqfunctions.udf.CIQ(A985,"IQ_CAPEX"))/_xll.ciqfunctions.udf.CIQ(A985,"IQ_TOTAL_ASSETS") &gt; 0,1,0)</f>
        <v>0</v>
      </c>
      <c r="H985">
        <f>IF(_xll.ciqfunctions.udf.CIQ(A985,"IQ_LT_DEBT")/_xll.ciqfunctions.udf.CIQ(A985,"IQ_TOTAL_ASSETS") - _xll.ciqfunctions.udf.CIQ(A985,"IQ_LT_DEBT", IQ_LTM - 1)/_xll.ciqfunctions.udf.CIQ(A985,"IQ_TOTAL_ASSETS", IQ_LTM - 1) &gt; 0,1,0)</f>
        <v>0</v>
      </c>
      <c r="I985">
        <f>IF(_xll.ciqfunctions.udf.CIQ(A985,"IQ_CURRENT_RATIO") - _xll.ciqfunctions.udf.CIQ(A985,"IQ_CURRENT_RATIO", IQ_LTM - 1) &gt; 0,1,0)</f>
        <v>0</v>
      </c>
      <c r="J985">
        <f>IF(_xll.ciqfunctions.udf.CIQ(A985, "IQ_BASIC_WEIGHT") - _xll.ciqfunctions.udf.CIQ(A985, "IQ_BASIC_WEIGHT", IQ_LTM - 1) &gt; 0, 0, 1)</f>
        <v>0</v>
      </c>
      <c r="K985" t="e">
        <f>IF(_xll.ciqfunctions.udf.CIQ(A985,"IQ_GROSS_MARGIN") - _xll.ciqfunctions.udf.CIQ(A985,"IQ_GROSS_MARGIN",IQ_LTM-1) &gt; 1,1,0)</f>
        <v>#VALUE!</v>
      </c>
      <c r="L985">
        <f>IF(_xll.ciqfunctions.udf.CIQ(A985, "IQ_ASSET_TURNS") - _xll.ciqfunctions.udf.CIQ(A985,"IQ_ASSET_TURNS", IQ_LTM-1) &gt; 1, 1,0)</f>
        <v>0</v>
      </c>
    </row>
    <row r="986" spans="1:12" hidden="1" x14ac:dyDescent="0.25">
      <c r="A986" t="s">
        <v>889</v>
      </c>
      <c r="B986" t="s">
        <v>888</v>
      </c>
      <c r="C986" t="e">
        <f t="shared" si="15"/>
        <v>#VALUE!</v>
      </c>
      <c r="D986">
        <f>IF(_xll.ciqfunctions.udf.CIQ(A986,"IQ_RETURN_ASSETS") &gt; 0,1,0)</f>
        <v>1</v>
      </c>
      <c r="E986" t="e">
        <f>IF(_xll.ciqfunctions.udf.CIQ(A986,"IQ_UNLEVERED_FCF") + _xll.ciqfunctions.udf.CIQ(A986,"IQ_CAPEX")  &gt; 0, 1, 0)</f>
        <v>#VALUE!</v>
      </c>
      <c r="F986" t="e">
        <f>IF(_xll.ciqfunctions.udf.CIQ(A986,"IQ_RETURN_ASSETS") - _xll.ciqfunctions.udf.CIQ(A986,"IQ_RETURN_ASSETS", IQ_LTM - 1) &gt; 0,1,0)</f>
        <v>#VALUE!</v>
      </c>
      <c r="G986" t="e">
        <f>IF((_xll.ciqfunctions.udf.CIQ(A986,"IQ_UNLEVERED_FCF") + _xll.ciqfunctions.udf.CIQ(A986,"IQ_CAPEX"))/_xll.ciqfunctions.udf.CIQ(A986,"IQ_TOTAL_ASSETS") &gt; 0,1,0)</f>
        <v>#VALUE!</v>
      </c>
      <c r="H986" t="e">
        <f>IF(_xll.ciqfunctions.udf.CIQ(A986,"IQ_LT_DEBT")/_xll.ciqfunctions.udf.CIQ(A986,"IQ_TOTAL_ASSETS") - _xll.ciqfunctions.udf.CIQ(A986,"IQ_LT_DEBT", IQ_LTM - 1)/_xll.ciqfunctions.udf.CIQ(A986,"IQ_TOTAL_ASSETS", IQ_LTM - 1) &gt; 0,1,0)</f>
        <v>#VALUE!</v>
      </c>
      <c r="I986" t="e">
        <f>IF(_xll.ciqfunctions.udf.CIQ(A986,"IQ_CURRENT_RATIO") - _xll.ciqfunctions.udf.CIQ(A986,"IQ_CURRENT_RATIO", IQ_LTM - 1) &gt; 0,1,0)</f>
        <v>#VALUE!</v>
      </c>
      <c r="J986" t="e">
        <f>IF(_xll.ciqfunctions.udf.CIQ(A986, "IQ_BASIC_WEIGHT") - _xll.ciqfunctions.udf.CIQ(A986, "IQ_BASIC_WEIGHT", IQ_LTM - 1) &gt; 0, 0, 1)</f>
        <v>#VALUE!</v>
      </c>
      <c r="K986" t="e">
        <f>IF(_xll.ciqfunctions.udf.CIQ(A986,"IQ_GROSS_MARGIN") - _xll.ciqfunctions.udf.CIQ(A986,"IQ_GROSS_MARGIN",IQ_LTM-1) &gt; 1,1,0)</f>
        <v>#VALUE!</v>
      </c>
      <c r="L986" t="e">
        <f>IF(_xll.ciqfunctions.udf.CIQ(A986, "IQ_ASSET_TURNS") - _xll.ciqfunctions.udf.CIQ(A986,"IQ_ASSET_TURNS", IQ_LTM-1) &gt; 1, 1,0)</f>
        <v>#VALUE!</v>
      </c>
    </row>
    <row r="987" spans="1:12" hidden="1" x14ac:dyDescent="0.25">
      <c r="A987" t="s">
        <v>904</v>
      </c>
      <c r="B987" t="s">
        <v>905</v>
      </c>
      <c r="C987" t="e">
        <f t="shared" si="15"/>
        <v>#VALUE!</v>
      </c>
      <c r="D987">
        <f>IF(_xll.ciqfunctions.udf.CIQ(A987,"IQ_RETURN_ASSETS") &gt; 0,1,0)</f>
        <v>0</v>
      </c>
      <c r="E987">
        <f>IF(_xll.ciqfunctions.udf.CIQ(A987,"IQ_UNLEVERED_FCF") + _xll.ciqfunctions.udf.CIQ(A987,"IQ_CAPEX")  &gt; 0, 1, 0)</f>
        <v>0</v>
      </c>
      <c r="F987">
        <f>IF(_xll.ciqfunctions.udf.CIQ(A987,"IQ_RETURN_ASSETS") - _xll.ciqfunctions.udf.CIQ(A987,"IQ_RETURN_ASSETS", IQ_LTM - 1) &gt; 0,1,0)</f>
        <v>1</v>
      </c>
      <c r="G987">
        <f>IF((_xll.ciqfunctions.udf.CIQ(A987,"IQ_UNLEVERED_FCF") + _xll.ciqfunctions.udf.CIQ(A987,"IQ_CAPEX"))/_xll.ciqfunctions.udf.CIQ(A987,"IQ_TOTAL_ASSETS") &gt; 0,1,0)</f>
        <v>0</v>
      </c>
      <c r="H987">
        <f>IF(_xll.ciqfunctions.udf.CIQ(A987,"IQ_LT_DEBT")/_xll.ciqfunctions.udf.CIQ(A987,"IQ_TOTAL_ASSETS") - _xll.ciqfunctions.udf.CIQ(A987,"IQ_LT_DEBT", IQ_LTM - 1)/_xll.ciqfunctions.udf.CIQ(A987,"IQ_TOTAL_ASSETS", IQ_LTM - 1) &gt; 0,1,0)</f>
        <v>0</v>
      </c>
      <c r="I987">
        <f>IF(_xll.ciqfunctions.udf.CIQ(A987,"IQ_CURRENT_RATIO") - _xll.ciqfunctions.udf.CIQ(A987,"IQ_CURRENT_RATIO", IQ_LTM - 1) &gt; 0,1,0)</f>
        <v>1</v>
      </c>
      <c r="J987">
        <f>IF(_xll.ciqfunctions.udf.CIQ(A987, "IQ_BASIC_WEIGHT") - _xll.ciqfunctions.udf.CIQ(A987, "IQ_BASIC_WEIGHT", IQ_LTM - 1) &gt; 0, 0, 1)</f>
        <v>0</v>
      </c>
      <c r="K987" t="e">
        <f>IF(_xll.ciqfunctions.udf.CIQ(A987,"IQ_GROSS_MARGIN") - _xll.ciqfunctions.udf.CIQ(A987,"IQ_GROSS_MARGIN",IQ_LTM-1) &gt; 1,1,0)</f>
        <v>#VALUE!</v>
      </c>
      <c r="L987">
        <f>IF(_xll.ciqfunctions.udf.CIQ(A987, "IQ_ASSET_TURNS") - _xll.ciqfunctions.udf.CIQ(A987,"IQ_ASSET_TURNS", IQ_LTM-1) &gt; 1, 1,0)</f>
        <v>0</v>
      </c>
    </row>
    <row r="988" spans="1:12" hidden="1" x14ac:dyDescent="0.25">
      <c r="A988" t="s">
        <v>906</v>
      </c>
      <c r="B988" t="s">
        <v>907</v>
      </c>
      <c r="C988" t="e">
        <f t="shared" si="15"/>
        <v>#DIV/0!</v>
      </c>
      <c r="D988">
        <f>IF(_xll.ciqfunctions.udf.CIQ(A988,"IQ_RETURN_ASSETS") &gt; 0,1,0)</f>
        <v>0</v>
      </c>
      <c r="E988">
        <f>IF(_xll.ciqfunctions.udf.CIQ(A988,"IQ_UNLEVERED_FCF") + _xll.ciqfunctions.udf.CIQ(A988,"IQ_CAPEX")  &gt; 0, 1, 0)</f>
        <v>0</v>
      </c>
      <c r="F988">
        <f>IF(_xll.ciqfunctions.udf.CIQ(A988,"IQ_RETURN_ASSETS") - _xll.ciqfunctions.udf.CIQ(A988,"IQ_RETURN_ASSETS", IQ_LTM - 1) &gt; 0,1,0)</f>
        <v>0</v>
      </c>
      <c r="G988" t="e">
        <f>IF((_xll.ciqfunctions.udf.CIQ(A988,"IQ_UNLEVERED_FCF") + _xll.ciqfunctions.udf.CIQ(A988,"IQ_CAPEX"))/_xll.ciqfunctions.udf.CIQ(A988,"IQ_TOTAL_ASSETS") &gt; 0,1,0)</f>
        <v>#DIV/0!</v>
      </c>
      <c r="H988" t="e">
        <f>IF(_xll.ciqfunctions.udf.CIQ(A988,"IQ_LT_DEBT")/_xll.ciqfunctions.udf.CIQ(A988,"IQ_TOTAL_ASSETS") - _xll.ciqfunctions.udf.CIQ(A988,"IQ_LT_DEBT", IQ_LTM - 1)/_xll.ciqfunctions.udf.CIQ(A988,"IQ_TOTAL_ASSETS", IQ_LTM - 1) &gt; 0,1,0)</f>
        <v>#DIV/0!</v>
      </c>
      <c r="I988">
        <f>IF(_xll.ciqfunctions.udf.CIQ(A988,"IQ_CURRENT_RATIO") - _xll.ciqfunctions.udf.CIQ(A988,"IQ_CURRENT_RATIO", IQ_LTM - 1) &gt; 0,1,0)</f>
        <v>0</v>
      </c>
      <c r="J988">
        <f>IF(_xll.ciqfunctions.udf.CIQ(A988, "IQ_BASIC_WEIGHT") - _xll.ciqfunctions.udf.CIQ(A988, "IQ_BASIC_WEIGHT", IQ_LTM - 1) &gt; 0, 0, 1)</f>
        <v>1</v>
      </c>
      <c r="K988">
        <f>IF(_xll.ciqfunctions.udf.CIQ(A988,"IQ_GROSS_MARGIN") - _xll.ciqfunctions.udf.CIQ(A988,"IQ_GROSS_MARGIN",IQ_LTM-1) &gt; 1,1,0)</f>
        <v>0</v>
      </c>
      <c r="L988">
        <f>IF(_xll.ciqfunctions.udf.CIQ(A988, "IQ_ASSET_TURNS") - _xll.ciqfunctions.udf.CIQ(A988,"IQ_ASSET_TURNS", IQ_LTM-1) &gt; 1, 1,0)</f>
        <v>0</v>
      </c>
    </row>
    <row r="989" spans="1:12" hidden="1" x14ac:dyDescent="0.25">
      <c r="A989" t="s">
        <v>912</v>
      </c>
      <c r="B989" t="s">
        <v>913</v>
      </c>
      <c r="C989" t="e">
        <f t="shared" si="15"/>
        <v>#VALUE!</v>
      </c>
      <c r="D989">
        <f>IF(_xll.ciqfunctions.udf.CIQ(A989,"IQ_RETURN_ASSETS") &gt; 0,1,0)</f>
        <v>0</v>
      </c>
      <c r="E989">
        <f>IF(_xll.ciqfunctions.udf.CIQ(A989,"IQ_UNLEVERED_FCF") + _xll.ciqfunctions.udf.CIQ(A989,"IQ_CAPEX")  &gt; 0, 1, 0)</f>
        <v>0</v>
      </c>
      <c r="F989">
        <f>IF(_xll.ciqfunctions.udf.CIQ(A989,"IQ_RETURN_ASSETS") - _xll.ciqfunctions.udf.CIQ(A989,"IQ_RETURN_ASSETS", IQ_LTM - 1) &gt; 0,1,0)</f>
        <v>0</v>
      </c>
      <c r="G989">
        <f>IF((_xll.ciqfunctions.udf.CIQ(A989,"IQ_UNLEVERED_FCF") + _xll.ciqfunctions.udf.CIQ(A989,"IQ_CAPEX"))/_xll.ciqfunctions.udf.CIQ(A989,"IQ_TOTAL_ASSETS") &gt; 0,1,0)</f>
        <v>0</v>
      </c>
      <c r="H989">
        <f>IF(_xll.ciqfunctions.udf.CIQ(A989,"IQ_LT_DEBT")/_xll.ciqfunctions.udf.CIQ(A989,"IQ_TOTAL_ASSETS") - _xll.ciqfunctions.udf.CIQ(A989,"IQ_LT_DEBT", IQ_LTM - 1)/_xll.ciqfunctions.udf.CIQ(A989,"IQ_TOTAL_ASSETS", IQ_LTM - 1) &gt; 0,1,0)</f>
        <v>0</v>
      </c>
      <c r="I989">
        <f>IF(_xll.ciqfunctions.udf.CIQ(A989,"IQ_CURRENT_RATIO") - _xll.ciqfunctions.udf.CIQ(A989,"IQ_CURRENT_RATIO", IQ_LTM - 1) &gt; 0,1,0)</f>
        <v>0</v>
      </c>
      <c r="J989">
        <f>IF(_xll.ciqfunctions.udf.CIQ(A989, "IQ_BASIC_WEIGHT") - _xll.ciqfunctions.udf.CIQ(A989, "IQ_BASIC_WEIGHT", IQ_LTM - 1) &gt; 0, 0, 1)</f>
        <v>0</v>
      </c>
      <c r="K989" t="e">
        <f>IF(_xll.ciqfunctions.udf.CIQ(A989,"IQ_GROSS_MARGIN") - _xll.ciqfunctions.udf.CIQ(A989,"IQ_GROSS_MARGIN",IQ_LTM-1) &gt; 1,1,0)</f>
        <v>#VALUE!</v>
      </c>
      <c r="L989">
        <f>IF(_xll.ciqfunctions.udf.CIQ(A989, "IQ_ASSET_TURNS") - _xll.ciqfunctions.udf.CIQ(A989,"IQ_ASSET_TURNS", IQ_LTM-1) &gt; 1, 1,0)</f>
        <v>0</v>
      </c>
    </row>
    <row r="990" spans="1:12" hidden="1" x14ac:dyDescent="0.25">
      <c r="A990" t="s">
        <v>920</v>
      </c>
      <c r="B990" t="s">
        <v>921</v>
      </c>
      <c r="C990" t="e">
        <f t="shared" si="15"/>
        <v>#VALUE!</v>
      </c>
      <c r="D990">
        <f>IF(_xll.ciqfunctions.udf.CIQ(A990,"IQ_RETURN_ASSETS") &gt; 0,1,0)</f>
        <v>0</v>
      </c>
      <c r="E990">
        <f>IF(_xll.ciqfunctions.udf.CIQ(A990,"IQ_UNLEVERED_FCF") + _xll.ciqfunctions.udf.CIQ(A990,"IQ_CAPEX")  &gt; 0, 1, 0)</f>
        <v>0</v>
      </c>
      <c r="F990">
        <f>IF(_xll.ciqfunctions.udf.CIQ(A990,"IQ_RETURN_ASSETS") - _xll.ciqfunctions.udf.CIQ(A990,"IQ_RETURN_ASSETS", IQ_LTM - 1) &gt; 0,1,0)</f>
        <v>1</v>
      </c>
      <c r="G990">
        <f>IF((_xll.ciqfunctions.udf.CIQ(A990,"IQ_UNLEVERED_FCF") + _xll.ciqfunctions.udf.CIQ(A990,"IQ_CAPEX"))/_xll.ciqfunctions.udf.CIQ(A990,"IQ_TOTAL_ASSETS") &gt; 0,1,0)</f>
        <v>0</v>
      </c>
      <c r="H990">
        <f>IF(_xll.ciqfunctions.udf.CIQ(A990,"IQ_LT_DEBT")/_xll.ciqfunctions.udf.CIQ(A990,"IQ_TOTAL_ASSETS") - _xll.ciqfunctions.udf.CIQ(A990,"IQ_LT_DEBT", IQ_LTM - 1)/_xll.ciqfunctions.udf.CIQ(A990,"IQ_TOTAL_ASSETS", IQ_LTM - 1) &gt; 0,1,0)</f>
        <v>0</v>
      </c>
      <c r="I990">
        <f>IF(_xll.ciqfunctions.udf.CIQ(A990,"IQ_CURRENT_RATIO") - _xll.ciqfunctions.udf.CIQ(A990,"IQ_CURRENT_RATIO", IQ_LTM - 1) &gt; 0,1,0)</f>
        <v>1</v>
      </c>
      <c r="J990">
        <f>IF(_xll.ciqfunctions.udf.CIQ(A990, "IQ_BASIC_WEIGHT") - _xll.ciqfunctions.udf.CIQ(A990, "IQ_BASIC_WEIGHT", IQ_LTM - 1) &gt; 0, 0, 1)</f>
        <v>0</v>
      </c>
      <c r="K990" t="e">
        <f>IF(_xll.ciqfunctions.udf.CIQ(A990,"IQ_GROSS_MARGIN") - _xll.ciqfunctions.udf.CIQ(A990,"IQ_GROSS_MARGIN",IQ_LTM-1) &gt; 1,1,0)</f>
        <v>#VALUE!</v>
      </c>
      <c r="L990">
        <f>IF(_xll.ciqfunctions.udf.CIQ(A990, "IQ_ASSET_TURNS") - _xll.ciqfunctions.udf.CIQ(A990,"IQ_ASSET_TURNS", IQ_LTM-1) &gt; 1, 1,0)</f>
        <v>0</v>
      </c>
    </row>
    <row r="991" spans="1:12" hidden="1" x14ac:dyDescent="0.25">
      <c r="A991" t="s">
        <v>928</v>
      </c>
      <c r="B991" t="s">
        <v>929</v>
      </c>
      <c r="C991" t="e">
        <f t="shared" si="15"/>
        <v>#VALUE!</v>
      </c>
      <c r="D991">
        <f>IF(_xll.ciqfunctions.udf.CIQ(A991,"IQ_RETURN_ASSETS") &gt; 0,1,0)</f>
        <v>1</v>
      </c>
      <c r="E991" t="e">
        <f>IF(_xll.ciqfunctions.udf.CIQ(A991,"IQ_UNLEVERED_FCF") + _xll.ciqfunctions.udf.CIQ(A991,"IQ_CAPEX")  &gt; 0, 1, 0)</f>
        <v>#VALUE!</v>
      </c>
      <c r="F991" t="e">
        <f>IF(_xll.ciqfunctions.udf.CIQ(A991,"IQ_RETURN_ASSETS") - _xll.ciqfunctions.udf.CIQ(A991,"IQ_RETURN_ASSETS", IQ_LTM - 1) &gt; 0,1,0)</f>
        <v>#VALUE!</v>
      </c>
      <c r="G991" t="e">
        <f>IF((_xll.ciqfunctions.udf.CIQ(A991,"IQ_UNLEVERED_FCF") + _xll.ciqfunctions.udf.CIQ(A991,"IQ_CAPEX"))/_xll.ciqfunctions.udf.CIQ(A991,"IQ_TOTAL_ASSETS") &gt; 0,1,0)</f>
        <v>#VALUE!</v>
      </c>
      <c r="H991" t="e">
        <f>IF(_xll.ciqfunctions.udf.CIQ(A991,"IQ_LT_DEBT")/_xll.ciqfunctions.udf.CIQ(A991,"IQ_TOTAL_ASSETS") - _xll.ciqfunctions.udf.CIQ(A991,"IQ_LT_DEBT", IQ_LTM - 1)/_xll.ciqfunctions.udf.CIQ(A991,"IQ_TOTAL_ASSETS", IQ_LTM - 1) &gt; 0,1,0)</f>
        <v>#VALUE!</v>
      </c>
      <c r="I991" t="e">
        <f>IF(_xll.ciqfunctions.udf.CIQ(A991,"IQ_CURRENT_RATIO") - _xll.ciqfunctions.udf.CIQ(A991,"IQ_CURRENT_RATIO", IQ_LTM - 1) &gt; 0,1,0)</f>
        <v>#VALUE!</v>
      </c>
      <c r="J991" t="e">
        <f>IF(_xll.ciqfunctions.udf.CIQ(A991, "IQ_BASIC_WEIGHT") - _xll.ciqfunctions.udf.CIQ(A991, "IQ_BASIC_WEIGHT", IQ_LTM - 1) &gt; 0, 0, 1)</f>
        <v>#VALUE!</v>
      </c>
      <c r="K991" t="e">
        <f>IF(_xll.ciqfunctions.udf.CIQ(A991,"IQ_GROSS_MARGIN") - _xll.ciqfunctions.udf.CIQ(A991,"IQ_GROSS_MARGIN",IQ_LTM-1) &gt; 1,1,0)</f>
        <v>#VALUE!</v>
      </c>
      <c r="L991" t="e">
        <f>IF(_xll.ciqfunctions.udf.CIQ(A991, "IQ_ASSET_TURNS") - _xll.ciqfunctions.udf.CIQ(A991,"IQ_ASSET_TURNS", IQ_LTM-1) &gt; 1, 1,0)</f>
        <v>#VALUE!</v>
      </c>
    </row>
    <row r="992" spans="1:12" hidden="1" x14ac:dyDescent="0.25">
      <c r="A992" t="s">
        <v>940</v>
      </c>
      <c r="B992" t="s">
        <v>939</v>
      </c>
      <c r="C992" t="e">
        <f t="shared" si="15"/>
        <v>#VALUE!</v>
      </c>
      <c r="D992">
        <f>IF(_xll.ciqfunctions.udf.CIQ(A992,"IQ_RETURN_ASSETS") &gt; 0,1,0)</f>
        <v>1</v>
      </c>
      <c r="E992" t="e">
        <f>IF(_xll.ciqfunctions.udf.CIQ(A992,"IQ_UNLEVERED_FCF") + _xll.ciqfunctions.udf.CIQ(A992,"IQ_CAPEX")  &gt; 0, 1, 0)</f>
        <v>#VALUE!</v>
      </c>
      <c r="F992" t="e">
        <f>IF(_xll.ciqfunctions.udf.CIQ(A992,"IQ_RETURN_ASSETS") - _xll.ciqfunctions.udf.CIQ(A992,"IQ_RETURN_ASSETS", IQ_LTM - 1) &gt; 0,1,0)</f>
        <v>#VALUE!</v>
      </c>
      <c r="G992" t="e">
        <f>IF((_xll.ciqfunctions.udf.CIQ(A992,"IQ_UNLEVERED_FCF") + _xll.ciqfunctions.udf.CIQ(A992,"IQ_CAPEX"))/_xll.ciqfunctions.udf.CIQ(A992,"IQ_TOTAL_ASSETS") &gt; 0,1,0)</f>
        <v>#VALUE!</v>
      </c>
      <c r="H992" t="e">
        <f>IF(_xll.ciqfunctions.udf.CIQ(A992,"IQ_LT_DEBT")/_xll.ciqfunctions.udf.CIQ(A992,"IQ_TOTAL_ASSETS") - _xll.ciqfunctions.udf.CIQ(A992,"IQ_LT_DEBT", IQ_LTM - 1)/_xll.ciqfunctions.udf.CIQ(A992,"IQ_TOTAL_ASSETS", IQ_LTM - 1) &gt; 0,1,0)</f>
        <v>#VALUE!</v>
      </c>
      <c r="I992" t="e">
        <f>IF(_xll.ciqfunctions.udf.CIQ(A992,"IQ_CURRENT_RATIO") - _xll.ciqfunctions.udf.CIQ(A992,"IQ_CURRENT_RATIO", IQ_LTM - 1) &gt; 0,1,0)</f>
        <v>#VALUE!</v>
      </c>
      <c r="J992" t="e">
        <f>IF(_xll.ciqfunctions.udf.CIQ(A992, "IQ_BASIC_WEIGHT") - _xll.ciqfunctions.udf.CIQ(A992, "IQ_BASIC_WEIGHT", IQ_LTM - 1) &gt; 0, 0, 1)</f>
        <v>#VALUE!</v>
      </c>
      <c r="K992" t="e">
        <f>IF(_xll.ciqfunctions.udf.CIQ(A992,"IQ_GROSS_MARGIN") - _xll.ciqfunctions.udf.CIQ(A992,"IQ_GROSS_MARGIN",IQ_LTM-1) &gt; 1,1,0)</f>
        <v>#VALUE!</v>
      </c>
      <c r="L992" t="e">
        <f>IF(_xll.ciqfunctions.udf.CIQ(A992, "IQ_ASSET_TURNS") - _xll.ciqfunctions.udf.CIQ(A992,"IQ_ASSET_TURNS", IQ_LTM-1) &gt; 1, 1,0)</f>
        <v>#VALUE!</v>
      </c>
    </row>
    <row r="993" spans="1:12" hidden="1" x14ac:dyDescent="0.25">
      <c r="A993" t="s">
        <v>983</v>
      </c>
      <c r="B993" t="s">
        <v>982</v>
      </c>
      <c r="C993" t="e">
        <f t="shared" si="15"/>
        <v>#VALUE!</v>
      </c>
      <c r="D993">
        <f>IF(_xll.ciqfunctions.udf.CIQ(A993,"IQ_RETURN_ASSETS") &gt; 0,1,0)</f>
        <v>1</v>
      </c>
      <c r="E993" t="e">
        <f>IF(_xll.ciqfunctions.udf.CIQ(A993,"IQ_UNLEVERED_FCF") + _xll.ciqfunctions.udf.CIQ(A993,"IQ_CAPEX")  &gt; 0, 1, 0)</f>
        <v>#VALUE!</v>
      </c>
      <c r="F993" t="e">
        <f>IF(_xll.ciqfunctions.udf.CIQ(A993,"IQ_RETURN_ASSETS") - _xll.ciqfunctions.udf.CIQ(A993,"IQ_RETURN_ASSETS", IQ_LTM - 1) &gt; 0,1,0)</f>
        <v>#VALUE!</v>
      </c>
      <c r="G993" t="e">
        <f>IF((_xll.ciqfunctions.udf.CIQ(A993,"IQ_UNLEVERED_FCF") + _xll.ciqfunctions.udf.CIQ(A993,"IQ_CAPEX"))/_xll.ciqfunctions.udf.CIQ(A993,"IQ_TOTAL_ASSETS") &gt; 0,1,0)</f>
        <v>#VALUE!</v>
      </c>
      <c r="H993" t="e">
        <f>IF(_xll.ciqfunctions.udf.CIQ(A993,"IQ_LT_DEBT")/_xll.ciqfunctions.udf.CIQ(A993,"IQ_TOTAL_ASSETS") - _xll.ciqfunctions.udf.CIQ(A993,"IQ_LT_DEBT", IQ_LTM - 1)/_xll.ciqfunctions.udf.CIQ(A993,"IQ_TOTAL_ASSETS", IQ_LTM - 1) &gt; 0,1,0)</f>
        <v>#VALUE!</v>
      </c>
      <c r="I993" t="e">
        <f>IF(_xll.ciqfunctions.udf.CIQ(A993,"IQ_CURRENT_RATIO") - _xll.ciqfunctions.udf.CIQ(A993,"IQ_CURRENT_RATIO", IQ_LTM - 1) &gt; 0,1,0)</f>
        <v>#VALUE!</v>
      </c>
      <c r="J993" t="e">
        <f>IF(_xll.ciqfunctions.udf.CIQ(A993, "IQ_BASIC_WEIGHT") - _xll.ciqfunctions.udf.CIQ(A993, "IQ_BASIC_WEIGHT", IQ_LTM - 1) &gt; 0, 0, 1)</f>
        <v>#VALUE!</v>
      </c>
      <c r="K993" t="e">
        <f>IF(_xll.ciqfunctions.udf.CIQ(A993,"IQ_GROSS_MARGIN") - _xll.ciqfunctions.udf.CIQ(A993,"IQ_GROSS_MARGIN",IQ_LTM-1) &gt; 1,1,0)</f>
        <v>#VALUE!</v>
      </c>
      <c r="L993" t="e">
        <f>IF(_xll.ciqfunctions.udf.CIQ(A993, "IQ_ASSET_TURNS") - _xll.ciqfunctions.udf.CIQ(A993,"IQ_ASSET_TURNS", IQ_LTM-1) &gt; 1, 1,0)</f>
        <v>#VALUE!</v>
      </c>
    </row>
    <row r="994" spans="1:12" hidden="1" x14ac:dyDescent="0.25">
      <c r="A994" t="s">
        <v>984</v>
      </c>
      <c r="B994" t="s">
        <v>982</v>
      </c>
      <c r="C994" t="e">
        <f t="shared" si="15"/>
        <v>#VALUE!</v>
      </c>
      <c r="D994">
        <f>IF(_xll.ciqfunctions.udf.CIQ(A994,"IQ_RETURN_ASSETS") &gt; 0,1,0)</f>
        <v>1</v>
      </c>
      <c r="E994" t="e">
        <f>IF(_xll.ciqfunctions.udf.CIQ(A994,"IQ_UNLEVERED_FCF") + _xll.ciqfunctions.udf.CIQ(A994,"IQ_CAPEX")  &gt; 0, 1, 0)</f>
        <v>#VALUE!</v>
      </c>
      <c r="F994" t="e">
        <f>IF(_xll.ciqfunctions.udf.CIQ(A994,"IQ_RETURN_ASSETS") - _xll.ciqfunctions.udf.CIQ(A994,"IQ_RETURN_ASSETS", IQ_LTM - 1) &gt; 0,1,0)</f>
        <v>#VALUE!</v>
      </c>
      <c r="G994" t="e">
        <f>IF((_xll.ciqfunctions.udf.CIQ(A994,"IQ_UNLEVERED_FCF") + _xll.ciqfunctions.udf.CIQ(A994,"IQ_CAPEX"))/_xll.ciqfunctions.udf.CIQ(A994,"IQ_TOTAL_ASSETS") &gt; 0,1,0)</f>
        <v>#VALUE!</v>
      </c>
      <c r="H994" t="e">
        <f>IF(_xll.ciqfunctions.udf.CIQ(A994,"IQ_LT_DEBT")/_xll.ciqfunctions.udf.CIQ(A994,"IQ_TOTAL_ASSETS") - _xll.ciqfunctions.udf.CIQ(A994,"IQ_LT_DEBT", IQ_LTM - 1)/_xll.ciqfunctions.udf.CIQ(A994,"IQ_TOTAL_ASSETS", IQ_LTM - 1) &gt; 0,1,0)</f>
        <v>#VALUE!</v>
      </c>
      <c r="I994" t="e">
        <f>IF(_xll.ciqfunctions.udf.CIQ(A994,"IQ_CURRENT_RATIO") - _xll.ciqfunctions.udf.CIQ(A994,"IQ_CURRENT_RATIO", IQ_LTM - 1) &gt; 0,1,0)</f>
        <v>#VALUE!</v>
      </c>
      <c r="J994" t="e">
        <f>IF(_xll.ciqfunctions.udf.CIQ(A994, "IQ_BASIC_WEIGHT") - _xll.ciqfunctions.udf.CIQ(A994, "IQ_BASIC_WEIGHT", IQ_LTM - 1) &gt; 0, 0, 1)</f>
        <v>#VALUE!</v>
      </c>
      <c r="K994" t="e">
        <f>IF(_xll.ciqfunctions.udf.CIQ(A994,"IQ_GROSS_MARGIN") - _xll.ciqfunctions.udf.CIQ(A994,"IQ_GROSS_MARGIN",IQ_LTM-1) &gt; 1,1,0)</f>
        <v>#VALUE!</v>
      </c>
      <c r="L994" t="e">
        <f>IF(_xll.ciqfunctions.udf.CIQ(A994, "IQ_ASSET_TURNS") - _xll.ciqfunctions.udf.CIQ(A994,"IQ_ASSET_TURNS", IQ_LTM-1) &gt; 1, 1,0)</f>
        <v>#VALUE!</v>
      </c>
    </row>
    <row r="995" spans="1:12" hidden="1" x14ac:dyDescent="0.25">
      <c r="A995" t="s">
        <v>985</v>
      </c>
      <c r="B995" t="s">
        <v>982</v>
      </c>
      <c r="C995" t="e">
        <f t="shared" si="15"/>
        <v>#VALUE!</v>
      </c>
      <c r="D995">
        <f>IF(_xll.ciqfunctions.udf.CIQ(A995,"IQ_RETURN_ASSETS") &gt; 0,1,0)</f>
        <v>1</v>
      </c>
      <c r="E995" t="e">
        <f>IF(_xll.ciqfunctions.udf.CIQ(A995,"IQ_UNLEVERED_FCF") + _xll.ciqfunctions.udf.CIQ(A995,"IQ_CAPEX")  &gt; 0, 1, 0)</f>
        <v>#VALUE!</v>
      </c>
      <c r="F995" t="e">
        <f>IF(_xll.ciqfunctions.udf.CIQ(A995,"IQ_RETURN_ASSETS") - _xll.ciqfunctions.udf.CIQ(A995,"IQ_RETURN_ASSETS", IQ_LTM - 1) &gt; 0,1,0)</f>
        <v>#VALUE!</v>
      </c>
      <c r="G995" t="e">
        <f>IF((_xll.ciqfunctions.udf.CIQ(A995,"IQ_UNLEVERED_FCF") + _xll.ciqfunctions.udf.CIQ(A995,"IQ_CAPEX"))/_xll.ciqfunctions.udf.CIQ(A995,"IQ_TOTAL_ASSETS") &gt; 0,1,0)</f>
        <v>#VALUE!</v>
      </c>
      <c r="H995" t="e">
        <f>IF(_xll.ciqfunctions.udf.CIQ(A995,"IQ_LT_DEBT")/_xll.ciqfunctions.udf.CIQ(A995,"IQ_TOTAL_ASSETS") - _xll.ciqfunctions.udf.CIQ(A995,"IQ_LT_DEBT", IQ_LTM - 1)/_xll.ciqfunctions.udf.CIQ(A995,"IQ_TOTAL_ASSETS", IQ_LTM - 1) &gt; 0,1,0)</f>
        <v>#VALUE!</v>
      </c>
      <c r="I995" t="e">
        <f>IF(_xll.ciqfunctions.udf.CIQ(A995,"IQ_CURRENT_RATIO") - _xll.ciqfunctions.udf.CIQ(A995,"IQ_CURRENT_RATIO", IQ_LTM - 1) &gt; 0,1,0)</f>
        <v>#VALUE!</v>
      </c>
      <c r="J995" t="e">
        <f>IF(_xll.ciqfunctions.udf.CIQ(A995, "IQ_BASIC_WEIGHT") - _xll.ciqfunctions.udf.CIQ(A995, "IQ_BASIC_WEIGHT", IQ_LTM - 1) &gt; 0, 0, 1)</f>
        <v>#VALUE!</v>
      </c>
      <c r="K995" t="e">
        <f>IF(_xll.ciqfunctions.udf.CIQ(A995,"IQ_GROSS_MARGIN") - _xll.ciqfunctions.udf.CIQ(A995,"IQ_GROSS_MARGIN",IQ_LTM-1) &gt; 1,1,0)</f>
        <v>#VALUE!</v>
      </c>
      <c r="L995" t="e">
        <f>IF(_xll.ciqfunctions.udf.CIQ(A995, "IQ_ASSET_TURNS") - _xll.ciqfunctions.udf.CIQ(A995,"IQ_ASSET_TURNS", IQ_LTM-1) &gt; 1, 1,0)</f>
        <v>#VALUE!</v>
      </c>
    </row>
    <row r="996" spans="1:12" hidden="1" x14ac:dyDescent="0.25">
      <c r="A996" t="s">
        <v>986</v>
      </c>
      <c r="B996" t="s">
        <v>982</v>
      </c>
      <c r="C996" t="e">
        <f t="shared" si="15"/>
        <v>#VALUE!</v>
      </c>
      <c r="D996">
        <f>IF(_xll.ciqfunctions.udf.CIQ(A996,"IQ_RETURN_ASSETS") &gt; 0,1,0)</f>
        <v>1</v>
      </c>
      <c r="E996" t="e">
        <f>IF(_xll.ciqfunctions.udf.CIQ(A996,"IQ_UNLEVERED_FCF") + _xll.ciqfunctions.udf.CIQ(A996,"IQ_CAPEX")  &gt; 0, 1, 0)</f>
        <v>#VALUE!</v>
      </c>
      <c r="F996" t="e">
        <f>IF(_xll.ciqfunctions.udf.CIQ(A996,"IQ_RETURN_ASSETS") - _xll.ciqfunctions.udf.CIQ(A996,"IQ_RETURN_ASSETS", IQ_LTM - 1) &gt; 0,1,0)</f>
        <v>#VALUE!</v>
      </c>
      <c r="G996" t="e">
        <f>IF((_xll.ciqfunctions.udf.CIQ(A996,"IQ_UNLEVERED_FCF") + _xll.ciqfunctions.udf.CIQ(A996,"IQ_CAPEX"))/_xll.ciqfunctions.udf.CIQ(A996,"IQ_TOTAL_ASSETS") &gt; 0,1,0)</f>
        <v>#VALUE!</v>
      </c>
      <c r="H996" t="e">
        <f>IF(_xll.ciqfunctions.udf.CIQ(A996,"IQ_LT_DEBT")/_xll.ciqfunctions.udf.CIQ(A996,"IQ_TOTAL_ASSETS") - _xll.ciqfunctions.udf.CIQ(A996,"IQ_LT_DEBT", IQ_LTM - 1)/_xll.ciqfunctions.udf.CIQ(A996,"IQ_TOTAL_ASSETS", IQ_LTM - 1) &gt; 0,1,0)</f>
        <v>#VALUE!</v>
      </c>
      <c r="I996" t="e">
        <f>IF(_xll.ciqfunctions.udf.CIQ(A996,"IQ_CURRENT_RATIO") - _xll.ciqfunctions.udf.CIQ(A996,"IQ_CURRENT_RATIO", IQ_LTM - 1) &gt; 0,1,0)</f>
        <v>#VALUE!</v>
      </c>
      <c r="J996" t="e">
        <f>IF(_xll.ciqfunctions.udf.CIQ(A996, "IQ_BASIC_WEIGHT") - _xll.ciqfunctions.udf.CIQ(A996, "IQ_BASIC_WEIGHT", IQ_LTM - 1) &gt; 0, 0, 1)</f>
        <v>#VALUE!</v>
      </c>
      <c r="K996" t="e">
        <f>IF(_xll.ciqfunctions.udf.CIQ(A996,"IQ_GROSS_MARGIN") - _xll.ciqfunctions.udf.CIQ(A996,"IQ_GROSS_MARGIN",IQ_LTM-1) &gt; 1,1,0)</f>
        <v>#VALUE!</v>
      </c>
      <c r="L996" t="e">
        <f>IF(_xll.ciqfunctions.udf.CIQ(A996, "IQ_ASSET_TURNS") - _xll.ciqfunctions.udf.CIQ(A996,"IQ_ASSET_TURNS", IQ_LTM-1) &gt; 1, 1,0)</f>
        <v>#VALUE!</v>
      </c>
    </row>
    <row r="997" spans="1:12" hidden="1" x14ac:dyDescent="0.25">
      <c r="A997" t="s">
        <v>987</v>
      </c>
      <c r="B997" t="s">
        <v>982</v>
      </c>
      <c r="C997" t="e">
        <f t="shared" si="15"/>
        <v>#VALUE!</v>
      </c>
      <c r="D997">
        <f>IF(_xll.ciqfunctions.udf.CIQ(A997,"IQ_RETURN_ASSETS") &gt; 0,1,0)</f>
        <v>1</v>
      </c>
      <c r="E997" t="e">
        <f>IF(_xll.ciqfunctions.udf.CIQ(A997,"IQ_UNLEVERED_FCF") + _xll.ciqfunctions.udf.CIQ(A997,"IQ_CAPEX")  &gt; 0, 1, 0)</f>
        <v>#VALUE!</v>
      </c>
      <c r="F997" t="e">
        <f>IF(_xll.ciqfunctions.udf.CIQ(A997,"IQ_RETURN_ASSETS") - _xll.ciqfunctions.udf.CIQ(A997,"IQ_RETURN_ASSETS", IQ_LTM - 1) &gt; 0,1,0)</f>
        <v>#VALUE!</v>
      </c>
      <c r="G997" t="e">
        <f>IF((_xll.ciqfunctions.udf.CIQ(A997,"IQ_UNLEVERED_FCF") + _xll.ciqfunctions.udf.CIQ(A997,"IQ_CAPEX"))/_xll.ciqfunctions.udf.CIQ(A997,"IQ_TOTAL_ASSETS") &gt; 0,1,0)</f>
        <v>#VALUE!</v>
      </c>
      <c r="H997" t="e">
        <f>IF(_xll.ciqfunctions.udf.CIQ(A997,"IQ_LT_DEBT")/_xll.ciqfunctions.udf.CIQ(A997,"IQ_TOTAL_ASSETS") - _xll.ciqfunctions.udf.CIQ(A997,"IQ_LT_DEBT", IQ_LTM - 1)/_xll.ciqfunctions.udf.CIQ(A997,"IQ_TOTAL_ASSETS", IQ_LTM - 1) &gt; 0,1,0)</f>
        <v>#VALUE!</v>
      </c>
      <c r="I997" t="e">
        <f>IF(_xll.ciqfunctions.udf.CIQ(A997,"IQ_CURRENT_RATIO") - _xll.ciqfunctions.udf.CIQ(A997,"IQ_CURRENT_RATIO", IQ_LTM - 1) &gt; 0,1,0)</f>
        <v>#VALUE!</v>
      </c>
      <c r="J997" t="e">
        <f>IF(_xll.ciqfunctions.udf.CIQ(A997, "IQ_BASIC_WEIGHT") - _xll.ciqfunctions.udf.CIQ(A997, "IQ_BASIC_WEIGHT", IQ_LTM - 1) &gt; 0, 0, 1)</f>
        <v>#VALUE!</v>
      </c>
      <c r="K997" t="e">
        <f>IF(_xll.ciqfunctions.udf.CIQ(A997,"IQ_GROSS_MARGIN") - _xll.ciqfunctions.udf.CIQ(A997,"IQ_GROSS_MARGIN",IQ_LTM-1) &gt; 1,1,0)</f>
        <v>#VALUE!</v>
      </c>
      <c r="L997" t="e">
        <f>IF(_xll.ciqfunctions.udf.CIQ(A997, "IQ_ASSET_TURNS") - _xll.ciqfunctions.udf.CIQ(A997,"IQ_ASSET_TURNS", IQ_LTM-1) &gt; 1, 1,0)</f>
        <v>#VALUE!</v>
      </c>
    </row>
    <row r="998" spans="1:12" hidden="1" x14ac:dyDescent="0.25">
      <c r="A998" t="s">
        <v>988</v>
      </c>
      <c r="B998" t="s">
        <v>982</v>
      </c>
      <c r="C998" t="e">
        <f t="shared" si="15"/>
        <v>#VALUE!</v>
      </c>
      <c r="D998">
        <f>IF(_xll.ciqfunctions.udf.CIQ(A998,"IQ_RETURN_ASSETS") &gt; 0,1,0)</f>
        <v>1</v>
      </c>
      <c r="E998" t="e">
        <f>IF(_xll.ciqfunctions.udf.CIQ(A998,"IQ_UNLEVERED_FCF") + _xll.ciqfunctions.udf.CIQ(A998,"IQ_CAPEX")  &gt; 0, 1, 0)</f>
        <v>#VALUE!</v>
      </c>
      <c r="F998" t="e">
        <f>IF(_xll.ciqfunctions.udf.CIQ(A998,"IQ_RETURN_ASSETS") - _xll.ciqfunctions.udf.CIQ(A998,"IQ_RETURN_ASSETS", IQ_LTM - 1) &gt; 0,1,0)</f>
        <v>#VALUE!</v>
      </c>
      <c r="G998" t="e">
        <f>IF((_xll.ciqfunctions.udf.CIQ(A998,"IQ_UNLEVERED_FCF") + _xll.ciqfunctions.udf.CIQ(A998,"IQ_CAPEX"))/_xll.ciqfunctions.udf.CIQ(A998,"IQ_TOTAL_ASSETS") &gt; 0,1,0)</f>
        <v>#VALUE!</v>
      </c>
      <c r="H998" t="e">
        <f>IF(_xll.ciqfunctions.udf.CIQ(A998,"IQ_LT_DEBT")/_xll.ciqfunctions.udf.CIQ(A998,"IQ_TOTAL_ASSETS") - _xll.ciqfunctions.udf.CIQ(A998,"IQ_LT_DEBT", IQ_LTM - 1)/_xll.ciqfunctions.udf.CIQ(A998,"IQ_TOTAL_ASSETS", IQ_LTM - 1) &gt; 0,1,0)</f>
        <v>#VALUE!</v>
      </c>
      <c r="I998" t="e">
        <f>IF(_xll.ciqfunctions.udf.CIQ(A998,"IQ_CURRENT_RATIO") - _xll.ciqfunctions.udf.CIQ(A998,"IQ_CURRENT_RATIO", IQ_LTM - 1) &gt; 0,1,0)</f>
        <v>#VALUE!</v>
      </c>
      <c r="J998" t="e">
        <f>IF(_xll.ciqfunctions.udf.CIQ(A998, "IQ_BASIC_WEIGHT") - _xll.ciqfunctions.udf.CIQ(A998, "IQ_BASIC_WEIGHT", IQ_LTM - 1) &gt; 0, 0, 1)</f>
        <v>#VALUE!</v>
      </c>
      <c r="K998" t="e">
        <f>IF(_xll.ciqfunctions.udf.CIQ(A998,"IQ_GROSS_MARGIN") - _xll.ciqfunctions.udf.CIQ(A998,"IQ_GROSS_MARGIN",IQ_LTM-1) &gt; 1,1,0)</f>
        <v>#VALUE!</v>
      </c>
      <c r="L998" t="e">
        <f>IF(_xll.ciqfunctions.udf.CIQ(A998, "IQ_ASSET_TURNS") - _xll.ciqfunctions.udf.CIQ(A998,"IQ_ASSET_TURNS", IQ_LTM-1) &gt; 1, 1,0)</f>
        <v>#VALUE!</v>
      </c>
    </row>
    <row r="999" spans="1:12" hidden="1" x14ac:dyDescent="0.25">
      <c r="A999" t="s">
        <v>989</v>
      </c>
      <c r="B999" t="s">
        <v>982</v>
      </c>
      <c r="C999" t="e">
        <f t="shared" si="15"/>
        <v>#VALUE!</v>
      </c>
      <c r="D999">
        <f>IF(_xll.ciqfunctions.udf.CIQ(A999,"IQ_RETURN_ASSETS") &gt; 0,1,0)</f>
        <v>1</v>
      </c>
      <c r="E999" t="e">
        <f>IF(_xll.ciqfunctions.udf.CIQ(A999,"IQ_UNLEVERED_FCF") + _xll.ciqfunctions.udf.CIQ(A999,"IQ_CAPEX")  &gt; 0, 1, 0)</f>
        <v>#VALUE!</v>
      </c>
      <c r="F999" t="e">
        <f>IF(_xll.ciqfunctions.udf.CIQ(A999,"IQ_RETURN_ASSETS") - _xll.ciqfunctions.udf.CIQ(A999,"IQ_RETURN_ASSETS", IQ_LTM - 1) &gt; 0,1,0)</f>
        <v>#VALUE!</v>
      </c>
      <c r="G999" t="e">
        <f>IF((_xll.ciqfunctions.udf.CIQ(A999,"IQ_UNLEVERED_FCF") + _xll.ciqfunctions.udf.CIQ(A999,"IQ_CAPEX"))/_xll.ciqfunctions.udf.CIQ(A999,"IQ_TOTAL_ASSETS") &gt; 0,1,0)</f>
        <v>#VALUE!</v>
      </c>
      <c r="H999" t="e">
        <f>IF(_xll.ciqfunctions.udf.CIQ(A999,"IQ_LT_DEBT")/_xll.ciqfunctions.udf.CIQ(A999,"IQ_TOTAL_ASSETS") - _xll.ciqfunctions.udf.CIQ(A999,"IQ_LT_DEBT", IQ_LTM - 1)/_xll.ciqfunctions.udf.CIQ(A999,"IQ_TOTAL_ASSETS", IQ_LTM - 1) &gt; 0,1,0)</f>
        <v>#VALUE!</v>
      </c>
      <c r="I999" t="e">
        <f>IF(_xll.ciqfunctions.udf.CIQ(A999,"IQ_CURRENT_RATIO") - _xll.ciqfunctions.udf.CIQ(A999,"IQ_CURRENT_RATIO", IQ_LTM - 1) &gt; 0,1,0)</f>
        <v>#VALUE!</v>
      </c>
      <c r="J999" t="e">
        <f>IF(_xll.ciqfunctions.udf.CIQ(A999, "IQ_BASIC_WEIGHT") - _xll.ciqfunctions.udf.CIQ(A999, "IQ_BASIC_WEIGHT", IQ_LTM - 1) &gt; 0, 0, 1)</f>
        <v>#VALUE!</v>
      </c>
      <c r="K999" t="e">
        <f>IF(_xll.ciqfunctions.udf.CIQ(A999,"IQ_GROSS_MARGIN") - _xll.ciqfunctions.udf.CIQ(A999,"IQ_GROSS_MARGIN",IQ_LTM-1) &gt; 1,1,0)</f>
        <v>#VALUE!</v>
      </c>
      <c r="L999" t="e">
        <f>IF(_xll.ciqfunctions.udf.CIQ(A999, "IQ_ASSET_TURNS") - _xll.ciqfunctions.udf.CIQ(A999,"IQ_ASSET_TURNS", IQ_LTM-1) &gt; 1, 1,0)</f>
        <v>#VALUE!</v>
      </c>
    </row>
    <row r="1000" spans="1:12" hidden="1" x14ac:dyDescent="0.25">
      <c r="A1000" t="s">
        <v>990</v>
      </c>
      <c r="B1000" t="s">
        <v>982</v>
      </c>
      <c r="C1000" t="e">
        <f t="shared" si="15"/>
        <v>#VALUE!</v>
      </c>
      <c r="D1000">
        <f>IF(_xll.ciqfunctions.udf.CIQ(A1000,"IQ_RETURN_ASSETS") &gt; 0,1,0)</f>
        <v>1</v>
      </c>
      <c r="E1000" t="e">
        <f>IF(_xll.ciqfunctions.udf.CIQ(A1000,"IQ_UNLEVERED_FCF") + _xll.ciqfunctions.udf.CIQ(A1000,"IQ_CAPEX")  &gt; 0, 1, 0)</f>
        <v>#VALUE!</v>
      </c>
      <c r="F1000" t="e">
        <f>IF(_xll.ciqfunctions.udf.CIQ(A1000,"IQ_RETURN_ASSETS") - _xll.ciqfunctions.udf.CIQ(A1000,"IQ_RETURN_ASSETS", IQ_LTM - 1) &gt; 0,1,0)</f>
        <v>#VALUE!</v>
      </c>
      <c r="G1000" t="e">
        <f>IF((_xll.ciqfunctions.udf.CIQ(A1000,"IQ_UNLEVERED_FCF") + _xll.ciqfunctions.udf.CIQ(A1000,"IQ_CAPEX"))/_xll.ciqfunctions.udf.CIQ(A1000,"IQ_TOTAL_ASSETS") &gt; 0,1,0)</f>
        <v>#VALUE!</v>
      </c>
      <c r="H1000" t="e">
        <f>IF(_xll.ciqfunctions.udf.CIQ(A1000,"IQ_LT_DEBT")/_xll.ciqfunctions.udf.CIQ(A1000,"IQ_TOTAL_ASSETS") - _xll.ciqfunctions.udf.CIQ(A1000,"IQ_LT_DEBT", IQ_LTM - 1)/_xll.ciqfunctions.udf.CIQ(A1000,"IQ_TOTAL_ASSETS", IQ_LTM - 1) &gt; 0,1,0)</f>
        <v>#VALUE!</v>
      </c>
      <c r="I1000" t="e">
        <f>IF(_xll.ciqfunctions.udf.CIQ(A1000,"IQ_CURRENT_RATIO") - _xll.ciqfunctions.udf.CIQ(A1000,"IQ_CURRENT_RATIO", IQ_LTM - 1) &gt; 0,1,0)</f>
        <v>#VALUE!</v>
      </c>
      <c r="J1000" t="e">
        <f>IF(_xll.ciqfunctions.udf.CIQ(A1000, "IQ_BASIC_WEIGHT") - _xll.ciqfunctions.udf.CIQ(A1000, "IQ_BASIC_WEIGHT", IQ_LTM - 1) &gt; 0, 0, 1)</f>
        <v>#VALUE!</v>
      </c>
      <c r="K1000" t="e">
        <f>IF(_xll.ciqfunctions.udf.CIQ(A1000,"IQ_GROSS_MARGIN") - _xll.ciqfunctions.udf.CIQ(A1000,"IQ_GROSS_MARGIN",IQ_LTM-1) &gt; 1,1,0)</f>
        <v>#VALUE!</v>
      </c>
      <c r="L1000" t="e">
        <f>IF(_xll.ciqfunctions.udf.CIQ(A1000, "IQ_ASSET_TURNS") - _xll.ciqfunctions.udf.CIQ(A1000,"IQ_ASSET_TURNS", IQ_LTM-1) &gt; 1, 1,0)</f>
        <v>#VALUE!</v>
      </c>
    </row>
    <row r="1001" spans="1:12" hidden="1" x14ac:dyDescent="0.25">
      <c r="A1001" t="s">
        <v>999</v>
      </c>
      <c r="B1001" t="s">
        <v>1000</v>
      </c>
      <c r="C1001" t="e">
        <f t="shared" si="15"/>
        <v>#DIV/0!</v>
      </c>
      <c r="D1001">
        <f>IF(_xll.ciqfunctions.udf.CIQ(A1001,"IQ_RETURN_ASSETS") &gt; 0,1,0)</f>
        <v>0</v>
      </c>
      <c r="E1001">
        <f>IF(_xll.ciqfunctions.udf.CIQ(A1001,"IQ_UNLEVERED_FCF") + _xll.ciqfunctions.udf.CIQ(A1001,"IQ_CAPEX")  &gt; 0, 1, 0)</f>
        <v>0</v>
      </c>
      <c r="F1001">
        <f>IF(_xll.ciqfunctions.udf.CIQ(A1001,"IQ_RETURN_ASSETS") - _xll.ciqfunctions.udf.CIQ(A1001,"IQ_RETURN_ASSETS", IQ_LTM - 1) &gt; 0,1,0)</f>
        <v>0</v>
      </c>
      <c r="G1001" t="e">
        <f>IF((_xll.ciqfunctions.udf.CIQ(A1001,"IQ_UNLEVERED_FCF") + _xll.ciqfunctions.udf.CIQ(A1001,"IQ_CAPEX"))/_xll.ciqfunctions.udf.CIQ(A1001,"IQ_TOTAL_ASSETS") &gt; 0,1,0)</f>
        <v>#DIV/0!</v>
      </c>
      <c r="H1001" t="e">
        <f>IF(_xll.ciqfunctions.udf.CIQ(A1001,"IQ_LT_DEBT")/_xll.ciqfunctions.udf.CIQ(A1001,"IQ_TOTAL_ASSETS") - _xll.ciqfunctions.udf.CIQ(A1001,"IQ_LT_DEBT", IQ_LTM - 1)/_xll.ciqfunctions.udf.CIQ(A1001,"IQ_TOTAL_ASSETS", IQ_LTM - 1) &gt; 0,1,0)</f>
        <v>#DIV/0!</v>
      </c>
      <c r="I1001">
        <f>IF(_xll.ciqfunctions.udf.CIQ(A1001,"IQ_CURRENT_RATIO") - _xll.ciqfunctions.udf.CIQ(A1001,"IQ_CURRENT_RATIO", IQ_LTM - 1) &gt; 0,1,0)</f>
        <v>0</v>
      </c>
      <c r="J1001">
        <f>IF(_xll.ciqfunctions.udf.CIQ(A1001, "IQ_BASIC_WEIGHT") - _xll.ciqfunctions.udf.CIQ(A1001, "IQ_BASIC_WEIGHT", IQ_LTM - 1) &gt; 0, 0, 1)</f>
        <v>0</v>
      </c>
      <c r="K1001">
        <f>IF(_xll.ciqfunctions.udf.CIQ(A1001,"IQ_GROSS_MARGIN") - _xll.ciqfunctions.udf.CIQ(A1001,"IQ_GROSS_MARGIN",IQ_LTM-1) &gt; 1,1,0)</f>
        <v>0</v>
      </c>
      <c r="L1001">
        <f>IF(_xll.ciqfunctions.udf.CIQ(A1001, "IQ_ASSET_TURNS") - _xll.ciqfunctions.udf.CIQ(A1001,"IQ_ASSET_TURNS", IQ_LTM-1) &gt; 1, 1,0)</f>
        <v>0</v>
      </c>
    </row>
    <row r="1002" spans="1:12" hidden="1" x14ac:dyDescent="0.25">
      <c r="A1002" t="s">
        <v>1001</v>
      </c>
      <c r="B1002" t="s">
        <v>1000</v>
      </c>
      <c r="C1002" t="e">
        <f t="shared" si="15"/>
        <v>#DIV/0!</v>
      </c>
      <c r="D1002">
        <f>IF(_xll.ciqfunctions.udf.CIQ(A1002,"IQ_RETURN_ASSETS") &gt; 0,1,0)</f>
        <v>0</v>
      </c>
      <c r="E1002">
        <f>IF(_xll.ciqfunctions.udf.CIQ(A1002,"IQ_UNLEVERED_FCF") + _xll.ciqfunctions.udf.CIQ(A1002,"IQ_CAPEX")  &gt; 0, 1, 0)</f>
        <v>0</v>
      </c>
      <c r="F1002">
        <f>IF(_xll.ciqfunctions.udf.CIQ(A1002,"IQ_RETURN_ASSETS") - _xll.ciqfunctions.udf.CIQ(A1002,"IQ_RETURN_ASSETS", IQ_LTM - 1) &gt; 0,1,0)</f>
        <v>0</v>
      </c>
      <c r="G1002" t="e">
        <f>IF((_xll.ciqfunctions.udf.CIQ(A1002,"IQ_UNLEVERED_FCF") + _xll.ciqfunctions.udf.CIQ(A1002,"IQ_CAPEX"))/_xll.ciqfunctions.udf.CIQ(A1002,"IQ_TOTAL_ASSETS") &gt; 0,1,0)</f>
        <v>#DIV/0!</v>
      </c>
      <c r="H1002" t="e">
        <f>IF(_xll.ciqfunctions.udf.CIQ(A1002,"IQ_LT_DEBT")/_xll.ciqfunctions.udf.CIQ(A1002,"IQ_TOTAL_ASSETS") - _xll.ciqfunctions.udf.CIQ(A1002,"IQ_LT_DEBT", IQ_LTM - 1)/_xll.ciqfunctions.udf.CIQ(A1002,"IQ_TOTAL_ASSETS", IQ_LTM - 1) &gt; 0,1,0)</f>
        <v>#DIV/0!</v>
      </c>
      <c r="I1002">
        <f>IF(_xll.ciqfunctions.udf.CIQ(A1002,"IQ_CURRENT_RATIO") - _xll.ciqfunctions.udf.CIQ(A1002,"IQ_CURRENT_RATIO", IQ_LTM - 1) &gt; 0,1,0)</f>
        <v>0</v>
      </c>
      <c r="J1002">
        <f>IF(_xll.ciqfunctions.udf.CIQ(A1002, "IQ_BASIC_WEIGHT") - _xll.ciqfunctions.udf.CIQ(A1002, "IQ_BASIC_WEIGHT", IQ_LTM - 1) &gt; 0, 0, 1)</f>
        <v>1</v>
      </c>
      <c r="K1002">
        <f>IF(_xll.ciqfunctions.udf.CIQ(A1002,"IQ_GROSS_MARGIN") - _xll.ciqfunctions.udf.CIQ(A1002,"IQ_GROSS_MARGIN",IQ_LTM-1) &gt; 1,1,0)</f>
        <v>0</v>
      </c>
      <c r="L1002">
        <f>IF(_xll.ciqfunctions.udf.CIQ(A1002, "IQ_ASSET_TURNS") - _xll.ciqfunctions.udf.CIQ(A1002,"IQ_ASSET_TURNS", IQ_LTM-1) &gt; 1, 1,0)</f>
        <v>0</v>
      </c>
    </row>
    <row r="1003" spans="1:12" hidden="1" x14ac:dyDescent="0.25">
      <c r="A1003" t="s">
        <v>1006</v>
      </c>
      <c r="B1003" t="s">
        <v>1007</v>
      </c>
      <c r="C1003" t="e">
        <f t="shared" si="15"/>
        <v>#DIV/0!</v>
      </c>
      <c r="D1003">
        <f>IF(_xll.ciqfunctions.udf.CIQ(A1003,"IQ_RETURN_ASSETS") &gt; 0,1,0)</f>
        <v>0</v>
      </c>
      <c r="E1003">
        <f>IF(_xll.ciqfunctions.udf.CIQ(A1003,"IQ_UNLEVERED_FCF") + _xll.ciqfunctions.udf.CIQ(A1003,"IQ_CAPEX")  &gt; 0, 1, 0)</f>
        <v>0</v>
      </c>
      <c r="F1003">
        <f>IF(_xll.ciqfunctions.udf.CIQ(A1003,"IQ_RETURN_ASSETS") - _xll.ciqfunctions.udf.CIQ(A1003,"IQ_RETURN_ASSETS", IQ_LTM - 1) &gt; 0,1,0)</f>
        <v>0</v>
      </c>
      <c r="G1003" t="e">
        <f>IF((_xll.ciqfunctions.udf.CIQ(A1003,"IQ_UNLEVERED_FCF") + _xll.ciqfunctions.udf.CIQ(A1003,"IQ_CAPEX"))/_xll.ciqfunctions.udf.CIQ(A1003,"IQ_TOTAL_ASSETS") &gt; 0,1,0)</f>
        <v>#DIV/0!</v>
      </c>
      <c r="H1003" t="e">
        <f>IF(_xll.ciqfunctions.udf.CIQ(A1003,"IQ_LT_DEBT")/_xll.ciqfunctions.udf.CIQ(A1003,"IQ_TOTAL_ASSETS") - _xll.ciqfunctions.udf.CIQ(A1003,"IQ_LT_DEBT", IQ_LTM - 1)/_xll.ciqfunctions.udf.CIQ(A1003,"IQ_TOTAL_ASSETS", IQ_LTM - 1) &gt; 0,1,0)</f>
        <v>#DIV/0!</v>
      </c>
      <c r="I1003">
        <f>IF(_xll.ciqfunctions.udf.CIQ(A1003,"IQ_CURRENT_RATIO") - _xll.ciqfunctions.udf.CIQ(A1003,"IQ_CURRENT_RATIO", IQ_LTM - 1) &gt; 0,1,0)</f>
        <v>0</v>
      </c>
      <c r="J1003">
        <f>IF(_xll.ciqfunctions.udf.CIQ(A1003, "IQ_BASIC_WEIGHT") - _xll.ciqfunctions.udf.CIQ(A1003, "IQ_BASIC_WEIGHT", IQ_LTM - 1) &gt; 0, 0, 1)</f>
        <v>0</v>
      </c>
      <c r="K1003">
        <f>IF(_xll.ciqfunctions.udf.CIQ(A1003,"IQ_GROSS_MARGIN") - _xll.ciqfunctions.udf.CIQ(A1003,"IQ_GROSS_MARGIN",IQ_LTM-1) &gt; 1,1,0)</f>
        <v>0</v>
      </c>
      <c r="L1003">
        <f>IF(_xll.ciqfunctions.udf.CIQ(A1003, "IQ_ASSET_TURNS") - _xll.ciqfunctions.udf.CIQ(A1003,"IQ_ASSET_TURNS", IQ_LTM-1) &gt; 1, 1,0)</f>
        <v>0</v>
      </c>
    </row>
    <row r="1004" spans="1:12" hidden="1" x14ac:dyDescent="0.25">
      <c r="A1004" t="s">
        <v>1012</v>
      </c>
      <c r="B1004" t="s">
        <v>1013</v>
      </c>
      <c r="C1004" t="e">
        <f t="shared" si="15"/>
        <v>#DIV/0!</v>
      </c>
      <c r="D1004">
        <f>IF(_xll.ciqfunctions.udf.CIQ(A1004,"IQ_RETURN_ASSETS") &gt; 0,1,0)</f>
        <v>0</v>
      </c>
      <c r="E1004">
        <f>IF(_xll.ciqfunctions.udf.CIQ(A1004,"IQ_UNLEVERED_FCF") + _xll.ciqfunctions.udf.CIQ(A1004,"IQ_CAPEX")  &gt; 0, 1, 0)</f>
        <v>0</v>
      </c>
      <c r="F1004">
        <f>IF(_xll.ciqfunctions.udf.CIQ(A1004,"IQ_RETURN_ASSETS") - _xll.ciqfunctions.udf.CIQ(A1004,"IQ_RETURN_ASSETS", IQ_LTM - 1) &gt; 0,1,0)</f>
        <v>0</v>
      </c>
      <c r="G1004" t="e">
        <f>IF((_xll.ciqfunctions.udf.CIQ(A1004,"IQ_UNLEVERED_FCF") + _xll.ciqfunctions.udf.CIQ(A1004,"IQ_CAPEX"))/_xll.ciqfunctions.udf.CIQ(A1004,"IQ_TOTAL_ASSETS") &gt; 0,1,0)</f>
        <v>#DIV/0!</v>
      </c>
      <c r="H1004" t="e">
        <f>IF(_xll.ciqfunctions.udf.CIQ(A1004,"IQ_LT_DEBT")/_xll.ciqfunctions.udf.CIQ(A1004,"IQ_TOTAL_ASSETS") - _xll.ciqfunctions.udf.CIQ(A1004,"IQ_LT_DEBT", IQ_LTM - 1)/_xll.ciqfunctions.udf.CIQ(A1004,"IQ_TOTAL_ASSETS", IQ_LTM - 1) &gt; 0,1,0)</f>
        <v>#DIV/0!</v>
      </c>
      <c r="I1004">
        <f>IF(_xll.ciqfunctions.udf.CIQ(A1004,"IQ_CURRENT_RATIO") - _xll.ciqfunctions.udf.CIQ(A1004,"IQ_CURRENT_RATIO", IQ_LTM - 1) &gt; 0,1,0)</f>
        <v>0</v>
      </c>
      <c r="J1004">
        <f>IF(_xll.ciqfunctions.udf.CIQ(A1004, "IQ_BASIC_WEIGHT") - _xll.ciqfunctions.udf.CIQ(A1004, "IQ_BASIC_WEIGHT", IQ_LTM - 1) &gt; 0, 0, 1)</f>
        <v>1</v>
      </c>
      <c r="K1004">
        <f>IF(_xll.ciqfunctions.udf.CIQ(A1004,"IQ_GROSS_MARGIN") - _xll.ciqfunctions.udf.CIQ(A1004,"IQ_GROSS_MARGIN",IQ_LTM-1) &gt; 1,1,0)</f>
        <v>0</v>
      </c>
      <c r="L1004">
        <f>IF(_xll.ciqfunctions.udf.CIQ(A1004, "IQ_ASSET_TURNS") - _xll.ciqfunctions.udf.CIQ(A1004,"IQ_ASSET_TURNS", IQ_LTM-1) &gt; 1, 1,0)</f>
        <v>0</v>
      </c>
    </row>
    <row r="1005" spans="1:12" hidden="1" x14ac:dyDescent="0.25">
      <c r="A1005" t="s">
        <v>1030</v>
      </c>
      <c r="B1005" t="s">
        <v>1031</v>
      </c>
      <c r="C1005" t="e">
        <f t="shared" si="15"/>
        <v>#DIV/0!</v>
      </c>
      <c r="D1005">
        <f>IF(_xll.ciqfunctions.udf.CIQ(A1005,"IQ_RETURN_ASSETS") &gt; 0,1,0)</f>
        <v>0</v>
      </c>
      <c r="E1005">
        <f>IF(_xll.ciqfunctions.udf.CIQ(A1005,"IQ_UNLEVERED_FCF") + _xll.ciqfunctions.udf.CIQ(A1005,"IQ_CAPEX")  &gt; 0, 1, 0)</f>
        <v>0</v>
      </c>
      <c r="F1005">
        <f>IF(_xll.ciqfunctions.udf.CIQ(A1005,"IQ_RETURN_ASSETS") - _xll.ciqfunctions.udf.CIQ(A1005,"IQ_RETURN_ASSETS", IQ_LTM - 1) &gt; 0,1,0)</f>
        <v>0</v>
      </c>
      <c r="G1005" t="e">
        <f>IF((_xll.ciqfunctions.udf.CIQ(A1005,"IQ_UNLEVERED_FCF") + _xll.ciqfunctions.udf.CIQ(A1005,"IQ_CAPEX"))/_xll.ciqfunctions.udf.CIQ(A1005,"IQ_TOTAL_ASSETS") &gt; 0,1,0)</f>
        <v>#DIV/0!</v>
      </c>
      <c r="H1005" t="e">
        <f>IF(_xll.ciqfunctions.udf.CIQ(A1005,"IQ_LT_DEBT")/_xll.ciqfunctions.udf.CIQ(A1005,"IQ_TOTAL_ASSETS") - _xll.ciqfunctions.udf.CIQ(A1005,"IQ_LT_DEBT", IQ_LTM - 1)/_xll.ciqfunctions.udf.CIQ(A1005,"IQ_TOTAL_ASSETS", IQ_LTM - 1) &gt; 0,1,0)</f>
        <v>#DIV/0!</v>
      </c>
      <c r="I1005">
        <f>IF(_xll.ciqfunctions.udf.CIQ(A1005,"IQ_CURRENT_RATIO") - _xll.ciqfunctions.udf.CIQ(A1005,"IQ_CURRENT_RATIO", IQ_LTM - 1) &gt; 0,1,0)</f>
        <v>0</v>
      </c>
      <c r="J1005">
        <f>IF(_xll.ciqfunctions.udf.CIQ(A1005, "IQ_BASIC_WEIGHT") - _xll.ciqfunctions.udf.CIQ(A1005, "IQ_BASIC_WEIGHT", IQ_LTM - 1) &gt; 0, 0, 1)</f>
        <v>1</v>
      </c>
      <c r="K1005">
        <f>IF(_xll.ciqfunctions.udf.CIQ(A1005,"IQ_GROSS_MARGIN") - _xll.ciqfunctions.udf.CIQ(A1005,"IQ_GROSS_MARGIN",IQ_LTM-1) &gt; 1,1,0)</f>
        <v>0</v>
      </c>
      <c r="L1005">
        <f>IF(_xll.ciqfunctions.udf.CIQ(A1005, "IQ_ASSET_TURNS") - _xll.ciqfunctions.udf.CIQ(A1005,"IQ_ASSET_TURNS", IQ_LTM-1) &gt; 1, 1,0)</f>
        <v>0</v>
      </c>
    </row>
    <row r="1006" spans="1:12" hidden="1" x14ac:dyDescent="0.25">
      <c r="A1006" t="s">
        <v>1032</v>
      </c>
      <c r="B1006" t="s">
        <v>1031</v>
      </c>
      <c r="C1006" t="e">
        <f t="shared" si="15"/>
        <v>#DIV/0!</v>
      </c>
      <c r="D1006">
        <f>IF(_xll.ciqfunctions.udf.CIQ(A1006,"IQ_RETURN_ASSETS") &gt; 0,1,0)</f>
        <v>0</v>
      </c>
      <c r="E1006">
        <f>IF(_xll.ciqfunctions.udf.CIQ(A1006,"IQ_UNLEVERED_FCF") + _xll.ciqfunctions.udf.CIQ(A1006,"IQ_CAPEX")  &gt; 0, 1, 0)</f>
        <v>0</v>
      </c>
      <c r="F1006">
        <f>IF(_xll.ciqfunctions.udf.CIQ(A1006,"IQ_RETURN_ASSETS") - _xll.ciqfunctions.udf.CIQ(A1006,"IQ_RETURN_ASSETS", IQ_LTM - 1) &gt; 0,1,0)</f>
        <v>0</v>
      </c>
      <c r="G1006" t="e">
        <f>IF((_xll.ciqfunctions.udf.CIQ(A1006,"IQ_UNLEVERED_FCF") + _xll.ciqfunctions.udf.CIQ(A1006,"IQ_CAPEX"))/_xll.ciqfunctions.udf.CIQ(A1006,"IQ_TOTAL_ASSETS") &gt; 0,1,0)</f>
        <v>#DIV/0!</v>
      </c>
      <c r="H1006" t="e">
        <f>IF(_xll.ciqfunctions.udf.CIQ(A1006,"IQ_LT_DEBT")/_xll.ciqfunctions.udf.CIQ(A1006,"IQ_TOTAL_ASSETS") - _xll.ciqfunctions.udf.CIQ(A1006,"IQ_LT_DEBT", IQ_LTM - 1)/_xll.ciqfunctions.udf.CIQ(A1006,"IQ_TOTAL_ASSETS", IQ_LTM - 1) &gt; 0,1,0)</f>
        <v>#DIV/0!</v>
      </c>
      <c r="I1006">
        <f>IF(_xll.ciqfunctions.udf.CIQ(A1006,"IQ_CURRENT_RATIO") - _xll.ciqfunctions.udf.CIQ(A1006,"IQ_CURRENT_RATIO", IQ_LTM - 1) &gt; 0,1,0)</f>
        <v>0</v>
      </c>
      <c r="J1006">
        <f>IF(_xll.ciqfunctions.udf.CIQ(A1006, "IQ_BASIC_WEIGHT") - _xll.ciqfunctions.udf.CIQ(A1006, "IQ_BASIC_WEIGHT", IQ_LTM - 1) &gt; 0, 0, 1)</f>
        <v>1</v>
      </c>
      <c r="K1006">
        <f>IF(_xll.ciqfunctions.udf.CIQ(A1006,"IQ_GROSS_MARGIN") - _xll.ciqfunctions.udf.CIQ(A1006,"IQ_GROSS_MARGIN",IQ_LTM-1) &gt; 1,1,0)</f>
        <v>0</v>
      </c>
      <c r="L1006">
        <f>IF(_xll.ciqfunctions.udf.CIQ(A1006, "IQ_ASSET_TURNS") - _xll.ciqfunctions.udf.CIQ(A1006,"IQ_ASSET_TURNS", IQ_LTM-1) &gt; 1, 1,0)</f>
        <v>0</v>
      </c>
    </row>
    <row r="1007" spans="1:12" hidden="1" x14ac:dyDescent="0.25">
      <c r="A1007" t="s">
        <v>1033</v>
      </c>
      <c r="B1007" t="s">
        <v>1031</v>
      </c>
      <c r="C1007" t="e">
        <f t="shared" si="15"/>
        <v>#DIV/0!</v>
      </c>
      <c r="D1007">
        <f>IF(_xll.ciqfunctions.udf.CIQ(A1007,"IQ_RETURN_ASSETS") &gt; 0,1,0)</f>
        <v>0</v>
      </c>
      <c r="E1007">
        <f>IF(_xll.ciqfunctions.udf.CIQ(A1007,"IQ_UNLEVERED_FCF") + _xll.ciqfunctions.udf.CIQ(A1007,"IQ_CAPEX")  &gt; 0, 1, 0)</f>
        <v>0</v>
      </c>
      <c r="F1007">
        <f>IF(_xll.ciqfunctions.udf.CIQ(A1007,"IQ_RETURN_ASSETS") - _xll.ciqfunctions.udf.CIQ(A1007,"IQ_RETURN_ASSETS", IQ_LTM - 1) &gt; 0,1,0)</f>
        <v>0</v>
      </c>
      <c r="G1007" t="e">
        <f>IF((_xll.ciqfunctions.udf.CIQ(A1007,"IQ_UNLEVERED_FCF") + _xll.ciqfunctions.udf.CIQ(A1007,"IQ_CAPEX"))/_xll.ciqfunctions.udf.CIQ(A1007,"IQ_TOTAL_ASSETS") &gt; 0,1,0)</f>
        <v>#DIV/0!</v>
      </c>
      <c r="H1007" t="e">
        <f>IF(_xll.ciqfunctions.udf.CIQ(A1007,"IQ_LT_DEBT")/_xll.ciqfunctions.udf.CIQ(A1007,"IQ_TOTAL_ASSETS") - _xll.ciqfunctions.udf.CIQ(A1007,"IQ_LT_DEBT", IQ_LTM - 1)/_xll.ciqfunctions.udf.CIQ(A1007,"IQ_TOTAL_ASSETS", IQ_LTM - 1) &gt; 0,1,0)</f>
        <v>#DIV/0!</v>
      </c>
      <c r="I1007">
        <f>IF(_xll.ciqfunctions.udf.CIQ(A1007,"IQ_CURRENT_RATIO") - _xll.ciqfunctions.udf.CIQ(A1007,"IQ_CURRENT_RATIO", IQ_LTM - 1) &gt; 0,1,0)</f>
        <v>0</v>
      </c>
      <c r="J1007">
        <f>IF(_xll.ciqfunctions.udf.CIQ(A1007, "IQ_BASIC_WEIGHT") - _xll.ciqfunctions.udf.CIQ(A1007, "IQ_BASIC_WEIGHT", IQ_LTM - 1) &gt; 0, 0, 1)</f>
        <v>1</v>
      </c>
      <c r="K1007">
        <f>IF(_xll.ciqfunctions.udf.CIQ(A1007,"IQ_GROSS_MARGIN") - _xll.ciqfunctions.udf.CIQ(A1007,"IQ_GROSS_MARGIN",IQ_LTM-1) &gt; 1,1,0)</f>
        <v>0</v>
      </c>
      <c r="L1007">
        <f>IF(_xll.ciqfunctions.udf.CIQ(A1007, "IQ_ASSET_TURNS") - _xll.ciqfunctions.udf.CIQ(A1007,"IQ_ASSET_TURNS", IQ_LTM-1) &gt; 1, 1,0)</f>
        <v>0</v>
      </c>
    </row>
    <row r="1008" spans="1:12" hidden="1" x14ac:dyDescent="0.25">
      <c r="A1008" t="s">
        <v>1034</v>
      </c>
      <c r="B1008" t="s">
        <v>1031</v>
      </c>
      <c r="C1008" t="e">
        <f t="shared" si="15"/>
        <v>#DIV/0!</v>
      </c>
      <c r="D1008">
        <f>IF(_xll.ciqfunctions.udf.CIQ(A1008,"IQ_RETURN_ASSETS") &gt; 0,1,0)</f>
        <v>0</v>
      </c>
      <c r="E1008">
        <f>IF(_xll.ciqfunctions.udf.CIQ(A1008,"IQ_UNLEVERED_FCF") + _xll.ciqfunctions.udf.CIQ(A1008,"IQ_CAPEX")  &gt; 0, 1, 0)</f>
        <v>0</v>
      </c>
      <c r="F1008">
        <f>IF(_xll.ciqfunctions.udf.CIQ(A1008,"IQ_RETURN_ASSETS") - _xll.ciqfunctions.udf.CIQ(A1008,"IQ_RETURN_ASSETS", IQ_LTM - 1) &gt; 0,1,0)</f>
        <v>0</v>
      </c>
      <c r="G1008" t="e">
        <f>IF((_xll.ciqfunctions.udf.CIQ(A1008,"IQ_UNLEVERED_FCF") + _xll.ciqfunctions.udf.CIQ(A1008,"IQ_CAPEX"))/_xll.ciqfunctions.udf.CIQ(A1008,"IQ_TOTAL_ASSETS") &gt; 0,1,0)</f>
        <v>#DIV/0!</v>
      </c>
      <c r="H1008" t="e">
        <f>IF(_xll.ciqfunctions.udf.CIQ(A1008,"IQ_LT_DEBT")/_xll.ciqfunctions.udf.CIQ(A1008,"IQ_TOTAL_ASSETS") - _xll.ciqfunctions.udf.CIQ(A1008,"IQ_LT_DEBT", IQ_LTM - 1)/_xll.ciqfunctions.udf.CIQ(A1008,"IQ_TOTAL_ASSETS", IQ_LTM - 1) &gt; 0,1,0)</f>
        <v>#DIV/0!</v>
      </c>
      <c r="I1008">
        <f>IF(_xll.ciqfunctions.udf.CIQ(A1008,"IQ_CURRENT_RATIO") - _xll.ciqfunctions.udf.CIQ(A1008,"IQ_CURRENT_RATIO", IQ_LTM - 1) &gt; 0,1,0)</f>
        <v>0</v>
      </c>
      <c r="J1008">
        <f>IF(_xll.ciqfunctions.udf.CIQ(A1008, "IQ_BASIC_WEIGHT") - _xll.ciqfunctions.udf.CIQ(A1008, "IQ_BASIC_WEIGHT", IQ_LTM - 1) &gt; 0, 0, 1)</f>
        <v>1</v>
      </c>
      <c r="K1008">
        <f>IF(_xll.ciqfunctions.udf.CIQ(A1008,"IQ_GROSS_MARGIN") - _xll.ciqfunctions.udf.CIQ(A1008,"IQ_GROSS_MARGIN",IQ_LTM-1) &gt; 1,1,0)</f>
        <v>0</v>
      </c>
      <c r="L1008">
        <f>IF(_xll.ciqfunctions.udf.CIQ(A1008, "IQ_ASSET_TURNS") - _xll.ciqfunctions.udf.CIQ(A1008,"IQ_ASSET_TURNS", IQ_LTM-1) &gt; 1, 1,0)</f>
        <v>0</v>
      </c>
    </row>
    <row r="1009" spans="1:12" hidden="1" x14ac:dyDescent="0.25">
      <c r="A1009" t="s">
        <v>1036</v>
      </c>
      <c r="B1009" t="s">
        <v>1031</v>
      </c>
      <c r="C1009" t="e">
        <f t="shared" si="15"/>
        <v>#DIV/0!</v>
      </c>
      <c r="D1009">
        <f>IF(_xll.ciqfunctions.udf.CIQ(A1009,"IQ_RETURN_ASSETS") &gt; 0,1,0)</f>
        <v>0</v>
      </c>
      <c r="E1009">
        <f>IF(_xll.ciqfunctions.udf.CIQ(A1009,"IQ_UNLEVERED_FCF") + _xll.ciqfunctions.udf.CIQ(A1009,"IQ_CAPEX")  &gt; 0, 1, 0)</f>
        <v>0</v>
      </c>
      <c r="F1009">
        <f>IF(_xll.ciqfunctions.udf.CIQ(A1009,"IQ_RETURN_ASSETS") - _xll.ciqfunctions.udf.CIQ(A1009,"IQ_RETURN_ASSETS", IQ_LTM - 1) &gt; 0,1,0)</f>
        <v>0</v>
      </c>
      <c r="G1009" t="e">
        <f>IF((_xll.ciqfunctions.udf.CIQ(A1009,"IQ_UNLEVERED_FCF") + _xll.ciqfunctions.udf.CIQ(A1009,"IQ_CAPEX"))/_xll.ciqfunctions.udf.CIQ(A1009,"IQ_TOTAL_ASSETS") &gt; 0,1,0)</f>
        <v>#DIV/0!</v>
      </c>
      <c r="H1009" t="e">
        <f>IF(_xll.ciqfunctions.udf.CIQ(A1009,"IQ_LT_DEBT")/_xll.ciqfunctions.udf.CIQ(A1009,"IQ_TOTAL_ASSETS") - _xll.ciqfunctions.udf.CIQ(A1009,"IQ_LT_DEBT", IQ_LTM - 1)/_xll.ciqfunctions.udf.CIQ(A1009,"IQ_TOTAL_ASSETS", IQ_LTM - 1) &gt; 0,1,0)</f>
        <v>#DIV/0!</v>
      </c>
      <c r="I1009">
        <f>IF(_xll.ciqfunctions.udf.CIQ(A1009,"IQ_CURRENT_RATIO") - _xll.ciqfunctions.udf.CIQ(A1009,"IQ_CURRENT_RATIO", IQ_LTM - 1) &gt; 0,1,0)</f>
        <v>0</v>
      </c>
      <c r="J1009">
        <f>IF(_xll.ciqfunctions.udf.CIQ(A1009, "IQ_BASIC_WEIGHT") - _xll.ciqfunctions.udf.CIQ(A1009, "IQ_BASIC_WEIGHT", IQ_LTM - 1) &gt; 0, 0, 1)</f>
        <v>1</v>
      </c>
      <c r="K1009">
        <f>IF(_xll.ciqfunctions.udf.CIQ(A1009,"IQ_GROSS_MARGIN") - _xll.ciqfunctions.udf.CIQ(A1009,"IQ_GROSS_MARGIN",IQ_LTM-1) &gt; 1,1,0)</f>
        <v>0</v>
      </c>
      <c r="L1009">
        <f>IF(_xll.ciqfunctions.udf.CIQ(A1009, "IQ_ASSET_TURNS") - _xll.ciqfunctions.udf.CIQ(A1009,"IQ_ASSET_TURNS", IQ_LTM-1) &gt; 1, 1,0)</f>
        <v>0</v>
      </c>
    </row>
    <row r="1010" spans="1:12" hidden="1" x14ac:dyDescent="0.25">
      <c r="A1010" t="s">
        <v>1037</v>
      </c>
      <c r="B1010" t="s">
        <v>1031</v>
      </c>
      <c r="C1010" t="e">
        <f t="shared" si="15"/>
        <v>#DIV/0!</v>
      </c>
      <c r="D1010">
        <f>IF(_xll.ciqfunctions.udf.CIQ(A1010,"IQ_RETURN_ASSETS") &gt; 0,1,0)</f>
        <v>0</v>
      </c>
      <c r="E1010">
        <f>IF(_xll.ciqfunctions.udf.CIQ(A1010,"IQ_UNLEVERED_FCF") + _xll.ciqfunctions.udf.CIQ(A1010,"IQ_CAPEX")  &gt; 0, 1, 0)</f>
        <v>0</v>
      </c>
      <c r="F1010">
        <f>IF(_xll.ciqfunctions.udf.CIQ(A1010,"IQ_RETURN_ASSETS") - _xll.ciqfunctions.udf.CIQ(A1010,"IQ_RETURN_ASSETS", IQ_LTM - 1) &gt; 0,1,0)</f>
        <v>0</v>
      </c>
      <c r="G1010" t="e">
        <f>IF((_xll.ciqfunctions.udf.CIQ(A1010,"IQ_UNLEVERED_FCF") + _xll.ciqfunctions.udf.CIQ(A1010,"IQ_CAPEX"))/_xll.ciqfunctions.udf.CIQ(A1010,"IQ_TOTAL_ASSETS") &gt; 0,1,0)</f>
        <v>#DIV/0!</v>
      </c>
      <c r="H1010" t="e">
        <f>IF(_xll.ciqfunctions.udf.CIQ(A1010,"IQ_LT_DEBT")/_xll.ciqfunctions.udf.CIQ(A1010,"IQ_TOTAL_ASSETS") - _xll.ciqfunctions.udf.CIQ(A1010,"IQ_LT_DEBT", IQ_LTM - 1)/_xll.ciqfunctions.udf.CIQ(A1010,"IQ_TOTAL_ASSETS", IQ_LTM - 1) &gt; 0,1,0)</f>
        <v>#DIV/0!</v>
      </c>
      <c r="I1010">
        <f>IF(_xll.ciqfunctions.udf.CIQ(A1010,"IQ_CURRENT_RATIO") - _xll.ciqfunctions.udf.CIQ(A1010,"IQ_CURRENT_RATIO", IQ_LTM - 1) &gt; 0,1,0)</f>
        <v>0</v>
      </c>
      <c r="J1010">
        <f>IF(_xll.ciqfunctions.udf.CIQ(A1010, "IQ_BASIC_WEIGHT") - _xll.ciqfunctions.udf.CIQ(A1010, "IQ_BASIC_WEIGHT", IQ_LTM - 1) &gt; 0, 0, 1)</f>
        <v>1</v>
      </c>
      <c r="K1010">
        <f>IF(_xll.ciqfunctions.udf.CIQ(A1010,"IQ_GROSS_MARGIN") - _xll.ciqfunctions.udf.CIQ(A1010,"IQ_GROSS_MARGIN",IQ_LTM-1) &gt; 1,1,0)</f>
        <v>0</v>
      </c>
      <c r="L1010">
        <f>IF(_xll.ciqfunctions.udf.CIQ(A1010, "IQ_ASSET_TURNS") - _xll.ciqfunctions.udf.CIQ(A1010,"IQ_ASSET_TURNS", IQ_LTM-1) &gt; 1, 1,0)</f>
        <v>0</v>
      </c>
    </row>
    <row r="1011" spans="1:12" hidden="1" x14ac:dyDescent="0.25">
      <c r="A1011" t="s">
        <v>1038</v>
      </c>
      <c r="B1011" t="s">
        <v>1031</v>
      </c>
      <c r="C1011" t="e">
        <f t="shared" si="15"/>
        <v>#DIV/0!</v>
      </c>
      <c r="D1011">
        <f>IF(_xll.ciqfunctions.udf.CIQ(A1011,"IQ_RETURN_ASSETS") &gt; 0,1,0)</f>
        <v>0</v>
      </c>
      <c r="E1011">
        <f>IF(_xll.ciqfunctions.udf.CIQ(A1011,"IQ_UNLEVERED_FCF") + _xll.ciqfunctions.udf.CIQ(A1011,"IQ_CAPEX")  &gt; 0, 1, 0)</f>
        <v>0</v>
      </c>
      <c r="F1011">
        <f>IF(_xll.ciqfunctions.udf.CIQ(A1011,"IQ_RETURN_ASSETS") - _xll.ciqfunctions.udf.CIQ(A1011,"IQ_RETURN_ASSETS", IQ_LTM - 1) &gt; 0,1,0)</f>
        <v>0</v>
      </c>
      <c r="G1011" t="e">
        <f>IF((_xll.ciqfunctions.udf.CIQ(A1011,"IQ_UNLEVERED_FCF") + _xll.ciqfunctions.udf.CIQ(A1011,"IQ_CAPEX"))/_xll.ciqfunctions.udf.CIQ(A1011,"IQ_TOTAL_ASSETS") &gt; 0,1,0)</f>
        <v>#DIV/0!</v>
      </c>
      <c r="H1011" t="e">
        <f>IF(_xll.ciqfunctions.udf.CIQ(A1011,"IQ_LT_DEBT")/_xll.ciqfunctions.udf.CIQ(A1011,"IQ_TOTAL_ASSETS") - _xll.ciqfunctions.udf.CIQ(A1011,"IQ_LT_DEBT", IQ_LTM - 1)/_xll.ciqfunctions.udf.CIQ(A1011,"IQ_TOTAL_ASSETS", IQ_LTM - 1) &gt; 0,1,0)</f>
        <v>#DIV/0!</v>
      </c>
      <c r="I1011">
        <f>IF(_xll.ciqfunctions.udf.CIQ(A1011,"IQ_CURRENT_RATIO") - _xll.ciqfunctions.udf.CIQ(A1011,"IQ_CURRENT_RATIO", IQ_LTM - 1) &gt; 0,1,0)</f>
        <v>0</v>
      </c>
      <c r="J1011">
        <f>IF(_xll.ciqfunctions.udf.CIQ(A1011, "IQ_BASIC_WEIGHT") - _xll.ciqfunctions.udf.CIQ(A1011, "IQ_BASIC_WEIGHT", IQ_LTM - 1) &gt; 0, 0, 1)</f>
        <v>1</v>
      </c>
      <c r="K1011">
        <f>IF(_xll.ciqfunctions.udf.CIQ(A1011,"IQ_GROSS_MARGIN") - _xll.ciqfunctions.udf.CIQ(A1011,"IQ_GROSS_MARGIN",IQ_LTM-1) &gt; 1,1,0)</f>
        <v>0</v>
      </c>
      <c r="L1011">
        <f>IF(_xll.ciqfunctions.udf.CIQ(A1011, "IQ_ASSET_TURNS") - _xll.ciqfunctions.udf.CIQ(A1011,"IQ_ASSET_TURNS", IQ_LTM-1) &gt; 1, 1,0)</f>
        <v>0</v>
      </c>
    </row>
    <row r="1012" spans="1:12" hidden="1" x14ac:dyDescent="0.25">
      <c r="A1012" t="s">
        <v>1045</v>
      </c>
      <c r="B1012" t="s">
        <v>1046</v>
      </c>
      <c r="C1012" t="e">
        <f t="shared" si="15"/>
        <v>#VALUE!</v>
      </c>
      <c r="D1012">
        <f>IF(_xll.ciqfunctions.udf.CIQ(A1012,"IQ_RETURN_ASSETS") &gt; 0,1,0)</f>
        <v>1</v>
      </c>
      <c r="E1012" t="e">
        <f>IF(_xll.ciqfunctions.udf.CIQ(A1012,"IQ_UNLEVERED_FCF") + _xll.ciqfunctions.udf.CIQ(A1012,"IQ_CAPEX")  &gt; 0, 1, 0)</f>
        <v>#VALUE!</v>
      </c>
      <c r="F1012" t="e">
        <f>IF(_xll.ciqfunctions.udf.CIQ(A1012,"IQ_RETURN_ASSETS") - _xll.ciqfunctions.udf.CIQ(A1012,"IQ_RETURN_ASSETS", IQ_LTM - 1) &gt; 0,1,0)</f>
        <v>#VALUE!</v>
      </c>
      <c r="G1012" t="e">
        <f>IF((_xll.ciqfunctions.udf.CIQ(A1012,"IQ_UNLEVERED_FCF") + _xll.ciqfunctions.udf.CIQ(A1012,"IQ_CAPEX"))/_xll.ciqfunctions.udf.CIQ(A1012,"IQ_TOTAL_ASSETS") &gt; 0,1,0)</f>
        <v>#VALUE!</v>
      </c>
      <c r="H1012" t="e">
        <f>IF(_xll.ciqfunctions.udf.CIQ(A1012,"IQ_LT_DEBT")/_xll.ciqfunctions.udf.CIQ(A1012,"IQ_TOTAL_ASSETS") - _xll.ciqfunctions.udf.CIQ(A1012,"IQ_LT_DEBT", IQ_LTM - 1)/_xll.ciqfunctions.udf.CIQ(A1012,"IQ_TOTAL_ASSETS", IQ_LTM - 1) &gt; 0,1,0)</f>
        <v>#VALUE!</v>
      </c>
      <c r="I1012" t="e">
        <f>IF(_xll.ciqfunctions.udf.CIQ(A1012,"IQ_CURRENT_RATIO") - _xll.ciqfunctions.udf.CIQ(A1012,"IQ_CURRENT_RATIO", IQ_LTM - 1) &gt; 0,1,0)</f>
        <v>#VALUE!</v>
      </c>
      <c r="J1012" t="e">
        <f>IF(_xll.ciqfunctions.udf.CIQ(A1012, "IQ_BASIC_WEIGHT") - _xll.ciqfunctions.udf.CIQ(A1012, "IQ_BASIC_WEIGHT", IQ_LTM - 1) &gt; 0, 0, 1)</f>
        <v>#VALUE!</v>
      </c>
      <c r="K1012" t="e">
        <f>IF(_xll.ciqfunctions.udf.CIQ(A1012,"IQ_GROSS_MARGIN") - _xll.ciqfunctions.udf.CIQ(A1012,"IQ_GROSS_MARGIN",IQ_LTM-1) &gt; 1,1,0)</f>
        <v>#VALUE!</v>
      </c>
      <c r="L1012" t="e">
        <f>IF(_xll.ciqfunctions.udf.CIQ(A1012, "IQ_ASSET_TURNS") - _xll.ciqfunctions.udf.CIQ(A1012,"IQ_ASSET_TURNS", IQ_LTM-1) &gt; 1, 1,0)</f>
        <v>#VALUE!</v>
      </c>
    </row>
    <row r="1013" spans="1:12" hidden="1" x14ac:dyDescent="0.25">
      <c r="A1013" t="s">
        <v>1070</v>
      </c>
      <c r="B1013" t="s">
        <v>1071</v>
      </c>
      <c r="C1013" t="e">
        <f t="shared" si="15"/>
        <v>#VALUE!</v>
      </c>
      <c r="D1013">
        <f>IF(_xll.ciqfunctions.udf.CIQ(A1013,"IQ_RETURN_ASSETS") &gt; 0,1,0)</f>
        <v>0</v>
      </c>
      <c r="E1013">
        <f>IF(_xll.ciqfunctions.udf.CIQ(A1013,"IQ_UNLEVERED_FCF") + _xll.ciqfunctions.udf.CIQ(A1013,"IQ_CAPEX")  &gt; 0, 1, 0)</f>
        <v>0</v>
      </c>
      <c r="F1013">
        <f>IF(_xll.ciqfunctions.udf.CIQ(A1013,"IQ_RETURN_ASSETS") - _xll.ciqfunctions.udf.CIQ(A1013,"IQ_RETURN_ASSETS", IQ_LTM - 1) &gt; 0,1,0)</f>
        <v>0</v>
      </c>
      <c r="G1013">
        <f>IF((_xll.ciqfunctions.udf.CIQ(A1013,"IQ_UNLEVERED_FCF") + _xll.ciqfunctions.udf.CIQ(A1013,"IQ_CAPEX"))/_xll.ciqfunctions.udf.CIQ(A1013,"IQ_TOTAL_ASSETS") &gt; 0,1,0)</f>
        <v>0</v>
      </c>
      <c r="H1013">
        <f>IF(_xll.ciqfunctions.udf.CIQ(A1013,"IQ_LT_DEBT")/_xll.ciqfunctions.udf.CIQ(A1013,"IQ_TOTAL_ASSETS") - _xll.ciqfunctions.udf.CIQ(A1013,"IQ_LT_DEBT", IQ_LTM - 1)/_xll.ciqfunctions.udf.CIQ(A1013,"IQ_TOTAL_ASSETS", IQ_LTM - 1) &gt; 0,1,0)</f>
        <v>1</v>
      </c>
      <c r="I1013">
        <f>IF(_xll.ciqfunctions.udf.CIQ(A1013,"IQ_CURRENT_RATIO") - _xll.ciqfunctions.udf.CIQ(A1013,"IQ_CURRENT_RATIO", IQ_LTM - 1) &gt; 0,1,0)</f>
        <v>1</v>
      </c>
      <c r="J1013">
        <f>IF(_xll.ciqfunctions.udf.CIQ(A1013, "IQ_BASIC_WEIGHT") - _xll.ciqfunctions.udf.CIQ(A1013, "IQ_BASIC_WEIGHT", IQ_LTM - 1) &gt; 0, 0, 1)</f>
        <v>0</v>
      </c>
      <c r="K1013" t="e">
        <f>IF(_xll.ciqfunctions.udf.CIQ(A1013,"IQ_GROSS_MARGIN") - _xll.ciqfunctions.udf.CIQ(A1013,"IQ_GROSS_MARGIN",IQ_LTM-1) &gt; 1,1,0)</f>
        <v>#VALUE!</v>
      </c>
      <c r="L1013">
        <f>IF(_xll.ciqfunctions.udf.CIQ(A1013, "IQ_ASSET_TURNS") - _xll.ciqfunctions.udf.CIQ(A1013,"IQ_ASSET_TURNS", IQ_LTM-1) &gt; 1, 1,0)</f>
        <v>0</v>
      </c>
    </row>
    <row r="1014" spans="1:12" hidden="1" x14ac:dyDescent="0.25">
      <c r="A1014" t="s">
        <v>1098</v>
      </c>
      <c r="B1014" t="s">
        <v>1097</v>
      </c>
      <c r="C1014" t="e">
        <f t="shared" si="15"/>
        <v>#VALUE!</v>
      </c>
      <c r="D1014">
        <f>IF(_xll.ciqfunctions.udf.CIQ(A1014,"IQ_RETURN_ASSETS") &gt; 0,1,0)</f>
        <v>1</v>
      </c>
      <c r="E1014" t="e">
        <f>IF(_xll.ciqfunctions.udf.CIQ(A1014,"IQ_UNLEVERED_FCF") + _xll.ciqfunctions.udf.CIQ(A1014,"IQ_CAPEX")  &gt; 0, 1, 0)</f>
        <v>#VALUE!</v>
      </c>
      <c r="F1014" t="e">
        <f>IF(_xll.ciqfunctions.udf.CIQ(A1014,"IQ_RETURN_ASSETS") - _xll.ciqfunctions.udf.CIQ(A1014,"IQ_RETURN_ASSETS", IQ_LTM - 1) &gt; 0,1,0)</f>
        <v>#VALUE!</v>
      </c>
      <c r="G1014" t="e">
        <f>IF((_xll.ciqfunctions.udf.CIQ(A1014,"IQ_UNLEVERED_FCF") + _xll.ciqfunctions.udf.CIQ(A1014,"IQ_CAPEX"))/_xll.ciqfunctions.udf.CIQ(A1014,"IQ_TOTAL_ASSETS") &gt; 0,1,0)</f>
        <v>#VALUE!</v>
      </c>
      <c r="H1014" t="e">
        <f>IF(_xll.ciqfunctions.udf.CIQ(A1014,"IQ_LT_DEBT")/_xll.ciqfunctions.udf.CIQ(A1014,"IQ_TOTAL_ASSETS") - _xll.ciqfunctions.udf.CIQ(A1014,"IQ_LT_DEBT", IQ_LTM - 1)/_xll.ciqfunctions.udf.CIQ(A1014,"IQ_TOTAL_ASSETS", IQ_LTM - 1) &gt; 0,1,0)</f>
        <v>#VALUE!</v>
      </c>
      <c r="I1014" t="e">
        <f>IF(_xll.ciqfunctions.udf.CIQ(A1014,"IQ_CURRENT_RATIO") - _xll.ciqfunctions.udf.CIQ(A1014,"IQ_CURRENT_RATIO", IQ_LTM - 1) &gt; 0,1,0)</f>
        <v>#VALUE!</v>
      </c>
      <c r="J1014" t="e">
        <f>IF(_xll.ciqfunctions.udf.CIQ(A1014, "IQ_BASIC_WEIGHT") - _xll.ciqfunctions.udf.CIQ(A1014, "IQ_BASIC_WEIGHT", IQ_LTM - 1) &gt; 0, 0, 1)</f>
        <v>#VALUE!</v>
      </c>
      <c r="K1014" t="e">
        <f>IF(_xll.ciqfunctions.udf.CIQ(A1014,"IQ_GROSS_MARGIN") - _xll.ciqfunctions.udf.CIQ(A1014,"IQ_GROSS_MARGIN",IQ_LTM-1) &gt; 1,1,0)</f>
        <v>#VALUE!</v>
      </c>
      <c r="L1014" t="e">
        <f>IF(_xll.ciqfunctions.udf.CIQ(A1014, "IQ_ASSET_TURNS") - _xll.ciqfunctions.udf.CIQ(A1014,"IQ_ASSET_TURNS", IQ_LTM-1) &gt; 1, 1,0)</f>
        <v>#VALUE!</v>
      </c>
    </row>
    <row r="1015" spans="1:12" hidden="1" x14ac:dyDescent="0.25">
      <c r="A1015" t="s">
        <v>1100</v>
      </c>
      <c r="B1015" t="s">
        <v>1097</v>
      </c>
      <c r="C1015" t="e">
        <f t="shared" si="15"/>
        <v>#VALUE!</v>
      </c>
      <c r="D1015">
        <f>IF(_xll.ciqfunctions.udf.CIQ(A1015,"IQ_RETURN_ASSETS") &gt; 0,1,0)</f>
        <v>1</v>
      </c>
      <c r="E1015" t="e">
        <f>IF(_xll.ciqfunctions.udf.CIQ(A1015,"IQ_UNLEVERED_FCF") + _xll.ciqfunctions.udf.CIQ(A1015,"IQ_CAPEX")  &gt; 0, 1, 0)</f>
        <v>#VALUE!</v>
      </c>
      <c r="F1015" t="e">
        <f>IF(_xll.ciqfunctions.udf.CIQ(A1015,"IQ_RETURN_ASSETS") - _xll.ciqfunctions.udf.CIQ(A1015,"IQ_RETURN_ASSETS", IQ_LTM - 1) &gt; 0,1,0)</f>
        <v>#VALUE!</v>
      </c>
      <c r="G1015" t="e">
        <f>IF((_xll.ciqfunctions.udf.CIQ(A1015,"IQ_UNLEVERED_FCF") + _xll.ciqfunctions.udf.CIQ(A1015,"IQ_CAPEX"))/_xll.ciqfunctions.udf.CIQ(A1015,"IQ_TOTAL_ASSETS") &gt; 0,1,0)</f>
        <v>#VALUE!</v>
      </c>
      <c r="H1015" t="e">
        <f>IF(_xll.ciqfunctions.udf.CIQ(A1015,"IQ_LT_DEBT")/_xll.ciqfunctions.udf.CIQ(A1015,"IQ_TOTAL_ASSETS") - _xll.ciqfunctions.udf.CIQ(A1015,"IQ_LT_DEBT", IQ_LTM - 1)/_xll.ciqfunctions.udf.CIQ(A1015,"IQ_TOTAL_ASSETS", IQ_LTM - 1) &gt; 0,1,0)</f>
        <v>#VALUE!</v>
      </c>
      <c r="I1015" t="e">
        <f>IF(_xll.ciqfunctions.udf.CIQ(A1015,"IQ_CURRENT_RATIO") - _xll.ciqfunctions.udf.CIQ(A1015,"IQ_CURRENT_RATIO", IQ_LTM - 1) &gt; 0,1,0)</f>
        <v>#VALUE!</v>
      </c>
      <c r="J1015" t="e">
        <f>IF(_xll.ciqfunctions.udf.CIQ(A1015, "IQ_BASIC_WEIGHT") - _xll.ciqfunctions.udf.CIQ(A1015, "IQ_BASIC_WEIGHT", IQ_LTM - 1) &gt; 0, 0, 1)</f>
        <v>#VALUE!</v>
      </c>
      <c r="K1015" t="e">
        <f>IF(_xll.ciqfunctions.udf.CIQ(A1015,"IQ_GROSS_MARGIN") - _xll.ciqfunctions.udf.CIQ(A1015,"IQ_GROSS_MARGIN",IQ_LTM-1) &gt; 1,1,0)</f>
        <v>#VALUE!</v>
      </c>
      <c r="L1015" t="e">
        <f>IF(_xll.ciqfunctions.udf.CIQ(A1015, "IQ_ASSET_TURNS") - _xll.ciqfunctions.udf.CIQ(A1015,"IQ_ASSET_TURNS", IQ_LTM-1) &gt; 1, 1,0)</f>
        <v>#VALUE!</v>
      </c>
    </row>
    <row r="1016" spans="1:12" hidden="1" x14ac:dyDescent="0.25">
      <c r="A1016" t="s">
        <v>1105</v>
      </c>
      <c r="B1016" t="s">
        <v>1106</v>
      </c>
      <c r="C1016" t="e">
        <f t="shared" si="15"/>
        <v>#VALUE!</v>
      </c>
      <c r="D1016">
        <f>IF(_xll.ciqfunctions.udf.CIQ(A1016,"IQ_RETURN_ASSETS") &gt; 0,1,0)</f>
        <v>0</v>
      </c>
      <c r="E1016">
        <f>IF(_xll.ciqfunctions.udf.CIQ(A1016,"IQ_UNLEVERED_FCF") + _xll.ciqfunctions.udf.CIQ(A1016,"IQ_CAPEX")  &gt; 0, 1, 0)</f>
        <v>0</v>
      </c>
      <c r="F1016">
        <f>IF(_xll.ciqfunctions.udf.CIQ(A1016,"IQ_RETURN_ASSETS") - _xll.ciqfunctions.udf.CIQ(A1016,"IQ_RETURN_ASSETS", IQ_LTM - 1) &gt; 0,1,0)</f>
        <v>0</v>
      </c>
      <c r="G1016">
        <f>IF((_xll.ciqfunctions.udf.CIQ(A1016,"IQ_UNLEVERED_FCF") + _xll.ciqfunctions.udf.CIQ(A1016,"IQ_CAPEX"))/_xll.ciqfunctions.udf.CIQ(A1016,"IQ_TOTAL_ASSETS") &gt; 0,1,0)</f>
        <v>0</v>
      </c>
      <c r="H1016">
        <f>IF(_xll.ciqfunctions.udf.CIQ(A1016,"IQ_LT_DEBT")/_xll.ciqfunctions.udf.CIQ(A1016,"IQ_TOTAL_ASSETS") - _xll.ciqfunctions.udf.CIQ(A1016,"IQ_LT_DEBT", IQ_LTM - 1)/_xll.ciqfunctions.udf.CIQ(A1016,"IQ_TOTAL_ASSETS", IQ_LTM - 1) &gt; 0,1,0)</f>
        <v>0</v>
      </c>
      <c r="I1016">
        <f>IF(_xll.ciqfunctions.udf.CIQ(A1016,"IQ_CURRENT_RATIO") - _xll.ciqfunctions.udf.CIQ(A1016,"IQ_CURRENT_RATIO", IQ_LTM - 1) &gt; 0,1,0)</f>
        <v>0</v>
      </c>
      <c r="J1016">
        <f>IF(_xll.ciqfunctions.udf.CIQ(A1016, "IQ_BASIC_WEIGHT") - _xll.ciqfunctions.udf.CIQ(A1016, "IQ_BASIC_WEIGHT", IQ_LTM - 1) &gt; 0, 0, 1)</f>
        <v>0</v>
      </c>
      <c r="K1016" t="e">
        <f>IF(_xll.ciqfunctions.udf.CIQ(A1016,"IQ_GROSS_MARGIN") - _xll.ciqfunctions.udf.CIQ(A1016,"IQ_GROSS_MARGIN",IQ_LTM-1) &gt; 1,1,0)</f>
        <v>#VALUE!</v>
      </c>
      <c r="L1016">
        <f>IF(_xll.ciqfunctions.udf.CIQ(A1016, "IQ_ASSET_TURNS") - _xll.ciqfunctions.udf.CIQ(A1016,"IQ_ASSET_TURNS", IQ_LTM-1) &gt; 1, 1,0)</f>
        <v>0</v>
      </c>
    </row>
    <row r="1017" spans="1:12" hidden="1" x14ac:dyDescent="0.25">
      <c r="A1017" t="s">
        <v>1107</v>
      </c>
      <c r="B1017" t="s">
        <v>1106</v>
      </c>
      <c r="C1017" t="e">
        <f t="shared" si="15"/>
        <v>#VALUE!</v>
      </c>
      <c r="D1017">
        <f>IF(_xll.ciqfunctions.udf.CIQ(A1017,"IQ_RETURN_ASSETS") &gt; 0,1,0)</f>
        <v>1</v>
      </c>
      <c r="E1017" t="e">
        <f>IF(_xll.ciqfunctions.udf.CIQ(A1017,"IQ_UNLEVERED_FCF") + _xll.ciqfunctions.udf.CIQ(A1017,"IQ_CAPEX")  &gt; 0, 1, 0)</f>
        <v>#VALUE!</v>
      </c>
      <c r="F1017" t="e">
        <f>IF(_xll.ciqfunctions.udf.CIQ(A1017,"IQ_RETURN_ASSETS") - _xll.ciqfunctions.udf.CIQ(A1017,"IQ_RETURN_ASSETS", IQ_LTM - 1) &gt; 0,1,0)</f>
        <v>#VALUE!</v>
      </c>
      <c r="G1017" t="e">
        <f>IF((_xll.ciqfunctions.udf.CIQ(A1017,"IQ_UNLEVERED_FCF") + _xll.ciqfunctions.udf.CIQ(A1017,"IQ_CAPEX"))/_xll.ciqfunctions.udf.CIQ(A1017,"IQ_TOTAL_ASSETS") &gt; 0,1,0)</f>
        <v>#VALUE!</v>
      </c>
      <c r="H1017" t="e">
        <f>IF(_xll.ciqfunctions.udf.CIQ(A1017,"IQ_LT_DEBT")/_xll.ciqfunctions.udf.CIQ(A1017,"IQ_TOTAL_ASSETS") - _xll.ciqfunctions.udf.CIQ(A1017,"IQ_LT_DEBT", IQ_LTM - 1)/_xll.ciqfunctions.udf.CIQ(A1017,"IQ_TOTAL_ASSETS", IQ_LTM - 1) &gt; 0,1,0)</f>
        <v>#VALUE!</v>
      </c>
      <c r="I1017" t="e">
        <f>IF(_xll.ciqfunctions.udf.CIQ(A1017,"IQ_CURRENT_RATIO") - _xll.ciqfunctions.udf.CIQ(A1017,"IQ_CURRENT_RATIO", IQ_LTM - 1) &gt; 0,1,0)</f>
        <v>#VALUE!</v>
      </c>
      <c r="J1017" t="e">
        <f>IF(_xll.ciqfunctions.udf.CIQ(A1017, "IQ_BASIC_WEIGHT") - _xll.ciqfunctions.udf.CIQ(A1017, "IQ_BASIC_WEIGHT", IQ_LTM - 1) &gt; 0, 0, 1)</f>
        <v>#VALUE!</v>
      </c>
      <c r="K1017" t="e">
        <f>IF(_xll.ciqfunctions.udf.CIQ(A1017,"IQ_GROSS_MARGIN") - _xll.ciqfunctions.udf.CIQ(A1017,"IQ_GROSS_MARGIN",IQ_LTM-1) &gt; 1,1,0)</f>
        <v>#VALUE!</v>
      </c>
      <c r="L1017" t="e">
        <f>IF(_xll.ciqfunctions.udf.CIQ(A1017, "IQ_ASSET_TURNS") - _xll.ciqfunctions.udf.CIQ(A1017,"IQ_ASSET_TURNS", IQ_LTM-1) &gt; 1, 1,0)</f>
        <v>#VALUE!</v>
      </c>
    </row>
    <row r="1018" spans="1:12" hidden="1" x14ac:dyDescent="0.25">
      <c r="A1018" t="s">
        <v>1134</v>
      </c>
      <c r="B1018" t="s">
        <v>1133</v>
      </c>
      <c r="C1018" t="e">
        <f t="shared" si="15"/>
        <v>#VALUE!</v>
      </c>
      <c r="D1018">
        <f>IF(_xll.ciqfunctions.udf.CIQ(A1018,"IQ_RETURN_ASSETS") &gt; 0,1,0)</f>
        <v>1</v>
      </c>
      <c r="E1018" t="e">
        <f>IF(_xll.ciqfunctions.udf.CIQ(A1018,"IQ_UNLEVERED_FCF") + _xll.ciqfunctions.udf.CIQ(A1018,"IQ_CAPEX")  &gt; 0, 1, 0)</f>
        <v>#VALUE!</v>
      </c>
      <c r="F1018" t="e">
        <f>IF(_xll.ciqfunctions.udf.CIQ(A1018,"IQ_RETURN_ASSETS") - _xll.ciqfunctions.udf.CIQ(A1018,"IQ_RETURN_ASSETS", IQ_LTM - 1) &gt; 0,1,0)</f>
        <v>#VALUE!</v>
      </c>
      <c r="G1018" t="e">
        <f>IF((_xll.ciqfunctions.udf.CIQ(A1018,"IQ_UNLEVERED_FCF") + _xll.ciqfunctions.udf.CIQ(A1018,"IQ_CAPEX"))/_xll.ciqfunctions.udf.CIQ(A1018,"IQ_TOTAL_ASSETS") &gt; 0,1,0)</f>
        <v>#VALUE!</v>
      </c>
      <c r="H1018" t="e">
        <f>IF(_xll.ciqfunctions.udf.CIQ(A1018,"IQ_LT_DEBT")/_xll.ciqfunctions.udf.CIQ(A1018,"IQ_TOTAL_ASSETS") - _xll.ciqfunctions.udf.CIQ(A1018,"IQ_LT_DEBT", IQ_LTM - 1)/_xll.ciqfunctions.udf.CIQ(A1018,"IQ_TOTAL_ASSETS", IQ_LTM - 1) &gt; 0,1,0)</f>
        <v>#VALUE!</v>
      </c>
      <c r="I1018" t="e">
        <f>IF(_xll.ciqfunctions.udf.CIQ(A1018,"IQ_CURRENT_RATIO") - _xll.ciqfunctions.udf.CIQ(A1018,"IQ_CURRENT_RATIO", IQ_LTM - 1) &gt; 0,1,0)</f>
        <v>#VALUE!</v>
      </c>
      <c r="J1018" t="e">
        <f>IF(_xll.ciqfunctions.udf.CIQ(A1018, "IQ_BASIC_WEIGHT") - _xll.ciqfunctions.udf.CIQ(A1018, "IQ_BASIC_WEIGHT", IQ_LTM - 1) &gt; 0, 0, 1)</f>
        <v>#VALUE!</v>
      </c>
      <c r="K1018" t="e">
        <f>IF(_xll.ciqfunctions.udf.CIQ(A1018,"IQ_GROSS_MARGIN") - _xll.ciqfunctions.udf.CIQ(A1018,"IQ_GROSS_MARGIN",IQ_LTM-1) &gt; 1,1,0)</f>
        <v>#VALUE!</v>
      </c>
      <c r="L1018" t="e">
        <f>IF(_xll.ciqfunctions.udf.CIQ(A1018, "IQ_ASSET_TURNS") - _xll.ciqfunctions.udf.CIQ(A1018,"IQ_ASSET_TURNS", IQ_LTM-1) &gt; 1, 1,0)</f>
        <v>#VALUE!</v>
      </c>
    </row>
    <row r="1019" spans="1:12" hidden="1" x14ac:dyDescent="0.25">
      <c r="A1019" t="s">
        <v>1135</v>
      </c>
      <c r="B1019" t="s">
        <v>1136</v>
      </c>
      <c r="C1019" t="e">
        <f t="shared" si="15"/>
        <v>#DIV/0!</v>
      </c>
      <c r="D1019">
        <f>IF(_xll.ciqfunctions.udf.CIQ(A1019,"IQ_RETURN_ASSETS") &gt; 0,1,0)</f>
        <v>0</v>
      </c>
      <c r="E1019">
        <f>IF(_xll.ciqfunctions.udf.CIQ(A1019,"IQ_UNLEVERED_FCF") + _xll.ciqfunctions.udf.CIQ(A1019,"IQ_CAPEX")  &gt; 0, 1, 0)</f>
        <v>0</v>
      </c>
      <c r="F1019">
        <f>IF(_xll.ciqfunctions.udf.CIQ(A1019,"IQ_RETURN_ASSETS") - _xll.ciqfunctions.udf.CIQ(A1019,"IQ_RETURN_ASSETS", IQ_LTM - 1) &gt; 0,1,0)</f>
        <v>1</v>
      </c>
      <c r="G1019" t="e">
        <f>IF((_xll.ciqfunctions.udf.CIQ(A1019,"IQ_UNLEVERED_FCF") + _xll.ciqfunctions.udf.CIQ(A1019,"IQ_CAPEX"))/_xll.ciqfunctions.udf.CIQ(A1019,"IQ_TOTAL_ASSETS") &gt; 0,1,0)</f>
        <v>#DIV/0!</v>
      </c>
      <c r="H1019" t="e">
        <f>IF(_xll.ciqfunctions.udf.CIQ(A1019,"IQ_LT_DEBT")/_xll.ciqfunctions.udf.CIQ(A1019,"IQ_TOTAL_ASSETS") - _xll.ciqfunctions.udf.CIQ(A1019,"IQ_LT_DEBT", IQ_LTM - 1)/_xll.ciqfunctions.udf.CIQ(A1019,"IQ_TOTAL_ASSETS", IQ_LTM - 1) &gt; 0,1,0)</f>
        <v>#DIV/0!</v>
      </c>
      <c r="I1019">
        <f>IF(_xll.ciqfunctions.udf.CIQ(A1019,"IQ_CURRENT_RATIO") - _xll.ciqfunctions.udf.CIQ(A1019,"IQ_CURRENT_RATIO", IQ_LTM - 1) &gt; 0,1,0)</f>
        <v>0</v>
      </c>
      <c r="J1019">
        <f>IF(_xll.ciqfunctions.udf.CIQ(A1019, "IQ_BASIC_WEIGHT") - _xll.ciqfunctions.udf.CIQ(A1019, "IQ_BASIC_WEIGHT", IQ_LTM - 1) &gt; 0, 0, 1)</f>
        <v>0</v>
      </c>
      <c r="K1019">
        <f>IF(_xll.ciqfunctions.udf.CIQ(A1019,"IQ_GROSS_MARGIN") - _xll.ciqfunctions.udf.CIQ(A1019,"IQ_GROSS_MARGIN",IQ_LTM-1) &gt; 1,1,0)</f>
        <v>0</v>
      </c>
      <c r="L1019">
        <f>IF(_xll.ciqfunctions.udf.CIQ(A1019, "IQ_ASSET_TURNS") - _xll.ciqfunctions.udf.CIQ(A1019,"IQ_ASSET_TURNS", IQ_LTM-1) &gt; 1, 1,0)</f>
        <v>0</v>
      </c>
    </row>
    <row r="1020" spans="1:12" hidden="1" x14ac:dyDescent="0.25">
      <c r="A1020" t="s">
        <v>1153</v>
      </c>
      <c r="B1020" t="s">
        <v>1154</v>
      </c>
      <c r="C1020" t="e">
        <f t="shared" si="15"/>
        <v>#DIV/0!</v>
      </c>
      <c r="D1020">
        <f>IF(_xll.ciqfunctions.udf.CIQ(A1020,"IQ_RETURN_ASSETS") &gt; 0,1,0)</f>
        <v>0</v>
      </c>
      <c r="E1020">
        <f>IF(_xll.ciqfunctions.udf.CIQ(A1020,"IQ_UNLEVERED_FCF") + _xll.ciqfunctions.udf.CIQ(A1020,"IQ_CAPEX")  &gt; 0, 1, 0)</f>
        <v>0</v>
      </c>
      <c r="F1020">
        <f>IF(_xll.ciqfunctions.udf.CIQ(A1020,"IQ_RETURN_ASSETS") - _xll.ciqfunctions.udf.CIQ(A1020,"IQ_RETURN_ASSETS", IQ_LTM - 1) &gt; 0,1,0)</f>
        <v>0</v>
      </c>
      <c r="G1020" t="e">
        <f>IF((_xll.ciqfunctions.udf.CIQ(A1020,"IQ_UNLEVERED_FCF") + _xll.ciqfunctions.udf.CIQ(A1020,"IQ_CAPEX"))/_xll.ciqfunctions.udf.CIQ(A1020,"IQ_TOTAL_ASSETS") &gt; 0,1,0)</f>
        <v>#DIV/0!</v>
      </c>
      <c r="H1020" t="e">
        <f>IF(_xll.ciqfunctions.udf.CIQ(A1020,"IQ_LT_DEBT")/_xll.ciqfunctions.udf.CIQ(A1020,"IQ_TOTAL_ASSETS") - _xll.ciqfunctions.udf.CIQ(A1020,"IQ_LT_DEBT", IQ_LTM - 1)/_xll.ciqfunctions.udf.CIQ(A1020,"IQ_TOTAL_ASSETS", IQ_LTM - 1) &gt; 0,1,0)</f>
        <v>#DIV/0!</v>
      </c>
      <c r="I1020">
        <f>IF(_xll.ciqfunctions.udf.CIQ(A1020,"IQ_CURRENT_RATIO") - _xll.ciqfunctions.udf.CIQ(A1020,"IQ_CURRENT_RATIO", IQ_LTM - 1) &gt; 0,1,0)</f>
        <v>0</v>
      </c>
      <c r="J1020">
        <f>IF(_xll.ciqfunctions.udf.CIQ(A1020, "IQ_BASIC_WEIGHT") - _xll.ciqfunctions.udf.CIQ(A1020, "IQ_BASIC_WEIGHT", IQ_LTM - 1) &gt; 0, 0, 1)</f>
        <v>0</v>
      </c>
      <c r="K1020">
        <f>IF(_xll.ciqfunctions.udf.CIQ(A1020,"IQ_GROSS_MARGIN") - _xll.ciqfunctions.udf.CIQ(A1020,"IQ_GROSS_MARGIN",IQ_LTM-1) &gt; 1,1,0)</f>
        <v>0</v>
      </c>
      <c r="L1020">
        <f>IF(_xll.ciqfunctions.udf.CIQ(A1020, "IQ_ASSET_TURNS") - _xll.ciqfunctions.udf.CIQ(A1020,"IQ_ASSET_TURNS", IQ_LTM-1) &gt; 1, 1,0)</f>
        <v>0</v>
      </c>
    </row>
    <row r="1021" spans="1:12" hidden="1" x14ac:dyDescent="0.25">
      <c r="A1021" t="s">
        <v>1167</v>
      </c>
      <c r="B1021" t="s">
        <v>1166</v>
      </c>
      <c r="C1021" t="e">
        <f t="shared" si="15"/>
        <v>#VALUE!</v>
      </c>
      <c r="D1021">
        <f>IF(_xll.ciqfunctions.udf.CIQ(A1021,"IQ_RETURN_ASSETS") &gt; 0,1,0)</f>
        <v>1</v>
      </c>
      <c r="E1021" t="e">
        <f>IF(_xll.ciqfunctions.udf.CIQ(A1021,"IQ_UNLEVERED_FCF") + _xll.ciqfunctions.udf.CIQ(A1021,"IQ_CAPEX")  &gt; 0, 1, 0)</f>
        <v>#VALUE!</v>
      </c>
      <c r="F1021" t="e">
        <f>IF(_xll.ciqfunctions.udf.CIQ(A1021,"IQ_RETURN_ASSETS") - _xll.ciqfunctions.udf.CIQ(A1021,"IQ_RETURN_ASSETS", IQ_LTM - 1) &gt; 0,1,0)</f>
        <v>#VALUE!</v>
      </c>
      <c r="G1021" t="e">
        <f>IF((_xll.ciqfunctions.udf.CIQ(A1021,"IQ_UNLEVERED_FCF") + _xll.ciqfunctions.udf.CIQ(A1021,"IQ_CAPEX"))/_xll.ciqfunctions.udf.CIQ(A1021,"IQ_TOTAL_ASSETS") &gt; 0,1,0)</f>
        <v>#VALUE!</v>
      </c>
      <c r="H1021" t="e">
        <f>IF(_xll.ciqfunctions.udf.CIQ(A1021,"IQ_LT_DEBT")/_xll.ciqfunctions.udf.CIQ(A1021,"IQ_TOTAL_ASSETS") - _xll.ciqfunctions.udf.CIQ(A1021,"IQ_LT_DEBT", IQ_LTM - 1)/_xll.ciqfunctions.udf.CIQ(A1021,"IQ_TOTAL_ASSETS", IQ_LTM - 1) &gt; 0,1,0)</f>
        <v>#VALUE!</v>
      </c>
      <c r="I1021" t="e">
        <f>IF(_xll.ciqfunctions.udf.CIQ(A1021,"IQ_CURRENT_RATIO") - _xll.ciqfunctions.udf.CIQ(A1021,"IQ_CURRENT_RATIO", IQ_LTM - 1) &gt; 0,1,0)</f>
        <v>#VALUE!</v>
      </c>
      <c r="J1021" t="e">
        <f>IF(_xll.ciqfunctions.udf.CIQ(A1021, "IQ_BASIC_WEIGHT") - _xll.ciqfunctions.udf.CIQ(A1021, "IQ_BASIC_WEIGHT", IQ_LTM - 1) &gt; 0, 0, 1)</f>
        <v>#VALUE!</v>
      </c>
      <c r="K1021" t="e">
        <f>IF(_xll.ciqfunctions.udf.CIQ(A1021,"IQ_GROSS_MARGIN") - _xll.ciqfunctions.udf.CIQ(A1021,"IQ_GROSS_MARGIN",IQ_LTM-1) &gt; 1,1,0)</f>
        <v>#VALUE!</v>
      </c>
      <c r="L1021" t="e">
        <f>IF(_xll.ciqfunctions.udf.CIQ(A1021, "IQ_ASSET_TURNS") - _xll.ciqfunctions.udf.CIQ(A1021,"IQ_ASSET_TURNS", IQ_LTM-1) &gt; 1, 1,0)</f>
        <v>#VALUE!</v>
      </c>
    </row>
    <row r="1022" spans="1:12" hidden="1" x14ac:dyDescent="0.25">
      <c r="A1022" t="s">
        <v>1168</v>
      </c>
      <c r="B1022" t="s">
        <v>1169</v>
      </c>
      <c r="C1022" t="e">
        <f t="shared" si="15"/>
        <v>#DIV/0!</v>
      </c>
      <c r="D1022">
        <f>IF(_xll.ciqfunctions.udf.CIQ(A1022,"IQ_RETURN_ASSETS") &gt; 0,1,0)</f>
        <v>0</v>
      </c>
      <c r="E1022">
        <f>IF(_xll.ciqfunctions.udf.CIQ(A1022,"IQ_UNLEVERED_FCF") + _xll.ciqfunctions.udf.CIQ(A1022,"IQ_CAPEX")  &gt; 0, 1, 0)</f>
        <v>0</v>
      </c>
      <c r="F1022">
        <f>IF(_xll.ciqfunctions.udf.CIQ(A1022,"IQ_RETURN_ASSETS") - _xll.ciqfunctions.udf.CIQ(A1022,"IQ_RETURN_ASSETS", IQ_LTM - 1) &gt; 0,1,0)</f>
        <v>0</v>
      </c>
      <c r="G1022" t="e">
        <f>IF((_xll.ciqfunctions.udf.CIQ(A1022,"IQ_UNLEVERED_FCF") + _xll.ciqfunctions.udf.CIQ(A1022,"IQ_CAPEX"))/_xll.ciqfunctions.udf.CIQ(A1022,"IQ_TOTAL_ASSETS") &gt; 0,1,0)</f>
        <v>#DIV/0!</v>
      </c>
      <c r="H1022" t="e">
        <f>IF(_xll.ciqfunctions.udf.CIQ(A1022,"IQ_LT_DEBT")/_xll.ciqfunctions.udf.CIQ(A1022,"IQ_TOTAL_ASSETS") - _xll.ciqfunctions.udf.CIQ(A1022,"IQ_LT_DEBT", IQ_LTM - 1)/_xll.ciqfunctions.udf.CIQ(A1022,"IQ_TOTAL_ASSETS", IQ_LTM - 1) &gt; 0,1,0)</f>
        <v>#DIV/0!</v>
      </c>
      <c r="I1022">
        <f>IF(_xll.ciqfunctions.udf.CIQ(A1022,"IQ_CURRENT_RATIO") - _xll.ciqfunctions.udf.CIQ(A1022,"IQ_CURRENT_RATIO", IQ_LTM - 1) &gt; 0,1,0)</f>
        <v>0</v>
      </c>
      <c r="J1022">
        <f>IF(_xll.ciqfunctions.udf.CIQ(A1022, "IQ_BASIC_WEIGHT") - _xll.ciqfunctions.udf.CIQ(A1022, "IQ_BASIC_WEIGHT", IQ_LTM - 1) &gt; 0, 0, 1)</f>
        <v>1</v>
      </c>
      <c r="K1022">
        <f>IF(_xll.ciqfunctions.udf.CIQ(A1022,"IQ_GROSS_MARGIN") - _xll.ciqfunctions.udf.CIQ(A1022,"IQ_GROSS_MARGIN",IQ_LTM-1) &gt; 1,1,0)</f>
        <v>0</v>
      </c>
      <c r="L1022">
        <f>IF(_xll.ciqfunctions.udf.CIQ(A1022, "IQ_ASSET_TURNS") - _xll.ciqfunctions.udf.CIQ(A1022,"IQ_ASSET_TURNS", IQ_LTM-1) &gt; 1, 1,0)</f>
        <v>0</v>
      </c>
    </row>
    <row r="1023" spans="1:12" hidden="1" x14ac:dyDescent="0.25">
      <c r="A1023" t="s">
        <v>1176</v>
      </c>
      <c r="B1023" t="s">
        <v>1177</v>
      </c>
      <c r="C1023" t="e">
        <f t="shared" si="15"/>
        <v>#VALUE!</v>
      </c>
      <c r="D1023">
        <f>IF(_xll.ciqfunctions.udf.CIQ(A1023,"IQ_RETURN_ASSETS") &gt; 0,1,0)</f>
        <v>0</v>
      </c>
      <c r="E1023">
        <f>IF(_xll.ciqfunctions.udf.CIQ(A1023,"IQ_UNLEVERED_FCF") + _xll.ciqfunctions.udf.CIQ(A1023,"IQ_CAPEX")  &gt; 0, 1, 0)</f>
        <v>0</v>
      </c>
      <c r="F1023">
        <f>IF(_xll.ciqfunctions.udf.CIQ(A1023,"IQ_RETURN_ASSETS") - _xll.ciqfunctions.udf.CIQ(A1023,"IQ_RETURN_ASSETS", IQ_LTM - 1) &gt; 0,1,0)</f>
        <v>0</v>
      </c>
      <c r="G1023">
        <f>IF((_xll.ciqfunctions.udf.CIQ(A1023,"IQ_UNLEVERED_FCF") + _xll.ciqfunctions.udf.CIQ(A1023,"IQ_CAPEX"))/_xll.ciqfunctions.udf.CIQ(A1023,"IQ_TOTAL_ASSETS") &gt; 0,1,0)</f>
        <v>0</v>
      </c>
      <c r="H1023">
        <f>IF(_xll.ciqfunctions.udf.CIQ(A1023,"IQ_LT_DEBT")/_xll.ciqfunctions.udf.CIQ(A1023,"IQ_TOTAL_ASSETS") - _xll.ciqfunctions.udf.CIQ(A1023,"IQ_LT_DEBT", IQ_LTM - 1)/_xll.ciqfunctions.udf.CIQ(A1023,"IQ_TOTAL_ASSETS", IQ_LTM - 1) &gt; 0,1,0)</f>
        <v>0</v>
      </c>
      <c r="I1023">
        <f>IF(_xll.ciqfunctions.udf.CIQ(A1023,"IQ_CURRENT_RATIO") - _xll.ciqfunctions.udf.CIQ(A1023,"IQ_CURRENT_RATIO", IQ_LTM - 1) &gt; 0,1,0)</f>
        <v>1</v>
      </c>
      <c r="J1023">
        <f>IF(_xll.ciqfunctions.udf.CIQ(A1023, "IQ_BASIC_WEIGHT") - _xll.ciqfunctions.udf.CIQ(A1023, "IQ_BASIC_WEIGHT", IQ_LTM - 1) &gt; 0, 0, 1)</f>
        <v>0</v>
      </c>
      <c r="K1023" t="e">
        <f>IF(_xll.ciqfunctions.udf.CIQ(A1023,"IQ_GROSS_MARGIN") - _xll.ciqfunctions.udf.CIQ(A1023,"IQ_GROSS_MARGIN",IQ_LTM-1) &gt; 1,1,0)</f>
        <v>#VALUE!</v>
      </c>
      <c r="L1023">
        <f>IF(_xll.ciqfunctions.udf.CIQ(A1023, "IQ_ASSET_TURNS") - _xll.ciqfunctions.udf.CIQ(A1023,"IQ_ASSET_TURNS", IQ_LTM-1) &gt; 1, 1,0)</f>
        <v>0</v>
      </c>
    </row>
    <row r="1024" spans="1:12" hidden="1" x14ac:dyDescent="0.25">
      <c r="A1024" t="s">
        <v>1181</v>
      </c>
      <c r="B1024" t="s">
        <v>1182</v>
      </c>
      <c r="C1024" t="e">
        <f t="shared" si="15"/>
        <v>#VALUE!</v>
      </c>
      <c r="D1024">
        <f>IF(_xll.ciqfunctions.udf.CIQ(A1024,"IQ_RETURN_ASSETS") &gt; 0,1,0)</f>
        <v>0</v>
      </c>
      <c r="E1024">
        <f>IF(_xll.ciqfunctions.udf.CIQ(A1024,"IQ_UNLEVERED_FCF") + _xll.ciqfunctions.udf.CIQ(A1024,"IQ_CAPEX")  &gt; 0, 1, 0)</f>
        <v>0</v>
      </c>
      <c r="F1024">
        <f>IF(_xll.ciqfunctions.udf.CIQ(A1024,"IQ_RETURN_ASSETS") - _xll.ciqfunctions.udf.CIQ(A1024,"IQ_RETURN_ASSETS", IQ_LTM - 1) &gt; 0,1,0)</f>
        <v>1</v>
      </c>
      <c r="G1024">
        <f>IF((_xll.ciqfunctions.udf.CIQ(A1024,"IQ_UNLEVERED_FCF") + _xll.ciqfunctions.udf.CIQ(A1024,"IQ_CAPEX"))/_xll.ciqfunctions.udf.CIQ(A1024,"IQ_TOTAL_ASSETS") &gt; 0,1,0)</f>
        <v>0</v>
      </c>
      <c r="H1024">
        <f>IF(_xll.ciqfunctions.udf.CIQ(A1024,"IQ_LT_DEBT")/_xll.ciqfunctions.udf.CIQ(A1024,"IQ_TOTAL_ASSETS") - _xll.ciqfunctions.udf.CIQ(A1024,"IQ_LT_DEBT", IQ_LTM - 1)/_xll.ciqfunctions.udf.CIQ(A1024,"IQ_TOTAL_ASSETS", IQ_LTM - 1) &gt; 0,1,0)</f>
        <v>0</v>
      </c>
      <c r="I1024">
        <f>IF(_xll.ciqfunctions.udf.CIQ(A1024,"IQ_CURRENT_RATIO") - _xll.ciqfunctions.udf.CIQ(A1024,"IQ_CURRENT_RATIO", IQ_LTM - 1) &gt; 0,1,0)</f>
        <v>0</v>
      </c>
      <c r="J1024">
        <f>IF(_xll.ciqfunctions.udf.CIQ(A1024, "IQ_BASIC_WEIGHT") - _xll.ciqfunctions.udf.CIQ(A1024, "IQ_BASIC_WEIGHT", IQ_LTM - 1) &gt; 0, 0, 1)</f>
        <v>0</v>
      </c>
      <c r="K1024" t="e">
        <f>IF(_xll.ciqfunctions.udf.CIQ(A1024,"IQ_GROSS_MARGIN") - _xll.ciqfunctions.udf.CIQ(A1024,"IQ_GROSS_MARGIN",IQ_LTM-1) &gt; 1,1,0)</f>
        <v>#VALUE!</v>
      </c>
      <c r="L1024">
        <f>IF(_xll.ciqfunctions.udf.CIQ(A1024, "IQ_ASSET_TURNS") - _xll.ciqfunctions.udf.CIQ(A1024,"IQ_ASSET_TURNS", IQ_LTM-1) &gt; 1, 1,0)</f>
        <v>0</v>
      </c>
    </row>
    <row r="1025" spans="1:12" hidden="1" x14ac:dyDescent="0.25">
      <c r="A1025" t="s">
        <v>1216</v>
      </c>
      <c r="B1025" t="s">
        <v>1217</v>
      </c>
      <c r="C1025" t="e">
        <f t="shared" si="15"/>
        <v>#VALUE!</v>
      </c>
      <c r="D1025">
        <f>IF(_xll.ciqfunctions.udf.CIQ(A1025,"IQ_RETURN_ASSETS") &gt; 0,1,0)</f>
        <v>1</v>
      </c>
      <c r="E1025" t="e">
        <f>IF(_xll.ciqfunctions.udf.CIQ(A1025,"IQ_UNLEVERED_FCF") + _xll.ciqfunctions.udf.CIQ(A1025,"IQ_CAPEX")  &gt; 0, 1, 0)</f>
        <v>#VALUE!</v>
      </c>
      <c r="F1025" t="e">
        <f>IF(_xll.ciqfunctions.udf.CIQ(A1025,"IQ_RETURN_ASSETS") - _xll.ciqfunctions.udf.CIQ(A1025,"IQ_RETURN_ASSETS", IQ_LTM - 1) &gt; 0,1,0)</f>
        <v>#VALUE!</v>
      </c>
      <c r="G1025" t="e">
        <f>IF((_xll.ciqfunctions.udf.CIQ(A1025,"IQ_UNLEVERED_FCF") + _xll.ciqfunctions.udf.CIQ(A1025,"IQ_CAPEX"))/_xll.ciqfunctions.udf.CIQ(A1025,"IQ_TOTAL_ASSETS") &gt; 0,1,0)</f>
        <v>#VALUE!</v>
      </c>
      <c r="H1025" t="e">
        <f>IF(_xll.ciqfunctions.udf.CIQ(A1025,"IQ_LT_DEBT")/_xll.ciqfunctions.udf.CIQ(A1025,"IQ_TOTAL_ASSETS") - _xll.ciqfunctions.udf.CIQ(A1025,"IQ_LT_DEBT", IQ_LTM - 1)/_xll.ciqfunctions.udf.CIQ(A1025,"IQ_TOTAL_ASSETS", IQ_LTM - 1) &gt; 0,1,0)</f>
        <v>#VALUE!</v>
      </c>
      <c r="I1025" t="e">
        <f>IF(_xll.ciqfunctions.udf.CIQ(A1025,"IQ_CURRENT_RATIO") - _xll.ciqfunctions.udf.CIQ(A1025,"IQ_CURRENT_RATIO", IQ_LTM - 1) &gt; 0,1,0)</f>
        <v>#VALUE!</v>
      </c>
      <c r="J1025" t="e">
        <f>IF(_xll.ciqfunctions.udf.CIQ(A1025, "IQ_BASIC_WEIGHT") - _xll.ciqfunctions.udf.CIQ(A1025, "IQ_BASIC_WEIGHT", IQ_LTM - 1) &gt; 0, 0, 1)</f>
        <v>#VALUE!</v>
      </c>
      <c r="K1025" t="e">
        <f>IF(_xll.ciqfunctions.udf.CIQ(A1025,"IQ_GROSS_MARGIN") - _xll.ciqfunctions.udf.CIQ(A1025,"IQ_GROSS_MARGIN",IQ_LTM-1) &gt; 1,1,0)</f>
        <v>#VALUE!</v>
      </c>
      <c r="L1025" t="e">
        <f>IF(_xll.ciqfunctions.udf.CIQ(A1025, "IQ_ASSET_TURNS") - _xll.ciqfunctions.udf.CIQ(A1025,"IQ_ASSET_TURNS", IQ_LTM-1) &gt; 1, 1,0)</f>
        <v>#VALUE!</v>
      </c>
    </row>
    <row r="1026" spans="1:12" hidden="1" x14ac:dyDescent="0.25">
      <c r="A1026" t="s">
        <v>1234</v>
      </c>
      <c r="B1026" t="s">
        <v>1233</v>
      </c>
      <c r="C1026" t="e">
        <f t="shared" ref="C1026:C1089" si="16">SUM(D1026:L1026)</f>
        <v>#VALUE!</v>
      </c>
      <c r="D1026">
        <f>IF(_xll.ciqfunctions.udf.CIQ(A1026,"IQ_RETURN_ASSETS") &gt; 0,1,0)</f>
        <v>1</v>
      </c>
      <c r="E1026" t="e">
        <f>IF(_xll.ciqfunctions.udf.CIQ(A1026,"IQ_UNLEVERED_FCF") + _xll.ciqfunctions.udf.CIQ(A1026,"IQ_CAPEX")  &gt; 0, 1, 0)</f>
        <v>#VALUE!</v>
      </c>
      <c r="F1026" t="e">
        <f>IF(_xll.ciqfunctions.udf.CIQ(A1026,"IQ_RETURN_ASSETS") - _xll.ciqfunctions.udf.CIQ(A1026,"IQ_RETURN_ASSETS", IQ_LTM - 1) &gt; 0,1,0)</f>
        <v>#VALUE!</v>
      </c>
      <c r="G1026" t="e">
        <f>IF((_xll.ciqfunctions.udf.CIQ(A1026,"IQ_UNLEVERED_FCF") + _xll.ciqfunctions.udf.CIQ(A1026,"IQ_CAPEX"))/_xll.ciqfunctions.udf.CIQ(A1026,"IQ_TOTAL_ASSETS") &gt; 0,1,0)</f>
        <v>#VALUE!</v>
      </c>
      <c r="H1026" t="e">
        <f>IF(_xll.ciqfunctions.udf.CIQ(A1026,"IQ_LT_DEBT")/_xll.ciqfunctions.udf.CIQ(A1026,"IQ_TOTAL_ASSETS") - _xll.ciqfunctions.udf.CIQ(A1026,"IQ_LT_DEBT", IQ_LTM - 1)/_xll.ciqfunctions.udf.CIQ(A1026,"IQ_TOTAL_ASSETS", IQ_LTM - 1) &gt; 0,1,0)</f>
        <v>#VALUE!</v>
      </c>
      <c r="I1026" t="e">
        <f>IF(_xll.ciqfunctions.udf.CIQ(A1026,"IQ_CURRENT_RATIO") - _xll.ciqfunctions.udf.CIQ(A1026,"IQ_CURRENT_RATIO", IQ_LTM - 1) &gt; 0,1,0)</f>
        <v>#VALUE!</v>
      </c>
      <c r="J1026" t="e">
        <f>IF(_xll.ciqfunctions.udf.CIQ(A1026, "IQ_BASIC_WEIGHT") - _xll.ciqfunctions.udf.CIQ(A1026, "IQ_BASIC_WEIGHT", IQ_LTM - 1) &gt; 0, 0, 1)</f>
        <v>#VALUE!</v>
      </c>
      <c r="K1026" t="e">
        <f>IF(_xll.ciqfunctions.udf.CIQ(A1026,"IQ_GROSS_MARGIN") - _xll.ciqfunctions.udf.CIQ(A1026,"IQ_GROSS_MARGIN",IQ_LTM-1) &gt; 1,1,0)</f>
        <v>#VALUE!</v>
      </c>
      <c r="L1026" t="e">
        <f>IF(_xll.ciqfunctions.udf.CIQ(A1026, "IQ_ASSET_TURNS") - _xll.ciqfunctions.udf.CIQ(A1026,"IQ_ASSET_TURNS", IQ_LTM-1) &gt; 1, 1,0)</f>
        <v>#VALUE!</v>
      </c>
    </row>
    <row r="1027" spans="1:12" hidden="1" x14ac:dyDescent="0.25">
      <c r="A1027" t="s">
        <v>1235</v>
      </c>
      <c r="B1027" t="s">
        <v>1233</v>
      </c>
      <c r="C1027" t="e">
        <f t="shared" si="16"/>
        <v>#VALUE!</v>
      </c>
      <c r="D1027">
        <f>IF(_xll.ciqfunctions.udf.CIQ(A1027,"IQ_RETURN_ASSETS") &gt; 0,1,0)</f>
        <v>1</v>
      </c>
      <c r="E1027" t="e">
        <f>IF(_xll.ciqfunctions.udf.CIQ(A1027,"IQ_UNLEVERED_FCF") + _xll.ciqfunctions.udf.CIQ(A1027,"IQ_CAPEX")  &gt; 0, 1, 0)</f>
        <v>#VALUE!</v>
      </c>
      <c r="F1027" t="e">
        <f>IF(_xll.ciqfunctions.udf.CIQ(A1027,"IQ_RETURN_ASSETS") - _xll.ciqfunctions.udf.CIQ(A1027,"IQ_RETURN_ASSETS", IQ_LTM - 1) &gt; 0,1,0)</f>
        <v>#VALUE!</v>
      </c>
      <c r="G1027" t="e">
        <f>IF((_xll.ciqfunctions.udf.CIQ(A1027,"IQ_UNLEVERED_FCF") + _xll.ciqfunctions.udf.CIQ(A1027,"IQ_CAPEX"))/_xll.ciqfunctions.udf.CIQ(A1027,"IQ_TOTAL_ASSETS") &gt; 0,1,0)</f>
        <v>#VALUE!</v>
      </c>
      <c r="H1027" t="e">
        <f>IF(_xll.ciqfunctions.udf.CIQ(A1027,"IQ_LT_DEBT")/_xll.ciqfunctions.udf.CIQ(A1027,"IQ_TOTAL_ASSETS") - _xll.ciqfunctions.udf.CIQ(A1027,"IQ_LT_DEBT", IQ_LTM - 1)/_xll.ciqfunctions.udf.CIQ(A1027,"IQ_TOTAL_ASSETS", IQ_LTM - 1) &gt; 0,1,0)</f>
        <v>#VALUE!</v>
      </c>
      <c r="I1027" t="e">
        <f>IF(_xll.ciqfunctions.udf.CIQ(A1027,"IQ_CURRENT_RATIO") - _xll.ciqfunctions.udf.CIQ(A1027,"IQ_CURRENT_RATIO", IQ_LTM - 1) &gt; 0,1,0)</f>
        <v>#VALUE!</v>
      </c>
      <c r="J1027" t="e">
        <f>IF(_xll.ciqfunctions.udf.CIQ(A1027, "IQ_BASIC_WEIGHT") - _xll.ciqfunctions.udf.CIQ(A1027, "IQ_BASIC_WEIGHT", IQ_LTM - 1) &gt; 0, 0, 1)</f>
        <v>#VALUE!</v>
      </c>
      <c r="K1027" t="e">
        <f>IF(_xll.ciqfunctions.udf.CIQ(A1027,"IQ_GROSS_MARGIN") - _xll.ciqfunctions.udf.CIQ(A1027,"IQ_GROSS_MARGIN",IQ_LTM-1) &gt; 1,1,0)</f>
        <v>#VALUE!</v>
      </c>
      <c r="L1027" t="e">
        <f>IF(_xll.ciqfunctions.udf.CIQ(A1027, "IQ_ASSET_TURNS") - _xll.ciqfunctions.udf.CIQ(A1027,"IQ_ASSET_TURNS", IQ_LTM-1) &gt; 1, 1,0)</f>
        <v>#VALUE!</v>
      </c>
    </row>
    <row r="1028" spans="1:12" hidden="1" x14ac:dyDescent="0.25">
      <c r="A1028" t="s">
        <v>1236</v>
      </c>
      <c r="B1028" t="s">
        <v>1233</v>
      </c>
      <c r="C1028" t="e">
        <f t="shared" si="16"/>
        <v>#VALUE!</v>
      </c>
      <c r="D1028">
        <f>IF(_xll.ciqfunctions.udf.CIQ(A1028,"IQ_RETURN_ASSETS") &gt; 0,1,0)</f>
        <v>1</v>
      </c>
      <c r="E1028" t="e">
        <f>IF(_xll.ciqfunctions.udf.CIQ(A1028,"IQ_UNLEVERED_FCF") + _xll.ciqfunctions.udf.CIQ(A1028,"IQ_CAPEX")  &gt; 0, 1, 0)</f>
        <v>#VALUE!</v>
      </c>
      <c r="F1028" t="e">
        <f>IF(_xll.ciqfunctions.udf.CIQ(A1028,"IQ_RETURN_ASSETS") - _xll.ciqfunctions.udf.CIQ(A1028,"IQ_RETURN_ASSETS", IQ_LTM - 1) &gt; 0,1,0)</f>
        <v>#VALUE!</v>
      </c>
      <c r="G1028" t="e">
        <f>IF((_xll.ciqfunctions.udf.CIQ(A1028,"IQ_UNLEVERED_FCF") + _xll.ciqfunctions.udf.CIQ(A1028,"IQ_CAPEX"))/_xll.ciqfunctions.udf.CIQ(A1028,"IQ_TOTAL_ASSETS") &gt; 0,1,0)</f>
        <v>#VALUE!</v>
      </c>
      <c r="H1028" t="e">
        <f>IF(_xll.ciqfunctions.udf.CIQ(A1028,"IQ_LT_DEBT")/_xll.ciqfunctions.udf.CIQ(A1028,"IQ_TOTAL_ASSETS") - _xll.ciqfunctions.udf.CIQ(A1028,"IQ_LT_DEBT", IQ_LTM - 1)/_xll.ciqfunctions.udf.CIQ(A1028,"IQ_TOTAL_ASSETS", IQ_LTM - 1) &gt; 0,1,0)</f>
        <v>#VALUE!</v>
      </c>
      <c r="I1028" t="e">
        <f>IF(_xll.ciqfunctions.udf.CIQ(A1028,"IQ_CURRENT_RATIO") - _xll.ciqfunctions.udf.CIQ(A1028,"IQ_CURRENT_RATIO", IQ_LTM - 1) &gt; 0,1,0)</f>
        <v>#VALUE!</v>
      </c>
      <c r="J1028" t="e">
        <f>IF(_xll.ciqfunctions.udf.CIQ(A1028, "IQ_BASIC_WEIGHT") - _xll.ciqfunctions.udf.CIQ(A1028, "IQ_BASIC_WEIGHT", IQ_LTM - 1) &gt; 0, 0, 1)</f>
        <v>#VALUE!</v>
      </c>
      <c r="K1028" t="e">
        <f>IF(_xll.ciqfunctions.udf.CIQ(A1028,"IQ_GROSS_MARGIN") - _xll.ciqfunctions.udf.CIQ(A1028,"IQ_GROSS_MARGIN",IQ_LTM-1) &gt; 1,1,0)</f>
        <v>#VALUE!</v>
      </c>
      <c r="L1028" t="e">
        <f>IF(_xll.ciqfunctions.udf.CIQ(A1028, "IQ_ASSET_TURNS") - _xll.ciqfunctions.udf.CIQ(A1028,"IQ_ASSET_TURNS", IQ_LTM-1) &gt; 1, 1,0)</f>
        <v>#VALUE!</v>
      </c>
    </row>
    <row r="1029" spans="1:12" hidden="1" x14ac:dyDescent="0.25">
      <c r="A1029" t="s">
        <v>1239</v>
      </c>
      <c r="B1029" t="s">
        <v>1238</v>
      </c>
      <c r="C1029" t="e">
        <f t="shared" si="16"/>
        <v>#VALUE!</v>
      </c>
      <c r="D1029">
        <f>IF(_xll.ciqfunctions.udf.CIQ(A1029,"IQ_RETURN_ASSETS") &gt; 0,1,0)</f>
        <v>1</v>
      </c>
      <c r="E1029" t="e">
        <f>IF(_xll.ciqfunctions.udf.CIQ(A1029,"IQ_UNLEVERED_FCF") + _xll.ciqfunctions.udf.CIQ(A1029,"IQ_CAPEX")  &gt; 0, 1, 0)</f>
        <v>#VALUE!</v>
      </c>
      <c r="F1029" t="e">
        <f>IF(_xll.ciqfunctions.udf.CIQ(A1029,"IQ_RETURN_ASSETS") - _xll.ciqfunctions.udf.CIQ(A1029,"IQ_RETURN_ASSETS", IQ_LTM - 1) &gt; 0,1,0)</f>
        <v>#VALUE!</v>
      </c>
      <c r="G1029" t="e">
        <f>IF((_xll.ciqfunctions.udf.CIQ(A1029,"IQ_UNLEVERED_FCF") + _xll.ciqfunctions.udf.CIQ(A1029,"IQ_CAPEX"))/_xll.ciqfunctions.udf.CIQ(A1029,"IQ_TOTAL_ASSETS") &gt; 0,1,0)</f>
        <v>#VALUE!</v>
      </c>
      <c r="H1029" t="e">
        <f>IF(_xll.ciqfunctions.udf.CIQ(A1029,"IQ_LT_DEBT")/_xll.ciqfunctions.udf.CIQ(A1029,"IQ_TOTAL_ASSETS") - _xll.ciqfunctions.udf.CIQ(A1029,"IQ_LT_DEBT", IQ_LTM - 1)/_xll.ciqfunctions.udf.CIQ(A1029,"IQ_TOTAL_ASSETS", IQ_LTM - 1) &gt; 0,1,0)</f>
        <v>#VALUE!</v>
      </c>
      <c r="I1029" t="e">
        <f>IF(_xll.ciqfunctions.udf.CIQ(A1029,"IQ_CURRENT_RATIO") - _xll.ciqfunctions.udf.CIQ(A1029,"IQ_CURRENT_RATIO", IQ_LTM - 1) &gt; 0,1,0)</f>
        <v>#VALUE!</v>
      </c>
      <c r="J1029" t="e">
        <f>IF(_xll.ciqfunctions.udf.CIQ(A1029, "IQ_BASIC_WEIGHT") - _xll.ciqfunctions.udf.CIQ(A1029, "IQ_BASIC_WEIGHT", IQ_LTM - 1) &gt; 0, 0, 1)</f>
        <v>#VALUE!</v>
      </c>
      <c r="K1029" t="e">
        <f>IF(_xll.ciqfunctions.udf.CIQ(A1029,"IQ_GROSS_MARGIN") - _xll.ciqfunctions.udf.CIQ(A1029,"IQ_GROSS_MARGIN",IQ_LTM-1) &gt; 1,1,0)</f>
        <v>#VALUE!</v>
      </c>
      <c r="L1029" t="e">
        <f>IF(_xll.ciqfunctions.udf.CIQ(A1029, "IQ_ASSET_TURNS") - _xll.ciqfunctions.udf.CIQ(A1029,"IQ_ASSET_TURNS", IQ_LTM-1) &gt; 1, 1,0)</f>
        <v>#VALUE!</v>
      </c>
    </row>
    <row r="1030" spans="1:12" hidden="1" x14ac:dyDescent="0.25">
      <c r="A1030" t="s">
        <v>1246</v>
      </c>
      <c r="B1030" t="s">
        <v>1245</v>
      </c>
      <c r="C1030" t="e">
        <f t="shared" si="16"/>
        <v>#VALUE!</v>
      </c>
      <c r="D1030">
        <f>IF(_xll.ciqfunctions.udf.CIQ(A1030,"IQ_RETURN_ASSETS") &gt; 0,1,0)</f>
        <v>1</v>
      </c>
      <c r="E1030" t="e">
        <f>IF(_xll.ciqfunctions.udf.CIQ(A1030,"IQ_UNLEVERED_FCF") + _xll.ciqfunctions.udf.CIQ(A1030,"IQ_CAPEX")  &gt; 0, 1, 0)</f>
        <v>#VALUE!</v>
      </c>
      <c r="F1030" t="e">
        <f>IF(_xll.ciqfunctions.udf.CIQ(A1030,"IQ_RETURN_ASSETS") - _xll.ciqfunctions.udf.CIQ(A1030,"IQ_RETURN_ASSETS", IQ_LTM - 1) &gt; 0,1,0)</f>
        <v>#VALUE!</v>
      </c>
      <c r="G1030" t="e">
        <f>IF((_xll.ciqfunctions.udf.CIQ(A1030,"IQ_UNLEVERED_FCF") + _xll.ciqfunctions.udf.CIQ(A1030,"IQ_CAPEX"))/_xll.ciqfunctions.udf.CIQ(A1030,"IQ_TOTAL_ASSETS") &gt; 0,1,0)</f>
        <v>#VALUE!</v>
      </c>
      <c r="H1030" t="e">
        <f>IF(_xll.ciqfunctions.udf.CIQ(A1030,"IQ_LT_DEBT")/_xll.ciqfunctions.udf.CIQ(A1030,"IQ_TOTAL_ASSETS") - _xll.ciqfunctions.udf.CIQ(A1030,"IQ_LT_DEBT", IQ_LTM - 1)/_xll.ciqfunctions.udf.CIQ(A1030,"IQ_TOTAL_ASSETS", IQ_LTM - 1) &gt; 0,1,0)</f>
        <v>#VALUE!</v>
      </c>
      <c r="I1030" t="e">
        <f>IF(_xll.ciqfunctions.udf.CIQ(A1030,"IQ_CURRENT_RATIO") - _xll.ciqfunctions.udf.CIQ(A1030,"IQ_CURRENT_RATIO", IQ_LTM - 1) &gt; 0,1,0)</f>
        <v>#VALUE!</v>
      </c>
      <c r="J1030" t="e">
        <f>IF(_xll.ciqfunctions.udf.CIQ(A1030, "IQ_BASIC_WEIGHT") - _xll.ciqfunctions.udf.CIQ(A1030, "IQ_BASIC_WEIGHT", IQ_LTM - 1) &gt; 0, 0, 1)</f>
        <v>#VALUE!</v>
      </c>
      <c r="K1030" t="e">
        <f>IF(_xll.ciqfunctions.udf.CIQ(A1030,"IQ_GROSS_MARGIN") - _xll.ciqfunctions.udf.CIQ(A1030,"IQ_GROSS_MARGIN",IQ_LTM-1) &gt; 1,1,0)</f>
        <v>#VALUE!</v>
      </c>
      <c r="L1030" t="e">
        <f>IF(_xll.ciqfunctions.udf.CIQ(A1030, "IQ_ASSET_TURNS") - _xll.ciqfunctions.udf.CIQ(A1030,"IQ_ASSET_TURNS", IQ_LTM-1) &gt; 1, 1,0)</f>
        <v>#VALUE!</v>
      </c>
    </row>
    <row r="1031" spans="1:12" hidden="1" x14ac:dyDescent="0.25">
      <c r="A1031" t="s">
        <v>1249</v>
      </c>
      <c r="B1031" t="s">
        <v>1248</v>
      </c>
      <c r="C1031" t="e">
        <f t="shared" si="16"/>
        <v>#VALUE!</v>
      </c>
      <c r="D1031">
        <f>IF(_xll.ciqfunctions.udf.CIQ(A1031,"IQ_RETURN_ASSETS") &gt; 0,1,0)</f>
        <v>1</v>
      </c>
      <c r="E1031" t="e">
        <f>IF(_xll.ciqfunctions.udf.CIQ(A1031,"IQ_UNLEVERED_FCF") + _xll.ciqfunctions.udf.CIQ(A1031,"IQ_CAPEX")  &gt; 0, 1, 0)</f>
        <v>#VALUE!</v>
      </c>
      <c r="F1031" t="e">
        <f>IF(_xll.ciqfunctions.udf.CIQ(A1031,"IQ_RETURN_ASSETS") - _xll.ciqfunctions.udf.CIQ(A1031,"IQ_RETURN_ASSETS", IQ_LTM - 1) &gt; 0,1,0)</f>
        <v>#VALUE!</v>
      </c>
      <c r="G1031" t="e">
        <f>IF((_xll.ciqfunctions.udf.CIQ(A1031,"IQ_UNLEVERED_FCF") + _xll.ciqfunctions.udf.CIQ(A1031,"IQ_CAPEX"))/_xll.ciqfunctions.udf.CIQ(A1031,"IQ_TOTAL_ASSETS") &gt; 0,1,0)</f>
        <v>#VALUE!</v>
      </c>
      <c r="H1031" t="e">
        <f>IF(_xll.ciqfunctions.udf.CIQ(A1031,"IQ_LT_DEBT")/_xll.ciqfunctions.udf.CIQ(A1031,"IQ_TOTAL_ASSETS") - _xll.ciqfunctions.udf.CIQ(A1031,"IQ_LT_DEBT", IQ_LTM - 1)/_xll.ciqfunctions.udf.CIQ(A1031,"IQ_TOTAL_ASSETS", IQ_LTM - 1) &gt; 0,1,0)</f>
        <v>#VALUE!</v>
      </c>
      <c r="I1031" t="e">
        <f>IF(_xll.ciqfunctions.udf.CIQ(A1031,"IQ_CURRENT_RATIO") - _xll.ciqfunctions.udf.CIQ(A1031,"IQ_CURRENT_RATIO", IQ_LTM - 1) &gt; 0,1,0)</f>
        <v>#VALUE!</v>
      </c>
      <c r="J1031" t="e">
        <f>IF(_xll.ciqfunctions.udf.CIQ(A1031, "IQ_BASIC_WEIGHT") - _xll.ciqfunctions.udf.CIQ(A1031, "IQ_BASIC_WEIGHT", IQ_LTM - 1) &gt; 0, 0, 1)</f>
        <v>#VALUE!</v>
      </c>
      <c r="K1031" t="e">
        <f>IF(_xll.ciqfunctions.udf.CIQ(A1031,"IQ_GROSS_MARGIN") - _xll.ciqfunctions.udf.CIQ(A1031,"IQ_GROSS_MARGIN",IQ_LTM-1) &gt; 1,1,0)</f>
        <v>#VALUE!</v>
      </c>
      <c r="L1031" t="e">
        <f>IF(_xll.ciqfunctions.udf.CIQ(A1031, "IQ_ASSET_TURNS") - _xll.ciqfunctions.udf.CIQ(A1031,"IQ_ASSET_TURNS", IQ_LTM-1) &gt; 1, 1,0)</f>
        <v>#VALUE!</v>
      </c>
    </row>
    <row r="1032" spans="1:12" hidden="1" x14ac:dyDescent="0.25">
      <c r="A1032" t="s">
        <v>1250</v>
      </c>
      <c r="B1032" t="s">
        <v>1248</v>
      </c>
      <c r="C1032" t="e">
        <f t="shared" si="16"/>
        <v>#VALUE!</v>
      </c>
      <c r="D1032">
        <f>IF(_xll.ciqfunctions.udf.CIQ(A1032,"IQ_RETURN_ASSETS") &gt; 0,1,0)</f>
        <v>1</v>
      </c>
      <c r="E1032" t="e">
        <f>IF(_xll.ciqfunctions.udf.CIQ(A1032,"IQ_UNLEVERED_FCF") + _xll.ciqfunctions.udf.CIQ(A1032,"IQ_CAPEX")  &gt; 0, 1, 0)</f>
        <v>#VALUE!</v>
      </c>
      <c r="F1032" t="e">
        <f>IF(_xll.ciqfunctions.udf.CIQ(A1032,"IQ_RETURN_ASSETS") - _xll.ciqfunctions.udf.CIQ(A1032,"IQ_RETURN_ASSETS", IQ_LTM - 1) &gt; 0,1,0)</f>
        <v>#VALUE!</v>
      </c>
      <c r="G1032" t="e">
        <f>IF((_xll.ciqfunctions.udf.CIQ(A1032,"IQ_UNLEVERED_FCF") + _xll.ciqfunctions.udf.CIQ(A1032,"IQ_CAPEX"))/_xll.ciqfunctions.udf.CIQ(A1032,"IQ_TOTAL_ASSETS") &gt; 0,1,0)</f>
        <v>#VALUE!</v>
      </c>
      <c r="H1032" t="e">
        <f>IF(_xll.ciqfunctions.udf.CIQ(A1032,"IQ_LT_DEBT")/_xll.ciqfunctions.udf.CIQ(A1032,"IQ_TOTAL_ASSETS") - _xll.ciqfunctions.udf.CIQ(A1032,"IQ_LT_DEBT", IQ_LTM - 1)/_xll.ciqfunctions.udf.CIQ(A1032,"IQ_TOTAL_ASSETS", IQ_LTM - 1) &gt; 0,1,0)</f>
        <v>#VALUE!</v>
      </c>
      <c r="I1032" t="e">
        <f>IF(_xll.ciqfunctions.udf.CIQ(A1032,"IQ_CURRENT_RATIO") - _xll.ciqfunctions.udf.CIQ(A1032,"IQ_CURRENT_RATIO", IQ_LTM - 1) &gt; 0,1,0)</f>
        <v>#VALUE!</v>
      </c>
      <c r="J1032" t="e">
        <f>IF(_xll.ciqfunctions.udf.CIQ(A1032, "IQ_BASIC_WEIGHT") - _xll.ciqfunctions.udf.CIQ(A1032, "IQ_BASIC_WEIGHT", IQ_LTM - 1) &gt; 0, 0, 1)</f>
        <v>#VALUE!</v>
      </c>
      <c r="K1032" t="e">
        <f>IF(_xll.ciqfunctions.udf.CIQ(A1032,"IQ_GROSS_MARGIN") - _xll.ciqfunctions.udf.CIQ(A1032,"IQ_GROSS_MARGIN",IQ_LTM-1) &gt; 1,1,0)</f>
        <v>#VALUE!</v>
      </c>
      <c r="L1032" t="e">
        <f>IF(_xll.ciqfunctions.udf.CIQ(A1032, "IQ_ASSET_TURNS") - _xll.ciqfunctions.udf.CIQ(A1032,"IQ_ASSET_TURNS", IQ_LTM-1) &gt; 1, 1,0)</f>
        <v>#VALUE!</v>
      </c>
    </row>
    <row r="1033" spans="1:12" hidden="1" x14ac:dyDescent="0.25">
      <c r="A1033" t="s">
        <v>1251</v>
      </c>
      <c r="B1033" t="s">
        <v>1248</v>
      </c>
      <c r="C1033" t="e">
        <f t="shared" si="16"/>
        <v>#VALUE!</v>
      </c>
      <c r="D1033">
        <f>IF(_xll.ciqfunctions.udf.CIQ(A1033,"IQ_RETURN_ASSETS") &gt; 0,1,0)</f>
        <v>1</v>
      </c>
      <c r="E1033" t="e">
        <f>IF(_xll.ciqfunctions.udf.CIQ(A1033,"IQ_UNLEVERED_FCF") + _xll.ciqfunctions.udf.CIQ(A1033,"IQ_CAPEX")  &gt; 0, 1, 0)</f>
        <v>#VALUE!</v>
      </c>
      <c r="F1033" t="e">
        <f>IF(_xll.ciqfunctions.udf.CIQ(A1033,"IQ_RETURN_ASSETS") - _xll.ciqfunctions.udf.CIQ(A1033,"IQ_RETURN_ASSETS", IQ_LTM - 1) &gt; 0,1,0)</f>
        <v>#VALUE!</v>
      </c>
      <c r="G1033" t="e">
        <f>IF((_xll.ciqfunctions.udf.CIQ(A1033,"IQ_UNLEVERED_FCF") + _xll.ciqfunctions.udf.CIQ(A1033,"IQ_CAPEX"))/_xll.ciqfunctions.udf.CIQ(A1033,"IQ_TOTAL_ASSETS") &gt; 0,1,0)</f>
        <v>#VALUE!</v>
      </c>
      <c r="H1033" t="e">
        <f>IF(_xll.ciqfunctions.udf.CIQ(A1033,"IQ_LT_DEBT")/_xll.ciqfunctions.udf.CIQ(A1033,"IQ_TOTAL_ASSETS") - _xll.ciqfunctions.udf.CIQ(A1033,"IQ_LT_DEBT", IQ_LTM - 1)/_xll.ciqfunctions.udf.CIQ(A1033,"IQ_TOTAL_ASSETS", IQ_LTM - 1) &gt; 0,1,0)</f>
        <v>#VALUE!</v>
      </c>
      <c r="I1033" t="e">
        <f>IF(_xll.ciqfunctions.udf.CIQ(A1033,"IQ_CURRENT_RATIO") - _xll.ciqfunctions.udf.CIQ(A1033,"IQ_CURRENT_RATIO", IQ_LTM - 1) &gt; 0,1,0)</f>
        <v>#VALUE!</v>
      </c>
      <c r="J1033" t="e">
        <f>IF(_xll.ciqfunctions.udf.CIQ(A1033, "IQ_BASIC_WEIGHT") - _xll.ciqfunctions.udf.CIQ(A1033, "IQ_BASIC_WEIGHT", IQ_LTM - 1) &gt; 0, 0, 1)</f>
        <v>#VALUE!</v>
      </c>
      <c r="K1033" t="e">
        <f>IF(_xll.ciqfunctions.udf.CIQ(A1033,"IQ_GROSS_MARGIN") - _xll.ciqfunctions.udf.CIQ(A1033,"IQ_GROSS_MARGIN",IQ_LTM-1) &gt; 1,1,0)</f>
        <v>#VALUE!</v>
      </c>
      <c r="L1033" t="e">
        <f>IF(_xll.ciqfunctions.udf.CIQ(A1033, "IQ_ASSET_TURNS") - _xll.ciqfunctions.udf.CIQ(A1033,"IQ_ASSET_TURNS", IQ_LTM-1) &gt; 1, 1,0)</f>
        <v>#VALUE!</v>
      </c>
    </row>
    <row r="1034" spans="1:12" hidden="1" x14ac:dyDescent="0.25">
      <c r="A1034" t="s">
        <v>1254</v>
      </c>
      <c r="B1034" t="s">
        <v>1253</v>
      </c>
      <c r="C1034" t="e">
        <f t="shared" si="16"/>
        <v>#VALUE!</v>
      </c>
      <c r="D1034">
        <f>IF(_xll.ciqfunctions.udf.CIQ(A1034,"IQ_RETURN_ASSETS") &gt; 0,1,0)</f>
        <v>1</v>
      </c>
      <c r="E1034" t="e">
        <f>IF(_xll.ciqfunctions.udf.CIQ(A1034,"IQ_UNLEVERED_FCF") + _xll.ciqfunctions.udf.CIQ(A1034,"IQ_CAPEX")  &gt; 0, 1, 0)</f>
        <v>#VALUE!</v>
      </c>
      <c r="F1034" t="e">
        <f>IF(_xll.ciqfunctions.udf.CIQ(A1034,"IQ_RETURN_ASSETS") - _xll.ciqfunctions.udf.CIQ(A1034,"IQ_RETURN_ASSETS", IQ_LTM - 1) &gt; 0,1,0)</f>
        <v>#VALUE!</v>
      </c>
      <c r="G1034" t="e">
        <f>IF((_xll.ciqfunctions.udf.CIQ(A1034,"IQ_UNLEVERED_FCF") + _xll.ciqfunctions.udf.CIQ(A1034,"IQ_CAPEX"))/_xll.ciqfunctions.udf.CIQ(A1034,"IQ_TOTAL_ASSETS") &gt; 0,1,0)</f>
        <v>#VALUE!</v>
      </c>
      <c r="H1034" t="e">
        <f>IF(_xll.ciqfunctions.udf.CIQ(A1034,"IQ_LT_DEBT")/_xll.ciqfunctions.udf.CIQ(A1034,"IQ_TOTAL_ASSETS") - _xll.ciqfunctions.udf.CIQ(A1034,"IQ_LT_DEBT", IQ_LTM - 1)/_xll.ciqfunctions.udf.CIQ(A1034,"IQ_TOTAL_ASSETS", IQ_LTM - 1) &gt; 0,1,0)</f>
        <v>#VALUE!</v>
      </c>
      <c r="I1034" t="e">
        <f>IF(_xll.ciqfunctions.udf.CIQ(A1034,"IQ_CURRENT_RATIO") - _xll.ciqfunctions.udf.CIQ(A1034,"IQ_CURRENT_RATIO", IQ_LTM - 1) &gt; 0,1,0)</f>
        <v>#VALUE!</v>
      </c>
      <c r="J1034" t="e">
        <f>IF(_xll.ciqfunctions.udf.CIQ(A1034, "IQ_BASIC_WEIGHT") - _xll.ciqfunctions.udf.CIQ(A1034, "IQ_BASIC_WEIGHT", IQ_LTM - 1) &gt; 0, 0, 1)</f>
        <v>#VALUE!</v>
      </c>
      <c r="K1034" t="e">
        <f>IF(_xll.ciqfunctions.udf.CIQ(A1034,"IQ_GROSS_MARGIN") - _xll.ciqfunctions.udf.CIQ(A1034,"IQ_GROSS_MARGIN",IQ_LTM-1) &gt; 1,1,0)</f>
        <v>#VALUE!</v>
      </c>
      <c r="L1034" t="e">
        <f>IF(_xll.ciqfunctions.udf.CIQ(A1034, "IQ_ASSET_TURNS") - _xll.ciqfunctions.udf.CIQ(A1034,"IQ_ASSET_TURNS", IQ_LTM-1) &gt; 1, 1,0)</f>
        <v>#VALUE!</v>
      </c>
    </row>
    <row r="1035" spans="1:12" hidden="1" x14ac:dyDescent="0.25">
      <c r="A1035" t="s">
        <v>1301</v>
      </c>
      <c r="B1035" t="s">
        <v>1302</v>
      </c>
      <c r="C1035" t="e">
        <f t="shared" si="16"/>
        <v>#DIV/0!</v>
      </c>
      <c r="D1035">
        <f>IF(_xll.ciqfunctions.udf.CIQ(A1035,"IQ_RETURN_ASSETS") &gt; 0,1,0)</f>
        <v>0</v>
      </c>
      <c r="E1035">
        <f>IF(_xll.ciqfunctions.udf.CIQ(A1035,"IQ_UNLEVERED_FCF") + _xll.ciqfunctions.udf.CIQ(A1035,"IQ_CAPEX")  &gt; 0, 1, 0)</f>
        <v>0</v>
      </c>
      <c r="F1035">
        <f>IF(_xll.ciqfunctions.udf.CIQ(A1035,"IQ_RETURN_ASSETS") - _xll.ciqfunctions.udf.CIQ(A1035,"IQ_RETURN_ASSETS", IQ_LTM - 1) &gt; 0,1,0)</f>
        <v>0</v>
      </c>
      <c r="G1035" t="e">
        <f>IF((_xll.ciqfunctions.udf.CIQ(A1035,"IQ_UNLEVERED_FCF") + _xll.ciqfunctions.udf.CIQ(A1035,"IQ_CAPEX"))/_xll.ciqfunctions.udf.CIQ(A1035,"IQ_TOTAL_ASSETS") &gt; 0,1,0)</f>
        <v>#DIV/0!</v>
      </c>
      <c r="H1035" t="e">
        <f>IF(_xll.ciqfunctions.udf.CIQ(A1035,"IQ_LT_DEBT")/_xll.ciqfunctions.udf.CIQ(A1035,"IQ_TOTAL_ASSETS") - _xll.ciqfunctions.udf.CIQ(A1035,"IQ_LT_DEBT", IQ_LTM - 1)/_xll.ciqfunctions.udf.CIQ(A1035,"IQ_TOTAL_ASSETS", IQ_LTM - 1) &gt; 0,1,0)</f>
        <v>#DIV/0!</v>
      </c>
      <c r="I1035">
        <f>IF(_xll.ciqfunctions.udf.CIQ(A1035,"IQ_CURRENT_RATIO") - _xll.ciqfunctions.udf.CIQ(A1035,"IQ_CURRENT_RATIO", IQ_LTM - 1) &gt; 0,1,0)</f>
        <v>0</v>
      </c>
      <c r="J1035">
        <f>IF(_xll.ciqfunctions.udf.CIQ(A1035, "IQ_BASIC_WEIGHT") - _xll.ciqfunctions.udf.CIQ(A1035, "IQ_BASIC_WEIGHT", IQ_LTM - 1) &gt; 0, 0, 1)</f>
        <v>1</v>
      </c>
      <c r="K1035">
        <f>IF(_xll.ciqfunctions.udf.CIQ(A1035,"IQ_GROSS_MARGIN") - _xll.ciqfunctions.udf.CIQ(A1035,"IQ_GROSS_MARGIN",IQ_LTM-1) &gt; 1,1,0)</f>
        <v>0</v>
      </c>
      <c r="L1035">
        <f>IF(_xll.ciqfunctions.udf.CIQ(A1035, "IQ_ASSET_TURNS") - _xll.ciqfunctions.udf.CIQ(A1035,"IQ_ASSET_TURNS", IQ_LTM-1) &gt; 1, 1,0)</f>
        <v>0</v>
      </c>
    </row>
    <row r="1036" spans="1:12" hidden="1" x14ac:dyDescent="0.25">
      <c r="A1036" t="s">
        <v>1343</v>
      </c>
      <c r="B1036" t="s">
        <v>1342</v>
      </c>
      <c r="C1036" t="e">
        <f t="shared" si="16"/>
        <v>#VALUE!</v>
      </c>
      <c r="D1036">
        <f>IF(_xll.ciqfunctions.udf.CIQ(A1036,"IQ_RETURN_ASSETS") &gt; 0,1,0)</f>
        <v>1</v>
      </c>
      <c r="E1036" t="e">
        <f>IF(_xll.ciqfunctions.udf.CIQ(A1036,"IQ_UNLEVERED_FCF") + _xll.ciqfunctions.udf.CIQ(A1036,"IQ_CAPEX")  &gt; 0, 1, 0)</f>
        <v>#VALUE!</v>
      </c>
      <c r="F1036" t="e">
        <f>IF(_xll.ciqfunctions.udf.CIQ(A1036,"IQ_RETURN_ASSETS") - _xll.ciqfunctions.udf.CIQ(A1036,"IQ_RETURN_ASSETS", IQ_LTM - 1) &gt; 0,1,0)</f>
        <v>#VALUE!</v>
      </c>
      <c r="G1036" t="e">
        <f>IF((_xll.ciqfunctions.udf.CIQ(A1036,"IQ_UNLEVERED_FCF") + _xll.ciqfunctions.udf.CIQ(A1036,"IQ_CAPEX"))/_xll.ciqfunctions.udf.CIQ(A1036,"IQ_TOTAL_ASSETS") &gt; 0,1,0)</f>
        <v>#VALUE!</v>
      </c>
      <c r="H1036" t="e">
        <f>IF(_xll.ciqfunctions.udf.CIQ(A1036,"IQ_LT_DEBT")/_xll.ciqfunctions.udf.CIQ(A1036,"IQ_TOTAL_ASSETS") - _xll.ciqfunctions.udf.CIQ(A1036,"IQ_LT_DEBT", IQ_LTM - 1)/_xll.ciqfunctions.udf.CIQ(A1036,"IQ_TOTAL_ASSETS", IQ_LTM - 1) &gt; 0,1,0)</f>
        <v>#VALUE!</v>
      </c>
      <c r="I1036" t="e">
        <f>IF(_xll.ciqfunctions.udf.CIQ(A1036,"IQ_CURRENT_RATIO") - _xll.ciqfunctions.udf.CIQ(A1036,"IQ_CURRENT_RATIO", IQ_LTM - 1) &gt; 0,1,0)</f>
        <v>#VALUE!</v>
      </c>
      <c r="J1036" t="e">
        <f>IF(_xll.ciqfunctions.udf.CIQ(A1036, "IQ_BASIC_WEIGHT") - _xll.ciqfunctions.udf.CIQ(A1036, "IQ_BASIC_WEIGHT", IQ_LTM - 1) &gt; 0, 0, 1)</f>
        <v>#VALUE!</v>
      </c>
      <c r="K1036" t="e">
        <f>IF(_xll.ciqfunctions.udf.CIQ(A1036,"IQ_GROSS_MARGIN") - _xll.ciqfunctions.udf.CIQ(A1036,"IQ_GROSS_MARGIN",IQ_LTM-1) &gt; 1,1,0)</f>
        <v>#VALUE!</v>
      </c>
      <c r="L1036" t="e">
        <f>IF(_xll.ciqfunctions.udf.CIQ(A1036, "IQ_ASSET_TURNS") - _xll.ciqfunctions.udf.CIQ(A1036,"IQ_ASSET_TURNS", IQ_LTM-1) &gt; 1, 1,0)</f>
        <v>#VALUE!</v>
      </c>
    </row>
    <row r="1037" spans="1:12" hidden="1" x14ac:dyDescent="0.25">
      <c r="A1037" t="s">
        <v>1346</v>
      </c>
      <c r="B1037" t="s">
        <v>1345</v>
      </c>
      <c r="C1037" t="e">
        <f t="shared" si="16"/>
        <v>#VALUE!</v>
      </c>
      <c r="D1037">
        <f>IF(_xll.ciqfunctions.udf.CIQ(A1037,"IQ_RETURN_ASSETS") &gt; 0,1,0)</f>
        <v>1</v>
      </c>
      <c r="E1037" t="e">
        <f>IF(_xll.ciqfunctions.udf.CIQ(A1037,"IQ_UNLEVERED_FCF") + _xll.ciqfunctions.udf.CIQ(A1037,"IQ_CAPEX")  &gt; 0, 1, 0)</f>
        <v>#VALUE!</v>
      </c>
      <c r="F1037" t="e">
        <f>IF(_xll.ciqfunctions.udf.CIQ(A1037,"IQ_RETURN_ASSETS") - _xll.ciqfunctions.udf.CIQ(A1037,"IQ_RETURN_ASSETS", IQ_LTM - 1) &gt; 0,1,0)</f>
        <v>#VALUE!</v>
      </c>
      <c r="G1037" t="e">
        <f>IF((_xll.ciqfunctions.udf.CIQ(A1037,"IQ_UNLEVERED_FCF") + _xll.ciqfunctions.udf.CIQ(A1037,"IQ_CAPEX"))/_xll.ciqfunctions.udf.CIQ(A1037,"IQ_TOTAL_ASSETS") &gt; 0,1,0)</f>
        <v>#VALUE!</v>
      </c>
      <c r="H1037" t="e">
        <f>IF(_xll.ciqfunctions.udf.CIQ(A1037,"IQ_LT_DEBT")/_xll.ciqfunctions.udf.CIQ(A1037,"IQ_TOTAL_ASSETS") - _xll.ciqfunctions.udf.CIQ(A1037,"IQ_LT_DEBT", IQ_LTM - 1)/_xll.ciqfunctions.udf.CIQ(A1037,"IQ_TOTAL_ASSETS", IQ_LTM - 1) &gt; 0,1,0)</f>
        <v>#VALUE!</v>
      </c>
      <c r="I1037" t="e">
        <f>IF(_xll.ciqfunctions.udf.CIQ(A1037,"IQ_CURRENT_RATIO") - _xll.ciqfunctions.udf.CIQ(A1037,"IQ_CURRENT_RATIO", IQ_LTM - 1) &gt; 0,1,0)</f>
        <v>#VALUE!</v>
      </c>
      <c r="J1037" t="e">
        <f>IF(_xll.ciqfunctions.udf.CIQ(A1037, "IQ_BASIC_WEIGHT") - _xll.ciqfunctions.udf.CIQ(A1037, "IQ_BASIC_WEIGHT", IQ_LTM - 1) &gt; 0, 0, 1)</f>
        <v>#VALUE!</v>
      </c>
      <c r="K1037" t="e">
        <f>IF(_xll.ciqfunctions.udf.CIQ(A1037,"IQ_GROSS_MARGIN") - _xll.ciqfunctions.udf.CIQ(A1037,"IQ_GROSS_MARGIN",IQ_LTM-1) &gt; 1,1,0)</f>
        <v>#VALUE!</v>
      </c>
      <c r="L1037" t="e">
        <f>IF(_xll.ciqfunctions.udf.CIQ(A1037, "IQ_ASSET_TURNS") - _xll.ciqfunctions.udf.CIQ(A1037,"IQ_ASSET_TURNS", IQ_LTM-1) &gt; 1, 1,0)</f>
        <v>#VALUE!</v>
      </c>
    </row>
    <row r="1038" spans="1:12" hidden="1" x14ac:dyDescent="0.25">
      <c r="A1038" t="s">
        <v>1347</v>
      </c>
      <c r="B1038" t="s">
        <v>1345</v>
      </c>
      <c r="C1038" t="e">
        <f t="shared" si="16"/>
        <v>#VALUE!</v>
      </c>
      <c r="D1038">
        <f>IF(_xll.ciqfunctions.udf.CIQ(A1038,"IQ_RETURN_ASSETS") &gt; 0,1,0)</f>
        <v>1</v>
      </c>
      <c r="E1038" t="e">
        <f>IF(_xll.ciqfunctions.udf.CIQ(A1038,"IQ_UNLEVERED_FCF") + _xll.ciqfunctions.udf.CIQ(A1038,"IQ_CAPEX")  &gt; 0, 1, 0)</f>
        <v>#VALUE!</v>
      </c>
      <c r="F1038" t="e">
        <f>IF(_xll.ciqfunctions.udf.CIQ(A1038,"IQ_RETURN_ASSETS") - _xll.ciqfunctions.udf.CIQ(A1038,"IQ_RETURN_ASSETS", IQ_LTM - 1) &gt; 0,1,0)</f>
        <v>#VALUE!</v>
      </c>
      <c r="G1038" t="e">
        <f>IF((_xll.ciqfunctions.udf.CIQ(A1038,"IQ_UNLEVERED_FCF") + _xll.ciqfunctions.udf.CIQ(A1038,"IQ_CAPEX"))/_xll.ciqfunctions.udf.CIQ(A1038,"IQ_TOTAL_ASSETS") &gt; 0,1,0)</f>
        <v>#VALUE!</v>
      </c>
      <c r="H1038" t="e">
        <f>IF(_xll.ciqfunctions.udf.CIQ(A1038,"IQ_LT_DEBT")/_xll.ciqfunctions.udf.CIQ(A1038,"IQ_TOTAL_ASSETS") - _xll.ciqfunctions.udf.CIQ(A1038,"IQ_LT_DEBT", IQ_LTM - 1)/_xll.ciqfunctions.udf.CIQ(A1038,"IQ_TOTAL_ASSETS", IQ_LTM - 1) &gt; 0,1,0)</f>
        <v>#VALUE!</v>
      </c>
      <c r="I1038" t="e">
        <f>IF(_xll.ciqfunctions.udf.CIQ(A1038,"IQ_CURRENT_RATIO") - _xll.ciqfunctions.udf.CIQ(A1038,"IQ_CURRENT_RATIO", IQ_LTM - 1) &gt; 0,1,0)</f>
        <v>#VALUE!</v>
      </c>
      <c r="J1038" t="e">
        <f>IF(_xll.ciqfunctions.udf.CIQ(A1038, "IQ_BASIC_WEIGHT") - _xll.ciqfunctions.udf.CIQ(A1038, "IQ_BASIC_WEIGHT", IQ_LTM - 1) &gt; 0, 0, 1)</f>
        <v>#VALUE!</v>
      </c>
      <c r="K1038" t="e">
        <f>IF(_xll.ciqfunctions.udf.CIQ(A1038,"IQ_GROSS_MARGIN") - _xll.ciqfunctions.udf.CIQ(A1038,"IQ_GROSS_MARGIN",IQ_LTM-1) &gt; 1,1,0)</f>
        <v>#VALUE!</v>
      </c>
      <c r="L1038" t="e">
        <f>IF(_xll.ciqfunctions.udf.CIQ(A1038, "IQ_ASSET_TURNS") - _xll.ciqfunctions.udf.CIQ(A1038,"IQ_ASSET_TURNS", IQ_LTM-1) &gt; 1, 1,0)</f>
        <v>#VALUE!</v>
      </c>
    </row>
    <row r="1039" spans="1:12" hidden="1" x14ac:dyDescent="0.25">
      <c r="A1039" t="s">
        <v>1350</v>
      </c>
      <c r="B1039" t="s">
        <v>1351</v>
      </c>
      <c r="C1039" t="e">
        <f t="shared" si="16"/>
        <v>#VALUE!</v>
      </c>
      <c r="D1039">
        <f>IF(_xll.ciqfunctions.udf.CIQ(A1039,"IQ_RETURN_ASSETS") &gt; 0,1,0)</f>
        <v>0</v>
      </c>
      <c r="E1039">
        <f>IF(_xll.ciqfunctions.udf.CIQ(A1039,"IQ_UNLEVERED_FCF") + _xll.ciqfunctions.udf.CIQ(A1039,"IQ_CAPEX")  &gt; 0, 1, 0)</f>
        <v>0</v>
      </c>
      <c r="F1039">
        <f>IF(_xll.ciqfunctions.udf.CIQ(A1039,"IQ_RETURN_ASSETS") - _xll.ciqfunctions.udf.CIQ(A1039,"IQ_RETURN_ASSETS", IQ_LTM - 1) &gt; 0,1,0)</f>
        <v>1</v>
      </c>
      <c r="G1039">
        <f>IF((_xll.ciqfunctions.udf.CIQ(A1039,"IQ_UNLEVERED_FCF") + _xll.ciqfunctions.udf.CIQ(A1039,"IQ_CAPEX"))/_xll.ciqfunctions.udf.CIQ(A1039,"IQ_TOTAL_ASSETS") &gt; 0,1,0)</f>
        <v>0</v>
      </c>
      <c r="H1039">
        <f>IF(_xll.ciqfunctions.udf.CIQ(A1039,"IQ_LT_DEBT")/_xll.ciqfunctions.udf.CIQ(A1039,"IQ_TOTAL_ASSETS") - _xll.ciqfunctions.udf.CIQ(A1039,"IQ_LT_DEBT", IQ_LTM - 1)/_xll.ciqfunctions.udf.CIQ(A1039,"IQ_TOTAL_ASSETS", IQ_LTM - 1) &gt; 0,1,0)</f>
        <v>0</v>
      </c>
      <c r="I1039">
        <f>IF(_xll.ciqfunctions.udf.CIQ(A1039,"IQ_CURRENT_RATIO") - _xll.ciqfunctions.udf.CIQ(A1039,"IQ_CURRENT_RATIO", IQ_LTM - 1) &gt; 0,1,0)</f>
        <v>0</v>
      </c>
      <c r="J1039">
        <f>IF(_xll.ciqfunctions.udf.CIQ(A1039, "IQ_BASIC_WEIGHT") - _xll.ciqfunctions.udf.CIQ(A1039, "IQ_BASIC_WEIGHT", IQ_LTM - 1) &gt; 0, 0, 1)</f>
        <v>0</v>
      </c>
      <c r="K1039" t="e">
        <f>IF(_xll.ciqfunctions.udf.CIQ(A1039,"IQ_GROSS_MARGIN") - _xll.ciqfunctions.udf.CIQ(A1039,"IQ_GROSS_MARGIN",IQ_LTM-1) &gt; 1,1,0)</f>
        <v>#VALUE!</v>
      </c>
      <c r="L1039">
        <f>IF(_xll.ciqfunctions.udf.CIQ(A1039, "IQ_ASSET_TURNS") - _xll.ciqfunctions.udf.CIQ(A1039,"IQ_ASSET_TURNS", IQ_LTM-1) &gt; 1, 1,0)</f>
        <v>0</v>
      </c>
    </row>
    <row r="1040" spans="1:12" hidden="1" x14ac:dyDescent="0.25">
      <c r="A1040" t="s">
        <v>1356</v>
      </c>
      <c r="B1040" t="s">
        <v>1357</v>
      </c>
      <c r="C1040" t="e">
        <f t="shared" si="16"/>
        <v>#VALUE!</v>
      </c>
      <c r="D1040">
        <f>IF(_xll.ciqfunctions.udf.CIQ(A1040,"IQ_RETURN_ASSETS") &gt; 0,1,0)</f>
        <v>0</v>
      </c>
      <c r="E1040">
        <f>IF(_xll.ciqfunctions.udf.CIQ(A1040,"IQ_UNLEVERED_FCF") + _xll.ciqfunctions.udf.CIQ(A1040,"IQ_CAPEX")  &gt; 0, 1, 0)</f>
        <v>0</v>
      </c>
      <c r="F1040">
        <f>IF(_xll.ciqfunctions.udf.CIQ(A1040,"IQ_RETURN_ASSETS") - _xll.ciqfunctions.udf.CIQ(A1040,"IQ_RETURN_ASSETS", IQ_LTM - 1) &gt; 0,1,0)</f>
        <v>0</v>
      </c>
      <c r="G1040">
        <f>IF((_xll.ciqfunctions.udf.CIQ(A1040,"IQ_UNLEVERED_FCF") + _xll.ciqfunctions.udf.CIQ(A1040,"IQ_CAPEX"))/_xll.ciqfunctions.udf.CIQ(A1040,"IQ_TOTAL_ASSETS") &gt; 0,1,0)</f>
        <v>0</v>
      </c>
      <c r="H1040">
        <f>IF(_xll.ciqfunctions.udf.CIQ(A1040,"IQ_LT_DEBT")/_xll.ciqfunctions.udf.CIQ(A1040,"IQ_TOTAL_ASSETS") - _xll.ciqfunctions.udf.CIQ(A1040,"IQ_LT_DEBT", IQ_LTM - 1)/_xll.ciqfunctions.udf.CIQ(A1040,"IQ_TOTAL_ASSETS", IQ_LTM - 1) &gt; 0,1,0)</f>
        <v>0</v>
      </c>
      <c r="I1040">
        <f>IF(_xll.ciqfunctions.udf.CIQ(A1040,"IQ_CURRENT_RATIO") - _xll.ciqfunctions.udf.CIQ(A1040,"IQ_CURRENT_RATIO", IQ_LTM - 1) &gt; 0,1,0)</f>
        <v>1</v>
      </c>
      <c r="J1040">
        <f>IF(_xll.ciqfunctions.udf.CIQ(A1040, "IQ_BASIC_WEIGHT") - _xll.ciqfunctions.udf.CIQ(A1040, "IQ_BASIC_WEIGHT", IQ_LTM - 1) &gt; 0, 0, 1)</f>
        <v>0</v>
      </c>
      <c r="K1040" t="e">
        <f>IF(_xll.ciqfunctions.udf.CIQ(A1040,"IQ_GROSS_MARGIN") - _xll.ciqfunctions.udf.CIQ(A1040,"IQ_GROSS_MARGIN",IQ_LTM-1) &gt; 1,1,0)</f>
        <v>#VALUE!</v>
      </c>
      <c r="L1040">
        <f>IF(_xll.ciqfunctions.udf.CIQ(A1040, "IQ_ASSET_TURNS") - _xll.ciqfunctions.udf.CIQ(A1040,"IQ_ASSET_TURNS", IQ_LTM-1) &gt; 1, 1,0)</f>
        <v>0</v>
      </c>
    </row>
    <row r="1041" spans="1:12" hidden="1" x14ac:dyDescent="0.25">
      <c r="A1041" t="s">
        <v>1358</v>
      </c>
      <c r="B1041" t="s">
        <v>1359</v>
      </c>
      <c r="C1041" t="e">
        <f t="shared" si="16"/>
        <v>#VALUE!</v>
      </c>
      <c r="D1041">
        <f>IF(_xll.ciqfunctions.udf.CIQ(A1041,"IQ_RETURN_ASSETS") &gt; 0,1,0)</f>
        <v>0</v>
      </c>
      <c r="E1041">
        <f>IF(_xll.ciqfunctions.udf.CIQ(A1041,"IQ_UNLEVERED_FCF") + _xll.ciqfunctions.udf.CIQ(A1041,"IQ_CAPEX")  &gt; 0, 1, 0)</f>
        <v>0</v>
      </c>
      <c r="F1041">
        <f>IF(_xll.ciqfunctions.udf.CIQ(A1041,"IQ_RETURN_ASSETS") - _xll.ciqfunctions.udf.CIQ(A1041,"IQ_RETURN_ASSETS", IQ_LTM - 1) &gt; 0,1,0)</f>
        <v>0</v>
      </c>
      <c r="G1041">
        <f>IF((_xll.ciqfunctions.udf.CIQ(A1041,"IQ_UNLEVERED_FCF") + _xll.ciqfunctions.udf.CIQ(A1041,"IQ_CAPEX"))/_xll.ciqfunctions.udf.CIQ(A1041,"IQ_TOTAL_ASSETS") &gt; 0,1,0)</f>
        <v>0</v>
      </c>
      <c r="H1041">
        <f>IF(_xll.ciqfunctions.udf.CIQ(A1041,"IQ_LT_DEBT")/_xll.ciqfunctions.udf.CIQ(A1041,"IQ_TOTAL_ASSETS") - _xll.ciqfunctions.udf.CIQ(A1041,"IQ_LT_DEBT", IQ_LTM - 1)/_xll.ciqfunctions.udf.CIQ(A1041,"IQ_TOTAL_ASSETS", IQ_LTM - 1) &gt; 0,1,0)</f>
        <v>0</v>
      </c>
      <c r="I1041">
        <f>IF(_xll.ciqfunctions.udf.CIQ(A1041,"IQ_CURRENT_RATIO") - _xll.ciqfunctions.udf.CIQ(A1041,"IQ_CURRENT_RATIO", IQ_LTM - 1) &gt; 0,1,0)</f>
        <v>0</v>
      </c>
      <c r="J1041">
        <f>IF(_xll.ciqfunctions.udf.CIQ(A1041, "IQ_BASIC_WEIGHT") - _xll.ciqfunctions.udf.CIQ(A1041, "IQ_BASIC_WEIGHT", IQ_LTM - 1) &gt; 0, 0, 1)</f>
        <v>0</v>
      </c>
      <c r="K1041" t="e">
        <f>IF(_xll.ciqfunctions.udf.CIQ(A1041,"IQ_GROSS_MARGIN") - _xll.ciqfunctions.udf.CIQ(A1041,"IQ_GROSS_MARGIN",IQ_LTM-1) &gt; 1,1,0)</f>
        <v>#VALUE!</v>
      </c>
      <c r="L1041">
        <f>IF(_xll.ciqfunctions.udf.CIQ(A1041, "IQ_ASSET_TURNS") - _xll.ciqfunctions.udf.CIQ(A1041,"IQ_ASSET_TURNS", IQ_LTM-1) &gt; 1, 1,0)</f>
        <v>0</v>
      </c>
    </row>
    <row r="1042" spans="1:12" hidden="1" x14ac:dyDescent="0.25">
      <c r="A1042" t="s">
        <v>1386</v>
      </c>
      <c r="B1042" t="s">
        <v>1387</v>
      </c>
      <c r="C1042" t="e">
        <f t="shared" si="16"/>
        <v>#DIV/0!</v>
      </c>
      <c r="D1042">
        <f>IF(_xll.ciqfunctions.udf.CIQ(A1042,"IQ_RETURN_ASSETS") &gt; 0,1,0)</f>
        <v>0</v>
      </c>
      <c r="E1042">
        <f>IF(_xll.ciqfunctions.udf.CIQ(A1042,"IQ_UNLEVERED_FCF") + _xll.ciqfunctions.udf.CIQ(A1042,"IQ_CAPEX")  &gt; 0, 1, 0)</f>
        <v>0</v>
      </c>
      <c r="F1042">
        <f>IF(_xll.ciqfunctions.udf.CIQ(A1042,"IQ_RETURN_ASSETS") - _xll.ciqfunctions.udf.CIQ(A1042,"IQ_RETURN_ASSETS", IQ_LTM - 1) &gt; 0,1,0)</f>
        <v>0</v>
      </c>
      <c r="G1042" t="e">
        <f>IF((_xll.ciqfunctions.udf.CIQ(A1042,"IQ_UNLEVERED_FCF") + _xll.ciqfunctions.udf.CIQ(A1042,"IQ_CAPEX"))/_xll.ciqfunctions.udf.CIQ(A1042,"IQ_TOTAL_ASSETS") &gt; 0,1,0)</f>
        <v>#DIV/0!</v>
      </c>
      <c r="H1042" t="e">
        <f>IF(_xll.ciqfunctions.udf.CIQ(A1042,"IQ_LT_DEBT")/_xll.ciqfunctions.udf.CIQ(A1042,"IQ_TOTAL_ASSETS") - _xll.ciqfunctions.udf.CIQ(A1042,"IQ_LT_DEBT", IQ_LTM - 1)/_xll.ciqfunctions.udf.CIQ(A1042,"IQ_TOTAL_ASSETS", IQ_LTM - 1) &gt; 0,1,0)</f>
        <v>#DIV/0!</v>
      </c>
      <c r="I1042">
        <f>IF(_xll.ciqfunctions.udf.CIQ(A1042,"IQ_CURRENT_RATIO") - _xll.ciqfunctions.udf.CIQ(A1042,"IQ_CURRENT_RATIO", IQ_LTM - 1) &gt; 0,1,0)</f>
        <v>0</v>
      </c>
      <c r="J1042">
        <f>IF(_xll.ciqfunctions.udf.CIQ(A1042, "IQ_BASIC_WEIGHT") - _xll.ciqfunctions.udf.CIQ(A1042, "IQ_BASIC_WEIGHT", IQ_LTM - 1) &gt; 0, 0, 1)</f>
        <v>0</v>
      </c>
      <c r="K1042">
        <f>IF(_xll.ciqfunctions.udf.CIQ(A1042,"IQ_GROSS_MARGIN") - _xll.ciqfunctions.udf.CIQ(A1042,"IQ_GROSS_MARGIN",IQ_LTM-1) &gt; 1,1,0)</f>
        <v>0</v>
      </c>
      <c r="L1042">
        <f>IF(_xll.ciqfunctions.udf.CIQ(A1042, "IQ_ASSET_TURNS") - _xll.ciqfunctions.udf.CIQ(A1042,"IQ_ASSET_TURNS", IQ_LTM-1) &gt; 1, 1,0)</f>
        <v>0</v>
      </c>
    </row>
    <row r="1043" spans="1:12" hidden="1" x14ac:dyDescent="0.25">
      <c r="A1043" t="s">
        <v>1424</v>
      </c>
      <c r="B1043" t="s">
        <v>1425</v>
      </c>
      <c r="C1043" t="e">
        <f t="shared" si="16"/>
        <v>#VALUE!</v>
      </c>
      <c r="D1043">
        <f>IF(_xll.ciqfunctions.udf.CIQ(A1043,"IQ_RETURN_ASSETS") &gt; 0,1,0)</f>
        <v>0</v>
      </c>
      <c r="E1043">
        <f>IF(_xll.ciqfunctions.udf.CIQ(A1043,"IQ_UNLEVERED_FCF") + _xll.ciqfunctions.udf.CIQ(A1043,"IQ_CAPEX")  &gt; 0, 1, 0)</f>
        <v>0</v>
      </c>
      <c r="F1043">
        <f>IF(_xll.ciqfunctions.udf.CIQ(A1043,"IQ_RETURN_ASSETS") - _xll.ciqfunctions.udf.CIQ(A1043,"IQ_RETURN_ASSETS", IQ_LTM - 1) &gt; 0,1,0)</f>
        <v>0</v>
      </c>
      <c r="G1043">
        <f>IF((_xll.ciqfunctions.udf.CIQ(A1043,"IQ_UNLEVERED_FCF") + _xll.ciqfunctions.udf.CIQ(A1043,"IQ_CAPEX"))/_xll.ciqfunctions.udf.CIQ(A1043,"IQ_TOTAL_ASSETS") &gt; 0,1,0)</f>
        <v>0</v>
      </c>
      <c r="H1043">
        <f>IF(_xll.ciqfunctions.udf.CIQ(A1043,"IQ_LT_DEBT")/_xll.ciqfunctions.udf.CIQ(A1043,"IQ_TOTAL_ASSETS") - _xll.ciqfunctions.udf.CIQ(A1043,"IQ_LT_DEBT", IQ_LTM - 1)/_xll.ciqfunctions.udf.CIQ(A1043,"IQ_TOTAL_ASSETS", IQ_LTM - 1) &gt; 0,1,0)</f>
        <v>0</v>
      </c>
      <c r="I1043">
        <f>IF(_xll.ciqfunctions.udf.CIQ(A1043,"IQ_CURRENT_RATIO") - _xll.ciqfunctions.udf.CIQ(A1043,"IQ_CURRENT_RATIO", IQ_LTM - 1) &gt; 0,1,0)</f>
        <v>0</v>
      </c>
      <c r="J1043">
        <f>IF(_xll.ciqfunctions.udf.CIQ(A1043, "IQ_BASIC_WEIGHT") - _xll.ciqfunctions.udf.CIQ(A1043, "IQ_BASIC_WEIGHT", IQ_LTM - 1) &gt; 0, 0, 1)</f>
        <v>0</v>
      </c>
      <c r="K1043" t="e">
        <f>IF(_xll.ciqfunctions.udf.CIQ(A1043,"IQ_GROSS_MARGIN") - _xll.ciqfunctions.udf.CIQ(A1043,"IQ_GROSS_MARGIN",IQ_LTM-1) &gt; 1,1,0)</f>
        <v>#VALUE!</v>
      </c>
      <c r="L1043">
        <f>IF(_xll.ciqfunctions.udf.CIQ(A1043, "IQ_ASSET_TURNS") - _xll.ciqfunctions.udf.CIQ(A1043,"IQ_ASSET_TURNS", IQ_LTM-1) &gt; 1, 1,0)</f>
        <v>0</v>
      </c>
    </row>
    <row r="1044" spans="1:12" hidden="1" x14ac:dyDescent="0.25">
      <c r="A1044" t="s">
        <v>1428</v>
      </c>
      <c r="B1044" t="s">
        <v>1427</v>
      </c>
      <c r="C1044" t="e">
        <f t="shared" si="16"/>
        <v>#VALUE!</v>
      </c>
      <c r="D1044">
        <f>IF(_xll.ciqfunctions.udf.CIQ(A1044,"IQ_RETURN_ASSETS") &gt; 0,1,0)</f>
        <v>1</v>
      </c>
      <c r="E1044" t="e">
        <f>IF(_xll.ciqfunctions.udf.CIQ(A1044,"IQ_UNLEVERED_FCF") + _xll.ciqfunctions.udf.CIQ(A1044,"IQ_CAPEX")  &gt; 0, 1, 0)</f>
        <v>#VALUE!</v>
      </c>
      <c r="F1044" t="e">
        <f>IF(_xll.ciqfunctions.udf.CIQ(A1044,"IQ_RETURN_ASSETS") - _xll.ciqfunctions.udf.CIQ(A1044,"IQ_RETURN_ASSETS", IQ_LTM - 1) &gt; 0,1,0)</f>
        <v>#VALUE!</v>
      </c>
      <c r="G1044" t="e">
        <f>IF((_xll.ciqfunctions.udf.CIQ(A1044,"IQ_UNLEVERED_FCF") + _xll.ciqfunctions.udf.CIQ(A1044,"IQ_CAPEX"))/_xll.ciqfunctions.udf.CIQ(A1044,"IQ_TOTAL_ASSETS") &gt; 0,1,0)</f>
        <v>#VALUE!</v>
      </c>
      <c r="H1044" t="e">
        <f>IF(_xll.ciqfunctions.udf.CIQ(A1044,"IQ_LT_DEBT")/_xll.ciqfunctions.udf.CIQ(A1044,"IQ_TOTAL_ASSETS") - _xll.ciqfunctions.udf.CIQ(A1044,"IQ_LT_DEBT", IQ_LTM - 1)/_xll.ciqfunctions.udf.CIQ(A1044,"IQ_TOTAL_ASSETS", IQ_LTM - 1) &gt; 0,1,0)</f>
        <v>#VALUE!</v>
      </c>
      <c r="I1044" t="e">
        <f>IF(_xll.ciqfunctions.udf.CIQ(A1044,"IQ_CURRENT_RATIO") - _xll.ciqfunctions.udf.CIQ(A1044,"IQ_CURRENT_RATIO", IQ_LTM - 1) &gt; 0,1,0)</f>
        <v>#VALUE!</v>
      </c>
      <c r="J1044" t="e">
        <f>IF(_xll.ciqfunctions.udf.CIQ(A1044, "IQ_BASIC_WEIGHT") - _xll.ciqfunctions.udf.CIQ(A1044, "IQ_BASIC_WEIGHT", IQ_LTM - 1) &gt; 0, 0, 1)</f>
        <v>#VALUE!</v>
      </c>
      <c r="K1044" t="e">
        <f>IF(_xll.ciqfunctions.udf.CIQ(A1044,"IQ_GROSS_MARGIN") - _xll.ciqfunctions.udf.CIQ(A1044,"IQ_GROSS_MARGIN",IQ_LTM-1) &gt; 1,1,0)</f>
        <v>#VALUE!</v>
      </c>
      <c r="L1044" t="e">
        <f>IF(_xll.ciqfunctions.udf.CIQ(A1044, "IQ_ASSET_TURNS") - _xll.ciqfunctions.udf.CIQ(A1044,"IQ_ASSET_TURNS", IQ_LTM-1) &gt; 1, 1,0)</f>
        <v>#VALUE!</v>
      </c>
    </row>
    <row r="1045" spans="1:12" hidden="1" x14ac:dyDescent="0.25">
      <c r="A1045" t="s">
        <v>1431</v>
      </c>
      <c r="B1045" t="s">
        <v>1430</v>
      </c>
      <c r="C1045" t="e">
        <f t="shared" si="16"/>
        <v>#VALUE!</v>
      </c>
      <c r="D1045">
        <f>IF(_xll.ciqfunctions.udf.CIQ(A1045,"IQ_RETURN_ASSETS") &gt; 0,1,0)</f>
        <v>1</v>
      </c>
      <c r="E1045" t="e">
        <f>IF(_xll.ciqfunctions.udf.CIQ(A1045,"IQ_UNLEVERED_FCF") + _xll.ciqfunctions.udf.CIQ(A1045,"IQ_CAPEX")  &gt; 0, 1, 0)</f>
        <v>#VALUE!</v>
      </c>
      <c r="F1045" t="e">
        <f>IF(_xll.ciqfunctions.udf.CIQ(A1045,"IQ_RETURN_ASSETS") - _xll.ciqfunctions.udf.CIQ(A1045,"IQ_RETURN_ASSETS", IQ_LTM - 1) &gt; 0,1,0)</f>
        <v>#VALUE!</v>
      </c>
      <c r="G1045" t="e">
        <f>IF((_xll.ciqfunctions.udf.CIQ(A1045,"IQ_UNLEVERED_FCF") + _xll.ciqfunctions.udf.CIQ(A1045,"IQ_CAPEX"))/_xll.ciqfunctions.udf.CIQ(A1045,"IQ_TOTAL_ASSETS") &gt; 0,1,0)</f>
        <v>#VALUE!</v>
      </c>
      <c r="H1045" t="e">
        <f>IF(_xll.ciqfunctions.udf.CIQ(A1045,"IQ_LT_DEBT")/_xll.ciqfunctions.udf.CIQ(A1045,"IQ_TOTAL_ASSETS") - _xll.ciqfunctions.udf.CIQ(A1045,"IQ_LT_DEBT", IQ_LTM - 1)/_xll.ciqfunctions.udf.CIQ(A1045,"IQ_TOTAL_ASSETS", IQ_LTM - 1) &gt; 0,1,0)</f>
        <v>#VALUE!</v>
      </c>
      <c r="I1045" t="e">
        <f>IF(_xll.ciqfunctions.udf.CIQ(A1045,"IQ_CURRENT_RATIO") - _xll.ciqfunctions.udf.CIQ(A1045,"IQ_CURRENT_RATIO", IQ_LTM - 1) &gt; 0,1,0)</f>
        <v>#VALUE!</v>
      </c>
      <c r="J1045" t="e">
        <f>IF(_xll.ciqfunctions.udf.CIQ(A1045, "IQ_BASIC_WEIGHT") - _xll.ciqfunctions.udf.CIQ(A1045, "IQ_BASIC_WEIGHT", IQ_LTM - 1) &gt; 0, 0, 1)</f>
        <v>#VALUE!</v>
      </c>
      <c r="K1045" t="e">
        <f>IF(_xll.ciqfunctions.udf.CIQ(A1045,"IQ_GROSS_MARGIN") - _xll.ciqfunctions.udf.CIQ(A1045,"IQ_GROSS_MARGIN",IQ_LTM-1) &gt; 1,1,0)</f>
        <v>#VALUE!</v>
      </c>
      <c r="L1045" t="e">
        <f>IF(_xll.ciqfunctions.udf.CIQ(A1045, "IQ_ASSET_TURNS") - _xll.ciqfunctions.udf.CIQ(A1045,"IQ_ASSET_TURNS", IQ_LTM-1) &gt; 1, 1,0)</f>
        <v>#VALUE!</v>
      </c>
    </row>
    <row r="1046" spans="1:12" hidden="1" x14ac:dyDescent="0.25">
      <c r="A1046" t="s">
        <v>1436</v>
      </c>
      <c r="B1046" t="s">
        <v>1437</v>
      </c>
      <c r="C1046" t="e">
        <f t="shared" si="16"/>
        <v>#VALUE!</v>
      </c>
      <c r="D1046">
        <f>IF(_xll.ciqfunctions.udf.CIQ(A1046,"IQ_RETURN_ASSETS") &gt; 0,1,0)</f>
        <v>0</v>
      </c>
      <c r="E1046">
        <f>IF(_xll.ciqfunctions.udf.CIQ(A1046,"IQ_UNLEVERED_FCF") + _xll.ciqfunctions.udf.CIQ(A1046,"IQ_CAPEX")  &gt; 0, 1, 0)</f>
        <v>0</v>
      </c>
      <c r="F1046">
        <f>IF(_xll.ciqfunctions.udf.CIQ(A1046,"IQ_RETURN_ASSETS") - _xll.ciqfunctions.udf.CIQ(A1046,"IQ_RETURN_ASSETS", IQ_LTM - 1) &gt; 0,1,0)</f>
        <v>0</v>
      </c>
      <c r="G1046">
        <f>IF((_xll.ciqfunctions.udf.CIQ(A1046,"IQ_UNLEVERED_FCF") + _xll.ciqfunctions.udf.CIQ(A1046,"IQ_CAPEX"))/_xll.ciqfunctions.udf.CIQ(A1046,"IQ_TOTAL_ASSETS") &gt; 0,1,0)</f>
        <v>0</v>
      </c>
      <c r="H1046">
        <f>IF(_xll.ciqfunctions.udf.CIQ(A1046,"IQ_LT_DEBT")/_xll.ciqfunctions.udf.CIQ(A1046,"IQ_TOTAL_ASSETS") - _xll.ciqfunctions.udf.CIQ(A1046,"IQ_LT_DEBT", IQ_LTM - 1)/_xll.ciqfunctions.udf.CIQ(A1046,"IQ_TOTAL_ASSETS", IQ_LTM - 1) &gt; 0,1,0)</f>
        <v>0</v>
      </c>
      <c r="I1046">
        <f>IF(_xll.ciqfunctions.udf.CIQ(A1046,"IQ_CURRENT_RATIO") - _xll.ciqfunctions.udf.CIQ(A1046,"IQ_CURRENT_RATIO", IQ_LTM - 1) &gt; 0,1,0)</f>
        <v>1</v>
      </c>
      <c r="J1046">
        <f>IF(_xll.ciqfunctions.udf.CIQ(A1046, "IQ_BASIC_WEIGHT") - _xll.ciqfunctions.udf.CIQ(A1046, "IQ_BASIC_WEIGHT", IQ_LTM - 1) &gt; 0, 0, 1)</f>
        <v>0</v>
      </c>
      <c r="K1046" t="e">
        <f>IF(_xll.ciqfunctions.udf.CIQ(A1046,"IQ_GROSS_MARGIN") - _xll.ciqfunctions.udf.CIQ(A1046,"IQ_GROSS_MARGIN",IQ_LTM-1) &gt; 1,1,0)</f>
        <v>#VALUE!</v>
      </c>
      <c r="L1046">
        <f>IF(_xll.ciqfunctions.udf.CIQ(A1046, "IQ_ASSET_TURNS") - _xll.ciqfunctions.udf.CIQ(A1046,"IQ_ASSET_TURNS", IQ_LTM-1) &gt; 1, 1,0)</f>
        <v>0</v>
      </c>
    </row>
    <row r="1047" spans="1:12" hidden="1" x14ac:dyDescent="0.25">
      <c r="A1047" t="s">
        <v>1444</v>
      </c>
      <c r="B1047" t="s">
        <v>1443</v>
      </c>
      <c r="C1047" t="e">
        <f t="shared" si="16"/>
        <v>#VALUE!</v>
      </c>
      <c r="D1047">
        <f>IF(_xll.ciqfunctions.udf.CIQ(A1047,"IQ_RETURN_ASSETS") &gt; 0,1,0)</f>
        <v>1</v>
      </c>
      <c r="E1047" t="e">
        <f>IF(_xll.ciqfunctions.udf.CIQ(A1047,"IQ_UNLEVERED_FCF") + _xll.ciqfunctions.udf.CIQ(A1047,"IQ_CAPEX")  &gt; 0, 1, 0)</f>
        <v>#VALUE!</v>
      </c>
      <c r="F1047" t="e">
        <f>IF(_xll.ciqfunctions.udf.CIQ(A1047,"IQ_RETURN_ASSETS") - _xll.ciqfunctions.udf.CIQ(A1047,"IQ_RETURN_ASSETS", IQ_LTM - 1) &gt; 0,1,0)</f>
        <v>#VALUE!</v>
      </c>
      <c r="G1047" t="e">
        <f>IF((_xll.ciqfunctions.udf.CIQ(A1047,"IQ_UNLEVERED_FCF") + _xll.ciqfunctions.udf.CIQ(A1047,"IQ_CAPEX"))/_xll.ciqfunctions.udf.CIQ(A1047,"IQ_TOTAL_ASSETS") &gt; 0,1,0)</f>
        <v>#VALUE!</v>
      </c>
      <c r="H1047" t="e">
        <f>IF(_xll.ciqfunctions.udf.CIQ(A1047,"IQ_LT_DEBT")/_xll.ciqfunctions.udf.CIQ(A1047,"IQ_TOTAL_ASSETS") - _xll.ciqfunctions.udf.CIQ(A1047,"IQ_LT_DEBT", IQ_LTM - 1)/_xll.ciqfunctions.udf.CIQ(A1047,"IQ_TOTAL_ASSETS", IQ_LTM - 1) &gt; 0,1,0)</f>
        <v>#VALUE!</v>
      </c>
      <c r="I1047" t="e">
        <f>IF(_xll.ciqfunctions.udf.CIQ(A1047,"IQ_CURRENT_RATIO") - _xll.ciqfunctions.udf.CIQ(A1047,"IQ_CURRENT_RATIO", IQ_LTM - 1) &gt; 0,1,0)</f>
        <v>#VALUE!</v>
      </c>
      <c r="J1047" t="e">
        <f>IF(_xll.ciqfunctions.udf.CIQ(A1047, "IQ_BASIC_WEIGHT") - _xll.ciqfunctions.udf.CIQ(A1047, "IQ_BASIC_WEIGHT", IQ_LTM - 1) &gt; 0, 0, 1)</f>
        <v>#VALUE!</v>
      </c>
      <c r="K1047" t="e">
        <f>IF(_xll.ciqfunctions.udf.CIQ(A1047,"IQ_GROSS_MARGIN") - _xll.ciqfunctions.udf.CIQ(A1047,"IQ_GROSS_MARGIN",IQ_LTM-1) &gt; 1,1,0)</f>
        <v>#VALUE!</v>
      </c>
      <c r="L1047" t="e">
        <f>IF(_xll.ciqfunctions.udf.CIQ(A1047, "IQ_ASSET_TURNS") - _xll.ciqfunctions.udf.CIQ(A1047,"IQ_ASSET_TURNS", IQ_LTM-1) &gt; 1, 1,0)</f>
        <v>#VALUE!</v>
      </c>
    </row>
    <row r="1048" spans="1:12" hidden="1" x14ac:dyDescent="0.25">
      <c r="A1048" t="s">
        <v>1445</v>
      </c>
      <c r="B1048" t="s">
        <v>1443</v>
      </c>
      <c r="C1048" t="e">
        <f t="shared" si="16"/>
        <v>#VALUE!</v>
      </c>
      <c r="D1048">
        <f>IF(_xll.ciqfunctions.udf.CIQ(A1048,"IQ_RETURN_ASSETS") &gt; 0,1,0)</f>
        <v>1</v>
      </c>
      <c r="E1048" t="e">
        <f>IF(_xll.ciqfunctions.udf.CIQ(A1048,"IQ_UNLEVERED_FCF") + _xll.ciqfunctions.udf.CIQ(A1048,"IQ_CAPEX")  &gt; 0, 1, 0)</f>
        <v>#VALUE!</v>
      </c>
      <c r="F1048" t="e">
        <f>IF(_xll.ciqfunctions.udf.CIQ(A1048,"IQ_RETURN_ASSETS") - _xll.ciqfunctions.udf.CIQ(A1048,"IQ_RETURN_ASSETS", IQ_LTM - 1) &gt; 0,1,0)</f>
        <v>#VALUE!</v>
      </c>
      <c r="G1048" t="e">
        <f>IF((_xll.ciqfunctions.udf.CIQ(A1048,"IQ_UNLEVERED_FCF") + _xll.ciqfunctions.udf.CIQ(A1048,"IQ_CAPEX"))/_xll.ciqfunctions.udf.CIQ(A1048,"IQ_TOTAL_ASSETS") &gt; 0,1,0)</f>
        <v>#VALUE!</v>
      </c>
      <c r="H1048" t="e">
        <f>IF(_xll.ciqfunctions.udf.CIQ(A1048,"IQ_LT_DEBT")/_xll.ciqfunctions.udf.CIQ(A1048,"IQ_TOTAL_ASSETS") - _xll.ciqfunctions.udf.CIQ(A1048,"IQ_LT_DEBT", IQ_LTM - 1)/_xll.ciqfunctions.udf.CIQ(A1048,"IQ_TOTAL_ASSETS", IQ_LTM - 1) &gt; 0,1,0)</f>
        <v>#VALUE!</v>
      </c>
      <c r="I1048" t="e">
        <f>IF(_xll.ciqfunctions.udf.CIQ(A1048,"IQ_CURRENT_RATIO") - _xll.ciqfunctions.udf.CIQ(A1048,"IQ_CURRENT_RATIO", IQ_LTM - 1) &gt; 0,1,0)</f>
        <v>#VALUE!</v>
      </c>
      <c r="J1048" t="e">
        <f>IF(_xll.ciqfunctions.udf.CIQ(A1048, "IQ_BASIC_WEIGHT") - _xll.ciqfunctions.udf.CIQ(A1048, "IQ_BASIC_WEIGHT", IQ_LTM - 1) &gt; 0, 0, 1)</f>
        <v>#VALUE!</v>
      </c>
      <c r="K1048" t="e">
        <f>IF(_xll.ciqfunctions.udf.CIQ(A1048,"IQ_GROSS_MARGIN") - _xll.ciqfunctions.udf.CIQ(A1048,"IQ_GROSS_MARGIN",IQ_LTM-1) &gt; 1,1,0)</f>
        <v>#VALUE!</v>
      </c>
      <c r="L1048" t="e">
        <f>IF(_xll.ciqfunctions.udf.CIQ(A1048, "IQ_ASSET_TURNS") - _xll.ciqfunctions.udf.CIQ(A1048,"IQ_ASSET_TURNS", IQ_LTM-1) &gt; 1, 1,0)</f>
        <v>#VALUE!</v>
      </c>
    </row>
    <row r="1049" spans="1:12" hidden="1" x14ac:dyDescent="0.25">
      <c r="A1049" t="s">
        <v>1483</v>
      </c>
      <c r="B1049" t="s">
        <v>1482</v>
      </c>
      <c r="C1049" t="e">
        <f t="shared" si="16"/>
        <v>#VALUE!</v>
      </c>
      <c r="D1049">
        <f>IF(_xll.ciqfunctions.udf.CIQ(A1049,"IQ_RETURN_ASSETS") &gt; 0,1,0)</f>
        <v>1</v>
      </c>
      <c r="E1049" t="e">
        <f>IF(_xll.ciqfunctions.udf.CIQ(A1049,"IQ_UNLEVERED_FCF") + _xll.ciqfunctions.udf.CIQ(A1049,"IQ_CAPEX")  &gt; 0, 1, 0)</f>
        <v>#VALUE!</v>
      </c>
      <c r="F1049" t="e">
        <f>IF(_xll.ciqfunctions.udf.CIQ(A1049,"IQ_RETURN_ASSETS") - _xll.ciqfunctions.udf.CIQ(A1049,"IQ_RETURN_ASSETS", IQ_LTM - 1) &gt; 0,1,0)</f>
        <v>#VALUE!</v>
      </c>
      <c r="G1049" t="e">
        <f>IF((_xll.ciqfunctions.udf.CIQ(A1049,"IQ_UNLEVERED_FCF") + _xll.ciqfunctions.udf.CIQ(A1049,"IQ_CAPEX"))/_xll.ciqfunctions.udf.CIQ(A1049,"IQ_TOTAL_ASSETS") &gt; 0,1,0)</f>
        <v>#VALUE!</v>
      </c>
      <c r="H1049" t="e">
        <f>IF(_xll.ciqfunctions.udf.CIQ(A1049,"IQ_LT_DEBT")/_xll.ciqfunctions.udf.CIQ(A1049,"IQ_TOTAL_ASSETS") - _xll.ciqfunctions.udf.CIQ(A1049,"IQ_LT_DEBT", IQ_LTM - 1)/_xll.ciqfunctions.udf.CIQ(A1049,"IQ_TOTAL_ASSETS", IQ_LTM - 1) &gt; 0,1,0)</f>
        <v>#VALUE!</v>
      </c>
      <c r="I1049" t="e">
        <f>IF(_xll.ciqfunctions.udf.CIQ(A1049,"IQ_CURRENT_RATIO") - _xll.ciqfunctions.udf.CIQ(A1049,"IQ_CURRENT_RATIO", IQ_LTM - 1) &gt; 0,1,0)</f>
        <v>#VALUE!</v>
      </c>
      <c r="J1049" t="e">
        <f>IF(_xll.ciqfunctions.udf.CIQ(A1049, "IQ_BASIC_WEIGHT") - _xll.ciqfunctions.udf.CIQ(A1049, "IQ_BASIC_WEIGHT", IQ_LTM - 1) &gt; 0, 0, 1)</f>
        <v>#VALUE!</v>
      </c>
      <c r="K1049" t="e">
        <f>IF(_xll.ciqfunctions.udf.CIQ(A1049,"IQ_GROSS_MARGIN") - _xll.ciqfunctions.udf.CIQ(A1049,"IQ_GROSS_MARGIN",IQ_LTM-1) &gt; 1,1,0)</f>
        <v>#VALUE!</v>
      </c>
      <c r="L1049" t="e">
        <f>IF(_xll.ciqfunctions.udf.CIQ(A1049, "IQ_ASSET_TURNS") - _xll.ciqfunctions.udf.CIQ(A1049,"IQ_ASSET_TURNS", IQ_LTM-1) &gt; 1, 1,0)</f>
        <v>#VALUE!</v>
      </c>
    </row>
    <row r="1050" spans="1:12" hidden="1" x14ac:dyDescent="0.25">
      <c r="A1050" t="s">
        <v>1484</v>
      </c>
      <c r="B1050" t="s">
        <v>1482</v>
      </c>
      <c r="C1050" t="e">
        <f t="shared" si="16"/>
        <v>#DIV/0!</v>
      </c>
      <c r="D1050">
        <f>IF(_xll.ciqfunctions.udf.CIQ(A1050,"IQ_RETURN_ASSETS") &gt; 0,1,0)</f>
        <v>0</v>
      </c>
      <c r="E1050">
        <f>IF(_xll.ciqfunctions.udf.CIQ(A1050,"IQ_UNLEVERED_FCF") + _xll.ciqfunctions.udf.CIQ(A1050,"IQ_CAPEX")  &gt; 0, 1, 0)</f>
        <v>0</v>
      </c>
      <c r="F1050">
        <f>IF(_xll.ciqfunctions.udf.CIQ(A1050,"IQ_RETURN_ASSETS") - _xll.ciqfunctions.udf.CIQ(A1050,"IQ_RETURN_ASSETS", IQ_LTM - 1) &gt; 0,1,0)</f>
        <v>0</v>
      </c>
      <c r="G1050" t="e">
        <f>IF((_xll.ciqfunctions.udf.CIQ(A1050,"IQ_UNLEVERED_FCF") + _xll.ciqfunctions.udf.CIQ(A1050,"IQ_CAPEX"))/_xll.ciqfunctions.udf.CIQ(A1050,"IQ_TOTAL_ASSETS") &gt; 0,1,0)</f>
        <v>#DIV/0!</v>
      </c>
      <c r="H1050" t="e">
        <f>IF(_xll.ciqfunctions.udf.CIQ(A1050,"IQ_LT_DEBT")/_xll.ciqfunctions.udf.CIQ(A1050,"IQ_TOTAL_ASSETS") - _xll.ciqfunctions.udf.CIQ(A1050,"IQ_LT_DEBT", IQ_LTM - 1)/_xll.ciqfunctions.udf.CIQ(A1050,"IQ_TOTAL_ASSETS", IQ_LTM - 1) &gt; 0,1,0)</f>
        <v>#DIV/0!</v>
      </c>
      <c r="I1050">
        <f>IF(_xll.ciqfunctions.udf.CIQ(A1050,"IQ_CURRENT_RATIO") - _xll.ciqfunctions.udf.CIQ(A1050,"IQ_CURRENT_RATIO", IQ_LTM - 1) &gt; 0,1,0)</f>
        <v>0</v>
      </c>
      <c r="J1050">
        <f>IF(_xll.ciqfunctions.udf.CIQ(A1050, "IQ_BASIC_WEIGHT") - _xll.ciqfunctions.udf.CIQ(A1050, "IQ_BASIC_WEIGHT", IQ_LTM - 1) &gt; 0, 0, 1)</f>
        <v>1</v>
      </c>
      <c r="K1050">
        <f>IF(_xll.ciqfunctions.udf.CIQ(A1050,"IQ_GROSS_MARGIN") - _xll.ciqfunctions.udf.CIQ(A1050,"IQ_GROSS_MARGIN",IQ_LTM-1) &gt; 1,1,0)</f>
        <v>0</v>
      </c>
      <c r="L1050">
        <f>IF(_xll.ciqfunctions.udf.CIQ(A1050, "IQ_ASSET_TURNS") - _xll.ciqfunctions.udf.CIQ(A1050,"IQ_ASSET_TURNS", IQ_LTM-1) &gt; 1, 1,0)</f>
        <v>0</v>
      </c>
    </row>
    <row r="1051" spans="1:12" hidden="1" x14ac:dyDescent="0.25">
      <c r="A1051" t="s">
        <v>1489</v>
      </c>
      <c r="B1051" t="s">
        <v>1488</v>
      </c>
      <c r="C1051" t="e">
        <f t="shared" si="16"/>
        <v>#VALUE!</v>
      </c>
      <c r="D1051">
        <f>IF(_xll.ciqfunctions.udf.CIQ(A1051,"IQ_RETURN_ASSETS") &gt; 0,1,0)</f>
        <v>1</v>
      </c>
      <c r="E1051" t="e">
        <f>IF(_xll.ciqfunctions.udf.CIQ(A1051,"IQ_UNLEVERED_FCF") + _xll.ciqfunctions.udf.CIQ(A1051,"IQ_CAPEX")  &gt; 0, 1, 0)</f>
        <v>#VALUE!</v>
      </c>
      <c r="F1051" t="e">
        <f>IF(_xll.ciqfunctions.udf.CIQ(A1051,"IQ_RETURN_ASSETS") - _xll.ciqfunctions.udf.CIQ(A1051,"IQ_RETURN_ASSETS", IQ_LTM - 1) &gt; 0,1,0)</f>
        <v>#VALUE!</v>
      </c>
      <c r="G1051" t="e">
        <f>IF((_xll.ciqfunctions.udf.CIQ(A1051,"IQ_UNLEVERED_FCF") + _xll.ciqfunctions.udf.CIQ(A1051,"IQ_CAPEX"))/_xll.ciqfunctions.udf.CIQ(A1051,"IQ_TOTAL_ASSETS") &gt; 0,1,0)</f>
        <v>#VALUE!</v>
      </c>
      <c r="H1051" t="e">
        <f>IF(_xll.ciqfunctions.udf.CIQ(A1051,"IQ_LT_DEBT")/_xll.ciqfunctions.udf.CIQ(A1051,"IQ_TOTAL_ASSETS") - _xll.ciqfunctions.udf.CIQ(A1051,"IQ_LT_DEBT", IQ_LTM - 1)/_xll.ciqfunctions.udf.CIQ(A1051,"IQ_TOTAL_ASSETS", IQ_LTM - 1) &gt; 0,1,0)</f>
        <v>#VALUE!</v>
      </c>
      <c r="I1051" t="e">
        <f>IF(_xll.ciqfunctions.udf.CIQ(A1051,"IQ_CURRENT_RATIO") - _xll.ciqfunctions.udf.CIQ(A1051,"IQ_CURRENT_RATIO", IQ_LTM - 1) &gt; 0,1,0)</f>
        <v>#VALUE!</v>
      </c>
      <c r="J1051" t="e">
        <f>IF(_xll.ciqfunctions.udf.CIQ(A1051, "IQ_BASIC_WEIGHT") - _xll.ciqfunctions.udf.CIQ(A1051, "IQ_BASIC_WEIGHT", IQ_LTM - 1) &gt; 0, 0, 1)</f>
        <v>#VALUE!</v>
      </c>
      <c r="K1051" t="e">
        <f>IF(_xll.ciqfunctions.udf.CIQ(A1051,"IQ_GROSS_MARGIN") - _xll.ciqfunctions.udf.CIQ(A1051,"IQ_GROSS_MARGIN",IQ_LTM-1) &gt; 1,1,0)</f>
        <v>#VALUE!</v>
      </c>
      <c r="L1051" t="e">
        <f>IF(_xll.ciqfunctions.udf.CIQ(A1051, "IQ_ASSET_TURNS") - _xll.ciqfunctions.udf.CIQ(A1051,"IQ_ASSET_TURNS", IQ_LTM-1) &gt; 1, 1,0)</f>
        <v>#VALUE!</v>
      </c>
    </row>
    <row r="1052" spans="1:12" hidden="1" x14ac:dyDescent="0.25">
      <c r="A1052" t="s">
        <v>1500</v>
      </c>
      <c r="B1052" t="s">
        <v>1499</v>
      </c>
      <c r="C1052" t="e">
        <f t="shared" si="16"/>
        <v>#VALUE!</v>
      </c>
      <c r="D1052">
        <f>IF(_xll.ciqfunctions.udf.CIQ(A1052,"IQ_RETURN_ASSETS") &gt; 0,1,0)</f>
        <v>1</v>
      </c>
      <c r="E1052" t="e">
        <f>IF(_xll.ciqfunctions.udf.CIQ(A1052,"IQ_UNLEVERED_FCF") + _xll.ciqfunctions.udf.CIQ(A1052,"IQ_CAPEX")  &gt; 0, 1, 0)</f>
        <v>#VALUE!</v>
      </c>
      <c r="F1052" t="e">
        <f>IF(_xll.ciqfunctions.udf.CIQ(A1052,"IQ_RETURN_ASSETS") - _xll.ciqfunctions.udf.CIQ(A1052,"IQ_RETURN_ASSETS", IQ_LTM - 1) &gt; 0,1,0)</f>
        <v>#VALUE!</v>
      </c>
      <c r="G1052" t="e">
        <f>IF((_xll.ciqfunctions.udf.CIQ(A1052,"IQ_UNLEVERED_FCF") + _xll.ciqfunctions.udf.CIQ(A1052,"IQ_CAPEX"))/_xll.ciqfunctions.udf.CIQ(A1052,"IQ_TOTAL_ASSETS") &gt; 0,1,0)</f>
        <v>#VALUE!</v>
      </c>
      <c r="H1052" t="e">
        <f>IF(_xll.ciqfunctions.udf.CIQ(A1052,"IQ_LT_DEBT")/_xll.ciqfunctions.udf.CIQ(A1052,"IQ_TOTAL_ASSETS") - _xll.ciqfunctions.udf.CIQ(A1052,"IQ_LT_DEBT", IQ_LTM - 1)/_xll.ciqfunctions.udf.CIQ(A1052,"IQ_TOTAL_ASSETS", IQ_LTM - 1) &gt; 0,1,0)</f>
        <v>#VALUE!</v>
      </c>
      <c r="I1052" t="e">
        <f>IF(_xll.ciqfunctions.udf.CIQ(A1052,"IQ_CURRENT_RATIO") - _xll.ciqfunctions.udf.CIQ(A1052,"IQ_CURRENT_RATIO", IQ_LTM - 1) &gt; 0,1,0)</f>
        <v>#VALUE!</v>
      </c>
      <c r="J1052" t="e">
        <f>IF(_xll.ciqfunctions.udf.CIQ(A1052, "IQ_BASIC_WEIGHT") - _xll.ciqfunctions.udf.CIQ(A1052, "IQ_BASIC_WEIGHT", IQ_LTM - 1) &gt; 0, 0, 1)</f>
        <v>#VALUE!</v>
      </c>
      <c r="K1052" t="e">
        <f>IF(_xll.ciqfunctions.udf.CIQ(A1052,"IQ_GROSS_MARGIN") - _xll.ciqfunctions.udf.CIQ(A1052,"IQ_GROSS_MARGIN",IQ_LTM-1) &gt; 1,1,0)</f>
        <v>#VALUE!</v>
      </c>
      <c r="L1052" t="e">
        <f>IF(_xll.ciqfunctions.udf.CIQ(A1052, "IQ_ASSET_TURNS") - _xll.ciqfunctions.udf.CIQ(A1052,"IQ_ASSET_TURNS", IQ_LTM-1) &gt; 1, 1,0)</f>
        <v>#VALUE!</v>
      </c>
    </row>
    <row r="1053" spans="1:12" hidden="1" x14ac:dyDescent="0.25">
      <c r="A1053" t="s">
        <v>1501</v>
      </c>
      <c r="B1053" t="s">
        <v>1502</v>
      </c>
      <c r="C1053" t="e">
        <f t="shared" si="16"/>
        <v>#VALUE!</v>
      </c>
      <c r="D1053">
        <f>IF(_xll.ciqfunctions.udf.CIQ(A1053,"IQ_RETURN_ASSETS") &gt; 0,1,0)</f>
        <v>0</v>
      </c>
      <c r="E1053">
        <f>IF(_xll.ciqfunctions.udf.CIQ(A1053,"IQ_UNLEVERED_FCF") + _xll.ciqfunctions.udf.CIQ(A1053,"IQ_CAPEX")  &gt; 0, 1, 0)</f>
        <v>0</v>
      </c>
      <c r="F1053">
        <f>IF(_xll.ciqfunctions.udf.CIQ(A1053,"IQ_RETURN_ASSETS") - _xll.ciqfunctions.udf.CIQ(A1053,"IQ_RETURN_ASSETS", IQ_LTM - 1) &gt; 0,1,0)</f>
        <v>0</v>
      </c>
      <c r="G1053">
        <f>IF((_xll.ciqfunctions.udf.CIQ(A1053,"IQ_UNLEVERED_FCF") + _xll.ciqfunctions.udf.CIQ(A1053,"IQ_CAPEX"))/_xll.ciqfunctions.udf.CIQ(A1053,"IQ_TOTAL_ASSETS") &gt; 0,1,0)</f>
        <v>0</v>
      </c>
      <c r="H1053">
        <f>IF(_xll.ciqfunctions.udf.CIQ(A1053,"IQ_LT_DEBT")/_xll.ciqfunctions.udf.CIQ(A1053,"IQ_TOTAL_ASSETS") - _xll.ciqfunctions.udf.CIQ(A1053,"IQ_LT_DEBT", IQ_LTM - 1)/_xll.ciqfunctions.udf.CIQ(A1053,"IQ_TOTAL_ASSETS", IQ_LTM - 1) &gt; 0,1,0)</f>
        <v>0</v>
      </c>
      <c r="I1053">
        <f>IF(_xll.ciqfunctions.udf.CIQ(A1053,"IQ_CURRENT_RATIO") - _xll.ciqfunctions.udf.CIQ(A1053,"IQ_CURRENT_RATIO", IQ_LTM - 1) &gt; 0,1,0)</f>
        <v>0</v>
      </c>
      <c r="J1053">
        <f>IF(_xll.ciqfunctions.udf.CIQ(A1053, "IQ_BASIC_WEIGHT") - _xll.ciqfunctions.udf.CIQ(A1053, "IQ_BASIC_WEIGHT", IQ_LTM - 1) &gt; 0, 0, 1)</f>
        <v>0</v>
      </c>
      <c r="K1053" t="e">
        <f>IF(_xll.ciqfunctions.udf.CIQ(A1053,"IQ_GROSS_MARGIN") - _xll.ciqfunctions.udf.CIQ(A1053,"IQ_GROSS_MARGIN",IQ_LTM-1) &gt; 1,1,0)</f>
        <v>#VALUE!</v>
      </c>
      <c r="L1053">
        <f>IF(_xll.ciqfunctions.udf.CIQ(A1053, "IQ_ASSET_TURNS") - _xll.ciqfunctions.udf.CIQ(A1053,"IQ_ASSET_TURNS", IQ_LTM-1) &gt; 1, 1,0)</f>
        <v>0</v>
      </c>
    </row>
    <row r="1054" spans="1:12" hidden="1" x14ac:dyDescent="0.25">
      <c r="A1054" t="s">
        <v>1554</v>
      </c>
      <c r="B1054" t="s">
        <v>1555</v>
      </c>
      <c r="C1054" t="e">
        <f t="shared" si="16"/>
        <v>#DIV/0!</v>
      </c>
      <c r="D1054">
        <f>IF(_xll.ciqfunctions.udf.CIQ(A1054,"IQ_RETURN_ASSETS") &gt; 0,1,0)</f>
        <v>0</v>
      </c>
      <c r="E1054">
        <f>IF(_xll.ciqfunctions.udf.CIQ(A1054,"IQ_UNLEVERED_FCF") + _xll.ciqfunctions.udf.CIQ(A1054,"IQ_CAPEX")  &gt; 0, 1, 0)</f>
        <v>0</v>
      </c>
      <c r="F1054">
        <f>IF(_xll.ciqfunctions.udf.CIQ(A1054,"IQ_RETURN_ASSETS") - _xll.ciqfunctions.udf.CIQ(A1054,"IQ_RETURN_ASSETS", IQ_LTM - 1) &gt; 0,1,0)</f>
        <v>0</v>
      </c>
      <c r="G1054">
        <f>IF((_xll.ciqfunctions.udf.CIQ(A1054,"IQ_UNLEVERED_FCF") + _xll.ciqfunctions.udf.CIQ(A1054,"IQ_CAPEX"))/_xll.ciqfunctions.udf.CIQ(A1054,"IQ_TOTAL_ASSETS") &gt; 0,1,0)</f>
        <v>0</v>
      </c>
      <c r="H1054" t="e">
        <f>IF(_xll.ciqfunctions.udf.CIQ(A1054,"IQ_LT_DEBT")/_xll.ciqfunctions.udf.CIQ(A1054,"IQ_TOTAL_ASSETS") - _xll.ciqfunctions.udf.CIQ(A1054,"IQ_LT_DEBT", IQ_LTM - 1)/_xll.ciqfunctions.udf.CIQ(A1054,"IQ_TOTAL_ASSETS", IQ_LTM - 1) &gt; 0,1,0)</f>
        <v>#DIV/0!</v>
      </c>
      <c r="I1054">
        <f>IF(_xll.ciqfunctions.udf.CIQ(A1054,"IQ_CURRENT_RATIO") - _xll.ciqfunctions.udf.CIQ(A1054,"IQ_CURRENT_RATIO", IQ_LTM - 1) &gt; 0,1,0)</f>
        <v>1</v>
      </c>
      <c r="J1054">
        <f>IF(_xll.ciqfunctions.udf.CIQ(A1054, "IQ_BASIC_WEIGHT") - _xll.ciqfunctions.udf.CIQ(A1054, "IQ_BASIC_WEIGHT", IQ_LTM - 1) &gt; 0, 0, 1)</f>
        <v>0</v>
      </c>
      <c r="K1054">
        <f>IF(_xll.ciqfunctions.udf.CIQ(A1054,"IQ_GROSS_MARGIN") - _xll.ciqfunctions.udf.CIQ(A1054,"IQ_GROSS_MARGIN",IQ_LTM-1) &gt; 1,1,0)</f>
        <v>0</v>
      </c>
      <c r="L1054">
        <f>IF(_xll.ciqfunctions.udf.CIQ(A1054, "IQ_ASSET_TURNS") - _xll.ciqfunctions.udf.CIQ(A1054,"IQ_ASSET_TURNS", IQ_LTM-1) &gt; 1, 1,0)</f>
        <v>0</v>
      </c>
    </row>
    <row r="1055" spans="1:12" hidden="1" x14ac:dyDescent="0.25">
      <c r="A1055" t="s">
        <v>1556</v>
      </c>
      <c r="B1055" t="s">
        <v>1555</v>
      </c>
      <c r="C1055" t="e">
        <f t="shared" si="16"/>
        <v>#VALUE!</v>
      </c>
      <c r="D1055">
        <f>IF(_xll.ciqfunctions.udf.CIQ(A1055,"IQ_RETURN_ASSETS") &gt; 0,1,0)</f>
        <v>1</v>
      </c>
      <c r="E1055" t="e">
        <f>IF(_xll.ciqfunctions.udf.CIQ(A1055,"IQ_UNLEVERED_FCF") + _xll.ciqfunctions.udf.CIQ(A1055,"IQ_CAPEX")  &gt; 0, 1, 0)</f>
        <v>#VALUE!</v>
      </c>
      <c r="F1055" t="e">
        <f>IF(_xll.ciqfunctions.udf.CIQ(A1055,"IQ_RETURN_ASSETS") - _xll.ciqfunctions.udf.CIQ(A1055,"IQ_RETURN_ASSETS", IQ_LTM - 1) &gt; 0,1,0)</f>
        <v>#VALUE!</v>
      </c>
      <c r="G1055" t="e">
        <f>IF((_xll.ciqfunctions.udf.CIQ(A1055,"IQ_UNLEVERED_FCF") + _xll.ciqfunctions.udf.CIQ(A1055,"IQ_CAPEX"))/_xll.ciqfunctions.udf.CIQ(A1055,"IQ_TOTAL_ASSETS") &gt; 0,1,0)</f>
        <v>#VALUE!</v>
      </c>
      <c r="H1055" t="e">
        <f>IF(_xll.ciqfunctions.udf.CIQ(A1055,"IQ_LT_DEBT")/_xll.ciqfunctions.udf.CIQ(A1055,"IQ_TOTAL_ASSETS") - _xll.ciqfunctions.udf.CIQ(A1055,"IQ_LT_DEBT", IQ_LTM - 1)/_xll.ciqfunctions.udf.CIQ(A1055,"IQ_TOTAL_ASSETS", IQ_LTM - 1) &gt; 0,1,0)</f>
        <v>#VALUE!</v>
      </c>
      <c r="I1055" t="e">
        <f>IF(_xll.ciqfunctions.udf.CIQ(A1055,"IQ_CURRENT_RATIO") - _xll.ciqfunctions.udf.CIQ(A1055,"IQ_CURRENT_RATIO", IQ_LTM - 1) &gt; 0,1,0)</f>
        <v>#VALUE!</v>
      </c>
      <c r="J1055" t="e">
        <f>IF(_xll.ciqfunctions.udf.CIQ(A1055, "IQ_BASIC_WEIGHT") - _xll.ciqfunctions.udf.CIQ(A1055, "IQ_BASIC_WEIGHT", IQ_LTM - 1) &gt; 0, 0, 1)</f>
        <v>#VALUE!</v>
      </c>
      <c r="K1055" t="e">
        <f>IF(_xll.ciqfunctions.udf.CIQ(A1055,"IQ_GROSS_MARGIN") - _xll.ciqfunctions.udf.CIQ(A1055,"IQ_GROSS_MARGIN",IQ_LTM-1) &gt; 1,1,0)</f>
        <v>#VALUE!</v>
      </c>
      <c r="L1055" t="e">
        <f>IF(_xll.ciqfunctions.udf.CIQ(A1055, "IQ_ASSET_TURNS") - _xll.ciqfunctions.udf.CIQ(A1055,"IQ_ASSET_TURNS", IQ_LTM-1) &gt; 1, 1,0)</f>
        <v>#VALUE!</v>
      </c>
    </row>
    <row r="1056" spans="1:12" hidden="1" x14ac:dyDescent="0.25">
      <c r="A1056" t="s">
        <v>1557</v>
      </c>
      <c r="B1056" t="s">
        <v>1555</v>
      </c>
      <c r="C1056" t="e">
        <f t="shared" si="16"/>
        <v>#VALUE!</v>
      </c>
      <c r="D1056">
        <f>IF(_xll.ciqfunctions.udf.CIQ(A1056,"IQ_RETURN_ASSETS") &gt; 0,1,0)</f>
        <v>1</v>
      </c>
      <c r="E1056" t="e">
        <f>IF(_xll.ciqfunctions.udf.CIQ(A1056,"IQ_UNLEVERED_FCF") + _xll.ciqfunctions.udf.CIQ(A1056,"IQ_CAPEX")  &gt; 0, 1, 0)</f>
        <v>#VALUE!</v>
      </c>
      <c r="F1056" t="e">
        <f>IF(_xll.ciqfunctions.udf.CIQ(A1056,"IQ_RETURN_ASSETS") - _xll.ciqfunctions.udf.CIQ(A1056,"IQ_RETURN_ASSETS", IQ_LTM - 1) &gt; 0,1,0)</f>
        <v>#VALUE!</v>
      </c>
      <c r="G1056" t="e">
        <f>IF((_xll.ciqfunctions.udf.CIQ(A1056,"IQ_UNLEVERED_FCF") + _xll.ciqfunctions.udf.CIQ(A1056,"IQ_CAPEX"))/_xll.ciqfunctions.udf.CIQ(A1056,"IQ_TOTAL_ASSETS") &gt; 0,1,0)</f>
        <v>#VALUE!</v>
      </c>
      <c r="H1056" t="e">
        <f>IF(_xll.ciqfunctions.udf.CIQ(A1056,"IQ_LT_DEBT")/_xll.ciqfunctions.udf.CIQ(A1056,"IQ_TOTAL_ASSETS") - _xll.ciqfunctions.udf.CIQ(A1056,"IQ_LT_DEBT", IQ_LTM - 1)/_xll.ciqfunctions.udf.CIQ(A1056,"IQ_TOTAL_ASSETS", IQ_LTM - 1) &gt; 0,1,0)</f>
        <v>#VALUE!</v>
      </c>
      <c r="I1056" t="e">
        <f>IF(_xll.ciqfunctions.udf.CIQ(A1056,"IQ_CURRENT_RATIO") - _xll.ciqfunctions.udf.CIQ(A1056,"IQ_CURRENT_RATIO", IQ_LTM - 1) &gt; 0,1,0)</f>
        <v>#VALUE!</v>
      </c>
      <c r="J1056" t="e">
        <f>IF(_xll.ciqfunctions.udf.CIQ(A1056, "IQ_BASIC_WEIGHT") - _xll.ciqfunctions.udf.CIQ(A1056, "IQ_BASIC_WEIGHT", IQ_LTM - 1) &gt; 0, 0, 1)</f>
        <v>#VALUE!</v>
      </c>
      <c r="K1056" t="e">
        <f>IF(_xll.ciqfunctions.udf.CIQ(A1056,"IQ_GROSS_MARGIN") - _xll.ciqfunctions.udf.CIQ(A1056,"IQ_GROSS_MARGIN",IQ_LTM-1) &gt; 1,1,0)</f>
        <v>#VALUE!</v>
      </c>
      <c r="L1056" t="e">
        <f>IF(_xll.ciqfunctions.udf.CIQ(A1056, "IQ_ASSET_TURNS") - _xll.ciqfunctions.udf.CIQ(A1056,"IQ_ASSET_TURNS", IQ_LTM-1) &gt; 1, 1,0)</f>
        <v>#VALUE!</v>
      </c>
    </row>
    <row r="1057" spans="1:12" hidden="1" x14ac:dyDescent="0.25">
      <c r="A1057" t="s">
        <v>1572</v>
      </c>
      <c r="B1057" t="s">
        <v>1573</v>
      </c>
      <c r="C1057" t="e">
        <f t="shared" si="16"/>
        <v>#DIV/0!</v>
      </c>
      <c r="D1057">
        <f>IF(_xll.ciqfunctions.udf.CIQ(A1057,"IQ_RETURN_ASSETS") &gt; 0,1,0)</f>
        <v>0</v>
      </c>
      <c r="E1057">
        <f>IF(_xll.ciqfunctions.udf.CIQ(A1057,"IQ_UNLEVERED_FCF") + _xll.ciqfunctions.udf.CIQ(A1057,"IQ_CAPEX")  &gt; 0, 1, 0)</f>
        <v>0</v>
      </c>
      <c r="F1057">
        <f>IF(_xll.ciqfunctions.udf.CIQ(A1057,"IQ_RETURN_ASSETS") - _xll.ciqfunctions.udf.CIQ(A1057,"IQ_RETURN_ASSETS", IQ_LTM - 1) &gt; 0,1,0)</f>
        <v>0</v>
      </c>
      <c r="G1057">
        <f>IF((_xll.ciqfunctions.udf.CIQ(A1057,"IQ_UNLEVERED_FCF") + _xll.ciqfunctions.udf.CIQ(A1057,"IQ_CAPEX"))/_xll.ciqfunctions.udf.CIQ(A1057,"IQ_TOTAL_ASSETS") &gt; 0,1,0)</f>
        <v>0</v>
      </c>
      <c r="H1057" t="e">
        <f>IF(_xll.ciqfunctions.udf.CIQ(A1057,"IQ_LT_DEBT")/_xll.ciqfunctions.udf.CIQ(A1057,"IQ_TOTAL_ASSETS") - _xll.ciqfunctions.udf.CIQ(A1057,"IQ_LT_DEBT", IQ_LTM - 1)/_xll.ciqfunctions.udf.CIQ(A1057,"IQ_TOTAL_ASSETS", IQ_LTM - 1) &gt; 0,1,0)</f>
        <v>#DIV/0!</v>
      </c>
      <c r="I1057">
        <f>IF(_xll.ciqfunctions.udf.CIQ(A1057,"IQ_CURRENT_RATIO") - _xll.ciqfunctions.udf.CIQ(A1057,"IQ_CURRENT_RATIO", IQ_LTM - 1) &gt; 0,1,0)</f>
        <v>1</v>
      </c>
      <c r="J1057">
        <f>IF(_xll.ciqfunctions.udf.CIQ(A1057, "IQ_BASIC_WEIGHT") - _xll.ciqfunctions.udf.CIQ(A1057, "IQ_BASIC_WEIGHT", IQ_LTM - 1) &gt; 0, 0, 1)</f>
        <v>0</v>
      </c>
      <c r="K1057">
        <f>IF(_xll.ciqfunctions.udf.CIQ(A1057,"IQ_GROSS_MARGIN") - _xll.ciqfunctions.udf.CIQ(A1057,"IQ_GROSS_MARGIN",IQ_LTM-1) &gt; 1,1,0)</f>
        <v>0</v>
      </c>
      <c r="L1057">
        <f>IF(_xll.ciqfunctions.udf.CIQ(A1057, "IQ_ASSET_TURNS") - _xll.ciqfunctions.udf.CIQ(A1057,"IQ_ASSET_TURNS", IQ_LTM-1) &gt; 1, 1,0)</f>
        <v>0</v>
      </c>
    </row>
    <row r="1058" spans="1:12" hidden="1" x14ac:dyDescent="0.25">
      <c r="A1058" t="s">
        <v>1574</v>
      </c>
      <c r="B1058" t="s">
        <v>1573</v>
      </c>
      <c r="C1058" t="e">
        <f t="shared" si="16"/>
        <v>#VALUE!</v>
      </c>
      <c r="D1058">
        <f>IF(_xll.ciqfunctions.udf.CIQ(A1058,"IQ_RETURN_ASSETS") &gt; 0,1,0)</f>
        <v>1</v>
      </c>
      <c r="E1058" t="e">
        <f>IF(_xll.ciqfunctions.udf.CIQ(A1058,"IQ_UNLEVERED_FCF") + _xll.ciqfunctions.udf.CIQ(A1058,"IQ_CAPEX")  &gt; 0, 1, 0)</f>
        <v>#VALUE!</v>
      </c>
      <c r="F1058" t="e">
        <f>IF(_xll.ciqfunctions.udf.CIQ(A1058,"IQ_RETURN_ASSETS") - _xll.ciqfunctions.udf.CIQ(A1058,"IQ_RETURN_ASSETS", IQ_LTM - 1) &gt; 0,1,0)</f>
        <v>#VALUE!</v>
      </c>
      <c r="G1058" t="e">
        <f>IF((_xll.ciqfunctions.udf.CIQ(A1058,"IQ_UNLEVERED_FCF") + _xll.ciqfunctions.udf.CIQ(A1058,"IQ_CAPEX"))/_xll.ciqfunctions.udf.CIQ(A1058,"IQ_TOTAL_ASSETS") &gt; 0,1,0)</f>
        <v>#VALUE!</v>
      </c>
      <c r="H1058" t="e">
        <f>IF(_xll.ciqfunctions.udf.CIQ(A1058,"IQ_LT_DEBT")/_xll.ciqfunctions.udf.CIQ(A1058,"IQ_TOTAL_ASSETS") - _xll.ciqfunctions.udf.CIQ(A1058,"IQ_LT_DEBT", IQ_LTM - 1)/_xll.ciqfunctions.udf.CIQ(A1058,"IQ_TOTAL_ASSETS", IQ_LTM - 1) &gt; 0,1,0)</f>
        <v>#VALUE!</v>
      </c>
      <c r="I1058" t="e">
        <f>IF(_xll.ciqfunctions.udf.CIQ(A1058,"IQ_CURRENT_RATIO") - _xll.ciqfunctions.udf.CIQ(A1058,"IQ_CURRENT_RATIO", IQ_LTM - 1) &gt; 0,1,0)</f>
        <v>#VALUE!</v>
      </c>
      <c r="J1058" t="e">
        <f>IF(_xll.ciqfunctions.udf.CIQ(A1058, "IQ_BASIC_WEIGHT") - _xll.ciqfunctions.udf.CIQ(A1058, "IQ_BASIC_WEIGHT", IQ_LTM - 1) &gt; 0, 0, 1)</f>
        <v>#VALUE!</v>
      </c>
      <c r="K1058" t="e">
        <f>IF(_xll.ciqfunctions.udf.CIQ(A1058,"IQ_GROSS_MARGIN") - _xll.ciqfunctions.udf.CIQ(A1058,"IQ_GROSS_MARGIN",IQ_LTM-1) &gt; 1,1,0)</f>
        <v>#VALUE!</v>
      </c>
      <c r="L1058" t="e">
        <f>IF(_xll.ciqfunctions.udf.CIQ(A1058, "IQ_ASSET_TURNS") - _xll.ciqfunctions.udf.CIQ(A1058,"IQ_ASSET_TURNS", IQ_LTM-1) &gt; 1, 1,0)</f>
        <v>#VALUE!</v>
      </c>
    </row>
    <row r="1059" spans="1:12" hidden="1" x14ac:dyDescent="0.25">
      <c r="A1059" t="s">
        <v>1575</v>
      </c>
      <c r="B1059" t="s">
        <v>1573</v>
      </c>
      <c r="C1059" t="e">
        <f t="shared" si="16"/>
        <v>#VALUE!</v>
      </c>
      <c r="D1059">
        <f>IF(_xll.ciqfunctions.udf.CIQ(A1059,"IQ_RETURN_ASSETS") &gt; 0,1,0)</f>
        <v>1</v>
      </c>
      <c r="E1059" t="e">
        <f>IF(_xll.ciqfunctions.udf.CIQ(A1059,"IQ_UNLEVERED_FCF") + _xll.ciqfunctions.udf.CIQ(A1059,"IQ_CAPEX")  &gt; 0, 1, 0)</f>
        <v>#VALUE!</v>
      </c>
      <c r="F1059" t="e">
        <f>IF(_xll.ciqfunctions.udf.CIQ(A1059,"IQ_RETURN_ASSETS") - _xll.ciqfunctions.udf.CIQ(A1059,"IQ_RETURN_ASSETS", IQ_LTM - 1) &gt; 0,1,0)</f>
        <v>#VALUE!</v>
      </c>
      <c r="G1059" t="e">
        <f>IF((_xll.ciqfunctions.udf.CIQ(A1059,"IQ_UNLEVERED_FCF") + _xll.ciqfunctions.udf.CIQ(A1059,"IQ_CAPEX"))/_xll.ciqfunctions.udf.CIQ(A1059,"IQ_TOTAL_ASSETS") &gt; 0,1,0)</f>
        <v>#VALUE!</v>
      </c>
      <c r="H1059" t="e">
        <f>IF(_xll.ciqfunctions.udf.CIQ(A1059,"IQ_LT_DEBT")/_xll.ciqfunctions.udf.CIQ(A1059,"IQ_TOTAL_ASSETS") - _xll.ciqfunctions.udf.CIQ(A1059,"IQ_LT_DEBT", IQ_LTM - 1)/_xll.ciqfunctions.udf.CIQ(A1059,"IQ_TOTAL_ASSETS", IQ_LTM - 1) &gt; 0,1,0)</f>
        <v>#VALUE!</v>
      </c>
      <c r="I1059" t="e">
        <f>IF(_xll.ciqfunctions.udf.CIQ(A1059,"IQ_CURRENT_RATIO") - _xll.ciqfunctions.udf.CIQ(A1059,"IQ_CURRENT_RATIO", IQ_LTM - 1) &gt; 0,1,0)</f>
        <v>#VALUE!</v>
      </c>
      <c r="J1059" t="e">
        <f>IF(_xll.ciqfunctions.udf.CIQ(A1059, "IQ_BASIC_WEIGHT") - _xll.ciqfunctions.udf.CIQ(A1059, "IQ_BASIC_WEIGHT", IQ_LTM - 1) &gt; 0, 0, 1)</f>
        <v>#VALUE!</v>
      </c>
      <c r="K1059" t="e">
        <f>IF(_xll.ciqfunctions.udf.CIQ(A1059,"IQ_GROSS_MARGIN") - _xll.ciqfunctions.udf.CIQ(A1059,"IQ_GROSS_MARGIN",IQ_LTM-1) &gt; 1,1,0)</f>
        <v>#VALUE!</v>
      </c>
      <c r="L1059" t="e">
        <f>IF(_xll.ciqfunctions.udf.CIQ(A1059, "IQ_ASSET_TURNS") - _xll.ciqfunctions.udf.CIQ(A1059,"IQ_ASSET_TURNS", IQ_LTM-1) &gt; 1, 1,0)</f>
        <v>#VALUE!</v>
      </c>
    </row>
    <row r="1060" spans="1:12" hidden="1" x14ac:dyDescent="0.25">
      <c r="A1060" t="s">
        <v>1597</v>
      </c>
      <c r="B1060" t="s">
        <v>1596</v>
      </c>
      <c r="C1060" t="e">
        <f t="shared" si="16"/>
        <v>#VALUE!</v>
      </c>
      <c r="D1060">
        <f>IF(_xll.ciqfunctions.udf.CIQ(A1060,"IQ_RETURN_ASSETS") &gt; 0,1,0)</f>
        <v>1</v>
      </c>
      <c r="E1060" t="e">
        <f>IF(_xll.ciqfunctions.udf.CIQ(A1060,"IQ_UNLEVERED_FCF") + _xll.ciqfunctions.udf.CIQ(A1060,"IQ_CAPEX")  &gt; 0, 1, 0)</f>
        <v>#VALUE!</v>
      </c>
      <c r="F1060" t="e">
        <f>IF(_xll.ciqfunctions.udf.CIQ(A1060,"IQ_RETURN_ASSETS") - _xll.ciqfunctions.udf.CIQ(A1060,"IQ_RETURN_ASSETS", IQ_LTM - 1) &gt; 0,1,0)</f>
        <v>#VALUE!</v>
      </c>
      <c r="G1060" t="e">
        <f>IF((_xll.ciqfunctions.udf.CIQ(A1060,"IQ_UNLEVERED_FCF") + _xll.ciqfunctions.udf.CIQ(A1060,"IQ_CAPEX"))/_xll.ciqfunctions.udf.CIQ(A1060,"IQ_TOTAL_ASSETS") &gt; 0,1,0)</f>
        <v>#VALUE!</v>
      </c>
      <c r="H1060" t="e">
        <f>IF(_xll.ciqfunctions.udf.CIQ(A1060,"IQ_LT_DEBT")/_xll.ciqfunctions.udf.CIQ(A1060,"IQ_TOTAL_ASSETS") - _xll.ciqfunctions.udf.CIQ(A1060,"IQ_LT_DEBT", IQ_LTM - 1)/_xll.ciqfunctions.udf.CIQ(A1060,"IQ_TOTAL_ASSETS", IQ_LTM - 1) &gt; 0,1,0)</f>
        <v>#VALUE!</v>
      </c>
      <c r="I1060" t="e">
        <f>IF(_xll.ciqfunctions.udf.CIQ(A1060,"IQ_CURRENT_RATIO") - _xll.ciqfunctions.udf.CIQ(A1060,"IQ_CURRENT_RATIO", IQ_LTM - 1) &gt; 0,1,0)</f>
        <v>#VALUE!</v>
      </c>
      <c r="J1060" t="e">
        <f>IF(_xll.ciqfunctions.udf.CIQ(A1060, "IQ_BASIC_WEIGHT") - _xll.ciqfunctions.udf.CIQ(A1060, "IQ_BASIC_WEIGHT", IQ_LTM - 1) &gt; 0, 0, 1)</f>
        <v>#VALUE!</v>
      </c>
      <c r="K1060" t="e">
        <f>IF(_xll.ciqfunctions.udf.CIQ(A1060,"IQ_GROSS_MARGIN") - _xll.ciqfunctions.udf.CIQ(A1060,"IQ_GROSS_MARGIN",IQ_LTM-1) &gt; 1,1,0)</f>
        <v>#VALUE!</v>
      </c>
      <c r="L1060" t="e">
        <f>IF(_xll.ciqfunctions.udf.CIQ(A1060, "IQ_ASSET_TURNS") - _xll.ciqfunctions.udf.CIQ(A1060,"IQ_ASSET_TURNS", IQ_LTM-1) &gt; 1, 1,0)</f>
        <v>#VALUE!</v>
      </c>
    </row>
    <row r="1061" spans="1:12" hidden="1" x14ac:dyDescent="0.25">
      <c r="A1061" t="s">
        <v>1602</v>
      </c>
      <c r="B1061" t="s">
        <v>1603</v>
      </c>
      <c r="C1061" t="e">
        <f t="shared" si="16"/>
        <v>#DIV/0!</v>
      </c>
      <c r="D1061">
        <f>IF(_xll.ciqfunctions.udf.CIQ(A1061,"IQ_RETURN_ASSETS") &gt; 0,1,0)</f>
        <v>0</v>
      </c>
      <c r="E1061">
        <f>IF(_xll.ciqfunctions.udf.CIQ(A1061,"IQ_UNLEVERED_FCF") + _xll.ciqfunctions.udf.CIQ(A1061,"IQ_CAPEX")  &gt; 0, 1, 0)</f>
        <v>0</v>
      </c>
      <c r="F1061">
        <f>IF(_xll.ciqfunctions.udf.CIQ(A1061,"IQ_RETURN_ASSETS") - _xll.ciqfunctions.udf.CIQ(A1061,"IQ_RETURN_ASSETS", IQ_LTM - 1) &gt; 0,1,0)</f>
        <v>0</v>
      </c>
      <c r="G1061" t="e">
        <f>IF((_xll.ciqfunctions.udf.CIQ(A1061,"IQ_UNLEVERED_FCF") + _xll.ciqfunctions.udf.CIQ(A1061,"IQ_CAPEX"))/_xll.ciqfunctions.udf.CIQ(A1061,"IQ_TOTAL_ASSETS") &gt; 0,1,0)</f>
        <v>#DIV/0!</v>
      </c>
      <c r="H1061" t="e">
        <f>IF(_xll.ciqfunctions.udf.CIQ(A1061,"IQ_LT_DEBT")/_xll.ciqfunctions.udf.CIQ(A1061,"IQ_TOTAL_ASSETS") - _xll.ciqfunctions.udf.CIQ(A1061,"IQ_LT_DEBT", IQ_LTM - 1)/_xll.ciqfunctions.udf.CIQ(A1061,"IQ_TOTAL_ASSETS", IQ_LTM - 1) &gt; 0,1,0)</f>
        <v>#DIV/0!</v>
      </c>
      <c r="I1061">
        <f>IF(_xll.ciqfunctions.udf.CIQ(A1061,"IQ_CURRENT_RATIO") - _xll.ciqfunctions.udf.CIQ(A1061,"IQ_CURRENT_RATIO", IQ_LTM - 1) &gt; 0,1,0)</f>
        <v>0</v>
      </c>
      <c r="J1061">
        <f>IF(_xll.ciqfunctions.udf.CIQ(A1061, "IQ_BASIC_WEIGHT") - _xll.ciqfunctions.udf.CIQ(A1061, "IQ_BASIC_WEIGHT", IQ_LTM - 1) &gt; 0, 0, 1)</f>
        <v>0</v>
      </c>
      <c r="K1061">
        <f>IF(_xll.ciqfunctions.udf.CIQ(A1061,"IQ_GROSS_MARGIN") - _xll.ciqfunctions.udf.CIQ(A1061,"IQ_GROSS_MARGIN",IQ_LTM-1) &gt; 1,1,0)</f>
        <v>0</v>
      </c>
      <c r="L1061">
        <f>IF(_xll.ciqfunctions.udf.CIQ(A1061, "IQ_ASSET_TURNS") - _xll.ciqfunctions.udf.CIQ(A1061,"IQ_ASSET_TURNS", IQ_LTM-1) &gt; 1, 1,0)</f>
        <v>0</v>
      </c>
    </row>
    <row r="1062" spans="1:12" hidden="1" x14ac:dyDescent="0.25">
      <c r="A1062" t="s">
        <v>1618</v>
      </c>
      <c r="B1062" t="s">
        <v>1619</v>
      </c>
      <c r="C1062" t="e">
        <f t="shared" si="16"/>
        <v>#DIV/0!</v>
      </c>
      <c r="D1062">
        <f>IF(_xll.ciqfunctions.udf.CIQ(A1062,"IQ_RETURN_ASSETS") &gt; 0,1,0)</f>
        <v>0</v>
      </c>
      <c r="E1062">
        <f>IF(_xll.ciqfunctions.udf.CIQ(A1062,"IQ_UNLEVERED_FCF") + _xll.ciqfunctions.udf.CIQ(A1062,"IQ_CAPEX")  &gt; 0, 1, 0)</f>
        <v>0</v>
      </c>
      <c r="F1062">
        <f>IF(_xll.ciqfunctions.udf.CIQ(A1062,"IQ_RETURN_ASSETS") - _xll.ciqfunctions.udf.CIQ(A1062,"IQ_RETURN_ASSETS", IQ_LTM - 1) &gt; 0,1,0)</f>
        <v>0</v>
      </c>
      <c r="G1062" t="e">
        <f>IF((_xll.ciqfunctions.udf.CIQ(A1062,"IQ_UNLEVERED_FCF") + _xll.ciqfunctions.udf.CIQ(A1062,"IQ_CAPEX"))/_xll.ciqfunctions.udf.CIQ(A1062,"IQ_TOTAL_ASSETS") &gt; 0,1,0)</f>
        <v>#DIV/0!</v>
      </c>
      <c r="H1062" t="e">
        <f>IF(_xll.ciqfunctions.udf.CIQ(A1062,"IQ_LT_DEBT")/_xll.ciqfunctions.udf.CIQ(A1062,"IQ_TOTAL_ASSETS") - _xll.ciqfunctions.udf.CIQ(A1062,"IQ_LT_DEBT", IQ_LTM - 1)/_xll.ciqfunctions.udf.CIQ(A1062,"IQ_TOTAL_ASSETS", IQ_LTM - 1) &gt; 0,1,0)</f>
        <v>#DIV/0!</v>
      </c>
      <c r="I1062">
        <f>IF(_xll.ciqfunctions.udf.CIQ(A1062,"IQ_CURRENT_RATIO") - _xll.ciqfunctions.udf.CIQ(A1062,"IQ_CURRENT_RATIO", IQ_LTM - 1) &gt; 0,1,0)</f>
        <v>0</v>
      </c>
      <c r="J1062">
        <f>IF(_xll.ciqfunctions.udf.CIQ(A1062, "IQ_BASIC_WEIGHT") - _xll.ciqfunctions.udf.CIQ(A1062, "IQ_BASIC_WEIGHT", IQ_LTM - 1) &gt; 0, 0, 1)</f>
        <v>1</v>
      </c>
      <c r="K1062">
        <f>IF(_xll.ciqfunctions.udf.CIQ(A1062,"IQ_GROSS_MARGIN") - _xll.ciqfunctions.udf.CIQ(A1062,"IQ_GROSS_MARGIN",IQ_LTM-1) &gt; 1,1,0)</f>
        <v>0</v>
      </c>
      <c r="L1062">
        <f>IF(_xll.ciqfunctions.udf.CIQ(A1062, "IQ_ASSET_TURNS") - _xll.ciqfunctions.udf.CIQ(A1062,"IQ_ASSET_TURNS", IQ_LTM-1) &gt; 1, 1,0)</f>
        <v>0</v>
      </c>
    </row>
    <row r="1063" spans="1:12" hidden="1" x14ac:dyDescent="0.25">
      <c r="A1063" t="s">
        <v>1620</v>
      </c>
      <c r="B1063" t="s">
        <v>1621</v>
      </c>
      <c r="C1063" t="e">
        <f t="shared" si="16"/>
        <v>#DIV/0!</v>
      </c>
      <c r="D1063">
        <f>IF(_xll.ciqfunctions.udf.CIQ(A1063,"IQ_RETURN_ASSETS") &gt; 0,1,0)</f>
        <v>0</v>
      </c>
      <c r="E1063">
        <f>IF(_xll.ciqfunctions.udf.CIQ(A1063,"IQ_UNLEVERED_FCF") + _xll.ciqfunctions.udf.CIQ(A1063,"IQ_CAPEX")  &gt; 0, 1, 0)</f>
        <v>0</v>
      </c>
      <c r="F1063">
        <f>IF(_xll.ciqfunctions.udf.CIQ(A1063,"IQ_RETURN_ASSETS") - _xll.ciqfunctions.udf.CIQ(A1063,"IQ_RETURN_ASSETS", IQ_LTM - 1) &gt; 0,1,0)</f>
        <v>0</v>
      </c>
      <c r="G1063" t="e">
        <f>IF((_xll.ciqfunctions.udf.CIQ(A1063,"IQ_UNLEVERED_FCF") + _xll.ciqfunctions.udf.CIQ(A1063,"IQ_CAPEX"))/_xll.ciqfunctions.udf.CIQ(A1063,"IQ_TOTAL_ASSETS") &gt; 0,1,0)</f>
        <v>#DIV/0!</v>
      </c>
      <c r="H1063" t="e">
        <f>IF(_xll.ciqfunctions.udf.CIQ(A1063,"IQ_LT_DEBT")/_xll.ciqfunctions.udf.CIQ(A1063,"IQ_TOTAL_ASSETS") - _xll.ciqfunctions.udf.CIQ(A1063,"IQ_LT_DEBT", IQ_LTM - 1)/_xll.ciqfunctions.udf.CIQ(A1063,"IQ_TOTAL_ASSETS", IQ_LTM - 1) &gt; 0,1,0)</f>
        <v>#DIV/0!</v>
      </c>
      <c r="I1063">
        <f>IF(_xll.ciqfunctions.udf.CIQ(A1063,"IQ_CURRENT_RATIO") - _xll.ciqfunctions.udf.CIQ(A1063,"IQ_CURRENT_RATIO", IQ_LTM - 1) &gt; 0,1,0)</f>
        <v>0</v>
      </c>
      <c r="J1063">
        <f>IF(_xll.ciqfunctions.udf.CIQ(A1063, "IQ_BASIC_WEIGHT") - _xll.ciqfunctions.udf.CIQ(A1063, "IQ_BASIC_WEIGHT", IQ_LTM - 1) &gt; 0, 0, 1)</f>
        <v>1</v>
      </c>
      <c r="K1063">
        <f>IF(_xll.ciqfunctions.udf.CIQ(A1063,"IQ_GROSS_MARGIN") - _xll.ciqfunctions.udf.CIQ(A1063,"IQ_GROSS_MARGIN",IQ_LTM-1) &gt; 1,1,0)</f>
        <v>0</v>
      </c>
      <c r="L1063">
        <f>IF(_xll.ciqfunctions.udf.CIQ(A1063, "IQ_ASSET_TURNS") - _xll.ciqfunctions.udf.CIQ(A1063,"IQ_ASSET_TURNS", IQ_LTM-1) &gt; 1, 1,0)</f>
        <v>0</v>
      </c>
    </row>
    <row r="1064" spans="1:12" hidden="1" x14ac:dyDescent="0.25">
      <c r="A1064" t="s">
        <v>1676</v>
      </c>
      <c r="B1064" t="s">
        <v>1677</v>
      </c>
      <c r="C1064" t="e">
        <f t="shared" si="16"/>
        <v>#DIV/0!</v>
      </c>
      <c r="D1064">
        <f>IF(_xll.ciqfunctions.udf.CIQ(A1064,"IQ_RETURN_ASSETS") &gt; 0,1,0)</f>
        <v>0</v>
      </c>
      <c r="E1064">
        <f>IF(_xll.ciqfunctions.udf.CIQ(A1064,"IQ_UNLEVERED_FCF") + _xll.ciqfunctions.udf.CIQ(A1064,"IQ_CAPEX")  &gt; 0, 1, 0)</f>
        <v>0</v>
      </c>
      <c r="F1064">
        <f>IF(_xll.ciqfunctions.udf.CIQ(A1064,"IQ_RETURN_ASSETS") - _xll.ciqfunctions.udf.CIQ(A1064,"IQ_RETURN_ASSETS", IQ_LTM - 1) &gt; 0,1,0)</f>
        <v>0</v>
      </c>
      <c r="G1064">
        <f>IF((_xll.ciqfunctions.udf.CIQ(A1064,"IQ_UNLEVERED_FCF") + _xll.ciqfunctions.udf.CIQ(A1064,"IQ_CAPEX"))/_xll.ciqfunctions.udf.CIQ(A1064,"IQ_TOTAL_ASSETS") &gt; 0,1,0)</f>
        <v>0</v>
      </c>
      <c r="H1064" t="e">
        <f>IF(_xll.ciqfunctions.udf.CIQ(A1064,"IQ_LT_DEBT")/_xll.ciqfunctions.udf.CIQ(A1064,"IQ_TOTAL_ASSETS") - _xll.ciqfunctions.udf.CIQ(A1064,"IQ_LT_DEBT", IQ_LTM - 1)/_xll.ciqfunctions.udf.CIQ(A1064,"IQ_TOTAL_ASSETS", IQ_LTM - 1) &gt; 0,1,0)</f>
        <v>#DIV/0!</v>
      </c>
      <c r="I1064">
        <f>IF(_xll.ciqfunctions.udf.CIQ(A1064,"IQ_CURRENT_RATIO") - _xll.ciqfunctions.udf.CIQ(A1064,"IQ_CURRENT_RATIO", IQ_LTM - 1) &gt; 0,1,0)</f>
        <v>0</v>
      </c>
      <c r="J1064">
        <f>IF(_xll.ciqfunctions.udf.CIQ(A1064, "IQ_BASIC_WEIGHT") - _xll.ciqfunctions.udf.CIQ(A1064, "IQ_BASIC_WEIGHT", IQ_LTM - 1) &gt; 0, 0, 1)</f>
        <v>0</v>
      </c>
      <c r="K1064">
        <f>IF(_xll.ciqfunctions.udf.CIQ(A1064,"IQ_GROSS_MARGIN") - _xll.ciqfunctions.udf.CIQ(A1064,"IQ_GROSS_MARGIN",IQ_LTM-1) &gt; 1,1,0)</f>
        <v>0</v>
      </c>
      <c r="L1064">
        <f>IF(_xll.ciqfunctions.udf.CIQ(A1064, "IQ_ASSET_TURNS") - _xll.ciqfunctions.udf.CIQ(A1064,"IQ_ASSET_TURNS", IQ_LTM-1) &gt; 1, 1,0)</f>
        <v>0</v>
      </c>
    </row>
    <row r="1065" spans="1:12" hidden="1" x14ac:dyDescent="0.25">
      <c r="A1065" t="s">
        <v>1731</v>
      </c>
      <c r="B1065" t="s">
        <v>1732</v>
      </c>
      <c r="C1065" t="e">
        <f t="shared" si="16"/>
        <v>#VALUE!</v>
      </c>
      <c r="D1065">
        <f>IF(_xll.ciqfunctions.udf.CIQ(A1065,"IQ_RETURN_ASSETS") &gt; 0,1,0)</f>
        <v>0</v>
      </c>
      <c r="E1065">
        <f>IF(_xll.ciqfunctions.udf.CIQ(A1065,"IQ_UNLEVERED_FCF") + _xll.ciqfunctions.udf.CIQ(A1065,"IQ_CAPEX")  &gt; 0, 1, 0)</f>
        <v>0</v>
      </c>
      <c r="F1065">
        <f>IF(_xll.ciqfunctions.udf.CIQ(A1065,"IQ_RETURN_ASSETS") - _xll.ciqfunctions.udf.CIQ(A1065,"IQ_RETURN_ASSETS", IQ_LTM - 1) &gt; 0,1,0)</f>
        <v>1</v>
      </c>
      <c r="G1065">
        <f>IF((_xll.ciqfunctions.udf.CIQ(A1065,"IQ_UNLEVERED_FCF") + _xll.ciqfunctions.udf.CIQ(A1065,"IQ_CAPEX"))/_xll.ciqfunctions.udf.CIQ(A1065,"IQ_TOTAL_ASSETS") &gt; 0,1,0)</f>
        <v>0</v>
      </c>
      <c r="H1065">
        <f>IF(_xll.ciqfunctions.udf.CIQ(A1065,"IQ_LT_DEBT")/_xll.ciqfunctions.udf.CIQ(A1065,"IQ_TOTAL_ASSETS") - _xll.ciqfunctions.udf.CIQ(A1065,"IQ_LT_DEBT", IQ_LTM - 1)/_xll.ciqfunctions.udf.CIQ(A1065,"IQ_TOTAL_ASSETS", IQ_LTM - 1) &gt; 0,1,0)</f>
        <v>0</v>
      </c>
      <c r="I1065">
        <f>IF(_xll.ciqfunctions.udf.CIQ(A1065,"IQ_CURRENT_RATIO") - _xll.ciqfunctions.udf.CIQ(A1065,"IQ_CURRENT_RATIO", IQ_LTM - 1) &gt; 0,1,0)</f>
        <v>1</v>
      </c>
      <c r="J1065">
        <f>IF(_xll.ciqfunctions.udf.CIQ(A1065, "IQ_BASIC_WEIGHT") - _xll.ciqfunctions.udf.CIQ(A1065, "IQ_BASIC_WEIGHT", IQ_LTM - 1) &gt; 0, 0, 1)</f>
        <v>0</v>
      </c>
      <c r="K1065" t="e">
        <f>IF(_xll.ciqfunctions.udf.CIQ(A1065,"IQ_GROSS_MARGIN") - _xll.ciqfunctions.udf.CIQ(A1065,"IQ_GROSS_MARGIN",IQ_LTM-1) &gt; 1,1,0)</f>
        <v>#VALUE!</v>
      </c>
      <c r="L1065">
        <f>IF(_xll.ciqfunctions.udf.CIQ(A1065, "IQ_ASSET_TURNS") - _xll.ciqfunctions.udf.CIQ(A1065,"IQ_ASSET_TURNS", IQ_LTM-1) &gt; 1, 1,0)</f>
        <v>0</v>
      </c>
    </row>
    <row r="1066" spans="1:12" hidden="1" x14ac:dyDescent="0.25">
      <c r="A1066" t="s">
        <v>1742</v>
      </c>
      <c r="B1066" t="s">
        <v>1741</v>
      </c>
      <c r="C1066" t="e">
        <f t="shared" si="16"/>
        <v>#VALUE!</v>
      </c>
      <c r="D1066">
        <f>IF(_xll.ciqfunctions.udf.CIQ(A1066,"IQ_RETURN_ASSETS") &gt; 0,1,0)</f>
        <v>1</v>
      </c>
      <c r="E1066" t="e">
        <f>IF(_xll.ciqfunctions.udf.CIQ(A1066,"IQ_UNLEVERED_FCF") + _xll.ciqfunctions.udf.CIQ(A1066,"IQ_CAPEX")  &gt; 0, 1, 0)</f>
        <v>#VALUE!</v>
      </c>
      <c r="F1066" t="e">
        <f>IF(_xll.ciqfunctions.udf.CIQ(A1066,"IQ_RETURN_ASSETS") - _xll.ciqfunctions.udf.CIQ(A1066,"IQ_RETURN_ASSETS", IQ_LTM - 1) &gt; 0,1,0)</f>
        <v>#VALUE!</v>
      </c>
      <c r="G1066" t="e">
        <f>IF((_xll.ciqfunctions.udf.CIQ(A1066,"IQ_UNLEVERED_FCF") + _xll.ciqfunctions.udf.CIQ(A1066,"IQ_CAPEX"))/_xll.ciqfunctions.udf.CIQ(A1066,"IQ_TOTAL_ASSETS") &gt; 0,1,0)</f>
        <v>#VALUE!</v>
      </c>
      <c r="H1066" t="e">
        <f>IF(_xll.ciqfunctions.udf.CIQ(A1066,"IQ_LT_DEBT")/_xll.ciqfunctions.udf.CIQ(A1066,"IQ_TOTAL_ASSETS") - _xll.ciqfunctions.udf.CIQ(A1066,"IQ_LT_DEBT", IQ_LTM - 1)/_xll.ciqfunctions.udf.CIQ(A1066,"IQ_TOTAL_ASSETS", IQ_LTM - 1) &gt; 0,1,0)</f>
        <v>#VALUE!</v>
      </c>
      <c r="I1066" t="e">
        <f>IF(_xll.ciqfunctions.udf.CIQ(A1066,"IQ_CURRENT_RATIO") - _xll.ciqfunctions.udf.CIQ(A1066,"IQ_CURRENT_RATIO", IQ_LTM - 1) &gt; 0,1,0)</f>
        <v>#VALUE!</v>
      </c>
      <c r="J1066" t="e">
        <f>IF(_xll.ciqfunctions.udf.CIQ(A1066, "IQ_BASIC_WEIGHT") - _xll.ciqfunctions.udf.CIQ(A1066, "IQ_BASIC_WEIGHT", IQ_LTM - 1) &gt; 0, 0, 1)</f>
        <v>#VALUE!</v>
      </c>
      <c r="K1066" t="e">
        <f>IF(_xll.ciqfunctions.udf.CIQ(A1066,"IQ_GROSS_MARGIN") - _xll.ciqfunctions.udf.CIQ(A1066,"IQ_GROSS_MARGIN",IQ_LTM-1) &gt; 1,1,0)</f>
        <v>#VALUE!</v>
      </c>
      <c r="L1066" t="e">
        <f>IF(_xll.ciqfunctions.udf.CIQ(A1066, "IQ_ASSET_TURNS") - _xll.ciqfunctions.udf.CIQ(A1066,"IQ_ASSET_TURNS", IQ_LTM-1) &gt; 1, 1,0)</f>
        <v>#VALUE!</v>
      </c>
    </row>
    <row r="1067" spans="1:12" hidden="1" x14ac:dyDescent="0.25">
      <c r="A1067" t="s">
        <v>1763</v>
      </c>
      <c r="B1067" t="s">
        <v>1764</v>
      </c>
      <c r="C1067" t="e">
        <f t="shared" si="16"/>
        <v>#DIV/0!</v>
      </c>
      <c r="D1067">
        <f>IF(_xll.ciqfunctions.udf.CIQ(A1067,"IQ_RETURN_ASSETS") &gt; 0,1,0)</f>
        <v>0</v>
      </c>
      <c r="E1067">
        <f>IF(_xll.ciqfunctions.udf.CIQ(A1067,"IQ_UNLEVERED_FCF") + _xll.ciqfunctions.udf.CIQ(A1067,"IQ_CAPEX")  &gt; 0, 1, 0)</f>
        <v>0</v>
      </c>
      <c r="F1067">
        <f>IF(_xll.ciqfunctions.udf.CIQ(A1067,"IQ_RETURN_ASSETS") - _xll.ciqfunctions.udf.CIQ(A1067,"IQ_RETURN_ASSETS", IQ_LTM - 1) &gt; 0,1,0)</f>
        <v>0</v>
      </c>
      <c r="G1067">
        <f>IF((_xll.ciqfunctions.udf.CIQ(A1067,"IQ_UNLEVERED_FCF") + _xll.ciqfunctions.udf.CIQ(A1067,"IQ_CAPEX"))/_xll.ciqfunctions.udf.CIQ(A1067,"IQ_TOTAL_ASSETS") &gt; 0,1,0)</f>
        <v>0</v>
      </c>
      <c r="H1067" t="e">
        <f>IF(_xll.ciqfunctions.udf.CIQ(A1067,"IQ_LT_DEBT")/_xll.ciqfunctions.udf.CIQ(A1067,"IQ_TOTAL_ASSETS") - _xll.ciqfunctions.udf.CIQ(A1067,"IQ_LT_DEBT", IQ_LTM - 1)/_xll.ciqfunctions.udf.CIQ(A1067,"IQ_TOTAL_ASSETS", IQ_LTM - 1) &gt; 0,1,0)</f>
        <v>#DIV/0!</v>
      </c>
      <c r="I1067">
        <f>IF(_xll.ciqfunctions.udf.CIQ(A1067,"IQ_CURRENT_RATIO") - _xll.ciqfunctions.udf.CIQ(A1067,"IQ_CURRENT_RATIO", IQ_LTM - 1) &gt; 0,1,0)</f>
        <v>1</v>
      </c>
      <c r="J1067">
        <f>IF(_xll.ciqfunctions.udf.CIQ(A1067, "IQ_BASIC_WEIGHT") - _xll.ciqfunctions.udf.CIQ(A1067, "IQ_BASIC_WEIGHT", IQ_LTM - 1) &gt; 0, 0, 1)</f>
        <v>0</v>
      </c>
      <c r="K1067">
        <f>IF(_xll.ciqfunctions.udf.CIQ(A1067,"IQ_GROSS_MARGIN") - _xll.ciqfunctions.udf.CIQ(A1067,"IQ_GROSS_MARGIN",IQ_LTM-1) &gt; 1,1,0)</f>
        <v>0</v>
      </c>
      <c r="L1067">
        <f>IF(_xll.ciqfunctions.udf.CIQ(A1067, "IQ_ASSET_TURNS") - _xll.ciqfunctions.udf.CIQ(A1067,"IQ_ASSET_TURNS", IQ_LTM-1) &gt; 1, 1,0)</f>
        <v>0</v>
      </c>
    </row>
    <row r="1068" spans="1:12" hidden="1" x14ac:dyDescent="0.25">
      <c r="A1068" t="s">
        <v>1765</v>
      </c>
      <c r="B1068" t="s">
        <v>1764</v>
      </c>
      <c r="C1068" t="e">
        <f t="shared" si="16"/>
        <v>#VALUE!</v>
      </c>
      <c r="D1068">
        <f>IF(_xll.ciqfunctions.udf.CIQ(A1068,"IQ_RETURN_ASSETS") &gt; 0,1,0)</f>
        <v>1</v>
      </c>
      <c r="E1068" t="e">
        <f>IF(_xll.ciqfunctions.udf.CIQ(A1068,"IQ_UNLEVERED_FCF") + _xll.ciqfunctions.udf.CIQ(A1068,"IQ_CAPEX")  &gt; 0, 1, 0)</f>
        <v>#VALUE!</v>
      </c>
      <c r="F1068" t="e">
        <f>IF(_xll.ciqfunctions.udf.CIQ(A1068,"IQ_RETURN_ASSETS") - _xll.ciqfunctions.udf.CIQ(A1068,"IQ_RETURN_ASSETS", IQ_LTM - 1) &gt; 0,1,0)</f>
        <v>#VALUE!</v>
      </c>
      <c r="G1068" t="e">
        <f>IF((_xll.ciqfunctions.udf.CIQ(A1068,"IQ_UNLEVERED_FCF") + _xll.ciqfunctions.udf.CIQ(A1068,"IQ_CAPEX"))/_xll.ciqfunctions.udf.CIQ(A1068,"IQ_TOTAL_ASSETS") &gt; 0,1,0)</f>
        <v>#VALUE!</v>
      </c>
      <c r="H1068" t="e">
        <f>IF(_xll.ciqfunctions.udf.CIQ(A1068,"IQ_LT_DEBT")/_xll.ciqfunctions.udf.CIQ(A1068,"IQ_TOTAL_ASSETS") - _xll.ciqfunctions.udf.CIQ(A1068,"IQ_LT_DEBT", IQ_LTM - 1)/_xll.ciqfunctions.udf.CIQ(A1068,"IQ_TOTAL_ASSETS", IQ_LTM - 1) &gt; 0,1,0)</f>
        <v>#VALUE!</v>
      </c>
      <c r="I1068" t="e">
        <f>IF(_xll.ciqfunctions.udf.CIQ(A1068,"IQ_CURRENT_RATIO") - _xll.ciqfunctions.udf.CIQ(A1068,"IQ_CURRENT_RATIO", IQ_LTM - 1) &gt; 0,1,0)</f>
        <v>#VALUE!</v>
      </c>
      <c r="J1068" t="e">
        <f>IF(_xll.ciqfunctions.udf.CIQ(A1068, "IQ_BASIC_WEIGHT") - _xll.ciqfunctions.udf.CIQ(A1068, "IQ_BASIC_WEIGHT", IQ_LTM - 1) &gt; 0, 0, 1)</f>
        <v>#VALUE!</v>
      </c>
      <c r="K1068" t="e">
        <f>IF(_xll.ciqfunctions.udf.CIQ(A1068,"IQ_GROSS_MARGIN") - _xll.ciqfunctions.udf.CIQ(A1068,"IQ_GROSS_MARGIN",IQ_LTM-1) &gt; 1,1,0)</f>
        <v>#VALUE!</v>
      </c>
      <c r="L1068" t="e">
        <f>IF(_xll.ciqfunctions.udf.CIQ(A1068, "IQ_ASSET_TURNS") - _xll.ciqfunctions.udf.CIQ(A1068,"IQ_ASSET_TURNS", IQ_LTM-1) &gt; 1, 1,0)</f>
        <v>#VALUE!</v>
      </c>
    </row>
    <row r="1069" spans="1:12" hidden="1" x14ac:dyDescent="0.25">
      <c r="A1069" t="s">
        <v>1766</v>
      </c>
      <c r="B1069" t="s">
        <v>1764</v>
      </c>
      <c r="C1069" t="e">
        <f t="shared" si="16"/>
        <v>#VALUE!</v>
      </c>
      <c r="D1069">
        <f>IF(_xll.ciqfunctions.udf.CIQ(A1069,"IQ_RETURN_ASSETS") &gt; 0,1,0)</f>
        <v>1</v>
      </c>
      <c r="E1069" t="e">
        <f>IF(_xll.ciqfunctions.udf.CIQ(A1069,"IQ_UNLEVERED_FCF") + _xll.ciqfunctions.udf.CIQ(A1069,"IQ_CAPEX")  &gt; 0, 1, 0)</f>
        <v>#VALUE!</v>
      </c>
      <c r="F1069" t="e">
        <f>IF(_xll.ciqfunctions.udf.CIQ(A1069,"IQ_RETURN_ASSETS") - _xll.ciqfunctions.udf.CIQ(A1069,"IQ_RETURN_ASSETS", IQ_LTM - 1) &gt; 0,1,0)</f>
        <v>#VALUE!</v>
      </c>
      <c r="G1069" t="e">
        <f>IF((_xll.ciqfunctions.udf.CIQ(A1069,"IQ_UNLEVERED_FCF") + _xll.ciqfunctions.udf.CIQ(A1069,"IQ_CAPEX"))/_xll.ciqfunctions.udf.CIQ(A1069,"IQ_TOTAL_ASSETS") &gt; 0,1,0)</f>
        <v>#VALUE!</v>
      </c>
      <c r="H1069" t="e">
        <f>IF(_xll.ciqfunctions.udf.CIQ(A1069,"IQ_LT_DEBT")/_xll.ciqfunctions.udf.CIQ(A1069,"IQ_TOTAL_ASSETS") - _xll.ciqfunctions.udf.CIQ(A1069,"IQ_LT_DEBT", IQ_LTM - 1)/_xll.ciqfunctions.udf.CIQ(A1069,"IQ_TOTAL_ASSETS", IQ_LTM - 1) &gt; 0,1,0)</f>
        <v>#VALUE!</v>
      </c>
      <c r="I1069" t="e">
        <f>IF(_xll.ciqfunctions.udf.CIQ(A1069,"IQ_CURRENT_RATIO") - _xll.ciqfunctions.udf.CIQ(A1069,"IQ_CURRENT_RATIO", IQ_LTM - 1) &gt; 0,1,0)</f>
        <v>#VALUE!</v>
      </c>
      <c r="J1069" t="e">
        <f>IF(_xll.ciqfunctions.udf.CIQ(A1069, "IQ_BASIC_WEIGHT") - _xll.ciqfunctions.udf.CIQ(A1069, "IQ_BASIC_WEIGHT", IQ_LTM - 1) &gt; 0, 0, 1)</f>
        <v>#VALUE!</v>
      </c>
      <c r="K1069" t="e">
        <f>IF(_xll.ciqfunctions.udf.CIQ(A1069,"IQ_GROSS_MARGIN") - _xll.ciqfunctions.udf.CIQ(A1069,"IQ_GROSS_MARGIN",IQ_LTM-1) &gt; 1,1,0)</f>
        <v>#VALUE!</v>
      </c>
      <c r="L1069" t="e">
        <f>IF(_xll.ciqfunctions.udf.CIQ(A1069, "IQ_ASSET_TURNS") - _xll.ciqfunctions.udf.CIQ(A1069,"IQ_ASSET_TURNS", IQ_LTM-1) &gt; 1, 1,0)</f>
        <v>#VALUE!</v>
      </c>
    </row>
    <row r="1070" spans="1:12" hidden="1" x14ac:dyDescent="0.25">
      <c r="A1070" t="s">
        <v>1802</v>
      </c>
      <c r="B1070" t="s">
        <v>1800</v>
      </c>
      <c r="C1070" t="e">
        <f t="shared" si="16"/>
        <v>#VALUE!</v>
      </c>
      <c r="D1070">
        <f>IF(_xll.ciqfunctions.udf.CIQ(A1070,"IQ_RETURN_ASSETS") &gt; 0,1,0)</f>
        <v>1</v>
      </c>
      <c r="E1070" t="e">
        <f>IF(_xll.ciqfunctions.udf.CIQ(A1070,"IQ_UNLEVERED_FCF") + _xll.ciqfunctions.udf.CIQ(A1070,"IQ_CAPEX")  &gt; 0, 1, 0)</f>
        <v>#VALUE!</v>
      </c>
      <c r="F1070" t="e">
        <f>IF(_xll.ciqfunctions.udf.CIQ(A1070,"IQ_RETURN_ASSETS") - _xll.ciqfunctions.udf.CIQ(A1070,"IQ_RETURN_ASSETS", IQ_LTM - 1) &gt; 0,1,0)</f>
        <v>#VALUE!</v>
      </c>
      <c r="G1070" t="e">
        <f>IF((_xll.ciqfunctions.udf.CIQ(A1070,"IQ_UNLEVERED_FCF") + _xll.ciqfunctions.udf.CIQ(A1070,"IQ_CAPEX"))/_xll.ciqfunctions.udf.CIQ(A1070,"IQ_TOTAL_ASSETS") &gt; 0,1,0)</f>
        <v>#VALUE!</v>
      </c>
      <c r="H1070" t="e">
        <f>IF(_xll.ciqfunctions.udf.CIQ(A1070,"IQ_LT_DEBT")/_xll.ciqfunctions.udf.CIQ(A1070,"IQ_TOTAL_ASSETS") - _xll.ciqfunctions.udf.CIQ(A1070,"IQ_LT_DEBT", IQ_LTM - 1)/_xll.ciqfunctions.udf.CIQ(A1070,"IQ_TOTAL_ASSETS", IQ_LTM - 1) &gt; 0,1,0)</f>
        <v>#VALUE!</v>
      </c>
      <c r="I1070" t="e">
        <f>IF(_xll.ciqfunctions.udf.CIQ(A1070,"IQ_CURRENT_RATIO") - _xll.ciqfunctions.udf.CIQ(A1070,"IQ_CURRENT_RATIO", IQ_LTM - 1) &gt; 0,1,0)</f>
        <v>#VALUE!</v>
      </c>
      <c r="J1070" t="e">
        <f>IF(_xll.ciqfunctions.udf.CIQ(A1070, "IQ_BASIC_WEIGHT") - _xll.ciqfunctions.udf.CIQ(A1070, "IQ_BASIC_WEIGHT", IQ_LTM - 1) &gt; 0, 0, 1)</f>
        <v>#VALUE!</v>
      </c>
      <c r="K1070" t="e">
        <f>IF(_xll.ciqfunctions.udf.CIQ(A1070,"IQ_GROSS_MARGIN") - _xll.ciqfunctions.udf.CIQ(A1070,"IQ_GROSS_MARGIN",IQ_LTM-1) &gt; 1,1,0)</f>
        <v>#VALUE!</v>
      </c>
      <c r="L1070" t="e">
        <f>IF(_xll.ciqfunctions.udf.CIQ(A1070, "IQ_ASSET_TURNS") - _xll.ciqfunctions.udf.CIQ(A1070,"IQ_ASSET_TURNS", IQ_LTM-1) &gt; 1, 1,0)</f>
        <v>#VALUE!</v>
      </c>
    </row>
    <row r="1071" spans="1:12" hidden="1" x14ac:dyDescent="0.25">
      <c r="A1071" t="s">
        <v>1813</v>
      </c>
      <c r="B1071" t="s">
        <v>1812</v>
      </c>
      <c r="C1071" t="e">
        <f t="shared" si="16"/>
        <v>#VALUE!</v>
      </c>
      <c r="D1071">
        <f>IF(_xll.ciqfunctions.udf.CIQ(A1071,"IQ_RETURN_ASSETS") &gt; 0,1,0)</f>
        <v>1</v>
      </c>
      <c r="E1071" t="e">
        <f>IF(_xll.ciqfunctions.udf.CIQ(A1071,"IQ_UNLEVERED_FCF") + _xll.ciqfunctions.udf.CIQ(A1071,"IQ_CAPEX")  &gt; 0, 1, 0)</f>
        <v>#VALUE!</v>
      </c>
      <c r="F1071" t="e">
        <f>IF(_xll.ciqfunctions.udf.CIQ(A1071,"IQ_RETURN_ASSETS") - _xll.ciqfunctions.udf.CIQ(A1071,"IQ_RETURN_ASSETS", IQ_LTM - 1) &gt; 0,1,0)</f>
        <v>#VALUE!</v>
      </c>
      <c r="G1071" t="e">
        <f>IF((_xll.ciqfunctions.udf.CIQ(A1071,"IQ_UNLEVERED_FCF") + _xll.ciqfunctions.udf.CIQ(A1071,"IQ_CAPEX"))/_xll.ciqfunctions.udf.CIQ(A1071,"IQ_TOTAL_ASSETS") &gt; 0,1,0)</f>
        <v>#VALUE!</v>
      </c>
      <c r="H1071" t="e">
        <f>IF(_xll.ciqfunctions.udf.CIQ(A1071,"IQ_LT_DEBT")/_xll.ciqfunctions.udf.CIQ(A1071,"IQ_TOTAL_ASSETS") - _xll.ciqfunctions.udf.CIQ(A1071,"IQ_LT_DEBT", IQ_LTM - 1)/_xll.ciqfunctions.udf.CIQ(A1071,"IQ_TOTAL_ASSETS", IQ_LTM - 1) &gt; 0,1,0)</f>
        <v>#VALUE!</v>
      </c>
      <c r="I1071" t="e">
        <f>IF(_xll.ciqfunctions.udf.CIQ(A1071,"IQ_CURRENT_RATIO") - _xll.ciqfunctions.udf.CIQ(A1071,"IQ_CURRENT_RATIO", IQ_LTM - 1) &gt; 0,1,0)</f>
        <v>#VALUE!</v>
      </c>
      <c r="J1071" t="e">
        <f>IF(_xll.ciqfunctions.udf.CIQ(A1071, "IQ_BASIC_WEIGHT") - _xll.ciqfunctions.udf.CIQ(A1071, "IQ_BASIC_WEIGHT", IQ_LTM - 1) &gt; 0, 0, 1)</f>
        <v>#VALUE!</v>
      </c>
      <c r="K1071" t="e">
        <f>IF(_xll.ciqfunctions.udf.CIQ(A1071,"IQ_GROSS_MARGIN") - _xll.ciqfunctions.udf.CIQ(A1071,"IQ_GROSS_MARGIN",IQ_LTM-1) &gt; 1,1,0)</f>
        <v>#VALUE!</v>
      </c>
      <c r="L1071" t="e">
        <f>IF(_xll.ciqfunctions.udf.CIQ(A1071, "IQ_ASSET_TURNS") - _xll.ciqfunctions.udf.CIQ(A1071,"IQ_ASSET_TURNS", IQ_LTM-1) &gt; 1, 1,0)</f>
        <v>#VALUE!</v>
      </c>
    </row>
    <row r="1072" spans="1:12" hidden="1" x14ac:dyDescent="0.25">
      <c r="A1072" t="s">
        <v>1816</v>
      </c>
      <c r="B1072" t="s">
        <v>1817</v>
      </c>
      <c r="C1072" t="e">
        <f t="shared" si="16"/>
        <v>#DIV/0!</v>
      </c>
      <c r="D1072">
        <f>IF(_xll.ciqfunctions.udf.CIQ(A1072,"IQ_RETURN_ASSETS") &gt; 0,1,0)</f>
        <v>0</v>
      </c>
      <c r="E1072">
        <f>IF(_xll.ciqfunctions.udf.CIQ(A1072,"IQ_UNLEVERED_FCF") + _xll.ciqfunctions.udf.CIQ(A1072,"IQ_CAPEX")  &gt; 0, 1, 0)</f>
        <v>0</v>
      </c>
      <c r="F1072">
        <f>IF(_xll.ciqfunctions.udf.CIQ(A1072,"IQ_RETURN_ASSETS") - _xll.ciqfunctions.udf.CIQ(A1072,"IQ_RETURN_ASSETS", IQ_LTM - 1) &gt; 0,1,0)</f>
        <v>0</v>
      </c>
      <c r="G1072" t="e">
        <f>IF((_xll.ciqfunctions.udf.CIQ(A1072,"IQ_UNLEVERED_FCF") + _xll.ciqfunctions.udf.CIQ(A1072,"IQ_CAPEX"))/_xll.ciqfunctions.udf.CIQ(A1072,"IQ_TOTAL_ASSETS") &gt; 0,1,0)</f>
        <v>#DIV/0!</v>
      </c>
      <c r="H1072" t="e">
        <f>IF(_xll.ciqfunctions.udf.CIQ(A1072,"IQ_LT_DEBT")/_xll.ciqfunctions.udf.CIQ(A1072,"IQ_TOTAL_ASSETS") - _xll.ciqfunctions.udf.CIQ(A1072,"IQ_LT_DEBT", IQ_LTM - 1)/_xll.ciqfunctions.udf.CIQ(A1072,"IQ_TOTAL_ASSETS", IQ_LTM - 1) &gt; 0,1,0)</f>
        <v>#DIV/0!</v>
      </c>
      <c r="I1072">
        <f>IF(_xll.ciqfunctions.udf.CIQ(A1072,"IQ_CURRENT_RATIO") - _xll.ciqfunctions.udf.CIQ(A1072,"IQ_CURRENT_RATIO", IQ_LTM - 1) &gt; 0,1,0)</f>
        <v>0</v>
      </c>
      <c r="J1072">
        <f>IF(_xll.ciqfunctions.udf.CIQ(A1072, "IQ_BASIC_WEIGHT") - _xll.ciqfunctions.udf.CIQ(A1072, "IQ_BASIC_WEIGHT", IQ_LTM - 1) &gt; 0, 0, 1)</f>
        <v>1</v>
      </c>
      <c r="K1072">
        <f>IF(_xll.ciqfunctions.udf.CIQ(A1072,"IQ_GROSS_MARGIN") - _xll.ciqfunctions.udf.CIQ(A1072,"IQ_GROSS_MARGIN",IQ_LTM-1) &gt; 1,1,0)</f>
        <v>0</v>
      </c>
      <c r="L1072">
        <f>IF(_xll.ciqfunctions.udf.CIQ(A1072, "IQ_ASSET_TURNS") - _xll.ciqfunctions.udf.CIQ(A1072,"IQ_ASSET_TURNS", IQ_LTM-1) &gt; 1, 1,0)</f>
        <v>0</v>
      </c>
    </row>
    <row r="1073" spans="1:12" hidden="1" x14ac:dyDescent="0.25">
      <c r="A1073" t="s">
        <v>1818</v>
      </c>
      <c r="B1073" t="s">
        <v>1817</v>
      </c>
      <c r="C1073" t="e">
        <f t="shared" si="16"/>
        <v>#DIV/0!</v>
      </c>
      <c r="D1073">
        <f>IF(_xll.ciqfunctions.udf.CIQ(A1073,"IQ_RETURN_ASSETS") &gt; 0,1,0)</f>
        <v>0</v>
      </c>
      <c r="E1073">
        <f>IF(_xll.ciqfunctions.udf.CIQ(A1073,"IQ_UNLEVERED_FCF") + _xll.ciqfunctions.udf.CIQ(A1073,"IQ_CAPEX")  &gt; 0, 1, 0)</f>
        <v>0</v>
      </c>
      <c r="F1073">
        <f>IF(_xll.ciqfunctions.udf.CIQ(A1073,"IQ_RETURN_ASSETS") - _xll.ciqfunctions.udf.CIQ(A1073,"IQ_RETURN_ASSETS", IQ_LTM - 1) &gt; 0,1,0)</f>
        <v>0</v>
      </c>
      <c r="G1073" t="e">
        <f>IF((_xll.ciqfunctions.udf.CIQ(A1073,"IQ_UNLEVERED_FCF") + _xll.ciqfunctions.udf.CIQ(A1073,"IQ_CAPEX"))/_xll.ciqfunctions.udf.CIQ(A1073,"IQ_TOTAL_ASSETS") &gt; 0,1,0)</f>
        <v>#DIV/0!</v>
      </c>
      <c r="H1073" t="e">
        <f>IF(_xll.ciqfunctions.udf.CIQ(A1073,"IQ_LT_DEBT")/_xll.ciqfunctions.udf.CIQ(A1073,"IQ_TOTAL_ASSETS") - _xll.ciqfunctions.udf.CIQ(A1073,"IQ_LT_DEBT", IQ_LTM - 1)/_xll.ciqfunctions.udf.CIQ(A1073,"IQ_TOTAL_ASSETS", IQ_LTM - 1) &gt; 0,1,0)</f>
        <v>#DIV/0!</v>
      </c>
      <c r="I1073">
        <f>IF(_xll.ciqfunctions.udf.CIQ(A1073,"IQ_CURRENT_RATIO") - _xll.ciqfunctions.udf.CIQ(A1073,"IQ_CURRENT_RATIO", IQ_LTM - 1) &gt; 0,1,0)</f>
        <v>0</v>
      </c>
      <c r="J1073">
        <f>IF(_xll.ciqfunctions.udf.CIQ(A1073, "IQ_BASIC_WEIGHT") - _xll.ciqfunctions.udf.CIQ(A1073, "IQ_BASIC_WEIGHT", IQ_LTM - 1) &gt; 0, 0, 1)</f>
        <v>1</v>
      </c>
      <c r="K1073">
        <f>IF(_xll.ciqfunctions.udf.CIQ(A1073,"IQ_GROSS_MARGIN") - _xll.ciqfunctions.udf.CIQ(A1073,"IQ_GROSS_MARGIN",IQ_LTM-1) &gt; 1,1,0)</f>
        <v>0</v>
      </c>
      <c r="L1073">
        <f>IF(_xll.ciqfunctions.udf.CIQ(A1073, "IQ_ASSET_TURNS") - _xll.ciqfunctions.udf.CIQ(A1073,"IQ_ASSET_TURNS", IQ_LTM-1) &gt; 1, 1,0)</f>
        <v>0</v>
      </c>
    </row>
    <row r="1074" spans="1:12" hidden="1" x14ac:dyDescent="0.25">
      <c r="A1074" t="s">
        <v>1819</v>
      </c>
      <c r="B1074" t="s">
        <v>1817</v>
      </c>
      <c r="C1074" t="e">
        <f t="shared" si="16"/>
        <v>#DIV/0!</v>
      </c>
      <c r="D1074">
        <f>IF(_xll.ciqfunctions.udf.CIQ(A1074,"IQ_RETURN_ASSETS") &gt; 0,1,0)</f>
        <v>0</v>
      </c>
      <c r="E1074">
        <f>IF(_xll.ciqfunctions.udf.CIQ(A1074,"IQ_UNLEVERED_FCF") + _xll.ciqfunctions.udf.CIQ(A1074,"IQ_CAPEX")  &gt; 0, 1, 0)</f>
        <v>0</v>
      </c>
      <c r="F1074">
        <f>IF(_xll.ciqfunctions.udf.CIQ(A1074,"IQ_RETURN_ASSETS") - _xll.ciqfunctions.udf.CIQ(A1074,"IQ_RETURN_ASSETS", IQ_LTM - 1) &gt; 0,1,0)</f>
        <v>0</v>
      </c>
      <c r="G1074" t="e">
        <f>IF((_xll.ciqfunctions.udf.CIQ(A1074,"IQ_UNLEVERED_FCF") + _xll.ciqfunctions.udf.CIQ(A1074,"IQ_CAPEX"))/_xll.ciqfunctions.udf.CIQ(A1074,"IQ_TOTAL_ASSETS") &gt; 0,1,0)</f>
        <v>#DIV/0!</v>
      </c>
      <c r="H1074" t="e">
        <f>IF(_xll.ciqfunctions.udf.CIQ(A1074,"IQ_LT_DEBT")/_xll.ciqfunctions.udf.CIQ(A1074,"IQ_TOTAL_ASSETS") - _xll.ciqfunctions.udf.CIQ(A1074,"IQ_LT_DEBT", IQ_LTM - 1)/_xll.ciqfunctions.udf.CIQ(A1074,"IQ_TOTAL_ASSETS", IQ_LTM - 1) &gt; 0,1,0)</f>
        <v>#DIV/0!</v>
      </c>
      <c r="I1074">
        <f>IF(_xll.ciqfunctions.udf.CIQ(A1074,"IQ_CURRENT_RATIO") - _xll.ciqfunctions.udf.CIQ(A1074,"IQ_CURRENT_RATIO", IQ_LTM - 1) &gt; 0,1,0)</f>
        <v>0</v>
      </c>
      <c r="J1074">
        <f>IF(_xll.ciqfunctions.udf.CIQ(A1074, "IQ_BASIC_WEIGHT") - _xll.ciqfunctions.udf.CIQ(A1074, "IQ_BASIC_WEIGHT", IQ_LTM - 1) &gt; 0, 0, 1)</f>
        <v>1</v>
      </c>
      <c r="K1074">
        <f>IF(_xll.ciqfunctions.udf.CIQ(A1074,"IQ_GROSS_MARGIN") - _xll.ciqfunctions.udf.CIQ(A1074,"IQ_GROSS_MARGIN",IQ_LTM-1) &gt; 1,1,0)</f>
        <v>0</v>
      </c>
      <c r="L1074">
        <f>IF(_xll.ciqfunctions.udf.CIQ(A1074, "IQ_ASSET_TURNS") - _xll.ciqfunctions.udf.CIQ(A1074,"IQ_ASSET_TURNS", IQ_LTM-1) &gt; 1, 1,0)</f>
        <v>0</v>
      </c>
    </row>
    <row r="1075" spans="1:12" hidden="1" x14ac:dyDescent="0.25">
      <c r="A1075" t="s">
        <v>1820</v>
      </c>
      <c r="B1075" t="s">
        <v>1817</v>
      </c>
      <c r="C1075" t="e">
        <f t="shared" si="16"/>
        <v>#DIV/0!</v>
      </c>
      <c r="D1075">
        <f>IF(_xll.ciqfunctions.udf.CIQ(A1075,"IQ_RETURN_ASSETS") &gt; 0,1,0)</f>
        <v>0</v>
      </c>
      <c r="E1075">
        <f>IF(_xll.ciqfunctions.udf.CIQ(A1075,"IQ_UNLEVERED_FCF") + _xll.ciqfunctions.udf.CIQ(A1075,"IQ_CAPEX")  &gt; 0, 1, 0)</f>
        <v>0</v>
      </c>
      <c r="F1075">
        <f>IF(_xll.ciqfunctions.udf.CIQ(A1075,"IQ_RETURN_ASSETS") - _xll.ciqfunctions.udf.CIQ(A1075,"IQ_RETURN_ASSETS", IQ_LTM - 1) &gt; 0,1,0)</f>
        <v>0</v>
      </c>
      <c r="G1075" t="e">
        <f>IF((_xll.ciqfunctions.udf.CIQ(A1075,"IQ_UNLEVERED_FCF") + _xll.ciqfunctions.udf.CIQ(A1075,"IQ_CAPEX"))/_xll.ciqfunctions.udf.CIQ(A1075,"IQ_TOTAL_ASSETS") &gt; 0,1,0)</f>
        <v>#DIV/0!</v>
      </c>
      <c r="H1075" t="e">
        <f>IF(_xll.ciqfunctions.udf.CIQ(A1075,"IQ_LT_DEBT")/_xll.ciqfunctions.udf.CIQ(A1075,"IQ_TOTAL_ASSETS") - _xll.ciqfunctions.udf.CIQ(A1075,"IQ_LT_DEBT", IQ_LTM - 1)/_xll.ciqfunctions.udf.CIQ(A1075,"IQ_TOTAL_ASSETS", IQ_LTM - 1) &gt; 0,1,0)</f>
        <v>#DIV/0!</v>
      </c>
      <c r="I1075">
        <f>IF(_xll.ciqfunctions.udf.CIQ(A1075,"IQ_CURRENT_RATIO") - _xll.ciqfunctions.udf.CIQ(A1075,"IQ_CURRENT_RATIO", IQ_LTM - 1) &gt; 0,1,0)</f>
        <v>0</v>
      </c>
      <c r="J1075">
        <f>IF(_xll.ciqfunctions.udf.CIQ(A1075, "IQ_BASIC_WEIGHT") - _xll.ciqfunctions.udf.CIQ(A1075, "IQ_BASIC_WEIGHT", IQ_LTM - 1) &gt; 0, 0, 1)</f>
        <v>1</v>
      </c>
      <c r="K1075">
        <f>IF(_xll.ciqfunctions.udf.CIQ(A1075,"IQ_GROSS_MARGIN") - _xll.ciqfunctions.udf.CIQ(A1075,"IQ_GROSS_MARGIN",IQ_LTM-1) &gt; 1,1,0)</f>
        <v>0</v>
      </c>
      <c r="L1075">
        <f>IF(_xll.ciqfunctions.udf.CIQ(A1075, "IQ_ASSET_TURNS") - _xll.ciqfunctions.udf.CIQ(A1075,"IQ_ASSET_TURNS", IQ_LTM-1) &gt; 1, 1,0)</f>
        <v>0</v>
      </c>
    </row>
    <row r="1076" spans="1:12" hidden="1" x14ac:dyDescent="0.25">
      <c r="A1076" t="s">
        <v>1821</v>
      </c>
      <c r="B1076" t="s">
        <v>1817</v>
      </c>
      <c r="C1076" t="e">
        <f t="shared" si="16"/>
        <v>#DIV/0!</v>
      </c>
      <c r="D1076">
        <f>IF(_xll.ciqfunctions.udf.CIQ(A1076,"IQ_RETURN_ASSETS") &gt; 0,1,0)</f>
        <v>0</v>
      </c>
      <c r="E1076">
        <f>IF(_xll.ciqfunctions.udf.CIQ(A1076,"IQ_UNLEVERED_FCF") + _xll.ciqfunctions.udf.CIQ(A1076,"IQ_CAPEX")  &gt; 0, 1, 0)</f>
        <v>0</v>
      </c>
      <c r="F1076">
        <f>IF(_xll.ciqfunctions.udf.CIQ(A1076,"IQ_RETURN_ASSETS") - _xll.ciqfunctions.udf.CIQ(A1076,"IQ_RETURN_ASSETS", IQ_LTM - 1) &gt; 0,1,0)</f>
        <v>0</v>
      </c>
      <c r="G1076" t="e">
        <f>IF((_xll.ciqfunctions.udf.CIQ(A1076,"IQ_UNLEVERED_FCF") + _xll.ciqfunctions.udf.CIQ(A1076,"IQ_CAPEX"))/_xll.ciqfunctions.udf.CIQ(A1076,"IQ_TOTAL_ASSETS") &gt; 0,1,0)</f>
        <v>#DIV/0!</v>
      </c>
      <c r="H1076" t="e">
        <f>IF(_xll.ciqfunctions.udf.CIQ(A1076,"IQ_LT_DEBT")/_xll.ciqfunctions.udf.CIQ(A1076,"IQ_TOTAL_ASSETS") - _xll.ciqfunctions.udf.CIQ(A1076,"IQ_LT_DEBT", IQ_LTM - 1)/_xll.ciqfunctions.udf.CIQ(A1076,"IQ_TOTAL_ASSETS", IQ_LTM - 1) &gt; 0,1,0)</f>
        <v>#DIV/0!</v>
      </c>
      <c r="I1076">
        <f>IF(_xll.ciqfunctions.udf.CIQ(A1076,"IQ_CURRENT_RATIO") - _xll.ciqfunctions.udf.CIQ(A1076,"IQ_CURRENT_RATIO", IQ_LTM - 1) &gt; 0,1,0)</f>
        <v>0</v>
      </c>
      <c r="J1076">
        <f>IF(_xll.ciqfunctions.udf.CIQ(A1076, "IQ_BASIC_WEIGHT") - _xll.ciqfunctions.udf.CIQ(A1076, "IQ_BASIC_WEIGHT", IQ_LTM - 1) &gt; 0, 0, 1)</f>
        <v>1</v>
      </c>
      <c r="K1076">
        <f>IF(_xll.ciqfunctions.udf.CIQ(A1076,"IQ_GROSS_MARGIN") - _xll.ciqfunctions.udf.CIQ(A1076,"IQ_GROSS_MARGIN",IQ_LTM-1) &gt; 1,1,0)</f>
        <v>0</v>
      </c>
      <c r="L1076">
        <f>IF(_xll.ciqfunctions.udf.CIQ(A1076, "IQ_ASSET_TURNS") - _xll.ciqfunctions.udf.CIQ(A1076,"IQ_ASSET_TURNS", IQ_LTM-1) &gt; 1, 1,0)</f>
        <v>0</v>
      </c>
    </row>
    <row r="1077" spans="1:12" hidden="1" x14ac:dyDescent="0.25">
      <c r="A1077" t="s">
        <v>1822</v>
      </c>
      <c r="B1077" t="s">
        <v>1817</v>
      </c>
      <c r="C1077" t="e">
        <f t="shared" si="16"/>
        <v>#DIV/0!</v>
      </c>
      <c r="D1077">
        <f>IF(_xll.ciqfunctions.udf.CIQ(A1077,"IQ_RETURN_ASSETS") &gt; 0,1,0)</f>
        <v>0</v>
      </c>
      <c r="E1077">
        <f>IF(_xll.ciqfunctions.udf.CIQ(A1077,"IQ_UNLEVERED_FCF") + _xll.ciqfunctions.udf.CIQ(A1077,"IQ_CAPEX")  &gt; 0, 1, 0)</f>
        <v>0</v>
      </c>
      <c r="F1077">
        <f>IF(_xll.ciqfunctions.udf.CIQ(A1077,"IQ_RETURN_ASSETS") - _xll.ciqfunctions.udf.CIQ(A1077,"IQ_RETURN_ASSETS", IQ_LTM - 1) &gt; 0,1,0)</f>
        <v>0</v>
      </c>
      <c r="G1077" t="e">
        <f>IF((_xll.ciqfunctions.udf.CIQ(A1077,"IQ_UNLEVERED_FCF") + _xll.ciqfunctions.udf.CIQ(A1077,"IQ_CAPEX"))/_xll.ciqfunctions.udf.CIQ(A1077,"IQ_TOTAL_ASSETS") &gt; 0,1,0)</f>
        <v>#DIV/0!</v>
      </c>
      <c r="H1077" t="e">
        <f>IF(_xll.ciqfunctions.udf.CIQ(A1077,"IQ_LT_DEBT")/_xll.ciqfunctions.udf.CIQ(A1077,"IQ_TOTAL_ASSETS") - _xll.ciqfunctions.udf.CIQ(A1077,"IQ_LT_DEBT", IQ_LTM - 1)/_xll.ciqfunctions.udf.CIQ(A1077,"IQ_TOTAL_ASSETS", IQ_LTM - 1) &gt; 0,1,0)</f>
        <v>#DIV/0!</v>
      </c>
      <c r="I1077">
        <f>IF(_xll.ciqfunctions.udf.CIQ(A1077,"IQ_CURRENT_RATIO") - _xll.ciqfunctions.udf.CIQ(A1077,"IQ_CURRENT_RATIO", IQ_LTM - 1) &gt; 0,1,0)</f>
        <v>0</v>
      </c>
      <c r="J1077">
        <f>IF(_xll.ciqfunctions.udf.CIQ(A1077, "IQ_BASIC_WEIGHT") - _xll.ciqfunctions.udf.CIQ(A1077, "IQ_BASIC_WEIGHT", IQ_LTM - 1) &gt; 0, 0, 1)</f>
        <v>1</v>
      </c>
      <c r="K1077">
        <f>IF(_xll.ciqfunctions.udf.CIQ(A1077,"IQ_GROSS_MARGIN") - _xll.ciqfunctions.udf.CIQ(A1077,"IQ_GROSS_MARGIN",IQ_LTM-1) &gt; 1,1,0)</f>
        <v>0</v>
      </c>
      <c r="L1077">
        <f>IF(_xll.ciqfunctions.udf.CIQ(A1077, "IQ_ASSET_TURNS") - _xll.ciqfunctions.udf.CIQ(A1077,"IQ_ASSET_TURNS", IQ_LTM-1) &gt; 1, 1,0)</f>
        <v>0</v>
      </c>
    </row>
    <row r="1078" spans="1:12" hidden="1" x14ac:dyDescent="0.25">
      <c r="A1078" t="s">
        <v>1823</v>
      </c>
      <c r="B1078" t="s">
        <v>1817</v>
      </c>
      <c r="C1078" t="e">
        <f t="shared" si="16"/>
        <v>#DIV/0!</v>
      </c>
      <c r="D1078">
        <f>IF(_xll.ciqfunctions.udf.CIQ(A1078,"IQ_RETURN_ASSETS") &gt; 0,1,0)</f>
        <v>0</v>
      </c>
      <c r="E1078">
        <f>IF(_xll.ciqfunctions.udf.CIQ(A1078,"IQ_UNLEVERED_FCF") + _xll.ciqfunctions.udf.CIQ(A1078,"IQ_CAPEX")  &gt; 0, 1, 0)</f>
        <v>0</v>
      </c>
      <c r="F1078">
        <f>IF(_xll.ciqfunctions.udf.CIQ(A1078,"IQ_RETURN_ASSETS") - _xll.ciqfunctions.udf.CIQ(A1078,"IQ_RETURN_ASSETS", IQ_LTM - 1) &gt; 0,1,0)</f>
        <v>0</v>
      </c>
      <c r="G1078" t="e">
        <f>IF((_xll.ciqfunctions.udf.CIQ(A1078,"IQ_UNLEVERED_FCF") + _xll.ciqfunctions.udf.CIQ(A1078,"IQ_CAPEX"))/_xll.ciqfunctions.udf.CIQ(A1078,"IQ_TOTAL_ASSETS") &gt; 0,1,0)</f>
        <v>#DIV/0!</v>
      </c>
      <c r="H1078" t="e">
        <f>IF(_xll.ciqfunctions.udf.CIQ(A1078,"IQ_LT_DEBT")/_xll.ciqfunctions.udf.CIQ(A1078,"IQ_TOTAL_ASSETS") - _xll.ciqfunctions.udf.CIQ(A1078,"IQ_LT_DEBT", IQ_LTM - 1)/_xll.ciqfunctions.udf.CIQ(A1078,"IQ_TOTAL_ASSETS", IQ_LTM - 1) &gt; 0,1,0)</f>
        <v>#DIV/0!</v>
      </c>
      <c r="I1078">
        <f>IF(_xll.ciqfunctions.udf.CIQ(A1078,"IQ_CURRENT_RATIO") - _xll.ciqfunctions.udf.CIQ(A1078,"IQ_CURRENT_RATIO", IQ_LTM - 1) &gt; 0,1,0)</f>
        <v>0</v>
      </c>
      <c r="J1078">
        <f>IF(_xll.ciqfunctions.udf.CIQ(A1078, "IQ_BASIC_WEIGHT") - _xll.ciqfunctions.udf.CIQ(A1078, "IQ_BASIC_WEIGHT", IQ_LTM - 1) &gt; 0, 0, 1)</f>
        <v>1</v>
      </c>
      <c r="K1078">
        <f>IF(_xll.ciqfunctions.udf.CIQ(A1078,"IQ_GROSS_MARGIN") - _xll.ciqfunctions.udf.CIQ(A1078,"IQ_GROSS_MARGIN",IQ_LTM-1) &gt; 1,1,0)</f>
        <v>0</v>
      </c>
      <c r="L1078">
        <f>IF(_xll.ciqfunctions.udf.CIQ(A1078, "IQ_ASSET_TURNS") - _xll.ciqfunctions.udf.CIQ(A1078,"IQ_ASSET_TURNS", IQ_LTM-1) &gt; 1, 1,0)</f>
        <v>0</v>
      </c>
    </row>
    <row r="1079" spans="1:12" hidden="1" x14ac:dyDescent="0.25">
      <c r="A1079" t="s">
        <v>1824</v>
      </c>
      <c r="B1079" t="s">
        <v>1817</v>
      </c>
      <c r="C1079" t="e">
        <f t="shared" si="16"/>
        <v>#DIV/0!</v>
      </c>
      <c r="D1079">
        <f>IF(_xll.ciqfunctions.udf.CIQ(A1079,"IQ_RETURN_ASSETS") &gt; 0,1,0)</f>
        <v>0</v>
      </c>
      <c r="E1079">
        <f>IF(_xll.ciqfunctions.udf.CIQ(A1079,"IQ_UNLEVERED_FCF") + _xll.ciqfunctions.udf.CIQ(A1079,"IQ_CAPEX")  &gt; 0, 1, 0)</f>
        <v>0</v>
      </c>
      <c r="F1079">
        <f>IF(_xll.ciqfunctions.udf.CIQ(A1079,"IQ_RETURN_ASSETS") - _xll.ciqfunctions.udf.CIQ(A1079,"IQ_RETURN_ASSETS", IQ_LTM - 1) &gt; 0,1,0)</f>
        <v>0</v>
      </c>
      <c r="G1079" t="e">
        <f>IF((_xll.ciqfunctions.udf.CIQ(A1079,"IQ_UNLEVERED_FCF") + _xll.ciqfunctions.udf.CIQ(A1079,"IQ_CAPEX"))/_xll.ciqfunctions.udf.CIQ(A1079,"IQ_TOTAL_ASSETS") &gt; 0,1,0)</f>
        <v>#DIV/0!</v>
      </c>
      <c r="H1079" t="e">
        <f>IF(_xll.ciqfunctions.udf.CIQ(A1079,"IQ_LT_DEBT")/_xll.ciqfunctions.udf.CIQ(A1079,"IQ_TOTAL_ASSETS") - _xll.ciqfunctions.udf.CIQ(A1079,"IQ_LT_DEBT", IQ_LTM - 1)/_xll.ciqfunctions.udf.CIQ(A1079,"IQ_TOTAL_ASSETS", IQ_LTM - 1) &gt; 0,1,0)</f>
        <v>#DIV/0!</v>
      </c>
      <c r="I1079">
        <f>IF(_xll.ciqfunctions.udf.CIQ(A1079,"IQ_CURRENT_RATIO") - _xll.ciqfunctions.udf.CIQ(A1079,"IQ_CURRENT_RATIO", IQ_LTM - 1) &gt; 0,1,0)</f>
        <v>0</v>
      </c>
      <c r="J1079">
        <f>IF(_xll.ciqfunctions.udf.CIQ(A1079, "IQ_BASIC_WEIGHT") - _xll.ciqfunctions.udf.CIQ(A1079, "IQ_BASIC_WEIGHT", IQ_LTM - 1) &gt; 0, 0, 1)</f>
        <v>1</v>
      </c>
      <c r="K1079">
        <f>IF(_xll.ciqfunctions.udf.CIQ(A1079,"IQ_GROSS_MARGIN") - _xll.ciqfunctions.udf.CIQ(A1079,"IQ_GROSS_MARGIN",IQ_LTM-1) &gt; 1,1,0)</f>
        <v>0</v>
      </c>
      <c r="L1079">
        <f>IF(_xll.ciqfunctions.udf.CIQ(A1079, "IQ_ASSET_TURNS") - _xll.ciqfunctions.udf.CIQ(A1079,"IQ_ASSET_TURNS", IQ_LTM-1) &gt; 1, 1,0)</f>
        <v>0</v>
      </c>
    </row>
    <row r="1080" spans="1:12" hidden="1" x14ac:dyDescent="0.25">
      <c r="A1080" t="s">
        <v>1825</v>
      </c>
      <c r="B1080" t="s">
        <v>1817</v>
      </c>
      <c r="C1080" t="e">
        <f t="shared" si="16"/>
        <v>#DIV/0!</v>
      </c>
      <c r="D1080">
        <f>IF(_xll.ciqfunctions.udf.CIQ(A1080,"IQ_RETURN_ASSETS") &gt; 0,1,0)</f>
        <v>0</v>
      </c>
      <c r="E1080">
        <f>IF(_xll.ciqfunctions.udf.CIQ(A1080,"IQ_UNLEVERED_FCF") + _xll.ciqfunctions.udf.CIQ(A1080,"IQ_CAPEX")  &gt; 0, 1, 0)</f>
        <v>0</v>
      </c>
      <c r="F1080">
        <f>IF(_xll.ciqfunctions.udf.CIQ(A1080,"IQ_RETURN_ASSETS") - _xll.ciqfunctions.udf.CIQ(A1080,"IQ_RETURN_ASSETS", IQ_LTM - 1) &gt; 0,1,0)</f>
        <v>0</v>
      </c>
      <c r="G1080" t="e">
        <f>IF((_xll.ciqfunctions.udf.CIQ(A1080,"IQ_UNLEVERED_FCF") + _xll.ciqfunctions.udf.CIQ(A1080,"IQ_CAPEX"))/_xll.ciqfunctions.udf.CIQ(A1080,"IQ_TOTAL_ASSETS") &gt; 0,1,0)</f>
        <v>#DIV/0!</v>
      </c>
      <c r="H1080" t="e">
        <f>IF(_xll.ciqfunctions.udf.CIQ(A1080,"IQ_LT_DEBT")/_xll.ciqfunctions.udf.CIQ(A1080,"IQ_TOTAL_ASSETS") - _xll.ciqfunctions.udf.CIQ(A1080,"IQ_LT_DEBT", IQ_LTM - 1)/_xll.ciqfunctions.udf.CIQ(A1080,"IQ_TOTAL_ASSETS", IQ_LTM - 1) &gt; 0,1,0)</f>
        <v>#DIV/0!</v>
      </c>
      <c r="I1080">
        <f>IF(_xll.ciqfunctions.udf.CIQ(A1080,"IQ_CURRENT_RATIO") - _xll.ciqfunctions.udf.CIQ(A1080,"IQ_CURRENT_RATIO", IQ_LTM - 1) &gt; 0,1,0)</f>
        <v>0</v>
      </c>
      <c r="J1080">
        <f>IF(_xll.ciqfunctions.udf.CIQ(A1080, "IQ_BASIC_WEIGHT") - _xll.ciqfunctions.udf.CIQ(A1080, "IQ_BASIC_WEIGHT", IQ_LTM - 1) &gt; 0, 0, 1)</f>
        <v>1</v>
      </c>
      <c r="K1080">
        <f>IF(_xll.ciqfunctions.udf.CIQ(A1080,"IQ_GROSS_MARGIN") - _xll.ciqfunctions.udf.CIQ(A1080,"IQ_GROSS_MARGIN",IQ_LTM-1) &gt; 1,1,0)</f>
        <v>0</v>
      </c>
      <c r="L1080">
        <f>IF(_xll.ciqfunctions.udf.CIQ(A1080, "IQ_ASSET_TURNS") - _xll.ciqfunctions.udf.CIQ(A1080,"IQ_ASSET_TURNS", IQ_LTM-1) &gt; 1, 1,0)</f>
        <v>0</v>
      </c>
    </row>
    <row r="1081" spans="1:12" hidden="1" x14ac:dyDescent="0.25">
      <c r="A1081" t="s">
        <v>1826</v>
      </c>
      <c r="B1081" t="s">
        <v>1817</v>
      </c>
      <c r="C1081" t="e">
        <f t="shared" si="16"/>
        <v>#DIV/0!</v>
      </c>
      <c r="D1081">
        <f>IF(_xll.ciqfunctions.udf.CIQ(A1081,"IQ_RETURN_ASSETS") &gt; 0,1,0)</f>
        <v>0</v>
      </c>
      <c r="E1081">
        <f>IF(_xll.ciqfunctions.udf.CIQ(A1081,"IQ_UNLEVERED_FCF") + _xll.ciqfunctions.udf.CIQ(A1081,"IQ_CAPEX")  &gt; 0, 1, 0)</f>
        <v>0</v>
      </c>
      <c r="F1081">
        <f>IF(_xll.ciqfunctions.udf.CIQ(A1081,"IQ_RETURN_ASSETS") - _xll.ciqfunctions.udf.CIQ(A1081,"IQ_RETURN_ASSETS", IQ_LTM - 1) &gt; 0,1,0)</f>
        <v>0</v>
      </c>
      <c r="G1081" t="e">
        <f>IF((_xll.ciqfunctions.udf.CIQ(A1081,"IQ_UNLEVERED_FCF") + _xll.ciqfunctions.udf.CIQ(A1081,"IQ_CAPEX"))/_xll.ciqfunctions.udf.CIQ(A1081,"IQ_TOTAL_ASSETS") &gt; 0,1,0)</f>
        <v>#DIV/0!</v>
      </c>
      <c r="H1081" t="e">
        <f>IF(_xll.ciqfunctions.udf.CIQ(A1081,"IQ_LT_DEBT")/_xll.ciqfunctions.udf.CIQ(A1081,"IQ_TOTAL_ASSETS") - _xll.ciqfunctions.udf.CIQ(A1081,"IQ_LT_DEBT", IQ_LTM - 1)/_xll.ciqfunctions.udf.CIQ(A1081,"IQ_TOTAL_ASSETS", IQ_LTM - 1) &gt; 0,1,0)</f>
        <v>#DIV/0!</v>
      </c>
      <c r="I1081">
        <f>IF(_xll.ciqfunctions.udf.CIQ(A1081,"IQ_CURRENT_RATIO") - _xll.ciqfunctions.udf.CIQ(A1081,"IQ_CURRENT_RATIO", IQ_LTM - 1) &gt; 0,1,0)</f>
        <v>0</v>
      </c>
      <c r="J1081">
        <f>IF(_xll.ciqfunctions.udf.CIQ(A1081, "IQ_BASIC_WEIGHT") - _xll.ciqfunctions.udf.CIQ(A1081, "IQ_BASIC_WEIGHT", IQ_LTM - 1) &gt; 0, 0, 1)</f>
        <v>1</v>
      </c>
      <c r="K1081">
        <f>IF(_xll.ciqfunctions.udf.CIQ(A1081,"IQ_GROSS_MARGIN") - _xll.ciqfunctions.udf.CIQ(A1081,"IQ_GROSS_MARGIN",IQ_LTM-1) &gt; 1,1,0)</f>
        <v>0</v>
      </c>
      <c r="L1081">
        <f>IF(_xll.ciqfunctions.udf.CIQ(A1081, "IQ_ASSET_TURNS") - _xll.ciqfunctions.udf.CIQ(A1081,"IQ_ASSET_TURNS", IQ_LTM-1) &gt; 1, 1,0)</f>
        <v>0</v>
      </c>
    </row>
    <row r="1082" spans="1:12" hidden="1" x14ac:dyDescent="0.25">
      <c r="A1082" t="s">
        <v>1831</v>
      </c>
      <c r="B1082" t="s">
        <v>1830</v>
      </c>
      <c r="C1082" t="e">
        <f t="shared" si="16"/>
        <v>#VALUE!</v>
      </c>
      <c r="D1082">
        <f>IF(_xll.ciqfunctions.udf.CIQ(A1082,"IQ_RETURN_ASSETS") &gt; 0,1,0)</f>
        <v>1</v>
      </c>
      <c r="E1082" t="e">
        <f>IF(_xll.ciqfunctions.udf.CIQ(A1082,"IQ_UNLEVERED_FCF") + _xll.ciqfunctions.udf.CIQ(A1082,"IQ_CAPEX")  &gt; 0, 1, 0)</f>
        <v>#VALUE!</v>
      </c>
      <c r="F1082" t="e">
        <f>IF(_xll.ciqfunctions.udf.CIQ(A1082,"IQ_RETURN_ASSETS") - _xll.ciqfunctions.udf.CIQ(A1082,"IQ_RETURN_ASSETS", IQ_LTM - 1) &gt; 0,1,0)</f>
        <v>#VALUE!</v>
      </c>
      <c r="G1082" t="e">
        <f>IF((_xll.ciqfunctions.udf.CIQ(A1082,"IQ_UNLEVERED_FCF") + _xll.ciqfunctions.udf.CIQ(A1082,"IQ_CAPEX"))/_xll.ciqfunctions.udf.CIQ(A1082,"IQ_TOTAL_ASSETS") &gt; 0,1,0)</f>
        <v>#VALUE!</v>
      </c>
      <c r="H1082" t="e">
        <f>IF(_xll.ciqfunctions.udf.CIQ(A1082,"IQ_LT_DEBT")/_xll.ciqfunctions.udf.CIQ(A1082,"IQ_TOTAL_ASSETS") - _xll.ciqfunctions.udf.CIQ(A1082,"IQ_LT_DEBT", IQ_LTM - 1)/_xll.ciqfunctions.udf.CIQ(A1082,"IQ_TOTAL_ASSETS", IQ_LTM - 1) &gt; 0,1,0)</f>
        <v>#VALUE!</v>
      </c>
      <c r="I1082" t="e">
        <f>IF(_xll.ciqfunctions.udf.CIQ(A1082,"IQ_CURRENT_RATIO") - _xll.ciqfunctions.udf.CIQ(A1082,"IQ_CURRENT_RATIO", IQ_LTM - 1) &gt; 0,1,0)</f>
        <v>#VALUE!</v>
      </c>
      <c r="J1082" t="e">
        <f>IF(_xll.ciqfunctions.udf.CIQ(A1082, "IQ_BASIC_WEIGHT") - _xll.ciqfunctions.udf.CIQ(A1082, "IQ_BASIC_WEIGHT", IQ_LTM - 1) &gt; 0, 0, 1)</f>
        <v>#VALUE!</v>
      </c>
      <c r="K1082" t="e">
        <f>IF(_xll.ciqfunctions.udf.CIQ(A1082,"IQ_GROSS_MARGIN") - _xll.ciqfunctions.udf.CIQ(A1082,"IQ_GROSS_MARGIN",IQ_LTM-1) &gt; 1,1,0)</f>
        <v>#VALUE!</v>
      </c>
      <c r="L1082" t="e">
        <f>IF(_xll.ciqfunctions.udf.CIQ(A1082, "IQ_ASSET_TURNS") - _xll.ciqfunctions.udf.CIQ(A1082,"IQ_ASSET_TURNS", IQ_LTM-1) &gt; 1, 1,0)</f>
        <v>#VALUE!</v>
      </c>
    </row>
    <row r="1083" spans="1:12" hidden="1" x14ac:dyDescent="0.25">
      <c r="A1083" t="s">
        <v>1832</v>
      </c>
      <c r="B1083" t="s">
        <v>1830</v>
      </c>
      <c r="C1083" t="e">
        <f t="shared" si="16"/>
        <v>#VALUE!</v>
      </c>
      <c r="D1083">
        <f>IF(_xll.ciqfunctions.udf.CIQ(A1083,"IQ_RETURN_ASSETS") &gt; 0,1,0)</f>
        <v>1</v>
      </c>
      <c r="E1083" t="e">
        <f>IF(_xll.ciqfunctions.udf.CIQ(A1083,"IQ_UNLEVERED_FCF") + _xll.ciqfunctions.udf.CIQ(A1083,"IQ_CAPEX")  &gt; 0, 1, 0)</f>
        <v>#VALUE!</v>
      </c>
      <c r="F1083" t="e">
        <f>IF(_xll.ciqfunctions.udf.CIQ(A1083,"IQ_RETURN_ASSETS") - _xll.ciqfunctions.udf.CIQ(A1083,"IQ_RETURN_ASSETS", IQ_LTM - 1) &gt; 0,1,0)</f>
        <v>#VALUE!</v>
      </c>
      <c r="G1083" t="e">
        <f>IF((_xll.ciqfunctions.udf.CIQ(A1083,"IQ_UNLEVERED_FCF") + _xll.ciqfunctions.udf.CIQ(A1083,"IQ_CAPEX"))/_xll.ciqfunctions.udf.CIQ(A1083,"IQ_TOTAL_ASSETS") &gt; 0,1,0)</f>
        <v>#VALUE!</v>
      </c>
      <c r="H1083" t="e">
        <f>IF(_xll.ciqfunctions.udf.CIQ(A1083,"IQ_LT_DEBT")/_xll.ciqfunctions.udf.CIQ(A1083,"IQ_TOTAL_ASSETS") - _xll.ciqfunctions.udf.CIQ(A1083,"IQ_LT_DEBT", IQ_LTM - 1)/_xll.ciqfunctions.udf.CIQ(A1083,"IQ_TOTAL_ASSETS", IQ_LTM - 1) &gt; 0,1,0)</f>
        <v>#VALUE!</v>
      </c>
      <c r="I1083" t="e">
        <f>IF(_xll.ciqfunctions.udf.CIQ(A1083,"IQ_CURRENT_RATIO") - _xll.ciqfunctions.udf.CIQ(A1083,"IQ_CURRENT_RATIO", IQ_LTM - 1) &gt; 0,1,0)</f>
        <v>#VALUE!</v>
      </c>
      <c r="J1083" t="e">
        <f>IF(_xll.ciqfunctions.udf.CIQ(A1083, "IQ_BASIC_WEIGHT") - _xll.ciqfunctions.udf.CIQ(A1083, "IQ_BASIC_WEIGHT", IQ_LTM - 1) &gt; 0, 0, 1)</f>
        <v>#VALUE!</v>
      </c>
      <c r="K1083" t="e">
        <f>IF(_xll.ciqfunctions.udf.CIQ(A1083,"IQ_GROSS_MARGIN") - _xll.ciqfunctions.udf.CIQ(A1083,"IQ_GROSS_MARGIN",IQ_LTM-1) &gt; 1,1,0)</f>
        <v>#VALUE!</v>
      </c>
      <c r="L1083" t="e">
        <f>IF(_xll.ciqfunctions.udf.CIQ(A1083, "IQ_ASSET_TURNS") - _xll.ciqfunctions.udf.CIQ(A1083,"IQ_ASSET_TURNS", IQ_LTM-1) &gt; 1, 1,0)</f>
        <v>#VALUE!</v>
      </c>
    </row>
    <row r="1084" spans="1:12" hidden="1" x14ac:dyDescent="0.25">
      <c r="A1084" t="s">
        <v>1837</v>
      </c>
      <c r="B1084" t="s">
        <v>1838</v>
      </c>
      <c r="C1084" t="e">
        <f t="shared" si="16"/>
        <v>#VALUE!</v>
      </c>
      <c r="D1084">
        <f>IF(_xll.ciqfunctions.udf.CIQ(A1084,"IQ_RETURN_ASSETS") &gt; 0,1,0)</f>
        <v>0</v>
      </c>
      <c r="E1084">
        <f>IF(_xll.ciqfunctions.udf.CIQ(A1084,"IQ_UNLEVERED_FCF") + _xll.ciqfunctions.udf.CIQ(A1084,"IQ_CAPEX")  &gt; 0, 1, 0)</f>
        <v>0</v>
      </c>
      <c r="F1084">
        <f>IF(_xll.ciqfunctions.udf.CIQ(A1084,"IQ_RETURN_ASSETS") - _xll.ciqfunctions.udf.CIQ(A1084,"IQ_RETURN_ASSETS", IQ_LTM - 1) &gt; 0,1,0)</f>
        <v>0</v>
      </c>
      <c r="G1084">
        <f>IF((_xll.ciqfunctions.udf.CIQ(A1084,"IQ_UNLEVERED_FCF") + _xll.ciqfunctions.udf.CIQ(A1084,"IQ_CAPEX"))/_xll.ciqfunctions.udf.CIQ(A1084,"IQ_TOTAL_ASSETS") &gt; 0,1,0)</f>
        <v>0</v>
      </c>
      <c r="H1084">
        <f>IF(_xll.ciqfunctions.udf.CIQ(A1084,"IQ_LT_DEBT")/_xll.ciqfunctions.udf.CIQ(A1084,"IQ_TOTAL_ASSETS") - _xll.ciqfunctions.udf.CIQ(A1084,"IQ_LT_DEBT", IQ_LTM - 1)/_xll.ciqfunctions.udf.CIQ(A1084,"IQ_TOTAL_ASSETS", IQ_LTM - 1) &gt; 0,1,0)</f>
        <v>0</v>
      </c>
      <c r="I1084">
        <f>IF(_xll.ciqfunctions.udf.CIQ(A1084,"IQ_CURRENT_RATIO") - _xll.ciqfunctions.udf.CIQ(A1084,"IQ_CURRENT_RATIO", IQ_LTM - 1) &gt; 0,1,0)</f>
        <v>0</v>
      </c>
      <c r="J1084">
        <f>IF(_xll.ciqfunctions.udf.CIQ(A1084, "IQ_BASIC_WEIGHT") - _xll.ciqfunctions.udf.CIQ(A1084, "IQ_BASIC_WEIGHT", IQ_LTM - 1) &gt; 0, 0, 1)</f>
        <v>0</v>
      </c>
      <c r="K1084" t="e">
        <f>IF(_xll.ciqfunctions.udf.CIQ(A1084,"IQ_GROSS_MARGIN") - _xll.ciqfunctions.udf.CIQ(A1084,"IQ_GROSS_MARGIN",IQ_LTM-1) &gt; 1,1,0)</f>
        <v>#VALUE!</v>
      </c>
      <c r="L1084">
        <f>IF(_xll.ciqfunctions.udf.CIQ(A1084, "IQ_ASSET_TURNS") - _xll.ciqfunctions.udf.CIQ(A1084,"IQ_ASSET_TURNS", IQ_LTM-1) &gt; 1, 1,0)</f>
        <v>0</v>
      </c>
    </row>
    <row r="1085" spans="1:12" hidden="1" x14ac:dyDescent="0.25">
      <c r="A1085" t="s">
        <v>1857</v>
      </c>
      <c r="B1085" t="s">
        <v>1856</v>
      </c>
      <c r="C1085" t="e">
        <f t="shared" si="16"/>
        <v>#VALUE!</v>
      </c>
      <c r="D1085">
        <f>IF(_xll.ciqfunctions.udf.CIQ(A1085,"IQ_RETURN_ASSETS") &gt; 0,1,0)</f>
        <v>1</v>
      </c>
      <c r="E1085" t="e">
        <f>IF(_xll.ciqfunctions.udf.CIQ(A1085,"IQ_UNLEVERED_FCF") + _xll.ciqfunctions.udf.CIQ(A1085,"IQ_CAPEX")  &gt; 0, 1, 0)</f>
        <v>#VALUE!</v>
      </c>
      <c r="F1085" t="e">
        <f>IF(_xll.ciqfunctions.udf.CIQ(A1085,"IQ_RETURN_ASSETS") - _xll.ciqfunctions.udf.CIQ(A1085,"IQ_RETURN_ASSETS", IQ_LTM - 1) &gt; 0,1,0)</f>
        <v>#VALUE!</v>
      </c>
      <c r="G1085" t="e">
        <f>IF((_xll.ciqfunctions.udf.CIQ(A1085,"IQ_UNLEVERED_FCF") + _xll.ciqfunctions.udf.CIQ(A1085,"IQ_CAPEX"))/_xll.ciqfunctions.udf.CIQ(A1085,"IQ_TOTAL_ASSETS") &gt; 0,1,0)</f>
        <v>#VALUE!</v>
      </c>
      <c r="H1085" t="e">
        <f>IF(_xll.ciqfunctions.udf.CIQ(A1085,"IQ_LT_DEBT")/_xll.ciqfunctions.udf.CIQ(A1085,"IQ_TOTAL_ASSETS") - _xll.ciqfunctions.udf.CIQ(A1085,"IQ_LT_DEBT", IQ_LTM - 1)/_xll.ciqfunctions.udf.CIQ(A1085,"IQ_TOTAL_ASSETS", IQ_LTM - 1) &gt; 0,1,0)</f>
        <v>#VALUE!</v>
      </c>
      <c r="I1085" t="e">
        <f>IF(_xll.ciqfunctions.udf.CIQ(A1085,"IQ_CURRENT_RATIO") - _xll.ciqfunctions.udf.CIQ(A1085,"IQ_CURRENT_RATIO", IQ_LTM - 1) &gt; 0,1,0)</f>
        <v>#VALUE!</v>
      </c>
      <c r="J1085" t="e">
        <f>IF(_xll.ciqfunctions.udf.CIQ(A1085, "IQ_BASIC_WEIGHT") - _xll.ciqfunctions.udf.CIQ(A1085, "IQ_BASIC_WEIGHT", IQ_LTM - 1) &gt; 0, 0, 1)</f>
        <v>#VALUE!</v>
      </c>
      <c r="K1085" t="e">
        <f>IF(_xll.ciqfunctions.udf.CIQ(A1085,"IQ_GROSS_MARGIN") - _xll.ciqfunctions.udf.CIQ(A1085,"IQ_GROSS_MARGIN",IQ_LTM-1) &gt; 1,1,0)</f>
        <v>#VALUE!</v>
      </c>
      <c r="L1085" t="e">
        <f>IF(_xll.ciqfunctions.udf.CIQ(A1085, "IQ_ASSET_TURNS") - _xll.ciqfunctions.udf.CIQ(A1085,"IQ_ASSET_TURNS", IQ_LTM-1) &gt; 1, 1,0)</f>
        <v>#VALUE!</v>
      </c>
    </row>
    <row r="1086" spans="1:12" hidden="1" x14ac:dyDescent="0.25">
      <c r="A1086" t="s">
        <v>1870</v>
      </c>
      <c r="B1086" t="s">
        <v>1871</v>
      </c>
      <c r="C1086" t="e">
        <f t="shared" si="16"/>
        <v>#VALUE!</v>
      </c>
      <c r="D1086">
        <f>IF(_xll.ciqfunctions.udf.CIQ(A1086,"IQ_RETURN_ASSETS") &gt; 0,1,0)</f>
        <v>0</v>
      </c>
      <c r="E1086">
        <f>IF(_xll.ciqfunctions.udf.CIQ(A1086,"IQ_UNLEVERED_FCF") + _xll.ciqfunctions.udf.CIQ(A1086,"IQ_CAPEX")  &gt; 0, 1, 0)</f>
        <v>0</v>
      </c>
      <c r="F1086">
        <f>IF(_xll.ciqfunctions.udf.CIQ(A1086,"IQ_RETURN_ASSETS") - _xll.ciqfunctions.udf.CIQ(A1086,"IQ_RETURN_ASSETS", IQ_LTM - 1) &gt; 0,1,0)</f>
        <v>0</v>
      </c>
      <c r="G1086">
        <f>IF((_xll.ciqfunctions.udf.CIQ(A1086,"IQ_UNLEVERED_FCF") + _xll.ciqfunctions.udf.CIQ(A1086,"IQ_CAPEX"))/_xll.ciqfunctions.udf.CIQ(A1086,"IQ_TOTAL_ASSETS") &gt; 0,1,0)</f>
        <v>0</v>
      </c>
      <c r="H1086">
        <f>IF(_xll.ciqfunctions.udf.CIQ(A1086,"IQ_LT_DEBT")/_xll.ciqfunctions.udf.CIQ(A1086,"IQ_TOTAL_ASSETS") - _xll.ciqfunctions.udf.CIQ(A1086,"IQ_LT_DEBT", IQ_LTM - 1)/_xll.ciqfunctions.udf.CIQ(A1086,"IQ_TOTAL_ASSETS", IQ_LTM - 1) &gt; 0,1,0)</f>
        <v>0</v>
      </c>
      <c r="I1086">
        <f>IF(_xll.ciqfunctions.udf.CIQ(A1086,"IQ_CURRENT_RATIO") - _xll.ciqfunctions.udf.CIQ(A1086,"IQ_CURRENT_RATIO", IQ_LTM - 1) &gt; 0,1,0)</f>
        <v>0</v>
      </c>
      <c r="J1086">
        <f>IF(_xll.ciqfunctions.udf.CIQ(A1086, "IQ_BASIC_WEIGHT") - _xll.ciqfunctions.udf.CIQ(A1086, "IQ_BASIC_WEIGHT", IQ_LTM - 1) &gt; 0, 0, 1)</f>
        <v>0</v>
      </c>
      <c r="K1086" t="e">
        <f>IF(_xll.ciqfunctions.udf.CIQ(A1086,"IQ_GROSS_MARGIN") - _xll.ciqfunctions.udf.CIQ(A1086,"IQ_GROSS_MARGIN",IQ_LTM-1) &gt; 1,1,0)</f>
        <v>#VALUE!</v>
      </c>
      <c r="L1086">
        <f>IF(_xll.ciqfunctions.udf.CIQ(A1086, "IQ_ASSET_TURNS") - _xll.ciqfunctions.udf.CIQ(A1086,"IQ_ASSET_TURNS", IQ_LTM-1) &gt; 1, 1,0)</f>
        <v>0</v>
      </c>
    </row>
    <row r="1087" spans="1:12" hidden="1" x14ac:dyDescent="0.25">
      <c r="A1087" t="s">
        <v>1915</v>
      </c>
      <c r="B1087" t="s">
        <v>1914</v>
      </c>
      <c r="C1087" t="e">
        <f t="shared" si="16"/>
        <v>#VALUE!</v>
      </c>
      <c r="D1087">
        <f>IF(_xll.ciqfunctions.udf.CIQ(A1087,"IQ_RETURN_ASSETS") &gt; 0,1,0)</f>
        <v>1</v>
      </c>
      <c r="E1087" t="e">
        <f>IF(_xll.ciqfunctions.udf.CIQ(A1087,"IQ_UNLEVERED_FCF") + _xll.ciqfunctions.udf.CIQ(A1087,"IQ_CAPEX")  &gt; 0, 1, 0)</f>
        <v>#VALUE!</v>
      </c>
      <c r="F1087" t="e">
        <f>IF(_xll.ciqfunctions.udf.CIQ(A1087,"IQ_RETURN_ASSETS") - _xll.ciqfunctions.udf.CIQ(A1087,"IQ_RETURN_ASSETS", IQ_LTM - 1) &gt; 0,1,0)</f>
        <v>#VALUE!</v>
      </c>
      <c r="G1087" t="e">
        <f>IF((_xll.ciqfunctions.udf.CIQ(A1087,"IQ_UNLEVERED_FCF") + _xll.ciqfunctions.udf.CIQ(A1087,"IQ_CAPEX"))/_xll.ciqfunctions.udf.CIQ(A1087,"IQ_TOTAL_ASSETS") &gt; 0,1,0)</f>
        <v>#VALUE!</v>
      </c>
      <c r="H1087" t="e">
        <f>IF(_xll.ciqfunctions.udf.CIQ(A1087,"IQ_LT_DEBT")/_xll.ciqfunctions.udf.CIQ(A1087,"IQ_TOTAL_ASSETS") - _xll.ciqfunctions.udf.CIQ(A1087,"IQ_LT_DEBT", IQ_LTM - 1)/_xll.ciqfunctions.udf.CIQ(A1087,"IQ_TOTAL_ASSETS", IQ_LTM - 1) &gt; 0,1,0)</f>
        <v>#VALUE!</v>
      </c>
      <c r="I1087" t="e">
        <f>IF(_xll.ciqfunctions.udf.CIQ(A1087,"IQ_CURRENT_RATIO") - _xll.ciqfunctions.udf.CIQ(A1087,"IQ_CURRENT_RATIO", IQ_LTM - 1) &gt; 0,1,0)</f>
        <v>#VALUE!</v>
      </c>
      <c r="J1087" t="e">
        <f>IF(_xll.ciqfunctions.udf.CIQ(A1087, "IQ_BASIC_WEIGHT") - _xll.ciqfunctions.udf.CIQ(A1087, "IQ_BASIC_WEIGHT", IQ_LTM - 1) &gt; 0, 0, 1)</f>
        <v>#VALUE!</v>
      </c>
      <c r="K1087" t="e">
        <f>IF(_xll.ciqfunctions.udf.CIQ(A1087,"IQ_GROSS_MARGIN") - _xll.ciqfunctions.udf.CIQ(A1087,"IQ_GROSS_MARGIN",IQ_LTM-1) &gt; 1,1,0)</f>
        <v>#VALUE!</v>
      </c>
      <c r="L1087" t="e">
        <f>IF(_xll.ciqfunctions.udf.CIQ(A1087, "IQ_ASSET_TURNS") - _xll.ciqfunctions.udf.CIQ(A1087,"IQ_ASSET_TURNS", IQ_LTM-1) &gt; 1, 1,0)</f>
        <v>#VALUE!</v>
      </c>
    </row>
    <row r="1088" spans="1:12" hidden="1" x14ac:dyDescent="0.25">
      <c r="A1088" t="s">
        <v>1920</v>
      </c>
      <c r="B1088" t="s">
        <v>1919</v>
      </c>
      <c r="C1088" t="e">
        <f t="shared" si="16"/>
        <v>#VALUE!</v>
      </c>
      <c r="D1088">
        <f>IF(_xll.ciqfunctions.udf.CIQ(A1088,"IQ_RETURN_ASSETS") &gt; 0,1,0)</f>
        <v>1</v>
      </c>
      <c r="E1088" t="e">
        <f>IF(_xll.ciqfunctions.udf.CIQ(A1088,"IQ_UNLEVERED_FCF") + _xll.ciqfunctions.udf.CIQ(A1088,"IQ_CAPEX")  &gt; 0, 1, 0)</f>
        <v>#VALUE!</v>
      </c>
      <c r="F1088" t="e">
        <f>IF(_xll.ciqfunctions.udf.CIQ(A1088,"IQ_RETURN_ASSETS") - _xll.ciqfunctions.udf.CIQ(A1088,"IQ_RETURN_ASSETS", IQ_LTM - 1) &gt; 0,1,0)</f>
        <v>#VALUE!</v>
      </c>
      <c r="G1088" t="e">
        <f>IF((_xll.ciqfunctions.udf.CIQ(A1088,"IQ_UNLEVERED_FCF") + _xll.ciqfunctions.udf.CIQ(A1088,"IQ_CAPEX"))/_xll.ciqfunctions.udf.CIQ(A1088,"IQ_TOTAL_ASSETS") &gt; 0,1,0)</f>
        <v>#VALUE!</v>
      </c>
      <c r="H1088" t="e">
        <f>IF(_xll.ciqfunctions.udf.CIQ(A1088,"IQ_LT_DEBT")/_xll.ciqfunctions.udf.CIQ(A1088,"IQ_TOTAL_ASSETS") - _xll.ciqfunctions.udf.CIQ(A1088,"IQ_LT_DEBT", IQ_LTM - 1)/_xll.ciqfunctions.udf.CIQ(A1088,"IQ_TOTAL_ASSETS", IQ_LTM - 1) &gt; 0,1,0)</f>
        <v>#VALUE!</v>
      </c>
      <c r="I1088" t="e">
        <f>IF(_xll.ciqfunctions.udf.CIQ(A1088,"IQ_CURRENT_RATIO") - _xll.ciqfunctions.udf.CIQ(A1088,"IQ_CURRENT_RATIO", IQ_LTM - 1) &gt; 0,1,0)</f>
        <v>#VALUE!</v>
      </c>
      <c r="J1088" t="e">
        <f>IF(_xll.ciqfunctions.udf.CIQ(A1088, "IQ_BASIC_WEIGHT") - _xll.ciqfunctions.udf.CIQ(A1088, "IQ_BASIC_WEIGHT", IQ_LTM - 1) &gt; 0, 0, 1)</f>
        <v>#VALUE!</v>
      </c>
      <c r="K1088" t="e">
        <f>IF(_xll.ciqfunctions.udf.CIQ(A1088,"IQ_GROSS_MARGIN") - _xll.ciqfunctions.udf.CIQ(A1088,"IQ_GROSS_MARGIN",IQ_LTM-1) &gt; 1,1,0)</f>
        <v>#VALUE!</v>
      </c>
      <c r="L1088" t="e">
        <f>IF(_xll.ciqfunctions.udf.CIQ(A1088, "IQ_ASSET_TURNS") - _xll.ciqfunctions.udf.CIQ(A1088,"IQ_ASSET_TURNS", IQ_LTM-1) &gt; 1, 1,0)</f>
        <v>#VALUE!</v>
      </c>
    </row>
    <row r="1089" spans="1:12" hidden="1" x14ac:dyDescent="0.25">
      <c r="A1089" t="s">
        <v>1931</v>
      </c>
      <c r="B1089" t="s">
        <v>1932</v>
      </c>
      <c r="C1089" t="e">
        <f t="shared" si="16"/>
        <v>#DIV/0!</v>
      </c>
      <c r="D1089">
        <f>IF(_xll.ciqfunctions.udf.CIQ(A1089,"IQ_RETURN_ASSETS") &gt; 0,1,0)</f>
        <v>0</v>
      </c>
      <c r="E1089">
        <f>IF(_xll.ciqfunctions.udf.CIQ(A1089,"IQ_UNLEVERED_FCF") + _xll.ciqfunctions.udf.CIQ(A1089,"IQ_CAPEX")  &gt; 0, 1, 0)</f>
        <v>0</v>
      </c>
      <c r="F1089">
        <f>IF(_xll.ciqfunctions.udf.CIQ(A1089,"IQ_RETURN_ASSETS") - _xll.ciqfunctions.udf.CIQ(A1089,"IQ_RETURN_ASSETS", IQ_LTM - 1) &gt; 0,1,0)</f>
        <v>0</v>
      </c>
      <c r="G1089" t="e">
        <f>IF((_xll.ciqfunctions.udf.CIQ(A1089,"IQ_UNLEVERED_FCF") + _xll.ciqfunctions.udf.CIQ(A1089,"IQ_CAPEX"))/_xll.ciqfunctions.udf.CIQ(A1089,"IQ_TOTAL_ASSETS") &gt; 0,1,0)</f>
        <v>#DIV/0!</v>
      </c>
      <c r="H1089" t="e">
        <f>IF(_xll.ciqfunctions.udf.CIQ(A1089,"IQ_LT_DEBT")/_xll.ciqfunctions.udf.CIQ(A1089,"IQ_TOTAL_ASSETS") - _xll.ciqfunctions.udf.CIQ(A1089,"IQ_LT_DEBT", IQ_LTM - 1)/_xll.ciqfunctions.udf.CIQ(A1089,"IQ_TOTAL_ASSETS", IQ_LTM - 1) &gt; 0,1,0)</f>
        <v>#DIV/0!</v>
      </c>
      <c r="I1089">
        <f>IF(_xll.ciqfunctions.udf.CIQ(A1089,"IQ_CURRENT_RATIO") - _xll.ciqfunctions.udf.CIQ(A1089,"IQ_CURRENT_RATIO", IQ_LTM - 1) &gt; 0,1,0)</f>
        <v>0</v>
      </c>
      <c r="J1089">
        <f>IF(_xll.ciqfunctions.udf.CIQ(A1089, "IQ_BASIC_WEIGHT") - _xll.ciqfunctions.udf.CIQ(A1089, "IQ_BASIC_WEIGHT", IQ_LTM - 1) &gt; 0, 0, 1)</f>
        <v>1</v>
      </c>
      <c r="K1089">
        <f>IF(_xll.ciqfunctions.udf.CIQ(A1089,"IQ_GROSS_MARGIN") - _xll.ciqfunctions.udf.CIQ(A1089,"IQ_GROSS_MARGIN",IQ_LTM-1) &gt; 1,1,0)</f>
        <v>0</v>
      </c>
      <c r="L1089">
        <f>IF(_xll.ciqfunctions.udf.CIQ(A1089, "IQ_ASSET_TURNS") - _xll.ciqfunctions.udf.CIQ(A1089,"IQ_ASSET_TURNS", IQ_LTM-1) &gt; 1, 1,0)</f>
        <v>0</v>
      </c>
    </row>
    <row r="1090" spans="1:12" hidden="1" x14ac:dyDescent="0.25">
      <c r="A1090" t="s">
        <v>1933</v>
      </c>
      <c r="B1090" t="s">
        <v>1934</v>
      </c>
      <c r="C1090" t="e">
        <f t="shared" ref="C1090:C1153" si="17">SUM(D1090:L1090)</f>
        <v>#DIV/0!</v>
      </c>
      <c r="D1090">
        <f>IF(_xll.ciqfunctions.udf.CIQ(A1090,"IQ_RETURN_ASSETS") &gt; 0,1,0)</f>
        <v>1</v>
      </c>
      <c r="E1090">
        <f>IF(_xll.ciqfunctions.udf.CIQ(A1090,"IQ_UNLEVERED_FCF") + _xll.ciqfunctions.udf.CIQ(A1090,"IQ_CAPEX")  &gt; 0, 1, 0)</f>
        <v>0</v>
      </c>
      <c r="F1090">
        <f>IF(_xll.ciqfunctions.udf.CIQ(A1090,"IQ_RETURN_ASSETS") - _xll.ciqfunctions.udf.CIQ(A1090,"IQ_RETURN_ASSETS", IQ_LTM - 1) &gt; 0,1,0)</f>
        <v>1</v>
      </c>
      <c r="G1090">
        <f>IF((_xll.ciqfunctions.udf.CIQ(A1090,"IQ_UNLEVERED_FCF") + _xll.ciqfunctions.udf.CIQ(A1090,"IQ_CAPEX"))/_xll.ciqfunctions.udf.CIQ(A1090,"IQ_TOTAL_ASSETS") &gt; 0,1,0)</f>
        <v>0</v>
      </c>
      <c r="H1090" t="e">
        <f>IF(_xll.ciqfunctions.udf.CIQ(A1090,"IQ_LT_DEBT")/_xll.ciqfunctions.udf.CIQ(A1090,"IQ_TOTAL_ASSETS") - _xll.ciqfunctions.udf.CIQ(A1090,"IQ_LT_DEBT", IQ_LTM - 1)/_xll.ciqfunctions.udf.CIQ(A1090,"IQ_TOTAL_ASSETS", IQ_LTM - 1) &gt; 0,1,0)</f>
        <v>#DIV/0!</v>
      </c>
      <c r="I1090">
        <f>IF(_xll.ciqfunctions.udf.CIQ(A1090,"IQ_CURRENT_RATIO") - _xll.ciqfunctions.udf.CIQ(A1090,"IQ_CURRENT_RATIO", IQ_LTM - 1) &gt; 0,1,0)</f>
        <v>1</v>
      </c>
      <c r="J1090">
        <f>IF(_xll.ciqfunctions.udf.CIQ(A1090, "IQ_BASIC_WEIGHT") - _xll.ciqfunctions.udf.CIQ(A1090, "IQ_BASIC_WEIGHT", IQ_LTM - 1) &gt; 0, 0, 1)</f>
        <v>0</v>
      </c>
      <c r="K1090">
        <f>IF(_xll.ciqfunctions.udf.CIQ(A1090,"IQ_GROSS_MARGIN") - _xll.ciqfunctions.udf.CIQ(A1090,"IQ_GROSS_MARGIN",IQ_LTM-1) &gt; 1,1,0)</f>
        <v>0</v>
      </c>
      <c r="L1090">
        <f>IF(_xll.ciqfunctions.udf.CIQ(A1090, "IQ_ASSET_TURNS") - _xll.ciqfunctions.udf.CIQ(A1090,"IQ_ASSET_TURNS", IQ_LTM-1) &gt; 1, 1,0)</f>
        <v>1</v>
      </c>
    </row>
    <row r="1091" spans="1:12" hidden="1" x14ac:dyDescent="0.25">
      <c r="A1091" t="s">
        <v>1935</v>
      </c>
      <c r="B1091" t="s">
        <v>1936</v>
      </c>
      <c r="C1091" t="e">
        <f t="shared" si="17"/>
        <v>#DIV/0!</v>
      </c>
      <c r="D1091">
        <f>IF(_xll.ciqfunctions.udf.CIQ(A1091,"IQ_RETURN_ASSETS") &gt; 0,1,0)</f>
        <v>0</v>
      </c>
      <c r="E1091">
        <f>IF(_xll.ciqfunctions.udf.CIQ(A1091,"IQ_UNLEVERED_FCF") + _xll.ciqfunctions.udf.CIQ(A1091,"IQ_CAPEX")  &gt; 0, 1, 0)</f>
        <v>0</v>
      </c>
      <c r="F1091">
        <f>IF(_xll.ciqfunctions.udf.CIQ(A1091,"IQ_RETURN_ASSETS") - _xll.ciqfunctions.udf.CIQ(A1091,"IQ_RETURN_ASSETS", IQ_LTM - 1) &gt; 0,1,0)</f>
        <v>0</v>
      </c>
      <c r="G1091" t="e">
        <f>IF((_xll.ciqfunctions.udf.CIQ(A1091,"IQ_UNLEVERED_FCF") + _xll.ciqfunctions.udf.CIQ(A1091,"IQ_CAPEX"))/_xll.ciqfunctions.udf.CIQ(A1091,"IQ_TOTAL_ASSETS") &gt; 0,1,0)</f>
        <v>#DIV/0!</v>
      </c>
      <c r="H1091" t="e">
        <f>IF(_xll.ciqfunctions.udf.CIQ(A1091,"IQ_LT_DEBT")/_xll.ciqfunctions.udf.CIQ(A1091,"IQ_TOTAL_ASSETS") - _xll.ciqfunctions.udf.CIQ(A1091,"IQ_LT_DEBT", IQ_LTM - 1)/_xll.ciqfunctions.udf.CIQ(A1091,"IQ_TOTAL_ASSETS", IQ_LTM - 1) &gt; 0,1,0)</f>
        <v>#DIV/0!</v>
      </c>
      <c r="I1091">
        <f>IF(_xll.ciqfunctions.udf.CIQ(A1091,"IQ_CURRENT_RATIO") - _xll.ciqfunctions.udf.CIQ(A1091,"IQ_CURRENT_RATIO", IQ_LTM - 1) &gt; 0,1,0)</f>
        <v>0</v>
      </c>
      <c r="J1091">
        <f>IF(_xll.ciqfunctions.udf.CIQ(A1091, "IQ_BASIC_WEIGHT") - _xll.ciqfunctions.udf.CIQ(A1091, "IQ_BASIC_WEIGHT", IQ_LTM - 1) &gt; 0, 0, 1)</f>
        <v>1</v>
      </c>
      <c r="K1091">
        <f>IF(_xll.ciqfunctions.udf.CIQ(A1091,"IQ_GROSS_MARGIN") - _xll.ciqfunctions.udf.CIQ(A1091,"IQ_GROSS_MARGIN",IQ_LTM-1) &gt; 1,1,0)</f>
        <v>0</v>
      </c>
      <c r="L1091">
        <f>IF(_xll.ciqfunctions.udf.CIQ(A1091, "IQ_ASSET_TURNS") - _xll.ciqfunctions.udf.CIQ(A1091,"IQ_ASSET_TURNS", IQ_LTM-1) &gt; 1, 1,0)</f>
        <v>0</v>
      </c>
    </row>
    <row r="1092" spans="1:12" hidden="1" x14ac:dyDescent="0.25">
      <c r="A1092" t="s">
        <v>1937</v>
      </c>
      <c r="B1092" t="s">
        <v>1938</v>
      </c>
      <c r="C1092" t="e">
        <f t="shared" si="17"/>
        <v>#DIV/0!</v>
      </c>
      <c r="D1092">
        <f>IF(_xll.ciqfunctions.udf.CIQ(A1092,"IQ_RETURN_ASSETS") &gt; 0,1,0)</f>
        <v>0</v>
      </c>
      <c r="E1092">
        <f>IF(_xll.ciqfunctions.udf.CIQ(A1092,"IQ_UNLEVERED_FCF") + _xll.ciqfunctions.udf.CIQ(A1092,"IQ_CAPEX")  &gt; 0, 1, 0)</f>
        <v>0</v>
      </c>
      <c r="F1092">
        <f>IF(_xll.ciqfunctions.udf.CIQ(A1092,"IQ_RETURN_ASSETS") - _xll.ciqfunctions.udf.CIQ(A1092,"IQ_RETURN_ASSETS", IQ_LTM - 1) &gt; 0,1,0)</f>
        <v>0</v>
      </c>
      <c r="G1092" t="e">
        <f>IF((_xll.ciqfunctions.udf.CIQ(A1092,"IQ_UNLEVERED_FCF") + _xll.ciqfunctions.udf.CIQ(A1092,"IQ_CAPEX"))/_xll.ciqfunctions.udf.CIQ(A1092,"IQ_TOTAL_ASSETS") &gt; 0,1,0)</f>
        <v>#DIV/0!</v>
      </c>
      <c r="H1092" t="e">
        <f>IF(_xll.ciqfunctions.udf.CIQ(A1092,"IQ_LT_DEBT")/_xll.ciqfunctions.udf.CIQ(A1092,"IQ_TOTAL_ASSETS") - _xll.ciqfunctions.udf.CIQ(A1092,"IQ_LT_DEBT", IQ_LTM - 1)/_xll.ciqfunctions.udf.CIQ(A1092,"IQ_TOTAL_ASSETS", IQ_LTM - 1) &gt; 0,1,0)</f>
        <v>#DIV/0!</v>
      </c>
      <c r="I1092">
        <f>IF(_xll.ciqfunctions.udf.CIQ(A1092,"IQ_CURRENT_RATIO") - _xll.ciqfunctions.udf.CIQ(A1092,"IQ_CURRENT_RATIO", IQ_LTM - 1) &gt; 0,1,0)</f>
        <v>0</v>
      </c>
      <c r="J1092">
        <f>IF(_xll.ciqfunctions.udf.CIQ(A1092, "IQ_BASIC_WEIGHT") - _xll.ciqfunctions.udf.CIQ(A1092, "IQ_BASIC_WEIGHT", IQ_LTM - 1) &gt; 0, 0, 1)</f>
        <v>1</v>
      </c>
      <c r="K1092">
        <f>IF(_xll.ciqfunctions.udf.CIQ(A1092,"IQ_GROSS_MARGIN") - _xll.ciqfunctions.udf.CIQ(A1092,"IQ_GROSS_MARGIN",IQ_LTM-1) &gt; 1,1,0)</f>
        <v>0</v>
      </c>
      <c r="L1092">
        <f>IF(_xll.ciqfunctions.udf.CIQ(A1092, "IQ_ASSET_TURNS") - _xll.ciqfunctions.udf.CIQ(A1092,"IQ_ASSET_TURNS", IQ_LTM-1) &gt; 1, 1,0)</f>
        <v>0</v>
      </c>
    </row>
    <row r="1093" spans="1:12" hidden="1" x14ac:dyDescent="0.25">
      <c r="A1093" t="s">
        <v>1947</v>
      </c>
      <c r="B1093" t="s">
        <v>1946</v>
      </c>
      <c r="C1093" t="e">
        <f t="shared" si="17"/>
        <v>#VALUE!</v>
      </c>
      <c r="D1093">
        <f>IF(_xll.ciqfunctions.udf.CIQ(A1093,"IQ_RETURN_ASSETS") &gt; 0,1,0)</f>
        <v>1</v>
      </c>
      <c r="E1093" t="e">
        <f>IF(_xll.ciqfunctions.udf.CIQ(A1093,"IQ_UNLEVERED_FCF") + _xll.ciqfunctions.udf.CIQ(A1093,"IQ_CAPEX")  &gt; 0, 1, 0)</f>
        <v>#VALUE!</v>
      </c>
      <c r="F1093" t="e">
        <f>IF(_xll.ciqfunctions.udf.CIQ(A1093,"IQ_RETURN_ASSETS") - _xll.ciqfunctions.udf.CIQ(A1093,"IQ_RETURN_ASSETS", IQ_LTM - 1) &gt; 0,1,0)</f>
        <v>#VALUE!</v>
      </c>
      <c r="G1093" t="e">
        <f>IF((_xll.ciqfunctions.udf.CIQ(A1093,"IQ_UNLEVERED_FCF") + _xll.ciqfunctions.udf.CIQ(A1093,"IQ_CAPEX"))/_xll.ciqfunctions.udf.CIQ(A1093,"IQ_TOTAL_ASSETS") &gt; 0,1,0)</f>
        <v>#VALUE!</v>
      </c>
      <c r="H1093" t="e">
        <f>IF(_xll.ciqfunctions.udf.CIQ(A1093,"IQ_LT_DEBT")/_xll.ciqfunctions.udf.CIQ(A1093,"IQ_TOTAL_ASSETS") - _xll.ciqfunctions.udf.CIQ(A1093,"IQ_LT_DEBT", IQ_LTM - 1)/_xll.ciqfunctions.udf.CIQ(A1093,"IQ_TOTAL_ASSETS", IQ_LTM - 1) &gt; 0,1,0)</f>
        <v>#VALUE!</v>
      </c>
      <c r="I1093" t="e">
        <f>IF(_xll.ciqfunctions.udf.CIQ(A1093,"IQ_CURRENT_RATIO") - _xll.ciqfunctions.udf.CIQ(A1093,"IQ_CURRENT_RATIO", IQ_LTM - 1) &gt; 0,1,0)</f>
        <v>#VALUE!</v>
      </c>
      <c r="J1093" t="e">
        <f>IF(_xll.ciqfunctions.udf.CIQ(A1093, "IQ_BASIC_WEIGHT") - _xll.ciqfunctions.udf.CIQ(A1093, "IQ_BASIC_WEIGHT", IQ_LTM - 1) &gt; 0, 0, 1)</f>
        <v>#VALUE!</v>
      </c>
      <c r="K1093" t="e">
        <f>IF(_xll.ciqfunctions.udf.CIQ(A1093,"IQ_GROSS_MARGIN") - _xll.ciqfunctions.udf.CIQ(A1093,"IQ_GROSS_MARGIN",IQ_LTM-1) &gt; 1,1,0)</f>
        <v>#VALUE!</v>
      </c>
      <c r="L1093" t="e">
        <f>IF(_xll.ciqfunctions.udf.CIQ(A1093, "IQ_ASSET_TURNS") - _xll.ciqfunctions.udf.CIQ(A1093,"IQ_ASSET_TURNS", IQ_LTM-1) &gt; 1, 1,0)</f>
        <v>#VALUE!</v>
      </c>
    </row>
    <row r="1094" spans="1:12" hidden="1" x14ac:dyDescent="0.25">
      <c r="A1094" t="s">
        <v>1954</v>
      </c>
      <c r="B1094" t="s">
        <v>1955</v>
      </c>
      <c r="C1094" t="e">
        <f t="shared" si="17"/>
        <v>#VALUE!</v>
      </c>
      <c r="D1094">
        <f>IF(_xll.ciqfunctions.udf.CIQ(A1094,"IQ_RETURN_ASSETS") &gt; 0,1,0)</f>
        <v>0</v>
      </c>
      <c r="E1094">
        <f>IF(_xll.ciqfunctions.udf.CIQ(A1094,"IQ_UNLEVERED_FCF") + _xll.ciqfunctions.udf.CIQ(A1094,"IQ_CAPEX")  &gt; 0, 1, 0)</f>
        <v>0</v>
      </c>
      <c r="F1094">
        <f>IF(_xll.ciqfunctions.udf.CIQ(A1094,"IQ_RETURN_ASSETS") - _xll.ciqfunctions.udf.CIQ(A1094,"IQ_RETURN_ASSETS", IQ_LTM - 1) &gt; 0,1,0)</f>
        <v>1</v>
      </c>
      <c r="G1094">
        <f>IF((_xll.ciqfunctions.udf.CIQ(A1094,"IQ_UNLEVERED_FCF") + _xll.ciqfunctions.udf.CIQ(A1094,"IQ_CAPEX"))/_xll.ciqfunctions.udf.CIQ(A1094,"IQ_TOTAL_ASSETS") &gt; 0,1,0)</f>
        <v>0</v>
      </c>
      <c r="H1094">
        <f>IF(_xll.ciqfunctions.udf.CIQ(A1094,"IQ_LT_DEBT")/_xll.ciqfunctions.udf.CIQ(A1094,"IQ_TOTAL_ASSETS") - _xll.ciqfunctions.udf.CIQ(A1094,"IQ_LT_DEBT", IQ_LTM - 1)/_xll.ciqfunctions.udf.CIQ(A1094,"IQ_TOTAL_ASSETS", IQ_LTM - 1) &gt; 0,1,0)</f>
        <v>0</v>
      </c>
      <c r="I1094">
        <f>IF(_xll.ciqfunctions.udf.CIQ(A1094,"IQ_CURRENT_RATIO") - _xll.ciqfunctions.udf.CIQ(A1094,"IQ_CURRENT_RATIO", IQ_LTM - 1) &gt; 0,1,0)</f>
        <v>1</v>
      </c>
      <c r="J1094">
        <f>IF(_xll.ciqfunctions.udf.CIQ(A1094, "IQ_BASIC_WEIGHT") - _xll.ciqfunctions.udf.CIQ(A1094, "IQ_BASIC_WEIGHT", IQ_LTM - 1) &gt; 0, 0, 1)</f>
        <v>0</v>
      </c>
      <c r="K1094" t="e">
        <f>IF(_xll.ciqfunctions.udf.CIQ(A1094,"IQ_GROSS_MARGIN") - _xll.ciqfunctions.udf.CIQ(A1094,"IQ_GROSS_MARGIN",IQ_LTM-1) &gt; 1,1,0)</f>
        <v>#VALUE!</v>
      </c>
      <c r="L1094">
        <f>IF(_xll.ciqfunctions.udf.CIQ(A1094, "IQ_ASSET_TURNS") - _xll.ciqfunctions.udf.CIQ(A1094,"IQ_ASSET_TURNS", IQ_LTM-1) &gt; 1, 1,0)</f>
        <v>0</v>
      </c>
    </row>
    <row r="1095" spans="1:12" hidden="1" x14ac:dyDescent="0.25">
      <c r="A1095" t="s">
        <v>1960</v>
      </c>
      <c r="B1095" t="s">
        <v>1961</v>
      </c>
      <c r="C1095" t="e">
        <f t="shared" si="17"/>
        <v>#VALUE!</v>
      </c>
      <c r="D1095">
        <f>IF(_xll.ciqfunctions.udf.CIQ(A1095,"IQ_RETURN_ASSETS") &gt; 0,1,0)</f>
        <v>1</v>
      </c>
      <c r="E1095" t="e">
        <f>IF(_xll.ciqfunctions.udf.CIQ(A1095,"IQ_UNLEVERED_FCF") + _xll.ciqfunctions.udf.CIQ(A1095,"IQ_CAPEX")  &gt; 0, 1, 0)</f>
        <v>#VALUE!</v>
      </c>
      <c r="F1095" t="e">
        <f>IF(_xll.ciqfunctions.udf.CIQ(A1095,"IQ_RETURN_ASSETS") - _xll.ciqfunctions.udf.CIQ(A1095,"IQ_RETURN_ASSETS", IQ_LTM - 1) &gt; 0,1,0)</f>
        <v>#VALUE!</v>
      </c>
      <c r="G1095" t="e">
        <f>IF((_xll.ciqfunctions.udf.CIQ(A1095,"IQ_UNLEVERED_FCF") + _xll.ciqfunctions.udf.CIQ(A1095,"IQ_CAPEX"))/_xll.ciqfunctions.udf.CIQ(A1095,"IQ_TOTAL_ASSETS") &gt; 0,1,0)</f>
        <v>#VALUE!</v>
      </c>
      <c r="H1095" t="e">
        <f>IF(_xll.ciqfunctions.udf.CIQ(A1095,"IQ_LT_DEBT")/_xll.ciqfunctions.udf.CIQ(A1095,"IQ_TOTAL_ASSETS") - _xll.ciqfunctions.udf.CIQ(A1095,"IQ_LT_DEBT", IQ_LTM - 1)/_xll.ciqfunctions.udf.CIQ(A1095,"IQ_TOTAL_ASSETS", IQ_LTM - 1) &gt; 0,1,0)</f>
        <v>#VALUE!</v>
      </c>
      <c r="I1095" t="e">
        <f>IF(_xll.ciqfunctions.udf.CIQ(A1095,"IQ_CURRENT_RATIO") - _xll.ciqfunctions.udf.CIQ(A1095,"IQ_CURRENT_RATIO", IQ_LTM - 1) &gt; 0,1,0)</f>
        <v>#VALUE!</v>
      </c>
      <c r="J1095" t="e">
        <f>IF(_xll.ciqfunctions.udf.CIQ(A1095, "IQ_BASIC_WEIGHT") - _xll.ciqfunctions.udf.CIQ(A1095, "IQ_BASIC_WEIGHT", IQ_LTM - 1) &gt; 0, 0, 1)</f>
        <v>#VALUE!</v>
      </c>
      <c r="K1095" t="e">
        <f>IF(_xll.ciqfunctions.udf.CIQ(A1095,"IQ_GROSS_MARGIN") - _xll.ciqfunctions.udf.CIQ(A1095,"IQ_GROSS_MARGIN",IQ_LTM-1) &gt; 1,1,0)</f>
        <v>#VALUE!</v>
      </c>
      <c r="L1095" t="e">
        <f>IF(_xll.ciqfunctions.udf.CIQ(A1095, "IQ_ASSET_TURNS") - _xll.ciqfunctions.udf.CIQ(A1095,"IQ_ASSET_TURNS", IQ_LTM-1) &gt; 1, 1,0)</f>
        <v>#VALUE!</v>
      </c>
    </row>
    <row r="1096" spans="1:12" hidden="1" x14ac:dyDescent="0.25">
      <c r="A1096" t="s">
        <v>1970</v>
      </c>
      <c r="B1096" t="s">
        <v>1971</v>
      </c>
      <c r="C1096" t="e">
        <f t="shared" si="17"/>
        <v>#DIV/0!</v>
      </c>
      <c r="D1096">
        <f>IF(_xll.ciqfunctions.udf.CIQ(A1096,"IQ_RETURN_ASSETS") &gt; 0,1,0)</f>
        <v>0</v>
      </c>
      <c r="E1096">
        <f>IF(_xll.ciqfunctions.udf.CIQ(A1096,"IQ_UNLEVERED_FCF") + _xll.ciqfunctions.udf.CIQ(A1096,"IQ_CAPEX")  &gt; 0, 1, 0)</f>
        <v>0</v>
      </c>
      <c r="F1096">
        <f>IF(_xll.ciqfunctions.udf.CIQ(A1096,"IQ_RETURN_ASSETS") - _xll.ciqfunctions.udf.CIQ(A1096,"IQ_RETURN_ASSETS", IQ_LTM - 1) &gt; 0,1,0)</f>
        <v>0</v>
      </c>
      <c r="G1096">
        <f>IF((_xll.ciqfunctions.udf.CIQ(A1096,"IQ_UNLEVERED_FCF") + _xll.ciqfunctions.udf.CIQ(A1096,"IQ_CAPEX"))/_xll.ciqfunctions.udf.CIQ(A1096,"IQ_TOTAL_ASSETS") &gt; 0,1,0)</f>
        <v>0</v>
      </c>
      <c r="H1096" t="e">
        <f>IF(_xll.ciqfunctions.udf.CIQ(A1096,"IQ_LT_DEBT")/_xll.ciqfunctions.udf.CIQ(A1096,"IQ_TOTAL_ASSETS") - _xll.ciqfunctions.udf.CIQ(A1096,"IQ_LT_DEBT", IQ_LTM - 1)/_xll.ciqfunctions.udf.CIQ(A1096,"IQ_TOTAL_ASSETS", IQ_LTM - 1) &gt; 0,1,0)</f>
        <v>#DIV/0!</v>
      </c>
      <c r="I1096">
        <f>IF(_xll.ciqfunctions.udf.CIQ(A1096,"IQ_CURRENT_RATIO") - _xll.ciqfunctions.udf.CIQ(A1096,"IQ_CURRENT_RATIO", IQ_LTM - 1) &gt; 0,1,0)</f>
        <v>1</v>
      </c>
      <c r="J1096">
        <f>IF(_xll.ciqfunctions.udf.CIQ(A1096, "IQ_BASIC_WEIGHT") - _xll.ciqfunctions.udf.CIQ(A1096, "IQ_BASIC_WEIGHT", IQ_LTM - 1) &gt; 0, 0, 1)</f>
        <v>0</v>
      </c>
      <c r="K1096">
        <f>IF(_xll.ciqfunctions.udf.CIQ(A1096,"IQ_GROSS_MARGIN") - _xll.ciqfunctions.udf.CIQ(A1096,"IQ_GROSS_MARGIN",IQ_LTM-1) &gt; 1,1,0)</f>
        <v>0</v>
      </c>
      <c r="L1096">
        <f>IF(_xll.ciqfunctions.udf.CIQ(A1096, "IQ_ASSET_TURNS") - _xll.ciqfunctions.udf.CIQ(A1096,"IQ_ASSET_TURNS", IQ_LTM-1) &gt; 1, 1,0)</f>
        <v>0</v>
      </c>
    </row>
    <row r="1097" spans="1:12" hidden="1" x14ac:dyDescent="0.25">
      <c r="A1097" t="s">
        <v>1972</v>
      </c>
      <c r="B1097" t="s">
        <v>1971</v>
      </c>
      <c r="C1097" t="e">
        <f t="shared" si="17"/>
        <v>#VALUE!</v>
      </c>
      <c r="D1097">
        <f>IF(_xll.ciqfunctions.udf.CIQ(A1097,"IQ_RETURN_ASSETS") &gt; 0,1,0)</f>
        <v>1</v>
      </c>
      <c r="E1097" t="e">
        <f>IF(_xll.ciqfunctions.udf.CIQ(A1097,"IQ_UNLEVERED_FCF") + _xll.ciqfunctions.udf.CIQ(A1097,"IQ_CAPEX")  &gt; 0, 1, 0)</f>
        <v>#VALUE!</v>
      </c>
      <c r="F1097" t="e">
        <f>IF(_xll.ciqfunctions.udf.CIQ(A1097,"IQ_RETURN_ASSETS") - _xll.ciqfunctions.udf.CIQ(A1097,"IQ_RETURN_ASSETS", IQ_LTM - 1) &gt; 0,1,0)</f>
        <v>#VALUE!</v>
      </c>
      <c r="G1097" t="e">
        <f>IF((_xll.ciqfunctions.udf.CIQ(A1097,"IQ_UNLEVERED_FCF") + _xll.ciqfunctions.udf.CIQ(A1097,"IQ_CAPEX"))/_xll.ciqfunctions.udf.CIQ(A1097,"IQ_TOTAL_ASSETS") &gt; 0,1,0)</f>
        <v>#VALUE!</v>
      </c>
      <c r="H1097" t="e">
        <f>IF(_xll.ciqfunctions.udf.CIQ(A1097,"IQ_LT_DEBT")/_xll.ciqfunctions.udf.CIQ(A1097,"IQ_TOTAL_ASSETS") - _xll.ciqfunctions.udf.CIQ(A1097,"IQ_LT_DEBT", IQ_LTM - 1)/_xll.ciqfunctions.udf.CIQ(A1097,"IQ_TOTAL_ASSETS", IQ_LTM - 1) &gt; 0,1,0)</f>
        <v>#VALUE!</v>
      </c>
      <c r="I1097" t="e">
        <f>IF(_xll.ciqfunctions.udf.CIQ(A1097,"IQ_CURRENT_RATIO") - _xll.ciqfunctions.udf.CIQ(A1097,"IQ_CURRENT_RATIO", IQ_LTM - 1) &gt; 0,1,0)</f>
        <v>#VALUE!</v>
      </c>
      <c r="J1097" t="e">
        <f>IF(_xll.ciqfunctions.udf.CIQ(A1097, "IQ_BASIC_WEIGHT") - _xll.ciqfunctions.udf.CIQ(A1097, "IQ_BASIC_WEIGHT", IQ_LTM - 1) &gt; 0, 0, 1)</f>
        <v>#VALUE!</v>
      </c>
      <c r="K1097" t="e">
        <f>IF(_xll.ciqfunctions.udf.CIQ(A1097,"IQ_GROSS_MARGIN") - _xll.ciqfunctions.udf.CIQ(A1097,"IQ_GROSS_MARGIN",IQ_LTM-1) &gt; 1,1,0)</f>
        <v>#VALUE!</v>
      </c>
      <c r="L1097" t="e">
        <f>IF(_xll.ciqfunctions.udf.CIQ(A1097, "IQ_ASSET_TURNS") - _xll.ciqfunctions.udf.CIQ(A1097,"IQ_ASSET_TURNS", IQ_LTM-1) &gt; 1, 1,0)</f>
        <v>#VALUE!</v>
      </c>
    </row>
    <row r="1098" spans="1:12" hidden="1" x14ac:dyDescent="0.25">
      <c r="A1098" t="s">
        <v>1973</v>
      </c>
      <c r="B1098" t="s">
        <v>1971</v>
      </c>
      <c r="C1098" t="e">
        <f t="shared" si="17"/>
        <v>#VALUE!</v>
      </c>
      <c r="D1098">
        <f>IF(_xll.ciqfunctions.udf.CIQ(A1098,"IQ_RETURN_ASSETS") &gt; 0,1,0)</f>
        <v>1</v>
      </c>
      <c r="E1098" t="e">
        <f>IF(_xll.ciqfunctions.udf.CIQ(A1098,"IQ_UNLEVERED_FCF") + _xll.ciqfunctions.udf.CIQ(A1098,"IQ_CAPEX")  &gt; 0, 1, 0)</f>
        <v>#VALUE!</v>
      </c>
      <c r="F1098" t="e">
        <f>IF(_xll.ciqfunctions.udf.CIQ(A1098,"IQ_RETURN_ASSETS") - _xll.ciqfunctions.udf.CIQ(A1098,"IQ_RETURN_ASSETS", IQ_LTM - 1) &gt; 0,1,0)</f>
        <v>#VALUE!</v>
      </c>
      <c r="G1098" t="e">
        <f>IF((_xll.ciqfunctions.udf.CIQ(A1098,"IQ_UNLEVERED_FCF") + _xll.ciqfunctions.udf.CIQ(A1098,"IQ_CAPEX"))/_xll.ciqfunctions.udf.CIQ(A1098,"IQ_TOTAL_ASSETS") &gt; 0,1,0)</f>
        <v>#VALUE!</v>
      </c>
      <c r="H1098" t="e">
        <f>IF(_xll.ciqfunctions.udf.CIQ(A1098,"IQ_LT_DEBT")/_xll.ciqfunctions.udf.CIQ(A1098,"IQ_TOTAL_ASSETS") - _xll.ciqfunctions.udf.CIQ(A1098,"IQ_LT_DEBT", IQ_LTM - 1)/_xll.ciqfunctions.udf.CIQ(A1098,"IQ_TOTAL_ASSETS", IQ_LTM - 1) &gt; 0,1,0)</f>
        <v>#VALUE!</v>
      </c>
      <c r="I1098" t="e">
        <f>IF(_xll.ciqfunctions.udf.CIQ(A1098,"IQ_CURRENT_RATIO") - _xll.ciqfunctions.udf.CIQ(A1098,"IQ_CURRENT_RATIO", IQ_LTM - 1) &gt; 0,1,0)</f>
        <v>#VALUE!</v>
      </c>
      <c r="J1098" t="e">
        <f>IF(_xll.ciqfunctions.udf.CIQ(A1098, "IQ_BASIC_WEIGHT") - _xll.ciqfunctions.udf.CIQ(A1098, "IQ_BASIC_WEIGHT", IQ_LTM - 1) &gt; 0, 0, 1)</f>
        <v>#VALUE!</v>
      </c>
      <c r="K1098" t="e">
        <f>IF(_xll.ciqfunctions.udf.CIQ(A1098,"IQ_GROSS_MARGIN") - _xll.ciqfunctions.udf.CIQ(A1098,"IQ_GROSS_MARGIN",IQ_LTM-1) &gt; 1,1,0)</f>
        <v>#VALUE!</v>
      </c>
      <c r="L1098" t="e">
        <f>IF(_xll.ciqfunctions.udf.CIQ(A1098, "IQ_ASSET_TURNS") - _xll.ciqfunctions.udf.CIQ(A1098,"IQ_ASSET_TURNS", IQ_LTM-1) &gt; 1, 1,0)</f>
        <v>#VALUE!</v>
      </c>
    </row>
    <row r="1099" spans="1:12" hidden="1" x14ac:dyDescent="0.25">
      <c r="A1099" t="s">
        <v>1982</v>
      </c>
      <c r="B1099" t="s">
        <v>1981</v>
      </c>
      <c r="C1099" t="e">
        <f t="shared" si="17"/>
        <v>#VALUE!</v>
      </c>
      <c r="D1099">
        <f>IF(_xll.ciqfunctions.udf.CIQ(A1099,"IQ_RETURN_ASSETS") &gt; 0,1,0)</f>
        <v>1</v>
      </c>
      <c r="E1099" t="e">
        <f>IF(_xll.ciqfunctions.udf.CIQ(A1099,"IQ_UNLEVERED_FCF") + _xll.ciqfunctions.udf.CIQ(A1099,"IQ_CAPEX")  &gt; 0, 1, 0)</f>
        <v>#VALUE!</v>
      </c>
      <c r="F1099" t="e">
        <f>IF(_xll.ciqfunctions.udf.CIQ(A1099,"IQ_RETURN_ASSETS") - _xll.ciqfunctions.udf.CIQ(A1099,"IQ_RETURN_ASSETS", IQ_LTM - 1) &gt; 0,1,0)</f>
        <v>#VALUE!</v>
      </c>
      <c r="G1099" t="e">
        <f>IF((_xll.ciqfunctions.udf.CIQ(A1099,"IQ_UNLEVERED_FCF") + _xll.ciqfunctions.udf.CIQ(A1099,"IQ_CAPEX"))/_xll.ciqfunctions.udf.CIQ(A1099,"IQ_TOTAL_ASSETS") &gt; 0,1,0)</f>
        <v>#VALUE!</v>
      </c>
      <c r="H1099" t="e">
        <f>IF(_xll.ciqfunctions.udf.CIQ(A1099,"IQ_LT_DEBT")/_xll.ciqfunctions.udf.CIQ(A1099,"IQ_TOTAL_ASSETS") - _xll.ciqfunctions.udf.CIQ(A1099,"IQ_LT_DEBT", IQ_LTM - 1)/_xll.ciqfunctions.udf.CIQ(A1099,"IQ_TOTAL_ASSETS", IQ_LTM - 1) &gt; 0,1,0)</f>
        <v>#VALUE!</v>
      </c>
      <c r="I1099" t="e">
        <f>IF(_xll.ciqfunctions.udf.CIQ(A1099,"IQ_CURRENT_RATIO") - _xll.ciqfunctions.udf.CIQ(A1099,"IQ_CURRENT_RATIO", IQ_LTM - 1) &gt; 0,1,0)</f>
        <v>#VALUE!</v>
      </c>
      <c r="J1099" t="e">
        <f>IF(_xll.ciqfunctions.udf.CIQ(A1099, "IQ_BASIC_WEIGHT") - _xll.ciqfunctions.udf.CIQ(A1099, "IQ_BASIC_WEIGHT", IQ_LTM - 1) &gt; 0, 0, 1)</f>
        <v>#VALUE!</v>
      </c>
      <c r="K1099" t="e">
        <f>IF(_xll.ciqfunctions.udf.CIQ(A1099,"IQ_GROSS_MARGIN") - _xll.ciqfunctions.udf.CIQ(A1099,"IQ_GROSS_MARGIN",IQ_LTM-1) &gt; 1,1,0)</f>
        <v>#VALUE!</v>
      </c>
      <c r="L1099" t="e">
        <f>IF(_xll.ciqfunctions.udf.CIQ(A1099, "IQ_ASSET_TURNS") - _xll.ciqfunctions.udf.CIQ(A1099,"IQ_ASSET_TURNS", IQ_LTM-1) &gt; 1, 1,0)</f>
        <v>#VALUE!</v>
      </c>
    </row>
    <row r="1100" spans="1:12" hidden="1" x14ac:dyDescent="0.25">
      <c r="A1100" t="s">
        <v>1983</v>
      </c>
      <c r="B1100" t="s">
        <v>1981</v>
      </c>
      <c r="C1100" t="e">
        <f t="shared" si="17"/>
        <v>#VALUE!</v>
      </c>
      <c r="D1100">
        <f>IF(_xll.ciqfunctions.udf.CIQ(A1100,"IQ_RETURN_ASSETS") &gt; 0,1,0)</f>
        <v>1</v>
      </c>
      <c r="E1100" t="e">
        <f>IF(_xll.ciqfunctions.udf.CIQ(A1100,"IQ_UNLEVERED_FCF") + _xll.ciqfunctions.udf.CIQ(A1100,"IQ_CAPEX")  &gt; 0, 1, 0)</f>
        <v>#VALUE!</v>
      </c>
      <c r="F1100" t="e">
        <f>IF(_xll.ciqfunctions.udf.CIQ(A1100,"IQ_RETURN_ASSETS") - _xll.ciqfunctions.udf.CIQ(A1100,"IQ_RETURN_ASSETS", IQ_LTM - 1) &gt; 0,1,0)</f>
        <v>#VALUE!</v>
      </c>
      <c r="G1100" t="e">
        <f>IF((_xll.ciqfunctions.udf.CIQ(A1100,"IQ_UNLEVERED_FCF") + _xll.ciqfunctions.udf.CIQ(A1100,"IQ_CAPEX"))/_xll.ciqfunctions.udf.CIQ(A1100,"IQ_TOTAL_ASSETS") &gt; 0,1,0)</f>
        <v>#VALUE!</v>
      </c>
      <c r="H1100" t="e">
        <f>IF(_xll.ciqfunctions.udf.CIQ(A1100,"IQ_LT_DEBT")/_xll.ciqfunctions.udf.CIQ(A1100,"IQ_TOTAL_ASSETS") - _xll.ciqfunctions.udf.CIQ(A1100,"IQ_LT_DEBT", IQ_LTM - 1)/_xll.ciqfunctions.udf.CIQ(A1100,"IQ_TOTAL_ASSETS", IQ_LTM - 1) &gt; 0,1,0)</f>
        <v>#VALUE!</v>
      </c>
      <c r="I1100" t="e">
        <f>IF(_xll.ciqfunctions.udf.CIQ(A1100,"IQ_CURRENT_RATIO") - _xll.ciqfunctions.udf.CIQ(A1100,"IQ_CURRENT_RATIO", IQ_LTM - 1) &gt; 0,1,0)</f>
        <v>#VALUE!</v>
      </c>
      <c r="J1100" t="e">
        <f>IF(_xll.ciqfunctions.udf.CIQ(A1100, "IQ_BASIC_WEIGHT") - _xll.ciqfunctions.udf.CIQ(A1100, "IQ_BASIC_WEIGHT", IQ_LTM - 1) &gt; 0, 0, 1)</f>
        <v>#VALUE!</v>
      </c>
      <c r="K1100" t="e">
        <f>IF(_xll.ciqfunctions.udf.CIQ(A1100,"IQ_GROSS_MARGIN") - _xll.ciqfunctions.udf.CIQ(A1100,"IQ_GROSS_MARGIN",IQ_LTM-1) &gt; 1,1,0)</f>
        <v>#VALUE!</v>
      </c>
      <c r="L1100" t="e">
        <f>IF(_xll.ciqfunctions.udf.CIQ(A1100, "IQ_ASSET_TURNS") - _xll.ciqfunctions.udf.CIQ(A1100,"IQ_ASSET_TURNS", IQ_LTM-1) &gt; 1, 1,0)</f>
        <v>#VALUE!</v>
      </c>
    </row>
    <row r="1101" spans="1:12" hidden="1" x14ac:dyDescent="0.25">
      <c r="A1101" t="s">
        <v>1984</v>
      </c>
      <c r="B1101" t="s">
        <v>1985</v>
      </c>
      <c r="C1101" t="e">
        <f t="shared" si="17"/>
        <v>#VALUE!</v>
      </c>
      <c r="D1101">
        <f>IF(_xll.ciqfunctions.udf.CIQ(A1101,"IQ_RETURN_ASSETS") &gt; 0,1,0)</f>
        <v>0</v>
      </c>
      <c r="E1101">
        <f>IF(_xll.ciqfunctions.udf.CIQ(A1101,"IQ_UNLEVERED_FCF") + _xll.ciqfunctions.udf.CIQ(A1101,"IQ_CAPEX")  &gt; 0, 1, 0)</f>
        <v>1</v>
      </c>
      <c r="F1101">
        <f>IF(_xll.ciqfunctions.udf.CIQ(A1101,"IQ_RETURN_ASSETS") - _xll.ciqfunctions.udf.CIQ(A1101,"IQ_RETURN_ASSETS", IQ_LTM - 1) &gt; 0,1,0)</f>
        <v>1</v>
      </c>
      <c r="G1101">
        <f>IF((_xll.ciqfunctions.udf.CIQ(A1101,"IQ_UNLEVERED_FCF") + _xll.ciqfunctions.udf.CIQ(A1101,"IQ_CAPEX"))/_xll.ciqfunctions.udf.CIQ(A1101,"IQ_TOTAL_ASSETS") &gt; 0,1,0)</f>
        <v>1</v>
      </c>
      <c r="H1101">
        <f>IF(_xll.ciqfunctions.udf.CIQ(A1101,"IQ_LT_DEBT")/_xll.ciqfunctions.udf.CIQ(A1101,"IQ_TOTAL_ASSETS") - _xll.ciqfunctions.udf.CIQ(A1101,"IQ_LT_DEBT", IQ_LTM - 1)/_xll.ciqfunctions.udf.CIQ(A1101,"IQ_TOTAL_ASSETS", IQ_LTM - 1) &gt; 0,1,0)</f>
        <v>0</v>
      </c>
      <c r="I1101">
        <f>IF(_xll.ciqfunctions.udf.CIQ(A1101,"IQ_CURRENT_RATIO") - _xll.ciqfunctions.udf.CIQ(A1101,"IQ_CURRENT_RATIO", IQ_LTM - 1) &gt; 0,1,0)</f>
        <v>1</v>
      </c>
      <c r="J1101">
        <f>IF(_xll.ciqfunctions.udf.CIQ(A1101, "IQ_BASIC_WEIGHT") - _xll.ciqfunctions.udf.CIQ(A1101, "IQ_BASIC_WEIGHT", IQ_LTM - 1) &gt; 0, 0, 1)</f>
        <v>0</v>
      </c>
      <c r="K1101" t="e">
        <f>IF(_xll.ciqfunctions.udf.CIQ(A1101,"IQ_GROSS_MARGIN") - _xll.ciqfunctions.udf.CIQ(A1101,"IQ_GROSS_MARGIN",IQ_LTM-1) &gt; 1,1,0)</f>
        <v>#VALUE!</v>
      </c>
      <c r="L1101">
        <f>IF(_xll.ciqfunctions.udf.CIQ(A1101, "IQ_ASSET_TURNS") - _xll.ciqfunctions.udf.CIQ(A1101,"IQ_ASSET_TURNS", IQ_LTM-1) &gt; 1, 1,0)</f>
        <v>0</v>
      </c>
    </row>
    <row r="1102" spans="1:12" hidden="1" x14ac:dyDescent="0.25">
      <c r="A1102" t="s">
        <v>1994</v>
      </c>
      <c r="B1102" t="s">
        <v>1993</v>
      </c>
      <c r="C1102" t="e">
        <f t="shared" si="17"/>
        <v>#VALUE!</v>
      </c>
      <c r="D1102">
        <f>IF(_xll.ciqfunctions.udf.CIQ(A1102,"IQ_RETURN_ASSETS") &gt; 0,1,0)</f>
        <v>1</v>
      </c>
      <c r="E1102" t="e">
        <f>IF(_xll.ciqfunctions.udf.CIQ(A1102,"IQ_UNLEVERED_FCF") + _xll.ciqfunctions.udf.CIQ(A1102,"IQ_CAPEX")  &gt; 0, 1, 0)</f>
        <v>#VALUE!</v>
      </c>
      <c r="F1102" t="e">
        <f>IF(_xll.ciqfunctions.udf.CIQ(A1102,"IQ_RETURN_ASSETS") - _xll.ciqfunctions.udf.CIQ(A1102,"IQ_RETURN_ASSETS", IQ_LTM - 1) &gt; 0,1,0)</f>
        <v>#VALUE!</v>
      </c>
      <c r="G1102" t="e">
        <f>IF((_xll.ciqfunctions.udf.CIQ(A1102,"IQ_UNLEVERED_FCF") + _xll.ciqfunctions.udf.CIQ(A1102,"IQ_CAPEX"))/_xll.ciqfunctions.udf.CIQ(A1102,"IQ_TOTAL_ASSETS") &gt; 0,1,0)</f>
        <v>#VALUE!</v>
      </c>
      <c r="H1102" t="e">
        <f>IF(_xll.ciqfunctions.udf.CIQ(A1102,"IQ_LT_DEBT")/_xll.ciqfunctions.udf.CIQ(A1102,"IQ_TOTAL_ASSETS") - _xll.ciqfunctions.udf.CIQ(A1102,"IQ_LT_DEBT", IQ_LTM - 1)/_xll.ciqfunctions.udf.CIQ(A1102,"IQ_TOTAL_ASSETS", IQ_LTM - 1) &gt; 0,1,0)</f>
        <v>#VALUE!</v>
      </c>
      <c r="I1102" t="e">
        <f>IF(_xll.ciqfunctions.udf.CIQ(A1102,"IQ_CURRENT_RATIO") - _xll.ciqfunctions.udf.CIQ(A1102,"IQ_CURRENT_RATIO", IQ_LTM - 1) &gt; 0,1,0)</f>
        <v>#VALUE!</v>
      </c>
      <c r="J1102" t="e">
        <f>IF(_xll.ciqfunctions.udf.CIQ(A1102, "IQ_BASIC_WEIGHT") - _xll.ciqfunctions.udf.CIQ(A1102, "IQ_BASIC_WEIGHT", IQ_LTM - 1) &gt; 0, 0, 1)</f>
        <v>#VALUE!</v>
      </c>
      <c r="K1102" t="e">
        <f>IF(_xll.ciqfunctions.udf.CIQ(A1102,"IQ_GROSS_MARGIN") - _xll.ciqfunctions.udf.CIQ(A1102,"IQ_GROSS_MARGIN",IQ_LTM-1) &gt; 1,1,0)</f>
        <v>#VALUE!</v>
      </c>
      <c r="L1102" t="e">
        <f>IF(_xll.ciqfunctions.udf.CIQ(A1102, "IQ_ASSET_TURNS") - _xll.ciqfunctions.udf.CIQ(A1102,"IQ_ASSET_TURNS", IQ_LTM-1) &gt; 1, 1,0)</f>
        <v>#VALUE!</v>
      </c>
    </row>
    <row r="1103" spans="1:12" hidden="1" x14ac:dyDescent="0.25">
      <c r="A1103" t="s">
        <v>2001</v>
      </c>
      <c r="B1103" t="s">
        <v>2000</v>
      </c>
      <c r="C1103" t="e">
        <f t="shared" si="17"/>
        <v>#VALUE!</v>
      </c>
      <c r="D1103">
        <f>IF(_xll.ciqfunctions.udf.CIQ(A1103,"IQ_RETURN_ASSETS") &gt; 0,1,0)</f>
        <v>1</v>
      </c>
      <c r="E1103" t="e">
        <f>IF(_xll.ciqfunctions.udf.CIQ(A1103,"IQ_UNLEVERED_FCF") + _xll.ciqfunctions.udf.CIQ(A1103,"IQ_CAPEX")  &gt; 0, 1, 0)</f>
        <v>#VALUE!</v>
      </c>
      <c r="F1103" t="e">
        <f>IF(_xll.ciqfunctions.udf.CIQ(A1103,"IQ_RETURN_ASSETS") - _xll.ciqfunctions.udf.CIQ(A1103,"IQ_RETURN_ASSETS", IQ_LTM - 1) &gt; 0,1,0)</f>
        <v>#VALUE!</v>
      </c>
      <c r="G1103" t="e">
        <f>IF((_xll.ciqfunctions.udf.CIQ(A1103,"IQ_UNLEVERED_FCF") + _xll.ciqfunctions.udf.CIQ(A1103,"IQ_CAPEX"))/_xll.ciqfunctions.udf.CIQ(A1103,"IQ_TOTAL_ASSETS") &gt; 0,1,0)</f>
        <v>#VALUE!</v>
      </c>
      <c r="H1103" t="e">
        <f>IF(_xll.ciqfunctions.udf.CIQ(A1103,"IQ_LT_DEBT")/_xll.ciqfunctions.udf.CIQ(A1103,"IQ_TOTAL_ASSETS") - _xll.ciqfunctions.udf.CIQ(A1103,"IQ_LT_DEBT", IQ_LTM - 1)/_xll.ciqfunctions.udf.CIQ(A1103,"IQ_TOTAL_ASSETS", IQ_LTM - 1) &gt; 0,1,0)</f>
        <v>#VALUE!</v>
      </c>
      <c r="I1103" t="e">
        <f>IF(_xll.ciqfunctions.udf.CIQ(A1103,"IQ_CURRENT_RATIO") - _xll.ciqfunctions.udf.CIQ(A1103,"IQ_CURRENT_RATIO", IQ_LTM - 1) &gt; 0,1,0)</f>
        <v>#VALUE!</v>
      </c>
      <c r="J1103" t="e">
        <f>IF(_xll.ciqfunctions.udf.CIQ(A1103, "IQ_BASIC_WEIGHT") - _xll.ciqfunctions.udf.CIQ(A1103, "IQ_BASIC_WEIGHT", IQ_LTM - 1) &gt; 0, 0, 1)</f>
        <v>#VALUE!</v>
      </c>
      <c r="K1103" t="e">
        <f>IF(_xll.ciqfunctions.udf.CIQ(A1103,"IQ_GROSS_MARGIN") - _xll.ciqfunctions.udf.CIQ(A1103,"IQ_GROSS_MARGIN",IQ_LTM-1) &gt; 1,1,0)</f>
        <v>#VALUE!</v>
      </c>
      <c r="L1103" t="e">
        <f>IF(_xll.ciqfunctions.udf.CIQ(A1103, "IQ_ASSET_TURNS") - _xll.ciqfunctions.udf.CIQ(A1103,"IQ_ASSET_TURNS", IQ_LTM-1) &gt; 1, 1,0)</f>
        <v>#VALUE!</v>
      </c>
    </row>
    <row r="1104" spans="1:12" hidden="1" x14ac:dyDescent="0.25">
      <c r="A1104" t="s">
        <v>2014</v>
      </c>
      <c r="B1104" t="s">
        <v>2013</v>
      </c>
      <c r="C1104" t="e">
        <f t="shared" si="17"/>
        <v>#VALUE!</v>
      </c>
      <c r="D1104">
        <f>IF(_xll.ciqfunctions.udf.CIQ(A1104,"IQ_RETURN_ASSETS") &gt; 0,1,0)</f>
        <v>1</v>
      </c>
      <c r="E1104" t="e">
        <f>IF(_xll.ciqfunctions.udf.CIQ(A1104,"IQ_UNLEVERED_FCF") + _xll.ciqfunctions.udf.CIQ(A1104,"IQ_CAPEX")  &gt; 0, 1, 0)</f>
        <v>#VALUE!</v>
      </c>
      <c r="F1104" t="e">
        <f>IF(_xll.ciqfunctions.udf.CIQ(A1104,"IQ_RETURN_ASSETS") - _xll.ciqfunctions.udf.CIQ(A1104,"IQ_RETURN_ASSETS", IQ_LTM - 1) &gt; 0,1,0)</f>
        <v>#VALUE!</v>
      </c>
      <c r="G1104" t="e">
        <f>IF((_xll.ciqfunctions.udf.CIQ(A1104,"IQ_UNLEVERED_FCF") + _xll.ciqfunctions.udf.CIQ(A1104,"IQ_CAPEX"))/_xll.ciqfunctions.udf.CIQ(A1104,"IQ_TOTAL_ASSETS") &gt; 0,1,0)</f>
        <v>#VALUE!</v>
      </c>
      <c r="H1104" t="e">
        <f>IF(_xll.ciqfunctions.udf.CIQ(A1104,"IQ_LT_DEBT")/_xll.ciqfunctions.udf.CIQ(A1104,"IQ_TOTAL_ASSETS") - _xll.ciqfunctions.udf.CIQ(A1104,"IQ_LT_DEBT", IQ_LTM - 1)/_xll.ciqfunctions.udf.CIQ(A1104,"IQ_TOTAL_ASSETS", IQ_LTM - 1) &gt; 0,1,0)</f>
        <v>#VALUE!</v>
      </c>
      <c r="I1104" t="e">
        <f>IF(_xll.ciqfunctions.udf.CIQ(A1104,"IQ_CURRENT_RATIO") - _xll.ciqfunctions.udf.CIQ(A1104,"IQ_CURRENT_RATIO", IQ_LTM - 1) &gt; 0,1,0)</f>
        <v>#VALUE!</v>
      </c>
      <c r="J1104" t="e">
        <f>IF(_xll.ciqfunctions.udf.CIQ(A1104, "IQ_BASIC_WEIGHT") - _xll.ciqfunctions.udf.CIQ(A1104, "IQ_BASIC_WEIGHT", IQ_LTM - 1) &gt; 0, 0, 1)</f>
        <v>#VALUE!</v>
      </c>
      <c r="K1104" t="e">
        <f>IF(_xll.ciqfunctions.udf.CIQ(A1104,"IQ_GROSS_MARGIN") - _xll.ciqfunctions.udf.CIQ(A1104,"IQ_GROSS_MARGIN",IQ_LTM-1) &gt; 1,1,0)</f>
        <v>#VALUE!</v>
      </c>
      <c r="L1104" t="e">
        <f>IF(_xll.ciqfunctions.udf.CIQ(A1104, "IQ_ASSET_TURNS") - _xll.ciqfunctions.udf.CIQ(A1104,"IQ_ASSET_TURNS", IQ_LTM-1) &gt; 1, 1,0)</f>
        <v>#VALUE!</v>
      </c>
    </row>
    <row r="1105" spans="1:12" hidden="1" x14ac:dyDescent="0.25">
      <c r="A1105" t="s">
        <v>2015</v>
      </c>
      <c r="B1105" t="s">
        <v>2013</v>
      </c>
      <c r="C1105" t="e">
        <f t="shared" si="17"/>
        <v>#VALUE!</v>
      </c>
      <c r="D1105">
        <f>IF(_xll.ciqfunctions.udf.CIQ(A1105,"IQ_RETURN_ASSETS") &gt; 0,1,0)</f>
        <v>1</v>
      </c>
      <c r="E1105" t="e">
        <f>IF(_xll.ciqfunctions.udf.CIQ(A1105,"IQ_UNLEVERED_FCF") + _xll.ciqfunctions.udf.CIQ(A1105,"IQ_CAPEX")  &gt; 0, 1, 0)</f>
        <v>#VALUE!</v>
      </c>
      <c r="F1105" t="e">
        <f>IF(_xll.ciqfunctions.udf.CIQ(A1105,"IQ_RETURN_ASSETS") - _xll.ciqfunctions.udf.CIQ(A1105,"IQ_RETURN_ASSETS", IQ_LTM - 1) &gt; 0,1,0)</f>
        <v>#VALUE!</v>
      </c>
      <c r="G1105" t="e">
        <f>IF((_xll.ciqfunctions.udf.CIQ(A1105,"IQ_UNLEVERED_FCF") + _xll.ciqfunctions.udf.CIQ(A1105,"IQ_CAPEX"))/_xll.ciqfunctions.udf.CIQ(A1105,"IQ_TOTAL_ASSETS") &gt; 0,1,0)</f>
        <v>#VALUE!</v>
      </c>
      <c r="H1105" t="e">
        <f>IF(_xll.ciqfunctions.udf.CIQ(A1105,"IQ_LT_DEBT")/_xll.ciqfunctions.udf.CIQ(A1105,"IQ_TOTAL_ASSETS") - _xll.ciqfunctions.udf.CIQ(A1105,"IQ_LT_DEBT", IQ_LTM - 1)/_xll.ciqfunctions.udf.CIQ(A1105,"IQ_TOTAL_ASSETS", IQ_LTM - 1) &gt; 0,1,0)</f>
        <v>#VALUE!</v>
      </c>
      <c r="I1105" t="e">
        <f>IF(_xll.ciqfunctions.udf.CIQ(A1105,"IQ_CURRENT_RATIO") - _xll.ciqfunctions.udf.CIQ(A1105,"IQ_CURRENT_RATIO", IQ_LTM - 1) &gt; 0,1,0)</f>
        <v>#VALUE!</v>
      </c>
      <c r="J1105" t="e">
        <f>IF(_xll.ciqfunctions.udf.CIQ(A1105, "IQ_BASIC_WEIGHT") - _xll.ciqfunctions.udf.CIQ(A1105, "IQ_BASIC_WEIGHT", IQ_LTM - 1) &gt; 0, 0, 1)</f>
        <v>#VALUE!</v>
      </c>
      <c r="K1105" t="e">
        <f>IF(_xll.ciqfunctions.udf.CIQ(A1105,"IQ_GROSS_MARGIN") - _xll.ciqfunctions.udf.CIQ(A1105,"IQ_GROSS_MARGIN",IQ_LTM-1) &gt; 1,1,0)</f>
        <v>#VALUE!</v>
      </c>
      <c r="L1105" t="e">
        <f>IF(_xll.ciqfunctions.udf.CIQ(A1105, "IQ_ASSET_TURNS") - _xll.ciqfunctions.udf.CIQ(A1105,"IQ_ASSET_TURNS", IQ_LTM-1) &gt; 1, 1,0)</f>
        <v>#VALUE!</v>
      </c>
    </row>
    <row r="1106" spans="1:12" hidden="1" x14ac:dyDescent="0.25">
      <c r="A1106" t="s">
        <v>2028</v>
      </c>
      <c r="B1106" t="s">
        <v>2027</v>
      </c>
      <c r="C1106" t="e">
        <f t="shared" si="17"/>
        <v>#VALUE!</v>
      </c>
      <c r="D1106">
        <f>IF(_xll.ciqfunctions.udf.CIQ(A1106,"IQ_RETURN_ASSETS") &gt; 0,1,0)</f>
        <v>1</v>
      </c>
      <c r="E1106" t="e">
        <f>IF(_xll.ciqfunctions.udf.CIQ(A1106,"IQ_UNLEVERED_FCF") + _xll.ciqfunctions.udf.CIQ(A1106,"IQ_CAPEX")  &gt; 0, 1, 0)</f>
        <v>#VALUE!</v>
      </c>
      <c r="F1106" t="e">
        <f>IF(_xll.ciqfunctions.udf.CIQ(A1106,"IQ_RETURN_ASSETS") - _xll.ciqfunctions.udf.CIQ(A1106,"IQ_RETURN_ASSETS", IQ_LTM - 1) &gt; 0,1,0)</f>
        <v>#VALUE!</v>
      </c>
      <c r="G1106" t="e">
        <f>IF((_xll.ciqfunctions.udf.CIQ(A1106,"IQ_UNLEVERED_FCF") + _xll.ciqfunctions.udf.CIQ(A1106,"IQ_CAPEX"))/_xll.ciqfunctions.udf.CIQ(A1106,"IQ_TOTAL_ASSETS") &gt; 0,1,0)</f>
        <v>#VALUE!</v>
      </c>
      <c r="H1106" t="e">
        <f>IF(_xll.ciqfunctions.udf.CIQ(A1106,"IQ_LT_DEBT")/_xll.ciqfunctions.udf.CIQ(A1106,"IQ_TOTAL_ASSETS") - _xll.ciqfunctions.udf.CIQ(A1106,"IQ_LT_DEBT", IQ_LTM - 1)/_xll.ciqfunctions.udf.CIQ(A1106,"IQ_TOTAL_ASSETS", IQ_LTM - 1) &gt; 0,1,0)</f>
        <v>#VALUE!</v>
      </c>
      <c r="I1106" t="e">
        <f>IF(_xll.ciqfunctions.udf.CIQ(A1106,"IQ_CURRENT_RATIO") - _xll.ciqfunctions.udf.CIQ(A1106,"IQ_CURRENT_RATIO", IQ_LTM - 1) &gt; 0,1,0)</f>
        <v>#VALUE!</v>
      </c>
      <c r="J1106" t="e">
        <f>IF(_xll.ciqfunctions.udf.CIQ(A1106, "IQ_BASIC_WEIGHT") - _xll.ciqfunctions.udf.CIQ(A1106, "IQ_BASIC_WEIGHT", IQ_LTM - 1) &gt; 0, 0, 1)</f>
        <v>#VALUE!</v>
      </c>
      <c r="K1106" t="e">
        <f>IF(_xll.ciqfunctions.udf.CIQ(A1106,"IQ_GROSS_MARGIN") - _xll.ciqfunctions.udf.CIQ(A1106,"IQ_GROSS_MARGIN",IQ_LTM-1) &gt; 1,1,0)</f>
        <v>#VALUE!</v>
      </c>
      <c r="L1106" t="e">
        <f>IF(_xll.ciqfunctions.udf.CIQ(A1106, "IQ_ASSET_TURNS") - _xll.ciqfunctions.udf.CIQ(A1106,"IQ_ASSET_TURNS", IQ_LTM-1) &gt; 1, 1,0)</f>
        <v>#VALUE!</v>
      </c>
    </row>
    <row r="1107" spans="1:12" hidden="1" x14ac:dyDescent="0.25">
      <c r="A1107" t="s">
        <v>2042</v>
      </c>
      <c r="B1107" t="s">
        <v>2041</v>
      </c>
      <c r="C1107" t="e">
        <f t="shared" si="17"/>
        <v>#VALUE!</v>
      </c>
      <c r="D1107">
        <f>IF(_xll.ciqfunctions.udf.CIQ(A1107,"IQ_RETURN_ASSETS") &gt; 0,1,0)</f>
        <v>1</v>
      </c>
      <c r="E1107" t="e">
        <f>IF(_xll.ciqfunctions.udf.CIQ(A1107,"IQ_UNLEVERED_FCF") + _xll.ciqfunctions.udf.CIQ(A1107,"IQ_CAPEX")  &gt; 0, 1, 0)</f>
        <v>#VALUE!</v>
      </c>
      <c r="F1107" t="e">
        <f>IF(_xll.ciqfunctions.udf.CIQ(A1107,"IQ_RETURN_ASSETS") - _xll.ciqfunctions.udf.CIQ(A1107,"IQ_RETURN_ASSETS", IQ_LTM - 1) &gt; 0,1,0)</f>
        <v>#VALUE!</v>
      </c>
      <c r="G1107" t="e">
        <f>IF((_xll.ciqfunctions.udf.CIQ(A1107,"IQ_UNLEVERED_FCF") + _xll.ciqfunctions.udf.CIQ(A1107,"IQ_CAPEX"))/_xll.ciqfunctions.udf.CIQ(A1107,"IQ_TOTAL_ASSETS") &gt; 0,1,0)</f>
        <v>#VALUE!</v>
      </c>
      <c r="H1107" t="e">
        <f>IF(_xll.ciqfunctions.udf.CIQ(A1107,"IQ_LT_DEBT")/_xll.ciqfunctions.udf.CIQ(A1107,"IQ_TOTAL_ASSETS") - _xll.ciqfunctions.udf.CIQ(A1107,"IQ_LT_DEBT", IQ_LTM - 1)/_xll.ciqfunctions.udf.CIQ(A1107,"IQ_TOTAL_ASSETS", IQ_LTM - 1) &gt; 0,1,0)</f>
        <v>#VALUE!</v>
      </c>
      <c r="I1107" t="e">
        <f>IF(_xll.ciqfunctions.udf.CIQ(A1107,"IQ_CURRENT_RATIO") - _xll.ciqfunctions.udf.CIQ(A1107,"IQ_CURRENT_RATIO", IQ_LTM - 1) &gt; 0,1,0)</f>
        <v>#VALUE!</v>
      </c>
      <c r="J1107" t="e">
        <f>IF(_xll.ciqfunctions.udf.CIQ(A1107, "IQ_BASIC_WEIGHT") - _xll.ciqfunctions.udf.CIQ(A1107, "IQ_BASIC_WEIGHT", IQ_LTM - 1) &gt; 0, 0, 1)</f>
        <v>#VALUE!</v>
      </c>
      <c r="K1107" t="e">
        <f>IF(_xll.ciqfunctions.udf.CIQ(A1107,"IQ_GROSS_MARGIN") - _xll.ciqfunctions.udf.CIQ(A1107,"IQ_GROSS_MARGIN",IQ_LTM-1) &gt; 1,1,0)</f>
        <v>#VALUE!</v>
      </c>
      <c r="L1107" t="e">
        <f>IF(_xll.ciqfunctions.udf.CIQ(A1107, "IQ_ASSET_TURNS") - _xll.ciqfunctions.udf.CIQ(A1107,"IQ_ASSET_TURNS", IQ_LTM-1) &gt; 1, 1,0)</f>
        <v>#VALUE!</v>
      </c>
    </row>
    <row r="1108" spans="1:12" hidden="1" x14ac:dyDescent="0.25">
      <c r="A1108" t="s">
        <v>2077</v>
      </c>
      <c r="B1108" t="s">
        <v>2078</v>
      </c>
      <c r="C1108" t="e">
        <f t="shared" si="17"/>
        <v>#DIV/0!</v>
      </c>
      <c r="D1108">
        <f>IF(_xll.ciqfunctions.udf.CIQ(A1108,"IQ_RETURN_ASSETS") &gt; 0,1,0)</f>
        <v>0</v>
      </c>
      <c r="E1108">
        <f>IF(_xll.ciqfunctions.udf.CIQ(A1108,"IQ_UNLEVERED_FCF") + _xll.ciqfunctions.udf.CIQ(A1108,"IQ_CAPEX")  &gt; 0, 1, 0)</f>
        <v>0</v>
      </c>
      <c r="F1108">
        <f>IF(_xll.ciqfunctions.udf.CIQ(A1108,"IQ_RETURN_ASSETS") - _xll.ciqfunctions.udf.CIQ(A1108,"IQ_RETURN_ASSETS", IQ_LTM - 1) &gt; 0,1,0)</f>
        <v>0</v>
      </c>
      <c r="G1108" t="e">
        <f>IF((_xll.ciqfunctions.udf.CIQ(A1108,"IQ_UNLEVERED_FCF") + _xll.ciqfunctions.udf.CIQ(A1108,"IQ_CAPEX"))/_xll.ciqfunctions.udf.CIQ(A1108,"IQ_TOTAL_ASSETS") &gt; 0,1,0)</f>
        <v>#DIV/0!</v>
      </c>
      <c r="H1108" t="e">
        <f>IF(_xll.ciqfunctions.udf.CIQ(A1108,"IQ_LT_DEBT")/_xll.ciqfunctions.udf.CIQ(A1108,"IQ_TOTAL_ASSETS") - _xll.ciqfunctions.udf.CIQ(A1108,"IQ_LT_DEBT", IQ_LTM - 1)/_xll.ciqfunctions.udf.CIQ(A1108,"IQ_TOTAL_ASSETS", IQ_LTM - 1) &gt; 0,1,0)</f>
        <v>#DIV/0!</v>
      </c>
      <c r="I1108">
        <f>IF(_xll.ciqfunctions.udf.CIQ(A1108,"IQ_CURRENT_RATIO") - _xll.ciqfunctions.udf.CIQ(A1108,"IQ_CURRENT_RATIO", IQ_LTM - 1) &gt; 0,1,0)</f>
        <v>0</v>
      </c>
      <c r="J1108">
        <f>IF(_xll.ciqfunctions.udf.CIQ(A1108, "IQ_BASIC_WEIGHT") - _xll.ciqfunctions.udf.CIQ(A1108, "IQ_BASIC_WEIGHT", IQ_LTM - 1) &gt; 0, 0, 1)</f>
        <v>1</v>
      </c>
      <c r="K1108">
        <f>IF(_xll.ciqfunctions.udf.CIQ(A1108,"IQ_GROSS_MARGIN") - _xll.ciqfunctions.udf.CIQ(A1108,"IQ_GROSS_MARGIN",IQ_LTM-1) &gt; 1,1,0)</f>
        <v>0</v>
      </c>
      <c r="L1108">
        <f>IF(_xll.ciqfunctions.udf.CIQ(A1108, "IQ_ASSET_TURNS") - _xll.ciqfunctions.udf.CIQ(A1108,"IQ_ASSET_TURNS", IQ_LTM-1) &gt; 1, 1,0)</f>
        <v>0</v>
      </c>
    </row>
    <row r="1109" spans="1:12" hidden="1" x14ac:dyDescent="0.25">
      <c r="A1109" t="s">
        <v>2081</v>
      </c>
      <c r="B1109" t="s">
        <v>2080</v>
      </c>
      <c r="C1109" t="e">
        <f t="shared" si="17"/>
        <v>#VALUE!</v>
      </c>
      <c r="D1109">
        <f>IF(_xll.ciqfunctions.udf.CIQ(A1109,"IQ_RETURN_ASSETS") &gt; 0,1,0)</f>
        <v>1</v>
      </c>
      <c r="E1109" t="e">
        <f>IF(_xll.ciqfunctions.udf.CIQ(A1109,"IQ_UNLEVERED_FCF") + _xll.ciqfunctions.udf.CIQ(A1109,"IQ_CAPEX")  &gt; 0, 1, 0)</f>
        <v>#VALUE!</v>
      </c>
      <c r="F1109" t="e">
        <f>IF(_xll.ciqfunctions.udf.CIQ(A1109,"IQ_RETURN_ASSETS") - _xll.ciqfunctions.udf.CIQ(A1109,"IQ_RETURN_ASSETS", IQ_LTM - 1) &gt; 0,1,0)</f>
        <v>#VALUE!</v>
      </c>
      <c r="G1109" t="e">
        <f>IF((_xll.ciqfunctions.udf.CIQ(A1109,"IQ_UNLEVERED_FCF") + _xll.ciqfunctions.udf.CIQ(A1109,"IQ_CAPEX"))/_xll.ciqfunctions.udf.CIQ(A1109,"IQ_TOTAL_ASSETS") &gt; 0,1,0)</f>
        <v>#VALUE!</v>
      </c>
      <c r="H1109" t="e">
        <f>IF(_xll.ciqfunctions.udf.CIQ(A1109,"IQ_LT_DEBT")/_xll.ciqfunctions.udf.CIQ(A1109,"IQ_TOTAL_ASSETS") - _xll.ciqfunctions.udf.CIQ(A1109,"IQ_LT_DEBT", IQ_LTM - 1)/_xll.ciqfunctions.udf.CIQ(A1109,"IQ_TOTAL_ASSETS", IQ_LTM - 1) &gt; 0,1,0)</f>
        <v>#VALUE!</v>
      </c>
      <c r="I1109" t="e">
        <f>IF(_xll.ciqfunctions.udf.CIQ(A1109,"IQ_CURRENT_RATIO") - _xll.ciqfunctions.udf.CIQ(A1109,"IQ_CURRENT_RATIO", IQ_LTM - 1) &gt; 0,1,0)</f>
        <v>#VALUE!</v>
      </c>
      <c r="J1109" t="e">
        <f>IF(_xll.ciqfunctions.udf.CIQ(A1109, "IQ_BASIC_WEIGHT") - _xll.ciqfunctions.udf.CIQ(A1109, "IQ_BASIC_WEIGHT", IQ_LTM - 1) &gt; 0, 0, 1)</f>
        <v>#VALUE!</v>
      </c>
      <c r="K1109" t="e">
        <f>IF(_xll.ciqfunctions.udf.CIQ(A1109,"IQ_GROSS_MARGIN") - _xll.ciqfunctions.udf.CIQ(A1109,"IQ_GROSS_MARGIN",IQ_LTM-1) &gt; 1,1,0)</f>
        <v>#VALUE!</v>
      </c>
      <c r="L1109" t="e">
        <f>IF(_xll.ciqfunctions.udf.CIQ(A1109, "IQ_ASSET_TURNS") - _xll.ciqfunctions.udf.CIQ(A1109,"IQ_ASSET_TURNS", IQ_LTM-1) &gt; 1, 1,0)</f>
        <v>#VALUE!</v>
      </c>
    </row>
    <row r="1110" spans="1:12" hidden="1" x14ac:dyDescent="0.25">
      <c r="A1110" t="s">
        <v>2082</v>
      </c>
      <c r="B1110" t="s">
        <v>2080</v>
      </c>
      <c r="C1110" t="e">
        <f t="shared" si="17"/>
        <v>#VALUE!</v>
      </c>
      <c r="D1110">
        <f>IF(_xll.ciqfunctions.udf.CIQ(A1110,"IQ_RETURN_ASSETS") &gt; 0,1,0)</f>
        <v>1</v>
      </c>
      <c r="E1110" t="e">
        <f>IF(_xll.ciqfunctions.udf.CIQ(A1110,"IQ_UNLEVERED_FCF") + _xll.ciqfunctions.udf.CIQ(A1110,"IQ_CAPEX")  &gt; 0, 1, 0)</f>
        <v>#VALUE!</v>
      </c>
      <c r="F1110" t="e">
        <f>IF(_xll.ciqfunctions.udf.CIQ(A1110,"IQ_RETURN_ASSETS") - _xll.ciqfunctions.udf.CIQ(A1110,"IQ_RETURN_ASSETS", IQ_LTM - 1) &gt; 0,1,0)</f>
        <v>#VALUE!</v>
      </c>
      <c r="G1110" t="e">
        <f>IF((_xll.ciqfunctions.udf.CIQ(A1110,"IQ_UNLEVERED_FCF") + _xll.ciqfunctions.udf.CIQ(A1110,"IQ_CAPEX"))/_xll.ciqfunctions.udf.CIQ(A1110,"IQ_TOTAL_ASSETS") &gt; 0,1,0)</f>
        <v>#VALUE!</v>
      </c>
      <c r="H1110" t="e">
        <f>IF(_xll.ciqfunctions.udf.CIQ(A1110,"IQ_LT_DEBT")/_xll.ciqfunctions.udf.CIQ(A1110,"IQ_TOTAL_ASSETS") - _xll.ciqfunctions.udf.CIQ(A1110,"IQ_LT_DEBT", IQ_LTM - 1)/_xll.ciqfunctions.udf.CIQ(A1110,"IQ_TOTAL_ASSETS", IQ_LTM - 1) &gt; 0,1,0)</f>
        <v>#VALUE!</v>
      </c>
      <c r="I1110" t="e">
        <f>IF(_xll.ciqfunctions.udf.CIQ(A1110,"IQ_CURRENT_RATIO") - _xll.ciqfunctions.udf.CIQ(A1110,"IQ_CURRENT_RATIO", IQ_LTM - 1) &gt; 0,1,0)</f>
        <v>#VALUE!</v>
      </c>
      <c r="J1110" t="e">
        <f>IF(_xll.ciqfunctions.udf.CIQ(A1110, "IQ_BASIC_WEIGHT") - _xll.ciqfunctions.udf.CIQ(A1110, "IQ_BASIC_WEIGHT", IQ_LTM - 1) &gt; 0, 0, 1)</f>
        <v>#VALUE!</v>
      </c>
      <c r="K1110" t="e">
        <f>IF(_xll.ciqfunctions.udf.CIQ(A1110,"IQ_GROSS_MARGIN") - _xll.ciqfunctions.udf.CIQ(A1110,"IQ_GROSS_MARGIN",IQ_LTM-1) &gt; 1,1,0)</f>
        <v>#VALUE!</v>
      </c>
      <c r="L1110" t="e">
        <f>IF(_xll.ciqfunctions.udf.CIQ(A1110, "IQ_ASSET_TURNS") - _xll.ciqfunctions.udf.CIQ(A1110,"IQ_ASSET_TURNS", IQ_LTM-1) &gt; 1, 1,0)</f>
        <v>#VALUE!</v>
      </c>
    </row>
    <row r="1111" spans="1:12" hidden="1" x14ac:dyDescent="0.25">
      <c r="A1111" t="s">
        <v>2083</v>
      </c>
      <c r="B1111" t="s">
        <v>2080</v>
      </c>
      <c r="C1111" t="e">
        <f t="shared" si="17"/>
        <v>#VALUE!</v>
      </c>
      <c r="D1111">
        <f>IF(_xll.ciqfunctions.udf.CIQ(A1111,"IQ_RETURN_ASSETS") &gt; 0,1,0)</f>
        <v>1</v>
      </c>
      <c r="E1111" t="e">
        <f>IF(_xll.ciqfunctions.udf.CIQ(A1111,"IQ_UNLEVERED_FCF") + _xll.ciqfunctions.udf.CIQ(A1111,"IQ_CAPEX")  &gt; 0, 1, 0)</f>
        <v>#VALUE!</v>
      </c>
      <c r="F1111" t="e">
        <f>IF(_xll.ciqfunctions.udf.CIQ(A1111,"IQ_RETURN_ASSETS") - _xll.ciqfunctions.udf.CIQ(A1111,"IQ_RETURN_ASSETS", IQ_LTM - 1) &gt; 0,1,0)</f>
        <v>#VALUE!</v>
      </c>
      <c r="G1111" t="e">
        <f>IF((_xll.ciqfunctions.udf.CIQ(A1111,"IQ_UNLEVERED_FCF") + _xll.ciqfunctions.udf.CIQ(A1111,"IQ_CAPEX"))/_xll.ciqfunctions.udf.CIQ(A1111,"IQ_TOTAL_ASSETS") &gt; 0,1,0)</f>
        <v>#VALUE!</v>
      </c>
      <c r="H1111" t="e">
        <f>IF(_xll.ciqfunctions.udf.CIQ(A1111,"IQ_LT_DEBT")/_xll.ciqfunctions.udf.CIQ(A1111,"IQ_TOTAL_ASSETS") - _xll.ciqfunctions.udf.CIQ(A1111,"IQ_LT_DEBT", IQ_LTM - 1)/_xll.ciqfunctions.udf.CIQ(A1111,"IQ_TOTAL_ASSETS", IQ_LTM - 1) &gt; 0,1,0)</f>
        <v>#VALUE!</v>
      </c>
      <c r="I1111" t="e">
        <f>IF(_xll.ciqfunctions.udf.CIQ(A1111,"IQ_CURRENT_RATIO") - _xll.ciqfunctions.udf.CIQ(A1111,"IQ_CURRENT_RATIO", IQ_LTM - 1) &gt; 0,1,0)</f>
        <v>#VALUE!</v>
      </c>
      <c r="J1111" t="e">
        <f>IF(_xll.ciqfunctions.udf.CIQ(A1111, "IQ_BASIC_WEIGHT") - _xll.ciqfunctions.udf.CIQ(A1111, "IQ_BASIC_WEIGHT", IQ_LTM - 1) &gt; 0, 0, 1)</f>
        <v>#VALUE!</v>
      </c>
      <c r="K1111" t="e">
        <f>IF(_xll.ciqfunctions.udf.CIQ(A1111,"IQ_GROSS_MARGIN") - _xll.ciqfunctions.udf.CIQ(A1111,"IQ_GROSS_MARGIN",IQ_LTM-1) &gt; 1,1,0)</f>
        <v>#VALUE!</v>
      </c>
      <c r="L1111" t="e">
        <f>IF(_xll.ciqfunctions.udf.CIQ(A1111, "IQ_ASSET_TURNS") - _xll.ciqfunctions.udf.CIQ(A1111,"IQ_ASSET_TURNS", IQ_LTM-1) &gt; 1, 1,0)</f>
        <v>#VALUE!</v>
      </c>
    </row>
    <row r="1112" spans="1:12" hidden="1" x14ac:dyDescent="0.25">
      <c r="A1112" t="s">
        <v>2090</v>
      </c>
      <c r="B1112" t="s">
        <v>2091</v>
      </c>
      <c r="C1112" t="e">
        <f t="shared" si="17"/>
        <v>#DIV/0!</v>
      </c>
      <c r="D1112">
        <f>IF(_xll.ciqfunctions.udf.CIQ(A1112,"IQ_RETURN_ASSETS") &gt; 0,1,0)</f>
        <v>0</v>
      </c>
      <c r="E1112">
        <f>IF(_xll.ciqfunctions.udf.CIQ(A1112,"IQ_UNLEVERED_FCF") + _xll.ciqfunctions.udf.CIQ(A1112,"IQ_CAPEX")  &gt; 0, 1, 0)</f>
        <v>0</v>
      </c>
      <c r="F1112">
        <f>IF(_xll.ciqfunctions.udf.CIQ(A1112,"IQ_RETURN_ASSETS") - _xll.ciqfunctions.udf.CIQ(A1112,"IQ_RETURN_ASSETS", IQ_LTM - 1) &gt; 0,1,0)</f>
        <v>0</v>
      </c>
      <c r="G1112" t="e">
        <f>IF((_xll.ciqfunctions.udf.CIQ(A1112,"IQ_UNLEVERED_FCF") + _xll.ciqfunctions.udf.CIQ(A1112,"IQ_CAPEX"))/_xll.ciqfunctions.udf.CIQ(A1112,"IQ_TOTAL_ASSETS") &gt; 0,1,0)</f>
        <v>#DIV/0!</v>
      </c>
      <c r="H1112" t="e">
        <f>IF(_xll.ciqfunctions.udf.CIQ(A1112,"IQ_LT_DEBT")/_xll.ciqfunctions.udf.CIQ(A1112,"IQ_TOTAL_ASSETS") - _xll.ciqfunctions.udf.CIQ(A1112,"IQ_LT_DEBT", IQ_LTM - 1)/_xll.ciqfunctions.udf.CIQ(A1112,"IQ_TOTAL_ASSETS", IQ_LTM - 1) &gt; 0,1,0)</f>
        <v>#DIV/0!</v>
      </c>
      <c r="I1112">
        <f>IF(_xll.ciqfunctions.udf.CIQ(A1112,"IQ_CURRENT_RATIO") - _xll.ciqfunctions.udf.CIQ(A1112,"IQ_CURRENT_RATIO", IQ_LTM - 1) &gt; 0,1,0)</f>
        <v>0</v>
      </c>
      <c r="J1112">
        <f>IF(_xll.ciqfunctions.udf.CIQ(A1112, "IQ_BASIC_WEIGHT") - _xll.ciqfunctions.udf.CIQ(A1112, "IQ_BASIC_WEIGHT", IQ_LTM - 1) &gt; 0, 0, 1)</f>
        <v>1</v>
      </c>
      <c r="K1112">
        <f>IF(_xll.ciqfunctions.udf.CIQ(A1112,"IQ_GROSS_MARGIN") - _xll.ciqfunctions.udf.CIQ(A1112,"IQ_GROSS_MARGIN",IQ_LTM-1) &gt; 1,1,0)</f>
        <v>0</v>
      </c>
      <c r="L1112">
        <f>IF(_xll.ciqfunctions.udf.CIQ(A1112, "IQ_ASSET_TURNS") - _xll.ciqfunctions.udf.CIQ(A1112,"IQ_ASSET_TURNS", IQ_LTM-1) &gt; 1, 1,0)</f>
        <v>0</v>
      </c>
    </row>
    <row r="1113" spans="1:12" hidden="1" x14ac:dyDescent="0.25">
      <c r="A1113" t="s">
        <v>2092</v>
      </c>
      <c r="B1113" t="s">
        <v>2091</v>
      </c>
      <c r="C1113" t="e">
        <f t="shared" si="17"/>
        <v>#DIV/0!</v>
      </c>
      <c r="D1113">
        <f>IF(_xll.ciqfunctions.udf.CIQ(A1113,"IQ_RETURN_ASSETS") &gt; 0,1,0)</f>
        <v>0</v>
      </c>
      <c r="E1113">
        <f>IF(_xll.ciqfunctions.udf.CIQ(A1113,"IQ_UNLEVERED_FCF") + _xll.ciqfunctions.udf.CIQ(A1113,"IQ_CAPEX")  &gt; 0, 1, 0)</f>
        <v>0</v>
      </c>
      <c r="F1113">
        <f>IF(_xll.ciqfunctions.udf.CIQ(A1113,"IQ_RETURN_ASSETS") - _xll.ciqfunctions.udf.CIQ(A1113,"IQ_RETURN_ASSETS", IQ_LTM - 1) &gt; 0,1,0)</f>
        <v>0</v>
      </c>
      <c r="G1113" t="e">
        <f>IF((_xll.ciqfunctions.udf.CIQ(A1113,"IQ_UNLEVERED_FCF") + _xll.ciqfunctions.udf.CIQ(A1113,"IQ_CAPEX"))/_xll.ciqfunctions.udf.CIQ(A1113,"IQ_TOTAL_ASSETS") &gt; 0,1,0)</f>
        <v>#DIV/0!</v>
      </c>
      <c r="H1113" t="e">
        <f>IF(_xll.ciqfunctions.udf.CIQ(A1113,"IQ_LT_DEBT")/_xll.ciqfunctions.udf.CIQ(A1113,"IQ_TOTAL_ASSETS") - _xll.ciqfunctions.udf.CIQ(A1113,"IQ_LT_DEBT", IQ_LTM - 1)/_xll.ciqfunctions.udf.CIQ(A1113,"IQ_TOTAL_ASSETS", IQ_LTM - 1) &gt; 0,1,0)</f>
        <v>#DIV/0!</v>
      </c>
      <c r="I1113">
        <f>IF(_xll.ciqfunctions.udf.CIQ(A1113,"IQ_CURRENT_RATIO") - _xll.ciqfunctions.udf.CIQ(A1113,"IQ_CURRENT_RATIO", IQ_LTM - 1) &gt; 0,1,0)</f>
        <v>0</v>
      </c>
      <c r="J1113">
        <f>IF(_xll.ciqfunctions.udf.CIQ(A1113, "IQ_BASIC_WEIGHT") - _xll.ciqfunctions.udf.CIQ(A1113, "IQ_BASIC_WEIGHT", IQ_LTM - 1) &gt; 0, 0, 1)</f>
        <v>1</v>
      </c>
      <c r="K1113">
        <f>IF(_xll.ciqfunctions.udf.CIQ(A1113,"IQ_GROSS_MARGIN") - _xll.ciqfunctions.udf.CIQ(A1113,"IQ_GROSS_MARGIN",IQ_LTM-1) &gt; 1,1,0)</f>
        <v>0</v>
      </c>
      <c r="L1113">
        <f>IF(_xll.ciqfunctions.udf.CIQ(A1113, "IQ_ASSET_TURNS") - _xll.ciqfunctions.udf.CIQ(A1113,"IQ_ASSET_TURNS", IQ_LTM-1) &gt; 1, 1,0)</f>
        <v>0</v>
      </c>
    </row>
    <row r="1114" spans="1:12" hidden="1" x14ac:dyDescent="0.25">
      <c r="A1114" t="s">
        <v>2093</v>
      </c>
      <c r="B1114" t="s">
        <v>2094</v>
      </c>
      <c r="C1114" t="e">
        <f t="shared" si="17"/>
        <v>#DIV/0!</v>
      </c>
      <c r="D1114">
        <f>IF(_xll.ciqfunctions.udf.CIQ(A1114,"IQ_RETURN_ASSETS") &gt; 0,1,0)</f>
        <v>0</v>
      </c>
      <c r="E1114">
        <f>IF(_xll.ciqfunctions.udf.CIQ(A1114,"IQ_UNLEVERED_FCF") + _xll.ciqfunctions.udf.CIQ(A1114,"IQ_CAPEX")  &gt; 0, 1, 0)</f>
        <v>0</v>
      </c>
      <c r="F1114">
        <f>IF(_xll.ciqfunctions.udf.CIQ(A1114,"IQ_RETURN_ASSETS") - _xll.ciqfunctions.udf.CIQ(A1114,"IQ_RETURN_ASSETS", IQ_LTM - 1) &gt; 0,1,0)</f>
        <v>0</v>
      </c>
      <c r="G1114" t="e">
        <f>IF((_xll.ciqfunctions.udf.CIQ(A1114,"IQ_UNLEVERED_FCF") + _xll.ciqfunctions.udf.CIQ(A1114,"IQ_CAPEX"))/_xll.ciqfunctions.udf.CIQ(A1114,"IQ_TOTAL_ASSETS") &gt; 0,1,0)</f>
        <v>#DIV/0!</v>
      </c>
      <c r="H1114" t="e">
        <f>IF(_xll.ciqfunctions.udf.CIQ(A1114,"IQ_LT_DEBT")/_xll.ciqfunctions.udf.CIQ(A1114,"IQ_TOTAL_ASSETS") - _xll.ciqfunctions.udf.CIQ(A1114,"IQ_LT_DEBT", IQ_LTM - 1)/_xll.ciqfunctions.udf.CIQ(A1114,"IQ_TOTAL_ASSETS", IQ_LTM - 1) &gt; 0,1,0)</f>
        <v>#DIV/0!</v>
      </c>
      <c r="I1114">
        <f>IF(_xll.ciqfunctions.udf.CIQ(A1114,"IQ_CURRENT_RATIO") - _xll.ciqfunctions.udf.CIQ(A1114,"IQ_CURRENT_RATIO", IQ_LTM - 1) &gt; 0,1,0)</f>
        <v>0</v>
      </c>
      <c r="J1114">
        <f>IF(_xll.ciqfunctions.udf.CIQ(A1114, "IQ_BASIC_WEIGHT") - _xll.ciqfunctions.udf.CIQ(A1114, "IQ_BASIC_WEIGHT", IQ_LTM - 1) &gt; 0, 0, 1)</f>
        <v>1</v>
      </c>
      <c r="K1114">
        <f>IF(_xll.ciqfunctions.udf.CIQ(A1114,"IQ_GROSS_MARGIN") - _xll.ciqfunctions.udf.CIQ(A1114,"IQ_GROSS_MARGIN",IQ_LTM-1) &gt; 1,1,0)</f>
        <v>0</v>
      </c>
      <c r="L1114">
        <f>IF(_xll.ciqfunctions.udf.CIQ(A1114, "IQ_ASSET_TURNS") - _xll.ciqfunctions.udf.CIQ(A1114,"IQ_ASSET_TURNS", IQ_LTM-1) &gt; 1, 1,0)</f>
        <v>0</v>
      </c>
    </row>
    <row r="1115" spans="1:12" hidden="1" x14ac:dyDescent="0.25">
      <c r="A1115" t="s">
        <v>2106</v>
      </c>
      <c r="B1115" t="s">
        <v>2107</v>
      </c>
      <c r="C1115" t="e">
        <f t="shared" si="17"/>
        <v>#DIV/0!</v>
      </c>
      <c r="D1115">
        <f>IF(_xll.ciqfunctions.udf.CIQ(A1115,"IQ_RETURN_ASSETS") &gt; 0,1,0)</f>
        <v>0</v>
      </c>
      <c r="E1115">
        <f>IF(_xll.ciqfunctions.udf.CIQ(A1115,"IQ_UNLEVERED_FCF") + _xll.ciqfunctions.udf.CIQ(A1115,"IQ_CAPEX")  &gt; 0, 1, 0)</f>
        <v>0</v>
      </c>
      <c r="F1115">
        <f>IF(_xll.ciqfunctions.udf.CIQ(A1115,"IQ_RETURN_ASSETS") - _xll.ciqfunctions.udf.CIQ(A1115,"IQ_RETURN_ASSETS", IQ_LTM - 1) &gt; 0,1,0)</f>
        <v>0</v>
      </c>
      <c r="G1115" t="e">
        <f>IF((_xll.ciqfunctions.udf.CIQ(A1115,"IQ_UNLEVERED_FCF") + _xll.ciqfunctions.udf.CIQ(A1115,"IQ_CAPEX"))/_xll.ciqfunctions.udf.CIQ(A1115,"IQ_TOTAL_ASSETS") &gt; 0,1,0)</f>
        <v>#DIV/0!</v>
      </c>
      <c r="H1115" t="e">
        <f>IF(_xll.ciqfunctions.udf.CIQ(A1115,"IQ_LT_DEBT")/_xll.ciqfunctions.udf.CIQ(A1115,"IQ_TOTAL_ASSETS") - _xll.ciqfunctions.udf.CIQ(A1115,"IQ_LT_DEBT", IQ_LTM - 1)/_xll.ciqfunctions.udf.CIQ(A1115,"IQ_TOTAL_ASSETS", IQ_LTM - 1) &gt; 0,1,0)</f>
        <v>#DIV/0!</v>
      </c>
      <c r="I1115">
        <f>IF(_xll.ciqfunctions.udf.CIQ(A1115,"IQ_CURRENT_RATIO") - _xll.ciqfunctions.udf.CIQ(A1115,"IQ_CURRENT_RATIO", IQ_LTM - 1) &gt; 0,1,0)</f>
        <v>0</v>
      </c>
      <c r="J1115">
        <f>IF(_xll.ciqfunctions.udf.CIQ(A1115, "IQ_BASIC_WEIGHT") - _xll.ciqfunctions.udf.CIQ(A1115, "IQ_BASIC_WEIGHT", IQ_LTM - 1) &gt; 0, 0, 1)</f>
        <v>0</v>
      </c>
      <c r="K1115">
        <f>IF(_xll.ciqfunctions.udf.CIQ(A1115,"IQ_GROSS_MARGIN") - _xll.ciqfunctions.udf.CIQ(A1115,"IQ_GROSS_MARGIN",IQ_LTM-1) &gt; 1,1,0)</f>
        <v>0</v>
      </c>
      <c r="L1115">
        <f>IF(_xll.ciqfunctions.udf.CIQ(A1115, "IQ_ASSET_TURNS") - _xll.ciqfunctions.udf.CIQ(A1115,"IQ_ASSET_TURNS", IQ_LTM-1) &gt; 1, 1,0)</f>
        <v>0</v>
      </c>
    </row>
    <row r="1116" spans="1:12" hidden="1" x14ac:dyDescent="0.25">
      <c r="A1116" t="s">
        <v>2112</v>
      </c>
      <c r="B1116" t="s">
        <v>2113</v>
      </c>
      <c r="C1116" t="e">
        <f t="shared" si="17"/>
        <v>#VALUE!</v>
      </c>
      <c r="D1116">
        <f>IF(_xll.ciqfunctions.udf.CIQ(A1116,"IQ_RETURN_ASSETS") &gt; 0,1,0)</f>
        <v>0</v>
      </c>
      <c r="E1116">
        <f>IF(_xll.ciqfunctions.udf.CIQ(A1116,"IQ_UNLEVERED_FCF") + _xll.ciqfunctions.udf.CIQ(A1116,"IQ_CAPEX")  &gt; 0, 1, 0)</f>
        <v>0</v>
      </c>
      <c r="F1116">
        <f>IF(_xll.ciqfunctions.udf.CIQ(A1116,"IQ_RETURN_ASSETS") - _xll.ciqfunctions.udf.CIQ(A1116,"IQ_RETURN_ASSETS", IQ_LTM - 1) &gt; 0,1,0)</f>
        <v>0</v>
      </c>
      <c r="G1116">
        <f>IF((_xll.ciqfunctions.udf.CIQ(A1116,"IQ_UNLEVERED_FCF") + _xll.ciqfunctions.udf.CIQ(A1116,"IQ_CAPEX"))/_xll.ciqfunctions.udf.CIQ(A1116,"IQ_TOTAL_ASSETS") &gt; 0,1,0)</f>
        <v>0</v>
      </c>
      <c r="H1116">
        <f>IF(_xll.ciqfunctions.udf.CIQ(A1116,"IQ_LT_DEBT")/_xll.ciqfunctions.udf.CIQ(A1116,"IQ_TOTAL_ASSETS") - _xll.ciqfunctions.udf.CIQ(A1116,"IQ_LT_DEBT", IQ_LTM - 1)/_xll.ciqfunctions.udf.CIQ(A1116,"IQ_TOTAL_ASSETS", IQ_LTM - 1) &gt; 0,1,0)</f>
        <v>0</v>
      </c>
      <c r="I1116">
        <f>IF(_xll.ciqfunctions.udf.CIQ(A1116,"IQ_CURRENT_RATIO") - _xll.ciqfunctions.udf.CIQ(A1116,"IQ_CURRENT_RATIO", IQ_LTM - 1) &gt; 0,1,0)</f>
        <v>0</v>
      </c>
      <c r="J1116">
        <f>IF(_xll.ciqfunctions.udf.CIQ(A1116, "IQ_BASIC_WEIGHT") - _xll.ciqfunctions.udf.CIQ(A1116, "IQ_BASIC_WEIGHT", IQ_LTM - 1) &gt; 0, 0, 1)</f>
        <v>0</v>
      </c>
      <c r="K1116" t="e">
        <f>IF(_xll.ciqfunctions.udf.CIQ(A1116,"IQ_GROSS_MARGIN") - _xll.ciqfunctions.udf.CIQ(A1116,"IQ_GROSS_MARGIN",IQ_LTM-1) &gt; 1,1,0)</f>
        <v>#VALUE!</v>
      </c>
      <c r="L1116">
        <f>IF(_xll.ciqfunctions.udf.CIQ(A1116, "IQ_ASSET_TURNS") - _xll.ciqfunctions.udf.CIQ(A1116,"IQ_ASSET_TURNS", IQ_LTM-1) &gt; 1, 1,0)</f>
        <v>0</v>
      </c>
    </row>
    <row r="1117" spans="1:12" hidden="1" x14ac:dyDescent="0.25">
      <c r="A1117" t="s">
        <v>2136</v>
      </c>
      <c r="B1117" t="s">
        <v>2135</v>
      </c>
      <c r="C1117" t="e">
        <f t="shared" si="17"/>
        <v>#VALUE!</v>
      </c>
      <c r="D1117">
        <f>IF(_xll.ciqfunctions.udf.CIQ(A1117,"IQ_RETURN_ASSETS") &gt; 0,1,0)</f>
        <v>1</v>
      </c>
      <c r="E1117" t="e">
        <f>IF(_xll.ciqfunctions.udf.CIQ(A1117,"IQ_UNLEVERED_FCF") + _xll.ciqfunctions.udf.CIQ(A1117,"IQ_CAPEX")  &gt; 0, 1, 0)</f>
        <v>#VALUE!</v>
      </c>
      <c r="F1117" t="e">
        <f>IF(_xll.ciqfunctions.udf.CIQ(A1117,"IQ_RETURN_ASSETS") - _xll.ciqfunctions.udf.CIQ(A1117,"IQ_RETURN_ASSETS", IQ_LTM - 1) &gt; 0,1,0)</f>
        <v>#VALUE!</v>
      </c>
      <c r="G1117" t="e">
        <f>IF((_xll.ciqfunctions.udf.CIQ(A1117,"IQ_UNLEVERED_FCF") + _xll.ciqfunctions.udf.CIQ(A1117,"IQ_CAPEX"))/_xll.ciqfunctions.udf.CIQ(A1117,"IQ_TOTAL_ASSETS") &gt; 0,1,0)</f>
        <v>#VALUE!</v>
      </c>
      <c r="H1117" t="e">
        <f>IF(_xll.ciqfunctions.udf.CIQ(A1117,"IQ_LT_DEBT")/_xll.ciqfunctions.udf.CIQ(A1117,"IQ_TOTAL_ASSETS") - _xll.ciqfunctions.udf.CIQ(A1117,"IQ_LT_DEBT", IQ_LTM - 1)/_xll.ciqfunctions.udf.CIQ(A1117,"IQ_TOTAL_ASSETS", IQ_LTM - 1) &gt; 0,1,0)</f>
        <v>#VALUE!</v>
      </c>
      <c r="I1117" t="e">
        <f>IF(_xll.ciqfunctions.udf.CIQ(A1117,"IQ_CURRENT_RATIO") - _xll.ciqfunctions.udf.CIQ(A1117,"IQ_CURRENT_RATIO", IQ_LTM - 1) &gt; 0,1,0)</f>
        <v>#VALUE!</v>
      </c>
      <c r="J1117" t="e">
        <f>IF(_xll.ciqfunctions.udf.CIQ(A1117, "IQ_BASIC_WEIGHT") - _xll.ciqfunctions.udf.CIQ(A1117, "IQ_BASIC_WEIGHT", IQ_LTM - 1) &gt; 0, 0, 1)</f>
        <v>#VALUE!</v>
      </c>
      <c r="K1117" t="e">
        <f>IF(_xll.ciqfunctions.udf.CIQ(A1117,"IQ_GROSS_MARGIN") - _xll.ciqfunctions.udf.CIQ(A1117,"IQ_GROSS_MARGIN",IQ_LTM-1) &gt; 1,1,0)</f>
        <v>#VALUE!</v>
      </c>
      <c r="L1117" t="e">
        <f>IF(_xll.ciqfunctions.udf.CIQ(A1117, "IQ_ASSET_TURNS") - _xll.ciqfunctions.udf.CIQ(A1117,"IQ_ASSET_TURNS", IQ_LTM-1) &gt; 1, 1,0)</f>
        <v>#VALUE!</v>
      </c>
    </row>
    <row r="1118" spans="1:12" hidden="1" x14ac:dyDescent="0.25">
      <c r="A1118" t="s">
        <v>2165</v>
      </c>
      <c r="B1118" t="s">
        <v>2164</v>
      </c>
      <c r="C1118" t="e">
        <f t="shared" si="17"/>
        <v>#VALUE!</v>
      </c>
      <c r="D1118">
        <f>IF(_xll.ciqfunctions.udf.CIQ(A1118,"IQ_RETURN_ASSETS") &gt; 0,1,0)</f>
        <v>1</v>
      </c>
      <c r="E1118" t="e">
        <f>IF(_xll.ciqfunctions.udf.CIQ(A1118,"IQ_UNLEVERED_FCF") + _xll.ciqfunctions.udf.CIQ(A1118,"IQ_CAPEX")  &gt; 0, 1, 0)</f>
        <v>#VALUE!</v>
      </c>
      <c r="F1118" t="e">
        <f>IF(_xll.ciqfunctions.udf.CIQ(A1118,"IQ_RETURN_ASSETS") - _xll.ciqfunctions.udf.CIQ(A1118,"IQ_RETURN_ASSETS", IQ_LTM - 1) &gt; 0,1,0)</f>
        <v>#VALUE!</v>
      </c>
      <c r="G1118" t="e">
        <f>IF((_xll.ciqfunctions.udf.CIQ(A1118,"IQ_UNLEVERED_FCF") + _xll.ciqfunctions.udf.CIQ(A1118,"IQ_CAPEX"))/_xll.ciqfunctions.udf.CIQ(A1118,"IQ_TOTAL_ASSETS") &gt; 0,1,0)</f>
        <v>#VALUE!</v>
      </c>
      <c r="H1118" t="e">
        <f>IF(_xll.ciqfunctions.udf.CIQ(A1118,"IQ_LT_DEBT")/_xll.ciqfunctions.udf.CIQ(A1118,"IQ_TOTAL_ASSETS") - _xll.ciqfunctions.udf.CIQ(A1118,"IQ_LT_DEBT", IQ_LTM - 1)/_xll.ciqfunctions.udf.CIQ(A1118,"IQ_TOTAL_ASSETS", IQ_LTM - 1) &gt; 0,1,0)</f>
        <v>#VALUE!</v>
      </c>
      <c r="I1118" t="e">
        <f>IF(_xll.ciqfunctions.udf.CIQ(A1118,"IQ_CURRENT_RATIO") - _xll.ciqfunctions.udf.CIQ(A1118,"IQ_CURRENT_RATIO", IQ_LTM - 1) &gt; 0,1,0)</f>
        <v>#VALUE!</v>
      </c>
      <c r="J1118" t="e">
        <f>IF(_xll.ciqfunctions.udf.CIQ(A1118, "IQ_BASIC_WEIGHT") - _xll.ciqfunctions.udf.CIQ(A1118, "IQ_BASIC_WEIGHT", IQ_LTM - 1) &gt; 0, 0, 1)</f>
        <v>#VALUE!</v>
      </c>
      <c r="K1118" t="e">
        <f>IF(_xll.ciqfunctions.udf.CIQ(A1118,"IQ_GROSS_MARGIN") - _xll.ciqfunctions.udf.CIQ(A1118,"IQ_GROSS_MARGIN",IQ_LTM-1) &gt; 1,1,0)</f>
        <v>#VALUE!</v>
      </c>
      <c r="L1118" t="e">
        <f>IF(_xll.ciqfunctions.udf.CIQ(A1118, "IQ_ASSET_TURNS") - _xll.ciqfunctions.udf.CIQ(A1118,"IQ_ASSET_TURNS", IQ_LTM-1) &gt; 1, 1,0)</f>
        <v>#VALUE!</v>
      </c>
    </row>
    <row r="1119" spans="1:12" hidden="1" x14ac:dyDescent="0.25">
      <c r="A1119" t="s">
        <v>2172</v>
      </c>
      <c r="B1119" t="s">
        <v>2173</v>
      </c>
      <c r="C1119" t="e">
        <f t="shared" si="17"/>
        <v>#VALUE!</v>
      </c>
      <c r="D1119">
        <f>IF(_xll.ciqfunctions.udf.CIQ(A1119,"IQ_RETURN_ASSETS") &gt; 0,1,0)</f>
        <v>1</v>
      </c>
      <c r="E1119" t="e">
        <f>IF(_xll.ciqfunctions.udf.CIQ(A1119,"IQ_UNLEVERED_FCF") + _xll.ciqfunctions.udf.CIQ(A1119,"IQ_CAPEX")  &gt; 0, 1, 0)</f>
        <v>#VALUE!</v>
      </c>
      <c r="F1119" t="e">
        <f>IF(_xll.ciqfunctions.udf.CIQ(A1119,"IQ_RETURN_ASSETS") - _xll.ciqfunctions.udf.CIQ(A1119,"IQ_RETURN_ASSETS", IQ_LTM - 1) &gt; 0,1,0)</f>
        <v>#VALUE!</v>
      </c>
      <c r="G1119" t="e">
        <f>IF((_xll.ciqfunctions.udf.CIQ(A1119,"IQ_UNLEVERED_FCF") + _xll.ciqfunctions.udf.CIQ(A1119,"IQ_CAPEX"))/_xll.ciqfunctions.udf.CIQ(A1119,"IQ_TOTAL_ASSETS") &gt; 0,1,0)</f>
        <v>#VALUE!</v>
      </c>
      <c r="H1119" t="e">
        <f>IF(_xll.ciqfunctions.udf.CIQ(A1119,"IQ_LT_DEBT")/_xll.ciqfunctions.udf.CIQ(A1119,"IQ_TOTAL_ASSETS") - _xll.ciqfunctions.udf.CIQ(A1119,"IQ_LT_DEBT", IQ_LTM - 1)/_xll.ciqfunctions.udf.CIQ(A1119,"IQ_TOTAL_ASSETS", IQ_LTM - 1) &gt; 0,1,0)</f>
        <v>#VALUE!</v>
      </c>
      <c r="I1119" t="e">
        <f>IF(_xll.ciqfunctions.udf.CIQ(A1119,"IQ_CURRENT_RATIO") - _xll.ciqfunctions.udf.CIQ(A1119,"IQ_CURRENT_RATIO", IQ_LTM - 1) &gt; 0,1,0)</f>
        <v>#VALUE!</v>
      </c>
      <c r="J1119" t="e">
        <f>IF(_xll.ciqfunctions.udf.CIQ(A1119, "IQ_BASIC_WEIGHT") - _xll.ciqfunctions.udf.CIQ(A1119, "IQ_BASIC_WEIGHT", IQ_LTM - 1) &gt; 0, 0, 1)</f>
        <v>#VALUE!</v>
      </c>
      <c r="K1119" t="e">
        <f>IF(_xll.ciqfunctions.udf.CIQ(A1119,"IQ_GROSS_MARGIN") - _xll.ciqfunctions.udf.CIQ(A1119,"IQ_GROSS_MARGIN",IQ_LTM-1) &gt; 1,1,0)</f>
        <v>#VALUE!</v>
      </c>
      <c r="L1119" t="e">
        <f>IF(_xll.ciqfunctions.udf.CIQ(A1119, "IQ_ASSET_TURNS") - _xll.ciqfunctions.udf.CIQ(A1119,"IQ_ASSET_TURNS", IQ_LTM-1) &gt; 1, 1,0)</f>
        <v>#VALUE!</v>
      </c>
    </row>
    <row r="1120" spans="1:12" hidden="1" x14ac:dyDescent="0.25">
      <c r="A1120" t="s">
        <v>2186</v>
      </c>
      <c r="B1120" t="s">
        <v>2185</v>
      </c>
      <c r="C1120" t="e">
        <f t="shared" si="17"/>
        <v>#VALUE!</v>
      </c>
      <c r="D1120">
        <f>IF(_xll.ciqfunctions.udf.CIQ(A1120,"IQ_RETURN_ASSETS") &gt; 0,1,0)</f>
        <v>1</v>
      </c>
      <c r="E1120" t="e">
        <f>IF(_xll.ciqfunctions.udf.CIQ(A1120,"IQ_UNLEVERED_FCF") + _xll.ciqfunctions.udf.CIQ(A1120,"IQ_CAPEX")  &gt; 0, 1, 0)</f>
        <v>#VALUE!</v>
      </c>
      <c r="F1120" t="e">
        <f>IF(_xll.ciqfunctions.udf.CIQ(A1120,"IQ_RETURN_ASSETS") - _xll.ciqfunctions.udf.CIQ(A1120,"IQ_RETURN_ASSETS", IQ_LTM - 1) &gt; 0,1,0)</f>
        <v>#VALUE!</v>
      </c>
      <c r="G1120" t="e">
        <f>IF((_xll.ciqfunctions.udf.CIQ(A1120,"IQ_UNLEVERED_FCF") + _xll.ciqfunctions.udf.CIQ(A1120,"IQ_CAPEX"))/_xll.ciqfunctions.udf.CIQ(A1120,"IQ_TOTAL_ASSETS") &gt; 0,1,0)</f>
        <v>#VALUE!</v>
      </c>
      <c r="H1120" t="e">
        <f>IF(_xll.ciqfunctions.udf.CIQ(A1120,"IQ_LT_DEBT")/_xll.ciqfunctions.udf.CIQ(A1120,"IQ_TOTAL_ASSETS") - _xll.ciqfunctions.udf.CIQ(A1120,"IQ_LT_DEBT", IQ_LTM - 1)/_xll.ciqfunctions.udf.CIQ(A1120,"IQ_TOTAL_ASSETS", IQ_LTM - 1) &gt; 0,1,0)</f>
        <v>#VALUE!</v>
      </c>
      <c r="I1120" t="e">
        <f>IF(_xll.ciqfunctions.udf.CIQ(A1120,"IQ_CURRENT_RATIO") - _xll.ciqfunctions.udf.CIQ(A1120,"IQ_CURRENT_RATIO", IQ_LTM - 1) &gt; 0,1,0)</f>
        <v>#VALUE!</v>
      </c>
      <c r="J1120" t="e">
        <f>IF(_xll.ciqfunctions.udf.CIQ(A1120, "IQ_BASIC_WEIGHT") - _xll.ciqfunctions.udf.CIQ(A1120, "IQ_BASIC_WEIGHT", IQ_LTM - 1) &gt; 0, 0, 1)</f>
        <v>#VALUE!</v>
      </c>
      <c r="K1120" t="e">
        <f>IF(_xll.ciqfunctions.udf.CIQ(A1120,"IQ_GROSS_MARGIN") - _xll.ciqfunctions.udf.CIQ(A1120,"IQ_GROSS_MARGIN",IQ_LTM-1) &gt; 1,1,0)</f>
        <v>#VALUE!</v>
      </c>
      <c r="L1120" t="e">
        <f>IF(_xll.ciqfunctions.udf.CIQ(A1120, "IQ_ASSET_TURNS") - _xll.ciqfunctions.udf.CIQ(A1120,"IQ_ASSET_TURNS", IQ_LTM-1) &gt; 1, 1,0)</f>
        <v>#VALUE!</v>
      </c>
    </row>
    <row r="1121" spans="1:12" hidden="1" x14ac:dyDescent="0.25">
      <c r="A1121" t="s">
        <v>2187</v>
      </c>
      <c r="B1121" t="s">
        <v>2185</v>
      </c>
      <c r="C1121" t="e">
        <f t="shared" si="17"/>
        <v>#VALUE!</v>
      </c>
      <c r="D1121">
        <f>IF(_xll.ciqfunctions.udf.CIQ(A1121,"IQ_RETURN_ASSETS") &gt; 0,1,0)</f>
        <v>1</v>
      </c>
      <c r="E1121" t="e">
        <f>IF(_xll.ciqfunctions.udf.CIQ(A1121,"IQ_UNLEVERED_FCF") + _xll.ciqfunctions.udf.CIQ(A1121,"IQ_CAPEX")  &gt; 0, 1, 0)</f>
        <v>#VALUE!</v>
      </c>
      <c r="F1121" t="e">
        <f>IF(_xll.ciqfunctions.udf.CIQ(A1121,"IQ_RETURN_ASSETS") - _xll.ciqfunctions.udf.CIQ(A1121,"IQ_RETURN_ASSETS", IQ_LTM - 1) &gt; 0,1,0)</f>
        <v>#VALUE!</v>
      </c>
      <c r="G1121" t="e">
        <f>IF((_xll.ciqfunctions.udf.CIQ(A1121,"IQ_UNLEVERED_FCF") + _xll.ciqfunctions.udf.CIQ(A1121,"IQ_CAPEX"))/_xll.ciqfunctions.udf.CIQ(A1121,"IQ_TOTAL_ASSETS") &gt; 0,1,0)</f>
        <v>#VALUE!</v>
      </c>
      <c r="H1121" t="e">
        <f>IF(_xll.ciqfunctions.udf.CIQ(A1121,"IQ_LT_DEBT")/_xll.ciqfunctions.udf.CIQ(A1121,"IQ_TOTAL_ASSETS") - _xll.ciqfunctions.udf.CIQ(A1121,"IQ_LT_DEBT", IQ_LTM - 1)/_xll.ciqfunctions.udf.CIQ(A1121,"IQ_TOTAL_ASSETS", IQ_LTM - 1) &gt; 0,1,0)</f>
        <v>#VALUE!</v>
      </c>
      <c r="I1121" t="e">
        <f>IF(_xll.ciqfunctions.udf.CIQ(A1121,"IQ_CURRENT_RATIO") - _xll.ciqfunctions.udf.CIQ(A1121,"IQ_CURRENT_RATIO", IQ_LTM - 1) &gt; 0,1,0)</f>
        <v>#VALUE!</v>
      </c>
      <c r="J1121" t="e">
        <f>IF(_xll.ciqfunctions.udf.CIQ(A1121, "IQ_BASIC_WEIGHT") - _xll.ciqfunctions.udf.CIQ(A1121, "IQ_BASIC_WEIGHT", IQ_LTM - 1) &gt; 0, 0, 1)</f>
        <v>#VALUE!</v>
      </c>
      <c r="K1121" t="e">
        <f>IF(_xll.ciqfunctions.udf.CIQ(A1121,"IQ_GROSS_MARGIN") - _xll.ciqfunctions.udf.CIQ(A1121,"IQ_GROSS_MARGIN",IQ_LTM-1) &gt; 1,1,0)</f>
        <v>#VALUE!</v>
      </c>
      <c r="L1121" t="e">
        <f>IF(_xll.ciqfunctions.udf.CIQ(A1121, "IQ_ASSET_TURNS") - _xll.ciqfunctions.udf.CIQ(A1121,"IQ_ASSET_TURNS", IQ_LTM-1) &gt; 1, 1,0)</f>
        <v>#VALUE!</v>
      </c>
    </row>
    <row r="1122" spans="1:12" hidden="1" x14ac:dyDescent="0.25">
      <c r="A1122" t="s">
        <v>2194</v>
      </c>
      <c r="B1122" t="s">
        <v>2193</v>
      </c>
      <c r="C1122" t="e">
        <f t="shared" si="17"/>
        <v>#VALUE!</v>
      </c>
      <c r="D1122">
        <f>IF(_xll.ciqfunctions.udf.CIQ(A1122,"IQ_RETURN_ASSETS") &gt; 0,1,0)</f>
        <v>1</v>
      </c>
      <c r="E1122" t="e">
        <f>IF(_xll.ciqfunctions.udf.CIQ(A1122,"IQ_UNLEVERED_FCF") + _xll.ciqfunctions.udf.CIQ(A1122,"IQ_CAPEX")  &gt; 0, 1, 0)</f>
        <v>#VALUE!</v>
      </c>
      <c r="F1122" t="e">
        <f>IF(_xll.ciqfunctions.udf.CIQ(A1122,"IQ_RETURN_ASSETS") - _xll.ciqfunctions.udf.CIQ(A1122,"IQ_RETURN_ASSETS", IQ_LTM - 1) &gt; 0,1,0)</f>
        <v>#VALUE!</v>
      </c>
      <c r="G1122" t="e">
        <f>IF((_xll.ciqfunctions.udf.CIQ(A1122,"IQ_UNLEVERED_FCF") + _xll.ciqfunctions.udf.CIQ(A1122,"IQ_CAPEX"))/_xll.ciqfunctions.udf.CIQ(A1122,"IQ_TOTAL_ASSETS") &gt; 0,1,0)</f>
        <v>#VALUE!</v>
      </c>
      <c r="H1122" t="e">
        <f>IF(_xll.ciqfunctions.udf.CIQ(A1122,"IQ_LT_DEBT")/_xll.ciqfunctions.udf.CIQ(A1122,"IQ_TOTAL_ASSETS") - _xll.ciqfunctions.udf.CIQ(A1122,"IQ_LT_DEBT", IQ_LTM - 1)/_xll.ciqfunctions.udf.CIQ(A1122,"IQ_TOTAL_ASSETS", IQ_LTM - 1) &gt; 0,1,0)</f>
        <v>#VALUE!</v>
      </c>
      <c r="I1122" t="e">
        <f>IF(_xll.ciqfunctions.udf.CIQ(A1122,"IQ_CURRENT_RATIO") - _xll.ciqfunctions.udf.CIQ(A1122,"IQ_CURRENT_RATIO", IQ_LTM - 1) &gt; 0,1,0)</f>
        <v>#VALUE!</v>
      </c>
      <c r="J1122" t="e">
        <f>IF(_xll.ciqfunctions.udf.CIQ(A1122, "IQ_BASIC_WEIGHT") - _xll.ciqfunctions.udf.CIQ(A1122, "IQ_BASIC_WEIGHT", IQ_LTM - 1) &gt; 0, 0, 1)</f>
        <v>#VALUE!</v>
      </c>
      <c r="K1122" t="e">
        <f>IF(_xll.ciqfunctions.udf.CIQ(A1122,"IQ_GROSS_MARGIN") - _xll.ciqfunctions.udf.CIQ(A1122,"IQ_GROSS_MARGIN",IQ_LTM-1) &gt; 1,1,0)</f>
        <v>#VALUE!</v>
      </c>
      <c r="L1122" t="e">
        <f>IF(_xll.ciqfunctions.udf.CIQ(A1122, "IQ_ASSET_TURNS") - _xll.ciqfunctions.udf.CIQ(A1122,"IQ_ASSET_TURNS", IQ_LTM-1) &gt; 1, 1,0)</f>
        <v>#VALUE!</v>
      </c>
    </row>
    <row r="1123" spans="1:12" hidden="1" x14ac:dyDescent="0.25">
      <c r="A1123" t="s">
        <v>2201</v>
      </c>
      <c r="B1123" t="s">
        <v>2200</v>
      </c>
      <c r="C1123" t="e">
        <f t="shared" si="17"/>
        <v>#VALUE!</v>
      </c>
      <c r="D1123">
        <f>IF(_xll.ciqfunctions.udf.CIQ(A1123,"IQ_RETURN_ASSETS") &gt; 0,1,0)</f>
        <v>1</v>
      </c>
      <c r="E1123" t="e">
        <f>IF(_xll.ciqfunctions.udf.CIQ(A1123,"IQ_UNLEVERED_FCF") + _xll.ciqfunctions.udf.CIQ(A1123,"IQ_CAPEX")  &gt; 0, 1, 0)</f>
        <v>#VALUE!</v>
      </c>
      <c r="F1123" t="e">
        <f>IF(_xll.ciqfunctions.udf.CIQ(A1123,"IQ_RETURN_ASSETS") - _xll.ciqfunctions.udf.CIQ(A1123,"IQ_RETURN_ASSETS", IQ_LTM - 1) &gt; 0,1,0)</f>
        <v>#VALUE!</v>
      </c>
      <c r="G1123" t="e">
        <f>IF((_xll.ciqfunctions.udf.CIQ(A1123,"IQ_UNLEVERED_FCF") + _xll.ciqfunctions.udf.CIQ(A1123,"IQ_CAPEX"))/_xll.ciqfunctions.udf.CIQ(A1123,"IQ_TOTAL_ASSETS") &gt; 0,1,0)</f>
        <v>#VALUE!</v>
      </c>
      <c r="H1123" t="e">
        <f>IF(_xll.ciqfunctions.udf.CIQ(A1123,"IQ_LT_DEBT")/_xll.ciqfunctions.udf.CIQ(A1123,"IQ_TOTAL_ASSETS") - _xll.ciqfunctions.udf.CIQ(A1123,"IQ_LT_DEBT", IQ_LTM - 1)/_xll.ciqfunctions.udf.CIQ(A1123,"IQ_TOTAL_ASSETS", IQ_LTM - 1) &gt; 0,1,0)</f>
        <v>#VALUE!</v>
      </c>
      <c r="I1123" t="e">
        <f>IF(_xll.ciqfunctions.udf.CIQ(A1123,"IQ_CURRENT_RATIO") - _xll.ciqfunctions.udf.CIQ(A1123,"IQ_CURRENT_RATIO", IQ_LTM - 1) &gt; 0,1,0)</f>
        <v>#VALUE!</v>
      </c>
      <c r="J1123" t="e">
        <f>IF(_xll.ciqfunctions.udf.CIQ(A1123, "IQ_BASIC_WEIGHT") - _xll.ciqfunctions.udf.CIQ(A1123, "IQ_BASIC_WEIGHT", IQ_LTM - 1) &gt; 0, 0, 1)</f>
        <v>#VALUE!</v>
      </c>
      <c r="K1123" t="e">
        <f>IF(_xll.ciqfunctions.udf.CIQ(A1123,"IQ_GROSS_MARGIN") - _xll.ciqfunctions.udf.CIQ(A1123,"IQ_GROSS_MARGIN",IQ_LTM-1) &gt; 1,1,0)</f>
        <v>#VALUE!</v>
      </c>
      <c r="L1123" t="e">
        <f>IF(_xll.ciqfunctions.udf.CIQ(A1123, "IQ_ASSET_TURNS") - _xll.ciqfunctions.udf.CIQ(A1123,"IQ_ASSET_TURNS", IQ_LTM-1) &gt; 1, 1,0)</f>
        <v>#VALUE!</v>
      </c>
    </row>
    <row r="1124" spans="1:12" hidden="1" x14ac:dyDescent="0.25">
      <c r="A1124" t="s">
        <v>2202</v>
      </c>
      <c r="B1124" t="s">
        <v>2203</v>
      </c>
      <c r="C1124" t="e">
        <f t="shared" si="17"/>
        <v>#VALUE!</v>
      </c>
      <c r="D1124">
        <f>IF(_xll.ciqfunctions.udf.CIQ(A1124,"IQ_RETURN_ASSETS") &gt; 0,1,0)</f>
        <v>0</v>
      </c>
      <c r="E1124">
        <f>IF(_xll.ciqfunctions.udf.CIQ(A1124,"IQ_UNLEVERED_FCF") + _xll.ciqfunctions.udf.CIQ(A1124,"IQ_CAPEX")  &gt; 0, 1, 0)</f>
        <v>0</v>
      </c>
      <c r="F1124">
        <f>IF(_xll.ciqfunctions.udf.CIQ(A1124,"IQ_RETURN_ASSETS") - _xll.ciqfunctions.udf.CIQ(A1124,"IQ_RETURN_ASSETS", IQ_LTM - 1) &gt; 0,1,0)</f>
        <v>1</v>
      </c>
      <c r="G1124">
        <f>IF((_xll.ciqfunctions.udf.CIQ(A1124,"IQ_UNLEVERED_FCF") + _xll.ciqfunctions.udf.CIQ(A1124,"IQ_CAPEX"))/_xll.ciqfunctions.udf.CIQ(A1124,"IQ_TOTAL_ASSETS") &gt; 0,1,0)</f>
        <v>0</v>
      </c>
      <c r="H1124">
        <f>IF(_xll.ciqfunctions.udf.CIQ(A1124,"IQ_LT_DEBT")/_xll.ciqfunctions.udf.CIQ(A1124,"IQ_TOTAL_ASSETS") - _xll.ciqfunctions.udf.CIQ(A1124,"IQ_LT_DEBT", IQ_LTM - 1)/_xll.ciqfunctions.udf.CIQ(A1124,"IQ_TOTAL_ASSETS", IQ_LTM - 1) &gt; 0,1,0)</f>
        <v>1</v>
      </c>
      <c r="I1124">
        <f>IF(_xll.ciqfunctions.udf.CIQ(A1124,"IQ_CURRENT_RATIO") - _xll.ciqfunctions.udf.CIQ(A1124,"IQ_CURRENT_RATIO", IQ_LTM - 1) &gt; 0,1,0)</f>
        <v>1</v>
      </c>
      <c r="J1124">
        <f>IF(_xll.ciqfunctions.udf.CIQ(A1124, "IQ_BASIC_WEIGHT") - _xll.ciqfunctions.udf.CIQ(A1124, "IQ_BASIC_WEIGHT", IQ_LTM - 1) &gt; 0, 0, 1)</f>
        <v>0</v>
      </c>
      <c r="K1124" t="e">
        <f>IF(_xll.ciqfunctions.udf.CIQ(A1124,"IQ_GROSS_MARGIN") - _xll.ciqfunctions.udf.CIQ(A1124,"IQ_GROSS_MARGIN",IQ_LTM-1) &gt; 1,1,0)</f>
        <v>#VALUE!</v>
      </c>
      <c r="L1124">
        <f>IF(_xll.ciqfunctions.udf.CIQ(A1124, "IQ_ASSET_TURNS") - _xll.ciqfunctions.udf.CIQ(A1124,"IQ_ASSET_TURNS", IQ_LTM-1) &gt; 1, 1,0)</f>
        <v>0</v>
      </c>
    </row>
    <row r="1125" spans="1:12" hidden="1" x14ac:dyDescent="0.25">
      <c r="A1125" t="s">
        <v>2222</v>
      </c>
      <c r="B1125" t="s">
        <v>2223</v>
      </c>
      <c r="C1125" t="e">
        <f t="shared" si="17"/>
        <v>#VALUE!</v>
      </c>
      <c r="D1125">
        <f>IF(_xll.ciqfunctions.udf.CIQ(A1125,"IQ_RETURN_ASSETS") &gt; 0,1,0)</f>
        <v>0</v>
      </c>
      <c r="E1125">
        <f>IF(_xll.ciqfunctions.udf.CIQ(A1125,"IQ_UNLEVERED_FCF") + _xll.ciqfunctions.udf.CIQ(A1125,"IQ_CAPEX")  &gt; 0, 1, 0)</f>
        <v>0</v>
      </c>
      <c r="F1125">
        <f>IF(_xll.ciqfunctions.udf.CIQ(A1125,"IQ_RETURN_ASSETS") - _xll.ciqfunctions.udf.CIQ(A1125,"IQ_RETURN_ASSETS", IQ_LTM - 1) &gt; 0,1,0)</f>
        <v>0</v>
      </c>
      <c r="G1125">
        <f>IF((_xll.ciqfunctions.udf.CIQ(A1125,"IQ_UNLEVERED_FCF") + _xll.ciqfunctions.udf.CIQ(A1125,"IQ_CAPEX"))/_xll.ciqfunctions.udf.CIQ(A1125,"IQ_TOTAL_ASSETS") &gt; 0,1,0)</f>
        <v>0</v>
      </c>
      <c r="H1125">
        <f>IF(_xll.ciqfunctions.udf.CIQ(A1125,"IQ_LT_DEBT")/_xll.ciqfunctions.udf.CIQ(A1125,"IQ_TOTAL_ASSETS") - _xll.ciqfunctions.udf.CIQ(A1125,"IQ_LT_DEBT", IQ_LTM - 1)/_xll.ciqfunctions.udf.CIQ(A1125,"IQ_TOTAL_ASSETS", IQ_LTM - 1) &gt; 0,1,0)</f>
        <v>1</v>
      </c>
      <c r="I1125">
        <f>IF(_xll.ciqfunctions.udf.CIQ(A1125,"IQ_CURRENT_RATIO") - _xll.ciqfunctions.udf.CIQ(A1125,"IQ_CURRENT_RATIO", IQ_LTM - 1) &gt; 0,1,0)</f>
        <v>0</v>
      </c>
      <c r="J1125">
        <f>IF(_xll.ciqfunctions.udf.CIQ(A1125, "IQ_BASIC_WEIGHT") - _xll.ciqfunctions.udf.CIQ(A1125, "IQ_BASIC_WEIGHT", IQ_LTM - 1) &gt; 0, 0, 1)</f>
        <v>0</v>
      </c>
      <c r="K1125" t="e">
        <f>IF(_xll.ciqfunctions.udf.CIQ(A1125,"IQ_GROSS_MARGIN") - _xll.ciqfunctions.udf.CIQ(A1125,"IQ_GROSS_MARGIN",IQ_LTM-1) &gt; 1,1,0)</f>
        <v>#VALUE!</v>
      </c>
      <c r="L1125">
        <f>IF(_xll.ciqfunctions.udf.CIQ(A1125, "IQ_ASSET_TURNS") - _xll.ciqfunctions.udf.CIQ(A1125,"IQ_ASSET_TURNS", IQ_LTM-1) &gt; 1, 1,0)</f>
        <v>0</v>
      </c>
    </row>
    <row r="1126" spans="1:12" hidden="1" x14ac:dyDescent="0.25">
      <c r="A1126" t="s">
        <v>2226</v>
      </c>
      <c r="B1126" t="s">
        <v>2225</v>
      </c>
      <c r="C1126" t="e">
        <f t="shared" si="17"/>
        <v>#VALUE!</v>
      </c>
      <c r="D1126">
        <f>IF(_xll.ciqfunctions.udf.CIQ(A1126,"IQ_RETURN_ASSETS") &gt; 0,1,0)</f>
        <v>1</v>
      </c>
      <c r="E1126" t="e">
        <f>IF(_xll.ciqfunctions.udf.CIQ(A1126,"IQ_UNLEVERED_FCF") + _xll.ciqfunctions.udf.CIQ(A1126,"IQ_CAPEX")  &gt; 0, 1, 0)</f>
        <v>#VALUE!</v>
      </c>
      <c r="F1126" t="e">
        <f>IF(_xll.ciqfunctions.udf.CIQ(A1126,"IQ_RETURN_ASSETS") - _xll.ciqfunctions.udf.CIQ(A1126,"IQ_RETURN_ASSETS", IQ_LTM - 1) &gt; 0,1,0)</f>
        <v>#VALUE!</v>
      </c>
      <c r="G1126" t="e">
        <f>IF((_xll.ciqfunctions.udf.CIQ(A1126,"IQ_UNLEVERED_FCF") + _xll.ciqfunctions.udf.CIQ(A1126,"IQ_CAPEX"))/_xll.ciqfunctions.udf.CIQ(A1126,"IQ_TOTAL_ASSETS") &gt; 0,1,0)</f>
        <v>#VALUE!</v>
      </c>
      <c r="H1126" t="e">
        <f>IF(_xll.ciqfunctions.udf.CIQ(A1126,"IQ_LT_DEBT")/_xll.ciqfunctions.udf.CIQ(A1126,"IQ_TOTAL_ASSETS") - _xll.ciqfunctions.udf.CIQ(A1126,"IQ_LT_DEBT", IQ_LTM - 1)/_xll.ciqfunctions.udf.CIQ(A1126,"IQ_TOTAL_ASSETS", IQ_LTM - 1) &gt; 0,1,0)</f>
        <v>#VALUE!</v>
      </c>
      <c r="I1126" t="e">
        <f>IF(_xll.ciqfunctions.udf.CIQ(A1126,"IQ_CURRENT_RATIO") - _xll.ciqfunctions.udf.CIQ(A1126,"IQ_CURRENT_RATIO", IQ_LTM - 1) &gt; 0,1,0)</f>
        <v>#VALUE!</v>
      </c>
      <c r="J1126" t="e">
        <f>IF(_xll.ciqfunctions.udf.CIQ(A1126, "IQ_BASIC_WEIGHT") - _xll.ciqfunctions.udf.CIQ(A1126, "IQ_BASIC_WEIGHT", IQ_LTM - 1) &gt; 0, 0, 1)</f>
        <v>#VALUE!</v>
      </c>
      <c r="K1126" t="e">
        <f>IF(_xll.ciqfunctions.udf.CIQ(A1126,"IQ_GROSS_MARGIN") - _xll.ciqfunctions.udf.CIQ(A1126,"IQ_GROSS_MARGIN",IQ_LTM-1) &gt; 1,1,0)</f>
        <v>#VALUE!</v>
      </c>
      <c r="L1126" t="e">
        <f>IF(_xll.ciqfunctions.udf.CIQ(A1126, "IQ_ASSET_TURNS") - _xll.ciqfunctions.udf.CIQ(A1126,"IQ_ASSET_TURNS", IQ_LTM-1) &gt; 1, 1,0)</f>
        <v>#VALUE!</v>
      </c>
    </row>
    <row r="1127" spans="1:12" hidden="1" x14ac:dyDescent="0.25">
      <c r="A1127" t="s">
        <v>2235</v>
      </c>
      <c r="B1127" t="s">
        <v>2236</v>
      </c>
      <c r="C1127" t="e">
        <f t="shared" si="17"/>
        <v>#DIV/0!</v>
      </c>
      <c r="D1127">
        <f>IF(_xll.ciqfunctions.udf.CIQ(A1127,"IQ_RETURN_ASSETS") &gt; 0,1,0)</f>
        <v>0</v>
      </c>
      <c r="E1127">
        <f>IF(_xll.ciqfunctions.udf.CIQ(A1127,"IQ_UNLEVERED_FCF") + _xll.ciqfunctions.udf.CIQ(A1127,"IQ_CAPEX")  &gt; 0, 1, 0)</f>
        <v>0</v>
      </c>
      <c r="F1127">
        <f>IF(_xll.ciqfunctions.udf.CIQ(A1127,"IQ_RETURN_ASSETS") - _xll.ciqfunctions.udf.CIQ(A1127,"IQ_RETURN_ASSETS", IQ_LTM - 1) &gt; 0,1,0)</f>
        <v>0</v>
      </c>
      <c r="G1127" t="e">
        <f>IF((_xll.ciqfunctions.udf.CIQ(A1127,"IQ_UNLEVERED_FCF") + _xll.ciqfunctions.udf.CIQ(A1127,"IQ_CAPEX"))/_xll.ciqfunctions.udf.CIQ(A1127,"IQ_TOTAL_ASSETS") &gt; 0,1,0)</f>
        <v>#DIV/0!</v>
      </c>
      <c r="H1127" t="e">
        <f>IF(_xll.ciqfunctions.udf.CIQ(A1127,"IQ_LT_DEBT")/_xll.ciqfunctions.udf.CIQ(A1127,"IQ_TOTAL_ASSETS") - _xll.ciqfunctions.udf.CIQ(A1127,"IQ_LT_DEBT", IQ_LTM - 1)/_xll.ciqfunctions.udf.CIQ(A1127,"IQ_TOTAL_ASSETS", IQ_LTM - 1) &gt; 0,1,0)</f>
        <v>#DIV/0!</v>
      </c>
      <c r="I1127">
        <f>IF(_xll.ciqfunctions.udf.CIQ(A1127,"IQ_CURRENT_RATIO") - _xll.ciqfunctions.udf.CIQ(A1127,"IQ_CURRENT_RATIO", IQ_LTM - 1) &gt; 0,1,0)</f>
        <v>0</v>
      </c>
      <c r="J1127">
        <f>IF(_xll.ciqfunctions.udf.CIQ(A1127, "IQ_BASIC_WEIGHT") - _xll.ciqfunctions.udf.CIQ(A1127, "IQ_BASIC_WEIGHT", IQ_LTM - 1) &gt; 0, 0, 1)</f>
        <v>1</v>
      </c>
      <c r="K1127">
        <f>IF(_xll.ciqfunctions.udf.CIQ(A1127,"IQ_GROSS_MARGIN") - _xll.ciqfunctions.udf.CIQ(A1127,"IQ_GROSS_MARGIN",IQ_LTM-1) &gt; 1,1,0)</f>
        <v>0</v>
      </c>
      <c r="L1127">
        <f>IF(_xll.ciqfunctions.udf.CIQ(A1127, "IQ_ASSET_TURNS") - _xll.ciqfunctions.udf.CIQ(A1127,"IQ_ASSET_TURNS", IQ_LTM-1) &gt; 1, 1,0)</f>
        <v>0</v>
      </c>
    </row>
    <row r="1128" spans="1:12" hidden="1" x14ac:dyDescent="0.25">
      <c r="A1128" t="s">
        <v>2237</v>
      </c>
      <c r="B1128" t="s">
        <v>2238</v>
      </c>
      <c r="C1128" t="e">
        <f t="shared" si="17"/>
        <v>#DIV/0!</v>
      </c>
      <c r="D1128">
        <f>IF(_xll.ciqfunctions.udf.CIQ(A1128,"IQ_RETURN_ASSETS") &gt; 0,1,0)</f>
        <v>0</v>
      </c>
      <c r="E1128">
        <f>IF(_xll.ciqfunctions.udf.CIQ(A1128,"IQ_UNLEVERED_FCF") + _xll.ciqfunctions.udf.CIQ(A1128,"IQ_CAPEX")  &gt; 0, 1, 0)</f>
        <v>0</v>
      </c>
      <c r="F1128">
        <f>IF(_xll.ciqfunctions.udf.CIQ(A1128,"IQ_RETURN_ASSETS") - _xll.ciqfunctions.udf.CIQ(A1128,"IQ_RETURN_ASSETS", IQ_LTM - 1) &gt; 0,1,0)</f>
        <v>0</v>
      </c>
      <c r="G1128" t="e">
        <f>IF((_xll.ciqfunctions.udf.CIQ(A1128,"IQ_UNLEVERED_FCF") + _xll.ciqfunctions.udf.CIQ(A1128,"IQ_CAPEX"))/_xll.ciqfunctions.udf.CIQ(A1128,"IQ_TOTAL_ASSETS") &gt; 0,1,0)</f>
        <v>#DIV/0!</v>
      </c>
      <c r="H1128" t="e">
        <f>IF(_xll.ciqfunctions.udf.CIQ(A1128,"IQ_LT_DEBT")/_xll.ciqfunctions.udf.CIQ(A1128,"IQ_TOTAL_ASSETS") - _xll.ciqfunctions.udf.CIQ(A1128,"IQ_LT_DEBT", IQ_LTM - 1)/_xll.ciqfunctions.udf.CIQ(A1128,"IQ_TOTAL_ASSETS", IQ_LTM - 1) &gt; 0,1,0)</f>
        <v>#DIV/0!</v>
      </c>
      <c r="I1128">
        <f>IF(_xll.ciqfunctions.udf.CIQ(A1128,"IQ_CURRENT_RATIO") - _xll.ciqfunctions.udf.CIQ(A1128,"IQ_CURRENT_RATIO", IQ_LTM - 1) &gt; 0,1,0)</f>
        <v>0</v>
      </c>
      <c r="J1128">
        <f>IF(_xll.ciqfunctions.udf.CIQ(A1128, "IQ_BASIC_WEIGHT") - _xll.ciqfunctions.udf.CIQ(A1128, "IQ_BASIC_WEIGHT", IQ_LTM - 1) &gt; 0, 0, 1)</f>
        <v>1</v>
      </c>
      <c r="K1128">
        <f>IF(_xll.ciqfunctions.udf.CIQ(A1128,"IQ_GROSS_MARGIN") - _xll.ciqfunctions.udf.CIQ(A1128,"IQ_GROSS_MARGIN",IQ_LTM-1) &gt; 1,1,0)</f>
        <v>0</v>
      </c>
      <c r="L1128">
        <f>IF(_xll.ciqfunctions.udf.CIQ(A1128, "IQ_ASSET_TURNS") - _xll.ciqfunctions.udf.CIQ(A1128,"IQ_ASSET_TURNS", IQ_LTM-1) &gt; 1, 1,0)</f>
        <v>0</v>
      </c>
    </row>
    <row r="1129" spans="1:12" hidden="1" x14ac:dyDescent="0.25">
      <c r="A1129" t="s">
        <v>2239</v>
      </c>
      <c r="B1129" t="s">
        <v>2240</v>
      </c>
      <c r="C1129" t="e">
        <f t="shared" si="17"/>
        <v>#DIV/0!</v>
      </c>
      <c r="D1129">
        <f>IF(_xll.ciqfunctions.udf.CIQ(A1129,"IQ_RETURN_ASSETS") &gt; 0,1,0)</f>
        <v>0</v>
      </c>
      <c r="E1129">
        <f>IF(_xll.ciqfunctions.udf.CIQ(A1129,"IQ_UNLEVERED_FCF") + _xll.ciqfunctions.udf.CIQ(A1129,"IQ_CAPEX")  &gt; 0, 1, 0)</f>
        <v>0</v>
      </c>
      <c r="F1129">
        <f>IF(_xll.ciqfunctions.udf.CIQ(A1129,"IQ_RETURN_ASSETS") - _xll.ciqfunctions.udf.CIQ(A1129,"IQ_RETURN_ASSETS", IQ_LTM - 1) &gt; 0,1,0)</f>
        <v>0</v>
      </c>
      <c r="G1129" t="e">
        <f>IF((_xll.ciqfunctions.udf.CIQ(A1129,"IQ_UNLEVERED_FCF") + _xll.ciqfunctions.udf.CIQ(A1129,"IQ_CAPEX"))/_xll.ciqfunctions.udf.CIQ(A1129,"IQ_TOTAL_ASSETS") &gt; 0,1,0)</f>
        <v>#DIV/0!</v>
      </c>
      <c r="H1129" t="e">
        <f>IF(_xll.ciqfunctions.udf.CIQ(A1129,"IQ_LT_DEBT")/_xll.ciqfunctions.udf.CIQ(A1129,"IQ_TOTAL_ASSETS") - _xll.ciqfunctions.udf.CIQ(A1129,"IQ_LT_DEBT", IQ_LTM - 1)/_xll.ciqfunctions.udf.CIQ(A1129,"IQ_TOTAL_ASSETS", IQ_LTM - 1) &gt; 0,1,0)</f>
        <v>#DIV/0!</v>
      </c>
      <c r="I1129">
        <f>IF(_xll.ciqfunctions.udf.CIQ(A1129,"IQ_CURRENT_RATIO") - _xll.ciqfunctions.udf.CIQ(A1129,"IQ_CURRENT_RATIO", IQ_LTM - 1) &gt; 0,1,0)</f>
        <v>0</v>
      </c>
      <c r="J1129">
        <f>IF(_xll.ciqfunctions.udf.CIQ(A1129, "IQ_BASIC_WEIGHT") - _xll.ciqfunctions.udf.CIQ(A1129, "IQ_BASIC_WEIGHT", IQ_LTM - 1) &gt; 0, 0, 1)</f>
        <v>1</v>
      </c>
      <c r="K1129">
        <f>IF(_xll.ciqfunctions.udf.CIQ(A1129,"IQ_GROSS_MARGIN") - _xll.ciqfunctions.udf.CIQ(A1129,"IQ_GROSS_MARGIN",IQ_LTM-1) &gt; 1,1,0)</f>
        <v>0</v>
      </c>
      <c r="L1129">
        <f>IF(_xll.ciqfunctions.udf.CIQ(A1129, "IQ_ASSET_TURNS") - _xll.ciqfunctions.udf.CIQ(A1129,"IQ_ASSET_TURNS", IQ_LTM-1) &gt; 1, 1,0)</f>
        <v>0</v>
      </c>
    </row>
    <row r="1130" spans="1:12" hidden="1" x14ac:dyDescent="0.25">
      <c r="A1130" t="s">
        <v>2289</v>
      </c>
      <c r="B1130" t="s">
        <v>2290</v>
      </c>
      <c r="C1130" t="e">
        <f t="shared" si="17"/>
        <v>#VALUE!</v>
      </c>
      <c r="D1130">
        <f>IF(_xll.ciqfunctions.udf.CIQ(A1130,"IQ_RETURN_ASSETS") &gt; 0,1,0)</f>
        <v>0</v>
      </c>
      <c r="E1130">
        <f>IF(_xll.ciqfunctions.udf.CIQ(A1130,"IQ_UNLEVERED_FCF") + _xll.ciqfunctions.udf.CIQ(A1130,"IQ_CAPEX")  &gt; 0, 1, 0)</f>
        <v>1</v>
      </c>
      <c r="F1130">
        <f>IF(_xll.ciqfunctions.udf.CIQ(A1130,"IQ_RETURN_ASSETS") - _xll.ciqfunctions.udf.CIQ(A1130,"IQ_RETURN_ASSETS", IQ_LTM - 1) &gt; 0,1,0)</f>
        <v>1</v>
      </c>
      <c r="G1130">
        <f>IF((_xll.ciqfunctions.udf.CIQ(A1130,"IQ_UNLEVERED_FCF") + _xll.ciqfunctions.udf.CIQ(A1130,"IQ_CAPEX"))/_xll.ciqfunctions.udf.CIQ(A1130,"IQ_TOTAL_ASSETS") &gt; 0,1,0)</f>
        <v>1</v>
      </c>
      <c r="H1130">
        <f>IF(_xll.ciqfunctions.udf.CIQ(A1130,"IQ_LT_DEBT")/_xll.ciqfunctions.udf.CIQ(A1130,"IQ_TOTAL_ASSETS") - _xll.ciqfunctions.udf.CIQ(A1130,"IQ_LT_DEBT", IQ_LTM - 1)/_xll.ciqfunctions.udf.CIQ(A1130,"IQ_TOTAL_ASSETS", IQ_LTM - 1) &gt; 0,1,0)</f>
        <v>0</v>
      </c>
      <c r="I1130">
        <f>IF(_xll.ciqfunctions.udf.CIQ(A1130,"IQ_CURRENT_RATIO") - _xll.ciqfunctions.udf.CIQ(A1130,"IQ_CURRENT_RATIO", IQ_LTM - 1) &gt; 0,1,0)</f>
        <v>1</v>
      </c>
      <c r="J1130">
        <f>IF(_xll.ciqfunctions.udf.CIQ(A1130, "IQ_BASIC_WEIGHT") - _xll.ciqfunctions.udf.CIQ(A1130, "IQ_BASIC_WEIGHT", IQ_LTM - 1) &gt; 0, 0, 1)</f>
        <v>0</v>
      </c>
      <c r="K1130" t="e">
        <f>IF(_xll.ciqfunctions.udf.CIQ(A1130,"IQ_GROSS_MARGIN") - _xll.ciqfunctions.udf.CIQ(A1130,"IQ_GROSS_MARGIN",IQ_LTM-1) &gt; 1,1,0)</f>
        <v>#VALUE!</v>
      </c>
      <c r="L1130">
        <f>IF(_xll.ciqfunctions.udf.CIQ(A1130, "IQ_ASSET_TURNS") - _xll.ciqfunctions.udf.CIQ(A1130,"IQ_ASSET_TURNS", IQ_LTM-1) &gt; 1, 1,0)</f>
        <v>0</v>
      </c>
    </row>
    <row r="1131" spans="1:12" hidden="1" x14ac:dyDescent="0.25">
      <c r="A1131" t="s">
        <v>2299</v>
      </c>
      <c r="B1131" t="s">
        <v>2300</v>
      </c>
      <c r="C1131" t="e">
        <f t="shared" si="17"/>
        <v>#DIV/0!</v>
      </c>
      <c r="D1131">
        <f>IF(_xll.ciqfunctions.udf.CIQ(A1131,"IQ_RETURN_ASSETS") &gt; 0,1,0)</f>
        <v>0</v>
      </c>
      <c r="E1131">
        <f>IF(_xll.ciqfunctions.udf.CIQ(A1131,"IQ_UNLEVERED_FCF") + _xll.ciqfunctions.udf.CIQ(A1131,"IQ_CAPEX")  &gt; 0, 1, 0)</f>
        <v>0</v>
      </c>
      <c r="F1131">
        <f>IF(_xll.ciqfunctions.udf.CIQ(A1131,"IQ_RETURN_ASSETS") - _xll.ciqfunctions.udf.CIQ(A1131,"IQ_RETURN_ASSETS", IQ_LTM - 1) &gt; 0,1,0)</f>
        <v>0</v>
      </c>
      <c r="G1131">
        <f>IF((_xll.ciqfunctions.udf.CIQ(A1131,"IQ_UNLEVERED_FCF") + _xll.ciqfunctions.udf.CIQ(A1131,"IQ_CAPEX"))/_xll.ciqfunctions.udf.CIQ(A1131,"IQ_TOTAL_ASSETS") &gt; 0,1,0)</f>
        <v>0</v>
      </c>
      <c r="H1131" t="e">
        <f>IF(_xll.ciqfunctions.udf.CIQ(A1131,"IQ_LT_DEBT")/_xll.ciqfunctions.udf.CIQ(A1131,"IQ_TOTAL_ASSETS") - _xll.ciqfunctions.udf.CIQ(A1131,"IQ_LT_DEBT", IQ_LTM - 1)/_xll.ciqfunctions.udf.CIQ(A1131,"IQ_TOTAL_ASSETS", IQ_LTM - 1) &gt; 0,1,0)</f>
        <v>#DIV/0!</v>
      </c>
      <c r="I1131">
        <f>IF(_xll.ciqfunctions.udf.CIQ(A1131,"IQ_CURRENT_RATIO") - _xll.ciqfunctions.udf.CIQ(A1131,"IQ_CURRENT_RATIO", IQ_LTM - 1) &gt; 0,1,0)</f>
        <v>1</v>
      </c>
      <c r="J1131">
        <f>IF(_xll.ciqfunctions.udf.CIQ(A1131, "IQ_BASIC_WEIGHT") - _xll.ciqfunctions.udf.CIQ(A1131, "IQ_BASIC_WEIGHT", IQ_LTM - 1) &gt; 0, 0, 1)</f>
        <v>0</v>
      </c>
      <c r="K1131">
        <f>IF(_xll.ciqfunctions.udf.CIQ(A1131,"IQ_GROSS_MARGIN") - _xll.ciqfunctions.udf.CIQ(A1131,"IQ_GROSS_MARGIN",IQ_LTM-1) &gt; 1,1,0)</f>
        <v>0</v>
      </c>
      <c r="L1131">
        <f>IF(_xll.ciqfunctions.udf.CIQ(A1131, "IQ_ASSET_TURNS") - _xll.ciqfunctions.udf.CIQ(A1131,"IQ_ASSET_TURNS", IQ_LTM-1) &gt; 1, 1,0)</f>
        <v>0</v>
      </c>
    </row>
    <row r="1132" spans="1:12" hidden="1" x14ac:dyDescent="0.25">
      <c r="A1132" t="s">
        <v>2301</v>
      </c>
      <c r="B1132" t="s">
        <v>2300</v>
      </c>
      <c r="C1132" t="e">
        <f t="shared" si="17"/>
        <v>#VALUE!</v>
      </c>
      <c r="D1132">
        <f>IF(_xll.ciqfunctions.udf.CIQ(A1132,"IQ_RETURN_ASSETS") &gt; 0,1,0)</f>
        <v>1</v>
      </c>
      <c r="E1132" t="e">
        <f>IF(_xll.ciqfunctions.udf.CIQ(A1132,"IQ_UNLEVERED_FCF") + _xll.ciqfunctions.udf.CIQ(A1132,"IQ_CAPEX")  &gt; 0, 1, 0)</f>
        <v>#VALUE!</v>
      </c>
      <c r="F1132" t="e">
        <f>IF(_xll.ciqfunctions.udf.CIQ(A1132,"IQ_RETURN_ASSETS") - _xll.ciqfunctions.udf.CIQ(A1132,"IQ_RETURN_ASSETS", IQ_LTM - 1) &gt; 0,1,0)</f>
        <v>#VALUE!</v>
      </c>
      <c r="G1132" t="e">
        <f>IF((_xll.ciqfunctions.udf.CIQ(A1132,"IQ_UNLEVERED_FCF") + _xll.ciqfunctions.udf.CIQ(A1132,"IQ_CAPEX"))/_xll.ciqfunctions.udf.CIQ(A1132,"IQ_TOTAL_ASSETS") &gt; 0,1,0)</f>
        <v>#VALUE!</v>
      </c>
      <c r="H1132" t="e">
        <f>IF(_xll.ciqfunctions.udf.CIQ(A1132,"IQ_LT_DEBT")/_xll.ciqfunctions.udf.CIQ(A1132,"IQ_TOTAL_ASSETS") - _xll.ciqfunctions.udf.CIQ(A1132,"IQ_LT_DEBT", IQ_LTM - 1)/_xll.ciqfunctions.udf.CIQ(A1132,"IQ_TOTAL_ASSETS", IQ_LTM - 1) &gt; 0,1,0)</f>
        <v>#VALUE!</v>
      </c>
      <c r="I1132" t="e">
        <f>IF(_xll.ciqfunctions.udf.CIQ(A1132,"IQ_CURRENT_RATIO") - _xll.ciqfunctions.udf.CIQ(A1132,"IQ_CURRENT_RATIO", IQ_LTM - 1) &gt; 0,1,0)</f>
        <v>#VALUE!</v>
      </c>
      <c r="J1132" t="e">
        <f>IF(_xll.ciqfunctions.udf.CIQ(A1132, "IQ_BASIC_WEIGHT") - _xll.ciqfunctions.udf.CIQ(A1132, "IQ_BASIC_WEIGHT", IQ_LTM - 1) &gt; 0, 0, 1)</f>
        <v>#VALUE!</v>
      </c>
      <c r="K1132" t="e">
        <f>IF(_xll.ciqfunctions.udf.CIQ(A1132,"IQ_GROSS_MARGIN") - _xll.ciqfunctions.udf.CIQ(A1132,"IQ_GROSS_MARGIN",IQ_LTM-1) &gt; 1,1,0)</f>
        <v>#VALUE!</v>
      </c>
      <c r="L1132" t="e">
        <f>IF(_xll.ciqfunctions.udf.CIQ(A1132, "IQ_ASSET_TURNS") - _xll.ciqfunctions.udf.CIQ(A1132,"IQ_ASSET_TURNS", IQ_LTM-1) &gt; 1, 1,0)</f>
        <v>#VALUE!</v>
      </c>
    </row>
    <row r="1133" spans="1:12" hidden="1" x14ac:dyDescent="0.25">
      <c r="A1133" t="s">
        <v>2302</v>
      </c>
      <c r="B1133" t="s">
        <v>2300</v>
      </c>
      <c r="C1133" t="e">
        <f t="shared" si="17"/>
        <v>#VALUE!</v>
      </c>
      <c r="D1133">
        <f>IF(_xll.ciqfunctions.udf.CIQ(A1133,"IQ_RETURN_ASSETS") &gt; 0,1,0)</f>
        <v>1</v>
      </c>
      <c r="E1133" t="e">
        <f>IF(_xll.ciqfunctions.udf.CIQ(A1133,"IQ_UNLEVERED_FCF") + _xll.ciqfunctions.udf.CIQ(A1133,"IQ_CAPEX")  &gt; 0, 1, 0)</f>
        <v>#VALUE!</v>
      </c>
      <c r="F1133" t="e">
        <f>IF(_xll.ciqfunctions.udf.CIQ(A1133,"IQ_RETURN_ASSETS") - _xll.ciqfunctions.udf.CIQ(A1133,"IQ_RETURN_ASSETS", IQ_LTM - 1) &gt; 0,1,0)</f>
        <v>#VALUE!</v>
      </c>
      <c r="G1133" t="e">
        <f>IF((_xll.ciqfunctions.udf.CIQ(A1133,"IQ_UNLEVERED_FCF") + _xll.ciqfunctions.udf.CIQ(A1133,"IQ_CAPEX"))/_xll.ciqfunctions.udf.CIQ(A1133,"IQ_TOTAL_ASSETS") &gt; 0,1,0)</f>
        <v>#VALUE!</v>
      </c>
      <c r="H1133" t="e">
        <f>IF(_xll.ciqfunctions.udf.CIQ(A1133,"IQ_LT_DEBT")/_xll.ciqfunctions.udf.CIQ(A1133,"IQ_TOTAL_ASSETS") - _xll.ciqfunctions.udf.CIQ(A1133,"IQ_LT_DEBT", IQ_LTM - 1)/_xll.ciqfunctions.udf.CIQ(A1133,"IQ_TOTAL_ASSETS", IQ_LTM - 1) &gt; 0,1,0)</f>
        <v>#VALUE!</v>
      </c>
      <c r="I1133" t="e">
        <f>IF(_xll.ciqfunctions.udf.CIQ(A1133,"IQ_CURRENT_RATIO") - _xll.ciqfunctions.udf.CIQ(A1133,"IQ_CURRENT_RATIO", IQ_LTM - 1) &gt; 0,1,0)</f>
        <v>#VALUE!</v>
      </c>
      <c r="J1133" t="e">
        <f>IF(_xll.ciqfunctions.udf.CIQ(A1133, "IQ_BASIC_WEIGHT") - _xll.ciqfunctions.udf.CIQ(A1133, "IQ_BASIC_WEIGHT", IQ_LTM - 1) &gt; 0, 0, 1)</f>
        <v>#VALUE!</v>
      </c>
      <c r="K1133" t="e">
        <f>IF(_xll.ciqfunctions.udf.CIQ(A1133,"IQ_GROSS_MARGIN") - _xll.ciqfunctions.udf.CIQ(A1133,"IQ_GROSS_MARGIN",IQ_LTM-1) &gt; 1,1,0)</f>
        <v>#VALUE!</v>
      </c>
      <c r="L1133" t="e">
        <f>IF(_xll.ciqfunctions.udf.CIQ(A1133, "IQ_ASSET_TURNS") - _xll.ciqfunctions.udf.CIQ(A1133,"IQ_ASSET_TURNS", IQ_LTM-1) &gt; 1, 1,0)</f>
        <v>#VALUE!</v>
      </c>
    </row>
    <row r="1134" spans="1:12" hidden="1" x14ac:dyDescent="0.25">
      <c r="A1134" t="s">
        <v>2307</v>
      </c>
      <c r="B1134" t="s">
        <v>2308</v>
      </c>
      <c r="C1134" t="e">
        <f t="shared" si="17"/>
        <v>#VALUE!</v>
      </c>
      <c r="D1134">
        <f>IF(_xll.ciqfunctions.udf.CIQ(A1134,"IQ_RETURN_ASSETS") &gt; 0,1,0)</f>
        <v>1</v>
      </c>
      <c r="E1134" t="e">
        <f>IF(_xll.ciqfunctions.udf.CIQ(A1134,"IQ_UNLEVERED_FCF") + _xll.ciqfunctions.udf.CIQ(A1134,"IQ_CAPEX")  &gt; 0, 1, 0)</f>
        <v>#VALUE!</v>
      </c>
      <c r="F1134" t="e">
        <f>IF(_xll.ciqfunctions.udf.CIQ(A1134,"IQ_RETURN_ASSETS") - _xll.ciqfunctions.udf.CIQ(A1134,"IQ_RETURN_ASSETS", IQ_LTM - 1) &gt; 0,1,0)</f>
        <v>#VALUE!</v>
      </c>
      <c r="G1134" t="e">
        <f>IF((_xll.ciqfunctions.udf.CIQ(A1134,"IQ_UNLEVERED_FCF") + _xll.ciqfunctions.udf.CIQ(A1134,"IQ_CAPEX"))/_xll.ciqfunctions.udf.CIQ(A1134,"IQ_TOTAL_ASSETS") &gt; 0,1,0)</f>
        <v>#VALUE!</v>
      </c>
      <c r="H1134" t="e">
        <f>IF(_xll.ciqfunctions.udf.CIQ(A1134,"IQ_LT_DEBT")/_xll.ciqfunctions.udf.CIQ(A1134,"IQ_TOTAL_ASSETS") - _xll.ciqfunctions.udf.CIQ(A1134,"IQ_LT_DEBT", IQ_LTM - 1)/_xll.ciqfunctions.udf.CIQ(A1134,"IQ_TOTAL_ASSETS", IQ_LTM - 1) &gt; 0,1,0)</f>
        <v>#VALUE!</v>
      </c>
      <c r="I1134" t="e">
        <f>IF(_xll.ciqfunctions.udf.CIQ(A1134,"IQ_CURRENT_RATIO") - _xll.ciqfunctions.udf.CIQ(A1134,"IQ_CURRENT_RATIO", IQ_LTM - 1) &gt; 0,1,0)</f>
        <v>#VALUE!</v>
      </c>
      <c r="J1134" t="e">
        <f>IF(_xll.ciqfunctions.udf.CIQ(A1134, "IQ_BASIC_WEIGHT") - _xll.ciqfunctions.udf.CIQ(A1134, "IQ_BASIC_WEIGHT", IQ_LTM - 1) &gt; 0, 0, 1)</f>
        <v>#VALUE!</v>
      </c>
      <c r="K1134" t="e">
        <f>IF(_xll.ciqfunctions.udf.CIQ(A1134,"IQ_GROSS_MARGIN") - _xll.ciqfunctions.udf.CIQ(A1134,"IQ_GROSS_MARGIN",IQ_LTM-1) &gt; 1,1,0)</f>
        <v>#VALUE!</v>
      </c>
      <c r="L1134" t="e">
        <f>IF(_xll.ciqfunctions.udf.CIQ(A1134, "IQ_ASSET_TURNS") - _xll.ciqfunctions.udf.CIQ(A1134,"IQ_ASSET_TURNS", IQ_LTM-1) &gt; 1, 1,0)</f>
        <v>#VALUE!</v>
      </c>
    </row>
    <row r="1135" spans="1:12" hidden="1" x14ac:dyDescent="0.25">
      <c r="A1135" t="s">
        <v>2311</v>
      </c>
      <c r="B1135" t="s">
        <v>2312</v>
      </c>
      <c r="C1135" t="e">
        <f t="shared" si="17"/>
        <v>#VALUE!</v>
      </c>
      <c r="D1135">
        <f>IF(_xll.ciqfunctions.udf.CIQ(A1135,"IQ_RETURN_ASSETS") &gt; 0,1,0)</f>
        <v>0</v>
      </c>
      <c r="E1135">
        <f>IF(_xll.ciqfunctions.udf.CIQ(A1135,"IQ_UNLEVERED_FCF") + _xll.ciqfunctions.udf.CIQ(A1135,"IQ_CAPEX")  &gt; 0, 1, 0)</f>
        <v>0</v>
      </c>
      <c r="F1135">
        <f>IF(_xll.ciqfunctions.udf.CIQ(A1135,"IQ_RETURN_ASSETS") - _xll.ciqfunctions.udf.CIQ(A1135,"IQ_RETURN_ASSETS", IQ_LTM - 1) &gt; 0,1,0)</f>
        <v>0</v>
      </c>
      <c r="G1135">
        <f>IF((_xll.ciqfunctions.udf.CIQ(A1135,"IQ_UNLEVERED_FCF") + _xll.ciqfunctions.udf.CIQ(A1135,"IQ_CAPEX"))/_xll.ciqfunctions.udf.CIQ(A1135,"IQ_TOTAL_ASSETS") &gt; 0,1,0)</f>
        <v>0</v>
      </c>
      <c r="H1135">
        <f>IF(_xll.ciqfunctions.udf.CIQ(A1135,"IQ_LT_DEBT")/_xll.ciqfunctions.udf.CIQ(A1135,"IQ_TOTAL_ASSETS") - _xll.ciqfunctions.udf.CIQ(A1135,"IQ_LT_DEBT", IQ_LTM - 1)/_xll.ciqfunctions.udf.CIQ(A1135,"IQ_TOTAL_ASSETS", IQ_LTM - 1) &gt; 0,1,0)</f>
        <v>0</v>
      </c>
      <c r="I1135">
        <f>IF(_xll.ciqfunctions.udf.CIQ(A1135,"IQ_CURRENT_RATIO") - _xll.ciqfunctions.udf.CIQ(A1135,"IQ_CURRENT_RATIO", IQ_LTM - 1) &gt; 0,1,0)</f>
        <v>1</v>
      </c>
      <c r="J1135">
        <f>IF(_xll.ciqfunctions.udf.CIQ(A1135, "IQ_BASIC_WEIGHT") - _xll.ciqfunctions.udf.CIQ(A1135, "IQ_BASIC_WEIGHT", IQ_LTM - 1) &gt; 0, 0, 1)</f>
        <v>0</v>
      </c>
      <c r="K1135">
        <f>IF(_xll.ciqfunctions.udf.CIQ(A1135,"IQ_GROSS_MARGIN") - _xll.ciqfunctions.udf.CIQ(A1135,"IQ_GROSS_MARGIN",IQ_LTM-1) &gt; 1,1,0)</f>
        <v>1</v>
      </c>
      <c r="L1135" t="e">
        <f>IF(_xll.ciqfunctions.udf.CIQ(A1135, "IQ_ASSET_TURNS") - _xll.ciqfunctions.udf.CIQ(A1135,"IQ_ASSET_TURNS", IQ_LTM-1) &gt; 1, 1,0)</f>
        <v>#VALUE!</v>
      </c>
    </row>
    <row r="1136" spans="1:12" hidden="1" x14ac:dyDescent="0.25">
      <c r="A1136" t="s">
        <v>2313</v>
      </c>
      <c r="B1136" t="s">
        <v>2312</v>
      </c>
      <c r="C1136" t="e">
        <f t="shared" si="17"/>
        <v>#VALUE!</v>
      </c>
      <c r="D1136">
        <f>IF(_xll.ciqfunctions.udf.CIQ(A1136,"IQ_RETURN_ASSETS") &gt; 0,1,0)</f>
        <v>1</v>
      </c>
      <c r="E1136" t="e">
        <f>IF(_xll.ciqfunctions.udf.CIQ(A1136,"IQ_UNLEVERED_FCF") + _xll.ciqfunctions.udf.CIQ(A1136,"IQ_CAPEX")  &gt; 0, 1, 0)</f>
        <v>#VALUE!</v>
      </c>
      <c r="F1136" t="e">
        <f>IF(_xll.ciqfunctions.udf.CIQ(A1136,"IQ_RETURN_ASSETS") - _xll.ciqfunctions.udf.CIQ(A1136,"IQ_RETURN_ASSETS", IQ_LTM - 1) &gt; 0,1,0)</f>
        <v>#VALUE!</v>
      </c>
      <c r="G1136" t="e">
        <f>IF((_xll.ciqfunctions.udf.CIQ(A1136,"IQ_UNLEVERED_FCF") + _xll.ciqfunctions.udf.CIQ(A1136,"IQ_CAPEX"))/_xll.ciqfunctions.udf.CIQ(A1136,"IQ_TOTAL_ASSETS") &gt; 0,1,0)</f>
        <v>#VALUE!</v>
      </c>
      <c r="H1136" t="e">
        <f>IF(_xll.ciqfunctions.udf.CIQ(A1136,"IQ_LT_DEBT")/_xll.ciqfunctions.udf.CIQ(A1136,"IQ_TOTAL_ASSETS") - _xll.ciqfunctions.udf.CIQ(A1136,"IQ_LT_DEBT", IQ_LTM - 1)/_xll.ciqfunctions.udf.CIQ(A1136,"IQ_TOTAL_ASSETS", IQ_LTM - 1) &gt; 0,1,0)</f>
        <v>#VALUE!</v>
      </c>
      <c r="I1136" t="e">
        <f>IF(_xll.ciqfunctions.udf.CIQ(A1136,"IQ_CURRENT_RATIO") - _xll.ciqfunctions.udf.CIQ(A1136,"IQ_CURRENT_RATIO", IQ_LTM - 1) &gt; 0,1,0)</f>
        <v>#VALUE!</v>
      </c>
      <c r="J1136" t="e">
        <f>IF(_xll.ciqfunctions.udf.CIQ(A1136, "IQ_BASIC_WEIGHT") - _xll.ciqfunctions.udf.CIQ(A1136, "IQ_BASIC_WEIGHT", IQ_LTM - 1) &gt; 0, 0, 1)</f>
        <v>#VALUE!</v>
      </c>
      <c r="K1136" t="e">
        <f>IF(_xll.ciqfunctions.udf.CIQ(A1136,"IQ_GROSS_MARGIN") - _xll.ciqfunctions.udf.CIQ(A1136,"IQ_GROSS_MARGIN",IQ_LTM-1) &gt; 1,1,0)</f>
        <v>#VALUE!</v>
      </c>
      <c r="L1136" t="e">
        <f>IF(_xll.ciqfunctions.udf.CIQ(A1136, "IQ_ASSET_TURNS") - _xll.ciqfunctions.udf.CIQ(A1136,"IQ_ASSET_TURNS", IQ_LTM-1) &gt; 1, 1,0)</f>
        <v>#VALUE!</v>
      </c>
    </row>
    <row r="1137" spans="1:12" hidden="1" x14ac:dyDescent="0.25">
      <c r="A1137" t="s">
        <v>2320</v>
      </c>
      <c r="B1137" t="s">
        <v>2321</v>
      </c>
      <c r="C1137" t="e">
        <f t="shared" si="17"/>
        <v>#VALUE!</v>
      </c>
      <c r="D1137">
        <f>IF(_xll.ciqfunctions.udf.CIQ(A1137,"IQ_RETURN_ASSETS") &gt; 0,1,0)</f>
        <v>1</v>
      </c>
      <c r="E1137" t="e">
        <f>IF(_xll.ciqfunctions.udf.CIQ(A1137,"IQ_UNLEVERED_FCF") + _xll.ciqfunctions.udf.CIQ(A1137,"IQ_CAPEX")  &gt; 0, 1, 0)</f>
        <v>#VALUE!</v>
      </c>
      <c r="F1137" t="e">
        <f>IF(_xll.ciqfunctions.udf.CIQ(A1137,"IQ_RETURN_ASSETS") - _xll.ciqfunctions.udf.CIQ(A1137,"IQ_RETURN_ASSETS", IQ_LTM - 1) &gt; 0,1,0)</f>
        <v>#VALUE!</v>
      </c>
      <c r="G1137" t="e">
        <f>IF((_xll.ciqfunctions.udf.CIQ(A1137,"IQ_UNLEVERED_FCF") + _xll.ciqfunctions.udf.CIQ(A1137,"IQ_CAPEX"))/_xll.ciqfunctions.udf.CIQ(A1137,"IQ_TOTAL_ASSETS") &gt; 0,1,0)</f>
        <v>#VALUE!</v>
      </c>
      <c r="H1137" t="e">
        <f>IF(_xll.ciqfunctions.udf.CIQ(A1137,"IQ_LT_DEBT")/_xll.ciqfunctions.udf.CIQ(A1137,"IQ_TOTAL_ASSETS") - _xll.ciqfunctions.udf.CIQ(A1137,"IQ_LT_DEBT", IQ_LTM - 1)/_xll.ciqfunctions.udf.CIQ(A1137,"IQ_TOTAL_ASSETS", IQ_LTM - 1) &gt; 0,1,0)</f>
        <v>#VALUE!</v>
      </c>
      <c r="I1137" t="e">
        <f>IF(_xll.ciqfunctions.udf.CIQ(A1137,"IQ_CURRENT_RATIO") - _xll.ciqfunctions.udf.CIQ(A1137,"IQ_CURRENT_RATIO", IQ_LTM - 1) &gt; 0,1,0)</f>
        <v>#VALUE!</v>
      </c>
      <c r="J1137" t="e">
        <f>IF(_xll.ciqfunctions.udf.CIQ(A1137, "IQ_BASIC_WEIGHT") - _xll.ciqfunctions.udf.CIQ(A1137, "IQ_BASIC_WEIGHT", IQ_LTM - 1) &gt; 0, 0, 1)</f>
        <v>#VALUE!</v>
      </c>
      <c r="K1137" t="e">
        <f>IF(_xll.ciqfunctions.udf.CIQ(A1137,"IQ_GROSS_MARGIN") - _xll.ciqfunctions.udf.CIQ(A1137,"IQ_GROSS_MARGIN",IQ_LTM-1) &gt; 1,1,0)</f>
        <v>#VALUE!</v>
      </c>
      <c r="L1137" t="e">
        <f>IF(_xll.ciqfunctions.udf.CIQ(A1137, "IQ_ASSET_TURNS") - _xll.ciqfunctions.udf.CIQ(A1137,"IQ_ASSET_TURNS", IQ_LTM-1) &gt; 1, 1,0)</f>
        <v>#VALUE!</v>
      </c>
    </row>
    <row r="1138" spans="1:12" hidden="1" x14ac:dyDescent="0.25">
      <c r="A1138" t="s">
        <v>2328</v>
      </c>
      <c r="B1138" t="s">
        <v>2327</v>
      </c>
      <c r="C1138" t="e">
        <f t="shared" si="17"/>
        <v>#VALUE!</v>
      </c>
      <c r="D1138">
        <f>IF(_xll.ciqfunctions.udf.CIQ(A1138,"IQ_RETURN_ASSETS") &gt; 0,1,0)</f>
        <v>1</v>
      </c>
      <c r="E1138" t="e">
        <f>IF(_xll.ciqfunctions.udf.CIQ(A1138,"IQ_UNLEVERED_FCF") + _xll.ciqfunctions.udf.CIQ(A1138,"IQ_CAPEX")  &gt; 0, 1, 0)</f>
        <v>#VALUE!</v>
      </c>
      <c r="F1138" t="e">
        <f>IF(_xll.ciqfunctions.udf.CIQ(A1138,"IQ_RETURN_ASSETS") - _xll.ciqfunctions.udf.CIQ(A1138,"IQ_RETURN_ASSETS", IQ_LTM - 1) &gt; 0,1,0)</f>
        <v>#VALUE!</v>
      </c>
      <c r="G1138" t="e">
        <f>IF((_xll.ciqfunctions.udf.CIQ(A1138,"IQ_UNLEVERED_FCF") + _xll.ciqfunctions.udf.CIQ(A1138,"IQ_CAPEX"))/_xll.ciqfunctions.udf.CIQ(A1138,"IQ_TOTAL_ASSETS") &gt; 0,1,0)</f>
        <v>#VALUE!</v>
      </c>
      <c r="H1138" t="e">
        <f>IF(_xll.ciqfunctions.udf.CIQ(A1138,"IQ_LT_DEBT")/_xll.ciqfunctions.udf.CIQ(A1138,"IQ_TOTAL_ASSETS") - _xll.ciqfunctions.udf.CIQ(A1138,"IQ_LT_DEBT", IQ_LTM - 1)/_xll.ciqfunctions.udf.CIQ(A1138,"IQ_TOTAL_ASSETS", IQ_LTM - 1) &gt; 0,1,0)</f>
        <v>#VALUE!</v>
      </c>
      <c r="I1138" t="e">
        <f>IF(_xll.ciqfunctions.udf.CIQ(A1138,"IQ_CURRENT_RATIO") - _xll.ciqfunctions.udf.CIQ(A1138,"IQ_CURRENT_RATIO", IQ_LTM - 1) &gt; 0,1,0)</f>
        <v>#VALUE!</v>
      </c>
      <c r="J1138" t="e">
        <f>IF(_xll.ciqfunctions.udf.CIQ(A1138, "IQ_BASIC_WEIGHT") - _xll.ciqfunctions.udf.CIQ(A1138, "IQ_BASIC_WEIGHT", IQ_LTM - 1) &gt; 0, 0, 1)</f>
        <v>#VALUE!</v>
      </c>
      <c r="K1138" t="e">
        <f>IF(_xll.ciqfunctions.udf.CIQ(A1138,"IQ_GROSS_MARGIN") - _xll.ciqfunctions.udf.CIQ(A1138,"IQ_GROSS_MARGIN",IQ_LTM-1) &gt; 1,1,0)</f>
        <v>#VALUE!</v>
      </c>
      <c r="L1138" t="e">
        <f>IF(_xll.ciqfunctions.udf.CIQ(A1138, "IQ_ASSET_TURNS") - _xll.ciqfunctions.udf.CIQ(A1138,"IQ_ASSET_TURNS", IQ_LTM-1) &gt; 1, 1,0)</f>
        <v>#VALUE!</v>
      </c>
    </row>
    <row r="1139" spans="1:12" hidden="1" x14ac:dyDescent="0.25">
      <c r="A1139" t="s">
        <v>2347</v>
      </c>
      <c r="B1139" t="s">
        <v>2348</v>
      </c>
      <c r="C1139" t="e">
        <f t="shared" si="17"/>
        <v>#VALUE!</v>
      </c>
      <c r="D1139">
        <f>IF(_xll.ciqfunctions.udf.CIQ(A1139,"IQ_RETURN_ASSETS") &gt; 0,1,0)</f>
        <v>0</v>
      </c>
      <c r="E1139">
        <f>IF(_xll.ciqfunctions.udf.CIQ(A1139,"IQ_UNLEVERED_FCF") + _xll.ciqfunctions.udf.CIQ(A1139,"IQ_CAPEX")  &gt; 0, 1, 0)</f>
        <v>0</v>
      </c>
      <c r="F1139">
        <f>IF(_xll.ciqfunctions.udf.CIQ(A1139,"IQ_RETURN_ASSETS") - _xll.ciqfunctions.udf.CIQ(A1139,"IQ_RETURN_ASSETS", IQ_LTM - 1) &gt; 0,1,0)</f>
        <v>0</v>
      </c>
      <c r="G1139">
        <f>IF((_xll.ciqfunctions.udf.CIQ(A1139,"IQ_UNLEVERED_FCF") + _xll.ciqfunctions.udf.CIQ(A1139,"IQ_CAPEX"))/_xll.ciqfunctions.udf.CIQ(A1139,"IQ_TOTAL_ASSETS") &gt; 0,1,0)</f>
        <v>0</v>
      </c>
      <c r="H1139">
        <f>IF(_xll.ciqfunctions.udf.CIQ(A1139,"IQ_LT_DEBT")/_xll.ciqfunctions.udf.CIQ(A1139,"IQ_TOTAL_ASSETS") - _xll.ciqfunctions.udf.CIQ(A1139,"IQ_LT_DEBT", IQ_LTM - 1)/_xll.ciqfunctions.udf.CIQ(A1139,"IQ_TOTAL_ASSETS", IQ_LTM - 1) &gt; 0,1,0)</f>
        <v>0</v>
      </c>
      <c r="I1139">
        <f>IF(_xll.ciqfunctions.udf.CIQ(A1139,"IQ_CURRENT_RATIO") - _xll.ciqfunctions.udf.CIQ(A1139,"IQ_CURRENT_RATIO", IQ_LTM - 1) &gt; 0,1,0)</f>
        <v>1</v>
      </c>
      <c r="J1139">
        <f>IF(_xll.ciqfunctions.udf.CIQ(A1139, "IQ_BASIC_WEIGHT") - _xll.ciqfunctions.udf.CIQ(A1139, "IQ_BASIC_WEIGHT", IQ_LTM - 1) &gt; 0, 0, 1)</f>
        <v>0</v>
      </c>
      <c r="K1139" t="e">
        <f>IF(_xll.ciqfunctions.udf.CIQ(A1139,"IQ_GROSS_MARGIN") - _xll.ciqfunctions.udf.CIQ(A1139,"IQ_GROSS_MARGIN",IQ_LTM-1) &gt; 1,1,0)</f>
        <v>#VALUE!</v>
      </c>
      <c r="L1139">
        <f>IF(_xll.ciqfunctions.udf.CIQ(A1139, "IQ_ASSET_TURNS") - _xll.ciqfunctions.udf.CIQ(A1139,"IQ_ASSET_TURNS", IQ_LTM-1) &gt; 1, 1,0)</f>
        <v>0</v>
      </c>
    </row>
    <row r="1140" spans="1:12" hidden="1" x14ac:dyDescent="0.25">
      <c r="A1140" t="s">
        <v>2349</v>
      </c>
      <c r="B1140" t="s">
        <v>2350</v>
      </c>
      <c r="C1140" t="e">
        <f t="shared" si="17"/>
        <v>#DIV/0!</v>
      </c>
      <c r="D1140">
        <f>IF(_xll.ciqfunctions.udf.CIQ(A1140,"IQ_RETURN_ASSETS") &gt; 0,1,0)</f>
        <v>0</v>
      </c>
      <c r="E1140">
        <f>IF(_xll.ciqfunctions.udf.CIQ(A1140,"IQ_UNLEVERED_FCF") + _xll.ciqfunctions.udf.CIQ(A1140,"IQ_CAPEX")  &gt; 0, 1, 0)</f>
        <v>0</v>
      </c>
      <c r="F1140">
        <f>IF(_xll.ciqfunctions.udf.CIQ(A1140,"IQ_RETURN_ASSETS") - _xll.ciqfunctions.udf.CIQ(A1140,"IQ_RETURN_ASSETS", IQ_LTM - 1) &gt; 0,1,0)</f>
        <v>0</v>
      </c>
      <c r="G1140" t="e">
        <f>IF((_xll.ciqfunctions.udf.CIQ(A1140,"IQ_UNLEVERED_FCF") + _xll.ciqfunctions.udf.CIQ(A1140,"IQ_CAPEX"))/_xll.ciqfunctions.udf.CIQ(A1140,"IQ_TOTAL_ASSETS") &gt; 0,1,0)</f>
        <v>#DIV/0!</v>
      </c>
      <c r="H1140" t="e">
        <f>IF(_xll.ciqfunctions.udf.CIQ(A1140,"IQ_LT_DEBT")/_xll.ciqfunctions.udf.CIQ(A1140,"IQ_TOTAL_ASSETS") - _xll.ciqfunctions.udf.CIQ(A1140,"IQ_LT_DEBT", IQ_LTM - 1)/_xll.ciqfunctions.udf.CIQ(A1140,"IQ_TOTAL_ASSETS", IQ_LTM - 1) &gt; 0,1,0)</f>
        <v>#DIV/0!</v>
      </c>
      <c r="I1140">
        <f>IF(_xll.ciqfunctions.udf.CIQ(A1140,"IQ_CURRENT_RATIO") - _xll.ciqfunctions.udf.CIQ(A1140,"IQ_CURRENT_RATIO", IQ_LTM - 1) &gt; 0,1,0)</f>
        <v>0</v>
      </c>
      <c r="J1140">
        <f>IF(_xll.ciqfunctions.udf.CIQ(A1140, "IQ_BASIC_WEIGHT") - _xll.ciqfunctions.udf.CIQ(A1140, "IQ_BASIC_WEIGHT", IQ_LTM - 1) &gt; 0, 0, 1)</f>
        <v>0</v>
      </c>
      <c r="K1140">
        <f>IF(_xll.ciqfunctions.udf.CIQ(A1140,"IQ_GROSS_MARGIN") - _xll.ciqfunctions.udf.CIQ(A1140,"IQ_GROSS_MARGIN",IQ_LTM-1) &gt; 1,1,0)</f>
        <v>0</v>
      </c>
      <c r="L1140">
        <f>IF(_xll.ciqfunctions.udf.CIQ(A1140, "IQ_ASSET_TURNS") - _xll.ciqfunctions.udf.CIQ(A1140,"IQ_ASSET_TURNS", IQ_LTM-1) &gt; 1, 1,0)</f>
        <v>0</v>
      </c>
    </row>
    <row r="1141" spans="1:12" hidden="1" x14ac:dyDescent="0.25">
      <c r="A1141" t="s">
        <v>2367</v>
      </c>
      <c r="B1141" t="s">
        <v>2366</v>
      </c>
      <c r="C1141" t="e">
        <f t="shared" si="17"/>
        <v>#VALUE!</v>
      </c>
      <c r="D1141">
        <f>IF(_xll.ciqfunctions.udf.CIQ(A1141,"IQ_RETURN_ASSETS") &gt; 0,1,0)</f>
        <v>1</v>
      </c>
      <c r="E1141" t="e">
        <f>IF(_xll.ciqfunctions.udf.CIQ(A1141,"IQ_UNLEVERED_FCF") + _xll.ciqfunctions.udf.CIQ(A1141,"IQ_CAPEX")  &gt; 0, 1, 0)</f>
        <v>#VALUE!</v>
      </c>
      <c r="F1141" t="e">
        <f>IF(_xll.ciqfunctions.udf.CIQ(A1141,"IQ_RETURN_ASSETS") - _xll.ciqfunctions.udf.CIQ(A1141,"IQ_RETURN_ASSETS", IQ_LTM - 1) &gt; 0,1,0)</f>
        <v>#VALUE!</v>
      </c>
      <c r="G1141" t="e">
        <f>IF((_xll.ciqfunctions.udf.CIQ(A1141,"IQ_UNLEVERED_FCF") + _xll.ciqfunctions.udf.CIQ(A1141,"IQ_CAPEX"))/_xll.ciqfunctions.udf.CIQ(A1141,"IQ_TOTAL_ASSETS") &gt; 0,1,0)</f>
        <v>#VALUE!</v>
      </c>
      <c r="H1141" t="e">
        <f>IF(_xll.ciqfunctions.udf.CIQ(A1141,"IQ_LT_DEBT")/_xll.ciqfunctions.udf.CIQ(A1141,"IQ_TOTAL_ASSETS") - _xll.ciqfunctions.udf.CIQ(A1141,"IQ_LT_DEBT", IQ_LTM - 1)/_xll.ciqfunctions.udf.CIQ(A1141,"IQ_TOTAL_ASSETS", IQ_LTM - 1) &gt; 0,1,0)</f>
        <v>#VALUE!</v>
      </c>
      <c r="I1141" t="e">
        <f>IF(_xll.ciqfunctions.udf.CIQ(A1141,"IQ_CURRENT_RATIO") - _xll.ciqfunctions.udf.CIQ(A1141,"IQ_CURRENT_RATIO", IQ_LTM - 1) &gt; 0,1,0)</f>
        <v>#VALUE!</v>
      </c>
      <c r="J1141" t="e">
        <f>IF(_xll.ciqfunctions.udf.CIQ(A1141, "IQ_BASIC_WEIGHT") - _xll.ciqfunctions.udf.CIQ(A1141, "IQ_BASIC_WEIGHT", IQ_LTM - 1) &gt; 0, 0, 1)</f>
        <v>#VALUE!</v>
      </c>
      <c r="K1141" t="e">
        <f>IF(_xll.ciqfunctions.udf.CIQ(A1141,"IQ_GROSS_MARGIN") - _xll.ciqfunctions.udf.CIQ(A1141,"IQ_GROSS_MARGIN",IQ_LTM-1) &gt; 1,1,0)</f>
        <v>#VALUE!</v>
      </c>
      <c r="L1141" t="e">
        <f>IF(_xll.ciqfunctions.udf.CIQ(A1141, "IQ_ASSET_TURNS") - _xll.ciqfunctions.udf.CIQ(A1141,"IQ_ASSET_TURNS", IQ_LTM-1) &gt; 1, 1,0)</f>
        <v>#VALUE!</v>
      </c>
    </row>
    <row r="1142" spans="1:12" hidden="1" x14ac:dyDescent="0.25">
      <c r="A1142" t="s">
        <v>2368</v>
      </c>
      <c r="B1142" t="s">
        <v>2366</v>
      </c>
      <c r="C1142" t="e">
        <f t="shared" si="17"/>
        <v>#VALUE!</v>
      </c>
      <c r="D1142">
        <f>IF(_xll.ciqfunctions.udf.CIQ(A1142,"IQ_RETURN_ASSETS") &gt; 0,1,0)</f>
        <v>1</v>
      </c>
      <c r="E1142" t="e">
        <f>IF(_xll.ciqfunctions.udf.CIQ(A1142,"IQ_UNLEVERED_FCF") + _xll.ciqfunctions.udf.CIQ(A1142,"IQ_CAPEX")  &gt; 0, 1, 0)</f>
        <v>#VALUE!</v>
      </c>
      <c r="F1142" t="e">
        <f>IF(_xll.ciqfunctions.udf.CIQ(A1142,"IQ_RETURN_ASSETS") - _xll.ciqfunctions.udf.CIQ(A1142,"IQ_RETURN_ASSETS", IQ_LTM - 1) &gt; 0,1,0)</f>
        <v>#VALUE!</v>
      </c>
      <c r="G1142" t="e">
        <f>IF((_xll.ciqfunctions.udf.CIQ(A1142,"IQ_UNLEVERED_FCF") + _xll.ciqfunctions.udf.CIQ(A1142,"IQ_CAPEX"))/_xll.ciqfunctions.udf.CIQ(A1142,"IQ_TOTAL_ASSETS") &gt; 0,1,0)</f>
        <v>#VALUE!</v>
      </c>
      <c r="H1142" t="e">
        <f>IF(_xll.ciqfunctions.udf.CIQ(A1142,"IQ_LT_DEBT")/_xll.ciqfunctions.udf.CIQ(A1142,"IQ_TOTAL_ASSETS") - _xll.ciqfunctions.udf.CIQ(A1142,"IQ_LT_DEBT", IQ_LTM - 1)/_xll.ciqfunctions.udf.CIQ(A1142,"IQ_TOTAL_ASSETS", IQ_LTM - 1) &gt; 0,1,0)</f>
        <v>#VALUE!</v>
      </c>
      <c r="I1142" t="e">
        <f>IF(_xll.ciqfunctions.udf.CIQ(A1142,"IQ_CURRENT_RATIO") - _xll.ciqfunctions.udf.CIQ(A1142,"IQ_CURRENT_RATIO", IQ_LTM - 1) &gt; 0,1,0)</f>
        <v>#VALUE!</v>
      </c>
      <c r="J1142" t="e">
        <f>IF(_xll.ciqfunctions.udf.CIQ(A1142, "IQ_BASIC_WEIGHT") - _xll.ciqfunctions.udf.CIQ(A1142, "IQ_BASIC_WEIGHT", IQ_LTM - 1) &gt; 0, 0, 1)</f>
        <v>#VALUE!</v>
      </c>
      <c r="K1142" t="e">
        <f>IF(_xll.ciqfunctions.udf.CIQ(A1142,"IQ_GROSS_MARGIN") - _xll.ciqfunctions.udf.CIQ(A1142,"IQ_GROSS_MARGIN",IQ_LTM-1) &gt; 1,1,0)</f>
        <v>#VALUE!</v>
      </c>
      <c r="L1142" t="e">
        <f>IF(_xll.ciqfunctions.udf.CIQ(A1142, "IQ_ASSET_TURNS") - _xll.ciqfunctions.udf.CIQ(A1142,"IQ_ASSET_TURNS", IQ_LTM-1) &gt; 1, 1,0)</f>
        <v>#VALUE!</v>
      </c>
    </row>
    <row r="1143" spans="1:12" hidden="1" x14ac:dyDescent="0.25">
      <c r="A1143" t="s">
        <v>2369</v>
      </c>
      <c r="B1143" t="s">
        <v>2366</v>
      </c>
      <c r="C1143" t="e">
        <f t="shared" si="17"/>
        <v>#VALUE!</v>
      </c>
      <c r="D1143">
        <f>IF(_xll.ciqfunctions.udf.CIQ(A1143,"IQ_RETURN_ASSETS") &gt; 0,1,0)</f>
        <v>1</v>
      </c>
      <c r="E1143" t="e">
        <f>IF(_xll.ciqfunctions.udf.CIQ(A1143,"IQ_UNLEVERED_FCF") + _xll.ciqfunctions.udf.CIQ(A1143,"IQ_CAPEX")  &gt; 0, 1, 0)</f>
        <v>#VALUE!</v>
      </c>
      <c r="F1143" t="e">
        <f>IF(_xll.ciqfunctions.udf.CIQ(A1143,"IQ_RETURN_ASSETS") - _xll.ciqfunctions.udf.CIQ(A1143,"IQ_RETURN_ASSETS", IQ_LTM - 1) &gt; 0,1,0)</f>
        <v>#VALUE!</v>
      </c>
      <c r="G1143" t="e">
        <f>IF((_xll.ciqfunctions.udf.CIQ(A1143,"IQ_UNLEVERED_FCF") + _xll.ciqfunctions.udf.CIQ(A1143,"IQ_CAPEX"))/_xll.ciqfunctions.udf.CIQ(A1143,"IQ_TOTAL_ASSETS") &gt; 0,1,0)</f>
        <v>#VALUE!</v>
      </c>
      <c r="H1143" t="e">
        <f>IF(_xll.ciqfunctions.udf.CIQ(A1143,"IQ_LT_DEBT")/_xll.ciqfunctions.udf.CIQ(A1143,"IQ_TOTAL_ASSETS") - _xll.ciqfunctions.udf.CIQ(A1143,"IQ_LT_DEBT", IQ_LTM - 1)/_xll.ciqfunctions.udf.CIQ(A1143,"IQ_TOTAL_ASSETS", IQ_LTM - 1) &gt; 0,1,0)</f>
        <v>#VALUE!</v>
      </c>
      <c r="I1143" t="e">
        <f>IF(_xll.ciqfunctions.udf.CIQ(A1143,"IQ_CURRENT_RATIO") - _xll.ciqfunctions.udf.CIQ(A1143,"IQ_CURRENT_RATIO", IQ_LTM - 1) &gt; 0,1,0)</f>
        <v>#VALUE!</v>
      </c>
      <c r="J1143" t="e">
        <f>IF(_xll.ciqfunctions.udf.CIQ(A1143, "IQ_BASIC_WEIGHT") - _xll.ciqfunctions.udf.CIQ(A1143, "IQ_BASIC_WEIGHT", IQ_LTM - 1) &gt; 0, 0, 1)</f>
        <v>#VALUE!</v>
      </c>
      <c r="K1143" t="e">
        <f>IF(_xll.ciqfunctions.udf.CIQ(A1143,"IQ_GROSS_MARGIN") - _xll.ciqfunctions.udf.CIQ(A1143,"IQ_GROSS_MARGIN",IQ_LTM-1) &gt; 1,1,0)</f>
        <v>#VALUE!</v>
      </c>
      <c r="L1143" t="e">
        <f>IF(_xll.ciqfunctions.udf.CIQ(A1143, "IQ_ASSET_TURNS") - _xll.ciqfunctions.udf.CIQ(A1143,"IQ_ASSET_TURNS", IQ_LTM-1) &gt; 1, 1,0)</f>
        <v>#VALUE!</v>
      </c>
    </row>
    <row r="1144" spans="1:12" hidden="1" x14ac:dyDescent="0.25">
      <c r="A1144" t="s">
        <v>2375</v>
      </c>
      <c r="B1144" t="s">
        <v>2373</v>
      </c>
      <c r="C1144" t="e">
        <f t="shared" si="17"/>
        <v>#VALUE!</v>
      </c>
      <c r="D1144">
        <f>IF(_xll.ciqfunctions.udf.CIQ(A1144,"IQ_RETURN_ASSETS") &gt; 0,1,0)</f>
        <v>1</v>
      </c>
      <c r="E1144" t="e">
        <f>IF(_xll.ciqfunctions.udf.CIQ(A1144,"IQ_UNLEVERED_FCF") + _xll.ciqfunctions.udf.CIQ(A1144,"IQ_CAPEX")  &gt; 0, 1, 0)</f>
        <v>#VALUE!</v>
      </c>
      <c r="F1144" t="e">
        <f>IF(_xll.ciqfunctions.udf.CIQ(A1144,"IQ_RETURN_ASSETS") - _xll.ciqfunctions.udf.CIQ(A1144,"IQ_RETURN_ASSETS", IQ_LTM - 1) &gt; 0,1,0)</f>
        <v>#VALUE!</v>
      </c>
      <c r="G1144" t="e">
        <f>IF((_xll.ciqfunctions.udf.CIQ(A1144,"IQ_UNLEVERED_FCF") + _xll.ciqfunctions.udf.CIQ(A1144,"IQ_CAPEX"))/_xll.ciqfunctions.udf.CIQ(A1144,"IQ_TOTAL_ASSETS") &gt; 0,1,0)</f>
        <v>#VALUE!</v>
      </c>
      <c r="H1144" t="e">
        <f>IF(_xll.ciqfunctions.udf.CIQ(A1144,"IQ_LT_DEBT")/_xll.ciqfunctions.udf.CIQ(A1144,"IQ_TOTAL_ASSETS") - _xll.ciqfunctions.udf.CIQ(A1144,"IQ_LT_DEBT", IQ_LTM - 1)/_xll.ciqfunctions.udf.CIQ(A1144,"IQ_TOTAL_ASSETS", IQ_LTM - 1) &gt; 0,1,0)</f>
        <v>#VALUE!</v>
      </c>
      <c r="I1144" t="e">
        <f>IF(_xll.ciqfunctions.udf.CIQ(A1144,"IQ_CURRENT_RATIO") - _xll.ciqfunctions.udf.CIQ(A1144,"IQ_CURRENT_RATIO", IQ_LTM - 1) &gt; 0,1,0)</f>
        <v>#VALUE!</v>
      </c>
      <c r="J1144" t="e">
        <f>IF(_xll.ciqfunctions.udf.CIQ(A1144, "IQ_BASIC_WEIGHT") - _xll.ciqfunctions.udf.CIQ(A1144, "IQ_BASIC_WEIGHT", IQ_LTM - 1) &gt; 0, 0, 1)</f>
        <v>#VALUE!</v>
      </c>
      <c r="K1144" t="e">
        <f>IF(_xll.ciqfunctions.udf.CIQ(A1144,"IQ_GROSS_MARGIN") - _xll.ciqfunctions.udf.CIQ(A1144,"IQ_GROSS_MARGIN",IQ_LTM-1) &gt; 1,1,0)</f>
        <v>#VALUE!</v>
      </c>
      <c r="L1144" t="e">
        <f>IF(_xll.ciqfunctions.udf.CIQ(A1144, "IQ_ASSET_TURNS") - _xll.ciqfunctions.udf.CIQ(A1144,"IQ_ASSET_TURNS", IQ_LTM-1) &gt; 1, 1,0)</f>
        <v>#VALUE!</v>
      </c>
    </row>
    <row r="1145" spans="1:12" hidden="1" x14ac:dyDescent="0.25">
      <c r="A1145" t="s">
        <v>2381</v>
      </c>
      <c r="B1145" t="s">
        <v>2382</v>
      </c>
      <c r="C1145" t="e">
        <f t="shared" si="17"/>
        <v>#DIV/0!</v>
      </c>
      <c r="D1145">
        <f>IF(_xll.ciqfunctions.udf.CIQ(A1145,"IQ_RETURN_ASSETS") &gt; 0,1,0)</f>
        <v>0</v>
      </c>
      <c r="E1145">
        <f>IF(_xll.ciqfunctions.udf.CIQ(A1145,"IQ_UNLEVERED_FCF") + _xll.ciqfunctions.udf.CIQ(A1145,"IQ_CAPEX")  &gt; 0, 1, 0)</f>
        <v>0</v>
      </c>
      <c r="F1145">
        <f>IF(_xll.ciqfunctions.udf.CIQ(A1145,"IQ_RETURN_ASSETS") - _xll.ciqfunctions.udf.CIQ(A1145,"IQ_RETURN_ASSETS", IQ_LTM - 1) &gt; 0,1,0)</f>
        <v>0</v>
      </c>
      <c r="G1145">
        <f>IF((_xll.ciqfunctions.udf.CIQ(A1145,"IQ_UNLEVERED_FCF") + _xll.ciqfunctions.udf.CIQ(A1145,"IQ_CAPEX"))/_xll.ciqfunctions.udf.CIQ(A1145,"IQ_TOTAL_ASSETS") &gt; 0,1,0)</f>
        <v>0</v>
      </c>
      <c r="H1145" t="e">
        <f>IF(_xll.ciqfunctions.udf.CIQ(A1145,"IQ_LT_DEBT")/_xll.ciqfunctions.udf.CIQ(A1145,"IQ_TOTAL_ASSETS") - _xll.ciqfunctions.udf.CIQ(A1145,"IQ_LT_DEBT", IQ_LTM - 1)/_xll.ciqfunctions.udf.CIQ(A1145,"IQ_TOTAL_ASSETS", IQ_LTM - 1) &gt; 0,1,0)</f>
        <v>#DIV/0!</v>
      </c>
      <c r="I1145">
        <f>IF(_xll.ciqfunctions.udf.CIQ(A1145,"IQ_CURRENT_RATIO") - _xll.ciqfunctions.udf.CIQ(A1145,"IQ_CURRENT_RATIO", IQ_LTM - 1) &gt; 0,1,0)</f>
        <v>1</v>
      </c>
      <c r="J1145">
        <f>IF(_xll.ciqfunctions.udf.CIQ(A1145, "IQ_BASIC_WEIGHT") - _xll.ciqfunctions.udf.CIQ(A1145, "IQ_BASIC_WEIGHT", IQ_LTM - 1) &gt; 0, 0, 1)</f>
        <v>0</v>
      </c>
      <c r="K1145">
        <f>IF(_xll.ciqfunctions.udf.CIQ(A1145,"IQ_GROSS_MARGIN") - _xll.ciqfunctions.udf.CIQ(A1145,"IQ_GROSS_MARGIN",IQ_LTM-1) &gt; 1,1,0)</f>
        <v>0</v>
      </c>
      <c r="L1145">
        <f>IF(_xll.ciqfunctions.udf.CIQ(A1145, "IQ_ASSET_TURNS") - _xll.ciqfunctions.udf.CIQ(A1145,"IQ_ASSET_TURNS", IQ_LTM-1) &gt; 1, 1,0)</f>
        <v>0</v>
      </c>
    </row>
    <row r="1146" spans="1:12" hidden="1" x14ac:dyDescent="0.25">
      <c r="A1146" t="s">
        <v>2383</v>
      </c>
      <c r="B1146" t="s">
        <v>2382</v>
      </c>
      <c r="C1146" t="e">
        <f t="shared" si="17"/>
        <v>#VALUE!</v>
      </c>
      <c r="D1146">
        <f>IF(_xll.ciqfunctions.udf.CIQ(A1146,"IQ_RETURN_ASSETS") &gt; 0,1,0)</f>
        <v>1</v>
      </c>
      <c r="E1146" t="e">
        <f>IF(_xll.ciqfunctions.udf.CIQ(A1146,"IQ_UNLEVERED_FCF") + _xll.ciqfunctions.udf.CIQ(A1146,"IQ_CAPEX")  &gt; 0, 1, 0)</f>
        <v>#VALUE!</v>
      </c>
      <c r="F1146" t="e">
        <f>IF(_xll.ciqfunctions.udf.CIQ(A1146,"IQ_RETURN_ASSETS") - _xll.ciqfunctions.udf.CIQ(A1146,"IQ_RETURN_ASSETS", IQ_LTM - 1) &gt; 0,1,0)</f>
        <v>#VALUE!</v>
      </c>
      <c r="G1146" t="e">
        <f>IF((_xll.ciqfunctions.udf.CIQ(A1146,"IQ_UNLEVERED_FCF") + _xll.ciqfunctions.udf.CIQ(A1146,"IQ_CAPEX"))/_xll.ciqfunctions.udf.CIQ(A1146,"IQ_TOTAL_ASSETS") &gt; 0,1,0)</f>
        <v>#VALUE!</v>
      </c>
      <c r="H1146" t="e">
        <f>IF(_xll.ciqfunctions.udf.CIQ(A1146,"IQ_LT_DEBT")/_xll.ciqfunctions.udf.CIQ(A1146,"IQ_TOTAL_ASSETS") - _xll.ciqfunctions.udf.CIQ(A1146,"IQ_LT_DEBT", IQ_LTM - 1)/_xll.ciqfunctions.udf.CIQ(A1146,"IQ_TOTAL_ASSETS", IQ_LTM - 1) &gt; 0,1,0)</f>
        <v>#VALUE!</v>
      </c>
      <c r="I1146" t="e">
        <f>IF(_xll.ciqfunctions.udf.CIQ(A1146,"IQ_CURRENT_RATIO") - _xll.ciqfunctions.udf.CIQ(A1146,"IQ_CURRENT_RATIO", IQ_LTM - 1) &gt; 0,1,0)</f>
        <v>#VALUE!</v>
      </c>
      <c r="J1146" t="e">
        <f>IF(_xll.ciqfunctions.udf.CIQ(A1146, "IQ_BASIC_WEIGHT") - _xll.ciqfunctions.udf.CIQ(A1146, "IQ_BASIC_WEIGHT", IQ_LTM - 1) &gt; 0, 0, 1)</f>
        <v>#VALUE!</v>
      </c>
      <c r="K1146" t="e">
        <f>IF(_xll.ciqfunctions.udf.CIQ(A1146,"IQ_GROSS_MARGIN") - _xll.ciqfunctions.udf.CIQ(A1146,"IQ_GROSS_MARGIN",IQ_LTM-1) &gt; 1,1,0)</f>
        <v>#VALUE!</v>
      </c>
      <c r="L1146" t="e">
        <f>IF(_xll.ciqfunctions.udf.CIQ(A1146, "IQ_ASSET_TURNS") - _xll.ciqfunctions.udf.CIQ(A1146,"IQ_ASSET_TURNS", IQ_LTM-1) &gt; 1, 1,0)</f>
        <v>#VALUE!</v>
      </c>
    </row>
    <row r="1147" spans="1:12" hidden="1" x14ac:dyDescent="0.25">
      <c r="A1147" t="s">
        <v>2384</v>
      </c>
      <c r="B1147" t="s">
        <v>2382</v>
      </c>
      <c r="C1147" t="e">
        <f t="shared" si="17"/>
        <v>#VALUE!</v>
      </c>
      <c r="D1147">
        <f>IF(_xll.ciqfunctions.udf.CIQ(A1147,"IQ_RETURN_ASSETS") &gt; 0,1,0)</f>
        <v>1</v>
      </c>
      <c r="E1147" t="e">
        <f>IF(_xll.ciqfunctions.udf.CIQ(A1147,"IQ_UNLEVERED_FCF") + _xll.ciqfunctions.udf.CIQ(A1147,"IQ_CAPEX")  &gt; 0, 1, 0)</f>
        <v>#VALUE!</v>
      </c>
      <c r="F1147" t="e">
        <f>IF(_xll.ciqfunctions.udf.CIQ(A1147,"IQ_RETURN_ASSETS") - _xll.ciqfunctions.udf.CIQ(A1147,"IQ_RETURN_ASSETS", IQ_LTM - 1) &gt; 0,1,0)</f>
        <v>#VALUE!</v>
      </c>
      <c r="G1147" t="e">
        <f>IF((_xll.ciqfunctions.udf.CIQ(A1147,"IQ_UNLEVERED_FCF") + _xll.ciqfunctions.udf.CIQ(A1147,"IQ_CAPEX"))/_xll.ciqfunctions.udf.CIQ(A1147,"IQ_TOTAL_ASSETS") &gt; 0,1,0)</f>
        <v>#VALUE!</v>
      </c>
      <c r="H1147" t="e">
        <f>IF(_xll.ciqfunctions.udf.CIQ(A1147,"IQ_LT_DEBT")/_xll.ciqfunctions.udf.CIQ(A1147,"IQ_TOTAL_ASSETS") - _xll.ciqfunctions.udf.CIQ(A1147,"IQ_LT_DEBT", IQ_LTM - 1)/_xll.ciqfunctions.udf.CIQ(A1147,"IQ_TOTAL_ASSETS", IQ_LTM - 1) &gt; 0,1,0)</f>
        <v>#VALUE!</v>
      </c>
      <c r="I1147" t="e">
        <f>IF(_xll.ciqfunctions.udf.CIQ(A1147,"IQ_CURRENT_RATIO") - _xll.ciqfunctions.udf.CIQ(A1147,"IQ_CURRENT_RATIO", IQ_LTM - 1) &gt; 0,1,0)</f>
        <v>#VALUE!</v>
      </c>
      <c r="J1147" t="e">
        <f>IF(_xll.ciqfunctions.udf.CIQ(A1147, "IQ_BASIC_WEIGHT") - _xll.ciqfunctions.udf.CIQ(A1147, "IQ_BASIC_WEIGHT", IQ_LTM - 1) &gt; 0, 0, 1)</f>
        <v>#VALUE!</v>
      </c>
      <c r="K1147" t="e">
        <f>IF(_xll.ciqfunctions.udf.CIQ(A1147,"IQ_GROSS_MARGIN") - _xll.ciqfunctions.udf.CIQ(A1147,"IQ_GROSS_MARGIN",IQ_LTM-1) &gt; 1,1,0)</f>
        <v>#VALUE!</v>
      </c>
      <c r="L1147" t="e">
        <f>IF(_xll.ciqfunctions.udf.CIQ(A1147, "IQ_ASSET_TURNS") - _xll.ciqfunctions.udf.CIQ(A1147,"IQ_ASSET_TURNS", IQ_LTM-1) &gt; 1, 1,0)</f>
        <v>#VALUE!</v>
      </c>
    </row>
    <row r="1148" spans="1:12" hidden="1" x14ac:dyDescent="0.25">
      <c r="A1148" t="s">
        <v>2387</v>
      </c>
      <c r="B1148" t="s">
        <v>2386</v>
      </c>
      <c r="C1148" t="e">
        <f t="shared" si="17"/>
        <v>#VALUE!</v>
      </c>
      <c r="D1148">
        <f>IF(_xll.ciqfunctions.udf.CIQ(A1148,"IQ_RETURN_ASSETS") &gt; 0,1,0)</f>
        <v>1</v>
      </c>
      <c r="E1148" t="e">
        <f>IF(_xll.ciqfunctions.udf.CIQ(A1148,"IQ_UNLEVERED_FCF") + _xll.ciqfunctions.udf.CIQ(A1148,"IQ_CAPEX")  &gt; 0, 1, 0)</f>
        <v>#VALUE!</v>
      </c>
      <c r="F1148" t="e">
        <f>IF(_xll.ciqfunctions.udf.CIQ(A1148,"IQ_RETURN_ASSETS") - _xll.ciqfunctions.udf.CIQ(A1148,"IQ_RETURN_ASSETS", IQ_LTM - 1) &gt; 0,1,0)</f>
        <v>#VALUE!</v>
      </c>
      <c r="G1148" t="e">
        <f>IF((_xll.ciqfunctions.udf.CIQ(A1148,"IQ_UNLEVERED_FCF") + _xll.ciqfunctions.udf.CIQ(A1148,"IQ_CAPEX"))/_xll.ciqfunctions.udf.CIQ(A1148,"IQ_TOTAL_ASSETS") &gt; 0,1,0)</f>
        <v>#VALUE!</v>
      </c>
      <c r="H1148" t="e">
        <f>IF(_xll.ciqfunctions.udf.CIQ(A1148,"IQ_LT_DEBT")/_xll.ciqfunctions.udf.CIQ(A1148,"IQ_TOTAL_ASSETS") - _xll.ciqfunctions.udf.CIQ(A1148,"IQ_LT_DEBT", IQ_LTM - 1)/_xll.ciqfunctions.udf.CIQ(A1148,"IQ_TOTAL_ASSETS", IQ_LTM - 1) &gt; 0,1,0)</f>
        <v>#VALUE!</v>
      </c>
      <c r="I1148" t="e">
        <f>IF(_xll.ciqfunctions.udf.CIQ(A1148,"IQ_CURRENT_RATIO") - _xll.ciqfunctions.udf.CIQ(A1148,"IQ_CURRENT_RATIO", IQ_LTM - 1) &gt; 0,1,0)</f>
        <v>#VALUE!</v>
      </c>
      <c r="J1148" t="e">
        <f>IF(_xll.ciqfunctions.udf.CIQ(A1148, "IQ_BASIC_WEIGHT") - _xll.ciqfunctions.udf.CIQ(A1148, "IQ_BASIC_WEIGHT", IQ_LTM - 1) &gt; 0, 0, 1)</f>
        <v>#VALUE!</v>
      </c>
      <c r="K1148" t="e">
        <f>IF(_xll.ciqfunctions.udf.CIQ(A1148,"IQ_GROSS_MARGIN") - _xll.ciqfunctions.udf.CIQ(A1148,"IQ_GROSS_MARGIN",IQ_LTM-1) &gt; 1,1,0)</f>
        <v>#VALUE!</v>
      </c>
      <c r="L1148" t="e">
        <f>IF(_xll.ciqfunctions.udf.CIQ(A1148, "IQ_ASSET_TURNS") - _xll.ciqfunctions.udf.CIQ(A1148,"IQ_ASSET_TURNS", IQ_LTM-1) &gt; 1, 1,0)</f>
        <v>#VALUE!</v>
      </c>
    </row>
    <row r="1149" spans="1:12" hidden="1" x14ac:dyDescent="0.25">
      <c r="A1149" t="s">
        <v>2388</v>
      </c>
      <c r="B1149" t="s">
        <v>2386</v>
      </c>
      <c r="C1149" t="e">
        <f t="shared" si="17"/>
        <v>#VALUE!</v>
      </c>
      <c r="D1149">
        <f>IF(_xll.ciqfunctions.udf.CIQ(A1149,"IQ_RETURN_ASSETS") &gt; 0,1,0)</f>
        <v>1</v>
      </c>
      <c r="E1149" t="e">
        <f>IF(_xll.ciqfunctions.udf.CIQ(A1149,"IQ_UNLEVERED_FCF") + _xll.ciqfunctions.udf.CIQ(A1149,"IQ_CAPEX")  &gt; 0, 1, 0)</f>
        <v>#VALUE!</v>
      </c>
      <c r="F1149" t="e">
        <f>IF(_xll.ciqfunctions.udf.CIQ(A1149,"IQ_RETURN_ASSETS") - _xll.ciqfunctions.udf.CIQ(A1149,"IQ_RETURN_ASSETS", IQ_LTM - 1) &gt; 0,1,0)</f>
        <v>#VALUE!</v>
      </c>
      <c r="G1149" t="e">
        <f>IF((_xll.ciqfunctions.udf.CIQ(A1149,"IQ_UNLEVERED_FCF") + _xll.ciqfunctions.udf.CIQ(A1149,"IQ_CAPEX"))/_xll.ciqfunctions.udf.CIQ(A1149,"IQ_TOTAL_ASSETS") &gt; 0,1,0)</f>
        <v>#VALUE!</v>
      </c>
      <c r="H1149" t="e">
        <f>IF(_xll.ciqfunctions.udf.CIQ(A1149,"IQ_LT_DEBT")/_xll.ciqfunctions.udf.CIQ(A1149,"IQ_TOTAL_ASSETS") - _xll.ciqfunctions.udf.CIQ(A1149,"IQ_LT_DEBT", IQ_LTM - 1)/_xll.ciqfunctions.udf.CIQ(A1149,"IQ_TOTAL_ASSETS", IQ_LTM - 1) &gt; 0,1,0)</f>
        <v>#VALUE!</v>
      </c>
      <c r="I1149" t="e">
        <f>IF(_xll.ciqfunctions.udf.CIQ(A1149,"IQ_CURRENT_RATIO") - _xll.ciqfunctions.udf.CIQ(A1149,"IQ_CURRENT_RATIO", IQ_LTM - 1) &gt; 0,1,0)</f>
        <v>#VALUE!</v>
      </c>
      <c r="J1149" t="e">
        <f>IF(_xll.ciqfunctions.udf.CIQ(A1149, "IQ_BASIC_WEIGHT") - _xll.ciqfunctions.udf.CIQ(A1149, "IQ_BASIC_WEIGHT", IQ_LTM - 1) &gt; 0, 0, 1)</f>
        <v>#VALUE!</v>
      </c>
      <c r="K1149" t="e">
        <f>IF(_xll.ciqfunctions.udf.CIQ(A1149,"IQ_GROSS_MARGIN") - _xll.ciqfunctions.udf.CIQ(A1149,"IQ_GROSS_MARGIN",IQ_LTM-1) &gt; 1,1,0)</f>
        <v>#VALUE!</v>
      </c>
      <c r="L1149" t="e">
        <f>IF(_xll.ciqfunctions.udf.CIQ(A1149, "IQ_ASSET_TURNS") - _xll.ciqfunctions.udf.CIQ(A1149,"IQ_ASSET_TURNS", IQ_LTM-1) &gt; 1, 1,0)</f>
        <v>#VALUE!</v>
      </c>
    </row>
    <row r="1150" spans="1:12" hidden="1" x14ac:dyDescent="0.25">
      <c r="A1150" t="s">
        <v>2407</v>
      </c>
      <c r="B1150" t="s">
        <v>2406</v>
      </c>
      <c r="C1150" t="e">
        <f t="shared" si="17"/>
        <v>#VALUE!</v>
      </c>
      <c r="D1150">
        <f>IF(_xll.ciqfunctions.udf.CIQ(A1150,"IQ_RETURN_ASSETS") &gt; 0,1,0)</f>
        <v>1</v>
      </c>
      <c r="E1150" t="e">
        <f>IF(_xll.ciqfunctions.udf.CIQ(A1150,"IQ_UNLEVERED_FCF") + _xll.ciqfunctions.udf.CIQ(A1150,"IQ_CAPEX")  &gt; 0, 1, 0)</f>
        <v>#VALUE!</v>
      </c>
      <c r="F1150" t="e">
        <f>IF(_xll.ciqfunctions.udf.CIQ(A1150,"IQ_RETURN_ASSETS") - _xll.ciqfunctions.udf.CIQ(A1150,"IQ_RETURN_ASSETS", IQ_LTM - 1) &gt; 0,1,0)</f>
        <v>#VALUE!</v>
      </c>
      <c r="G1150" t="e">
        <f>IF((_xll.ciqfunctions.udf.CIQ(A1150,"IQ_UNLEVERED_FCF") + _xll.ciqfunctions.udf.CIQ(A1150,"IQ_CAPEX"))/_xll.ciqfunctions.udf.CIQ(A1150,"IQ_TOTAL_ASSETS") &gt; 0,1,0)</f>
        <v>#VALUE!</v>
      </c>
      <c r="H1150" t="e">
        <f>IF(_xll.ciqfunctions.udf.CIQ(A1150,"IQ_LT_DEBT")/_xll.ciqfunctions.udf.CIQ(A1150,"IQ_TOTAL_ASSETS") - _xll.ciqfunctions.udf.CIQ(A1150,"IQ_LT_DEBT", IQ_LTM - 1)/_xll.ciqfunctions.udf.CIQ(A1150,"IQ_TOTAL_ASSETS", IQ_LTM - 1) &gt; 0,1,0)</f>
        <v>#VALUE!</v>
      </c>
      <c r="I1150" t="e">
        <f>IF(_xll.ciqfunctions.udf.CIQ(A1150,"IQ_CURRENT_RATIO") - _xll.ciqfunctions.udf.CIQ(A1150,"IQ_CURRENT_RATIO", IQ_LTM - 1) &gt; 0,1,0)</f>
        <v>#VALUE!</v>
      </c>
      <c r="J1150" t="e">
        <f>IF(_xll.ciqfunctions.udf.CIQ(A1150, "IQ_BASIC_WEIGHT") - _xll.ciqfunctions.udf.CIQ(A1150, "IQ_BASIC_WEIGHT", IQ_LTM - 1) &gt; 0, 0, 1)</f>
        <v>#VALUE!</v>
      </c>
      <c r="K1150" t="e">
        <f>IF(_xll.ciqfunctions.udf.CIQ(A1150,"IQ_GROSS_MARGIN") - _xll.ciqfunctions.udf.CIQ(A1150,"IQ_GROSS_MARGIN",IQ_LTM-1) &gt; 1,1,0)</f>
        <v>#VALUE!</v>
      </c>
      <c r="L1150" t="e">
        <f>IF(_xll.ciqfunctions.udf.CIQ(A1150, "IQ_ASSET_TURNS") - _xll.ciqfunctions.udf.CIQ(A1150,"IQ_ASSET_TURNS", IQ_LTM-1) &gt; 1, 1,0)</f>
        <v>#VALUE!</v>
      </c>
    </row>
    <row r="1151" spans="1:12" hidden="1" x14ac:dyDescent="0.25">
      <c r="A1151" t="s">
        <v>2430</v>
      </c>
      <c r="B1151" t="s">
        <v>2429</v>
      </c>
      <c r="C1151" t="e">
        <f t="shared" si="17"/>
        <v>#VALUE!</v>
      </c>
      <c r="D1151">
        <f>IF(_xll.ciqfunctions.udf.CIQ(A1151,"IQ_RETURN_ASSETS") &gt; 0,1,0)</f>
        <v>1</v>
      </c>
      <c r="E1151" t="e">
        <f>IF(_xll.ciqfunctions.udf.CIQ(A1151,"IQ_UNLEVERED_FCF") + _xll.ciqfunctions.udf.CIQ(A1151,"IQ_CAPEX")  &gt; 0, 1, 0)</f>
        <v>#VALUE!</v>
      </c>
      <c r="F1151" t="e">
        <f>IF(_xll.ciqfunctions.udf.CIQ(A1151,"IQ_RETURN_ASSETS") - _xll.ciqfunctions.udf.CIQ(A1151,"IQ_RETURN_ASSETS", IQ_LTM - 1) &gt; 0,1,0)</f>
        <v>#VALUE!</v>
      </c>
      <c r="G1151" t="e">
        <f>IF((_xll.ciqfunctions.udf.CIQ(A1151,"IQ_UNLEVERED_FCF") + _xll.ciqfunctions.udf.CIQ(A1151,"IQ_CAPEX"))/_xll.ciqfunctions.udf.CIQ(A1151,"IQ_TOTAL_ASSETS") &gt; 0,1,0)</f>
        <v>#VALUE!</v>
      </c>
      <c r="H1151" t="e">
        <f>IF(_xll.ciqfunctions.udf.CIQ(A1151,"IQ_LT_DEBT")/_xll.ciqfunctions.udf.CIQ(A1151,"IQ_TOTAL_ASSETS") - _xll.ciqfunctions.udf.CIQ(A1151,"IQ_LT_DEBT", IQ_LTM - 1)/_xll.ciqfunctions.udf.CIQ(A1151,"IQ_TOTAL_ASSETS", IQ_LTM - 1) &gt; 0,1,0)</f>
        <v>#VALUE!</v>
      </c>
      <c r="I1151" t="e">
        <f>IF(_xll.ciqfunctions.udf.CIQ(A1151,"IQ_CURRENT_RATIO") - _xll.ciqfunctions.udf.CIQ(A1151,"IQ_CURRENT_RATIO", IQ_LTM - 1) &gt; 0,1,0)</f>
        <v>#VALUE!</v>
      </c>
      <c r="J1151" t="e">
        <f>IF(_xll.ciqfunctions.udf.CIQ(A1151, "IQ_BASIC_WEIGHT") - _xll.ciqfunctions.udf.CIQ(A1151, "IQ_BASIC_WEIGHT", IQ_LTM - 1) &gt; 0, 0, 1)</f>
        <v>#VALUE!</v>
      </c>
      <c r="K1151" t="e">
        <f>IF(_xll.ciqfunctions.udf.CIQ(A1151,"IQ_GROSS_MARGIN") - _xll.ciqfunctions.udf.CIQ(A1151,"IQ_GROSS_MARGIN",IQ_LTM-1) &gt; 1,1,0)</f>
        <v>#VALUE!</v>
      </c>
      <c r="L1151" t="e">
        <f>IF(_xll.ciqfunctions.udf.CIQ(A1151, "IQ_ASSET_TURNS") - _xll.ciqfunctions.udf.CIQ(A1151,"IQ_ASSET_TURNS", IQ_LTM-1) &gt; 1, 1,0)</f>
        <v>#VALUE!</v>
      </c>
    </row>
    <row r="1152" spans="1:12" hidden="1" x14ac:dyDescent="0.25">
      <c r="A1152" t="s">
        <v>2431</v>
      </c>
      <c r="B1152" t="s">
        <v>2429</v>
      </c>
      <c r="C1152" t="e">
        <f t="shared" si="17"/>
        <v>#VALUE!</v>
      </c>
      <c r="D1152">
        <f>IF(_xll.ciqfunctions.udf.CIQ(A1152,"IQ_RETURN_ASSETS") &gt; 0,1,0)</f>
        <v>1</v>
      </c>
      <c r="E1152" t="e">
        <f>IF(_xll.ciqfunctions.udf.CIQ(A1152,"IQ_UNLEVERED_FCF") + _xll.ciqfunctions.udf.CIQ(A1152,"IQ_CAPEX")  &gt; 0, 1, 0)</f>
        <v>#VALUE!</v>
      </c>
      <c r="F1152" t="e">
        <f>IF(_xll.ciqfunctions.udf.CIQ(A1152,"IQ_RETURN_ASSETS") - _xll.ciqfunctions.udf.CIQ(A1152,"IQ_RETURN_ASSETS", IQ_LTM - 1) &gt; 0,1,0)</f>
        <v>#VALUE!</v>
      </c>
      <c r="G1152" t="e">
        <f>IF((_xll.ciqfunctions.udf.CIQ(A1152,"IQ_UNLEVERED_FCF") + _xll.ciqfunctions.udf.CIQ(A1152,"IQ_CAPEX"))/_xll.ciqfunctions.udf.CIQ(A1152,"IQ_TOTAL_ASSETS") &gt; 0,1,0)</f>
        <v>#VALUE!</v>
      </c>
      <c r="H1152" t="e">
        <f>IF(_xll.ciqfunctions.udf.CIQ(A1152,"IQ_LT_DEBT")/_xll.ciqfunctions.udf.CIQ(A1152,"IQ_TOTAL_ASSETS") - _xll.ciqfunctions.udf.CIQ(A1152,"IQ_LT_DEBT", IQ_LTM - 1)/_xll.ciqfunctions.udf.CIQ(A1152,"IQ_TOTAL_ASSETS", IQ_LTM - 1) &gt; 0,1,0)</f>
        <v>#VALUE!</v>
      </c>
      <c r="I1152" t="e">
        <f>IF(_xll.ciqfunctions.udf.CIQ(A1152,"IQ_CURRENT_RATIO") - _xll.ciqfunctions.udf.CIQ(A1152,"IQ_CURRENT_RATIO", IQ_LTM - 1) &gt; 0,1,0)</f>
        <v>#VALUE!</v>
      </c>
      <c r="J1152" t="e">
        <f>IF(_xll.ciqfunctions.udf.CIQ(A1152, "IQ_BASIC_WEIGHT") - _xll.ciqfunctions.udf.CIQ(A1152, "IQ_BASIC_WEIGHT", IQ_LTM - 1) &gt; 0, 0, 1)</f>
        <v>#VALUE!</v>
      </c>
      <c r="K1152" t="e">
        <f>IF(_xll.ciqfunctions.udf.CIQ(A1152,"IQ_GROSS_MARGIN") - _xll.ciqfunctions.udf.CIQ(A1152,"IQ_GROSS_MARGIN",IQ_LTM-1) &gt; 1,1,0)</f>
        <v>#VALUE!</v>
      </c>
      <c r="L1152" t="e">
        <f>IF(_xll.ciqfunctions.udf.CIQ(A1152, "IQ_ASSET_TURNS") - _xll.ciqfunctions.udf.CIQ(A1152,"IQ_ASSET_TURNS", IQ_LTM-1) &gt; 1, 1,0)</f>
        <v>#VALUE!</v>
      </c>
    </row>
    <row r="1153" spans="1:12" hidden="1" x14ac:dyDescent="0.25">
      <c r="A1153" t="s">
        <v>2450</v>
      </c>
      <c r="B1153" t="s">
        <v>2451</v>
      </c>
      <c r="C1153" t="e">
        <f t="shared" si="17"/>
        <v>#DIV/0!</v>
      </c>
      <c r="D1153">
        <f>IF(_xll.ciqfunctions.udf.CIQ(A1153,"IQ_RETURN_ASSETS") &gt; 0,1,0)</f>
        <v>0</v>
      </c>
      <c r="E1153">
        <f>IF(_xll.ciqfunctions.udf.CIQ(A1153,"IQ_UNLEVERED_FCF") + _xll.ciqfunctions.udf.CIQ(A1153,"IQ_CAPEX")  &gt; 0, 1, 0)</f>
        <v>0</v>
      </c>
      <c r="F1153">
        <f>IF(_xll.ciqfunctions.udf.CIQ(A1153,"IQ_RETURN_ASSETS") - _xll.ciqfunctions.udf.CIQ(A1153,"IQ_RETURN_ASSETS", IQ_LTM - 1) &gt; 0,1,0)</f>
        <v>0</v>
      </c>
      <c r="G1153" t="e">
        <f>IF((_xll.ciqfunctions.udf.CIQ(A1153,"IQ_UNLEVERED_FCF") + _xll.ciqfunctions.udf.CIQ(A1153,"IQ_CAPEX"))/_xll.ciqfunctions.udf.CIQ(A1153,"IQ_TOTAL_ASSETS") &gt; 0,1,0)</f>
        <v>#DIV/0!</v>
      </c>
      <c r="H1153" t="e">
        <f>IF(_xll.ciqfunctions.udf.CIQ(A1153,"IQ_LT_DEBT")/_xll.ciqfunctions.udf.CIQ(A1153,"IQ_TOTAL_ASSETS") - _xll.ciqfunctions.udf.CIQ(A1153,"IQ_LT_DEBT", IQ_LTM - 1)/_xll.ciqfunctions.udf.CIQ(A1153,"IQ_TOTAL_ASSETS", IQ_LTM - 1) &gt; 0,1,0)</f>
        <v>#DIV/0!</v>
      </c>
      <c r="I1153">
        <f>IF(_xll.ciqfunctions.udf.CIQ(A1153,"IQ_CURRENT_RATIO") - _xll.ciqfunctions.udf.CIQ(A1153,"IQ_CURRENT_RATIO", IQ_LTM - 1) &gt; 0,1,0)</f>
        <v>0</v>
      </c>
      <c r="J1153">
        <f>IF(_xll.ciqfunctions.udf.CIQ(A1153, "IQ_BASIC_WEIGHT") - _xll.ciqfunctions.udf.CIQ(A1153, "IQ_BASIC_WEIGHT", IQ_LTM - 1) &gt; 0, 0, 1)</f>
        <v>1</v>
      </c>
      <c r="K1153">
        <f>IF(_xll.ciqfunctions.udf.CIQ(A1153,"IQ_GROSS_MARGIN") - _xll.ciqfunctions.udf.CIQ(A1153,"IQ_GROSS_MARGIN",IQ_LTM-1) &gt; 1,1,0)</f>
        <v>0</v>
      </c>
      <c r="L1153">
        <f>IF(_xll.ciqfunctions.udf.CIQ(A1153, "IQ_ASSET_TURNS") - _xll.ciqfunctions.udf.CIQ(A1153,"IQ_ASSET_TURNS", IQ_LTM-1) &gt; 1, 1,0)</f>
        <v>0</v>
      </c>
    </row>
    <row r="1154" spans="1:12" hidden="1" x14ac:dyDescent="0.25">
      <c r="A1154" t="s">
        <v>2454</v>
      </c>
      <c r="B1154" t="s">
        <v>2455</v>
      </c>
      <c r="C1154" t="e">
        <f t="shared" ref="C1154:C1217" si="18">SUM(D1154:L1154)</f>
        <v>#DIV/0!</v>
      </c>
      <c r="D1154">
        <f>IF(_xll.ciqfunctions.udf.CIQ(A1154,"IQ_RETURN_ASSETS") &gt; 0,1,0)</f>
        <v>0</v>
      </c>
      <c r="E1154">
        <f>IF(_xll.ciqfunctions.udf.CIQ(A1154,"IQ_UNLEVERED_FCF") + _xll.ciqfunctions.udf.CIQ(A1154,"IQ_CAPEX")  &gt; 0, 1, 0)</f>
        <v>0</v>
      </c>
      <c r="F1154">
        <f>IF(_xll.ciqfunctions.udf.CIQ(A1154,"IQ_RETURN_ASSETS") - _xll.ciqfunctions.udf.CIQ(A1154,"IQ_RETURN_ASSETS", IQ_LTM - 1) &gt; 0,1,0)</f>
        <v>0</v>
      </c>
      <c r="G1154" t="e">
        <f>IF((_xll.ciqfunctions.udf.CIQ(A1154,"IQ_UNLEVERED_FCF") + _xll.ciqfunctions.udf.CIQ(A1154,"IQ_CAPEX"))/_xll.ciqfunctions.udf.CIQ(A1154,"IQ_TOTAL_ASSETS") &gt; 0,1,0)</f>
        <v>#DIV/0!</v>
      </c>
      <c r="H1154" t="e">
        <f>IF(_xll.ciqfunctions.udf.CIQ(A1154,"IQ_LT_DEBT")/_xll.ciqfunctions.udf.CIQ(A1154,"IQ_TOTAL_ASSETS") - _xll.ciqfunctions.udf.CIQ(A1154,"IQ_LT_DEBT", IQ_LTM - 1)/_xll.ciqfunctions.udf.CIQ(A1154,"IQ_TOTAL_ASSETS", IQ_LTM - 1) &gt; 0,1,0)</f>
        <v>#DIV/0!</v>
      </c>
      <c r="I1154">
        <f>IF(_xll.ciqfunctions.udf.CIQ(A1154,"IQ_CURRENT_RATIO") - _xll.ciqfunctions.udf.CIQ(A1154,"IQ_CURRENT_RATIO", IQ_LTM - 1) &gt; 0,1,0)</f>
        <v>0</v>
      </c>
      <c r="J1154">
        <f>IF(_xll.ciqfunctions.udf.CIQ(A1154, "IQ_BASIC_WEIGHT") - _xll.ciqfunctions.udf.CIQ(A1154, "IQ_BASIC_WEIGHT", IQ_LTM - 1) &gt; 0, 0, 1)</f>
        <v>1</v>
      </c>
      <c r="K1154">
        <f>IF(_xll.ciqfunctions.udf.CIQ(A1154,"IQ_GROSS_MARGIN") - _xll.ciqfunctions.udf.CIQ(A1154,"IQ_GROSS_MARGIN",IQ_LTM-1) &gt; 1,1,0)</f>
        <v>0</v>
      </c>
      <c r="L1154">
        <f>IF(_xll.ciqfunctions.udf.CIQ(A1154, "IQ_ASSET_TURNS") - _xll.ciqfunctions.udf.CIQ(A1154,"IQ_ASSET_TURNS", IQ_LTM-1) &gt; 1, 1,0)</f>
        <v>0</v>
      </c>
    </row>
    <row r="1155" spans="1:12" hidden="1" x14ac:dyDescent="0.25">
      <c r="A1155" t="s">
        <v>2456</v>
      </c>
      <c r="B1155" t="s">
        <v>2457</v>
      </c>
      <c r="C1155" t="e">
        <f t="shared" si="18"/>
        <v>#DIV/0!</v>
      </c>
      <c r="D1155">
        <f>IF(_xll.ciqfunctions.udf.CIQ(A1155,"IQ_RETURN_ASSETS") &gt; 0,1,0)</f>
        <v>0</v>
      </c>
      <c r="E1155">
        <f>IF(_xll.ciqfunctions.udf.CIQ(A1155,"IQ_UNLEVERED_FCF") + _xll.ciqfunctions.udf.CIQ(A1155,"IQ_CAPEX")  &gt; 0, 1, 0)</f>
        <v>0</v>
      </c>
      <c r="F1155">
        <f>IF(_xll.ciqfunctions.udf.CIQ(A1155,"IQ_RETURN_ASSETS") - _xll.ciqfunctions.udf.CIQ(A1155,"IQ_RETURN_ASSETS", IQ_LTM - 1) &gt; 0,1,0)</f>
        <v>0</v>
      </c>
      <c r="G1155" t="e">
        <f>IF((_xll.ciqfunctions.udf.CIQ(A1155,"IQ_UNLEVERED_FCF") + _xll.ciqfunctions.udf.CIQ(A1155,"IQ_CAPEX"))/_xll.ciqfunctions.udf.CIQ(A1155,"IQ_TOTAL_ASSETS") &gt; 0,1,0)</f>
        <v>#DIV/0!</v>
      </c>
      <c r="H1155" t="e">
        <f>IF(_xll.ciqfunctions.udf.CIQ(A1155,"IQ_LT_DEBT")/_xll.ciqfunctions.udf.CIQ(A1155,"IQ_TOTAL_ASSETS") - _xll.ciqfunctions.udf.CIQ(A1155,"IQ_LT_DEBT", IQ_LTM - 1)/_xll.ciqfunctions.udf.CIQ(A1155,"IQ_TOTAL_ASSETS", IQ_LTM - 1) &gt; 0,1,0)</f>
        <v>#DIV/0!</v>
      </c>
      <c r="I1155">
        <f>IF(_xll.ciqfunctions.udf.CIQ(A1155,"IQ_CURRENT_RATIO") - _xll.ciqfunctions.udf.CIQ(A1155,"IQ_CURRENT_RATIO", IQ_LTM - 1) &gt; 0,1,0)</f>
        <v>0</v>
      </c>
      <c r="J1155">
        <f>IF(_xll.ciqfunctions.udf.CIQ(A1155, "IQ_BASIC_WEIGHT") - _xll.ciqfunctions.udf.CIQ(A1155, "IQ_BASIC_WEIGHT", IQ_LTM - 1) &gt; 0, 0, 1)</f>
        <v>1</v>
      </c>
      <c r="K1155">
        <f>IF(_xll.ciqfunctions.udf.CIQ(A1155,"IQ_GROSS_MARGIN") - _xll.ciqfunctions.udf.CIQ(A1155,"IQ_GROSS_MARGIN",IQ_LTM-1) &gt; 1,1,0)</f>
        <v>0</v>
      </c>
      <c r="L1155">
        <f>IF(_xll.ciqfunctions.udf.CIQ(A1155, "IQ_ASSET_TURNS") - _xll.ciqfunctions.udf.CIQ(A1155,"IQ_ASSET_TURNS", IQ_LTM-1) &gt; 1, 1,0)</f>
        <v>0</v>
      </c>
    </row>
    <row r="1156" spans="1:12" hidden="1" x14ac:dyDescent="0.25">
      <c r="A1156" t="s">
        <v>2458</v>
      </c>
      <c r="B1156" t="s">
        <v>2459</v>
      </c>
      <c r="C1156" t="e">
        <f t="shared" si="18"/>
        <v>#DIV/0!</v>
      </c>
      <c r="D1156">
        <f>IF(_xll.ciqfunctions.udf.CIQ(A1156,"IQ_RETURN_ASSETS") &gt; 0,1,0)</f>
        <v>0</v>
      </c>
      <c r="E1156">
        <f>IF(_xll.ciqfunctions.udf.CIQ(A1156,"IQ_UNLEVERED_FCF") + _xll.ciqfunctions.udf.CIQ(A1156,"IQ_CAPEX")  &gt; 0, 1, 0)</f>
        <v>0</v>
      </c>
      <c r="F1156">
        <f>IF(_xll.ciqfunctions.udf.CIQ(A1156,"IQ_RETURN_ASSETS") - _xll.ciqfunctions.udf.CIQ(A1156,"IQ_RETURN_ASSETS", IQ_LTM - 1) &gt; 0,1,0)</f>
        <v>0</v>
      </c>
      <c r="G1156" t="e">
        <f>IF((_xll.ciqfunctions.udf.CIQ(A1156,"IQ_UNLEVERED_FCF") + _xll.ciqfunctions.udf.CIQ(A1156,"IQ_CAPEX"))/_xll.ciqfunctions.udf.CIQ(A1156,"IQ_TOTAL_ASSETS") &gt; 0,1,0)</f>
        <v>#DIV/0!</v>
      </c>
      <c r="H1156" t="e">
        <f>IF(_xll.ciqfunctions.udf.CIQ(A1156,"IQ_LT_DEBT")/_xll.ciqfunctions.udf.CIQ(A1156,"IQ_TOTAL_ASSETS") - _xll.ciqfunctions.udf.CIQ(A1156,"IQ_LT_DEBT", IQ_LTM - 1)/_xll.ciqfunctions.udf.CIQ(A1156,"IQ_TOTAL_ASSETS", IQ_LTM - 1) &gt; 0,1,0)</f>
        <v>#DIV/0!</v>
      </c>
      <c r="I1156">
        <f>IF(_xll.ciqfunctions.udf.CIQ(A1156,"IQ_CURRENT_RATIO") - _xll.ciqfunctions.udf.CIQ(A1156,"IQ_CURRENT_RATIO", IQ_LTM - 1) &gt; 0,1,0)</f>
        <v>0</v>
      </c>
      <c r="J1156">
        <f>IF(_xll.ciqfunctions.udf.CIQ(A1156, "IQ_BASIC_WEIGHT") - _xll.ciqfunctions.udf.CIQ(A1156, "IQ_BASIC_WEIGHT", IQ_LTM - 1) &gt; 0, 0, 1)</f>
        <v>1</v>
      </c>
      <c r="K1156">
        <f>IF(_xll.ciqfunctions.udf.CIQ(A1156,"IQ_GROSS_MARGIN") - _xll.ciqfunctions.udf.CIQ(A1156,"IQ_GROSS_MARGIN",IQ_LTM-1) &gt; 1,1,0)</f>
        <v>0</v>
      </c>
      <c r="L1156">
        <f>IF(_xll.ciqfunctions.udf.CIQ(A1156, "IQ_ASSET_TURNS") - _xll.ciqfunctions.udf.CIQ(A1156,"IQ_ASSET_TURNS", IQ_LTM-1) &gt; 1, 1,0)</f>
        <v>0</v>
      </c>
    </row>
    <row r="1157" spans="1:12" hidden="1" x14ac:dyDescent="0.25">
      <c r="A1157" t="s">
        <v>2460</v>
      </c>
      <c r="B1157" t="s">
        <v>2461</v>
      </c>
      <c r="C1157" t="e">
        <f t="shared" si="18"/>
        <v>#DIV/0!</v>
      </c>
      <c r="D1157">
        <f>IF(_xll.ciqfunctions.udf.CIQ(A1157,"IQ_RETURN_ASSETS") &gt; 0,1,0)</f>
        <v>0</v>
      </c>
      <c r="E1157">
        <f>IF(_xll.ciqfunctions.udf.CIQ(A1157,"IQ_UNLEVERED_FCF") + _xll.ciqfunctions.udf.CIQ(A1157,"IQ_CAPEX")  &gt; 0, 1, 0)</f>
        <v>0</v>
      </c>
      <c r="F1157">
        <f>IF(_xll.ciqfunctions.udf.CIQ(A1157,"IQ_RETURN_ASSETS") - _xll.ciqfunctions.udf.CIQ(A1157,"IQ_RETURN_ASSETS", IQ_LTM - 1) &gt; 0,1,0)</f>
        <v>0</v>
      </c>
      <c r="G1157" t="e">
        <f>IF((_xll.ciqfunctions.udf.CIQ(A1157,"IQ_UNLEVERED_FCF") + _xll.ciqfunctions.udf.CIQ(A1157,"IQ_CAPEX"))/_xll.ciqfunctions.udf.CIQ(A1157,"IQ_TOTAL_ASSETS") &gt; 0,1,0)</f>
        <v>#DIV/0!</v>
      </c>
      <c r="H1157" t="e">
        <f>IF(_xll.ciqfunctions.udf.CIQ(A1157,"IQ_LT_DEBT")/_xll.ciqfunctions.udf.CIQ(A1157,"IQ_TOTAL_ASSETS") - _xll.ciqfunctions.udf.CIQ(A1157,"IQ_LT_DEBT", IQ_LTM - 1)/_xll.ciqfunctions.udf.CIQ(A1157,"IQ_TOTAL_ASSETS", IQ_LTM - 1) &gt; 0,1,0)</f>
        <v>#DIV/0!</v>
      </c>
      <c r="I1157">
        <f>IF(_xll.ciqfunctions.udf.CIQ(A1157,"IQ_CURRENT_RATIO") - _xll.ciqfunctions.udf.CIQ(A1157,"IQ_CURRENT_RATIO", IQ_LTM - 1) &gt; 0,1,0)</f>
        <v>0</v>
      </c>
      <c r="J1157">
        <f>IF(_xll.ciqfunctions.udf.CIQ(A1157, "IQ_BASIC_WEIGHT") - _xll.ciqfunctions.udf.CIQ(A1157, "IQ_BASIC_WEIGHT", IQ_LTM - 1) &gt; 0, 0, 1)</f>
        <v>1</v>
      </c>
      <c r="K1157">
        <f>IF(_xll.ciqfunctions.udf.CIQ(A1157,"IQ_GROSS_MARGIN") - _xll.ciqfunctions.udf.CIQ(A1157,"IQ_GROSS_MARGIN",IQ_LTM-1) &gt; 1,1,0)</f>
        <v>0</v>
      </c>
      <c r="L1157">
        <f>IF(_xll.ciqfunctions.udf.CIQ(A1157, "IQ_ASSET_TURNS") - _xll.ciqfunctions.udf.CIQ(A1157,"IQ_ASSET_TURNS", IQ_LTM-1) &gt; 1, 1,0)</f>
        <v>0</v>
      </c>
    </row>
    <row r="1158" spans="1:12" hidden="1" x14ac:dyDescent="0.25">
      <c r="A1158" t="s">
        <v>2462</v>
      </c>
      <c r="B1158" t="s">
        <v>2463</v>
      </c>
      <c r="C1158" t="e">
        <f t="shared" si="18"/>
        <v>#DIV/0!</v>
      </c>
      <c r="D1158">
        <f>IF(_xll.ciqfunctions.udf.CIQ(A1158,"IQ_RETURN_ASSETS") &gt; 0,1,0)</f>
        <v>0</v>
      </c>
      <c r="E1158">
        <f>IF(_xll.ciqfunctions.udf.CIQ(A1158,"IQ_UNLEVERED_FCF") + _xll.ciqfunctions.udf.CIQ(A1158,"IQ_CAPEX")  &gt; 0, 1, 0)</f>
        <v>0</v>
      </c>
      <c r="F1158">
        <f>IF(_xll.ciqfunctions.udf.CIQ(A1158,"IQ_RETURN_ASSETS") - _xll.ciqfunctions.udf.CIQ(A1158,"IQ_RETURN_ASSETS", IQ_LTM - 1) &gt; 0,1,0)</f>
        <v>0</v>
      </c>
      <c r="G1158" t="e">
        <f>IF((_xll.ciqfunctions.udf.CIQ(A1158,"IQ_UNLEVERED_FCF") + _xll.ciqfunctions.udf.CIQ(A1158,"IQ_CAPEX"))/_xll.ciqfunctions.udf.CIQ(A1158,"IQ_TOTAL_ASSETS") &gt; 0,1,0)</f>
        <v>#DIV/0!</v>
      </c>
      <c r="H1158" t="e">
        <f>IF(_xll.ciqfunctions.udf.CIQ(A1158,"IQ_LT_DEBT")/_xll.ciqfunctions.udf.CIQ(A1158,"IQ_TOTAL_ASSETS") - _xll.ciqfunctions.udf.CIQ(A1158,"IQ_LT_DEBT", IQ_LTM - 1)/_xll.ciqfunctions.udf.CIQ(A1158,"IQ_TOTAL_ASSETS", IQ_LTM - 1) &gt; 0,1,0)</f>
        <v>#DIV/0!</v>
      </c>
      <c r="I1158">
        <f>IF(_xll.ciqfunctions.udf.CIQ(A1158,"IQ_CURRENT_RATIO") - _xll.ciqfunctions.udf.CIQ(A1158,"IQ_CURRENT_RATIO", IQ_LTM - 1) &gt; 0,1,0)</f>
        <v>0</v>
      </c>
      <c r="J1158">
        <f>IF(_xll.ciqfunctions.udf.CIQ(A1158, "IQ_BASIC_WEIGHT") - _xll.ciqfunctions.udf.CIQ(A1158, "IQ_BASIC_WEIGHT", IQ_LTM - 1) &gt; 0, 0, 1)</f>
        <v>1</v>
      </c>
      <c r="K1158">
        <f>IF(_xll.ciqfunctions.udf.CIQ(A1158,"IQ_GROSS_MARGIN") - _xll.ciqfunctions.udf.CIQ(A1158,"IQ_GROSS_MARGIN",IQ_LTM-1) &gt; 1,1,0)</f>
        <v>0</v>
      </c>
      <c r="L1158">
        <f>IF(_xll.ciqfunctions.udf.CIQ(A1158, "IQ_ASSET_TURNS") - _xll.ciqfunctions.udf.CIQ(A1158,"IQ_ASSET_TURNS", IQ_LTM-1) &gt; 1, 1,0)</f>
        <v>0</v>
      </c>
    </row>
    <row r="1159" spans="1:12" hidden="1" x14ac:dyDescent="0.25">
      <c r="A1159" t="s">
        <v>2464</v>
      </c>
      <c r="B1159" t="s">
        <v>2465</v>
      </c>
      <c r="C1159" t="e">
        <f t="shared" si="18"/>
        <v>#DIV/0!</v>
      </c>
      <c r="D1159">
        <f>IF(_xll.ciqfunctions.udf.CIQ(A1159,"IQ_RETURN_ASSETS") &gt; 0,1,0)</f>
        <v>0</v>
      </c>
      <c r="E1159">
        <f>IF(_xll.ciqfunctions.udf.CIQ(A1159,"IQ_UNLEVERED_FCF") + _xll.ciqfunctions.udf.CIQ(A1159,"IQ_CAPEX")  &gt; 0, 1, 0)</f>
        <v>0</v>
      </c>
      <c r="F1159">
        <f>IF(_xll.ciqfunctions.udf.CIQ(A1159,"IQ_RETURN_ASSETS") - _xll.ciqfunctions.udf.CIQ(A1159,"IQ_RETURN_ASSETS", IQ_LTM - 1) &gt; 0,1,0)</f>
        <v>0</v>
      </c>
      <c r="G1159" t="e">
        <f>IF((_xll.ciqfunctions.udf.CIQ(A1159,"IQ_UNLEVERED_FCF") + _xll.ciqfunctions.udf.CIQ(A1159,"IQ_CAPEX"))/_xll.ciqfunctions.udf.CIQ(A1159,"IQ_TOTAL_ASSETS") &gt; 0,1,0)</f>
        <v>#DIV/0!</v>
      </c>
      <c r="H1159" t="e">
        <f>IF(_xll.ciqfunctions.udf.CIQ(A1159,"IQ_LT_DEBT")/_xll.ciqfunctions.udf.CIQ(A1159,"IQ_TOTAL_ASSETS") - _xll.ciqfunctions.udf.CIQ(A1159,"IQ_LT_DEBT", IQ_LTM - 1)/_xll.ciqfunctions.udf.CIQ(A1159,"IQ_TOTAL_ASSETS", IQ_LTM - 1) &gt; 0,1,0)</f>
        <v>#DIV/0!</v>
      </c>
      <c r="I1159">
        <f>IF(_xll.ciqfunctions.udf.CIQ(A1159,"IQ_CURRENT_RATIO") - _xll.ciqfunctions.udf.CIQ(A1159,"IQ_CURRENT_RATIO", IQ_LTM - 1) &gt; 0,1,0)</f>
        <v>0</v>
      </c>
      <c r="J1159">
        <f>IF(_xll.ciqfunctions.udf.CIQ(A1159, "IQ_BASIC_WEIGHT") - _xll.ciqfunctions.udf.CIQ(A1159, "IQ_BASIC_WEIGHT", IQ_LTM - 1) &gt; 0, 0, 1)</f>
        <v>1</v>
      </c>
      <c r="K1159">
        <f>IF(_xll.ciqfunctions.udf.CIQ(A1159,"IQ_GROSS_MARGIN") - _xll.ciqfunctions.udf.CIQ(A1159,"IQ_GROSS_MARGIN",IQ_LTM-1) &gt; 1,1,0)</f>
        <v>0</v>
      </c>
      <c r="L1159">
        <f>IF(_xll.ciqfunctions.udf.CIQ(A1159, "IQ_ASSET_TURNS") - _xll.ciqfunctions.udf.CIQ(A1159,"IQ_ASSET_TURNS", IQ_LTM-1) &gt; 1, 1,0)</f>
        <v>0</v>
      </c>
    </row>
    <row r="1160" spans="1:12" hidden="1" x14ac:dyDescent="0.25">
      <c r="A1160" t="s">
        <v>2466</v>
      </c>
      <c r="B1160" t="s">
        <v>2467</v>
      </c>
      <c r="C1160" t="e">
        <f t="shared" si="18"/>
        <v>#DIV/0!</v>
      </c>
      <c r="D1160">
        <f>IF(_xll.ciqfunctions.udf.CIQ(A1160,"IQ_RETURN_ASSETS") &gt; 0,1,0)</f>
        <v>0</v>
      </c>
      <c r="E1160">
        <f>IF(_xll.ciqfunctions.udf.CIQ(A1160,"IQ_UNLEVERED_FCF") + _xll.ciqfunctions.udf.CIQ(A1160,"IQ_CAPEX")  &gt; 0, 1, 0)</f>
        <v>0</v>
      </c>
      <c r="F1160">
        <f>IF(_xll.ciqfunctions.udf.CIQ(A1160,"IQ_RETURN_ASSETS") - _xll.ciqfunctions.udf.CIQ(A1160,"IQ_RETURN_ASSETS", IQ_LTM - 1) &gt; 0,1,0)</f>
        <v>0</v>
      </c>
      <c r="G1160" t="e">
        <f>IF((_xll.ciqfunctions.udf.CIQ(A1160,"IQ_UNLEVERED_FCF") + _xll.ciqfunctions.udf.CIQ(A1160,"IQ_CAPEX"))/_xll.ciqfunctions.udf.CIQ(A1160,"IQ_TOTAL_ASSETS") &gt; 0,1,0)</f>
        <v>#DIV/0!</v>
      </c>
      <c r="H1160" t="e">
        <f>IF(_xll.ciqfunctions.udf.CIQ(A1160,"IQ_LT_DEBT")/_xll.ciqfunctions.udf.CIQ(A1160,"IQ_TOTAL_ASSETS") - _xll.ciqfunctions.udf.CIQ(A1160,"IQ_LT_DEBT", IQ_LTM - 1)/_xll.ciqfunctions.udf.CIQ(A1160,"IQ_TOTAL_ASSETS", IQ_LTM - 1) &gt; 0,1,0)</f>
        <v>#DIV/0!</v>
      </c>
      <c r="I1160">
        <f>IF(_xll.ciqfunctions.udf.CIQ(A1160,"IQ_CURRENT_RATIO") - _xll.ciqfunctions.udf.CIQ(A1160,"IQ_CURRENT_RATIO", IQ_LTM - 1) &gt; 0,1,0)</f>
        <v>0</v>
      </c>
      <c r="J1160">
        <f>IF(_xll.ciqfunctions.udf.CIQ(A1160, "IQ_BASIC_WEIGHT") - _xll.ciqfunctions.udf.CIQ(A1160, "IQ_BASIC_WEIGHT", IQ_LTM - 1) &gt; 0, 0, 1)</f>
        <v>1</v>
      </c>
      <c r="K1160">
        <f>IF(_xll.ciqfunctions.udf.CIQ(A1160,"IQ_GROSS_MARGIN") - _xll.ciqfunctions.udf.CIQ(A1160,"IQ_GROSS_MARGIN",IQ_LTM-1) &gt; 1,1,0)</f>
        <v>0</v>
      </c>
      <c r="L1160">
        <f>IF(_xll.ciqfunctions.udf.CIQ(A1160, "IQ_ASSET_TURNS") - _xll.ciqfunctions.udf.CIQ(A1160,"IQ_ASSET_TURNS", IQ_LTM-1) &gt; 1, 1,0)</f>
        <v>0</v>
      </c>
    </row>
    <row r="1161" spans="1:12" hidden="1" x14ac:dyDescent="0.25">
      <c r="A1161" t="s">
        <v>2468</v>
      </c>
      <c r="B1161" t="s">
        <v>2469</v>
      </c>
      <c r="C1161" t="e">
        <f t="shared" si="18"/>
        <v>#DIV/0!</v>
      </c>
      <c r="D1161">
        <f>IF(_xll.ciqfunctions.udf.CIQ(A1161,"IQ_RETURN_ASSETS") &gt; 0,1,0)</f>
        <v>0</v>
      </c>
      <c r="E1161">
        <f>IF(_xll.ciqfunctions.udf.CIQ(A1161,"IQ_UNLEVERED_FCF") + _xll.ciqfunctions.udf.CIQ(A1161,"IQ_CAPEX")  &gt; 0, 1, 0)</f>
        <v>0</v>
      </c>
      <c r="F1161">
        <f>IF(_xll.ciqfunctions.udf.CIQ(A1161,"IQ_RETURN_ASSETS") - _xll.ciqfunctions.udf.CIQ(A1161,"IQ_RETURN_ASSETS", IQ_LTM - 1) &gt; 0,1,0)</f>
        <v>0</v>
      </c>
      <c r="G1161" t="e">
        <f>IF((_xll.ciqfunctions.udf.CIQ(A1161,"IQ_UNLEVERED_FCF") + _xll.ciqfunctions.udf.CIQ(A1161,"IQ_CAPEX"))/_xll.ciqfunctions.udf.CIQ(A1161,"IQ_TOTAL_ASSETS") &gt; 0,1,0)</f>
        <v>#DIV/0!</v>
      </c>
      <c r="H1161" t="e">
        <f>IF(_xll.ciqfunctions.udf.CIQ(A1161,"IQ_LT_DEBT")/_xll.ciqfunctions.udf.CIQ(A1161,"IQ_TOTAL_ASSETS") - _xll.ciqfunctions.udf.CIQ(A1161,"IQ_LT_DEBT", IQ_LTM - 1)/_xll.ciqfunctions.udf.CIQ(A1161,"IQ_TOTAL_ASSETS", IQ_LTM - 1) &gt; 0,1,0)</f>
        <v>#DIV/0!</v>
      </c>
      <c r="I1161">
        <f>IF(_xll.ciqfunctions.udf.CIQ(A1161,"IQ_CURRENT_RATIO") - _xll.ciqfunctions.udf.CIQ(A1161,"IQ_CURRENT_RATIO", IQ_LTM - 1) &gt; 0,1,0)</f>
        <v>0</v>
      </c>
      <c r="J1161">
        <f>IF(_xll.ciqfunctions.udf.CIQ(A1161, "IQ_BASIC_WEIGHT") - _xll.ciqfunctions.udf.CIQ(A1161, "IQ_BASIC_WEIGHT", IQ_LTM - 1) &gt; 0, 0, 1)</f>
        <v>0</v>
      </c>
      <c r="K1161">
        <f>IF(_xll.ciqfunctions.udf.CIQ(A1161,"IQ_GROSS_MARGIN") - _xll.ciqfunctions.udf.CIQ(A1161,"IQ_GROSS_MARGIN",IQ_LTM-1) &gt; 1,1,0)</f>
        <v>0</v>
      </c>
      <c r="L1161">
        <f>IF(_xll.ciqfunctions.udf.CIQ(A1161, "IQ_ASSET_TURNS") - _xll.ciqfunctions.udf.CIQ(A1161,"IQ_ASSET_TURNS", IQ_LTM-1) &gt; 1, 1,0)</f>
        <v>0</v>
      </c>
    </row>
    <row r="1162" spans="1:12" hidden="1" x14ac:dyDescent="0.25">
      <c r="A1162" t="s">
        <v>2470</v>
      </c>
      <c r="B1162" t="s">
        <v>2471</v>
      </c>
      <c r="C1162" t="e">
        <f t="shared" si="18"/>
        <v>#DIV/0!</v>
      </c>
      <c r="D1162">
        <f>IF(_xll.ciqfunctions.udf.CIQ(A1162,"IQ_RETURN_ASSETS") &gt; 0,1,0)</f>
        <v>0</v>
      </c>
      <c r="E1162">
        <f>IF(_xll.ciqfunctions.udf.CIQ(A1162,"IQ_UNLEVERED_FCF") + _xll.ciqfunctions.udf.CIQ(A1162,"IQ_CAPEX")  &gt; 0, 1, 0)</f>
        <v>0</v>
      </c>
      <c r="F1162">
        <f>IF(_xll.ciqfunctions.udf.CIQ(A1162,"IQ_RETURN_ASSETS") - _xll.ciqfunctions.udf.CIQ(A1162,"IQ_RETURN_ASSETS", IQ_LTM - 1) &gt; 0,1,0)</f>
        <v>0</v>
      </c>
      <c r="G1162" t="e">
        <f>IF((_xll.ciqfunctions.udf.CIQ(A1162,"IQ_UNLEVERED_FCF") + _xll.ciqfunctions.udf.CIQ(A1162,"IQ_CAPEX"))/_xll.ciqfunctions.udf.CIQ(A1162,"IQ_TOTAL_ASSETS") &gt; 0,1,0)</f>
        <v>#DIV/0!</v>
      </c>
      <c r="H1162" t="e">
        <f>IF(_xll.ciqfunctions.udf.CIQ(A1162,"IQ_LT_DEBT")/_xll.ciqfunctions.udf.CIQ(A1162,"IQ_TOTAL_ASSETS") - _xll.ciqfunctions.udf.CIQ(A1162,"IQ_LT_DEBT", IQ_LTM - 1)/_xll.ciqfunctions.udf.CIQ(A1162,"IQ_TOTAL_ASSETS", IQ_LTM - 1) &gt; 0,1,0)</f>
        <v>#DIV/0!</v>
      </c>
      <c r="I1162">
        <f>IF(_xll.ciqfunctions.udf.CIQ(A1162,"IQ_CURRENT_RATIO") - _xll.ciqfunctions.udf.CIQ(A1162,"IQ_CURRENT_RATIO", IQ_LTM - 1) &gt; 0,1,0)</f>
        <v>0</v>
      </c>
      <c r="J1162">
        <f>IF(_xll.ciqfunctions.udf.CIQ(A1162, "IQ_BASIC_WEIGHT") - _xll.ciqfunctions.udf.CIQ(A1162, "IQ_BASIC_WEIGHT", IQ_LTM - 1) &gt; 0, 0, 1)</f>
        <v>1</v>
      </c>
      <c r="K1162">
        <f>IF(_xll.ciqfunctions.udf.CIQ(A1162,"IQ_GROSS_MARGIN") - _xll.ciqfunctions.udf.CIQ(A1162,"IQ_GROSS_MARGIN",IQ_LTM-1) &gt; 1,1,0)</f>
        <v>0</v>
      </c>
      <c r="L1162">
        <f>IF(_xll.ciqfunctions.udf.CIQ(A1162, "IQ_ASSET_TURNS") - _xll.ciqfunctions.udf.CIQ(A1162,"IQ_ASSET_TURNS", IQ_LTM-1) &gt; 1, 1,0)</f>
        <v>0</v>
      </c>
    </row>
    <row r="1163" spans="1:12" hidden="1" x14ac:dyDescent="0.25">
      <c r="A1163" t="s">
        <v>2472</v>
      </c>
      <c r="B1163" t="s">
        <v>2473</v>
      </c>
      <c r="C1163" t="e">
        <f t="shared" si="18"/>
        <v>#DIV/0!</v>
      </c>
      <c r="D1163">
        <f>IF(_xll.ciqfunctions.udf.CIQ(A1163,"IQ_RETURN_ASSETS") &gt; 0,1,0)</f>
        <v>0</v>
      </c>
      <c r="E1163">
        <f>IF(_xll.ciqfunctions.udf.CIQ(A1163,"IQ_UNLEVERED_FCF") + _xll.ciqfunctions.udf.CIQ(A1163,"IQ_CAPEX")  &gt; 0, 1, 0)</f>
        <v>0</v>
      </c>
      <c r="F1163">
        <f>IF(_xll.ciqfunctions.udf.CIQ(A1163,"IQ_RETURN_ASSETS") - _xll.ciqfunctions.udf.CIQ(A1163,"IQ_RETURN_ASSETS", IQ_LTM - 1) &gt; 0,1,0)</f>
        <v>0</v>
      </c>
      <c r="G1163" t="e">
        <f>IF((_xll.ciqfunctions.udf.CIQ(A1163,"IQ_UNLEVERED_FCF") + _xll.ciqfunctions.udf.CIQ(A1163,"IQ_CAPEX"))/_xll.ciqfunctions.udf.CIQ(A1163,"IQ_TOTAL_ASSETS") &gt; 0,1,0)</f>
        <v>#DIV/0!</v>
      </c>
      <c r="H1163" t="e">
        <f>IF(_xll.ciqfunctions.udf.CIQ(A1163,"IQ_LT_DEBT")/_xll.ciqfunctions.udf.CIQ(A1163,"IQ_TOTAL_ASSETS") - _xll.ciqfunctions.udf.CIQ(A1163,"IQ_LT_DEBT", IQ_LTM - 1)/_xll.ciqfunctions.udf.CIQ(A1163,"IQ_TOTAL_ASSETS", IQ_LTM - 1) &gt; 0,1,0)</f>
        <v>#DIV/0!</v>
      </c>
      <c r="I1163">
        <f>IF(_xll.ciqfunctions.udf.CIQ(A1163,"IQ_CURRENT_RATIO") - _xll.ciqfunctions.udf.CIQ(A1163,"IQ_CURRENT_RATIO", IQ_LTM - 1) &gt; 0,1,0)</f>
        <v>0</v>
      </c>
      <c r="J1163">
        <f>IF(_xll.ciqfunctions.udf.CIQ(A1163, "IQ_BASIC_WEIGHT") - _xll.ciqfunctions.udf.CIQ(A1163, "IQ_BASIC_WEIGHT", IQ_LTM - 1) &gt; 0, 0, 1)</f>
        <v>1</v>
      </c>
      <c r="K1163">
        <f>IF(_xll.ciqfunctions.udf.CIQ(A1163,"IQ_GROSS_MARGIN") - _xll.ciqfunctions.udf.CIQ(A1163,"IQ_GROSS_MARGIN",IQ_LTM-1) &gt; 1,1,0)</f>
        <v>0</v>
      </c>
      <c r="L1163">
        <f>IF(_xll.ciqfunctions.udf.CIQ(A1163, "IQ_ASSET_TURNS") - _xll.ciqfunctions.udf.CIQ(A1163,"IQ_ASSET_TURNS", IQ_LTM-1) &gt; 1, 1,0)</f>
        <v>0</v>
      </c>
    </row>
    <row r="1164" spans="1:12" hidden="1" x14ac:dyDescent="0.25">
      <c r="A1164" t="s">
        <v>2476</v>
      </c>
      <c r="B1164" t="s">
        <v>2477</v>
      </c>
      <c r="C1164" t="e">
        <f t="shared" si="18"/>
        <v>#DIV/0!</v>
      </c>
      <c r="D1164">
        <f>IF(_xll.ciqfunctions.udf.CIQ(A1164,"IQ_RETURN_ASSETS") &gt; 0,1,0)</f>
        <v>0</v>
      </c>
      <c r="E1164">
        <f>IF(_xll.ciqfunctions.udf.CIQ(A1164,"IQ_UNLEVERED_FCF") + _xll.ciqfunctions.udf.CIQ(A1164,"IQ_CAPEX")  &gt; 0, 1, 0)</f>
        <v>0</v>
      </c>
      <c r="F1164">
        <f>IF(_xll.ciqfunctions.udf.CIQ(A1164,"IQ_RETURN_ASSETS") - _xll.ciqfunctions.udf.CIQ(A1164,"IQ_RETURN_ASSETS", IQ_LTM - 1) &gt; 0,1,0)</f>
        <v>0</v>
      </c>
      <c r="G1164" t="e">
        <f>IF((_xll.ciqfunctions.udf.CIQ(A1164,"IQ_UNLEVERED_FCF") + _xll.ciqfunctions.udf.CIQ(A1164,"IQ_CAPEX"))/_xll.ciqfunctions.udf.CIQ(A1164,"IQ_TOTAL_ASSETS") &gt; 0,1,0)</f>
        <v>#DIV/0!</v>
      </c>
      <c r="H1164" t="e">
        <f>IF(_xll.ciqfunctions.udf.CIQ(A1164,"IQ_LT_DEBT")/_xll.ciqfunctions.udf.CIQ(A1164,"IQ_TOTAL_ASSETS") - _xll.ciqfunctions.udf.CIQ(A1164,"IQ_LT_DEBT", IQ_LTM - 1)/_xll.ciqfunctions.udf.CIQ(A1164,"IQ_TOTAL_ASSETS", IQ_LTM - 1) &gt; 0,1,0)</f>
        <v>#DIV/0!</v>
      </c>
      <c r="I1164">
        <f>IF(_xll.ciqfunctions.udf.CIQ(A1164,"IQ_CURRENT_RATIO") - _xll.ciqfunctions.udf.CIQ(A1164,"IQ_CURRENT_RATIO", IQ_LTM - 1) &gt; 0,1,0)</f>
        <v>0</v>
      </c>
      <c r="J1164">
        <f>IF(_xll.ciqfunctions.udf.CIQ(A1164, "IQ_BASIC_WEIGHT") - _xll.ciqfunctions.udf.CIQ(A1164, "IQ_BASIC_WEIGHT", IQ_LTM - 1) &gt; 0, 0, 1)</f>
        <v>1</v>
      </c>
      <c r="K1164">
        <f>IF(_xll.ciqfunctions.udf.CIQ(A1164,"IQ_GROSS_MARGIN") - _xll.ciqfunctions.udf.CIQ(A1164,"IQ_GROSS_MARGIN",IQ_LTM-1) &gt; 1,1,0)</f>
        <v>0</v>
      </c>
      <c r="L1164">
        <f>IF(_xll.ciqfunctions.udf.CIQ(A1164, "IQ_ASSET_TURNS") - _xll.ciqfunctions.udf.CIQ(A1164,"IQ_ASSET_TURNS", IQ_LTM-1) &gt; 1, 1,0)</f>
        <v>0</v>
      </c>
    </row>
    <row r="1165" spans="1:12" hidden="1" x14ac:dyDescent="0.25">
      <c r="A1165" t="s">
        <v>2482</v>
      </c>
      <c r="B1165" t="s">
        <v>2483</v>
      </c>
      <c r="C1165" t="e">
        <f t="shared" si="18"/>
        <v>#DIV/0!</v>
      </c>
      <c r="D1165">
        <f>IF(_xll.ciqfunctions.udf.CIQ(A1165,"IQ_RETURN_ASSETS") &gt; 0,1,0)</f>
        <v>0</v>
      </c>
      <c r="E1165">
        <f>IF(_xll.ciqfunctions.udf.CIQ(A1165,"IQ_UNLEVERED_FCF") + _xll.ciqfunctions.udf.CIQ(A1165,"IQ_CAPEX")  &gt; 0, 1, 0)</f>
        <v>0</v>
      </c>
      <c r="F1165">
        <f>IF(_xll.ciqfunctions.udf.CIQ(A1165,"IQ_RETURN_ASSETS") - _xll.ciqfunctions.udf.CIQ(A1165,"IQ_RETURN_ASSETS", IQ_LTM - 1) &gt; 0,1,0)</f>
        <v>0</v>
      </c>
      <c r="G1165" t="e">
        <f>IF((_xll.ciqfunctions.udf.CIQ(A1165,"IQ_UNLEVERED_FCF") + _xll.ciqfunctions.udf.CIQ(A1165,"IQ_CAPEX"))/_xll.ciqfunctions.udf.CIQ(A1165,"IQ_TOTAL_ASSETS") &gt; 0,1,0)</f>
        <v>#DIV/0!</v>
      </c>
      <c r="H1165" t="e">
        <f>IF(_xll.ciqfunctions.udf.CIQ(A1165,"IQ_LT_DEBT")/_xll.ciqfunctions.udf.CIQ(A1165,"IQ_TOTAL_ASSETS") - _xll.ciqfunctions.udf.CIQ(A1165,"IQ_LT_DEBT", IQ_LTM - 1)/_xll.ciqfunctions.udf.CIQ(A1165,"IQ_TOTAL_ASSETS", IQ_LTM - 1) &gt; 0,1,0)</f>
        <v>#DIV/0!</v>
      </c>
      <c r="I1165">
        <f>IF(_xll.ciqfunctions.udf.CIQ(A1165,"IQ_CURRENT_RATIO") - _xll.ciqfunctions.udf.CIQ(A1165,"IQ_CURRENT_RATIO", IQ_LTM - 1) &gt; 0,1,0)</f>
        <v>0</v>
      </c>
      <c r="J1165">
        <f>IF(_xll.ciqfunctions.udf.CIQ(A1165, "IQ_BASIC_WEIGHT") - _xll.ciqfunctions.udf.CIQ(A1165, "IQ_BASIC_WEIGHT", IQ_LTM - 1) &gt; 0, 0, 1)</f>
        <v>1</v>
      </c>
      <c r="K1165">
        <f>IF(_xll.ciqfunctions.udf.CIQ(A1165,"IQ_GROSS_MARGIN") - _xll.ciqfunctions.udf.CIQ(A1165,"IQ_GROSS_MARGIN",IQ_LTM-1) &gt; 1,1,0)</f>
        <v>0</v>
      </c>
      <c r="L1165">
        <f>IF(_xll.ciqfunctions.udf.CIQ(A1165, "IQ_ASSET_TURNS") - _xll.ciqfunctions.udf.CIQ(A1165,"IQ_ASSET_TURNS", IQ_LTM-1) &gt; 1, 1,0)</f>
        <v>0</v>
      </c>
    </row>
    <row r="1166" spans="1:12" hidden="1" x14ac:dyDescent="0.25">
      <c r="A1166" t="s">
        <v>2484</v>
      </c>
      <c r="B1166" t="s">
        <v>2485</v>
      </c>
      <c r="C1166" t="e">
        <f t="shared" si="18"/>
        <v>#DIV/0!</v>
      </c>
      <c r="D1166">
        <f>IF(_xll.ciqfunctions.udf.CIQ(A1166,"IQ_RETURN_ASSETS") &gt; 0,1,0)</f>
        <v>0</v>
      </c>
      <c r="E1166">
        <f>IF(_xll.ciqfunctions.udf.CIQ(A1166,"IQ_UNLEVERED_FCF") + _xll.ciqfunctions.udf.CIQ(A1166,"IQ_CAPEX")  &gt; 0, 1, 0)</f>
        <v>0</v>
      </c>
      <c r="F1166">
        <f>IF(_xll.ciqfunctions.udf.CIQ(A1166,"IQ_RETURN_ASSETS") - _xll.ciqfunctions.udf.CIQ(A1166,"IQ_RETURN_ASSETS", IQ_LTM - 1) &gt; 0,1,0)</f>
        <v>0</v>
      </c>
      <c r="G1166" t="e">
        <f>IF((_xll.ciqfunctions.udf.CIQ(A1166,"IQ_UNLEVERED_FCF") + _xll.ciqfunctions.udf.CIQ(A1166,"IQ_CAPEX"))/_xll.ciqfunctions.udf.CIQ(A1166,"IQ_TOTAL_ASSETS") &gt; 0,1,0)</f>
        <v>#DIV/0!</v>
      </c>
      <c r="H1166" t="e">
        <f>IF(_xll.ciqfunctions.udf.CIQ(A1166,"IQ_LT_DEBT")/_xll.ciqfunctions.udf.CIQ(A1166,"IQ_TOTAL_ASSETS") - _xll.ciqfunctions.udf.CIQ(A1166,"IQ_LT_DEBT", IQ_LTM - 1)/_xll.ciqfunctions.udf.CIQ(A1166,"IQ_TOTAL_ASSETS", IQ_LTM - 1) &gt; 0,1,0)</f>
        <v>#DIV/0!</v>
      </c>
      <c r="I1166">
        <f>IF(_xll.ciqfunctions.udf.CIQ(A1166,"IQ_CURRENT_RATIO") - _xll.ciqfunctions.udf.CIQ(A1166,"IQ_CURRENT_RATIO", IQ_LTM - 1) &gt; 0,1,0)</f>
        <v>0</v>
      </c>
      <c r="J1166">
        <f>IF(_xll.ciqfunctions.udf.CIQ(A1166, "IQ_BASIC_WEIGHT") - _xll.ciqfunctions.udf.CIQ(A1166, "IQ_BASIC_WEIGHT", IQ_LTM - 1) &gt; 0, 0, 1)</f>
        <v>1</v>
      </c>
      <c r="K1166">
        <f>IF(_xll.ciqfunctions.udf.CIQ(A1166,"IQ_GROSS_MARGIN") - _xll.ciqfunctions.udf.CIQ(A1166,"IQ_GROSS_MARGIN",IQ_LTM-1) &gt; 1,1,0)</f>
        <v>0</v>
      </c>
      <c r="L1166">
        <f>IF(_xll.ciqfunctions.udf.CIQ(A1166, "IQ_ASSET_TURNS") - _xll.ciqfunctions.udf.CIQ(A1166,"IQ_ASSET_TURNS", IQ_LTM-1) &gt; 1, 1,0)</f>
        <v>0</v>
      </c>
    </row>
    <row r="1167" spans="1:12" hidden="1" x14ac:dyDescent="0.25">
      <c r="A1167" t="s">
        <v>2488</v>
      </c>
      <c r="B1167" t="s">
        <v>2489</v>
      </c>
      <c r="C1167" t="e">
        <f t="shared" si="18"/>
        <v>#DIV/0!</v>
      </c>
      <c r="D1167">
        <f>IF(_xll.ciqfunctions.udf.CIQ(A1167,"IQ_RETURN_ASSETS") &gt; 0,1,0)</f>
        <v>0</v>
      </c>
      <c r="E1167">
        <f>IF(_xll.ciqfunctions.udf.CIQ(A1167,"IQ_UNLEVERED_FCF") + _xll.ciqfunctions.udf.CIQ(A1167,"IQ_CAPEX")  &gt; 0, 1, 0)</f>
        <v>0</v>
      </c>
      <c r="F1167">
        <f>IF(_xll.ciqfunctions.udf.CIQ(A1167,"IQ_RETURN_ASSETS") - _xll.ciqfunctions.udf.CIQ(A1167,"IQ_RETURN_ASSETS", IQ_LTM - 1) &gt; 0,1,0)</f>
        <v>0</v>
      </c>
      <c r="G1167" t="e">
        <f>IF((_xll.ciqfunctions.udf.CIQ(A1167,"IQ_UNLEVERED_FCF") + _xll.ciqfunctions.udf.CIQ(A1167,"IQ_CAPEX"))/_xll.ciqfunctions.udf.CIQ(A1167,"IQ_TOTAL_ASSETS") &gt; 0,1,0)</f>
        <v>#DIV/0!</v>
      </c>
      <c r="H1167" t="e">
        <f>IF(_xll.ciqfunctions.udf.CIQ(A1167,"IQ_LT_DEBT")/_xll.ciqfunctions.udf.CIQ(A1167,"IQ_TOTAL_ASSETS") - _xll.ciqfunctions.udf.CIQ(A1167,"IQ_LT_DEBT", IQ_LTM - 1)/_xll.ciqfunctions.udf.CIQ(A1167,"IQ_TOTAL_ASSETS", IQ_LTM - 1) &gt; 0,1,0)</f>
        <v>#DIV/0!</v>
      </c>
      <c r="I1167">
        <f>IF(_xll.ciqfunctions.udf.CIQ(A1167,"IQ_CURRENT_RATIO") - _xll.ciqfunctions.udf.CIQ(A1167,"IQ_CURRENT_RATIO", IQ_LTM - 1) &gt; 0,1,0)</f>
        <v>0</v>
      </c>
      <c r="J1167">
        <f>IF(_xll.ciqfunctions.udf.CIQ(A1167, "IQ_BASIC_WEIGHT") - _xll.ciqfunctions.udf.CIQ(A1167, "IQ_BASIC_WEIGHT", IQ_LTM - 1) &gt; 0, 0, 1)</f>
        <v>1</v>
      </c>
      <c r="K1167">
        <f>IF(_xll.ciqfunctions.udf.CIQ(A1167,"IQ_GROSS_MARGIN") - _xll.ciqfunctions.udf.CIQ(A1167,"IQ_GROSS_MARGIN",IQ_LTM-1) &gt; 1,1,0)</f>
        <v>0</v>
      </c>
      <c r="L1167">
        <f>IF(_xll.ciqfunctions.udf.CIQ(A1167, "IQ_ASSET_TURNS") - _xll.ciqfunctions.udf.CIQ(A1167,"IQ_ASSET_TURNS", IQ_LTM-1) &gt; 1, 1,0)</f>
        <v>0</v>
      </c>
    </row>
    <row r="1168" spans="1:12" hidden="1" x14ac:dyDescent="0.25">
      <c r="A1168" t="s">
        <v>2490</v>
      </c>
      <c r="B1168" t="s">
        <v>2491</v>
      </c>
      <c r="C1168" t="e">
        <f t="shared" si="18"/>
        <v>#DIV/0!</v>
      </c>
      <c r="D1168">
        <f>IF(_xll.ciqfunctions.udf.CIQ(A1168,"IQ_RETURN_ASSETS") &gt; 0,1,0)</f>
        <v>0</v>
      </c>
      <c r="E1168">
        <f>IF(_xll.ciqfunctions.udf.CIQ(A1168,"IQ_UNLEVERED_FCF") + _xll.ciqfunctions.udf.CIQ(A1168,"IQ_CAPEX")  &gt; 0, 1, 0)</f>
        <v>0</v>
      </c>
      <c r="F1168">
        <f>IF(_xll.ciqfunctions.udf.CIQ(A1168,"IQ_RETURN_ASSETS") - _xll.ciqfunctions.udf.CIQ(A1168,"IQ_RETURN_ASSETS", IQ_LTM - 1) &gt; 0,1,0)</f>
        <v>0</v>
      </c>
      <c r="G1168" t="e">
        <f>IF((_xll.ciqfunctions.udf.CIQ(A1168,"IQ_UNLEVERED_FCF") + _xll.ciqfunctions.udf.CIQ(A1168,"IQ_CAPEX"))/_xll.ciqfunctions.udf.CIQ(A1168,"IQ_TOTAL_ASSETS") &gt; 0,1,0)</f>
        <v>#DIV/0!</v>
      </c>
      <c r="H1168" t="e">
        <f>IF(_xll.ciqfunctions.udf.CIQ(A1168,"IQ_LT_DEBT")/_xll.ciqfunctions.udf.CIQ(A1168,"IQ_TOTAL_ASSETS") - _xll.ciqfunctions.udf.CIQ(A1168,"IQ_LT_DEBT", IQ_LTM - 1)/_xll.ciqfunctions.udf.CIQ(A1168,"IQ_TOTAL_ASSETS", IQ_LTM - 1) &gt; 0,1,0)</f>
        <v>#DIV/0!</v>
      </c>
      <c r="I1168">
        <f>IF(_xll.ciqfunctions.udf.CIQ(A1168,"IQ_CURRENT_RATIO") - _xll.ciqfunctions.udf.CIQ(A1168,"IQ_CURRENT_RATIO", IQ_LTM - 1) &gt; 0,1,0)</f>
        <v>0</v>
      </c>
      <c r="J1168">
        <f>IF(_xll.ciqfunctions.udf.CIQ(A1168, "IQ_BASIC_WEIGHT") - _xll.ciqfunctions.udf.CIQ(A1168, "IQ_BASIC_WEIGHT", IQ_LTM - 1) &gt; 0, 0, 1)</f>
        <v>1</v>
      </c>
      <c r="K1168">
        <f>IF(_xll.ciqfunctions.udf.CIQ(A1168,"IQ_GROSS_MARGIN") - _xll.ciqfunctions.udf.CIQ(A1168,"IQ_GROSS_MARGIN",IQ_LTM-1) &gt; 1,1,0)</f>
        <v>0</v>
      </c>
      <c r="L1168">
        <f>IF(_xll.ciqfunctions.udf.CIQ(A1168, "IQ_ASSET_TURNS") - _xll.ciqfunctions.udf.CIQ(A1168,"IQ_ASSET_TURNS", IQ_LTM-1) &gt; 1, 1,0)</f>
        <v>0</v>
      </c>
    </row>
    <row r="1169" spans="1:12" hidden="1" x14ac:dyDescent="0.25">
      <c r="A1169" t="s">
        <v>2494</v>
      </c>
      <c r="B1169" t="s">
        <v>2495</v>
      </c>
      <c r="C1169" t="e">
        <f t="shared" si="18"/>
        <v>#DIV/0!</v>
      </c>
      <c r="D1169">
        <f>IF(_xll.ciqfunctions.udf.CIQ(A1169,"IQ_RETURN_ASSETS") &gt; 0,1,0)</f>
        <v>0</v>
      </c>
      <c r="E1169">
        <f>IF(_xll.ciqfunctions.udf.CIQ(A1169,"IQ_UNLEVERED_FCF") + _xll.ciqfunctions.udf.CIQ(A1169,"IQ_CAPEX")  &gt; 0, 1, 0)</f>
        <v>0</v>
      </c>
      <c r="F1169">
        <f>IF(_xll.ciqfunctions.udf.CIQ(A1169,"IQ_RETURN_ASSETS") - _xll.ciqfunctions.udf.CIQ(A1169,"IQ_RETURN_ASSETS", IQ_LTM - 1) &gt; 0,1,0)</f>
        <v>0</v>
      </c>
      <c r="G1169" t="e">
        <f>IF((_xll.ciqfunctions.udf.CIQ(A1169,"IQ_UNLEVERED_FCF") + _xll.ciqfunctions.udf.CIQ(A1169,"IQ_CAPEX"))/_xll.ciqfunctions.udf.CIQ(A1169,"IQ_TOTAL_ASSETS") &gt; 0,1,0)</f>
        <v>#DIV/0!</v>
      </c>
      <c r="H1169" t="e">
        <f>IF(_xll.ciqfunctions.udf.CIQ(A1169,"IQ_LT_DEBT")/_xll.ciqfunctions.udf.CIQ(A1169,"IQ_TOTAL_ASSETS") - _xll.ciqfunctions.udf.CIQ(A1169,"IQ_LT_DEBT", IQ_LTM - 1)/_xll.ciqfunctions.udf.CIQ(A1169,"IQ_TOTAL_ASSETS", IQ_LTM - 1) &gt; 0,1,0)</f>
        <v>#DIV/0!</v>
      </c>
      <c r="I1169">
        <f>IF(_xll.ciqfunctions.udf.CIQ(A1169,"IQ_CURRENT_RATIO") - _xll.ciqfunctions.udf.CIQ(A1169,"IQ_CURRENT_RATIO", IQ_LTM - 1) &gt; 0,1,0)</f>
        <v>0</v>
      </c>
      <c r="J1169">
        <f>IF(_xll.ciqfunctions.udf.CIQ(A1169, "IQ_BASIC_WEIGHT") - _xll.ciqfunctions.udf.CIQ(A1169, "IQ_BASIC_WEIGHT", IQ_LTM - 1) &gt; 0, 0, 1)</f>
        <v>1</v>
      </c>
      <c r="K1169">
        <f>IF(_xll.ciqfunctions.udf.CIQ(A1169,"IQ_GROSS_MARGIN") - _xll.ciqfunctions.udf.CIQ(A1169,"IQ_GROSS_MARGIN",IQ_LTM-1) &gt; 1,1,0)</f>
        <v>0</v>
      </c>
      <c r="L1169">
        <f>IF(_xll.ciqfunctions.udf.CIQ(A1169, "IQ_ASSET_TURNS") - _xll.ciqfunctions.udf.CIQ(A1169,"IQ_ASSET_TURNS", IQ_LTM-1) &gt; 1, 1,0)</f>
        <v>0</v>
      </c>
    </row>
    <row r="1170" spans="1:12" hidden="1" x14ac:dyDescent="0.25">
      <c r="A1170" t="s">
        <v>2496</v>
      </c>
      <c r="B1170" t="s">
        <v>2497</v>
      </c>
      <c r="C1170" t="e">
        <f t="shared" si="18"/>
        <v>#DIV/0!</v>
      </c>
      <c r="D1170">
        <f>IF(_xll.ciqfunctions.udf.CIQ(A1170,"IQ_RETURN_ASSETS") &gt; 0,1,0)</f>
        <v>0</v>
      </c>
      <c r="E1170">
        <f>IF(_xll.ciqfunctions.udf.CIQ(A1170,"IQ_UNLEVERED_FCF") + _xll.ciqfunctions.udf.CIQ(A1170,"IQ_CAPEX")  &gt; 0, 1, 0)</f>
        <v>0</v>
      </c>
      <c r="F1170">
        <f>IF(_xll.ciqfunctions.udf.CIQ(A1170,"IQ_RETURN_ASSETS") - _xll.ciqfunctions.udf.CIQ(A1170,"IQ_RETURN_ASSETS", IQ_LTM - 1) &gt; 0,1,0)</f>
        <v>0</v>
      </c>
      <c r="G1170" t="e">
        <f>IF((_xll.ciqfunctions.udf.CIQ(A1170,"IQ_UNLEVERED_FCF") + _xll.ciqfunctions.udf.CIQ(A1170,"IQ_CAPEX"))/_xll.ciqfunctions.udf.CIQ(A1170,"IQ_TOTAL_ASSETS") &gt; 0,1,0)</f>
        <v>#DIV/0!</v>
      </c>
      <c r="H1170" t="e">
        <f>IF(_xll.ciqfunctions.udf.CIQ(A1170,"IQ_LT_DEBT")/_xll.ciqfunctions.udf.CIQ(A1170,"IQ_TOTAL_ASSETS") - _xll.ciqfunctions.udf.CIQ(A1170,"IQ_LT_DEBT", IQ_LTM - 1)/_xll.ciqfunctions.udf.CIQ(A1170,"IQ_TOTAL_ASSETS", IQ_LTM - 1) &gt; 0,1,0)</f>
        <v>#DIV/0!</v>
      </c>
      <c r="I1170">
        <f>IF(_xll.ciqfunctions.udf.CIQ(A1170,"IQ_CURRENT_RATIO") - _xll.ciqfunctions.udf.CIQ(A1170,"IQ_CURRENT_RATIO", IQ_LTM - 1) &gt; 0,1,0)</f>
        <v>0</v>
      </c>
      <c r="J1170">
        <f>IF(_xll.ciqfunctions.udf.CIQ(A1170, "IQ_BASIC_WEIGHT") - _xll.ciqfunctions.udf.CIQ(A1170, "IQ_BASIC_WEIGHT", IQ_LTM - 1) &gt; 0, 0, 1)</f>
        <v>0</v>
      </c>
      <c r="K1170">
        <f>IF(_xll.ciqfunctions.udf.CIQ(A1170,"IQ_GROSS_MARGIN") - _xll.ciqfunctions.udf.CIQ(A1170,"IQ_GROSS_MARGIN",IQ_LTM-1) &gt; 1,1,0)</f>
        <v>1</v>
      </c>
      <c r="L1170">
        <f>IF(_xll.ciqfunctions.udf.CIQ(A1170, "IQ_ASSET_TURNS") - _xll.ciqfunctions.udf.CIQ(A1170,"IQ_ASSET_TURNS", IQ_LTM-1) &gt; 1, 1,0)</f>
        <v>0</v>
      </c>
    </row>
    <row r="1171" spans="1:12" hidden="1" x14ac:dyDescent="0.25">
      <c r="A1171" t="s">
        <v>2498</v>
      </c>
      <c r="B1171" t="s">
        <v>2499</v>
      </c>
      <c r="C1171" t="e">
        <f t="shared" si="18"/>
        <v>#DIV/0!</v>
      </c>
      <c r="D1171">
        <f>IF(_xll.ciqfunctions.udf.CIQ(A1171,"IQ_RETURN_ASSETS") &gt; 0,1,0)</f>
        <v>0</v>
      </c>
      <c r="E1171">
        <f>IF(_xll.ciqfunctions.udf.CIQ(A1171,"IQ_UNLEVERED_FCF") + _xll.ciqfunctions.udf.CIQ(A1171,"IQ_CAPEX")  &gt; 0, 1, 0)</f>
        <v>0</v>
      </c>
      <c r="F1171">
        <f>IF(_xll.ciqfunctions.udf.CIQ(A1171,"IQ_RETURN_ASSETS") - _xll.ciqfunctions.udf.CIQ(A1171,"IQ_RETURN_ASSETS", IQ_LTM - 1) &gt; 0,1,0)</f>
        <v>0</v>
      </c>
      <c r="G1171" t="e">
        <f>IF((_xll.ciqfunctions.udf.CIQ(A1171,"IQ_UNLEVERED_FCF") + _xll.ciqfunctions.udf.CIQ(A1171,"IQ_CAPEX"))/_xll.ciqfunctions.udf.CIQ(A1171,"IQ_TOTAL_ASSETS") &gt; 0,1,0)</f>
        <v>#DIV/0!</v>
      </c>
      <c r="H1171" t="e">
        <f>IF(_xll.ciqfunctions.udf.CIQ(A1171,"IQ_LT_DEBT")/_xll.ciqfunctions.udf.CIQ(A1171,"IQ_TOTAL_ASSETS") - _xll.ciqfunctions.udf.CIQ(A1171,"IQ_LT_DEBT", IQ_LTM - 1)/_xll.ciqfunctions.udf.CIQ(A1171,"IQ_TOTAL_ASSETS", IQ_LTM - 1) &gt; 0,1,0)</f>
        <v>#DIV/0!</v>
      </c>
      <c r="I1171">
        <f>IF(_xll.ciqfunctions.udf.CIQ(A1171,"IQ_CURRENT_RATIO") - _xll.ciqfunctions.udf.CIQ(A1171,"IQ_CURRENT_RATIO", IQ_LTM - 1) &gt; 0,1,0)</f>
        <v>0</v>
      </c>
      <c r="J1171">
        <f>IF(_xll.ciqfunctions.udf.CIQ(A1171, "IQ_BASIC_WEIGHT") - _xll.ciqfunctions.udf.CIQ(A1171, "IQ_BASIC_WEIGHT", IQ_LTM - 1) &gt; 0, 0, 1)</f>
        <v>1</v>
      </c>
      <c r="K1171">
        <f>IF(_xll.ciqfunctions.udf.CIQ(A1171,"IQ_GROSS_MARGIN") - _xll.ciqfunctions.udf.CIQ(A1171,"IQ_GROSS_MARGIN",IQ_LTM-1) &gt; 1,1,0)</f>
        <v>0</v>
      </c>
      <c r="L1171">
        <f>IF(_xll.ciqfunctions.udf.CIQ(A1171, "IQ_ASSET_TURNS") - _xll.ciqfunctions.udf.CIQ(A1171,"IQ_ASSET_TURNS", IQ_LTM-1) &gt; 1, 1,0)</f>
        <v>0</v>
      </c>
    </row>
    <row r="1172" spans="1:12" hidden="1" x14ac:dyDescent="0.25">
      <c r="A1172" t="s">
        <v>2500</v>
      </c>
      <c r="B1172" t="s">
        <v>2501</v>
      </c>
      <c r="C1172" t="e">
        <f t="shared" si="18"/>
        <v>#DIV/0!</v>
      </c>
      <c r="D1172">
        <f>IF(_xll.ciqfunctions.udf.CIQ(A1172,"IQ_RETURN_ASSETS") &gt; 0,1,0)</f>
        <v>0</v>
      </c>
      <c r="E1172">
        <f>IF(_xll.ciqfunctions.udf.CIQ(A1172,"IQ_UNLEVERED_FCF") + _xll.ciqfunctions.udf.CIQ(A1172,"IQ_CAPEX")  &gt; 0, 1, 0)</f>
        <v>0</v>
      </c>
      <c r="F1172">
        <f>IF(_xll.ciqfunctions.udf.CIQ(A1172,"IQ_RETURN_ASSETS") - _xll.ciqfunctions.udf.CIQ(A1172,"IQ_RETURN_ASSETS", IQ_LTM - 1) &gt; 0,1,0)</f>
        <v>0</v>
      </c>
      <c r="G1172" t="e">
        <f>IF((_xll.ciqfunctions.udf.CIQ(A1172,"IQ_UNLEVERED_FCF") + _xll.ciqfunctions.udf.CIQ(A1172,"IQ_CAPEX"))/_xll.ciqfunctions.udf.CIQ(A1172,"IQ_TOTAL_ASSETS") &gt; 0,1,0)</f>
        <v>#DIV/0!</v>
      </c>
      <c r="H1172" t="e">
        <f>IF(_xll.ciqfunctions.udf.CIQ(A1172,"IQ_LT_DEBT")/_xll.ciqfunctions.udf.CIQ(A1172,"IQ_TOTAL_ASSETS") - _xll.ciqfunctions.udf.CIQ(A1172,"IQ_LT_DEBT", IQ_LTM - 1)/_xll.ciqfunctions.udf.CIQ(A1172,"IQ_TOTAL_ASSETS", IQ_LTM - 1) &gt; 0,1,0)</f>
        <v>#DIV/0!</v>
      </c>
      <c r="I1172">
        <f>IF(_xll.ciqfunctions.udf.CIQ(A1172,"IQ_CURRENT_RATIO") - _xll.ciqfunctions.udf.CIQ(A1172,"IQ_CURRENT_RATIO", IQ_LTM - 1) &gt; 0,1,0)</f>
        <v>0</v>
      </c>
      <c r="J1172">
        <f>IF(_xll.ciqfunctions.udf.CIQ(A1172, "IQ_BASIC_WEIGHT") - _xll.ciqfunctions.udf.CIQ(A1172, "IQ_BASIC_WEIGHT", IQ_LTM - 1) &gt; 0, 0, 1)</f>
        <v>1</v>
      </c>
      <c r="K1172">
        <f>IF(_xll.ciqfunctions.udf.CIQ(A1172,"IQ_GROSS_MARGIN") - _xll.ciqfunctions.udf.CIQ(A1172,"IQ_GROSS_MARGIN",IQ_LTM-1) &gt; 1,1,0)</f>
        <v>0</v>
      </c>
      <c r="L1172">
        <f>IF(_xll.ciqfunctions.udf.CIQ(A1172, "IQ_ASSET_TURNS") - _xll.ciqfunctions.udf.CIQ(A1172,"IQ_ASSET_TURNS", IQ_LTM-1) &gt; 1, 1,0)</f>
        <v>0</v>
      </c>
    </row>
    <row r="1173" spans="1:12" hidden="1" x14ac:dyDescent="0.25">
      <c r="A1173" t="s">
        <v>2502</v>
      </c>
      <c r="B1173" t="s">
        <v>2503</v>
      </c>
      <c r="C1173" t="e">
        <f t="shared" si="18"/>
        <v>#DIV/0!</v>
      </c>
      <c r="D1173">
        <f>IF(_xll.ciqfunctions.udf.CIQ(A1173,"IQ_RETURN_ASSETS") &gt; 0,1,0)</f>
        <v>0</v>
      </c>
      <c r="E1173">
        <f>IF(_xll.ciqfunctions.udf.CIQ(A1173,"IQ_UNLEVERED_FCF") + _xll.ciqfunctions.udf.CIQ(A1173,"IQ_CAPEX")  &gt; 0, 1, 0)</f>
        <v>0</v>
      </c>
      <c r="F1173">
        <f>IF(_xll.ciqfunctions.udf.CIQ(A1173,"IQ_RETURN_ASSETS") - _xll.ciqfunctions.udf.CIQ(A1173,"IQ_RETURN_ASSETS", IQ_LTM - 1) &gt; 0,1,0)</f>
        <v>0</v>
      </c>
      <c r="G1173" t="e">
        <f>IF((_xll.ciqfunctions.udf.CIQ(A1173,"IQ_UNLEVERED_FCF") + _xll.ciqfunctions.udf.CIQ(A1173,"IQ_CAPEX"))/_xll.ciqfunctions.udf.CIQ(A1173,"IQ_TOTAL_ASSETS") &gt; 0,1,0)</f>
        <v>#DIV/0!</v>
      </c>
      <c r="H1173" t="e">
        <f>IF(_xll.ciqfunctions.udf.CIQ(A1173,"IQ_LT_DEBT")/_xll.ciqfunctions.udf.CIQ(A1173,"IQ_TOTAL_ASSETS") - _xll.ciqfunctions.udf.CIQ(A1173,"IQ_LT_DEBT", IQ_LTM - 1)/_xll.ciqfunctions.udf.CIQ(A1173,"IQ_TOTAL_ASSETS", IQ_LTM - 1) &gt; 0,1,0)</f>
        <v>#DIV/0!</v>
      </c>
      <c r="I1173">
        <f>IF(_xll.ciqfunctions.udf.CIQ(A1173,"IQ_CURRENT_RATIO") - _xll.ciqfunctions.udf.CIQ(A1173,"IQ_CURRENT_RATIO", IQ_LTM - 1) &gt; 0,1,0)</f>
        <v>0</v>
      </c>
      <c r="J1173">
        <f>IF(_xll.ciqfunctions.udf.CIQ(A1173, "IQ_BASIC_WEIGHT") - _xll.ciqfunctions.udf.CIQ(A1173, "IQ_BASIC_WEIGHT", IQ_LTM - 1) &gt; 0, 0, 1)</f>
        <v>1</v>
      </c>
      <c r="K1173">
        <f>IF(_xll.ciqfunctions.udf.CIQ(A1173,"IQ_GROSS_MARGIN") - _xll.ciqfunctions.udf.CIQ(A1173,"IQ_GROSS_MARGIN",IQ_LTM-1) &gt; 1,1,0)</f>
        <v>0</v>
      </c>
      <c r="L1173">
        <f>IF(_xll.ciqfunctions.udf.CIQ(A1173, "IQ_ASSET_TURNS") - _xll.ciqfunctions.udf.CIQ(A1173,"IQ_ASSET_TURNS", IQ_LTM-1) &gt; 1, 1,0)</f>
        <v>0</v>
      </c>
    </row>
    <row r="1174" spans="1:12" hidden="1" x14ac:dyDescent="0.25">
      <c r="A1174" t="s">
        <v>2506</v>
      </c>
      <c r="B1174" t="s">
        <v>2507</v>
      </c>
      <c r="C1174" t="e">
        <f t="shared" si="18"/>
        <v>#DIV/0!</v>
      </c>
      <c r="D1174">
        <f>IF(_xll.ciqfunctions.udf.CIQ(A1174,"IQ_RETURN_ASSETS") &gt; 0,1,0)</f>
        <v>0</v>
      </c>
      <c r="E1174">
        <f>IF(_xll.ciqfunctions.udf.CIQ(A1174,"IQ_UNLEVERED_FCF") + _xll.ciqfunctions.udf.CIQ(A1174,"IQ_CAPEX")  &gt; 0, 1, 0)</f>
        <v>0</v>
      </c>
      <c r="F1174">
        <f>IF(_xll.ciqfunctions.udf.CIQ(A1174,"IQ_RETURN_ASSETS") - _xll.ciqfunctions.udf.CIQ(A1174,"IQ_RETURN_ASSETS", IQ_LTM - 1) &gt; 0,1,0)</f>
        <v>0</v>
      </c>
      <c r="G1174" t="e">
        <f>IF((_xll.ciqfunctions.udf.CIQ(A1174,"IQ_UNLEVERED_FCF") + _xll.ciqfunctions.udf.CIQ(A1174,"IQ_CAPEX"))/_xll.ciqfunctions.udf.CIQ(A1174,"IQ_TOTAL_ASSETS") &gt; 0,1,0)</f>
        <v>#DIV/0!</v>
      </c>
      <c r="H1174" t="e">
        <f>IF(_xll.ciqfunctions.udf.CIQ(A1174,"IQ_LT_DEBT")/_xll.ciqfunctions.udf.CIQ(A1174,"IQ_TOTAL_ASSETS") - _xll.ciqfunctions.udf.CIQ(A1174,"IQ_LT_DEBT", IQ_LTM - 1)/_xll.ciqfunctions.udf.CIQ(A1174,"IQ_TOTAL_ASSETS", IQ_LTM - 1) &gt; 0,1,0)</f>
        <v>#DIV/0!</v>
      </c>
      <c r="I1174">
        <f>IF(_xll.ciqfunctions.udf.CIQ(A1174,"IQ_CURRENT_RATIO") - _xll.ciqfunctions.udf.CIQ(A1174,"IQ_CURRENT_RATIO", IQ_LTM - 1) &gt; 0,1,0)</f>
        <v>0</v>
      </c>
      <c r="J1174">
        <f>IF(_xll.ciqfunctions.udf.CIQ(A1174, "IQ_BASIC_WEIGHT") - _xll.ciqfunctions.udf.CIQ(A1174, "IQ_BASIC_WEIGHT", IQ_LTM - 1) &gt; 0, 0, 1)</f>
        <v>1</v>
      </c>
      <c r="K1174">
        <f>IF(_xll.ciqfunctions.udf.CIQ(A1174,"IQ_GROSS_MARGIN") - _xll.ciqfunctions.udf.CIQ(A1174,"IQ_GROSS_MARGIN",IQ_LTM-1) &gt; 1,1,0)</f>
        <v>0</v>
      </c>
      <c r="L1174">
        <f>IF(_xll.ciqfunctions.udf.CIQ(A1174, "IQ_ASSET_TURNS") - _xll.ciqfunctions.udf.CIQ(A1174,"IQ_ASSET_TURNS", IQ_LTM-1) &gt; 1, 1,0)</f>
        <v>0</v>
      </c>
    </row>
    <row r="1175" spans="1:12" hidden="1" x14ac:dyDescent="0.25">
      <c r="A1175" t="s">
        <v>2508</v>
      </c>
      <c r="B1175" t="s">
        <v>2509</v>
      </c>
      <c r="C1175" t="e">
        <f t="shared" si="18"/>
        <v>#DIV/0!</v>
      </c>
      <c r="D1175">
        <f>IF(_xll.ciqfunctions.udf.CIQ(A1175,"IQ_RETURN_ASSETS") &gt; 0,1,0)</f>
        <v>0</v>
      </c>
      <c r="E1175">
        <f>IF(_xll.ciqfunctions.udf.CIQ(A1175,"IQ_UNLEVERED_FCF") + _xll.ciqfunctions.udf.CIQ(A1175,"IQ_CAPEX")  &gt; 0, 1, 0)</f>
        <v>0</v>
      </c>
      <c r="F1175">
        <f>IF(_xll.ciqfunctions.udf.CIQ(A1175,"IQ_RETURN_ASSETS") - _xll.ciqfunctions.udf.CIQ(A1175,"IQ_RETURN_ASSETS", IQ_LTM - 1) &gt; 0,1,0)</f>
        <v>0</v>
      </c>
      <c r="G1175" t="e">
        <f>IF((_xll.ciqfunctions.udf.CIQ(A1175,"IQ_UNLEVERED_FCF") + _xll.ciqfunctions.udf.CIQ(A1175,"IQ_CAPEX"))/_xll.ciqfunctions.udf.CIQ(A1175,"IQ_TOTAL_ASSETS") &gt; 0,1,0)</f>
        <v>#DIV/0!</v>
      </c>
      <c r="H1175" t="e">
        <f>IF(_xll.ciqfunctions.udf.CIQ(A1175,"IQ_LT_DEBT")/_xll.ciqfunctions.udf.CIQ(A1175,"IQ_TOTAL_ASSETS") - _xll.ciqfunctions.udf.CIQ(A1175,"IQ_LT_DEBT", IQ_LTM - 1)/_xll.ciqfunctions.udf.CIQ(A1175,"IQ_TOTAL_ASSETS", IQ_LTM - 1) &gt; 0,1,0)</f>
        <v>#DIV/0!</v>
      </c>
      <c r="I1175">
        <f>IF(_xll.ciqfunctions.udf.CIQ(A1175,"IQ_CURRENT_RATIO") - _xll.ciqfunctions.udf.CIQ(A1175,"IQ_CURRENT_RATIO", IQ_LTM - 1) &gt; 0,1,0)</f>
        <v>0</v>
      </c>
      <c r="J1175">
        <f>IF(_xll.ciqfunctions.udf.CIQ(A1175, "IQ_BASIC_WEIGHT") - _xll.ciqfunctions.udf.CIQ(A1175, "IQ_BASIC_WEIGHT", IQ_LTM - 1) &gt; 0, 0, 1)</f>
        <v>1</v>
      </c>
      <c r="K1175">
        <f>IF(_xll.ciqfunctions.udf.CIQ(A1175,"IQ_GROSS_MARGIN") - _xll.ciqfunctions.udf.CIQ(A1175,"IQ_GROSS_MARGIN",IQ_LTM-1) &gt; 1,1,0)</f>
        <v>0</v>
      </c>
      <c r="L1175">
        <f>IF(_xll.ciqfunctions.udf.CIQ(A1175, "IQ_ASSET_TURNS") - _xll.ciqfunctions.udf.CIQ(A1175,"IQ_ASSET_TURNS", IQ_LTM-1) &gt; 1, 1,0)</f>
        <v>0</v>
      </c>
    </row>
    <row r="1176" spans="1:12" hidden="1" x14ac:dyDescent="0.25">
      <c r="A1176" t="s">
        <v>2510</v>
      </c>
      <c r="B1176" t="s">
        <v>2511</v>
      </c>
      <c r="C1176" t="e">
        <f t="shared" si="18"/>
        <v>#DIV/0!</v>
      </c>
      <c r="D1176">
        <f>IF(_xll.ciqfunctions.udf.CIQ(A1176,"IQ_RETURN_ASSETS") &gt; 0,1,0)</f>
        <v>0</v>
      </c>
      <c r="E1176">
        <f>IF(_xll.ciqfunctions.udf.CIQ(A1176,"IQ_UNLEVERED_FCF") + _xll.ciqfunctions.udf.CIQ(A1176,"IQ_CAPEX")  &gt; 0, 1, 0)</f>
        <v>0</v>
      </c>
      <c r="F1176">
        <f>IF(_xll.ciqfunctions.udf.CIQ(A1176,"IQ_RETURN_ASSETS") - _xll.ciqfunctions.udf.CIQ(A1176,"IQ_RETURN_ASSETS", IQ_LTM - 1) &gt; 0,1,0)</f>
        <v>0</v>
      </c>
      <c r="G1176" t="e">
        <f>IF((_xll.ciqfunctions.udf.CIQ(A1176,"IQ_UNLEVERED_FCF") + _xll.ciqfunctions.udf.CIQ(A1176,"IQ_CAPEX"))/_xll.ciqfunctions.udf.CIQ(A1176,"IQ_TOTAL_ASSETS") &gt; 0,1,0)</f>
        <v>#DIV/0!</v>
      </c>
      <c r="H1176" t="e">
        <f>IF(_xll.ciqfunctions.udf.CIQ(A1176,"IQ_LT_DEBT")/_xll.ciqfunctions.udf.CIQ(A1176,"IQ_TOTAL_ASSETS") - _xll.ciqfunctions.udf.CIQ(A1176,"IQ_LT_DEBT", IQ_LTM - 1)/_xll.ciqfunctions.udf.CIQ(A1176,"IQ_TOTAL_ASSETS", IQ_LTM - 1) &gt; 0,1,0)</f>
        <v>#DIV/0!</v>
      </c>
      <c r="I1176">
        <f>IF(_xll.ciqfunctions.udf.CIQ(A1176,"IQ_CURRENT_RATIO") - _xll.ciqfunctions.udf.CIQ(A1176,"IQ_CURRENT_RATIO", IQ_LTM - 1) &gt; 0,1,0)</f>
        <v>0</v>
      </c>
      <c r="J1176">
        <f>IF(_xll.ciqfunctions.udf.CIQ(A1176, "IQ_BASIC_WEIGHT") - _xll.ciqfunctions.udf.CIQ(A1176, "IQ_BASIC_WEIGHT", IQ_LTM - 1) &gt; 0, 0, 1)</f>
        <v>1</v>
      </c>
      <c r="K1176">
        <f>IF(_xll.ciqfunctions.udf.CIQ(A1176,"IQ_GROSS_MARGIN") - _xll.ciqfunctions.udf.CIQ(A1176,"IQ_GROSS_MARGIN",IQ_LTM-1) &gt; 1,1,0)</f>
        <v>0</v>
      </c>
      <c r="L1176">
        <f>IF(_xll.ciqfunctions.udf.CIQ(A1176, "IQ_ASSET_TURNS") - _xll.ciqfunctions.udf.CIQ(A1176,"IQ_ASSET_TURNS", IQ_LTM-1) &gt; 1, 1,0)</f>
        <v>0</v>
      </c>
    </row>
    <row r="1177" spans="1:12" hidden="1" x14ac:dyDescent="0.25">
      <c r="A1177" t="s">
        <v>2512</v>
      </c>
      <c r="B1177" t="s">
        <v>2513</v>
      </c>
      <c r="C1177" t="e">
        <f t="shared" si="18"/>
        <v>#DIV/0!</v>
      </c>
      <c r="D1177">
        <f>IF(_xll.ciqfunctions.udf.CIQ(A1177,"IQ_RETURN_ASSETS") &gt; 0,1,0)</f>
        <v>0</v>
      </c>
      <c r="E1177">
        <f>IF(_xll.ciqfunctions.udf.CIQ(A1177,"IQ_UNLEVERED_FCF") + _xll.ciqfunctions.udf.CIQ(A1177,"IQ_CAPEX")  &gt; 0, 1, 0)</f>
        <v>0</v>
      </c>
      <c r="F1177">
        <f>IF(_xll.ciqfunctions.udf.CIQ(A1177,"IQ_RETURN_ASSETS") - _xll.ciqfunctions.udf.CIQ(A1177,"IQ_RETURN_ASSETS", IQ_LTM - 1) &gt; 0,1,0)</f>
        <v>0</v>
      </c>
      <c r="G1177" t="e">
        <f>IF((_xll.ciqfunctions.udf.CIQ(A1177,"IQ_UNLEVERED_FCF") + _xll.ciqfunctions.udf.CIQ(A1177,"IQ_CAPEX"))/_xll.ciqfunctions.udf.CIQ(A1177,"IQ_TOTAL_ASSETS") &gt; 0,1,0)</f>
        <v>#DIV/0!</v>
      </c>
      <c r="H1177" t="e">
        <f>IF(_xll.ciqfunctions.udf.CIQ(A1177,"IQ_LT_DEBT")/_xll.ciqfunctions.udf.CIQ(A1177,"IQ_TOTAL_ASSETS") - _xll.ciqfunctions.udf.CIQ(A1177,"IQ_LT_DEBT", IQ_LTM - 1)/_xll.ciqfunctions.udf.CIQ(A1177,"IQ_TOTAL_ASSETS", IQ_LTM - 1) &gt; 0,1,0)</f>
        <v>#DIV/0!</v>
      </c>
      <c r="I1177">
        <f>IF(_xll.ciqfunctions.udf.CIQ(A1177,"IQ_CURRENT_RATIO") - _xll.ciqfunctions.udf.CIQ(A1177,"IQ_CURRENT_RATIO", IQ_LTM - 1) &gt; 0,1,0)</f>
        <v>0</v>
      </c>
      <c r="J1177">
        <f>IF(_xll.ciqfunctions.udf.CIQ(A1177, "IQ_BASIC_WEIGHT") - _xll.ciqfunctions.udf.CIQ(A1177, "IQ_BASIC_WEIGHT", IQ_LTM - 1) &gt; 0, 0, 1)</f>
        <v>1</v>
      </c>
      <c r="K1177">
        <f>IF(_xll.ciqfunctions.udf.CIQ(A1177,"IQ_GROSS_MARGIN") - _xll.ciqfunctions.udf.CIQ(A1177,"IQ_GROSS_MARGIN",IQ_LTM-1) &gt; 1,1,0)</f>
        <v>0</v>
      </c>
      <c r="L1177">
        <f>IF(_xll.ciqfunctions.udf.CIQ(A1177, "IQ_ASSET_TURNS") - _xll.ciqfunctions.udf.CIQ(A1177,"IQ_ASSET_TURNS", IQ_LTM-1) &gt; 1, 1,0)</f>
        <v>0</v>
      </c>
    </row>
    <row r="1178" spans="1:12" hidden="1" x14ac:dyDescent="0.25">
      <c r="A1178" t="s">
        <v>2514</v>
      </c>
      <c r="B1178" t="s">
        <v>2515</v>
      </c>
      <c r="C1178" t="e">
        <f t="shared" si="18"/>
        <v>#DIV/0!</v>
      </c>
      <c r="D1178">
        <f>IF(_xll.ciqfunctions.udf.CIQ(A1178,"IQ_RETURN_ASSETS") &gt; 0,1,0)</f>
        <v>0</v>
      </c>
      <c r="E1178">
        <f>IF(_xll.ciqfunctions.udf.CIQ(A1178,"IQ_UNLEVERED_FCF") + _xll.ciqfunctions.udf.CIQ(A1178,"IQ_CAPEX")  &gt; 0, 1, 0)</f>
        <v>0</v>
      </c>
      <c r="F1178">
        <f>IF(_xll.ciqfunctions.udf.CIQ(A1178,"IQ_RETURN_ASSETS") - _xll.ciqfunctions.udf.CIQ(A1178,"IQ_RETURN_ASSETS", IQ_LTM - 1) &gt; 0,1,0)</f>
        <v>0</v>
      </c>
      <c r="G1178" t="e">
        <f>IF((_xll.ciqfunctions.udf.CIQ(A1178,"IQ_UNLEVERED_FCF") + _xll.ciqfunctions.udf.CIQ(A1178,"IQ_CAPEX"))/_xll.ciqfunctions.udf.CIQ(A1178,"IQ_TOTAL_ASSETS") &gt; 0,1,0)</f>
        <v>#DIV/0!</v>
      </c>
      <c r="H1178" t="e">
        <f>IF(_xll.ciqfunctions.udf.CIQ(A1178,"IQ_LT_DEBT")/_xll.ciqfunctions.udf.CIQ(A1178,"IQ_TOTAL_ASSETS") - _xll.ciqfunctions.udf.CIQ(A1178,"IQ_LT_DEBT", IQ_LTM - 1)/_xll.ciqfunctions.udf.CIQ(A1178,"IQ_TOTAL_ASSETS", IQ_LTM - 1) &gt; 0,1,0)</f>
        <v>#DIV/0!</v>
      </c>
      <c r="I1178">
        <f>IF(_xll.ciqfunctions.udf.CIQ(A1178,"IQ_CURRENT_RATIO") - _xll.ciqfunctions.udf.CIQ(A1178,"IQ_CURRENT_RATIO", IQ_LTM - 1) &gt; 0,1,0)</f>
        <v>0</v>
      </c>
      <c r="J1178">
        <f>IF(_xll.ciqfunctions.udf.CIQ(A1178, "IQ_BASIC_WEIGHT") - _xll.ciqfunctions.udf.CIQ(A1178, "IQ_BASIC_WEIGHT", IQ_LTM - 1) &gt; 0, 0, 1)</f>
        <v>1</v>
      </c>
      <c r="K1178">
        <f>IF(_xll.ciqfunctions.udf.CIQ(A1178,"IQ_GROSS_MARGIN") - _xll.ciqfunctions.udf.CIQ(A1178,"IQ_GROSS_MARGIN",IQ_LTM-1) &gt; 1,1,0)</f>
        <v>0</v>
      </c>
      <c r="L1178">
        <f>IF(_xll.ciqfunctions.udf.CIQ(A1178, "IQ_ASSET_TURNS") - _xll.ciqfunctions.udf.CIQ(A1178,"IQ_ASSET_TURNS", IQ_LTM-1) &gt; 1, 1,0)</f>
        <v>0</v>
      </c>
    </row>
    <row r="1179" spans="1:12" hidden="1" x14ac:dyDescent="0.25">
      <c r="A1179" t="s">
        <v>2516</v>
      </c>
      <c r="B1179" t="s">
        <v>2517</v>
      </c>
      <c r="C1179" t="e">
        <f t="shared" si="18"/>
        <v>#DIV/0!</v>
      </c>
      <c r="D1179">
        <f>IF(_xll.ciqfunctions.udf.CIQ(A1179,"IQ_RETURN_ASSETS") &gt; 0,1,0)</f>
        <v>0</v>
      </c>
      <c r="E1179">
        <f>IF(_xll.ciqfunctions.udf.CIQ(A1179,"IQ_UNLEVERED_FCF") + _xll.ciqfunctions.udf.CIQ(A1179,"IQ_CAPEX")  &gt; 0, 1, 0)</f>
        <v>0</v>
      </c>
      <c r="F1179">
        <f>IF(_xll.ciqfunctions.udf.CIQ(A1179,"IQ_RETURN_ASSETS") - _xll.ciqfunctions.udf.CIQ(A1179,"IQ_RETURN_ASSETS", IQ_LTM - 1) &gt; 0,1,0)</f>
        <v>0</v>
      </c>
      <c r="G1179" t="e">
        <f>IF((_xll.ciqfunctions.udf.CIQ(A1179,"IQ_UNLEVERED_FCF") + _xll.ciqfunctions.udf.CIQ(A1179,"IQ_CAPEX"))/_xll.ciqfunctions.udf.CIQ(A1179,"IQ_TOTAL_ASSETS") &gt; 0,1,0)</f>
        <v>#DIV/0!</v>
      </c>
      <c r="H1179" t="e">
        <f>IF(_xll.ciqfunctions.udf.CIQ(A1179,"IQ_LT_DEBT")/_xll.ciqfunctions.udf.CIQ(A1179,"IQ_TOTAL_ASSETS") - _xll.ciqfunctions.udf.CIQ(A1179,"IQ_LT_DEBT", IQ_LTM - 1)/_xll.ciqfunctions.udf.CIQ(A1179,"IQ_TOTAL_ASSETS", IQ_LTM - 1) &gt; 0,1,0)</f>
        <v>#DIV/0!</v>
      </c>
      <c r="I1179">
        <f>IF(_xll.ciqfunctions.udf.CIQ(A1179,"IQ_CURRENT_RATIO") - _xll.ciqfunctions.udf.CIQ(A1179,"IQ_CURRENT_RATIO", IQ_LTM - 1) &gt; 0,1,0)</f>
        <v>0</v>
      </c>
      <c r="J1179">
        <f>IF(_xll.ciqfunctions.udf.CIQ(A1179, "IQ_BASIC_WEIGHT") - _xll.ciqfunctions.udf.CIQ(A1179, "IQ_BASIC_WEIGHT", IQ_LTM - 1) &gt; 0, 0, 1)</f>
        <v>1</v>
      </c>
      <c r="K1179">
        <f>IF(_xll.ciqfunctions.udf.CIQ(A1179,"IQ_GROSS_MARGIN") - _xll.ciqfunctions.udf.CIQ(A1179,"IQ_GROSS_MARGIN",IQ_LTM-1) &gt; 1,1,0)</f>
        <v>0</v>
      </c>
      <c r="L1179">
        <f>IF(_xll.ciqfunctions.udf.CIQ(A1179, "IQ_ASSET_TURNS") - _xll.ciqfunctions.udf.CIQ(A1179,"IQ_ASSET_TURNS", IQ_LTM-1) &gt; 1, 1,0)</f>
        <v>0</v>
      </c>
    </row>
    <row r="1180" spans="1:12" hidden="1" x14ac:dyDescent="0.25">
      <c r="A1180" t="s">
        <v>2518</v>
      </c>
      <c r="B1180" t="s">
        <v>2519</v>
      </c>
      <c r="C1180" t="e">
        <f t="shared" si="18"/>
        <v>#DIV/0!</v>
      </c>
      <c r="D1180">
        <f>IF(_xll.ciqfunctions.udf.CIQ(A1180,"IQ_RETURN_ASSETS") &gt; 0,1,0)</f>
        <v>0</v>
      </c>
      <c r="E1180">
        <f>IF(_xll.ciqfunctions.udf.CIQ(A1180,"IQ_UNLEVERED_FCF") + _xll.ciqfunctions.udf.CIQ(A1180,"IQ_CAPEX")  &gt; 0, 1, 0)</f>
        <v>0</v>
      </c>
      <c r="F1180">
        <f>IF(_xll.ciqfunctions.udf.CIQ(A1180,"IQ_RETURN_ASSETS") - _xll.ciqfunctions.udf.CIQ(A1180,"IQ_RETURN_ASSETS", IQ_LTM - 1) &gt; 0,1,0)</f>
        <v>0</v>
      </c>
      <c r="G1180" t="e">
        <f>IF((_xll.ciqfunctions.udf.CIQ(A1180,"IQ_UNLEVERED_FCF") + _xll.ciqfunctions.udf.CIQ(A1180,"IQ_CAPEX"))/_xll.ciqfunctions.udf.CIQ(A1180,"IQ_TOTAL_ASSETS") &gt; 0,1,0)</f>
        <v>#DIV/0!</v>
      </c>
      <c r="H1180" t="e">
        <f>IF(_xll.ciqfunctions.udf.CIQ(A1180,"IQ_LT_DEBT")/_xll.ciqfunctions.udf.CIQ(A1180,"IQ_TOTAL_ASSETS") - _xll.ciqfunctions.udf.CIQ(A1180,"IQ_LT_DEBT", IQ_LTM - 1)/_xll.ciqfunctions.udf.CIQ(A1180,"IQ_TOTAL_ASSETS", IQ_LTM - 1) &gt; 0,1,0)</f>
        <v>#DIV/0!</v>
      </c>
      <c r="I1180">
        <f>IF(_xll.ciqfunctions.udf.CIQ(A1180,"IQ_CURRENT_RATIO") - _xll.ciqfunctions.udf.CIQ(A1180,"IQ_CURRENT_RATIO", IQ_LTM - 1) &gt; 0,1,0)</f>
        <v>0</v>
      </c>
      <c r="J1180">
        <f>IF(_xll.ciqfunctions.udf.CIQ(A1180, "IQ_BASIC_WEIGHT") - _xll.ciqfunctions.udf.CIQ(A1180, "IQ_BASIC_WEIGHT", IQ_LTM - 1) &gt; 0, 0, 1)</f>
        <v>1</v>
      </c>
      <c r="K1180">
        <f>IF(_xll.ciqfunctions.udf.CIQ(A1180,"IQ_GROSS_MARGIN") - _xll.ciqfunctions.udf.CIQ(A1180,"IQ_GROSS_MARGIN",IQ_LTM-1) &gt; 1,1,0)</f>
        <v>0</v>
      </c>
      <c r="L1180">
        <f>IF(_xll.ciqfunctions.udf.CIQ(A1180, "IQ_ASSET_TURNS") - _xll.ciqfunctions.udf.CIQ(A1180,"IQ_ASSET_TURNS", IQ_LTM-1) &gt; 1, 1,0)</f>
        <v>0</v>
      </c>
    </row>
    <row r="1181" spans="1:12" hidden="1" x14ac:dyDescent="0.25">
      <c r="A1181" t="s">
        <v>2520</v>
      </c>
      <c r="B1181" t="s">
        <v>2521</v>
      </c>
      <c r="C1181" t="e">
        <f t="shared" si="18"/>
        <v>#DIV/0!</v>
      </c>
      <c r="D1181">
        <f>IF(_xll.ciqfunctions.udf.CIQ(A1181,"IQ_RETURN_ASSETS") &gt; 0,1,0)</f>
        <v>0</v>
      </c>
      <c r="E1181">
        <f>IF(_xll.ciqfunctions.udf.CIQ(A1181,"IQ_UNLEVERED_FCF") + _xll.ciqfunctions.udf.CIQ(A1181,"IQ_CAPEX")  &gt; 0, 1, 0)</f>
        <v>0</v>
      </c>
      <c r="F1181">
        <f>IF(_xll.ciqfunctions.udf.CIQ(A1181,"IQ_RETURN_ASSETS") - _xll.ciqfunctions.udf.CIQ(A1181,"IQ_RETURN_ASSETS", IQ_LTM - 1) &gt; 0,1,0)</f>
        <v>0</v>
      </c>
      <c r="G1181" t="e">
        <f>IF((_xll.ciqfunctions.udf.CIQ(A1181,"IQ_UNLEVERED_FCF") + _xll.ciqfunctions.udf.CIQ(A1181,"IQ_CAPEX"))/_xll.ciqfunctions.udf.CIQ(A1181,"IQ_TOTAL_ASSETS") &gt; 0,1,0)</f>
        <v>#DIV/0!</v>
      </c>
      <c r="H1181" t="e">
        <f>IF(_xll.ciqfunctions.udf.CIQ(A1181,"IQ_LT_DEBT")/_xll.ciqfunctions.udf.CIQ(A1181,"IQ_TOTAL_ASSETS") - _xll.ciqfunctions.udf.CIQ(A1181,"IQ_LT_DEBT", IQ_LTM - 1)/_xll.ciqfunctions.udf.CIQ(A1181,"IQ_TOTAL_ASSETS", IQ_LTM - 1) &gt; 0,1,0)</f>
        <v>#DIV/0!</v>
      </c>
      <c r="I1181">
        <f>IF(_xll.ciqfunctions.udf.CIQ(A1181,"IQ_CURRENT_RATIO") - _xll.ciqfunctions.udf.CIQ(A1181,"IQ_CURRENT_RATIO", IQ_LTM - 1) &gt; 0,1,0)</f>
        <v>0</v>
      </c>
      <c r="J1181">
        <f>IF(_xll.ciqfunctions.udf.CIQ(A1181, "IQ_BASIC_WEIGHT") - _xll.ciqfunctions.udf.CIQ(A1181, "IQ_BASIC_WEIGHT", IQ_LTM - 1) &gt; 0, 0, 1)</f>
        <v>1</v>
      </c>
      <c r="K1181">
        <f>IF(_xll.ciqfunctions.udf.CIQ(A1181,"IQ_GROSS_MARGIN") - _xll.ciqfunctions.udf.CIQ(A1181,"IQ_GROSS_MARGIN",IQ_LTM-1) &gt; 1,1,0)</f>
        <v>0</v>
      </c>
      <c r="L1181">
        <f>IF(_xll.ciqfunctions.udf.CIQ(A1181, "IQ_ASSET_TURNS") - _xll.ciqfunctions.udf.CIQ(A1181,"IQ_ASSET_TURNS", IQ_LTM-1) &gt; 1, 1,0)</f>
        <v>0</v>
      </c>
    </row>
    <row r="1182" spans="1:12" hidden="1" x14ac:dyDescent="0.25">
      <c r="A1182" t="s">
        <v>2522</v>
      </c>
      <c r="B1182" t="s">
        <v>2523</v>
      </c>
      <c r="C1182" t="e">
        <f t="shared" si="18"/>
        <v>#DIV/0!</v>
      </c>
      <c r="D1182">
        <f>IF(_xll.ciqfunctions.udf.CIQ(A1182,"IQ_RETURN_ASSETS") &gt; 0,1,0)</f>
        <v>0</v>
      </c>
      <c r="E1182">
        <f>IF(_xll.ciqfunctions.udf.CIQ(A1182,"IQ_UNLEVERED_FCF") + _xll.ciqfunctions.udf.CIQ(A1182,"IQ_CAPEX")  &gt; 0, 1, 0)</f>
        <v>0</v>
      </c>
      <c r="F1182">
        <f>IF(_xll.ciqfunctions.udf.CIQ(A1182,"IQ_RETURN_ASSETS") - _xll.ciqfunctions.udf.CIQ(A1182,"IQ_RETURN_ASSETS", IQ_LTM - 1) &gt; 0,1,0)</f>
        <v>0</v>
      </c>
      <c r="G1182" t="e">
        <f>IF((_xll.ciqfunctions.udf.CIQ(A1182,"IQ_UNLEVERED_FCF") + _xll.ciqfunctions.udf.CIQ(A1182,"IQ_CAPEX"))/_xll.ciqfunctions.udf.CIQ(A1182,"IQ_TOTAL_ASSETS") &gt; 0,1,0)</f>
        <v>#DIV/0!</v>
      </c>
      <c r="H1182" t="e">
        <f>IF(_xll.ciqfunctions.udf.CIQ(A1182,"IQ_LT_DEBT")/_xll.ciqfunctions.udf.CIQ(A1182,"IQ_TOTAL_ASSETS") - _xll.ciqfunctions.udf.CIQ(A1182,"IQ_LT_DEBT", IQ_LTM - 1)/_xll.ciqfunctions.udf.CIQ(A1182,"IQ_TOTAL_ASSETS", IQ_LTM - 1) &gt; 0,1,0)</f>
        <v>#DIV/0!</v>
      </c>
      <c r="I1182">
        <f>IF(_xll.ciqfunctions.udf.CIQ(A1182,"IQ_CURRENT_RATIO") - _xll.ciqfunctions.udf.CIQ(A1182,"IQ_CURRENT_RATIO", IQ_LTM - 1) &gt; 0,1,0)</f>
        <v>0</v>
      </c>
      <c r="J1182">
        <f>IF(_xll.ciqfunctions.udf.CIQ(A1182, "IQ_BASIC_WEIGHT") - _xll.ciqfunctions.udf.CIQ(A1182, "IQ_BASIC_WEIGHT", IQ_LTM - 1) &gt; 0, 0, 1)</f>
        <v>1</v>
      </c>
      <c r="K1182">
        <f>IF(_xll.ciqfunctions.udf.CIQ(A1182,"IQ_GROSS_MARGIN") - _xll.ciqfunctions.udf.CIQ(A1182,"IQ_GROSS_MARGIN",IQ_LTM-1) &gt; 1,1,0)</f>
        <v>0</v>
      </c>
      <c r="L1182">
        <f>IF(_xll.ciqfunctions.udf.CIQ(A1182, "IQ_ASSET_TURNS") - _xll.ciqfunctions.udf.CIQ(A1182,"IQ_ASSET_TURNS", IQ_LTM-1) &gt; 1, 1,0)</f>
        <v>0</v>
      </c>
    </row>
    <row r="1183" spans="1:12" hidden="1" x14ac:dyDescent="0.25">
      <c r="A1183" t="s">
        <v>2524</v>
      </c>
      <c r="B1183" t="s">
        <v>2525</v>
      </c>
      <c r="C1183" t="e">
        <f t="shared" si="18"/>
        <v>#DIV/0!</v>
      </c>
      <c r="D1183">
        <f>IF(_xll.ciqfunctions.udf.CIQ(A1183,"IQ_RETURN_ASSETS") &gt; 0,1,0)</f>
        <v>0</v>
      </c>
      <c r="E1183">
        <f>IF(_xll.ciqfunctions.udf.CIQ(A1183,"IQ_UNLEVERED_FCF") + _xll.ciqfunctions.udf.CIQ(A1183,"IQ_CAPEX")  &gt; 0, 1, 0)</f>
        <v>0</v>
      </c>
      <c r="F1183">
        <f>IF(_xll.ciqfunctions.udf.CIQ(A1183,"IQ_RETURN_ASSETS") - _xll.ciqfunctions.udf.CIQ(A1183,"IQ_RETURN_ASSETS", IQ_LTM - 1) &gt; 0,1,0)</f>
        <v>0</v>
      </c>
      <c r="G1183" t="e">
        <f>IF((_xll.ciqfunctions.udf.CIQ(A1183,"IQ_UNLEVERED_FCF") + _xll.ciqfunctions.udf.CIQ(A1183,"IQ_CAPEX"))/_xll.ciqfunctions.udf.CIQ(A1183,"IQ_TOTAL_ASSETS") &gt; 0,1,0)</f>
        <v>#DIV/0!</v>
      </c>
      <c r="H1183" t="e">
        <f>IF(_xll.ciqfunctions.udf.CIQ(A1183,"IQ_LT_DEBT")/_xll.ciqfunctions.udf.CIQ(A1183,"IQ_TOTAL_ASSETS") - _xll.ciqfunctions.udf.CIQ(A1183,"IQ_LT_DEBT", IQ_LTM - 1)/_xll.ciqfunctions.udf.CIQ(A1183,"IQ_TOTAL_ASSETS", IQ_LTM - 1) &gt; 0,1,0)</f>
        <v>#DIV/0!</v>
      </c>
      <c r="I1183">
        <f>IF(_xll.ciqfunctions.udf.CIQ(A1183,"IQ_CURRENT_RATIO") - _xll.ciqfunctions.udf.CIQ(A1183,"IQ_CURRENT_RATIO", IQ_LTM - 1) &gt; 0,1,0)</f>
        <v>0</v>
      </c>
      <c r="J1183">
        <f>IF(_xll.ciqfunctions.udf.CIQ(A1183, "IQ_BASIC_WEIGHT") - _xll.ciqfunctions.udf.CIQ(A1183, "IQ_BASIC_WEIGHT", IQ_LTM - 1) &gt; 0, 0, 1)</f>
        <v>1</v>
      </c>
      <c r="K1183">
        <f>IF(_xll.ciqfunctions.udf.CIQ(A1183,"IQ_GROSS_MARGIN") - _xll.ciqfunctions.udf.CIQ(A1183,"IQ_GROSS_MARGIN",IQ_LTM-1) &gt; 1,1,0)</f>
        <v>0</v>
      </c>
      <c r="L1183">
        <f>IF(_xll.ciqfunctions.udf.CIQ(A1183, "IQ_ASSET_TURNS") - _xll.ciqfunctions.udf.CIQ(A1183,"IQ_ASSET_TURNS", IQ_LTM-1) &gt; 1, 1,0)</f>
        <v>0</v>
      </c>
    </row>
    <row r="1184" spans="1:12" hidden="1" x14ac:dyDescent="0.25">
      <c r="A1184" t="s">
        <v>2526</v>
      </c>
      <c r="B1184" t="s">
        <v>2527</v>
      </c>
      <c r="C1184" t="e">
        <f t="shared" si="18"/>
        <v>#DIV/0!</v>
      </c>
      <c r="D1184">
        <f>IF(_xll.ciqfunctions.udf.CIQ(A1184,"IQ_RETURN_ASSETS") &gt; 0,1,0)</f>
        <v>0</v>
      </c>
      <c r="E1184">
        <f>IF(_xll.ciqfunctions.udf.CIQ(A1184,"IQ_UNLEVERED_FCF") + _xll.ciqfunctions.udf.CIQ(A1184,"IQ_CAPEX")  &gt; 0, 1, 0)</f>
        <v>0</v>
      </c>
      <c r="F1184">
        <f>IF(_xll.ciqfunctions.udf.CIQ(A1184,"IQ_RETURN_ASSETS") - _xll.ciqfunctions.udf.CIQ(A1184,"IQ_RETURN_ASSETS", IQ_LTM - 1) &gt; 0,1,0)</f>
        <v>0</v>
      </c>
      <c r="G1184" t="e">
        <f>IF((_xll.ciqfunctions.udf.CIQ(A1184,"IQ_UNLEVERED_FCF") + _xll.ciqfunctions.udf.CIQ(A1184,"IQ_CAPEX"))/_xll.ciqfunctions.udf.CIQ(A1184,"IQ_TOTAL_ASSETS") &gt; 0,1,0)</f>
        <v>#DIV/0!</v>
      </c>
      <c r="H1184" t="e">
        <f>IF(_xll.ciqfunctions.udf.CIQ(A1184,"IQ_LT_DEBT")/_xll.ciqfunctions.udf.CIQ(A1184,"IQ_TOTAL_ASSETS") - _xll.ciqfunctions.udf.CIQ(A1184,"IQ_LT_DEBT", IQ_LTM - 1)/_xll.ciqfunctions.udf.CIQ(A1184,"IQ_TOTAL_ASSETS", IQ_LTM - 1) &gt; 0,1,0)</f>
        <v>#DIV/0!</v>
      </c>
      <c r="I1184">
        <f>IF(_xll.ciqfunctions.udf.CIQ(A1184,"IQ_CURRENT_RATIO") - _xll.ciqfunctions.udf.CIQ(A1184,"IQ_CURRENT_RATIO", IQ_LTM - 1) &gt; 0,1,0)</f>
        <v>0</v>
      </c>
      <c r="J1184">
        <f>IF(_xll.ciqfunctions.udf.CIQ(A1184, "IQ_BASIC_WEIGHT") - _xll.ciqfunctions.udf.CIQ(A1184, "IQ_BASIC_WEIGHT", IQ_LTM - 1) &gt; 0, 0, 1)</f>
        <v>1</v>
      </c>
      <c r="K1184">
        <f>IF(_xll.ciqfunctions.udf.CIQ(A1184,"IQ_GROSS_MARGIN") - _xll.ciqfunctions.udf.CIQ(A1184,"IQ_GROSS_MARGIN",IQ_LTM-1) &gt; 1,1,0)</f>
        <v>0</v>
      </c>
      <c r="L1184">
        <f>IF(_xll.ciqfunctions.udf.CIQ(A1184, "IQ_ASSET_TURNS") - _xll.ciqfunctions.udf.CIQ(A1184,"IQ_ASSET_TURNS", IQ_LTM-1) &gt; 1, 1,0)</f>
        <v>0</v>
      </c>
    </row>
    <row r="1185" spans="1:12" hidden="1" x14ac:dyDescent="0.25">
      <c r="A1185" t="s">
        <v>2530</v>
      </c>
      <c r="B1185" t="s">
        <v>2531</v>
      </c>
      <c r="C1185" t="e">
        <f t="shared" si="18"/>
        <v>#DIV/0!</v>
      </c>
      <c r="D1185">
        <f>IF(_xll.ciqfunctions.udf.CIQ(A1185,"IQ_RETURN_ASSETS") &gt; 0,1,0)</f>
        <v>0</v>
      </c>
      <c r="E1185">
        <f>IF(_xll.ciqfunctions.udf.CIQ(A1185,"IQ_UNLEVERED_FCF") + _xll.ciqfunctions.udf.CIQ(A1185,"IQ_CAPEX")  &gt; 0, 1, 0)</f>
        <v>0</v>
      </c>
      <c r="F1185">
        <f>IF(_xll.ciqfunctions.udf.CIQ(A1185,"IQ_RETURN_ASSETS") - _xll.ciqfunctions.udf.CIQ(A1185,"IQ_RETURN_ASSETS", IQ_LTM - 1) &gt; 0,1,0)</f>
        <v>0</v>
      </c>
      <c r="G1185" t="e">
        <f>IF((_xll.ciqfunctions.udf.CIQ(A1185,"IQ_UNLEVERED_FCF") + _xll.ciqfunctions.udf.CIQ(A1185,"IQ_CAPEX"))/_xll.ciqfunctions.udf.CIQ(A1185,"IQ_TOTAL_ASSETS") &gt; 0,1,0)</f>
        <v>#DIV/0!</v>
      </c>
      <c r="H1185" t="e">
        <f>IF(_xll.ciqfunctions.udf.CIQ(A1185,"IQ_LT_DEBT")/_xll.ciqfunctions.udf.CIQ(A1185,"IQ_TOTAL_ASSETS") - _xll.ciqfunctions.udf.CIQ(A1185,"IQ_LT_DEBT", IQ_LTM - 1)/_xll.ciqfunctions.udf.CIQ(A1185,"IQ_TOTAL_ASSETS", IQ_LTM - 1) &gt; 0,1,0)</f>
        <v>#DIV/0!</v>
      </c>
      <c r="I1185">
        <f>IF(_xll.ciqfunctions.udf.CIQ(A1185,"IQ_CURRENT_RATIO") - _xll.ciqfunctions.udf.CIQ(A1185,"IQ_CURRENT_RATIO", IQ_LTM - 1) &gt; 0,1,0)</f>
        <v>0</v>
      </c>
      <c r="J1185">
        <f>IF(_xll.ciqfunctions.udf.CIQ(A1185, "IQ_BASIC_WEIGHT") - _xll.ciqfunctions.udf.CIQ(A1185, "IQ_BASIC_WEIGHT", IQ_LTM - 1) &gt; 0, 0, 1)</f>
        <v>1</v>
      </c>
      <c r="K1185">
        <f>IF(_xll.ciqfunctions.udf.CIQ(A1185,"IQ_GROSS_MARGIN") - _xll.ciqfunctions.udf.CIQ(A1185,"IQ_GROSS_MARGIN",IQ_LTM-1) &gt; 1,1,0)</f>
        <v>0</v>
      </c>
      <c r="L1185">
        <f>IF(_xll.ciqfunctions.udf.CIQ(A1185, "IQ_ASSET_TURNS") - _xll.ciqfunctions.udf.CIQ(A1185,"IQ_ASSET_TURNS", IQ_LTM-1) &gt; 1, 1,0)</f>
        <v>0</v>
      </c>
    </row>
    <row r="1186" spans="1:12" hidden="1" x14ac:dyDescent="0.25">
      <c r="A1186" t="s">
        <v>2532</v>
      </c>
      <c r="B1186" t="s">
        <v>2533</v>
      </c>
      <c r="C1186" t="e">
        <f t="shared" si="18"/>
        <v>#DIV/0!</v>
      </c>
      <c r="D1186">
        <f>IF(_xll.ciqfunctions.udf.CIQ(A1186,"IQ_RETURN_ASSETS") &gt; 0,1,0)</f>
        <v>0</v>
      </c>
      <c r="E1186">
        <f>IF(_xll.ciqfunctions.udf.CIQ(A1186,"IQ_UNLEVERED_FCF") + _xll.ciqfunctions.udf.CIQ(A1186,"IQ_CAPEX")  &gt; 0, 1, 0)</f>
        <v>0</v>
      </c>
      <c r="F1186">
        <f>IF(_xll.ciqfunctions.udf.CIQ(A1186,"IQ_RETURN_ASSETS") - _xll.ciqfunctions.udf.CIQ(A1186,"IQ_RETURN_ASSETS", IQ_LTM - 1) &gt; 0,1,0)</f>
        <v>0</v>
      </c>
      <c r="G1186" t="e">
        <f>IF((_xll.ciqfunctions.udf.CIQ(A1186,"IQ_UNLEVERED_FCF") + _xll.ciqfunctions.udf.CIQ(A1186,"IQ_CAPEX"))/_xll.ciqfunctions.udf.CIQ(A1186,"IQ_TOTAL_ASSETS") &gt; 0,1,0)</f>
        <v>#DIV/0!</v>
      </c>
      <c r="H1186" t="e">
        <f>IF(_xll.ciqfunctions.udf.CIQ(A1186,"IQ_LT_DEBT")/_xll.ciqfunctions.udf.CIQ(A1186,"IQ_TOTAL_ASSETS") - _xll.ciqfunctions.udf.CIQ(A1186,"IQ_LT_DEBT", IQ_LTM - 1)/_xll.ciqfunctions.udf.CIQ(A1186,"IQ_TOTAL_ASSETS", IQ_LTM - 1) &gt; 0,1,0)</f>
        <v>#DIV/0!</v>
      </c>
      <c r="I1186">
        <f>IF(_xll.ciqfunctions.udf.CIQ(A1186,"IQ_CURRENT_RATIO") - _xll.ciqfunctions.udf.CIQ(A1186,"IQ_CURRENT_RATIO", IQ_LTM - 1) &gt; 0,1,0)</f>
        <v>0</v>
      </c>
      <c r="J1186">
        <f>IF(_xll.ciqfunctions.udf.CIQ(A1186, "IQ_BASIC_WEIGHT") - _xll.ciqfunctions.udf.CIQ(A1186, "IQ_BASIC_WEIGHT", IQ_LTM - 1) &gt; 0, 0, 1)</f>
        <v>1</v>
      </c>
      <c r="K1186">
        <f>IF(_xll.ciqfunctions.udf.CIQ(A1186,"IQ_GROSS_MARGIN") - _xll.ciqfunctions.udf.CIQ(A1186,"IQ_GROSS_MARGIN",IQ_LTM-1) &gt; 1,1,0)</f>
        <v>0</v>
      </c>
      <c r="L1186">
        <f>IF(_xll.ciqfunctions.udf.CIQ(A1186, "IQ_ASSET_TURNS") - _xll.ciqfunctions.udf.CIQ(A1186,"IQ_ASSET_TURNS", IQ_LTM-1) &gt; 1, 1,0)</f>
        <v>0</v>
      </c>
    </row>
    <row r="1187" spans="1:12" hidden="1" x14ac:dyDescent="0.25">
      <c r="A1187" t="s">
        <v>2540</v>
      </c>
      <c r="B1187" t="s">
        <v>2541</v>
      </c>
      <c r="C1187" t="e">
        <f t="shared" si="18"/>
        <v>#DIV/0!</v>
      </c>
      <c r="D1187">
        <f>IF(_xll.ciqfunctions.udf.CIQ(A1187,"IQ_RETURN_ASSETS") &gt; 0,1,0)</f>
        <v>0</v>
      </c>
      <c r="E1187">
        <f>IF(_xll.ciqfunctions.udf.CIQ(A1187,"IQ_UNLEVERED_FCF") + _xll.ciqfunctions.udf.CIQ(A1187,"IQ_CAPEX")  &gt; 0, 1, 0)</f>
        <v>0</v>
      </c>
      <c r="F1187">
        <f>IF(_xll.ciqfunctions.udf.CIQ(A1187,"IQ_RETURN_ASSETS") - _xll.ciqfunctions.udf.CIQ(A1187,"IQ_RETURN_ASSETS", IQ_LTM - 1) &gt; 0,1,0)</f>
        <v>0</v>
      </c>
      <c r="G1187" t="e">
        <f>IF((_xll.ciqfunctions.udf.CIQ(A1187,"IQ_UNLEVERED_FCF") + _xll.ciqfunctions.udf.CIQ(A1187,"IQ_CAPEX"))/_xll.ciqfunctions.udf.CIQ(A1187,"IQ_TOTAL_ASSETS") &gt; 0,1,0)</f>
        <v>#DIV/0!</v>
      </c>
      <c r="H1187" t="e">
        <f>IF(_xll.ciqfunctions.udf.CIQ(A1187,"IQ_LT_DEBT")/_xll.ciqfunctions.udf.CIQ(A1187,"IQ_TOTAL_ASSETS") - _xll.ciqfunctions.udf.CIQ(A1187,"IQ_LT_DEBT", IQ_LTM - 1)/_xll.ciqfunctions.udf.CIQ(A1187,"IQ_TOTAL_ASSETS", IQ_LTM - 1) &gt; 0,1,0)</f>
        <v>#DIV/0!</v>
      </c>
      <c r="I1187">
        <f>IF(_xll.ciqfunctions.udf.CIQ(A1187,"IQ_CURRENT_RATIO") - _xll.ciqfunctions.udf.CIQ(A1187,"IQ_CURRENT_RATIO", IQ_LTM - 1) &gt; 0,1,0)</f>
        <v>0</v>
      </c>
      <c r="J1187">
        <f>IF(_xll.ciqfunctions.udf.CIQ(A1187, "IQ_BASIC_WEIGHT") - _xll.ciqfunctions.udf.CIQ(A1187, "IQ_BASIC_WEIGHT", IQ_LTM - 1) &gt; 0, 0, 1)</f>
        <v>1</v>
      </c>
      <c r="K1187">
        <f>IF(_xll.ciqfunctions.udf.CIQ(A1187,"IQ_GROSS_MARGIN") - _xll.ciqfunctions.udf.CIQ(A1187,"IQ_GROSS_MARGIN",IQ_LTM-1) &gt; 1,1,0)</f>
        <v>0</v>
      </c>
      <c r="L1187">
        <f>IF(_xll.ciqfunctions.udf.CIQ(A1187, "IQ_ASSET_TURNS") - _xll.ciqfunctions.udf.CIQ(A1187,"IQ_ASSET_TURNS", IQ_LTM-1) &gt; 1, 1,0)</f>
        <v>0</v>
      </c>
    </row>
    <row r="1188" spans="1:12" hidden="1" x14ac:dyDescent="0.25">
      <c r="A1188" t="s">
        <v>2542</v>
      </c>
      <c r="B1188" t="s">
        <v>2543</v>
      </c>
      <c r="C1188" t="e">
        <f t="shared" si="18"/>
        <v>#DIV/0!</v>
      </c>
      <c r="D1188">
        <f>IF(_xll.ciqfunctions.udf.CIQ(A1188,"IQ_RETURN_ASSETS") &gt; 0,1,0)</f>
        <v>0</v>
      </c>
      <c r="E1188">
        <f>IF(_xll.ciqfunctions.udf.CIQ(A1188,"IQ_UNLEVERED_FCF") + _xll.ciqfunctions.udf.CIQ(A1188,"IQ_CAPEX")  &gt; 0, 1, 0)</f>
        <v>0</v>
      </c>
      <c r="F1188">
        <f>IF(_xll.ciqfunctions.udf.CIQ(A1188,"IQ_RETURN_ASSETS") - _xll.ciqfunctions.udf.CIQ(A1188,"IQ_RETURN_ASSETS", IQ_LTM - 1) &gt; 0,1,0)</f>
        <v>0</v>
      </c>
      <c r="G1188" t="e">
        <f>IF((_xll.ciqfunctions.udf.CIQ(A1188,"IQ_UNLEVERED_FCF") + _xll.ciqfunctions.udf.CIQ(A1188,"IQ_CAPEX"))/_xll.ciqfunctions.udf.CIQ(A1188,"IQ_TOTAL_ASSETS") &gt; 0,1,0)</f>
        <v>#DIV/0!</v>
      </c>
      <c r="H1188" t="e">
        <f>IF(_xll.ciqfunctions.udf.CIQ(A1188,"IQ_LT_DEBT")/_xll.ciqfunctions.udf.CIQ(A1188,"IQ_TOTAL_ASSETS") - _xll.ciqfunctions.udf.CIQ(A1188,"IQ_LT_DEBT", IQ_LTM - 1)/_xll.ciqfunctions.udf.CIQ(A1188,"IQ_TOTAL_ASSETS", IQ_LTM - 1) &gt; 0,1,0)</f>
        <v>#DIV/0!</v>
      </c>
      <c r="I1188">
        <f>IF(_xll.ciqfunctions.udf.CIQ(A1188,"IQ_CURRENT_RATIO") - _xll.ciqfunctions.udf.CIQ(A1188,"IQ_CURRENT_RATIO", IQ_LTM - 1) &gt; 0,1,0)</f>
        <v>0</v>
      </c>
      <c r="J1188">
        <f>IF(_xll.ciqfunctions.udf.CIQ(A1188, "IQ_BASIC_WEIGHT") - _xll.ciqfunctions.udf.CIQ(A1188, "IQ_BASIC_WEIGHT", IQ_LTM - 1) &gt; 0, 0, 1)</f>
        <v>1</v>
      </c>
      <c r="K1188">
        <f>IF(_xll.ciqfunctions.udf.CIQ(A1188,"IQ_GROSS_MARGIN") - _xll.ciqfunctions.udf.CIQ(A1188,"IQ_GROSS_MARGIN",IQ_LTM-1) &gt; 1,1,0)</f>
        <v>0</v>
      </c>
      <c r="L1188">
        <f>IF(_xll.ciqfunctions.udf.CIQ(A1188, "IQ_ASSET_TURNS") - _xll.ciqfunctions.udf.CIQ(A1188,"IQ_ASSET_TURNS", IQ_LTM-1) &gt; 1, 1,0)</f>
        <v>0</v>
      </c>
    </row>
    <row r="1189" spans="1:12" hidden="1" x14ac:dyDescent="0.25">
      <c r="A1189" t="s">
        <v>2546</v>
      </c>
      <c r="B1189" t="s">
        <v>2547</v>
      </c>
      <c r="C1189" t="e">
        <f t="shared" si="18"/>
        <v>#DIV/0!</v>
      </c>
      <c r="D1189">
        <f>IF(_xll.ciqfunctions.udf.CIQ(A1189,"IQ_RETURN_ASSETS") &gt; 0,1,0)</f>
        <v>0</v>
      </c>
      <c r="E1189">
        <f>IF(_xll.ciqfunctions.udf.CIQ(A1189,"IQ_UNLEVERED_FCF") + _xll.ciqfunctions.udf.CIQ(A1189,"IQ_CAPEX")  &gt; 0, 1, 0)</f>
        <v>0</v>
      </c>
      <c r="F1189">
        <f>IF(_xll.ciqfunctions.udf.CIQ(A1189,"IQ_RETURN_ASSETS") - _xll.ciqfunctions.udf.CIQ(A1189,"IQ_RETURN_ASSETS", IQ_LTM - 1) &gt; 0,1,0)</f>
        <v>0</v>
      </c>
      <c r="G1189" t="e">
        <f>IF((_xll.ciqfunctions.udf.CIQ(A1189,"IQ_UNLEVERED_FCF") + _xll.ciqfunctions.udf.CIQ(A1189,"IQ_CAPEX"))/_xll.ciqfunctions.udf.CIQ(A1189,"IQ_TOTAL_ASSETS") &gt; 0,1,0)</f>
        <v>#DIV/0!</v>
      </c>
      <c r="H1189" t="e">
        <f>IF(_xll.ciqfunctions.udf.CIQ(A1189,"IQ_LT_DEBT")/_xll.ciqfunctions.udf.CIQ(A1189,"IQ_TOTAL_ASSETS") - _xll.ciqfunctions.udf.CIQ(A1189,"IQ_LT_DEBT", IQ_LTM - 1)/_xll.ciqfunctions.udf.CIQ(A1189,"IQ_TOTAL_ASSETS", IQ_LTM - 1) &gt; 0,1,0)</f>
        <v>#DIV/0!</v>
      </c>
      <c r="I1189">
        <f>IF(_xll.ciqfunctions.udf.CIQ(A1189,"IQ_CURRENT_RATIO") - _xll.ciqfunctions.udf.CIQ(A1189,"IQ_CURRENT_RATIO", IQ_LTM - 1) &gt; 0,1,0)</f>
        <v>0</v>
      </c>
      <c r="J1189">
        <f>IF(_xll.ciqfunctions.udf.CIQ(A1189, "IQ_BASIC_WEIGHT") - _xll.ciqfunctions.udf.CIQ(A1189, "IQ_BASIC_WEIGHT", IQ_LTM - 1) &gt; 0, 0, 1)</f>
        <v>1</v>
      </c>
      <c r="K1189">
        <f>IF(_xll.ciqfunctions.udf.CIQ(A1189,"IQ_GROSS_MARGIN") - _xll.ciqfunctions.udf.CIQ(A1189,"IQ_GROSS_MARGIN",IQ_LTM-1) &gt; 1,1,0)</f>
        <v>0</v>
      </c>
      <c r="L1189">
        <f>IF(_xll.ciqfunctions.udf.CIQ(A1189, "IQ_ASSET_TURNS") - _xll.ciqfunctions.udf.CIQ(A1189,"IQ_ASSET_TURNS", IQ_LTM-1) &gt; 1, 1,0)</f>
        <v>0</v>
      </c>
    </row>
    <row r="1190" spans="1:12" hidden="1" x14ac:dyDescent="0.25">
      <c r="A1190" t="s">
        <v>2548</v>
      </c>
      <c r="B1190" t="s">
        <v>2549</v>
      </c>
      <c r="C1190" t="e">
        <f t="shared" si="18"/>
        <v>#DIV/0!</v>
      </c>
      <c r="D1190">
        <f>IF(_xll.ciqfunctions.udf.CIQ(A1190,"IQ_RETURN_ASSETS") &gt; 0,1,0)</f>
        <v>0</v>
      </c>
      <c r="E1190">
        <f>IF(_xll.ciqfunctions.udf.CIQ(A1190,"IQ_UNLEVERED_FCF") + _xll.ciqfunctions.udf.CIQ(A1190,"IQ_CAPEX")  &gt; 0, 1, 0)</f>
        <v>0</v>
      </c>
      <c r="F1190">
        <f>IF(_xll.ciqfunctions.udf.CIQ(A1190,"IQ_RETURN_ASSETS") - _xll.ciqfunctions.udf.CIQ(A1190,"IQ_RETURN_ASSETS", IQ_LTM - 1) &gt; 0,1,0)</f>
        <v>0</v>
      </c>
      <c r="G1190" t="e">
        <f>IF((_xll.ciqfunctions.udf.CIQ(A1190,"IQ_UNLEVERED_FCF") + _xll.ciqfunctions.udf.CIQ(A1190,"IQ_CAPEX"))/_xll.ciqfunctions.udf.CIQ(A1190,"IQ_TOTAL_ASSETS") &gt; 0,1,0)</f>
        <v>#DIV/0!</v>
      </c>
      <c r="H1190" t="e">
        <f>IF(_xll.ciqfunctions.udf.CIQ(A1190,"IQ_LT_DEBT")/_xll.ciqfunctions.udf.CIQ(A1190,"IQ_TOTAL_ASSETS") - _xll.ciqfunctions.udf.CIQ(A1190,"IQ_LT_DEBT", IQ_LTM - 1)/_xll.ciqfunctions.udf.CIQ(A1190,"IQ_TOTAL_ASSETS", IQ_LTM - 1) &gt; 0,1,0)</f>
        <v>#DIV/0!</v>
      </c>
      <c r="I1190">
        <f>IF(_xll.ciqfunctions.udf.CIQ(A1190,"IQ_CURRENT_RATIO") - _xll.ciqfunctions.udf.CIQ(A1190,"IQ_CURRENT_RATIO", IQ_LTM - 1) &gt; 0,1,0)</f>
        <v>0</v>
      </c>
      <c r="J1190">
        <f>IF(_xll.ciqfunctions.udf.CIQ(A1190, "IQ_BASIC_WEIGHT") - _xll.ciqfunctions.udf.CIQ(A1190, "IQ_BASIC_WEIGHT", IQ_LTM - 1) &gt; 0, 0, 1)</f>
        <v>1</v>
      </c>
      <c r="K1190">
        <f>IF(_xll.ciqfunctions.udf.CIQ(A1190,"IQ_GROSS_MARGIN") - _xll.ciqfunctions.udf.CIQ(A1190,"IQ_GROSS_MARGIN",IQ_LTM-1) &gt; 1,1,0)</f>
        <v>0</v>
      </c>
      <c r="L1190">
        <f>IF(_xll.ciqfunctions.udf.CIQ(A1190, "IQ_ASSET_TURNS") - _xll.ciqfunctions.udf.CIQ(A1190,"IQ_ASSET_TURNS", IQ_LTM-1) &gt; 1, 1,0)</f>
        <v>0</v>
      </c>
    </row>
    <row r="1191" spans="1:12" hidden="1" x14ac:dyDescent="0.25">
      <c r="A1191" t="s">
        <v>2550</v>
      </c>
      <c r="B1191" t="s">
        <v>2551</v>
      </c>
      <c r="C1191" t="e">
        <f t="shared" si="18"/>
        <v>#DIV/0!</v>
      </c>
      <c r="D1191">
        <f>IF(_xll.ciqfunctions.udf.CIQ(A1191,"IQ_RETURN_ASSETS") &gt; 0,1,0)</f>
        <v>0</v>
      </c>
      <c r="E1191">
        <f>IF(_xll.ciqfunctions.udf.CIQ(A1191,"IQ_UNLEVERED_FCF") + _xll.ciqfunctions.udf.CIQ(A1191,"IQ_CAPEX")  &gt; 0, 1, 0)</f>
        <v>0</v>
      </c>
      <c r="F1191">
        <f>IF(_xll.ciqfunctions.udf.CIQ(A1191,"IQ_RETURN_ASSETS") - _xll.ciqfunctions.udf.CIQ(A1191,"IQ_RETURN_ASSETS", IQ_LTM - 1) &gt; 0,1,0)</f>
        <v>0</v>
      </c>
      <c r="G1191" t="e">
        <f>IF((_xll.ciqfunctions.udf.CIQ(A1191,"IQ_UNLEVERED_FCF") + _xll.ciqfunctions.udf.CIQ(A1191,"IQ_CAPEX"))/_xll.ciqfunctions.udf.CIQ(A1191,"IQ_TOTAL_ASSETS") &gt; 0,1,0)</f>
        <v>#DIV/0!</v>
      </c>
      <c r="H1191" t="e">
        <f>IF(_xll.ciqfunctions.udf.CIQ(A1191,"IQ_LT_DEBT")/_xll.ciqfunctions.udf.CIQ(A1191,"IQ_TOTAL_ASSETS") - _xll.ciqfunctions.udf.CIQ(A1191,"IQ_LT_DEBT", IQ_LTM - 1)/_xll.ciqfunctions.udf.CIQ(A1191,"IQ_TOTAL_ASSETS", IQ_LTM - 1) &gt; 0,1,0)</f>
        <v>#DIV/0!</v>
      </c>
      <c r="I1191">
        <f>IF(_xll.ciqfunctions.udf.CIQ(A1191,"IQ_CURRENT_RATIO") - _xll.ciqfunctions.udf.CIQ(A1191,"IQ_CURRENT_RATIO", IQ_LTM - 1) &gt; 0,1,0)</f>
        <v>0</v>
      </c>
      <c r="J1191">
        <f>IF(_xll.ciqfunctions.udf.CIQ(A1191, "IQ_BASIC_WEIGHT") - _xll.ciqfunctions.udf.CIQ(A1191, "IQ_BASIC_WEIGHT", IQ_LTM - 1) &gt; 0, 0, 1)</f>
        <v>1</v>
      </c>
      <c r="K1191">
        <f>IF(_xll.ciqfunctions.udf.CIQ(A1191,"IQ_GROSS_MARGIN") - _xll.ciqfunctions.udf.CIQ(A1191,"IQ_GROSS_MARGIN",IQ_LTM-1) &gt; 1,1,0)</f>
        <v>0</v>
      </c>
      <c r="L1191">
        <f>IF(_xll.ciqfunctions.udf.CIQ(A1191, "IQ_ASSET_TURNS") - _xll.ciqfunctions.udf.CIQ(A1191,"IQ_ASSET_TURNS", IQ_LTM-1) &gt; 1, 1,0)</f>
        <v>0</v>
      </c>
    </row>
    <row r="1192" spans="1:12" hidden="1" x14ac:dyDescent="0.25">
      <c r="A1192" t="s">
        <v>2554</v>
      </c>
      <c r="B1192" t="s">
        <v>2555</v>
      </c>
      <c r="C1192" t="e">
        <f t="shared" si="18"/>
        <v>#DIV/0!</v>
      </c>
      <c r="D1192">
        <f>IF(_xll.ciqfunctions.udf.CIQ(A1192,"IQ_RETURN_ASSETS") &gt; 0,1,0)</f>
        <v>0</v>
      </c>
      <c r="E1192">
        <f>IF(_xll.ciqfunctions.udf.CIQ(A1192,"IQ_UNLEVERED_FCF") + _xll.ciqfunctions.udf.CIQ(A1192,"IQ_CAPEX")  &gt; 0, 1, 0)</f>
        <v>0</v>
      </c>
      <c r="F1192">
        <f>IF(_xll.ciqfunctions.udf.CIQ(A1192,"IQ_RETURN_ASSETS") - _xll.ciqfunctions.udf.CIQ(A1192,"IQ_RETURN_ASSETS", IQ_LTM - 1) &gt; 0,1,0)</f>
        <v>0</v>
      </c>
      <c r="G1192" t="e">
        <f>IF((_xll.ciqfunctions.udf.CIQ(A1192,"IQ_UNLEVERED_FCF") + _xll.ciqfunctions.udf.CIQ(A1192,"IQ_CAPEX"))/_xll.ciqfunctions.udf.CIQ(A1192,"IQ_TOTAL_ASSETS") &gt; 0,1,0)</f>
        <v>#DIV/0!</v>
      </c>
      <c r="H1192" t="e">
        <f>IF(_xll.ciqfunctions.udf.CIQ(A1192,"IQ_LT_DEBT")/_xll.ciqfunctions.udf.CIQ(A1192,"IQ_TOTAL_ASSETS") - _xll.ciqfunctions.udf.CIQ(A1192,"IQ_LT_DEBT", IQ_LTM - 1)/_xll.ciqfunctions.udf.CIQ(A1192,"IQ_TOTAL_ASSETS", IQ_LTM - 1) &gt; 0,1,0)</f>
        <v>#DIV/0!</v>
      </c>
      <c r="I1192">
        <f>IF(_xll.ciqfunctions.udf.CIQ(A1192,"IQ_CURRENT_RATIO") - _xll.ciqfunctions.udf.CIQ(A1192,"IQ_CURRENT_RATIO", IQ_LTM - 1) &gt; 0,1,0)</f>
        <v>0</v>
      </c>
      <c r="J1192">
        <f>IF(_xll.ciqfunctions.udf.CIQ(A1192, "IQ_BASIC_WEIGHT") - _xll.ciqfunctions.udf.CIQ(A1192, "IQ_BASIC_WEIGHT", IQ_LTM - 1) &gt; 0, 0, 1)</f>
        <v>1</v>
      </c>
      <c r="K1192">
        <f>IF(_xll.ciqfunctions.udf.CIQ(A1192,"IQ_GROSS_MARGIN") - _xll.ciqfunctions.udf.CIQ(A1192,"IQ_GROSS_MARGIN",IQ_LTM-1) &gt; 1,1,0)</f>
        <v>0</v>
      </c>
      <c r="L1192">
        <f>IF(_xll.ciqfunctions.udf.CIQ(A1192, "IQ_ASSET_TURNS") - _xll.ciqfunctions.udf.CIQ(A1192,"IQ_ASSET_TURNS", IQ_LTM-1) &gt; 1, 1,0)</f>
        <v>0</v>
      </c>
    </row>
    <row r="1193" spans="1:12" hidden="1" x14ac:dyDescent="0.25">
      <c r="A1193" t="s">
        <v>2556</v>
      </c>
      <c r="B1193" t="s">
        <v>2557</v>
      </c>
      <c r="C1193" t="e">
        <f t="shared" si="18"/>
        <v>#DIV/0!</v>
      </c>
      <c r="D1193">
        <f>IF(_xll.ciqfunctions.udf.CIQ(A1193,"IQ_RETURN_ASSETS") &gt; 0,1,0)</f>
        <v>0</v>
      </c>
      <c r="E1193">
        <f>IF(_xll.ciqfunctions.udf.CIQ(A1193,"IQ_UNLEVERED_FCF") + _xll.ciqfunctions.udf.CIQ(A1193,"IQ_CAPEX")  &gt; 0, 1, 0)</f>
        <v>0</v>
      </c>
      <c r="F1193">
        <f>IF(_xll.ciqfunctions.udf.CIQ(A1193,"IQ_RETURN_ASSETS") - _xll.ciqfunctions.udf.CIQ(A1193,"IQ_RETURN_ASSETS", IQ_LTM - 1) &gt; 0,1,0)</f>
        <v>0</v>
      </c>
      <c r="G1193" t="e">
        <f>IF((_xll.ciqfunctions.udf.CIQ(A1193,"IQ_UNLEVERED_FCF") + _xll.ciqfunctions.udf.CIQ(A1193,"IQ_CAPEX"))/_xll.ciqfunctions.udf.CIQ(A1193,"IQ_TOTAL_ASSETS") &gt; 0,1,0)</f>
        <v>#DIV/0!</v>
      </c>
      <c r="H1193" t="e">
        <f>IF(_xll.ciqfunctions.udf.CIQ(A1193,"IQ_LT_DEBT")/_xll.ciqfunctions.udf.CIQ(A1193,"IQ_TOTAL_ASSETS") - _xll.ciqfunctions.udf.CIQ(A1193,"IQ_LT_DEBT", IQ_LTM - 1)/_xll.ciqfunctions.udf.CIQ(A1193,"IQ_TOTAL_ASSETS", IQ_LTM - 1) &gt; 0,1,0)</f>
        <v>#DIV/0!</v>
      </c>
      <c r="I1193">
        <f>IF(_xll.ciqfunctions.udf.CIQ(A1193,"IQ_CURRENT_RATIO") - _xll.ciqfunctions.udf.CIQ(A1193,"IQ_CURRENT_RATIO", IQ_LTM - 1) &gt; 0,1,0)</f>
        <v>0</v>
      </c>
      <c r="J1193">
        <f>IF(_xll.ciqfunctions.udf.CIQ(A1193, "IQ_BASIC_WEIGHT") - _xll.ciqfunctions.udf.CIQ(A1193, "IQ_BASIC_WEIGHT", IQ_LTM - 1) &gt; 0, 0, 1)</f>
        <v>1</v>
      </c>
      <c r="K1193">
        <f>IF(_xll.ciqfunctions.udf.CIQ(A1193,"IQ_GROSS_MARGIN") - _xll.ciqfunctions.udf.CIQ(A1193,"IQ_GROSS_MARGIN",IQ_LTM-1) &gt; 1,1,0)</f>
        <v>0</v>
      </c>
      <c r="L1193">
        <f>IF(_xll.ciqfunctions.udf.CIQ(A1193, "IQ_ASSET_TURNS") - _xll.ciqfunctions.udf.CIQ(A1193,"IQ_ASSET_TURNS", IQ_LTM-1) &gt; 1, 1,0)</f>
        <v>0</v>
      </c>
    </row>
    <row r="1194" spans="1:12" hidden="1" x14ac:dyDescent="0.25">
      <c r="A1194" t="s">
        <v>2558</v>
      </c>
      <c r="B1194" t="s">
        <v>2559</v>
      </c>
      <c r="C1194" t="e">
        <f t="shared" si="18"/>
        <v>#DIV/0!</v>
      </c>
      <c r="D1194">
        <f>IF(_xll.ciqfunctions.udf.CIQ(A1194,"IQ_RETURN_ASSETS") &gt; 0,1,0)</f>
        <v>0</v>
      </c>
      <c r="E1194">
        <f>IF(_xll.ciqfunctions.udf.CIQ(A1194,"IQ_UNLEVERED_FCF") + _xll.ciqfunctions.udf.CIQ(A1194,"IQ_CAPEX")  &gt; 0, 1, 0)</f>
        <v>0</v>
      </c>
      <c r="F1194">
        <f>IF(_xll.ciqfunctions.udf.CIQ(A1194,"IQ_RETURN_ASSETS") - _xll.ciqfunctions.udf.CIQ(A1194,"IQ_RETURN_ASSETS", IQ_LTM - 1) &gt; 0,1,0)</f>
        <v>0</v>
      </c>
      <c r="G1194" t="e">
        <f>IF((_xll.ciqfunctions.udf.CIQ(A1194,"IQ_UNLEVERED_FCF") + _xll.ciqfunctions.udf.CIQ(A1194,"IQ_CAPEX"))/_xll.ciqfunctions.udf.CIQ(A1194,"IQ_TOTAL_ASSETS") &gt; 0,1,0)</f>
        <v>#DIV/0!</v>
      </c>
      <c r="H1194" t="e">
        <f>IF(_xll.ciqfunctions.udf.CIQ(A1194,"IQ_LT_DEBT")/_xll.ciqfunctions.udf.CIQ(A1194,"IQ_TOTAL_ASSETS") - _xll.ciqfunctions.udf.CIQ(A1194,"IQ_LT_DEBT", IQ_LTM - 1)/_xll.ciqfunctions.udf.CIQ(A1194,"IQ_TOTAL_ASSETS", IQ_LTM - 1) &gt; 0,1,0)</f>
        <v>#DIV/0!</v>
      </c>
      <c r="I1194">
        <f>IF(_xll.ciqfunctions.udf.CIQ(A1194,"IQ_CURRENT_RATIO") - _xll.ciqfunctions.udf.CIQ(A1194,"IQ_CURRENT_RATIO", IQ_LTM - 1) &gt; 0,1,0)</f>
        <v>0</v>
      </c>
      <c r="J1194">
        <f>IF(_xll.ciqfunctions.udf.CIQ(A1194, "IQ_BASIC_WEIGHT") - _xll.ciqfunctions.udf.CIQ(A1194, "IQ_BASIC_WEIGHT", IQ_LTM - 1) &gt; 0, 0, 1)</f>
        <v>1</v>
      </c>
      <c r="K1194">
        <f>IF(_xll.ciqfunctions.udf.CIQ(A1194,"IQ_GROSS_MARGIN") - _xll.ciqfunctions.udf.CIQ(A1194,"IQ_GROSS_MARGIN",IQ_LTM-1) &gt; 1,1,0)</f>
        <v>0</v>
      </c>
      <c r="L1194">
        <f>IF(_xll.ciqfunctions.udf.CIQ(A1194, "IQ_ASSET_TURNS") - _xll.ciqfunctions.udf.CIQ(A1194,"IQ_ASSET_TURNS", IQ_LTM-1) &gt; 1, 1,0)</f>
        <v>0</v>
      </c>
    </row>
    <row r="1195" spans="1:12" hidden="1" x14ac:dyDescent="0.25">
      <c r="A1195" t="s">
        <v>2560</v>
      </c>
      <c r="B1195" t="s">
        <v>2561</v>
      </c>
      <c r="C1195" t="e">
        <f t="shared" si="18"/>
        <v>#DIV/0!</v>
      </c>
      <c r="D1195">
        <f>IF(_xll.ciqfunctions.udf.CIQ(A1195,"IQ_RETURN_ASSETS") &gt; 0,1,0)</f>
        <v>0</v>
      </c>
      <c r="E1195">
        <f>IF(_xll.ciqfunctions.udf.CIQ(A1195,"IQ_UNLEVERED_FCF") + _xll.ciqfunctions.udf.CIQ(A1195,"IQ_CAPEX")  &gt; 0, 1, 0)</f>
        <v>0</v>
      </c>
      <c r="F1195">
        <f>IF(_xll.ciqfunctions.udf.CIQ(A1195,"IQ_RETURN_ASSETS") - _xll.ciqfunctions.udf.CIQ(A1195,"IQ_RETURN_ASSETS", IQ_LTM - 1) &gt; 0,1,0)</f>
        <v>0</v>
      </c>
      <c r="G1195" t="e">
        <f>IF((_xll.ciqfunctions.udf.CIQ(A1195,"IQ_UNLEVERED_FCF") + _xll.ciqfunctions.udf.CIQ(A1195,"IQ_CAPEX"))/_xll.ciqfunctions.udf.CIQ(A1195,"IQ_TOTAL_ASSETS") &gt; 0,1,0)</f>
        <v>#DIV/0!</v>
      </c>
      <c r="H1195" t="e">
        <f>IF(_xll.ciqfunctions.udf.CIQ(A1195,"IQ_LT_DEBT")/_xll.ciqfunctions.udf.CIQ(A1195,"IQ_TOTAL_ASSETS") - _xll.ciqfunctions.udf.CIQ(A1195,"IQ_LT_DEBT", IQ_LTM - 1)/_xll.ciqfunctions.udf.CIQ(A1195,"IQ_TOTAL_ASSETS", IQ_LTM - 1) &gt; 0,1,0)</f>
        <v>#DIV/0!</v>
      </c>
      <c r="I1195">
        <f>IF(_xll.ciqfunctions.udf.CIQ(A1195,"IQ_CURRENT_RATIO") - _xll.ciqfunctions.udf.CIQ(A1195,"IQ_CURRENT_RATIO", IQ_LTM - 1) &gt; 0,1,0)</f>
        <v>0</v>
      </c>
      <c r="J1195">
        <f>IF(_xll.ciqfunctions.udf.CIQ(A1195, "IQ_BASIC_WEIGHT") - _xll.ciqfunctions.udf.CIQ(A1195, "IQ_BASIC_WEIGHT", IQ_LTM - 1) &gt; 0, 0, 1)</f>
        <v>1</v>
      </c>
      <c r="K1195">
        <f>IF(_xll.ciqfunctions.udf.CIQ(A1195,"IQ_GROSS_MARGIN") - _xll.ciqfunctions.udf.CIQ(A1195,"IQ_GROSS_MARGIN",IQ_LTM-1) &gt; 1,1,0)</f>
        <v>0</v>
      </c>
      <c r="L1195">
        <f>IF(_xll.ciqfunctions.udf.CIQ(A1195, "IQ_ASSET_TURNS") - _xll.ciqfunctions.udf.CIQ(A1195,"IQ_ASSET_TURNS", IQ_LTM-1) &gt; 1, 1,0)</f>
        <v>0</v>
      </c>
    </row>
    <row r="1196" spans="1:12" hidden="1" x14ac:dyDescent="0.25">
      <c r="A1196" t="s">
        <v>2562</v>
      </c>
      <c r="B1196" t="s">
        <v>2563</v>
      </c>
      <c r="C1196" t="e">
        <f t="shared" si="18"/>
        <v>#DIV/0!</v>
      </c>
      <c r="D1196">
        <f>IF(_xll.ciqfunctions.udf.CIQ(A1196,"IQ_RETURN_ASSETS") &gt; 0,1,0)</f>
        <v>0</v>
      </c>
      <c r="E1196">
        <f>IF(_xll.ciqfunctions.udf.CIQ(A1196,"IQ_UNLEVERED_FCF") + _xll.ciqfunctions.udf.CIQ(A1196,"IQ_CAPEX")  &gt; 0, 1, 0)</f>
        <v>0</v>
      </c>
      <c r="F1196">
        <f>IF(_xll.ciqfunctions.udf.CIQ(A1196,"IQ_RETURN_ASSETS") - _xll.ciqfunctions.udf.CIQ(A1196,"IQ_RETURN_ASSETS", IQ_LTM - 1) &gt; 0,1,0)</f>
        <v>0</v>
      </c>
      <c r="G1196" t="e">
        <f>IF((_xll.ciqfunctions.udf.CIQ(A1196,"IQ_UNLEVERED_FCF") + _xll.ciqfunctions.udf.CIQ(A1196,"IQ_CAPEX"))/_xll.ciqfunctions.udf.CIQ(A1196,"IQ_TOTAL_ASSETS") &gt; 0,1,0)</f>
        <v>#DIV/0!</v>
      </c>
      <c r="H1196" t="e">
        <f>IF(_xll.ciqfunctions.udf.CIQ(A1196,"IQ_LT_DEBT")/_xll.ciqfunctions.udf.CIQ(A1196,"IQ_TOTAL_ASSETS") - _xll.ciqfunctions.udf.CIQ(A1196,"IQ_LT_DEBT", IQ_LTM - 1)/_xll.ciqfunctions.udf.CIQ(A1196,"IQ_TOTAL_ASSETS", IQ_LTM - 1) &gt; 0,1,0)</f>
        <v>#DIV/0!</v>
      </c>
      <c r="I1196">
        <f>IF(_xll.ciqfunctions.udf.CIQ(A1196,"IQ_CURRENT_RATIO") - _xll.ciqfunctions.udf.CIQ(A1196,"IQ_CURRENT_RATIO", IQ_LTM - 1) &gt; 0,1,0)</f>
        <v>0</v>
      </c>
      <c r="J1196">
        <f>IF(_xll.ciqfunctions.udf.CIQ(A1196, "IQ_BASIC_WEIGHT") - _xll.ciqfunctions.udf.CIQ(A1196, "IQ_BASIC_WEIGHT", IQ_LTM - 1) &gt; 0, 0, 1)</f>
        <v>1</v>
      </c>
      <c r="K1196">
        <f>IF(_xll.ciqfunctions.udf.CIQ(A1196,"IQ_GROSS_MARGIN") - _xll.ciqfunctions.udf.CIQ(A1196,"IQ_GROSS_MARGIN",IQ_LTM-1) &gt; 1,1,0)</f>
        <v>0</v>
      </c>
      <c r="L1196">
        <f>IF(_xll.ciqfunctions.udf.CIQ(A1196, "IQ_ASSET_TURNS") - _xll.ciqfunctions.udf.CIQ(A1196,"IQ_ASSET_TURNS", IQ_LTM-1) &gt; 1, 1,0)</f>
        <v>0</v>
      </c>
    </row>
    <row r="1197" spans="1:12" hidden="1" x14ac:dyDescent="0.25">
      <c r="A1197" t="s">
        <v>2566</v>
      </c>
      <c r="B1197" t="s">
        <v>2567</v>
      </c>
      <c r="C1197" t="e">
        <f t="shared" si="18"/>
        <v>#DIV/0!</v>
      </c>
      <c r="D1197">
        <f>IF(_xll.ciqfunctions.udf.CIQ(A1197,"IQ_RETURN_ASSETS") &gt; 0,1,0)</f>
        <v>0</v>
      </c>
      <c r="E1197">
        <f>IF(_xll.ciqfunctions.udf.CIQ(A1197,"IQ_UNLEVERED_FCF") + _xll.ciqfunctions.udf.CIQ(A1197,"IQ_CAPEX")  &gt; 0, 1, 0)</f>
        <v>0</v>
      </c>
      <c r="F1197">
        <f>IF(_xll.ciqfunctions.udf.CIQ(A1197,"IQ_RETURN_ASSETS") - _xll.ciqfunctions.udf.CIQ(A1197,"IQ_RETURN_ASSETS", IQ_LTM - 1) &gt; 0,1,0)</f>
        <v>0</v>
      </c>
      <c r="G1197" t="e">
        <f>IF((_xll.ciqfunctions.udf.CIQ(A1197,"IQ_UNLEVERED_FCF") + _xll.ciqfunctions.udf.CIQ(A1197,"IQ_CAPEX"))/_xll.ciqfunctions.udf.CIQ(A1197,"IQ_TOTAL_ASSETS") &gt; 0,1,0)</f>
        <v>#DIV/0!</v>
      </c>
      <c r="H1197" t="e">
        <f>IF(_xll.ciqfunctions.udf.CIQ(A1197,"IQ_LT_DEBT")/_xll.ciqfunctions.udf.CIQ(A1197,"IQ_TOTAL_ASSETS") - _xll.ciqfunctions.udf.CIQ(A1197,"IQ_LT_DEBT", IQ_LTM - 1)/_xll.ciqfunctions.udf.CIQ(A1197,"IQ_TOTAL_ASSETS", IQ_LTM - 1) &gt; 0,1,0)</f>
        <v>#DIV/0!</v>
      </c>
      <c r="I1197">
        <f>IF(_xll.ciqfunctions.udf.CIQ(A1197,"IQ_CURRENT_RATIO") - _xll.ciqfunctions.udf.CIQ(A1197,"IQ_CURRENT_RATIO", IQ_LTM - 1) &gt; 0,1,0)</f>
        <v>0</v>
      </c>
      <c r="J1197">
        <f>IF(_xll.ciqfunctions.udf.CIQ(A1197, "IQ_BASIC_WEIGHT") - _xll.ciqfunctions.udf.CIQ(A1197, "IQ_BASIC_WEIGHT", IQ_LTM - 1) &gt; 0, 0, 1)</f>
        <v>1</v>
      </c>
      <c r="K1197">
        <f>IF(_xll.ciqfunctions.udf.CIQ(A1197,"IQ_GROSS_MARGIN") - _xll.ciqfunctions.udf.CIQ(A1197,"IQ_GROSS_MARGIN",IQ_LTM-1) &gt; 1,1,0)</f>
        <v>0</v>
      </c>
      <c r="L1197">
        <f>IF(_xll.ciqfunctions.udf.CIQ(A1197, "IQ_ASSET_TURNS") - _xll.ciqfunctions.udf.CIQ(A1197,"IQ_ASSET_TURNS", IQ_LTM-1) &gt; 1, 1,0)</f>
        <v>0</v>
      </c>
    </row>
    <row r="1198" spans="1:12" hidden="1" x14ac:dyDescent="0.25">
      <c r="A1198" t="s">
        <v>2568</v>
      </c>
      <c r="B1198" t="s">
        <v>2569</v>
      </c>
      <c r="C1198" t="e">
        <f t="shared" si="18"/>
        <v>#DIV/0!</v>
      </c>
      <c r="D1198">
        <f>IF(_xll.ciqfunctions.udf.CIQ(A1198,"IQ_RETURN_ASSETS") &gt; 0,1,0)</f>
        <v>0</v>
      </c>
      <c r="E1198">
        <f>IF(_xll.ciqfunctions.udf.CIQ(A1198,"IQ_UNLEVERED_FCF") + _xll.ciqfunctions.udf.CIQ(A1198,"IQ_CAPEX")  &gt; 0, 1, 0)</f>
        <v>0</v>
      </c>
      <c r="F1198">
        <f>IF(_xll.ciqfunctions.udf.CIQ(A1198,"IQ_RETURN_ASSETS") - _xll.ciqfunctions.udf.CIQ(A1198,"IQ_RETURN_ASSETS", IQ_LTM - 1) &gt; 0,1,0)</f>
        <v>0</v>
      </c>
      <c r="G1198" t="e">
        <f>IF((_xll.ciqfunctions.udf.CIQ(A1198,"IQ_UNLEVERED_FCF") + _xll.ciqfunctions.udf.CIQ(A1198,"IQ_CAPEX"))/_xll.ciqfunctions.udf.CIQ(A1198,"IQ_TOTAL_ASSETS") &gt; 0,1,0)</f>
        <v>#DIV/0!</v>
      </c>
      <c r="H1198" t="e">
        <f>IF(_xll.ciqfunctions.udf.CIQ(A1198,"IQ_LT_DEBT")/_xll.ciqfunctions.udf.CIQ(A1198,"IQ_TOTAL_ASSETS") - _xll.ciqfunctions.udf.CIQ(A1198,"IQ_LT_DEBT", IQ_LTM - 1)/_xll.ciqfunctions.udf.CIQ(A1198,"IQ_TOTAL_ASSETS", IQ_LTM - 1) &gt; 0,1,0)</f>
        <v>#DIV/0!</v>
      </c>
      <c r="I1198">
        <f>IF(_xll.ciqfunctions.udf.CIQ(A1198,"IQ_CURRENT_RATIO") - _xll.ciqfunctions.udf.CIQ(A1198,"IQ_CURRENT_RATIO", IQ_LTM - 1) &gt; 0,1,0)</f>
        <v>0</v>
      </c>
      <c r="J1198">
        <f>IF(_xll.ciqfunctions.udf.CIQ(A1198, "IQ_BASIC_WEIGHT") - _xll.ciqfunctions.udf.CIQ(A1198, "IQ_BASIC_WEIGHT", IQ_LTM - 1) &gt; 0, 0, 1)</f>
        <v>1</v>
      </c>
      <c r="K1198">
        <f>IF(_xll.ciqfunctions.udf.CIQ(A1198,"IQ_GROSS_MARGIN") - _xll.ciqfunctions.udf.CIQ(A1198,"IQ_GROSS_MARGIN",IQ_LTM-1) &gt; 1,1,0)</f>
        <v>0</v>
      </c>
      <c r="L1198">
        <f>IF(_xll.ciqfunctions.udf.CIQ(A1198, "IQ_ASSET_TURNS") - _xll.ciqfunctions.udf.CIQ(A1198,"IQ_ASSET_TURNS", IQ_LTM-1) &gt; 1, 1,0)</f>
        <v>0</v>
      </c>
    </row>
    <row r="1199" spans="1:12" hidden="1" x14ac:dyDescent="0.25">
      <c r="A1199" t="s">
        <v>2570</v>
      </c>
      <c r="B1199" t="s">
        <v>2571</v>
      </c>
      <c r="C1199" t="e">
        <f t="shared" si="18"/>
        <v>#DIV/0!</v>
      </c>
      <c r="D1199">
        <f>IF(_xll.ciqfunctions.udf.CIQ(A1199,"IQ_RETURN_ASSETS") &gt; 0,1,0)</f>
        <v>0</v>
      </c>
      <c r="E1199">
        <f>IF(_xll.ciqfunctions.udf.CIQ(A1199,"IQ_UNLEVERED_FCF") + _xll.ciqfunctions.udf.CIQ(A1199,"IQ_CAPEX")  &gt; 0, 1, 0)</f>
        <v>0</v>
      </c>
      <c r="F1199">
        <f>IF(_xll.ciqfunctions.udf.CIQ(A1199,"IQ_RETURN_ASSETS") - _xll.ciqfunctions.udf.CIQ(A1199,"IQ_RETURN_ASSETS", IQ_LTM - 1) &gt; 0,1,0)</f>
        <v>0</v>
      </c>
      <c r="G1199" t="e">
        <f>IF((_xll.ciqfunctions.udf.CIQ(A1199,"IQ_UNLEVERED_FCF") + _xll.ciqfunctions.udf.CIQ(A1199,"IQ_CAPEX"))/_xll.ciqfunctions.udf.CIQ(A1199,"IQ_TOTAL_ASSETS") &gt; 0,1,0)</f>
        <v>#DIV/0!</v>
      </c>
      <c r="H1199" t="e">
        <f>IF(_xll.ciqfunctions.udf.CIQ(A1199,"IQ_LT_DEBT")/_xll.ciqfunctions.udf.CIQ(A1199,"IQ_TOTAL_ASSETS") - _xll.ciqfunctions.udf.CIQ(A1199,"IQ_LT_DEBT", IQ_LTM - 1)/_xll.ciqfunctions.udf.CIQ(A1199,"IQ_TOTAL_ASSETS", IQ_LTM - 1) &gt; 0,1,0)</f>
        <v>#DIV/0!</v>
      </c>
      <c r="I1199">
        <f>IF(_xll.ciqfunctions.udf.CIQ(A1199,"IQ_CURRENT_RATIO") - _xll.ciqfunctions.udf.CIQ(A1199,"IQ_CURRENT_RATIO", IQ_LTM - 1) &gt; 0,1,0)</f>
        <v>0</v>
      </c>
      <c r="J1199">
        <f>IF(_xll.ciqfunctions.udf.CIQ(A1199, "IQ_BASIC_WEIGHT") - _xll.ciqfunctions.udf.CIQ(A1199, "IQ_BASIC_WEIGHT", IQ_LTM - 1) &gt; 0, 0, 1)</f>
        <v>1</v>
      </c>
      <c r="K1199">
        <f>IF(_xll.ciqfunctions.udf.CIQ(A1199,"IQ_GROSS_MARGIN") - _xll.ciqfunctions.udf.CIQ(A1199,"IQ_GROSS_MARGIN",IQ_LTM-1) &gt; 1,1,0)</f>
        <v>0</v>
      </c>
      <c r="L1199">
        <f>IF(_xll.ciqfunctions.udf.CIQ(A1199, "IQ_ASSET_TURNS") - _xll.ciqfunctions.udf.CIQ(A1199,"IQ_ASSET_TURNS", IQ_LTM-1) &gt; 1, 1,0)</f>
        <v>0</v>
      </c>
    </row>
    <row r="1200" spans="1:12" hidden="1" x14ac:dyDescent="0.25">
      <c r="A1200" t="s">
        <v>2572</v>
      </c>
      <c r="B1200" t="s">
        <v>2573</v>
      </c>
      <c r="C1200" t="e">
        <f t="shared" si="18"/>
        <v>#DIV/0!</v>
      </c>
      <c r="D1200">
        <f>IF(_xll.ciqfunctions.udf.CIQ(A1200,"IQ_RETURN_ASSETS") &gt; 0,1,0)</f>
        <v>0</v>
      </c>
      <c r="E1200">
        <f>IF(_xll.ciqfunctions.udf.CIQ(A1200,"IQ_UNLEVERED_FCF") + _xll.ciqfunctions.udf.CIQ(A1200,"IQ_CAPEX")  &gt; 0, 1, 0)</f>
        <v>0</v>
      </c>
      <c r="F1200">
        <f>IF(_xll.ciqfunctions.udf.CIQ(A1200,"IQ_RETURN_ASSETS") - _xll.ciqfunctions.udf.CIQ(A1200,"IQ_RETURN_ASSETS", IQ_LTM - 1) &gt; 0,1,0)</f>
        <v>0</v>
      </c>
      <c r="G1200" t="e">
        <f>IF((_xll.ciqfunctions.udf.CIQ(A1200,"IQ_UNLEVERED_FCF") + _xll.ciqfunctions.udf.CIQ(A1200,"IQ_CAPEX"))/_xll.ciqfunctions.udf.CIQ(A1200,"IQ_TOTAL_ASSETS") &gt; 0,1,0)</f>
        <v>#DIV/0!</v>
      </c>
      <c r="H1200" t="e">
        <f>IF(_xll.ciqfunctions.udf.CIQ(A1200,"IQ_LT_DEBT")/_xll.ciqfunctions.udf.CIQ(A1200,"IQ_TOTAL_ASSETS") - _xll.ciqfunctions.udf.CIQ(A1200,"IQ_LT_DEBT", IQ_LTM - 1)/_xll.ciqfunctions.udf.CIQ(A1200,"IQ_TOTAL_ASSETS", IQ_LTM - 1) &gt; 0,1,0)</f>
        <v>#DIV/0!</v>
      </c>
      <c r="I1200">
        <f>IF(_xll.ciqfunctions.udf.CIQ(A1200,"IQ_CURRENT_RATIO") - _xll.ciqfunctions.udf.CIQ(A1200,"IQ_CURRENT_RATIO", IQ_LTM - 1) &gt; 0,1,0)</f>
        <v>0</v>
      </c>
      <c r="J1200">
        <f>IF(_xll.ciqfunctions.udf.CIQ(A1200, "IQ_BASIC_WEIGHT") - _xll.ciqfunctions.udf.CIQ(A1200, "IQ_BASIC_WEIGHT", IQ_LTM - 1) &gt; 0, 0, 1)</f>
        <v>1</v>
      </c>
      <c r="K1200">
        <f>IF(_xll.ciqfunctions.udf.CIQ(A1200,"IQ_GROSS_MARGIN") - _xll.ciqfunctions.udf.CIQ(A1200,"IQ_GROSS_MARGIN",IQ_LTM-1) &gt; 1,1,0)</f>
        <v>0</v>
      </c>
      <c r="L1200">
        <f>IF(_xll.ciqfunctions.udf.CIQ(A1200, "IQ_ASSET_TURNS") - _xll.ciqfunctions.udf.CIQ(A1200,"IQ_ASSET_TURNS", IQ_LTM-1) &gt; 1, 1,0)</f>
        <v>0</v>
      </c>
    </row>
    <row r="1201" spans="1:12" hidden="1" x14ac:dyDescent="0.25">
      <c r="A1201" t="s">
        <v>2574</v>
      </c>
      <c r="B1201" t="s">
        <v>2575</v>
      </c>
      <c r="C1201" t="e">
        <f t="shared" si="18"/>
        <v>#DIV/0!</v>
      </c>
      <c r="D1201">
        <f>IF(_xll.ciqfunctions.udf.CIQ(A1201,"IQ_RETURN_ASSETS") &gt; 0,1,0)</f>
        <v>0</v>
      </c>
      <c r="E1201">
        <f>IF(_xll.ciqfunctions.udf.CIQ(A1201,"IQ_UNLEVERED_FCF") + _xll.ciqfunctions.udf.CIQ(A1201,"IQ_CAPEX")  &gt; 0, 1, 0)</f>
        <v>0</v>
      </c>
      <c r="F1201">
        <f>IF(_xll.ciqfunctions.udf.CIQ(A1201,"IQ_RETURN_ASSETS") - _xll.ciqfunctions.udf.CIQ(A1201,"IQ_RETURN_ASSETS", IQ_LTM - 1) &gt; 0,1,0)</f>
        <v>0</v>
      </c>
      <c r="G1201" t="e">
        <f>IF((_xll.ciqfunctions.udf.CIQ(A1201,"IQ_UNLEVERED_FCF") + _xll.ciqfunctions.udf.CIQ(A1201,"IQ_CAPEX"))/_xll.ciqfunctions.udf.CIQ(A1201,"IQ_TOTAL_ASSETS") &gt; 0,1,0)</f>
        <v>#DIV/0!</v>
      </c>
      <c r="H1201" t="e">
        <f>IF(_xll.ciqfunctions.udf.CIQ(A1201,"IQ_LT_DEBT")/_xll.ciqfunctions.udf.CIQ(A1201,"IQ_TOTAL_ASSETS") - _xll.ciqfunctions.udf.CIQ(A1201,"IQ_LT_DEBT", IQ_LTM - 1)/_xll.ciqfunctions.udf.CIQ(A1201,"IQ_TOTAL_ASSETS", IQ_LTM - 1) &gt; 0,1,0)</f>
        <v>#DIV/0!</v>
      </c>
      <c r="I1201">
        <f>IF(_xll.ciqfunctions.udf.CIQ(A1201,"IQ_CURRENT_RATIO") - _xll.ciqfunctions.udf.CIQ(A1201,"IQ_CURRENT_RATIO", IQ_LTM - 1) &gt; 0,1,0)</f>
        <v>0</v>
      </c>
      <c r="J1201">
        <f>IF(_xll.ciqfunctions.udf.CIQ(A1201, "IQ_BASIC_WEIGHT") - _xll.ciqfunctions.udf.CIQ(A1201, "IQ_BASIC_WEIGHT", IQ_LTM - 1) &gt; 0, 0, 1)</f>
        <v>1</v>
      </c>
      <c r="K1201">
        <f>IF(_xll.ciqfunctions.udf.CIQ(A1201,"IQ_GROSS_MARGIN") - _xll.ciqfunctions.udf.CIQ(A1201,"IQ_GROSS_MARGIN",IQ_LTM-1) &gt; 1,1,0)</f>
        <v>0</v>
      </c>
      <c r="L1201">
        <f>IF(_xll.ciqfunctions.udf.CIQ(A1201, "IQ_ASSET_TURNS") - _xll.ciqfunctions.udf.CIQ(A1201,"IQ_ASSET_TURNS", IQ_LTM-1) &gt; 1, 1,0)</f>
        <v>0</v>
      </c>
    </row>
    <row r="1202" spans="1:12" hidden="1" x14ac:dyDescent="0.25">
      <c r="A1202" t="s">
        <v>2576</v>
      </c>
      <c r="B1202" t="s">
        <v>2577</v>
      </c>
      <c r="C1202" t="e">
        <f t="shared" si="18"/>
        <v>#DIV/0!</v>
      </c>
      <c r="D1202">
        <f>IF(_xll.ciqfunctions.udf.CIQ(A1202,"IQ_RETURN_ASSETS") &gt; 0,1,0)</f>
        <v>0</v>
      </c>
      <c r="E1202">
        <f>IF(_xll.ciqfunctions.udf.CIQ(A1202,"IQ_UNLEVERED_FCF") + _xll.ciqfunctions.udf.CIQ(A1202,"IQ_CAPEX")  &gt; 0, 1, 0)</f>
        <v>0</v>
      </c>
      <c r="F1202">
        <f>IF(_xll.ciqfunctions.udf.CIQ(A1202,"IQ_RETURN_ASSETS") - _xll.ciqfunctions.udf.CIQ(A1202,"IQ_RETURN_ASSETS", IQ_LTM - 1) &gt; 0,1,0)</f>
        <v>0</v>
      </c>
      <c r="G1202" t="e">
        <f>IF((_xll.ciqfunctions.udf.CIQ(A1202,"IQ_UNLEVERED_FCF") + _xll.ciqfunctions.udf.CIQ(A1202,"IQ_CAPEX"))/_xll.ciqfunctions.udf.CIQ(A1202,"IQ_TOTAL_ASSETS") &gt; 0,1,0)</f>
        <v>#DIV/0!</v>
      </c>
      <c r="H1202" t="e">
        <f>IF(_xll.ciqfunctions.udf.CIQ(A1202,"IQ_LT_DEBT")/_xll.ciqfunctions.udf.CIQ(A1202,"IQ_TOTAL_ASSETS") - _xll.ciqfunctions.udf.CIQ(A1202,"IQ_LT_DEBT", IQ_LTM - 1)/_xll.ciqfunctions.udf.CIQ(A1202,"IQ_TOTAL_ASSETS", IQ_LTM - 1) &gt; 0,1,0)</f>
        <v>#DIV/0!</v>
      </c>
      <c r="I1202">
        <f>IF(_xll.ciqfunctions.udf.CIQ(A1202,"IQ_CURRENT_RATIO") - _xll.ciqfunctions.udf.CIQ(A1202,"IQ_CURRENT_RATIO", IQ_LTM - 1) &gt; 0,1,0)</f>
        <v>0</v>
      </c>
      <c r="J1202">
        <f>IF(_xll.ciqfunctions.udf.CIQ(A1202, "IQ_BASIC_WEIGHT") - _xll.ciqfunctions.udf.CIQ(A1202, "IQ_BASIC_WEIGHT", IQ_LTM - 1) &gt; 0, 0, 1)</f>
        <v>1</v>
      </c>
      <c r="K1202">
        <f>IF(_xll.ciqfunctions.udf.CIQ(A1202,"IQ_GROSS_MARGIN") - _xll.ciqfunctions.udf.CIQ(A1202,"IQ_GROSS_MARGIN",IQ_LTM-1) &gt; 1,1,0)</f>
        <v>0</v>
      </c>
      <c r="L1202">
        <f>IF(_xll.ciqfunctions.udf.CIQ(A1202, "IQ_ASSET_TURNS") - _xll.ciqfunctions.udf.CIQ(A1202,"IQ_ASSET_TURNS", IQ_LTM-1) &gt; 1, 1,0)</f>
        <v>0</v>
      </c>
    </row>
    <row r="1203" spans="1:12" hidden="1" x14ac:dyDescent="0.25">
      <c r="A1203" t="s">
        <v>2580</v>
      </c>
      <c r="B1203" t="s">
        <v>2581</v>
      </c>
      <c r="C1203" t="e">
        <f t="shared" si="18"/>
        <v>#DIV/0!</v>
      </c>
      <c r="D1203">
        <f>IF(_xll.ciqfunctions.udf.CIQ(A1203,"IQ_RETURN_ASSETS") &gt; 0,1,0)</f>
        <v>0</v>
      </c>
      <c r="E1203">
        <f>IF(_xll.ciqfunctions.udf.CIQ(A1203,"IQ_UNLEVERED_FCF") + _xll.ciqfunctions.udf.CIQ(A1203,"IQ_CAPEX")  &gt; 0, 1, 0)</f>
        <v>0</v>
      </c>
      <c r="F1203">
        <f>IF(_xll.ciqfunctions.udf.CIQ(A1203,"IQ_RETURN_ASSETS") - _xll.ciqfunctions.udf.CIQ(A1203,"IQ_RETURN_ASSETS", IQ_LTM - 1) &gt; 0,1,0)</f>
        <v>0</v>
      </c>
      <c r="G1203">
        <f>IF((_xll.ciqfunctions.udf.CIQ(A1203,"IQ_UNLEVERED_FCF") + _xll.ciqfunctions.udf.CIQ(A1203,"IQ_CAPEX"))/_xll.ciqfunctions.udf.CIQ(A1203,"IQ_TOTAL_ASSETS") &gt; 0,1,0)</f>
        <v>0</v>
      </c>
      <c r="H1203" t="e">
        <f>IF(_xll.ciqfunctions.udf.CIQ(A1203,"IQ_LT_DEBT")/_xll.ciqfunctions.udf.CIQ(A1203,"IQ_TOTAL_ASSETS") - _xll.ciqfunctions.udf.CIQ(A1203,"IQ_LT_DEBT", IQ_LTM - 1)/_xll.ciqfunctions.udf.CIQ(A1203,"IQ_TOTAL_ASSETS", IQ_LTM - 1) &gt; 0,1,0)</f>
        <v>#DIV/0!</v>
      </c>
      <c r="I1203">
        <f>IF(_xll.ciqfunctions.udf.CIQ(A1203,"IQ_CURRENT_RATIO") - _xll.ciqfunctions.udf.CIQ(A1203,"IQ_CURRENT_RATIO", IQ_LTM - 1) &gt; 0,1,0)</f>
        <v>1</v>
      </c>
      <c r="J1203">
        <f>IF(_xll.ciqfunctions.udf.CIQ(A1203, "IQ_BASIC_WEIGHT") - _xll.ciqfunctions.udf.CIQ(A1203, "IQ_BASIC_WEIGHT", IQ_LTM - 1) &gt; 0, 0, 1)</f>
        <v>0</v>
      </c>
      <c r="K1203">
        <f>IF(_xll.ciqfunctions.udf.CIQ(A1203,"IQ_GROSS_MARGIN") - _xll.ciqfunctions.udf.CIQ(A1203,"IQ_GROSS_MARGIN",IQ_LTM-1) &gt; 1,1,0)</f>
        <v>1</v>
      </c>
      <c r="L1203">
        <f>IF(_xll.ciqfunctions.udf.CIQ(A1203, "IQ_ASSET_TURNS") - _xll.ciqfunctions.udf.CIQ(A1203,"IQ_ASSET_TURNS", IQ_LTM-1) &gt; 1, 1,0)</f>
        <v>0</v>
      </c>
    </row>
    <row r="1204" spans="1:12" hidden="1" x14ac:dyDescent="0.25">
      <c r="A1204" t="s">
        <v>2582</v>
      </c>
      <c r="B1204" t="s">
        <v>2583</v>
      </c>
      <c r="C1204" t="e">
        <f t="shared" si="18"/>
        <v>#DIV/0!</v>
      </c>
      <c r="D1204">
        <f>IF(_xll.ciqfunctions.udf.CIQ(A1204,"IQ_RETURN_ASSETS") &gt; 0,1,0)</f>
        <v>0</v>
      </c>
      <c r="E1204">
        <f>IF(_xll.ciqfunctions.udf.CIQ(A1204,"IQ_UNLEVERED_FCF") + _xll.ciqfunctions.udf.CIQ(A1204,"IQ_CAPEX")  &gt; 0, 1, 0)</f>
        <v>0</v>
      </c>
      <c r="F1204">
        <f>IF(_xll.ciqfunctions.udf.CIQ(A1204,"IQ_RETURN_ASSETS") - _xll.ciqfunctions.udf.CIQ(A1204,"IQ_RETURN_ASSETS", IQ_LTM - 1) &gt; 0,1,0)</f>
        <v>0</v>
      </c>
      <c r="G1204" t="e">
        <f>IF((_xll.ciqfunctions.udf.CIQ(A1204,"IQ_UNLEVERED_FCF") + _xll.ciqfunctions.udf.CIQ(A1204,"IQ_CAPEX"))/_xll.ciqfunctions.udf.CIQ(A1204,"IQ_TOTAL_ASSETS") &gt; 0,1,0)</f>
        <v>#DIV/0!</v>
      </c>
      <c r="H1204" t="e">
        <f>IF(_xll.ciqfunctions.udf.CIQ(A1204,"IQ_LT_DEBT")/_xll.ciqfunctions.udf.CIQ(A1204,"IQ_TOTAL_ASSETS") - _xll.ciqfunctions.udf.CIQ(A1204,"IQ_LT_DEBT", IQ_LTM - 1)/_xll.ciqfunctions.udf.CIQ(A1204,"IQ_TOTAL_ASSETS", IQ_LTM - 1) &gt; 0,1,0)</f>
        <v>#DIV/0!</v>
      </c>
      <c r="I1204">
        <f>IF(_xll.ciqfunctions.udf.CIQ(A1204,"IQ_CURRENT_RATIO") - _xll.ciqfunctions.udf.CIQ(A1204,"IQ_CURRENT_RATIO", IQ_LTM - 1) &gt; 0,1,0)</f>
        <v>0</v>
      </c>
      <c r="J1204">
        <f>IF(_xll.ciqfunctions.udf.CIQ(A1204, "IQ_BASIC_WEIGHT") - _xll.ciqfunctions.udf.CIQ(A1204, "IQ_BASIC_WEIGHT", IQ_LTM - 1) &gt; 0, 0, 1)</f>
        <v>1</v>
      </c>
      <c r="K1204">
        <f>IF(_xll.ciqfunctions.udf.CIQ(A1204,"IQ_GROSS_MARGIN") - _xll.ciqfunctions.udf.CIQ(A1204,"IQ_GROSS_MARGIN",IQ_LTM-1) &gt; 1,1,0)</f>
        <v>0</v>
      </c>
      <c r="L1204">
        <f>IF(_xll.ciqfunctions.udf.CIQ(A1204, "IQ_ASSET_TURNS") - _xll.ciqfunctions.udf.CIQ(A1204,"IQ_ASSET_TURNS", IQ_LTM-1) &gt; 1, 1,0)</f>
        <v>0</v>
      </c>
    </row>
    <row r="1205" spans="1:12" hidden="1" x14ac:dyDescent="0.25">
      <c r="A1205" t="s">
        <v>2584</v>
      </c>
      <c r="B1205" t="s">
        <v>2585</v>
      </c>
      <c r="C1205" t="e">
        <f t="shared" si="18"/>
        <v>#DIV/0!</v>
      </c>
      <c r="D1205">
        <f>IF(_xll.ciqfunctions.udf.CIQ(A1205,"IQ_RETURN_ASSETS") &gt; 0,1,0)</f>
        <v>0</v>
      </c>
      <c r="E1205">
        <f>IF(_xll.ciqfunctions.udf.CIQ(A1205,"IQ_UNLEVERED_FCF") + _xll.ciqfunctions.udf.CIQ(A1205,"IQ_CAPEX")  &gt; 0, 1, 0)</f>
        <v>0</v>
      </c>
      <c r="F1205">
        <f>IF(_xll.ciqfunctions.udf.CIQ(A1205,"IQ_RETURN_ASSETS") - _xll.ciqfunctions.udf.CIQ(A1205,"IQ_RETURN_ASSETS", IQ_LTM - 1) &gt; 0,1,0)</f>
        <v>0</v>
      </c>
      <c r="G1205" t="e">
        <f>IF((_xll.ciqfunctions.udf.CIQ(A1205,"IQ_UNLEVERED_FCF") + _xll.ciqfunctions.udf.CIQ(A1205,"IQ_CAPEX"))/_xll.ciqfunctions.udf.CIQ(A1205,"IQ_TOTAL_ASSETS") &gt; 0,1,0)</f>
        <v>#DIV/0!</v>
      </c>
      <c r="H1205" t="e">
        <f>IF(_xll.ciqfunctions.udf.CIQ(A1205,"IQ_LT_DEBT")/_xll.ciqfunctions.udf.CIQ(A1205,"IQ_TOTAL_ASSETS") - _xll.ciqfunctions.udf.CIQ(A1205,"IQ_LT_DEBT", IQ_LTM - 1)/_xll.ciqfunctions.udf.CIQ(A1205,"IQ_TOTAL_ASSETS", IQ_LTM - 1) &gt; 0,1,0)</f>
        <v>#DIV/0!</v>
      </c>
      <c r="I1205">
        <f>IF(_xll.ciqfunctions.udf.CIQ(A1205,"IQ_CURRENT_RATIO") - _xll.ciqfunctions.udf.CIQ(A1205,"IQ_CURRENT_RATIO", IQ_LTM - 1) &gt; 0,1,0)</f>
        <v>0</v>
      </c>
      <c r="J1205">
        <f>IF(_xll.ciqfunctions.udf.CIQ(A1205, "IQ_BASIC_WEIGHT") - _xll.ciqfunctions.udf.CIQ(A1205, "IQ_BASIC_WEIGHT", IQ_LTM - 1) &gt; 0, 0, 1)</f>
        <v>1</v>
      </c>
      <c r="K1205">
        <f>IF(_xll.ciqfunctions.udf.CIQ(A1205,"IQ_GROSS_MARGIN") - _xll.ciqfunctions.udf.CIQ(A1205,"IQ_GROSS_MARGIN",IQ_LTM-1) &gt; 1,1,0)</f>
        <v>0</v>
      </c>
      <c r="L1205">
        <f>IF(_xll.ciqfunctions.udf.CIQ(A1205, "IQ_ASSET_TURNS") - _xll.ciqfunctions.udf.CIQ(A1205,"IQ_ASSET_TURNS", IQ_LTM-1) &gt; 1, 1,0)</f>
        <v>0</v>
      </c>
    </row>
    <row r="1206" spans="1:12" hidden="1" x14ac:dyDescent="0.25">
      <c r="A1206" t="s">
        <v>2586</v>
      </c>
      <c r="B1206" t="s">
        <v>2587</v>
      </c>
      <c r="C1206" t="e">
        <f t="shared" si="18"/>
        <v>#DIV/0!</v>
      </c>
      <c r="D1206">
        <f>IF(_xll.ciqfunctions.udf.CIQ(A1206,"IQ_RETURN_ASSETS") &gt; 0,1,0)</f>
        <v>0</v>
      </c>
      <c r="E1206">
        <f>IF(_xll.ciqfunctions.udf.CIQ(A1206,"IQ_UNLEVERED_FCF") + _xll.ciqfunctions.udf.CIQ(A1206,"IQ_CAPEX")  &gt; 0, 1, 0)</f>
        <v>0</v>
      </c>
      <c r="F1206">
        <f>IF(_xll.ciqfunctions.udf.CIQ(A1206,"IQ_RETURN_ASSETS") - _xll.ciqfunctions.udf.CIQ(A1206,"IQ_RETURN_ASSETS", IQ_LTM - 1) &gt; 0,1,0)</f>
        <v>0</v>
      </c>
      <c r="G1206" t="e">
        <f>IF((_xll.ciqfunctions.udf.CIQ(A1206,"IQ_UNLEVERED_FCF") + _xll.ciqfunctions.udf.CIQ(A1206,"IQ_CAPEX"))/_xll.ciqfunctions.udf.CIQ(A1206,"IQ_TOTAL_ASSETS") &gt; 0,1,0)</f>
        <v>#DIV/0!</v>
      </c>
      <c r="H1206" t="e">
        <f>IF(_xll.ciqfunctions.udf.CIQ(A1206,"IQ_LT_DEBT")/_xll.ciqfunctions.udf.CIQ(A1206,"IQ_TOTAL_ASSETS") - _xll.ciqfunctions.udf.CIQ(A1206,"IQ_LT_DEBT", IQ_LTM - 1)/_xll.ciqfunctions.udf.CIQ(A1206,"IQ_TOTAL_ASSETS", IQ_LTM - 1) &gt; 0,1,0)</f>
        <v>#DIV/0!</v>
      </c>
      <c r="I1206">
        <f>IF(_xll.ciqfunctions.udf.CIQ(A1206,"IQ_CURRENT_RATIO") - _xll.ciqfunctions.udf.CIQ(A1206,"IQ_CURRENT_RATIO", IQ_LTM - 1) &gt; 0,1,0)</f>
        <v>0</v>
      </c>
      <c r="J1206">
        <f>IF(_xll.ciqfunctions.udf.CIQ(A1206, "IQ_BASIC_WEIGHT") - _xll.ciqfunctions.udf.CIQ(A1206, "IQ_BASIC_WEIGHT", IQ_LTM - 1) &gt; 0, 0, 1)</f>
        <v>1</v>
      </c>
      <c r="K1206">
        <f>IF(_xll.ciqfunctions.udf.CIQ(A1206,"IQ_GROSS_MARGIN") - _xll.ciqfunctions.udf.CIQ(A1206,"IQ_GROSS_MARGIN",IQ_LTM-1) &gt; 1,1,0)</f>
        <v>0</v>
      </c>
      <c r="L1206">
        <f>IF(_xll.ciqfunctions.udf.CIQ(A1206, "IQ_ASSET_TURNS") - _xll.ciqfunctions.udf.CIQ(A1206,"IQ_ASSET_TURNS", IQ_LTM-1) &gt; 1, 1,0)</f>
        <v>0</v>
      </c>
    </row>
    <row r="1207" spans="1:12" hidden="1" x14ac:dyDescent="0.25">
      <c r="A1207" t="s">
        <v>2588</v>
      </c>
      <c r="B1207" t="s">
        <v>2589</v>
      </c>
      <c r="C1207" t="e">
        <f t="shared" si="18"/>
        <v>#DIV/0!</v>
      </c>
      <c r="D1207">
        <f>IF(_xll.ciqfunctions.udf.CIQ(A1207,"IQ_RETURN_ASSETS") &gt; 0,1,0)</f>
        <v>0</v>
      </c>
      <c r="E1207">
        <f>IF(_xll.ciqfunctions.udf.CIQ(A1207,"IQ_UNLEVERED_FCF") + _xll.ciqfunctions.udf.CIQ(A1207,"IQ_CAPEX")  &gt; 0, 1, 0)</f>
        <v>0</v>
      </c>
      <c r="F1207">
        <f>IF(_xll.ciqfunctions.udf.CIQ(A1207,"IQ_RETURN_ASSETS") - _xll.ciqfunctions.udf.CIQ(A1207,"IQ_RETURN_ASSETS", IQ_LTM - 1) &gt; 0,1,0)</f>
        <v>0</v>
      </c>
      <c r="G1207" t="e">
        <f>IF((_xll.ciqfunctions.udf.CIQ(A1207,"IQ_UNLEVERED_FCF") + _xll.ciqfunctions.udf.CIQ(A1207,"IQ_CAPEX"))/_xll.ciqfunctions.udf.CIQ(A1207,"IQ_TOTAL_ASSETS") &gt; 0,1,0)</f>
        <v>#DIV/0!</v>
      </c>
      <c r="H1207" t="e">
        <f>IF(_xll.ciqfunctions.udf.CIQ(A1207,"IQ_LT_DEBT")/_xll.ciqfunctions.udf.CIQ(A1207,"IQ_TOTAL_ASSETS") - _xll.ciqfunctions.udf.CIQ(A1207,"IQ_LT_DEBT", IQ_LTM - 1)/_xll.ciqfunctions.udf.CIQ(A1207,"IQ_TOTAL_ASSETS", IQ_LTM - 1) &gt; 0,1,0)</f>
        <v>#DIV/0!</v>
      </c>
      <c r="I1207">
        <f>IF(_xll.ciqfunctions.udf.CIQ(A1207,"IQ_CURRENT_RATIO") - _xll.ciqfunctions.udf.CIQ(A1207,"IQ_CURRENT_RATIO", IQ_LTM - 1) &gt; 0,1,0)</f>
        <v>0</v>
      </c>
      <c r="J1207">
        <f>IF(_xll.ciqfunctions.udf.CIQ(A1207, "IQ_BASIC_WEIGHT") - _xll.ciqfunctions.udf.CIQ(A1207, "IQ_BASIC_WEIGHT", IQ_LTM - 1) &gt; 0, 0, 1)</f>
        <v>1</v>
      </c>
      <c r="K1207">
        <f>IF(_xll.ciqfunctions.udf.CIQ(A1207,"IQ_GROSS_MARGIN") - _xll.ciqfunctions.udf.CIQ(A1207,"IQ_GROSS_MARGIN",IQ_LTM-1) &gt; 1,1,0)</f>
        <v>0</v>
      </c>
      <c r="L1207">
        <f>IF(_xll.ciqfunctions.udf.CIQ(A1207, "IQ_ASSET_TURNS") - _xll.ciqfunctions.udf.CIQ(A1207,"IQ_ASSET_TURNS", IQ_LTM-1) &gt; 1, 1,0)</f>
        <v>0</v>
      </c>
    </row>
    <row r="1208" spans="1:12" hidden="1" x14ac:dyDescent="0.25">
      <c r="A1208" t="s">
        <v>2590</v>
      </c>
      <c r="B1208" t="s">
        <v>2591</v>
      </c>
      <c r="C1208" t="e">
        <f t="shared" si="18"/>
        <v>#DIV/0!</v>
      </c>
      <c r="D1208">
        <f>IF(_xll.ciqfunctions.udf.CIQ(A1208,"IQ_RETURN_ASSETS") &gt; 0,1,0)</f>
        <v>0</v>
      </c>
      <c r="E1208">
        <f>IF(_xll.ciqfunctions.udf.CIQ(A1208,"IQ_UNLEVERED_FCF") + _xll.ciqfunctions.udf.CIQ(A1208,"IQ_CAPEX")  &gt; 0, 1, 0)</f>
        <v>0</v>
      </c>
      <c r="F1208">
        <f>IF(_xll.ciqfunctions.udf.CIQ(A1208,"IQ_RETURN_ASSETS") - _xll.ciqfunctions.udf.CIQ(A1208,"IQ_RETURN_ASSETS", IQ_LTM - 1) &gt; 0,1,0)</f>
        <v>0</v>
      </c>
      <c r="G1208" t="e">
        <f>IF((_xll.ciqfunctions.udf.CIQ(A1208,"IQ_UNLEVERED_FCF") + _xll.ciqfunctions.udf.CIQ(A1208,"IQ_CAPEX"))/_xll.ciqfunctions.udf.CIQ(A1208,"IQ_TOTAL_ASSETS") &gt; 0,1,0)</f>
        <v>#DIV/0!</v>
      </c>
      <c r="H1208" t="e">
        <f>IF(_xll.ciqfunctions.udf.CIQ(A1208,"IQ_LT_DEBT")/_xll.ciqfunctions.udf.CIQ(A1208,"IQ_TOTAL_ASSETS") - _xll.ciqfunctions.udf.CIQ(A1208,"IQ_LT_DEBT", IQ_LTM - 1)/_xll.ciqfunctions.udf.CIQ(A1208,"IQ_TOTAL_ASSETS", IQ_LTM - 1) &gt; 0,1,0)</f>
        <v>#DIV/0!</v>
      </c>
      <c r="I1208">
        <f>IF(_xll.ciqfunctions.udf.CIQ(A1208,"IQ_CURRENT_RATIO") - _xll.ciqfunctions.udf.CIQ(A1208,"IQ_CURRENT_RATIO", IQ_LTM - 1) &gt; 0,1,0)</f>
        <v>0</v>
      </c>
      <c r="J1208">
        <f>IF(_xll.ciqfunctions.udf.CIQ(A1208, "IQ_BASIC_WEIGHT") - _xll.ciqfunctions.udf.CIQ(A1208, "IQ_BASIC_WEIGHT", IQ_LTM - 1) &gt; 0, 0, 1)</f>
        <v>1</v>
      </c>
      <c r="K1208">
        <f>IF(_xll.ciqfunctions.udf.CIQ(A1208,"IQ_GROSS_MARGIN") - _xll.ciqfunctions.udf.CIQ(A1208,"IQ_GROSS_MARGIN",IQ_LTM-1) &gt; 1,1,0)</f>
        <v>0</v>
      </c>
      <c r="L1208">
        <f>IF(_xll.ciqfunctions.udf.CIQ(A1208, "IQ_ASSET_TURNS") - _xll.ciqfunctions.udf.CIQ(A1208,"IQ_ASSET_TURNS", IQ_LTM-1) &gt; 1, 1,0)</f>
        <v>0</v>
      </c>
    </row>
    <row r="1209" spans="1:12" hidden="1" x14ac:dyDescent="0.25">
      <c r="A1209" t="s">
        <v>2592</v>
      </c>
      <c r="B1209" t="s">
        <v>2593</v>
      </c>
      <c r="C1209" t="e">
        <f t="shared" si="18"/>
        <v>#DIV/0!</v>
      </c>
      <c r="D1209">
        <f>IF(_xll.ciqfunctions.udf.CIQ(A1209,"IQ_RETURN_ASSETS") &gt; 0,1,0)</f>
        <v>0</v>
      </c>
      <c r="E1209">
        <f>IF(_xll.ciqfunctions.udf.CIQ(A1209,"IQ_UNLEVERED_FCF") + _xll.ciqfunctions.udf.CIQ(A1209,"IQ_CAPEX")  &gt; 0, 1, 0)</f>
        <v>0</v>
      </c>
      <c r="F1209">
        <f>IF(_xll.ciqfunctions.udf.CIQ(A1209,"IQ_RETURN_ASSETS") - _xll.ciqfunctions.udf.CIQ(A1209,"IQ_RETURN_ASSETS", IQ_LTM - 1) &gt; 0,1,0)</f>
        <v>0</v>
      </c>
      <c r="G1209" t="e">
        <f>IF((_xll.ciqfunctions.udf.CIQ(A1209,"IQ_UNLEVERED_FCF") + _xll.ciqfunctions.udf.CIQ(A1209,"IQ_CAPEX"))/_xll.ciqfunctions.udf.CIQ(A1209,"IQ_TOTAL_ASSETS") &gt; 0,1,0)</f>
        <v>#DIV/0!</v>
      </c>
      <c r="H1209" t="e">
        <f>IF(_xll.ciqfunctions.udf.CIQ(A1209,"IQ_LT_DEBT")/_xll.ciqfunctions.udf.CIQ(A1209,"IQ_TOTAL_ASSETS") - _xll.ciqfunctions.udf.CIQ(A1209,"IQ_LT_DEBT", IQ_LTM - 1)/_xll.ciqfunctions.udf.CIQ(A1209,"IQ_TOTAL_ASSETS", IQ_LTM - 1) &gt; 0,1,0)</f>
        <v>#DIV/0!</v>
      </c>
      <c r="I1209">
        <f>IF(_xll.ciqfunctions.udf.CIQ(A1209,"IQ_CURRENT_RATIO") - _xll.ciqfunctions.udf.CIQ(A1209,"IQ_CURRENT_RATIO", IQ_LTM - 1) &gt; 0,1,0)</f>
        <v>0</v>
      </c>
      <c r="J1209">
        <f>IF(_xll.ciqfunctions.udf.CIQ(A1209, "IQ_BASIC_WEIGHT") - _xll.ciqfunctions.udf.CIQ(A1209, "IQ_BASIC_WEIGHT", IQ_LTM - 1) &gt; 0, 0, 1)</f>
        <v>1</v>
      </c>
      <c r="K1209">
        <f>IF(_xll.ciqfunctions.udf.CIQ(A1209,"IQ_GROSS_MARGIN") - _xll.ciqfunctions.udf.CIQ(A1209,"IQ_GROSS_MARGIN",IQ_LTM-1) &gt; 1,1,0)</f>
        <v>0</v>
      </c>
      <c r="L1209">
        <f>IF(_xll.ciqfunctions.udf.CIQ(A1209, "IQ_ASSET_TURNS") - _xll.ciqfunctions.udf.CIQ(A1209,"IQ_ASSET_TURNS", IQ_LTM-1) &gt; 1, 1,0)</f>
        <v>0</v>
      </c>
    </row>
    <row r="1210" spans="1:12" hidden="1" x14ac:dyDescent="0.25">
      <c r="A1210" t="s">
        <v>2594</v>
      </c>
      <c r="B1210" t="s">
        <v>2595</v>
      </c>
      <c r="C1210" t="e">
        <f t="shared" si="18"/>
        <v>#DIV/0!</v>
      </c>
      <c r="D1210">
        <f>IF(_xll.ciqfunctions.udf.CIQ(A1210,"IQ_RETURN_ASSETS") &gt; 0,1,0)</f>
        <v>0</v>
      </c>
      <c r="E1210">
        <f>IF(_xll.ciqfunctions.udf.CIQ(A1210,"IQ_UNLEVERED_FCF") + _xll.ciqfunctions.udf.CIQ(A1210,"IQ_CAPEX")  &gt; 0, 1, 0)</f>
        <v>0</v>
      </c>
      <c r="F1210">
        <f>IF(_xll.ciqfunctions.udf.CIQ(A1210,"IQ_RETURN_ASSETS") - _xll.ciqfunctions.udf.CIQ(A1210,"IQ_RETURN_ASSETS", IQ_LTM - 1) &gt; 0,1,0)</f>
        <v>0</v>
      </c>
      <c r="G1210" t="e">
        <f>IF((_xll.ciqfunctions.udf.CIQ(A1210,"IQ_UNLEVERED_FCF") + _xll.ciqfunctions.udf.CIQ(A1210,"IQ_CAPEX"))/_xll.ciqfunctions.udf.CIQ(A1210,"IQ_TOTAL_ASSETS") &gt; 0,1,0)</f>
        <v>#DIV/0!</v>
      </c>
      <c r="H1210" t="e">
        <f>IF(_xll.ciqfunctions.udf.CIQ(A1210,"IQ_LT_DEBT")/_xll.ciqfunctions.udf.CIQ(A1210,"IQ_TOTAL_ASSETS") - _xll.ciqfunctions.udf.CIQ(A1210,"IQ_LT_DEBT", IQ_LTM - 1)/_xll.ciqfunctions.udf.CIQ(A1210,"IQ_TOTAL_ASSETS", IQ_LTM - 1) &gt; 0,1,0)</f>
        <v>#DIV/0!</v>
      </c>
      <c r="I1210">
        <f>IF(_xll.ciqfunctions.udf.CIQ(A1210,"IQ_CURRENT_RATIO") - _xll.ciqfunctions.udf.CIQ(A1210,"IQ_CURRENT_RATIO", IQ_LTM - 1) &gt; 0,1,0)</f>
        <v>0</v>
      </c>
      <c r="J1210">
        <f>IF(_xll.ciqfunctions.udf.CIQ(A1210, "IQ_BASIC_WEIGHT") - _xll.ciqfunctions.udf.CIQ(A1210, "IQ_BASIC_WEIGHT", IQ_LTM - 1) &gt; 0, 0, 1)</f>
        <v>1</v>
      </c>
      <c r="K1210">
        <f>IF(_xll.ciqfunctions.udf.CIQ(A1210,"IQ_GROSS_MARGIN") - _xll.ciqfunctions.udf.CIQ(A1210,"IQ_GROSS_MARGIN",IQ_LTM-1) &gt; 1,1,0)</f>
        <v>0</v>
      </c>
      <c r="L1210">
        <f>IF(_xll.ciqfunctions.udf.CIQ(A1210, "IQ_ASSET_TURNS") - _xll.ciqfunctions.udf.CIQ(A1210,"IQ_ASSET_TURNS", IQ_LTM-1) &gt; 1, 1,0)</f>
        <v>0</v>
      </c>
    </row>
    <row r="1211" spans="1:12" hidden="1" x14ac:dyDescent="0.25">
      <c r="A1211" t="s">
        <v>2596</v>
      </c>
      <c r="B1211" t="s">
        <v>2597</v>
      </c>
      <c r="C1211" t="e">
        <f t="shared" si="18"/>
        <v>#DIV/0!</v>
      </c>
      <c r="D1211">
        <f>IF(_xll.ciqfunctions.udf.CIQ(A1211,"IQ_RETURN_ASSETS") &gt; 0,1,0)</f>
        <v>0</v>
      </c>
      <c r="E1211">
        <f>IF(_xll.ciqfunctions.udf.CIQ(A1211,"IQ_UNLEVERED_FCF") + _xll.ciqfunctions.udf.CIQ(A1211,"IQ_CAPEX")  &gt; 0, 1, 0)</f>
        <v>0</v>
      </c>
      <c r="F1211">
        <f>IF(_xll.ciqfunctions.udf.CIQ(A1211,"IQ_RETURN_ASSETS") - _xll.ciqfunctions.udf.CIQ(A1211,"IQ_RETURN_ASSETS", IQ_LTM - 1) &gt; 0,1,0)</f>
        <v>0</v>
      </c>
      <c r="G1211" t="e">
        <f>IF((_xll.ciqfunctions.udf.CIQ(A1211,"IQ_UNLEVERED_FCF") + _xll.ciqfunctions.udf.CIQ(A1211,"IQ_CAPEX"))/_xll.ciqfunctions.udf.CIQ(A1211,"IQ_TOTAL_ASSETS") &gt; 0,1,0)</f>
        <v>#DIV/0!</v>
      </c>
      <c r="H1211" t="e">
        <f>IF(_xll.ciqfunctions.udf.CIQ(A1211,"IQ_LT_DEBT")/_xll.ciqfunctions.udf.CIQ(A1211,"IQ_TOTAL_ASSETS") - _xll.ciqfunctions.udf.CIQ(A1211,"IQ_LT_DEBT", IQ_LTM - 1)/_xll.ciqfunctions.udf.CIQ(A1211,"IQ_TOTAL_ASSETS", IQ_LTM - 1) &gt; 0,1,0)</f>
        <v>#DIV/0!</v>
      </c>
      <c r="I1211">
        <f>IF(_xll.ciqfunctions.udf.CIQ(A1211,"IQ_CURRENT_RATIO") - _xll.ciqfunctions.udf.CIQ(A1211,"IQ_CURRENT_RATIO", IQ_LTM - 1) &gt; 0,1,0)</f>
        <v>0</v>
      </c>
      <c r="J1211">
        <f>IF(_xll.ciqfunctions.udf.CIQ(A1211, "IQ_BASIC_WEIGHT") - _xll.ciqfunctions.udf.CIQ(A1211, "IQ_BASIC_WEIGHT", IQ_LTM - 1) &gt; 0, 0, 1)</f>
        <v>1</v>
      </c>
      <c r="K1211">
        <f>IF(_xll.ciqfunctions.udf.CIQ(A1211,"IQ_GROSS_MARGIN") - _xll.ciqfunctions.udf.CIQ(A1211,"IQ_GROSS_MARGIN",IQ_LTM-1) &gt; 1,1,0)</f>
        <v>0</v>
      </c>
      <c r="L1211">
        <f>IF(_xll.ciqfunctions.udf.CIQ(A1211, "IQ_ASSET_TURNS") - _xll.ciqfunctions.udf.CIQ(A1211,"IQ_ASSET_TURNS", IQ_LTM-1) &gt; 1, 1,0)</f>
        <v>0</v>
      </c>
    </row>
    <row r="1212" spans="1:12" hidden="1" x14ac:dyDescent="0.25">
      <c r="A1212" t="s">
        <v>2598</v>
      </c>
      <c r="B1212" t="s">
        <v>2599</v>
      </c>
      <c r="C1212" t="e">
        <f t="shared" si="18"/>
        <v>#DIV/0!</v>
      </c>
      <c r="D1212">
        <f>IF(_xll.ciqfunctions.udf.CIQ(A1212,"IQ_RETURN_ASSETS") &gt; 0,1,0)</f>
        <v>0</v>
      </c>
      <c r="E1212">
        <f>IF(_xll.ciqfunctions.udf.CIQ(A1212,"IQ_UNLEVERED_FCF") + _xll.ciqfunctions.udf.CIQ(A1212,"IQ_CAPEX")  &gt; 0, 1, 0)</f>
        <v>0</v>
      </c>
      <c r="F1212">
        <f>IF(_xll.ciqfunctions.udf.CIQ(A1212,"IQ_RETURN_ASSETS") - _xll.ciqfunctions.udf.CIQ(A1212,"IQ_RETURN_ASSETS", IQ_LTM - 1) &gt; 0,1,0)</f>
        <v>0</v>
      </c>
      <c r="G1212" t="e">
        <f>IF((_xll.ciqfunctions.udf.CIQ(A1212,"IQ_UNLEVERED_FCF") + _xll.ciqfunctions.udf.CIQ(A1212,"IQ_CAPEX"))/_xll.ciqfunctions.udf.CIQ(A1212,"IQ_TOTAL_ASSETS") &gt; 0,1,0)</f>
        <v>#DIV/0!</v>
      </c>
      <c r="H1212" t="e">
        <f>IF(_xll.ciqfunctions.udf.CIQ(A1212,"IQ_LT_DEBT")/_xll.ciqfunctions.udf.CIQ(A1212,"IQ_TOTAL_ASSETS") - _xll.ciqfunctions.udf.CIQ(A1212,"IQ_LT_DEBT", IQ_LTM - 1)/_xll.ciqfunctions.udf.CIQ(A1212,"IQ_TOTAL_ASSETS", IQ_LTM - 1) &gt; 0,1,0)</f>
        <v>#DIV/0!</v>
      </c>
      <c r="I1212">
        <f>IF(_xll.ciqfunctions.udf.CIQ(A1212,"IQ_CURRENT_RATIO") - _xll.ciqfunctions.udf.CIQ(A1212,"IQ_CURRENT_RATIO", IQ_LTM - 1) &gt; 0,1,0)</f>
        <v>0</v>
      </c>
      <c r="J1212">
        <f>IF(_xll.ciqfunctions.udf.CIQ(A1212, "IQ_BASIC_WEIGHT") - _xll.ciqfunctions.udf.CIQ(A1212, "IQ_BASIC_WEIGHT", IQ_LTM - 1) &gt; 0, 0, 1)</f>
        <v>1</v>
      </c>
      <c r="K1212">
        <f>IF(_xll.ciqfunctions.udf.CIQ(A1212,"IQ_GROSS_MARGIN") - _xll.ciqfunctions.udf.CIQ(A1212,"IQ_GROSS_MARGIN",IQ_LTM-1) &gt; 1,1,0)</f>
        <v>0</v>
      </c>
      <c r="L1212">
        <f>IF(_xll.ciqfunctions.udf.CIQ(A1212, "IQ_ASSET_TURNS") - _xll.ciqfunctions.udf.CIQ(A1212,"IQ_ASSET_TURNS", IQ_LTM-1) &gt; 1, 1,0)</f>
        <v>0</v>
      </c>
    </row>
    <row r="1213" spans="1:12" hidden="1" x14ac:dyDescent="0.25">
      <c r="A1213" t="s">
        <v>2600</v>
      </c>
      <c r="B1213" t="s">
        <v>2601</v>
      </c>
      <c r="C1213" t="e">
        <f t="shared" si="18"/>
        <v>#DIV/0!</v>
      </c>
      <c r="D1213">
        <f>IF(_xll.ciqfunctions.udf.CIQ(A1213,"IQ_RETURN_ASSETS") &gt; 0,1,0)</f>
        <v>0</v>
      </c>
      <c r="E1213">
        <f>IF(_xll.ciqfunctions.udf.CIQ(A1213,"IQ_UNLEVERED_FCF") + _xll.ciqfunctions.udf.CIQ(A1213,"IQ_CAPEX")  &gt; 0, 1, 0)</f>
        <v>0</v>
      </c>
      <c r="F1213">
        <f>IF(_xll.ciqfunctions.udf.CIQ(A1213,"IQ_RETURN_ASSETS") - _xll.ciqfunctions.udf.CIQ(A1213,"IQ_RETURN_ASSETS", IQ_LTM - 1) &gt; 0,1,0)</f>
        <v>0</v>
      </c>
      <c r="G1213" t="e">
        <f>IF((_xll.ciqfunctions.udf.CIQ(A1213,"IQ_UNLEVERED_FCF") + _xll.ciqfunctions.udf.CIQ(A1213,"IQ_CAPEX"))/_xll.ciqfunctions.udf.CIQ(A1213,"IQ_TOTAL_ASSETS") &gt; 0,1,0)</f>
        <v>#DIV/0!</v>
      </c>
      <c r="H1213" t="e">
        <f>IF(_xll.ciqfunctions.udf.CIQ(A1213,"IQ_LT_DEBT")/_xll.ciqfunctions.udf.CIQ(A1213,"IQ_TOTAL_ASSETS") - _xll.ciqfunctions.udf.CIQ(A1213,"IQ_LT_DEBT", IQ_LTM - 1)/_xll.ciqfunctions.udf.CIQ(A1213,"IQ_TOTAL_ASSETS", IQ_LTM - 1) &gt; 0,1,0)</f>
        <v>#DIV/0!</v>
      </c>
      <c r="I1213">
        <f>IF(_xll.ciqfunctions.udf.CIQ(A1213,"IQ_CURRENT_RATIO") - _xll.ciqfunctions.udf.CIQ(A1213,"IQ_CURRENT_RATIO", IQ_LTM - 1) &gt; 0,1,0)</f>
        <v>0</v>
      </c>
      <c r="J1213">
        <f>IF(_xll.ciqfunctions.udf.CIQ(A1213, "IQ_BASIC_WEIGHT") - _xll.ciqfunctions.udf.CIQ(A1213, "IQ_BASIC_WEIGHT", IQ_LTM - 1) &gt; 0, 0, 1)</f>
        <v>1</v>
      </c>
      <c r="K1213">
        <f>IF(_xll.ciqfunctions.udf.CIQ(A1213,"IQ_GROSS_MARGIN") - _xll.ciqfunctions.udf.CIQ(A1213,"IQ_GROSS_MARGIN",IQ_LTM-1) &gt; 1,1,0)</f>
        <v>0</v>
      </c>
      <c r="L1213">
        <f>IF(_xll.ciqfunctions.udf.CIQ(A1213, "IQ_ASSET_TURNS") - _xll.ciqfunctions.udf.CIQ(A1213,"IQ_ASSET_TURNS", IQ_LTM-1) &gt; 1, 1,0)</f>
        <v>0</v>
      </c>
    </row>
    <row r="1214" spans="1:12" hidden="1" x14ac:dyDescent="0.25">
      <c r="A1214" t="s">
        <v>2602</v>
      </c>
      <c r="B1214" t="s">
        <v>2603</v>
      </c>
      <c r="C1214" t="e">
        <f t="shared" si="18"/>
        <v>#DIV/0!</v>
      </c>
      <c r="D1214">
        <f>IF(_xll.ciqfunctions.udf.CIQ(A1214,"IQ_RETURN_ASSETS") &gt; 0,1,0)</f>
        <v>0</v>
      </c>
      <c r="E1214">
        <f>IF(_xll.ciqfunctions.udf.CIQ(A1214,"IQ_UNLEVERED_FCF") + _xll.ciqfunctions.udf.CIQ(A1214,"IQ_CAPEX")  &gt; 0, 1, 0)</f>
        <v>0</v>
      </c>
      <c r="F1214">
        <f>IF(_xll.ciqfunctions.udf.CIQ(A1214,"IQ_RETURN_ASSETS") - _xll.ciqfunctions.udf.CIQ(A1214,"IQ_RETURN_ASSETS", IQ_LTM - 1) &gt; 0,1,0)</f>
        <v>0</v>
      </c>
      <c r="G1214" t="e">
        <f>IF((_xll.ciqfunctions.udf.CIQ(A1214,"IQ_UNLEVERED_FCF") + _xll.ciqfunctions.udf.CIQ(A1214,"IQ_CAPEX"))/_xll.ciqfunctions.udf.CIQ(A1214,"IQ_TOTAL_ASSETS") &gt; 0,1,0)</f>
        <v>#DIV/0!</v>
      </c>
      <c r="H1214" t="e">
        <f>IF(_xll.ciqfunctions.udf.CIQ(A1214,"IQ_LT_DEBT")/_xll.ciqfunctions.udf.CIQ(A1214,"IQ_TOTAL_ASSETS") - _xll.ciqfunctions.udf.CIQ(A1214,"IQ_LT_DEBT", IQ_LTM - 1)/_xll.ciqfunctions.udf.CIQ(A1214,"IQ_TOTAL_ASSETS", IQ_LTM - 1) &gt; 0,1,0)</f>
        <v>#DIV/0!</v>
      </c>
      <c r="I1214">
        <f>IF(_xll.ciqfunctions.udf.CIQ(A1214,"IQ_CURRENT_RATIO") - _xll.ciqfunctions.udf.CIQ(A1214,"IQ_CURRENT_RATIO", IQ_LTM - 1) &gt; 0,1,0)</f>
        <v>0</v>
      </c>
      <c r="J1214">
        <f>IF(_xll.ciqfunctions.udf.CIQ(A1214, "IQ_BASIC_WEIGHT") - _xll.ciqfunctions.udf.CIQ(A1214, "IQ_BASIC_WEIGHT", IQ_LTM - 1) &gt; 0, 0, 1)</f>
        <v>1</v>
      </c>
      <c r="K1214">
        <f>IF(_xll.ciqfunctions.udf.CIQ(A1214,"IQ_GROSS_MARGIN") - _xll.ciqfunctions.udf.CIQ(A1214,"IQ_GROSS_MARGIN",IQ_LTM-1) &gt; 1,1,0)</f>
        <v>0</v>
      </c>
      <c r="L1214">
        <f>IF(_xll.ciqfunctions.udf.CIQ(A1214, "IQ_ASSET_TURNS") - _xll.ciqfunctions.udf.CIQ(A1214,"IQ_ASSET_TURNS", IQ_LTM-1) &gt; 1, 1,0)</f>
        <v>0</v>
      </c>
    </row>
    <row r="1215" spans="1:12" hidden="1" x14ac:dyDescent="0.25">
      <c r="A1215" t="s">
        <v>2604</v>
      </c>
      <c r="B1215" t="s">
        <v>2605</v>
      </c>
      <c r="C1215" t="e">
        <f t="shared" si="18"/>
        <v>#DIV/0!</v>
      </c>
      <c r="D1215">
        <f>IF(_xll.ciqfunctions.udf.CIQ(A1215,"IQ_RETURN_ASSETS") &gt; 0,1,0)</f>
        <v>0</v>
      </c>
      <c r="E1215">
        <f>IF(_xll.ciqfunctions.udf.CIQ(A1215,"IQ_UNLEVERED_FCF") + _xll.ciqfunctions.udf.CIQ(A1215,"IQ_CAPEX")  &gt; 0, 1, 0)</f>
        <v>0</v>
      </c>
      <c r="F1215">
        <f>IF(_xll.ciqfunctions.udf.CIQ(A1215,"IQ_RETURN_ASSETS") - _xll.ciqfunctions.udf.CIQ(A1215,"IQ_RETURN_ASSETS", IQ_LTM - 1) &gt; 0,1,0)</f>
        <v>0</v>
      </c>
      <c r="G1215" t="e">
        <f>IF((_xll.ciqfunctions.udf.CIQ(A1215,"IQ_UNLEVERED_FCF") + _xll.ciqfunctions.udf.CIQ(A1215,"IQ_CAPEX"))/_xll.ciqfunctions.udf.CIQ(A1215,"IQ_TOTAL_ASSETS") &gt; 0,1,0)</f>
        <v>#DIV/0!</v>
      </c>
      <c r="H1215" t="e">
        <f>IF(_xll.ciqfunctions.udf.CIQ(A1215,"IQ_LT_DEBT")/_xll.ciqfunctions.udf.CIQ(A1215,"IQ_TOTAL_ASSETS") - _xll.ciqfunctions.udf.CIQ(A1215,"IQ_LT_DEBT", IQ_LTM - 1)/_xll.ciqfunctions.udf.CIQ(A1215,"IQ_TOTAL_ASSETS", IQ_LTM - 1) &gt; 0,1,0)</f>
        <v>#DIV/0!</v>
      </c>
      <c r="I1215">
        <f>IF(_xll.ciqfunctions.udf.CIQ(A1215,"IQ_CURRENT_RATIO") - _xll.ciqfunctions.udf.CIQ(A1215,"IQ_CURRENT_RATIO", IQ_LTM - 1) &gt; 0,1,0)</f>
        <v>0</v>
      </c>
      <c r="J1215">
        <f>IF(_xll.ciqfunctions.udf.CIQ(A1215, "IQ_BASIC_WEIGHT") - _xll.ciqfunctions.udf.CIQ(A1215, "IQ_BASIC_WEIGHT", IQ_LTM - 1) &gt; 0, 0, 1)</f>
        <v>1</v>
      </c>
      <c r="K1215">
        <f>IF(_xll.ciqfunctions.udf.CIQ(A1215,"IQ_GROSS_MARGIN") - _xll.ciqfunctions.udf.CIQ(A1215,"IQ_GROSS_MARGIN",IQ_LTM-1) &gt; 1,1,0)</f>
        <v>0</v>
      </c>
      <c r="L1215">
        <f>IF(_xll.ciqfunctions.udf.CIQ(A1215, "IQ_ASSET_TURNS") - _xll.ciqfunctions.udf.CIQ(A1215,"IQ_ASSET_TURNS", IQ_LTM-1) &gt; 1, 1,0)</f>
        <v>0</v>
      </c>
    </row>
    <row r="1216" spans="1:12" hidden="1" x14ac:dyDescent="0.25">
      <c r="A1216" t="s">
        <v>2606</v>
      </c>
      <c r="B1216" t="s">
        <v>2607</v>
      </c>
      <c r="C1216" t="e">
        <f t="shared" si="18"/>
        <v>#DIV/0!</v>
      </c>
      <c r="D1216">
        <f>IF(_xll.ciqfunctions.udf.CIQ(A1216,"IQ_RETURN_ASSETS") &gt; 0,1,0)</f>
        <v>0</v>
      </c>
      <c r="E1216">
        <f>IF(_xll.ciqfunctions.udf.CIQ(A1216,"IQ_UNLEVERED_FCF") + _xll.ciqfunctions.udf.CIQ(A1216,"IQ_CAPEX")  &gt; 0, 1, 0)</f>
        <v>0</v>
      </c>
      <c r="F1216">
        <f>IF(_xll.ciqfunctions.udf.CIQ(A1216,"IQ_RETURN_ASSETS") - _xll.ciqfunctions.udf.CIQ(A1216,"IQ_RETURN_ASSETS", IQ_LTM - 1) &gt; 0,1,0)</f>
        <v>0</v>
      </c>
      <c r="G1216" t="e">
        <f>IF((_xll.ciqfunctions.udf.CIQ(A1216,"IQ_UNLEVERED_FCF") + _xll.ciqfunctions.udf.CIQ(A1216,"IQ_CAPEX"))/_xll.ciqfunctions.udf.CIQ(A1216,"IQ_TOTAL_ASSETS") &gt; 0,1,0)</f>
        <v>#DIV/0!</v>
      </c>
      <c r="H1216" t="e">
        <f>IF(_xll.ciqfunctions.udf.CIQ(A1216,"IQ_LT_DEBT")/_xll.ciqfunctions.udf.CIQ(A1216,"IQ_TOTAL_ASSETS") - _xll.ciqfunctions.udf.CIQ(A1216,"IQ_LT_DEBT", IQ_LTM - 1)/_xll.ciqfunctions.udf.CIQ(A1216,"IQ_TOTAL_ASSETS", IQ_LTM - 1) &gt; 0,1,0)</f>
        <v>#DIV/0!</v>
      </c>
      <c r="I1216">
        <f>IF(_xll.ciqfunctions.udf.CIQ(A1216,"IQ_CURRENT_RATIO") - _xll.ciqfunctions.udf.CIQ(A1216,"IQ_CURRENT_RATIO", IQ_LTM - 1) &gt; 0,1,0)</f>
        <v>0</v>
      </c>
      <c r="J1216">
        <f>IF(_xll.ciqfunctions.udf.CIQ(A1216, "IQ_BASIC_WEIGHT") - _xll.ciqfunctions.udf.CIQ(A1216, "IQ_BASIC_WEIGHT", IQ_LTM - 1) &gt; 0, 0, 1)</f>
        <v>1</v>
      </c>
      <c r="K1216">
        <f>IF(_xll.ciqfunctions.udf.CIQ(A1216,"IQ_GROSS_MARGIN") - _xll.ciqfunctions.udf.CIQ(A1216,"IQ_GROSS_MARGIN",IQ_LTM-1) &gt; 1,1,0)</f>
        <v>0</v>
      </c>
      <c r="L1216">
        <f>IF(_xll.ciqfunctions.udf.CIQ(A1216, "IQ_ASSET_TURNS") - _xll.ciqfunctions.udf.CIQ(A1216,"IQ_ASSET_TURNS", IQ_LTM-1) &gt; 1, 1,0)</f>
        <v>0</v>
      </c>
    </row>
    <row r="1217" spans="1:12" hidden="1" x14ac:dyDescent="0.25">
      <c r="A1217" t="s">
        <v>2608</v>
      </c>
      <c r="B1217" t="s">
        <v>2609</v>
      </c>
      <c r="C1217" t="e">
        <f t="shared" si="18"/>
        <v>#DIV/0!</v>
      </c>
      <c r="D1217">
        <f>IF(_xll.ciqfunctions.udf.CIQ(A1217,"IQ_RETURN_ASSETS") &gt; 0,1,0)</f>
        <v>0</v>
      </c>
      <c r="E1217">
        <f>IF(_xll.ciqfunctions.udf.CIQ(A1217,"IQ_UNLEVERED_FCF") + _xll.ciqfunctions.udf.CIQ(A1217,"IQ_CAPEX")  &gt; 0, 1, 0)</f>
        <v>0</v>
      </c>
      <c r="F1217">
        <f>IF(_xll.ciqfunctions.udf.CIQ(A1217,"IQ_RETURN_ASSETS") - _xll.ciqfunctions.udf.CIQ(A1217,"IQ_RETURN_ASSETS", IQ_LTM - 1) &gt; 0,1,0)</f>
        <v>0</v>
      </c>
      <c r="G1217" t="e">
        <f>IF((_xll.ciqfunctions.udf.CIQ(A1217,"IQ_UNLEVERED_FCF") + _xll.ciqfunctions.udf.CIQ(A1217,"IQ_CAPEX"))/_xll.ciqfunctions.udf.CIQ(A1217,"IQ_TOTAL_ASSETS") &gt; 0,1,0)</f>
        <v>#DIV/0!</v>
      </c>
      <c r="H1217" t="e">
        <f>IF(_xll.ciqfunctions.udf.CIQ(A1217,"IQ_LT_DEBT")/_xll.ciqfunctions.udf.CIQ(A1217,"IQ_TOTAL_ASSETS") - _xll.ciqfunctions.udf.CIQ(A1217,"IQ_LT_DEBT", IQ_LTM - 1)/_xll.ciqfunctions.udf.CIQ(A1217,"IQ_TOTAL_ASSETS", IQ_LTM - 1) &gt; 0,1,0)</f>
        <v>#DIV/0!</v>
      </c>
      <c r="I1217">
        <f>IF(_xll.ciqfunctions.udf.CIQ(A1217,"IQ_CURRENT_RATIO") - _xll.ciqfunctions.udf.CIQ(A1217,"IQ_CURRENT_RATIO", IQ_LTM - 1) &gt; 0,1,0)</f>
        <v>0</v>
      </c>
      <c r="J1217">
        <f>IF(_xll.ciqfunctions.udf.CIQ(A1217, "IQ_BASIC_WEIGHT") - _xll.ciqfunctions.udf.CIQ(A1217, "IQ_BASIC_WEIGHT", IQ_LTM - 1) &gt; 0, 0, 1)</f>
        <v>1</v>
      </c>
      <c r="K1217">
        <f>IF(_xll.ciqfunctions.udf.CIQ(A1217,"IQ_GROSS_MARGIN") - _xll.ciqfunctions.udf.CIQ(A1217,"IQ_GROSS_MARGIN",IQ_LTM-1) &gt; 1,1,0)</f>
        <v>0</v>
      </c>
      <c r="L1217">
        <f>IF(_xll.ciqfunctions.udf.CIQ(A1217, "IQ_ASSET_TURNS") - _xll.ciqfunctions.udf.CIQ(A1217,"IQ_ASSET_TURNS", IQ_LTM-1) &gt; 1, 1,0)</f>
        <v>0</v>
      </c>
    </row>
    <row r="1218" spans="1:12" hidden="1" x14ac:dyDescent="0.25">
      <c r="A1218" t="s">
        <v>2610</v>
      </c>
      <c r="B1218" t="s">
        <v>2611</v>
      </c>
      <c r="C1218" t="e">
        <f t="shared" ref="C1218:C1281" si="19">SUM(D1218:L1218)</f>
        <v>#DIV/0!</v>
      </c>
      <c r="D1218">
        <f>IF(_xll.ciqfunctions.udf.CIQ(A1218,"IQ_RETURN_ASSETS") &gt; 0,1,0)</f>
        <v>0</v>
      </c>
      <c r="E1218">
        <f>IF(_xll.ciqfunctions.udf.CIQ(A1218,"IQ_UNLEVERED_FCF") + _xll.ciqfunctions.udf.CIQ(A1218,"IQ_CAPEX")  &gt; 0, 1, 0)</f>
        <v>0</v>
      </c>
      <c r="F1218">
        <f>IF(_xll.ciqfunctions.udf.CIQ(A1218,"IQ_RETURN_ASSETS") - _xll.ciqfunctions.udf.CIQ(A1218,"IQ_RETURN_ASSETS", IQ_LTM - 1) &gt; 0,1,0)</f>
        <v>0</v>
      </c>
      <c r="G1218" t="e">
        <f>IF((_xll.ciqfunctions.udf.CIQ(A1218,"IQ_UNLEVERED_FCF") + _xll.ciqfunctions.udf.CIQ(A1218,"IQ_CAPEX"))/_xll.ciqfunctions.udf.CIQ(A1218,"IQ_TOTAL_ASSETS") &gt; 0,1,0)</f>
        <v>#DIV/0!</v>
      </c>
      <c r="H1218" t="e">
        <f>IF(_xll.ciqfunctions.udf.CIQ(A1218,"IQ_LT_DEBT")/_xll.ciqfunctions.udf.CIQ(A1218,"IQ_TOTAL_ASSETS") - _xll.ciqfunctions.udf.CIQ(A1218,"IQ_LT_DEBT", IQ_LTM - 1)/_xll.ciqfunctions.udf.CIQ(A1218,"IQ_TOTAL_ASSETS", IQ_LTM - 1) &gt; 0,1,0)</f>
        <v>#DIV/0!</v>
      </c>
      <c r="I1218">
        <f>IF(_xll.ciqfunctions.udf.CIQ(A1218,"IQ_CURRENT_RATIO") - _xll.ciqfunctions.udf.CIQ(A1218,"IQ_CURRENT_RATIO", IQ_LTM - 1) &gt; 0,1,0)</f>
        <v>0</v>
      </c>
      <c r="J1218">
        <f>IF(_xll.ciqfunctions.udf.CIQ(A1218, "IQ_BASIC_WEIGHT") - _xll.ciqfunctions.udf.CIQ(A1218, "IQ_BASIC_WEIGHT", IQ_LTM - 1) &gt; 0, 0, 1)</f>
        <v>1</v>
      </c>
      <c r="K1218">
        <f>IF(_xll.ciqfunctions.udf.CIQ(A1218,"IQ_GROSS_MARGIN") - _xll.ciqfunctions.udf.CIQ(A1218,"IQ_GROSS_MARGIN",IQ_LTM-1) &gt; 1,1,0)</f>
        <v>0</v>
      </c>
      <c r="L1218">
        <f>IF(_xll.ciqfunctions.udf.CIQ(A1218, "IQ_ASSET_TURNS") - _xll.ciqfunctions.udf.CIQ(A1218,"IQ_ASSET_TURNS", IQ_LTM-1) &gt; 1, 1,0)</f>
        <v>0</v>
      </c>
    </row>
    <row r="1219" spans="1:12" hidden="1" x14ac:dyDescent="0.25">
      <c r="A1219" t="s">
        <v>2612</v>
      </c>
      <c r="B1219" t="s">
        <v>2613</v>
      </c>
      <c r="C1219" t="e">
        <f t="shared" si="19"/>
        <v>#DIV/0!</v>
      </c>
      <c r="D1219">
        <f>IF(_xll.ciqfunctions.udf.CIQ(A1219,"IQ_RETURN_ASSETS") &gt; 0,1,0)</f>
        <v>0</v>
      </c>
      <c r="E1219">
        <f>IF(_xll.ciqfunctions.udf.CIQ(A1219,"IQ_UNLEVERED_FCF") + _xll.ciqfunctions.udf.CIQ(A1219,"IQ_CAPEX")  &gt; 0, 1, 0)</f>
        <v>0</v>
      </c>
      <c r="F1219">
        <f>IF(_xll.ciqfunctions.udf.CIQ(A1219,"IQ_RETURN_ASSETS") - _xll.ciqfunctions.udf.CIQ(A1219,"IQ_RETURN_ASSETS", IQ_LTM - 1) &gt; 0,1,0)</f>
        <v>0</v>
      </c>
      <c r="G1219" t="e">
        <f>IF((_xll.ciqfunctions.udf.CIQ(A1219,"IQ_UNLEVERED_FCF") + _xll.ciqfunctions.udf.CIQ(A1219,"IQ_CAPEX"))/_xll.ciqfunctions.udf.CIQ(A1219,"IQ_TOTAL_ASSETS") &gt; 0,1,0)</f>
        <v>#DIV/0!</v>
      </c>
      <c r="H1219" t="e">
        <f>IF(_xll.ciqfunctions.udf.CIQ(A1219,"IQ_LT_DEBT")/_xll.ciqfunctions.udf.CIQ(A1219,"IQ_TOTAL_ASSETS") - _xll.ciqfunctions.udf.CIQ(A1219,"IQ_LT_DEBT", IQ_LTM - 1)/_xll.ciqfunctions.udf.CIQ(A1219,"IQ_TOTAL_ASSETS", IQ_LTM - 1) &gt; 0,1,0)</f>
        <v>#DIV/0!</v>
      </c>
      <c r="I1219">
        <f>IF(_xll.ciqfunctions.udf.CIQ(A1219,"IQ_CURRENT_RATIO") - _xll.ciqfunctions.udf.CIQ(A1219,"IQ_CURRENT_RATIO", IQ_LTM - 1) &gt; 0,1,0)</f>
        <v>0</v>
      </c>
      <c r="J1219">
        <f>IF(_xll.ciqfunctions.udf.CIQ(A1219, "IQ_BASIC_WEIGHT") - _xll.ciqfunctions.udf.CIQ(A1219, "IQ_BASIC_WEIGHT", IQ_LTM - 1) &gt; 0, 0, 1)</f>
        <v>1</v>
      </c>
      <c r="K1219">
        <f>IF(_xll.ciqfunctions.udf.CIQ(A1219,"IQ_GROSS_MARGIN") - _xll.ciqfunctions.udf.CIQ(A1219,"IQ_GROSS_MARGIN",IQ_LTM-1) &gt; 1,1,0)</f>
        <v>0</v>
      </c>
      <c r="L1219">
        <f>IF(_xll.ciqfunctions.udf.CIQ(A1219, "IQ_ASSET_TURNS") - _xll.ciqfunctions.udf.CIQ(A1219,"IQ_ASSET_TURNS", IQ_LTM-1) &gt; 1, 1,0)</f>
        <v>0</v>
      </c>
    </row>
    <row r="1220" spans="1:12" hidden="1" x14ac:dyDescent="0.25">
      <c r="A1220" t="s">
        <v>2614</v>
      </c>
      <c r="B1220" t="s">
        <v>2615</v>
      </c>
      <c r="C1220" t="e">
        <f t="shared" si="19"/>
        <v>#DIV/0!</v>
      </c>
      <c r="D1220">
        <f>IF(_xll.ciqfunctions.udf.CIQ(A1220,"IQ_RETURN_ASSETS") &gt; 0,1,0)</f>
        <v>0</v>
      </c>
      <c r="E1220">
        <f>IF(_xll.ciqfunctions.udf.CIQ(A1220,"IQ_UNLEVERED_FCF") + _xll.ciqfunctions.udf.CIQ(A1220,"IQ_CAPEX")  &gt; 0, 1, 0)</f>
        <v>0</v>
      </c>
      <c r="F1220">
        <f>IF(_xll.ciqfunctions.udf.CIQ(A1220,"IQ_RETURN_ASSETS") - _xll.ciqfunctions.udf.CIQ(A1220,"IQ_RETURN_ASSETS", IQ_LTM - 1) &gt; 0,1,0)</f>
        <v>0</v>
      </c>
      <c r="G1220" t="e">
        <f>IF((_xll.ciqfunctions.udf.CIQ(A1220,"IQ_UNLEVERED_FCF") + _xll.ciqfunctions.udf.CIQ(A1220,"IQ_CAPEX"))/_xll.ciqfunctions.udf.CIQ(A1220,"IQ_TOTAL_ASSETS") &gt; 0,1,0)</f>
        <v>#DIV/0!</v>
      </c>
      <c r="H1220" t="e">
        <f>IF(_xll.ciqfunctions.udf.CIQ(A1220,"IQ_LT_DEBT")/_xll.ciqfunctions.udf.CIQ(A1220,"IQ_TOTAL_ASSETS") - _xll.ciqfunctions.udf.CIQ(A1220,"IQ_LT_DEBT", IQ_LTM - 1)/_xll.ciqfunctions.udf.CIQ(A1220,"IQ_TOTAL_ASSETS", IQ_LTM - 1) &gt; 0,1,0)</f>
        <v>#DIV/0!</v>
      </c>
      <c r="I1220">
        <f>IF(_xll.ciqfunctions.udf.CIQ(A1220,"IQ_CURRENT_RATIO") - _xll.ciqfunctions.udf.CIQ(A1220,"IQ_CURRENT_RATIO", IQ_LTM - 1) &gt; 0,1,0)</f>
        <v>0</v>
      </c>
      <c r="J1220">
        <f>IF(_xll.ciqfunctions.udf.CIQ(A1220, "IQ_BASIC_WEIGHT") - _xll.ciqfunctions.udf.CIQ(A1220, "IQ_BASIC_WEIGHT", IQ_LTM - 1) &gt; 0, 0, 1)</f>
        <v>1</v>
      </c>
      <c r="K1220">
        <f>IF(_xll.ciqfunctions.udf.CIQ(A1220,"IQ_GROSS_MARGIN") - _xll.ciqfunctions.udf.CIQ(A1220,"IQ_GROSS_MARGIN",IQ_LTM-1) &gt; 1,1,0)</f>
        <v>0</v>
      </c>
      <c r="L1220">
        <f>IF(_xll.ciqfunctions.udf.CIQ(A1220, "IQ_ASSET_TURNS") - _xll.ciqfunctions.udf.CIQ(A1220,"IQ_ASSET_TURNS", IQ_LTM-1) &gt; 1, 1,0)</f>
        <v>0</v>
      </c>
    </row>
    <row r="1221" spans="1:12" hidden="1" x14ac:dyDescent="0.25">
      <c r="A1221" t="s">
        <v>2616</v>
      </c>
      <c r="B1221" t="s">
        <v>2617</v>
      </c>
      <c r="C1221" t="e">
        <f t="shared" si="19"/>
        <v>#DIV/0!</v>
      </c>
      <c r="D1221">
        <f>IF(_xll.ciqfunctions.udf.CIQ(A1221,"IQ_RETURN_ASSETS") &gt; 0,1,0)</f>
        <v>0</v>
      </c>
      <c r="E1221">
        <f>IF(_xll.ciqfunctions.udf.CIQ(A1221,"IQ_UNLEVERED_FCF") + _xll.ciqfunctions.udf.CIQ(A1221,"IQ_CAPEX")  &gt; 0, 1, 0)</f>
        <v>0</v>
      </c>
      <c r="F1221">
        <f>IF(_xll.ciqfunctions.udf.CIQ(A1221,"IQ_RETURN_ASSETS") - _xll.ciqfunctions.udf.CIQ(A1221,"IQ_RETURN_ASSETS", IQ_LTM - 1) &gt; 0,1,0)</f>
        <v>0</v>
      </c>
      <c r="G1221" t="e">
        <f>IF((_xll.ciqfunctions.udf.CIQ(A1221,"IQ_UNLEVERED_FCF") + _xll.ciqfunctions.udf.CIQ(A1221,"IQ_CAPEX"))/_xll.ciqfunctions.udf.CIQ(A1221,"IQ_TOTAL_ASSETS") &gt; 0,1,0)</f>
        <v>#DIV/0!</v>
      </c>
      <c r="H1221" t="e">
        <f>IF(_xll.ciqfunctions.udf.CIQ(A1221,"IQ_LT_DEBT")/_xll.ciqfunctions.udf.CIQ(A1221,"IQ_TOTAL_ASSETS") - _xll.ciqfunctions.udf.CIQ(A1221,"IQ_LT_DEBT", IQ_LTM - 1)/_xll.ciqfunctions.udf.CIQ(A1221,"IQ_TOTAL_ASSETS", IQ_LTM - 1) &gt; 0,1,0)</f>
        <v>#DIV/0!</v>
      </c>
      <c r="I1221">
        <f>IF(_xll.ciqfunctions.udf.CIQ(A1221,"IQ_CURRENT_RATIO") - _xll.ciqfunctions.udf.CIQ(A1221,"IQ_CURRENT_RATIO", IQ_LTM - 1) &gt; 0,1,0)</f>
        <v>0</v>
      </c>
      <c r="J1221">
        <f>IF(_xll.ciqfunctions.udf.CIQ(A1221, "IQ_BASIC_WEIGHT") - _xll.ciqfunctions.udf.CIQ(A1221, "IQ_BASIC_WEIGHT", IQ_LTM - 1) &gt; 0, 0, 1)</f>
        <v>1</v>
      </c>
      <c r="K1221">
        <f>IF(_xll.ciqfunctions.udf.CIQ(A1221,"IQ_GROSS_MARGIN") - _xll.ciqfunctions.udf.CIQ(A1221,"IQ_GROSS_MARGIN",IQ_LTM-1) &gt; 1,1,0)</f>
        <v>0</v>
      </c>
      <c r="L1221">
        <f>IF(_xll.ciqfunctions.udf.CIQ(A1221, "IQ_ASSET_TURNS") - _xll.ciqfunctions.udf.CIQ(A1221,"IQ_ASSET_TURNS", IQ_LTM-1) &gt; 1, 1,0)</f>
        <v>0</v>
      </c>
    </row>
    <row r="1222" spans="1:12" hidden="1" x14ac:dyDescent="0.25">
      <c r="A1222" t="s">
        <v>2620</v>
      </c>
      <c r="B1222" t="s">
        <v>2621</v>
      </c>
      <c r="C1222" t="e">
        <f t="shared" si="19"/>
        <v>#DIV/0!</v>
      </c>
      <c r="D1222">
        <f>IF(_xll.ciqfunctions.udf.CIQ(A1222,"IQ_RETURN_ASSETS") &gt; 0,1,0)</f>
        <v>0</v>
      </c>
      <c r="E1222">
        <f>IF(_xll.ciqfunctions.udf.CIQ(A1222,"IQ_UNLEVERED_FCF") + _xll.ciqfunctions.udf.CIQ(A1222,"IQ_CAPEX")  &gt; 0, 1, 0)</f>
        <v>0</v>
      </c>
      <c r="F1222">
        <f>IF(_xll.ciqfunctions.udf.CIQ(A1222,"IQ_RETURN_ASSETS") - _xll.ciqfunctions.udf.CIQ(A1222,"IQ_RETURN_ASSETS", IQ_LTM - 1) &gt; 0,1,0)</f>
        <v>0</v>
      </c>
      <c r="G1222" t="e">
        <f>IF((_xll.ciqfunctions.udf.CIQ(A1222,"IQ_UNLEVERED_FCF") + _xll.ciqfunctions.udf.CIQ(A1222,"IQ_CAPEX"))/_xll.ciqfunctions.udf.CIQ(A1222,"IQ_TOTAL_ASSETS") &gt; 0,1,0)</f>
        <v>#DIV/0!</v>
      </c>
      <c r="H1222" t="e">
        <f>IF(_xll.ciqfunctions.udf.CIQ(A1222,"IQ_LT_DEBT")/_xll.ciqfunctions.udf.CIQ(A1222,"IQ_TOTAL_ASSETS") - _xll.ciqfunctions.udf.CIQ(A1222,"IQ_LT_DEBT", IQ_LTM - 1)/_xll.ciqfunctions.udf.CIQ(A1222,"IQ_TOTAL_ASSETS", IQ_LTM - 1) &gt; 0,1,0)</f>
        <v>#DIV/0!</v>
      </c>
      <c r="I1222">
        <f>IF(_xll.ciqfunctions.udf.CIQ(A1222,"IQ_CURRENT_RATIO") - _xll.ciqfunctions.udf.CIQ(A1222,"IQ_CURRENT_RATIO", IQ_LTM - 1) &gt; 0,1,0)</f>
        <v>0</v>
      </c>
      <c r="J1222">
        <f>IF(_xll.ciqfunctions.udf.CIQ(A1222, "IQ_BASIC_WEIGHT") - _xll.ciqfunctions.udf.CIQ(A1222, "IQ_BASIC_WEIGHT", IQ_LTM - 1) &gt; 0, 0, 1)</f>
        <v>1</v>
      </c>
      <c r="K1222">
        <f>IF(_xll.ciqfunctions.udf.CIQ(A1222,"IQ_GROSS_MARGIN") - _xll.ciqfunctions.udf.CIQ(A1222,"IQ_GROSS_MARGIN",IQ_LTM-1) &gt; 1,1,0)</f>
        <v>0</v>
      </c>
      <c r="L1222">
        <f>IF(_xll.ciqfunctions.udf.CIQ(A1222, "IQ_ASSET_TURNS") - _xll.ciqfunctions.udf.CIQ(A1222,"IQ_ASSET_TURNS", IQ_LTM-1) &gt; 1, 1,0)</f>
        <v>0</v>
      </c>
    </row>
    <row r="1223" spans="1:12" hidden="1" x14ac:dyDescent="0.25">
      <c r="A1223" t="s">
        <v>2622</v>
      </c>
      <c r="B1223" t="s">
        <v>2623</v>
      </c>
      <c r="C1223" t="e">
        <f t="shared" si="19"/>
        <v>#DIV/0!</v>
      </c>
      <c r="D1223">
        <f>IF(_xll.ciqfunctions.udf.CIQ(A1223,"IQ_RETURN_ASSETS") &gt; 0,1,0)</f>
        <v>0</v>
      </c>
      <c r="E1223">
        <f>IF(_xll.ciqfunctions.udf.CIQ(A1223,"IQ_UNLEVERED_FCF") + _xll.ciqfunctions.udf.CIQ(A1223,"IQ_CAPEX")  &gt; 0, 1, 0)</f>
        <v>0</v>
      </c>
      <c r="F1223">
        <f>IF(_xll.ciqfunctions.udf.CIQ(A1223,"IQ_RETURN_ASSETS") - _xll.ciqfunctions.udf.CIQ(A1223,"IQ_RETURN_ASSETS", IQ_LTM - 1) &gt; 0,1,0)</f>
        <v>0</v>
      </c>
      <c r="G1223" t="e">
        <f>IF((_xll.ciqfunctions.udf.CIQ(A1223,"IQ_UNLEVERED_FCF") + _xll.ciqfunctions.udf.CIQ(A1223,"IQ_CAPEX"))/_xll.ciqfunctions.udf.CIQ(A1223,"IQ_TOTAL_ASSETS") &gt; 0,1,0)</f>
        <v>#DIV/0!</v>
      </c>
      <c r="H1223" t="e">
        <f>IF(_xll.ciqfunctions.udf.CIQ(A1223,"IQ_LT_DEBT")/_xll.ciqfunctions.udf.CIQ(A1223,"IQ_TOTAL_ASSETS") - _xll.ciqfunctions.udf.CIQ(A1223,"IQ_LT_DEBT", IQ_LTM - 1)/_xll.ciqfunctions.udf.CIQ(A1223,"IQ_TOTAL_ASSETS", IQ_LTM - 1) &gt; 0,1,0)</f>
        <v>#DIV/0!</v>
      </c>
      <c r="I1223">
        <f>IF(_xll.ciqfunctions.udf.CIQ(A1223,"IQ_CURRENT_RATIO") - _xll.ciqfunctions.udf.CIQ(A1223,"IQ_CURRENT_RATIO", IQ_LTM - 1) &gt; 0,1,0)</f>
        <v>0</v>
      </c>
      <c r="J1223">
        <f>IF(_xll.ciqfunctions.udf.CIQ(A1223, "IQ_BASIC_WEIGHT") - _xll.ciqfunctions.udf.CIQ(A1223, "IQ_BASIC_WEIGHT", IQ_LTM - 1) &gt; 0, 0, 1)</f>
        <v>1</v>
      </c>
      <c r="K1223">
        <f>IF(_xll.ciqfunctions.udf.CIQ(A1223,"IQ_GROSS_MARGIN") - _xll.ciqfunctions.udf.CIQ(A1223,"IQ_GROSS_MARGIN",IQ_LTM-1) &gt; 1,1,0)</f>
        <v>0</v>
      </c>
      <c r="L1223">
        <f>IF(_xll.ciqfunctions.udf.CIQ(A1223, "IQ_ASSET_TURNS") - _xll.ciqfunctions.udf.CIQ(A1223,"IQ_ASSET_TURNS", IQ_LTM-1) &gt; 1, 1,0)</f>
        <v>0</v>
      </c>
    </row>
    <row r="1224" spans="1:12" hidden="1" x14ac:dyDescent="0.25">
      <c r="A1224" t="s">
        <v>2624</v>
      </c>
      <c r="B1224" t="s">
        <v>2625</v>
      </c>
      <c r="C1224" t="e">
        <f t="shared" si="19"/>
        <v>#DIV/0!</v>
      </c>
      <c r="D1224">
        <f>IF(_xll.ciqfunctions.udf.CIQ(A1224,"IQ_RETURN_ASSETS") &gt; 0,1,0)</f>
        <v>0</v>
      </c>
      <c r="E1224">
        <f>IF(_xll.ciqfunctions.udf.CIQ(A1224,"IQ_UNLEVERED_FCF") + _xll.ciqfunctions.udf.CIQ(A1224,"IQ_CAPEX")  &gt; 0, 1, 0)</f>
        <v>0</v>
      </c>
      <c r="F1224">
        <f>IF(_xll.ciqfunctions.udf.CIQ(A1224,"IQ_RETURN_ASSETS") - _xll.ciqfunctions.udf.CIQ(A1224,"IQ_RETURN_ASSETS", IQ_LTM - 1) &gt; 0,1,0)</f>
        <v>0</v>
      </c>
      <c r="G1224" t="e">
        <f>IF((_xll.ciqfunctions.udf.CIQ(A1224,"IQ_UNLEVERED_FCF") + _xll.ciqfunctions.udf.CIQ(A1224,"IQ_CAPEX"))/_xll.ciqfunctions.udf.CIQ(A1224,"IQ_TOTAL_ASSETS") &gt; 0,1,0)</f>
        <v>#DIV/0!</v>
      </c>
      <c r="H1224" t="e">
        <f>IF(_xll.ciqfunctions.udf.CIQ(A1224,"IQ_LT_DEBT")/_xll.ciqfunctions.udf.CIQ(A1224,"IQ_TOTAL_ASSETS") - _xll.ciqfunctions.udf.CIQ(A1224,"IQ_LT_DEBT", IQ_LTM - 1)/_xll.ciqfunctions.udf.CIQ(A1224,"IQ_TOTAL_ASSETS", IQ_LTM - 1) &gt; 0,1,0)</f>
        <v>#DIV/0!</v>
      </c>
      <c r="I1224">
        <f>IF(_xll.ciqfunctions.udf.CIQ(A1224,"IQ_CURRENT_RATIO") - _xll.ciqfunctions.udf.CIQ(A1224,"IQ_CURRENT_RATIO", IQ_LTM - 1) &gt; 0,1,0)</f>
        <v>0</v>
      </c>
      <c r="J1224">
        <f>IF(_xll.ciqfunctions.udf.CIQ(A1224, "IQ_BASIC_WEIGHT") - _xll.ciqfunctions.udf.CIQ(A1224, "IQ_BASIC_WEIGHT", IQ_LTM - 1) &gt; 0, 0, 1)</f>
        <v>1</v>
      </c>
      <c r="K1224">
        <f>IF(_xll.ciqfunctions.udf.CIQ(A1224,"IQ_GROSS_MARGIN") - _xll.ciqfunctions.udf.CIQ(A1224,"IQ_GROSS_MARGIN",IQ_LTM-1) &gt; 1,1,0)</f>
        <v>0</v>
      </c>
      <c r="L1224">
        <f>IF(_xll.ciqfunctions.udf.CIQ(A1224, "IQ_ASSET_TURNS") - _xll.ciqfunctions.udf.CIQ(A1224,"IQ_ASSET_TURNS", IQ_LTM-1) &gt; 1, 1,0)</f>
        <v>0</v>
      </c>
    </row>
    <row r="1225" spans="1:12" hidden="1" x14ac:dyDescent="0.25">
      <c r="A1225" t="s">
        <v>2626</v>
      </c>
      <c r="B1225" t="s">
        <v>2627</v>
      </c>
      <c r="C1225" t="e">
        <f t="shared" si="19"/>
        <v>#DIV/0!</v>
      </c>
      <c r="D1225">
        <f>IF(_xll.ciqfunctions.udf.CIQ(A1225,"IQ_RETURN_ASSETS") &gt; 0,1,0)</f>
        <v>0</v>
      </c>
      <c r="E1225">
        <f>IF(_xll.ciqfunctions.udf.CIQ(A1225,"IQ_UNLEVERED_FCF") + _xll.ciqfunctions.udf.CIQ(A1225,"IQ_CAPEX")  &gt; 0, 1, 0)</f>
        <v>0</v>
      </c>
      <c r="F1225">
        <f>IF(_xll.ciqfunctions.udf.CIQ(A1225,"IQ_RETURN_ASSETS") - _xll.ciqfunctions.udf.CIQ(A1225,"IQ_RETURN_ASSETS", IQ_LTM - 1) &gt; 0,1,0)</f>
        <v>0</v>
      </c>
      <c r="G1225" t="e">
        <f>IF((_xll.ciqfunctions.udf.CIQ(A1225,"IQ_UNLEVERED_FCF") + _xll.ciqfunctions.udf.CIQ(A1225,"IQ_CAPEX"))/_xll.ciqfunctions.udf.CIQ(A1225,"IQ_TOTAL_ASSETS") &gt; 0,1,0)</f>
        <v>#DIV/0!</v>
      </c>
      <c r="H1225" t="e">
        <f>IF(_xll.ciqfunctions.udf.CIQ(A1225,"IQ_LT_DEBT")/_xll.ciqfunctions.udf.CIQ(A1225,"IQ_TOTAL_ASSETS") - _xll.ciqfunctions.udf.CIQ(A1225,"IQ_LT_DEBT", IQ_LTM - 1)/_xll.ciqfunctions.udf.CIQ(A1225,"IQ_TOTAL_ASSETS", IQ_LTM - 1) &gt; 0,1,0)</f>
        <v>#DIV/0!</v>
      </c>
      <c r="I1225">
        <f>IF(_xll.ciqfunctions.udf.CIQ(A1225,"IQ_CURRENT_RATIO") - _xll.ciqfunctions.udf.CIQ(A1225,"IQ_CURRENT_RATIO", IQ_LTM - 1) &gt; 0,1,0)</f>
        <v>0</v>
      </c>
      <c r="J1225">
        <f>IF(_xll.ciqfunctions.udf.CIQ(A1225, "IQ_BASIC_WEIGHT") - _xll.ciqfunctions.udf.CIQ(A1225, "IQ_BASIC_WEIGHT", IQ_LTM - 1) &gt; 0, 0, 1)</f>
        <v>1</v>
      </c>
      <c r="K1225">
        <f>IF(_xll.ciqfunctions.udf.CIQ(A1225,"IQ_GROSS_MARGIN") - _xll.ciqfunctions.udf.CIQ(A1225,"IQ_GROSS_MARGIN",IQ_LTM-1) &gt; 1,1,0)</f>
        <v>0</v>
      </c>
      <c r="L1225">
        <f>IF(_xll.ciqfunctions.udf.CIQ(A1225, "IQ_ASSET_TURNS") - _xll.ciqfunctions.udf.CIQ(A1225,"IQ_ASSET_TURNS", IQ_LTM-1) &gt; 1, 1,0)</f>
        <v>0</v>
      </c>
    </row>
    <row r="1226" spans="1:12" hidden="1" x14ac:dyDescent="0.25">
      <c r="A1226" t="s">
        <v>2628</v>
      </c>
      <c r="B1226" t="s">
        <v>2629</v>
      </c>
      <c r="C1226" t="e">
        <f t="shared" si="19"/>
        <v>#DIV/0!</v>
      </c>
      <c r="D1226">
        <f>IF(_xll.ciqfunctions.udf.CIQ(A1226,"IQ_RETURN_ASSETS") &gt; 0,1,0)</f>
        <v>0</v>
      </c>
      <c r="E1226">
        <f>IF(_xll.ciqfunctions.udf.CIQ(A1226,"IQ_UNLEVERED_FCF") + _xll.ciqfunctions.udf.CIQ(A1226,"IQ_CAPEX")  &gt; 0, 1, 0)</f>
        <v>0</v>
      </c>
      <c r="F1226">
        <f>IF(_xll.ciqfunctions.udf.CIQ(A1226,"IQ_RETURN_ASSETS") - _xll.ciqfunctions.udf.CIQ(A1226,"IQ_RETURN_ASSETS", IQ_LTM - 1) &gt; 0,1,0)</f>
        <v>0</v>
      </c>
      <c r="G1226" t="e">
        <f>IF((_xll.ciqfunctions.udf.CIQ(A1226,"IQ_UNLEVERED_FCF") + _xll.ciqfunctions.udf.CIQ(A1226,"IQ_CAPEX"))/_xll.ciqfunctions.udf.CIQ(A1226,"IQ_TOTAL_ASSETS") &gt; 0,1,0)</f>
        <v>#DIV/0!</v>
      </c>
      <c r="H1226" t="e">
        <f>IF(_xll.ciqfunctions.udf.CIQ(A1226,"IQ_LT_DEBT")/_xll.ciqfunctions.udf.CIQ(A1226,"IQ_TOTAL_ASSETS") - _xll.ciqfunctions.udf.CIQ(A1226,"IQ_LT_DEBT", IQ_LTM - 1)/_xll.ciqfunctions.udf.CIQ(A1226,"IQ_TOTAL_ASSETS", IQ_LTM - 1) &gt; 0,1,0)</f>
        <v>#DIV/0!</v>
      </c>
      <c r="I1226">
        <f>IF(_xll.ciqfunctions.udf.CIQ(A1226,"IQ_CURRENT_RATIO") - _xll.ciqfunctions.udf.CIQ(A1226,"IQ_CURRENT_RATIO", IQ_LTM - 1) &gt; 0,1,0)</f>
        <v>0</v>
      </c>
      <c r="J1226">
        <f>IF(_xll.ciqfunctions.udf.CIQ(A1226, "IQ_BASIC_WEIGHT") - _xll.ciqfunctions.udf.CIQ(A1226, "IQ_BASIC_WEIGHT", IQ_LTM - 1) &gt; 0, 0, 1)</f>
        <v>1</v>
      </c>
      <c r="K1226">
        <f>IF(_xll.ciqfunctions.udf.CIQ(A1226,"IQ_GROSS_MARGIN") - _xll.ciqfunctions.udf.CIQ(A1226,"IQ_GROSS_MARGIN",IQ_LTM-1) &gt; 1,1,0)</f>
        <v>0</v>
      </c>
      <c r="L1226">
        <f>IF(_xll.ciqfunctions.udf.CIQ(A1226, "IQ_ASSET_TURNS") - _xll.ciqfunctions.udf.CIQ(A1226,"IQ_ASSET_TURNS", IQ_LTM-1) &gt; 1, 1,0)</f>
        <v>0</v>
      </c>
    </row>
    <row r="1227" spans="1:12" hidden="1" x14ac:dyDescent="0.25">
      <c r="A1227" t="s">
        <v>2630</v>
      </c>
      <c r="B1227" t="s">
        <v>2631</v>
      </c>
      <c r="C1227" t="e">
        <f t="shared" si="19"/>
        <v>#DIV/0!</v>
      </c>
      <c r="D1227">
        <f>IF(_xll.ciqfunctions.udf.CIQ(A1227,"IQ_RETURN_ASSETS") &gt; 0,1,0)</f>
        <v>0</v>
      </c>
      <c r="E1227">
        <f>IF(_xll.ciqfunctions.udf.CIQ(A1227,"IQ_UNLEVERED_FCF") + _xll.ciqfunctions.udf.CIQ(A1227,"IQ_CAPEX")  &gt; 0, 1, 0)</f>
        <v>0</v>
      </c>
      <c r="F1227">
        <f>IF(_xll.ciqfunctions.udf.CIQ(A1227,"IQ_RETURN_ASSETS") - _xll.ciqfunctions.udf.CIQ(A1227,"IQ_RETURN_ASSETS", IQ_LTM - 1) &gt; 0,1,0)</f>
        <v>0</v>
      </c>
      <c r="G1227" t="e">
        <f>IF((_xll.ciqfunctions.udf.CIQ(A1227,"IQ_UNLEVERED_FCF") + _xll.ciqfunctions.udf.CIQ(A1227,"IQ_CAPEX"))/_xll.ciqfunctions.udf.CIQ(A1227,"IQ_TOTAL_ASSETS") &gt; 0,1,0)</f>
        <v>#DIV/0!</v>
      </c>
      <c r="H1227" t="e">
        <f>IF(_xll.ciqfunctions.udf.CIQ(A1227,"IQ_LT_DEBT")/_xll.ciqfunctions.udf.CIQ(A1227,"IQ_TOTAL_ASSETS") - _xll.ciqfunctions.udf.CIQ(A1227,"IQ_LT_DEBT", IQ_LTM - 1)/_xll.ciqfunctions.udf.CIQ(A1227,"IQ_TOTAL_ASSETS", IQ_LTM - 1) &gt; 0,1,0)</f>
        <v>#DIV/0!</v>
      </c>
      <c r="I1227">
        <f>IF(_xll.ciqfunctions.udf.CIQ(A1227,"IQ_CURRENT_RATIO") - _xll.ciqfunctions.udf.CIQ(A1227,"IQ_CURRENT_RATIO", IQ_LTM - 1) &gt; 0,1,0)</f>
        <v>0</v>
      </c>
      <c r="J1227">
        <f>IF(_xll.ciqfunctions.udf.CIQ(A1227, "IQ_BASIC_WEIGHT") - _xll.ciqfunctions.udf.CIQ(A1227, "IQ_BASIC_WEIGHT", IQ_LTM - 1) &gt; 0, 0, 1)</f>
        <v>1</v>
      </c>
      <c r="K1227">
        <f>IF(_xll.ciqfunctions.udf.CIQ(A1227,"IQ_GROSS_MARGIN") - _xll.ciqfunctions.udf.CIQ(A1227,"IQ_GROSS_MARGIN",IQ_LTM-1) &gt; 1,1,0)</f>
        <v>0</v>
      </c>
      <c r="L1227">
        <f>IF(_xll.ciqfunctions.udf.CIQ(A1227, "IQ_ASSET_TURNS") - _xll.ciqfunctions.udf.CIQ(A1227,"IQ_ASSET_TURNS", IQ_LTM-1) &gt; 1, 1,0)</f>
        <v>0</v>
      </c>
    </row>
    <row r="1228" spans="1:12" hidden="1" x14ac:dyDescent="0.25">
      <c r="A1228" t="s">
        <v>2632</v>
      </c>
      <c r="B1228" t="s">
        <v>2633</v>
      </c>
      <c r="C1228" t="e">
        <f t="shared" si="19"/>
        <v>#DIV/0!</v>
      </c>
      <c r="D1228">
        <f>IF(_xll.ciqfunctions.udf.CIQ(A1228,"IQ_RETURN_ASSETS") &gt; 0,1,0)</f>
        <v>0</v>
      </c>
      <c r="E1228">
        <f>IF(_xll.ciqfunctions.udf.CIQ(A1228,"IQ_UNLEVERED_FCF") + _xll.ciqfunctions.udf.CIQ(A1228,"IQ_CAPEX")  &gt; 0, 1, 0)</f>
        <v>0</v>
      </c>
      <c r="F1228">
        <f>IF(_xll.ciqfunctions.udf.CIQ(A1228,"IQ_RETURN_ASSETS") - _xll.ciqfunctions.udf.CIQ(A1228,"IQ_RETURN_ASSETS", IQ_LTM - 1) &gt; 0,1,0)</f>
        <v>0</v>
      </c>
      <c r="G1228" t="e">
        <f>IF((_xll.ciqfunctions.udf.CIQ(A1228,"IQ_UNLEVERED_FCF") + _xll.ciqfunctions.udf.CIQ(A1228,"IQ_CAPEX"))/_xll.ciqfunctions.udf.CIQ(A1228,"IQ_TOTAL_ASSETS") &gt; 0,1,0)</f>
        <v>#DIV/0!</v>
      </c>
      <c r="H1228" t="e">
        <f>IF(_xll.ciqfunctions.udf.CIQ(A1228,"IQ_LT_DEBT")/_xll.ciqfunctions.udf.CIQ(A1228,"IQ_TOTAL_ASSETS") - _xll.ciqfunctions.udf.CIQ(A1228,"IQ_LT_DEBT", IQ_LTM - 1)/_xll.ciqfunctions.udf.CIQ(A1228,"IQ_TOTAL_ASSETS", IQ_LTM - 1) &gt; 0,1,0)</f>
        <v>#DIV/0!</v>
      </c>
      <c r="I1228">
        <f>IF(_xll.ciqfunctions.udf.CIQ(A1228,"IQ_CURRENT_RATIO") - _xll.ciqfunctions.udf.CIQ(A1228,"IQ_CURRENT_RATIO", IQ_LTM - 1) &gt; 0,1,0)</f>
        <v>0</v>
      </c>
      <c r="J1228">
        <f>IF(_xll.ciqfunctions.udf.CIQ(A1228, "IQ_BASIC_WEIGHT") - _xll.ciqfunctions.udf.CIQ(A1228, "IQ_BASIC_WEIGHT", IQ_LTM - 1) &gt; 0, 0, 1)</f>
        <v>1</v>
      </c>
      <c r="K1228">
        <f>IF(_xll.ciqfunctions.udf.CIQ(A1228,"IQ_GROSS_MARGIN") - _xll.ciqfunctions.udf.CIQ(A1228,"IQ_GROSS_MARGIN",IQ_LTM-1) &gt; 1,1,0)</f>
        <v>0</v>
      </c>
      <c r="L1228">
        <f>IF(_xll.ciqfunctions.udf.CIQ(A1228, "IQ_ASSET_TURNS") - _xll.ciqfunctions.udf.CIQ(A1228,"IQ_ASSET_TURNS", IQ_LTM-1) &gt; 1, 1,0)</f>
        <v>0</v>
      </c>
    </row>
    <row r="1229" spans="1:12" hidden="1" x14ac:dyDescent="0.25">
      <c r="A1229" t="s">
        <v>2634</v>
      </c>
      <c r="B1229" t="s">
        <v>2635</v>
      </c>
      <c r="C1229" t="e">
        <f t="shared" si="19"/>
        <v>#DIV/0!</v>
      </c>
      <c r="D1229">
        <f>IF(_xll.ciqfunctions.udf.CIQ(A1229,"IQ_RETURN_ASSETS") &gt; 0,1,0)</f>
        <v>0</v>
      </c>
      <c r="E1229">
        <f>IF(_xll.ciqfunctions.udf.CIQ(A1229,"IQ_UNLEVERED_FCF") + _xll.ciqfunctions.udf.CIQ(A1229,"IQ_CAPEX")  &gt; 0, 1, 0)</f>
        <v>0</v>
      </c>
      <c r="F1229">
        <f>IF(_xll.ciqfunctions.udf.CIQ(A1229,"IQ_RETURN_ASSETS") - _xll.ciqfunctions.udf.CIQ(A1229,"IQ_RETURN_ASSETS", IQ_LTM - 1) &gt; 0,1,0)</f>
        <v>0</v>
      </c>
      <c r="G1229" t="e">
        <f>IF((_xll.ciqfunctions.udf.CIQ(A1229,"IQ_UNLEVERED_FCF") + _xll.ciqfunctions.udf.CIQ(A1229,"IQ_CAPEX"))/_xll.ciqfunctions.udf.CIQ(A1229,"IQ_TOTAL_ASSETS") &gt; 0,1,0)</f>
        <v>#DIV/0!</v>
      </c>
      <c r="H1229" t="e">
        <f>IF(_xll.ciqfunctions.udf.CIQ(A1229,"IQ_LT_DEBT")/_xll.ciqfunctions.udf.CIQ(A1229,"IQ_TOTAL_ASSETS") - _xll.ciqfunctions.udf.CIQ(A1229,"IQ_LT_DEBT", IQ_LTM - 1)/_xll.ciqfunctions.udf.CIQ(A1229,"IQ_TOTAL_ASSETS", IQ_LTM - 1) &gt; 0,1,0)</f>
        <v>#DIV/0!</v>
      </c>
      <c r="I1229">
        <f>IF(_xll.ciqfunctions.udf.CIQ(A1229,"IQ_CURRENT_RATIO") - _xll.ciqfunctions.udf.CIQ(A1229,"IQ_CURRENT_RATIO", IQ_LTM - 1) &gt; 0,1,0)</f>
        <v>0</v>
      </c>
      <c r="J1229">
        <f>IF(_xll.ciqfunctions.udf.CIQ(A1229, "IQ_BASIC_WEIGHT") - _xll.ciqfunctions.udf.CIQ(A1229, "IQ_BASIC_WEIGHT", IQ_LTM - 1) &gt; 0, 0, 1)</f>
        <v>1</v>
      </c>
      <c r="K1229">
        <f>IF(_xll.ciqfunctions.udf.CIQ(A1229,"IQ_GROSS_MARGIN") - _xll.ciqfunctions.udf.CIQ(A1229,"IQ_GROSS_MARGIN",IQ_LTM-1) &gt; 1,1,0)</f>
        <v>0</v>
      </c>
      <c r="L1229">
        <f>IF(_xll.ciqfunctions.udf.CIQ(A1229, "IQ_ASSET_TURNS") - _xll.ciqfunctions.udf.CIQ(A1229,"IQ_ASSET_TURNS", IQ_LTM-1) &gt; 1, 1,0)</f>
        <v>0</v>
      </c>
    </row>
    <row r="1230" spans="1:12" hidden="1" x14ac:dyDescent="0.25">
      <c r="A1230" t="s">
        <v>2636</v>
      </c>
      <c r="B1230" t="s">
        <v>2637</v>
      </c>
      <c r="C1230" t="e">
        <f t="shared" si="19"/>
        <v>#DIV/0!</v>
      </c>
      <c r="D1230">
        <f>IF(_xll.ciqfunctions.udf.CIQ(A1230,"IQ_RETURN_ASSETS") &gt; 0,1,0)</f>
        <v>0</v>
      </c>
      <c r="E1230">
        <f>IF(_xll.ciqfunctions.udf.CIQ(A1230,"IQ_UNLEVERED_FCF") + _xll.ciqfunctions.udf.CIQ(A1230,"IQ_CAPEX")  &gt; 0, 1, 0)</f>
        <v>0</v>
      </c>
      <c r="F1230">
        <f>IF(_xll.ciqfunctions.udf.CIQ(A1230,"IQ_RETURN_ASSETS") - _xll.ciqfunctions.udf.CIQ(A1230,"IQ_RETURN_ASSETS", IQ_LTM - 1) &gt; 0,1,0)</f>
        <v>0</v>
      </c>
      <c r="G1230" t="e">
        <f>IF((_xll.ciqfunctions.udf.CIQ(A1230,"IQ_UNLEVERED_FCF") + _xll.ciqfunctions.udf.CIQ(A1230,"IQ_CAPEX"))/_xll.ciqfunctions.udf.CIQ(A1230,"IQ_TOTAL_ASSETS") &gt; 0,1,0)</f>
        <v>#DIV/0!</v>
      </c>
      <c r="H1230" t="e">
        <f>IF(_xll.ciqfunctions.udf.CIQ(A1230,"IQ_LT_DEBT")/_xll.ciqfunctions.udf.CIQ(A1230,"IQ_TOTAL_ASSETS") - _xll.ciqfunctions.udf.CIQ(A1230,"IQ_LT_DEBT", IQ_LTM - 1)/_xll.ciqfunctions.udf.CIQ(A1230,"IQ_TOTAL_ASSETS", IQ_LTM - 1) &gt; 0,1,0)</f>
        <v>#DIV/0!</v>
      </c>
      <c r="I1230">
        <f>IF(_xll.ciqfunctions.udf.CIQ(A1230,"IQ_CURRENT_RATIO") - _xll.ciqfunctions.udf.CIQ(A1230,"IQ_CURRENT_RATIO", IQ_LTM - 1) &gt; 0,1,0)</f>
        <v>0</v>
      </c>
      <c r="J1230">
        <f>IF(_xll.ciqfunctions.udf.CIQ(A1230, "IQ_BASIC_WEIGHT") - _xll.ciqfunctions.udf.CIQ(A1230, "IQ_BASIC_WEIGHT", IQ_LTM - 1) &gt; 0, 0, 1)</f>
        <v>1</v>
      </c>
      <c r="K1230">
        <f>IF(_xll.ciqfunctions.udf.CIQ(A1230,"IQ_GROSS_MARGIN") - _xll.ciqfunctions.udf.CIQ(A1230,"IQ_GROSS_MARGIN",IQ_LTM-1) &gt; 1,1,0)</f>
        <v>0</v>
      </c>
      <c r="L1230">
        <f>IF(_xll.ciqfunctions.udf.CIQ(A1230, "IQ_ASSET_TURNS") - _xll.ciqfunctions.udf.CIQ(A1230,"IQ_ASSET_TURNS", IQ_LTM-1) &gt; 1, 1,0)</f>
        <v>0</v>
      </c>
    </row>
    <row r="1231" spans="1:12" hidden="1" x14ac:dyDescent="0.25">
      <c r="A1231" t="s">
        <v>2640</v>
      </c>
      <c r="B1231" t="s">
        <v>2641</v>
      </c>
      <c r="C1231" t="e">
        <f t="shared" si="19"/>
        <v>#DIV/0!</v>
      </c>
      <c r="D1231">
        <f>IF(_xll.ciqfunctions.udf.CIQ(A1231,"IQ_RETURN_ASSETS") &gt; 0,1,0)</f>
        <v>0</v>
      </c>
      <c r="E1231">
        <f>IF(_xll.ciqfunctions.udf.CIQ(A1231,"IQ_UNLEVERED_FCF") + _xll.ciqfunctions.udf.CIQ(A1231,"IQ_CAPEX")  &gt; 0, 1, 0)</f>
        <v>0</v>
      </c>
      <c r="F1231">
        <f>IF(_xll.ciqfunctions.udf.CIQ(A1231,"IQ_RETURN_ASSETS") - _xll.ciqfunctions.udf.CIQ(A1231,"IQ_RETURN_ASSETS", IQ_LTM - 1) &gt; 0,1,0)</f>
        <v>0</v>
      </c>
      <c r="G1231" t="e">
        <f>IF((_xll.ciqfunctions.udf.CIQ(A1231,"IQ_UNLEVERED_FCF") + _xll.ciqfunctions.udf.CIQ(A1231,"IQ_CAPEX"))/_xll.ciqfunctions.udf.CIQ(A1231,"IQ_TOTAL_ASSETS") &gt; 0,1,0)</f>
        <v>#DIV/0!</v>
      </c>
      <c r="H1231" t="e">
        <f>IF(_xll.ciqfunctions.udf.CIQ(A1231,"IQ_LT_DEBT")/_xll.ciqfunctions.udf.CIQ(A1231,"IQ_TOTAL_ASSETS") - _xll.ciqfunctions.udf.CIQ(A1231,"IQ_LT_DEBT", IQ_LTM - 1)/_xll.ciqfunctions.udf.CIQ(A1231,"IQ_TOTAL_ASSETS", IQ_LTM - 1) &gt; 0,1,0)</f>
        <v>#DIV/0!</v>
      </c>
      <c r="I1231">
        <f>IF(_xll.ciqfunctions.udf.CIQ(A1231,"IQ_CURRENT_RATIO") - _xll.ciqfunctions.udf.CIQ(A1231,"IQ_CURRENT_RATIO", IQ_LTM - 1) &gt; 0,1,0)</f>
        <v>0</v>
      </c>
      <c r="J1231">
        <f>IF(_xll.ciqfunctions.udf.CIQ(A1231, "IQ_BASIC_WEIGHT") - _xll.ciqfunctions.udf.CIQ(A1231, "IQ_BASIC_WEIGHT", IQ_LTM - 1) &gt; 0, 0, 1)</f>
        <v>1</v>
      </c>
      <c r="K1231">
        <f>IF(_xll.ciqfunctions.udf.CIQ(A1231,"IQ_GROSS_MARGIN") - _xll.ciqfunctions.udf.CIQ(A1231,"IQ_GROSS_MARGIN",IQ_LTM-1) &gt; 1,1,0)</f>
        <v>0</v>
      </c>
      <c r="L1231">
        <f>IF(_xll.ciqfunctions.udf.CIQ(A1231, "IQ_ASSET_TURNS") - _xll.ciqfunctions.udf.CIQ(A1231,"IQ_ASSET_TURNS", IQ_LTM-1) &gt; 1, 1,0)</f>
        <v>0</v>
      </c>
    </row>
    <row r="1232" spans="1:12" hidden="1" x14ac:dyDescent="0.25">
      <c r="A1232" t="s">
        <v>2644</v>
      </c>
      <c r="B1232" t="s">
        <v>2645</v>
      </c>
      <c r="C1232" t="e">
        <f t="shared" si="19"/>
        <v>#DIV/0!</v>
      </c>
      <c r="D1232">
        <f>IF(_xll.ciqfunctions.udf.CIQ(A1232,"IQ_RETURN_ASSETS") &gt; 0,1,0)</f>
        <v>0</v>
      </c>
      <c r="E1232">
        <f>IF(_xll.ciqfunctions.udf.CIQ(A1232,"IQ_UNLEVERED_FCF") + _xll.ciqfunctions.udf.CIQ(A1232,"IQ_CAPEX")  &gt; 0, 1, 0)</f>
        <v>0</v>
      </c>
      <c r="F1232">
        <f>IF(_xll.ciqfunctions.udf.CIQ(A1232,"IQ_RETURN_ASSETS") - _xll.ciqfunctions.udf.CIQ(A1232,"IQ_RETURN_ASSETS", IQ_LTM - 1) &gt; 0,1,0)</f>
        <v>0</v>
      </c>
      <c r="G1232" t="e">
        <f>IF((_xll.ciqfunctions.udf.CIQ(A1232,"IQ_UNLEVERED_FCF") + _xll.ciqfunctions.udf.CIQ(A1232,"IQ_CAPEX"))/_xll.ciqfunctions.udf.CIQ(A1232,"IQ_TOTAL_ASSETS") &gt; 0,1,0)</f>
        <v>#DIV/0!</v>
      </c>
      <c r="H1232" t="e">
        <f>IF(_xll.ciqfunctions.udf.CIQ(A1232,"IQ_LT_DEBT")/_xll.ciqfunctions.udf.CIQ(A1232,"IQ_TOTAL_ASSETS") - _xll.ciqfunctions.udf.CIQ(A1232,"IQ_LT_DEBT", IQ_LTM - 1)/_xll.ciqfunctions.udf.CIQ(A1232,"IQ_TOTAL_ASSETS", IQ_LTM - 1) &gt; 0,1,0)</f>
        <v>#DIV/0!</v>
      </c>
      <c r="I1232">
        <f>IF(_xll.ciqfunctions.udf.CIQ(A1232,"IQ_CURRENT_RATIO") - _xll.ciqfunctions.udf.CIQ(A1232,"IQ_CURRENT_RATIO", IQ_LTM - 1) &gt; 0,1,0)</f>
        <v>0</v>
      </c>
      <c r="J1232">
        <f>IF(_xll.ciqfunctions.udf.CIQ(A1232, "IQ_BASIC_WEIGHT") - _xll.ciqfunctions.udf.CIQ(A1232, "IQ_BASIC_WEIGHT", IQ_LTM - 1) &gt; 0, 0, 1)</f>
        <v>1</v>
      </c>
      <c r="K1232">
        <f>IF(_xll.ciqfunctions.udf.CIQ(A1232,"IQ_GROSS_MARGIN") - _xll.ciqfunctions.udf.CIQ(A1232,"IQ_GROSS_MARGIN",IQ_LTM-1) &gt; 1,1,0)</f>
        <v>0</v>
      </c>
      <c r="L1232">
        <f>IF(_xll.ciqfunctions.udf.CIQ(A1232, "IQ_ASSET_TURNS") - _xll.ciqfunctions.udf.CIQ(A1232,"IQ_ASSET_TURNS", IQ_LTM-1) &gt; 1, 1,0)</f>
        <v>0</v>
      </c>
    </row>
    <row r="1233" spans="1:12" hidden="1" x14ac:dyDescent="0.25">
      <c r="A1233" t="s">
        <v>2646</v>
      </c>
      <c r="B1233" t="s">
        <v>2647</v>
      </c>
      <c r="C1233" t="e">
        <f t="shared" si="19"/>
        <v>#DIV/0!</v>
      </c>
      <c r="D1233">
        <f>IF(_xll.ciqfunctions.udf.CIQ(A1233,"IQ_RETURN_ASSETS") &gt; 0,1,0)</f>
        <v>0</v>
      </c>
      <c r="E1233">
        <f>IF(_xll.ciqfunctions.udf.CIQ(A1233,"IQ_UNLEVERED_FCF") + _xll.ciqfunctions.udf.CIQ(A1233,"IQ_CAPEX")  &gt; 0, 1, 0)</f>
        <v>0</v>
      </c>
      <c r="F1233">
        <f>IF(_xll.ciqfunctions.udf.CIQ(A1233,"IQ_RETURN_ASSETS") - _xll.ciqfunctions.udf.CIQ(A1233,"IQ_RETURN_ASSETS", IQ_LTM - 1) &gt; 0,1,0)</f>
        <v>0</v>
      </c>
      <c r="G1233" t="e">
        <f>IF((_xll.ciqfunctions.udf.CIQ(A1233,"IQ_UNLEVERED_FCF") + _xll.ciqfunctions.udf.CIQ(A1233,"IQ_CAPEX"))/_xll.ciqfunctions.udf.CIQ(A1233,"IQ_TOTAL_ASSETS") &gt; 0,1,0)</f>
        <v>#DIV/0!</v>
      </c>
      <c r="H1233" t="e">
        <f>IF(_xll.ciqfunctions.udf.CIQ(A1233,"IQ_LT_DEBT")/_xll.ciqfunctions.udf.CIQ(A1233,"IQ_TOTAL_ASSETS") - _xll.ciqfunctions.udf.CIQ(A1233,"IQ_LT_DEBT", IQ_LTM - 1)/_xll.ciqfunctions.udf.CIQ(A1233,"IQ_TOTAL_ASSETS", IQ_LTM - 1) &gt; 0,1,0)</f>
        <v>#DIV/0!</v>
      </c>
      <c r="I1233">
        <f>IF(_xll.ciqfunctions.udf.CIQ(A1233,"IQ_CURRENT_RATIO") - _xll.ciqfunctions.udf.CIQ(A1233,"IQ_CURRENT_RATIO", IQ_LTM - 1) &gt; 0,1,0)</f>
        <v>0</v>
      </c>
      <c r="J1233">
        <f>IF(_xll.ciqfunctions.udf.CIQ(A1233, "IQ_BASIC_WEIGHT") - _xll.ciqfunctions.udf.CIQ(A1233, "IQ_BASIC_WEIGHT", IQ_LTM - 1) &gt; 0, 0, 1)</f>
        <v>1</v>
      </c>
      <c r="K1233">
        <f>IF(_xll.ciqfunctions.udf.CIQ(A1233,"IQ_GROSS_MARGIN") - _xll.ciqfunctions.udf.CIQ(A1233,"IQ_GROSS_MARGIN",IQ_LTM-1) &gt; 1,1,0)</f>
        <v>0</v>
      </c>
      <c r="L1233">
        <f>IF(_xll.ciqfunctions.udf.CIQ(A1233, "IQ_ASSET_TURNS") - _xll.ciqfunctions.udf.CIQ(A1233,"IQ_ASSET_TURNS", IQ_LTM-1) &gt; 1, 1,0)</f>
        <v>0</v>
      </c>
    </row>
    <row r="1234" spans="1:12" hidden="1" x14ac:dyDescent="0.25">
      <c r="A1234" t="s">
        <v>2658</v>
      </c>
      <c r="B1234" t="s">
        <v>2659</v>
      </c>
      <c r="C1234" t="e">
        <f t="shared" si="19"/>
        <v>#VALUE!</v>
      </c>
      <c r="D1234">
        <f>IF(_xll.ciqfunctions.udf.CIQ(A1234,"IQ_RETURN_ASSETS") &gt; 0,1,0)</f>
        <v>0</v>
      </c>
      <c r="E1234">
        <f>IF(_xll.ciqfunctions.udf.CIQ(A1234,"IQ_UNLEVERED_FCF") + _xll.ciqfunctions.udf.CIQ(A1234,"IQ_CAPEX")  &gt; 0, 1, 0)</f>
        <v>0</v>
      </c>
      <c r="F1234">
        <f>IF(_xll.ciqfunctions.udf.CIQ(A1234,"IQ_RETURN_ASSETS") - _xll.ciqfunctions.udf.CIQ(A1234,"IQ_RETURN_ASSETS", IQ_LTM - 1) &gt; 0,1,0)</f>
        <v>1</v>
      </c>
      <c r="G1234">
        <f>IF((_xll.ciqfunctions.udf.CIQ(A1234,"IQ_UNLEVERED_FCF") + _xll.ciqfunctions.udf.CIQ(A1234,"IQ_CAPEX"))/_xll.ciqfunctions.udf.CIQ(A1234,"IQ_TOTAL_ASSETS") &gt; 0,1,0)</f>
        <v>0</v>
      </c>
      <c r="H1234">
        <f>IF(_xll.ciqfunctions.udf.CIQ(A1234,"IQ_LT_DEBT")/_xll.ciqfunctions.udf.CIQ(A1234,"IQ_TOTAL_ASSETS") - _xll.ciqfunctions.udf.CIQ(A1234,"IQ_LT_DEBT", IQ_LTM - 1)/_xll.ciqfunctions.udf.CIQ(A1234,"IQ_TOTAL_ASSETS", IQ_LTM - 1) &gt; 0,1,0)</f>
        <v>0</v>
      </c>
      <c r="I1234">
        <f>IF(_xll.ciqfunctions.udf.CIQ(A1234,"IQ_CURRENT_RATIO") - _xll.ciqfunctions.udf.CIQ(A1234,"IQ_CURRENT_RATIO", IQ_LTM - 1) &gt; 0,1,0)</f>
        <v>0</v>
      </c>
      <c r="J1234">
        <f>IF(_xll.ciqfunctions.udf.CIQ(A1234, "IQ_BASIC_WEIGHT") - _xll.ciqfunctions.udf.CIQ(A1234, "IQ_BASIC_WEIGHT", IQ_LTM - 1) &gt; 0, 0, 1)</f>
        <v>0</v>
      </c>
      <c r="K1234" t="e">
        <f>IF(_xll.ciqfunctions.udf.CIQ(A1234,"IQ_GROSS_MARGIN") - _xll.ciqfunctions.udf.CIQ(A1234,"IQ_GROSS_MARGIN",IQ_LTM-1) &gt; 1,1,0)</f>
        <v>#VALUE!</v>
      </c>
      <c r="L1234" t="e">
        <f>IF(_xll.ciqfunctions.udf.CIQ(A1234, "IQ_ASSET_TURNS") - _xll.ciqfunctions.udf.CIQ(A1234,"IQ_ASSET_TURNS", IQ_LTM-1) &gt; 1, 1,0)</f>
        <v>#VALUE!</v>
      </c>
    </row>
    <row r="1235" spans="1:12" hidden="1" x14ac:dyDescent="0.25">
      <c r="A1235" t="s">
        <v>2664</v>
      </c>
      <c r="B1235" t="s">
        <v>2665</v>
      </c>
      <c r="C1235" t="e">
        <f t="shared" si="19"/>
        <v>#VALUE!</v>
      </c>
      <c r="D1235">
        <f>IF(_xll.ciqfunctions.udf.CIQ(A1235,"IQ_RETURN_ASSETS") &gt; 0,1,0)</f>
        <v>0</v>
      </c>
      <c r="E1235">
        <f>IF(_xll.ciqfunctions.udf.CIQ(A1235,"IQ_UNLEVERED_FCF") + _xll.ciqfunctions.udf.CIQ(A1235,"IQ_CAPEX")  &gt; 0, 1, 0)</f>
        <v>0</v>
      </c>
      <c r="F1235">
        <f>IF(_xll.ciqfunctions.udf.CIQ(A1235,"IQ_RETURN_ASSETS") - _xll.ciqfunctions.udf.CIQ(A1235,"IQ_RETURN_ASSETS", IQ_LTM - 1) &gt; 0,1,0)</f>
        <v>1</v>
      </c>
      <c r="G1235">
        <f>IF((_xll.ciqfunctions.udf.CIQ(A1235,"IQ_UNLEVERED_FCF") + _xll.ciqfunctions.udf.CIQ(A1235,"IQ_CAPEX"))/_xll.ciqfunctions.udf.CIQ(A1235,"IQ_TOTAL_ASSETS") &gt; 0,1,0)</f>
        <v>0</v>
      </c>
      <c r="H1235">
        <f>IF(_xll.ciqfunctions.udf.CIQ(A1235,"IQ_LT_DEBT")/_xll.ciqfunctions.udf.CIQ(A1235,"IQ_TOTAL_ASSETS") - _xll.ciqfunctions.udf.CIQ(A1235,"IQ_LT_DEBT", IQ_LTM - 1)/_xll.ciqfunctions.udf.CIQ(A1235,"IQ_TOTAL_ASSETS", IQ_LTM - 1) &gt; 0,1,0)</f>
        <v>0</v>
      </c>
      <c r="I1235">
        <f>IF(_xll.ciqfunctions.udf.CIQ(A1235,"IQ_CURRENT_RATIO") - _xll.ciqfunctions.udf.CIQ(A1235,"IQ_CURRENT_RATIO", IQ_LTM - 1) &gt; 0,1,0)</f>
        <v>1</v>
      </c>
      <c r="J1235">
        <f>IF(_xll.ciqfunctions.udf.CIQ(A1235, "IQ_BASIC_WEIGHT") - _xll.ciqfunctions.udf.CIQ(A1235, "IQ_BASIC_WEIGHT", IQ_LTM - 1) &gt; 0, 0, 1)</f>
        <v>0</v>
      </c>
      <c r="K1235" t="e">
        <f>IF(_xll.ciqfunctions.udf.CIQ(A1235,"IQ_GROSS_MARGIN") - _xll.ciqfunctions.udf.CIQ(A1235,"IQ_GROSS_MARGIN",IQ_LTM-1) &gt; 1,1,0)</f>
        <v>#VALUE!</v>
      </c>
      <c r="L1235">
        <f>IF(_xll.ciqfunctions.udf.CIQ(A1235, "IQ_ASSET_TURNS") - _xll.ciqfunctions.udf.CIQ(A1235,"IQ_ASSET_TURNS", IQ_LTM-1) &gt; 1, 1,0)</f>
        <v>0</v>
      </c>
    </row>
    <row r="1236" spans="1:12" hidden="1" x14ac:dyDescent="0.25">
      <c r="A1236" t="s">
        <v>2674</v>
      </c>
      <c r="B1236" t="s">
        <v>2675</v>
      </c>
      <c r="C1236" t="e">
        <f t="shared" si="19"/>
        <v>#DIV/0!</v>
      </c>
      <c r="D1236">
        <f>IF(_xll.ciqfunctions.udf.CIQ(A1236,"IQ_RETURN_ASSETS") &gt; 0,1,0)</f>
        <v>0</v>
      </c>
      <c r="E1236">
        <f>IF(_xll.ciqfunctions.udf.CIQ(A1236,"IQ_UNLEVERED_FCF") + _xll.ciqfunctions.udf.CIQ(A1236,"IQ_CAPEX")  &gt; 0, 1, 0)</f>
        <v>0</v>
      </c>
      <c r="F1236">
        <f>IF(_xll.ciqfunctions.udf.CIQ(A1236,"IQ_RETURN_ASSETS") - _xll.ciqfunctions.udf.CIQ(A1236,"IQ_RETURN_ASSETS", IQ_LTM - 1) &gt; 0,1,0)</f>
        <v>0</v>
      </c>
      <c r="G1236" t="e">
        <f>IF((_xll.ciqfunctions.udf.CIQ(A1236,"IQ_UNLEVERED_FCF") + _xll.ciqfunctions.udf.CIQ(A1236,"IQ_CAPEX"))/_xll.ciqfunctions.udf.CIQ(A1236,"IQ_TOTAL_ASSETS") &gt; 0,1,0)</f>
        <v>#DIV/0!</v>
      </c>
      <c r="H1236" t="e">
        <f>IF(_xll.ciqfunctions.udf.CIQ(A1236,"IQ_LT_DEBT")/_xll.ciqfunctions.udf.CIQ(A1236,"IQ_TOTAL_ASSETS") - _xll.ciqfunctions.udf.CIQ(A1236,"IQ_LT_DEBT", IQ_LTM - 1)/_xll.ciqfunctions.udf.CIQ(A1236,"IQ_TOTAL_ASSETS", IQ_LTM - 1) &gt; 0,1,0)</f>
        <v>#DIV/0!</v>
      </c>
      <c r="I1236">
        <f>IF(_xll.ciqfunctions.udf.CIQ(A1236,"IQ_CURRENT_RATIO") - _xll.ciqfunctions.udf.CIQ(A1236,"IQ_CURRENT_RATIO", IQ_LTM - 1) &gt; 0,1,0)</f>
        <v>0</v>
      </c>
      <c r="J1236">
        <f>IF(_xll.ciqfunctions.udf.CIQ(A1236, "IQ_BASIC_WEIGHT") - _xll.ciqfunctions.udf.CIQ(A1236, "IQ_BASIC_WEIGHT", IQ_LTM - 1) &gt; 0, 0, 1)</f>
        <v>1</v>
      </c>
      <c r="K1236">
        <f>IF(_xll.ciqfunctions.udf.CIQ(A1236,"IQ_GROSS_MARGIN") - _xll.ciqfunctions.udf.CIQ(A1236,"IQ_GROSS_MARGIN",IQ_LTM-1) &gt; 1,1,0)</f>
        <v>0</v>
      </c>
      <c r="L1236">
        <f>IF(_xll.ciqfunctions.udf.CIQ(A1236, "IQ_ASSET_TURNS") - _xll.ciqfunctions.udf.CIQ(A1236,"IQ_ASSET_TURNS", IQ_LTM-1) &gt; 1, 1,0)</f>
        <v>0</v>
      </c>
    </row>
    <row r="1237" spans="1:12" hidden="1" x14ac:dyDescent="0.25">
      <c r="A1237" t="s">
        <v>2676</v>
      </c>
      <c r="B1237" t="s">
        <v>2677</v>
      </c>
      <c r="C1237" t="e">
        <f t="shared" si="19"/>
        <v>#DIV/0!</v>
      </c>
      <c r="D1237">
        <f>IF(_xll.ciqfunctions.udf.CIQ(A1237,"IQ_RETURN_ASSETS") &gt; 0,1,0)</f>
        <v>0</v>
      </c>
      <c r="E1237">
        <f>IF(_xll.ciqfunctions.udf.CIQ(A1237,"IQ_UNLEVERED_FCF") + _xll.ciqfunctions.udf.CIQ(A1237,"IQ_CAPEX")  &gt; 0, 1, 0)</f>
        <v>0</v>
      </c>
      <c r="F1237">
        <f>IF(_xll.ciqfunctions.udf.CIQ(A1237,"IQ_RETURN_ASSETS") - _xll.ciqfunctions.udf.CIQ(A1237,"IQ_RETURN_ASSETS", IQ_LTM - 1) &gt; 0,1,0)</f>
        <v>0</v>
      </c>
      <c r="G1237" t="e">
        <f>IF((_xll.ciqfunctions.udf.CIQ(A1237,"IQ_UNLEVERED_FCF") + _xll.ciqfunctions.udf.CIQ(A1237,"IQ_CAPEX"))/_xll.ciqfunctions.udf.CIQ(A1237,"IQ_TOTAL_ASSETS") &gt; 0,1,0)</f>
        <v>#DIV/0!</v>
      </c>
      <c r="H1237" t="e">
        <f>IF(_xll.ciqfunctions.udf.CIQ(A1237,"IQ_LT_DEBT")/_xll.ciqfunctions.udf.CIQ(A1237,"IQ_TOTAL_ASSETS") - _xll.ciqfunctions.udf.CIQ(A1237,"IQ_LT_DEBT", IQ_LTM - 1)/_xll.ciqfunctions.udf.CIQ(A1237,"IQ_TOTAL_ASSETS", IQ_LTM - 1) &gt; 0,1,0)</f>
        <v>#DIV/0!</v>
      </c>
      <c r="I1237">
        <f>IF(_xll.ciqfunctions.udf.CIQ(A1237,"IQ_CURRENT_RATIO") - _xll.ciqfunctions.udf.CIQ(A1237,"IQ_CURRENT_RATIO", IQ_LTM - 1) &gt; 0,1,0)</f>
        <v>0</v>
      </c>
      <c r="J1237">
        <f>IF(_xll.ciqfunctions.udf.CIQ(A1237, "IQ_BASIC_WEIGHT") - _xll.ciqfunctions.udf.CIQ(A1237, "IQ_BASIC_WEIGHT", IQ_LTM - 1) &gt; 0, 0, 1)</f>
        <v>1</v>
      </c>
      <c r="K1237">
        <f>IF(_xll.ciqfunctions.udf.CIQ(A1237,"IQ_GROSS_MARGIN") - _xll.ciqfunctions.udf.CIQ(A1237,"IQ_GROSS_MARGIN",IQ_LTM-1) &gt; 1,1,0)</f>
        <v>0</v>
      </c>
      <c r="L1237">
        <f>IF(_xll.ciqfunctions.udf.CIQ(A1237, "IQ_ASSET_TURNS") - _xll.ciqfunctions.udf.CIQ(A1237,"IQ_ASSET_TURNS", IQ_LTM-1) &gt; 1, 1,0)</f>
        <v>0</v>
      </c>
    </row>
    <row r="1238" spans="1:12" hidden="1" x14ac:dyDescent="0.25">
      <c r="A1238" t="s">
        <v>2678</v>
      </c>
      <c r="B1238" t="s">
        <v>2679</v>
      </c>
      <c r="C1238" t="e">
        <f t="shared" si="19"/>
        <v>#DIV/0!</v>
      </c>
      <c r="D1238">
        <f>IF(_xll.ciqfunctions.udf.CIQ(A1238,"IQ_RETURN_ASSETS") &gt; 0,1,0)</f>
        <v>0</v>
      </c>
      <c r="E1238">
        <f>IF(_xll.ciqfunctions.udf.CIQ(A1238,"IQ_UNLEVERED_FCF") + _xll.ciqfunctions.udf.CIQ(A1238,"IQ_CAPEX")  &gt; 0, 1, 0)</f>
        <v>0</v>
      </c>
      <c r="F1238">
        <f>IF(_xll.ciqfunctions.udf.CIQ(A1238,"IQ_RETURN_ASSETS") - _xll.ciqfunctions.udf.CIQ(A1238,"IQ_RETURN_ASSETS", IQ_LTM - 1) &gt; 0,1,0)</f>
        <v>0</v>
      </c>
      <c r="G1238" t="e">
        <f>IF((_xll.ciqfunctions.udf.CIQ(A1238,"IQ_UNLEVERED_FCF") + _xll.ciqfunctions.udf.CIQ(A1238,"IQ_CAPEX"))/_xll.ciqfunctions.udf.CIQ(A1238,"IQ_TOTAL_ASSETS") &gt; 0,1,0)</f>
        <v>#DIV/0!</v>
      </c>
      <c r="H1238" t="e">
        <f>IF(_xll.ciqfunctions.udf.CIQ(A1238,"IQ_LT_DEBT")/_xll.ciqfunctions.udf.CIQ(A1238,"IQ_TOTAL_ASSETS") - _xll.ciqfunctions.udf.CIQ(A1238,"IQ_LT_DEBT", IQ_LTM - 1)/_xll.ciqfunctions.udf.CIQ(A1238,"IQ_TOTAL_ASSETS", IQ_LTM - 1) &gt; 0,1,0)</f>
        <v>#DIV/0!</v>
      </c>
      <c r="I1238">
        <f>IF(_xll.ciqfunctions.udf.CIQ(A1238,"IQ_CURRENT_RATIO") - _xll.ciqfunctions.udf.CIQ(A1238,"IQ_CURRENT_RATIO", IQ_LTM - 1) &gt; 0,1,0)</f>
        <v>0</v>
      </c>
      <c r="J1238">
        <f>IF(_xll.ciqfunctions.udf.CIQ(A1238, "IQ_BASIC_WEIGHT") - _xll.ciqfunctions.udf.CIQ(A1238, "IQ_BASIC_WEIGHT", IQ_LTM - 1) &gt; 0, 0, 1)</f>
        <v>1</v>
      </c>
      <c r="K1238">
        <f>IF(_xll.ciqfunctions.udf.CIQ(A1238,"IQ_GROSS_MARGIN") - _xll.ciqfunctions.udf.CIQ(A1238,"IQ_GROSS_MARGIN",IQ_LTM-1) &gt; 1,1,0)</f>
        <v>0</v>
      </c>
      <c r="L1238">
        <f>IF(_xll.ciqfunctions.udf.CIQ(A1238, "IQ_ASSET_TURNS") - _xll.ciqfunctions.udf.CIQ(A1238,"IQ_ASSET_TURNS", IQ_LTM-1) &gt; 1, 1,0)</f>
        <v>0</v>
      </c>
    </row>
    <row r="1239" spans="1:12" hidden="1" x14ac:dyDescent="0.25">
      <c r="A1239" t="s">
        <v>2682</v>
      </c>
      <c r="B1239" t="s">
        <v>2681</v>
      </c>
      <c r="C1239" t="e">
        <f t="shared" si="19"/>
        <v>#DIV/0!</v>
      </c>
      <c r="D1239">
        <f>IF(_xll.ciqfunctions.udf.CIQ(A1239,"IQ_RETURN_ASSETS") &gt; 0,1,0)</f>
        <v>0</v>
      </c>
      <c r="E1239">
        <f>IF(_xll.ciqfunctions.udf.CIQ(A1239,"IQ_UNLEVERED_FCF") + _xll.ciqfunctions.udf.CIQ(A1239,"IQ_CAPEX")  &gt; 0, 1, 0)</f>
        <v>0</v>
      </c>
      <c r="F1239">
        <f>IF(_xll.ciqfunctions.udf.CIQ(A1239,"IQ_RETURN_ASSETS") - _xll.ciqfunctions.udf.CIQ(A1239,"IQ_RETURN_ASSETS", IQ_LTM - 1) &gt; 0,1,0)</f>
        <v>0</v>
      </c>
      <c r="G1239" t="e">
        <f>IF((_xll.ciqfunctions.udf.CIQ(A1239,"IQ_UNLEVERED_FCF") + _xll.ciqfunctions.udf.CIQ(A1239,"IQ_CAPEX"))/_xll.ciqfunctions.udf.CIQ(A1239,"IQ_TOTAL_ASSETS") &gt; 0,1,0)</f>
        <v>#DIV/0!</v>
      </c>
      <c r="H1239" t="e">
        <f>IF(_xll.ciqfunctions.udf.CIQ(A1239,"IQ_LT_DEBT")/_xll.ciqfunctions.udf.CIQ(A1239,"IQ_TOTAL_ASSETS") - _xll.ciqfunctions.udf.CIQ(A1239,"IQ_LT_DEBT", IQ_LTM - 1)/_xll.ciqfunctions.udf.CIQ(A1239,"IQ_TOTAL_ASSETS", IQ_LTM - 1) &gt; 0,1,0)</f>
        <v>#DIV/0!</v>
      </c>
      <c r="I1239">
        <f>IF(_xll.ciqfunctions.udf.CIQ(A1239,"IQ_CURRENT_RATIO") - _xll.ciqfunctions.udf.CIQ(A1239,"IQ_CURRENT_RATIO", IQ_LTM - 1) &gt; 0,1,0)</f>
        <v>0</v>
      </c>
      <c r="J1239">
        <f>IF(_xll.ciqfunctions.udf.CIQ(A1239, "IQ_BASIC_WEIGHT") - _xll.ciqfunctions.udf.CIQ(A1239, "IQ_BASIC_WEIGHT", IQ_LTM - 1) &gt; 0, 0, 1)</f>
        <v>1</v>
      </c>
      <c r="K1239">
        <f>IF(_xll.ciqfunctions.udf.CIQ(A1239,"IQ_GROSS_MARGIN") - _xll.ciqfunctions.udf.CIQ(A1239,"IQ_GROSS_MARGIN",IQ_LTM-1) &gt; 1,1,0)</f>
        <v>0</v>
      </c>
      <c r="L1239">
        <f>IF(_xll.ciqfunctions.udf.CIQ(A1239, "IQ_ASSET_TURNS") - _xll.ciqfunctions.udf.CIQ(A1239,"IQ_ASSET_TURNS", IQ_LTM-1) &gt; 1, 1,0)</f>
        <v>0</v>
      </c>
    </row>
    <row r="1240" spans="1:12" hidden="1" x14ac:dyDescent="0.25">
      <c r="A1240" t="s">
        <v>2684</v>
      </c>
      <c r="B1240" t="s">
        <v>2681</v>
      </c>
      <c r="C1240" t="e">
        <f t="shared" si="19"/>
        <v>#DIV/0!</v>
      </c>
      <c r="D1240">
        <f>IF(_xll.ciqfunctions.udf.CIQ(A1240,"IQ_RETURN_ASSETS") &gt; 0,1,0)</f>
        <v>0</v>
      </c>
      <c r="E1240">
        <f>IF(_xll.ciqfunctions.udf.CIQ(A1240,"IQ_UNLEVERED_FCF") + _xll.ciqfunctions.udf.CIQ(A1240,"IQ_CAPEX")  &gt; 0, 1, 0)</f>
        <v>0</v>
      </c>
      <c r="F1240">
        <f>IF(_xll.ciqfunctions.udf.CIQ(A1240,"IQ_RETURN_ASSETS") - _xll.ciqfunctions.udf.CIQ(A1240,"IQ_RETURN_ASSETS", IQ_LTM - 1) &gt; 0,1,0)</f>
        <v>0</v>
      </c>
      <c r="G1240" t="e">
        <f>IF((_xll.ciqfunctions.udf.CIQ(A1240,"IQ_UNLEVERED_FCF") + _xll.ciqfunctions.udf.CIQ(A1240,"IQ_CAPEX"))/_xll.ciqfunctions.udf.CIQ(A1240,"IQ_TOTAL_ASSETS") &gt; 0,1,0)</f>
        <v>#DIV/0!</v>
      </c>
      <c r="H1240" t="e">
        <f>IF(_xll.ciqfunctions.udf.CIQ(A1240,"IQ_LT_DEBT")/_xll.ciqfunctions.udf.CIQ(A1240,"IQ_TOTAL_ASSETS") - _xll.ciqfunctions.udf.CIQ(A1240,"IQ_LT_DEBT", IQ_LTM - 1)/_xll.ciqfunctions.udf.CIQ(A1240,"IQ_TOTAL_ASSETS", IQ_LTM - 1) &gt; 0,1,0)</f>
        <v>#DIV/0!</v>
      </c>
      <c r="I1240">
        <f>IF(_xll.ciqfunctions.udf.CIQ(A1240,"IQ_CURRENT_RATIO") - _xll.ciqfunctions.udf.CIQ(A1240,"IQ_CURRENT_RATIO", IQ_LTM - 1) &gt; 0,1,0)</f>
        <v>0</v>
      </c>
      <c r="J1240">
        <f>IF(_xll.ciqfunctions.udf.CIQ(A1240, "IQ_BASIC_WEIGHT") - _xll.ciqfunctions.udf.CIQ(A1240, "IQ_BASIC_WEIGHT", IQ_LTM - 1) &gt; 0, 0, 1)</f>
        <v>1</v>
      </c>
      <c r="K1240">
        <f>IF(_xll.ciqfunctions.udf.CIQ(A1240,"IQ_GROSS_MARGIN") - _xll.ciqfunctions.udf.CIQ(A1240,"IQ_GROSS_MARGIN",IQ_LTM-1) &gt; 1,1,0)</f>
        <v>0</v>
      </c>
      <c r="L1240">
        <f>IF(_xll.ciqfunctions.udf.CIQ(A1240, "IQ_ASSET_TURNS") - _xll.ciqfunctions.udf.CIQ(A1240,"IQ_ASSET_TURNS", IQ_LTM-1) &gt; 1, 1,0)</f>
        <v>0</v>
      </c>
    </row>
    <row r="1241" spans="1:12" hidden="1" x14ac:dyDescent="0.25">
      <c r="A1241" t="s">
        <v>2715</v>
      </c>
      <c r="B1241" t="s">
        <v>2716</v>
      </c>
      <c r="C1241" t="e">
        <f t="shared" si="19"/>
        <v>#DIV/0!</v>
      </c>
      <c r="D1241">
        <f>IF(_xll.ciqfunctions.udf.CIQ(A1241,"IQ_RETURN_ASSETS") &gt; 0,1,0)</f>
        <v>0</v>
      </c>
      <c r="E1241">
        <f>IF(_xll.ciqfunctions.udf.CIQ(A1241,"IQ_UNLEVERED_FCF") + _xll.ciqfunctions.udf.CIQ(A1241,"IQ_CAPEX")  &gt; 0, 1, 0)</f>
        <v>0</v>
      </c>
      <c r="F1241">
        <f>IF(_xll.ciqfunctions.udf.CIQ(A1241,"IQ_RETURN_ASSETS") - _xll.ciqfunctions.udf.CIQ(A1241,"IQ_RETURN_ASSETS", IQ_LTM - 1) &gt; 0,1,0)</f>
        <v>0</v>
      </c>
      <c r="G1241" t="e">
        <f>IF((_xll.ciqfunctions.udf.CIQ(A1241,"IQ_UNLEVERED_FCF") + _xll.ciqfunctions.udf.CIQ(A1241,"IQ_CAPEX"))/_xll.ciqfunctions.udf.CIQ(A1241,"IQ_TOTAL_ASSETS") &gt; 0,1,0)</f>
        <v>#DIV/0!</v>
      </c>
      <c r="H1241" t="e">
        <f>IF(_xll.ciqfunctions.udf.CIQ(A1241,"IQ_LT_DEBT")/_xll.ciqfunctions.udf.CIQ(A1241,"IQ_TOTAL_ASSETS") - _xll.ciqfunctions.udf.CIQ(A1241,"IQ_LT_DEBT", IQ_LTM - 1)/_xll.ciqfunctions.udf.CIQ(A1241,"IQ_TOTAL_ASSETS", IQ_LTM - 1) &gt; 0,1,0)</f>
        <v>#DIV/0!</v>
      </c>
      <c r="I1241">
        <f>IF(_xll.ciqfunctions.udf.CIQ(A1241,"IQ_CURRENT_RATIO") - _xll.ciqfunctions.udf.CIQ(A1241,"IQ_CURRENT_RATIO", IQ_LTM - 1) &gt; 0,1,0)</f>
        <v>0</v>
      </c>
      <c r="J1241">
        <f>IF(_xll.ciqfunctions.udf.CIQ(A1241, "IQ_BASIC_WEIGHT") - _xll.ciqfunctions.udf.CIQ(A1241, "IQ_BASIC_WEIGHT", IQ_LTM - 1) &gt; 0, 0, 1)</f>
        <v>0</v>
      </c>
      <c r="K1241">
        <f>IF(_xll.ciqfunctions.udf.CIQ(A1241,"IQ_GROSS_MARGIN") - _xll.ciqfunctions.udf.CIQ(A1241,"IQ_GROSS_MARGIN",IQ_LTM-1) &gt; 1,1,0)</f>
        <v>1</v>
      </c>
      <c r="L1241">
        <f>IF(_xll.ciqfunctions.udf.CIQ(A1241, "IQ_ASSET_TURNS") - _xll.ciqfunctions.udf.CIQ(A1241,"IQ_ASSET_TURNS", IQ_LTM-1) &gt; 1, 1,0)</f>
        <v>0</v>
      </c>
    </row>
    <row r="1242" spans="1:12" hidden="1" x14ac:dyDescent="0.25">
      <c r="A1242" t="s">
        <v>2723</v>
      </c>
      <c r="B1242" t="s">
        <v>2722</v>
      </c>
      <c r="C1242" t="e">
        <f t="shared" si="19"/>
        <v>#VALUE!</v>
      </c>
      <c r="D1242">
        <f>IF(_xll.ciqfunctions.udf.CIQ(A1242,"IQ_RETURN_ASSETS") &gt; 0,1,0)</f>
        <v>1</v>
      </c>
      <c r="E1242" t="e">
        <f>IF(_xll.ciqfunctions.udf.CIQ(A1242,"IQ_UNLEVERED_FCF") + _xll.ciqfunctions.udf.CIQ(A1242,"IQ_CAPEX")  &gt; 0, 1, 0)</f>
        <v>#VALUE!</v>
      </c>
      <c r="F1242" t="e">
        <f>IF(_xll.ciqfunctions.udf.CIQ(A1242,"IQ_RETURN_ASSETS") - _xll.ciqfunctions.udf.CIQ(A1242,"IQ_RETURN_ASSETS", IQ_LTM - 1) &gt; 0,1,0)</f>
        <v>#VALUE!</v>
      </c>
      <c r="G1242" t="e">
        <f>IF((_xll.ciqfunctions.udf.CIQ(A1242,"IQ_UNLEVERED_FCF") + _xll.ciqfunctions.udf.CIQ(A1242,"IQ_CAPEX"))/_xll.ciqfunctions.udf.CIQ(A1242,"IQ_TOTAL_ASSETS") &gt; 0,1,0)</f>
        <v>#VALUE!</v>
      </c>
      <c r="H1242" t="e">
        <f>IF(_xll.ciqfunctions.udf.CIQ(A1242,"IQ_LT_DEBT")/_xll.ciqfunctions.udf.CIQ(A1242,"IQ_TOTAL_ASSETS") - _xll.ciqfunctions.udf.CIQ(A1242,"IQ_LT_DEBT", IQ_LTM - 1)/_xll.ciqfunctions.udf.CIQ(A1242,"IQ_TOTAL_ASSETS", IQ_LTM - 1) &gt; 0,1,0)</f>
        <v>#VALUE!</v>
      </c>
      <c r="I1242" t="e">
        <f>IF(_xll.ciqfunctions.udf.CIQ(A1242,"IQ_CURRENT_RATIO") - _xll.ciqfunctions.udf.CIQ(A1242,"IQ_CURRENT_RATIO", IQ_LTM - 1) &gt; 0,1,0)</f>
        <v>#VALUE!</v>
      </c>
      <c r="J1242" t="e">
        <f>IF(_xll.ciqfunctions.udf.CIQ(A1242, "IQ_BASIC_WEIGHT") - _xll.ciqfunctions.udf.CIQ(A1242, "IQ_BASIC_WEIGHT", IQ_LTM - 1) &gt; 0, 0, 1)</f>
        <v>#VALUE!</v>
      </c>
      <c r="K1242" t="e">
        <f>IF(_xll.ciqfunctions.udf.CIQ(A1242,"IQ_GROSS_MARGIN") - _xll.ciqfunctions.udf.CIQ(A1242,"IQ_GROSS_MARGIN",IQ_LTM-1) &gt; 1,1,0)</f>
        <v>#VALUE!</v>
      </c>
      <c r="L1242" t="e">
        <f>IF(_xll.ciqfunctions.udf.CIQ(A1242, "IQ_ASSET_TURNS") - _xll.ciqfunctions.udf.CIQ(A1242,"IQ_ASSET_TURNS", IQ_LTM-1) &gt; 1, 1,0)</f>
        <v>#VALUE!</v>
      </c>
    </row>
    <row r="1243" spans="1:12" hidden="1" x14ac:dyDescent="0.25">
      <c r="A1243" t="s">
        <v>2727</v>
      </c>
      <c r="B1243" t="s">
        <v>2725</v>
      </c>
      <c r="C1243" t="e">
        <f t="shared" si="19"/>
        <v>#VALUE!</v>
      </c>
      <c r="D1243">
        <f>IF(_xll.ciqfunctions.udf.CIQ(A1243,"IQ_RETURN_ASSETS") &gt; 0,1,0)</f>
        <v>1</v>
      </c>
      <c r="E1243" t="e">
        <f>IF(_xll.ciqfunctions.udf.CIQ(A1243,"IQ_UNLEVERED_FCF") + _xll.ciqfunctions.udf.CIQ(A1243,"IQ_CAPEX")  &gt; 0, 1, 0)</f>
        <v>#VALUE!</v>
      </c>
      <c r="F1243" t="e">
        <f>IF(_xll.ciqfunctions.udf.CIQ(A1243,"IQ_RETURN_ASSETS") - _xll.ciqfunctions.udf.CIQ(A1243,"IQ_RETURN_ASSETS", IQ_LTM - 1) &gt; 0,1,0)</f>
        <v>#VALUE!</v>
      </c>
      <c r="G1243" t="e">
        <f>IF((_xll.ciqfunctions.udf.CIQ(A1243,"IQ_UNLEVERED_FCF") + _xll.ciqfunctions.udf.CIQ(A1243,"IQ_CAPEX"))/_xll.ciqfunctions.udf.CIQ(A1243,"IQ_TOTAL_ASSETS") &gt; 0,1,0)</f>
        <v>#VALUE!</v>
      </c>
      <c r="H1243" t="e">
        <f>IF(_xll.ciqfunctions.udf.CIQ(A1243,"IQ_LT_DEBT")/_xll.ciqfunctions.udf.CIQ(A1243,"IQ_TOTAL_ASSETS") - _xll.ciqfunctions.udf.CIQ(A1243,"IQ_LT_DEBT", IQ_LTM - 1)/_xll.ciqfunctions.udf.CIQ(A1243,"IQ_TOTAL_ASSETS", IQ_LTM - 1) &gt; 0,1,0)</f>
        <v>#VALUE!</v>
      </c>
      <c r="I1243" t="e">
        <f>IF(_xll.ciqfunctions.udf.CIQ(A1243,"IQ_CURRENT_RATIO") - _xll.ciqfunctions.udf.CIQ(A1243,"IQ_CURRENT_RATIO", IQ_LTM - 1) &gt; 0,1,0)</f>
        <v>#VALUE!</v>
      </c>
      <c r="J1243" t="e">
        <f>IF(_xll.ciqfunctions.udf.CIQ(A1243, "IQ_BASIC_WEIGHT") - _xll.ciqfunctions.udf.CIQ(A1243, "IQ_BASIC_WEIGHT", IQ_LTM - 1) &gt; 0, 0, 1)</f>
        <v>#VALUE!</v>
      </c>
      <c r="K1243" t="e">
        <f>IF(_xll.ciqfunctions.udf.CIQ(A1243,"IQ_GROSS_MARGIN") - _xll.ciqfunctions.udf.CIQ(A1243,"IQ_GROSS_MARGIN",IQ_LTM-1) &gt; 1,1,0)</f>
        <v>#VALUE!</v>
      </c>
      <c r="L1243" t="e">
        <f>IF(_xll.ciqfunctions.udf.CIQ(A1243, "IQ_ASSET_TURNS") - _xll.ciqfunctions.udf.CIQ(A1243,"IQ_ASSET_TURNS", IQ_LTM-1) &gt; 1, 1,0)</f>
        <v>#VALUE!</v>
      </c>
    </row>
    <row r="1244" spans="1:12" hidden="1" x14ac:dyDescent="0.25">
      <c r="A1244" t="s">
        <v>2747</v>
      </c>
      <c r="B1244" t="s">
        <v>2748</v>
      </c>
      <c r="C1244" t="e">
        <f t="shared" si="19"/>
        <v>#DIV/0!</v>
      </c>
      <c r="D1244">
        <f>IF(_xll.ciqfunctions.udf.CIQ(A1244,"IQ_RETURN_ASSETS") &gt; 0,1,0)</f>
        <v>0</v>
      </c>
      <c r="E1244">
        <f>IF(_xll.ciqfunctions.udf.CIQ(A1244,"IQ_UNLEVERED_FCF") + _xll.ciqfunctions.udf.CIQ(A1244,"IQ_CAPEX")  &gt; 0, 1, 0)</f>
        <v>0</v>
      </c>
      <c r="F1244">
        <f>IF(_xll.ciqfunctions.udf.CIQ(A1244,"IQ_RETURN_ASSETS") - _xll.ciqfunctions.udf.CIQ(A1244,"IQ_RETURN_ASSETS", IQ_LTM - 1) &gt; 0,1,0)</f>
        <v>0</v>
      </c>
      <c r="G1244" t="e">
        <f>IF((_xll.ciqfunctions.udf.CIQ(A1244,"IQ_UNLEVERED_FCF") + _xll.ciqfunctions.udf.CIQ(A1244,"IQ_CAPEX"))/_xll.ciqfunctions.udf.CIQ(A1244,"IQ_TOTAL_ASSETS") &gt; 0,1,0)</f>
        <v>#DIV/0!</v>
      </c>
      <c r="H1244" t="e">
        <f>IF(_xll.ciqfunctions.udf.CIQ(A1244,"IQ_LT_DEBT")/_xll.ciqfunctions.udf.CIQ(A1244,"IQ_TOTAL_ASSETS") - _xll.ciqfunctions.udf.CIQ(A1244,"IQ_LT_DEBT", IQ_LTM - 1)/_xll.ciqfunctions.udf.CIQ(A1244,"IQ_TOTAL_ASSETS", IQ_LTM - 1) &gt; 0,1,0)</f>
        <v>#DIV/0!</v>
      </c>
      <c r="I1244">
        <f>IF(_xll.ciqfunctions.udf.CIQ(A1244,"IQ_CURRENT_RATIO") - _xll.ciqfunctions.udf.CIQ(A1244,"IQ_CURRENT_RATIO", IQ_LTM - 1) &gt; 0,1,0)</f>
        <v>0</v>
      </c>
      <c r="J1244">
        <f>IF(_xll.ciqfunctions.udf.CIQ(A1244, "IQ_BASIC_WEIGHT") - _xll.ciqfunctions.udf.CIQ(A1244, "IQ_BASIC_WEIGHT", IQ_LTM - 1) &gt; 0, 0, 1)</f>
        <v>1</v>
      </c>
      <c r="K1244">
        <f>IF(_xll.ciqfunctions.udf.CIQ(A1244,"IQ_GROSS_MARGIN") - _xll.ciqfunctions.udf.CIQ(A1244,"IQ_GROSS_MARGIN",IQ_LTM-1) &gt; 1,1,0)</f>
        <v>0</v>
      </c>
      <c r="L1244">
        <f>IF(_xll.ciqfunctions.udf.CIQ(A1244, "IQ_ASSET_TURNS") - _xll.ciqfunctions.udf.CIQ(A1244,"IQ_ASSET_TURNS", IQ_LTM-1) &gt; 1, 1,0)</f>
        <v>0</v>
      </c>
    </row>
    <row r="1245" spans="1:12" hidden="1" x14ac:dyDescent="0.25">
      <c r="A1245" t="s">
        <v>2765</v>
      </c>
      <c r="B1245" t="s">
        <v>2766</v>
      </c>
      <c r="C1245" t="e">
        <f t="shared" si="19"/>
        <v>#VALUE!</v>
      </c>
      <c r="D1245">
        <f>IF(_xll.ciqfunctions.udf.CIQ(A1245,"IQ_RETURN_ASSETS") &gt; 0,1,0)</f>
        <v>0</v>
      </c>
      <c r="E1245">
        <f>IF(_xll.ciqfunctions.udf.CIQ(A1245,"IQ_UNLEVERED_FCF") + _xll.ciqfunctions.udf.CIQ(A1245,"IQ_CAPEX")  &gt; 0, 1, 0)</f>
        <v>0</v>
      </c>
      <c r="F1245">
        <f>IF(_xll.ciqfunctions.udf.CIQ(A1245,"IQ_RETURN_ASSETS") - _xll.ciqfunctions.udf.CIQ(A1245,"IQ_RETURN_ASSETS", IQ_LTM - 1) &gt; 0,1,0)</f>
        <v>0</v>
      </c>
      <c r="G1245">
        <f>IF((_xll.ciqfunctions.udf.CIQ(A1245,"IQ_UNLEVERED_FCF") + _xll.ciqfunctions.udf.CIQ(A1245,"IQ_CAPEX"))/_xll.ciqfunctions.udf.CIQ(A1245,"IQ_TOTAL_ASSETS") &gt; 0,1,0)</f>
        <v>0</v>
      </c>
      <c r="H1245">
        <f>IF(_xll.ciqfunctions.udf.CIQ(A1245,"IQ_LT_DEBT")/_xll.ciqfunctions.udf.CIQ(A1245,"IQ_TOTAL_ASSETS") - _xll.ciqfunctions.udf.CIQ(A1245,"IQ_LT_DEBT", IQ_LTM - 1)/_xll.ciqfunctions.udf.CIQ(A1245,"IQ_TOTAL_ASSETS", IQ_LTM - 1) &gt; 0,1,0)</f>
        <v>0</v>
      </c>
      <c r="I1245">
        <f>IF(_xll.ciqfunctions.udf.CIQ(A1245,"IQ_CURRENT_RATIO") - _xll.ciqfunctions.udf.CIQ(A1245,"IQ_CURRENT_RATIO", IQ_LTM - 1) &gt; 0,1,0)</f>
        <v>1</v>
      </c>
      <c r="J1245">
        <f>IF(_xll.ciqfunctions.udf.CIQ(A1245, "IQ_BASIC_WEIGHT") - _xll.ciqfunctions.udf.CIQ(A1245, "IQ_BASIC_WEIGHT", IQ_LTM - 1) &gt; 0, 0, 1)</f>
        <v>0</v>
      </c>
      <c r="K1245" t="e">
        <f>IF(_xll.ciqfunctions.udf.CIQ(A1245,"IQ_GROSS_MARGIN") - _xll.ciqfunctions.udf.CIQ(A1245,"IQ_GROSS_MARGIN",IQ_LTM-1) &gt; 1,1,0)</f>
        <v>#VALUE!</v>
      </c>
      <c r="L1245">
        <f>IF(_xll.ciqfunctions.udf.CIQ(A1245, "IQ_ASSET_TURNS") - _xll.ciqfunctions.udf.CIQ(A1245,"IQ_ASSET_TURNS", IQ_LTM-1) &gt; 1, 1,0)</f>
        <v>0</v>
      </c>
    </row>
    <row r="1246" spans="1:12" hidden="1" x14ac:dyDescent="0.25">
      <c r="A1246" t="s">
        <v>2779</v>
      </c>
      <c r="B1246" t="s">
        <v>2780</v>
      </c>
      <c r="C1246" t="e">
        <f t="shared" si="19"/>
        <v>#VALUE!</v>
      </c>
      <c r="D1246">
        <f>IF(_xll.ciqfunctions.udf.CIQ(A1246,"IQ_RETURN_ASSETS") &gt; 0,1,0)</f>
        <v>1</v>
      </c>
      <c r="E1246" t="e">
        <f>IF(_xll.ciqfunctions.udf.CIQ(A1246,"IQ_UNLEVERED_FCF") + _xll.ciqfunctions.udf.CIQ(A1246,"IQ_CAPEX")  &gt; 0, 1, 0)</f>
        <v>#VALUE!</v>
      </c>
      <c r="F1246" t="e">
        <f>IF(_xll.ciqfunctions.udf.CIQ(A1246,"IQ_RETURN_ASSETS") - _xll.ciqfunctions.udf.CIQ(A1246,"IQ_RETURN_ASSETS", IQ_LTM - 1) &gt; 0,1,0)</f>
        <v>#VALUE!</v>
      </c>
      <c r="G1246" t="e">
        <f>IF((_xll.ciqfunctions.udf.CIQ(A1246,"IQ_UNLEVERED_FCF") + _xll.ciqfunctions.udf.CIQ(A1246,"IQ_CAPEX"))/_xll.ciqfunctions.udf.CIQ(A1246,"IQ_TOTAL_ASSETS") &gt; 0,1,0)</f>
        <v>#VALUE!</v>
      </c>
      <c r="H1246" t="e">
        <f>IF(_xll.ciqfunctions.udf.CIQ(A1246,"IQ_LT_DEBT")/_xll.ciqfunctions.udf.CIQ(A1246,"IQ_TOTAL_ASSETS") - _xll.ciqfunctions.udf.CIQ(A1246,"IQ_LT_DEBT", IQ_LTM - 1)/_xll.ciqfunctions.udf.CIQ(A1246,"IQ_TOTAL_ASSETS", IQ_LTM - 1) &gt; 0,1,0)</f>
        <v>#VALUE!</v>
      </c>
      <c r="I1246" t="e">
        <f>IF(_xll.ciqfunctions.udf.CIQ(A1246,"IQ_CURRENT_RATIO") - _xll.ciqfunctions.udf.CIQ(A1246,"IQ_CURRENT_RATIO", IQ_LTM - 1) &gt; 0,1,0)</f>
        <v>#VALUE!</v>
      </c>
      <c r="J1246" t="e">
        <f>IF(_xll.ciqfunctions.udf.CIQ(A1246, "IQ_BASIC_WEIGHT") - _xll.ciqfunctions.udf.CIQ(A1246, "IQ_BASIC_WEIGHT", IQ_LTM - 1) &gt; 0, 0, 1)</f>
        <v>#VALUE!</v>
      </c>
      <c r="K1246" t="e">
        <f>IF(_xll.ciqfunctions.udf.CIQ(A1246,"IQ_GROSS_MARGIN") - _xll.ciqfunctions.udf.CIQ(A1246,"IQ_GROSS_MARGIN",IQ_LTM-1) &gt; 1,1,0)</f>
        <v>#VALUE!</v>
      </c>
      <c r="L1246" t="e">
        <f>IF(_xll.ciqfunctions.udf.CIQ(A1246, "IQ_ASSET_TURNS") - _xll.ciqfunctions.udf.CIQ(A1246,"IQ_ASSET_TURNS", IQ_LTM-1) &gt; 1, 1,0)</f>
        <v>#VALUE!</v>
      </c>
    </row>
    <row r="1247" spans="1:12" hidden="1" x14ac:dyDescent="0.25">
      <c r="A1247" t="s">
        <v>2785</v>
      </c>
      <c r="B1247" t="s">
        <v>2786</v>
      </c>
      <c r="C1247" t="e">
        <f t="shared" si="19"/>
        <v>#DIV/0!</v>
      </c>
      <c r="D1247">
        <f>IF(_xll.ciqfunctions.udf.CIQ(A1247,"IQ_RETURN_ASSETS") &gt; 0,1,0)</f>
        <v>0</v>
      </c>
      <c r="E1247">
        <f>IF(_xll.ciqfunctions.udf.CIQ(A1247,"IQ_UNLEVERED_FCF") + _xll.ciqfunctions.udf.CIQ(A1247,"IQ_CAPEX")  &gt; 0, 1, 0)</f>
        <v>0</v>
      </c>
      <c r="F1247">
        <f>IF(_xll.ciqfunctions.udf.CIQ(A1247,"IQ_RETURN_ASSETS") - _xll.ciqfunctions.udf.CIQ(A1247,"IQ_RETURN_ASSETS", IQ_LTM - 1) &gt; 0,1,0)</f>
        <v>0</v>
      </c>
      <c r="G1247" t="e">
        <f>IF((_xll.ciqfunctions.udf.CIQ(A1247,"IQ_UNLEVERED_FCF") + _xll.ciqfunctions.udf.CIQ(A1247,"IQ_CAPEX"))/_xll.ciqfunctions.udf.CIQ(A1247,"IQ_TOTAL_ASSETS") &gt; 0,1,0)</f>
        <v>#DIV/0!</v>
      </c>
      <c r="H1247" t="e">
        <f>IF(_xll.ciqfunctions.udf.CIQ(A1247,"IQ_LT_DEBT")/_xll.ciqfunctions.udf.CIQ(A1247,"IQ_TOTAL_ASSETS") - _xll.ciqfunctions.udf.CIQ(A1247,"IQ_LT_DEBT", IQ_LTM - 1)/_xll.ciqfunctions.udf.CIQ(A1247,"IQ_TOTAL_ASSETS", IQ_LTM - 1) &gt; 0,1,0)</f>
        <v>#DIV/0!</v>
      </c>
      <c r="I1247">
        <f>IF(_xll.ciqfunctions.udf.CIQ(A1247,"IQ_CURRENT_RATIO") - _xll.ciqfunctions.udf.CIQ(A1247,"IQ_CURRENT_RATIO", IQ_LTM - 1) &gt; 0,1,0)</f>
        <v>0</v>
      </c>
      <c r="J1247">
        <f>IF(_xll.ciqfunctions.udf.CIQ(A1247, "IQ_BASIC_WEIGHT") - _xll.ciqfunctions.udf.CIQ(A1247, "IQ_BASIC_WEIGHT", IQ_LTM - 1) &gt; 0, 0, 1)</f>
        <v>0</v>
      </c>
      <c r="K1247">
        <f>IF(_xll.ciqfunctions.udf.CIQ(A1247,"IQ_GROSS_MARGIN") - _xll.ciqfunctions.udf.CIQ(A1247,"IQ_GROSS_MARGIN",IQ_LTM-1) &gt; 1,1,0)</f>
        <v>0</v>
      </c>
      <c r="L1247">
        <f>IF(_xll.ciqfunctions.udf.CIQ(A1247, "IQ_ASSET_TURNS") - _xll.ciqfunctions.udf.CIQ(A1247,"IQ_ASSET_TURNS", IQ_LTM-1) &gt; 1, 1,0)</f>
        <v>0</v>
      </c>
    </row>
    <row r="1248" spans="1:12" hidden="1" x14ac:dyDescent="0.25">
      <c r="A1248" t="s">
        <v>2817</v>
      </c>
      <c r="B1248" t="s">
        <v>2818</v>
      </c>
      <c r="C1248" t="e">
        <f t="shared" si="19"/>
        <v>#VALUE!</v>
      </c>
      <c r="D1248">
        <f>IF(_xll.ciqfunctions.udf.CIQ(A1248,"IQ_RETURN_ASSETS") &gt; 0,1,0)</f>
        <v>1</v>
      </c>
      <c r="E1248" t="e">
        <f>IF(_xll.ciqfunctions.udf.CIQ(A1248,"IQ_UNLEVERED_FCF") + _xll.ciqfunctions.udf.CIQ(A1248,"IQ_CAPEX")  &gt; 0, 1, 0)</f>
        <v>#VALUE!</v>
      </c>
      <c r="F1248" t="e">
        <f>IF(_xll.ciqfunctions.udf.CIQ(A1248,"IQ_RETURN_ASSETS") - _xll.ciqfunctions.udf.CIQ(A1248,"IQ_RETURN_ASSETS", IQ_LTM - 1) &gt; 0,1,0)</f>
        <v>#VALUE!</v>
      </c>
      <c r="G1248" t="e">
        <f>IF((_xll.ciqfunctions.udf.CIQ(A1248,"IQ_UNLEVERED_FCF") + _xll.ciqfunctions.udf.CIQ(A1248,"IQ_CAPEX"))/_xll.ciqfunctions.udf.CIQ(A1248,"IQ_TOTAL_ASSETS") &gt; 0,1,0)</f>
        <v>#VALUE!</v>
      </c>
      <c r="H1248" t="e">
        <f>IF(_xll.ciqfunctions.udf.CIQ(A1248,"IQ_LT_DEBT")/_xll.ciqfunctions.udf.CIQ(A1248,"IQ_TOTAL_ASSETS") - _xll.ciqfunctions.udf.CIQ(A1248,"IQ_LT_DEBT", IQ_LTM - 1)/_xll.ciqfunctions.udf.CIQ(A1248,"IQ_TOTAL_ASSETS", IQ_LTM - 1) &gt; 0,1,0)</f>
        <v>#VALUE!</v>
      </c>
      <c r="I1248" t="e">
        <f>IF(_xll.ciqfunctions.udf.CIQ(A1248,"IQ_CURRENT_RATIO") - _xll.ciqfunctions.udf.CIQ(A1248,"IQ_CURRENT_RATIO", IQ_LTM - 1) &gt; 0,1,0)</f>
        <v>#VALUE!</v>
      </c>
      <c r="J1248" t="e">
        <f>IF(_xll.ciqfunctions.udf.CIQ(A1248, "IQ_BASIC_WEIGHT") - _xll.ciqfunctions.udf.CIQ(A1248, "IQ_BASIC_WEIGHT", IQ_LTM - 1) &gt; 0, 0, 1)</f>
        <v>#VALUE!</v>
      </c>
      <c r="K1248" t="e">
        <f>IF(_xll.ciqfunctions.udf.CIQ(A1248,"IQ_GROSS_MARGIN") - _xll.ciqfunctions.udf.CIQ(A1248,"IQ_GROSS_MARGIN",IQ_LTM-1) &gt; 1,1,0)</f>
        <v>#VALUE!</v>
      </c>
      <c r="L1248" t="e">
        <f>IF(_xll.ciqfunctions.udf.CIQ(A1248, "IQ_ASSET_TURNS") - _xll.ciqfunctions.udf.CIQ(A1248,"IQ_ASSET_TURNS", IQ_LTM-1) &gt; 1, 1,0)</f>
        <v>#VALUE!</v>
      </c>
    </row>
    <row r="1249" spans="1:12" hidden="1" x14ac:dyDescent="0.25">
      <c r="A1249" t="s">
        <v>2819</v>
      </c>
      <c r="B1249" t="s">
        <v>2818</v>
      </c>
      <c r="C1249" t="e">
        <f t="shared" si="19"/>
        <v>#VALUE!</v>
      </c>
      <c r="D1249">
        <f>IF(_xll.ciqfunctions.udf.CIQ(A1249,"IQ_RETURN_ASSETS") &gt; 0,1,0)</f>
        <v>1</v>
      </c>
      <c r="E1249" t="e">
        <f>IF(_xll.ciqfunctions.udf.CIQ(A1249,"IQ_UNLEVERED_FCF") + _xll.ciqfunctions.udf.CIQ(A1249,"IQ_CAPEX")  &gt; 0, 1, 0)</f>
        <v>#VALUE!</v>
      </c>
      <c r="F1249" t="e">
        <f>IF(_xll.ciqfunctions.udf.CIQ(A1249,"IQ_RETURN_ASSETS") - _xll.ciqfunctions.udf.CIQ(A1249,"IQ_RETURN_ASSETS", IQ_LTM - 1) &gt; 0,1,0)</f>
        <v>#VALUE!</v>
      </c>
      <c r="G1249" t="e">
        <f>IF((_xll.ciqfunctions.udf.CIQ(A1249,"IQ_UNLEVERED_FCF") + _xll.ciqfunctions.udf.CIQ(A1249,"IQ_CAPEX"))/_xll.ciqfunctions.udf.CIQ(A1249,"IQ_TOTAL_ASSETS") &gt; 0,1,0)</f>
        <v>#VALUE!</v>
      </c>
      <c r="H1249" t="e">
        <f>IF(_xll.ciqfunctions.udf.CIQ(A1249,"IQ_LT_DEBT")/_xll.ciqfunctions.udf.CIQ(A1249,"IQ_TOTAL_ASSETS") - _xll.ciqfunctions.udf.CIQ(A1249,"IQ_LT_DEBT", IQ_LTM - 1)/_xll.ciqfunctions.udf.CIQ(A1249,"IQ_TOTAL_ASSETS", IQ_LTM - 1) &gt; 0,1,0)</f>
        <v>#VALUE!</v>
      </c>
      <c r="I1249" t="e">
        <f>IF(_xll.ciqfunctions.udf.CIQ(A1249,"IQ_CURRENT_RATIO") - _xll.ciqfunctions.udf.CIQ(A1249,"IQ_CURRENT_RATIO", IQ_LTM - 1) &gt; 0,1,0)</f>
        <v>#VALUE!</v>
      </c>
      <c r="J1249" t="e">
        <f>IF(_xll.ciqfunctions.udf.CIQ(A1249, "IQ_BASIC_WEIGHT") - _xll.ciqfunctions.udf.CIQ(A1249, "IQ_BASIC_WEIGHT", IQ_LTM - 1) &gt; 0, 0, 1)</f>
        <v>#VALUE!</v>
      </c>
      <c r="K1249" t="e">
        <f>IF(_xll.ciqfunctions.udf.CIQ(A1249,"IQ_GROSS_MARGIN") - _xll.ciqfunctions.udf.CIQ(A1249,"IQ_GROSS_MARGIN",IQ_LTM-1) &gt; 1,1,0)</f>
        <v>#VALUE!</v>
      </c>
      <c r="L1249" t="e">
        <f>IF(_xll.ciqfunctions.udf.CIQ(A1249, "IQ_ASSET_TURNS") - _xll.ciqfunctions.udf.CIQ(A1249,"IQ_ASSET_TURNS", IQ_LTM-1) &gt; 1, 1,0)</f>
        <v>#VALUE!</v>
      </c>
    </row>
    <row r="1250" spans="1:12" hidden="1" x14ac:dyDescent="0.25">
      <c r="A1250" t="s">
        <v>2852</v>
      </c>
      <c r="B1250" t="s">
        <v>2853</v>
      </c>
      <c r="C1250" t="e">
        <f t="shared" si="19"/>
        <v>#VALUE!</v>
      </c>
      <c r="D1250">
        <f>IF(_xll.ciqfunctions.udf.CIQ(A1250,"IQ_RETURN_ASSETS") &gt; 0,1,0)</f>
        <v>0</v>
      </c>
      <c r="E1250">
        <f>IF(_xll.ciqfunctions.udf.CIQ(A1250,"IQ_UNLEVERED_FCF") + _xll.ciqfunctions.udf.CIQ(A1250,"IQ_CAPEX")  &gt; 0, 1, 0)</f>
        <v>0</v>
      </c>
      <c r="F1250">
        <f>IF(_xll.ciqfunctions.udf.CIQ(A1250,"IQ_RETURN_ASSETS") - _xll.ciqfunctions.udf.CIQ(A1250,"IQ_RETURN_ASSETS", IQ_LTM - 1) &gt; 0,1,0)</f>
        <v>0</v>
      </c>
      <c r="G1250">
        <f>IF((_xll.ciqfunctions.udf.CIQ(A1250,"IQ_UNLEVERED_FCF") + _xll.ciqfunctions.udf.CIQ(A1250,"IQ_CAPEX"))/_xll.ciqfunctions.udf.CIQ(A1250,"IQ_TOTAL_ASSETS") &gt; 0,1,0)</f>
        <v>0</v>
      </c>
      <c r="H1250">
        <f>IF(_xll.ciqfunctions.udf.CIQ(A1250,"IQ_LT_DEBT")/_xll.ciqfunctions.udf.CIQ(A1250,"IQ_TOTAL_ASSETS") - _xll.ciqfunctions.udf.CIQ(A1250,"IQ_LT_DEBT", IQ_LTM - 1)/_xll.ciqfunctions.udf.CIQ(A1250,"IQ_TOTAL_ASSETS", IQ_LTM - 1) &gt; 0,1,0)</f>
        <v>0</v>
      </c>
      <c r="I1250">
        <f>IF(_xll.ciqfunctions.udf.CIQ(A1250,"IQ_CURRENT_RATIO") - _xll.ciqfunctions.udf.CIQ(A1250,"IQ_CURRENT_RATIO", IQ_LTM - 1) &gt; 0,1,0)</f>
        <v>1</v>
      </c>
      <c r="J1250">
        <f>IF(_xll.ciqfunctions.udf.CIQ(A1250, "IQ_BASIC_WEIGHT") - _xll.ciqfunctions.udf.CIQ(A1250, "IQ_BASIC_WEIGHT", IQ_LTM - 1) &gt; 0, 0, 1)</f>
        <v>0</v>
      </c>
      <c r="K1250" t="e">
        <f>IF(_xll.ciqfunctions.udf.CIQ(A1250,"IQ_GROSS_MARGIN") - _xll.ciqfunctions.udf.CIQ(A1250,"IQ_GROSS_MARGIN",IQ_LTM-1) &gt; 1,1,0)</f>
        <v>#VALUE!</v>
      </c>
      <c r="L1250">
        <f>IF(_xll.ciqfunctions.udf.CIQ(A1250, "IQ_ASSET_TURNS") - _xll.ciqfunctions.udf.CIQ(A1250,"IQ_ASSET_TURNS", IQ_LTM-1) &gt; 1, 1,0)</f>
        <v>0</v>
      </c>
    </row>
    <row r="1251" spans="1:12" hidden="1" x14ac:dyDescent="0.25">
      <c r="A1251" t="s">
        <v>2870</v>
      </c>
      <c r="B1251" t="s">
        <v>2869</v>
      </c>
      <c r="C1251" t="e">
        <f t="shared" si="19"/>
        <v>#VALUE!</v>
      </c>
      <c r="D1251">
        <f>IF(_xll.ciqfunctions.udf.CIQ(A1251,"IQ_RETURN_ASSETS") &gt; 0,1,0)</f>
        <v>1</v>
      </c>
      <c r="E1251" t="e">
        <f>IF(_xll.ciqfunctions.udf.CIQ(A1251,"IQ_UNLEVERED_FCF") + _xll.ciqfunctions.udf.CIQ(A1251,"IQ_CAPEX")  &gt; 0, 1, 0)</f>
        <v>#VALUE!</v>
      </c>
      <c r="F1251" t="e">
        <f>IF(_xll.ciqfunctions.udf.CIQ(A1251,"IQ_RETURN_ASSETS") - _xll.ciqfunctions.udf.CIQ(A1251,"IQ_RETURN_ASSETS", IQ_LTM - 1) &gt; 0,1,0)</f>
        <v>#VALUE!</v>
      </c>
      <c r="G1251" t="e">
        <f>IF((_xll.ciqfunctions.udf.CIQ(A1251,"IQ_UNLEVERED_FCF") + _xll.ciqfunctions.udf.CIQ(A1251,"IQ_CAPEX"))/_xll.ciqfunctions.udf.CIQ(A1251,"IQ_TOTAL_ASSETS") &gt; 0,1,0)</f>
        <v>#VALUE!</v>
      </c>
      <c r="H1251" t="e">
        <f>IF(_xll.ciqfunctions.udf.CIQ(A1251,"IQ_LT_DEBT")/_xll.ciqfunctions.udf.CIQ(A1251,"IQ_TOTAL_ASSETS") - _xll.ciqfunctions.udf.CIQ(A1251,"IQ_LT_DEBT", IQ_LTM - 1)/_xll.ciqfunctions.udf.CIQ(A1251,"IQ_TOTAL_ASSETS", IQ_LTM - 1) &gt; 0,1,0)</f>
        <v>#VALUE!</v>
      </c>
      <c r="I1251" t="e">
        <f>IF(_xll.ciqfunctions.udf.CIQ(A1251,"IQ_CURRENT_RATIO") - _xll.ciqfunctions.udf.CIQ(A1251,"IQ_CURRENT_RATIO", IQ_LTM - 1) &gt; 0,1,0)</f>
        <v>#VALUE!</v>
      </c>
      <c r="J1251" t="e">
        <f>IF(_xll.ciqfunctions.udf.CIQ(A1251, "IQ_BASIC_WEIGHT") - _xll.ciqfunctions.udf.CIQ(A1251, "IQ_BASIC_WEIGHT", IQ_LTM - 1) &gt; 0, 0, 1)</f>
        <v>#VALUE!</v>
      </c>
      <c r="K1251" t="e">
        <f>IF(_xll.ciqfunctions.udf.CIQ(A1251,"IQ_GROSS_MARGIN") - _xll.ciqfunctions.udf.CIQ(A1251,"IQ_GROSS_MARGIN",IQ_LTM-1) &gt; 1,1,0)</f>
        <v>#VALUE!</v>
      </c>
      <c r="L1251" t="e">
        <f>IF(_xll.ciqfunctions.udf.CIQ(A1251, "IQ_ASSET_TURNS") - _xll.ciqfunctions.udf.CIQ(A1251,"IQ_ASSET_TURNS", IQ_LTM-1) &gt; 1, 1,0)</f>
        <v>#VALUE!</v>
      </c>
    </row>
    <row r="1252" spans="1:12" hidden="1" x14ac:dyDescent="0.25">
      <c r="A1252" t="s">
        <v>2871</v>
      </c>
      <c r="B1252" t="s">
        <v>2869</v>
      </c>
      <c r="C1252" t="e">
        <f t="shared" si="19"/>
        <v>#VALUE!</v>
      </c>
      <c r="D1252">
        <f>IF(_xll.ciqfunctions.udf.CIQ(A1252,"IQ_RETURN_ASSETS") &gt; 0,1,0)</f>
        <v>1</v>
      </c>
      <c r="E1252" t="e">
        <f>IF(_xll.ciqfunctions.udf.CIQ(A1252,"IQ_UNLEVERED_FCF") + _xll.ciqfunctions.udf.CIQ(A1252,"IQ_CAPEX")  &gt; 0, 1, 0)</f>
        <v>#VALUE!</v>
      </c>
      <c r="F1252" t="e">
        <f>IF(_xll.ciqfunctions.udf.CIQ(A1252,"IQ_RETURN_ASSETS") - _xll.ciqfunctions.udf.CIQ(A1252,"IQ_RETURN_ASSETS", IQ_LTM - 1) &gt; 0,1,0)</f>
        <v>#VALUE!</v>
      </c>
      <c r="G1252" t="e">
        <f>IF((_xll.ciqfunctions.udf.CIQ(A1252,"IQ_UNLEVERED_FCF") + _xll.ciqfunctions.udf.CIQ(A1252,"IQ_CAPEX"))/_xll.ciqfunctions.udf.CIQ(A1252,"IQ_TOTAL_ASSETS") &gt; 0,1,0)</f>
        <v>#VALUE!</v>
      </c>
      <c r="H1252" t="e">
        <f>IF(_xll.ciqfunctions.udf.CIQ(A1252,"IQ_LT_DEBT")/_xll.ciqfunctions.udf.CIQ(A1252,"IQ_TOTAL_ASSETS") - _xll.ciqfunctions.udf.CIQ(A1252,"IQ_LT_DEBT", IQ_LTM - 1)/_xll.ciqfunctions.udf.CIQ(A1252,"IQ_TOTAL_ASSETS", IQ_LTM - 1) &gt; 0,1,0)</f>
        <v>#VALUE!</v>
      </c>
      <c r="I1252" t="e">
        <f>IF(_xll.ciqfunctions.udf.CIQ(A1252,"IQ_CURRENT_RATIO") - _xll.ciqfunctions.udf.CIQ(A1252,"IQ_CURRENT_RATIO", IQ_LTM - 1) &gt; 0,1,0)</f>
        <v>#VALUE!</v>
      </c>
      <c r="J1252" t="e">
        <f>IF(_xll.ciqfunctions.udf.CIQ(A1252, "IQ_BASIC_WEIGHT") - _xll.ciqfunctions.udf.CIQ(A1252, "IQ_BASIC_WEIGHT", IQ_LTM - 1) &gt; 0, 0, 1)</f>
        <v>#VALUE!</v>
      </c>
      <c r="K1252" t="e">
        <f>IF(_xll.ciqfunctions.udf.CIQ(A1252,"IQ_GROSS_MARGIN") - _xll.ciqfunctions.udf.CIQ(A1252,"IQ_GROSS_MARGIN",IQ_LTM-1) &gt; 1,1,0)</f>
        <v>#VALUE!</v>
      </c>
      <c r="L1252" t="e">
        <f>IF(_xll.ciqfunctions.udf.CIQ(A1252, "IQ_ASSET_TURNS") - _xll.ciqfunctions.udf.CIQ(A1252,"IQ_ASSET_TURNS", IQ_LTM-1) &gt; 1, 1,0)</f>
        <v>#VALUE!</v>
      </c>
    </row>
    <row r="1253" spans="1:12" hidden="1" x14ac:dyDescent="0.25">
      <c r="A1253" t="s">
        <v>2878</v>
      </c>
      <c r="B1253" t="s">
        <v>2877</v>
      </c>
      <c r="C1253" t="e">
        <f t="shared" si="19"/>
        <v>#VALUE!</v>
      </c>
      <c r="D1253">
        <f>IF(_xll.ciqfunctions.udf.CIQ(A1253,"IQ_RETURN_ASSETS") &gt; 0,1,0)</f>
        <v>1</v>
      </c>
      <c r="E1253" t="e">
        <f>IF(_xll.ciqfunctions.udf.CIQ(A1253,"IQ_UNLEVERED_FCF") + _xll.ciqfunctions.udf.CIQ(A1253,"IQ_CAPEX")  &gt; 0, 1, 0)</f>
        <v>#VALUE!</v>
      </c>
      <c r="F1253" t="e">
        <f>IF(_xll.ciqfunctions.udf.CIQ(A1253,"IQ_RETURN_ASSETS") - _xll.ciqfunctions.udf.CIQ(A1253,"IQ_RETURN_ASSETS", IQ_LTM - 1) &gt; 0,1,0)</f>
        <v>#VALUE!</v>
      </c>
      <c r="G1253" t="e">
        <f>IF((_xll.ciqfunctions.udf.CIQ(A1253,"IQ_UNLEVERED_FCF") + _xll.ciqfunctions.udf.CIQ(A1253,"IQ_CAPEX"))/_xll.ciqfunctions.udf.CIQ(A1253,"IQ_TOTAL_ASSETS") &gt; 0,1,0)</f>
        <v>#VALUE!</v>
      </c>
      <c r="H1253" t="e">
        <f>IF(_xll.ciqfunctions.udf.CIQ(A1253,"IQ_LT_DEBT")/_xll.ciqfunctions.udf.CIQ(A1253,"IQ_TOTAL_ASSETS") - _xll.ciqfunctions.udf.CIQ(A1253,"IQ_LT_DEBT", IQ_LTM - 1)/_xll.ciqfunctions.udf.CIQ(A1253,"IQ_TOTAL_ASSETS", IQ_LTM - 1) &gt; 0,1,0)</f>
        <v>#VALUE!</v>
      </c>
      <c r="I1253" t="e">
        <f>IF(_xll.ciqfunctions.udf.CIQ(A1253,"IQ_CURRENT_RATIO") - _xll.ciqfunctions.udf.CIQ(A1253,"IQ_CURRENT_RATIO", IQ_LTM - 1) &gt; 0,1,0)</f>
        <v>#VALUE!</v>
      </c>
      <c r="J1253" t="e">
        <f>IF(_xll.ciqfunctions.udf.CIQ(A1253, "IQ_BASIC_WEIGHT") - _xll.ciqfunctions.udf.CIQ(A1253, "IQ_BASIC_WEIGHT", IQ_LTM - 1) &gt; 0, 0, 1)</f>
        <v>#VALUE!</v>
      </c>
      <c r="K1253" t="e">
        <f>IF(_xll.ciqfunctions.udf.CIQ(A1253,"IQ_GROSS_MARGIN") - _xll.ciqfunctions.udf.CIQ(A1253,"IQ_GROSS_MARGIN",IQ_LTM-1) &gt; 1,1,0)</f>
        <v>#VALUE!</v>
      </c>
      <c r="L1253" t="e">
        <f>IF(_xll.ciqfunctions.udf.CIQ(A1253, "IQ_ASSET_TURNS") - _xll.ciqfunctions.udf.CIQ(A1253,"IQ_ASSET_TURNS", IQ_LTM-1) &gt; 1, 1,0)</f>
        <v>#VALUE!</v>
      </c>
    </row>
    <row r="1254" spans="1:12" hidden="1" x14ac:dyDescent="0.25">
      <c r="A1254" t="s">
        <v>2879</v>
      </c>
      <c r="B1254" t="s">
        <v>2877</v>
      </c>
      <c r="C1254" t="e">
        <f t="shared" si="19"/>
        <v>#VALUE!</v>
      </c>
      <c r="D1254">
        <f>IF(_xll.ciqfunctions.udf.CIQ(A1254,"IQ_RETURN_ASSETS") &gt; 0,1,0)</f>
        <v>1</v>
      </c>
      <c r="E1254" t="e">
        <f>IF(_xll.ciqfunctions.udf.CIQ(A1254,"IQ_UNLEVERED_FCF") + _xll.ciqfunctions.udf.CIQ(A1254,"IQ_CAPEX")  &gt; 0, 1, 0)</f>
        <v>#VALUE!</v>
      </c>
      <c r="F1254" t="e">
        <f>IF(_xll.ciqfunctions.udf.CIQ(A1254,"IQ_RETURN_ASSETS") - _xll.ciqfunctions.udf.CIQ(A1254,"IQ_RETURN_ASSETS", IQ_LTM - 1) &gt; 0,1,0)</f>
        <v>#VALUE!</v>
      </c>
      <c r="G1254" t="e">
        <f>IF((_xll.ciqfunctions.udf.CIQ(A1254,"IQ_UNLEVERED_FCF") + _xll.ciqfunctions.udf.CIQ(A1254,"IQ_CAPEX"))/_xll.ciqfunctions.udf.CIQ(A1254,"IQ_TOTAL_ASSETS") &gt; 0,1,0)</f>
        <v>#VALUE!</v>
      </c>
      <c r="H1254" t="e">
        <f>IF(_xll.ciqfunctions.udf.CIQ(A1254,"IQ_LT_DEBT")/_xll.ciqfunctions.udf.CIQ(A1254,"IQ_TOTAL_ASSETS") - _xll.ciqfunctions.udf.CIQ(A1254,"IQ_LT_DEBT", IQ_LTM - 1)/_xll.ciqfunctions.udf.CIQ(A1254,"IQ_TOTAL_ASSETS", IQ_LTM - 1) &gt; 0,1,0)</f>
        <v>#VALUE!</v>
      </c>
      <c r="I1254" t="e">
        <f>IF(_xll.ciqfunctions.udf.CIQ(A1254,"IQ_CURRENT_RATIO") - _xll.ciqfunctions.udf.CIQ(A1254,"IQ_CURRENT_RATIO", IQ_LTM - 1) &gt; 0,1,0)</f>
        <v>#VALUE!</v>
      </c>
      <c r="J1254" t="e">
        <f>IF(_xll.ciqfunctions.udf.CIQ(A1254, "IQ_BASIC_WEIGHT") - _xll.ciqfunctions.udf.CIQ(A1254, "IQ_BASIC_WEIGHT", IQ_LTM - 1) &gt; 0, 0, 1)</f>
        <v>#VALUE!</v>
      </c>
      <c r="K1254" t="e">
        <f>IF(_xll.ciqfunctions.udf.CIQ(A1254,"IQ_GROSS_MARGIN") - _xll.ciqfunctions.udf.CIQ(A1254,"IQ_GROSS_MARGIN",IQ_LTM-1) &gt; 1,1,0)</f>
        <v>#VALUE!</v>
      </c>
      <c r="L1254" t="e">
        <f>IF(_xll.ciqfunctions.udf.CIQ(A1254, "IQ_ASSET_TURNS") - _xll.ciqfunctions.udf.CIQ(A1254,"IQ_ASSET_TURNS", IQ_LTM-1) &gt; 1, 1,0)</f>
        <v>#VALUE!</v>
      </c>
    </row>
    <row r="1255" spans="1:12" hidden="1" x14ac:dyDescent="0.25">
      <c r="A1255" t="s">
        <v>2882</v>
      </c>
      <c r="B1255" t="s">
        <v>2881</v>
      </c>
      <c r="C1255" t="e">
        <f t="shared" si="19"/>
        <v>#VALUE!</v>
      </c>
      <c r="D1255">
        <f>IF(_xll.ciqfunctions.udf.CIQ(A1255,"IQ_RETURN_ASSETS") &gt; 0,1,0)</f>
        <v>1</v>
      </c>
      <c r="E1255" t="e">
        <f>IF(_xll.ciqfunctions.udf.CIQ(A1255,"IQ_UNLEVERED_FCF") + _xll.ciqfunctions.udf.CIQ(A1255,"IQ_CAPEX")  &gt; 0, 1, 0)</f>
        <v>#VALUE!</v>
      </c>
      <c r="F1255" t="e">
        <f>IF(_xll.ciqfunctions.udf.CIQ(A1255,"IQ_RETURN_ASSETS") - _xll.ciqfunctions.udf.CIQ(A1255,"IQ_RETURN_ASSETS", IQ_LTM - 1) &gt; 0,1,0)</f>
        <v>#VALUE!</v>
      </c>
      <c r="G1255" t="e">
        <f>IF((_xll.ciqfunctions.udf.CIQ(A1255,"IQ_UNLEVERED_FCF") + _xll.ciqfunctions.udf.CIQ(A1255,"IQ_CAPEX"))/_xll.ciqfunctions.udf.CIQ(A1255,"IQ_TOTAL_ASSETS") &gt; 0,1,0)</f>
        <v>#VALUE!</v>
      </c>
      <c r="H1255" t="e">
        <f>IF(_xll.ciqfunctions.udf.CIQ(A1255,"IQ_LT_DEBT")/_xll.ciqfunctions.udf.CIQ(A1255,"IQ_TOTAL_ASSETS") - _xll.ciqfunctions.udf.CIQ(A1255,"IQ_LT_DEBT", IQ_LTM - 1)/_xll.ciqfunctions.udf.CIQ(A1255,"IQ_TOTAL_ASSETS", IQ_LTM - 1) &gt; 0,1,0)</f>
        <v>#VALUE!</v>
      </c>
      <c r="I1255" t="e">
        <f>IF(_xll.ciqfunctions.udf.CIQ(A1255,"IQ_CURRENT_RATIO") - _xll.ciqfunctions.udf.CIQ(A1255,"IQ_CURRENT_RATIO", IQ_LTM - 1) &gt; 0,1,0)</f>
        <v>#VALUE!</v>
      </c>
      <c r="J1255" t="e">
        <f>IF(_xll.ciqfunctions.udf.CIQ(A1255, "IQ_BASIC_WEIGHT") - _xll.ciqfunctions.udf.CIQ(A1255, "IQ_BASIC_WEIGHT", IQ_LTM - 1) &gt; 0, 0, 1)</f>
        <v>#VALUE!</v>
      </c>
      <c r="K1255" t="e">
        <f>IF(_xll.ciqfunctions.udf.CIQ(A1255,"IQ_GROSS_MARGIN") - _xll.ciqfunctions.udf.CIQ(A1255,"IQ_GROSS_MARGIN",IQ_LTM-1) &gt; 1,1,0)</f>
        <v>#VALUE!</v>
      </c>
      <c r="L1255" t="e">
        <f>IF(_xll.ciqfunctions.udf.CIQ(A1255, "IQ_ASSET_TURNS") - _xll.ciqfunctions.udf.CIQ(A1255,"IQ_ASSET_TURNS", IQ_LTM-1) &gt; 1, 1,0)</f>
        <v>#VALUE!</v>
      </c>
    </row>
    <row r="1256" spans="1:12" hidden="1" x14ac:dyDescent="0.25">
      <c r="A1256" t="s">
        <v>2891</v>
      </c>
      <c r="B1256" t="s">
        <v>2890</v>
      </c>
      <c r="C1256" t="e">
        <f t="shared" si="19"/>
        <v>#VALUE!</v>
      </c>
      <c r="D1256">
        <f>IF(_xll.ciqfunctions.udf.CIQ(A1256,"IQ_RETURN_ASSETS") &gt; 0,1,0)</f>
        <v>1</v>
      </c>
      <c r="E1256" t="e">
        <f>IF(_xll.ciqfunctions.udf.CIQ(A1256,"IQ_UNLEVERED_FCF") + _xll.ciqfunctions.udf.CIQ(A1256,"IQ_CAPEX")  &gt; 0, 1, 0)</f>
        <v>#VALUE!</v>
      </c>
      <c r="F1256" t="e">
        <f>IF(_xll.ciqfunctions.udf.CIQ(A1256,"IQ_RETURN_ASSETS") - _xll.ciqfunctions.udf.CIQ(A1256,"IQ_RETURN_ASSETS", IQ_LTM - 1) &gt; 0,1,0)</f>
        <v>#VALUE!</v>
      </c>
      <c r="G1256" t="e">
        <f>IF((_xll.ciqfunctions.udf.CIQ(A1256,"IQ_UNLEVERED_FCF") + _xll.ciqfunctions.udf.CIQ(A1256,"IQ_CAPEX"))/_xll.ciqfunctions.udf.CIQ(A1256,"IQ_TOTAL_ASSETS") &gt; 0,1,0)</f>
        <v>#VALUE!</v>
      </c>
      <c r="H1256" t="e">
        <f>IF(_xll.ciqfunctions.udf.CIQ(A1256,"IQ_LT_DEBT")/_xll.ciqfunctions.udf.CIQ(A1256,"IQ_TOTAL_ASSETS") - _xll.ciqfunctions.udf.CIQ(A1256,"IQ_LT_DEBT", IQ_LTM - 1)/_xll.ciqfunctions.udf.CIQ(A1256,"IQ_TOTAL_ASSETS", IQ_LTM - 1) &gt; 0,1,0)</f>
        <v>#VALUE!</v>
      </c>
      <c r="I1256" t="e">
        <f>IF(_xll.ciqfunctions.udf.CIQ(A1256,"IQ_CURRENT_RATIO") - _xll.ciqfunctions.udf.CIQ(A1256,"IQ_CURRENT_RATIO", IQ_LTM - 1) &gt; 0,1,0)</f>
        <v>#VALUE!</v>
      </c>
      <c r="J1256" t="e">
        <f>IF(_xll.ciqfunctions.udf.CIQ(A1256, "IQ_BASIC_WEIGHT") - _xll.ciqfunctions.udf.CIQ(A1256, "IQ_BASIC_WEIGHT", IQ_LTM - 1) &gt; 0, 0, 1)</f>
        <v>#VALUE!</v>
      </c>
      <c r="K1256" t="e">
        <f>IF(_xll.ciqfunctions.udf.CIQ(A1256,"IQ_GROSS_MARGIN") - _xll.ciqfunctions.udf.CIQ(A1256,"IQ_GROSS_MARGIN",IQ_LTM-1) &gt; 1,1,0)</f>
        <v>#VALUE!</v>
      </c>
      <c r="L1256" t="e">
        <f>IF(_xll.ciqfunctions.udf.CIQ(A1256, "IQ_ASSET_TURNS") - _xll.ciqfunctions.udf.CIQ(A1256,"IQ_ASSET_TURNS", IQ_LTM-1) &gt; 1, 1,0)</f>
        <v>#VALUE!</v>
      </c>
    </row>
    <row r="1257" spans="1:12" hidden="1" x14ac:dyDescent="0.25">
      <c r="A1257" t="s">
        <v>2897</v>
      </c>
      <c r="B1257" t="s">
        <v>2898</v>
      </c>
      <c r="C1257" t="e">
        <f t="shared" si="19"/>
        <v>#DIV/0!</v>
      </c>
      <c r="D1257">
        <f>IF(_xll.ciqfunctions.udf.CIQ(A1257,"IQ_RETURN_ASSETS") &gt; 0,1,0)</f>
        <v>0</v>
      </c>
      <c r="E1257">
        <f>IF(_xll.ciqfunctions.udf.CIQ(A1257,"IQ_UNLEVERED_FCF") + _xll.ciqfunctions.udf.CIQ(A1257,"IQ_CAPEX")  &gt; 0, 1, 0)</f>
        <v>0</v>
      </c>
      <c r="F1257">
        <f>IF(_xll.ciqfunctions.udf.CIQ(A1257,"IQ_RETURN_ASSETS") - _xll.ciqfunctions.udf.CIQ(A1257,"IQ_RETURN_ASSETS", IQ_LTM - 1) &gt; 0,1,0)</f>
        <v>0</v>
      </c>
      <c r="G1257" t="e">
        <f>IF((_xll.ciqfunctions.udf.CIQ(A1257,"IQ_UNLEVERED_FCF") + _xll.ciqfunctions.udf.CIQ(A1257,"IQ_CAPEX"))/_xll.ciqfunctions.udf.CIQ(A1257,"IQ_TOTAL_ASSETS") &gt; 0,1,0)</f>
        <v>#DIV/0!</v>
      </c>
      <c r="H1257" t="e">
        <f>IF(_xll.ciqfunctions.udf.CIQ(A1257,"IQ_LT_DEBT")/_xll.ciqfunctions.udf.CIQ(A1257,"IQ_TOTAL_ASSETS") - _xll.ciqfunctions.udf.CIQ(A1257,"IQ_LT_DEBT", IQ_LTM - 1)/_xll.ciqfunctions.udf.CIQ(A1257,"IQ_TOTAL_ASSETS", IQ_LTM - 1) &gt; 0,1,0)</f>
        <v>#DIV/0!</v>
      </c>
      <c r="I1257">
        <f>IF(_xll.ciqfunctions.udf.CIQ(A1257,"IQ_CURRENT_RATIO") - _xll.ciqfunctions.udf.CIQ(A1257,"IQ_CURRENT_RATIO", IQ_LTM - 1) &gt; 0,1,0)</f>
        <v>0</v>
      </c>
      <c r="J1257">
        <f>IF(_xll.ciqfunctions.udf.CIQ(A1257, "IQ_BASIC_WEIGHT") - _xll.ciqfunctions.udf.CIQ(A1257, "IQ_BASIC_WEIGHT", IQ_LTM - 1) &gt; 0, 0, 1)</f>
        <v>1</v>
      </c>
      <c r="K1257">
        <f>IF(_xll.ciqfunctions.udf.CIQ(A1257,"IQ_GROSS_MARGIN") - _xll.ciqfunctions.udf.CIQ(A1257,"IQ_GROSS_MARGIN",IQ_LTM-1) &gt; 1,1,0)</f>
        <v>0</v>
      </c>
      <c r="L1257">
        <f>IF(_xll.ciqfunctions.udf.CIQ(A1257, "IQ_ASSET_TURNS") - _xll.ciqfunctions.udf.CIQ(A1257,"IQ_ASSET_TURNS", IQ_LTM-1) &gt; 1, 1,0)</f>
        <v>0</v>
      </c>
    </row>
    <row r="1258" spans="1:12" hidden="1" x14ac:dyDescent="0.25">
      <c r="A1258" t="s">
        <v>2899</v>
      </c>
      <c r="B1258" t="s">
        <v>2900</v>
      </c>
      <c r="C1258" t="e">
        <f t="shared" si="19"/>
        <v>#DIV/0!</v>
      </c>
      <c r="D1258">
        <f>IF(_xll.ciqfunctions.udf.CIQ(A1258,"IQ_RETURN_ASSETS") &gt; 0,1,0)</f>
        <v>0</v>
      </c>
      <c r="E1258">
        <f>IF(_xll.ciqfunctions.udf.CIQ(A1258,"IQ_UNLEVERED_FCF") + _xll.ciqfunctions.udf.CIQ(A1258,"IQ_CAPEX")  &gt; 0, 1, 0)</f>
        <v>0</v>
      </c>
      <c r="F1258">
        <f>IF(_xll.ciqfunctions.udf.CIQ(A1258,"IQ_RETURN_ASSETS") - _xll.ciqfunctions.udf.CIQ(A1258,"IQ_RETURN_ASSETS", IQ_LTM - 1) &gt; 0,1,0)</f>
        <v>0</v>
      </c>
      <c r="G1258" t="e">
        <f>IF((_xll.ciqfunctions.udf.CIQ(A1258,"IQ_UNLEVERED_FCF") + _xll.ciqfunctions.udf.CIQ(A1258,"IQ_CAPEX"))/_xll.ciqfunctions.udf.CIQ(A1258,"IQ_TOTAL_ASSETS") &gt; 0,1,0)</f>
        <v>#DIV/0!</v>
      </c>
      <c r="H1258" t="e">
        <f>IF(_xll.ciqfunctions.udf.CIQ(A1258,"IQ_LT_DEBT")/_xll.ciqfunctions.udf.CIQ(A1258,"IQ_TOTAL_ASSETS") - _xll.ciqfunctions.udf.CIQ(A1258,"IQ_LT_DEBT", IQ_LTM - 1)/_xll.ciqfunctions.udf.CIQ(A1258,"IQ_TOTAL_ASSETS", IQ_LTM - 1) &gt; 0,1,0)</f>
        <v>#DIV/0!</v>
      </c>
      <c r="I1258">
        <f>IF(_xll.ciqfunctions.udf.CIQ(A1258,"IQ_CURRENT_RATIO") - _xll.ciqfunctions.udf.CIQ(A1258,"IQ_CURRENT_RATIO", IQ_LTM - 1) &gt; 0,1,0)</f>
        <v>0</v>
      </c>
      <c r="J1258">
        <f>IF(_xll.ciqfunctions.udf.CIQ(A1258, "IQ_BASIC_WEIGHT") - _xll.ciqfunctions.udf.CIQ(A1258, "IQ_BASIC_WEIGHT", IQ_LTM - 1) &gt; 0, 0, 1)</f>
        <v>1</v>
      </c>
      <c r="K1258">
        <f>IF(_xll.ciqfunctions.udf.CIQ(A1258,"IQ_GROSS_MARGIN") - _xll.ciqfunctions.udf.CIQ(A1258,"IQ_GROSS_MARGIN",IQ_LTM-1) &gt; 1,1,0)</f>
        <v>0</v>
      </c>
      <c r="L1258">
        <f>IF(_xll.ciqfunctions.udf.CIQ(A1258, "IQ_ASSET_TURNS") - _xll.ciqfunctions.udf.CIQ(A1258,"IQ_ASSET_TURNS", IQ_LTM-1) &gt; 1, 1,0)</f>
        <v>0</v>
      </c>
    </row>
    <row r="1259" spans="1:12" hidden="1" x14ac:dyDescent="0.25">
      <c r="A1259" t="s">
        <v>2901</v>
      </c>
      <c r="B1259" t="s">
        <v>2902</v>
      </c>
      <c r="C1259" t="e">
        <f t="shared" si="19"/>
        <v>#DIV/0!</v>
      </c>
      <c r="D1259">
        <f>IF(_xll.ciqfunctions.udf.CIQ(A1259,"IQ_RETURN_ASSETS") &gt; 0,1,0)</f>
        <v>0</v>
      </c>
      <c r="E1259">
        <f>IF(_xll.ciqfunctions.udf.CIQ(A1259,"IQ_UNLEVERED_FCF") + _xll.ciqfunctions.udf.CIQ(A1259,"IQ_CAPEX")  &gt; 0, 1, 0)</f>
        <v>0</v>
      </c>
      <c r="F1259">
        <f>IF(_xll.ciqfunctions.udf.CIQ(A1259,"IQ_RETURN_ASSETS") - _xll.ciqfunctions.udf.CIQ(A1259,"IQ_RETURN_ASSETS", IQ_LTM - 1) &gt; 0,1,0)</f>
        <v>0</v>
      </c>
      <c r="G1259" t="e">
        <f>IF((_xll.ciqfunctions.udf.CIQ(A1259,"IQ_UNLEVERED_FCF") + _xll.ciqfunctions.udf.CIQ(A1259,"IQ_CAPEX"))/_xll.ciqfunctions.udf.CIQ(A1259,"IQ_TOTAL_ASSETS") &gt; 0,1,0)</f>
        <v>#DIV/0!</v>
      </c>
      <c r="H1259" t="e">
        <f>IF(_xll.ciqfunctions.udf.CIQ(A1259,"IQ_LT_DEBT")/_xll.ciqfunctions.udf.CIQ(A1259,"IQ_TOTAL_ASSETS") - _xll.ciqfunctions.udf.CIQ(A1259,"IQ_LT_DEBT", IQ_LTM - 1)/_xll.ciqfunctions.udf.CIQ(A1259,"IQ_TOTAL_ASSETS", IQ_LTM - 1) &gt; 0,1,0)</f>
        <v>#DIV/0!</v>
      </c>
      <c r="I1259">
        <f>IF(_xll.ciqfunctions.udf.CIQ(A1259,"IQ_CURRENT_RATIO") - _xll.ciqfunctions.udf.CIQ(A1259,"IQ_CURRENT_RATIO", IQ_LTM - 1) &gt; 0,1,0)</f>
        <v>0</v>
      </c>
      <c r="J1259">
        <f>IF(_xll.ciqfunctions.udf.CIQ(A1259, "IQ_BASIC_WEIGHT") - _xll.ciqfunctions.udf.CIQ(A1259, "IQ_BASIC_WEIGHT", IQ_LTM - 1) &gt; 0, 0, 1)</f>
        <v>1</v>
      </c>
      <c r="K1259">
        <f>IF(_xll.ciqfunctions.udf.CIQ(A1259,"IQ_GROSS_MARGIN") - _xll.ciqfunctions.udf.CIQ(A1259,"IQ_GROSS_MARGIN",IQ_LTM-1) &gt; 1,1,0)</f>
        <v>0</v>
      </c>
      <c r="L1259">
        <f>IF(_xll.ciqfunctions.udf.CIQ(A1259, "IQ_ASSET_TURNS") - _xll.ciqfunctions.udf.CIQ(A1259,"IQ_ASSET_TURNS", IQ_LTM-1) &gt; 1, 1,0)</f>
        <v>0</v>
      </c>
    </row>
    <row r="1260" spans="1:12" hidden="1" x14ac:dyDescent="0.25">
      <c r="A1260" t="s">
        <v>2903</v>
      </c>
      <c r="B1260" t="s">
        <v>2904</v>
      </c>
      <c r="C1260" t="e">
        <f t="shared" si="19"/>
        <v>#DIV/0!</v>
      </c>
      <c r="D1260">
        <f>IF(_xll.ciqfunctions.udf.CIQ(A1260,"IQ_RETURN_ASSETS") &gt; 0,1,0)</f>
        <v>0</v>
      </c>
      <c r="E1260">
        <f>IF(_xll.ciqfunctions.udf.CIQ(A1260,"IQ_UNLEVERED_FCF") + _xll.ciqfunctions.udf.CIQ(A1260,"IQ_CAPEX")  &gt; 0, 1, 0)</f>
        <v>0</v>
      </c>
      <c r="F1260">
        <f>IF(_xll.ciqfunctions.udf.CIQ(A1260,"IQ_RETURN_ASSETS") - _xll.ciqfunctions.udf.CIQ(A1260,"IQ_RETURN_ASSETS", IQ_LTM - 1) &gt; 0,1,0)</f>
        <v>0</v>
      </c>
      <c r="G1260" t="e">
        <f>IF((_xll.ciqfunctions.udf.CIQ(A1260,"IQ_UNLEVERED_FCF") + _xll.ciqfunctions.udf.CIQ(A1260,"IQ_CAPEX"))/_xll.ciqfunctions.udf.CIQ(A1260,"IQ_TOTAL_ASSETS") &gt; 0,1,0)</f>
        <v>#DIV/0!</v>
      </c>
      <c r="H1260" t="e">
        <f>IF(_xll.ciqfunctions.udf.CIQ(A1260,"IQ_LT_DEBT")/_xll.ciqfunctions.udf.CIQ(A1260,"IQ_TOTAL_ASSETS") - _xll.ciqfunctions.udf.CIQ(A1260,"IQ_LT_DEBT", IQ_LTM - 1)/_xll.ciqfunctions.udf.CIQ(A1260,"IQ_TOTAL_ASSETS", IQ_LTM - 1) &gt; 0,1,0)</f>
        <v>#DIV/0!</v>
      </c>
      <c r="I1260">
        <f>IF(_xll.ciqfunctions.udf.CIQ(A1260,"IQ_CURRENT_RATIO") - _xll.ciqfunctions.udf.CIQ(A1260,"IQ_CURRENT_RATIO", IQ_LTM - 1) &gt; 0,1,0)</f>
        <v>0</v>
      </c>
      <c r="J1260">
        <f>IF(_xll.ciqfunctions.udf.CIQ(A1260, "IQ_BASIC_WEIGHT") - _xll.ciqfunctions.udf.CIQ(A1260, "IQ_BASIC_WEIGHT", IQ_LTM - 1) &gt; 0, 0, 1)</f>
        <v>1</v>
      </c>
      <c r="K1260">
        <f>IF(_xll.ciqfunctions.udf.CIQ(A1260,"IQ_GROSS_MARGIN") - _xll.ciqfunctions.udf.CIQ(A1260,"IQ_GROSS_MARGIN",IQ_LTM-1) &gt; 1,1,0)</f>
        <v>0</v>
      </c>
      <c r="L1260">
        <f>IF(_xll.ciqfunctions.udf.CIQ(A1260, "IQ_ASSET_TURNS") - _xll.ciqfunctions.udf.CIQ(A1260,"IQ_ASSET_TURNS", IQ_LTM-1) &gt; 1, 1,0)</f>
        <v>0</v>
      </c>
    </row>
    <row r="1261" spans="1:12" hidden="1" x14ac:dyDescent="0.25">
      <c r="A1261" t="s">
        <v>2907</v>
      </c>
      <c r="B1261" t="s">
        <v>2908</v>
      </c>
      <c r="C1261" t="e">
        <f t="shared" si="19"/>
        <v>#DIV/0!</v>
      </c>
      <c r="D1261">
        <f>IF(_xll.ciqfunctions.udf.CIQ(A1261,"IQ_RETURN_ASSETS") &gt; 0,1,0)</f>
        <v>0</v>
      </c>
      <c r="E1261">
        <f>IF(_xll.ciqfunctions.udf.CIQ(A1261,"IQ_UNLEVERED_FCF") + _xll.ciqfunctions.udf.CIQ(A1261,"IQ_CAPEX")  &gt; 0, 1, 0)</f>
        <v>0</v>
      </c>
      <c r="F1261">
        <f>IF(_xll.ciqfunctions.udf.CIQ(A1261,"IQ_RETURN_ASSETS") - _xll.ciqfunctions.udf.CIQ(A1261,"IQ_RETURN_ASSETS", IQ_LTM - 1) &gt; 0,1,0)</f>
        <v>0</v>
      </c>
      <c r="G1261" t="e">
        <f>IF((_xll.ciqfunctions.udf.CIQ(A1261,"IQ_UNLEVERED_FCF") + _xll.ciqfunctions.udf.CIQ(A1261,"IQ_CAPEX"))/_xll.ciqfunctions.udf.CIQ(A1261,"IQ_TOTAL_ASSETS") &gt; 0,1,0)</f>
        <v>#DIV/0!</v>
      </c>
      <c r="H1261" t="e">
        <f>IF(_xll.ciqfunctions.udf.CIQ(A1261,"IQ_LT_DEBT")/_xll.ciqfunctions.udf.CIQ(A1261,"IQ_TOTAL_ASSETS") - _xll.ciqfunctions.udf.CIQ(A1261,"IQ_LT_DEBT", IQ_LTM - 1)/_xll.ciqfunctions.udf.CIQ(A1261,"IQ_TOTAL_ASSETS", IQ_LTM - 1) &gt; 0,1,0)</f>
        <v>#DIV/0!</v>
      </c>
      <c r="I1261">
        <f>IF(_xll.ciqfunctions.udf.CIQ(A1261,"IQ_CURRENT_RATIO") - _xll.ciqfunctions.udf.CIQ(A1261,"IQ_CURRENT_RATIO", IQ_LTM - 1) &gt; 0,1,0)</f>
        <v>0</v>
      </c>
      <c r="J1261">
        <f>IF(_xll.ciqfunctions.udf.CIQ(A1261, "IQ_BASIC_WEIGHT") - _xll.ciqfunctions.udf.CIQ(A1261, "IQ_BASIC_WEIGHT", IQ_LTM - 1) &gt; 0, 0, 1)</f>
        <v>1</v>
      </c>
      <c r="K1261">
        <f>IF(_xll.ciqfunctions.udf.CIQ(A1261,"IQ_GROSS_MARGIN") - _xll.ciqfunctions.udf.CIQ(A1261,"IQ_GROSS_MARGIN",IQ_LTM-1) &gt; 1,1,0)</f>
        <v>0</v>
      </c>
      <c r="L1261">
        <f>IF(_xll.ciqfunctions.udf.CIQ(A1261, "IQ_ASSET_TURNS") - _xll.ciqfunctions.udf.CIQ(A1261,"IQ_ASSET_TURNS", IQ_LTM-1) &gt; 1, 1,0)</f>
        <v>0</v>
      </c>
    </row>
    <row r="1262" spans="1:12" hidden="1" x14ac:dyDescent="0.25">
      <c r="A1262" t="s">
        <v>2909</v>
      </c>
      <c r="B1262" t="s">
        <v>2910</v>
      </c>
      <c r="C1262" t="e">
        <f t="shared" si="19"/>
        <v>#DIV/0!</v>
      </c>
      <c r="D1262">
        <f>IF(_xll.ciqfunctions.udf.CIQ(A1262,"IQ_RETURN_ASSETS") &gt; 0,1,0)</f>
        <v>0</v>
      </c>
      <c r="E1262">
        <f>IF(_xll.ciqfunctions.udf.CIQ(A1262,"IQ_UNLEVERED_FCF") + _xll.ciqfunctions.udf.CIQ(A1262,"IQ_CAPEX")  &gt; 0, 1, 0)</f>
        <v>0</v>
      </c>
      <c r="F1262">
        <f>IF(_xll.ciqfunctions.udf.CIQ(A1262,"IQ_RETURN_ASSETS") - _xll.ciqfunctions.udf.CIQ(A1262,"IQ_RETURN_ASSETS", IQ_LTM - 1) &gt; 0,1,0)</f>
        <v>0</v>
      </c>
      <c r="G1262" t="e">
        <f>IF((_xll.ciqfunctions.udf.CIQ(A1262,"IQ_UNLEVERED_FCF") + _xll.ciqfunctions.udf.CIQ(A1262,"IQ_CAPEX"))/_xll.ciqfunctions.udf.CIQ(A1262,"IQ_TOTAL_ASSETS") &gt; 0,1,0)</f>
        <v>#DIV/0!</v>
      </c>
      <c r="H1262" t="e">
        <f>IF(_xll.ciqfunctions.udf.CIQ(A1262,"IQ_LT_DEBT")/_xll.ciqfunctions.udf.CIQ(A1262,"IQ_TOTAL_ASSETS") - _xll.ciqfunctions.udf.CIQ(A1262,"IQ_LT_DEBT", IQ_LTM - 1)/_xll.ciqfunctions.udf.CIQ(A1262,"IQ_TOTAL_ASSETS", IQ_LTM - 1) &gt; 0,1,0)</f>
        <v>#DIV/0!</v>
      </c>
      <c r="I1262">
        <f>IF(_xll.ciqfunctions.udf.CIQ(A1262,"IQ_CURRENT_RATIO") - _xll.ciqfunctions.udf.CIQ(A1262,"IQ_CURRENT_RATIO", IQ_LTM - 1) &gt; 0,1,0)</f>
        <v>0</v>
      </c>
      <c r="J1262">
        <f>IF(_xll.ciqfunctions.udf.CIQ(A1262, "IQ_BASIC_WEIGHT") - _xll.ciqfunctions.udf.CIQ(A1262, "IQ_BASIC_WEIGHT", IQ_LTM - 1) &gt; 0, 0, 1)</f>
        <v>1</v>
      </c>
      <c r="K1262">
        <f>IF(_xll.ciqfunctions.udf.CIQ(A1262,"IQ_GROSS_MARGIN") - _xll.ciqfunctions.udf.CIQ(A1262,"IQ_GROSS_MARGIN",IQ_LTM-1) &gt; 1,1,0)</f>
        <v>0</v>
      </c>
      <c r="L1262">
        <f>IF(_xll.ciqfunctions.udf.CIQ(A1262, "IQ_ASSET_TURNS") - _xll.ciqfunctions.udf.CIQ(A1262,"IQ_ASSET_TURNS", IQ_LTM-1) &gt; 1, 1,0)</f>
        <v>0</v>
      </c>
    </row>
    <row r="1263" spans="1:12" hidden="1" x14ac:dyDescent="0.25">
      <c r="A1263" t="s">
        <v>2911</v>
      </c>
      <c r="B1263" t="s">
        <v>2912</v>
      </c>
      <c r="C1263" t="e">
        <f t="shared" si="19"/>
        <v>#DIV/0!</v>
      </c>
      <c r="D1263">
        <f>IF(_xll.ciqfunctions.udf.CIQ(A1263,"IQ_RETURN_ASSETS") &gt; 0,1,0)</f>
        <v>0</v>
      </c>
      <c r="E1263">
        <f>IF(_xll.ciqfunctions.udf.CIQ(A1263,"IQ_UNLEVERED_FCF") + _xll.ciqfunctions.udf.CIQ(A1263,"IQ_CAPEX")  &gt; 0, 1, 0)</f>
        <v>0</v>
      </c>
      <c r="F1263">
        <f>IF(_xll.ciqfunctions.udf.CIQ(A1263,"IQ_RETURN_ASSETS") - _xll.ciqfunctions.udf.CIQ(A1263,"IQ_RETURN_ASSETS", IQ_LTM - 1) &gt; 0,1,0)</f>
        <v>0</v>
      </c>
      <c r="G1263" t="e">
        <f>IF((_xll.ciqfunctions.udf.CIQ(A1263,"IQ_UNLEVERED_FCF") + _xll.ciqfunctions.udf.CIQ(A1263,"IQ_CAPEX"))/_xll.ciqfunctions.udf.CIQ(A1263,"IQ_TOTAL_ASSETS") &gt; 0,1,0)</f>
        <v>#DIV/0!</v>
      </c>
      <c r="H1263" t="e">
        <f>IF(_xll.ciqfunctions.udf.CIQ(A1263,"IQ_LT_DEBT")/_xll.ciqfunctions.udf.CIQ(A1263,"IQ_TOTAL_ASSETS") - _xll.ciqfunctions.udf.CIQ(A1263,"IQ_LT_DEBT", IQ_LTM - 1)/_xll.ciqfunctions.udf.CIQ(A1263,"IQ_TOTAL_ASSETS", IQ_LTM - 1) &gt; 0,1,0)</f>
        <v>#DIV/0!</v>
      </c>
      <c r="I1263">
        <f>IF(_xll.ciqfunctions.udf.CIQ(A1263,"IQ_CURRENT_RATIO") - _xll.ciqfunctions.udf.CIQ(A1263,"IQ_CURRENT_RATIO", IQ_LTM - 1) &gt; 0,1,0)</f>
        <v>0</v>
      </c>
      <c r="J1263">
        <f>IF(_xll.ciqfunctions.udf.CIQ(A1263, "IQ_BASIC_WEIGHT") - _xll.ciqfunctions.udf.CIQ(A1263, "IQ_BASIC_WEIGHT", IQ_LTM - 1) &gt; 0, 0, 1)</f>
        <v>1</v>
      </c>
      <c r="K1263">
        <f>IF(_xll.ciqfunctions.udf.CIQ(A1263,"IQ_GROSS_MARGIN") - _xll.ciqfunctions.udf.CIQ(A1263,"IQ_GROSS_MARGIN",IQ_LTM-1) &gt; 1,1,0)</f>
        <v>0</v>
      </c>
      <c r="L1263">
        <f>IF(_xll.ciqfunctions.udf.CIQ(A1263, "IQ_ASSET_TURNS") - _xll.ciqfunctions.udf.CIQ(A1263,"IQ_ASSET_TURNS", IQ_LTM-1) &gt; 1, 1,0)</f>
        <v>0</v>
      </c>
    </row>
    <row r="1264" spans="1:12" hidden="1" x14ac:dyDescent="0.25">
      <c r="A1264" t="s">
        <v>2913</v>
      </c>
      <c r="B1264" t="s">
        <v>2914</v>
      </c>
      <c r="C1264" t="e">
        <f t="shared" si="19"/>
        <v>#DIV/0!</v>
      </c>
      <c r="D1264">
        <f>IF(_xll.ciqfunctions.udf.CIQ(A1264,"IQ_RETURN_ASSETS") &gt; 0,1,0)</f>
        <v>0</v>
      </c>
      <c r="E1264">
        <f>IF(_xll.ciqfunctions.udf.CIQ(A1264,"IQ_UNLEVERED_FCF") + _xll.ciqfunctions.udf.CIQ(A1264,"IQ_CAPEX")  &gt; 0, 1, 0)</f>
        <v>0</v>
      </c>
      <c r="F1264">
        <f>IF(_xll.ciqfunctions.udf.CIQ(A1264,"IQ_RETURN_ASSETS") - _xll.ciqfunctions.udf.CIQ(A1264,"IQ_RETURN_ASSETS", IQ_LTM - 1) &gt; 0,1,0)</f>
        <v>0</v>
      </c>
      <c r="G1264" t="e">
        <f>IF((_xll.ciqfunctions.udf.CIQ(A1264,"IQ_UNLEVERED_FCF") + _xll.ciqfunctions.udf.CIQ(A1264,"IQ_CAPEX"))/_xll.ciqfunctions.udf.CIQ(A1264,"IQ_TOTAL_ASSETS") &gt; 0,1,0)</f>
        <v>#DIV/0!</v>
      </c>
      <c r="H1264" t="e">
        <f>IF(_xll.ciqfunctions.udf.CIQ(A1264,"IQ_LT_DEBT")/_xll.ciqfunctions.udf.CIQ(A1264,"IQ_TOTAL_ASSETS") - _xll.ciqfunctions.udf.CIQ(A1264,"IQ_LT_DEBT", IQ_LTM - 1)/_xll.ciqfunctions.udf.CIQ(A1264,"IQ_TOTAL_ASSETS", IQ_LTM - 1) &gt; 0,1,0)</f>
        <v>#DIV/0!</v>
      </c>
      <c r="I1264">
        <f>IF(_xll.ciqfunctions.udf.CIQ(A1264,"IQ_CURRENT_RATIO") - _xll.ciqfunctions.udf.CIQ(A1264,"IQ_CURRENT_RATIO", IQ_LTM - 1) &gt; 0,1,0)</f>
        <v>0</v>
      </c>
      <c r="J1264">
        <f>IF(_xll.ciqfunctions.udf.CIQ(A1264, "IQ_BASIC_WEIGHT") - _xll.ciqfunctions.udf.CIQ(A1264, "IQ_BASIC_WEIGHT", IQ_LTM - 1) &gt; 0, 0, 1)</f>
        <v>1</v>
      </c>
      <c r="K1264">
        <f>IF(_xll.ciqfunctions.udf.CIQ(A1264,"IQ_GROSS_MARGIN") - _xll.ciqfunctions.udf.CIQ(A1264,"IQ_GROSS_MARGIN",IQ_LTM-1) &gt; 1,1,0)</f>
        <v>0</v>
      </c>
      <c r="L1264">
        <f>IF(_xll.ciqfunctions.udf.CIQ(A1264, "IQ_ASSET_TURNS") - _xll.ciqfunctions.udf.CIQ(A1264,"IQ_ASSET_TURNS", IQ_LTM-1) &gt; 1, 1,0)</f>
        <v>0</v>
      </c>
    </row>
    <row r="1265" spans="1:12" hidden="1" x14ac:dyDescent="0.25">
      <c r="A1265" t="s">
        <v>2917</v>
      </c>
      <c r="B1265" t="s">
        <v>2918</v>
      </c>
      <c r="C1265" t="e">
        <f t="shared" si="19"/>
        <v>#DIV/0!</v>
      </c>
      <c r="D1265">
        <f>IF(_xll.ciqfunctions.udf.CIQ(A1265,"IQ_RETURN_ASSETS") &gt; 0,1,0)</f>
        <v>0</v>
      </c>
      <c r="E1265">
        <f>IF(_xll.ciqfunctions.udf.CIQ(A1265,"IQ_UNLEVERED_FCF") + _xll.ciqfunctions.udf.CIQ(A1265,"IQ_CAPEX")  &gt; 0, 1, 0)</f>
        <v>0</v>
      </c>
      <c r="F1265">
        <f>IF(_xll.ciqfunctions.udf.CIQ(A1265,"IQ_RETURN_ASSETS") - _xll.ciqfunctions.udf.CIQ(A1265,"IQ_RETURN_ASSETS", IQ_LTM - 1) &gt; 0,1,0)</f>
        <v>0</v>
      </c>
      <c r="G1265" t="e">
        <f>IF((_xll.ciqfunctions.udf.CIQ(A1265,"IQ_UNLEVERED_FCF") + _xll.ciqfunctions.udf.CIQ(A1265,"IQ_CAPEX"))/_xll.ciqfunctions.udf.CIQ(A1265,"IQ_TOTAL_ASSETS") &gt; 0,1,0)</f>
        <v>#DIV/0!</v>
      </c>
      <c r="H1265" t="e">
        <f>IF(_xll.ciqfunctions.udf.CIQ(A1265,"IQ_LT_DEBT")/_xll.ciqfunctions.udf.CIQ(A1265,"IQ_TOTAL_ASSETS") - _xll.ciqfunctions.udf.CIQ(A1265,"IQ_LT_DEBT", IQ_LTM - 1)/_xll.ciqfunctions.udf.CIQ(A1265,"IQ_TOTAL_ASSETS", IQ_LTM - 1) &gt; 0,1,0)</f>
        <v>#DIV/0!</v>
      </c>
      <c r="I1265">
        <f>IF(_xll.ciqfunctions.udf.CIQ(A1265,"IQ_CURRENT_RATIO") - _xll.ciqfunctions.udf.CIQ(A1265,"IQ_CURRENT_RATIO", IQ_LTM - 1) &gt; 0,1,0)</f>
        <v>0</v>
      </c>
      <c r="J1265">
        <f>IF(_xll.ciqfunctions.udf.CIQ(A1265, "IQ_BASIC_WEIGHT") - _xll.ciqfunctions.udf.CIQ(A1265, "IQ_BASIC_WEIGHT", IQ_LTM - 1) &gt; 0, 0, 1)</f>
        <v>1</v>
      </c>
      <c r="K1265">
        <f>IF(_xll.ciqfunctions.udf.CIQ(A1265,"IQ_GROSS_MARGIN") - _xll.ciqfunctions.udf.CIQ(A1265,"IQ_GROSS_MARGIN",IQ_LTM-1) &gt; 1,1,0)</f>
        <v>0</v>
      </c>
      <c r="L1265">
        <f>IF(_xll.ciqfunctions.udf.CIQ(A1265, "IQ_ASSET_TURNS") - _xll.ciqfunctions.udf.CIQ(A1265,"IQ_ASSET_TURNS", IQ_LTM-1) &gt; 1, 1,0)</f>
        <v>0</v>
      </c>
    </row>
    <row r="1266" spans="1:12" hidden="1" x14ac:dyDescent="0.25">
      <c r="A1266" t="s">
        <v>2921</v>
      </c>
      <c r="B1266" t="s">
        <v>2922</v>
      </c>
      <c r="C1266" t="e">
        <f t="shared" si="19"/>
        <v>#DIV/0!</v>
      </c>
      <c r="D1266">
        <f>IF(_xll.ciqfunctions.udf.CIQ(A1266,"IQ_RETURN_ASSETS") &gt; 0,1,0)</f>
        <v>0</v>
      </c>
      <c r="E1266">
        <f>IF(_xll.ciqfunctions.udf.CIQ(A1266,"IQ_UNLEVERED_FCF") + _xll.ciqfunctions.udf.CIQ(A1266,"IQ_CAPEX")  &gt; 0, 1, 0)</f>
        <v>0</v>
      </c>
      <c r="F1266">
        <f>IF(_xll.ciqfunctions.udf.CIQ(A1266,"IQ_RETURN_ASSETS") - _xll.ciqfunctions.udf.CIQ(A1266,"IQ_RETURN_ASSETS", IQ_LTM - 1) &gt; 0,1,0)</f>
        <v>0</v>
      </c>
      <c r="G1266" t="e">
        <f>IF((_xll.ciqfunctions.udf.CIQ(A1266,"IQ_UNLEVERED_FCF") + _xll.ciqfunctions.udf.CIQ(A1266,"IQ_CAPEX"))/_xll.ciqfunctions.udf.CIQ(A1266,"IQ_TOTAL_ASSETS") &gt; 0,1,0)</f>
        <v>#DIV/0!</v>
      </c>
      <c r="H1266" t="e">
        <f>IF(_xll.ciqfunctions.udf.CIQ(A1266,"IQ_LT_DEBT")/_xll.ciqfunctions.udf.CIQ(A1266,"IQ_TOTAL_ASSETS") - _xll.ciqfunctions.udf.CIQ(A1266,"IQ_LT_DEBT", IQ_LTM - 1)/_xll.ciqfunctions.udf.CIQ(A1266,"IQ_TOTAL_ASSETS", IQ_LTM - 1) &gt; 0,1,0)</f>
        <v>#DIV/0!</v>
      </c>
      <c r="I1266">
        <f>IF(_xll.ciqfunctions.udf.CIQ(A1266,"IQ_CURRENT_RATIO") - _xll.ciqfunctions.udf.CIQ(A1266,"IQ_CURRENT_RATIO", IQ_LTM - 1) &gt; 0,1,0)</f>
        <v>0</v>
      </c>
      <c r="J1266">
        <f>IF(_xll.ciqfunctions.udf.CIQ(A1266, "IQ_BASIC_WEIGHT") - _xll.ciqfunctions.udf.CIQ(A1266, "IQ_BASIC_WEIGHT", IQ_LTM - 1) &gt; 0, 0, 1)</f>
        <v>1</v>
      </c>
      <c r="K1266">
        <f>IF(_xll.ciqfunctions.udf.CIQ(A1266,"IQ_GROSS_MARGIN") - _xll.ciqfunctions.udf.CIQ(A1266,"IQ_GROSS_MARGIN",IQ_LTM-1) &gt; 1,1,0)</f>
        <v>0</v>
      </c>
      <c r="L1266">
        <f>IF(_xll.ciqfunctions.udf.CIQ(A1266, "IQ_ASSET_TURNS") - _xll.ciqfunctions.udf.CIQ(A1266,"IQ_ASSET_TURNS", IQ_LTM-1) &gt; 1, 1,0)</f>
        <v>0</v>
      </c>
    </row>
    <row r="1267" spans="1:12" hidden="1" x14ac:dyDescent="0.25">
      <c r="A1267" t="s">
        <v>2923</v>
      </c>
      <c r="B1267" t="s">
        <v>2924</v>
      </c>
      <c r="C1267" t="e">
        <f t="shared" si="19"/>
        <v>#DIV/0!</v>
      </c>
      <c r="D1267">
        <f>IF(_xll.ciqfunctions.udf.CIQ(A1267,"IQ_RETURN_ASSETS") &gt; 0,1,0)</f>
        <v>0</v>
      </c>
      <c r="E1267">
        <f>IF(_xll.ciqfunctions.udf.CIQ(A1267,"IQ_UNLEVERED_FCF") + _xll.ciqfunctions.udf.CIQ(A1267,"IQ_CAPEX")  &gt; 0, 1, 0)</f>
        <v>0</v>
      </c>
      <c r="F1267">
        <f>IF(_xll.ciqfunctions.udf.CIQ(A1267,"IQ_RETURN_ASSETS") - _xll.ciqfunctions.udf.CIQ(A1267,"IQ_RETURN_ASSETS", IQ_LTM - 1) &gt; 0,1,0)</f>
        <v>0</v>
      </c>
      <c r="G1267" t="e">
        <f>IF((_xll.ciqfunctions.udf.CIQ(A1267,"IQ_UNLEVERED_FCF") + _xll.ciqfunctions.udf.CIQ(A1267,"IQ_CAPEX"))/_xll.ciqfunctions.udf.CIQ(A1267,"IQ_TOTAL_ASSETS") &gt; 0,1,0)</f>
        <v>#DIV/0!</v>
      </c>
      <c r="H1267" t="e">
        <f>IF(_xll.ciqfunctions.udf.CIQ(A1267,"IQ_LT_DEBT")/_xll.ciqfunctions.udf.CIQ(A1267,"IQ_TOTAL_ASSETS") - _xll.ciqfunctions.udf.CIQ(A1267,"IQ_LT_DEBT", IQ_LTM - 1)/_xll.ciqfunctions.udf.CIQ(A1267,"IQ_TOTAL_ASSETS", IQ_LTM - 1) &gt; 0,1,0)</f>
        <v>#DIV/0!</v>
      </c>
      <c r="I1267">
        <f>IF(_xll.ciqfunctions.udf.CIQ(A1267,"IQ_CURRENT_RATIO") - _xll.ciqfunctions.udf.CIQ(A1267,"IQ_CURRENT_RATIO", IQ_LTM - 1) &gt; 0,1,0)</f>
        <v>0</v>
      </c>
      <c r="J1267">
        <f>IF(_xll.ciqfunctions.udf.CIQ(A1267, "IQ_BASIC_WEIGHT") - _xll.ciqfunctions.udf.CIQ(A1267, "IQ_BASIC_WEIGHT", IQ_LTM - 1) &gt; 0, 0, 1)</f>
        <v>1</v>
      </c>
      <c r="K1267">
        <f>IF(_xll.ciqfunctions.udf.CIQ(A1267,"IQ_GROSS_MARGIN") - _xll.ciqfunctions.udf.CIQ(A1267,"IQ_GROSS_MARGIN",IQ_LTM-1) &gt; 1,1,0)</f>
        <v>0</v>
      </c>
      <c r="L1267">
        <f>IF(_xll.ciqfunctions.udf.CIQ(A1267, "IQ_ASSET_TURNS") - _xll.ciqfunctions.udf.CIQ(A1267,"IQ_ASSET_TURNS", IQ_LTM-1) &gt; 1, 1,0)</f>
        <v>0</v>
      </c>
    </row>
    <row r="1268" spans="1:12" hidden="1" x14ac:dyDescent="0.25">
      <c r="A1268" t="s">
        <v>2925</v>
      </c>
      <c r="B1268" t="s">
        <v>2926</v>
      </c>
      <c r="C1268" t="e">
        <f t="shared" si="19"/>
        <v>#DIV/0!</v>
      </c>
      <c r="D1268">
        <f>IF(_xll.ciqfunctions.udf.CIQ(A1268,"IQ_RETURN_ASSETS") &gt; 0,1,0)</f>
        <v>0</v>
      </c>
      <c r="E1268">
        <f>IF(_xll.ciqfunctions.udf.CIQ(A1268,"IQ_UNLEVERED_FCF") + _xll.ciqfunctions.udf.CIQ(A1268,"IQ_CAPEX")  &gt; 0, 1, 0)</f>
        <v>0</v>
      </c>
      <c r="F1268">
        <f>IF(_xll.ciqfunctions.udf.CIQ(A1268,"IQ_RETURN_ASSETS") - _xll.ciqfunctions.udf.CIQ(A1268,"IQ_RETURN_ASSETS", IQ_LTM - 1) &gt; 0,1,0)</f>
        <v>0</v>
      </c>
      <c r="G1268" t="e">
        <f>IF((_xll.ciqfunctions.udf.CIQ(A1268,"IQ_UNLEVERED_FCF") + _xll.ciqfunctions.udf.CIQ(A1268,"IQ_CAPEX"))/_xll.ciqfunctions.udf.CIQ(A1268,"IQ_TOTAL_ASSETS") &gt; 0,1,0)</f>
        <v>#DIV/0!</v>
      </c>
      <c r="H1268" t="e">
        <f>IF(_xll.ciqfunctions.udf.CIQ(A1268,"IQ_LT_DEBT")/_xll.ciqfunctions.udf.CIQ(A1268,"IQ_TOTAL_ASSETS") - _xll.ciqfunctions.udf.CIQ(A1268,"IQ_LT_DEBT", IQ_LTM - 1)/_xll.ciqfunctions.udf.CIQ(A1268,"IQ_TOTAL_ASSETS", IQ_LTM - 1) &gt; 0,1,0)</f>
        <v>#DIV/0!</v>
      </c>
      <c r="I1268">
        <f>IF(_xll.ciqfunctions.udf.CIQ(A1268,"IQ_CURRENT_RATIO") - _xll.ciqfunctions.udf.CIQ(A1268,"IQ_CURRENT_RATIO", IQ_LTM - 1) &gt; 0,1,0)</f>
        <v>0</v>
      </c>
      <c r="J1268">
        <f>IF(_xll.ciqfunctions.udf.CIQ(A1268, "IQ_BASIC_WEIGHT") - _xll.ciqfunctions.udf.CIQ(A1268, "IQ_BASIC_WEIGHT", IQ_LTM - 1) &gt; 0, 0, 1)</f>
        <v>1</v>
      </c>
      <c r="K1268">
        <f>IF(_xll.ciqfunctions.udf.CIQ(A1268,"IQ_GROSS_MARGIN") - _xll.ciqfunctions.udf.CIQ(A1268,"IQ_GROSS_MARGIN",IQ_LTM-1) &gt; 1,1,0)</f>
        <v>0</v>
      </c>
      <c r="L1268">
        <f>IF(_xll.ciqfunctions.udf.CIQ(A1268, "IQ_ASSET_TURNS") - _xll.ciqfunctions.udf.CIQ(A1268,"IQ_ASSET_TURNS", IQ_LTM-1) &gt; 1, 1,0)</f>
        <v>0</v>
      </c>
    </row>
    <row r="1269" spans="1:12" hidden="1" x14ac:dyDescent="0.25">
      <c r="A1269" t="s">
        <v>2927</v>
      </c>
      <c r="B1269" t="s">
        <v>2928</v>
      </c>
      <c r="C1269" t="e">
        <f t="shared" si="19"/>
        <v>#DIV/0!</v>
      </c>
      <c r="D1269">
        <f>IF(_xll.ciqfunctions.udf.CIQ(A1269,"IQ_RETURN_ASSETS") &gt; 0,1,0)</f>
        <v>0</v>
      </c>
      <c r="E1269">
        <f>IF(_xll.ciqfunctions.udf.CIQ(A1269,"IQ_UNLEVERED_FCF") + _xll.ciqfunctions.udf.CIQ(A1269,"IQ_CAPEX")  &gt; 0, 1, 0)</f>
        <v>0</v>
      </c>
      <c r="F1269">
        <f>IF(_xll.ciqfunctions.udf.CIQ(A1269,"IQ_RETURN_ASSETS") - _xll.ciqfunctions.udf.CIQ(A1269,"IQ_RETURN_ASSETS", IQ_LTM - 1) &gt; 0,1,0)</f>
        <v>0</v>
      </c>
      <c r="G1269" t="e">
        <f>IF((_xll.ciqfunctions.udf.CIQ(A1269,"IQ_UNLEVERED_FCF") + _xll.ciqfunctions.udf.CIQ(A1269,"IQ_CAPEX"))/_xll.ciqfunctions.udf.CIQ(A1269,"IQ_TOTAL_ASSETS") &gt; 0,1,0)</f>
        <v>#DIV/0!</v>
      </c>
      <c r="H1269" t="e">
        <f>IF(_xll.ciqfunctions.udf.CIQ(A1269,"IQ_LT_DEBT")/_xll.ciqfunctions.udf.CIQ(A1269,"IQ_TOTAL_ASSETS") - _xll.ciqfunctions.udf.CIQ(A1269,"IQ_LT_DEBT", IQ_LTM - 1)/_xll.ciqfunctions.udf.CIQ(A1269,"IQ_TOTAL_ASSETS", IQ_LTM - 1) &gt; 0,1,0)</f>
        <v>#DIV/0!</v>
      </c>
      <c r="I1269">
        <f>IF(_xll.ciqfunctions.udf.CIQ(A1269,"IQ_CURRENT_RATIO") - _xll.ciqfunctions.udf.CIQ(A1269,"IQ_CURRENT_RATIO", IQ_LTM - 1) &gt; 0,1,0)</f>
        <v>0</v>
      </c>
      <c r="J1269">
        <f>IF(_xll.ciqfunctions.udf.CIQ(A1269, "IQ_BASIC_WEIGHT") - _xll.ciqfunctions.udf.CIQ(A1269, "IQ_BASIC_WEIGHT", IQ_LTM - 1) &gt; 0, 0, 1)</f>
        <v>1</v>
      </c>
      <c r="K1269">
        <f>IF(_xll.ciqfunctions.udf.CIQ(A1269,"IQ_GROSS_MARGIN") - _xll.ciqfunctions.udf.CIQ(A1269,"IQ_GROSS_MARGIN",IQ_LTM-1) &gt; 1,1,0)</f>
        <v>0</v>
      </c>
      <c r="L1269">
        <f>IF(_xll.ciqfunctions.udf.CIQ(A1269, "IQ_ASSET_TURNS") - _xll.ciqfunctions.udf.CIQ(A1269,"IQ_ASSET_TURNS", IQ_LTM-1) &gt; 1, 1,0)</f>
        <v>0</v>
      </c>
    </row>
    <row r="1270" spans="1:12" hidden="1" x14ac:dyDescent="0.25">
      <c r="A1270" t="s">
        <v>2929</v>
      </c>
      <c r="B1270" t="s">
        <v>2930</v>
      </c>
      <c r="C1270" t="e">
        <f t="shared" si="19"/>
        <v>#DIV/0!</v>
      </c>
      <c r="D1270">
        <f>IF(_xll.ciqfunctions.udf.CIQ(A1270,"IQ_RETURN_ASSETS") &gt; 0,1,0)</f>
        <v>0</v>
      </c>
      <c r="E1270">
        <f>IF(_xll.ciqfunctions.udf.CIQ(A1270,"IQ_UNLEVERED_FCF") + _xll.ciqfunctions.udf.CIQ(A1270,"IQ_CAPEX")  &gt; 0, 1, 0)</f>
        <v>0</v>
      </c>
      <c r="F1270">
        <f>IF(_xll.ciqfunctions.udf.CIQ(A1270,"IQ_RETURN_ASSETS") - _xll.ciqfunctions.udf.CIQ(A1270,"IQ_RETURN_ASSETS", IQ_LTM - 1) &gt; 0,1,0)</f>
        <v>0</v>
      </c>
      <c r="G1270" t="e">
        <f>IF((_xll.ciqfunctions.udf.CIQ(A1270,"IQ_UNLEVERED_FCF") + _xll.ciqfunctions.udf.CIQ(A1270,"IQ_CAPEX"))/_xll.ciqfunctions.udf.CIQ(A1270,"IQ_TOTAL_ASSETS") &gt; 0,1,0)</f>
        <v>#DIV/0!</v>
      </c>
      <c r="H1270" t="e">
        <f>IF(_xll.ciqfunctions.udf.CIQ(A1270,"IQ_LT_DEBT")/_xll.ciqfunctions.udf.CIQ(A1270,"IQ_TOTAL_ASSETS") - _xll.ciqfunctions.udf.CIQ(A1270,"IQ_LT_DEBT", IQ_LTM - 1)/_xll.ciqfunctions.udf.CIQ(A1270,"IQ_TOTAL_ASSETS", IQ_LTM - 1) &gt; 0,1,0)</f>
        <v>#DIV/0!</v>
      </c>
      <c r="I1270">
        <f>IF(_xll.ciqfunctions.udf.CIQ(A1270,"IQ_CURRENT_RATIO") - _xll.ciqfunctions.udf.CIQ(A1270,"IQ_CURRENT_RATIO", IQ_LTM - 1) &gt; 0,1,0)</f>
        <v>0</v>
      </c>
      <c r="J1270">
        <f>IF(_xll.ciqfunctions.udf.CIQ(A1270, "IQ_BASIC_WEIGHT") - _xll.ciqfunctions.udf.CIQ(A1270, "IQ_BASIC_WEIGHT", IQ_LTM - 1) &gt; 0, 0, 1)</f>
        <v>1</v>
      </c>
      <c r="K1270">
        <f>IF(_xll.ciqfunctions.udf.CIQ(A1270,"IQ_GROSS_MARGIN") - _xll.ciqfunctions.udf.CIQ(A1270,"IQ_GROSS_MARGIN",IQ_LTM-1) &gt; 1,1,0)</f>
        <v>0</v>
      </c>
      <c r="L1270">
        <f>IF(_xll.ciqfunctions.udf.CIQ(A1270, "IQ_ASSET_TURNS") - _xll.ciqfunctions.udf.CIQ(A1270,"IQ_ASSET_TURNS", IQ_LTM-1) &gt; 1, 1,0)</f>
        <v>0</v>
      </c>
    </row>
    <row r="1271" spans="1:12" hidden="1" x14ac:dyDescent="0.25">
      <c r="A1271" t="s">
        <v>2931</v>
      </c>
      <c r="B1271" t="s">
        <v>2932</v>
      </c>
      <c r="C1271" t="e">
        <f t="shared" si="19"/>
        <v>#DIV/0!</v>
      </c>
      <c r="D1271">
        <f>IF(_xll.ciqfunctions.udf.CIQ(A1271,"IQ_RETURN_ASSETS") &gt; 0,1,0)</f>
        <v>0</v>
      </c>
      <c r="E1271">
        <f>IF(_xll.ciqfunctions.udf.CIQ(A1271,"IQ_UNLEVERED_FCF") + _xll.ciqfunctions.udf.CIQ(A1271,"IQ_CAPEX")  &gt; 0, 1, 0)</f>
        <v>0</v>
      </c>
      <c r="F1271">
        <f>IF(_xll.ciqfunctions.udf.CIQ(A1271,"IQ_RETURN_ASSETS") - _xll.ciqfunctions.udf.CIQ(A1271,"IQ_RETURN_ASSETS", IQ_LTM - 1) &gt; 0,1,0)</f>
        <v>0</v>
      </c>
      <c r="G1271" t="e">
        <f>IF((_xll.ciqfunctions.udf.CIQ(A1271,"IQ_UNLEVERED_FCF") + _xll.ciqfunctions.udf.CIQ(A1271,"IQ_CAPEX"))/_xll.ciqfunctions.udf.CIQ(A1271,"IQ_TOTAL_ASSETS") &gt; 0,1,0)</f>
        <v>#DIV/0!</v>
      </c>
      <c r="H1271" t="e">
        <f>IF(_xll.ciqfunctions.udf.CIQ(A1271,"IQ_LT_DEBT")/_xll.ciqfunctions.udf.CIQ(A1271,"IQ_TOTAL_ASSETS") - _xll.ciqfunctions.udf.CIQ(A1271,"IQ_LT_DEBT", IQ_LTM - 1)/_xll.ciqfunctions.udf.CIQ(A1271,"IQ_TOTAL_ASSETS", IQ_LTM - 1) &gt; 0,1,0)</f>
        <v>#DIV/0!</v>
      </c>
      <c r="I1271">
        <f>IF(_xll.ciqfunctions.udf.CIQ(A1271,"IQ_CURRENT_RATIO") - _xll.ciqfunctions.udf.CIQ(A1271,"IQ_CURRENT_RATIO", IQ_LTM - 1) &gt; 0,1,0)</f>
        <v>0</v>
      </c>
      <c r="J1271">
        <f>IF(_xll.ciqfunctions.udf.CIQ(A1271, "IQ_BASIC_WEIGHT") - _xll.ciqfunctions.udf.CIQ(A1271, "IQ_BASIC_WEIGHT", IQ_LTM - 1) &gt; 0, 0, 1)</f>
        <v>1</v>
      </c>
      <c r="K1271">
        <f>IF(_xll.ciqfunctions.udf.CIQ(A1271,"IQ_GROSS_MARGIN") - _xll.ciqfunctions.udf.CIQ(A1271,"IQ_GROSS_MARGIN",IQ_LTM-1) &gt; 1,1,0)</f>
        <v>0</v>
      </c>
      <c r="L1271">
        <f>IF(_xll.ciqfunctions.udf.CIQ(A1271, "IQ_ASSET_TURNS") - _xll.ciqfunctions.udf.CIQ(A1271,"IQ_ASSET_TURNS", IQ_LTM-1) &gt; 1, 1,0)</f>
        <v>0</v>
      </c>
    </row>
    <row r="1272" spans="1:12" hidden="1" x14ac:dyDescent="0.25">
      <c r="A1272" t="s">
        <v>2933</v>
      </c>
      <c r="B1272" t="s">
        <v>2934</v>
      </c>
      <c r="C1272" t="e">
        <f t="shared" si="19"/>
        <v>#DIV/0!</v>
      </c>
      <c r="D1272">
        <f>IF(_xll.ciqfunctions.udf.CIQ(A1272,"IQ_RETURN_ASSETS") &gt; 0,1,0)</f>
        <v>0</v>
      </c>
      <c r="E1272">
        <f>IF(_xll.ciqfunctions.udf.CIQ(A1272,"IQ_UNLEVERED_FCF") + _xll.ciqfunctions.udf.CIQ(A1272,"IQ_CAPEX")  &gt; 0, 1, 0)</f>
        <v>0</v>
      </c>
      <c r="F1272">
        <f>IF(_xll.ciqfunctions.udf.CIQ(A1272,"IQ_RETURN_ASSETS") - _xll.ciqfunctions.udf.CIQ(A1272,"IQ_RETURN_ASSETS", IQ_LTM - 1) &gt; 0,1,0)</f>
        <v>0</v>
      </c>
      <c r="G1272" t="e">
        <f>IF((_xll.ciqfunctions.udf.CIQ(A1272,"IQ_UNLEVERED_FCF") + _xll.ciqfunctions.udf.CIQ(A1272,"IQ_CAPEX"))/_xll.ciqfunctions.udf.CIQ(A1272,"IQ_TOTAL_ASSETS") &gt; 0,1,0)</f>
        <v>#DIV/0!</v>
      </c>
      <c r="H1272" t="e">
        <f>IF(_xll.ciqfunctions.udf.CIQ(A1272,"IQ_LT_DEBT")/_xll.ciqfunctions.udf.CIQ(A1272,"IQ_TOTAL_ASSETS") - _xll.ciqfunctions.udf.CIQ(A1272,"IQ_LT_DEBT", IQ_LTM - 1)/_xll.ciqfunctions.udf.CIQ(A1272,"IQ_TOTAL_ASSETS", IQ_LTM - 1) &gt; 0,1,0)</f>
        <v>#DIV/0!</v>
      </c>
      <c r="I1272">
        <f>IF(_xll.ciqfunctions.udf.CIQ(A1272,"IQ_CURRENT_RATIO") - _xll.ciqfunctions.udf.CIQ(A1272,"IQ_CURRENT_RATIO", IQ_LTM - 1) &gt; 0,1,0)</f>
        <v>0</v>
      </c>
      <c r="J1272">
        <f>IF(_xll.ciqfunctions.udf.CIQ(A1272, "IQ_BASIC_WEIGHT") - _xll.ciqfunctions.udf.CIQ(A1272, "IQ_BASIC_WEIGHT", IQ_LTM - 1) &gt; 0, 0, 1)</f>
        <v>1</v>
      </c>
      <c r="K1272">
        <f>IF(_xll.ciqfunctions.udf.CIQ(A1272,"IQ_GROSS_MARGIN") - _xll.ciqfunctions.udf.CIQ(A1272,"IQ_GROSS_MARGIN",IQ_LTM-1) &gt; 1,1,0)</f>
        <v>0</v>
      </c>
      <c r="L1272">
        <f>IF(_xll.ciqfunctions.udf.CIQ(A1272, "IQ_ASSET_TURNS") - _xll.ciqfunctions.udf.CIQ(A1272,"IQ_ASSET_TURNS", IQ_LTM-1) &gt; 1, 1,0)</f>
        <v>0</v>
      </c>
    </row>
    <row r="1273" spans="1:12" hidden="1" x14ac:dyDescent="0.25">
      <c r="A1273" t="s">
        <v>2935</v>
      </c>
      <c r="B1273" t="s">
        <v>2936</v>
      </c>
      <c r="C1273" t="e">
        <f t="shared" si="19"/>
        <v>#DIV/0!</v>
      </c>
      <c r="D1273">
        <f>IF(_xll.ciqfunctions.udf.CIQ(A1273,"IQ_RETURN_ASSETS") &gt; 0,1,0)</f>
        <v>0</v>
      </c>
      <c r="E1273">
        <f>IF(_xll.ciqfunctions.udf.CIQ(A1273,"IQ_UNLEVERED_FCF") + _xll.ciqfunctions.udf.CIQ(A1273,"IQ_CAPEX")  &gt; 0, 1, 0)</f>
        <v>0</v>
      </c>
      <c r="F1273">
        <f>IF(_xll.ciqfunctions.udf.CIQ(A1273,"IQ_RETURN_ASSETS") - _xll.ciqfunctions.udf.CIQ(A1273,"IQ_RETURN_ASSETS", IQ_LTM - 1) &gt; 0,1,0)</f>
        <v>0</v>
      </c>
      <c r="G1273" t="e">
        <f>IF((_xll.ciqfunctions.udf.CIQ(A1273,"IQ_UNLEVERED_FCF") + _xll.ciqfunctions.udf.CIQ(A1273,"IQ_CAPEX"))/_xll.ciqfunctions.udf.CIQ(A1273,"IQ_TOTAL_ASSETS") &gt; 0,1,0)</f>
        <v>#DIV/0!</v>
      </c>
      <c r="H1273" t="e">
        <f>IF(_xll.ciqfunctions.udf.CIQ(A1273,"IQ_LT_DEBT")/_xll.ciqfunctions.udf.CIQ(A1273,"IQ_TOTAL_ASSETS") - _xll.ciqfunctions.udf.CIQ(A1273,"IQ_LT_DEBT", IQ_LTM - 1)/_xll.ciqfunctions.udf.CIQ(A1273,"IQ_TOTAL_ASSETS", IQ_LTM - 1) &gt; 0,1,0)</f>
        <v>#DIV/0!</v>
      </c>
      <c r="I1273">
        <f>IF(_xll.ciqfunctions.udf.CIQ(A1273,"IQ_CURRENT_RATIO") - _xll.ciqfunctions.udf.CIQ(A1273,"IQ_CURRENT_RATIO", IQ_LTM - 1) &gt; 0,1,0)</f>
        <v>0</v>
      </c>
      <c r="J1273">
        <f>IF(_xll.ciqfunctions.udf.CIQ(A1273, "IQ_BASIC_WEIGHT") - _xll.ciqfunctions.udf.CIQ(A1273, "IQ_BASIC_WEIGHT", IQ_LTM - 1) &gt; 0, 0, 1)</f>
        <v>1</v>
      </c>
      <c r="K1273">
        <f>IF(_xll.ciqfunctions.udf.CIQ(A1273,"IQ_GROSS_MARGIN") - _xll.ciqfunctions.udf.CIQ(A1273,"IQ_GROSS_MARGIN",IQ_LTM-1) &gt; 1,1,0)</f>
        <v>0</v>
      </c>
      <c r="L1273">
        <f>IF(_xll.ciqfunctions.udf.CIQ(A1273, "IQ_ASSET_TURNS") - _xll.ciqfunctions.udf.CIQ(A1273,"IQ_ASSET_TURNS", IQ_LTM-1) &gt; 1, 1,0)</f>
        <v>0</v>
      </c>
    </row>
    <row r="1274" spans="1:12" hidden="1" x14ac:dyDescent="0.25">
      <c r="A1274" t="s">
        <v>2937</v>
      </c>
      <c r="B1274" t="s">
        <v>2938</v>
      </c>
      <c r="C1274" t="e">
        <f t="shared" si="19"/>
        <v>#DIV/0!</v>
      </c>
      <c r="D1274">
        <f>IF(_xll.ciqfunctions.udf.CIQ(A1274,"IQ_RETURN_ASSETS") &gt; 0,1,0)</f>
        <v>0</v>
      </c>
      <c r="E1274">
        <f>IF(_xll.ciqfunctions.udf.CIQ(A1274,"IQ_UNLEVERED_FCF") + _xll.ciqfunctions.udf.CIQ(A1274,"IQ_CAPEX")  &gt; 0, 1, 0)</f>
        <v>0</v>
      </c>
      <c r="F1274">
        <f>IF(_xll.ciqfunctions.udf.CIQ(A1274,"IQ_RETURN_ASSETS") - _xll.ciqfunctions.udf.CIQ(A1274,"IQ_RETURN_ASSETS", IQ_LTM - 1) &gt; 0,1,0)</f>
        <v>0</v>
      </c>
      <c r="G1274" t="e">
        <f>IF((_xll.ciqfunctions.udf.CIQ(A1274,"IQ_UNLEVERED_FCF") + _xll.ciqfunctions.udf.CIQ(A1274,"IQ_CAPEX"))/_xll.ciqfunctions.udf.CIQ(A1274,"IQ_TOTAL_ASSETS") &gt; 0,1,0)</f>
        <v>#DIV/0!</v>
      </c>
      <c r="H1274" t="e">
        <f>IF(_xll.ciqfunctions.udf.CIQ(A1274,"IQ_LT_DEBT")/_xll.ciqfunctions.udf.CIQ(A1274,"IQ_TOTAL_ASSETS") - _xll.ciqfunctions.udf.CIQ(A1274,"IQ_LT_DEBT", IQ_LTM - 1)/_xll.ciqfunctions.udf.CIQ(A1274,"IQ_TOTAL_ASSETS", IQ_LTM - 1) &gt; 0,1,0)</f>
        <v>#DIV/0!</v>
      </c>
      <c r="I1274">
        <f>IF(_xll.ciqfunctions.udf.CIQ(A1274,"IQ_CURRENT_RATIO") - _xll.ciqfunctions.udf.CIQ(A1274,"IQ_CURRENT_RATIO", IQ_LTM - 1) &gt; 0,1,0)</f>
        <v>0</v>
      </c>
      <c r="J1274">
        <f>IF(_xll.ciqfunctions.udf.CIQ(A1274, "IQ_BASIC_WEIGHT") - _xll.ciqfunctions.udf.CIQ(A1274, "IQ_BASIC_WEIGHT", IQ_LTM - 1) &gt; 0, 0, 1)</f>
        <v>1</v>
      </c>
      <c r="K1274">
        <f>IF(_xll.ciqfunctions.udf.CIQ(A1274,"IQ_GROSS_MARGIN") - _xll.ciqfunctions.udf.CIQ(A1274,"IQ_GROSS_MARGIN",IQ_LTM-1) &gt; 1,1,0)</f>
        <v>0</v>
      </c>
      <c r="L1274">
        <f>IF(_xll.ciqfunctions.udf.CIQ(A1274, "IQ_ASSET_TURNS") - _xll.ciqfunctions.udf.CIQ(A1274,"IQ_ASSET_TURNS", IQ_LTM-1) &gt; 1, 1,0)</f>
        <v>0</v>
      </c>
    </row>
    <row r="1275" spans="1:12" hidden="1" x14ac:dyDescent="0.25">
      <c r="A1275" t="s">
        <v>2939</v>
      </c>
      <c r="B1275" t="s">
        <v>2940</v>
      </c>
      <c r="C1275" t="e">
        <f t="shared" si="19"/>
        <v>#DIV/0!</v>
      </c>
      <c r="D1275">
        <f>IF(_xll.ciqfunctions.udf.CIQ(A1275,"IQ_RETURN_ASSETS") &gt; 0,1,0)</f>
        <v>0</v>
      </c>
      <c r="E1275">
        <f>IF(_xll.ciqfunctions.udf.CIQ(A1275,"IQ_UNLEVERED_FCF") + _xll.ciqfunctions.udf.CIQ(A1275,"IQ_CAPEX")  &gt; 0, 1, 0)</f>
        <v>0</v>
      </c>
      <c r="F1275">
        <f>IF(_xll.ciqfunctions.udf.CIQ(A1275,"IQ_RETURN_ASSETS") - _xll.ciqfunctions.udf.CIQ(A1275,"IQ_RETURN_ASSETS", IQ_LTM - 1) &gt; 0,1,0)</f>
        <v>0</v>
      </c>
      <c r="G1275" t="e">
        <f>IF((_xll.ciqfunctions.udf.CIQ(A1275,"IQ_UNLEVERED_FCF") + _xll.ciqfunctions.udf.CIQ(A1275,"IQ_CAPEX"))/_xll.ciqfunctions.udf.CIQ(A1275,"IQ_TOTAL_ASSETS") &gt; 0,1,0)</f>
        <v>#DIV/0!</v>
      </c>
      <c r="H1275" t="e">
        <f>IF(_xll.ciqfunctions.udf.CIQ(A1275,"IQ_LT_DEBT")/_xll.ciqfunctions.udf.CIQ(A1275,"IQ_TOTAL_ASSETS") - _xll.ciqfunctions.udf.CIQ(A1275,"IQ_LT_DEBT", IQ_LTM - 1)/_xll.ciqfunctions.udf.CIQ(A1275,"IQ_TOTAL_ASSETS", IQ_LTM - 1) &gt; 0,1,0)</f>
        <v>#DIV/0!</v>
      </c>
      <c r="I1275">
        <f>IF(_xll.ciqfunctions.udf.CIQ(A1275,"IQ_CURRENT_RATIO") - _xll.ciqfunctions.udf.CIQ(A1275,"IQ_CURRENT_RATIO", IQ_LTM - 1) &gt; 0,1,0)</f>
        <v>0</v>
      </c>
      <c r="J1275">
        <f>IF(_xll.ciqfunctions.udf.CIQ(A1275, "IQ_BASIC_WEIGHT") - _xll.ciqfunctions.udf.CIQ(A1275, "IQ_BASIC_WEIGHT", IQ_LTM - 1) &gt; 0, 0, 1)</f>
        <v>1</v>
      </c>
      <c r="K1275">
        <f>IF(_xll.ciqfunctions.udf.CIQ(A1275,"IQ_GROSS_MARGIN") - _xll.ciqfunctions.udf.CIQ(A1275,"IQ_GROSS_MARGIN",IQ_LTM-1) &gt; 1,1,0)</f>
        <v>0</v>
      </c>
      <c r="L1275">
        <f>IF(_xll.ciqfunctions.udf.CIQ(A1275, "IQ_ASSET_TURNS") - _xll.ciqfunctions.udf.CIQ(A1275,"IQ_ASSET_TURNS", IQ_LTM-1) &gt; 1, 1,0)</f>
        <v>0</v>
      </c>
    </row>
    <row r="1276" spans="1:12" hidden="1" x14ac:dyDescent="0.25">
      <c r="A1276" t="s">
        <v>2941</v>
      </c>
      <c r="B1276" t="s">
        <v>2942</v>
      </c>
      <c r="C1276" t="e">
        <f t="shared" si="19"/>
        <v>#DIV/0!</v>
      </c>
      <c r="D1276">
        <f>IF(_xll.ciqfunctions.udf.CIQ(A1276,"IQ_RETURN_ASSETS") &gt; 0,1,0)</f>
        <v>0</v>
      </c>
      <c r="E1276">
        <f>IF(_xll.ciqfunctions.udf.CIQ(A1276,"IQ_UNLEVERED_FCF") + _xll.ciqfunctions.udf.CIQ(A1276,"IQ_CAPEX")  &gt; 0, 1, 0)</f>
        <v>0</v>
      </c>
      <c r="F1276">
        <f>IF(_xll.ciqfunctions.udf.CIQ(A1276,"IQ_RETURN_ASSETS") - _xll.ciqfunctions.udf.CIQ(A1276,"IQ_RETURN_ASSETS", IQ_LTM - 1) &gt; 0,1,0)</f>
        <v>0</v>
      </c>
      <c r="G1276" t="e">
        <f>IF((_xll.ciqfunctions.udf.CIQ(A1276,"IQ_UNLEVERED_FCF") + _xll.ciqfunctions.udf.CIQ(A1276,"IQ_CAPEX"))/_xll.ciqfunctions.udf.CIQ(A1276,"IQ_TOTAL_ASSETS") &gt; 0,1,0)</f>
        <v>#DIV/0!</v>
      </c>
      <c r="H1276" t="e">
        <f>IF(_xll.ciqfunctions.udf.CIQ(A1276,"IQ_LT_DEBT")/_xll.ciqfunctions.udf.CIQ(A1276,"IQ_TOTAL_ASSETS") - _xll.ciqfunctions.udf.CIQ(A1276,"IQ_LT_DEBT", IQ_LTM - 1)/_xll.ciqfunctions.udf.CIQ(A1276,"IQ_TOTAL_ASSETS", IQ_LTM - 1) &gt; 0,1,0)</f>
        <v>#DIV/0!</v>
      </c>
      <c r="I1276">
        <f>IF(_xll.ciqfunctions.udf.CIQ(A1276,"IQ_CURRENT_RATIO") - _xll.ciqfunctions.udf.CIQ(A1276,"IQ_CURRENT_RATIO", IQ_LTM - 1) &gt; 0,1,0)</f>
        <v>0</v>
      </c>
      <c r="J1276">
        <f>IF(_xll.ciqfunctions.udf.CIQ(A1276, "IQ_BASIC_WEIGHT") - _xll.ciqfunctions.udf.CIQ(A1276, "IQ_BASIC_WEIGHT", IQ_LTM - 1) &gt; 0, 0, 1)</f>
        <v>1</v>
      </c>
      <c r="K1276">
        <f>IF(_xll.ciqfunctions.udf.CIQ(A1276,"IQ_GROSS_MARGIN") - _xll.ciqfunctions.udf.CIQ(A1276,"IQ_GROSS_MARGIN",IQ_LTM-1) &gt; 1,1,0)</f>
        <v>0</v>
      </c>
      <c r="L1276">
        <f>IF(_xll.ciqfunctions.udf.CIQ(A1276, "IQ_ASSET_TURNS") - _xll.ciqfunctions.udf.CIQ(A1276,"IQ_ASSET_TURNS", IQ_LTM-1) &gt; 1, 1,0)</f>
        <v>0</v>
      </c>
    </row>
    <row r="1277" spans="1:12" hidden="1" x14ac:dyDescent="0.25">
      <c r="A1277" t="s">
        <v>2945</v>
      </c>
      <c r="B1277" t="s">
        <v>2946</v>
      </c>
      <c r="C1277" t="e">
        <f t="shared" si="19"/>
        <v>#DIV/0!</v>
      </c>
      <c r="D1277">
        <f>IF(_xll.ciqfunctions.udf.CIQ(A1277,"IQ_RETURN_ASSETS") &gt; 0,1,0)</f>
        <v>0</v>
      </c>
      <c r="E1277">
        <f>IF(_xll.ciqfunctions.udf.CIQ(A1277,"IQ_UNLEVERED_FCF") + _xll.ciqfunctions.udf.CIQ(A1277,"IQ_CAPEX")  &gt; 0, 1, 0)</f>
        <v>0</v>
      </c>
      <c r="F1277">
        <f>IF(_xll.ciqfunctions.udf.CIQ(A1277,"IQ_RETURN_ASSETS") - _xll.ciqfunctions.udf.CIQ(A1277,"IQ_RETURN_ASSETS", IQ_LTM - 1) &gt; 0,1,0)</f>
        <v>0</v>
      </c>
      <c r="G1277" t="e">
        <f>IF((_xll.ciqfunctions.udf.CIQ(A1277,"IQ_UNLEVERED_FCF") + _xll.ciqfunctions.udf.CIQ(A1277,"IQ_CAPEX"))/_xll.ciqfunctions.udf.CIQ(A1277,"IQ_TOTAL_ASSETS") &gt; 0,1,0)</f>
        <v>#DIV/0!</v>
      </c>
      <c r="H1277" t="e">
        <f>IF(_xll.ciqfunctions.udf.CIQ(A1277,"IQ_LT_DEBT")/_xll.ciqfunctions.udf.CIQ(A1277,"IQ_TOTAL_ASSETS") - _xll.ciqfunctions.udf.CIQ(A1277,"IQ_LT_DEBT", IQ_LTM - 1)/_xll.ciqfunctions.udf.CIQ(A1277,"IQ_TOTAL_ASSETS", IQ_LTM - 1) &gt; 0,1,0)</f>
        <v>#DIV/0!</v>
      </c>
      <c r="I1277">
        <f>IF(_xll.ciqfunctions.udf.CIQ(A1277,"IQ_CURRENT_RATIO") - _xll.ciqfunctions.udf.CIQ(A1277,"IQ_CURRENT_RATIO", IQ_LTM - 1) &gt; 0,1,0)</f>
        <v>0</v>
      </c>
      <c r="J1277">
        <f>IF(_xll.ciqfunctions.udf.CIQ(A1277, "IQ_BASIC_WEIGHT") - _xll.ciqfunctions.udf.CIQ(A1277, "IQ_BASIC_WEIGHT", IQ_LTM - 1) &gt; 0, 0, 1)</f>
        <v>1</v>
      </c>
      <c r="K1277">
        <f>IF(_xll.ciqfunctions.udf.CIQ(A1277,"IQ_GROSS_MARGIN") - _xll.ciqfunctions.udf.CIQ(A1277,"IQ_GROSS_MARGIN",IQ_LTM-1) &gt; 1,1,0)</f>
        <v>0</v>
      </c>
      <c r="L1277">
        <f>IF(_xll.ciqfunctions.udf.CIQ(A1277, "IQ_ASSET_TURNS") - _xll.ciqfunctions.udf.CIQ(A1277,"IQ_ASSET_TURNS", IQ_LTM-1) &gt; 1, 1,0)</f>
        <v>0</v>
      </c>
    </row>
    <row r="1278" spans="1:12" hidden="1" x14ac:dyDescent="0.25">
      <c r="A1278" t="s">
        <v>2951</v>
      </c>
      <c r="B1278" t="s">
        <v>2950</v>
      </c>
      <c r="C1278" t="e">
        <f t="shared" si="19"/>
        <v>#VALUE!</v>
      </c>
      <c r="D1278">
        <f>IF(_xll.ciqfunctions.udf.CIQ(A1278,"IQ_RETURN_ASSETS") &gt; 0,1,0)</f>
        <v>1</v>
      </c>
      <c r="E1278" t="e">
        <f>IF(_xll.ciqfunctions.udf.CIQ(A1278,"IQ_UNLEVERED_FCF") + _xll.ciqfunctions.udf.CIQ(A1278,"IQ_CAPEX")  &gt; 0, 1, 0)</f>
        <v>#VALUE!</v>
      </c>
      <c r="F1278" t="e">
        <f>IF(_xll.ciqfunctions.udf.CIQ(A1278,"IQ_RETURN_ASSETS") - _xll.ciqfunctions.udf.CIQ(A1278,"IQ_RETURN_ASSETS", IQ_LTM - 1) &gt; 0,1,0)</f>
        <v>#VALUE!</v>
      </c>
      <c r="G1278" t="e">
        <f>IF((_xll.ciqfunctions.udf.CIQ(A1278,"IQ_UNLEVERED_FCF") + _xll.ciqfunctions.udf.CIQ(A1278,"IQ_CAPEX"))/_xll.ciqfunctions.udf.CIQ(A1278,"IQ_TOTAL_ASSETS") &gt; 0,1,0)</f>
        <v>#VALUE!</v>
      </c>
      <c r="H1278" t="e">
        <f>IF(_xll.ciqfunctions.udf.CIQ(A1278,"IQ_LT_DEBT")/_xll.ciqfunctions.udf.CIQ(A1278,"IQ_TOTAL_ASSETS") - _xll.ciqfunctions.udf.CIQ(A1278,"IQ_LT_DEBT", IQ_LTM - 1)/_xll.ciqfunctions.udf.CIQ(A1278,"IQ_TOTAL_ASSETS", IQ_LTM - 1) &gt; 0,1,0)</f>
        <v>#VALUE!</v>
      </c>
      <c r="I1278" t="e">
        <f>IF(_xll.ciqfunctions.udf.CIQ(A1278,"IQ_CURRENT_RATIO") - _xll.ciqfunctions.udf.CIQ(A1278,"IQ_CURRENT_RATIO", IQ_LTM - 1) &gt; 0,1,0)</f>
        <v>#VALUE!</v>
      </c>
      <c r="J1278" t="e">
        <f>IF(_xll.ciqfunctions.udf.CIQ(A1278, "IQ_BASIC_WEIGHT") - _xll.ciqfunctions.udf.CIQ(A1278, "IQ_BASIC_WEIGHT", IQ_LTM - 1) &gt; 0, 0, 1)</f>
        <v>#VALUE!</v>
      </c>
      <c r="K1278" t="e">
        <f>IF(_xll.ciqfunctions.udf.CIQ(A1278,"IQ_GROSS_MARGIN") - _xll.ciqfunctions.udf.CIQ(A1278,"IQ_GROSS_MARGIN",IQ_LTM-1) &gt; 1,1,0)</f>
        <v>#VALUE!</v>
      </c>
      <c r="L1278" t="e">
        <f>IF(_xll.ciqfunctions.udf.CIQ(A1278, "IQ_ASSET_TURNS") - _xll.ciqfunctions.udf.CIQ(A1278,"IQ_ASSET_TURNS", IQ_LTM-1) &gt; 1, 1,0)</f>
        <v>#VALUE!</v>
      </c>
    </row>
    <row r="1279" spans="1:12" hidden="1" x14ac:dyDescent="0.25">
      <c r="A1279" t="s">
        <v>2962</v>
      </c>
      <c r="B1279" t="s">
        <v>2961</v>
      </c>
      <c r="C1279" t="e">
        <f t="shared" si="19"/>
        <v>#VALUE!</v>
      </c>
      <c r="D1279">
        <f>IF(_xll.ciqfunctions.udf.CIQ(A1279,"IQ_RETURN_ASSETS") &gt; 0,1,0)</f>
        <v>1</v>
      </c>
      <c r="E1279" t="e">
        <f>IF(_xll.ciqfunctions.udf.CIQ(A1279,"IQ_UNLEVERED_FCF") + _xll.ciqfunctions.udf.CIQ(A1279,"IQ_CAPEX")  &gt; 0, 1, 0)</f>
        <v>#VALUE!</v>
      </c>
      <c r="F1279" t="e">
        <f>IF(_xll.ciqfunctions.udf.CIQ(A1279,"IQ_RETURN_ASSETS") - _xll.ciqfunctions.udf.CIQ(A1279,"IQ_RETURN_ASSETS", IQ_LTM - 1) &gt; 0,1,0)</f>
        <v>#VALUE!</v>
      </c>
      <c r="G1279" t="e">
        <f>IF((_xll.ciqfunctions.udf.CIQ(A1279,"IQ_UNLEVERED_FCF") + _xll.ciqfunctions.udf.CIQ(A1279,"IQ_CAPEX"))/_xll.ciqfunctions.udf.CIQ(A1279,"IQ_TOTAL_ASSETS") &gt; 0,1,0)</f>
        <v>#VALUE!</v>
      </c>
      <c r="H1279" t="e">
        <f>IF(_xll.ciqfunctions.udf.CIQ(A1279,"IQ_LT_DEBT")/_xll.ciqfunctions.udf.CIQ(A1279,"IQ_TOTAL_ASSETS") - _xll.ciqfunctions.udf.CIQ(A1279,"IQ_LT_DEBT", IQ_LTM - 1)/_xll.ciqfunctions.udf.CIQ(A1279,"IQ_TOTAL_ASSETS", IQ_LTM - 1) &gt; 0,1,0)</f>
        <v>#VALUE!</v>
      </c>
      <c r="I1279" t="e">
        <f>IF(_xll.ciqfunctions.udf.CIQ(A1279,"IQ_CURRENT_RATIO") - _xll.ciqfunctions.udf.CIQ(A1279,"IQ_CURRENT_RATIO", IQ_LTM - 1) &gt; 0,1,0)</f>
        <v>#VALUE!</v>
      </c>
      <c r="J1279" t="e">
        <f>IF(_xll.ciqfunctions.udf.CIQ(A1279, "IQ_BASIC_WEIGHT") - _xll.ciqfunctions.udf.CIQ(A1279, "IQ_BASIC_WEIGHT", IQ_LTM - 1) &gt; 0, 0, 1)</f>
        <v>#VALUE!</v>
      </c>
      <c r="K1279" t="e">
        <f>IF(_xll.ciqfunctions.udf.CIQ(A1279,"IQ_GROSS_MARGIN") - _xll.ciqfunctions.udf.CIQ(A1279,"IQ_GROSS_MARGIN",IQ_LTM-1) &gt; 1,1,0)</f>
        <v>#VALUE!</v>
      </c>
      <c r="L1279" t="e">
        <f>IF(_xll.ciqfunctions.udf.CIQ(A1279, "IQ_ASSET_TURNS") - _xll.ciqfunctions.udf.CIQ(A1279,"IQ_ASSET_TURNS", IQ_LTM-1) &gt; 1, 1,0)</f>
        <v>#VALUE!</v>
      </c>
    </row>
    <row r="1280" spans="1:12" hidden="1" x14ac:dyDescent="0.25">
      <c r="A1280" t="s">
        <v>2981</v>
      </c>
      <c r="B1280" t="s">
        <v>2980</v>
      </c>
      <c r="C1280" t="e">
        <f t="shared" si="19"/>
        <v>#VALUE!</v>
      </c>
      <c r="D1280">
        <f>IF(_xll.ciqfunctions.udf.CIQ(A1280,"IQ_RETURN_ASSETS") &gt; 0,1,0)</f>
        <v>1</v>
      </c>
      <c r="E1280" t="e">
        <f>IF(_xll.ciqfunctions.udf.CIQ(A1280,"IQ_UNLEVERED_FCF") + _xll.ciqfunctions.udf.CIQ(A1280,"IQ_CAPEX")  &gt; 0, 1, 0)</f>
        <v>#VALUE!</v>
      </c>
      <c r="F1280" t="e">
        <f>IF(_xll.ciqfunctions.udf.CIQ(A1280,"IQ_RETURN_ASSETS") - _xll.ciqfunctions.udf.CIQ(A1280,"IQ_RETURN_ASSETS", IQ_LTM - 1) &gt; 0,1,0)</f>
        <v>#VALUE!</v>
      </c>
      <c r="G1280" t="e">
        <f>IF((_xll.ciqfunctions.udf.CIQ(A1280,"IQ_UNLEVERED_FCF") + _xll.ciqfunctions.udf.CIQ(A1280,"IQ_CAPEX"))/_xll.ciqfunctions.udf.CIQ(A1280,"IQ_TOTAL_ASSETS") &gt; 0,1,0)</f>
        <v>#VALUE!</v>
      </c>
      <c r="H1280" t="e">
        <f>IF(_xll.ciqfunctions.udf.CIQ(A1280,"IQ_LT_DEBT")/_xll.ciqfunctions.udf.CIQ(A1280,"IQ_TOTAL_ASSETS") - _xll.ciqfunctions.udf.CIQ(A1280,"IQ_LT_DEBT", IQ_LTM - 1)/_xll.ciqfunctions.udf.CIQ(A1280,"IQ_TOTAL_ASSETS", IQ_LTM - 1) &gt; 0,1,0)</f>
        <v>#VALUE!</v>
      </c>
      <c r="I1280" t="e">
        <f>IF(_xll.ciqfunctions.udf.CIQ(A1280,"IQ_CURRENT_RATIO") - _xll.ciqfunctions.udf.CIQ(A1280,"IQ_CURRENT_RATIO", IQ_LTM - 1) &gt; 0,1,0)</f>
        <v>#VALUE!</v>
      </c>
      <c r="J1280" t="e">
        <f>IF(_xll.ciqfunctions.udf.CIQ(A1280, "IQ_BASIC_WEIGHT") - _xll.ciqfunctions.udf.CIQ(A1280, "IQ_BASIC_WEIGHT", IQ_LTM - 1) &gt; 0, 0, 1)</f>
        <v>#VALUE!</v>
      </c>
      <c r="K1280" t="e">
        <f>IF(_xll.ciqfunctions.udf.CIQ(A1280,"IQ_GROSS_MARGIN") - _xll.ciqfunctions.udf.CIQ(A1280,"IQ_GROSS_MARGIN",IQ_LTM-1) &gt; 1,1,0)</f>
        <v>#VALUE!</v>
      </c>
      <c r="L1280" t="e">
        <f>IF(_xll.ciqfunctions.udf.CIQ(A1280, "IQ_ASSET_TURNS") - _xll.ciqfunctions.udf.CIQ(A1280,"IQ_ASSET_TURNS", IQ_LTM-1) &gt; 1, 1,0)</f>
        <v>#VALUE!</v>
      </c>
    </row>
    <row r="1281" spans="1:12" hidden="1" x14ac:dyDescent="0.25">
      <c r="A1281" t="s">
        <v>2982</v>
      </c>
      <c r="B1281" t="s">
        <v>2980</v>
      </c>
      <c r="C1281" t="e">
        <f t="shared" si="19"/>
        <v>#VALUE!</v>
      </c>
      <c r="D1281">
        <f>IF(_xll.ciqfunctions.udf.CIQ(A1281,"IQ_RETURN_ASSETS") &gt; 0,1,0)</f>
        <v>1</v>
      </c>
      <c r="E1281" t="e">
        <f>IF(_xll.ciqfunctions.udf.CIQ(A1281,"IQ_UNLEVERED_FCF") + _xll.ciqfunctions.udf.CIQ(A1281,"IQ_CAPEX")  &gt; 0, 1, 0)</f>
        <v>#VALUE!</v>
      </c>
      <c r="F1281" t="e">
        <f>IF(_xll.ciqfunctions.udf.CIQ(A1281,"IQ_RETURN_ASSETS") - _xll.ciqfunctions.udf.CIQ(A1281,"IQ_RETURN_ASSETS", IQ_LTM - 1) &gt; 0,1,0)</f>
        <v>#VALUE!</v>
      </c>
      <c r="G1281" t="e">
        <f>IF((_xll.ciqfunctions.udf.CIQ(A1281,"IQ_UNLEVERED_FCF") + _xll.ciqfunctions.udf.CIQ(A1281,"IQ_CAPEX"))/_xll.ciqfunctions.udf.CIQ(A1281,"IQ_TOTAL_ASSETS") &gt; 0,1,0)</f>
        <v>#VALUE!</v>
      </c>
      <c r="H1281" t="e">
        <f>IF(_xll.ciqfunctions.udf.CIQ(A1281,"IQ_LT_DEBT")/_xll.ciqfunctions.udf.CIQ(A1281,"IQ_TOTAL_ASSETS") - _xll.ciqfunctions.udf.CIQ(A1281,"IQ_LT_DEBT", IQ_LTM - 1)/_xll.ciqfunctions.udf.CIQ(A1281,"IQ_TOTAL_ASSETS", IQ_LTM - 1) &gt; 0,1,0)</f>
        <v>#VALUE!</v>
      </c>
      <c r="I1281" t="e">
        <f>IF(_xll.ciqfunctions.udf.CIQ(A1281,"IQ_CURRENT_RATIO") - _xll.ciqfunctions.udf.CIQ(A1281,"IQ_CURRENT_RATIO", IQ_LTM - 1) &gt; 0,1,0)</f>
        <v>#VALUE!</v>
      </c>
      <c r="J1281" t="e">
        <f>IF(_xll.ciqfunctions.udf.CIQ(A1281, "IQ_BASIC_WEIGHT") - _xll.ciqfunctions.udf.CIQ(A1281, "IQ_BASIC_WEIGHT", IQ_LTM - 1) &gt; 0, 0, 1)</f>
        <v>#VALUE!</v>
      </c>
      <c r="K1281" t="e">
        <f>IF(_xll.ciqfunctions.udf.CIQ(A1281,"IQ_GROSS_MARGIN") - _xll.ciqfunctions.udf.CIQ(A1281,"IQ_GROSS_MARGIN",IQ_LTM-1) &gt; 1,1,0)</f>
        <v>#VALUE!</v>
      </c>
      <c r="L1281" t="e">
        <f>IF(_xll.ciqfunctions.udf.CIQ(A1281, "IQ_ASSET_TURNS") - _xll.ciqfunctions.udf.CIQ(A1281,"IQ_ASSET_TURNS", IQ_LTM-1) &gt; 1, 1,0)</f>
        <v>#VALUE!</v>
      </c>
    </row>
    <row r="1282" spans="1:12" hidden="1" x14ac:dyDescent="0.25">
      <c r="A1282" t="s">
        <v>2983</v>
      </c>
      <c r="B1282" t="s">
        <v>2984</v>
      </c>
      <c r="C1282" t="e">
        <f t="shared" ref="C1282:C1345" si="20">SUM(D1282:L1282)</f>
        <v>#DIV/0!</v>
      </c>
      <c r="D1282">
        <f>IF(_xll.ciqfunctions.udf.CIQ(A1282,"IQ_RETURN_ASSETS") &gt; 0,1,0)</f>
        <v>0</v>
      </c>
      <c r="E1282">
        <f>IF(_xll.ciqfunctions.udf.CIQ(A1282,"IQ_UNLEVERED_FCF") + _xll.ciqfunctions.udf.CIQ(A1282,"IQ_CAPEX")  &gt; 0, 1, 0)</f>
        <v>0</v>
      </c>
      <c r="F1282">
        <f>IF(_xll.ciqfunctions.udf.CIQ(A1282,"IQ_RETURN_ASSETS") - _xll.ciqfunctions.udf.CIQ(A1282,"IQ_RETURN_ASSETS", IQ_LTM - 1) &gt; 0,1,0)</f>
        <v>0</v>
      </c>
      <c r="G1282">
        <f>IF((_xll.ciqfunctions.udf.CIQ(A1282,"IQ_UNLEVERED_FCF") + _xll.ciqfunctions.udf.CIQ(A1282,"IQ_CAPEX"))/_xll.ciqfunctions.udf.CIQ(A1282,"IQ_TOTAL_ASSETS") &gt; 0,1,0)</f>
        <v>0</v>
      </c>
      <c r="H1282" t="e">
        <f>IF(_xll.ciqfunctions.udf.CIQ(A1282,"IQ_LT_DEBT")/_xll.ciqfunctions.udf.CIQ(A1282,"IQ_TOTAL_ASSETS") - _xll.ciqfunctions.udf.CIQ(A1282,"IQ_LT_DEBT", IQ_LTM - 1)/_xll.ciqfunctions.udf.CIQ(A1282,"IQ_TOTAL_ASSETS", IQ_LTM - 1) &gt; 0,1,0)</f>
        <v>#DIV/0!</v>
      </c>
      <c r="I1282">
        <f>IF(_xll.ciqfunctions.udf.CIQ(A1282,"IQ_CURRENT_RATIO") - _xll.ciqfunctions.udf.CIQ(A1282,"IQ_CURRENT_RATIO", IQ_LTM - 1) &gt; 0,1,0)</f>
        <v>1</v>
      </c>
      <c r="J1282">
        <f>IF(_xll.ciqfunctions.udf.CIQ(A1282, "IQ_BASIC_WEIGHT") - _xll.ciqfunctions.udf.CIQ(A1282, "IQ_BASIC_WEIGHT", IQ_LTM - 1) &gt; 0, 0, 1)</f>
        <v>0</v>
      </c>
      <c r="K1282">
        <f>IF(_xll.ciqfunctions.udf.CIQ(A1282,"IQ_GROSS_MARGIN") - _xll.ciqfunctions.udf.CIQ(A1282,"IQ_GROSS_MARGIN",IQ_LTM-1) &gt; 1,1,0)</f>
        <v>0</v>
      </c>
      <c r="L1282">
        <f>IF(_xll.ciqfunctions.udf.CIQ(A1282, "IQ_ASSET_TURNS") - _xll.ciqfunctions.udf.CIQ(A1282,"IQ_ASSET_TURNS", IQ_LTM-1) &gt; 1, 1,0)</f>
        <v>0</v>
      </c>
    </row>
    <row r="1283" spans="1:12" hidden="1" x14ac:dyDescent="0.25">
      <c r="A1283" t="s">
        <v>2985</v>
      </c>
      <c r="B1283" t="s">
        <v>2984</v>
      </c>
      <c r="C1283" t="e">
        <f t="shared" si="20"/>
        <v>#VALUE!</v>
      </c>
      <c r="D1283">
        <f>IF(_xll.ciqfunctions.udf.CIQ(A1283,"IQ_RETURN_ASSETS") &gt; 0,1,0)</f>
        <v>1</v>
      </c>
      <c r="E1283" t="e">
        <f>IF(_xll.ciqfunctions.udf.CIQ(A1283,"IQ_UNLEVERED_FCF") + _xll.ciqfunctions.udf.CIQ(A1283,"IQ_CAPEX")  &gt; 0, 1, 0)</f>
        <v>#VALUE!</v>
      </c>
      <c r="F1283" t="e">
        <f>IF(_xll.ciqfunctions.udf.CIQ(A1283,"IQ_RETURN_ASSETS") - _xll.ciqfunctions.udf.CIQ(A1283,"IQ_RETURN_ASSETS", IQ_LTM - 1) &gt; 0,1,0)</f>
        <v>#VALUE!</v>
      </c>
      <c r="G1283" t="e">
        <f>IF((_xll.ciqfunctions.udf.CIQ(A1283,"IQ_UNLEVERED_FCF") + _xll.ciqfunctions.udf.CIQ(A1283,"IQ_CAPEX"))/_xll.ciqfunctions.udf.CIQ(A1283,"IQ_TOTAL_ASSETS") &gt; 0,1,0)</f>
        <v>#VALUE!</v>
      </c>
      <c r="H1283" t="e">
        <f>IF(_xll.ciqfunctions.udf.CIQ(A1283,"IQ_LT_DEBT")/_xll.ciqfunctions.udf.CIQ(A1283,"IQ_TOTAL_ASSETS") - _xll.ciqfunctions.udf.CIQ(A1283,"IQ_LT_DEBT", IQ_LTM - 1)/_xll.ciqfunctions.udf.CIQ(A1283,"IQ_TOTAL_ASSETS", IQ_LTM - 1) &gt; 0,1,0)</f>
        <v>#VALUE!</v>
      </c>
      <c r="I1283" t="e">
        <f>IF(_xll.ciqfunctions.udf.CIQ(A1283,"IQ_CURRENT_RATIO") - _xll.ciqfunctions.udf.CIQ(A1283,"IQ_CURRENT_RATIO", IQ_LTM - 1) &gt; 0,1,0)</f>
        <v>#VALUE!</v>
      </c>
      <c r="J1283" t="e">
        <f>IF(_xll.ciqfunctions.udf.CIQ(A1283, "IQ_BASIC_WEIGHT") - _xll.ciqfunctions.udf.CIQ(A1283, "IQ_BASIC_WEIGHT", IQ_LTM - 1) &gt; 0, 0, 1)</f>
        <v>#VALUE!</v>
      </c>
      <c r="K1283" t="e">
        <f>IF(_xll.ciqfunctions.udf.CIQ(A1283,"IQ_GROSS_MARGIN") - _xll.ciqfunctions.udf.CIQ(A1283,"IQ_GROSS_MARGIN",IQ_LTM-1) &gt; 1,1,0)</f>
        <v>#VALUE!</v>
      </c>
      <c r="L1283" t="e">
        <f>IF(_xll.ciqfunctions.udf.CIQ(A1283, "IQ_ASSET_TURNS") - _xll.ciqfunctions.udf.CIQ(A1283,"IQ_ASSET_TURNS", IQ_LTM-1) &gt; 1, 1,0)</f>
        <v>#VALUE!</v>
      </c>
    </row>
    <row r="1284" spans="1:12" hidden="1" x14ac:dyDescent="0.25">
      <c r="A1284" t="s">
        <v>2986</v>
      </c>
      <c r="B1284" t="s">
        <v>2984</v>
      </c>
      <c r="C1284" t="e">
        <f t="shared" si="20"/>
        <v>#VALUE!</v>
      </c>
      <c r="D1284">
        <f>IF(_xll.ciqfunctions.udf.CIQ(A1284,"IQ_RETURN_ASSETS") &gt; 0,1,0)</f>
        <v>1</v>
      </c>
      <c r="E1284" t="e">
        <f>IF(_xll.ciqfunctions.udf.CIQ(A1284,"IQ_UNLEVERED_FCF") + _xll.ciqfunctions.udf.CIQ(A1284,"IQ_CAPEX")  &gt; 0, 1, 0)</f>
        <v>#VALUE!</v>
      </c>
      <c r="F1284" t="e">
        <f>IF(_xll.ciqfunctions.udf.CIQ(A1284,"IQ_RETURN_ASSETS") - _xll.ciqfunctions.udf.CIQ(A1284,"IQ_RETURN_ASSETS", IQ_LTM - 1) &gt; 0,1,0)</f>
        <v>#VALUE!</v>
      </c>
      <c r="G1284" t="e">
        <f>IF((_xll.ciqfunctions.udf.CIQ(A1284,"IQ_UNLEVERED_FCF") + _xll.ciqfunctions.udf.CIQ(A1284,"IQ_CAPEX"))/_xll.ciqfunctions.udf.CIQ(A1284,"IQ_TOTAL_ASSETS") &gt; 0,1,0)</f>
        <v>#VALUE!</v>
      </c>
      <c r="H1284" t="e">
        <f>IF(_xll.ciqfunctions.udf.CIQ(A1284,"IQ_LT_DEBT")/_xll.ciqfunctions.udf.CIQ(A1284,"IQ_TOTAL_ASSETS") - _xll.ciqfunctions.udf.CIQ(A1284,"IQ_LT_DEBT", IQ_LTM - 1)/_xll.ciqfunctions.udf.CIQ(A1284,"IQ_TOTAL_ASSETS", IQ_LTM - 1) &gt; 0,1,0)</f>
        <v>#VALUE!</v>
      </c>
      <c r="I1284" t="e">
        <f>IF(_xll.ciqfunctions.udf.CIQ(A1284,"IQ_CURRENT_RATIO") - _xll.ciqfunctions.udf.CIQ(A1284,"IQ_CURRENT_RATIO", IQ_LTM - 1) &gt; 0,1,0)</f>
        <v>#VALUE!</v>
      </c>
      <c r="J1284" t="e">
        <f>IF(_xll.ciqfunctions.udf.CIQ(A1284, "IQ_BASIC_WEIGHT") - _xll.ciqfunctions.udf.CIQ(A1284, "IQ_BASIC_WEIGHT", IQ_LTM - 1) &gt; 0, 0, 1)</f>
        <v>#VALUE!</v>
      </c>
      <c r="K1284" t="e">
        <f>IF(_xll.ciqfunctions.udf.CIQ(A1284,"IQ_GROSS_MARGIN") - _xll.ciqfunctions.udf.CIQ(A1284,"IQ_GROSS_MARGIN",IQ_LTM-1) &gt; 1,1,0)</f>
        <v>#VALUE!</v>
      </c>
      <c r="L1284" t="e">
        <f>IF(_xll.ciqfunctions.udf.CIQ(A1284, "IQ_ASSET_TURNS") - _xll.ciqfunctions.udf.CIQ(A1284,"IQ_ASSET_TURNS", IQ_LTM-1) &gt; 1, 1,0)</f>
        <v>#VALUE!</v>
      </c>
    </row>
    <row r="1285" spans="1:12" hidden="1" x14ac:dyDescent="0.25">
      <c r="A1285" t="s">
        <v>2989</v>
      </c>
      <c r="B1285" t="s">
        <v>2988</v>
      </c>
      <c r="C1285" t="e">
        <f t="shared" si="20"/>
        <v>#VALUE!</v>
      </c>
      <c r="D1285">
        <f>IF(_xll.ciqfunctions.udf.CIQ(A1285,"IQ_RETURN_ASSETS") &gt; 0,1,0)</f>
        <v>1</v>
      </c>
      <c r="E1285" t="e">
        <f>IF(_xll.ciqfunctions.udf.CIQ(A1285,"IQ_UNLEVERED_FCF") + _xll.ciqfunctions.udf.CIQ(A1285,"IQ_CAPEX")  &gt; 0, 1, 0)</f>
        <v>#VALUE!</v>
      </c>
      <c r="F1285" t="e">
        <f>IF(_xll.ciqfunctions.udf.CIQ(A1285,"IQ_RETURN_ASSETS") - _xll.ciqfunctions.udf.CIQ(A1285,"IQ_RETURN_ASSETS", IQ_LTM - 1) &gt; 0,1,0)</f>
        <v>#VALUE!</v>
      </c>
      <c r="G1285" t="e">
        <f>IF((_xll.ciqfunctions.udf.CIQ(A1285,"IQ_UNLEVERED_FCF") + _xll.ciqfunctions.udf.CIQ(A1285,"IQ_CAPEX"))/_xll.ciqfunctions.udf.CIQ(A1285,"IQ_TOTAL_ASSETS") &gt; 0,1,0)</f>
        <v>#VALUE!</v>
      </c>
      <c r="H1285" t="e">
        <f>IF(_xll.ciqfunctions.udf.CIQ(A1285,"IQ_LT_DEBT")/_xll.ciqfunctions.udf.CIQ(A1285,"IQ_TOTAL_ASSETS") - _xll.ciqfunctions.udf.CIQ(A1285,"IQ_LT_DEBT", IQ_LTM - 1)/_xll.ciqfunctions.udf.CIQ(A1285,"IQ_TOTAL_ASSETS", IQ_LTM - 1) &gt; 0,1,0)</f>
        <v>#VALUE!</v>
      </c>
      <c r="I1285" t="e">
        <f>IF(_xll.ciqfunctions.udf.CIQ(A1285,"IQ_CURRENT_RATIO") - _xll.ciqfunctions.udf.CIQ(A1285,"IQ_CURRENT_RATIO", IQ_LTM - 1) &gt; 0,1,0)</f>
        <v>#VALUE!</v>
      </c>
      <c r="J1285" t="e">
        <f>IF(_xll.ciqfunctions.udf.CIQ(A1285, "IQ_BASIC_WEIGHT") - _xll.ciqfunctions.udf.CIQ(A1285, "IQ_BASIC_WEIGHT", IQ_LTM - 1) &gt; 0, 0, 1)</f>
        <v>#VALUE!</v>
      </c>
      <c r="K1285" t="e">
        <f>IF(_xll.ciqfunctions.udf.CIQ(A1285,"IQ_GROSS_MARGIN") - _xll.ciqfunctions.udf.CIQ(A1285,"IQ_GROSS_MARGIN",IQ_LTM-1) &gt; 1,1,0)</f>
        <v>#VALUE!</v>
      </c>
      <c r="L1285" t="e">
        <f>IF(_xll.ciqfunctions.udf.CIQ(A1285, "IQ_ASSET_TURNS") - _xll.ciqfunctions.udf.CIQ(A1285,"IQ_ASSET_TURNS", IQ_LTM-1) &gt; 1, 1,0)</f>
        <v>#VALUE!</v>
      </c>
    </row>
    <row r="1286" spans="1:12" hidden="1" x14ac:dyDescent="0.25">
      <c r="A1286" t="s">
        <v>2990</v>
      </c>
      <c r="B1286" t="s">
        <v>2988</v>
      </c>
      <c r="C1286" t="e">
        <f t="shared" si="20"/>
        <v>#VALUE!</v>
      </c>
      <c r="D1286">
        <f>IF(_xll.ciqfunctions.udf.CIQ(A1286,"IQ_RETURN_ASSETS") &gt; 0,1,0)</f>
        <v>1</v>
      </c>
      <c r="E1286" t="e">
        <f>IF(_xll.ciqfunctions.udf.CIQ(A1286,"IQ_UNLEVERED_FCF") + _xll.ciqfunctions.udf.CIQ(A1286,"IQ_CAPEX")  &gt; 0, 1, 0)</f>
        <v>#VALUE!</v>
      </c>
      <c r="F1286" t="e">
        <f>IF(_xll.ciqfunctions.udf.CIQ(A1286,"IQ_RETURN_ASSETS") - _xll.ciqfunctions.udf.CIQ(A1286,"IQ_RETURN_ASSETS", IQ_LTM - 1) &gt; 0,1,0)</f>
        <v>#VALUE!</v>
      </c>
      <c r="G1286" t="e">
        <f>IF((_xll.ciqfunctions.udf.CIQ(A1286,"IQ_UNLEVERED_FCF") + _xll.ciqfunctions.udf.CIQ(A1286,"IQ_CAPEX"))/_xll.ciqfunctions.udf.CIQ(A1286,"IQ_TOTAL_ASSETS") &gt; 0,1,0)</f>
        <v>#VALUE!</v>
      </c>
      <c r="H1286" t="e">
        <f>IF(_xll.ciqfunctions.udf.CIQ(A1286,"IQ_LT_DEBT")/_xll.ciqfunctions.udf.CIQ(A1286,"IQ_TOTAL_ASSETS") - _xll.ciqfunctions.udf.CIQ(A1286,"IQ_LT_DEBT", IQ_LTM - 1)/_xll.ciqfunctions.udf.CIQ(A1286,"IQ_TOTAL_ASSETS", IQ_LTM - 1) &gt; 0,1,0)</f>
        <v>#VALUE!</v>
      </c>
      <c r="I1286" t="e">
        <f>IF(_xll.ciqfunctions.udf.CIQ(A1286,"IQ_CURRENT_RATIO") - _xll.ciqfunctions.udf.CIQ(A1286,"IQ_CURRENT_RATIO", IQ_LTM - 1) &gt; 0,1,0)</f>
        <v>#VALUE!</v>
      </c>
      <c r="J1286" t="e">
        <f>IF(_xll.ciqfunctions.udf.CIQ(A1286, "IQ_BASIC_WEIGHT") - _xll.ciqfunctions.udf.CIQ(A1286, "IQ_BASIC_WEIGHT", IQ_LTM - 1) &gt; 0, 0, 1)</f>
        <v>#VALUE!</v>
      </c>
      <c r="K1286" t="e">
        <f>IF(_xll.ciqfunctions.udf.CIQ(A1286,"IQ_GROSS_MARGIN") - _xll.ciqfunctions.udf.CIQ(A1286,"IQ_GROSS_MARGIN",IQ_LTM-1) &gt; 1,1,0)</f>
        <v>#VALUE!</v>
      </c>
      <c r="L1286" t="e">
        <f>IF(_xll.ciqfunctions.udf.CIQ(A1286, "IQ_ASSET_TURNS") - _xll.ciqfunctions.udf.CIQ(A1286,"IQ_ASSET_TURNS", IQ_LTM-1) &gt; 1, 1,0)</f>
        <v>#VALUE!</v>
      </c>
    </row>
    <row r="1287" spans="1:12" hidden="1" x14ac:dyDescent="0.25">
      <c r="A1287" t="s">
        <v>2999</v>
      </c>
      <c r="B1287" t="s">
        <v>2998</v>
      </c>
      <c r="C1287" t="e">
        <f t="shared" si="20"/>
        <v>#VALUE!</v>
      </c>
      <c r="D1287">
        <f>IF(_xll.ciqfunctions.udf.CIQ(A1287,"IQ_RETURN_ASSETS") &gt; 0,1,0)</f>
        <v>1</v>
      </c>
      <c r="E1287" t="e">
        <f>IF(_xll.ciqfunctions.udf.CIQ(A1287,"IQ_UNLEVERED_FCF") + _xll.ciqfunctions.udf.CIQ(A1287,"IQ_CAPEX")  &gt; 0, 1, 0)</f>
        <v>#VALUE!</v>
      </c>
      <c r="F1287" t="e">
        <f>IF(_xll.ciqfunctions.udf.CIQ(A1287,"IQ_RETURN_ASSETS") - _xll.ciqfunctions.udf.CIQ(A1287,"IQ_RETURN_ASSETS", IQ_LTM - 1) &gt; 0,1,0)</f>
        <v>#VALUE!</v>
      </c>
      <c r="G1287" t="e">
        <f>IF((_xll.ciqfunctions.udf.CIQ(A1287,"IQ_UNLEVERED_FCF") + _xll.ciqfunctions.udf.CIQ(A1287,"IQ_CAPEX"))/_xll.ciqfunctions.udf.CIQ(A1287,"IQ_TOTAL_ASSETS") &gt; 0,1,0)</f>
        <v>#VALUE!</v>
      </c>
      <c r="H1287" t="e">
        <f>IF(_xll.ciqfunctions.udf.CIQ(A1287,"IQ_LT_DEBT")/_xll.ciqfunctions.udf.CIQ(A1287,"IQ_TOTAL_ASSETS") - _xll.ciqfunctions.udf.CIQ(A1287,"IQ_LT_DEBT", IQ_LTM - 1)/_xll.ciqfunctions.udf.CIQ(A1287,"IQ_TOTAL_ASSETS", IQ_LTM - 1) &gt; 0,1,0)</f>
        <v>#VALUE!</v>
      </c>
      <c r="I1287" t="e">
        <f>IF(_xll.ciqfunctions.udf.CIQ(A1287,"IQ_CURRENT_RATIO") - _xll.ciqfunctions.udf.CIQ(A1287,"IQ_CURRENT_RATIO", IQ_LTM - 1) &gt; 0,1,0)</f>
        <v>#VALUE!</v>
      </c>
      <c r="J1287" t="e">
        <f>IF(_xll.ciqfunctions.udf.CIQ(A1287, "IQ_BASIC_WEIGHT") - _xll.ciqfunctions.udf.CIQ(A1287, "IQ_BASIC_WEIGHT", IQ_LTM - 1) &gt; 0, 0, 1)</f>
        <v>#VALUE!</v>
      </c>
      <c r="K1287" t="e">
        <f>IF(_xll.ciqfunctions.udf.CIQ(A1287,"IQ_GROSS_MARGIN") - _xll.ciqfunctions.udf.CIQ(A1287,"IQ_GROSS_MARGIN",IQ_LTM-1) &gt; 1,1,0)</f>
        <v>#VALUE!</v>
      </c>
      <c r="L1287" t="e">
        <f>IF(_xll.ciqfunctions.udf.CIQ(A1287, "IQ_ASSET_TURNS") - _xll.ciqfunctions.udf.CIQ(A1287,"IQ_ASSET_TURNS", IQ_LTM-1) &gt; 1, 1,0)</f>
        <v>#VALUE!</v>
      </c>
    </row>
    <row r="1288" spans="1:12" hidden="1" x14ac:dyDescent="0.25">
      <c r="A1288" t="s">
        <v>3000</v>
      </c>
      <c r="B1288" t="s">
        <v>2998</v>
      </c>
      <c r="C1288" t="e">
        <f t="shared" si="20"/>
        <v>#VALUE!</v>
      </c>
      <c r="D1288">
        <f>IF(_xll.ciqfunctions.udf.CIQ(A1288,"IQ_RETURN_ASSETS") &gt; 0,1,0)</f>
        <v>1</v>
      </c>
      <c r="E1288" t="e">
        <f>IF(_xll.ciqfunctions.udf.CIQ(A1288,"IQ_UNLEVERED_FCF") + _xll.ciqfunctions.udf.CIQ(A1288,"IQ_CAPEX")  &gt; 0, 1, 0)</f>
        <v>#VALUE!</v>
      </c>
      <c r="F1288" t="e">
        <f>IF(_xll.ciqfunctions.udf.CIQ(A1288,"IQ_RETURN_ASSETS") - _xll.ciqfunctions.udf.CIQ(A1288,"IQ_RETURN_ASSETS", IQ_LTM - 1) &gt; 0,1,0)</f>
        <v>#VALUE!</v>
      </c>
      <c r="G1288" t="e">
        <f>IF((_xll.ciqfunctions.udf.CIQ(A1288,"IQ_UNLEVERED_FCF") + _xll.ciqfunctions.udf.CIQ(A1288,"IQ_CAPEX"))/_xll.ciqfunctions.udf.CIQ(A1288,"IQ_TOTAL_ASSETS") &gt; 0,1,0)</f>
        <v>#VALUE!</v>
      </c>
      <c r="H1288" t="e">
        <f>IF(_xll.ciqfunctions.udf.CIQ(A1288,"IQ_LT_DEBT")/_xll.ciqfunctions.udf.CIQ(A1288,"IQ_TOTAL_ASSETS") - _xll.ciqfunctions.udf.CIQ(A1288,"IQ_LT_DEBT", IQ_LTM - 1)/_xll.ciqfunctions.udf.CIQ(A1288,"IQ_TOTAL_ASSETS", IQ_LTM - 1) &gt; 0,1,0)</f>
        <v>#VALUE!</v>
      </c>
      <c r="I1288" t="e">
        <f>IF(_xll.ciqfunctions.udf.CIQ(A1288,"IQ_CURRENT_RATIO") - _xll.ciqfunctions.udf.CIQ(A1288,"IQ_CURRENT_RATIO", IQ_LTM - 1) &gt; 0,1,0)</f>
        <v>#VALUE!</v>
      </c>
      <c r="J1288" t="e">
        <f>IF(_xll.ciqfunctions.udf.CIQ(A1288, "IQ_BASIC_WEIGHT") - _xll.ciqfunctions.udf.CIQ(A1288, "IQ_BASIC_WEIGHT", IQ_LTM - 1) &gt; 0, 0, 1)</f>
        <v>#VALUE!</v>
      </c>
      <c r="K1288" t="e">
        <f>IF(_xll.ciqfunctions.udf.CIQ(A1288,"IQ_GROSS_MARGIN") - _xll.ciqfunctions.udf.CIQ(A1288,"IQ_GROSS_MARGIN",IQ_LTM-1) &gt; 1,1,0)</f>
        <v>#VALUE!</v>
      </c>
      <c r="L1288" t="e">
        <f>IF(_xll.ciqfunctions.udf.CIQ(A1288, "IQ_ASSET_TURNS") - _xll.ciqfunctions.udf.CIQ(A1288,"IQ_ASSET_TURNS", IQ_LTM-1) &gt; 1, 1,0)</f>
        <v>#VALUE!</v>
      </c>
    </row>
    <row r="1289" spans="1:12" hidden="1" x14ac:dyDescent="0.25">
      <c r="A1289" t="s">
        <v>3001</v>
      </c>
      <c r="B1289" t="s">
        <v>2998</v>
      </c>
      <c r="C1289" t="e">
        <f t="shared" si="20"/>
        <v>#VALUE!</v>
      </c>
      <c r="D1289">
        <f>IF(_xll.ciqfunctions.udf.CIQ(A1289,"IQ_RETURN_ASSETS") &gt; 0,1,0)</f>
        <v>1</v>
      </c>
      <c r="E1289" t="e">
        <f>IF(_xll.ciqfunctions.udf.CIQ(A1289,"IQ_UNLEVERED_FCF") + _xll.ciqfunctions.udf.CIQ(A1289,"IQ_CAPEX")  &gt; 0, 1, 0)</f>
        <v>#VALUE!</v>
      </c>
      <c r="F1289" t="e">
        <f>IF(_xll.ciqfunctions.udf.CIQ(A1289,"IQ_RETURN_ASSETS") - _xll.ciqfunctions.udf.CIQ(A1289,"IQ_RETURN_ASSETS", IQ_LTM - 1) &gt; 0,1,0)</f>
        <v>#VALUE!</v>
      </c>
      <c r="G1289" t="e">
        <f>IF((_xll.ciqfunctions.udf.CIQ(A1289,"IQ_UNLEVERED_FCF") + _xll.ciqfunctions.udf.CIQ(A1289,"IQ_CAPEX"))/_xll.ciqfunctions.udf.CIQ(A1289,"IQ_TOTAL_ASSETS") &gt; 0,1,0)</f>
        <v>#VALUE!</v>
      </c>
      <c r="H1289" t="e">
        <f>IF(_xll.ciqfunctions.udf.CIQ(A1289,"IQ_LT_DEBT")/_xll.ciqfunctions.udf.CIQ(A1289,"IQ_TOTAL_ASSETS") - _xll.ciqfunctions.udf.CIQ(A1289,"IQ_LT_DEBT", IQ_LTM - 1)/_xll.ciqfunctions.udf.CIQ(A1289,"IQ_TOTAL_ASSETS", IQ_LTM - 1) &gt; 0,1,0)</f>
        <v>#VALUE!</v>
      </c>
      <c r="I1289" t="e">
        <f>IF(_xll.ciqfunctions.udf.CIQ(A1289,"IQ_CURRENT_RATIO") - _xll.ciqfunctions.udf.CIQ(A1289,"IQ_CURRENT_RATIO", IQ_LTM - 1) &gt; 0,1,0)</f>
        <v>#VALUE!</v>
      </c>
      <c r="J1289" t="e">
        <f>IF(_xll.ciqfunctions.udf.CIQ(A1289, "IQ_BASIC_WEIGHT") - _xll.ciqfunctions.udf.CIQ(A1289, "IQ_BASIC_WEIGHT", IQ_LTM - 1) &gt; 0, 0, 1)</f>
        <v>#VALUE!</v>
      </c>
      <c r="K1289" t="e">
        <f>IF(_xll.ciqfunctions.udf.CIQ(A1289,"IQ_GROSS_MARGIN") - _xll.ciqfunctions.udf.CIQ(A1289,"IQ_GROSS_MARGIN",IQ_LTM-1) &gt; 1,1,0)</f>
        <v>#VALUE!</v>
      </c>
      <c r="L1289" t="e">
        <f>IF(_xll.ciqfunctions.udf.CIQ(A1289, "IQ_ASSET_TURNS") - _xll.ciqfunctions.udf.CIQ(A1289,"IQ_ASSET_TURNS", IQ_LTM-1) &gt; 1, 1,0)</f>
        <v>#VALUE!</v>
      </c>
    </row>
    <row r="1290" spans="1:12" hidden="1" x14ac:dyDescent="0.25">
      <c r="A1290" t="s">
        <v>3024</v>
      </c>
      <c r="B1290" t="s">
        <v>3025</v>
      </c>
      <c r="C1290" t="e">
        <f t="shared" si="20"/>
        <v>#DIV/0!</v>
      </c>
      <c r="D1290">
        <f>IF(_xll.ciqfunctions.udf.CIQ(A1290,"IQ_RETURN_ASSETS") &gt; 0,1,0)</f>
        <v>0</v>
      </c>
      <c r="E1290">
        <f>IF(_xll.ciqfunctions.udf.CIQ(A1290,"IQ_UNLEVERED_FCF") + _xll.ciqfunctions.udf.CIQ(A1290,"IQ_CAPEX")  &gt; 0, 1, 0)</f>
        <v>0</v>
      </c>
      <c r="F1290">
        <f>IF(_xll.ciqfunctions.udf.CIQ(A1290,"IQ_RETURN_ASSETS") - _xll.ciqfunctions.udf.CIQ(A1290,"IQ_RETURN_ASSETS", IQ_LTM - 1) &gt; 0,1,0)</f>
        <v>0</v>
      </c>
      <c r="G1290">
        <f>IF((_xll.ciqfunctions.udf.CIQ(A1290,"IQ_UNLEVERED_FCF") + _xll.ciqfunctions.udf.CIQ(A1290,"IQ_CAPEX"))/_xll.ciqfunctions.udf.CIQ(A1290,"IQ_TOTAL_ASSETS") &gt; 0,1,0)</f>
        <v>0</v>
      </c>
      <c r="H1290" t="e">
        <f>IF(_xll.ciqfunctions.udf.CIQ(A1290,"IQ_LT_DEBT")/_xll.ciqfunctions.udf.CIQ(A1290,"IQ_TOTAL_ASSETS") - _xll.ciqfunctions.udf.CIQ(A1290,"IQ_LT_DEBT", IQ_LTM - 1)/_xll.ciqfunctions.udf.CIQ(A1290,"IQ_TOTAL_ASSETS", IQ_LTM - 1) &gt; 0,1,0)</f>
        <v>#DIV/0!</v>
      </c>
      <c r="I1290">
        <f>IF(_xll.ciqfunctions.udf.CIQ(A1290,"IQ_CURRENT_RATIO") - _xll.ciqfunctions.udf.CIQ(A1290,"IQ_CURRENT_RATIO", IQ_LTM - 1) &gt; 0,1,0)</f>
        <v>1</v>
      </c>
      <c r="J1290">
        <f>IF(_xll.ciqfunctions.udf.CIQ(A1290, "IQ_BASIC_WEIGHT") - _xll.ciqfunctions.udf.CIQ(A1290, "IQ_BASIC_WEIGHT", IQ_LTM - 1) &gt; 0, 0, 1)</f>
        <v>0</v>
      </c>
      <c r="K1290">
        <f>IF(_xll.ciqfunctions.udf.CIQ(A1290,"IQ_GROSS_MARGIN") - _xll.ciqfunctions.udf.CIQ(A1290,"IQ_GROSS_MARGIN",IQ_LTM-1) &gt; 1,1,0)</f>
        <v>0</v>
      </c>
      <c r="L1290">
        <f>IF(_xll.ciqfunctions.udf.CIQ(A1290, "IQ_ASSET_TURNS") - _xll.ciqfunctions.udf.CIQ(A1290,"IQ_ASSET_TURNS", IQ_LTM-1) &gt; 1, 1,0)</f>
        <v>0</v>
      </c>
    </row>
    <row r="1291" spans="1:12" hidden="1" x14ac:dyDescent="0.25">
      <c r="A1291" t="s">
        <v>3026</v>
      </c>
      <c r="B1291" t="s">
        <v>3025</v>
      </c>
      <c r="C1291" t="e">
        <f t="shared" si="20"/>
        <v>#VALUE!</v>
      </c>
      <c r="D1291">
        <f>IF(_xll.ciqfunctions.udf.CIQ(A1291,"IQ_RETURN_ASSETS") &gt; 0,1,0)</f>
        <v>1</v>
      </c>
      <c r="E1291" t="e">
        <f>IF(_xll.ciqfunctions.udf.CIQ(A1291,"IQ_UNLEVERED_FCF") + _xll.ciqfunctions.udf.CIQ(A1291,"IQ_CAPEX")  &gt; 0, 1, 0)</f>
        <v>#VALUE!</v>
      </c>
      <c r="F1291" t="e">
        <f>IF(_xll.ciqfunctions.udf.CIQ(A1291,"IQ_RETURN_ASSETS") - _xll.ciqfunctions.udf.CIQ(A1291,"IQ_RETURN_ASSETS", IQ_LTM - 1) &gt; 0,1,0)</f>
        <v>#VALUE!</v>
      </c>
      <c r="G1291" t="e">
        <f>IF((_xll.ciqfunctions.udf.CIQ(A1291,"IQ_UNLEVERED_FCF") + _xll.ciqfunctions.udf.CIQ(A1291,"IQ_CAPEX"))/_xll.ciqfunctions.udf.CIQ(A1291,"IQ_TOTAL_ASSETS") &gt; 0,1,0)</f>
        <v>#VALUE!</v>
      </c>
      <c r="H1291" t="e">
        <f>IF(_xll.ciqfunctions.udf.CIQ(A1291,"IQ_LT_DEBT")/_xll.ciqfunctions.udf.CIQ(A1291,"IQ_TOTAL_ASSETS") - _xll.ciqfunctions.udf.CIQ(A1291,"IQ_LT_DEBT", IQ_LTM - 1)/_xll.ciqfunctions.udf.CIQ(A1291,"IQ_TOTAL_ASSETS", IQ_LTM - 1) &gt; 0,1,0)</f>
        <v>#VALUE!</v>
      </c>
      <c r="I1291" t="e">
        <f>IF(_xll.ciqfunctions.udf.CIQ(A1291,"IQ_CURRENT_RATIO") - _xll.ciqfunctions.udf.CIQ(A1291,"IQ_CURRENT_RATIO", IQ_LTM - 1) &gt; 0,1,0)</f>
        <v>#VALUE!</v>
      </c>
      <c r="J1291" t="e">
        <f>IF(_xll.ciqfunctions.udf.CIQ(A1291, "IQ_BASIC_WEIGHT") - _xll.ciqfunctions.udf.CIQ(A1291, "IQ_BASIC_WEIGHT", IQ_LTM - 1) &gt; 0, 0, 1)</f>
        <v>#VALUE!</v>
      </c>
      <c r="K1291" t="e">
        <f>IF(_xll.ciqfunctions.udf.CIQ(A1291,"IQ_GROSS_MARGIN") - _xll.ciqfunctions.udf.CIQ(A1291,"IQ_GROSS_MARGIN",IQ_LTM-1) &gt; 1,1,0)</f>
        <v>#VALUE!</v>
      </c>
      <c r="L1291" t="e">
        <f>IF(_xll.ciqfunctions.udf.CIQ(A1291, "IQ_ASSET_TURNS") - _xll.ciqfunctions.udf.CIQ(A1291,"IQ_ASSET_TURNS", IQ_LTM-1) &gt; 1, 1,0)</f>
        <v>#VALUE!</v>
      </c>
    </row>
    <row r="1292" spans="1:12" hidden="1" x14ac:dyDescent="0.25">
      <c r="A1292" t="s">
        <v>3027</v>
      </c>
      <c r="B1292" t="s">
        <v>3025</v>
      </c>
      <c r="C1292" t="e">
        <f t="shared" si="20"/>
        <v>#VALUE!</v>
      </c>
      <c r="D1292">
        <f>IF(_xll.ciqfunctions.udf.CIQ(A1292,"IQ_RETURN_ASSETS") &gt; 0,1,0)</f>
        <v>1</v>
      </c>
      <c r="E1292" t="e">
        <f>IF(_xll.ciqfunctions.udf.CIQ(A1292,"IQ_UNLEVERED_FCF") + _xll.ciqfunctions.udf.CIQ(A1292,"IQ_CAPEX")  &gt; 0, 1, 0)</f>
        <v>#VALUE!</v>
      </c>
      <c r="F1292" t="e">
        <f>IF(_xll.ciqfunctions.udf.CIQ(A1292,"IQ_RETURN_ASSETS") - _xll.ciqfunctions.udf.CIQ(A1292,"IQ_RETURN_ASSETS", IQ_LTM - 1) &gt; 0,1,0)</f>
        <v>#VALUE!</v>
      </c>
      <c r="G1292" t="e">
        <f>IF((_xll.ciqfunctions.udf.CIQ(A1292,"IQ_UNLEVERED_FCF") + _xll.ciqfunctions.udf.CIQ(A1292,"IQ_CAPEX"))/_xll.ciqfunctions.udf.CIQ(A1292,"IQ_TOTAL_ASSETS") &gt; 0,1,0)</f>
        <v>#VALUE!</v>
      </c>
      <c r="H1292" t="e">
        <f>IF(_xll.ciqfunctions.udf.CIQ(A1292,"IQ_LT_DEBT")/_xll.ciqfunctions.udf.CIQ(A1292,"IQ_TOTAL_ASSETS") - _xll.ciqfunctions.udf.CIQ(A1292,"IQ_LT_DEBT", IQ_LTM - 1)/_xll.ciqfunctions.udf.CIQ(A1292,"IQ_TOTAL_ASSETS", IQ_LTM - 1) &gt; 0,1,0)</f>
        <v>#VALUE!</v>
      </c>
      <c r="I1292" t="e">
        <f>IF(_xll.ciqfunctions.udf.CIQ(A1292,"IQ_CURRENT_RATIO") - _xll.ciqfunctions.udf.CIQ(A1292,"IQ_CURRENT_RATIO", IQ_LTM - 1) &gt; 0,1,0)</f>
        <v>#VALUE!</v>
      </c>
      <c r="J1292" t="e">
        <f>IF(_xll.ciqfunctions.udf.CIQ(A1292, "IQ_BASIC_WEIGHT") - _xll.ciqfunctions.udf.CIQ(A1292, "IQ_BASIC_WEIGHT", IQ_LTM - 1) &gt; 0, 0, 1)</f>
        <v>#VALUE!</v>
      </c>
      <c r="K1292" t="e">
        <f>IF(_xll.ciqfunctions.udf.CIQ(A1292,"IQ_GROSS_MARGIN") - _xll.ciqfunctions.udf.CIQ(A1292,"IQ_GROSS_MARGIN",IQ_LTM-1) &gt; 1,1,0)</f>
        <v>#VALUE!</v>
      </c>
      <c r="L1292" t="e">
        <f>IF(_xll.ciqfunctions.udf.CIQ(A1292, "IQ_ASSET_TURNS") - _xll.ciqfunctions.udf.CIQ(A1292,"IQ_ASSET_TURNS", IQ_LTM-1) &gt; 1, 1,0)</f>
        <v>#VALUE!</v>
      </c>
    </row>
    <row r="1293" spans="1:12" hidden="1" x14ac:dyDescent="0.25">
      <c r="A1293" t="s">
        <v>3030</v>
      </c>
      <c r="B1293" t="s">
        <v>3031</v>
      </c>
      <c r="C1293" t="e">
        <f t="shared" si="20"/>
        <v>#DIV/0!</v>
      </c>
      <c r="D1293">
        <f>IF(_xll.ciqfunctions.udf.CIQ(A1293,"IQ_RETURN_ASSETS") &gt; 0,1,0)</f>
        <v>0</v>
      </c>
      <c r="E1293">
        <f>IF(_xll.ciqfunctions.udf.CIQ(A1293,"IQ_UNLEVERED_FCF") + _xll.ciqfunctions.udf.CIQ(A1293,"IQ_CAPEX")  &gt; 0, 1, 0)</f>
        <v>0</v>
      </c>
      <c r="F1293">
        <f>IF(_xll.ciqfunctions.udf.CIQ(A1293,"IQ_RETURN_ASSETS") - _xll.ciqfunctions.udf.CIQ(A1293,"IQ_RETURN_ASSETS", IQ_LTM - 1) &gt; 0,1,0)</f>
        <v>0</v>
      </c>
      <c r="G1293">
        <f>IF((_xll.ciqfunctions.udf.CIQ(A1293,"IQ_UNLEVERED_FCF") + _xll.ciqfunctions.udf.CIQ(A1293,"IQ_CAPEX"))/_xll.ciqfunctions.udf.CIQ(A1293,"IQ_TOTAL_ASSETS") &gt; 0,1,0)</f>
        <v>0</v>
      </c>
      <c r="H1293" t="e">
        <f>IF(_xll.ciqfunctions.udf.CIQ(A1293,"IQ_LT_DEBT")/_xll.ciqfunctions.udf.CIQ(A1293,"IQ_TOTAL_ASSETS") - _xll.ciqfunctions.udf.CIQ(A1293,"IQ_LT_DEBT", IQ_LTM - 1)/_xll.ciqfunctions.udf.CIQ(A1293,"IQ_TOTAL_ASSETS", IQ_LTM - 1) &gt; 0,1,0)</f>
        <v>#DIV/0!</v>
      </c>
      <c r="I1293">
        <f>IF(_xll.ciqfunctions.udf.CIQ(A1293,"IQ_CURRENT_RATIO") - _xll.ciqfunctions.udf.CIQ(A1293,"IQ_CURRENT_RATIO", IQ_LTM - 1) &gt; 0,1,0)</f>
        <v>1</v>
      </c>
      <c r="J1293">
        <f>IF(_xll.ciqfunctions.udf.CIQ(A1293, "IQ_BASIC_WEIGHT") - _xll.ciqfunctions.udf.CIQ(A1293, "IQ_BASIC_WEIGHT", IQ_LTM - 1) &gt; 0, 0, 1)</f>
        <v>0</v>
      </c>
      <c r="K1293">
        <f>IF(_xll.ciqfunctions.udf.CIQ(A1293,"IQ_GROSS_MARGIN") - _xll.ciqfunctions.udf.CIQ(A1293,"IQ_GROSS_MARGIN",IQ_LTM-1) &gt; 1,1,0)</f>
        <v>0</v>
      </c>
      <c r="L1293">
        <f>IF(_xll.ciqfunctions.udf.CIQ(A1293, "IQ_ASSET_TURNS") - _xll.ciqfunctions.udf.CIQ(A1293,"IQ_ASSET_TURNS", IQ_LTM-1) &gt; 1, 1,0)</f>
        <v>0</v>
      </c>
    </row>
    <row r="1294" spans="1:12" hidden="1" x14ac:dyDescent="0.25">
      <c r="A1294" t="s">
        <v>3032</v>
      </c>
      <c r="B1294" t="s">
        <v>3031</v>
      </c>
      <c r="C1294" t="e">
        <f t="shared" si="20"/>
        <v>#VALUE!</v>
      </c>
      <c r="D1294">
        <f>IF(_xll.ciqfunctions.udf.CIQ(A1294,"IQ_RETURN_ASSETS") &gt; 0,1,0)</f>
        <v>1</v>
      </c>
      <c r="E1294" t="e">
        <f>IF(_xll.ciqfunctions.udf.CIQ(A1294,"IQ_UNLEVERED_FCF") + _xll.ciqfunctions.udf.CIQ(A1294,"IQ_CAPEX")  &gt; 0, 1, 0)</f>
        <v>#VALUE!</v>
      </c>
      <c r="F1294" t="e">
        <f>IF(_xll.ciqfunctions.udf.CIQ(A1294,"IQ_RETURN_ASSETS") - _xll.ciqfunctions.udf.CIQ(A1294,"IQ_RETURN_ASSETS", IQ_LTM - 1) &gt; 0,1,0)</f>
        <v>#VALUE!</v>
      </c>
      <c r="G1294" t="e">
        <f>IF((_xll.ciqfunctions.udf.CIQ(A1294,"IQ_UNLEVERED_FCF") + _xll.ciqfunctions.udf.CIQ(A1294,"IQ_CAPEX"))/_xll.ciqfunctions.udf.CIQ(A1294,"IQ_TOTAL_ASSETS") &gt; 0,1,0)</f>
        <v>#VALUE!</v>
      </c>
      <c r="H1294" t="e">
        <f>IF(_xll.ciqfunctions.udf.CIQ(A1294,"IQ_LT_DEBT")/_xll.ciqfunctions.udf.CIQ(A1294,"IQ_TOTAL_ASSETS") - _xll.ciqfunctions.udf.CIQ(A1294,"IQ_LT_DEBT", IQ_LTM - 1)/_xll.ciqfunctions.udf.CIQ(A1294,"IQ_TOTAL_ASSETS", IQ_LTM - 1) &gt; 0,1,0)</f>
        <v>#VALUE!</v>
      </c>
      <c r="I1294" t="e">
        <f>IF(_xll.ciqfunctions.udf.CIQ(A1294,"IQ_CURRENT_RATIO") - _xll.ciqfunctions.udf.CIQ(A1294,"IQ_CURRENT_RATIO", IQ_LTM - 1) &gt; 0,1,0)</f>
        <v>#VALUE!</v>
      </c>
      <c r="J1294" t="e">
        <f>IF(_xll.ciqfunctions.udf.CIQ(A1294, "IQ_BASIC_WEIGHT") - _xll.ciqfunctions.udf.CIQ(A1294, "IQ_BASIC_WEIGHT", IQ_LTM - 1) &gt; 0, 0, 1)</f>
        <v>#VALUE!</v>
      </c>
      <c r="K1294" t="e">
        <f>IF(_xll.ciqfunctions.udf.CIQ(A1294,"IQ_GROSS_MARGIN") - _xll.ciqfunctions.udf.CIQ(A1294,"IQ_GROSS_MARGIN",IQ_LTM-1) &gt; 1,1,0)</f>
        <v>#VALUE!</v>
      </c>
      <c r="L1294" t="e">
        <f>IF(_xll.ciqfunctions.udf.CIQ(A1294, "IQ_ASSET_TURNS") - _xll.ciqfunctions.udf.CIQ(A1294,"IQ_ASSET_TURNS", IQ_LTM-1) &gt; 1, 1,0)</f>
        <v>#VALUE!</v>
      </c>
    </row>
    <row r="1295" spans="1:12" hidden="1" x14ac:dyDescent="0.25">
      <c r="A1295" t="s">
        <v>3033</v>
      </c>
      <c r="B1295" t="s">
        <v>3031</v>
      </c>
      <c r="C1295" t="e">
        <f t="shared" si="20"/>
        <v>#VALUE!</v>
      </c>
      <c r="D1295">
        <f>IF(_xll.ciqfunctions.udf.CIQ(A1295,"IQ_RETURN_ASSETS") &gt; 0,1,0)</f>
        <v>1</v>
      </c>
      <c r="E1295" t="e">
        <f>IF(_xll.ciqfunctions.udf.CIQ(A1295,"IQ_UNLEVERED_FCF") + _xll.ciqfunctions.udf.CIQ(A1295,"IQ_CAPEX")  &gt; 0, 1, 0)</f>
        <v>#VALUE!</v>
      </c>
      <c r="F1295" t="e">
        <f>IF(_xll.ciqfunctions.udf.CIQ(A1295,"IQ_RETURN_ASSETS") - _xll.ciqfunctions.udf.CIQ(A1295,"IQ_RETURN_ASSETS", IQ_LTM - 1) &gt; 0,1,0)</f>
        <v>#VALUE!</v>
      </c>
      <c r="G1295" t="e">
        <f>IF((_xll.ciqfunctions.udf.CIQ(A1295,"IQ_UNLEVERED_FCF") + _xll.ciqfunctions.udf.CIQ(A1295,"IQ_CAPEX"))/_xll.ciqfunctions.udf.CIQ(A1295,"IQ_TOTAL_ASSETS") &gt; 0,1,0)</f>
        <v>#VALUE!</v>
      </c>
      <c r="H1295" t="e">
        <f>IF(_xll.ciqfunctions.udf.CIQ(A1295,"IQ_LT_DEBT")/_xll.ciqfunctions.udf.CIQ(A1295,"IQ_TOTAL_ASSETS") - _xll.ciqfunctions.udf.CIQ(A1295,"IQ_LT_DEBT", IQ_LTM - 1)/_xll.ciqfunctions.udf.CIQ(A1295,"IQ_TOTAL_ASSETS", IQ_LTM - 1) &gt; 0,1,0)</f>
        <v>#VALUE!</v>
      </c>
      <c r="I1295" t="e">
        <f>IF(_xll.ciqfunctions.udf.CIQ(A1295,"IQ_CURRENT_RATIO") - _xll.ciqfunctions.udf.CIQ(A1295,"IQ_CURRENT_RATIO", IQ_LTM - 1) &gt; 0,1,0)</f>
        <v>#VALUE!</v>
      </c>
      <c r="J1295" t="e">
        <f>IF(_xll.ciqfunctions.udf.CIQ(A1295, "IQ_BASIC_WEIGHT") - _xll.ciqfunctions.udf.CIQ(A1295, "IQ_BASIC_WEIGHT", IQ_LTM - 1) &gt; 0, 0, 1)</f>
        <v>#VALUE!</v>
      </c>
      <c r="K1295" t="e">
        <f>IF(_xll.ciqfunctions.udf.CIQ(A1295,"IQ_GROSS_MARGIN") - _xll.ciqfunctions.udf.CIQ(A1295,"IQ_GROSS_MARGIN",IQ_LTM-1) &gt; 1,1,0)</f>
        <v>#VALUE!</v>
      </c>
      <c r="L1295" t="e">
        <f>IF(_xll.ciqfunctions.udf.CIQ(A1295, "IQ_ASSET_TURNS") - _xll.ciqfunctions.udf.CIQ(A1295,"IQ_ASSET_TURNS", IQ_LTM-1) &gt; 1, 1,0)</f>
        <v>#VALUE!</v>
      </c>
    </row>
    <row r="1296" spans="1:12" hidden="1" x14ac:dyDescent="0.25">
      <c r="A1296" t="s">
        <v>3034</v>
      </c>
      <c r="B1296" t="s">
        <v>3031</v>
      </c>
      <c r="C1296" t="e">
        <f t="shared" si="20"/>
        <v>#VALUE!</v>
      </c>
      <c r="D1296">
        <f>IF(_xll.ciqfunctions.udf.CIQ(A1296,"IQ_RETURN_ASSETS") &gt; 0,1,0)</f>
        <v>1</v>
      </c>
      <c r="E1296" t="e">
        <f>IF(_xll.ciqfunctions.udf.CIQ(A1296,"IQ_UNLEVERED_FCF") + _xll.ciqfunctions.udf.CIQ(A1296,"IQ_CAPEX")  &gt; 0, 1, 0)</f>
        <v>#VALUE!</v>
      </c>
      <c r="F1296" t="e">
        <f>IF(_xll.ciqfunctions.udf.CIQ(A1296,"IQ_RETURN_ASSETS") - _xll.ciqfunctions.udf.CIQ(A1296,"IQ_RETURN_ASSETS", IQ_LTM - 1) &gt; 0,1,0)</f>
        <v>#VALUE!</v>
      </c>
      <c r="G1296" t="e">
        <f>IF((_xll.ciqfunctions.udf.CIQ(A1296,"IQ_UNLEVERED_FCF") + _xll.ciqfunctions.udf.CIQ(A1296,"IQ_CAPEX"))/_xll.ciqfunctions.udf.CIQ(A1296,"IQ_TOTAL_ASSETS") &gt; 0,1,0)</f>
        <v>#VALUE!</v>
      </c>
      <c r="H1296" t="e">
        <f>IF(_xll.ciqfunctions.udf.CIQ(A1296,"IQ_LT_DEBT")/_xll.ciqfunctions.udf.CIQ(A1296,"IQ_TOTAL_ASSETS") - _xll.ciqfunctions.udf.CIQ(A1296,"IQ_LT_DEBT", IQ_LTM - 1)/_xll.ciqfunctions.udf.CIQ(A1296,"IQ_TOTAL_ASSETS", IQ_LTM - 1) &gt; 0,1,0)</f>
        <v>#VALUE!</v>
      </c>
      <c r="I1296" t="e">
        <f>IF(_xll.ciqfunctions.udf.CIQ(A1296,"IQ_CURRENT_RATIO") - _xll.ciqfunctions.udf.CIQ(A1296,"IQ_CURRENT_RATIO", IQ_LTM - 1) &gt; 0,1,0)</f>
        <v>#VALUE!</v>
      </c>
      <c r="J1296" t="e">
        <f>IF(_xll.ciqfunctions.udf.CIQ(A1296, "IQ_BASIC_WEIGHT") - _xll.ciqfunctions.udf.CIQ(A1296, "IQ_BASIC_WEIGHT", IQ_LTM - 1) &gt; 0, 0, 1)</f>
        <v>#VALUE!</v>
      </c>
      <c r="K1296" t="e">
        <f>IF(_xll.ciqfunctions.udf.CIQ(A1296,"IQ_GROSS_MARGIN") - _xll.ciqfunctions.udf.CIQ(A1296,"IQ_GROSS_MARGIN",IQ_LTM-1) &gt; 1,1,0)</f>
        <v>#VALUE!</v>
      </c>
      <c r="L1296" t="e">
        <f>IF(_xll.ciqfunctions.udf.CIQ(A1296, "IQ_ASSET_TURNS") - _xll.ciqfunctions.udf.CIQ(A1296,"IQ_ASSET_TURNS", IQ_LTM-1) &gt; 1, 1,0)</f>
        <v>#VALUE!</v>
      </c>
    </row>
    <row r="1297" spans="1:12" hidden="1" x14ac:dyDescent="0.25">
      <c r="A1297" t="s">
        <v>3037</v>
      </c>
      <c r="B1297" t="s">
        <v>3036</v>
      </c>
      <c r="C1297" t="e">
        <f t="shared" si="20"/>
        <v>#VALUE!</v>
      </c>
      <c r="D1297">
        <f>IF(_xll.ciqfunctions.udf.CIQ(A1297,"IQ_RETURN_ASSETS") &gt; 0,1,0)</f>
        <v>1</v>
      </c>
      <c r="E1297" t="e">
        <f>IF(_xll.ciqfunctions.udf.CIQ(A1297,"IQ_UNLEVERED_FCF") + _xll.ciqfunctions.udf.CIQ(A1297,"IQ_CAPEX")  &gt; 0, 1, 0)</f>
        <v>#VALUE!</v>
      </c>
      <c r="F1297" t="e">
        <f>IF(_xll.ciqfunctions.udf.CIQ(A1297,"IQ_RETURN_ASSETS") - _xll.ciqfunctions.udf.CIQ(A1297,"IQ_RETURN_ASSETS", IQ_LTM - 1) &gt; 0,1,0)</f>
        <v>#VALUE!</v>
      </c>
      <c r="G1297" t="e">
        <f>IF((_xll.ciqfunctions.udf.CIQ(A1297,"IQ_UNLEVERED_FCF") + _xll.ciqfunctions.udf.CIQ(A1297,"IQ_CAPEX"))/_xll.ciqfunctions.udf.CIQ(A1297,"IQ_TOTAL_ASSETS") &gt; 0,1,0)</f>
        <v>#VALUE!</v>
      </c>
      <c r="H1297" t="e">
        <f>IF(_xll.ciqfunctions.udf.CIQ(A1297,"IQ_LT_DEBT")/_xll.ciqfunctions.udf.CIQ(A1297,"IQ_TOTAL_ASSETS") - _xll.ciqfunctions.udf.CIQ(A1297,"IQ_LT_DEBT", IQ_LTM - 1)/_xll.ciqfunctions.udf.CIQ(A1297,"IQ_TOTAL_ASSETS", IQ_LTM - 1) &gt; 0,1,0)</f>
        <v>#VALUE!</v>
      </c>
      <c r="I1297" t="e">
        <f>IF(_xll.ciqfunctions.udf.CIQ(A1297,"IQ_CURRENT_RATIO") - _xll.ciqfunctions.udf.CIQ(A1297,"IQ_CURRENT_RATIO", IQ_LTM - 1) &gt; 0,1,0)</f>
        <v>#VALUE!</v>
      </c>
      <c r="J1297" t="e">
        <f>IF(_xll.ciqfunctions.udf.CIQ(A1297, "IQ_BASIC_WEIGHT") - _xll.ciqfunctions.udf.CIQ(A1297, "IQ_BASIC_WEIGHT", IQ_LTM - 1) &gt; 0, 0, 1)</f>
        <v>#VALUE!</v>
      </c>
      <c r="K1297" t="e">
        <f>IF(_xll.ciqfunctions.udf.CIQ(A1297,"IQ_GROSS_MARGIN") - _xll.ciqfunctions.udf.CIQ(A1297,"IQ_GROSS_MARGIN",IQ_LTM-1) &gt; 1,1,0)</f>
        <v>#VALUE!</v>
      </c>
      <c r="L1297" t="e">
        <f>IF(_xll.ciqfunctions.udf.CIQ(A1297, "IQ_ASSET_TURNS") - _xll.ciqfunctions.udf.CIQ(A1297,"IQ_ASSET_TURNS", IQ_LTM-1) &gt; 1, 1,0)</f>
        <v>#VALUE!</v>
      </c>
    </row>
    <row r="1298" spans="1:12" hidden="1" x14ac:dyDescent="0.25">
      <c r="A1298" t="s">
        <v>3046</v>
      </c>
      <c r="B1298" t="s">
        <v>3047</v>
      </c>
      <c r="C1298" t="e">
        <f t="shared" si="20"/>
        <v>#VALUE!</v>
      </c>
      <c r="D1298">
        <f>IF(_xll.ciqfunctions.udf.CIQ(A1298,"IQ_RETURN_ASSETS") &gt; 0,1,0)</f>
        <v>0</v>
      </c>
      <c r="E1298">
        <f>IF(_xll.ciqfunctions.udf.CIQ(A1298,"IQ_UNLEVERED_FCF") + _xll.ciqfunctions.udf.CIQ(A1298,"IQ_CAPEX")  &gt; 0, 1, 0)</f>
        <v>0</v>
      </c>
      <c r="F1298">
        <f>IF(_xll.ciqfunctions.udf.CIQ(A1298,"IQ_RETURN_ASSETS") - _xll.ciqfunctions.udf.CIQ(A1298,"IQ_RETURN_ASSETS", IQ_LTM - 1) &gt; 0,1,0)</f>
        <v>0</v>
      </c>
      <c r="G1298">
        <f>IF((_xll.ciqfunctions.udf.CIQ(A1298,"IQ_UNLEVERED_FCF") + _xll.ciqfunctions.udf.CIQ(A1298,"IQ_CAPEX"))/_xll.ciqfunctions.udf.CIQ(A1298,"IQ_TOTAL_ASSETS") &gt; 0,1,0)</f>
        <v>0</v>
      </c>
      <c r="H1298">
        <f>IF(_xll.ciqfunctions.udf.CIQ(A1298,"IQ_LT_DEBT")/_xll.ciqfunctions.udf.CIQ(A1298,"IQ_TOTAL_ASSETS") - _xll.ciqfunctions.udf.CIQ(A1298,"IQ_LT_DEBT", IQ_LTM - 1)/_xll.ciqfunctions.udf.CIQ(A1298,"IQ_TOTAL_ASSETS", IQ_LTM - 1) &gt; 0,1,0)</f>
        <v>0</v>
      </c>
      <c r="I1298">
        <f>IF(_xll.ciqfunctions.udf.CIQ(A1298,"IQ_CURRENT_RATIO") - _xll.ciqfunctions.udf.CIQ(A1298,"IQ_CURRENT_RATIO", IQ_LTM - 1) &gt; 0,1,0)</f>
        <v>0</v>
      </c>
      <c r="J1298">
        <f>IF(_xll.ciqfunctions.udf.CIQ(A1298, "IQ_BASIC_WEIGHT") - _xll.ciqfunctions.udf.CIQ(A1298, "IQ_BASIC_WEIGHT", IQ_LTM - 1) &gt; 0, 0, 1)</f>
        <v>0</v>
      </c>
      <c r="K1298" t="e">
        <f>IF(_xll.ciqfunctions.udf.CIQ(A1298,"IQ_GROSS_MARGIN") - _xll.ciqfunctions.udf.CIQ(A1298,"IQ_GROSS_MARGIN",IQ_LTM-1) &gt; 1,1,0)</f>
        <v>#VALUE!</v>
      </c>
      <c r="L1298">
        <f>IF(_xll.ciqfunctions.udf.CIQ(A1298, "IQ_ASSET_TURNS") - _xll.ciqfunctions.udf.CIQ(A1298,"IQ_ASSET_TURNS", IQ_LTM-1) &gt; 1, 1,0)</f>
        <v>0</v>
      </c>
    </row>
    <row r="1299" spans="1:12" hidden="1" x14ac:dyDescent="0.25">
      <c r="A1299" t="s">
        <v>3084</v>
      </c>
      <c r="B1299" t="s">
        <v>3083</v>
      </c>
      <c r="C1299" t="e">
        <f t="shared" si="20"/>
        <v>#VALUE!</v>
      </c>
      <c r="D1299">
        <f>IF(_xll.ciqfunctions.udf.CIQ(A1299,"IQ_RETURN_ASSETS") &gt; 0,1,0)</f>
        <v>1</v>
      </c>
      <c r="E1299" t="e">
        <f>IF(_xll.ciqfunctions.udf.CIQ(A1299,"IQ_UNLEVERED_FCF") + _xll.ciqfunctions.udf.CIQ(A1299,"IQ_CAPEX")  &gt; 0, 1, 0)</f>
        <v>#VALUE!</v>
      </c>
      <c r="F1299" t="e">
        <f>IF(_xll.ciqfunctions.udf.CIQ(A1299,"IQ_RETURN_ASSETS") - _xll.ciqfunctions.udf.CIQ(A1299,"IQ_RETURN_ASSETS", IQ_LTM - 1) &gt; 0,1,0)</f>
        <v>#VALUE!</v>
      </c>
      <c r="G1299" t="e">
        <f>IF((_xll.ciqfunctions.udf.CIQ(A1299,"IQ_UNLEVERED_FCF") + _xll.ciqfunctions.udf.CIQ(A1299,"IQ_CAPEX"))/_xll.ciqfunctions.udf.CIQ(A1299,"IQ_TOTAL_ASSETS") &gt; 0,1,0)</f>
        <v>#VALUE!</v>
      </c>
      <c r="H1299" t="e">
        <f>IF(_xll.ciqfunctions.udf.CIQ(A1299,"IQ_LT_DEBT")/_xll.ciqfunctions.udf.CIQ(A1299,"IQ_TOTAL_ASSETS") - _xll.ciqfunctions.udf.CIQ(A1299,"IQ_LT_DEBT", IQ_LTM - 1)/_xll.ciqfunctions.udf.CIQ(A1299,"IQ_TOTAL_ASSETS", IQ_LTM - 1) &gt; 0,1,0)</f>
        <v>#VALUE!</v>
      </c>
      <c r="I1299" t="e">
        <f>IF(_xll.ciqfunctions.udf.CIQ(A1299,"IQ_CURRENT_RATIO") - _xll.ciqfunctions.udf.CIQ(A1299,"IQ_CURRENT_RATIO", IQ_LTM - 1) &gt; 0,1,0)</f>
        <v>#VALUE!</v>
      </c>
      <c r="J1299" t="e">
        <f>IF(_xll.ciqfunctions.udf.CIQ(A1299, "IQ_BASIC_WEIGHT") - _xll.ciqfunctions.udf.CIQ(A1299, "IQ_BASIC_WEIGHT", IQ_LTM - 1) &gt; 0, 0, 1)</f>
        <v>#VALUE!</v>
      </c>
      <c r="K1299" t="e">
        <f>IF(_xll.ciqfunctions.udf.CIQ(A1299,"IQ_GROSS_MARGIN") - _xll.ciqfunctions.udf.CIQ(A1299,"IQ_GROSS_MARGIN",IQ_LTM-1) &gt; 1,1,0)</f>
        <v>#VALUE!</v>
      </c>
      <c r="L1299" t="e">
        <f>IF(_xll.ciqfunctions.udf.CIQ(A1299, "IQ_ASSET_TURNS") - _xll.ciqfunctions.udf.CIQ(A1299,"IQ_ASSET_TURNS", IQ_LTM-1) &gt; 1, 1,0)</f>
        <v>#VALUE!</v>
      </c>
    </row>
    <row r="1300" spans="1:12" hidden="1" x14ac:dyDescent="0.25">
      <c r="A1300" t="s">
        <v>3085</v>
      </c>
      <c r="B1300" t="s">
        <v>3083</v>
      </c>
      <c r="C1300" t="e">
        <f t="shared" si="20"/>
        <v>#VALUE!</v>
      </c>
      <c r="D1300">
        <f>IF(_xll.ciqfunctions.udf.CIQ(A1300,"IQ_RETURN_ASSETS") &gt; 0,1,0)</f>
        <v>1</v>
      </c>
      <c r="E1300" t="e">
        <f>IF(_xll.ciqfunctions.udf.CIQ(A1300,"IQ_UNLEVERED_FCF") + _xll.ciqfunctions.udf.CIQ(A1300,"IQ_CAPEX")  &gt; 0, 1, 0)</f>
        <v>#VALUE!</v>
      </c>
      <c r="F1300" t="e">
        <f>IF(_xll.ciqfunctions.udf.CIQ(A1300,"IQ_RETURN_ASSETS") - _xll.ciqfunctions.udf.CIQ(A1300,"IQ_RETURN_ASSETS", IQ_LTM - 1) &gt; 0,1,0)</f>
        <v>#VALUE!</v>
      </c>
      <c r="G1300" t="e">
        <f>IF((_xll.ciqfunctions.udf.CIQ(A1300,"IQ_UNLEVERED_FCF") + _xll.ciqfunctions.udf.CIQ(A1300,"IQ_CAPEX"))/_xll.ciqfunctions.udf.CIQ(A1300,"IQ_TOTAL_ASSETS") &gt; 0,1,0)</f>
        <v>#VALUE!</v>
      </c>
      <c r="H1300" t="e">
        <f>IF(_xll.ciqfunctions.udf.CIQ(A1300,"IQ_LT_DEBT")/_xll.ciqfunctions.udf.CIQ(A1300,"IQ_TOTAL_ASSETS") - _xll.ciqfunctions.udf.CIQ(A1300,"IQ_LT_DEBT", IQ_LTM - 1)/_xll.ciqfunctions.udf.CIQ(A1300,"IQ_TOTAL_ASSETS", IQ_LTM - 1) &gt; 0,1,0)</f>
        <v>#VALUE!</v>
      </c>
      <c r="I1300" t="e">
        <f>IF(_xll.ciqfunctions.udf.CIQ(A1300,"IQ_CURRENT_RATIO") - _xll.ciqfunctions.udf.CIQ(A1300,"IQ_CURRENT_RATIO", IQ_LTM - 1) &gt; 0,1,0)</f>
        <v>#VALUE!</v>
      </c>
      <c r="J1300" t="e">
        <f>IF(_xll.ciqfunctions.udf.CIQ(A1300, "IQ_BASIC_WEIGHT") - _xll.ciqfunctions.udf.CIQ(A1300, "IQ_BASIC_WEIGHT", IQ_LTM - 1) &gt; 0, 0, 1)</f>
        <v>#VALUE!</v>
      </c>
      <c r="K1300" t="e">
        <f>IF(_xll.ciqfunctions.udf.CIQ(A1300,"IQ_GROSS_MARGIN") - _xll.ciqfunctions.udf.CIQ(A1300,"IQ_GROSS_MARGIN",IQ_LTM-1) &gt; 1,1,0)</f>
        <v>#VALUE!</v>
      </c>
      <c r="L1300" t="e">
        <f>IF(_xll.ciqfunctions.udf.CIQ(A1300, "IQ_ASSET_TURNS") - _xll.ciqfunctions.udf.CIQ(A1300,"IQ_ASSET_TURNS", IQ_LTM-1) &gt; 1, 1,0)</f>
        <v>#VALUE!</v>
      </c>
    </row>
    <row r="1301" spans="1:12" hidden="1" x14ac:dyDescent="0.25">
      <c r="A1301" t="s">
        <v>3086</v>
      </c>
      <c r="B1301" t="s">
        <v>3087</v>
      </c>
      <c r="C1301" t="e">
        <f t="shared" si="20"/>
        <v>#DIV/0!</v>
      </c>
      <c r="D1301">
        <f>IF(_xll.ciqfunctions.udf.CIQ(A1301,"IQ_RETURN_ASSETS") &gt; 0,1,0)</f>
        <v>0</v>
      </c>
      <c r="E1301">
        <f>IF(_xll.ciqfunctions.udf.CIQ(A1301,"IQ_UNLEVERED_FCF") + _xll.ciqfunctions.udf.CIQ(A1301,"IQ_CAPEX")  &gt; 0, 1, 0)</f>
        <v>0</v>
      </c>
      <c r="F1301">
        <f>IF(_xll.ciqfunctions.udf.CIQ(A1301,"IQ_RETURN_ASSETS") - _xll.ciqfunctions.udf.CIQ(A1301,"IQ_RETURN_ASSETS", IQ_LTM - 1) &gt; 0,1,0)</f>
        <v>1</v>
      </c>
      <c r="G1301" t="e">
        <f>IF((_xll.ciqfunctions.udf.CIQ(A1301,"IQ_UNLEVERED_FCF") + _xll.ciqfunctions.udf.CIQ(A1301,"IQ_CAPEX"))/_xll.ciqfunctions.udf.CIQ(A1301,"IQ_TOTAL_ASSETS") &gt; 0,1,0)</f>
        <v>#DIV/0!</v>
      </c>
      <c r="H1301" t="e">
        <f>IF(_xll.ciqfunctions.udf.CIQ(A1301,"IQ_LT_DEBT")/_xll.ciqfunctions.udf.CIQ(A1301,"IQ_TOTAL_ASSETS") - _xll.ciqfunctions.udf.CIQ(A1301,"IQ_LT_DEBT", IQ_LTM - 1)/_xll.ciqfunctions.udf.CIQ(A1301,"IQ_TOTAL_ASSETS", IQ_LTM - 1) &gt; 0,1,0)</f>
        <v>#DIV/0!</v>
      </c>
      <c r="I1301">
        <f>IF(_xll.ciqfunctions.udf.CIQ(A1301,"IQ_CURRENT_RATIO") - _xll.ciqfunctions.udf.CIQ(A1301,"IQ_CURRENT_RATIO", IQ_LTM - 1) &gt; 0,1,0)</f>
        <v>0</v>
      </c>
      <c r="J1301">
        <f>IF(_xll.ciqfunctions.udf.CIQ(A1301, "IQ_BASIC_WEIGHT") - _xll.ciqfunctions.udf.CIQ(A1301, "IQ_BASIC_WEIGHT", IQ_LTM - 1) &gt; 0, 0, 1)</f>
        <v>0</v>
      </c>
      <c r="K1301">
        <f>IF(_xll.ciqfunctions.udf.CIQ(A1301,"IQ_GROSS_MARGIN") - _xll.ciqfunctions.udf.CIQ(A1301,"IQ_GROSS_MARGIN",IQ_LTM-1) &gt; 1,1,0)</f>
        <v>0</v>
      </c>
      <c r="L1301">
        <f>IF(_xll.ciqfunctions.udf.CIQ(A1301, "IQ_ASSET_TURNS") - _xll.ciqfunctions.udf.CIQ(A1301,"IQ_ASSET_TURNS", IQ_LTM-1) &gt; 1, 1,0)</f>
        <v>0</v>
      </c>
    </row>
    <row r="1302" spans="1:12" hidden="1" x14ac:dyDescent="0.25">
      <c r="A1302" t="s">
        <v>3100</v>
      </c>
      <c r="B1302" t="s">
        <v>3101</v>
      </c>
      <c r="C1302" t="e">
        <f t="shared" si="20"/>
        <v>#VALUE!</v>
      </c>
      <c r="D1302">
        <f>IF(_xll.ciqfunctions.udf.CIQ(A1302,"IQ_RETURN_ASSETS") &gt; 0,1,0)</f>
        <v>0</v>
      </c>
      <c r="E1302">
        <f>IF(_xll.ciqfunctions.udf.CIQ(A1302,"IQ_UNLEVERED_FCF") + _xll.ciqfunctions.udf.CIQ(A1302,"IQ_CAPEX")  &gt; 0, 1, 0)</f>
        <v>0</v>
      </c>
      <c r="F1302">
        <f>IF(_xll.ciqfunctions.udf.CIQ(A1302,"IQ_RETURN_ASSETS") - _xll.ciqfunctions.udf.CIQ(A1302,"IQ_RETURN_ASSETS", IQ_LTM - 1) &gt; 0,1,0)</f>
        <v>1</v>
      </c>
      <c r="G1302">
        <f>IF((_xll.ciqfunctions.udf.CIQ(A1302,"IQ_UNLEVERED_FCF") + _xll.ciqfunctions.udf.CIQ(A1302,"IQ_CAPEX"))/_xll.ciqfunctions.udf.CIQ(A1302,"IQ_TOTAL_ASSETS") &gt; 0,1,0)</f>
        <v>0</v>
      </c>
      <c r="H1302">
        <f>IF(_xll.ciqfunctions.udf.CIQ(A1302,"IQ_LT_DEBT")/_xll.ciqfunctions.udf.CIQ(A1302,"IQ_TOTAL_ASSETS") - _xll.ciqfunctions.udf.CIQ(A1302,"IQ_LT_DEBT", IQ_LTM - 1)/_xll.ciqfunctions.udf.CIQ(A1302,"IQ_TOTAL_ASSETS", IQ_LTM - 1) &gt; 0,1,0)</f>
        <v>0</v>
      </c>
      <c r="I1302">
        <f>IF(_xll.ciqfunctions.udf.CIQ(A1302,"IQ_CURRENT_RATIO") - _xll.ciqfunctions.udf.CIQ(A1302,"IQ_CURRENT_RATIO", IQ_LTM - 1) &gt; 0,1,0)</f>
        <v>0</v>
      </c>
      <c r="J1302">
        <f>IF(_xll.ciqfunctions.udf.CIQ(A1302, "IQ_BASIC_WEIGHT") - _xll.ciqfunctions.udf.CIQ(A1302, "IQ_BASIC_WEIGHT", IQ_LTM - 1) &gt; 0, 0, 1)</f>
        <v>0</v>
      </c>
      <c r="K1302" t="e">
        <f>IF(_xll.ciqfunctions.udf.CIQ(A1302,"IQ_GROSS_MARGIN") - _xll.ciqfunctions.udf.CIQ(A1302,"IQ_GROSS_MARGIN",IQ_LTM-1) &gt; 1,1,0)</f>
        <v>#VALUE!</v>
      </c>
      <c r="L1302" t="e">
        <f>IF(_xll.ciqfunctions.udf.CIQ(A1302, "IQ_ASSET_TURNS") - _xll.ciqfunctions.udf.CIQ(A1302,"IQ_ASSET_TURNS", IQ_LTM-1) &gt; 1, 1,0)</f>
        <v>#VALUE!</v>
      </c>
    </row>
    <row r="1303" spans="1:12" hidden="1" x14ac:dyDescent="0.25">
      <c r="A1303" t="s">
        <v>3102</v>
      </c>
      <c r="B1303" t="s">
        <v>3101</v>
      </c>
      <c r="C1303" t="e">
        <f t="shared" si="20"/>
        <v>#VALUE!</v>
      </c>
      <c r="D1303">
        <f>IF(_xll.ciqfunctions.udf.CIQ(A1303,"IQ_RETURN_ASSETS") &gt; 0,1,0)</f>
        <v>1</v>
      </c>
      <c r="E1303" t="e">
        <f>IF(_xll.ciqfunctions.udf.CIQ(A1303,"IQ_UNLEVERED_FCF") + _xll.ciqfunctions.udf.CIQ(A1303,"IQ_CAPEX")  &gt; 0, 1, 0)</f>
        <v>#VALUE!</v>
      </c>
      <c r="F1303" t="e">
        <f>IF(_xll.ciqfunctions.udf.CIQ(A1303,"IQ_RETURN_ASSETS") - _xll.ciqfunctions.udf.CIQ(A1303,"IQ_RETURN_ASSETS", IQ_LTM - 1) &gt; 0,1,0)</f>
        <v>#VALUE!</v>
      </c>
      <c r="G1303" t="e">
        <f>IF((_xll.ciqfunctions.udf.CIQ(A1303,"IQ_UNLEVERED_FCF") + _xll.ciqfunctions.udf.CIQ(A1303,"IQ_CAPEX"))/_xll.ciqfunctions.udf.CIQ(A1303,"IQ_TOTAL_ASSETS") &gt; 0,1,0)</f>
        <v>#VALUE!</v>
      </c>
      <c r="H1303" t="e">
        <f>IF(_xll.ciqfunctions.udf.CIQ(A1303,"IQ_LT_DEBT")/_xll.ciqfunctions.udf.CIQ(A1303,"IQ_TOTAL_ASSETS") - _xll.ciqfunctions.udf.CIQ(A1303,"IQ_LT_DEBT", IQ_LTM - 1)/_xll.ciqfunctions.udf.CIQ(A1303,"IQ_TOTAL_ASSETS", IQ_LTM - 1) &gt; 0,1,0)</f>
        <v>#VALUE!</v>
      </c>
      <c r="I1303" t="e">
        <f>IF(_xll.ciqfunctions.udf.CIQ(A1303,"IQ_CURRENT_RATIO") - _xll.ciqfunctions.udf.CIQ(A1303,"IQ_CURRENT_RATIO", IQ_LTM - 1) &gt; 0,1,0)</f>
        <v>#VALUE!</v>
      </c>
      <c r="J1303" t="e">
        <f>IF(_xll.ciqfunctions.udf.CIQ(A1303, "IQ_BASIC_WEIGHT") - _xll.ciqfunctions.udf.CIQ(A1303, "IQ_BASIC_WEIGHT", IQ_LTM - 1) &gt; 0, 0, 1)</f>
        <v>#VALUE!</v>
      </c>
      <c r="K1303" t="e">
        <f>IF(_xll.ciqfunctions.udf.CIQ(A1303,"IQ_GROSS_MARGIN") - _xll.ciqfunctions.udf.CIQ(A1303,"IQ_GROSS_MARGIN",IQ_LTM-1) &gt; 1,1,0)</f>
        <v>#VALUE!</v>
      </c>
      <c r="L1303" t="e">
        <f>IF(_xll.ciqfunctions.udf.CIQ(A1303, "IQ_ASSET_TURNS") - _xll.ciqfunctions.udf.CIQ(A1303,"IQ_ASSET_TURNS", IQ_LTM-1) &gt; 1, 1,0)</f>
        <v>#VALUE!</v>
      </c>
    </row>
    <row r="1304" spans="1:12" hidden="1" x14ac:dyDescent="0.25">
      <c r="A1304" t="s">
        <v>3105</v>
      </c>
      <c r="B1304" t="s">
        <v>3104</v>
      </c>
      <c r="C1304" t="e">
        <f t="shared" si="20"/>
        <v>#VALUE!</v>
      </c>
      <c r="D1304">
        <f>IF(_xll.ciqfunctions.udf.CIQ(A1304,"IQ_RETURN_ASSETS") &gt; 0,1,0)</f>
        <v>1</v>
      </c>
      <c r="E1304" t="e">
        <f>IF(_xll.ciqfunctions.udf.CIQ(A1304,"IQ_UNLEVERED_FCF") + _xll.ciqfunctions.udf.CIQ(A1304,"IQ_CAPEX")  &gt; 0, 1, 0)</f>
        <v>#VALUE!</v>
      </c>
      <c r="F1304" t="e">
        <f>IF(_xll.ciqfunctions.udf.CIQ(A1304,"IQ_RETURN_ASSETS") - _xll.ciqfunctions.udf.CIQ(A1304,"IQ_RETURN_ASSETS", IQ_LTM - 1) &gt; 0,1,0)</f>
        <v>#VALUE!</v>
      </c>
      <c r="G1304" t="e">
        <f>IF((_xll.ciqfunctions.udf.CIQ(A1304,"IQ_UNLEVERED_FCF") + _xll.ciqfunctions.udf.CIQ(A1304,"IQ_CAPEX"))/_xll.ciqfunctions.udf.CIQ(A1304,"IQ_TOTAL_ASSETS") &gt; 0,1,0)</f>
        <v>#VALUE!</v>
      </c>
      <c r="H1304" t="e">
        <f>IF(_xll.ciqfunctions.udf.CIQ(A1304,"IQ_LT_DEBT")/_xll.ciqfunctions.udf.CIQ(A1304,"IQ_TOTAL_ASSETS") - _xll.ciqfunctions.udf.CIQ(A1304,"IQ_LT_DEBT", IQ_LTM - 1)/_xll.ciqfunctions.udf.CIQ(A1304,"IQ_TOTAL_ASSETS", IQ_LTM - 1) &gt; 0,1,0)</f>
        <v>#VALUE!</v>
      </c>
      <c r="I1304" t="e">
        <f>IF(_xll.ciqfunctions.udf.CIQ(A1304,"IQ_CURRENT_RATIO") - _xll.ciqfunctions.udf.CIQ(A1304,"IQ_CURRENT_RATIO", IQ_LTM - 1) &gt; 0,1,0)</f>
        <v>#VALUE!</v>
      </c>
      <c r="J1304" t="e">
        <f>IF(_xll.ciqfunctions.udf.CIQ(A1304, "IQ_BASIC_WEIGHT") - _xll.ciqfunctions.udf.CIQ(A1304, "IQ_BASIC_WEIGHT", IQ_LTM - 1) &gt; 0, 0, 1)</f>
        <v>#VALUE!</v>
      </c>
      <c r="K1304" t="e">
        <f>IF(_xll.ciqfunctions.udf.CIQ(A1304,"IQ_GROSS_MARGIN") - _xll.ciqfunctions.udf.CIQ(A1304,"IQ_GROSS_MARGIN",IQ_LTM-1) &gt; 1,1,0)</f>
        <v>#VALUE!</v>
      </c>
      <c r="L1304" t="e">
        <f>IF(_xll.ciqfunctions.udf.CIQ(A1304, "IQ_ASSET_TURNS") - _xll.ciqfunctions.udf.CIQ(A1304,"IQ_ASSET_TURNS", IQ_LTM-1) &gt; 1, 1,0)</f>
        <v>#VALUE!</v>
      </c>
    </row>
    <row r="1305" spans="1:12" hidden="1" x14ac:dyDescent="0.25">
      <c r="A1305" t="s">
        <v>3114</v>
      </c>
      <c r="B1305" t="s">
        <v>3115</v>
      </c>
      <c r="C1305" t="e">
        <f t="shared" si="20"/>
        <v>#VALUE!</v>
      </c>
      <c r="D1305">
        <f>IF(_xll.ciqfunctions.udf.CIQ(A1305,"IQ_RETURN_ASSETS") &gt; 0,1,0)</f>
        <v>0</v>
      </c>
      <c r="E1305">
        <f>IF(_xll.ciqfunctions.udf.CIQ(A1305,"IQ_UNLEVERED_FCF") + _xll.ciqfunctions.udf.CIQ(A1305,"IQ_CAPEX")  &gt; 0, 1, 0)</f>
        <v>0</v>
      </c>
      <c r="F1305">
        <f>IF(_xll.ciqfunctions.udf.CIQ(A1305,"IQ_RETURN_ASSETS") - _xll.ciqfunctions.udf.CIQ(A1305,"IQ_RETURN_ASSETS", IQ_LTM - 1) &gt; 0,1,0)</f>
        <v>1</v>
      </c>
      <c r="G1305">
        <f>IF((_xll.ciqfunctions.udf.CIQ(A1305,"IQ_UNLEVERED_FCF") + _xll.ciqfunctions.udf.CIQ(A1305,"IQ_CAPEX"))/_xll.ciqfunctions.udf.CIQ(A1305,"IQ_TOTAL_ASSETS") &gt; 0,1,0)</f>
        <v>0</v>
      </c>
      <c r="H1305">
        <f>IF(_xll.ciqfunctions.udf.CIQ(A1305,"IQ_LT_DEBT")/_xll.ciqfunctions.udf.CIQ(A1305,"IQ_TOTAL_ASSETS") - _xll.ciqfunctions.udf.CIQ(A1305,"IQ_LT_DEBT", IQ_LTM - 1)/_xll.ciqfunctions.udf.CIQ(A1305,"IQ_TOTAL_ASSETS", IQ_LTM - 1) &gt; 0,1,0)</f>
        <v>0</v>
      </c>
      <c r="I1305">
        <f>IF(_xll.ciqfunctions.udf.CIQ(A1305,"IQ_CURRENT_RATIO") - _xll.ciqfunctions.udf.CIQ(A1305,"IQ_CURRENT_RATIO", IQ_LTM - 1) &gt; 0,1,0)</f>
        <v>0</v>
      </c>
      <c r="J1305">
        <f>IF(_xll.ciqfunctions.udf.CIQ(A1305, "IQ_BASIC_WEIGHT") - _xll.ciqfunctions.udf.CIQ(A1305, "IQ_BASIC_WEIGHT", IQ_LTM - 1) &gt; 0, 0, 1)</f>
        <v>0</v>
      </c>
      <c r="K1305" t="e">
        <f>IF(_xll.ciqfunctions.udf.CIQ(A1305,"IQ_GROSS_MARGIN") - _xll.ciqfunctions.udf.CIQ(A1305,"IQ_GROSS_MARGIN",IQ_LTM-1) &gt; 1,1,0)</f>
        <v>#VALUE!</v>
      </c>
      <c r="L1305">
        <f>IF(_xll.ciqfunctions.udf.CIQ(A1305, "IQ_ASSET_TURNS") - _xll.ciqfunctions.udf.CIQ(A1305,"IQ_ASSET_TURNS", IQ_LTM-1) &gt; 1, 1,0)</f>
        <v>0</v>
      </c>
    </row>
    <row r="1306" spans="1:12" hidden="1" x14ac:dyDescent="0.25">
      <c r="A1306" t="s">
        <v>3122</v>
      </c>
      <c r="B1306" t="s">
        <v>3121</v>
      </c>
      <c r="C1306" t="e">
        <f t="shared" si="20"/>
        <v>#VALUE!</v>
      </c>
      <c r="D1306">
        <f>IF(_xll.ciqfunctions.udf.CIQ(A1306,"IQ_RETURN_ASSETS") &gt; 0,1,0)</f>
        <v>1</v>
      </c>
      <c r="E1306" t="e">
        <f>IF(_xll.ciqfunctions.udf.CIQ(A1306,"IQ_UNLEVERED_FCF") + _xll.ciqfunctions.udf.CIQ(A1306,"IQ_CAPEX")  &gt; 0, 1, 0)</f>
        <v>#VALUE!</v>
      </c>
      <c r="F1306" t="e">
        <f>IF(_xll.ciqfunctions.udf.CIQ(A1306,"IQ_RETURN_ASSETS") - _xll.ciqfunctions.udf.CIQ(A1306,"IQ_RETURN_ASSETS", IQ_LTM - 1) &gt; 0,1,0)</f>
        <v>#VALUE!</v>
      </c>
      <c r="G1306" t="e">
        <f>IF((_xll.ciqfunctions.udf.CIQ(A1306,"IQ_UNLEVERED_FCF") + _xll.ciqfunctions.udf.CIQ(A1306,"IQ_CAPEX"))/_xll.ciqfunctions.udf.CIQ(A1306,"IQ_TOTAL_ASSETS") &gt; 0,1,0)</f>
        <v>#VALUE!</v>
      </c>
      <c r="H1306" t="e">
        <f>IF(_xll.ciqfunctions.udf.CIQ(A1306,"IQ_LT_DEBT")/_xll.ciqfunctions.udf.CIQ(A1306,"IQ_TOTAL_ASSETS") - _xll.ciqfunctions.udf.CIQ(A1306,"IQ_LT_DEBT", IQ_LTM - 1)/_xll.ciqfunctions.udf.CIQ(A1306,"IQ_TOTAL_ASSETS", IQ_LTM - 1) &gt; 0,1,0)</f>
        <v>#VALUE!</v>
      </c>
      <c r="I1306" t="e">
        <f>IF(_xll.ciqfunctions.udf.CIQ(A1306,"IQ_CURRENT_RATIO") - _xll.ciqfunctions.udf.CIQ(A1306,"IQ_CURRENT_RATIO", IQ_LTM - 1) &gt; 0,1,0)</f>
        <v>#VALUE!</v>
      </c>
      <c r="J1306" t="e">
        <f>IF(_xll.ciqfunctions.udf.CIQ(A1306, "IQ_BASIC_WEIGHT") - _xll.ciqfunctions.udf.CIQ(A1306, "IQ_BASIC_WEIGHT", IQ_LTM - 1) &gt; 0, 0, 1)</f>
        <v>#VALUE!</v>
      </c>
      <c r="K1306" t="e">
        <f>IF(_xll.ciqfunctions.udf.CIQ(A1306,"IQ_GROSS_MARGIN") - _xll.ciqfunctions.udf.CIQ(A1306,"IQ_GROSS_MARGIN",IQ_LTM-1) &gt; 1,1,0)</f>
        <v>#VALUE!</v>
      </c>
      <c r="L1306" t="e">
        <f>IF(_xll.ciqfunctions.udf.CIQ(A1306, "IQ_ASSET_TURNS") - _xll.ciqfunctions.udf.CIQ(A1306,"IQ_ASSET_TURNS", IQ_LTM-1) &gt; 1, 1,0)</f>
        <v>#VALUE!</v>
      </c>
    </row>
    <row r="1307" spans="1:12" hidden="1" x14ac:dyDescent="0.25">
      <c r="A1307" t="s">
        <v>3129</v>
      </c>
      <c r="B1307" t="s">
        <v>3130</v>
      </c>
      <c r="C1307" t="e">
        <f t="shared" si="20"/>
        <v>#DIV/0!</v>
      </c>
      <c r="D1307">
        <f>IF(_xll.ciqfunctions.udf.CIQ(A1307,"IQ_RETURN_ASSETS") &gt; 0,1,0)</f>
        <v>0</v>
      </c>
      <c r="E1307">
        <f>IF(_xll.ciqfunctions.udf.CIQ(A1307,"IQ_UNLEVERED_FCF") + _xll.ciqfunctions.udf.CIQ(A1307,"IQ_CAPEX")  &gt; 0, 1, 0)</f>
        <v>0</v>
      </c>
      <c r="F1307">
        <f>IF(_xll.ciqfunctions.udf.CIQ(A1307,"IQ_RETURN_ASSETS") - _xll.ciqfunctions.udf.CIQ(A1307,"IQ_RETURN_ASSETS", IQ_LTM - 1) &gt; 0,1,0)</f>
        <v>0</v>
      </c>
      <c r="G1307" t="e">
        <f>IF((_xll.ciqfunctions.udf.CIQ(A1307,"IQ_UNLEVERED_FCF") + _xll.ciqfunctions.udf.CIQ(A1307,"IQ_CAPEX"))/_xll.ciqfunctions.udf.CIQ(A1307,"IQ_TOTAL_ASSETS") &gt; 0,1,0)</f>
        <v>#DIV/0!</v>
      </c>
      <c r="H1307" t="e">
        <f>IF(_xll.ciqfunctions.udf.CIQ(A1307,"IQ_LT_DEBT")/_xll.ciqfunctions.udf.CIQ(A1307,"IQ_TOTAL_ASSETS") - _xll.ciqfunctions.udf.CIQ(A1307,"IQ_LT_DEBT", IQ_LTM - 1)/_xll.ciqfunctions.udf.CIQ(A1307,"IQ_TOTAL_ASSETS", IQ_LTM - 1) &gt; 0,1,0)</f>
        <v>#DIV/0!</v>
      </c>
      <c r="I1307">
        <f>IF(_xll.ciqfunctions.udf.CIQ(A1307,"IQ_CURRENT_RATIO") - _xll.ciqfunctions.udf.CIQ(A1307,"IQ_CURRENT_RATIO", IQ_LTM - 1) &gt; 0,1,0)</f>
        <v>0</v>
      </c>
      <c r="J1307">
        <f>IF(_xll.ciqfunctions.udf.CIQ(A1307, "IQ_BASIC_WEIGHT") - _xll.ciqfunctions.udf.CIQ(A1307, "IQ_BASIC_WEIGHT", IQ_LTM - 1) &gt; 0, 0, 1)</f>
        <v>1</v>
      </c>
      <c r="K1307">
        <f>IF(_xll.ciqfunctions.udf.CIQ(A1307,"IQ_GROSS_MARGIN") - _xll.ciqfunctions.udf.CIQ(A1307,"IQ_GROSS_MARGIN",IQ_LTM-1) &gt; 1,1,0)</f>
        <v>0</v>
      </c>
      <c r="L1307">
        <f>IF(_xll.ciqfunctions.udf.CIQ(A1307, "IQ_ASSET_TURNS") - _xll.ciqfunctions.udf.CIQ(A1307,"IQ_ASSET_TURNS", IQ_LTM-1) &gt; 1, 1,0)</f>
        <v>0</v>
      </c>
    </row>
    <row r="1308" spans="1:12" hidden="1" x14ac:dyDescent="0.25">
      <c r="A1308" t="s">
        <v>3133</v>
      </c>
      <c r="B1308" t="s">
        <v>3132</v>
      </c>
      <c r="C1308" t="e">
        <f t="shared" si="20"/>
        <v>#VALUE!</v>
      </c>
      <c r="D1308">
        <f>IF(_xll.ciqfunctions.udf.CIQ(A1308,"IQ_RETURN_ASSETS") &gt; 0,1,0)</f>
        <v>1</v>
      </c>
      <c r="E1308" t="e">
        <f>IF(_xll.ciqfunctions.udf.CIQ(A1308,"IQ_UNLEVERED_FCF") + _xll.ciqfunctions.udf.CIQ(A1308,"IQ_CAPEX")  &gt; 0, 1, 0)</f>
        <v>#VALUE!</v>
      </c>
      <c r="F1308" t="e">
        <f>IF(_xll.ciqfunctions.udf.CIQ(A1308,"IQ_RETURN_ASSETS") - _xll.ciqfunctions.udf.CIQ(A1308,"IQ_RETURN_ASSETS", IQ_LTM - 1) &gt; 0,1,0)</f>
        <v>#VALUE!</v>
      </c>
      <c r="G1308" t="e">
        <f>IF((_xll.ciqfunctions.udf.CIQ(A1308,"IQ_UNLEVERED_FCF") + _xll.ciqfunctions.udf.CIQ(A1308,"IQ_CAPEX"))/_xll.ciqfunctions.udf.CIQ(A1308,"IQ_TOTAL_ASSETS") &gt; 0,1,0)</f>
        <v>#VALUE!</v>
      </c>
      <c r="H1308" t="e">
        <f>IF(_xll.ciqfunctions.udf.CIQ(A1308,"IQ_LT_DEBT")/_xll.ciqfunctions.udf.CIQ(A1308,"IQ_TOTAL_ASSETS") - _xll.ciqfunctions.udf.CIQ(A1308,"IQ_LT_DEBT", IQ_LTM - 1)/_xll.ciqfunctions.udf.CIQ(A1308,"IQ_TOTAL_ASSETS", IQ_LTM - 1) &gt; 0,1,0)</f>
        <v>#VALUE!</v>
      </c>
      <c r="I1308" t="e">
        <f>IF(_xll.ciqfunctions.udf.CIQ(A1308,"IQ_CURRENT_RATIO") - _xll.ciqfunctions.udf.CIQ(A1308,"IQ_CURRENT_RATIO", IQ_LTM - 1) &gt; 0,1,0)</f>
        <v>#VALUE!</v>
      </c>
      <c r="J1308" t="e">
        <f>IF(_xll.ciqfunctions.udf.CIQ(A1308, "IQ_BASIC_WEIGHT") - _xll.ciqfunctions.udf.CIQ(A1308, "IQ_BASIC_WEIGHT", IQ_LTM - 1) &gt; 0, 0, 1)</f>
        <v>#VALUE!</v>
      </c>
      <c r="K1308" t="e">
        <f>IF(_xll.ciqfunctions.udf.CIQ(A1308,"IQ_GROSS_MARGIN") - _xll.ciqfunctions.udf.CIQ(A1308,"IQ_GROSS_MARGIN",IQ_LTM-1) &gt; 1,1,0)</f>
        <v>#VALUE!</v>
      </c>
      <c r="L1308" t="e">
        <f>IF(_xll.ciqfunctions.udf.CIQ(A1308, "IQ_ASSET_TURNS") - _xll.ciqfunctions.udf.CIQ(A1308,"IQ_ASSET_TURNS", IQ_LTM-1) &gt; 1, 1,0)</f>
        <v>#VALUE!</v>
      </c>
    </row>
    <row r="1309" spans="1:12" hidden="1" x14ac:dyDescent="0.25">
      <c r="A1309" t="s">
        <v>3134</v>
      </c>
      <c r="B1309" t="s">
        <v>3132</v>
      </c>
      <c r="C1309" t="e">
        <f t="shared" si="20"/>
        <v>#VALUE!</v>
      </c>
      <c r="D1309">
        <f>IF(_xll.ciqfunctions.udf.CIQ(A1309,"IQ_RETURN_ASSETS") &gt; 0,1,0)</f>
        <v>1</v>
      </c>
      <c r="E1309" t="e">
        <f>IF(_xll.ciqfunctions.udf.CIQ(A1309,"IQ_UNLEVERED_FCF") + _xll.ciqfunctions.udf.CIQ(A1309,"IQ_CAPEX")  &gt; 0, 1, 0)</f>
        <v>#VALUE!</v>
      </c>
      <c r="F1309" t="e">
        <f>IF(_xll.ciqfunctions.udf.CIQ(A1309,"IQ_RETURN_ASSETS") - _xll.ciqfunctions.udf.CIQ(A1309,"IQ_RETURN_ASSETS", IQ_LTM - 1) &gt; 0,1,0)</f>
        <v>#VALUE!</v>
      </c>
      <c r="G1309" t="e">
        <f>IF((_xll.ciqfunctions.udf.CIQ(A1309,"IQ_UNLEVERED_FCF") + _xll.ciqfunctions.udf.CIQ(A1309,"IQ_CAPEX"))/_xll.ciqfunctions.udf.CIQ(A1309,"IQ_TOTAL_ASSETS") &gt; 0,1,0)</f>
        <v>#VALUE!</v>
      </c>
      <c r="H1309" t="e">
        <f>IF(_xll.ciqfunctions.udf.CIQ(A1309,"IQ_LT_DEBT")/_xll.ciqfunctions.udf.CIQ(A1309,"IQ_TOTAL_ASSETS") - _xll.ciqfunctions.udf.CIQ(A1309,"IQ_LT_DEBT", IQ_LTM - 1)/_xll.ciqfunctions.udf.CIQ(A1309,"IQ_TOTAL_ASSETS", IQ_LTM - 1) &gt; 0,1,0)</f>
        <v>#VALUE!</v>
      </c>
      <c r="I1309" t="e">
        <f>IF(_xll.ciqfunctions.udf.CIQ(A1309,"IQ_CURRENT_RATIO") - _xll.ciqfunctions.udf.CIQ(A1309,"IQ_CURRENT_RATIO", IQ_LTM - 1) &gt; 0,1,0)</f>
        <v>#VALUE!</v>
      </c>
      <c r="J1309" t="e">
        <f>IF(_xll.ciqfunctions.udf.CIQ(A1309, "IQ_BASIC_WEIGHT") - _xll.ciqfunctions.udf.CIQ(A1309, "IQ_BASIC_WEIGHT", IQ_LTM - 1) &gt; 0, 0, 1)</f>
        <v>#VALUE!</v>
      </c>
      <c r="K1309" t="e">
        <f>IF(_xll.ciqfunctions.udf.CIQ(A1309,"IQ_GROSS_MARGIN") - _xll.ciqfunctions.udf.CIQ(A1309,"IQ_GROSS_MARGIN",IQ_LTM-1) &gt; 1,1,0)</f>
        <v>#VALUE!</v>
      </c>
      <c r="L1309" t="e">
        <f>IF(_xll.ciqfunctions.udf.CIQ(A1309, "IQ_ASSET_TURNS") - _xll.ciqfunctions.udf.CIQ(A1309,"IQ_ASSET_TURNS", IQ_LTM-1) &gt; 1, 1,0)</f>
        <v>#VALUE!</v>
      </c>
    </row>
    <row r="1310" spans="1:12" hidden="1" x14ac:dyDescent="0.25">
      <c r="A1310" t="s">
        <v>3145</v>
      </c>
      <c r="B1310" t="s">
        <v>3146</v>
      </c>
      <c r="C1310" t="e">
        <f t="shared" si="20"/>
        <v>#DIV/0!</v>
      </c>
      <c r="D1310">
        <f>IF(_xll.ciqfunctions.udf.CIQ(A1310,"IQ_RETURN_ASSETS") &gt; 0,1,0)</f>
        <v>0</v>
      </c>
      <c r="E1310">
        <f>IF(_xll.ciqfunctions.udf.CIQ(A1310,"IQ_UNLEVERED_FCF") + _xll.ciqfunctions.udf.CIQ(A1310,"IQ_CAPEX")  &gt; 0, 1, 0)</f>
        <v>0</v>
      </c>
      <c r="F1310">
        <f>IF(_xll.ciqfunctions.udf.CIQ(A1310,"IQ_RETURN_ASSETS") - _xll.ciqfunctions.udf.CIQ(A1310,"IQ_RETURN_ASSETS", IQ_LTM - 1) &gt; 0,1,0)</f>
        <v>0</v>
      </c>
      <c r="G1310">
        <f>IF((_xll.ciqfunctions.udf.CIQ(A1310,"IQ_UNLEVERED_FCF") + _xll.ciqfunctions.udf.CIQ(A1310,"IQ_CAPEX"))/_xll.ciqfunctions.udf.CIQ(A1310,"IQ_TOTAL_ASSETS") &gt; 0,1,0)</f>
        <v>0</v>
      </c>
      <c r="H1310" t="e">
        <f>IF(_xll.ciqfunctions.udf.CIQ(A1310,"IQ_LT_DEBT")/_xll.ciqfunctions.udf.CIQ(A1310,"IQ_TOTAL_ASSETS") - _xll.ciqfunctions.udf.CIQ(A1310,"IQ_LT_DEBT", IQ_LTM - 1)/_xll.ciqfunctions.udf.CIQ(A1310,"IQ_TOTAL_ASSETS", IQ_LTM - 1) &gt; 0,1,0)</f>
        <v>#DIV/0!</v>
      </c>
      <c r="I1310">
        <f>IF(_xll.ciqfunctions.udf.CIQ(A1310,"IQ_CURRENT_RATIO") - _xll.ciqfunctions.udf.CIQ(A1310,"IQ_CURRENT_RATIO", IQ_LTM - 1) &gt; 0,1,0)</f>
        <v>1</v>
      </c>
      <c r="J1310">
        <f>IF(_xll.ciqfunctions.udf.CIQ(A1310, "IQ_BASIC_WEIGHT") - _xll.ciqfunctions.udf.CIQ(A1310, "IQ_BASIC_WEIGHT", IQ_LTM - 1) &gt; 0, 0, 1)</f>
        <v>0</v>
      </c>
      <c r="K1310">
        <f>IF(_xll.ciqfunctions.udf.CIQ(A1310,"IQ_GROSS_MARGIN") - _xll.ciqfunctions.udf.CIQ(A1310,"IQ_GROSS_MARGIN",IQ_LTM-1) &gt; 1,1,0)</f>
        <v>0</v>
      </c>
      <c r="L1310">
        <f>IF(_xll.ciqfunctions.udf.CIQ(A1310, "IQ_ASSET_TURNS") - _xll.ciqfunctions.udf.CIQ(A1310,"IQ_ASSET_TURNS", IQ_LTM-1) &gt; 1, 1,0)</f>
        <v>0</v>
      </c>
    </row>
    <row r="1311" spans="1:12" hidden="1" x14ac:dyDescent="0.25">
      <c r="A1311" t="s">
        <v>3147</v>
      </c>
      <c r="B1311" t="s">
        <v>3146</v>
      </c>
      <c r="C1311" t="e">
        <f t="shared" si="20"/>
        <v>#VALUE!</v>
      </c>
      <c r="D1311">
        <f>IF(_xll.ciqfunctions.udf.CIQ(A1311,"IQ_RETURN_ASSETS") &gt; 0,1,0)</f>
        <v>1</v>
      </c>
      <c r="E1311" t="e">
        <f>IF(_xll.ciqfunctions.udf.CIQ(A1311,"IQ_UNLEVERED_FCF") + _xll.ciqfunctions.udf.CIQ(A1311,"IQ_CAPEX")  &gt; 0, 1, 0)</f>
        <v>#VALUE!</v>
      </c>
      <c r="F1311" t="e">
        <f>IF(_xll.ciqfunctions.udf.CIQ(A1311,"IQ_RETURN_ASSETS") - _xll.ciqfunctions.udf.CIQ(A1311,"IQ_RETURN_ASSETS", IQ_LTM - 1) &gt; 0,1,0)</f>
        <v>#VALUE!</v>
      </c>
      <c r="G1311" t="e">
        <f>IF((_xll.ciqfunctions.udf.CIQ(A1311,"IQ_UNLEVERED_FCF") + _xll.ciqfunctions.udf.CIQ(A1311,"IQ_CAPEX"))/_xll.ciqfunctions.udf.CIQ(A1311,"IQ_TOTAL_ASSETS") &gt; 0,1,0)</f>
        <v>#VALUE!</v>
      </c>
      <c r="H1311" t="e">
        <f>IF(_xll.ciqfunctions.udf.CIQ(A1311,"IQ_LT_DEBT")/_xll.ciqfunctions.udf.CIQ(A1311,"IQ_TOTAL_ASSETS") - _xll.ciqfunctions.udf.CIQ(A1311,"IQ_LT_DEBT", IQ_LTM - 1)/_xll.ciqfunctions.udf.CIQ(A1311,"IQ_TOTAL_ASSETS", IQ_LTM - 1) &gt; 0,1,0)</f>
        <v>#VALUE!</v>
      </c>
      <c r="I1311" t="e">
        <f>IF(_xll.ciqfunctions.udf.CIQ(A1311,"IQ_CURRENT_RATIO") - _xll.ciqfunctions.udf.CIQ(A1311,"IQ_CURRENT_RATIO", IQ_LTM - 1) &gt; 0,1,0)</f>
        <v>#VALUE!</v>
      </c>
      <c r="J1311" t="e">
        <f>IF(_xll.ciqfunctions.udf.CIQ(A1311, "IQ_BASIC_WEIGHT") - _xll.ciqfunctions.udf.CIQ(A1311, "IQ_BASIC_WEIGHT", IQ_LTM - 1) &gt; 0, 0, 1)</f>
        <v>#VALUE!</v>
      </c>
      <c r="K1311" t="e">
        <f>IF(_xll.ciqfunctions.udf.CIQ(A1311,"IQ_GROSS_MARGIN") - _xll.ciqfunctions.udf.CIQ(A1311,"IQ_GROSS_MARGIN",IQ_LTM-1) &gt; 1,1,0)</f>
        <v>#VALUE!</v>
      </c>
      <c r="L1311" t="e">
        <f>IF(_xll.ciqfunctions.udf.CIQ(A1311, "IQ_ASSET_TURNS") - _xll.ciqfunctions.udf.CIQ(A1311,"IQ_ASSET_TURNS", IQ_LTM-1) &gt; 1, 1,0)</f>
        <v>#VALUE!</v>
      </c>
    </row>
    <row r="1312" spans="1:12" hidden="1" x14ac:dyDescent="0.25">
      <c r="A1312" t="s">
        <v>3148</v>
      </c>
      <c r="B1312" t="s">
        <v>3146</v>
      </c>
      <c r="C1312" t="e">
        <f t="shared" si="20"/>
        <v>#VALUE!</v>
      </c>
      <c r="D1312">
        <f>IF(_xll.ciqfunctions.udf.CIQ(A1312,"IQ_RETURN_ASSETS") &gt; 0,1,0)</f>
        <v>1</v>
      </c>
      <c r="E1312" t="e">
        <f>IF(_xll.ciqfunctions.udf.CIQ(A1312,"IQ_UNLEVERED_FCF") + _xll.ciqfunctions.udf.CIQ(A1312,"IQ_CAPEX")  &gt; 0, 1, 0)</f>
        <v>#VALUE!</v>
      </c>
      <c r="F1312" t="e">
        <f>IF(_xll.ciqfunctions.udf.CIQ(A1312,"IQ_RETURN_ASSETS") - _xll.ciqfunctions.udf.CIQ(A1312,"IQ_RETURN_ASSETS", IQ_LTM - 1) &gt; 0,1,0)</f>
        <v>#VALUE!</v>
      </c>
      <c r="G1312" t="e">
        <f>IF((_xll.ciqfunctions.udf.CIQ(A1312,"IQ_UNLEVERED_FCF") + _xll.ciqfunctions.udf.CIQ(A1312,"IQ_CAPEX"))/_xll.ciqfunctions.udf.CIQ(A1312,"IQ_TOTAL_ASSETS") &gt; 0,1,0)</f>
        <v>#VALUE!</v>
      </c>
      <c r="H1312" t="e">
        <f>IF(_xll.ciqfunctions.udf.CIQ(A1312,"IQ_LT_DEBT")/_xll.ciqfunctions.udf.CIQ(A1312,"IQ_TOTAL_ASSETS") - _xll.ciqfunctions.udf.CIQ(A1312,"IQ_LT_DEBT", IQ_LTM - 1)/_xll.ciqfunctions.udf.CIQ(A1312,"IQ_TOTAL_ASSETS", IQ_LTM - 1) &gt; 0,1,0)</f>
        <v>#VALUE!</v>
      </c>
      <c r="I1312" t="e">
        <f>IF(_xll.ciqfunctions.udf.CIQ(A1312,"IQ_CURRENT_RATIO") - _xll.ciqfunctions.udf.CIQ(A1312,"IQ_CURRENT_RATIO", IQ_LTM - 1) &gt; 0,1,0)</f>
        <v>#VALUE!</v>
      </c>
      <c r="J1312" t="e">
        <f>IF(_xll.ciqfunctions.udf.CIQ(A1312, "IQ_BASIC_WEIGHT") - _xll.ciqfunctions.udf.CIQ(A1312, "IQ_BASIC_WEIGHT", IQ_LTM - 1) &gt; 0, 0, 1)</f>
        <v>#VALUE!</v>
      </c>
      <c r="K1312" t="e">
        <f>IF(_xll.ciqfunctions.udf.CIQ(A1312,"IQ_GROSS_MARGIN") - _xll.ciqfunctions.udf.CIQ(A1312,"IQ_GROSS_MARGIN",IQ_LTM-1) &gt; 1,1,0)</f>
        <v>#VALUE!</v>
      </c>
      <c r="L1312" t="e">
        <f>IF(_xll.ciqfunctions.udf.CIQ(A1312, "IQ_ASSET_TURNS") - _xll.ciqfunctions.udf.CIQ(A1312,"IQ_ASSET_TURNS", IQ_LTM-1) &gt; 1, 1,0)</f>
        <v>#VALUE!</v>
      </c>
    </row>
    <row r="1313" spans="1:12" hidden="1" x14ac:dyDescent="0.25">
      <c r="A1313" t="s">
        <v>3161</v>
      </c>
      <c r="B1313" t="s">
        <v>3162</v>
      </c>
      <c r="C1313" t="e">
        <f t="shared" si="20"/>
        <v>#VALUE!</v>
      </c>
      <c r="D1313">
        <f>IF(_xll.ciqfunctions.udf.CIQ(A1313,"IQ_RETURN_ASSETS") &gt; 0,1,0)</f>
        <v>0</v>
      </c>
      <c r="E1313">
        <f>IF(_xll.ciqfunctions.udf.CIQ(A1313,"IQ_UNLEVERED_FCF") + _xll.ciqfunctions.udf.CIQ(A1313,"IQ_CAPEX")  &gt; 0, 1, 0)</f>
        <v>0</v>
      </c>
      <c r="F1313">
        <f>IF(_xll.ciqfunctions.udf.CIQ(A1313,"IQ_RETURN_ASSETS") - _xll.ciqfunctions.udf.CIQ(A1313,"IQ_RETURN_ASSETS", IQ_LTM - 1) &gt; 0,1,0)</f>
        <v>1</v>
      </c>
      <c r="G1313">
        <f>IF((_xll.ciqfunctions.udf.CIQ(A1313,"IQ_UNLEVERED_FCF") + _xll.ciqfunctions.udf.CIQ(A1313,"IQ_CAPEX"))/_xll.ciqfunctions.udf.CIQ(A1313,"IQ_TOTAL_ASSETS") &gt; 0,1,0)</f>
        <v>0</v>
      </c>
      <c r="H1313">
        <f>IF(_xll.ciqfunctions.udf.CIQ(A1313,"IQ_LT_DEBT")/_xll.ciqfunctions.udf.CIQ(A1313,"IQ_TOTAL_ASSETS") - _xll.ciqfunctions.udf.CIQ(A1313,"IQ_LT_DEBT", IQ_LTM - 1)/_xll.ciqfunctions.udf.CIQ(A1313,"IQ_TOTAL_ASSETS", IQ_LTM - 1) &gt; 0,1,0)</f>
        <v>0</v>
      </c>
      <c r="I1313">
        <f>IF(_xll.ciqfunctions.udf.CIQ(A1313,"IQ_CURRENT_RATIO") - _xll.ciqfunctions.udf.CIQ(A1313,"IQ_CURRENT_RATIO", IQ_LTM - 1) &gt; 0,1,0)</f>
        <v>1</v>
      </c>
      <c r="J1313">
        <f>IF(_xll.ciqfunctions.udf.CIQ(A1313, "IQ_BASIC_WEIGHT") - _xll.ciqfunctions.udf.CIQ(A1313, "IQ_BASIC_WEIGHT", IQ_LTM - 1) &gt; 0, 0, 1)</f>
        <v>0</v>
      </c>
      <c r="K1313" t="e">
        <f>IF(_xll.ciqfunctions.udf.CIQ(A1313,"IQ_GROSS_MARGIN") - _xll.ciqfunctions.udf.CIQ(A1313,"IQ_GROSS_MARGIN",IQ_LTM-1) &gt; 1,1,0)</f>
        <v>#VALUE!</v>
      </c>
      <c r="L1313">
        <f>IF(_xll.ciqfunctions.udf.CIQ(A1313, "IQ_ASSET_TURNS") - _xll.ciqfunctions.udf.CIQ(A1313,"IQ_ASSET_TURNS", IQ_LTM-1) &gt; 1, 1,0)</f>
        <v>0</v>
      </c>
    </row>
    <row r="1314" spans="1:12" hidden="1" x14ac:dyDescent="0.25">
      <c r="A1314" t="s">
        <v>3180</v>
      </c>
      <c r="B1314" t="s">
        <v>3178</v>
      </c>
      <c r="C1314" t="e">
        <f t="shared" si="20"/>
        <v>#VALUE!</v>
      </c>
      <c r="D1314">
        <f>IF(_xll.ciqfunctions.udf.CIQ(A1314,"IQ_RETURN_ASSETS") &gt; 0,1,0)</f>
        <v>1</v>
      </c>
      <c r="E1314" t="e">
        <f>IF(_xll.ciqfunctions.udf.CIQ(A1314,"IQ_UNLEVERED_FCF") + _xll.ciqfunctions.udf.CIQ(A1314,"IQ_CAPEX")  &gt; 0, 1, 0)</f>
        <v>#VALUE!</v>
      </c>
      <c r="F1314" t="e">
        <f>IF(_xll.ciqfunctions.udf.CIQ(A1314,"IQ_RETURN_ASSETS") - _xll.ciqfunctions.udf.CIQ(A1314,"IQ_RETURN_ASSETS", IQ_LTM - 1) &gt; 0,1,0)</f>
        <v>#VALUE!</v>
      </c>
      <c r="G1314" t="e">
        <f>IF((_xll.ciqfunctions.udf.CIQ(A1314,"IQ_UNLEVERED_FCF") + _xll.ciqfunctions.udf.CIQ(A1314,"IQ_CAPEX"))/_xll.ciqfunctions.udf.CIQ(A1314,"IQ_TOTAL_ASSETS") &gt; 0,1,0)</f>
        <v>#VALUE!</v>
      </c>
      <c r="H1314" t="e">
        <f>IF(_xll.ciqfunctions.udf.CIQ(A1314,"IQ_LT_DEBT")/_xll.ciqfunctions.udf.CIQ(A1314,"IQ_TOTAL_ASSETS") - _xll.ciqfunctions.udf.CIQ(A1314,"IQ_LT_DEBT", IQ_LTM - 1)/_xll.ciqfunctions.udf.CIQ(A1314,"IQ_TOTAL_ASSETS", IQ_LTM - 1) &gt; 0,1,0)</f>
        <v>#VALUE!</v>
      </c>
      <c r="I1314" t="e">
        <f>IF(_xll.ciqfunctions.udf.CIQ(A1314,"IQ_CURRENT_RATIO") - _xll.ciqfunctions.udf.CIQ(A1314,"IQ_CURRENT_RATIO", IQ_LTM - 1) &gt; 0,1,0)</f>
        <v>#VALUE!</v>
      </c>
      <c r="J1314" t="e">
        <f>IF(_xll.ciqfunctions.udf.CIQ(A1314, "IQ_BASIC_WEIGHT") - _xll.ciqfunctions.udf.CIQ(A1314, "IQ_BASIC_WEIGHT", IQ_LTM - 1) &gt; 0, 0, 1)</f>
        <v>#VALUE!</v>
      </c>
      <c r="K1314" t="e">
        <f>IF(_xll.ciqfunctions.udf.CIQ(A1314,"IQ_GROSS_MARGIN") - _xll.ciqfunctions.udf.CIQ(A1314,"IQ_GROSS_MARGIN",IQ_LTM-1) &gt; 1,1,0)</f>
        <v>#VALUE!</v>
      </c>
      <c r="L1314" t="e">
        <f>IF(_xll.ciqfunctions.udf.CIQ(A1314, "IQ_ASSET_TURNS") - _xll.ciqfunctions.udf.CIQ(A1314,"IQ_ASSET_TURNS", IQ_LTM-1) &gt; 1, 1,0)</f>
        <v>#VALUE!</v>
      </c>
    </row>
    <row r="1315" spans="1:12" hidden="1" x14ac:dyDescent="0.25">
      <c r="A1315" t="s">
        <v>3217</v>
      </c>
      <c r="B1315" t="s">
        <v>3216</v>
      </c>
      <c r="C1315" t="e">
        <f t="shared" si="20"/>
        <v>#VALUE!</v>
      </c>
      <c r="D1315">
        <f>IF(_xll.ciqfunctions.udf.CIQ(A1315,"IQ_RETURN_ASSETS") &gt; 0,1,0)</f>
        <v>1</v>
      </c>
      <c r="E1315" t="e">
        <f>IF(_xll.ciqfunctions.udf.CIQ(A1315,"IQ_UNLEVERED_FCF") + _xll.ciqfunctions.udf.CIQ(A1315,"IQ_CAPEX")  &gt; 0, 1, 0)</f>
        <v>#VALUE!</v>
      </c>
      <c r="F1315" t="e">
        <f>IF(_xll.ciqfunctions.udf.CIQ(A1315,"IQ_RETURN_ASSETS") - _xll.ciqfunctions.udf.CIQ(A1315,"IQ_RETURN_ASSETS", IQ_LTM - 1) &gt; 0,1,0)</f>
        <v>#VALUE!</v>
      </c>
      <c r="G1315" t="e">
        <f>IF((_xll.ciqfunctions.udf.CIQ(A1315,"IQ_UNLEVERED_FCF") + _xll.ciqfunctions.udf.CIQ(A1315,"IQ_CAPEX"))/_xll.ciqfunctions.udf.CIQ(A1315,"IQ_TOTAL_ASSETS") &gt; 0,1,0)</f>
        <v>#VALUE!</v>
      </c>
      <c r="H1315" t="e">
        <f>IF(_xll.ciqfunctions.udf.CIQ(A1315,"IQ_LT_DEBT")/_xll.ciqfunctions.udf.CIQ(A1315,"IQ_TOTAL_ASSETS") - _xll.ciqfunctions.udf.CIQ(A1315,"IQ_LT_DEBT", IQ_LTM - 1)/_xll.ciqfunctions.udf.CIQ(A1315,"IQ_TOTAL_ASSETS", IQ_LTM - 1) &gt; 0,1,0)</f>
        <v>#VALUE!</v>
      </c>
      <c r="I1315" t="e">
        <f>IF(_xll.ciqfunctions.udf.CIQ(A1315,"IQ_CURRENT_RATIO") - _xll.ciqfunctions.udf.CIQ(A1315,"IQ_CURRENT_RATIO", IQ_LTM - 1) &gt; 0,1,0)</f>
        <v>#VALUE!</v>
      </c>
      <c r="J1315" t="e">
        <f>IF(_xll.ciqfunctions.udf.CIQ(A1315, "IQ_BASIC_WEIGHT") - _xll.ciqfunctions.udf.CIQ(A1315, "IQ_BASIC_WEIGHT", IQ_LTM - 1) &gt; 0, 0, 1)</f>
        <v>#VALUE!</v>
      </c>
      <c r="K1315" t="e">
        <f>IF(_xll.ciqfunctions.udf.CIQ(A1315,"IQ_GROSS_MARGIN") - _xll.ciqfunctions.udf.CIQ(A1315,"IQ_GROSS_MARGIN",IQ_LTM-1) &gt; 1,1,0)</f>
        <v>#VALUE!</v>
      </c>
      <c r="L1315" t="e">
        <f>IF(_xll.ciqfunctions.udf.CIQ(A1315, "IQ_ASSET_TURNS") - _xll.ciqfunctions.udf.CIQ(A1315,"IQ_ASSET_TURNS", IQ_LTM-1) &gt; 1, 1,0)</f>
        <v>#VALUE!</v>
      </c>
    </row>
    <row r="1316" spans="1:12" hidden="1" x14ac:dyDescent="0.25">
      <c r="A1316" t="s">
        <v>3218</v>
      </c>
      <c r="B1316" t="s">
        <v>3216</v>
      </c>
      <c r="C1316" t="e">
        <f t="shared" si="20"/>
        <v>#VALUE!</v>
      </c>
      <c r="D1316">
        <f>IF(_xll.ciqfunctions.udf.CIQ(A1316,"IQ_RETURN_ASSETS") &gt; 0,1,0)</f>
        <v>1</v>
      </c>
      <c r="E1316" t="e">
        <f>IF(_xll.ciqfunctions.udf.CIQ(A1316,"IQ_UNLEVERED_FCF") + _xll.ciqfunctions.udf.CIQ(A1316,"IQ_CAPEX")  &gt; 0, 1, 0)</f>
        <v>#VALUE!</v>
      </c>
      <c r="F1316" t="e">
        <f>IF(_xll.ciqfunctions.udf.CIQ(A1316,"IQ_RETURN_ASSETS") - _xll.ciqfunctions.udf.CIQ(A1316,"IQ_RETURN_ASSETS", IQ_LTM - 1) &gt; 0,1,0)</f>
        <v>#VALUE!</v>
      </c>
      <c r="G1316" t="e">
        <f>IF((_xll.ciqfunctions.udf.CIQ(A1316,"IQ_UNLEVERED_FCF") + _xll.ciqfunctions.udf.CIQ(A1316,"IQ_CAPEX"))/_xll.ciqfunctions.udf.CIQ(A1316,"IQ_TOTAL_ASSETS") &gt; 0,1,0)</f>
        <v>#VALUE!</v>
      </c>
      <c r="H1316" t="e">
        <f>IF(_xll.ciqfunctions.udf.CIQ(A1316,"IQ_LT_DEBT")/_xll.ciqfunctions.udf.CIQ(A1316,"IQ_TOTAL_ASSETS") - _xll.ciqfunctions.udf.CIQ(A1316,"IQ_LT_DEBT", IQ_LTM - 1)/_xll.ciqfunctions.udf.CIQ(A1316,"IQ_TOTAL_ASSETS", IQ_LTM - 1) &gt; 0,1,0)</f>
        <v>#VALUE!</v>
      </c>
      <c r="I1316" t="e">
        <f>IF(_xll.ciqfunctions.udf.CIQ(A1316,"IQ_CURRENT_RATIO") - _xll.ciqfunctions.udf.CIQ(A1316,"IQ_CURRENT_RATIO", IQ_LTM - 1) &gt; 0,1,0)</f>
        <v>#VALUE!</v>
      </c>
      <c r="J1316" t="e">
        <f>IF(_xll.ciqfunctions.udf.CIQ(A1316, "IQ_BASIC_WEIGHT") - _xll.ciqfunctions.udf.CIQ(A1316, "IQ_BASIC_WEIGHT", IQ_LTM - 1) &gt; 0, 0, 1)</f>
        <v>#VALUE!</v>
      </c>
      <c r="K1316" t="e">
        <f>IF(_xll.ciqfunctions.udf.CIQ(A1316,"IQ_GROSS_MARGIN") - _xll.ciqfunctions.udf.CIQ(A1316,"IQ_GROSS_MARGIN",IQ_LTM-1) &gt; 1,1,0)</f>
        <v>#VALUE!</v>
      </c>
      <c r="L1316" t="e">
        <f>IF(_xll.ciqfunctions.udf.CIQ(A1316, "IQ_ASSET_TURNS") - _xll.ciqfunctions.udf.CIQ(A1316,"IQ_ASSET_TURNS", IQ_LTM-1) &gt; 1, 1,0)</f>
        <v>#VALUE!</v>
      </c>
    </row>
    <row r="1317" spans="1:12" hidden="1" x14ac:dyDescent="0.25">
      <c r="A1317" t="s">
        <v>3219</v>
      </c>
      <c r="B1317" t="s">
        <v>3216</v>
      </c>
      <c r="C1317" t="e">
        <f t="shared" si="20"/>
        <v>#VALUE!</v>
      </c>
      <c r="D1317">
        <f>IF(_xll.ciqfunctions.udf.CIQ(A1317,"IQ_RETURN_ASSETS") &gt; 0,1,0)</f>
        <v>1</v>
      </c>
      <c r="E1317" t="e">
        <f>IF(_xll.ciqfunctions.udf.CIQ(A1317,"IQ_UNLEVERED_FCF") + _xll.ciqfunctions.udf.CIQ(A1317,"IQ_CAPEX")  &gt; 0, 1, 0)</f>
        <v>#VALUE!</v>
      </c>
      <c r="F1317" t="e">
        <f>IF(_xll.ciqfunctions.udf.CIQ(A1317,"IQ_RETURN_ASSETS") - _xll.ciqfunctions.udf.CIQ(A1317,"IQ_RETURN_ASSETS", IQ_LTM - 1) &gt; 0,1,0)</f>
        <v>#VALUE!</v>
      </c>
      <c r="G1317" t="e">
        <f>IF((_xll.ciqfunctions.udf.CIQ(A1317,"IQ_UNLEVERED_FCF") + _xll.ciqfunctions.udf.CIQ(A1317,"IQ_CAPEX"))/_xll.ciqfunctions.udf.CIQ(A1317,"IQ_TOTAL_ASSETS") &gt; 0,1,0)</f>
        <v>#VALUE!</v>
      </c>
      <c r="H1317" t="e">
        <f>IF(_xll.ciqfunctions.udf.CIQ(A1317,"IQ_LT_DEBT")/_xll.ciqfunctions.udf.CIQ(A1317,"IQ_TOTAL_ASSETS") - _xll.ciqfunctions.udf.CIQ(A1317,"IQ_LT_DEBT", IQ_LTM - 1)/_xll.ciqfunctions.udf.CIQ(A1317,"IQ_TOTAL_ASSETS", IQ_LTM - 1) &gt; 0,1,0)</f>
        <v>#VALUE!</v>
      </c>
      <c r="I1317" t="e">
        <f>IF(_xll.ciqfunctions.udf.CIQ(A1317,"IQ_CURRENT_RATIO") - _xll.ciqfunctions.udf.CIQ(A1317,"IQ_CURRENT_RATIO", IQ_LTM - 1) &gt; 0,1,0)</f>
        <v>#VALUE!</v>
      </c>
      <c r="J1317" t="e">
        <f>IF(_xll.ciqfunctions.udf.CIQ(A1317, "IQ_BASIC_WEIGHT") - _xll.ciqfunctions.udf.CIQ(A1317, "IQ_BASIC_WEIGHT", IQ_LTM - 1) &gt; 0, 0, 1)</f>
        <v>#VALUE!</v>
      </c>
      <c r="K1317" t="e">
        <f>IF(_xll.ciqfunctions.udf.CIQ(A1317,"IQ_GROSS_MARGIN") - _xll.ciqfunctions.udf.CIQ(A1317,"IQ_GROSS_MARGIN",IQ_LTM-1) &gt; 1,1,0)</f>
        <v>#VALUE!</v>
      </c>
      <c r="L1317" t="e">
        <f>IF(_xll.ciqfunctions.udf.CIQ(A1317, "IQ_ASSET_TURNS") - _xll.ciqfunctions.udf.CIQ(A1317,"IQ_ASSET_TURNS", IQ_LTM-1) &gt; 1, 1,0)</f>
        <v>#VALUE!</v>
      </c>
    </row>
    <row r="1318" spans="1:12" hidden="1" x14ac:dyDescent="0.25">
      <c r="A1318" t="s">
        <v>3238</v>
      </c>
      <c r="B1318" t="s">
        <v>3239</v>
      </c>
      <c r="C1318" t="e">
        <f t="shared" si="20"/>
        <v>#VALUE!</v>
      </c>
      <c r="D1318">
        <f>IF(_xll.ciqfunctions.udf.CIQ(A1318,"IQ_RETURN_ASSETS") &gt; 0,1,0)</f>
        <v>0</v>
      </c>
      <c r="E1318">
        <f>IF(_xll.ciqfunctions.udf.CIQ(A1318,"IQ_UNLEVERED_FCF") + _xll.ciqfunctions.udf.CIQ(A1318,"IQ_CAPEX")  &gt; 0, 1, 0)</f>
        <v>0</v>
      </c>
      <c r="F1318">
        <f>IF(_xll.ciqfunctions.udf.CIQ(A1318,"IQ_RETURN_ASSETS") - _xll.ciqfunctions.udf.CIQ(A1318,"IQ_RETURN_ASSETS", IQ_LTM - 1) &gt; 0,1,0)</f>
        <v>0</v>
      </c>
      <c r="G1318">
        <f>IF((_xll.ciqfunctions.udf.CIQ(A1318,"IQ_UNLEVERED_FCF") + _xll.ciqfunctions.udf.CIQ(A1318,"IQ_CAPEX"))/_xll.ciqfunctions.udf.CIQ(A1318,"IQ_TOTAL_ASSETS") &gt; 0,1,0)</f>
        <v>0</v>
      </c>
      <c r="H1318">
        <f>IF(_xll.ciqfunctions.udf.CIQ(A1318,"IQ_LT_DEBT")/_xll.ciqfunctions.udf.CIQ(A1318,"IQ_TOTAL_ASSETS") - _xll.ciqfunctions.udf.CIQ(A1318,"IQ_LT_DEBT", IQ_LTM - 1)/_xll.ciqfunctions.udf.CIQ(A1318,"IQ_TOTAL_ASSETS", IQ_LTM - 1) &gt; 0,1,0)</f>
        <v>0</v>
      </c>
      <c r="I1318">
        <f>IF(_xll.ciqfunctions.udf.CIQ(A1318,"IQ_CURRENT_RATIO") - _xll.ciqfunctions.udf.CIQ(A1318,"IQ_CURRENT_RATIO", IQ_LTM - 1) &gt; 0,1,0)</f>
        <v>0</v>
      </c>
      <c r="J1318">
        <f>IF(_xll.ciqfunctions.udf.CIQ(A1318, "IQ_BASIC_WEIGHT") - _xll.ciqfunctions.udf.CIQ(A1318, "IQ_BASIC_WEIGHT", IQ_LTM - 1) &gt; 0, 0, 1)</f>
        <v>0</v>
      </c>
      <c r="K1318" t="e">
        <f>IF(_xll.ciqfunctions.udf.CIQ(A1318,"IQ_GROSS_MARGIN") - _xll.ciqfunctions.udf.CIQ(A1318,"IQ_GROSS_MARGIN",IQ_LTM-1) &gt; 1,1,0)</f>
        <v>#VALUE!</v>
      </c>
      <c r="L1318">
        <f>IF(_xll.ciqfunctions.udf.CIQ(A1318, "IQ_ASSET_TURNS") - _xll.ciqfunctions.udf.CIQ(A1318,"IQ_ASSET_TURNS", IQ_LTM-1) &gt; 1, 1,0)</f>
        <v>0</v>
      </c>
    </row>
    <row r="1319" spans="1:12" hidden="1" x14ac:dyDescent="0.25">
      <c r="A1319" t="s">
        <v>3254</v>
      </c>
      <c r="B1319" t="s">
        <v>3253</v>
      </c>
      <c r="C1319" t="e">
        <f t="shared" si="20"/>
        <v>#VALUE!</v>
      </c>
      <c r="D1319">
        <f>IF(_xll.ciqfunctions.udf.CIQ(A1319,"IQ_RETURN_ASSETS") &gt; 0,1,0)</f>
        <v>1</v>
      </c>
      <c r="E1319" t="e">
        <f>IF(_xll.ciqfunctions.udf.CIQ(A1319,"IQ_UNLEVERED_FCF") + _xll.ciqfunctions.udf.CIQ(A1319,"IQ_CAPEX")  &gt; 0, 1, 0)</f>
        <v>#VALUE!</v>
      </c>
      <c r="F1319" t="e">
        <f>IF(_xll.ciqfunctions.udf.CIQ(A1319,"IQ_RETURN_ASSETS") - _xll.ciqfunctions.udf.CIQ(A1319,"IQ_RETURN_ASSETS", IQ_LTM - 1) &gt; 0,1,0)</f>
        <v>#VALUE!</v>
      </c>
      <c r="G1319" t="e">
        <f>IF((_xll.ciqfunctions.udf.CIQ(A1319,"IQ_UNLEVERED_FCF") + _xll.ciqfunctions.udf.CIQ(A1319,"IQ_CAPEX"))/_xll.ciqfunctions.udf.CIQ(A1319,"IQ_TOTAL_ASSETS") &gt; 0,1,0)</f>
        <v>#VALUE!</v>
      </c>
      <c r="H1319" t="e">
        <f>IF(_xll.ciqfunctions.udf.CIQ(A1319,"IQ_LT_DEBT")/_xll.ciqfunctions.udf.CIQ(A1319,"IQ_TOTAL_ASSETS") - _xll.ciqfunctions.udf.CIQ(A1319,"IQ_LT_DEBT", IQ_LTM - 1)/_xll.ciqfunctions.udf.CIQ(A1319,"IQ_TOTAL_ASSETS", IQ_LTM - 1) &gt; 0,1,0)</f>
        <v>#VALUE!</v>
      </c>
      <c r="I1319" t="e">
        <f>IF(_xll.ciqfunctions.udf.CIQ(A1319,"IQ_CURRENT_RATIO") - _xll.ciqfunctions.udf.CIQ(A1319,"IQ_CURRENT_RATIO", IQ_LTM - 1) &gt; 0,1,0)</f>
        <v>#VALUE!</v>
      </c>
      <c r="J1319" t="e">
        <f>IF(_xll.ciqfunctions.udf.CIQ(A1319, "IQ_BASIC_WEIGHT") - _xll.ciqfunctions.udf.CIQ(A1319, "IQ_BASIC_WEIGHT", IQ_LTM - 1) &gt; 0, 0, 1)</f>
        <v>#VALUE!</v>
      </c>
      <c r="K1319" t="e">
        <f>IF(_xll.ciqfunctions.udf.CIQ(A1319,"IQ_GROSS_MARGIN") - _xll.ciqfunctions.udf.CIQ(A1319,"IQ_GROSS_MARGIN",IQ_LTM-1) &gt; 1,1,0)</f>
        <v>#VALUE!</v>
      </c>
      <c r="L1319" t="e">
        <f>IF(_xll.ciqfunctions.udf.CIQ(A1319, "IQ_ASSET_TURNS") - _xll.ciqfunctions.udf.CIQ(A1319,"IQ_ASSET_TURNS", IQ_LTM-1) &gt; 1, 1,0)</f>
        <v>#VALUE!</v>
      </c>
    </row>
    <row r="1320" spans="1:12" hidden="1" x14ac:dyDescent="0.25">
      <c r="A1320" t="s">
        <v>3271</v>
      </c>
      <c r="B1320" t="s">
        <v>3272</v>
      </c>
      <c r="C1320" t="e">
        <f t="shared" si="20"/>
        <v>#VALUE!</v>
      </c>
      <c r="D1320">
        <f>IF(_xll.ciqfunctions.udf.CIQ(A1320,"IQ_RETURN_ASSETS") &gt; 0,1,0)</f>
        <v>0</v>
      </c>
      <c r="E1320">
        <f>IF(_xll.ciqfunctions.udf.CIQ(A1320,"IQ_UNLEVERED_FCF") + _xll.ciqfunctions.udf.CIQ(A1320,"IQ_CAPEX")  &gt; 0, 1, 0)</f>
        <v>1</v>
      </c>
      <c r="F1320">
        <f>IF(_xll.ciqfunctions.udf.CIQ(A1320,"IQ_RETURN_ASSETS") - _xll.ciqfunctions.udf.CIQ(A1320,"IQ_RETURN_ASSETS", IQ_LTM - 1) &gt; 0,1,0)</f>
        <v>1</v>
      </c>
      <c r="G1320">
        <f>IF((_xll.ciqfunctions.udf.CIQ(A1320,"IQ_UNLEVERED_FCF") + _xll.ciqfunctions.udf.CIQ(A1320,"IQ_CAPEX"))/_xll.ciqfunctions.udf.CIQ(A1320,"IQ_TOTAL_ASSETS") &gt; 0,1,0)</f>
        <v>1</v>
      </c>
      <c r="H1320">
        <f>IF(_xll.ciqfunctions.udf.CIQ(A1320,"IQ_LT_DEBT")/_xll.ciqfunctions.udf.CIQ(A1320,"IQ_TOTAL_ASSETS") - _xll.ciqfunctions.udf.CIQ(A1320,"IQ_LT_DEBT", IQ_LTM - 1)/_xll.ciqfunctions.udf.CIQ(A1320,"IQ_TOTAL_ASSETS", IQ_LTM - 1) &gt; 0,1,0)</f>
        <v>0</v>
      </c>
      <c r="I1320">
        <f>IF(_xll.ciqfunctions.udf.CIQ(A1320,"IQ_CURRENT_RATIO") - _xll.ciqfunctions.udf.CIQ(A1320,"IQ_CURRENT_RATIO", IQ_LTM - 1) &gt; 0,1,0)</f>
        <v>0</v>
      </c>
      <c r="J1320">
        <f>IF(_xll.ciqfunctions.udf.CIQ(A1320, "IQ_BASIC_WEIGHT") - _xll.ciqfunctions.udf.CIQ(A1320, "IQ_BASIC_WEIGHT", IQ_LTM - 1) &gt; 0, 0, 1)</f>
        <v>1</v>
      </c>
      <c r="K1320" t="e">
        <f>IF(_xll.ciqfunctions.udf.CIQ(A1320,"IQ_GROSS_MARGIN") - _xll.ciqfunctions.udf.CIQ(A1320,"IQ_GROSS_MARGIN",IQ_LTM-1) &gt; 1,1,0)</f>
        <v>#VALUE!</v>
      </c>
      <c r="L1320">
        <f>IF(_xll.ciqfunctions.udf.CIQ(A1320, "IQ_ASSET_TURNS") - _xll.ciqfunctions.udf.CIQ(A1320,"IQ_ASSET_TURNS", IQ_LTM-1) &gt; 1, 1,0)</f>
        <v>0</v>
      </c>
    </row>
    <row r="1321" spans="1:12" hidden="1" x14ac:dyDescent="0.25">
      <c r="A1321" t="s">
        <v>3281</v>
      </c>
      <c r="B1321" t="s">
        <v>3280</v>
      </c>
      <c r="C1321" t="e">
        <f t="shared" si="20"/>
        <v>#VALUE!</v>
      </c>
      <c r="D1321">
        <f>IF(_xll.ciqfunctions.udf.CIQ(A1321,"IQ_RETURN_ASSETS") &gt; 0,1,0)</f>
        <v>1</v>
      </c>
      <c r="E1321" t="e">
        <f>IF(_xll.ciqfunctions.udf.CIQ(A1321,"IQ_UNLEVERED_FCF") + _xll.ciqfunctions.udf.CIQ(A1321,"IQ_CAPEX")  &gt; 0, 1, 0)</f>
        <v>#VALUE!</v>
      </c>
      <c r="F1321" t="e">
        <f>IF(_xll.ciqfunctions.udf.CIQ(A1321,"IQ_RETURN_ASSETS") - _xll.ciqfunctions.udf.CIQ(A1321,"IQ_RETURN_ASSETS", IQ_LTM - 1) &gt; 0,1,0)</f>
        <v>#VALUE!</v>
      </c>
      <c r="G1321" t="e">
        <f>IF((_xll.ciqfunctions.udf.CIQ(A1321,"IQ_UNLEVERED_FCF") + _xll.ciqfunctions.udf.CIQ(A1321,"IQ_CAPEX"))/_xll.ciqfunctions.udf.CIQ(A1321,"IQ_TOTAL_ASSETS") &gt; 0,1,0)</f>
        <v>#VALUE!</v>
      </c>
      <c r="H1321" t="e">
        <f>IF(_xll.ciqfunctions.udf.CIQ(A1321,"IQ_LT_DEBT")/_xll.ciqfunctions.udf.CIQ(A1321,"IQ_TOTAL_ASSETS") - _xll.ciqfunctions.udf.CIQ(A1321,"IQ_LT_DEBT", IQ_LTM - 1)/_xll.ciqfunctions.udf.CIQ(A1321,"IQ_TOTAL_ASSETS", IQ_LTM - 1) &gt; 0,1,0)</f>
        <v>#VALUE!</v>
      </c>
      <c r="I1321" t="e">
        <f>IF(_xll.ciqfunctions.udf.CIQ(A1321,"IQ_CURRENT_RATIO") - _xll.ciqfunctions.udf.CIQ(A1321,"IQ_CURRENT_RATIO", IQ_LTM - 1) &gt; 0,1,0)</f>
        <v>#VALUE!</v>
      </c>
      <c r="J1321" t="e">
        <f>IF(_xll.ciqfunctions.udf.CIQ(A1321, "IQ_BASIC_WEIGHT") - _xll.ciqfunctions.udf.CIQ(A1321, "IQ_BASIC_WEIGHT", IQ_LTM - 1) &gt; 0, 0, 1)</f>
        <v>#VALUE!</v>
      </c>
      <c r="K1321" t="e">
        <f>IF(_xll.ciqfunctions.udf.CIQ(A1321,"IQ_GROSS_MARGIN") - _xll.ciqfunctions.udf.CIQ(A1321,"IQ_GROSS_MARGIN",IQ_LTM-1) &gt; 1,1,0)</f>
        <v>#VALUE!</v>
      </c>
      <c r="L1321" t="e">
        <f>IF(_xll.ciqfunctions.udf.CIQ(A1321, "IQ_ASSET_TURNS") - _xll.ciqfunctions.udf.CIQ(A1321,"IQ_ASSET_TURNS", IQ_LTM-1) &gt; 1, 1,0)</f>
        <v>#VALUE!</v>
      </c>
    </row>
    <row r="1322" spans="1:12" hidden="1" x14ac:dyDescent="0.25">
      <c r="A1322" t="s">
        <v>3301</v>
      </c>
      <c r="B1322" t="s">
        <v>3300</v>
      </c>
      <c r="C1322" t="e">
        <f t="shared" si="20"/>
        <v>#VALUE!</v>
      </c>
      <c r="D1322">
        <f>IF(_xll.ciqfunctions.udf.CIQ(A1322,"IQ_RETURN_ASSETS") &gt; 0,1,0)</f>
        <v>1</v>
      </c>
      <c r="E1322" t="e">
        <f>IF(_xll.ciqfunctions.udf.CIQ(A1322,"IQ_UNLEVERED_FCF") + _xll.ciqfunctions.udf.CIQ(A1322,"IQ_CAPEX")  &gt; 0, 1, 0)</f>
        <v>#VALUE!</v>
      </c>
      <c r="F1322" t="e">
        <f>IF(_xll.ciqfunctions.udf.CIQ(A1322,"IQ_RETURN_ASSETS") - _xll.ciqfunctions.udf.CIQ(A1322,"IQ_RETURN_ASSETS", IQ_LTM - 1) &gt; 0,1,0)</f>
        <v>#VALUE!</v>
      </c>
      <c r="G1322" t="e">
        <f>IF((_xll.ciqfunctions.udf.CIQ(A1322,"IQ_UNLEVERED_FCF") + _xll.ciqfunctions.udf.CIQ(A1322,"IQ_CAPEX"))/_xll.ciqfunctions.udf.CIQ(A1322,"IQ_TOTAL_ASSETS") &gt; 0,1,0)</f>
        <v>#VALUE!</v>
      </c>
      <c r="H1322" t="e">
        <f>IF(_xll.ciqfunctions.udf.CIQ(A1322,"IQ_LT_DEBT")/_xll.ciqfunctions.udf.CIQ(A1322,"IQ_TOTAL_ASSETS") - _xll.ciqfunctions.udf.CIQ(A1322,"IQ_LT_DEBT", IQ_LTM - 1)/_xll.ciqfunctions.udf.CIQ(A1322,"IQ_TOTAL_ASSETS", IQ_LTM - 1) &gt; 0,1,0)</f>
        <v>#VALUE!</v>
      </c>
      <c r="I1322" t="e">
        <f>IF(_xll.ciqfunctions.udf.CIQ(A1322,"IQ_CURRENT_RATIO") - _xll.ciqfunctions.udf.CIQ(A1322,"IQ_CURRENT_RATIO", IQ_LTM - 1) &gt; 0,1,0)</f>
        <v>#VALUE!</v>
      </c>
      <c r="J1322" t="e">
        <f>IF(_xll.ciqfunctions.udf.CIQ(A1322, "IQ_BASIC_WEIGHT") - _xll.ciqfunctions.udf.CIQ(A1322, "IQ_BASIC_WEIGHT", IQ_LTM - 1) &gt; 0, 0, 1)</f>
        <v>#VALUE!</v>
      </c>
      <c r="K1322" t="e">
        <f>IF(_xll.ciqfunctions.udf.CIQ(A1322,"IQ_GROSS_MARGIN") - _xll.ciqfunctions.udf.CIQ(A1322,"IQ_GROSS_MARGIN",IQ_LTM-1) &gt; 1,1,0)</f>
        <v>#VALUE!</v>
      </c>
      <c r="L1322" t="e">
        <f>IF(_xll.ciqfunctions.udf.CIQ(A1322, "IQ_ASSET_TURNS") - _xll.ciqfunctions.udf.CIQ(A1322,"IQ_ASSET_TURNS", IQ_LTM-1) &gt; 1, 1,0)</f>
        <v>#VALUE!</v>
      </c>
    </row>
    <row r="1323" spans="1:12" hidden="1" x14ac:dyDescent="0.25">
      <c r="A1323" t="s">
        <v>3302</v>
      </c>
      <c r="B1323" t="s">
        <v>3300</v>
      </c>
      <c r="C1323" t="e">
        <f t="shared" si="20"/>
        <v>#VALUE!</v>
      </c>
      <c r="D1323">
        <f>IF(_xll.ciqfunctions.udf.CIQ(A1323,"IQ_RETURN_ASSETS") &gt; 0,1,0)</f>
        <v>1</v>
      </c>
      <c r="E1323" t="e">
        <f>IF(_xll.ciqfunctions.udf.CIQ(A1323,"IQ_UNLEVERED_FCF") + _xll.ciqfunctions.udf.CIQ(A1323,"IQ_CAPEX")  &gt; 0, 1, 0)</f>
        <v>#VALUE!</v>
      </c>
      <c r="F1323" t="e">
        <f>IF(_xll.ciqfunctions.udf.CIQ(A1323,"IQ_RETURN_ASSETS") - _xll.ciqfunctions.udf.CIQ(A1323,"IQ_RETURN_ASSETS", IQ_LTM - 1) &gt; 0,1,0)</f>
        <v>#VALUE!</v>
      </c>
      <c r="G1323" t="e">
        <f>IF((_xll.ciqfunctions.udf.CIQ(A1323,"IQ_UNLEVERED_FCF") + _xll.ciqfunctions.udf.CIQ(A1323,"IQ_CAPEX"))/_xll.ciqfunctions.udf.CIQ(A1323,"IQ_TOTAL_ASSETS") &gt; 0,1,0)</f>
        <v>#VALUE!</v>
      </c>
      <c r="H1323" t="e">
        <f>IF(_xll.ciqfunctions.udf.CIQ(A1323,"IQ_LT_DEBT")/_xll.ciqfunctions.udf.CIQ(A1323,"IQ_TOTAL_ASSETS") - _xll.ciqfunctions.udf.CIQ(A1323,"IQ_LT_DEBT", IQ_LTM - 1)/_xll.ciqfunctions.udf.CIQ(A1323,"IQ_TOTAL_ASSETS", IQ_LTM - 1) &gt; 0,1,0)</f>
        <v>#VALUE!</v>
      </c>
      <c r="I1323" t="e">
        <f>IF(_xll.ciqfunctions.udf.CIQ(A1323,"IQ_CURRENT_RATIO") - _xll.ciqfunctions.udf.CIQ(A1323,"IQ_CURRENT_RATIO", IQ_LTM - 1) &gt; 0,1,0)</f>
        <v>#VALUE!</v>
      </c>
      <c r="J1323" t="e">
        <f>IF(_xll.ciqfunctions.udf.CIQ(A1323, "IQ_BASIC_WEIGHT") - _xll.ciqfunctions.udf.CIQ(A1323, "IQ_BASIC_WEIGHT", IQ_LTM - 1) &gt; 0, 0, 1)</f>
        <v>#VALUE!</v>
      </c>
      <c r="K1323" t="e">
        <f>IF(_xll.ciqfunctions.udf.CIQ(A1323,"IQ_GROSS_MARGIN") - _xll.ciqfunctions.udf.CIQ(A1323,"IQ_GROSS_MARGIN",IQ_LTM-1) &gt; 1,1,0)</f>
        <v>#VALUE!</v>
      </c>
      <c r="L1323" t="e">
        <f>IF(_xll.ciqfunctions.udf.CIQ(A1323, "IQ_ASSET_TURNS") - _xll.ciqfunctions.udf.CIQ(A1323,"IQ_ASSET_TURNS", IQ_LTM-1) &gt; 1, 1,0)</f>
        <v>#VALUE!</v>
      </c>
    </row>
    <row r="1324" spans="1:12" hidden="1" x14ac:dyDescent="0.25">
      <c r="A1324" t="s">
        <v>3332</v>
      </c>
      <c r="B1324" t="s">
        <v>3333</v>
      </c>
      <c r="C1324" t="e">
        <f t="shared" si="20"/>
        <v>#VALUE!</v>
      </c>
      <c r="D1324">
        <f>IF(_xll.ciqfunctions.udf.CIQ(A1324,"IQ_RETURN_ASSETS") &gt; 0,1,0)</f>
        <v>0</v>
      </c>
      <c r="E1324">
        <f>IF(_xll.ciqfunctions.udf.CIQ(A1324,"IQ_UNLEVERED_FCF") + _xll.ciqfunctions.udf.CIQ(A1324,"IQ_CAPEX")  &gt; 0, 1, 0)</f>
        <v>1</v>
      </c>
      <c r="F1324">
        <f>IF(_xll.ciqfunctions.udf.CIQ(A1324,"IQ_RETURN_ASSETS") - _xll.ciqfunctions.udf.CIQ(A1324,"IQ_RETURN_ASSETS", IQ_LTM - 1) &gt; 0,1,0)</f>
        <v>0</v>
      </c>
      <c r="G1324">
        <f>IF((_xll.ciqfunctions.udf.CIQ(A1324,"IQ_UNLEVERED_FCF") + _xll.ciqfunctions.udf.CIQ(A1324,"IQ_CAPEX"))/_xll.ciqfunctions.udf.CIQ(A1324,"IQ_TOTAL_ASSETS") &gt; 0,1,0)</f>
        <v>1</v>
      </c>
      <c r="H1324">
        <f>IF(_xll.ciqfunctions.udf.CIQ(A1324,"IQ_LT_DEBT")/_xll.ciqfunctions.udf.CIQ(A1324,"IQ_TOTAL_ASSETS") - _xll.ciqfunctions.udf.CIQ(A1324,"IQ_LT_DEBT", IQ_LTM - 1)/_xll.ciqfunctions.udf.CIQ(A1324,"IQ_TOTAL_ASSETS", IQ_LTM - 1) &gt; 0,1,0)</f>
        <v>0</v>
      </c>
      <c r="I1324">
        <f>IF(_xll.ciqfunctions.udf.CIQ(A1324,"IQ_CURRENT_RATIO") - _xll.ciqfunctions.udf.CIQ(A1324,"IQ_CURRENT_RATIO", IQ_LTM - 1) &gt; 0,1,0)</f>
        <v>1</v>
      </c>
      <c r="J1324">
        <f>IF(_xll.ciqfunctions.udf.CIQ(A1324, "IQ_BASIC_WEIGHT") - _xll.ciqfunctions.udf.CIQ(A1324, "IQ_BASIC_WEIGHT", IQ_LTM - 1) &gt; 0, 0, 1)</f>
        <v>0</v>
      </c>
      <c r="K1324" t="e">
        <f>IF(_xll.ciqfunctions.udf.CIQ(A1324,"IQ_GROSS_MARGIN") - _xll.ciqfunctions.udf.CIQ(A1324,"IQ_GROSS_MARGIN",IQ_LTM-1) &gt; 1,1,0)</f>
        <v>#VALUE!</v>
      </c>
      <c r="L1324">
        <f>IF(_xll.ciqfunctions.udf.CIQ(A1324, "IQ_ASSET_TURNS") - _xll.ciqfunctions.udf.CIQ(A1324,"IQ_ASSET_TURNS", IQ_LTM-1) &gt; 1, 1,0)</f>
        <v>0</v>
      </c>
    </row>
    <row r="1325" spans="1:12" hidden="1" x14ac:dyDescent="0.25">
      <c r="A1325" t="s">
        <v>3360</v>
      </c>
      <c r="B1325" t="s">
        <v>3359</v>
      </c>
      <c r="C1325" t="e">
        <f t="shared" si="20"/>
        <v>#VALUE!</v>
      </c>
      <c r="D1325">
        <f>IF(_xll.ciqfunctions.udf.CIQ(A1325,"IQ_RETURN_ASSETS") &gt; 0,1,0)</f>
        <v>1</v>
      </c>
      <c r="E1325" t="e">
        <f>IF(_xll.ciqfunctions.udf.CIQ(A1325,"IQ_UNLEVERED_FCF") + _xll.ciqfunctions.udf.CIQ(A1325,"IQ_CAPEX")  &gt; 0, 1, 0)</f>
        <v>#VALUE!</v>
      </c>
      <c r="F1325" t="e">
        <f>IF(_xll.ciqfunctions.udf.CIQ(A1325,"IQ_RETURN_ASSETS") - _xll.ciqfunctions.udf.CIQ(A1325,"IQ_RETURN_ASSETS", IQ_LTM - 1) &gt; 0,1,0)</f>
        <v>#VALUE!</v>
      </c>
      <c r="G1325" t="e">
        <f>IF((_xll.ciqfunctions.udf.CIQ(A1325,"IQ_UNLEVERED_FCF") + _xll.ciqfunctions.udf.CIQ(A1325,"IQ_CAPEX"))/_xll.ciqfunctions.udf.CIQ(A1325,"IQ_TOTAL_ASSETS") &gt; 0,1,0)</f>
        <v>#VALUE!</v>
      </c>
      <c r="H1325" t="e">
        <f>IF(_xll.ciqfunctions.udf.CIQ(A1325,"IQ_LT_DEBT")/_xll.ciqfunctions.udf.CIQ(A1325,"IQ_TOTAL_ASSETS") - _xll.ciqfunctions.udf.CIQ(A1325,"IQ_LT_DEBT", IQ_LTM - 1)/_xll.ciqfunctions.udf.CIQ(A1325,"IQ_TOTAL_ASSETS", IQ_LTM - 1) &gt; 0,1,0)</f>
        <v>#VALUE!</v>
      </c>
      <c r="I1325" t="e">
        <f>IF(_xll.ciqfunctions.udf.CIQ(A1325,"IQ_CURRENT_RATIO") - _xll.ciqfunctions.udf.CIQ(A1325,"IQ_CURRENT_RATIO", IQ_LTM - 1) &gt; 0,1,0)</f>
        <v>#VALUE!</v>
      </c>
      <c r="J1325" t="e">
        <f>IF(_xll.ciqfunctions.udf.CIQ(A1325, "IQ_BASIC_WEIGHT") - _xll.ciqfunctions.udf.CIQ(A1325, "IQ_BASIC_WEIGHT", IQ_LTM - 1) &gt; 0, 0, 1)</f>
        <v>#VALUE!</v>
      </c>
      <c r="K1325" t="e">
        <f>IF(_xll.ciqfunctions.udf.CIQ(A1325,"IQ_GROSS_MARGIN") - _xll.ciqfunctions.udf.CIQ(A1325,"IQ_GROSS_MARGIN",IQ_LTM-1) &gt; 1,1,0)</f>
        <v>#VALUE!</v>
      </c>
      <c r="L1325" t="e">
        <f>IF(_xll.ciqfunctions.udf.CIQ(A1325, "IQ_ASSET_TURNS") - _xll.ciqfunctions.udf.CIQ(A1325,"IQ_ASSET_TURNS", IQ_LTM-1) &gt; 1, 1,0)</f>
        <v>#VALUE!</v>
      </c>
    </row>
    <row r="1326" spans="1:12" hidden="1" x14ac:dyDescent="0.25">
      <c r="A1326" t="s">
        <v>3375</v>
      </c>
      <c r="B1326" t="s">
        <v>3376</v>
      </c>
      <c r="C1326" t="e">
        <f t="shared" si="20"/>
        <v>#VALUE!</v>
      </c>
      <c r="D1326">
        <f>IF(_xll.ciqfunctions.udf.CIQ(A1326,"IQ_RETURN_ASSETS") &gt; 0,1,0)</f>
        <v>0</v>
      </c>
      <c r="E1326">
        <f>IF(_xll.ciqfunctions.udf.CIQ(A1326,"IQ_UNLEVERED_FCF") + _xll.ciqfunctions.udf.CIQ(A1326,"IQ_CAPEX")  &gt; 0, 1, 0)</f>
        <v>0</v>
      </c>
      <c r="F1326">
        <f>IF(_xll.ciqfunctions.udf.CIQ(A1326,"IQ_RETURN_ASSETS") - _xll.ciqfunctions.udf.CIQ(A1326,"IQ_RETURN_ASSETS", IQ_LTM - 1) &gt; 0,1,0)</f>
        <v>0</v>
      </c>
      <c r="G1326">
        <f>IF((_xll.ciqfunctions.udf.CIQ(A1326,"IQ_UNLEVERED_FCF") + _xll.ciqfunctions.udf.CIQ(A1326,"IQ_CAPEX"))/_xll.ciqfunctions.udf.CIQ(A1326,"IQ_TOTAL_ASSETS") &gt; 0,1,0)</f>
        <v>0</v>
      </c>
      <c r="H1326">
        <f>IF(_xll.ciqfunctions.udf.CIQ(A1326,"IQ_LT_DEBT")/_xll.ciqfunctions.udf.CIQ(A1326,"IQ_TOTAL_ASSETS") - _xll.ciqfunctions.udf.CIQ(A1326,"IQ_LT_DEBT", IQ_LTM - 1)/_xll.ciqfunctions.udf.CIQ(A1326,"IQ_TOTAL_ASSETS", IQ_LTM - 1) &gt; 0,1,0)</f>
        <v>0</v>
      </c>
      <c r="I1326">
        <f>IF(_xll.ciqfunctions.udf.CIQ(A1326,"IQ_CURRENT_RATIO") - _xll.ciqfunctions.udf.CIQ(A1326,"IQ_CURRENT_RATIO", IQ_LTM - 1) &gt; 0,1,0)</f>
        <v>0</v>
      </c>
      <c r="J1326">
        <f>IF(_xll.ciqfunctions.udf.CIQ(A1326, "IQ_BASIC_WEIGHT") - _xll.ciqfunctions.udf.CIQ(A1326, "IQ_BASIC_WEIGHT", IQ_LTM - 1) &gt; 0, 0, 1)</f>
        <v>0</v>
      </c>
      <c r="K1326" t="e">
        <f>IF(_xll.ciqfunctions.udf.CIQ(A1326,"IQ_GROSS_MARGIN") - _xll.ciqfunctions.udf.CIQ(A1326,"IQ_GROSS_MARGIN",IQ_LTM-1) &gt; 1,1,0)</f>
        <v>#VALUE!</v>
      </c>
      <c r="L1326">
        <f>IF(_xll.ciqfunctions.udf.CIQ(A1326, "IQ_ASSET_TURNS") - _xll.ciqfunctions.udf.CIQ(A1326,"IQ_ASSET_TURNS", IQ_LTM-1) &gt; 1, 1,0)</f>
        <v>0</v>
      </c>
    </row>
    <row r="1327" spans="1:12" hidden="1" x14ac:dyDescent="0.25">
      <c r="A1327" t="s">
        <v>3379</v>
      </c>
      <c r="B1327" t="s">
        <v>3378</v>
      </c>
      <c r="C1327" t="e">
        <f t="shared" si="20"/>
        <v>#VALUE!</v>
      </c>
      <c r="D1327">
        <f>IF(_xll.ciqfunctions.udf.CIQ(A1327,"IQ_RETURN_ASSETS") &gt; 0,1,0)</f>
        <v>1</v>
      </c>
      <c r="E1327" t="e">
        <f>IF(_xll.ciqfunctions.udf.CIQ(A1327,"IQ_UNLEVERED_FCF") + _xll.ciqfunctions.udf.CIQ(A1327,"IQ_CAPEX")  &gt; 0, 1, 0)</f>
        <v>#VALUE!</v>
      </c>
      <c r="F1327" t="e">
        <f>IF(_xll.ciqfunctions.udf.CIQ(A1327,"IQ_RETURN_ASSETS") - _xll.ciqfunctions.udf.CIQ(A1327,"IQ_RETURN_ASSETS", IQ_LTM - 1) &gt; 0,1,0)</f>
        <v>#VALUE!</v>
      </c>
      <c r="G1327" t="e">
        <f>IF((_xll.ciqfunctions.udf.CIQ(A1327,"IQ_UNLEVERED_FCF") + _xll.ciqfunctions.udf.CIQ(A1327,"IQ_CAPEX"))/_xll.ciqfunctions.udf.CIQ(A1327,"IQ_TOTAL_ASSETS") &gt; 0,1,0)</f>
        <v>#VALUE!</v>
      </c>
      <c r="H1327" t="e">
        <f>IF(_xll.ciqfunctions.udf.CIQ(A1327,"IQ_LT_DEBT")/_xll.ciqfunctions.udf.CIQ(A1327,"IQ_TOTAL_ASSETS") - _xll.ciqfunctions.udf.CIQ(A1327,"IQ_LT_DEBT", IQ_LTM - 1)/_xll.ciqfunctions.udf.CIQ(A1327,"IQ_TOTAL_ASSETS", IQ_LTM - 1) &gt; 0,1,0)</f>
        <v>#VALUE!</v>
      </c>
      <c r="I1327" t="e">
        <f>IF(_xll.ciqfunctions.udf.CIQ(A1327,"IQ_CURRENT_RATIO") - _xll.ciqfunctions.udf.CIQ(A1327,"IQ_CURRENT_RATIO", IQ_LTM - 1) &gt; 0,1,0)</f>
        <v>#VALUE!</v>
      </c>
      <c r="J1327" t="e">
        <f>IF(_xll.ciqfunctions.udf.CIQ(A1327, "IQ_BASIC_WEIGHT") - _xll.ciqfunctions.udf.CIQ(A1327, "IQ_BASIC_WEIGHT", IQ_LTM - 1) &gt; 0, 0, 1)</f>
        <v>#VALUE!</v>
      </c>
      <c r="K1327" t="e">
        <f>IF(_xll.ciqfunctions.udf.CIQ(A1327,"IQ_GROSS_MARGIN") - _xll.ciqfunctions.udf.CIQ(A1327,"IQ_GROSS_MARGIN",IQ_LTM-1) &gt; 1,1,0)</f>
        <v>#VALUE!</v>
      </c>
      <c r="L1327" t="e">
        <f>IF(_xll.ciqfunctions.udf.CIQ(A1327, "IQ_ASSET_TURNS") - _xll.ciqfunctions.udf.CIQ(A1327,"IQ_ASSET_TURNS", IQ_LTM-1) &gt; 1, 1,0)</f>
        <v>#VALUE!</v>
      </c>
    </row>
    <row r="1328" spans="1:12" hidden="1" x14ac:dyDescent="0.25">
      <c r="A1328" t="s">
        <v>3380</v>
      </c>
      <c r="B1328" t="s">
        <v>3378</v>
      </c>
      <c r="C1328" t="e">
        <f t="shared" si="20"/>
        <v>#VALUE!</v>
      </c>
      <c r="D1328">
        <f>IF(_xll.ciqfunctions.udf.CIQ(A1328,"IQ_RETURN_ASSETS") &gt; 0,1,0)</f>
        <v>1</v>
      </c>
      <c r="E1328" t="e">
        <f>IF(_xll.ciqfunctions.udf.CIQ(A1328,"IQ_UNLEVERED_FCF") + _xll.ciqfunctions.udf.CIQ(A1328,"IQ_CAPEX")  &gt; 0, 1, 0)</f>
        <v>#VALUE!</v>
      </c>
      <c r="F1328" t="e">
        <f>IF(_xll.ciqfunctions.udf.CIQ(A1328,"IQ_RETURN_ASSETS") - _xll.ciqfunctions.udf.CIQ(A1328,"IQ_RETURN_ASSETS", IQ_LTM - 1) &gt; 0,1,0)</f>
        <v>#VALUE!</v>
      </c>
      <c r="G1328" t="e">
        <f>IF((_xll.ciqfunctions.udf.CIQ(A1328,"IQ_UNLEVERED_FCF") + _xll.ciqfunctions.udf.CIQ(A1328,"IQ_CAPEX"))/_xll.ciqfunctions.udf.CIQ(A1328,"IQ_TOTAL_ASSETS") &gt; 0,1,0)</f>
        <v>#VALUE!</v>
      </c>
      <c r="H1328" t="e">
        <f>IF(_xll.ciqfunctions.udf.CIQ(A1328,"IQ_LT_DEBT")/_xll.ciqfunctions.udf.CIQ(A1328,"IQ_TOTAL_ASSETS") - _xll.ciqfunctions.udf.CIQ(A1328,"IQ_LT_DEBT", IQ_LTM - 1)/_xll.ciqfunctions.udf.CIQ(A1328,"IQ_TOTAL_ASSETS", IQ_LTM - 1) &gt; 0,1,0)</f>
        <v>#VALUE!</v>
      </c>
      <c r="I1328" t="e">
        <f>IF(_xll.ciqfunctions.udf.CIQ(A1328,"IQ_CURRENT_RATIO") - _xll.ciqfunctions.udf.CIQ(A1328,"IQ_CURRENT_RATIO", IQ_LTM - 1) &gt; 0,1,0)</f>
        <v>#VALUE!</v>
      </c>
      <c r="J1328" t="e">
        <f>IF(_xll.ciqfunctions.udf.CIQ(A1328, "IQ_BASIC_WEIGHT") - _xll.ciqfunctions.udf.CIQ(A1328, "IQ_BASIC_WEIGHT", IQ_LTM - 1) &gt; 0, 0, 1)</f>
        <v>#VALUE!</v>
      </c>
      <c r="K1328" t="e">
        <f>IF(_xll.ciqfunctions.udf.CIQ(A1328,"IQ_GROSS_MARGIN") - _xll.ciqfunctions.udf.CIQ(A1328,"IQ_GROSS_MARGIN",IQ_LTM-1) &gt; 1,1,0)</f>
        <v>#VALUE!</v>
      </c>
      <c r="L1328" t="e">
        <f>IF(_xll.ciqfunctions.udf.CIQ(A1328, "IQ_ASSET_TURNS") - _xll.ciqfunctions.udf.CIQ(A1328,"IQ_ASSET_TURNS", IQ_LTM-1) &gt; 1, 1,0)</f>
        <v>#VALUE!</v>
      </c>
    </row>
    <row r="1329" spans="1:12" hidden="1" x14ac:dyDescent="0.25">
      <c r="A1329" t="s">
        <v>3383</v>
      </c>
      <c r="B1329" t="s">
        <v>3382</v>
      </c>
      <c r="C1329" t="e">
        <f t="shared" si="20"/>
        <v>#VALUE!</v>
      </c>
      <c r="D1329">
        <f>IF(_xll.ciqfunctions.udf.CIQ(A1329,"IQ_RETURN_ASSETS") &gt; 0,1,0)</f>
        <v>1</v>
      </c>
      <c r="E1329" t="e">
        <f>IF(_xll.ciqfunctions.udf.CIQ(A1329,"IQ_UNLEVERED_FCF") + _xll.ciqfunctions.udf.CIQ(A1329,"IQ_CAPEX")  &gt; 0, 1, 0)</f>
        <v>#VALUE!</v>
      </c>
      <c r="F1329" t="e">
        <f>IF(_xll.ciqfunctions.udf.CIQ(A1329,"IQ_RETURN_ASSETS") - _xll.ciqfunctions.udf.CIQ(A1329,"IQ_RETURN_ASSETS", IQ_LTM - 1) &gt; 0,1,0)</f>
        <v>#VALUE!</v>
      </c>
      <c r="G1329" t="e">
        <f>IF((_xll.ciqfunctions.udf.CIQ(A1329,"IQ_UNLEVERED_FCF") + _xll.ciqfunctions.udf.CIQ(A1329,"IQ_CAPEX"))/_xll.ciqfunctions.udf.CIQ(A1329,"IQ_TOTAL_ASSETS") &gt; 0,1,0)</f>
        <v>#VALUE!</v>
      </c>
      <c r="H1329" t="e">
        <f>IF(_xll.ciqfunctions.udf.CIQ(A1329,"IQ_LT_DEBT")/_xll.ciqfunctions.udf.CIQ(A1329,"IQ_TOTAL_ASSETS") - _xll.ciqfunctions.udf.CIQ(A1329,"IQ_LT_DEBT", IQ_LTM - 1)/_xll.ciqfunctions.udf.CIQ(A1329,"IQ_TOTAL_ASSETS", IQ_LTM - 1) &gt; 0,1,0)</f>
        <v>#VALUE!</v>
      </c>
      <c r="I1329" t="e">
        <f>IF(_xll.ciqfunctions.udf.CIQ(A1329,"IQ_CURRENT_RATIO") - _xll.ciqfunctions.udf.CIQ(A1329,"IQ_CURRENT_RATIO", IQ_LTM - 1) &gt; 0,1,0)</f>
        <v>#VALUE!</v>
      </c>
      <c r="J1329" t="e">
        <f>IF(_xll.ciqfunctions.udf.CIQ(A1329, "IQ_BASIC_WEIGHT") - _xll.ciqfunctions.udf.CIQ(A1329, "IQ_BASIC_WEIGHT", IQ_LTM - 1) &gt; 0, 0, 1)</f>
        <v>#VALUE!</v>
      </c>
      <c r="K1329" t="e">
        <f>IF(_xll.ciqfunctions.udf.CIQ(A1329,"IQ_GROSS_MARGIN") - _xll.ciqfunctions.udf.CIQ(A1329,"IQ_GROSS_MARGIN",IQ_LTM-1) &gt; 1,1,0)</f>
        <v>#VALUE!</v>
      </c>
      <c r="L1329" t="e">
        <f>IF(_xll.ciqfunctions.udf.CIQ(A1329, "IQ_ASSET_TURNS") - _xll.ciqfunctions.udf.CIQ(A1329,"IQ_ASSET_TURNS", IQ_LTM-1) &gt; 1, 1,0)</f>
        <v>#VALUE!</v>
      </c>
    </row>
    <row r="1330" spans="1:12" hidden="1" x14ac:dyDescent="0.25">
      <c r="A1330" t="s">
        <v>3388</v>
      </c>
      <c r="B1330" t="s">
        <v>3389</v>
      </c>
      <c r="C1330" t="e">
        <f t="shared" si="20"/>
        <v>#VALUE!</v>
      </c>
      <c r="D1330">
        <f>IF(_xll.ciqfunctions.udf.CIQ(A1330,"IQ_RETURN_ASSETS") &gt; 0,1,0)</f>
        <v>0</v>
      </c>
      <c r="E1330">
        <f>IF(_xll.ciqfunctions.udf.CIQ(A1330,"IQ_UNLEVERED_FCF") + _xll.ciqfunctions.udf.CIQ(A1330,"IQ_CAPEX")  &gt; 0, 1, 0)</f>
        <v>0</v>
      </c>
      <c r="F1330">
        <f>IF(_xll.ciqfunctions.udf.CIQ(A1330,"IQ_RETURN_ASSETS") - _xll.ciqfunctions.udf.CIQ(A1330,"IQ_RETURN_ASSETS", IQ_LTM - 1) &gt; 0,1,0)</f>
        <v>1</v>
      </c>
      <c r="G1330">
        <f>IF((_xll.ciqfunctions.udf.CIQ(A1330,"IQ_UNLEVERED_FCF") + _xll.ciqfunctions.udf.CIQ(A1330,"IQ_CAPEX"))/_xll.ciqfunctions.udf.CIQ(A1330,"IQ_TOTAL_ASSETS") &gt; 0,1,0)</f>
        <v>0</v>
      </c>
      <c r="H1330">
        <f>IF(_xll.ciqfunctions.udf.CIQ(A1330,"IQ_LT_DEBT")/_xll.ciqfunctions.udf.CIQ(A1330,"IQ_TOTAL_ASSETS") - _xll.ciqfunctions.udf.CIQ(A1330,"IQ_LT_DEBT", IQ_LTM - 1)/_xll.ciqfunctions.udf.CIQ(A1330,"IQ_TOTAL_ASSETS", IQ_LTM - 1) &gt; 0,1,0)</f>
        <v>1</v>
      </c>
      <c r="I1330">
        <f>IF(_xll.ciqfunctions.udf.CIQ(A1330,"IQ_CURRENT_RATIO") - _xll.ciqfunctions.udf.CIQ(A1330,"IQ_CURRENT_RATIO", IQ_LTM - 1) &gt; 0,1,0)</f>
        <v>0</v>
      </c>
      <c r="J1330">
        <f>IF(_xll.ciqfunctions.udf.CIQ(A1330, "IQ_BASIC_WEIGHT") - _xll.ciqfunctions.udf.CIQ(A1330, "IQ_BASIC_WEIGHT", IQ_LTM - 1) &gt; 0, 0, 1)</f>
        <v>0</v>
      </c>
      <c r="K1330" t="e">
        <f>IF(_xll.ciqfunctions.udf.CIQ(A1330,"IQ_GROSS_MARGIN") - _xll.ciqfunctions.udf.CIQ(A1330,"IQ_GROSS_MARGIN",IQ_LTM-1) &gt; 1,1,0)</f>
        <v>#VALUE!</v>
      </c>
      <c r="L1330">
        <f>IF(_xll.ciqfunctions.udf.CIQ(A1330, "IQ_ASSET_TURNS") - _xll.ciqfunctions.udf.CIQ(A1330,"IQ_ASSET_TURNS", IQ_LTM-1) &gt; 1, 1,0)</f>
        <v>0</v>
      </c>
    </row>
    <row r="1331" spans="1:12" hidden="1" x14ac:dyDescent="0.25">
      <c r="A1331" t="s">
        <v>3404</v>
      </c>
      <c r="B1331" t="s">
        <v>3405</v>
      </c>
      <c r="C1331" t="e">
        <f t="shared" si="20"/>
        <v>#VALUE!</v>
      </c>
      <c r="D1331">
        <f>IF(_xll.ciqfunctions.udf.CIQ(A1331,"IQ_RETURN_ASSETS") &gt; 0,1,0)</f>
        <v>0</v>
      </c>
      <c r="E1331">
        <f>IF(_xll.ciqfunctions.udf.CIQ(A1331,"IQ_UNLEVERED_FCF") + _xll.ciqfunctions.udf.CIQ(A1331,"IQ_CAPEX")  &gt; 0, 1, 0)</f>
        <v>0</v>
      </c>
      <c r="F1331">
        <f>IF(_xll.ciqfunctions.udf.CIQ(A1331,"IQ_RETURN_ASSETS") - _xll.ciqfunctions.udf.CIQ(A1331,"IQ_RETURN_ASSETS", IQ_LTM - 1) &gt; 0,1,0)</f>
        <v>0</v>
      </c>
      <c r="G1331">
        <f>IF((_xll.ciqfunctions.udf.CIQ(A1331,"IQ_UNLEVERED_FCF") + _xll.ciqfunctions.udf.CIQ(A1331,"IQ_CAPEX"))/_xll.ciqfunctions.udf.CIQ(A1331,"IQ_TOTAL_ASSETS") &gt; 0,1,0)</f>
        <v>0</v>
      </c>
      <c r="H1331">
        <f>IF(_xll.ciqfunctions.udf.CIQ(A1331,"IQ_LT_DEBT")/_xll.ciqfunctions.udf.CIQ(A1331,"IQ_TOTAL_ASSETS") - _xll.ciqfunctions.udf.CIQ(A1331,"IQ_LT_DEBT", IQ_LTM - 1)/_xll.ciqfunctions.udf.CIQ(A1331,"IQ_TOTAL_ASSETS", IQ_LTM - 1) &gt; 0,1,0)</f>
        <v>0</v>
      </c>
      <c r="I1331">
        <f>IF(_xll.ciqfunctions.udf.CIQ(A1331,"IQ_CURRENT_RATIO") - _xll.ciqfunctions.udf.CIQ(A1331,"IQ_CURRENT_RATIO", IQ_LTM - 1) &gt; 0,1,0)</f>
        <v>0</v>
      </c>
      <c r="J1331">
        <f>IF(_xll.ciqfunctions.udf.CIQ(A1331, "IQ_BASIC_WEIGHT") - _xll.ciqfunctions.udf.CIQ(A1331, "IQ_BASIC_WEIGHT", IQ_LTM - 1) &gt; 0, 0, 1)</f>
        <v>0</v>
      </c>
      <c r="K1331" t="e">
        <f>IF(_xll.ciqfunctions.udf.CIQ(A1331,"IQ_GROSS_MARGIN") - _xll.ciqfunctions.udf.CIQ(A1331,"IQ_GROSS_MARGIN",IQ_LTM-1) &gt; 1,1,0)</f>
        <v>#VALUE!</v>
      </c>
      <c r="L1331">
        <f>IF(_xll.ciqfunctions.udf.CIQ(A1331, "IQ_ASSET_TURNS") - _xll.ciqfunctions.udf.CIQ(A1331,"IQ_ASSET_TURNS", IQ_LTM-1) &gt; 1, 1,0)</f>
        <v>0</v>
      </c>
    </row>
    <row r="1332" spans="1:12" hidden="1" x14ac:dyDescent="0.25">
      <c r="A1332" t="s">
        <v>3412</v>
      </c>
      <c r="B1332" t="s">
        <v>3411</v>
      </c>
      <c r="C1332" t="e">
        <f t="shared" si="20"/>
        <v>#VALUE!</v>
      </c>
      <c r="D1332">
        <f>IF(_xll.ciqfunctions.udf.CIQ(A1332,"IQ_RETURN_ASSETS") &gt; 0,1,0)</f>
        <v>1</v>
      </c>
      <c r="E1332" t="e">
        <f>IF(_xll.ciqfunctions.udf.CIQ(A1332,"IQ_UNLEVERED_FCF") + _xll.ciqfunctions.udf.CIQ(A1332,"IQ_CAPEX")  &gt; 0, 1, 0)</f>
        <v>#VALUE!</v>
      </c>
      <c r="F1332" t="e">
        <f>IF(_xll.ciqfunctions.udf.CIQ(A1332,"IQ_RETURN_ASSETS") - _xll.ciqfunctions.udf.CIQ(A1332,"IQ_RETURN_ASSETS", IQ_LTM - 1) &gt; 0,1,0)</f>
        <v>#VALUE!</v>
      </c>
      <c r="G1332" t="e">
        <f>IF((_xll.ciqfunctions.udf.CIQ(A1332,"IQ_UNLEVERED_FCF") + _xll.ciqfunctions.udf.CIQ(A1332,"IQ_CAPEX"))/_xll.ciqfunctions.udf.CIQ(A1332,"IQ_TOTAL_ASSETS") &gt; 0,1,0)</f>
        <v>#VALUE!</v>
      </c>
      <c r="H1332" t="e">
        <f>IF(_xll.ciqfunctions.udf.CIQ(A1332,"IQ_LT_DEBT")/_xll.ciqfunctions.udf.CIQ(A1332,"IQ_TOTAL_ASSETS") - _xll.ciqfunctions.udf.CIQ(A1332,"IQ_LT_DEBT", IQ_LTM - 1)/_xll.ciqfunctions.udf.CIQ(A1332,"IQ_TOTAL_ASSETS", IQ_LTM - 1) &gt; 0,1,0)</f>
        <v>#VALUE!</v>
      </c>
      <c r="I1332" t="e">
        <f>IF(_xll.ciqfunctions.udf.CIQ(A1332,"IQ_CURRENT_RATIO") - _xll.ciqfunctions.udf.CIQ(A1332,"IQ_CURRENT_RATIO", IQ_LTM - 1) &gt; 0,1,0)</f>
        <v>#VALUE!</v>
      </c>
      <c r="J1332" t="e">
        <f>IF(_xll.ciqfunctions.udf.CIQ(A1332, "IQ_BASIC_WEIGHT") - _xll.ciqfunctions.udf.CIQ(A1332, "IQ_BASIC_WEIGHT", IQ_LTM - 1) &gt; 0, 0, 1)</f>
        <v>#VALUE!</v>
      </c>
      <c r="K1332" t="e">
        <f>IF(_xll.ciqfunctions.udf.CIQ(A1332,"IQ_GROSS_MARGIN") - _xll.ciqfunctions.udf.CIQ(A1332,"IQ_GROSS_MARGIN",IQ_LTM-1) &gt; 1,1,0)</f>
        <v>#VALUE!</v>
      </c>
      <c r="L1332" t="e">
        <f>IF(_xll.ciqfunctions.udf.CIQ(A1332, "IQ_ASSET_TURNS") - _xll.ciqfunctions.udf.CIQ(A1332,"IQ_ASSET_TURNS", IQ_LTM-1) &gt; 1, 1,0)</f>
        <v>#VALUE!</v>
      </c>
    </row>
    <row r="1333" spans="1:12" hidden="1" x14ac:dyDescent="0.25">
      <c r="A1333" t="s">
        <v>3435</v>
      </c>
      <c r="B1333" t="s">
        <v>3436</v>
      </c>
      <c r="C1333" t="e">
        <f t="shared" si="20"/>
        <v>#VALUE!</v>
      </c>
      <c r="D1333">
        <f>IF(_xll.ciqfunctions.udf.CIQ(A1333,"IQ_RETURN_ASSETS") &gt; 0,1,0)</f>
        <v>0</v>
      </c>
      <c r="E1333">
        <f>IF(_xll.ciqfunctions.udf.CIQ(A1333,"IQ_UNLEVERED_FCF") + _xll.ciqfunctions.udf.CIQ(A1333,"IQ_CAPEX")  &gt; 0, 1, 0)</f>
        <v>0</v>
      </c>
      <c r="F1333">
        <f>IF(_xll.ciqfunctions.udf.CIQ(A1333,"IQ_RETURN_ASSETS") - _xll.ciqfunctions.udf.CIQ(A1333,"IQ_RETURN_ASSETS", IQ_LTM - 1) &gt; 0,1,0)</f>
        <v>1</v>
      </c>
      <c r="G1333">
        <f>IF((_xll.ciqfunctions.udf.CIQ(A1333,"IQ_UNLEVERED_FCF") + _xll.ciqfunctions.udf.CIQ(A1333,"IQ_CAPEX"))/_xll.ciqfunctions.udf.CIQ(A1333,"IQ_TOTAL_ASSETS") &gt; 0,1,0)</f>
        <v>0</v>
      </c>
      <c r="H1333">
        <f>IF(_xll.ciqfunctions.udf.CIQ(A1333,"IQ_LT_DEBT")/_xll.ciqfunctions.udf.CIQ(A1333,"IQ_TOTAL_ASSETS") - _xll.ciqfunctions.udf.CIQ(A1333,"IQ_LT_DEBT", IQ_LTM - 1)/_xll.ciqfunctions.udf.CIQ(A1333,"IQ_TOTAL_ASSETS", IQ_LTM - 1) &gt; 0,1,0)</f>
        <v>0</v>
      </c>
      <c r="I1333">
        <f>IF(_xll.ciqfunctions.udf.CIQ(A1333,"IQ_CURRENT_RATIO") - _xll.ciqfunctions.udf.CIQ(A1333,"IQ_CURRENT_RATIO", IQ_LTM - 1) &gt; 0,1,0)</f>
        <v>1</v>
      </c>
      <c r="J1333">
        <f>IF(_xll.ciqfunctions.udf.CIQ(A1333, "IQ_BASIC_WEIGHT") - _xll.ciqfunctions.udf.CIQ(A1333, "IQ_BASIC_WEIGHT", IQ_LTM - 1) &gt; 0, 0, 1)</f>
        <v>0</v>
      </c>
      <c r="K1333" t="e">
        <f>IF(_xll.ciqfunctions.udf.CIQ(A1333,"IQ_GROSS_MARGIN") - _xll.ciqfunctions.udf.CIQ(A1333,"IQ_GROSS_MARGIN",IQ_LTM-1) &gt; 1,1,0)</f>
        <v>#VALUE!</v>
      </c>
      <c r="L1333">
        <f>IF(_xll.ciqfunctions.udf.CIQ(A1333, "IQ_ASSET_TURNS") - _xll.ciqfunctions.udf.CIQ(A1333,"IQ_ASSET_TURNS", IQ_LTM-1) &gt; 1, 1,0)</f>
        <v>0</v>
      </c>
    </row>
    <row r="1334" spans="1:12" hidden="1" x14ac:dyDescent="0.25">
      <c r="A1334" t="s">
        <v>3455</v>
      </c>
      <c r="B1334" t="s">
        <v>3454</v>
      </c>
      <c r="C1334" t="e">
        <f t="shared" si="20"/>
        <v>#VALUE!</v>
      </c>
      <c r="D1334">
        <f>IF(_xll.ciqfunctions.udf.CIQ(A1334,"IQ_RETURN_ASSETS") &gt; 0,1,0)</f>
        <v>1</v>
      </c>
      <c r="E1334" t="e">
        <f>IF(_xll.ciqfunctions.udf.CIQ(A1334,"IQ_UNLEVERED_FCF") + _xll.ciqfunctions.udf.CIQ(A1334,"IQ_CAPEX")  &gt; 0, 1, 0)</f>
        <v>#VALUE!</v>
      </c>
      <c r="F1334" t="e">
        <f>IF(_xll.ciqfunctions.udf.CIQ(A1334,"IQ_RETURN_ASSETS") - _xll.ciqfunctions.udf.CIQ(A1334,"IQ_RETURN_ASSETS", IQ_LTM - 1) &gt; 0,1,0)</f>
        <v>#VALUE!</v>
      </c>
      <c r="G1334" t="e">
        <f>IF((_xll.ciqfunctions.udf.CIQ(A1334,"IQ_UNLEVERED_FCF") + _xll.ciqfunctions.udf.CIQ(A1334,"IQ_CAPEX"))/_xll.ciqfunctions.udf.CIQ(A1334,"IQ_TOTAL_ASSETS") &gt; 0,1,0)</f>
        <v>#VALUE!</v>
      </c>
      <c r="H1334" t="e">
        <f>IF(_xll.ciqfunctions.udf.CIQ(A1334,"IQ_LT_DEBT")/_xll.ciqfunctions.udf.CIQ(A1334,"IQ_TOTAL_ASSETS") - _xll.ciqfunctions.udf.CIQ(A1334,"IQ_LT_DEBT", IQ_LTM - 1)/_xll.ciqfunctions.udf.CIQ(A1334,"IQ_TOTAL_ASSETS", IQ_LTM - 1) &gt; 0,1,0)</f>
        <v>#VALUE!</v>
      </c>
      <c r="I1334" t="e">
        <f>IF(_xll.ciqfunctions.udf.CIQ(A1334,"IQ_CURRENT_RATIO") - _xll.ciqfunctions.udf.CIQ(A1334,"IQ_CURRENT_RATIO", IQ_LTM - 1) &gt; 0,1,0)</f>
        <v>#VALUE!</v>
      </c>
      <c r="J1334" t="e">
        <f>IF(_xll.ciqfunctions.udf.CIQ(A1334, "IQ_BASIC_WEIGHT") - _xll.ciqfunctions.udf.CIQ(A1334, "IQ_BASIC_WEIGHT", IQ_LTM - 1) &gt; 0, 0, 1)</f>
        <v>#VALUE!</v>
      </c>
      <c r="K1334" t="e">
        <f>IF(_xll.ciqfunctions.udf.CIQ(A1334,"IQ_GROSS_MARGIN") - _xll.ciqfunctions.udf.CIQ(A1334,"IQ_GROSS_MARGIN",IQ_LTM-1) &gt; 1,1,0)</f>
        <v>#VALUE!</v>
      </c>
      <c r="L1334" t="e">
        <f>IF(_xll.ciqfunctions.udf.CIQ(A1334, "IQ_ASSET_TURNS") - _xll.ciqfunctions.udf.CIQ(A1334,"IQ_ASSET_TURNS", IQ_LTM-1) &gt; 1, 1,0)</f>
        <v>#VALUE!</v>
      </c>
    </row>
    <row r="1335" spans="1:12" hidden="1" x14ac:dyDescent="0.25">
      <c r="A1335" t="s">
        <v>3456</v>
      </c>
      <c r="B1335" t="s">
        <v>3454</v>
      </c>
      <c r="C1335" t="e">
        <f t="shared" si="20"/>
        <v>#VALUE!</v>
      </c>
      <c r="D1335">
        <f>IF(_xll.ciqfunctions.udf.CIQ(A1335,"IQ_RETURN_ASSETS") &gt; 0,1,0)</f>
        <v>1</v>
      </c>
      <c r="E1335" t="e">
        <f>IF(_xll.ciqfunctions.udf.CIQ(A1335,"IQ_UNLEVERED_FCF") + _xll.ciqfunctions.udf.CIQ(A1335,"IQ_CAPEX")  &gt; 0, 1, 0)</f>
        <v>#VALUE!</v>
      </c>
      <c r="F1335" t="e">
        <f>IF(_xll.ciqfunctions.udf.CIQ(A1335,"IQ_RETURN_ASSETS") - _xll.ciqfunctions.udf.CIQ(A1335,"IQ_RETURN_ASSETS", IQ_LTM - 1) &gt; 0,1,0)</f>
        <v>#VALUE!</v>
      </c>
      <c r="G1335" t="e">
        <f>IF((_xll.ciqfunctions.udf.CIQ(A1335,"IQ_UNLEVERED_FCF") + _xll.ciqfunctions.udf.CIQ(A1335,"IQ_CAPEX"))/_xll.ciqfunctions.udf.CIQ(A1335,"IQ_TOTAL_ASSETS") &gt; 0,1,0)</f>
        <v>#VALUE!</v>
      </c>
      <c r="H1335" t="e">
        <f>IF(_xll.ciqfunctions.udf.CIQ(A1335,"IQ_LT_DEBT")/_xll.ciqfunctions.udf.CIQ(A1335,"IQ_TOTAL_ASSETS") - _xll.ciqfunctions.udf.CIQ(A1335,"IQ_LT_DEBT", IQ_LTM - 1)/_xll.ciqfunctions.udf.CIQ(A1335,"IQ_TOTAL_ASSETS", IQ_LTM - 1) &gt; 0,1,0)</f>
        <v>#VALUE!</v>
      </c>
      <c r="I1335" t="e">
        <f>IF(_xll.ciqfunctions.udf.CIQ(A1335,"IQ_CURRENT_RATIO") - _xll.ciqfunctions.udf.CIQ(A1335,"IQ_CURRENT_RATIO", IQ_LTM - 1) &gt; 0,1,0)</f>
        <v>#VALUE!</v>
      </c>
      <c r="J1335" t="e">
        <f>IF(_xll.ciqfunctions.udf.CIQ(A1335, "IQ_BASIC_WEIGHT") - _xll.ciqfunctions.udf.CIQ(A1335, "IQ_BASIC_WEIGHT", IQ_LTM - 1) &gt; 0, 0, 1)</f>
        <v>#VALUE!</v>
      </c>
      <c r="K1335" t="e">
        <f>IF(_xll.ciqfunctions.udf.CIQ(A1335,"IQ_GROSS_MARGIN") - _xll.ciqfunctions.udf.CIQ(A1335,"IQ_GROSS_MARGIN",IQ_LTM-1) &gt; 1,1,0)</f>
        <v>#VALUE!</v>
      </c>
      <c r="L1335" t="e">
        <f>IF(_xll.ciqfunctions.udf.CIQ(A1335, "IQ_ASSET_TURNS") - _xll.ciqfunctions.udf.CIQ(A1335,"IQ_ASSET_TURNS", IQ_LTM-1) &gt; 1, 1,0)</f>
        <v>#VALUE!</v>
      </c>
    </row>
    <row r="1336" spans="1:12" hidden="1" x14ac:dyDescent="0.25">
      <c r="A1336" t="s">
        <v>3461</v>
      </c>
      <c r="B1336" t="s">
        <v>3462</v>
      </c>
      <c r="C1336" t="e">
        <f t="shared" si="20"/>
        <v>#VALUE!</v>
      </c>
      <c r="D1336">
        <f>IF(_xll.ciqfunctions.udf.CIQ(A1336,"IQ_RETURN_ASSETS") &gt; 0,1,0)</f>
        <v>0</v>
      </c>
      <c r="E1336">
        <f>IF(_xll.ciqfunctions.udf.CIQ(A1336,"IQ_UNLEVERED_FCF") + _xll.ciqfunctions.udf.CIQ(A1336,"IQ_CAPEX")  &gt; 0, 1, 0)</f>
        <v>0</v>
      </c>
      <c r="F1336">
        <f>IF(_xll.ciqfunctions.udf.CIQ(A1336,"IQ_RETURN_ASSETS") - _xll.ciqfunctions.udf.CIQ(A1336,"IQ_RETURN_ASSETS", IQ_LTM - 1) &gt; 0,1,0)</f>
        <v>1</v>
      </c>
      <c r="G1336">
        <f>IF((_xll.ciqfunctions.udf.CIQ(A1336,"IQ_UNLEVERED_FCF") + _xll.ciqfunctions.udf.CIQ(A1336,"IQ_CAPEX"))/_xll.ciqfunctions.udf.CIQ(A1336,"IQ_TOTAL_ASSETS") &gt; 0,1,0)</f>
        <v>0</v>
      </c>
      <c r="H1336">
        <f>IF(_xll.ciqfunctions.udf.CIQ(A1336,"IQ_LT_DEBT")/_xll.ciqfunctions.udf.CIQ(A1336,"IQ_TOTAL_ASSETS") - _xll.ciqfunctions.udf.CIQ(A1336,"IQ_LT_DEBT", IQ_LTM - 1)/_xll.ciqfunctions.udf.CIQ(A1336,"IQ_TOTAL_ASSETS", IQ_LTM - 1) &gt; 0,1,0)</f>
        <v>0</v>
      </c>
      <c r="I1336">
        <f>IF(_xll.ciqfunctions.udf.CIQ(A1336,"IQ_CURRENT_RATIO") - _xll.ciqfunctions.udf.CIQ(A1336,"IQ_CURRENT_RATIO", IQ_LTM - 1) &gt; 0,1,0)</f>
        <v>0</v>
      </c>
      <c r="J1336">
        <f>IF(_xll.ciqfunctions.udf.CIQ(A1336, "IQ_BASIC_WEIGHT") - _xll.ciqfunctions.udf.CIQ(A1336, "IQ_BASIC_WEIGHT", IQ_LTM - 1) &gt; 0, 0, 1)</f>
        <v>0</v>
      </c>
      <c r="K1336" t="e">
        <f>IF(_xll.ciqfunctions.udf.CIQ(A1336,"IQ_GROSS_MARGIN") - _xll.ciqfunctions.udf.CIQ(A1336,"IQ_GROSS_MARGIN",IQ_LTM-1) &gt; 1,1,0)</f>
        <v>#VALUE!</v>
      </c>
      <c r="L1336">
        <f>IF(_xll.ciqfunctions.udf.CIQ(A1336, "IQ_ASSET_TURNS") - _xll.ciqfunctions.udf.CIQ(A1336,"IQ_ASSET_TURNS", IQ_LTM-1) &gt; 1, 1,0)</f>
        <v>0</v>
      </c>
    </row>
    <row r="1337" spans="1:12" hidden="1" x14ac:dyDescent="0.25">
      <c r="A1337" t="s">
        <v>3481</v>
      </c>
      <c r="B1337" t="s">
        <v>3482</v>
      </c>
      <c r="C1337" t="e">
        <f t="shared" si="20"/>
        <v>#DIV/0!</v>
      </c>
      <c r="D1337">
        <f>IF(_xll.ciqfunctions.udf.CIQ(A1337,"IQ_RETURN_ASSETS") &gt; 0,1,0)</f>
        <v>0</v>
      </c>
      <c r="E1337">
        <f>IF(_xll.ciqfunctions.udf.CIQ(A1337,"IQ_UNLEVERED_FCF") + _xll.ciqfunctions.udf.CIQ(A1337,"IQ_CAPEX")  &gt; 0, 1, 0)</f>
        <v>0</v>
      </c>
      <c r="F1337">
        <f>IF(_xll.ciqfunctions.udf.CIQ(A1337,"IQ_RETURN_ASSETS") - _xll.ciqfunctions.udf.CIQ(A1337,"IQ_RETURN_ASSETS", IQ_LTM - 1) &gt; 0,1,0)</f>
        <v>0</v>
      </c>
      <c r="G1337" t="e">
        <f>IF((_xll.ciqfunctions.udf.CIQ(A1337,"IQ_UNLEVERED_FCF") + _xll.ciqfunctions.udf.CIQ(A1337,"IQ_CAPEX"))/_xll.ciqfunctions.udf.CIQ(A1337,"IQ_TOTAL_ASSETS") &gt; 0,1,0)</f>
        <v>#DIV/0!</v>
      </c>
      <c r="H1337" t="e">
        <f>IF(_xll.ciqfunctions.udf.CIQ(A1337,"IQ_LT_DEBT")/_xll.ciqfunctions.udf.CIQ(A1337,"IQ_TOTAL_ASSETS") - _xll.ciqfunctions.udf.CIQ(A1337,"IQ_LT_DEBT", IQ_LTM - 1)/_xll.ciqfunctions.udf.CIQ(A1337,"IQ_TOTAL_ASSETS", IQ_LTM - 1) &gt; 0,1,0)</f>
        <v>#DIV/0!</v>
      </c>
      <c r="I1337">
        <f>IF(_xll.ciqfunctions.udf.CIQ(A1337,"IQ_CURRENT_RATIO") - _xll.ciqfunctions.udf.CIQ(A1337,"IQ_CURRENT_RATIO", IQ_LTM - 1) &gt; 0,1,0)</f>
        <v>0</v>
      </c>
      <c r="J1337">
        <f>IF(_xll.ciqfunctions.udf.CIQ(A1337, "IQ_BASIC_WEIGHT") - _xll.ciqfunctions.udf.CIQ(A1337, "IQ_BASIC_WEIGHT", IQ_LTM - 1) &gt; 0, 0, 1)</f>
        <v>1</v>
      </c>
      <c r="K1337">
        <f>IF(_xll.ciqfunctions.udf.CIQ(A1337,"IQ_GROSS_MARGIN") - _xll.ciqfunctions.udf.CIQ(A1337,"IQ_GROSS_MARGIN",IQ_LTM-1) &gt; 1,1,0)</f>
        <v>0</v>
      </c>
      <c r="L1337">
        <f>IF(_xll.ciqfunctions.udf.CIQ(A1337, "IQ_ASSET_TURNS") - _xll.ciqfunctions.udf.CIQ(A1337,"IQ_ASSET_TURNS", IQ_LTM-1) &gt; 1, 1,0)</f>
        <v>0</v>
      </c>
    </row>
    <row r="1338" spans="1:12" hidden="1" x14ac:dyDescent="0.25">
      <c r="A1338" t="s">
        <v>3483</v>
      </c>
      <c r="B1338" t="s">
        <v>3482</v>
      </c>
      <c r="C1338" t="e">
        <f t="shared" si="20"/>
        <v>#VALUE!</v>
      </c>
      <c r="D1338">
        <f>IF(_xll.ciqfunctions.udf.CIQ(A1338,"IQ_RETURN_ASSETS") &gt; 0,1,0)</f>
        <v>1</v>
      </c>
      <c r="E1338" t="e">
        <f>IF(_xll.ciqfunctions.udf.CIQ(A1338,"IQ_UNLEVERED_FCF") + _xll.ciqfunctions.udf.CIQ(A1338,"IQ_CAPEX")  &gt; 0, 1, 0)</f>
        <v>#VALUE!</v>
      </c>
      <c r="F1338" t="e">
        <f>IF(_xll.ciqfunctions.udf.CIQ(A1338,"IQ_RETURN_ASSETS") - _xll.ciqfunctions.udf.CIQ(A1338,"IQ_RETURN_ASSETS", IQ_LTM - 1) &gt; 0,1,0)</f>
        <v>#VALUE!</v>
      </c>
      <c r="G1338" t="e">
        <f>IF((_xll.ciqfunctions.udf.CIQ(A1338,"IQ_UNLEVERED_FCF") + _xll.ciqfunctions.udf.CIQ(A1338,"IQ_CAPEX"))/_xll.ciqfunctions.udf.CIQ(A1338,"IQ_TOTAL_ASSETS") &gt; 0,1,0)</f>
        <v>#VALUE!</v>
      </c>
      <c r="H1338" t="e">
        <f>IF(_xll.ciqfunctions.udf.CIQ(A1338,"IQ_LT_DEBT")/_xll.ciqfunctions.udf.CIQ(A1338,"IQ_TOTAL_ASSETS") - _xll.ciqfunctions.udf.CIQ(A1338,"IQ_LT_DEBT", IQ_LTM - 1)/_xll.ciqfunctions.udf.CIQ(A1338,"IQ_TOTAL_ASSETS", IQ_LTM - 1) &gt; 0,1,0)</f>
        <v>#VALUE!</v>
      </c>
      <c r="I1338" t="e">
        <f>IF(_xll.ciqfunctions.udf.CIQ(A1338,"IQ_CURRENT_RATIO") - _xll.ciqfunctions.udf.CIQ(A1338,"IQ_CURRENT_RATIO", IQ_LTM - 1) &gt; 0,1,0)</f>
        <v>#VALUE!</v>
      </c>
      <c r="J1338" t="e">
        <f>IF(_xll.ciqfunctions.udf.CIQ(A1338, "IQ_BASIC_WEIGHT") - _xll.ciqfunctions.udf.CIQ(A1338, "IQ_BASIC_WEIGHT", IQ_LTM - 1) &gt; 0, 0, 1)</f>
        <v>#VALUE!</v>
      </c>
      <c r="K1338" t="e">
        <f>IF(_xll.ciqfunctions.udf.CIQ(A1338,"IQ_GROSS_MARGIN") - _xll.ciqfunctions.udf.CIQ(A1338,"IQ_GROSS_MARGIN",IQ_LTM-1) &gt; 1,1,0)</f>
        <v>#VALUE!</v>
      </c>
      <c r="L1338" t="e">
        <f>IF(_xll.ciqfunctions.udf.CIQ(A1338, "IQ_ASSET_TURNS") - _xll.ciqfunctions.udf.CIQ(A1338,"IQ_ASSET_TURNS", IQ_LTM-1) &gt; 1, 1,0)</f>
        <v>#VALUE!</v>
      </c>
    </row>
    <row r="1339" spans="1:12" hidden="1" x14ac:dyDescent="0.25">
      <c r="A1339" t="s">
        <v>3490</v>
      </c>
      <c r="B1339" t="s">
        <v>3491</v>
      </c>
      <c r="C1339" t="e">
        <f t="shared" si="20"/>
        <v>#VALUE!</v>
      </c>
      <c r="D1339">
        <f>IF(_xll.ciqfunctions.udf.CIQ(A1339,"IQ_RETURN_ASSETS") &gt; 0,1,0)</f>
        <v>1</v>
      </c>
      <c r="E1339" t="e">
        <f>IF(_xll.ciqfunctions.udf.CIQ(A1339,"IQ_UNLEVERED_FCF") + _xll.ciqfunctions.udf.CIQ(A1339,"IQ_CAPEX")  &gt; 0, 1, 0)</f>
        <v>#VALUE!</v>
      </c>
      <c r="F1339" t="e">
        <f>IF(_xll.ciqfunctions.udf.CIQ(A1339,"IQ_RETURN_ASSETS") - _xll.ciqfunctions.udf.CIQ(A1339,"IQ_RETURN_ASSETS", IQ_LTM - 1) &gt; 0,1,0)</f>
        <v>#VALUE!</v>
      </c>
      <c r="G1339" t="e">
        <f>IF((_xll.ciqfunctions.udf.CIQ(A1339,"IQ_UNLEVERED_FCF") + _xll.ciqfunctions.udf.CIQ(A1339,"IQ_CAPEX"))/_xll.ciqfunctions.udf.CIQ(A1339,"IQ_TOTAL_ASSETS") &gt; 0,1,0)</f>
        <v>#VALUE!</v>
      </c>
      <c r="H1339" t="e">
        <f>IF(_xll.ciqfunctions.udf.CIQ(A1339,"IQ_LT_DEBT")/_xll.ciqfunctions.udf.CIQ(A1339,"IQ_TOTAL_ASSETS") - _xll.ciqfunctions.udf.CIQ(A1339,"IQ_LT_DEBT", IQ_LTM - 1)/_xll.ciqfunctions.udf.CIQ(A1339,"IQ_TOTAL_ASSETS", IQ_LTM - 1) &gt; 0,1,0)</f>
        <v>#VALUE!</v>
      </c>
      <c r="I1339" t="e">
        <f>IF(_xll.ciqfunctions.udf.CIQ(A1339,"IQ_CURRENT_RATIO") - _xll.ciqfunctions.udf.CIQ(A1339,"IQ_CURRENT_RATIO", IQ_LTM - 1) &gt; 0,1,0)</f>
        <v>#VALUE!</v>
      </c>
      <c r="J1339" t="e">
        <f>IF(_xll.ciqfunctions.udf.CIQ(A1339, "IQ_BASIC_WEIGHT") - _xll.ciqfunctions.udf.CIQ(A1339, "IQ_BASIC_WEIGHT", IQ_LTM - 1) &gt; 0, 0, 1)</f>
        <v>#VALUE!</v>
      </c>
      <c r="K1339" t="e">
        <f>IF(_xll.ciqfunctions.udf.CIQ(A1339,"IQ_GROSS_MARGIN") - _xll.ciqfunctions.udf.CIQ(A1339,"IQ_GROSS_MARGIN",IQ_LTM-1) &gt; 1,1,0)</f>
        <v>#VALUE!</v>
      </c>
      <c r="L1339" t="e">
        <f>IF(_xll.ciqfunctions.udf.CIQ(A1339, "IQ_ASSET_TURNS") - _xll.ciqfunctions.udf.CIQ(A1339,"IQ_ASSET_TURNS", IQ_LTM-1) &gt; 1, 1,0)</f>
        <v>#VALUE!</v>
      </c>
    </row>
    <row r="1340" spans="1:12" hidden="1" x14ac:dyDescent="0.25">
      <c r="A1340" t="s">
        <v>3496</v>
      </c>
      <c r="B1340" t="s">
        <v>3497</v>
      </c>
      <c r="C1340" t="e">
        <f t="shared" si="20"/>
        <v>#VALUE!</v>
      </c>
      <c r="D1340">
        <f>IF(_xll.ciqfunctions.udf.CIQ(A1340,"IQ_RETURN_ASSETS") &gt; 0,1,0)</f>
        <v>0</v>
      </c>
      <c r="E1340">
        <f>IF(_xll.ciqfunctions.udf.CIQ(A1340,"IQ_UNLEVERED_FCF") + _xll.ciqfunctions.udf.CIQ(A1340,"IQ_CAPEX")  &gt; 0, 1, 0)</f>
        <v>0</v>
      </c>
      <c r="F1340">
        <f>IF(_xll.ciqfunctions.udf.CIQ(A1340,"IQ_RETURN_ASSETS") - _xll.ciqfunctions.udf.CIQ(A1340,"IQ_RETURN_ASSETS", IQ_LTM - 1) &gt; 0,1,0)</f>
        <v>1</v>
      </c>
      <c r="G1340">
        <f>IF((_xll.ciqfunctions.udf.CIQ(A1340,"IQ_UNLEVERED_FCF") + _xll.ciqfunctions.udf.CIQ(A1340,"IQ_CAPEX"))/_xll.ciqfunctions.udf.CIQ(A1340,"IQ_TOTAL_ASSETS") &gt; 0,1,0)</f>
        <v>0</v>
      </c>
      <c r="H1340">
        <f>IF(_xll.ciqfunctions.udf.CIQ(A1340,"IQ_LT_DEBT")/_xll.ciqfunctions.udf.CIQ(A1340,"IQ_TOTAL_ASSETS") - _xll.ciqfunctions.udf.CIQ(A1340,"IQ_LT_DEBT", IQ_LTM - 1)/_xll.ciqfunctions.udf.CIQ(A1340,"IQ_TOTAL_ASSETS", IQ_LTM - 1) &gt; 0,1,0)</f>
        <v>0</v>
      </c>
      <c r="I1340">
        <f>IF(_xll.ciqfunctions.udf.CIQ(A1340,"IQ_CURRENT_RATIO") - _xll.ciqfunctions.udf.CIQ(A1340,"IQ_CURRENT_RATIO", IQ_LTM - 1) &gt; 0,1,0)</f>
        <v>1</v>
      </c>
      <c r="J1340">
        <f>IF(_xll.ciqfunctions.udf.CIQ(A1340, "IQ_BASIC_WEIGHT") - _xll.ciqfunctions.udf.CIQ(A1340, "IQ_BASIC_WEIGHT", IQ_LTM - 1) &gt; 0, 0, 1)</f>
        <v>0</v>
      </c>
      <c r="K1340" t="e">
        <f>IF(_xll.ciqfunctions.udf.CIQ(A1340,"IQ_GROSS_MARGIN") - _xll.ciqfunctions.udf.CIQ(A1340,"IQ_GROSS_MARGIN",IQ_LTM-1) &gt; 1,1,0)</f>
        <v>#VALUE!</v>
      </c>
      <c r="L1340">
        <f>IF(_xll.ciqfunctions.udf.CIQ(A1340, "IQ_ASSET_TURNS") - _xll.ciqfunctions.udf.CIQ(A1340,"IQ_ASSET_TURNS", IQ_LTM-1) &gt; 1, 1,0)</f>
        <v>0</v>
      </c>
    </row>
    <row r="1341" spans="1:12" hidden="1" x14ac:dyDescent="0.25">
      <c r="A1341" t="s">
        <v>3508</v>
      </c>
      <c r="B1341" t="s">
        <v>3509</v>
      </c>
      <c r="C1341" t="e">
        <f t="shared" si="20"/>
        <v>#DIV/0!</v>
      </c>
      <c r="D1341">
        <f>IF(_xll.ciqfunctions.udf.CIQ(A1341,"IQ_RETURN_ASSETS") &gt; 0,1,0)</f>
        <v>0</v>
      </c>
      <c r="E1341">
        <f>IF(_xll.ciqfunctions.udf.CIQ(A1341,"IQ_UNLEVERED_FCF") + _xll.ciqfunctions.udf.CIQ(A1341,"IQ_CAPEX")  &gt; 0, 1, 0)</f>
        <v>0</v>
      </c>
      <c r="F1341">
        <f>IF(_xll.ciqfunctions.udf.CIQ(A1341,"IQ_RETURN_ASSETS") - _xll.ciqfunctions.udf.CIQ(A1341,"IQ_RETURN_ASSETS", IQ_LTM - 1) &gt; 0,1,0)</f>
        <v>0</v>
      </c>
      <c r="G1341" t="e">
        <f>IF((_xll.ciqfunctions.udf.CIQ(A1341,"IQ_UNLEVERED_FCF") + _xll.ciqfunctions.udf.CIQ(A1341,"IQ_CAPEX"))/_xll.ciqfunctions.udf.CIQ(A1341,"IQ_TOTAL_ASSETS") &gt; 0,1,0)</f>
        <v>#DIV/0!</v>
      </c>
      <c r="H1341" t="e">
        <f>IF(_xll.ciqfunctions.udf.CIQ(A1341,"IQ_LT_DEBT")/_xll.ciqfunctions.udf.CIQ(A1341,"IQ_TOTAL_ASSETS") - _xll.ciqfunctions.udf.CIQ(A1341,"IQ_LT_DEBT", IQ_LTM - 1)/_xll.ciqfunctions.udf.CIQ(A1341,"IQ_TOTAL_ASSETS", IQ_LTM - 1) &gt; 0,1,0)</f>
        <v>#DIV/0!</v>
      </c>
      <c r="I1341">
        <f>IF(_xll.ciqfunctions.udf.CIQ(A1341,"IQ_CURRENT_RATIO") - _xll.ciqfunctions.udf.CIQ(A1341,"IQ_CURRENT_RATIO", IQ_LTM - 1) &gt; 0,1,0)</f>
        <v>0</v>
      </c>
      <c r="J1341">
        <f>IF(_xll.ciqfunctions.udf.CIQ(A1341, "IQ_BASIC_WEIGHT") - _xll.ciqfunctions.udf.CIQ(A1341, "IQ_BASIC_WEIGHT", IQ_LTM - 1) &gt; 0, 0, 1)</f>
        <v>1</v>
      </c>
      <c r="K1341">
        <f>IF(_xll.ciqfunctions.udf.CIQ(A1341,"IQ_GROSS_MARGIN") - _xll.ciqfunctions.udf.CIQ(A1341,"IQ_GROSS_MARGIN",IQ_LTM-1) &gt; 1,1,0)</f>
        <v>0</v>
      </c>
      <c r="L1341">
        <f>IF(_xll.ciqfunctions.udf.CIQ(A1341, "IQ_ASSET_TURNS") - _xll.ciqfunctions.udf.CIQ(A1341,"IQ_ASSET_TURNS", IQ_LTM-1) &gt; 1, 1,0)</f>
        <v>0</v>
      </c>
    </row>
    <row r="1342" spans="1:12" hidden="1" x14ac:dyDescent="0.25">
      <c r="A1342" t="s">
        <v>3510</v>
      </c>
      <c r="B1342" t="s">
        <v>3511</v>
      </c>
      <c r="C1342" t="e">
        <f t="shared" si="20"/>
        <v>#DIV/0!</v>
      </c>
      <c r="D1342">
        <f>IF(_xll.ciqfunctions.udf.CIQ(A1342,"IQ_RETURN_ASSETS") &gt; 0,1,0)</f>
        <v>0</v>
      </c>
      <c r="E1342">
        <f>IF(_xll.ciqfunctions.udf.CIQ(A1342,"IQ_UNLEVERED_FCF") + _xll.ciqfunctions.udf.CIQ(A1342,"IQ_CAPEX")  &gt; 0, 1, 0)</f>
        <v>0</v>
      </c>
      <c r="F1342">
        <f>IF(_xll.ciqfunctions.udf.CIQ(A1342,"IQ_RETURN_ASSETS") - _xll.ciqfunctions.udf.CIQ(A1342,"IQ_RETURN_ASSETS", IQ_LTM - 1) &gt; 0,1,0)</f>
        <v>0</v>
      </c>
      <c r="G1342" t="e">
        <f>IF((_xll.ciqfunctions.udf.CIQ(A1342,"IQ_UNLEVERED_FCF") + _xll.ciqfunctions.udf.CIQ(A1342,"IQ_CAPEX"))/_xll.ciqfunctions.udf.CIQ(A1342,"IQ_TOTAL_ASSETS") &gt; 0,1,0)</f>
        <v>#DIV/0!</v>
      </c>
      <c r="H1342" t="e">
        <f>IF(_xll.ciqfunctions.udf.CIQ(A1342,"IQ_LT_DEBT")/_xll.ciqfunctions.udf.CIQ(A1342,"IQ_TOTAL_ASSETS") - _xll.ciqfunctions.udf.CIQ(A1342,"IQ_LT_DEBT", IQ_LTM - 1)/_xll.ciqfunctions.udf.CIQ(A1342,"IQ_TOTAL_ASSETS", IQ_LTM - 1) &gt; 0,1,0)</f>
        <v>#DIV/0!</v>
      </c>
      <c r="I1342">
        <f>IF(_xll.ciqfunctions.udf.CIQ(A1342,"IQ_CURRENT_RATIO") - _xll.ciqfunctions.udf.CIQ(A1342,"IQ_CURRENT_RATIO", IQ_LTM - 1) &gt; 0,1,0)</f>
        <v>0</v>
      </c>
      <c r="J1342">
        <f>IF(_xll.ciqfunctions.udf.CIQ(A1342, "IQ_BASIC_WEIGHT") - _xll.ciqfunctions.udf.CIQ(A1342, "IQ_BASIC_WEIGHT", IQ_LTM - 1) &gt; 0, 0, 1)</f>
        <v>1</v>
      </c>
      <c r="K1342">
        <f>IF(_xll.ciqfunctions.udf.CIQ(A1342,"IQ_GROSS_MARGIN") - _xll.ciqfunctions.udf.CIQ(A1342,"IQ_GROSS_MARGIN",IQ_LTM-1) &gt; 1,1,0)</f>
        <v>0</v>
      </c>
      <c r="L1342">
        <f>IF(_xll.ciqfunctions.udf.CIQ(A1342, "IQ_ASSET_TURNS") - _xll.ciqfunctions.udf.CIQ(A1342,"IQ_ASSET_TURNS", IQ_LTM-1) &gt; 1, 1,0)</f>
        <v>0</v>
      </c>
    </row>
    <row r="1343" spans="1:12" hidden="1" x14ac:dyDescent="0.25">
      <c r="A1343" t="s">
        <v>3514</v>
      </c>
      <c r="B1343" t="s">
        <v>3515</v>
      </c>
      <c r="C1343" t="e">
        <f t="shared" si="20"/>
        <v>#DIV/0!</v>
      </c>
      <c r="D1343">
        <f>IF(_xll.ciqfunctions.udf.CIQ(A1343,"IQ_RETURN_ASSETS") &gt; 0,1,0)</f>
        <v>0</v>
      </c>
      <c r="E1343">
        <f>IF(_xll.ciqfunctions.udf.CIQ(A1343,"IQ_UNLEVERED_FCF") + _xll.ciqfunctions.udf.CIQ(A1343,"IQ_CAPEX")  &gt; 0, 1, 0)</f>
        <v>0</v>
      </c>
      <c r="F1343">
        <f>IF(_xll.ciqfunctions.udf.CIQ(A1343,"IQ_RETURN_ASSETS") - _xll.ciqfunctions.udf.CIQ(A1343,"IQ_RETURN_ASSETS", IQ_LTM - 1) &gt; 0,1,0)</f>
        <v>0</v>
      </c>
      <c r="G1343" t="e">
        <f>IF((_xll.ciqfunctions.udf.CIQ(A1343,"IQ_UNLEVERED_FCF") + _xll.ciqfunctions.udf.CIQ(A1343,"IQ_CAPEX"))/_xll.ciqfunctions.udf.CIQ(A1343,"IQ_TOTAL_ASSETS") &gt; 0,1,0)</f>
        <v>#DIV/0!</v>
      </c>
      <c r="H1343" t="e">
        <f>IF(_xll.ciqfunctions.udf.CIQ(A1343,"IQ_LT_DEBT")/_xll.ciqfunctions.udf.CIQ(A1343,"IQ_TOTAL_ASSETS") - _xll.ciqfunctions.udf.CIQ(A1343,"IQ_LT_DEBT", IQ_LTM - 1)/_xll.ciqfunctions.udf.CIQ(A1343,"IQ_TOTAL_ASSETS", IQ_LTM - 1) &gt; 0,1,0)</f>
        <v>#DIV/0!</v>
      </c>
      <c r="I1343">
        <f>IF(_xll.ciqfunctions.udf.CIQ(A1343,"IQ_CURRENT_RATIO") - _xll.ciqfunctions.udf.CIQ(A1343,"IQ_CURRENT_RATIO", IQ_LTM - 1) &gt; 0,1,0)</f>
        <v>0</v>
      </c>
      <c r="J1343">
        <f>IF(_xll.ciqfunctions.udf.CIQ(A1343, "IQ_BASIC_WEIGHT") - _xll.ciqfunctions.udf.CIQ(A1343, "IQ_BASIC_WEIGHT", IQ_LTM - 1) &gt; 0, 0, 1)</f>
        <v>1</v>
      </c>
      <c r="K1343">
        <f>IF(_xll.ciqfunctions.udf.CIQ(A1343,"IQ_GROSS_MARGIN") - _xll.ciqfunctions.udf.CIQ(A1343,"IQ_GROSS_MARGIN",IQ_LTM-1) &gt; 1,1,0)</f>
        <v>0</v>
      </c>
      <c r="L1343">
        <f>IF(_xll.ciqfunctions.udf.CIQ(A1343, "IQ_ASSET_TURNS") - _xll.ciqfunctions.udf.CIQ(A1343,"IQ_ASSET_TURNS", IQ_LTM-1) &gt; 1, 1,0)</f>
        <v>0</v>
      </c>
    </row>
    <row r="1344" spans="1:12" hidden="1" x14ac:dyDescent="0.25">
      <c r="A1344" t="s">
        <v>3516</v>
      </c>
      <c r="B1344" t="s">
        <v>3517</v>
      </c>
      <c r="C1344" t="e">
        <f t="shared" si="20"/>
        <v>#DIV/0!</v>
      </c>
      <c r="D1344">
        <f>IF(_xll.ciqfunctions.udf.CIQ(A1344,"IQ_RETURN_ASSETS") &gt; 0,1,0)</f>
        <v>0</v>
      </c>
      <c r="E1344">
        <f>IF(_xll.ciqfunctions.udf.CIQ(A1344,"IQ_UNLEVERED_FCF") + _xll.ciqfunctions.udf.CIQ(A1344,"IQ_CAPEX")  &gt; 0, 1, 0)</f>
        <v>0</v>
      </c>
      <c r="F1344">
        <f>IF(_xll.ciqfunctions.udf.CIQ(A1344,"IQ_RETURN_ASSETS") - _xll.ciqfunctions.udf.CIQ(A1344,"IQ_RETURN_ASSETS", IQ_LTM - 1) &gt; 0,1,0)</f>
        <v>0</v>
      </c>
      <c r="G1344" t="e">
        <f>IF((_xll.ciqfunctions.udf.CIQ(A1344,"IQ_UNLEVERED_FCF") + _xll.ciqfunctions.udf.CIQ(A1344,"IQ_CAPEX"))/_xll.ciqfunctions.udf.CIQ(A1344,"IQ_TOTAL_ASSETS") &gt; 0,1,0)</f>
        <v>#DIV/0!</v>
      </c>
      <c r="H1344" t="e">
        <f>IF(_xll.ciqfunctions.udf.CIQ(A1344,"IQ_LT_DEBT")/_xll.ciqfunctions.udf.CIQ(A1344,"IQ_TOTAL_ASSETS") - _xll.ciqfunctions.udf.CIQ(A1344,"IQ_LT_DEBT", IQ_LTM - 1)/_xll.ciqfunctions.udf.CIQ(A1344,"IQ_TOTAL_ASSETS", IQ_LTM - 1) &gt; 0,1,0)</f>
        <v>#DIV/0!</v>
      </c>
      <c r="I1344">
        <f>IF(_xll.ciqfunctions.udf.CIQ(A1344,"IQ_CURRENT_RATIO") - _xll.ciqfunctions.udf.CIQ(A1344,"IQ_CURRENT_RATIO", IQ_LTM - 1) &gt; 0,1,0)</f>
        <v>0</v>
      </c>
      <c r="J1344">
        <f>IF(_xll.ciqfunctions.udf.CIQ(A1344, "IQ_BASIC_WEIGHT") - _xll.ciqfunctions.udf.CIQ(A1344, "IQ_BASIC_WEIGHT", IQ_LTM - 1) &gt; 0, 0, 1)</f>
        <v>1</v>
      </c>
      <c r="K1344">
        <f>IF(_xll.ciqfunctions.udf.CIQ(A1344,"IQ_GROSS_MARGIN") - _xll.ciqfunctions.udf.CIQ(A1344,"IQ_GROSS_MARGIN",IQ_LTM-1) &gt; 1,1,0)</f>
        <v>0</v>
      </c>
      <c r="L1344">
        <f>IF(_xll.ciqfunctions.udf.CIQ(A1344, "IQ_ASSET_TURNS") - _xll.ciqfunctions.udf.CIQ(A1344,"IQ_ASSET_TURNS", IQ_LTM-1) &gt; 1, 1,0)</f>
        <v>0</v>
      </c>
    </row>
    <row r="1345" spans="1:12" hidden="1" x14ac:dyDescent="0.25">
      <c r="A1345" t="s">
        <v>3518</v>
      </c>
      <c r="B1345" t="s">
        <v>3519</v>
      </c>
      <c r="C1345" t="e">
        <f t="shared" si="20"/>
        <v>#DIV/0!</v>
      </c>
      <c r="D1345">
        <f>IF(_xll.ciqfunctions.udf.CIQ(A1345,"IQ_RETURN_ASSETS") &gt; 0,1,0)</f>
        <v>0</v>
      </c>
      <c r="E1345">
        <f>IF(_xll.ciqfunctions.udf.CIQ(A1345,"IQ_UNLEVERED_FCF") + _xll.ciqfunctions.udf.CIQ(A1345,"IQ_CAPEX")  &gt; 0, 1, 0)</f>
        <v>0</v>
      </c>
      <c r="F1345">
        <f>IF(_xll.ciqfunctions.udf.CIQ(A1345,"IQ_RETURN_ASSETS") - _xll.ciqfunctions.udf.CIQ(A1345,"IQ_RETURN_ASSETS", IQ_LTM - 1) &gt; 0,1,0)</f>
        <v>0</v>
      </c>
      <c r="G1345" t="e">
        <f>IF((_xll.ciqfunctions.udf.CIQ(A1345,"IQ_UNLEVERED_FCF") + _xll.ciqfunctions.udf.CIQ(A1345,"IQ_CAPEX"))/_xll.ciqfunctions.udf.CIQ(A1345,"IQ_TOTAL_ASSETS") &gt; 0,1,0)</f>
        <v>#DIV/0!</v>
      </c>
      <c r="H1345" t="e">
        <f>IF(_xll.ciqfunctions.udf.CIQ(A1345,"IQ_LT_DEBT")/_xll.ciqfunctions.udf.CIQ(A1345,"IQ_TOTAL_ASSETS") - _xll.ciqfunctions.udf.CIQ(A1345,"IQ_LT_DEBT", IQ_LTM - 1)/_xll.ciqfunctions.udf.CIQ(A1345,"IQ_TOTAL_ASSETS", IQ_LTM - 1) &gt; 0,1,0)</f>
        <v>#DIV/0!</v>
      </c>
      <c r="I1345">
        <f>IF(_xll.ciqfunctions.udf.CIQ(A1345,"IQ_CURRENT_RATIO") - _xll.ciqfunctions.udf.CIQ(A1345,"IQ_CURRENT_RATIO", IQ_LTM - 1) &gt; 0,1,0)</f>
        <v>0</v>
      </c>
      <c r="J1345">
        <f>IF(_xll.ciqfunctions.udf.CIQ(A1345, "IQ_BASIC_WEIGHT") - _xll.ciqfunctions.udf.CIQ(A1345, "IQ_BASIC_WEIGHT", IQ_LTM - 1) &gt; 0, 0, 1)</f>
        <v>1</v>
      </c>
      <c r="K1345">
        <f>IF(_xll.ciqfunctions.udf.CIQ(A1345,"IQ_GROSS_MARGIN") - _xll.ciqfunctions.udf.CIQ(A1345,"IQ_GROSS_MARGIN",IQ_LTM-1) &gt; 1,1,0)</f>
        <v>0</v>
      </c>
      <c r="L1345">
        <f>IF(_xll.ciqfunctions.udf.CIQ(A1345, "IQ_ASSET_TURNS") - _xll.ciqfunctions.udf.CIQ(A1345,"IQ_ASSET_TURNS", IQ_LTM-1) &gt; 1, 1,0)</f>
        <v>0</v>
      </c>
    </row>
    <row r="1346" spans="1:12" hidden="1" x14ac:dyDescent="0.25">
      <c r="A1346" t="s">
        <v>3520</v>
      </c>
      <c r="B1346" t="s">
        <v>3521</v>
      </c>
      <c r="C1346" t="e">
        <f t="shared" ref="C1346:C1409" si="21">SUM(D1346:L1346)</f>
        <v>#DIV/0!</v>
      </c>
      <c r="D1346">
        <f>IF(_xll.ciqfunctions.udf.CIQ(A1346,"IQ_RETURN_ASSETS") &gt; 0,1,0)</f>
        <v>0</v>
      </c>
      <c r="E1346">
        <f>IF(_xll.ciqfunctions.udf.CIQ(A1346,"IQ_UNLEVERED_FCF") + _xll.ciqfunctions.udf.CIQ(A1346,"IQ_CAPEX")  &gt; 0, 1, 0)</f>
        <v>0</v>
      </c>
      <c r="F1346">
        <f>IF(_xll.ciqfunctions.udf.CIQ(A1346,"IQ_RETURN_ASSETS") - _xll.ciqfunctions.udf.CIQ(A1346,"IQ_RETURN_ASSETS", IQ_LTM - 1) &gt; 0,1,0)</f>
        <v>0</v>
      </c>
      <c r="G1346" t="e">
        <f>IF((_xll.ciqfunctions.udf.CIQ(A1346,"IQ_UNLEVERED_FCF") + _xll.ciqfunctions.udf.CIQ(A1346,"IQ_CAPEX"))/_xll.ciqfunctions.udf.CIQ(A1346,"IQ_TOTAL_ASSETS") &gt; 0,1,0)</f>
        <v>#DIV/0!</v>
      </c>
      <c r="H1346" t="e">
        <f>IF(_xll.ciqfunctions.udf.CIQ(A1346,"IQ_LT_DEBT")/_xll.ciqfunctions.udf.CIQ(A1346,"IQ_TOTAL_ASSETS") - _xll.ciqfunctions.udf.CIQ(A1346,"IQ_LT_DEBT", IQ_LTM - 1)/_xll.ciqfunctions.udf.CIQ(A1346,"IQ_TOTAL_ASSETS", IQ_LTM - 1) &gt; 0,1,0)</f>
        <v>#DIV/0!</v>
      </c>
      <c r="I1346">
        <f>IF(_xll.ciqfunctions.udf.CIQ(A1346,"IQ_CURRENT_RATIO") - _xll.ciqfunctions.udf.CIQ(A1346,"IQ_CURRENT_RATIO", IQ_LTM - 1) &gt; 0,1,0)</f>
        <v>0</v>
      </c>
      <c r="J1346">
        <f>IF(_xll.ciqfunctions.udf.CIQ(A1346, "IQ_BASIC_WEIGHT") - _xll.ciqfunctions.udf.CIQ(A1346, "IQ_BASIC_WEIGHT", IQ_LTM - 1) &gt; 0, 0, 1)</f>
        <v>1</v>
      </c>
      <c r="K1346">
        <f>IF(_xll.ciqfunctions.udf.CIQ(A1346,"IQ_GROSS_MARGIN") - _xll.ciqfunctions.udf.CIQ(A1346,"IQ_GROSS_MARGIN",IQ_LTM-1) &gt; 1,1,0)</f>
        <v>0</v>
      </c>
      <c r="L1346">
        <f>IF(_xll.ciqfunctions.udf.CIQ(A1346, "IQ_ASSET_TURNS") - _xll.ciqfunctions.udf.CIQ(A1346,"IQ_ASSET_TURNS", IQ_LTM-1) &gt; 1, 1,0)</f>
        <v>0</v>
      </c>
    </row>
    <row r="1347" spans="1:12" hidden="1" x14ac:dyDescent="0.25">
      <c r="A1347" t="s">
        <v>3522</v>
      </c>
      <c r="B1347" t="s">
        <v>3523</v>
      </c>
      <c r="C1347" t="e">
        <f t="shared" si="21"/>
        <v>#DIV/0!</v>
      </c>
      <c r="D1347">
        <f>IF(_xll.ciqfunctions.udf.CIQ(A1347,"IQ_RETURN_ASSETS") &gt; 0,1,0)</f>
        <v>0</v>
      </c>
      <c r="E1347">
        <f>IF(_xll.ciqfunctions.udf.CIQ(A1347,"IQ_UNLEVERED_FCF") + _xll.ciqfunctions.udf.CIQ(A1347,"IQ_CAPEX")  &gt; 0, 1, 0)</f>
        <v>0</v>
      </c>
      <c r="F1347">
        <f>IF(_xll.ciqfunctions.udf.CIQ(A1347,"IQ_RETURN_ASSETS") - _xll.ciqfunctions.udf.CIQ(A1347,"IQ_RETURN_ASSETS", IQ_LTM - 1) &gt; 0,1,0)</f>
        <v>0</v>
      </c>
      <c r="G1347" t="e">
        <f>IF((_xll.ciqfunctions.udf.CIQ(A1347,"IQ_UNLEVERED_FCF") + _xll.ciqfunctions.udf.CIQ(A1347,"IQ_CAPEX"))/_xll.ciqfunctions.udf.CIQ(A1347,"IQ_TOTAL_ASSETS") &gt; 0,1,0)</f>
        <v>#DIV/0!</v>
      </c>
      <c r="H1347" t="e">
        <f>IF(_xll.ciqfunctions.udf.CIQ(A1347,"IQ_LT_DEBT")/_xll.ciqfunctions.udf.CIQ(A1347,"IQ_TOTAL_ASSETS") - _xll.ciqfunctions.udf.CIQ(A1347,"IQ_LT_DEBT", IQ_LTM - 1)/_xll.ciqfunctions.udf.CIQ(A1347,"IQ_TOTAL_ASSETS", IQ_LTM - 1) &gt; 0,1,0)</f>
        <v>#DIV/0!</v>
      </c>
      <c r="I1347">
        <f>IF(_xll.ciqfunctions.udf.CIQ(A1347,"IQ_CURRENT_RATIO") - _xll.ciqfunctions.udf.CIQ(A1347,"IQ_CURRENT_RATIO", IQ_LTM - 1) &gt; 0,1,0)</f>
        <v>0</v>
      </c>
      <c r="J1347">
        <f>IF(_xll.ciqfunctions.udf.CIQ(A1347, "IQ_BASIC_WEIGHT") - _xll.ciqfunctions.udf.CIQ(A1347, "IQ_BASIC_WEIGHT", IQ_LTM - 1) &gt; 0, 0, 1)</f>
        <v>1</v>
      </c>
      <c r="K1347">
        <f>IF(_xll.ciqfunctions.udf.CIQ(A1347,"IQ_GROSS_MARGIN") - _xll.ciqfunctions.udf.CIQ(A1347,"IQ_GROSS_MARGIN",IQ_LTM-1) &gt; 1,1,0)</f>
        <v>0</v>
      </c>
      <c r="L1347">
        <f>IF(_xll.ciqfunctions.udf.CIQ(A1347, "IQ_ASSET_TURNS") - _xll.ciqfunctions.udf.CIQ(A1347,"IQ_ASSET_TURNS", IQ_LTM-1) &gt; 1, 1,0)</f>
        <v>0</v>
      </c>
    </row>
    <row r="1348" spans="1:12" hidden="1" x14ac:dyDescent="0.25">
      <c r="A1348" t="s">
        <v>3524</v>
      </c>
      <c r="B1348" t="s">
        <v>3525</v>
      </c>
      <c r="C1348" t="e">
        <f t="shared" si="21"/>
        <v>#DIV/0!</v>
      </c>
      <c r="D1348">
        <f>IF(_xll.ciqfunctions.udf.CIQ(A1348,"IQ_RETURN_ASSETS") &gt; 0,1,0)</f>
        <v>0</v>
      </c>
      <c r="E1348">
        <f>IF(_xll.ciqfunctions.udf.CIQ(A1348,"IQ_UNLEVERED_FCF") + _xll.ciqfunctions.udf.CIQ(A1348,"IQ_CAPEX")  &gt; 0, 1, 0)</f>
        <v>0</v>
      </c>
      <c r="F1348">
        <f>IF(_xll.ciqfunctions.udf.CIQ(A1348,"IQ_RETURN_ASSETS") - _xll.ciqfunctions.udf.CIQ(A1348,"IQ_RETURN_ASSETS", IQ_LTM - 1) &gt; 0,1,0)</f>
        <v>0</v>
      </c>
      <c r="G1348" t="e">
        <f>IF((_xll.ciqfunctions.udf.CIQ(A1348,"IQ_UNLEVERED_FCF") + _xll.ciqfunctions.udf.CIQ(A1348,"IQ_CAPEX"))/_xll.ciqfunctions.udf.CIQ(A1348,"IQ_TOTAL_ASSETS") &gt; 0,1,0)</f>
        <v>#DIV/0!</v>
      </c>
      <c r="H1348" t="e">
        <f>IF(_xll.ciqfunctions.udf.CIQ(A1348,"IQ_LT_DEBT")/_xll.ciqfunctions.udf.CIQ(A1348,"IQ_TOTAL_ASSETS") - _xll.ciqfunctions.udf.CIQ(A1348,"IQ_LT_DEBT", IQ_LTM - 1)/_xll.ciqfunctions.udf.CIQ(A1348,"IQ_TOTAL_ASSETS", IQ_LTM - 1) &gt; 0,1,0)</f>
        <v>#DIV/0!</v>
      </c>
      <c r="I1348">
        <f>IF(_xll.ciqfunctions.udf.CIQ(A1348,"IQ_CURRENT_RATIO") - _xll.ciqfunctions.udf.CIQ(A1348,"IQ_CURRENT_RATIO", IQ_LTM - 1) &gt; 0,1,0)</f>
        <v>0</v>
      </c>
      <c r="J1348">
        <f>IF(_xll.ciqfunctions.udf.CIQ(A1348, "IQ_BASIC_WEIGHT") - _xll.ciqfunctions.udf.CIQ(A1348, "IQ_BASIC_WEIGHT", IQ_LTM - 1) &gt; 0, 0, 1)</f>
        <v>1</v>
      </c>
      <c r="K1348">
        <f>IF(_xll.ciqfunctions.udf.CIQ(A1348,"IQ_GROSS_MARGIN") - _xll.ciqfunctions.udf.CIQ(A1348,"IQ_GROSS_MARGIN",IQ_LTM-1) &gt; 1,1,0)</f>
        <v>0</v>
      </c>
      <c r="L1348">
        <f>IF(_xll.ciqfunctions.udf.CIQ(A1348, "IQ_ASSET_TURNS") - _xll.ciqfunctions.udf.CIQ(A1348,"IQ_ASSET_TURNS", IQ_LTM-1) &gt; 1, 1,0)</f>
        <v>0</v>
      </c>
    </row>
    <row r="1349" spans="1:12" hidden="1" x14ac:dyDescent="0.25">
      <c r="A1349" t="s">
        <v>3526</v>
      </c>
      <c r="B1349" t="s">
        <v>3527</v>
      </c>
      <c r="C1349" t="e">
        <f t="shared" si="21"/>
        <v>#DIV/0!</v>
      </c>
      <c r="D1349">
        <f>IF(_xll.ciqfunctions.udf.CIQ(A1349,"IQ_RETURN_ASSETS") &gt; 0,1,0)</f>
        <v>0</v>
      </c>
      <c r="E1349">
        <f>IF(_xll.ciqfunctions.udf.CIQ(A1349,"IQ_UNLEVERED_FCF") + _xll.ciqfunctions.udf.CIQ(A1349,"IQ_CAPEX")  &gt; 0, 1, 0)</f>
        <v>0</v>
      </c>
      <c r="F1349">
        <f>IF(_xll.ciqfunctions.udf.CIQ(A1349,"IQ_RETURN_ASSETS") - _xll.ciqfunctions.udf.CIQ(A1349,"IQ_RETURN_ASSETS", IQ_LTM - 1) &gt; 0,1,0)</f>
        <v>0</v>
      </c>
      <c r="G1349" t="e">
        <f>IF((_xll.ciqfunctions.udf.CIQ(A1349,"IQ_UNLEVERED_FCF") + _xll.ciqfunctions.udf.CIQ(A1349,"IQ_CAPEX"))/_xll.ciqfunctions.udf.CIQ(A1349,"IQ_TOTAL_ASSETS") &gt; 0,1,0)</f>
        <v>#DIV/0!</v>
      </c>
      <c r="H1349" t="e">
        <f>IF(_xll.ciqfunctions.udf.CIQ(A1349,"IQ_LT_DEBT")/_xll.ciqfunctions.udf.CIQ(A1349,"IQ_TOTAL_ASSETS") - _xll.ciqfunctions.udf.CIQ(A1349,"IQ_LT_DEBT", IQ_LTM - 1)/_xll.ciqfunctions.udf.CIQ(A1349,"IQ_TOTAL_ASSETS", IQ_LTM - 1) &gt; 0,1,0)</f>
        <v>#DIV/0!</v>
      </c>
      <c r="I1349">
        <f>IF(_xll.ciqfunctions.udf.CIQ(A1349,"IQ_CURRENT_RATIO") - _xll.ciqfunctions.udf.CIQ(A1349,"IQ_CURRENT_RATIO", IQ_LTM - 1) &gt; 0,1,0)</f>
        <v>0</v>
      </c>
      <c r="J1349">
        <f>IF(_xll.ciqfunctions.udf.CIQ(A1349, "IQ_BASIC_WEIGHT") - _xll.ciqfunctions.udf.CIQ(A1349, "IQ_BASIC_WEIGHT", IQ_LTM - 1) &gt; 0, 0, 1)</f>
        <v>1</v>
      </c>
      <c r="K1349">
        <f>IF(_xll.ciqfunctions.udf.CIQ(A1349,"IQ_GROSS_MARGIN") - _xll.ciqfunctions.udf.CIQ(A1349,"IQ_GROSS_MARGIN",IQ_LTM-1) &gt; 1,1,0)</f>
        <v>0</v>
      </c>
      <c r="L1349">
        <f>IF(_xll.ciqfunctions.udf.CIQ(A1349, "IQ_ASSET_TURNS") - _xll.ciqfunctions.udf.CIQ(A1349,"IQ_ASSET_TURNS", IQ_LTM-1) &gt; 1, 1,0)</f>
        <v>0</v>
      </c>
    </row>
    <row r="1350" spans="1:12" hidden="1" x14ac:dyDescent="0.25">
      <c r="A1350" t="s">
        <v>3528</v>
      </c>
      <c r="B1350" t="s">
        <v>3529</v>
      </c>
      <c r="C1350" t="e">
        <f t="shared" si="21"/>
        <v>#DIV/0!</v>
      </c>
      <c r="D1350">
        <f>IF(_xll.ciqfunctions.udf.CIQ(A1350,"IQ_RETURN_ASSETS") &gt; 0,1,0)</f>
        <v>0</v>
      </c>
      <c r="E1350">
        <f>IF(_xll.ciqfunctions.udf.CIQ(A1350,"IQ_UNLEVERED_FCF") + _xll.ciqfunctions.udf.CIQ(A1350,"IQ_CAPEX")  &gt; 0, 1, 0)</f>
        <v>0</v>
      </c>
      <c r="F1350">
        <f>IF(_xll.ciqfunctions.udf.CIQ(A1350,"IQ_RETURN_ASSETS") - _xll.ciqfunctions.udf.CIQ(A1350,"IQ_RETURN_ASSETS", IQ_LTM - 1) &gt; 0,1,0)</f>
        <v>0</v>
      </c>
      <c r="G1350" t="e">
        <f>IF((_xll.ciqfunctions.udf.CIQ(A1350,"IQ_UNLEVERED_FCF") + _xll.ciqfunctions.udf.CIQ(A1350,"IQ_CAPEX"))/_xll.ciqfunctions.udf.CIQ(A1350,"IQ_TOTAL_ASSETS") &gt; 0,1,0)</f>
        <v>#DIV/0!</v>
      </c>
      <c r="H1350" t="e">
        <f>IF(_xll.ciqfunctions.udf.CIQ(A1350,"IQ_LT_DEBT")/_xll.ciqfunctions.udf.CIQ(A1350,"IQ_TOTAL_ASSETS") - _xll.ciqfunctions.udf.CIQ(A1350,"IQ_LT_DEBT", IQ_LTM - 1)/_xll.ciqfunctions.udf.CIQ(A1350,"IQ_TOTAL_ASSETS", IQ_LTM - 1) &gt; 0,1,0)</f>
        <v>#DIV/0!</v>
      </c>
      <c r="I1350">
        <f>IF(_xll.ciqfunctions.udf.CIQ(A1350,"IQ_CURRENT_RATIO") - _xll.ciqfunctions.udf.CIQ(A1350,"IQ_CURRENT_RATIO", IQ_LTM - 1) &gt; 0,1,0)</f>
        <v>0</v>
      </c>
      <c r="J1350">
        <f>IF(_xll.ciqfunctions.udf.CIQ(A1350, "IQ_BASIC_WEIGHT") - _xll.ciqfunctions.udf.CIQ(A1350, "IQ_BASIC_WEIGHT", IQ_LTM - 1) &gt; 0, 0, 1)</f>
        <v>1</v>
      </c>
      <c r="K1350">
        <f>IF(_xll.ciqfunctions.udf.CIQ(A1350,"IQ_GROSS_MARGIN") - _xll.ciqfunctions.udf.CIQ(A1350,"IQ_GROSS_MARGIN",IQ_LTM-1) &gt; 1,1,0)</f>
        <v>0</v>
      </c>
      <c r="L1350">
        <f>IF(_xll.ciqfunctions.udf.CIQ(A1350, "IQ_ASSET_TURNS") - _xll.ciqfunctions.udf.CIQ(A1350,"IQ_ASSET_TURNS", IQ_LTM-1) &gt; 1, 1,0)</f>
        <v>0</v>
      </c>
    </row>
    <row r="1351" spans="1:12" hidden="1" x14ac:dyDescent="0.25">
      <c r="A1351" t="s">
        <v>3530</v>
      </c>
      <c r="B1351" t="s">
        <v>3531</v>
      </c>
      <c r="C1351" t="e">
        <f t="shared" si="21"/>
        <v>#DIV/0!</v>
      </c>
      <c r="D1351">
        <f>IF(_xll.ciqfunctions.udf.CIQ(A1351,"IQ_RETURN_ASSETS") &gt; 0,1,0)</f>
        <v>0</v>
      </c>
      <c r="E1351">
        <f>IF(_xll.ciqfunctions.udf.CIQ(A1351,"IQ_UNLEVERED_FCF") + _xll.ciqfunctions.udf.CIQ(A1351,"IQ_CAPEX")  &gt; 0, 1, 0)</f>
        <v>0</v>
      </c>
      <c r="F1351">
        <f>IF(_xll.ciqfunctions.udf.CIQ(A1351,"IQ_RETURN_ASSETS") - _xll.ciqfunctions.udf.CIQ(A1351,"IQ_RETURN_ASSETS", IQ_LTM - 1) &gt; 0,1,0)</f>
        <v>0</v>
      </c>
      <c r="G1351" t="e">
        <f>IF((_xll.ciqfunctions.udf.CIQ(A1351,"IQ_UNLEVERED_FCF") + _xll.ciqfunctions.udf.CIQ(A1351,"IQ_CAPEX"))/_xll.ciqfunctions.udf.CIQ(A1351,"IQ_TOTAL_ASSETS") &gt; 0,1,0)</f>
        <v>#DIV/0!</v>
      </c>
      <c r="H1351" t="e">
        <f>IF(_xll.ciqfunctions.udf.CIQ(A1351,"IQ_LT_DEBT")/_xll.ciqfunctions.udf.CIQ(A1351,"IQ_TOTAL_ASSETS") - _xll.ciqfunctions.udf.CIQ(A1351,"IQ_LT_DEBT", IQ_LTM - 1)/_xll.ciqfunctions.udf.CIQ(A1351,"IQ_TOTAL_ASSETS", IQ_LTM - 1) &gt; 0,1,0)</f>
        <v>#DIV/0!</v>
      </c>
      <c r="I1351">
        <f>IF(_xll.ciqfunctions.udf.CIQ(A1351,"IQ_CURRENT_RATIO") - _xll.ciqfunctions.udf.CIQ(A1351,"IQ_CURRENT_RATIO", IQ_LTM - 1) &gt; 0,1,0)</f>
        <v>0</v>
      </c>
      <c r="J1351">
        <f>IF(_xll.ciqfunctions.udf.CIQ(A1351, "IQ_BASIC_WEIGHT") - _xll.ciqfunctions.udf.CIQ(A1351, "IQ_BASIC_WEIGHT", IQ_LTM - 1) &gt; 0, 0, 1)</f>
        <v>1</v>
      </c>
      <c r="K1351">
        <f>IF(_xll.ciqfunctions.udf.CIQ(A1351,"IQ_GROSS_MARGIN") - _xll.ciqfunctions.udf.CIQ(A1351,"IQ_GROSS_MARGIN",IQ_LTM-1) &gt; 1,1,0)</f>
        <v>0</v>
      </c>
      <c r="L1351">
        <f>IF(_xll.ciqfunctions.udf.CIQ(A1351, "IQ_ASSET_TURNS") - _xll.ciqfunctions.udf.CIQ(A1351,"IQ_ASSET_TURNS", IQ_LTM-1) &gt; 1, 1,0)</f>
        <v>0</v>
      </c>
    </row>
    <row r="1352" spans="1:12" hidden="1" x14ac:dyDescent="0.25">
      <c r="A1352" t="s">
        <v>3532</v>
      </c>
      <c r="B1352" t="s">
        <v>3533</v>
      </c>
      <c r="C1352" t="e">
        <f t="shared" si="21"/>
        <v>#DIV/0!</v>
      </c>
      <c r="D1352">
        <f>IF(_xll.ciqfunctions.udf.CIQ(A1352,"IQ_RETURN_ASSETS") &gt; 0,1,0)</f>
        <v>0</v>
      </c>
      <c r="E1352">
        <f>IF(_xll.ciqfunctions.udf.CIQ(A1352,"IQ_UNLEVERED_FCF") + _xll.ciqfunctions.udf.CIQ(A1352,"IQ_CAPEX")  &gt; 0, 1, 0)</f>
        <v>0</v>
      </c>
      <c r="F1352">
        <f>IF(_xll.ciqfunctions.udf.CIQ(A1352,"IQ_RETURN_ASSETS") - _xll.ciqfunctions.udf.CIQ(A1352,"IQ_RETURN_ASSETS", IQ_LTM - 1) &gt; 0,1,0)</f>
        <v>0</v>
      </c>
      <c r="G1352" t="e">
        <f>IF((_xll.ciqfunctions.udf.CIQ(A1352,"IQ_UNLEVERED_FCF") + _xll.ciqfunctions.udf.CIQ(A1352,"IQ_CAPEX"))/_xll.ciqfunctions.udf.CIQ(A1352,"IQ_TOTAL_ASSETS") &gt; 0,1,0)</f>
        <v>#DIV/0!</v>
      </c>
      <c r="H1352" t="e">
        <f>IF(_xll.ciqfunctions.udf.CIQ(A1352,"IQ_LT_DEBT")/_xll.ciqfunctions.udf.CIQ(A1352,"IQ_TOTAL_ASSETS") - _xll.ciqfunctions.udf.CIQ(A1352,"IQ_LT_DEBT", IQ_LTM - 1)/_xll.ciqfunctions.udf.CIQ(A1352,"IQ_TOTAL_ASSETS", IQ_LTM - 1) &gt; 0,1,0)</f>
        <v>#DIV/0!</v>
      </c>
      <c r="I1352">
        <f>IF(_xll.ciqfunctions.udf.CIQ(A1352,"IQ_CURRENT_RATIO") - _xll.ciqfunctions.udf.CIQ(A1352,"IQ_CURRENT_RATIO", IQ_LTM - 1) &gt; 0,1,0)</f>
        <v>0</v>
      </c>
      <c r="J1352">
        <f>IF(_xll.ciqfunctions.udf.CIQ(A1352, "IQ_BASIC_WEIGHT") - _xll.ciqfunctions.udf.CIQ(A1352, "IQ_BASIC_WEIGHT", IQ_LTM - 1) &gt; 0, 0, 1)</f>
        <v>1</v>
      </c>
      <c r="K1352">
        <f>IF(_xll.ciqfunctions.udf.CIQ(A1352,"IQ_GROSS_MARGIN") - _xll.ciqfunctions.udf.CIQ(A1352,"IQ_GROSS_MARGIN",IQ_LTM-1) &gt; 1,1,0)</f>
        <v>0</v>
      </c>
      <c r="L1352">
        <f>IF(_xll.ciqfunctions.udf.CIQ(A1352, "IQ_ASSET_TURNS") - _xll.ciqfunctions.udf.CIQ(A1352,"IQ_ASSET_TURNS", IQ_LTM-1) &gt; 1, 1,0)</f>
        <v>0</v>
      </c>
    </row>
    <row r="1353" spans="1:12" hidden="1" x14ac:dyDescent="0.25">
      <c r="A1353" t="s">
        <v>3534</v>
      </c>
      <c r="B1353" t="s">
        <v>3535</v>
      </c>
      <c r="C1353" t="e">
        <f t="shared" si="21"/>
        <v>#DIV/0!</v>
      </c>
      <c r="D1353">
        <f>IF(_xll.ciqfunctions.udf.CIQ(A1353,"IQ_RETURN_ASSETS") &gt; 0,1,0)</f>
        <v>0</v>
      </c>
      <c r="E1353">
        <f>IF(_xll.ciqfunctions.udf.CIQ(A1353,"IQ_UNLEVERED_FCF") + _xll.ciqfunctions.udf.CIQ(A1353,"IQ_CAPEX")  &gt; 0, 1, 0)</f>
        <v>0</v>
      </c>
      <c r="F1353">
        <f>IF(_xll.ciqfunctions.udf.CIQ(A1353,"IQ_RETURN_ASSETS") - _xll.ciqfunctions.udf.CIQ(A1353,"IQ_RETURN_ASSETS", IQ_LTM - 1) &gt; 0,1,0)</f>
        <v>0</v>
      </c>
      <c r="G1353" t="e">
        <f>IF((_xll.ciqfunctions.udf.CIQ(A1353,"IQ_UNLEVERED_FCF") + _xll.ciqfunctions.udf.CIQ(A1353,"IQ_CAPEX"))/_xll.ciqfunctions.udf.CIQ(A1353,"IQ_TOTAL_ASSETS") &gt; 0,1,0)</f>
        <v>#DIV/0!</v>
      </c>
      <c r="H1353" t="e">
        <f>IF(_xll.ciqfunctions.udf.CIQ(A1353,"IQ_LT_DEBT")/_xll.ciqfunctions.udf.CIQ(A1353,"IQ_TOTAL_ASSETS") - _xll.ciqfunctions.udf.CIQ(A1353,"IQ_LT_DEBT", IQ_LTM - 1)/_xll.ciqfunctions.udf.CIQ(A1353,"IQ_TOTAL_ASSETS", IQ_LTM - 1) &gt; 0,1,0)</f>
        <v>#DIV/0!</v>
      </c>
      <c r="I1353">
        <f>IF(_xll.ciqfunctions.udf.CIQ(A1353,"IQ_CURRENT_RATIO") - _xll.ciqfunctions.udf.CIQ(A1353,"IQ_CURRENT_RATIO", IQ_LTM - 1) &gt; 0,1,0)</f>
        <v>0</v>
      </c>
      <c r="J1353">
        <f>IF(_xll.ciqfunctions.udf.CIQ(A1353, "IQ_BASIC_WEIGHT") - _xll.ciqfunctions.udf.CIQ(A1353, "IQ_BASIC_WEIGHT", IQ_LTM - 1) &gt; 0, 0, 1)</f>
        <v>1</v>
      </c>
      <c r="K1353">
        <f>IF(_xll.ciqfunctions.udf.CIQ(A1353,"IQ_GROSS_MARGIN") - _xll.ciqfunctions.udf.CIQ(A1353,"IQ_GROSS_MARGIN",IQ_LTM-1) &gt; 1,1,0)</f>
        <v>0</v>
      </c>
      <c r="L1353">
        <f>IF(_xll.ciqfunctions.udf.CIQ(A1353, "IQ_ASSET_TURNS") - _xll.ciqfunctions.udf.CIQ(A1353,"IQ_ASSET_TURNS", IQ_LTM-1) &gt; 1, 1,0)</f>
        <v>0</v>
      </c>
    </row>
    <row r="1354" spans="1:12" hidden="1" x14ac:dyDescent="0.25">
      <c r="A1354" t="s">
        <v>3536</v>
      </c>
      <c r="B1354" t="s">
        <v>3537</v>
      </c>
      <c r="C1354" t="e">
        <f t="shared" si="21"/>
        <v>#DIV/0!</v>
      </c>
      <c r="D1354">
        <f>IF(_xll.ciqfunctions.udf.CIQ(A1354,"IQ_RETURN_ASSETS") &gt; 0,1,0)</f>
        <v>0</v>
      </c>
      <c r="E1354">
        <f>IF(_xll.ciqfunctions.udf.CIQ(A1354,"IQ_UNLEVERED_FCF") + _xll.ciqfunctions.udf.CIQ(A1354,"IQ_CAPEX")  &gt; 0, 1, 0)</f>
        <v>0</v>
      </c>
      <c r="F1354">
        <f>IF(_xll.ciqfunctions.udf.CIQ(A1354,"IQ_RETURN_ASSETS") - _xll.ciqfunctions.udf.CIQ(A1354,"IQ_RETURN_ASSETS", IQ_LTM - 1) &gt; 0,1,0)</f>
        <v>0</v>
      </c>
      <c r="G1354" t="e">
        <f>IF((_xll.ciqfunctions.udf.CIQ(A1354,"IQ_UNLEVERED_FCF") + _xll.ciqfunctions.udf.CIQ(A1354,"IQ_CAPEX"))/_xll.ciqfunctions.udf.CIQ(A1354,"IQ_TOTAL_ASSETS") &gt; 0,1,0)</f>
        <v>#DIV/0!</v>
      </c>
      <c r="H1354" t="e">
        <f>IF(_xll.ciqfunctions.udf.CIQ(A1354,"IQ_LT_DEBT")/_xll.ciqfunctions.udf.CIQ(A1354,"IQ_TOTAL_ASSETS") - _xll.ciqfunctions.udf.CIQ(A1354,"IQ_LT_DEBT", IQ_LTM - 1)/_xll.ciqfunctions.udf.CIQ(A1354,"IQ_TOTAL_ASSETS", IQ_LTM - 1) &gt; 0,1,0)</f>
        <v>#DIV/0!</v>
      </c>
      <c r="I1354">
        <f>IF(_xll.ciqfunctions.udf.CIQ(A1354,"IQ_CURRENT_RATIO") - _xll.ciqfunctions.udf.CIQ(A1354,"IQ_CURRENT_RATIO", IQ_LTM - 1) &gt; 0,1,0)</f>
        <v>0</v>
      </c>
      <c r="J1354">
        <f>IF(_xll.ciqfunctions.udf.CIQ(A1354, "IQ_BASIC_WEIGHT") - _xll.ciqfunctions.udf.CIQ(A1354, "IQ_BASIC_WEIGHT", IQ_LTM - 1) &gt; 0, 0, 1)</f>
        <v>1</v>
      </c>
      <c r="K1354">
        <f>IF(_xll.ciqfunctions.udf.CIQ(A1354,"IQ_GROSS_MARGIN") - _xll.ciqfunctions.udf.CIQ(A1354,"IQ_GROSS_MARGIN",IQ_LTM-1) &gt; 1,1,0)</f>
        <v>0</v>
      </c>
      <c r="L1354">
        <f>IF(_xll.ciqfunctions.udf.CIQ(A1354, "IQ_ASSET_TURNS") - _xll.ciqfunctions.udf.CIQ(A1354,"IQ_ASSET_TURNS", IQ_LTM-1) &gt; 1, 1,0)</f>
        <v>0</v>
      </c>
    </row>
    <row r="1355" spans="1:12" hidden="1" x14ac:dyDescent="0.25">
      <c r="A1355" t="s">
        <v>3538</v>
      </c>
      <c r="B1355" t="s">
        <v>3539</v>
      </c>
      <c r="C1355" t="e">
        <f t="shared" si="21"/>
        <v>#DIV/0!</v>
      </c>
      <c r="D1355">
        <f>IF(_xll.ciqfunctions.udf.CIQ(A1355,"IQ_RETURN_ASSETS") &gt; 0,1,0)</f>
        <v>0</v>
      </c>
      <c r="E1355">
        <f>IF(_xll.ciqfunctions.udf.CIQ(A1355,"IQ_UNLEVERED_FCF") + _xll.ciqfunctions.udf.CIQ(A1355,"IQ_CAPEX")  &gt; 0, 1, 0)</f>
        <v>0</v>
      </c>
      <c r="F1355">
        <f>IF(_xll.ciqfunctions.udf.CIQ(A1355,"IQ_RETURN_ASSETS") - _xll.ciqfunctions.udf.CIQ(A1355,"IQ_RETURN_ASSETS", IQ_LTM - 1) &gt; 0,1,0)</f>
        <v>0</v>
      </c>
      <c r="G1355" t="e">
        <f>IF((_xll.ciqfunctions.udf.CIQ(A1355,"IQ_UNLEVERED_FCF") + _xll.ciqfunctions.udf.CIQ(A1355,"IQ_CAPEX"))/_xll.ciqfunctions.udf.CIQ(A1355,"IQ_TOTAL_ASSETS") &gt; 0,1,0)</f>
        <v>#DIV/0!</v>
      </c>
      <c r="H1355" t="e">
        <f>IF(_xll.ciqfunctions.udf.CIQ(A1355,"IQ_LT_DEBT")/_xll.ciqfunctions.udf.CIQ(A1355,"IQ_TOTAL_ASSETS") - _xll.ciqfunctions.udf.CIQ(A1355,"IQ_LT_DEBT", IQ_LTM - 1)/_xll.ciqfunctions.udf.CIQ(A1355,"IQ_TOTAL_ASSETS", IQ_LTM - 1) &gt; 0,1,0)</f>
        <v>#DIV/0!</v>
      </c>
      <c r="I1355">
        <f>IF(_xll.ciqfunctions.udf.CIQ(A1355,"IQ_CURRENT_RATIO") - _xll.ciqfunctions.udf.CIQ(A1355,"IQ_CURRENT_RATIO", IQ_LTM - 1) &gt; 0,1,0)</f>
        <v>0</v>
      </c>
      <c r="J1355">
        <f>IF(_xll.ciqfunctions.udf.CIQ(A1355, "IQ_BASIC_WEIGHT") - _xll.ciqfunctions.udf.CIQ(A1355, "IQ_BASIC_WEIGHT", IQ_LTM - 1) &gt; 0, 0, 1)</f>
        <v>1</v>
      </c>
      <c r="K1355">
        <f>IF(_xll.ciqfunctions.udf.CIQ(A1355,"IQ_GROSS_MARGIN") - _xll.ciqfunctions.udf.CIQ(A1355,"IQ_GROSS_MARGIN",IQ_LTM-1) &gt; 1,1,0)</f>
        <v>0</v>
      </c>
      <c r="L1355">
        <f>IF(_xll.ciqfunctions.udf.CIQ(A1355, "IQ_ASSET_TURNS") - _xll.ciqfunctions.udf.CIQ(A1355,"IQ_ASSET_TURNS", IQ_LTM-1) &gt; 1, 1,0)</f>
        <v>0</v>
      </c>
    </row>
    <row r="1356" spans="1:12" hidden="1" x14ac:dyDescent="0.25">
      <c r="A1356" t="s">
        <v>3540</v>
      </c>
      <c r="B1356" t="s">
        <v>3541</v>
      </c>
      <c r="C1356" t="e">
        <f t="shared" si="21"/>
        <v>#DIV/0!</v>
      </c>
      <c r="D1356">
        <f>IF(_xll.ciqfunctions.udf.CIQ(A1356,"IQ_RETURN_ASSETS") &gt; 0,1,0)</f>
        <v>0</v>
      </c>
      <c r="E1356">
        <f>IF(_xll.ciqfunctions.udf.CIQ(A1356,"IQ_UNLEVERED_FCF") + _xll.ciqfunctions.udf.CIQ(A1356,"IQ_CAPEX")  &gt; 0, 1, 0)</f>
        <v>0</v>
      </c>
      <c r="F1356">
        <f>IF(_xll.ciqfunctions.udf.CIQ(A1356,"IQ_RETURN_ASSETS") - _xll.ciqfunctions.udf.CIQ(A1356,"IQ_RETURN_ASSETS", IQ_LTM - 1) &gt; 0,1,0)</f>
        <v>0</v>
      </c>
      <c r="G1356" t="e">
        <f>IF((_xll.ciqfunctions.udf.CIQ(A1356,"IQ_UNLEVERED_FCF") + _xll.ciqfunctions.udf.CIQ(A1356,"IQ_CAPEX"))/_xll.ciqfunctions.udf.CIQ(A1356,"IQ_TOTAL_ASSETS") &gt; 0,1,0)</f>
        <v>#DIV/0!</v>
      </c>
      <c r="H1356" t="e">
        <f>IF(_xll.ciqfunctions.udf.CIQ(A1356,"IQ_LT_DEBT")/_xll.ciqfunctions.udf.CIQ(A1356,"IQ_TOTAL_ASSETS") - _xll.ciqfunctions.udf.CIQ(A1356,"IQ_LT_DEBT", IQ_LTM - 1)/_xll.ciqfunctions.udf.CIQ(A1356,"IQ_TOTAL_ASSETS", IQ_LTM - 1) &gt; 0,1,0)</f>
        <v>#DIV/0!</v>
      </c>
      <c r="I1356">
        <f>IF(_xll.ciqfunctions.udf.CIQ(A1356,"IQ_CURRENT_RATIO") - _xll.ciqfunctions.udf.CIQ(A1356,"IQ_CURRENT_RATIO", IQ_LTM - 1) &gt; 0,1,0)</f>
        <v>0</v>
      </c>
      <c r="J1356">
        <f>IF(_xll.ciqfunctions.udf.CIQ(A1356, "IQ_BASIC_WEIGHT") - _xll.ciqfunctions.udf.CIQ(A1356, "IQ_BASIC_WEIGHT", IQ_LTM - 1) &gt; 0, 0, 1)</f>
        <v>1</v>
      </c>
      <c r="K1356">
        <f>IF(_xll.ciqfunctions.udf.CIQ(A1356,"IQ_GROSS_MARGIN") - _xll.ciqfunctions.udf.CIQ(A1356,"IQ_GROSS_MARGIN",IQ_LTM-1) &gt; 1,1,0)</f>
        <v>0</v>
      </c>
      <c r="L1356">
        <f>IF(_xll.ciqfunctions.udf.CIQ(A1356, "IQ_ASSET_TURNS") - _xll.ciqfunctions.udf.CIQ(A1356,"IQ_ASSET_TURNS", IQ_LTM-1) &gt; 1, 1,0)</f>
        <v>0</v>
      </c>
    </row>
    <row r="1357" spans="1:12" hidden="1" x14ac:dyDescent="0.25">
      <c r="A1357" t="s">
        <v>3544</v>
      </c>
      <c r="B1357" t="s">
        <v>3545</v>
      </c>
      <c r="C1357" t="e">
        <f t="shared" si="21"/>
        <v>#DIV/0!</v>
      </c>
      <c r="D1357">
        <f>IF(_xll.ciqfunctions.udf.CIQ(A1357,"IQ_RETURN_ASSETS") &gt; 0,1,0)</f>
        <v>0</v>
      </c>
      <c r="E1357">
        <f>IF(_xll.ciqfunctions.udf.CIQ(A1357,"IQ_UNLEVERED_FCF") + _xll.ciqfunctions.udf.CIQ(A1357,"IQ_CAPEX")  &gt; 0, 1, 0)</f>
        <v>0</v>
      </c>
      <c r="F1357">
        <f>IF(_xll.ciqfunctions.udf.CIQ(A1357,"IQ_RETURN_ASSETS") - _xll.ciqfunctions.udf.CIQ(A1357,"IQ_RETURN_ASSETS", IQ_LTM - 1) &gt; 0,1,0)</f>
        <v>0</v>
      </c>
      <c r="G1357" t="e">
        <f>IF((_xll.ciqfunctions.udf.CIQ(A1357,"IQ_UNLEVERED_FCF") + _xll.ciqfunctions.udf.CIQ(A1357,"IQ_CAPEX"))/_xll.ciqfunctions.udf.CIQ(A1357,"IQ_TOTAL_ASSETS") &gt; 0,1,0)</f>
        <v>#DIV/0!</v>
      </c>
      <c r="H1357" t="e">
        <f>IF(_xll.ciqfunctions.udf.CIQ(A1357,"IQ_LT_DEBT")/_xll.ciqfunctions.udf.CIQ(A1357,"IQ_TOTAL_ASSETS") - _xll.ciqfunctions.udf.CIQ(A1357,"IQ_LT_DEBT", IQ_LTM - 1)/_xll.ciqfunctions.udf.CIQ(A1357,"IQ_TOTAL_ASSETS", IQ_LTM - 1) &gt; 0,1,0)</f>
        <v>#DIV/0!</v>
      </c>
      <c r="I1357">
        <f>IF(_xll.ciqfunctions.udf.CIQ(A1357,"IQ_CURRENT_RATIO") - _xll.ciqfunctions.udf.CIQ(A1357,"IQ_CURRENT_RATIO", IQ_LTM - 1) &gt; 0,1,0)</f>
        <v>0</v>
      </c>
      <c r="J1357">
        <f>IF(_xll.ciqfunctions.udf.CIQ(A1357, "IQ_BASIC_WEIGHT") - _xll.ciqfunctions.udf.CIQ(A1357, "IQ_BASIC_WEIGHT", IQ_LTM - 1) &gt; 0, 0, 1)</f>
        <v>1</v>
      </c>
      <c r="K1357">
        <f>IF(_xll.ciqfunctions.udf.CIQ(A1357,"IQ_GROSS_MARGIN") - _xll.ciqfunctions.udf.CIQ(A1357,"IQ_GROSS_MARGIN",IQ_LTM-1) &gt; 1,1,0)</f>
        <v>0</v>
      </c>
      <c r="L1357">
        <f>IF(_xll.ciqfunctions.udf.CIQ(A1357, "IQ_ASSET_TURNS") - _xll.ciqfunctions.udf.CIQ(A1357,"IQ_ASSET_TURNS", IQ_LTM-1) &gt; 1, 1,0)</f>
        <v>0</v>
      </c>
    </row>
    <row r="1358" spans="1:12" hidden="1" x14ac:dyDescent="0.25">
      <c r="A1358" t="s">
        <v>3546</v>
      </c>
      <c r="B1358" t="s">
        <v>3547</v>
      </c>
      <c r="C1358" t="e">
        <f t="shared" si="21"/>
        <v>#DIV/0!</v>
      </c>
      <c r="D1358">
        <f>IF(_xll.ciqfunctions.udf.CIQ(A1358,"IQ_RETURN_ASSETS") &gt; 0,1,0)</f>
        <v>0</v>
      </c>
      <c r="E1358">
        <f>IF(_xll.ciqfunctions.udf.CIQ(A1358,"IQ_UNLEVERED_FCF") + _xll.ciqfunctions.udf.CIQ(A1358,"IQ_CAPEX")  &gt; 0, 1, 0)</f>
        <v>0</v>
      </c>
      <c r="F1358">
        <f>IF(_xll.ciqfunctions.udf.CIQ(A1358,"IQ_RETURN_ASSETS") - _xll.ciqfunctions.udf.CIQ(A1358,"IQ_RETURN_ASSETS", IQ_LTM - 1) &gt; 0,1,0)</f>
        <v>0</v>
      </c>
      <c r="G1358" t="e">
        <f>IF((_xll.ciqfunctions.udf.CIQ(A1358,"IQ_UNLEVERED_FCF") + _xll.ciqfunctions.udf.CIQ(A1358,"IQ_CAPEX"))/_xll.ciqfunctions.udf.CIQ(A1358,"IQ_TOTAL_ASSETS") &gt; 0,1,0)</f>
        <v>#DIV/0!</v>
      </c>
      <c r="H1358" t="e">
        <f>IF(_xll.ciqfunctions.udf.CIQ(A1358,"IQ_LT_DEBT")/_xll.ciqfunctions.udf.CIQ(A1358,"IQ_TOTAL_ASSETS") - _xll.ciqfunctions.udf.CIQ(A1358,"IQ_LT_DEBT", IQ_LTM - 1)/_xll.ciqfunctions.udf.CIQ(A1358,"IQ_TOTAL_ASSETS", IQ_LTM - 1) &gt; 0,1,0)</f>
        <v>#DIV/0!</v>
      </c>
      <c r="I1358">
        <f>IF(_xll.ciqfunctions.udf.CIQ(A1358,"IQ_CURRENT_RATIO") - _xll.ciqfunctions.udf.CIQ(A1358,"IQ_CURRENT_RATIO", IQ_LTM - 1) &gt; 0,1,0)</f>
        <v>0</v>
      </c>
      <c r="J1358">
        <f>IF(_xll.ciqfunctions.udf.CIQ(A1358, "IQ_BASIC_WEIGHT") - _xll.ciqfunctions.udf.CIQ(A1358, "IQ_BASIC_WEIGHT", IQ_LTM - 1) &gt; 0, 0, 1)</f>
        <v>1</v>
      </c>
      <c r="K1358">
        <f>IF(_xll.ciqfunctions.udf.CIQ(A1358,"IQ_GROSS_MARGIN") - _xll.ciqfunctions.udf.CIQ(A1358,"IQ_GROSS_MARGIN",IQ_LTM-1) &gt; 1,1,0)</f>
        <v>0</v>
      </c>
      <c r="L1358">
        <f>IF(_xll.ciqfunctions.udf.CIQ(A1358, "IQ_ASSET_TURNS") - _xll.ciqfunctions.udf.CIQ(A1358,"IQ_ASSET_TURNS", IQ_LTM-1) &gt; 1, 1,0)</f>
        <v>0</v>
      </c>
    </row>
    <row r="1359" spans="1:12" hidden="1" x14ac:dyDescent="0.25">
      <c r="A1359" t="s">
        <v>3548</v>
      </c>
      <c r="B1359" t="s">
        <v>3549</v>
      </c>
      <c r="C1359" t="e">
        <f t="shared" si="21"/>
        <v>#DIV/0!</v>
      </c>
      <c r="D1359">
        <f>IF(_xll.ciqfunctions.udf.CIQ(A1359,"IQ_RETURN_ASSETS") &gt; 0,1,0)</f>
        <v>0</v>
      </c>
      <c r="E1359">
        <f>IF(_xll.ciqfunctions.udf.CIQ(A1359,"IQ_UNLEVERED_FCF") + _xll.ciqfunctions.udf.CIQ(A1359,"IQ_CAPEX")  &gt; 0, 1, 0)</f>
        <v>0</v>
      </c>
      <c r="F1359">
        <f>IF(_xll.ciqfunctions.udf.CIQ(A1359,"IQ_RETURN_ASSETS") - _xll.ciqfunctions.udf.CIQ(A1359,"IQ_RETURN_ASSETS", IQ_LTM - 1) &gt; 0,1,0)</f>
        <v>0</v>
      </c>
      <c r="G1359" t="e">
        <f>IF((_xll.ciqfunctions.udf.CIQ(A1359,"IQ_UNLEVERED_FCF") + _xll.ciqfunctions.udf.CIQ(A1359,"IQ_CAPEX"))/_xll.ciqfunctions.udf.CIQ(A1359,"IQ_TOTAL_ASSETS") &gt; 0,1,0)</f>
        <v>#DIV/0!</v>
      </c>
      <c r="H1359" t="e">
        <f>IF(_xll.ciqfunctions.udf.CIQ(A1359,"IQ_LT_DEBT")/_xll.ciqfunctions.udf.CIQ(A1359,"IQ_TOTAL_ASSETS") - _xll.ciqfunctions.udf.CIQ(A1359,"IQ_LT_DEBT", IQ_LTM - 1)/_xll.ciqfunctions.udf.CIQ(A1359,"IQ_TOTAL_ASSETS", IQ_LTM - 1) &gt; 0,1,0)</f>
        <v>#DIV/0!</v>
      </c>
      <c r="I1359">
        <f>IF(_xll.ciqfunctions.udf.CIQ(A1359,"IQ_CURRENT_RATIO") - _xll.ciqfunctions.udf.CIQ(A1359,"IQ_CURRENT_RATIO", IQ_LTM - 1) &gt; 0,1,0)</f>
        <v>0</v>
      </c>
      <c r="J1359">
        <f>IF(_xll.ciqfunctions.udf.CIQ(A1359, "IQ_BASIC_WEIGHT") - _xll.ciqfunctions.udf.CIQ(A1359, "IQ_BASIC_WEIGHT", IQ_LTM - 1) &gt; 0, 0, 1)</f>
        <v>1</v>
      </c>
      <c r="K1359">
        <f>IF(_xll.ciqfunctions.udf.CIQ(A1359,"IQ_GROSS_MARGIN") - _xll.ciqfunctions.udf.CIQ(A1359,"IQ_GROSS_MARGIN",IQ_LTM-1) &gt; 1,1,0)</f>
        <v>0</v>
      </c>
      <c r="L1359">
        <f>IF(_xll.ciqfunctions.udf.CIQ(A1359, "IQ_ASSET_TURNS") - _xll.ciqfunctions.udf.CIQ(A1359,"IQ_ASSET_TURNS", IQ_LTM-1) &gt; 1, 1,0)</f>
        <v>0</v>
      </c>
    </row>
    <row r="1360" spans="1:12" hidden="1" x14ac:dyDescent="0.25">
      <c r="A1360" t="s">
        <v>3550</v>
      </c>
      <c r="B1360" t="s">
        <v>3551</v>
      </c>
      <c r="C1360" t="e">
        <f t="shared" si="21"/>
        <v>#DIV/0!</v>
      </c>
      <c r="D1360">
        <f>IF(_xll.ciqfunctions.udf.CIQ(A1360,"IQ_RETURN_ASSETS") &gt; 0,1,0)</f>
        <v>0</v>
      </c>
      <c r="E1360">
        <f>IF(_xll.ciqfunctions.udf.CIQ(A1360,"IQ_UNLEVERED_FCF") + _xll.ciqfunctions.udf.CIQ(A1360,"IQ_CAPEX")  &gt; 0, 1, 0)</f>
        <v>0</v>
      </c>
      <c r="F1360">
        <f>IF(_xll.ciqfunctions.udf.CIQ(A1360,"IQ_RETURN_ASSETS") - _xll.ciqfunctions.udf.CIQ(A1360,"IQ_RETURN_ASSETS", IQ_LTM - 1) &gt; 0,1,0)</f>
        <v>0</v>
      </c>
      <c r="G1360" t="e">
        <f>IF((_xll.ciqfunctions.udf.CIQ(A1360,"IQ_UNLEVERED_FCF") + _xll.ciqfunctions.udf.CIQ(A1360,"IQ_CAPEX"))/_xll.ciqfunctions.udf.CIQ(A1360,"IQ_TOTAL_ASSETS") &gt; 0,1,0)</f>
        <v>#DIV/0!</v>
      </c>
      <c r="H1360" t="e">
        <f>IF(_xll.ciqfunctions.udf.CIQ(A1360,"IQ_LT_DEBT")/_xll.ciqfunctions.udf.CIQ(A1360,"IQ_TOTAL_ASSETS") - _xll.ciqfunctions.udf.CIQ(A1360,"IQ_LT_DEBT", IQ_LTM - 1)/_xll.ciqfunctions.udf.CIQ(A1360,"IQ_TOTAL_ASSETS", IQ_LTM - 1) &gt; 0,1,0)</f>
        <v>#DIV/0!</v>
      </c>
      <c r="I1360">
        <f>IF(_xll.ciqfunctions.udf.CIQ(A1360,"IQ_CURRENT_RATIO") - _xll.ciqfunctions.udf.CIQ(A1360,"IQ_CURRENT_RATIO", IQ_LTM - 1) &gt; 0,1,0)</f>
        <v>0</v>
      </c>
      <c r="J1360">
        <f>IF(_xll.ciqfunctions.udf.CIQ(A1360, "IQ_BASIC_WEIGHT") - _xll.ciqfunctions.udf.CIQ(A1360, "IQ_BASIC_WEIGHT", IQ_LTM - 1) &gt; 0, 0, 1)</f>
        <v>1</v>
      </c>
      <c r="K1360">
        <f>IF(_xll.ciqfunctions.udf.CIQ(A1360,"IQ_GROSS_MARGIN") - _xll.ciqfunctions.udf.CIQ(A1360,"IQ_GROSS_MARGIN",IQ_LTM-1) &gt; 1,1,0)</f>
        <v>0</v>
      </c>
      <c r="L1360">
        <f>IF(_xll.ciqfunctions.udf.CIQ(A1360, "IQ_ASSET_TURNS") - _xll.ciqfunctions.udf.CIQ(A1360,"IQ_ASSET_TURNS", IQ_LTM-1) &gt; 1, 1,0)</f>
        <v>0</v>
      </c>
    </row>
    <row r="1361" spans="1:12" hidden="1" x14ac:dyDescent="0.25">
      <c r="A1361" t="s">
        <v>3552</v>
      </c>
      <c r="B1361" t="s">
        <v>3553</v>
      </c>
      <c r="C1361" t="e">
        <f t="shared" si="21"/>
        <v>#DIV/0!</v>
      </c>
      <c r="D1361">
        <f>IF(_xll.ciqfunctions.udf.CIQ(A1361,"IQ_RETURN_ASSETS") &gt; 0,1,0)</f>
        <v>0</v>
      </c>
      <c r="E1361">
        <f>IF(_xll.ciqfunctions.udf.CIQ(A1361,"IQ_UNLEVERED_FCF") + _xll.ciqfunctions.udf.CIQ(A1361,"IQ_CAPEX")  &gt; 0, 1, 0)</f>
        <v>0</v>
      </c>
      <c r="F1361">
        <f>IF(_xll.ciqfunctions.udf.CIQ(A1361,"IQ_RETURN_ASSETS") - _xll.ciqfunctions.udf.CIQ(A1361,"IQ_RETURN_ASSETS", IQ_LTM - 1) &gt; 0,1,0)</f>
        <v>0</v>
      </c>
      <c r="G1361" t="e">
        <f>IF((_xll.ciqfunctions.udf.CIQ(A1361,"IQ_UNLEVERED_FCF") + _xll.ciqfunctions.udf.CIQ(A1361,"IQ_CAPEX"))/_xll.ciqfunctions.udf.CIQ(A1361,"IQ_TOTAL_ASSETS") &gt; 0,1,0)</f>
        <v>#DIV/0!</v>
      </c>
      <c r="H1361" t="e">
        <f>IF(_xll.ciqfunctions.udf.CIQ(A1361,"IQ_LT_DEBT")/_xll.ciqfunctions.udf.CIQ(A1361,"IQ_TOTAL_ASSETS") - _xll.ciqfunctions.udf.CIQ(A1361,"IQ_LT_DEBT", IQ_LTM - 1)/_xll.ciqfunctions.udf.CIQ(A1361,"IQ_TOTAL_ASSETS", IQ_LTM - 1) &gt; 0,1,0)</f>
        <v>#DIV/0!</v>
      </c>
      <c r="I1361">
        <f>IF(_xll.ciqfunctions.udf.CIQ(A1361,"IQ_CURRENT_RATIO") - _xll.ciqfunctions.udf.CIQ(A1361,"IQ_CURRENT_RATIO", IQ_LTM - 1) &gt; 0,1,0)</f>
        <v>0</v>
      </c>
      <c r="J1361">
        <f>IF(_xll.ciqfunctions.udf.CIQ(A1361, "IQ_BASIC_WEIGHT") - _xll.ciqfunctions.udf.CIQ(A1361, "IQ_BASIC_WEIGHT", IQ_LTM - 1) &gt; 0, 0, 1)</f>
        <v>1</v>
      </c>
      <c r="K1361">
        <f>IF(_xll.ciqfunctions.udf.CIQ(A1361,"IQ_GROSS_MARGIN") - _xll.ciqfunctions.udf.CIQ(A1361,"IQ_GROSS_MARGIN",IQ_LTM-1) &gt; 1,1,0)</f>
        <v>0</v>
      </c>
      <c r="L1361">
        <f>IF(_xll.ciqfunctions.udf.CIQ(A1361, "IQ_ASSET_TURNS") - _xll.ciqfunctions.udf.CIQ(A1361,"IQ_ASSET_TURNS", IQ_LTM-1) &gt; 1, 1,0)</f>
        <v>0</v>
      </c>
    </row>
    <row r="1362" spans="1:12" hidden="1" x14ac:dyDescent="0.25">
      <c r="A1362" t="s">
        <v>3554</v>
      </c>
      <c r="B1362" t="s">
        <v>3555</v>
      </c>
      <c r="C1362" t="e">
        <f t="shared" si="21"/>
        <v>#DIV/0!</v>
      </c>
      <c r="D1362">
        <f>IF(_xll.ciqfunctions.udf.CIQ(A1362,"IQ_RETURN_ASSETS") &gt; 0,1,0)</f>
        <v>0</v>
      </c>
      <c r="E1362">
        <f>IF(_xll.ciqfunctions.udf.CIQ(A1362,"IQ_UNLEVERED_FCF") + _xll.ciqfunctions.udf.CIQ(A1362,"IQ_CAPEX")  &gt; 0, 1, 0)</f>
        <v>0</v>
      </c>
      <c r="F1362">
        <f>IF(_xll.ciqfunctions.udf.CIQ(A1362,"IQ_RETURN_ASSETS") - _xll.ciqfunctions.udf.CIQ(A1362,"IQ_RETURN_ASSETS", IQ_LTM - 1) &gt; 0,1,0)</f>
        <v>0</v>
      </c>
      <c r="G1362" t="e">
        <f>IF((_xll.ciqfunctions.udf.CIQ(A1362,"IQ_UNLEVERED_FCF") + _xll.ciqfunctions.udf.CIQ(A1362,"IQ_CAPEX"))/_xll.ciqfunctions.udf.CIQ(A1362,"IQ_TOTAL_ASSETS") &gt; 0,1,0)</f>
        <v>#DIV/0!</v>
      </c>
      <c r="H1362" t="e">
        <f>IF(_xll.ciqfunctions.udf.CIQ(A1362,"IQ_LT_DEBT")/_xll.ciqfunctions.udf.CIQ(A1362,"IQ_TOTAL_ASSETS") - _xll.ciqfunctions.udf.CIQ(A1362,"IQ_LT_DEBT", IQ_LTM - 1)/_xll.ciqfunctions.udf.CIQ(A1362,"IQ_TOTAL_ASSETS", IQ_LTM - 1) &gt; 0,1,0)</f>
        <v>#DIV/0!</v>
      </c>
      <c r="I1362">
        <f>IF(_xll.ciqfunctions.udf.CIQ(A1362,"IQ_CURRENT_RATIO") - _xll.ciqfunctions.udf.CIQ(A1362,"IQ_CURRENT_RATIO", IQ_LTM - 1) &gt; 0,1,0)</f>
        <v>0</v>
      </c>
      <c r="J1362">
        <f>IF(_xll.ciqfunctions.udf.CIQ(A1362, "IQ_BASIC_WEIGHT") - _xll.ciqfunctions.udf.CIQ(A1362, "IQ_BASIC_WEIGHT", IQ_LTM - 1) &gt; 0, 0, 1)</f>
        <v>1</v>
      </c>
      <c r="K1362">
        <f>IF(_xll.ciqfunctions.udf.CIQ(A1362,"IQ_GROSS_MARGIN") - _xll.ciqfunctions.udf.CIQ(A1362,"IQ_GROSS_MARGIN",IQ_LTM-1) &gt; 1,1,0)</f>
        <v>0</v>
      </c>
      <c r="L1362">
        <f>IF(_xll.ciqfunctions.udf.CIQ(A1362, "IQ_ASSET_TURNS") - _xll.ciqfunctions.udf.CIQ(A1362,"IQ_ASSET_TURNS", IQ_LTM-1) &gt; 1, 1,0)</f>
        <v>0</v>
      </c>
    </row>
    <row r="1363" spans="1:12" hidden="1" x14ac:dyDescent="0.25">
      <c r="A1363" t="s">
        <v>3556</v>
      </c>
      <c r="B1363" t="s">
        <v>3557</v>
      </c>
      <c r="C1363" t="e">
        <f t="shared" si="21"/>
        <v>#DIV/0!</v>
      </c>
      <c r="D1363">
        <f>IF(_xll.ciqfunctions.udf.CIQ(A1363,"IQ_RETURN_ASSETS") &gt; 0,1,0)</f>
        <v>0</v>
      </c>
      <c r="E1363">
        <f>IF(_xll.ciqfunctions.udf.CIQ(A1363,"IQ_UNLEVERED_FCF") + _xll.ciqfunctions.udf.CIQ(A1363,"IQ_CAPEX")  &gt; 0, 1, 0)</f>
        <v>0</v>
      </c>
      <c r="F1363">
        <f>IF(_xll.ciqfunctions.udf.CIQ(A1363,"IQ_RETURN_ASSETS") - _xll.ciqfunctions.udf.CIQ(A1363,"IQ_RETURN_ASSETS", IQ_LTM - 1) &gt; 0,1,0)</f>
        <v>0</v>
      </c>
      <c r="G1363" t="e">
        <f>IF((_xll.ciqfunctions.udf.CIQ(A1363,"IQ_UNLEVERED_FCF") + _xll.ciqfunctions.udf.CIQ(A1363,"IQ_CAPEX"))/_xll.ciqfunctions.udf.CIQ(A1363,"IQ_TOTAL_ASSETS") &gt; 0,1,0)</f>
        <v>#DIV/0!</v>
      </c>
      <c r="H1363" t="e">
        <f>IF(_xll.ciqfunctions.udf.CIQ(A1363,"IQ_LT_DEBT")/_xll.ciqfunctions.udf.CIQ(A1363,"IQ_TOTAL_ASSETS") - _xll.ciqfunctions.udf.CIQ(A1363,"IQ_LT_DEBT", IQ_LTM - 1)/_xll.ciqfunctions.udf.CIQ(A1363,"IQ_TOTAL_ASSETS", IQ_LTM - 1) &gt; 0,1,0)</f>
        <v>#DIV/0!</v>
      </c>
      <c r="I1363">
        <f>IF(_xll.ciqfunctions.udf.CIQ(A1363,"IQ_CURRENT_RATIO") - _xll.ciqfunctions.udf.CIQ(A1363,"IQ_CURRENT_RATIO", IQ_LTM - 1) &gt; 0,1,0)</f>
        <v>0</v>
      </c>
      <c r="J1363">
        <f>IF(_xll.ciqfunctions.udf.CIQ(A1363, "IQ_BASIC_WEIGHT") - _xll.ciqfunctions.udf.CIQ(A1363, "IQ_BASIC_WEIGHT", IQ_LTM - 1) &gt; 0, 0, 1)</f>
        <v>1</v>
      </c>
      <c r="K1363">
        <f>IF(_xll.ciqfunctions.udf.CIQ(A1363,"IQ_GROSS_MARGIN") - _xll.ciqfunctions.udf.CIQ(A1363,"IQ_GROSS_MARGIN",IQ_LTM-1) &gt; 1,1,0)</f>
        <v>0</v>
      </c>
      <c r="L1363">
        <f>IF(_xll.ciqfunctions.udf.CIQ(A1363, "IQ_ASSET_TURNS") - _xll.ciqfunctions.udf.CIQ(A1363,"IQ_ASSET_TURNS", IQ_LTM-1) &gt; 1, 1,0)</f>
        <v>0</v>
      </c>
    </row>
    <row r="1364" spans="1:12" hidden="1" x14ac:dyDescent="0.25">
      <c r="A1364" t="s">
        <v>3558</v>
      </c>
      <c r="B1364" t="s">
        <v>3559</v>
      </c>
      <c r="C1364" t="e">
        <f t="shared" si="21"/>
        <v>#DIV/0!</v>
      </c>
      <c r="D1364">
        <f>IF(_xll.ciqfunctions.udf.CIQ(A1364,"IQ_RETURN_ASSETS") &gt; 0,1,0)</f>
        <v>0</v>
      </c>
      <c r="E1364">
        <f>IF(_xll.ciqfunctions.udf.CIQ(A1364,"IQ_UNLEVERED_FCF") + _xll.ciqfunctions.udf.CIQ(A1364,"IQ_CAPEX")  &gt; 0, 1, 0)</f>
        <v>0</v>
      </c>
      <c r="F1364">
        <f>IF(_xll.ciqfunctions.udf.CIQ(A1364,"IQ_RETURN_ASSETS") - _xll.ciqfunctions.udf.CIQ(A1364,"IQ_RETURN_ASSETS", IQ_LTM - 1) &gt; 0,1,0)</f>
        <v>0</v>
      </c>
      <c r="G1364" t="e">
        <f>IF((_xll.ciqfunctions.udf.CIQ(A1364,"IQ_UNLEVERED_FCF") + _xll.ciqfunctions.udf.CIQ(A1364,"IQ_CAPEX"))/_xll.ciqfunctions.udf.CIQ(A1364,"IQ_TOTAL_ASSETS") &gt; 0,1,0)</f>
        <v>#DIV/0!</v>
      </c>
      <c r="H1364" t="e">
        <f>IF(_xll.ciqfunctions.udf.CIQ(A1364,"IQ_LT_DEBT")/_xll.ciqfunctions.udf.CIQ(A1364,"IQ_TOTAL_ASSETS") - _xll.ciqfunctions.udf.CIQ(A1364,"IQ_LT_DEBT", IQ_LTM - 1)/_xll.ciqfunctions.udf.CIQ(A1364,"IQ_TOTAL_ASSETS", IQ_LTM - 1) &gt; 0,1,0)</f>
        <v>#DIV/0!</v>
      </c>
      <c r="I1364">
        <f>IF(_xll.ciqfunctions.udf.CIQ(A1364,"IQ_CURRENT_RATIO") - _xll.ciqfunctions.udf.CIQ(A1364,"IQ_CURRENT_RATIO", IQ_LTM - 1) &gt; 0,1,0)</f>
        <v>0</v>
      </c>
      <c r="J1364">
        <f>IF(_xll.ciqfunctions.udf.CIQ(A1364, "IQ_BASIC_WEIGHT") - _xll.ciqfunctions.udf.CIQ(A1364, "IQ_BASIC_WEIGHT", IQ_LTM - 1) &gt; 0, 0, 1)</f>
        <v>1</v>
      </c>
      <c r="K1364">
        <f>IF(_xll.ciqfunctions.udf.CIQ(A1364,"IQ_GROSS_MARGIN") - _xll.ciqfunctions.udf.CIQ(A1364,"IQ_GROSS_MARGIN",IQ_LTM-1) &gt; 1,1,0)</f>
        <v>0</v>
      </c>
      <c r="L1364">
        <f>IF(_xll.ciqfunctions.udf.CIQ(A1364, "IQ_ASSET_TURNS") - _xll.ciqfunctions.udf.CIQ(A1364,"IQ_ASSET_TURNS", IQ_LTM-1) &gt; 1, 1,0)</f>
        <v>0</v>
      </c>
    </row>
    <row r="1365" spans="1:12" hidden="1" x14ac:dyDescent="0.25">
      <c r="A1365" t="s">
        <v>3560</v>
      </c>
      <c r="B1365" t="s">
        <v>3561</v>
      </c>
      <c r="C1365" t="e">
        <f t="shared" si="21"/>
        <v>#DIV/0!</v>
      </c>
      <c r="D1365">
        <f>IF(_xll.ciqfunctions.udf.CIQ(A1365,"IQ_RETURN_ASSETS") &gt; 0,1,0)</f>
        <v>0</v>
      </c>
      <c r="E1365">
        <f>IF(_xll.ciqfunctions.udf.CIQ(A1365,"IQ_UNLEVERED_FCF") + _xll.ciqfunctions.udf.CIQ(A1365,"IQ_CAPEX")  &gt; 0, 1, 0)</f>
        <v>0</v>
      </c>
      <c r="F1365">
        <f>IF(_xll.ciqfunctions.udf.CIQ(A1365,"IQ_RETURN_ASSETS") - _xll.ciqfunctions.udf.CIQ(A1365,"IQ_RETURN_ASSETS", IQ_LTM - 1) &gt; 0,1,0)</f>
        <v>0</v>
      </c>
      <c r="G1365" t="e">
        <f>IF((_xll.ciqfunctions.udf.CIQ(A1365,"IQ_UNLEVERED_FCF") + _xll.ciqfunctions.udf.CIQ(A1365,"IQ_CAPEX"))/_xll.ciqfunctions.udf.CIQ(A1365,"IQ_TOTAL_ASSETS") &gt; 0,1,0)</f>
        <v>#DIV/0!</v>
      </c>
      <c r="H1365" t="e">
        <f>IF(_xll.ciqfunctions.udf.CIQ(A1365,"IQ_LT_DEBT")/_xll.ciqfunctions.udf.CIQ(A1365,"IQ_TOTAL_ASSETS") - _xll.ciqfunctions.udf.CIQ(A1365,"IQ_LT_DEBT", IQ_LTM - 1)/_xll.ciqfunctions.udf.CIQ(A1365,"IQ_TOTAL_ASSETS", IQ_LTM - 1) &gt; 0,1,0)</f>
        <v>#DIV/0!</v>
      </c>
      <c r="I1365">
        <f>IF(_xll.ciqfunctions.udf.CIQ(A1365,"IQ_CURRENT_RATIO") - _xll.ciqfunctions.udf.CIQ(A1365,"IQ_CURRENT_RATIO", IQ_LTM - 1) &gt; 0,1,0)</f>
        <v>0</v>
      </c>
      <c r="J1365">
        <f>IF(_xll.ciqfunctions.udf.CIQ(A1365, "IQ_BASIC_WEIGHT") - _xll.ciqfunctions.udf.CIQ(A1365, "IQ_BASIC_WEIGHT", IQ_LTM - 1) &gt; 0, 0, 1)</f>
        <v>1</v>
      </c>
      <c r="K1365">
        <f>IF(_xll.ciqfunctions.udf.CIQ(A1365,"IQ_GROSS_MARGIN") - _xll.ciqfunctions.udf.CIQ(A1365,"IQ_GROSS_MARGIN",IQ_LTM-1) &gt; 1,1,0)</f>
        <v>0</v>
      </c>
      <c r="L1365">
        <f>IF(_xll.ciqfunctions.udf.CIQ(A1365, "IQ_ASSET_TURNS") - _xll.ciqfunctions.udf.CIQ(A1365,"IQ_ASSET_TURNS", IQ_LTM-1) &gt; 1, 1,0)</f>
        <v>0</v>
      </c>
    </row>
    <row r="1366" spans="1:12" hidden="1" x14ac:dyDescent="0.25">
      <c r="A1366" t="s">
        <v>3562</v>
      </c>
      <c r="B1366" t="s">
        <v>3563</v>
      </c>
      <c r="C1366" t="e">
        <f t="shared" si="21"/>
        <v>#DIV/0!</v>
      </c>
      <c r="D1366">
        <f>IF(_xll.ciqfunctions.udf.CIQ(A1366,"IQ_RETURN_ASSETS") &gt; 0,1,0)</f>
        <v>0</v>
      </c>
      <c r="E1366">
        <f>IF(_xll.ciqfunctions.udf.CIQ(A1366,"IQ_UNLEVERED_FCF") + _xll.ciqfunctions.udf.CIQ(A1366,"IQ_CAPEX")  &gt; 0, 1, 0)</f>
        <v>0</v>
      </c>
      <c r="F1366">
        <f>IF(_xll.ciqfunctions.udf.CIQ(A1366,"IQ_RETURN_ASSETS") - _xll.ciqfunctions.udf.CIQ(A1366,"IQ_RETURN_ASSETS", IQ_LTM - 1) &gt; 0,1,0)</f>
        <v>0</v>
      </c>
      <c r="G1366" t="e">
        <f>IF((_xll.ciqfunctions.udf.CIQ(A1366,"IQ_UNLEVERED_FCF") + _xll.ciqfunctions.udf.CIQ(A1366,"IQ_CAPEX"))/_xll.ciqfunctions.udf.CIQ(A1366,"IQ_TOTAL_ASSETS") &gt; 0,1,0)</f>
        <v>#DIV/0!</v>
      </c>
      <c r="H1366" t="e">
        <f>IF(_xll.ciqfunctions.udf.CIQ(A1366,"IQ_LT_DEBT")/_xll.ciqfunctions.udf.CIQ(A1366,"IQ_TOTAL_ASSETS") - _xll.ciqfunctions.udf.CIQ(A1366,"IQ_LT_DEBT", IQ_LTM - 1)/_xll.ciqfunctions.udf.CIQ(A1366,"IQ_TOTAL_ASSETS", IQ_LTM - 1) &gt; 0,1,0)</f>
        <v>#DIV/0!</v>
      </c>
      <c r="I1366">
        <f>IF(_xll.ciqfunctions.udf.CIQ(A1366,"IQ_CURRENT_RATIO") - _xll.ciqfunctions.udf.CIQ(A1366,"IQ_CURRENT_RATIO", IQ_LTM - 1) &gt; 0,1,0)</f>
        <v>0</v>
      </c>
      <c r="J1366">
        <f>IF(_xll.ciqfunctions.udf.CIQ(A1366, "IQ_BASIC_WEIGHT") - _xll.ciqfunctions.udf.CIQ(A1366, "IQ_BASIC_WEIGHT", IQ_LTM - 1) &gt; 0, 0, 1)</f>
        <v>1</v>
      </c>
      <c r="K1366">
        <f>IF(_xll.ciqfunctions.udf.CIQ(A1366,"IQ_GROSS_MARGIN") - _xll.ciqfunctions.udf.CIQ(A1366,"IQ_GROSS_MARGIN",IQ_LTM-1) &gt; 1,1,0)</f>
        <v>0</v>
      </c>
      <c r="L1366">
        <f>IF(_xll.ciqfunctions.udf.CIQ(A1366, "IQ_ASSET_TURNS") - _xll.ciqfunctions.udf.CIQ(A1366,"IQ_ASSET_TURNS", IQ_LTM-1) &gt; 1, 1,0)</f>
        <v>0</v>
      </c>
    </row>
    <row r="1367" spans="1:12" hidden="1" x14ac:dyDescent="0.25">
      <c r="A1367" t="s">
        <v>3564</v>
      </c>
      <c r="B1367" t="s">
        <v>3565</v>
      </c>
      <c r="C1367" t="e">
        <f t="shared" si="21"/>
        <v>#DIV/0!</v>
      </c>
      <c r="D1367">
        <f>IF(_xll.ciqfunctions.udf.CIQ(A1367,"IQ_RETURN_ASSETS") &gt; 0,1,0)</f>
        <v>0</v>
      </c>
      <c r="E1367">
        <f>IF(_xll.ciqfunctions.udf.CIQ(A1367,"IQ_UNLEVERED_FCF") + _xll.ciqfunctions.udf.CIQ(A1367,"IQ_CAPEX")  &gt; 0, 1, 0)</f>
        <v>0</v>
      </c>
      <c r="F1367">
        <f>IF(_xll.ciqfunctions.udf.CIQ(A1367,"IQ_RETURN_ASSETS") - _xll.ciqfunctions.udf.CIQ(A1367,"IQ_RETURN_ASSETS", IQ_LTM - 1) &gt; 0,1,0)</f>
        <v>0</v>
      </c>
      <c r="G1367" t="e">
        <f>IF((_xll.ciqfunctions.udf.CIQ(A1367,"IQ_UNLEVERED_FCF") + _xll.ciqfunctions.udf.CIQ(A1367,"IQ_CAPEX"))/_xll.ciqfunctions.udf.CIQ(A1367,"IQ_TOTAL_ASSETS") &gt; 0,1,0)</f>
        <v>#DIV/0!</v>
      </c>
      <c r="H1367" t="e">
        <f>IF(_xll.ciqfunctions.udf.CIQ(A1367,"IQ_LT_DEBT")/_xll.ciqfunctions.udf.CIQ(A1367,"IQ_TOTAL_ASSETS") - _xll.ciqfunctions.udf.CIQ(A1367,"IQ_LT_DEBT", IQ_LTM - 1)/_xll.ciqfunctions.udf.CIQ(A1367,"IQ_TOTAL_ASSETS", IQ_LTM - 1) &gt; 0,1,0)</f>
        <v>#DIV/0!</v>
      </c>
      <c r="I1367">
        <f>IF(_xll.ciqfunctions.udf.CIQ(A1367,"IQ_CURRENT_RATIO") - _xll.ciqfunctions.udf.CIQ(A1367,"IQ_CURRENT_RATIO", IQ_LTM - 1) &gt; 0,1,0)</f>
        <v>0</v>
      </c>
      <c r="J1367">
        <f>IF(_xll.ciqfunctions.udf.CIQ(A1367, "IQ_BASIC_WEIGHT") - _xll.ciqfunctions.udf.CIQ(A1367, "IQ_BASIC_WEIGHT", IQ_LTM - 1) &gt; 0, 0, 1)</f>
        <v>1</v>
      </c>
      <c r="K1367">
        <f>IF(_xll.ciqfunctions.udf.CIQ(A1367,"IQ_GROSS_MARGIN") - _xll.ciqfunctions.udf.CIQ(A1367,"IQ_GROSS_MARGIN",IQ_LTM-1) &gt; 1,1,0)</f>
        <v>0</v>
      </c>
      <c r="L1367">
        <f>IF(_xll.ciqfunctions.udf.CIQ(A1367, "IQ_ASSET_TURNS") - _xll.ciqfunctions.udf.CIQ(A1367,"IQ_ASSET_TURNS", IQ_LTM-1) &gt; 1, 1,0)</f>
        <v>0</v>
      </c>
    </row>
    <row r="1368" spans="1:12" hidden="1" x14ac:dyDescent="0.25">
      <c r="A1368" t="s">
        <v>3566</v>
      </c>
      <c r="B1368" t="s">
        <v>3567</v>
      </c>
      <c r="C1368" t="e">
        <f t="shared" si="21"/>
        <v>#DIV/0!</v>
      </c>
      <c r="D1368">
        <f>IF(_xll.ciqfunctions.udf.CIQ(A1368,"IQ_RETURN_ASSETS") &gt; 0,1,0)</f>
        <v>0</v>
      </c>
      <c r="E1368">
        <f>IF(_xll.ciqfunctions.udf.CIQ(A1368,"IQ_UNLEVERED_FCF") + _xll.ciqfunctions.udf.CIQ(A1368,"IQ_CAPEX")  &gt; 0, 1, 0)</f>
        <v>0</v>
      </c>
      <c r="F1368">
        <f>IF(_xll.ciqfunctions.udf.CIQ(A1368,"IQ_RETURN_ASSETS") - _xll.ciqfunctions.udf.CIQ(A1368,"IQ_RETURN_ASSETS", IQ_LTM - 1) &gt; 0,1,0)</f>
        <v>0</v>
      </c>
      <c r="G1368" t="e">
        <f>IF((_xll.ciqfunctions.udf.CIQ(A1368,"IQ_UNLEVERED_FCF") + _xll.ciqfunctions.udf.CIQ(A1368,"IQ_CAPEX"))/_xll.ciqfunctions.udf.CIQ(A1368,"IQ_TOTAL_ASSETS") &gt; 0,1,0)</f>
        <v>#DIV/0!</v>
      </c>
      <c r="H1368" t="e">
        <f>IF(_xll.ciqfunctions.udf.CIQ(A1368,"IQ_LT_DEBT")/_xll.ciqfunctions.udf.CIQ(A1368,"IQ_TOTAL_ASSETS") - _xll.ciqfunctions.udf.CIQ(A1368,"IQ_LT_DEBT", IQ_LTM - 1)/_xll.ciqfunctions.udf.CIQ(A1368,"IQ_TOTAL_ASSETS", IQ_LTM - 1) &gt; 0,1,0)</f>
        <v>#DIV/0!</v>
      </c>
      <c r="I1368">
        <f>IF(_xll.ciqfunctions.udf.CIQ(A1368,"IQ_CURRENT_RATIO") - _xll.ciqfunctions.udf.CIQ(A1368,"IQ_CURRENT_RATIO", IQ_LTM - 1) &gt; 0,1,0)</f>
        <v>0</v>
      </c>
      <c r="J1368">
        <f>IF(_xll.ciqfunctions.udf.CIQ(A1368, "IQ_BASIC_WEIGHT") - _xll.ciqfunctions.udf.CIQ(A1368, "IQ_BASIC_WEIGHT", IQ_LTM - 1) &gt; 0, 0, 1)</f>
        <v>1</v>
      </c>
      <c r="K1368">
        <f>IF(_xll.ciqfunctions.udf.CIQ(A1368,"IQ_GROSS_MARGIN") - _xll.ciqfunctions.udf.CIQ(A1368,"IQ_GROSS_MARGIN",IQ_LTM-1) &gt; 1,1,0)</f>
        <v>0</v>
      </c>
      <c r="L1368">
        <f>IF(_xll.ciqfunctions.udf.CIQ(A1368, "IQ_ASSET_TURNS") - _xll.ciqfunctions.udf.CIQ(A1368,"IQ_ASSET_TURNS", IQ_LTM-1) &gt; 1, 1,0)</f>
        <v>0</v>
      </c>
    </row>
    <row r="1369" spans="1:12" hidden="1" x14ac:dyDescent="0.25">
      <c r="A1369" t="s">
        <v>3568</v>
      </c>
      <c r="B1369" t="s">
        <v>3569</v>
      </c>
      <c r="C1369" t="e">
        <f t="shared" si="21"/>
        <v>#DIV/0!</v>
      </c>
      <c r="D1369">
        <f>IF(_xll.ciqfunctions.udf.CIQ(A1369,"IQ_RETURN_ASSETS") &gt; 0,1,0)</f>
        <v>0</v>
      </c>
      <c r="E1369">
        <f>IF(_xll.ciqfunctions.udf.CIQ(A1369,"IQ_UNLEVERED_FCF") + _xll.ciqfunctions.udf.CIQ(A1369,"IQ_CAPEX")  &gt; 0, 1, 0)</f>
        <v>0</v>
      </c>
      <c r="F1369">
        <f>IF(_xll.ciqfunctions.udf.CIQ(A1369,"IQ_RETURN_ASSETS") - _xll.ciqfunctions.udf.CIQ(A1369,"IQ_RETURN_ASSETS", IQ_LTM - 1) &gt; 0,1,0)</f>
        <v>0</v>
      </c>
      <c r="G1369" t="e">
        <f>IF((_xll.ciqfunctions.udf.CIQ(A1369,"IQ_UNLEVERED_FCF") + _xll.ciqfunctions.udf.CIQ(A1369,"IQ_CAPEX"))/_xll.ciqfunctions.udf.CIQ(A1369,"IQ_TOTAL_ASSETS") &gt; 0,1,0)</f>
        <v>#DIV/0!</v>
      </c>
      <c r="H1369" t="e">
        <f>IF(_xll.ciqfunctions.udf.CIQ(A1369,"IQ_LT_DEBT")/_xll.ciqfunctions.udf.CIQ(A1369,"IQ_TOTAL_ASSETS") - _xll.ciqfunctions.udf.CIQ(A1369,"IQ_LT_DEBT", IQ_LTM - 1)/_xll.ciqfunctions.udf.CIQ(A1369,"IQ_TOTAL_ASSETS", IQ_LTM - 1) &gt; 0,1,0)</f>
        <v>#DIV/0!</v>
      </c>
      <c r="I1369">
        <f>IF(_xll.ciqfunctions.udf.CIQ(A1369,"IQ_CURRENT_RATIO") - _xll.ciqfunctions.udf.CIQ(A1369,"IQ_CURRENT_RATIO", IQ_LTM - 1) &gt; 0,1,0)</f>
        <v>0</v>
      </c>
      <c r="J1369">
        <f>IF(_xll.ciqfunctions.udf.CIQ(A1369, "IQ_BASIC_WEIGHT") - _xll.ciqfunctions.udf.CIQ(A1369, "IQ_BASIC_WEIGHT", IQ_LTM - 1) &gt; 0, 0, 1)</f>
        <v>1</v>
      </c>
      <c r="K1369">
        <f>IF(_xll.ciqfunctions.udf.CIQ(A1369,"IQ_GROSS_MARGIN") - _xll.ciqfunctions.udf.CIQ(A1369,"IQ_GROSS_MARGIN",IQ_LTM-1) &gt; 1,1,0)</f>
        <v>0</v>
      </c>
      <c r="L1369">
        <f>IF(_xll.ciqfunctions.udf.CIQ(A1369, "IQ_ASSET_TURNS") - _xll.ciqfunctions.udf.CIQ(A1369,"IQ_ASSET_TURNS", IQ_LTM-1) &gt; 1, 1,0)</f>
        <v>0</v>
      </c>
    </row>
    <row r="1370" spans="1:12" hidden="1" x14ac:dyDescent="0.25">
      <c r="A1370" t="s">
        <v>3574</v>
      </c>
      <c r="B1370" t="s">
        <v>3575</v>
      </c>
      <c r="C1370" t="e">
        <f t="shared" si="21"/>
        <v>#DIV/0!</v>
      </c>
      <c r="D1370">
        <f>IF(_xll.ciqfunctions.udf.CIQ(A1370,"IQ_RETURN_ASSETS") &gt; 0,1,0)</f>
        <v>0</v>
      </c>
      <c r="E1370">
        <f>IF(_xll.ciqfunctions.udf.CIQ(A1370,"IQ_UNLEVERED_FCF") + _xll.ciqfunctions.udf.CIQ(A1370,"IQ_CAPEX")  &gt; 0, 1, 0)</f>
        <v>0</v>
      </c>
      <c r="F1370">
        <f>IF(_xll.ciqfunctions.udf.CIQ(A1370,"IQ_RETURN_ASSETS") - _xll.ciqfunctions.udf.CIQ(A1370,"IQ_RETURN_ASSETS", IQ_LTM - 1) &gt; 0,1,0)</f>
        <v>0</v>
      </c>
      <c r="G1370" t="e">
        <f>IF((_xll.ciqfunctions.udf.CIQ(A1370,"IQ_UNLEVERED_FCF") + _xll.ciqfunctions.udf.CIQ(A1370,"IQ_CAPEX"))/_xll.ciqfunctions.udf.CIQ(A1370,"IQ_TOTAL_ASSETS") &gt; 0,1,0)</f>
        <v>#DIV/0!</v>
      </c>
      <c r="H1370" t="e">
        <f>IF(_xll.ciqfunctions.udf.CIQ(A1370,"IQ_LT_DEBT")/_xll.ciqfunctions.udf.CIQ(A1370,"IQ_TOTAL_ASSETS") - _xll.ciqfunctions.udf.CIQ(A1370,"IQ_LT_DEBT", IQ_LTM - 1)/_xll.ciqfunctions.udf.CIQ(A1370,"IQ_TOTAL_ASSETS", IQ_LTM - 1) &gt; 0,1,0)</f>
        <v>#DIV/0!</v>
      </c>
      <c r="I1370">
        <f>IF(_xll.ciqfunctions.udf.CIQ(A1370,"IQ_CURRENT_RATIO") - _xll.ciqfunctions.udf.CIQ(A1370,"IQ_CURRENT_RATIO", IQ_LTM - 1) &gt; 0,1,0)</f>
        <v>0</v>
      </c>
      <c r="J1370">
        <f>IF(_xll.ciqfunctions.udf.CIQ(A1370, "IQ_BASIC_WEIGHT") - _xll.ciqfunctions.udf.CIQ(A1370, "IQ_BASIC_WEIGHT", IQ_LTM - 1) &gt; 0, 0, 1)</f>
        <v>1</v>
      </c>
      <c r="K1370">
        <f>IF(_xll.ciqfunctions.udf.CIQ(A1370,"IQ_GROSS_MARGIN") - _xll.ciqfunctions.udf.CIQ(A1370,"IQ_GROSS_MARGIN",IQ_LTM-1) &gt; 1,1,0)</f>
        <v>0</v>
      </c>
      <c r="L1370">
        <f>IF(_xll.ciqfunctions.udf.CIQ(A1370, "IQ_ASSET_TURNS") - _xll.ciqfunctions.udf.CIQ(A1370,"IQ_ASSET_TURNS", IQ_LTM-1) &gt; 1, 1,0)</f>
        <v>0</v>
      </c>
    </row>
    <row r="1371" spans="1:12" hidden="1" x14ac:dyDescent="0.25">
      <c r="A1371" t="s">
        <v>3576</v>
      </c>
      <c r="B1371" t="s">
        <v>3577</v>
      </c>
      <c r="C1371" t="e">
        <f t="shared" si="21"/>
        <v>#DIV/0!</v>
      </c>
      <c r="D1371">
        <f>IF(_xll.ciqfunctions.udf.CIQ(A1371,"IQ_RETURN_ASSETS") &gt; 0,1,0)</f>
        <v>0</v>
      </c>
      <c r="E1371">
        <f>IF(_xll.ciqfunctions.udf.CIQ(A1371,"IQ_UNLEVERED_FCF") + _xll.ciqfunctions.udf.CIQ(A1371,"IQ_CAPEX")  &gt; 0, 1, 0)</f>
        <v>0</v>
      </c>
      <c r="F1371">
        <f>IF(_xll.ciqfunctions.udf.CIQ(A1371,"IQ_RETURN_ASSETS") - _xll.ciqfunctions.udf.CIQ(A1371,"IQ_RETURN_ASSETS", IQ_LTM - 1) &gt; 0,1,0)</f>
        <v>0</v>
      </c>
      <c r="G1371" t="e">
        <f>IF((_xll.ciqfunctions.udf.CIQ(A1371,"IQ_UNLEVERED_FCF") + _xll.ciqfunctions.udf.CIQ(A1371,"IQ_CAPEX"))/_xll.ciqfunctions.udf.CIQ(A1371,"IQ_TOTAL_ASSETS") &gt; 0,1,0)</f>
        <v>#DIV/0!</v>
      </c>
      <c r="H1371" t="e">
        <f>IF(_xll.ciqfunctions.udf.CIQ(A1371,"IQ_LT_DEBT")/_xll.ciqfunctions.udf.CIQ(A1371,"IQ_TOTAL_ASSETS") - _xll.ciqfunctions.udf.CIQ(A1371,"IQ_LT_DEBT", IQ_LTM - 1)/_xll.ciqfunctions.udf.CIQ(A1371,"IQ_TOTAL_ASSETS", IQ_LTM - 1) &gt; 0,1,0)</f>
        <v>#DIV/0!</v>
      </c>
      <c r="I1371">
        <f>IF(_xll.ciqfunctions.udf.CIQ(A1371,"IQ_CURRENT_RATIO") - _xll.ciqfunctions.udf.CIQ(A1371,"IQ_CURRENT_RATIO", IQ_LTM - 1) &gt; 0,1,0)</f>
        <v>0</v>
      </c>
      <c r="J1371">
        <f>IF(_xll.ciqfunctions.udf.CIQ(A1371, "IQ_BASIC_WEIGHT") - _xll.ciqfunctions.udf.CIQ(A1371, "IQ_BASIC_WEIGHT", IQ_LTM - 1) &gt; 0, 0, 1)</f>
        <v>1</v>
      </c>
      <c r="K1371">
        <f>IF(_xll.ciqfunctions.udf.CIQ(A1371,"IQ_GROSS_MARGIN") - _xll.ciqfunctions.udf.CIQ(A1371,"IQ_GROSS_MARGIN",IQ_LTM-1) &gt; 1,1,0)</f>
        <v>0</v>
      </c>
      <c r="L1371">
        <f>IF(_xll.ciqfunctions.udf.CIQ(A1371, "IQ_ASSET_TURNS") - _xll.ciqfunctions.udf.CIQ(A1371,"IQ_ASSET_TURNS", IQ_LTM-1) &gt; 1, 1,0)</f>
        <v>0</v>
      </c>
    </row>
    <row r="1372" spans="1:12" hidden="1" x14ac:dyDescent="0.25">
      <c r="A1372" t="s">
        <v>3580</v>
      </c>
      <c r="B1372" t="s">
        <v>3581</v>
      </c>
      <c r="C1372" t="e">
        <f t="shared" si="21"/>
        <v>#DIV/0!</v>
      </c>
      <c r="D1372">
        <f>IF(_xll.ciqfunctions.udf.CIQ(A1372,"IQ_RETURN_ASSETS") &gt; 0,1,0)</f>
        <v>0</v>
      </c>
      <c r="E1372">
        <f>IF(_xll.ciqfunctions.udf.CIQ(A1372,"IQ_UNLEVERED_FCF") + _xll.ciqfunctions.udf.CIQ(A1372,"IQ_CAPEX")  &gt; 0, 1, 0)</f>
        <v>0</v>
      </c>
      <c r="F1372">
        <f>IF(_xll.ciqfunctions.udf.CIQ(A1372,"IQ_RETURN_ASSETS") - _xll.ciqfunctions.udf.CIQ(A1372,"IQ_RETURN_ASSETS", IQ_LTM - 1) &gt; 0,1,0)</f>
        <v>0</v>
      </c>
      <c r="G1372" t="e">
        <f>IF((_xll.ciqfunctions.udf.CIQ(A1372,"IQ_UNLEVERED_FCF") + _xll.ciqfunctions.udf.CIQ(A1372,"IQ_CAPEX"))/_xll.ciqfunctions.udf.CIQ(A1372,"IQ_TOTAL_ASSETS") &gt; 0,1,0)</f>
        <v>#DIV/0!</v>
      </c>
      <c r="H1372" t="e">
        <f>IF(_xll.ciqfunctions.udf.CIQ(A1372,"IQ_LT_DEBT")/_xll.ciqfunctions.udf.CIQ(A1372,"IQ_TOTAL_ASSETS") - _xll.ciqfunctions.udf.CIQ(A1372,"IQ_LT_DEBT", IQ_LTM - 1)/_xll.ciqfunctions.udf.CIQ(A1372,"IQ_TOTAL_ASSETS", IQ_LTM - 1) &gt; 0,1,0)</f>
        <v>#DIV/0!</v>
      </c>
      <c r="I1372">
        <f>IF(_xll.ciqfunctions.udf.CIQ(A1372,"IQ_CURRENT_RATIO") - _xll.ciqfunctions.udf.CIQ(A1372,"IQ_CURRENT_RATIO", IQ_LTM - 1) &gt; 0,1,0)</f>
        <v>0</v>
      </c>
      <c r="J1372">
        <f>IF(_xll.ciqfunctions.udf.CIQ(A1372, "IQ_BASIC_WEIGHT") - _xll.ciqfunctions.udf.CIQ(A1372, "IQ_BASIC_WEIGHT", IQ_LTM - 1) &gt; 0, 0, 1)</f>
        <v>1</v>
      </c>
      <c r="K1372">
        <f>IF(_xll.ciqfunctions.udf.CIQ(A1372,"IQ_GROSS_MARGIN") - _xll.ciqfunctions.udf.CIQ(A1372,"IQ_GROSS_MARGIN",IQ_LTM-1) &gt; 1,1,0)</f>
        <v>0</v>
      </c>
      <c r="L1372">
        <f>IF(_xll.ciqfunctions.udf.CIQ(A1372, "IQ_ASSET_TURNS") - _xll.ciqfunctions.udf.CIQ(A1372,"IQ_ASSET_TURNS", IQ_LTM-1) &gt; 1, 1,0)</f>
        <v>0</v>
      </c>
    </row>
    <row r="1373" spans="1:12" hidden="1" x14ac:dyDescent="0.25">
      <c r="A1373" t="s">
        <v>3584</v>
      </c>
      <c r="B1373" t="s">
        <v>3585</v>
      </c>
      <c r="C1373" t="e">
        <f t="shared" si="21"/>
        <v>#VALUE!</v>
      </c>
      <c r="D1373">
        <f>IF(_xll.ciqfunctions.udf.CIQ(A1373,"IQ_RETURN_ASSETS") &gt; 0,1,0)</f>
        <v>0</v>
      </c>
      <c r="E1373">
        <f>IF(_xll.ciqfunctions.udf.CIQ(A1373,"IQ_UNLEVERED_FCF") + _xll.ciqfunctions.udf.CIQ(A1373,"IQ_CAPEX")  &gt; 0, 1, 0)</f>
        <v>0</v>
      </c>
      <c r="F1373">
        <f>IF(_xll.ciqfunctions.udf.CIQ(A1373,"IQ_RETURN_ASSETS") - _xll.ciqfunctions.udf.CIQ(A1373,"IQ_RETURN_ASSETS", IQ_LTM - 1) &gt; 0,1,0)</f>
        <v>1</v>
      </c>
      <c r="G1373">
        <f>IF((_xll.ciqfunctions.udf.CIQ(A1373,"IQ_UNLEVERED_FCF") + _xll.ciqfunctions.udf.CIQ(A1373,"IQ_CAPEX"))/_xll.ciqfunctions.udf.CIQ(A1373,"IQ_TOTAL_ASSETS") &gt; 0,1,0)</f>
        <v>0</v>
      </c>
      <c r="H1373">
        <f>IF(_xll.ciqfunctions.udf.CIQ(A1373,"IQ_LT_DEBT")/_xll.ciqfunctions.udf.CIQ(A1373,"IQ_TOTAL_ASSETS") - _xll.ciqfunctions.udf.CIQ(A1373,"IQ_LT_DEBT", IQ_LTM - 1)/_xll.ciqfunctions.udf.CIQ(A1373,"IQ_TOTAL_ASSETS", IQ_LTM - 1) &gt; 0,1,0)</f>
        <v>0</v>
      </c>
      <c r="I1373">
        <f>IF(_xll.ciqfunctions.udf.CIQ(A1373,"IQ_CURRENT_RATIO") - _xll.ciqfunctions.udf.CIQ(A1373,"IQ_CURRENT_RATIO", IQ_LTM - 1) &gt; 0,1,0)</f>
        <v>0</v>
      </c>
      <c r="J1373">
        <f>IF(_xll.ciqfunctions.udf.CIQ(A1373, "IQ_BASIC_WEIGHT") - _xll.ciqfunctions.udf.CIQ(A1373, "IQ_BASIC_WEIGHT", IQ_LTM - 1) &gt; 0, 0, 1)</f>
        <v>0</v>
      </c>
      <c r="K1373" t="e">
        <f>IF(_xll.ciqfunctions.udf.CIQ(A1373,"IQ_GROSS_MARGIN") - _xll.ciqfunctions.udf.CIQ(A1373,"IQ_GROSS_MARGIN",IQ_LTM-1) &gt; 1,1,0)</f>
        <v>#VALUE!</v>
      </c>
      <c r="L1373" t="e">
        <f>IF(_xll.ciqfunctions.udf.CIQ(A1373, "IQ_ASSET_TURNS") - _xll.ciqfunctions.udf.CIQ(A1373,"IQ_ASSET_TURNS", IQ_LTM-1) &gt; 1, 1,0)</f>
        <v>#VALUE!</v>
      </c>
    </row>
    <row r="1374" spans="1:12" hidden="1" x14ac:dyDescent="0.25">
      <c r="A1374" t="s">
        <v>3592</v>
      </c>
      <c r="B1374" t="s">
        <v>3593</v>
      </c>
      <c r="C1374" t="e">
        <f t="shared" si="21"/>
        <v>#DIV/0!</v>
      </c>
      <c r="D1374">
        <f>IF(_xll.ciqfunctions.udf.CIQ(A1374,"IQ_RETURN_ASSETS") &gt; 0,1,0)</f>
        <v>0</v>
      </c>
      <c r="E1374">
        <f>IF(_xll.ciqfunctions.udf.CIQ(A1374,"IQ_UNLEVERED_FCF") + _xll.ciqfunctions.udf.CIQ(A1374,"IQ_CAPEX")  &gt; 0, 1, 0)</f>
        <v>0</v>
      </c>
      <c r="F1374">
        <f>IF(_xll.ciqfunctions.udf.CIQ(A1374,"IQ_RETURN_ASSETS") - _xll.ciqfunctions.udf.CIQ(A1374,"IQ_RETURN_ASSETS", IQ_LTM - 1) &gt; 0,1,0)</f>
        <v>0</v>
      </c>
      <c r="G1374" t="e">
        <f>IF((_xll.ciqfunctions.udf.CIQ(A1374,"IQ_UNLEVERED_FCF") + _xll.ciqfunctions.udf.CIQ(A1374,"IQ_CAPEX"))/_xll.ciqfunctions.udf.CIQ(A1374,"IQ_TOTAL_ASSETS") &gt; 0,1,0)</f>
        <v>#DIV/0!</v>
      </c>
      <c r="H1374" t="e">
        <f>IF(_xll.ciqfunctions.udf.CIQ(A1374,"IQ_LT_DEBT")/_xll.ciqfunctions.udf.CIQ(A1374,"IQ_TOTAL_ASSETS") - _xll.ciqfunctions.udf.CIQ(A1374,"IQ_LT_DEBT", IQ_LTM - 1)/_xll.ciqfunctions.udf.CIQ(A1374,"IQ_TOTAL_ASSETS", IQ_LTM - 1) &gt; 0,1,0)</f>
        <v>#DIV/0!</v>
      </c>
      <c r="I1374">
        <f>IF(_xll.ciqfunctions.udf.CIQ(A1374,"IQ_CURRENT_RATIO") - _xll.ciqfunctions.udf.CIQ(A1374,"IQ_CURRENT_RATIO", IQ_LTM - 1) &gt; 0,1,0)</f>
        <v>0</v>
      </c>
      <c r="J1374">
        <f>IF(_xll.ciqfunctions.udf.CIQ(A1374, "IQ_BASIC_WEIGHT") - _xll.ciqfunctions.udf.CIQ(A1374, "IQ_BASIC_WEIGHT", IQ_LTM - 1) &gt; 0, 0, 1)</f>
        <v>1</v>
      </c>
      <c r="K1374">
        <f>IF(_xll.ciqfunctions.udf.CIQ(A1374,"IQ_GROSS_MARGIN") - _xll.ciqfunctions.udf.CIQ(A1374,"IQ_GROSS_MARGIN",IQ_LTM-1) &gt; 1,1,0)</f>
        <v>0</v>
      </c>
      <c r="L1374">
        <f>IF(_xll.ciqfunctions.udf.CIQ(A1374, "IQ_ASSET_TURNS") - _xll.ciqfunctions.udf.CIQ(A1374,"IQ_ASSET_TURNS", IQ_LTM-1) &gt; 1, 1,0)</f>
        <v>0</v>
      </c>
    </row>
    <row r="1375" spans="1:12" hidden="1" x14ac:dyDescent="0.25">
      <c r="A1375" t="s">
        <v>3594</v>
      </c>
      <c r="B1375" t="s">
        <v>3595</v>
      </c>
      <c r="C1375" t="e">
        <f t="shared" si="21"/>
        <v>#DIV/0!</v>
      </c>
      <c r="D1375">
        <f>IF(_xll.ciqfunctions.udf.CIQ(A1375,"IQ_RETURN_ASSETS") &gt; 0,1,0)</f>
        <v>0</v>
      </c>
      <c r="E1375">
        <f>IF(_xll.ciqfunctions.udf.CIQ(A1375,"IQ_UNLEVERED_FCF") + _xll.ciqfunctions.udf.CIQ(A1375,"IQ_CAPEX")  &gt; 0, 1, 0)</f>
        <v>0</v>
      </c>
      <c r="F1375">
        <f>IF(_xll.ciqfunctions.udf.CIQ(A1375,"IQ_RETURN_ASSETS") - _xll.ciqfunctions.udf.CIQ(A1375,"IQ_RETURN_ASSETS", IQ_LTM - 1) &gt; 0,1,0)</f>
        <v>0</v>
      </c>
      <c r="G1375" t="e">
        <f>IF((_xll.ciqfunctions.udf.CIQ(A1375,"IQ_UNLEVERED_FCF") + _xll.ciqfunctions.udf.CIQ(A1375,"IQ_CAPEX"))/_xll.ciqfunctions.udf.CIQ(A1375,"IQ_TOTAL_ASSETS") &gt; 0,1,0)</f>
        <v>#DIV/0!</v>
      </c>
      <c r="H1375" t="e">
        <f>IF(_xll.ciqfunctions.udf.CIQ(A1375,"IQ_LT_DEBT")/_xll.ciqfunctions.udf.CIQ(A1375,"IQ_TOTAL_ASSETS") - _xll.ciqfunctions.udf.CIQ(A1375,"IQ_LT_DEBT", IQ_LTM - 1)/_xll.ciqfunctions.udf.CIQ(A1375,"IQ_TOTAL_ASSETS", IQ_LTM - 1) &gt; 0,1,0)</f>
        <v>#DIV/0!</v>
      </c>
      <c r="I1375">
        <f>IF(_xll.ciqfunctions.udf.CIQ(A1375,"IQ_CURRENT_RATIO") - _xll.ciqfunctions.udf.CIQ(A1375,"IQ_CURRENT_RATIO", IQ_LTM - 1) &gt; 0,1,0)</f>
        <v>0</v>
      </c>
      <c r="J1375">
        <f>IF(_xll.ciqfunctions.udf.CIQ(A1375, "IQ_BASIC_WEIGHT") - _xll.ciqfunctions.udf.CIQ(A1375, "IQ_BASIC_WEIGHT", IQ_LTM - 1) &gt; 0, 0, 1)</f>
        <v>1</v>
      </c>
      <c r="K1375">
        <f>IF(_xll.ciqfunctions.udf.CIQ(A1375,"IQ_GROSS_MARGIN") - _xll.ciqfunctions.udf.CIQ(A1375,"IQ_GROSS_MARGIN",IQ_LTM-1) &gt; 1,1,0)</f>
        <v>0</v>
      </c>
      <c r="L1375">
        <f>IF(_xll.ciqfunctions.udf.CIQ(A1375, "IQ_ASSET_TURNS") - _xll.ciqfunctions.udf.CIQ(A1375,"IQ_ASSET_TURNS", IQ_LTM-1) &gt; 1, 1,0)</f>
        <v>0</v>
      </c>
    </row>
    <row r="1376" spans="1:12" hidden="1" x14ac:dyDescent="0.25">
      <c r="A1376" t="s">
        <v>3600</v>
      </c>
      <c r="B1376" t="s">
        <v>3601</v>
      </c>
      <c r="C1376" t="e">
        <f t="shared" si="21"/>
        <v>#DIV/0!</v>
      </c>
      <c r="D1376">
        <f>IF(_xll.ciqfunctions.udf.CIQ(A1376,"IQ_RETURN_ASSETS") &gt; 0,1,0)</f>
        <v>0</v>
      </c>
      <c r="E1376">
        <f>IF(_xll.ciqfunctions.udf.CIQ(A1376,"IQ_UNLEVERED_FCF") + _xll.ciqfunctions.udf.CIQ(A1376,"IQ_CAPEX")  &gt; 0, 1, 0)</f>
        <v>0</v>
      </c>
      <c r="F1376">
        <f>IF(_xll.ciqfunctions.udf.CIQ(A1376,"IQ_RETURN_ASSETS") - _xll.ciqfunctions.udf.CIQ(A1376,"IQ_RETURN_ASSETS", IQ_LTM - 1) &gt; 0,1,0)</f>
        <v>0</v>
      </c>
      <c r="G1376" t="e">
        <f>IF((_xll.ciqfunctions.udf.CIQ(A1376,"IQ_UNLEVERED_FCF") + _xll.ciqfunctions.udf.CIQ(A1376,"IQ_CAPEX"))/_xll.ciqfunctions.udf.CIQ(A1376,"IQ_TOTAL_ASSETS") &gt; 0,1,0)</f>
        <v>#DIV/0!</v>
      </c>
      <c r="H1376" t="e">
        <f>IF(_xll.ciqfunctions.udf.CIQ(A1376,"IQ_LT_DEBT")/_xll.ciqfunctions.udf.CIQ(A1376,"IQ_TOTAL_ASSETS") - _xll.ciqfunctions.udf.CIQ(A1376,"IQ_LT_DEBT", IQ_LTM - 1)/_xll.ciqfunctions.udf.CIQ(A1376,"IQ_TOTAL_ASSETS", IQ_LTM - 1) &gt; 0,1,0)</f>
        <v>#DIV/0!</v>
      </c>
      <c r="I1376">
        <f>IF(_xll.ciqfunctions.udf.CIQ(A1376,"IQ_CURRENT_RATIO") - _xll.ciqfunctions.udf.CIQ(A1376,"IQ_CURRENT_RATIO", IQ_LTM - 1) &gt; 0,1,0)</f>
        <v>0</v>
      </c>
      <c r="J1376">
        <f>IF(_xll.ciqfunctions.udf.CIQ(A1376, "IQ_BASIC_WEIGHT") - _xll.ciqfunctions.udf.CIQ(A1376, "IQ_BASIC_WEIGHT", IQ_LTM - 1) &gt; 0, 0, 1)</f>
        <v>1</v>
      </c>
      <c r="K1376">
        <f>IF(_xll.ciqfunctions.udf.CIQ(A1376,"IQ_GROSS_MARGIN") - _xll.ciqfunctions.udf.CIQ(A1376,"IQ_GROSS_MARGIN",IQ_LTM-1) &gt; 1,1,0)</f>
        <v>0</v>
      </c>
      <c r="L1376">
        <f>IF(_xll.ciqfunctions.udf.CIQ(A1376, "IQ_ASSET_TURNS") - _xll.ciqfunctions.udf.CIQ(A1376,"IQ_ASSET_TURNS", IQ_LTM-1) &gt; 1, 1,0)</f>
        <v>0</v>
      </c>
    </row>
    <row r="1377" spans="1:12" hidden="1" x14ac:dyDescent="0.25">
      <c r="A1377" t="s">
        <v>3602</v>
      </c>
      <c r="B1377" t="s">
        <v>3603</v>
      </c>
      <c r="C1377" t="e">
        <f t="shared" si="21"/>
        <v>#DIV/0!</v>
      </c>
      <c r="D1377">
        <f>IF(_xll.ciqfunctions.udf.CIQ(A1377,"IQ_RETURN_ASSETS") &gt; 0,1,0)</f>
        <v>0</v>
      </c>
      <c r="E1377">
        <f>IF(_xll.ciqfunctions.udf.CIQ(A1377,"IQ_UNLEVERED_FCF") + _xll.ciqfunctions.udf.CIQ(A1377,"IQ_CAPEX")  &gt; 0, 1, 0)</f>
        <v>0</v>
      </c>
      <c r="F1377">
        <f>IF(_xll.ciqfunctions.udf.CIQ(A1377,"IQ_RETURN_ASSETS") - _xll.ciqfunctions.udf.CIQ(A1377,"IQ_RETURN_ASSETS", IQ_LTM - 1) &gt; 0,1,0)</f>
        <v>0</v>
      </c>
      <c r="G1377" t="e">
        <f>IF((_xll.ciqfunctions.udf.CIQ(A1377,"IQ_UNLEVERED_FCF") + _xll.ciqfunctions.udf.CIQ(A1377,"IQ_CAPEX"))/_xll.ciqfunctions.udf.CIQ(A1377,"IQ_TOTAL_ASSETS") &gt; 0,1,0)</f>
        <v>#DIV/0!</v>
      </c>
      <c r="H1377" t="e">
        <f>IF(_xll.ciqfunctions.udf.CIQ(A1377,"IQ_LT_DEBT")/_xll.ciqfunctions.udf.CIQ(A1377,"IQ_TOTAL_ASSETS") - _xll.ciqfunctions.udf.CIQ(A1377,"IQ_LT_DEBT", IQ_LTM - 1)/_xll.ciqfunctions.udf.CIQ(A1377,"IQ_TOTAL_ASSETS", IQ_LTM - 1) &gt; 0,1,0)</f>
        <v>#DIV/0!</v>
      </c>
      <c r="I1377">
        <f>IF(_xll.ciqfunctions.udf.CIQ(A1377,"IQ_CURRENT_RATIO") - _xll.ciqfunctions.udf.CIQ(A1377,"IQ_CURRENT_RATIO", IQ_LTM - 1) &gt; 0,1,0)</f>
        <v>0</v>
      </c>
      <c r="J1377">
        <f>IF(_xll.ciqfunctions.udf.CIQ(A1377, "IQ_BASIC_WEIGHT") - _xll.ciqfunctions.udf.CIQ(A1377, "IQ_BASIC_WEIGHT", IQ_LTM - 1) &gt; 0, 0, 1)</f>
        <v>1</v>
      </c>
      <c r="K1377">
        <f>IF(_xll.ciqfunctions.udf.CIQ(A1377,"IQ_GROSS_MARGIN") - _xll.ciqfunctions.udf.CIQ(A1377,"IQ_GROSS_MARGIN",IQ_LTM-1) &gt; 1,1,0)</f>
        <v>0</v>
      </c>
      <c r="L1377">
        <f>IF(_xll.ciqfunctions.udf.CIQ(A1377, "IQ_ASSET_TURNS") - _xll.ciqfunctions.udf.CIQ(A1377,"IQ_ASSET_TURNS", IQ_LTM-1) &gt; 1, 1,0)</f>
        <v>0</v>
      </c>
    </row>
    <row r="1378" spans="1:12" hidden="1" x14ac:dyDescent="0.25">
      <c r="A1378" t="s">
        <v>3604</v>
      </c>
      <c r="B1378" t="s">
        <v>3605</v>
      </c>
      <c r="C1378" t="e">
        <f t="shared" si="21"/>
        <v>#DIV/0!</v>
      </c>
      <c r="D1378">
        <f>IF(_xll.ciqfunctions.udf.CIQ(A1378,"IQ_RETURN_ASSETS") &gt; 0,1,0)</f>
        <v>0</v>
      </c>
      <c r="E1378">
        <f>IF(_xll.ciqfunctions.udf.CIQ(A1378,"IQ_UNLEVERED_FCF") + _xll.ciqfunctions.udf.CIQ(A1378,"IQ_CAPEX")  &gt; 0, 1, 0)</f>
        <v>0</v>
      </c>
      <c r="F1378">
        <f>IF(_xll.ciqfunctions.udf.CIQ(A1378,"IQ_RETURN_ASSETS") - _xll.ciqfunctions.udf.CIQ(A1378,"IQ_RETURN_ASSETS", IQ_LTM - 1) &gt; 0,1,0)</f>
        <v>0</v>
      </c>
      <c r="G1378" t="e">
        <f>IF((_xll.ciqfunctions.udf.CIQ(A1378,"IQ_UNLEVERED_FCF") + _xll.ciqfunctions.udf.CIQ(A1378,"IQ_CAPEX"))/_xll.ciqfunctions.udf.CIQ(A1378,"IQ_TOTAL_ASSETS") &gt; 0,1,0)</f>
        <v>#DIV/0!</v>
      </c>
      <c r="H1378" t="e">
        <f>IF(_xll.ciqfunctions.udf.CIQ(A1378,"IQ_LT_DEBT")/_xll.ciqfunctions.udf.CIQ(A1378,"IQ_TOTAL_ASSETS") - _xll.ciqfunctions.udf.CIQ(A1378,"IQ_LT_DEBT", IQ_LTM - 1)/_xll.ciqfunctions.udf.CIQ(A1378,"IQ_TOTAL_ASSETS", IQ_LTM - 1) &gt; 0,1,0)</f>
        <v>#DIV/0!</v>
      </c>
      <c r="I1378">
        <f>IF(_xll.ciqfunctions.udf.CIQ(A1378,"IQ_CURRENT_RATIO") - _xll.ciqfunctions.udf.CIQ(A1378,"IQ_CURRENT_RATIO", IQ_LTM - 1) &gt; 0,1,0)</f>
        <v>0</v>
      </c>
      <c r="J1378">
        <f>IF(_xll.ciqfunctions.udf.CIQ(A1378, "IQ_BASIC_WEIGHT") - _xll.ciqfunctions.udf.CIQ(A1378, "IQ_BASIC_WEIGHT", IQ_LTM - 1) &gt; 0, 0, 1)</f>
        <v>1</v>
      </c>
      <c r="K1378">
        <f>IF(_xll.ciqfunctions.udf.CIQ(A1378,"IQ_GROSS_MARGIN") - _xll.ciqfunctions.udf.CIQ(A1378,"IQ_GROSS_MARGIN",IQ_LTM-1) &gt; 1,1,0)</f>
        <v>0</v>
      </c>
      <c r="L1378">
        <f>IF(_xll.ciqfunctions.udf.CIQ(A1378, "IQ_ASSET_TURNS") - _xll.ciqfunctions.udf.CIQ(A1378,"IQ_ASSET_TURNS", IQ_LTM-1) &gt; 1, 1,0)</f>
        <v>0</v>
      </c>
    </row>
    <row r="1379" spans="1:12" hidden="1" x14ac:dyDescent="0.25">
      <c r="A1379" t="s">
        <v>3610</v>
      </c>
      <c r="B1379" t="s">
        <v>3611</v>
      </c>
      <c r="C1379" t="e">
        <f t="shared" si="21"/>
        <v>#DIV/0!</v>
      </c>
      <c r="D1379">
        <f>IF(_xll.ciqfunctions.udf.CIQ(A1379,"IQ_RETURN_ASSETS") &gt; 0,1,0)</f>
        <v>0</v>
      </c>
      <c r="E1379">
        <f>IF(_xll.ciqfunctions.udf.CIQ(A1379,"IQ_UNLEVERED_FCF") + _xll.ciqfunctions.udf.CIQ(A1379,"IQ_CAPEX")  &gt; 0, 1, 0)</f>
        <v>0</v>
      </c>
      <c r="F1379">
        <f>IF(_xll.ciqfunctions.udf.CIQ(A1379,"IQ_RETURN_ASSETS") - _xll.ciqfunctions.udf.CIQ(A1379,"IQ_RETURN_ASSETS", IQ_LTM - 1) &gt; 0,1,0)</f>
        <v>0</v>
      </c>
      <c r="G1379" t="e">
        <f>IF((_xll.ciqfunctions.udf.CIQ(A1379,"IQ_UNLEVERED_FCF") + _xll.ciqfunctions.udf.CIQ(A1379,"IQ_CAPEX"))/_xll.ciqfunctions.udf.CIQ(A1379,"IQ_TOTAL_ASSETS") &gt; 0,1,0)</f>
        <v>#DIV/0!</v>
      </c>
      <c r="H1379" t="e">
        <f>IF(_xll.ciqfunctions.udf.CIQ(A1379,"IQ_LT_DEBT")/_xll.ciqfunctions.udf.CIQ(A1379,"IQ_TOTAL_ASSETS") - _xll.ciqfunctions.udf.CIQ(A1379,"IQ_LT_DEBT", IQ_LTM - 1)/_xll.ciqfunctions.udf.CIQ(A1379,"IQ_TOTAL_ASSETS", IQ_LTM - 1) &gt; 0,1,0)</f>
        <v>#DIV/0!</v>
      </c>
      <c r="I1379">
        <f>IF(_xll.ciqfunctions.udf.CIQ(A1379,"IQ_CURRENT_RATIO") - _xll.ciqfunctions.udf.CIQ(A1379,"IQ_CURRENT_RATIO", IQ_LTM - 1) &gt; 0,1,0)</f>
        <v>0</v>
      </c>
      <c r="J1379">
        <f>IF(_xll.ciqfunctions.udf.CIQ(A1379, "IQ_BASIC_WEIGHT") - _xll.ciqfunctions.udf.CIQ(A1379, "IQ_BASIC_WEIGHT", IQ_LTM - 1) &gt; 0, 0, 1)</f>
        <v>1</v>
      </c>
      <c r="K1379">
        <f>IF(_xll.ciqfunctions.udf.CIQ(A1379,"IQ_GROSS_MARGIN") - _xll.ciqfunctions.udf.CIQ(A1379,"IQ_GROSS_MARGIN",IQ_LTM-1) &gt; 1,1,0)</f>
        <v>0</v>
      </c>
      <c r="L1379">
        <f>IF(_xll.ciqfunctions.udf.CIQ(A1379, "IQ_ASSET_TURNS") - _xll.ciqfunctions.udf.CIQ(A1379,"IQ_ASSET_TURNS", IQ_LTM-1) &gt; 1, 1,0)</f>
        <v>0</v>
      </c>
    </row>
    <row r="1380" spans="1:12" hidden="1" x14ac:dyDescent="0.25">
      <c r="A1380" t="s">
        <v>3614</v>
      </c>
      <c r="B1380" t="s">
        <v>3615</v>
      </c>
      <c r="C1380" t="e">
        <f t="shared" si="21"/>
        <v>#DIV/0!</v>
      </c>
      <c r="D1380">
        <f>IF(_xll.ciqfunctions.udf.CIQ(A1380,"IQ_RETURN_ASSETS") &gt; 0,1,0)</f>
        <v>0</v>
      </c>
      <c r="E1380">
        <f>IF(_xll.ciqfunctions.udf.CIQ(A1380,"IQ_UNLEVERED_FCF") + _xll.ciqfunctions.udf.CIQ(A1380,"IQ_CAPEX")  &gt; 0, 1, 0)</f>
        <v>0</v>
      </c>
      <c r="F1380">
        <f>IF(_xll.ciqfunctions.udf.CIQ(A1380,"IQ_RETURN_ASSETS") - _xll.ciqfunctions.udf.CIQ(A1380,"IQ_RETURN_ASSETS", IQ_LTM - 1) &gt; 0,1,0)</f>
        <v>0</v>
      </c>
      <c r="G1380" t="e">
        <f>IF((_xll.ciqfunctions.udf.CIQ(A1380,"IQ_UNLEVERED_FCF") + _xll.ciqfunctions.udf.CIQ(A1380,"IQ_CAPEX"))/_xll.ciqfunctions.udf.CIQ(A1380,"IQ_TOTAL_ASSETS") &gt; 0,1,0)</f>
        <v>#DIV/0!</v>
      </c>
      <c r="H1380" t="e">
        <f>IF(_xll.ciqfunctions.udf.CIQ(A1380,"IQ_LT_DEBT")/_xll.ciqfunctions.udf.CIQ(A1380,"IQ_TOTAL_ASSETS") - _xll.ciqfunctions.udf.CIQ(A1380,"IQ_LT_DEBT", IQ_LTM - 1)/_xll.ciqfunctions.udf.CIQ(A1380,"IQ_TOTAL_ASSETS", IQ_LTM - 1) &gt; 0,1,0)</f>
        <v>#DIV/0!</v>
      </c>
      <c r="I1380">
        <f>IF(_xll.ciqfunctions.udf.CIQ(A1380,"IQ_CURRENT_RATIO") - _xll.ciqfunctions.udf.CIQ(A1380,"IQ_CURRENT_RATIO", IQ_LTM - 1) &gt; 0,1,0)</f>
        <v>0</v>
      </c>
      <c r="J1380">
        <f>IF(_xll.ciqfunctions.udf.CIQ(A1380, "IQ_BASIC_WEIGHT") - _xll.ciqfunctions.udf.CIQ(A1380, "IQ_BASIC_WEIGHT", IQ_LTM - 1) &gt; 0, 0, 1)</f>
        <v>1</v>
      </c>
      <c r="K1380">
        <f>IF(_xll.ciqfunctions.udf.CIQ(A1380,"IQ_GROSS_MARGIN") - _xll.ciqfunctions.udf.CIQ(A1380,"IQ_GROSS_MARGIN",IQ_LTM-1) &gt; 1,1,0)</f>
        <v>0</v>
      </c>
      <c r="L1380">
        <f>IF(_xll.ciqfunctions.udf.CIQ(A1380, "IQ_ASSET_TURNS") - _xll.ciqfunctions.udf.CIQ(A1380,"IQ_ASSET_TURNS", IQ_LTM-1) &gt; 1, 1,0)</f>
        <v>0</v>
      </c>
    </row>
    <row r="1381" spans="1:12" hidden="1" x14ac:dyDescent="0.25">
      <c r="A1381" t="s">
        <v>3616</v>
      </c>
      <c r="B1381" t="s">
        <v>3617</v>
      </c>
      <c r="C1381" t="e">
        <f t="shared" si="21"/>
        <v>#DIV/0!</v>
      </c>
      <c r="D1381">
        <f>IF(_xll.ciqfunctions.udf.CIQ(A1381,"IQ_RETURN_ASSETS") &gt; 0,1,0)</f>
        <v>0</v>
      </c>
      <c r="E1381">
        <f>IF(_xll.ciqfunctions.udf.CIQ(A1381,"IQ_UNLEVERED_FCF") + _xll.ciqfunctions.udf.CIQ(A1381,"IQ_CAPEX")  &gt; 0, 1, 0)</f>
        <v>0</v>
      </c>
      <c r="F1381">
        <f>IF(_xll.ciqfunctions.udf.CIQ(A1381,"IQ_RETURN_ASSETS") - _xll.ciqfunctions.udf.CIQ(A1381,"IQ_RETURN_ASSETS", IQ_LTM - 1) &gt; 0,1,0)</f>
        <v>0</v>
      </c>
      <c r="G1381" t="e">
        <f>IF((_xll.ciqfunctions.udf.CIQ(A1381,"IQ_UNLEVERED_FCF") + _xll.ciqfunctions.udf.CIQ(A1381,"IQ_CAPEX"))/_xll.ciqfunctions.udf.CIQ(A1381,"IQ_TOTAL_ASSETS") &gt; 0,1,0)</f>
        <v>#DIV/0!</v>
      </c>
      <c r="H1381" t="e">
        <f>IF(_xll.ciqfunctions.udf.CIQ(A1381,"IQ_LT_DEBT")/_xll.ciqfunctions.udf.CIQ(A1381,"IQ_TOTAL_ASSETS") - _xll.ciqfunctions.udf.CIQ(A1381,"IQ_LT_DEBT", IQ_LTM - 1)/_xll.ciqfunctions.udf.CIQ(A1381,"IQ_TOTAL_ASSETS", IQ_LTM - 1) &gt; 0,1,0)</f>
        <v>#DIV/0!</v>
      </c>
      <c r="I1381">
        <f>IF(_xll.ciqfunctions.udf.CIQ(A1381,"IQ_CURRENT_RATIO") - _xll.ciqfunctions.udf.CIQ(A1381,"IQ_CURRENT_RATIO", IQ_LTM - 1) &gt; 0,1,0)</f>
        <v>0</v>
      </c>
      <c r="J1381">
        <f>IF(_xll.ciqfunctions.udf.CIQ(A1381, "IQ_BASIC_WEIGHT") - _xll.ciqfunctions.udf.CIQ(A1381, "IQ_BASIC_WEIGHT", IQ_LTM - 1) &gt; 0, 0, 1)</f>
        <v>1</v>
      </c>
      <c r="K1381">
        <f>IF(_xll.ciqfunctions.udf.CIQ(A1381,"IQ_GROSS_MARGIN") - _xll.ciqfunctions.udf.CIQ(A1381,"IQ_GROSS_MARGIN",IQ_LTM-1) &gt; 1,1,0)</f>
        <v>0</v>
      </c>
      <c r="L1381">
        <f>IF(_xll.ciqfunctions.udf.CIQ(A1381, "IQ_ASSET_TURNS") - _xll.ciqfunctions.udf.CIQ(A1381,"IQ_ASSET_TURNS", IQ_LTM-1) &gt; 1, 1,0)</f>
        <v>0</v>
      </c>
    </row>
    <row r="1382" spans="1:12" hidden="1" x14ac:dyDescent="0.25">
      <c r="A1382" t="s">
        <v>3618</v>
      </c>
      <c r="B1382" t="s">
        <v>3619</v>
      </c>
      <c r="C1382" t="e">
        <f t="shared" si="21"/>
        <v>#DIV/0!</v>
      </c>
      <c r="D1382">
        <f>IF(_xll.ciqfunctions.udf.CIQ(A1382,"IQ_RETURN_ASSETS") &gt; 0,1,0)</f>
        <v>0</v>
      </c>
      <c r="E1382">
        <f>IF(_xll.ciqfunctions.udf.CIQ(A1382,"IQ_UNLEVERED_FCF") + _xll.ciqfunctions.udf.CIQ(A1382,"IQ_CAPEX")  &gt; 0, 1, 0)</f>
        <v>0</v>
      </c>
      <c r="F1382">
        <f>IF(_xll.ciqfunctions.udf.CIQ(A1382,"IQ_RETURN_ASSETS") - _xll.ciqfunctions.udf.CIQ(A1382,"IQ_RETURN_ASSETS", IQ_LTM - 1) &gt; 0,1,0)</f>
        <v>0</v>
      </c>
      <c r="G1382" t="e">
        <f>IF((_xll.ciqfunctions.udf.CIQ(A1382,"IQ_UNLEVERED_FCF") + _xll.ciqfunctions.udf.CIQ(A1382,"IQ_CAPEX"))/_xll.ciqfunctions.udf.CIQ(A1382,"IQ_TOTAL_ASSETS") &gt; 0,1,0)</f>
        <v>#DIV/0!</v>
      </c>
      <c r="H1382" t="e">
        <f>IF(_xll.ciqfunctions.udf.CIQ(A1382,"IQ_LT_DEBT")/_xll.ciqfunctions.udf.CIQ(A1382,"IQ_TOTAL_ASSETS") - _xll.ciqfunctions.udf.CIQ(A1382,"IQ_LT_DEBT", IQ_LTM - 1)/_xll.ciqfunctions.udf.CIQ(A1382,"IQ_TOTAL_ASSETS", IQ_LTM - 1) &gt; 0,1,0)</f>
        <v>#DIV/0!</v>
      </c>
      <c r="I1382">
        <f>IF(_xll.ciqfunctions.udf.CIQ(A1382,"IQ_CURRENT_RATIO") - _xll.ciqfunctions.udf.CIQ(A1382,"IQ_CURRENT_RATIO", IQ_LTM - 1) &gt; 0,1,0)</f>
        <v>0</v>
      </c>
      <c r="J1382">
        <f>IF(_xll.ciqfunctions.udf.CIQ(A1382, "IQ_BASIC_WEIGHT") - _xll.ciqfunctions.udf.CIQ(A1382, "IQ_BASIC_WEIGHT", IQ_LTM - 1) &gt; 0, 0, 1)</f>
        <v>1</v>
      </c>
      <c r="K1382">
        <f>IF(_xll.ciqfunctions.udf.CIQ(A1382,"IQ_GROSS_MARGIN") - _xll.ciqfunctions.udf.CIQ(A1382,"IQ_GROSS_MARGIN",IQ_LTM-1) &gt; 1,1,0)</f>
        <v>0</v>
      </c>
      <c r="L1382">
        <f>IF(_xll.ciqfunctions.udf.CIQ(A1382, "IQ_ASSET_TURNS") - _xll.ciqfunctions.udf.CIQ(A1382,"IQ_ASSET_TURNS", IQ_LTM-1) &gt; 1, 1,0)</f>
        <v>0</v>
      </c>
    </row>
    <row r="1383" spans="1:12" hidden="1" x14ac:dyDescent="0.25">
      <c r="A1383" t="s">
        <v>3620</v>
      </c>
      <c r="B1383" t="s">
        <v>3621</v>
      </c>
      <c r="C1383" t="e">
        <f t="shared" si="21"/>
        <v>#DIV/0!</v>
      </c>
      <c r="D1383">
        <f>IF(_xll.ciqfunctions.udf.CIQ(A1383,"IQ_RETURN_ASSETS") &gt; 0,1,0)</f>
        <v>0</v>
      </c>
      <c r="E1383">
        <f>IF(_xll.ciqfunctions.udf.CIQ(A1383,"IQ_UNLEVERED_FCF") + _xll.ciqfunctions.udf.CIQ(A1383,"IQ_CAPEX")  &gt; 0, 1, 0)</f>
        <v>0</v>
      </c>
      <c r="F1383">
        <f>IF(_xll.ciqfunctions.udf.CIQ(A1383,"IQ_RETURN_ASSETS") - _xll.ciqfunctions.udf.CIQ(A1383,"IQ_RETURN_ASSETS", IQ_LTM - 1) &gt; 0,1,0)</f>
        <v>0</v>
      </c>
      <c r="G1383" t="e">
        <f>IF((_xll.ciqfunctions.udf.CIQ(A1383,"IQ_UNLEVERED_FCF") + _xll.ciqfunctions.udf.CIQ(A1383,"IQ_CAPEX"))/_xll.ciqfunctions.udf.CIQ(A1383,"IQ_TOTAL_ASSETS") &gt; 0,1,0)</f>
        <v>#DIV/0!</v>
      </c>
      <c r="H1383" t="e">
        <f>IF(_xll.ciqfunctions.udf.CIQ(A1383,"IQ_LT_DEBT")/_xll.ciqfunctions.udf.CIQ(A1383,"IQ_TOTAL_ASSETS") - _xll.ciqfunctions.udf.CIQ(A1383,"IQ_LT_DEBT", IQ_LTM - 1)/_xll.ciqfunctions.udf.CIQ(A1383,"IQ_TOTAL_ASSETS", IQ_LTM - 1) &gt; 0,1,0)</f>
        <v>#DIV/0!</v>
      </c>
      <c r="I1383">
        <f>IF(_xll.ciqfunctions.udf.CIQ(A1383,"IQ_CURRENT_RATIO") - _xll.ciqfunctions.udf.CIQ(A1383,"IQ_CURRENT_RATIO", IQ_LTM - 1) &gt; 0,1,0)</f>
        <v>0</v>
      </c>
      <c r="J1383">
        <f>IF(_xll.ciqfunctions.udf.CIQ(A1383, "IQ_BASIC_WEIGHT") - _xll.ciqfunctions.udf.CIQ(A1383, "IQ_BASIC_WEIGHT", IQ_LTM - 1) &gt; 0, 0, 1)</f>
        <v>1</v>
      </c>
      <c r="K1383">
        <f>IF(_xll.ciqfunctions.udf.CIQ(A1383,"IQ_GROSS_MARGIN") - _xll.ciqfunctions.udf.CIQ(A1383,"IQ_GROSS_MARGIN",IQ_LTM-1) &gt; 1,1,0)</f>
        <v>0</v>
      </c>
      <c r="L1383">
        <f>IF(_xll.ciqfunctions.udf.CIQ(A1383, "IQ_ASSET_TURNS") - _xll.ciqfunctions.udf.CIQ(A1383,"IQ_ASSET_TURNS", IQ_LTM-1) &gt; 1, 1,0)</f>
        <v>0</v>
      </c>
    </row>
    <row r="1384" spans="1:12" hidden="1" x14ac:dyDescent="0.25">
      <c r="A1384" t="s">
        <v>3622</v>
      </c>
      <c r="B1384" t="s">
        <v>3623</v>
      </c>
      <c r="C1384" t="e">
        <f t="shared" si="21"/>
        <v>#DIV/0!</v>
      </c>
      <c r="D1384">
        <f>IF(_xll.ciqfunctions.udf.CIQ(A1384,"IQ_RETURN_ASSETS") &gt; 0,1,0)</f>
        <v>0</v>
      </c>
      <c r="E1384">
        <f>IF(_xll.ciqfunctions.udf.CIQ(A1384,"IQ_UNLEVERED_FCF") + _xll.ciqfunctions.udf.CIQ(A1384,"IQ_CAPEX")  &gt; 0, 1, 0)</f>
        <v>0</v>
      </c>
      <c r="F1384">
        <f>IF(_xll.ciqfunctions.udf.CIQ(A1384,"IQ_RETURN_ASSETS") - _xll.ciqfunctions.udf.CIQ(A1384,"IQ_RETURN_ASSETS", IQ_LTM - 1) &gt; 0,1,0)</f>
        <v>0</v>
      </c>
      <c r="G1384" t="e">
        <f>IF((_xll.ciqfunctions.udf.CIQ(A1384,"IQ_UNLEVERED_FCF") + _xll.ciqfunctions.udf.CIQ(A1384,"IQ_CAPEX"))/_xll.ciqfunctions.udf.CIQ(A1384,"IQ_TOTAL_ASSETS") &gt; 0,1,0)</f>
        <v>#DIV/0!</v>
      </c>
      <c r="H1384" t="e">
        <f>IF(_xll.ciqfunctions.udf.CIQ(A1384,"IQ_LT_DEBT")/_xll.ciqfunctions.udf.CIQ(A1384,"IQ_TOTAL_ASSETS") - _xll.ciqfunctions.udf.CIQ(A1384,"IQ_LT_DEBT", IQ_LTM - 1)/_xll.ciqfunctions.udf.CIQ(A1384,"IQ_TOTAL_ASSETS", IQ_LTM - 1) &gt; 0,1,0)</f>
        <v>#DIV/0!</v>
      </c>
      <c r="I1384">
        <f>IF(_xll.ciqfunctions.udf.CIQ(A1384,"IQ_CURRENT_RATIO") - _xll.ciqfunctions.udf.CIQ(A1384,"IQ_CURRENT_RATIO", IQ_LTM - 1) &gt; 0,1,0)</f>
        <v>0</v>
      </c>
      <c r="J1384">
        <f>IF(_xll.ciqfunctions.udf.CIQ(A1384, "IQ_BASIC_WEIGHT") - _xll.ciqfunctions.udf.CIQ(A1384, "IQ_BASIC_WEIGHT", IQ_LTM - 1) &gt; 0, 0, 1)</f>
        <v>1</v>
      </c>
      <c r="K1384">
        <f>IF(_xll.ciqfunctions.udf.CIQ(A1384,"IQ_GROSS_MARGIN") - _xll.ciqfunctions.udf.CIQ(A1384,"IQ_GROSS_MARGIN",IQ_LTM-1) &gt; 1,1,0)</f>
        <v>0</v>
      </c>
      <c r="L1384">
        <f>IF(_xll.ciqfunctions.udf.CIQ(A1384, "IQ_ASSET_TURNS") - _xll.ciqfunctions.udf.CIQ(A1384,"IQ_ASSET_TURNS", IQ_LTM-1) &gt; 1, 1,0)</f>
        <v>0</v>
      </c>
    </row>
    <row r="1385" spans="1:12" hidden="1" x14ac:dyDescent="0.25">
      <c r="A1385" t="s">
        <v>3624</v>
      </c>
      <c r="B1385" t="s">
        <v>3625</v>
      </c>
      <c r="C1385" t="e">
        <f t="shared" si="21"/>
        <v>#DIV/0!</v>
      </c>
      <c r="D1385">
        <f>IF(_xll.ciqfunctions.udf.CIQ(A1385,"IQ_RETURN_ASSETS") &gt; 0,1,0)</f>
        <v>0</v>
      </c>
      <c r="E1385">
        <f>IF(_xll.ciqfunctions.udf.CIQ(A1385,"IQ_UNLEVERED_FCF") + _xll.ciqfunctions.udf.CIQ(A1385,"IQ_CAPEX")  &gt; 0, 1, 0)</f>
        <v>0</v>
      </c>
      <c r="F1385">
        <f>IF(_xll.ciqfunctions.udf.CIQ(A1385,"IQ_RETURN_ASSETS") - _xll.ciqfunctions.udf.CIQ(A1385,"IQ_RETURN_ASSETS", IQ_LTM - 1) &gt; 0,1,0)</f>
        <v>0</v>
      </c>
      <c r="G1385" t="e">
        <f>IF((_xll.ciqfunctions.udf.CIQ(A1385,"IQ_UNLEVERED_FCF") + _xll.ciqfunctions.udf.CIQ(A1385,"IQ_CAPEX"))/_xll.ciqfunctions.udf.CIQ(A1385,"IQ_TOTAL_ASSETS") &gt; 0,1,0)</f>
        <v>#DIV/0!</v>
      </c>
      <c r="H1385" t="e">
        <f>IF(_xll.ciqfunctions.udf.CIQ(A1385,"IQ_LT_DEBT")/_xll.ciqfunctions.udf.CIQ(A1385,"IQ_TOTAL_ASSETS") - _xll.ciqfunctions.udf.CIQ(A1385,"IQ_LT_DEBT", IQ_LTM - 1)/_xll.ciqfunctions.udf.CIQ(A1385,"IQ_TOTAL_ASSETS", IQ_LTM - 1) &gt; 0,1,0)</f>
        <v>#DIV/0!</v>
      </c>
      <c r="I1385">
        <f>IF(_xll.ciqfunctions.udf.CIQ(A1385,"IQ_CURRENT_RATIO") - _xll.ciqfunctions.udf.CIQ(A1385,"IQ_CURRENT_RATIO", IQ_LTM - 1) &gt; 0,1,0)</f>
        <v>0</v>
      </c>
      <c r="J1385">
        <f>IF(_xll.ciqfunctions.udf.CIQ(A1385, "IQ_BASIC_WEIGHT") - _xll.ciqfunctions.udf.CIQ(A1385, "IQ_BASIC_WEIGHT", IQ_LTM - 1) &gt; 0, 0, 1)</f>
        <v>1</v>
      </c>
      <c r="K1385">
        <f>IF(_xll.ciqfunctions.udf.CIQ(A1385,"IQ_GROSS_MARGIN") - _xll.ciqfunctions.udf.CIQ(A1385,"IQ_GROSS_MARGIN",IQ_LTM-1) &gt; 1,1,0)</f>
        <v>0</v>
      </c>
      <c r="L1385">
        <f>IF(_xll.ciqfunctions.udf.CIQ(A1385, "IQ_ASSET_TURNS") - _xll.ciqfunctions.udf.CIQ(A1385,"IQ_ASSET_TURNS", IQ_LTM-1) &gt; 1, 1,0)</f>
        <v>0</v>
      </c>
    </row>
    <row r="1386" spans="1:12" hidden="1" x14ac:dyDescent="0.25">
      <c r="A1386" t="s">
        <v>3626</v>
      </c>
      <c r="B1386" t="s">
        <v>3627</v>
      </c>
      <c r="C1386" t="e">
        <f t="shared" si="21"/>
        <v>#DIV/0!</v>
      </c>
      <c r="D1386">
        <f>IF(_xll.ciqfunctions.udf.CIQ(A1386,"IQ_RETURN_ASSETS") &gt; 0,1,0)</f>
        <v>0</v>
      </c>
      <c r="E1386">
        <f>IF(_xll.ciqfunctions.udf.CIQ(A1386,"IQ_UNLEVERED_FCF") + _xll.ciqfunctions.udf.CIQ(A1386,"IQ_CAPEX")  &gt; 0, 1, 0)</f>
        <v>0</v>
      </c>
      <c r="F1386">
        <f>IF(_xll.ciqfunctions.udf.CIQ(A1386,"IQ_RETURN_ASSETS") - _xll.ciqfunctions.udf.CIQ(A1386,"IQ_RETURN_ASSETS", IQ_LTM - 1) &gt; 0,1,0)</f>
        <v>0</v>
      </c>
      <c r="G1386" t="e">
        <f>IF((_xll.ciqfunctions.udf.CIQ(A1386,"IQ_UNLEVERED_FCF") + _xll.ciqfunctions.udf.CIQ(A1386,"IQ_CAPEX"))/_xll.ciqfunctions.udf.CIQ(A1386,"IQ_TOTAL_ASSETS") &gt; 0,1,0)</f>
        <v>#DIV/0!</v>
      </c>
      <c r="H1386" t="e">
        <f>IF(_xll.ciqfunctions.udf.CIQ(A1386,"IQ_LT_DEBT")/_xll.ciqfunctions.udf.CIQ(A1386,"IQ_TOTAL_ASSETS") - _xll.ciqfunctions.udf.CIQ(A1386,"IQ_LT_DEBT", IQ_LTM - 1)/_xll.ciqfunctions.udf.CIQ(A1386,"IQ_TOTAL_ASSETS", IQ_LTM - 1) &gt; 0,1,0)</f>
        <v>#DIV/0!</v>
      </c>
      <c r="I1386">
        <f>IF(_xll.ciqfunctions.udf.CIQ(A1386,"IQ_CURRENT_RATIO") - _xll.ciqfunctions.udf.CIQ(A1386,"IQ_CURRENT_RATIO", IQ_LTM - 1) &gt; 0,1,0)</f>
        <v>0</v>
      </c>
      <c r="J1386">
        <f>IF(_xll.ciqfunctions.udf.CIQ(A1386, "IQ_BASIC_WEIGHT") - _xll.ciqfunctions.udf.CIQ(A1386, "IQ_BASIC_WEIGHT", IQ_LTM - 1) &gt; 0, 0, 1)</f>
        <v>1</v>
      </c>
      <c r="K1386">
        <f>IF(_xll.ciqfunctions.udf.CIQ(A1386,"IQ_GROSS_MARGIN") - _xll.ciqfunctions.udf.CIQ(A1386,"IQ_GROSS_MARGIN",IQ_LTM-1) &gt; 1,1,0)</f>
        <v>0</v>
      </c>
      <c r="L1386">
        <f>IF(_xll.ciqfunctions.udf.CIQ(A1386, "IQ_ASSET_TURNS") - _xll.ciqfunctions.udf.CIQ(A1386,"IQ_ASSET_TURNS", IQ_LTM-1) &gt; 1, 1,0)</f>
        <v>0</v>
      </c>
    </row>
    <row r="1387" spans="1:12" hidden="1" x14ac:dyDescent="0.25">
      <c r="A1387" t="s">
        <v>3630</v>
      </c>
      <c r="B1387" t="s">
        <v>3631</v>
      </c>
      <c r="C1387" t="e">
        <f t="shared" si="21"/>
        <v>#DIV/0!</v>
      </c>
      <c r="D1387">
        <f>IF(_xll.ciqfunctions.udf.CIQ(A1387,"IQ_RETURN_ASSETS") &gt; 0,1,0)</f>
        <v>0</v>
      </c>
      <c r="E1387">
        <f>IF(_xll.ciqfunctions.udf.CIQ(A1387,"IQ_UNLEVERED_FCF") + _xll.ciqfunctions.udf.CIQ(A1387,"IQ_CAPEX")  &gt; 0, 1, 0)</f>
        <v>0</v>
      </c>
      <c r="F1387">
        <f>IF(_xll.ciqfunctions.udf.CIQ(A1387,"IQ_RETURN_ASSETS") - _xll.ciqfunctions.udf.CIQ(A1387,"IQ_RETURN_ASSETS", IQ_LTM - 1) &gt; 0,1,0)</f>
        <v>0</v>
      </c>
      <c r="G1387" t="e">
        <f>IF((_xll.ciqfunctions.udf.CIQ(A1387,"IQ_UNLEVERED_FCF") + _xll.ciqfunctions.udf.CIQ(A1387,"IQ_CAPEX"))/_xll.ciqfunctions.udf.CIQ(A1387,"IQ_TOTAL_ASSETS") &gt; 0,1,0)</f>
        <v>#DIV/0!</v>
      </c>
      <c r="H1387" t="e">
        <f>IF(_xll.ciqfunctions.udf.CIQ(A1387,"IQ_LT_DEBT")/_xll.ciqfunctions.udf.CIQ(A1387,"IQ_TOTAL_ASSETS") - _xll.ciqfunctions.udf.CIQ(A1387,"IQ_LT_DEBT", IQ_LTM - 1)/_xll.ciqfunctions.udf.CIQ(A1387,"IQ_TOTAL_ASSETS", IQ_LTM - 1) &gt; 0,1,0)</f>
        <v>#DIV/0!</v>
      </c>
      <c r="I1387">
        <f>IF(_xll.ciqfunctions.udf.CIQ(A1387,"IQ_CURRENT_RATIO") - _xll.ciqfunctions.udf.CIQ(A1387,"IQ_CURRENT_RATIO", IQ_LTM - 1) &gt; 0,1,0)</f>
        <v>0</v>
      </c>
      <c r="J1387">
        <f>IF(_xll.ciqfunctions.udf.CIQ(A1387, "IQ_BASIC_WEIGHT") - _xll.ciqfunctions.udf.CIQ(A1387, "IQ_BASIC_WEIGHT", IQ_LTM - 1) &gt; 0, 0, 1)</f>
        <v>1</v>
      </c>
      <c r="K1387">
        <f>IF(_xll.ciqfunctions.udf.CIQ(A1387,"IQ_GROSS_MARGIN") - _xll.ciqfunctions.udf.CIQ(A1387,"IQ_GROSS_MARGIN",IQ_LTM-1) &gt; 1,1,0)</f>
        <v>0</v>
      </c>
      <c r="L1387">
        <f>IF(_xll.ciqfunctions.udf.CIQ(A1387, "IQ_ASSET_TURNS") - _xll.ciqfunctions.udf.CIQ(A1387,"IQ_ASSET_TURNS", IQ_LTM-1) &gt; 1, 1,0)</f>
        <v>0</v>
      </c>
    </row>
    <row r="1388" spans="1:12" hidden="1" x14ac:dyDescent="0.25">
      <c r="A1388" t="s">
        <v>3632</v>
      </c>
      <c r="B1388" t="s">
        <v>3633</v>
      </c>
      <c r="C1388" t="e">
        <f t="shared" si="21"/>
        <v>#DIV/0!</v>
      </c>
      <c r="D1388">
        <f>IF(_xll.ciqfunctions.udf.CIQ(A1388,"IQ_RETURN_ASSETS") &gt; 0,1,0)</f>
        <v>0</v>
      </c>
      <c r="E1388">
        <f>IF(_xll.ciqfunctions.udf.CIQ(A1388,"IQ_UNLEVERED_FCF") + _xll.ciqfunctions.udf.CIQ(A1388,"IQ_CAPEX")  &gt; 0, 1, 0)</f>
        <v>0</v>
      </c>
      <c r="F1388">
        <f>IF(_xll.ciqfunctions.udf.CIQ(A1388,"IQ_RETURN_ASSETS") - _xll.ciqfunctions.udf.CIQ(A1388,"IQ_RETURN_ASSETS", IQ_LTM - 1) &gt; 0,1,0)</f>
        <v>0</v>
      </c>
      <c r="G1388" t="e">
        <f>IF((_xll.ciqfunctions.udf.CIQ(A1388,"IQ_UNLEVERED_FCF") + _xll.ciqfunctions.udf.CIQ(A1388,"IQ_CAPEX"))/_xll.ciqfunctions.udf.CIQ(A1388,"IQ_TOTAL_ASSETS") &gt; 0,1,0)</f>
        <v>#DIV/0!</v>
      </c>
      <c r="H1388" t="e">
        <f>IF(_xll.ciqfunctions.udf.CIQ(A1388,"IQ_LT_DEBT")/_xll.ciqfunctions.udf.CIQ(A1388,"IQ_TOTAL_ASSETS") - _xll.ciqfunctions.udf.CIQ(A1388,"IQ_LT_DEBT", IQ_LTM - 1)/_xll.ciqfunctions.udf.CIQ(A1388,"IQ_TOTAL_ASSETS", IQ_LTM - 1) &gt; 0,1,0)</f>
        <v>#DIV/0!</v>
      </c>
      <c r="I1388">
        <f>IF(_xll.ciqfunctions.udf.CIQ(A1388,"IQ_CURRENT_RATIO") - _xll.ciqfunctions.udf.CIQ(A1388,"IQ_CURRENT_RATIO", IQ_LTM - 1) &gt; 0,1,0)</f>
        <v>0</v>
      </c>
      <c r="J1388">
        <f>IF(_xll.ciqfunctions.udf.CIQ(A1388, "IQ_BASIC_WEIGHT") - _xll.ciqfunctions.udf.CIQ(A1388, "IQ_BASIC_WEIGHT", IQ_LTM - 1) &gt; 0, 0, 1)</f>
        <v>1</v>
      </c>
      <c r="K1388">
        <f>IF(_xll.ciqfunctions.udf.CIQ(A1388,"IQ_GROSS_MARGIN") - _xll.ciqfunctions.udf.CIQ(A1388,"IQ_GROSS_MARGIN",IQ_LTM-1) &gt; 1,1,0)</f>
        <v>0</v>
      </c>
      <c r="L1388">
        <f>IF(_xll.ciqfunctions.udf.CIQ(A1388, "IQ_ASSET_TURNS") - _xll.ciqfunctions.udf.CIQ(A1388,"IQ_ASSET_TURNS", IQ_LTM-1) &gt; 1, 1,0)</f>
        <v>0</v>
      </c>
    </row>
    <row r="1389" spans="1:12" hidden="1" x14ac:dyDescent="0.25">
      <c r="A1389" t="s">
        <v>3634</v>
      </c>
      <c r="B1389" t="s">
        <v>3635</v>
      </c>
      <c r="C1389" t="e">
        <f t="shared" si="21"/>
        <v>#DIV/0!</v>
      </c>
      <c r="D1389">
        <f>IF(_xll.ciqfunctions.udf.CIQ(A1389,"IQ_RETURN_ASSETS") &gt; 0,1,0)</f>
        <v>0</v>
      </c>
      <c r="E1389">
        <f>IF(_xll.ciqfunctions.udf.CIQ(A1389,"IQ_UNLEVERED_FCF") + _xll.ciqfunctions.udf.CIQ(A1389,"IQ_CAPEX")  &gt; 0, 1, 0)</f>
        <v>0</v>
      </c>
      <c r="F1389">
        <f>IF(_xll.ciqfunctions.udf.CIQ(A1389,"IQ_RETURN_ASSETS") - _xll.ciqfunctions.udf.CIQ(A1389,"IQ_RETURN_ASSETS", IQ_LTM - 1) &gt; 0,1,0)</f>
        <v>0</v>
      </c>
      <c r="G1389" t="e">
        <f>IF((_xll.ciqfunctions.udf.CIQ(A1389,"IQ_UNLEVERED_FCF") + _xll.ciqfunctions.udf.CIQ(A1389,"IQ_CAPEX"))/_xll.ciqfunctions.udf.CIQ(A1389,"IQ_TOTAL_ASSETS") &gt; 0,1,0)</f>
        <v>#DIV/0!</v>
      </c>
      <c r="H1389" t="e">
        <f>IF(_xll.ciqfunctions.udf.CIQ(A1389,"IQ_LT_DEBT")/_xll.ciqfunctions.udf.CIQ(A1389,"IQ_TOTAL_ASSETS") - _xll.ciqfunctions.udf.CIQ(A1389,"IQ_LT_DEBT", IQ_LTM - 1)/_xll.ciqfunctions.udf.CIQ(A1389,"IQ_TOTAL_ASSETS", IQ_LTM - 1) &gt; 0,1,0)</f>
        <v>#DIV/0!</v>
      </c>
      <c r="I1389">
        <f>IF(_xll.ciqfunctions.udf.CIQ(A1389,"IQ_CURRENT_RATIO") - _xll.ciqfunctions.udf.CIQ(A1389,"IQ_CURRENT_RATIO", IQ_LTM - 1) &gt; 0,1,0)</f>
        <v>0</v>
      </c>
      <c r="J1389">
        <f>IF(_xll.ciqfunctions.udf.CIQ(A1389, "IQ_BASIC_WEIGHT") - _xll.ciqfunctions.udf.CIQ(A1389, "IQ_BASIC_WEIGHT", IQ_LTM - 1) &gt; 0, 0, 1)</f>
        <v>1</v>
      </c>
      <c r="K1389">
        <f>IF(_xll.ciqfunctions.udf.CIQ(A1389,"IQ_GROSS_MARGIN") - _xll.ciqfunctions.udf.CIQ(A1389,"IQ_GROSS_MARGIN",IQ_LTM-1) &gt; 1,1,0)</f>
        <v>0</v>
      </c>
      <c r="L1389">
        <f>IF(_xll.ciqfunctions.udf.CIQ(A1389, "IQ_ASSET_TURNS") - _xll.ciqfunctions.udf.CIQ(A1389,"IQ_ASSET_TURNS", IQ_LTM-1) &gt; 1, 1,0)</f>
        <v>0</v>
      </c>
    </row>
    <row r="1390" spans="1:12" hidden="1" x14ac:dyDescent="0.25">
      <c r="A1390" t="s">
        <v>3638</v>
      </c>
      <c r="B1390" t="s">
        <v>3639</v>
      </c>
      <c r="C1390" t="e">
        <f t="shared" si="21"/>
        <v>#DIV/0!</v>
      </c>
      <c r="D1390">
        <f>IF(_xll.ciqfunctions.udf.CIQ(A1390,"IQ_RETURN_ASSETS") &gt; 0,1,0)</f>
        <v>0</v>
      </c>
      <c r="E1390">
        <f>IF(_xll.ciqfunctions.udf.CIQ(A1390,"IQ_UNLEVERED_FCF") + _xll.ciqfunctions.udf.CIQ(A1390,"IQ_CAPEX")  &gt; 0, 1, 0)</f>
        <v>0</v>
      </c>
      <c r="F1390">
        <f>IF(_xll.ciqfunctions.udf.CIQ(A1390,"IQ_RETURN_ASSETS") - _xll.ciqfunctions.udf.CIQ(A1390,"IQ_RETURN_ASSETS", IQ_LTM - 1) &gt; 0,1,0)</f>
        <v>0</v>
      </c>
      <c r="G1390" t="e">
        <f>IF((_xll.ciqfunctions.udf.CIQ(A1390,"IQ_UNLEVERED_FCF") + _xll.ciqfunctions.udf.CIQ(A1390,"IQ_CAPEX"))/_xll.ciqfunctions.udf.CIQ(A1390,"IQ_TOTAL_ASSETS") &gt; 0,1,0)</f>
        <v>#DIV/0!</v>
      </c>
      <c r="H1390" t="e">
        <f>IF(_xll.ciqfunctions.udf.CIQ(A1390,"IQ_LT_DEBT")/_xll.ciqfunctions.udf.CIQ(A1390,"IQ_TOTAL_ASSETS") - _xll.ciqfunctions.udf.CIQ(A1390,"IQ_LT_DEBT", IQ_LTM - 1)/_xll.ciqfunctions.udf.CIQ(A1390,"IQ_TOTAL_ASSETS", IQ_LTM - 1) &gt; 0,1,0)</f>
        <v>#DIV/0!</v>
      </c>
      <c r="I1390">
        <f>IF(_xll.ciqfunctions.udf.CIQ(A1390,"IQ_CURRENT_RATIO") - _xll.ciqfunctions.udf.CIQ(A1390,"IQ_CURRENT_RATIO", IQ_LTM - 1) &gt; 0,1,0)</f>
        <v>0</v>
      </c>
      <c r="J1390">
        <f>IF(_xll.ciqfunctions.udf.CIQ(A1390, "IQ_BASIC_WEIGHT") - _xll.ciqfunctions.udf.CIQ(A1390, "IQ_BASIC_WEIGHT", IQ_LTM - 1) &gt; 0, 0, 1)</f>
        <v>1</v>
      </c>
      <c r="K1390">
        <f>IF(_xll.ciqfunctions.udf.CIQ(A1390,"IQ_GROSS_MARGIN") - _xll.ciqfunctions.udf.CIQ(A1390,"IQ_GROSS_MARGIN",IQ_LTM-1) &gt; 1,1,0)</f>
        <v>0</v>
      </c>
      <c r="L1390">
        <f>IF(_xll.ciqfunctions.udf.CIQ(A1390, "IQ_ASSET_TURNS") - _xll.ciqfunctions.udf.CIQ(A1390,"IQ_ASSET_TURNS", IQ_LTM-1) &gt; 1, 1,0)</f>
        <v>0</v>
      </c>
    </row>
    <row r="1391" spans="1:12" hidden="1" x14ac:dyDescent="0.25">
      <c r="A1391" t="s">
        <v>3640</v>
      </c>
      <c r="B1391" t="s">
        <v>3641</v>
      </c>
      <c r="C1391" t="e">
        <f t="shared" si="21"/>
        <v>#DIV/0!</v>
      </c>
      <c r="D1391">
        <f>IF(_xll.ciqfunctions.udf.CIQ(A1391,"IQ_RETURN_ASSETS") &gt; 0,1,0)</f>
        <v>0</v>
      </c>
      <c r="E1391">
        <f>IF(_xll.ciqfunctions.udf.CIQ(A1391,"IQ_UNLEVERED_FCF") + _xll.ciqfunctions.udf.CIQ(A1391,"IQ_CAPEX")  &gt; 0, 1, 0)</f>
        <v>0</v>
      </c>
      <c r="F1391">
        <f>IF(_xll.ciqfunctions.udf.CIQ(A1391,"IQ_RETURN_ASSETS") - _xll.ciqfunctions.udf.CIQ(A1391,"IQ_RETURN_ASSETS", IQ_LTM - 1) &gt; 0,1,0)</f>
        <v>0</v>
      </c>
      <c r="G1391" t="e">
        <f>IF((_xll.ciqfunctions.udf.CIQ(A1391,"IQ_UNLEVERED_FCF") + _xll.ciqfunctions.udf.CIQ(A1391,"IQ_CAPEX"))/_xll.ciqfunctions.udf.CIQ(A1391,"IQ_TOTAL_ASSETS") &gt; 0,1,0)</f>
        <v>#DIV/0!</v>
      </c>
      <c r="H1391" t="e">
        <f>IF(_xll.ciqfunctions.udf.CIQ(A1391,"IQ_LT_DEBT")/_xll.ciqfunctions.udf.CIQ(A1391,"IQ_TOTAL_ASSETS") - _xll.ciqfunctions.udf.CIQ(A1391,"IQ_LT_DEBT", IQ_LTM - 1)/_xll.ciqfunctions.udf.CIQ(A1391,"IQ_TOTAL_ASSETS", IQ_LTM - 1) &gt; 0,1,0)</f>
        <v>#DIV/0!</v>
      </c>
      <c r="I1391">
        <f>IF(_xll.ciqfunctions.udf.CIQ(A1391,"IQ_CURRENT_RATIO") - _xll.ciqfunctions.udf.CIQ(A1391,"IQ_CURRENT_RATIO", IQ_LTM - 1) &gt; 0,1,0)</f>
        <v>0</v>
      </c>
      <c r="J1391">
        <f>IF(_xll.ciqfunctions.udf.CIQ(A1391, "IQ_BASIC_WEIGHT") - _xll.ciqfunctions.udf.CIQ(A1391, "IQ_BASIC_WEIGHT", IQ_LTM - 1) &gt; 0, 0, 1)</f>
        <v>1</v>
      </c>
      <c r="K1391">
        <f>IF(_xll.ciqfunctions.udf.CIQ(A1391,"IQ_GROSS_MARGIN") - _xll.ciqfunctions.udf.CIQ(A1391,"IQ_GROSS_MARGIN",IQ_LTM-1) &gt; 1,1,0)</f>
        <v>0</v>
      </c>
      <c r="L1391">
        <f>IF(_xll.ciqfunctions.udf.CIQ(A1391, "IQ_ASSET_TURNS") - _xll.ciqfunctions.udf.CIQ(A1391,"IQ_ASSET_TURNS", IQ_LTM-1) &gt; 1, 1,0)</f>
        <v>0</v>
      </c>
    </row>
    <row r="1392" spans="1:12" hidden="1" x14ac:dyDescent="0.25">
      <c r="A1392" t="s">
        <v>3642</v>
      </c>
      <c r="B1392" t="s">
        <v>3643</v>
      </c>
      <c r="C1392" t="e">
        <f t="shared" si="21"/>
        <v>#DIV/0!</v>
      </c>
      <c r="D1392">
        <f>IF(_xll.ciqfunctions.udf.CIQ(A1392,"IQ_RETURN_ASSETS") &gt; 0,1,0)</f>
        <v>0</v>
      </c>
      <c r="E1392">
        <f>IF(_xll.ciqfunctions.udf.CIQ(A1392,"IQ_UNLEVERED_FCF") + _xll.ciqfunctions.udf.CIQ(A1392,"IQ_CAPEX")  &gt; 0, 1, 0)</f>
        <v>0</v>
      </c>
      <c r="F1392">
        <f>IF(_xll.ciqfunctions.udf.CIQ(A1392,"IQ_RETURN_ASSETS") - _xll.ciqfunctions.udf.CIQ(A1392,"IQ_RETURN_ASSETS", IQ_LTM - 1) &gt; 0,1,0)</f>
        <v>0</v>
      </c>
      <c r="G1392" t="e">
        <f>IF((_xll.ciqfunctions.udf.CIQ(A1392,"IQ_UNLEVERED_FCF") + _xll.ciqfunctions.udf.CIQ(A1392,"IQ_CAPEX"))/_xll.ciqfunctions.udf.CIQ(A1392,"IQ_TOTAL_ASSETS") &gt; 0,1,0)</f>
        <v>#DIV/0!</v>
      </c>
      <c r="H1392" t="e">
        <f>IF(_xll.ciqfunctions.udf.CIQ(A1392,"IQ_LT_DEBT")/_xll.ciqfunctions.udf.CIQ(A1392,"IQ_TOTAL_ASSETS") - _xll.ciqfunctions.udf.CIQ(A1392,"IQ_LT_DEBT", IQ_LTM - 1)/_xll.ciqfunctions.udf.CIQ(A1392,"IQ_TOTAL_ASSETS", IQ_LTM - 1) &gt; 0,1,0)</f>
        <v>#DIV/0!</v>
      </c>
      <c r="I1392">
        <f>IF(_xll.ciqfunctions.udf.CIQ(A1392,"IQ_CURRENT_RATIO") - _xll.ciqfunctions.udf.CIQ(A1392,"IQ_CURRENT_RATIO", IQ_LTM - 1) &gt; 0,1,0)</f>
        <v>0</v>
      </c>
      <c r="J1392">
        <f>IF(_xll.ciqfunctions.udf.CIQ(A1392, "IQ_BASIC_WEIGHT") - _xll.ciqfunctions.udf.CIQ(A1392, "IQ_BASIC_WEIGHT", IQ_LTM - 1) &gt; 0, 0, 1)</f>
        <v>1</v>
      </c>
      <c r="K1392">
        <f>IF(_xll.ciqfunctions.udf.CIQ(A1392,"IQ_GROSS_MARGIN") - _xll.ciqfunctions.udf.CIQ(A1392,"IQ_GROSS_MARGIN",IQ_LTM-1) &gt; 1,1,0)</f>
        <v>0</v>
      </c>
      <c r="L1392">
        <f>IF(_xll.ciqfunctions.udf.CIQ(A1392, "IQ_ASSET_TURNS") - _xll.ciqfunctions.udf.CIQ(A1392,"IQ_ASSET_TURNS", IQ_LTM-1) &gt; 1, 1,0)</f>
        <v>0</v>
      </c>
    </row>
    <row r="1393" spans="1:12" hidden="1" x14ac:dyDescent="0.25">
      <c r="A1393" t="s">
        <v>3644</v>
      </c>
      <c r="B1393" t="s">
        <v>3645</v>
      </c>
      <c r="C1393" t="e">
        <f t="shared" si="21"/>
        <v>#DIV/0!</v>
      </c>
      <c r="D1393">
        <f>IF(_xll.ciqfunctions.udf.CIQ(A1393,"IQ_RETURN_ASSETS") &gt; 0,1,0)</f>
        <v>0</v>
      </c>
      <c r="E1393">
        <f>IF(_xll.ciqfunctions.udf.CIQ(A1393,"IQ_UNLEVERED_FCF") + _xll.ciqfunctions.udf.CIQ(A1393,"IQ_CAPEX")  &gt; 0, 1, 0)</f>
        <v>0</v>
      </c>
      <c r="F1393">
        <f>IF(_xll.ciqfunctions.udf.CIQ(A1393,"IQ_RETURN_ASSETS") - _xll.ciqfunctions.udf.CIQ(A1393,"IQ_RETURN_ASSETS", IQ_LTM - 1) &gt; 0,1,0)</f>
        <v>0</v>
      </c>
      <c r="G1393" t="e">
        <f>IF((_xll.ciqfunctions.udf.CIQ(A1393,"IQ_UNLEVERED_FCF") + _xll.ciqfunctions.udf.CIQ(A1393,"IQ_CAPEX"))/_xll.ciqfunctions.udf.CIQ(A1393,"IQ_TOTAL_ASSETS") &gt; 0,1,0)</f>
        <v>#DIV/0!</v>
      </c>
      <c r="H1393" t="e">
        <f>IF(_xll.ciqfunctions.udf.CIQ(A1393,"IQ_LT_DEBT")/_xll.ciqfunctions.udf.CIQ(A1393,"IQ_TOTAL_ASSETS") - _xll.ciqfunctions.udf.CIQ(A1393,"IQ_LT_DEBT", IQ_LTM - 1)/_xll.ciqfunctions.udf.CIQ(A1393,"IQ_TOTAL_ASSETS", IQ_LTM - 1) &gt; 0,1,0)</f>
        <v>#DIV/0!</v>
      </c>
      <c r="I1393">
        <f>IF(_xll.ciqfunctions.udf.CIQ(A1393,"IQ_CURRENT_RATIO") - _xll.ciqfunctions.udf.CIQ(A1393,"IQ_CURRENT_RATIO", IQ_LTM - 1) &gt; 0,1,0)</f>
        <v>0</v>
      </c>
      <c r="J1393">
        <f>IF(_xll.ciqfunctions.udf.CIQ(A1393, "IQ_BASIC_WEIGHT") - _xll.ciqfunctions.udf.CIQ(A1393, "IQ_BASIC_WEIGHT", IQ_LTM - 1) &gt; 0, 0, 1)</f>
        <v>1</v>
      </c>
      <c r="K1393">
        <f>IF(_xll.ciqfunctions.udf.CIQ(A1393,"IQ_GROSS_MARGIN") - _xll.ciqfunctions.udf.CIQ(A1393,"IQ_GROSS_MARGIN",IQ_LTM-1) &gt; 1,1,0)</f>
        <v>0</v>
      </c>
      <c r="L1393">
        <f>IF(_xll.ciqfunctions.udf.CIQ(A1393, "IQ_ASSET_TURNS") - _xll.ciqfunctions.udf.CIQ(A1393,"IQ_ASSET_TURNS", IQ_LTM-1) &gt; 1, 1,0)</f>
        <v>0</v>
      </c>
    </row>
    <row r="1394" spans="1:12" hidden="1" x14ac:dyDescent="0.25">
      <c r="A1394" t="s">
        <v>3646</v>
      </c>
      <c r="B1394" t="s">
        <v>3647</v>
      </c>
      <c r="C1394" t="e">
        <f t="shared" si="21"/>
        <v>#DIV/0!</v>
      </c>
      <c r="D1394">
        <f>IF(_xll.ciqfunctions.udf.CIQ(A1394,"IQ_RETURN_ASSETS") &gt; 0,1,0)</f>
        <v>0</v>
      </c>
      <c r="E1394">
        <f>IF(_xll.ciqfunctions.udf.CIQ(A1394,"IQ_UNLEVERED_FCF") + _xll.ciqfunctions.udf.CIQ(A1394,"IQ_CAPEX")  &gt; 0, 1, 0)</f>
        <v>0</v>
      </c>
      <c r="F1394">
        <f>IF(_xll.ciqfunctions.udf.CIQ(A1394,"IQ_RETURN_ASSETS") - _xll.ciqfunctions.udf.CIQ(A1394,"IQ_RETURN_ASSETS", IQ_LTM - 1) &gt; 0,1,0)</f>
        <v>0</v>
      </c>
      <c r="G1394" t="e">
        <f>IF((_xll.ciqfunctions.udf.CIQ(A1394,"IQ_UNLEVERED_FCF") + _xll.ciqfunctions.udf.CIQ(A1394,"IQ_CAPEX"))/_xll.ciqfunctions.udf.CIQ(A1394,"IQ_TOTAL_ASSETS") &gt; 0,1,0)</f>
        <v>#DIV/0!</v>
      </c>
      <c r="H1394" t="e">
        <f>IF(_xll.ciqfunctions.udf.CIQ(A1394,"IQ_LT_DEBT")/_xll.ciqfunctions.udf.CIQ(A1394,"IQ_TOTAL_ASSETS") - _xll.ciqfunctions.udf.CIQ(A1394,"IQ_LT_DEBT", IQ_LTM - 1)/_xll.ciqfunctions.udf.CIQ(A1394,"IQ_TOTAL_ASSETS", IQ_LTM - 1) &gt; 0,1,0)</f>
        <v>#DIV/0!</v>
      </c>
      <c r="I1394">
        <f>IF(_xll.ciqfunctions.udf.CIQ(A1394,"IQ_CURRENT_RATIO") - _xll.ciqfunctions.udf.CIQ(A1394,"IQ_CURRENT_RATIO", IQ_LTM - 1) &gt; 0,1,0)</f>
        <v>0</v>
      </c>
      <c r="J1394">
        <f>IF(_xll.ciqfunctions.udf.CIQ(A1394, "IQ_BASIC_WEIGHT") - _xll.ciqfunctions.udf.CIQ(A1394, "IQ_BASIC_WEIGHT", IQ_LTM - 1) &gt; 0, 0, 1)</f>
        <v>1</v>
      </c>
      <c r="K1394">
        <f>IF(_xll.ciqfunctions.udf.CIQ(A1394,"IQ_GROSS_MARGIN") - _xll.ciqfunctions.udf.CIQ(A1394,"IQ_GROSS_MARGIN",IQ_LTM-1) &gt; 1,1,0)</f>
        <v>0</v>
      </c>
      <c r="L1394">
        <f>IF(_xll.ciqfunctions.udf.CIQ(A1394, "IQ_ASSET_TURNS") - _xll.ciqfunctions.udf.CIQ(A1394,"IQ_ASSET_TURNS", IQ_LTM-1) &gt; 1, 1,0)</f>
        <v>0</v>
      </c>
    </row>
    <row r="1395" spans="1:12" hidden="1" x14ac:dyDescent="0.25">
      <c r="A1395" t="s">
        <v>3648</v>
      </c>
      <c r="B1395" t="s">
        <v>3649</v>
      </c>
      <c r="C1395" t="e">
        <f t="shared" si="21"/>
        <v>#DIV/0!</v>
      </c>
      <c r="D1395">
        <f>IF(_xll.ciqfunctions.udf.CIQ(A1395,"IQ_RETURN_ASSETS") &gt; 0,1,0)</f>
        <v>0</v>
      </c>
      <c r="E1395">
        <f>IF(_xll.ciqfunctions.udf.CIQ(A1395,"IQ_UNLEVERED_FCF") + _xll.ciqfunctions.udf.CIQ(A1395,"IQ_CAPEX")  &gt; 0, 1, 0)</f>
        <v>0</v>
      </c>
      <c r="F1395">
        <f>IF(_xll.ciqfunctions.udf.CIQ(A1395,"IQ_RETURN_ASSETS") - _xll.ciqfunctions.udf.CIQ(A1395,"IQ_RETURN_ASSETS", IQ_LTM - 1) &gt; 0,1,0)</f>
        <v>0</v>
      </c>
      <c r="G1395" t="e">
        <f>IF((_xll.ciqfunctions.udf.CIQ(A1395,"IQ_UNLEVERED_FCF") + _xll.ciqfunctions.udf.CIQ(A1395,"IQ_CAPEX"))/_xll.ciqfunctions.udf.CIQ(A1395,"IQ_TOTAL_ASSETS") &gt; 0,1,0)</f>
        <v>#DIV/0!</v>
      </c>
      <c r="H1395" t="e">
        <f>IF(_xll.ciqfunctions.udf.CIQ(A1395,"IQ_LT_DEBT")/_xll.ciqfunctions.udf.CIQ(A1395,"IQ_TOTAL_ASSETS") - _xll.ciqfunctions.udf.CIQ(A1395,"IQ_LT_DEBT", IQ_LTM - 1)/_xll.ciqfunctions.udf.CIQ(A1395,"IQ_TOTAL_ASSETS", IQ_LTM - 1) &gt; 0,1,0)</f>
        <v>#DIV/0!</v>
      </c>
      <c r="I1395">
        <f>IF(_xll.ciqfunctions.udf.CIQ(A1395,"IQ_CURRENT_RATIO") - _xll.ciqfunctions.udf.CIQ(A1395,"IQ_CURRENT_RATIO", IQ_LTM - 1) &gt; 0,1,0)</f>
        <v>0</v>
      </c>
      <c r="J1395">
        <f>IF(_xll.ciqfunctions.udf.CIQ(A1395, "IQ_BASIC_WEIGHT") - _xll.ciqfunctions.udf.CIQ(A1395, "IQ_BASIC_WEIGHT", IQ_LTM - 1) &gt; 0, 0, 1)</f>
        <v>1</v>
      </c>
      <c r="K1395">
        <f>IF(_xll.ciqfunctions.udf.CIQ(A1395,"IQ_GROSS_MARGIN") - _xll.ciqfunctions.udf.CIQ(A1395,"IQ_GROSS_MARGIN",IQ_LTM-1) &gt; 1,1,0)</f>
        <v>0</v>
      </c>
      <c r="L1395">
        <f>IF(_xll.ciqfunctions.udf.CIQ(A1395, "IQ_ASSET_TURNS") - _xll.ciqfunctions.udf.CIQ(A1395,"IQ_ASSET_TURNS", IQ_LTM-1) &gt; 1, 1,0)</f>
        <v>0</v>
      </c>
    </row>
    <row r="1396" spans="1:12" hidden="1" x14ac:dyDescent="0.25">
      <c r="A1396" t="s">
        <v>3650</v>
      </c>
      <c r="B1396" t="s">
        <v>3651</v>
      </c>
      <c r="C1396" t="e">
        <f t="shared" si="21"/>
        <v>#DIV/0!</v>
      </c>
      <c r="D1396">
        <f>IF(_xll.ciqfunctions.udf.CIQ(A1396,"IQ_RETURN_ASSETS") &gt; 0,1,0)</f>
        <v>0</v>
      </c>
      <c r="E1396">
        <f>IF(_xll.ciqfunctions.udf.CIQ(A1396,"IQ_UNLEVERED_FCF") + _xll.ciqfunctions.udf.CIQ(A1396,"IQ_CAPEX")  &gt; 0, 1, 0)</f>
        <v>0</v>
      </c>
      <c r="F1396">
        <f>IF(_xll.ciqfunctions.udf.CIQ(A1396,"IQ_RETURN_ASSETS") - _xll.ciqfunctions.udf.CIQ(A1396,"IQ_RETURN_ASSETS", IQ_LTM - 1) &gt; 0,1,0)</f>
        <v>0</v>
      </c>
      <c r="G1396" t="e">
        <f>IF((_xll.ciqfunctions.udf.CIQ(A1396,"IQ_UNLEVERED_FCF") + _xll.ciqfunctions.udf.CIQ(A1396,"IQ_CAPEX"))/_xll.ciqfunctions.udf.CIQ(A1396,"IQ_TOTAL_ASSETS") &gt; 0,1,0)</f>
        <v>#DIV/0!</v>
      </c>
      <c r="H1396" t="e">
        <f>IF(_xll.ciqfunctions.udf.CIQ(A1396,"IQ_LT_DEBT")/_xll.ciqfunctions.udf.CIQ(A1396,"IQ_TOTAL_ASSETS") - _xll.ciqfunctions.udf.CIQ(A1396,"IQ_LT_DEBT", IQ_LTM - 1)/_xll.ciqfunctions.udf.CIQ(A1396,"IQ_TOTAL_ASSETS", IQ_LTM - 1) &gt; 0,1,0)</f>
        <v>#DIV/0!</v>
      </c>
      <c r="I1396">
        <f>IF(_xll.ciqfunctions.udf.CIQ(A1396,"IQ_CURRENT_RATIO") - _xll.ciqfunctions.udf.CIQ(A1396,"IQ_CURRENT_RATIO", IQ_LTM - 1) &gt; 0,1,0)</f>
        <v>0</v>
      </c>
      <c r="J1396">
        <f>IF(_xll.ciqfunctions.udf.CIQ(A1396, "IQ_BASIC_WEIGHT") - _xll.ciqfunctions.udf.CIQ(A1396, "IQ_BASIC_WEIGHT", IQ_LTM - 1) &gt; 0, 0, 1)</f>
        <v>1</v>
      </c>
      <c r="K1396">
        <f>IF(_xll.ciqfunctions.udf.CIQ(A1396,"IQ_GROSS_MARGIN") - _xll.ciqfunctions.udf.CIQ(A1396,"IQ_GROSS_MARGIN",IQ_LTM-1) &gt; 1,1,0)</f>
        <v>0</v>
      </c>
      <c r="L1396">
        <f>IF(_xll.ciqfunctions.udf.CIQ(A1396, "IQ_ASSET_TURNS") - _xll.ciqfunctions.udf.CIQ(A1396,"IQ_ASSET_TURNS", IQ_LTM-1) &gt; 1, 1,0)</f>
        <v>0</v>
      </c>
    </row>
    <row r="1397" spans="1:12" hidden="1" x14ac:dyDescent="0.25">
      <c r="A1397" t="s">
        <v>3652</v>
      </c>
      <c r="B1397" t="s">
        <v>3653</v>
      </c>
      <c r="C1397" t="e">
        <f t="shared" si="21"/>
        <v>#DIV/0!</v>
      </c>
      <c r="D1397">
        <f>IF(_xll.ciqfunctions.udf.CIQ(A1397,"IQ_RETURN_ASSETS") &gt; 0,1,0)</f>
        <v>0</v>
      </c>
      <c r="E1397">
        <f>IF(_xll.ciqfunctions.udf.CIQ(A1397,"IQ_UNLEVERED_FCF") + _xll.ciqfunctions.udf.CIQ(A1397,"IQ_CAPEX")  &gt; 0, 1, 0)</f>
        <v>0</v>
      </c>
      <c r="F1397">
        <f>IF(_xll.ciqfunctions.udf.CIQ(A1397,"IQ_RETURN_ASSETS") - _xll.ciqfunctions.udf.CIQ(A1397,"IQ_RETURN_ASSETS", IQ_LTM - 1) &gt; 0,1,0)</f>
        <v>0</v>
      </c>
      <c r="G1397" t="e">
        <f>IF((_xll.ciqfunctions.udf.CIQ(A1397,"IQ_UNLEVERED_FCF") + _xll.ciqfunctions.udf.CIQ(A1397,"IQ_CAPEX"))/_xll.ciqfunctions.udf.CIQ(A1397,"IQ_TOTAL_ASSETS") &gt; 0,1,0)</f>
        <v>#DIV/0!</v>
      </c>
      <c r="H1397" t="e">
        <f>IF(_xll.ciqfunctions.udf.CIQ(A1397,"IQ_LT_DEBT")/_xll.ciqfunctions.udf.CIQ(A1397,"IQ_TOTAL_ASSETS") - _xll.ciqfunctions.udf.CIQ(A1397,"IQ_LT_DEBT", IQ_LTM - 1)/_xll.ciqfunctions.udf.CIQ(A1397,"IQ_TOTAL_ASSETS", IQ_LTM - 1) &gt; 0,1,0)</f>
        <v>#DIV/0!</v>
      </c>
      <c r="I1397">
        <f>IF(_xll.ciqfunctions.udf.CIQ(A1397,"IQ_CURRENT_RATIO") - _xll.ciqfunctions.udf.CIQ(A1397,"IQ_CURRENT_RATIO", IQ_LTM - 1) &gt; 0,1,0)</f>
        <v>0</v>
      </c>
      <c r="J1397">
        <f>IF(_xll.ciqfunctions.udf.CIQ(A1397, "IQ_BASIC_WEIGHT") - _xll.ciqfunctions.udf.CIQ(A1397, "IQ_BASIC_WEIGHT", IQ_LTM - 1) &gt; 0, 0, 1)</f>
        <v>1</v>
      </c>
      <c r="K1397">
        <f>IF(_xll.ciqfunctions.udf.CIQ(A1397,"IQ_GROSS_MARGIN") - _xll.ciqfunctions.udf.CIQ(A1397,"IQ_GROSS_MARGIN",IQ_LTM-1) &gt; 1,1,0)</f>
        <v>0</v>
      </c>
      <c r="L1397">
        <f>IF(_xll.ciqfunctions.udf.CIQ(A1397, "IQ_ASSET_TURNS") - _xll.ciqfunctions.udf.CIQ(A1397,"IQ_ASSET_TURNS", IQ_LTM-1) &gt; 1, 1,0)</f>
        <v>0</v>
      </c>
    </row>
    <row r="1398" spans="1:12" hidden="1" x14ac:dyDescent="0.25">
      <c r="A1398" t="s">
        <v>3654</v>
      </c>
      <c r="B1398" t="s">
        <v>3655</v>
      </c>
      <c r="C1398" t="e">
        <f t="shared" si="21"/>
        <v>#DIV/0!</v>
      </c>
      <c r="D1398">
        <f>IF(_xll.ciqfunctions.udf.CIQ(A1398,"IQ_RETURN_ASSETS") &gt; 0,1,0)</f>
        <v>0</v>
      </c>
      <c r="E1398">
        <f>IF(_xll.ciqfunctions.udf.CIQ(A1398,"IQ_UNLEVERED_FCF") + _xll.ciqfunctions.udf.CIQ(A1398,"IQ_CAPEX")  &gt; 0, 1, 0)</f>
        <v>0</v>
      </c>
      <c r="F1398">
        <f>IF(_xll.ciqfunctions.udf.CIQ(A1398,"IQ_RETURN_ASSETS") - _xll.ciqfunctions.udf.CIQ(A1398,"IQ_RETURN_ASSETS", IQ_LTM - 1) &gt; 0,1,0)</f>
        <v>0</v>
      </c>
      <c r="G1398" t="e">
        <f>IF((_xll.ciqfunctions.udf.CIQ(A1398,"IQ_UNLEVERED_FCF") + _xll.ciqfunctions.udf.CIQ(A1398,"IQ_CAPEX"))/_xll.ciqfunctions.udf.CIQ(A1398,"IQ_TOTAL_ASSETS") &gt; 0,1,0)</f>
        <v>#DIV/0!</v>
      </c>
      <c r="H1398" t="e">
        <f>IF(_xll.ciqfunctions.udf.CIQ(A1398,"IQ_LT_DEBT")/_xll.ciqfunctions.udf.CIQ(A1398,"IQ_TOTAL_ASSETS") - _xll.ciqfunctions.udf.CIQ(A1398,"IQ_LT_DEBT", IQ_LTM - 1)/_xll.ciqfunctions.udf.CIQ(A1398,"IQ_TOTAL_ASSETS", IQ_LTM - 1) &gt; 0,1,0)</f>
        <v>#DIV/0!</v>
      </c>
      <c r="I1398">
        <f>IF(_xll.ciqfunctions.udf.CIQ(A1398,"IQ_CURRENT_RATIO") - _xll.ciqfunctions.udf.CIQ(A1398,"IQ_CURRENT_RATIO", IQ_LTM - 1) &gt; 0,1,0)</f>
        <v>0</v>
      </c>
      <c r="J1398">
        <f>IF(_xll.ciqfunctions.udf.CIQ(A1398, "IQ_BASIC_WEIGHT") - _xll.ciqfunctions.udf.CIQ(A1398, "IQ_BASIC_WEIGHT", IQ_LTM - 1) &gt; 0, 0, 1)</f>
        <v>1</v>
      </c>
      <c r="K1398">
        <f>IF(_xll.ciqfunctions.udf.CIQ(A1398,"IQ_GROSS_MARGIN") - _xll.ciqfunctions.udf.CIQ(A1398,"IQ_GROSS_MARGIN",IQ_LTM-1) &gt; 1,1,0)</f>
        <v>0</v>
      </c>
      <c r="L1398">
        <f>IF(_xll.ciqfunctions.udf.CIQ(A1398, "IQ_ASSET_TURNS") - _xll.ciqfunctions.udf.CIQ(A1398,"IQ_ASSET_TURNS", IQ_LTM-1) &gt; 1, 1,0)</f>
        <v>0</v>
      </c>
    </row>
    <row r="1399" spans="1:12" hidden="1" x14ac:dyDescent="0.25">
      <c r="A1399" t="s">
        <v>3656</v>
      </c>
      <c r="B1399" t="s">
        <v>3657</v>
      </c>
      <c r="C1399" t="e">
        <f t="shared" si="21"/>
        <v>#DIV/0!</v>
      </c>
      <c r="D1399">
        <f>IF(_xll.ciqfunctions.udf.CIQ(A1399,"IQ_RETURN_ASSETS") &gt; 0,1,0)</f>
        <v>0</v>
      </c>
      <c r="E1399">
        <f>IF(_xll.ciqfunctions.udf.CIQ(A1399,"IQ_UNLEVERED_FCF") + _xll.ciqfunctions.udf.CIQ(A1399,"IQ_CAPEX")  &gt; 0, 1, 0)</f>
        <v>0</v>
      </c>
      <c r="F1399">
        <f>IF(_xll.ciqfunctions.udf.CIQ(A1399,"IQ_RETURN_ASSETS") - _xll.ciqfunctions.udf.CIQ(A1399,"IQ_RETURN_ASSETS", IQ_LTM - 1) &gt; 0,1,0)</f>
        <v>0</v>
      </c>
      <c r="G1399" t="e">
        <f>IF((_xll.ciqfunctions.udf.CIQ(A1399,"IQ_UNLEVERED_FCF") + _xll.ciqfunctions.udf.CIQ(A1399,"IQ_CAPEX"))/_xll.ciqfunctions.udf.CIQ(A1399,"IQ_TOTAL_ASSETS") &gt; 0,1,0)</f>
        <v>#DIV/0!</v>
      </c>
      <c r="H1399" t="e">
        <f>IF(_xll.ciqfunctions.udf.CIQ(A1399,"IQ_LT_DEBT")/_xll.ciqfunctions.udf.CIQ(A1399,"IQ_TOTAL_ASSETS") - _xll.ciqfunctions.udf.CIQ(A1399,"IQ_LT_DEBT", IQ_LTM - 1)/_xll.ciqfunctions.udf.CIQ(A1399,"IQ_TOTAL_ASSETS", IQ_LTM - 1) &gt; 0,1,0)</f>
        <v>#DIV/0!</v>
      </c>
      <c r="I1399">
        <f>IF(_xll.ciqfunctions.udf.CIQ(A1399,"IQ_CURRENT_RATIO") - _xll.ciqfunctions.udf.CIQ(A1399,"IQ_CURRENT_RATIO", IQ_LTM - 1) &gt; 0,1,0)</f>
        <v>0</v>
      </c>
      <c r="J1399">
        <f>IF(_xll.ciqfunctions.udf.CIQ(A1399, "IQ_BASIC_WEIGHT") - _xll.ciqfunctions.udf.CIQ(A1399, "IQ_BASIC_WEIGHT", IQ_LTM - 1) &gt; 0, 0, 1)</f>
        <v>1</v>
      </c>
      <c r="K1399">
        <f>IF(_xll.ciqfunctions.udf.CIQ(A1399,"IQ_GROSS_MARGIN") - _xll.ciqfunctions.udf.CIQ(A1399,"IQ_GROSS_MARGIN",IQ_LTM-1) &gt; 1,1,0)</f>
        <v>0</v>
      </c>
      <c r="L1399">
        <f>IF(_xll.ciqfunctions.udf.CIQ(A1399, "IQ_ASSET_TURNS") - _xll.ciqfunctions.udf.CIQ(A1399,"IQ_ASSET_TURNS", IQ_LTM-1) &gt; 1, 1,0)</f>
        <v>0</v>
      </c>
    </row>
    <row r="1400" spans="1:12" hidden="1" x14ac:dyDescent="0.25">
      <c r="A1400" t="s">
        <v>3658</v>
      </c>
      <c r="B1400" t="s">
        <v>3659</v>
      </c>
      <c r="C1400" t="e">
        <f t="shared" si="21"/>
        <v>#DIV/0!</v>
      </c>
      <c r="D1400">
        <f>IF(_xll.ciqfunctions.udf.CIQ(A1400,"IQ_RETURN_ASSETS") &gt; 0,1,0)</f>
        <v>0</v>
      </c>
      <c r="E1400">
        <f>IF(_xll.ciqfunctions.udf.CIQ(A1400,"IQ_UNLEVERED_FCF") + _xll.ciqfunctions.udf.CIQ(A1400,"IQ_CAPEX")  &gt; 0, 1, 0)</f>
        <v>0</v>
      </c>
      <c r="F1400">
        <f>IF(_xll.ciqfunctions.udf.CIQ(A1400,"IQ_RETURN_ASSETS") - _xll.ciqfunctions.udf.CIQ(A1400,"IQ_RETURN_ASSETS", IQ_LTM - 1) &gt; 0,1,0)</f>
        <v>0</v>
      </c>
      <c r="G1400" t="e">
        <f>IF((_xll.ciqfunctions.udf.CIQ(A1400,"IQ_UNLEVERED_FCF") + _xll.ciqfunctions.udf.CIQ(A1400,"IQ_CAPEX"))/_xll.ciqfunctions.udf.CIQ(A1400,"IQ_TOTAL_ASSETS") &gt; 0,1,0)</f>
        <v>#DIV/0!</v>
      </c>
      <c r="H1400" t="e">
        <f>IF(_xll.ciqfunctions.udf.CIQ(A1400,"IQ_LT_DEBT")/_xll.ciqfunctions.udf.CIQ(A1400,"IQ_TOTAL_ASSETS") - _xll.ciqfunctions.udf.CIQ(A1400,"IQ_LT_DEBT", IQ_LTM - 1)/_xll.ciqfunctions.udf.CIQ(A1400,"IQ_TOTAL_ASSETS", IQ_LTM - 1) &gt; 0,1,0)</f>
        <v>#DIV/0!</v>
      </c>
      <c r="I1400">
        <f>IF(_xll.ciqfunctions.udf.CIQ(A1400,"IQ_CURRENT_RATIO") - _xll.ciqfunctions.udf.CIQ(A1400,"IQ_CURRENT_RATIO", IQ_LTM - 1) &gt; 0,1,0)</f>
        <v>0</v>
      </c>
      <c r="J1400">
        <f>IF(_xll.ciqfunctions.udf.CIQ(A1400, "IQ_BASIC_WEIGHT") - _xll.ciqfunctions.udf.CIQ(A1400, "IQ_BASIC_WEIGHT", IQ_LTM - 1) &gt; 0, 0, 1)</f>
        <v>1</v>
      </c>
      <c r="K1400">
        <f>IF(_xll.ciqfunctions.udf.CIQ(A1400,"IQ_GROSS_MARGIN") - _xll.ciqfunctions.udf.CIQ(A1400,"IQ_GROSS_MARGIN",IQ_LTM-1) &gt; 1,1,0)</f>
        <v>0</v>
      </c>
      <c r="L1400">
        <f>IF(_xll.ciqfunctions.udf.CIQ(A1400, "IQ_ASSET_TURNS") - _xll.ciqfunctions.udf.CIQ(A1400,"IQ_ASSET_TURNS", IQ_LTM-1) &gt; 1, 1,0)</f>
        <v>0</v>
      </c>
    </row>
    <row r="1401" spans="1:12" hidden="1" x14ac:dyDescent="0.25">
      <c r="A1401" t="s">
        <v>3660</v>
      </c>
      <c r="B1401" t="s">
        <v>3661</v>
      </c>
      <c r="C1401" t="e">
        <f t="shared" si="21"/>
        <v>#DIV/0!</v>
      </c>
      <c r="D1401">
        <f>IF(_xll.ciqfunctions.udf.CIQ(A1401,"IQ_RETURN_ASSETS") &gt; 0,1,0)</f>
        <v>0</v>
      </c>
      <c r="E1401">
        <f>IF(_xll.ciqfunctions.udf.CIQ(A1401,"IQ_UNLEVERED_FCF") + _xll.ciqfunctions.udf.CIQ(A1401,"IQ_CAPEX")  &gt; 0, 1, 0)</f>
        <v>0</v>
      </c>
      <c r="F1401">
        <f>IF(_xll.ciqfunctions.udf.CIQ(A1401,"IQ_RETURN_ASSETS") - _xll.ciqfunctions.udf.CIQ(A1401,"IQ_RETURN_ASSETS", IQ_LTM - 1) &gt; 0,1,0)</f>
        <v>0</v>
      </c>
      <c r="G1401" t="e">
        <f>IF((_xll.ciqfunctions.udf.CIQ(A1401,"IQ_UNLEVERED_FCF") + _xll.ciqfunctions.udf.CIQ(A1401,"IQ_CAPEX"))/_xll.ciqfunctions.udf.CIQ(A1401,"IQ_TOTAL_ASSETS") &gt; 0,1,0)</f>
        <v>#DIV/0!</v>
      </c>
      <c r="H1401" t="e">
        <f>IF(_xll.ciqfunctions.udf.CIQ(A1401,"IQ_LT_DEBT")/_xll.ciqfunctions.udf.CIQ(A1401,"IQ_TOTAL_ASSETS") - _xll.ciqfunctions.udf.CIQ(A1401,"IQ_LT_DEBT", IQ_LTM - 1)/_xll.ciqfunctions.udf.CIQ(A1401,"IQ_TOTAL_ASSETS", IQ_LTM - 1) &gt; 0,1,0)</f>
        <v>#DIV/0!</v>
      </c>
      <c r="I1401">
        <f>IF(_xll.ciqfunctions.udf.CIQ(A1401,"IQ_CURRENT_RATIO") - _xll.ciqfunctions.udf.CIQ(A1401,"IQ_CURRENT_RATIO", IQ_LTM - 1) &gt; 0,1,0)</f>
        <v>0</v>
      </c>
      <c r="J1401">
        <f>IF(_xll.ciqfunctions.udf.CIQ(A1401, "IQ_BASIC_WEIGHT") - _xll.ciqfunctions.udf.CIQ(A1401, "IQ_BASIC_WEIGHT", IQ_LTM - 1) &gt; 0, 0, 1)</f>
        <v>1</v>
      </c>
      <c r="K1401">
        <f>IF(_xll.ciqfunctions.udf.CIQ(A1401,"IQ_GROSS_MARGIN") - _xll.ciqfunctions.udf.CIQ(A1401,"IQ_GROSS_MARGIN",IQ_LTM-1) &gt; 1,1,0)</f>
        <v>0</v>
      </c>
      <c r="L1401">
        <f>IF(_xll.ciqfunctions.udf.CIQ(A1401, "IQ_ASSET_TURNS") - _xll.ciqfunctions.udf.CIQ(A1401,"IQ_ASSET_TURNS", IQ_LTM-1) &gt; 1, 1,0)</f>
        <v>0</v>
      </c>
    </row>
    <row r="1402" spans="1:12" hidden="1" x14ac:dyDescent="0.25">
      <c r="A1402" t="s">
        <v>3666</v>
      </c>
      <c r="B1402" t="s">
        <v>3667</v>
      </c>
      <c r="C1402" t="e">
        <f t="shared" si="21"/>
        <v>#VALUE!</v>
      </c>
      <c r="D1402">
        <f>IF(_xll.ciqfunctions.udf.CIQ(A1402,"IQ_RETURN_ASSETS") &gt; 0,1,0)</f>
        <v>1</v>
      </c>
      <c r="E1402" t="e">
        <f>IF(_xll.ciqfunctions.udf.CIQ(A1402,"IQ_UNLEVERED_FCF") + _xll.ciqfunctions.udf.CIQ(A1402,"IQ_CAPEX")  &gt; 0, 1, 0)</f>
        <v>#VALUE!</v>
      </c>
      <c r="F1402" t="e">
        <f>IF(_xll.ciqfunctions.udf.CIQ(A1402,"IQ_RETURN_ASSETS") - _xll.ciqfunctions.udf.CIQ(A1402,"IQ_RETURN_ASSETS", IQ_LTM - 1) &gt; 0,1,0)</f>
        <v>#VALUE!</v>
      </c>
      <c r="G1402" t="e">
        <f>IF((_xll.ciqfunctions.udf.CIQ(A1402,"IQ_UNLEVERED_FCF") + _xll.ciqfunctions.udf.CIQ(A1402,"IQ_CAPEX"))/_xll.ciqfunctions.udf.CIQ(A1402,"IQ_TOTAL_ASSETS") &gt; 0,1,0)</f>
        <v>#VALUE!</v>
      </c>
      <c r="H1402" t="e">
        <f>IF(_xll.ciqfunctions.udf.CIQ(A1402,"IQ_LT_DEBT")/_xll.ciqfunctions.udf.CIQ(A1402,"IQ_TOTAL_ASSETS") - _xll.ciqfunctions.udf.CIQ(A1402,"IQ_LT_DEBT", IQ_LTM - 1)/_xll.ciqfunctions.udf.CIQ(A1402,"IQ_TOTAL_ASSETS", IQ_LTM - 1) &gt; 0,1,0)</f>
        <v>#VALUE!</v>
      </c>
      <c r="I1402" t="e">
        <f>IF(_xll.ciqfunctions.udf.CIQ(A1402,"IQ_CURRENT_RATIO") - _xll.ciqfunctions.udf.CIQ(A1402,"IQ_CURRENT_RATIO", IQ_LTM - 1) &gt; 0,1,0)</f>
        <v>#VALUE!</v>
      </c>
      <c r="J1402" t="e">
        <f>IF(_xll.ciqfunctions.udf.CIQ(A1402, "IQ_BASIC_WEIGHT") - _xll.ciqfunctions.udf.CIQ(A1402, "IQ_BASIC_WEIGHT", IQ_LTM - 1) &gt; 0, 0, 1)</f>
        <v>#VALUE!</v>
      </c>
      <c r="K1402" t="e">
        <f>IF(_xll.ciqfunctions.udf.CIQ(A1402,"IQ_GROSS_MARGIN") - _xll.ciqfunctions.udf.CIQ(A1402,"IQ_GROSS_MARGIN",IQ_LTM-1) &gt; 1,1,0)</f>
        <v>#VALUE!</v>
      </c>
      <c r="L1402" t="e">
        <f>IF(_xll.ciqfunctions.udf.CIQ(A1402, "IQ_ASSET_TURNS") - _xll.ciqfunctions.udf.CIQ(A1402,"IQ_ASSET_TURNS", IQ_LTM-1) &gt; 1, 1,0)</f>
        <v>#VALUE!</v>
      </c>
    </row>
    <row r="1403" spans="1:12" hidden="1" x14ac:dyDescent="0.25">
      <c r="A1403" t="s">
        <v>3681</v>
      </c>
      <c r="B1403" t="s">
        <v>3682</v>
      </c>
      <c r="C1403" t="e">
        <f t="shared" si="21"/>
        <v>#DIV/0!</v>
      </c>
      <c r="D1403">
        <f>IF(_xll.ciqfunctions.udf.CIQ(A1403,"IQ_RETURN_ASSETS") &gt; 0,1,0)</f>
        <v>0</v>
      </c>
      <c r="E1403">
        <f>IF(_xll.ciqfunctions.udf.CIQ(A1403,"IQ_UNLEVERED_FCF") + _xll.ciqfunctions.udf.CIQ(A1403,"IQ_CAPEX")  &gt; 0, 1, 0)</f>
        <v>0</v>
      </c>
      <c r="F1403">
        <f>IF(_xll.ciqfunctions.udf.CIQ(A1403,"IQ_RETURN_ASSETS") - _xll.ciqfunctions.udf.CIQ(A1403,"IQ_RETURN_ASSETS", IQ_LTM - 1) &gt; 0,1,0)</f>
        <v>0</v>
      </c>
      <c r="G1403" t="e">
        <f>IF((_xll.ciqfunctions.udf.CIQ(A1403,"IQ_UNLEVERED_FCF") + _xll.ciqfunctions.udf.CIQ(A1403,"IQ_CAPEX"))/_xll.ciqfunctions.udf.CIQ(A1403,"IQ_TOTAL_ASSETS") &gt; 0,1,0)</f>
        <v>#DIV/0!</v>
      </c>
      <c r="H1403" t="e">
        <f>IF(_xll.ciqfunctions.udf.CIQ(A1403,"IQ_LT_DEBT")/_xll.ciqfunctions.udf.CIQ(A1403,"IQ_TOTAL_ASSETS") - _xll.ciqfunctions.udf.CIQ(A1403,"IQ_LT_DEBT", IQ_LTM - 1)/_xll.ciqfunctions.udf.CIQ(A1403,"IQ_TOTAL_ASSETS", IQ_LTM - 1) &gt; 0,1,0)</f>
        <v>#DIV/0!</v>
      </c>
      <c r="I1403">
        <f>IF(_xll.ciqfunctions.udf.CIQ(A1403,"IQ_CURRENT_RATIO") - _xll.ciqfunctions.udf.CIQ(A1403,"IQ_CURRENT_RATIO", IQ_LTM - 1) &gt; 0,1,0)</f>
        <v>0</v>
      </c>
      <c r="J1403">
        <f>IF(_xll.ciqfunctions.udf.CIQ(A1403, "IQ_BASIC_WEIGHT") - _xll.ciqfunctions.udf.CIQ(A1403, "IQ_BASIC_WEIGHT", IQ_LTM - 1) &gt; 0, 0, 1)</f>
        <v>1</v>
      </c>
      <c r="K1403">
        <f>IF(_xll.ciqfunctions.udf.CIQ(A1403,"IQ_GROSS_MARGIN") - _xll.ciqfunctions.udf.CIQ(A1403,"IQ_GROSS_MARGIN",IQ_LTM-1) &gt; 1,1,0)</f>
        <v>0</v>
      </c>
      <c r="L1403">
        <f>IF(_xll.ciqfunctions.udf.CIQ(A1403, "IQ_ASSET_TURNS") - _xll.ciqfunctions.udf.CIQ(A1403,"IQ_ASSET_TURNS", IQ_LTM-1) &gt; 1, 1,0)</f>
        <v>0</v>
      </c>
    </row>
    <row r="1404" spans="1:12" hidden="1" x14ac:dyDescent="0.25">
      <c r="A1404" t="s">
        <v>3683</v>
      </c>
      <c r="B1404" t="s">
        <v>3684</v>
      </c>
      <c r="C1404" t="e">
        <f t="shared" si="21"/>
        <v>#DIV/0!</v>
      </c>
      <c r="D1404">
        <f>IF(_xll.ciqfunctions.udf.CIQ(A1404,"IQ_RETURN_ASSETS") &gt; 0,1,0)</f>
        <v>0</v>
      </c>
      <c r="E1404">
        <f>IF(_xll.ciqfunctions.udf.CIQ(A1404,"IQ_UNLEVERED_FCF") + _xll.ciqfunctions.udf.CIQ(A1404,"IQ_CAPEX")  &gt; 0, 1, 0)</f>
        <v>0</v>
      </c>
      <c r="F1404">
        <f>IF(_xll.ciqfunctions.udf.CIQ(A1404,"IQ_RETURN_ASSETS") - _xll.ciqfunctions.udf.CIQ(A1404,"IQ_RETURN_ASSETS", IQ_LTM - 1) &gt; 0,1,0)</f>
        <v>0</v>
      </c>
      <c r="G1404" t="e">
        <f>IF((_xll.ciqfunctions.udf.CIQ(A1404,"IQ_UNLEVERED_FCF") + _xll.ciqfunctions.udf.CIQ(A1404,"IQ_CAPEX"))/_xll.ciqfunctions.udf.CIQ(A1404,"IQ_TOTAL_ASSETS") &gt; 0,1,0)</f>
        <v>#DIV/0!</v>
      </c>
      <c r="H1404" t="e">
        <f>IF(_xll.ciqfunctions.udf.CIQ(A1404,"IQ_LT_DEBT")/_xll.ciqfunctions.udf.CIQ(A1404,"IQ_TOTAL_ASSETS") - _xll.ciqfunctions.udf.CIQ(A1404,"IQ_LT_DEBT", IQ_LTM - 1)/_xll.ciqfunctions.udf.CIQ(A1404,"IQ_TOTAL_ASSETS", IQ_LTM - 1) &gt; 0,1,0)</f>
        <v>#DIV/0!</v>
      </c>
      <c r="I1404">
        <f>IF(_xll.ciqfunctions.udf.CIQ(A1404,"IQ_CURRENT_RATIO") - _xll.ciqfunctions.udf.CIQ(A1404,"IQ_CURRENT_RATIO", IQ_LTM - 1) &gt; 0,1,0)</f>
        <v>0</v>
      </c>
      <c r="J1404">
        <f>IF(_xll.ciqfunctions.udf.CIQ(A1404, "IQ_BASIC_WEIGHT") - _xll.ciqfunctions.udf.CIQ(A1404, "IQ_BASIC_WEIGHT", IQ_LTM - 1) &gt; 0, 0, 1)</f>
        <v>1</v>
      </c>
      <c r="K1404">
        <f>IF(_xll.ciqfunctions.udf.CIQ(A1404,"IQ_GROSS_MARGIN") - _xll.ciqfunctions.udf.CIQ(A1404,"IQ_GROSS_MARGIN",IQ_LTM-1) &gt; 1,1,0)</f>
        <v>0</v>
      </c>
      <c r="L1404">
        <f>IF(_xll.ciqfunctions.udf.CIQ(A1404, "IQ_ASSET_TURNS") - _xll.ciqfunctions.udf.CIQ(A1404,"IQ_ASSET_TURNS", IQ_LTM-1) &gt; 1, 1,0)</f>
        <v>0</v>
      </c>
    </row>
    <row r="1405" spans="1:12" hidden="1" x14ac:dyDescent="0.25">
      <c r="A1405" t="s">
        <v>3701</v>
      </c>
      <c r="B1405" t="s">
        <v>3702</v>
      </c>
      <c r="C1405" t="e">
        <f t="shared" si="21"/>
        <v>#DIV/0!</v>
      </c>
      <c r="D1405">
        <f>IF(_xll.ciqfunctions.udf.CIQ(A1405,"IQ_RETURN_ASSETS") &gt; 0,1,0)</f>
        <v>0</v>
      </c>
      <c r="E1405">
        <f>IF(_xll.ciqfunctions.udf.CIQ(A1405,"IQ_UNLEVERED_FCF") + _xll.ciqfunctions.udf.CIQ(A1405,"IQ_CAPEX")  &gt; 0, 1, 0)</f>
        <v>0</v>
      </c>
      <c r="F1405">
        <f>IF(_xll.ciqfunctions.udf.CIQ(A1405,"IQ_RETURN_ASSETS") - _xll.ciqfunctions.udf.CIQ(A1405,"IQ_RETURN_ASSETS", IQ_LTM - 1) &gt; 0,1,0)</f>
        <v>0</v>
      </c>
      <c r="G1405" t="e">
        <f>IF((_xll.ciqfunctions.udf.CIQ(A1405,"IQ_UNLEVERED_FCF") + _xll.ciqfunctions.udf.CIQ(A1405,"IQ_CAPEX"))/_xll.ciqfunctions.udf.CIQ(A1405,"IQ_TOTAL_ASSETS") &gt; 0,1,0)</f>
        <v>#DIV/0!</v>
      </c>
      <c r="H1405" t="e">
        <f>IF(_xll.ciqfunctions.udf.CIQ(A1405,"IQ_LT_DEBT")/_xll.ciqfunctions.udf.CIQ(A1405,"IQ_TOTAL_ASSETS") - _xll.ciqfunctions.udf.CIQ(A1405,"IQ_LT_DEBT", IQ_LTM - 1)/_xll.ciqfunctions.udf.CIQ(A1405,"IQ_TOTAL_ASSETS", IQ_LTM - 1) &gt; 0,1,0)</f>
        <v>#DIV/0!</v>
      </c>
      <c r="I1405">
        <f>IF(_xll.ciqfunctions.udf.CIQ(A1405,"IQ_CURRENT_RATIO") - _xll.ciqfunctions.udf.CIQ(A1405,"IQ_CURRENT_RATIO", IQ_LTM - 1) &gt; 0,1,0)</f>
        <v>0</v>
      </c>
      <c r="J1405">
        <f>IF(_xll.ciqfunctions.udf.CIQ(A1405, "IQ_BASIC_WEIGHT") - _xll.ciqfunctions.udf.CIQ(A1405, "IQ_BASIC_WEIGHT", IQ_LTM - 1) &gt; 0, 0, 1)</f>
        <v>1</v>
      </c>
      <c r="K1405">
        <f>IF(_xll.ciqfunctions.udf.CIQ(A1405,"IQ_GROSS_MARGIN") - _xll.ciqfunctions.udf.CIQ(A1405,"IQ_GROSS_MARGIN",IQ_LTM-1) &gt; 1,1,0)</f>
        <v>0</v>
      </c>
      <c r="L1405">
        <f>IF(_xll.ciqfunctions.udf.CIQ(A1405, "IQ_ASSET_TURNS") - _xll.ciqfunctions.udf.CIQ(A1405,"IQ_ASSET_TURNS", IQ_LTM-1) &gt; 1, 1,0)</f>
        <v>0</v>
      </c>
    </row>
    <row r="1406" spans="1:12" hidden="1" x14ac:dyDescent="0.25">
      <c r="A1406" t="s">
        <v>3703</v>
      </c>
      <c r="B1406" t="s">
        <v>3704</v>
      </c>
      <c r="C1406" t="e">
        <f t="shared" si="21"/>
        <v>#DIV/0!</v>
      </c>
      <c r="D1406">
        <f>IF(_xll.ciqfunctions.udf.CIQ(A1406,"IQ_RETURN_ASSETS") &gt; 0,1,0)</f>
        <v>0</v>
      </c>
      <c r="E1406">
        <f>IF(_xll.ciqfunctions.udf.CIQ(A1406,"IQ_UNLEVERED_FCF") + _xll.ciqfunctions.udf.CIQ(A1406,"IQ_CAPEX")  &gt; 0, 1, 0)</f>
        <v>0</v>
      </c>
      <c r="F1406">
        <f>IF(_xll.ciqfunctions.udf.CIQ(A1406,"IQ_RETURN_ASSETS") - _xll.ciqfunctions.udf.CIQ(A1406,"IQ_RETURN_ASSETS", IQ_LTM - 1) &gt; 0,1,0)</f>
        <v>0</v>
      </c>
      <c r="G1406" t="e">
        <f>IF((_xll.ciqfunctions.udf.CIQ(A1406,"IQ_UNLEVERED_FCF") + _xll.ciqfunctions.udf.CIQ(A1406,"IQ_CAPEX"))/_xll.ciqfunctions.udf.CIQ(A1406,"IQ_TOTAL_ASSETS") &gt; 0,1,0)</f>
        <v>#DIV/0!</v>
      </c>
      <c r="H1406" t="e">
        <f>IF(_xll.ciqfunctions.udf.CIQ(A1406,"IQ_LT_DEBT")/_xll.ciqfunctions.udf.CIQ(A1406,"IQ_TOTAL_ASSETS") - _xll.ciqfunctions.udf.CIQ(A1406,"IQ_LT_DEBT", IQ_LTM - 1)/_xll.ciqfunctions.udf.CIQ(A1406,"IQ_TOTAL_ASSETS", IQ_LTM - 1) &gt; 0,1,0)</f>
        <v>#DIV/0!</v>
      </c>
      <c r="I1406">
        <f>IF(_xll.ciqfunctions.udf.CIQ(A1406,"IQ_CURRENT_RATIO") - _xll.ciqfunctions.udf.CIQ(A1406,"IQ_CURRENT_RATIO", IQ_LTM - 1) &gt; 0,1,0)</f>
        <v>0</v>
      </c>
      <c r="J1406">
        <f>IF(_xll.ciqfunctions.udf.CIQ(A1406, "IQ_BASIC_WEIGHT") - _xll.ciqfunctions.udf.CIQ(A1406, "IQ_BASIC_WEIGHT", IQ_LTM - 1) &gt; 0, 0, 1)</f>
        <v>1</v>
      </c>
      <c r="K1406">
        <f>IF(_xll.ciqfunctions.udf.CIQ(A1406,"IQ_GROSS_MARGIN") - _xll.ciqfunctions.udf.CIQ(A1406,"IQ_GROSS_MARGIN",IQ_LTM-1) &gt; 1,1,0)</f>
        <v>0</v>
      </c>
      <c r="L1406">
        <f>IF(_xll.ciqfunctions.udf.CIQ(A1406, "IQ_ASSET_TURNS") - _xll.ciqfunctions.udf.CIQ(A1406,"IQ_ASSET_TURNS", IQ_LTM-1) &gt; 1, 1,0)</f>
        <v>0</v>
      </c>
    </row>
    <row r="1407" spans="1:12" hidden="1" x14ac:dyDescent="0.25">
      <c r="A1407" t="s">
        <v>3715</v>
      </c>
      <c r="B1407" t="s">
        <v>3716</v>
      </c>
      <c r="C1407" t="e">
        <f t="shared" si="21"/>
        <v>#DIV/0!</v>
      </c>
      <c r="D1407">
        <f>IF(_xll.ciqfunctions.udf.CIQ(A1407,"IQ_RETURN_ASSETS") &gt; 0,1,0)</f>
        <v>0</v>
      </c>
      <c r="E1407">
        <f>IF(_xll.ciqfunctions.udf.CIQ(A1407,"IQ_UNLEVERED_FCF") + _xll.ciqfunctions.udf.CIQ(A1407,"IQ_CAPEX")  &gt; 0, 1, 0)</f>
        <v>0</v>
      </c>
      <c r="F1407">
        <f>IF(_xll.ciqfunctions.udf.CIQ(A1407,"IQ_RETURN_ASSETS") - _xll.ciqfunctions.udf.CIQ(A1407,"IQ_RETURN_ASSETS", IQ_LTM - 1) &gt; 0,1,0)</f>
        <v>0</v>
      </c>
      <c r="G1407" t="e">
        <f>IF((_xll.ciqfunctions.udf.CIQ(A1407,"IQ_UNLEVERED_FCF") + _xll.ciqfunctions.udf.CIQ(A1407,"IQ_CAPEX"))/_xll.ciqfunctions.udf.CIQ(A1407,"IQ_TOTAL_ASSETS") &gt; 0,1,0)</f>
        <v>#DIV/0!</v>
      </c>
      <c r="H1407" t="e">
        <f>IF(_xll.ciqfunctions.udf.CIQ(A1407,"IQ_LT_DEBT")/_xll.ciqfunctions.udf.CIQ(A1407,"IQ_TOTAL_ASSETS") - _xll.ciqfunctions.udf.CIQ(A1407,"IQ_LT_DEBT", IQ_LTM - 1)/_xll.ciqfunctions.udf.CIQ(A1407,"IQ_TOTAL_ASSETS", IQ_LTM - 1) &gt; 0,1,0)</f>
        <v>#DIV/0!</v>
      </c>
      <c r="I1407">
        <f>IF(_xll.ciqfunctions.udf.CIQ(A1407,"IQ_CURRENT_RATIO") - _xll.ciqfunctions.udf.CIQ(A1407,"IQ_CURRENT_RATIO", IQ_LTM - 1) &gt; 0,1,0)</f>
        <v>0</v>
      </c>
      <c r="J1407">
        <f>IF(_xll.ciqfunctions.udf.CIQ(A1407, "IQ_BASIC_WEIGHT") - _xll.ciqfunctions.udf.CIQ(A1407, "IQ_BASIC_WEIGHT", IQ_LTM - 1) &gt; 0, 0, 1)</f>
        <v>1</v>
      </c>
      <c r="K1407">
        <f>IF(_xll.ciqfunctions.udf.CIQ(A1407,"IQ_GROSS_MARGIN") - _xll.ciqfunctions.udf.CIQ(A1407,"IQ_GROSS_MARGIN",IQ_LTM-1) &gt; 1,1,0)</f>
        <v>0</v>
      </c>
      <c r="L1407">
        <f>IF(_xll.ciqfunctions.udf.CIQ(A1407, "IQ_ASSET_TURNS") - _xll.ciqfunctions.udf.CIQ(A1407,"IQ_ASSET_TURNS", IQ_LTM-1) &gt; 1, 1,0)</f>
        <v>0</v>
      </c>
    </row>
    <row r="1408" spans="1:12" hidden="1" x14ac:dyDescent="0.25">
      <c r="A1408" t="s">
        <v>3717</v>
      </c>
      <c r="B1408" t="s">
        <v>3718</v>
      </c>
      <c r="C1408" t="e">
        <f t="shared" si="21"/>
        <v>#DIV/0!</v>
      </c>
      <c r="D1408">
        <f>IF(_xll.ciqfunctions.udf.CIQ(A1408,"IQ_RETURN_ASSETS") &gt; 0,1,0)</f>
        <v>0</v>
      </c>
      <c r="E1408">
        <f>IF(_xll.ciqfunctions.udf.CIQ(A1408,"IQ_UNLEVERED_FCF") + _xll.ciqfunctions.udf.CIQ(A1408,"IQ_CAPEX")  &gt; 0, 1, 0)</f>
        <v>0</v>
      </c>
      <c r="F1408">
        <f>IF(_xll.ciqfunctions.udf.CIQ(A1408,"IQ_RETURN_ASSETS") - _xll.ciqfunctions.udf.CIQ(A1408,"IQ_RETURN_ASSETS", IQ_LTM - 1) &gt; 0,1,0)</f>
        <v>0</v>
      </c>
      <c r="G1408" t="e">
        <f>IF((_xll.ciqfunctions.udf.CIQ(A1408,"IQ_UNLEVERED_FCF") + _xll.ciqfunctions.udf.CIQ(A1408,"IQ_CAPEX"))/_xll.ciqfunctions.udf.CIQ(A1408,"IQ_TOTAL_ASSETS") &gt; 0,1,0)</f>
        <v>#DIV/0!</v>
      </c>
      <c r="H1408" t="e">
        <f>IF(_xll.ciqfunctions.udf.CIQ(A1408,"IQ_LT_DEBT")/_xll.ciqfunctions.udf.CIQ(A1408,"IQ_TOTAL_ASSETS") - _xll.ciqfunctions.udf.CIQ(A1408,"IQ_LT_DEBT", IQ_LTM - 1)/_xll.ciqfunctions.udf.CIQ(A1408,"IQ_TOTAL_ASSETS", IQ_LTM - 1) &gt; 0,1,0)</f>
        <v>#DIV/0!</v>
      </c>
      <c r="I1408">
        <f>IF(_xll.ciqfunctions.udf.CIQ(A1408,"IQ_CURRENT_RATIO") - _xll.ciqfunctions.udf.CIQ(A1408,"IQ_CURRENT_RATIO", IQ_LTM - 1) &gt; 0,1,0)</f>
        <v>0</v>
      </c>
      <c r="J1408">
        <f>IF(_xll.ciqfunctions.udf.CIQ(A1408, "IQ_BASIC_WEIGHT") - _xll.ciqfunctions.udf.CIQ(A1408, "IQ_BASIC_WEIGHT", IQ_LTM - 1) &gt; 0, 0, 1)</f>
        <v>1</v>
      </c>
      <c r="K1408">
        <f>IF(_xll.ciqfunctions.udf.CIQ(A1408,"IQ_GROSS_MARGIN") - _xll.ciqfunctions.udf.CIQ(A1408,"IQ_GROSS_MARGIN",IQ_LTM-1) &gt; 1,1,0)</f>
        <v>0</v>
      </c>
      <c r="L1408">
        <f>IF(_xll.ciqfunctions.udf.CIQ(A1408, "IQ_ASSET_TURNS") - _xll.ciqfunctions.udf.CIQ(A1408,"IQ_ASSET_TURNS", IQ_LTM-1) &gt; 1, 1,0)</f>
        <v>0</v>
      </c>
    </row>
    <row r="1409" spans="1:12" hidden="1" x14ac:dyDescent="0.25">
      <c r="A1409" t="s">
        <v>3719</v>
      </c>
      <c r="B1409" t="s">
        <v>3720</v>
      </c>
      <c r="C1409" t="e">
        <f t="shared" si="21"/>
        <v>#DIV/0!</v>
      </c>
      <c r="D1409">
        <f>IF(_xll.ciqfunctions.udf.CIQ(A1409,"IQ_RETURN_ASSETS") &gt; 0,1,0)</f>
        <v>0</v>
      </c>
      <c r="E1409">
        <f>IF(_xll.ciqfunctions.udf.CIQ(A1409,"IQ_UNLEVERED_FCF") + _xll.ciqfunctions.udf.CIQ(A1409,"IQ_CAPEX")  &gt; 0, 1, 0)</f>
        <v>0</v>
      </c>
      <c r="F1409">
        <f>IF(_xll.ciqfunctions.udf.CIQ(A1409,"IQ_RETURN_ASSETS") - _xll.ciqfunctions.udf.CIQ(A1409,"IQ_RETURN_ASSETS", IQ_LTM - 1) &gt; 0,1,0)</f>
        <v>0</v>
      </c>
      <c r="G1409" t="e">
        <f>IF((_xll.ciqfunctions.udf.CIQ(A1409,"IQ_UNLEVERED_FCF") + _xll.ciqfunctions.udf.CIQ(A1409,"IQ_CAPEX"))/_xll.ciqfunctions.udf.CIQ(A1409,"IQ_TOTAL_ASSETS") &gt; 0,1,0)</f>
        <v>#DIV/0!</v>
      </c>
      <c r="H1409" t="e">
        <f>IF(_xll.ciqfunctions.udf.CIQ(A1409,"IQ_LT_DEBT")/_xll.ciqfunctions.udf.CIQ(A1409,"IQ_TOTAL_ASSETS") - _xll.ciqfunctions.udf.CIQ(A1409,"IQ_LT_DEBT", IQ_LTM - 1)/_xll.ciqfunctions.udf.CIQ(A1409,"IQ_TOTAL_ASSETS", IQ_LTM - 1) &gt; 0,1,0)</f>
        <v>#DIV/0!</v>
      </c>
      <c r="I1409">
        <f>IF(_xll.ciqfunctions.udf.CIQ(A1409,"IQ_CURRENT_RATIO") - _xll.ciqfunctions.udf.CIQ(A1409,"IQ_CURRENT_RATIO", IQ_LTM - 1) &gt; 0,1,0)</f>
        <v>0</v>
      </c>
      <c r="J1409">
        <f>IF(_xll.ciqfunctions.udf.CIQ(A1409, "IQ_BASIC_WEIGHT") - _xll.ciqfunctions.udf.CIQ(A1409, "IQ_BASIC_WEIGHT", IQ_LTM - 1) &gt; 0, 0, 1)</f>
        <v>1</v>
      </c>
      <c r="K1409">
        <f>IF(_xll.ciqfunctions.udf.CIQ(A1409,"IQ_GROSS_MARGIN") - _xll.ciqfunctions.udf.CIQ(A1409,"IQ_GROSS_MARGIN",IQ_LTM-1) &gt; 1,1,0)</f>
        <v>0</v>
      </c>
      <c r="L1409">
        <f>IF(_xll.ciqfunctions.udf.CIQ(A1409, "IQ_ASSET_TURNS") - _xll.ciqfunctions.udf.CIQ(A1409,"IQ_ASSET_TURNS", IQ_LTM-1) &gt; 1, 1,0)</f>
        <v>0</v>
      </c>
    </row>
    <row r="1410" spans="1:12" hidden="1" x14ac:dyDescent="0.25">
      <c r="A1410" t="s">
        <v>3721</v>
      </c>
      <c r="B1410" t="s">
        <v>3722</v>
      </c>
      <c r="C1410" t="e">
        <f t="shared" ref="C1410:C1473" si="22">SUM(D1410:L1410)</f>
        <v>#DIV/0!</v>
      </c>
      <c r="D1410">
        <f>IF(_xll.ciqfunctions.udf.CIQ(A1410,"IQ_RETURN_ASSETS") &gt; 0,1,0)</f>
        <v>0</v>
      </c>
      <c r="E1410">
        <f>IF(_xll.ciqfunctions.udf.CIQ(A1410,"IQ_UNLEVERED_FCF") + _xll.ciqfunctions.udf.CIQ(A1410,"IQ_CAPEX")  &gt; 0, 1, 0)</f>
        <v>0</v>
      </c>
      <c r="F1410">
        <f>IF(_xll.ciqfunctions.udf.CIQ(A1410,"IQ_RETURN_ASSETS") - _xll.ciqfunctions.udf.CIQ(A1410,"IQ_RETURN_ASSETS", IQ_LTM - 1) &gt; 0,1,0)</f>
        <v>0</v>
      </c>
      <c r="G1410" t="e">
        <f>IF((_xll.ciqfunctions.udf.CIQ(A1410,"IQ_UNLEVERED_FCF") + _xll.ciqfunctions.udf.CIQ(A1410,"IQ_CAPEX"))/_xll.ciqfunctions.udf.CIQ(A1410,"IQ_TOTAL_ASSETS") &gt; 0,1,0)</f>
        <v>#DIV/0!</v>
      </c>
      <c r="H1410" t="e">
        <f>IF(_xll.ciqfunctions.udf.CIQ(A1410,"IQ_LT_DEBT")/_xll.ciqfunctions.udf.CIQ(A1410,"IQ_TOTAL_ASSETS") - _xll.ciqfunctions.udf.CIQ(A1410,"IQ_LT_DEBT", IQ_LTM - 1)/_xll.ciqfunctions.udf.CIQ(A1410,"IQ_TOTAL_ASSETS", IQ_LTM - 1) &gt; 0,1,0)</f>
        <v>#DIV/0!</v>
      </c>
      <c r="I1410">
        <f>IF(_xll.ciqfunctions.udf.CIQ(A1410,"IQ_CURRENT_RATIO") - _xll.ciqfunctions.udf.CIQ(A1410,"IQ_CURRENT_RATIO", IQ_LTM - 1) &gt; 0,1,0)</f>
        <v>0</v>
      </c>
      <c r="J1410">
        <f>IF(_xll.ciqfunctions.udf.CIQ(A1410, "IQ_BASIC_WEIGHT") - _xll.ciqfunctions.udf.CIQ(A1410, "IQ_BASIC_WEIGHT", IQ_LTM - 1) &gt; 0, 0, 1)</f>
        <v>1</v>
      </c>
      <c r="K1410">
        <f>IF(_xll.ciqfunctions.udf.CIQ(A1410,"IQ_GROSS_MARGIN") - _xll.ciqfunctions.udf.CIQ(A1410,"IQ_GROSS_MARGIN",IQ_LTM-1) &gt; 1,1,0)</f>
        <v>0</v>
      </c>
      <c r="L1410">
        <f>IF(_xll.ciqfunctions.udf.CIQ(A1410, "IQ_ASSET_TURNS") - _xll.ciqfunctions.udf.CIQ(A1410,"IQ_ASSET_TURNS", IQ_LTM-1) &gt; 1, 1,0)</f>
        <v>0</v>
      </c>
    </row>
    <row r="1411" spans="1:12" hidden="1" x14ac:dyDescent="0.25">
      <c r="A1411" t="s">
        <v>3727</v>
      </c>
      <c r="B1411" t="s">
        <v>3728</v>
      </c>
      <c r="C1411" t="e">
        <f t="shared" si="22"/>
        <v>#DIV/0!</v>
      </c>
      <c r="D1411">
        <f>IF(_xll.ciqfunctions.udf.CIQ(A1411,"IQ_RETURN_ASSETS") &gt; 0,1,0)</f>
        <v>0</v>
      </c>
      <c r="E1411">
        <f>IF(_xll.ciqfunctions.udf.CIQ(A1411,"IQ_UNLEVERED_FCF") + _xll.ciqfunctions.udf.CIQ(A1411,"IQ_CAPEX")  &gt; 0, 1, 0)</f>
        <v>0</v>
      </c>
      <c r="F1411">
        <f>IF(_xll.ciqfunctions.udf.CIQ(A1411,"IQ_RETURN_ASSETS") - _xll.ciqfunctions.udf.CIQ(A1411,"IQ_RETURN_ASSETS", IQ_LTM - 1) &gt; 0,1,0)</f>
        <v>0</v>
      </c>
      <c r="G1411" t="e">
        <f>IF((_xll.ciqfunctions.udf.CIQ(A1411,"IQ_UNLEVERED_FCF") + _xll.ciqfunctions.udf.CIQ(A1411,"IQ_CAPEX"))/_xll.ciqfunctions.udf.CIQ(A1411,"IQ_TOTAL_ASSETS") &gt; 0,1,0)</f>
        <v>#DIV/0!</v>
      </c>
      <c r="H1411" t="e">
        <f>IF(_xll.ciqfunctions.udf.CIQ(A1411,"IQ_LT_DEBT")/_xll.ciqfunctions.udf.CIQ(A1411,"IQ_TOTAL_ASSETS") - _xll.ciqfunctions.udf.CIQ(A1411,"IQ_LT_DEBT", IQ_LTM - 1)/_xll.ciqfunctions.udf.CIQ(A1411,"IQ_TOTAL_ASSETS", IQ_LTM - 1) &gt; 0,1,0)</f>
        <v>#DIV/0!</v>
      </c>
      <c r="I1411">
        <f>IF(_xll.ciqfunctions.udf.CIQ(A1411,"IQ_CURRENT_RATIO") - _xll.ciqfunctions.udf.CIQ(A1411,"IQ_CURRENT_RATIO", IQ_LTM - 1) &gt; 0,1,0)</f>
        <v>0</v>
      </c>
      <c r="J1411">
        <f>IF(_xll.ciqfunctions.udf.CIQ(A1411, "IQ_BASIC_WEIGHT") - _xll.ciqfunctions.udf.CIQ(A1411, "IQ_BASIC_WEIGHT", IQ_LTM - 1) &gt; 0, 0, 1)</f>
        <v>1</v>
      </c>
      <c r="K1411">
        <f>IF(_xll.ciqfunctions.udf.CIQ(A1411,"IQ_GROSS_MARGIN") - _xll.ciqfunctions.udf.CIQ(A1411,"IQ_GROSS_MARGIN",IQ_LTM-1) &gt; 1,1,0)</f>
        <v>0</v>
      </c>
      <c r="L1411">
        <f>IF(_xll.ciqfunctions.udf.CIQ(A1411, "IQ_ASSET_TURNS") - _xll.ciqfunctions.udf.CIQ(A1411,"IQ_ASSET_TURNS", IQ_LTM-1) &gt; 1, 1,0)</f>
        <v>0</v>
      </c>
    </row>
    <row r="1412" spans="1:12" hidden="1" x14ac:dyDescent="0.25">
      <c r="A1412" t="s">
        <v>3729</v>
      </c>
      <c r="B1412" t="s">
        <v>3730</v>
      </c>
      <c r="C1412" t="e">
        <f t="shared" si="22"/>
        <v>#DIV/0!</v>
      </c>
      <c r="D1412">
        <f>IF(_xll.ciqfunctions.udf.CIQ(A1412,"IQ_RETURN_ASSETS") &gt; 0,1,0)</f>
        <v>0</v>
      </c>
      <c r="E1412">
        <f>IF(_xll.ciqfunctions.udf.CIQ(A1412,"IQ_UNLEVERED_FCF") + _xll.ciqfunctions.udf.CIQ(A1412,"IQ_CAPEX")  &gt; 0, 1, 0)</f>
        <v>0</v>
      </c>
      <c r="F1412">
        <f>IF(_xll.ciqfunctions.udf.CIQ(A1412,"IQ_RETURN_ASSETS") - _xll.ciqfunctions.udf.CIQ(A1412,"IQ_RETURN_ASSETS", IQ_LTM - 1) &gt; 0,1,0)</f>
        <v>0</v>
      </c>
      <c r="G1412" t="e">
        <f>IF((_xll.ciqfunctions.udf.CIQ(A1412,"IQ_UNLEVERED_FCF") + _xll.ciqfunctions.udf.CIQ(A1412,"IQ_CAPEX"))/_xll.ciqfunctions.udf.CIQ(A1412,"IQ_TOTAL_ASSETS") &gt; 0,1,0)</f>
        <v>#DIV/0!</v>
      </c>
      <c r="H1412" t="e">
        <f>IF(_xll.ciqfunctions.udf.CIQ(A1412,"IQ_LT_DEBT")/_xll.ciqfunctions.udf.CIQ(A1412,"IQ_TOTAL_ASSETS") - _xll.ciqfunctions.udf.CIQ(A1412,"IQ_LT_DEBT", IQ_LTM - 1)/_xll.ciqfunctions.udf.CIQ(A1412,"IQ_TOTAL_ASSETS", IQ_LTM - 1) &gt; 0,1,0)</f>
        <v>#DIV/0!</v>
      </c>
      <c r="I1412">
        <f>IF(_xll.ciqfunctions.udf.CIQ(A1412,"IQ_CURRENT_RATIO") - _xll.ciqfunctions.udf.CIQ(A1412,"IQ_CURRENT_RATIO", IQ_LTM - 1) &gt; 0,1,0)</f>
        <v>0</v>
      </c>
      <c r="J1412">
        <f>IF(_xll.ciqfunctions.udf.CIQ(A1412, "IQ_BASIC_WEIGHT") - _xll.ciqfunctions.udf.CIQ(A1412, "IQ_BASIC_WEIGHT", IQ_LTM - 1) &gt; 0, 0, 1)</f>
        <v>1</v>
      </c>
      <c r="K1412">
        <f>IF(_xll.ciqfunctions.udf.CIQ(A1412,"IQ_GROSS_MARGIN") - _xll.ciqfunctions.udf.CIQ(A1412,"IQ_GROSS_MARGIN",IQ_LTM-1) &gt; 1,1,0)</f>
        <v>0</v>
      </c>
      <c r="L1412">
        <f>IF(_xll.ciqfunctions.udf.CIQ(A1412, "IQ_ASSET_TURNS") - _xll.ciqfunctions.udf.CIQ(A1412,"IQ_ASSET_TURNS", IQ_LTM-1) &gt; 1, 1,0)</f>
        <v>0</v>
      </c>
    </row>
    <row r="1413" spans="1:12" hidden="1" x14ac:dyDescent="0.25">
      <c r="A1413" t="s">
        <v>3731</v>
      </c>
      <c r="B1413" t="s">
        <v>3732</v>
      </c>
      <c r="C1413" t="e">
        <f t="shared" si="22"/>
        <v>#DIV/0!</v>
      </c>
      <c r="D1413">
        <f>IF(_xll.ciqfunctions.udf.CIQ(A1413,"IQ_RETURN_ASSETS") &gt; 0,1,0)</f>
        <v>0</v>
      </c>
      <c r="E1413">
        <f>IF(_xll.ciqfunctions.udf.CIQ(A1413,"IQ_UNLEVERED_FCF") + _xll.ciqfunctions.udf.CIQ(A1413,"IQ_CAPEX")  &gt; 0, 1, 0)</f>
        <v>0</v>
      </c>
      <c r="F1413">
        <f>IF(_xll.ciqfunctions.udf.CIQ(A1413,"IQ_RETURN_ASSETS") - _xll.ciqfunctions.udf.CIQ(A1413,"IQ_RETURN_ASSETS", IQ_LTM - 1) &gt; 0,1,0)</f>
        <v>0</v>
      </c>
      <c r="G1413" t="e">
        <f>IF((_xll.ciqfunctions.udf.CIQ(A1413,"IQ_UNLEVERED_FCF") + _xll.ciqfunctions.udf.CIQ(A1413,"IQ_CAPEX"))/_xll.ciqfunctions.udf.CIQ(A1413,"IQ_TOTAL_ASSETS") &gt; 0,1,0)</f>
        <v>#DIV/0!</v>
      </c>
      <c r="H1413" t="e">
        <f>IF(_xll.ciqfunctions.udf.CIQ(A1413,"IQ_LT_DEBT")/_xll.ciqfunctions.udf.CIQ(A1413,"IQ_TOTAL_ASSETS") - _xll.ciqfunctions.udf.CIQ(A1413,"IQ_LT_DEBT", IQ_LTM - 1)/_xll.ciqfunctions.udf.CIQ(A1413,"IQ_TOTAL_ASSETS", IQ_LTM - 1) &gt; 0,1,0)</f>
        <v>#DIV/0!</v>
      </c>
      <c r="I1413">
        <f>IF(_xll.ciqfunctions.udf.CIQ(A1413,"IQ_CURRENT_RATIO") - _xll.ciqfunctions.udf.CIQ(A1413,"IQ_CURRENT_RATIO", IQ_LTM - 1) &gt; 0,1,0)</f>
        <v>0</v>
      </c>
      <c r="J1413">
        <f>IF(_xll.ciqfunctions.udf.CIQ(A1413, "IQ_BASIC_WEIGHT") - _xll.ciqfunctions.udf.CIQ(A1413, "IQ_BASIC_WEIGHT", IQ_LTM - 1) &gt; 0, 0, 1)</f>
        <v>1</v>
      </c>
      <c r="K1413">
        <f>IF(_xll.ciqfunctions.udf.CIQ(A1413,"IQ_GROSS_MARGIN") - _xll.ciqfunctions.udf.CIQ(A1413,"IQ_GROSS_MARGIN",IQ_LTM-1) &gt; 1,1,0)</f>
        <v>0</v>
      </c>
      <c r="L1413">
        <f>IF(_xll.ciqfunctions.udf.CIQ(A1413, "IQ_ASSET_TURNS") - _xll.ciqfunctions.udf.CIQ(A1413,"IQ_ASSET_TURNS", IQ_LTM-1) &gt; 1, 1,0)</f>
        <v>0</v>
      </c>
    </row>
    <row r="1414" spans="1:12" hidden="1" x14ac:dyDescent="0.25">
      <c r="A1414" t="s">
        <v>3733</v>
      </c>
      <c r="B1414" t="s">
        <v>3734</v>
      </c>
      <c r="C1414" t="e">
        <f t="shared" si="22"/>
        <v>#DIV/0!</v>
      </c>
      <c r="D1414">
        <f>IF(_xll.ciqfunctions.udf.CIQ(A1414,"IQ_RETURN_ASSETS") &gt; 0,1,0)</f>
        <v>0</v>
      </c>
      <c r="E1414">
        <f>IF(_xll.ciqfunctions.udf.CIQ(A1414,"IQ_UNLEVERED_FCF") + _xll.ciqfunctions.udf.CIQ(A1414,"IQ_CAPEX")  &gt; 0, 1, 0)</f>
        <v>0</v>
      </c>
      <c r="F1414">
        <f>IF(_xll.ciqfunctions.udf.CIQ(A1414,"IQ_RETURN_ASSETS") - _xll.ciqfunctions.udf.CIQ(A1414,"IQ_RETURN_ASSETS", IQ_LTM - 1) &gt; 0,1,0)</f>
        <v>0</v>
      </c>
      <c r="G1414" t="e">
        <f>IF((_xll.ciqfunctions.udf.CIQ(A1414,"IQ_UNLEVERED_FCF") + _xll.ciqfunctions.udf.CIQ(A1414,"IQ_CAPEX"))/_xll.ciqfunctions.udf.CIQ(A1414,"IQ_TOTAL_ASSETS") &gt; 0,1,0)</f>
        <v>#DIV/0!</v>
      </c>
      <c r="H1414" t="e">
        <f>IF(_xll.ciqfunctions.udf.CIQ(A1414,"IQ_LT_DEBT")/_xll.ciqfunctions.udf.CIQ(A1414,"IQ_TOTAL_ASSETS") - _xll.ciqfunctions.udf.CIQ(A1414,"IQ_LT_DEBT", IQ_LTM - 1)/_xll.ciqfunctions.udf.CIQ(A1414,"IQ_TOTAL_ASSETS", IQ_LTM - 1) &gt; 0,1,0)</f>
        <v>#DIV/0!</v>
      </c>
      <c r="I1414">
        <f>IF(_xll.ciqfunctions.udf.CIQ(A1414,"IQ_CURRENT_RATIO") - _xll.ciqfunctions.udf.CIQ(A1414,"IQ_CURRENT_RATIO", IQ_LTM - 1) &gt; 0,1,0)</f>
        <v>0</v>
      </c>
      <c r="J1414">
        <f>IF(_xll.ciqfunctions.udf.CIQ(A1414, "IQ_BASIC_WEIGHT") - _xll.ciqfunctions.udf.CIQ(A1414, "IQ_BASIC_WEIGHT", IQ_LTM - 1) &gt; 0, 0, 1)</f>
        <v>1</v>
      </c>
      <c r="K1414">
        <f>IF(_xll.ciqfunctions.udf.CIQ(A1414,"IQ_GROSS_MARGIN") - _xll.ciqfunctions.udf.CIQ(A1414,"IQ_GROSS_MARGIN",IQ_LTM-1) &gt; 1,1,0)</f>
        <v>0</v>
      </c>
      <c r="L1414">
        <f>IF(_xll.ciqfunctions.udf.CIQ(A1414, "IQ_ASSET_TURNS") - _xll.ciqfunctions.udf.CIQ(A1414,"IQ_ASSET_TURNS", IQ_LTM-1) &gt; 1, 1,0)</f>
        <v>0</v>
      </c>
    </row>
    <row r="1415" spans="1:12" hidden="1" x14ac:dyDescent="0.25">
      <c r="A1415" t="s">
        <v>3735</v>
      </c>
      <c r="B1415" t="s">
        <v>3736</v>
      </c>
      <c r="C1415" t="e">
        <f t="shared" si="22"/>
        <v>#DIV/0!</v>
      </c>
      <c r="D1415">
        <f>IF(_xll.ciqfunctions.udf.CIQ(A1415,"IQ_RETURN_ASSETS") &gt; 0,1,0)</f>
        <v>0</v>
      </c>
      <c r="E1415">
        <f>IF(_xll.ciqfunctions.udf.CIQ(A1415,"IQ_UNLEVERED_FCF") + _xll.ciqfunctions.udf.CIQ(A1415,"IQ_CAPEX")  &gt; 0, 1, 0)</f>
        <v>0</v>
      </c>
      <c r="F1415">
        <f>IF(_xll.ciqfunctions.udf.CIQ(A1415,"IQ_RETURN_ASSETS") - _xll.ciqfunctions.udf.CIQ(A1415,"IQ_RETURN_ASSETS", IQ_LTM - 1) &gt; 0,1,0)</f>
        <v>0</v>
      </c>
      <c r="G1415" t="e">
        <f>IF((_xll.ciqfunctions.udf.CIQ(A1415,"IQ_UNLEVERED_FCF") + _xll.ciqfunctions.udf.CIQ(A1415,"IQ_CAPEX"))/_xll.ciqfunctions.udf.CIQ(A1415,"IQ_TOTAL_ASSETS") &gt; 0,1,0)</f>
        <v>#DIV/0!</v>
      </c>
      <c r="H1415" t="e">
        <f>IF(_xll.ciqfunctions.udf.CIQ(A1415,"IQ_LT_DEBT")/_xll.ciqfunctions.udf.CIQ(A1415,"IQ_TOTAL_ASSETS") - _xll.ciqfunctions.udf.CIQ(A1415,"IQ_LT_DEBT", IQ_LTM - 1)/_xll.ciqfunctions.udf.CIQ(A1415,"IQ_TOTAL_ASSETS", IQ_LTM - 1) &gt; 0,1,0)</f>
        <v>#DIV/0!</v>
      </c>
      <c r="I1415">
        <f>IF(_xll.ciqfunctions.udf.CIQ(A1415,"IQ_CURRENT_RATIO") - _xll.ciqfunctions.udf.CIQ(A1415,"IQ_CURRENT_RATIO", IQ_LTM - 1) &gt; 0,1,0)</f>
        <v>0</v>
      </c>
      <c r="J1415">
        <f>IF(_xll.ciqfunctions.udf.CIQ(A1415, "IQ_BASIC_WEIGHT") - _xll.ciqfunctions.udf.CIQ(A1415, "IQ_BASIC_WEIGHT", IQ_LTM - 1) &gt; 0, 0, 1)</f>
        <v>1</v>
      </c>
      <c r="K1415">
        <f>IF(_xll.ciqfunctions.udf.CIQ(A1415,"IQ_GROSS_MARGIN") - _xll.ciqfunctions.udf.CIQ(A1415,"IQ_GROSS_MARGIN",IQ_LTM-1) &gt; 1,1,0)</f>
        <v>0</v>
      </c>
      <c r="L1415">
        <f>IF(_xll.ciqfunctions.udf.CIQ(A1415, "IQ_ASSET_TURNS") - _xll.ciqfunctions.udf.CIQ(A1415,"IQ_ASSET_TURNS", IQ_LTM-1) &gt; 1, 1,0)</f>
        <v>0</v>
      </c>
    </row>
    <row r="1416" spans="1:12" hidden="1" x14ac:dyDescent="0.25">
      <c r="A1416" t="s">
        <v>3737</v>
      </c>
      <c r="B1416" t="s">
        <v>3738</v>
      </c>
      <c r="C1416" t="e">
        <f t="shared" si="22"/>
        <v>#DIV/0!</v>
      </c>
      <c r="D1416">
        <f>IF(_xll.ciqfunctions.udf.CIQ(A1416,"IQ_RETURN_ASSETS") &gt; 0,1,0)</f>
        <v>0</v>
      </c>
      <c r="E1416">
        <f>IF(_xll.ciqfunctions.udf.CIQ(A1416,"IQ_UNLEVERED_FCF") + _xll.ciqfunctions.udf.CIQ(A1416,"IQ_CAPEX")  &gt; 0, 1, 0)</f>
        <v>0</v>
      </c>
      <c r="F1416">
        <f>IF(_xll.ciqfunctions.udf.CIQ(A1416,"IQ_RETURN_ASSETS") - _xll.ciqfunctions.udf.CIQ(A1416,"IQ_RETURN_ASSETS", IQ_LTM - 1) &gt; 0,1,0)</f>
        <v>0</v>
      </c>
      <c r="G1416" t="e">
        <f>IF((_xll.ciqfunctions.udf.CIQ(A1416,"IQ_UNLEVERED_FCF") + _xll.ciqfunctions.udf.CIQ(A1416,"IQ_CAPEX"))/_xll.ciqfunctions.udf.CIQ(A1416,"IQ_TOTAL_ASSETS") &gt; 0,1,0)</f>
        <v>#DIV/0!</v>
      </c>
      <c r="H1416" t="e">
        <f>IF(_xll.ciqfunctions.udf.CIQ(A1416,"IQ_LT_DEBT")/_xll.ciqfunctions.udf.CIQ(A1416,"IQ_TOTAL_ASSETS") - _xll.ciqfunctions.udf.CIQ(A1416,"IQ_LT_DEBT", IQ_LTM - 1)/_xll.ciqfunctions.udf.CIQ(A1416,"IQ_TOTAL_ASSETS", IQ_LTM - 1) &gt; 0,1,0)</f>
        <v>#DIV/0!</v>
      </c>
      <c r="I1416">
        <f>IF(_xll.ciqfunctions.udf.CIQ(A1416,"IQ_CURRENT_RATIO") - _xll.ciqfunctions.udf.CIQ(A1416,"IQ_CURRENT_RATIO", IQ_LTM - 1) &gt; 0,1,0)</f>
        <v>0</v>
      </c>
      <c r="J1416">
        <f>IF(_xll.ciqfunctions.udf.CIQ(A1416, "IQ_BASIC_WEIGHT") - _xll.ciqfunctions.udf.CIQ(A1416, "IQ_BASIC_WEIGHT", IQ_LTM - 1) &gt; 0, 0, 1)</f>
        <v>1</v>
      </c>
      <c r="K1416">
        <f>IF(_xll.ciqfunctions.udf.CIQ(A1416,"IQ_GROSS_MARGIN") - _xll.ciqfunctions.udf.CIQ(A1416,"IQ_GROSS_MARGIN",IQ_LTM-1) &gt; 1,1,0)</f>
        <v>0</v>
      </c>
      <c r="L1416">
        <f>IF(_xll.ciqfunctions.udf.CIQ(A1416, "IQ_ASSET_TURNS") - _xll.ciqfunctions.udf.CIQ(A1416,"IQ_ASSET_TURNS", IQ_LTM-1) &gt; 1, 1,0)</f>
        <v>0</v>
      </c>
    </row>
    <row r="1417" spans="1:12" hidden="1" x14ac:dyDescent="0.25">
      <c r="A1417" t="s">
        <v>3739</v>
      </c>
      <c r="B1417" t="s">
        <v>3740</v>
      </c>
      <c r="C1417" t="e">
        <f t="shared" si="22"/>
        <v>#DIV/0!</v>
      </c>
      <c r="D1417">
        <f>IF(_xll.ciqfunctions.udf.CIQ(A1417,"IQ_RETURN_ASSETS") &gt; 0,1,0)</f>
        <v>0</v>
      </c>
      <c r="E1417">
        <f>IF(_xll.ciqfunctions.udf.CIQ(A1417,"IQ_UNLEVERED_FCF") + _xll.ciqfunctions.udf.CIQ(A1417,"IQ_CAPEX")  &gt; 0, 1, 0)</f>
        <v>0</v>
      </c>
      <c r="F1417">
        <f>IF(_xll.ciqfunctions.udf.CIQ(A1417,"IQ_RETURN_ASSETS") - _xll.ciqfunctions.udf.CIQ(A1417,"IQ_RETURN_ASSETS", IQ_LTM - 1) &gt; 0,1,0)</f>
        <v>0</v>
      </c>
      <c r="G1417" t="e">
        <f>IF((_xll.ciqfunctions.udf.CIQ(A1417,"IQ_UNLEVERED_FCF") + _xll.ciqfunctions.udf.CIQ(A1417,"IQ_CAPEX"))/_xll.ciqfunctions.udf.CIQ(A1417,"IQ_TOTAL_ASSETS") &gt; 0,1,0)</f>
        <v>#DIV/0!</v>
      </c>
      <c r="H1417" t="e">
        <f>IF(_xll.ciqfunctions.udf.CIQ(A1417,"IQ_LT_DEBT")/_xll.ciqfunctions.udf.CIQ(A1417,"IQ_TOTAL_ASSETS") - _xll.ciqfunctions.udf.CIQ(A1417,"IQ_LT_DEBT", IQ_LTM - 1)/_xll.ciqfunctions.udf.CIQ(A1417,"IQ_TOTAL_ASSETS", IQ_LTM - 1) &gt; 0,1,0)</f>
        <v>#DIV/0!</v>
      </c>
      <c r="I1417">
        <f>IF(_xll.ciqfunctions.udf.CIQ(A1417,"IQ_CURRENT_RATIO") - _xll.ciqfunctions.udf.CIQ(A1417,"IQ_CURRENT_RATIO", IQ_LTM - 1) &gt; 0,1,0)</f>
        <v>0</v>
      </c>
      <c r="J1417">
        <f>IF(_xll.ciqfunctions.udf.CIQ(A1417, "IQ_BASIC_WEIGHT") - _xll.ciqfunctions.udf.CIQ(A1417, "IQ_BASIC_WEIGHT", IQ_LTM - 1) &gt; 0, 0, 1)</f>
        <v>1</v>
      </c>
      <c r="K1417">
        <f>IF(_xll.ciqfunctions.udf.CIQ(A1417,"IQ_GROSS_MARGIN") - _xll.ciqfunctions.udf.CIQ(A1417,"IQ_GROSS_MARGIN",IQ_LTM-1) &gt; 1,1,0)</f>
        <v>0</v>
      </c>
      <c r="L1417">
        <f>IF(_xll.ciqfunctions.udf.CIQ(A1417, "IQ_ASSET_TURNS") - _xll.ciqfunctions.udf.CIQ(A1417,"IQ_ASSET_TURNS", IQ_LTM-1) &gt; 1, 1,0)</f>
        <v>0</v>
      </c>
    </row>
    <row r="1418" spans="1:12" hidden="1" x14ac:dyDescent="0.25">
      <c r="A1418" t="s">
        <v>3743</v>
      </c>
      <c r="B1418" t="s">
        <v>3744</v>
      </c>
      <c r="C1418" t="e">
        <f t="shared" si="22"/>
        <v>#DIV/0!</v>
      </c>
      <c r="D1418">
        <f>IF(_xll.ciqfunctions.udf.CIQ(A1418,"IQ_RETURN_ASSETS") &gt; 0,1,0)</f>
        <v>0</v>
      </c>
      <c r="E1418">
        <f>IF(_xll.ciqfunctions.udf.CIQ(A1418,"IQ_UNLEVERED_FCF") + _xll.ciqfunctions.udf.CIQ(A1418,"IQ_CAPEX")  &gt; 0, 1, 0)</f>
        <v>0</v>
      </c>
      <c r="F1418">
        <f>IF(_xll.ciqfunctions.udf.CIQ(A1418,"IQ_RETURN_ASSETS") - _xll.ciqfunctions.udf.CIQ(A1418,"IQ_RETURN_ASSETS", IQ_LTM - 1) &gt; 0,1,0)</f>
        <v>0</v>
      </c>
      <c r="G1418" t="e">
        <f>IF((_xll.ciqfunctions.udf.CIQ(A1418,"IQ_UNLEVERED_FCF") + _xll.ciqfunctions.udf.CIQ(A1418,"IQ_CAPEX"))/_xll.ciqfunctions.udf.CIQ(A1418,"IQ_TOTAL_ASSETS") &gt; 0,1,0)</f>
        <v>#DIV/0!</v>
      </c>
      <c r="H1418" t="e">
        <f>IF(_xll.ciqfunctions.udf.CIQ(A1418,"IQ_LT_DEBT")/_xll.ciqfunctions.udf.CIQ(A1418,"IQ_TOTAL_ASSETS") - _xll.ciqfunctions.udf.CIQ(A1418,"IQ_LT_DEBT", IQ_LTM - 1)/_xll.ciqfunctions.udf.CIQ(A1418,"IQ_TOTAL_ASSETS", IQ_LTM - 1) &gt; 0,1,0)</f>
        <v>#DIV/0!</v>
      </c>
      <c r="I1418">
        <f>IF(_xll.ciqfunctions.udf.CIQ(A1418,"IQ_CURRENT_RATIO") - _xll.ciqfunctions.udf.CIQ(A1418,"IQ_CURRENT_RATIO", IQ_LTM - 1) &gt; 0,1,0)</f>
        <v>0</v>
      </c>
      <c r="J1418">
        <f>IF(_xll.ciqfunctions.udf.CIQ(A1418, "IQ_BASIC_WEIGHT") - _xll.ciqfunctions.udf.CIQ(A1418, "IQ_BASIC_WEIGHT", IQ_LTM - 1) &gt; 0, 0, 1)</f>
        <v>1</v>
      </c>
      <c r="K1418">
        <f>IF(_xll.ciqfunctions.udf.CIQ(A1418,"IQ_GROSS_MARGIN") - _xll.ciqfunctions.udf.CIQ(A1418,"IQ_GROSS_MARGIN",IQ_LTM-1) &gt; 1,1,0)</f>
        <v>0</v>
      </c>
      <c r="L1418">
        <f>IF(_xll.ciqfunctions.udf.CIQ(A1418, "IQ_ASSET_TURNS") - _xll.ciqfunctions.udf.CIQ(A1418,"IQ_ASSET_TURNS", IQ_LTM-1) &gt; 1, 1,0)</f>
        <v>0</v>
      </c>
    </row>
    <row r="1419" spans="1:12" hidden="1" x14ac:dyDescent="0.25">
      <c r="A1419" t="s">
        <v>3745</v>
      </c>
      <c r="B1419" t="s">
        <v>3746</v>
      </c>
      <c r="C1419" t="e">
        <f t="shared" si="22"/>
        <v>#DIV/0!</v>
      </c>
      <c r="D1419">
        <f>IF(_xll.ciqfunctions.udf.CIQ(A1419,"IQ_RETURN_ASSETS") &gt; 0,1,0)</f>
        <v>0</v>
      </c>
      <c r="E1419">
        <f>IF(_xll.ciqfunctions.udf.CIQ(A1419,"IQ_UNLEVERED_FCF") + _xll.ciqfunctions.udf.CIQ(A1419,"IQ_CAPEX")  &gt; 0, 1, 0)</f>
        <v>0</v>
      </c>
      <c r="F1419">
        <f>IF(_xll.ciqfunctions.udf.CIQ(A1419,"IQ_RETURN_ASSETS") - _xll.ciqfunctions.udf.CIQ(A1419,"IQ_RETURN_ASSETS", IQ_LTM - 1) &gt; 0,1,0)</f>
        <v>0</v>
      </c>
      <c r="G1419" t="e">
        <f>IF((_xll.ciqfunctions.udf.CIQ(A1419,"IQ_UNLEVERED_FCF") + _xll.ciqfunctions.udf.CIQ(A1419,"IQ_CAPEX"))/_xll.ciqfunctions.udf.CIQ(A1419,"IQ_TOTAL_ASSETS") &gt; 0,1,0)</f>
        <v>#DIV/0!</v>
      </c>
      <c r="H1419" t="e">
        <f>IF(_xll.ciqfunctions.udf.CIQ(A1419,"IQ_LT_DEBT")/_xll.ciqfunctions.udf.CIQ(A1419,"IQ_TOTAL_ASSETS") - _xll.ciqfunctions.udf.CIQ(A1419,"IQ_LT_DEBT", IQ_LTM - 1)/_xll.ciqfunctions.udf.CIQ(A1419,"IQ_TOTAL_ASSETS", IQ_LTM - 1) &gt; 0,1,0)</f>
        <v>#DIV/0!</v>
      </c>
      <c r="I1419">
        <f>IF(_xll.ciqfunctions.udf.CIQ(A1419,"IQ_CURRENT_RATIO") - _xll.ciqfunctions.udf.CIQ(A1419,"IQ_CURRENT_RATIO", IQ_LTM - 1) &gt; 0,1,0)</f>
        <v>0</v>
      </c>
      <c r="J1419">
        <f>IF(_xll.ciqfunctions.udf.CIQ(A1419, "IQ_BASIC_WEIGHT") - _xll.ciqfunctions.udf.CIQ(A1419, "IQ_BASIC_WEIGHT", IQ_LTM - 1) &gt; 0, 0, 1)</f>
        <v>1</v>
      </c>
      <c r="K1419">
        <f>IF(_xll.ciqfunctions.udf.CIQ(A1419,"IQ_GROSS_MARGIN") - _xll.ciqfunctions.udf.CIQ(A1419,"IQ_GROSS_MARGIN",IQ_LTM-1) &gt; 1,1,0)</f>
        <v>0</v>
      </c>
      <c r="L1419">
        <f>IF(_xll.ciqfunctions.udf.CIQ(A1419, "IQ_ASSET_TURNS") - _xll.ciqfunctions.udf.CIQ(A1419,"IQ_ASSET_TURNS", IQ_LTM-1) &gt; 1, 1,0)</f>
        <v>0</v>
      </c>
    </row>
    <row r="1420" spans="1:12" hidden="1" x14ac:dyDescent="0.25">
      <c r="A1420" t="s">
        <v>3747</v>
      </c>
      <c r="B1420" t="s">
        <v>3748</v>
      </c>
      <c r="C1420" t="e">
        <f t="shared" si="22"/>
        <v>#DIV/0!</v>
      </c>
      <c r="D1420">
        <f>IF(_xll.ciqfunctions.udf.CIQ(A1420,"IQ_RETURN_ASSETS") &gt; 0,1,0)</f>
        <v>0</v>
      </c>
      <c r="E1420">
        <f>IF(_xll.ciqfunctions.udf.CIQ(A1420,"IQ_UNLEVERED_FCF") + _xll.ciqfunctions.udf.CIQ(A1420,"IQ_CAPEX")  &gt; 0, 1, 0)</f>
        <v>0</v>
      </c>
      <c r="F1420">
        <f>IF(_xll.ciqfunctions.udf.CIQ(A1420,"IQ_RETURN_ASSETS") - _xll.ciqfunctions.udf.CIQ(A1420,"IQ_RETURN_ASSETS", IQ_LTM - 1) &gt; 0,1,0)</f>
        <v>0</v>
      </c>
      <c r="G1420" t="e">
        <f>IF((_xll.ciqfunctions.udf.CIQ(A1420,"IQ_UNLEVERED_FCF") + _xll.ciqfunctions.udf.CIQ(A1420,"IQ_CAPEX"))/_xll.ciqfunctions.udf.CIQ(A1420,"IQ_TOTAL_ASSETS") &gt; 0,1,0)</f>
        <v>#DIV/0!</v>
      </c>
      <c r="H1420" t="e">
        <f>IF(_xll.ciqfunctions.udf.CIQ(A1420,"IQ_LT_DEBT")/_xll.ciqfunctions.udf.CIQ(A1420,"IQ_TOTAL_ASSETS") - _xll.ciqfunctions.udf.CIQ(A1420,"IQ_LT_DEBT", IQ_LTM - 1)/_xll.ciqfunctions.udf.CIQ(A1420,"IQ_TOTAL_ASSETS", IQ_LTM - 1) &gt; 0,1,0)</f>
        <v>#DIV/0!</v>
      </c>
      <c r="I1420">
        <f>IF(_xll.ciqfunctions.udf.CIQ(A1420,"IQ_CURRENT_RATIO") - _xll.ciqfunctions.udf.CIQ(A1420,"IQ_CURRENT_RATIO", IQ_LTM - 1) &gt; 0,1,0)</f>
        <v>0</v>
      </c>
      <c r="J1420">
        <f>IF(_xll.ciqfunctions.udf.CIQ(A1420, "IQ_BASIC_WEIGHT") - _xll.ciqfunctions.udf.CIQ(A1420, "IQ_BASIC_WEIGHT", IQ_LTM - 1) &gt; 0, 0, 1)</f>
        <v>1</v>
      </c>
      <c r="K1420">
        <f>IF(_xll.ciqfunctions.udf.CIQ(A1420,"IQ_GROSS_MARGIN") - _xll.ciqfunctions.udf.CIQ(A1420,"IQ_GROSS_MARGIN",IQ_LTM-1) &gt; 1,1,0)</f>
        <v>0</v>
      </c>
      <c r="L1420">
        <f>IF(_xll.ciqfunctions.udf.CIQ(A1420, "IQ_ASSET_TURNS") - _xll.ciqfunctions.udf.CIQ(A1420,"IQ_ASSET_TURNS", IQ_LTM-1) &gt; 1, 1,0)</f>
        <v>0</v>
      </c>
    </row>
    <row r="1421" spans="1:12" hidden="1" x14ac:dyDescent="0.25">
      <c r="A1421" t="s">
        <v>3749</v>
      </c>
      <c r="B1421" t="s">
        <v>3750</v>
      </c>
      <c r="C1421" t="e">
        <f t="shared" si="22"/>
        <v>#DIV/0!</v>
      </c>
      <c r="D1421">
        <f>IF(_xll.ciqfunctions.udf.CIQ(A1421,"IQ_RETURN_ASSETS") &gt; 0,1,0)</f>
        <v>0</v>
      </c>
      <c r="E1421">
        <f>IF(_xll.ciqfunctions.udf.CIQ(A1421,"IQ_UNLEVERED_FCF") + _xll.ciqfunctions.udf.CIQ(A1421,"IQ_CAPEX")  &gt; 0, 1, 0)</f>
        <v>0</v>
      </c>
      <c r="F1421">
        <f>IF(_xll.ciqfunctions.udf.CIQ(A1421,"IQ_RETURN_ASSETS") - _xll.ciqfunctions.udf.CIQ(A1421,"IQ_RETURN_ASSETS", IQ_LTM - 1) &gt; 0,1,0)</f>
        <v>0</v>
      </c>
      <c r="G1421" t="e">
        <f>IF((_xll.ciqfunctions.udf.CIQ(A1421,"IQ_UNLEVERED_FCF") + _xll.ciqfunctions.udf.CIQ(A1421,"IQ_CAPEX"))/_xll.ciqfunctions.udf.CIQ(A1421,"IQ_TOTAL_ASSETS") &gt; 0,1,0)</f>
        <v>#DIV/0!</v>
      </c>
      <c r="H1421" t="e">
        <f>IF(_xll.ciqfunctions.udf.CIQ(A1421,"IQ_LT_DEBT")/_xll.ciqfunctions.udf.CIQ(A1421,"IQ_TOTAL_ASSETS") - _xll.ciqfunctions.udf.CIQ(A1421,"IQ_LT_DEBT", IQ_LTM - 1)/_xll.ciqfunctions.udf.CIQ(A1421,"IQ_TOTAL_ASSETS", IQ_LTM - 1) &gt; 0,1,0)</f>
        <v>#DIV/0!</v>
      </c>
      <c r="I1421">
        <f>IF(_xll.ciqfunctions.udf.CIQ(A1421,"IQ_CURRENT_RATIO") - _xll.ciqfunctions.udf.CIQ(A1421,"IQ_CURRENT_RATIO", IQ_LTM - 1) &gt; 0,1,0)</f>
        <v>0</v>
      </c>
      <c r="J1421">
        <f>IF(_xll.ciqfunctions.udf.CIQ(A1421, "IQ_BASIC_WEIGHT") - _xll.ciqfunctions.udf.CIQ(A1421, "IQ_BASIC_WEIGHT", IQ_LTM - 1) &gt; 0, 0, 1)</f>
        <v>1</v>
      </c>
      <c r="K1421">
        <f>IF(_xll.ciqfunctions.udf.CIQ(A1421,"IQ_GROSS_MARGIN") - _xll.ciqfunctions.udf.CIQ(A1421,"IQ_GROSS_MARGIN",IQ_LTM-1) &gt; 1,1,0)</f>
        <v>0</v>
      </c>
      <c r="L1421">
        <f>IF(_xll.ciqfunctions.udf.CIQ(A1421, "IQ_ASSET_TURNS") - _xll.ciqfunctions.udf.CIQ(A1421,"IQ_ASSET_TURNS", IQ_LTM-1) &gt; 1, 1,0)</f>
        <v>0</v>
      </c>
    </row>
    <row r="1422" spans="1:12" hidden="1" x14ac:dyDescent="0.25">
      <c r="A1422" t="s">
        <v>3751</v>
      </c>
      <c r="B1422" t="s">
        <v>3752</v>
      </c>
      <c r="C1422" t="e">
        <f t="shared" si="22"/>
        <v>#DIV/0!</v>
      </c>
      <c r="D1422">
        <f>IF(_xll.ciqfunctions.udf.CIQ(A1422,"IQ_RETURN_ASSETS") &gt; 0,1,0)</f>
        <v>0</v>
      </c>
      <c r="E1422">
        <f>IF(_xll.ciqfunctions.udf.CIQ(A1422,"IQ_UNLEVERED_FCF") + _xll.ciqfunctions.udf.CIQ(A1422,"IQ_CAPEX")  &gt; 0, 1, 0)</f>
        <v>0</v>
      </c>
      <c r="F1422">
        <f>IF(_xll.ciqfunctions.udf.CIQ(A1422,"IQ_RETURN_ASSETS") - _xll.ciqfunctions.udf.CIQ(A1422,"IQ_RETURN_ASSETS", IQ_LTM - 1) &gt; 0,1,0)</f>
        <v>0</v>
      </c>
      <c r="G1422" t="e">
        <f>IF((_xll.ciqfunctions.udf.CIQ(A1422,"IQ_UNLEVERED_FCF") + _xll.ciqfunctions.udf.CIQ(A1422,"IQ_CAPEX"))/_xll.ciqfunctions.udf.CIQ(A1422,"IQ_TOTAL_ASSETS") &gt; 0,1,0)</f>
        <v>#DIV/0!</v>
      </c>
      <c r="H1422" t="e">
        <f>IF(_xll.ciqfunctions.udf.CIQ(A1422,"IQ_LT_DEBT")/_xll.ciqfunctions.udf.CIQ(A1422,"IQ_TOTAL_ASSETS") - _xll.ciqfunctions.udf.CIQ(A1422,"IQ_LT_DEBT", IQ_LTM - 1)/_xll.ciqfunctions.udf.CIQ(A1422,"IQ_TOTAL_ASSETS", IQ_LTM - 1) &gt; 0,1,0)</f>
        <v>#DIV/0!</v>
      </c>
      <c r="I1422">
        <f>IF(_xll.ciqfunctions.udf.CIQ(A1422,"IQ_CURRENT_RATIO") - _xll.ciqfunctions.udf.CIQ(A1422,"IQ_CURRENT_RATIO", IQ_LTM - 1) &gt; 0,1,0)</f>
        <v>0</v>
      </c>
      <c r="J1422">
        <f>IF(_xll.ciqfunctions.udf.CIQ(A1422, "IQ_BASIC_WEIGHT") - _xll.ciqfunctions.udf.CIQ(A1422, "IQ_BASIC_WEIGHT", IQ_LTM - 1) &gt; 0, 0, 1)</f>
        <v>1</v>
      </c>
      <c r="K1422">
        <f>IF(_xll.ciqfunctions.udf.CIQ(A1422,"IQ_GROSS_MARGIN") - _xll.ciqfunctions.udf.CIQ(A1422,"IQ_GROSS_MARGIN",IQ_LTM-1) &gt; 1,1,0)</f>
        <v>0</v>
      </c>
      <c r="L1422">
        <f>IF(_xll.ciqfunctions.udf.CIQ(A1422, "IQ_ASSET_TURNS") - _xll.ciqfunctions.udf.CIQ(A1422,"IQ_ASSET_TURNS", IQ_LTM-1) &gt; 1, 1,0)</f>
        <v>0</v>
      </c>
    </row>
    <row r="1423" spans="1:12" hidden="1" x14ac:dyDescent="0.25">
      <c r="A1423" t="s">
        <v>3753</v>
      </c>
      <c r="B1423" t="s">
        <v>3754</v>
      </c>
      <c r="C1423" t="e">
        <f t="shared" si="22"/>
        <v>#DIV/0!</v>
      </c>
      <c r="D1423">
        <f>IF(_xll.ciqfunctions.udf.CIQ(A1423,"IQ_RETURN_ASSETS") &gt; 0,1,0)</f>
        <v>0</v>
      </c>
      <c r="E1423">
        <f>IF(_xll.ciqfunctions.udf.CIQ(A1423,"IQ_UNLEVERED_FCF") + _xll.ciqfunctions.udf.CIQ(A1423,"IQ_CAPEX")  &gt; 0, 1, 0)</f>
        <v>0</v>
      </c>
      <c r="F1423">
        <f>IF(_xll.ciqfunctions.udf.CIQ(A1423,"IQ_RETURN_ASSETS") - _xll.ciqfunctions.udf.CIQ(A1423,"IQ_RETURN_ASSETS", IQ_LTM - 1) &gt; 0,1,0)</f>
        <v>0</v>
      </c>
      <c r="G1423" t="e">
        <f>IF((_xll.ciqfunctions.udf.CIQ(A1423,"IQ_UNLEVERED_FCF") + _xll.ciqfunctions.udf.CIQ(A1423,"IQ_CAPEX"))/_xll.ciqfunctions.udf.CIQ(A1423,"IQ_TOTAL_ASSETS") &gt; 0,1,0)</f>
        <v>#DIV/0!</v>
      </c>
      <c r="H1423" t="e">
        <f>IF(_xll.ciqfunctions.udf.CIQ(A1423,"IQ_LT_DEBT")/_xll.ciqfunctions.udf.CIQ(A1423,"IQ_TOTAL_ASSETS") - _xll.ciqfunctions.udf.CIQ(A1423,"IQ_LT_DEBT", IQ_LTM - 1)/_xll.ciqfunctions.udf.CIQ(A1423,"IQ_TOTAL_ASSETS", IQ_LTM - 1) &gt; 0,1,0)</f>
        <v>#DIV/0!</v>
      </c>
      <c r="I1423">
        <f>IF(_xll.ciqfunctions.udf.CIQ(A1423,"IQ_CURRENT_RATIO") - _xll.ciqfunctions.udf.CIQ(A1423,"IQ_CURRENT_RATIO", IQ_LTM - 1) &gt; 0,1,0)</f>
        <v>0</v>
      </c>
      <c r="J1423">
        <f>IF(_xll.ciqfunctions.udf.CIQ(A1423, "IQ_BASIC_WEIGHT") - _xll.ciqfunctions.udf.CIQ(A1423, "IQ_BASIC_WEIGHT", IQ_LTM - 1) &gt; 0, 0, 1)</f>
        <v>1</v>
      </c>
      <c r="K1423">
        <f>IF(_xll.ciqfunctions.udf.CIQ(A1423,"IQ_GROSS_MARGIN") - _xll.ciqfunctions.udf.CIQ(A1423,"IQ_GROSS_MARGIN",IQ_LTM-1) &gt; 1,1,0)</f>
        <v>0</v>
      </c>
      <c r="L1423">
        <f>IF(_xll.ciqfunctions.udf.CIQ(A1423, "IQ_ASSET_TURNS") - _xll.ciqfunctions.udf.CIQ(A1423,"IQ_ASSET_TURNS", IQ_LTM-1) &gt; 1, 1,0)</f>
        <v>0</v>
      </c>
    </row>
    <row r="1424" spans="1:12" hidden="1" x14ac:dyDescent="0.25">
      <c r="A1424" t="s">
        <v>3755</v>
      </c>
      <c r="B1424" t="s">
        <v>3756</v>
      </c>
      <c r="C1424" t="e">
        <f t="shared" si="22"/>
        <v>#DIV/0!</v>
      </c>
      <c r="D1424">
        <f>IF(_xll.ciqfunctions.udf.CIQ(A1424,"IQ_RETURN_ASSETS") &gt; 0,1,0)</f>
        <v>0</v>
      </c>
      <c r="E1424">
        <f>IF(_xll.ciqfunctions.udf.CIQ(A1424,"IQ_UNLEVERED_FCF") + _xll.ciqfunctions.udf.CIQ(A1424,"IQ_CAPEX")  &gt; 0, 1, 0)</f>
        <v>0</v>
      </c>
      <c r="F1424">
        <f>IF(_xll.ciqfunctions.udf.CIQ(A1424,"IQ_RETURN_ASSETS") - _xll.ciqfunctions.udf.CIQ(A1424,"IQ_RETURN_ASSETS", IQ_LTM - 1) &gt; 0,1,0)</f>
        <v>0</v>
      </c>
      <c r="G1424" t="e">
        <f>IF((_xll.ciqfunctions.udf.CIQ(A1424,"IQ_UNLEVERED_FCF") + _xll.ciqfunctions.udf.CIQ(A1424,"IQ_CAPEX"))/_xll.ciqfunctions.udf.CIQ(A1424,"IQ_TOTAL_ASSETS") &gt; 0,1,0)</f>
        <v>#DIV/0!</v>
      </c>
      <c r="H1424" t="e">
        <f>IF(_xll.ciqfunctions.udf.CIQ(A1424,"IQ_LT_DEBT")/_xll.ciqfunctions.udf.CIQ(A1424,"IQ_TOTAL_ASSETS") - _xll.ciqfunctions.udf.CIQ(A1424,"IQ_LT_DEBT", IQ_LTM - 1)/_xll.ciqfunctions.udf.CIQ(A1424,"IQ_TOTAL_ASSETS", IQ_LTM - 1) &gt; 0,1,0)</f>
        <v>#DIV/0!</v>
      </c>
      <c r="I1424">
        <f>IF(_xll.ciqfunctions.udf.CIQ(A1424,"IQ_CURRENT_RATIO") - _xll.ciqfunctions.udf.CIQ(A1424,"IQ_CURRENT_RATIO", IQ_LTM - 1) &gt; 0,1,0)</f>
        <v>0</v>
      </c>
      <c r="J1424">
        <f>IF(_xll.ciqfunctions.udf.CIQ(A1424, "IQ_BASIC_WEIGHT") - _xll.ciqfunctions.udf.CIQ(A1424, "IQ_BASIC_WEIGHT", IQ_LTM - 1) &gt; 0, 0, 1)</f>
        <v>1</v>
      </c>
      <c r="K1424">
        <f>IF(_xll.ciqfunctions.udf.CIQ(A1424,"IQ_GROSS_MARGIN") - _xll.ciqfunctions.udf.CIQ(A1424,"IQ_GROSS_MARGIN",IQ_LTM-1) &gt; 1,1,0)</f>
        <v>0</v>
      </c>
      <c r="L1424">
        <f>IF(_xll.ciqfunctions.udf.CIQ(A1424, "IQ_ASSET_TURNS") - _xll.ciqfunctions.udf.CIQ(A1424,"IQ_ASSET_TURNS", IQ_LTM-1) &gt; 1, 1,0)</f>
        <v>0</v>
      </c>
    </row>
    <row r="1425" spans="1:12" hidden="1" x14ac:dyDescent="0.25">
      <c r="A1425" t="s">
        <v>3757</v>
      </c>
      <c r="B1425" t="s">
        <v>3758</v>
      </c>
      <c r="C1425" t="e">
        <f t="shared" si="22"/>
        <v>#DIV/0!</v>
      </c>
      <c r="D1425">
        <f>IF(_xll.ciqfunctions.udf.CIQ(A1425,"IQ_RETURN_ASSETS") &gt; 0,1,0)</f>
        <v>0</v>
      </c>
      <c r="E1425">
        <f>IF(_xll.ciqfunctions.udf.CIQ(A1425,"IQ_UNLEVERED_FCF") + _xll.ciqfunctions.udf.CIQ(A1425,"IQ_CAPEX")  &gt; 0, 1, 0)</f>
        <v>0</v>
      </c>
      <c r="F1425">
        <f>IF(_xll.ciqfunctions.udf.CIQ(A1425,"IQ_RETURN_ASSETS") - _xll.ciqfunctions.udf.CIQ(A1425,"IQ_RETURN_ASSETS", IQ_LTM - 1) &gt; 0,1,0)</f>
        <v>0</v>
      </c>
      <c r="G1425" t="e">
        <f>IF((_xll.ciqfunctions.udf.CIQ(A1425,"IQ_UNLEVERED_FCF") + _xll.ciqfunctions.udf.CIQ(A1425,"IQ_CAPEX"))/_xll.ciqfunctions.udf.CIQ(A1425,"IQ_TOTAL_ASSETS") &gt; 0,1,0)</f>
        <v>#DIV/0!</v>
      </c>
      <c r="H1425" t="e">
        <f>IF(_xll.ciqfunctions.udf.CIQ(A1425,"IQ_LT_DEBT")/_xll.ciqfunctions.udf.CIQ(A1425,"IQ_TOTAL_ASSETS") - _xll.ciqfunctions.udf.CIQ(A1425,"IQ_LT_DEBT", IQ_LTM - 1)/_xll.ciqfunctions.udf.CIQ(A1425,"IQ_TOTAL_ASSETS", IQ_LTM - 1) &gt; 0,1,0)</f>
        <v>#DIV/0!</v>
      </c>
      <c r="I1425">
        <f>IF(_xll.ciqfunctions.udf.CIQ(A1425,"IQ_CURRENT_RATIO") - _xll.ciqfunctions.udf.CIQ(A1425,"IQ_CURRENT_RATIO", IQ_LTM - 1) &gt; 0,1,0)</f>
        <v>0</v>
      </c>
      <c r="J1425">
        <f>IF(_xll.ciqfunctions.udf.CIQ(A1425, "IQ_BASIC_WEIGHT") - _xll.ciqfunctions.udf.CIQ(A1425, "IQ_BASIC_WEIGHT", IQ_LTM - 1) &gt; 0, 0, 1)</f>
        <v>1</v>
      </c>
      <c r="K1425">
        <f>IF(_xll.ciqfunctions.udf.CIQ(A1425,"IQ_GROSS_MARGIN") - _xll.ciqfunctions.udf.CIQ(A1425,"IQ_GROSS_MARGIN",IQ_LTM-1) &gt; 1,1,0)</f>
        <v>0</v>
      </c>
      <c r="L1425">
        <f>IF(_xll.ciqfunctions.udf.CIQ(A1425, "IQ_ASSET_TURNS") - _xll.ciqfunctions.udf.CIQ(A1425,"IQ_ASSET_TURNS", IQ_LTM-1) &gt; 1, 1,0)</f>
        <v>0</v>
      </c>
    </row>
    <row r="1426" spans="1:12" hidden="1" x14ac:dyDescent="0.25">
      <c r="A1426" t="s">
        <v>3759</v>
      </c>
      <c r="B1426" t="s">
        <v>3760</v>
      </c>
      <c r="C1426" t="e">
        <f t="shared" si="22"/>
        <v>#DIV/0!</v>
      </c>
      <c r="D1426">
        <f>IF(_xll.ciqfunctions.udf.CIQ(A1426,"IQ_RETURN_ASSETS") &gt; 0,1,0)</f>
        <v>0</v>
      </c>
      <c r="E1426">
        <f>IF(_xll.ciqfunctions.udf.CIQ(A1426,"IQ_UNLEVERED_FCF") + _xll.ciqfunctions.udf.CIQ(A1426,"IQ_CAPEX")  &gt; 0, 1, 0)</f>
        <v>0</v>
      </c>
      <c r="F1426">
        <f>IF(_xll.ciqfunctions.udf.CIQ(A1426,"IQ_RETURN_ASSETS") - _xll.ciqfunctions.udf.CIQ(A1426,"IQ_RETURN_ASSETS", IQ_LTM - 1) &gt; 0,1,0)</f>
        <v>0</v>
      </c>
      <c r="G1426" t="e">
        <f>IF((_xll.ciqfunctions.udf.CIQ(A1426,"IQ_UNLEVERED_FCF") + _xll.ciqfunctions.udf.CIQ(A1426,"IQ_CAPEX"))/_xll.ciqfunctions.udf.CIQ(A1426,"IQ_TOTAL_ASSETS") &gt; 0,1,0)</f>
        <v>#DIV/0!</v>
      </c>
      <c r="H1426" t="e">
        <f>IF(_xll.ciqfunctions.udf.CIQ(A1426,"IQ_LT_DEBT")/_xll.ciqfunctions.udf.CIQ(A1426,"IQ_TOTAL_ASSETS") - _xll.ciqfunctions.udf.CIQ(A1426,"IQ_LT_DEBT", IQ_LTM - 1)/_xll.ciqfunctions.udf.CIQ(A1426,"IQ_TOTAL_ASSETS", IQ_LTM - 1) &gt; 0,1,0)</f>
        <v>#DIV/0!</v>
      </c>
      <c r="I1426">
        <f>IF(_xll.ciqfunctions.udf.CIQ(A1426,"IQ_CURRENT_RATIO") - _xll.ciqfunctions.udf.CIQ(A1426,"IQ_CURRENT_RATIO", IQ_LTM - 1) &gt; 0,1,0)</f>
        <v>0</v>
      </c>
      <c r="J1426">
        <f>IF(_xll.ciqfunctions.udf.CIQ(A1426, "IQ_BASIC_WEIGHT") - _xll.ciqfunctions.udf.CIQ(A1426, "IQ_BASIC_WEIGHT", IQ_LTM - 1) &gt; 0, 0, 1)</f>
        <v>1</v>
      </c>
      <c r="K1426">
        <f>IF(_xll.ciqfunctions.udf.CIQ(A1426,"IQ_GROSS_MARGIN") - _xll.ciqfunctions.udf.CIQ(A1426,"IQ_GROSS_MARGIN",IQ_LTM-1) &gt; 1,1,0)</f>
        <v>0</v>
      </c>
      <c r="L1426">
        <f>IF(_xll.ciqfunctions.udf.CIQ(A1426, "IQ_ASSET_TURNS") - _xll.ciqfunctions.udf.CIQ(A1426,"IQ_ASSET_TURNS", IQ_LTM-1) &gt; 1, 1,0)</f>
        <v>0</v>
      </c>
    </row>
    <row r="1427" spans="1:12" hidden="1" x14ac:dyDescent="0.25">
      <c r="A1427" t="s">
        <v>3761</v>
      </c>
      <c r="B1427" t="s">
        <v>3762</v>
      </c>
      <c r="C1427" t="e">
        <f t="shared" si="22"/>
        <v>#DIV/0!</v>
      </c>
      <c r="D1427">
        <f>IF(_xll.ciqfunctions.udf.CIQ(A1427,"IQ_RETURN_ASSETS") &gt; 0,1,0)</f>
        <v>0</v>
      </c>
      <c r="E1427">
        <f>IF(_xll.ciqfunctions.udf.CIQ(A1427,"IQ_UNLEVERED_FCF") + _xll.ciqfunctions.udf.CIQ(A1427,"IQ_CAPEX")  &gt; 0, 1, 0)</f>
        <v>0</v>
      </c>
      <c r="F1427">
        <f>IF(_xll.ciqfunctions.udf.CIQ(A1427,"IQ_RETURN_ASSETS") - _xll.ciqfunctions.udf.CIQ(A1427,"IQ_RETURN_ASSETS", IQ_LTM - 1) &gt; 0,1,0)</f>
        <v>0</v>
      </c>
      <c r="G1427" t="e">
        <f>IF((_xll.ciqfunctions.udf.CIQ(A1427,"IQ_UNLEVERED_FCF") + _xll.ciqfunctions.udf.CIQ(A1427,"IQ_CAPEX"))/_xll.ciqfunctions.udf.CIQ(A1427,"IQ_TOTAL_ASSETS") &gt; 0,1,0)</f>
        <v>#DIV/0!</v>
      </c>
      <c r="H1427" t="e">
        <f>IF(_xll.ciqfunctions.udf.CIQ(A1427,"IQ_LT_DEBT")/_xll.ciqfunctions.udf.CIQ(A1427,"IQ_TOTAL_ASSETS") - _xll.ciqfunctions.udf.CIQ(A1427,"IQ_LT_DEBT", IQ_LTM - 1)/_xll.ciqfunctions.udf.CIQ(A1427,"IQ_TOTAL_ASSETS", IQ_LTM - 1) &gt; 0,1,0)</f>
        <v>#DIV/0!</v>
      </c>
      <c r="I1427">
        <f>IF(_xll.ciqfunctions.udf.CIQ(A1427,"IQ_CURRENT_RATIO") - _xll.ciqfunctions.udf.CIQ(A1427,"IQ_CURRENT_RATIO", IQ_LTM - 1) &gt; 0,1,0)</f>
        <v>0</v>
      </c>
      <c r="J1427">
        <f>IF(_xll.ciqfunctions.udf.CIQ(A1427, "IQ_BASIC_WEIGHT") - _xll.ciqfunctions.udf.CIQ(A1427, "IQ_BASIC_WEIGHT", IQ_LTM - 1) &gt; 0, 0, 1)</f>
        <v>1</v>
      </c>
      <c r="K1427">
        <f>IF(_xll.ciqfunctions.udf.CIQ(A1427,"IQ_GROSS_MARGIN") - _xll.ciqfunctions.udf.CIQ(A1427,"IQ_GROSS_MARGIN",IQ_LTM-1) &gt; 1,1,0)</f>
        <v>0</v>
      </c>
      <c r="L1427">
        <f>IF(_xll.ciqfunctions.udf.CIQ(A1427, "IQ_ASSET_TURNS") - _xll.ciqfunctions.udf.CIQ(A1427,"IQ_ASSET_TURNS", IQ_LTM-1) &gt; 1, 1,0)</f>
        <v>0</v>
      </c>
    </row>
    <row r="1428" spans="1:12" hidden="1" x14ac:dyDescent="0.25">
      <c r="A1428" t="s">
        <v>3763</v>
      </c>
      <c r="B1428" t="s">
        <v>3764</v>
      </c>
      <c r="C1428" t="e">
        <f t="shared" si="22"/>
        <v>#DIV/0!</v>
      </c>
      <c r="D1428">
        <f>IF(_xll.ciqfunctions.udf.CIQ(A1428,"IQ_RETURN_ASSETS") &gt; 0,1,0)</f>
        <v>0</v>
      </c>
      <c r="E1428">
        <f>IF(_xll.ciqfunctions.udf.CIQ(A1428,"IQ_UNLEVERED_FCF") + _xll.ciqfunctions.udf.CIQ(A1428,"IQ_CAPEX")  &gt; 0, 1, 0)</f>
        <v>0</v>
      </c>
      <c r="F1428">
        <f>IF(_xll.ciqfunctions.udf.CIQ(A1428,"IQ_RETURN_ASSETS") - _xll.ciqfunctions.udf.CIQ(A1428,"IQ_RETURN_ASSETS", IQ_LTM - 1) &gt; 0,1,0)</f>
        <v>0</v>
      </c>
      <c r="G1428" t="e">
        <f>IF((_xll.ciqfunctions.udf.CIQ(A1428,"IQ_UNLEVERED_FCF") + _xll.ciqfunctions.udf.CIQ(A1428,"IQ_CAPEX"))/_xll.ciqfunctions.udf.CIQ(A1428,"IQ_TOTAL_ASSETS") &gt; 0,1,0)</f>
        <v>#DIV/0!</v>
      </c>
      <c r="H1428" t="e">
        <f>IF(_xll.ciqfunctions.udf.CIQ(A1428,"IQ_LT_DEBT")/_xll.ciqfunctions.udf.CIQ(A1428,"IQ_TOTAL_ASSETS") - _xll.ciqfunctions.udf.CIQ(A1428,"IQ_LT_DEBT", IQ_LTM - 1)/_xll.ciqfunctions.udf.CIQ(A1428,"IQ_TOTAL_ASSETS", IQ_LTM - 1) &gt; 0,1,0)</f>
        <v>#DIV/0!</v>
      </c>
      <c r="I1428">
        <f>IF(_xll.ciqfunctions.udf.CIQ(A1428,"IQ_CURRENT_RATIO") - _xll.ciqfunctions.udf.CIQ(A1428,"IQ_CURRENT_RATIO", IQ_LTM - 1) &gt; 0,1,0)</f>
        <v>0</v>
      </c>
      <c r="J1428">
        <f>IF(_xll.ciqfunctions.udf.CIQ(A1428, "IQ_BASIC_WEIGHT") - _xll.ciqfunctions.udf.CIQ(A1428, "IQ_BASIC_WEIGHT", IQ_LTM - 1) &gt; 0, 0, 1)</f>
        <v>1</v>
      </c>
      <c r="K1428">
        <f>IF(_xll.ciqfunctions.udf.CIQ(A1428,"IQ_GROSS_MARGIN") - _xll.ciqfunctions.udf.CIQ(A1428,"IQ_GROSS_MARGIN",IQ_LTM-1) &gt; 1,1,0)</f>
        <v>0</v>
      </c>
      <c r="L1428">
        <f>IF(_xll.ciqfunctions.udf.CIQ(A1428, "IQ_ASSET_TURNS") - _xll.ciqfunctions.udf.CIQ(A1428,"IQ_ASSET_TURNS", IQ_LTM-1) &gt; 1, 1,0)</f>
        <v>0</v>
      </c>
    </row>
    <row r="1429" spans="1:12" hidden="1" x14ac:dyDescent="0.25">
      <c r="A1429" t="s">
        <v>3765</v>
      </c>
      <c r="B1429" t="s">
        <v>3766</v>
      </c>
      <c r="C1429" t="e">
        <f t="shared" si="22"/>
        <v>#DIV/0!</v>
      </c>
      <c r="D1429">
        <f>IF(_xll.ciqfunctions.udf.CIQ(A1429,"IQ_RETURN_ASSETS") &gt; 0,1,0)</f>
        <v>0</v>
      </c>
      <c r="E1429">
        <f>IF(_xll.ciqfunctions.udf.CIQ(A1429,"IQ_UNLEVERED_FCF") + _xll.ciqfunctions.udf.CIQ(A1429,"IQ_CAPEX")  &gt; 0, 1, 0)</f>
        <v>0</v>
      </c>
      <c r="F1429">
        <f>IF(_xll.ciqfunctions.udf.CIQ(A1429,"IQ_RETURN_ASSETS") - _xll.ciqfunctions.udf.CIQ(A1429,"IQ_RETURN_ASSETS", IQ_LTM - 1) &gt; 0,1,0)</f>
        <v>0</v>
      </c>
      <c r="G1429" t="e">
        <f>IF((_xll.ciqfunctions.udf.CIQ(A1429,"IQ_UNLEVERED_FCF") + _xll.ciqfunctions.udf.CIQ(A1429,"IQ_CAPEX"))/_xll.ciqfunctions.udf.CIQ(A1429,"IQ_TOTAL_ASSETS") &gt; 0,1,0)</f>
        <v>#DIV/0!</v>
      </c>
      <c r="H1429" t="e">
        <f>IF(_xll.ciqfunctions.udf.CIQ(A1429,"IQ_LT_DEBT")/_xll.ciqfunctions.udf.CIQ(A1429,"IQ_TOTAL_ASSETS") - _xll.ciqfunctions.udf.CIQ(A1429,"IQ_LT_DEBT", IQ_LTM - 1)/_xll.ciqfunctions.udf.CIQ(A1429,"IQ_TOTAL_ASSETS", IQ_LTM - 1) &gt; 0,1,0)</f>
        <v>#DIV/0!</v>
      </c>
      <c r="I1429">
        <f>IF(_xll.ciqfunctions.udf.CIQ(A1429,"IQ_CURRENT_RATIO") - _xll.ciqfunctions.udf.CIQ(A1429,"IQ_CURRENT_RATIO", IQ_LTM - 1) &gt; 0,1,0)</f>
        <v>0</v>
      </c>
      <c r="J1429">
        <f>IF(_xll.ciqfunctions.udf.CIQ(A1429, "IQ_BASIC_WEIGHT") - _xll.ciqfunctions.udf.CIQ(A1429, "IQ_BASIC_WEIGHT", IQ_LTM - 1) &gt; 0, 0, 1)</f>
        <v>1</v>
      </c>
      <c r="K1429">
        <f>IF(_xll.ciqfunctions.udf.CIQ(A1429,"IQ_GROSS_MARGIN") - _xll.ciqfunctions.udf.CIQ(A1429,"IQ_GROSS_MARGIN",IQ_LTM-1) &gt; 1,1,0)</f>
        <v>0</v>
      </c>
      <c r="L1429">
        <f>IF(_xll.ciqfunctions.udf.CIQ(A1429, "IQ_ASSET_TURNS") - _xll.ciqfunctions.udf.CIQ(A1429,"IQ_ASSET_TURNS", IQ_LTM-1) &gt; 1, 1,0)</f>
        <v>0</v>
      </c>
    </row>
    <row r="1430" spans="1:12" hidden="1" x14ac:dyDescent="0.25">
      <c r="A1430" t="s">
        <v>3767</v>
      </c>
      <c r="B1430" t="s">
        <v>3768</v>
      </c>
      <c r="C1430" t="e">
        <f t="shared" si="22"/>
        <v>#DIV/0!</v>
      </c>
      <c r="D1430">
        <f>IF(_xll.ciqfunctions.udf.CIQ(A1430,"IQ_RETURN_ASSETS") &gt; 0,1,0)</f>
        <v>0</v>
      </c>
      <c r="E1430">
        <f>IF(_xll.ciqfunctions.udf.CIQ(A1430,"IQ_UNLEVERED_FCF") + _xll.ciqfunctions.udf.CIQ(A1430,"IQ_CAPEX")  &gt; 0, 1, 0)</f>
        <v>0</v>
      </c>
      <c r="F1430">
        <f>IF(_xll.ciqfunctions.udf.CIQ(A1430,"IQ_RETURN_ASSETS") - _xll.ciqfunctions.udf.CIQ(A1430,"IQ_RETURN_ASSETS", IQ_LTM - 1) &gt; 0,1,0)</f>
        <v>0</v>
      </c>
      <c r="G1430" t="e">
        <f>IF((_xll.ciqfunctions.udf.CIQ(A1430,"IQ_UNLEVERED_FCF") + _xll.ciqfunctions.udf.CIQ(A1430,"IQ_CAPEX"))/_xll.ciqfunctions.udf.CIQ(A1430,"IQ_TOTAL_ASSETS") &gt; 0,1,0)</f>
        <v>#DIV/0!</v>
      </c>
      <c r="H1430" t="e">
        <f>IF(_xll.ciqfunctions.udf.CIQ(A1430,"IQ_LT_DEBT")/_xll.ciqfunctions.udf.CIQ(A1430,"IQ_TOTAL_ASSETS") - _xll.ciqfunctions.udf.CIQ(A1430,"IQ_LT_DEBT", IQ_LTM - 1)/_xll.ciqfunctions.udf.CIQ(A1430,"IQ_TOTAL_ASSETS", IQ_LTM - 1) &gt; 0,1,0)</f>
        <v>#DIV/0!</v>
      </c>
      <c r="I1430">
        <f>IF(_xll.ciqfunctions.udf.CIQ(A1430,"IQ_CURRENT_RATIO") - _xll.ciqfunctions.udf.CIQ(A1430,"IQ_CURRENT_RATIO", IQ_LTM - 1) &gt; 0,1,0)</f>
        <v>0</v>
      </c>
      <c r="J1430">
        <f>IF(_xll.ciqfunctions.udf.CIQ(A1430, "IQ_BASIC_WEIGHT") - _xll.ciqfunctions.udf.CIQ(A1430, "IQ_BASIC_WEIGHT", IQ_LTM - 1) &gt; 0, 0, 1)</f>
        <v>1</v>
      </c>
      <c r="K1430">
        <f>IF(_xll.ciqfunctions.udf.CIQ(A1430,"IQ_GROSS_MARGIN") - _xll.ciqfunctions.udf.CIQ(A1430,"IQ_GROSS_MARGIN",IQ_LTM-1) &gt; 1,1,0)</f>
        <v>0</v>
      </c>
      <c r="L1430">
        <f>IF(_xll.ciqfunctions.udf.CIQ(A1430, "IQ_ASSET_TURNS") - _xll.ciqfunctions.udf.CIQ(A1430,"IQ_ASSET_TURNS", IQ_LTM-1) &gt; 1, 1,0)</f>
        <v>0</v>
      </c>
    </row>
    <row r="1431" spans="1:12" hidden="1" x14ac:dyDescent="0.25">
      <c r="A1431" t="s">
        <v>3769</v>
      </c>
      <c r="B1431" t="s">
        <v>3770</v>
      </c>
      <c r="C1431" t="e">
        <f t="shared" si="22"/>
        <v>#DIV/0!</v>
      </c>
      <c r="D1431">
        <f>IF(_xll.ciqfunctions.udf.CIQ(A1431,"IQ_RETURN_ASSETS") &gt; 0,1,0)</f>
        <v>0</v>
      </c>
      <c r="E1431">
        <f>IF(_xll.ciqfunctions.udf.CIQ(A1431,"IQ_UNLEVERED_FCF") + _xll.ciqfunctions.udf.CIQ(A1431,"IQ_CAPEX")  &gt; 0, 1, 0)</f>
        <v>0</v>
      </c>
      <c r="F1431">
        <f>IF(_xll.ciqfunctions.udf.CIQ(A1431,"IQ_RETURN_ASSETS") - _xll.ciqfunctions.udf.CIQ(A1431,"IQ_RETURN_ASSETS", IQ_LTM - 1) &gt; 0,1,0)</f>
        <v>0</v>
      </c>
      <c r="G1431" t="e">
        <f>IF((_xll.ciqfunctions.udf.CIQ(A1431,"IQ_UNLEVERED_FCF") + _xll.ciqfunctions.udf.CIQ(A1431,"IQ_CAPEX"))/_xll.ciqfunctions.udf.CIQ(A1431,"IQ_TOTAL_ASSETS") &gt; 0,1,0)</f>
        <v>#DIV/0!</v>
      </c>
      <c r="H1431" t="e">
        <f>IF(_xll.ciqfunctions.udf.CIQ(A1431,"IQ_LT_DEBT")/_xll.ciqfunctions.udf.CIQ(A1431,"IQ_TOTAL_ASSETS") - _xll.ciqfunctions.udf.CIQ(A1431,"IQ_LT_DEBT", IQ_LTM - 1)/_xll.ciqfunctions.udf.CIQ(A1431,"IQ_TOTAL_ASSETS", IQ_LTM - 1) &gt; 0,1,0)</f>
        <v>#DIV/0!</v>
      </c>
      <c r="I1431">
        <f>IF(_xll.ciqfunctions.udf.CIQ(A1431,"IQ_CURRENT_RATIO") - _xll.ciqfunctions.udf.CIQ(A1431,"IQ_CURRENT_RATIO", IQ_LTM - 1) &gt; 0,1,0)</f>
        <v>0</v>
      </c>
      <c r="J1431">
        <f>IF(_xll.ciqfunctions.udf.CIQ(A1431, "IQ_BASIC_WEIGHT") - _xll.ciqfunctions.udf.CIQ(A1431, "IQ_BASIC_WEIGHT", IQ_LTM - 1) &gt; 0, 0, 1)</f>
        <v>1</v>
      </c>
      <c r="K1431">
        <f>IF(_xll.ciqfunctions.udf.CIQ(A1431,"IQ_GROSS_MARGIN") - _xll.ciqfunctions.udf.CIQ(A1431,"IQ_GROSS_MARGIN",IQ_LTM-1) &gt; 1,1,0)</f>
        <v>0</v>
      </c>
      <c r="L1431">
        <f>IF(_xll.ciqfunctions.udf.CIQ(A1431, "IQ_ASSET_TURNS") - _xll.ciqfunctions.udf.CIQ(A1431,"IQ_ASSET_TURNS", IQ_LTM-1) &gt; 1, 1,0)</f>
        <v>0</v>
      </c>
    </row>
    <row r="1432" spans="1:12" hidden="1" x14ac:dyDescent="0.25">
      <c r="A1432" t="s">
        <v>3771</v>
      </c>
      <c r="B1432" t="s">
        <v>3772</v>
      </c>
      <c r="C1432" t="e">
        <f t="shared" si="22"/>
        <v>#DIV/0!</v>
      </c>
      <c r="D1432">
        <f>IF(_xll.ciqfunctions.udf.CIQ(A1432,"IQ_RETURN_ASSETS") &gt; 0,1,0)</f>
        <v>0</v>
      </c>
      <c r="E1432">
        <f>IF(_xll.ciqfunctions.udf.CIQ(A1432,"IQ_UNLEVERED_FCF") + _xll.ciqfunctions.udf.CIQ(A1432,"IQ_CAPEX")  &gt; 0, 1, 0)</f>
        <v>0</v>
      </c>
      <c r="F1432">
        <f>IF(_xll.ciqfunctions.udf.CIQ(A1432,"IQ_RETURN_ASSETS") - _xll.ciqfunctions.udf.CIQ(A1432,"IQ_RETURN_ASSETS", IQ_LTM - 1) &gt; 0,1,0)</f>
        <v>0</v>
      </c>
      <c r="G1432" t="e">
        <f>IF((_xll.ciqfunctions.udf.CIQ(A1432,"IQ_UNLEVERED_FCF") + _xll.ciqfunctions.udf.CIQ(A1432,"IQ_CAPEX"))/_xll.ciqfunctions.udf.CIQ(A1432,"IQ_TOTAL_ASSETS") &gt; 0,1,0)</f>
        <v>#DIV/0!</v>
      </c>
      <c r="H1432" t="e">
        <f>IF(_xll.ciqfunctions.udf.CIQ(A1432,"IQ_LT_DEBT")/_xll.ciqfunctions.udf.CIQ(A1432,"IQ_TOTAL_ASSETS") - _xll.ciqfunctions.udf.CIQ(A1432,"IQ_LT_DEBT", IQ_LTM - 1)/_xll.ciqfunctions.udf.CIQ(A1432,"IQ_TOTAL_ASSETS", IQ_LTM - 1) &gt; 0,1,0)</f>
        <v>#DIV/0!</v>
      </c>
      <c r="I1432">
        <f>IF(_xll.ciqfunctions.udf.CIQ(A1432,"IQ_CURRENT_RATIO") - _xll.ciqfunctions.udf.CIQ(A1432,"IQ_CURRENT_RATIO", IQ_LTM - 1) &gt; 0,1,0)</f>
        <v>0</v>
      </c>
      <c r="J1432">
        <f>IF(_xll.ciqfunctions.udf.CIQ(A1432, "IQ_BASIC_WEIGHT") - _xll.ciqfunctions.udf.CIQ(A1432, "IQ_BASIC_WEIGHT", IQ_LTM - 1) &gt; 0, 0, 1)</f>
        <v>1</v>
      </c>
      <c r="K1432">
        <f>IF(_xll.ciqfunctions.udf.CIQ(A1432,"IQ_GROSS_MARGIN") - _xll.ciqfunctions.udf.CIQ(A1432,"IQ_GROSS_MARGIN",IQ_LTM-1) &gt; 1,1,0)</f>
        <v>0</v>
      </c>
      <c r="L1432">
        <f>IF(_xll.ciqfunctions.udf.CIQ(A1432, "IQ_ASSET_TURNS") - _xll.ciqfunctions.udf.CIQ(A1432,"IQ_ASSET_TURNS", IQ_LTM-1) &gt; 1, 1,0)</f>
        <v>0</v>
      </c>
    </row>
    <row r="1433" spans="1:12" hidden="1" x14ac:dyDescent="0.25">
      <c r="A1433" t="s">
        <v>3773</v>
      </c>
      <c r="B1433" t="s">
        <v>3774</v>
      </c>
      <c r="C1433" t="e">
        <f t="shared" si="22"/>
        <v>#DIV/0!</v>
      </c>
      <c r="D1433">
        <f>IF(_xll.ciqfunctions.udf.CIQ(A1433,"IQ_RETURN_ASSETS") &gt; 0,1,0)</f>
        <v>0</v>
      </c>
      <c r="E1433">
        <f>IF(_xll.ciqfunctions.udf.CIQ(A1433,"IQ_UNLEVERED_FCF") + _xll.ciqfunctions.udf.CIQ(A1433,"IQ_CAPEX")  &gt; 0, 1, 0)</f>
        <v>0</v>
      </c>
      <c r="F1433">
        <f>IF(_xll.ciqfunctions.udf.CIQ(A1433,"IQ_RETURN_ASSETS") - _xll.ciqfunctions.udf.CIQ(A1433,"IQ_RETURN_ASSETS", IQ_LTM - 1) &gt; 0,1,0)</f>
        <v>0</v>
      </c>
      <c r="G1433" t="e">
        <f>IF((_xll.ciqfunctions.udf.CIQ(A1433,"IQ_UNLEVERED_FCF") + _xll.ciqfunctions.udf.CIQ(A1433,"IQ_CAPEX"))/_xll.ciqfunctions.udf.CIQ(A1433,"IQ_TOTAL_ASSETS") &gt; 0,1,0)</f>
        <v>#DIV/0!</v>
      </c>
      <c r="H1433" t="e">
        <f>IF(_xll.ciqfunctions.udf.CIQ(A1433,"IQ_LT_DEBT")/_xll.ciqfunctions.udf.CIQ(A1433,"IQ_TOTAL_ASSETS") - _xll.ciqfunctions.udf.CIQ(A1433,"IQ_LT_DEBT", IQ_LTM - 1)/_xll.ciqfunctions.udf.CIQ(A1433,"IQ_TOTAL_ASSETS", IQ_LTM - 1) &gt; 0,1,0)</f>
        <v>#DIV/0!</v>
      </c>
      <c r="I1433">
        <f>IF(_xll.ciqfunctions.udf.CIQ(A1433,"IQ_CURRENT_RATIO") - _xll.ciqfunctions.udf.CIQ(A1433,"IQ_CURRENT_RATIO", IQ_LTM - 1) &gt; 0,1,0)</f>
        <v>0</v>
      </c>
      <c r="J1433">
        <f>IF(_xll.ciqfunctions.udf.CIQ(A1433, "IQ_BASIC_WEIGHT") - _xll.ciqfunctions.udf.CIQ(A1433, "IQ_BASIC_WEIGHT", IQ_LTM - 1) &gt; 0, 0, 1)</f>
        <v>1</v>
      </c>
      <c r="K1433">
        <f>IF(_xll.ciqfunctions.udf.CIQ(A1433,"IQ_GROSS_MARGIN") - _xll.ciqfunctions.udf.CIQ(A1433,"IQ_GROSS_MARGIN",IQ_LTM-1) &gt; 1,1,0)</f>
        <v>0</v>
      </c>
      <c r="L1433">
        <f>IF(_xll.ciqfunctions.udf.CIQ(A1433, "IQ_ASSET_TURNS") - _xll.ciqfunctions.udf.CIQ(A1433,"IQ_ASSET_TURNS", IQ_LTM-1) &gt; 1, 1,0)</f>
        <v>0</v>
      </c>
    </row>
    <row r="1434" spans="1:12" hidden="1" x14ac:dyDescent="0.25">
      <c r="A1434" t="s">
        <v>3775</v>
      </c>
      <c r="B1434" t="s">
        <v>3776</v>
      </c>
      <c r="C1434" t="e">
        <f t="shared" si="22"/>
        <v>#DIV/0!</v>
      </c>
      <c r="D1434">
        <f>IF(_xll.ciqfunctions.udf.CIQ(A1434,"IQ_RETURN_ASSETS") &gt; 0,1,0)</f>
        <v>0</v>
      </c>
      <c r="E1434">
        <f>IF(_xll.ciqfunctions.udf.CIQ(A1434,"IQ_UNLEVERED_FCF") + _xll.ciqfunctions.udf.CIQ(A1434,"IQ_CAPEX")  &gt; 0, 1, 0)</f>
        <v>0</v>
      </c>
      <c r="F1434">
        <f>IF(_xll.ciqfunctions.udf.CIQ(A1434,"IQ_RETURN_ASSETS") - _xll.ciqfunctions.udf.CIQ(A1434,"IQ_RETURN_ASSETS", IQ_LTM - 1) &gt; 0,1,0)</f>
        <v>0</v>
      </c>
      <c r="G1434" t="e">
        <f>IF((_xll.ciqfunctions.udf.CIQ(A1434,"IQ_UNLEVERED_FCF") + _xll.ciqfunctions.udf.CIQ(A1434,"IQ_CAPEX"))/_xll.ciqfunctions.udf.CIQ(A1434,"IQ_TOTAL_ASSETS") &gt; 0,1,0)</f>
        <v>#DIV/0!</v>
      </c>
      <c r="H1434" t="e">
        <f>IF(_xll.ciqfunctions.udf.CIQ(A1434,"IQ_LT_DEBT")/_xll.ciqfunctions.udf.CIQ(A1434,"IQ_TOTAL_ASSETS") - _xll.ciqfunctions.udf.CIQ(A1434,"IQ_LT_DEBT", IQ_LTM - 1)/_xll.ciqfunctions.udf.CIQ(A1434,"IQ_TOTAL_ASSETS", IQ_LTM - 1) &gt; 0,1,0)</f>
        <v>#DIV/0!</v>
      </c>
      <c r="I1434">
        <f>IF(_xll.ciqfunctions.udf.CIQ(A1434,"IQ_CURRENT_RATIO") - _xll.ciqfunctions.udf.CIQ(A1434,"IQ_CURRENT_RATIO", IQ_LTM - 1) &gt; 0,1,0)</f>
        <v>0</v>
      </c>
      <c r="J1434">
        <f>IF(_xll.ciqfunctions.udf.CIQ(A1434, "IQ_BASIC_WEIGHT") - _xll.ciqfunctions.udf.CIQ(A1434, "IQ_BASIC_WEIGHT", IQ_LTM - 1) &gt; 0, 0, 1)</f>
        <v>1</v>
      </c>
      <c r="K1434">
        <f>IF(_xll.ciqfunctions.udf.CIQ(A1434,"IQ_GROSS_MARGIN") - _xll.ciqfunctions.udf.CIQ(A1434,"IQ_GROSS_MARGIN",IQ_LTM-1) &gt; 1,1,0)</f>
        <v>0</v>
      </c>
      <c r="L1434">
        <f>IF(_xll.ciqfunctions.udf.CIQ(A1434, "IQ_ASSET_TURNS") - _xll.ciqfunctions.udf.CIQ(A1434,"IQ_ASSET_TURNS", IQ_LTM-1) &gt; 1, 1,0)</f>
        <v>0</v>
      </c>
    </row>
    <row r="1435" spans="1:12" hidden="1" x14ac:dyDescent="0.25">
      <c r="A1435" t="s">
        <v>3777</v>
      </c>
      <c r="B1435" t="s">
        <v>3778</v>
      </c>
      <c r="C1435" t="e">
        <f t="shared" si="22"/>
        <v>#DIV/0!</v>
      </c>
      <c r="D1435">
        <f>IF(_xll.ciqfunctions.udf.CIQ(A1435,"IQ_RETURN_ASSETS") &gt; 0,1,0)</f>
        <v>0</v>
      </c>
      <c r="E1435">
        <f>IF(_xll.ciqfunctions.udf.CIQ(A1435,"IQ_UNLEVERED_FCF") + _xll.ciqfunctions.udf.CIQ(A1435,"IQ_CAPEX")  &gt; 0, 1, 0)</f>
        <v>0</v>
      </c>
      <c r="F1435">
        <f>IF(_xll.ciqfunctions.udf.CIQ(A1435,"IQ_RETURN_ASSETS") - _xll.ciqfunctions.udf.CIQ(A1435,"IQ_RETURN_ASSETS", IQ_LTM - 1) &gt; 0,1,0)</f>
        <v>0</v>
      </c>
      <c r="G1435" t="e">
        <f>IF((_xll.ciqfunctions.udf.CIQ(A1435,"IQ_UNLEVERED_FCF") + _xll.ciqfunctions.udf.CIQ(A1435,"IQ_CAPEX"))/_xll.ciqfunctions.udf.CIQ(A1435,"IQ_TOTAL_ASSETS") &gt; 0,1,0)</f>
        <v>#DIV/0!</v>
      </c>
      <c r="H1435" t="e">
        <f>IF(_xll.ciqfunctions.udf.CIQ(A1435,"IQ_LT_DEBT")/_xll.ciqfunctions.udf.CIQ(A1435,"IQ_TOTAL_ASSETS") - _xll.ciqfunctions.udf.CIQ(A1435,"IQ_LT_DEBT", IQ_LTM - 1)/_xll.ciqfunctions.udf.CIQ(A1435,"IQ_TOTAL_ASSETS", IQ_LTM - 1) &gt; 0,1,0)</f>
        <v>#DIV/0!</v>
      </c>
      <c r="I1435">
        <f>IF(_xll.ciqfunctions.udf.CIQ(A1435,"IQ_CURRENT_RATIO") - _xll.ciqfunctions.udf.CIQ(A1435,"IQ_CURRENT_RATIO", IQ_LTM - 1) &gt; 0,1,0)</f>
        <v>0</v>
      </c>
      <c r="J1435">
        <f>IF(_xll.ciqfunctions.udf.CIQ(A1435, "IQ_BASIC_WEIGHT") - _xll.ciqfunctions.udf.CIQ(A1435, "IQ_BASIC_WEIGHT", IQ_LTM - 1) &gt; 0, 0, 1)</f>
        <v>1</v>
      </c>
      <c r="K1435">
        <f>IF(_xll.ciqfunctions.udf.CIQ(A1435,"IQ_GROSS_MARGIN") - _xll.ciqfunctions.udf.CIQ(A1435,"IQ_GROSS_MARGIN",IQ_LTM-1) &gt; 1,1,0)</f>
        <v>0</v>
      </c>
      <c r="L1435">
        <f>IF(_xll.ciqfunctions.udf.CIQ(A1435, "IQ_ASSET_TURNS") - _xll.ciqfunctions.udf.CIQ(A1435,"IQ_ASSET_TURNS", IQ_LTM-1) &gt; 1, 1,0)</f>
        <v>0</v>
      </c>
    </row>
    <row r="1436" spans="1:12" hidden="1" x14ac:dyDescent="0.25">
      <c r="A1436" t="s">
        <v>3779</v>
      </c>
      <c r="B1436" t="s">
        <v>3780</v>
      </c>
      <c r="C1436" t="e">
        <f t="shared" si="22"/>
        <v>#DIV/0!</v>
      </c>
      <c r="D1436">
        <f>IF(_xll.ciqfunctions.udf.CIQ(A1436,"IQ_RETURN_ASSETS") &gt; 0,1,0)</f>
        <v>0</v>
      </c>
      <c r="E1436">
        <f>IF(_xll.ciqfunctions.udf.CIQ(A1436,"IQ_UNLEVERED_FCF") + _xll.ciqfunctions.udf.CIQ(A1436,"IQ_CAPEX")  &gt; 0, 1, 0)</f>
        <v>0</v>
      </c>
      <c r="F1436">
        <f>IF(_xll.ciqfunctions.udf.CIQ(A1436,"IQ_RETURN_ASSETS") - _xll.ciqfunctions.udf.CIQ(A1436,"IQ_RETURN_ASSETS", IQ_LTM - 1) &gt; 0,1,0)</f>
        <v>0</v>
      </c>
      <c r="G1436" t="e">
        <f>IF((_xll.ciqfunctions.udf.CIQ(A1436,"IQ_UNLEVERED_FCF") + _xll.ciqfunctions.udf.CIQ(A1436,"IQ_CAPEX"))/_xll.ciqfunctions.udf.CIQ(A1436,"IQ_TOTAL_ASSETS") &gt; 0,1,0)</f>
        <v>#DIV/0!</v>
      </c>
      <c r="H1436" t="e">
        <f>IF(_xll.ciqfunctions.udf.CIQ(A1436,"IQ_LT_DEBT")/_xll.ciqfunctions.udf.CIQ(A1436,"IQ_TOTAL_ASSETS") - _xll.ciqfunctions.udf.CIQ(A1436,"IQ_LT_DEBT", IQ_LTM - 1)/_xll.ciqfunctions.udf.CIQ(A1436,"IQ_TOTAL_ASSETS", IQ_LTM - 1) &gt; 0,1,0)</f>
        <v>#DIV/0!</v>
      </c>
      <c r="I1436">
        <f>IF(_xll.ciqfunctions.udf.CIQ(A1436,"IQ_CURRENT_RATIO") - _xll.ciqfunctions.udf.CIQ(A1436,"IQ_CURRENT_RATIO", IQ_LTM - 1) &gt; 0,1,0)</f>
        <v>0</v>
      </c>
      <c r="J1436">
        <f>IF(_xll.ciqfunctions.udf.CIQ(A1436, "IQ_BASIC_WEIGHT") - _xll.ciqfunctions.udf.CIQ(A1436, "IQ_BASIC_WEIGHT", IQ_LTM - 1) &gt; 0, 0, 1)</f>
        <v>1</v>
      </c>
      <c r="K1436">
        <f>IF(_xll.ciqfunctions.udf.CIQ(A1436,"IQ_GROSS_MARGIN") - _xll.ciqfunctions.udf.CIQ(A1436,"IQ_GROSS_MARGIN",IQ_LTM-1) &gt; 1,1,0)</f>
        <v>0</v>
      </c>
      <c r="L1436">
        <f>IF(_xll.ciqfunctions.udf.CIQ(A1436, "IQ_ASSET_TURNS") - _xll.ciqfunctions.udf.CIQ(A1436,"IQ_ASSET_TURNS", IQ_LTM-1) &gt; 1, 1,0)</f>
        <v>0</v>
      </c>
    </row>
    <row r="1437" spans="1:12" hidden="1" x14ac:dyDescent="0.25">
      <c r="A1437" t="s">
        <v>3781</v>
      </c>
      <c r="B1437" t="s">
        <v>3782</v>
      </c>
      <c r="C1437" t="e">
        <f t="shared" si="22"/>
        <v>#DIV/0!</v>
      </c>
      <c r="D1437">
        <f>IF(_xll.ciqfunctions.udf.CIQ(A1437,"IQ_RETURN_ASSETS") &gt; 0,1,0)</f>
        <v>0</v>
      </c>
      <c r="E1437">
        <f>IF(_xll.ciqfunctions.udf.CIQ(A1437,"IQ_UNLEVERED_FCF") + _xll.ciqfunctions.udf.CIQ(A1437,"IQ_CAPEX")  &gt; 0, 1, 0)</f>
        <v>0</v>
      </c>
      <c r="F1437">
        <f>IF(_xll.ciqfunctions.udf.CIQ(A1437,"IQ_RETURN_ASSETS") - _xll.ciqfunctions.udf.CIQ(A1437,"IQ_RETURN_ASSETS", IQ_LTM - 1) &gt; 0,1,0)</f>
        <v>0</v>
      </c>
      <c r="G1437" t="e">
        <f>IF((_xll.ciqfunctions.udf.CIQ(A1437,"IQ_UNLEVERED_FCF") + _xll.ciqfunctions.udf.CIQ(A1437,"IQ_CAPEX"))/_xll.ciqfunctions.udf.CIQ(A1437,"IQ_TOTAL_ASSETS") &gt; 0,1,0)</f>
        <v>#DIV/0!</v>
      </c>
      <c r="H1437" t="e">
        <f>IF(_xll.ciqfunctions.udf.CIQ(A1437,"IQ_LT_DEBT")/_xll.ciqfunctions.udf.CIQ(A1437,"IQ_TOTAL_ASSETS") - _xll.ciqfunctions.udf.CIQ(A1437,"IQ_LT_DEBT", IQ_LTM - 1)/_xll.ciqfunctions.udf.CIQ(A1437,"IQ_TOTAL_ASSETS", IQ_LTM - 1) &gt; 0,1,0)</f>
        <v>#DIV/0!</v>
      </c>
      <c r="I1437">
        <f>IF(_xll.ciqfunctions.udf.CIQ(A1437,"IQ_CURRENT_RATIO") - _xll.ciqfunctions.udf.CIQ(A1437,"IQ_CURRENT_RATIO", IQ_LTM - 1) &gt; 0,1,0)</f>
        <v>0</v>
      </c>
      <c r="J1437">
        <f>IF(_xll.ciqfunctions.udf.CIQ(A1437, "IQ_BASIC_WEIGHT") - _xll.ciqfunctions.udf.CIQ(A1437, "IQ_BASIC_WEIGHT", IQ_LTM - 1) &gt; 0, 0, 1)</f>
        <v>1</v>
      </c>
      <c r="K1437">
        <f>IF(_xll.ciqfunctions.udf.CIQ(A1437,"IQ_GROSS_MARGIN") - _xll.ciqfunctions.udf.CIQ(A1437,"IQ_GROSS_MARGIN",IQ_LTM-1) &gt; 1,1,0)</f>
        <v>0</v>
      </c>
      <c r="L1437">
        <f>IF(_xll.ciqfunctions.udf.CIQ(A1437, "IQ_ASSET_TURNS") - _xll.ciqfunctions.udf.CIQ(A1437,"IQ_ASSET_TURNS", IQ_LTM-1) &gt; 1, 1,0)</f>
        <v>0</v>
      </c>
    </row>
    <row r="1438" spans="1:12" hidden="1" x14ac:dyDescent="0.25">
      <c r="A1438" t="s">
        <v>3789</v>
      </c>
      <c r="B1438" t="s">
        <v>3790</v>
      </c>
      <c r="C1438" t="e">
        <f t="shared" si="22"/>
        <v>#DIV/0!</v>
      </c>
      <c r="D1438">
        <f>IF(_xll.ciqfunctions.udf.CIQ(A1438,"IQ_RETURN_ASSETS") &gt; 0,1,0)</f>
        <v>0</v>
      </c>
      <c r="E1438">
        <f>IF(_xll.ciqfunctions.udf.CIQ(A1438,"IQ_UNLEVERED_FCF") + _xll.ciqfunctions.udf.CIQ(A1438,"IQ_CAPEX")  &gt; 0, 1, 0)</f>
        <v>0</v>
      </c>
      <c r="F1438">
        <f>IF(_xll.ciqfunctions.udf.CIQ(A1438,"IQ_RETURN_ASSETS") - _xll.ciqfunctions.udf.CIQ(A1438,"IQ_RETURN_ASSETS", IQ_LTM - 1) &gt; 0,1,0)</f>
        <v>0</v>
      </c>
      <c r="G1438" t="e">
        <f>IF((_xll.ciqfunctions.udf.CIQ(A1438,"IQ_UNLEVERED_FCF") + _xll.ciqfunctions.udf.CIQ(A1438,"IQ_CAPEX"))/_xll.ciqfunctions.udf.CIQ(A1438,"IQ_TOTAL_ASSETS") &gt; 0,1,0)</f>
        <v>#DIV/0!</v>
      </c>
      <c r="H1438" t="e">
        <f>IF(_xll.ciqfunctions.udf.CIQ(A1438,"IQ_LT_DEBT")/_xll.ciqfunctions.udf.CIQ(A1438,"IQ_TOTAL_ASSETS") - _xll.ciqfunctions.udf.CIQ(A1438,"IQ_LT_DEBT", IQ_LTM - 1)/_xll.ciqfunctions.udf.CIQ(A1438,"IQ_TOTAL_ASSETS", IQ_LTM - 1) &gt; 0,1,0)</f>
        <v>#DIV/0!</v>
      </c>
      <c r="I1438">
        <f>IF(_xll.ciqfunctions.udf.CIQ(A1438,"IQ_CURRENT_RATIO") - _xll.ciqfunctions.udf.CIQ(A1438,"IQ_CURRENT_RATIO", IQ_LTM - 1) &gt; 0,1,0)</f>
        <v>0</v>
      </c>
      <c r="J1438">
        <f>IF(_xll.ciqfunctions.udf.CIQ(A1438, "IQ_BASIC_WEIGHT") - _xll.ciqfunctions.udf.CIQ(A1438, "IQ_BASIC_WEIGHT", IQ_LTM - 1) &gt; 0, 0, 1)</f>
        <v>1</v>
      </c>
      <c r="K1438">
        <f>IF(_xll.ciqfunctions.udf.CIQ(A1438,"IQ_GROSS_MARGIN") - _xll.ciqfunctions.udf.CIQ(A1438,"IQ_GROSS_MARGIN",IQ_LTM-1) &gt; 1,1,0)</f>
        <v>0</v>
      </c>
      <c r="L1438">
        <f>IF(_xll.ciqfunctions.udf.CIQ(A1438, "IQ_ASSET_TURNS") - _xll.ciqfunctions.udf.CIQ(A1438,"IQ_ASSET_TURNS", IQ_LTM-1) &gt; 1, 1,0)</f>
        <v>0</v>
      </c>
    </row>
    <row r="1439" spans="1:12" hidden="1" x14ac:dyDescent="0.25">
      <c r="A1439" t="s">
        <v>3791</v>
      </c>
      <c r="B1439" t="s">
        <v>3792</v>
      </c>
      <c r="C1439" t="e">
        <f t="shared" si="22"/>
        <v>#DIV/0!</v>
      </c>
      <c r="D1439">
        <f>IF(_xll.ciqfunctions.udf.CIQ(A1439,"IQ_RETURN_ASSETS") &gt; 0,1,0)</f>
        <v>0</v>
      </c>
      <c r="E1439">
        <f>IF(_xll.ciqfunctions.udf.CIQ(A1439,"IQ_UNLEVERED_FCF") + _xll.ciqfunctions.udf.CIQ(A1439,"IQ_CAPEX")  &gt; 0, 1, 0)</f>
        <v>0</v>
      </c>
      <c r="F1439">
        <f>IF(_xll.ciqfunctions.udf.CIQ(A1439,"IQ_RETURN_ASSETS") - _xll.ciqfunctions.udf.CIQ(A1439,"IQ_RETURN_ASSETS", IQ_LTM - 1) &gt; 0,1,0)</f>
        <v>0</v>
      </c>
      <c r="G1439" t="e">
        <f>IF((_xll.ciqfunctions.udf.CIQ(A1439,"IQ_UNLEVERED_FCF") + _xll.ciqfunctions.udf.CIQ(A1439,"IQ_CAPEX"))/_xll.ciqfunctions.udf.CIQ(A1439,"IQ_TOTAL_ASSETS") &gt; 0,1,0)</f>
        <v>#DIV/0!</v>
      </c>
      <c r="H1439" t="e">
        <f>IF(_xll.ciqfunctions.udf.CIQ(A1439,"IQ_LT_DEBT")/_xll.ciqfunctions.udf.CIQ(A1439,"IQ_TOTAL_ASSETS") - _xll.ciqfunctions.udf.CIQ(A1439,"IQ_LT_DEBT", IQ_LTM - 1)/_xll.ciqfunctions.udf.CIQ(A1439,"IQ_TOTAL_ASSETS", IQ_LTM - 1) &gt; 0,1,0)</f>
        <v>#DIV/0!</v>
      </c>
      <c r="I1439">
        <f>IF(_xll.ciqfunctions.udf.CIQ(A1439,"IQ_CURRENT_RATIO") - _xll.ciqfunctions.udf.CIQ(A1439,"IQ_CURRENT_RATIO", IQ_LTM - 1) &gt; 0,1,0)</f>
        <v>0</v>
      </c>
      <c r="J1439">
        <f>IF(_xll.ciqfunctions.udf.CIQ(A1439, "IQ_BASIC_WEIGHT") - _xll.ciqfunctions.udf.CIQ(A1439, "IQ_BASIC_WEIGHT", IQ_LTM - 1) &gt; 0, 0, 1)</f>
        <v>1</v>
      </c>
      <c r="K1439">
        <f>IF(_xll.ciqfunctions.udf.CIQ(A1439,"IQ_GROSS_MARGIN") - _xll.ciqfunctions.udf.CIQ(A1439,"IQ_GROSS_MARGIN",IQ_LTM-1) &gt; 1,1,0)</f>
        <v>0</v>
      </c>
      <c r="L1439">
        <f>IF(_xll.ciqfunctions.udf.CIQ(A1439, "IQ_ASSET_TURNS") - _xll.ciqfunctions.udf.CIQ(A1439,"IQ_ASSET_TURNS", IQ_LTM-1) &gt; 1, 1,0)</f>
        <v>0</v>
      </c>
    </row>
    <row r="1440" spans="1:12" hidden="1" x14ac:dyDescent="0.25">
      <c r="A1440" t="s">
        <v>3793</v>
      </c>
      <c r="B1440" t="s">
        <v>3794</v>
      </c>
      <c r="C1440" t="e">
        <f t="shared" si="22"/>
        <v>#DIV/0!</v>
      </c>
      <c r="D1440">
        <f>IF(_xll.ciqfunctions.udf.CIQ(A1440,"IQ_RETURN_ASSETS") &gt; 0,1,0)</f>
        <v>0</v>
      </c>
      <c r="E1440">
        <f>IF(_xll.ciqfunctions.udf.CIQ(A1440,"IQ_UNLEVERED_FCF") + _xll.ciqfunctions.udf.CIQ(A1440,"IQ_CAPEX")  &gt; 0, 1, 0)</f>
        <v>0</v>
      </c>
      <c r="F1440">
        <f>IF(_xll.ciqfunctions.udf.CIQ(A1440,"IQ_RETURN_ASSETS") - _xll.ciqfunctions.udf.CIQ(A1440,"IQ_RETURN_ASSETS", IQ_LTM - 1) &gt; 0,1,0)</f>
        <v>0</v>
      </c>
      <c r="G1440" t="e">
        <f>IF((_xll.ciqfunctions.udf.CIQ(A1440,"IQ_UNLEVERED_FCF") + _xll.ciqfunctions.udf.CIQ(A1440,"IQ_CAPEX"))/_xll.ciqfunctions.udf.CIQ(A1440,"IQ_TOTAL_ASSETS") &gt; 0,1,0)</f>
        <v>#DIV/0!</v>
      </c>
      <c r="H1440" t="e">
        <f>IF(_xll.ciqfunctions.udf.CIQ(A1440,"IQ_LT_DEBT")/_xll.ciqfunctions.udf.CIQ(A1440,"IQ_TOTAL_ASSETS") - _xll.ciqfunctions.udf.CIQ(A1440,"IQ_LT_DEBT", IQ_LTM - 1)/_xll.ciqfunctions.udf.CIQ(A1440,"IQ_TOTAL_ASSETS", IQ_LTM - 1) &gt; 0,1,0)</f>
        <v>#DIV/0!</v>
      </c>
      <c r="I1440">
        <f>IF(_xll.ciqfunctions.udf.CIQ(A1440,"IQ_CURRENT_RATIO") - _xll.ciqfunctions.udf.CIQ(A1440,"IQ_CURRENT_RATIO", IQ_LTM - 1) &gt; 0,1,0)</f>
        <v>0</v>
      </c>
      <c r="J1440">
        <f>IF(_xll.ciqfunctions.udf.CIQ(A1440, "IQ_BASIC_WEIGHT") - _xll.ciqfunctions.udf.CIQ(A1440, "IQ_BASIC_WEIGHT", IQ_LTM - 1) &gt; 0, 0, 1)</f>
        <v>1</v>
      </c>
      <c r="K1440">
        <f>IF(_xll.ciqfunctions.udf.CIQ(A1440,"IQ_GROSS_MARGIN") - _xll.ciqfunctions.udf.CIQ(A1440,"IQ_GROSS_MARGIN",IQ_LTM-1) &gt; 1,1,0)</f>
        <v>0</v>
      </c>
      <c r="L1440">
        <f>IF(_xll.ciqfunctions.udf.CIQ(A1440, "IQ_ASSET_TURNS") - _xll.ciqfunctions.udf.CIQ(A1440,"IQ_ASSET_TURNS", IQ_LTM-1) &gt; 1, 1,0)</f>
        <v>0</v>
      </c>
    </row>
    <row r="1441" spans="1:12" hidden="1" x14ac:dyDescent="0.25">
      <c r="A1441" t="s">
        <v>3795</v>
      </c>
      <c r="B1441" t="s">
        <v>3796</v>
      </c>
      <c r="C1441" t="e">
        <f t="shared" si="22"/>
        <v>#DIV/0!</v>
      </c>
      <c r="D1441">
        <f>IF(_xll.ciqfunctions.udf.CIQ(A1441,"IQ_RETURN_ASSETS") &gt; 0,1,0)</f>
        <v>0</v>
      </c>
      <c r="E1441">
        <f>IF(_xll.ciqfunctions.udf.CIQ(A1441,"IQ_UNLEVERED_FCF") + _xll.ciqfunctions.udf.CIQ(A1441,"IQ_CAPEX")  &gt; 0, 1, 0)</f>
        <v>0</v>
      </c>
      <c r="F1441">
        <f>IF(_xll.ciqfunctions.udf.CIQ(A1441,"IQ_RETURN_ASSETS") - _xll.ciqfunctions.udf.CIQ(A1441,"IQ_RETURN_ASSETS", IQ_LTM - 1) &gt; 0,1,0)</f>
        <v>0</v>
      </c>
      <c r="G1441" t="e">
        <f>IF((_xll.ciqfunctions.udf.CIQ(A1441,"IQ_UNLEVERED_FCF") + _xll.ciqfunctions.udf.CIQ(A1441,"IQ_CAPEX"))/_xll.ciqfunctions.udf.CIQ(A1441,"IQ_TOTAL_ASSETS") &gt; 0,1,0)</f>
        <v>#DIV/0!</v>
      </c>
      <c r="H1441" t="e">
        <f>IF(_xll.ciqfunctions.udf.CIQ(A1441,"IQ_LT_DEBT")/_xll.ciqfunctions.udf.CIQ(A1441,"IQ_TOTAL_ASSETS") - _xll.ciqfunctions.udf.CIQ(A1441,"IQ_LT_DEBT", IQ_LTM - 1)/_xll.ciqfunctions.udf.CIQ(A1441,"IQ_TOTAL_ASSETS", IQ_LTM - 1) &gt; 0,1,0)</f>
        <v>#DIV/0!</v>
      </c>
      <c r="I1441">
        <f>IF(_xll.ciqfunctions.udf.CIQ(A1441,"IQ_CURRENT_RATIO") - _xll.ciqfunctions.udf.CIQ(A1441,"IQ_CURRENT_RATIO", IQ_LTM - 1) &gt; 0,1,0)</f>
        <v>0</v>
      </c>
      <c r="J1441">
        <f>IF(_xll.ciqfunctions.udf.CIQ(A1441, "IQ_BASIC_WEIGHT") - _xll.ciqfunctions.udf.CIQ(A1441, "IQ_BASIC_WEIGHT", IQ_LTM - 1) &gt; 0, 0, 1)</f>
        <v>1</v>
      </c>
      <c r="K1441">
        <f>IF(_xll.ciqfunctions.udf.CIQ(A1441,"IQ_GROSS_MARGIN") - _xll.ciqfunctions.udf.CIQ(A1441,"IQ_GROSS_MARGIN",IQ_LTM-1) &gt; 1,1,0)</f>
        <v>0</v>
      </c>
      <c r="L1441">
        <f>IF(_xll.ciqfunctions.udf.CIQ(A1441, "IQ_ASSET_TURNS") - _xll.ciqfunctions.udf.CIQ(A1441,"IQ_ASSET_TURNS", IQ_LTM-1) &gt; 1, 1,0)</f>
        <v>0</v>
      </c>
    </row>
    <row r="1442" spans="1:12" hidden="1" x14ac:dyDescent="0.25">
      <c r="A1442" t="s">
        <v>3797</v>
      </c>
      <c r="B1442" t="s">
        <v>3798</v>
      </c>
      <c r="C1442" t="e">
        <f t="shared" si="22"/>
        <v>#DIV/0!</v>
      </c>
      <c r="D1442">
        <f>IF(_xll.ciqfunctions.udf.CIQ(A1442,"IQ_RETURN_ASSETS") &gt; 0,1,0)</f>
        <v>0</v>
      </c>
      <c r="E1442">
        <f>IF(_xll.ciqfunctions.udf.CIQ(A1442,"IQ_UNLEVERED_FCF") + _xll.ciqfunctions.udf.CIQ(A1442,"IQ_CAPEX")  &gt; 0, 1, 0)</f>
        <v>0</v>
      </c>
      <c r="F1442">
        <f>IF(_xll.ciqfunctions.udf.CIQ(A1442,"IQ_RETURN_ASSETS") - _xll.ciqfunctions.udf.CIQ(A1442,"IQ_RETURN_ASSETS", IQ_LTM - 1) &gt; 0,1,0)</f>
        <v>0</v>
      </c>
      <c r="G1442" t="e">
        <f>IF((_xll.ciqfunctions.udf.CIQ(A1442,"IQ_UNLEVERED_FCF") + _xll.ciqfunctions.udf.CIQ(A1442,"IQ_CAPEX"))/_xll.ciqfunctions.udf.CIQ(A1442,"IQ_TOTAL_ASSETS") &gt; 0,1,0)</f>
        <v>#DIV/0!</v>
      </c>
      <c r="H1442" t="e">
        <f>IF(_xll.ciqfunctions.udf.CIQ(A1442,"IQ_LT_DEBT")/_xll.ciqfunctions.udf.CIQ(A1442,"IQ_TOTAL_ASSETS") - _xll.ciqfunctions.udf.CIQ(A1442,"IQ_LT_DEBT", IQ_LTM - 1)/_xll.ciqfunctions.udf.CIQ(A1442,"IQ_TOTAL_ASSETS", IQ_LTM - 1) &gt; 0,1,0)</f>
        <v>#DIV/0!</v>
      </c>
      <c r="I1442">
        <f>IF(_xll.ciqfunctions.udf.CIQ(A1442,"IQ_CURRENT_RATIO") - _xll.ciqfunctions.udf.CIQ(A1442,"IQ_CURRENT_RATIO", IQ_LTM - 1) &gt; 0,1,0)</f>
        <v>0</v>
      </c>
      <c r="J1442">
        <f>IF(_xll.ciqfunctions.udf.CIQ(A1442, "IQ_BASIC_WEIGHT") - _xll.ciqfunctions.udf.CIQ(A1442, "IQ_BASIC_WEIGHT", IQ_LTM - 1) &gt; 0, 0, 1)</f>
        <v>1</v>
      </c>
      <c r="K1442">
        <f>IF(_xll.ciqfunctions.udf.CIQ(A1442,"IQ_GROSS_MARGIN") - _xll.ciqfunctions.udf.CIQ(A1442,"IQ_GROSS_MARGIN",IQ_LTM-1) &gt; 1,1,0)</f>
        <v>0</v>
      </c>
      <c r="L1442">
        <f>IF(_xll.ciqfunctions.udf.CIQ(A1442, "IQ_ASSET_TURNS") - _xll.ciqfunctions.udf.CIQ(A1442,"IQ_ASSET_TURNS", IQ_LTM-1) &gt; 1, 1,0)</f>
        <v>0</v>
      </c>
    </row>
    <row r="1443" spans="1:12" hidden="1" x14ac:dyDescent="0.25">
      <c r="A1443" t="s">
        <v>3801</v>
      </c>
      <c r="B1443" t="s">
        <v>3802</v>
      </c>
      <c r="C1443" t="e">
        <f t="shared" si="22"/>
        <v>#DIV/0!</v>
      </c>
      <c r="D1443">
        <f>IF(_xll.ciqfunctions.udf.CIQ(A1443,"IQ_RETURN_ASSETS") &gt; 0,1,0)</f>
        <v>0</v>
      </c>
      <c r="E1443">
        <f>IF(_xll.ciqfunctions.udf.CIQ(A1443,"IQ_UNLEVERED_FCF") + _xll.ciqfunctions.udf.CIQ(A1443,"IQ_CAPEX")  &gt; 0, 1, 0)</f>
        <v>0</v>
      </c>
      <c r="F1443">
        <f>IF(_xll.ciqfunctions.udf.CIQ(A1443,"IQ_RETURN_ASSETS") - _xll.ciqfunctions.udf.CIQ(A1443,"IQ_RETURN_ASSETS", IQ_LTM - 1) &gt; 0,1,0)</f>
        <v>0</v>
      </c>
      <c r="G1443" t="e">
        <f>IF((_xll.ciqfunctions.udf.CIQ(A1443,"IQ_UNLEVERED_FCF") + _xll.ciqfunctions.udf.CIQ(A1443,"IQ_CAPEX"))/_xll.ciqfunctions.udf.CIQ(A1443,"IQ_TOTAL_ASSETS") &gt; 0,1,0)</f>
        <v>#DIV/0!</v>
      </c>
      <c r="H1443" t="e">
        <f>IF(_xll.ciqfunctions.udf.CIQ(A1443,"IQ_LT_DEBT")/_xll.ciqfunctions.udf.CIQ(A1443,"IQ_TOTAL_ASSETS") - _xll.ciqfunctions.udf.CIQ(A1443,"IQ_LT_DEBT", IQ_LTM - 1)/_xll.ciqfunctions.udf.CIQ(A1443,"IQ_TOTAL_ASSETS", IQ_LTM - 1) &gt; 0,1,0)</f>
        <v>#DIV/0!</v>
      </c>
      <c r="I1443">
        <f>IF(_xll.ciqfunctions.udf.CIQ(A1443,"IQ_CURRENT_RATIO") - _xll.ciqfunctions.udf.CIQ(A1443,"IQ_CURRENT_RATIO", IQ_LTM - 1) &gt; 0,1,0)</f>
        <v>0</v>
      </c>
      <c r="J1443">
        <f>IF(_xll.ciqfunctions.udf.CIQ(A1443, "IQ_BASIC_WEIGHT") - _xll.ciqfunctions.udf.CIQ(A1443, "IQ_BASIC_WEIGHT", IQ_LTM - 1) &gt; 0, 0, 1)</f>
        <v>1</v>
      </c>
      <c r="K1443">
        <f>IF(_xll.ciqfunctions.udf.CIQ(A1443,"IQ_GROSS_MARGIN") - _xll.ciqfunctions.udf.CIQ(A1443,"IQ_GROSS_MARGIN",IQ_LTM-1) &gt; 1,1,0)</f>
        <v>0</v>
      </c>
      <c r="L1443">
        <f>IF(_xll.ciqfunctions.udf.CIQ(A1443, "IQ_ASSET_TURNS") - _xll.ciqfunctions.udf.CIQ(A1443,"IQ_ASSET_TURNS", IQ_LTM-1) &gt; 1, 1,0)</f>
        <v>0</v>
      </c>
    </row>
    <row r="1444" spans="1:12" hidden="1" x14ac:dyDescent="0.25">
      <c r="A1444" t="s">
        <v>3803</v>
      </c>
      <c r="B1444" t="s">
        <v>3804</v>
      </c>
      <c r="C1444" t="e">
        <f t="shared" si="22"/>
        <v>#DIV/0!</v>
      </c>
      <c r="D1444">
        <f>IF(_xll.ciqfunctions.udf.CIQ(A1444,"IQ_RETURN_ASSETS") &gt; 0,1,0)</f>
        <v>0</v>
      </c>
      <c r="E1444">
        <f>IF(_xll.ciqfunctions.udf.CIQ(A1444,"IQ_UNLEVERED_FCF") + _xll.ciqfunctions.udf.CIQ(A1444,"IQ_CAPEX")  &gt; 0, 1, 0)</f>
        <v>0</v>
      </c>
      <c r="F1444">
        <f>IF(_xll.ciqfunctions.udf.CIQ(A1444,"IQ_RETURN_ASSETS") - _xll.ciqfunctions.udf.CIQ(A1444,"IQ_RETURN_ASSETS", IQ_LTM - 1) &gt; 0,1,0)</f>
        <v>0</v>
      </c>
      <c r="G1444" t="e">
        <f>IF((_xll.ciqfunctions.udf.CIQ(A1444,"IQ_UNLEVERED_FCF") + _xll.ciqfunctions.udf.CIQ(A1444,"IQ_CAPEX"))/_xll.ciqfunctions.udf.CIQ(A1444,"IQ_TOTAL_ASSETS") &gt; 0,1,0)</f>
        <v>#DIV/0!</v>
      </c>
      <c r="H1444" t="e">
        <f>IF(_xll.ciqfunctions.udf.CIQ(A1444,"IQ_LT_DEBT")/_xll.ciqfunctions.udf.CIQ(A1444,"IQ_TOTAL_ASSETS") - _xll.ciqfunctions.udf.CIQ(A1444,"IQ_LT_DEBT", IQ_LTM - 1)/_xll.ciqfunctions.udf.CIQ(A1444,"IQ_TOTAL_ASSETS", IQ_LTM - 1) &gt; 0,1,0)</f>
        <v>#DIV/0!</v>
      </c>
      <c r="I1444">
        <f>IF(_xll.ciqfunctions.udf.CIQ(A1444,"IQ_CURRENT_RATIO") - _xll.ciqfunctions.udf.CIQ(A1444,"IQ_CURRENT_RATIO", IQ_LTM - 1) &gt; 0,1,0)</f>
        <v>0</v>
      </c>
      <c r="J1444">
        <f>IF(_xll.ciqfunctions.udf.CIQ(A1444, "IQ_BASIC_WEIGHT") - _xll.ciqfunctions.udf.CIQ(A1444, "IQ_BASIC_WEIGHT", IQ_LTM - 1) &gt; 0, 0, 1)</f>
        <v>1</v>
      </c>
      <c r="K1444">
        <f>IF(_xll.ciqfunctions.udf.CIQ(A1444,"IQ_GROSS_MARGIN") - _xll.ciqfunctions.udf.CIQ(A1444,"IQ_GROSS_MARGIN",IQ_LTM-1) &gt; 1,1,0)</f>
        <v>0</v>
      </c>
      <c r="L1444">
        <f>IF(_xll.ciqfunctions.udf.CIQ(A1444, "IQ_ASSET_TURNS") - _xll.ciqfunctions.udf.CIQ(A1444,"IQ_ASSET_TURNS", IQ_LTM-1) &gt; 1, 1,0)</f>
        <v>0</v>
      </c>
    </row>
    <row r="1445" spans="1:12" hidden="1" x14ac:dyDescent="0.25">
      <c r="A1445" t="s">
        <v>3805</v>
      </c>
      <c r="B1445" t="s">
        <v>3806</v>
      </c>
      <c r="C1445" t="e">
        <f t="shared" si="22"/>
        <v>#DIV/0!</v>
      </c>
      <c r="D1445">
        <f>IF(_xll.ciqfunctions.udf.CIQ(A1445,"IQ_RETURN_ASSETS") &gt; 0,1,0)</f>
        <v>0</v>
      </c>
      <c r="E1445">
        <f>IF(_xll.ciqfunctions.udf.CIQ(A1445,"IQ_UNLEVERED_FCF") + _xll.ciqfunctions.udf.CIQ(A1445,"IQ_CAPEX")  &gt; 0, 1, 0)</f>
        <v>0</v>
      </c>
      <c r="F1445">
        <f>IF(_xll.ciqfunctions.udf.CIQ(A1445,"IQ_RETURN_ASSETS") - _xll.ciqfunctions.udf.CIQ(A1445,"IQ_RETURN_ASSETS", IQ_LTM - 1) &gt; 0,1,0)</f>
        <v>0</v>
      </c>
      <c r="G1445" t="e">
        <f>IF((_xll.ciqfunctions.udf.CIQ(A1445,"IQ_UNLEVERED_FCF") + _xll.ciqfunctions.udf.CIQ(A1445,"IQ_CAPEX"))/_xll.ciqfunctions.udf.CIQ(A1445,"IQ_TOTAL_ASSETS") &gt; 0,1,0)</f>
        <v>#DIV/0!</v>
      </c>
      <c r="H1445" t="e">
        <f>IF(_xll.ciqfunctions.udf.CIQ(A1445,"IQ_LT_DEBT")/_xll.ciqfunctions.udf.CIQ(A1445,"IQ_TOTAL_ASSETS") - _xll.ciqfunctions.udf.CIQ(A1445,"IQ_LT_DEBT", IQ_LTM - 1)/_xll.ciqfunctions.udf.CIQ(A1445,"IQ_TOTAL_ASSETS", IQ_LTM - 1) &gt; 0,1,0)</f>
        <v>#DIV/0!</v>
      </c>
      <c r="I1445">
        <f>IF(_xll.ciqfunctions.udf.CIQ(A1445,"IQ_CURRENT_RATIO") - _xll.ciqfunctions.udf.CIQ(A1445,"IQ_CURRENT_RATIO", IQ_LTM - 1) &gt; 0,1,0)</f>
        <v>0</v>
      </c>
      <c r="J1445">
        <f>IF(_xll.ciqfunctions.udf.CIQ(A1445, "IQ_BASIC_WEIGHT") - _xll.ciqfunctions.udf.CIQ(A1445, "IQ_BASIC_WEIGHT", IQ_LTM - 1) &gt; 0, 0, 1)</f>
        <v>1</v>
      </c>
      <c r="K1445">
        <f>IF(_xll.ciqfunctions.udf.CIQ(A1445,"IQ_GROSS_MARGIN") - _xll.ciqfunctions.udf.CIQ(A1445,"IQ_GROSS_MARGIN",IQ_LTM-1) &gt; 1,1,0)</f>
        <v>0</v>
      </c>
      <c r="L1445">
        <f>IF(_xll.ciqfunctions.udf.CIQ(A1445, "IQ_ASSET_TURNS") - _xll.ciqfunctions.udf.CIQ(A1445,"IQ_ASSET_TURNS", IQ_LTM-1) &gt; 1, 1,0)</f>
        <v>0</v>
      </c>
    </row>
    <row r="1446" spans="1:12" hidden="1" x14ac:dyDescent="0.25">
      <c r="A1446" t="s">
        <v>3807</v>
      </c>
      <c r="B1446" t="s">
        <v>3808</v>
      </c>
      <c r="C1446" t="e">
        <f t="shared" si="22"/>
        <v>#DIV/0!</v>
      </c>
      <c r="D1446">
        <f>IF(_xll.ciqfunctions.udf.CIQ(A1446,"IQ_RETURN_ASSETS") &gt; 0,1,0)</f>
        <v>0</v>
      </c>
      <c r="E1446">
        <f>IF(_xll.ciqfunctions.udf.CIQ(A1446,"IQ_UNLEVERED_FCF") + _xll.ciqfunctions.udf.CIQ(A1446,"IQ_CAPEX")  &gt; 0, 1, 0)</f>
        <v>0</v>
      </c>
      <c r="F1446">
        <f>IF(_xll.ciqfunctions.udf.CIQ(A1446,"IQ_RETURN_ASSETS") - _xll.ciqfunctions.udf.CIQ(A1446,"IQ_RETURN_ASSETS", IQ_LTM - 1) &gt; 0,1,0)</f>
        <v>0</v>
      </c>
      <c r="G1446" t="e">
        <f>IF((_xll.ciqfunctions.udf.CIQ(A1446,"IQ_UNLEVERED_FCF") + _xll.ciqfunctions.udf.CIQ(A1446,"IQ_CAPEX"))/_xll.ciqfunctions.udf.CIQ(A1446,"IQ_TOTAL_ASSETS") &gt; 0,1,0)</f>
        <v>#DIV/0!</v>
      </c>
      <c r="H1446" t="e">
        <f>IF(_xll.ciqfunctions.udf.CIQ(A1446,"IQ_LT_DEBT")/_xll.ciqfunctions.udf.CIQ(A1446,"IQ_TOTAL_ASSETS") - _xll.ciqfunctions.udf.CIQ(A1446,"IQ_LT_DEBT", IQ_LTM - 1)/_xll.ciqfunctions.udf.CIQ(A1446,"IQ_TOTAL_ASSETS", IQ_LTM - 1) &gt; 0,1,0)</f>
        <v>#DIV/0!</v>
      </c>
      <c r="I1446">
        <f>IF(_xll.ciqfunctions.udf.CIQ(A1446,"IQ_CURRENT_RATIO") - _xll.ciqfunctions.udf.CIQ(A1446,"IQ_CURRENT_RATIO", IQ_LTM - 1) &gt; 0,1,0)</f>
        <v>0</v>
      </c>
      <c r="J1446">
        <f>IF(_xll.ciqfunctions.udf.CIQ(A1446, "IQ_BASIC_WEIGHT") - _xll.ciqfunctions.udf.CIQ(A1446, "IQ_BASIC_WEIGHT", IQ_LTM - 1) &gt; 0, 0, 1)</f>
        <v>1</v>
      </c>
      <c r="K1446">
        <f>IF(_xll.ciqfunctions.udf.CIQ(A1446,"IQ_GROSS_MARGIN") - _xll.ciqfunctions.udf.CIQ(A1446,"IQ_GROSS_MARGIN",IQ_LTM-1) &gt; 1,1,0)</f>
        <v>0</v>
      </c>
      <c r="L1446">
        <f>IF(_xll.ciqfunctions.udf.CIQ(A1446, "IQ_ASSET_TURNS") - _xll.ciqfunctions.udf.CIQ(A1446,"IQ_ASSET_TURNS", IQ_LTM-1) &gt; 1, 1,0)</f>
        <v>0</v>
      </c>
    </row>
    <row r="1447" spans="1:12" hidden="1" x14ac:dyDescent="0.25">
      <c r="A1447" t="s">
        <v>3813</v>
      </c>
      <c r="B1447" t="s">
        <v>3814</v>
      </c>
      <c r="C1447" t="e">
        <f t="shared" si="22"/>
        <v>#DIV/0!</v>
      </c>
      <c r="D1447">
        <f>IF(_xll.ciqfunctions.udf.CIQ(A1447,"IQ_RETURN_ASSETS") &gt; 0,1,0)</f>
        <v>0</v>
      </c>
      <c r="E1447">
        <f>IF(_xll.ciqfunctions.udf.CIQ(A1447,"IQ_UNLEVERED_FCF") + _xll.ciqfunctions.udf.CIQ(A1447,"IQ_CAPEX")  &gt; 0, 1, 0)</f>
        <v>0</v>
      </c>
      <c r="F1447">
        <f>IF(_xll.ciqfunctions.udf.CIQ(A1447,"IQ_RETURN_ASSETS") - _xll.ciqfunctions.udf.CIQ(A1447,"IQ_RETURN_ASSETS", IQ_LTM - 1) &gt; 0,1,0)</f>
        <v>0</v>
      </c>
      <c r="G1447" t="e">
        <f>IF((_xll.ciqfunctions.udf.CIQ(A1447,"IQ_UNLEVERED_FCF") + _xll.ciqfunctions.udf.CIQ(A1447,"IQ_CAPEX"))/_xll.ciqfunctions.udf.CIQ(A1447,"IQ_TOTAL_ASSETS") &gt; 0,1,0)</f>
        <v>#DIV/0!</v>
      </c>
      <c r="H1447" t="e">
        <f>IF(_xll.ciqfunctions.udf.CIQ(A1447,"IQ_LT_DEBT")/_xll.ciqfunctions.udf.CIQ(A1447,"IQ_TOTAL_ASSETS") - _xll.ciqfunctions.udf.CIQ(A1447,"IQ_LT_DEBT", IQ_LTM - 1)/_xll.ciqfunctions.udf.CIQ(A1447,"IQ_TOTAL_ASSETS", IQ_LTM - 1) &gt; 0,1,0)</f>
        <v>#DIV/0!</v>
      </c>
      <c r="I1447">
        <f>IF(_xll.ciqfunctions.udf.CIQ(A1447,"IQ_CURRENT_RATIO") - _xll.ciqfunctions.udf.CIQ(A1447,"IQ_CURRENT_RATIO", IQ_LTM - 1) &gt; 0,1,0)</f>
        <v>0</v>
      </c>
      <c r="J1447">
        <f>IF(_xll.ciqfunctions.udf.CIQ(A1447, "IQ_BASIC_WEIGHT") - _xll.ciqfunctions.udf.CIQ(A1447, "IQ_BASIC_WEIGHT", IQ_LTM - 1) &gt; 0, 0, 1)</f>
        <v>1</v>
      </c>
      <c r="K1447">
        <f>IF(_xll.ciqfunctions.udf.CIQ(A1447,"IQ_GROSS_MARGIN") - _xll.ciqfunctions.udf.CIQ(A1447,"IQ_GROSS_MARGIN",IQ_LTM-1) &gt; 1,1,0)</f>
        <v>0</v>
      </c>
      <c r="L1447">
        <f>IF(_xll.ciqfunctions.udf.CIQ(A1447, "IQ_ASSET_TURNS") - _xll.ciqfunctions.udf.CIQ(A1447,"IQ_ASSET_TURNS", IQ_LTM-1) &gt; 1, 1,0)</f>
        <v>0</v>
      </c>
    </row>
    <row r="1448" spans="1:12" hidden="1" x14ac:dyDescent="0.25">
      <c r="A1448" t="s">
        <v>3815</v>
      </c>
      <c r="B1448" t="s">
        <v>3816</v>
      </c>
      <c r="C1448" t="e">
        <f t="shared" si="22"/>
        <v>#DIV/0!</v>
      </c>
      <c r="D1448">
        <f>IF(_xll.ciqfunctions.udf.CIQ(A1448,"IQ_RETURN_ASSETS") &gt; 0,1,0)</f>
        <v>0</v>
      </c>
      <c r="E1448">
        <f>IF(_xll.ciqfunctions.udf.CIQ(A1448,"IQ_UNLEVERED_FCF") + _xll.ciqfunctions.udf.CIQ(A1448,"IQ_CAPEX")  &gt; 0, 1, 0)</f>
        <v>0</v>
      </c>
      <c r="F1448">
        <f>IF(_xll.ciqfunctions.udf.CIQ(A1448,"IQ_RETURN_ASSETS") - _xll.ciqfunctions.udf.CIQ(A1448,"IQ_RETURN_ASSETS", IQ_LTM - 1) &gt; 0,1,0)</f>
        <v>0</v>
      </c>
      <c r="G1448" t="e">
        <f>IF((_xll.ciqfunctions.udf.CIQ(A1448,"IQ_UNLEVERED_FCF") + _xll.ciqfunctions.udf.CIQ(A1448,"IQ_CAPEX"))/_xll.ciqfunctions.udf.CIQ(A1448,"IQ_TOTAL_ASSETS") &gt; 0,1,0)</f>
        <v>#DIV/0!</v>
      </c>
      <c r="H1448" t="e">
        <f>IF(_xll.ciqfunctions.udf.CIQ(A1448,"IQ_LT_DEBT")/_xll.ciqfunctions.udf.CIQ(A1448,"IQ_TOTAL_ASSETS") - _xll.ciqfunctions.udf.CIQ(A1448,"IQ_LT_DEBT", IQ_LTM - 1)/_xll.ciqfunctions.udf.CIQ(A1448,"IQ_TOTAL_ASSETS", IQ_LTM - 1) &gt; 0,1,0)</f>
        <v>#DIV/0!</v>
      </c>
      <c r="I1448">
        <f>IF(_xll.ciqfunctions.udf.CIQ(A1448,"IQ_CURRENT_RATIO") - _xll.ciqfunctions.udf.CIQ(A1448,"IQ_CURRENT_RATIO", IQ_LTM - 1) &gt; 0,1,0)</f>
        <v>0</v>
      </c>
      <c r="J1448">
        <f>IF(_xll.ciqfunctions.udf.CIQ(A1448, "IQ_BASIC_WEIGHT") - _xll.ciqfunctions.udf.CIQ(A1448, "IQ_BASIC_WEIGHT", IQ_LTM - 1) &gt; 0, 0, 1)</f>
        <v>1</v>
      </c>
      <c r="K1448">
        <f>IF(_xll.ciqfunctions.udf.CIQ(A1448,"IQ_GROSS_MARGIN") - _xll.ciqfunctions.udf.CIQ(A1448,"IQ_GROSS_MARGIN",IQ_LTM-1) &gt; 1,1,0)</f>
        <v>0</v>
      </c>
      <c r="L1448">
        <f>IF(_xll.ciqfunctions.udf.CIQ(A1448, "IQ_ASSET_TURNS") - _xll.ciqfunctions.udf.CIQ(A1448,"IQ_ASSET_TURNS", IQ_LTM-1) &gt; 1, 1,0)</f>
        <v>0</v>
      </c>
    </row>
    <row r="1449" spans="1:12" hidden="1" x14ac:dyDescent="0.25">
      <c r="A1449" t="s">
        <v>3817</v>
      </c>
      <c r="B1449" t="s">
        <v>3818</v>
      </c>
      <c r="C1449" t="e">
        <f t="shared" si="22"/>
        <v>#DIV/0!</v>
      </c>
      <c r="D1449">
        <f>IF(_xll.ciqfunctions.udf.CIQ(A1449,"IQ_RETURN_ASSETS") &gt; 0,1,0)</f>
        <v>0</v>
      </c>
      <c r="E1449">
        <f>IF(_xll.ciqfunctions.udf.CIQ(A1449,"IQ_UNLEVERED_FCF") + _xll.ciqfunctions.udf.CIQ(A1449,"IQ_CAPEX")  &gt; 0, 1, 0)</f>
        <v>0</v>
      </c>
      <c r="F1449">
        <f>IF(_xll.ciqfunctions.udf.CIQ(A1449,"IQ_RETURN_ASSETS") - _xll.ciqfunctions.udf.CIQ(A1449,"IQ_RETURN_ASSETS", IQ_LTM - 1) &gt; 0,1,0)</f>
        <v>0</v>
      </c>
      <c r="G1449" t="e">
        <f>IF((_xll.ciqfunctions.udf.CIQ(A1449,"IQ_UNLEVERED_FCF") + _xll.ciqfunctions.udf.CIQ(A1449,"IQ_CAPEX"))/_xll.ciqfunctions.udf.CIQ(A1449,"IQ_TOTAL_ASSETS") &gt; 0,1,0)</f>
        <v>#DIV/0!</v>
      </c>
      <c r="H1449" t="e">
        <f>IF(_xll.ciqfunctions.udf.CIQ(A1449,"IQ_LT_DEBT")/_xll.ciqfunctions.udf.CIQ(A1449,"IQ_TOTAL_ASSETS") - _xll.ciqfunctions.udf.CIQ(A1449,"IQ_LT_DEBT", IQ_LTM - 1)/_xll.ciqfunctions.udf.CIQ(A1449,"IQ_TOTAL_ASSETS", IQ_LTM - 1) &gt; 0,1,0)</f>
        <v>#DIV/0!</v>
      </c>
      <c r="I1449">
        <f>IF(_xll.ciqfunctions.udf.CIQ(A1449,"IQ_CURRENT_RATIO") - _xll.ciqfunctions.udf.CIQ(A1449,"IQ_CURRENT_RATIO", IQ_LTM - 1) &gt; 0,1,0)</f>
        <v>0</v>
      </c>
      <c r="J1449">
        <f>IF(_xll.ciqfunctions.udf.CIQ(A1449, "IQ_BASIC_WEIGHT") - _xll.ciqfunctions.udf.CIQ(A1449, "IQ_BASIC_WEIGHT", IQ_LTM - 1) &gt; 0, 0, 1)</f>
        <v>1</v>
      </c>
      <c r="K1449">
        <f>IF(_xll.ciqfunctions.udf.CIQ(A1449,"IQ_GROSS_MARGIN") - _xll.ciqfunctions.udf.CIQ(A1449,"IQ_GROSS_MARGIN",IQ_LTM-1) &gt; 1,1,0)</f>
        <v>0</v>
      </c>
      <c r="L1449">
        <f>IF(_xll.ciqfunctions.udf.CIQ(A1449, "IQ_ASSET_TURNS") - _xll.ciqfunctions.udf.CIQ(A1449,"IQ_ASSET_TURNS", IQ_LTM-1) &gt; 1, 1,0)</f>
        <v>0</v>
      </c>
    </row>
    <row r="1450" spans="1:12" hidden="1" x14ac:dyDescent="0.25">
      <c r="A1450" t="s">
        <v>3819</v>
      </c>
      <c r="B1450" t="s">
        <v>3820</v>
      </c>
      <c r="C1450" t="e">
        <f t="shared" si="22"/>
        <v>#DIV/0!</v>
      </c>
      <c r="D1450">
        <f>IF(_xll.ciqfunctions.udf.CIQ(A1450,"IQ_RETURN_ASSETS") &gt; 0,1,0)</f>
        <v>0</v>
      </c>
      <c r="E1450">
        <f>IF(_xll.ciqfunctions.udf.CIQ(A1450,"IQ_UNLEVERED_FCF") + _xll.ciqfunctions.udf.CIQ(A1450,"IQ_CAPEX")  &gt; 0, 1, 0)</f>
        <v>0</v>
      </c>
      <c r="F1450">
        <f>IF(_xll.ciqfunctions.udf.CIQ(A1450,"IQ_RETURN_ASSETS") - _xll.ciqfunctions.udf.CIQ(A1450,"IQ_RETURN_ASSETS", IQ_LTM - 1) &gt; 0,1,0)</f>
        <v>0</v>
      </c>
      <c r="G1450" t="e">
        <f>IF((_xll.ciqfunctions.udf.CIQ(A1450,"IQ_UNLEVERED_FCF") + _xll.ciqfunctions.udf.CIQ(A1450,"IQ_CAPEX"))/_xll.ciqfunctions.udf.CIQ(A1450,"IQ_TOTAL_ASSETS") &gt; 0,1,0)</f>
        <v>#DIV/0!</v>
      </c>
      <c r="H1450" t="e">
        <f>IF(_xll.ciqfunctions.udf.CIQ(A1450,"IQ_LT_DEBT")/_xll.ciqfunctions.udf.CIQ(A1450,"IQ_TOTAL_ASSETS") - _xll.ciqfunctions.udf.CIQ(A1450,"IQ_LT_DEBT", IQ_LTM - 1)/_xll.ciqfunctions.udf.CIQ(A1450,"IQ_TOTAL_ASSETS", IQ_LTM - 1) &gt; 0,1,0)</f>
        <v>#DIV/0!</v>
      </c>
      <c r="I1450">
        <f>IF(_xll.ciqfunctions.udf.CIQ(A1450,"IQ_CURRENT_RATIO") - _xll.ciqfunctions.udf.CIQ(A1450,"IQ_CURRENT_RATIO", IQ_LTM - 1) &gt; 0,1,0)</f>
        <v>0</v>
      </c>
      <c r="J1450">
        <f>IF(_xll.ciqfunctions.udf.CIQ(A1450, "IQ_BASIC_WEIGHT") - _xll.ciqfunctions.udf.CIQ(A1450, "IQ_BASIC_WEIGHT", IQ_LTM - 1) &gt; 0, 0, 1)</f>
        <v>1</v>
      </c>
      <c r="K1450">
        <f>IF(_xll.ciqfunctions.udf.CIQ(A1450,"IQ_GROSS_MARGIN") - _xll.ciqfunctions.udf.CIQ(A1450,"IQ_GROSS_MARGIN",IQ_LTM-1) &gt; 1,1,0)</f>
        <v>0</v>
      </c>
      <c r="L1450">
        <f>IF(_xll.ciqfunctions.udf.CIQ(A1450, "IQ_ASSET_TURNS") - _xll.ciqfunctions.udf.CIQ(A1450,"IQ_ASSET_TURNS", IQ_LTM-1) &gt; 1, 1,0)</f>
        <v>0</v>
      </c>
    </row>
    <row r="1451" spans="1:12" hidden="1" x14ac:dyDescent="0.25">
      <c r="A1451" t="s">
        <v>3823</v>
      </c>
      <c r="B1451" t="s">
        <v>3824</v>
      </c>
      <c r="C1451" t="e">
        <f t="shared" si="22"/>
        <v>#DIV/0!</v>
      </c>
      <c r="D1451">
        <f>IF(_xll.ciqfunctions.udf.CIQ(A1451,"IQ_RETURN_ASSETS") &gt; 0,1,0)</f>
        <v>0</v>
      </c>
      <c r="E1451">
        <f>IF(_xll.ciqfunctions.udf.CIQ(A1451,"IQ_UNLEVERED_FCF") + _xll.ciqfunctions.udf.CIQ(A1451,"IQ_CAPEX")  &gt; 0, 1, 0)</f>
        <v>0</v>
      </c>
      <c r="F1451">
        <f>IF(_xll.ciqfunctions.udf.CIQ(A1451,"IQ_RETURN_ASSETS") - _xll.ciqfunctions.udf.CIQ(A1451,"IQ_RETURN_ASSETS", IQ_LTM - 1) &gt; 0,1,0)</f>
        <v>0</v>
      </c>
      <c r="G1451" t="e">
        <f>IF((_xll.ciqfunctions.udf.CIQ(A1451,"IQ_UNLEVERED_FCF") + _xll.ciqfunctions.udf.CIQ(A1451,"IQ_CAPEX"))/_xll.ciqfunctions.udf.CIQ(A1451,"IQ_TOTAL_ASSETS") &gt; 0,1,0)</f>
        <v>#DIV/0!</v>
      </c>
      <c r="H1451" t="e">
        <f>IF(_xll.ciqfunctions.udf.CIQ(A1451,"IQ_LT_DEBT")/_xll.ciqfunctions.udf.CIQ(A1451,"IQ_TOTAL_ASSETS") - _xll.ciqfunctions.udf.CIQ(A1451,"IQ_LT_DEBT", IQ_LTM - 1)/_xll.ciqfunctions.udf.CIQ(A1451,"IQ_TOTAL_ASSETS", IQ_LTM - 1) &gt; 0,1,0)</f>
        <v>#DIV/0!</v>
      </c>
      <c r="I1451">
        <f>IF(_xll.ciqfunctions.udf.CIQ(A1451,"IQ_CURRENT_RATIO") - _xll.ciqfunctions.udf.CIQ(A1451,"IQ_CURRENT_RATIO", IQ_LTM - 1) &gt; 0,1,0)</f>
        <v>0</v>
      </c>
      <c r="J1451">
        <f>IF(_xll.ciqfunctions.udf.CIQ(A1451, "IQ_BASIC_WEIGHT") - _xll.ciqfunctions.udf.CIQ(A1451, "IQ_BASIC_WEIGHT", IQ_LTM - 1) &gt; 0, 0, 1)</f>
        <v>1</v>
      </c>
      <c r="K1451">
        <f>IF(_xll.ciqfunctions.udf.CIQ(A1451,"IQ_GROSS_MARGIN") - _xll.ciqfunctions.udf.CIQ(A1451,"IQ_GROSS_MARGIN",IQ_LTM-1) &gt; 1,1,0)</f>
        <v>0</v>
      </c>
      <c r="L1451">
        <f>IF(_xll.ciqfunctions.udf.CIQ(A1451, "IQ_ASSET_TURNS") - _xll.ciqfunctions.udf.CIQ(A1451,"IQ_ASSET_TURNS", IQ_LTM-1) &gt; 1, 1,0)</f>
        <v>0</v>
      </c>
    </row>
    <row r="1452" spans="1:12" hidden="1" x14ac:dyDescent="0.25">
      <c r="A1452" t="s">
        <v>3833</v>
      </c>
      <c r="B1452" t="s">
        <v>3834</v>
      </c>
      <c r="C1452" t="e">
        <f t="shared" si="22"/>
        <v>#DIV/0!</v>
      </c>
      <c r="D1452">
        <f>IF(_xll.ciqfunctions.udf.CIQ(A1452,"IQ_RETURN_ASSETS") &gt; 0,1,0)</f>
        <v>0</v>
      </c>
      <c r="E1452">
        <f>IF(_xll.ciqfunctions.udf.CIQ(A1452,"IQ_UNLEVERED_FCF") + _xll.ciqfunctions.udf.CIQ(A1452,"IQ_CAPEX")  &gt; 0, 1, 0)</f>
        <v>0</v>
      </c>
      <c r="F1452">
        <f>IF(_xll.ciqfunctions.udf.CIQ(A1452,"IQ_RETURN_ASSETS") - _xll.ciqfunctions.udf.CIQ(A1452,"IQ_RETURN_ASSETS", IQ_LTM - 1) &gt; 0,1,0)</f>
        <v>0</v>
      </c>
      <c r="G1452" t="e">
        <f>IF((_xll.ciqfunctions.udf.CIQ(A1452,"IQ_UNLEVERED_FCF") + _xll.ciqfunctions.udf.CIQ(A1452,"IQ_CAPEX"))/_xll.ciqfunctions.udf.CIQ(A1452,"IQ_TOTAL_ASSETS") &gt; 0,1,0)</f>
        <v>#DIV/0!</v>
      </c>
      <c r="H1452" t="e">
        <f>IF(_xll.ciqfunctions.udf.CIQ(A1452,"IQ_LT_DEBT")/_xll.ciqfunctions.udf.CIQ(A1452,"IQ_TOTAL_ASSETS") - _xll.ciqfunctions.udf.CIQ(A1452,"IQ_LT_DEBT", IQ_LTM - 1)/_xll.ciqfunctions.udf.CIQ(A1452,"IQ_TOTAL_ASSETS", IQ_LTM - 1) &gt; 0,1,0)</f>
        <v>#DIV/0!</v>
      </c>
      <c r="I1452">
        <f>IF(_xll.ciqfunctions.udf.CIQ(A1452,"IQ_CURRENT_RATIO") - _xll.ciqfunctions.udf.CIQ(A1452,"IQ_CURRENT_RATIO", IQ_LTM - 1) &gt; 0,1,0)</f>
        <v>0</v>
      </c>
      <c r="J1452">
        <f>IF(_xll.ciqfunctions.udf.CIQ(A1452, "IQ_BASIC_WEIGHT") - _xll.ciqfunctions.udf.CIQ(A1452, "IQ_BASIC_WEIGHT", IQ_LTM - 1) &gt; 0, 0, 1)</f>
        <v>1</v>
      </c>
      <c r="K1452">
        <f>IF(_xll.ciqfunctions.udf.CIQ(A1452,"IQ_GROSS_MARGIN") - _xll.ciqfunctions.udf.CIQ(A1452,"IQ_GROSS_MARGIN",IQ_LTM-1) &gt; 1,1,0)</f>
        <v>0</v>
      </c>
      <c r="L1452">
        <f>IF(_xll.ciqfunctions.udf.CIQ(A1452, "IQ_ASSET_TURNS") - _xll.ciqfunctions.udf.CIQ(A1452,"IQ_ASSET_TURNS", IQ_LTM-1) &gt; 1, 1,0)</f>
        <v>0</v>
      </c>
    </row>
    <row r="1453" spans="1:12" hidden="1" x14ac:dyDescent="0.25">
      <c r="A1453" t="s">
        <v>3835</v>
      </c>
      <c r="B1453" t="s">
        <v>3836</v>
      </c>
      <c r="C1453" t="e">
        <f t="shared" si="22"/>
        <v>#DIV/0!</v>
      </c>
      <c r="D1453">
        <f>IF(_xll.ciqfunctions.udf.CIQ(A1453,"IQ_RETURN_ASSETS") &gt; 0,1,0)</f>
        <v>0</v>
      </c>
      <c r="E1453">
        <f>IF(_xll.ciqfunctions.udf.CIQ(A1453,"IQ_UNLEVERED_FCF") + _xll.ciqfunctions.udf.CIQ(A1453,"IQ_CAPEX")  &gt; 0, 1, 0)</f>
        <v>0</v>
      </c>
      <c r="F1453">
        <f>IF(_xll.ciqfunctions.udf.CIQ(A1453,"IQ_RETURN_ASSETS") - _xll.ciqfunctions.udf.CIQ(A1453,"IQ_RETURN_ASSETS", IQ_LTM - 1) &gt; 0,1,0)</f>
        <v>0</v>
      </c>
      <c r="G1453" t="e">
        <f>IF((_xll.ciqfunctions.udf.CIQ(A1453,"IQ_UNLEVERED_FCF") + _xll.ciqfunctions.udf.CIQ(A1453,"IQ_CAPEX"))/_xll.ciqfunctions.udf.CIQ(A1453,"IQ_TOTAL_ASSETS") &gt; 0,1,0)</f>
        <v>#DIV/0!</v>
      </c>
      <c r="H1453" t="e">
        <f>IF(_xll.ciqfunctions.udf.CIQ(A1453,"IQ_LT_DEBT")/_xll.ciqfunctions.udf.CIQ(A1453,"IQ_TOTAL_ASSETS") - _xll.ciqfunctions.udf.CIQ(A1453,"IQ_LT_DEBT", IQ_LTM - 1)/_xll.ciqfunctions.udf.CIQ(A1453,"IQ_TOTAL_ASSETS", IQ_LTM - 1) &gt; 0,1,0)</f>
        <v>#DIV/0!</v>
      </c>
      <c r="I1453">
        <f>IF(_xll.ciqfunctions.udf.CIQ(A1453,"IQ_CURRENT_RATIO") - _xll.ciqfunctions.udf.CIQ(A1453,"IQ_CURRENT_RATIO", IQ_LTM - 1) &gt; 0,1,0)</f>
        <v>0</v>
      </c>
      <c r="J1453">
        <f>IF(_xll.ciqfunctions.udf.CIQ(A1453, "IQ_BASIC_WEIGHT") - _xll.ciqfunctions.udf.CIQ(A1453, "IQ_BASIC_WEIGHT", IQ_LTM - 1) &gt; 0, 0, 1)</f>
        <v>1</v>
      </c>
      <c r="K1453">
        <f>IF(_xll.ciqfunctions.udf.CIQ(A1453,"IQ_GROSS_MARGIN") - _xll.ciqfunctions.udf.CIQ(A1453,"IQ_GROSS_MARGIN",IQ_LTM-1) &gt; 1,1,0)</f>
        <v>0</v>
      </c>
      <c r="L1453">
        <f>IF(_xll.ciqfunctions.udf.CIQ(A1453, "IQ_ASSET_TURNS") - _xll.ciqfunctions.udf.CIQ(A1453,"IQ_ASSET_TURNS", IQ_LTM-1) &gt; 1, 1,0)</f>
        <v>0</v>
      </c>
    </row>
    <row r="1454" spans="1:12" hidden="1" x14ac:dyDescent="0.25">
      <c r="A1454" t="s">
        <v>3847</v>
      </c>
      <c r="B1454" t="s">
        <v>3848</v>
      </c>
      <c r="C1454" t="e">
        <f t="shared" si="22"/>
        <v>#DIV/0!</v>
      </c>
      <c r="D1454">
        <f>IF(_xll.ciqfunctions.udf.CIQ(A1454,"IQ_RETURN_ASSETS") &gt; 0,1,0)</f>
        <v>0</v>
      </c>
      <c r="E1454">
        <f>IF(_xll.ciqfunctions.udf.CIQ(A1454,"IQ_UNLEVERED_FCF") + _xll.ciqfunctions.udf.CIQ(A1454,"IQ_CAPEX")  &gt; 0, 1, 0)</f>
        <v>0</v>
      </c>
      <c r="F1454">
        <f>IF(_xll.ciqfunctions.udf.CIQ(A1454,"IQ_RETURN_ASSETS") - _xll.ciqfunctions.udf.CIQ(A1454,"IQ_RETURN_ASSETS", IQ_LTM - 1) &gt; 0,1,0)</f>
        <v>0</v>
      </c>
      <c r="G1454" t="e">
        <f>IF((_xll.ciqfunctions.udf.CIQ(A1454,"IQ_UNLEVERED_FCF") + _xll.ciqfunctions.udf.CIQ(A1454,"IQ_CAPEX"))/_xll.ciqfunctions.udf.CIQ(A1454,"IQ_TOTAL_ASSETS") &gt; 0,1,0)</f>
        <v>#DIV/0!</v>
      </c>
      <c r="H1454" t="e">
        <f>IF(_xll.ciqfunctions.udf.CIQ(A1454,"IQ_LT_DEBT")/_xll.ciqfunctions.udf.CIQ(A1454,"IQ_TOTAL_ASSETS") - _xll.ciqfunctions.udf.CIQ(A1454,"IQ_LT_DEBT", IQ_LTM - 1)/_xll.ciqfunctions.udf.CIQ(A1454,"IQ_TOTAL_ASSETS", IQ_LTM - 1) &gt; 0,1,0)</f>
        <v>#DIV/0!</v>
      </c>
      <c r="I1454">
        <f>IF(_xll.ciqfunctions.udf.CIQ(A1454,"IQ_CURRENT_RATIO") - _xll.ciqfunctions.udf.CIQ(A1454,"IQ_CURRENT_RATIO", IQ_LTM - 1) &gt; 0,1,0)</f>
        <v>0</v>
      </c>
      <c r="J1454">
        <f>IF(_xll.ciqfunctions.udf.CIQ(A1454, "IQ_BASIC_WEIGHT") - _xll.ciqfunctions.udf.CIQ(A1454, "IQ_BASIC_WEIGHT", IQ_LTM - 1) &gt; 0, 0, 1)</f>
        <v>1</v>
      </c>
      <c r="K1454">
        <f>IF(_xll.ciqfunctions.udf.CIQ(A1454,"IQ_GROSS_MARGIN") - _xll.ciqfunctions.udf.CIQ(A1454,"IQ_GROSS_MARGIN",IQ_LTM-1) &gt; 1,1,0)</f>
        <v>0</v>
      </c>
      <c r="L1454">
        <f>IF(_xll.ciqfunctions.udf.CIQ(A1454, "IQ_ASSET_TURNS") - _xll.ciqfunctions.udf.CIQ(A1454,"IQ_ASSET_TURNS", IQ_LTM-1) &gt; 1, 1,0)</f>
        <v>0</v>
      </c>
    </row>
    <row r="1455" spans="1:12" hidden="1" x14ac:dyDescent="0.25">
      <c r="A1455" t="s">
        <v>3853</v>
      </c>
      <c r="B1455" t="s">
        <v>3854</v>
      </c>
      <c r="C1455" t="e">
        <f t="shared" si="22"/>
        <v>#VALUE!</v>
      </c>
      <c r="D1455">
        <f>IF(_xll.ciqfunctions.udf.CIQ(A1455,"IQ_RETURN_ASSETS") &gt; 0,1,0)</f>
        <v>0</v>
      </c>
      <c r="E1455">
        <f>IF(_xll.ciqfunctions.udf.CIQ(A1455,"IQ_UNLEVERED_FCF") + _xll.ciqfunctions.udf.CIQ(A1455,"IQ_CAPEX")  &gt; 0, 1, 0)</f>
        <v>0</v>
      </c>
      <c r="F1455">
        <f>IF(_xll.ciqfunctions.udf.CIQ(A1455,"IQ_RETURN_ASSETS") - _xll.ciqfunctions.udf.CIQ(A1455,"IQ_RETURN_ASSETS", IQ_LTM - 1) &gt; 0,1,0)</f>
        <v>1</v>
      </c>
      <c r="G1455">
        <f>IF((_xll.ciqfunctions.udf.CIQ(A1455,"IQ_UNLEVERED_FCF") + _xll.ciqfunctions.udf.CIQ(A1455,"IQ_CAPEX"))/_xll.ciqfunctions.udf.CIQ(A1455,"IQ_TOTAL_ASSETS") &gt; 0,1,0)</f>
        <v>0</v>
      </c>
      <c r="H1455">
        <f>IF(_xll.ciqfunctions.udf.CIQ(A1455,"IQ_LT_DEBT")/_xll.ciqfunctions.udf.CIQ(A1455,"IQ_TOTAL_ASSETS") - _xll.ciqfunctions.udf.CIQ(A1455,"IQ_LT_DEBT", IQ_LTM - 1)/_xll.ciqfunctions.udf.CIQ(A1455,"IQ_TOTAL_ASSETS", IQ_LTM - 1) &gt; 0,1,0)</f>
        <v>1</v>
      </c>
      <c r="I1455">
        <f>IF(_xll.ciqfunctions.udf.CIQ(A1455,"IQ_CURRENT_RATIO") - _xll.ciqfunctions.udf.CIQ(A1455,"IQ_CURRENT_RATIO", IQ_LTM - 1) &gt; 0,1,0)</f>
        <v>1</v>
      </c>
      <c r="J1455">
        <f>IF(_xll.ciqfunctions.udf.CIQ(A1455, "IQ_BASIC_WEIGHT") - _xll.ciqfunctions.udf.CIQ(A1455, "IQ_BASIC_WEIGHT", IQ_LTM - 1) &gt; 0, 0, 1)</f>
        <v>0</v>
      </c>
      <c r="K1455">
        <f>IF(_xll.ciqfunctions.udf.CIQ(A1455,"IQ_GROSS_MARGIN") - _xll.ciqfunctions.udf.CIQ(A1455,"IQ_GROSS_MARGIN",IQ_LTM-1) &gt; 1,1,0)</f>
        <v>0</v>
      </c>
      <c r="L1455" t="e">
        <f>IF(_xll.ciqfunctions.udf.CIQ(A1455, "IQ_ASSET_TURNS") - _xll.ciqfunctions.udf.CIQ(A1455,"IQ_ASSET_TURNS", IQ_LTM-1) &gt; 1, 1,0)</f>
        <v>#VALUE!</v>
      </c>
    </row>
    <row r="1456" spans="1:12" hidden="1" x14ac:dyDescent="0.25">
      <c r="A1456" t="s">
        <v>3885</v>
      </c>
      <c r="B1456" t="s">
        <v>3886</v>
      </c>
      <c r="C1456" t="e">
        <f t="shared" si="22"/>
        <v>#DIV/0!</v>
      </c>
      <c r="D1456">
        <f>IF(_xll.ciqfunctions.udf.CIQ(A1456,"IQ_RETURN_ASSETS") &gt; 0,1,0)</f>
        <v>0</v>
      </c>
      <c r="E1456">
        <f>IF(_xll.ciqfunctions.udf.CIQ(A1456,"IQ_UNLEVERED_FCF") + _xll.ciqfunctions.udf.CIQ(A1456,"IQ_CAPEX")  &gt; 0, 1, 0)</f>
        <v>0</v>
      </c>
      <c r="F1456">
        <f>IF(_xll.ciqfunctions.udf.CIQ(A1456,"IQ_RETURN_ASSETS") - _xll.ciqfunctions.udf.CIQ(A1456,"IQ_RETURN_ASSETS", IQ_LTM - 1) &gt; 0,1,0)</f>
        <v>0</v>
      </c>
      <c r="G1456" t="e">
        <f>IF((_xll.ciqfunctions.udf.CIQ(A1456,"IQ_UNLEVERED_FCF") + _xll.ciqfunctions.udf.CIQ(A1456,"IQ_CAPEX"))/_xll.ciqfunctions.udf.CIQ(A1456,"IQ_TOTAL_ASSETS") &gt; 0,1,0)</f>
        <v>#DIV/0!</v>
      </c>
      <c r="H1456" t="e">
        <f>IF(_xll.ciqfunctions.udf.CIQ(A1456,"IQ_LT_DEBT")/_xll.ciqfunctions.udf.CIQ(A1456,"IQ_TOTAL_ASSETS") - _xll.ciqfunctions.udf.CIQ(A1456,"IQ_LT_DEBT", IQ_LTM - 1)/_xll.ciqfunctions.udf.CIQ(A1456,"IQ_TOTAL_ASSETS", IQ_LTM - 1) &gt; 0,1,0)</f>
        <v>#DIV/0!</v>
      </c>
      <c r="I1456">
        <f>IF(_xll.ciqfunctions.udf.CIQ(A1456,"IQ_CURRENT_RATIO") - _xll.ciqfunctions.udf.CIQ(A1456,"IQ_CURRENT_RATIO", IQ_LTM - 1) &gt; 0,1,0)</f>
        <v>0</v>
      </c>
      <c r="J1456">
        <f>IF(_xll.ciqfunctions.udf.CIQ(A1456, "IQ_BASIC_WEIGHT") - _xll.ciqfunctions.udf.CIQ(A1456, "IQ_BASIC_WEIGHT", IQ_LTM - 1) &gt; 0, 0, 1)</f>
        <v>1</v>
      </c>
      <c r="K1456">
        <f>IF(_xll.ciqfunctions.udf.CIQ(A1456,"IQ_GROSS_MARGIN") - _xll.ciqfunctions.udf.CIQ(A1456,"IQ_GROSS_MARGIN",IQ_LTM-1) &gt; 1,1,0)</f>
        <v>0</v>
      </c>
      <c r="L1456">
        <f>IF(_xll.ciqfunctions.udf.CIQ(A1456, "IQ_ASSET_TURNS") - _xll.ciqfunctions.udf.CIQ(A1456,"IQ_ASSET_TURNS", IQ_LTM-1) &gt; 1, 1,0)</f>
        <v>0</v>
      </c>
    </row>
    <row r="1457" spans="1:12" hidden="1" x14ac:dyDescent="0.25">
      <c r="A1457" t="s">
        <v>3899</v>
      </c>
      <c r="B1457" t="s">
        <v>3900</v>
      </c>
      <c r="C1457" t="e">
        <f t="shared" si="22"/>
        <v>#VALUE!</v>
      </c>
      <c r="D1457">
        <f>IF(_xll.ciqfunctions.udf.CIQ(A1457,"IQ_RETURN_ASSETS") &gt; 0,1,0)</f>
        <v>1</v>
      </c>
      <c r="E1457" t="e">
        <f>IF(_xll.ciqfunctions.udf.CIQ(A1457,"IQ_UNLEVERED_FCF") + _xll.ciqfunctions.udf.CIQ(A1457,"IQ_CAPEX")  &gt; 0, 1, 0)</f>
        <v>#VALUE!</v>
      </c>
      <c r="F1457" t="e">
        <f>IF(_xll.ciqfunctions.udf.CIQ(A1457,"IQ_RETURN_ASSETS") - _xll.ciqfunctions.udf.CIQ(A1457,"IQ_RETURN_ASSETS", IQ_LTM - 1) &gt; 0,1,0)</f>
        <v>#VALUE!</v>
      </c>
      <c r="G1457" t="e">
        <f>IF((_xll.ciqfunctions.udf.CIQ(A1457,"IQ_UNLEVERED_FCF") + _xll.ciqfunctions.udf.CIQ(A1457,"IQ_CAPEX"))/_xll.ciqfunctions.udf.CIQ(A1457,"IQ_TOTAL_ASSETS") &gt; 0,1,0)</f>
        <v>#VALUE!</v>
      </c>
      <c r="H1457" t="e">
        <f>IF(_xll.ciqfunctions.udf.CIQ(A1457,"IQ_LT_DEBT")/_xll.ciqfunctions.udf.CIQ(A1457,"IQ_TOTAL_ASSETS") - _xll.ciqfunctions.udf.CIQ(A1457,"IQ_LT_DEBT", IQ_LTM - 1)/_xll.ciqfunctions.udf.CIQ(A1457,"IQ_TOTAL_ASSETS", IQ_LTM - 1) &gt; 0,1,0)</f>
        <v>#VALUE!</v>
      </c>
      <c r="I1457" t="e">
        <f>IF(_xll.ciqfunctions.udf.CIQ(A1457,"IQ_CURRENT_RATIO") - _xll.ciqfunctions.udf.CIQ(A1457,"IQ_CURRENT_RATIO", IQ_LTM - 1) &gt; 0,1,0)</f>
        <v>#VALUE!</v>
      </c>
      <c r="J1457" t="e">
        <f>IF(_xll.ciqfunctions.udf.CIQ(A1457, "IQ_BASIC_WEIGHT") - _xll.ciqfunctions.udf.CIQ(A1457, "IQ_BASIC_WEIGHT", IQ_LTM - 1) &gt; 0, 0, 1)</f>
        <v>#VALUE!</v>
      </c>
      <c r="K1457" t="e">
        <f>IF(_xll.ciqfunctions.udf.CIQ(A1457,"IQ_GROSS_MARGIN") - _xll.ciqfunctions.udf.CIQ(A1457,"IQ_GROSS_MARGIN",IQ_LTM-1) &gt; 1,1,0)</f>
        <v>#VALUE!</v>
      </c>
      <c r="L1457" t="e">
        <f>IF(_xll.ciqfunctions.udf.CIQ(A1457, "IQ_ASSET_TURNS") - _xll.ciqfunctions.udf.CIQ(A1457,"IQ_ASSET_TURNS", IQ_LTM-1) &gt; 1, 1,0)</f>
        <v>#VALUE!</v>
      </c>
    </row>
    <row r="1458" spans="1:12" hidden="1" x14ac:dyDescent="0.25">
      <c r="A1458" t="s">
        <v>3901</v>
      </c>
      <c r="B1458" t="s">
        <v>3900</v>
      </c>
      <c r="C1458" t="e">
        <f t="shared" si="22"/>
        <v>#VALUE!</v>
      </c>
      <c r="D1458">
        <f>IF(_xll.ciqfunctions.udf.CIQ(A1458,"IQ_RETURN_ASSETS") &gt; 0,1,0)</f>
        <v>1</v>
      </c>
      <c r="E1458" t="e">
        <f>IF(_xll.ciqfunctions.udf.CIQ(A1458,"IQ_UNLEVERED_FCF") + _xll.ciqfunctions.udf.CIQ(A1458,"IQ_CAPEX")  &gt; 0, 1, 0)</f>
        <v>#VALUE!</v>
      </c>
      <c r="F1458" t="e">
        <f>IF(_xll.ciqfunctions.udf.CIQ(A1458,"IQ_RETURN_ASSETS") - _xll.ciqfunctions.udf.CIQ(A1458,"IQ_RETURN_ASSETS", IQ_LTM - 1) &gt; 0,1,0)</f>
        <v>#VALUE!</v>
      </c>
      <c r="G1458" t="e">
        <f>IF((_xll.ciqfunctions.udf.CIQ(A1458,"IQ_UNLEVERED_FCF") + _xll.ciqfunctions.udf.CIQ(A1458,"IQ_CAPEX"))/_xll.ciqfunctions.udf.CIQ(A1458,"IQ_TOTAL_ASSETS") &gt; 0,1,0)</f>
        <v>#VALUE!</v>
      </c>
      <c r="H1458" t="e">
        <f>IF(_xll.ciqfunctions.udf.CIQ(A1458,"IQ_LT_DEBT")/_xll.ciqfunctions.udf.CIQ(A1458,"IQ_TOTAL_ASSETS") - _xll.ciqfunctions.udf.CIQ(A1458,"IQ_LT_DEBT", IQ_LTM - 1)/_xll.ciqfunctions.udf.CIQ(A1458,"IQ_TOTAL_ASSETS", IQ_LTM - 1) &gt; 0,1,0)</f>
        <v>#VALUE!</v>
      </c>
      <c r="I1458" t="e">
        <f>IF(_xll.ciqfunctions.udf.CIQ(A1458,"IQ_CURRENT_RATIO") - _xll.ciqfunctions.udf.CIQ(A1458,"IQ_CURRENT_RATIO", IQ_LTM - 1) &gt; 0,1,0)</f>
        <v>#VALUE!</v>
      </c>
      <c r="J1458" t="e">
        <f>IF(_xll.ciqfunctions.udf.CIQ(A1458, "IQ_BASIC_WEIGHT") - _xll.ciqfunctions.udf.CIQ(A1458, "IQ_BASIC_WEIGHT", IQ_LTM - 1) &gt; 0, 0, 1)</f>
        <v>#VALUE!</v>
      </c>
      <c r="K1458" t="e">
        <f>IF(_xll.ciqfunctions.udf.CIQ(A1458,"IQ_GROSS_MARGIN") - _xll.ciqfunctions.udf.CIQ(A1458,"IQ_GROSS_MARGIN",IQ_LTM-1) &gt; 1,1,0)</f>
        <v>#VALUE!</v>
      </c>
      <c r="L1458" t="e">
        <f>IF(_xll.ciqfunctions.udf.CIQ(A1458, "IQ_ASSET_TURNS") - _xll.ciqfunctions.udf.CIQ(A1458,"IQ_ASSET_TURNS", IQ_LTM-1) &gt; 1, 1,0)</f>
        <v>#VALUE!</v>
      </c>
    </row>
    <row r="1459" spans="1:12" hidden="1" x14ac:dyDescent="0.25">
      <c r="A1459" t="s">
        <v>3932</v>
      </c>
      <c r="B1459" t="s">
        <v>3931</v>
      </c>
      <c r="C1459" t="e">
        <f t="shared" si="22"/>
        <v>#VALUE!</v>
      </c>
      <c r="D1459">
        <f>IF(_xll.ciqfunctions.udf.CIQ(A1459,"IQ_RETURN_ASSETS") &gt; 0,1,0)</f>
        <v>1</v>
      </c>
      <c r="E1459" t="e">
        <f>IF(_xll.ciqfunctions.udf.CIQ(A1459,"IQ_UNLEVERED_FCF") + _xll.ciqfunctions.udf.CIQ(A1459,"IQ_CAPEX")  &gt; 0, 1, 0)</f>
        <v>#VALUE!</v>
      </c>
      <c r="F1459" t="e">
        <f>IF(_xll.ciqfunctions.udf.CIQ(A1459,"IQ_RETURN_ASSETS") - _xll.ciqfunctions.udf.CIQ(A1459,"IQ_RETURN_ASSETS", IQ_LTM - 1) &gt; 0,1,0)</f>
        <v>#VALUE!</v>
      </c>
      <c r="G1459" t="e">
        <f>IF((_xll.ciqfunctions.udf.CIQ(A1459,"IQ_UNLEVERED_FCF") + _xll.ciqfunctions.udf.CIQ(A1459,"IQ_CAPEX"))/_xll.ciqfunctions.udf.CIQ(A1459,"IQ_TOTAL_ASSETS") &gt; 0,1,0)</f>
        <v>#VALUE!</v>
      </c>
      <c r="H1459" t="e">
        <f>IF(_xll.ciqfunctions.udf.CIQ(A1459,"IQ_LT_DEBT")/_xll.ciqfunctions.udf.CIQ(A1459,"IQ_TOTAL_ASSETS") - _xll.ciqfunctions.udf.CIQ(A1459,"IQ_LT_DEBT", IQ_LTM - 1)/_xll.ciqfunctions.udf.CIQ(A1459,"IQ_TOTAL_ASSETS", IQ_LTM - 1) &gt; 0,1,0)</f>
        <v>#VALUE!</v>
      </c>
      <c r="I1459" t="e">
        <f>IF(_xll.ciqfunctions.udf.CIQ(A1459,"IQ_CURRENT_RATIO") - _xll.ciqfunctions.udf.CIQ(A1459,"IQ_CURRENT_RATIO", IQ_LTM - 1) &gt; 0,1,0)</f>
        <v>#VALUE!</v>
      </c>
      <c r="J1459" t="e">
        <f>IF(_xll.ciqfunctions.udf.CIQ(A1459, "IQ_BASIC_WEIGHT") - _xll.ciqfunctions.udf.CIQ(A1459, "IQ_BASIC_WEIGHT", IQ_LTM - 1) &gt; 0, 0, 1)</f>
        <v>#VALUE!</v>
      </c>
      <c r="K1459" t="e">
        <f>IF(_xll.ciqfunctions.udf.CIQ(A1459,"IQ_GROSS_MARGIN") - _xll.ciqfunctions.udf.CIQ(A1459,"IQ_GROSS_MARGIN",IQ_LTM-1) &gt; 1,1,0)</f>
        <v>#VALUE!</v>
      </c>
      <c r="L1459" t="e">
        <f>IF(_xll.ciqfunctions.udf.CIQ(A1459, "IQ_ASSET_TURNS") - _xll.ciqfunctions.udf.CIQ(A1459,"IQ_ASSET_TURNS", IQ_LTM-1) &gt; 1, 1,0)</f>
        <v>#VALUE!</v>
      </c>
    </row>
    <row r="1460" spans="1:12" hidden="1" x14ac:dyDescent="0.25">
      <c r="A1460" t="s">
        <v>3933</v>
      </c>
      <c r="B1460" t="s">
        <v>3931</v>
      </c>
      <c r="C1460" t="e">
        <f t="shared" si="22"/>
        <v>#VALUE!</v>
      </c>
      <c r="D1460">
        <f>IF(_xll.ciqfunctions.udf.CIQ(A1460,"IQ_RETURN_ASSETS") &gt; 0,1,0)</f>
        <v>1</v>
      </c>
      <c r="E1460" t="e">
        <f>IF(_xll.ciqfunctions.udf.CIQ(A1460,"IQ_UNLEVERED_FCF") + _xll.ciqfunctions.udf.CIQ(A1460,"IQ_CAPEX")  &gt; 0, 1, 0)</f>
        <v>#VALUE!</v>
      </c>
      <c r="F1460" t="e">
        <f>IF(_xll.ciqfunctions.udf.CIQ(A1460,"IQ_RETURN_ASSETS") - _xll.ciqfunctions.udf.CIQ(A1460,"IQ_RETURN_ASSETS", IQ_LTM - 1) &gt; 0,1,0)</f>
        <v>#VALUE!</v>
      </c>
      <c r="G1460" t="e">
        <f>IF((_xll.ciqfunctions.udf.CIQ(A1460,"IQ_UNLEVERED_FCF") + _xll.ciqfunctions.udf.CIQ(A1460,"IQ_CAPEX"))/_xll.ciqfunctions.udf.CIQ(A1460,"IQ_TOTAL_ASSETS") &gt; 0,1,0)</f>
        <v>#VALUE!</v>
      </c>
      <c r="H1460" t="e">
        <f>IF(_xll.ciqfunctions.udf.CIQ(A1460,"IQ_LT_DEBT")/_xll.ciqfunctions.udf.CIQ(A1460,"IQ_TOTAL_ASSETS") - _xll.ciqfunctions.udf.CIQ(A1460,"IQ_LT_DEBT", IQ_LTM - 1)/_xll.ciqfunctions.udf.CIQ(A1460,"IQ_TOTAL_ASSETS", IQ_LTM - 1) &gt; 0,1,0)</f>
        <v>#VALUE!</v>
      </c>
      <c r="I1460" t="e">
        <f>IF(_xll.ciqfunctions.udf.CIQ(A1460,"IQ_CURRENT_RATIO") - _xll.ciqfunctions.udf.CIQ(A1460,"IQ_CURRENT_RATIO", IQ_LTM - 1) &gt; 0,1,0)</f>
        <v>#VALUE!</v>
      </c>
      <c r="J1460" t="e">
        <f>IF(_xll.ciqfunctions.udf.CIQ(A1460, "IQ_BASIC_WEIGHT") - _xll.ciqfunctions.udf.CIQ(A1460, "IQ_BASIC_WEIGHT", IQ_LTM - 1) &gt; 0, 0, 1)</f>
        <v>#VALUE!</v>
      </c>
      <c r="K1460" t="e">
        <f>IF(_xll.ciqfunctions.udf.CIQ(A1460,"IQ_GROSS_MARGIN") - _xll.ciqfunctions.udf.CIQ(A1460,"IQ_GROSS_MARGIN",IQ_LTM-1) &gt; 1,1,0)</f>
        <v>#VALUE!</v>
      </c>
      <c r="L1460" t="e">
        <f>IF(_xll.ciqfunctions.udf.CIQ(A1460, "IQ_ASSET_TURNS") - _xll.ciqfunctions.udf.CIQ(A1460,"IQ_ASSET_TURNS", IQ_LTM-1) &gt; 1, 1,0)</f>
        <v>#VALUE!</v>
      </c>
    </row>
    <row r="1461" spans="1:12" hidden="1" x14ac:dyDescent="0.25">
      <c r="A1461" t="s">
        <v>3934</v>
      </c>
      <c r="B1461" t="s">
        <v>3931</v>
      </c>
      <c r="C1461" t="e">
        <f t="shared" si="22"/>
        <v>#VALUE!</v>
      </c>
      <c r="D1461">
        <f>IF(_xll.ciqfunctions.udf.CIQ(A1461,"IQ_RETURN_ASSETS") &gt; 0,1,0)</f>
        <v>1</v>
      </c>
      <c r="E1461" t="e">
        <f>IF(_xll.ciqfunctions.udf.CIQ(A1461,"IQ_UNLEVERED_FCF") + _xll.ciqfunctions.udf.CIQ(A1461,"IQ_CAPEX")  &gt; 0, 1, 0)</f>
        <v>#VALUE!</v>
      </c>
      <c r="F1461" t="e">
        <f>IF(_xll.ciqfunctions.udf.CIQ(A1461,"IQ_RETURN_ASSETS") - _xll.ciqfunctions.udf.CIQ(A1461,"IQ_RETURN_ASSETS", IQ_LTM - 1) &gt; 0,1,0)</f>
        <v>#VALUE!</v>
      </c>
      <c r="G1461" t="e">
        <f>IF((_xll.ciqfunctions.udf.CIQ(A1461,"IQ_UNLEVERED_FCF") + _xll.ciqfunctions.udf.CIQ(A1461,"IQ_CAPEX"))/_xll.ciqfunctions.udf.CIQ(A1461,"IQ_TOTAL_ASSETS") &gt; 0,1,0)</f>
        <v>#VALUE!</v>
      </c>
      <c r="H1461" t="e">
        <f>IF(_xll.ciqfunctions.udf.CIQ(A1461,"IQ_LT_DEBT")/_xll.ciqfunctions.udf.CIQ(A1461,"IQ_TOTAL_ASSETS") - _xll.ciqfunctions.udf.CIQ(A1461,"IQ_LT_DEBT", IQ_LTM - 1)/_xll.ciqfunctions.udf.CIQ(A1461,"IQ_TOTAL_ASSETS", IQ_LTM - 1) &gt; 0,1,0)</f>
        <v>#VALUE!</v>
      </c>
      <c r="I1461" t="e">
        <f>IF(_xll.ciqfunctions.udf.CIQ(A1461,"IQ_CURRENT_RATIO") - _xll.ciqfunctions.udf.CIQ(A1461,"IQ_CURRENT_RATIO", IQ_LTM - 1) &gt; 0,1,0)</f>
        <v>#VALUE!</v>
      </c>
      <c r="J1461" t="e">
        <f>IF(_xll.ciqfunctions.udf.CIQ(A1461, "IQ_BASIC_WEIGHT") - _xll.ciqfunctions.udf.CIQ(A1461, "IQ_BASIC_WEIGHT", IQ_LTM - 1) &gt; 0, 0, 1)</f>
        <v>#VALUE!</v>
      </c>
      <c r="K1461" t="e">
        <f>IF(_xll.ciqfunctions.udf.CIQ(A1461,"IQ_GROSS_MARGIN") - _xll.ciqfunctions.udf.CIQ(A1461,"IQ_GROSS_MARGIN",IQ_LTM-1) &gt; 1,1,0)</f>
        <v>#VALUE!</v>
      </c>
      <c r="L1461" t="e">
        <f>IF(_xll.ciqfunctions.udf.CIQ(A1461, "IQ_ASSET_TURNS") - _xll.ciqfunctions.udf.CIQ(A1461,"IQ_ASSET_TURNS", IQ_LTM-1) &gt; 1, 1,0)</f>
        <v>#VALUE!</v>
      </c>
    </row>
    <row r="1462" spans="1:12" hidden="1" x14ac:dyDescent="0.25">
      <c r="A1462" t="s">
        <v>3966</v>
      </c>
      <c r="B1462" t="s">
        <v>3967</v>
      </c>
      <c r="C1462" t="e">
        <f t="shared" si="22"/>
        <v>#DIV/0!</v>
      </c>
      <c r="D1462">
        <f>IF(_xll.ciqfunctions.udf.CIQ(A1462,"IQ_RETURN_ASSETS") &gt; 0,1,0)</f>
        <v>0</v>
      </c>
      <c r="E1462">
        <f>IF(_xll.ciqfunctions.udf.CIQ(A1462,"IQ_UNLEVERED_FCF") + _xll.ciqfunctions.udf.CIQ(A1462,"IQ_CAPEX")  &gt; 0, 1, 0)</f>
        <v>0</v>
      </c>
      <c r="F1462">
        <f>IF(_xll.ciqfunctions.udf.CIQ(A1462,"IQ_RETURN_ASSETS") - _xll.ciqfunctions.udf.CIQ(A1462,"IQ_RETURN_ASSETS", IQ_LTM - 1) &gt; 0,1,0)</f>
        <v>1</v>
      </c>
      <c r="G1462" t="e">
        <f>IF((_xll.ciqfunctions.udf.CIQ(A1462,"IQ_UNLEVERED_FCF") + _xll.ciqfunctions.udf.CIQ(A1462,"IQ_CAPEX"))/_xll.ciqfunctions.udf.CIQ(A1462,"IQ_TOTAL_ASSETS") &gt; 0,1,0)</f>
        <v>#DIV/0!</v>
      </c>
      <c r="H1462" t="e">
        <f>IF(_xll.ciqfunctions.udf.CIQ(A1462,"IQ_LT_DEBT")/_xll.ciqfunctions.udf.CIQ(A1462,"IQ_TOTAL_ASSETS") - _xll.ciqfunctions.udf.CIQ(A1462,"IQ_LT_DEBT", IQ_LTM - 1)/_xll.ciqfunctions.udf.CIQ(A1462,"IQ_TOTAL_ASSETS", IQ_LTM - 1) &gt; 0,1,0)</f>
        <v>#DIV/0!</v>
      </c>
      <c r="I1462">
        <f>IF(_xll.ciqfunctions.udf.CIQ(A1462,"IQ_CURRENT_RATIO") - _xll.ciqfunctions.udf.CIQ(A1462,"IQ_CURRENT_RATIO", IQ_LTM - 1) &gt; 0,1,0)</f>
        <v>0</v>
      </c>
      <c r="J1462">
        <f>IF(_xll.ciqfunctions.udf.CIQ(A1462, "IQ_BASIC_WEIGHT") - _xll.ciqfunctions.udf.CIQ(A1462, "IQ_BASIC_WEIGHT", IQ_LTM - 1) &gt; 0, 0, 1)</f>
        <v>0</v>
      </c>
      <c r="K1462">
        <f>IF(_xll.ciqfunctions.udf.CIQ(A1462,"IQ_GROSS_MARGIN") - _xll.ciqfunctions.udf.CIQ(A1462,"IQ_GROSS_MARGIN",IQ_LTM-1) &gt; 1,1,0)</f>
        <v>0</v>
      </c>
      <c r="L1462">
        <f>IF(_xll.ciqfunctions.udf.CIQ(A1462, "IQ_ASSET_TURNS") - _xll.ciqfunctions.udf.CIQ(A1462,"IQ_ASSET_TURNS", IQ_LTM-1) &gt; 1, 1,0)</f>
        <v>0</v>
      </c>
    </row>
    <row r="1463" spans="1:12" hidden="1" x14ac:dyDescent="0.25">
      <c r="A1463" t="s">
        <v>3974</v>
      </c>
      <c r="B1463" t="s">
        <v>3973</v>
      </c>
      <c r="C1463" t="e">
        <f t="shared" si="22"/>
        <v>#VALUE!</v>
      </c>
      <c r="D1463">
        <f>IF(_xll.ciqfunctions.udf.CIQ(A1463,"IQ_RETURN_ASSETS") &gt; 0,1,0)</f>
        <v>1</v>
      </c>
      <c r="E1463" t="e">
        <f>IF(_xll.ciqfunctions.udf.CIQ(A1463,"IQ_UNLEVERED_FCF") + _xll.ciqfunctions.udf.CIQ(A1463,"IQ_CAPEX")  &gt; 0, 1, 0)</f>
        <v>#VALUE!</v>
      </c>
      <c r="F1463" t="e">
        <f>IF(_xll.ciqfunctions.udf.CIQ(A1463,"IQ_RETURN_ASSETS") - _xll.ciqfunctions.udf.CIQ(A1463,"IQ_RETURN_ASSETS", IQ_LTM - 1) &gt; 0,1,0)</f>
        <v>#VALUE!</v>
      </c>
      <c r="G1463" t="e">
        <f>IF((_xll.ciqfunctions.udf.CIQ(A1463,"IQ_UNLEVERED_FCF") + _xll.ciqfunctions.udf.CIQ(A1463,"IQ_CAPEX"))/_xll.ciqfunctions.udf.CIQ(A1463,"IQ_TOTAL_ASSETS") &gt; 0,1,0)</f>
        <v>#VALUE!</v>
      </c>
      <c r="H1463" t="e">
        <f>IF(_xll.ciqfunctions.udf.CIQ(A1463,"IQ_LT_DEBT")/_xll.ciqfunctions.udf.CIQ(A1463,"IQ_TOTAL_ASSETS") - _xll.ciqfunctions.udf.CIQ(A1463,"IQ_LT_DEBT", IQ_LTM - 1)/_xll.ciqfunctions.udf.CIQ(A1463,"IQ_TOTAL_ASSETS", IQ_LTM - 1) &gt; 0,1,0)</f>
        <v>#VALUE!</v>
      </c>
      <c r="I1463" t="e">
        <f>IF(_xll.ciqfunctions.udf.CIQ(A1463,"IQ_CURRENT_RATIO") - _xll.ciqfunctions.udf.CIQ(A1463,"IQ_CURRENT_RATIO", IQ_LTM - 1) &gt; 0,1,0)</f>
        <v>#VALUE!</v>
      </c>
      <c r="J1463" t="e">
        <f>IF(_xll.ciqfunctions.udf.CIQ(A1463, "IQ_BASIC_WEIGHT") - _xll.ciqfunctions.udf.CIQ(A1463, "IQ_BASIC_WEIGHT", IQ_LTM - 1) &gt; 0, 0, 1)</f>
        <v>#VALUE!</v>
      </c>
      <c r="K1463" t="e">
        <f>IF(_xll.ciqfunctions.udf.CIQ(A1463,"IQ_GROSS_MARGIN") - _xll.ciqfunctions.udf.CIQ(A1463,"IQ_GROSS_MARGIN",IQ_LTM-1) &gt; 1,1,0)</f>
        <v>#VALUE!</v>
      </c>
      <c r="L1463" t="e">
        <f>IF(_xll.ciqfunctions.udf.CIQ(A1463, "IQ_ASSET_TURNS") - _xll.ciqfunctions.udf.CIQ(A1463,"IQ_ASSET_TURNS", IQ_LTM-1) &gt; 1, 1,0)</f>
        <v>#VALUE!</v>
      </c>
    </row>
    <row r="1464" spans="1:12" hidden="1" x14ac:dyDescent="0.25">
      <c r="A1464" t="s">
        <v>3987</v>
      </c>
      <c r="B1464" t="s">
        <v>3988</v>
      </c>
      <c r="C1464" t="e">
        <f t="shared" si="22"/>
        <v>#DIV/0!</v>
      </c>
      <c r="D1464">
        <f>IF(_xll.ciqfunctions.udf.CIQ(A1464,"IQ_RETURN_ASSETS") &gt; 0,1,0)</f>
        <v>0</v>
      </c>
      <c r="E1464">
        <f>IF(_xll.ciqfunctions.udf.CIQ(A1464,"IQ_UNLEVERED_FCF") + _xll.ciqfunctions.udf.CIQ(A1464,"IQ_CAPEX")  &gt; 0, 1, 0)</f>
        <v>0</v>
      </c>
      <c r="F1464">
        <f>IF(_xll.ciqfunctions.udf.CIQ(A1464,"IQ_RETURN_ASSETS") - _xll.ciqfunctions.udf.CIQ(A1464,"IQ_RETURN_ASSETS", IQ_LTM - 1) &gt; 0,1,0)</f>
        <v>0</v>
      </c>
      <c r="G1464" t="e">
        <f>IF((_xll.ciqfunctions.udf.CIQ(A1464,"IQ_UNLEVERED_FCF") + _xll.ciqfunctions.udf.CIQ(A1464,"IQ_CAPEX"))/_xll.ciqfunctions.udf.CIQ(A1464,"IQ_TOTAL_ASSETS") &gt; 0,1,0)</f>
        <v>#DIV/0!</v>
      </c>
      <c r="H1464" t="e">
        <f>IF(_xll.ciqfunctions.udf.CIQ(A1464,"IQ_LT_DEBT")/_xll.ciqfunctions.udf.CIQ(A1464,"IQ_TOTAL_ASSETS") - _xll.ciqfunctions.udf.CIQ(A1464,"IQ_LT_DEBT", IQ_LTM - 1)/_xll.ciqfunctions.udf.CIQ(A1464,"IQ_TOTAL_ASSETS", IQ_LTM - 1) &gt; 0,1,0)</f>
        <v>#DIV/0!</v>
      </c>
      <c r="I1464">
        <f>IF(_xll.ciqfunctions.udf.CIQ(A1464,"IQ_CURRENT_RATIO") - _xll.ciqfunctions.udf.CIQ(A1464,"IQ_CURRENT_RATIO", IQ_LTM - 1) &gt; 0,1,0)</f>
        <v>0</v>
      </c>
      <c r="J1464">
        <f>IF(_xll.ciqfunctions.udf.CIQ(A1464, "IQ_BASIC_WEIGHT") - _xll.ciqfunctions.udf.CIQ(A1464, "IQ_BASIC_WEIGHT", IQ_LTM - 1) &gt; 0, 0, 1)</f>
        <v>1</v>
      </c>
      <c r="K1464">
        <f>IF(_xll.ciqfunctions.udf.CIQ(A1464,"IQ_GROSS_MARGIN") - _xll.ciqfunctions.udf.CIQ(A1464,"IQ_GROSS_MARGIN",IQ_LTM-1) &gt; 1,1,0)</f>
        <v>0</v>
      </c>
      <c r="L1464">
        <f>IF(_xll.ciqfunctions.udf.CIQ(A1464, "IQ_ASSET_TURNS") - _xll.ciqfunctions.udf.CIQ(A1464,"IQ_ASSET_TURNS", IQ_LTM-1) &gt; 1, 1,0)</f>
        <v>0</v>
      </c>
    </row>
    <row r="1465" spans="1:12" hidden="1" x14ac:dyDescent="0.25">
      <c r="A1465" t="s">
        <v>4021</v>
      </c>
      <c r="B1465" t="s">
        <v>4020</v>
      </c>
      <c r="C1465" t="e">
        <f t="shared" si="22"/>
        <v>#VALUE!</v>
      </c>
      <c r="D1465">
        <f>IF(_xll.ciqfunctions.udf.CIQ(A1465,"IQ_RETURN_ASSETS") &gt; 0,1,0)</f>
        <v>1</v>
      </c>
      <c r="E1465" t="e">
        <f>IF(_xll.ciqfunctions.udf.CIQ(A1465,"IQ_UNLEVERED_FCF") + _xll.ciqfunctions.udf.CIQ(A1465,"IQ_CAPEX")  &gt; 0, 1, 0)</f>
        <v>#VALUE!</v>
      </c>
      <c r="F1465" t="e">
        <f>IF(_xll.ciqfunctions.udf.CIQ(A1465,"IQ_RETURN_ASSETS") - _xll.ciqfunctions.udf.CIQ(A1465,"IQ_RETURN_ASSETS", IQ_LTM - 1) &gt; 0,1,0)</f>
        <v>#VALUE!</v>
      </c>
      <c r="G1465" t="e">
        <f>IF((_xll.ciqfunctions.udf.CIQ(A1465,"IQ_UNLEVERED_FCF") + _xll.ciqfunctions.udf.CIQ(A1465,"IQ_CAPEX"))/_xll.ciqfunctions.udf.CIQ(A1465,"IQ_TOTAL_ASSETS") &gt; 0,1,0)</f>
        <v>#VALUE!</v>
      </c>
      <c r="H1465" t="e">
        <f>IF(_xll.ciqfunctions.udf.CIQ(A1465,"IQ_LT_DEBT")/_xll.ciqfunctions.udf.CIQ(A1465,"IQ_TOTAL_ASSETS") - _xll.ciqfunctions.udf.CIQ(A1465,"IQ_LT_DEBT", IQ_LTM - 1)/_xll.ciqfunctions.udf.CIQ(A1465,"IQ_TOTAL_ASSETS", IQ_LTM - 1) &gt; 0,1,0)</f>
        <v>#VALUE!</v>
      </c>
      <c r="I1465" t="e">
        <f>IF(_xll.ciqfunctions.udf.CIQ(A1465,"IQ_CURRENT_RATIO") - _xll.ciqfunctions.udf.CIQ(A1465,"IQ_CURRENT_RATIO", IQ_LTM - 1) &gt; 0,1,0)</f>
        <v>#VALUE!</v>
      </c>
      <c r="J1465" t="e">
        <f>IF(_xll.ciqfunctions.udf.CIQ(A1465, "IQ_BASIC_WEIGHT") - _xll.ciqfunctions.udf.CIQ(A1465, "IQ_BASIC_WEIGHT", IQ_LTM - 1) &gt; 0, 0, 1)</f>
        <v>#VALUE!</v>
      </c>
      <c r="K1465" t="e">
        <f>IF(_xll.ciqfunctions.udf.CIQ(A1465,"IQ_GROSS_MARGIN") - _xll.ciqfunctions.udf.CIQ(A1465,"IQ_GROSS_MARGIN",IQ_LTM-1) &gt; 1,1,0)</f>
        <v>#VALUE!</v>
      </c>
      <c r="L1465" t="e">
        <f>IF(_xll.ciqfunctions.udf.CIQ(A1465, "IQ_ASSET_TURNS") - _xll.ciqfunctions.udf.CIQ(A1465,"IQ_ASSET_TURNS", IQ_LTM-1) &gt; 1, 1,0)</f>
        <v>#VALUE!</v>
      </c>
    </row>
    <row r="1466" spans="1:12" hidden="1" x14ac:dyDescent="0.25">
      <c r="A1466" t="s">
        <v>4022</v>
      </c>
      <c r="B1466" t="s">
        <v>4020</v>
      </c>
      <c r="C1466" t="e">
        <f t="shared" si="22"/>
        <v>#VALUE!</v>
      </c>
      <c r="D1466">
        <f>IF(_xll.ciqfunctions.udf.CIQ(A1466,"IQ_RETURN_ASSETS") &gt; 0,1,0)</f>
        <v>1</v>
      </c>
      <c r="E1466" t="e">
        <f>IF(_xll.ciqfunctions.udf.CIQ(A1466,"IQ_UNLEVERED_FCF") + _xll.ciqfunctions.udf.CIQ(A1466,"IQ_CAPEX")  &gt; 0, 1, 0)</f>
        <v>#VALUE!</v>
      </c>
      <c r="F1466" t="e">
        <f>IF(_xll.ciqfunctions.udf.CIQ(A1466,"IQ_RETURN_ASSETS") - _xll.ciqfunctions.udf.CIQ(A1466,"IQ_RETURN_ASSETS", IQ_LTM - 1) &gt; 0,1,0)</f>
        <v>#VALUE!</v>
      </c>
      <c r="G1466" t="e">
        <f>IF((_xll.ciqfunctions.udf.CIQ(A1466,"IQ_UNLEVERED_FCF") + _xll.ciqfunctions.udf.CIQ(A1466,"IQ_CAPEX"))/_xll.ciqfunctions.udf.CIQ(A1466,"IQ_TOTAL_ASSETS") &gt; 0,1,0)</f>
        <v>#VALUE!</v>
      </c>
      <c r="H1466" t="e">
        <f>IF(_xll.ciqfunctions.udf.CIQ(A1466,"IQ_LT_DEBT")/_xll.ciqfunctions.udf.CIQ(A1466,"IQ_TOTAL_ASSETS") - _xll.ciqfunctions.udf.CIQ(A1466,"IQ_LT_DEBT", IQ_LTM - 1)/_xll.ciqfunctions.udf.CIQ(A1466,"IQ_TOTAL_ASSETS", IQ_LTM - 1) &gt; 0,1,0)</f>
        <v>#VALUE!</v>
      </c>
      <c r="I1466" t="e">
        <f>IF(_xll.ciqfunctions.udf.CIQ(A1466,"IQ_CURRENT_RATIO") - _xll.ciqfunctions.udf.CIQ(A1466,"IQ_CURRENT_RATIO", IQ_LTM - 1) &gt; 0,1,0)</f>
        <v>#VALUE!</v>
      </c>
      <c r="J1466" t="e">
        <f>IF(_xll.ciqfunctions.udf.CIQ(A1466, "IQ_BASIC_WEIGHT") - _xll.ciqfunctions.udf.CIQ(A1466, "IQ_BASIC_WEIGHT", IQ_LTM - 1) &gt; 0, 0, 1)</f>
        <v>#VALUE!</v>
      </c>
      <c r="K1466" t="e">
        <f>IF(_xll.ciqfunctions.udf.CIQ(A1466,"IQ_GROSS_MARGIN") - _xll.ciqfunctions.udf.CIQ(A1466,"IQ_GROSS_MARGIN",IQ_LTM-1) &gt; 1,1,0)</f>
        <v>#VALUE!</v>
      </c>
      <c r="L1466" t="e">
        <f>IF(_xll.ciqfunctions.udf.CIQ(A1466, "IQ_ASSET_TURNS") - _xll.ciqfunctions.udf.CIQ(A1466,"IQ_ASSET_TURNS", IQ_LTM-1) &gt; 1, 1,0)</f>
        <v>#VALUE!</v>
      </c>
    </row>
    <row r="1467" spans="1:12" hidden="1" x14ac:dyDescent="0.25">
      <c r="A1467" t="s">
        <v>4029</v>
      </c>
      <c r="B1467" t="s">
        <v>4028</v>
      </c>
      <c r="C1467" t="e">
        <f t="shared" si="22"/>
        <v>#VALUE!</v>
      </c>
      <c r="D1467">
        <f>IF(_xll.ciqfunctions.udf.CIQ(A1467,"IQ_RETURN_ASSETS") &gt; 0,1,0)</f>
        <v>1</v>
      </c>
      <c r="E1467" t="e">
        <f>IF(_xll.ciqfunctions.udf.CIQ(A1467,"IQ_UNLEVERED_FCF") + _xll.ciqfunctions.udf.CIQ(A1467,"IQ_CAPEX")  &gt; 0, 1, 0)</f>
        <v>#VALUE!</v>
      </c>
      <c r="F1467" t="e">
        <f>IF(_xll.ciqfunctions.udf.CIQ(A1467,"IQ_RETURN_ASSETS") - _xll.ciqfunctions.udf.CIQ(A1467,"IQ_RETURN_ASSETS", IQ_LTM - 1) &gt; 0,1,0)</f>
        <v>#VALUE!</v>
      </c>
      <c r="G1467" t="e">
        <f>IF((_xll.ciqfunctions.udf.CIQ(A1467,"IQ_UNLEVERED_FCF") + _xll.ciqfunctions.udf.CIQ(A1467,"IQ_CAPEX"))/_xll.ciqfunctions.udf.CIQ(A1467,"IQ_TOTAL_ASSETS") &gt; 0,1,0)</f>
        <v>#VALUE!</v>
      </c>
      <c r="H1467" t="e">
        <f>IF(_xll.ciqfunctions.udf.CIQ(A1467,"IQ_LT_DEBT")/_xll.ciqfunctions.udf.CIQ(A1467,"IQ_TOTAL_ASSETS") - _xll.ciqfunctions.udf.CIQ(A1467,"IQ_LT_DEBT", IQ_LTM - 1)/_xll.ciqfunctions.udf.CIQ(A1467,"IQ_TOTAL_ASSETS", IQ_LTM - 1) &gt; 0,1,0)</f>
        <v>#VALUE!</v>
      </c>
      <c r="I1467" t="e">
        <f>IF(_xll.ciqfunctions.udf.CIQ(A1467,"IQ_CURRENT_RATIO") - _xll.ciqfunctions.udf.CIQ(A1467,"IQ_CURRENT_RATIO", IQ_LTM - 1) &gt; 0,1,0)</f>
        <v>#VALUE!</v>
      </c>
      <c r="J1467" t="e">
        <f>IF(_xll.ciqfunctions.udf.CIQ(A1467, "IQ_BASIC_WEIGHT") - _xll.ciqfunctions.udf.CIQ(A1467, "IQ_BASIC_WEIGHT", IQ_LTM - 1) &gt; 0, 0, 1)</f>
        <v>#VALUE!</v>
      </c>
      <c r="K1467" t="e">
        <f>IF(_xll.ciqfunctions.udf.CIQ(A1467,"IQ_GROSS_MARGIN") - _xll.ciqfunctions.udf.CIQ(A1467,"IQ_GROSS_MARGIN",IQ_LTM-1) &gt; 1,1,0)</f>
        <v>#VALUE!</v>
      </c>
      <c r="L1467" t="e">
        <f>IF(_xll.ciqfunctions.udf.CIQ(A1467, "IQ_ASSET_TURNS") - _xll.ciqfunctions.udf.CIQ(A1467,"IQ_ASSET_TURNS", IQ_LTM-1) &gt; 1, 1,0)</f>
        <v>#VALUE!</v>
      </c>
    </row>
    <row r="1468" spans="1:12" hidden="1" x14ac:dyDescent="0.25">
      <c r="A1468" t="s">
        <v>4030</v>
      </c>
      <c r="B1468" t="s">
        <v>4028</v>
      </c>
      <c r="C1468" t="e">
        <f t="shared" si="22"/>
        <v>#VALUE!</v>
      </c>
      <c r="D1468">
        <f>IF(_xll.ciqfunctions.udf.CIQ(A1468,"IQ_RETURN_ASSETS") &gt; 0,1,0)</f>
        <v>1</v>
      </c>
      <c r="E1468" t="e">
        <f>IF(_xll.ciqfunctions.udf.CIQ(A1468,"IQ_UNLEVERED_FCF") + _xll.ciqfunctions.udf.CIQ(A1468,"IQ_CAPEX")  &gt; 0, 1, 0)</f>
        <v>#VALUE!</v>
      </c>
      <c r="F1468" t="e">
        <f>IF(_xll.ciqfunctions.udf.CIQ(A1468,"IQ_RETURN_ASSETS") - _xll.ciqfunctions.udf.CIQ(A1468,"IQ_RETURN_ASSETS", IQ_LTM - 1) &gt; 0,1,0)</f>
        <v>#VALUE!</v>
      </c>
      <c r="G1468" t="e">
        <f>IF((_xll.ciqfunctions.udf.CIQ(A1468,"IQ_UNLEVERED_FCF") + _xll.ciqfunctions.udf.CIQ(A1468,"IQ_CAPEX"))/_xll.ciqfunctions.udf.CIQ(A1468,"IQ_TOTAL_ASSETS") &gt; 0,1,0)</f>
        <v>#VALUE!</v>
      </c>
      <c r="H1468" t="e">
        <f>IF(_xll.ciqfunctions.udf.CIQ(A1468,"IQ_LT_DEBT")/_xll.ciqfunctions.udf.CIQ(A1468,"IQ_TOTAL_ASSETS") - _xll.ciqfunctions.udf.CIQ(A1468,"IQ_LT_DEBT", IQ_LTM - 1)/_xll.ciqfunctions.udf.CIQ(A1468,"IQ_TOTAL_ASSETS", IQ_LTM - 1) &gt; 0,1,0)</f>
        <v>#VALUE!</v>
      </c>
      <c r="I1468" t="e">
        <f>IF(_xll.ciqfunctions.udf.CIQ(A1468,"IQ_CURRENT_RATIO") - _xll.ciqfunctions.udf.CIQ(A1468,"IQ_CURRENT_RATIO", IQ_LTM - 1) &gt; 0,1,0)</f>
        <v>#VALUE!</v>
      </c>
      <c r="J1468" t="e">
        <f>IF(_xll.ciqfunctions.udf.CIQ(A1468, "IQ_BASIC_WEIGHT") - _xll.ciqfunctions.udf.CIQ(A1468, "IQ_BASIC_WEIGHT", IQ_LTM - 1) &gt; 0, 0, 1)</f>
        <v>#VALUE!</v>
      </c>
      <c r="K1468" t="e">
        <f>IF(_xll.ciqfunctions.udf.CIQ(A1468,"IQ_GROSS_MARGIN") - _xll.ciqfunctions.udf.CIQ(A1468,"IQ_GROSS_MARGIN",IQ_LTM-1) &gt; 1,1,0)</f>
        <v>#VALUE!</v>
      </c>
      <c r="L1468" t="e">
        <f>IF(_xll.ciqfunctions.udf.CIQ(A1468, "IQ_ASSET_TURNS") - _xll.ciqfunctions.udf.CIQ(A1468,"IQ_ASSET_TURNS", IQ_LTM-1) &gt; 1, 1,0)</f>
        <v>#VALUE!</v>
      </c>
    </row>
    <row r="1469" spans="1:12" hidden="1" x14ac:dyDescent="0.25">
      <c r="A1469" t="s">
        <v>4056</v>
      </c>
      <c r="B1469" t="s">
        <v>4057</v>
      </c>
      <c r="C1469" t="e">
        <f t="shared" si="22"/>
        <v>#VALUE!</v>
      </c>
      <c r="D1469">
        <f>IF(_xll.ciqfunctions.udf.CIQ(A1469,"IQ_RETURN_ASSETS") &gt; 0,1,0)</f>
        <v>0</v>
      </c>
      <c r="E1469">
        <f>IF(_xll.ciqfunctions.udf.CIQ(A1469,"IQ_UNLEVERED_FCF") + _xll.ciqfunctions.udf.CIQ(A1469,"IQ_CAPEX")  &gt; 0, 1, 0)</f>
        <v>0</v>
      </c>
      <c r="F1469">
        <f>IF(_xll.ciqfunctions.udf.CIQ(A1469,"IQ_RETURN_ASSETS") - _xll.ciqfunctions.udf.CIQ(A1469,"IQ_RETURN_ASSETS", IQ_LTM - 1) &gt; 0,1,0)</f>
        <v>0</v>
      </c>
      <c r="G1469">
        <f>IF((_xll.ciqfunctions.udf.CIQ(A1469,"IQ_UNLEVERED_FCF") + _xll.ciqfunctions.udf.CIQ(A1469,"IQ_CAPEX"))/_xll.ciqfunctions.udf.CIQ(A1469,"IQ_TOTAL_ASSETS") &gt; 0,1,0)</f>
        <v>0</v>
      </c>
      <c r="H1469">
        <f>IF(_xll.ciqfunctions.udf.CIQ(A1469,"IQ_LT_DEBT")/_xll.ciqfunctions.udf.CIQ(A1469,"IQ_TOTAL_ASSETS") - _xll.ciqfunctions.udf.CIQ(A1469,"IQ_LT_DEBT", IQ_LTM - 1)/_xll.ciqfunctions.udf.CIQ(A1469,"IQ_TOTAL_ASSETS", IQ_LTM - 1) &gt; 0,1,0)</f>
        <v>0</v>
      </c>
      <c r="I1469">
        <f>IF(_xll.ciqfunctions.udf.CIQ(A1469,"IQ_CURRENT_RATIO") - _xll.ciqfunctions.udf.CIQ(A1469,"IQ_CURRENT_RATIO", IQ_LTM - 1) &gt; 0,1,0)</f>
        <v>0</v>
      </c>
      <c r="J1469">
        <f>IF(_xll.ciqfunctions.udf.CIQ(A1469, "IQ_BASIC_WEIGHT") - _xll.ciqfunctions.udf.CIQ(A1469, "IQ_BASIC_WEIGHT", IQ_LTM - 1) &gt; 0, 0, 1)</f>
        <v>0</v>
      </c>
      <c r="K1469" t="e">
        <f>IF(_xll.ciqfunctions.udf.CIQ(A1469,"IQ_GROSS_MARGIN") - _xll.ciqfunctions.udf.CIQ(A1469,"IQ_GROSS_MARGIN",IQ_LTM-1) &gt; 1,1,0)</f>
        <v>#VALUE!</v>
      </c>
      <c r="L1469">
        <f>IF(_xll.ciqfunctions.udf.CIQ(A1469, "IQ_ASSET_TURNS") - _xll.ciqfunctions.udf.CIQ(A1469,"IQ_ASSET_TURNS", IQ_LTM-1) &gt; 1, 1,0)</f>
        <v>0</v>
      </c>
    </row>
    <row r="1470" spans="1:12" hidden="1" x14ac:dyDescent="0.25">
      <c r="A1470" t="s">
        <v>4058</v>
      </c>
      <c r="B1470" t="s">
        <v>4059</v>
      </c>
      <c r="C1470" t="e">
        <f t="shared" si="22"/>
        <v>#DIV/0!</v>
      </c>
      <c r="D1470">
        <f>IF(_xll.ciqfunctions.udf.CIQ(A1470,"IQ_RETURN_ASSETS") &gt; 0,1,0)</f>
        <v>0</v>
      </c>
      <c r="E1470">
        <f>IF(_xll.ciqfunctions.udf.CIQ(A1470,"IQ_UNLEVERED_FCF") + _xll.ciqfunctions.udf.CIQ(A1470,"IQ_CAPEX")  &gt; 0, 1, 0)</f>
        <v>0</v>
      </c>
      <c r="F1470">
        <f>IF(_xll.ciqfunctions.udf.CIQ(A1470,"IQ_RETURN_ASSETS") - _xll.ciqfunctions.udf.CIQ(A1470,"IQ_RETURN_ASSETS", IQ_LTM - 1) &gt; 0,1,0)</f>
        <v>0</v>
      </c>
      <c r="G1470" t="e">
        <f>IF((_xll.ciqfunctions.udf.CIQ(A1470,"IQ_UNLEVERED_FCF") + _xll.ciqfunctions.udf.CIQ(A1470,"IQ_CAPEX"))/_xll.ciqfunctions.udf.CIQ(A1470,"IQ_TOTAL_ASSETS") &gt; 0,1,0)</f>
        <v>#DIV/0!</v>
      </c>
      <c r="H1470" t="e">
        <f>IF(_xll.ciqfunctions.udf.CIQ(A1470,"IQ_LT_DEBT")/_xll.ciqfunctions.udf.CIQ(A1470,"IQ_TOTAL_ASSETS") - _xll.ciqfunctions.udf.CIQ(A1470,"IQ_LT_DEBT", IQ_LTM - 1)/_xll.ciqfunctions.udf.CIQ(A1470,"IQ_TOTAL_ASSETS", IQ_LTM - 1) &gt; 0,1,0)</f>
        <v>#DIV/0!</v>
      </c>
      <c r="I1470">
        <f>IF(_xll.ciqfunctions.udf.CIQ(A1470,"IQ_CURRENT_RATIO") - _xll.ciqfunctions.udf.CIQ(A1470,"IQ_CURRENT_RATIO", IQ_LTM - 1) &gt; 0,1,0)</f>
        <v>0</v>
      </c>
      <c r="J1470">
        <f>IF(_xll.ciqfunctions.udf.CIQ(A1470, "IQ_BASIC_WEIGHT") - _xll.ciqfunctions.udf.CIQ(A1470, "IQ_BASIC_WEIGHT", IQ_LTM - 1) &gt; 0, 0, 1)</f>
        <v>1</v>
      </c>
      <c r="K1470">
        <f>IF(_xll.ciqfunctions.udf.CIQ(A1470,"IQ_GROSS_MARGIN") - _xll.ciqfunctions.udf.CIQ(A1470,"IQ_GROSS_MARGIN",IQ_LTM-1) &gt; 1,1,0)</f>
        <v>0</v>
      </c>
      <c r="L1470">
        <f>IF(_xll.ciqfunctions.udf.CIQ(A1470, "IQ_ASSET_TURNS") - _xll.ciqfunctions.udf.CIQ(A1470,"IQ_ASSET_TURNS", IQ_LTM-1) &gt; 1, 1,0)</f>
        <v>0</v>
      </c>
    </row>
    <row r="1471" spans="1:12" hidden="1" x14ac:dyDescent="0.25">
      <c r="A1471" t="s">
        <v>4060</v>
      </c>
      <c r="B1471" t="s">
        <v>4061</v>
      </c>
      <c r="C1471" t="e">
        <f t="shared" si="22"/>
        <v>#DIV/0!</v>
      </c>
      <c r="D1471">
        <f>IF(_xll.ciqfunctions.udf.CIQ(A1471,"IQ_RETURN_ASSETS") &gt; 0,1,0)</f>
        <v>0</v>
      </c>
      <c r="E1471">
        <f>IF(_xll.ciqfunctions.udf.CIQ(A1471,"IQ_UNLEVERED_FCF") + _xll.ciqfunctions.udf.CIQ(A1471,"IQ_CAPEX")  &gt; 0, 1, 0)</f>
        <v>0</v>
      </c>
      <c r="F1471">
        <f>IF(_xll.ciqfunctions.udf.CIQ(A1471,"IQ_RETURN_ASSETS") - _xll.ciqfunctions.udf.CIQ(A1471,"IQ_RETURN_ASSETS", IQ_LTM - 1) &gt; 0,1,0)</f>
        <v>0</v>
      </c>
      <c r="G1471" t="e">
        <f>IF((_xll.ciqfunctions.udf.CIQ(A1471,"IQ_UNLEVERED_FCF") + _xll.ciqfunctions.udf.CIQ(A1471,"IQ_CAPEX"))/_xll.ciqfunctions.udf.CIQ(A1471,"IQ_TOTAL_ASSETS") &gt; 0,1,0)</f>
        <v>#DIV/0!</v>
      </c>
      <c r="H1471" t="e">
        <f>IF(_xll.ciqfunctions.udf.CIQ(A1471,"IQ_LT_DEBT")/_xll.ciqfunctions.udf.CIQ(A1471,"IQ_TOTAL_ASSETS") - _xll.ciqfunctions.udf.CIQ(A1471,"IQ_LT_DEBT", IQ_LTM - 1)/_xll.ciqfunctions.udf.CIQ(A1471,"IQ_TOTAL_ASSETS", IQ_LTM - 1) &gt; 0,1,0)</f>
        <v>#DIV/0!</v>
      </c>
      <c r="I1471">
        <f>IF(_xll.ciqfunctions.udf.CIQ(A1471,"IQ_CURRENT_RATIO") - _xll.ciqfunctions.udf.CIQ(A1471,"IQ_CURRENT_RATIO", IQ_LTM - 1) &gt; 0,1,0)</f>
        <v>0</v>
      </c>
      <c r="J1471">
        <f>IF(_xll.ciqfunctions.udf.CIQ(A1471, "IQ_BASIC_WEIGHT") - _xll.ciqfunctions.udf.CIQ(A1471, "IQ_BASIC_WEIGHT", IQ_LTM - 1) &gt; 0, 0, 1)</f>
        <v>1</v>
      </c>
      <c r="K1471">
        <f>IF(_xll.ciqfunctions.udf.CIQ(A1471,"IQ_GROSS_MARGIN") - _xll.ciqfunctions.udf.CIQ(A1471,"IQ_GROSS_MARGIN",IQ_LTM-1) &gt; 1,1,0)</f>
        <v>0</v>
      </c>
      <c r="L1471">
        <f>IF(_xll.ciqfunctions.udf.CIQ(A1471, "IQ_ASSET_TURNS") - _xll.ciqfunctions.udf.CIQ(A1471,"IQ_ASSET_TURNS", IQ_LTM-1) &gt; 1, 1,0)</f>
        <v>0</v>
      </c>
    </row>
    <row r="1472" spans="1:12" hidden="1" x14ac:dyDescent="0.25">
      <c r="A1472" t="s">
        <v>4065</v>
      </c>
      <c r="B1472" t="s">
        <v>4063</v>
      </c>
      <c r="C1472" t="e">
        <f t="shared" si="22"/>
        <v>#VALUE!</v>
      </c>
      <c r="D1472">
        <f>IF(_xll.ciqfunctions.udf.CIQ(A1472,"IQ_RETURN_ASSETS") &gt; 0,1,0)</f>
        <v>1</v>
      </c>
      <c r="E1472" t="e">
        <f>IF(_xll.ciqfunctions.udf.CIQ(A1472,"IQ_UNLEVERED_FCF") + _xll.ciqfunctions.udf.CIQ(A1472,"IQ_CAPEX")  &gt; 0, 1, 0)</f>
        <v>#VALUE!</v>
      </c>
      <c r="F1472" t="e">
        <f>IF(_xll.ciqfunctions.udf.CIQ(A1472,"IQ_RETURN_ASSETS") - _xll.ciqfunctions.udf.CIQ(A1472,"IQ_RETURN_ASSETS", IQ_LTM - 1) &gt; 0,1,0)</f>
        <v>#VALUE!</v>
      </c>
      <c r="G1472" t="e">
        <f>IF((_xll.ciqfunctions.udf.CIQ(A1472,"IQ_UNLEVERED_FCF") + _xll.ciqfunctions.udf.CIQ(A1472,"IQ_CAPEX"))/_xll.ciqfunctions.udf.CIQ(A1472,"IQ_TOTAL_ASSETS") &gt; 0,1,0)</f>
        <v>#VALUE!</v>
      </c>
      <c r="H1472" t="e">
        <f>IF(_xll.ciqfunctions.udf.CIQ(A1472,"IQ_LT_DEBT")/_xll.ciqfunctions.udf.CIQ(A1472,"IQ_TOTAL_ASSETS") - _xll.ciqfunctions.udf.CIQ(A1472,"IQ_LT_DEBT", IQ_LTM - 1)/_xll.ciqfunctions.udf.CIQ(A1472,"IQ_TOTAL_ASSETS", IQ_LTM - 1) &gt; 0,1,0)</f>
        <v>#VALUE!</v>
      </c>
      <c r="I1472" t="e">
        <f>IF(_xll.ciqfunctions.udf.CIQ(A1472,"IQ_CURRENT_RATIO") - _xll.ciqfunctions.udf.CIQ(A1472,"IQ_CURRENT_RATIO", IQ_LTM - 1) &gt; 0,1,0)</f>
        <v>#VALUE!</v>
      </c>
      <c r="J1472" t="e">
        <f>IF(_xll.ciqfunctions.udf.CIQ(A1472, "IQ_BASIC_WEIGHT") - _xll.ciqfunctions.udf.CIQ(A1472, "IQ_BASIC_WEIGHT", IQ_LTM - 1) &gt; 0, 0, 1)</f>
        <v>#VALUE!</v>
      </c>
      <c r="K1472" t="e">
        <f>IF(_xll.ciqfunctions.udf.CIQ(A1472,"IQ_GROSS_MARGIN") - _xll.ciqfunctions.udf.CIQ(A1472,"IQ_GROSS_MARGIN",IQ_LTM-1) &gt; 1,1,0)</f>
        <v>#VALUE!</v>
      </c>
      <c r="L1472" t="e">
        <f>IF(_xll.ciqfunctions.udf.CIQ(A1472, "IQ_ASSET_TURNS") - _xll.ciqfunctions.udf.CIQ(A1472,"IQ_ASSET_TURNS", IQ_LTM-1) &gt; 1, 1,0)</f>
        <v>#VALUE!</v>
      </c>
    </row>
    <row r="1473" spans="1:12" hidden="1" x14ac:dyDescent="0.25">
      <c r="A1473" t="s">
        <v>4078</v>
      </c>
      <c r="B1473" t="s">
        <v>4077</v>
      </c>
      <c r="C1473" t="e">
        <f t="shared" si="22"/>
        <v>#VALUE!</v>
      </c>
      <c r="D1473">
        <f>IF(_xll.ciqfunctions.udf.CIQ(A1473,"IQ_RETURN_ASSETS") &gt; 0,1,0)</f>
        <v>1</v>
      </c>
      <c r="E1473" t="e">
        <f>IF(_xll.ciqfunctions.udf.CIQ(A1473,"IQ_UNLEVERED_FCF") + _xll.ciqfunctions.udf.CIQ(A1473,"IQ_CAPEX")  &gt; 0, 1, 0)</f>
        <v>#VALUE!</v>
      </c>
      <c r="F1473" t="e">
        <f>IF(_xll.ciqfunctions.udf.CIQ(A1473,"IQ_RETURN_ASSETS") - _xll.ciqfunctions.udf.CIQ(A1473,"IQ_RETURN_ASSETS", IQ_LTM - 1) &gt; 0,1,0)</f>
        <v>#VALUE!</v>
      </c>
      <c r="G1473" t="e">
        <f>IF((_xll.ciqfunctions.udf.CIQ(A1473,"IQ_UNLEVERED_FCF") + _xll.ciqfunctions.udf.CIQ(A1473,"IQ_CAPEX"))/_xll.ciqfunctions.udf.CIQ(A1473,"IQ_TOTAL_ASSETS") &gt; 0,1,0)</f>
        <v>#VALUE!</v>
      </c>
      <c r="H1473" t="e">
        <f>IF(_xll.ciqfunctions.udf.CIQ(A1473,"IQ_LT_DEBT")/_xll.ciqfunctions.udf.CIQ(A1473,"IQ_TOTAL_ASSETS") - _xll.ciqfunctions.udf.CIQ(A1473,"IQ_LT_DEBT", IQ_LTM - 1)/_xll.ciqfunctions.udf.CIQ(A1473,"IQ_TOTAL_ASSETS", IQ_LTM - 1) &gt; 0,1,0)</f>
        <v>#VALUE!</v>
      </c>
      <c r="I1473" t="e">
        <f>IF(_xll.ciqfunctions.udf.CIQ(A1473,"IQ_CURRENT_RATIO") - _xll.ciqfunctions.udf.CIQ(A1473,"IQ_CURRENT_RATIO", IQ_LTM - 1) &gt; 0,1,0)</f>
        <v>#VALUE!</v>
      </c>
      <c r="J1473" t="e">
        <f>IF(_xll.ciqfunctions.udf.CIQ(A1473, "IQ_BASIC_WEIGHT") - _xll.ciqfunctions.udf.CIQ(A1473, "IQ_BASIC_WEIGHT", IQ_LTM - 1) &gt; 0, 0, 1)</f>
        <v>#VALUE!</v>
      </c>
      <c r="K1473" t="e">
        <f>IF(_xll.ciqfunctions.udf.CIQ(A1473,"IQ_GROSS_MARGIN") - _xll.ciqfunctions.udf.CIQ(A1473,"IQ_GROSS_MARGIN",IQ_LTM-1) &gt; 1,1,0)</f>
        <v>#VALUE!</v>
      </c>
      <c r="L1473" t="e">
        <f>IF(_xll.ciqfunctions.udf.CIQ(A1473, "IQ_ASSET_TURNS") - _xll.ciqfunctions.udf.CIQ(A1473,"IQ_ASSET_TURNS", IQ_LTM-1) &gt; 1, 1,0)</f>
        <v>#VALUE!</v>
      </c>
    </row>
    <row r="1474" spans="1:12" hidden="1" x14ac:dyDescent="0.25">
      <c r="A1474" t="s">
        <v>4079</v>
      </c>
      <c r="B1474" t="s">
        <v>4077</v>
      </c>
      <c r="C1474" t="e">
        <f t="shared" ref="C1474:C1537" si="23">SUM(D1474:L1474)</f>
        <v>#VALUE!</v>
      </c>
      <c r="D1474">
        <f>IF(_xll.ciqfunctions.udf.CIQ(A1474,"IQ_RETURN_ASSETS") &gt; 0,1,0)</f>
        <v>1</v>
      </c>
      <c r="E1474" t="e">
        <f>IF(_xll.ciqfunctions.udf.CIQ(A1474,"IQ_UNLEVERED_FCF") + _xll.ciqfunctions.udf.CIQ(A1474,"IQ_CAPEX")  &gt; 0, 1, 0)</f>
        <v>#VALUE!</v>
      </c>
      <c r="F1474" t="e">
        <f>IF(_xll.ciqfunctions.udf.CIQ(A1474,"IQ_RETURN_ASSETS") - _xll.ciqfunctions.udf.CIQ(A1474,"IQ_RETURN_ASSETS", IQ_LTM - 1) &gt; 0,1,0)</f>
        <v>#VALUE!</v>
      </c>
      <c r="G1474" t="e">
        <f>IF((_xll.ciqfunctions.udf.CIQ(A1474,"IQ_UNLEVERED_FCF") + _xll.ciqfunctions.udf.CIQ(A1474,"IQ_CAPEX"))/_xll.ciqfunctions.udf.CIQ(A1474,"IQ_TOTAL_ASSETS") &gt; 0,1,0)</f>
        <v>#VALUE!</v>
      </c>
      <c r="H1474" t="e">
        <f>IF(_xll.ciqfunctions.udf.CIQ(A1474,"IQ_LT_DEBT")/_xll.ciqfunctions.udf.CIQ(A1474,"IQ_TOTAL_ASSETS") - _xll.ciqfunctions.udf.CIQ(A1474,"IQ_LT_DEBT", IQ_LTM - 1)/_xll.ciqfunctions.udf.CIQ(A1474,"IQ_TOTAL_ASSETS", IQ_LTM - 1) &gt; 0,1,0)</f>
        <v>#VALUE!</v>
      </c>
      <c r="I1474" t="e">
        <f>IF(_xll.ciqfunctions.udf.CIQ(A1474,"IQ_CURRENT_RATIO") - _xll.ciqfunctions.udf.CIQ(A1474,"IQ_CURRENT_RATIO", IQ_LTM - 1) &gt; 0,1,0)</f>
        <v>#VALUE!</v>
      </c>
      <c r="J1474" t="e">
        <f>IF(_xll.ciqfunctions.udf.CIQ(A1474, "IQ_BASIC_WEIGHT") - _xll.ciqfunctions.udf.CIQ(A1474, "IQ_BASIC_WEIGHT", IQ_LTM - 1) &gt; 0, 0, 1)</f>
        <v>#VALUE!</v>
      </c>
      <c r="K1474" t="e">
        <f>IF(_xll.ciqfunctions.udf.CIQ(A1474,"IQ_GROSS_MARGIN") - _xll.ciqfunctions.udf.CIQ(A1474,"IQ_GROSS_MARGIN",IQ_LTM-1) &gt; 1,1,0)</f>
        <v>#VALUE!</v>
      </c>
      <c r="L1474" t="e">
        <f>IF(_xll.ciqfunctions.udf.CIQ(A1474, "IQ_ASSET_TURNS") - _xll.ciqfunctions.udf.CIQ(A1474,"IQ_ASSET_TURNS", IQ_LTM-1) &gt; 1, 1,0)</f>
        <v>#VALUE!</v>
      </c>
    </row>
    <row r="1475" spans="1:12" hidden="1" x14ac:dyDescent="0.25">
      <c r="A1475" t="s">
        <v>4099</v>
      </c>
      <c r="B1475" t="s">
        <v>4097</v>
      </c>
      <c r="C1475" t="e">
        <f t="shared" si="23"/>
        <v>#VALUE!</v>
      </c>
      <c r="D1475">
        <f>IF(_xll.ciqfunctions.udf.CIQ(A1475,"IQ_RETURN_ASSETS") &gt; 0,1,0)</f>
        <v>1</v>
      </c>
      <c r="E1475" t="e">
        <f>IF(_xll.ciqfunctions.udf.CIQ(A1475,"IQ_UNLEVERED_FCF") + _xll.ciqfunctions.udf.CIQ(A1475,"IQ_CAPEX")  &gt; 0, 1, 0)</f>
        <v>#VALUE!</v>
      </c>
      <c r="F1475" t="e">
        <f>IF(_xll.ciqfunctions.udf.CIQ(A1475,"IQ_RETURN_ASSETS") - _xll.ciqfunctions.udf.CIQ(A1475,"IQ_RETURN_ASSETS", IQ_LTM - 1) &gt; 0,1,0)</f>
        <v>#VALUE!</v>
      </c>
      <c r="G1475" t="e">
        <f>IF((_xll.ciqfunctions.udf.CIQ(A1475,"IQ_UNLEVERED_FCF") + _xll.ciqfunctions.udf.CIQ(A1475,"IQ_CAPEX"))/_xll.ciqfunctions.udf.CIQ(A1475,"IQ_TOTAL_ASSETS") &gt; 0,1,0)</f>
        <v>#VALUE!</v>
      </c>
      <c r="H1475" t="e">
        <f>IF(_xll.ciqfunctions.udf.CIQ(A1475,"IQ_LT_DEBT")/_xll.ciqfunctions.udf.CIQ(A1475,"IQ_TOTAL_ASSETS") - _xll.ciqfunctions.udf.CIQ(A1475,"IQ_LT_DEBT", IQ_LTM - 1)/_xll.ciqfunctions.udf.CIQ(A1475,"IQ_TOTAL_ASSETS", IQ_LTM - 1) &gt; 0,1,0)</f>
        <v>#VALUE!</v>
      </c>
      <c r="I1475" t="e">
        <f>IF(_xll.ciqfunctions.udf.CIQ(A1475,"IQ_CURRENT_RATIO") - _xll.ciqfunctions.udf.CIQ(A1475,"IQ_CURRENT_RATIO", IQ_LTM - 1) &gt; 0,1,0)</f>
        <v>#VALUE!</v>
      </c>
      <c r="J1475" t="e">
        <f>IF(_xll.ciqfunctions.udf.CIQ(A1475, "IQ_BASIC_WEIGHT") - _xll.ciqfunctions.udf.CIQ(A1475, "IQ_BASIC_WEIGHT", IQ_LTM - 1) &gt; 0, 0, 1)</f>
        <v>#VALUE!</v>
      </c>
      <c r="K1475" t="e">
        <f>IF(_xll.ciqfunctions.udf.CIQ(A1475,"IQ_GROSS_MARGIN") - _xll.ciqfunctions.udf.CIQ(A1475,"IQ_GROSS_MARGIN",IQ_LTM-1) &gt; 1,1,0)</f>
        <v>#VALUE!</v>
      </c>
      <c r="L1475" t="e">
        <f>IF(_xll.ciqfunctions.udf.CIQ(A1475, "IQ_ASSET_TURNS") - _xll.ciqfunctions.udf.CIQ(A1475,"IQ_ASSET_TURNS", IQ_LTM-1) &gt; 1, 1,0)</f>
        <v>#VALUE!</v>
      </c>
    </row>
    <row r="1476" spans="1:12" hidden="1" x14ac:dyDescent="0.25">
      <c r="A1476" t="s">
        <v>4100</v>
      </c>
      <c r="B1476" t="s">
        <v>4097</v>
      </c>
      <c r="C1476" t="e">
        <f t="shared" si="23"/>
        <v>#VALUE!</v>
      </c>
      <c r="D1476">
        <f>IF(_xll.ciqfunctions.udf.CIQ(A1476,"IQ_RETURN_ASSETS") &gt; 0,1,0)</f>
        <v>1</v>
      </c>
      <c r="E1476" t="e">
        <f>IF(_xll.ciqfunctions.udf.CIQ(A1476,"IQ_UNLEVERED_FCF") + _xll.ciqfunctions.udf.CIQ(A1476,"IQ_CAPEX")  &gt; 0, 1, 0)</f>
        <v>#VALUE!</v>
      </c>
      <c r="F1476" t="e">
        <f>IF(_xll.ciqfunctions.udf.CIQ(A1476,"IQ_RETURN_ASSETS") - _xll.ciqfunctions.udf.CIQ(A1476,"IQ_RETURN_ASSETS", IQ_LTM - 1) &gt; 0,1,0)</f>
        <v>#VALUE!</v>
      </c>
      <c r="G1476" t="e">
        <f>IF((_xll.ciqfunctions.udf.CIQ(A1476,"IQ_UNLEVERED_FCF") + _xll.ciqfunctions.udf.CIQ(A1476,"IQ_CAPEX"))/_xll.ciqfunctions.udf.CIQ(A1476,"IQ_TOTAL_ASSETS") &gt; 0,1,0)</f>
        <v>#VALUE!</v>
      </c>
      <c r="H1476" t="e">
        <f>IF(_xll.ciqfunctions.udf.CIQ(A1476,"IQ_LT_DEBT")/_xll.ciqfunctions.udf.CIQ(A1476,"IQ_TOTAL_ASSETS") - _xll.ciqfunctions.udf.CIQ(A1476,"IQ_LT_DEBT", IQ_LTM - 1)/_xll.ciqfunctions.udf.CIQ(A1476,"IQ_TOTAL_ASSETS", IQ_LTM - 1) &gt; 0,1,0)</f>
        <v>#VALUE!</v>
      </c>
      <c r="I1476" t="e">
        <f>IF(_xll.ciqfunctions.udf.CIQ(A1476,"IQ_CURRENT_RATIO") - _xll.ciqfunctions.udf.CIQ(A1476,"IQ_CURRENT_RATIO", IQ_LTM - 1) &gt; 0,1,0)</f>
        <v>#VALUE!</v>
      </c>
      <c r="J1476" t="e">
        <f>IF(_xll.ciqfunctions.udf.CIQ(A1476, "IQ_BASIC_WEIGHT") - _xll.ciqfunctions.udf.CIQ(A1476, "IQ_BASIC_WEIGHT", IQ_LTM - 1) &gt; 0, 0, 1)</f>
        <v>#VALUE!</v>
      </c>
      <c r="K1476" t="e">
        <f>IF(_xll.ciqfunctions.udf.CIQ(A1476,"IQ_GROSS_MARGIN") - _xll.ciqfunctions.udf.CIQ(A1476,"IQ_GROSS_MARGIN",IQ_LTM-1) &gt; 1,1,0)</f>
        <v>#VALUE!</v>
      </c>
      <c r="L1476" t="e">
        <f>IF(_xll.ciqfunctions.udf.CIQ(A1476, "IQ_ASSET_TURNS") - _xll.ciqfunctions.udf.CIQ(A1476,"IQ_ASSET_TURNS", IQ_LTM-1) &gt; 1, 1,0)</f>
        <v>#VALUE!</v>
      </c>
    </row>
    <row r="1477" spans="1:12" hidden="1" x14ac:dyDescent="0.25">
      <c r="A1477" t="s">
        <v>4104</v>
      </c>
      <c r="B1477" t="s">
        <v>4097</v>
      </c>
      <c r="C1477" t="e">
        <f t="shared" si="23"/>
        <v>#VALUE!</v>
      </c>
      <c r="D1477">
        <f>IF(_xll.ciqfunctions.udf.CIQ(A1477,"IQ_RETURN_ASSETS") &gt; 0,1,0)</f>
        <v>1</v>
      </c>
      <c r="E1477" t="e">
        <f>IF(_xll.ciqfunctions.udf.CIQ(A1477,"IQ_UNLEVERED_FCF") + _xll.ciqfunctions.udf.CIQ(A1477,"IQ_CAPEX")  &gt; 0, 1, 0)</f>
        <v>#VALUE!</v>
      </c>
      <c r="F1477" t="e">
        <f>IF(_xll.ciqfunctions.udf.CIQ(A1477,"IQ_RETURN_ASSETS") - _xll.ciqfunctions.udf.CIQ(A1477,"IQ_RETURN_ASSETS", IQ_LTM - 1) &gt; 0,1,0)</f>
        <v>#VALUE!</v>
      </c>
      <c r="G1477" t="e">
        <f>IF((_xll.ciqfunctions.udf.CIQ(A1477,"IQ_UNLEVERED_FCF") + _xll.ciqfunctions.udf.CIQ(A1477,"IQ_CAPEX"))/_xll.ciqfunctions.udf.CIQ(A1477,"IQ_TOTAL_ASSETS") &gt; 0,1,0)</f>
        <v>#VALUE!</v>
      </c>
      <c r="H1477" t="e">
        <f>IF(_xll.ciqfunctions.udf.CIQ(A1477,"IQ_LT_DEBT")/_xll.ciqfunctions.udf.CIQ(A1477,"IQ_TOTAL_ASSETS") - _xll.ciqfunctions.udf.CIQ(A1477,"IQ_LT_DEBT", IQ_LTM - 1)/_xll.ciqfunctions.udf.CIQ(A1477,"IQ_TOTAL_ASSETS", IQ_LTM - 1) &gt; 0,1,0)</f>
        <v>#VALUE!</v>
      </c>
      <c r="I1477" t="e">
        <f>IF(_xll.ciqfunctions.udf.CIQ(A1477,"IQ_CURRENT_RATIO") - _xll.ciqfunctions.udf.CIQ(A1477,"IQ_CURRENT_RATIO", IQ_LTM - 1) &gt; 0,1,0)</f>
        <v>#VALUE!</v>
      </c>
      <c r="J1477" t="e">
        <f>IF(_xll.ciqfunctions.udf.CIQ(A1477, "IQ_BASIC_WEIGHT") - _xll.ciqfunctions.udf.CIQ(A1477, "IQ_BASIC_WEIGHT", IQ_LTM - 1) &gt; 0, 0, 1)</f>
        <v>#VALUE!</v>
      </c>
      <c r="K1477" t="e">
        <f>IF(_xll.ciqfunctions.udf.CIQ(A1477,"IQ_GROSS_MARGIN") - _xll.ciqfunctions.udf.CIQ(A1477,"IQ_GROSS_MARGIN",IQ_LTM-1) &gt; 1,1,0)</f>
        <v>#VALUE!</v>
      </c>
      <c r="L1477" t="e">
        <f>IF(_xll.ciqfunctions.udf.CIQ(A1477, "IQ_ASSET_TURNS") - _xll.ciqfunctions.udf.CIQ(A1477,"IQ_ASSET_TURNS", IQ_LTM-1) &gt; 1, 1,0)</f>
        <v>#VALUE!</v>
      </c>
    </row>
    <row r="1478" spans="1:12" hidden="1" x14ac:dyDescent="0.25">
      <c r="A1478" t="s">
        <v>4108</v>
      </c>
      <c r="B1478" t="s">
        <v>4109</v>
      </c>
      <c r="C1478" t="e">
        <f t="shared" si="23"/>
        <v>#DIV/0!</v>
      </c>
      <c r="D1478">
        <f>IF(_xll.ciqfunctions.udf.CIQ(A1478,"IQ_RETURN_ASSETS") &gt; 0,1,0)</f>
        <v>0</v>
      </c>
      <c r="E1478">
        <f>IF(_xll.ciqfunctions.udf.CIQ(A1478,"IQ_UNLEVERED_FCF") + _xll.ciqfunctions.udf.CIQ(A1478,"IQ_CAPEX")  &gt; 0, 1, 0)</f>
        <v>0</v>
      </c>
      <c r="F1478">
        <f>IF(_xll.ciqfunctions.udf.CIQ(A1478,"IQ_RETURN_ASSETS") - _xll.ciqfunctions.udf.CIQ(A1478,"IQ_RETURN_ASSETS", IQ_LTM - 1) &gt; 0,1,0)</f>
        <v>0</v>
      </c>
      <c r="G1478">
        <f>IF((_xll.ciqfunctions.udf.CIQ(A1478,"IQ_UNLEVERED_FCF") + _xll.ciqfunctions.udf.CIQ(A1478,"IQ_CAPEX"))/_xll.ciqfunctions.udf.CIQ(A1478,"IQ_TOTAL_ASSETS") &gt; 0,1,0)</f>
        <v>0</v>
      </c>
      <c r="H1478" t="e">
        <f>IF(_xll.ciqfunctions.udf.CIQ(A1478,"IQ_LT_DEBT")/_xll.ciqfunctions.udf.CIQ(A1478,"IQ_TOTAL_ASSETS") - _xll.ciqfunctions.udf.CIQ(A1478,"IQ_LT_DEBT", IQ_LTM - 1)/_xll.ciqfunctions.udf.CIQ(A1478,"IQ_TOTAL_ASSETS", IQ_LTM - 1) &gt; 0,1,0)</f>
        <v>#DIV/0!</v>
      </c>
      <c r="I1478">
        <f>IF(_xll.ciqfunctions.udf.CIQ(A1478,"IQ_CURRENT_RATIO") - _xll.ciqfunctions.udf.CIQ(A1478,"IQ_CURRENT_RATIO", IQ_LTM - 1) &gt; 0,1,0)</f>
        <v>1</v>
      </c>
      <c r="J1478">
        <f>IF(_xll.ciqfunctions.udf.CIQ(A1478, "IQ_BASIC_WEIGHT") - _xll.ciqfunctions.udf.CIQ(A1478, "IQ_BASIC_WEIGHT", IQ_LTM - 1) &gt; 0, 0, 1)</f>
        <v>0</v>
      </c>
      <c r="K1478">
        <f>IF(_xll.ciqfunctions.udf.CIQ(A1478,"IQ_GROSS_MARGIN") - _xll.ciqfunctions.udf.CIQ(A1478,"IQ_GROSS_MARGIN",IQ_LTM-1) &gt; 1,1,0)</f>
        <v>0</v>
      </c>
      <c r="L1478">
        <f>IF(_xll.ciqfunctions.udf.CIQ(A1478, "IQ_ASSET_TURNS") - _xll.ciqfunctions.udf.CIQ(A1478,"IQ_ASSET_TURNS", IQ_LTM-1) &gt; 1, 1,0)</f>
        <v>0</v>
      </c>
    </row>
    <row r="1479" spans="1:12" hidden="1" x14ac:dyDescent="0.25">
      <c r="A1479" t="s">
        <v>4110</v>
      </c>
      <c r="B1479" t="s">
        <v>4109</v>
      </c>
      <c r="C1479" t="e">
        <f t="shared" si="23"/>
        <v>#VALUE!</v>
      </c>
      <c r="D1479">
        <f>IF(_xll.ciqfunctions.udf.CIQ(A1479,"IQ_RETURN_ASSETS") &gt; 0,1,0)</f>
        <v>1</v>
      </c>
      <c r="E1479" t="e">
        <f>IF(_xll.ciqfunctions.udf.CIQ(A1479,"IQ_UNLEVERED_FCF") + _xll.ciqfunctions.udf.CIQ(A1479,"IQ_CAPEX")  &gt; 0, 1, 0)</f>
        <v>#VALUE!</v>
      </c>
      <c r="F1479" t="e">
        <f>IF(_xll.ciqfunctions.udf.CIQ(A1479,"IQ_RETURN_ASSETS") - _xll.ciqfunctions.udf.CIQ(A1479,"IQ_RETURN_ASSETS", IQ_LTM - 1) &gt; 0,1,0)</f>
        <v>#VALUE!</v>
      </c>
      <c r="G1479" t="e">
        <f>IF((_xll.ciqfunctions.udf.CIQ(A1479,"IQ_UNLEVERED_FCF") + _xll.ciqfunctions.udf.CIQ(A1479,"IQ_CAPEX"))/_xll.ciqfunctions.udf.CIQ(A1479,"IQ_TOTAL_ASSETS") &gt; 0,1,0)</f>
        <v>#VALUE!</v>
      </c>
      <c r="H1479" t="e">
        <f>IF(_xll.ciqfunctions.udf.CIQ(A1479,"IQ_LT_DEBT")/_xll.ciqfunctions.udf.CIQ(A1479,"IQ_TOTAL_ASSETS") - _xll.ciqfunctions.udf.CIQ(A1479,"IQ_LT_DEBT", IQ_LTM - 1)/_xll.ciqfunctions.udf.CIQ(A1479,"IQ_TOTAL_ASSETS", IQ_LTM - 1) &gt; 0,1,0)</f>
        <v>#VALUE!</v>
      </c>
      <c r="I1479" t="e">
        <f>IF(_xll.ciqfunctions.udf.CIQ(A1479,"IQ_CURRENT_RATIO") - _xll.ciqfunctions.udf.CIQ(A1479,"IQ_CURRENT_RATIO", IQ_LTM - 1) &gt; 0,1,0)</f>
        <v>#VALUE!</v>
      </c>
      <c r="J1479" t="e">
        <f>IF(_xll.ciqfunctions.udf.CIQ(A1479, "IQ_BASIC_WEIGHT") - _xll.ciqfunctions.udf.CIQ(A1479, "IQ_BASIC_WEIGHT", IQ_LTM - 1) &gt; 0, 0, 1)</f>
        <v>#VALUE!</v>
      </c>
      <c r="K1479" t="e">
        <f>IF(_xll.ciqfunctions.udf.CIQ(A1479,"IQ_GROSS_MARGIN") - _xll.ciqfunctions.udf.CIQ(A1479,"IQ_GROSS_MARGIN",IQ_LTM-1) &gt; 1,1,0)</f>
        <v>#VALUE!</v>
      </c>
      <c r="L1479" t="e">
        <f>IF(_xll.ciqfunctions.udf.CIQ(A1479, "IQ_ASSET_TURNS") - _xll.ciqfunctions.udf.CIQ(A1479,"IQ_ASSET_TURNS", IQ_LTM-1) &gt; 1, 1,0)</f>
        <v>#VALUE!</v>
      </c>
    </row>
    <row r="1480" spans="1:12" hidden="1" x14ac:dyDescent="0.25">
      <c r="A1480" t="s">
        <v>4111</v>
      </c>
      <c r="B1480" t="s">
        <v>4109</v>
      </c>
      <c r="C1480" t="e">
        <f t="shared" si="23"/>
        <v>#VALUE!</v>
      </c>
      <c r="D1480">
        <f>IF(_xll.ciqfunctions.udf.CIQ(A1480,"IQ_RETURN_ASSETS") &gt; 0,1,0)</f>
        <v>1</v>
      </c>
      <c r="E1480" t="e">
        <f>IF(_xll.ciqfunctions.udf.CIQ(A1480,"IQ_UNLEVERED_FCF") + _xll.ciqfunctions.udf.CIQ(A1480,"IQ_CAPEX")  &gt; 0, 1, 0)</f>
        <v>#VALUE!</v>
      </c>
      <c r="F1480" t="e">
        <f>IF(_xll.ciqfunctions.udf.CIQ(A1480,"IQ_RETURN_ASSETS") - _xll.ciqfunctions.udf.CIQ(A1480,"IQ_RETURN_ASSETS", IQ_LTM - 1) &gt; 0,1,0)</f>
        <v>#VALUE!</v>
      </c>
      <c r="G1480" t="e">
        <f>IF((_xll.ciqfunctions.udf.CIQ(A1480,"IQ_UNLEVERED_FCF") + _xll.ciqfunctions.udf.CIQ(A1480,"IQ_CAPEX"))/_xll.ciqfunctions.udf.CIQ(A1480,"IQ_TOTAL_ASSETS") &gt; 0,1,0)</f>
        <v>#VALUE!</v>
      </c>
      <c r="H1480" t="e">
        <f>IF(_xll.ciqfunctions.udf.CIQ(A1480,"IQ_LT_DEBT")/_xll.ciqfunctions.udf.CIQ(A1480,"IQ_TOTAL_ASSETS") - _xll.ciqfunctions.udf.CIQ(A1480,"IQ_LT_DEBT", IQ_LTM - 1)/_xll.ciqfunctions.udf.CIQ(A1480,"IQ_TOTAL_ASSETS", IQ_LTM - 1) &gt; 0,1,0)</f>
        <v>#VALUE!</v>
      </c>
      <c r="I1480" t="e">
        <f>IF(_xll.ciqfunctions.udf.CIQ(A1480,"IQ_CURRENT_RATIO") - _xll.ciqfunctions.udf.CIQ(A1480,"IQ_CURRENT_RATIO", IQ_LTM - 1) &gt; 0,1,0)</f>
        <v>#VALUE!</v>
      </c>
      <c r="J1480" t="e">
        <f>IF(_xll.ciqfunctions.udf.CIQ(A1480, "IQ_BASIC_WEIGHT") - _xll.ciqfunctions.udf.CIQ(A1480, "IQ_BASIC_WEIGHT", IQ_LTM - 1) &gt; 0, 0, 1)</f>
        <v>#VALUE!</v>
      </c>
      <c r="K1480" t="e">
        <f>IF(_xll.ciqfunctions.udf.CIQ(A1480,"IQ_GROSS_MARGIN") - _xll.ciqfunctions.udf.CIQ(A1480,"IQ_GROSS_MARGIN",IQ_LTM-1) &gt; 1,1,0)</f>
        <v>#VALUE!</v>
      </c>
      <c r="L1480" t="e">
        <f>IF(_xll.ciqfunctions.udf.CIQ(A1480, "IQ_ASSET_TURNS") - _xll.ciqfunctions.udf.CIQ(A1480,"IQ_ASSET_TURNS", IQ_LTM-1) &gt; 1, 1,0)</f>
        <v>#VALUE!</v>
      </c>
    </row>
    <row r="1481" spans="1:12" hidden="1" x14ac:dyDescent="0.25">
      <c r="A1481" t="s">
        <v>4131</v>
      </c>
      <c r="B1481" t="s">
        <v>4132</v>
      </c>
      <c r="C1481" t="e">
        <f t="shared" si="23"/>
        <v>#VALUE!</v>
      </c>
      <c r="D1481">
        <f>IF(_xll.ciqfunctions.udf.CIQ(A1481,"IQ_RETURN_ASSETS") &gt; 0,1,0)</f>
        <v>0</v>
      </c>
      <c r="E1481">
        <f>IF(_xll.ciqfunctions.udf.CIQ(A1481,"IQ_UNLEVERED_FCF") + _xll.ciqfunctions.udf.CIQ(A1481,"IQ_CAPEX")  &gt; 0, 1, 0)</f>
        <v>0</v>
      </c>
      <c r="F1481">
        <f>IF(_xll.ciqfunctions.udf.CIQ(A1481,"IQ_RETURN_ASSETS") - _xll.ciqfunctions.udf.CIQ(A1481,"IQ_RETURN_ASSETS", IQ_LTM - 1) &gt; 0,1,0)</f>
        <v>0</v>
      </c>
      <c r="G1481">
        <f>IF((_xll.ciqfunctions.udf.CIQ(A1481,"IQ_UNLEVERED_FCF") + _xll.ciqfunctions.udf.CIQ(A1481,"IQ_CAPEX"))/_xll.ciqfunctions.udf.CIQ(A1481,"IQ_TOTAL_ASSETS") &gt; 0,1,0)</f>
        <v>0</v>
      </c>
      <c r="H1481">
        <f>IF(_xll.ciqfunctions.udf.CIQ(A1481,"IQ_LT_DEBT")/_xll.ciqfunctions.udf.CIQ(A1481,"IQ_TOTAL_ASSETS") - _xll.ciqfunctions.udf.CIQ(A1481,"IQ_LT_DEBT", IQ_LTM - 1)/_xll.ciqfunctions.udf.CIQ(A1481,"IQ_TOTAL_ASSETS", IQ_LTM - 1) &gt; 0,1,0)</f>
        <v>1</v>
      </c>
      <c r="I1481">
        <f>IF(_xll.ciqfunctions.udf.CIQ(A1481,"IQ_CURRENT_RATIO") - _xll.ciqfunctions.udf.CIQ(A1481,"IQ_CURRENT_RATIO", IQ_LTM - 1) &gt; 0,1,0)</f>
        <v>0</v>
      </c>
      <c r="J1481">
        <f>IF(_xll.ciqfunctions.udf.CIQ(A1481, "IQ_BASIC_WEIGHT") - _xll.ciqfunctions.udf.CIQ(A1481, "IQ_BASIC_WEIGHT", IQ_LTM - 1) &gt; 0, 0, 1)</f>
        <v>0</v>
      </c>
      <c r="K1481" t="e">
        <f>IF(_xll.ciqfunctions.udf.CIQ(A1481,"IQ_GROSS_MARGIN") - _xll.ciqfunctions.udf.CIQ(A1481,"IQ_GROSS_MARGIN",IQ_LTM-1) &gt; 1,1,0)</f>
        <v>#VALUE!</v>
      </c>
      <c r="L1481">
        <f>IF(_xll.ciqfunctions.udf.CIQ(A1481, "IQ_ASSET_TURNS") - _xll.ciqfunctions.udf.CIQ(A1481,"IQ_ASSET_TURNS", IQ_LTM-1) &gt; 1, 1,0)</f>
        <v>0</v>
      </c>
    </row>
    <row r="1482" spans="1:12" hidden="1" x14ac:dyDescent="0.25">
      <c r="A1482" t="s">
        <v>4141</v>
      </c>
      <c r="B1482" t="s">
        <v>4142</v>
      </c>
      <c r="C1482" t="e">
        <f t="shared" si="23"/>
        <v>#VALUE!</v>
      </c>
      <c r="D1482">
        <f>IF(_xll.ciqfunctions.udf.CIQ(A1482,"IQ_RETURN_ASSETS") &gt; 0,1,0)</f>
        <v>0</v>
      </c>
      <c r="E1482">
        <f>IF(_xll.ciqfunctions.udf.CIQ(A1482,"IQ_UNLEVERED_FCF") + _xll.ciqfunctions.udf.CIQ(A1482,"IQ_CAPEX")  &gt; 0, 1, 0)</f>
        <v>0</v>
      </c>
      <c r="F1482">
        <f>IF(_xll.ciqfunctions.udf.CIQ(A1482,"IQ_RETURN_ASSETS") - _xll.ciqfunctions.udf.CIQ(A1482,"IQ_RETURN_ASSETS", IQ_LTM - 1) &gt; 0,1,0)</f>
        <v>0</v>
      </c>
      <c r="G1482">
        <f>IF((_xll.ciqfunctions.udf.CIQ(A1482,"IQ_UNLEVERED_FCF") + _xll.ciqfunctions.udf.CIQ(A1482,"IQ_CAPEX"))/_xll.ciqfunctions.udf.CIQ(A1482,"IQ_TOTAL_ASSETS") &gt; 0,1,0)</f>
        <v>0</v>
      </c>
      <c r="H1482">
        <f>IF(_xll.ciqfunctions.udf.CIQ(A1482,"IQ_LT_DEBT")/_xll.ciqfunctions.udf.CIQ(A1482,"IQ_TOTAL_ASSETS") - _xll.ciqfunctions.udf.CIQ(A1482,"IQ_LT_DEBT", IQ_LTM - 1)/_xll.ciqfunctions.udf.CIQ(A1482,"IQ_TOTAL_ASSETS", IQ_LTM - 1) &gt; 0,1,0)</f>
        <v>1</v>
      </c>
      <c r="I1482">
        <f>IF(_xll.ciqfunctions.udf.CIQ(A1482,"IQ_CURRENT_RATIO") - _xll.ciqfunctions.udf.CIQ(A1482,"IQ_CURRENT_RATIO", IQ_LTM - 1) &gt; 0,1,0)</f>
        <v>1</v>
      </c>
      <c r="J1482">
        <f>IF(_xll.ciqfunctions.udf.CIQ(A1482, "IQ_BASIC_WEIGHT") - _xll.ciqfunctions.udf.CIQ(A1482, "IQ_BASIC_WEIGHT", IQ_LTM - 1) &gt; 0, 0, 1)</f>
        <v>0</v>
      </c>
      <c r="K1482" t="e">
        <f>IF(_xll.ciqfunctions.udf.CIQ(A1482,"IQ_GROSS_MARGIN") - _xll.ciqfunctions.udf.CIQ(A1482,"IQ_GROSS_MARGIN",IQ_LTM-1) &gt; 1,1,0)</f>
        <v>#VALUE!</v>
      </c>
      <c r="L1482">
        <f>IF(_xll.ciqfunctions.udf.CIQ(A1482, "IQ_ASSET_TURNS") - _xll.ciqfunctions.udf.CIQ(A1482,"IQ_ASSET_TURNS", IQ_LTM-1) &gt; 1, 1,0)</f>
        <v>0</v>
      </c>
    </row>
    <row r="1483" spans="1:12" hidden="1" x14ac:dyDescent="0.25">
      <c r="A1483" t="s">
        <v>4145</v>
      </c>
      <c r="B1483" t="s">
        <v>4146</v>
      </c>
      <c r="C1483" t="e">
        <f t="shared" si="23"/>
        <v>#VALUE!</v>
      </c>
      <c r="D1483">
        <f>IF(_xll.ciqfunctions.udf.CIQ(A1483,"IQ_RETURN_ASSETS") &gt; 0,1,0)</f>
        <v>0</v>
      </c>
      <c r="E1483">
        <f>IF(_xll.ciqfunctions.udf.CIQ(A1483,"IQ_UNLEVERED_FCF") + _xll.ciqfunctions.udf.CIQ(A1483,"IQ_CAPEX")  &gt; 0, 1, 0)</f>
        <v>0</v>
      </c>
      <c r="F1483">
        <f>IF(_xll.ciqfunctions.udf.CIQ(A1483,"IQ_RETURN_ASSETS") - _xll.ciqfunctions.udf.CIQ(A1483,"IQ_RETURN_ASSETS", IQ_LTM - 1) &gt; 0,1,0)</f>
        <v>1</v>
      </c>
      <c r="G1483">
        <f>IF((_xll.ciqfunctions.udf.CIQ(A1483,"IQ_UNLEVERED_FCF") + _xll.ciqfunctions.udf.CIQ(A1483,"IQ_CAPEX"))/_xll.ciqfunctions.udf.CIQ(A1483,"IQ_TOTAL_ASSETS") &gt; 0,1,0)</f>
        <v>0</v>
      </c>
      <c r="H1483">
        <f>IF(_xll.ciqfunctions.udf.CIQ(A1483,"IQ_LT_DEBT")/_xll.ciqfunctions.udf.CIQ(A1483,"IQ_TOTAL_ASSETS") - _xll.ciqfunctions.udf.CIQ(A1483,"IQ_LT_DEBT", IQ_LTM - 1)/_xll.ciqfunctions.udf.CIQ(A1483,"IQ_TOTAL_ASSETS", IQ_LTM - 1) &gt; 0,1,0)</f>
        <v>0</v>
      </c>
      <c r="I1483">
        <f>IF(_xll.ciqfunctions.udf.CIQ(A1483,"IQ_CURRENT_RATIO") - _xll.ciqfunctions.udf.CIQ(A1483,"IQ_CURRENT_RATIO", IQ_LTM - 1) &gt; 0,1,0)</f>
        <v>0</v>
      </c>
      <c r="J1483">
        <f>IF(_xll.ciqfunctions.udf.CIQ(A1483, "IQ_BASIC_WEIGHT") - _xll.ciqfunctions.udf.CIQ(A1483, "IQ_BASIC_WEIGHT", IQ_LTM - 1) &gt; 0, 0, 1)</f>
        <v>0</v>
      </c>
      <c r="K1483" t="e">
        <f>IF(_xll.ciqfunctions.udf.CIQ(A1483,"IQ_GROSS_MARGIN") - _xll.ciqfunctions.udf.CIQ(A1483,"IQ_GROSS_MARGIN",IQ_LTM-1) &gt; 1,1,0)</f>
        <v>#VALUE!</v>
      </c>
      <c r="L1483">
        <f>IF(_xll.ciqfunctions.udf.CIQ(A1483, "IQ_ASSET_TURNS") - _xll.ciqfunctions.udf.CIQ(A1483,"IQ_ASSET_TURNS", IQ_LTM-1) &gt; 1, 1,0)</f>
        <v>0</v>
      </c>
    </row>
    <row r="1484" spans="1:12" hidden="1" x14ac:dyDescent="0.25">
      <c r="A1484" t="s">
        <v>4153</v>
      </c>
      <c r="B1484" t="s">
        <v>4154</v>
      </c>
      <c r="C1484" t="e">
        <f t="shared" si="23"/>
        <v>#DIV/0!</v>
      </c>
      <c r="D1484">
        <f>IF(_xll.ciqfunctions.udf.CIQ(A1484,"IQ_RETURN_ASSETS") &gt; 0,1,0)</f>
        <v>0</v>
      </c>
      <c r="E1484">
        <f>IF(_xll.ciqfunctions.udf.CIQ(A1484,"IQ_UNLEVERED_FCF") + _xll.ciqfunctions.udf.CIQ(A1484,"IQ_CAPEX")  &gt; 0, 1, 0)</f>
        <v>0</v>
      </c>
      <c r="F1484">
        <f>IF(_xll.ciqfunctions.udf.CIQ(A1484,"IQ_RETURN_ASSETS") - _xll.ciqfunctions.udf.CIQ(A1484,"IQ_RETURN_ASSETS", IQ_LTM - 1) &gt; 0,1,0)</f>
        <v>0</v>
      </c>
      <c r="G1484">
        <f>IF((_xll.ciqfunctions.udf.CIQ(A1484,"IQ_UNLEVERED_FCF") + _xll.ciqfunctions.udf.CIQ(A1484,"IQ_CAPEX"))/_xll.ciqfunctions.udf.CIQ(A1484,"IQ_TOTAL_ASSETS") &gt; 0,1,0)</f>
        <v>0</v>
      </c>
      <c r="H1484" t="e">
        <f>IF(_xll.ciqfunctions.udf.CIQ(A1484,"IQ_LT_DEBT")/_xll.ciqfunctions.udf.CIQ(A1484,"IQ_TOTAL_ASSETS") - _xll.ciqfunctions.udf.CIQ(A1484,"IQ_LT_DEBT", IQ_LTM - 1)/_xll.ciqfunctions.udf.CIQ(A1484,"IQ_TOTAL_ASSETS", IQ_LTM - 1) &gt; 0,1,0)</f>
        <v>#DIV/0!</v>
      </c>
      <c r="I1484">
        <f>IF(_xll.ciqfunctions.udf.CIQ(A1484,"IQ_CURRENT_RATIO") - _xll.ciqfunctions.udf.CIQ(A1484,"IQ_CURRENT_RATIO", IQ_LTM - 1) &gt; 0,1,0)</f>
        <v>1</v>
      </c>
      <c r="J1484">
        <f>IF(_xll.ciqfunctions.udf.CIQ(A1484, "IQ_BASIC_WEIGHT") - _xll.ciqfunctions.udf.CIQ(A1484, "IQ_BASIC_WEIGHT", IQ_LTM - 1) &gt; 0, 0, 1)</f>
        <v>0</v>
      </c>
      <c r="K1484">
        <f>IF(_xll.ciqfunctions.udf.CIQ(A1484,"IQ_GROSS_MARGIN") - _xll.ciqfunctions.udf.CIQ(A1484,"IQ_GROSS_MARGIN",IQ_LTM-1) &gt; 1,1,0)</f>
        <v>0</v>
      </c>
      <c r="L1484">
        <f>IF(_xll.ciqfunctions.udf.CIQ(A1484, "IQ_ASSET_TURNS") - _xll.ciqfunctions.udf.CIQ(A1484,"IQ_ASSET_TURNS", IQ_LTM-1) &gt; 1, 1,0)</f>
        <v>0</v>
      </c>
    </row>
    <row r="1485" spans="1:12" hidden="1" x14ac:dyDescent="0.25">
      <c r="A1485" t="s">
        <v>4155</v>
      </c>
      <c r="B1485" t="s">
        <v>4154</v>
      </c>
      <c r="C1485" t="e">
        <f t="shared" si="23"/>
        <v>#VALUE!</v>
      </c>
      <c r="D1485">
        <f>IF(_xll.ciqfunctions.udf.CIQ(A1485,"IQ_RETURN_ASSETS") &gt; 0,1,0)</f>
        <v>1</v>
      </c>
      <c r="E1485" t="e">
        <f>IF(_xll.ciqfunctions.udf.CIQ(A1485,"IQ_UNLEVERED_FCF") + _xll.ciqfunctions.udf.CIQ(A1485,"IQ_CAPEX")  &gt; 0, 1, 0)</f>
        <v>#VALUE!</v>
      </c>
      <c r="F1485" t="e">
        <f>IF(_xll.ciqfunctions.udf.CIQ(A1485,"IQ_RETURN_ASSETS") - _xll.ciqfunctions.udf.CIQ(A1485,"IQ_RETURN_ASSETS", IQ_LTM - 1) &gt; 0,1,0)</f>
        <v>#VALUE!</v>
      </c>
      <c r="G1485" t="e">
        <f>IF((_xll.ciqfunctions.udf.CIQ(A1485,"IQ_UNLEVERED_FCF") + _xll.ciqfunctions.udf.CIQ(A1485,"IQ_CAPEX"))/_xll.ciqfunctions.udf.CIQ(A1485,"IQ_TOTAL_ASSETS") &gt; 0,1,0)</f>
        <v>#VALUE!</v>
      </c>
      <c r="H1485" t="e">
        <f>IF(_xll.ciqfunctions.udf.CIQ(A1485,"IQ_LT_DEBT")/_xll.ciqfunctions.udf.CIQ(A1485,"IQ_TOTAL_ASSETS") - _xll.ciqfunctions.udf.CIQ(A1485,"IQ_LT_DEBT", IQ_LTM - 1)/_xll.ciqfunctions.udf.CIQ(A1485,"IQ_TOTAL_ASSETS", IQ_LTM - 1) &gt; 0,1,0)</f>
        <v>#VALUE!</v>
      </c>
      <c r="I1485" t="e">
        <f>IF(_xll.ciqfunctions.udf.CIQ(A1485,"IQ_CURRENT_RATIO") - _xll.ciqfunctions.udf.CIQ(A1485,"IQ_CURRENT_RATIO", IQ_LTM - 1) &gt; 0,1,0)</f>
        <v>#VALUE!</v>
      </c>
      <c r="J1485" t="e">
        <f>IF(_xll.ciqfunctions.udf.CIQ(A1485, "IQ_BASIC_WEIGHT") - _xll.ciqfunctions.udf.CIQ(A1485, "IQ_BASIC_WEIGHT", IQ_LTM - 1) &gt; 0, 0, 1)</f>
        <v>#VALUE!</v>
      </c>
      <c r="K1485" t="e">
        <f>IF(_xll.ciqfunctions.udf.CIQ(A1485,"IQ_GROSS_MARGIN") - _xll.ciqfunctions.udf.CIQ(A1485,"IQ_GROSS_MARGIN",IQ_LTM-1) &gt; 1,1,0)</f>
        <v>#VALUE!</v>
      </c>
      <c r="L1485" t="e">
        <f>IF(_xll.ciqfunctions.udf.CIQ(A1485, "IQ_ASSET_TURNS") - _xll.ciqfunctions.udf.CIQ(A1485,"IQ_ASSET_TURNS", IQ_LTM-1) &gt; 1, 1,0)</f>
        <v>#VALUE!</v>
      </c>
    </row>
    <row r="1486" spans="1:12" hidden="1" x14ac:dyDescent="0.25">
      <c r="A1486" t="s">
        <v>4156</v>
      </c>
      <c r="B1486" t="s">
        <v>4154</v>
      </c>
      <c r="C1486" t="e">
        <f t="shared" si="23"/>
        <v>#VALUE!</v>
      </c>
      <c r="D1486">
        <f>IF(_xll.ciqfunctions.udf.CIQ(A1486,"IQ_RETURN_ASSETS") &gt; 0,1,0)</f>
        <v>1</v>
      </c>
      <c r="E1486" t="e">
        <f>IF(_xll.ciqfunctions.udf.CIQ(A1486,"IQ_UNLEVERED_FCF") + _xll.ciqfunctions.udf.CIQ(A1486,"IQ_CAPEX")  &gt; 0, 1, 0)</f>
        <v>#VALUE!</v>
      </c>
      <c r="F1486" t="e">
        <f>IF(_xll.ciqfunctions.udf.CIQ(A1486,"IQ_RETURN_ASSETS") - _xll.ciqfunctions.udf.CIQ(A1486,"IQ_RETURN_ASSETS", IQ_LTM - 1) &gt; 0,1,0)</f>
        <v>#VALUE!</v>
      </c>
      <c r="G1486" t="e">
        <f>IF((_xll.ciqfunctions.udf.CIQ(A1486,"IQ_UNLEVERED_FCF") + _xll.ciqfunctions.udf.CIQ(A1486,"IQ_CAPEX"))/_xll.ciqfunctions.udf.CIQ(A1486,"IQ_TOTAL_ASSETS") &gt; 0,1,0)</f>
        <v>#VALUE!</v>
      </c>
      <c r="H1486" t="e">
        <f>IF(_xll.ciqfunctions.udf.CIQ(A1486,"IQ_LT_DEBT")/_xll.ciqfunctions.udf.CIQ(A1486,"IQ_TOTAL_ASSETS") - _xll.ciqfunctions.udf.CIQ(A1486,"IQ_LT_DEBT", IQ_LTM - 1)/_xll.ciqfunctions.udf.CIQ(A1486,"IQ_TOTAL_ASSETS", IQ_LTM - 1) &gt; 0,1,0)</f>
        <v>#VALUE!</v>
      </c>
      <c r="I1486" t="e">
        <f>IF(_xll.ciqfunctions.udf.CIQ(A1486,"IQ_CURRENT_RATIO") - _xll.ciqfunctions.udf.CIQ(A1486,"IQ_CURRENT_RATIO", IQ_LTM - 1) &gt; 0,1,0)</f>
        <v>#VALUE!</v>
      </c>
      <c r="J1486" t="e">
        <f>IF(_xll.ciqfunctions.udf.CIQ(A1486, "IQ_BASIC_WEIGHT") - _xll.ciqfunctions.udf.CIQ(A1486, "IQ_BASIC_WEIGHT", IQ_LTM - 1) &gt; 0, 0, 1)</f>
        <v>#VALUE!</v>
      </c>
      <c r="K1486" t="e">
        <f>IF(_xll.ciqfunctions.udf.CIQ(A1486,"IQ_GROSS_MARGIN") - _xll.ciqfunctions.udf.CIQ(A1486,"IQ_GROSS_MARGIN",IQ_LTM-1) &gt; 1,1,0)</f>
        <v>#VALUE!</v>
      </c>
      <c r="L1486" t="e">
        <f>IF(_xll.ciqfunctions.udf.CIQ(A1486, "IQ_ASSET_TURNS") - _xll.ciqfunctions.udf.CIQ(A1486,"IQ_ASSET_TURNS", IQ_LTM-1) &gt; 1, 1,0)</f>
        <v>#VALUE!</v>
      </c>
    </row>
    <row r="1487" spans="1:12" hidden="1" x14ac:dyDescent="0.25">
      <c r="A1487" t="s">
        <v>4175</v>
      </c>
      <c r="B1487" t="s">
        <v>4174</v>
      </c>
      <c r="C1487" t="e">
        <f t="shared" si="23"/>
        <v>#VALUE!</v>
      </c>
      <c r="D1487">
        <f>IF(_xll.ciqfunctions.udf.CIQ(A1487,"IQ_RETURN_ASSETS") &gt; 0,1,0)</f>
        <v>1</v>
      </c>
      <c r="E1487" t="e">
        <f>IF(_xll.ciqfunctions.udf.CIQ(A1487,"IQ_UNLEVERED_FCF") + _xll.ciqfunctions.udf.CIQ(A1487,"IQ_CAPEX")  &gt; 0, 1, 0)</f>
        <v>#VALUE!</v>
      </c>
      <c r="F1487" t="e">
        <f>IF(_xll.ciqfunctions.udf.CIQ(A1487,"IQ_RETURN_ASSETS") - _xll.ciqfunctions.udf.CIQ(A1487,"IQ_RETURN_ASSETS", IQ_LTM - 1) &gt; 0,1,0)</f>
        <v>#VALUE!</v>
      </c>
      <c r="G1487" t="e">
        <f>IF((_xll.ciqfunctions.udf.CIQ(A1487,"IQ_UNLEVERED_FCF") + _xll.ciqfunctions.udf.CIQ(A1487,"IQ_CAPEX"))/_xll.ciqfunctions.udf.CIQ(A1487,"IQ_TOTAL_ASSETS") &gt; 0,1,0)</f>
        <v>#VALUE!</v>
      </c>
      <c r="H1487" t="e">
        <f>IF(_xll.ciqfunctions.udf.CIQ(A1487,"IQ_LT_DEBT")/_xll.ciqfunctions.udf.CIQ(A1487,"IQ_TOTAL_ASSETS") - _xll.ciqfunctions.udf.CIQ(A1487,"IQ_LT_DEBT", IQ_LTM - 1)/_xll.ciqfunctions.udf.CIQ(A1487,"IQ_TOTAL_ASSETS", IQ_LTM - 1) &gt; 0,1,0)</f>
        <v>#VALUE!</v>
      </c>
      <c r="I1487" t="e">
        <f>IF(_xll.ciqfunctions.udf.CIQ(A1487,"IQ_CURRENT_RATIO") - _xll.ciqfunctions.udf.CIQ(A1487,"IQ_CURRENT_RATIO", IQ_LTM - 1) &gt; 0,1,0)</f>
        <v>#VALUE!</v>
      </c>
      <c r="J1487" t="e">
        <f>IF(_xll.ciqfunctions.udf.CIQ(A1487, "IQ_BASIC_WEIGHT") - _xll.ciqfunctions.udf.CIQ(A1487, "IQ_BASIC_WEIGHT", IQ_LTM - 1) &gt; 0, 0, 1)</f>
        <v>#VALUE!</v>
      </c>
      <c r="K1487" t="e">
        <f>IF(_xll.ciqfunctions.udf.CIQ(A1487,"IQ_GROSS_MARGIN") - _xll.ciqfunctions.udf.CIQ(A1487,"IQ_GROSS_MARGIN",IQ_LTM-1) &gt; 1,1,0)</f>
        <v>#VALUE!</v>
      </c>
      <c r="L1487" t="e">
        <f>IF(_xll.ciqfunctions.udf.CIQ(A1487, "IQ_ASSET_TURNS") - _xll.ciqfunctions.udf.CIQ(A1487,"IQ_ASSET_TURNS", IQ_LTM-1) &gt; 1, 1,0)</f>
        <v>#VALUE!</v>
      </c>
    </row>
    <row r="1488" spans="1:12" hidden="1" x14ac:dyDescent="0.25">
      <c r="A1488" t="s">
        <v>4184</v>
      </c>
      <c r="B1488" t="s">
        <v>4185</v>
      </c>
      <c r="C1488" t="e">
        <f t="shared" si="23"/>
        <v>#DIV/0!</v>
      </c>
      <c r="D1488">
        <f>IF(_xll.ciqfunctions.udf.CIQ(A1488,"IQ_RETURN_ASSETS") &gt; 0,1,0)</f>
        <v>0</v>
      </c>
      <c r="E1488">
        <f>IF(_xll.ciqfunctions.udf.CIQ(A1488,"IQ_UNLEVERED_FCF") + _xll.ciqfunctions.udf.CIQ(A1488,"IQ_CAPEX")  &gt; 0, 1, 0)</f>
        <v>0</v>
      </c>
      <c r="F1488">
        <f>IF(_xll.ciqfunctions.udf.CIQ(A1488,"IQ_RETURN_ASSETS") - _xll.ciqfunctions.udf.CIQ(A1488,"IQ_RETURN_ASSETS", IQ_LTM - 1) &gt; 0,1,0)</f>
        <v>0</v>
      </c>
      <c r="G1488" t="e">
        <f>IF((_xll.ciqfunctions.udf.CIQ(A1488,"IQ_UNLEVERED_FCF") + _xll.ciqfunctions.udf.CIQ(A1488,"IQ_CAPEX"))/_xll.ciqfunctions.udf.CIQ(A1488,"IQ_TOTAL_ASSETS") &gt; 0,1,0)</f>
        <v>#DIV/0!</v>
      </c>
      <c r="H1488" t="e">
        <f>IF(_xll.ciqfunctions.udf.CIQ(A1488,"IQ_LT_DEBT")/_xll.ciqfunctions.udf.CIQ(A1488,"IQ_TOTAL_ASSETS") - _xll.ciqfunctions.udf.CIQ(A1488,"IQ_LT_DEBT", IQ_LTM - 1)/_xll.ciqfunctions.udf.CIQ(A1488,"IQ_TOTAL_ASSETS", IQ_LTM - 1) &gt; 0,1,0)</f>
        <v>#DIV/0!</v>
      </c>
      <c r="I1488">
        <f>IF(_xll.ciqfunctions.udf.CIQ(A1488,"IQ_CURRENT_RATIO") - _xll.ciqfunctions.udf.CIQ(A1488,"IQ_CURRENT_RATIO", IQ_LTM - 1) &gt; 0,1,0)</f>
        <v>0</v>
      </c>
      <c r="J1488">
        <f>IF(_xll.ciqfunctions.udf.CIQ(A1488, "IQ_BASIC_WEIGHT") - _xll.ciqfunctions.udf.CIQ(A1488, "IQ_BASIC_WEIGHT", IQ_LTM - 1) &gt; 0, 0, 1)</f>
        <v>1</v>
      </c>
      <c r="K1488">
        <f>IF(_xll.ciqfunctions.udf.CIQ(A1488,"IQ_GROSS_MARGIN") - _xll.ciqfunctions.udf.CIQ(A1488,"IQ_GROSS_MARGIN",IQ_LTM-1) &gt; 1,1,0)</f>
        <v>0</v>
      </c>
      <c r="L1488">
        <f>IF(_xll.ciqfunctions.udf.CIQ(A1488, "IQ_ASSET_TURNS") - _xll.ciqfunctions.udf.CIQ(A1488,"IQ_ASSET_TURNS", IQ_LTM-1) &gt; 1, 1,0)</f>
        <v>0</v>
      </c>
    </row>
    <row r="1489" spans="1:12" hidden="1" x14ac:dyDescent="0.25">
      <c r="A1489" t="s">
        <v>4186</v>
      </c>
      <c r="B1489" t="s">
        <v>4187</v>
      </c>
      <c r="C1489" t="e">
        <f t="shared" si="23"/>
        <v>#DIV/0!</v>
      </c>
      <c r="D1489">
        <f>IF(_xll.ciqfunctions.udf.CIQ(A1489,"IQ_RETURN_ASSETS") &gt; 0,1,0)</f>
        <v>0</v>
      </c>
      <c r="E1489">
        <f>IF(_xll.ciqfunctions.udf.CIQ(A1489,"IQ_UNLEVERED_FCF") + _xll.ciqfunctions.udf.CIQ(A1489,"IQ_CAPEX")  &gt; 0, 1, 0)</f>
        <v>0</v>
      </c>
      <c r="F1489">
        <f>IF(_xll.ciqfunctions.udf.CIQ(A1489,"IQ_RETURN_ASSETS") - _xll.ciqfunctions.udf.CIQ(A1489,"IQ_RETURN_ASSETS", IQ_LTM - 1) &gt; 0,1,0)</f>
        <v>0</v>
      </c>
      <c r="G1489" t="e">
        <f>IF((_xll.ciqfunctions.udf.CIQ(A1489,"IQ_UNLEVERED_FCF") + _xll.ciqfunctions.udf.CIQ(A1489,"IQ_CAPEX"))/_xll.ciqfunctions.udf.CIQ(A1489,"IQ_TOTAL_ASSETS") &gt; 0,1,0)</f>
        <v>#DIV/0!</v>
      </c>
      <c r="H1489" t="e">
        <f>IF(_xll.ciqfunctions.udf.CIQ(A1489,"IQ_LT_DEBT")/_xll.ciqfunctions.udf.CIQ(A1489,"IQ_TOTAL_ASSETS") - _xll.ciqfunctions.udf.CIQ(A1489,"IQ_LT_DEBT", IQ_LTM - 1)/_xll.ciqfunctions.udf.CIQ(A1489,"IQ_TOTAL_ASSETS", IQ_LTM - 1) &gt; 0,1,0)</f>
        <v>#DIV/0!</v>
      </c>
      <c r="I1489">
        <f>IF(_xll.ciqfunctions.udf.CIQ(A1489,"IQ_CURRENT_RATIO") - _xll.ciqfunctions.udf.CIQ(A1489,"IQ_CURRENT_RATIO", IQ_LTM - 1) &gt; 0,1,0)</f>
        <v>0</v>
      </c>
      <c r="J1489">
        <f>IF(_xll.ciqfunctions.udf.CIQ(A1489, "IQ_BASIC_WEIGHT") - _xll.ciqfunctions.udf.CIQ(A1489, "IQ_BASIC_WEIGHT", IQ_LTM - 1) &gt; 0, 0, 1)</f>
        <v>1</v>
      </c>
      <c r="K1489">
        <f>IF(_xll.ciqfunctions.udf.CIQ(A1489,"IQ_GROSS_MARGIN") - _xll.ciqfunctions.udf.CIQ(A1489,"IQ_GROSS_MARGIN",IQ_LTM-1) &gt; 1,1,0)</f>
        <v>0</v>
      </c>
      <c r="L1489">
        <f>IF(_xll.ciqfunctions.udf.CIQ(A1489, "IQ_ASSET_TURNS") - _xll.ciqfunctions.udf.CIQ(A1489,"IQ_ASSET_TURNS", IQ_LTM-1) &gt; 1, 1,0)</f>
        <v>0</v>
      </c>
    </row>
    <row r="1490" spans="1:12" hidden="1" x14ac:dyDescent="0.25">
      <c r="A1490" t="s">
        <v>4192</v>
      </c>
      <c r="B1490" t="s">
        <v>4191</v>
      </c>
      <c r="C1490" t="e">
        <f t="shared" si="23"/>
        <v>#VALUE!</v>
      </c>
      <c r="D1490">
        <f>IF(_xll.ciqfunctions.udf.CIQ(A1490,"IQ_RETURN_ASSETS") &gt; 0,1,0)</f>
        <v>1</v>
      </c>
      <c r="E1490" t="e">
        <f>IF(_xll.ciqfunctions.udf.CIQ(A1490,"IQ_UNLEVERED_FCF") + _xll.ciqfunctions.udf.CIQ(A1490,"IQ_CAPEX")  &gt; 0, 1, 0)</f>
        <v>#VALUE!</v>
      </c>
      <c r="F1490" t="e">
        <f>IF(_xll.ciqfunctions.udf.CIQ(A1490,"IQ_RETURN_ASSETS") - _xll.ciqfunctions.udf.CIQ(A1490,"IQ_RETURN_ASSETS", IQ_LTM - 1) &gt; 0,1,0)</f>
        <v>#VALUE!</v>
      </c>
      <c r="G1490" t="e">
        <f>IF((_xll.ciqfunctions.udf.CIQ(A1490,"IQ_UNLEVERED_FCF") + _xll.ciqfunctions.udf.CIQ(A1490,"IQ_CAPEX"))/_xll.ciqfunctions.udf.CIQ(A1490,"IQ_TOTAL_ASSETS") &gt; 0,1,0)</f>
        <v>#VALUE!</v>
      </c>
      <c r="H1490" t="e">
        <f>IF(_xll.ciqfunctions.udf.CIQ(A1490,"IQ_LT_DEBT")/_xll.ciqfunctions.udf.CIQ(A1490,"IQ_TOTAL_ASSETS") - _xll.ciqfunctions.udf.CIQ(A1490,"IQ_LT_DEBT", IQ_LTM - 1)/_xll.ciqfunctions.udf.CIQ(A1490,"IQ_TOTAL_ASSETS", IQ_LTM - 1) &gt; 0,1,0)</f>
        <v>#VALUE!</v>
      </c>
      <c r="I1490" t="e">
        <f>IF(_xll.ciqfunctions.udf.CIQ(A1490,"IQ_CURRENT_RATIO") - _xll.ciqfunctions.udf.CIQ(A1490,"IQ_CURRENT_RATIO", IQ_LTM - 1) &gt; 0,1,0)</f>
        <v>#VALUE!</v>
      </c>
      <c r="J1490" t="e">
        <f>IF(_xll.ciqfunctions.udf.CIQ(A1490, "IQ_BASIC_WEIGHT") - _xll.ciqfunctions.udf.CIQ(A1490, "IQ_BASIC_WEIGHT", IQ_LTM - 1) &gt; 0, 0, 1)</f>
        <v>#VALUE!</v>
      </c>
      <c r="K1490" t="e">
        <f>IF(_xll.ciqfunctions.udf.CIQ(A1490,"IQ_GROSS_MARGIN") - _xll.ciqfunctions.udf.CIQ(A1490,"IQ_GROSS_MARGIN",IQ_LTM-1) &gt; 1,1,0)</f>
        <v>#VALUE!</v>
      </c>
      <c r="L1490" t="e">
        <f>IF(_xll.ciqfunctions.udf.CIQ(A1490, "IQ_ASSET_TURNS") - _xll.ciqfunctions.udf.CIQ(A1490,"IQ_ASSET_TURNS", IQ_LTM-1) &gt; 1, 1,0)</f>
        <v>#VALUE!</v>
      </c>
    </row>
    <row r="1491" spans="1:12" hidden="1" x14ac:dyDescent="0.25">
      <c r="A1491" t="s">
        <v>4193</v>
      </c>
      <c r="B1491" t="s">
        <v>4191</v>
      </c>
      <c r="C1491" t="e">
        <f t="shared" si="23"/>
        <v>#VALUE!</v>
      </c>
      <c r="D1491">
        <f>IF(_xll.ciqfunctions.udf.CIQ(A1491,"IQ_RETURN_ASSETS") &gt; 0,1,0)</f>
        <v>1</v>
      </c>
      <c r="E1491" t="e">
        <f>IF(_xll.ciqfunctions.udf.CIQ(A1491,"IQ_UNLEVERED_FCF") + _xll.ciqfunctions.udf.CIQ(A1491,"IQ_CAPEX")  &gt; 0, 1, 0)</f>
        <v>#VALUE!</v>
      </c>
      <c r="F1491" t="e">
        <f>IF(_xll.ciqfunctions.udf.CIQ(A1491,"IQ_RETURN_ASSETS") - _xll.ciqfunctions.udf.CIQ(A1491,"IQ_RETURN_ASSETS", IQ_LTM - 1) &gt; 0,1,0)</f>
        <v>#VALUE!</v>
      </c>
      <c r="G1491" t="e">
        <f>IF((_xll.ciqfunctions.udf.CIQ(A1491,"IQ_UNLEVERED_FCF") + _xll.ciqfunctions.udf.CIQ(A1491,"IQ_CAPEX"))/_xll.ciqfunctions.udf.CIQ(A1491,"IQ_TOTAL_ASSETS") &gt; 0,1,0)</f>
        <v>#VALUE!</v>
      </c>
      <c r="H1491" t="e">
        <f>IF(_xll.ciqfunctions.udf.CIQ(A1491,"IQ_LT_DEBT")/_xll.ciqfunctions.udf.CIQ(A1491,"IQ_TOTAL_ASSETS") - _xll.ciqfunctions.udf.CIQ(A1491,"IQ_LT_DEBT", IQ_LTM - 1)/_xll.ciqfunctions.udf.CIQ(A1491,"IQ_TOTAL_ASSETS", IQ_LTM - 1) &gt; 0,1,0)</f>
        <v>#VALUE!</v>
      </c>
      <c r="I1491" t="e">
        <f>IF(_xll.ciqfunctions.udf.CIQ(A1491,"IQ_CURRENT_RATIO") - _xll.ciqfunctions.udf.CIQ(A1491,"IQ_CURRENT_RATIO", IQ_LTM - 1) &gt; 0,1,0)</f>
        <v>#VALUE!</v>
      </c>
      <c r="J1491" t="e">
        <f>IF(_xll.ciqfunctions.udf.CIQ(A1491, "IQ_BASIC_WEIGHT") - _xll.ciqfunctions.udf.CIQ(A1491, "IQ_BASIC_WEIGHT", IQ_LTM - 1) &gt; 0, 0, 1)</f>
        <v>#VALUE!</v>
      </c>
      <c r="K1491" t="e">
        <f>IF(_xll.ciqfunctions.udf.CIQ(A1491,"IQ_GROSS_MARGIN") - _xll.ciqfunctions.udf.CIQ(A1491,"IQ_GROSS_MARGIN",IQ_LTM-1) &gt; 1,1,0)</f>
        <v>#VALUE!</v>
      </c>
      <c r="L1491" t="e">
        <f>IF(_xll.ciqfunctions.udf.CIQ(A1491, "IQ_ASSET_TURNS") - _xll.ciqfunctions.udf.CIQ(A1491,"IQ_ASSET_TURNS", IQ_LTM-1) &gt; 1, 1,0)</f>
        <v>#VALUE!</v>
      </c>
    </row>
    <row r="1492" spans="1:12" hidden="1" x14ac:dyDescent="0.25">
      <c r="A1492" t="s">
        <v>4194</v>
      </c>
      <c r="B1492" t="s">
        <v>4191</v>
      </c>
      <c r="C1492" t="e">
        <f t="shared" si="23"/>
        <v>#VALUE!</v>
      </c>
      <c r="D1492">
        <f>IF(_xll.ciqfunctions.udf.CIQ(A1492,"IQ_RETURN_ASSETS") &gt; 0,1,0)</f>
        <v>1</v>
      </c>
      <c r="E1492" t="e">
        <f>IF(_xll.ciqfunctions.udf.CIQ(A1492,"IQ_UNLEVERED_FCF") + _xll.ciqfunctions.udf.CIQ(A1492,"IQ_CAPEX")  &gt; 0, 1, 0)</f>
        <v>#VALUE!</v>
      </c>
      <c r="F1492" t="e">
        <f>IF(_xll.ciqfunctions.udf.CIQ(A1492,"IQ_RETURN_ASSETS") - _xll.ciqfunctions.udf.CIQ(A1492,"IQ_RETURN_ASSETS", IQ_LTM - 1) &gt; 0,1,0)</f>
        <v>#VALUE!</v>
      </c>
      <c r="G1492" t="e">
        <f>IF((_xll.ciqfunctions.udf.CIQ(A1492,"IQ_UNLEVERED_FCF") + _xll.ciqfunctions.udf.CIQ(A1492,"IQ_CAPEX"))/_xll.ciqfunctions.udf.CIQ(A1492,"IQ_TOTAL_ASSETS") &gt; 0,1,0)</f>
        <v>#VALUE!</v>
      </c>
      <c r="H1492" t="e">
        <f>IF(_xll.ciqfunctions.udf.CIQ(A1492,"IQ_LT_DEBT")/_xll.ciqfunctions.udf.CIQ(A1492,"IQ_TOTAL_ASSETS") - _xll.ciqfunctions.udf.CIQ(A1492,"IQ_LT_DEBT", IQ_LTM - 1)/_xll.ciqfunctions.udf.CIQ(A1492,"IQ_TOTAL_ASSETS", IQ_LTM - 1) &gt; 0,1,0)</f>
        <v>#VALUE!</v>
      </c>
      <c r="I1492" t="e">
        <f>IF(_xll.ciqfunctions.udf.CIQ(A1492,"IQ_CURRENT_RATIO") - _xll.ciqfunctions.udf.CIQ(A1492,"IQ_CURRENT_RATIO", IQ_LTM - 1) &gt; 0,1,0)</f>
        <v>#VALUE!</v>
      </c>
      <c r="J1492" t="e">
        <f>IF(_xll.ciqfunctions.udf.CIQ(A1492, "IQ_BASIC_WEIGHT") - _xll.ciqfunctions.udf.CIQ(A1492, "IQ_BASIC_WEIGHT", IQ_LTM - 1) &gt; 0, 0, 1)</f>
        <v>#VALUE!</v>
      </c>
      <c r="K1492" t="e">
        <f>IF(_xll.ciqfunctions.udf.CIQ(A1492,"IQ_GROSS_MARGIN") - _xll.ciqfunctions.udf.CIQ(A1492,"IQ_GROSS_MARGIN",IQ_LTM-1) &gt; 1,1,0)</f>
        <v>#VALUE!</v>
      </c>
      <c r="L1492" t="e">
        <f>IF(_xll.ciqfunctions.udf.CIQ(A1492, "IQ_ASSET_TURNS") - _xll.ciqfunctions.udf.CIQ(A1492,"IQ_ASSET_TURNS", IQ_LTM-1) &gt; 1, 1,0)</f>
        <v>#VALUE!</v>
      </c>
    </row>
    <row r="1493" spans="1:12" hidden="1" x14ac:dyDescent="0.25">
      <c r="A1493" t="s">
        <v>4279</v>
      </c>
      <c r="B1493" t="s">
        <v>4280</v>
      </c>
      <c r="C1493" t="e">
        <f t="shared" si="23"/>
        <v>#VALUE!</v>
      </c>
      <c r="D1493">
        <f>IF(_xll.ciqfunctions.udf.CIQ(A1493,"IQ_RETURN_ASSETS") &gt; 0,1,0)</f>
        <v>0</v>
      </c>
      <c r="E1493">
        <f>IF(_xll.ciqfunctions.udf.CIQ(A1493,"IQ_UNLEVERED_FCF") + _xll.ciqfunctions.udf.CIQ(A1493,"IQ_CAPEX")  &gt; 0, 1, 0)</f>
        <v>0</v>
      </c>
      <c r="F1493">
        <f>IF(_xll.ciqfunctions.udf.CIQ(A1493,"IQ_RETURN_ASSETS") - _xll.ciqfunctions.udf.CIQ(A1493,"IQ_RETURN_ASSETS", IQ_LTM - 1) &gt; 0,1,0)</f>
        <v>0</v>
      </c>
      <c r="G1493">
        <f>IF((_xll.ciqfunctions.udf.CIQ(A1493,"IQ_UNLEVERED_FCF") + _xll.ciqfunctions.udf.CIQ(A1493,"IQ_CAPEX"))/_xll.ciqfunctions.udf.CIQ(A1493,"IQ_TOTAL_ASSETS") &gt; 0,1,0)</f>
        <v>0</v>
      </c>
      <c r="H1493">
        <f>IF(_xll.ciqfunctions.udf.CIQ(A1493,"IQ_LT_DEBT")/_xll.ciqfunctions.udf.CIQ(A1493,"IQ_TOTAL_ASSETS") - _xll.ciqfunctions.udf.CIQ(A1493,"IQ_LT_DEBT", IQ_LTM - 1)/_xll.ciqfunctions.udf.CIQ(A1493,"IQ_TOTAL_ASSETS", IQ_LTM - 1) &gt; 0,1,0)</f>
        <v>0</v>
      </c>
      <c r="I1493">
        <f>IF(_xll.ciqfunctions.udf.CIQ(A1493,"IQ_CURRENT_RATIO") - _xll.ciqfunctions.udf.CIQ(A1493,"IQ_CURRENT_RATIO", IQ_LTM - 1) &gt; 0,1,0)</f>
        <v>0</v>
      </c>
      <c r="J1493">
        <f>IF(_xll.ciqfunctions.udf.CIQ(A1493, "IQ_BASIC_WEIGHT") - _xll.ciqfunctions.udf.CIQ(A1493, "IQ_BASIC_WEIGHT", IQ_LTM - 1) &gt; 0, 0, 1)</f>
        <v>0</v>
      </c>
      <c r="K1493" t="e">
        <f>IF(_xll.ciqfunctions.udf.CIQ(A1493,"IQ_GROSS_MARGIN") - _xll.ciqfunctions.udf.CIQ(A1493,"IQ_GROSS_MARGIN",IQ_LTM-1) &gt; 1,1,0)</f>
        <v>#VALUE!</v>
      </c>
      <c r="L1493">
        <f>IF(_xll.ciqfunctions.udf.CIQ(A1493, "IQ_ASSET_TURNS") - _xll.ciqfunctions.udf.CIQ(A1493,"IQ_ASSET_TURNS", IQ_LTM-1) &gt; 1, 1,0)</f>
        <v>0</v>
      </c>
    </row>
    <row r="1494" spans="1:12" hidden="1" x14ac:dyDescent="0.25">
      <c r="A1494" t="s">
        <v>4319</v>
      </c>
      <c r="B1494" t="s">
        <v>4318</v>
      </c>
      <c r="C1494" t="e">
        <f t="shared" si="23"/>
        <v>#VALUE!</v>
      </c>
      <c r="D1494">
        <f>IF(_xll.ciqfunctions.udf.CIQ(A1494,"IQ_RETURN_ASSETS") &gt; 0,1,0)</f>
        <v>1</v>
      </c>
      <c r="E1494" t="e">
        <f>IF(_xll.ciqfunctions.udf.CIQ(A1494,"IQ_UNLEVERED_FCF") + _xll.ciqfunctions.udf.CIQ(A1494,"IQ_CAPEX")  &gt; 0, 1, 0)</f>
        <v>#VALUE!</v>
      </c>
      <c r="F1494" t="e">
        <f>IF(_xll.ciqfunctions.udf.CIQ(A1494,"IQ_RETURN_ASSETS") - _xll.ciqfunctions.udf.CIQ(A1494,"IQ_RETURN_ASSETS", IQ_LTM - 1) &gt; 0,1,0)</f>
        <v>#VALUE!</v>
      </c>
      <c r="G1494" t="e">
        <f>IF((_xll.ciqfunctions.udf.CIQ(A1494,"IQ_UNLEVERED_FCF") + _xll.ciqfunctions.udf.CIQ(A1494,"IQ_CAPEX"))/_xll.ciqfunctions.udf.CIQ(A1494,"IQ_TOTAL_ASSETS") &gt; 0,1,0)</f>
        <v>#VALUE!</v>
      </c>
      <c r="H1494" t="e">
        <f>IF(_xll.ciqfunctions.udf.CIQ(A1494,"IQ_LT_DEBT")/_xll.ciqfunctions.udf.CIQ(A1494,"IQ_TOTAL_ASSETS") - _xll.ciqfunctions.udf.CIQ(A1494,"IQ_LT_DEBT", IQ_LTM - 1)/_xll.ciqfunctions.udf.CIQ(A1494,"IQ_TOTAL_ASSETS", IQ_LTM - 1) &gt; 0,1,0)</f>
        <v>#VALUE!</v>
      </c>
      <c r="I1494" t="e">
        <f>IF(_xll.ciqfunctions.udf.CIQ(A1494,"IQ_CURRENT_RATIO") - _xll.ciqfunctions.udf.CIQ(A1494,"IQ_CURRENT_RATIO", IQ_LTM - 1) &gt; 0,1,0)</f>
        <v>#VALUE!</v>
      </c>
      <c r="J1494" t="e">
        <f>IF(_xll.ciqfunctions.udf.CIQ(A1494, "IQ_BASIC_WEIGHT") - _xll.ciqfunctions.udf.CIQ(A1494, "IQ_BASIC_WEIGHT", IQ_LTM - 1) &gt; 0, 0, 1)</f>
        <v>#VALUE!</v>
      </c>
      <c r="K1494" t="e">
        <f>IF(_xll.ciqfunctions.udf.CIQ(A1494,"IQ_GROSS_MARGIN") - _xll.ciqfunctions.udf.CIQ(A1494,"IQ_GROSS_MARGIN",IQ_LTM-1) &gt; 1,1,0)</f>
        <v>#VALUE!</v>
      </c>
      <c r="L1494" t="e">
        <f>IF(_xll.ciqfunctions.udf.CIQ(A1494, "IQ_ASSET_TURNS") - _xll.ciqfunctions.udf.CIQ(A1494,"IQ_ASSET_TURNS", IQ_LTM-1) &gt; 1, 1,0)</f>
        <v>#VALUE!</v>
      </c>
    </row>
    <row r="1495" spans="1:12" hidden="1" x14ac:dyDescent="0.25">
      <c r="A1495" t="s">
        <v>4320</v>
      </c>
      <c r="B1495" t="s">
        <v>4321</v>
      </c>
      <c r="C1495" t="e">
        <f t="shared" si="23"/>
        <v>#VALUE!</v>
      </c>
      <c r="D1495">
        <f>IF(_xll.ciqfunctions.udf.CIQ(A1495,"IQ_RETURN_ASSETS") &gt; 0,1,0)</f>
        <v>1</v>
      </c>
      <c r="E1495" t="e">
        <f>IF(_xll.ciqfunctions.udf.CIQ(A1495,"IQ_UNLEVERED_FCF") + _xll.ciqfunctions.udf.CIQ(A1495,"IQ_CAPEX")  &gt; 0, 1, 0)</f>
        <v>#VALUE!</v>
      </c>
      <c r="F1495" t="e">
        <f>IF(_xll.ciqfunctions.udf.CIQ(A1495,"IQ_RETURN_ASSETS") - _xll.ciqfunctions.udf.CIQ(A1495,"IQ_RETURN_ASSETS", IQ_LTM - 1) &gt; 0,1,0)</f>
        <v>#VALUE!</v>
      </c>
      <c r="G1495" t="e">
        <f>IF((_xll.ciqfunctions.udf.CIQ(A1495,"IQ_UNLEVERED_FCF") + _xll.ciqfunctions.udf.CIQ(A1495,"IQ_CAPEX"))/_xll.ciqfunctions.udf.CIQ(A1495,"IQ_TOTAL_ASSETS") &gt; 0,1,0)</f>
        <v>#VALUE!</v>
      </c>
      <c r="H1495" t="e">
        <f>IF(_xll.ciqfunctions.udf.CIQ(A1495,"IQ_LT_DEBT")/_xll.ciqfunctions.udf.CIQ(A1495,"IQ_TOTAL_ASSETS") - _xll.ciqfunctions.udf.CIQ(A1495,"IQ_LT_DEBT", IQ_LTM - 1)/_xll.ciqfunctions.udf.CIQ(A1495,"IQ_TOTAL_ASSETS", IQ_LTM - 1) &gt; 0,1,0)</f>
        <v>#VALUE!</v>
      </c>
      <c r="I1495" t="e">
        <f>IF(_xll.ciqfunctions.udf.CIQ(A1495,"IQ_CURRENT_RATIO") - _xll.ciqfunctions.udf.CIQ(A1495,"IQ_CURRENT_RATIO", IQ_LTM - 1) &gt; 0,1,0)</f>
        <v>#VALUE!</v>
      </c>
      <c r="J1495" t="e">
        <f>IF(_xll.ciqfunctions.udf.CIQ(A1495, "IQ_BASIC_WEIGHT") - _xll.ciqfunctions.udf.CIQ(A1495, "IQ_BASIC_WEIGHT", IQ_LTM - 1) &gt; 0, 0, 1)</f>
        <v>#VALUE!</v>
      </c>
      <c r="K1495" t="e">
        <f>IF(_xll.ciqfunctions.udf.CIQ(A1495,"IQ_GROSS_MARGIN") - _xll.ciqfunctions.udf.CIQ(A1495,"IQ_GROSS_MARGIN",IQ_LTM-1) &gt; 1,1,0)</f>
        <v>#VALUE!</v>
      </c>
      <c r="L1495" t="e">
        <f>IF(_xll.ciqfunctions.udf.CIQ(A1495, "IQ_ASSET_TURNS") - _xll.ciqfunctions.udf.CIQ(A1495,"IQ_ASSET_TURNS", IQ_LTM-1) &gt; 1, 1,0)</f>
        <v>#VALUE!</v>
      </c>
    </row>
    <row r="1496" spans="1:12" hidden="1" x14ac:dyDescent="0.25">
      <c r="A1496" t="s">
        <v>4324</v>
      </c>
      <c r="B1496" t="s">
        <v>4323</v>
      </c>
      <c r="C1496" t="e">
        <f t="shared" si="23"/>
        <v>#VALUE!</v>
      </c>
      <c r="D1496">
        <f>IF(_xll.ciqfunctions.udf.CIQ(A1496,"IQ_RETURN_ASSETS") &gt; 0,1,0)</f>
        <v>1</v>
      </c>
      <c r="E1496" t="e">
        <f>IF(_xll.ciqfunctions.udf.CIQ(A1496,"IQ_UNLEVERED_FCF") + _xll.ciqfunctions.udf.CIQ(A1496,"IQ_CAPEX")  &gt; 0, 1, 0)</f>
        <v>#VALUE!</v>
      </c>
      <c r="F1496" t="e">
        <f>IF(_xll.ciqfunctions.udf.CIQ(A1496,"IQ_RETURN_ASSETS") - _xll.ciqfunctions.udf.CIQ(A1496,"IQ_RETURN_ASSETS", IQ_LTM - 1) &gt; 0,1,0)</f>
        <v>#VALUE!</v>
      </c>
      <c r="G1496" t="e">
        <f>IF((_xll.ciqfunctions.udf.CIQ(A1496,"IQ_UNLEVERED_FCF") + _xll.ciqfunctions.udf.CIQ(A1496,"IQ_CAPEX"))/_xll.ciqfunctions.udf.CIQ(A1496,"IQ_TOTAL_ASSETS") &gt; 0,1,0)</f>
        <v>#VALUE!</v>
      </c>
      <c r="H1496" t="e">
        <f>IF(_xll.ciqfunctions.udf.CIQ(A1496,"IQ_LT_DEBT")/_xll.ciqfunctions.udf.CIQ(A1496,"IQ_TOTAL_ASSETS") - _xll.ciqfunctions.udf.CIQ(A1496,"IQ_LT_DEBT", IQ_LTM - 1)/_xll.ciqfunctions.udf.CIQ(A1496,"IQ_TOTAL_ASSETS", IQ_LTM - 1) &gt; 0,1,0)</f>
        <v>#VALUE!</v>
      </c>
      <c r="I1496" t="e">
        <f>IF(_xll.ciqfunctions.udf.CIQ(A1496,"IQ_CURRENT_RATIO") - _xll.ciqfunctions.udf.CIQ(A1496,"IQ_CURRENT_RATIO", IQ_LTM - 1) &gt; 0,1,0)</f>
        <v>#VALUE!</v>
      </c>
      <c r="J1496" t="e">
        <f>IF(_xll.ciqfunctions.udf.CIQ(A1496, "IQ_BASIC_WEIGHT") - _xll.ciqfunctions.udf.CIQ(A1496, "IQ_BASIC_WEIGHT", IQ_LTM - 1) &gt; 0, 0, 1)</f>
        <v>#VALUE!</v>
      </c>
      <c r="K1496" t="e">
        <f>IF(_xll.ciqfunctions.udf.CIQ(A1496,"IQ_GROSS_MARGIN") - _xll.ciqfunctions.udf.CIQ(A1496,"IQ_GROSS_MARGIN",IQ_LTM-1) &gt; 1,1,0)</f>
        <v>#VALUE!</v>
      </c>
      <c r="L1496" t="e">
        <f>IF(_xll.ciqfunctions.udf.CIQ(A1496, "IQ_ASSET_TURNS") - _xll.ciqfunctions.udf.CIQ(A1496,"IQ_ASSET_TURNS", IQ_LTM-1) &gt; 1, 1,0)</f>
        <v>#VALUE!</v>
      </c>
    </row>
    <row r="1497" spans="1:12" hidden="1" x14ac:dyDescent="0.25">
      <c r="A1497" t="s">
        <v>4331</v>
      </c>
      <c r="B1497" t="s">
        <v>4330</v>
      </c>
      <c r="C1497" t="e">
        <f t="shared" si="23"/>
        <v>#VALUE!</v>
      </c>
      <c r="D1497">
        <f>IF(_xll.ciqfunctions.udf.CIQ(A1497,"IQ_RETURN_ASSETS") &gt; 0,1,0)</f>
        <v>1</v>
      </c>
      <c r="E1497" t="e">
        <f>IF(_xll.ciqfunctions.udf.CIQ(A1497,"IQ_UNLEVERED_FCF") + _xll.ciqfunctions.udf.CIQ(A1497,"IQ_CAPEX")  &gt; 0, 1, 0)</f>
        <v>#VALUE!</v>
      </c>
      <c r="F1497" t="e">
        <f>IF(_xll.ciqfunctions.udf.CIQ(A1497,"IQ_RETURN_ASSETS") - _xll.ciqfunctions.udf.CIQ(A1497,"IQ_RETURN_ASSETS", IQ_LTM - 1) &gt; 0,1,0)</f>
        <v>#VALUE!</v>
      </c>
      <c r="G1497" t="e">
        <f>IF((_xll.ciqfunctions.udf.CIQ(A1497,"IQ_UNLEVERED_FCF") + _xll.ciqfunctions.udf.CIQ(A1497,"IQ_CAPEX"))/_xll.ciqfunctions.udf.CIQ(A1497,"IQ_TOTAL_ASSETS") &gt; 0,1,0)</f>
        <v>#VALUE!</v>
      </c>
      <c r="H1497" t="e">
        <f>IF(_xll.ciqfunctions.udf.CIQ(A1497,"IQ_LT_DEBT")/_xll.ciqfunctions.udf.CIQ(A1497,"IQ_TOTAL_ASSETS") - _xll.ciqfunctions.udf.CIQ(A1497,"IQ_LT_DEBT", IQ_LTM - 1)/_xll.ciqfunctions.udf.CIQ(A1497,"IQ_TOTAL_ASSETS", IQ_LTM - 1) &gt; 0,1,0)</f>
        <v>#VALUE!</v>
      </c>
      <c r="I1497" t="e">
        <f>IF(_xll.ciqfunctions.udf.CIQ(A1497,"IQ_CURRENT_RATIO") - _xll.ciqfunctions.udf.CIQ(A1497,"IQ_CURRENT_RATIO", IQ_LTM - 1) &gt; 0,1,0)</f>
        <v>#VALUE!</v>
      </c>
      <c r="J1497" t="e">
        <f>IF(_xll.ciqfunctions.udf.CIQ(A1497, "IQ_BASIC_WEIGHT") - _xll.ciqfunctions.udf.CIQ(A1497, "IQ_BASIC_WEIGHT", IQ_LTM - 1) &gt; 0, 0, 1)</f>
        <v>#VALUE!</v>
      </c>
      <c r="K1497" t="e">
        <f>IF(_xll.ciqfunctions.udf.CIQ(A1497,"IQ_GROSS_MARGIN") - _xll.ciqfunctions.udf.CIQ(A1497,"IQ_GROSS_MARGIN",IQ_LTM-1) &gt; 1,1,0)</f>
        <v>#VALUE!</v>
      </c>
      <c r="L1497" t="e">
        <f>IF(_xll.ciqfunctions.udf.CIQ(A1497, "IQ_ASSET_TURNS") - _xll.ciqfunctions.udf.CIQ(A1497,"IQ_ASSET_TURNS", IQ_LTM-1) &gt; 1, 1,0)</f>
        <v>#VALUE!</v>
      </c>
    </row>
    <row r="1498" spans="1:12" hidden="1" x14ac:dyDescent="0.25">
      <c r="A1498" t="s">
        <v>4354</v>
      </c>
      <c r="B1498" t="s">
        <v>4353</v>
      </c>
      <c r="C1498" t="e">
        <f t="shared" si="23"/>
        <v>#VALUE!</v>
      </c>
      <c r="D1498">
        <f>IF(_xll.ciqfunctions.udf.CIQ(A1498,"IQ_RETURN_ASSETS") &gt; 0,1,0)</f>
        <v>1</v>
      </c>
      <c r="E1498" t="e">
        <f>IF(_xll.ciqfunctions.udf.CIQ(A1498,"IQ_UNLEVERED_FCF") + _xll.ciqfunctions.udf.CIQ(A1498,"IQ_CAPEX")  &gt; 0, 1, 0)</f>
        <v>#VALUE!</v>
      </c>
      <c r="F1498" t="e">
        <f>IF(_xll.ciqfunctions.udf.CIQ(A1498,"IQ_RETURN_ASSETS") - _xll.ciqfunctions.udf.CIQ(A1498,"IQ_RETURN_ASSETS", IQ_LTM - 1) &gt; 0,1,0)</f>
        <v>#VALUE!</v>
      </c>
      <c r="G1498" t="e">
        <f>IF((_xll.ciqfunctions.udf.CIQ(A1498,"IQ_UNLEVERED_FCF") + _xll.ciqfunctions.udf.CIQ(A1498,"IQ_CAPEX"))/_xll.ciqfunctions.udf.CIQ(A1498,"IQ_TOTAL_ASSETS") &gt; 0,1,0)</f>
        <v>#VALUE!</v>
      </c>
      <c r="H1498" t="e">
        <f>IF(_xll.ciqfunctions.udf.CIQ(A1498,"IQ_LT_DEBT")/_xll.ciqfunctions.udf.CIQ(A1498,"IQ_TOTAL_ASSETS") - _xll.ciqfunctions.udf.CIQ(A1498,"IQ_LT_DEBT", IQ_LTM - 1)/_xll.ciqfunctions.udf.CIQ(A1498,"IQ_TOTAL_ASSETS", IQ_LTM - 1) &gt; 0,1,0)</f>
        <v>#VALUE!</v>
      </c>
      <c r="I1498" t="e">
        <f>IF(_xll.ciqfunctions.udf.CIQ(A1498,"IQ_CURRENT_RATIO") - _xll.ciqfunctions.udf.CIQ(A1498,"IQ_CURRENT_RATIO", IQ_LTM - 1) &gt; 0,1,0)</f>
        <v>#VALUE!</v>
      </c>
      <c r="J1498" t="e">
        <f>IF(_xll.ciqfunctions.udf.CIQ(A1498, "IQ_BASIC_WEIGHT") - _xll.ciqfunctions.udf.CIQ(A1498, "IQ_BASIC_WEIGHT", IQ_LTM - 1) &gt; 0, 0, 1)</f>
        <v>#VALUE!</v>
      </c>
      <c r="K1498" t="e">
        <f>IF(_xll.ciqfunctions.udf.CIQ(A1498,"IQ_GROSS_MARGIN") - _xll.ciqfunctions.udf.CIQ(A1498,"IQ_GROSS_MARGIN",IQ_LTM-1) &gt; 1,1,0)</f>
        <v>#VALUE!</v>
      </c>
      <c r="L1498" t="e">
        <f>IF(_xll.ciqfunctions.udf.CIQ(A1498, "IQ_ASSET_TURNS") - _xll.ciqfunctions.udf.CIQ(A1498,"IQ_ASSET_TURNS", IQ_LTM-1) &gt; 1, 1,0)</f>
        <v>#VALUE!</v>
      </c>
    </row>
    <row r="1499" spans="1:12" hidden="1" x14ac:dyDescent="0.25">
      <c r="A1499" t="s">
        <v>4355</v>
      </c>
      <c r="B1499" t="s">
        <v>4353</v>
      </c>
      <c r="C1499" t="e">
        <f t="shared" si="23"/>
        <v>#VALUE!</v>
      </c>
      <c r="D1499">
        <f>IF(_xll.ciqfunctions.udf.CIQ(A1499,"IQ_RETURN_ASSETS") &gt; 0,1,0)</f>
        <v>1</v>
      </c>
      <c r="E1499" t="e">
        <f>IF(_xll.ciqfunctions.udf.CIQ(A1499,"IQ_UNLEVERED_FCF") + _xll.ciqfunctions.udf.CIQ(A1499,"IQ_CAPEX")  &gt; 0, 1, 0)</f>
        <v>#VALUE!</v>
      </c>
      <c r="F1499" t="e">
        <f>IF(_xll.ciqfunctions.udf.CIQ(A1499,"IQ_RETURN_ASSETS") - _xll.ciqfunctions.udf.CIQ(A1499,"IQ_RETURN_ASSETS", IQ_LTM - 1) &gt; 0,1,0)</f>
        <v>#VALUE!</v>
      </c>
      <c r="G1499" t="e">
        <f>IF((_xll.ciqfunctions.udf.CIQ(A1499,"IQ_UNLEVERED_FCF") + _xll.ciqfunctions.udf.CIQ(A1499,"IQ_CAPEX"))/_xll.ciqfunctions.udf.CIQ(A1499,"IQ_TOTAL_ASSETS") &gt; 0,1,0)</f>
        <v>#VALUE!</v>
      </c>
      <c r="H1499" t="e">
        <f>IF(_xll.ciqfunctions.udf.CIQ(A1499,"IQ_LT_DEBT")/_xll.ciqfunctions.udf.CIQ(A1499,"IQ_TOTAL_ASSETS") - _xll.ciqfunctions.udf.CIQ(A1499,"IQ_LT_DEBT", IQ_LTM - 1)/_xll.ciqfunctions.udf.CIQ(A1499,"IQ_TOTAL_ASSETS", IQ_LTM - 1) &gt; 0,1,0)</f>
        <v>#VALUE!</v>
      </c>
      <c r="I1499" t="e">
        <f>IF(_xll.ciqfunctions.udf.CIQ(A1499,"IQ_CURRENT_RATIO") - _xll.ciqfunctions.udf.CIQ(A1499,"IQ_CURRENT_RATIO", IQ_LTM - 1) &gt; 0,1,0)</f>
        <v>#VALUE!</v>
      </c>
      <c r="J1499" t="e">
        <f>IF(_xll.ciqfunctions.udf.CIQ(A1499, "IQ_BASIC_WEIGHT") - _xll.ciqfunctions.udf.CIQ(A1499, "IQ_BASIC_WEIGHT", IQ_LTM - 1) &gt; 0, 0, 1)</f>
        <v>#VALUE!</v>
      </c>
      <c r="K1499" t="e">
        <f>IF(_xll.ciqfunctions.udf.CIQ(A1499,"IQ_GROSS_MARGIN") - _xll.ciqfunctions.udf.CIQ(A1499,"IQ_GROSS_MARGIN",IQ_LTM-1) &gt; 1,1,0)</f>
        <v>#VALUE!</v>
      </c>
      <c r="L1499" t="e">
        <f>IF(_xll.ciqfunctions.udf.CIQ(A1499, "IQ_ASSET_TURNS") - _xll.ciqfunctions.udf.CIQ(A1499,"IQ_ASSET_TURNS", IQ_LTM-1) &gt; 1, 1,0)</f>
        <v>#VALUE!</v>
      </c>
    </row>
    <row r="1500" spans="1:12" hidden="1" x14ac:dyDescent="0.25">
      <c r="A1500" t="s">
        <v>4356</v>
      </c>
      <c r="B1500" t="s">
        <v>4357</v>
      </c>
      <c r="C1500" t="e">
        <f t="shared" si="23"/>
        <v>#VALUE!</v>
      </c>
      <c r="D1500">
        <f>IF(_xll.ciqfunctions.udf.CIQ(A1500,"IQ_RETURN_ASSETS") &gt; 0,1,0)</f>
        <v>1</v>
      </c>
      <c r="E1500">
        <f>IF(_xll.ciqfunctions.udf.CIQ(A1500,"IQ_UNLEVERED_FCF") + _xll.ciqfunctions.udf.CIQ(A1500,"IQ_CAPEX")  &gt; 0, 1, 0)</f>
        <v>0</v>
      </c>
      <c r="F1500">
        <f>IF(_xll.ciqfunctions.udf.CIQ(A1500,"IQ_RETURN_ASSETS") - _xll.ciqfunctions.udf.CIQ(A1500,"IQ_RETURN_ASSETS", IQ_LTM - 1) &gt; 0,1,0)</f>
        <v>1</v>
      </c>
      <c r="G1500">
        <f>IF((_xll.ciqfunctions.udf.CIQ(A1500,"IQ_UNLEVERED_FCF") + _xll.ciqfunctions.udf.CIQ(A1500,"IQ_CAPEX"))/_xll.ciqfunctions.udf.CIQ(A1500,"IQ_TOTAL_ASSETS") &gt; 0,1,0)</f>
        <v>0</v>
      </c>
      <c r="H1500">
        <f>IF(_xll.ciqfunctions.udf.CIQ(A1500,"IQ_LT_DEBT")/_xll.ciqfunctions.udf.CIQ(A1500,"IQ_TOTAL_ASSETS") - _xll.ciqfunctions.udf.CIQ(A1500,"IQ_LT_DEBT", IQ_LTM - 1)/_xll.ciqfunctions.udf.CIQ(A1500,"IQ_TOTAL_ASSETS", IQ_LTM - 1) &gt; 0,1,0)</f>
        <v>0</v>
      </c>
      <c r="I1500">
        <f>IF(_xll.ciqfunctions.udf.CIQ(A1500,"IQ_CURRENT_RATIO") - _xll.ciqfunctions.udf.CIQ(A1500,"IQ_CURRENT_RATIO", IQ_LTM - 1) &gt; 0,1,0)</f>
        <v>0</v>
      </c>
      <c r="J1500">
        <f>IF(_xll.ciqfunctions.udf.CIQ(A1500, "IQ_BASIC_WEIGHT") - _xll.ciqfunctions.udf.CIQ(A1500, "IQ_BASIC_WEIGHT", IQ_LTM - 1) &gt; 0, 0, 1)</f>
        <v>1</v>
      </c>
      <c r="K1500" t="e">
        <f>IF(_xll.ciqfunctions.udf.CIQ(A1500,"IQ_GROSS_MARGIN") - _xll.ciqfunctions.udf.CIQ(A1500,"IQ_GROSS_MARGIN",IQ_LTM-1) &gt; 1,1,0)</f>
        <v>#VALUE!</v>
      </c>
      <c r="L1500" t="e">
        <f>IF(_xll.ciqfunctions.udf.CIQ(A1500, "IQ_ASSET_TURNS") - _xll.ciqfunctions.udf.CIQ(A1500,"IQ_ASSET_TURNS", IQ_LTM-1) &gt; 1, 1,0)</f>
        <v>#VALUE!</v>
      </c>
    </row>
    <row r="1501" spans="1:12" hidden="1" x14ac:dyDescent="0.25">
      <c r="A1501" t="s">
        <v>4362</v>
      </c>
      <c r="B1501" t="s">
        <v>4363</v>
      </c>
      <c r="C1501" t="e">
        <f t="shared" si="23"/>
        <v>#DIV/0!</v>
      </c>
      <c r="D1501">
        <f>IF(_xll.ciqfunctions.udf.CIQ(A1501,"IQ_RETURN_ASSETS") &gt; 0,1,0)</f>
        <v>0</v>
      </c>
      <c r="E1501">
        <f>IF(_xll.ciqfunctions.udf.CIQ(A1501,"IQ_UNLEVERED_FCF") + _xll.ciqfunctions.udf.CIQ(A1501,"IQ_CAPEX")  &gt; 0, 1, 0)</f>
        <v>0</v>
      </c>
      <c r="F1501">
        <f>IF(_xll.ciqfunctions.udf.CIQ(A1501,"IQ_RETURN_ASSETS") - _xll.ciqfunctions.udf.CIQ(A1501,"IQ_RETURN_ASSETS", IQ_LTM - 1) &gt; 0,1,0)</f>
        <v>0</v>
      </c>
      <c r="G1501">
        <f>IF((_xll.ciqfunctions.udf.CIQ(A1501,"IQ_UNLEVERED_FCF") + _xll.ciqfunctions.udf.CIQ(A1501,"IQ_CAPEX"))/_xll.ciqfunctions.udf.CIQ(A1501,"IQ_TOTAL_ASSETS") &gt; 0,1,0)</f>
        <v>0</v>
      </c>
      <c r="H1501" t="e">
        <f>IF(_xll.ciqfunctions.udf.CIQ(A1501,"IQ_LT_DEBT")/_xll.ciqfunctions.udf.CIQ(A1501,"IQ_TOTAL_ASSETS") - _xll.ciqfunctions.udf.CIQ(A1501,"IQ_LT_DEBT", IQ_LTM - 1)/_xll.ciqfunctions.udf.CIQ(A1501,"IQ_TOTAL_ASSETS", IQ_LTM - 1) &gt; 0,1,0)</f>
        <v>#DIV/0!</v>
      </c>
      <c r="I1501">
        <f>IF(_xll.ciqfunctions.udf.CIQ(A1501,"IQ_CURRENT_RATIO") - _xll.ciqfunctions.udf.CIQ(A1501,"IQ_CURRENT_RATIO", IQ_LTM - 1) &gt; 0,1,0)</f>
        <v>1</v>
      </c>
      <c r="J1501">
        <f>IF(_xll.ciqfunctions.udf.CIQ(A1501, "IQ_BASIC_WEIGHT") - _xll.ciqfunctions.udf.CIQ(A1501, "IQ_BASIC_WEIGHT", IQ_LTM - 1) &gt; 0, 0, 1)</f>
        <v>0</v>
      </c>
      <c r="K1501">
        <f>IF(_xll.ciqfunctions.udf.CIQ(A1501,"IQ_GROSS_MARGIN") - _xll.ciqfunctions.udf.CIQ(A1501,"IQ_GROSS_MARGIN",IQ_LTM-1) &gt; 1,1,0)</f>
        <v>0</v>
      </c>
      <c r="L1501">
        <f>IF(_xll.ciqfunctions.udf.CIQ(A1501, "IQ_ASSET_TURNS") - _xll.ciqfunctions.udf.CIQ(A1501,"IQ_ASSET_TURNS", IQ_LTM-1) &gt; 1, 1,0)</f>
        <v>0</v>
      </c>
    </row>
    <row r="1502" spans="1:12" hidden="1" x14ac:dyDescent="0.25">
      <c r="A1502" t="s">
        <v>4364</v>
      </c>
      <c r="B1502" t="s">
        <v>4363</v>
      </c>
      <c r="C1502" t="e">
        <f t="shared" si="23"/>
        <v>#VALUE!</v>
      </c>
      <c r="D1502">
        <f>IF(_xll.ciqfunctions.udf.CIQ(A1502,"IQ_RETURN_ASSETS") &gt; 0,1,0)</f>
        <v>1</v>
      </c>
      <c r="E1502" t="e">
        <f>IF(_xll.ciqfunctions.udf.CIQ(A1502,"IQ_UNLEVERED_FCF") + _xll.ciqfunctions.udf.CIQ(A1502,"IQ_CAPEX")  &gt; 0, 1, 0)</f>
        <v>#VALUE!</v>
      </c>
      <c r="F1502" t="e">
        <f>IF(_xll.ciqfunctions.udf.CIQ(A1502,"IQ_RETURN_ASSETS") - _xll.ciqfunctions.udf.CIQ(A1502,"IQ_RETURN_ASSETS", IQ_LTM - 1) &gt; 0,1,0)</f>
        <v>#VALUE!</v>
      </c>
      <c r="G1502" t="e">
        <f>IF((_xll.ciqfunctions.udf.CIQ(A1502,"IQ_UNLEVERED_FCF") + _xll.ciqfunctions.udf.CIQ(A1502,"IQ_CAPEX"))/_xll.ciqfunctions.udf.CIQ(A1502,"IQ_TOTAL_ASSETS") &gt; 0,1,0)</f>
        <v>#VALUE!</v>
      </c>
      <c r="H1502" t="e">
        <f>IF(_xll.ciqfunctions.udf.CIQ(A1502,"IQ_LT_DEBT")/_xll.ciqfunctions.udf.CIQ(A1502,"IQ_TOTAL_ASSETS") - _xll.ciqfunctions.udf.CIQ(A1502,"IQ_LT_DEBT", IQ_LTM - 1)/_xll.ciqfunctions.udf.CIQ(A1502,"IQ_TOTAL_ASSETS", IQ_LTM - 1) &gt; 0,1,0)</f>
        <v>#VALUE!</v>
      </c>
      <c r="I1502" t="e">
        <f>IF(_xll.ciqfunctions.udf.CIQ(A1502,"IQ_CURRENT_RATIO") - _xll.ciqfunctions.udf.CIQ(A1502,"IQ_CURRENT_RATIO", IQ_LTM - 1) &gt; 0,1,0)</f>
        <v>#VALUE!</v>
      </c>
      <c r="J1502" t="e">
        <f>IF(_xll.ciqfunctions.udf.CIQ(A1502, "IQ_BASIC_WEIGHT") - _xll.ciqfunctions.udf.CIQ(A1502, "IQ_BASIC_WEIGHT", IQ_LTM - 1) &gt; 0, 0, 1)</f>
        <v>#VALUE!</v>
      </c>
      <c r="K1502" t="e">
        <f>IF(_xll.ciqfunctions.udf.CIQ(A1502,"IQ_GROSS_MARGIN") - _xll.ciqfunctions.udf.CIQ(A1502,"IQ_GROSS_MARGIN",IQ_LTM-1) &gt; 1,1,0)</f>
        <v>#VALUE!</v>
      </c>
      <c r="L1502" t="e">
        <f>IF(_xll.ciqfunctions.udf.CIQ(A1502, "IQ_ASSET_TURNS") - _xll.ciqfunctions.udf.CIQ(A1502,"IQ_ASSET_TURNS", IQ_LTM-1) &gt; 1, 1,0)</f>
        <v>#VALUE!</v>
      </c>
    </row>
    <row r="1503" spans="1:12" hidden="1" x14ac:dyDescent="0.25">
      <c r="A1503" t="s">
        <v>4373</v>
      </c>
      <c r="B1503" t="s">
        <v>4374</v>
      </c>
      <c r="C1503" t="e">
        <f t="shared" si="23"/>
        <v>#DIV/0!</v>
      </c>
      <c r="D1503">
        <f>IF(_xll.ciqfunctions.udf.CIQ(A1503,"IQ_RETURN_ASSETS") &gt; 0,1,0)</f>
        <v>0</v>
      </c>
      <c r="E1503">
        <f>IF(_xll.ciqfunctions.udf.CIQ(A1503,"IQ_UNLEVERED_FCF") + _xll.ciqfunctions.udf.CIQ(A1503,"IQ_CAPEX")  &gt; 0, 1, 0)</f>
        <v>0</v>
      </c>
      <c r="F1503">
        <f>IF(_xll.ciqfunctions.udf.CIQ(A1503,"IQ_RETURN_ASSETS") - _xll.ciqfunctions.udf.CIQ(A1503,"IQ_RETURN_ASSETS", IQ_LTM - 1) &gt; 0,1,0)</f>
        <v>0</v>
      </c>
      <c r="G1503" t="e">
        <f>IF((_xll.ciqfunctions.udf.CIQ(A1503,"IQ_UNLEVERED_FCF") + _xll.ciqfunctions.udf.CIQ(A1503,"IQ_CAPEX"))/_xll.ciqfunctions.udf.CIQ(A1503,"IQ_TOTAL_ASSETS") &gt; 0,1,0)</f>
        <v>#DIV/0!</v>
      </c>
      <c r="H1503" t="e">
        <f>IF(_xll.ciqfunctions.udf.CIQ(A1503,"IQ_LT_DEBT")/_xll.ciqfunctions.udf.CIQ(A1503,"IQ_TOTAL_ASSETS") - _xll.ciqfunctions.udf.CIQ(A1503,"IQ_LT_DEBT", IQ_LTM - 1)/_xll.ciqfunctions.udf.CIQ(A1503,"IQ_TOTAL_ASSETS", IQ_LTM - 1) &gt; 0,1,0)</f>
        <v>#DIV/0!</v>
      </c>
      <c r="I1503">
        <f>IF(_xll.ciqfunctions.udf.CIQ(A1503,"IQ_CURRENT_RATIO") - _xll.ciqfunctions.udf.CIQ(A1503,"IQ_CURRENT_RATIO", IQ_LTM - 1) &gt; 0,1,0)</f>
        <v>0</v>
      </c>
      <c r="J1503">
        <f>IF(_xll.ciqfunctions.udf.CIQ(A1503, "IQ_BASIC_WEIGHT") - _xll.ciqfunctions.udf.CIQ(A1503, "IQ_BASIC_WEIGHT", IQ_LTM - 1) &gt; 0, 0, 1)</f>
        <v>1</v>
      </c>
      <c r="K1503">
        <f>IF(_xll.ciqfunctions.udf.CIQ(A1503,"IQ_GROSS_MARGIN") - _xll.ciqfunctions.udf.CIQ(A1503,"IQ_GROSS_MARGIN",IQ_LTM-1) &gt; 1,1,0)</f>
        <v>0</v>
      </c>
      <c r="L1503">
        <f>IF(_xll.ciqfunctions.udf.CIQ(A1503, "IQ_ASSET_TURNS") - _xll.ciqfunctions.udf.CIQ(A1503,"IQ_ASSET_TURNS", IQ_LTM-1) &gt; 1, 1,0)</f>
        <v>0</v>
      </c>
    </row>
    <row r="1504" spans="1:12" hidden="1" x14ac:dyDescent="0.25">
      <c r="A1504" t="s">
        <v>4377</v>
      </c>
      <c r="B1504" t="s">
        <v>4378</v>
      </c>
      <c r="C1504" t="e">
        <f t="shared" si="23"/>
        <v>#VALUE!</v>
      </c>
      <c r="D1504">
        <f>IF(_xll.ciqfunctions.udf.CIQ(A1504,"IQ_RETURN_ASSETS") &gt; 0,1,0)</f>
        <v>0</v>
      </c>
      <c r="E1504">
        <f>IF(_xll.ciqfunctions.udf.CIQ(A1504,"IQ_UNLEVERED_FCF") + _xll.ciqfunctions.udf.CIQ(A1504,"IQ_CAPEX")  &gt; 0, 1, 0)</f>
        <v>0</v>
      </c>
      <c r="F1504">
        <f>IF(_xll.ciqfunctions.udf.CIQ(A1504,"IQ_RETURN_ASSETS") - _xll.ciqfunctions.udf.CIQ(A1504,"IQ_RETURN_ASSETS", IQ_LTM - 1) &gt; 0,1,0)</f>
        <v>0</v>
      </c>
      <c r="G1504">
        <f>IF((_xll.ciqfunctions.udf.CIQ(A1504,"IQ_UNLEVERED_FCF") + _xll.ciqfunctions.udf.CIQ(A1504,"IQ_CAPEX"))/_xll.ciqfunctions.udf.CIQ(A1504,"IQ_TOTAL_ASSETS") &gt; 0,1,0)</f>
        <v>0</v>
      </c>
      <c r="H1504">
        <f>IF(_xll.ciqfunctions.udf.CIQ(A1504,"IQ_LT_DEBT")/_xll.ciqfunctions.udf.CIQ(A1504,"IQ_TOTAL_ASSETS") - _xll.ciqfunctions.udf.CIQ(A1504,"IQ_LT_DEBT", IQ_LTM - 1)/_xll.ciqfunctions.udf.CIQ(A1504,"IQ_TOTAL_ASSETS", IQ_LTM - 1) &gt; 0,1,0)</f>
        <v>0</v>
      </c>
      <c r="I1504">
        <f>IF(_xll.ciqfunctions.udf.CIQ(A1504,"IQ_CURRENT_RATIO") - _xll.ciqfunctions.udf.CIQ(A1504,"IQ_CURRENT_RATIO", IQ_LTM - 1) &gt; 0,1,0)</f>
        <v>1</v>
      </c>
      <c r="J1504">
        <f>IF(_xll.ciqfunctions.udf.CIQ(A1504, "IQ_BASIC_WEIGHT") - _xll.ciqfunctions.udf.CIQ(A1504, "IQ_BASIC_WEIGHT", IQ_LTM - 1) &gt; 0, 0, 1)</f>
        <v>0</v>
      </c>
      <c r="K1504" t="e">
        <f>IF(_xll.ciqfunctions.udf.CIQ(A1504,"IQ_GROSS_MARGIN") - _xll.ciqfunctions.udf.CIQ(A1504,"IQ_GROSS_MARGIN",IQ_LTM-1) &gt; 1,1,0)</f>
        <v>#VALUE!</v>
      </c>
      <c r="L1504">
        <f>IF(_xll.ciqfunctions.udf.CIQ(A1504, "IQ_ASSET_TURNS") - _xll.ciqfunctions.udf.CIQ(A1504,"IQ_ASSET_TURNS", IQ_LTM-1) &gt; 1, 1,0)</f>
        <v>0</v>
      </c>
    </row>
    <row r="1505" spans="1:12" hidden="1" x14ac:dyDescent="0.25">
      <c r="A1505" t="s">
        <v>4391</v>
      </c>
      <c r="B1505" t="s">
        <v>4390</v>
      </c>
      <c r="C1505" t="e">
        <f t="shared" si="23"/>
        <v>#VALUE!</v>
      </c>
      <c r="D1505">
        <f>IF(_xll.ciqfunctions.udf.CIQ(A1505,"IQ_RETURN_ASSETS") &gt; 0,1,0)</f>
        <v>1</v>
      </c>
      <c r="E1505" t="e">
        <f>IF(_xll.ciqfunctions.udf.CIQ(A1505,"IQ_UNLEVERED_FCF") + _xll.ciqfunctions.udf.CIQ(A1505,"IQ_CAPEX")  &gt; 0, 1, 0)</f>
        <v>#VALUE!</v>
      </c>
      <c r="F1505" t="e">
        <f>IF(_xll.ciqfunctions.udf.CIQ(A1505,"IQ_RETURN_ASSETS") - _xll.ciqfunctions.udf.CIQ(A1505,"IQ_RETURN_ASSETS", IQ_LTM - 1) &gt; 0,1,0)</f>
        <v>#VALUE!</v>
      </c>
      <c r="G1505" t="e">
        <f>IF((_xll.ciqfunctions.udf.CIQ(A1505,"IQ_UNLEVERED_FCF") + _xll.ciqfunctions.udf.CIQ(A1505,"IQ_CAPEX"))/_xll.ciqfunctions.udf.CIQ(A1505,"IQ_TOTAL_ASSETS") &gt; 0,1,0)</f>
        <v>#VALUE!</v>
      </c>
      <c r="H1505" t="e">
        <f>IF(_xll.ciqfunctions.udf.CIQ(A1505,"IQ_LT_DEBT")/_xll.ciqfunctions.udf.CIQ(A1505,"IQ_TOTAL_ASSETS") - _xll.ciqfunctions.udf.CIQ(A1505,"IQ_LT_DEBT", IQ_LTM - 1)/_xll.ciqfunctions.udf.CIQ(A1505,"IQ_TOTAL_ASSETS", IQ_LTM - 1) &gt; 0,1,0)</f>
        <v>#VALUE!</v>
      </c>
      <c r="I1505" t="e">
        <f>IF(_xll.ciqfunctions.udf.CIQ(A1505,"IQ_CURRENT_RATIO") - _xll.ciqfunctions.udf.CIQ(A1505,"IQ_CURRENT_RATIO", IQ_LTM - 1) &gt; 0,1,0)</f>
        <v>#VALUE!</v>
      </c>
      <c r="J1505" t="e">
        <f>IF(_xll.ciqfunctions.udf.CIQ(A1505, "IQ_BASIC_WEIGHT") - _xll.ciqfunctions.udf.CIQ(A1505, "IQ_BASIC_WEIGHT", IQ_LTM - 1) &gt; 0, 0, 1)</f>
        <v>#VALUE!</v>
      </c>
      <c r="K1505" t="e">
        <f>IF(_xll.ciqfunctions.udf.CIQ(A1505,"IQ_GROSS_MARGIN") - _xll.ciqfunctions.udf.CIQ(A1505,"IQ_GROSS_MARGIN",IQ_LTM-1) &gt; 1,1,0)</f>
        <v>#VALUE!</v>
      </c>
      <c r="L1505" t="e">
        <f>IF(_xll.ciqfunctions.udf.CIQ(A1505, "IQ_ASSET_TURNS") - _xll.ciqfunctions.udf.CIQ(A1505,"IQ_ASSET_TURNS", IQ_LTM-1) &gt; 1, 1,0)</f>
        <v>#VALUE!</v>
      </c>
    </row>
    <row r="1506" spans="1:12" hidden="1" x14ac:dyDescent="0.25">
      <c r="A1506" t="s">
        <v>4412</v>
      </c>
      <c r="B1506" t="s">
        <v>4413</v>
      </c>
      <c r="C1506" t="e">
        <f t="shared" si="23"/>
        <v>#VALUE!</v>
      </c>
      <c r="D1506">
        <f>IF(_xll.ciqfunctions.udf.CIQ(A1506,"IQ_RETURN_ASSETS") &gt; 0,1,0)</f>
        <v>0</v>
      </c>
      <c r="E1506">
        <f>IF(_xll.ciqfunctions.udf.CIQ(A1506,"IQ_UNLEVERED_FCF") + _xll.ciqfunctions.udf.CIQ(A1506,"IQ_CAPEX")  &gt; 0, 1, 0)</f>
        <v>0</v>
      </c>
      <c r="F1506">
        <f>IF(_xll.ciqfunctions.udf.CIQ(A1506,"IQ_RETURN_ASSETS") - _xll.ciqfunctions.udf.CIQ(A1506,"IQ_RETURN_ASSETS", IQ_LTM - 1) &gt; 0,1,0)</f>
        <v>0</v>
      </c>
      <c r="G1506">
        <f>IF((_xll.ciqfunctions.udf.CIQ(A1506,"IQ_UNLEVERED_FCF") + _xll.ciqfunctions.udf.CIQ(A1506,"IQ_CAPEX"))/_xll.ciqfunctions.udf.CIQ(A1506,"IQ_TOTAL_ASSETS") &gt; 0,1,0)</f>
        <v>0</v>
      </c>
      <c r="H1506">
        <f>IF(_xll.ciqfunctions.udf.CIQ(A1506,"IQ_LT_DEBT")/_xll.ciqfunctions.udf.CIQ(A1506,"IQ_TOTAL_ASSETS") - _xll.ciqfunctions.udf.CIQ(A1506,"IQ_LT_DEBT", IQ_LTM - 1)/_xll.ciqfunctions.udf.CIQ(A1506,"IQ_TOTAL_ASSETS", IQ_LTM - 1) &gt; 0,1,0)</f>
        <v>0</v>
      </c>
      <c r="I1506">
        <f>IF(_xll.ciqfunctions.udf.CIQ(A1506,"IQ_CURRENT_RATIO") - _xll.ciqfunctions.udf.CIQ(A1506,"IQ_CURRENT_RATIO", IQ_LTM - 1) &gt; 0,1,0)</f>
        <v>0</v>
      </c>
      <c r="J1506">
        <f>IF(_xll.ciqfunctions.udf.CIQ(A1506, "IQ_BASIC_WEIGHT") - _xll.ciqfunctions.udf.CIQ(A1506, "IQ_BASIC_WEIGHT", IQ_LTM - 1) &gt; 0, 0, 1)</f>
        <v>0</v>
      </c>
      <c r="K1506">
        <f>IF(_xll.ciqfunctions.udf.CIQ(A1506,"IQ_GROSS_MARGIN") - _xll.ciqfunctions.udf.CIQ(A1506,"IQ_GROSS_MARGIN",IQ_LTM-1) &gt; 1,1,0)</f>
        <v>1</v>
      </c>
      <c r="L1506" t="e">
        <f>IF(_xll.ciqfunctions.udf.CIQ(A1506, "IQ_ASSET_TURNS") - _xll.ciqfunctions.udf.CIQ(A1506,"IQ_ASSET_TURNS", IQ_LTM-1) &gt; 1, 1,0)</f>
        <v>#VALUE!</v>
      </c>
    </row>
    <row r="1507" spans="1:12" hidden="1" x14ac:dyDescent="0.25">
      <c r="A1507" t="s">
        <v>4442</v>
      </c>
      <c r="B1507" t="s">
        <v>4443</v>
      </c>
      <c r="C1507" t="e">
        <f t="shared" si="23"/>
        <v>#VALUE!</v>
      </c>
      <c r="D1507">
        <f>IF(_xll.ciqfunctions.udf.CIQ(A1507,"IQ_RETURN_ASSETS") &gt; 0,1,0)</f>
        <v>0</v>
      </c>
      <c r="E1507">
        <f>IF(_xll.ciqfunctions.udf.CIQ(A1507,"IQ_UNLEVERED_FCF") + _xll.ciqfunctions.udf.CIQ(A1507,"IQ_CAPEX")  &gt; 0, 1, 0)</f>
        <v>0</v>
      </c>
      <c r="F1507">
        <f>IF(_xll.ciqfunctions.udf.CIQ(A1507,"IQ_RETURN_ASSETS") - _xll.ciqfunctions.udf.CIQ(A1507,"IQ_RETURN_ASSETS", IQ_LTM - 1) &gt; 0,1,0)</f>
        <v>1</v>
      </c>
      <c r="G1507">
        <f>IF((_xll.ciqfunctions.udf.CIQ(A1507,"IQ_UNLEVERED_FCF") + _xll.ciqfunctions.udf.CIQ(A1507,"IQ_CAPEX"))/_xll.ciqfunctions.udf.CIQ(A1507,"IQ_TOTAL_ASSETS") &gt; 0,1,0)</f>
        <v>0</v>
      </c>
      <c r="H1507">
        <f>IF(_xll.ciqfunctions.udf.CIQ(A1507,"IQ_LT_DEBT")/_xll.ciqfunctions.udf.CIQ(A1507,"IQ_TOTAL_ASSETS") - _xll.ciqfunctions.udf.CIQ(A1507,"IQ_LT_DEBT", IQ_LTM - 1)/_xll.ciqfunctions.udf.CIQ(A1507,"IQ_TOTAL_ASSETS", IQ_LTM - 1) &gt; 0,1,0)</f>
        <v>0</v>
      </c>
      <c r="I1507">
        <f>IF(_xll.ciqfunctions.udf.CIQ(A1507,"IQ_CURRENT_RATIO") - _xll.ciqfunctions.udf.CIQ(A1507,"IQ_CURRENT_RATIO", IQ_LTM - 1) &gt; 0,1,0)</f>
        <v>1</v>
      </c>
      <c r="J1507">
        <f>IF(_xll.ciqfunctions.udf.CIQ(A1507, "IQ_BASIC_WEIGHT") - _xll.ciqfunctions.udf.CIQ(A1507, "IQ_BASIC_WEIGHT", IQ_LTM - 1) &gt; 0, 0, 1)</f>
        <v>0</v>
      </c>
      <c r="K1507" t="e">
        <f>IF(_xll.ciqfunctions.udf.CIQ(A1507,"IQ_GROSS_MARGIN") - _xll.ciqfunctions.udf.CIQ(A1507,"IQ_GROSS_MARGIN",IQ_LTM-1) &gt; 1,1,0)</f>
        <v>#VALUE!</v>
      </c>
      <c r="L1507">
        <f>IF(_xll.ciqfunctions.udf.CIQ(A1507, "IQ_ASSET_TURNS") - _xll.ciqfunctions.udf.CIQ(A1507,"IQ_ASSET_TURNS", IQ_LTM-1) &gt; 1, 1,0)</f>
        <v>0</v>
      </c>
    </row>
    <row r="1508" spans="1:12" hidden="1" x14ac:dyDescent="0.25">
      <c r="A1508" t="s">
        <v>4459</v>
      </c>
      <c r="B1508" t="s">
        <v>4460</v>
      </c>
      <c r="C1508" t="e">
        <f t="shared" si="23"/>
        <v>#VALUE!</v>
      </c>
      <c r="D1508">
        <f>IF(_xll.ciqfunctions.udf.CIQ(A1508,"IQ_RETURN_ASSETS") &gt; 0,1,0)</f>
        <v>0</v>
      </c>
      <c r="E1508">
        <f>IF(_xll.ciqfunctions.udf.CIQ(A1508,"IQ_UNLEVERED_FCF") + _xll.ciqfunctions.udf.CIQ(A1508,"IQ_CAPEX")  &gt; 0, 1, 0)</f>
        <v>0</v>
      </c>
      <c r="F1508">
        <f>IF(_xll.ciqfunctions.udf.CIQ(A1508,"IQ_RETURN_ASSETS") - _xll.ciqfunctions.udf.CIQ(A1508,"IQ_RETURN_ASSETS", IQ_LTM - 1) &gt; 0,1,0)</f>
        <v>1</v>
      </c>
      <c r="G1508">
        <f>IF((_xll.ciqfunctions.udf.CIQ(A1508,"IQ_UNLEVERED_FCF") + _xll.ciqfunctions.udf.CIQ(A1508,"IQ_CAPEX"))/_xll.ciqfunctions.udf.CIQ(A1508,"IQ_TOTAL_ASSETS") &gt; 0,1,0)</f>
        <v>0</v>
      </c>
      <c r="H1508">
        <f>IF(_xll.ciqfunctions.udf.CIQ(A1508,"IQ_LT_DEBT")/_xll.ciqfunctions.udf.CIQ(A1508,"IQ_TOTAL_ASSETS") - _xll.ciqfunctions.udf.CIQ(A1508,"IQ_LT_DEBT", IQ_LTM - 1)/_xll.ciqfunctions.udf.CIQ(A1508,"IQ_TOTAL_ASSETS", IQ_LTM - 1) &gt; 0,1,0)</f>
        <v>0</v>
      </c>
      <c r="I1508">
        <f>IF(_xll.ciqfunctions.udf.CIQ(A1508,"IQ_CURRENT_RATIO") - _xll.ciqfunctions.udf.CIQ(A1508,"IQ_CURRENT_RATIO", IQ_LTM - 1) &gt; 0,1,0)</f>
        <v>0</v>
      </c>
      <c r="J1508">
        <f>IF(_xll.ciqfunctions.udf.CIQ(A1508, "IQ_BASIC_WEIGHT") - _xll.ciqfunctions.udf.CIQ(A1508, "IQ_BASIC_WEIGHT", IQ_LTM - 1) &gt; 0, 0, 1)</f>
        <v>1</v>
      </c>
      <c r="K1508" t="e">
        <f>IF(_xll.ciqfunctions.udf.CIQ(A1508,"IQ_GROSS_MARGIN") - _xll.ciqfunctions.udf.CIQ(A1508,"IQ_GROSS_MARGIN",IQ_LTM-1) &gt; 1,1,0)</f>
        <v>#VALUE!</v>
      </c>
      <c r="L1508">
        <f>IF(_xll.ciqfunctions.udf.CIQ(A1508, "IQ_ASSET_TURNS") - _xll.ciqfunctions.udf.CIQ(A1508,"IQ_ASSET_TURNS", IQ_LTM-1) &gt; 1, 1,0)</f>
        <v>0</v>
      </c>
    </row>
    <row r="1509" spans="1:12" hidden="1" x14ac:dyDescent="0.25">
      <c r="A1509" t="s">
        <v>4461</v>
      </c>
      <c r="B1509" t="s">
        <v>4462</v>
      </c>
      <c r="C1509" t="e">
        <f t="shared" si="23"/>
        <v>#DIV/0!</v>
      </c>
      <c r="D1509">
        <f>IF(_xll.ciqfunctions.udf.CIQ(A1509,"IQ_RETURN_ASSETS") &gt; 0,1,0)</f>
        <v>0</v>
      </c>
      <c r="E1509">
        <f>IF(_xll.ciqfunctions.udf.CIQ(A1509,"IQ_UNLEVERED_FCF") + _xll.ciqfunctions.udf.CIQ(A1509,"IQ_CAPEX")  &gt; 0, 1, 0)</f>
        <v>0</v>
      </c>
      <c r="F1509">
        <f>IF(_xll.ciqfunctions.udf.CIQ(A1509,"IQ_RETURN_ASSETS") - _xll.ciqfunctions.udf.CIQ(A1509,"IQ_RETURN_ASSETS", IQ_LTM - 1) &gt; 0,1,0)</f>
        <v>0</v>
      </c>
      <c r="G1509" t="e">
        <f>IF((_xll.ciqfunctions.udf.CIQ(A1509,"IQ_UNLEVERED_FCF") + _xll.ciqfunctions.udf.CIQ(A1509,"IQ_CAPEX"))/_xll.ciqfunctions.udf.CIQ(A1509,"IQ_TOTAL_ASSETS") &gt; 0,1,0)</f>
        <v>#DIV/0!</v>
      </c>
      <c r="H1509" t="e">
        <f>IF(_xll.ciqfunctions.udf.CIQ(A1509,"IQ_LT_DEBT")/_xll.ciqfunctions.udf.CIQ(A1509,"IQ_TOTAL_ASSETS") - _xll.ciqfunctions.udf.CIQ(A1509,"IQ_LT_DEBT", IQ_LTM - 1)/_xll.ciqfunctions.udf.CIQ(A1509,"IQ_TOTAL_ASSETS", IQ_LTM - 1) &gt; 0,1,0)</f>
        <v>#DIV/0!</v>
      </c>
      <c r="I1509">
        <f>IF(_xll.ciqfunctions.udf.CIQ(A1509,"IQ_CURRENT_RATIO") - _xll.ciqfunctions.udf.CIQ(A1509,"IQ_CURRENT_RATIO", IQ_LTM - 1) &gt; 0,1,0)</f>
        <v>0</v>
      </c>
      <c r="J1509">
        <f>IF(_xll.ciqfunctions.udf.CIQ(A1509, "IQ_BASIC_WEIGHT") - _xll.ciqfunctions.udf.CIQ(A1509, "IQ_BASIC_WEIGHT", IQ_LTM - 1) &gt; 0, 0, 1)</f>
        <v>1</v>
      </c>
      <c r="K1509">
        <f>IF(_xll.ciqfunctions.udf.CIQ(A1509,"IQ_GROSS_MARGIN") - _xll.ciqfunctions.udf.CIQ(A1509,"IQ_GROSS_MARGIN",IQ_LTM-1) &gt; 1,1,0)</f>
        <v>0</v>
      </c>
      <c r="L1509">
        <f>IF(_xll.ciqfunctions.udf.CIQ(A1509, "IQ_ASSET_TURNS") - _xll.ciqfunctions.udf.CIQ(A1509,"IQ_ASSET_TURNS", IQ_LTM-1) &gt; 1, 1,0)</f>
        <v>0</v>
      </c>
    </row>
    <row r="1510" spans="1:12" hidden="1" x14ac:dyDescent="0.25">
      <c r="A1510" t="s">
        <v>4465</v>
      </c>
      <c r="B1510" t="s">
        <v>4466</v>
      </c>
      <c r="C1510" t="e">
        <f t="shared" si="23"/>
        <v>#VALUE!</v>
      </c>
      <c r="D1510">
        <f>IF(_xll.ciqfunctions.udf.CIQ(A1510,"IQ_RETURN_ASSETS") &gt; 0,1,0)</f>
        <v>0</v>
      </c>
      <c r="E1510">
        <f>IF(_xll.ciqfunctions.udf.CIQ(A1510,"IQ_UNLEVERED_FCF") + _xll.ciqfunctions.udf.CIQ(A1510,"IQ_CAPEX")  &gt; 0, 1, 0)</f>
        <v>0</v>
      </c>
      <c r="F1510">
        <f>IF(_xll.ciqfunctions.udf.CIQ(A1510,"IQ_RETURN_ASSETS") - _xll.ciqfunctions.udf.CIQ(A1510,"IQ_RETURN_ASSETS", IQ_LTM - 1) &gt; 0,1,0)</f>
        <v>1</v>
      </c>
      <c r="G1510">
        <f>IF((_xll.ciqfunctions.udf.CIQ(A1510,"IQ_UNLEVERED_FCF") + _xll.ciqfunctions.udf.CIQ(A1510,"IQ_CAPEX"))/_xll.ciqfunctions.udf.CIQ(A1510,"IQ_TOTAL_ASSETS") &gt; 0,1,0)</f>
        <v>0</v>
      </c>
      <c r="H1510">
        <f>IF(_xll.ciqfunctions.udf.CIQ(A1510,"IQ_LT_DEBT")/_xll.ciqfunctions.udf.CIQ(A1510,"IQ_TOTAL_ASSETS") - _xll.ciqfunctions.udf.CIQ(A1510,"IQ_LT_DEBT", IQ_LTM - 1)/_xll.ciqfunctions.udf.CIQ(A1510,"IQ_TOTAL_ASSETS", IQ_LTM - 1) &gt; 0,1,0)</f>
        <v>0</v>
      </c>
      <c r="I1510">
        <f>IF(_xll.ciqfunctions.udf.CIQ(A1510,"IQ_CURRENT_RATIO") - _xll.ciqfunctions.udf.CIQ(A1510,"IQ_CURRENT_RATIO", IQ_LTM - 1) &gt; 0,1,0)</f>
        <v>1</v>
      </c>
      <c r="J1510">
        <f>IF(_xll.ciqfunctions.udf.CIQ(A1510, "IQ_BASIC_WEIGHT") - _xll.ciqfunctions.udf.CIQ(A1510, "IQ_BASIC_WEIGHT", IQ_LTM - 1) &gt; 0, 0, 1)</f>
        <v>0</v>
      </c>
      <c r="K1510" t="e">
        <f>IF(_xll.ciqfunctions.udf.CIQ(A1510,"IQ_GROSS_MARGIN") - _xll.ciqfunctions.udf.CIQ(A1510,"IQ_GROSS_MARGIN",IQ_LTM-1) &gt; 1,1,0)</f>
        <v>#VALUE!</v>
      </c>
      <c r="L1510">
        <f>IF(_xll.ciqfunctions.udf.CIQ(A1510, "IQ_ASSET_TURNS") - _xll.ciqfunctions.udf.CIQ(A1510,"IQ_ASSET_TURNS", IQ_LTM-1) &gt; 1, 1,0)</f>
        <v>0</v>
      </c>
    </row>
    <row r="1511" spans="1:12" hidden="1" x14ac:dyDescent="0.25">
      <c r="A1511" t="s">
        <v>4477</v>
      </c>
      <c r="B1511" t="s">
        <v>4478</v>
      </c>
      <c r="C1511" t="e">
        <f t="shared" si="23"/>
        <v>#VALUE!</v>
      </c>
      <c r="D1511">
        <f>IF(_xll.ciqfunctions.udf.CIQ(A1511,"IQ_RETURN_ASSETS") &gt; 0,1,0)</f>
        <v>0</v>
      </c>
      <c r="E1511">
        <f>IF(_xll.ciqfunctions.udf.CIQ(A1511,"IQ_UNLEVERED_FCF") + _xll.ciqfunctions.udf.CIQ(A1511,"IQ_CAPEX")  &gt; 0, 1, 0)</f>
        <v>0</v>
      </c>
      <c r="F1511">
        <f>IF(_xll.ciqfunctions.udf.CIQ(A1511,"IQ_RETURN_ASSETS") - _xll.ciqfunctions.udf.CIQ(A1511,"IQ_RETURN_ASSETS", IQ_LTM - 1) &gt; 0,1,0)</f>
        <v>1</v>
      </c>
      <c r="G1511">
        <f>IF((_xll.ciqfunctions.udf.CIQ(A1511,"IQ_UNLEVERED_FCF") + _xll.ciqfunctions.udf.CIQ(A1511,"IQ_CAPEX"))/_xll.ciqfunctions.udf.CIQ(A1511,"IQ_TOTAL_ASSETS") &gt; 0,1,0)</f>
        <v>0</v>
      </c>
      <c r="H1511">
        <f>IF(_xll.ciqfunctions.udf.CIQ(A1511,"IQ_LT_DEBT")/_xll.ciqfunctions.udf.CIQ(A1511,"IQ_TOTAL_ASSETS") - _xll.ciqfunctions.udf.CIQ(A1511,"IQ_LT_DEBT", IQ_LTM - 1)/_xll.ciqfunctions.udf.CIQ(A1511,"IQ_TOTAL_ASSETS", IQ_LTM - 1) &gt; 0,1,0)</f>
        <v>0</v>
      </c>
      <c r="I1511">
        <f>IF(_xll.ciqfunctions.udf.CIQ(A1511,"IQ_CURRENT_RATIO") - _xll.ciqfunctions.udf.CIQ(A1511,"IQ_CURRENT_RATIO", IQ_LTM - 1) &gt; 0,1,0)</f>
        <v>1</v>
      </c>
      <c r="J1511">
        <f>IF(_xll.ciqfunctions.udf.CIQ(A1511, "IQ_BASIC_WEIGHT") - _xll.ciqfunctions.udf.CIQ(A1511, "IQ_BASIC_WEIGHT", IQ_LTM - 1) &gt; 0, 0, 1)</f>
        <v>0</v>
      </c>
      <c r="K1511" t="e">
        <f>IF(_xll.ciqfunctions.udf.CIQ(A1511,"IQ_GROSS_MARGIN") - _xll.ciqfunctions.udf.CIQ(A1511,"IQ_GROSS_MARGIN",IQ_LTM-1) &gt; 1,1,0)</f>
        <v>#VALUE!</v>
      </c>
      <c r="L1511">
        <f>IF(_xll.ciqfunctions.udf.CIQ(A1511, "IQ_ASSET_TURNS") - _xll.ciqfunctions.udf.CIQ(A1511,"IQ_ASSET_TURNS", IQ_LTM-1) &gt; 1, 1,0)</f>
        <v>0</v>
      </c>
    </row>
    <row r="1512" spans="1:12" hidden="1" x14ac:dyDescent="0.25">
      <c r="A1512" t="s">
        <v>4493</v>
      </c>
      <c r="B1512" t="s">
        <v>4492</v>
      </c>
      <c r="C1512" t="e">
        <f t="shared" si="23"/>
        <v>#VALUE!</v>
      </c>
      <c r="D1512">
        <f>IF(_xll.ciqfunctions.udf.CIQ(A1512,"IQ_RETURN_ASSETS") &gt; 0,1,0)</f>
        <v>1</v>
      </c>
      <c r="E1512" t="e">
        <f>IF(_xll.ciqfunctions.udf.CIQ(A1512,"IQ_UNLEVERED_FCF") + _xll.ciqfunctions.udf.CIQ(A1512,"IQ_CAPEX")  &gt; 0, 1, 0)</f>
        <v>#VALUE!</v>
      </c>
      <c r="F1512" t="e">
        <f>IF(_xll.ciqfunctions.udf.CIQ(A1512,"IQ_RETURN_ASSETS") - _xll.ciqfunctions.udf.CIQ(A1512,"IQ_RETURN_ASSETS", IQ_LTM - 1) &gt; 0,1,0)</f>
        <v>#VALUE!</v>
      </c>
      <c r="G1512" t="e">
        <f>IF((_xll.ciqfunctions.udf.CIQ(A1512,"IQ_UNLEVERED_FCF") + _xll.ciqfunctions.udf.CIQ(A1512,"IQ_CAPEX"))/_xll.ciqfunctions.udf.CIQ(A1512,"IQ_TOTAL_ASSETS") &gt; 0,1,0)</f>
        <v>#VALUE!</v>
      </c>
      <c r="H1512" t="e">
        <f>IF(_xll.ciqfunctions.udf.CIQ(A1512,"IQ_LT_DEBT")/_xll.ciqfunctions.udf.CIQ(A1512,"IQ_TOTAL_ASSETS") - _xll.ciqfunctions.udf.CIQ(A1512,"IQ_LT_DEBT", IQ_LTM - 1)/_xll.ciqfunctions.udf.CIQ(A1512,"IQ_TOTAL_ASSETS", IQ_LTM - 1) &gt; 0,1,0)</f>
        <v>#VALUE!</v>
      </c>
      <c r="I1512" t="e">
        <f>IF(_xll.ciqfunctions.udf.CIQ(A1512,"IQ_CURRENT_RATIO") - _xll.ciqfunctions.udf.CIQ(A1512,"IQ_CURRENT_RATIO", IQ_LTM - 1) &gt; 0,1,0)</f>
        <v>#VALUE!</v>
      </c>
      <c r="J1512" t="e">
        <f>IF(_xll.ciqfunctions.udf.CIQ(A1512, "IQ_BASIC_WEIGHT") - _xll.ciqfunctions.udf.CIQ(A1512, "IQ_BASIC_WEIGHT", IQ_LTM - 1) &gt; 0, 0, 1)</f>
        <v>#VALUE!</v>
      </c>
      <c r="K1512" t="e">
        <f>IF(_xll.ciqfunctions.udf.CIQ(A1512,"IQ_GROSS_MARGIN") - _xll.ciqfunctions.udf.CIQ(A1512,"IQ_GROSS_MARGIN",IQ_LTM-1) &gt; 1,1,0)</f>
        <v>#VALUE!</v>
      </c>
      <c r="L1512" t="e">
        <f>IF(_xll.ciqfunctions.udf.CIQ(A1512, "IQ_ASSET_TURNS") - _xll.ciqfunctions.udf.CIQ(A1512,"IQ_ASSET_TURNS", IQ_LTM-1) &gt; 1, 1,0)</f>
        <v>#VALUE!</v>
      </c>
    </row>
    <row r="1513" spans="1:12" hidden="1" x14ac:dyDescent="0.25">
      <c r="A1513" t="s">
        <v>4494</v>
      </c>
      <c r="B1513" t="s">
        <v>4492</v>
      </c>
      <c r="C1513" t="e">
        <f t="shared" si="23"/>
        <v>#VALUE!</v>
      </c>
      <c r="D1513">
        <f>IF(_xll.ciqfunctions.udf.CIQ(A1513,"IQ_RETURN_ASSETS") &gt; 0,1,0)</f>
        <v>1</v>
      </c>
      <c r="E1513" t="e">
        <f>IF(_xll.ciqfunctions.udf.CIQ(A1513,"IQ_UNLEVERED_FCF") + _xll.ciqfunctions.udf.CIQ(A1513,"IQ_CAPEX")  &gt; 0, 1, 0)</f>
        <v>#VALUE!</v>
      </c>
      <c r="F1513" t="e">
        <f>IF(_xll.ciqfunctions.udf.CIQ(A1513,"IQ_RETURN_ASSETS") - _xll.ciqfunctions.udf.CIQ(A1513,"IQ_RETURN_ASSETS", IQ_LTM - 1) &gt; 0,1,0)</f>
        <v>#VALUE!</v>
      </c>
      <c r="G1513" t="e">
        <f>IF((_xll.ciqfunctions.udf.CIQ(A1513,"IQ_UNLEVERED_FCF") + _xll.ciqfunctions.udf.CIQ(A1513,"IQ_CAPEX"))/_xll.ciqfunctions.udf.CIQ(A1513,"IQ_TOTAL_ASSETS") &gt; 0,1,0)</f>
        <v>#VALUE!</v>
      </c>
      <c r="H1513" t="e">
        <f>IF(_xll.ciqfunctions.udf.CIQ(A1513,"IQ_LT_DEBT")/_xll.ciqfunctions.udf.CIQ(A1513,"IQ_TOTAL_ASSETS") - _xll.ciqfunctions.udf.CIQ(A1513,"IQ_LT_DEBT", IQ_LTM - 1)/_xll.ciqfunctions.udf.CIQ(A1513,"IQ_TOTAL_ASSETS", IQ_LTM - 1) &gt; 0,1,0)</f>
        <v>#VALUE!</v>
      </c>
      <c r="I1513" t="e">
        <f>IF(_xll.ciqfunctions.udf.CIQ(A1513,"IQ_CURRENT_RATIO") - _xll.ciqfunctions.udf.CIQ(A1513,"IQ_CURRENT_RATIO", IQ_LTM - 1) &gt; 0,1,0)</f>
        <v>#VALUE!</v>
      </c>
      <c r="J1513" t="e">
        <f>IF(_xll.ciqfunctions.udf.CIQ(A1513, "IQ_BASIC_WEIGHT") - _xll.ciqfunctions.udf.CIQ(A1513, "IQ_BASIC_WEIGHT", IQ_LTM - 1) &gt; 0, 0, 1)</f>
        <v>#VALUE!</v>
      </c>
      <c r="K1513" t="e">
        <f>IF(_xll.ciqfunctions.udf.CIQ(A1513,"IQ_GROSS_MARGIN") - _xll.ciqfunctions.udf.CIQ(A1513,"IQ_GROSS_MARGIN",IQ_LTM-1) &gt; 1,1,0)</f>
        <v>#VALUE!</v>
      </c>
      <c r="L1513" t="e">
        <f>IF(_xll.ciqfunctions.udf.CIQ(A1513, "IQ_ASSET_TURNS") - _xll.ciqfunctions.udf.CIQ(A1513,"IQ_ASSET_TURNS", IQ_LTM-1) &gt; 1, 1,0)</f>
        <v>#VALUE!</v>
      </c>
    </row>
    <row r="1514" spans="1:12" hidden="1" x14ac:dyDescent="0.25">
      <c r="A1514" t="s">
        <v>4503</v>
      </c>
      <c r="B1514" t="s">
        <v>4502</v>
      </c>
      <c r="C1514" t="e">
        <f t="shared" si="23"/>
        <v>#VALUE!</v>
      </c>
      <c r="D1514">
        <f>IF(_xll.ciqfunctions.udf.CIQ(A1514,"IQ_RETURN_ASSETS") &gt; 0,1,0)</f>
        <v>1</v>
      </c>
      <c r="E1514" t="e">
        <f>IF(_xll.ciqfunctions.udf.CIQ(A1514,"IQ_UNLEVERED_FCF") + _xll.ciqfunctions.udf.CIQ(A1514,"IQ_CAPEX")  &gt; 0, 1, 0)</f>
        <v>#VALUE!</v>
      </c>
      <c r="F1514" t="e">
        <f>IF(_xll.ciqfunctions.udf.CIQ(A1514,"IQ_RETURN_ASSETS") - _xll.ciqfunctions.udf.CIQ(A1514,"IQ_RETURN_ASSETS", IQ_LTM - 1) &gt; 0,1,0)</f>
        <v>#VALUE!</v>
      </c>
      <c r="G1514" t="e">
        <f>IF((_xll.ciqfunctions.udf.CIQ(A1514,"IQ_UNLEVERED_FCF") + _xll.ciqfunctions.udf.CIQ(A1514,"IQ_CAPEX"))/_xll.ciqfunctions.udf.CIQ(A1514,"IQ_TOTAL_ASSETS") &gt; 0,1,0)</f>
        <v>#VALUE!</v>
      </c>
      <c r="H1514" t="e">
        <f>IF(_xll.ciqfunctions.udf.CIQ(A1514,"IQ_LT_DEBT")/_xll.ciqfunctions.udf.CIQ(A1514,"IQ_TOTAL_ASSETS") - _xll.ciqfunctions.udf.CIQ(A1514,"IQ_LT_DEBT", IQ_LTM - 1)/_xll.ciqfunctions.udf.CIQ(A1514,"IQ_TOTAL_ASSETS", IQ_LTM - 1) &gt; 0,1,0)</f>
        <v>#VALUE!</v>
      </c>
      <c r="I1514" t="e">
        <f>IF(_xll.ciqfunctions.udf.CIQ(A1514,"IQ_CURRENT_RATIO") - _xll.ciqfunctions.udf.CIQ(A1514,"IQ_CURRENT_RATIO", IQ_LTM - 1) &gt; 0,1,0)</f>
        <v>#VALUE!</v>
      </c>
      <c r="J1514" t="e">
        <f>IF(_xll.ciqfunctions.udf.CIQ(A1514, "IQ_BASIC_WEIGHT") - _xll.ciqfunctions.udf.CIQ(A1514, "IQ_BASIC_WEIGHT", IQ_LTM - 1) &gt; 0, 0, 1)</f>
        <v>#VALUE!</v>
      </c>
      <c r="K1514" t="e">
        <f>IF(_xll.ciqfunctions.udf.CIQ(A1514,"IQ_GROSS_MARGIN") - _xll.ciqfunctions.udf.CIQ(A1514,"IQ_GROSS_MARGIN",IQ_LTM-1) &gt; 1,1,0)</f>
        <v>#VALUE!</v>
      </c>
      <c r="L1514" t="e">
        <f>IF(_xll.ciqfunctions.udf.CIQ(A1514, "IQ_ASSET_TURNS") - _xll.ciqfunctions.udf.CIQ(A1514,"IQ_ASSET_TURNS", IQ_LTM-1) &gt; 1, 1,0)</f>
        <v>#VALUE!</v>
      </c>
    </row>
    <row r="1515" spans="1:12" hidden="1" x14ac:dyDescent="0.25">
      <c r="A1515" t="s">
        <v>4514</v>
      </c>
      <c r="B1515" t="s">
        <v>4515</v>
      </c>
      <c r="C1515" t="e">
        <f t="shared" si="23"/>
        <v>#DIV/0!</v>
      </c>
      <c r="D1515">
        <f>IF(_xll.ciqfunctions.udf.CIQ(A1515,"IQ_RETURN_ASSETS") &gt; 0,1,0)</f>
        <v>0</v>
      </c>
      <c r="E1515">
        <f>IF(_xll.ciqfunctions.udf.CIQ(A1515,"IQ_UNLEVERED_FCF") + _xll.ciqfunctions.udf.CIQ(A1515,"IQ_CAPEX")  &gt; 0, 1, 0)</f>
        <v>0</v>
      </c>
      <c r="F1515">
        <f>IF(_xll.ciqfunctions.udf.CIQ(A1515,"IQ_RETURN_ASSETS") - _xll.ciqfunctions.udf.CIQ(A1515,"IQ_RETURN_ASSETS", IQ_LTM - 1) &gt; 0,1,0)</f>
        <v>0</v>
      </c>
      <c r="G1515">
        <f>IF((_xll.ciqfunctions.udf.CIQ(A1515,"IQ_UNLEVERED_FCF") + _xll.ciqfunctions.udf.CIQ(A1515,"IQ_CAPEX"))/_xll.ciqfunctions.udf.CIQ(A1515,"IQ_TOTAL_ASSETS") &gt; 0,1,0)</f>
        <v>0</v>
      </c>
      <c r="H1515" t="e">
        <f>IF(_xll.ciqfunctions.udf.CIQ(A1515,"IQ_LT_DEBT")/_xll.ciqfunctions.udf.CIQ(A1515,"IQ_TOTAL_ASSETS") - _xll.ciqfunctions.udf.CIQ(A1515,"IQ_LT_DEBT", IQ_LTM - 1)/_xll.ciqfunctions.udf.CIQ(A1515,"IQ_TOTAL_ASSETS", IQ_LTM - 1) &gt; 0,1,0)</f>
        <v>#DIV/0!</v>
      </c>
      <c r="I1515">
        <f>IF(_xll.ciqfunctions.udf.CIQ(A1515,"IQ_CURRENT_RATIO") - _xll.ciqfunctions.udf.CIQ(A1515,"IQ_CURRENT_RATIO", IQ_LTM - 1) &gt; 0,1,0)</f>
        <v>1</v>
      </c>
      <c r="J1515">
        <f>IF(_xll.ciqfunctions.udf.CIQ(A1515, "IQ_BASIC_WEIGHT") - _xll.ciqfunctions.udf.CIQ(A1515, "IQ_BASIC_WEIGHT", IQ_LTM - 1) &gt; 0, 0, 1)</f>
        <v>0</v>
      </c>
      <c r="K1515">
        <f>IF(_xll.ciqfunctions.udf.CIQ(A1515,"IQ_GROSS_MARGIN") - _xll.ciqfunctions.udf.CIQ(A1515,"IQ_GROSS_MARGIN",IQ_LTM-1) &gt; 1,1,0)</f>
        <v>0</v>
      </c>
      <c r="L1515">
        <f>IF(_xll.ciqfunctions.udf.CIQ(A1515, "IQ_ASSET_TURNS") - _xll.ciqfunctions.udf.CIQ(A1515,"IQ_ASSET_TURNS", IQ_LTM-1) &gt; 1, 1,0)</f>
        <v>0</v>
      </c>
    </row>
    <row r="1516" spans="1:12" hidden="1" x14ac:dyDescent="0.25">
      <c r="A1516" t="s">
        <v>4533</v>
      </c>
      <c r="B1516" t="s">
        <v>4532</v>
      </c>
      <c r="C1516" t="e">
        <f t="shared" si="23"/>
        <v>#VALUE!</v>
      </c>
      <c r="D1516">
        <f>IF(_xll.ciqfunctions.udf.CIQ(A1516,"IQ_RETURN_ASSETS") &gt; 0,1,0)</f>
        <v>1</v>
      </c>
      <c r="E1516" t="e">
        <f>IF(_xll.ciqfunctions.udf.CIQ(A1516,"IQ_UNLEVERED_FCF") + _xll.ciqfunctions.udf.CIQ(A1516,"IQ_CAPEX")  &gt; 0, 1, 0)</f>
        <v>#VALUE!</v>
      </c>
      <c r="F1516" t="e">
        <f>IF(_xll.ciqfunctions.udf.CIQ(A1516,"IQ_RETURN_ASSETS") - _xll.ciqfunctions.udf.CIQ(A1516,"IQ_RETURN_ASSETS", IQ_LTM - 1) &gt; 0,1,0)</f>
        <v>#VALUE!</v>
      </c>
      <c r="G1516" t="e">
        <f>IF((_xll.ciqfunctions.udf.CIQ(A1516,"IQ_UNLEVERED_FCF") + _xll.ciqfunctions.udf.CIQ(A1516,"IQ_CAPEX"))/_xll.ciqfunctions.udf.CIQ(A1516,"IQ_TOTAL_ASSETS") &gt; 0,1,0)</f>
        <v>#VALUE!</v>
      </c>
      <c r="H1516" t="e">
        <f>IF(_xll.ciqfunctions.udf.CIQ(A1516,"IQ_LT_DEBT")/_xll.ciqfunctions.udf.CIQ(A1516,"IQ_TOTAL_ASSETS") - _xll.ciqfunctions.udf.CIQ(A1516,"IQ_LT_DEBT", IQ_LTM - 1)/_xll.ciqfunctions.udf.CIQ(A1516,"IQ_TOTAL_ASSETS", IQ_LTM - 1) &gt; 0,1,0)</f>
        <v>#VALUE!</v>
      </c>
      <c r="I1516" t="e">
        <f>IF(_xll.ciqfunctions.udf.CIQ(A1516,"IQ_CURRENT_RATIO") - _xll.ciqfunctions.udf.CIQ(A1516,"IQ_CURRENT_RATIO", IQ_LTM - 1) &gt; 0,1,0)</f>
        <v>#VALUE!</v>
      </c>
      <c r="J1516" t="e">
        <f>IF(_xll.ciqfunctions.udf.CIQ(A1516, "IQ_BASIC_WEIGHT") - _xll.ciqfunctions.udf.CIQ(A1516, "IQ_BASIC_WEIGHT", IQ_LTM - 1) &gt; 0, 0, 1)</f>
        <v>#VALUE!</v>
      </c>
      <c r="K1516" t="e">
        <f>IF(_xll.ciqfunctions.udf.CIQ(A1516,"IQ_GROSS_MARGIN") - _xll.ciqfunctions.udf.CIQ(A1516,"IQ_GROSS_MARGIN",IQ_LTM-1) &gt; 1,1,0)</f>
        <v>#VALUE!</v>
      </c>
      <c r="L1516" t="e">
        <f>IF(_xll.ciqfunctions.udf.CIQ(A1516, "IQ_ASSET_TURNS") - _xll.ciqfunctions.udf.CIQ(A1516,"IQ_ASSET_TURNS", IQ_LTM-1) &gt; 1, 1,0)</f>
        <v>#VALUE!</v>
      </c>
    </row>
    <row r="1517" spans="1:12" hidden="1" x14ac:dyDescent="0.25">
      <c r="A1517" t="s">
        <v>4534</v>
      </c>
      <c r="B1517" t="s">
        <v>4532</v>
      </c>
      <c r="C1517" t="e">
        <f t="shared" si="23"/>
        <v>#VALUE!</v>
      </c>
      <c r="D1517">
        <f>IF(_xll.ciqfunctions.udf.CIQ(A1517,"IQ_RETURN_ASSETS") &gt; 0,1,0)</f>
        <v>1</v>
      </c>
      <c r="E1517" t="e">
        <f>IF(_xll.ciqfunctions.udf.CIQ(A1517,"IQ_UNLEVERED_FCF") + _xll.ciqfunctions.udf.CIQ(A1517,"IQ_CAPEX")  &gt; 0, 1, 0)</f>
        <v>#VALUE!</v>
      </c>
      <c r="F1517" t="e">
        <f>IF(_xll.ciqfunctions.udf.CIQ(A1517,"IQ_RETURN_ASSETS") - _xll.ciqfunctions.udf.CIQ(A1517,"IQ_RETURN_ASSETS", IQ_LTM - 1) &gt; 0,1,0)</f>
        <v>#VALUE!</v>
      </c>
      <c r="G1517" t="e">
        <f>IF((_xll.ciqfunctions.udf.CIQ(A1517,"IQ_UNLEVERED_FCF") + _xll.ciqfunctions.udf.CIQ(A1517,"IQ_CAPEX"))/_xll.ciqfunctions.udf.CIQ(A1517,"IQ_TOTAL_ASSETS") &gt; 0,1,0)</f>
        <v>#VALUE!</v>
      </c>
      <c r="H1517" t="e">
        <f>IF(_xll.ciqfunctions.udf.CIQ(A1517,"IQ_LT_DEBT")/_xll.ciqfunctions.udf.CIQ(A1517,"IQ_TOTAL_ASSETS") - _xll.ciqfunctions.udf.CIQ(A1517,"IQ_LT_DEBT", IQ_LTM - 1)/_xll.ciqfunctions.udf.CIQ(A1517,"IQ_TOTAL_ASSETS", IQ_LTM - 1) &gt; 0,1,0)</f>
        <v>#VALUE!</v>
      </c>
      <c r="I1517" t="e">
        <f>IF(_xll.ciqfunctions.udf.CIQ(A1517,"IQ_CURRENT_RATIO") - _xll.ciqfunctions.udf.CIQ(A1517,"IQ_CURRENT_RATIO", IQ_LTM - 1) &gt; 0,1,0)</f>
        <v>#VALUE!</v>
      </c>
      <c r="J1517" t="e">
        <f>IF(_xll.ciqfunctions.udf.CIQ(A1517, "IQ_BASIC_WEIGHT") - _xll.ciqfunctions.udf.CIQ(A1517, "IQ_BASIC_WEIGHT", IQ_LTM - 1) &gt; 0, 0, 1)</f>
        <v>#VALUE!</v>
      </c>
      <c r="K1517" t="e">
        <f>IF(_xll.ciqfunctions.udf.CIQ(A1517,"IQ_GROSS_MARGIN") - _xll.ciqfunctions.udf.CIQ(A1517,"IQ_GROSS_MARGIN",IQ_LTM-1) &gt; 1,1,0)</f>
        <v>#VALUE!</v>
      </c>
      <c r="L1517" t="e">
        <f>IF(_xll.ciqfunctions.udf.CIQ(A1517, "IQ_ASSET_TURNS") - _xll.ciqfunctions.udf.CIQ(A1517,"IQ_ASSET_TURNS", IQ_LTM-1) &gt; 1, 1,0)</f>
        <v>#VALUE!</v>
      </c>
    </row>
    <row r="1518" spans="1:12" hidden="1" x14ac:dyDescent="0.25">
      <c r="A1518" t="s">
        <v>4583</v>
      </c>
      <c r="B1518" t="s">
        <v>4582</v>
      </c>
      <c r="C1518" t="e">
        <f t="shared" si="23"/>
        <v>#VALUE!</v>
      </c>
      <c r="D1518">
        <f>IF(_xll.ciqfunctions.udf.CIQ(A1518,"IQ_RETURN_ASSETS") &gt; 0,1,0)</f>
        <v>1</v>
      </c>
      <c r="E1518" t="e">
        <f>IF(_xll.ciqfunctions.udf.CIQ(A1518,"IQ_UNLEVERED_FCF") + _xll.ciqfunctions.udf.CIQ(A1518,"IQ_CAPEX")  &gt; 0, 1, 0)</f>
        <v>#VALUE!</v>
      </c>
      <c r="F1518" t="e">
        <f>IF(_xll.ciqfunctions.udf.CIQ(A1518,"IQ_RETURN_ASSETS") - _xll.ciqfunctions.udf.CIQ(A1518,"IQ_RETURN_ASSETS", IQ_LTM - 1) &gt; 0,1,0)</f>
        <v>#VALUE!</v>
      </c>
      <c r="G1518" t="e">
        <f>IF((_xll.ciqfunctions.udf.CIQ(A1518,"IQ_UNLEVERED_FCF") + _xll.ciqfunctions.udf.CIQ(A1518,"IQ_CAPEX"))/_xll.ciqfunctions.udf.CIQ(A1518,"IQ_TOTAL_ASSETS") &gt; 0,1,0)</f>
        <v>#VALUE!</v>
      </c>
      <c r="H1518" t="e">
        <f>IF(_xll.ciqfunctions.udf.CIQ(A1518,"IQ_LT_DEBT")/_xll.ciqfunctions.udf.CIQ(A1518,"IQ_TOTAL_ASSETS") - _xll.ciqfunctions.udf.CIQ(A1518,"IQ_LT_DEBT", IQ_LTM - 1)/_xll.ciqfunctions.udf.CIQ(A1518,"IQ_TOTAL_ASSETS", IQ_LTM - 1) &gt; 0,1,0)</f>
        <v>#VALUE!</v>
      </c>
      <c r="I1518" t="e">
        <f>IF(_xll.ciqfunctions.udf.CIQ(A1518,"IQ_CURRENT_RATIO") - _xll.ciqfunctions.udf.CIQ(A1518,"IQ_CURRENT_RATIO", IQ_LTM - 1) &gt; 0,1,0)</f>
        <v>#VALUE!</v>
      </c>
      <c r="J1518" t="e">
        <f>IF(_xll.ciqfunctions.udf.CIQ(A1518, "IQ_BASIC_WEIGHT") - _xll.ciqfunctions.udf.CIQ(A1518, "IQ_BASIC_WEIGHT", IQ_LTM - 1) &gt; 0, 0, 1)</f>
        <v>#VALUE!</v>
      </c>
      <c r="K1518" t="e">
        <f>IF(_xll.ciqfunctions.udf.CIQ(A1518,"IQ_GROSS_MARGIN") - _xll.ciqfunctions.udf.CIQ(A1518,"IQ_GROSS_MARGIN",IQ_LTM-1) &gt; 1,1,0)</f>
        <v>#VALUE!</v>
      </c>
      <c r="L1518" t="e">
        <f>IF(_xll.ciqfunctions.udf.CIQ(A1518, "IQ_ASSET_TURNS") - _xll.ciqfunctions.udf.CIQ(A1518,"IQ_ASSET_TURNS", IQ_LTM-1) &gt; 1, 1,0)</f>
        <v>#VALUE!</v>
      </c>
    </row>
    <row r="1519" spans="1:12" hidden="1" x14ac:dyDescent="0.25">
      <c r="A1519" t="s">
        <v>4586</v>
      </c>
      <c r="B1519" t="s">
        <v>4585</v>
      </c>
      <c r="C1519" t="e">
        <f t="shared" si="23"/>
        <v>#VALUE!</v>
      </c>
      <c r="D1519">
        <f>IF(_xll.ciqfunctions.udf.CIQ(A1519,"IQ_RETURN_ASSETS") &gt; 0,1,0)</f>
        <v>1</v>
      </c>
      <c r="E1519" t="e">
        <f>IF(_xll.ciqfunctions.udf.CIQ(A1519,"IQ_UNLEVERED_FCF") + _xll.ciqfunctions.udf.CIQ(A1519,"IQ_CAPEX")  &gt; 0, 1, 0)</f>
        <v>#VALUE!</v>
      </c>
      <c r="F1519" t="e">
        <f>IF(_xll.ciqfunctions.udf.CIQ(A1519,"IQ_RETURN_ASSETS") - _xll.ciqfunctions.udf.CIQ(A1519,"IQ_RETURN_ASSETS", IQ_LTM - 1) &gt; 0,1,0)</f>
        <v>#VALUE!</v>
      </c>
      <c r="G1519" t="e">
        <f>IF((_xll.ciqfunctions.udf.CIQ(A1519,"IQ_UNLEVERED_FCF") + _xll.ciqfunctions.udf.CIQ(A1519,"IQ_CAPEX"))/_xll.ciqfunctions.udf.CIQ(A1519,"IQ_TOTAL_ASSETS") &gt; 0,1,0)</f>
        <v>#VALUE!</v>
      </c>
      <c r="H1519" t="e">
        <f>IF(_xll.ciqfunctions.udf.CIQ(A1519,"IQ_LT_DEBT")/_xll.ciqfunctions.udf.CIQ(A1519,"IQ_TOTAL_ASSETS") - _xll.ciqfunctions.udf.CIQ(A1519,"IQ_LT_DEBT", IQ_LTM - 1)/_xll.ciqfunctions.udf.CIQ(A1519,"IQ_TOTAL_ASSETS", IQ_LTM - 1) &gt; 0,1,0)</f>
        <v>#VALUE!</v>
      </c>
      <c r="I1519" t="e">
        <f>IF(_xll.ciqfunctions.udf.CIQ(A1519,"IQ_CURRENT_RATIO") - _xll.ciqfunctions.udf.CIQ(A1519,"IQ_CURRENT_RATIO", IQ_LTM - 1) &gt; 0,1,0)</f>
        <v>#VALUE!</v>
      </c>
      <c r="J1519" t="e">
        <f>IF(_xll.ciqfunctions.udf.CIQ(A1519, "IQ_BASIC_WEIGHT") - _xll.ciqfunctions.udf.CIQ(A1519, "IQ_BASIC_WEIGHT", IQ_LTM - 1) &gt; 0, 0, 1)</f>
        <v>#VALUE!</v>
      </c>
      <c r="K1519" t="e">
        <f>IF(_xll.ciqfunctions.udf.CIQ(A1519,"IQ_GROSS_MARGIN") - _xll.ciqfunctions.udf.CIQ(A1519,"IQ_GROSS_MARGIN",IQ_LTM-1) &gt; 1,1,0)</f>
        <v>#VALUE!</v>
      </c>
      <c r="L1519" t="e">
        <f>IF(_xll.ciqfunctions.udf.CIQ(A1519, "IQ_ASSET_TURNS") - _xll.ciqfunctions.udf.CIQ(A1519,"IQ_ASSET_TURNS", IQ_LTM-1) &gt; 1, 1,0)</f>
        <v>#VALUE!</v>
      </c>
    </row>
    <row r="1520" spans="1:12" hidden="1" x14ac:dyDescent="0.25">
      <c r="A1520" t="s">
        <v>4587</v>
      </c>
      <c r="B1520" t="s">
        <v>4585</v>
      </c>
      <c r="C1520" t="e">
        <f t="shared" si="23"/>
        <v>#VALUE!</v>
      </c>
      <c r="D1520">
        <f>IF(_xll.ciqfunctions.udf.CIQ(A1520,"IQ_RETURN_ASSETS") &gt; 0,1,0)</f>
        <v>1</v>
      </c>
      <c r="E1520" t="e">
        <f>IF(_xll.ciqfunctions.udf.CIQ(A1520,"IQ_UNLEVERED_FCF") + _xll.ciqfunctions.udf.CIQ(A1520,"IQ_CAPEX")  &gt; 0, 1, 0)</f>
        <v>#VALUE!</v>
      </c>
      <c r="F1520" t="e">
        <f>IF(_xll.ciqfunctions.udf.CIQ(A1520,"IQ_RETURN_ASSETS") - _xll.ciqfunctions.udf.CIQ(A1520,"IQ_RETURN_ASSETS", IQ_LTM - 1) &gt; 0,1,0)</f>
        <v>#VALUE!</v>
      </c>
      <c r="G1520" t="e">
        <f>IF((_xll.ciqfunctions.udf.CIQ(A1520,"IQ_UNLEVERED_FCF") + _xll.ciqfunctions.udf.CIQ(A1520,"IQ_CAPEX"))/_xll.ciqfunctions.udf.CIQ(A1520,"IQ_TOTAL_ASSETS") &gt; 0,1,0)</f>
        <v>#VALUE!</v>
      </c>
      <c r="H1520" t="e">
        <f>IF(_xll.ciqfunctions.udf.CIQ(A1520,"IQ_LT_DEBT")/_xll.ciqfunctions.udf.CIQ(A1520,"IQ_TOTAL_ASSETS") - _xll.ciqfunctions.udf.CIQ(A1520,"IQ_LT_DEBT", IQ_LTM - 1)/_xll.ciqfunctions.udf.CIQ(A1520,"IQ_TOTAL_ASSETS", IQ_LTM - 1) &gt; 0,1,0)</f>
        <v>#VALUE!</v>
      </c>
      <c r="I1520" t="e">
        <f>IF(_xll.ciqfunctions.udf.CIQ(A1520,"IQ_CURRENT_RATIO") - _xll.ciqfunctions.udf.CIQ(A1520,"IQ_CURRENT_RATIO", IQ_LTM - 1) &gt; 0,1,0)</f>
        <v>#VALUE!</v>
      </c>
      <c r="J1520" t="e">
        <f>IF(_xll.ciqfunctions.udf.CIQ(A1520, "IQ_BASIC_WEIGHT") - _xll.ciqfunctions.udf.CIQ(A1520, "IQ_BASIC_WEIGHT", IQ_LTM - 1) &gt; 0, 0, 1)</f>
        <v>#VALUE!</v>
      </c>
      <c r="K1520" t="e">
        <f>IF(_xll.ciqfunctions.udf.CIQ(A1520,"IQ_GROSS_MARGIN") - _xll.ciqfunctions.udf.CIQ(A1520,"IQ_GROSS_MARGIN",IQ_LTM-1) &gt; 1,1,0)</f>
        <v>#VALUE!</v>
      </c>
      <c r="L1520" t="e">
        <f>IF(_xll.ciqfunctions.udf.CIQ(A1520, "IQ_ASSET_TURNS") - _xll.ciqfunctions.udf.CIQ(A1520,"IQ_ASSET_TURNS", IQ_LTM-1) &gt; 1, 1,0)</f>
        <v>#VALUE!</v>
      </c>
    </row>
    <row r="1521" spans="1:12" hidden="1" x14ac:dyDescent="0.25">
      <c r="A1521" t="s">
        <v>4592</v>
      </c>
      <c r="B1521" t="s">
        <v>4591</v>
      </c>
      <c r="C1521" t="e">
        <f t="shared" si="23"/>
        <v>#VALUE!</v>
      </c>
      <c r="D1521">
        <f>IF(_xll.ciqfunctions.udf.CIQ(A1521,"IQ_RETURN_ASSETS") &gt; 0,1,0)</f>
        <v>1</v>
      </c>
      <c r="E1521" t="e">
        <f>IF(_xll.ciqfunctions.udf.CIQ(A1521,"IQ_UNLEVERED_FCF") + _xll.ciqfunctions.udf.CIQ(A1521,"IQ_CAPEX")  &gt; 0, 1, 0)</f>
        <v>#VALUE!</v>
      </c>
      <c r="F1521" t="e">
        <f>IF(_xll.ciqfunctions.udf.CIQ(A1521,"IQ_RETURN_ASSETS") - _xll.ciqfunctions.udf.CIQ(A1521,"IQ_RETURN_ASSETS", IQ_LTM - 1) &gt; 0,1,0)</f>
        <v>#VALUE!</v>
      </c>
      <c r="G1521" t="e">
        <f>IF((_xll.ciqfunctions.udf.CIQ(A1521,"IQ_UNLEVERED_FCF") + _xll.ciqfunctions.udf.CIQ(A1521,"IQ_CAPEX"))/_xll.ciqfunctions.udf.CIQ(A1521,"IQ_TOTAL_ASSETS") &gt; 0,1,0)</f>
        <v>#VALUE!</v>
      </c>
      <c r="H1521" t="e">
        <f>IF(_xll.ciqfunctions.udf.CIQ(A1521,"IQ_LT_DEBT")/_xll.ciqfunctions.udf.CIQ(A1521,"IQ_TOTAL_ASSETS") - _xll.ciqfunctions.udf.CIQ(A1521,"IQ_LT_DEBT", IQ_LTM - 1)/_xll.ciqfunctions.udf.CIQ(A1521,"IQ_TOTAL_ASSETS", IQ_LTM - 1) &gt; 0,1,0)</f>
        <v>#VALUE!</v>
      </c>
      <c r="I1521" t="e">
        <f>IF(_xll.ciqfunctions.udf.CIQ(A1521,"IQ_CURRENT_RATIO") - _xll.ciqfunctions.udf.CIQ(A1521,"IQ_CURRENT_RATIO", IQ_LTM - 1) &gt; 0,1,0)</f>
        <v>#VALUE!</v>
      </c>
      <c r="J1521" t="e">
        <f>IF(_xll.ciqfunctions.udf.CIQ(A1521, "IQ_BASIC_WEIGHT") - _xll.ciqfunctions.udf.CIQ(A1521, "IQ_BASIC_WEIGHT", IQ_LTM - 1) &gt; 0, 0, 1)</f>
        <v>#VALUE!</v>
      </c>
      <c r="K1521" t="e">
        <f>IF(_xll.ciqfunctions.udf.CIQ(A1521,"IQ_GROSS_MARGIN") - _xll.ciqfunctions.udf.CIQ(A1521,"IQ_GROSS_MARGIN",IQ_LTM-1) &gt; 1,1,0)</f>
        <v>#VALUE!</v>
      </c>
      <c r="L1521" t="e">
        <f>IF(_xll.ciqfunctions.udf.CIQ(A1521, "IQ_ASSET_TURNS") - _xll.ciqfunctions.udf.CIQ(A1521,"IQ_ASSET_TURNS", IQ_LTM-1) &gt; 1, 1,0)</f>
        <v>#VALUE!</v>
      </c>
    </row>
    <row r="1522" spans="1:12" hidden="1" x14ac:dyDescent="0.25">
      <c r="A1522" t="s">
        <v>4622</v>
      </c>
      <c r="B1522" t="s">
        <v>4621</v>
      </c>
      <c r="C1522" t="e">
        <f t="shared" si="23"/>
        <v>#VALUE!</v>
      </c>
      <c r="D1522">
        <f>IF(_xll.ciqfunctions.udf.CIQ(A1522,"IQ_RETURN_ASSETS") &gt; 0,1,0)</f>
        <v>1</v>
      </c>
      <c r="E1522" t="e">
        <f>IF(_xll.ciqfunctions.udf.CIQ(A1522,"IQ_UNLEVERED_FCF") + _xll.ciqfunctions.udf.CIQ(A1522,"IQ_CAPEX")  &gt; 0, 1, 0)</f>
        <v>#VALUE!</v>
      </c>
      <c r="F1522" t="e">
        <f>IF(_xll.ciqfunctions.udf.CIQ(A1522,"IQ_RETURN_ASSETS") - _xll.ciqfunctions.udf.CIQ(A1522,"IQ_RETURN_ASSETS", IQ_LTM - 1) &gt; 0,1,0)</f>
        <v>#VALUE!</v>
      </c>
      <c r="G1522" t="e">
        <f>IF((_xll.ciqfunctions.udf.CIQ(A1522,"IQ_UNLEVERED_FCF") + _xll.ciqfunctions.udf.CIQ(A1522,"IQ_CAPEX"))/_xll.ciqfunctions.udf.CIQ(A1522,"IQ_TOTAL_ASSETS") &gt; 0,1,0)</f>
        <v>#VALUE!</v>
      </c>
      <c r="H1522" t="e">
        <f>IF(_xll.ciqfunctions.udf.CIQ(A1522,"IQ_LT_DEBT")/_xll.ciqfunctions.udf.CIQ(A1522,"IQ_TOTAL_ASSETS") - _xll.ciqfunctions.udf.CIQ(A1522,"IQ_LT_DEBT", IQ_LTM - 1)/_xll.ciqfunctions.udf.CIQ(A1522,"IQ_TOTAL_ASSETS", IQ_LTM - 1) &gt; 0,1,0)</f>
        <v>#VALUE!</v>
      </c>
      <c r="I1522" t="e">
        <f>IF(_xll.ciqfunctions.udf.CIQ(A1522,"IQ_CURRENT_RATIO") - _xll.ciqfunctions.udf.CIQ(A1522,"IQ_CURRENT_RATIO", IQ_LTM - 1) &gt; 0,1,0)</f>
        <v>#VALUE!</v>
      </c>
      <c r="J1522" t="e">
        <f>IF(_xll.ciqfunctions.udf.CIQ(A1522, "IQ_BASIC_WEIGHT") - _xll.ciqfunctions.udf.CIQ(A1522, "IQ_BASIC_WEIGHT", IQ_LTM - 1) &gt; 0, 0, 1)</f>
        <v>#VALUE!</v>
      </c>
      <c r="K1522" t="e">
        <f>IF(_xll.ciqfunctions.udf.CIQ(A1522,"IQ_GROSS_MARGIN") - _xll.ciqfunctions.udf.CIQ(A1522,"IQ_GROSS_MARGIN",IQ_LTM-1) &gt; 1,1,0)</f>
        <v>#VALUE!</v>
      </c>
      <c r="L1522" t="e">
        <f>IF(_xll.ciqfunctions.udf.CIQ(A1522, "IQ_ASSET_TURNS") - _xll.ciqfunctions.udf.CIQ(A1522,"IQ_ASSET_TURNS", IQ_LTM-1) &gt; 1, 1,0)</f>
        <v>#VALUE!</v>
      </c>
    </row>
    <row r="1523" spans="1:12" hidden="1" x14ac:dyDescent="0.25">
      <c r="A1523" t="s">
        <v>4623</v>
      </c>
      <c r="B1523" t="s">
        <v>4621</v>
      </c>
      <c r="C1523" t="e">
        <f t="shared" si="23"/>
        <v>#VALUE!</v>
      </c>
      <c r="D1523">
        <f>IF(_xll.ciqfunctions.udf.CIQ(A1523,"IQ_RETURN_ASSETS") &gt; 0,1,0)</f>
        <v>1</v>
      </c>
      <c r="E1523" t="e">
        <f>IF(_xll.ciqfunctions.udf.CIQ(A1523,"IQ_UNLEVERED_FCF") + _xll.ciqfunctions.udf.CIQ(A1523,"IQ_CAPEX")  &gt; 0, 1, 0)</f>
        <v>#VALUE!</v>
      </c>
      <c r="F1523" t="e">
        <f>IF(_xll.ciqfunctions.udf.CIQ(A1523,"IQ_RETURN_ASSETS") - _xll.ciqfunctions.udf.CIQ(A1523,"IQ_RETURN_ASSETS", IQ_LTM - 1) &gt; 0,1,0)</f>
        <v>#VALUE!</v>
      </c>
      <c r="G1523" t="e">
        <f>IF((_xll.ciqfunctions.udf.CIQ(A1523,"IQ_UNLEVERED_FCF") + _xll.ciqfunctions.udf.CIQ(A1523,"IQ_CAPEX"))/_xll.ciqfunctions.udf.CIQ(A1523,"IQ_TOTAL_ASSETS") &gt; 0,1,0)</f>
        <v>#VALUE!</v>
      </c>
      <c r="H1523" t="e">
        <f>IF(_xll.ciqfunctions.udf.CIQ(A1523,"IQ_LT_DEBT")/_xll.ciqfunctions.udf.CIQ(A1523,"IQ_TOTAL_ASSETS") - _xll.ciqfunctions.udf.CIQ(A1523,"IQ_LT_DEBT", IQ_LTM - 1)/_xll.ciqfunctions.udf.CIQ(A1523,"IQ_TOTAL_ASSETS", IQ_LTM - 1) &gt; 0,1,0)</f>
        <v>#VALUE!</v>
      </c>
      <c r="I1523" t="e">
        <f>IF(_xll.ciqfunctions.udf.CIQ(A1523,"IQ_CURRENT_RATIO") - _xll.ciqfunctions.udf.CIQ(A1523,"IQ_CURRENT_RATIO", IQ_LTM - 1) &gt; 0,1,0)</f>
        <v>#VALUE!</v>
      </c>
      <c r="J1523" t="e">
        <f>IF(_xll.ciqfunctions.udf.CIQ(A1523, "IQ_BASIC_WEIGHT") - _xll.ciqfunctions.udf.CIQ(A1523, "IQ_BASIC_WEIGHT", IQ_LTM - 1) &gt; 0, 0, 1)</f>
        <v>#VALUE!</v>
      </c>
      <c r="K1523" t="e">
        <f>IF(_xll.ciqfunctions.udf.CIQ(A1523,"IQ_GROSS_MARGIN") - _xll.ciqfunctions.udf.CIQ(A1523,"IQ_GROSS_MARGIN",IQ_LTM-1) &gt; 1,1,0)</f>
        <v>#VALUE!</v>
      </c>
      <c r="L1523" t="e">
        <f>IF(_xll.ciqfunctions.udf.CIQ(A1523, "IQ_ASSET_TURNS") - _xll.ciqfunctions.udf.CIQ(A1523,"IQ_ASSET_TURNS", IQ_LTM-1) &gt; 1, 1,0)</f>
        <v>#VALUE!</v>
      </c>
    </row>
    <row r="1524" spans="1:12" hidden="1" x14ac:dyDescent="0.25">
      <c r="A1524" t="s">
        <v>4652</v>
      </c>
      <c r="B1524" t="s">
        <v>4653</v>
      </c>
      <c r="C1524" t="e">
        <f t="shared" si="23"/>
        <v>#DIV/0!</v>
      </c>
      <c r="D1524">
        <f>IF(_xll.ciqfunctions.udf.CIQ(A1524,"IQ_RETURN_ASSETS") &gt; 0,1,0)</f>
        <v>0</v>
      </c>
      <c r="E1524">
        <f>IF(_xll.ciqfunctions.udf.CIQ(A1524,"IQ_UNLEVERED_FCF") + _xll.ciqfunctions.udf.CIQ(A1524,"IQ_CAPEX")  &gt; 0, 1, 0)</f>
        <v>0</v>
      </c>
      <c r="F1524">
        <f>IF(_xll.ciqfunctions.udf.CIQ(A1524,"IQ_RETURN_ASSETS") - _xll.ciqfunctions.udf.CIQ(A1524,"IQ_RETURN_ASSETS", IQ_LTM - 1) &gt; 0,1,0)</f>
        <v>0</v>
      </c>
      <c r="G1524">
        <f>IF((_xll.ciqfunctions.udf.CIQ(A1524,"IQ_UNLEVERED_FCF") + _xll.ciqfunctions.udf.CIQ(A1524,"IQ_CAPEX"))/_xll.ciqfunctions.udf.CIQ(A1524,"IQ_TOTAL_ASSETS") &gt; 0,1,0)</f>
        <v>0</v>
      </c>
      <c r="H1524" t="e">
        <f>IF(_xll.ciqfunctions.udf.CIQ(A1524,"IQ_LT_DEBT")/_xll.ciqfunctions.udf.CIQ(A1524,"IQ_TOTAL_ASSETS") - _xll.ciqfunctions.udf.CIQ(A1524,"IQ_LT_DEBT", IQ_LTM - 1)/_xll.ciqfunctions.udf.CIQ(A1524,"IQ_TOTAL_ASSETS", IQ_LTM - 1) &gt; 0,1,0)</f>
        <v>#DIV/0!</v>
      </c>
      <c r="I1524">
        <f>IF(_xll.ciqfunctions.udf.CIQ(A1524,"IQ_CURRENT_RATIO") - _xll.ciqfunctions.udf.CIQ(A1524,"IQ_CURRENT_RATIO", IQ_LTM - 1) &gt; 0,1,0)</f>
        <v>1</v>
      </c>
      <c r="J1524">
        <f>IF(_xll.ciqfunctions.udf.CIQ(A1524, "IQ_BASIC_WEIGHT") - _xll.ciqfunctions.udf.CIQ(A1524, "IQ_BASIC_WEIGHT", IQ_LTM - 1) &gt; 0, 0, 1)</f>
        <v>0</v>
      </c>
      <c r="K1524">
        <f>IF(_xll.ciqfunctions.udf.CIQ(A1524,"IQ_GROSS_MARGIN") - _xll.ciqfunctions.udf.CIQ(A1524,"IQ_GROSS_MARGIN",IQ_LTM-1) &gt; 1,1,0)</f>
        <v>0</v>
      </c>
      <c r="L1524">
        <f>IF(_xll.ciqfunctions.udf.CIQ(A1524, "IQ_ASSET_TURNS") - _xll.ciqfunctions.udf.CIQ(A1524,"IQ_ASSET_TURNS", IQ_LTM-1) &gt; 1, 1,0)</f>
        <v>0</v>
      </c>
    </row>
    <row r="1525" spans="1:12" hidden="1" x14ac:dyDescent="0.25">
      <c r="A1525" t="s">
        <v>4654</v>
      </c>
      <c r="B1525" t="s">
        <v>4653</v>
      </c>
      <c r="C1525" t="e">
        <f t="shared" si="23"/>
        <v>#VALUE!</v>
      </c>
      <c r="D1525">
        <f>IF(_xll.ciqfunctions.udf.CIQ(A1525,"IQ_RETURN_ASSETS") &gt; 0,1,0)</f>
        <v>1</v>
      </c>
      <c r="E1525" t="e">
        <f>IF(_xll.ciqfunctions.udf.CIQ(A1525,"IQ_UNLEVERED_FCF") + _xll.ciqfunctions.udf.CIQ(A1525,"IQ_CAPEX")  &gt; 0, 1, 0)</f>
        <v>#VALUE!</v>
      </c>
      <c r="F1525" t="e">
        <f>IF(_xll.ciqfunctions.udf.CIQ(A1525,"IQ_RETURN_ASSETS") - _xll.ciqfunctions.udf.CIQ(A1525,"IQ_RETURN_ASSETS", IQ_LTM - 1) &gt; 0,1,0)</f>
        <v>#VALUE!</v>
      </c>
      <c r="G1525" t="e">
        <f>IF((_xll.ciqfunctions.udf.CIQ(A1525,"IQ_UNLEVERED_FCF") + _xll.ciqfunctions.udf.CIQ(A1525,"IQ_CAPEX"))/_xll.ciqfunctions.udf.CIQ(A1525,"IQ_TOTAL_ASSETS") &gt; 0,1,0)</f>
        <v>#VALUE!</v>
      </c>
      <c r="H1525" t="e">
        <f>IF(_xll.ciqfunctions.udf.CIQ(A1525,"IQ_LT_DEBT")/_xll.ciqfunctions.udf.CIQ(A1525,"IQ_TOTAL_ASSETS") - _xll.ciqfunctions.udf.CIQ(A1525,"IQ_LT_DEBT", IQ_LTM - 1)/_xll.ciqfunctions.udf.CIQ(A1525,"IQ_TOTAL_ASSETS", IQ_LTM - 1) &gt; 0,1,0)</f>
        <v>#VALUE!</v>
      </c>
      <c r="I1525" t="e">
        <f>IF(_xll.ciqfunctions.udf.CIQ(A1525,"IQ_CURRENT_RATIO") - _xll.ciqfunctions.udf.CIQ(A1525,"IQ_CURRENT_RATIO", IQ_LTM - 1) &gt; 0,1,0)</f>
        <v>#VALUE!</v>
      </c>
      <c r="J1525" t="e">
        <f>IF(_xll.ciqfunctions.udf.CIQ(A1525, "IQ_BASIC_WEIGHT") - _xll.ciqfunctions.udf.CIQ(A1525, "IQ_BASIC_WEIGHT", IQ_LTM - 1) &gt; 0, 0, 1)</f>
        <v>#VALUE!</v>
      </c>
      <c r="K1525" t="e">
        <f>IF(_xll.ciqfunctions.udf.CIQ(A1525,"IQ_GROSS_MARGIN") - _xll.ciqfunctions.udf.CIQ(A1525,"IQ_GROSS_MARGIN",IQ_LTM-1) &gt; 1,1,0)</f>
        <v>#VALUE!</v>
      </c>
      <c r="L1525" t="e">
        <f>IF(_xll.ciqfunctions.udf.CIQ(A1525, "IQ_ASSET_TURNS") - _xll.ciqfunctions.udf.CIQ(A1525,"IQ_ASSET_TURNS", IQ_LTM-1) &gt; 1, 1,0)</f>
        <v>#VALUE!</v>
      </c>
    </row>
    <row r="1526" spans="1:12" hidden="1" x14ac:dyDescent="0.25">
      <c r="A1526" t="s">
        <v>4655</v>
      </c>
      <c r="B1526" t="s">
        <v>4653</v>
      </c>
      <c r="C1526" t="e">
        <f t="shared" si="23"/>
        <v>#VALUE!</v>
      </c>
      <c r="D1526">
        <f>IF(_xll.ciqfunctions.udf.CIQ(A1526,"IQ_RETURN_ASSETS") &gt; 0,1,0)</f>
        <v>1</v>
      </c>
      <c r="E1526" t="e">
        <f>IF(_xll.ciqfunctions.udf.CIQ(A1526,"IQ_UNLEVERED_FCF") + _xll.ciqfunctions.udf.CIQ(A1526,"IQ_CAPEX")  &gt; 0, 1, 0)</f>
        <v>#VALUE!</v>
      </c>
      <c r="F1526" t="e">
        <f>IF(_xll.ciqfunctions.udf.CIQ(A1526,"IQ_RETURN_ASSETS") - _xll.ciqfunctions.udf.CIQ(A1526,"IQ_RETURN_ASSETS", IQ_LTM - 1) &gt; 0,1,0)</f>
        <v>#VALUE!</v>
      </c>
      <c r="G1526" t="e">
        <f>IF((_xll.ciqfunctions.udf.CIQ(A1526,"IQ_UNLEVERED_FCF") + _xll.ciqfunctions.udf.CIQ(A1526,"IQ_CAPEX"))/_xll.ciqfunctions.udf.CIQ(A1526,"IQ_TOTAL_ASSETS") &gt; 0,1,0)</f>
        <v>#VALUE!</v>
      </c>
      <c r="H1526" t="e">
        <f>IF(_xll.ciqfunctions.udf.CIQ(A1526,"IQ_LT_DEBT")/_xll.ciqfunctions.udf.CIQ(A1526,"IQ_TOTAL_ASSETS") - _xll.ciqfunctions.udf.CIQ(A1526,"IQ_LT_DEBT", IQ_LTM - 1)/_xll.ciqfunctions.udf.CIQ(A1526,"IQ_TOTAL_ASSETS", IQ_LTM - 1) &gt; 0,1,0)</f>
        <v>#VALUE!</v>
      </c>
      <c r="I1526" t="e">
        <f>IF(_xll.ciqfunctions.udf.CIQ(A1526,"IQ_CURRENT_RATIO") - _xll.ciqfunctions.udf.CIQ(A1526,"IQ_CURRENT_RATIO", IQ_LTM - 1) &gt; 0,1,0)</f>
        <v>#VALUE!</v>
      </c>
      <c r="J1526" t="e">
        <f>IF(_xll.ciqfunctions.udf.CIQ(A1526, "IQ_BASIC_WEIGHT") - _xll.ciqfunctions.udf.CIQ(A1526, "IQ_BASIC_WEIGHT", IQ_LTM - 1) &gt; 0, 0, 1)</f>
        <v>#VALUE!</v>
      </c>
      <c r="K1526" t="e">
        <f>IF(_xll.ciqfunctions.udf.CIQ(A1526,"IQ_GROSS_MARGIN") - _xll.ciqfunctions.udf.CIQ(A1526,"IQ_GROSS_MARGIN",IQ_LTM-1) &gt; 1,1,0)</f>
        <v>#VALUE!</v>
      </c>
      <c r="L1526" t="e">
        <f>IF(_xll.ciqfunctions.udf.CIQ(A1526, "IQ_ASSET_TURNS") - _xll.ciqfunctions.udf.CIQ(A1526,"IQ_ASSET_TURNS", IQ_LTM-1) &gt; 1, 1,0)</f>
        <v>#VALUE!</v>
      </c>
    </row>
    <row r="1527" spans="1:12" hidden="1" x14ac:dyDescent="0.25">
      <c r="A1527" t="s">
        <v>4680</v>
      </c>
      <c r="B1527" t="s">
        <v>4681</v>
      </c>
      <c r="C1527" t="e">
        <f t="shared" si="23"/>
        <v>#DIV/0!</v>
      </c>
      <c r="D1527">
        <f>IF(_xll.ciqfunctions.udf.CIQ(A1527,"IQ_RETURN_ASSETS") &gt; 0,1,0)</f>
        <v>0</v>
      </c>
      <c r="E1527">
        <f>IF(_xll.ciqfunctions.udf.CIQ(A1527,"IQ_UNLEVERED_FCF") + _xll.ciqfunctions.udf.CIQ(A1527,"IQ_CAPEX")  &gt; 0, 1, 0)</f>
        <v>0</v>
      </c>
      <c r="F1527">
        <f>IF(_xll.ciqfunctions.udf.CIQ(A1527,"IQ_RETURN_ASSETS") - _xll.ciqfunctions.udf.CIQ(A1527,"IQ_RETURN_ASSETS", IQ_LTM - 1) &gt; 0,1,0)</f>
        <v>0</v>
      </c>
      <c r="G1527">
        <f>IF((_xll.ciqfunctions.udf.CIQ(A1527,"IQ_UNLEVERED_FCF") + _xll.ciqfunctions.udf.CIQ(A1527,"IQ_CAPEX"))/_xll.ciqfunctions.udf.CIQ(A1527,"IQ_TOTAL_ASSETS") &gt; 0,1,0)</f>
        <v>0</v>
      </c>
      <c r="H1527" t="e">
        <f>IF(_xll.ciqfunctions.udf.CIQ(A1527,"IQ_LT_DEBT")/_xll.ciqfunctions.udf.CIQ(A1527,"IQ_TOTAL_ASSETS") - _xll.ciqfunctions.udf.CIQ(A1527,"IQ_LT_DEBT", IQ_LTM - 1)/_xll.ciqfunctions.udf.CIQ(A1527,"IQ_TOTAL_ASSETS", IQ_LTM - 1) &gt; 0,1,0)</f>
        <v>#DIV/0!</v>
      </c>
      <c r="I1527">
        <f>IF(_xll.ciqfunctions.udf.CIQ(A1527,"IQ_CURRENT_RATIO") - _xll.ciqfunctions.udf.CIQ(A1527,"IQ_CURRENT_RATIO", IQ_LTM - 1) &gt; 0,1,0)</f>
        <v>1</v>
      </c>
      <c r="J1527">
        <f>IF(_xll.ciqfunctions.udf.CIQ(A1527, "IQ_BASIC_WEIGHT") - _xll.ciqfunctions.udf.CIQ(A1527, "IQ_BASIC_WEIGHT", IQ_LTM - 1) &gt; 0, 0, 1)</f>
        <v>0</v>
      </c>
      <c r="K1527">
        <f>IF(_xll.ciqfunctions.udf.CIQ(A1527,"IQ_GROSS_MARGIN") - _xll.ciqfunctions.udf.CIQ(A1527,"IQ_GROSS_MARGIN",IQ_LTM-1) &gt; 1,1,0)</f>
        <v>0</v>
      </c>
      <c r="L1527">
        <f>IF(_xll.ciqfunctions.udf.CIQ(A1527, "IQ_ASSET_TURNS") - _xll.ciqfunctions.udf.CIQ(A1527,"IQ_ASSET_TURNS", IQ_LTM-1) &gt; 1, 1,0)</f>
        <v>0</v>
      </c>
    </row>
    <row r="1528" spans="1:12" hidden="1" x14ac:dyDescent="0.25">
      <c r="A1528" t="s">
        <v>4682</v>
      </c>
      <c r="B1528" t="s">
        <v>4681</v>
      </c>
      <c r="C1528" t="e">
        <f t="shared" si="23"/>
        <v>#VALUE!</v>
      </c>
      <c r="D1528">
        <f>IF(_xll.ciqfunctions.udf.CIQ(A1528,"IQ_RETURN_ASSETS") &gt; 0,1,0)</f>
        <v>1</v>
      </c>
      <c r="E1528" t="e">
        <f>IF(_xll.ciqfunctions.udf.CIQ(A1528,"IQ_UNLEVERED_FCF") + _xll.ciqfunctions.udf.CIQ(A1528,"IQ_CAPEX")  &gt; 0, 1, 0)</f>
        <v>#VALUE!</v>
      </c>
      <c r="F1528" t="e">
        <f>IF(_xll.ciqfunctions.udf.CIQ(A1528,"IQ_RETURN_ASSETS") - _xll.ciqfunctions.udf.CIQ(A1528,"IQ_RETURN_ASSETS", IQ_LTM - 1) &gt; 0,1,0)</f>
        <v>#VALUE!</v>
      </c>
      <c r="G1528" t="e">
        <f>IF((_xll.ciqfunctions.udf.CIQ(A1528,"IQ_UNLEVERED_FCF") + _xll.ciqfunctions.udf.CIQ(A1528,"IQ_CAPEX"))/_xll.ciqfunctions.udf.CIQ(A1528,"IQ_TOTAL_ASSETS") &gt; 0,1,0)</f>
        <v>#VALUE!</v>
      </c>
      <c r="H1528" t="e">
        <f>IF(_xll.ciqfunctions.udf.CIQ(A1528,"IQ_LT_DEBT")/_xll.ciqfunctions.udf.CIQ(A1528,"IQ_TOTAL_ASSETS") - _xll.ciqfunctions.udf.CIQ(A1528,"IQ_LT_DEBT", IQ_LTM - 1)/_xll.ciqfunctions.udf.CIQ(A1528,"IQ_TOTAL_ASSETS", IQ_LTM - 1) &gt; 0,1,0)</f>
        <v>#VALUE!</v>
      </c>
      <c r="I1528" t="e">
        <f>IF(_xll.ciqfunctions.udf.CIQ(A1528,"IQ_CURRENT_RATIO") - _xll.ciqfunctions.udf.CIQ(A1528,"IQ_CURRENT_RATIO", IQ_LTM - 1) &gt; 0,1,0)</f>
        <v>#VALUE!</v>
      </c>
      <c r="J1528" t="e">
        <f>IF(_xll.ciqfunctions.udf.CIQ(A1528, "IQ_BASIC_WEIGHT") - _xll.ciqfunctions.udf.CIQ(A1528, "IQ_BASIC_WEIGHT", IQ_LTM - 1) &gt; 0, 0, 1)</f>
        <v>#VALUE!</v>
      </c>
      <c r="K1528" t="e">
        <f>IF(_xll.ciqfunctions.udf.CIQ(A1528,"IQ_GROSS_MARGIN") - _xll.ciqfunctions.udf.CIQ(A1528,"IQ_GROSS_MARGIN",IQ_LTM-1) &gt; 1,1,0)</f>
        <v>#VALUE!</v>
      </c>
      <c r="L1528" t="e">
        <f>IF(_xll.ciqfunctions.udf.CIQ(A1528, "IQ_ASSET_TURNS") - _xll.ciqfunctions.udf.CIQ(A1528,"IQ_ASSET_TURNS", IQ_LTM-1) &gt; 1, 1,0)</f>
        <v>#VALUE!</v>
      </c>
    </row>
    <row r="1529" spans="1:12" hidden="1" x14ac:dyDescent="0.25">
      <c r="A1529" t="s">
        <v>4683</v>
      </c>
      <c r="B1529" t="s">
        <v>4681</v>
      </c>
      <c r="C1529" t="e">
        <f t="shared" si="23"/>
        <v>#VALUE!</v>
      </c>
      <c r="D1529">
        <f>IF(_xll.ciqfunctions.udf.CIQ(A1529,"IQ_RETURN_ASSETS") &gt; 0,1,0)</f>
        <v>1</v>
      </c>
      <c r="E1529" t="e">
        <f>IF(_xll.ciqfunctions.udf.CIQ(A1529,"IQ_UNLEVERED_FCF") + _xll.ciqfunctions.udf.CIQ(A1529,"IQ_CAPEX")  &gt; 0, 1, 0)</f>
        <v>#VALUE!</v>
      </c>
      <c r="F1529" t="e">
        <f>IF(_xll.ciqfunctions.udf.CIQ(A1529,"IQ_RETURN_ASSETS") - _xll.ciqfunctions.udf.CIQ(A1529,"IQ_RETURN_ASSETS", IQ_LTM - 1) &gt; 0,1,0)</f>
        <v>#VALUE!</v>
      </c>
      <c r="G1529" t="e">
        <f>IF((_xll.ciqfunctions.udf.CIQ(A1529,"IQ_UNLEVERED_FCF") + _xll.ciqfunctions.udf.CIQ(A1529,"IQ_CAPEX"))/_xll.ciqfunctions.udf.CIQ(A1529,"IQ_TOTAL_ASSETS") &gt; 0,1,0)</f>
        <v>#VALUE!</v>
      </c>
      <c r="H1529" t="e">
        <f>IF(_xll.ciqfunctions.udf.CIQ(A1529,"IQ_LT_DEBT")/_xll.ciqfunctions.udf.CIQ(A1529,"IQ_TOTAL_ASSETS") - _xll.ciqfunctions.udf.CIQ(A1529,"IQ_LT_DEBT", IQ_LTM - 1)/_xll.ciqfunctions.udf.CIQ(A1529,"IQ_TOTAL_ASSETS", IQ_LTM - 1) &gt; 0,1,0)</f>
        <v>#VALUE!</v>
      </c>
      <c r="I1529" t="e">
        <f>IF(_xll.ciqfunctions.udf.CIQ(A1529,"IQ_CURRENT_RATIO") - _xll.ciqfunctions.udf.CIQ(A1529,"IQ_CURRENT_RATIO", IQ_LTM - 1) &gt; 0,1,0)</f>
        <v>#VALUE!</v>
      </c>
      <c r="J1529" t="e">
        <f>IF(_xll.ciqfunctions.udf.CIQ(A1529, "IQ_BASIC_WEIGHT") - _xll.ciqfunctions.udf.CIQ(A1529, "IQ_BASIC_WEIGHT", IQ_LTM - 1) &gt; 0, 0, 1)</f>
        <v>#VALUE!</v>
      </c>
      <c r="K1529" t="e">
        <f>IF(_xll.ciqfunctions.udf.CIQ(A1529,"IQ_GROSS_MARGIN") - _xll.ciqfunctions.udf.CIQ(A1529,"IQ_GROSS_MARGIN",IQ_LTM-1) &gt; 1,1,0)</f>
        <v>#VALUE!</v>
      </c>
      <c r="L1529" t="e">
        <f>IF(_xll.ciqfunctions.udf.CIQ(A1529, "IQ_ASSET_TURNS") - _xll.ciqfunctions.udf.CIQ(A1529,"IQ_ASSET_TURNS", IQ_LTM-1) &gt; 1, 1,0)</f>
        <v>#VALUE!</v>
      </c>
    </row>
    <row r="1530" spans="1:12" hidden="1" x14ac:dyDescent="0.25">
      <c r="A1530" t="s">
        <v>4684</v>
      </c>
      <c r="B1530" t="s">
        <v>4685</v>
      </c>
      <c r="C1530" t="e">
        <f t="shared" si="23"/>
        <v>#VALUE!</v>
      </c>
      <c r="D1530">
        <f>IF(_xll.ciqfunctions.udf.CIQ(A1530,"IQ_RETURN_ASSETS") &gt; 0,1,0)</f>
        <v>0</v>
      </c>
      <c r="E1530">
        <f>IF(_xll.ciqfunctions.udf.CIQ(A1530,"IQ_UNLEVERED_FCF") + _xll.ciqfunctions.udf.CIQ(A1530,"IQ_CAPEX")  &gt; 0, 1, 0)</f>
        <v>0</v>
      </c>
      <c r="F1530">
        <f>IF(_xll.ciqfunctions.udf.CIQ(A1530,"IQ_RETURN_ASSETS") - _xll.ciqfunctions.udf.CIQ(A1530,"IQ_RETURN_ASSETS", IQ_LTM - 1) &gt; 0,1,0)</f>
        <v>0</v>
      </c>
      <c r="G1530">
        <f>IF((_xll.ciqfunctions.udf.CIQ(A1530,"IQ_UNLEVERED_FCF") + _xll.ciqfunctions.udf.CIQ(A1530,"IQ_CAPEX"))/_xll.ciqfunctions.udf.CIQ(A1530,"IQ_TOTAL_ASSETS") &gt; 0,1,0)</f>
        <v>0</v>
      </c>
      <c r="H1530">
        <f>IF(_xll.ciqfunctions.udf.CIQ(A1530,"IQ_LT_DEBT")/_xll.ciqfunctions.udf.CIQ(A1530,"IQ_TOTAL_ASSETS") - _xll.ciqfunctions.udf.CIQ(A1530,"IQ_LT_DEBT", IQ_LTM - 1)/_xll.ciqfunctions.udf.CIQ(A1530,"IQ_TOTAL_ASSETS", IQ_LTM - 1) &gt; 0,1,0)</f>
        <v>0</v>
      </c>
      <c r="I1530">
        <f>IF(_xll.ciqfunctions.udf.CIQ(A1530,"IQ_CURRENT_RATIO") - _xll.ciqfunctions.udf.CIQ(A1530,"IQ_CURRENT_RATIO", IQ_LTM - 1) &gt; 0,1,0)</f>
        <v>1</v>
      </c>
      <c r="J1530">
        <f>IF(_xll.ciqfunctions.udf.CIQ(A1530, "IQ_BASIC_WEIGHT") - _xll.ciqfunctions.udf.CIQ(A1530, "IQ_BASIC_WEIGHT", IQ_LTM - 1) &gt; 0, 0, 1)</f>
        <v>0</v>
      </c>
      <c r="K1530" t="e">
        <f>IF(_xll.ciqfunctions.udf.CIQ(A1530,"IQ_GROSS_MARGIN") - _xll.ciqfunctions.udf.CIQ(A1530,"IQ_GROSS_MARGIN",IQ_LTM-1) &gt; 1,1,0)</f>
        <v>#VALUE!</v>
      </c>
      <c r="L1530" t="e">
        <f>IF(_xll.ciqfunctions.udf.CIQ(A1530, "IQ_ASSET_TURNS") - _xll.ciqfunctions.udf.CIQ(A1530,"IQ_ASSET_TURNS", IQ_LTM-1) &gt; 1, 1,0)</f>
        <v>#VALUE!</v>
      </c>
    </row>
    <row r="1531" spans="1:12" hidden="1" x14ac:dyDescent="0.25">
      <c r="A1531" t="s">
        <v>4686</v>
      </c>
      <c r="B1531" t="s">
        <v>4685</v>
      </c>
      <c r="C1531" t="e">
        <f t="shared" si="23"/>
        <v>#VALUE!</v>
      </c>
      <c r="D1531">
        <f>IF(_xll.ciqfunctions.udf.CIQ(A1531,"IQ_RETURN_ASSETS") &gt; 0,1,0)</f>
        <v>1</v>
      </c>
      <c r="E1531" t="e">
        <f>IF(_xll.ciqfunctions.udf.CIQ(A1531,"IQ_UNLEVERED_FCF") + _xll.ciqfunctions.udf.CIQ(A1531,"IQ_CAPEX")  &gt; 0, 1, 0)</f>
        <v>#VALUE!</v>
      </c>
      <c r="F1531" t="e">
        <f>IF(_xll.ciqfunctions.udf.CIQ(A1531,"IQ_RETURN_ASSETS") - _xll.ciqfunctions.udf.CIQ(A1531,"IQ_RETURN_ASSETS", IQ_LTM - 1) &gt; 0,1,0)</f>
        <v>#VALUE!</v>
      </c>
      <c r="G1531" t="e">
        <f>IF((_xll.ciqfunctions.udf.CIQ(A1531,"IQ_UNLEVERED_FCF") + _xll.ciqfunctions.udf.CIQ(A1531,"IQ_CAPEX"))/_xll.ciqfunctions.udf.CIQ(A1531,"IQ_TOTAL_ASSETS") &gt; 0,1,0)</f>
        <v>#VALUE!</v>
      </c>
      <c r="H1531" t="e">
        <f>IF(_xll.ciqfunctions.udf.CIQ(A1531,"IQ_LT_DEBT")/_xll.ciqfunctions.udf.CIQ(A1531,"IQ_TOTAL_ASSETS") - _xll.ciqfunctions.udf.CIQ(A1531,"IQ_LT_DEBT", IQ_LTM - 1)/_xll.ciqfunctions.udf.CIQ(A1531,"IQ_TOTAL_ASSETS", IQ_LTM - 1) &gt; 0,1,0)</f>
        <v>#VALUE!</v>
      </c>
      <c r="I1531" t="e">
        <f>IF(_xll.ciqfunctions.udf.CIQ(A1531,"IQ_CURRENT_RATIO") - _xll.ciqfunctions.udf.CIQ(A1531,"IQ_CURRENT_RATIO", IQ_LTM - 1) &gt; 0,1,0)</f>
        <v>#VALUE!</v>
      </c>
      <c r="J1531" t="e">
        <f>IF(_xll.ciqfunctions.udf.CIQ(A1531, "IQ_BASIC_WEIGHT") - _xll.ciqfunctions.udf.CIQ(A1531, "IQ_BASIC_WEIGHT", IQ_LTM - 1) &gt; 0, 0, 1)</f>
        <v>#VALUE!</v>
      </c>
      <c r="K1531" t="e">
        <f>IF(_xll.ciqfunctions.udf.CIQ(A1531,"IQ_GROSS_MARGIN") - _xll.ciqfunctions.udf.CIQ(A1531,"IQ_GROSS_MARGIN",IQ_LTM-1) &gt; 1,1,0)</f>
        <v>#VALUE!</v>
      </c>
      <c r="L1531" t="e">
        <f>IF(_xll.ciqfunctions.udf.CIQ(A1531, "IQ_ASSET_TURNS") - _xll.ciqfunctions.udf.CIQ(A1531,"IQ_ASSET_TURNS", IQ_LTM-1) &gt; 1, 1,0)</f>
        <v>#VALUE!</v>
      </c>
    </row>
    <row r="1532" spans="1:12" hidden="1" x14ac:dyDescent="0.25">
      <c r="A1532" t="s">
        <v>4687</v>
      </c>
      <c r="B1532" t="s">
        <v>4685</v>
      </c>
      <c r="C1532" t="e">
        <f t="shared" si="23"/>
        <v>#VALUE!</v>
      </c>
      <c r="D1532">
        <f>IF(_xll.ciqfunctions.udf.CIQ(A1532,"IQ_RETURN_ASSETS") &gt; 0,1,0)</f>
        <v>1</v>
      </c>
      <c r="E1532" t="e">
        <f>IF(_xll.ciqfunctions.udf.CIQ(A1532,"IQ_UNLEVERED_FCF") + _xll.ciqfunctions.udf.CIQ(A1532,"IQ_CAPEX")  &gt; 0, 1, 0)</f>
        <v>#VALUE!</v>
      </c>
      <c r="F1532" t="e">
        <f>IF(_xll.ciqfunctions.udf.CIQ(A1532,"IQ_RETURN_ASSETS") - _xll.ciqfunctions.udf.CIQ(A1532,"IQ_RETURN_ASSETS", IQ_LTM - 1) &gt; 0,1,0)</f>
        <v>#VALUE!</v>
      </c>
      <c r="G1532" t="e">
        <f>IF((_xll.ciqfunctions.udf.CIQ(A1532,"IQ_UNLEVERED_FCF") + _xll.ciqfunctions.udf.CIQ(A1532,"IQ_CAPEX"))/_xll.ciqfunctions.udf.CIQ(A1532,"IQ_TOTAL_ASSETS") &gt; 0,1,0)</f>
        <v>#VALUE!</v>
      </c>
      <c r="H1532" t="e">
        <f>IF(_xll.ciqfunctions.udf.CIQ(A1532,"IQ_LT_DEBT")/_xll.ciqfunctions.udf.CIQ(A1532,"IQ_TOTAL_ASSETS") - _xll.ciqfunctions.udf.CIQ(A1532,"IQ_LT_DEBT", IQ_LTM - 1)/_xll.ciqfunctions.udf.CIQ(A1532,"IQ_TOTAL_ASSETS", IQ_LTM - 1) &gt; 0,1,0)</f>
        <v>#VALUE!</v>
      </c>
      <c r="I1532" t="e">
        <f>IF(_xll.ciqfunctions.udf.CIQ(A1532,"IQ_CURRENT_RATIO") - _xll.ciqfunctions.udf.CIQ(A1532,"IQ_CURRENT_RATIO", IQ_LTM - 1) &gt; 0,1,0)</f>
        <v>#VALUE!</v>
      </c>
      <c r="J1532" t="e">
        <f>IF(_xll.ciqfunctions.udf.CIQ(A1532, "IQ_BASIC_WEIGHT") - _xll.ciqfunctions.udf.CIQ(A1532, "IQ_BASIC_WEIGHT", IQ_LTM - 1) &gt; 0, 0, 1)</f>
        <v>#VALUE!</v>
      </c>
      <c r="K1532" t="e">
        <f>IF(_xll.ciqfunctions.udf.CIQ(A1532,"IQ_GROSS_MARGIN") - _xll.ciqfunctions.udf.CIQ(A1532,"IQ_GROSS_MARGIN",IQ_LTM-1) &gt; 1,1,0)</f>
        <v>#VALUE!</v>
      </c>
      <c r="L1532" t="e">
        <f>IF(_xll.ciqfunctions.udf.CIQ(A1532, "IQ_ASSET_TURNS") - _xll.ciqfunctions.udf.CIQ(A1532,"IQ_ASSET_TURNS", IQ_LTM-1) &gt; 1, 1,0)</f>
        <v>#VALUE!</v>
      </c>
    </row>
    <row r="1533" spans="1:12" hidden="1" x14ac:dyDescent="0.25">
      <c r="A1533" t="s">
        <v>4688</v>
      </c>
      <c r="B1533" t="s">
        <v>4685</v>
      </c>
      <c r="C1533" t="e">
        <f t="shared" si="23"/>
        <v>#VALUE!</v>
      </c>
      <c r="D1533">
        <f>IF(_xll.ciqfunctions.udf.CIQ(A1533,"IQ_RETURN_ASSETS") &gt; 0,1,0)</f>
        <v>0</v>
      </c>
      <c r="E1533">
        <f>IF(_xll.ciqfunctions.udf.CIQ(A1533,"IQ_UNLEVERED_FCF") + _xll.ciqfunctions.udf.CIQ(A1533,"IQ_CAPEX")  &gt; 0, 1, 0)</f>
        <v>0</v>
      </c>
      <c r="F1533">
        <f>IF(_xll.ciqfunctions.udf.CIQ(A1533,"IQ_RETURN_ASSETS") - _xll.ciqfunctions.udf.CIQ(A1533,"IQ_RETURN_ASSETS", IQ_LTM - 1) &gt; 0,1,0)</f>
        <v>0</v>
      </c>
      <c r="G1533">
        <f>IF((_xll.ciqfunctions.udf.CIQ(A1533,"IQ_UNLEVERED_FCF") + _xll.ciqfunctions.udf.CIQ(A1533,"IQ_CAPEX"))/_xll.ciqfunctions.udf.CIQ(A1533,"IQ_TOTAL_ASSETS") &gt; 0,1,0)</f>
        <v>0</v>
      </c>
      <c r="H1533">
        <f>IF(_xll.ciqfunctions.udf.CIQ(A1533,"IQ_LT_DEBT")/_xll.ciqfunctions.udf.CIQ(A1533,"IQ_TOTAL_ASSETS") - _xll.ciqfunctions.udf.CIQ(A1533,"IQ_LT_DEBT", IQ_LTM - 1)/_xll.ciqfunctions.udf.CIQ(A1533,"IQ_TOTAL_ASSETS", IQ_LTM - 1) &gt; 0,1,0)</f>
        <v>0</v>
      </c>
      <c r="I1533">
        <f>IF(_xll.ciqfunctions.udf.CIQ(A1533,"IQ_CURRENT_RATIO") - _xll.ciqfunctions.udf.CIQ(A1533,"IQ_CURRENT_RATIO", IQ_LTM - 1) &gt; 0,1,0)</f>
        <v>1</v>
      </c>
      <c r="J1533">
        <f>IF(_xll.ciqfunctions.udf.CIQ(A1533, "IQ_BASIC_WEIGHT") - _xll.ciqfunctions.udf.CIQ(A1533, "IQ_BASIC_WEIGHT", IQ_LTM - 1) &gt; 0, 0, 1)</f>
        <v>0</v>
      </c>
      <c r="K1533" t="e">
        <f>IF(_xll.ciqfunctions.udf.CIQ(A1533,"IQ_GROSS_MARGIN") - _xll.ciqfunctions.udf.CIQ(A1533,"IQ_GROSS_MARGIN",IQ_LTM-1) &gt; 1,1,0)</f>
        <v>#VALUE!</v>
      </c>
      <c r="L1533" t="e">
        <f>IF(_xll.ciqfunctions.udf.CIQ(A1533, "IQ_ASSET_TURNS") - _xll.ciqfunctions.udf.CIQ(A1533,"IQ_ASSET_TURNS", IQ_LTM-1) &gt; 1, 1,0)</f>
        <v>#VALUE!</v>
      </c>
    </row>
    <row r="1534" spans="1:12" hidden="1" x14ac:dyDescent="0.25">
      <c r="A1534" t="s">
        <v>4689</v>
      </c>
      <c r="B1534" t="s">
        <v>4685</v>
      </c>
      <c r="C1534" t="e">
        <f t="shared" si="23"/>
        <v>#VALUE!</v>
      </c>
      <c r="D1534">
        <f>IF(_xll.ciqfunctions.udf.CIQ(A1534,"IQ_RETURN_ASSETS") &gt; 0,1,0)</f>
        <v>0</v>
      </c>
      <c r="E1534">
        <f>IF(_xll.ciqfunctions.udf.CIQ(A1534,"IQ_UNLEVERED_FCF") + _xll.ciqfunctions.udf.CIQ(A1534,"IQ_CAPEX")  &gt; 0, 1, 0)</f>
        <v>0</v>
      </c>
      <c r="F1534">
        <f>IF(_xll.ciqfunctions.udf.CIQ(A1534,"IQ_RETURN_ASSETS") - _xll.ciqfunctions.udf.CIQ(A1534,"IQ_RETURN_ASSETS", IQ_LTM - 1) &gt; 0,1,0)</f>
        <v>0</v>
      </c>
      <c r="G1534">
        <f>IF((_xll.ciqfunctions.udf.CIQ(A1534,"IQ_UNLEVERED_FCF") + _xll.ciqfunctions.udf.CIQ(A1534,"IQ_CAPEX"))/_xll.ciqfunctions.udf.CIQ(A1534,"IQ_TOTAL_ASSETS") &gt; 0,1,0)</f>
        <v>0</v>
      </c>
      <c r="H1534">
        <f>IF(_xll.ciqfunctions.udf.CIQ(A1534,"IQ_LT_DEBT")/_xll.ciqfunctions.udf.CIQ(A1534,"IQ_TOTAL_ASSETS") - _xll.ciqfunctions.udf.CIQ(A1534,"IQ_LT_DEBT", IQ_LTM - 1)/_xll.ciqfunctions.udf.CIQ(A1534,"IQ_TOTAL_ASSETS", IQ_LTM - 1) &gt; 0,1,0)</f>
        <v>0</v>
      </c>
      <c r="I1534">
        <f>IF(_xll.ciqfunctions.udf.CIQ(A1534,"IQ_CURRENT_RATIO") - _xll.ciqfunctions.udf.CIQ(A1534,"IQ_CURRENT_RATIO", IQ_LTM - 1) &gt; 0,1,0)</f>
        <v>1</v>
      </c>
      <c r="J1534">
        <f>IF(_xll.ciqfunctions.udf.CIQ(A1534, "IQ_BASIC_WEIGHT") - _xll.ciqfunctions.udf.CIQ(A1534, "IQ_BASIC_WEIGHT", IQ_LTM - 1) &gt; 0, 0, 1)</f>
        <v>0</v>
      </c>
      <c r="K1534" t="e">
        <f>IF(_xll.ciqfunctions.udf.CIQ(A1534,"IQ_GROSS_MARGIN") - _xll.ciqfunctions.udf.CIQ(A1534,"IQ_GROSS_MARGIN",IQ_LTM-1) &gt; 1,1,0)</f>
        <v>#VALUE!</v>
      </c>
      <c r="L1534" t="e">
        <f>IF(_xll.ciqfunctions.udf.CIQ(A1534, "IQ_ASSET_TURNS") - _xll.ciqfunctions.udf.CIQ(A1534,"IQ_ASSET_TURNS", IQ_LTM-1) &gt; 1, 1,0)</f>
        <v>#VALUE!</v>
      </c>
    </row>
    <row r="1535" spans="1:12" hidden="1" x14ac:dyDescent="0.25">
      <c r="A1535" t="s">
        <v>4692</v>
      </c>
      <c r="B1535" t="s">
        <v>4693</v>
      </c>
      <c r="C1535" t="e">
        <f t="shared" si="23"/>
        <v>#DIV/0!</v>
      </c>
      <c r="D1535">
        <f>IF(_xll.ciqfunctions.udf.CIQ(A1535,"IQ_RETURN_ASSETS") &gt; 0,1,0)</f>
        <v>0</v>
      </c>
      <c r="E1535">
        <f>IF(_xll.ciqfunctions.udf.CIQ(A1535,"IQ_UNLEVERED_FCF") + _xll.ciqfunctions.udf.CIQ(A1535,"IQ_CAPEX")  &gt; 0, 1, 0)</f>
        <v>0</v>
      </c>
      <c r="F1535">
        <f>IF(_xll.ciqfunctions.udf.CIQ(A1535,"IQ_RETURN_ASSETS") - _xll.ciqfunctions.udf.CIQ(A1535,"IQ_RETURN_ASSETS", IQ_LTM - 1) &gt; 0,1,0)</f>
        <v>0</v>
      </c>
      <c r="G1535">
        <f>IF((_xll.ciqfunctions.udf.CIQ(A1535,"IQ_UNLEVERED_FCF") + _xll.ciqfunctions.udf.CIQ(A1535,"IQ_CAPEX"))/_xll.ciqfunctions.udf.CIQ(A1535,"IQ_TOTAL_ASSETS") &gt; 0,1,0)</f>
        <v>0</v>
      </c>
      <c r="H1535" t="e">
        <f>IF(_xll.ciqfunctions.udf.CIQ(A1535,"IQ_LT_DEBT")/_xll.ciqfunctions.udf.CIQ(A1535,"IQ_TOTAL_ASSETS") - _xll.ciqfunctions.udf.CIQ(A1535,"IQ_LT_DEBT", IQ_LTM - 1)/_xll.ciqfunctions.udf.CIQ(A1535,"IQ_TOTAL_ASSETS", IQ_LTM - 1) &gt; 0,1,0)</f>
        <v>#DIV/0!</v>
      </c>
      <c r="I1535">
        <f>IF(_xll.ciqfunctions.udf.CIQ(A1535,"IQ_CURRENT_RATIO") - _xll.ciqfunctions.udf.CIQ(A1535,"IQ_CURRENT_RATIO", IQ_LTM - 1) &gt; 0,1,0)</f>
        <v>1</v>
      </c>
      <c r="J1535">
        <f>IF(_xll.ciqfunctions.udf.CIQ(A1535, "IQ_BASIC_WEIGHT") - _xll.ciqfunctions.udf.CIQ(A1535, "IQ_BASIC_WEIGHT", IQ_LTM - 1) &gt; 0, 0, 1)</f>
        <v>0</v>
      </c>
      <c r="K1535">
        <f>IF(_xll.ciqfunctions.udf.CIQ(A1535,"IQ_GROSS_MARGIN") - _xll.ciqfunctions.udf.CIQ(A1535,"IQ_GROSS_MARGIN",IQ_LTM-1) &gt; 1,1,0)</f>
        <v>0</v>
      </c>
      <c r="L1535">
        <f>IF(_xll.ciqfunctions.udf.CIQ(A1535, "IQ_ASSET_TURNS") - _xll.ciqfunctions.udf.CIQ(A1535,"IQ_ASSET_TURNS", IQ_LTM-1) &gt; 1, 1,0)</f>
        <v>0</v>
      </c>
    </row>
    <row r="1536" spans="1:12" hidden="1" x14ac:dyDescent="0.25">
      <c r="A1536" t="s">
        <v>4694</v>
      </c>
      <c r="B1536" t="s">
        <v>4693</v>
      </c>
      <c r="C1536" t="e">
        <f t="shared" si="23"/>
        <v>#VALUE!</v>
      </c>
      <c r="D1536">
        <f>IF(_xll.ciqfunctions.udf.CIQ(A1536,"IQ_RETURN_ASSETS") &gt; 0,1,0)</f>
        <v>1</v>
      </c>
      <c r="E1536" t="e">
        <f>IF(_xll.ciqfunctions.udf.CIQ(A1536,"IQ_UNLEVERED_FCF") + _xll.ciqfunctions.udf.CIQ(A1536,"IQ_CAPEX")  &gt; 0, 1, 0)</f>
        <v>#VALUE!</v>
      </c>
      <c r="F1536" t="e">
        <f>IF(_xll.ciqfunctions.udf.CIQ(A1536,"IQ_RETURN_ASSETS") - _xll.ciqfunctions.udf.CIQ(A1536,"IQ_RETURN_ASSETS", IQ_LTM - 1) &gt; 0,1,0)</f>
        <v>#VALUE!</v>
      </c>
      <c r="G1536" t="e">
        <f>IF((_xll.ciqfunctions.udf.CIQ(A1536,"IQ_UNLEVERED_FCF") + _xll.ciqfunctions.udf.CIQ(A1536,"IQ_CAPEX"))/_xll.ciqfunctions.udf.CIQ(A1536,"IQ_TOTAL_ASSETS") &gt; 0,1,0)</f>
        <v>#VALUE!</v>
      </c>
      <c r="H1536" t="e">
        <f>IF(_xll.ciqfunctions.udf.CIQ(A1536,"IQ_LT_DEBT")/_xll.ciqfunctions.udf.CIQ(A1536,"IQ_TOTAL_ASSETS") - _xll.ciqfunctions.udf.CIQ(A1536,"IQ_LT_DEBT", IQ_LTM - 1)/_xll.ciqfunctions.udf.CIQ(A1536,"IQ_TOTAL_ASSETS", IQ_LTM - 1) &gt; 0,1,0)</f>
        <v>#VALUE!</v>
      </c>
      <c r="I1536" t="e">
        <f>IF(_xll.ciqfunctions.udf.CIQ(A1536,"IQ_CURRENT_RATIO") - _xll.ciqfunctions.udf.CIQ(A1536,"IQ_CURRENT_RATIO", IQ_LTM - 1) &gt; 0,1,0)</f>
        <v>#VALUE!</v>
      </c>
      <c r="J1536" t="e">
        <f>IF(_xll.ciqfunctions.udf.CIQ(A1536, "IQ_BASIC_WEIGHT") - _xll.ciqfunctions.udf.CIQ(A1536, "IQ_BASIC_WEIGHT", IQ_LTM - 1) &gt; 0, 0, 1)</f>
        <v>#VALUE!</v>
      </c>
      <c r="K1536" t="e">
        <f>IF(_xll.ciqfunctions.udf.CIQ(A1536,"IQ_GROSS_MARGIN") - _xll.ciqfunctions.udf.CIQ(A1536,"IQ_GROSS_MARGIN",IQ_LTM-1) &gt; 1,1,0)</f>
        <v>#VALUE!</v>
      </c>
      <c r="L1536" t="e">
        <f>IF(_xll.ciqfunctions.udf.CIQ(A1536, "IQ_ASSET_TURNS") - _xll.ciqfunctions.udf.CIQ(A1536,"IQ_ASSET_TURNS", IQ_LTM-1) &gt; 1, 1,0)</f>
        <v>#VALUE!</v>
      </c>
    </row>
    <row r="1537" spans="1:12" hidden="1" x14ac:dyDescent="0.25">
      <c r="A1537" t="s">
        <v>4695</v>
      </c>
      <c r="B1537" t="s">
        <v>4693</v>
      </c>
      <c r="C1537" t="e">
        <f t="shared" si="23"/>
        <v>#VALUE!</v>
      </c>
      <c r="D1537">
        <f>IF(_xll.ciqfunctions.udf.CIQ(A1537,"IQ_RETURN_ASSETS") &gt; 0,1,0)</f>
        <v>1</v>
      </c>
      <c r="E1537" t="e">
        <f>IF(_xll.ciqfunctions.udf.CIQ(A1537,"IQ_UNLEVERED_FCF") + _xll.ciqfunctions.udf.CIQ(A1537,"IQ_CAPEX")  &gt; 0, 1, 0)</f>
        <v>#VALUE!</v>
      </c>
      <c r="F1537" t="e">
        <f>IF(_xll.ciqfunctions.udf.CIQ(A1537,"IQ_RETURN_ASSETS") - _xll.ciqfunctions.udf.CIQ(A1537,"IQ_RETURN_ASSETS", IQ_LTM - 1) &gt; 0,1,0)</f>
        <v>#VALUE!</v>
      </c>
      <c r="G1537" t="e">
        <f>IF((_xll.ciqfunctions.udf.CIQ(A1537,"IQ_UNLEVERED_FCF") + _xll.ciqfunctions.udf.CIQ(A1537,"IQ_CAPEX"))/_xll.ciqfunctions.udf.CIQ(A1537,"IQ_TOTAL_ASSETS") &gt; 0,1,0)</f>
        <v>#VALUE!</v>
      </c>
      <c r="H1537" t="e">
        <f>IF(_xll.ciqfunctions.udf.CIQ(A1537,"IQ_LT_DEBT")/_xll.ciqfunctions.udf.CIQ(A1537,"IQ_TOTAL_ASSETS") - _xll.ciqfunctions.udf.CIQ(A1537,"IQ_LT_DEBT", IQ_LTM - 1)/_xll.ciqfunctions.udf.CIQ(A1537,"IQ_TOTAL_ASSETS", IQ_LTM - 1) &gt; 0,1,0)</f>
        <v>#VALUE!</v>
      </c>
      <c r="I1537" t="e">
        <f>IF(_xll.ciqfunctions.udf.CIQ(A1537,"IQ_CURRENT_RATIO") - _xll.ciqfunctions.udf.CIQ(A1537,"IQ_CURRENT_RATIO", IQ_LTM - 1) &gt; 0,1,0)</f>
        <v>#VALUE!</v>
      </c>
      <c r="J1537" t="e">
        <f>IF(_xll.ciqfunctions.udf.CIQ(A1537, "IQ_BASIC_WEIGHT") - _xll.ciqfunctions.udf.CIQ(A1537, "IQ_BASIC_WEIGHT", IQ_LTM - 1) &gt; 0, 0, 1)</f>
        <v>#VALUE!</v>
      </c>
      <c r="K1537" t="e">
        <f>IF(_xll.ciqfunctions.udf.CIQ(A1537,"IQ_GROSS_MARGIN") - _xll.ciqfunctions.udf.CIQ(A1537,"IQ_GROSS_MARGIN",IQ_LTM-1) &gt; 1,1,0)</f>
        <v>#VALUE!</v>
      </c>
      <c r="L1537" t="e">
        <f>IF(_xll.ciqfunctions.udf.CIQ(A1537, "IQ_ASSET_TURNS") - _xll.ciqfunctions.udf.CIQ(A1537,"IQ_ASSET_TURNS", IQ_LTM-1) &gt; 1, 1,0)</f>
        <v>#VALUE!</v>
      </c>
    </row>
    <row r="1538" spans="1:12" hidden="1" x14ac:dyDescent="0.25">
      <c r="A1538" t="s">
        <v>4696</v>
      </c>
      <c r="B1538" t="s">
        <v>4693</v>
      </c>
      <c r="C1538" t="e">
        <f t="shared" ref="C1538:C1601" si="24">SUM(D1538:L1538)</f>
        <v>#VALUE!</v>
      </c>
      <c r="D1538">
        <f>IF(_xll.ciqfunctions.udf.CIQ(A1538,"IQ_RETURN_ASSETS") &gt; 0,1,0)</f>
        <v>1</v>
      </c>
      <c r="E1538" t="e">
        <f>IF(_xll.ciqfunctions.udf.CIQ(A1538,"IQ_UNLEVERED_FCF") + _xll.ciqfunctions.udf.CIQ(A1538,"IQ_CAPEX")  &gt; 0, 1, 0)</f>
        <v>#VALUE!</v>
      </c>
      <c r="F1538" t="e">
        <f>IF(_xll.ciqfunctions.udf.CIQ(A1538,"IQ_RETURN_ASSETS") - _xll.ciqfunctions.udf.CIQ(A1538,"IQ_RETURN_ASSETS", IQ_LTM - 1) &gt; 0,1,0)</f>
        <v>#VALUE!</v>
      </c>
      <c r="G1538" t="e">
        <f>IF((_xll.ciqfunctions.udf.CIQ(A1538,"IQ_UNLEVERED_FCF") + _xll.ciqfunctions.udf.CIQ(A1538,"IQ_CAPEX"))/_xll.ciqfunctions.udf.CIQ(A1538,"IQ_TOTAL_ASSETS") &gt; 0,1,0)</f>
        <v>#VALUE!</v>
      </c>
      <c r="H1538" t="e">
        <f>IF(_xll.ciqfunctions.udf.CIQ(A1538,"IQ_LT_DEBT")/_xll.ciqfunctions.udf.CIQ(A1538,"IQ_TOTAL_ASSETS") - _xll.ciqfunctions.udf.CIQ(A1538,"IQ_LT_DEBT", IQ_LTM - 1)/_xll.ciqfunctions.udf.CIQ(A1538,"IQ_TOTAL_ASSETS", IQ_LTM - 1) &gt; 0,1,0)</f>
        <v>#VALUE!</v>
      </c>
      <c r="I1538" t="e">
        <f>IF(_xll.ciqfunctions.udf.CIQ(A1538,"IQ_CURRENT_RATIO") - _xll.ciqfunctions.udf.CIQ(A1538,"IQ_CURRENT_RATIO", IQ_LTM - 1) &gt; 0,1,0)</f>
        <v>#VALUE!</v>
      </c>
      <c r="J1538" t="e">
        <f>IF(_xll.ciqfunctions.udf.CIQ(A1538, "IQ_BASIC_WEIGHT") - _xll.ciqfunctions.udf.CIQ(A1538, "IQ_BASIC_WEIGHT", IQ_LTM - 1) &gt; 0, 0, 1)</f>
        <v>#VALUE!</v>
      </c>
      <c r="K1538" t="e">
        <f>IF(_xll.ciqfunctions.udf.CIQ(A1538,"IQ_GROSS_MARGIN") - _xll.ciqfunctions.udf.CIQ(A1538,"IQ_GROSS_MARGIN",IQ_LTM-1) &gt; 1,1,0)</f>
        <v>#VALUE!</v>
      </c>
      <c r="L1538" t="e">
        <f>IF(_xll.ciqfunctions.udf.CIQ(A1538, "IQ_ASSET_TURNS") - _xll.ciqfunctions.udf.CIQ(A1538,"IQ_ASSET_TURNS", IQ_LTM-1) &gt; 1, 1,0)</f>
        <v>#VALUE!</v>
      </c>
    </row>
    <row r="1539" spans="1:12" hidden="1" x14ac:dyDescent="0.25">
      <c r="A1539" t="s">
        <v>4708</v>
      </c>
      <c r="B1539" t="s">
        <v>4707</v>
      </c>
      <c r="C1539" t="e">
        <f t="shared" si="24"/>
        <v>#VALUE!</v>
      </c>
      <c r="D1539">
        <f>IF(_xll.ciqfunctions.udf.CIQ(A1539,"IQ_RETURN_ASSETS") &gt; 0,1,0)</f>
        <v>1</v>
      </c>
      <c r="E1539" t="e">
        <f>IF(_xll.ciqfunctions.udf.CIQ(A1539,"IQ_UNLEVERED_FCF") + _xll.ciqfunctions.udf.CIQ(A1539,"IQ_CAPEX")  &gt; 0, 1, 0)</f>
        <v>#VALUE!</v>
      </c>
      <c r="F1539" t="e">
        <f>IF(_xll.ciqfunctions.udf.CIQ(A1539,"IQ_RETURN_ASSETS") - _xll.ciqfunctions.udf.CIQ(A1539,"IQ_RETURN_ASSETS", IQ_LTM - 1) &gt; 0,1,0)</f>
        <v>#VALUE!</v>
      </c>
      <c r="G1539" t="e">
        <f>IF((_xll.ciqfunctions.udf.CIQ(A1539,"IQ_UNLEVERED_FCF") + _xll.ciqfunctions.udf.CIQ(A1539,"IQ_CAPEX"))/_xll.ciqfunctions.udf.CIQ(A1539,"IQ_TOTAL_ASSETS") &gt; 0,1,0)</f>
        <v>#VALUE!</v>
      </c>
      <c r="H1539" t="e">
        <f>IF(_xll.ciqfunctions.udf.CIQ(A1539,"IQ_LT_DEBT")/_xll.ciqfunctions.udf.CIQ(A1539,"IQ_TOTAL_ASSETS") - _xll.ciqfunctions.udf.CIQ(A1539,"IQ_LT_DEBT", IQ_LTM - 1)/_xll.ciqfunctions.udf.CIQ(A1539,"IQ_TOTAL_ASSETS", IQ_LTM - 1) &gt; 0,1,0)</f>
        <v>#VALUE!</v>
      </c>
      <c r="I1539" t="e">
        <f>IF(_xll.ciqfunctions.udf.CIQ(A1539,"IQ_CURRENT_RATIO") - _xll.ciqfunctions.udf.CIQ(A1539,"IQ_CURRENT_RATIO", IQ_LTM - 1) &gt; 0,1,0)</f>
        <v>#VALUE!</v>
      </c>
      <c r="J1539" t="e">
        <f>IF(_xll.ciqfunctions.udf.CIQ(A1539, "IQ_BASIC_WEIGHT") - _xll.ciqfunctions.udf.CIQ(A1539, "IQ_BASIC_WEIGHT", IQ_LTM - 1) &gt; 0, 0, 1)</f>
        <v>#VALUE!</v>
      </c>
      <c r="K1539" t="e">
        <f>IF(_xll.ciqfunctions.udf.CIQ(A1539,"IQ_GROSS_MARGIN") - _xll.ciqfunctions.udf.CIQ(A1539,"IQ_GROSS_MARGIN",IQ_LTM-1) &gt; 1,1,0)</f>
        <v>#VALUE!</v>
      </c>
      <c r="L1539" t="e">
        <f>IF(_xll.ciqfunctions.udf.CIQ(A1539, "IQ_ASSET_TURNS") - _xll.ciqfunctions.udf.CIQ(A1539,"IQ_ASSET_TURNS", IQ_LTM-1) &gt; 1, 1,0)</f>
        <v>#VALUE!</v>
      </c>
    </row>
    <row r="1540" spans="1:12" hidden="1" x14ac:dyDescent="0.25">
      <c r="A1540" t="s">
        <v>4710</v>
      </c>
      <c r="B1540" t="s">
        <v>4711</v>
      </c>
      <c r="C1540" t="e">
        <f t="shared" si="24"/>
        <v>#VALUE!</v>
      </c>
      <c r="D1540">
        <f>IF(_xll.ciqfunctions.udf.CIQ(A1540,"IQ_RETURN_ASSETS") &gt; 0,1,0)</f>
        <v>1</v>
      </c>
      <c r="E1540" t="e">
        <f>IF(_xll.ciqfunctions.udf.CIQ(A1540,"IQ_UNLEVERED_FCF") + _xll.ciqfunctions.udf.CIQ(A1540,"IQ_CAPEX")  &gt; 0, 1, 0)</f>
        <v>#VALUE!</v>
      </c>
      <c r="F1540" t="e">
        <f>IF(_xll.ciqfunctions.udf.CIQ(A1540,"IQ_RETURN_ASSETS") - _xll.ciqfunctions.udf.CIQ(A1540,"IQ_RETURN_ASSETS", IQ_LTM - 1) &gt; 0,1,0)</f>
        <v>#VALUE!</v>
      </c>
      <c r="G1540" t="e">
        <f>IF((_xll.ciqfunctions.udf.CIQ(A1540,"IQ_UNLEVERED_FCF") + _xll.ciqfunctions.udf.CIQ(A1540,"IQ_CAPEX"))/_xll.ciqfunctions.udf.CIQ(A1540,"IQ_TOTAL_ASSETS") &gt; 0,1,0)</f>
        <v>#VALUE!</v>
      </c>
      <c r="H1540" t="e">
        <f>IF(_xll.ciqfunctions.udf.CIQ(A1540,"IQ_LT_DEBT")/_xll.ciqfunctions.udf.CIQ(A1540,"IQ_TOTAL_ASSETS") - _xll.ciqfunctions.udf.CIQ(A1540,"IQ_LT_DEBT", IQ_LTM - 1)/_xll.ciqfunctions.udf.CIQ(A1540,"IQ_TOTAL_ASSETS", IQ_LTM - 1) &gt; 0,1,0)</f>
        <v>#VALUE!</v>
      </c>
      <c r="I1540" t="e">
        <f>IF(_xll.ciqfunctions.udf.CIQ(A1540,"IQ_CURRENT_RATIO") - _xll.ciqfunctions.udf.CIQ(A1540,"IQ_CURRENT_RATIO", IQ_LTM - 1) &gt; 0,1,0)</f>
        <v>#VALUE!</v>
      </c>
      <c r="J1540" t="e">
        <f>IF(_xll.ciqfunctions.udf.CIQ(A1540, "IQ_BASIC_WEIGHT") - _xll.ciqfunctions.udf.CIQ(A1540, "IQ_BASIC_WEIGHT", IQ_LTM - 1) &gt; 0, 0, 1)</f>
        <v>#VALUE!</v>
      </c>
      <c r="K1540" t="e">
        <f>IF(_xll.ciqfunctions.udf.CIQ(A1540,"IQ_GROSS_MARGIN") - _xll.ciqfunctions.udf.CIQ(A1540,"IQ_GROSS_MARGIN",IQ_LTM-1) &gt; 1,1,0)</f>
        <v>#VALUE!</v>
      </c>
      <c r="L1540" t="e">
        <f>IF(_xll.ciqfunctions.udf.CIQ(A1540, "IQ_ASSET_TURNS") - _xll.ciqfunctions.udf.CIQ(A1540,"IQ_ASSET_TURNS", IQ_LTM-1) &gt; 1, 1,0)</f>
        <v>#VALUE!</v>
      </c>
    </row>
    <row r="1541" spans="1:12" hidden="1" x14ac:dyDescent="0.25">
      <c r="A1541" t="s">
        <v>4714</v>
      </c>
      <c r="B1541" t="s">
        <v>4715</v>
      </c>
      <c r="C1541" t="e">
        <f t="shared" si="24"/>
        <v>#VALUE!</v>
      </c>
      <c r="D1541">
        <f>IF(_xll.ciqfunctions.udf.CIQ(A1541,"IQ_RETURN_ASSETS") &gt; 0,1,0)</f>
        <v>0</v>
      </c>
      <c r="E1541">
        <f>IF(_xll.ciqfunctions.udf.CIQ(A1541,"IQ_UNLEVERED_FCF") + _xll.ciqfunctions.udf.CIQ(A1541,"IQ_CAPEX")  &gt; 0, 1, 0)</f>
        <v>0</v>
      </c>
      <c r="F1541">
        <f>IF(_xll.ciqfunctions.udf.CIQ(A1541,"IQ_RETURN_ASSETS") - _xll.ciqfunctions.udf.CIQ(A1541,"IQ_RETURN_ASSETS", IQ_LTM - 1) &gt; 0,1,0)</f>
        <v>1</v>
      </c>
      <c r="G1541">
        <f>IF((_xll.ciqfunctions.udf.CIQ(A1541,"IQ_UNLEVERED_FCF") + _xll.ciqfunctions.udf.CIQ(A1541,"IQ_CAPEX"))/_xll.ciqfunctions.udf.CIQ(A1541,"IQ_TOTAL_ASSETS") &gt; 0,1,0)</f>
        <v>0</v>
      </c>
      <c r="H1541">
        <f>IF(_xll.ciqfunctions.udf.CIQ(A1541,"IQ_LT_DEBT")/_xll.ciqfunctions.udf.CIQ(A1541,"IQ_TOTAL_ASSETS") - _xll.ciqfunctions.udf.CIQ(A1541,"IQ_LT_DEBT", IQ_LTM - 1)/_xll.ciqfunctions.udf.CIQ(A1541,"IQ_TOTAL_ASSETS", IQ_LTM - 1) &gt; 0,1,0)</f>
        <v>0</v>
      </c>
      <c r="I1541">
        <f>IF(_xll.ciqfunctions.udf.CIQ(A1541,"IQ_CURRENT_RATIO") - _xll.ciqfunctions.udf.CIQ(A1541,"IQ_CURRENT_RATIO", IQ_LTM - 1) &gt; 0,1,0)</f>
        <v>1</v>
      </c>
      <c r="J1541">
        <f>IF(_xll.ciqfunctions.udf.CIQ(A1541, "IQ_BASIC_WEIGHT") - _xll.ciqfunctions.udf.CIQ(A1541, "IQ_BASIC_WEIGHT", IQ_LTM - 1) &gt; 0, 0, 1)</f>
        <v>0</v>
      </c>
      <c r="K1541" t="e">
        <f>IF(_xll.ciqfunctions.udf.CIQ(A1541,"IQ_GROSS_MARGIN") - _xll.ciqfunctions.udf.CIQ(A1541,"IQ_GROSS_MARGIN",IQ_LTM-1) &gt; 1,1,0)</f>
        <v>#VALUE!</v>
      </c>
      <c r="L1541">
        <f>IF(_xll.ciqfunctions.udf.CIQ(A1541, "IQ_ASSET_TURNS") - _xll.ciqfunctions.udf.CIQ(A1541,"IQ_ASSET_TURNS", IQ_LTM-1) &gt; 1, 1,0)</f>
        <v>0</v>
      </c>
    </row>
    <row r="1542" spans="1:12" hidden="1" x14ac:dyDescent="0.25">
      <c r="A1542" t="s">
        <v>4756</v>
      </c>
      <c r="B1542" t="s">
        <v>4755</v>
      </c>
      <c r="C1542" t="e">
        <f t="shared" si="24"/>
        <v>#VALUE!</v>
      </c>
      <c r="D1542">
        <f>IF(_xll.ciqfunctions.udf.CIQ(A1542,"IQ_RETURN_ASSETS") &gt; 0,1,0)</f>
        <v>1</v>
      </c>
      <c r="E1542" t="e">
        <f>IF(_xll.ciqfunctions.udf.CIQ(A1542,"IQ_UNLEVERED_FCF") + _xll.ciqfunctions.udf.CIQ(A1542,"IQ_CAPEX")  &gt; 0, 1, 0)</f>
        <v>#VALUE!</v>
      </c>
      <c r="F1542" t="e">
        <f>IF(_xll.ciqfunctions.udf.CIQ(A1542,"IQ_RETURN_ASSETS") - _xll.ciqfunctions.udf.CIQ(A1542,"IQ_RETURN_ASSETS", IQ_LTM - 1) &gt; 0,1,0)</f>
        <v>#VALUE!</v>
      </c>
      <c r="G1542" t="e">
        <f>IF((_xll.ciqfunctions.udf.CIQ(A1542,"IQ_UNLEVERED_FCF") + _xll.ciqfunctions.udf.CIQ(A1542,"IQ_CAPEX"))/_xll.ciqfunctions.udf.CIQ(A1542,"IQ_TOTAL_ASSETS") &gt; 0,1,0)</f>
        <v>#VALUE!</v>
      </c>
      <c r="H1542" t="e">
        <f>IF(_xll.ciqfunctions.udf.CIQ(A1542,"IQ_LT_DEBT")/_xll.ciqfunctions.udf.CIQ(A1542,"IQ_TOTAL_ASSETS") - _xll.ciqfunctions.udf.CIQ(A1542,"IQ_LT_DEBT", IQ_LTM - 1)/_xll.ciqfunctions.udf.CIQ(A1542,"IQ_TOTAL_ASSETS", IQ_LTM - 1) &gt; 0,1,0)</f>
        <v>#VALUE!</v>
      </c>
      <c r="I1542" t="e">
        <f>IF(_xll.ciqfunctions.udf.CIQ(A1542,"IQ_CURRENT_RATIO") - _xll.ciqfunctions.udf.CIQ(A1542,"IQ_CURRENT_RATIO", IQ_LTM - 1) &gt; 0,1,0)</f>
        <v>#VALUE!</v>
      </c>
      <c r="J1542" t="e">
        <f>IF(_xll.ciqfunctions.udf.CIQ(A1542, "IQ_BASIC_WEIGHT") - _xll.ciqfunctions.udf.CIQ(A1542, "IQ_BASIC_WEIGHT", IQ_LTM - 1) &gt; 0, 0, 1)</f>
        <v>#VALUE!</v>
      </c>
      <c r="K1542" t="e">
        <f>IF(_xll.ciqfunctions.udf.CIQ(A1542,"IQ_GROSS_MARGIN") - _xll.ciqfunctions.udf.CIQ(A1542,"IQ_GROSS_MARGIN",IQ_LTM-1) &gt; 1,1,0)</f>
        <v>#VALUE!</v>
      </c>
      <c r="L1542" t="e">
        <f>IF(_xll.ciqfunctions.udf.CIQ(A1542, "IQ_ASSET_TURNS") - _xll.ciqfunctions.udf.CIQ(A1542,"IQ_ASSET_TURNS", IQ_LTM-1) &gt; 1, 1,0)</f>
        <v>#VALUE!</v>
      </c>
    </row>
    <row r="1543" spans="1:12" hidden="1" x14ac:dyDescent="0.25">
      <c r="A1543" t="s">
        <v>4779</v>
      </c>
      <c r="B1543" t="s">
        <v>4780</v>
      </c>
      <c r="C1543" t="e">
        <f t="shared" si="24"/>
        <v>#VALUE!</v>
      </c>
      <c r="D1543">
        <f>IF(_xll.ciqfunctions.udf.CIQ(A1543,"IQ_RETURN_ASSETS") &gt; 0,1,0)</f>
        <v>0</v>
      </c>
      <c r="E1543">
        <f>IF(_xll.ciqfunctions.udf.CIQ(A1543,"IQ_UNLEVERED_FCF") + _xll.ciqfunctions.udf.CIQ(A1543,"IQ_CAPEX")  &gt; 0, 1, 0)</f>
        <v>0</v>
      </c>
      <c r="F1543">
        <f>IF(_xll.ciqfunctions.udf.CIQ(A1543,"IQ_RETURN_ASSETS") - _xll.ciqfunctions.udf.CIQ(A1543,"IQ_RETURN_ASSETS", IQ_LTM - 1) &gt; 0,1,0)</f>
        <v>1</v>
      </c>
      <c r="G1543">
        <f>IF((_xll.ciqfunctions.udf.CIQ(A1543,"IQ_UNLEVERED_FCF") + _xll.ciqfunctions.udf.CIQ(A1543,"IQ_CAPEX"))/_xll.ciqfunctions.udf.CIQ(A1543,"IQ_TOTAL_ASSETS") &gt; 0,1,0)</f>
        <v>0</v>
      </c>
      <c r="H1543">
        <f>IF(_xll.ciqfunctions.udf.CIQ(A1543,"IQ_LT_DEBT")/_xll.ciqfunctions.udf.CIQ(A1543,"IQ_TOTAL_ASSETS") - _xll.ciqfunctions.udf.CIQ(A1543,"IQ_LT_DEBT", IQ_LTM - 1)/_xll.ciqfunctions.udf.CIQ(A1543,"IQ_TOTAL_ASSETS", IQ_LTM - 1) &gt; 0,1,0)</f>
        <v>0</v>
      </c>
      <c r="I1543">
        <f>IF(_xll.ciqfunctions.udf.CIQ(A1543,"IQ_CURRENT_RATIO") - _xll.ciqfunctions.udf.CIQ(A1543,"IQ_CURRENT_RATIO", IQ_LTM - 1) &gt; 0,1,0)</f>
        <v>1</v>
      </c>
      <c r="J1543">
        <f>IF(_xll.ciqfunctions.udf.CIQ(A1543, "IQ_BASIC_WEIGHT") - _xll.ciqfunctions.udf.CIQ(A1543, "IQ_BASIC_WEIGHT", IQ_LTM - 1) &gt; 0, 0, 1)</f>
        <v>0</v>
      </c>
      <c r="K1543" t="e">
        <f>IF(_xll.ciqfunctions.udf.CIQ(A1543,"IQ_GROSS_MARGIN") - _xll.ciqfunctions.udf.CIQ(A1543,"IQ_GROSS_MARGIN",IQ_LTM-1) &gt; 1,1,0)</f>
        <v>#VALUE!</v>
      </c>
      <c r="L1543">
        <f>IF(_xll.ciqfunctions.udf.CIQ(A1543, "IQ_ASSET_TURNS") - _xll.ciqfunctions.udf.CIQ(A1543,"IQ_ASSET_TURNS", IQ_LTM-1) &gt; 1, 1,0)</f>
        <v>0</v>
      </c>
    </row>
    <row r="1544" spans="1:12" hidden="1" x14ac:dyDescent="0.25">
      <c r="A1544" t="s">
        <v>4783</v>
      </c>
      <c r="B1544" t="s">
        <v>4784</v>
      </c>
      <c r="C1544" t="e">
        <f t="shared" si="24"/>
        <v>#VALUE!</v>
      </c>
      <c r="D1544">
        <f>IF(_xll.ciqfunctions.udf.CIQ(A1544,"IQ_RETURN_ASSETS") &gt; 0,1,0)</f>
        <v>1</v>
      </c>
      <c r="E1544" t="e">
        <f>IF(_xll.ciqfunctions.udf.CIQ(A1544,"IQ_UNLEVERED_FCF") + _xll.ciqfunctions.udf.CIQ(A1544,"IQ_CAPEX")  &gt; 0, 1, 0)</f>
        <v>#VALUE!</v>
      </c>
      <c r="F1544" t="e">
        <f>IF(_xll.ciqfunctions.udf.CIQ(A1544,"IQ_RETURN_ASSETS") - _xll.ciqfunctions.udf.CIQ(A1544,"IQ_RETURN_ASSETS", IQ_LTM - 1) &gt; 0,1,0)</f>
        <v>#VALUE!</v>
      </c>
      <c r="G1544" t="e">
        <f>IF((_xll.ciqfunctions.udf.CIQ(A1544,"IQ_UNLEVERED_FCF") + _xll.ciqfunctions.udf.CIQ(A1544,"IQ_CAPEX"))/_xll.ciqfunctions.udf.CIQ(A1544,"IQ_TOTAL_ASSETS") &gt; 0,1,0)</f>
        <v>#VALUE!</v>
      </c>
      <c r="H1544" t="e">
        <f>IF(_xll.ciqfunctions.udf.CIQ(A1544,"IQ_LT_DEBT")/_xll.ciqfunctions.udf.CIQ(A1544,"IQ_TOTAL_ASSETS") - _xll.ciqfunctions.udf.CIQ(A1544,"IQ_LT_DEBT", IQ_LTM - 1)/_xll.ciqfunctions.udf.CIQ(A1544,"IQ_TOTAL_ASSETS", IQ_LTM - 1) &gt; 0,1,0)</f>
        <v>#VALUE!</v>
      </c>
      <c r="I1544" t="e">
        <f>IF(_xll.ciqfunctions.udf.CIQ(A1544,"IQ_CURRENT_RATIO") - _xll.ciqfunctions.udf.CIQ(A1544,"IQ_CURRENT_RATIO", IQ_LTM - 1) &gt; 0,1,0)</f>
        <v>#VALUE!</v>
      </c>
      <c r="J1544" t="e">
        <f>IF(_xll.ciqfunctions.udf.CIQ(A1544, "IQ_BASIC_WEIGHT") - _xll.ciqfunctions.udf.CIQ(A1544, "IQ_BASIC_WEIGHT", IQ_LTM - 1) &gt; 0, 0, 1)</f>
        <v>#VALUE!</v>
      </c>
      <c r="K1544" t="e">
        <f>IF(_xll.ciqfunctions.udf.CIQ(A1544,"IQ_GROSS_MARGIN") - _xll.ciqfunctions.udf.CIQ(A1544,"IQ_GROSS_MARGIN",IQ_LTM-1) &gt; 1,1,0)</f>
        <v>#VALUE!</v>
      </c>
      <c r="L1544" t="e">
        <f>IF(_xll.ciqfunctions.udf.CIQ(A1544, "IQ_ASSET_TURNS") - _xll.ciqfunctions.udf.CIQ(A1544,"IQ_ASSET_TURNS", IQ_LTM-1) &gt; 1, 1,0)</f>
        <v>#VALUE!</v>
      </c>
    </row>
    <row r="1545" spans="1:12" hidden="1" x14ac:dyDescent="0.25">
      <c r="A1545" t="s">
        <v>4795</v>
      </c>
      <c r="B1545" t="s">
        <v>4796</v>
      </c>
      <c r="C1545" t="e">
        <f t="shared" si="24"/>
        <v>#DIV/0!</v>
      </c>
      <c r="D1545">
        <f>IF(_xll.ciqfunctions.udf.CIQ(A1545,"IQ_RETURN_ASSETS") &gt; 0,1,0)</f>
        <v>0</v>
      </c>
      <c r="E1545">
        <f>IF(_xll.ciqfunctions.udf.CIQ(A1545,"IQ_UNLEVERED_FCF") + _xll.ciqfunctions.udf.CIQ(A1545,"IQ_CAPEX")  &gt; 0, 1, 0)</f>
        <v>0</v>
      </c>
      <c r="F1545">
        <f>IF(_xll.ciqfunctions.udf.CIQ(A1545,"IQ_RETURN_ASSETS") - _xll.ciqfunctions.udf.CIQ(A1545,"IQ_RETURN_ASSETS", IQ_LTM - 1) &gt; 0,1,0)</f>
        <v>0</v>
      </c>
      <c r="G1545" t="e">
        <f>IF((_xll.ciqfunctions.udf.CIQ(A1545,"IQ_UNLEVERED_FCF") + _xll.ciqfunctions.udf.CIQ(A1545,"IQ_CAPEX"))/_xll.ciqfunctions.udf.CIQ(A1545,"IQ_TOTAL_ASSETS") &gt; 0,1,0)</f>
        <v>#DIV/0!</v>
      </c>
      <c r="H1545" t="e">
        <f>IF(_xll.ciqfunctions.udf.CIQ(A1545,"IQ_LT_DEBT")/_xll.ciqfunctions.udf.CIQ(A1545,"IQ_TOTAL_ASSETS") - _xll.ciqfunctions.udf.CIQ(A1545,"IQ_LT_DEBT", IQ_LTM - 1)/_xll.ciqfunctions.udf.CIQ(A1545,"IQ_TOTAL_ASSETS", IQ_LTM - 1) &gt; 0,1,0)</f>
        <v>#DIV/0!</v>
      </c>
      <c r="I1545">
        <f>IF(_xll.ciqfunctions.udf.CIQ(A1545,"IQ_CURRENT_RATIO") - _xll.ciqfunctions.udf.CIQ(A1545,"IQ_CURRENT_RATIO", IQ_LTM - 1) &gt; 0,1,0)</f>
        <v>0</v>
      </c>
      <c r="J1545">
        <f>IF(_xll.ciqfunctions.udf.CIQ(A1545, "IQ_BASIC_WEIGHT") - _xll.ciqfunctions.udf.CIQ(A1545, "IQ_BASIC_WEIGHT", IQ_LTM - 1) &gt; 0, 0, 1)</f>
        <v>1</v>
      </c>
      <c r="K1545">
        <f>IF(_xll.ciqfunctions.udf.CIQ(A1545,"IQ_GROSS_MARGIN") - _xll.ciqfunctions.udf.CIQ(A1545,"IQ_GROSS_MARGIN",IQ_LTM-1) &gt; 1,1,0)</f>
        <v>0</v>
      </c>
      <c r="L1545">
        <f>IF(_xll.ciqfunctions.udf.CIQ(A1545, "IQ_ASSET_TURNS") - _xll.ciqfunctions.udf.CIQ(A1545,"IQ_ASSET_TURNS", IQ_LTM-1) &gt; 1, 1,0)</f>
        <v>0</v>
      </c>
    </row>
    <row r="1546" spans="1:12" hidden="1" x14ac:dyDescent="0.25">
      <c r="A1546" t="s">
        <v>4811</v>
      </c>
      <c r="B1546" t="s">
        <v>4812</v>
      </c>
      <c r="C1546" t="e">
        <f t="shared" si="24"/>
        <v>#DIV/0!</v>
      </c>
      <c r="D1546">
        <f>IF(_xll.ciqfunctions.udf.CIQ(A1546,"IQ_RETURN_ASSETS") &gt; 0,1,0)</f>
        <v>0</v>
      </c>
      <c r="E1546">
        <f>IF(_xll.ciqfunctions.udf.CIQ(A1546,"IQ_UNLEVERED_FCF") + _xll.ciqfunctions.udf.CIQ(A1546,"IQ_CAPEX")  &gt; 0, 1, 0)</f>
        <v>0</v>
      </c>
      <c r="F1546">
        <f>IF(_xll.ciqfunctions.udf.CIQ(A1546,"IQ_RETURN_ASSETS") - _xll.ciqfunctions.udf.CIQ(A1546,"IQ_RETURN_ASSETS", IQ_LTM - 1) &gt; 0,1,0)</f>
        <v>0</v>
      </c>
      <c r="G1546" t="e">
        <f>IF((_xll.ciqfunctions.udf.CIQ(A1546,"IQ_UNLEVERED_FCF") + _xll.ciqfunctions.udf.CIQ(A1546,"IQ_CAPEX"))/_xll.ciqfunctions.udf.CIQ(A1546,"IQ_TOTAL_ASSETS") &gt; 0,1,0)</f>
        <v>#DIV/0!</v>
      </c>
      <c r="H1546" t="e">
        <f>IF(_xll.ciqfunctions.udf.CIQ(A1546,"IQ_LT_DEBT")/_xll.ciqfunctions.udf.CIQ(A1546,"IQ_TOTAL_ASSETS") - _xll.ciqfunctions.udf.CIQ(A1546,"IQ_LT_DEBT", IQ_LTM - 1)/_xll.ciqfunctions.udf.CIQ(A1546,"IQ_TOTAL_ASSETS", IQ_LTM - 1) &gt; 0,1,0)</f>
        <v>#DIV/0!</v>
      </c>
      <c r="I1546">
        <f>IF(_xll.ciqfunctions.udf.CIQ(A1546,"IQ_CURRENT_RATIO") - _xll.ciqfunctions.udf.CIQ(A1546,"IQ_CURRENT_RATIO", IQ_LTM - 1) &gt; 0,1,0)</f>
        <v>0</v>
      </c>
      <c r="J1546">
        <f>IF(_xll.ciqfunctions.udf.CIQ(A1546, "IQ_BASIC_WEIGHT") - _xll.ciqfunctions.udf.CIQ(A1546, "IQ_BASIC_WEIGHT", IQ_LTM - 1) &gt; 0, 0, 1)</f>
        <v>0</v>
      </c>
      <c r="K1546">
        <f>IF(_xll.ciqfunctions.udf.CIQ(A1546,"IQ_GROSS_MARGIN") - _xll.ciqfunctions.udf.CIQ(A1546,"IQ_GROSS_MARGIN",IQ_LTM-1) &gt; 1,1,0)</f>
        <v>0</v>
      </c>
      <c r="L1546">
        <f>IF(_xll.ciqfunctions.udf.CIQ(A1546, "IQ_ASSET_TURNS") - _xll.ciqfunctions.udf.CIQ(A1546,"IQ_ASSET_TURNS", IQ_LTM-1) &gt; 1, 1,0)</f>
        <v>0</v>
      </c>
    </row>
    <row r="1547" spans="1:12" hidden="1" x14ac:dyDescent="0.25">
      <c r="A1547" t="s">
        <v>4831</v>
      </c>
      <c r="B1547" t="s">
        <v>4830</v>
      </c>
      <c r="C1547" t="e">
        <f t="shared" si="24"/>
        <v>#VALUE!</v>
      </c>
      <c r="D1547">
        <f>IF(_xll.ciqfunctions.udf.CIQ(A1547,"IQ_RETURN_ASSETS") &gt; 0,1,0)</f>
        <v>1</v>
      </c>
      <c r="E1547" t="e">
        <f>IF(_xll.ciqfunctions.udf.CIQ(A1547,"IQ_UNLEVERED_FCF") + _xll.ciqfunctions.udf.CIQ(A1547,"IQ_CAPEX")  &gt; 0, 1, 0)</f>
        <v>#VALUE!</v>
      </c>
      <c r="F1547" t="e">
        <f>IF(_xll.ciqfunctions.udf.CIQ(A1547,"IQ_RETURN_ASSETS") - _xll.ciqfunctions.udf.CIQ(A1547,"IQ_RETURN_ASSETS", IQ_LTM - 1) &gt; 0,1,0)</f>
        <v>#VALUE!</v>
      </c>
      <c r="G1547" t="e">
        <f>IF((_xll.ciqfunctions.udf.CIQ(A1547,"IQ_UNLEVERED_FCF") + _xll.ciqfunctions.udf.CIQ(A1547,"IQ_CAPEX"))/_xll.ciqfunctions.udf.CIQ(A1547,"IQ_TOTAL_ASSETS") &gt; 0,1,0)</f>
        <v>#VALUE!</v>
      </c>
      <c r="H1547" t="e">
        <f>IF(_xll.ciqfunctions.udf.CIQ(A1547,"IQ_LT_DEBT")/_xll.ciqfunctions.udf.CIQ(A1547,"IQ_TOTAL_ASSETS") - _xll.ciqfunctions.udf.CIQ(A1547,"IQ_LT_DEBT", IQ_LTM - 1)/_xll.ciqfunctions.udf.CIQ(A1547,"IQ_TOTAL_ASSETS", IQ_LTM - 1) &gt; 0,1,0)</f>
        <v>#VALUE!</v>
      </c>
      <c r="I1547" t="e">
        <f>IF(_xll.ciqfunctions.udf.CIQ(A1547,"IQ_CURRENT_RATIO") - _xll.ciqfunctions.udf.CIQ(A1547,"IQ_CURRENT_RATIO", IQ_LTM - 1) &gt; 0,1,0)</f>
        <v>#VALUE!</v>
      </c>
      <c r="J1547" t="e">
        <f>IF(_xll.ciqfunctions.udf.CIQ(A1547, "IQ_BASIC_WEIGHT") - _xll.ciqfunctions.udf.CIQ(A1547, "IQ_BASIC_WEIGHT", IQ_LTM - 1) &gt; 0, 0, 1)</f>
        <v>#VALUE!</v>
      </c>
      <c r="K1547" t="e">
        <f>IF(_xll.ciqfunctions.udf.CIQ(A1547,"IQ_GROSS_MARGIN") - _xll.ciqfunctions.udf.CIQ(A1547,"IQ_GROSS_MARGIN",IQ_LTM-1) &gt; 1,1,0)</f>
        <v>#VALUE!</v>
      </c>
      <c r="L1547" t="e">
        <f>IF(_xll.ciqfunctions.udf.CIQ(A1547, "IQ_ASSET_TURNS") - _xll.ciqfunctions.udf.CIQ(A1547,"IQ_ASSET_TURNS", IQ_LTM-1) &gt; 1, 1,0)</f>
        <v>#VALUE!</v>
      </c>
    </row>
    <row r="1548" spans="1:12" hidden="1" x14ac:dyDescent="0.25">
      <c r="A1548" t="s">
        <v>4836</v>
      </c>
      <c r="B1548" t="s">
        <v>4837</v>
      </c>
      <c r="C1548" t="e">
        <f t="shared" si="24"/>
        <v>#VALUE!</v>
      </c>
      <c r="D1548">
        <f>IF(_xll.ciqfunctions.udf.CIQ(A1548,"IQ_RETURN_ASSETS") &gt; 0,1,0)</f>
        <v>0</v>
      </c>
      <c r="E1548">
        <f>IF(_xll.ciqfunctions.udf.CIQ(A1548,"IQ_UNLEVERED_FCF") + _xll.ciqfunctions.udf.CIQ(A1548,"IQ_CAPEX")  &gt; 0, 1, 0)</f>
        <v>0</v>
      </c>
      <c r="F1548">
        <f>IF(_xll.ciqfunctions.udf.CIQ(A1548,"IQ_RETURN_ASSETS") - _xll.ciqfunctions.udf.CIQ(A1548,"IQ_RETURN_ASSETS", IQ_LTM - 1) &gt; 0,1,0)</f>
        <v>1</v>
      </c>
      <c r="G1548">
        <f>IF((_xll.ciqfunctions.udf.CIQ(A1548,"IQ_UNLEVERED_FCF") + _xll.ciqfunctions.udf.CIQ(A1548,"IQ_CAPEX"))/_xll.ciqfunctions.udf.CIQ(A1548,"IQ_TOTAL_ASSETS") &gt; 0,1,0)</f>
        <v>0</v>
      </c>
      <c r="H1548">
        <f>IF(_xll.ciqfunctions.udf.CIQ(A1548,"IQ_LT_DEBT")/_xll.ciqfunctions.udf.CIQ(A1548,"IQ_TOTAL_ASSETS") - _xll.ciqfunctions.udf.CIQ(A1548,"IQ_LT_DEBT", IQ_LTM - 1)/_xll.ciqfunctions.udf.CIQ(A1548,"IQ_TOTAL_ASSETS", IQ_LTM - 1) &gt; 0,1,0)</f>
        <v>1</v>
      </c>
      <c r="I1548">
        <f>IF(_xll.ciqfunctions.udf.CIQ(A1548,"IQ_CURRENT_RATIO") - _xll.ciqfunctions.udf.CIQ(A1548,"IQ_CURRENT_RATIO", IQ_LTM - 1) &gt; 0,1,0)</f>
        <v>0</v>
      </c>
      <c r="J1548">
        <f>IF(_xll.ciqfunctions.udf.CIQ(A1548, "IQ_BASIC_WEIGHT") - _xll.ciqfunctions.udf.CIQ(A1548, "IQ_BASIC_WEIGHT", IQ_LTM - 1) &gt; 0, 0, 1)</f>
        <v>0</v>
      </c>
      <c r="K1548" t="e">
        <f>IF(_xll.ciqfunctions.udf.CIQ(A1548,"IQ_GROSS_MARGIN") - _xll.ciqfunctions.udf.CIQ(A1548,"IQ_GROSS_MARGIN",IQ_LTM-1) &gt; 1,1,0)</f>
        <v>#VALUE!</v>
      </c>
      <c r="L1548">
        <f>IF(_xll.ciqfunctions.udf.CIQ(A1548, "IQ_ASSET_TURNS") - _xll.ciqfunctions.udf.CIQ(A1548,"IQ_ASSET_TURNS", IQ_LTM-1) &gt; 1, 1,0)</f>
        <v>0</v>
      </c>
    </row>
    <row r="1549" spans="1:12" hidden="1" x14ac:dyDescent="0.25">
      <c r="A1549" t="s">
        <v>4846</v>
      </c>
      <c r="B1549" t="s">
        <v>4845</v>
      </c>
      <c r="C1549" t="e">
        <f t="shared" si="24"/>
        <v>#VALUE!</v>
      </c>
      <c r="D1549">
        <f>IF(_xll.ciqfunctions.udf.CIQ(A1549,"IQ_RETURN_ASSETS") &gt; 0,1,0)</f>
        <v>1</v>
      </c>
      <c r="E1549" t="e">
        <f>IF(_xll.ciqfunctions.udf.CIQ(A1549,"IQ_UNLEVERED_FCF") + _xll.ciqfunctions.udf.CIQ(A1549,"IQ_CAPEX")  &gt; 0, 1, 0)</f>
        <v>#VALUE!</v>
      </c>
      <c r="F1549" t="e">
        <f>IF(_xll.ciqfunctions.udf.CIQ(A1549,"IQ_RETURN_ASSETS") - _xll.ciqfunctions.udf.CIQ(A1549,"IQ_RETURN_ASSETS", IQ_LTM - 1) &gt; 0,1,0)</f>
        <v>#VALUE!</v>
      </c>
      <c r="G1549" t="e">
        <f>IF((_xll.ciqfunctions.udf.CIQ(A1549,"IQ_UNLEVERED_FCF") + _xll.ciqfunctions.udf.CIQ(A1549,"IQ_CAPEX"))/_xll.ciqfunctions.udf.CIQ(A1549,"IQ_TOTAL_ASSETS") &gt; 0,1,0)</f>
        <v>#VALUE!</v>
      </c>
      <c r="H1549" t="e">
        <f>IF(_xll.ciqfunctions.udf.CIQ(A1549,"IQ_LT_DEBT")/_xll.ciqfunctions.udf.CIQ(A1549,"IQ_TOTAL_ASSETS") - _xll.ciqfunctions.udf.CIQ(A1549,"IQ_LT_DEBT", IQ_LTM - 1)/_xll.ciqfunctions.udf.CIQ(A1549,"IQ_TOTAL_ASSETS", IQ_LTM - 1) &gt; 0,1,0)</f>
        <v>#VALUE!</v>
      </c>
      <c r="I1549" t="e">
        <f>IF(_xll.ciqfunctions.udf.CIQ(A1549,"IQ_CURRENT_RATIO") - _xll.ciqfunctions.udf.CIQ(A1549,"IQ_CURRENT_RATIO", IQ_LTM - 1) &gt; 0,1,0)</f>
        <v>#VALUE!</v>
      </c>
      <c r="J1549" t="e">
        <f>IF(_xll.ciqfunctions.udf.CIQ(A1549, "IQ_BASIC_WEIGHT") - _xll.ciqfunctions.udf.CIQ(A1549, "IQ_BASIC_WEIGHT", IQ_LTM - 1) &gt; 0, 0, 1)</f>
        <v>#VALUE!</v>
      </c>
      <c r="K1549" t="e">
        <f>IF(_xll.ciqfunctions.udf.CIQ(A1549,"IQ_GROSS_MARGIN") - _xll.ciqfunctions.udf.CIQ(A1549,"IQ_GROSS_MARGIN",IQ_LTM-1) &gt; 1,1,0)</f>
        <v>#VALUE!</v>
      </c>
      <c r="L1549" t="e">
        <f>IF(_xll.ciqfunctions.udf.CIQ(A1549, "IQ_ASSET_TURNS") - _xll.ciqfunctions.udf.CIQ(A1549,"IQ_ASSET_TURNS", IQ_LTM-1) &gt; 1, 1,0)</f>
        <v>#VALUE!</v>
      </c>
    </row>
    <row r="1550" spans="1:12" hidden="1" x14ac:dyDescent="0.25">
      <c r="A1550" t="s">
        <v>4849</v>
      </c>
      <c r="B1550" t="s">
        <v>4848</v>
      </c>
      <c r="C1550" t="e">
        <f t="shared" si="24"/>
        <v>#VALUE!</v>
      </c>
      <c r="D1550">
        <f>IF(_xll.ciqfunctions.udf.CIQ(A1550,"IQ_RETURN_ASSETS") &gt; 0,1,0)</f>
        <v>1</v>
      </c>
      <c r="E1550" t="e">
        <f>IF(_xll.ciqfunctions.udf.CIQ(A1550,"IQ_UNLEVERED_FCF") + _xll.ciqfunctions.udf.CIQ(A1550,"IQ_CAPEX")  &gt; 0, 1, 0)</f>
        <v>#VALUE!</v>
      </c>
      <c r="F1550" t="e">
        <f>IF(_xll.ciqfunctions.udf.CIQ(A1550,"IQ_RETURN_ASSETS") - _xll.ciqfunctions.udf.CIQ(A1550,"IQ_RETURN_ASSETS", IQ_LTM - 1) &gt; 0,1,0)</f>
        <v>#VALUE!</v>
      </c>
      <c r="G1550" t="e">
        <f>IF((_xll.ciqfunctions.udf.CIQ(A1550,"IQ_UNLEVERED_FCF") + _xll.ciqfunctions.udf.CIQ(A1550,"IQ_CAPEX"))/_xll.ciqfunctions.udf.CIQ(A1550,"IQ_TOTAL_ASSETS") &gt; 0,1,0)</f>
        <v>#VALUE!</v>
      </c>
      <c r="H1550" t="e">
        <f>IF(_xll.ciqfunctions.udf.CIQ(A1550,"IQ_LT_DEBT")/_xll.ciqfunctions.udf.CIQ(A1550,"IQ_TOTAL_ASSETS") - _xll.ciqfunctions.udf.CIQ(A1550,"IQ_LT_DEBT", IQ_LTM - 1)/_xll.ciqfunctions.udf.CIQ(A1550,"IQ_TOTAL_ASSETS", IQ_LTM - 1) &gt; 0,1,0)</f>
        <v>#VALUE!</v>
      </c>
      <c r="I1550" t="e">
        <f>IF(_xll.ciqfunctions.udf.CIQ(A1550,"IQ_CURRENT_RATIO") - _xll.ciqfunctions.udf.CIQ(A1550,"IQ_CURRENT_RATIO", IQ_LTM - 1) &gt; 0,1,0)</f>
        <v>#VALUE!</v>
      </c>
      <c r="J1550" t="e">
        <f>IF(_xll.ciqfunctions.udf.CIQ(A1550, "IQ_BASIC_WEIGHT") - _xll.ciqfunctions.udf.CIQ(A1550, "IQ_BASIC_WEIGHT", IQ_LTM - 1) &gt; 0, 0, 1)</f>
        <v>#VALUE!</v>
      </c>
      <c r="K1550" t="e">
        <f>IF(_xll.ciqfunctions.udf.CIQ(A1550,"IQ_GROSS_MARGIN") - _xll.ciqfunctions.udf.CIQ(A1550,"IQ_GROSS_MARGIN",IQ_LTM-1) &gt; 1,1,0)</f>
        <v>#VALUE!</v>
      </c>
      <c r="L1550" t="e">
        <f>IF(_xll.ciqfunctions.udf.CIQ(A1550, "IQ_ASSET_TURNS") - _xll.ciqfunctions.udf.CIQ(A1550,"IQ_ASSET_TURNS", IQ_LTM-1) &gt; 1, 1,0)</f>
        <v>#VALUE!</v>
      </c>
    </row>
    <row r="1551" spans="1:12" hidden="1" x14ac:dyDescent="0.25">
      <c r="A1551" t="s">
        <v>4850</v>
      </c>
      <c r="B1551" t="s">
        <v>4848</v>
      </c>
      <c r="C1551" t="e">
        <f t="shared" si="24"/>
        <v>#VALUE!</v>
      </c>
      <c r="D1551">
        <f>IF(_xll.ciqfunctions.udf.CIQ(A1551,"IQ_RETURN_ASSETS") &gt; 0,1,0)</f>
        <v>1</v>
      </c>
      <c r="E1551" t="e">
        <f>IF(_xll.ciqfunctions.udf.CIQ(A1551,"IQ_UNLEVERED_FCF") + _xll.ciqfunctions.udf.CIQ(A1551,"IQ_CAPEX")  &gt; 0, 1, 0)</f>
        <v>#VALUE!</v>
      </c>
      <c r="F1551" t="e">
        <f>IF(_xll.ciqfunctions.udf.CIQ(A1551,"IQ_RETURN_ASSETS") - _xll.ciqfunctions.udf.CIQ(A1551,"IQ_RETURN_ASSETS", IQ_LTM - 1) &gt; 0,1,0)</f>
        <v>#VALUE!</v>
      </c>
      <c r="G1551" t="e">
        <f>IF((_xll.ciqfunctions.udf.CIQ(A1551,"IQ_UNLEVERED_FCF") + _xll.ciqfunctions.udf.CIQ(A1551,"IQ_CAPEX"))/_xll.ciqfunctions.udf.CIQ(A1551,"IQ_TOTAL_ASSETS") &gt; 0,1,0)</f>
        <v>#VALUE!</v>
      </c>
      <c r="H1551" t="e">
        <f>IF(_xll.ciqfunctions.udf.CIQ(A1551,"IQ_LT_DEBT")/_xll.ciqfunctions.udf.CIQ(A1551,"IQ_TOTAL_ASSETS") - _xll.ciqfunctions.udf.CIQ(A1551,"IQ_LT_DEBT", IQ_LTM - 1)/_xll.ciqfunctions.udf.CIQ(A1551,"IQ_TOTAL_ASSETS", IQ_LTM - 1) &gt; 0,1,0)</f>
        <v>#VALUE!</v>
      </c>
      <c r="I1551" t="e">
        <f>IF(_xll.ciqfunctions.udf.CIQ(A1551,"IQ_CURRENT_RATIO") - _xll.ciqfunctions.udf.CIQ(A1551,"IQ_CURRENT_RATIO", IQ_LTM - 1) &gt; 0,1,0)</f>
        <v>#VALUE!</v>
      </c>
      <c r="J1551" t="e">
        <f>IF(_xll.ciqfunctions.udf.CIQ(A1551, "IQ_BASIC_WEIGHT") - _xll.ciqfunctions.udf.CIQ(A1551, "IQ_BASIC_WEIGHT", IQ_LTM - 1) &gt; 0, 0, 1)</f>
        <v>#VALUE!</v>
      </c>
      <c r="K1551" t="e">
        <f>IF(_xll.ciqfunctions.udf.CIQ(A1551,"IQ_GROSS_MARGIN") - _xll.ciqfunctions.udf.CIQ(A1551,"IQ_GROSS_MARGIN",IQ_LTM-1) &gt; 1,1,0)</f>
        <v>#VALUE!</v>
      </c>
      <c r="L1551" t="e">
        <f>IF(_xll.ciqfunctions.udf.CIQ(A1551, "IQ_ASSET_TURNS") - _xll.ciqfunctions.udf.CIQ(A1551,"IQ_ASSET_TURNS", IQ_LTM-1) &gt; 1, 1,0)</f>
        <v>#VALUE!</v>
      </c>
    </row>
    <row r="1552" spans="1:12" hidden="1" x14ac:dyDescent="0.25">
      <c r="A1552" t="s">
        <v>4851</v>
      </c>
      <c r="B1552" t="s">
        <v>4848</v>
      </c>
      <c r="C1552" t="e">
        <f t="shared" si="24"/>
        <v>#VALUE!</v>
      </c>
      <c r="D1552">
        <f>IF(_xll.ciqfunctions.udf.CIQ(A1552,"IQ_RETURN_ASSETS") &gt; 0,1,0)</f>
        <v>1</v>
      </c>
      <c r="E1552" t="e">
        <f>IF(_xll.ciqfunctions.udf.CIQ(A1552,"IQ_UNLEVERED_FCF") + _xll.ciqfunctions.udf.CIQ(A1552,"IQ_CAPEX")  &gt; 0, 1, 0)</f>
        <v>#VALUE!</v>
      </c>
      <c r="F1552" t="e">
        <f>IF(_xll.ciqfunctions.udf.CIQ(A1552,"IQ_RETURN_ASSETS") - _xll.ciqfunctions.udf.CIQ(A1552,"IQ_RETURN_ASSETS", IQ_LTM - 1) &gt; 0,1,0)</f>
        <v>#VALUE!</v>
      </c>
      <c r="G1552" t="e">
        <f>IF((_xll.ciqfunctions.udf.CIQ(A1552,"IQ_UNLEVERED_FCF") + _xll.ciqfunctions.udf.CIQ(A1552,"IQ_CAPEX"))/_xll.ciqfunctions.udf.CIQ(A1552,"IQ_TOTAL_ASSETS") &gt; 0,1,0)</f>
        <v>#VALUE!</v>
      </c>
      <c r="H1552" t="e">
        <f>IF(_xll.ciqfunctions.udf.CIQ(A1552,"IQ_LT_DEBT")/_xll.ciqfunctions.udf.CIQ(A1552,"IQ_TOTAL_ASSETS") - _xll.ciqfunctions.udf.CIQ(A1552,"IQ_LT_DEBT", IQ_LTM - 1)/_xll.ciqfunctions.udf.CIQ(A1552,"IQ_TOTAL_ASSETS", IQ_LTM - 1) &gt; 0,1,0)</f>
        <v>#VALUE!</v>
      </c>
      <c r="I1552" t="e">
        <f>IF(_xll.ciqfunctions.udf.CIQ(A1552,"IQ_CURRENT_RATIO") - _xll.ciqfunctions.udf.CIQ(A1552,"IQ_CURRENT_RATIO", IQ_LTM - 1) &gt; 0,1,0)</f>
        <v>#VALUE!</v>
      </c>
      <c r="J1552" t="e">
        <f>IF(_xll.ciqfunctions.udf.CIQ(A1552, "IQ_BASIC_WEIGHT") - _xll.ciqfunctions.udf.CIQ(A1552, "IQ_BASIC_WEIGHT", IQ_LTM - 1) &gt; 0, 0, 1)</f>
        <v>#VALUE!</v>
      </c>
      <c r="K1552" t="e">
        <f>IF(_xll.ciqfunctions.udf.CIQ(A1552,"IQ_GROSS_MARGIN") - _xll.ciqfunctions.udf.CIQ(A1552,"IQ_GROSS_MARGIN",IQ_LTM-1) &gt; 1,1,0)</f>
        <v>#VALUE!</v>
      </c>
      <c r="L1552" t="e">
        <f>IF(_xll.ciqfunctions.udf.CIQ(A1552, "IQ_ASSET_TURNS") - _xll.ciqfunctions.udf.CIQ(A1552,"IQ_ASSET_TURNS", IQ_LTM-1) &gt; 1, 1,0)</f>
        <v>#VALUE!</v>
      </c>
    </row>
    <row r="1553" spans="1:12" hidden="1" x14ac:dyDescent="0.25">
      <c r="A1553" t="s">
        <v>4854</v>
      </c>
      <c r="B1553" t="s">
        <v>4853</v>
      </c>
      <c r="C1553" t="e">
        <f t="shared" si="24"/>
        <v>#VALUE!</v>
      </c>
      <c r="D1553">
        <f>IF(_xll.ciqfunctions.udf.CIQ(A1553,"IQ_RETURN_ASSETS") &gt; 0,1,0)</f>
        <v>1</v>
      </c>
      <c r="E1553" t="e">
        <f>IF(_xll.ciqfunctions.udf.CIQ(A1553,"IQ_UNLEVERED_FCF") + _xll.ciqfunctions.udf.CIQ(A1553,"IQ_CAPEX")  &gt; 0, 1, 0)</f>
        <v>#VALUE!</v>
      </c>
      <c r="F1553" t="e">
        <f>IF(_xll.ciqfunctions.udf.CIQ(A1553,"IQ_RETURN_ASSETS") - _xll.ciqfunctions.udf.CIQ(A1553,"IQ_RETURN_ASSETS", IQ_LTM - 1) &gt; 0,1,0)</f>
        <v>#VALUE!</v>
      </c>
      <c r="G1553" t="e">
        <f>IF((_xll.ciqfunctions.udf.CIQ(A1553,"IQ_UNLEVERED_FCF") + _xll.ciqfunctions.udf.CIQ(A1553,"IQ_CAPEX"))/_xll.ciqfunctions.udf.CIQ(A1553,"IQ_TOTAL_ASSETS") &gt; 0,1,0)</f>
        <v>#VALUE!</v>
      </c>
      <c r="H1553" t="e">
        <f>IF(_xll.ciqfunctions.udf.CIQ(A1553,"IQ_LT_DEBT")/_xll.ciqfunctions.udf.CIQ(A1553,"IQ_TOTAL_ASSETS") - _xll.ciqfunctions.udf.CIQ(A1553,"IQ_LT_DEBT", IQ_LTM - 1)/_xll.ciqfunctions.udf.CIQ(A1553,"IQ_TOTAL_ASSETS", IQ_LTM - 1) &gt; 0,1,0)</f>
        <v>#VALUE!</v>
      </c>
      <c r="I1553" t="e">
        <f>IF(_xll.ciqfunctions.udf.CIQ(A1553,"IQ_CURRENT_RATIO") - _xll.ciqfunctions.udf.CIQ(A1553,"IQ_CURRENT_RATIO", IQ_LTM - 1) &gt; 0,1,0)</f>
        <v>#VALUE!</v>
      </c>
      <c r="J1553" t="e">
        <f>IF(_xll.ciqfunctions.udf.CIQ(A1553, "IQ_BASIC_WEIGHT") - _xll.ciqfunctions.udf.CIQ(A1553, "IQ_BASIC_WEIGHT", IQ_LTM - 1) &gt; 0, 0, 1)</f>
        <v>#VALUE!</v>
      </c>
      <c r="K1553" t="e">
        <f>IF(_xll.ciqfunctions.udf.CIQ(A1553,"IQ_GROSS_MARGIN") - _xll.ciqfunctions.udf.CIQ(A1553,"IQ_GROSS_MARGIN",IQ_LTM-1) &gt; 1,1,0)</f>
        <v>#VALUE!</v>
      </c>
      <c r="L1553" t="e">
        <f>IF(_xll.ciqfunctions.udf.CIQ(A1553, "IQ_ASSET_TURNS") - _xll.ciqfunctions.udf.CIQ(A1553,"IQ_ASSET_TURNS", IQ_LTM-1) &gt; 1, 1,0)</f>
        <v>#VALUE!</v>
      </c>
    </row>
    <row r="1554" spans="1:12" hidden="1" x14ac:dyDescent="0.25">
      <c r="A1554" t="s">
        <v>4883</v>
      </c>
      <c r="B1554" t="s">
        <v>4882</v>
      </c>
      <c r="C1554" t="e">
        <f t="shared" si="24"/>
        <v>#VALUE!</v>
      </c>
      <c r="D1554">
        <f>IF(_xll.ciqfunctions.udf.CIQ(A1554,"IQ_RETURN_ASSETS") &gt; 0,1,0)</f>
        <v>1</v>
      </c>
      <c r="E1554" t="e">
        <f>IF(_xll.ciqfunctions.udf.CIQ(A1554,"IQ_UNLEVERED_FCF") + _xll.ciqfunctions.udf.CIQ(A1554,"IQ_CAPEX")  &gt; 0, 1, 0)</f>
        <v>#VALUE!</v>
      </c>
      <c r="F1554" t="e">
        <f>IF(_xll.ciqfunctions.udf.CIQ(A1554,"IQ_RETURN_ASSETS") - _xll.ciqfunctions.udf.CIQ(A1554,"IQ_RETURN_ASSETS", IQ_LTM - 1) &gt; 0,1,0)</f>
        <v>#VALUE!</v>
      </c>
      <c r="G1554" t="e">
        <f>IF((_xll.ciqfunctions.udf.CIQ(A1554,"IQ_UNLEVERED_FCF") + _xll.ciqfunctions.udf.CIQ(A1554,"IQ_CAPEX"))/_xll.ciqfunctions.udf.CIQ(A1554,"IQ_TOTAL_ASSETS") &gt; 0,1,0)</f>
        <v>#VALUE!</v>
      </c>
      <c r="H1554" t="e">
        <f>IF(_xll.ciqfunctions.udf.CIQ(A1554,"IQ_LT_DEBT")/_xll.ciqfunctions.udf.CIQ(A1554,"IQ_TOTAL_ASSETS") - _xll.ciqfunctions.udf.CIQ(A1554,"IQ_LT_DEBT", IQ_LTM - 1)/_xll.ciqfunctions.udf.CIQ(A1554,"IQ_TOTAL_ASSETS", IQ_LTM - 1) &gt; 0,1,0)</f>
        <v>#VALUE!</v>
      </c>
      <c r="I1554" t="e">
        <f>IF(_xll.ciqfunctions.udf.CIQ(A1554,"IQ_CURRENT_RATIO") - _xll.ciqfunctions.udf.CIQ(A1554,"IQ_CURRENT_RATIO", IQ_LTM - 1) &gt; 0,1,0)</f>
        <v>#VALUE!</v>
      </c>
      <c r="J1554" t="e">
        <f>IF(_xll.ciqfunctions.udf.CIQ(A1554, "IQ_BASIC_WEIGHT") - _xll.ciqfunctions.udf.CIQ(A1554, "IQ_BASIC_WEIGHT", IQ_LTM - 1) &gt; 0, 0, 1)</f>
        <v>#VALUE!</v>
      </c>
      <c r="K1554" t="e">
        <f>IF(_xll.ciqfunctions.udf.CIQ(A1554,"IQ_GROSS_MARGIN") - _xll.ciqfunctions.udf.CIQ(A1554,"IQ_GROSS_MARGIN",IQ_LTM-1) &gt; 1,1,0)</f>
        <v>#VALUE!</v>
      </c>
      <c r="L1554" t="e">
        <f>IF(_xll.ciqfunctions.udf.CIQ(A1554, "IQ_ASSET_TURNS") - _xll.ciqfunctions.udf.CIQ(A1554,"IQ_ASSET_TURNS", IQ_LTM-1) &gt; 1, 1,0)</f>
        <v>#VALUE!</v>
      </c>
    </row>
    <row r="1555" spans="1:12" hidden="1" x14ac:dyDescent="0.25">
      <c r="A1555" t="s">
        <v>4886</v>
      </c>
      <c r="B1555" t="s">
        <v>4887</v>
      </c>
      <c r="C1555" t="e">
        <f t="shared" si="24"/>
        <v>#VALUE!</v>
      </c>
      <c r="D1555">
        <f>IF(_xll.ciqfunctions.udf.CIQ(A1555,"IQ_RETURN_ASSETS") &gt; 0,1,0)</f>
        <v>0</v>
      </c>
      <c r="E1555">
        <f>IF(_xll.ciqfunctions.udf.CIQ(A1555,"IQ_UNLEVERED_FCF") + _xll.ciqfunctions.udf.CIQ(A1555,"IQ_CAPEX")  &gt; 0, 1, 0)</f>
        <v>0</v>
      </c>
      <c r="F1555">
        <f>IF(_xll.ciqfunctions.udf.CIQ(A1555,"IQ_RETURN_ASSETS") - _xll.ciqfunctions.udf.CIQ(A1555,"IQ_RETURN_ASSETS", IQ_LTM - 1) &gt; 0,1,0)</f>
        <v>0</v>
      </c>
      <c r="G1555">
        <f>IF((_xll.ciqfunctions.udf.CIQ(A1555,"IQ_UNLEVERED_FCF") + _xll.ciqfunctions.udf.CIQ(A1555,"IQ_CAPEX"))/_xll.ciqfunctions.udf.CIQ(A1555,"IQ_TOTAL_ASSETS") &gt; 0,1,0)</f>
        <v>0</v>
      </c>
      <c r="H1555">
        <f>IF(_xll.ciqfunctions.udf.CIQ(A1555,"IQ_LT_DEBT")/_xll.ciqfunctions.udf.CIQ(A1555,"IQ_TOTAL_ASSETS") - _xll.ciqfunctions.udf.CIQ(A1555,"IQ_LT_DEBT", IQ_LTM - 1)/_xll.ciqfunctions.udf.CIQ(A1555,"IQ_TOTAL_ASSETS", IQ_LTM - 1) &gt; 0,1,0)</f>
        <v>0</v>
      </c>
      <c r="I1555">
        <f>IF(_xll.ciqfunctions.udf.CIQ(A1555,"IQ_CURRENT_RATIO") - _xll.ciqfunctions.udf.CIQ(A1555,"IQ_CURRENT_RATIO", IQ_LTM - 1) &gt; 0,1,0)</f>
        <v>0</v>
      </c>
      <c r="J1555">
        <f>IF(_xll.ciqfunctions.udf.CIQ(A1555, "IQ_BASIC_WEIGHT") - _xll.ciqfunctions.udf.CIQ(A1555, "IQ_BASIC_WEIGHT", IQ_LTM - 1) &gt; 0, 0, 1)</f>
        <v>1</v>
      </c>
      <c r="K1555" t="e">
        <f>IF(_xll.ciqfunctions.udf.CIQ(A1555,"IQ_GROSS_MARGIN") - _xll.ciqfunctions.udf.CIQ(A1555,"IQ_GROSS_MARGIN",IQ_LTM-1) &gt; 1,1,0)</f>
        <v>#VALUE!</v>
      </c>
      <c r="L1555">
        <f>IF(_xll.ciqfunctions.udf.CIQ(A1555, "IQ_ASSET_TURNS") - _xll.ciqfunctions.udf.CIQ(A1555,"IQ_ASSET_TURNS", IQ_LTM-1) &gt; 1, 1,0)</f>
        <v>0</v>
      </c>
    </row>
    <row r="1556" spans="1:12" hidden="1" x14ac:dyDescent="0.25">
      <c r="A1556" t="s">
        <v>4904</v>
      </c>
      <c r="B1556" t="s">
        <v>4903</v>
      </c>
      <c r="C1556" t="e">
        <f t="shared" si="24"/>
        <v>#VALUE!</v>
      </c>
      <c r="D1556">
        <f>IF(_xll.ciqfunctions.udf.CIQ(A1556,"IQ_RETURN_ASSETS") &gt; 0,1,0)</f>
        <v>1</v>
      </c>
      <c r="E1556" t="e">
        <f>IF(_xll.ciqfunctions.udf.CIQ(A1556,"IQ_UNLEVERED_FCF") + _xll.ciqfunctions.udf.CIQ(A1556,"IQ_CAPEX")  &gt; 0, 1, 0)</f>
        <v>#VALUE!</v>
      </c>
      <c r="F1556" t="e">
        <f>IF(_xll.ciqfunctions.udf.CIQ(A1556,"IQ_RETURN_ASSETS") - _xll.ciqfunctions.udf.CIQ(A1556,"IQ_RETURN_ASSETS", IQ_LTM - 1) &gt; 0,1,0)</f>
        <v>#VALUE!</v>
      </c>
      <c r="G1556" t="e">
        <f>IF((_xll.ciqfunctions.udf.CIQ(A1556,"IQ_UNLEVERED_FCF") + _xll.ciqfunctions.udf.CIQ(A1556,"IQ_CAPEX"))/_xll.ciqfunctions.udf.CIQ(A1556,"IQ_TOTAL_ASSETS") &gt; 0,1,0)</f>
        <v>#VALUE!</v>
      </c>
      <c r="H1556" t="e">
        <f>IF(_xll.ciqfunctions.udf.CIQ(A1556,"IQ_LT_DEBT")/_xll.ciqfunctions.udf.CIQ(A1556,"IQ_TOTAL_ASSETS") - _xll.ciqfunctions.udf.CIQ(A1556,"IQ_LT_DEBT", IQ_LTM - 1)/_xll.ciqfunctions.udf.CIQ(A1556,"IQ_TOTAL_ASSETS", IQ_LTM - 1) &gt; 0,1,0)</f>
        <v>#VALUE!</v>
      </c>
      <c r="I1556" t="e">
        <f>IF(_xll.ciqfunctions.udf.CIQ(A1556,"IQ_CURRENT_RATIO") - _xll.ciqfunctions.udf.CIQ(A1556,"IQ_CURRENT_RATIO", IQ_LTM - 1) &gt; 0,1,0)</f>
        <v>#VALUE!</v>
      </c>
      <c r="J1556" t="e">
        <f>IF(_xll.ciqfunctions.udf.CIQ(A1556, "IQ_BASIC_WEIGHT") - _xll.ciqfunctions.udf.CIQ(A1556, "IQ_BASIC_WEIGHT", IQ_LTM - 1) &gt; 0, 0, 1)</f>
        <v>#VALUE!</v>
      </c>
      <c r="K1556" t="e">
        <f>IF(_xll.ciqfunctions.udf.CIQ(A1556,"IQ_GROSS_MARGIN") - _xll.ciqfunctions.udf.CIQ(A1556,"IQ_GROSS_MARGIN",IQ_LTM-1) &gt; 1,1,0)</f>
        <v>#VALUE!</v>
      </c>
      <c r="L1556" t="e">
        <f>IF(_xll.ciqfunctions.udf.CIQ(A1556, "IQ_ASSET_TURNS") - _xll.ciqfunctions.udf.CIQ(A1556,"IQ_ASSET_TURNS", IQ_LTM-1) &gt; 1, 1,0)</f>
        <v>#VALUE!</v>
      </c>
    </row>
    <row r="1557" spans="1:12" hidden="1" x14ac:dyDescent="0.25">
      <c r="A1557" t="s">
        <v>4905</v>
      </c>
      <c r="B1557" t="s">
        <v>4903</v>
      </c>
      <c r="C1557" t="e">
        <f t="shared" si="24"/>
        <v>#VALUE!</v>
      </c>
      <c r="D1557">
        <f>IF(_xll.ciqfunctions.udf.CIQ(A1557,"IQ_RETURN_ASSETS") &gt; 0,1,0)</f>
        <v>1</v>
      </c>
      <c r="E1557" t="e">
        <f>IF(_xll.ciqfunctions.udf.CIQ(A1557,"IQ_UNLEVERED_FCF") + _xll.ciqfunctions.udf.CIQ(A1557,"IQ_CAPEX")  &gt; 0, 1, 0)</f>
        <v>#VALUE!</v>
      </c>
      <c r="F1557" t="e">
        <f>IF(_xll.ciqfunctions.udf.CIQ(A1557,"IQ_RETURN_ASSETS") - _xll.ciqfunctions.udf.CIQ(A1557,"IQ_RETURN_ASSETS", IQ_LTM - 1) &gt; 0,1,0)</f>
        <v>#VALUE!</v>
      </c>
      <c r="G1557" t="e">
        <f>IF((_xll.ciqfunctions.udf.CIQ(A1557,"IQ_UNLEVERED_FCF") + _xll.ciqfunctions.udf.CIQ(A1557,"IQ_CAPEX"))/_xll.ciqfunctions.udf.CIQ(A1557,"IQ_TOTAL_ASSETS") &gt; 0,1,0)</f>
        <v>#VALUE!</v>
      </c>
      <c r="H1557" t="e">
        <f>IF(_xll.ciqfunctions.udf.CIQ(A1557,"IQ_LT_DEBT")/_xll.ciqfunctions.udf.CIQ(A1557,"IQ_TOTAL_ASSETS") - _xll.ciqfunctions.udf.CIQ(A1557,"IQ_LT_DEBT", IQ_LTM - 1)/_xll.ciqfunctions.udf.CIQ(A1557,"IQ_TOTAL_ASSETS", IQ_LTM - 1) &gt; 0,1,0)</f>
        <v>#VALUE!</v>
      </c>
      <c r="I1557" t="e">
        <f>IF(_xll.ciqfunctions.udf.CIQ(A1557,"IQ_CURRENT_RATIO") - _xll.ciqfunctions.udf.CIQ(A1557,"IQ_CURRENT_RATIO", IQ_LTM - 1) &gt; 0,1,0)</f>
        <v>#VALUE!</v>
      </c>
      <c r="J1557" t="e">
        <f>IF(_xll.ciqfunctions.udf.CIQ(A1557, "IQ_BASIC_WEIGHT") - _xll.ciqfunctions.udf.CIQ(A1557, "IQ_BASIC_WEIGHT", IQ_LTM - 1) &gt; 0, 0, 1)</f>
        <v>#VALUE!</v>
      </c>
      <c r="K1557" t="e">
        <f>IF(_xll.ciqfunctions.udf.CIQ(A1557,"IQ_GROSS_MARGIN") - _xll.ciqfunctions.udf.CIQ(A1557,"IQ_GROSS_MARGIN",IQ_LTM-1) &gt; 1,1,0)</f>
        <v>#VALUE!</v>
      </c>
      <c r="L1557" t="e">
        <f>IF(_xll.ciqfunctions.udf.CIQ(A1557, "IQ_ASSET_TURNS") - _xll.ciqfunctions.udf.CIQ(A1557,"IQ_ASSET_TURNS", IQ_LTM-1) &gt; 1, 1,0)</f>
        <v>#VALUE!</v>
      </c>
    </row>
    <row r="1558" spans="1:12" hidden="1" x14ac:dyDescent="0.25">
      <c r="A1558" t="s">
        <v>4958</v>
      </c>
      <c r="B1558" t="s">
        <v>4957</v>
      </c>
      <c r="C1558" t="e">
        <f t="shared" si="24"/>
        <v>#VALUE!</v>
      </c>
      <c r="D1558">
        <f>IF(_xll.ciqfunctions.udf.CIQ(A1558,"IQ_RETURN_ASSETS") &gt; 0,1,0)</f>
        <v>1</v>
      </c>
      <c r="E1558" t="e">
        <f>IF(_xll.ciqfunctions.udf.CIQ(A1558,"IQ_UNLEVERED_FCF") + _xll.ciqfunctions.udf.CIQ(A1558,"IQ_CAPEX")  &gt; 0, 1, 0)</f>
        <v>#VALUE!</v>
      </c>
      <c r="F1558" t="e">
        <f>IF(_xll.ciqfunctions.udf.CIQ(A1558,"IQ_RETURN_ASSETS") - _xll.ciqfunctions.udf.CIQ(A1558,"IQ_RETURN_ASSETS", IQ_LTM - 1) &gt; 0,1,0)</f>
        <v>#VALUE!</v>
      </c>
      <c r="G1558" t="e">
        <f>IF((_xll.ciqfunctions.udf.CIQ(A1558,"IQ_UNLEVERED_FCF") + _xll.ciqfunctions.udf.CIQ(A1558,"IQ_CAPEX"))/_xll.ciqfunctions.udf.CIQ(A1558,"IQ_TOTAL_ASSETS") &gt; 0,1,0)</f>
        <v>#VALUE!</v>
      </c>
      <c r="H1558" t="e">
        <f>IF(_xll.ciqfunctions.udf.CIQ(A1558,"IQ_LT_DEBT")/_xll.ciqfunctions.udf.CIQ(A1558,"IQ_TOTAL_ASSETS") - _xll.ciqfunctions.udf.CIQ(A1558,"IQ_LT_DEBT", IQ_LTM - 1)/_xll.ciqfunctions.udf.CIQ(A1558,"IQ_TOTAL_ASSETS", IQ_LTM - 1) &gt; 0,1,0)</f>
        <v>#VALUE!</v>
      </c>
      <c r="I1558" t="e">
        <f>IF(_xll.ciqfunctions.udf.CIQ(A1558,"IQ_CURRENT_RATIO") - _xll.ciqfunctions.udf.CIQ(A1558,"IQ_CURRENT_RATIO", IQ_LTM - 1) &gt; 0,1,0)</f>
        <v>#VALUE!</v>
      </c>
      <c r="J1558" t="e">
        <f>IF(_xll.ciqfunctions.udf.CIQ(A1558, "IQ_BASIC_WEIGHT") - _xll.ciqfunctions.udf.CIQ(A1558, "IQ_BASIC_WEIGHT", IQ_LTM - 1) &gt; 0, 0, 1)</f>
        <v>#VALUE!</v>
      </c>
      <c r="K1558" t="e">
        <f>IF(_xll.ciqfunctions.udf.CIQ(A1558,"IQ_GROSS_MARGIN") - _xll.ciqfunctions.udf.CIQ(A1558,"IQ_GROSS_MARGIN",IQ_LTM-1) &gt; 1,1,0)</f>
        <v>#VALUE!</v>
      </c>
      <c r="L1558" t="e">
        <f>IF(_xll.ciqfunctions.udf.CIQ(A1558, "IQ_ASSET_TURNS") - _xll.ciqfunctions.udf.CIQ(A1558,"IQ_ASSET_TURNS", IQ_LTM-1) &gt; 1, 1,0)</f>
        <v>#VALUE!</v>
      </c>
    </row>
    <row r="1559" spans="1:12" hidden="1" x14ac:dyDescent="0.25">
      <c r="A1559" t="s">
        <v>4959</v>
      </c>
      <c r="B1559" t="s">
        <v>4957</v>
      </c>
      <c r="C1559" t="e">
        <f t="shared" si="24"/>
        <v>#VALUE!</v>
      </c>
      <c r="D1559">
        <f>IF(_xll.ciqfunctions.udf.CIQ(A1559,"IQ_RETURN_ASSETS") &gt; 0,1,0)</f>
        <v>1</v>
      </c>
      <c r="E1559" t="e">
        <f>IF(_xll.ciqfunctions.udf.CIQ(A1559,"IQ_UNLEVERED_FCF") + _xll.ciqfunctions.udf.CIQ(A1559,"IQ_CAPEX")  &gt; 0, 1, 0)</f>
        <v>#VALUE!</v>
      </c>
      <c r="F1559" t="e">
        <f>IF(_xll.ciqfunctions.udf.CIQ(A1559,"IQ_RETURN_ASSETS") - _xll.ciqfunctions.udf.CIQ(A1559,"IQ_RETURN_ASSETS", IQ_LTM - 1) &gt; 0,1,0)</f>
        <v>#VALUE!</v>
      </c>
      <c r="G1559" t="e">
        <f>IF((_xll.ciqfunctions.udf.CIQ(A1559,"IQ_UNLEVERED_FCF") + _xll.ciqfunctions.udf.CIQ(A1559,"IQ_CAPEX"))/_xll.ciqfunctions.udf.CIQ(A1559,"IQ_TOTAL_ASSETS") &gt; 0,1,0)</f>
        <v>#VALUE!</v>
      </c>
      <c r="H1559" t="e">
        <f>IF(_xll.ciqfunctions.udf.CIQ(A1559,"IQ_LT_DEBT")/_xll.ciqfunctions.udf.CIQ(A1559,"IQ_TOTAL_ASSETS") - _xll.ciqfunctions.udf.CIQ(A1559,"IQ_LT_DEBT", IQ_LTM - 1)/_xll.ciqfunctions.udf.CIQ(A1559,"IQ_TOTAL_ASSETS", IQ_LTM - 1) &gt; 0,1,0)</f>
        <v>#VALUE!</v>
      </c>
      <c r="I1559" t="e">
        <f>IF(_xll.ciqfunctions.udf.CIQ(A1559,"IQ_CURRENT_RATIO") - _xll.ciqfunctions.udf.CIQ(A1559,"IQ_CURRENT_RATIO", IQ_LTM - 1) &gt; 0,1,0)</f>
        <v>#VALUE!</v>
      </c>
      <c r="J1559" t="e">
        <f>IF(_xll.ciqfunctions.udf.CIQ(A1559, "IQ_BASIC_WEIGHT") - _xll.ciqfunctions.udf.CIQ(A1559, "IQ_BASIC_WEIGHT", IQ_LTM - 1) &gt; 0, 0, 1)</f>
        <v>#VALUE!</v>
      </c>
      <c r="K1559" t="e">
        <f>IF(_xll.ciqfunctions.udf.CIQ(A1559,"IQ_GROSS_MARGIN") - _xll.ciqfunctions.udf.CIQ(A1559,"IQ_GROSS_MARGIN",IQ_LTM-1) &gt; 1,1,0)</f>
        <v>#VALUE!</v>
      </c>
      <c r="L1559" t="e">
        <f>IF(_xll.ciqfunctions.udf.CIQ(A1559, "IQ_ASSET_TURNS") - _xll.ciqfunctions.udf.CIQ(A1559,"IQ_ASSET_TURNS", IQ_LTM-1) &gt; 1, 1,0)</f>
        <v>#VALUE!</v>
      </c>
    </row>
    <row r="1560" spans="1:12" hidden="1" x14ac:dyDescent="0.25">
      <c r="A1560" t="s">
        <v>4960</v>
      </c>
      <c r="B1560" t="s">
        <v>4957</v>
      </c>
      <c r="C1560" t="e">
        <f t="shared" si="24"/>
        <v>#VALUE!</v>
      </c>
      <c r="D1560">
        <f>IF(_xll.ciqfunctions.udf.CIQ(A1560,"IQ_RETURN_ASSETS") &gt; 0,1,0)</f>
        <v>1</v>
      </c>
      <c r="E1560" t="e">
        <f>IF(_xll.ciqfunctions.udf.CIQ(A1560,"IQ_UNLEVERED_FCF") + _xll.ciqfunctions.udf.CIQ(A1560,"IQ_CAPEX")  &gt; 0, 1, 0)</f>
        <v>#VALUE!</v>
      </c>
      <c r="F1560" t="e">
        <f>IF(_xll.ciqfunctions.udf.CIQ(A1560,"IQ_RETURN_ASSETS") - _xll.ciqfunctions.udf.CIQ(A1560,"IQ_RETURN_ASSETS", IQ_LTM - 1) &gt; 0,1,0)</f>
        <v>#VALUE!</v>
      </c>
      <c r="G1560" t="e">
        <f>IF((_xll.ciqfunctions.udf.CIQ(A1560,"IQ_UNLEVERED_FCF") + _xll.ciqfunctions.udf.CIQ(A1560,"IQ_CAPEX"))/_xll.ciqfunctions.udf.CIQ(A1560,"IQ_TOTAL_ASSETS") &gt; 0,1,0)</f>
        <v>#VALUE!</v>
      </c>
      <c r="H1560" t="e">
        <f>IF(_xll.ciqfunctions.udf.CIQ(A1560,"IQ_LT_DEBT")/_xll.ciqfunctions.udf.CIQ(A1560,"IQ_TOTAL_ASSETS") - _xll.ciqfunctions.udf.CIQ(A1560,"IQ_LT_DEBT", IQ_LTM - 1)/_xll.ciqfunctions.udf.CIQ(A1560,"IQ_TOTAL_ASSETS", IQ_LTM - 1) &gt; 0,1,0)</f>
        <v>#VALUE!</v>
      </c>
      <c r="I1560" t="e">
        <f>IF(_xll.ciqfunctions.udf.CIQ(A1560,"IQ_CURRENT_RATIO") - _xll.ciqfunctions.udf.CIQ(A1560,"IQ_CURRENT_RATIO", IQ_LTM - 1) &gt; 0,1,0)</f>
        <v>#VALUE!</v>
      </c>
      <c r="J1560" t="e">
        <f>IF(_xll.ciqfunctions.udf.CIQ(A1560, "IQ_BASIC_WEIGHT") - _xll.ciqfunctions.udf.CIQ(A1560, "IQ_BASIC_WEIGHT", IQ_LTM - 1) &gt; 0, 0, 1)</f>
        <v>#VALUE!</v>
      </c>
      <c r="K1560" t="e">
        <f>IF(_xll.ciqfunctions.udf.CIQ(A1560,"IQ_GROSS_MARGIN") - _xll.ciqfunctions.udf.CIQ(A1560,"IQ_GROSS_MARGIN",IQ_LTM-1) &gt; 1,1,0)</f>
        <v>#VALUE!</v>
      </c>
      <c r="L1560" t="e">
        <f>IF(_xll.ciqfunctions.udf.CIQ(A1560, "IQ_ASSET_TURNS") - _xll.ciqfunctions.udf.CIQ(A1560,"IQ_ASSET_TURNS", IQ_LTM-1) &gt; 1, 1,0)</f>
        <v>#VALUE!</v>
      </c>
    </row>
    <row r="1561" spans="1:12" hidden="1" x14ac:dyDescent="0.25">
      <c r="A1561" t="s">
        <v>4985</v>
      </c>
      <c r="B1561" t="s">
        <v>4984</v>
      </c>
      <c r="C1561" t="e">
        <f t="shared" si="24"/>
        <v>#VALUE!</v>
      </c>
      <c r="D1561">
        <f>IF(_xll.ciqfunctions.udf.CIQ(A1561,"IQ_RETURN_ASSETS") &gt; 0,1,0)</f>
        <v>1</v>
      </c>
      <c r="E1561" t="e">
        <f>IF(_xll.ciqfunctions.udf.CIQ(A1561,"IQ_UNLEVERED_FCF") + _xll.ciqfunctions.udf.CIQ(A1561,"IQ_CAPEX")  &gt; 0, 1, 0)</f>
        <v>#VALUE!</v>
      </c>
      <c r="F1561" t="e">
        <f>IF(_xll.ciqfunctions.udf.CIQ(A1561,"IQ_RETURN_ASSETS") - _xll.ciqfunctions.udf.CIQ(A1561,"IQ_RETURN_ASSETS", IQ_LTM - 1) &gt; 0,1,0)</f>
        <v>#VALUE!</v>
      </c>
      <c r="G1561" t="e">
        <f>IF((_xll.ciqfunctions.udf.CIQ(A1561,"IQ_UNLEVERED_FCF") + _xll.ciqfunctions.udf.CIQ(A1561,"IQ_CAPEX"))/_xll.ciqfunctions.udf.CIQ(A1561,"IQ_TOTAL_ASSETS") &gt; 0,1,0)</f>
        <v>#VALUE!</v>
      </c>
      <c r="H1561" t="e">
        <f>IF(_xll.ciqfunctions.udf.CIQ(A1561,"IQ_LT_DEBT")/_xll.ciqfunctions.udf.CIQ(A1561,"IQ_TOTAL_ASSETS") - _xll.ciqfunctions.udf.CIQ(A1561,"IQ_LT_DEBT", IQ_LTM - 1)/_xll.ciqfunctions.udf.CIQ(A1561,"IQ_TOTAL_ASSETS", IQ_LTM - 1) &gt; 0,1,0)</f>
        <v>#VALUE!</v>
      </c>
      <c r="I1561" t="e">
        <f>IF(_xll.ciqfunctions.udf.CIQ(A1561,"IQ_CURRENT_RATIO") - _xll.ciqfunctions.udf.CIQ(A1561,"IQ_CURRENT_RATIO", IQ_LTM - 1) &gt; 0,1,0)</f>
        <v>#VALUE!</v>
      </c>
      <c r="J1561" t="e">
        <f>IF(_xll.ciqfunctions.udf.CIQ(A1561, "IQ_BASIC_WEIGHT") - _xll.ciqfunctions.udf.CIQ(A1561, "IQ_BASIC_WEIGHT", IQ_LTM - 1) &gt; 0, 0, 1)</f>
        <v>#VALUE!</v>
      </c>
      <c r="K1561" t="e">
        <f>IF(_xll.ciqfunctions.udf.CIQ(A1561,"IQ_GROSS_MARGIN") - _xll.ciqfunctions.udf.CIQ(A1561,"IQ_GROSS_MARGIN",IQ_LTM-1) &gt; 1,1,0)</f>
        <v>#VALUE!</v>
      </c>
      <c r="L1561" t="e">
        <f>IF(_xll.ciqfunctions.udf.CIQ(A1561, "IQ_ASSET_TURNS") - _xll.ciqfunctions.udf.CIQ(A1561,"IQ_ASSET_TURNS", IQ_LTM-1) &gt; 1, 1,0)</f>
        <v>#VALUE!</v>
      </c>
    </row>
    <row r="1562" spans="1:12" hidden="1" x14ac:dyDescent="0.25">
      <c r="A1562" t="s">
        <v>4997</v>
      </c>
      <c r="B1562" t="s">
        <v>4996</v>
      </c>
      <c r="C1562" t="e">
        <f t="shared" si="24"/>
        <v>#VALUE!</v>
      </c>
      <c r="D1562">
        <f>IF(_xll.ciqfunctions.udf.CIQ(A1562,"IQ_RETURN_ASSETS") &gt; 0,1,0)</f>
        <v>1</v>
      </c>
      <c r="E1562" t="e">
        <f>IF(_xll.ciqfunctions.udf.CIQ(A1562,"IQ_UNLEVERED_FCF") + _xll.ciqfunctions.udf.CIQ(A1562,"IQ_CAPEX")  &gt; 0, 1, 0)</f>
        <v>#VALUE!</v>
      </c>
      <c r="F1562" t="e">
        <f>IF(_xll.ciqfunctions.udf.CIQ(A1562,"IQ_RETURN_ASSETS") - _xll.ciqfunctions.udf.CIQ(A1562,"IQ_RETURN_ASSETS", IQ_LTM - 1) &gt; 0,1,0)</f>
        <v>#VALUE!</v>
      </c>
      <c r="G1562" t="e">
        <f>IF((_xll.ciqfunctions.udf.CIQ(A1562,"IQ_UNLEVERED_FCF") + _xll.ciqfunctions.udf.CIQ(A1562,"IQ_CAPEX"))/_xll.ciqfunctions.udf.CIQ(A1562,"IQ_TOTAL_ASSETS") &gt; 0,1,0)</f>
        <v>#VALUE!</v>
      </c>
      <c r="H1562" t="e">
        <f>IF(_xll.ciqfunctions.udf.CIQ(A1562,"IQ_LT_DEBT")/_xll.ciqfunctions.udf.CIQ(A1562,"IQ_TOTAL_ASSETS") - _xll.ciqfunctions.udf.CIQ(A1562,"IQ_LT_DEBT", IQ_LTM - 1)/_xll.ciqfunctions.udf.CIQ(A1562,"IQ_TOTAL_ASSETS", IQ_LTM - 1) &gt; 0,1,0)</f>
        <v>#VALUE!</v>
      </c>
      <c r="I1562" t="e">
        <f>IF(_xll.ciqfunctions.udf.CIQ(A1562,"IQ_CURRENT_RATIO") - _xll.ciqfunctions.udf.CIQ(A1562,"IQ_CURRENT_RATIO", IQ_LTM - 1) &gt; 0,1,0)</f>
        <v>#VALUE!</v>
      </c>
      <c r="J1562" t="e">
        <f>IF(_xll.ciqfunctions.udf.CIQ(A1562, "IQ_BASIC_WEIGHT") - _xll.ciqfunctions.udf.CIQ(A1562, "IQ_BASIC_WEIGHT", IQ_LTM - 1) &gt; 0, 0, 1)</f>
        <v>#VALUE!</v>
      </c>
      <c r="K1562" t="e">
        <f>IF(_xll.ciqfunctions.udf.CIQ(A1562,"IQ_GROSS_MARGIN") - _xll.ciqfunctions.udf.CIQ(A1562,"IQ_GROSS_MARGIN",IQ_LTM-1) &gt; 1,1,0)</f>
        <v>#VALUE!</v>
      </c>
      <c r="L1562" t="e">
        <f>IF(_xll.ciqfunctions.udf.CIQ(A1562, "IQ_ASSET_TURNS") - _xll.ciqfunctions.udf.CIQ(A1562,"IQ_ASSET_TURNS", IQ_LTM-1) &gt; 1, 1,0)</f>
        <v>#VALUE!</v>
      </c>
    </row>
    <row r="1563" spans="1:12" hidden="1" x14ac:dyDescent="0.25">
      <c r="A1563" t="s">
        <v>5002</v>
      </c>
      <c r="B1563" t="s">
        <v>5001</v>
      </c>
      <c r="C1563" t="e">
        <f t="shared" si="24"/>
        <v>#VALUE!</v>
      </c>
      <c r="D1563">
        <f>IF(_xll.ciqfunctions.udf.CIQ(A1563,"IQ_RETURN_ASSETS") &gt; 0,1,0)</f>
        <v>1</v>
      </c>
      <c r="E1563" t="e">
        <f>IF(_xll.ciqfunctions.udf.CIQ(A1563,"IQ_UNLEVERED_FCF") + _xll.ciqfunctions.udf.CIQ(A1563,"IQ_CAPEX")  &gt; 0, 1, 0)</f>
        <v>#VALUE!</v>
      </c>
      <c r="F1563" t="e">
        <f>IF(_xll.ciqfunctions.udf.CIQ(A1563,"IQ_RETURN_ASSETS") - _xll.ciqfunctions.udf.CIQ(A1563,"IQ_RETURN_ASSETS", IQ_LTM - 1) &gt; 0,1,0)</f>
        <v>#VALUE!</v>
      </c>
      <c r="G1563" t="e">
        <f>IF((_xll.ciqfunctions.udf.CIQ(A1563,"IQ_UNLEVERED_FCF") + _xll.ciqfunctions.udf.CIQ(A1563,"IQ_CAPEX"))/_xll.ciqfunctions.udf.CIQ(A1563,"IQ_TOTAL_ASSETS") &gt; 0,1,0)</f>
        <v>#VALUE!</v>
      </c>
      <c r="H1563" t="e">
        <f>IF(_xll.ciqfunctions.udf.CIQ(A1563,"IQ_LT_DEBT")/_xll.ciqfunctions.udf.CIQ(A1563,"IQ_TOTAL_ASSETS") - _xll.ciqfunctions.udf.CIQ(A1563,"IQ_LT_DEBT", IQ_LTM - 1)/_xll.ciqfunctions.udf.CIQ(A1563,"IQ_TOTAL_ASSETS", IQ_LTM - 1) &gt; 0,1,0)</f>
        <v>#VALUE!</v>
      </c>
      <c r="I1563" t="e">
        <f>IF(_xll.ciqfunctions.udf.CIQ(A1563,"IQ_CURRENT_RATIO") - _xll.ciqfunctions.udf.CIQ(A1563,"IQ_CURRENT_RATIO", IQ_LTM - 1) &gt; 0,1,0)</f>
        <v>#VALUE!</v>
      </c>
      <c r="J1563" t="e">
        <f>IF(_xll.ciqfunctions.udf.CIQ(A1563, "IQ_BASIC_WEIGHT") - _xll.ciqfunctions.udf.CIQ(A1563, "IQ_BASIC_WEIGHT", IQ_LTM - 1) &gt; 0, 0, 1)</f>
        <v>#VALUE!</v>
      </c>
      <c r="K1563" t="e">
        <f>IF(_xll.ciqfunctions.udf.CIQ(A1563,"IQ_GROSS_MARGIN") - _xll.ciqfunctions.udf.CIQ(A1563,"IQ_GROSS_MARGIN",IQ_LTM-1) &gt; 1,1,0)</f>
        <v>#VALUE!</v>
      </c>
      <c r="L1563" t="e">
        <f>IF(_xll.ciqfunctions.udf.CIQ(A1563, "IQ_ASSET_TURNS") - _xll.ciqfunctions.udf.CIQ(A1563,"IQ_ASSET_TURNS", IQ_LTM-1) &gt; 1, 1,0)</f>
        <v>#VALUE!</v>
      </c>
    </row>
    <row r="1564" spans="1:12" hidden="1" x14ac:dyDescent="0.25">
      <c r="A1564" t="s">
        <v>5003</v>
      </c>
      <c r="B1564" t="s">
        <v>5001</v>
      </c>
      <c r="C1564" t="e">
        <f t="shared" si="24"/>
        <v>#VALUE!</v>
      </c>
      <c r="D1564">
        <f>IF(_xll.ciqfunctions.udf.CIQ(A1564,"IQ_RETURN_ASSETS") &gt; 0,1,0)</f>
        <v>1</v>
      </c>
      <c r="E1564" t="e">
        <f>IF(_xll.ciqfunctions.udf.CIQ(A1564,"IQ_UNLEVERED_FCF") + _xll.ciqfunctions.udf.CIQ(A1564,"IQ_CAPEX")  &gt; 0, 1, 0)</f>
        <v>#VALUE!</v>
      </c>
      <c r="F1564" t="e">
        <f>IF(_xll.ciqfunctions.udf.CIQ(A1564,"IQ_RETURN_ASSETS") - _xll.ciqfunctions.udf.CIQ(A1564,"IQ_RETURN_ASSETS", IQ_LTM - 1) &gt; 0,1,0)</f>
        <v>#VALUE!</v>
      </c>
      <c r="G1564" t="e">
        <f>IF((_xll.ciqfunctions.udf.CIQ(A1564,"IQ_UNLEVERED_FCF") + _xll.ciqfunctions.udf.CIQ(A1564,"IQ_CAPEX"))/_xll.ciqfunctions.udf.CIQ(A1564,"IQ_TOTAL_ASSETS") &gt; 0,1,0)</f>
        <v>#VALUE!</v>
      </c>
      <c r="H1564" t="e">
        <f>IF(_xll.ciqfunctions.udf.CIQ(A1564,"IQ_LT_DEBT")/_xll.ciqfunctions.udf.CIQ(A1564,"IQ_TOTAL_ASSETS") - _xll.ciqfunctions.udf.CIQ(A1564,"IQ_LT_DEBT", IQ_LTM - 1)/_xll.ciqfunctions.udf.CIQ(A1564,"IQ_TOTAL_ASSETS", IQ_LTM - 1) &gt; 0,1,0)</f>
        <v>#VALUE!</v>
      </c>
      <c r="I1564" t="e">
        <f>IF(_xll.ciqfunctions.udf.CIQ(A1564,"IQ_CURRENT_RATIO") - _xll.ciqfunctions.udf.CIQ(A1564,"IQ_CURRENT_RATIO", IQ_LTM - 1) &gt; 0,1,0)</f>
        <v>#VALUE!</v>
      </c>
      <c r="J1564" t="e">
        <f>IF(_xll.ciqfunctions.udf.CIQ(A1564, "IQ_BASIC_WEIGHT") - _xll.ciqfunctions.udf.CIQ(A1564, "IQ_BASIC_WEIGHT", IQ_LTM - 1) &gt; 0, 0, 1)</f>
        <v>#VALUE!</v>
      </c>
      <c r="K1564" t="e">
        <f>IF(_xll.ciqfunctions.udf.CIQ(A1564,"IQ_GROSS_MARGIN") - _xll.ciqfunctions.udf.CIQ(A1564,"IQ_GROSS_MARGIN",IQ_LTM-1) &gt; 1,1,0)</f>
        <v>#VALUE!</v>
      </c>
      <c r="L1564" t="e">
        <f>IF(_xll.ciqfunctions.udf.CIQ(A1564, "IQ_ASSET_TURNS") - _xll.ciqfunctions.udf.CIQ(A1564,"IQ_ASSET_TURNS", IQ_LTM-1) &gt; 1, 1,0)</f>
        <v>#VALUE!</v>
      </c>
    </row>
    <row r="1565" spans="1:12" hidden="1" x14ac:dyDescent="0.25">
      <c r="A1565" t="s">
        <v>5008</v>
      </c>
      <c r="B1565" t="s">
        <v>5009</v>
      </c>
      <c r="C1565" t="e">
        <f t="shared" si="24"/>
        <v>#DIV/0!</v>
      </c>
      <c r="D1565">
        <f>IF(_xll.ciqfunctions.udf.CIQ(A1565,"IQ_RETURN_ASSETS") &gt; 0,1,0)</f>
        <v>0</v>
      </c>
      <c r="E1565">
        <f>IF(_xll.ciqfunctions.udf.CIQ(A1565,"IQ_UNLEVERED_FCF") + _xll.ciqfunctions.udf.CIQ(A1565,"IQ_CAPEX")  &gt; 0, 1, 0)</f>
        <v>0</v>
      </c>
      <c r="F1565">
        <f>IF(_xll.ciqfunctions.udf.CIQ(A1565,"IQ_RETURN_ASSETS") - _xll.ciqfunctions.udf.CIQ(A1565,"IQ_RETURN_ASSETS", IQ_LTM - 1) &gt; 0,1,0)</f>
        <v>0</v>
      </c>
      <c r="G1565" t="e">
        <f>IF((_xll.ciqfunctions.udf.CIQ(A1565,"IQ_UNLEVERED_FCF") + _xll.ciqfunctions.udf.CIQ(A1565,"IQ_CAPEX"))/_xll.ciqfunctions.udf.CIQ(A1565,"IQ_TOTAL_ASSETS") &gt; 0,1,0)</f>
        <v>#DIV/0!</v>
      </c>
      <c r="H1565" t="e">
        <f>IF(_xll.ciqfunctions.udf.CIQ(A1565,"IQ_LT_DEBT")/_xll.ciqfunctions.udf.CIQ(A1565,"IQ_TOTAL_ASSETS") - _xll.ciqfunctions.udf.CIQ(A1565,"IQ_LT_DEBT", IQ_LTM - 1)/_xll.ciqfunctions.udf.CIQ(A1565,"IQ_TOTAL_ASSETS", IQ_LTM - 1) &gt; 0,1,0)</f>
        <v>#DIV/0!</v>
      </c>
      <c r="I1565">
        <f>IF(_xll.ciqfunctions.udf.CIQ(A1565,"IQ_CURRENT_RATIO") - _xll.ciqfunctions.udf.CIQ(A1565,"IQ_CURRENT_RATIO", IQ_LTM - 1) &gt; 0,1,0)</f>
        <v>0</v>
      </c>
      <c r="J1565">
        <f>IF(_xll.ciqfunctions.udf.CIQ(A1565, "IQ_BASIC_WEIGHT") - _xll.ciqfunctions.udf.CIQ(A1565, "IQ_BASIC_WEIGHT", IQ_LTM - 1) &gt; 0, 0, 1)</f>
        <v>1</v>
      </c>
      <c r="K1565">
        <f>IF(_xll.ciqfunctions.udf.CIQ(A1565,"IQ_GROSS_MARGIN") - _xll.ciqfunctions.udf.CIQ(A1565,"IQ_GROSS_MARGIN",IQ_LTM-1) &gt; 1,1,0)</f>
        <v>0</v>
      </c>
      <c r="L1565">
        <f>IF(_xll.ciqfunctions.udf.CIQ(A1565, "IQ_ASSET_TURNS") - _xll.ciqfunctions.udf.CIQ(A1565,"IQ_ASSET_TURNS", IQ_LTM-1) &gt; 1, 1,0)</f>
        <v>0</v>
      </c>
    </row>
    <row r="1566" spans="1:12" hidden="1" x14ac:dyDescent="0.25">
      <c r="A1566" t="s">
        <v>5012</v>
      </c>
      <c r="B1566" t="s">
        <v>5013</v>
      </c>
      <c r="C1566" t="e">
        <f t="shared" si="24"/>
        <v>#DIV/0!</v>
      </c>
      <c r="D1566">
        <f>IF(_xll.ciqfunctions.udf.CIQ(A1566,"IQ_RETURN_ASSETS") &gt; 0,1,0)</f>
        <v>0</v>
      </c>
      <c r="E1566">
        <f>IF(_xll.ciqfunctions.udf.CIQ(A1566,"IQ_UNLEVERED_FCF") + _xll.ciqfunctions.udf.CIQ(A1566,"IQ_CAPEX")  &gt; 0, 1, 0)</f>
        <v>0</v>
      </c>
      <c r="F1566">
        <f>IF(_xll.ciqfunctions.udf.CIQ(A1566,"IQ_RETURN_ASSETS") - _xll.ciqfunctions.udf.CIQ(A1566,"IQ_RETURN_ASSETS", IQ_LTM - 1) &gt; 0,1,0)</f>
        <v>0</v>
      </c>
      <c r="G1566" t="e">
        <f>IF((_xll.ciqfunctions.udf.CIQ(A1566,"IQ_UNLEVERED_FCF") + _xll.ciqfunctions.udf.CIQ(A1566,"IQ_CAPEX"))/_xll.ciqfunctions.udf.CIQ(A1566,"IQ_TOTAL_ASSETS") &gt; 0,1,0)</f>
        <v>#DIV/0!</v>
      </c>
      <c r="H1566" t="e">
        <f>IF(_xll.ciqfunctions.udf.CIQ(A1566,"IQ_LT_DEBT")/_xll.ciqfunctions.udf.CIQ(A1566,"IQ_TOTAL_ASSETS") - _xll.ciqfunctions.udf.CIQ(A1566,"IQ_LT_DEBT", IQ_LTM - 1)/_xll.ciqfunctions.udf.CIQ(A1566,"IQ_TOTAL_ASSETS", IQ_LTM - 1) &gt; 0,1,0)</f>
        <v>#DIV/0!</v>
      </c>
      <c r="I1566">
        <f>IF(_xll.ciqfunctions.udf.CIQ(A1566,"IQ_CURRENT_RATIO") - _xll.ciqfunctions.udf.CIQ(A1566,"IQ_CURRENT_RATIO", IQ_LTM - 1) &gt; 0,1,0)</f>
        <v>0</v>
      </c>
      <c r="J1566">
        <f>IF(_xll.ciqfunctions.udf.CIQ(A1566, "IQ_BASIC_WEIGHT") - _xll.ciqfunctions.udf.CIQ(A1566, "IQ_BASIC_WEIGHT", IQ_LTM - 1) &gt; 0, 0, 1)</f>
        <v>1</v>
      </c>
      <c r="K1566">
        <f>IF(_xll.ciqfunctions.udf.CIQ(A1566,"IQ_GROSS_MARGIN") - _xll.ciqfunctions.udf.CIQ(A1566,"IQ_GROSS_MARGIN",IQ_LTM-1) &gt; 1,1,0)</f>
        <v>0</v>
      </c>
      <c r="L1566">
        <f>IF(_xll.ciqfunctions.udf.CIQ(A1566, "IQ_ASSET_TURNS") - _xll.ciqfunctions.udf.CIQ(A1566,"IQ_ASSET_TURNS", IQ_LTM-1) &gt; 1, 1,0)</f>
        <v>0</v>
      </c>
    </row>
    <row r="1567" spans="1:12" hidden="1" x14ac:dyDescent="0.25">
      <c r="A1567" t="s">
        <v>5014</v>
      </c>
      <c r="B1567" t="s">
        <v>5015</v>
      </c>
      <c r="C1567" t="e">
        <f t="shared" si="24"/>
        <v>#DIV/0!</v>
      </c>
      <c r="D1567">
        <f>IF(_xll.ciqfunctions.udf.CIQ(A1567,"IQ_RETURN_ASSETS") &gt; 0,1,0)</f>
        <v>0</v>
      </c>
      <c r="E1567">
        <f>IF(_xll.ciqfunctions.udf.CIQ(A1567,"IQ_UNLEVERED_FCF") + _xll.ciqfunctions.udf.CIQ(A1567,"IQ_CAPEX")  &gt; 0, 1, 0)</f>
        <v>0</v>
      </c>
      <c r="F1567">
        <f>IF(_xll.ciqfunctions.udf.CIQ(A1567,"IQ_RETURN_ASSETS") - _xll.ciqfunctions.udf.CIQ(A1567,"IQ_RETURN_ASSETS", IQ_LTM - 1) &gt; 0,1,0)</f>
        <v>0</v>
      </c>
      <c r="G1567" t="e">
        <f>IF((_xll.ciqfunctions.udf.CIQ(A1567,"IQ_UNLEVERED_FCF") + _xll.ciqfunctions.udf.CIQ(A1567,"IQ_CAPEX"))/_xll.ciqfunctions.udf.CIQ(A1567,"IQ_TOTAL_ASSETS") &gt; 0,1,0)</f>
        <v>#DIV/0!</v>
      </c>
      <c r="H1567" t="e">
        <f>IF(_xll.ciqfunctions.udf.CIQ(A1567,"IQ_LT_DEBT")/_xll.ciqfunctions.udf.CIQ(A1567,"IQ_TOTAL_ASSETS") - _xll.ciqfunctions.udf.CIQ(A1567,"IQ_LT_DEBT", IQ_LTM - 1)/_xll.ciqfunctions.udf.CIQ(A1567,"IQ_TOTAL_ASSETS", IQ_LTM - 1) &gt; 0,1,0)</f>
        <v>#DIV/0!</v>
      </c>
      <c r="I1567">
        <f>IF(_xll.ciqfunctions.udf.CIQ(A1567,"IQ_CURRENT_RATIO") - _xll.ciqfunctions.udf.CIQ(A1567,"IQ_CURRENT_RATIO", IQ_LTM - 1) &gt; 0,1,0)</f>
        <v>0</v>
      </c>
      <c r="J1567">
        <f>IF(_xll.ciqfunctions.udf.CIQ(A1567, "IQ_BASIC_WEIGHT") - _xll.ciqfunctions.udf.CIQ(A1567, "IQ_BASIC_WEIGHT", IQ_LTM - 1) &gt; 0, 0, 1)</f>
        <v>1</v>
      </c>
      <c r="K1567">
        <f>IF(_xll.ciqfunctions.udf.CIQ(A1567,"IQ_GROSS_MARGIN") - _xll.ciqfunctions.udf.CIQ(A1567,"IQ_GROSS_MARGIN",IQ_LTM-1) &gt; 1,1,0)</f>
        <v>0</v>
      </c>
      <c r="L1567">
        <f>IF(_xll.ciqfunctions.udf.CIQ(A1567, "IQ_ASSET_TURNS") - _xll.ciqfunctions.udf.CIQ(A1567,"IQ_ASSET_TURNS", IQ_LTM-1) &gt; 1, 1,0)</f>
        <v>0</v>
      </c>
    </row>
    <row r="1568" spans="1:12" hidden="1" x14ac:dyDescent="0.25">
      <c r="A1568" t="s">
        <v>5016</v>
      </c>
      <c r="B1568" t="s">
        <v>5017</v>
      </c>
      <c r="C1568" t="e">
        <f t="shared" si="24"/>
        <v>#DIV/0!</v>
      </c>
      <c r="D1568">
        <f>IF(_xll.ciqfunctions.udf.CIQ(A1568,"IQ_RETURN_ASSETS") &gt; 0,1,0)</f>
        <v>0</v>
      </c>
      <c r="E1568">
        <f>IF(_xll.ciqfunctions.udf.CIQ(A1568,"IQ_UNLEVERED_FCF") + _xll.ciqfunctions.udf.CIQ(A1568,"IQ_CAPEX")  &gt; 0, 1, 0)</f>
        <v>0</v>
      </c>
      <c r="F1568">
        <f>IF(_xll.ciqfunctions.udf.CIQ(A1568,"IQ_RETURN_ASSETS") - _xll.ciqfunctions.udf.CIQ(A1568,"IQ_RETURN_ASSETS", IQ_LTM - 1) &gt; 0,1,0)</f>
        <v>0</v>
      </c>
      <c r="G1568" t="e">
        <f>IF((_xll.ciqfunctions.udf.CIQ(A1568,"IQ_UNLEVERED_FCF") + _xll.ciqfunctions.udf.CIQ(A1568,"IQ_CAPEX"))/_xll.ciqfunctions.udf.CIQ(A1568,"IQ_TOTAL_ASSETS") &gt; 0,1,0)</f>
        <v>#DIV/0!</v>
      </c>
      <c r="H1568" t="e">
        <f>IF(_xll.ciqfunctions.udf.CIQ(A1568,"IQ_LT_DEBT")/_xll.ciqfunctions.udf.CIQ(A1568,"IQ_TOTAL_ASSETS") - _xll.ciqfunctions.udf.CIQ(A1568,"IQ_LT_DEBT", IQ_LTM - 1)/_xll.ciqfunctions.udf.CIQ(A1568,"IQ_TOTAL_ASSETS", IQ_LTM - 1) &gt; 0,1,0)</f>
        <v>#DIV/0!</v>
      </c>
      <c r="I1568">
        <f>IF(_xll.ciqfunctions.udf.CIQ(A1568,"IQ_CURRENT_RATIO") - _xll.ciqfunctions.udf.CIQ(A1568,"IQ_CURRENT_RATIO", IQ_LTM - 1) &gt; 0,1,0)</f>
        <v>0</v>
      </c>
      <c r="J1568">
        <f>IF(_xll.ciqfunctions.udf.CIQ(A1568, "IQ_BASIC_WEIGHT") - _xll.ciqfunctions.udf.CIQ(A1568, "IQ_BASIC_WEIGHT", IQ_LTM - 1) &gt; 0, 0, 1)</f>
        <v>1</v>
      </c>
      <c r="K1568">
        <f>IF(_xll.ciqfunctions.udf.CIQ(A1568,"IQ_GROSS_MARGIN") - _xll.ciqfunctions.udf.CIQ(A1568,"IQ_GROSS_MARGIN",IQ_LTM-1) &gt; 1,1,0)</f>
        <v>0</v>
      </c>
      <c r="L1568">
        <f>IF(_xll.ciqfunctions.udf.CIQ(A1568, "IQ_ASSET_TURNS") - _xll.ciqfunctions.udf.CIQ(A1568,"IQ_ASSET_TURNS", IQ_LTM-1) &gt; 1, 1,0)</f>
        <v>0</v>
      </c>
    </row>
    <row r="1569" spans="1:12" hidden="1" x14ac:dyDescent="0.25">
      <c r="A1569" t="s">
        <v>5032</v>
      </c>
      <c r="B1569" t="s">
        <v>5031</v>
      </c>
      <c r="C1569" t="e">
        <f t="shared" si="24"/>
        <v>#VALUE!</v>
      </c>
      <c r="D1569">
        <f>IF(_xll.ciqfunctions.udf.CIQ(A1569,"IQ_RETURN_ASSETS") &gt; 0,1,0)</f>
        <v>1</v>
      </c>
      <c r="E1569" t="e">
        <f>IF(_xll.ciqfunctions.udf.CIQ(A1569,"IQ_UNLEVERED_FCF") + _xll.ciqfunctions.udf.CIQ(A1569,"IQ_CAPEX")  &gt; 0, 1, 0)</f>
        <v>#VALUE!</v>
      </c>
      <c r="F1569" t="e">
        <f>IF(_xll.ciqfunctions.udf.CIQ(A1569,"IQ_RETURN_ASSETS") - _xll.ciqfunctions.udf.CIQ(A1569,"IQ_RETURN_ASSETS", IQ_LTM - 1) &gt; 0,1,0)</f>
        <v>#VALUE!</v>
      </c>
      <c r="G1569" t="e">
        <f>IF((_xll.ciqfunctions.udf.CIQ(A1569,"IQ_UNLEVERED_FCF") + _xll.ciqfunctions.udf.CIQ(A1569,"IQ_CAPEX"))/_xll.ciqfunctions.udf.CIQ(A1569,"IQ_TOTAL_ASSETS") &gt; 0,1,0)</f>
        <v>#VALUE!</v>
      </c>
      <c r="H1569" t="e">
        <f>IF(_xll.ciqfunctions.udf.CIQ(A1569,"IQ_LT_DEBT")/_xll.ciqfunctions.udf.CIQ(A1569,"IQ_TOTAL_ASSETS") - _xll.ciqfunctions.udf.CIQ(A1569,"IQ_LT_DEBT", IQ_LTM - 1)/_xll.ciqfunctions.udf.CIQ(A1569,"IQ_TOTAL_ASSETS", IQ_LTM - 1) &gt; 0,1,0)</f>
        <v>#VALUE!</v>
      </c>
      <c r="I1569" t="e">
        <f>IF(_xll.ciqfunctions.udf.CIQ(A1569,"IQ_CURRENT_RATIO") - _xll.ciqfunctions.udf.CIQ(A1569,"IQ_CURRENT_RATIO", IQ_LTM - 1) &gt; 0,1,0)</f>
        <v>#VALUE!</v>
      </c>
      <c r="J1569" t="e">
        <f>IF(_xll.ciqfunctions.udf.CIQ(A1569, "IQ_BASIC_WEIGHT") - _xll.ciqfunctions.udf.CIQ(A1569, "IQ_BASIC_WEIGHT", IQ_LTM - 1) &gt; 0, 0, 1)</f>
        <v>#VALUE!</v>
      </c>
      <c r="K1569" t="e">
        <f>IF(_xll.ciqfunctions.udf.CIQ(A1569,"IQ_GROSS_MARGIN") - _xll.ciqfunctions.udf.CIQ(A1569,"IQ_GROSS_MARGIN",IQ_LTM-1) &gt; 1,1,0)</f>
        <v>#VALUE!</v>
      </c>
      <c r="L1569" t="e">
        <f>IF(_xll.ciqfunctions.udf.CIQ(A1569, "IQ_ASSET_TURNS") - _xll.ciqfunctions.udf.CIQ(A1569,"IQ_ASSET_TURNS", IQ_LTM-1) &gt; 1, 1,0)</f>
        <v>#VALUE!</v>
      </c>
    </row>
    <row r="1570" spans="1:12" hidden="1" x14ac:dyDescent="0.25">
      <c r="A1570" t="s">
        <v>5069</v>
      </c>
      <c r="B1570" t="s">
        <v>5068</v>
      </c>
      <c r="C1570" t="e">
        <f t="shared" si="24"/>
        <v>#VALUE!</v>
      </c>
      <c r="D1570">
        <f>IF(_xll.ciqfunctions.udf.CIQ(A1570,"IQ_RETURN_ASSETS") &gt; 0,1,0)</f>
        <v>1</v>
      </c>
      <c r="E1570" t="e">
        <f>IF(_xll.ciqfunctions.udf.CIQ(A1570,"IQ_UNLEVERED_FCF") + _xll.ciqfunctions.udf.CIQ(A1570,"IQ_CAPEX")  &gt; 0, 1, 0)</f>
        <v>#VALUE!</v>
      </c>
      <c r="F1570" t="e">
        <f>IF(_xll.ciqfunctions.udf.CIQ(A1570,"IQ_RETURN_ASSETS") - _xll.ciqfunctions.udf.CIQ(A1570,"IQ_RETURN_ASSETS", IQ_LTM - 1) &gt; 0,1,0)</f>
        <v>#VALUE!</v>
      </c>
      <c r="G1570" t="e">
        <f>IF((_xll.ciqfunctions.udf.CIQ(A1570,"IQ_UNLEVERED_FCF") + _xll.ciqfunctions.udf.CIQ(A1570,"IQ_CAPEX"))/_xll.ciqfunctions.udf.CIQ(A1570,"IQ_TOTAL_ASSETS") &gt; 0,1,0)</f>
        <v>#VALUE!</v>
      </c>
      <c r="H1570" t="e">
        <f>IF(_xll.ciqfunctions.udf.CIQ(A1570,"IQ_LT_DEBT")/_xll.ciqfunctions.udf.CIQ(A1570,"IQ_TOTAL_ASSETS") - _xll.ciqfunctions.udf.CIQ(A1570,"IQ_LT_DEBT", IQ_LTM - 1)/_xll.ciqfunctions.udf.CIQ(A1570,"IQ_TOTAL_ASSETS", IQ_LTM - 1) &gt; 0,1,0)</f>
        <v>#VALUE!</v>
      </c>
      <c r="I1570" t="e">
        <f>IF(_xll.ciqfunctions.udf.CIQ(A1570,"IQ_CURRENT_RATIO") - _xll.ciqfunctions.udf.CIQ(A1570,"IQ_CURRENT_RATIO", IQ_LTM - 1) &gt; 0,1,0)</f>
        <v>#VALUE!</v>
      </c>
      <c r="J1570" t="e">
        <f>IF(_xll.ciqfunctions.udf.CIQ(A1570, "IQ_BASIC_WEIGHT") - _xll.ciqfunctions.udf.CIQ(A1570, "IQ_BASIC_WEIGHT", IQ_LTM - 1) &gt; 0, 0, 1)</f>
        <v>#VALUE!</v>
      </c>
      <c r="K1570" t="e">
        <f>IF(_xll.ciqfunctions.udf.CIQ(A1570,"IQ_GROSS_MARGIN") - _xll.ciqfunctions.udf.CIQ(A1570,"IQ_GROSS_MARGIN",IQ_LTM-1) &gt; 1,1,0)</f>
        <v>#VALUE!</v>
      </c>
      <c r="L1570" t="e">
        <f>IF(_xll.ciqfunctions.udf.CIQ(A1570, "IQ_ASSET_TURNS") - _xll.ciqfunctions.udf.CIQ(A1570,"IQ_ASSET_TURNS", IQ_LTM-1) &gt; 1, 1,0)</f>
        <v>#VALUE!</v>
      </c>
    </row>
    <row r="1571" spans="1:12" hidden="1" x14ac:dyDescent="0.25">
      <c r="A1571" t="s">
        <v>5070</v>
      </c>
      <c r="B1571" t="s">
        <v>5068</v>
      </c>
      <c r="C1571" t="e">
        <f t="shared" si="24"/>
        <v>#VALUE!</v>
      </c>
      <c r="D1571">
        <f>IF(_xll.ciqfunctions.udf.CIQ(A1571,"IQ_RETURN_ASSETS") &gt; 0,1,0)</f>
        <v>1</v>
      </c>
      <c r="E1571" t="e">
        <f>IF(_xll.ciqfunctions.udf.CIQ(A1571,"IQ_UNLEVERED_FCF") + _xll.ciqfunctions.udf.CIQ(A1571,"IQ_CAPEX")  &gt; 0, 1, 0)</f>
        <v>#VALUE!</v>
      </c>
      <c r="F1571" t="e">
        <f>IF(_xll.ciqfunctions.udf.CIQ(A1571,"IQ_RETURN_ASSETS") - _xll.ciqfunctions.udf.CIQ(A1571,"IQ_RETURN_ASSETS", IQ_LTM - 1) &gt; 0,1,0)</f>
        <v>#VALUE!</v>
      </c>
      <c r="G1571" t="e">
        <f>IF((_xll.ciqfunctions.udf.CIQ(A1571,"IQ_UNLEVERED_FCF") + _xll.ciqfunctions.udf.CIQ(A1571,"IQ_CAPEX"))/_xll.ciqfunctions.udf.CIQ(A1571,"IQ_TOTAL_ASSETS") &gt; 0,1,0)</f>
        <v>#VALUE!</v>
      </c>
      <c r="H1571" t="e">
        <f>IF(_xll.ciqfunctions.udf.CIQ(A1571,"IQ_LT_DEBT")/_xll.ciqfunctions.udf.CIQ(A1571,"IQ_TOTAL_ASSETS") - _xll.ciqfunctions.udf.CIQ(A1571,"IQ_LT_DEBT", IQ_LTM - 1)/_xll.ciqfunctions.udf.CIQ(A1571,"IQ_TOTAL_ASSETS", IQ_LTM - 1) &gt; 0,1,0)</f>
        <v>#VALUE!</v>
      </c>
      <c r="I1571" t="e">
        <f>IF(_xll.ciqfunctions.udf.CIQ(A1571,"IQ_CURRENT_RATIO") - _xll.ciqfunctions.udf.CIQ(A1571,"IQ_CURRENT_RATIO", IQ_LTM - 1) &gt; 0,1,0)</f>
        <v>#VALUE!</v>
      </c>
      <c r="J1571" t="e">
        <f>IF(_xll.ciqfunctions.udf.CIQ(A1571, "IQ_BASIC_WEIGHT") - _xll.ciqfunctions.udf.CIQ(A1571, "IQ_BASIC_WEIGHT", IQ_LTM - 1) &gt; 0, 0, 1)</f>
        <v>#VALUE!</v>
      </c>
      <c r="K1571" t="e">
        <f>IF(_xll.ciqfunctions.udf.CIQ(A1571,"IQ_GROSS_MARGIN") - _xll.ciqfunctions.udf.CIQ(A1571,"IQ_GROSS_MARGIN",IQ_LTM-1) &gt; 1,1,0)</f>
        <v>#VALUE!</v>
      </c>
      <c r="L1571" t="e">
        <f>IF(_xll.ciqfunctions.udf.CIQ(A1571, "IQ_ASSET_TURNS") - _xll.ciqfunctions.udf.CIQ(A1571,"IQ_ASSET_TURNS", IQ_LTM-1) &gt; 1, 1,0)</f>
        <v>#VALUE!</v>
      </c>
    </row>
    <row r="1572" spans="1:12" hidden="1" x14ac:dyDescent="0.25">
      <c r="A1572" t="s">
        <v>5083</v>
      </c>
      <c r="B1572" t="s">
        <v>5084</v>
      </c>
      <c r="C1572" t="e">
        <f t="shared" si="24"/>
        <v>#VALUE!</v>
      </c>
      <c r="D1572">
        <f>IF(_xll.ciqfunctions.udf.CIQ(A1572,"IQ_RETURN_ASSETS") &gt; 0,1,0)</f>
        <v>1</v>
      </c>
      <c r="E1572" t="e">
        <f>IF(_xll.ciqfunctions.udf.CIQ(A1572,"IQ_UNLEVERED_FCF") + _xll.ciqfunctions.udf.CIQ(A1572,"IQ_CAPEX")  &gt; 0, 1, 0)</f>
        <v>#VALUE!</v>
      </c>
      <c r="F1572" t="e">
        <f>IF(_xll.ciqfunctions.udf.CIQ(A1572,"IQ_RETURN_ASSETS") - _xll.ciqfunctions.udf.CIQ(A1572,"IQ_RETURN_ASSETS", IQ_LTM - 1) &gt; 0,1,0)</f>
        <v>#VALUE!</v>
      </c>
      <c r="G1572" t="e">
        <f>IF((_xll.ciqfunctions.udf.CIQ(A1572,"IQ_UNLEVERED_FCF") + _xll.ciqfunctions.udf.CIQ(A1572,"IQ_CAPEX"))/_xll.ciqfunctions.udf.CIQ(A1572,"IQ_TOTAL_ASSETS") &gt; 0,1,0)</f>
        <v>#VALUE!</v>
      </c>
      <c r="H1572" t="e">
        <f>IF(_xll.ciqfunctions.udf.CIQ(A1572,"IQ_LT_DEBT")/_xll.ciqfunctions.udf.CIQ(A1572,"IQ_TOTAL_ASSETS") - _xll.ciqfunctions.udf.CIQ(A1572,"IQ_LT_DEBT", IQ_LTM - 1)/_xll.ciqfunctions.udf.CIQ(A1572,"IQ_TOTAL_ASSETS", IQ_LTM - 1) &gt; 0,1,0)</f>
        <v>#VALUE!</v>
      </c>
      <c r="I1572" t="e">
        <f>IF(_xll.ciqfunctions.udf.CIQ(A1572,"IQ_CURRENT_RATIO") - _xll.ciqfunctions.udf.CIQ(A1572,"IQ_CURRENT_RATIO", IQ_LTM - 1) &gt; 0,1,0)</f>
        <v>#VALUE!</v>
      </c>
      <c r="J1572" t="e">
        <f>IF(_xll.ciqfunctions.udf.CIQ(A1572, "IQ_BASIC_WEIGHT") - _xll.ciqfunctions.udf.CIQ(A1572, "IQ_BASIC_WEIGHT", IQ_LTM - 1) &gt; 0, 0, 1)</f>
        <v>#VALUE!</v>
      </c>
      <c r="K1572" t="e">
        <f>IF(_xll.ciqfunctions.udf.CIQ(A1572,"IQ_GROSS_MARGIN") - _xll.ciqfunctions.udf.CIQ(A1572,"IQ_GROSS_MARGIN",IQ_LTM-1) &gt; 1,1,0)</f>
        <v>#VALUE!</v>
      </c>
      <c r="L1572" t="e">
        <f>IF(_xll.ciqfunctions.udf.CIQ(A1572, "IQ_ASSET_TURNS") - _xll.ciqfunctions.udf.CIQ(A1572,"IQ_ASSET_TURNS", IQ_LTM-1) &gt; 1, 1,0)</f>
        <v>#VALUE!</v>
      </c>
    </row>
    <row r="1573" spans="1:12" hidden="1" x14ac:dyDescent="0.25">
      <c r="A1573" t="s">
        <v>5101</v>
      </c>
      <c r="B1573" t="s">
        <v>5102</v>
      </c>
      <c r="C1573" t="e">
        <f t="shared" si="24"/>
        <v>#VALUE!</v>
      </c>
      <c r="D1573">
        <f>IF(_xll.ciqfunctions.udf.CIQ(A1573,"IQ_RETURN_ASSETS") &gt; 0,1,0)</f>
        <v>1</v>
      </c>
      <c r="E1573" t="e">
        <f>IF(_xll.ciqfunctions.udf.CIQ(A1573,"IQ_UNLEVERED_FCF") + _xll.ciqfunctions.udf.CIQ(A1573,"IQ_CAPEX")  &gt; 0, 1, 0)</f>
        <v>#VALUE!</v>
      </c>
      <c r="F1573" t="e">
        <f>IF(_xll.ciqfunctions.udf.CIQ(A1573,"IQ_RETURN_ASSETS") - _xll.ciqfunctions.udf.CIQ(A1573,"IQ_RETURN_ASSETS", IQ_LTM - 1) &gt; 0,1,0)</f>
        <v>#VALUE!</v>
      </c>
      <c r="G1573" t="e">
        <f>IF((_xll.ciqfunctions.udf.CIQ(A1573,"IQ_UNLEVERED_FCF") + _xll.ciqfunctions.udf.CIQ(A1573,"IQ_CAPEX"))/_xll.ciqfunctions.udf.CIQ(A1573,"IQ_TOTAL_ASSETS") &gt; 0,1,0)</f>
        <v>#VALUE!</v>
      </c>
      <c r="H1573" t="e">
        <f>IF(_xll.ciqfunctions.udf.CIQ(A1573,"IQ_LT_DEBT")/_xll.ciqfunctions.udf.CIQ(A1573,"IQ_TOTAL_ASSETS") - _xll.ciqfunctions.udf.CIQ(A1573,"IQ_LT_DEBT", IQ_LTM - 1)/_xll.ciqfunctions.udf.CIQ(A1573,"IQ_TOTAL_ASSETS", IQ_LTM - 1) &gt; 0,1,0)</f>
        <v>#VALUE!</v>
      </c>
      <c r="I1573" t="e">
        <f>IF(_xll.ciqfunctions.udf.CIQ(A1573,"IQ_CURRENT_RATIO") - _xll.ciqfunctions.udf.CIQ(A1573,"IQ_CURRENT_RATIO", IQ_LTM - 1) &gt; 0,1,0)</f>
        <v>#VALUE!</v>
      </c>
      <c r="J1573" t="e">
        <f>IF(_xll.ciqfunctions.udf.CIQ(A1573, "IQ_BASIC_WEIGHT") - _xll.ciqfunctions.udf.CIQ(A1573, "IQ_BASIC_WEIGHT", IQ_LTM - 1) &gt; 0, 0, 1)</f>
        <v>#VALUE!</v>
      </c>
      <c r="K1573" t="e">
        <f>IF(_xll.ciqfunctions.udf.CIQ(A1573,"IQ_GROSS_MARGIN") - _xll.ciqfunctions.udf.CIQ(A1573,"IQ_GROSS_MARGIN",IQ_LTM-1) &gt; 1,1,0)</f>
        <v>#VALUE!</v>
      </c>
      <c r="L1573" t="e">
        <f>IF(_xll.ciqfunctions.udf.CIQ(A1573, "IQ_ASSET_TURNS") - _xll.ciqfunctions.udf.CIQ(A1573,"IQ_ASSET_TURNS", IQ_LTM-1) &gt; 1, 1,0)</f>
        <v>#VALUE!</v>
      </c>
    </row>
    <row r="1574" spans="1:12" hidden="1" x14ac:dyDescent="0.25">
      <c r="A1574" t="s">
        <v>5115</v>
      </c>
      <c r="B1574" t="s">
        <v>5114</v>
      </c>
      <c r="C1574" t="e">
        <f t="shared" si="24"/>
        <v>#VALUE!</v>
      </c>
      <c r="D1574">
        <f>IF(_xll.ciqfunctions.udf.CIQ(A1574,"IQ_RETURN_ASSETS") &gt; 0,1,0)</f>
        <v>1</v>
      </c>
      <c r="E1574" t="e">
        <f>IF(_xll.ciqfunctions.udf.CIQ(A1574,"IQ_UNLEVERED_FCF") + _xll.ciqfunctions.udf.CIQ(A1574,"IQ_CAPEX")  &gt; 0, 1, 0)</f>
        <v>#VALUE!</v>
      </c>
      <c r="F1574" t="e">
        <f>IF(_xll.ciqfunctions.udf.CIQ(A1574,"IQ_RETURN_ASSETS") - _xll.ciqfunctions.udf.CIQ(A1574,"IQ_RETURN_ASSETS", IQ_LTM - 1) &gt; 0,1,0)</f>
        <v>#VALUE!</v>
      </c>
      <c r="G1574" t="e">
        <f>IF((_xll.ciqfunctions.udf.CIQ(A1574,"IQ_UNLEVERED_FCF") + _xll.ciqfunctions.udf.CIQ(A1574,"IQ_CAPEX"))/_xll.ciqfunctions.udf.CIQ(A1574,"IQ_TOTAL_ASSETS") &gt; 0,1,0)</f>
        <v>#VALUE!</v>
      </c>
      <c r="H1574" t="e">
        <f>IF(_xll.ciqfunctions.udf.CIQ(A1574,"IQ_LT_DEBT")/_xll.ciqfunctions.udf.CIQ(A1574,"IQ_TOTAL_ASSETS") - _xll.ciqfunctions.udf.CIQ(A1574,"IQ_LT_DEBT", IQ_LTM - 1)/_xll.ciqfunctions.udf.CIQ(A1574,"IQ_TOTAL_ASSETS", IQ_LTM - 1) &gt; 0,1,0)</f>
        <v>#VALUE!</v>
      </c>
      <c r="I1574" t="e">
        <f>IF(_xll.ciqfunctions.udf.CIQ(A1574,"IQ_CURRENT_RATIO") - _xll.ciqfunctions.udf.CIQ(A1574,"IQ_CURRENT_RATIO", IQ_LTM - 1) &gt; 0,1,0)</f>
        <v>#VALUE!</v>
      </c>
      <c r="J1574" t="e">
        <f>IF(_xll.ciqfunctions.udf.CIQ(A1574, "IQ_BASIC_WEIGHT") - _xll.ciqfunctions.udf.CIQ(A1574, "IQ_BASIC_WEIGHT", IQ_LTM - 1) &gt; 0, 0, 1)</f>
        <v>#VALUE!</v>
      </c>
      <c r="K1574" t="e">
        <f>IF(_xll.ciqfunctions.udf.CIQ(A1574,"IQ_GROSS_MARGIN") - _xll.ciqfunctions.udf.CIQ(A1574,"IQ_GROSS_MARGIN",IQ_LTM-1) &gt; 1,1,0)</f>
        <v>#VALUE!</v>
      </c>
      <c r="L1574" t="e">
        <f>IF(_xll.ciqfunctions.udf.CIQ(A1574, "IQ_ASSET_TURNS") - _xll.ciqfunctions.udf.CIQ(A1574,"IQ_ASSET_TURNS", IQ_LTM-1) &gt; 1, 1,0)</f>
        <v>#VALUE!</v>
      </c>
    </row>
    <row r="1575" spans="1:12" hidden="1" x14ac:dyDescent="0.25">
      <c r="A1575" t="s">
        <v>5126</v>
      </c>
      <c r="B1575" t="s">
        <v>5125</v>
      </c>
      <c r="C1575" t="e">
        <f t="shared" si="24"/>
        <v>#VALUE!</v>
      </c>
      <c r="D1575">
        <f>IF(_xll.ciqfunctions.udf.CIQ(A1575,"IQ_RETURN_ASSETS") &gt; 0,1,0)</f>
        <v>1</v>
      </c>
      <c r="E1575" t="e">
        <f>IF(_xll.ciqfunctions.udf.CIQ(A1575,"IQ_UNLEVERED_FCF") + _xll.ciqfunctions.udf.CIQ(A1575,"IQ_CAPEX")  &gt; 0, 1, 0)</f>
        <v>#VALUE!</v>
      </c>
      <c r="F1575" t="e">
        <f>IF(_xll.ciqfunctions.udf.CIQ(A1575,"IQ_RETURN_ASSETS") - _xll.ciqfunctions.udf.CIQ(A1575,"IQ_RETURN_ASSETS", IQ_LTM - 1) &gt; 0,1,0)</f>
        <v>#VALUE!</v>
      </c>
      <c r="G1575" t="e">
        <f>IF((_xll.ciqfunctions.udf.CIQ(A1575,"IQ_UNLEVERED_FCF") + _xll.ciqfunctions.udf.CIQ(A1575,"IQ_CAPEX"))/_xll.ciqfunctions.udf.CIQ(A1575,"IQ_TOTAL_ASSETS") &gt; 0,1,0)</f>
        <v>#VALUE!</v>
      </c>
      <c r="H1575" t="e">
        <f>IF(_xll.ciqfunctions.udf.CIQ(A1575,"IQ_LT_DEBT")/_xll.ciqfunctions.udf.CIQ(A1575,"IQ_TOTAL_ASSETS") - _xll.ciqfunctions.udf.CIQ(A1575,"IQ_LT_DEBT", IQ_LTM - 1)/_xll.ciqfunctions.udf.CIQ(A1575,"IQ_TOTAL_ASSETS", IQ_LTM - 1) &gt; 0,1,0)</f>
        <v>#VALUE!</v>
      </c>
      <c r="I1575" t="e">
        <f>IF(_xll.ciqfunctions.udf.CIQ(A1575,"IQ_CURRENT_RATIO") - _xll.ciqfunctions.udf.CIQ(A1575,"IQ_CURRENT_RATIO", IQ_LTM - 1) &gt; 0,1,0)</f>
        <v>#VALUE!</v>
      </c>
      <c r="J1575" t="e">
        <f>IF(_xll.ciqfunctions.udf.CIQ(A1575, "IQ_BASIC_WEIGHT") - _xll.ciqfunctions.udf.CIQ(A1575, "IQ_BASIC_WEIGHT", IQ_LTM - 1) &gt; 0, 0, 1)</f>
        <v>#VALUE!</v>
      </c>
      <c r="K1575" t="e">
        <f>IF(_xll.ciqfunctions.udf.CIQ(A1575,"IQ_GROSS_MARGIN") - _xll.ciqfunctions.udf.CIQ(A1575,"IQ_GROSS_MARGIN",IQ_LTM-1) &gt; 1,1,0)</f>
        <v>#VALUE!</v>
      </c>
      <c r="L1575" t="e">
        <f>IF(_xll.ciqfunctions.udf.CIQ(A1575, "IQ_ASSET_TURNS") - _xll.ciqfunctions.udf.CIQ(A1575,"IQ_ASSET_TURNS", IQ_LTM-1) &gt; 1, 1,0)</f>
        <v>#VALUE!</v>
      </c>
    </row>
    <row r="1576" spans="1:12" hidden="1" x14ac:dyDescent="0.25">
      <c r="A1576" t="s">
        <v>5157</v>
      </c>
      <c r="B1576" t="s">
        <v>5158</v>
      </c>
      <c r="C1576" t="e">
        <f t="shared" si="24"/>
        <v>#VALUE!</v>
      </c>
      <c r="D1576">
        <f>IF(_xll.ciqfunctions.udf.CIQ(A1576,"IQ_RETURN_ASSETS") &gt; 0,1,0)</f>
        <v>0</v>
      </c>
      <c r="E1576">
        <f>IF(_xll.ciqfunctions.udf.CIQ(A1576,"IQ_UNLEVERED_FCF") + _xll.ciqfunctions.udf.CIQ(A1576,"IQ_CAPEX")  &gt; 0, 1, 0)</f>
        <v>0</v>
      </c>
      <c r="F1576">
        <f>IF(_xll.ciqfunctions.udf.CIQ(A1576,"IQ_RETURN_ASSETS") - _xll.ciqfunctions.udf.CIQ(A1576,"IQ_RETURN_ASSETS", IQ_LTM - 1) &gt; 0,1,0)</f>
        <v>0</v>
      </c>
      <c r="G1576">
        <f>IF((_xll.ciqfunctions.udf.CIQ(A1576,"IQ_UNLEVERED_FCF") + _xll.ciqfunctions.udf.CIQ(A1576,"IQ_CAPEX"))/_xll.ciqfunctions.udf.CIQ(A1576,"IQ_TOTAL_ASSETS") &gt; 0,1,0)</f>
        <v>0</v>
      </c>
      <c r="H1576">
        <f>IF(_xll.ciqfunctions.udf.CIQ(A1576,"IQ_LT_DEBT")/_xll.ciqfunctions.udf.CIQ(A1576,"IQ_TOTAL_ASSETS") - _xll.ciqfunctions.udf.CIQ(A1576,"IQ_LT_DEBT", IQ_LTM - 1)/_xll.ciqfunctions.udf.CIQ(A1576,"IQ_TOTAL_ASSETS", IQ_LTM - 1) &gt; 0,1,0)</f>
        <v>0</v>
      </c>
      <c r="I1576">
        <f>IF(_xll.ciqfunctions.udf.CIQ(A1576,"IQ_CURRENT_RATIO") - _xll.ciqfunctions.udf.CIQ(A1576,"IQ_CURRENT_RATIO", IQ_LTM - 1) &gt; 0,1,0)</f>
        <v>1</v>
      </c>
      <c r="J1576">
        <f>IF(_xll.ciqfunctions.udf.CIQ(A1576, "IQ_BASIC_WEIGHT") - _xll.ciqfunctions.udf.CIQ(A1576, "IQ_BASIC_WEIGHT", IQ_LTM - 1) &gt; 0, 0, 1)</f>
        <v>0</v>
      </c>
      <c r="K1576" t="e">
        <f>IF(_xll.ciqfunctions.udf.CIQ(A1576,"IQ_GROSS_MARGIN") - _xll.ciqfunctions.udf.CIQ(A1576,"IQ_GROSS_MARGIN",IQ_LTM-1) &gt; 1,1,0)</f>
        <v>#VALUE!</v>
      </c>
      <c r="L1576">
        <f>IF(_xll.ciqfunctions.udf.CIQ(A1576, "IQ_ASSET_TURNS") - _xll.ciqfunctions.udf.CIQ(A1576,"IQ_ASSET_TURNS", IQ_LTM-1) &gt; 1, 1,0)</f>
        <v>0</v>
      </c>
    </row>
    <row r="1577" spans="1:12" hidden="1" x14ac:dyDescent="0.25">
      <c r="A1577" t="s">
        <v>5163</v>
      </c>
      <c r="B1577" t="s">
        <v>5164</v>
      </c>
      <c r="C1577" t="e">
        <f t="shared" si="24"/>
        <v>#VALUE!</v>
      </c>
      <c r="D1577">
        <f>IF(_xll.ciqfunctions.udf.CIQ(A1577,"IQ_RETURN_ASSETS") &gt; 0,1,0)</f>
        <v>0</v>
      </c>
      <c r="E1577">
        <f>IF(_xll.ciqfunctions.udf.CIQ(A1577,"IQ_UNLEVERED_FCF") + _xll.ciqfunctions.udf.CIQ(A1577,"IQ_CAPEX")  &gt; 0, 1, 0)</f>
        <v>0</v>
      </c>
      <c r="F1577">
        <f>IF(_xll.ciqfunctions.udf.CIQ(A1577,"IQ_RETURN_ASSETS") - _xll.ciqfunctions.udf.CIQ(A1577,"IQ_RETURN_ASSETS", IQ_LTM - 1) &gt; 0,1,0)</f>
        <v>1</v>
      </c>
      <c r="G1577">
        <f>IF((_xll.ciqfunctions.udf.CIQ(A1577,"IQ_UNLEVERED_FCF") + _xll.ciqfunctions.udf.CIQ(A1577,"IQ_CAPEX"))/_xll.ciqfunctions.udf.CIQ(A1577,"IQ_TOTAL_ASSETS") &gt; 0,1,0)</f>
        <v>0</v>
      </c>
      <c r="H1577">
        <f>IF(_xll.ciqfunctions.udf.CIQ(A1577,"IQ_LT_DEBT")/_xll.ciqfunctions.udf.CIQ(A1577,"IQ_TOTAL_ASSETS") - _xll.ciqfunctions.udf.CIQ(A1577,"IQ_LT_DEBT", IQ_LTM - 1)/_xll.ciqfunctions.udf.CIQ(A1577,"IQ_TOTAL_ASSETS", IQ_LTM - 1) &gt; 0,1,0)</f>
        <v>0</v>
      </c>
      <c r="I1577">
        <f>IF(_xll.ciqfunctions.udf.CIQ(A1577,"IQ_CURRENT_RATIO") - _xll.ciqfunctions.udf.CIQ(A1577,"IQ_CURRENT_RATIO", IQ_LTM - 1) &gt; 0,1,0)</f>
        <v>1</v>
      </c>
      <c r="J1577">
        <f>IF(_xll.ciqfunctions.udf.CIQ(A1577, "IQ_BASIC_WEIGHT") - _xll.ciqfunctions.udf.CIQ(A1577, "IQ_BASIC_WEIGHT", IQ_LTM - 1) &gt; 0, 0, 1)</f>
        <v>0</v>
      </c>
      <c r="K1577" t="e">
        <f>IF(_xll.ciqfunctions.udf.CIQ(A1577,"IQ_GROSS_MARGIN") - _xll.ciqfunctions.udf.CIQ(A1577,"IQ_GROSS_MARGIN",IQ_LTM-1) &gt; 1,1,0)</f>
        <v>#VALUE!</v>
      </c>
      <c r="L1577" t="e">
        <f>IF(_xll.ciqfunctions.udf.CIQ(A1577, "IQ_ASSET_TURNS") - _xll.ciqfunctions.udf.CIQ(A1577,"IQ_ASSET_TURNS", IQ_LTM-1) &gt; 1, 1,0)</f>
        <v>#VALUE!</v>
      </c>
    </row>
    <row r="1578" spans="1:12" hidden="1" x14ac:dyDescent="0.25">
      <c r="A1578" t="s">
        <v>5165</v>
      </c>
      <c r="B1578" t="s">
        <v>5164</v>
      </c>
      <c r="C1578" t="e">
        <f t="shared" si="24"/>
        <v>#VALUE!</v>
      </c>
      <c r="D1578">
        <f>IF(_xll.ciqfunctions.udf.CIQ(A1578,"IQ_RETURN_ASSETS") &gt; 0,1,0)</f>
        <v>1</v>
      </c>
      <c r="E1578" t="e">
        <f>IF(_xll.ciqfunctions.udf.CIQ(A1578,"IQ_UNLEVERED_FCF") + _xll.ciqfunctions.udf.CIQ(A1578,"IQ_CAPEX")  &gt; 0, 1, 0)</f>
        <v>#VALUE!</v>
      </c>
      <c r="F1578" t="e">
        <f>IF(_xll.ciqfunctions.udf.CIQ(A1578,"IQ_RETURN_ASSETS") - _xll.ciqfunctions.udf.CIQ(A1578,"IQ_RETURN_ASSETS", IQ_LTM - 1) &gt; 0,1,0)</f>
        <v>#VALUE!</v>
      </c>
      <c r="G1578" t="e">
        <f>IF((_xll.ciqfunctions.udf.CIQ(A1578,"IQ_UNLEVERED_FCF") + _xll.ciqfunctions.udf.CIQ(A1578,"IQ_CAPEX"))/_xll.ciqfunctions.udf.CIQ(A1578,"IQ_TOTAL_ASSETS") &gt; 0,1,0)</f>
        <v>#VALUE!</v>
      </c>
      <c r="H1578" t="e">
        <f>IF(_xll.ciqfunctions.udf.CIQ(A1578,"IQ_LT_DEBT")/_xll.ciqfunctions.udf.CIQ(A1578,"IQ_TOTAL_ASSETS") - _xll.ciqfunctions.udf.CIQ(A1578,"IQ_LT_DEBT", IQ_LTM - 1)/_xll.ciqfunctions.udf.CIQ(A1578,"IQ_TOTAL_ASSETS", IQ_LTM - 1) &gt; 0,1,0)</f>
        <v>#VALUE!</v>
      </c>
      <c r="I1578" t="e">
        <f>IF(_xll.ciqfunctions.udf.CIQ(A1578,"IQ_CURRENT_RATIO") - _xll.ciqfunctions.udf.CIQ(A1578,"IQ_CURRENT_RATIO", IQ_LTM - 1) &gt; 0,1,0)</f>
        <v>#VALUE!</v>
      </c>
      <c r="J1578" t="e">
        <f>IF(_xll.ciqfunctions.udf.CIQ(A1578, "IQ_BASIC_WEIGHT") - _xll.ciqfunctions.udf.CIQ(A1578, "IQ_BASIC_WEIGHT", IQ_LTM - 1) &gt; 0, 0, 1)</f>
        <v>#VALUE!</v>
      </c>
      <c r="K1578" t="e">
        <f>IF(_xll.ciqfunctions.udf.CIQ(A1578,"IQ_GROSS_MARGIN") - _xll.ciqfunctions.udf.CIQ(A1578,"IQ_GROSS_MARGIN",IQ_LTM-1) &gt; 1,1,0)</f>
        <v>#VALUE!</v>
      </c>
      <c r="L1578" t="e">
        <f>IF(_xll.ciqfunctions.udf.CIQ(A1578, "IQ_ASSET_TURNS") - _xll.ciqfunctions.udf.CIQ(A1578,"IQ_ASSET_TURNS", IQ_LTM-1) &gt; 1, 1,0)</f>
        <v>#VALUE!</v>
      </c>
    </row>
    <row r="1579" spans="1:12" hidden="1" x14ac:dyDescent="0.25">
      <c r="A1579" t="s">
        <v>5170</v>
      </c>
      <c r="B1579" t="s">
        <v>5169</v>
      </c>
      <c r="C1579" t="e">
        <f t="shared" si="24"/>
        <v>#VALUE!</v>
      </c>
      <c r="D1579">
        <f>IF(_xll.ciqfunctions.udf.CIQ(A1579,"IQ_RETURN_ASSETS") &gt; 0,1,0)</f>
        <v>1</v>
      </c>
      <c r="E1579" t="e">
        <f>IF(_xll.ciqfunctions.udf.CIQ(A1579,"IQ_UNLEVERED_FCF") + _xll.ciqfunctions.udf.CIQ(A1579,"IQ_CAPEX")  &gt; 0, 1, 0)</f>
        <v>#VALUE!</v>
      </c>
      <c r="F1579" t="e">
        <f>IF(_xll.ciqfunctions.udf.CIQ(A1579,"IQ_RETURN_ASSETS") - _xll.ciqfunctions.udf.CIQ(A1579,"IQ_RETURN_ASSETS", IQ_LTM - 1) &gt; 0,1,0)</f>
        <v>#VALUE!</v>
      </c>
      <c r="G1579" t="e">
        <f>IF((_xll.ciqfunctions.udf.CIQ(A1579,"IQ_UNLEVERED_FCF") + _xll.ciqfunctions.udf.CIQ(A1579,"IQ_CAPEX"))/_xll.ciqfunctions.udf.CIQ(A1579,"IQ_TOTAL_ASSETS") &gt; 0,1,0)</f>
        <v>#VALUE!</v>
      </c>
      <c r="H1579" t="e">
        <f>IF(_xll.ciqfunctions.udf.CIQ(A1579,"IQ_LT_DEBT")/_xll.ciqfunctions.udf.CIQ(A1579,"IQ_TOTAL_ASSETS") - _xll.ciqfunctions.udf.CIQ(A1579,"IQ_LT_DEBT", IQ_LTM - 1)/_xll.ciqfunctions.udf.CIQ(A1579,"IQ_TOTAL_ASSETS", IQ_LTM - 1) &gt; 0,1,0)</f>
        <v>#VALUE!</v>
      </c>
      <c r="I1579" t="e">
        <f>IF(_xll.ciqfunctions.udf.CIQ(A1579,"IQ_CURRENT_RATIO") - _xll.ciqfunctions.udf.CIQ(A1579,"IQ_CURRENT_RATIO", IQ_LTM - 1) &gt; 0,1,0)</f>
        <v>#VALUE!</v>
      </c>
      <c r="J1579" t="e">
        <f>IF(_xll.ciqfunctions.udf.CIQ(A1579, "IQ_BASIC_WEIGHT") - _xll.ciqfunctions.udf.CIQ(A1579, "IQ_BASIC_WEIGHT", IQ_LTM - 1) &gt; 0, 0, 1)</f>
        <v>#VALUE!</v>
      </c>
      <c r="K1579" t="e">
        <f>IF(_xll.ciqfunctions.udf.CIQ(A1579,"IQ_GROSS_MARGIN") - _xll.ciqfunctions.udf.CIQ(A1579,"IQ_GROSS_MARGIN",IQ_LTM-1) &gt; 1,1,0)</f>
        <v>#VALUE!</v>
      </c>
      <c r="L1579" t="e">
        <f>IF(_xll.ciqfunctions.udf.CIQ(A1579, "IQ_ASSET_TURNS") - _xll.ciqfunctions.udf.CIQ(A1579,"IQ_ASSET_TURNS", IQ_LTM-1) &gt; 1, 1,0)</f>
        <v>#VALUE!</v>
      </c>
    </row>
    <row r="1580" spans="1:12" hidden="1" x14ac:dyDescent="0.25">
      <c r="A1580" t="s">
        <v>5221</v>
      </c>
      <c r="B1580" t="s">
        <v>5220</v>
      </c>
      <c r="C1580" t="e">
        <f t="shared" si="24"/>
        <v>#DIV/0!</v>
      </c>
      <c r="D1580">
        <f>IF(_xll.ciqfunctions.udf.CIQ(A1580,"IQ_RETURN_ASSETS") &gt; 0,1,0)</f>
        <v>0</v>
      </c>
      <c r="E1580">
        <f>IF(_xll.ciqfunctions.udf.CIQ(A1580,"IQ_UNLEVERED_FCF") + _xll.ciqfunctions.udf.CIQ(A1580,"IQ_CAPEX")  &gt; 0, 1, 0)</f>
        <v>0</v>
      </c>
      <c r="F1580">
        <f>IF(_xll.ciqfunctions.udf.CIQ(A1580,"IQ_RETURN_ASSETS") - _xll.ciqfunctions.udf.CIQ(A1580,"IQ_RETURN_ASSETS", IQ_LTM - 1) &gt; 0,1,0)</f>
        <v>0</v>
      </c>
      <c r="G1580" t="e">
        <f>IF((_xll.ciqfunctions.udf.CIQ(A1580,"IQ_UNLEVERED_FCF") + _xll.ciqfunctions.udf.CIQ(A1580,"IQ_CAPEX"))/_xll.ciqfunctions.udf.CIQ(A1580,"IQ_TOTAL_ASSETS") &gt; 0,1,0)</f>
        <v>#DIV/0!</v>
      </c>
      <c r="H1580" t="e">
        <f>IF(_xll.ciqfunctions.udf.CIQ(A1580,"IQ_LT_DEBT")/_xll.ciqfunctions.udf.CIQ(A1580,"IQ_TOTAL_ASSETS") - _xll.ciqfunctions.udf.CIQ(A1580,"IQ_LT_DEBT", IQ_LTM - 1)/_xll.ciqfunctions.udf.CIQ(A1580,"IQ_TOTAL_ASSETS", IQ_LTM - 1) &gt; 0,1,0)</f>
        <v>#DIV/0!</v>
      </c>
      <c r="I1580">
        <f>IF(_xll.ciqfunctions.udf.CIQ(A1580,"IQ_CURRENT_RATIO") - _xll.ciqfunctions.udf.CIQ(A1580,"IQ_CURRENT_RATIO", IQ_LTM - 1) &gt; 0,1,0)</f>
        <v>0</v>
      </c>
      <c r="J1580">
        <f>IF(_xll.ciqfunctions.udf.CIQ(A1580, "IQ_BASIC_WEIGHT") - _xll.ciqfunctions.udf.CIQ(A1580, "IQ_BASIC_WEIGHT", IQ_LTM - 1) &gt; 0, 0, 1)</f>
        <v>1</v>
      </c>
      <c r="K1580">
        <f>IF(_xll.ciqfunctions.udf.CIQ(A1580,"IQ_GROSS_MARGIN") - _xll.ciqfunctions.udf.CIQ(A1580,"IQ_GROSS_MARGIN",IQ_LTM-1) &gt; 1,1,0)</f>
        <v>0</v>
      </c>
      <c r="L1580">
        <f>IF(_xll.ciqfunctions.udf.CIQ(A1580, "IQ_ASSET_TURNS") - _xll.ciqfunctions.udf.CIQ(A1580,"IQ_ASSET_TURNS", IQ_LTM-1) &gt; 1, 1,0)</f>
        <v>0</v>
      </c>
    </row>
    <row r="1581" spans="1:12" hidden="1" x14ac:dyDescent="0.25">
      <c r="A1581" t="s">
        <v>5222</v>
      </c>
      <c r="B1581" t="s">
        <v>5220</v>
      </c>
      <c r="C1581" t="e">
        <f t="shared" si="24"/>
        <v>#DIV/0!</v>
      </c>
      <c r="D1581">
        <f>IF(_xll.ciqfunctions.udf.CIQ(A1581,"IQ_RETURN_ASSETS") &gt; 0,1,0)</f>
        <v>0</v>
      </c>
      <c r="E1581">
        <f>IF(_xll.ciqfunctions.udf.CIQ(A1581,"IQ_UNLEVERED_FCF") + _xll.ciqfunctions.udf.CIQ(A1581,"IQ_CAPEX")  &gt; 0, 1, 0)</f>
        <v>0</v>
      </c>
      <c r="F1581">
        <f>IF(_xll.ciqfunctions.udf.CIQ(A1581,"IQ_RETURN_ASSETS") - _xll.ciqfunctions.udf.CIQ(A1581,"IQ_RETURN_ASSETS", IQ_LTM - 1) &gt; 0,1,0)</f>
        <v>0</v>
      </c>
      <c r="G1581" t="e">
        <f>IF((_xll.ciqfunctions.udf.CIQ(A1581,"IQ_UNLEVERED_FCF") + _xll.ciqfunctions.udf.CIQ(A1581,"IQ_CAPEX"))/_xll.ciqfunctions.udf.CIQ(A1581,"IQ_TOTAL_ASSETS") &gt; 0,1,0)</f>
        <v>#DIV/0!</v>
      </c>
      <c r="H1581" t="e">
        <f>IF(_xll.ciqfunctions.udf.CIQ(A1581,"IQ_LT_DEBT")/_xll.ciqfunctions.udf.CIQ(A1581,"IQ_TOTAL_ASSETS") - _xll.ciqfunctions.udf.CIQ(A1581,"IQ_LT_DEBT", IQ_LTM - 1)/_xll.ciqfunctions.udf.CIQ(A1581,"IQ_TOTAL_ASSETS", IQ_LTM - 1) &gt; 0,1,0)</f>
        <v>#DIV/0!</v>
      </c>
      <c r="I1581">
        <f>IF(_xll.ciqfunctions.udf.CIQ(A1581,"IQ_CURRENT_RATIO") - _xll.ciqfunctions.udf.CIQ(A1581,"IQ_CURRENT_RATIO", IQ_LTM - 1) &gt; 0,1,0)</f>
        <v>0</v>
      </c>
      <c r="J1581">
        <f>IF(_xll.ciqfunctions.udf.CIQ(A1581, "IQ_BASIC_WEIGHT") - _xll.ciqfunctions.udf.CIQ(A1581, "IQ_BASIC_WEIGHT", IQ_LTM - 1) &gt; 0, 0, 1)</f>
        <v>1</v>
      </c>
      <c r="K1581">
        <f>IF(_xll.ciqfunctions.udf.CIQ(A1581,"IQ_GROSS_MARGIN") - _xll.ciqfunctions.udf.CIQ(A1581,"IQ_GROSS_MARGIN",IQ_LTM-1) &gt; 1,1,0)</f>
        <v>0</v>
      </c>
      <c r="L1581">
        <f>IF(_xll.ciqfunctions.udf.CIQ(A1581, "IQ_ASSET_TURNS") - _xll.ciqfunctions.udf.CIQ(A1581,"IQ_ASSET_TURNS", IQ_LTM-1) &gt; 1, 1,0)</f>
        <v>0</v>
      </c>
    </row>
    <row r="1582" spans="1:12" hidden="1" x14ac:dyDescent="0.25">
      <c r="A1582" t="s">
        <v>5223</v>
      </c>
      <c r="B1582" t="s">
        <v>5224</v>
      </c>
      <c r="C1582" t="e">
        <f t="shared" si="24"/>
        <v>#VALUE!</v>
      </c>
      <c r="D1582">
        <f>IF(_xll.ciqfunctions.udf.CIQ(A1582,"IQ_RETURN_ASSETS") &gt; 0,1,0)</f>
        <v>1</v>
      </c>
      <c r="E1582" t="e">
        <f>IF(_xll.ciqfunctions.udf.CIQ(A1582,"IQ_UNLEVERED_FCF") + _xll.ciqfunctions.udf.CIQ(A1582,"IQ_CAPEX")  &gt; 0, 1, 0)</f>
        <v>#VALUE!</v>
      </c>
      <c r="F1582" t="e">
        <f>IF(_xll.ciqfunctions.udf.CIQ(A1582,"IQ_RETURN_ASSETS") - _xll.ciqfunctions.udf.CIQ(A1582,"IQ_RETURN_ASSETS", IQ_LTM - 1) &gt; 0,1,0)</f>
        <v>#VALUE!</v>
      </c>
      <c r="G1582" t="e">
        <f>IF((_xll.ciqfunctions.udf.CIQ(A1582,"IQ_UNLEVERED_FCF") + _xll.ciqfunctions.udf.CIQ(A1582,"IQ_CAPEX"))/_xll.ciqfunctions.udf.CIQ(A1582,"IQ_TOTAL_ASSETS") &gt; 0,1,0)</f>
        <v>#VALUE!</v>
      </c>
      <c r="H1582" t="e">
        <f>IF(_xll.ciqfunctions.udf.CIQ(A1582,"IQ_LT_DEBT")/_xll.ciqfunctions.udf.CIQ(A1582,"IQ_TOTAL_ASSETS") - _xll.ciqfunctions.udf.CIQ(A1582,"IQ_LT_DEBT", IQ_LTM - 1)/_xll.ciqfunctions.udf.CIQ(A1582,"IQ_TOTAL_ASSETS", IQ_LTM - 1) &gt; 0,1,0)</f>
        <v>#VALUE!</v>
      </c>
      <c r="I1582" t="e">
        <f>IF(_xll.ciqfunctions.udf.CIQ(A1582,"IQ_CURRENT_RATIO") - _xll.ciqfunctions.udf.CIQ(A1582,"IQ_CURRENT_RATIO", IQ_LTM - 1) &gt; 0,1,0)</f>
        <v>#VALUE!</v>
      </c>
      <c r="J1582" t="e">
        <f>IF(_xll.ciqfunctions.udf.CIQ(A1582, "IQ_BASIC_WEIGHT") - _xll.ciqfunctions.udf.CIQ(A1582, "IQ_BASIC_WEIGHT", IQ_LTM - 1) &gt; 0, 0, 1)</f>
        <v>#VALUE!</v>
      </c>
      <c r="K1582" t="e">
        <f>IF(_xll.ciqfunctions.udf.CIQ(A1582,"IQ_GROSS_MARGIN") - _xll.ciqfunctions.udf.CIQ(A1582,"IQ_GROSS_MARGIN",IQ_LTM-1) &gt; 1,1,0)</f>
        <v>#VALUE!</v>
      </c>
      <c r="L1582" t="e">
        <f>IF(_xll.ciqfunctions.udf.CIQ(A1582, "IQ_ASSET_TURNS") - _xll.ciqfunctions.udf.CIQ(A1582,"IQ_ASSET_TURNS", IQ_LTM-1) &gt; 1, 1,0)</f>
        <v>#VALUE!</v>
      </c>
    </row>
    <row r="1583" spans="1:12" hidden="1" x14ac:dyDescent="0.25">
      <c r="A1583" t="s">
        <v>5278</v>
      </c>
      <c r="B1583" t="s">
        <v>5279</v>
      </c>
      <c r="C1583" t="e">
        <f t="shared" si="24"/>
        <v>#DIV/0!</v>
      </c>
      <c r="D1583">
        <f>IF(_xll.ciqfunctions.udf.CIQ(A1583,"IQ_RETURN_ASSETS") &gt; 0,1,0)</f>
        <v>0</v>
      </c>
      <c r="E1583">
        <f>IF(_xll.ciqfunctions.udf.CIQ(A1583,"IQ_UNLEVERED_FCF") + _xll.ciqfunctions.udf.CIQ(A1583,"IQ_CAPEX")  &gt; 0, 1, 0)</f>
        <v>0</v>
      </c>
      <c r="F1583">
        <f>IF(_xll.ciqfunctions.udf.CIQ(A1583,"IQ_RETURN_ASSETS") - _xll.ciqfunctions.udf.CIQ(A1583,"IQ_RETURN_ASSETS", IQ_LTM - 1) &gt; 0,1,0)</f>
        <v>0</v>
      </c>
      <c r="G1583" t="e">
        <f>IF((_xll.ciqfunctions.udf.CIQ(A1583,"IQ_UNLEVERED_FCF") + _xll.ciqfunctions.udf.CIQ(A1583,"IQ_CAPEX"))/_xll.ciqfunctions.udf.CIQ(A1583,"IQ_TOTAL_ASSETS") &gt; 0,1,0)</f>
        <v>#DIV/0!</v>
      </c>
      <c r="H1583" t="e">
        <f>IF(_xll.ciqfunctions.udf.CIQ(A1583,"IQ_LT_DEBT")/_xll.ciqfunctions.udf.CIQ(A1583,"IQ_TOTAL_ASSETS") - _xll.ciqfunctions.udf.CIQ(A1583,"IQ_LT_DEBT", IQ_LTM - 1)/_xll.ciqfunctions.udf.CIQ(A1583,"IQ_TOTAL_ASSETS", IQ_LTM - 1) &gt; 0,1,0)</f>
        <v>#DIV/0!</v>
      </c>
      <c r="I1583">
        <f>IF(_xll.ciqfunctions.udf.CIQ(A1583,"IQ_CURRENT_RATIO") - _xll.ciqfunctions.udf.CIQ(A1583,"IQ_CURRENT_RATIO", IQ_LTM - 1) &gt; 0,1,0)</f>
        <v>0</v>
      </c>
      <c r="J1583">
        <f>IF(_xll.ciqfunctions.udf.CIQ(A1583, "IQ_BASIC_WEIGHT") - _xll.ciqfunctions.udf.CIQ(A1583, "IQ_BASIC_WEIGHT", IQ_LTM - 1) &gt; 0, 0, 1)</f>
        <v>1</v>
      </c>
      <c r="K1583">
        <f>IF(_xll.ciqfunctions.udf.CIQ(A1583,"IQ_GROSS_MARGIN") - _xll.ciqfunctions.udf.CIQ(A1583,"IQ_GROSS_MARGIN",IQ_LTM-1) &gt; 1,1,0)</f>
        <v>0</v>
      </c>
      <c r="L1583">
        <f>IF(_xll.ciqfunctions.udf.CIQ(A1583, "IQ_ASSET_TURNS") - _xll.ciqfunctions.udf.CIQ(A1583,"IQ_ASSET_TURNS", IQ_LTM-1) &gt; 1, 1,0)</f>
        <v>0</v>
      </c>
    </row>
    <row r="1584" spans="1:12" hidden="1" x14ac:dyDescent="0.25">
      <c r="A1584" t="s">
        <v>5282</v>
      </c>
      <c r="B1584" t="s">
        <v>5283</v>
      </c>
      <c r="C1584" t="e">
        <f t="shared" si="24"/>
        <v>#DIV/0!</v>
      </c>
      <c r="D1584">
        <f>IF(_xll.ciqfunctions.udf.CIQ(A1584,"IQ_RETURN_ASSETS") &gt; 0,1,0)</f>
        <v>0</v>
      </c>
      <c r="E1584">
        <f>IF(_xll.ciqfunctions.udf.CIQ(A1584,"IQ_UNLEVERED_FCF") + _xll.ciqfunctions.udf.CIQ(A1584,"IQ_CAPEX")  &gt; 0, 1, 0)</f>
        <v>0</v>
      </c>
      <c r="F1584">
        <f>IF(_xll.ciqfunctions.udf.CIQ(A1584,"IQ_RETURN_ASSETS") - _xll.ciqfunctions.udf.CIQ(A1584,"IQ_RETURN_ASSETS", IQ_LTM - 1) &gt; 0,1,0)</f>
        <v>0</v>
      </c>
      <c r="G1584" t="e">
        <f>IF((_xll.ciqfunctions.udf.CIQ(A1584,"IQ_UNLEVERED_FCF") + _xll.ciqfunctions.udf.CIQ(A1584,"IQ_CAPEX"))/_xll.ciqfunctions.udf.CIQ(A1584,"IQ_TOTAL_ASSETS") &gt; 0,1,0)</f>
        <v>#DIV/0!</v>
      </c>
      <c r="H1584" t="e">
        <f>IF(_xll.ciqfunctions.udf.CIQ(A1584,"IQ_LT_DEBT")/_xll.ciqfunctions.udf.CIQ(A1584,"IQ_TOTAL_ASSETS") - _xll.ciqfunctions.udf.CIQ(A1584,"IQ_LT_DEBT", IQ_LTM - 1)/_xll.ciqfunctions.udf.CIQ(A1584,"IQ_TOTAL_ASSETS", IQ_LTM - 1) &gt; 0,1,0)</f>
        <v>#DIV/0!</v>
      </c>
      <c r="I1584">
        <f>IF(_xll.ciqfunctions.udf.CIQ(A1584,"IQ_CURRENT_RATIO") - _xll.ciqfunctions.udf.CIQ(A1584,"IQ_CURRENT_RATIO", IQ_LTM - 1) &gt; 0,1,0)</f>
        <v>0</v>
      </c>
      <c r="J1584">
        <f>IF(_xll.ciqfunctions.udf.CIQ(A1584, "IQ_BASIC_WEIGHT") - _xll.ciqfunctions.udf.CIQ(A1584, "IQ_BASIC_WEIGHT", IQ_LTM - 1) &gt; 0, 0, 1)</f>
        <v>1</v>
      </c>
      <c r="K1584">
        <f>IF(_xll.ciqfunctions.udf.CIQ(A1584,"IQ_GROSS_MARGIN") - _xll.ciqfunctions.udf.CIQ(A1584,"IQ_GROSS_MARGIN",IQ_LTM-1) &gt; 1,1,0)</f>
        <v>0</v>
      </c>
      <c r="L1584">
        <f>IF(_xll.ciqfunctions.udf.CIQ(A1584, "IQ_ASSET_TURNS") - _xll.ciqfunctions.udf.CIQ(A1584,"IQ_ASSET_TURNS", IQ_LTM-1) &gt; 1, 1,0)</f>
        <v>0</v>
      </c>
    </row>
    <row r="1585" spans="1:12" hidden="1" x14ac:dyDescent="0.25">
      <c r="A1585" t="s">
        <v>5284</v>
      </c>
      <c r="B1585" t="s">
        <v>5285</v>
      </c>
      <c r="C1585" t="e">
        <f t="shared" si="24"/>
        <v>#DIV/0!</v>
      </c>
      <c r="D1585">
        <f>IF(_xll.ciqfunctions.udf.CIQ(A1585,"IQ_RETURN_ASSETS") &gt; 0,1,0)</f>
        <v>0</v>
      </c>
      <c r="E1585">
        <f>IF(_xll.ciqfunctions.udf.CIQ(A1585,"IQ_UNLEVERED_FCF") + _xll.ciqfunctions.udf.CIQ(A1585,"IQ_CAPEX")  &gt; 0, 1, 0)</f>
        <v>0</v>
      </c>
      <c r="F1585">
        <f>IF(_xll.ciqfunctions.udf.CIQ(A1585,"IQ_RETURN_ASSETS") - _xll.ciqfunctions.udf.CIQ(A1585,"IQ_RETURN_ASSETS", IQ_LTM - 1) &gt; 0,1,0)</f>
        <v>0</v>
      </c>
      <c r="G1585" t="e">
        <f>IF((_xll.ciqfunctions.udf.CIQ(A1585,"IQ_UNLEVERED_FCF") + _xll.ciqfunctions.udf.CIQ(A1585,"IQ_CAPEX"))/_xll.ciqfunctions.udf.CIQ(A1585,"IQ_TOTAL_ASSETS") &gt; 0,1,0)</f>
        <v>#DIV/0!</v>
      </c>
      <c r="H1585" t="e">
        <f>IF(_xll.ciqfunctions.udf.CIQ(A1585,"IQ_LT_DEBT")/_xll.ciqfunctions.udf.CIQ(A1585,"IQ_TOTAL_ASSETS") - _xll.ciqfunctions.udf.CIQ(A1585,"IQ_LT_DEBT", IQ_LTM - 1)/_xll.ciqfunctions.udf.CIQ(A1585,"IQ_TOTAL_ASSETS", IQ_LTM - 1) &gt; 0,1,0)</f>
        <v>#DIV/0!</v>
      </c>
      <c r="I1585">
        <f>IF(_xll.ciqfunctions.udf.CIQ(A1585,"IQ_CURRENT_RATIO") - _xll.ciqfunctions.udf.CIQ(A1585,"IQ_CURRENT_RATIO", IQ_LTM - 1) &gt; 0,1,0)</f>
        <v>0</v>
      </c>
      <c r="J1585">
        <f>IF(_xll.ciqfunctions.udf.CIQ(A1585, "IQ_BASIC_WEIGHT") - _xll.ciqfunctions.udf.CIQ(A1585, "IQ_BASIC_WEIGHT", IQ_LTM - 1) &gt; 0, 0, 1)</f>
        <v>1</v>
      </c>
      <c r="K1585">
        <f>IF(_xll.ciqfunctions.udf.CIQ(A1585,"IQ_GROSS_MARGIN") - _xll.ciqfunctions.udf.CIQ(A1585,"IQ_GROSS_MARGIN",IQ_LTM-1) &gt; 1,1,0)</f>
        <v>0</v>
      </c>
      <c r="L1585">
        <f>IF(_xll.ciqfunctions.udf.CIQ(A1585, "IQ_ASSET_TURNS") - _xll.ciqfunctions.udf.CIQ(A1585,"IQ_ASSET_TURNS", IQ_LTM-1) &gt; 1, 1,0)</f>
        <v>0</v>
      </c>
    </row>
    <row r="1586" spans="1:12" hidden="1" x14ac:dyDescent="0.25">
      <c r="A1586" t="s">
        <v>5286</v>
      </c>
      <c r="B1586" t="s">
        <v>5287</v>
      </c>
      <c r="C1586" t="e">
        <f t="shared" si="24"/>
        <v>#DIV/0!</v>
      </c>
      <c r="D1586">
        <f>IF(_xll.ciqfunctions.udf.CIQ(A1586,"IQ_RETURN_ASSETS") &gt; 0,1,0)</f>
        <v>0</v>
      </c>
      <c r="E1586">
        <f>IF(_xll.ciqfunctions.udf.CIQ(A1586,"IQ_UNLEVERED_FCF") + _xll.ciqfunctions.udf.CIQ(A1586,"IQ_CAPEX")  &gt; 0, 1, 0)</f>
        <v>0</v>
      </c>
      <c r="F1586">
        <f>IF(_xll.ciqfunctions.udf.CIQ(A1586,"IQ_RETURN_ASSETS") - _xll.ciqfunctions.udf.CIQ(A1586,"IQ_RETURN_ASSETS", IQ_LTM - 1) &gt; 0,1,0)</f>
        <v>0</v>
      </c>
      <c r="G1586" t="e">
        <f>IF((_xll.ciqfunctions.udf.CIQ(A1586,"IQ_UNLEVERED_FCF") + _xll.ciqfunctions.udf.CIQ(A1586,"IQ_CAPEX"))/_xll.ciqfunctions.udf.CIQ(A1586,"IQ_TOTAL_ASSETS") &gt; 0,1,0)</f>
        <v>#DIV/0!</v>
      </c>
      <c r="H1586" t="e">
        <f>IF(_xll.ciqfunctions.udf.CIQ(A1586,"IQ_LT_DEBT")/_xll.ciqfunctions.udf.CIQ(A1586,"IQ_TOTAL_ASSETS") - _xll.ciqfunctions.udf.CIQ(A1586,"IQ_LT_DEBT", IQ_LTM - 1)/_xll.ciqfunctions.udf.CIQ(A1586,"IQ_TOTAL_ASSETS", IQ_LTM - 1) &gt; 0,1,0)</f>
        <v>#DIV/0!</v>
      </c>
      <c r="I1586">
        <f>IF(_xll.ciqfunctions.udf.CIQ(A1586,"IQ_CURRENT_RATIO") - _xll.ciqfunctions.udf.CIQ(A1586,"IQ_CURRENT_RATIO", IQ_LTM - 1) &gt; 0,1,0)</f>
        <v>0</v>
      </c>
      <c r="J1586">
        <f>IF(_xll.ciqfunctions.udf.CIQ(A1586, "IQ_BASIC_WEIGHT") - _xll.ciqfunctions.udf.CIQ(A1586, "IQ_BASIC_WEIGHT", IQ_LTM - 1) &gt; 0, 0, 1)</f>
        <v>1</v>
      </c>
      <c r="K1586">
        <f>IF(_xll.ciqfunctions.udf.CIQ(A1586,"IQ_GROSS_MARGIN") - _xll.ciqfunctions.udf.CIQ(A1586,"IQ_GROSS_MARGIN",IQ_LTM-1) &gt; 1,1,0)</f>
        <v>0</v>
      </c>
      <c r="L1586">
        <f>IF(_xll.ciqfunctions.udf.CIQ(A1586, "IQ_ASSET_TURNS") - _xll.ciqfunctions.udf.CIQ(A1586,"IQ_ASSET_TURNS", IQ_LTM-1) &gt; 1, 1,0)</f>
        <v>0</v>
      </c>
    </row>
    <row r="1587" spans="1:12" hidden="1" x14ac:dyDescent="0.25">
      <c r="A1587" t="s">
        <v>5288</v>
      </c>
      <c r="B1587" t="s">
        <v>5289</v>
      </c>
      <c r="C1587" t="e">
        <f t="shared" si="24"/>
        <v>#DIV/0!</v>
      </c>
      <c r="D1587">
        <f>IF(_xll.ciqfunctions.udf.CIQ(A1587,"IQ_RETURN_ASSETS") &gt; 0,1,0)</f>
        <v>0</v>
      </c>
      <c r="E1587">
        <f>IF(_xll.ciqfunctions.udf.CIQ(A1587,"IQ_UNLEVERED_FCF") + _xll.ciqfunctions.udf.CIQ(A1587,"IQ_CAPEX")  &gt; 0, 1, 0)</f>
        <v>0</v>
      </c>
      <c r="F1587">
        <f>IF(_xll.ciqfunctions.udf.CIQ(A1587,"IQ_RETURN_ASSETS") - _xll.ciqfunctions.udf.CIQ(A1587,"IQ_RETURN_ASSETS", IQ_LTM - 1) &gt; 0,1,0)</f>
        <v>0</v>
      </c>
      <c r="G1587" t="e">
        <f>IF((_xll.ciqfunctions.udf.CIQ(A1587,"IQ_UNLEVERED_FCF") + _xll.ciqfunctions.udf.CIQ(A1587,"IQ_CAPEX"))/_xll.ciqfunctions.udf.CIQ(A1587,"IQ_TOTAL_ASSETS") &gt; 0,1,0)</f>
        <v>#DIV/0!</v>
      </c>
      <c r="H1587" t="e">
        <f>IF(_xll.ciqfunctions.udf.CIQ(A1587,"IQ_LT_DEBT")/_xll.ciqfunctions.udf.CIQ(A1587,"IQ_TOTAL_ASSETS") - _xll.ciqfunctions.udf.CIQ(A1587,"IQ_LT_DEBT", IQ_LTM - 1)/_xll.ciqfunctions.udf.CIQ(A1587,"IQ_TOTAL_ASSETS", IQ_LTM - 1) &gt; 0,1,0)</f>
        <v>#DIV/0!</v>
      </c>
      <c r="I1587">
        <f>IF(_xll.ciqfunctions.udf.CIQ(A1587,"IQ_CURRENT_RATIO") - _xll.ciqfunctions.udf.CIQ(A1587,"IQ_CURRENT_RATIO", IQ_LTM - 1) &gt; 0,1,0)</f>
        <v>0</v>
      </c>
      <c r="J1587">
        <f>IF(_xll.ciqfunctions.udf.CIQ(A1587, "IQ_BASIC_WEIGHT") - _xll.ciqfunctions.udf.CIQ(A1587, "IQ_BASIC_WEIGHT", IQ_LTM - 1) &gt; 0, 0, 1)</f>
        <v>1</v>
      </c>
      <c r="K1587">
        <f>IF(_xll.ciqfunctions.udf.CIQ(A1587,"IQ_GROSS_MARGIN") - _xll.ciqfunctions.udf.CIQ(A1587,"IQ_GROSS_MARGIN",IQ_LTM-1) &gt; 1,1,0)</f>
        <v>0</v>
      </c>
      <c r="L1587">
        <f>IF(_xll.ciqfunctions.udf.CIQ(A1587, "IQ_ASSET_TURNS") - _xll.ciqfunctions.udf.CIQ(A1587,"IQ_ASSET_TURNS", IQ_LTM-1) &gt; 1, 1,0)</f>
        <v>0</v>
      </c>
    </row>
    <row r="1588" spans="1:12" hidden="1" x14ac:dyDescent="0.25">
      <c r="A1588" t="s">
        <v>5290</v>
      </c>
      <c r="B1588" t="s">
        <v>5291</v>
      </c>
      <c r="C1588" t="e">
        <f t="shared" si="24"/>
        <v>#DIV/0!</v>
      </c>
      <c r="D1588">
        <f>IF(_xll.ciqfunctions.udf.CIQ(A1588,"IQ_RETURN_ASSETS") &gt; 0,1,0)</f>
        <v>0</v>
      </c>
      <c r="E1588">
        <f>IF(_xll.ciqfunctions.udf.CIQ(A1588,"IQ_UNLEVERED_FCF") + _xll.ciqfunctions.udf.CIQ(A1588,"IQ_CAPEX")  &gt; 0, 1, 0)</f>
        <v>0</v>
      </c>
      <c r="F1588">
        <f>IF(_xll.ciqfunctions.udf.CIQ(A1588,"IQ_RETURN_ASSETS") - _xll.ciqfunctions.udf.CIQ(A1588,"IQ_RETURN_ASSETS", IQ_LTM - 1) &gt; 0,1,0)</f>
        <v>0</v>
      </c>
      <c r="G1588" t="e">
        <f>IF((_xll.ciqfunctions.udf.CIQ(A1588,"IQ_UNLEVERED_FCF") + _xll.ciqfunctions.udf.CIQ(A1588,"IQ_CAPEX"))/_xll.ciqfunctions.udf.CIQ(A1588,"IQ_TOTAL_ASSETS") &gt; 0,1,0)</f>
        <v>#DIV/0!</v>
      </c>
      <c r="H1588" t="e">
        <f>IF(_xll.ciqfunctions.udf.CIQ(A1588,"IQ_LT_DEBT")/_xll.ciqfunctions.udf.CIQ(A1588,"IQ_TOTAL_ASSETS") - _xll.ciqfunctions.udf.CIQ(A1588,"IQ_LT_DEBT", IQ_LTM - 1)/_xll.ciqfunctions.udf.CIQ(A1588,"IQ_TOTAL_ASSETS", IQ_LTM - 1) &gt; 0,1,0)</f>
        <v>#DIV/0!</v>
      </c>
      <c r="I1588">
        <f>IF(_xll.ciqfunctions.udf.CIQ(A1588,"IQ_CURRENT_RATIO") - _xll.ciqfunctions.udf.CIQ(A1588,"IQ_CURRENT_RATIO", IQ_LTM - 1) &gt; 0,1,0)</f>
        <v>0</v>
      </c>
      <c r="J1588">
        <f>IF(_xll.ciqfunctions.udf.CIQ(A1588, "IQ_BASIC_WEIGHT") - _xll.ciqfunctions.udf.CIQ(A1588, "IQ_BASIC_WEIGHT", IQ_LTM - 1) &gt; 0, 0, 1)</f>
        <v>1</v>
      </c>
      <c r="K1588">
        <f>IF(_xll.ciqfunctions.udf.CIQ(A1588,"IQ_GROSS_MARGIN") - _xll.ciqfunctions.udf.CIQ(A1588,"IQ_GROSS_MARGIN",IQ_LTM-1) &gt; 1,1,0)</f>
        <v>0</v>
      </c>
      <c r="L1588">
        <f>IF(_xll.ciqfunctions.udf.CIQ(A1588, "IQ_ASSET_TURNS") - _xll.ciqfunctions.udf.CIQ(A1588,"IQ_ASSET_TURNS", IQ_LTM-1) &gt; 1, 1,0)</f>
        <v>0</v>
      </c>
    </row>
    <row r="1589" spans="1:12" hidden="1" x14ac:dyDescent="0.25">
      <c r="A1589" t="s">
        <v>5292</v>
      </c>
      <c r="B1589" t="s">
        <v>5293</v>
      </c>
      <c r="C1589" t="e">
        <f t="shared" si="24"/>
        <v>#DIV/0!</v>
      </c>
      <c r="D1589">
        <f>IF(_xll.ciqfunctions.udf.CIQ(A1589,"IQ_RETURN_ASSETS") &gt; 0,1,0)</f>
        <v>0</v>
      </c>
      <c r="E1589">
        <f>IF(_xll.ciqfunctions.udf.CIQ(A1589,"IQ_UNLEVERED_FCF") + _xll.ciqfunctions.udf.CIQ(A1589,"IQ_CAPEX")  &gt; 0, 1, 0)</f>
        <v>0</v>
      </c>
      <c r="F1589">
        <f>IF(_xll.ciqfunctions.udf.CIQ(A1589,"IQ_RETURN_ASSETS") - _xll.ciqfunctions.udf.CIQ(A1589,"IQ_RETURN_ASSETS", IQ_LTM - 1) &gt; 0,1,0)</f>
        <v>0</v>
      </c>
      <c r="G1589" t="e">
        <f>IF((_xll.ciqfunctions.udf.CIQ(A1589,"IQ_UNLEVERED_FCF") + _xll.ciqfunctions.udf.CIQ(A1589,"IQ_CAPEX"))/_xll.ciqfunctions.udf.CIQ(A1589,"IQ_TOTAL_ASSETS") &gt; 0,1,0)</f>
        <v>#DIV/0!</v>
      </c>
      <c r="H1589" t="e">
        <f>IF(_xll.ciqfunctions.udf.CIQ(A1589,"IQ_LT_DEBT")/_xll.ciqfunctions.udf.CIQ(A1589,"IQ_TOTAL_ASSETS") - _xll.ciqfunctions.udf.CIQ(A1589,"IQ_LT_DEBT", IQ_LTM - 1)/_xll.ciqfunctions.udf.CIQ(A1589,"IQ_TOTAL_ASSETS", IQ_LTM - 1) &gt; 0,1,0)</f>
        <v>#DIV/0!</v>
      </c>
      <c r="I1589">
        <f>IF(_xll.ciqfunctions.udf.CIQ(A1589,"IQ_CURRENT_RATIO") - _xll.ciqfunctions.udf.CIQ(A1589,"IQ_CURRENT_RATIO", IQ_LTM - 1) &gt; 0,1,0)</f>
        <v>0</v>
      </c>
      <c r="J1589">
        <f>IF(_xll.ciqfunctions.udf.CIQ(A1589, "IQ_BASIC_WEIGHT") - _xll.ciqfunctions.udf.CIQ(A1589, "IQ_BASIC_WEIGHT", IQ_LTM - 1) &gt; 0, 0, 1)</f>
        <v>1</v>
      </c>
      <c r="K1589">
        <f>IF(_xll.ciqfunctions.udf.CIQ(A1589,"IQ_GROSS_MARGIN") - _xll.ciqfunctions.udf.CIQ(A1589,"IQ_GROSS_MARGIN",IQ_LTM-1) &gt; 1,1,0)</f>
        <v>0</v>
      </c>
      <c r="L1589">
        <f>IF(_xll.ciqfunctions.udf.CIQ(A1589, "IQ_ASSET_TURNS") - _xll.ciqfunctions.udf.CIQ(A1589,"IQ_ASSET_TURNS", IQ_LTM-1) &gt; 1, 1,0)</f>
        <v>0</v>
      </c>
    </row>
    <row r="1590" spans="1:12" hidden="1" x14ac:dyDescent="0.25">
      <c r="A1590" t="s">
        <v>5296</v>
      </c>
      <c r="B1590" t="s">
        <v>5297</v>
      </c>
      <c r="C1590" t="e">
        <f t="shared" si="24"/>
        <v>#DIV/0!</v>
      </c>
      <c r="D1590">
        <f>IF(_xll.ciqfunctions.udf.CIQ(A1590,"IQ_RETURN_ASSETS") &gt; 0,1,0)</f>
        <v>0</v>
      </c>
      <c r="E1590">
        <f>IF(_xll.ciqfunctions.udf.CIQ(A1590,"IQ_UNLEVERED_FCF") + _xll.ciqfunctions.udf.CIQ(A1590,"IQ_CAPEX")  &gt; 0, 1, 0)</f>
        <v>0</v>
      </c>
      <c r="F1590">
        <f>IF(_xll.ciqfunctions.udf.CIQ(A1590,"IQ_RETURN_ASSETS") - _xll.ciqfunctions.udf.CIQ(A1590,"IQ_RETURN_ASSETS", IQ_LTM - 1) &gt; 0,1,0)</f>
        <v>0</v>
      </c>
      <c r="G1590" t="e">
        <f>IF((_xll.ciqfunctions.udf.CIQ(A1590,"IQ_UNLEVERED_FCF") + _xll.ciqfunctions.udf.CIQ(A1590,"IQ_CAPEX"))/_xll.ciqfunctions.udf.CIQ(A1590,"IQ_TOTAL_ASSETS") &gt; 0,1,0)</f>
        <v>#DIV/0!</v>
      </c>
      <c r="H1590" t="e">
        <f>IF(_xll.ciqfunctions.udf.CIQ(A1590,"IQ_LT_DEBT")/_xll.ciqfunctions.udf.CIQ(A1590,"IQ_TOTAL_ASSETS") - _xll.ciqfunctions.udf.CIQ(A1590,"IQ_LT_DEBT", IQ_LTM - 1)/_xll.ciqfunctions.udf.CIQ(A1590,"IQ_TOTAL_ASSETS", IQ_LTM - 1) &gt; 0,1,0)</f>
        <v>#DIV/0!</v>
      </c>
      <c r="I1590">
        <f>IF(_xll.ciqfunctions.udf.CIQ(A1590,"IQ_CURRENT_RATIO") - _xll.ciqfunctions.udf.CIQ(A1590,"IQ_CURRENT_RATIO", IQ_LTM - 1) &gt; 0,1,0)</f>
        <v>0</v>
      </c>
      <c r="J1590">
        <f>IF(_xll.ciqfunctions.udf.CIQ(A1590, "IQ_BASIC_WEIGHT") - _xll.ciqfunctions.udf.CIQ(A1590, "IQ_BASIC_WEIGHT", IQ_LTM - 1) &gt; 0, 0, 1)</f>
        <v>1</v>
      </c>
      <c r="K1590">
        <f>IF(_xll.ciqfunctions.udf.CIQ(A1590,"IQ_GROSS_MARGIN") - _xll.ciqfunctions.udf.CIQ(A1590,"IQ_GROSS_MARGIN",IQ_LTM-1) &gt; 1,1,0)</f>
        <v>0</v>
      </c>
      <c r="L1590">
        <f>IF(_xll.ciqfunctions.udf.CIQ(A1590, "IQ_ASSET_TURNS") - _xll.ciqfunctions.udf.CIQ(A1590,"IQ_ASSET_TURNS", IQ_LTM-1) &gt; 1, 1,0)</f>
        <v>0</v>
      </c>
    </row>
    <row r="1591" spans="1:12" hidden="1" x14ac:dyDescent="0.25">
      <c r="A1591" t="s">
        <v>5298</v>
      </c>
      <c r="B1591" t="s">
        <v>5299</v>
      </c>
      <c r="C1591" t="e">
        <f t="shared" si="24"/>
        <v>#VALUE!</v>
      </c>
      <c r="D1591">
        <f>IF(_xll.ciqfunctions.udf.CIQ(A1591,"IQ_RETURN_ASSETS") &gt; 0,1,0)</f>
        <v>0</v>
      </c>
      <c r="E1591">
        <f>IF(_xll.ciqfunctions.udf.CIQ(A1591,"IQ_UNLEVERED_FCF") + _xll.ciqfunctions.udf.CIQ(A1591,"IQ_CAPEX")  &gt; 0, 1, 0)</f>
        <v>0</v>
      </c>
      <c r="F1591">
        <f>IF(_xll.ciqfunctions.udf.CIQ(A1591,"IQ_RETURN_ASSETS") - _xll.ciqfunctions.udf.CIQ(A1591,"IQ_RETURN_ASSETS", IQ_LTM - 1) &gt; 0,1,0)</f>
        <v>1</v>
      </c>
      <c r="G1591">
        <f>IF((_xll.ciqfunctions.udf.CIQ(A1591,"IQ_UNLEVERED_FCF") + _xll.ciqfunctions.udf.CIQ(A1591,"IQ_CAPEX"))/_xll.ciqfunctions.udf.CIQ(A1591,"IQ_TOTAL_ASSETS") &gt; 0,1,0)</f>
        <v>0</v>
      </c>
      <c r="H1591">
        <f>IF(_xll.ciqfunctions.udf.CIQ(A1591,"IQ_LT_DEBT")/_xll.ciqfunctions.udf.CIQ(A1591,"IQ_TOTAL_ASSETS") - _xll.ciqfunctions.udf.CIQ(A1591,"IQ_LT_DEBT", IQ_LTM - 1)/_xll.ciqfunctions.udf.CIQ(A1591,"IQ_TOTAL_ASSETS", IQ_LTM - 1) &gt; 0,1,0)</f>
        <v>0</v>
      </c>
      <c r="I1591">
        <f>IF(_xll.ciqfunctions.udf.CIQ(A1591,"IQ_CURRENT_RATIO") - _xll.ciqfunctions.udf.CIQ(A1591,"IQ_CURRENT_RATIO", IQ_LTM - 1) &gt; 0,1,0)</f>
        <v>0</v>
      </c>
      <c r="J1591">
        <f>IF(_xll.ciqfunctions.udf.CIQ(A1591, "IQ_BASIC_WEIGHT") - _xll.ciqfunctions.udf.CIQ(A1591, "IQ_BASIC_WEIGHT", IQ_LTM - 1) &gt; 0, 0, 1)</f>
        <v>0</v>
      </c>
      <c r="K1591" t="e">
        <f>IF(_xll.ciqfunctions.udf.CIQ(A1591,"IQ_GROSS_MARGIN") - _xll.ciqfunctions.udf.CIQ(A1591,"IQ_GROSS_MARGIN",IQ_LTM-1) &gt; 1,1,0)</f>
        <v>#VALUE!</v>
      </c>
      <c r="L1591" t="e">
        <f>IF(_xll.ciqfunctions.udf.CIQ(A1591, "IQ_ASSET_TURNS") - _xll.ciqfunctions.udf.CIQ(A1591,"IQ_ASSET_TURNS", IQ_LTM-1) &gt; 1, 1,0)</f>
        <v>#VALUE!</v>
      </c>
    </row>
    <row r="1592" spans="1:12" hidden="1" x14ac:dyDescent="0.25">
      <c r="A1592" t="s">
        <v>5314</v>
      </c>
      <c r="B1592" t="s">
        <v>5315</v>
      </c>
      <c r="C1592" t="e">
        <f t="shared" si="24"/>
        <v>#DIV/0!</v>
      </c>
      <c r="D1592">
        <f>IF(_xll.ciqfunctions.udf.CIQ(A1592,"IQ_RETURN_ASSETS") &gt; 0,1,0)</f>
        <v>0</v>
      </c>
      <c r="E1592">
        <f>IF(_xll.ciqfunctions.udf.CIQ(A1592,"IQ_UNLEVERED_FCF") + _xll.ciqfunctions.udf.CIQ(A1592,"IQ_CAPEX")  &gt; 0, 1, 0)</f>
        <v>0</v>
      </c>
      <c r="F1592">
        <f>IF(_xll.ciqfunctions.udf.CIQ(A1592,"IQ_RETURN_ASSETS") - _xll.ciqfunctions.udf.CIQ(A1592,"IQ_RETURN_ASSETS", IQ_LTM - 1) &gt; 0,1,0)</f>
        <v>0</v>
      </c>
      <c r="G1592" t="e">
        <f>IF((_xll.ciqfunctions.udf.CIQ(A1592,"IQ_UNLEVERED_FCF") + _xll.ciqfunctions.udf.CIQ(A1592,"IQ_CAPEX"))/_xll.ciqfunctions.udf.CIQ(A1592,"IQ_TOTAL_ASSETS") &gt; 0,1,0)</f>
        <v>#DIV/0!</v>
      </c>
      <c r="H1592" t="e">
        <f>IF(_xll.ciqfunctions.udf.CIQ(A1592,"IQ_LT_DEBT")/_xll.ciqfunctions.udf.CIQ(A1592,"IQ_TOTAL_ASSETS") - _xll.ciqfunctions.udf.CIQ(A1592,"IQ_LT_DEBT", IQ_LTM - 1)/_xll.ciqfunctions.udf.CIQ(A1592,"IQ_TOTAL_ASSETS", IQ_LTM - 1) &gt; 0,1,0)</f>
        <v>#DIV/0!</v>
      </c>
      <c r="I1592">
        <f>IF(_xll.ciqfunctions.udf.CIQ(A1592,"IQ_CURRENT_RATIO") - _xll.ciqfunctions.udf.CIQ(A1592,"IQ_CURRENT_RATIO", IQ_LTM - 1) &gt; 0,1,0)</f>
        <v>0</v>
      </c>
      <c r="J1592">
        <f>IF(_xll.ciqfunctions.udf.CIQ(A1592, "IQ_BASIC_WEIGHT") - _xll.ciqfunctions.udf.CIQ(A1592, "IQ_BASIC_WEIGHT", IQ_LTM - 1) &gt; 0, 0, 1)</f>
        <v>1</v>
      </c>
      <c r="K1592">
        <f>IF(_xll.ciqfunctions.udf.CIQ(A1592,"IQ_GROSS_MARGIN") - _xll.ciqfunctions.udf.CIQ(A1592,"IQ_GROSS_MARGIN",IQ_LTM-1) &gt; 1,1,0)</f>
        <v>0</v>
      </c>
      <c r="L1592">
        <f>IF(_xll.ciqfunctions.udf.CIQ(A1592, "IQ_ASSET_TURNS") - _xll.ciqfunctions.udf.CIQ(A1592,"IQ_ASSET_TURNS", IQ_LTM-1) &gt; 1, 1,0)</f>
        <v>0</v>
      </c>
    </row>
    <row r="1593" spans="1:12" hidden="1" x14ac:dyDescent="0.25">
      <c r="A1593" t="s">
        <v>5316</v>
      </c>
      <c r="B1593" t="s">
        <v>5315</v>
      </c>
      <c r="C1593" t="e">
        <f t="shared" si="24"/>
        <v>#VALUE!</v>
      </c>
      <c r="D1593">
        <f>IF(_xll.ciqfunctions.udf.CIQ(A1593,"IQ_RETURN_ASSETS") &gt; 0,1,0)</f>
        <v>1</v>
      </c>
      <c r="E1593" t="e">
        <f>IF(_xll.ciqfunctions.udf.CIQ(A1593,"IQ_UNLEVERED_FCF") + _xll.ciqfunctions.udf.CIQ(A1593,"IQ_CAPEX")  &gt; 0, 1, 0)</f>
        <v>#VALUE!</v>
      </c>
      <c r="F1593" t="e">
        <f>IF(_xll.ciqfunctions.udf.CIQ(A1593,"IQ_RETURN_ASSETS") - _xll.ciqfunctions.udf.CIQ(A1593,"IQ_RETURN_ASSETS", IQ_LTM - 1) &gt; 0,1,0)</f>
        <v>#VALUE!</v>
      </c>
      <c r="G1593" t="e">
        <f>IF((_xll.ciqfunctions.udf.CIQ(A1593,"IQ_UNLEVERED_FCF") + _xll.ciqfunctions.udf.CIQ(A1593,"IQ_CAPEX"))/_xll.ciqfunctions.udf.CIQ(A1593,"IQ_TOTAL_ASSETS") &gt; 0,1,0)</f>
        <v>#VALUE!</v>
      </c>
      <c r="H1593" t="e">
        <f>IF(_xll.ciqfunctions.udf.CIQ(A1593,"IQ_LT_DEBT")/_xll.ciqfunctions.udf.CIQ(A1593,"IQ_TOTAL_ASSETS") - _xll.ciqfunctions.udf.CIQ(A1593,"IQ_LT_DEBT", IQ_LTM - 1)/_xll.ciqfunctions.udf.CIQ(A1593,"IQ_TOTAL_ASSETS", IQ_LTM - 1) &gt; 0,1,0)</f>
        <v>#VALUE!</v>
      </c>
      <c r="I1593" t="e">
        <f>IF(_xll.ciqfunctions.udf.CIQ(A1593,"IQ_CURRENT_RATIO") - _xll.ciqfunctions.udf.CIQ(A1593,"IQ_CURRENT_RATIO", IQ_LTM - 1) &gt; 0,1,0)</f>
        <v>#VALUE!</v>
      </c>
      <c r="J1593" t="e">
        <f>IF(_xll.ciqfunctions.udf.CIQ(A1593, "IQ_BASIC_WEIGHT") - _xll.ciqfunctions.udf.CIQ(A1593, "IQ_BASIC_WEIGHT", IQ_LTM - 1) &gt; 0, 0, 1)</f>
        <v>#VALUE!</v>
      </c>
      <c r="K1593" t="e">
        <f>IF(_xll.ciqfunctions.udf.CIQ(A1593,"IQ_GROSS_MARGIN") - _xll.ciqfunctions.udf.CIQ(A1593,"IQ_GROSS_MARGIN",IQ_LTM-1) &gt; 1,1,0)</f>
        <v>#VALUE!</v>
      </c>
      <c r="L1593" t="e">
        <f>IF(_xll.ciqfunctions.udf.CIQ(A1593, "IQ_ASSET_TURNS") - _xll.ciqfunctions.udf.CIQ(A1593,"IQ_ASSET_TURNS", IQ_LTM-1) &gt; 1, 1,0)</f>
        <v>#VALUE!</v>
      </c>
    </row>
    <row r="1594" spans="1:12" hidden="1" x14ac:dyDescent="0.25">
      <c r="A1594" t="s">
        <v>5318</v>
      </c>
      <c r="B1594" t="s">
        <v>5315</v>
      </c>
      <c r="C1594" t="e">
        <f t="shared" si="24"/>
        <v>#VALUE!</v>
      </c>
      <c r="D1594">
        <f>IF(_xll.ciqfunctions.udf.CIQ(A1594,"IQ_RETURN_ASSETS") &gt; 0,1,0)</f>
        <v>1</v>
      </c>
      <c r="E1594" t="e">
        <f>IF(_xll.ciqfunctions.udf.CIQ(A1594,"IQ_UNLEVERED_FCF") + _xll.ciqfunctions.udf.CIQ(A1594,"IQ_CAPEX")  &gt; 0, 1, 0)</f>
        <v>#VALUE!</v>
      </c>
      <c r="F1594" t="e">
        <f>IF(_xll.ciqfunctions.udf.CIQ(A1594,"IQ_RETURN_ASSETS") - _xll.ciqfunctions.udf.CIQ(A1594,"IQ_RETURN_ASSETS", IQ_LTM - 1) &gt; 0,1,0)</f>
        <v>#VALUE!</v>
      </c>
      <c r="G1594" t="e">
        <f>IF((_xll.ciqfunctions.udf.CIQ(A1594,"IQ_UNLEVERED_FCF") + _xll.ciqfunctions.udf.CIQ(A1594,"IQ_CAPEX"))/_xll.ciqfunctions.udf.CIQ(A1594,"IQ_TOTAL_ASSETS") &gt; 0,1,0)</f>
        <v>#VALUE!</v>
      </c>
      <c r="H1594" t="e">
        <f>IF(_xll.ciqfunctions.udf.CIQ(A1594,"IQ_LT_DEBT")/_xll.ciqfunctions.udf.CIQ(A1594,"IQ_TOTAL_ASSETS") - _xll.ciqfunctions.udf.CIQ(A1594,"IQ_LT_DEBT", IQ_LTM - 1)/_xll.ciqfunctions.udf.CIQ(A1594,"IQ_TOTAL_ASSETS", IQ_LTM - 1) &gt; 0,1,0)</f>
        <v>#VALUE!</v>
      </c>
      <c r="I1594" t="e">
        <f>IF(_xll.ciqfunctions.udf.CIQ(A1594,"IQ_CURRENT_RATIO") - _xll.ciqfunctions.udf.CIQ(A1594,"IQ_CURRENT_RATIO", IQ_LTM - 1) &gt; 0,1,0)</f>
        <v>#VALUE!</v>
      </c>
      <c r="J1594" t="e">
        <f>IF(_xll.ciqfunctions.udf.CIQ(A1594, "IQ_BASIC_WEIGHT") - _xll.ciqfunctions.udf.CIQ(A1594, "IQ_BASIC_WEIGHT", IQ_LTM - 1) &gt; 0, 0, 1)</f>
        <v>#VALUE!</v>
      </c>
      <c r="K1594" t="e">
        <f>IF(_xll.ciqfunctions.udf.CIQ(A1594,"IQ_GROSS_MARGIN") - _xll.ciqfunctions.udf.CIQ(A1594,"IQ_GROSS_MARGIN",IQ_LTM-1) &gt; 1,1,0)</f>
        <v>#VALUE!</v>
      </c>
      <c r="L1594" t="e">
        <f>IF(_xll.ciqfunctions.udf.CIQ(A1594, "IQ_ASSET_TURNS") - _xll.ciqfunctions.udf.CIQ(A1594,"IQ_ASSET_TURNS", IQ_LTM-1) &gt; 1, 1,0)</f>
        <v>#VALUE!</v>
      </c>
    </row>
    <row r="1595" spans="1:12" hidden="1" x14ac:dyDescent="0.25">
      <c r="A1595" t="s">
        <v>5335</v>
      </c>
      <c r="B1595" t="s">
        <v>5336</v>
      </c>
      <c r="C1595" t="e">
        <f t="shared" si="24"/>
        <v>#DIV/0!</v>
      </c>
      <c r="D1595">
        <f>IF(_xll.ciqfunctions.udf.CIQ(A1595,"IQ_RETURN_ASSETS") &gt; 0,1,0)</f>
        <v>0</v>
      </c>
      <c r="E1595">
        <f>IF(_xll.ciqfunctions.udf.CIQ(A1595,"IQ_UNLEVERED_FCF") + _xll.ciqfunctions.udf.CIQ(A1595,"IQ_CAPEX")  &gt; 0, 1, 0)</f>
        <v>0</v>
      </c>
      <c r="F1595">
        <f>IF(_xll.ciqfunctions.udf.CIQ(A1595,"IQ_RETURN_ASSETS") - _xll.ciqfunctions.udf.CIQ(A1595,"IQ_RETURN_ASSETS", IQ_LTM - 1) &gt; 0,1,0)</f>
        <v>0</v>
      </c>
      <c r="G1595">
        <f>IF((_xll.ciqfunctions.udf.CIQ(A1595,"IQ_UNLEVERED_FCF") + _xll.ciqfunctions.udf.CIQ(A1595,"IQ_CAPEX"))/_xll.ciqfunctions.udf.CIQ(A1595,"IQ_TOTAL_ASSETS") &gt; 0,1,0)</f>
        <v>0</v>
      </c>
      <c r="H1595" t="e">
        <f>IF(_xll.ciqfunctions.udf.CIQ(A1595,"IQ_LT_DEBT")/_xll.ciqfunctions.udf.CIQ(A1595,"IQ_TOTAL_ASSETS") - _xll.ciqfunctions.udf.CIQ(A1595,"IQ_LT_DEBT", IQ_LTM - 1)/_xll.ciqfunctions.udf.CIQ(A1595,"IQ_TOTAL_ASSETS", IQ_LTM - 1) &gt; 0,1,0)</f>
        <v>#DIV/0!</v>
      </c>
      <c r="I1595">
        <f>IF(_xll.ciqfunctions.udf.CIQ(A1595,"IQ_CURRENT_RATIO") - _xll.ciqfunctions.udf.CIQ(A1595,"IQ_CURRENT_RATIO", IQ_LTM - 1) &gt; 0,1,0)</f>
        <v>1</v>
      </c>
      <c r="J1595">
        <f>IF(_xll.ciqfunctions.udf.CIQ(A1595, "IQ_BASIC_WEIGHT") - _xll.ciqfunctions.udf.CIQ(A1595, "IQ_BASIC_WEIGHT", IQ_LTM - 1) &gt; 0, 0, 1)</f>
        <v>0</v>
      </c>
      <c r="K1595">
        <f>IF(_xll.ciqfunctions.udf.CIQ(A1595,"IQ_GROSS_MARGIN") - _xll.ciqfunctions.udf.CIQ(A1595,"IQ_GROSS_MARGIN",IQ_LTM-1) &gt; 1,1,0)</f>
        <v>0</v>
      </c>
      <c r="L1595">
        <f>IF(_xll.ciqfunctions.udf.CIQ(A1595, "IQ_ASSET_TURNS") - _xll.ciqfunctions.udf.CIQ(A1595,"IQ_ASSET_TURNS", IQ_LTM-1) &gt; 1, 1,0)</f>
        <v>0</v>
      </c>
    </row>
    <row r="1596" spans="1:12" hidden="1" x14ac:dyDescent="0.25">
      <c r="A1596" t="s">
        <v>5337</v>
      </c>
      <c r="B1596" t="s">
        <v>5336</v>
      </c>
      <c r="C1596" t="e">
        <f t="shared" si="24"/>
        <v>#VALUE!</v>
      </c>
      <c r="D1596">
        <f>IF(_xll.ciqfunctions.udf.CIQ(A1596,"IQ_RETURN_ASSETS") &gt; 0,1,0)</f>
        <v>1</v>
      </c>
      <c r="E1596" t="e">
        <f>IF(_xll.ciqfunctions.udf.CIQ(A1596,"IQ_UNLEVERED_FCF") + _xll.ciqfunctions.udf.CIQ(A1596,"IQ_CAPEX")  &gt; 0, 1, 0)</f>
        <v>#VALUE!</v>
      </c>
      <c r="F1596" t="e">
        <f>IF(_xll.ciqfunctions.udf.CIQ(A1596,"IQ_RETURN_ASSETS") - _xll.ciqfunctions.udf.CIQ(A1596,"IQ_RETURN_ASSETS", IQ_LTM - 1) &gt; 0,1,0)</f>
        <v>#VALUE!</v>
      </c>
      <c r="G1596" t="e">
        <f>IF((_xll.ciqfunctions.udf.CIQ(A1596,"IQ_UNLEVERED_FCF") + _xll.ciqfunctions.udf.CIQ(A1596,"IQ_CAPEX"))/_xll.ciqfunctions.udf.CIQ(A1596,"IQ_TOTAL_ASSETS") &gt; 0,1,0)</f>
        <v>#VALUE!</v>
      </c>
      <c r="H1596" t="e">
        <f>IF(_xll.ciqfunctions.udf.CIQ(A1596,"IQ_LT_DEBT")/_xll.ciqfunctions.udf.CIQ(A1596,"IQ_TOTAL_ASSETS") - _xll.ciqfunctions.udf.CIQ(A1596,"IQ_LT_DEBT", IQ_LTM - 1)/_xll.ciqfunctions.udf.CIQ(A1596,"IQ_TOTAL_ASSETS", IQ_LTM - 1) &gt; 0,1,0)</f>
        <v>#VALUE!</v>
      </c>
      <c r="I1596" t="e">
        <f>IF(_xll.ciqfunctions.udf.CIQ(A1596,"IQ_CURRENT_RATIO") - _xll.ciqfunctions.udf.CIQ(A1596,"IQ_CURRENT_RATIO", IQ_LTM - 1) &gt; 0,1,0)</f>
        <v>#VALUE!</v>
      </c>
      <c r="J1596" t="e">
        <f>IF(_xll.ciqfunctions.udf.CIQ(A1596, "IQ_BASIC_WEIGHT") - _xll.ciqfunctions.udf.CIQ(A1596, "IQ_BASIC_WEIGHT", IQ_LTM - 1) &gt; 0, 0, 1)</f>
        <v>#VALUE!</v>
      </c>
      <c r="K1596" t="e">
        <f>IF(_xll.ciqfunctions.udf.CIQ(A1596,"IQ_GROSS_MARGIN") - _xll.ciqfunctions.udf.CIQ(A1596,"IQ_GROSS_MARGIN",IQ_LTM-1) &gt; 1,1,0)</f>
        <v>#VALUE!</v>
      </c>
      <c r="L1596" t="e">
        <f>IF(_xll.ciqfunctions.udf.CIQ(A1596, "IQ_ASSET_TURNS") - _xll.ciqfunctions.udf.CIQ(A1596,"IQ_ASSET_TURNS", IQ_LTM-1) &gt; 1, 1,0)</f>
        <v>#VALUE!</v>
      </c>
    </row>
    <row r="1597" spans="1:12" hidden="1" x14ac:dyDescent="0.25">
      <c r="A1597" t="s">
        <v>5338</v>
      </c>
      <c r="B1597" t="s">
        <v>5336</v>
      </c>
      <c r="C1597" t="e">
        <f t="shared" si="24"/>
        <v>#VALUE!</v>
      </c>
      <c r="D1597">
        <f>IF(_xll.ciqfunctions.udf.CIQ(A1597,"IQ_RETURN_ASSETS") &gt; 0,1,0)</f>
        <v>1</v>
      </c>
      <c r="E1597" t="e">
        <f>IF(_xll.ciqfunctions.udf.CIQ(A1597,"IQ_UNLEVERED_FCF") + _xll.ciqfunctions.udf.CIQ(A1597,"IQ_CAPEX")  &gt; 0, 1, 0)</f>
        <v>#VALUE!</v>
      </c>
      <c r="F1597" t="e">
        <f>IF(_xll.ciqfunctions.udf.CIQ(A1597,"IQ_RETURN_ASSETS") - _xll.ciqfunctions.udf.CIQ(A1597,"IQ_RETURN_ASSETS", IQ_LTM - 1) &gt; 0,1,0)</f>
        <v>#VALUE!</v>
      </c>
      <c r="G1597" t="e">
        <f>IF((_xll.ciqfunctions.udf.CIQ(A1597,"IQ_UNLEVERED_FCF") + _xll.ciqfunctions.udf.CIQ(A1597,"IQ_CAPEX"))/_xll.ciqfunctions.udf.CIQ(A1597,"IQ_TOTAL_ASSETS") &gt; 0,1,0)</f>
        <v>#VALUE!</v>
      </c>
      <c r="H1597" t="e">
        <f>IF(_xll.ciqfunctions.udf.CIQ(A1597,"IQ_LT_DEBT")/_xll.ciqfunctions.udf.CIQ(A1597,"IQ_TOTAL_ASSETS") - _xll.ciqfunctions.udf.CIQ(A1597,"IQ_LT_DEBT", IQ_LTM - 1)/_xll.ciqfunctions.udf.CIQ(A1597,"IQ_TOTAL_ASSETS", IQ_LTM - 1) &gt; 0,1,0)</f>
        <v>#VALUE!</v>
      </c>
      <c r="I1597" t="e">
        <f>IF(_xll.ciqfunctions.udf.CIQ(A1597,"IQ_CURRENT_RATIO") - _xll.ciqfunctions.udf.CIQ(A1597,"IQ_CURRENT_RATIO", IQ_LTM - 1) &gt; 0,1,0)</f>
        <v>#VALUE!</v>
      </c>
      <c r="J1597" t="e">
        <f>IF(_xll.ciqfunctions.udf.CIQ(A1597, "IQ_BASIC_WEIGHT") - _xll.ciqfunctions.udf.CIQ(A1597, "IQ_BASIC_WEIGHT", IQ_LTM - 1) &gt; 0, 0, 1)</f>
        <v>#VALUE!</v>
      </c>
      <c r="K1597" t="e">
        <f>IF(_xll.ciqfunctions.udf.CIQ(A1597,"IQ_GROSS_MARGIN") - _xll.ciqfunctions.udf.CIQ(A1597,"IQ_GROSS_MARGIN",IQ_LTM-1) &gt; 1,1,0)</f>
        <v>#VALUE!</v>
      </c>
      <c r="L1597" t="e">
        <f>IF(_xll.ciqfunctions.udf.CIQ(A1597, "IQ_ASSET_TURNS") - _xll.ciqfunctions.udf.CIQ(A1597,"IQ_ASSET_TURNS", IQ_LTM-1) &gt; 1, 1,0)</f>
        <v>#VALUE!</v>
      </c>
    </row>
    <row r="1598" spans="1:12" hidden="1" x14ac:dyDescent="0.25">
      <c r="A1598" t="s">
        <v>5341</v>
      </c>
      <c r="B1598" t="s">
        <v>5342</v>
      </c>
      <c r="C1598" t="e">
        <f t="shared" si="24"/>
        <v>#DIV/0!</v>
      </c>
      <c r="D1598">
        <f>IF(_xll.ciqfunctions.udf.CIQ(A1598,"IQ_RETURN_ASSETS") &gt; 0,1,0)</f>
        <v>0</v>
      </c>
      <c r="E1598">
        <f>IF(_xll.ciqfunctions.udf.CIQ(A1598,"IQ_UNLEVERED_FCF") + _xll.ciqfunctions.udf.CIQ(A1598,"IQ_CAPEX")  &gt; 0, 1, 0)</f>
        <v>0</v>
      </c>
      <c r="F1598">
        <f>IF(_xll.ciqfunctions.udf.CIQ(A1598,"IQ_RETURN_ASSETS") - _xll.ciqfunctions.udf.CIQ(A1598,"IQ_RETURN_ASSETS", IQ_LTM - 1) &gt; 0,1,0)</f>
        <v>0</v>
      </c>
      <c r="G1598" t="e">
        <f>IF((_xll.ciqfunctions.udf.CIQ(A1598,"IQ_UNLEVERED_FCF") + _xll.ciqfunctions.udf.CIQ(A1598,"IQ_CAPEX"))/_xll.ciqfunctions.udf.CIQ(A1598,"IQ_TOTAL_ASSETS") &gt; 0,1,0)</f>
        <v>#DIV/0!</v>
      </c>
      <c r="H1598" t="e">
        <f>IF(_xll.ciqfunctions.udf.CIQ(A1598,"IQ_LT_DEBT")/_xll.ciqfunctions.udf.CIQ(A1598,"IQ_TOTAL_ASSETS") - _xll.ciqfunctions.udf.CIQ(A1598,"IQ_LT_DEBT", IQ_LTM - 1)/_xll.ciqfunctions.udf.CIQ(A1598,"IQ_TOTAL_ASSETS", IQ_LTM - 1) &gt; 0,1,0)</f>
        <v>#DIV/0!</v>
      </c>
      <c r="I1598">
        <f>IF(_xll.ciqfunctions.udf.CIQ(A1598,"IQ_CURRENT_RATIO") - _xll.ciqfunctions.udf.CIQ(A1598,"IQ_CURRENT_RATIO", IQ_LTM - 1) &gt; 0,1,0)</f>
        <v>0</v>
      </c>
      <c r="J1598">
        <f>IF(_xll.ciqfunctions.udf.CIQ(A1598, "IQ_BASIC_WEIGHT") - _xll.ciqfunctions.udf.CIQ(A1598, "IQ_BASIC_WEIGHT", IQ_LTM - 1) &gt; 0, 0, 1)</f>
        <v>1</v>
      </c>
      <c r="K1598">
        <f>IF(_xll.ciqfunctions.udf.CIQ(A1598,"IQ_GROSS_MARGIN") - _xll.ciqfunctions.udf.CIQ(A1598,"IQ_GROSS_MARGIN",IQ_LTM-1) &gt; 1,1,0)</f>
        <v>0</v>
      </c>
      <c r="L1598">
        <f>IF(_xll.ciqfunctions.udf.CIQ(A1598, "IQ_ASSET_TURNS") - _xll.ciqfunctions.udf.CIQ(A1598,"IQ_ASSET_TURNS", IQ_LTM-1) &gt; 1, 1,0)</f>
        <v>0</v>
      </c>
    </row>
    <row r="1599" spans="1:12" hidden="1" x14ac:dyDescent="0.25">
      <c r="A1599" t="s">
        <v>5343</v>
      </c>
      <c r="B1599" t="s">
        <v>5344</v>
      </c>
      <c r="C1599" t="e">
        <f t="shared" si="24"/>
        <v>#DIV/0!</v>
      </c>
      <c r="D1599">
        <f>IF(_xll.ciqfunctions.udf.CIQ(A1599,"IQ_RETURN_ASSETS") &gt; 0,1,0)</f>
        <v>0</v>
      </c>
      <c r="E1599">
        <f>IF(_xll.ciqfunctions.udf.CIQ(A1599,"IQ_UNLEVERED_FCF") + _xll.ciqfunctions.udf.CIQ(A1599,"IQ_CAPEX")  &gt; 0, 1, 0)</f>
        <v>0</v>
      </c>
      <c r="F1599">
        <f>IF(_xll.ciqfunctions.udf.CIQ(A1599,"IQ_RETURN_ASSETS") - _xll.ciqfunctions.udf.CIQ(A1599,"IQ_RETURN_ASSETS", IQ_LTM - 1) &gt; 0,1,0)</f>
        <v>0</v>
      </c>
      <c r="G1599" t="e">
        <f>IF((_xll.ciqfunctions.udf.CIQ(A1599,"IQ_UNLEVERED_FCF") + _xll.ciqfunctions.udf.CIQ(A1599,"IQ_CAPEX"))/_xll.ciqfunctions.udf.CIQ(A1599,"IQ_TOTAL_ASSETS") &gt; 0,1,0)</f>
        <v>#DIV/0!</v>
      </c>
      <c r="H1599" t="e">
        <f>IF(_xll.ciqfunctions.udf.CIQ(A1599,"IQ_LT_DEBT")/_xll.ciqfunctions.udf.CIQ(A1599,"IQ_TOTAL_ASSETS") - _xll.ciqfunctions.udf.CIQ(A1599,"IQ_LT_DEBT", IQ_LTM - 1)/_xll.ciqfunctions.udf.CIQ(A1599,"IQ_TOTAL_ASSETS", IQ_LTM - 1) &gt; 0,1,0)</f>
        <v>#DIV/0!</v>
      </c>
      <c r="I1599">
        <f>IF(_xll.ciqfunctions.udf.CIQ(A1599,"IQ_CURRENT_RATIO") - _xll.ciqfunctions.udf.CIQ(A1599,"IQ_CURRENT_RATIO", IQ_LTM - 1) &gt; 0,1,0)</f>
        <v>0</v>
      </c>
      <c r="J1599">
        <f>IF(_xll.ciqfunctions.udf.CIQ(A1599, "IQ_BASIC_WEIGHT") - _xll.ciqfunctions.udf.CIQ(A1599, "IQ_BASIC_WEIGHT", IQ_LTM - 1) &gt; 0, 0, 1)</f>
        <v>1</v>
      </c>
      <c r="K1599">
        <f>IF(_xll.ciqfunctions.udf.CIQ(A1599,"IQ_GROSS_MARGIN") - _xll.ciqfunctions.udf.CIQ(A1599,"IQ_GROSS_MARGIN",IQ_LTM-1) &gt; 1,1,0)</f>
        <v>0</v>
      </c>
      <c r="L1599">
        <f>IF(_xll.ciqfunctions.udf.CIQ(A1599, "IQ_ASSET_TURNS") - _xll.ciqfunctions.udf.CIQ(A1599,"IQ_ASSET_TURNS", IQ_LTM-1) &gt; 1, 1,0)</f>
        <v>0</v>
      </c>
    </row>
    <row r="1600" spans="1:12" hidden="1" x14ac:dyDescent="0.25">
      <c r="A1600" t="s">
        <v>5345</v>
      </c>
      <c r="B1600" t="s">
        <v>5346</v>
      </c>
      <c r="C1600" t="e">
        <f t="shared" si="24"/>
        <v>#DIV/0!</v>
      </c>
      <c r="D1600">
        <f>IF(_xll.ciqfunctions.udf.CIQ(A1600,"IQ_RETURN_ASSETS") &gt; 0,1,0)</f>
        <v>0</v>
      </c>
      <c r="E1600">
        <f>IF(_xll.ciqfunctions.udf.CIQ(A1600,"IQ_UNLEVERED_FCF") + _xll.ciqfunctions.udf.CIQ(A1600,"IQ_CAPEX")  &gt; 0, 1, 0)</f>
        <v>0</v>
      </c>
      <c r="F1600">
        <f>IF(_xll.ciqfunctions.udf.CIQ(A1600,"IQ_RETURN_ASSETS") - _xll.ciqfunctions.udf.CIQ(A1600,"IQ_RETURN_ASSETS", IQ_LTM - 1) &gt; 0,1,0)</f>
        <v>0</v>
      </c>
      <c r="G1600" t="e">
        <f>IF((_xll.ciqfunctions.udf.CIQ(A1600,"IQ_UNLEVERED_FCF") + _xll.ciqfunctions.udf.CIQ(A1600,"IQ_CAPEX"))/_xll.ciqfunctions.udf.CIQ(A1600,"IQ_TOTAL_ASSETS") &gt; 0,1,0)</f>
        <v>#DIV/0!</v>
      </c>
      <c r="H1600" t="e">
        <f>IF(_xll.ciqfunctions.udf.CIQ(A1600,"IQ_LT_DEBT")/_xll.ciqfunctions.udf.CIQ(A1600,"IQ_TOTAL_ASSETS") - _xll.ciqfunctions.udf.CIQ(A1600,"IQ_LT_DEBT", IQ_LTM - 1)/_xll.ciqfunctions.udf.CIQ(A1600,"IQ_TOTAL_ASSETS", IQ_LTM - 1) &gt; 0,1,0)</f>
        <v>#DIV/0!</v>
      </c>
      <c r="I1600">
        <f>IF(_xll.ciqfunctions.udf.CIQ(A1600,"IQ_CURRENT_RATIO") - _xll.ciqfunctions.udf.CIQ(A1600,"IQ_CURRENT_RATIO", IQ_LTM - 1) &gt; 0,1,0)</f>
        <v>0</v>
      </c>
      <c r="J1600">
        <f>IF(_xll.ciqfunctions.udf.CIQ(A1600, "IQ_BASIC_WEIGHT") - _xll.ciqfunctions.udf.CIQ(A1600, "IQ_BASIC_WEIGHT", IQ_LTM - 1) &gt; 0, 0, 1)</f>
        <v>1</v>
      </c>
      <c r="K1600">
        <f>IF(_xll.ciqfunctions.udf.CIQ(A1600,"IQ_GROSS_MARGIN") - _xll.ciqfunctions.udf.CIQ(A1600,"IQ_GROSS_MARGIN",IQ_LTM-1) &gt; 1,1,0)</f>
        <v>0</v>
      </c>
      <c r="L1600">
        <f>IF(_xll.ciqfunctions.udf.CIQ(A1600, "IQ_ASSET_TURNS") - _xll.ciqfunctions.udf.CIQ(A1600,"IQ_ASSET_TURNS", IQ_LTM-1) &gt; 1, 1,0)</f>
        <v>0</v>
      </c>
    </row>
    <row r="1601" spans="1:12" hidden="1" x14ac:dyDescent="0.25">
      <c r="A1601" t="s">
        <v>5347</v>
      </c>
      <c r="B1601" t="s">
        <v>5348</v>
      </c>
      <c r="C1601" t="e">
        <f t="shared" si="24"/>
        <v>#DIV/0!</v>
      </c>
      <c r="D1601">
        <f>IF(_xll.ciqfunctions.udf.CIQ(A1601,"IQ_RETURN_ASSETS") &gt; 0,1,0)</f>
        <v>0</v>
      </c>
      <c r="E1601">
        <f>IF(_xll.ciqfunctions.udf.CIQ(A1601,"IQ_UNLEVERED_FCF") + _xll.ciqfunctions.udf.CIQ(A1601,"IQ_CAPEX")  &gt; 0, 1, 0)</f>
        <v>0</v>
      </c>
      <c r="F1601">
        <f>IF(_xll.ciqfunctions.udf.CIQ(A1601,"IQ_RETURN_ASSETS") - _xll.ciqfunctions.udf.CIQ(A1601,"IQ_RETURN_ASSETS", IQ_LTM - 1) &gt; 0,1,0)</f>
        <v>0</v>
      </c>
      <c r="G1601" t="e">
        <f>IF((_xll.ciqfunctions.udf.CIQ(A1601,"IQ_UNLEVERED_FCF") + _xll.ciqfunctions.udf.CIQ(A1601,"IQ_CAPEX"))/_xll.ciqfunctions.udf.CIQ(A1601,"IQ_TOTAL_ASSETS") &gt; 0,1,0)</f>
        <v>#DIV/0!</v>
      </c>
      <c r="H1601" t="e">
        <f>IF(_xll.ciqfunctions.udf.CIQ(A1601,"IQ_LT_DEBT")/_xll.ciqfunctions.udf.CIQ(A1601,"IQ_TOTAL_ASSETS") - _xll.ciqfunctions.udf.CIQ(A1601,"IQ_LT_DEBT", IQ_LTM - 1)/_xll.ciqfunctions.udf.CIQ(A1601,"IQ_TOTAL_ASSETS", IQ_LTM - 1) &gt; 0,1,0)</f>
        <v>#DIV/0!</v>
      </c>
      <c r="I1601">
        <f>IF(_xll.ciqfunctions.udf.CIQ(A1601,"IQ_CURRENT_RATIO") - _xll.ciqfunctions.udf.CIQ(A1601,"IQ_CURRENT_RATIO", IQ_LTM - 1) &gt; 0,1,0)</f>
        <v>0</v>
      </c>
      <c r="J1601">
        <f>IF(_xll.ciqfunctions.udf.CIQ(A1601, "IQ_BASIC_WEIGHT") - _xll.ciqfunctions.udf.CIQ(A1601, "IQ_BASIC_WEIGHT", IQ_LTM - 1) &gt; 0, 0, 1)</f>
        <v>1</v>
      </c>
      <c r="K1601">
        <f>IF(_xll.ciqfunctions.udf.CIQ(A1601,"IQ_GROSS_MARGIN") - _xll.ciqfunctions.udf.CIQ(A1601,"IQ_GROSS_MARGIN",IQ_LTM-1) &gt; 1,1,0)</f>
        <v>0</v>
      </c>
      <c r="L1601">
        <f>IF(_xll.ciqfunctions.udf.CIQ(A1601, "IQ_ASSET_TURNS") - _xll.ciqfunctions.udf.CIQ(A1601,"IQ_ASSET_TURNS", IQ_LTM-1) &gt; 1, 1,0)</f>
        <v>0</v>
      </c>
    </row>
    <row r="1602" spans="1:12" hidden="1" x14ac:dyDescent="0.25">
      <c r="A1602" t="s">
        <v>5357</v>
      </c>
      <c r="B1602" t="s">
        <v>5358</v>
      </c>
      <c r="C1602" t="e">
        <f t="shared" ref="C1602:C1665" si="25">SUM(D1602:L1602)</f>
        <v>#VALUE!</v>
      </c>
      <c r="D1602">
        <f>IF(_xll.ciqfunctions.udf.CIQ(A1602,"IQ_RETURN_ASSETS") &gt; 0,1,0)</f>
        <v>1</v>
      </c>
      <c r="E1602" t="e">
        <f>IF(_xll.ciqfunctions.udf.CIQ(A1602,"IQ_UNLEVERED_FCF") + _xll.ciqfunctions.udf.CIQ(A1602,"IQ_CAPEX")  &gt; 0, 1, 0)</f>
        <v>#VALUE!</v>
      </c>
      <c r="F1602" t="e">
        <f>IF(_xll.ciqfunctions.udf.CIQ(A1602,"IQ_RETURN_ASSETS") - _xll.ciqfunctions.udf.CIQ(A1602,"IQ_RETURN_ASSETS", IQ_LTM - 1) &gt; 0,1,0)</f>
        <v>#VALUE!</v>
      </c>
      <c r="G1602" t="e">
        <f>IF((_xll.ciqfunctions.udf.CIQ(A1602,"IQ_UNLEVERED_FCF") + _xll.ciqfunctions.udf.CIQ(A1602,"IQ_CAPEX"))/_xll.ciqfunctions.udf.CIQ(A1602,"IQ_TOTAL_ASSETS") &gt; 0,1,0)</f>
        <v>#VALUE!</v>
      </c>
      <c r="H1602" t="e">
        <f>IF(_xll.ciqfunctions.udf.CIQ(A1602,"IQ_LT_DEBT")/_xll.ciqfunctions.udf.CIQ(A1602,"IQ_TOTAL_ASSETS") - _xll.ciqfunctions.udf.CIQ(A1602,"IQ_LT_DEBT", IQ_LTM - 1)/_xll.ciqfunctions.udf.CIQ(A1602,"IQ_TOTAL_ASSETS", IQ_LTM - 1) &gt; 0,1,0)</f>
        <v>#VALUE!</v>
      </c>
      <c r="I1602" t="e">
        <f>IF(_xll.ciqfunctions.udf.CIQ(A1602,"IQ_CURRENT_RATIO") - _xll.ciqfunctions.udf.CIQ(A1602,"IQ_CURRENT_RATIO", IQ_LTM - 1) &gt; 0,1,0)</f>
        <v>#VALUE!</v>
      </c>
      <c r="J1602" t="e">
        <f>IF(_xll.ciqfunctions.udf.CIQ(A1602, "IQ_BASIC_WEIGHT") - _xll.ciqfunctions.udf.CIQ(A1602, "IQ_BASIC_WEIGHT", IQ_LTM - 1) &gt; 0, 0, 1)</f>
        <v>#VALUE!</v>
      </c>
      <c r="K1602" t="e">
        <f>IF(_xll.ciqfunctions.udf.CIQ(A1602,"IQ_GROSS_MARGIN") - _xll.ciqfunctions.udf.CIQ(A1602,"IQ_GROSS_MARGIN",IQ_LTM-1) &gt; 1,1,0)</f>
        <v>#VALUE!</v>
      </c>
      <c r="L1602" t="e">
        <f>IF(_xll.ciqfunctions.udf.CIQ(A1602, "IQ_ASSET_TURNS") - _xll.ciqfunctions.udf.CIQ(A1602,"IQ_ASSET_TURNS", IQ_LTM-1) &gt; 1, 1,0)</f>
        <v>#VALUE!</v>
      </c>
    </row>
    <row r="1603" spans="1:12" hidden="1" x14ac:dyDescent="0.25">
      <c r="A1603" t="s">
        <v>5360</v>
      </c>
      <c r="B1603" t="s">
        <v>5361</v>
      </c>
      <c r="C1603" t="e">
        <f t="shared" si="25"/>
        <v>#VALUE!</v>
      </c>
      <c r="D1603">
        <f>IF(_xll.ciqfunctions.udf.CIQ(A1603,"IQ_RETURN_ASSETS") &gt; 0,1,0)</f>
        <v>0</v>
      </c>
      <c r="E1603">
        <f>IF(_xll.ciqfunctions.udf.CIQ(A1603,"IQ_UNLEVERED_FCF") + _xll.ciqfunctions.udf.CIQ(A1603,"IQ_CAPEX")  &gt; 0, 1, 0)</f>
        <v>0</v>
      </c>
      <c r="F1603">
        <f>IF(_xll.ciqfunctions.udf.CIQ(A1603,"IQ_RETURN_ASSETS") - _xll.ciqfunctions.udf.CIQ(A1603,"IQ_RETURN_ASSETS", IQ_LTM - 1) &gt; 0,1,0)</f>
        <v>0</v>
      </c>
      <c r="G1603">
        <f>IF((_xll.ciqfunctions.udf.CIQ(A1603,"IQ_UNLEVERED_FCF") + _xll.ciqfunctions.udf.CIQ(A1603,"IQ_CAPEX"))/_xll.ciqfunctions.udf.CIQ(A1603,"IQ_TOTAL_ASSETS") &gt; 0,1,0)</f>
        <v>0</v>
      </c>
      <c r="H1603">
        <f>IF(_xll.ciqfunctions.udf.CIQ(A1603,"IQ_LT_DEBT")/_xll.ciqfunctions.udf.CIQ(A1603,"IQ_TOTAL_ASSETS") - _xll.ciqfunctions.udf.CIQ(A1603,"IQ_LT_DEBT", IQ_LTM - 1)/_xll.ciqfunctions.udf.CIQ(A1603,"IQ_TOTAL_ASSETS", IQ_LTM - 1) &gt; 0,1,0)</f>
        <v>0</v>
      </c>
      <c r="I1603">
        <f>IF(_xll.ciqfunctions.udf.CIQ(A1603,"IQ_CURRENT_RATIO") - _xll.ciqfunctions.udf.CIQ(A1603,"IQ_CURRENT_RATIO", IQ_LTM - 1) &gt; 0,1,0)</f>
        <v>1</v>
      </c>
      <c r="J1603">
        <f>IF(_xll.ciqfunctions.udf.CIQ(A1603, "IQ_BASIC_WEIGHT") - _xll.ciqfunctions.udf.CIQ(A1603, "IQ_BASIC_WEIGHT", IQ_LTM - 1) &gt; 0, 0, 1)</f>
        <v>0</v>
      </c>
      <c r="K1603">
        <f>IF(_xll.ciqfunctions.udf.CIQ(A1603,"IQ_GROSS_MARGIN") - _xll.ciqfunctions.udf.CIQ(A1603,"IQ_GROSS_MARGIN",IQ_LTM-1) &gt; 1,1,0)</f>
        <v>0</v>
      </c>
      <c r="L1603" t="e">
        <f>IF(_xll.ciqfunctions.udf.CIQ(A1603, "IQ_ASSET_TURNS") - _xll.ciqfunctions.udf.CIQ(A1603,"IQ_ASSET_TURNS", IQ_LTM-1) &gt; 1, 1,0)</f>
        <v>#VALUE!</v>
      </c>
    </row>
    <row r="1604" spans="1:12" hidden="1" x14ac:dyDescent="0.25">
      <c r="A1604" t="s">
        <v>5362</v>
      </c>
      <c r="B1604" t="s">
        <v>5363</v>
      </c>
      <c r="C1604" t="e">
        <f t="shared" si="25"/>
        <v>#VALUE!</v>
      </c>
      <c r="D1604">
        <f>IF(_xll.ciqfunctions.udf.CIQ(A1604,"IQ_RETURN_ASSETS") &gt; 0,1,0)</f>
        <v>0</v>
      </c>
      <c r="E1604">
        <f>IF(_xll.ciqfunctions.udf.CIQ(A1604,"IQ_UNLEVERED_FCF") + _xll.ciqfunctions.udf.CIQ(A1604,"IQ_CAPEX")  &gt; 0, 1, 0)</f>
        <v>0</v>
      </c>
      <c r="F1604">
        <f>IF(_xll.ciqfunctions.udf.CIQ(A1604,"IQ_RETURN_ASSETS") - _xll.ciqfunctions.udf.CIQ(A1604,"IQ_RETURN_ASSETS", IQ_LTM - 1) &gt; 0,1,0)</f>
        <v>0</v>
      </c>
      <c r="G1604">
        <f>IF((_xll.ciqfunctions.udf.CIQ(A1604,"IQ_UNLEVERED_FCF") + _xll.ciqfunctions.udf.CIQ(A1604,"IQ_CAPEX"))/_xll.ciqfunctions.udf.CIQ(A1604,"IQ_TOTAL_ASSETS") &gt; 0,1,0)</f>
        <v>0</v>
      </c>
      <c r="H1604">
        <f>IF(_xll.ciqfunctions.udf.CIQ(A1604,"IQ_LT_DEBT")/_xll.ciqfunctions.udf.CIQ(A1604,"IQ_TOTAL_ASSETS") - _xll.ciqfunctions.udf.CIQ(A1604,"IQ_LT_DEBT", IQ_LTM - 1)/_xll.ciqfunctions.udf.CIQ(A1604,"IQ_TOTAL_ASSETS", IQ_LTM - 1) &gt; 0,1,0)</f>
        <v>0</v>
      </c>
      <c r="I1604">
        <f>IF(_xll.ciqfunctions.udf.CIQ(A1604,"IQ_CURRENT_RATIO") - _xll.ciqfunctions.udf.CIQ(A1604,"IQ_CURRENT_RATIO", IQ_LTM - 1) &gt; 0,1,0)</f>
        <v>0</v>
      </c>
      <c r="J1604">
        <f>IF(_xll.ciqfunctions.udf.CIQ(A1604, "IQ_BASIC_WEIGHT") - _xll.ciqfunctions.udf.CIQ(A1604, "IQ_BASIC_WEIGHT", IQ_LTM - 1) &gt; 0, 0, 1)</f>
        <v>0</v>
      </c>
      <c r="K1604" t="e">
        <f>IF(_xll.ciqfunctions.udf.CIQ(A1604,"IQ_GROSS_MARGIN") - _xll.ciqfunctions.udf.CIQ(A1604,"IQ_GROSS_MARGIN",IQ_LTM-1) &gt; 1,1,0)</f>
        <v>#VALUE!</v>
      </c>
      <c r="L1604">
        <f>IF(_xll.ciqfunctions.udf.CIQ(A1604, "IQ_ASSET_TURNS") - _xll.ciqfunctions.udf.CIQ(A1604,"IQ_ASSET_TURNS", IQ_LTM-1) &gt; 1, 1,0)</f>
        <v>0</v>
      </c>
    </row>
    <row r="1605" spans="1:12" hidden="1" x14ac:dyDescent="0.25">
      <c r="A1605" t="s">
        <v>5389</v>
      </c>
      <c r="B1605" t="s">
        <v>5387</v>
      </c>
      <c r="C1605" t="e">
        <f t="shared" si="25"/>
        <v>#VALUE!</v>
      </c>
      <c r="D1605">
        <f>IF(_xll.ciqfunctions.udf.CIQ(A1605,"IQ_RETURN_ASSETS") &gt; 0,1,0)</f>
        <v>1</v>
      </c>
      <c r="E1605" t="e">
        <f>IF(_xll.ciqfunctions.udf.CIQ(A1605,"IQ_UNLEVERED_FCF") + _xll.ciqfunctions.udf.CIQ(A1605,"IQ_CAPEX")  &gt; 0, 1, 0)</f>
        <v>#VALUE!</v>
      </c>
      <c r="F1605" t="e">
        <f>IF(_xll.ciqfunctions.udf.CIQ(A1605,"IQ_RETURN_ASSETS") - _xll.ciqfunctions.udf.CIQ(A1605,"IQ_RETURN_ASSETS", IQ_LTM - 1) &gt; 0,1,0)</f>
        <v>#VALUE!</v>
      </c>
      <c r="G1605" t="e">
        <f>IF((_xll.ciqfunctions.udf.CIQ(A1605,"IQ_UNLEVERED_FCF") + _xll.ciqfunctions.udf.CIQ(A1605,"IQ_CAPEX"))/_xll.ciqfunctions.udf.CIQ(A1605,"IQ_TOTAL_ASSETS") &gt; 0,1,0)</f>
        <v>#VALUE!</v>
      </c>
      <c r="H1605" t="e">
        <f>IF(_xll.ciqfunctions.udf.CIQ(A1605,"IQ_LT_DEBT")/_xll.ciqfunctions.udf.CIQ(A1605,"IQ_TOTAL_ASSETS") - _xll.ciqfunctions.udf.CIQ(A1605,"IQ_LT_DEBT", IQ_LTM - 1)/_xll.ciqfunctions.udf.CIQ(A1605,"IQ_TOTAL_ASSETS", IQ_LTM - 1) &gt; 0,1,0)</f>
        <v>#VALUE!</v>
      </c>
      <c r="I1605" t="e">
        <f>IF(_xll.ciqfunctions.udf.CIQ(A1605,"IQ_CURRENT_RATIO") - _xll.ciqfunctions.udf.CIQ(A1605,"IQ_CURRENT_RATIO", IQ_LTM - 1) &gt; 0,1,0)</f>
        <v>#VALUE!</v>
      </c>
      <c r="J1605" t="e">
        <f>IF(_xll.ciqfunctions.udf.CIQ(A1605, "IQ_BASIC_WEIGHT") - _xll.ciqfunctions.udf.CIQ(A1605, "IQ_BASIC_WEIGHT", IQ_LTM - 1) &gt; 0, 0, 1)</f>
        <v>#VALUE!</v>
      </c>
      <c r="K1605" t="e">
        <f>IF(_xll.ciqfunctions.udf.CIQ(A1605,"IQ_GROSS_MARGIN") - _xll.ciqfunctions.udf.CIQ(A1605,"IQ_GROSS_MARGIN",IQ_LTM-1) &gt; 1,1,0)</f>
        <v>#VALUE!</v>
      </c>
      <c r="L1605" t="e">
        <f>IF(_xll.ciqfunctions.udf.CIQ(A1605, "IQ_ASSET_TURNS") - _xll.ciqfunctions.udf.CIQ(A1605,"IQ_ASSET_TURNS", IQ_LTM-1) &gt; 1, 1,0)</f>
        <v>#VALUE!</v>
      </c>
    </row>
    <row r="1606" spans="1:12" hidden="1" x14ac:dyDescent="0.25">
      <c r="A1606" t="s">
        <v>5433</v>
      </c>
      <c r="B1606" t="s">
        <v>5434</v>
      </c>
      <c r="C1606" t="e">
        <f t="shared" si="25"/>
        <v>#VALUE!</v>
      </c>
      <c r="D1606">
        <f>IF(_xll.ciqfunctions.udf.CIQ(A1606,"IQ_RETURN_ASSETS") &gt; 0,1,0)</f>
        <v>1</v>
      </c>
      <c r="E1606" t="e">
        <f>IF(_xll.ciqfunctions.udf.CIQ(A1606,"IQ_UNLEVERED_FCF") + _xll.ciqfunctions.udf.CIQ(A1606,"IQ_CAPEX")  &gt; 0, 1, 0)</f>
        <v>#VALUE!</v>
      </c>
      <c r="F1606" t="e">
        <f>IF(_xll.ciqfunctions.udf.CIQ(A1606,"IQ_RETURN_ASSETS") - _xll.ciqfunctions.udf.CIQ(A1606,"IQ_RETURN_ASSETS", IQ_LTM - 1) &gt; 0,1,0)</f>
        <v>#VALUE!</v>
      </c>
      <c r="G1606" t="e">
        <f>IF((_xll.ciqfunctions.udf.CIQ(A1606,"IQ_UNLEVERED_FCF") + _xll.ciqfunctions.udf.CIQ(A1606,"IQ_CAPEX"))/_xll.ciqfunctions.udf.CIQ(A1606,"IQ_TOTAL_ASSETS") &gt; 0,1,0)</f>
        <v>#VALUE!</v>
      </c>
      <c r="H1606" t="e">
        <f>IF(_xll.ciqfunctions.udf.CIQ(A1606,"IQ_LT_DEBT")/_xll.ciqfunctions.udf.CIQ(A1606,"IQ_TOTAL_ASSETS") - _xll.ciqfunctions.udf.CIQ(A1606,"IQ_LT_DEBT", IQ_LTM - 1)/_xll.ciqfunctions.udf.CIQ(A1606,"IQ_TOTAL_ASSETS", IQ_LTM - 1) &gt; 0,1,0)</f>
        <v>#VALUE!</v>
      </c>
      <c r="I1606" t="e">
        <f>IF(_xll.ciqfunctions.udf.CIQ(A1606,"IQ_CURRENT_RATIO") - _xll.ciqfunctions.udf.CIQ(A1606,"IQ_CURRENT_RATIO", IQ_LTM - 1) &gt; 0,1,0)</f>
        <v>#VALUE!</v>
      </c>
      <c r="J1606" t="e">
        <f>IF(_xll.ciqfunctions.udf.CIQ(A1606, "IQ_BASIC_WEIGHT") - _xll.ciqfunctions.udf.CIQ(A1606, "IQ_BASIC_WEIGHT", IQ_LTM - 1) &gt; 0, 0, 1)</f>
        <v>#VALUE!</v>
      </c>
      <c r="K1606" t="e">
        <f>IF(_xll.ciqfunctions.udf.CIQ(A1606,"IQ_GROSS_MARGIN") - _xll.ciqfunctions.udf.CIQ(A1606,"IQ_GROSS_MARGIN",IQ_LTM-1) &gt; 1,1,0)</f>
        <v>#VALUE!</v>
      </c>
      <c r="L1606" t="e">
        <f>IF(_xll.ciqfunctions.udf.CIQ(A1606, "IQ_ASSET_TURNS") - _xll.ciqfunctions.udf.CIQ(A1606,"IQ_ASSET_TURNS", IQ_LTM-1) &gt; 1, 1,0)</f>
        <v>#VALUE!</v>
      </c>
    </row>
    <row r="1607" spans="1:12" hidden="1" x14ac:dyDescent="0.25">
      <c r="A1607" t="s">
        <v>5435</v>
      </c>
      <c r="B1607" t="s">
        <v>5434</v>
      </c>
      <c r="C1607" t="e">
        <f t="shared" si="25"/>
        <v>#VALUE!</v>
      </c>
      <c r="D1607">
        <f>IF(_xll.ciqfunctions.udf.CIQ(A1607,"IQ_RETURN_ASSETS") &gt; 0,1,0)</f>
        <v>1</v>
      </c>
      <c r="E1607" t="e">
        <f>IF(_xll.ciqfunctions.udf.CIQ(A1607,"IQ_UNLEVERED_FCF") + _xll.ciqfunctions.udf.CIQ(A1607,"IQ_CAPEX")  &gt; 0, 1, 0)</f>
        <v>#VALUE!</v>
      </c>
      <c r="F1607" t="e">
        <f>IF(_xll.ciqfunctions.udf.CIQ(A1607,"IQ_RETURN_ASSETS") - _xll.ciqfunctions.udf.CIQ(A1607,"IQ_RETURN_ASSETS", IQ_LTM - 1) &gt; 0,1,0)</f>
        <v>#VALUE!</v>
      </c>
      <c r="G1607" t="e">
        <f>IF((_xll.ciqfunctions.udf.CIQ(A1607,"IQ_UNLEVERED_FCF") + _xll.ciqfunctions.udf.CIQ(A1607,"IQ_CAPEX"))/_xll.ciqfunctions.udf.CIQ(A1607,"IQ_TOTAL_ASSETS") &gt; 0,1,0)</f>
        <v>#VALUE!</v>
      </c>
      <c r="H1607" t="e">
        <f>IF(_xll.ciqfunctions.udf.CIQ(A1607,"IQ_LT_DEBT")/_xll.ciqfunctions.udf.CIQ(A1607,"IQ_TOTAL_ASSETS") - _xll.ciqfunctions.udf.CIQ(A1607,"IQ_LT_DEBT", IQ_LTM - 1)/_xll.ciqfunctions.udf.CIQ(A1607,"IQ_TOTAL_ASSETS", IQ_LTM - 1) &gt; 0,1,0)</f>
        <v>#VALUE!</v>
      </c>
      <c r="I1607" t="e">
        <f>IF(_xll.ciqfunctions.udf.CIQ(A1607,"IQ_CURRENT_RATIO") - _xll.ciqfunctions.udf.CIQ(A1607,"IQ_CURRENT_RATIO", IQ_LTM - 1) &gt; 0,1,0)</f>
        <v>#VALUE!</v>
      </c>
      <c r="J1607" t="e">
        <f>IF(_xll.ciqfunctions.udf.CIQ(A1607, "IQ_BASIC_WEIGHT") - _xll.ciqfunctions.udf.CIQ(A1607, "IQ_BASIC_WEIGHT", IQ_LTM - 1) &gt; 0, 0, 1)</f>
        <v>#VALUE!</v>
      </c>
      <c r="K1607" t="e">
        <f>IF(_xll.ciqfunctions.udf.CIQ(A1607,"IQ_GROSS_MARGIN") - _xll.ciqfunctions.udf.CIQ(A1607,"IQ_GROSS_MARGIN",IQ_LTM-1) &gt; 1,1,0)</f>
        <v>#VALUE!</v>
      </c>
      <c r="L1607" t="e">
        <f>IF(_xll.ciqfunctions.udf.CIQ(A1607, "IQ_ASSET_TURNS") - _xll.ciqfunctions.udf.CIQ(A1607,"IQ_ASSET_TURNS", IQ_LTM-1) &gt; 1, 1,0)</f>
        <v>#VALUE!</v>
      </c>
    </row>
    <row r="1608" spans="1:12" hidden="1" x14ac:dyDescent="0.25">
      <c r="A1608" t="s">
        <v>5481</v>
      </c>
      <c r="B1608" t="s">
        <v>5482</v>
      </c>
      <c r="C1608" t="e">
        <f t="shared" si="25"/>
        <v>#DIV/0!</v>
      </c>
      <c r="D1608">
        <f>IF(_xll.ciqfunctions.udf.CIQ(A1608,"IQ_RETURN_ASSETS") &gt; 0,1,0)</f>
        <v>0</v>
      </c>
      <c r="E1608">
        <f>IF(_xll.ciqfunctions.udf.CIQ(A1608,"IQ_UNLEVERED_FCF") + _xll.ciqfunctions.udf.CIQ(A1608,"IQ_CAPEX")  &gt; 0, 1, 0)</f>
        <v>0</v>
      </c>
      <c r="F1608">
        <f>IF(_xll.ciqfunctions.udf.CIQ(A1608,"IQ_RETURN_ASSETS") - _xll.ciqfunctions.udf.CIQ(A1608,"IQ_RETURN_ASSETS", IQ_LTM - 1) &gt; 0,1,0)</f>
        <v>0</v>
      </c>
      <c r="G1608" t="e">
        <f>IF((_xll.ciqfunctions.udf.CIQ(A1608,"IQ_UNLEVERED_FCF") + _xll.ciqfunctions.udf.CIQ(A1608,"IQ_CAPEX"))/_xll.ciqfunctions.udf.CIQ(A1608,"IQ_TOTAL_ASSETS") &gt; 0,1,0)</f>
        <v>#DIV/0!</v>
      </c>
      <c r="H1608" t="e">
        <f>IF(_xll.ciqfunctions.udf.CIQ(A1608,"IQ_LT_DEBT")/_xll.ciqfunctions.udf.CIQ(A1608,"IQ_TOTAL_ASSETS") - _xll.ciqfunctions.udf.CIQ(A1608,"IQ_LT_DEBT", IQ_LTM - 1)/_xll.ciqfunctions.udf.CIQ(A1608,"IQ_TOTAL_ASSETS", IQ_LTM - 1) &gt; 0,1,0)</f>
        <v>#DIV/0!</v>
      </c>
      <c r="I1608">
        <f>IF(_xll.ciqfunctions.udf.CIQ(A1608,"IQ_CURRENT_RATIO") - _xll.ciqfunctions.udf.CIQ(A1608,"IQ_CURRENT_RATIO", IQ_LTM - 1) &gt; 0,1,0)</f>
        <v>0</v>
      </c>
      <c r="J1608">
        <f>IF(_xll.ciqfunctions.udf.CIQ(A1608, "IQ_BASIC_WEIGHT") - _xll.ciqfunctions.udf.CIQ(A1608, "IQ_BASIC_WEIGHT", IQ_LTM - 1) &gt; 0, 0, 1)</f>
        <v>1</v>
      </c>
      <c r="K1608">
        <f>IF(_xll.ciqfunctions.udf.CIQ(A1608,"IQ_GROSS_MARGIN") - _xll.ciqfunctions.udf.CIQ(A1608,"IQ_GROSS_MARGIN",IQ_LTM-1) &gt; 1,1,0)</f>
        <v>0</v>
      </c>
      <c r="L1608">
        <f>IF(_xll.ciqfunctions.udf.CIQ(A1608, "IQ_ASSET_TURNS") - _xll.ciqfunctions.udf.CIQ(A1608,"IQ_ASSET_TURNS", IQ_LTM-1) &gt; 1, 1,0)</f>
        <v>0</v>
      </c>
    </row>
    <row r="1609" spans="1:12" hidden="1" x14ac:dyDescent="0.25">
      <c r="A1609" t="s">
        <v>5487</v>
      </c>
      <c r="B1609" t="s">
        <v>5488</v>
      </c>
      <c r="C1609" t="e">
        <f t="shared" si="25"/>
        <v>#VALUE!</v>
      </c>
      <c r="D1609">
        <f>IF(_xll.ciqfunctions.udf.CIQ(A1609,"IQ_RETURN_ASSETS") &gt; 0,1,0)</f>
        <v>0</v>
      </c>
      <c r="E1609">
        <f>IF(_xll.ciqfunctions.udf.CIQ(A1609,"IQ_UNLEVERED_FCF") + _xll.ciqfunctions.udf.CIQ(A1609,"IQ_CAPEX")  &gt; 0, 1, 0)</f>
        <v>0</v>
      </c>
      <c r="F1609">
        <f>IF(_xll.ciqfunctions.udf.CIQ(A1609,"IQ_RETURN_ASSETS") - _xll.ciqfunctions.udf.CIQ(A1609,"IQ_RETURN_ASSETS", IQ_LTM - 1) &gt; 0,1,0)</f>
        <v>0</v>
      </c>
      <c r="G1609">
        <f>IF((_xll.ciqfunctions.udf.CIQ(A1609,"IQ_UNLEVERED_FCF") + _xll.ciqfunctions.udf.CIQ(A1609,"IQ_CAPEX"))/_xll.ciqfunctions.udf.CIQ(A1609,"IQ_TOTAL_ASSETS") &gt; 0,1,0)</f>
        <v>0</v>
      </c>
      <c r="H1609">
        <f>IF(_xll.ciqfunctions.udf.CIQ(A1609,"IQ_LT_DEBT")/_xll.ciqfunctions.udf.CIQ(A1609,"IQ_TOTAL_ASSETS") - _xll.ciqfunctions.udf.CIQ(A1609,"IQ_LT_DEBT", IQ_LTM - 1)/_xll.ciqfunctions.udf.CIQ(A1609,"IQ_TOTAL_ASSETS", IQ_LTM - 1) &gt; 0,1,0)</f>
        <v>1</v>
      </c>
      <c r="I1609">
        <f>IF(_xll.ciqfunctions.udf.CIQ(A1609,"IQ_CURRENT_RATIO") - _xll.ciqfunctions.udf.CIQ(A1609,"IQ_CURRENT_RATIO", IQ_LTM - 1) &gt; 0,1,0)</f>
        <v>0</v>
      </c>
      <c r="J1609">
        <f>IF(_xll.ciqfunctions.udf.CIQ(A1609, "IQ_BASIC_WEIGHT") - _xll.ciqfunctions.udf.CIQ(A1609, "IQ_BASIC_WEIGHT", IQ_LTM - 1) &gt; 0, 0, 1)</f>
        <v>0</v>
      </c>
      <c r="K1609" t="e">
        <f>IF(_xll.ciqfunctions.udf.CIQ(A1609,"IQ_GROSS_MARGIN") - _xll.ciqfunctions.udf.CIQ(A1609,"IQ_GROSS_MARGIN",IQ_LTM-1) &gt; 1,1,0)</f>
        <v>#VALUE!</v>
      </c>
      <c r="L1609">
        <f>IF(_xll.ciqfunctions.udf.CIQ(A1609, "IQ_ASSET_TURNS") - _xll.ciqfunctions.udf.CIQ(A1609,"IQ_ASSET_TURNS", IQ_LTM-1) &gt; 1, 1,0)</f>
        <v>0</v>
      </c>
    </row>
    <row r="1610" spans="1:12" hidden="1" x14ac:dyDescent="0.25">
      <c r="A1610" t="s">
        <v>5513</v>
      </c>
      <c r="B1610" t="s">
        <v>5514</v>
      </c>
      <c r="C1610" t="e">
        <f t="shared" si="25"/>
        <v>#VALUE!</v>
      </c>
      <c r="D1610">
        <f>IF(_xll.ciqfunctions.udf.CIQ(A1610,"IQ_RETURN_ASSETS") &gt; 0,1,0)</f>
        <v>0</v>
      </c>
      <c r="E1610">
        <f>IF(_xll.ciqfunctions.udf.CIQ(A1610,"IQ_UNLEVERED_FCF") + _xll.ciqfunctions.udf.CIQ(A1610,"IQ_CAPEX")  &gt; 0, 1, 0)</f>
        <v>0</v>
      </c>
      <c r="F1610">
        <f>IF(_xll.ciqfunctions.udf.CIQ(A1610,"IQ_RETURN_ASSETS") - _xll.ciqfunctions.udf.CIQ(A1610,"IQ_RETURN_ASSETS", IQ_LTM - 1) &gt; 0,1,0)</f>
        <v>0</v>
      </c>
      <c r="G1610">
        <f>IF((_xll.ciqfunctions.udf.CIQ(A1610,"IQ_UNLEVERED_FCF") + _xll.ciqfunctions.udf.CIQ(A1610,"IQ_CAPEX"))/_xll.ciqfunctions.udf.CIQ(A1610,"IQ_TOTAL_ASSETS") &gt; 0,1,0)</f>
        <v>0</v>
      </c>
      <c r="H1610">
        <f>IF(_xll.ciqfunctions.udf.CIQ(A1610,"IQ_LT_DEBT")/_xll.ciqfunctions.udf.CIQ(A1610,"IQ_TOTAL_ASSETS") - _xll.ciqfunctions.udf.CIQ(A1610,"IQ_LT_DEBT", IQ_LTM - 1)/_xll.ciqfunctions.udf.CIQ(A1610,"IQ_TOTAL_ASSETS", IQ_LTM - 1) &gt; 0,1,0)</f>
        <v>0</v>
      </c>
      <c r="I1610">
        <f>IF(_xll.ciqfunctions.udf.CIQ(A1610,"IQ_CURRENT_RATIO") - _xll.ciqfunctions.udf.CIQ(A1610,"IQ_CURRENT_RATIO", IQ_LTM - 1) &gt; 0,1,0)</f>
        <v>0</v>
      </c>
      <c r="J1610">
        <f>IF(_xll.ciqfunctions.udf.CIQ(A1610, "IQ_BASIC_WEIGHT") - _xll.ciqfunctions.udf.CIQ(A1610, "IQ_BASIC_WEIGHT", IQ_LTM - 1) &gt; 0, 0, 1)</f>
        <v>0</v>
      </c>
      <c r="K1610" t="e">
        <f>IF(_xll.ciqfunctions.udf.CIQ(A1610,"IQ_GROSS_MARGIN") - _xll.ciqfunctions.udf.CIQ(A1610,"IQ_GROSS_MARGIN",IQ_LTM-1) &gt; 1,1,0)</f>
        <v>#VALUE!</v>
      </c>
      <c r="L1610">
        <f>IF(_xll.ciqfunctions.udf.CIQ(A1610, "IQ_ASSET_TURNS") - _xll.ciqfunctions.udf.CIQ(A1610,"IQ_ASSET_TURNS", IQ_LTM-1) &gt; 1, 1,0)</f>
        <v>0</v>
      </c>
    </row>
    <row r="1611" spans="1:12" hidden="1" x14ac:dyDescent="0.25">
      <c r="A1611" t="s">
        <v>5612</v>
      </c>
      <c r="B1611" t="s">
        <v>5610</v>
      </c>
      <c r="C1611" t="e">
        <f t="shared" si="25"/>
        <v>#VALUE!</v>
      </c>
      <c r="D1611">
        <f>IF(_xll.ciqfunctions.udf.CIQ(A1611,"IQ_RETURN_ASSETS") &gt; 0,1,0)</f>
        <v>1</v>
      </c>
      <c r="E1611" t="e">
        <f>IF(_xll.ciqfunctions.udf.CIQ(A1611,"IQ_UNLEVERED_FCF") + _xll.ciqfunctions.udf.CIQ(A1611,"IQ_CAPEX")  &gt; 0, 1, 0)</f>
        <v>#VALUE!</v>
      </c>
      <c r="F1611" t="e">
        <f>IF(_xll.ciqfunctions.udf.CIQ(A1611,"IQ_RETURN_ASSETS") - _xll.ciqfunctions.udf.CIQ(A1611,"IQ_RETURN_ASSETS", IQ_LTM - 1) &gt; 0,1,0)</f>
        <v>#VALUE!</v>
      </c>
      <c r="G1611" t="e">
        <f>IF((_xll.ciqfunctions.udf.CIQ(A1611,"IQ_UNLEVERED_FCF") + _xll.ciqfunctions.udf.CIQ(A1611,"IQ_CAPEX"))/_xll.ciqfunctions.udf.CIQ(A1611,"IQ_TOTAL_ASSETS") &gt; 0,1,0)</f>
        <v>#VALUE!</v>
      </c>
      <c r="H1611" t="e">
        <f>IF(_xll.ciqfunctions.udf.CIQ(A1611,"IQ_LT_DEBT")/_xll.ciqfunctions.udf.CIQ(A1611,"IQ_TOTAL_ASSETS") - _xll.ciqfunctions.udf.CIQ(A1611,"IQ_LT_DEBT", IQ_LTM - 1)/_xll.ciqfunctions.udf.CIQ(A1611,"IQ_TOTAL_ASSETS", IQ_LTM - 1) &gt; 0,1,0)</f>
        <v>#VALUE!</v>
      </c>
      <c r="I1611" t="e">
        <f>IF(_xll.ciqfunctions.udf.CIQ(A1611,"IQ_CURRENT_RATIO") - _xll.ciqfunctions.udf.CIQ(A1611,"IQ_CURRENT_RATIO", IQ_LTM - 1) &gt; 0,1,0)</f>
        <v>#VALUE!</v>
      </c>
      <c r="J1611" t="e">
        <f>IF(_xll.ciqfunctions.udf.CIQ(A1611, "IQ_BASIC_WEIGHT") - _xll.ciqfunctions.udf.CIQ(A1611, "IQ_BASIC_WEIGHT", IQ_LTM - 1) &gt; 0, 0, 1)</f>
        <v>#VALUE!</v>
      </c>
      <c r="K1611" t="e">
        <f>IF(_xll.ciqfunctions.udf.CIQ(A1611,"IQ_GROSS_MARGIN") - _xll.ciqfunctions.udf.CIQ(A1611,"IQ_GROSS_MARGIN",IQ_LTM-1) &gt; 1,1,0)</f>
        <v>#VALUE!</v>
      </c>
      <c r="L1611" t="e">
        <f>IF(_xll.ciqfunctions.udf.CIQ(A1611, "IQ_ASSET_TURNS") - _xll.ciqfunctions.udf.CIQ(A1611,"IQ_ASSET_TURNS", IQ_LTM-1) &gt; 1, 1,0)</f>
        <v>#VALUE!</v>
      </c>
    </row>
    <row r="1612" spans="1:12" hidden="1" x14ac:dyDescent="0.25">
      <c r="A1612" t="s">
        <v>5632</v>
      </c>
      <c r="B1612" t="s">
        <v>5633</v>
      </c>
      <c r="C1612" t="e">
        <f t="shared" si="25"/>
        <v>#DIV/0!</v>
      </c>
      <c r="D1612">
        <f>IF(_xll.ciqfunctions.udf.CIQ(A1612,"IQ_RETURN_ASSETS") &gt; 0,1,0)</f>
        <v>0</v>
      </c>
      <c r="E1612">
        <f>IF(_xll.ciqfunctions.udf.CIQ(A1612,"IQ_UNLEVERED_FCF") + _xll.ciqfunctions.udf.CIQ(A1612,"IQ_CAPEX")  &gt; 0, 1, 0)</f>
        <v>0</v>
      </c>
      <c r="F1612">
        <f>IF(_xll.ciqfunctions.udf.CIQ(A1612,"IQ_RETURN_ASSETS") - _xll.ciqfunctions.udf.CIQ(A1612,"IQ_RETURN_ASSETS", IQ_LTM - 1) &gt; 0,1,0)</f>
        <v>0</v>
      </c>
      <c r="G1612" t="e">
        <f>IF((_xll.ciqfunctions.udf.CIQ(A1612,"IQ_UNLEVERED_FCF") + _xll.ciqfunctions.udf.CIQ(A1612,"IQ_CAPEX"))/_xll.ciqfunctions.udf.CIQ(A1612,"IQ_TOTAL_ASSETS") &gt; 0,1,0)</f>
        <v>#DIV/0!</v>
      </c>
      <c r="H1612" t="e">
        <f>IF(_xll.ciqfunctions.udf.CIQ(A1612,"IQ_LT_DEBT")/_xll.ciqfunctions.udf.CIQ(A1612,"IQ_TOTAL_ASSETS") - _xll.ciqfunctions.udf.CIQ(A1612,"IQ_LT_DEBT", IQ_LTM - 1)/_xll.ciqfunctions.udf.CIQ(A1612,"IQ_TOTAL_ASSETS", IQ_LTM - 1) &gt; 0,1,0)</f>
        <v>#DIV/0!</v>
      </c>
      <c r="I1612">
        <f>IF(_xll.ciqfunctions.udf.CIQ(A1612,"IQ_CURRENT_RATIO") - _xll.ciqfunctions.udf.CIQ(A1612,"IQ_CURRENT_RATIO", IQ_LTM - 1) &gt; 0,1,0)</f>
        <v>0</v>
      </c>
      <c r="J1612">
        <f>IF(_xll.ciqfunctions.udf.CIQ(A1612, "IQ_BASIC_WEIGHT") - _xll.ciqfunctions.udf.CIQ(A1612, "IQ_BASIC_WEIGHT", IQ_LTM - 1) &gt; 0, 0, 1)</f>
        <v>0</v>
      </c>
      <c r="K1612">
        <f>IF(_xll.ciqfunctions.udf.CIQ(A1612,"IQ_GROSS_MARGIN") - _xll.ciqfunctions.udf.CIQ(A1612,"IQ_GROSS_MARGIN",IQ_LTM-1) &gt; 1,1,0)</f>
        <v>0</v>
      </c>
      <c r="L1612">
        <f>IF(_xll.ciqfunctions.udf.CIQ(A1612, "IQ_ASSET_TURNS") - _xll.ciqfunctions.udf.CIQ(A1612,"IQ_ASSET_TURNS", IQ_LTM-1) &gt; 1, 1,0)</f>
        <v>0</v>
      </c>
    </row>
    <row r="1613" spans="1:12" hidden="1" x14ac:dyDescent="0.25">
      <c r="A1613" t="s">
        <v>5652</v>
      </c>
      <c r="B1613" t="s">
        <v>5653</v>
      </c>
      <c r="C1613" t="e">
        <f t="shared" si="25"/>
        <v>#VALUE!</v>
      </c>
      <c r="D1613">
        <f>IF(_xll.ciqfunctions.udf.CIQ(A1613,"IQ_RETURN_ASSETS") &gt; 0,1,0)</f>
        <v>0</v>
      </c>
      <c r="E1613">
        <f>IF(_xll.ciqfunctions.udf.CIQ(A1613,"IQ_UNLEVERED_FCF") + _xll.ciqfunctions.udf.CIQ(A1613,"IQ_CAPEX")  &gt; 0, 1, 0)</f>
        <v>0</v>
      </c>
      <c r="F1613">
        <f>IF(_xll.ciqfunctions.udf.CIQ(A1613,"IQ_RETURN_ASSETS") - _xll.ciqfunctions.udf.CIQ(A1613,"IQ_RETURN_ASSETS", IQ_LTM - 1) &gt; 0,1,0)</f>
        <v>1</v>
      </c>
      <c r="G1613">
        <f>IF((_xll.ciqfunctions.udf.CIQ(A1613,"IQ_UNLEVERED_FCF") + _xll.ciqfunctions.udf.CIQ(A1613,"IQ_CAPEX"))/_xll.ciqfunctions.udf.CIQ(A1613,"IQ_TOTAL_ASSETS") &gt; 0,1,0)</f>
        <v>0</v>
      </c>
      <c r="H1613">
        <f>IF(_xll.ciqfunctions.udf.CIQ(A1613,"IQ_LT_DEBT")/_xll.ciqfunctions.udf.CIQ(A1613,"IQ_TOTAL_ASSETS") - _xll.ciqfunctions.udf.CIQ(A1613,"IQ_LT_DEBT", IQ_LTM - 1)/_xll.ciqfunctions.udf.CIQ(A1613,"IQ_TOTAL_ASSETS", IQ_LTM - 1) &gt; 0,1,0)</f>
        <v>0</v>
      </c>
      <c r="I1613">
        <f>IF(_xll.ciqfunctions.udf.CIQ(A1613,"IQ_CURRENT_RATIO") - _xll.ciqfunctions.udf.CIQ(A1613,"IQ_CURRENT_RATIO", IQ_LTM - 1) &gt; 0,1,0)</f>
        <v>1</v>
      </c>
      <c r="J1613">
        <f>IF(_xll.ciqfunctions.udf.CIQ(A1613, "IQ_BASIC_WEIGHT") - _xll.ciqfunctions.udf.CIQ(A1613, "IQ_BASIC_WEIGHT", IQ_LTM - 1) &gt; 0, 0, 1)</f>
        <v>0</v>
      </c>
      <c r="K1613" t="e">
        <f>IF(_xll.ciqfunctions.udf.CIQ(A1613,"IQ_GROSS_MARGIN") - _xll.ciqfunctions.udf.CIQ(A1613,"IQ_GROSS_MARGIN",IQ_LTM-1) &gt; 1,1,0)</f>
        <v>#VALUE!</v>
      </c>
      <c r="L1613">
        <f>IF(_xll.ciqfunctions.udf.CIQ(A1613, "IQ_ASSET_TURNS") - _xll.ciqfunctions.udf.CIQ(A1613,"IQ_ASSET_TURNS", IQ_LTM-1) &gt; 1, 1,0)</f>
        <v>0</v>
      </c>
    </row>
    <row r="1614" spans="1:12" hidden="1" x14ac:dyDescent="0.25">
      <c r="A1614" t="s">
        <v>5670</v>
      </c>
      <c r="B1614" t="s">
        <v>5671</v>
      </c>
      <c r="C1614" t="e">
        <f t="shared" si="25"/>
        <v>#DIV/0!</v>
      </c>
      <c r="D1614">
        <f>IF(_xll.ciqfunctions.udf.CIQ(A1614,"IQ_RETURN_ASSETS") &gt; 0,1,0)</f>
        <v>1</v>
      </c>
      <c r="E1614">
        <f>IF(_xll.ciqfunctions.udf.CIQ(A1614,"IQ_UNLEVERED_FCF") + _xll.ciqfunctions.udf.CIQ(A1614,"IQ_CAPEX")  &gt; 0, 1, 0)</f>
        <v>1</v>
      </c>
      <c r="F1614">
        <f>IF(_xll.ciqfunctions.udf.CIQ(A1614,"IQ_RETURN_ASSETS") - _xll.ciqfunctions.udf.CIQ(A1614,"IQ_RETURN_ASSETS", IQ_LTM - 1) &gt; 0,1,0)</f>
        <v>1</v>
      </c>
      <c r="G1614">
        <f>IF((_xll.ciqfunctions.udf.CIQ(A1614,"IQ_UNLEVERED_FCF") + _xll.ciqfunctions.udf.CIQ(A1614,"IQ_CAPEX"))/_xll.ciqfunctions.udf.CIQ(A1614,"IQ_TOTAL_ASSETS") &gt; 0,1,0)</f>
        <v>1</v>
      </c>
      <c r="H1614" t="e">
        <f>IF(_xll.ciqfunctions.udf.CIQ(A1614,"IQ_LT_DEBT")/_xll.ciqfunctions.udf.CIQ(A1614,"IQ_TOTAL_ASSETS") - _xll.ciqfunctions.udf.CIQ(A1614,"IQ_LT_DEBT", IQ_LTM - 1)/_xll.ciqfunctions.udf.CIQ(A1614,"IQ_TOTAL_ASSETS", IQ_LTM - 1) &gt; 0,1,0)</f>
        <v>#DIV/0!</v>
      </c>
      <c r="I1614">
        <f>IF(_xll.ciqfunctions.udf.CIQ(A1614,"IQ_CURRENT_RATIO") - _xll.ciqfunctions.udf.CIQ(A1614,"IQ_CURRENT_RATIO", IQ_LTM - 1) &gt; 0,1,0)</f>
        <v>1</v>
      </c>
      <c r="J1614">
        <f>IF(_xll.ciqfunctions.udf.CIQ(A1614, "IQ_BASIC_WEIGHT") - _xll.ciqfunctions.udf.CIQ(A1614, "IQ_BASIC_WEIGHT", IQ_LTM - 1) &gt; 0, 0, 1)</f>
        <v>0</v>
      </c>
      <c r="K1614">
        <f>IF(_xll.ciqfunctions.udf.CIQ(A1614,"IQ_GROSS_MARGIN") - _xll.ciqfunctions.udf.CIQ(A1614,"IQ_GROSS_MARGIN",IQ_LTM-1) &gt; 1,1,0)</f>
        <v>0</v>
      </c>
      <c r="L1614">
        <f>IF(_xll.ciqfunctions.udf.CIQ(A1614, "IQ_ASSET_TURNS") - _xll.ciqfunctions.udf.CIQ(A1614,"IQ_ASSET_TURNS", IQ_LTM-1) &gt; 1, 1,0)</f>
        <v>0</v>
      </c>
    </row>
    <row r="1615" spans="1:12" hidden="1" x14ac:dyDescent="0.25">
      <c r="A1615" t="s">
        <v>5700</v>
      </c>
      <c r="B1615" t="s">
        <v>5699</v>
      </c>
      <c r="C1615" t="e">
        <f t="shared" si="25"/>
        <v>#VALUE!</v>
      </c>
      <c r="D1615">
        <f>IF(_xll.ciqfunctions.udf.CIQ(A1615,"IQ_RETURN_ASSETS") &gt; 0,1,0)</f>
        <v>1</v>
      </c>
      <c r="E1615" t="e">
        <f>IF(_xll.ciqfunctions.udf.CIQ(A1615,"IQ_UNLEVERED_FCF") + _xll.ciqfunctions.udf.CIQ(A1615,"IQ_CAPEX")  &gt; 0, 1, 0)</f>
        <v>#VALUE!</v>
      </c>
      <c r="F1615" t="e">
        <f>IF(_xll.ciqfunctions.udf.CIQ(A1615,"IQ_RETURN_ASSETS") - _xll.ciqfunctions.udf.CIQ(A1615,"IQ_RETURN_ASSETS", IQ_LTM - 1) &gt; 0,1,0)</f>
        <v>#VALUE!</v>
      </c>
      <c r="G1615" t="e">
        <f>IF((_xll.ciqfunctions.udf.CIQ(A1615,"IQ_UNLEVERED_FCF") + _xll.ciqfunctions.udf.CIQ(A1615,"IQ_CAPEX"))/_xll.ciqfunctions.udf.CIQ(A1615,"IQ_TOTAL_ASSETS") &gt; 0,1,0)</f>
        <v>#VALUE!</v>
      </c>
      <c r="H1615" t="e">
        <f>IF(_xll.ciqfunctions.udf.CIQ(A1615,"IQ_LT_DEBT")/_xll.ciqfunctions.udf.CIQ(A1615,"IQ_TOTAL_ASSETS") - _xll.ciqfunctions.udf.CIQ(A1615,"IQ_LT_DEBT", IQ_LTM - 1)/_xll.ciqfunctions.udf.CIQ(A1615,"IQ_TOTAL_ASSETS", IQ_LTM - 1) &gt; 0,1,0)</f>
        <v>#VALUE!</v>
      </c>
      <c r="I1615" t="e">
        <f>IF(_xll.ciqfunctions.udf.CIQ(A1615,"IQ_CURRENT_RATIO") - _xll.ciqfunctions.udf.CIQ(A1615,"IQ_CURRENT_RATIO", IQ_LTM - 1) &gt; 0,1,0)</f>
        <v>#VALUE!</v>
      </c>
      <c r="J1615" t="e">
        <f>IF(_xll.ciqfunctions.udf.CIQ(A1615, "IQ_BASIC_WEIGHT") - _xll.ciqfunctions.udf.CIQ(A1615, "IQ_BASIC_WEIGHT", IQ_LTM - 1) &gt; 0, 0, 1)</f>
        <v>#VALUE!</v>
      </c>
      <c r="K1615" t="e">
        <f>IF(_xll.ciqfunctions.udf.CIQ(A1615,"IQ_GROSS_MARGIN") - _xll.ciqfunctions.udf.CIQ(A1615,"IQ_GROSS_MARGIN",IQ_LTM-1) &gt; 1,1,0)</f>
        <v>#VALUE!</v>
      </c>
      <c r="L1615" t="e">
        <f>IF(_xll.ciqfunctions.udf.CIQ(A1615, "IQ_ASSET_TURNS") - _xll.ciqfunctions.udf.CIQ(A1615,"IQ_ASSET_TURNS", IQ_LTM-1) &gt; 1, 1,0)</f>
        <v>#VALUE!</v>
      </c>
    </row>
    <row r="1616" spans="1:12" hidden="1" x14ac:dyDescent="0.25">
      <c r="A1616" t="s">
        <v>5701</v>
      </c>
      <c r="B1616" t="s">
        <v>5699</v>
      </c>
      <c r="C1616" t="e">
        <f t="shared" si="25"/>
        <v>#VALUE!</v>
      </c>
      <c r="D1616">
        <f>IF(_xll.ciqfunctions.udf.CIQ(A1616,"IQ_RETURN_ASSETS") &gt; 0,1,0)</f>
        <v>1</v>
      </c>
      <c r="E1616" t="e">
        <f>IF(_xll.ciqfunctions.udf.CIQ(A1616,"IQ_UNLEVERED_FCF") + _xll.ciqfunctions.udf.CIQ(A1616,"IQ_CAPEX")  &gt; 0, 1, 0)</f>
        <v>#VALUE!</v>
      </c>
      <c r="F1616" t="e">
        <f>IF(_xll.ciqfunctions.udf.CIQ(A1616,"IQ_RETURN_ASSETS") - _xll.ciqfunctions.udf.CIQ(A1616,"IQ_RETURN_ASSETS", IQ_LTM - 1) &gt; 0,1,0)</f>
        <v>#VALUE!</v>
      </c>
      <c r="G1616" t="e">
        <f>IF((_xll.ciqfunctions.udf.CIQ(A1616,"IQ_UNLEVERED_FCF") + _xll.ciqfunctions.udf.CIQ(A1616,"IQ_CAPEX"))/_xll.ciqfunctions.udf.CIQ(A1616,"IQ_TOTAL_ASSETS") &gt; 0,1,0)</f>
        <v>#VALUE!</v>
      </c>
      <c r="H1616" t="e">
        <f>IF(_xll.ciqfunctions.udf.CIQ(A1616,"IQ_LT_DEBT")/_xll.ciqfunctions.udf.CIQ(A1616,"IQ_TOTAL_ASSETS") - _xll.ciqfunctions.udf.CIQ(A1616,"IQ_LT_DEBT", IQ_LTM - 1)/_xll.ciqfunctions.udf.CIQ(A1616,"IQ_TOTAL_ASSETS", IQ_LTM - 1) &gt; 0,1,0)</f>
        <v>#VALUE!</v>
      </c>
      <c r="I1616" t="e">
        <f>IF(_xll.ciqfunctions.udf.CIQ(A1616,"IQ_CURRENT_RATIO") - _xll.ciqfunctions.udf.CIQ(A1616,"IQ_CURRENT_RATIO", IQ_LTM - 1) &gt; 0,1,0)</f>
        <v>#VALUE!</v>
      </c>
      <c r="J1616" t="e">
        <f>IF(_xll.ciqfunctions.udf.CIQ(A1616, "IQ_BASIC_WEIGHT") - _xll.ciqfunctions.udf.CIQ(A1616, "IQ_BASIC_WEIGHT", IQ_LTM - 1) &gt; 0, 0, 1)</f>
        <v>#VALUE!</v>
      </c>
      <c r="K1616" t="e">
        <f>IF(_xll.ciqfunctions.udf.CIQ(A1616,"IQ_GROSS_MARGIN") - _xll.ciqfunctions.udf.CIQ(A1616,"IQ_GROSS_MARGIN",IQ_LTM-1) &gt; 1,1,0)</f>
        <v>#VALUE!</v>
      </c>
      <c r="L1616" t="e">
        <f>IF(_xll.ciqfunctions.udf.CIQ(A1616, "IQ_ASSET_TURNS") - _xll.ciqfunctions.udf.CIQ(A1616,"IQ_ASSET_TURNS", IQ_LTM-1) &gt; 1, 1,0)</f>
        <v>#VALUE!</v>
      </c>
    </row>
    <row r="1617" spans="1:12" hidden="1" x14ac:dyDescent="0.25">
      <c r="A1617" t="s">
        <v>5704</v>
      </c>
      <c r="B1617" t="s">
        <v>5703</v>
      </c>
      <c r="C1617" t="e">
        <f t="shared" si="25"/>
        <v>#VALUE!</v>
      </c>
      <c r="D1617">
        <f>IF(_xll.ciqfunctions.udf.CIQ(A1617,"IQ_RETURN_ASSETS") &gt; 0,1,0)</f>
        <v>1</v>
      </c>
      <c r="E1617" t="e">
        <f>IF(_xll.ciqfunctions.udf.CIQ(A1617,"IQ_UNLEVERED_FCF") + _xll.ciqfunctions.udf.CIQ(A1617,"IQ_CAPEX")  &gt; 0, 1, 0)</f>
        <v>#VALUE!</v>
      </c>
      <c r="F1617" t="e">
        <f>IF(_xll.ciqfunctions.udf.CIQ(A1617,"IQ_RETURN_ASSETS") - _xll.ciqfunctions.udf.CIQ(A1617,"IQ_RETURN_ASSETS", IQ_LTM - 1) &gt; 0,1,0)</f>
        <v>#VALUE!</v>
      </c>
      <c r="G1617" t="e">
        <f>IF((_xll.ciqfunctions.udf.CIQ(A1617,"IQ_UNLEVERED_FCF") + _xll.ciqfunctions.udf.CIQ(A1617,"IQ_CAPEX"))/_xll.ciqfunctions.udf.CIQ(A1617,"IQ_TOTAL_ASSETS") &gt; 0,1,0)</f>
        <v>#VALUE!</v>
      </c>
      <c r="H1617" t="e">
        <f>IF(_xll.ciqfunctions.udf.CIQ(A1617,"IQ_LT_DEBT")/_xll.ciqfunctions.udf.CIQ(A1617,"IQ_TOTAL_ASSETS") - _xll.ciqfunctions.udf.CIQ(A1617,"IQ_LT_DEBT", IQ_LTM - 1)/_xll.ciqfunctions.udf.CIQ(A1617,"IQ_TOTAL_ASSETS", IQ_LTM - 1) &gt; 0,1,0)</f>
        <v>#VALUE!</v>
      </c>
      <c r="I1617" t="e">
        <f>IF(_xll.ciqfunctions.udf.CIQ(A1617,"IQ_CURRENT_RATIO") - _xll.ciqfunctions.udf.CIQ(A1617,"IQ_CURRENT_RATIO", IQ_LTM - 1) &gt; 0,1,0)</f>
        <v>#VALUE!</v>
      </c>
      <c r="J1617" t="e">
        <f>IF(_xll.ciqfunctions.udf.CIQ(A1617, "IQ_BASIC_WEIGHT") - _xll.ciqfunctions.udf.CIQ(A1617, "IQ_BASIC_WEIGHT", IQ_LTM - 1) &gt; 0, 0, 1)</f>
        <v>#VALUE!</v>
      </c>
      <c r="K1617" t="e">
        <f>IF(_xll.ciqfunctions.udf.CIQ(A1617,"IQ_GROSS_MARGIN") - _xll.ciqfunctions.udf.CIQ(A1617,"IQ_GROSS_MARGIN",IQ_LTM-1) &gt; 1,1,0)</f>
        <v>#VALUE!</v>
      </c>
      <c r="L1617" t="e">
        <f>IF(_xll.ciqfunctions.udf.CIQ(A1617, "IQ_ASSET_TURNS") - _xll.ciqfunctions.udf.CIQ(A1617,"IQ_ASSET_TURNS", IQ_LTM-1) &gt; 1, 1,0)</f>
        <v>#VALUE!</v>
      </c>
    </row>
    <row r="1618" spans="1:12" hidden="1" x14ac:dyDescent="0.25">
      <c r="A1618" t="s">
        <v>5723</v>
      </c>
      <c r="B1618" t="s">
        <v>5722</v>
      </c>
      <c r="C1618" t="e">
        <f t="shared" si="25"/>
        <v>#VALUE!</v>
      </c>
      <c r="D1618">
        <f>IF(_xll.ciqfunctions.udf.CIQ(A1618,"IQ_RETURN_ASSETS") &gt; 0,1,0)</f>
        <v>1</v>
      </c>
      <c r="E1618" t="e">
        <f>IF(_xll.ciqfunctions.udf.CIQ(A1618,"IQ_UNLEVERED_FCF") + _xll.ciqfunctions.udf.CIQ(A1618,"IQ_CAPEX")  &gt; 0, 1, 0)</f>
        <v>#VALUE!</v>
      </c>
      <c r="F1618" t="e">
        <f>IF(_xll.ciqfunctions.udf.CIQ(A1618,"IQ_RETURN_ASSETS") - _xll.ciqfunctions.udf.CIQ(A1618,"IQ_RETURN_ASSETS", IQ_LTM - 1) &gt; 0,1,0)</f>
        <v>#VALUE!</v>
      </c>
      <c r="G1618" t="e">
        <f>IF((_xll.ciqfunctions.udf.CIQ(A1618,"IQ_UNLEVERED_FCF") + _xll.ciqfunctions.udf.CIQ(A1618,"IQ_CAPEX"))/_xll.ciqfunctions.udf.CIQ(A1618,"IQ_TOTAL_ASSETS") &gt; 0,1,0)</f>
        <v>#VALUE!</v>
      </c>
      <c r="H1618" t="e">
        <f>IF(_xll.ciqfunctions.udf.CIQ(A1618,"IQ_LT_DEBT")/_xll.ciqfunctions.udf.CIQ(A1618,"IQ_TOTAL_ASSETS") - _xll.ciqfunctions.udf.CIQ(A1618,"IQ_LT_DEBT", IQ_LTM - 1)/_xll.ciqfunctions.udf.CIQ(A1618,"IQ_TOTAL_ASSETS", IQ_LTM - 1) &gt; 0,1,0)</f>
        <v>#VALUE!</v>
      </c>
      <c r="I1618" t="e">
        <f>IF(_xll.ciqfunctions.udf.CIQ(A1618,"IQ_CURRENT_RATIO") - _xll.ciqfunctions.udf.CIQ(A1618,"IQ_CURRENT_RATIO", IQ_LTM - 1) &gt; 0,1,0)</f>
        <v>#VALUE!</v>
      </c>
      <c r="J1618" t="e">
        <f>IF(_xll.ciqfunctions.udf.CIQ(A1618, "IQ_BASIC_WEIGHT") - _xll.ciqfunctions.udf.CIQ(A1618, "IQ_BASIC_WEIGHT", IQ_LTM - 1) &gt; 0, 0, 1)</f>
        <v>#VALUE!</v>
      </c>
      <c r="K1618" t="e">
        <f>IF(_xll.ciqfunctions.udf.CIQ(A1618,"IQ_GROSS_MARGIN") - _xll.ciqfunctions.udf.CIQ(A1618,"IQ_GROSS_MARGIN",IQ_LTM-1) &gt; 1,1,0)</f>
        <v>#VALUE!</v>
      </c>
      <c r="L1618" t="e">
        <f>IF(_xll.ciqfunctions.udf.CIQ(A1618, "IQ_ASSET_TURNS") - _xll.ciqfunctions.udf.CIQ(A1618,"IQ_ASSET_TURNS", IQ_LTM-1) &gt; 1, 1,0)</f>
        <v>#VALUE!</v>
      </c>
    </row>
    <row r="1619" spans="1:12" hidden="1" x14ac:dyDescent="0.25">
      <c r="A1619" t="s">
        <v>5724</v>
      </c>
      <c r="B1619" t="s">
        <v>5722</v>
      </c>
      <c r="C1619" t="e">
        <f t="shared" si="25"/>
        <v>#VALUE!</v>
      </c>
      <c r="D1619">
        <f>IF(_xll.ciqfunctions.udf.CIQ(A1619,"IQ_RETURN_ASSETS") &gt; 0,1,0)</f>
        <v>1</v>
      </c>
      <c r="E1619" t="e">
        <f>IF(_xll.ciqfunctions.udf.CIQ(A1619,"IQ_UNLEVERED_FCF") + _xll.ciqfunctions.udf.CIQ(A1619,"IQ_CAPEX")  &gt; 0, 1, 0)</f>
        <v>#VALUE!</v>
      </c>
      <c r="F1619" t="e">
        <f>IF(_xll.ciqfunctions.udf.CIQ(A1619,"IQ_RETURN_ASSETS") - _xll.ciqfunctions.udf.CIQ(A1619,"IQ_RETURN_ASSETS", IQ_LTM - 1) &gt; 0,1,0)</f>
        <v>#VALUE!</v>
      </c>
      <c r="G1619" t="e">
        <f>IF((_xll.ciqfunctions.udf.CIQ(A1619,"IQ_UNLEVERED_FCF") + _xll.ciqfunctions.udf.CIQ(A1619,"IQ_CAPEX"))/_xll.ciqfunctions.udf.CIQ(A1619,"IQ_TOTAL_ASSETS") &gt; 0,1,0)</f>
        <v>#VALUE!</v>
      </c>
      <c r="H1619" t="e">
        <f>IF(_xll.ciqfunctions.udf.CIQ(A1619,"IQ_LT_DEBT")/_xll.ciqfunctions.udf.CIQ(A1619,"IQ_TOTAL_ASSETS") - _xll.ciqfunctions.udf.CIQ(A1619,"IQ_LT_DEBT", IQ_LTM - 1)/_xll.ciqfunctions.udf.CIQ(A1619,"IQ_TOTAL_ASSETS", IQ_LTM - 1) &gt; 0,1,0)</f>
        <v>#VALUE!</v>
      </c>
      <c r="I1619" t="e">
        <f>IF(_xll.ciqfunctions.udf.CIQ(A1619,"IQ_CURRENT_RATIO") - _xll.ciqfunctions.udf.CIQ(A1619,"IQ_CURRENT_RATIO", IQ_LTM - 1) &gt; 0,1,0)</f>
        <v>#VALUE!</v>
      </c>
      <c r="J1619" t="e">
        <f>IF(_xll.ciqfunctions.udf.CIQ(A1619, "IQ_BASIC_WEIGHT") - _xll.ciqfunctions.udf.CIQ(A1619, "IQ_BASIC_WEIGHT", IQ_LTM - 1) &gt; 0, 0, 1)</f>
        <v>#VALUE!</v>
      </c>
      <c r="K1619" t="e">
        <f>IF(_xll.ciqfunctions.udf.CIQ(A1619,"IQ_GROSS_MARGIN") - _xll.ciqfunctions.udf.CIQ(A1619,"IQ_GROSS_MARGIN",IQ_LTM-1) &gt; 1,1,0)</f>
        <v>#VALUE!</v>
      </c>
      <c r="L1619" t="e">
        <f>IF(_xll.ciqfunctions.udf.CIQ(A1619, "IQ_ASSET_TURNS") - _xll.ciqfunctions.udf.CIQ(A1619,"IQ_ASSET_TURNS", IQ_LTM-1) &gt; 1, 1,0)</f>
        <v>#VALUE!</v>
      </c>
    </row>
    <row r="1620" spans="1:12" hidden="1" x14ac:dyDescent="0.25">
      <c r="A1620" t="s">
        <v>5731</v>
      </c>
      <c r="B1620" t="s">
        <v>5730</v>
      </c>
      <c r="C1620" t="e">
        <f t="shared" si="25"/>
        <v>#VALUE!</v>
      </c>
      <c r="D1620">
        <f>IF(_xll.ciqfunctions.udf.CIQ(A1620,"IQ_RETURN_ASSETS") &gt; 0,1,0)</f>
        <v>1</v>
      </c>
      <c r="E1620" t="e">
        <f>IF(_xll.ciqfunctions.udf.CIQ(A1620,"IQ_UNLEVERED_FCF") + _xll.ciqfunctions.udf.CIQ(A1620,"IQ_CAPEX")  &gt; 0, 1, 0)</f>
        <v>#VALUE!</v>
      </c>
      <c r="F1620" t="e">
        <f>IF(_xll.ciqfunctions.udf.CIQ(A1620,"IQ_RETURN_ASSETS") - _xll.ciqfunctions.udf.CIQ(A1620,"IQ_RETURN_ASSETS", IQ_LTM - 1) &gt; 0,1,0)</f>
        <v>#VALUE!</v>
      </c>
      <c r="G1620" t="e">
        <f>IF((_xll.ciqfunctions.udf.CIQ(A1620,"IQ_UNLEVERED_FCF") + _xll.ciqfunctions.udf.CIQ(A1620,"IQ_CAPEX"))/_xll.ciqfunctions.udf.CIQ(A1620,"IQ_TOTAL_ASSETS") &gt; 0,1,0)</f>
        <v>#VALUE!</v>
      </c>
      <c r="H1620" t="e">
        <f>IF(_xll.ciqfunctions.udf.CIQ(A1620,"IQ_LT_DEBT")/_xll.ciqfunctions.udf.CIQ(A1620,"IQ_TOTAL_ASSETS") - _xll.ciqfunctions.udf.CIQ(A1620,"IQ_LT_DEBT", IQ_LTM - 1)/_xll.ciqfunctions.udf.CIQ(A1620,"IQ_TOTAL_ASSETS", IQ_LTM - 1) &gt; 0,1,0)</f>
        <v>#VALUE!</v>
      </c>
      <c r="I1620" t="e">
        <f>IF(_xll.ciqfunctions.udf.CIQ(A1620,"IQ_CURRENT_RATIO") - _xll.ciqfunctions.udf.CIQ(A1620,"IQ_CURRENT_RATIO", IQ_LTM - 1) &gt; 0,1,0)</f>
        <v>#VALUE!</v>
      </c>
      <c r="J1620" t="e">
        <f>IF(_xll.ciqfunctions.udf.CIQ(A1620, "IQ_BASIC_WEIGHT") - _xll.ciqfunctions.udf.CIQ(A1620, "IQ_BASIC_WEIGHT", IQ_LTM - 1) &gt; 0, 0, 1)</f>
        <v>#VALUE!</v>
      </c>
      <c r="K1620" t="e">
        <f>IF(_xll.ciqfunctions.udf.CIQ(A1620,"IQ_GROSS_MARGIN") - _xll.ciqfunctions.udf.CIQ(A1620,"IQ_GROSS_MARGIN",IQ_LTM-1) &gt; 1,1,0)</f>
        <v>#VALUE!</v>
      </c>
      <c r="L1620" t="e">
        <f>IF(_xll.ciqfunctions.udf.CIQ(A1620, "IQ_ASSET_TURNS") - _xll.ciqfunctions.udf.CIQ(A1620,"IQ_ASSET_TURNS", IQ_LTM-1) &gt; 1, 1,0)</f>
        <v>#VALUE!</v>
      </c>
    </row>
    <row r="1621" spans="1:12" hidden="1" x14ac:dyDescent="0.25">
      <c r="A1621" t="s">
        <v>5746</v>
      </c>
      <c r="B1621" t="s">
        <v>5747</v>
      </c>
      <c r="C1621" t="e">
        <f t="shared" si="25"/>
        <v>#VALUE!</v>
      </c>
      <c r="D1621">
        <f>IF(_xll.ciqfunctions.udf.CIQ(A1621,"IQ_RETURN_ASSETS") &gt; 0,1,0)</f>
        <v>0</v>
      </c>
      <c r="E1621">
        <f>IF(_xll.ciqfunctions.udf.CIQ(A1621,"IQ_UNLEVERED_FCF") + _xll.ciqfunctions.udf.CIQ(A1621,"IQ_CAPEX")  &gt; 0, 1, 0)</f>
        <v>0</v>
      </c>
      <c r="F1621">
        <f>IF(_xll.ciqfunctions.udf.CIQ(A1621,"IQ_RETURN_ASSETS") - _xll.ciqfunctions.udf.CIQ(A1621,"IQ_RETURN_ASSETS", IQ_LTM - 1) &gt; 0,1,0)</f>
        <v>0</v>
      </c>
      <c r="G1621">
        <f>IF((_xll.ciqfunctions.udf.CIQ(A1621,"IQ_UNLEVERED_FCF") + _xll.ciqfunctions.udf.CIQ(A1621,"IQ_CAPEX"))/_xll.ciqfunctions.udf.CIQ(A1621,"IQ_TOTAL_ASSETS") &gt; 0,1,0)</f>
        <v>0</v>
      </c>
      <c r="H1621">
        <f>IF(_xll.ciqfunctions.udf.CIQ(A1621,"IQ_LT_DEBT")/_xll.ciqfunctions.udf.CIQ(A1621,"IQ_TOTAL_ASSETS") - _xll.ciqfunctions.udf.CIQ(A1621,"IQ_LT_DEBT", IQ_LTM - 1)/_xll.ciqfunctions.udf.CIQ(A1621,"IQ_TOTAL_ASSETS", IQ_LTM - 1) &gt; 0,1,0)</f>
        <v>0</v>
      </c>
      <c r="I1621">
        <f>IF(_xll.ciqfunctions.udf.CIQ(A1621,"IQ_CURRENT_RATIO") - _xll.ciqfunctions.udf.CIQ(A1621,"IQ_CURRENT_RATIO", IQ_LTM - 1) &gt; 0,1,0)</f>
        <v>0</v>
      </c>
      <c r="J1621">
        <f>IF(_xll.ciqfunctions.udf.CIQ(A1621, "IQ_BASIC_WEIGHT") - _xll.ciqfunctions.udf.CIQ(A1621, "IQ_BASIC_WEIGHT", IQ_LTM - 1) &gt; 0, 0, 1)</f>
        <v>0</v>
      </c>
      <c r="K1621" t="e">
        <f>IF(_xll.ciqfunctions.udf.CIQ(A1621,"IQ_GROSS_MARGIN") - _xll.ciqfunctions.udf.CIQ(A1621,"IQ_GROSS_MARGIN",IQ_LTM-1) &gt; 1,1,0)</f>
        <v>#VALUE!</v>
      </c>
      <c r="L1621">
        <f>IF(_xll.ciqfunctions.udf.CIQ(A1621, "IQ_ASSET_TURNS") - _xll.ciqfunctions.udf.CIQ(A1621,"IQ_ASSET_TURNS", IQ_LTM-1) &gt; 1, 1,0)</f>
        <v>0</v>
      </c>
    </row>
    <row r="1622" spans="1:12" hidden="1" x14ac:dyDescent="0.25">
      <c r="A1622" t="s">
        <v>5767</v>
      </c>
      <c r="B1622" t="s">
        <v>5766</v>
      </c>
      <c r="C1622" t="e">
        <f t="shared" si="25"/>
        <v>#VALUE!</v>
      </c>
      <c r="D1622">
        <f>IF(_xll.ciqfunctions.udf.CIQ(A1622,"IQ_RETURN_ASSETS") &gt; 0,1,0)</f>
        <v>1</v>
      </c>
      <c r="E1622" t="e">
        <f>IF(_xll.ciqfunctions.udf.CIQ(A1622,"IQ_UNLEVERED_FCF") + _xll.ciqfunctions.udf.CIQ(A1622,"IQ_CAPEX")  &gt; 0, 1, 0)</f>
        <v>#VALUE!</v>
      </c>
      <c r="F1622" t="e">
        <f>IF(_xll.ciqfunctions.udf.CIQ(A1622,"IQ_RETURN_ASSETS") - _xll.ciqfunctions.udf.CIQ(A1622,"IQ_RETURN_ASSETS", IQ_LTM - 1) &gt; 0,1,0)</f>
        <v>#VALUE!</v>
      </c>
      <c r="G1622" t="e">
        <f>IF((_xll.ciqfunctions.udf.CIQ(A1622,"IQ_UNLEVERED_FCF") + _xll.ciqfunctions.udf.CIQ(A1622,"IQ_CAPEX"))/_xll.ciqfunctions.udf.CIQ(A1622,"IQ_TOTAL_ASSETS") &gt; 0,1,0)</f>
        <v>#VALUE!</v>
      </c>
      <c r="H1622" t="e">
        <f>IF(_xll.ciqfunctions.udf.CIQ(A1622,"IQ_LT_DEBT")/_xll.ciqfunctions.udf.CIQ(A1622,"IQ_TOTAL_ASSETS") - _xll.ciqfunctions.udf.CIQ(A1622,"IQ_LT_DEBT", IQ_LTM - 1)/_xll.ciqfunctions.udf.CIQ(A1622,"IQ_TOTAL_ASSETS", IQ_LTM - 1) &gt; 0,1,0)</f>
        <v>#VALUE!</v>
      </c>
      <c r="I1622" t="e">
        <f>IF(_xll.ciqfunctions.udf.CIQ(A1622,"IQ_CURRENT_RATIO") - _xll.ciqfunctions.udf.CIQ(A1622,"IQ_CURRENT_RATIO", IQ_LTM - 1) &gt; 0,1,0)</f>
        <v>#VALUE!</v>
      </c>
      <c r="J1622" t="e">
        <f>IF(_xll.ciqfunctions.udf.CIQ(A1622, "IQ_BASIC_WEIGHT") - _xll.ciqfunctions.udf.CIQ(A1622, "IQ_BASIC_WEIGHT", IQ_LTM - 1) &gt; 0, 0, 1)</f>
        <v>#VALUE!</v>
      </c>
      <c r="K1622" t="e">
        <f>IF(_xll.ciqfunctions.udf.CIQ(A1622,"IQ_GROSS_MARGIN") - _xll.ciqfunctions.udf.CIQ(A1622,"IQ_GROSS_MARGIN",IQ_LTM-1) &gt; 1,1,0)</f>
        <v>#VALUE!</v>
      </c>
      <c r="L1622" t="e">
        <f>IF(_xll.ciqfunctions.udf.CIQ(A1622, "IQ_ASSET_TURNS") - _xll.ciqfunctions.udf.CIQ(A1622,"IQ_ASSET_TURNS", IQ_LTM-1) &gt; 1, 1,0)</f>
        <v>#VALUE!</v>
      </c>
    </row>
    <row r="1623" spans="1:12" hidden="1" x14ac:dyDescent="0.25">
      <c r="A1623" t="s">
        <v>5820</v>
      </c>
      <c r="B1623" t="s">
        <v>5821</v>
      </c>
      <c r="C1623" t="e">
        <f t="shared" si="25"/>
        <v>#DIV/0!</v>
      </c>
      <c r="D1623">
        <f>IF(_xll.ciqfunctions.udf.CIQ(A1623,"IQ_RETURN_ASSETS") &gt; 0,1,0)</f>
        <v>0</v>
      </c>
      <c r="E1623">
        <f>IF(_xll.ciqfunctions.udf.CIQ(A1623,"IQ_UNLEVERED_FCF") + _xll.ciqfunctions.udf.CIQ(A1623,"IQ_CAPEX")  &gt; 0, 1, 0)</f>
        <v>0</v>
      </c>
      <c r="F1623">
        <f>IF(_xll.ciqfunctions.udf.CIQ(A1623,"IQ_RETURN_ASSETS") - _xll.ciqfunctions.udf.CIQ(A1623,"IQ_RETURN_ASSETS", IQ_LTM - 1) &gt; 0,1,0)</f>
        <v>0</v>
      </c>
      <c r="G1623" t="e">
        <f>IF((_xll.ciqfunctions.udf.CIQ(A1623,"IQ_UNLEVERED_FCF") + _xll.ciqfunctions.udf.CIQ(A1623,"IQ_CAPEX"))/_xll.ciqfunctions.udf.CIQ(A1623,"IQ_TOTAL_ASSETS") &gt; 0,1,0)</f>
        <v>#DIV/0!</v>
      </c>
      <c r="H1623" t="e">
        <f>IF(_xll.ciqfunctions.udf.CIQ(A1623,"IQ_LT_DEBT")/_xll.ciqfunctions.udf.CIQ(A1623,"IQ_TOTAL_ASSETS") - _xll.ciqfunctions.udf.CIQ(A1623,"IQ_LT_DEBT", IQ_LTM - 1)/_xll.ciqfunctions.udf.CIQ(A1623,"IQ_TOTAL_ASSETS", IQ_LTM - 1) &gt; 0,1,0)</f>
        <v>#DIV/0!</v>
      </c>
      <c r="I1623">
        <f>IF(_xll.ciqfunctions.udf.CIQ(A1623,"IQ_CURRENT_RATIO") - _xll.ciqfunctions.udf.CIQ(A1623,"IQ_CURRENT_RATIO", IQ_LTM - 1) &gt; 0,1,0)</f>
        <v>0</v>
      </c>
      <c r="J1623">
        <f>IF(_xll.ciqfunctions.udf.CIQ(A1623, "IQ_BASIC_WEIGHT") - _xll.ciqfunctions.udf.CIQ(A1623, "IQ_BASIC_WEIGHT", IQ_LTM - 1) &gt; 0, 0, 1)</f>
        <v>1</v>
      </c>
      <c r="K1623">
        <f>IF(_xll.ciqfunctions.udf.CIQ(A1623,"IQ_GROSS_MARGIN") - _xll.ciqfunctions.udf.CIQ(A1623,"IQ_GROSS_MARGIN",IQ_LTM-1) &gt; 1,1,0)</f>
        <v>1</v>
      </c>
      <c r="L1623">
        <f>IF(_xll.ciqfunctions.udf.CIQ(A1623, "IQ_ASSET_TURNS") - _xll.ciqfunctions.udf.CIQ(A1623,"IQ_ASSET_TURNS", IQ_LTM-1) &gt; 1, 1,0)</f>
        <v>0</v>
      </c>
    </row>
    <row r="1624" spans="1:12" hidden="1" x14ac:dyDescent="0.25">
      <c r="A1624" t="s">
        <v>5826</v>
      </c>
      <c r="B1624" t="s">
        <v>5825</v>
      </c>
      <c r="C1624" t="e">
        <f t="shared" si="25"/>
        <v>#VALUE!</v>
      </c>
      <c r="D1624">
        <f>IF(_xll.ciqfunctions.udf.CIQ(A1624,"IQ_RETURN_ASSETS") &gt; 0,1,0)</f>
        <v>1</v>
      </c>
      <c r="E1624" t="e">
        <f>IF(_xll.ciqfunctions.udf.CIQ(A1624,"IQ_UNLEVERED_FCF") + _xll.ciqfunctions.udf.CIQ(A1624,"IQ_CAPEX")  &gt; 0, 1, 0)</f>
        <v>#VALUE!</v>
      </c>
      <c r="F1624" t="e">
        <f>IF(_xll.ciqfunctions.udf.CIQ(A1624,"IQ_RETURN_ASSETS") - _xll.ciqfunctions.udf.CIQ(A1624,"IQ_RETURN_ASSETS", IQ_LTM - 1) &gt; 0,1,0)</f>
        <v>#VALUE!</v>
      </c>
      <c r="G1624" t="e">
        <f>IF((_xll.ciqfunctions.udf.CIQ(A1624,"IQ_UNLEVERED_FCF") + _xll.ciqfunctions.udf.CIQ(A1624,"IQ_CAPEX"))/_xll.ciqfunctions.udf.CIQ(A1624,"IQ_TOTAL_ASSETS") &gt; 0,1,0)</f>
        <v>#VALUE!</v>
      </c>
      <c r="H1624" t="e">
        <f>IF(_xll.ciqfunctions.udf.CIQ(A1624,"IQ_LT_DEBT")/_xll.ciqfunctions.udf.CIQ(A1624,"IQ_TOTAL_ASSETS") - _xll.ciqfunctions.udf.CIQ(A1624,"IQ_LT_DEBT", IQ_LTM - 1)/_xll.ciqfunctions.udf.CIQ(A1624,"IQ_TOTAL_ASSETS", IQ_LTM - 1) &gt; 0,1,0)</f>
        <v>#VALUE!</v>
      </c>
      <c r="I1624" t="e">
        <f>IF(_xll.ciqfunctions.udf.CIQ(A1624,"IQ_CURRENT_RATIO") - _xll.ciqfunctions.udf.CIQ(A1624,"IQ_CURRENT_RATIO", IQ_LTM - 1) &gt; 0,1,0)</f>
        <v>#VALUE!</v>
      </c>
      <c r="J1624" t="e">
        <f>IF(_xll.ciqfunctions.udf.CIQ(A1624, "IQ_BASIC_WEIGHT") - _xll.ciqfunctions.udf.CIQ(A1624, "IQ_BASIC_WEIGHT", IQ_LTM - 1) &gt; 0, 0, 1)</f>
        <v>#VALUE!</v>
      </c>
      <c r="K1624" t="e">
        <f>IF(_xll.ciqfunctions.udf.CIQ(A1624,"IQ_GROSS_MARGIN") - _xll.ciqfunctions.udf.CIQ(A1624,"IQ_GROSS_MARGIN",IQ_LTM-1) &gt; 1,1,0)</f>
        <v>#VALUE!</v>
      </c>
      <c r="L1624" t="e">
        <f>IF(_xll.ciqfunctions.udf.CIQ(A1624, "IQ_ASSET_TURNS") - _xll.ciqfunctions.udf.CIQ(A1624,"IQ_ASSET_TURNS", IQ_LTM-1) &gt; 1, 1,0)</f>
        <v>#VALUE!</v>
      </c>
    </row>
    <row r="1625" spans="1:12" hidden="1" x14ac:dyDescent="0.25">
      <c r="A1625" t="s">
        <v>5841</v>
      </c>
      <c r="B1625" t="s">
        <v>5842</v>
      </c>
      <c r="C1625" t="e">
        <f t="shared" si="25"/>
        <v>#DIV/0!</v>
      </c>
      <c r="D1625">
        <f>IF(_xll.ciqfunctions.udf.CIQ(A1625,"IQ_RETURN_ASSETS") &gt; 0,1,0)</f>
        <v>0</v>
      </c>
      <c r="E1625">
        <f>IF(_xll.ciqfunctions.udf.CIQ(A1625,"IQ_UNLEVERED_FCF") + _xll.ciqfunctions.udf.CIQ(A1625,"IQ_CAPEX")  &gt; 0, 1, 0)</f>
        <v>0</v>
      </c>
      <c r="F1625">
        <f>IF(_xll.ciqfunctions.udf.CIQ(A1625,"IQ_RETURN_ASSETS") - _xll.ciqfunctions.udf.CIQ(A1625,"IQ_RETURN_ASSETS", IQ_LTM - 1) &gt; 0,1,0)</f>
        <v>0</v>
      </c>
      <c r="G1625">
        <f>IF((_xll.ciqfunctions.udf.CIQ(A1625,"IQ_UNLEVERED_FCF") + _xll.ciqfunctions.udf.CIQ(A1625,"IQ_CAPEX"))/_xll.ciqfunctions.udf.CIQ(A1625,"IQ_TOTAL_ASSETS") &gt; 0,1,0)</f>
        <v>0</v>
      </c>
      <c r="H1625" t="e">
        <f>IF(_xll.ciqfunctions.udf.CIQ(A1625,"IQ_LT_DEBT")/_xll.ciqfunctions.udf.CIQ(A1625,"IQ_TOTAL_ASSETS") - _xll.ciqfunctions.udf.CIQ(A1625,"IQ_LT_DEBT", IQ_LTM - 1)/_xll.ciqfunctions.udf.CIQ(A1625,"IQ_TOTAL_ASSETS", IQ_LTM - 1) &gt; 0,1,0)</f>
        <v>#DIV/0!</v>
      </c>
      <c r="I1625">
        <f>IF(_xll.ciqfunctions.udf.CIQ(A1625,"IQ_CURRENT_RATIO") - _xll.ciqfunctions.udf.CIQ(A1625,"IQ_CURRENT_RATIO", IQ_LTM - 1) &gt; 0,1,0)</f>
        <v>1</v>
      </c>
      <c r="J1625">
        <f>IF(_xll.ciqfunctions.udf.CIQ(A1625, "IQ_BASIC_WEIGHT") - _xll.ciqfunctions.udf.CIQ(A1625, "IQ_BASIC_WEIGHT", IQ_LTM - 1) &gt; 0, 0, 1)</f>
        <v>0</v>
      </c>
      <c r="K1625">
        <f>IF(_xll.ciqfunctions.udf.CIQ(A1625,"IQ_GROSS_MARGIN") - _xll.ciqfunctions.udf.CIQ(A1625,"IQ_GROSS_MARGIN",IQ_LTM-1) &gt; 1,1,0)</f>
        <v>0</v>
      </c>
      <c r="L1625">
        <f>IF(_xll.ciqfunctions.udf.CIQ(A1625, "IQ_ASSET_TURNS") - _xll.ciqfunctions.udf.CIQ(A1625,"IQ_ASSET_TURNS", IQ_LTM-1) &gt; 1, 1,0)</f>
        <v>0</v>
      </c>
    </row>
    <row r="1626" spans="1:12" hidden="1" x14ac:dyDescent="0.25">
      <c r="A1626" t="s">
        <v>5843</v>
      </c>
      <c r="B1626" t="s">
        <v>5842</v>
      </c>
      <c r="C1626" t="e">
        <f t="shared" si="25"/>
        <v>#VALUE!</v>
      </c>
      <c r="D1626">
        <f>IF(_xll.ciqfunctions.udf.CIQ(A1626,"IQ_RETURN_ASSETS") &gt; 0,1,0)</f>
        <v>1</v>
      </c>
      <c r="E1626" t="e">
        <f>IF(_xll.ciqfunctions.udf.CIQ(A1626,"IQ_UNLEVERED_FCF") + _xll.ciqfunctions.udf.CIQ(A1626,"IQ_CAPEX")  &gt; 0, 1, 0)</f>
        <v>#VALUE!</v>
      </c>
      <c r="F1626" t="e">
        <f>IF(_xll.ciqfunctions.udf.CIQ(A1626,"IQ_RETURN_ASSETS") - _xll.ciqfunctions.udf.CIQ(A1626,"IQ_RETURN_ASSETS", IQ_LTM - 1) &gt; 0,1,0)</f>
        <v>#VALUE!</v>
      </c>
      <c r="G1626" t="e">
        <f>IF((_xll.ciqfunctions.udf.CIQ(A1626,"IQ_UNLEVERED_FCF") + _xll.ciqfunctions.udf.CIQ(A1626,"IQ_CAPEX"))/_xll.ciqfunctions.udf.CIQ(A1626,"IQ_TOTAL_ASSETS") &gt; 0,1,0)</f>
        <v>#VALUE!</v>
      </c>
      <c r="H1626" t="e">
        <f>IF(_xll.ciqfunctions.udf.CIQ(A1626,"IQ_LT_DEBT")/_xll.ciqfunctions.udf.CIQ(A1626,"IQ_TOTAL_ASSETS") - _xll.ciqfunctions.udf.CIQ(A1626,"IQ_LT_DEBT", IQ_LTM - 1)/_xll.ciqfunctions.udf.CIQ(A1626,"IQ_TOTAL_ASSETS", IQ_LTM - 1) &gt; 0,1,0)</f>
        <v>#VALUE!</v>
      </c>
      <c r="I1626" t="e">
        <f>IF(_xll.ciqfunctions.udf.CIQ(A1626,"IQ_CURRENT_RATIO") - _xll.ciqfunctions.udf.CIQ(A1626,"IQ_CURRENT_RATIO", IQ_LTM - 1) &gt; 0,1,0)</f>
        <v>#VALUE!</v>
      </c>
      <c r="J1626" t="e">
        <f>IF(_xll.ciqfunctions.udf.CIQ(A1626, "IQ_BASIC_WEIGHT") - _xll.ciqfunctions.udf.CIQ(A1626, "IQ_BASIC_WEIGHT", IQ_LTM - 1) &gt; 0, 0, 1)</f>
        <v>#VALUE!</v>
      </c>
      <c r="K1626" t="e">
        <f>IF(_xll.ciqfunctions.udf.CIQ(A1626,"IQ_GROSS_MARGIN") - _xll.ciqfunctions.udf.CIQ(A1626,"IQ_GROSS_MARGIN",IQ_LTM-1) &gt; 1,1,0)</f>
        <v>#VALUE!</v>
      </c>
      <c r="L1626" t="e">
        <f>IF(_xll.ciqfunctions.udf.CIQ(A1626, "IQ_ASSET_TURNS") - _xll.ciqfunctions.udf.CIQ(A1626,"IQ_ASSET_TURNS", IQ_LTM-1) &gt; 1, 1,0)</f>
        <v>#VALUE!</v>
      </c>
    </row>
    <row r="1627" spans="1:12" hidden="1" x14ac:dyDescent="0.25">
      <c r="A1627" t="s">
        <v>5844</v>
      </c>
      <c r="B1627" t="s">
        <v>5842</v>
      </c>
      <c r="C1627" t="e">
        <f t="shared" si="25"/>
        <v>#VALUE!</v>
      </c>
      <c r="D1627">
        <f>IF(_xll.ciqfunctions.udf.CIQ(A1627,"IQ_RETURN_ASSETS") &gt; 0,1,0)</f>
        <v>1</v>
      </c>
      <c r="E1627" t="e">
        <f>IF(_xll.ciqfunctions.udf.CIQ(A1627,"IQ_UNLEVERED_FCF") + _xll.ciqfunctions.udf.CIQ(A1627,"IQ_CAPEX")  &gt; 0, 1, 0)</f>
        <v>#VALUE!</v>
      </c>
      <c r="F1627" t="e">
        <f>IF(_xll.ciqfunctions.udf.CIQ(A1627,"IQ_RETURN_ASSETS") - _xll.ciqfunctions.udf.CIQ(A1627,"IQ_RETURN_ASSETS", IQ_LTM - 1) &gt; 0,1,0)</f>
        <v>#VALUE!</v>
      </c>
      <c r="G1627" t="e">
        <f>IF((_xll.ciqfunctions.udf.CIQ(A1627,"IQ_UNLEVERED_FCF") + _xll.ciqfunctions.udf.CIQ(A1627,"IQ_CAPEX"))/_xll.ciqfunctions.udf.CIQ(A1627,"IQ_TOTAL_ASSETS") &gt; 0,1,0)</f>
        <v>#VALUE!</v>
      </c>
      <c r="H1627" t="e">
        <f>IF(_xll.ciqfunctions.udf.CIQ(A1627,"IQ_LT_DEBT")/_xll.ciqfunctions.udf.CIQ(A1627,"IQ_TOTAL_ASSETS") - _xll.ciqfunctions.udf.CIQ(A1627,"IQ_LT_DEBT", IQ_LTM - 1)/_xll.ciqfunctions.udf.CIQ(A1627,"IQ_TOTAL_ASSETS", IQ_LTM - 1) &gt; 0,1,0)</f>
        <v>#VALUE!</v>
      </c>
      <c r="I1627" t="e">
        <f>IF(_xll.ciqfunctions.udf.CIQ(A1627,"IQ_CURRENT_RATIO") - _xll.ciqfunctions.udf.CIQ(A1627,"IQ_CURRENT_RATIO", IQ_LTM - 1) &gt; 0,1,0)</f>
        <v>#VALUE!</v>
      </c>
      <c r="J1627" t="e">
        <f>IF(_xll.ciqfunctions.udf.CIQ(A1627, "IQ_BASIC_WEIGHT") - _xll.ciqfunctions.udf.CIQ(A1627, "IQ_BASIC_WEIGHT", IQ_LTM - 1) &gt; 0, 0, 1)</f>
        <v>#VALUE!</v>
      </c>
      <c r="K1627" t="e">
        <f>IF(_xll.ciqfunctions.udf.CIQ(A1627,"IQ_GROSS_MARGIN") - _xll.ciqfunctions.udf.CIQ(A1627,"IQ_GROSS_MARGIN",IQ_LTM-1) &gt; 1,1,0)</f>
        <v>#VALUE!</v>
      </c>
      <c r="L1627" t="e">
        <f>IF(_xll.ciqfunctions.udf.CIQ(A1627, "IQ_ASSET_TURNS") - _xll.ciqfunctions.udf.CIQ(A1627,"IQ_ASSET_TURNS", IQ_LTM-1) &gt; 1, 1,0)</f>
        <v>#VALUE!</v>
      </c>
    </row>
    <row r="1628" spans="1:12" hidden="1" x14ac:dyDescent="0.25">
      <c r="A1628" t="s">
        <v>5867</v>
      </c>
      <c r="B1628" t="s">
        <v>5868</v>
      </c>
      <c r="C1628" t="e">
        <f t="shared" si="25"/>
        <v>#DIV/0!</v>
      </c>
      <c r="D1628">
        <f>IF(_xll.ciqfunctions.udf.CIQ(A1628,"IQ_RETURN_ASSETS") &gt; 0,1,0)</f>
        <v>0</v>
      </c>
      <c r="E1628">
        <f>IF(_xll.ciqfunctions.udf.CIQ(A1628,"IQ_UNLEVERED_FCF") + _xll.ciqfunctions.udf.CIQ(A1628,"IQ_CAPEX")  &gt; 0, 1, 0)</f>
        <v>0</v>
      </c>
      <c r="F1628">
        <f>IF(_xll.ciqfunctions.udf.CIQ(A1628,"IQ_RETURN_ASSETS") - _xll.ciqfunctions.udf.CIQ(A1628,"IQ_RETURN_ASSETS", IQ_LTM - 1) &gt; 0,1,0)</f>
        <v>0</v>
      </c>
      <c r="G1628">
        <f>IF((_xll.ciqfunctions.udf.CIQ(A1628,"IQ_UNLEVERED_FCF") + _xll.ciqfunctions.udf.CIQ(A1628,"IQ_CAPEX"))/_xll.ciqfunctions.udf.CIQ(A1628,"IQ_TOTAL_ASSETS") &gt; 0,1,0)</f>
        <v>0</v>
      </c>
      <c r="H1628" t="e">
        <f>IF(_xll.ciqfunctions.udf.CIQ(A1628,"IQ_LT_DEBT")/_xll.ciqfunctions.udf.CIQ(A1628,"IQ_TOTAL_ASSETS") - _xll.ciqfunctions.udf.CIQ(A1628,"IQ_LT_DEBT", IQ_LTM - 1)/_xll.ciqfunctions.udf.CIQ(A1628,"IQ_TOTAL_ASSETS", IQ_LTM - 1) &gt; 0,1,0)</f>
        <v>#DIV/0!</v>
      </c>
      <c r="I1628">
        <f>IF(_xll.ciqfunctions.udf.CIQ(A1628,"IQ_CURRENT_RATIO") - _xll.ciqfunctions.udf.CIQ(A1628,"IQ_CURRENT_RATIO", IQ_LTM - 1) &gt; 0,1,0)</f>
        <v>1</v>
      </c>
      <c r="J1628">
        <f>IF(_xll.ciqfunctions.udf.CIQ(A1628, "IQ_BASIC_WEIGHT") - _xll.ciqfunctions.udf.CIQ(A1628, "IQ_BASIC_WEIGHT", IQ_LTM - 1) &gt; 0, 0, 1)</f>
        <v>0</v>
      </c>
      <c r="K1628">
        <f>IF(_xll.ciqfunctions.udf.CIQ(A1628,"IQ_GROSS_MARGIN") - _xll.ciqfunctions.udf.CIQ(A1628,"IQ_GROSS_MARGIN",IQ_LTM-1) &gt; 1,1,0)</f>
        <v>0</v>
      </c>
      <c r="L1628">
        <f>IF(_xll.ciqfunctions.udf.CIQ(A1628, "IQ_ASSET_TURNS") - _xll.ciqfunctions.udf.CIQ(A1628,"IQ_ASSET_TURNS", IQ_LTM-1) &gt; 1, 1,0)</f>
        <v>0</v>
      </c>
    </row>
    <row r="1629" spans="1:12" hidden="1" x14ac:dyDescent="0.25">
      <c r="A1629" t="s">
        <v>5896</v>
      </c>
      <c r="B1629" t="s">
        <v>5897</v>
      </c>
      <c r="C1629" t="e">
        <f t="shared" si="25"/>
        <v>#DIV/0!</v>
      </c>
      <c r="D1629">
        <f>IF(_xll.ciqfunctions.udf.CIQ(A1629,"IQ_RETURN_ASSETS") &gt; 0,1,0)</f>
        <v>0</v>
      </c>
      <c r="E1629">
        <f>IF(_xll.ciqfunctions.udf.CIQ(A1629,"IQ_UNLEVERED_FCF") + _xll.ciqfunctions.udf.CIQ(A1629,"IQ_CAPEX")  &gt; 0, 1, 0)</f>
        <v>0</v>
      </c>
      <c r="F1629">
        <f>IF(_xll.ciqfunctions.udf.CIQ(A1629,"IQ_RETURN_ASSETS") - _xll.ciqfunctions.udf.CIQ(A1629,"IQ_RETURN_ASSETS", IQ_LTM - 1) &gt; 0,1,0)</f>
        <v>0</v>
      </c>
      <c r="G1629" t="e">
        <f>IF((_xll.ciqfunctions.udf.CIQ(A1629,"IQ_UNLEVERED_FCF") + _xll.ciqfunctions.udf.CIQ(A1629,"IQ_CAPEX"))/_xll.ciqfunctions.udf.CIQ(A1629,"IQ_TOTAL_ASSETS") &gt; 0,1,0)</f>
        <v>#DIV/0!</v>
      </c>
      <c r="H1629" t="e">
        <f>IF(_xll.ciqfunctions.udf.CIQ(A1629,"IQ_LT_DEBT")/_xll.ciqfunctions.udf.CIQ(A1629,"IQ_TOTAL_ASSETS") - _xll.ciqfunctions.udf.CIQ(A1629,"IQ_LT_DEBT", IQ_LTM - 1)/_xll.ciqfunctions.udf.CIQ(A1629,"IQ_TOTAL_ASSETS", IQ_LTM - 1) &gt; 0,1,0)</f>
        <v>#DIV/0!</v>
      </c>
      <c r="I1629">
        <f>IF(_xll.ciqfunctions.udf.CIQ(A1629,"IQ_CURRENT_RATIO") - _xll.ciqfunctions.udf.CIQ(A1629,"IQ_CURRENT_RATIO", IQ_LTM - 1) &gt; 0,1,0)</f>
        <v>0</v>
      </c>
      <c r="J1629">
        <f>IF(_xll.ciqfunctions.udf.CIQ(A1629, "IQ_BASIC_WEIGHT") - _xll.ciqfunctions.udf.CIQ(A1629, "IQ_BASIC_WEIGHT", IQ_LTM - 1) &gt; 0, 0, 1)</f>
        <v>1</v>
      </c>
      <c r="K1629">
        <f>IF(_xll.ciqfunctions.udf.CIQ(A1629,"IQ_GROSS_MARGIN") - _xll.ciqfunctions.udf.CIQ(A1629,"IQ_GROSS_MARGIN",IQ_LTM-1) &gt; 1,1,0)</f>
        <v>0</v>
      </c>
      <c r="L1629">
        <f>IF(_xll.ciqfunctions.udf.CIQ(A1629, "IQ_ASSET_TURNS") - _xll.ciqfunctions.udf.CIQ(A1629,"IQ_ASSET_TURNS", IQ_LTM-1) &gt; 1, 1,0)</f>
        <v>0</v>
      </c>
    </row>
    <row r="1630" spans="1:12" hidden="1" x14ac:dyDescent="0.25">
      <c r="A1630" t="s">
        <v>5898</v>
      </c>
      <c r="B1630" t="s">
        <v>5899</v>
      </c>
      <c r="C1630" t="e">
        <f t="shared" si="25"/>
        <v>#DIV/0!</v>
      </c>
      <c r="D1630">
        <f>IF(_xll.ciqfunctions.udf.CIQ(A1630,"IQ_RETURN_ASSETS") &gt; 0,1,0)</f>
        <v>0</v>
      </c>
      <c r="E1630">
        <f>IF(_xll.ciqfunctions.udf.CIQ(A1630,"IQ_UNLEVERED_FCF") + _xll.ciqfunctions.udf.CIQ(A1630,"IQ_CAPEX")  &gt; 0, 1, 0)</f>
        <v>0</v>
      </c>
      <c r="F1630">
        <f>IF(_xll.ciqfunctions.udf.CIQ(A1630,"IQ_RETURN_ASSETS") - _xll.ciqfunctions.udf.CIQ(A1630,"IQ_RETURN_ASSETS", IQ_LTM - 1) &gt; 0,1,0)</f>
        <v>0</v>
      </c>
      <c r="G1630">
        <f>IF((_xll.ciqfunctions.udf.CIQ(A1630,"IQ_UNLEVERED_FCF") + _xll.ciqfunctions.udf.CIQ(A1630,"IQ_CAPEX"))/_xll.ciqfunctions.udf.CIQ(A1630,"IQ_TOTAL_ASSETS") &gt; 0,1,0)</f>
        <v>0</v>
      </c>
      <c r="H1630" t="e">
        <f>IF(_xll.ciqfunctions.udf.CIQ(A1630,"IQ_LT_DEBT")/_xll.ciqfunctions.udf.CIQ(A1630,"IQ_TOTAL_ASSETS") - _xll.ciqfunctions.udf.CIQ(A1630,"IQ_LT_DEBT", IQ_LTM - 1)/_xll.ciqfunctions.udf.CIQ(A1630,"IQ_TOTAL_ASSETS", IQ_LTM - 1) &gt; 0,1,0)</f>
        <v>#DIV/0!</v>
      </c>
      <c r="I1630">
        <f>IF(_xll.ciqfunctions.udf.CIQ(A1630,"IQ_CURRENT_RATIO") - _xll.ciqfunctions.udf.CIQ(A1630,"IQ_CURRENT_RATIO", IQ_LTM - 1) &gt; 0,1,0)</f>
        <v>1</v>
      </c>
      <c r="J1630">
        <f>IF(_xll.ciqfunctions.udf.CIQ(A1630, "IQ_BASIC_WEIGHT") - _xll.ciqfunctions.udf.CIQ(A1630, "IQ_BASIC_WEIGHT", IQ_LTM - 1) &gt; 0, 0, 1)</f>
        <v>0</v>
      </c>
      <c r="K1630">
        <f>IF(_xll.ciqfunctions.udf.CIQ(A1630,"IQ_GROSS_MARGIN") - _xll.ciqfunctions.udf.CIQ(A1630,"IQ_GROSS_MARGIN",IQ_LTM-1) &gt; 1,1,0)</f>
        <v>0</v>
      </c>
      <c r="L1630">
        <f>IF(_xll.ciqfunctions.udf.CIQ(A1630, "IQ_ASSET_TURNS") - _xll.ciqfunctions.udf.CIQ(A1630,"IQ_ASSET_TURNS", IQ_LTM-1) &gt; 1, 1,0)</f>
        <v>0</v>
      </c>
    </row>
    <row r="1631" spans="1:12" hidden="1" x14ac:dyDescent="0.25">
      <c r="A1631" t="s">
        <v>5900</v>
      </c>
      <c r="B1631" t="s">
        <v>5899</v>
      </c>
      <c r="C1631" t="e">
        <f t="shared" si="25"/>
        <v>#VALUE!</v>
      </c>
      <c r="D1631">
        <f>IF(_xll.ciqfunctions.udf.CIQ(A1631,"IQ_RETURN_ASSETS") &gt; 0,1,0)</f>
        <v>1</v>
      </c>
      <c r="E1631" t="e">
        <f>IF(_xll.ciqfunctions.udf.CIQ(A1631,"IQ_UNLEVERED_FCF") + _xll.ciqfunctions.udf.CIQ(A1631,"IQ_CAPEX")  &gt; 0, 1, 0)</f>
        <v>#VALUE!</v>
      </c>
      <c r="F1631" t="e">
        <f>IF(_xll.ciqfunctions.udf.CIQ(A1631,"IQ_RETURN_ASSETS") - _xll.ciqfunctions.udf.CIQ(A1631,"IQ_RETURN_ASSETS", IQ_LTM - 1) &gt; 0,1,0)</f>
        <v>#VALUE!</v>
      </c>
      <c r="G1631" t="e">
        <f>IF((_xll.ciqfunctions.udf.CIQ(A1631,"IQ_UNLEVERED_FCF") + _xll.ciqfunctions.udf.CIQ(A1631,"IQ_CAPEX"))/_xll.ciqfunctions.udf.CIQ(A1631,"IQ_TOTAL_ASSETS") &gt; 0,1,0)</f>
        <v>#VALUE!</v>
      </c>
      <c r="H1631" t="e">
        <f>IF(_xll.ciqfunctions.udf.CIQ(A1631,"IQ_LT_DEBT")/_xll.ciqfunctions.udf.CIQ(A1631,"IQ_TOTAL_ASSETS") - _xll.ciqfunctions.udf.CIQ(A1631,"IQ_LT_DEBT", IQ_LTM - 1)/_xll.ciqfunctions.udf.CIQ(A1631,"IQ_TOTAL_ASSETS", IQ_LTM - 1) &gt; 0,1,0)</f>
        <v>#VALUE!</v>
      </c>
      <c r="I1631" t="e">
        <f>IF(_xll.ciqfunctions.udf.CIQ(A1631,"IQ_CURRENT_RATIO") - _xll.ciqfunctions.udf.CIQ(A1631,"IQ_CURRENT_RATIO", IQ_LTM - 1) &gt; 0,1,0)</f>
        <v>#VALUE!</v>
      </c>
      <c r="J1631" t="e">
        <f>IF(_xll.ciqfunctions.udf.CIQ(A1631, "IQ_BASIC_WEIGHT") - _xll.ciqfunctions.udf.CIQ(A1631, "IQ_BASIC_WEIGHT", IQ_LTM - 1) &gt; 0, 0, 1)</f>
        <v>#VALUE!</v>
      </c>
      <c r="K1631" t="e">
        <f>IF(_xll.ciqfunctions.udf.CIQ(A1631,"IQ_GROSS_MARGIN") - _xll.ciqfunctions.udf.CIQ(A1631,"IQ_GROSS_MARGIN",IQ_LTM-1) &gt; 1,1,0)</f>
        <v>#VALUE!</v>
      </c>
      <c r="L1631" t="e">
        <f>IF(_xll.ciqfunctions.udf.CIQ(A1631, "IQ_ASSET_TURNS") - _xll.ciqfunctions.udf.CIQ(A1631,"IQ_ASSET_TURNS", IQ_LTM-1) &gt; 1, 1,0)</f>
        <v>#VALUE!</v>
      </c>
    </row>
    <row r="1632" spans="1:12" hidden="1" x14ac:dyDescent="0.25">
      <c r="A1632" t="s">
        <v>5901</v>
      </c>
      <c r="B1632" t="s">
        <v>5899</v>
      </c>
      <c r="C1632" t="e">
        <f t="shared" si="25"/>
        <v>#VALUE!</v>
      </c>
      <c r="D1632">
        <f>IF(_xll.ciqfunctions.udf.CIQ(A1632,"IQ_RETURN_ASSETS") &gt; 0,1,0)</f>
        <v>1</v>
      </c>
      <c r="E1632" t="e">
        <f>IF(_xll.ciqfunctions.udf.CIQ(A1632,"IQ_UNLEVERED_FCF") + _xll.ciqfunctions.udf.CIQ(A1632,"IQ_CAPEX")  &gt; 0, 1, 0)</f>
        <v>#VALUE!</v>
      </c>
      <c r="F1632" t="e">
        <f>IF(_xll.ciqfunctions.udf.CIQ(A1632,"IQ_RETURN_ASSETS") - _xll.ciqfunctions.udf.CIQ(A1632,"IQ_RETURN_ASSETS", IQ_LTM - 1) &gt; 0,1,0)</f>
        <v>#VALUE!</v>
      </c>
      <c r="G1632" t="e">
        <f>IF((_xll.ciqfunctions.udf.CIQ(A1632,"IQ_UNLEVERED_FCF") + _xll.ciqfunctions.udf.CIQ(A1632,"IQ_CAPEX"))/_xll.ciqfunctions.udf.CIQ(A1632,"IQ_TOTAL_ASSETS") &gt; 0,1,0)</f>
        <v>#VALUE!</v>
      </c>
      <c r="H1632" t="e">
        <f>IF(_xll.ciqfunctions.udf.CIQ(A1632,"IQ_LT_DEBT")/_xll.ciqfunctions.udf.CIQ(A1632,"IQ_TOTAL_ASSETS") - _xll.ciqfunctions.udf.CIQ(A1632,"IQ_LT_DEBT", IQ_LTM - 1)/_xll.ciqfunctions.udf.CIQ(A1632,"IQ_TOTAL_ASSETS", IQ_LTM - 1) &gt; 0,1,0)</f>
        <v>#VALUE!</v>
      </c>
      <c r="I1632" t="e">
        <f>IF(_xll.ciqfunctions.udf.CIQ(A1632,"IQ_CURRENT_RATIO") - _xll.ciqfunctions.udf.CIQ(A1632,"IQ_CURRENT_RATIO", IQ_LTM - 1) &gt; 0,1,0)</f>
        <v>#VALUE!</v>
      </c>
      <c r="J1632" t="e">
        <f>IF(_xll.ciqfunctions.udf.CIQ(A1632, "IQ_BASIC_WEIGHT") - _xll.ciqfunctions.udf.CIQ(A1632, "IQ_BASIC_WEIGHT", IQ_LTM - 1) &gt; 0, 0, 1)</f>
        <v>#VALUE!</v>
      </c>
      <c r="K1632" t="e">
        <f>IF(_xll.ciqfunctions.udf.CIQ(A1632,"IQ_GROSS_MARGIN") - _xll.ciqfunctions.udf.CIQ(A1632,"IQ_GROSS_MARGIN",IQ_LTM-1) &gt; 1,1,0)</f>
        <v>#VALUE!</v>
      </c>
      <c r="L1632" t="e">
        <f>IF(_xll.ciqfunctions.udf.CIQ(A1632, "IQ_ASSET_TURNS") - _xll.ciqfunctions.udf.CIQ(A1632,"IQ_ASSET_TURNS", IQ_LTM-1) &gt; 1, 1,0)</f>
        <v>#VALUE!</v>
      </c>
    </row>
    <row r="1633" spans="1:12" hidden="1" x14ac:dyDescent="0.25">
      <c r="A1633" t="s">
        <v>5918</v>
      </c>
      <c r="B1633" t="s">
        <v>5917</v>
      </c>
      <c r="C1633" t="e">
        <f t="shared" si="25"/>
        <v>#VALUE!</v>
      </c>
      <c r="D1633">
        <f>IF(_xll.ciqfunctions.udf.CIQ(A1633,"IQ_RETURN_ASSETS") &gt; 0,1,0)</f>
        <v>1</v>
      </c>
      <c r="E1633" t="e">
        <f>IF(_xll.ciqfunctions.udf.CIQ(A1633,"IQ_UNLEVERED_FCF") + _xll.ciqfunctions.udf.CIQ(A1633,"IQ_CAPEX")  &gt; 0, 1, 0)</f>
        <v>#VALUE!</v>
      </c>
      <c r="F1633" t="e">
        <f>IF(_xll.ciqfunctions.udf.CIQ(A1633,"IQ_RETURN_ASSETS") - _xll.ciqfunctions.udf.CIQ(A1633,"IQ_RETURN_ASSETS", IQ_LTM - 1) &gt; 0,1,0)</f>
        <v>#VALUE!</v>
      </c>
      <c r="G1633" t="e">
        <f>IF((_xll.ciqfunctions.udf.CIQ(A1633,"IQ_UNLEVERED_FCF") + _xll.ciqfunctions.udf.CIQ(A1633,"IQ_CAPEX"))/_xll.ciqfunctions.udf.CIQ(A1633,"IQ_TOTAL_ASSETS") &gt; 0,1,0)</f>
        <v>#VALUE!</v>
      </c>
      <c r="H1633" t="e">
        <f>IF(_xll.ciqfunctions.udf.CIQ(A1633,"IQ_LT_DEBT")/_xll.ciqfunctions.udf.CIQ(A1633,"IQ_TOTAL_ASSETS") - _xll.ciqfunctions.udf.CIQ(A1633,"IQ_LT_DEBT", IQ_LTM - 1)/_xll.ciqfunctions.udf.CIQ(A1633,"IQ_TOTAL_ASSETS", IQ_LTM - 1) &gt; 0,1,0)</f>
        <v>#VALUE!</v>
      </c>
      <c r="I1633" t="e">
        <f>IF(_xll.ciqfunctions.udf.CIQ(A1633,"IQ_CURRENT_RATIO") - _xll.ciqfunctions.udf.CIQ(A1633,"IQ_CURRENT_RATIO", IQ_LTM - 1) &gt; 0,1,0)</f>
        <v>#VALUE!</v>
      </c>
      <c r="J1633" t="e">
        <f>IF(_xll.ciqfunctions.udf.CIQ(A1633, "IQ_BASIC_WEIGHT") - _xll.ciqfunctions.udf.CIQ(A1633, "IQ_BASIC_WEIGHT", IQ_LTM - 1) &gt; 0, 0, 1)</f>
        <v>#VALUE!</v>
      </c>
      <c r="K1633" t="e">
        <f>IF(_xll.ciqfunctions.udf.CIQ(A1633,"IQ_GROSS_MARGIN") - _xll.ciqfunctions.udf.CIQ(A1633,"IQ_GROSS_MARGIN",IQ_LTM-1) &gt; 1,1,0)</f>
        <v>#VALUE!</v>
      </c>
      <c r="L1633" t="e">
        <f>IF(_xll.ciqfunctions.udf.CIQ(A1633, "IQ_ASSET_TURNS") - _xll.ciqfunctions.udf.CIQ(A1633,"IQ_ASSET_TURNS", IQ_LTM-1) &gt; 1, 1,0)</f>
        <v>#VALUE!</v>
      </c>
    </row>
    <row r="1634" spans="1:12" hidden="1" x14ac:dyDescent="0.25">
      <c r="A1634" t="s">
        <v>5933</v>
      </c>
      <c r="B1634" t="s">
        <v>5932</v>
      </c>
      <c r="C1634" t="e">
        <f t="shared" si="25"/>
        <v>#VALUE!</v>
      </c>
      <c r="D1634">
        <f>IF(_xll.ciqfunctions.udf.CIQ(A1634,"IQ_RETURN_ASSETS") &gt; 0,1,0)</f>
        <v>1</v>
      </c>
      <c r="E1634" t="e">
        <f>IF(_xll.ciqfunctions.udf.CIQ(A1634,"IQ_UNLEVERED_FCF") + _xll.ciqfunctions.udf.CIQ(A1634,"IQ_CAPEX")  &gt; 0, 1, 0)</f>
        <v>#VALUE!</v>
      </c>
      <c r="F1634" t="e">
        <f>IF(_xll.ciqfunctions.udf.CIQ(A1634,"IQ_RETURN_ASSETS") - _xll.ciqfunctions.udf.CIQ(A1634,"IQ_RETURN_ASSETS", IQ_LTM - 1) &gt; 0,1,0)</f>
        <v>#VALUE!</v>
      </c>
      <c r="G1634" t="e">
        <f>IF((_xll.ciqfunctions.udf.CIQ(A1634,"IQ_UNLEVERED_FCF") + _xll.ciqfunctions.udf.CIQ(A1634,"IQ_CAPEX"))/_xll.ciqfunctions.udf.CIQ(A1634,"IQ_TOTAL_ASSETS") &gt; 0,1,0)</f>
        <v>#VALUE!</v>
      </c>
      <c r="H1634" t="e">
        <f>IF(_xll.ciqfunctions.udf.CIQ(A1634,"IQ_LT_DEBT")/_xll.ciqfunctions.udf.CIQ(A1634,"IQ_TOTAL_ASSETS") - _xll.ciqfunctions.udf.CIQ(A1634,"IQ_LT_DEBT", IQ_LTM - 1)/_xll.ciqfunctions.udf.CIQ(A1634,"IQ_TOTAL_ASSETS", IQ_LTM - 1) &gt; 0,1,0)</f>
        <v>#VALUE!</v>
      </c>
      <c r="I1634" t="e">
        <f>IF(_xll.ciqfunctions.udf.CIQ(A1634,"IQ_CURRENT_RATIO") - _xll.ciqfunctions.udf.CIQ(A1634,"IQ_CURRENT_RATIO", IQ_LTM - 1) &gt; 0,1,0)</f>
        <v>#VALUE!</v>
      </c>
      <c r="J1634" t="e">
        <f>IF(_xll.ciqfunctions.udf.CIQ(A1634, "IQ_BASIC_WEIGHT") - _xll.ciqfunctions.udf.CIQ(A1634, "IQ_BASIC_WEIGHT", IQ_LTM - 1) &gt; 0, 0, 1)</f>
        <v>#VALUE!</v>
      </c>
      <c r="K1634" t="e">
        <f>IF(_xll.ciqfunctions.udf.CIQ(A1634,"IQ_GROSS_MARGIN") - _xll.ciqfunctions.udf.CIQ(A1634,"IQ_GROSS_MARGIN",IQ_LTM-1) &gt; 1,1,0)</f>
        <v>#VALUE!</v>
      </c>
      <c r="L1634" t="e">
        <f>IF(_xll.ciqfunctions.udf.CIQ(A1634, "IQ_ASSET_TURNS") - _xll.ciqfunctions.udf.CIQ(A1634,"IQ_ASSET_TURNS", IQ_LTM-1) &gt; 1, 1,0)</f>
        <v>#VALUE!</v>
      </c>
    </row>
    <row r="1635" spans="1:12" hidden="1" x14ac:dyDescent="0.25">
      <c r="A1635" t="s">
        <v>5934</v>
      </c>
      <c r="B1635" t="s">
        <v>5932</v>
      </c>
      <c r="C1635" t="e">
        <f t="shared" si="25"/>
        <v>#VALUE!</v>
      </c>
      <c r="D1635">
        <f>IF(_xll.ciqfunctions.udf.CIQ(A1635,"IQ_RETURN_ASSETS") &gt; 0,1,0)</f>
        <v>1</v>
      </c>
      <c r="E1635" t="e">
        <f>IF(_xll.ciqfunctions.udf.CIQ(A1635,"IQ_UNLEVERED_FCF") + _xll.ciqfunctions.udf.CIQ(A1635,"IQ_CAPEX")  &gt; 0, 1, 0)</f>
        <v>#VALUE!</v>
      </c>
      <c r="F1635" t="e">
        <f>IF(_xll.ciqfunctions.udf.CIQ(A1635,"IQ_RETURN_ASSETS") - _xll.ciqfunctions.udf.CIQ(A1635,"IQ_RETURN_ASSETS", IQ_LTM - 1) &gt; 0,1,0)</f>
        <v>#VALUE!</v>
      </c>
      <c r="G1635" t="e">
        <f>IF((_xll.ciqfunctions.udf.CIQ(A1635,"IQ_UNLEVERED_FCF") + _xll.ciqfunctions.udf.CIQ(A1635,"IQ_CAPEX"))/_xll.ciqfunctions.udf.CIQ(A1635,"IQ_TOTAL_ASSETS") &gt; 0,1,0)</f>
        <v>#VALUE!</v>
      </c>
      <c r="H1635" t="e">
        <f>IF(_xll.ciqfunctions.udf.CIQ(A1635,"IQ_LT_DEBT")/_xll.ciqfunctions.udf.CIQ(A1635,"IQ_TOTAL_ASSETS") - _xll.ciqfunctions.udf.CIQ(A1635,"IQ_LT_DEBT", IQ_LTM - 1)/_xll.ciqfunctions.udf.CIQ(A1635,"IQ_TOTAL_ASSETS", IQ_LTM - 1) &gt; 0,1,0)</f>
        <v>#VALUE!</v>
      </c>
      <c r="I1635" t="e">
        <f>IF(_xll.ciqfunctions.udf.CIQ(A1635,"IQ_CURRENT_RATIO") - _xll.ciqfunctions.udf.CIQ(A1635,"IQ_CURRENT_RATIO", IQ_LTM - 1) &gt; 0,1,0)</f>
        <v>#VALUE!</v>
      </c>
      <c r="J1635" t="e">
        <f>IF(_xll.ciqfunctions.udf.CIQ(A1635, "IQ_BASIC_WEIGHT") - _xll.ciqfunctions.udf.CIQ(A1635, "IQ_BASIC_WEIGHT", IQ_LTM - 1) &gt; 0, 0, 1)</f>
        <v>#VALUE!</v>
      </c>
      <c r="K1635" t="e">
        <f>IF(_xll.ciqfunctions.udf.CIQ(A1635,"IQ_GROSS_MARGIN") - _xll.ciqfunctions.udf.CIQ(A1635,"IQ_GROSS_MARGIN",IQ_LTM-1) &gt; 1,1,0)</f>
        <v>#VALUE!</v>
      </c>
      <c r="L1635" t="e">
        <f>IF(_xll.ciqfunctions.udf.CIQ(A1635, "IQ_ASSET_TURNS") - _xll.ciqfunctions.udf.CIQ(A1635,"IQ_ASSET_TURNS", IQ_LTM-1) &gt; 1, 1,0)</f>
        <v>#VALUE!</v>
      </c>
    </row>
    <row r="1636" spans="1:12" hidden="1" x14ac:dyDescent="0.25">
      <c r="A1636" t="s">
        <v>5935</v>
      </c>
      <c r="B1636" t="s">
        <v>5932</v>
      </c>
      <c r="C1636" t="e">
        <f t="shared" si="25"/>
        <v>#VALUE!</v>
      </c>
      <c r="D1636">
        <f>IF(_xll.ciqfunctions.udf.CIQ(A1636,"IQ_RETURN_ASSETS") &gt; 0,1,0)</f>
        <v>1</v>
      </c>
      <c r="E1636" t="e">
        <f>IF(_xll.ciqfunctions.udf.CIQ(A1636,"IQ_UNLEVERED_FCF") + _xll.ciqfunctions.udf.CIQ(A1636,"IQ_CAPEX")  &gt; 0, 1, 0)</f>
        <v>#VALUE!</v>
      </c>
      <c r="F1636" t="e">
        <f>IF(_xll.ciqfunctions.udf.CIQ(A1636,"IQ_RETURN_ASSETS") - _xll.ciqfunctions.udf.CIQ(A1636,"IQ_RETURN_ASSETS", IQ_LTM - 1) &gt; 0,1,0)</f>
        <v>#VALUE!</v>
      </c>
      <c r="G1636" t="e">
        <f>IF((_xll.ciqfunctions.udf.CIQ(A1636,"IQ_UNLEVERED_FCF") + _xll.ciqfunctions.udf.CIQ(A1636,"IQ_CAPEX"))/_xll.ciqfunctions.udf.CIQ(A1636,"IQ_TOTAL_ASSETS") &gt; 0,1,0)</f>
        <v>#VALUE!</v>
      </c>
      <c r="H1636" t="e">
        <f>IF(_xll.ciqfunctions.udf.CIQ(A1636,"IQ_LT_DEBT")/_xll.ciqfunctions.udf.CIQ(A1636,"IQ_TOTAL_ASSETS") - _xll.ciqfunctions.udf.CIQ(A1636,"IQ_LT_DEBT", IQ_LTM - 1)/_xll.ciqfunctions.udf.CIQ(A1636,"IQ_TOTAL_ASSETS", IQ_LTM - 1) &gt; 0,1,0)</f>
        <v>#VALUE!</v>
      </c>
      <c r="I1636" t="e">
        <f>IF(_xll.ciqfunctions.udf.CIQ(A1636,"IQ_CURRENT_RATIO") - _xll.ciqfunctions.udf.CIQ(A1636,"IQ_CURRENT_RATIO", IQ_LTM - 1) &gt; 0,1,0)</f>
        <v>#VALUE!</v>
      </c>
      <c r="J1636" t="e">
        <f>IF(_xll.ciqfunctions.udf.CIQ(A1636, "IQ_BASIC_WEIGHT") - _xll.ciqfunctions.udf.CIQ(A1636, "IQ_BASIC_WEIGHT", IQ_LTM - 1) &gt; 0, 0, 1)</f>
        <v>#VALUE!</v>
      </c>
      <c r="K1636" t="e">
        <f>IF(_xll.ciqfunctions.udf.CIQ(A1636,"IQ_GROSS_MARGIN") - _xll.ciqfunctions.udf.CIQ(A1636,"IQ_GROSS_MARGIN",IQ_LTM-1) &gt; 1,1,0)</f>
        <v>#VALUE!</v>
      </c>
      <c r="L1636" t="e">
        <f>IF(_xll.ciqfunctions.udf.CIQ(A1636, "IQ_ASSET_TURNS") - _xll.ciqfunctions.udf.CIQ(A1636,"IQ_ASSET_TURNS", IQ_LTM-1) &gt; 1, 1,0)</f>
        <v>#VALUE!</v>
      </c>
    </row>
    <row r="1637" spans="1:12" hidden="1" x14ac:dyDescent="0.25">
      <c r="A1637" t="s">
        <v>5940</v>
      </c>
      <c r="B1637" t="s">
        <v>5939</v>
      </c>
      <c r="C1637" t="e">
        <f t="shared" si="25"/>
        <v>#VALUE!</v>
      </c>
      <c r="D1637">
        <f>IF(_xll.ciqfunctions.udf.CIQ(A1637,"IQ_RETURN_ASSETS") &gt; 0,1,0)</f>
        <v>1</v>
      </c>
      <c r="E1637" t="e">
        <f>IF(_xll.ciqfunctions.udf.CIQ(A1637,"IQ_UNLEVERED_FCF") + _xll.ciqfunctions.udf.CIQ(A1637,"IQ_CAPEX")  &gt; 0, 1, 0)</f>
        <v>#VALUE!</v>
      </c>
      <c r="F1637" t="e">
        <f>IF(_xll.ciqfunctions.udf.CIQ(A1637,"IQ_RETURN_ASSETS") - _xll.ciqfunctions.udf.CIQ(A1637,"IQ_RETURN_ASSETS", IQ_LTM - 1) &gt; 0,1,0)</f>
        <v>#VALUE!</v>
      </c>
      <c r="G1637" t="e">
        <f>IF((_xll.ciqfunctions.udf.CIQ(A1637,"IQ_UNLEVERED_FCF") + _xll.ciqfunctions.udf.CIQ(A1637,"IQ_CAPEX"))/_xll.ciqfunctions.udf.CIQ(A1637,"IQ_TOTAL_ASSETS") &gt; 0,1,0)</f>
        <v>#VALUE!</v>
      </c>
      <c r="H1637" t="e">
        <f>IF(_xll.ciqfunctions.udf.CIQ(A1637,"IQ_LT_DEBT")/_xll.ciqfunctions.udf.CIQ(A1637,"IQ_TOTAL_ASSETS") - _xll.ciqfunctions.udf.CIQ(A1637,"IQ_LT_DEBT", IQ_LTM - 1)/_xll.ciqfunctions.udf.CIQ(A1637,"IQ_TOTAL_ASSETS", IQ_LTM - 1) &gt; 0,1,0)</f>
        <v>#VALUE!</v>
      </c>
      <c r="I1637" t="e">
        <f>IF(_xll.ciqfunctions.udf.CIQ(A1637,"IQ_CURRENT_RATIO") - _xll.ciqfunctions.udf.CIQ(A1637,"IQ_CURRENT_RATIO", IQ_LTM - 1) &gt; 0,1,0)</f>
        <v>#VALUE!</v>
      </c>
      <c r="J1637" t="e">
        <f>IF(_xll.ciqfunctions.udf.CIQ(A1637, "IQ_BASIC_WEIGHT") - _xll.ciqfunctions.udf.CIQ(A1637, "IQ_BASIC_WEIGHT", IQ_LTM - 1) &gt; 0, 0, 1)</f>
        <v>#VALUE!</v>
      </c>
      <c r="K1637" t="e">
        <f>IF(_xll.ciqfunctions.udf.CIQ(A1637,"IQ_GROSS_MARGIN") - _xll.ciqfunctions.udf.CIQ(A1637,"IQ_GROSS_MARGIN",IQ_LTM-1) &gt; 1,1,0)</f>
        <v>#VALUE!</v>
      </c>
      <c r="L1637" t="e">
        <f>IF(_xll.ciqfunctions.udf.CIQ(A1637, "IQ_ASSET_TURNS") - _xll.ciqfunctions.udf.CIQ(A1637,"IQ_ASSET_TURNS", IQ_LTM-1) &gt; 1, 1,0)</f>
        <v>#VALUE!</v>
      </c>
    </row>
    <row r="1638" spans="1:12" hidden="1" x14ac:dyDescent="0.25">
      <c r="A1638" t="s">
        <v>5941</v>
      </c>
      <c r="B1638" t="s">
        <v>5939</v>
      </c>
      <c r="C1638" t="e">
        <f t="shared" si="25"/>
        <v>#VALUE!</v>
      </c>
      <c r="D1638">
        <f>IF(_xll.ciqfunctions.udf.CIQ(A1638,"IQ_RETURN_ASSETS") &gt; 0,1,0)</f>
        <v>1</v>
      </c>
      <c r="E1638" t="e">
        <f>IF(_xll.ciqfunctions.udf.CIQ(A1638,"IQ_UNLEVERED_FCF") + _xll.ciqfunctions.udf.CIQ(A1638,"IQ_CAPEX")  &gt; 0, 1, 0)</f>
        <v>#VALUE!</v>
      </c>
      <c r="F1638" t="e">
        <f>IF(_xll.ciqfunctions.udf.CIQ(A1638,"IQ_RETURN_ASSETS") - _xll.ciqfunctions.udf.CIQ(A1638,"IQ_RETURN_ASSETS", IQ_LTM - 1) &gt; 0,1,0)</f>
        <v>#VALUE!</v>
      </c>
      <c r="G1638" t="e">
        <f>IF((_xll.ciqfunctions.udf.CIQ(A1638,"IQ_UNLEVERED_FCF") + _xll.ciqfunctions.udf.CIQ(A1638,"IQ_CAPEX"))/_xll.ciqfunctions.udf.CIQ(A1638,"IQ_TOTAL_ASSETS") &gt; 0,1,0)</f>
        <v>#VALUE!</v>
      </c>
      <c r="H1638" t="e">
        <f>IF(_xll.ciqfunctions.udf.CIQ(A1638,"IQ_LT_DEBT")/_xll.ciqfunctions.udf.CIQ(A1638,"IQ_TOTAL_ASSETS") - _xll.ciqfunctions.udf.CIQ(A1638,"IQ_LT_DEBT", IQ_LTM - 1)/_xll.ciqfunctions.udf.CIQ(A1638,"IQ_TOTAL_ASSETS", IQ_LTM - 1) &gt; 0,1,0)</f>
        <v>#VALUE!</v>
      </c>
      <c r="I1638" t="e">
        <f>IF(_xll.ciqfunctions.udf.CIQ(A1638,"IQ_CURRENT_RATIO") - _xll.ciqfunctions.udf.CIQ(A1638,"IQ_CURRENT_RATIO", IQ_LTM - 1) &gt; 0,1,0)</f>
        <v>#VALUE!</v>
      </c>
      <c r="J1638" t="e">
        <f>IF(_xll.ciqfunctions.udf.CIQ(A1638, "IQ_BASIC_WEIGHT") - _xll.ciqfunctions.udf.CIQ(A1638, "IQ_BASIC_WEIGHT", IQ_LTM - 1) &gt; 0, 0, 1)</f>
        <v>#VALUE!</v>
      </c>
      <c r="K1638" t="e">
        <f>IF(_xll.ciqfunctions.udf.CIQ(A1638,"IQ_GROSS_MARGIN") - _xll.ciqfunctions.udf.CIQ(A1638,"IQ_GROSS_MARGIN",IQ_LTM-1) &gt; 1,1,0)</f>
        <v>#VALUE!</v>
      </c>
      <c r="L1638" t="e">
        <f>IF(_xll.ciqfunctions.udf.CIQ(A1638, "IQ_ASSET_TURNS") - _xll.ciqfunctions.udf.CIQ(A1638,"IQ_ASSET_TURNS", IQ_LTM-1) &gt; 1, 1,0)</f>
        <v>#VALUE!</v>
      </c>
    </row>
    <row r="1639" spans="1:12" hidden="1" x14ac:dyDescent="0.25">
      <c r="A1639" t="s">
        <v>5962</v>
      </c>
      <c r="B1639" t="s">
        <v>5961</v>
      </c>
      <c r="C1639" t="e">
        <f t="shared" si="25"/>
        <v>#VALUE!</v>
      </c>
      <c r="D1639">
        <f>IF(_xll.ciqfunctions.udf.CIQ(A1639,"IQ_RETURN_ASSETS") &gt; 0,1,0)</f>
        <v>1</v>
      </c>
      <c r="E1639" t="e">
        <f>IF(_xll.ciqfunctions.udf.CIQ(A1639,"IQ_UNLEVERED_FCF") + _xll.ciqfunctions.udf.CIQ(A1639,"IQ_CAPEX")  &gt; 0, 1, 0)</f>
        <v>#VALUE!</v>
      </c>
      <c r="F1639" t="e">
        <f>IF(_xll.ciqfunctions.udf.CIQ(A1639,"IQ_RETURN_ASSETS") - _xll.ciqfunctions.udf.CIQ(A1639,"IQ_RETURN_ASSETS", IQ_LTM - 1) &gt; 0,1,0)</f>
        <v>#VALUE!</v>
      </c>
      <c r="G1639" t="e">
        <f>IF((_xll.ciqfunctions.udf.CIQ(A1639,"IQ_UNLEVERED_FCF") + _xll.ciqfunctions.udf.CIQ(A1639,"IQ_CAPEX"))/_xll.ciqfunctions.udf.CIQ(A1639,"IQ_TOTAL_ASSETS") &gt; 0,1,0)</f>
        <v>#VALUE!</v>
      </c>
      <c r="H1639" t="e">
        <f>IF(_xll.ciqfunctions.udf.CIQ(A1639,"IQ_LT_DEBT")/_xll.ciqfunctions.udf.CIQ(A1639,"IQ_TOTAL_ASSETS") - _xll.ciqfunctions.udf.CIQ(A1639,"IQ_LT_DEBT", IQ_LTM - 1)/_xll.ciqfunctions.udf.CIQ(A1639,"IQ_TOTAL_ASSETS", IQ_LTM - 1) &gt; 0,1,0)</f>
        <v>#VALUE!</v>
      </c>
      <c r="I1639" t="e">
        <f>IF(_xll.ciqfunctions.udf.CIQ(A1639,"IQ_CURRENT_RATIO") - _xll.ciqfunctions.udf.CIQ(A1639,"IQ_CURRENT_RATIO", IQ_LTM - 1) &gt; 0,1,0)</f>
        <v>#VALUE!</v>
      </c>
      <c r="J1639" t="e">
        <f>IF(_xll.ciqfunctions.udf.CIQ(A1639, "IQ_BASIC_WEIGHT") - _xll.ciqfunctions.udf.CIQ(A1639, "IQ_BASIC_WEIGHT", IQ_LTM - 1) &gt; 0, 0, 1)</f>
        <v>#VALUE!</v>
      </c>
      <c r="K1639" t="e">
        <f>IF(_xll.ciqfunctions.udf.CIQ(A1639,"IQ_GROSS_MARGIN") - _xll.ciqfunctions.udf.CIQ(A1639,"IQ_GROSS_MARGIN",IQ_LTM-1) &gt; 1,1,0)</f>
        <v>#VALUE!</v>
      </c>
      <c r="L1639" t="e">
        <f>IF(_xll.ciqfunctions.udf.CIQ(A1639, "IQ_ASSET_TURNS") - _xll.ciqfunctions.udf.CIQ(A1639,"IQ_ASSET_TURNS", IQ_LTM-1) &gt; 1, 1,0)</f>
        <v>#VALUE!</v>
      </c>
    </row>
    <row r="1640" spans="1:12" hidden="1" x14ac:dyDescent="0.25">
      <c r="A1640" t="s">
        <v>5967</v>
      </c>
      <c r="B1640" t="s">
        <v>5968</v>
      </c>
      <c r="C1640" t="e">
        <f t="shared" si="25"/>
        <v>#DIV/0!</v>
      </c>
      <c r="D1640">
        <f>IF(_xll.ciqfunctions.udf.CIQ(A1640,"IQ_RETURN_ASSETS") &gt; 0,1,0)</f>
        <v>0</v>
      </c>
      <c r="E1640">
        <f>IF(_xll.ciqfunctions.udf.CIQ(A1640,"IQ_UNLEVERED_FCF") + _xll.ciqfunctions.udf.CIQ(A1640,"IQ_CAPEX")  &gt; 0, 1, 0)</f>
        <v>0</v>
      </c>
      <c r="F1640">
        <f>IF(_xll.ciqfunctions.udf.CIQ(A1640,"IQ_RETURN_ASSETS") - _xll.ciqfunctions.udf.CIQ(A1640,"IQ_RETURN_ASSETS", IQ_LTM - 1) &gt; 0,1,0)</f>
        <v>0</v>
      </c>
      <c r="G1640" t="e">
        <f>IF((_xll.ciqfunctions.udf.CIQ(A1640,"IQ_UNLEVERED_FCF") + _xll.ciqfunctions.udf.CIQ(A1640,"IQ_CAPEX"))/_xll.ciqfunctions.udf.CIQ(A1640,"IQ_TOTAL_ASSETS") &gt; 0,1,0)</f>
        <v>#DIV/0!</v>
      </c>
      <c r="H1640" t="e">
        <f>IF(_xll.ciqfunctions.udf.CIQ(A1640,"IQ_LT_DEBT")/_xll.ciqfunctions.udf.CIQ(A1640,"IQ_TOTAL_ASSETS") - _xll.ciqfunctions.udf.CIQ(A1640,"IQ_LT_DEBT", IQ_LTM - 1)/_xll.ciqfunctions.udf.CIQ(A1640,"IQ_TOTAL_ASSETS", IQ_LTM - 1) &gt; 0,1,0)</f>
        <v>#DIV/0!</v>
      </c>
      <c r="I1640">
        <f>IF(_xll.ciqfunctions.udf.CIQ(A1640,"IQ_CURRENT_RATIO") - _xll.ciqfunctions.udf.CIQ(A1640,"IQ_CURRENT_RATIO", IQ_LTM - 1) &gt; 0,1,0)</f>
        <v>0</v>
      </c>
      <c r="J1640">
        <f>IF(_xll.ciqfunctions.udf.CIQ(A1640, "IQ_BASIC_WEIGHT") - _xll.ciqfunctions.udf.CIQ(A1640, "IQ_BASIC_WEIGHT", IQ_LTM - 1) &gt; 0, 0, 1)</f>
        <v>1</v>
      </c>
      <c r="K1640">
        <f>IF(_xll.ciqfunctions.udf.CIQ(A1640,"IQ_GROSS_MARGIN") - _xll.ciqfunctions.udf.CIQ(A1640,"IQ_GROSS_MARGIN",IQ_LTM-1) &gt; 1,1,0)</f>
        <v>0</v>
      </c>
      <c r="L1640">
        <f>IF(_xll.ciqfunctions.udf.CIQ(A1640, "IQ_ASSET_TURNS") - _xll.ciqfunctions.udf.CIQ(A1640,"IQ_ASSET_TURNS", IQ_LTM-1) &gt; 1, 1,0)</f>
        <v>0</v>
      </c>
    </row>
    <row r="1641" spans="1:12" hidden="1" x14ac:dyDescent="0.25">
      <c r="A1641" t="s">
        <v>5971</v>
      </c>
      <c r="B1641" t="s">
        <v>5972</v>
      </c>
      <c r="C1641" t="e">
        <f t="shared" si="25"/>
        <v>#VALUE!</v>
      </c>
      <c r="D1641">
        <f>IF(_xll.ciqfunctions.udf.CIQ(A1641,"IQ_RETURN_ASSETS") &gt; 0,1,0)</f>
        <v>0</v>
      </c>
      <c r="E1641">
        <f>IF(_xll.ciqfunctions.udf.CIQ(A1641,"IQ_UNLEVERED_FCF") + _xll.ciqfunctions.udf.CIQ(A1641,"IQ_CAPEX")  &gt; 0, 1, 0)</f>
        <v>0</v>
      </c>
      <c r="F1641">
        <f>IF(_xll.ciqfunctions.udf.CIQ(A1641,"IQ_RETURN_ASSETS") - _xll.ciqfunctions.udf.CIQ(A1641,"IQ_RETURN_ASSETS", IQ_LTM - 1) &gt; 0,1,0)</f>
        <v>0</v>
      </c>
      <c r="G1641">
        <f>IF((_xll.ciqfunctions.udf.CIQ(A1641,"IQ_UNLEVERED_FCF") + _xll.ciqfunctions.udf.CIQ(A1641,"IQ_CAPEX"))/_xll.ciqfunctions.udf.CIQ(A1641,"IQ_TOTAL_ASSETS") &gt; 0,1,0)</f>
        <v>0</v>
      </c>
      <c r="H1641">
        <f>IF(_xll.ciqfunctions.udf.CIQ(A1641,"IQ_LT_DEBT")/_xll.ciqfunctions.udf.CIQ(A1641,"IQ_TOTAL_ASSETS") - _xll.ciqfunctions.udf.CIQ(A1641,"IQ_LT_DEBT", IQ_LTM - 1)/_xll.ciqfunctions.udf.CIQ(A1641,"IQ_TOTAL_ASSETS", IQ_LTM - 1) &gt; 0,1,0)</f>
        <v>0</v>
      </c>
      <c r="I1641">
        <f>IF(_xll.ciqfunctions.udf.CIQ(A1641,"IQ_CURRENT_RATIO") - _xll.ciqfunctions.udf.CIQ(A1641,"IQ_CURRENT_RATIO", IQ_LTM - 1) &gt; 0,1,0)</f>
        <v>1</v>
      </c>
      <c r="J1641">
        <f>IF(_xll.ciqfunctions.udf.CIQ(A1641, "IQ_BASIC_WEIGHT") - _xll.ciqfunctions.udf.CIQ(A1641, "IQ_BASIC_WEIGHT", IQ_LTM - 1) &gt; 0, 0, 1)</f>
        <v>0</v>
      </c>
      <c r="K1641" t="e">
        <f>IF(_xll.ciqfunctions.udf.CIQ(A1641,"IQ_GROSS_MARGIN") - _xll.ciqfunctions.udf.CIQ(A1641,"IQ_GROSS_MARGIN",IQ_LTM-1) &gt; 1,1,0)</f>
        <v>#VALUE!</v>
      </c>
      <c r="L1641">
        <f>IF(_xll.ciqfunctions.udf.CIQ(A1641, "IQ_ASSET_TURNS") - _xll.ciqfunctions.udf.CIQ(A1641,"IQ_ASSET_TURNS", IQ_LTM-1) &gt; 1, 1,0)</f>
        <v>0</v>
      </c>
    </row>
    <row r="1642" spans="1:12" hidden="1" x14ac:dyDescent="0.25">
      <c r="A1642" t="s">
        <v>6007</v>
      </c>
      <c r="B1642" t="s">
        <v>6008</v>
      </c>
      <c r="C1642" t="e">
        <f t="shared" si="25"/>
        <v>#DIV/0!</v>
      </c>
      <c r="D1642">
        <f>IF(_xll.ciqfunctions.udf.CIQ(A1642,"IQ_RETURN_ASSETS") &gt; 0,1,0)</f>
        <v>0</v>
      </c>
      <c r="E1642">
        <f>IF(_xll.ciqfunctions.udf.CIQ(A1642,"IQ_UNLEVERED_FCF") + _xll.ciqfunctions.udf.CIQ(A1642,"IQ_CAPEX")  &gt; 0, 1, 0)</f>
        <v>0</v>
      </c>
      <c r="F1642">
        <f>IF(_xll.ciqfunctions.udf.CIQ(A1642,"IQ_RETURN_ASSETS") - _xll.ciqfunctions.udf.CIQ(A1642,"IQ_RETURN_ASSETS", IQ_LTM - 1) &gt; 0,1,0)</f>
        <v>0</v>
      </c>
      <c r="G1642">
        <f>IF((_xll.ciqfunctions.udf.CIQ(A1642,"IQ_UNLEVERED_FCF") + _xll.ciqfunctions.udf.CIQ(A1642,"IQ_CAPEX"))/_xll.ciqfunctions.udf.CIQ(A1642,"IQ_TOTAL_ASSETS") &gt; 0,1,0)</f>
        <v>0</v>
      </c>
      <c r="H1642" t="e">
        <f>IF(_xll.ciqfunctions.udf.CIQ(A1642,"IQ_LT_DEBT")/_xll.ciqfunctions.udf.CIQ(A1642,"IQ_TOTAL_ASSETS") - _xll.ciqfunctions.udf.CIQ(A1642,"IQ_LT_DEBT", IQ_LTM - 1)/_xll.ciqfunctions.udf.CIQ(A1642,"IQ_TOTAL_ASSETS", IQ_LTM - 1) &gt; 0,1,0)</f>
        <v>#DIV/0!</v>
      </c>
      <c r="I1642">
        <f>IF(_xll.ciqfunctions.udf.CIQ(A1642,"IQ_CURRENT_RATIO") - _xll.ciqfunctions.udf.CIQ(A1642,"IQ_CURRENT_RATIO", IQ_LTM - 1) &gt; 0,1,0)</f>
        <v>1</v>
      </c>
      <c r="J1642">
        <f>IF(_xll.ciqfunctions.udf.CIQ(A1642, "IQ_BASIC_WEIGHT") - _xll.ciqfunctions.udf.CIQ(A1642, "IQ_BASIC_WEIGHT", IQ_LTM - 1) &gt; 0, 0, 1)</f>
        <v>0</v>
      </c>
      <c r="K1642">
        <f>IF(_xll.ciqfunctions.udf.CIQ(A1642,"IQ_GROSS_MARGIN") - _xll.ciqfunctions.udf.CIQ(A1642,"IQ_GROSS_MARGIN",IQ_LTM-1) &gt; 1,1,0)</f>
        <v>0</v>
      </c>
      <c r="L1642">
        <f>IF(_xll.ciqfunctions.udf.CIQ(A1642, "IQ_ASSET_TURNS") - _xll.ciqfunctions.udf.CIQ(A1642,"IQ_ASSET_TURNS", IQ_LTM-1) &gt; 1, 1,0)</f>
        <v>0</v>
      </c>
    </row>
    <row r="1643" spans="1:12" hidden="1" x14ac:dyDescent="0.25">
      <c r="A1643" t="s">
        <v>6009</v>
      </c>
      <c r="B1643" t="s">
        <v>6008</v>
      </c>
      <c r="C1643" t="e">
        <f t="shared" si="25"/>
        <v>#VALUE!</v>
      </c>
      <c r="D1643">
        <f>IF(_xll.ciqfunctions.udf.CIQ(A1643,"IQ_RETURN_ASSETS") &gt; 0,1,0)</f>
        <v>1</v>
      </c>
      <c r="E1643" t="e">
        <f>IF(_xll.ciqfunctions.udf.CIQ(A1643,"IQ_UNLEVERED_FCF") + _xll.ciqfunctions.udf.CIQ(A1643,"IQ_CAPEX")  &gt; 0, 1, 0)</f>
        <v>#VALUE!</v>
      </c>
      <c r="F1643" t="e">
        <f>IF(_xll.ciqfunctions.udf.CIQ(A1643,"IQ_RETURN_ASSETS") - _xll.ciqfunctions.udf.CIQ(A1643,"IQ_RETURN_ASSETS", IQ_LTM - 1) &gt; 0,1,0)</f>
        <v>#VALUE!</v>
      </c>
      <c r="G1643" t="e">
        <f>IF((_xll.ciqfunctions.udf.CIQ(A1643,"IQ_UNLEVERED_FCF") + _xll.ciqfunctions.udf.CIQ(A1643,"IQ_CAPEX"))/_xll.ciqfunctions.udf.CIQ(A1643,"IQ_TOTAL_ASSETS") &gt; 0,1,0)</f>
        <v>#VALUE!</v>
      </c>
      <c r="H1643" t="e">
        <f>IF(_xll.ciqfunctions.udf.CIQ(A1643,"IQ_LT_DEBT")/_xll.ciqfunctions.udf.CIQ(A1643,"IQ_TOTAL_ASSETS") - _xll.ciqfunctions.udf.CIQ(A1643,"IQ_LT_DEBT", IQ_LTM - 1)/_xll.ciqfunctions.udf.CIQ(A1643,"IQ_TOTAL_ASSETS", IQ_LTM - 1) &gt; 0,1,0)</f>
        <v>#VALUE!</v>
      </c>
      <c r="I1643" t="e">
        <f>IF(_xll.ciqfunctions.udf.CIQ(A1643,"IQ_CURRENT_RATIO") - _xll.ciqfunctions.udf.CIQ(A1643,"IQ_CURRENT_RATIO", IQ_LTM - 1) &gt; 0,1,0)</f>
        <v>#VALUE!</v>
      </c>
      <c r="J1643" t="e">
        <f>IF(_xll.ciqfunctions.udf.CIQ(A1643, "IQ_BASIC_WEIGHT") - _xll.ciqfunctions.udf.CIQ(A1643, "IQ_BASIC_WEIGHT", IQ_LTM - 1) &gt; 0, 0, 1)</f>
        <v>#VALUE!</v>
      </c>
      <c r="K1643" t="e">
        <f>IF(_xll.ciqfunctions.udf.CIQ(A1643,"IQ_GROSS_MARGIN") - _xll.ciqfunctions.udf.CIQ(A1643,"IQ_GROSS_MARGIN",IQ_LTM-1) &gt; 1,1,0)</f>
        <v>#VALUE!</v>
      </c>
      <c r="L1643" t="e">
        <f>IF(_xll.ciqfunctions.udf.CIQ(A1643, "IQ_ASSET_TURNS") - _xll.ciqfunctions.udf.CIQ(A1643,"IQ_ASSET_TURNS", IQ_LTM-1) &gt; 1, 1,0)</f>
        <v>#VALUE!</v>
      </c>
    </row>
    <row r="1644" spans="1:12" hidden="1" x14ac:dyDescent="0.25">
      <c r="A1644" t="s">
        <v>6010</v>
      </c>
      <c r="B1644" t="s">
        <v>6008</v>
      </c>
      <c r="C1644" t="e">
        <f t="shared" si="25"/>
        <v>#VALUE!</v>
      </c>
      <c r="D1644">
        <f>IF(_xll.ciqfunctions.udf.CIQ(A1644,"IQ_RETURN_ASSETS") &gt; 0,1,0)</f>
        <v>1</v>
      </c>
      <c r="E1644" t="e">
        <f>IF(_xll.ciqfunctions.udf.CIQ(A1644,"IQ_UNLEVERED_FCF") + _xll.ciqfunctions.udf.CIQ(A1644,"IQ_CAPEX")  &gt; 0, 1, 0)</f>
        <v>#VALUE!</v>
      </c>
      <c r="F1644" t="e">
        <f>IF(_xll.ciqfunctions.udf.CIQ(A1644,"IQ_RETURN_ASSETS") - _xll.ciqfunctions.udf.CIQ(A1644,"IQ_RETURN_ASSETS", IQ_LTM - 1) &gt; 0,1,0)</f>
        <v>#VALUE!</v>
      </c>
      <c r="G1644" t="e">
        <f>IF((_xll.ciqfunctions.udf.CIQ(A1644,"IQ_UNLEVERED_FCF") + _xll.ciqfunctions.udf.CIQ(A1644,"IQ_CAPEX"))/_xll.ciqfunctions.udf.CIQ(A1644,"IQ_TOTAL_ASSETS") &gt; 0,1,0)</f>
        <v>#VALUE!</v>
      </c>
      <c r="H1644" t="e">
        <f>IF(_xll.ciqfunctions.udf.CIQ(A1644,"IQ_LT_DEBT")/_xll.ciqfunctions.udf.CIQ(A1644,"IQ_TOTAL_ASSETS") - _xll.ciqfunctions.udf.CIQ(A1644,"IQ_LT_DEBT", IQ_LTM - 1)/_xll.ciqfunctions.udf.CIQ(A1644,"IQ_TOTAL_ASSETS", IQ_LTM - 1) &gt; 0,1,0)</f>
        <v>#VALUE!</v>
      </c>
      <c r="I1644" t="e">
        <f>IF(_xll.ciqfunctions.udf.CIQ(A1644,"IQ_CURRENT_RATIO") - _xll.ciqfunctions.udf.CIQ(A1644,"IQ_CURRENT_RATIO", IQ_LTM - 1) &gt; 0,1,0)</f>
        <v>#VALUE!</v>
      </c>
      <c r="J1644" t="e">
        <f>IF(_xll.ciqfunctions.udf.CIQ(A1644, "IQ_BASIC_WEIGHT") - _xll.ciqfunctions.udf.CIQ(A1644, "IQ_BASIC_WEIGHT", IQ_LTM - 1) &gt; 0, 0, 1)</f>
        <v>#VALUE!</v>
      </c>
      <c r="K1644" t="e">
        <f>IF(_xll.ciqfunctions.udf.CIQ(A1644,"IQ_GROSS_MARGIN") - _xll.ciqfunctions.udf.CIQ(A1644,"IQ_GROSS_MARGIN",IQ_LTM-1) &gt; 1,1,0)</f>
        <v>#VALUE!</v>
      </c>
      <c r="L1644" t="e">
        <f>IF(_xll.ciqfunctions.udf.CIQ(A1644, "IQ_ASSET_TURNS") - _xll.ciqfunctions.udf.CIQ(A1644,"IQ_ASSET_TURNS", IQ_LTM-1) &gt; 1, 1,0)</f>
        <v>#VALUE!</v>
      </c>
    </row>
    <row r="1645" spans="1:12" hidden="1" x14ac:dyDescent="0.25">
      <c r="A1645" t="s">
        <v>6019</v>
      </c>
      <c r="B1645" t="s">
        <v>6018</v>
      </c>
      <c r="C1645" t="e">
        <f t="shared" si="25"/>
        <v>#VALUE!</v>
      </c>
      <c r="D1645">
        <f>IF(_xll.ciqfunctions.udf.CIQ(A1645,"IQ_RETURN_ASSETS") &gt; 0,1,0)</f>
        <v>1</v>
      </c>
      <c r="E1645" t="e">
        <f>IF(_xll.ciqfunctions.udf.CIQ(A1645,"IQ_UNLEVERED_FCF") + _xll.ciqfunctions.udf.CIQ(A1645,"IQ_CAPEX")  &gt; 0, 1, 0)</f>
        <v>#VALUE!</v>
      </c>
      <c r="F1645" t="e">
        <f>IF(_xll.ciqfunctions.udf.CIQ(A1645,"IQ_RETURN_ASSETS") - _xll.ciqfunctions.udf.CIQ(A1645,"IQ_RETURN_ASSETS", IQ_LTM - 1) &gt; 0,1,0)</f>
        <v>#VALUE!</v>
      </c>
      <c r="G1645" t="e">
        <f>IF((_xll.ciqfunctions.udf.CIQ(A1645,"IQ_UNLEVERED_FCF") + _xll.ciqfunctions.udf.CIQ(A1645,"IQ_CAPEX"))/_xll.ciqfunctions.udf.CIQ(A1645,"IQ_TOTAL_ASSETS") &gt; 0,1,0)</f>
        <v>#VALUE!</v>
      </c>
      <c r="H1645" t="e">
        <f>IF(_xll.ciqfunctions.udf.CIQ(A1645,"IQ_LT_DEBT")/_xll.ciqfunctions.udf.CIQ(A1645,"IQ_TOTAL_ASSETS") - _xll.ciqfunctions.udf.CIQ(A1645,"IQ_LT_DEBT", IQ_LTM - 1)/_xll.ciqfunctions.udf.CIQ(A1645,"IQ_TOTAL_ASSETS", IQ_LTM - 1) &gt; 0,1,0)</f>
        <v>#VALUE!</v>
      </c>
      <c r="I1645" t="e">
        <f>IF(_xll.ciqfunctions.udf.CIQ(A1645,"IQ_CURRENT_RATIO") - _xll.ciqfunctions.udf.CIQ(A1645,"IQ_CURRENT_RATIO", IQ_LTM - 1) &gt; 0,1,0)</f>
        <v>#VALUE!</v>
      </c>
      <c r="J1645" t="e">
        <f>IF(_xll.ciqfunctions.udf.CIQ(A1645, "IQ_BASIC_WEIGHT") - _xll.ciqfunctions.udf.CIQ(A1645, "IQ_BASIC_WEIGHT", IQ_LTM - 1) &gt; 0, 0, 1)</f>
        <v>#VALUE!</v>
      </c>
      <c r="K1645" t="e">
        <f>IF(_xll.ciqfunctions.udf.CIQ(A1645,"IQ_GROSS_MARGIN") - _xll.ciqfunctions.udf.CIQ(A1645,"IQ_GROSS_MARGIN",IQ_LTM-1) &gt; 1,1,0)</f>
        <v>#VALUE!</v>
      </c>
      <c r="L1645" t="e">
        <f>IF(_xll.ciqfunctions.udf.CIQ(A1645, "IQ_ASSET_TURNS") - _xll.ciqfunctions.udf.CIQ(A1645,"IQ_ASSET_TURNS", IQ_LTM-1) &gt; 1, 1,0)</f>
        <v>#VALUE!</v>
      </c>
    </row>
    <row r="1646" spans="1:12" hidden="1" x14ac:dyDescent="0.25">
      <c r="A1646" t="s">
        <v>6060</v>
      </c>
      <c r="B1646" t="s">
        <v>6061</v>
      </c>
      <c r="C1646" t="e">
        <f t="shared" si="25"/>
        <v>#DIV/0!</v>
      </c>
      <c r="D1646">
        <f>IF(_xll.ciqfunctions.udf.CIQ(A1646,"IQ_RETURN_ASSETS") &gt; 0,1,0)</f>
        <v>0</v>
      </c>
      <c r="E1646">
        <f>IF(_xll.ciqfunctions.udf.CIQ(A1646,"IQ_UNLEVERED_FCF") + _xll.ciqfunctions.udf.CIQ(A1646,"IQ_CAPEX")  &gt; 0, 1, 0)</f>
        <v>0</v>
      </c>
      <c r="F1646">
        <f>IF(_xll.ciqfunctions.udf.CIQ(A1646,"IQ_RETURN_ASSETS") - _xll.ciqfunctions.udf.CIQ(A1646,"IQ_RETURN_ASSETS", IQ_LTM - 1) &gt; 0,1,0)</f>
        <v>0</v>
      </c>
      <c r="G1646" t="e">
        <f>IF((_xll.ciqfunctions.udf.CIQ(A1646,"IQ_UNLEVERED_FCF") + _xll.ciqfunctions.udf.CIQ(A1646,"IQ_CAPEX"))/_xll.ciqfunctions.udf.CIQ(A1646,"IQ_TOTAL_ASSETS") &gt; 0,1,0)</f>
        <v>#DIV/0!</v>
      </c>
      <c r="H1646" t="e">
        <f>IF(_xll.ciqfunctions.udf.CIQ(A1646,"IQ_LT_DEBT")/_xll.ciqfunctions.udf.CIQ(A1646,"IQ_TOTAL_ASSETS") - _xll.ciqfunctions.udf.CIQ(A1646,"IQ_LT_DEBT", IQ_LTM - 1)/_xll.ciqfunctions.udf.CIQ(A1646,"IQ_TOTAL_ASSETS", IQ_LTM - 1) &gt; 0,1,0)</f>
        <v>#DIV/0!</v>
      </c>
      <c r="I1646">
        <f>IF(_xll.ciqfunctions.udf.CIQ(A1646,"IQ_CURRENT_RATIO") - _xll.ciqfunctions.udf.CIQ(A1646,"IQ_CURRENT_RATIO", IQ_LTM - 1) &gt; 0,1,0)</f>
        <v>0</v>
      </c>
      <c r="J1646">
        <f>IF(_xll.ciqfunctions.udf.CIQ(A1646, "IQ_BASIC_WEIGHT") - _xll.ciqfunctions.udf.CIQ(A1646, "IQ_BASIC_WEIGHT", IQ_LTM - 1) &gt; 0, 0, 1)</f>
        <v>1</v>
      </c>
      <c r="K1646">
        <f>IF(_xll.ciqfunctions.udf.CIQ(A1646,"IQ_GROSS_MARGIN") - _xll.ciqfunctions.udf.CIQ(A1646,"IQ_GROSS_MARGIN",IQ_LTM-1) &gt; 1,1,0)</f>
        <v>0</v>
      </c>
      <c r="L1646">
        <f>IF(_xll.ciqfunctions.udf.CIQ(A1646, "IQ_ASSET_TURNS") - _xll.ciqfunctions.udf.CIQ(A1646,"IQ_ASSET_TURNS", IQ_LTM-1) &gt; 1, 1,0)</f>
        <v>0</v>
      </c>
    </row>
    <row r="1647" spans="1:12" hidden="1" x14ac:dyDescent="0.25">
      <c r="A1647" t="s">
        <v>6098</v>
      </c>
      <c r="B1647" t="s">
        <v>6099</v>
      </c>
      <c r="C1647" t="e">
        <f t="shared" si="25"/>
        <v>#DIV/0!</v>
      </c>
      <c r="D1647">
        <f>IF(_xll.ciqfunctions.udf.CIQ(A1647,"IQ_RETURN_ASSETS") &gt; 0,1,0)</f>
        <v>0</v>
      </c>
      <c r="E1647">
        <f>IF(_xll.ciqfunctions.udf.CIQ(A1647,"IQ_UNLEVERED_FCF") + _xll.ciqfunctions.udf.CIQ(A1647,"IQ_CAPEX")  &gt; 0, 1, 0)</f>
        <v>0</v>
      </c>
      <c r="F1647">
        <f>IF(_xll.ciqfunctions.udf.CIQ(A1647,"IQ_RETURN_ASSETS") - _xll.ciqfunctions.udf.CIQ(A1647,"IQ_RETURN_ASSETS", IQ_LTM - 1) &gt; 0,1,0)</f>
        <v>0</v>
      </c>
      <c r="G1647">
        <f>IF((_xll.ciqfunctions.udf.CIQ(A1647,"IQ_UNLEVERED_FCF") + _xll.ciqfunctions.udf.CIQ(A1647,"IQ_CAPEX"))/_xll.ciqfunctions.udf.CIQ(A1647,"IQ_TOTAL_ASSETS") &gt; 0,1,0)</f>
        <v>0</v>
      </c>
      <c r="H1647" t="e">
        <f>IF(_xll.ciqfunctions.udf.CIQ(A1647,"IQ_LT_DEBT")/_xll.ciqfunctions.udf.CIQ(A1647,"IQ_TOTAL_ASSETS") - _xll.ciqfunctions.udf.CIQ(A1647,"IQ_LT_DEBT", IQ_LTM - 1)/_xll.ciqfunctions.udf.CIQ(A1647,"IQ_TOTAL_ASSETS", IQ_LTM - 1) &gt; 0,1,0)</f>
        <v>#DIV/0!</v>
      </c>
      <c r="I1647">
        <f>IF(_xll.ciqfunctions.udf.CIQ(A1647,"IQ_CURRENT_RATIO") - _xll.ciqfunctions.udf.CIQ(A1647,"IQ_CURRENT_RATIO", IQ_LTM - 1) &gt; 0,1,0)</f>
        <v>1</v>
      </c>
      <c r="J1647">
        <f>IF(_xll.ciqfunctions.udf.CIQ(A1647, "IQ_BASIC_WEIGHT") - _xll.ciqfunctions.udf.CIQ(A1647, "IQ_BASIC_WEIGHT", IQ_LTM - 1) &gt; 0, 0, 1)</f>
        <v>0</v>
      </c>
      <c r="K1647">
        <f>IF(_xll.ciqfunctions.udf.CIQ(A1647,"IQ_GROSS_MARGIN") - _xll.ciqfunctions.udf.CIQ(A1647,"IQ_GROSS_MARGIN",IQ_LTM-1) &gt; 1,1,0)</f>
        <v>0</v>
      </c>
      <c r="L1647">
        <f>IF(_xll.ciqfunctions.udf.CIQ(A1647, "IQ_ASSET_TURNS") - _xll.ciqfunctions.udf.CIQ(A1647,"IQ_ASSET_TURNS", IQ_LTM-1) &gt; 1, 1,0)</f>
        <v>0</v>
      </c>
    </row>
    <row r="1648" spans="1:12" hidden="1" x14ac:dyDescent="0.25">
      <c r="A1648" t="s">
        <v>6100</v>
      </c>
      <c r="B1648" t="s">
        <v>6101</v>
      </c>
      <c r="C1648" t="e">
        <f t="shared" si="25"/>
        <v>#VALUE!</v>
      </c>
      <c r="D1648">
        <f>IF(_xll.ciqfunctions.udf.CIQ(A1648,"IQ_RETURN_ASSETS") &gt; 0,1,0)</f>
        <v>0</v>
      </c>
      <c r="E1648">
        <f>IF(_xll.ciqfunctions.udf.CIQ(A1648,"IQ_UNLEVERED_FCF") + _xll.ciqfunctions.udf.CIQ(A1648,"IQ_CAPEX")  &gt; 0, 1, 0)</f>
        <v>0</v>
      </c>
      <c r="F1648">
        <f>IF(_xll.ciqfunctions.udf.CIQ(A1648,"IQ_RETURN_ASSETS") - _xll.ciqfunctions.udf.CIQ(A1648,"IQ_RETURN_ASSETS", IQ_LTM - 1) &gt; 0,1,0)</f>
        <v>0</v>
      </c>
      <c r="G1648">
        <f>IF((_xll.ciqfunctions.udf.CIQ(A1648,"IQ_UNLEVERED_FCF") + _xll.ciqfunctions.udf.CIQ(A1648,"IQ_CAPEX"))/_xll.ciqfunctions.udf.CIQ(A1648,"IQ_TOTAL_ASSETS") &gt; 0,1,0)</f>
        <v>0</v>
      </c>
      <c r="H1648">
        <f>IF(_xll.ciqfunctions.udf.CIQ(A1648,"IQ_LT_DEBT")/_xll.ciqfunctions.udf.CIQ(A1648,"IQ_TOTAL_ASSETS") - _xll.ciqfunctions.udf.CIQ(A1648,"IQ_LT_DEBT", IQ_LTM - 1)/_xll.ciqfunctions.udf.CIQ(A1648,"IQ_TOTAL_ASSETS", IQ_LTM - 1) &gt; 0,1,0)</f>
        <v>0</v>
      </c>
      <c r="I1648">
        <f>IF(_xll.ciqfunctions.udf.CIQ(A1648,"IQ_CURRENT_RATIO") - _xll.ciqfunctions.udf.CIQ(A1648,"IQ_CURRENT_RATIO", IQ_LTM - 1) &gt; 0,1,0)</f>
        <v>1</v>
      </c>
      <c r="J1648">
        <f>IF(_xll.ciqfunctions.udf.CIQ(A1648, "IQ_BASIC_WEIGHT") - _xll.ciqfunctions.udf.CIQ(A1648, "IQ_BASIC_WEIGHT", IQ_LTM - 1) &gt; 0, 0, 1)</f>
        <v>0</v>
      </c>
      <c r="K1648" t="e">
        <f>IF(_xll.ciqfunctions.udf.CIQ(A1648,"IQ_GROSS_MARGIN") - _xll.ciqfunctions.udf.CIQ(A1648,"IQ_GROSS_MARGIN",IQ_LTM-1) &gt; 1,1,0)</f>
        <v>#VALUE!</v>
      </c>
      <c r="L1648">
        <f>IF(_xll.ciqfunctions.udf.CIQ(A1648, "IQ_ASSET_TURNS") - _xll.ciqfunctions.udf.CIQ(A1648,"IQ_ASSET_TURNS", IQ_LTM-1) &gt; 1, 1,0)</f>
        <v>0</v>
      </c>
    </row>
    <row r="1649" spans="1:12" hidden="1" x14ac:dyDescent="0.25">
      <c r="A1649" t="s">
        <v>6120</v>
      </c>
      <c r="B1649" t="s">
        <v>6119</v>
      </c>
      <c r="C1649" t="e">
        <f t="shared" si="25"/>
        <v>#VALUE!</v>
      </c>
      <c r="D1649">
        <f>IF(_xll.ciqfunctions.udf.CIQ(A1649,"IQ_RETURN_ASSETS") &gt; 0,1,0)</f>
        <v>1</v>
      </c>
      <c r="E1649" t="e">
        <f>IF(_xll.ciqfunctions.udf.CIQ(A1649,"IQ_UNLEVERED_FCF") + _xll.ciqfunctions.udf.CIQ(A1649,"IQ_CAPEX")  &gt; 0, 1, 0)</f>
        <v>#VALUE!</v>
      </c>
      <c r="F1649" t="e">
        <f>IF(_xll.ciqfunctions.udf.CIQ(A1649,"IQ_RETURN_ASSETS") - _xll.ciqfunctions.udf.CIQ(A1649,"IQ_RETURN_ASSETS", IQ_LTM - 1) &gt; 0,1,0)</f>
        <v>#VALUE!</v>
      </c>
      <c r="G1649" t="e">
        <f>IF((_xll.ciqfunctions.udf.CIQ(A1649,"IQ_UNLEVERED_FCF") + _xll.ciqfunctions.udf.CIQ(A1649,"IQ_CAPEX"))/_xll.ciqfunctions.udf.CIQ(A1649,"IQ_TOTAL_ASSETS") &gt; 0,1,0)</f>
        <v>#VALUE!</v>
      </c>
      <c r="H1649" t="e">
        <f>IF(_xll.ciqfunctions.udf.CIQ(A1649,"IQ_LT_DEBT")/_xll.ciqfunctions.udf.CIQ(A1649,"IQ_TOTAL_ASSETS") - _xll.ciqfunctions.udf.CIQ(A1649,"IQ_LT_DEBT", IQ_LTM - 1)/_xll.ciqfunctions.udf.CIQ(A1649,"IQ_TOTAL_ASSETS", IQ_LTM - 1) &gt; 0,1,0)</f>
        <v>#VALUE!</v>
      </c>
      <c r="I1649" t="e">
        <f>IF(_xll.ciqfunctions.udf.CIQ(A1649,"IQ_CURRENT_RATIO") - _xll.ciqfunctions.udf.CIQ(A1649,"IQ_CURRENT_RATIO", IQ_LTM - 1) &gt; 0,1,0)</f>
        <v>#VALUE!</v>
      </c>
      <c r="J1649" t="e">
        <f>IF(_xll.ciqfunctions.udf.CIQ(A1649, "IQ_BASIC_WEIGHT") - _xll.ciqfunctions.udf.CIQ(A1649, "IQ_BASIC_WEIGHT", IQ_LTM - 1) &gt; 0, 0, 1)</f>
        <v>#VALUE!</v>
      </c>
      <c r="K1649" t="e">
        <f>IF(_xll.ciqfunctions.udf.CIQ(A1649,"IQ_GROSS_MARGIN") - _xll.ciqfunctions.udf.CIQ(A1649,"IQ_GROSS_MARGIN",IQ_LTM-1) &gt; 1,1,0)</f>
        <v>#VALUE!</v>
      </c>
      <c r="L1649" t="e">
        <f>IF(_xll.ciqfunctions.udf.CIQ(A1649, "IQ_ASSET_TURNS") - _xll.ciqfunctions.udf.CIQ(A1649,"IQ_ASSET_TURNS", IQ_LTM-1) &gt; 1, 1,0)</f>
        <v>#VALUE!</v>
      </c>
    </row>
    <row r="1650" spans="1:12" hidden="1" x14ac:dyDescent="0.25">
      <c r="A1650" t="s">
        <v>6171</v>
      </c>
      <c r="B1650" t="s">
        <v>6172</v>
      </c>
      <c r="C1650" t="e">
        <f t="shared" si="25"/>
        <v>#DIV/0!</v>
      </c>
      <c r="D1650">
        <f>IF(_xll.ciqfunctions.udf.CIQ(A1650,"IQ_RETURN_ASSETS") &gt; 0,1,0)</f>
        <v>0</v>
      </c>
      <c r="E1650">
        <f>IF(_xll.ciqfunctions.udf.CIQ(A1650,"IQ_UNLEVERED_FCF") + _xll.ciqfunctions.udf.CIQ(A1650,"IQ_CAPEX")  &gt; 0, 1, 0)</f>
        <v>0</v>
      </c>
      <c r="F1650">
        <f>IF(_xll.ciqfunctions.udf.CIQ(A1650,"IQ_RETURN_ASSETS") - _xll.ciqfunctions.udf.CIQ(A1650,"IQ_RETURN_ASSETS", IQ_LTM - 1) &gt; 0,1,0)</f>
        <v>0</v>
      </c>
      <c r="G1650" t="e">
        <f>IF((_xll.ciqfunctions.udf.CIQ(A1650,"IQ_UNLEVERED_FCF") + _xll.ciqfunctions.udf.CIQ(A1650,"IQ_CAPEX"))/_xll.ciqfunctions.udf.CIQ(A1650,"IQ_TOTAL_ASSETS") &gt; 0,1,0)</f>
        <v>#DIV/0!</v>
      </c>
      <c r="H1650" t="e">
        <f>IF(_xll.ciqfunctions.udf.CIQ(A1650,"IQ_LT_DEBT")/_xll.ciqfunctions.udf.CIQ(A1650,"IQ_TOTAL_ASSETS") - _xll.ciqfunctions.udf.CIQ(A1650,"IQ_LT_DEBT", IQ_LTM - 1)/_xll.ciqfunctions.udf.CIQ(A1650,"IQ_TOTAL_ASSETS", IQ_LTM - 1) &gt; 0,1,0)</f>
        <v>#DIV/0!</v>
      </c>
      <c r="I1650">
        <f>IF(_xll.ciqfunctions.udf.CIQ(A1650,"IQ_CURRENT_RATIO") - _xll.ciqfunctions.udf.CIQ(A1650,"IQ_CURRENT_RATIO", IQ_LTM - 1) &gt; 0,1,0)</f>
        <v>0</v>
      </c>
      <c r="J1650">
        <f>IF(_xll.ciqfunctions.udf.CIQ(A1650, "IQ_BASIC_WEIGHT") - _xll.ciqfunctions.udf.CIQ(A1650, "IQ_BASIC_WEIGHT", IQ_LTM - 1) &gt; 0, 0, 1)</f>
        <v>0</v>
      </c>
      <c r="K1650">
        <f>IF(_xll.ciqfunctions.udf.CIQ(A1650,"IQ_GROSS_MARGIN") - _xll.ciqfunctions.udf.CIQ(A1650,"IQ_GROSS_MARGIN",IQ_LTM-1) &gt; 1,1,0)</f>
        <v>1</v>
      </c>
      <c r="L1650">
        <f>IF(_xll.ciqfunctions.udf.CIQ(A1650, "IQ_ASSET_TURNS") - _xll.ciqfunctions.udf.CIQ(A1650,"IQ_ASSET_TURNS", IQ_LTM-1) &gt; 1, 1,0)</f>
        <v>0</v>
      </c>
    </row>
    <row r="1651" spans="1:12" hidden="1" x14ac:dyDescent="0.25">
      <c r="A1651" t="s">
        <v>6177</v>
      </c>
      <c r="B1651" t="s">
        <v>6176</v>
      </c>
      <c r="C1651" t="e">
        <f t="shared" si="25"/>
        <v>#VALUE!</v>
      </c>
      <c r="D1651">
        <f>IF(_xll.ciqfunctions.udf.CIQ(A1651,"IQ_RETURN_ASSETS") &gt; 0,1,0)</f>
        <v>1</v>
      </c>
      <c r="E1651" t="e">
        <f>IF(_xll.ciqfunctions.udf.CIQ(A1651,"IQ_UNLEVERED_FCF") + _xll.ciqfunctions.udf.CIQ(A1651,"IQ_CAPEX")  &gt; 0, 1, 0)</f>
        <v>#VALUE!</v>
      </c>
      <c r="F1651" t="e">
        <f>IF(_xll.ciqfunctions.udf.CIQ(A1651,"IQ_RETURN_ASSETS") - _xll.ciqfunctions.udf.CIQ(A1651,"IQ_RETURN_ASSETS", IQ_LTM - 1) &gt; 0,1,0)</f>
        <v>#VALUE!</v>
      </c>
      <c r="G1651" t="e">
        <f>IF((_xll.ciqfunctions.udf.CIQ(A1651,"IQ_UNLEVERED_FCF") + _xll.ciqfunctions.udf.CIQ(A1651,"IQ_CAPEX"))/_xll.ciqfunctions.udf.CIQ(A1651,"IQ_TOTAL_ASSETS") &gt; 0,1,0)</f>
        <v>#VALUE!</v>
      </c>
      <c r="H1651" t="e">
        <f>IF(_xll.ciqfunctions.udf.CIQ(A1651,"IQ_LT_DEBT")/_xll.ciqfunctions.udf.CIQ(A1651,"IQ_TOTAL_ASSETS") - _xll.ciqfunctions.udf.CIQ(A1651,"IQ_LT_DEBT", IQ_LTM - 1)/_xll.ciqfunctions.udf.CIQ(A1651,"IQ_TOTAL_ASSETS", IQ_LTM - 1) &gt; 0,1,0)</f>
        <v>#VALUE!</v>
      </c>
      <c r="I1651" t="e">
        <f>IF(_xll.ciqfunctions.udf.CIQ(A1651,"IQ_CURRENT_RATIO") - _xll.ciqfunctions.udf.CIQ(A1651,"IQ_CURRENT_RATIO", IQ_LTM - 1) &gt; 0,1,0)</f>
        <v>#VALUE!</v>
      </c>
      <c r="J1651" t="e">
        <f>IF(_xll.ciqfunctions.udf.CIQ(A1651, "IQ_BASIC_WEIGHT") - _xll.ciqfunctions.udf.CIQ(A1651, "IQ_BASIC_WEIGHT", IQ_LTM - 1) &gt; 0, 0, 1)</f>
        <v>#VALUE!</v>
      </c>
      <c r="K1651" t="e">
        <f>IF(_xll.ciqfunctions.udf.CIQ(A1651,"IQ_GROSS_MARGIN") - _xll.ciqfunctions.udf.CIQ(A1651,"IQ_GROSS_MARGIN",IQ_LTM-1) &gt; 1,1,0)</f>
        <v>#VALUE!</v>
      </c>
      <c r="L1651" t="e">
        <f>IF(_xll.ciqfunctions.udf.CIQ(A1651, "IQ_ASSET_TURNS") - _xll.ciqfunctions.udf.CIQ(A1651,"IQ_ASSET_TURNS", IQ_LTM-1) &gt; 1, 1,0)</f>
        <v>#VALUE!</v>
      </c>
    </row>
    <row r="1652" spans="1:12" hidden="1" x14ac:dyDescent="0.25">
      <c r="A1652" t="s">
        <v>6184</v>
      </c>
      <c r="B1652" t="s">
        <v>6183</v>
      </c>
      <c r="C1652" t="e">
        <f t="shared" si="25"/>
        <v>#VALUE!</v>
      </c>
      <c r="D1652">
        <f>IF(_xll.ciqfunctions.udf.CIQ(A1652,"IQ_RETURN_ASSETS") &gt; 0,1,0)</f>
        <v>1</v>
      </c>
      <c r="E1652" t="e">
        <f>IF(_xll.ciqfunctions.udf.CIQ(A1652,"IQ_UNLEVERED_FCF") + _xll.ciqfunctions.udf.CIQ(A1652,"IQ_CAPEX")  &gt; 0, 1, 0)</f>
        <v>#VALUE!</v>
      </c>
      <c r="F1652" t="e">
        <f>IF(_xll.ciqfunctions.udf.CIQ(A1652,"IQ_RETURN_ASSETS") - _xll.ciqfunctions.udf.CIQ(A1652,"IQ_RETURN_ASSETS", IQ_LTM - 1) &gt; 0,1,0)</f>
        <v>#VALUE!</v>
      </c>
      <c r="G1652" t="e">
        <f>IF((_xll.ciqfunctions.udf.CIQ(A1652,"IQ_UNLEVERED_FCF") + _xll.ciqfunctions.udf.CIQ(A1652,"IQ_CAPEX"))/_xll.ciqfunctions.udf.CIQ(A1652,"IQ_TOTAL_ASSETS") &gt; 0,1,0)</f>
        <v>#VALUE!</v>
      </c>
      <c r="H1652" t="e">
        <f>IF(_xll.ciqfunctions.udf.CIQ(A1652,"IQ_LT_DEBT")/_xll.ciqfunctions.udf.CIQ(A1652,"IQ_TOTAL_ASSETS") - _xll.ciqfunctions.udf.CIQ(A1652,"IQ_LT_DEBT", IQ_LTM - 1)/_xll.ciqfunctions.udf.CIQ(A1652,"IQ_TOTAL_ASSETS", IQ_LTM - 1) &gt; 0,1,0)</f>
        <v>#VALUE!</v>
      </c>
      <c r="I1652" t="e">
        <f>IF(_xll.ciqfunctions.udf.CIQ(A1652,"IQ_CURRENT_RATIO") - _xll.ciqfunctions.udf.CIQ(A1652,"IQ_CURRENT_RATIO", IQ_LTM - 1) &gt; 0,1,0)</f>
        <v>#VALUE!</v>
      </c>
      <c r="J1652" t="e">
        <f>IF(_xll.ciqfunctions.udf.CIQ(A1652, "IQ_BASIC_WEIGHT") - _xll.ciqfunctions.udf.CIQ(A1652, "IQ_BASIC_WEIGHT", IQ_LTM - 1) &gt; 0, 0, 1)</f>
        <v>#VALUE!</v>
      </c>
      <c r="K1652" t="e">
        <f>IF(_xll.ciqfunctions.udf.CIQ(A1652,"IQ_GROSS_MARGIN") - _xll.ciqfunctions.udf.CIQ(A1652,"IQ_GROSS_MARGIN",IQ_LTM-1) &gt; 1,1,0)</f>
        <v>#VALUE!</v>
      </c>
      <c r="L1652" t="e">
        <f>IF(_xll.ciqfunctions.udf.CIQ(A1652, "IQ_ASSET_TURNS") - _xll.ciqfunctions.udf.CIQ(A1652,"IQ_ASSET_TURNS", IQ_LTM-1) &gt; 1, 1,0)</f>
        <v>#VALUE!</v>
      </c>
    </row>
    <row r="1653" spans="1:12" hidden="1" x14ac:dyDescent="0.25">
      <c r="A1653" t="s">
        <v>6205</v>
      </c>
      <c r="B1653" t="s">
        <v>6206</v>
      </c>
      <c r="C1653" t="e">
        <f t="shared" si="25"/>
        <v>#VALUE!</v>
      </c>
      <c r="D1653">
        <f>IF(_xll.ciqfunctions.udf.CIQ(A1653,"IQ_RETURN_ASSETS") &gt; 0,1,0)</f>
        <v>1</v>
      </c>
      <c r="E1653" t="e">
        <f>IF(_xll.ciqfunctions.udf.CIQ(A1653,"IQ_UNLEVERED_FCF") + _xll.ciqfunctions.udf.CIQ(A1653,"IQ_CAPEX")  &gt; 0, 1, 0)</f>
        <v>#VALUE!</v>
      </c>
      <c r="F1653" t="e">
        <f>IF(_xll.ciqfunctions.udf.CIQ(A1653,"IQ_RETURN_ASSETS") - _xll.ciqfunctions.udf.CIQ(A1653,"IQ_RETURN_ASSETS", IQ_LTM - 1) &gt; 0,1,0)</f>
        <v>#VALUE!</v>
      </c>
      <c r="G1653" t="e">
        <f>IF((_xll.ciqfunctions.udf.CIQ(A1653,"IQ_UNLEVERED_FCF") + _xll.ciqfunctions.udf.CIQ(A1653,"IQ_CAPEX"))/_xll.ciqfunctions.udf.CIQ(A1653,"IQ_TOTAL_ASSETS") &gt; 0,1,0)</f>
        <v>#VALUE!</v>
      </c>
      <c r="H1653" t="e">
        <f>IF(_xll.ciqfunctions.udf.CIQ(A1653,"IQ_LT_DEBT")/_xll.ciqfunctions.udf.CIQ(A1653,"IQ_TOTAL_ASSETS") - _xll.ciqfunctions.udf.CIQ(A1653,"IQ_LT_DEBT", IQ_LTM - 1)/_xll.ciqfunctions.udf.CIQ(A1653,"IQ_TOTAL_ASSETS", IQ_LTM - 1) &gt; 0,1,0)</f>
        <v>#VALUE!</v>
      </c>
      <c r="I1653" t="e">
        <f>IF(_xll.ciqfunctions.udf.CIQ(A1653,"IQ_CURRENT_RATIO") - _xll.ciqfunctions.udf.CIQ(A1653,"IQ_CURRENT_RATIO", IQ_LTM - 1) &gt; 0,1,0)</f>
        <v>#VALUE!</v>
      </c>
      <c r="J1653" t="e">
        <f>IF(_xll.ciqfunctions.udf.CIQ(A1653, "IQ_BASIC_WEIGHT") - _xll.ciqfunctions.udf.CIQ(A1653, "IQ_BASIC_WEIGHT", IQ_LTM - 1) &gt; 0, 0, 1)</f>
        <v>#VALUE!</v>
      </c>
      <c r="K1653" t="e">
        <f>IF(_xll.ciqfunctions.udf.CIQ(A1653,"IQ_GROSS_MARGIN") - _xll.ciqfunctions.udf.CIQ(A1653,"IQ_GROSS_MARGIN",IQ_LTM-1) &gt; 1,1,0)</f>
        <v>#VALUE!</v>
      </c>
      <c r="L1653" t="e">
        <f>IF(_xll.ciqfunctions.udf.CIQ(A1653, "IQ_ASSET_TURNS") - _xll.ciqfunctions.udf.CIQ(A1653,"IQ_ASSET_TURNS", IQ_LTM-1) &gt; 1, 1,0)</f>
        <v>#VALUE!</v>
      </c>
    </row>
    <row r="1654" spans="1:12" hidden="1" x14ac:dyDescent="0.25">
      <c r="A1654" t="s">
        <v>6221</v>
      </c>
      <c r="B1654" t="s">
        <v>6220</v>
      </c>
      <c r="C1654" t="e">
        <f t="shared" si="25"/>
        <v>#VALUE!</v>
      </c>
      <c r="D1654">
        <f>IF(_xll.ciqfunctions.udf.CIQ(A1654,"IQ_RETURN_ASSETS") &gt; 0,1,0)</f>
        <v>1</v>
      </c>
      <c r="E1654" t="e">
        <f>IF(_xll.ciqfunctions.udf.CIQ(A1654,"IQ_UNLEVERED_FCF") + _xll.ciqfunctions.udf.CIQ(A1654,"IQ_CAPEX")  &gt; 0, 1, 0)</f>
        <v>#VALUE!</v>
      </c>
      <c r="F1654" t="e">
        <f>IF(_xll.ciqfunctions.udf.CIQ(A1654,"IQ_RETURN_ASSETS") - _xll.ciqfunctions.udf.CIQ(A1654,"IQ_RETURN_ASSETS", IQ_LTM - 1) &gt; 0,1,0)</f>
        <v>#VALUE!</v>
      </c>
      <c r="G1654" t="e">
        <f>IF((_xll.ciqfunctions.udf.CIQ(A1654,"IQ_UNLEVERED_FCF") + _xll.ciqfunctions.udf.CIQ(A1654,"IQ_CAPEX"))/_xll.ciqfunctions.udf.CIQ(A1654,"IQ_TOTAL_ASSETS") &gt; 0,1,0)</f>
        <v>#VALUE!</v>
      </c>
      <c r="H1654" t="e">
        <f>IF(_xll.ciqfunctions.udf.CIQ(A1654,"IQ_LT_DEBT")/_xll.ciqfunctions.udf.CIQ(A1654,"IQ_TOTAL_ASSETS") - _xll.ciqfunctions.udf.CIQ(A1654,"IQ_LT_DEBT", IQ_LTM - 1)/_xll.ciqfunctions.udf.CIQ(A1654,"IQ_TOTAL_ASSETS", IQ_LTM - 1) &gt; 0,1,0)</f>
        <v>#VALUE!</v>
      </c>
      <c r="I1654" t="e">
        <f>IF(_xll.ciqfunctions.udf.CIQ(A1654,"IQ_CURRENT_RATIO") - _xll.ciqfunctions.udf.CIQ(A1654,"IQ_CURRENT_RATIO", IQ_LTM - 1) &gt; 0,1,0)</f>
        <v>#VALUE!</v>
      </c>
      <c r="J1654" t="e">
        <f>IF(_xll.ciqfunctions.udf.CIQ(A1654, "IQ_BASIC_WEIGHT") - _xll.ciqfunctions.udf.CIQ(A1654, "IQ_BASIC_WEIGHT", IQ_LTM - 1) &gt; 0, 0, 1)</f>
        <v>#VALUE!</v>
      </c>
      <c r="K1654" t="e">
        <f>IF(_xll.ciqfunctions.udf.CIQ(A1654,"IQ_GROSS_MARGIN") - _xll.ciqfunctions.udf.CIQ(A1654,"IQ_GROSS_MARGIN",IQ_LTM-1) &gt; 1,1,0)</f>
        <v>#VALUE!</v>
      </c>
      <c r="L1654" t="e">
        <f>IF(_xll.ciqfunctions.udf.CIQ(A1654, "IQ_ASSET_TURNS") - _xll.ciqfunctions.udf.CIQ(A1654,"IQ_ASSET_TURNS", IQ_LTM-1) &gt; 1, 1,0)</f>
        <v>#VALUE!</v>
      </c>
    </row>
    <row r="1655" spans="1:12" hidden="1" x14ac:dyDescent="0.25">
      <c r="A1655" t="s">
        <v>6222</v>
      </c>
      <c r="B1655" t="s">
        <v>6220</v>
      </c>
      <c r="C1655" t="e">
        <f t="shared" si="25"/>
        <v>#VALUE!</v>
      </c>
      <c r="D1655">
        <f>IF(_xll.ciqfunctions.udf.CIQ(A1655,"IQ_RETURN_ASSETS") &gt; 0,1,0)</f>
        <v>1</v>
      </c>
      <c r="E1655" t="e">
        <f>IF(_xll.ciqfunctions.udf.CIQ(A1655,"IQ_UNLEVERED_FCF") + _xll.ciqfunctions.udf.CIQ(A1655,"IQ_CAPEX")  &gt; 0, 1, 0)</f>
        <v>#VALUE!</v>
      </c>
      <c r="F1655" t="e">
        <f>IF(_xll.ciqfunctions.udf.CIQ(A1655,"IQ_RETURN_ASSETS") - _xll.ciqfunctions.udf.CIQ(A1655,"IQ_RETURN_ASSETS", IQ_LTM - 1) &gt; 0,1,0)</f>
        <v>#VALUE!</v>
      </c>
      <c r="G1655" t="e">
        <f>IF((_xll.ciqfunctions.udf.CIQ(A1655,"IQ_UNLEVERED_FCF") + _xll.ciqfunctions.udf.CIQ(A1655,"IQ_CAPEX"))/_xll.ciqfunctions.udf.CIQ(A1655,"IQ_TOTAL_ASSETS") &gt; 0,1,0)</f>
        <v>#VALUE!</v>
      </c>
      <c r="H1655" t="e">
        <f>IF(_xll.ciqfunctions.udf.CIQ(A1655,"IQ_LT_DEBT")/_xll.ciqfunctions.udf.CIQ(A1655,"IQ_TOTAL_ASSETS") - _xll.ciqfunctions.udf.CIQ(A1655,"IQ_LT_DEBT", IQ_LTM - 1)/_xll.ciqfunctions.udf.CIQ(A1655,"IQ_TOTAL_ASSETS", IQ_LTM - 1) &gt; 0,1,0)</f>
        <v>#VALUE!</v>
      </c>
      <c r="I1655" t="e">
        <f>IF(_xll.ciqfunctions.udf.CIQ(A1655,"IQ_CURRENT_RATIO") - _xll.ciqfunctions.udf.CIQ(A1655,"IQ_CURRENT_RATIO", IQ_LTM - 1) &gt; 0,1,0)</f>
        <v>#VALUE!</v>
      </c>
      <c r="J1655" t="e">
        <f>IF(_xll.ciqfunctions.udf.CIQ(A1655, "IQ_BASIC_WEIGHT") - _xll.ciqfunctions.udf.CIQ(A1655, "IQ_BASIC_WEIGHT", IQ_LTM - 1) &gt; 0, 0, 1)</f>
        <v>#VALUE!</v>
      </c>
      <c r="K1655" t="e">
        <f>IF(_xll.ciqfunctions.udf.CIQ(A1655,"IQ_GROSS_MARGIN") - _xll.ciqfunctions.udf.CIQ(A1655,"IQ_GROSS_MARGIN",IQ_LTM-1) &gt; 1,1,0)</f>
        <v>#VALUE!</v>
      </c>
      <c r="L1655" t="e">
        <f>IF(_xll.ciqfunctions.udf.CIQ(A1655, "IQ_ASSET_TURNS") - _xll.ciqfunctions.udf.CIQ(A1655,"IQ_ASSET_TURNS", IQ_LTM-1) &gt; 1, 1,0)</f>
        <v>#VALUE!</v>
      </c>
    </row>
    <row r="1656" spans="1:12" hidden="1" x14ac:dyDescent="0.25">
      <c r="A1656" t="s">
        <v>6251</v>
      </c>
      <c r="B1656" t="s">
        <v>6252</v>
      </c>
      <c r="C1656" t="e">
        <f t="shared" si="25"/>
        <v>#DIV/0!</v>
      </c>
      <c r="D1656">
        <f>IF(_xll.ciqfunctions.udf.CIQ(A1656,"IQ_RETURN_ASSETS") &gt; 0,1,0)</f>
        <v>0</v>
      </c>
      <c r="E1656">
        <f>IF(_xll.ciqfunctions.udf.CIQ(A1656,"IQ_UNLEVERED_FCF") + _xll.ciqfunctions.udf.CIQ(A1656,"IQ_CAPEX")  &gt; 0, 1, 0)</f>
        <v>0</v>
      </c>
      <c r="F1656">
        <f>IF(_xll.ciqfunctions.udf.CIQ(A1656,"IQ_RETURN_ASSETS") - _xll.ciqfunctions.udf.CIQ(A1656,"IQ_RETURN_ASSETS", IQ_LTM - 1) &gt; 0,1,0)</f>
        <v>1</v>
      </c>
      <c r="G1656" t="e">
        <f>IF((_xll.ciqfunctions.udf.CIQ(A1656,"IQ_UNLEVERED_FCF") + _xll.ciqfunctions.udf.CIQ(A1656,"IQ_CAPEX"))/_xll.ciqfunctions.udf.CIQ(A1656,"IQ_TOTAL_ASSETS") &gt; 0,1,0)</f>
        <v>#DIV/0!</v>
      </c>
      <c r="H1656" t="e">
        <f>IF(_xll.ciqfunctions.udf.CIQ(A1656,"IQ_LT_DEBT")/_xll.ciqfunctions.udf.CIQ(A1656,"IQ_TOTAL_ASSETS") - _xll.ciqfunctions.udf.CIQ(A1656,"IQ_LT_DEBT", IQ_LTM - 1)/_xll.ciqfunctions.udf.CIQ(A1656,"IQ_TOTAL_ASSETS", IQ_LTM - 1) &gt; 0,1,0)</f>
        <v>#DIV/0!</v>
      </c>
      <c r="I1656">
        <f>IF(_xll.ciqfunctions.udf.CIQ(A1656,"IQ_CURRENT_RATIO") - _xll.ciqfunctions.udf.CIQ(A1656,"IQ_CURRENT_RATIO", IQ_LTM - 1) &gt; 0,1,0)</f>
        <v>0</v>
      </c>
      <c r="J1656">
        <f>IF(_xll.ciqfunctions.udf.CIQ(A1656, "IQ_BASIC_WEIGHT") - _xll.ciqfunctions.udf.CIQ(A1656, "IQ_BASIC_WEIGHT", IQ_LTM - 1) &gt; 0, 0, 1)</f>
        <v>0</v>
      </c>
      <c r="K1656">
        <f>IF(_xll.ciqfunctions.udf.CIQ(A1656,"IQ_GROSS_MARGIN") - _xll.ciqfunctions.udf.CIQ(A1656,"IQ_GROSS_MARGIN",IQ_LTM-1) &gt; 1,1,0)</f>
        <v>0</v>
      </c>
      <c r="L1656">
        <f>IF(_xll.ciqfunctions.udf.CIQ(A1656, "IQ_ASSET_TURNS") - _xll.ciqfunctions.udf.CIQ(A1656,"IQ_ASSET_TURNS", IQ_LTM-1) &gt; 1, 1,0)</f>
        <v>0</v>
      </c>
    </row>
    <row r="1657" spans="1:12" hidden="1" x14ac:dyDescent="0.25">
      <c r="A1657" t="s">
        <v>6261</v>
      </c>
      <c r="B1657" t="s">
        <v>6262</v>
      </c>
      <c r="C1657" t="e">
        <f t="shared" si="25"/>
        <v>#DIV/0!</v>
      </c>
      <c r="D1657">
        <f>IF(_xll.ciqfunctions.udf.CIQ(A1657,"IQ_RETURN_ASSETS") &gt; 0,1,0)</f>
        <v>0</v>
      </c>
      <c r="E1657">
        <f>IF(_xll.ciqfunctions.udf.CIQ(A1657,"IQ_UNLEVERED_FCF") + _xll.ciqfunctions.udf.CIQ(A1657,"IQ_CAPEX")  &gt; 0, 1, 0)</f>
        <v>0</v>
      </c>
      <c r="F1657">
        <f>IF(_xll.ciqfunctions.udf.CIQ(A1657,"IQ_RETURN_ASSETS") - _xll.ciqfunctions.udf.CIQ(A1657,"IQ_RETURN_ASSETS", IQ_LTM - 1) &gt; 0,1,0)</f>
        <v>0</v>
      </c>
      <c r="G1657" t="e">
        <f>IF((_xll.ciqfunctions.udf.CIQ(A1657,"IQ_UNLEVERED_FCF") + _xll.ciqfunctions.udf.CIQ(A1657,"IQ_CAPEX"))/_xll.ciqfunctions.udf.CIQ(A1657,"IQ_TOTAL_ASSETS") &gt; 0,1,0)</f>
        <v>#DIV/0!</v>
      </c>
      <c r="H1657" t="e">
        <f>IF(_xll.ciqfunctions.udf.CIQ(A1657,"IQ_LT_DEBT")/_xll.ciqfunctions.udf.CIQ(A1657,"IQ_TOTAL_ASSETS") - _xll.ciqfunctions.udf.CIQ(A1657,"IQ_LT_DEBT", IQ_LTM - 1)/_xll.ciqfunctions.udf.CIQ(A1657,"IQ_TOTAL_ASSETS", IQ_LTM - 1) &gt; 0,1,0)</f>
        <v>#DIV/0!</v>
      </c>
      <c r="I1657">
        <f>IF(_xll.ciqfunctions.udf.CIQ(A1657,"IQ_CURRENT_RATIO") - _xll.ciqfunctions.udf.CIQ(A1657,"IQ_CURRENT_RATIO", IQ_LTM - 1) &gt; 0,1,0)</f>
        <v>0</v>
      </c>
      <c r="J1657">
        <f>IF(_xll.ciqfunctions.udf.CIQ(A1657, "IQ_BASIC_WEIGHT") - _xll.ciqfunctions.udf.CIQ(A1657, "IQ_BASIC_WEIGHT", IQ_LTM - 1) &gt; 0, 0, 1)</f>
        <v>1</v>
      </c>
      <c r="K1657">
        <f>IF(_xll.ciqfunctions.udf.CIQ(A1657,"IQ_GROSS_MARGIN") - _xll.ciqfunctions.udf.CIQ(A1657,"IQ_GROSS_MARGIN",IQ_LTM-1) &gt; 1,1,0)</f>
        <v>0</v>
      </c>
      <c r="L1657">
        <f>IF(_xll.ciqfunctions.udf.CIQ(A1657, "IQ_ASSET_TURNS") - _xll.ciqfunctions.udf.CIQ(A1657,"IQ_ASSET_TURNS", IQ_LTM-1) &gt; 1, 1,0)</f>
        <v>0</v>
      </c>
    </row>
    <row r="1658" spans="1:12" hidden="1" x14ac:dyDescent="0.25">
      <c r="A1658" t="s">
        <v>6325</v>
      </c>
      <c r="B1658" t="s">
        <v>6326</v>
      </c>
      <c r="C1658" t="e">
        <f t="shared" si="25"/>
        <v>#VALUE!</v>
      </c>
      <c r="D1658">
        <f>IF(_xll.ciqfunctions.udf.CIQ(A1658,"IQ_RETURN_ASSETS") &gt; 0,1,0)</f>
        <v>1</v>
      </c>
      <c r="E1658" t="e">
        <f>IF(_xll.ciqfunctions.udf.CIQ(A1658,"IQ_UNLEVERED_FCF") + _xll.ciqfunctions.udf.CIQ(A1658,"IQ_CAPEX")  &gt; 0, 1, 0)</f>
        <v>#VALUE!</v>
      </c>
      <c r="F1658" t="e">
        <f>IF(_xll.ciqfunctions.udf.CIQ(A1658,"IQ_RETURN_ASSETS") - _xll.ciqfunctions.udf.CIQ(A1658,"IQ_RETURN_ASSETS", IQ_LTM - 1) &gt; 0,1,0)</f>
        <v>#VALUE!</v>
      </c>
      <c r="G1658" t="e">
        <f>IF((_xll.ciqfunctions.udf.CIQ(A1658,"IQ_UNLEVERED_FCF") + _xll.ciqfunctions.udf.CIQ(A1658,"IQ_CAPEX"))/_xll.ciqfunctions.udf.CIQ(A1658,"IQ_TOTAL_ASSETS") &gt; 0,1,0)</f>
        <v>#VALUE!</v>
      </c>
      <c r="H1658" t="e">
        <f>IF(_xll.ciqfunctions.udf.CIQ(A1658,"IQ_LT_DEBT")/_xll.ciqfunctions.udf.CIQ(A1658,"IQ_TOTAL_ASSETS") - _xll.ciqfunctions.udf.CIQ(A1658,"IQ_LT_DEBT", IQ_LTM - 1)/_xll.ciqfunctions.udf.CIQ(A1658,"IQ_TOTAL_ASSETS", IQ_LTM - 1) &gt; 0,1,0)</f>
        <v>#VALUE!</v>
      </c>
      <c r="I1658" t="e">
        <f>IF(_xll.ciqfunctions.udf.CIQ(A1658,"IQ_CURRENT_RATIO") - _xll.ciqfunctions.udf.CIQ(A1658,"IQ_CURRENT_RATIO", IQ_LTM - 1) &gt; 0,1,0)</f>
        <v>#VALUE!</v>
      </c>
      <c r="J1658" t="e">
        <f>IF(_xll.ciqfunctions.udf.CIQ(A1658, "IQ_BASIC_WEIGHT") - _xll.ciqfunctions.udf.CIQ(A1658, "IQ_BASIC_WEIGHT", IQ_LTM - 1) &gt; 0, 0, 1)</f>
        <v>#VALUE!</v>
      </c>
      <c r="K1658" t="e">
        <f>IF(_xll.ciqfunctions.udf.CIQ(A1658,"IQ_GROSS_MARGIN") - _xll.ciqfunctions.udf.CIQ(A1658,"IQ_GROSS_MARGIN",IQ_LTM-1) &gt; 1,1,0)</f>
        <v>#VALUE!</v>
      </c>
      <c r="L1658" t="e">
        <f>IF(_xll.ciqfunctions.udf.CIQ(A1658, "IQ_ASSET_TURNS") - _xll.ciqfunctions.udf.CIQ(A1658,"IQ_ASSET_TURNS", IQ_LTM-1) &gt; 1, 1,0)</f>
        <v>#VALUE!</v>
      </c>
    </row>
    <row r="1659" spans="1:12" hidden="1" x14ac:dyDescent="0.25">
      <c r="A1659" t="s">
        <v>6337</v>
      </c>
      <c r="B1659" t="s">
        <v>6336</v>
      </c>
      <c r="C1659" t="e">
        <f t="shared" si="25"/>
        <v>#VALUE!</v>
      </c>
      <c r="D1659">
        <f>IF(_xll.ciqfunctions.udf.CIQ(A1659,"IQ_RETURN_ASSETS") &gt; 0,1,0)</f>
        <v>1</v>
      </c>
      <c r="E1659" t="e">
        <f>IF(_xll.ciqfunctions.udf.CIQ(A1659,"IQ_UNLEVERED_FCF") + _xll.ciqfunctions.udf.CIQ(A1659,"IQ_CAPEX")  &gt; 0, 1, 0)</f>
        <v>#VALUE!</v>
      </c>
      <c r="F1659" t="e">
        <f>IF(_xll.ciqfunctions.udf.CIQ(A1659,"IQ_RETURN_ASSETS") - _xll.ciqfunctions.udf.CIQ(A1659,"IQ_RETURN_ASSETS", IQ_LTM - 1) &gt; 0,1,0)</f>
        <v>#VALUE!</v>
      </c>
      <c r="G1659" t="e">
        <f>IF((_xll.ciqfunctions.udf.CIQ(A1659,"IQ_UNLEVERED_FCF") + _xll.ciqfunctions.udf.CIQ(A1659,"IQ_CAPEX"))/_xll.ciqfunctions.udf.CIQ(A1659,"IQ_TOTAL_ASSETS") &gt; 0,1,0)</f>
        <v>#VALUE!</v>
      </c>
      <c r="H1659" t="e">
        <f>IF(_xll.ciqfunctions.udf.CIQ(A1659,"IQ_LT_DEBT")/_xll.ciqfunctions.udf.CIQ(A1659,"IQ_TOTAL_ASSETS") - _xll.ciqfunctions.udf.CIQ(A1659,"IQ_LT_DEBT", IQ_LTM - 1)/_xll.ciqfunctions.udf.CIQ(A1659,"IQ_TOTAL_ASSETS", IQ_LTM - 1) &gt; 0,1,0)</f>
        <v>#VALUE!</v>
      </c>
      <c r="I1659" t="e">
        <f>IF(_xll.ciqfunctions.udf.CIQ(A1659,"IQ_CURRENT_RATIO") - _xll.ciqfunctions.udf.CIQ(A1659,"IQ_CURRENT_RATIO", IQ_LTM - 1) &gt; 0,1,0)</f>
        <v>#VALUE!</v>
      </c>
      <c r="J1659" t="e">
        <f>IF(_xll.ciqfunctions.udf.CIQ(A1659, "IQ_BASIC_WEIGHT") - _xll.ciqfunctions.udf.CIQ(A1659, "IQ_BASIC_WEIGHT", IQ_LTM - 1) &gt; 0, 0, 1)</f>
        <v>#VALUE!</v>
      </c>
      <c r="K1659" t="e">
        <f>IF(_xll.ciqfunctions.udf.CIQ(A1659,"IQ_GROSS_MARGIN") - _xll.ciqfunctions.udf.CIQ(A1659,"IQ_GROSS_MARGIN",IQ_LTM-1) &gt; 1,1,0)</f>
        <v>#VALUE!</v>
      </c>
      <c r="L1659" t="e">
        <f>IF(_xll.ciqfunctions.udf.CIQ(A1659, "IQ_ASSET_TURNS") - _xll.ciqfunctions.udf.CIQ(A1659,"IQ_ASSET_TURNS", IQ_LTM-1) &gt; 1, 1,0)</f>
        <v>#VALUE!</v>
      </c>
    </row>
    <row r="1660" spans="1:12" hidden="1" x14ac:dyDescent="0.25">
      <c r="A1660" t="s">
        <v>6338</v>
      </c>
      <c r="B1660" t="s">
        <v>6336</v>
      </c>
      <c r="C1660" t="e">
        <f t="shared" si="25"/>
        <v>#VALUE!</v>
      </c>
      <c r="D1660">
        <f>IF(_xll.ciqfunctions.udf.CIQ(A1660,"IQ_RETURN_ASSETS") &gt; 0,1,0)</f>
        <v>1</v>
      </c>
      <c r="E1660" t="e">
        <f>IF(_xll.ciqfunctions.udf.CIQ(A1660,"IQ_UNLEVERED_FCF") + _xll.ciqfunctions.udf.CIQ(A1660,"IQ_CAPEX")  &gt; 0, 1, 0)</f>
        <v>#VALUE!</v>
      </c>
      <c r="F1660" t="e">
        <f>IF(_xll.ciqfunctions.udf.CIQ(A1660,"IQ_RETURN_ASSETS") - _xll.ciqfunctions.udf.CIQ(A1660,"IQ_RETURN_ASSETS", IQ_LTM - 1) &gt; 0,1,0)</f>
        <v>#VALUE!</v>
      </c>
      <c r="G1660" t="e">
        <f>IF((_xll.ciqfunctions.udf.CIQ(A1660,"IQ_UNLEVERED_FCF") + _xll.ciqfunctions.udf.CIQ(A1660,"IQ_CAPEX"))/_xll.ciqfunctions.udf.CIQ(A1660,"IQ_TOTAL_ASSETS") &gt; 0,1,0)</f>
        <v>#VALUE!</v>
      </c>
      <c r="H1660" t="e">
        <f>IF(_xll.ciqfunctions.udf.CIQ(A1660,"IQ_LT_DEBT")/_xll.ciqfunctions.udf.CIQ(A1660,"IQ_TOTAL_ASSETS") - _xll.ciqfunctions.udf.CIQ(A1660,"IQ_LT_DEBT", IQ_LTM - 1)/_xll.ciqfunctions.udf.CIQ(A1660,"IQ_TOTAL_ASSETS", IQ_LTM - 1) &gt; 0,1,0)</f>
        <v>#VALUE!</v>
      </c>
      <c r="I1660" t="e">
        <f>IF(_xll.ciqfunctions.udf.CIQ(A1660,"IQ_CURRENT_RATIO") - _xll.ciqfunctions.udf.CIQ(A1660,"IQ_CURRENT_RATIO", IQ_LTM - 1) &gt; 0,1,0)</f>
        <v>#VALUE!</v>
      </c>
      <c r="J1660" t="e">
        <f>IF(_xll.ciqfunctions.udf.CIQ(A1660, "IQ_BASIC_WEIGHT") - _xll.ciqfunctions.udf.CIQ(A1660, "IQ_BASIC_WEIGHT", IQ_LTM - 1) &gt; 0, 0, 1)</f>
        <v>#VALUE!</v>
      </c>
      <c r="K1660" t="e">
        <f>IF(_xll.ciqfunctions.udf.CIQ(A1660,"IQ_GROSS_MARGIN") - _xll.ciqfunctions.udf.CIQ(A1660,"IQ_GROSS_MARGIN",IQ_LTM-1) &gt; 1,1,0)</f>
        <v>#VALUE!</v>
      </c>
      <c r="L1660" t="e">
        <f>IF(_xll.ciqfunctions.udf.CIQ(A1660, "IQ_ASSET_TURNS") - _xll.ciqfunctions.udf.CIQ(A1660,"IQ_ASSET_TURNS", IQ_LTM-1) &gt; 1, 1,0)</f>
        <v>#VALUE!</v>
      </c>
    </row>
    <row r="1661" spans="1:12" hidden="1" x14ac:dyDescent="0.25">
      <c r="A1661" t="s">
        <v>6371</v>
      </c>
      <c r="B1661" t="s">
        <v>6370</v>
      </c>
      <c r="C1661" t="e">
        <f t="shared" si="25"/>
        <v>#VALUE!</v>
      </c>
      <c r="D1661">
        <f>IF(_xll.ciqfunctions.udf.CIQ(A1661,"IQ_RETURN_ASSETS") &gt; 0,1,0)</f>
        <v>1</v>
      </c>
      <c r="E1661" t="e">
        <f>IF(_xll.ciqfunctions.udf.CIQ(A1661,"IQ_UNLEVERED_FCF") + _xll.ciqfunctions.udf.CIQ(A1661,"IQ_CAPEX")  &gt; 0, 1, 0)</f>
        <v>#VALUE!</v>
      </c>
      <c r="F1661" t="e">
        <f>IF(_xll.ciqfunctions.udf.CIQ(A1661,"IQ_RETURN_ASSETS") - _xll.ciqfunctions.udf.CIQ(A1661,"IQ_RETURN_ASSETS", IQ_LTM - 1) &gt; 0,1,0)</f>
        <v>#VALUE!</v>
      </c>
      <c r="G1661" t="e">
        <f>IF((_xll.ciqfunctions.udf.CIQ(A1661,"IQ_UNLEVERED_FCF") + _xll.ciqfunctions.udf.CIQ(A1661,"IQ_CAPEX"))/_xll.ciqfunctions.udf.CIQ(A1661,"IQ_TOTAL_ASSETS") &gt; 0,1,0)</f>
        <v>#VALUE!</v>
      </c>
      <c r="H1661" t="e">
        <f>IF(_xll.ciqfunctions.udf.CIQ(A1661,"IQ_LT_DEBT")/_xll.ciqfunctions.udf.CIQ(A1661,"IQ_TOTAL_ASSETS") - _xll.ciqfunctions.udf.CIQ(A1661,"IQ_LT_DEBT", IQ_LTM - 1)/_xll.ciqfunctions.udf.CIQ(A1661,"IQ_TOTAL_ASSETS", IQ_LTM - 1) &gt; 0,1,0)</f>
        <v>#VALUE!</v>
      </c>
      <c r="I1661" t="e">
        <f>IF(_xll.ciqfunctions.udf.CIQ(A1661,"IQ_CURRENT_RATIO") - _xll.ciqfunctions.udf.CIQ(A1661,"IQ_CURRENT_RATIO", IQ_LTM - 1) &gt; 0,1,0)</f>
        <v>#VALUE!</v>
      </c>
      <c r="J1661" t="e">
        <f>IF(_xll.ciqfunctions.udf.CIQ(A1661, "IQ_BASIC_WEIGHT") - _xll.ciqfunctions.udf.CIQ(A1661, "IQ_BASIC_WEIGHT", IQ_LTM - 1) &gt; 0, 0, 1)</f>
        <v>#VALUE!</v>
      </c>
      <c r="K1661" t="e">
        <f>IF(_xll.ciqfunctions.udf.CIQ(A1661,"IQ_GROSS_MARGIN") - _xll.ciqfunctions.udf.CIQ(A1661,"IQ_GROSS_MARGIN",IQ_LTM-1) &gt; 1,1,0)</f>
        <v>#VALUE!</v>
      </c>
      <c r="L1661" t="e">
        <f>IF(_xll.ciqfunctions.udf.CIQ(A1661, "IQ_ASSET_TURNS") - _xll.ciqfunctions.udf.CIQ(A1661,"IQ_ASSET_TURNS", IQ_LTM-1) &gt; 1, 1,0)</f>
        <v>#VALUE!</v>
      </c>
    </row>
    <row r="1662" spans="1:12" hidden="1" x14ac:dyDescent="0.25">
      <c r="A1662" t="s">
        <v>6372</v>
      </c>
      <c r="B1662" t="s">
        <v>6370</v>
      </c>
      <c r="C1662" t="e">
        <f t="shared" si="25"/>
        <v>#VALUE!</v>
      </c>
      <c r="D1662">
        <f>IF(_xll.ciqfunctions.udf.CIQ(A1662,"IQ_RETURN_ASSETS") &gt; 0,1,0)</f>
        <v>1</v>
      </c>
      <c r="E1662" t="e">
        <f>IF(_xll.ciqfunctions.udf.CIQ(A1662,"IQ_UNLEVERED_FCF") + _xll.ciqfunctions.udf.CIQ(A1662,"IQ_CAPEX")  &gt; 0, 1, 0)</f>
        <v>#VALUE!</v>
      </c>
      <c r="F1662" t="e">
        <f>IF(_xll.ciqfunctions.udf.CIQ(A1662,"IQ_RETURN_ASSETS") - _xll.ciqfunctions.udf.CIQ(A1662,"IQ_RETURN_ASSETS", IQ_LTM - 1) &gt; 0,1,0)</f>
        <v>#VALUE!</v>
      </c>
      <c r="G1662" t="e">
        <f>IF((_xll.ciqfunctions.udf.CIQ(A1662,"IQ_UNLEVERED_FCF") + _xll.ciqfunctions.udf.CIQ(A1662,"IQ_CAPEX"))/_xll.ciqfunctions.udf.CIQ(A1662,"IQ_TOTAL_ASSETS") &gt; 0,1,0)</f>
        <v>#VALUE!</v>
      </c>
      <c r="H1662" t="e">
        <f>IF(_xll.ciqfunctions.udf.CIQ(A1662,"IQ_LT_DEBT")/_xll.ciqfunctions.udf.CIQ(A1662,"IQ_TOTAL_ASSETS") - _xll.ciqfunctions.udf.CIQ(A1662,"IQ_LT_DEBT", IQ_LTM - 1)/_xll.ciqfunctions.udf.CIQ(A1662,"IQ_TOTAL_ASSETS", IQ_LTM - 1) &gt; 0,1,0)</f>
        <v>#VALUE!</v>
      </c>
      <c r="I1662" t="e">
        <f>IF(_xll.ciqfunctions.udf.CIQ(A1662,"IQ_CURRENT_RATIO") - _xll.ciqfunctions.udf.CIQ(A1662,"IQ_CURRENT_RATIO", IQ_LTM - 1) &gt; 0,1,0)</f>
        <v>#VALUE!</v>
      </c>
      <c r="J1662" t="e">
        <f>IF(_xll.ciqfunctions.udf.CIQ(A1662, "IQ_BASIC_WEIGHT") - _xll.ciqfunctions.udf.CIQ(A1662, "IQ_BASIC_WEIGHT", IQ_LTM - 1) &gt; 0, 0, 1)</f>
        <v>#VALUE!</v>
      </c>
      <c r="K1662" t="e">
        <f>IF(_xll.ciqfunctions.udf.CIQ(A1662,"IQ_GROSS_MARGIN") - _xll.ciqfunctions.udf.CIQ(A1662,"IQ_GROSS_MARGIN",IQ_LTM-1) &gt; 1,1,0)</f>
        <v>#VALUE!</v>
      </c>
      <c r="L1662" t="e">
        <f>IF(_xll.ciqfunctions.udf.CIQ(A1662, "IQ_ASSET_TURNS") - _xll.ciqfunctions.udf.CIQ(A1662,"IQ_ASSET_TURNS", IQ_LTM-1) &gt; 1, 1,0)</f>
        <v>#VALUE!</v>
      </c>
    </row>
    <row r="1663" spans="1:12" hidden="1" x14ac:dyDescent="0.25">
      <c r="A1663" t="s">
        <v>6373</v>
      </c>
      <c r="B1663" t="s">
        <v>6370</v>
      </c>
      <c r="C1663" t="e">
        <f t="shared" si="25"/>
        <v>#VALUE!</v>
      </c>
      <c r="D1663">
        <f>IF(_xll.ciqfunctions.udf.CIQ(A1663,"IQ_RETURN_ASSETS") &gt; 0,1,0)</f>
        <v>1</v>
      </c>
      <c r="E1663" t="e">
        <f>IF(_xll.ciqfunctions.udf.CIQ(A1663,"IQ_UNLEVERED_FCF") + _xll.ciqfunctions.udf.CIQ(A1663,"IQ_CAPEX")  &gt; 0, 1, 0)</f>
        <v>#VALUE!</v>
      </c>
      <c r="F1663" t="e">
        <f>IF(_xll.ciqfunctions.udf.CIQ(A1663,"IQ_RETURN_ASSETS") - _xll.ciqfunctions.udf.CIQ(A1663,"IQ_RETURN_ASSETS", IQ_LTM - 1) &gt; 0,1,0)</f>
        <v>#VALUE!</v>
      </c>
      <c r="G1663" t="e">
        <f>IF((_xll.ciqfunctions.udf.CIQ(A1663,"IQ_UNLEVERED_FCF") + _xll.ciqfunctions.udf.CIQ(A1663,"IQ_CAPEX"))/_xll.ciqfunctions.udf.CIQ(A1663,"IQ_TOTAL_ASSETS") &gt; 0,1,0)</f>
        <v>#VALUE!</v>
      </c>
      <c r="H1663" t="e">
        <f>IF(_xll.ciqfunctions.udf.CIQ(A1663,"IQ_LT_DEBT")/_xll.ciqfunctions.udf.CIQ(A1663,"IQ_TOTAL_ASSETS") - _xll.ciqfunctions.udf.CIQ(A1663,"IQ_LT_DEBT", IQ_LTM - 1)/_xll.ciqfunctions.udf.CIQ(A1663,"IQ_TOTAL_ASSETS", IQ_LTM - 1) &gt; 0,1,0)</f>
        <v>#VALUE!</v>
      </c>
      <c r="I1663" t="e">
        <f>IF(_xll.ciqfunctions.udf.CIQ(A1663,"IQ_CURRENT_RATIO") - _xll.ciqfunctions.udf.CIQ(A1663,"IQ_CURRENT_RATIO", IQ_LTM - 1) &gt; 0,1,0)</f>
        <v>#VALUE!</v>
      </c>
      <c r="J1663" t="e">
        <f>IF(_xll.ciqfunctions.udf.CIQ(A1663, "IQ_BASIC_WEIGHT") - _xll.ciqfunctions.udf.CIQ(A1663, "IQ_BASIC_WEIGHT", IQ_LTM - 1) &gt; 0, 0, 1)</f>
        <v>#VALUE!</v>
      </c>
      <c r="K1663" t="e">
        <f>IF(_xll.ciqfunctions.udf.CIQ(A1663,"IQ_GROSS_MARGIN") - _xll.ciqfunctions.udf.CIQ(A1663,"IQ_GROSS_MARGIN",IQ_LTM-1) &gt; 1,1,0)</f>
        <v>#VALUE!</v>
      </c>
      <c r="L1663" t="e">
        <f>IF(_xll.ciqfunctions.udf.CIQ(A1663, "IQ_ASSET_TURNS") - _xll.ciqfunctions.udf.CIQ(A1663,"IQ_ASSET_TURNS", IQ_LTM-1) &gt; 1, 1,0)</f>
        <v>#VALUE!</v>
      </c>
    </row>
    <row r="1664" spans="1:12" hidden="1" x14ac:dyDescent="0.25">
      <c r="A1664" t="s">
        <v>6376</v>
      </c>
      <c r="B1664" t="s">
        <v>6375</v>
      </c>
      <c r="C1664" t="e">
        <f t="shared" si="25"/>
        <v>#VALUE!</v>
      </c>
      <c r="D1664">
        <f>IF(_xll.ciqfunctions.udf.CIQ(A1664,"IQ_RETURN_ASSETS") &gt; 0,1,0)</f>
        <v>1</v>
      </c>
      <c r="E1664" t="e">
        <f>IF(_xll.ciqfunctions.udf.CIQ(A1664,"IQ_UNLEVERED_FCF") + _xll.ciqfunctions.udf.CIQ(A1664,"IQ_CAPEX")  &gt; 0, 1, 0)</f>
        <v>#VALUE!</v>
      </c>
      <c r="F1664" t="e">
        <f>IF(_xll.ciqfunctions.udf.CIQ(A1664,"IQ_RETURN_ASSETS") - _xll.ciqfunctions.udf.CIQ(A1664,"IQ_RETURN_ASSETS", IQ_LTM - 1) &gt; 0,1,0)</f>
        <v>#VALUE!</v>
      </c>
      <c r="G1664" t="e">
        <f>IF((_xll.ciqfunctions.udf.CIQ(A1664,"IQ_UNLEVERED_FCF") + _xll.ciqfunctions.udf.CIQ(A1664,"IQ_CAPEX"))/_xll.ciqfunctions.udf.CIQ(A1664,"IQ_TOTAL_ASSETS") &gt; 0,1,0)</f>
        <v>#VALUE!</v>
      </c>
      <c r="H1664" t="e">
        <f>IF(_xll.ciqfunctions.udf.CIQ(A1664,"IQ_LT_DEBT")/_xll.ciqfunctions.udf.CIQ(A1664,"IQ_TOTAL_ASSETS") - _xll.ciqfunctions.udf.CIQ(A1664,"IQ_LT_DEBT", IQ_LTM - 1)/_xll.ciqfunctions.udf.CIQ(A1664,"IQ_TOTAL_ASSETS", IQ_LTM - 1) &gt; 0,1,0)</f>
        <v>#VALUE!</v>
      </c>
      <c r="I1664" t="e">
        <f>IF(_xll.ciqfunctions.udf.CIQ(A1664,"IQ_CURRENT_RATIO") - _xll.ciqfunctions.udf.CIQ(A1664,"IQ_CURRENT_RATIO", IQ_LTM - 1) &gt; 0,1,0)</f>
        <v>#VALUE!</v>
      </c>
      <c r="J1664" t="e">
        <f>IF(_xll.ciqfunctions.udf.CIQ(A1664, "IQ_BASIC_WEIGHT") - _xll.ciqfunctions.udf.CIQ(A1664, "IQ_BASIC_WEIGHT", IQ_LTM - 1) &gt; 0, 0, 1)</f>
        <v>#VALUE!</v>
      </c>
      <c r="K1664" t="e">
        <f>IF(_xll.ciqfunctions.udf.CIQ(A1664,"IQ_GROSS_MARGIN") - _xll.ciqfunctions.udf.CIQ(A1664,"IQ_GROSS_MARGIN",IQ_LTM-1) &gt; 1,1,0)</f>
        <v>#VALUE!</v>
      </c>
      <c r="L1664" t="e">
        <f>IF(_xll.ciqfunctions.udf.CIQ(A1664, "IQ_ASSET_TURNS") - _xll.ciqfunctions.udf.CIQ(A1664,"IQ_ASSET_TURNS", IQ_LTM-1) &gt; 1, 1,0)</f>
        <v>#VALUE!</v>
      </c>
    </row>
    <row r="1665" spans="1:12" hidden="1" x14ac:dyDescent="0.25">
      <c r="A1665" t="s">
        <v>6399</v>
      </c>
      <c r="B1665" t="s">
        <v>6400</v>
      </c>
      <c r="C1665" t="e">
        <f t="shared" si="25"/>
        <v>#VALUE!</v>
      </c>
      <c r="D1665">
        <f>IF(_xll.ciqfunctions.udf.CIQ(A1665,"IQ_RETURN_ASSETS") &gt; 0,1,0)</f>
        <v>0</v>
      </c>
      <c r="E1665">
        <f>IF(_xll.ciqfunctions.udf.CIQ(A1665,"IQ_UNLEVERED_FCF") + _xll.ciqfunctions.udf.CIQ(A1665,"IQ_CAPEX")  &gt; 0, 1, 0)</f>
        <v>0</v>
      </c>
      <c r="F1665">
        <f>IF(_xll.ciqfunctions.udf.CIQ(A1665,"IQ_RETURN_ASSETS") - _xll.ciqfunctions.udf.CIQ(A1665,"IQ_RETURN_ASSETS", IQ_LTM - 1) &gt; 0,1,0)</f>
        <v>0</v>
      </c>
      <c r="G1665">
        <f>IF((_xll.ciqfunctions.udf.CIQ(A1665,"IQ_UNLEVERED_FCF") + _xll.ciqfunctions.udf.CIQ(A1665,"IQ_CAPEX"))/_xll.ciqfunctions.udf.CIQ(A1665,"IQ_TOTAL_ASSETS") &gt; 0,1,0)</f>
        <v>0</v>
      </c>
      <c r="H1665">
        <f>IF(_xll.ciqfunctions.udf.CIQ(A1665,"IQ_LT_DEBT")/_xll.ciqfunctions.udf.CIQ(A1665,"IQ_TOTAL_ASSETS") - _xll.ciqfunctions.udf.CIQ(A1665,"IQ_LT_DEBT", IQ_LTM - 1)/_xll.ciqfunctions.udf.CIQ(A1665,"IQ_TOTAL_ASSETS", IQ_LTM - 1) &gt; 0,1,0)</f>
        <v>0</v>
      </c>
      <c r="I1665">
        <f>IF(_xll.ciqfunctions.udf.CIQ(A1665,"IQ_CURRENT_RATIO") - _xll.ciqfunctions.udf.CIQ(A1665,"IQ_CURRENT_RATIO", IQ_LTM - 1) &gt; 0,1,0)</f>
        <v>0</v>
      </c>
      <c r="J1665">
        <f>IF(_xll.ciqfunctions.udf.CIQ(A1665, "IQ_BASIC_WEIGHT") - _xll.ciqfunctions.udf.CIQ(A1665, "IQ_BASIC_WEIGHT", IQ_LTM - 1) &gt; 0, 0, 1)</f>
        <v>0</v>
      </c>
      <c r="K1665" t="e">
        <f>IF(_xll.ciqfunctions.udf.CIQ(A1665,"IQ_GROSS_MARGIN") - _xll.ciqfunctions.udf.CIQ(A1665,"IQ_GROSS_MARGIN",IQ_LTM-1) &gt; 1,1,0)</f>
        <v>#VALUE!</v>
      </c>
      <c r="L1665">
        <f>IF(_xll.ciqfunctions.udf.CIQ(A1665, "IQ_ASSET_TURNS") - _xll.ciqfunctions.udf.CIQ(A1665,"IQ_ASSET_TURNS", IQ_LTM-1) &gt; 1, 1,0)</f>
        <v>0</v>
      </c>
    </row>
    <row r="1666" spans="1:12" hidden="1" x14ac:dyDescent="0.25">
      <c r="A1666" t="s">
        <v>6405</v>
      </c>
      <c r="B1666" t="s">
        <v>6404</v>
      </c>
      <c r="C1666" t="e">
        <f t="shared" ref="C1666:C1729" si="26">SUM(D1666:L1666)</f>
        <v>#VALUE!</v>
      </c>
      <c r="D1666">
        <f>IF(_xll.ciqfunctions.udf.CIQ(A1666,"IQ_RETURN_ASSETS") &gt; 0,1,0)</f>
        <v>1</v>
      </c>
      <c r="E1666" t="e">
        <f>IF(_xll.ciqfunctions.udf.CIQ(A1666,"IQ_UNLEVERED_FCF") + _xll.ciqfunctions.udf.CIQ(A1666,"IQ_CAPEX")  &gt; 0, 1, 0)</f>
        <v>#VALUE!</v>
      </c>
      <c r="F1666" t="e">
        <f>IF(_xll.ciqfunctions.udf.CIQ(A1666,"IQ_RETURN_ASSETS") - _xll.ciqfunctions.udf.CIQ(A1666,"IQ_RETURN_ASSETS", IQ_LTM - 1) &gt; 0,1,0)</f>
        <v>#VALUE!</v>
      </c>
      <c r="G1666" t="e">
        <f>IF((_xll.ciqfunctions.udf.CIQ(A1666,"IQ_UNLEVERED_FCF") + _xll.ciqfunctions.udf.CIQ(A1666,"IQ_CAPEX"))/_xll.ciqfunctions.udf.CIQ(A1666,"IQ_TOTAL_ASSETS") &gt; 0,1,0)</f>
        <v>#VALUE!</v>
      </c>
      <c r="H1666" t="e">
        <f>IF(_xll.ciqfunctions.udf.CIQ(A1666,"IQ_LT_DEBT")/_xll.ciqfunctions.udf.CIQ(A1666,"IQ_TOTAL_ASSETS") - _xll.ciqfunctions.udf.CIQ(A1666,"IQ_LT_DEBT", IQ_LTM - 1)/_xll.ciqfunctions.udf.CIQ(A1666,"IQ_TOTAL_ASSETS", IQ_LTM - 1) &gt; 0,1,0)</f>
        <v>#VALUE!</v>
      </c>
      <c r="I1666" t="e">
        <f>IF(_xll.ciqfunctions.udf.CIQ(A1666,"IQ_CURRENT_RATIO") - _xll.ciqfunctions.udf.CIQ(A1666,"IQ_CURRENT_RATIO", IQ_LTM - 1) &gt; 0,1,0)</f>
        <v>#VALUE!</v>
      </c>
      <c r="J1666" t="e">
        <f>IF(_xll.ciqfunctions.udf.CIQ(A1666, "IQ_BASIC_WEIGHT") - _xll.ciqfunctions.udf.CIQ(A1666, "IQ_BASIC_WEIGHT", IQ_LTM - 1) &gt; 0, 0, 1)</f>
        <v>#VALUE!</v>
      </c>
      <c r="K1666" t="e">
        <f>IF(_xll.ciqfunctions.udf.CIQ(A1666,"IQ_GROSS_MARGIN") - _xll.ciqfunctions.udf.CIQ(A1666,"IQ_GROSS_MARGIN",IQ_LTM-1) &gt; 1,1,0)</f>
        <v>#VALUE!</v>
      </c>
      <c r="L1666" t="e">
        <f>IF(_xll.ciqfunctions.udf.CIQ(A1666, "IQ_ASSET_TURNS") - _xll.ciqfunctions.udf.CIQ(A1666,"IQ_ASSET_TURNS", IQ_LTM-1) &gt; 1, 1,0)</f>
        <v>#VALUE!</v>
      </c>
    </row>
    <row r="1667" spans="1:12" hidden="1" x14ac:dyDescent="0.25">
      <c r="A1667" t="s">
        <v>6406</v>
      </c>
      <c r="B1667" t="s">
        <v>6404</v>
      </c>
      <c r="C1667" t="e">
        <f t="shared" si="26"/>
        <v>#VALUE!</v>
      </c>
      <c r="D1667">
        <f>IF(_xll.ciqfunctions.udf.CIQ(A1667,"IQ_RETURN_ASSETS") &gt; 0,1,0)</f>
        <v>1</v>
      </c>
      <c r="E1667" t="e">
        <f>IF(_xll.ciqfunctions.udf.CIQ(A1667,"IQ_UNLEVERED_FCF") + _xll.ciqfunctions.udf.CIQ(A1667,"IQ_CAPEX")  &gt; 0, 1, 0)</f>
        <v>#VALUE!</v>
      </c>
      <c r="F1667" t="e">
        <f>IF(_xll.ciqfunctions.udf.CIQ(A1667,"IQ_RETURN_ASSETS") - _xll.ciqfunctions.udf.CIQ(A1667,"IQ_RETURN_ASSETS", IQ_LTM - 1) &gt; 0,1,0)</f>
        <v>#VALUE!</v>
      </c>
      <c r="G1667" t="e">
        <f>IF((_xll.ciqfunctions.udf.CIQ(A1667,"IQ_UNLEVERED_FCF") + _xll.ciqfunctions.udf.CIQ(A1667,"IQ_CAPEX"))/_xll.ciqfunctions.udf.CIQ(A1667,"IQ_TOTAL_ASSETS") &gt; 0,1,0)</f>
        <v>#VALUE!</v>
      </c>
      <c r="H1667" t="e">
        <f>IF(_xll.ciqfunctions.udf.CIQ(A1667,"IQ_LT_DEBT")/_xll.ciqfunctions.udf.CIQ(A1667,"IQ_TOTAL_ASSETS") - _xll.ciqfunctions.udf.CIQ(A1667,"IQ_LT_DEBT", IQ_LTM - 1)/_xll.ciqfunctions.udf.CIQ(A1667,"IQ_TOTAL_ASSETS", IQ_LTM - 1) &gt; 0,1,0)</f>
        <v>#VALUE!</v>
      </c>
      <c r="I1667" t="e">
        <f>IF(_xll.ciqfunctions.udf.CIQ(A1667,"IQ_CURRENT_RATIO") - _xll.ciqfunctions.udf.CIQ(A1667,"IQ_CURRENT_RATIO", IQ_LTM - 1) &gt; 0,1,0)</f>
        <v>#VALUE!</v>
      </c>
      <c r="J1667" t="e">
        <f>IF(_xll.ciqfunctions.udf.CIQ(A1667, "IQ_BASIC_WEIGHT") - _xll.ciqfunctions.udf.CIQ(A1667, "IQ_BASIC_WEIGHT", IQ_LTM - 1) &gt; 0, 0, 1)</f>
        <v>#VALUE!</v>
      </c>
      <c r="K1667" t="e">
        <f>IF(_xll.ciqfunctions.udf.CIQ(A1667,"IQ_GROSS_MARGIN") - _xll.ciqfunctions.udf.CIQ(A1667,"IQ_GROSS_MARGIN",IQ_LTM-1) &gt; 1,1,0)</f>
        <v>#VALUE!</v>
      </c>
      <c r="L1667" t="e">
        <f>IF(_xll.ciqfunctions.udf.CIQ(A1667, "IQ_ASSET_TURNS") - _xll.ciqfunctions.udf.CIQ(A1667,"IQ_ASSET_TURNS", IQ_LTM-1) &gt; 1, 1,0)</f>
        <v>#VALUE!</v>
      </c>
    </row>
    <row r="1668" spans="1:12" hidden="1" x14ac:dyDescent="0.25">
      <c r="A1668" t="s">
        <v>6407</v>
      </c>
      <c r="B1668" t="s">
        <v>6404</v>
      </c>
      <c r="C1668" t="e">
        <f t="shared" si="26"/>
        <v>#VALUE!</v>
      </c>
      <c r="D1668">
        <f>IF(_xll.ciqfunctions.udf.CIQ(A1668,"IQ_RETURN_ASSETS") &gt; 0,1,0)</f>
        <v>1</v>
      </c>
      <c r="E1668" t="e">
        <f>IF(_xll.ciqfunctions.udf.CIQ(A1668,"IQ_UNLEVERED_FCF") + _xll.ciqfunctions.udf.CIQ(A1668,"IQ_CAPEX")  &gt; 0, 1, 0)</f>
        <v>#VALUE!</v>
      </c>
      <c r="F1668" t="e">
        <f>IF(_xll.ciqfunctions.udf.CIQ(A1668,"IQ_RETURN_ASSETS") - _xll.ciqfunctions.udf.CIQ(A1668,"IQ_RETURN_ASSETS", IQ_LTM - 1) &gt; 0,1,0)</f>
        <v>#VALUE!</v>
      </c>
      <c r="G1668" t="e">
        <f>IF((_xll.ciqfunctions.udf.CIQ(A1668,"IQ_UNLEVERED_FCF") + _xll.ciqfunctions.udf.CIQ(A1668,"IQ_CAPEX"))/_xll.ciqfunctions.udf.CIQ(A1668,"IQ_TOTAL_ASSETS") &gt; 0,1,0)</f>
        <v>#VALUE!</v>
      </c>
      <c r="H1668" t="e">
        <f>IF(_xll.ciqfunctions.udf.CIQ(A1668,"IQ_LT_DEBT")/_xll.ciqfunctions.udf.CIQ(A1668,"IQ_TOTAL_ASSETS") - _xll.ciqfunctions.udf.CIQ(A1668,"IQ_LT_DEBT", IQ_LTM - 1)/_xll.ciqfunctions.udf.CIQ(A1668,"IQ_TOTAL_ASSETS", IQ_LTM - 1) &gt; 0,1,0)</f>
        <v>#VALUE!</v>
      </c>
      <c r="I1668" t="e">
        <f>IF(_xll.ciqfunctions.udf.CIQ(A1668,"IQ_CURRENT_RATIO") - _xll.ciqfunctions.udf.CIQ(A1668,"IQ_CURRENT_RATIO", IQ_LTM - 1) &gt; 0,1,0)</f>
        <v>#VALUE!</v>
      </c>
      <c r="J1668" t="e">
        <f>IF(_xll.ciqfunctions.udf.CIQ(A1668, "IQ_BASIC_WEIGHT") - _xll.ciqfunctions.udf.CIQ(A1668, "IQ_BASIC_WEIGHT", IQ_LTM - 1) &gt; 0, 0, 1)</f>
        <v>#VALUE!</v>
      </c>
      <c r="K1668" t="e">
        <f>IF(_xll.ciqfunctions.udf.CIQ(A1668,"IQ_GROSS_MARGIN") - _xll.ciqfunctions.udf.CIQ(A1668,"IQ_GROSS_MARGIN",IQ_LTM-1) &gt; 1,1,0)</f>
        <v>#VALUE!</v>
      </c>
      <c r="L1668" t="e">
        <f>IF(_xll.ciqfunctions.udf.CIQ(A1668, "IQ_ASSET_TURNS") - _xll.ciqfunctions.udf.CIQ(A1668,"IQ_ASSET_TURNS", IQ_LTM-1) &gt; 1, 1,0)</f>
        <v>#VALUE!</v>
      </c>
    </row>
    <row r="1669" spans="1:12" hidden="1" x14ac:dyDescent="0.25">
      <c r="A1669" t="s">
        <v>6424</v>
      </c>
      <c r="B1669" t="s">
        <v>6423</v>
      </c>
      <c r="C1669" t="e">
        <f t="shared" si="26"/>
        <v>#VALUE!</v>
      </c>
      <c r="D1669">
        <f>IF(_xll.ciqfunctions.udf.CIQ(A1669,"IQ_RETURN_ASSETS") &gt; 0,1,0)</f>
        <v>1</v>
      </c>
      <c r="E1669" t="e">
        <f>IF(_xll.ciqfunctions.udf.CIQ(A1669,"IQ_UNLEVERED_FCF") + _xll.ciqfunctions.udf.CIQ(A1669,"IQ_CAPEX")  &gt; 0, 1, 0)</f>
        <v>#VALUE!</v>
      </c>
      <c r="F1669" t="e">
        <f>IF(_xll.ciqfunctions.udf.CIQ(A1669,"IQ_RETURN_ASSETS") - _xll.ciqfunctions.udf.CIQ(A1669,"IQ_RETURN_ASSETS", IQ_LTM - 1) &gt; 0,1,0)</f>
        <v>#VALUE!</v>
      </c>
      <c r="G1669" t="e">
        <f>IF((_xll.ciqfunctions.udf.CIQ(A1669,"IQ_UNLEVERED_FCF") + _xll.ciqfunctions.udf.CIQ(A1669,"IQ_CAPEX"))/_xll.ciqfunctions.udf.CIQ(A1669,"IQ_TOTAL_ASSETS") &gt; 0,1,0)</f>
        <v>#VALUE!</v>
      </c>
      <c r="H1669" t="e">
        <f>IF(_xll.ciqfunctions.udf.CIQ(A1669,"IQ_LT_DEBT")/_xll.ciqfunctions.udf.CIQ(A1669,"IQ_TOTAL_ASSETS") - _xll.ciqfunctions.udf.CIQ(A1669,"IQ_LT_DEBT", IQ_LTM - 1)/_xll.ciqfunctions.udf.CIQ(A1669,"IQ_TOTAL_ASSETS", IQ_LTM - 1) &gt; 0,1,0)</f>
        <v>#VALUE!</v>
      </c>
      <c r="I1669" t="e">
        <f>IF(_xll.ciqfunctions.udf.CIQ(A1669,"IQ_CURRENT_RATIO") - _xll.ciqfunctions.udf.CIQ(A1669,"IQ_CURRENT_RATIO", IQ_LTM - 1) &gt; 0,1,0)</f>
        <v>#VALUE!</v>
      </c>
      <c r="J1669" t="e">
        <f>IF(_xll.ciqfunctions.udf.CIQ(A1669, "IQ_BASIC_WEIGHT") - _xll.ciqfunctions.udf.CIQ(A1669, "IQ_BASIC_WEIGHT", IQ_LTM - 1) &gt; 0, 0, 1)</f>
        <v>#VALUE!</v>
      </c>
      <c r="K1669" t="e">
        <f>IF(_xll.ciqfunctions.udf.CIQ(A1669,"IQ_GROSS_MARGIN") - _xll.ciqfunctions.udf.CIQ(A1669,"IQ_GROSS_MARGIN",IQ_LTM-1) &gt; 1,1,0)</f>
        <v>#VALUE!</v>
      </c>
      <c r="L1669" t="e">
        <f>IF(_xll.ciqfunctions.udf.CIQ(A1669, "IQ_ASSET_TURNS") - _xll.ciqfunctions.udf.CIQ(A1669,"IQ_ASSET_TURNS", IQ_LTM-1) &gt; 1, 1,0)</f>
        <v>#VALUE!</v>
      </c>
    </row>
    <row r="1670" spans="1:12" hidden="1" x14ac:dyDescent="0.25">
      <c r="A1670" t="s">
        <v>6425</v>
      </c>
      <c r="B1670" t="s">
        <v>6423</v>
      </c>
      <c r="C1670" t="e">
        <f t="shared" si="26"/>
        <v>#VALUE!</v>
      </c>
      <c r="D1670">
        <f>IF(_xll.ciqfunctions.udf.CIQ(A1670,"IQ_RETURN_ASSETS") &gt; 0,1,0)</f>
        <v>1</v>
      </c>
      <c r="E1670" t="e">
        <f>IF(_xll.ciqfunctions.udf.CIQ(A1670,"IQ_UNLEVERED_FCF") + _xll.ciqfunctions.udf.CIQ(A1670,"IQ_CAPEX")  &gt; 0, 1, 0)</f>
        <v>#VALUE!</v>
      </c>
      <c r="F1670" t="e">
        <f>IF(_xll.ciqfunctions.udf.CIQ(A1670,"IQ_RETURN_ASSETS") - _xll.ciqfunctions.udf.CIQ(A1670,"IQ_RETURN_ASSETS", IQ_LTM - 1) &gt; 0,1,0)</f>
        <v>#VALUE!</v>
      </c>
      <c r="G1670" t="e">
        <f>IF((_xll.ciqfunctions.udf.CIQ(A1670,"IQ_UNLEVERED_FCF") + _xll.ciqfunctions.udf.CIQ(A1670,"IQ_CAPEX"))/_xll.ciqfunctions.udf.CIQ(A1670,"IQ_TOTAL_ASSETS") &gt; 0,1,0)</f>
        <v>#VALUE!</v>
      </c>
      <c r="H1670" t="e">
        <f>IF(_xll.ciqfunctions.udf.CIQ(A1670,"IQ_LT_DEBT")/_xll.ciqfunctions.udf.CIQ(A1670,"IQ_TOTAL_ASSETS") - _xll.ciqfunctions.udf.CIQ(A1670,"IQ_LT_DEBT", IQ_LTM - 1)/_xll.ciqfunctions.udf.CIQ(A1670,"IQ_TOTAL_ASSETS", IQ_LTM - 1) &gt; 0,1,0)</f>
        <v>#VALUE!</v>
      </c>
      <c r="I1670" t="e">
        <f>IF(_xll.ciqfunctions.udf.CIQ(A1670,"IQ_CURRENT_RATIO") - _xll.ciqfunctions.udf.CIQ(A1670,"IQ_CURRENT_RATIO", IQ_LTM - 1) &gt; 0,1,0)</f>
        <v>#VALUE!</v>
      </c>
      <c r="J1670" t="e">
        <f>IF(_xll.ciqfunctions.udf.CIQ(A1670, "IQ_BASIC_WEIGHT") - _xll.ciqfunctions.udf.CIQ(A1670, "IQ_BASIC_WEIGHT", IQ_LTM - 1) &gt; 0, 0, 1)</f>
        <v>#VALUE!</v>
      </c>
      <c r="K1670" t="e">
        <f>IF(_xll.ciqfunctions.udf.CIQ(A1670,"IQ_GROSS_MARGIN") - _xll.ciqfunctions.udf.CIQ(A1670,"IQ_GROSS_MARGIN",IQ_LTM-1) &gt; 1,1,0)</f>
        <v>#VALUE!</v>
      </c>
      <c r="L1670" t="e">
        <f>IF(_xll.ciqfunctions.udf.CIQ(A1670, "IQ_ASSET_TURNS") - _xll.ciqfunctions.udf.CIQ(A1670,"IQ_ASSET_TURNS", IQ_LTM-1) &gt; 1, 1,0)</f>
        <v>#VALUE!</v>
      </c>
    </row>
    <row r="1671" spans="1:12" hidden="1" x14ac:dyDescent="0.25">
      <c r="A1671" t="s">
        <v>6440</v>
      </c>
      <c r="B1671" t="s">
        <v>6439</v>
      </c>
      <c r="C1671" t="e">
        <f t="shared" si="26"/>
        <v>#VALUE!</v>
      </c>
      <c r="D1671">
        <f>IF(_xll.ciqfunctions.udf.CIQ(A1671,"IQ_RETURN_ASSETS") &gt; 0,1,0)</f>
        <v>1</v>
      </c>
      <c r="E1671" t="e">
        <f>IF(_xll.ciqfunctions.udf.CIQ(A1671,"IQ_UNLEVERED_FCF") + _xll.ciqfunctions.udf.CIQ(A1671,"IQ_CAPEX")  &gt; 0, 1, 0)</f>
        <v>#VALUE!</v>
      </c>
      <c r="F1671" t="e">
        <f>IF(_xll.ciqfunctions.udf.CIQ(A1671,"IQ_RETURN_ASSETS") - _xll.ciqfunctions.udf.CIQ(A1671,"IQ_RETURN_ASSETS", IQ_LTM - 1) &gt; 0,1,0)</f>
        <v>#VALUE!</v>
      </c>
      <c r="G1671" t="e">
        <f>IF((_xll.ciqfunctions.udf.CIQ(A1671,"IQ_UNLEVERED_FCF") + _xll.ciqfunctions.udf.CIQ(A1671,"IQ_CAPEX"))/_xll.ciqfunctions.udf.CIQ(A1671,"IQ_TOTAL_ASSETS") &gt; 0,1,0)</f>
        <v>#VALUE!</v>
      </c>
      <c r="H1671" t="e">
        <f>IF(_xll.ciqfunctions.udf.CIQ(A1671,"IQ_LT_DEBT")/_xll.ciqfunctions.udf.CIQ(A1671,"IQ_TOTAL_ASSETS") - _xll.ciqfunctions.udf.CIQ(A1671,"IQ_LT_DEBT", IQ_LTM - 1)/_xll.ciqfunctions.udf.CIQ(A1671,"IQ_TOTAL_ASSETS", IQ_LTM - 1) &gt; 0,1,0)</f>
        <v>#VALUE!</v>
      </c>
      <c r="I1671" t="e">
        <f>IF(_xll.ciqfunctions.udf.CIQ(A1671,"IQ_CURRENT_RATIO") - _xll.ciqfunctions.udf.CIQ(A1671,"IQ_CURRENT_RATIO", IQ_LTM - 1) &gt; 0,1,0)</f>
        <v>#VALUE!</v>
      </c>
      <c r="J1671" t="e">
        <f>IF(_xll.ciqfunctions.udf.CIQ(A1671, "IQ_BASIC_WEIGHT") - _xll.ciqfunctions.udf.CIQ(A1671, "IQ_BASIC_WEIGHT", IQ_LTM - 1) &gt; 0, 0, 1)</f>
        <v>#VALUE!</v>
      </c>
      <c r="K1671" t="e">
        <f>IF(_xll.ciqfunctions.udf.CIQ(A1671,"IQ_GROSS_MARGIN") - _xll.ciqfunctions.udf.CIQ(A1671,"IQ_GROSS_MARGIN",IQ_LTM-1) &gt; 1,1,0)</f>
        <v>#VALUE!</v>
      </c>
      <c r="L1671" t="e">
        <f>IF(_xll.ciqfunctions.udf.CIQ(A1671, "IQ_ASSET_TURNS") - _xll.ciqfunctions.udf.CIQ(A1671,"IQ_ASSET_TURNS", IQ_LTM-1) &gt; 1, 1,0)</f>
        <v>#VALUE!</v>
      </c>
    </row>
    <row r="1672" spans="1:12" hidden="1" x14ac:dyDescent="0.25">
      <c r="A1672" t="s">
        <v>6441</v>
      </c>
      <c r="B1672" t="s">
        <v>6439</v>
      </c>
      <c r="C1672" t="e">
        <f t="shared" si="26"/>
        <v>#VALUE!</v>
      </c>
      <c r="D1672">
        <f>IF(_xll.ciqfunctions.udf.CIQ(A1672,"IQ_RETURN_ASSETS") &gt; 0,1,0)</f>
        <v>1</v>
      </c>
      <c r="E1672" t="e">
        <f>IF(_xll.ciqfunctions.udf.CIQ(A1672,"IQ_UNLEVERED_FCF") + _xll.ciqfunctions.udf.CIQ(A1672,"IQ_CAPEX")  &gt; 0, 1, 0)</f>
        <v>#VALUE!</v>
      </c>
      <c r="F1672" t="e">
        <f>IF(_xll.ciqfunctions.udf.CIQ(A1672,"IQ_RETURN_ASSETS") - _xll.ciqfunctions.udf.CIQ(A1672,"IQ_RETURN_ASSETS", IQ_LTM - 1) &gt; 0,1,0)</f>
        <v>#VALUE!</v>
      </c>
      <c r="G1672" t="e">
        <f>IF((_xll.ciqfunctions.udf.CIQ(A1672,"IQ_UNLEVERED_FCF") + _xll.ciqfunctions.udf.CIQ(A1672,"IQ_CAPEX"))/_xll.ciqfunctions.udf.CIQ(A1672,"IQ_TOTAL_ASSETS") &gt; 0,1,0)</f>
        <v>#VALUE!</v>
      </c>
      <c r="H1672" t="e">
        <f>IF(_xll.ciqfunctions.udf.CIQ(A1672,"IQ_LT_DEBT")/_xll.ciqfunctions.udf.CIQ(A1672,"IQ_TOTAL_ASSETS") - _xll.ciqfunctions.udf.CIQ(A1672,"IQ_LT_DEBT", IQ_LTM - 1)/_xll.ciqfunctions.udf.CIQ(A1672,"IQ_TOTAL_ASSETS", IQ_LTM - 1) &gt; 0,1,0)</f>
        <v>#VALUE!</v>
      </c>
      <c r="I1672" t="e">
        <f>IF(_xll.ciqfunctions.udf.CIQ(A1672,"IQ_CURRENT_RATIO") - _xll.ciqfunctions.udf.CIQ(A1672,"IQ_CURRENT_RATIO", IQ_LTM - 1) &gt; 0,1,0)</f>
        <v>#VALUE!</v>
      </c>
      <c r="J1672" t="e">
        <f>IF(_xll.ciqfunctions.udf.CIQ(A1672, "IQ_BASIC_WEIGHT") - _xll.ciqfunctions.udf.CIQ(A1672, "IQ_BASIC_WEIGHT", IQ_LTM - 1) &gt; 0, 0, 1)</f>
        <v>#VALUE!</v>
      </c>
      <c r="K1672" t="e">
        <f>IF(_xll.ciqfunctions.udf.CIQ(A1672,"IQ_GROSS_MARGIN") - _xll.ciqfunctions.udf.CIQ(A1672,"IQ_GROSS_MARGIN",IQ_LTM-1) &gt; 1,1,0)</f>
        <v>#VALUE!</v>
      </c>
      <c r="L1672" t="e">
        <f>IF(_xll.ciqfunctions.udf.CIQ(A1672, "IQ_ASSET_TURNS") - _xll.ciqfunctions.udf.CIQ(A1672,"IQ_ASSET_TURNS", IQ_LTM-1) &gt; 1, 1,0)</f>
        <v>#VALUE!</v>
      </c>
    </row>
    <row r="1673" spans="1:12" hidden="1" x14ac:dyDescent="0.25">
      <c r="A1673" t="b">
        <v>1</v>
      </c>
      <c r="B1673" t="s">
        <v>6446</v>
      </c>
      <c r="C1673" t="e">
        <f t="shared" si="26"/>
        <v>#VALUE!</v>
      </c>
      <c r="D1673">
        <f>IF(_xll.ciqfunctions.udf.CIQ(A1673,"IQ_RETURN_ASSETS") &gt; 0,1,0)</f>
        <v>1</v>
      </c>
      <c r="E1673" t="e">
        <f>IF(_xll.ciqfunctions.udf.CIQ(A1673,"IQ_UNLEVERED_FCF") + _xll.ciqfunctions.udf.CIQ(A1673,"IQ_CAPEX")  &gt; 0, 1, 0)</f>
        <v>#VALUE!</v>
      </c>
      <c r="F1673" t="e">
        <f>IF(_xll.ciqfunctions.udf.CIQ(A1673,"IQ_RETURN_ASSETS") - _xll.ciqfunctions.udf.CIQ(A1673,"IQ_RETURN_ASSETS", IQ_LTM - 1) &gt; 0,1,0)</f>
        <v>#VALUE!</v>
      </c>
      <c r="G1673" t="e">
        <f>IF((_xll.ciqfunctions.udf.CIQ(A1673,"IQ_UNLEVERED_FCF") + _xll.ciqfunctions.udf.CIQ(A1673,"IQ_CAPEX"))/_xll.ciqfunctions.udf.CIQ(A1673,"IQ_TOTAL_ASSETS") &gt; 0,1,0)</f>
        <v>#VALUE!</v>
      </c>
      <c r="H1673" t="e">
        <f>IF(_xll.ciqfunctions.udf.CIQ(A1673,"IQ_LT_DEBT")/_xll.ciqfunctions.udf.CIQ(A1673,"IQ_TOTAL_ASSETS") - _xll.ciqfunctions.udf.CIQ(A1673,"IQ_LT_DEBT", IQ_LTM - 1)/_xll.ciqfunctions.udf.CIQ(A1673,"IQ_TOTAL_ASSETS", IQ_LTM - 1) &gt; 0,1,0)</f>
        <v>#VALUE!</v>
      </c>
      <c r="I1673" t="e">
        <f>IF(_xll.ciqfunctions.udf.CIQ(A1673,"IQ_CURRENT_RATIO") - _xll.ciqfunctions.udf.CIQ(A1673,"IQ_CURRENT_RATIO", IQ_LTM - 1) &gt; 0,1,0)</f>
        <v>#VALUE!</v>
      </c>
      <c r="J1673" t="e">
        <f>IF(_xll.ciqfunctions.udf.CIQ(A1673, "IQ_BASIC_WEIGHT") - _xll.ciqfunctions.udf.CIQ(A1673, "IQ_BASIC_WEIGHT", IQ_LTM - 1) &gt; 0, 0, 1)</f>
        <v>#VALUE!</v>
      </c>
      <c r="K1673" t="e">
        <f>IF(_xll.ciqfunctions.udf.CIQ(A1673,"IQ_GROSS_MARGIN") - _xll.ciqfunctions.udf.CIQ(A1673,"IQ_GROSS_MARGIN",IQ_LTM-1) &gt; 1,1,0)</f>
        <v>#VALUE!</v>
      </c>
      <c r="L1673" t="e">
        <f>IF(_xll.ciqfunctions.udf.CIQ(A1673, "IQ_ASSET_TURNS") - _xll.ciqfunctions.udf.CIQ(A1673,"IQ_ASSET_TURNS", IQ_LTM-1) &gt; 1, 1,0)</f>
        <v>#VALUE!</v>
      </c>
    </row>
    <row r="1674" spans="1:12" hidden="1" x14ac:dyDescent="0.25">
      <c r="A1674" t="s">
        <v>6475</v>
      </c>
      <c r="B1674" t="s">
        <v>6474</v>
      </c>
      <c r="C1674" t="e">
        <f t="shared" si="26"/>
        <v>#VALUE!</v>
      </c>
      <c r="D1674">
        <f>IF(_xll.ciqfunctions.udf.CIQ(A1674,"IQ_RETURN_ASSETS") &gt; 0,1,0)</f>
        <v>1</v>
      </c>
      <c r="E1674" t="e">
        <f>IF(_xll.ciqfunctions.udf.CIQ(A1674,"IQ_UNLEVERED_FCF") + _xll.ciqfunctions.udf.CIQ(A1674,"IQ_CAPEX")  &gt; 0, 1, 0)</f>
        <v>#VALUE!</v>
      </c>
      <c r="F1674" t="e">
        <f>IF(_xll.ciqfunctions.udf.CIQ(A1674,"IQ_RETURN_ASSETS") - _xll.ciqfunctions.udf.CIQ(A1674,"IQ_RETURN_ASSETS", IQ_LTM - 1) &gt; 0,1,0)</f>
        <v>#VALUE!</v>
      </c>
      <c r="G1674" t="e">
        <f>IF((_xll.ciqfunctions.udf.CIQ(A1674,"IQ_UNLEVERED_FCF") + _xll.ciqfunctions.udf.CIQ(A1674,"IQ_CAPEX"))/_xll.ciqfunctions.udf.CIQ(A1674,"IQ_TOTAL_ASSETS") &gt; 0,1,0)</f>
        <v>#VALUE!</v>
      </c>
      <c r="H1674" t="e">
        <f>IF(_xll.ciqfunctions.udf.CIQ(A1674,"IQ_LT_DEBT")/_xll.ciqfunctions.udf.CIQ(A1674,"IQ_TOTAL_ASSETS") - _xll.ciqfunctions.udf.CIQ(A1674,"IQ_LT_DEBT", IQ_LTM - 1)/_xll.ciqfunctions.udf.CIQ(A1674,"IQ_TOTAL_ASSETS", IQ_LTM - 1) &gt; 0,1,0)</f>
        <v>#VALUE!</v>
      </c>
      <c r="I1674" t="e">
        <f>IF(_xll.ciqfunctions.udf.CIQ(A1674,"IQ_CURRENT_RATIO") - _xll.ciqfunctions.udf.CIQ(A1674,"IQ_CURRENT_RATIO", IQ_LTM - 1) &gt; 0,1,0)</f>
        <v>#VALUE!</v>
      </c>
      <c r="J1674" t="e">
        <f>IF(_xll.ciqfunctions.udf.CIQ(A1674, "IQ_BASIC_WEIGHT") - _xll.ciqfunctions.udf.CIQ(A1674, "IQ_BASIC_WEIGHT", IQ_LTM - 1) &gt; 0, 0, 1)</f>
        <v>#VALUE!</v>
      </c>
      <c r="K1674" t="e">
        <f>IF(_xll.ciqfunctions.udf.CIQ(A1674,"IQ_GROSS_MARGIN") - _xll.ciqfunctions.udf.CIQ(A1674,"IQ_GROSS_MARGIN",IQ_LTM-1) &gt; 1,1,0)</f>
        <v>#VALUE!</v>
      </c>
      <c r="L1674" t="e">
        <f>IF(_xll.ciqfunctions.udf.CIQ(A1674, "IQ_ASSET_TURNS") - _xll.ciqfunctions.udf.CIQ(A1674,"IQ_ASSET_TURNS", IQ_LTM-1) &gt; 1, 1,0)</f>
        <v>#VALUE!</v>
      </c>
    </row>
    <row r="1675" spans="1:12" hidden="1" x14ac:dyDescent="0.25">
      <c r="A1675" t="s">
        <v>6476</v>
      </c>
      <c r="B1675" t="s">
        <v>6474</v>
      </c>
      <c r="C1675" t="e">
        <f t="shared" si="26"/>
        <v>#VALUE!</v>
      </c>
      <c r="D1675">
        <f>IF(_xll.ciqfunctions.udf.CIQ(A1675,"IQ_RETURN_ASSETS") &gt; 0,1,0)</f>
        <v>1</v>
      </c>
      <c r="E1675" t="e">
        <f>IF(_xll.ciqfunctions.udf.CIQ(A1675,"IQ_UNLEVERED_FCF") + _xll.ciqfunctions.udf.CIQ(A1675,"IQ_CAPEX")  &gt; 0, 1, 0)</f>
        <v>#VALUE!</v>
      </c>
      <c r="F1675" t="e">
        <f>IF(_xll.ciqfunctions.udf.CIQ(A1675,"IQ_RETURN_ASSETS") - _xll.ciqfunctions.udf.CIQ(A1675,"IQ_RETURN_ASSETS", IQ_LTM - 1) &gt; 0,1,0)</f>
        <v>#VALUE!</v>
      </c>
      <c r="G1675" t="e">
        <f>IF((_xll.ciqfunctions.udf.CIQ(A1675,"IQ_UNLEVERED_FCF") + _xll.ciqfunctions.udf.CIQ(A1675,"IQ_CAPEX"))/_xll.ciqfunctions.udf.CIQ(A1675,"IQ_TOTAL_ASSETS") &gt; 0,1,0)</f>
        <v>#VALUE!</v>
      </c>
      <c r="H1675" t="e">
        <f>IF(_xll.ciqfunctions.udf.CIQ(A1675,"IQ_LT_DEBT")/_xll.ciqfunctions.udf.CIQ(A1675,"IQ_TOTAL_ASSETS") - _xll.ciqfunctions.udf.CIQ(A1675,"IQ_LT_DEBT", IQ_LTM - 1)/_xll.ciqfunctions.udf.CIQ(A1675,"IQ_TOTAL_ASSETS", IQ_LTM - 1) &gt; 0,1,0)</f>
        <v>#VALUE!</v>
      </c>
      <c r="I1675" t="e">
        <f>IF(_xll.ciqfunctions.udf.CIQ(A1675,"IQ_CURRENT_RATIO") - _xll.ciqfunctions.udf.CIQ(A1675,"IQ_CURRENT_RATIO", IQ_LTM - 1) &gt; 0,1,0)</f>
        <v>#VALUE!</v>
      </c>
      <c r="J1675" t="e">
        <f>IF(_xll.ciqfunctions.udf.CIQ(A1675, "IQ_BASIC_WEIGHT") - _xll.ciqfunctions.udf.CIQ(A1675, "IQ_BASIC_WEIGHT", IQ_LTM - 1) &gt; 0, 0, 1)</f>
        <v>#VALUE!</v>
      </c>
      <c r="K1675" t="e">
        <f>IF(_xll.ciqfunctions.udf.CIQ(A1675,"IQ_GROSS_MARGIN") - _xll.ciqfunctions.udf.CIQ(A1675,"IQ_GROSS_MARGIN",IQ_LTM-1) &gt; 1,1,0)</f>
        <v>#VALUE!</v>
      </c>
      <c r="L1675" t="e">
        <f>IF(_xll.ciqfunctions.udf.CIQ(A1675, "IQ_ASSET_TURNS") - _xll.ciqfunctions.udf.CIQ(A1675,"IQ_ASSET_TURNS", IQ_LTM-1) &gt; 1, 1,0)</f>
        <v>#VALUE!</v>
      </c>
    </row>
    <row r="1676" spans="1:12" hidden="1" x14ac:dyDescent="0.25">
      <c r="A1676" t="s">
        <v>6479</v>
      </c>
      <c r="B1676" t="s">
        <v>6478</v>
      </c>
      <c r="C1676" t="e">
        <f t="shared" si="26"/>
        <v>#VALUE!</v>
      </c>
      <c r="D1676">
        <f>IF(_xll.ciqfunctions.udf.CIQ(A1676,"IQ_RETURN_ASSETS") &gt; 0,1,0)</f>
        <v>1</v>
      </c>
      <c r="E1676" t="e">
        <f>IF(_xll.ciqfunctions.udf.CIQ(A1676,"IQ_UNLEVERED_FCF") + _xll.ciqfunctions.udf.CIQ(A1676,"IQ_CAPEX")  &gt; 0, 1, 0)</f>
        <v>#VALUE!</v>
      </c>
      <c r="F1676" t="e">
        <f>IF(_xll.ciqfunctions.udf.CIQ(A1676,"IQ_RETURN_ASSETS") - _xll.ciqfunctions.udf.CIQ(A1676,"IQ_RETURN_ASSETS", IQ_LTM - 1) &gt; 0,1,0)</f>
        <v>#VALUE!</v>
      </c>
      <c r="G1676" t="e">
        <f>IF((_xll.ciqfunctions.udf.CIQ(A1676,"IQ_UNLEVERED_FCF") + _xll.ciqfunctions.udf.CIQ(A1676,"IQ_CAPEX"))/_xll.ciqfunctions.udf.CIQ(A1676,"IQ_TOTAL_ASSETS") &gt; 0,1,0)</f>
        <v>#VALUE!</v>
      </c>
      <c r="H1676" t="e">
        <f>IF(_xll.ciqfunctions.udf.CIQ(A1676,"IQ_LT_DEBT")/_xll.ciqfunctions.udf.CIQ(A1676,"IQ_TOTAL_ASSETS") - _xll.ciqfunctions.udf.CIQ(A1676,"IQ_LT_DEBT", IQ_LTM - 1)/_xll.ciqfunctions.udf.CIQ(A1676,"IQ_TOTAL_ASSETS", IQ_LTM - 1) &gt; 0,1,0)</f>
        <v>#VALUE!</v>
      </c>
      <c r="I1676" t="e">
        <f>IF(_xll.ciqfunctions.udf.CIQ(A1676,"IQ_CURRENT_RATIO") - _xll.ciqfunctions.udf.CIQ(A1676,"IQ_CURRENT_RATIO", IQ_LTM - 1) &gt; 0,1,0)</f>
        <v>#VALUE!</v>
      </c>
      <c r="J1676" t="e">
        <f>IF(_xll.ciqfunctions.udf.CIQ(A1676, "IQ_BASIC_WEIGHT") - _xll.ciqfunctions.udf.CIQ(A1676, "IQ_BASIC_WEIGHT", IQ_LTM - 1) &gt; 0, 0, 1)</f>
        <v>#VALUE!</v>
      </c>
      <c r="K1676" t="e">
        <f>IF(_xll.ciqfunctions.udf.CIQ(A1676,"IQ_GROSS_MARGIN") - _xll.ciqfunctions.udf.CIQ(A1676,"IQ_GROSS_MARGIN",IQ_LTM-1) &gt; 1,1,0)</f>
        <v>#VALUE!</v>
      </c>
      <c r="L1676" t="e">
        <f>IF(_xll.ciqfunctions.udf.CIQ(A1676, "IQ_ASSET_TURNS") - _xll.ciqfunctions.udf.CIQ(A1676,"IQ_ASSET_TURNS", IQ_LTM-1) &gt; 1, 1,0)</f>
        <v>#VALUE!</v>
      </c>
    </row>
    <row r="1677" spans="1:12" hidden="1" x14ac:dyDescent="0.25">
      <c r="A1677" t="s">
        <v>6480</v>
      </c>
      <c r="B1677" t="s">
        <v>6478</v>
      </c>
      <c r="C1677" t="e">
        <f t="shared" si="26"/>
        <v>#VALUE!</v>
      </c>
      <c r="D1677">
        <f>IF(_xll.ciqfunctions.udf.CIQ(A1677,"IQ_RETURN_ASSETS") &gt; 0,1,0)</f>
        <v>1</v>
      </c>
      <c r="E1677" t="e">
        <f>IF(_xll.ciqfunctions.udf.CIQ(A1677,"IQ_UNLEVERED_FCF") + _xll.ciqfunctions.udf.CIQ(A1677,"IQ_CAPEX")  &gt; 0, 1, 0)</f>
        <v>#VALUE!</v>
      </c>
      <c r="F1677" t="e">
        <f>IF(_xll.ciqfunctions.udf.CIQ(A1677,"IQ_RETURN_ASSETS") - _xll.ciqfunctions.udf.CIQ(A1677,"IQ_RETURN_ASSETS", IQ_LTM - 1) &gt; 0,1,0)</f>
        <v>#VALUE!</v>
      </c>
      <c r="G1677" t="e">
        <f>IF((_xll.ciqfunctions.udf.CIQ(A1677,"IQ_UNLEVERED_FCF") + _xll.ciqfunctions.udf.CIQ(A1677,"IQ_CAPEX"))/_xll.ciqfunctions.udf.CIQ(A1677,"IQ_TOTAL_ASSETS") &gt; 0,1,0)</f>
        <v>#VALUE!</v>
      </c>
      <c r="H1677" t="e">
        <f>IF(_xll.ciqfunctions.udf.CIQ(A1677,"IQ_LT_DEBT")/_xll.ciqfunctions.udf.CIQ(A1677,"IQ_TOTAL_ASSETS") - _xll.ciqfunctions.udf.CIQ(A1677,"IQ_LT_DEBT", IQ_LTM - 1)/_xll.ciqfunctions.udf.CIQ(A1677,"IQ_TOTAL_ASSETS", IQ_LTM - 1) &gt; 0,1,0)</f>
        <v>#VALUE!</v>
      </c>
      <c r="I1677" t="e">
        <f>IF(_xll.ciqfunctions.udf.CIQ(A1677,"IQ_CURRENT_RATIO") - _xll.ciqfunctions.udf.CIQ(A1677,"IQ_CURRENT_RATIO", IQ_LTM - 1) &gt; 0,1,0)</f>
        <v>#VALUE!</v>
      </c>
      <c r="J1677" t="e">
        <f>IF(_xll.ciqfunctions.udf.CIQ(A1677, "IQ_BASIC_WEIGHT") - _xll.ciqfunctions.udf.CIQ(A1677, "IQ_BASIC_WEIGHT", IQ_LTM - 1) &gt; 0, 0, 1)</f>
        <v>#VALUE!</v>
      </c>
      <c r="K1677" t="e">
        <f>IF(_xll.ciqfunctions.udf.CIQ(A1677,"IQ_GROSS_MARGIN") - _xll.ciqfunctions.udf.CIQ(A1677,"IQ_GROSS_MARGIN",IQ_LTM-1) &gt; 1,1,0)</f>
        <v>#VALUE!</v>
      </c>
      <c r="L1677" t="e">
        <f>IF(_xll.ciqfunctions.udf.CIQ(A1677, "IQ_ASSET_TURNS") - _xll.ciqfunctions.udf.CIQ(A1677,"IQ_ASSET_TURNS", IQ_LTM-1) &gt; 1, 1,0)</f>
        <v>#VALUE!</v>
      </c>
    </row>
    <row r="1678" spans="1:12" hidden="1" x14ac:dyDescent="0.25">
      <c r="A1678" t="s">
        <v>6499</v>
      </c>
      <c r="B1678" t="s">
        <v>6498</v>
      </c>
      <c r="C1678" t="e">
        <f t="shared" si="26"/>
        <v>#VALUE!</v>
      </c>
      <c r="D1678">
        <f>IF(_xll.ciqfunctions.udf.CIQ(A1678,"IQ_RETURN_ASSETS") &gt; 0,1,0)</f>
        <v>1</v>
      </c>
      <c r="E1678" t="e">
        <f>IF(_xll.ciqfunctions.udf.CIQ(A1678,"IQ_UNLEVERED_FCF") + _xll.ciqfunctions.udf.CIQ(A1678,"IQ_CAPEX")  &gt; 0, 1, 0)</f>
        <v>#VALUE!</v>
      </c>
      <c r="F1678" t="e">
        <f>IF(_xll.ciqfunctions.udf.CIQ(A1678,"IQ_RETURN_ASSETS") - _xll.ciqfunctions.udf.CIQ(A1678,"IQ_RETURN_ASSETS", IQ_LTM - 1) &gt; 0,1,0)</f>
        <v>#VALUE!</v>
      </c>
      <c r="G1678" t="e">
        <f>IF((_xll.ciqfunctions.udf.CIQ(A1678,"IQ_UNLEVERED_FCF") + _xll.ciqfunctions.udf.CIQ(A1678,"IQ_CAPEX"))/_xll.ciqfunctions.udf.CIQ(A1678,"IQ_TOTAL_ASSETS") &gt; 0,1,0)</f>
        <v>#VALUE!</v>
      </c>
      <c r="H1678" t="e">
        <f>IF(_xll.ciqfunctions.udf.CIQ(A1678,"IQ_LT_DEBT")/_xll.ciqfunctions.udf.CIQ(A1678,"IQ_TOTAL_ASSETS") - _xll.ciqfunctions.udf.CIQ(A1678,"IQ_LT_DEBT", IQ_LTM - 1)/_xll.ciqfunctions.udf.CIQ(A1678,"IQ_TOTAL_ASSETS", IQ_LTM - 1) &gt; 0,1,0)</f>
        <v>#VALUE!</v>
      </c>
      <c r="I1678" t="e">
        <f>IF(_xll.ciqfunctions.udf.CIQ(A1678,"IQ_CURRENT_RATIO") - _xll.ciqfunctions.udf.CIQ(A1678,"IQ_CURRENT_RATIO", IQ_LTM - 1) &gt; 0,1,0)</f>
        <v>#VALUE!</v>
      </c>
      <c r="J1678" t="e">
        <f>IF(_xll.ciqfunctions.udf.CIQ(A1678, "IQ_BASIC_WEIGHT") - _xll.ciqfunctions.udf.CIQ(A1678, "IQ_BASIC_WEIGHT", IQ_LTM - 1) &gt; 0, 0, 1)</f>
        <v>#VALUE!</v>
      </c>
      <c r="K1678" t="e">
        <f>IF(_xll.ciqfunctions.udf.CIQ(A1678,"IQ_GROSS_MARGIN") - _xll.ciqfunctions.udf.CIQ(A1678,"IQ_GROSS_MARGIN",IQ_LTM-1) &gt; 1,1,0)</f>
        <v>#VALUE!</v>
      </c>
      <c r="L1678" t="e">
        <f>IF(_xll.ciqfunctions.udf.CIQ(A1678, "IQ_ASSET_TURNS") - _xll.ciqfunctions.udf.CIQ(A1678,"IQ_ASSET_TURNS", IQ_LTM-1) &gt; 1, 1,0)</f>
        <v>#VALUE!</v>
      </c>
    </row>
    <row r="1679" spans="1:12" hidden="1" x14ac:dyDescent="0.25">
      <c r="A1679" t="s">
        <v>6520</v>
      </c>
      <c r="B1679" t="s">
        <v>6519</v>
      </c>
      <c r="C1679" t="e">
        <f t="shared" si="26"/>
        <v>#VALUE!</v>
      </c>
      <c r="D1679">
        <f>IF(_xll.ciqfunctions.udf.CIQ(A1679,"IQ_RETURN_ASSETS") &gt; 0,1,0)</f>
        <v>1</v>
      </c>
      <c r="E1679" t="e">
        <f>IF(_xll.ciqfunctions.udf.CIQ(A1679,"IQ_UNLEVERED_FCF") + _xll.ciqfunctions.udf.CIQ(A1679,"IQ_CAPEX")  &gt; 0, 1, 0)</f>
        <v>#VALUE!</v>
      </c>
      <c r="F1679" t="e">
        <f>IF(_xll.ciqfunctions.udf.CIQ(A1679,"IQ_RETURN_ASSETS") - _xll.ciqfunctions.udf.CIQ(A1679,"IQ_RETURN_ASSETS", IQ_LTM - 1) &gt; 0,1,0)</f>
        <v>#VALUE!</v>
      </c>
      <c r="G1679" t="e">
        <f>IF((_xll.ciqfunctions.udf.CIQ(A1679,"IQ_UNLEVERED_FCF") + _xll.ciqfunctions.udf.CIQ(A1679,"IQ_CAPEX"))/_xll.ciqfunctions.udf.CIQ(A1679,"IQ_TOTAL_ASSETS") &gt; 0,1,0)</f>
        <v>#VALUE!</v>
      </c>
      <c r="H1679" t="e">
        <f>IF(_xll.ciqfunctions.udf.CIQ(A1679,"IQ_LT_DEBT")/_xll.ciqfunctions.udf.CIQ(A1679,"IQ_TOTAL_ASSETS") - _xll.ciqfunctions.udf.CIQ(A1679,"IQ_LT_DEBT", IQ_LTM - 1)/_xll.ciqfunctions.udf.CIQ(A1679,"IQ_TOTAL_ASSETS", IQ_LTM - 1) &gt; 0,1,0)</f>
        <v>#VALUE!</v>
      </c>
      <c r="I1679" t="e">
        <f>IF(_xll.ciqfunctions.udf.CIQ(A1679,"IQ_CURRENT_RATIO") - _xll.ciqfunctions.udf.CIQ(A1679,"IQ_CURRENT_RATIO", IQ_LTM - 1) &gt; 0,1,0)</f>
        <v>#VALUE!</v>
      </c>
      <c r="J1679" t="e">
        <f>IF(_xll.ciqfunctions.udf.CIQ(A1679, "IQ_BASIC_WEIGHT") - _xll.ciqfunctions.udf.CIQ(A1679, "IQ_BASIC_WEIGHT", IQ_LTM - 1) &gt; 0, 0, 1)</f>
        <v>#VALUE!</v>
      </c>
      <c r="K1679" t="e">
        <f>IF(_xll.ciqfunctions.udf.CIQ(A1679,"IQ_GROSS_MARGIN") - _xll.ciqfunctions.udf.CIQ(A1679,"IQ_GROSS_MARGIN",IQ_LTM-1) &gt; 1,1,0)</f>
        <v>#VALUE!</v>
      </c>
      <c r="L1679" t="e">
        <f>IF(_xll.ciqfunctions.udf.CIQ(A1679, "IQ_ASSET_TURNS") - _xll.ciqfunctions.udf.CIQ(A1679,"IQ_ASSET_TURNS", IQ_LTM-1) &gt; 1, 1,0)</f>
        <v>#VALUE!</v>
      </c>
    </row>
    <row r="1680" spans="1:12" hidden="1" x14ac:dyDescent="0.25">
      <c r="A1680" t="s">
        <v>6521</v>
      </c>
      <c r="B1680" t="s">
        <v>6519</v>
      </c>
      <c r="C1680" t="e">
        <f t="shared" si="26"/>
        <v>#VALUE!</v>
      </c>
      <c r="D1680">
        <f>IF(_xll.ciqfunctions.udf.CIQ(A1680,"IQ_RETURN_ASSETS") &gt; 0,1,0)</f>
        <v>1</v>
      </c>
      <c r="E1680" t="e">
        <f>IF(_xll.ciqfunctions.udf.CIQ(A1680,"IQ_UNLEVERED_FCF") + _xll.ciqfunctions.udf.CIQ(A1680,"IQ_CAPEX")  &gt; 0, 1, 0)</f>
        <v>#VALUE!</v>
      </c>
      <c r="F1680" t="e">
        <f>IF(_xll.ciqfunctions.udf.CIQ(A1680,"IQ_RETURN_ASSETS") - _xll.ciqfunctions.udf.CIQ(A1680,"IQ_RETURN_ASSETS", IQ_LTM - 1) &gt; 0,1,0)</f>
        <v>#VALUE!</v>
      </c>
      <c r="G1680" t="e">
        <f>IF((_xll.ciqfunctions.udf.CIQ(A1680,"IQ_UNLEVERED_FCF") + _xll.ciqfunctions.udf.CIQ(A1680,"IQ_CAPEX"))/_xll.ciqfunctions.udf.CIQ(A1680,"IQ_TOTAL_ASSETS") &gt; 0,1,0)</f>
        <v>#VALUE!</v>
      </c>
      <c r="H1680" t="e">
        <f>IF(_xll.ciqfunctions.udf.CIQ(A1680,"IQ_LT_DEBT")/_xll.ciqfunctions.udf.CIQ(A1680,"IQ_TOTAL_ASSETS") - _xll.ciqfunctions.udf.CIQ(A1680,"IQ_LT_DEBT", IQ_LTM - 1)/_xll.ciqfunctions.udf.CIQ(A1680,"IQ_TOTAL_ASSETS", IQ_LTM - 1) &gt; 0,1,0)</f>
        <v>#VALUE!</v>
      </c>
      <c r="I1680" t="e">
        <f>IF(_xll.ciqfunctions.udf.CIQ(A1680,"IQ_CURRENT_RATIO") - _xll.ciqfunctions.udf.CIQ(A1680,"IQ_CURRENT_RATIO", IQ_LTM - 1) &gt; 0,1,0)</f>
        <v>#VALUE!</v>
      </c>
      <c r="J1680" t="e">
        <f>IF(_xll.ciqfunctions.udf.CIQ(A1680, "IQ_BASIC_WEIGHT") - _xll.ciqfunctions.udf.CIQ(A1680, "IQ_BASIC_WEIGHT", IQ_LTM - 1) &gt; 0, 0, 1)</f>
        <v>#VALUE!</v>
      </c>
      <c r="K1680" t="e">
        <f>IF(_xll.ciqfunctions.udf.CIQ(A1680,"IQ_GROSS_MARGIN") - _xll.ciqfunctions.udf.CIQ(A1680,"IQ_GROSS_MARGIN",IQ_LTM-1) &gt; 1,1,0)</f>
        <v>#VALUE!</v>
      </c>
      <c r="L1680" t="e">
        <f>IF(_xll.ciqfunctions.udf.CIQ(A1680, "IQ_ASSET_TURNS") - _xll.ciqfunctions.udf.CIQ(A1680,"IQ_ASSET_TURNS", IQ_LTM-1) &gt; 1, 1,0)</f>
        <v>#VALUE!</v>
      </c>
    </row>
    <row r="1681" spans="1:12" hidden="1" x14ac:dyDescent="0.25">
      <c r="A1681" t="s">
        <v>6524</v>
      </c>
      <c r="B1681" t="s">
        <v>6525</v>
      </c>
      <c r="C1681" t="e">
        <f t="shared" si="26"/>
        <v>#VALUE!</v>
      </c>
      <c r="D1681">
        <f>IF(_xll.ciqfunctions.udf.CIQ(A1681,"IQ_RETURN_ASSETS") &gt; 0,1,0)</f>
        <v>0</v>
      </c>
      <c r="E1681">
        <f>IF(_xll.ciqfunctions.udf.CIQ(A1681,"IQ_UNLEVERED_FCF") + _xll.ciqfunctions.udf.CIQ(A1681,"IQ_CAPEX")  &gt; 0, 1, 0)</f>
        <v>0</v>
      </c>
      <c r="F1681">
        <f>IF(_xll.ciqfunctions.udf.CIQ(A1681,"IQ_RETURN_ASSETS") - _xll.ciqfunctions.udf.CIQ(A1681,"IQ_RETURN_ASSETS", IQ_LTM - 1) &gt; 0,1,0)</f>
        <v>0</v>
      </c>
      <c r="G1681">
        <f>IF((_xll.ciqfunctions.udf.CIQ(A1681,"IQ_UNLEVERED_FCF") + _xll.ciqfunctions.udf.CIQ(A1681,"IQ_CAPEX"))/_xll.ciqfunctions.udf.CIQ(A1681,"IQ_TOTAL_ASSETS") &gt; 0,1,0)</f>
        <v>0</v>
      </c>
      <c r="H1681">
        <f>IF(_xll.ciqfunctions.udf.CIQ(A1681,"IQ_LT_DEBT")/_xll.ciqfunctions.udf.CIQ(A1681,"IQ_TOTAL_ASSETS") - _xll.ciqfunctions.udf.CIQ(A1681,"IQ_LT_DEBT", IQ_LTM - 1)/_xll.ciqfunctions.udf.CIQ(A1681,"IQ_TOTAL_ASSETS", IQ_LTM - 1) &gt; 0,1,0)</f>
        <v>1</v>
      </c>
      <c r="I1681">
        <f>IF(_xll.ciqfunctions.udf.CIQ(A1681,"IQ_CURRENT_RATIO") - _xll.ciqfunctions.udf.CIQ(A1681,"IQ_CURRENT_RATIO", IQ_LTM - 1) &gt; 0,1,0)</f>
        <v>0</v>
      </c>
      <c r="J1681">
        <f>IF(_xll.ciqfunctions.udf.CIQ(A1681, "IQ_BASIC_WEIGHT") - _xll.ciqfunctions.udf.CIQ(A1681, "IQ_BASIC_WEIGHT", IQ_LTM - 1) &gt; 0, 0, 1)</f>
        <v>0</v>
      </c>
      <c r="K1681" t="e">
        <f>IF(_xll.ciqfunctions.udf.CIQ(A1681,"IQ_GROSS_MARGIN") - _xll.ciqfunctions.udf.CIQ(A1681,"IQ_GROSS_MARGIN",IQ_LTM-1) &gt; 1,1,0)</f>
        <v>#VALUE!</v>
      </c>
      <c r="L1681">
        <f>IF(_xll.ciqfunctions.udf.CIQ(A1681, "IQ_ASSET_TURNS") - _xll.ciqfunctions.udf.CIQ(A1681,"IQ_ASSET_TURNS", IQ_LTM-1) &gt; 1, 1,0)</f>
        <v>0</v>
      </c>
    </row>
    <row r="1682" spans="1:12" hidden="1" x14ac:dyDescent="0.25">
      <c r="A1682" t="s">
        <v>6530</v>
      </c>
      <c r="B1682" t="s">
        <v>6531</v>
      </c>
      <c r="C1682" t="e">
        <f t="shared" si="26"/>
        <v>#DIV/0!</v>
      </c>
      <c r="D1682">
        <f>IF(_xll.ciqfunctions.udf.CIQ(A1682,"IQ_RETURN_ASSETS") &gt; 0,1,0)</f>
        <v>0</v>
      </c>
      <c r="E1682">
        <f>IF(_xll.ciqfunctions.udf.CIQ(A1682,"IQ_UNLEVERED_FCF") + _xll.ciqfunctions.udf.CIQ(A1682,"IQ_CAPEX")  &gt; 0, 1, 0)</f>
        <v>0</v>
      </c>
      <c r="F1682">
        <f>IF(_xll.ciqfunctions.udf.CIQ(A1682,"IQ_RETURN_ASSETS") - _xll.ciqfunctions.udf.CIQ(A1682,"IQ_RETURN_ASSETS", IQ_LTM - 1) &gt; 0,1,0)</f>
        <v>0</v>
      </c>
      <c r="G1682" t="e">
        <f>IF((_xll.ciqfunctions.udf.CIQ(A1682,"IQ_UNLEVERED_FCF") + _xll.ciqfunctions.udf.CIQ(A1682,"IQ_CAPEX"))/_xll.ciqfunctions.udf.CIQ(A1682,"IQ_TOTAL_ASSETS") &gt; 0,1,0)</f>
        <v>#DIV/0!</v>
      </c>
      <c r="H1682" t="e">
        <f>IF(_xll.ciqfunctions.udf.CIQ(A1682,"IQ_LT_DEBT")/_xll.ciqfunctions.udf.CIQ(A1682,"IQ_TOTAL_ASSETS") - _xll.ciqfunctions.udf.CIQ(A1682,"IQ_LT_DEBT", IQ_LTM - 1)/_xll.ciqfunctions.udf.CIQ(A1682,"IQ_TOTAL_ASSETS", IQ_LTM - 1) &gt; 0,1,0)</f>
        <v>#DIV/0!</v>
      </c>
      <c r="I1682">
        <f>IF(_xll.ciqfunctions.udf.CIQ(A1682,"IQ_CURRENT_RATIO") - _xll.ciqfunctions.udf.CIQ(A1682,"IQ_CURRENT_RATIO", IQ_LTM - 1) &gt; 0,1,0)</f>
        <v>0</v>
      </c>
      <c r="J1682">
        <f>IF(_xll.ciqfunctions.udf.CIQ(A1682, "IQ_BASIC_WEIGHT") - _xll.ciqfunctions.udf.CIQ(A1682, "IQ_BASIC_WEIGHT", IQ_LTM - 1) &gt; 0, 0, 1)</f>
        <v>1</v>
      </c>
      <c r="K1682">
        <f>IF(_xll.ciqfunctions.udf.CIQ(A1682,"IQ_GROSS_MARGIN") - _xll.ciqfunctions.udf.CIQ(A1682,"IQ_GROSS_MARGIN",IQ_LTM-1) &gt; 1,1,0)</f>
        <v>0</v>
      </c>
      <c r="L1682">
        <f>IF(_xll.ciqfunctions.udf.CIQ(A1682, "IQ_ASSET_TURNS") - _xll.ciqfunctions.udf.CIQ(A1682,"IQ_ASSET_TURNS", IQ_LTM-1) &gt; 1, 1,0)</f>
        <v>0</v>
      </c>
    </row>
    <row r="1683" spans="1:12" hidden="1" x14ac:dyDescent="0.25">
      <c r="A1683" t="s">
        <v>6566</v>
      </c>
      <c r="B1683" t="s">
        <v>6567</v>
      </c>
      <c r="C1683" t="e">
        <f t="shared" si="26"/>
        <v>#DIV/0!</v>
      </c>
      <c r="D1683">
        <f>IF(_xll.ciqfunctions.udf.CIQ(A1683,"IQ_RETURN_ASSETS") &gt; 0,1,0)</f>
        <v>0</v>
      </c>
      <c r="E1683">
        <f>IF(_xll.ciqfunctions.udf.CIQ(A1683,"IQ_UNLEVERED_FCF") + _xll.ciqfunctions.udf.CIQ(A1683,"IQ_CAPEX")  &gt; 0, 1, 0)</f>
        <v>0</v>
      </c>
      <c r="F1683">
        <f>IF(_xll.ciqfunctions.udf.CIQ(A1683,"IQ_RETURN_ASSETS") - _xll.ciqfunctions.udf.CIQ(A1683,"IQ_RETURN_ASSETS", IQ_LTM - 1) &gt; 0,1,0)</f>
        <v>0</v>
      </c>
      <c r="G1683" t="e">
        <f>IF((_xll.ciqfunctions.udf.CIQ(A1683,"IQ_UNLEVERED_FCF") + _xll.ciqfunctions.udf.CIQ(A1683,"IQ_CAPEX"))/_xll.ciqfunctions.udf.CIQ(A1683,"IQ_TOTAL_ASSETS") &gt; 0,1,0)</f>
        <v>#DIV/0!</v>
      </c>
      <c r="H1683" t="e">
        <f>IF(_xll.ciqfunctions.udf.CIQ(A1683,"IQ_LT_DEBT")/_xll.ciqfunctions.udf.CIQ(A1683,"IQ_TOTAL_ASSETS") - _xll.ciqfunctions.udf.CIQ(A1683,"IQ_LT_DEBT", IQ_LTM - 1)/_xll.ciqfunctions.udf.CIQ(A1683,"IQ_TOTAL_ASSETS", IQ_LTM - 1) &gt; 0,1,0)</f>
        <v>#DIV/0!</v>
      </c>
      <c r="I1683">
        <f>IF(_xll.ciqfunctions.udf.CIQ(A1683,"IQ_CURRENT_RATIO") - _xll.ciqfunctions.udf.CIQ(A1683,"IQ_CURRENT_RATIO", IQ_LTM - 1) &gt; 0,1,0)</f>
        <v>0</v>
      </c>
      <c r="J1683">
        <f>IF(_xll.ciqfunctions.udf.CIQ(A1683, "IQ_BASIC_WEIGHT") - _xll.ciqfunctions.udf.CIQ(A1683, "IQ_BASIC_WEIGHT", IQ_LTM - 1) &gt; 0, 0, 1)</f>
        <v>1</v>
      </c>
      <c r="K1683">
        <f>IF(_xll.ciqfunctions.udf.CIQ(A1683,"IQ_GROSS_MARGIN") - _xll.ciqfunctions.udf.CIQ(A1683,"IQ_GROSS_MARGIN",IQ_LTM-1) &gt; 1,1,0)</f>
        <v>0</v>
      </c>
      <c r="L1683">
        <f>IF(_xll.ciqfunctions.udf.CIQ(A1683, "IQ_ASSET_TURNS") - _xll.ciqfunctions.udf.CIQ(A1683,"IQ_ASSET_TURNS", IQ_LTM-1) &gt; 1, 1,0)</f>
        <v>0</v>
      </c>
    </row>
    <row r="1684" spans="1:12" hidden="1" x14ac:dyDescent="0.25">
      <c r="A1684" t="s">
        <v>6568</v>
      </c>
      <c r="B1684" t="s">
        <v>6569</v>
      </c>
      <c r="C1684" t="e">
        <f t="shared" si="26"/>
        <v>#DIV/0!</v>
      </c>
      <c r="D1684">
        <f>IF(_xll.ciqfunctions.udf.CIQ(A1684,"IQ_RETURN_ASSETS") &gt; 0,1,0)</f>
        <v>0</v>
      </c>
      <c r="E1684">
        <f>IF(_xll.ciqfunctions.udf.CIQ(A1684,"IQ_UNLEVERED_FCF") + _xll.ciqfunctions.udf.CIQ(A1684,"IQ_CAPEX")  &gt; 0, 1, 0)</f>
        <v>0</v>
      </c>
      <c r="F1684">
        <f>IF(_xll.ciqfunctions.udf.CIQ(A1684,"IQ_RETURN_ASSETS") - _xll.ciqfunctions.udf.CIQ(A1684,"IQ_RETURN_ASSETS", IQ_LTM - 1) &gt; 0,1,0)</f>
        <v>0</v>
      </c>
      <c r="G1684" t="e">
        <f>IF((_xll.ciqfunctions.udf.CIQ(A1684,"IQ_UNLEVERED_FCF") + _xll.ciqfunctions.udf.CIQ(A1684,"IQ_CAPEX"))/_xll.ciqfunctions.udf.CIQ(A1684,"IQ_TOTAL_ASSETS") &gt; 0,1,0)</f>
        <v>#DIV/0!</v>
      </c>
      <c r="H1684" t="e">
        <f>IF(_xll.ciqfunctions.udf.CIQ(A1684,"IQ_LT_DEBT")/_xll.ciqfunctions.udf.CIQ(A1684,"IQ_TOTAL_ASSETS") - _xll.ciqfunctions.udf.CIQ(A1684,"IQ_LT_DEBT", IQ_LTM - 1)/_xll.ciqfunctions.udf.CIQ(A1684,"IQ_TOTAL_ASSETS", IQ_LTM - 1) &gt; 0,1,0)</f>
        <v>#DIV/0!</v>
      </c>
      <c r="I1684">
        <f>IF(_xll.ciqfunctions.udf.CIQ(A1684,"IQ_CURRENT_RATIO") - _xll.ciqfunctions.udf.CIQ(A1684,"IQ_CURRENT_RATIO", IQ_LTM - 1) &gt; 0,1,0)</f>
        <v>0</v>
      </c>
      <c r="J1684">
        <f>IF(_xll.ciqfunctions.udf.CIQ(A1684, "IQ_BASIC_WEIGHT") - _xll.ciqfunctions.udf.CIQ(A1684, "IQ_BASIC_WEIGHT", IQ_LTM - 1) &gt; 0, 0, 1)</f>
        <v>1</v>
      </c>
      <c r="K1684">
        <f>IF(_xll.ciqfunctions.udf.CIQ(A1684,"IQ_GROSS_MARGIN") - _xll.ciqfunctions.udf.CIQ(A1684,"IQ_GROSS_MARGIN",IQ_LTM-1) &gt; 1,1,0)</f>
        <v>0</v>
      </c>
      <c r="L1684">
        <f>IF(_xll.ciqfunctions.udf.CIQ(A1684, "IQ_ASSET_TURNS") - _xll.ciqfunctions.udf.CIQ(A1684,"IQ_ASSET_TURNS", IQ_LTM-1) &gt; 1, 1,0)</f>
        <v>0</v>
      </c>
    </row>
    <row r="1685" spans="1:12" hidden="1" x14ac:dyDescent="0.25">
      <c r="A1685" t="s">
        <v>6578</v>
      </c>
      <c r="B1685" t="s">
        <v>6577</v>
      </c>
      <c r="C1685" t="e">
        <f t="shared" si="26"/>
        <v>#VALUE!</v>
      </c>
      <c r="D1685">
        <f>IF(_xll.ciqfunctions.udf.CIQ(A1685,"IQ_RETURN_ASSETS") &gt; 0,1,0)</f>
        <v>1</v>
      </c>
      <c r="E1685" t="e">
        <f>IF(_xll.ciqfunctions.udf.CIQ(A1685,"IQ_UNLEVERED_FCF") + _xll.ciqfunctions.udf.CIQ(A1685,"IQ_CAPEX")  &gt; 0, 1, 0)</f>
        <v>#VALUE!</v>
      </c>
      <c r="F1685" t="e">
        <f>IF(_xll.ciqfunctions.udf.CIQ(A1685,"IQ_RETURN_ASSETS") - _xll.ciqfunctions.udf.CIQ(A1685,"IQ_RETURN_ASSETS", IQ_LTM - 1) &gt; 0,1,0)</f>
        <v>#VALUE!</v>
      </c>
      <c r="G1685" t="e">
        <f>IF((_xll.ciqfunctions.udf.CIQ(A1685,"IQ_UNLEVERED_FCF") + _xll.ciqfunctions.udf.CIQ(A1685,"IQ_CAPEX"))/_xll.ciqfunctions.udf.CIQ(A1685,"IQ_TOTAL_ASSETS") &gt; 0,1,0)</f>
        <v>#VALUE!</v>
      </c>
      <c r="H1685" t="e">
        <f>IF(_xll.ciqfunctions.udf.CIQ(A1685,"IQ_LT_DEBT")/_xll.ciqfunctions.udf.CIQ(A1685,"IQ_TOTAL_ASSETS") - _xll.ciqfunctions.udf.CIQ(A1685,"IQ_LT_DEBT", IQ_LTM - 1)/_xll.ciqfunctions.udf.CIQ(A1685,"IQ_TOTAL_ASSETS", IQ_LTM - 1) &gt; 0,1,0)</f>
        <v>#VALUE!</v>
      </c>
      <c r="I1685" t="e">
        <f>IF(_xll.ciqfunctions.udf.CIQ(A1685,"IQ_CURRENT_RATIO") - _xll.ciqfunctions.udf.CIQ(A1685,"IQ_CURRENT_RATIO", IQ_LTM - 1) &gt; 0,1,0)</f>
        <v>#VALUE!</v>
      </c>
      <c r="J1685" t="e">
        <f>IF(_xll.ciqfunctions.udf.CIQ(A1685, "IQ_BASIC_WEIGHT") - _xll.ciqfunctions.udf.CIQ(A1685, "IQ_BASIC_WEIGHT", IQ_LTM - 1) &gt; 0, 0, 1)</f>
        <v>#VALUE!</v>
      </c>
      <c r="K1685" t="e">
        <f>IF(_xll.ciqfunctions.udf.CIQ(A1685,"IQ_GROSS_MARGIN") - _xll.ciqfunctions.udf.CIQ(A1685,"IQ_GROSS_MARGIN",IQ_LTM-1) &gt; 1,1,0)</f>
        <v>#VALUE!</v>
      </c>
      <c r="L1685" t="e">
        <f>IF(_xll.ciqfunctions.udf.CIQ(A1685, "IQ_ASSET_TURNS") - _xll.ciqfunctions.udf.CIQ(A1685,"IQ_ASSET_TURNS", IQ_LTM-1) &gt; 1, 1,0)</f>
        <v>#VALUE!</v>
      </c>
    </row>
    <row r="1686" spans="1:12" hidden="1" x14ac:dyDescent="0.25">
      <c r="A1686" t="s">
        <v>6589</v>
      </c>
      <c r="B1686" t="s">
        <v>6588</v>
      </c>
      <c r="C1686" t="e">
        <f t="shared" si="26"/>
        <v>#VALUE!</v>
      </c>
      <c r="D1686">
        <f>IF(_xll.ciqfunctions.udf.CIQ(A1686,"IQ_RETURN_ASSETS") &gt; 0,1,0)</f>
        <v>1</v>
      </c>
      <c r="E1686" t="e">
        <f>IF(_xll.ciqfunctions.udf.CIQ(A1686,"IQ_UNLEVERED_FCF") + _xll.ciqfunctions.udf.CIQ(A1686,"IQ_CAPEX")  &gt; 0, 1, 0)</f>
        <v>#VALUE!</v>
      </c>
      <c r="F1686" t="e">
        <f>IF(_xll.ciqfunctions.udf.CIQ(A1686,"IQ_RETURN_ASSETS") - _xll.ciqfunctions.udf.CIQ(A1686,"IQ_RETURN_ASSETS", IQ_LTM - 1) &gt; 0,1,0)</f>
        <v>#VALUE!</v>
      </c>
      <c r="G1686" t="e">
        <f>IF((_xll.ciqfunctions.udf.CIQ(A1686,"IQ_UNLEVERED_FCF") + _xll.ciqfunctions.udf.CIQ(A1686,"IQ_CAPEX"))/_xll.ciqfunctions.udf.CIQ(A1686,"IQ_TOTAL_ASSETS") &gt; 0,1,0)</f>
        <v>#VALUE!</v>
      </c>
      <c r="H1686" t="e">
        <f>IF(_xll.ciqfunctions.udf.CIQ(A1686,"IQ_LT_DEBT")/_xll.ciqfunctions.udf.CIQ(A1686,"IQ_TOTAL_ASSETS") - _xll.ciqfunctions.udf.CIQ(A1686,"IQ_LT_DEBT", IQ_LTM - 1)/_xll.ciqfunctions.udf.CIQ(A1686,"IQ_TOTAL_ASSETS", IQ_LTM - 1) &gt; 0,1,0)</f>
        <v>#VALUE!</v>
      </c>
      <c r="I1686" t="e">
        <f>IF(_xll.ciqfunctions.udf.CIQ(A1686,"IQ_CURRENT_RATIO") - _xll.ciqfunctions.udf.CIQ(A1686,"IQ_CURRENT_RATIO", IQ_LTM - 1) &gt; 0,1,0)</f>
        <v>#VALUE!</v>
      </c>
      <c r="J1686" t="e">
        <f>IF(_xll.ciqfunctions.udf.CIQ(A1686, "IQ_BASIC_WEIGHT") - _xll.ciqfunctions.udf.CIQ(A1686, "IQ_BASIC_WEIGHT", IQ_LTM - 1) &gt; 0, 0, 1)</f>
        <v>#VALUE!</v>
      </c>
      <c r="K1686" t="e">
        <f>IF(_xll.ciqfunctions.udf.CIQ(A1686,"IQ_GROSS_MARGIN") - _xll.ciqfunctions.udf.CIQ(A1686,"IQ_GROSS_MARGIN",IQ_LTM-1) &gt; 1,1,0)</f>
        <v>#VALUE!</v>
      </c>
      <c r="L1686" t="e">
        <f>IF(_xll.ciqfunctions.udf.CIQ(A1686, "IQ_ASSET_TURNS") - _xll.ciqfunctions.udf.CIQ(A1686,"IQ_ASSET_TURNS", IQ_LTM-1) &gt; 1, 1,0)</f>
        <v>#VALUE!</v>
      </c>
    </row>
    <row r="1687" spans="1:12" hidden="1" x14ac:dyDescent="0.25">
      <c r="A1687" t="s">
        <v>6604</v>
      </c>
      <c r="B1687" t="s">
        <v>6603</v>
      </c>
      <c r="C1687" t="e">
        <f t="shared" si="26"/>
        <v>#VALUE!</v>
      </c>
      <c r="D1687">
        <f>IF(_xll.ciqfunctions.udf.CIQ(A1687,"IQ_RETURN_ASSETS") &gt; 0,1,0)</f>
        <v>1</v>
      </c>
      <c r="E1687" t="e">
        <f>IF(_xll.ciqfunctions.udf.CIQ(A1687,"IQ_UNLEVERED_FCF") + _xll.ciqfunctions.udf.CIQ(A1687,"IQ_CAPEX")  &gt; 0, 1, 0)</f>
        <v>#VALUE!</v>
      </c>
      <c r="F1687" t="e">
        <f>IF(_xll.ciqfunctions.udf.CIQ(A1687,"IQ_RETURN_ASSETS") - _xll.ciqfunctions.udf.CIQ(A1687,"IQ_RETURN_ASSETS", IQ_LTM - 1) &gt; 0,1,0)</f>
        <v>#VALUE!</v>
      </c>
      <c r="G1687" t="e">
        <f>IF((_xll.ciqfunctions.udf.CIQ(A1687,"IQ_UNLEVERED_FCF") + _xll.ciqfunctions.udf.CIQ(A1687,"IQ_CAPEX"))/_xll.ciqfunctions.udf.CIQ(A1687,"IQ_TOTAL_ASSETS") &gt; 0,1,0)</f>
        <v>#VALUE!</v>
      </c>
      <c r="H1687" t="e">
        <f>IF(_xll.ciqfunctions.udf.CIQ(A1687,"IQ_LT_DEBT")/_xll.ciqfunctions.udf.CIQ(A1687,"IQ_TOTAL_ASSETS") - _xll.ciqfunctions.udf.CIQ(A1687,"IQ_LT_DEBT", IQ_LTM - 1)/_xll.ciqfunctions.udf.CIQ(A1687,"IQ_TOTAL_ASSETS", IQ_LTM - 1) &gt; 0,1,0)</f>
        <v>#VALUE!</v>
      </c>
      <c r="I1687" t="e">
        <f>IF(_xll.ciqfunctions.udf.CIQ(A1687,"IQ_CURRENT_RATIO") - _xll.ciqfunctions.udf.CIQ(A1687,"IQ_CURRENT_RATIO", IQ_LTM - 1) &gt; 0,1,0)</f>
        <v>#VALUE!</v>
      </c>
      <c r="J1687" t="e">
        <f>IF(_xll.ciqfunctions.udf.CIQ(A1687, "IQ_BASIC_WEIGHT") - _xll.ciqfunctions.udf.CIQ(A1687, "IQ_BASIC_WEIGHT", IQ_LTM - 1) &gt; 0, 0, 1)</f>
        <v>#VALUE!</v>
      </c>
      <c r="K1687" t="e">
        <f>IF(_xll.ciqfunctions.udf.CIQ(A1687,"IQ_GROSS_MARGIN") - _xll.ciqfunctions.udf.CIQ(A1687,"IQ_GROSS_MARGIN",IQ_LTM-1) &gt; 1,1,0)</f>
        <v>#VALUE!</v>
      </c>
      <c r="L1687" t="e">
        <f>IF(_xll.ciqfunctions.udf.CIQ(A1687, "IQ_ASSET_TURNS") - _xll.ciqfunctions.udf.CIQ(A1687,"IQ_ASSET_TURNS", IQ_LTM-1) &gt; 1, 1,0)</f>
        <v>#VALUE!</v>
      </c>
    </row>
    <row r="1688" spans="1:12" hidden="1" x14ac:dyDescent="0.25">
      <c r="A1688" t="s">
        <v>6605</v>
      </c>
      <c r="B1688" t="s">
        <v>6603</v>
      </c>
      <c r="C1688" t="e">
        <f t="shared" si="26"/>
        <v>#VALUE!</v>
      </c>
      <c r="D1688">
        <f>IF(_xll.ciqfunctions.udf.CIQ(A1688,"IQ_RETURN_ASSETS") &gt; 0,1,0)</f>
        <v>1</v>
      </c>
      <c r="E1688" t="e">
        <f>IF(_xll.ciqfunctions.udf.CIQ(A1688,"IQ_UNLEVERED_FCF") + _xll.ciqfunctions.udf.CIQ(A1688,"IQ_CAPEX")  &gt; 0, 1, 0)</f>
        <v>#VALUE!</v>
      </c>
      <c r="F1688" t="e">
        <f>IF(_xll.ciqfunctions.udf.CIQ(A1688,"IQ_RETURN_ASSETS") - _xll.ciqfunctions.udf.CIQ(A1688,"IQ_RETURN_ASSETS", IQ_LTM - 1) &gt; 0,1,0)</f>
        <v>#VALUE!</v>
      </c>
      <c r="G1688" t="e">
        <f>IF((_xll.ciqfunctions.udf.CIQ(A1688,"IQ_UNLEVERED_FCF") + _xll.ciqfunctions.udf.CIQ(A1688,"IQ_CAPEX"))/_xll.ciqfunctions.udf.CIQ(A1688,"IQ_TOTAL_ASSETS") &gt; 0,1,0)</f>
        <v>#VALUE!</v>
      </c>
      <c r="H1688" t="e">
        <f>IF(_xll.ciqfunctions.udf.CIQ(A1688,"IQ_LT_DEBT")/_xll.ciqfunctions.udf.CIQ(A1688,"IQ_TOTAL_ASSETS") - _xll.ciqfunctions.udf.CIQ(A1688,"IQ_LT_DEBT", IQ_LTM - 1)/_xll.ciqfunctions.udf.CIQ(A1688,"IQ_TOTAL_ASSETS", IQ_LTM - 1) &gt; 0,1,0)</f>
        <v>#VALUE!</v>
      </c>
      <c r="I1688" t="e">
        <f>IF(_xll.ciqfunctions.udf.CIQ(A1688,"IQ_CURRENT_RATIO") - _xll.ciqfunctions.udf.CIQ(A1688,"IQ_CURRENT_RATIO", IQ_LTM - 1) &gt; 0,1,0)</f>
        <v>#VALUE!</v>
      </c>
      <c r="J1688" t="e">
        <f>IF(_xll.ciqfunctions.udf.CIQ(A1688, "IQ_BASIC_WEIGHT") - _xll.ciqfunctions.udf.CIQ(A1688, "IQ_BASIC_WEIGHT", IQ_LTM - 1) &gt; 0, 0, 1)</f>
        <v>#VALUE!</v>
      </c>
      <c r="K1688" t="e">
        <f>IF(_xll.ciqfunctions.udf.CIQ(A1688,"IQ_GROSS_MARGIN") - _xll.ciqfunctions.udf.CIQ(A1688,"IQ_GROSS_MARGIN",IQ_LTM-1) &gt; 1,1,0)</f>
        <v>#VALUE!</v>
      </c>
      <c r="L1688" t="e">
        <f>IF(_xll.ciqfunctions.udf.CIQ(A1688, "IQ_ASSET_TURNS") - _xll.ciqfunctions.udf.CIQ(A1688,"IQ_ASSET_TURNS", IQ_LTM-1) &gt; 1, 1,0)</f>
        <v>#VALUE!</v>
      </c>
    </row>
    <row r="1689" spans="1:12" hidden="1" x14ac:dyDescent="0.25">
      <c r="A1689" t="s">
        <v>6606</v>
      </c>
      <c r="B1689" t="s">
        <v>6607</v>
      </c>
      <c r="C1689" t="e">
        <f t="shared" si="26"/>
        <v>#VALUE!</v>
      </c>
      <c r="D1689">
        <f>IF(_xll.ciqfunctions.udf.CIQ(A1689,"IQ_RETURN_ASSETS") &gt; 0,1,0)</f>
        <v>1</v>
      </c>
      <c r="E1689" t="e">
        <f>IF(_xll.ciqfunctions.udf.CIQ(A1689,"IQ_UNLEVERED_FCF") + _xll.ciqfunctions.udf.CIQ(A1689,"IQ_CAPEX")  &gt; 0, 1, 0)</f>
        <v>#VALUE!</v>
      </c>
      <c r="F1689" t="e">
        <f>IF(_xll.ciqfunctions.udf.CIQ(A1689,"IQ_RETURN_ASSETS") - _xll.ciqfunctions.udf.CIQ(A1689,"IQ_RETURN_ASSETS", IQ_LTM - 1) &gt; 0,1,0)</f>
        <v>#VALUE!</v>
      </c>
      <c r="G1689" t="e">
        <f>IF((_xll.ciqfunctions.udf.CIQ(A1689,"IQ_UNLEVERED_FCF") + _xll.ciqfunctions.udf.CIQ(A1689,"IQ_CAPEX"))/_xll.ciqfunctions.udf.CIQ(A1689,"IQ_TOTAL_ASSETS") &gt; 0,1,0)</f>
        <v>#VALUE!</v>
      </c>
      <c r="H1689" t="e">
        <f>IF(_xll.ciqfunctions.udf.CIQ(A1689,"IQ_LT_DEBT")/_xll.ciqfunctions.udf.CIQ(A1689,"IQ_TOTAL_ASSETS") - _xll.ciqfunctions.udf.CIQ(A1689,"IQ_LT_DEBT", IQ_LTM - 1)/_xll.ciqfunctions.udf.CIQ(A1689,"IQ_TOTAL_ASSETS", IQ_LTM - 1) &gt; 0,1,0)</f>
        <v>#VALUE!</v>
      </c>
      <c r="I1689" t="e">
        <f>IF(_xll.ciqfunctions.udf.CIQ(A1689,"IQ_CURRENT_RATIO") - _xll.ciqfunctions.udf.CIQ(A1689,"IQ_CURRENT_RATIO", IQ_LTM - 1) &gt; 0,1,0)</f>
        <v>#VALUE!</v>
      </c>
      <c r="J1689" t="e">
        <f>IF(_xll.ciqfunctions.udf.CIQ(A1689, "IQ_BASIC_WEIGHT") - _xll.ciqfunctions.udf.CIQ(A1689, "IQ_BASIC_WEIGHT", IQ_LTM - 1) &gt; 0, 0, 1)</f>
        <v>#VALUE!</v>
      </c>
      <c r="K1689" t="e">
        <f>IF(_xll.ciqfunctions.udf.CIQ(A1689,"IQ_GROSS_MARGIN") - _xll.ciqfunctions.udf.CIQ(A1689,"IQ_GROSS_MARGIN",IQ_LTM-1) &gt; 1,1,0)</f>
        <v>#VALUE!</v>
      </c>
      <c r="L1689" t="e">
        <f>IF(_xll.ciqfunctions.udf.CIQ(A1689, "IQ_ASSET_TURNS") - _xll.ciqfunctions.udf.CIQ(A1689,"IQ_ASSET_TURNS", IQ_LTM-1) &gt; 1, 1,0)</f>
        <v>#VALUE!</v>
      </c>
    </row>
    <row r="1690" spans="1:12" hidden="1" x14ac:dyDescent="0.25">
      <c r="A1690" t="s">
        <v>6616</v>
      </c>
      <c r="B1690" t="s">
        <v>6617</v>
      </c>
      <c r="C1690" t="e">
        <f t="shared" si="26"/>
        <v>#DIV/0!</v>
      </c>
      <c r="D1690">
        <f>IF(_xll.ciqfunctions.udf.CIQ(A1690,"IQ_RETURN_ASSETS") &gt; 0,1,0)</f>
        <v>0</v>
      </c>
      <c r="E1690">
        <f>IF(_xll.ciqfunctions.udf.CIQ(A1690,"IQ_UNLEVERED_FCF") + _xll.ciqfunctions.udf.CIQ(A1690,"IQ_CAPEX")  &gt; 0, 1, 0)</f>
        <v>0</v>
      </c>
      <c r="F1690">
        <f>IF(_xll.ciqfunctions.udf.CIQ(A1690,"IQ_RETURN_ASSETS") - _xll.ciqfunctions.udf.CIQ(A1690,"IQ_RETURN_ASSETS", IQ_LTM - 1) &gt; 0,1,0)</f>
        <v>0</v>
      </c>
      <c r="G1690" t="e">
        <f>IF((_xll.ciqfunctions.udf.CIQ(A1690,"IQ_UNLEVERED_FCF") + _xll.ciqfunctions.udf.CIQ(A1690,"IQ_CAPEX"))/_xll.ciqfunctions.udf.CIQ(A1690,"IQ_TOTAL_ASSETS") &gt; 0,1,0)</f>
        <v>#DIV/0!</v>
      </c>
      <c r="H1690" t="e">
        <f>IF(_xll.ciqfunctions.udf.CIQ(A1690,"IQ_LT_DEBT")/_xll.ciqfunctions.udf.CIQ(A1690,"IQ_TOTAL_ASSETS") - _xll.ciqfunctions.udf.CIQ(A1690,"IQ_LT_DEBT", IQ_LTM - 1)/_xll.ciqfunctions.udf.CIQ(A1690,"IQ_TOTAL_ASSETS", IQ_LTM - 1) &gt; 0,1,0)</f>
        <v>#DIV/0!</v>
      </c>
      <c r="I1690">
        <f>IF(_xll.ciqfunctions.udf.CIQ(A1690,"IQ_CURRENT_RATIO") - _xll.ciqfunctions.udf.CIQ(A1690,"IQ_CURRENT_RATIO", IQ_LTM - 1) &gt; 0,1,0)</f>
        <v>0</v>
      </c>
      <c r="J1690">
        <f>IF(_xll.ciqfunctions.udf.CIQ(A1690, "IQ_BASIC_WEIGHT") - _xll.ciqfunctions.udf.CIQ(A1690, "IQ_BASIC_WEIGHT", IQ_LTM - 1) &gt; 0, 0, 1)</f>
        <v>1</v>
      </c>
      <c r="K1690">
        <f>IF(_xll.ciqfunctions.udf.CIQ(A1690,"IQ_GROSS_MARGIN") - _xll.ciqfunctions.udf.CIQ(A1690,"IQ_GROSS_MARGIN",IQ_LTM-1) &gt; 1,1,0)</f>
        <v>0</v>
      </c>
      <c r="L1690">
        <f>IF(_xll.ciqfunctions.udf.CIQ(A1690, "IQ_ASSET_TURNS") - _xll.ciqfunctions.udf.CIQ(A1690,"IQ_ASSET_TURNS", IQ_LTM-1) &gt; 1, 1,0)</f>
        <v>0</v>
      </c>
    </row>
    <row r="1691" spans="1:12" hidden="1" x14ac:dyDescent="0.25">
      <c r="A1691" t="s">
        <v>6622</v>
      </c>
      <c r="B1691" t="s">
        <v>6623</v>
      </c>
      <c r="C1691" t="e">
        <f t="shared" si="26"/>
        <v>#DIV/0!</v>
      </c>
      <c r="D1691">
        <f>IF(_xll.ciqfunctions.udf.CIQ(A1691,"IQ_RETURN_ASSETS") &gt; 0,1,0)</f>
        <v>0</v>
      </c>
      <c r="E1691">
        <f>IF(_xll.ciqfunctions.udf.CIQ(A1691,"IQ_UNLEVERED_FCF") + _xll.ciqfunctions.udf.CIQ(A1691,"IQ_CAPEX")  &gt; 0, 1, 0)</f>
        <v>0</v>
      </c>
      <c r="F1691">
        <f>IF(_xll.ciqfunctions.udf.CIQ(A1691,"IQ_RETURN_ASSETS") - _xll.ciqfunctions.udf.CIQ(A1691,"IQ_RETURN_ASSETS", IQ_LTM - 1) &gt; 0,1,0)</f>
        <v>0</v>
      </c>
      <c r="G1691" t="e">
        <f>IF((_xll.ciqfunctions.udf.CIQ(A1691,"IQ_UNLEVERED_FCF") + _xll.ciqfunctions.udf.CIQ(A1691,"IQ_CAPEX"))/_xll.ciqfunctions.udf.CIQ(A1691,"IQ_TOTAL_ASSETS") &gt; 0,1,0)</f>
        <v>#DIV/0!</v>
      </c>
      <c r="H1691" t="e">
        <f>IF(_xll.ciqfunctions.udf.CIQ(A1691,"IQ_LT_DEBT")/_xll.ciqfunctions.udf.CIQ(A1691,"IQ_TOTAL_ASSETS") - _xll.ciqfunctions.udf.CIQ(A1691,"IQ_LT_DEBT", IQ_LTM - 1)/_xll.ciqfunctions.udf.CIQ(A1691,"IQ_TOTAL_ASSETS", IQ_LTM - 1) &gt; 0,1,0)</f>
        <v>#DIV/0!</v>
      </c>
      <c r="I1691">
        <f>IF(_xll.ciqfunctions.udf.CIQ(A1691,"IQ_CURRENT_RATIO") - _xll.ciqfunctions.udf.CIQ(A1691,"IQ_CURRENT_RATIO", IQ_LTM - 1) &gt; 0,1,0)</f>
        <v>0</v>
      </c>
      <c r="J1691">
        <f>IF(_xll.ciqfunctions.udf.CIQ(A1691, "IQ_BASIC_WEIGHT") - _xll.ciqfunctions.udf.CIQ(A1691, "IQ_BASIC_WEIGHT", IQ_LTM - 1) &gt; 0, 0, 1)</f>
        <v>1</v>
      </c>
      <c r="K1691">
        <f>IF(_xll.ciqfunctions.udf.CIQ(A1691,"IQ_GROSS_MARGIN") - _xll.ciqfunctions.udf.CIQ(A1691,"IQ_GROSS_MARGIN",IQ_LTM-1) &gt; 1,1,0)</f>
        <v>0</v>
      </c>
      <c r="L1691">
        <f>IF(_xll.ciqfunctions.udf.CIQ(A1691, "IQ_ASSET_TURNS") - _xll.ciqfunctions.udf.CIQ(A1691,"IQ_ASSET_TURNS", IQ_LTM-1) &gt; 1, 1,0)</f>
        <v>0</v>
      </c>
    </row>
    <row r="1692" spans="1:12" hidden="1" x14ac:dyDescent="0.25">
      <c r="A1692" t="s">
        <v>6624</v>
      </c>
      <c r="B1692" t="s">
        <v>6625</v>
      </c>
      <c r="C1692" t="e">
        <f t="shared" si="26"/>
        <v>#DIV/0!</v>
      </c>
      <c r="D1692">
        <f>IF(_xll.ciqfunctions.udf.CIQ(A1692,"IQ_RETURN_ASSETS") &gt; 0,1,0)</f>
        <v>0</v>
      </c>
      <c r="E1692">
        <f>IF(_xll.ciqfunctions.udf.CIQ(A1692,"IQ_UNLEVERED_FCF") + _xll.ciqfunctions.udf.CIQ(A1692,"IQ_CAPEX")  &gt; 0, 1, 0)</f>
        <v>0</v>
      </c>
      <c r="F1692">
        <f>IF(_xll.ciqfunctions.udf.CIQ(A1692,"IQ_RETURN_ASSETS") - _xll.ciqfunctions.udf.CIQ(A1692,"IQ_RETURN_ASSETS", IQ_LTM - 1) &gt; 0,1,0)</f>
        <v>0</v>
      </c>
      <c r="G1692" t="e">
        <f>IF((_xll.ciqfunctions.udf.CIQ(A1692,"IQ_UNLEVERED_FCF") + _xll.ciqfunctions.udf.CIQ(A1692,"IQ_CAPEX"))/_xll.ciqfunctions.udf.CIQ(A1692,"IQ_TOTAL_ASSETS") &gt; 0,1,0)</f>
        <v>#DIV/0!</v>
      </c>
      <c r="H1692" t="e">
        <f>IF(_xll.ciqfunctions.udf.CIQ(A1692,"IQ_LT_DEBT")/_xll.ciqfunctions.udf.CIQ(A1692,"IQ_TOTAL_ASSETS") - _xll.ciqfunctions.udf.CIQ(A1692,"IQ_LT_DEBT", IQ_LTM - 1)/_xll.ciqfunctions.udf.CIQ(A1692,"IQ_TOTAL_ASSETS", IQ_LTM - 1) &gt; 0,1,0)</f>
        <v>#DIV/0!</v>
      </c>
      <c r="I1692">
        <f>IF(_xll.ciqfunctions.udf.CIQ(A1692,"IQ_CURRENT_RATIO") - _xll.ciqfunctions.udf.CIQ(A1692,"IQ_CURRENT_RATIO", IQ_LTM - 1) &gt; 0,1,0)</f>
        <v>0</v>
      </c>
      <c r="J1692">
        <f>IF(_xll.ciqfunctions.udf.CIQ(A1692, "IQ_BASIC_WEIGHT") - _xll.ciqfunctions.udf.CIQ(A1692, "IQ_BASIC_WEIGHT", IQ_LTM - 1) &gt; 0, 0, 1)</f>
        <v>1</v>
      </c>
      <c r="K1692">
        <f>IF(_xll.ciqfunctions.udf.CIQ(A1692,"IQ_GROSS_MARGIN") - _xll.ciqfunctions.udf.CIQ(A1692,"IQ_GROSS_MARGIN",IQ_LTM-1) &gt; 1,1,0)</f>
        <v>0</v>
      </c>
      <c r="L1692">
        <f>IF(_xll.ciqfunctions.udf.CIQ(A1692, "IQ_ASSET_TURNS") - _xll.ciqfunctions.udf.CIQ(A1692,"IQ_ASSET_TURNS", IQ_LTM-1) &gt; 1, 1,0)</f>
        <v>0</v>
      </c>
    </row>
    <row r="1693" spans="1:12" hidden="1" x14ac:dyDescent="0.25">
      <c r="A1693" t="s">
        <v>6626</v>
      </c>
      <c r="B1693" t="s">
        <v>6627</v>
      </c>
      <c r="C1693" t="e">
        <f t="shared" si="26"/>
        <v>#DIV/0!</v>
      </c>
      <c r="D1693">
        <f>IF(_xll.ciqfunctions.udf.CIQ(A1693,"IQ_RETURN_ASSETS") &gt; 0,1,0)</f>
        <v>0</v>
      </c>
      <c r="E1693">
        <f>IF(_xll.ciqfunctions.udf.CIQ(A1693,"IQ_UNLEVERED_FCF") + _xll.ciqfunctions.udf.CIQ(A1693,"IQ_CAPEX")  &gt; 0, 1, 0)</f>
        <v>0</v>
      </c>
      <c r="F1693">
        <f>IF(_xll.ciqfunctions.udf.CIQ(A1693,"IQ_RETURN_ASSETS") - _xll.ciqfunctions.udf.CIQ(A1693,"IQ_RETURN_ASSETS", IQ_LTM - 1) &gt; 0,1,0)</f>
        <v>0</v>
      </c>
      <c r="G1693" t="e">
        <f>IF((_xll.ciqfunctions.udf.CIQ(A1693,"IQ_UNLEVERED_FCF") + _xll.ciqfunctions.udf.CIQ(A1693,"IQ_CAPEX"))/_xll.ciqfunctions.udf.CIQ(A1693,"IQ_TOTAL_ASSETS") &gt; 0,1,0)</f>
        <v>#DIV/0!</v>
      </c>
      <c r="H1693" t="e">
        <f>IF(_xll.ciqfunctions.udf.CIQ(A1693,"IQ_LT_DEBT")/_xll.ciqfunctions.udf.CIQ(A1693,"IQ_TOTAL_ASSETS") - _xll.ciqfunctions.udf.CIQ(A1693,"IQ_LT_DEBT", IQ_LTM - 1)/_xll.ciqfunctions.udf.CIQ(A1693,"IQ_TOTAL_ASSETS", IQ_LTM - 1) &gt; 0,1,0)</f>
        <v>#DIV/0!</v>
      </c>
      <c r="I1693">
        <f>IF(_xll.ciqfunctions.udf.CIQ(A1693,"IQ_CURRENT_RATIO") - _xll.ciqfunctions.udf.CIQ(A1693,"IQ_CURRENT_RATIO", IQ_LTM - 1) &gt; 0,1,0)</f>
        <v>0</v>
      </c>
      <c r="J1693">
        <f>IF(_xll.ciqfunctions.udf.CIQ(A1693, "IQ_BASIC_WEIGHT") - _xll.ciqfunctions.udf.CIQ(A1693, "IQ_BASIC_WEIGHT", IQ_LTM - 1) &gt; 0, 0, 1)</f>
        <v>1</v>
      </c>
      <c r="K1693">
        <f>IF(_xll.ciqfunctions.udf.CIQ(A1693,"IQ_GROSS_MARGIN") - _xll.ciqfunctions.udf.CIQ(A1693,"IQ_GROSS_MARGIN",IQ_LTM-1) &gt; 1,1,0)</f>
        <v>0</v>
      </c>
      <c r="L1693">
        <f>IF(_xll.ciqfunctions.udf.CIQ(A1693, "IQ_ASSET_TURNS") - _xll.ciqfunctions.udf.CIQ(A1693,"IQ_ASSET_TURNS", IQ_LTM-1) &gt; 1, 1,0)</f>
        <v>0</v>
      </c>
    </row>
    <row r="1694" spans="1:12" hidden="1" x14ac:dyDescent="0.25">
      <c r="A1694" t="s">
        <v>6628</v>
      </c>
      <c r="B1694" t="s">
        <v>6629</v>
      </c>
      <c r="C1694" t="e">
        <f t="shared" si="26"/>
        <v>#DIV/0!</v>
      </c>
      <c r="D1694">
        <f>IF(_xll.ciqfunctions.udf.CIQ(A1694,"IQ_RETURN_ASSETS") &gt; 0,1,0)</f>
        <v>0</v>
      </c>
      <c r="E1694">
        <f>IF(_xll.ciqfunctions.udf.CIQ(A1694,"IQ_UNLEVERED_FCF") + _xll.ciqfunctions.udf.CIQ(A1694,"IQ_CAPEX")  &gt; 0, 1, 0)</f>
        <v>0</v>
      </c>
      <c r="F1694">
        <f>IF(_xll.ciqfunctions.udf.CIQ(A1694,"IQ_RETURN_ASSETS") - _xll.ciqfunctions.udf.CIQ(A1694,"IQ_RETURN_ASSETS", IQ_LTM - 1) &gt; 0,1,0)</f>
        <v>0</v>
      </c>
      <c r="G1694" t="e">
        <f>IF((_xll.ciqfunctions.udf.CIQ(A1694,"IQ_UNLEVERED_FCF") + _xll.ciqfunctions.udf.CIQ(A1694,"IQ_CAPEX"))/_xll.ciqfunctions.udf.CIQ(A1694,"IQ_TOTAL_ASSETS") &gt; 0,1,0)</f>
        <v>#DIV/0!</v>
      </c>
      <c r="H1694" t="e">
        <f>IF(_xll.ciqfunctions.udf.CIQ(A1694,"IQ_LT_DEBT")/_xll.ciqfunctions.udf.CIQ(A1694,"IQ_TOTAL_ASSETS") - _xll.ciqfunctions.udf.CIQ(A1694,"IQ_LT_DEBT", IQ_LTM - 1)/_xll.ciqfunctions.udf.CIQ(A1694,"IQ_TOTAL_ASSETS", IQ_LTM - 1) &gt; 0,1,0)</f>
        <v>#DIV/0!</v>
      </c>
      <c r="I1694">
        <f>IF(_xll.ciqfunctions.udf.CIQ(A1694,"IQ_CURRENT_RATIO") - _xll.ciqfunctions.udf.CIQ(A1694,"IQ_CURRENT_RATIO", IQ_LTM - 1) &gt; 0,1,0)</f>
        <v>0</v>
      </c>
      <c r="J1694">
        <f>IF(_xll.ciqfunctions.udf.CIQ(A1694, "IQ_BASIC_WEIGHT") - _xll.ciqfunctions.udf.CIQ(A1694, "IQ_BASIC_WEIGHT", IQ_LTM - 1) &gt; 0, 0, 1)</f>
        <v>1</v>
      </c>
      <c r="K1694">
        <f>IF(_xll.ciqfunctions.udf.CIQ(A1694,"IQ_GROSS_MARGIN") - _xll.ciqfunctions.udf.CIQ(A1694,"IQ_GROSS_MARGIN",IQ_LTM-1) &gt; 1,1,0)</f>
        <v>0</v>
      </c>
      <c r="L1694">
        <f>IF(_xll.ciqfunctions.udf.CIQ(A1694, "IQ_ASSET_TURNS") - _xll.ciqfunctions.udf.CIQ(A1694,"IQ_ASSET_TURNS", IQ_LTM-1) &gt; 1, 1,0)</f>
        <v>0</v>
      </c>
    </row>
    <row r="1695" spans="1:12" hidden="1" x14ac:dyDescent="0.25">
      <c r="A1695" t="s">
        <v>6630</v>
      </c>
      <c r="B1695" t="s">
        <v>6631</v>
      </c>
      <c r="C1695" t="e">
        <f t="shared" si="26"/>
        <v>#DIV/0!</v>
      </c>
      <c r="D1695">
        <f>IF(_xll.ciqfunctions.udf.CIQ(A1695,"IQ_RETURN_ASSETS") &gt; 0,1,0)</f>
        <v>0</v>
      </c>
      <c r="E1695">
        <f>IF(_xll.ciqfunctions.udf.CIQ(A1695,"IQ_UNLEVERED_FCF") + _xll.ciqfunctions.udf.CIQ(A1695,"IQ_CAPEX")  &gt; 0, 1, 0)</f>
        <v>0</v>
      </c>
      <c r="F1695">
        <f>IF(_xll.ciqfunctions.udf.CIQ(A1695,"IQ_RETURN_ASSETS") - _xll.ciqfunctions.udf.CIQ(A1695,"IQ_RETURN_ASSETS", IQ_LTM - 1) &gt; 0,1,0)</f>
        <v>0</v>
      </c>
      <c r="G1695" t="e">
        <f>IF((_xll.ciqfunctions.udf.CIQ(A1695,"IQ_UNLEVERED_FCF") + _xll.ciqfunctions.udf.CIQ(A1695,"IQ_CAPEX"))/_xll.ciqfunctions.udf.CIQ(A1695,"IQ_TOTAL_ASSETS") &gt; 0,1,0)</f>
        <v>#DIV/0!</v>
      </c>
      <c r="H1695" t="e">
        <f>IF(_xll.ciqfunctions.udf.CIQ(A1695,"IQ_LT_DEBT")/_xll.ciqfunctions.udf.CIQ(A1695,"IQ_TOTAL_ASSETS") - _xll.ciqfunctions.udf.CIQ(A1695,"IQ_LT_DEBT", IQ_LTM - 1)/_xll.ciqfunctions.udf.CIQ(A1695,"IQ_TOTAL_ASSETS", IQ_LTM - 1) &gt; 0,1,0)</f>
        <v>#DIV/0!</v>
      </c>
      <c r="I1695">
        <f>IF(_xll.ciqfunctions.udf.CIQ(A1695,"IQ_CURRENT_RATIO") - _xll.ciqfunctions.udf.CIQ(A1695,"IQ_CURRENT_RATIO", IQ_LTM - 1) &gt; 0,1,0)</f>
        <v>0</v>
      </c>
      <c r="J1695">
        <f>IF(_xll.ciqfunctions.udf.CIQ(A1695, "IQ_BASIC_WEIGHT") - _xll.ciqfunctions.udf.CIQ(A1695, "IQ_BASIC_WEIGHT", IQ_LTM - 1) &gt; 0, 0, 1)</f>
        <v>1</v>
      </c>
      <c r="K1695">
        <f>IF(_xll.ciqfunctions.udf.CIQ(A1695,"IQ_GROSS_MARGIN") - _xll.ciqfunctions.udf.CIQ(A1695,"IQ_GROSS_MARGIN",IQ_LTM-1) &gt; 1,1,0)</f>
        <v>0</v>
      </c>
      <c r="L1695">
        <f>IF(_xll.ciqfunctions.udf.CIQ(A1695, "IQ_ASSET_TURNS") - _xll.ciqfunctions.udf.CIQ(A1695,"IQ_ASSET_TURNS", IQ_LTM-1) &gt; 1, 1,0)</f>
        <v>0</v>
      </c>
    </row>
    <row r="1696" spans="1:12" hidden="1" x14ac:dyDescent="0.25">
      <c r="A1696" t="s">
        <v>6632</v>
      </c>
      <c r="B1696" t="s">
        <v>6633</v>
      </c>
      <c r="C1696" t="e">
        <f t="shared" si="26"/>
        <v>#DIV/0!</v>
      </c>
      <c r="D1696">
        <f>IF(_xll.ciqfunctions.udf.CIQ(A1696,"IQ_RETURN_ASSETS") &gt; 0,1,0)</f>
        <v>0</v>
      </c>
      <c r="E1696">
        <f>IF(_xll.ciqfunctions.udf.CIQ(A1696,"IQ_UNLEVERED_FCF") + _xll.ciqfunctions.udf.CIQ(A1696,"IQ_CAPEX")  &gt; 0, 1, 0)</f>
        <v>0</v>
      </c>
      <c r="F1696">
        <f>IF(_xll.ciqfunctions.udf.CIQ(A1696,"IQ_RETURN_ASSETS") - _xll.ciqfunctions.udf.CIQ(A1696,"IQ_RETURN_ASSETS", IQ_LTM - 1) &gt; 0,1,0)</f>
        <v>0</v>
      </c>
      <c r="G1696" t="e">
        <f>IF((_xll.ciqfunctions.udf.CIQ(A1696,"IQ_UNLEVERED_FCF") + _xll.ciqfunctions.udf.CIQ(A1696,"IQ_CAPEX"))/_xll.ciqfunctions.udf.CIQ(A1696,"IQ_TOTAL_ASSETS") &gt; 0,1,0)</f>
        <v>#DIV/0!</v>
      </c>
      <c r="H1696" t="e">
        <f>IF(_xll.ciqfunctions.udf.CIQ(A1696,"IQ_LT_DEBT")/_xll.ciqfunctions.udf.CIQ(A1696,"IQ_TOTAL_ASSETS") - _xll.ciqfunctions.udf.CIQ(A1696,"IQ_LT_DEBT", IQ_LTM - 1)/_xll.ciqfunctions.udf.CIQ(A1696,"IQ_TOTAL_ASSETS", IQ_LTM - 1) &gt; 0,1,0)</f>
        <v>#DIV/0!</v>
      </c>
      <c r="I1696">
        <f>IF(_xll.ciqfunctions.udf.CIQ(A1696,"IQ_CURRENT_RATIO") - _xll.ciqfunctions.udf.CIQ(A1696,"IQ_CURRENT_RATIO", IQ_LTM - 1) &gt; 0,1,0)</f>
        <v>0</v>
      </c>
      <c r="J1696">
        <f>IF(_xll.ciqfunctions.udf.CIQ(A1696, "IQ_BASIC_WEIGHT") - _xll.ciqfunctions.udf.CIQ(A1696, "IQ_BASIC_WEIGHT", IQ_LTM - 1) &gt; 0, 0, 1)</f>
        <v>1</v>
      </c>
      <c r="K1696">
        <f>IF(_xll.ciqfunctions.udf.CIQ(A1696,"IQ_GROSS_MARGIN") - _xll.ciqfunctions.udf.CIQ(A1696,"IQ_GROSS_MARGIN",IQ_LTM-1) &gt; 1,1,0)</f>
        <v>0</v>
      </c>
      <c r="L1696">
        <f>IF(_xll.ciqfunctions.udf.CIQ(A1696, "IQ_ASSET_TURNS") - _xll.ciqfunctions.udf.CIQ(A1696,"IQ_ASSET_TURNS", IQ_LTM-1) &gt; 1, 1,0)</f>
        <v>0</v>
      </c>
    </row>
    <row r="1697" spans="1:12" hidden="1" x14ac:dyDescent="0.25">
      <c r="A1697" t="s">
        <v>6634</v>
      </c>
      <c r="B1697" t="s">
        <v>6635</v>
      </c>
      <c r="C1697" t="e">
        <f t="shared" si="26"/>
        <v>#DIV/0!</v>
      </c>
      <c r="D1697">
        <f>IF(_xll.ciqfunctions.udf.CIQ(A1697,"IQ_RETURN_ASSETS") &gt; 0,1,0)</f>
        <v>0</v>
      </c>
      <c r="E1697">
        <f>IF(_xll.ciqfunctions.udf.CIQ(A1697,"IQ_UNLEVERED_FCF") + _xll.ciqfunctions.udf.CIQ(A1697,"IQ_CAPEX")  &gt; 0, 1, 0)</f>
        <v>0</v>
      </c>
      <c r="F1697">
        <f>IF(_xll.ciqfunctions.udf.CIQ(A1697,"IQ_RETURN_ASSETS") - _xll.ciqfunctions.udf.CIQ(A1697,"IQ_RETURN_ASSETS", IQ_LTM - 1) &gt; 0,1,0)</f>
        <v>0</v>
      </c>
      <c r="G1697" t="e">
        <f>IF((_xll.ciqfunctions.udf.CIQ(A1697,"IQ_UNLEVERED_FCF") + _xll.ciqfunctions.udf.CIQ(A1697,"IQ_CAPEX"))/_xll.ciqfunctions.udf.CIQ(A1697,"IQ_TOTAL_ASSETS") &gt; 0,1,0)</f>
        <v>#DIV/0!</v>
      </c>
      <c r="H1697" t="e">
        <f>IF(_xll.ciqfunctions.udf.CIQ(A1697,"IQ_LT_DEBT")/_xll.ciqfunctions.udf.CIQ(A1697,"IQ_TOTAL_ASSETS") - _xll.ciqfunctions.udf.CIQ(A1697,"IQ_LT_DEBT", IQ_LTM - 1)/_xll.ciqfunctions.udf.CIQ(A1697,"IQ_TOTAL_ASSETS", IQ_LTM - 1) &gt; 0,1,0)</f>
        <v>#DIV/0!</v>
      </c>
      <c r="I1697">
        <f>IF(_xll.ciqfunctions.udf.CIQ(A1697,"IQ_CURRENT_RATIO") - _xll.ciqfunctions.udf.CIQ(A1697,"IQ_CURRENT_RATIO", IQ_LTM - 1) &gt; 0,1,0)</f>
        <v>0</v>
      </c>
      <c r="J1697">
        <f>IF(_xll.ciqfunctions.udf.CIQ(A1697, "IQ_BASIC_WEIGHT") - _xll.ciqfunctions.udf.CIQ(A1697, "IQ_BASIC_WEIGHT", IQ_LTM - 1) &gt; 0, 0, 1)</f>
        <v>1</v>
      </c>
      <c r="K1697">
        <f>IF(_xll.ciqfunctions.udf.CIQ(A1697,"IQ_GROSS_MARGIN") - _xll.ciqfunctions.udf.CIQ(A1697,"IQ_GROSS_MARGIN",IQ_LTM-1) &gt; 1,1,0)</f>
        <v>0</v>
      </c>
      <c r="L1697">
        <f>IF(_xll.ciqfunctions.udf.CIQ(A1697, "IQ_ASSET_TURNS") - _xll.ciqfunctions.udf.CIQ(A1697,"IQ_ASSET_TURNS", IQ_LTM-1) &gt; 1, 1,0)</f>
        <v>0</v>
      </c>
    </row>
    <row r="1698" spans="1:12" hidden="1" x14ac:dyDescent="0.25">
      <c r="A1698" t="s">
        <v>6636</v>
      </c>
      <c r="B1698" t="s">
        <v>6637</v>
      </c>
      <c r="C1698" t="e">
        <f t="shared" si="26"/>
        <v>#DIV/0!</v>
      </c>
      <c r="D1698">
        <f>IF(_xll.ciqfunctions.udf.CIQ(A1698,"IQ_RETURN_ASSETS") &gt; 0,1,0)</f>
        <v>0</v>
      </c>
      <c r="E1698">
        <f>IF(_xll.ciqfunctions.udf.CIQ(A1698,"IQ_UNLEVERED_FCF") + _xll.ciqfunctions.udf.CIQ(A1698,"IQ_CAPEX")  &gt; 0, 1, 0)</f>
        <v>0</v>
      </c>
      <c r="F1698">
        <f>IF(_xll.ciqfunctions.udf.CIQ(A1698,"IQ_RETURN_ASSETS") - _xll.ciqfunctions.udf.CIQ(A1698,"IQ_RETURN_ASSETS", IQ_LTM - 1) &gt; 0,1,0)</f>
        <v>0</v>
      </c>
      <c r="G1698" t="e">
        <f>IF((_xll.ciqfunctions.udf.CIQ(A1698,"IQ_UNLEVERED_FCF") + _xll.ciqfunctions.udf.CIQ(A1698,"IQ_CAPEX"))/_xll.ciqfunctions.udf.CIQ(A1698,"IQ_TOTAL_ASSETS") &gt; 0,1,0)</f>
        <v>#DIV/0!</v>
      </c>
      <c r="H1698" t="e">
        <f>IF(_xll.ciqfunctions.udf.CIQ(A1698,"IQ_LT_DEBT")/_xll.ciqfunctions.udf.CIQ(A1698,"IQ_TOTAL_ASSETS") - _xll.ciqfunctions.udf.CIQ(A1698,"IQ_LT_DEBT", IQ_LTM - 1)/_xll.ciqfunctions.udf.CIQ(A1698,"IQ_TOTAL_ASSETS", IQ_LTM - 1) &gt; 0,1,0)</f>
        <v>#DIV/0!</v>
      </c>
      <c r="I1698">
        <f>IF(_xll.ciqfunctions.udf.CIQ(A1698,"IQ_CURRENT_RATIO") - _xll.ciqfunctions.udf.CIQ(A1698,"IQ_CURRENT_RATIO", IQ_LTM - 1) &gt; 0,1,0)</f>
        <v>0</v>
      </c>
      <c r="J1698">
        <f>IF(_xll.ciqfunctions.udf.CIQ(A1698, "IQ_BASIC_WEIGHT") - _xll.ciqfunctions.udf.CIQ(A1698, "IQ_BASIC_WEIGHT", IQ_LTM - 1) &gt; 0, 0, 1)</f>
        <v>1</v>
      </c>
      <c r="K1698">
        <f>IF(_xll.ciqfunctions.udf.CIQ(A1698,"IQ_GROSS_MARGIN") - _xll.ciqfunctions.udf.CIQ(A1698,"IQ_GROSS_MARGIN",IQ_LTM-1) &gt; 1,1,0)</f>
        <v>0</v>
      </c>
      <c r="L1698">
        <f>IF(_xll.ciqfunctions.udf.CIQ(A1698, "IQ_ASSET_TURNS") - _xll.ciqfunctions.udf.CIQ(A1698,"IQ_ASSET_TURNS", IQ_LTM-1) &gt; 1, 1,0)</f>
        <v>0</v>
      </c>
    </row>
    <row r="1699" spans="1:12" hidden="1" x14ac:dyDescent="0.25">
      <c r="A1699" t="s">
        <v>6638</v>
      </c>
      <c r="B1699" t="s">
        <v>6639</v>
      </c>
      <c r="C1699" t="e">
        <f t="shared" si="26"/>
        <v>#DIV/0!</v>
      </c>
      <c r="D1699">
        <f>IF(_xll.ciqfunctions.udf.CIQ(A1699,"IQ_RETURN_ASSETS") &gt; 0,1,0)</f>
        <v>0</v>
      </c>
      <c r="E1699">
        <f>IF(_xll.ciqfunctions.udf.CIQ(A1699,"IQ_UNLEVERED_FCF") + _xll.ciqfunctions.udf.CIQ(A1699,"IQ_CAPEX")  &gt; 0, 1, 0)</f>
        <v>0</v>
      </c>
      <c r="F1699">
        <f>IF(_xll.ciqfunctions.udf.CIQ(A1699,"IQ_RETURN_ASSETS") - _xll.ciqfunctions.udf.CIQ(A1699,"IQ_RETURN_ASSETS", IQ_LTM - 1) &gt; 0,1,0)</f>
        <v>0</v>
      </c>
      <c r="G1699" t="e">
        <f>IF((_xll.ciqfunctions.udf.CIQ(A1699,"IQ_UNLEVERED_FCF") + _xll.ciqfunctions.udf.CIQ(A1699,"IQ_CAPEX"))/_xll.ciqfunctions.udf.CIQ(A1699,"IQ_TOTAL_ASSETS") &gt; 0,1,0)</f>
        <v>#DIV/0!</v>
      </c>
      <c r="H1699" t="e">
        <f>IF(_xll.ciqfunctions.udf.CIQ(A1699,"IQ_LT_DEBT")/_xll.ciqfunctions.udf.CIQ(A1699,"IQ_TOTAL_ASSETS") - _xll.ciqfunctions.udf.CIQ(A1699,"IQ_LT_DEBT", IQ_LTM - 1)/_xll.ciqfunctions.udf.CIQ(A1699,"IQ_TOTAL_ASSETS", IQ_LTM - 1) &gt; 0,1,0)</f>
        <v>#DIV/0!</v>
      </c>
      <c r="I1699">
        <f>IF(_xll.ciqfunctions.udf.CIQ(A1699,"IQ_CURRENT_RATIO") - _xll.ciqfunctions.udf.CIQ(A1699,"IQ_CURRENT_RATIO", IQ_LTM - 1) &gt; 0,1,0)</f>
        <v>0</v>
      </c>
      <c r="J1699">
        <f>IF(_xll.ciqfunctions.udf.CIQ(A1699, "IQ_BASIC_WEIGHT") - _xll.ciqfunctions.udf.CIQ(A1699, "IQ_BASIC_WEIGHT", IQ_LTM - 1) &gt; 0, 0, 1)</f>
        <v>1</v>
      </c>
      <c r="K1699">
        <f>IF(_xll.ciqfunctions.udf.CIQ(A1699,"IQ_GROSS_MARGIN") - _xll.ciqfunctions.udf.CIQ(A1699,"IQ_GROSS_MARGIN",IQ_LTM-1) &gt; 1,1,0)</f>
        <v>0</v>
      </c>
      <c r="L1699">
        <f>IF(_xll.ciqfunctions.udf.CIQ(A1699, "IQ_ASSET_TURNS") - _xll.ciqfunctions.udf.CIQ(A1699,"IQ_ASSET_TURNS", IQ_LTM-1) &gt; 1, 1,0)</f>
        <v>0</v>
      </c>
    </row>
    <row r="1700" spans="1:12" hidden="1" x14ac:dyDescent="0.25">
      <c r="A1700" t="s">
        <v>6640</v>
      </c>
      <c r="B1700" t="s">
        <v>6641</v>
      </c>
      <c r="C1700" t="e">
        <f t="shared" si="26"/>
        <v>#DIV/0!</v>
      </c>
      <c r="D1700">
        <f>IF(_xll.ciqfunctions.udf.CIQ(A1700,"IQ_RETURN_ASSETS") &gt; 0,1,0)</f>
        <v>0</v>
      </c>
      <c r="E1700">
        <f>IF(_xll.ciqfunctions.udf.CIQ(A1700,"IQ_UNLEVERED_FCF") + _xll.ciqfunctions.udf.CIQ(A1700,"IQ_CAPEX")  &gt; 0, 1, 0)</f>
        <v>0</v>
      </c>
      <c r="F1700">
        <f>IF(_xll.ciqfunctions.udf.CIQ(A1700,"IQ_RETURN_ASSETS") - _xll.ciqfunctions.udf.CIQ(A1700,"IQ_RETURN_ASSETS", IQ_LTM - 1) &gt; 0,1,0)</f>
        <v>0</v>
      </c>
      <c r="G1700" t="e">
        <f>IF((_xll.ciqfunctions.udf.CIQ(A1700,"IQ_UNLEVERED_FCF") + _xll.ciqfunctions.udf.CIQ(A1700,"IQ_CAPEX"))/_xll.ciqfunctions.udf.CIQ(A1700,"IQ_TOTAL_ASSETS") &gt; 0,1,0)</f>
        <v>#DIV/0!</v>
      </c>
      <c r="H1700" t="e">
        <f>IF(_xll.ciqfunctions.udf.CIQ(A1700,"IQ_LT_DEBT")/_xll.ciqfunctions.udf.CIQ(A1700,"IQ_TOTAL_ASSETS") - _xll.ciqfunctions.udf.CIQ(A1700,"IQ_LT_DEBT", IQ_LTM - 1)/_xll.ciqfunctions.udf.CIQ(A1700,"IQ_TOTAL_ASSETS", IQ_LTM - 1) &gt; 0,1,0)</f>
        <v>#DIV/0!</v>
      </c>
      <c r="I1700">
        <f>IF(_xll.ciqfunctions.udf.CIQ(A1700,"IQ_CURRENT_RATIO") - _xll.ciqfunctions.udf.CIQ(A1700,"IQ_CURRENT_RATIO", IQ_LTM - 1) &gt; 0,1,0)</f>
        <v>0</v>
      </c>
      <c r="J1700">
        <f>IF(_xll.ciqfunctions.udf.CIQ(A1700, "IQ_BASIC_WEIGHT") - _xll.ciqfunctions.udf.CIQ(A1700, "IQ_BASIC_WEIGHT", IQ_LTM - 1) &gt; 0, 0, 1)</f>
        <v>1</v>
      </c>
      <c r="K1700">
        <f>IF(_xll.ciqfunctions.udf.CIQ(A1700,"IQ_GROSS_MARGIN") - _xll.ciqfunctions.udf.CIQ(A1700,"IQ_GROSS_MARGIN",IQ_LTM-1) &gt; 1,1,0)</f>
        <v>0</v>
      </c>
      <c r="L1700">
        <f>IF(_xll.ciqfunctions.udf.CIQ(A1700, "IQ_ASSET_TURNS") - _xll.ciqfunctions.udf.CIQ(A1700,"IQ_ASSET_TURNS", IQ_LTM-1) &gt; 1, 1,0)</f>
        <v>0</v>
      </c>
    </row>
    <row r="1701" spans="1:12" hidden="1" x14ac:dyDescent="0.25">
      <c r="A1701" t="s">
        <v>6642</v>
      </c>
      <c r="B1701" t="s">
        <v>6643</v>
      </c>
      <c r="C1701" t="e">
        <f t="shared" si="26"/>
        <v>#DIV/0!</v>
      </c>
      <c r="D1701">
        <f>IF(_xll.ciqfunctions.udf.CIQ(A1701,"IQ_RETURN_ASSETS") &gt; 0,1,0)</f>
        <v>0</v>
      </c>
      <c r="E1701">
        <f>IF(_xll.ciqfunctions.udf.CIQ(A1701,"IQ_UNLEVERED_FCF") + _xll.ciqfunctions.udf.CIQ(A1701,"IQ_CAPEX")  &gt; 0, 1, 0)</f>
        <v>0</v>
      </c>
      <c r="F1701">
        <f>IF(_xll.ciqfunctions.udf.CIQ(A1701,"IQ_RETURN_ASSETS") - _xll.ciqfunctions.udf.CIQ(A1701,"IQ_RETURN_ASSETS", IQ_LTM - 1) &gt; 0,1,0)</f>
        <v>0</v>
      </c>
      <c r="G1701" t="e">
        <f>IF((_xll.ciqfunctions.udf.CIQ(A1701,"IQ_UNLEVERED_FCF") + _xll.ciqfunctions.udf.CIQ(A1701,"IQ_CAPEX"))/_xll.ciqfunctions.udf.CIQ(A1701,"IQ_TOTAL_ASSETS") &gt; 0,1,0)</f>
        <v>#DIV/0!</v>
      </c>
      <c r="H1701" t="e">
        <f>IF(_xll.ciqfunctions.udf.CIQ(A1701,"IQ_LT_DEBT")/_xll.ciqfunctions.udf.CIQ(A1701,"IQ_TOTAL_ASSETS") - _xll.ciqfunctions.udf.CIQ(A1701,"IQ_LT_DEBT", IQ_LTM - 1)/_xll.ciqfunctions.udf.CIQ(A1701,"IQ_TOTAL_ASSETS", IQ_LTM - 1) &gt; 0,1,0)</f>
        <v>#DIV/0!</v>
      </c>
      <c r="I1701">
        <f>IF(_xll.ciqfunctions.udf.CIQ(A1701,"IQ_CURRENT_RATIO") - _xll.ciqfunctions.udf.CIQ(A1701,"IQ_CURRENT_RATIO", IQ_LTM - 1) &gt; 0,1,0)</f>
        <v>0</v>
      </c>
      <c r="J1701">
        <f>IF(_xll.ciqfunctions.udf.CIQ(A1701, "IQ_BASIC_WEIGHT") - _xll.ciqfunctions.udf.CIQ(A1701, "IQ_BASIC_WEIGHT", IQ_LTM - 1) &gt; 0, 0, 1)</f>
        <v>1</v>
      </c>
      <c r="K1701">
        <f>IF(_xll.ciqfunctions.udf.CIQ(A1701,"IQ_GROSS_MARGIN") - _xll.ciqfunctions.udf.CIQ(A1701,"IQ_GROSS_MARGIN",IQ_LTM-1) &gt; 1,1,0)</f>
        <v>0</v>
      </c>
      <c r="L1701">
        <f>IF(_xll.ciqfunctions.udf.CIQ(A1701, "IQ_ASSET_TURNS") - _xll.ciqfunctions.udf.CIQ(A1701,"IQ_ASSET_TURNS", IQ_LTM-1) &gt; 1, 1,0)</f>
        <v>0</v>
      </c>
    </row>
    <row r="1702" spans="1:12" hidden="1" x14ac:dyDescent="0.25">
      <c r="A1702" t="s">
        <v>6646</v>
      </c>
      <c r="B1702" t="s">
        <v>6647</v>
      </c>
      <c r="C1702" t="e">
        <f t="shared" si="26"/>
        <v>#DIV/0!</v>
      </c>
      <c r="D1702">
        <f>IF(_xll.ciqfunctions.udf.CIQ(A1702,"IQ_RETURN_ASSETS") &gt; 0,1,0)</f>
        <v>0</v>
      </c>
      <c r="E1702">
        <f>IF(_xll.ciqfunctions.udf.CIQ(A1702,"IQ_UNLEVERED_FCF") + _xll.ciqfunctions.udf.CIQ(A1702,"IQ_CAPEX")  &gt; 0, 1, 0)</f>
        <v>0</v>
      </c>
      <c r="F1702">
        <f>IF(_xll.ciqfunctions.udf.CIQ(A1702,"IQ_RETURN_ASSETS") - _xll.ciqfunctions.udf.CIQ(A1702,"IQ_RETURN_ASSETS", IQ_LTM - 1) &gt; 0,1,0)</f>
        <v>0</v>
      </c>
      <c r="G1702" t="e">
        <f>IF((_xll.ciqfunctions.udf.CIQ(A1702,"IQ_UNLEVERED_FCF") + _xll.ciqfunctions.udf.CIQ(A1702,"IQ_CAPEX"))/_xll.ciqfunctions.udf.CIQ(A1702,"IQ_TOTAL_ASSETS") &gt; 0,1,0)</f>
        <v>#DIV/0!</v>
      </c>
      <c r="H1702" t="e">
        <f>IF(_xll.ciqfunctions.udf.CIQ(A1702,"IQ_LT_DEBT")/_xll.ciqfunctions.udf.CIQ(A1702,"IQ_TOTAL_ASSETS") - _xll.ciqfunctions.udf.CIQ(A1702,"IQ_LT_DEBT", IQ_LTM - 1)/_xll.ciqfunctions.udf.CIQ(A1702,"IQ_TOTAL_ASSETS", IQ_LTM - 1) &gt; 0,1,0)</f>
        <v>#DIV/0!</v>
      </c>
      <c r="I1702">
        <f>IF(_xll.ciqfunctions.udf.CIQ(A1702,"IQ_CURRENT_RATIO") - _xll.ciqfunctions.udf.CIQ(A1702,"IQ_CURRENT_RATIO", IQ_LTM - 1) &gt; 0,1,0)</f>
        <v>0</v>
      </c>
      <c r="J1702">
        <f>IF(_xll.ciqfunctions.udf.CIQ(A1702, "IQ_BASIC_WEIGHT") - _xll.ciqfunctions.udf.CIQ(A1702, "IQ_BASIC_WEIGHT", IQ_LTM - 1) &gt; 0, 0, 1)</f>
        <v>1</v>
      </c>
      <c r="K1702">
        <f>IF(_xll.ciqfunctions.udf.CIQ(A1702,"IQ_GROSS_MARGIN") - _xll.ciqfunctions.udf.CIQ(A1702,"IQ_GROSS_MARGIN",IQ_LTM-1) &gt; 1,1,0)</f>
        <v>0</v>
      </c>
      <c r="L1702">
        <f>IF(_xll.ciqfunctions.udf.CIQ(A1702, "IQ_ASSET_TURNS") - _xll.ciqfunctions.udf.CIQ(A1702,"IQ_ASSET_TURNS", IQ_LTM-1) &gt; 1, 1,0)</f>
        <v>0</v>
      </c>
    </row>
    <row r="1703" spans="1:12" hidden="1" x14ac:dyDescent="0.25">
      <c r="A1703" t="s">
        <v>6648</v>
      </c>
      <c r="B1703" t="s">
        <v>6649</v>
      </c>
      <c r="C1703" t="e">
        <f t="shared" si="26"/>
        <v>#DIV/0!</v>
      </c>
      <c r="D1703">
        <f>IF(_xll.ciqfunctions.udf.CIQ(A1703,"IQ_RETURN_ASSETS") &gt; 0,1,0)</f>
        <v>0</v>
      </c>
      <c r="E1703">
        <f>IF(_xll.ciqfunctions.udf.CIQ(A1703,"IQ_UNLEVERED_FCF") + _xll.ciqfunctions.udf.CIQ(A1703,"IQ_CAPEX")  &gt; 0, 1, 0)</f>
        <v>0</v>
      </c>
      <c r="F1703">
        <f>IF(_xll.ciqfunctions.udf.CIQ(A1703,"IQ_RETURN_ASSETS") - _xll.ciqfunctions.udf.CIQ(A1703,"IQ_RETURN_ASSETS", IQ_LTM - 1) &gt; 0,1,0)</f>
        <v>0</v>
      </c>
      <c r="G1703" t="e">
        <f>IF((_xll.ciqfunctions.udf.CIQ(A1703,"IQ_UNLEVERED_FCF") + _xll.ciqfunctions.udf.CIQ(A1703,"IQ_CAPEX"))/_xll.ciqfunctions.udf.CIQ(A1703,"IQ_TOTAL_ASSETS") &gt; 0,1,0)</f>
        <v>#DIV/0!</v>
      </c>
      <c r="H1703" t="e">
        <f>IF(_xll.ciqfunctions.udf.CIQ(A1703,"IQ_LT_DEBT")/_xll.ciqfunctions.udf.CIQ(A1703,"IQ_TOTAL_ASSETS") - _xll.ciqfunctions.udf.CIQ(A1703,"IQ_LT_DEBT", IQ_LTM - 1)/_xll.ciqfunctions.udf.CIQ(A1703,"IQ_TOTAL_ASSETS", IQ_LTM - 1) &gt; 0,1,0)</f>
        <v>#DIV/0!</v>
      </c>
      <c r="I1703">
        <f>IF(_xll.ciqfunctions.udf.CIQ(A1703,"IQ_CURRENT_RATIO") - _xll.ciqfunctions.udf.CIQ(A1703,"IQ_CURRENT_RATIO", IQ_LTM - 1) &gt; 0,1,0)</f>
        <v>0</v>
      </c>
      <c r="J1703">
        <f>IF(_xll.ciqfunctions.udf.CIQ(A1703, "IQ_BASIC_WEIGHT") - _xll.ciqfunctions.udf.CIQ(A1703, "IQ_BASIC_WEIGHT", IQ_LTM - 1) &gt; 0, 0, 1)</f>
        <v>1</v>
      </c>
      <c r="K1703">
        <f>IF(_xll.ciqfunctions.udf.CIQ(A1703,"IQ_GROSS_MARGIN") - _xll.ciqfunctions.udf.CIQ(A1703,"IQ_GROSS_MARGIN",IQ_LTM-1) &gt; 1,1,0)</f>
        <v>0</v>
      </c>
      <c r="L1703">
        <f>IF(_xll.ciqfunctions.udf.CIQ(A1703, "IQ_ASSET_TURNS") - _xll.ciqfunctions.udf.CIQ(A1703,"IQ_ASSET_TURNS", IQ_LTM-1) &gt; 1, 1,0)</f>
        <v>0</v>
      </c>
    </row>
    <row r="1704" spans="1:12" hidden="1" x14ac:dyDescent="0.25">
      <c r="A1704" t="s">
        <v>6650</v>
      </c>
      <c r="B1704" t="s">
        <v>6651</v>
      </c>
      <c r="C1704" t="e">
        <f t="shared" si="26"/>
        <v>#DIV/0!</v>
      </c>
      <c r="D1704">
        <f>IF(_xll.ciqfunctions.udf.CIQ(A1704,"IQ_RETURN_ASSETS") &gt; 0,1,0)</f>
        <v>0</v>
      </c>
      <c r="E1704">
        <f>IF(_xll.ciqfunctions.udf.CIQ(A1704,"IQ_UNLEVERED_FCF") + _xll.ciqfunctions.udf.CIQ(A1704,"IQ_CAPEX")  &gt; 0, 1, 0)</f>
        <v>0</v>
      </c>
      <c r="F1704">
        <f>IF(_xll.ciqfunctions.udf.CIQ(A1704,"IQ_RETURN_ASSETS") - _xll.ciqfunctions.udf.CIQ(A1704,"IQ_RETURN_ASSETS", IQ_LTM - 1) &gt; 0,1,0)</f>
        <v>0</v>
      </c>
      <c r="G1704" t="e">
        <f>IF((_xll.ciqfunctions.udf.CIQ(A1704,"IQ_UNLEVERED_FCF") + _xll.ciqfunctions.udf.CIQ(A1704,"IQ_CAPEX"))/_xll.ciqfunctions.udf.CIQ(A1704,"IQ_TOTAL_ASSETS") &gt; 0,1,0)</f>
        <v>#DIV/0!</v>
      </c>
      <c r="H1704" t="e">
        <f>IF(_xll.ciqfunctions.udf.CIQ(A1704,"IQ_LT_DEBT")/_xll.ciqfunctions.udf.CIQ(A1704,"IQ_TOTAL_ASSETS") - _xll.ciqfunctions.udf.CIQ(A1704,"IQ_LT_DEBT", IQ_LTM - 1)/_xll.ciqfunctions.udf.CIQ(A1704,"IQ_TOTAL_ASSETS", IQ_LTM - 1) &gt; 0,1,0)</f>
        <v>#DIV/0!</v>
      </c>
      <c r="I1704">
        <f>IF(_xll.ciqfunctions.udf.CIQ(A1704,"IQ_CURRENT_RATIO") - _xll.ciqfunctions.udf.CIQ(A1704,"IQ_CURRENT_RATIO", IQ_LTM - 1) &gt; 0,1,0)</f>
        <v>0</v>
      </c>
      <c r="J1704">
        <f>IF(_xll.ciqfunctions.udf.CIQ(A1704, "IQ_BASIC_WEIGHT") - _xll.ciqfunctions.udf.CIQ(A1704, "IQ_BASIC_WEIGHT", IQ_LTM - 1) &gt; 0, 0, 1)</f>
        <v>1</v>
      </c>
      <c r="K1704">
        <f>IF(_xll.ciqfunctions.udf.CIQ(A1704,"IQ_GROSS_MARGIN") - _xll.ciqfunctions.udf.CIQ(A1704,"IQ_GROSS_MARGIN",IQ_LTM-1) &gt; 1,1,0)</f>
        <v>0</v>
      </c>
      <c r="L1704">
        <f>IF(_xll.ciqfunctions.udf.CIQ(A1704, "IQ_ASSET_TURNS") - _xll.ciqfunctions.udf.CIQ(A1704,"IQ_ASSET_TURNS", IQ_LTM-1) &gt; 1, 1,0)</f>
        <v>0</v>
      </c>
    </row>
    <row r="1705" spans="1:12" hidden="1" x14ac:dyDescent="0.25">
      <c r="A1705" t="s">
        <v>6652</v>
      </c>
      <c r="B1705" t="s">
        <v>6653</v>
      </c>
      <c r="C1705" t="e">
        <f t="shared" si="26"/>
        <v>#DIV/0!</v>
      </c>
      <c r="D1705">
        <f>IF(_xll.ciqfunctions.udf.CIQ(A1705,"IQ_RETURN_ASSETS") &gt; 0,1,0)</f>
        <v>0</v>
      </c>
      <c r="E1705">
        <f>IF(_xll.ciqfunctions.udf.CIQ(A1705,"IQ_UNLEVERED_FCF") + _xll.ciqfunctions.udf.CIQ(A1705,"IQ_CAPEX")  &gt; 0, 1, 0)</f>
        <v>0</v>
      </c>
      <c r="F1705">
        <f>IF(_xll.ciqfunctions.udf.CIQ(A1705,"IQ_RETURN_ASSETS") - _xll.ciqfunctions.udf.CIQ(A1705,"IQ_RETURN_ASSETS", IQ_LTM - 1) &gt; 0,1,0)</f>
        <v>0</v>
      </c>
      <c r="G1705" t="e">
        <f>IF((_xll.ciqfunctions.udf.CIQ(A1705,"IQ_UNLEVERED_FCF") + _xll.ciqfunctions.udf.CIQ(A1705,"IQ_CAPEX"))/_xll.ciqfunctions.udf.CIQ(A1705,"IQ_TOTAL_ASSETS") &gt; 0,1,0)</f>
        <v>#DIV/0!</v>
      </c>
      <c r="H1705" t="e">
        <f>IF(_xll.ciqfunctions.udf.CIQ(A1705,"IQ_LT_DEBT")/_xll.ciqfunctions.udf.CIQ(A1705,"IQ_TOTAL_ASSETS") - _xll.ciqfunctions.udf.CIQ(A1705,"IQ_LT_DEBT", IQ_LTM - 1)/_xll.ciqfunctions.udf.CIQ(A1705,"IQ_TOTAL_ASSETS", IQ_LTM - 1) &gt; 0,1,0)</f>
        <v>#DIV/0!</v>
      </c>
      <c r="I1705">
        <f>IF(_xll.ciqfunctions.udf.CIQ(A1705,"IQ_CURRENT_RATIO") - _xll.ciqfunctions.udf.CIQ(A1705,"IQ_CURRENT_RATIO", IQ_LTM - 1) &gt; 0,1,0)</f>
        <v>0</v>
      </c>
      <c r="J1705">
        <f>IF(_xll.ciqfunctions.udf.CIQ(A1705, "IQ_BASIC_WEIGHT") - _xll.ciqfunctions.udf.CIQ(A1705, "IQ_BASIC_WEIGHT", IQ_LTM - 1) &gt; 0, 0, 1)</f>
        <v>1</v>
      </c>
      <c r="K1705">
        <f>IF(_xll.ciqfunctions.udf.CIQ(A1705,"IQ_GROSS_MARGIN") - _xll.ciqfunctions.udf.CIQ(A1705,"IQ_GROSS_MARGIN",IQ_LTM-1) &gt; 1,1,0)</f>
        <v>0</v>
      </c>
      <c r="L1705">
        <f>IF(_xll.ciqfunctions.udf.CIQ(A1705, "IQ_ASSET_TURNS") - _xll.ciqfunctions.udf.CIQ(A1705,"IQ_ASSET_TURNS", IQ_LTM-1) &gt; 1, 1,0)</f>
        <v>0</v>
      </c>
    </row>
    <row r="1706" spans="1:12" hidden="1" x14ac:dyDescent="0.25">
      <c r="A1706" t="s">
        <v>6654</v>
      </c>
      <c r="B1706" t="s">
        <v>6655</v>
      </c>
      <c r="C1706" t="e">
        <f t="shared" si="26"/>
        <v>#DIV/0!</v>
      </c>
      <c r="D1706">
        <f>IF(_xll.ciqfunctions.udf.CIQ(A1706,"IQ_RETURN_ASSETS") &gt; 0,1,0)</f>
        <v>0</v>
      </c>
      <c r="E1706">
        <f>IF(_xll.ciqfunctions.udf.CIQ(A1706,"IQ_UNLEVERED_FCF") + _xll.ciqfunctions.udf.CIQ(A1706,"IQ_CAPEX")  &gt; 0, 1, 0)</f>
        <v>0</v>
      </c>
      <c r="F1706">
        <f>IF(_xll.ciqfunctions.udf.CIQ(A1706,"IQ_RETURN_ASSETS") - _xll.ciqfunctions.udf.CIQ(A1706,"IQ_RETURN_ASSETS", IQ_LTM - 1) &gt; 0,1,0)</f>
        <v>0</v>
      </c>
      <c r="G1706" t="e">
        <f>IF((_xll.ciqfunctions.udf.CIQ(A1706,"IQ_UNLEVERED_FCF") + _xll.ciqfunctions.udf.CIQ(A1706,"IQ_CAPEX"))/_xll.ciqfunctions.udf.CIQ(A1706,"IQ_TOTAL_ASSETS") &gt; 0,1,0)</f>
        <v>#DIV/0!</v>
      </c>
      <c r="H1706" t="e">
        <f>IF(_xll.ciqfunctions.udf.CIQ(A1706,"IQ_LT_DEBT")/_xll.ciqfunctions.udf.CIQ(A1706,"IQ_TOTAL_ASSETS") - _xll.ciqfunctions.udf.CIQ(A1706,"IQ_LT_DEBT", IQ_LTM - 1)/_xll.ciqfunctions.udf.CIQ(A1706,"IQ_TOTAL_ASSETS", IQ_LTM - 1) &gt; 0,1,0)</f>
        <v>#DIV/0!</v>
      </c>
      <c r="I1706">
        <f>IF(_xll.ciqfunctions.udf.CIQ(A1706,"IQ_CURRENT_RATIO") - _xll.ciqfunctions.udf.CIQ(A1706,"IQ_CURRENT_RATIO", IQ_LTM - 1) &gt; 0,1,0)</f>
        <v>0</v>
      </c>
      <c r="J1706">
        <f>IF(_xll.ciqfunctions.udf.CIQ(A1706, "IQ_BASIC_WEIGHT") - _xll.ciqfunctions.udf.CIQ(A1706, "IQ_BASIC_WEIGHT", IQ_LTM - 1) &gt; 0, 0, 1)</f>
        <v>1</v>
      </c>
      <c r="K1706">
        <f>IF(_xll.ciqfunctions.udf.CIQ(A1706,"IQ_GROSS_MARGIN") - _xll.ciqfunctions.udf.CIQ(A1706,"IQ_GROSS_MARGIN",IQ_LTM-1) &gt; 1,1,0)</f>
        <v>0</v>
      </c>
      <c r="L1706">
        <f>IF(_xll.ciqfunctions.udf.CIQ(A1706, "IQ_ASSET_TURNS") - _xll.ciqfunctions.udf.CIQ(A1706,"IQ_ASSET_TURNS", IQ_LTM-1) &gt; 1, 1,0)</f>
        <v>0</v>
      </c>
    </row>
    <row r="1707" spans="1:12" hidden="1" x14ac:dyDescent="0.25">
      <c r="A1707" t="s">
        <v>6656</v>
      </c>
      <c r="B1707" t="s">
        <v>6657</v>
      </c>
      <c r="C1707" t="e">
        <f t="shared" si="26"/>
        <v>#DIV/0!</v>
      </c>
      <c r="D1707">
        <f>IF(_xll.ciqfunctions.udf.CIQ(A1707,"IQ_RETURN_ASSETS") &gt; 0,1,0)</f>
        <v>0</v>
      </c>
      <c r="E1707">
        <f>IF(_xll.ciqfunctions.udf.CIQ(A1707,"IQ_UNLEVERED_FCF") + _xll.ciqfunctions.udf.CIQ(A1707,"IQ_CAPEX")  &gt; 0, 1, 0)</f>
        <v>0</v>
      </c>
      <c r="F1707">
        <f>IF(_xll.ciqfunctions.udf.CIQ(A1707,"IQ_RETURN_ASSETS") - _xll.ciqfunctions.udf.CIQ(A1707,"IQ_RETURN_ASSETS", IQ_LTM - 1) &gt; 0,1,0)</f>
        <v>0</v>
      </c>
      <c r="G1707" t="e">
        <f>IF((_xll.ciqfunctions.udf.CIQ(A1707,"IQ_UNLEVERED_FCF") + _xll.ciqfunctions.udf.CIQ(A1707,"IQ_CAPEX"))/_xll.ciqfunctions.udf.CIQ(A1707,"IQ_TOTAL_ASSETS") &gt; 0,1,0)</f>
        <v>#DIV/0!</v>
      </c>
      <c r="H1707" t="e">
        <f>IF(_xll.ciqfunctions.udf.CIQ(A1707,"IQ_LT_DEBT")/_xll.ciqfunctions.udf.CIQ(A1707,"IQ_TOTAL_ASSETS") - _xll.ciqfunctions.udf.CIQ(A1707,"IQ_LT_DEBT", IQ_LTM - 1)/_xll.ciqfunctions.udf.CIQ(A1707,"IQ_TOTAL_ASSETS", IQ_LTM - 1) &gt; 0,1,0)</f>
        <v>#DIV/0!</v>
      </c>
      <c r="I1707">
        <f>IF(_xll.ciqfunctions.udf.CIQ(A1707,"IQ_CURRENT_RATIO") - _xll.ciqfunctions.udf.CIQ(A1707,"IQ_CURRENT_RATIO", IQ_LTM - 1) &gt; 0,1,0)</f>
        <v>0</v>
      </c>
      <c r="J1707">
        <f>IF(_xll.ciqfunctions.udf.CIQ(A1707, "IQ_BASIC_WEIGHT") - _xll.ciqfunctions.udf.CIQ(A1707, "IQ_BASIC_WEIGHT", IQ_LTM - 1) &gt; 0, 0, 1)</f>
        <v>1</v>
      </c>
      <c r="K1707">
        <f>IF(_xll.ciqfunctions.udf.CIQ(A1707,"IQ_GROSS_MARGIN") - _xll.ciqfunctions.udf.CIQ(A1707,"IQ_GROSS_MARGIN",IQ_LTM-1) &gt; 1,1,0)</f>
        <v>0</v>
      </c>
      <c r="L1707">
        <f>IF(_xll.ciqfunctions.udf.CIQ(A1707, "IQ_ASSET_TURNS") - _xll.ciqfunctions.udf.CIQ(A1707,"IQ_ASSET_TURNS", IQ_LTM-1) &gt; 1, 1,0)</f>
        <v>0</v>
      </c>
    </row>
    <row r="1708" spans="1:12" hidden="1" x14ac:dyDescent="0.25">
      <c r="A1708" t="s">
        <v>6658</v>
      </c>
      <c r="B1708" t="s">
        <v>6659</v>
      </c>
      <c r="C1708" t="e">
        <f t="shared" si="26"/>
        <v>#DIV/0!</v>
      </c>
      <c r="D1708">
        <f>IF(_xll.ciqfunctions.udf.CIQ(A1708,"IQ_RETURN_ASSETS") &gt; 0,1,0)</f>
        <v>0</v>
      </c>
      <c r="E1708">
        <f>IF(_xll.ciqfunctions.udf.CIQ(A1708,"IQ_UNLEVERED_FCF") + _xll.ciqfunctions.udf.CIQ(A1708,"IQ_CAPEX")  &gt; 0, 1, 0)</f>
        <v>0</v>
      </c>
      <c r="F1708">
        <f>IF(_xll.ciqfunctions.udf.CIQ(A1708,"IQ_RETURN_ASSETS") - _xll.ciqfunctions.udf.CIQ(A1708,"IQ_RETURN_ASSETS", IQ_LTM - 1) &gt; 0,1,0)</f>
        <v>0</v>
      </c>
      <c r="G1708" t="e">
        <f>IF((_xll.ciqfunctions.udf.CIQ(A1708,"IQ_UNLEVERED_FCF") + _xll.ciqfunctions.udf.CIQ(A1708,"IQ_CAPEX"))/_xll.ciqfunctions.udf.CIQ(A1708,"IQ_TOTAL_ASSETS") &gt; 0,1,0)</f>
        <v>#DIV/0!</v>
      </c>
      <c r="H1708" t="e">
        <f>IF(_xll.ciqfunctions.udf.CIQ(A1708,"IQ_LT_DEBT")/_xll.ciqfunctions.udf.CIQ(A1708,"IQ_TOTAL_ASSETS") - _xll.ciqfunctions.udf.CIQ(A1708,"IQ_LT_DEBT", IQ_LTM - 1)/_xll.ciqfunctions.udf.CIQ(A1708,"IQ_TOTAL_ASSETS", IQ_LTM - 1) &gt; 0,1,0)</f>
        <v>#DIV/0!</v>
      </c>
      <c r="I1708">
        <f>IF(_xll.ciqfunctions.udf.CIQ(A1708,"IQ_CURRENT_RATIO") - _xll.ciqfunctions.udf.CIQ(A1708,"IQ_CURRENT_RATIO", IQ_LTM - 1) &gt; 0,1,0)</f>
        <v>0</v>
      </c>
      <c r="J1708">
        <f>IF(_xll.ciqfunctions.udf.CIQ(A1708, "IQ_BASIC_WEIGHT") - _xll.ciqfunctions.udf.CIQ(A1708, "IQ_BASIC_WEIGHT", IQ_LTM - 1) &gt; 0, 0, 1)</f>
        <v>1</v>
      </c>
      <c r="K1708">
        <f>IF(_xll.ciqfunctions.udf.CIQ(A1708,"IQ_GROSS_MARGIN") - _xll.ciqfunctions.udf.CIQ(A1708,"IQ_GROSS_MARGIN",IQ_LTM-1) &gt; 1,1,0)</f>
        <v>0</v>
      </c>
      <c r="L1708">
        <f>IF(_xll.ciqfunctions.udf.CIQ(A1708, "IQ_ASSET_TURNS") - _xll.ciqfunctions.udf.CIQ(A1708,"IQ_ASSET_TURNS", IQ_LTM-1) &gt; 1, 1,0)</f>
        <v>0</v>
      </c>
    </row>
    <row r="1709" spans="1:12" hidden="1" x14ac:dyDescent="0.25">
      <c r="A1709" t="s">
        <v>6660</v>
      </c>
      <c r="B1709" t="s">
        <v>6661</v>
      </c>
      <c r="C1709" t="e">
        <f t="shared" si="26"/>
        <v>#DIV/0!</v>
      </c>
      <c r="D1709">
        <f>IF(_xll.ciqfunctions.udf.CIQ(A1709,"IQ_RETURN_ASSETS") &gt; 0,1,0)</f>
        <v>0</v>
      </c>
      <c r="E1709">
        <f>IF(_xll.ciqfunctions.udf.CIQ(A1709,"IQ_UNLEVERED_FCF") + _xll.ciqfunctions.udf.CIQ(A1709,"IQ_CAPEX")  &gt; 0, 1, 0)</f>
        <v>0</v>
      </c>
      <c r="F1709">
        <f>IF(_xll.ciqfunctions.udf.CIQ(A1709,"IQ_RETURN_ASSETS") - _xll.ciqfunctions.udf.CIQ(A1709,"IQ_RETURN_ASSETS", IQ_LTM - 1) &gt; 0,1,0)</f>
        <v>0</v>
      </c>
      <c r="G1709" t="e">
        <f>IF((_xll.ciqfunctions.udf.CIQ(A1709,"IQ_UNLEVERED_FCF") + _xll.ciqfunctions.udf.CIQ(A1709,"IQ_CAPEX"))/_xll.ciqfunctions.udf.CIQ(A1709,"IQ_TOTAL_ASSETS") &gt; 0,1,0)</f>
        <v>#DIV/0!</v>
      </c>
      <c r="H1709" t="e">
        <f>IF(_xll.ciqfunctions.udf.CIQ(A1709,"IQ_LT_DEBT")/_xll.ciqfunctions.udf.CIQ(A1709,"IQ_TOTAL_ASSETS") - _xll.ciqfunctions.udf.CIQ(A1709,"IQ_LT_DEBT", IQ_LTM - 1)/_xll.ciqfunctions.udf.CIQ(A1709,"IQ_TOTAL_ASSETS", IQ_LTM - 1) &gt; 0,1,0)</f>
        <v>#DIV/0!</v>
      </c>
      <c r="I1709">
        <f>IF(_xll.ciqfunctions.udf.CIQ(A1709,"IQ_CURRENT_RATIO") - _xll.ciqfunctions.udf.CIQ(A1709,"IQ_CURRENT_RATIO", IQ_LTM - 1) &gt; 0,1,0)</f>
        <v>0</v>
      </c>
      <c r="J1709">
        <f>IF(_xll.ciqfunctions.udf.CIQ(A1709, "IQ_BASIC_WEIGHT") - _xll.ciqfunctions.udf.CIQ(A1709, "IQ_BASIC_WEIGHT", IQ_LTM - 1) &gt; 0, 0, 1)</f>
        <v>1</v>
      </c>
      <c r="K1709">
        <f>IF(_xll.ciqfunctions.udf.CIQ(A1709,"IQ_GROSS_MARGIN") - _xll.ciqfunctions.udf.CIQ(A1709,"IQ_GROSS_MARGIN",IQ_LTM-1) &gt; 1,1,0)</f>
        <v>0</v>
      </c>
      <c r="L1709">
        <f>IF(_xll.ciqfunctions.udf.CIQ(A1709, "IQ_ASSET_TURNS") - _xll.ciqfunctions.udf.CIQ(A1709,"IQ_ASSET_TURNS", IQ_LTM-1) &gt; 1, 1,0)</f>
        <v>0</v>
      </c>
    </row>
    <row r="1710" spans="1:12" hidden="1" x14ac:dyDescent="0.25">
      <c r="A1710" t="s">
        <v>6662</v>
      </c>
      <c r="B1710" t="s">
        <v>6663</v>
      </c>
      <c r="C1710" t="e">
        <f t="shared" si="26"/>
        <v>#DIV/0!</v>
      </c>
      <c r="D1710">
        <f>IF(_xll.ciqfunctions.udf.CIQ(A1710,"IQ_RETURN_ASSETS") &gt; 0,1,0)</f>
        <v>0</v>
      </c>
      <c r="E1710">
        <f>IF(_xll.ciqfunctions.udf.CIQ(A1710,"IQ_UNLEVERED_FCF") + _xll.ciqfunctions.udf.CIQ(A1710,"IQ_CAPEX")  &gt; 0, 1, 0)</f>
        <v>0</v>
      </c>
      <c r="F1710">
        <f>IF(_xll.ciqfunctions.udf.CIQ(A1710,"IQ_RETURN_ASSETS") - _xll.ciqfunctions.udf.CIQ(A1710,"IQ_RETURN_ASSETS", IQ_LTM - 1) &gt; 0,1,0)</f>
        <v>0</v>
      </c>
      <c r="G1710" t="e">
        <f>IF((_xll.ciqfunctions.udf.CIQ(A1710,"IQ_UNLEVERED_FCF") + _xll.ciqfunctions.udf.CIQ(A1710,"IQ_CAPEX"))/_xll.ciqfunctions.udf.CIQ(A1710,"IQ_TOTAL_ASSETS") &gt; 0,1,0)</f>
        <v>#DIV/0!</v>
      </c>
      <c r="H1710" t="e">
        <f>IF(_xll.ciqfunctions.udf.CIQ(A1710,"IQ_LT_DEBT")/_xll.ciqfunctions.udf.CIQ(A1710,"IQ_TOTAL_ASSETS") - _xll.ciqfunctions.udf.CIQ(A1710,"IQ_LT_DEBT", IQ_LTM - 1)/_xll.ciqfunctions.udf.CIQ(A1710,"IQ_TOTAL_ASSETS", IQ_LTM - 1) &gt; 0,1,0)</f>
        <v>#DIV/0!</v>
      </c>
      <c r="I1710">
        <f>IF(_xll.ciqfunctions.udf.CIQ(A1710,"IQ_CURRENT_RATIO") - _xll.ciqfunctions.udf.CIQ(A1710,"IQ_CURRENT_RATIO", IQ_LTM - 1) &gt; 0,1,0)</f>
        <v>0</v>
      </c>
      <c r="J1710">
        <f>IF(_xll.ciqfunctions.udf.CIQ(A1710, "IQ_BASIC_WEIGHT") - _xll.ciqfunctions.udf.CIQ(A1710, "IQ_BASIC_WEIGHT", IQ_LTM - 1) &gt; 0, 0, 1)</f>
        <v>1</v>
      </c>
      <c r="K1710">
        <f>IF(_xll.ciqfunctions.udf.CIQ(A1710,"IQ_GROSS_MARGIN") - _xll.ciqfunctions.udf.CIQ(A1710,"IQ_GROSS_MARGIN",IQ_LTM-1) &gt; 1,1,0)</f>
        <v>0</v>
      </c>
      <c r="L1710">
        <f>IF(_xll.ciqfunctions.udf.CIQ(A1710, "IQ_ASSET_TURNS") - _xll.ciqfunctions.udf.CIQ(A1710,"IQ_ASSET_TURNS", IQ_LTM-1) &gt; 1, 1,0)</f>
        <v>0</v>
      </c>
    </row>
    <row r="1711" spans="1:12" hidden="1" x14ac:dyDescent="0.25">
      <c r="A1711" t="s">
        <v>6668</v>
      </c>
      <c r="B1711" t="s">
        <v>6669</v>
      </c>
      <c r="C1711" t="e">
        <f t="shared" si="26"/>
        <v>#DIV/0!</v>
      </c>
      <c r="D1711">
        <f>IF(_xll.ciqfunctions.udf.CIQ(A1711,"IQ_RETURN_ASSETS") &gt; 0,1,0)</f>
        <v>0</v>
      </c>
      <c r="E1711">
        <f>IF(_xll.ciqfunctions.udf.CIQ(A1711,"IQ_UNLEVERED_FCF") + _xll.ciqfunctions.udf.CIQ(A1711,"IQ_CAPEX")  &gt; 0, 1, 0)</f>
        <v>0</v>
      </c>
      <c r="F1711">
        <f>IF(_xll.ciqfunctions.udf.CIQ(A1711,"IQ_RETURN_ASSETS") - _xll.ciqfunctions.udf.CIQ(A1711,"IQ_RETURN_ASSETS", IQ_LTM - 1) &gt; 0,1,0)</f>
        <v>0</v>
      </c>
      <c r="G1711" t="e">
        <f>IF((_xll.ciqfunctions.udf.CIQ(A1711,"IQ_UNLEVERED_FCF") + _xll.ciqfunctions.udf.CIQ(A1711,"IQ_CAPEX"))/_xll.ciqfunctions.udf.CIQ(A1711,"IQ_TOTAL_ASSETS") &gt; 0,1,0)</f>
        <v>#DIV/0!</v>
      </c>
      <c r="H1711" t="e">
        <f>IF(_xll.ciqfunctions.udf.CIQ(A1711,"IQ_LT_DEBT")/_xll.ciqfunctions.udf.CIQ(A1711,"IQ_TOTAL_ASSETS") - _xll.ciqfunctions.udf.CIQ(A1711,"IQ_LT_DEBT", IQ_LTM - 1)/_xll.ciqfunctions.udf.CIQ(A1711,"IQ_TOTAL_ASSETS", IQ_LTM - 1) &gt; 0,1,0)</f>
        <v>#DIV/0!</v>
      </c>
      <c r="I1711">
        <f>IF(_xll.ciqfunctions.udf.CIQ(A1711,"IQ_CURRENT_RATIO") - _xll.ciqfunctions.udf.CIQ(A1711,"IQ_CURRENT_RATIO", IQ_LTM - 1) &gt; 0,1,0)</f>
        <v>0</v>
      </c>
      <c r="J1711">
        <f>IF(_xll.ciqfunctions.udf.CIQ(A1711, "IQ_BASIC_WEIGHT") - _xll.ciqfunctions.udf.CIQ(A1711, "IQ_BASIC_WEIGHT", IQ_LTM - 1) &gt; 0, 0, 1)</f>
        <v>1</v>
      </c>
      <c r="K1711">
        <f>IF(_xll.ciqfunctions.udf.CIQ(A1711,"IQ_GROSS_MARGIN") - _xll.ciqfunctions.udf.CIQ(A1711,"IQ_GROSS_MARGIN",IQ_LTM-1) &gt; 1,1,0)</f>
        <v>0</v>
      </c>
      <c r="L1711">
        <f>IF(_xll.ciqfunctions.udf.CIQ(A1711, "IQ_ASSET_TURNS") - _xll.ciqfunctions.udf.CIQ(A1711,"IQ_ASSET_TURNS", IQ_LTM-1) &gt; 1, 1,0)</f>
        <v>0</v>
      </c>
    </row>
    <row r="1712" spans="1:12" hidden="1" x14ac:dyDescent="0.25">
      <c r="A1712" t="s">
        <v>6670</v>
      </c>
      <c r="B1712" t="s">
        <v>6671</v>
      </c>
      <c r="C1712" t="e">
        <f t="shared" si="26"/>
        <v>#DIV/0!</v>
      </c>
      <c r="D1712">
        <f>IF(_xll.ciqfunctions.udf.CIQ(A1712,"IQ_RETURN_ASSETS") &gt; 0,1,0)</f>
        <v>0</v>
      </c>
      <c r="E1712">
        <f>IF(_xll.ciqfunctions.udf.CIQ(A1712,"IQ_UNLEVERED_FCF") + _xll.ciqfunctions.udf.CIQ(A1712,"IQ_CAPEX")  &gt; 0, 1, 0)</f>
        <v>0</v>
      </c>
      <c r="F1712">
        <f>IF(_xll.ciqfunctions.udf.CIQ(A1712,"IQ_RETURN_ASSETS") - _xll.ciqfunctions.udf.CIQ(A1712,"IQ_RETURN_ASSETS", IQ_LTM - 1) &gt; 0,1,0)</f>
        <v>0</v>
      </c>
      <c r="G1712" t="e">
        <f>IF((_xll.ciqfunctions.udf.CIQ(A1712,"IQ_UNLEVERED_FCF") + _xll.ciqfunctions.udf.CIQ(A1712,"IQ_CAPEX"))/_xll.ciqfunctions.udf.CIQ(A1712,"IQ_TOTAL_ASSETS") &gt; 0,1,0)</f>
        <v>#DIV/0!</v>
      </c>
      <c r="H1712" t="e">
        <f>IF(_xll.ciqfunctions.udf.CIQ(A1712,"IQ_LT_DEBT")/_xll.ciqfunctions.udf.CIQ(A1712,"IQ_TOTAL_ASSETS") - _xll.ciqfunctions.udf.CIQ(A1712,"IQ_LT_DEBT", IQ_LTM - 1)/_xll.ciqfunctions.udf.CIQ(A1712,"IQ_TOTAL_ASSETS", IQ_LTM - 1) &gt; 0,1,0)</f>
        <v>#DIV/0!</v>
      </c>
      <c r="I1712">
        <f>IF(_xll.ciqfunctions.udf.CIQ(A1712,"IQ_CURRENT_RATIO") - _xll.ciqfunctions.udf.CIQ(A1712,"IQ_CURRENT_RATIO", IQ_LTM - 1) &gt; 0,1,0)</f>
        <v>0</v>
      </c>
      <c r="J1712">
        <f>IF(_xll.ciqfunctions.udf.CIQ(A1712, "IQ_BASIC_WEIGHT") - _xll.ciqfunctions.udf.CIQ(A1712, "IQ_BASIC_WEIGHT", IQ_LTM - 1) &gt; 0, 0, 1)</f>
        <v>1</v>
      </c>
      <c r="K1712">
        <f>IF(_xll.ciqfunctions.udf.CIQ(A1712,"IQ_GROSS_MARGIN") - _xll.ciqfunctions.udf.CIQ(A1712,"IQ_GROSS_MARGIN",IQ_LTM-1) &gt; 1,1,0)</f>
        <v>0</v>
      </c>
      <c r="L1712">
        <f>IF(_xll.ciqfunctions.udf.CIQ(A1712, "IQ_ASSET_TURNS") - _xll.ciqfunctions.udf.CIQ(A1712,"IQ_ASSET_TURNS", IQ_LTM-1) &gt; 1, 1,0)</f>
        <v>0</v>
      </c>
    </row>
    <row r="1713" spans="1:12" hidden="1" x14ac:dyDescent="0.25">
      <c r="A1713" t="s">
        <v>6672</v>
      </c>
      <c r="B1713" t="s">
        <v>6673</v>
      </c>
      <c r="C1713" t="e">
        <f t="shared" si="26"/>
        <v>#DIV/0!</v>
      </c>
      <c r="D1713">
        <f>IF(_xll.ciqfunctions.udf.CIQ(A1713,"IQ_RETURN_ASSETS") &gt; 0,1,0)</f>
        <v>0</v>
      </c>
      <c r="E1713">
        <f>IF(_xll.ciqfunctions.udf.CIQ(A1713,"IQ_UNLEVERED_FCF") + _xll.ciqfunctions.udf.CIQ(A1713,"IQ_CAPEX")  &gt; 0, 1, 0)</f>
        <v>0</v>
      </c>
      <c r="F1713">
        <f>IF(_xll.ciqfunctions.udf.CIQ(A1713,"IQ_RETURN_ASSETS") - _xll.ciqfunctions.udf.CIQ(A1713,"IQ_RETURN_ASSETS", IQ_LTM - 1) &gt; 0,1,0)</f>
        <v>0</v>
      </c>
      <c r="G1713" t="e">
        <f>IF((_xll.ciqfunctions.udf.CIQ(A1713,"IQ_UNLEVERED_FCF") + _xll.ciqfunctions.udf.CIQ(A1713,"IQ_CAPEX"))/_xll.ciqfunctions.udf.CIQ(A1713,"IQ_TOTAL_ASSETS") &gt; 0,1,0)</f>
        <v>#DIV/0!</v>
      </c>
      <c r="H1713" t="e">
        <f>IF(_xll.ciqfunctions.udf.CIQ(A1713,"IQ_LT_DEBT")/_xll.ciqfunctions.udf.CIQ(A1713,"IQ_TOTAL_ASSETS") - _xll.ciqfunctions.udf.CIQ(A1713,"IQ_LT_DEBT", IQ_LTM - 1)/_xll.ciqfunctions.udf.CIQ(A1713,"IQ_TOTAL_ASSETS", IQ_LTM - 1) &gt; 0,1,0)</f>
        <v>#DIV/0!</v>
      </c>
      <c r="I1713">
        <f>IF(_xll.ciqfunctions.udf.CIQ(A1713,"IQ_CURRENT_RATIO") - _xll.ciqfunctions.udf.CIQ(A1713,"IQ_CURRENT_RATIO", IQ_LTM - 1) &gt; 0,1,0)</f>
        <v>0</v>
      </c>
      <c r="J1713">
        <f>IF(_xll.ciqfunctions.udf.CIQ(A1713, "IQ_BASIC_WEIGHT") - _xll.ciqfunctions.udf.CIQ(A1713, "IQ_BASIC_WEIGHT", IQ_LTM - 1) &gt; 0, 0, 1)</f>
        <v>1</v>
      </c>
      <c r="K1713">
        <f>IF(_xll.ciqfunctions.udf.CIQ(A1713,"IQ_GROSS_MARGIN") - _xll.ciqfunctions.udf.CIQ(A1713,"IQ_GROSS_MARGIN",IQ_LTM-1) &gt; 1,1,0)</f>
        <v>0</v>
      </c>
      <c r="L1713">
        <f>IF(_xll.ciqfunctions.udf.CIQ(A1713, "IQ_ASSET_TURNS") - _xll.ciqfunctions.udf.CIQ(A1713,"IQ_ASSET_TURNS", IQ_LTM-1) &gt; 1, 1,0)</f>
        <v>0</v>
      </c>
    </row>
    <row r="1714" spans="1:12" hidden="1" x14ac:dyDescent="0.25">
      <c r="A1714" t="s">
        <v>6682</v>
      </c>
      <c r="B1714" t="s">
        <v>6683</v>
      </c>
      <c r="C1714" t="e">
        <f t="shared" si="26"/>
        <v>#VALUE!</v>
      </c>
      <c r="D1714">
        <f>IF(_xll.ciqfunctions.udf.CIQ(A1714,"IQ_RETURN_ASSETS") &gt; 0,1,0)</f>
        <v>0</v>
      </c>
      <c r="E1714">
        <f>IF(_xll.ciqfunctions.udf.CIQ(A1714,"IQ_UNLEVERED_FCF") + _xll.ciqfunctions.udf.CIQ(A1714,"IQ_CAPEX")  &gt; 0, 1, 0)</f>
        <v>0</v>
      </c>
      <c r="F1714">
        <f>IF(_xll.ciqfunctions.udf.CIQ(A1714,"IQ_RETURN_ASSETS") - _xll.ciqfunctions.udf.CIQ(A1714,"IQ_RETURN_ASSETS", IQ_LTM - 1) &gt; 0,1,0)</f>
        <v>1</v>
      </c>
      <c r="G1714">
        <f>IF((_xll.ciqfunctions.udf.CIQ(A1714,"IQ_UNLEVERED_FCF") + _xll.ciqfunctions.udf.CIQ(A1714,"IQ_CAPEX"))/_xll.ciqfunctions.udf.CIQ(A1714,"IQ_TOTAL_ASSETS") &gt; 0,1,0)</f>
        <v>0</v>
      </c>
      <c r="H1714">
        <f>IF(_xll.ciqfunctions.udf.CIQ(A1714,"IQ_LT_DEBT")/_xll.ciqfunctions.udf.CIQ(A1714,"IQ_TOTAL_ASSETS") - _xll.ciqfunctions.udf.CIQ(A1714,"IQ_LT_DEBT", IQ_LTM - 1)/_xll.ciqfunctions.udf.CIQ(A1714,"IQ_TOTAL_ASSETS", IQ_LTM - 1) &gt; 0,1,0)</f>
        <v>1</v>
      </c>
      <c r="I1714">
        <f>IF(_xll.ciqfunctions.udf.CIQ(A1714,"IQ_CURRENT_RATIO") - _xll.ciqfunctions.udf.CIQ(A1714,"IQ_CURRENT_RATIO", IQ_LTM - 1) &gt; 0,1,0)</f>
        <v>1</v>
      </c>
      <c r="J1714">
        <f>IF(_xll.ciqfunctions.udf.CIQ(A1714, "IQ_BASIC_WEIGHT") - _xll.ciqfunctions.udf.CIQ(A1714, "IQ_BASIC_WEIGHT", IQ_LTM - 1) &gt; 0, 0, 1)</f>
        <v>0</v>
      </c>
      <c r="K1714" t="e">
        <f>IF(_xll.ciqfunctions.udf.CIQ(A1714,"IQ_GROSS_MARGIN") - _xll.ciqfunctions.udf.CIQ(A1714,"IQ_GROSS_MARGIN",IQ_LTM-1) &gt; 1,1,0)</f>
        <v>#VALUE!</v>
      </c>
      <c r="L1714">
        <f>IF(_xll.ciqfunctions.udf.CIQ(A1714, "IQ_ASSET_TURNS") - _xll.ciqfunctions.udf.CIQ(A1714,"IQ_ASSET_TURNS", IQ_LTM-1) &gt; 1, 1,0)</f>
        <v>0</v>
      </c>
    </row>
    <row r="1715" spans="1:12" hidden="1" x14ac:dyDescent="0.25">
      <c r="A1715" t="s">
        <v>6684</v>
      </c>
      <c r="B1715" t="s">
        <v>6685</v>
      </c>
      <c r="C1715" t="e">
        <f t="shared" si="26"/>
        <v>#VALUE!</v>
      </c>
      <c r="D1715">
        <f>IF(_xll.ciqfunctions.udf.CIQ(A1715,"IQ_RETURN_ASSETS") &gt; 0,1,0)</f>
        <v>1</v>
      </c>
      <c r="E1715" t="e">
        <f>IF(_xll.ciqfunctions.udf.CIQ(A1715,"IQ_UNLEVERED_FCF") + _xll.ciqfunctions.udf.CIQ(A1715,"IQ_CAPEX")  &gt; 0, 1, 0)</f>
        <v>#VALUE!</v>
      </c>
      <c r="F1715" t="e">
        <f>IF(_xll.ciqfunctions.udf.CIQ(A1715,"IQ_RETURN_ASSETS") - _xll.ciqfunctions.udf.CIQ(A1715,"IQ_RETURN_ASSETS", IQ_LTM - 1) &gt; 0,1,0)</f>
        <v>#VALUE!</v>
      </c>
      <c r="G1715" t="e">
        <f>IF((_xll.ciqfunctions.udf.CIQ(A1715,"IQ_UNLEVERED_FCF") + _xll.ciqfunctions.udf.CIQ(A1715,"IQ_CAPEX"))/_xll.ciqfunctions.udf.CIQ(A1715,"IQ_TOTAL_ASSETS") &gt; 0,1,0)</f>
        <v>#VALUE!</v>
      </c>
      <c r="H1715" t="e">
        <f>IF(_xll.ciqfunctions.udf.CIQ(A1715,"IQ_LT_DEBT")/_xll.ciqfunctions.udf.CIQ(A1715,"IQ_TOTAL_ASSETS") - _xll.ciqfunctions.udf.CIQ(A1715,"IQ_LT_DEBT", IQ_LTM - 1)/_xll.ciqfunctions.udf.CIQ(A1715,"IQ_TOTAL_ASSETS", IQ_LTM - 1) &gt; 0,1,0)</f>
        <v>#VALUE!</v>
      </c>
      <c r="I1715" t="e">
        <f>IF(_xll.ciqfunctions.udf.CIQ(A1715,"IQ_CURRENT_RATIO") - _xll.ciqfunctions.udf.CIQ(A1715,"IQ_CURRENT_RATIO", IQ_LTM - 1) &gt; 0,1,0)</f>
        <v>#VALUE!</v>
      </c>
      <c r="J1715" t="e">
        <f>IF(_xll.ciqfunctions.udf.CIQ(A1715, "IQ_BASIC_WEIGHT") - _xll.ciqfunctions.udf.CIQ(A1715, "IQ_BASIC_WEIGHT", IQ_LTM - 1) &gt; 0, 0, 1)</f>
        <v>#VALUE!</v>
      </c>
      <c r="K1715" t="e">
        <f>IF(_xll.ciqfunctions.udf.CIQ(A1715,"IQ_GROSS_MARGIN") - _xll.ciqfunctions.udf.CIQ(A1715,"IQ_GROSS_MARGIN",IQ_LTM-1) &gt; 1,1,0)</f>
        <v>#VALUE!</v>
      </c>
      <c r="L1715" t="e">
        <f>IF(_xll.ciqfunctions.udf.CIQ(A1715, "IQ_ASSET_TURNS") - _xll.ciqfunctions.udf.CIQ(A1715,"IQ_ASSET_TURNS", IQ_LTM-1) &gt; 1, 1,0)</f>
        <v>#VALUE!</v>
      </c>
    </row>
    <row r="1716" spans="1:12" hidden="1" x14ac:dyDescent="0.25">
      <c r="A1716" t="s">
        <v>6687</v>
      </c>
      <c r="B1716" t="s">
        <v>6685</v>
      </c>
      <c r="C1716" t="e">
        <f t="shared" si="26"/>
        <v>#VALUE!</v>
      </c>
      <c r="D1716">
        <f>IF(_xll.ciqfunctions.udf.CIQ(A1716,"IQ_RETURN_ASSETS") &gt; 0,1,0)</f>
        <v>1</v>
      </c>
      <c r="E1716" t="e">
        <f>IF(_xll.ciqfunctions.udf.CIQ(A1716,"IQ_UNLEVERED_FCF") + _xll.ciqfunctions.udf.CIQ(A1716,"IQ_CAPEX")  &gt; 0, 1, 0)</f>
        <v>#VALUE!</v>
      </c>
      <c r="F1716" t="e">
        <f>IF(_xll.ciqfunctions.udf.CIQ(A1716,"IQ_RETURN_ASSETS") - _xll.ciqfunctions.udf.CIQ(A1716,"IQ_RETURN_ASSETS", IQ_LTM - 1) &gt; 0,1,0)</f>
        <v>#VALUE!</v>
      </c>
      <c r="G1716" t="e">
        <f>IF((_xll.ciqfunctions.udf.CIQ(A1716,"IQ_UNLEVERED_FCF") + _xll.ciqfunctions.udf.CIQ(A1716,"IQ_CAPEX"))/_xll.ciqfunctions.udf.CIQ(A1716,"IQ_TOTAL_ASSETS") &gt; 0,1,0)</f>
        <v>#VALUE!</v>
      </c>
      <c r="H1716" t="e">
        <f>IF(_xll.ciqfunctions.udf.CIQ(A1716,"IQ_LT_DEBT")/_xll.ciqfunctions.udf.CIQ(A1716,"IQ_TOTAL_ASSETS") - _xll.ciqfunctions.udf.CIQ(A1716,"IQ_LT_DEBT", IQ_LTM - 1)/_xll.ciqfunctions.udf.CIQ(A1716,"IQ_TOTAL_ASSETS", IQ_LTM - 1) &gt; 0,1,0)</f>
        <v>#VALUE!</v>
      </c>
      <c r="I1716" t="e">
        <f>IF(_xll.ciqfunctions.udf.CIQ(A1716,"IQ_CURRENT_RATIO") - _xll.ciqfunctions.udf.CIQ(A1716,"IQ_CURRENT_RATIO", IQ_LTM - 1) &gt; 0,1,0)</f>
        <v>#VALUE!</v>
      </c>
      <c r="J1716" t="e">
        <f>IF(_xll.ciqfunctions.udf.CIQ(A1716, "IQ_BASIC_WEIGHT") - _xll.ciqfunctions.udf.CIQ(A1716, "IQ_BASIC_WEIGHT", IQ_LTM - 1) &gt; 0, 0, 1)</f>
        <v>#VALUE!</v>
      </c>
      <c r="K1716" t="e">
        <f>IF(_xll.ciqfunctions.udf.CIQ(A1716,"IQ_GROSS_MARGIN") - _xll.ciqfunctions.udf.CIQ(A1716,"IQ_GROSS_MARGIN",IQ_LTM-1) &gt; 1,1,0)</f>
        <v>#VALUE!</v>
      </c>
      <c r="L1716" t="e">
        <f>IF(_xll.ciqfunctions.udf.CIQ(A1716, "IQ_ASSET_TURNS") - _xll.ciqfunctions.udf.CIQ(A1716,"IQ_ASSET_TURNS", IQ_LTM-1) &gt; 1, 1,0)</f>
        <v>#VALUE!</v>
      </c>
    </row>
    <row r="1717" spans="1:12" hidden="1" x14ac:dyDescent="0.25">
      <c r="A1717" t="s">
        <v>6702</v>
      </c>
      <c r="B1717" t="s">
        <v>6701</v>
      </c>
      <c r="C1717" t="e">
        <f t="shared" si="26"/>
        <v>#VALUE!</v>
      </c>
      <c r="D1717">
        <f>IF(_xll.ciqfunctions.udf.CIQ(A1717,"IQ_RETURN_ASSETS") &gt; 0,1,0)</f>
        <v>1</v>
      </c>
      <c r="E1717" t="e">
        <f>IF(_xll.ciqfunctions.udf.CIQ(A1717,"IQ_UNLEVERED_FCF") + _xll.ciqfunctions.udf.CIQ(A1717,"IQ_CAPEX")  &gt; 0, 1, 0)</f>
        <v>#VALUE!</v>
      </c>
      <c r="F1717" t="e">
        <f>IF(_xll.ciqfunctions.udf.CIQ(A1717,"IQ_RETURN_ASSETS") - _xll.ciqfunctions.udf.CIQ(A1717,"IQ_RETURN_ASSETS", IQ_LTM - 1) &gt; 0,1,0)</f>
        <v>#VALUE!</v>
      </c>
      <c r="G1717" t="e">
        <f>IF((_xll.ciqfunctions.udf.CIQ(A1717,"IQ_UNLEVERED_FCF") + _xll.ciqfunctions.udf.CIQ(A1717,"IQ_CAPEX"))/_xll.ciqfunctions.udf.CIQ(A1717,"IQ_TOTAL_ASSETS") &gt; 0,1,0)</f>
        <v>#VALUE!</v>
      </c>
      <c r="H1717" t="e">
        <f>IF(_xll.ciqfunctions.udf.CIQ(A1717,"IQ_LT_DEBT")/_xll.ciqfunctions.udf.CIQ(A1717,"IQ_TOTAL_ASSETS") - _xll.ciqfunctions.udf.CIQ(A1717,"IQ_LT_DEBT", IQ_LTM - 1)/_xll.ciqfunctions.udf.CIQ(A1717,"IQ_TOTAL_ASSETS", IQ_LTM - 1) &gt; 0,1,0)</f>
        <v>#VALUE!</v>
      </c>
      <c r="I1717" t="e">
        <f>IF(_xll.ciqfunctions.udf.CIQ(A1717,"IQ_CURRENT_RATIO") - _xll.ciqfunctions.udf.CIQ(A1717,"IQ_CURRENT_RATIO", IQ_LTM - 1) &gt; 0,1,0)</f>
        <v>#VALUE!</v>
      </c>
      <c r="J1717" t="e">
        <f>IF(_xll.ciqfunctions.udf.CIQ(A1717, "IQ_BASIC_WEIGHT") - _xll.ciqfunctions.udf.CIQ(A1717, "IQ_BASIC_WEIGHT", IQ_LTM - 1) &gt; 0, 0, 1)</f>
        <v>#VALUE!</v>
      </c>
      <c r="K1717" t="e">
        <f>IF(_xll.ciqfunctions.udf.CIQ(A1717,"IQ_GROSS_MARGIN") - _xll.ciqfunctions.udf.CIQ(A1717,"IQ_GROSS_MARGIN",IQ_LTM-1) &gt; 1,1,0)</f>
        <v>#VALUE!</v>
      </c>
      <c r="L1717" t="e">
        <f>IF(_xll.ciqfunctions.udf.CIQ(A1717, "IQ_ASSET_TURNS") - _xll.ciqfunctions.udf.CIQ(A1717,"IQ_ASSET_TURNS", IQ_LTM-1) &gt; 1, 1,0)</f>
        <v>#VALUE!</v>
      </c>
    </row>
    <row r="1718" spans="1:12" hidden="1" x14ac:dyDescent="0.25">
      <c r="A1718" t="s">
        <v>6733</v>
      </c>
      <c r="B1718" t="s">
        <v>6732</v>
      </c>
      <c r="C1718" t="e">
        <f t="shared" si="26"/>
        <v>#VALUE!</v>
      </c>
      <c r="D1718">
        <f>IF(_xll.ciqfunctions.udf.CIQ(A1718,"IQ_RETURN_ASSETS") &gt; 0,1,0)</f>
        <v>1</v>
      </c>
      <c r="E1718" t="e">
        <f>IF(_xll.ciqfunctions.udf.CIQ(A1718,"IQ_UNLEVERED_FCF") + _xll.ciqfunctions.udf.CIQ(A1718,"IQ_CAPEX")  &gt; 0, 1, 0)</f>
        <v>#VALUE!</v>
      </c>
      <c r="F1718" t="e">
        <f>IF(_xll.ciqfunctions.udf.CIQ(A1718,"IQ_RETURN_ASSETS") - _xll.ciqfunctions.udf.CIQ(A1718,"IQ_RETURN_ASSETS", IQ_LTM - 1) &gt; 0,1,0)</f>
        <v>#VALUE!</v>
      </c>
      <c r="G1718" t="e">
        <f>IF((_xll.ciqfunctions.udf.CIQ(A1718,"IQ_UNLEVERED_FCF") + _xll.ciqfunctions.udf.CIQ(A1718,"IQ_CAPEX"))/_xll.ciqfunctions.udf.CIQ(A1718,"IQ_TOTAL_ASSETS") &gt; 0,1,0)</f>
        <v>#VALUE!</v>
      </c>
      <c r="H1718" t="e">
        <f>IF(_xll.ciqfunctions.udf.CIQ(A1718,"IQ_LT_DEBT")/_xll.ciqfunctions.udf.CIQ(A1718,"IQ_TOTAL_ASSETS") - _xll.ciqfunctions.udf.CIQ(A1718,"IQ_LT_DEBT", IQ_LTM - 1)/_xll.ciqfunctions.udf.CIQ(A1718,"IQ_TOTAL_ASSETS", IQ_LTM - 1) &gt; 0,1,0)</f>
        <v>#VALUE!</v>
      </c>
      <c r="I1718" t="e">
        <f>IF(_xll.ciqfunctions.udf.CIQ(A1718,"IQ_CURRENT_RATIO") - _xll.ciqfunctions.udf.CIQ(A1718,"IQ_CURRENT_RATIO", IQ_LTM - 1) &gt; 0,1,0)</f>
        <v>#VALUE!</v>
      </c>
      <c r="J1718" t="e">
        <f>IF(_xll.ciqfunctions.udf.CIQ(A1718, "IQ_BASIC_WEIGHT") - _xll.ciqfunctions.udf.CIQ(A1718, "IQ_BASIC_WEIGHT", IQ_LTM - 1) &gt; 0, 0, 1)</f>
        <v>#VALUE!</v>
      </c>
      <c r="K1718" t="e">
        <f>IF(_xll.ciqfunctions.udf.CIQ(A1718,"IQ_GROSS_MARGIN") - _xll.ciqfunctions.udf.CIQ(A1718,"IQ_GROSS_MARGIN",IQ_LTM-1) &gt; 1,1,0)</f>
        <v>#VALUE!</v>
      </c>
      <c r="L1718" t="e">
        <f>IF(_xll.ciqfunctions.udf.CIQ(A1718, "IQ_ASSET_TURNS") - _xll.ciqfunctions.udf.CIQ(A1718,"IQ_ASSET_TURNS", IQ_LTM-1) &gt; 1, 1,0)</f>
        <v>#VALUE!</v>
      </c>
    </row>
    <row r="1719" spans="1:12" hidden="1" x14ac:dyDescent="0.25">
      <c r="A1719" t="s">
        <v>6742</v>
      </c>
      <c r="B1719" t="s">
        <v>6743</v>
      </c>
      <c r="C1719" t="e">
        <f t="shared" si="26"/>
        <v>#DIV/0!</v>
      </c>
      <c r="D1719">
        <f>IF(_xll.ciqfunctions.udf.CIQ(A1719,"IQ_RETURN_ASSETS") &gt; 0,1,0)</f>
        <v>0</v>
      </c>
      <c r="E1719">
        <f>IF(_xll.ciqfunctions.udf.CIQ(A1719,"IQ_UNLEVERED_FCF") + _xll.ciqfunctions.udf.CIQ(A1719,"IQ_CAPEX")  &gt; 0, 1, 0)</f>
        <v>0</v>
      </c>
      <c r="F1719">
        <f>IF(_xll.ciqfunctions.udf.CIQ(A1719,"IQ_RETURN_ASSETS") - _xll.ciqfunctions.udf.CIQ(A1719,"IQ_RETURN_ASSETS", IQ_LTM - 1) &gt; 0,1,0)</f>
        <v>0</v>
      </c>
      <c r="G1719" t="e">
        <f>IF((_xll.ciqfunctions.udf.CIQ(A1719,"IQ_UNLEVERED_FCF") + _xll.ciqfunctions.udf.CIQ(A1719,"IQ_CAPEX"))/_xll.ciqfunctions.udf.CIQ(A1719,"IQ_TOTAL_ASSETS") &gt; 0,1,0)</f>
        <v>#DIV/0!</v>
      </c>
      <c r="H1719" t="e">
        <f>IF(_xll.ciqfunctions.udf.CIQ(A1719,"IQ_LT_DEBT")/_xll.ciqfunctions.udf.CIQ(A1719,"IQ_TOTAL_ASSETS") - _xll.ciqfunctions.udf.CIQ(A1719,"IQ_LT_DEBT", IQ_LTM - 1)/_xll.ciqfunctions.udf.CIQ(A1719,"IQ_TOTAL_ASSETS", IQ_LTM - 1) &gt; 0,1,0)</f>
        <v>#DIV/0!</v>
      </c>
      <c r="I1719">
        <f>IF(_xll.ciqfunctions.udf.CIQ(A1719,"IQ_CURRENT_RATIO") - _xll.ciqfunctions.udf.CIQ(A1719,"IQ_CURRENT_RATIO", IQ_LTM - 1) &gt; 0,1,0)</f>
        <v>0</v>
      </c>
      <c r="J1719">
        <f>IF(_xll.ciqfunctions.udf.CIQ(A1719, "IQ_BASIC_WEIGHT") - _xll.ciqfunctions.udf.CIQ(A1719, "IQ_BASIC_WEIGHT", IQ_LTM - 1) &gt; 0, 0, 1)</f>
        <v>1</v>
      </c>
      <c r="K1719">
        <f>IF(_xll.ciqfunctions.udf.CIQ(A1719,"IQ_GROSS_MARGIN") - _xll.ciqfunctions.udf.CIQ(A1719,"IQ_GROSS_MARGIN",IQ_LTM-1) &gt; 1,1,0)</f>
        <v>0</v>
      </c>
      <c r="L1719">
        <f>IF(_xll.ciqfunctions.udf.CIQ(A1719, "IQ_ASSET_TURNS") - _xll.ciqfunctions.udf.CIQ(A1719,"IQ_ASSET_TURNS", IQ_LTM-1) &gt; 1, 1,0)</f>
        <v>0</v>
      </c>
    </row>
    <row r="1720" spans="1:12" hidden="1" x14ac:dyDescent="0.25">
      <c r="A1720" t="s">
        <v>6744</v>
      </c>
      <c r="B1720" t="s">
        <v>6745</v>
      </c>
      <c r="C1720" t="e">
        <f t="shared" si="26"/>
        <v>#DIV/0!</v>
      </c>
      <c r="D1720">
        <f>IF(_xll.ciqfunctions.udf.CIQ(A1720,"IQ_RETURN_ASSETS") &gt; 0,1,0)</f>
        <v>0</v>
      </c>
      <c r="E1720">
        <f>IF(_xll.ciqfunctions.udf.CIQ(A1720,"IQ_UNLEVERED_FCF") + _xll.ciqfunctions.udf.CIQ(A1720,"IQ_CAPEX")  &gt; 0, 1, 0)</f>
        <v>0</v>
      </c>
      <c r="F1720">
        <f>IF(_xll.ciqfunctions.udf.CIQ(A1720,"IQ_RETURN_ASSETS") - _xll.ciqfunctions.udf.CIQ(A1720,"IQ_RETURN_ASSETS", IQ_LTM - 1) &gt; 0,1,0)</f>
        <v>0</v>
      </c>
      <c r="G1720" t="e">
        <f>IF((_xll.ciqfunctions.udf.CIQ(A1720,"IQ_UNLEVERED_FCF") + _xll.ciqfunctions.udf.CIQ(A1720,"IQ_CAPEX"))/_xll.ciqfunctions.udf.CIQ(A1720,"IQ_TOTAL_ASSETS") &gt; 0,1,0)</f>
        <v>#DIV/0!</v>
      </c>
      <c r="H1720" t="e">
        <f>IF(_xll.ciqfunctions.udf.CIQ(A1720,"IQ_LT_DEBT")/_xll.ciqfunctions.udf.CIQ(A1720,"IQ_TOTAL_ASSETS") - _xll.ciqfunctions.udf.CIQ(A1720,"IQ_LT_DEBT", IQ_LTM - 1)/_xll.ciqfunctions.udf.CIQ(A1720,"IQ_TOTAL_ASSETS", IQ_LTM - 1) &gt; 0,1,0)</f>
        <v>#DIV/0!</v>
      </c>
      <c r="I1720">
        <f>IF(_xll.ciqfunctions.udf.CIQ(A1720,"IQ_CURRENT_RATIO") - _xll.ciqfunctions.udf.CIQ(A1720,"IQ_CURRENT_RATIO", IQ_LTM - 1) &gt; 0,1,0)</f>
        <v>0</v>
      </c>
      <c r="J1720">
        <f>IF(_xll.ciqfunctions.udf.CIQ(A1720, "IQ_BASIC_WEIGHT") - _xll.ciqfunctions.udf.CIQ(A1720, "IQ_BASIC_WEIGHT", IQ_LTM - 1) &gt; 0, 0, 1)</f>
        <v>1</v>
      </c>
      <c r="K1720">
        <f>IF(_xll.ciqfunctions.udf.CIQ(A1720,"IQ_GROSS_MARGIN") - _xll.ciqfunctions.udf.CIQ(A1720,"IQ_GROSS_MARGIN",IQ_LTM-1) &gt; 1,1,0)</f>
        <v>0</v>
      </c>
      <c r="L1720">
        <f>IF(_xll.ciqfunctions.udf.CIQ(A1720, "IQ_ASSET_TURNS") - _xll.ciqfunctions.udf.CIQ(A1720,"IQ_ASSET_TURNS", IQ_LTM-1) &gt; 1, 1,0)</f>
        <v>0</v>
      </c>
    </row>
    <row r="1721" spans="1:12" hidden="1" x14ac:dyDescent="0.25">
      <c r="A1721" t="s">
        <v>6756</v>
      </c>
      <c r="B1721" t="s">
        <v>6757</v>
      </c>
      <c r="C1721" t="e">
        <f t="shared" si="26"/>
        <v>#DIV/0!</v>
      </c>
      <c r="D1721">
        <f>IF(_xll.ciqfunctions.udf.CIQ(A1721,"IQ_RETURN_ASSETS") &gt; 0,1,0)</f>
        <v>0</v>
      </c>
      <c r="E1721">
        <f>IF(_xll.ciqfunctions.udf.CIQ(A1721,"IQ_UNLEVERED_FCF") + _xll.ciqfunctions.udf.CIQ(A1721,"IQ_CAPEX")  &gt; 0, 1, 0)</f>
        <v>0</v>
      </c>
      <c r="F1721">
        <f>IF(_xll.ciqfunctions.udf.CIQ(A1721,"IQ_RETURN_ASSETS") - _xll.ciqfunctions.udf.CIQ(A1721,"IQ_RETURN_ASSETS", IQ_LTM - 1) &gt; 0,1,0)</f>
        <v>0</v>
      </c>
      <c r="G1721" t="e">
        <f>IF((_xll.ciqfunctions.udf.CIQ(A1721,"IQ_UNLEVERED_FCF") + _xll.ciqfunctions.udf.CIQ(A1721,"IQ_CAPEX"))/_xll.ciqfunctions.udf.CIQ(A1721,"IQ_TOTAL_ASSETS") &gt; 0,1,0)</f>
        <v>#DIV/0!</v>
      </c>
      <c r="H1721" t="e">
        <f>IF(_xll.ciqfunctions.udf.CIQ(A1721,"IQ_LT_DEBT")/_xll.ciqfunctions.udf.CIQ(A1721,"IQ_TOTAL_ASSETS") - _xll.ciqfunctions.udf.CIQ(A1721,"IQ_LT_DEBT", IQ_LTM - 1)/_xll.ciqfunctions.udf.CIQ(A1721,"IQ_TOTAL_ASSETS", IQ_LTM - 1) &gt; 0,1,0)</f>
        <v>#DIV/0!</v>
      </c>
      <c r="I1721">
        <f>IF(_xll.ciqfunctions.udf.CIQ(A1721,"IQ_CURRENT_RATIO") - _xll.ciqfunctions.udf.CIQ(A1721,"IQ_CURRENT_RATIO", IQ_LTM - 1) &gt; 0,1,0)</f>
        <v>0</v>
      </c>
      <c r="J1721">
        <f>IF(_xll.ciqfunctions.udf.CIQ(A1721, "IQ_BASIC_WEIGHT") - _xll.ciqfunctions.udf.CIQ(A1721, "IQ_BASIC_WEIGHT", IQ_LTM - 1) &gt; 0, 0, 1)</f>
        <v>1</v>
      </c>
      <c r="K1721">
        <f>IF(_xll.ciqfunctions.udf.CIQ(A1721,"IQ_GROSS_MARGIN") - _xll.ciqfunctions.udf.CIQ(A1721,"IQ_GROSS_MARGIN",IQ_LTM-1) &gt; 1,1,0)</f>
        <v>0</v>
      </c>
      <c r="L1721">
        <f>IF(_xll.ciqfunctions.udf.CIQ(A1721, "IQ_ASSET_TURNS") - _xll.ciqfunctions.udf.CIQ(A1721,"IQ_ASSET_TURNS", IQ_LTM-1) &gt; 1, 1,0)</f>
        <v>0</v>
      </c>
    </row>
    <row r="1722" spans="1:12" hidden="1" x14ac:dyDescent="0.25">
      <c r="A1722" t="s">
        <v>6764</v>
      </c>
      <c r="B1722" t="s">
        <v>6765</v>
      </c>
      <c r="C1722" t="e">
        <f t="shared" si="26"/>
        <v>#DIV/0!</v>
      </c>
      <c r="D1722">
        <f>IF(_xll.ciqfunctions.udf.CIQ(A1722,"IQ_RETURN_ASSETS") &gt; 0,1,0)</f>
        <v>0</v>
      </c>
      <c r="E1722">
        <f>IF(_xll.ciqfunctions.udf.CIQ(A1722,"IQ_UNLEVERED_FCF") + _xll.ciqfunctions.udf.CIQ(A1722,"IQ_CAPEX")  &gt; 0, 1, 0)</f>
        <v>0</v>
      </c>
      <c r="F1722">
        <f>IF(_xll.ciqfunctions.udf.CIQ(A1722,"IQ_RETURN_ASSETS") - _xll.ciqfunctions.udf.CIQ(A1722,"IQ_RETURN_ASSETS", IQ_LTM - 1) &gt; 0,1,0)</f>
        <v>0</v>
      </c>
      <c r="G1722" t="e">
        <f>IF((_xll.ciqfunctions.udf.CIQ(A1722,"IQ_UNLEVERED_FCF") + _xll.ciqfunctions.udf.CIQ(A1722,"IQ_CAPEX"))/_xll.ciqfunctions.udf.CIQ(A1722,"IQ_TOTAL_ASSETS") &gt; 0,1,0)</f>
        <v>#DIV/0!</v>
      </c>
      <c r="H1722" t="e">
        <f>IF(_xll.ciqfunctions.udf.CIQ(A1722,"IQ_LT_DEBT")/_xll.ciqfunctions.udf.CIQ(A1722,"IQ_TOTAL_ASSETS") - _xll.ciqfunctions.udf.CIQ(A1722,"IQ_LT_DEBT", IQ_LTM - 1)/_xll.ciqfunctions.udf.CIQ(A1722,"IQ_TOTAL_ASSETS", IQ_LTM - 1) &gt; 0,1,0)</f>
        <v>#DIV/0!</v>
      </c>
      <c r="I1722">
        <f>IF(_xll.ciqfunctions.udf.CIQ(A1722,"IQ_CURRENT_RATIO") - _xll.ciqfunctions.udf.CIQ(A1722,"IQ_CURRENT_RATIO", IQ_LTM - 1) &gt; 0,1,0)</f>
        <v>0</v>
      </c>
      <c r="J1722">
        <f>IF(_xll.ciqfunctions.udf.CIQ(A1722, "IQ_BASIC_WEIGHT") - _xll.ciqfunctions.udf.CIQ(A1722, "IQ_BASIC_WEIGHT", IQ_LTM - 1) &gt; 0, 0, 1)</f>
        <v>1</v>
      </c>
      <c r="K1722">
        <f>IF(_xll.ciqfunctions.udf.CIQ(A1722,"IQ_GROSS_MARGIN") - _xll.ciqfunctions.udf.CIQ(A1722,"IQ_GROSS_MARGIN",IQ_LTM-1) &gt; 1,1,0)</f>
        <v>0</v>
      </c>
      <c r="L1722">
        <f>IF(_xll.ciqfunctions.udf.CIQ(A1722, "IQ_ASSET_TURNS") - _xll.ciqfunctions.udf.CIQ(A1722,"IQ_ASSET_TURNS", IQ_LTM-1) &gt; 1, 1,0)</f>
        <v>0</v>
      </c>
    </row>
    <row r="1723" spans="1:12" hidden="1" x14ac:dyDescent="0.25">
      <c r="A1723" t="s">
        <v>6778</v>
      </c>
      <c r="B1723" t="s">
        <v>6777</v>
      </c>
      <c r="C1723" t="e">
        <f t="shared" si="26"/>
        <v>#VALUE!</v>
      </c>
      <c r="D1723">
        <f>IF(_xll.ciqfunctions.udf.CIQ(A1723,"IQ_RETURN_ASSETS") &gt; 0,1,0)</f>
        <v>1</v>
      </c>
      <c r="E1723" t="e">
        <f>IF(_xll.ciqfunctions.udf.CIQ(A1723,"IQ_UNLEVERED_FCF") + _xll.ciqfunctions.udf.CIQ(A1723,"IQ_CAPEX")  &gt; 0, 1, 0)</f>
        <v>#VALUE!</v>
      </c>
      <c r="F1723" t="e">
        <f>IF(_xll.ciqfunctions.udf.CIQ(A1723,"IQ_RETURN_ASSETS") - _xll.ciqfunctions.udf.CIQ(A1723,"IQ_RETURN_ASSETS", IQ_LTM - 1) &gt; 0,1,0)</f>
        <v>#VALUE!</v>
      </c>
      <c r="G1723" t="e">
        <f>IF((_xll.ciqfunctions.udf.CIQ(A1723,"IQ_UNLEVERED_FCF") + _xll.ciqfunctions.udf.CIQ(A1723,"IQ_CAPEX"))/_xll.ciqfunctions.udf.CIQ(A1723,"IQ_TOTAL_ASSETS") &gt; 0,1,0)</f>
        <v>#VALUE!</v>
      </c>
      <c r="H1723" t="e">
        <f>IF(_xll.ciqfunctions.udf.CIQ(A1723,"IQ_LT_DEBT")/_xll.ciqfunctions.udf.CIQ(A1723,"IQ_TOTAL_ASSETS") - _xll.ciqfunctions.udf.CIQ(A1723,"IQ_LT_DEBT", IQ_LTM - 1)/_xll.ciqfunctions.udf.CIQ(A1723,"IQ_TOTAL_ASSETS", IQ_LTM - 1) &gt; 0,1,0)</f>
        <v>#VALUE!</v>
      </c>
      <c r="I1723" t="e">
        <f>IF(_xll.ciqfunctions.udf.CIQ(A1723,"IQ_CURRENT_RATIO") - _xll.ciqfunctions.udf.CIQ(A1723,"IQ_CURRENT_RATIO", IQ_LTM - 1) &gt; 0,1,0)</f>
        <v>#VALUE!</v>
      </c>
      <c r="J1723" t="e">
        <f>IF(_xll.ciqfunctions.udf.CIQ(A1723, "IQ_BASIC_WEIGHT") - _xll.ciqfunctions.udf.CIQ(A1723, "IQ_BASIC_WEIGHT", IQ_LTM - 1) &gt; 0, 0, 1)</f>
        <v>#VALUE!</v>
      </c>
      <c r="K1723" t="e">
        <f>IF(_xll.ciqfunctions.udf.CIQ(A1723,"IQ_GROSS_MARGIN") - _xll.ciqfunctions.udf.CIQ(A1723,"IQ_GROSS_MARGIN",IQ_LTM-1) &gt; 1,1,0)</f>
        <v>#VALUE!</v>
      </c>
      <c r="L1723" t="e">
        <f>IF(_xll.ciqfunctions.udf.CIQ(A1723, "IQ_ASSET_TURNS") - _xll.ciqfunctions.udf.CIQ(A1723,"IQ_ASSET_TURNS", IQ_LTM-1) &gt; 1, 1,0)</f>
        <v>#VALUE!</v>
      </c>
    </row>
    <row r="1724" spans="1:12" hidden="1" x14ac:dyDescent="0.25">
      <c r="A1724" t="s">
        <v>6789</v>
      </c>
      <c r="B1724" t="s">
        <v>6790</v>
      </c>
      <c r="C1724" t="e">
        <f t="shared" si="26"/>
        <v>#VALUE!</v>
      </c>
      <c r="D1724">
        <f>IF(_xll.ciqfunctions.udf.CIQ(A1724,"IQ_RETURN_ASSETS") &gt; 0,1,0)</f>
        <v>0</v>
      </c>
      <c r="E1724">
        <f>IF(_xll.ciqfunctions.udf.CIQ(A1724,"IQ_UNLEVERED_FCF") + _xll.ciqfunctions.udf.CIQ(A1724,"IQ_CAPEX")  &gt; 0, 1, 0)</f>
        <v>0</v>
      </c>
      <c r="F1724">
        <f>IF(_xll.ciqfunctions.udf.CIQ(A1724,"IQ_RETURN_ASSETS") - _xll.ciqfunctions.udf.CIQ(A1724,"IQ_RETURN_ASSETS", IQ_LTM - 1) &gt; 0,1,0)</f>
        <v>1</v>
      </c>
      <c r="G1724">
        <f>IF((_xll.ciqfunctions.udf.CIQ(A1724,"IQ_UNLEVERED_FCF") + _xll.ciqfunctions.udf.CIQ(A1724,"IQ_CAPEX"))/_xll.ciqfunctions.udf.CIQ(A1724,"IQ_TOTAL_ASSETS") &gt; 0,1,0)</f>
        <v>0</v>
      </c>
      <c r="H1724">
        <f>IF(_xll.ciqfunctions.udf.CIQ(A1724,"IQ_LT_DEBT")/_xll.ciqfunctions.udf.CIQ(A1724,"IQ_TOTAL_ASSETS") - _xll.ciqfunctions.udf.CIQ(A1724,"IQ_LT_DEBT", IQ_LTM - 1)/_xll.ciqfunctions.udf.CIQ(A1724,"IQ_TOTAL_ASSETS", IQ_LTM - 1) &gt; 0,1,0)</f>
        <v>0</v>
      </c>
      <c r="I1724">
        <f>IF(_xll.ciqfunctions.udf.CIQ(A1724,"IQ_CURRENT_RATIO") - _xll.ciqfunctions.udf.CIQ(A1724,"IQ_CURRENT_RATIO", IQ_LTM - 1) &gt; 0,1,0)</f>
        <v>0</v>
      </c>
      <c r="J1724">
        <f>IF(_xll.ciqfunctions.udf.CIQ(A1724, "IQ_BASIC_WEIGHT") - _xll.ciqfunctions.udf.CIQ(A1724, "IQ_BASIC_WEIGHT", IQ_LTM - 1) &gt; 0, 0, 1)</f>
        <v>0</v>
      </c>
      <c r="K1724" t="e">
        <f>IF(_xll.ciqfunctions.udf.CIQ(A1724,"IQ_GROSS_MARGIN") - _xll.ciqfunctions.udf.CIQ(A1724,"IQ_GROSS_MARGIN",IQ_LTM-1) &gt; 1,1,0)</f>
        <v>#VALUE!</v>
      </c>
      <c r="L1724">
        <f>IF(_xll.ciqfunctions.udf.CIQ(A1724, "IQ_ASSET_TURNS") - _xll.ciqfunctions.udf.CIQ(A1724,"IQ_ASSET_TURNS", IQ_LTM-1) &gt; 1, 1,0)</f>
        <v>0</v>
      </c>
    </row>
    <row r="1725" spans="1:12" hidden="1" x14ac:dyDescent="0.25">
      <c r="A1725" t="s">
        <v>6793</v>
      </c>
      <c r="B1725" t="s">
        <v>6794</v>
      </c>
      <c r="C1725" t="e">
        <f t="shared" si="26"/>
        <v>#VALUE!</v>
      </c>
      <c r="D1725">
        <f>IF(_xll.ciqfunctions.udf.CIQ(A1725,"IQ_RETURN_ASSETS") &gt; 0,1,0)</f>
        <v>0</v>
      </c>
      <c r="E1725">
        <f>IF(_xll.ciqfunctions.udf.CIQ(A1725,"IQ_UNLEVERED_FCF") + _xll.ciqfunctions.udf.CIQ(A1725,"IQ_CAPEX")  &gt; 0, 1, 0)</f>
        <v>0</v>
      </c>
      <c r="F1725">
        <f>IF(_xll.ciqfunctions.udf.CIQ(A1725,"IQ_RETURN_ASSETS") - _xll.ciqfunctions.udf.CIQ(A1725,"IQ_RETURN_ASSETS", IQ_LTM - 1) &gt; 0,1,0)</f>
        <v>0</v>
      </c>
      <c r="G1725">
        <f>IF((_xll.ciqfunctions.udf.CIQ(A1725,"IQ_UNLEVERED_FCF") + _xll.ciqfunctions.udf.CIQ(A1725,"IQ_CAPEX"))/_xll.ciqfunctions.udf.CIQ(A1725,"IQ_TOTAL_ASSETS") &gt; 0,1,0)</f>
        <v>0</v>
      </c>
      <c r="H1725">
        <f>IF(_xll.ciqfunctions.udf.CIQ(A1725,"IQ_LT_DEBT")/_xll.ciqfunctions.udf.CIQ(A1725,"IQ_TOTAL_ASSETS") - _xll.ciqfunctions.udf.CIQ(A1725,"IQ_LT_DEBT", IQ_LTM - 1)/_xll.ciqfunctions.udf.CIQ(A1725,"IQ_TOTAL_ASSETS", IQ_LTM - 1) &gt; 0,1,0)</f>
        <v>0</v>
      </c>
      <c r="I1725">
        <f>IF(_xll.ciqfunctions.udf.CIQ(A1725,"IQ_CURRENT_RATIO") - _xll.ciqfunctions.udf.CIQ(A1725,"IQ_CURRENT_RATIO", IQ_LTM - 1) &gt; 0,1,0)</f>
        <v>1</v>
      </c>
      <c r="J1725">
        <f>IF(_xll.ciqfunctions.udf.CIQ(A1725, "IQ_BASIC_WEIGHT") - _xll.ciqfunctions.udf.CIQ(A1725, "IQ_BASIC_WEIGHT", IQ_LTM - 1) &gt; 0, 0, 1)</f>
        <v>0</v>
      </c>
      <c r="K1725" t="e">
        <f>IF(_xll.ciqfunctions.udf.CIQ(A1725,"IQ_GROSS_MARGIN") - _xll.ciqfunctions.udf.CIQ(A1725,"IQ_GROSS_MARGIN",IQ_LTM-1) &gt; 1,1,0)</f>
        <v>#VALUE!</v>
      </c>
      <c r="L1725">
        <f>IF(_xll.ciqfunctions.udf.CIQ(A1725, "IQ_ASSET_TURNS") - _xll.ciqfunctions.udf.CIQ(A1725,"IQ_ASSET_TURNS", IQ_LTM-1) &gt; 1, 1,0)</f>
        <v>0</v>
      </c>
    </row>
    <row r="1726" spans="1:12" hidden="1" x14ac:dyDescent="0.25">
      <c r="A1726" t="s">
        <v>6799</v>
      </c>
      <c r="B1726" t="s">
        <v>6800</v>
      </c>
      <c r="C1726" t="e">
        <f t="shared" si="26"/>
        <v>#DIV/0!</v>
      </c>
      <c r="D1726">
        <f>IF(_xll.ciqfunctions.udf.CIQ(A1726,"IQ_RETURN_ASSETS") &gt; 0,1,0)</f>
        <v>0</v>
      </c>
      <c r="E1726">
        <f>IF(_xll.ciqfunctions.udf.CIQ(A1726,"IQ_UNLEVERED_FCF") + _xll.ciqfunctions.udf.CIQ(A1726,"IQ_CAPEX")  &gt; 0, 1, 0)</f>
        <v>0</v>
      </c>
      <c r="F1726">
        <f>IF(_xll.ciqfunctions.udf.CIQ(A1726,"IQ_RETURN_ASSETS") - _xll.ciqfunctions.udf.CIQ(A1726,"IQ_RETURN_ASSETS", IQ_LTM - 1) &gt; 0,1,0)</f>
        <v>0</v>
      </c>
      <c r="G1726" t="e">
        <f>IF((_xll.ciqfunctions.udf.CIQ(A1726,"IQ_UNLEVERED_FCF") + _xll.ciqfunctions.udf.CIQ(A1726,"IQ_CAPEX"))/_xll.ciqfunctions.udf.CIQ(A1726,"IQ_TOTAL_ASSETS") &gt; 0,1,0)</f>
        <v>#DIV/0!</v>
      </c>
      <c r="H1726" t="e">
        <f>IF(_xll.ciqfunctions.udf.CIQ(A1726,"IQ_LT_DEBT")/_xll.ciqfunctions.udf.CIQ(A1726,"IQ_TOTAL_ASSETS") - _xll.ciqfunctions.udf.CIQ(A1726,"IQ_LT_DEBT", IQ_LTM - 1)/_xll.ciqfunctions.udf.CIQ(A1726,"IQ_TOTAL_ASSETS", IQ_LTM - 1) &gt; 0,1,0)</f>
        <v>#DIV/0!</v>
      </c>
      <c r="I1726">
        <f>IF(_xll.ciqfunctions.udf.CIQ(A1726,"IQ_CURRENT_RATIO") - _xll.ciqfunctions.udf.CIQ(A1726,"IQ_CURRENT_RATIO", IQ_LTM - 1) &gt; 0,1,0)</f>
        <v>0</v>
      </c>
      <c r="J1726">
        <f>IF(_xll.ciqfunctions.udf.CIQ(A1726, "IQ_BASIC_WEIGHT") - _xll.ciqfunctions.udf.CIQ(A1726, "IQ_BASIC_WEIGHT", IQ_LTM - 1) &gt; 0, 0, 1)</f>
        <v>0</v>
      </c>
      <c r="K1726">
        <f>IF(_xll.ciqfunctions.udf.CIQ(A1726,"IQ_GROSS_MARGIN") - _xll.ciqfunctions.udf.CIQ(A1726,"IQ_GROSS_MARGIN",IQ_LTM-1) &gt; 1,1,0)</f>
        <v>0</v>
      </c>
      <c r="L1726">
        <f>IF(_xll.ciqfunctions.udf.CIQ(A1726, "IQ_ASSET_TURNS") - _xll.ciqfunctions.udf.CIQ(A1726,"IQ_ASSET_TURNS", IQ_LTM-1) &gt; 1, 1,0)</f>
        <v>0</v>
      </c>
    </row>
    <row r="1727" spans="1:12" hidden="1" x14ac:dyDescent="0.25">
      <c r="A1727" t="s">
        <v>6829</v>
      </c>
      <c r="B1727" t="s">
        <v>6830</v>
      </c>
      <c r="C1727" t="e">
        <f t="shared" si="26"/>
        <v>#VALUE!</v>
      </c>
      <c r="D1727">
        <f>IF(_xll.ciqfunctions.udf.CIQ(A1727,"IQ_RETURN_ASSETS") &gt; 0,1,0)</f>
        <v>0</v>
      </c>
      <c r="E1727">
        <f>IF(_xll.ciqfunctions.udf.CIQ(A1727,"IQ_UNLEVERED_FCF") + _xll.ciqfunctions.udf.CIQ(A1727,"IQ_CAPEX")  &gt; 0, 1, 0)</f>
        <v>0</v>
      </c>
      <c r="F1727">
        <f>IF(_xll.ciqfunctions.udf.CIQ(A1727,"IQ_RETURN_ASSETS") - _xll.ciqfunctions.udf.CIQ(A1727,"IQ_RETURN_ASSETS", IQ_LTM - 1) &gt; 0,1,0)</f>
        <v>0</v>
      </c>
      <c r="G1727">
        <f>IF((_xll.ciqfunctions.udf.CIQ(A1727,"IQ_UNLEVERED_FCF") + _xll.ciqfunctions.udf.CIQ(A1727,"IQ_CAPEX"))/_xll.ciqfunctions.udf.CIQ(A1727,"IQ_TOTAL_ASSETS") &gt; 0,1,0)</f>
        <v>0</v>
      </c>
      <c r="H1727">
        <f>IF(_xll.ciqfunctions.udf.CIQ(A1727,"IQ_LT_DEBT")/_xll.ciqfunctions.udf.CIQ(A1727,"IQ_TOTAL_ASSETS") - _xll.ciqfunctions.udf.CIQ(A1727,"IQ_LT_DEBT", IQ_LTM - 1)/_xll.ciqfunctions.udf.CIQ(A1727,"IQ_TOTAL_ASSETS", IQ_LTM - 1) &gt; 0,1,0)</f>
        <v>0</v>
      </c>
      <c r="I1727">
        <f>IF(_xll.ciqfunctions.udf.CIQ(A1727,"IQ_CURRENT_RATIO") - _xll.ciqfunctions.udf.CIQ(A1727,"IQ_CURRENT_RATIO", IQ_LTM - 1) &gt; 0,1,0)</f>
        <v>1</v>
      </c>
      <c r="J1727">
        <f>IF(_xll.ciqfunctions.udf.CIQ(A1727, "IQ_BASIC_WEIGHT") - _xll.ciqfunctions.udf.CIQ(A1727, "IQ_BASIC_WEIGHT", IQ_LTM - 1) &gt; 0, 0, 1)</f>
        <v>0</v>
      </c>
      <c r="K1727" t="e">
        <f>IF(_xll.ciqfunctions.udf.CIQ(A1727,"IQ_GROSS_MARGIN") - _xll.ciqfunctions.udf.CIQ(A1727,"IQ_GROSS_MARGIN",IQ_LTM-1) &gt; 1,1,0)</f>
        <v>#VALUE!</v>
      </c>
      <c r="L1727">
        <f>IF(_xll.ciqfunctions.udf.CIQ(A1727, "IQ_ASSET_TURNS") - _xll.ciqfunctions.udf.CIQ(A1727,"IQ_ASSET_TURNS", IQ_LTM-1) &gt; 1, 1,0)</f>
        <v>0</v>
      </c>
    </row>
    <row r="1728" spans="1:12" hidden="1" x14ac:dyDescent="0.25">
      <c r="A1728" t="s">
        <v>6835</v>
      </c>
      <c r="B1728" t="s">
        <v>6836</v>
      </c>
      <c r="C1728" t="e">
        <f t="shared" si="26"/>
        <v>#DIV/0!</v>
      </c>
      <c r="D1728">
        <f>IF(_xll.ciqfunctions.udf.CIQ(A1728,"IQ_RETURN_ASSETS") &gt; 0,1,0)</f>
        <v>0</v>
      </c>
      <c r="E1728">
        <f>IF(_xll.ciqfunctions.udf.CIQ(A1728,"IQ_UNLEVERED_FCF") + _xll.ciqfunctions.udf.CIQ(A1728,"IQ_CAPEX")  &gt; 0, 1, 0)</f>
        <v>0</v>
      </c>
      <c r="F1728">
        <f>IF(_xll.ciqfunctions.udf.CIQ(A1728,"IQ_RETURN_ASSETS") - _xll.ciqfunctions.udf.CIQ(A1728,"IQ_RETURN_ASSETS", IQ_LTM - 1) &gt; 0,1,0)</f>
        <v>0</v>
      </c>
      <c r="G1728" t="e">
        <f>IF((_xll.ciqfunctions.udf.CIQ(A1728,"IQ_UNLEVERED_FCF") + _xll.ciqfunctions.udf.CIQ(A1728,"IQ_CAPEX"))/_xll.ciqfunctions.udf.CIQ(A1728,"IQ_TOTAL_ASSETS") &gt; 0,1,0)</f>
        <v>#DIV/0!</v>
      </c>
      <c r="H1728" t="e">
        <f>IF(_xll.ciqfunctions.udf.CIQ(A1728,"IQ_LT_DEBT")/_xll.ciqfunctions.udf.CIQ(A1728,"IQ_TOTAL_ASSETS") - _xll.ciqfunctions.udf.CIQ(A1728,"IQ_LT_DEBT", IQ_LTM - 1)/_xll.ciqfunctions.udf.CIQ(A1728,"IQ_TOTAL_ASSETS", IQ_LTM - 1) &gt; 0,1,0)</f>
        <v>#DIV/0!</v>
      </c>
      <c r="I1728">
        <f>IF(_xll.ciqfunctions.udf.CIQ(A1728,"IQ_CURRENT_RATIO") - _xll.ciqfunctions.udf.CIQ(A1728,"IQ_CURRENT_RATIO", IQ_LTM - 1) &gt; 0,1,0)</f>
        <v>0</v>
      </c>
      <c r="J1728">
        <f>IF(_xll.ciqfunctions.udf.CIQ(A1728, "IQ_BASIC_WEIGHT") - _xll.ciqfunctions.udf.CIQ(A1728, "IQ_BASIC_WEIGHT", IQ_LTM - 1) &gt; 0, 0, 1)</f>
        <v>1</v>
      </c>
      <c r="K1728">
        <f>IF(_xll.ciqfunctions.udf.CIQ(A1728,"IQ_GROSS_MARGIN") - _xll.ciqfunctions.udf.CIQ(A1728,"IQ_GROSS_MARGIN",IQ_LTM-1) &gt; 1,1,0)</f>
        <v>0</v>
      </c>
      <c r="L1728">
        <f>IF(_xll.ciqfunctions.udf.CIQ(A1728, "IQ_ASSET_TURNS") - _xll.ciqfunctions.udf.CIQ(A1728,"IQ_ASSET_TURNS", IQ_LTM-1) &gt; 1, 1,0)</f>
        <v>0</v>
      </c>
    </row>
    <row r="1729" spans="1:12" hidden="1" x14ac:dyDescent="0.25">
      <c r="A1729" t="s">
        <v>6853</v>
      </c>
      <c r="B1729" t="s">
        <v>6852</v>
      </c>
      <c r="C1729" t="e">
        <f t="shared" si="26"/>
        <v>#VALUE!</v>
      </c>
      <c r="D1729">
        <f>IF(_xll.ciqfunctions.udf.CIQ(A1729,"IQ_RETURN_ASSETS") &gt; 0,1,0)</f>
        <v>1</v>
      </c>
      <c r="E1729" t="e">
        <f>IF(_xll.ciqfunctions.udf.CIQ(A1729,"IQ_UNLEVERED_FCF") + _xll.ciqfunctions.udf.CIQ(A1729,"IQ_CAPEX")  &gt; 0, 1, 0)</f>
        <v>#VALUE!</v>
      </c>
      <c r="F1729" t="e">
        <f>IF(_xll.ciqfunctions.udf.CIQ(A1729,"IQ_RETURN_ASSETS") - _xll.ciqfunctions.udf.CIQ(A1729,"IQ_RETURN_ASSETS", IQ_LTM - 1) &gt; 0,1,0)</f>
        <v>#VALUE!</v>
      </c>
      <c r="G1729" t="e">
        <f>IF((_xll.ciqfunctions.udf.CIQ(A1729,"IQ_UNLEVERED_FCF") + _xll.ciqfunctions.udf.CIQ(A1729,"IQ_CAPEX"))/_xll.ciqfunctions.udf.CIQ(A1729,"IQ_TOTAL_ASSETS") &gt; 0,1,0)</f>
        <v>#VALUE!</v>
      </c>
      <c r="H1729" t="e">
        <f>IF(_xll.ciqfunctions.udf.CIQ(A1729,"IQ_LT_DEBT")/_xll.ciqfunctions.udf.CIQ(A1729,"IQ_TOTAL_ASSETS") - _xll.ciqfunctions.udf.CIQ(A1729,"IQ_LT_DEBT", IQ_LTM - 1)/_xll.ciqfunctions.udf.CIQ(A1729,"IQ_TOTAL_ASSETS", IQ_LTM - 1) &gt; 0,1,0)</f>
        <v>#VALUE!</v>
      </c>
      <c r="I1729" t="e">
        <f>IF(_xll.ciqfunctions.udf.CIQ(A1729,"IQ_CURRENT_RATIO") - _xll.ciqfunctions.udf.CIQ(A1729,"IQ_CURRENT_RATIO", IQ_LTM - 1) &gt; 0,1,0)</f>
        <v>#VALUE!</v>
      </c>
      <c r="J1729" t="e">
        <f>IF(_xll.ciqfunctions.udf.CIQ(A1729, "IQ_BASIC_WEIGHT") - _xll.ciqfunctions.udf.CIQ(A1729, "IQ_BASIC_WEIGHT", IQ_LTM - 1) &gt; 0, 0, 1)</f>
        <v>#VALUE!</v>
      </c>
      <c r="K1729" t="e">
        <f>IF(_xll.ciqfunctions.udf.CIQ(A1729,"IQ_GROSS_MARGIN") - _xll.ciqfunctions.udf.CIQ(A1729,"IQ_GROSS_MARGIN",IQ_LTM-1) &gt; 1,1,0)</f>
        <v>#VALUE!</v>
      </c>
      <c r="L1729" t="e">
        <f>IF(_xll.ciqfunctions.udf.CIQ(A1729, "IQ_ASSET_TURNS") - _xll.ciqfunctions.udf.CIQ(A1729,"IQ_ASSET_TURNS", IQ_LTM-1) &gt; 1, 1,0)</f>
        <v>#VALUE!</v>
      </c>
    </row>
    <row r="1730" spans="1:12" hidden="1" x14ac:dyDescent="0.25">
      <c r="A1730" t="s">
        <v>6854</v>
      </c>
      <c r="B1730" t="s">
        <v>6855</v>
      </c>
      <c r="C1730" t="e">
        <f t="shared" ref="C1730:C1793" si="27">SUM(D1730:L1730)</f>
        <v>#VALUE!</v>
      </c>
      <c r="D1730">
        <f>IF(_xll.ciqfunctions.udf.CIQ(A1730,"IQ_RETURN_ASSETS") &gt; 0,1,0)</f>
        <v>0</v>
      </c>
      <c r="E1730">
        <f>IF(_xll.ciqfunctions.udf.CIQ(A1730,"IQ_UNLEVERED_FCF") + _xll.ciqfunctions.udf.CIQ(A1730,"IQ_CAPEX")  &gt; 0, 1, 0)</f>
        <v>0</v>
      </c>
      <c r="F1730">
        <f>IF(_xll.ciqfunctions.udf.CIQ(A1730,"IQ_RETURN_ASSETS") - _xll.ciqfunctions.udf.CIQ(A1730,"IQ_RETURN_ASSETS", IQ_LTM - 1) &gt; 0,1,0)</f>
        <v>1</v>
      </c>
      <c r="G1730">
        <f>IF((_xll.ciqfunctions.udf.CIQ(A1730,"IQ_UNLEVERED_FCF") + _xll.ciqfunctions.udf.CIQ(A1730,"IQ_CAPEX"))/_xll.ciqfunctions.udf.CIQ(A1730,"IQ_TOTAL_ASSETS") &gt; 0,1,0)</f>
        <v>0</v>
      </c>
      <c r="H1730">
        <f>IF(_xll.ciqfunctions.udf.CIQ(A1730,"IQ_LT_DEBT")/_xll.ciqfunctions.udf.CIQ(A1730,"IQ_TOTAL_ASSETS") - _xll.ciqfunctions.udf.CIQ(A1730,"IQ_LT_DEBT", IQ_LTM - 1)/_xll.ciqfunctions.udf.CIQ(A1730,"IQ_TOTAL_ASSETS", IQ_LTM - 1) &gt; 0,1,0)</f>
        <v>0</v>
      </c>
      <c r="I1730">
        <f>IF(_xll.ciqfunctions.udf.CIQ(A1730,"IQ_CURRENT_RATIO") - _xll.ciqfunctions.udf.CIQ(A1730,"IQ_CURRENT_RATIO", IQ_LTM - 1) &gt; 0,1,0)</f>
        <v>0</v>
      </c>
      <c r="J1730">
        <f>IF(_xll.ciqfunctions.udf.CIQ(A1730, "IQ_BASIC_WEIGHT") - _xll.ciqfunctions.udf.CIQ(A1730, "IQ_BASIC_WEIGHT", IQ_LTM - 1) &gt; 0, 0, 1)</f>
        <v>0</v>
      </c>
      <c r="K1730" t="e">
        <f>IF(_xll.ciqfunctions.udf.CIQ(A1730,"IQ_GROSS_MARGIN") - _xll.ciqfunctions.udf.CIQ(A1730,"IQ_GROSS_MARGIN",IQ_LTM-1) &gt; 1,1,0)</f>
        <v>#VALUE!</v>
      </c>
      <c r="L1730">
        <f>IF(_xll.ciqfunctions.udf.CIQ(A1730, "IQ_ASSET_TURNS") - _xll.ciqfunctions.udf.CIQ(A1730,"IQ_ASSET_TURNS", IQ_LTM-1) &gt; 1, 1,0)</f>
        <v>0</v>
      </c>
    </row>
    <row r="1731" spans="1:12" hidden="1" x14ac:dyDescent="0.25">
      <c r="A1731" t="s">
        <v>6878</v>
      </c>
      <c r="B1731" t="s">
        <v>6879</v>
      </c>
      <c r="C1731" t="e">
        <f t="shared" si="27"/>
        <v>#DIV/0!</v>
      </c>
      <c r="D1731">
        <f>IF(_xll.ciqfunctions.udf.CIQ(A1731,"IQ_RETURN_ASSETS") &gt; 0,1,0)</f>
        <v>0</v>
      </c>
      <c r="E1731">
        <f>IF(_xll.ciqfunctions.udf.CIQ(A1731,"IQ_UNLEVERED_FCF") + _xll.ciqfunctions.udf.CIQ(A1731,"IQ_CAPEX")  &gt; 0, 1, 0)</f>
        <v>0</v>
      </c>
      <c r="F1731">
        <f>IF(_xll.ciqfunctions.udf.CIQ(A1731,"IQ_RETURN_ASSETS") - _xll.ciqfunctions.udf.CIQ(A1731,"IQ_RETURN_ASSETS", IQ_LTM - 1) &gt; 0,1,0)</f>
        <v>0</v>
      </c>
      <c r="G1731" t="e">
        <f>IF((_xll.ciqfunctions.udf.CIQ(A1731,"IQ_UNLEVERED_FCF") + _xll.ciqfunctions.udf.CIQ(A1731,"IQ_CAPEX"))/_xll.ciqfunctions.udf.CIQ(A1731,"IQ_TOTAL_ASSETS") &gt; 0,1,0)</f>
        <v>#DIV/0!</v>
      </c>
      <c r="H1731" t="e">
        <f>IF(_xll.ciqfunctions.udf.CIQ(A1731,"IQ_LT_DEBT")/_xll.ciqfunctions.udf.CIQ(A1731,"IQ_TOTAL_ASSETS") - _xll.ciqfunctions.udf.CIQ(A1731,"IQ_LT_DEBT", IQ_LTM - 1)/_xll.ciqfunctions.udf.CIQ(A1731,"IQ_TOTAL_ASSETS", IQ_LTM - 1) &gt; 0,1,0)</f>
        <v>#DIV/0!</v>
      </c>
      <c r="I1731">
        <f>IF(_xll.ciqfunctions.udf.CIQ(A1731,"IQ_CURRENT_RATIO") - _xll.ciqfunctions.udf.CIQ(A1731,"IQ_CURRENT_RATIO", IQ_LTM - 1) &gt; 0,1,0)</f>
        <v>0</v>
      </c>
      <c r="J1731">
        <f>IF(_xll.ciqfunctions.udf.CIQ(A1731, "IQ_BASIC_WEIGHT") - _xll.ciqfunctions.udf.CIQ(A1731, "IQ_BASIC_WEIGHT", IQ_LTM - 1) &gt; 0, 0, 1)</f>
        <v>1</v>
      </c>
      <c r="K1731">
        <f>IF(_xll.ciqfunctions.udf.CIQ(A1731,"IQ_GROSS_MARGIN") - _xll.ciqfunctions.udf.CIQ(A1731,"IQ_GROSS_MARGIN",IQ_LTM-1) &gt; 1,1,0)</f>
        <v>0</v>
      </c>
      <c r="L1731">
        <f>IF(_xll.ciqfunctions.udf.CIQ(A1731, "IQ_ASSET_TURNS") - _xll.ciqfunctions.udf.CIQ(A1731,"IQ_ASSET_TURNS", IQ_LTM-1) &gt; 1, 1,0)</f>
        <v>0</v>
      </c>
    </row>
    <row r="1732" spans="1:12" hidden="1" x14ac:dyDescent="0.25">
      <c r="A1732" t="s">
        <v>6880</v>
      </c>
      <c r="B1732" t="s">
        <v>6881</v>
      </c>
      <c r="C1732" t="e">
        <f t="shared" si="27"/>
        <v>#DIV/0!</v>
      </c>
      <c r="D1732">
        <f>IF(_xll.ciqfunctions.udf.CIQ(A1732,"IQ_RETURN_ASSETS") &gt; 0,1,0)</f>
        <v>0</v>
      </c>
      <c r="E1732">
        <f>IF(_xll.ciqfunctions.udf.CIQ(A1732,"IQ_UNLEVERED_FCF") + _xll.ciqfunctions.udf.CIQ(A1732,"IQ_CAPEX")  &gt; 0, 1, 0)</f>
        <v>0</v>
      </c>
      <c r="F1732">
        <f>IF(_xll.ciqfunctions.udf.CIQ(A1732,"IQ_RETURN_ASSETS") - _xll.ciqfunctions.udf.CIQ(A1732,"IQ_RETURN_ASSETS", IQ_LTM - 1) &gt; 0,1,0)</f>
        <v>0</v>
      </c>
      <c r="G1732" t="e">
        <f>IF((_xll.ciqfunctions.udf.CIQ(A1732,"IQ_UNLEVERED_FCF") + _xll.ciqfunctions.udf.CIQ(A1732,"IQ_CAPEX"))/_xll.ciqfunctions.udf.CIQ(A1732,"IQ_TOTAL_ASSETS") &gt; 0,1,0)</f>
        <v>#DIV/0!</v>
      </c>
      <c r="H1732" t="e">
        <f>IF(_xll.ciqfunctions.udf.CIQ(A1732,"IQ_LT_DEBT")/_xll.ciqfunctions.udf.CIQ(A1732,"IQ_TOTAL_ASSETS") - _xll.ciqfunctions.udf.CIQ(A1732,"IQ_LT_DEBT", IQ_LTM - 1)/_xll.ciqfunctions.udf.CIQ(A1732,"IQ_TOTAL_ASSETS", IQ_LTM - 1) &gt; 0,1,0)</f>
        <v>#DIV/0!</v>
      </c>
      <c r="I1732">
        <f>IF(_xll.ciqfunctions.udf.CIQ(A1732,"IQ_CURRENT_RATIO") - _xll.ciqfunctions.udf.CIQ(A1732,"IQ_CURRENT_RATIO", IQ_LTM - 1) &gt; 0,1,0)</f>
        <v>0</v>
      </c>
      <c r="J1732">
        <f>IF(_xll.ciqfunctions.udf.CIQ(A1732, "IQ_BASIC_WEIGHT") - _xll.ciqfunctions.udf.CIQ(A1732, "IQ_BASIC_WEIGHT", IQ_LTM - 1) &gt; 0, 0, 1)</f>
        <v>1</v>
      </c>
      <c r="K1732">
        <f>IF(_xll.ciqfunctions.udf.CIQ(A1732,"IQ_GROSS_MARGIN") - _xll.ciqfunctions.udf.CIQ(A1732,"IQ_GROSS_MARGIN",IQ_LTM-1) &gt; 1,1,0)</f>
        <v>0</v>
      </c>
      <c r="L1732">
        <f>IF(_xll.ciqfunctions.udf.CIQ(A1732, "IQ_ASSET_TURNS") - _xll.ciqfunctions.udf.CIQ(A1732,"IQ_ASSET_TURNS", IQ_LTM-1) &gt; 1, 1,0)</f>
        <v>0</v>
      </c>
    </row>
    <row r="1733" spans="1:12" hidden="1" x14ac:dyDescent="0.25">
      <c r="A1733" t="s">
        <v>6894</v>
      </c>
      <c r="B1733" t="s">
        <v>6893</v>
      </c>
      <c r="C1733" t="e">
        <f t="shared" si="27"/>
        <v>#VALUE!</v>
      </c>
      <c r="D1733">
        <f>IF(_xll.ciqfunctions.udf.CIQ(A1733,"IQ_RETURN_ASSETS") &gt; 0,1,0)</f>
        <v>1</v>
      </c>
      <c r="E1733" t="e">
        <f>IF(_xll.ciqfunctions.udf.CIQ(A1733,"IQ_UNLEVERED_FCF") + _xll.ciqfunctions.udf.CIQ(A1733,"IQ_CAPEX")  &gt; 0, 1, 0)</f>
        <v>#VALUE!</v>
      </c>
      <c r="F1733" t="e">
        <f>IF(_xll.ciqfunctions.udf.CIQ(A1733,"IQ_RETURN_ASSETS") - _xll.ciqfunctions.udf.CIQ(A1733,"IQ_RETURN_ASSETS", IQ_LTM - 1) &gt; 0,1,0)</f>
        <v>#VALUE!</v>
      </c>
      <c r="G1733" t="e">
        <f>IF((_xll.ciqfunctions.udf.CIQ(A1733,"IQ_UNLEVERED_FCF") + _xll.ciqfunctions.udf.CIQ(A1733,"IQ_CAPEX"))/_xll.ciqfunctions.udf.CIQ(A1733,"IQ_TOTAL_ASSETS") &gt; 0,1,0)</f>
        <v>#VALUE!</v>
      </c>
      <c r="H1733" t="e">
        <f>IF(_xll.ciqfunctions.udf.CIQ(A1733,"IQ_LT_DEBT")/_xll.ciqfunctions.udf.CIQ(A1733,"IQ_TOTAL_ASSETS") - _xll.ciqfunctions.udf.CIQ(A1733,"IQ_LT_DEBT", IQ_LTM - 1)/_xll.ciqfunctions.udf.CIQ(A1733,"IQ_TOTAL_ASSETS", IQ_LTM - 1) &gt; 0,1,0)</f>
        <v>#VALUE!</v>
      </c>
      <c r="I1733" t="e">
        <f>IF(_xll.ciqfunctions.udf.CIQ(A1733,"IQ_CURRENT_RATIO") - _xll.ciqfunctions.udf.CIQ(A1733,"IQ_CURRENT_RATIO", IQ_LTM - 1) &gt; 0,1,0)</f>
        <v>#VALUE!</v>
      </c>
      <c r="J1733" t="e">
        <f>IF(_xll.ciqfunctions.udf.CIQ(A1733, "IQ_BASIC_WEIGHT") - _xll.ciqfunctions.udf.CIQ(A1733, "IQ_BASIC_WEIGHT", IQ_LTM - 1) &gt; 0, 0, 1)</f>
        <v>#VALUE!</v>
      </c>
      <c r="K1733" t="e">
        <f>IF(_xll.ciqfunctions.udf.CIQ(A1733,"IQ_GROSS_MARGIN") - _xll.ciqfunctions.udf.CIQ(A1733,"IQ_GROSS_MARGIN",IQ_LTM-1) &gt; 1,1,0)</f>
        <v>#VALUE!</v>
      </c>
      <c r="L1733" t="e">
        <f>IF(_xll.ciqfunctions.udf.CIQ(A1733, "IQ_ASSET_TURNS") - _xll.ciqfunctions.udf.CIQ(A1733,"IQ_ASSET_TURNS", IQ_LTM-1) &gt; 1, 1,0)</f>
        <v>#VALUE!</v>
      </c>
    </row>
    <row r="1734" spans="1:12" hidden="1" x14ac:dyDescent="0.25">
      <c r="A1734" t="s">
        <v>6898</v>
      </c>
      <c r="B1734" t="s">
        <v>6897</v>
      </c>
      <c r="C1734" t="e">
        <f t="shared" si="27"/>
        <v>#VALUE!</v>
      </c>
      <c r="D1734">
        <f>IF(_xll.ciqfunctions.udf.CIQ(A1734,"IQ_RETURN_ASSETS") &gt; 0,1,0)</f>
        <v>1</v>
      </c>
      <c r="E1734" t="e">
        <f>IF(_xll.ciqfunctions.udf.CIQ(A1734,"IQ_UNLEVERED_FCF") + _xll.ciqfunctions.udf.CIQ(A1734,"IQ_CAPEX")  &gt; 0, 1, 0)</f>
        <v>#VALUE!</v>
      </c>
      <c r="F1734" t="e">
        <f>IF(_xll.ciqfunctions.udf.CIQ(A1734,"IQ_RETURN_ASSETS") - _xll.ciqfunctions.udf.CIQ(A1734,"IQ_RETURN_ASSETS", IQ_LTM - 1) &gt; 0,1,0)</f>
        <v>#VALUE!</v>
      </c>
      <c r="G1734" t="e">
        <f>IF((_xll.ciqfunctions.udf.CIQ(A1734,"IQ_UNLEVERED_FCF") + _xll.ciqfunctions.udf.CIQ(A1734,"IQ_CAPEX"))/_xll.ciqfunctions.udf.CIQ(A1734,"IQ_TOTAL_ASSETS") &gt; 0,1,0)</f>
        <v>#VALUE!</v>
      </c>
      <c r="H1734" t="e">
        <f>IF(_xll.ciqfunctions.udf.CIQ(A1734,"IQ_LT_DEBT")/_xll.ciqfunctions.udf.CIQ(A1734,"IQ_TOTAL_ASSETS") - _xll.ciqfunctions.udf.CIQ(A1734,"IQ_LT_DEBT", IQ_LTM - 1)/_xll.ciqfunctions.udf.CIQ(A1734,"IQ_TOTAL_ASSETS", IQ_LTM - 1) &gt; 0,1,0)</f>
        <v>#VALUE!</v>
      </c>
      <c r="I1734" t="e">
        <f>IF(_xll.ciqfunctions.udf.CIQ(A1734,"IQ_CURRENT_RATIO") - _xll.ciqfunctions.udf.CIQ(A1734,"IQ_CURRENT_RATIO", IQ_LTM - 1) &gt; 0,1,0)</f>
        <v>#VALUE!</v>
      </c>
      <c r="J1734" t="e">
        <f>IF(_xll.ciqfunctions.udf.CIQ(A1734, "IQ_BASIC_WEIGHT") - _xll.ciqfunctions.udf.CIQ(A1734, "IQ_BASIC_WEIGHT", IQ_LTM - 1) &gt; 0, 0, 1)</f>
        <v>#VALUE!</v>
      </c>
      <c r="K1734" t="e">
        <f>IF(_xll.ciqfunctions.udf.CIQ(A1734,"IQ_GROSS_MARGIN") - _xll.ciqfunctions.udf.CIQ(A1734,"IQ_GROSS_MARGIN",IQ_LTM-1) &gt; 1,1,0)</f>
        <v>#VALUE!</v>
      </c>
      <c r="L1734" t="e">
        <f>IF(_xll.ciqfunctions.udf.CIQ(A1734, "IQ_ASSET_TURNS") - _xll.ciqfunctions.udf.CIQ(A1734,"IQ_ASSET_TURNS", IQ_LTM-1) &gt; 1, 1,0)</f>
        <v>#VALUE!</v>
      </c>
    </row>
    <row r="1735" spans="1:12" hidden="1" x14ac:dyDescent="0.25">
      <c r="A1735" t="s">
        <v>6914</v>
      </c>
      <c r="B1735" t="s">
        <v>6915</v>
      </c>
      <c r="C1735" t="e">
        <f t="shared" si="27"/>
        <v>#VALUE!</v>
      </c>
      <c r="D1735">
        <f>IF(_xll.ciqfunctions.udf.CIQ(A1735,"IQ_RETURN_ASSETS") &gt; 0,1,0)</f>
        <v>0</v>
      </c>
      <c r="E1735">
        <f>IF(_xll.ciqfunctions.udf.CIQ(A1735,"IQ_UNLEVERED_FCF") + _xll.ciqfunctions.udf.CIQ(A1735,"IQ_CAPEX")  &gt; 0, 1, 0)</f>
        <v>0</v>
      </c>
      <c r="F1735">
        <f>IF(_xll.ciqfunctions.udf.CIQ(A1735,"IQ_RETURN_ASSETS") - _xll.ciqfunctions.udf.CIQ(A1735,"IQ_RETURN_ASSETS", IQ_LTM - 1) &gt; 0,1,0)</f>
        <v>0</v>
      </c>
      <c r="G1735">
        <f>IF((_xll.ciqfunctions.udf.CIQ(A1735,"IQ_UNLEVERED_FCF") + _xll.ciqfunctions.udf.CIQ(A1735,"IQ_CAPEX"))/_xll.ciqfunctions.udf.CIQ(A1735,"IQ_TOTAL_ASSETS") &gt; 0,1,0)</f>
        <v>0</v>
      </c>
      <c r="H1735">
        <f>IF(_xll.ciqfunctions.udf.CIQ(A1735,"IQ_LT_DEBT")/_xll.ciqfunctions.udf.CIQ(A1735,"IQ_TOTAL_ASSETS") - _xll.ciqfunctions.udf.CIQ(A1735,"IQ_LT_DEBT", IQ_LTM - 1)/_xll.ciqfunctions.udf.CIQ(A1735,"IQ_TOTAL_ASSETS", IQ_LTM - 1) &gt; 0,1,0)</f>
        <v>1</v>
      </c>
      <c r="I1735">
        <f>IF(_xll.ciqfunctions.udf.CIQ(A1735,"IQ_CURRENT_RATIO") - _xll.ciqfunctions.udf.CIQ(A1735,"IQ_CURRENT_RATIO", IQ_LTM - 1) &gt; 0,1,0)</f>
        <v>0</v>
      </c>
      <c r="J1735">
        <f>IF(_xll.ciqfunctions.udf.CIQ(A1735, "IQ_BASIC_WEIGHT") - _xll.ciqfunctions.udf.CIQ(A1735, "IQ_BASIC_WEIGHT", IQ_LTM - 1) &gt; 0, 0, 1)</f>
        <v>0</v>
      </c>
      <c r="K1735" t="e">
        <f>IF(_xll.ciqfunctions.udf.CIQ(A1735,"IQ_GROSS_MARGIN") - _xll.ciqfunctions.udf.CIQ(A1735,"IQ_GROSS_MARGIN",IQ_LTM-1) &gt; 1,1,0)</f>
        <v>#VALUE!</v>
      </c>
      <c r="L1735">
        <f>IF(_xll.ciqfunctions.udf.CIQ(A1735, "IQ_ASSET_TURNS") - _xll.ciqfunctions.udf.CIQ(A1735,"IQ_ASSET_TURNS", IQ_LTM-1) &gt; 1, 1,0)</f>
        <v>0</v>
      </c>
    </row>
    <row r="1736" spans="1:12" hidden="1" x14ac:dyDescent="0.25">
      <c r="A1736" t="s">
        <v>6925</v>
      </c>
      <c r="B1736" t="s">
        <v>6923</v>
      </c>
      <c r="C1736" t="e">
        <f t="shared" si="27"/>
        <v>#VALUE!</v>
      </c>
      <c r="D1736">
        <f>IF(_xll.ciqfunctions.udf.CIQ(A1736,"IQ_RETURN_ASSETS") &gt; 0,1,0)</f>
        <v>1</v>
      </c>
      <c r="E1736" t="e">
        <f>IF(_xll.ciqfunctions.udf.CIQ(A1736,"IQ_UNLEVERED_FCF") + _xll.ciqfunctions.udf.CIQ(A1736,"IQ_CAPEX")  &gt; 0, 1, 0)</f>
        <v>#VALUE!</v>
      </c>
      <c r="F1736" t="e">
        <f>IF(_xll.ciqfunctions.udf.CIQ(A1736,"IQ_RETURN_ASSETS") - _xll.ciqfunctions.udf.CIQ(A1736,"IQ_RETURN_ASSETS", IQ_LTM - 1) &gt; 0,1,0)</f>
        <v>#VALUE!</v>
      </c>
      <c r="G1736" t="e">
        <f>IF((_xll.ciqfunctions.udf.CIQ(A1736,"IQ_UNLEVERED_FCF") + _xll.ciqfunctions.udf.CIQ(A1736,"IQ_CAPEX"))/_xll.ciqfunctions.udf.CIQ(A1736,"IQ_TOTAL_ASSETS") &gt; 0,1,0)</f>
        <v>#VALUE!</v>
      </c>
      <c r="H1736" t="e">
        <f>IF(_xll.ciqfunctions.udf.CIQ(A1736,"IQ_LT_DEBT")/_xll.ciqfunctions.udf.CIQ(A1736,"IQ_TOTAL_ASSETS") - _xll.ciqfunctions.udf.CIQ(A1736,"IQ_LT_DEBT", IQ_LTM - 1)/_xll.ciqfunctions.udf.CIQ(A1736,"IQ_TOTAL_ASSETS", IQ_LTM - 1) &gt; 0,1,0)</f>
        <v>#VALUE!</v>
      </c>
      <c r="I1736" t="e">
        <f>IF(_xll.ciqfunctions.udf.CIQ(A1736,"IQ_CURRENT_RATIO") - _xll.ciqfunctions.udf.CIQ(A1736,"IQ_CURRENT_RATIO", IQ_LTM - 1) &gt; 0,1,0)</f>
        <v>#VALUE!</v>
      </c>
      <c r="J1736" t="e">
        <f>IF(_xll.ciqfunctions.udf.CIQ(A1736, "IQ_BASIC_WEIGHT") - _xll.ciqfunctions.udf.CIQ(A1736, "IQ_BASIC_WEIGHT", IQ_LTM - 1) &gt; 0, 0, 1)</f>
        <v>#VALUE!</v>
      </c>
      <c r="K1736" t="e">
        <f>IF(_xll.ciqfunctions.udf.CIQ(A1736,"IQ_GROSS_MARGIN") - _xll.ciqfunctions.udf.CIQ(A1736,"IQ_GROSS_MARGIN",IQ_LTM-1) &gt; 1,1,0)</f>
        <v>#VALUE!</v>
      </c>
      <c r="L1736" t="e">
        <f>IF(_xll.ciqfunctions.udf.CIQ(A1736, "IQ_ASSET_TURNS") - _xll.ciqfunctions.udf.CIQ(A1736,"IQ_ASSET_TURNS", IQ_LTM-1) &gt; 1, 1,0)</f>
        <v>#VALUE!</v>
      </c>
    </row>
    <row r="1737" spans="1:12" hidden="1" x14ac:dyDescent="0.25">
      <c r="A1737" t="s">
        <v>6926</v>
      </c>
      <c r="B1737" t="s">
        <v>6927</v>
      </c>
      <c r="C1737" t="e">
        <f t="shared" si="27"/>
        <v>#DIV/0!</v>
      </c>
      <c r="D1737">
        <f>IF(_xll.ciqfunctions.udf.CIQ(A1737,"IQ_RETURN_ASSETS") &gt; 0,1,0)</f>
        <v>0</v>
      </c>
      <c r="E1737">
        <f>IF(_xll.ciqfunctions.udf.CIQ(A1737,"IQ_UNLEVERED_FCF") + _xll.ciqfunctions.udf.CIQ(A1737,"IQ_CAPEX")  &gt; 0, 1, 0)</f>
        <v>0</v>
      </c>
      <c r="F1737">
        <f>IF(_xll.ciqfunctions.udf.CIQ(A1737,"IQ_RETURN_ASSETS") - _xll.ciqfunctions.udf.CIQ(A1737,"IQ_RETURN_ASSETS", IQ_LTM - 1) &gt; 0,1,0)</f>
        <v>0</v>
      </c>
      <c r="G1737" t="e">
        <f>IF((_xll.ciqfunctions.udf.CIQ(A1737,"IQ_UNLEVERED_FCF") + _xll.ciqfunctions.udf.CIQ(A1737,"IQ_CAPEX"))/_xll.ciqfunctions.udf.CIQ(A1737,"IQ_TOTAL_ASSETS") &gt; 0,1,0)</f>
        <v>#DIV/0!</v>
      </c>
      <c r="H1737" t="e">
        <f>IF(_xll.ciqfunctions.udf.CIQ(A1737,"IQ_LT_DEBT")/_xll.ciqfunctions.udf.CIQ(A1737,"IQ_TOTAL_ASSETS") - _xll.ciqfunctions.udf.CIQ(A1737,"IQ_LT_DEBT", IQ_LTM - 1)/_xll.ciqfunctions.udf.CIQ(A1737,"IQ_TOTAL_ASSETS", IQ_LTM - 1) &gt; 0,1,0)</f>
        <v>#DIV/0!</v>
      </c>
      <c r="I1737">
        <f>IF(_xll.ciqfunctions.udf.CIQ(A1737,"IQ_CURRENT_RATIO") - _xll.ciqfunctions.udf.CIQ(A1737,"IQ_CURRENT_RATIO", IQ_LTM - 1) &gt; 0,1,0)</f>
        <v>0</v>
      </c>
      <c r="J1737">
        <f>IF(_xll.ciqfunctions.udf.CIQ(A1737, "IQ_BASIC_WEIGHT") - _xll.ciqfunctions.udf.CIQ(A1737, "IQ_BASIC_WEIGHT", IQ_LTM - 1) &gt; 0, 0, 1)</f>
        <v>1</v>
      </c>
      <c r="K1737">
        <f>IF(_xll.ciqfunctions.udf.CIQ(A1737,"IQ_GROSS_MARGIN") - _xll.ciqfunctions.udf.CIQ(A1737,"IQ_GROSS_MARGIN",IQ_LTM-1) &gt; 1,1,0)</f>
        <v>0</v>
      </c>
      <c r="L1737">
        <f>IF(_xll.ciqfunctions.udf.CIQ(A1737, "IQ_ASSET_TURNS") - _xll.ciqfunctions.udf.CIQ(A1737,"IQ_ASSET_TURNS", IQ_LTM-1) &gt; 1, 1,0)</f>
        <v>0</v>
      </c>
    </row>
    <row r="1738" spans="1:12" hidden="1" x14ac:dyDescent="0.25">
      <c r="A1738" t="s">
        <v>6928</v>
      </c>
      <c r="B1738" t="s">
        <v>6929</v>
      </c>
      <c r="C1738" t="e">
        <f t="shared" si="27"/>
        <v>#DIV/0!</v>
      </c>
      <c r="D1738">
        <f>IF(_xll.ciqfunctions.udf.CIQ(A1738,"IQ_RETURN_ASSETS") &gt; 0,1,0)</f>
        <v>0</v>
      </c>
      <c r="E1738">
        <f>IF(_xll.ciqfunctions.udf.CIQ(A1738,"IQ_UNLEVERED_FCF") + _xll.ciqfunctions.udf.CIQ(A1738,"IQ_CAPEX")  &gt; 0, 1, 0)</f>
        <v>0</v>
      </c>
      <c r="F1738">
        <f>IF(_xll.ciqfunctions.udf.CIQ(A1738,"IQ_RETURN_ASSETS") - _xll.ciqfunctions.udf.CIQ(A1738,"IQ_RETURN_ASSETS", IQ_LTM - 1) &gt; 0,1,0)</f>
        <v>0</v>
      </c>
      <c r="G1738" t="e">
        <f>IF((_xll.ciqfunctions.udf.CIQ(A1738,"IQ_UNLEVERED_FCF") + _xll.ciqfunctions.udf.CIQ(A1738,"IQ_CAPEX"))/_xll.ciqfunctions.udf.CIQ(A1738,"IQ_TOTAL_ASSETS") &gt; 0,1,0)</f>
        <v>#DIV/0!</v>
      </c>
      <c r="H1738" t="e">
        <f>IF(_xll.ciqfunctions.udf.CIQ(A1738,"IQ_LT_DEBT")/_xll.ciqfunctions.udf.CIQ(A1738,"IQ_TOTAL_ASSETS") - _xll.ciqfunctions.udf.CIQ(A1738,"IQ_LT_DEBT", IQ_LTM - 1)/_xll.ciqfunctions.udf.CIQ(A1738,"IQ_TOTAL_ASSETS", IQ_LTM - 1) &gt; 0,1,0)</f>
        <v>#DIV/0!</v>
      </c>
      <c r="I1738">
        <f>IF(_xll.ciqfunctions.udf.CIQ(A1738,"IQ_CURRENT_RATIO") - _xll.ciqfunctions.udf.CIQ(A1738,"IQ_CURRENT_RATIO", IQ_LTM - 1) &gt; 0,1,0)</f>
        <v>0</v>
      </c>
      <c r="J1738">
        <f>IF(_xll.ciqfunctions.udf.CIQ(A1738, "IQ_BASIC_WEIGHT") - _xll.ciqfunctions.udf.CIQ(A1738, "IQ_BASIC_WEIGHT", IQ_LTM - 1) &gt; 0, 0, 1)</f>
        <v>1</v>
      </c>
      <c r="K1738">
        <f>IF(_xll.ciqfunctions.udf.CIQ(A1738,"IQ_GROSS_MARGIN") - _xll.ciqfunctions.udf.CIQ(A1738,"IQ_GROSS_MARGIN",IQ_LTM-1) &gt; 1,1,0)</f>
        <v>0</v>
      </c>
      <c r="L1738">
        <f>IF(_xll.ciqfunctions.udf.CIQ(A1738, "IQ_ASSET_TURNS") - _xll.ciqfunctions.udf.CIQ(A1738,"IQ_ASSET_TURNS", IQ_LTM-1) &gt; 1, 1,0)</f>
        <v>0</v>
      </c>
    </row>
    <row r="1739" spans="1:12" hidden="1" x14ac:dyDescent="0.25">
      <c r="A1739" t="s">
        <v>6930</v>
      </c>
      <c r="B1739" t="s">
        <v>6931</v>
      </c>
      <c r="C1739" t="e">
        <f t="shared" si="27"/>
        <v>#DIV/0!</v>
      </c>
      <c r="D1739">
        <f>IF(_xll.ciqfunctions.udf.CIQ(A1739,"IQ_RETURN_ASSETS") &gt; 0,1,0)</f>
        <v>0</v>
      </c>
      <c r="E1739">
        <f>IF(_xll.ciqfunctions.udf.CIQ(A1739,"IQ_UNLEVERED_FCF") + _xll.ciqfunctions.udf.CIQ(A1739,"IQ_CAPEX")  &gt; 0, 1, 0)</f>
        <v>0</v>
      </c>
      <c r="F1739">
        <f>IF(_xll.ciqfunctions.udf.CIQ(A1739,"IQ_RETURN_ASSETS") - _xll.ciqfunctions.udf.CIQ(A1739,"IQ_RETURN_ASSETS", IQ_LTM - 1) &gt; 0,1,0)</f>
        <v>0</v>
      </c>
      <c r="G1739" t="e">
        <f>IF((_xll.ciqfunctions.udf.CIQ(A1739,"IQ_UNLEVERED_FCF") + _xll.ciqfunctions.udf.CIQ(A1739,"IQ_CAPEX"))/_xll.ciqfunctions.udf.CIQ(A1739,"IQ_TOTAL_ASSETS") &gt; 0,1,0)</f>
        <v>#DIV/0!</v>
      </c>
      <c r="H1739" t="e">
        <f>IF(_xll.ciqfunctions.udf.CIQ(A1739,"IQ_LT_DEBT")/_xll.ciqfunctions.udf.CIQ(A1739,"IQ_TOTAL_ASSETS") - _xll.ciqfunctions.udf.CIQ(A1739,"IQ_LT_DEBT", IQ_LTM - 1)/_xll.ciqfunctions.udf.CIQ(A1739,"IQ_TOTAL_ASSETS", IQ_LTM - 1) &gt; 0,1,0)</f>
        <v>#DIV/0!</v>
      </c>
      <c r="I1739">
        <f>IF(_xll.ciqfunctions.udf.CIQ(A1739,"IQ_CURRENT_RATIO") - _xll.ciqfunctions.udf.CIQ(A1739,"IQ_CURRENT_RATIO", IQ_LTM - 1) &gt; 0,1,0)</f>
        <v>0</v>
      </c>
      <c r="J1739">
        <f>IF(_xll.ciqfunctions.udf.CIQ(A1739, "IQ_BASIC_WEIGHT") - _xll.ciqfunctions.udf.CIQ(A1739, "IQ_BASIC_WEIGHT", IQ_LTM - 1) &gt; 0, 0, 1)</f>
        <v>1</v>
      </c>
      <c r="K1739">
        <f>IF(_xll.ciqfunctions.udf.CIQ(A1739,"IQ_GROSS_MARGIN") - _xll.ciqfunctions.udf.CIQ(A1739,"IQ_GROSS_MARGIN",IQ_LTM-1) &gt; 1,1,0)</f>
        <v>0</v>
      </c>
      <c r="L1739">
        <f>IF(_xll.ciqfunctions.udf.CIQ(A1739, "IQ_ASSET_TURNS") - _xll.ciqfunctions.udf.CIQ(A1739,"IQ_ASSET_TURNS", IQ_LTM-1) &gt; 1, 1,0)</f>
        <v>0</v>
      </c>
    </row>
    <row r="1740" spans="1:12" hidden="1" x14ac:dyDescent="0.25">
      <c r="A1740" t="s">
        <v>6932</v>
      </c>
      <c r="B1740" t="s">
        <v>6933</v>
      </c>
      <c r="C1740" t="e">
        <f t="shared" si="27"/>
        <v>#DIV/0!</v>
      </c>
      <c r="D1740">
        <f>IF(_xll.ciqfunctions.udf.CIQ(A1740,"IQ_RETURN_ASSETS") &gt; 0,1,0)</f>
        <v>0</v>
      </c>
      <c r="E1740">
        <f>IF(_xll.ciqfunctions.udf.CIQ(A1740,"IQ_UNLEVERED_FCF") + _xll.ciqfunctions.udf.CIQ(A1740,"IQ_CAPEX")  &gt; 0, 1, 0)</f>
        <v>0</v>
      </c>
      <c r="F1740">
        <f>IF(_xll.ciqfunctions.udf.CIQ(A1740,"IQ_RETURN_ASSETS") - _xll.ciqfunctions.udf.CIQ(A1740,"IQ_RETURN_ASSETS", IQ_LTM - 1) &gt; 0,1,0)</f>
        <v>0</v>
      </c>
      <c r="G1740" t="e">
        <f>IF((_xll.ciqfunctions.udf.CIQ(A1740,"IQ_UNLEVERED_FCF") + _xll.ciqfunctions.udf.CIQ(A1740,"IQ_CAPEX"))/_xll.ciqfunctions.udf.CIQ(A1740,"IQ_TOTAL_ASSETS") &gt; 0,1,0)</f>
        <v>#DIV/0!</v>
      </c>
      <c r="H1740" t="e">
        <f>IF(_xll.ciqfunctions.udf.CIQ(A1740,"IQ_LT_DEBT")/_xll.ciqfunctions.udf.CIQ(A1740,"IQ_TOTAL_ASSETS") - _xll.ciqfunctions.udf.CIQ(A1740,"IQ_LT_DEBT", IQ_LTM - 1)/_xll.ciqfunctions.udf.CIQ(A1740,"IQ_TOTAL_ASSETS", IQ_LTM - 1) &gt; 0,1,0)</f>
        <v>#DIV/0!</v>
      </c>
      <c r="I1740">
        <f>IF(_xll.ciqfunctions.udf.CIQ(A1740,"IQ_CURRENT_RATIO") - _xll.ciqfunctions.udf.CIQ(A1740,"IQ_CURRENT_RATIO", IQ_LTM - 1) &gt; 0,1,0)</f>
        <v>0</v>
      </c>
      <c r="J1740">
        <f>IF(_xll.ciqfunctions.udf.CIQ(A1740, "IQ_BASIC_WEIGHT") - _xll.ciqfunctions.udf.CIQ(A1740, "IQ_BASIC_WEIGHT", IQ_LTM - 1) &gt; 0, 0, 1)</f>
        <v>1</v>
      </c>
      <c r="K1740">
        <f>IF(_xll.ciqfunctions.udf.CIQ(A1740,"IQ_GROSS_MARGIN") - _xll.ciqfunctions.udf.CIQ(A1740,"IQ_GROSS_MARGIN",IQ_LTM-1) &gt; 1,1,0)</f>
        <v>0</v>
      </c>
      <c r="L1740">
        <f>IF(_xll.ciqfunctions.udf.CIQ(A1740, "IQ_ASSET_TURNS") - _xll.ciqfunctions.udf.CIQ(A1740,"IQ_ASSET_TURNS", IQ_LTM-1) &gt; 1, 1,0)</f>
        <v>0</v>
      </c>
    </row>
    <row r="1741" spans="1:12" hidden="1" x14ac:dyDescent="0.25">
      <c r="A1741" t="s">
        <v>6934</v>
      </c>
      <c r="B1741" t="s">
        <v>6935</v>
      </c>
      <c r="C1741" t="e">
        <f t="shared" si="27"/>
        <v>#DIV/0!</v>
      </c>
      <c r="D1741">
        <f>IF(_xll.ciqfunctions.udf.CIQ(A1741,"IQ_RETURN_ASSETS") &gt; 0,1,0)</f>
        <v>0</v>
      </c>
      <c r="E1741">
        <f>IF(_xll.ciqfunctions.udf.CIQ(A1741,"IQ_UNLEVERED_FCF") + _xll.ciqfunctions.udf.CIQ(A1741,"IQ_CAPEX")  &gt; 0, 1, 0)</f>
        <v>0</v>
      </c>
      <c r="F1741">
        <f>IF(_xll.ciqfunctions.udf.CIQ(A1741,"IQ_RETURN_ASSETS") - _xll.ciqfunctions.udf.CIQ(A1741,"IQ_RETURN_ASSETS", IQ_LTM - 1) &gt; 0,1,0)</f>
        <v>0</v>
      </c>
      <c r="G1741" t="e">
        <f>IF((_xll.ciqfunctions.udf.CIQ(A1741,"IQ_UNLEVERED_FCF") + _xll.ciqfunctions.udf.CIQ(A1741,"IQ_CAPEX"))/_xll.ciqfunctions.udf.CIQ(A1741,"IQ_TOTAL_ASSETS") &gt; 0,1,0)</f>
        <v>#DIV/0!</v>
      </c>
      <c r="H1741" t="e">
        <f>IF(_xll.ciqfunctions.udf.CIQ(A1741,"IQ_LT_DEBT")/_xll.ciqfunctions.udf.CIQ(A1741,"IQ_TOTAL_ASSETS") - _xll.ciqfunctions.udf.CIQ(A1741,"IQ_LT_DEBT", IQ_LTM - 1)/_xll.ciqfunctions.udf.CIQ(A1741,"IQ_TOTAL_ASSETS", IQ_LTM - 1) &gt; 0,1,0)</f>
        <v>#DIV/0!</v>
      </c>
      <c r="I1741">
        <f>IF(_xll.ciqfunctions.udf.CIQ(A1741,"IQ_CURRENT_RATIO") - _xll.ciqfunctions.udf.CIQ(A1741,"IQ_CURRENT_RATIO", IQ_LTM - 1) &gt; 0,1,0)</f>
        <v>0</v>
      </c>
      <c r="J1741">
        <f>IF(_xll.ciqfunctions.udf.CIQ(A1741, "IQ_BASIC_WEIGHT") - _xll.ciqfunctions.udf.CIQ(A1741, "IQ_BASIC_WEIGHT", IQ_LTM - 1) &gt; 0, 0, 1)</f>
        <v>1</v>
      </c>
      <c r="K1741">
        <f>IF(_xll.ciqfunctions.udf.CIQ(A1741,"IQ_GROSS_MARGIN") - _xll.ciqfunctions.udf.CIQ(A1741,"IQ_GROSS_MARGIN",IQ_LTM-1) &gt; 1,1,0)</f>
        <v>0</v>
      </c>
      <c r="L1741">
        <f>IF(_xll.ciqfunctions.udf.CIQ(A1741, "IQ_ASSET_TURNS") - _xll.ciqfunctions.udf.CIQ(A1741,"IQ_ASSET_TURNS", IQ_LTM-1) &gt; 1, 1,0)</f>
        <v>0</v>
      </c>
    </row>
    <row r="1742" spans="1:12" hidden="1" x14ac:dyDescent="0.25">
      <c r="A1742" t="s">
        <v>6936</v>
      </c>
      <c r="B1742" t="s">
        <v>6937</v>
      </c>
      <c r="C1742" t="e">
        <f t="shared" si="27"/>
        <v>#DIV/0!</v>
      </c>
      <c r="D1742">
        <f>IF(_xll.ciqfunctions.udf.CIQ(A1742,"IQ_RETURN_ASSETS") &gt; 0,1,0)</f>
        <v>0</v>
      </c>
      <c r="E1742">
        <f>IF(_xll.ciqfunctions.udf.CIQ(A1742,"IQ_UNLEVERED_FCF") + _xll.ciqfunctions.udf.CIQ(A1742,"IQ_CAPEX")  &gt; 0, 1, 0)</f>
        <v>0</v>
      </c>
      <c r="F1742">
        <f>IF(_xll.ciqfunctions.udf.CIQ(A1742,"IQ_RETURN_ASSETS") - _xll.ciqfunctions.udf.CIQ(A1742,"IQ_RETURN_ASSETS", IQ_LTM - 1) &gt; 0,1,0)</f>
        <v>0</v>
      </c>
      <c r="G1742" t="e">
        <f>IF((_xll.ciqfunctions.udf.CIQ(A1742,"IQ_UNLEVERED_FCF") + _xll.ciqfunctions.udf.CIQ(A1742,"IQ_CAPEX"))/_xll.ciqfunctions.udf.CIQ(A1742,"IQ_TOTAL_ASSETS") &gt; 0,1,0)</f>
        <v>#DIV/0!</v>
      </c>
      <c r="H1742" t="e">
        <f>IF(_xll.ciqfunctions.udf.CIQ(A1742,"IQ_LT_DEBT")/_xll.ciqfunctions.udf.CIQ(A1742,"IQ_TOTAL_ASSETS") - _xll.ciqfunctions.udf.CIQ(A1742,"IQ_LT_DEBT", IQ_LTM - 1)/_xll.ciqfunctions.udf.CIQ(A1742,"IQ_TOTAL_ASSETS", IQ_LTM - 1) &gt; 0,1,0)</f>
        <v>#DIV/0!</v>
      </c>
      <c r="I1742">
        <f>IF(_xll.ciqfunctions.udf.CIQ(A1742,"IQ_CURRENT_RATIO") - _xll.ciqfunctions.udf.CIQ(A1742,"IQ_CURRENT_RATIO", IQ_LTM - 1) &gt; 0,1,0)</f>
        <v>0</v>
      </c>
      <c r="J1742">
        <f>IF(_xll.ciqfunctions.udf.CIQ(A1742, "IQ_BASIC_WEIGHT") - _xll.ciqfunctions.udf.CIQ(A1742, "IQ_BASIC_WEIGHT", IQ_LTM - 1) &gt; 0, 0, 1)</f>
        <v>1</v>
      </c>
      <c r="K1742">
        <f>IF(_xll.ciqfunctions.udf.CIQ(A1742,"IQ_GROSS_MARGIN") - _xll.ciqfunctions.udf.CIQ(A1742,"IQ_GROSS_MARGIN",IQ_LTM-1) &gt; 1,1,0)</f>
        <v>0</v>
      </c>
      <c r="L1742">
        <f>IF(_xll.ciqfunctions.udf.CIQ(A1742, "IQ_ASSET_TURNS") - _xll.ciqfunctions.udf.CIQ(A1742,"IQ_ASSET_TURNS", IQ_LTM-1) &gt; 1, 1,0)</f>
        <v>0</v>
      </c>
    </row>
    <row r="1743" spans="1:12" hidden="1" x14ac:dyDescent="0.25">
      <c r="A1743" t="s">
        <v>6938</v>
      </c>
      <c r="B1743" t="s">
        <v>6939</v>
      </c>
      <c r="C1743" t="e">
        <f t="shared" si="27"/>
        <v>#DIV/0!</v>
      </c>
      <c r="D1743">
        <f>IF(_xll.ciqfunctions.udf.CIQ(A1743,"IQ_RETURN_ASSETS") &gt; 0,1,0)</f>
        <v>0</v>
      </c>
      <c r="E1743">
        <f>IF(_xll.ciqfunctions.udf.CIQ(A1743,"IQ_UNLEVERED_FCF") + _xll.ciqfunctions.udf.CIQ(A1743,"IQ_CAPEX")  &gt; 0, 1, 0)</f>
        <v>0</v>
      </c>
      <c r="F1743">
        <f>IF(_xll.ciqfunctions.udf.CIQ(A1743,"IQ_RETURN_ASSETS") - _xll.ciqfunctions.udf.CIQ(A1743,"IQ_RETURN_ASSETS", IQ_LTM - 1) &gt; 0,1,0)</f>
        <v>0</v>
      </c>
      <c r="G1743" t="e">
        <f>IF((_xll.ciqfunctions.udf.CIQ(A1743,"IQ_UNLEVERED_FCF") + _xll.ciqfunctions.udf.CIQ(A1743,"IQ_CAPEX"))/_xll.ciqfunctions.udf.CIQ(A1743,"IQ_TOTAL_ASSETS") &gt; 0,1,0)</f>
        <v>#DIV/0!</v>
      </c>
      <c r="H1743" t="e">
        <f>IF(_xll.ciqfunctions.udf.CIQ(A1743,"IQ_LT_DEBT")/_xll.ciqfunctions.udf.CIQ(A1743,"IQ_TOTAL_ASSETS") - _xll.ciqfunctions.udf.CIQ(A1743,"IQ_LT_DEBT", IQ_LTM - 1)/_xll.ciqfunctions.udf.CIQ(A1743,"IQ_TOTAL_ASSETS", IQ_LTM - 1) &gt; 0,1,0)</f>
        <v>#DIV/0!</v>
      </c>
      <c r="I1743">
        <f>IF(_xll.ciqfunctions.udf.CIQ(A1743,"IQ_CURRENT_RATIO") - _xll.ciqfunctions.udf.CIQ(A1743,"IQ_CURRENT_RATIO", IQ_LTM - 1) &gt; 0,1,0)</f>
        <v>0</v>
      </c>
      <c r="J1743">
        <f>IF(_xll.ciqfunctions.udf.CIQ(A1743, "IQ_BASIC_WEIGHT") - _xll.ciqfunctions.udf.CIQ(A1743, "IQ_BASIC_WEIGHT", IQ_LTM - 1) &gt; 0, 0, 1)</f>
        <v>1</v>
      </c>
      <c r="K1743">
        <f>IF(_xll.ciqfunctions.udf.CIQ(A1743,"IQ_GROSS_MARGIN") - _xll.ciqfunctions.udf.CIQ(A1743,"IQ_GROSS_MARGIN",IQ_LTM-1) &gt; 1,1,0)</f>
        <v>0</v>
      </c>
      <c r="L1743">
        <f>IF(_xll.ciqfunctions.udf.CIQ(A1743, "IQ_ASSET_TURNS") - _xll.ciqfunctions.udf.CIQ(A1743,"IQ_ASSET_TURNS", IQ_LTM-1) &gt; 1, 1,0)</f>
        <v>0</v>
      </c>
    </row>
    <row r="1744" spans="1:12" hidden="1" x14ac:dyDescent="0.25">
      <c r="A1744" t="s">
        <v>6942</v>
      </c>
      <c r="B1744" t="s">
        <v>6943</v>
      </c>
      <c r="C1744" t="e">
        <f t="shared" si="27"/>
        <v>#DIV/0!</v>
      </c>
      <c r="D1744">
        <f>IF(_xll.ciqfunctions.udf.CIQ(A1744,"IQ_RETURN_ASSETS") &gt; 0,1,0)</f>
        <v>0</v>
      </c>
      <c r="E1744">
        <f>IF(_xll.ciqfunctions.udf.CIQ(A1744,"IQ_UNLEVERED_FCF") + _xll.ciqfunctions.udf.CIQ(A1744,"IQ_CAPEX")  &gt; 0, 1, 0)</f>
        <v>0</v>
      </c>
      <c r="F1744">
        <f>IF(_xll.ciqfunctions.udf.CIQ(A1744,"IQ_RETURN_ASSETS") - _xll.ciqfunctions.udf.CIQ(A1744,"IQ_RETURN_ASSETS", IQ_LTM - 1) &gt; 0,1,0)</f>
        <v>0</v>
      </c>
      <c r="G1744" t="e">
        <f>IF((_xll.ciqfunctions.udf.CIQ(A1744,"IQ_UNLEVERED_FCF") + _xll.ciqfunctions.udf.CIQ(A1744,"IQ_CAPEX"))/_xll.ciqfunctions.udf.CIQ(A1744,"IQ_TOTAL_ASSETS") &gt; 0,1,0)</f>
        <v>#DIV/0!</v>
      </c>
      <c r="H1744" t="e">
        <f>IF(_xll.ciqfunctions.udf.CIQ(A1744,"IQ_LT_DEBT")/_xll.ciqfunctions.udf.CIQ(A1744,"IQ_TOTAL_ASSETS") - _xll.ciqfunctions.udf.CIQ(A1744,"IQ_LT_DEBT", IQ_LTM - 1)/_xll.ciqfunctions.udf.CIQ(A1744,"IQ_TOTAL_ASSETS", IQ_LTM - 1) &gt; 0,1,0)</f>
        <v>#DIV/0!</v>
      </c>
      <c r="I1744">
        <f>IF(_xll.ciqfunctions.udf.CIQ(A1744,"IQ_CURRENT_RATIO") - _xll.ciqfunctions.udf.CIQ(A1744,"IQ_CURRENT_RATIO", IQ_LTM - 1) &gt; 0,1,0)</f>
        <v>0</v>
      </c>
      <c r="J1744">
        <f>IF(_xll.ciqfunctions.udf.CIQ(A1744, "IQ_BASIC_WEIGHT") - _xll.ciqfunctions.udf.CIQ(A1744, "IQ_BASIC_WEIGHT", IQ_LTM - 1) &gt; 0, 0, 1)</f>
        <v>1</v>
      </c>
      <c r="K1744">
        <f>IF(_xll.ciqfunctions.udf.CIQ(A1744,"IQ_GROSS_MARGIN") - _xll.ciqfunctions.udf.CIQ(A1744,"IQ_GROSS_MARGIN",IQ_LTM-1) &gt; 1,1,0)</f>
        <v>0</v>
      </c>
      <c r="L1744">
        <f>IF(_xll.ciqfunctions.udf.CIQ(A1744, "IQ_ASSET_TURNS") - _xll.ciqfunctions.udf.CIQ(A1744,"IQ_ASSET_TURNS", IQ_LTM-1) &gt; 1, 1,0)</f>
        <v>0</v>
      </c>
    </row>
    <row r="1745" spans="1:12" hidden="1" x14ac:dyDescent="0.25">
      <c r="A1745" t="s">
        <v>6944</v>
      </c>
      <c r="B1745" t="s">
        <v>6945</v>
      </c>
      <c r="C1745" t="e">
        <f t="shared" si="27"/>
        <v>#DIV/0!</v>
      </c>
      <c r="D1745">
        <f>IF(_xll.ciqfunctions.udf.CIQ(A1745,"IQ_RETURN_ASSETS") &gt; 0,1,0)</f>
        <v>0</v>
      </c>
      <c r="E1745">
        <f>IF(_xll.ciqfunctions.udf.CIQ(A1745,"IQ_UNLEVERED_FCF") + _xll.ciqfunctions.udf.CIQ(A1745,"IQ_CAPEX")  &gt; 0, 1, 0)</f>
        <v>0</v>
      </c>
      <c r="F1745">
        <f>IF(_xll.ciqfunctions.udf.CIQ(A1745,"IQ_RETURN_ASSETS") - _xll.ciqfunctions.udf.CIQ(A1745,"IQ_RETURN_ASSETS", IQ_LTM - 1) &gt; 0,1,0)</f>
        <v>0</v>
      </c>
      <c r="G1745" t="e">
        <f>IF((_xll.ciqfunctions.udf.CIQ(A1745,"IQ_UNLEVERED_FCF") + _xll.ciqfunctions.udf.CIQ(A1745,"IQ_CAPEX"))/_xll.ciqfunctions.udf.CIQ(A1745,"IQ_TOTAL_ASSETS") &gt; 0,1,0)</f>
        <v>#DIV/0!</v>
      </c>
      <c r="H1745" t="e">
        <f>IF(_xll.ciqfunctions.udf.CIQ(A1745,"IQ_LT_DEBT")/_xll.ciqfunctions.udf.CIQ(A1745,"IQ_TOTAL_ASSETS") - _xll.ciqfunctions.udf.CIQ(A1745,"IQ_LT_DEBT", IQ_LTM - 1)/_xll.ciqfunctions.udf.CIQ(A1745,"IQ_TOTAL_ASSETS", IQ_LTM - 1) &gt; 0,1,0)</f>
        <v>#DIV/0!</v>
      </c>
      <c r="I1745">
        <f>IF(_xll.ciqfunctions.udf.CIQ(A1745,"IQ_CURRENT_RATIO") - _xll.ciqfunctions.udf.CIQ(A1745,"IQ_CURRENT_RATIO", IQ_LTM - 1) &gt; 0,1,0)</f>
        <v>0</v>
      </c>
      <c r="J1745">
        <f>IF(_xll.ciqfunctions.udf.CIQ(A1745, "IQ_BASIC_WEIGHT") - _xll.ciqfunctions.udf.CIQ(A1745, "IQ_BASIC_WEIGHT", IQ_LTM - 1) &gt; 0, 0, 1)</f>
        <v>1</v>
      </c>
      <c r="K1745">
        <f>IF(_xll.ciqfunctions.udf.CIQ(A1745,"IQ_GROSS_MARGIN") - _xll.ciqfunctions.udf.CIQ(A1745,"IQ_GROSS_MARGIN",IQ_LTM-1) &gt; 1,1,0)</f>
        <v>0</v>
      </c>
      <c r="L1745">
        <f>IF(_xll.ciqfunctions.udf.CIQ(A1745, "IQ_ASSET_TURNS") - _xll.ciqfunctions.udf.CIQ(A1745,"IQ_ASSET_TURNS", IQ_LTM-1) &gt; 1, 1,0)</f>
        <v>0</v>
      </c>
    </row>
    <row r="1746" spans="1:12" hidden="1" x14ac:dyDescent="0.25">
      <c r="A1746" t="s">
        <v>6946</v>
      </c>
      <c r="B1746" t="s">
        <v>6947</v>
      </c>
      <c r="C1746" t="e">
        <f t="shared" si="27"/>
        <v>#DIV/0!</v>
      </c>
      <c r="D1746">
        <f>IF(_xll.ciqfunctions.udf.CIQ(A1746,"IQ_RETURN_ASSETS") &gt; 0,1,0)</f>
        <v>0</v>
      </c>
      <c r="E1746">
        <f>IF(_xll.ciqfunctions.udf.CIQ(A1746,"IQ_UNLEVERED_FCF") + _xll.ciqfunctions.udf.CIQ(A1746,"IQ_CAPEX")  &gt; 0, 1, 0)</f>
        <v>0</v>
      </c>
      <c r="F1746">
        <f>IF(_xll.ciqfunctions.udf.CIQ(A1746,"IQ_RETURN_ASSETS") - _xll.ciqfunctions.udf.CIQ(A1746,"IQ_RETURN_ASSETS", IQ_LTM - 1) &gt; 0,1,0)</f>
        <v>0</v>
      </c>
      <c r="G1746" t="e">
        <f>IF((_xll.ciqfunctions.udf.CIQ(A1746,"IQ_UNLEVERED_FCF") + _xll.ciqfunctions.udf.CIQ(A1746,"IQ_CAPEX"))/_xll.ciqfunctions.udf.CIQ(A1746,"IQ_TOTAL_ASSETS") &gt; 0,1,0)</f>
        <v>#DIV/0!</v>
      </c>
      <c r="H1746" t="e">
        <f>IF(_xll.ciqfunctions.udf.CIQ(A1746,"IQ_LT_DEBT")/_xll.ciqfunctions.udf.CIQ(A1746,"IQ_TOTAL_ASSETS") - _xll.ciqfunctions.udf.CIQ(A1746,"IQ_LT_DEBT", IQ_LTM - 1)/_xll.ciqfunctions.udf.CIQ(A1746,"IQ_TOTAL_ASSETS", IQ_LTM - 1) &gt; 0,1,0)</f>
        <v>#DIV/0!</v>
      </c>
      <c r="I1746">
        <f>IF(_xll.ciqfunctions.udf.CIQ(A1746,"IQ_CURRENT_RATIO") - _xll.ciqfunctions.udf.CIQ(A1746,"IQ_CURRENT_RATIO", IQ_LTM - 1) &gt; 0,1,0)</f>
        <v>0</v>
      </c>
      <c r="J1746">
        <f>IF(_xll.ciqfunctions.udf.CIQ(A1746, "IQ_BASIC_WEIGHT") - _xll.ciqfunctions.udf.CIQ(A1746, "IQ_BASIC_WEIGHT", IQ_LTM - 1) &gt; 0, 0, 1)</f>
        <v>1</v>
      </c>
      <c r="K1746">
        <f>IF(_xll.ciqfunctions.udf.CIQ(A1746,"IQ_GROSS_MARGIN") - _xll.ciqfunctions.udf.CIQ(A1746,"IQ_GROSS_MARGIN",IQ_LTM-1) &gt; 1,1,0)</f>
        <v>0</v>
      </c>
      <c r="L1746">
        <f>IF(_xll.ciqfunctions.udf.CIQ(A1746, "IQ_ASSET_TURNS") - _xll.ciqfunctions.udf.CIQ(A1746,"IQ_ASSET_TURNS", IQ_LTM-1) &gt; 1, 1,0)</f>
        <v>0</v>
      </c>
    </row>
    <row r="1747" spans="1:12" hidden="1" x14ac:dyDescent="0.25">
      <c r="A1747" t="s">
        <v>6956</v>
      </c>
      <c r="B1747" t="s">
        <v>6957</v>
      </c>
      <c r="C1747" t="e">
        <f t="shared" si="27"/>
        <v>#VALUE!</v>
      </c>
      <c r="D1747">
        <f>IF(_xll.ciqfunctions.udf.CIQ(A1747,"IQ_RETURN_ASSETS") &gt; 0,1,0)</f>
        <v>0</v>
      </c>
      <c r="E1747">
        <f>IF(_xll.ciqfunctions.udf.CIQ(A1747,"IQ_UNLEVERED_FCF") + _xll.ciqfunctions.udf.CIQ(A1747,"IQ_CAPEX")  &gt; 0, 1, 0)</f>
        <v>0</v>
      </c>
      <c r="F1747">
        <f>IF(_xll.ciqfunctions.udf.CIQ(A1747,"IQ_RETURN_ASSETS") - _xll.ciqfunctions.udf.CIQ(A1747,"IQ_RETURN_ASSETS", IQ_LTM - 1) &gt; 0,1,0)</f>
        <v>0</v>
      </c>
      <c r="G1747">
        <f>IF((_xll.ciqfunctions.udf.CIQ(A1747,"IQ_UNLEVERED_FCF") + _xll.ciqfunctions.udf.CIQ(A1747,"IQ_CAPEX"))/_xll.ciqfunctions.udf.CIQ(A1747,"IQ_TOTAL_ASSETS") &gt; 0,1,0)</f>
        <v>0</v>
      </c>
      <c r="H1747">
        <f>IF(_xll.ciqfunctions.udf.CIQ(A1747,"IQ_LT_DEBT")/_xll.ciqfunctions.udf.CIQ(A1747,"IQ_TOTAL_ASSETS") - _xll.ciqfunctions.udf.CIQ(A1747,"IQ_LT_DEBT", IQ_LTM - 1)/_xll.ciqfunctions.udf.CIQ(A1747,"IQ_TOTAL_ASSETS", IQ_LTM - 1) &gt; 0,1,0)</f>
        <v>0</v>
      </c>
      <c r="I1747">
        <f>IF(_xll.ciqfunctions.udf.CIQ(A1747,"IQ_CURRENT_RATIO") - _xll.ciqfunctions.udf.CIQ(A1747,"IQ_CURRENT_RATIO", IQ_LTM - 1) &gt; 0,1,0)</f>
        <v>0</v>
      </c>
      <c r="J1747">
        <f>IF(_xll.ciqfunctions.udf.CIQ(A1747, "IQ_BASIC_WEIGHT") - _xll.ciqfunctions.udf.CIQ(A1747, "IQ_BASIC_WEIGHT", IQ_LTM - 1) &gt; 0, 0, 1)</f>
        <v>0</v>
      </c>
      <c r="K1747" t="e">
        <f>IF(_xll.ciqfunctions.udf.CIQ(A1747,"IQ_GROSS_MARGIN") - _xll.ciqfunctions.udf.CIQ(A1747,"IQ_GROSS_MARGIN",IQ_LTM-1) &gt; 1,1,0)</f>
        <v>#VALUE!</v>
      </c>
      <c r="L1747">
        <f>IF(_xll.ciqfunctions.udf.CIQ(A1747, "IQ_ASSET_TURNS") - _xll.ciqfunctions.udf.CIQ(A1747,"IQ_ASSET_TURNS", IQ_LTM-1) &gt; 1, 1,0)</f>
        <v>0</v>
      </c>
    </row>
    <row r="1748" spans="1:12" hidden="1" x14ac:dyDescent="0.25">
      <c r="A1748" t="s">
        <v>6984</v>
      </c>
      <c r="B1748" t="s">
        <v>6983</v>
      </c>
      <c r="C1748" t="e">
        <f t="shared" si="27"/>
        <v>#VALUE!</v>
      </c>
      <c r="D1748">
        <f>IF(_xll.ciqfunctions.udf.CIQ(A1748,"IQ_RETURN_ASSETS") &gt; 0,1,0)</f>
        <v>1</v>
      </c>
      <c r="E1748" t="e">
        <f>IF(_xll.ciqfunctions.udf.CIQ(A1748,"IQ_UNLEVERED_FCF") + _xll.ciqfunctions.udf.CIQ(A1748,"IQ_CAPEX")  &gt; 0, 1, 0)</f>
        <v>#VALUE!</v>
      </c>
      <c r="F1748" t="e">
        <f>IF(_xll.ciqfunctions.udf.CIQ(A1748,"IQ_RETURN_ASSETS") - _xll.ciqfunctions.udf.CIQ(A1748,"IQ_RETURN_ASSETS", IQ_LTM - 1) &gt; 0,1,0)</f>
        <v>#VALUE!</v>
      </c>
      <c r="G1748" t="e">
        <f>IF((_xll.ciqfunctions.udf.CIQ(A1748,"IQ_UNLEVERED_FCF") + _xll.ciqfunctions.udf.CIQ(A1748,"IQ_CAPEX"))/_xll.ciqfunctions.udf.CIQ(A1748,"IQ_TOTAL_ASSETS") &gt; 0,1,0)</f>
        <v>#VALUE!</v>
      </c>
      <c r="H1748" t="e">
        <f>IF(_xll.ciqfunctions.udf.CIQ(A1748,"IQ_LT_DEBT")/_xll.ciqfunctions.udf.CIQ(A1748,"IQ_TOTAL_ASSETS") - _xll.ciqfunctions.udf.CIQ(A1748,"IQ_LT_DEBT", IQ_LTM - 1)/_xll.ciqfunctions.udf.CIQ(A1748,"IQ_TOTAL_ASSETS", IQ_LTM - 1) &gt; 0,1,0)</f>
        <v>#VALUE!</v>
      </c>
      <c r="I1748" t="e">
        <f>IF(_xll.ciqfunctions.udf.CIQ(A1748,"IQ_CURRENT_RATIO") - _xll.ciqfunctions.udf.CIQ(A1748,"IQ_CURRENT_RATIO", IQ_LTM - 1) &gt; 0,1,0)</f>
        <v>#VALUE!</v>
      </c>
      <c r="J1748" t="e">
        <f>IF(_xll.ciqfunctions.udf.CIQ(A1748, "IQ_BASIC_WEIGHT") - _xll.ciqfunctions.udf.CIQ(A1748, "IQ_BASIC_WEIGHT", IQ_LTM - 1) &gt; 0, 0, 1)</f>
        <v>#VALUE!</v>
      </c>
      <c r="K1748" t="e">
        <f>IF(_xll.ciqfunctions.udf.CIQ(A1748,"IQ_GROSS_MARGIN") - _xll.ciqfunctions.udf.CIQ(A1748,"IQ_GROSS_MARGIN",IQ_LTM-1) &gt; 1,1,0)</f>
        <v>#VALUE!</v>
      </c>
      <c r="L1748" t="e">
        <f>IF(_xll.ciqfunctions.udf.CIQ(A1748, "IQ_ASSET_TURNS") - _xll.ciqfunctions.udf.CIQ(A1748,"IQ_ASSET_TURNS", IQ_LTM-1) &gt; 1, 1,0)</f>
        <v>#VALUE!</v>
      </c>
    </row>
    <row r="1749" spans="1:12" hidden="1" x14ac:dyDescent="0.25">
      <c r="A1749" t="s">
        <v>6985</v>
      </c>
      <c r="B1749" t="s">
        <v>6986</v>
      </c>
      <c r="C1749" t="e">
        <f t="shared" si="27"/>
        <v>#VALUE!</v>
      </c>
      <c r="D1749">
        <f>IF(_xll.ciqfunctions.udf.CIQ(A1749,"IQ_RETURN_ASSETS") &gt; 0,1,0)</f>
        <v>0</v>
      </c>
      <c r="E1749">
        <f>IF(_xll.ciqfunctions.udf.CIQ(A1749,"IQ_UNLEVERED_FCF") + _xll.ciqfunctions.udf.CIQ(A1749,"IQ_CAPEX")  &gt; 0, 1, 0)</f>
        <v>1</v>
      </c>
      <c r="F1749">
        <f>IF(_xll.ciqfunctions.udf.CIQ(A1749,"IQ_RETURN_ASSETS") - _xll.ciqfunctions.udf.CIQ(A1749,"IQ_RETURN_ASSETS", IQ_LTM - 1) &gt; 0,1,0)</f>
        <v>1</v>
      </c>
      <c r="G1749">
        <f>IF((_xll.ciqfunctions.udf.CIQ(A1749,"IQ_UNLEVERED_FCF") + _xll.ciqfunctions.udf.CIQ(A1749,"IQ_CAPEX"))/_xll.ciqfunctions.udf.CIQ(A1749,"IQ_TOTAL_ASSETS") &gt; 0,1,0)</f>
        <v>1</v>
      </c>
      <c r="H1749">
        <f>IF(_xll.ciqfunctions.udf.CIQ(A1749,"IQ_LT_DEBT")/_xll.ciqfunctions.udf.CIQ(A1749,"IQ_TOTAL_ASSETS") - _xll.ciqfunctions.udf.CIQ(A1749,"IQ_LT_DEBT", IQ_LTM - 1)/_xll.ciqfunctions.udf.CIQ(A1749,"IQ_TOTAL_ASSETS", IQ_LTM - 1) &gt; 0,1,0)</f>
        <v>0</v>
      </c>
      <c r="I1749">
        <f>IF(_xll.ciqfunctions.udf.CIQ(A1749,"IQ_CURRENT_RATIO") - _xll.ciqfunctions.udf.CIQ(A1749,"IQ_CURRENT_RATIO", IQ_LTM - 1) &gt; 0,1,0)</f>
        <v>1</v>
      </c>
      <c r="J1749">
        <f>IF(_xll.ciqfunctions.udf.CIQ(A1749, "IQ_BASIC_WEIGHT") - _xll.ciqfunctions.udf.CIQ(A1749, "IQ_BASIC_WEIGHT", IQ_LTM - 1) &gt; 0, 0, 1)</f>
        <v>0</v>
      </c>
      <c r="K1749" t="e">
        <f>IF(_xll.ciqfunctions.udf.CIQ(A1749,"IQ_GROSS_MARGIN") - _xll.ciqfunctions.udf.CIQ(A1749,"IQ_GROSS_MARGIN",IQ_LTM-1) &gt; 1,1,0)</f>
        <v>#VALUE!</v>
      </c>
      <c r="L1749">
        <f>IF(_xll.ciqfunctions.udf.CIQ(A1749, "IQ_ASSET_TURNS") - _xll.ciqfunctions.udf.CIQ(A1749,"IQ_ASSET_TURNS", IQ_LTM-1) &gt; 1, 1,0)</f>
        <v>0</v>
      </c>
    </row>
    <row r="1750" spans="1:12" hidden="1" x14ac:dyDescent="0.25">
      <c r="A1750" t="s">
        <v>7009</v>
      </c>
      <c r="B1750" t="s">
        <v>7010</v>
      </c>
      <c r="C1750" t="e">
        <f t="shared" si="27"/>
        <v>#VALUE!</v>
      </c>
      <c r="D1750">
        <f>IF(_xll.ciqfunctions.udf.CIQ(A1750,"IQ_RETURN_ASSETS") &gt; 0,1,0)</f>
        <v>0</v>
      </c>
      <c r="E1750">
        <f>IF(_xll.ciqfunctions.udf.CIQ(A1750,"IQ_UNLEVERED_FCF") + _xll.ciqfunctions.udf.CIQ(A1750,"IQ_CAPEX")  &gt; 0, 1, 0)</f>
        <v>0</v>
      </c>
      <c r="F1750">
        <f>IF(_xll.ciqfunctions.udf.CIQ(A1750,"IQ_RETURN_ASSETS") - _xll.ciqfunctions.udf.CIQ(A1750,"IQ_RETURN_ASSETS", IQ_LTM - 1) &gt; 0,1,0)</f>
        <v>0</v>
      </c>
      <c r="G1750">
        <f>IF((_xll.ciqfunctions.udf.CIQ(A1750,"IQ_UNLEVERED_FCF") + _xll.ciqfunctions.udf.CIQ(A1750,"IQ_CAPEX"))/_xll.ciqfunctions.udf.CIQ(A1750,"IQ_TOTAL_ASSETS") &gt; 0,1,0)</f>
        <v>0</v>
      </c>
      <c r="H1750">
        <f>IF(_xll.ciqfunctions.udf.CIQ(A1750,"IQ_LT_DEBT")/_xll.ciqfunctions.udf.CIQ(A1750,"IQ_TOTAL_ASSETS") - _xll.ciqfunctions.udf.CIQ(A1750,"IQ_LT_DEBT", IQ_LTM - 1)/_xll.ciqfunctions.udf.CIQ(A1750,"IQ_TOTAL_ASSETS", IQ_LTM - 1) &gt; 0,1,0)</f>
        <v>0</v>
      </c>
      <c r="I1750">
        <f>IF(_xll.ciqfunctions.udf.CIQ(A1750,"IQ_CURRENT_RATIO") - _xll.ciqfunctions.udf.CIQ(A1750,"IQ_CURRENT_RATIO", IQ_LTM - 1) &gt; 0,1,0)</f>
        <v>0</v>
      </c>
      <c r="J1750">
        <f>IF(_xll.ciqfunctions.udf.CIQ(A1750, "IQ_BASIC_WEIGHT") - _xll.ciqfunctions.udf.CIQ(A1750, "IQ_BASIC_WEIGHT", IQ_LTM - 1) &gt; 0, 0, 1)</f>
        <v>0</v>
      </c>
      <c r="K1750" t="e">
        <f>IF(_xll.ciqfunctions.udf.CIQ(A1750,"IQ_GROSS_MARGIN") - _xll.ciqfunctions.udf.CIQ(A1750,"IQ_GROSS_MARGIN",IQ_LTM-1) &gt; 1,1,0)</f>
        <v>#VALUE!</v>
      </c>
      <c r="L1750">
        <f>IF(_xll.ciqfunctions.udf.CIQ(A1750, "IQ_ASSET_TURNS") - _xll.ciqfunctions.udf.CIQ(A1750,"IQ_ASSET_TURNS", IQ_LTM-1) &gt; 1, 1,0)</f>
        <v>0</v>
      </c>
    </row>
    <row r="1751" spans="1:12" hidden="1" x14ac:dyDescent="0.25">
      <c r="A1751" t="s">
        <v>7017</v>
      </c>
      <c r="B1751" t="s">
        <v>7016</v>
      </c>
      <c r="C1751" t="e">
        <f t="shared" si="27"/>
        <v>#VALUE!</v>
      </c>
      <c r="D1751">
        <f>IF(_xll.ciqfunctions.udf.CIQ(A1751,"IQ_RETURN_ASSETS") &gt; 0,1,0)</f>
        <v>1</v>
      </c>
      <c r="E1751" t="e">
        <f>IF(_xll.ciqfunctions.udf.CIQ(A1751,"IQ_UNLEVERED_FCF") + _xll.ciqfunctions.udf.CIQ(A1751,"IQ_CAPEX")  &gt; 0, 1, 0)</f>
        <v>#VALUE!</v>
      </c>
      <c r="F1751" t="e">
        <f>IF(_xll.ciqfunctions.udf.CIQ(A1751,"IQ_RETURN_ASSETS") - _xll.ciqfunctions.udf.CIQ(A1751,"IQ_RETURN_ASSETS", IQ_LTM - 1) &gt; 0,1,0)</f>
        <v>#VALUE!</v>
      </c>
      <c r="G1751" t="e">
        <f>IF((_xll.ciqfunctions.udf.CIQ(A1751,"IQ_UNLEVERED_FCF") + _xll.ciqfunctions.udf.CIQ(A1751,"IQ_CAPEX"))/_xll.ciqfunctions.udf.CIQ(A1751,"IQ_TOTAL_ASSETS") &gt; 0,1,0)</f>
        <v>#VALUE!</v>
      </c>
      <c r="H1751" t="e">
        <f>IF(_xll.ciqfunctions.udf.CIQ(A1751,"IQ_LT_DEBT")/_xll.ciqfunctions.udf.CIQ(A1751,"IQ_TOTAL_ASSETS") - _xll.ciqfunctions.udf.CIQ(A1751,"IQ_LT_DEBT", IQ_LTM - 1)/_xll.ciqfunctions.udf.CIQ(A1751,"IQ_TOTAL_ASSETS", IQ_LTM - 1) &gt; 0,1,0)</f>
        <v>#VALUE!</v>
      </c>
      <c r="I1751" t="e">
        <f>IF(_xll.ciqfunctions.udf.CIQ(A1751,"IQ_CURRENT_RATIO") - _xll.ciqfunctions.udf.CIQ(A1751,"IQ_CURRENT_RATIO", IQ_LTM - 1) &gt; 0,1,0)</f>
        <v>#VALUE!</v>
      </c>
      <c r="J1751" t="e">
        <f>IF(_xll.ciqfunctions.udf.CIQ(A1751, "IQ_BASIC_WEIGHT") - _xll.ciqfunctions.udf.CIQ(A1751, "IQ_BASIC_WEIGHT", IQ_LTM - 1) &gt; 0, 0, 1)</f>
        <v>#VALUE!</v>
      </c>
      <c r="K1751" t="e">
        <f>IF(_xll.ciqfunctions.udf.CIQ(A1751,"IQ_GROSS_MARGIN") - _xll.ciqfunctions.udf.CIQ(A1751,"IQ_GROSS_MARGIN",IQ_LTM-1) &gt; 1,1,0)</f>
        <v>#VALUE!</v>
      </c>
      <c r="L1751" t="e">
        <f>IF(_xll.ciqfunctions.udf.CIQ(A1751, "IQ_ASSET_TURNS") - _xll.ciqfunctions.udf.CIQ(A1751,"IQ_ASSET_TURNS", IQ_LTM-1) &gt; 1, 1,0)</f>
        <v>#VALUE!</v>
      </c>
    </row>
    <row r="1752" spans="1:12" hidden="1" x14ac:dyDescent="0.25">
      <c r="A1752" t="s">
        <v>7022</v>
      </c>
      <c r="B1752" t="s">
        <v>7023</v>
      </c>
      <c r="C1752" t="e">
        <f t="shared" si="27"/>
        <v>#DIV/0!</v>
      </c>
      <c r="D1752">
        <f>IF(_xll.ciqfunctions.udf.CIQ(A1752,"IQ_RETURN_ASSETS") &gt; 0,1,0)</f>
        <v>0</v>
      </c>
      <c r="E1752">
        <f>IF(_xll.ciqfunctions.udf.CIQ(A1752,"IQ_UNLEVERED_FCF") + _xll.ciqfunctions.udf.CIQ(A1752,"IQ_CAPEX")  &gt; 0, 1, 0)</f>
        <v>0</v>
      </c>
      <c r="F1752">
        <f>IF(_xll.ciqfunctions.udf.CIQ(A1752,"IQ_RETURN_ASSETS") - _xll.ciqfunctions.udf.CIQ(A1752,"IQ_RETURN_ASSETS", IQ_LTM - 1) &gt; 0,1,0)</f>
        <v>0</v>
      </c>
      <c r="G1752">
        <f>IF((_xll.ciqfunctions.udf.CIQ(A1752,"IQ_UNLEVERED_FCF") + _xll.ciqfunctions.udf.CIQ(A1752,"IQ_CAPEX"))/_xll.ciqfunctions.udf.CIQ(A1752,"IQ_TOTAL_ASSETS") &gt; 0,1,0)</f>
        <v>0</v>
      </c>
      <c r="H1752" t="e">
        <f>IF(_xll.ciqfunctions.udf.CIQ(A1752,"IQ_LT_DEBT")/_xll.ciqfunctions.udf.CIQ(A1752,"IQ_TOTAL_ASSETS") - _xll.ciqfunctions.udf.CIQ(A1752,"IQ_LT_DEBT", IQ_LTM - 1)/_xll.ciqfunctions.udf.CIQ(A1752,"IQ_TOTAL_ASSETS", IQ_LTM - 1) &gt; 0,1,0)</f>
        <v>#DIV/0!</v>
      </c>
      <c r="I1752">
        <f>IF(_xll.ciqfunctions.udf.CIQ(A1752,"IQ_CURRENT_RATIO") - _xll.ciqfunctions.udf.CIQ(A1752,"IQ_CURRENT_RATIO", IQ_LTM - 1) &gt; 0,1,0)</f>
        <v>1</v>
      </c>
      <c r="J1752">
        <f>IF(_xll.ciqfunctions.udf.CIQ(A1752, "IQ_BASIC_WEIGHT") - _xll.ciqfunctions.udf.CIQ(A1752, "IQ_BASIC_WEIGHT", IQ_LTM - 1) &gt; 0, 0, 1)</f>
        <v>0</v>
      </c>
      <c r="K1752">
        <f>IF(_xll.ciqfunctions.udf.CIQ(A1752,"IQ_GROSS_MARGIN") - _xll.ciqfunctions.udf.CIQ(A1752,"IQ_GROSS_MARGIN",IQ_LTM-1) &gt; 1,1,0)</f>
        <v>0</v>
      </c>
      <c r="L1752">
        <f>IF(_xll.ciqfunctions.udf.CIQ(A1752, "IQ_ASSET_TURNS") - _xll.ciqfunctions.udf.CIQ(A1752,"IQ_ASSET_TURNS", IQ_LTM-1) &gt; 1, 1,0)</f>
        <v>0</v>
      </c>
    </row>
    <row r="1753" spans="1:12" hidden="1" x14ac:dyDescent="0.25">
      <c r="A1753" t="s">
        <v>7024</v>
      </c>
      <c r="B1753" t="s">
        <v>7023</v>
      </c>
      <c r="C1753" t="e">
        <f t="shared" si="27"/>
        <v>#VALUE!</v>
      </c>
      <c r="D1753">
        <f>IF(_xll.ciqfunctions.udf.CIQ(A1753,"IQ_RETURN_ASSETS") &gt; 0,1,0)</f>
        <v>1</v>
      </c>
      <c r="E1753" t="e">
        <f>IF(_xll.ciqfunctions.udf.CIQ(A1753,"IQ_UNLEVERED_FCF") + _xll.ciqfunctions.udf.CIQ(A1753,"IQ_CAPEX")  &gt; 0, 1, 0)</f>
        <v>#VALUE!</v>
      </c>
      <c r="F1753" t="e">
        <f>IF(_xll.ciqfunctions.udf.CIQ(A1753,"IQ_RETURN_ASSETS") - _xll.ciqfunctions.udf.CIQ(A1753,"IQ_RETURN_ASSETS", IQ_LTM - 1) &gt; 0,1,0)</f>
        <v>#VALUE!</v>
      </c>
      <c r="G1753" t="e">
        <f>IF((_xll.ciqfunctions.udf.CIQ(A1753,"IQ_UNLEVERED_FCF") + _xll.ciqfunctions.udf.CIQ(A1753,"IQ_CAPEX"))/_xll.ciqfunctions.udf.CIQ(A1753,"IQ_TOTAL_ASSETS") &gt; 0,1,0)</f>
        <v>#VALUE!</v>
      </c>
      <c r="H1753" t="e">
        <f>IF(_xll.ciqfunctions.udf.CIQ(A1753,"IQ_LT_DEBT")/_xll.ciqfunctions.udf.CIQ(A1753,"IQ_TOTAL_ASSETS") - _xll.ciqfunctions.udf.CIQ(A1753,"IQ_LT_DEBT", IQ_LTM - 1)/_xll.ciqfunctions.udf.CIQ(A1753,"IQ_TOTAL_ASSETS", IQ_LTM - 1) &gt; 0,1,0)</f>
        <v>#VALUE!</v>
      </c>
      <c r="I1753" t="e">
        <f>IF(_xll.ciqfunctions.udf.CIQ(A1753,"IQ_CURRENT_RATIO") - _xll.ciqfunctions.udf.CIQ(A1753,"IQ_CURRENT_RATIO", IQ_LTM - 1) &gt; 0,1,0)</f>
        <v>#VALUE!</v>
      </c>
      <c r="J1753" t="e">
        <f>IF(_xll.ciqfunctions.udf.CIQ(A1753, "IQ_BASIC_WEIGHT") - _xll.ciqfunctions.udf.CIQ(A1753, "IQ_BASIC_WEIGHT", IQ_LTM - 1) &gt; 0, 0, 1)</f>
        <v>#VALUE!</v>
      </c>
      <c r="K1753" t="e">
        <f>IF(_xll.ciqfunctions.udf.CIQ(A1753,"IQ_GROSS_MARGIN") - _xll.ciqfunctions.udf.CIQ(A1753,"IQ_GROSS_MARGIN",IQ_LTM-1) &gt; 1,1,0)</f>
        <v>#VALUE!</v>
      </c>
      <c r="L1753" t="e">
        <f>IF(_xll.ciqfunctions.udf.CIQ(A1753, "IQ_ASSET_TURNS") - _xll.ciqfunctions.udf.CIQ(A1753,"IQ_ASSET_TURNS", IQ_LTM-1) &gt; 1, 1,0)</f>
        <v>#VALUE!</v>
      </c>
    </row>
    <row r="1754" spans="1:12" hidden="1" x14ac:dyDescent="0.25">
      <c r="A1754" t="s">
        <v>7025</v>
      </c>
      <c r="B1754" t="s">
        <v>7023</v>
      </c>
      <c r="C1754" t="e">
        <f t="shared" si="27"/>
        <v>#VALUE!</v>
      </c>
      <c r="D1754">
        <f>IF(_xll.ciqfunctions.udf.CIQ(A1754,"IQ_RETURN_ASSETS") &gt; 0,1,0)</f>
        <v>1</v>
      </c>
      <c r="E1754" t="e">
        <f>IF(_xll.ciqfunctions.udf.CIQ(A1754,"IQ_UNLEVERED_FCF") + _xll.ciqfunctions.udf.CIQ(A1754,"IQ_CAPEX")  &gt; 0, 1, 0)</f>
        <v>#VALUE!</v>
      </c>
      <c r="F1754" t="e">
        <f>IF(_xll.ciqfunctions.udf.CIQ(A1754,"IQ_RETURN_ASSETS") - _xll.ciqfunctions.udf.CIQ(A1754,"IQ_RETURN_ASSETS", IQ_LTM - 1) &gt; 0,1,0)</f>
        <v>#VALUE!</v>
      </c>
      <c r="G1754" t="e">
        <f>IF((_xll.ciqfunctions.udf.CIQ(A1754,"IQ_UNLEVERED_FCF") + _xll.ciqfunctions.udf.CIQ(A1754,"IQ_CAPEX"))/_xll.ciqfunctions.udf.CIQ(A1754,"IQ_TOTAL_ASSETS") &gt; 0,1,0)</f>
        <v>#VALUE!</v>
      </c>
      <c r="H1754" t="e">
        <f>IF(_xll.ciqfunctions.udf.CIQ(A1754,"IQ_LT_DEBT")/_xll.ciqfunctions.udf.CIQ(A1754,"IQ_TOTAL_ASSETS") - _xll.ciqfunctions.udf.CIQ(A1754,"IQ_LT_DEBT", IQ_LTM - 1)/_xll.ciqfunctions.udf.CIQ(A1754,"IQ_TOTAL_ASSETS", IQ_LTM - 1) &gt; 0,1,0)</f>
        <v>#VALUE!</v>
      </c>
      <c r="I1754" t="e">
        <f>IF(_xll.ciqfunctions.udf.CIQ(A1754,"IQ_CURRENT_RATIO") - _xll.ciqfunctions.udf.CIQ(A1754,"IQ_CURRENT_RATIO", IQ_LTM - 1) &gt; 0,1,0)</f>
        <v>#VALUE!</v>
      </c>
      <c r="J1754" t="e">
        <f>IF(_xll.ciqfunctions.udf.CIQ(A1754, "IQ_BASIC_WEIGHT") - _xll.ciqfunctions.udf.CIQ(A1754, "IQ_BASIC_WEIGHT", IQ_LTM - 1) &gt; 0, 0, 1)</f>
        <v>#VALUE!</v>
      </c>
      <c r="K1754" t="e">
        <f>IF(_xll.ciqfunctions.udf.CIQ(A1754,"IQ_GROSS_MARGIN") - _xll.ciqfunctions.udf.CIQ(A1754,"IQ_GROSS_MARGIN",IQ_LTM-1) &gt; 1,1,0)</f>
        <v>#VALUE!</v>
      </c>
      <c r="L1754" t="e">
        <f>IF(_xll.ciqfunctions.udf.CIQ(A1754, "IQ_ASSET_TURNS") - _xll.ciqfunctions.udf.CIQ(A1754,"IQ_ASSET_TURNS", IQ_LTM-1) &gt; 1, 1,0)</f>
        <v>#VALUE!</v>
      </c>
    </row>
    <row r="1755" spans="1:12" hidden="1" x14ac:dyDescent="0.25">
      <c r="A1755" t="s">
        <v>7026</v>
      </c>
      <c r="B1755" t="s">
        <v>7023</v>
      </c>
      <c r="C1755" t="e">
        <f t="shared" si="27"/>
        <v>#VALUE!</v>
      </c>
      <c r="D1755">
        <f>IF(_xll.ciqfunctions.udf.CIQ(A1755,"IQ_RETURN_ASSETS") &gt; 0,1,0)</f>
        <v>1</v>
      </c>
      <c r="E1755" t="e">
        <f>IF(_xll.ciqfunctions.udf.CIQ(A1755,"IQ_UNLEVERED_FCF") + _xll.ciqfunctions.udf.CIQ(A1755,"IQ_CAPEX")  &gt; 0, 1, 0)</f>
        <v>#VALUE!</v>
      </c>
      <c r="F1755" t="e">
        <f>IF(_xll.ciqfunctions.udf.CIQ(A1755,"IQ_RETURN_ASSETS") - _xll.ciqfunctions.udf.CIQ(A1755,"IQ_RETURN_ASSETS", IQ_LTM - 1) &gt; 0,1,0)</f>
        <v>#VALUE!</v>
      </c>
      <c r="G1755" t="e">
        <f>IF((_xll.ciqfunctions.udf.CIQ(A1755,"IQ_UNLEVERED_FCF") + _xll.ciqfunctions.udf.CIQ(A1755,"IQ_CAPEX"))/_xll.ciqfunctions.udf.CIQ(A1755,"IQ_TOTAL_ASSETS") &gt; 0,1,0)</f>
        <v>#VALUE!</v>
      </c>
      <c r="H1755" t="e">
        <f>IF(_xll.ciqfunctions.udf.CIQ(A1755,"IQ_LT_DEBT")/_xll.ciqfunctions.udf.CIQ(A1755,"IQ_TOTAL_ASSETS") - _xll.ciqfunctions.udf.CIQ(A1755,"IQ_LT_DEBT", IQ_LTM - 1)/_xll.ciqfunctions.udf.CIQ(A1755,"IQ_TOTAL_ASSETS", IQ_LTM - 1) &gt; 0,1,0)</f>
        <v>#VALUE!</v>
      </c>
      <c r="I1755" t="e">
        <f>IF(_xll.ciqfunctions.udf.CIQ(A1755,"IQ_CURRENT_RATIO") - _xll.ciqfunctions.udf.CIQ(A1755,"IQ_CURRENT_RATIO", IQ_LTM - 1) &gt; 0,1,0)</f>
        <v>#VALUE!</v>
      </c>
      <c r="J1755" t="e">
        <f>IF(_xll.ciqfunctions.udf.CIQ(A1755, "IQ_BASIC_WEIGHT") - _xll.ciqfunctions.udf.CIQ(A1755, "IQ_BASIC_WEIGHT", IQ_LTM - 1) &gt; 0, 0, 1)</f>
        <v>#VALUE!</v>
      </c>
      <c r="K1755" t="e">
        <f>IF(_xll.ciqfunctions.udf.CIQ(A1755,"IQ_GROSS_MARGIN") - _xll.ciqfunctions.udf.CIQ(A1755,"IQ_GROSS_MARGIN",IQ_LTM-1) &gt; 1,1,0)</f>
        <v>#VALUE!</v>
      </c>
      <c r="L1755" t="e">
        <f>IF(_xll.ciqfunctions.udf.CIQ(A1755, "IQ_ASSET_TURNS") - _xll.ciqfunctions.udf.CIQ(A1755,"IQ_ASSET_TURNS", IQ_LTM-1) &gt; 1, 1,0)</f>
        <v>#VALUE!</v>
      </c>
    </row>
    <row r="1756" spans="1:12" hidden="1" x14ac:dyDescent="0.25">
      <c r="A1756" t="s">
        <v>7046</v>
      </c>
      <c r="B1756" t="s">
        <v>7045</v>
      </c>
      <c r="C1756" t="e">
        <f t="shared" si="27"/>
        <v>#VALUE!</v>
      </c>
      <c r="D1756">
        <f>IF(_xll.ciqfunctions.udf.CIQ(A1756,"IQ_RETURN_ASSETS") &gt; 0,1,0)</f>
        <v>1</v>
      </c>
      <c r="E1756" t="e">
        <f>IF(_xll.ciqfunctions.udf.CIQ(A1756,"IQ_UNLEVERED_FCF") + _xll.ciqfunctions.udf.CIQ(A1756,"IQ_CAPEX")  &gt; 0, 1, 0)</f>
        <v>#VALUE!</v>
      </c>
      <c r="F1756" t="e">
        <f>IF(_xll.ciqfunctions.udf.CIQ(A1756,"IQ_RETURN_ASSETS") - _xll.ciqfunctions.udf.CIQ(A1756,"IQ_RETURN_ASSETS", IQ_LTM - 1) &gt; 0,1,0)</f>
        <v>#VALUE!</v>
      </c>
      <c r="G1756" t="e">
        <f>IF((_xll.ciqfunctions.udf.CIQ(A1756,"IQ_UNLEVERED_FCF") + _xll.ciqfunctions.udf.CIQ(A1756,"IQ_CAPEX"))/_xll.ciqfunctions.udf.CIQ(A1756,"IQ_TOTAL_ASSETS") &gt; 0,1,0)</f>
        <v>#VALUE!</v>
      </c>
      <c r="H1756" t="e">
        <f>IF(_xll.ciqfunctions.udf.CIQ(A1756,"IQ_LT_DEBT")/_xll.ciqfunctions.udf.CIQ(A1756,"IQ_TOTAL_ASSETS") - _xll.ciqfunctions.udf.CIQ(A1756,"IQ_LT_DEBT", IQ_LTM - 1)/_xll.ciqfunctions.udf.CIQ(A1756,"IQ_TOTAL_ASSETS", IQ_LTM - 1) &gt; 0,1,0)</f>
        <v>#VALUE!</v>
      </c>
      <c r="I1756" t="e">
        <f>IF(_xll.ciqfunctions.udf.CIQ(A1756,"IQ_CURRENT_RATIO") - _xll.ciqfunctions.udf.CIQ(A1756,"IQ_CURRENT_RATIO", IQ_LTM - 1) &gt; 0,1,0)</f>
        <v>#VALUE!</v>
      </c>
      <c r="J1756" t="e">
        <f>IF(_xll.ciqfunctions.udf.CIQ(A1756, "IQ_BASIC_WEIGHT") - _xll.ciqfunctions.udf.CIQ(A1756, "IQ_BASIC_WEIGHT", IQ_LTM - 1) &gt; 0, 0, 1)</f>
        <v>#VALUE!</v>
      </c>
      <c r="K1756" t="e">
        <f>IF(_xll.ciqfunctions.udf.CIQ(A1756,"IQ_GROSS_MARGIN") - _xll.ciqfunctions.udf.CIQ(A1756,"IQ_GROSS_MARGIN",IQ_LTM-1) &gt; 1,1,0)</f>
        <v>#VALUE!</v>
      </c>
      <c r="L1756" t="e">
        <f>IF(_xll.ciqfunctions.udf.CIQ(A1756, "IQ_ASSET_TURNS") - _xll.ciqfunctions.udf.CIQ(A1756,"IQ_ASSET_TURNS", IQ_LTM-1) &gt; 1, 1,0)</f>
        <v>#VALUE!</v>
      </c>
    </row>
    <row r="1757" spans="1:12" hidden="1" x14ac:dyDescent="0.25">
      <c r="A1757" t="s">
        <v>7049</v>
      </c>
      <c r="B1757" t="s">
        <v>7048</v>
      </c>
      <c r="C1757" t="e">
        <f t="shared" si="27"/>
        <v>#VALUE!</v>
      </c>
      <c r="D1757">
        <f>IF(_xll.ciqfunctions.udf.CIQ(A1757,"IQ_RETURN_ASSETS") &gt; 0,1,0)</f>
        <v>1</v>
      </c>
      <c r="E1757" t="e">
        <f>IF(_xll.ciqfunctions.udf.CIQ(A1757,"IQ_UNLEVERED_FCF") + _xll.ciqfunctions.udf.CIQ(A1757,"IQ_CAPEX")  &gt; 0, 1, 0)</f>
        <v>#VALUE!</v>
      </c>
      <c r="F1757" t="e">
        <f>IF(_xll.ciqfunctions.udf.CIQ(A1757,"IQ_RETURN_ASSETS") - _xll.ciqfunctions.udf.CIQ(A1757,"IQ_RETURN_ASSETS", IQ_LTM - 1) &gt; 0,1,0)</f>
        <v>#VALUE!</v>
      </c>
      <c r="G1757" t="e">
        <f>IF((_xll.ciqfunctions.udf.CIQ(A1757,"IQ_UNLEVERED_FCF") + _xll.ciqfunctions.udf.CIQ(A1757,"IQ_CAPEX"))/_xll.ciqfunctions.udf.CIQ(A1757,"IQ_TOTAL_ASSETS") &gt; 0,1,0)</f>
        <v>#VALUE!</v>
      </c>
      <c r="H1757" t="e">
        <f>IF(_xll.ciqfunctions.udf.CIQ(A1757,"IQ_LT_DEBT")/_xll.ciqfunctions.udf.CIQ(A1757,"IQ_TOTAL_ASSETS") - _xll.ciqfunctions.udf.CIQ(A1757,"IQ_LT_DEBT", IQ_LTM - 1)/_xll.ciqfunctions.udf.CIQ(A1757,"IQ_TOTAL_ASSETS", IQ_LTM - 1) &gt; 0,1,0)</f>
        <v>#VALUE!</v>
      </c>
      <c r="I1757" t="e">
        <f>IF(_xll.ciqfunctions.udf.CIQ(A1757,"IQ_CURRENT_RATIO") - _xll.ciqfunctions.udf.CIQ(A1757,"IQ_CURRENT_RATIO", IQ_LTM - 1) &gt; 0,1,0)</f>
        <v>#VALUE!</v>
      </c>
      <c r="J1757" t="e">
        <f>IF(_xll.ciqfunctions.udf.CIQ(A1757, "IQ_BASIC_WEIGHT") - _xll.ciqfunctions.udf.CIQ(A1757, "IQ_BASIC_WEIGHT", IQ_LTM - 1) &gt; 0, 0, 1)</f>
        <v>#VALUE!</v>
      </c>
      <c r="K1757" t="e">
        <f>IF(_xll.ciqfunctions.udf.CIQ(A1757,"IQ_GROSS_MARGIN") - _xll.ciqfunctions.udf.CIQ(A1757,"IQ_GROSS_MARGIN",IQ_LTM-1) &gt; 1,1,0)</f>
        <v>#VALUE!</v>
      </c>
      <c r="L1757" t="e">
        <f>IF(_xll.ciqfunctions.udf.CIQ(A1757, "IQ_ASSET_TURNS") - _xll.ciqfunctions.udf.CIQ(A1757,"IQ_ASSET_TURNS", IQ_LTM-1) &gt; 1, 1,0)</f>
        <v>#VALUE!</v>
      </c>
    </row>
    <row r="1758" spans="1:12" hidden="1" x14ac:dyDescent="0.25">
      <c r="A1758" t="s">
        <v>7050</v>
      </c>
      <c r="B1758" t="s">
        <v>7048</v>
      </c>
      <c r="C1758" t="e">
        <f t="shared" si="27"/>
        <v>#VALUE!</v>
      </c>
      <c r="D1758">
        <f>IF(_xll.ciqfunctions.udf.CIQ(A1758,"IQ_RETURN_ASSETS") &gt; 0,1,0)</f>
        <v>1</v>
      </c>
      <c r="E1758" t="e">
        <f>IF(_xll.ciqfunctions.udf.CIQ(A1758,"IQ_UNLEVERED_FCF") + _xll.ciqfunctions.udf.CIQ(A1758,"IQ_CAPEX")  &gt; 0, 1, 0)</f>
        <v>#VALUE!</v>
      </c>
      <c r="F1758" t="e">
        <f>IF(_xll.ciqfunctions.udf.CIQ(A1758,"IQ_RETURN_ASSETS") - _xll.ciqfunctions.udf.CIQ(A1758,"IQ_RETURN_ASSETS", IQ_LTM - 1) &gt; 0,1,0)</f>
        <v>#VALUE!</v>
      </c>
      <c r="G1758" t="e">
        <f>IF((_xll.ciqfunctions.udf.CIQ(A1758,"IQ_UNLEVERED_FCF") + _xll.ciqfunctions.udf.CIQ(A1758,"IQ_CAPEX"))/_xll.ciqfunctions.udf.CIQ(A1758,"IQ_TOTAL_ASSETS") &gt; 0,1,0)</f>
        <v>#VALUE!</v>
      </c>
      <c r="H1758" t="e">
        <f>IF(_xll.ciqfunctions.udf.CIQ(A1758,"IQ_LT_DEBT")/_xll.ciqfunctions.udf.CIQ(A1758,"IQ_TOTAL_ASSETS") - _xll.ciqfunctions.udf.CIQ(A1758,"IQ_LT_DEBT", IQ_LTM - 1)/_xll.ciqfunctions.udf.CIQ(A1758,"IQ_TOTAL_ASSETS", IQ_LTM - 1) &gt; 0,1,0)</f>
        <v>#VALUE!</v>
      </c>
      <c r="I1758" t="e">
        <f>IF(_xll.ciqfunctions.udf.CIQ(A1758,"IQ_CURRENT_RATIO") - _xll.ciqfunctions.udf.CIQ(A1758,"IQ_CURRENT_RATIO", IQ_LTM - 1) &gt; 0,1,0)</f>
        <v>#VALUE!</v>
      </c>
      <c r="J1758" t="e">
        <f>IF(_xll.ciqfunctions.udf.CIQ(A1758, "IQ_BASIC_WEIGHT") - _xll.ciqfunctions.udf.CIQ(A1758, "IQ_BASIC_WEIGHT", IQ_LTM - 1) &gt; 0, 0, 1)</f>
        <v>#VALUE!</v>
      </c>
      <c r="K1758" t="e">
        <f>IF(_xll.ciqfunctions.udf.CIQ(A1758,"IQ_GROSS_MARGIN") - _xll.ciqfunctions.udf.CIQ(A1758,"IQ_GROSS_MARGIN",IQ_LTM-1) &gt; 1,1,0)</f>
        <v>#VALUE!</v>
      </c>
      <c r="L1758" t="e">
        <f>IF(_xll.ciqfunctions.udf.CIQ(A1758, "IQ_ASSET_TURNS") - _xll.ciqfunctions.udf.CIQ(A1758,"IQ_ASSET_TURNS", IQ_LTM-1) &gt; 1, 1,0)</f>
        <v>#VALUE!</v>
      </c>
    </row>
    <row r="1759" spans="1:12" hidden="1" x14ac:dyDescent="0.25">
      <c r="A1759" t="s">
        <v>7059</v>
      </c>
      <c r="B1759" t="s">
        <v>7060</v>
      </c>
      <c r="C1759" t="e">
        <f t="shared" si="27"/>
        <v>#VALUE!</v>
      </c>
      <c r="D1759">
        <f>IF(_xll.ciqfunctions.udf.CIQ(A1759,"IQ_RETURN_ASSETS") &gt; 0,1,0)</f>
        <v>0</v>
      </c>
      <c r="E1759">
        <f>IF(_xll.ciqfunctions.udf.CIQ(A1759,"IQ_UNLEVERED_FCF") + _xll.ciqfunctions.udf.CIQ(A1759,"IQ_CAPEX")  &gt; 0, 1, 0)</f>
        <v>0</v>
      </c>
      <c r="F1759">
        <f>IF(_xll.ciqfunctions.udf.CIQ(A1759,"IQ_RETURN_ASSETS") - _xll.ciqfunctions.udf.CIQ(A1759,"IQ_RETURN_ASSETS", IQ_LTM - 1) &gt; 0,1,0)</f>
        <v>1</v>
      </c>
      <c r="G1759">
        <f>IF((_xll.ciqfunctions.udf.CIQ(A1759,"IQ_UNLEVERED_FCF") + _xll.ciqfunctions.udf.CIQ(A1759,"IQ_CAPEX"))/_xll.ciqfunctions.udf.CIQ(A1759,"IQ_TOTAL_ASSETS") &gt; 0,1,0)</f>
        <v>0</v>
      </c>
      <c r="H1759">
        <f>IF(_xll.ciqfunctions.udf.CIQ(A1759,"IQ_LT_DEBT")/_xll.ciqfunctions.udf.CIQ(A1759,"IQ_TOTAL_ASSETS") - _xll.ciqfunctions.udf.CIQ(A1759,"IQ_LT_DEBT", IQ_LTM - 1)/_xll.ciqfunctions.udf.CIQ(A1759,"IQ_TOTAL_ASSETS", IQ_LTM - 1) &gt; 0,1,0)</f>
        <v>0</v>
      </c>
      <c r="I1759">
        <f>IF(_xll.ciqfunctions.udf.CIQ(A1759,"IQ_CURRENT_RATIO") - _xll.ciqfunctions.udf.CIQ(A1759,"IQ_CURRENT_RATIO", IQ_LTM - 1) &gt; 0,1,0)</f>
        <v>1</v>
      </c>
      <c r="J1759">
        <f>IF(_xll.ciqfunctions.udf.CIQ(A1759, "IQ_BASIC_WEIGHT") - _xll.ciqfunctions.udf.CIQ(A1759, "IQ_BASIC_WEIGHT", IQ_LTM - 1) &gt; 0, 0, 1)</f>
        <v>0</v>
      </c>
      <c r="K1759" t="e">
        <f>IF(_xll.ciqfunctions.udf.CIQ(A1759,"IQ_GROSS_MARGIN") - _xll.ciqfunctions.udf.CIQ(A1759,"IQ_GROSS_MARGIN",IQ_LTM-1) &gt; 1,1,0)</f>
        <v>#VALUE!</v>
      </c>
      <c r="L1759">
        <f>IF(_xll.ciqfunctions.udf.CIQ(A1759, "IQ_ASSET_TURNS") - _xll.ciqfunctions.udf.CIQ(A1759,"IQ_ASSET_TURNS", IQ_LTM-1) &gt; 1, 1,0)</f>
        <v>0</v>
      </c>
    </row>
    <row r="1760" spans="1:12" hidden="1" x14ac:dyDescent="0.25">
      <c r="A1760" t="s">
        <v>7340</v>
      </c>
      <c r="B1760" t="s">
        <v>7340</v>
      </c>
      <c r="C1760" t="s">
        <v>7340</v>
      </c>
      <c r="D1760" t="s">
        <v>7340</v>
      </c>
      <c r="E1760" t="s">
        <v>7340</v>
      </c>
      <c r="F1760" t="s">
        <v>7340</v>
      </c>
      <c r="G1760" t="s">
        <v>7340</v>
      </c>
      <c r="H1760" t="s">
        <v>7340</v>
      </c>
      <c r="I1760" t="s">
        <v>7340</v>
      </c>
      <c r="J1760">
        <f>IF(_xll.ciqfunctions.udf.CIQ(A1760, "IQ_BASIC_WEIGHT") - _xll.ciqfunctions.udf.CIQ(A1760, "IQ_BASIC_WEIGHT", IQ_LTM - 1) &gt; 0, 0, 1)</f>
        <v>0</v>
      </c>
      <c r="K1760" t="s">
        <v>7340</v>
      </c>
      <c r="L1760" t="s">
        <v>7340</v>
      </c>
    </row>
    <row r="1761" spans="1:12" x14ac:dyDescent="0.25">
      <c r="A1761" t="s">
        <v>841</v>
      </c>
      <c r="B1761" t="s">
        <v>842</v>
      </c>
      <c r="C1761">
        <f>SUM(D1761:L1761)</f>
        <v>8</v>
      </c>
      <c r="D1761">
        <f>IF(_xll.ciqfunctions.udf.CIQ(A1761,"IQ_RETURN_ASSETS") &gt; 0,1,0)</f>
        <v>1</v>
      </c>
      <c r="E1761">
        <f>IF(_xll.ciqfunctions.udf.CIQ(A1761,"IQ_UNLEVERED_FCF") + _xll.ciqfunctions.udf.CIQ(A1761,"IQ_CAPEX")  &gt; 0, 1, 0)</f>
        <v>1</v>
      </c>
      <c r="F1761">
        <f>IF(_xll.ciqfunctions.udf.CIQ(A1761,"IQ_RETURN_ASSETS") - _xll.ciqfunctions.udf.CIQ(A1761,"IQ_RETURN_ASSETS", IQ_LTM - 1) &gt; 0,1,0)</f>
        <v>1</v>
      </c>
      <c r="G1761">
        <f>IF((_xll.ciqfunctions.udf.CIQ(A1761,"IQ_UNLEVERED_FCF") + _xll.ciqfunctions.udf.CIQ(A1761,"IQ_CAPEX"))/_xll.ciqfunctions.udf.CIQ(A1761,"IQ_TOTAL_ASSETS") &gt; 0,1,0)</f>
        <v>1</v>
      </c>
      <c r="H1761">
        <f>IF(_xll.ciqfunctions.udf.CIQ(A1761,"IQ_LT_DEBT")/_xll.ciqfunctions.udf.CIQ(A1761,"IQ_TOTAL_ASSETS") - _xll.ciqfunctions.udf.CIQ(A1761,"IQ_LT_DEBT", IQ_LTM - 1)/_xll.ciqfunctions.udf.CIQ(A1761,"IQ_TOTAL_ASSETS", IQ_LTM - 1) &gt; 0,1,0)</f>
        <v>1</v>
      </c>
      <c r="I1761">
        <f>IF(_xll.ciqfunctions.udf.CIQ(A1761,"IQ_CURRENT_RATIO") - _xll.ciqfunctions.udf.CIQ(A1761,"IQ_CURRENT_RATIO", IQ_LTM - 1) &gt; 0,1,0)</f>
        <v>1</v>
      </c>
      <c r="J1761">
        <f>IF(_xll.ciqfunctions.udf.CIQ(A1761, "IQ_BASIC_WEIGHT") - _xll.ciqfunctions.udf.CIQ(A1761, "IQ_BASIC_WEIGHT", IQ_LTM - 1) &gt; 0, 0, 1)</f>
        <v>1</v>
      </c>
      <c r="K1761">
        <f>IF(_xll.ciqfunctions.udf.CIQ(A1761,"IQ_GROSS_MARGIN") - _xll.ciqfunctions.udf.CIQ(A1761,"IQ_GROSS_MARGIN",IQ_LTM-1) &gt; 1,1,0)</f>
        <v>1</v>
      </c>
      <c r="L1761">
        <f>IF(_xll.ciqfunctions.udf.CIQ(A1761, "IQ_ASSET_TURNS") - _xll.ciqfunctions.udf.CIQ(A1761,"IQ_ASSET_TURNS", IQ_LTM-1) &gt; 1, 1,0)</f>
        <v>0</v>
      </c>
    </row>
    <row r="1762" spans="1:12" x14ac:dyDescent="0.25">
      <c r="A1762" t="s">
        <v>3636</v>
      </c>
      <c r="B1762" t="s">
        <v>3637</v>
      </c>
      <c r="C1762">
        <f>SUM(D1762:L1762)</f>
        <v>8</v>
      </c>
      <c r="D1762">
        <f>IF(_xll.ciqfunctions.udf.CIQ(A1762,"IQ_RETURN_ASSETS") &gt; 0,1,0)</f>
        <v>1</v>
      </c>
      <c r="E1762">
        <f>IF(_xll.ciqfunctions.udf.CIQ(A1762,"IQ_UNLEVERED_FCF") + _xll.ciqfunctions.udf.CIQ(A1762,"IQ_CAPEX")  &gt; 0, 1, 0)</f>
        <v>1</v>
      </c>
      <c r="F1762">
        <f>IF(_xll.ciqfunctions.udf.CIQ(A1762,"IQ_RETURN_ASSETS") - _xll.ciqfunctions.udf.CIQ(A1762,"IQ_RETURN_ASSETS", IQ_LTM - 1) &gt; 0,1,0)</f>
        <v>1</v>
      </c>
      <c r="G1762">
        <f>IF((_xll.ciqfunctions.udf.CIQ(A1762,"IQ_UNLEVERED_FCF") + _xll.ciqfunctions.udf.CIQ(A1762,"IQ_CAPEX"))/_xll.ciqfunctions.udf.CIQ(A1762,"IQ_TOTAL_ASSETS") &gt; 0,1,0)</f>
        <v>1</v>
      </c>
      <c r="H1762">
        <f>IF(_xll.ciqfunctions.udf.CIQ(A1762,"IQ_LT_DEBT")/_xll.ciqfunctions.udf.CIQ(A1762,"IQ_TOTAL_ASSETS") - _xll.ciqfunctions.udf.CIQ(A1762,"IQ_LT_DEBT", IQ_LTM - 1)/_xll.ciqfunctions.udf.CIQ(A1762,"IQ_TOTAL_ASSETS", IQ_LTM - 1) &gt; 0,1,0)</f>
        <v>1</v>
      </c>
      <c r="I1762">
        <f>IF(_xll.ciqfunctions.udf.CIQ(A1762,"IQ_CURRENT_RATIO") - _xll.ciqfunctions.udf.CIQ(A1762,"IQ_CURRENT_RATIO", IQ_LTM - 1) &gt; 0,1,0)</f>
        <v>1</v>
      </c>
      <c r="J1762">
        <f>IF(_xll.ciqfunctions.udf.CIQ(A1762, "IQ_BASIC_WEIGHT") - _xll.ciqfunctions.udf.CIQ(A1762, "IQ_BASIC_WEIGHT", IQ_LTM - 1) &gt; 0, 0, 1)</f>
        <v>1</v>
      </c>
      <c r="K1762">
        <f>IF(_xll.ciqfunctions.udf.CIQ(A1762,"IQ_GROSS_MARGIN") - _xll.ciqfunctions.udf.CIQ(A1762,"IQ_GROSS_MARGIN",IQ_LTM-1) &gt; 1,1,0)</f>
        <v>1</v>
      </c>
      <c r="L1762">
        <f>IF(_xll.ciqfunctions.udf.CIQ(A1762, "IQ_ASSET_TURNS") - _xll.ciqfunctions.udf.CIQ(A1762,"IQ_ASSET_TURNS", IQ_LTM-1) &gt; 1, 1,0)</f>
        <v>0</v>
      </c>
    </row>
    <row r="1763" spans="1:12" x14ac:dyDescent="0.25">
      <c r="A1763" t="s">
        <v>4291</v>
      </c>
      <c r="B1763" t="s">
        <v>4292</v>
      </c>
      <c r="C1763">
        <f>SUM(D1763:L1763)</f>
        <v>8</v>
      </c>
      <c r="D1763">
        <f>IF(_xll.ciqfunctions.udf.CIQ(A1763,"IQ_RETURN_ASSETS") &gt; 0,1,0)</f>
        <v>1</v>
      </c>
      <c r="E1763">
        <f>IF(_xll.ciqfunctions.udf.CIQ(A1763,"IQ_UNLEVERED_FCF") + _xll.ciqfunctions.udf.CIQ(A1763,"IQ_CAPEX")  &gt; 0, 1, 0)</f>
        <v>1</v>
      </c>
      <c r="F1763">
        <f>IF(_xll.ciqfunctions.udf.CIQ(A1763,"IQ_RETURN_ASSETS") - _xll.ciqfunctions.udf.CIQ(A1763,"IQ_RETURN_ASSETS", IQ_LTM - 1) &gt; 0,1,0)</f>
        <v>1</v>
      </c>
      <c r="G1763">
        <f>IF((_xll.ciqfunctions.udf.CIQ(A1763,"IQ_UNLEVERED_FCF") + _xll.ciqfunctions.udf.CIQ(A1763,"IQ_CAPEX"))/_xll.ciqfunctions.udf.CIQ(A1763,"IQ_TOTAL_ASSETS") &gt; 0,1,0)</f>
        <v>1</v>
      </c>
      <c r="H1763">
        <f>IF(_xll.ciqfunctions.udf.CIQ(A1763,"IQ_LT_DEBT")/_xll.ciqfunctions.udf.CIQ(A1763,"IQ_TOTAL_ASSETS") - _xll.ciqfunctions.udf.CIQ(A1763,"IQ_LT_DEBT", IQ_LTM - 1)/_xll.ciqfunctions.udf.CIQ(A1763,"IQ_TOTAL_ASSETS", IQ_LTM - 1) &gt; 0,1,0)</f>
        <v>1</v>
      </c>
      <c r="I1763">
        <f>IF(_xll.ciqfunctions.udf.CIQ(A1763,"IQ_CURRENT_RATIO") - _xll.ciqfunctions.udf.CIQ(A1763,"IQ_CURRENT_RATIO", IQ_LTM - 1) &gt; 0,1,0)</f>
        <v>1</v>
      </c>
      <c r="J1763">
        <f>IF(_xll.ciqfunctions.udf.CIQ(A1763, "IQ_BASIC_WEIGHT") - _xll.ciqfunctions.udf.CIQ(A1763, "IQ_BASIC_WEIGHT", IQ_LTM - 1) &gt; 0, 0, 1)</f>
        <v>1</v>
      </c>
      <c r="K1763">
        <f>IF(_xll.ciqfunctions.udf.CIQ(A1763,"IQ_GROSS_MARGIN") - _xll.ciqfunctions.udf.CIQ(A1763,"IQ_GROSS_MARGIN",IQ_LTM-1) &gt; 1,1,0)</f>
        <v>1</v>
      </c>
      <c r="L1763">
        <f>IF(_xll.ciqfunctions.udf.CIQ(A1763, "IQ_ASSET_TURNS") - _xll.ciqfunctions.udf.CIQ(A1763,"IQ_ASSET_TURNS", IQ_LTM-1) &gt; 1, 1,0)</f>
        <v>0</v>
      </c>
    </row>
    <row r="1764" spans="1:12" x14ac:dyDescent="0.25">
      <c r="A1764" t="s">
        <v>841</v>
      </c>
      <c r="B1764" t="s">
        <v>842</v>
      </c>
      <c r="C1764">
        <f>SUM(D1764:L1764)</f>
        <v>8</v>
      </c>
      <c r="D1764">
        <f>IF(_xll.ciqfunctions.udf.CIQ(A1764,"IQ_RETURN_ASSETS") &gt; 0,1,0)</f>
        <v>1</v>
      </c>
      <c r="E1764">
        <f>IF(_xll.ciqfunctions.udf.CIQ(A1764,"IQ_UNLEVERED_FCF") + _xll.ciqfunctions.udf.CIQ(A1764,"IQ_CAPEX")  &gt; 0, 1, 0)</f>
        <v>1</v>
      </c>
      <c r="F1764">
        <f>IF(_xll.ciqfunctions.udf.CIQ(A1764,"IQ_RETURN_ASSETS") - _xll.ciqfunctions.udf.CIQ(A1764,"IQ_RETURN_ASSETS", IQ_LTM - 1) &gt; 0,1,0)</f>
        <v>1</v>
      </c>
      <c r="G1764">
        <f>IF((_xll.ciqfunctions.udf.CIQ(A1764,"IQ_UNLEVERED_FCF") + _xll.ciqfunctions.udf.CIQ(A1764,"IQ_CAPEX"))/_xll.ciqfunctions.udf.CIQ(A1764,"IQ_TOTAL_ASSETS") &gt; 0,1,0)</f>
        <v>1</v>
      </c>
      <c r="H1764">
        <f>IF(_xll.ciqfunctions.udf.CIQ(A1764,"IQ_LT_DEBT")/_xll.ciqfunctions.udf.CIQ(A1764,"IQ_TOTAL_ASSETS") - _xll.ciqfunctions.udf.CIQ(A1764,"IQ_LT_DEBT", IQ_LTM - 1)/_xll.ciqfunctions.udf.CIQ(A1764,"IQ_TOTAL_ASSETS", IQ_LTM - 1) &gt; 0,1,0)</f>
        <v>1</v>
      </c>
      <c r="I1764">
        <f>IF(_xll.ciqfunctions.udf.CIQ(A1764,"IQ_CURRENT_RATIO") - _xll.ciqfunctions.udf.CIQ(A1764,"IQ_CURRENT_RATIO", IQ_LTM - 1) &gt; 0,1,0)</f>
        <v>1</v>
      </c>
      <c r="J1764">
        <f>IF(_xll.ciqfunctions.udf.CIQ(A1764, "IQ_BASIC_WEIGHT") - _xll.ciqfunctions.udf.CIQ(A1764, "IQ_BASIC_WEIGHT", IQ_LTM - 1) &gt; 0, 0, 1)</f>
        <v>1</v>
      </c>
      <c r="K1764">
        <f>IF(_xll.ciqfunctions.udf.CIQ(A1764,"IQ_GROSS_MARGIN") - _xll.ciqfunctions.udf.CIQ(A1764,"IQ_GROSS_MARGIN",IQ_LTM-1) &gt; 1,1,0)</f>
        <v>1</v>
      </c>
      <c r="L1764">
        <f>IF(_xll.ciqfunctions.udf.CIQ(A1764, "IQ_ASSET_TURNS") - _xll.ciqfunctions.udf.CIQ(A1764,"IQ_ASSET_TURNS", IQ_LTM-1) &gt; 1, 1,0)</f>
        <v>0</v>
      </c>
    </row>
    <row r="1765" spans="1:12" x14ac:dyDescent="0.25">
      <c r="A1765" t="s">
        <v>3636</v>
      </c>
      <c r="B1765" t="s">
        <v>3637</v>
      </c>
      <c r="C1765">
        <f>SUM(D1765:L1765)</f>
        <v>8</v>
      </c>
      <c r="D1765">
        <f>IF(_xll.ciqfunctions.udf.CIQ(A1765,"IQ_RETURN_ASSETS") &gt; 0,1,0)</f>
        <v>1</v>
      </c>
      <c r="E1765">
        <f>IF(_xll.ciqfunctions.udf.CIQ(A1765,"IQ_UNLEVERED_FCF") + _xll.ciqfunctions.udf.CIQ(A1765,"IQ_CAPEX")  &gt; 0, 1, 0)</f>
        <v>1</v>
      </c>
      <c r="F1765">
        <f>IF(_xll.ciqfunctions.udf.CIQ(A1765,"IQ_RETURN_ASSETS") - _xll.ciqfunctions.udf.CIQ(A1765,"IQ_RETURN_ASSETS", IQ_LTM - 1) &gt; 0,1,0)</f>
        <v>1</v>
      </c>
      <c r="G1765">
        <f>IF((_xll.ciqfunctions.udf.CIQ(A1765,"IQ_UNLEVERED_FCF") + _xll.ciqfunctions.udf.CIQ(A1765,"IQ_CAPEX"))/_xll.ciqfunctions.udf.CIQ(A1765,"IQ_TOTAL_ASSETS") &gt; 0,1,0)</f>
        <v>1</v>
      </c>
      <c r="H1765">
        <f>IF(_xll.ciqfunctions.udf.CIQ(A1765,"IQ_LT_DEBT")/_xll.ciqfunctions.udf.CIQ(A1765,"IQ_TOTAL_ASSETS") - _xll.ciqfunctions.udf.CIQ(A1765,"IQ_LT_DEBT", IQ_LTM - 1)/_xll.ciqfunctions.udf.CIQ(A1765,"IQ_TOTAL_ASSETS", IQ_LTM - 1) &gt; 0,1,0)</f>
        <v>1</v>
      </c>
      <c r="I1765">
        <f>IF(_xll.ciqfunctions.udf.CIQ(A1765,"IQ_CURRENT_RATIO") - _xll.ciqfunctions.udf.CIQ(A1765,"IQ_CURRENT_RATIO", IQ_LTM - 1) &gt; 0,1,0)</f>
        <v>1</v>
      </c>
      <c r="J1765">
        <f>IF(_xll.ciqfunctions.udf.CIQ(A1765, "IQ_BASIC_WEIGHT") - _xll.ciqfunctions.udf.CIQ(A1765, "IQ_BASIC_WEIGHT", IQ_LTM - 1) &gt; 0, 0, 1)</f>
        <v>1</v>
      </c>
      <c r="K1765">
        <f>IF(_xll.ciqfunctions.udf.CIQ(A1765,"IQ_GROSS_MARGIN") - _xll.ciqfunctions.udf.CIQ(A1765,"IQ_GROSS_MARGIN",IQ_LTM-1) &gt; 1,1,0)</f>
        <v>1</v>
      </c>
      <c r="L1765">
        <f>IF(_xll.ciqfunctions.udf.CIQ(A1765, "IQ_ASSET_TURNS") - _xll.ciqfunctions.udf.CIQ(A1765,"IQ_ASSET_TURNS", IQ_LTM-1) &gt; 1, 1,0)</f>
        <v>0</v>
      </c>
    </row>
    <row r="1766" spans="1:12" x14ac:dyDescent="0.25">
      <c r="A1766" t="s">
        <v>4291</v>
      </c>
      <c r="B1766" t="s">
        <v>4292</v>
      </c>
      <c r="C1766">
        <f>SUM(D1766:L1766)</f>
        <v>8</v>
      </c>
      <c r="D1766">
        <f>IF(_xll.ciqfunctions.udf.CIQ(A1766,"IQ_RETURN_ASSETS") &gt; 0,1,0)</f>
        <v>1</v>
      </c>
      <c r="E1766">
        <f>IF(_xll.ciqfunctions.udf.CIQ(A1766,"IQ_UNLEVERED_FCF") + _xll.ciqfunctions.udf.CIQ(A1766,"IQ_CAPEX")  &gt; 0, 1, 0)</f>
        <v>1</v>
      </c>
      <c r="F1766">
        <f>IF(_xll.ciqfunctions.udf.CIQ(A1766,"IQ_RETURN_ASSETS") - _xll.ciqfunctions.udf.CIQ(A1766,"IQ_RETURN_ASSETS", IQ_LTM - 1) &gt; 0,1,0)</f>
        <v>1</v>
      </c>
      <c r="G1766">
        <f>IF((_xll.ciqfunctions.udf.CIQ(A1766,"IQ_UNLEVERED_FCF") + _xll.ciqfunctions.udf.CIQ(A1766,"IQ_CAPEX"))/_xll.ciqfunctions.udf.CIQ(A1766,"IQ_TOTAL_ASSETS") &gt; 0,1,0)</f>
        <v>1</v>
      </c>
      <c r="H1766">
        <f>IF(_xll.ciqfunctions.udf.CIQ(A1766,"IQ_LT_DEBT")/_xll.ciqfunctions.udf.CIQ(A1766,"IQ_TOTAL_ASSETS") - _xll.ciqfunctions.udf.CIQ(A1766,"IQ_LT_DEBT", IQ_LTM - 1)/_xll.ciqfunctions.udf.CIQ(A1766,"IQ_TOTAL_ASSETS", IQ_LTM - 1) &gt; 0,1,0)</f>
        <v>1</v>
      </c>
      <c r="I1766">
        <f>IF(_xll.ciqfunctions.udf.CIQ(A1766,"IQ_CURRENT_RATIO") - _xll.ciqfunctions.udf.CIQ(A1766,"IQ_CURRENT_RATIO", IQ_LTM - 1) &gt; 0,1,0)</f>
        <v>1</v>
      </c>
      <c r="J1766">
        <f>IF(_xll.ciqfunctions.udf.CIQ(A1766, "IQ_BASIC_WEIGHT") - _xll.ciqfunctions.udf.CIQ(A1766, "IQ_BASIC_WEIGHT", IQ_LTM - 1) &gt; 0, 0, 1)</f>
        <v>1</v>
      </c>
      <c r="K1766">
        <f>IF(_xll.ciqfunctions.udf.CIQ(A1766,"IQ_GROSS_MARGIN") - _xll.ciqfunctions.udf.CIQ(A1766,"IQ_GROSS_MARGIN",IQ_LTM-1) &gt; 1,1,0)</f>
        <v>1</v>
      </c>
      <c r="L1766">
        <f>IF(_xll.ciqfunctions.udf.CIQ(A1766, "IQ_ASSET_TURNS") - _xll.ciqfunctions.udf.CIQ(A1766,"IQ_ASSET_TURNS", IQ_LTM-1) &gt; 1, 1,0)</f>
        <v>0</v>
      </c>
    </row>
    <row r="1767" spans="1:12" x14ac:dyDescent="0.25">
      <c r="A1767" t="s">
        <v>58</v>
      </c>
      <c r="B1767" t="s">
        <v>7127</v>
      </c>
      <c r="C1767">
        <f>SUM(D1767:L1767)</f>
        <v>7</v>
      </c>
      <c r="D1767">
        <f>IF(_xll.ciqfunctions.udf.CIQ(A1767,"IQ_RETURN_ASSETS") &gt; 0,1,0)</f>
        <v>1</v>
      </c>
      <c r="E1767">
        <f>IF(_xll.ciqfunctions.udf.CIQ(A1767,"IQ_UNLEVERED_FCF") + _xll.ciqfunctions.udf.CIQ(A1767,"IQ_CAPEX")  &gt; 0, 1, 0)</f>
        <v>1</v>
      </c>
      <c r="F1767">
        <f>IF(_xll.ciqfunctions.udf.CIQ(A1767,"IQ_RETURN_ASSETS") - _xll.ciqfunctions.udf.CIQ(A1767,"IQ_RETURN_ASSETS", IQ_LTM - 1) &gt; 0,1,0)</f>
        <v>1</v>
      </c>
      <c r="G1767">
        <f>IF((_xll.ciqfunctions.udf.CIQ(A1767,"IQ_UNLEVERED_FCF") + _xll.ciqfunctions.udf.CIQ(A1767,"IQ_CAPEX"))/_xll.ciqfunctions.udf.CIQ(A1767,"IQ_TOTAL_ASSETS") &gt; 0,1,0)</f>
        <v>1</v>
      </c>
      <c r="H1767">
        <f>IF(_xll.ciqfunctions.udf.CIQ(A1767,"IQ_LT_DEBT")/_xll.ciqfunctions.udf.CIQ(A1767,"IQ_TOTAL_ASSETS") - _xll.ciqfunctions.udf.CIQ(A1767,"IQ_LT_DEBT", IQ_LTM - 1)/_xll.ciqfunctions.udf.CIQ(A1767,"IQ_TOTAL_ASSETS", IQ_LTM - 1) &gt; 0,1,0)</f>
        <v>1</v>
      </c>
      <c r="I1767">
        <f>IF(_xll.ciqfunctions.udf.CIQ(A1767,"IQ_CURRENT_RATIO") - _xll.ciqfunctions.udf.CIQ(A1767,"IQ_CURRENT_RATIO", IQ_LTM - 1) &gt; 0,1,0)</f>
        <v>1</v>
      </c>
      <c r="J1767">
        <f>IF(_xll.ciqfunctions.udf.CIQ(A1767, "IQ_BASIC_WEIGHT") - _xll.ciqfunctions.udf.CIQ(A1767, "IQ_BASIC_WEIGHT", IQ_LTM - 1) &gt; 0, 0, 1)</f>
        <v>0</v>
      </c>
      <c r="K1767">
        <f>IF(_xll.ciqfunctions.udf.CIQ(A1767,"IQ_GROSS_MARGIN") - _xll.ciqfunctions.udf.CIQ(A1767,"IQ_GROSS_MARGIN",IQ_LTM-1) &gt; 1,1,0)</f>
        <v>1</v>
      </c>
      <c r="L1767">
        <f>IF(_xll.ciqfunctions.udf.CIQ(A1767, "IQ_ASSET_TURNS") - _xll.ciqfunctions.udf.CIQ(A1767,"IQ_ASSET_TURNS", IQ_LTM-1) &gt; 1, 1,0)</f>
        <v>0</v>
      </c>
    </row>
    <row r="1768" spans="1:12" x14ac:dyDescent="0.25">
      <c r="A1768" t="s">
        <v>1988</v>
      </c>
      <c r="B1768" t="s">
        <v>1989</v>
      </c>
      <c r="C1768">
        <f>SUM(D1768:L1768)</f>
        <v>7</v>
      </c>
      <c r="D1768">
        <f>IF(_xll.ciqfunctions.udf.CIQ(A1768,"IQ_RETURN_ASSETS") &gt; 0,1,0)</f>
        <v>1</v>
      </c>
      <c r="E1768">
        <f>IF(_xll.ciqfunctions.udf.CIQ(A1768,"IQ_UNLEVERED_FCF") + _xll.ciqfunctions.udf.CIQ(A1768,"IQ_CAPEX")  &gt; 0, 1, 0)</f>
        <v>1</v>
      </c>
      <c r="F1768">
        <f>IF(_xll.ciqfunctions.udf.CIQ(A1768,"IQ_RETURN_ASSETS") - _xll.ciqfunctions.udf.CIQ(A1768,"IQ_RETURN_ASSETS", IQ_LTM - 1) &gt; 0,1,0)</f>
        <v>1</v>
      </c>
      <c r="G1768">
        <f>IF((_xll.ciqfunctions.udf.CIQ(A1768,"IQ_UNLEVERED_FCF") + _xll.ciqfunctions.udf.CIQ(A1768,"IQ_CAPEX"))/_xll.ciqfunctions.udf.CIQ(A1768,"IQ_TOTAL_ASSETS") &gt; 0,1,0)</f>
        <v>1</v>
      </c>
      <c r="H1768">
        <f>IF(_xll.ciqfunctions.udf.CIQ(A1768,"IQ_LT_DEBT")/_xll.ciqfunctions.udf.CIQ(A1768,"IQ_TOTAL_ASSETS") - _xll.ciqfunctions.udf.CIQ(A1768,"IQ_LT_DEBT", IQ_LTM - 1)/_xll.ciqfunctions.udf.CIQ(A1768,"IQ_TOTAL_ASSETS", IQ_LTM - 1) &gt; 0,1,0)</f>
        <v>1</v>
      </c>
      <c r="I1768">
        <f>IF(_xll.ciqfunctions.udf.CIQ(A1768,"IQ_CURRENT_RATIO") - _xll.ciqfunctions.udf.CIQ(A1768,"IQ_CURRENT_RATIO", IQ_LTM - 1) &gt; 0,1,0)</f>
        <v>1</v>
      </c>
      <c r="J1768">
        <f>IF(_xll.ciqfunctions.udf.CIQ(A1768, "IQ_BASIC_WEIGHT") - _xll.ciqfunctions.udf.CIQ(A1768, "IQ_BASIC_WEIGHT", IQ_LTM - 1) &gt; 0, 0, 1)</f>
        <v>0</v>
      </c>
      <c r="K1768">
        <f>IF(_xll.ciqfunctions.udf.CIQ(A1768,"IQ_GROSS_MARGIN") - _xll.ciqfunctions.udf.CIQ(A1768,"IQ_GROSS_MARGIN",IQ_LTM-1) &gt; 1,1,0)</f>
        <v>1</v>
      </c>
      <c r="L1768">
        <f>IF(_xll.ciqfunctions.udf.CIQ(A1768, "IQ_ASSET_TURNS") - _xll.ciqfunctions.udf.CIQ(A1768,"IQ_ASSET_TURNS", IQ_LTM-1) &gt; 1, 1,0)</f>
        <v>0</v>
      </c>
    </row>
    <row r="1769" spans="1:12" x14ac:dyDescent="0.25">
      <c r="A1769" t="s">
        <v>2159</v>
      </c>
      <c r="B1769" t="s">
        <v>2160</v>
      </c>
      <c r="C1769">
        <f>SUM(D1769:L1769)</f>
        <v>7</v>
      </c>
      <c r="D1769">
        <f>IF(_xll.ciqfunctions.udf.CIQ(A1769,"IQ_RETURN_ASSETS") &gt; 0,1,0)</f>
        <v>1</v>
      </c>
      <c r="E1769">
        <f>IF(_xll.ciqfunctions.udf.CIQ(A1769,"IQ_UNLEVERED_FCF") + _xll.ciqfunctions.udf.CIQ(A1769,"IQ_CAPEX")  &gt; 0, 1, 0)</f>
        <v>1</v>
      </c>
      <c r="F1769">
        <f>IF(_xll.ciqfunctions.udf.CIQ(A1769,"IQ_RETURN_ASSETS") - _xll.ciqfunctions.udf.CIQ(A1769,"IQ_RETURN_ASSETS", IQ_LTM - 1) &gt; 0,1,0)</f>
        <v>1</v>
      </c>
      <c r="G1769">
        <f>IF((_xll.ciqfunctions.udf.CIQ(A1769,"IQ_UNLEVERED_FCF") + _xll.ciqfunctions.udf.CIQ(A1769,"IQ_CAPEX"))/_xll.ciqfunctions.udf.CIQ(A1769,"IQ_TOTAL_ASSETS") &gt; 0,1,0)</f>
        <v>1</v>
      </c>
      <c r="H1769">
        <f>IF(_xll.ciqfunctions.udf.CIQ(A1769,"IQ_LT_DEBT")/_xll.ciqfunctions.udf.CIQ(A1769,"IQ_TOTAL_ASSETS") - _xll.ciqfunctions.udf.CIQ(A1769,"IQ_LT_DEBT", IQ_LTM - 1)/_xll.ciqfunctions.udf.CIQ(A1769,"IQ_TOTAL_ASSETS", IQ_LTM - 1) &gt; 0,1,0)</f>
        <v>1</v>
      </c>
      <c r="I1769">
        <f>IF(_xll.ciqfunctions.udf.CIQ(A1769,"IQ_CURRENT_RATIO") - _xll.ciqfunctions.udf.CIQ(A1769,"IQ_CURRENT_RATIO", IQ_LTM - 1) &gt; 0,1,0)</f>
        <v>1</v>
      </c>
      <c r="J1769">
        <f>IF(_xll.ciqfunctions.udf.CIQ(A1769, "IQ_BASIC_WEIGHT") - _xll.ciqfunctions.udf.CIQ(A1769, "IQ_BASIC_WEIGHT", IQ_LTM - 1) &gt; 0, 0, 1)</f>
        <v>0</v>
      </c>
      <c r="K1769">
        <f>IF(_xll.ciqfunctions.udf.CIQ(A1769,"IQ_GROSS_MARGIN") - _xll.ciqfunctions.udf.CIQ(A1769,"IQ_GROSS_MARGIN",IQ_LTM-1) &gt; 1,1,0)</f>
        <v>1</v>
      </c>
      <c r="L1769">
        <f>IF(_xll.ciqfunctions.udf.CIQ(A1769, "IQ_ASSET_TURNS") - _xll.ciqfunctions.udf.CIQ(A1769,"IQ_ASSET_TURNS", IQ_LTM-1) &gt; 1, 1,0)</f>
        <v>0</v>
      </c>
    </row>
    <row r="1770" spans="1:12" x14ac:dyDescent="0.25">
      <c r="A1770" t="s">
        <v>2182</v>
      </c>
      <c r="B1770" t="s">
        <v>2183</v>
      </c>
      <c r="C1770">
        <f>SUM(D1770:L1770)</f>
        <v>7</v>
      </c>
      <c r="D1770">
        <f>IF(_xll.ciqfunctions.udf.CIQ(A1770,"IQ_RETURN_ASSETS") &gt; 0,1,0)</f>
        <v>1</v>
      </c>
      <c r="E1770">
        <f>IF(_xll.ciqfunctions.udf.CIQ(A1770,"IQ_UNLEVERED_FCF") + _xll.ciqfunctions.udf.CIQ(A1770,"IQ_CAPEX")  &gt; 0, 1, 0)</f>
        <v>1</v>
      </c>
      <c r="F1770">
        <f>IF(_xll.ciqfunctions.udf.CIQ(A1770,"IQ_RETURN_ASSETS") - _xll.ciqfunctions.udf.CIQ(A1770,"IQ_RETURN_ASSETS", IQ_LTM - 1) &gt; 0,1,0)</f>
        <v>1</v>
      </c>
      <c r="G1770">
        <f>IF((_xll.ciqfunctions.udf.CIQ(A1770,"IQ_UNLEVERED_FCF") + _xll.ciqfunctions.udf.CIQ(A1770,"IQ_CAPEX"))/_xll.ciqfunctions.udf.CIQ(A1770,"IQ_TOTAL_ASSETS") &gt; 0,1,0)</f>
        <v>1</v>
      </c>
      <c r="H1770">
        <f>IF(_xll.ciqfunctions.udf.CIQ(A1770,"IQ_LT_DEBT")/_xll.ciqfunctions.udf.CIQ(A1770,"IQ_TOTAL_ASSETS") - _xll.ciqfunctions.udf.CIQ(A1770,"IQ_LT_DEBT", IQ_LTM - 1)/_xll.ciqfunctions.udf.CIQ(A1770,"IQ_TOTAL_ASSETS", IQ_LTM - 1) &gt; 0,1,0)</f>
        <v>1</v>
      </c>
      <c r="I1770">
        <f>IF(_xll.ciqfunctions.udf.CIQ(A1770,"IQ_CURRENT_RATIO") - _xll.ciqfunctions.udf.CIQ(A1770,"IQ_CURRENT_RATIO", IQ_LTM - 1) &gt; 0,1,0)</f>
        <v>1</v>
      </c>
      <c r="J1770">
        <f>IF(_xll.ciqfunctions.udf.CIQ(A1770, "IQ_BASIC_WEIGHT") - _xll.ciqfunctions.udf.CIQ(A1770, "IQ_BASIC_WEIGHT", IQ_LTM - 1) &gt; 0, 0, 1)</f>
        <v>0</v>
      </c>
      <c r="K1770">
        <f>IF(_xll.ciqfunctions.udf.CIQ(A1770,"IQ_GROSS_MARGIN") - _xll.ciqfunctions.udf.CIQ(A1770,"IQ_GROSS_MARGIN",IQ_LTM-1) &gt; 1,1,0)</f>
        <v>1</v>
      </c>
      <c r="L1770">
        <f>IF(_xll.ciqfunctions.udf.CIQ(A1770, "IQ_ASSET_TURNS") - _xll.ciqfunctions.udf.CIQ(A1770,"IQ_ASSET_TURNS", IQ_LTM-1) &gt; 1, 1,0)</f>
        <v>0</v>
      </c>
    </row>
    <row r="1771" spans="1:12" x14ac:dyDescent="0.25">
      <c r="A1771" t="s">
        <v>3697</v>
      </c>
      <c r="B1771" t="s">
        <v>3698</v>
      </c>
      <c r="C1771">
        <f>SUM(D1771:L1771)</f>
        <v>7</v>
      </c>
      <c r="D1771">
        <f>IF(_xll.ciqfunctions.udf.CIQ(A1771,"IQ_RETURN_ASSETS") &gt; 0,1,0)</f>
        <v>1</v>
      </c>
      <c r="E1771">
        <f>IF(_xll.ciqfunctions.udf.CIQ(A1771,"IQ_UNLEVERED_FCF") + _xll.ciqfunctions.udf.CIQ(A1771,"IQ_CAPEX")  &gt; 0, 1, 0)</f>
        <v>1</v>
      </c>
      <c r="F1771">
        <f>IF(_xll.ciqfunctions.udf.CIQ(A1771,"IQ_RETURN_ASSETS") - _xll.ciqfunctions.udf.CIQ(A1771,"IQ_RETURN_ASSETS", IQ_LTM - 1) &gt; 0,1,0)</f>
        <v>1</v>
      </c>
      <c r="G1771">
        <f>IF((_xll.ciqfunctions.udf.CIQ(A1771,"IQ_UNLEVERED_FCF") + _xll.ciqfunctions.udf.CIQ(A1771,"IQ_CAPEX"))/_xll.ciqfunctions.udf.CIQ(A1771,"IQ_TOTAL_ASSETS") &gt; 0,1,0)</f>
        <v>1</v>
      </c>
      <c r="H1771">
        <f>IF(_xll.ciqfunctions.udf.CIQ(A1771,"IQ_LT_DEBT")/_xll.ciqfunctions.udf.CIQ(A1771,"IQ_TOTAL_ASSETS") - _xll.ciqfunctions.udf.CIQ(A1771,"IQ_LT_DEBT", IQ_LTM - 1)/_xll.ciqfunctions.udf.CIQ(A1771,"IQ_TOTAL_ASSETS", IQ_LTM - 1) &gt; 0,1,0)</f>
        <v>1</v>
      </c>
      <c r="I1771">
        <f>IF(_xll.ciqfunctions.udf.CIQ(A1771,"IQ_CURRENT_RATIO") - _xll.ciqfunctions.udf.CIQ(A1771,"IQ_CURRENT_RATIO", IQ_LTM - 1) &gt; 0,1,0)</f>
        <v>1</v>
      </c>
      <c r="J1771">
        <f>IF(_xll.ciqfunctions.udf.CIQ(A1771, "IQ_BASIC_WEIGHT") - _xll.ciqfunctions.udf.CIQ(A1771, "IQ_BASIC_WEIGHT", IQ_LTM - 1) &gt; 0, 0, 1)</f>
        <v>0</v>
      </c>
      <c r="K1771">
        <f>IF(_xll.ciqfunctions.udf.CIQ(A1771,"IQ_GROSS_MARGIN") - _xll.ciqfunctions.udf.CIQ(A1771,"IQ_GROSS_MARGIN",IQ_LTM-1) &gt; 1,1,0)</f>
        <v>1</v>
      </c>
      <c r="L1771">
        <f>IF(_xll.ciqfunctions.udf.CIQ(A1771, "IQ_ASSET_TURNS") - _xll.ciqfunctions.udf.CIQ(A1771,"IQ_ASSET_TURNS", IQ_LTM-1) &gt; 1, 1,0)</f>
        <v>0</v>
      </c>
    </row>
    <row r="1772" spans="1:12" x14ac:dyDescent="0.25">
      <c r="A1772" t="s">
        <v>3968</v>
      </c>
      <c r="B1772" t="s">
        <v>3969</v>
      </c>
      <c r="C1772">
        <f>SUM(D1772:L1772)</f>
        <v>7</v>
      </c>
      <c r="D1772">
        <f>IF(_xll.ciqfunctions.udf.CIQ(A1772,"IQ_RETURN_ASSETS") &gt; 0,1,0)</f>
        <v>1</v>
      </c>
      <c r="E1772">
        <f>IF(_xll.ciqfunctions.udf.CIQ(A1772,"IQ_UNLEVERED_FCF") + _xll.ciqfunctions.udf.CIQ(A1772,"IQ_CAPEX")  &gt; 0, 1, 0)</f>
        <v>1</v>
      </c>
      <c r="F1772">
        <f>IF(_xll.ciqfunctions.udf.CIQ(A1772,"IQ_RETURN_ASSETS") - _xll.ciqfunctions.udf.CIQ(A1772,"IQ_RETURN_ASSETS", IQ_LTM - 1) &gt; 0,1,0)</f>
        <v>1</v>
      </c>
      <c r="G1772">
        <f>IF((_xll.ciqfunctions.udf.CIQ(A1772,"IQ_UNLEVERED_FCF") + _xll.ciqfunctions.udf.CIQ(A1772,"IQ_CAPEX"))/_xll.ciqfunctions.udf.CIQ(A1772,"IQ_TOTAL_ASSETS") &gt; 0,1,0)</f>
        <v>1</v>
      </c>
      <c r="H1772">
        <f>IF(_xll.ciqfunctions.udf.CIQ(A1772,"IQ_LT_DEBT")/_xll.ciqfunctions.udf.CIQ(A1772,"IQ_TOTAL_ASSETS") - _xll.ciqfunctions.udf.CIQ(A1772,"IQ_LT_DEBT", IQ_LTM - 1)/_xll.ciqfunctions.udf.CIQ(A1772,"IQ_TOTAL_ASSETS", IQ_LTM - 1) &gt; 0,1,0)</f>
        <v>1</v>
      </c>
      <c r="I1772">
        <f>IF(_xll.ciqfunctions.udf.CIQ(A1772,"IQ_CURRENT_RATIO") - _xll.ciqfunctions.udf.CIQ(A1772,"IQ_CURRENT_RATIO", IQ_LTM - 1) &gt; 0,1,0)</f>
        <v>1</v>
      </c>
      <c r="J1772">
        <f>IF(_xll.ciqfunctions.udf.CIQ(A1772, "IQ_BASIC_WEIGHT") - _xll.ciqfunctions.udf.CIQ(A1772, "IQ_BASIC_WEIGHT", IQ_LTM - 1) &gt; 0, 0, 1)</f>
        <v>0</v>
      </c>
      <c r="K1772">
        <f>IF(_xll.ciqfunctions.udf.CIQ(A1772,"IQ_GROSS_MARGIN") - _xll.ciqfunctions.udf.CIQ(A1772,"IQ_GROSS_MARGIN",IQ_LTM-1) &gt; 1,1,0)</f>
        <v>1</v>
      </c>
      <c r="L1772">
        <f>IF(_xll.ciqfunctions.udf.CIQ(A1772, "IQ_ASSET_TURNS") - _xll.ciqfunctions.udf.CIQ(A1772,"IQ_ASSET_TURNS", IQ_LTM-1) &gt; 1, 1,0)</f>
        <v>0</v>
      </c>
    </row>
    <row r="1773" spans="1:12" x14ac:dyDescent="0.25">
      <c r="A1773" t="s">
        <v>6086</v>
      </c>
      <c r="B1773" t="s">
        <v>6087</v>
      </c>
      <c r="C1773">
        <f>SUM(D1773:L1773)</f>
        <v>7</v>
      </c>
      <c r="D1773">
        <f>IF(_xll.ciqfunctions.udf.CIQ(A1773,"IQ_RETURN_ASSETS") &gt; 0,1,0)</f>
        <v>1</v>
      </c>
      <c r="E1773">
        <f>IF(_xll.ciqfunctions.udf.CIQ(A1773,"IQ_UNLEVERED_FCF") + _xll.ciqfunctions.udf.CIQ(A1773,"IQ_CAPEX")  &gt; 0, 1, 0)</f>
        <v>1</v>
      </c>
      <c r="F1773">
        <f>IF(_xll.ciqfunctions.udf.CIQ(A1773,"IQ_RETURN_ASSETS") - _xll.ciqfunctions.udf.CIQ(A1773,"IQ_RETURN_ASSETS", IQ_LTM - 1) &gt; 0,1,0)</f>
        <v>1</v>
      </c>
      <c r="G1773">
        <f>IF((_xll.ciqfunctions.udf.CIQ(A1773,"IQ_UNLEVERED_FCF") + _xll.ciqfunctions.udf.CIQ(A1773,"IQ_CAPEX"))/_xll.ciqfunctions.udf.CIQ(A1773,"IQ_TOTAL_ASSETS") &gt; 0,1,0)</f>
        <v>1</v>
      </c>
      <c r="H1773">
        <f>IF(_xll.ciqfunctions.udf.CIQ(A1773,"IQ_LT_DEBT")/_xll.ciqfunctions.udf.CIQ(A1773,"IQ_TOTAL_ASSETS") - _xll.ciqfunctions.udf.CIQ(A1773,"IQ_LT_DEBT", IQ_LTM - 1)/_xll.ciqfunctions.udf.CIQ(A1773,"IQ_TOTAL_ASSETS", IQ_LTM - 1) &gt; 0,1,0)</f>
        <v>1</v>
      </c>
      <c r="I1773">
        <f>IF(_xll.ciqfunctions.udf.CIQ(A1773,"IQ_CURRENT_RATIO") - _xll.ciqfunctions.udf.CIQ(A1773,"IQ_CURRENT_RATIO", IQ_LTM - 1) &gt; 0,1,0)</f>
        <v>1</v>
      </c>
      <c r="J1773">
        <f>IF(_xll.ciqfunctions.udf.CIQ(A1773, "IQ_BASIC_WEIGHT") - _xll.ciqfunctions.udf.CIQ(A1773, "IQ_BASIC_WEIGHT", IQ_LTM - 1) &gt; 0, 0, 1)</f>
        <v>0</v>
      </c>
      <c r="K1773">
        <f>IF(_xll.ciqfunctions.udf.CIQ(A1773,"IQ_GROSS_MARGIN") - _xll.ciqfunctions.udf.CIQ(A1773,"IQ_GROSS_MARGIN",IQ_LTM-1) &gt; 1,1,0)</f>
        <v>1</v>
      </c>
      <c r="L1773">
        <f>IF(_xll.ciqfunctions.udf.CIQ(A1773, "IQ_ASSET_TURNS") - _xll.ciqfunctions.udf.CIQ(A1773,"IQ_ASSET_TURNS", IQ_LTM-1) &gt; 1, 1,0)</f>
        <v>0</v>
      </c>
    </row>
    <row r="1774" spans="1:12" x14ac:dyDescent="0.25">
      <c r="A1774" t="s">
        <v>1988</v>
      </c>
      <c r="B1774" t="s">
        <v>1989</v>
      </c>
      <c r="C1774">
        <f>SUM(D1774:L1774)</f>
        <v>7</v>
      </c>
      <c r="D1774">
        <f>IF(_xll.ciqfunctions.udf.CIQ(A1774,"IQ_RETURN_ASSETS") &gt; 0,1,0)</f>
        <v>1</v>
      </c>
      <c r="E1774">
        <f>IF(_xll.ciqfunctions.udf.CIQ(A1774,"IQ_UNLEVERED_FCF") + _xll.ciqfunctions.udf.CIQ(A1774,"IQ_CAPEX")  &gt; 0, 1, 0)</f>
        <v>1</v>
      </c>
      <c r="F1774">
        <f>IF(_xll.ciqfunctions.udf.CIQ(A1774,"IQ_RETURN_ASSETS") - _xll.ciqfunctions.udf.CIQ(A1774,"IQ_RETURN_ASSETS", IQ_LTM - 1) &gt; 0,1,0)</f>
        <v>1</v>
      </c>
      <c r="G1774">
        <f>IF((_xll.ciqfunctions.udf.CIQ(A1774,"IQ_UNLEVERED_FCF") + _xll.ciqfunctions.udf.CIQ(A1774,"IQ_CAPEX"))/_xll.ciqfunctions.udf.CIQ(A1774,"IQ_TOTAL_ASSETS") &gt; 0,1,0)</f>
        <v>1</v>
      </c>
      <c r="H1774">
        <f>IF(_xll.ciqfunctions.udf.CIQ(A1774,"IQ_LT_DEBT")/_xll.ciqfunctions.udf.CIQ(A1774,"IQ_TOTAL_ASSETS") - _xll.ciqfunctions.udf.CIQ(A1774,"IQ_LT_DEBT", IQ_LTM - 1)/_xll.ciqfunctions.udf.CIQ(A1774,"IQ_TOTAL_ASSETS", IQ_LTM - 1) &gt; 0,1,0)</f>
        <v>1</v>
      </c>
      <c r="I1774">
        <f>IF(_xll.ciqfunctions.udf.CIQ(A1774,"IQ_CURRENT_RATIO") - _xll.ciqfunctions.udf.CIQ(A1774,"IQ_CURRENT_RATIO", IQ_LTM - 1) &gt; 0,1,0)</f>
        <v>1</v>
      </c>
      <c r="J1774">
        <f>IF(_xll.ciqfunctions.udf.CIQ(A1774, "IQ_BASIC_WEIGHT") - _xll.ciqfunctions.udf.CIQ(A1774, "IQ_BASIC_WEIGHT", IQ_LTM - 1) &gt; 0, 0, 1)</f>
        <v>0</v>
      </c>
      <c r="K1774">
        <f>IF(_xll.ciqfunctions.udf.CIQ(A1774,"IQ_GROSS_MARGIN") - _xll.ciqfunctions.udf.CIQ(A1774,"IQ_GROSS_MARGIN",IQ_LTM-1) &gt; 1,1,0)</f>
        <v>1</v>
      </c>
      <c r="L1774">
        <f>IF(_xll.ciqfunctions.udf.CIQ(A1774, "IQ_ASSET_TURNS") - _xll.ciqfunctions.udf.CIQ(A1774,"IQ_ASSET_TURNS", IQ_LTM-1) &gt; 1, 1,0)</f>
        <v>0</v>
      </c>
    </row>
    <row r="1775" spans="1:12" x14ac:dyDescent="0.25">
      <c r="A1775" t="s">
        <v>2159</v>
      </c>
      <c r="B1775" t="s">
        <v>2160</v>
      </c>
      <c r="C1775">
        <f>SUM(D1775:L1775)</f>
        <v>7</v>
      </c>
      <c r="D1775">
        <f>IF(_xll.ciqfunctions.udf.CIQ(A1775,"IQ_RETURN_ASSETS") &gt; 0,1,0)</f>
        <v>1</v>
      </c>
      <c r="E1775">
        <f>IF(_xll.ciqfunctions.udf.CIQ(A1775,"IQ_UNLEVERED_FCF") + _xll.ciqfunctions.udf.CIQ(A1775,"IQ_CAPEX")  &gt; 0, 1, 0)</f>
        <v>1</v>
      </c>
      <c r="F1775">
        <f>IF(_xll.ciqfunctions.udf.CIQ(A1775,"IQ_RETURN_ASSETS") - _xll.ciqfunctions.udf.CIQ(A1775,"IQ_RETURN_ASSETS", IQ_LTM - 1) &gt; 0,1,0)</f>
        <v>1</v>
      </c>
      <c r="G1775">
        <f>IF((_xll.ciqfunctions.udf.CIQ(A1775,"IQ_UNLEVERED_FCF") + _xll.ciqfunctions.udf.CIQ(A1775,"IQ_CAPEX"))/_xll.ciqfunctions.udf.CIQ(A1775,"IQ_TOTAL_ASSETS") &gt; 0,1,0)</f>
        <v>1</v>
      </c>
      <c r="H1775">
        <f>IF(_xll.ciqfunctions.udf.CIQ(A1775,"IQ_LT_DEBT")/_xll.ciqfunctions.udf.CIQ(A1775,"IQ_TOTAL_ASSETS") - _xll.ciqfunctions.udf.CIQ(A1775,"IQ_LT_DEBT", IQ_LTM - 1)/_xll.ciqfunctions.udf.CIQ(A1775,"IQ_TOTAL_ASSETS", IQ_LTM - 1) &gt; 0,1,0)</f>
        <v>1</v>
      </c>
      <c r="I1775">
        <f>IF(_xll.ciqfunctions.udf.CIQ(A1775,"IQ_CURRENT_RATIO") - _xll.ciqfunctions.udf.CIQ(A1775,"IQ_CURRENT_RATIO", IQ_LTM - 1) &gt; 0,1,0)</f>
        <v>1</v>
      </c>
      <c r="J1775">
        <f>IF(_xll.ciqfunctions.udf.CIQ(A1775, "IQ_BASIC_WEIGHT") - _xll.ciqfunctions.udf.CIQ(A1775, "IQ_BASIC_WEIGHT", IQ_LTM - 1) &gt; 0, 0, 1)</f>
        <v>0</v>
      </c>
      <c r="K1775">
        <f>IF(_xll.ciqfunctions.udf.CIQ(A1775,"IQ_GROSS_MARGIN") - _xll.ciqfunctions.udf.CIQ(A1775,"IQ_GROSS_MARGIN",IQ_LTM-1) &gt; 1,1,0)</f>
        <v>1</v>
      </c>
      <c r="L1775">
        <f>IF(_xll.ciqfunctions.udf.CIQ(A1775, "IQ_ASSET_TURNS") - _xll.ciqfunctions.udf.CIQ(A1775,"IQ_ASSET_TURNS", IQ_LTM-1) &gt; 1, 1,0)</f>
        <v>0</v>
      </c>
    </row>
    <row r="1776" spans="1:12" x14ac:dyDescent="0.25">
      <c r="A1776" t="s">
        <v>2182</v>
      </c>
      <c r="B1776" t="s">
        <v>2183</v>
      </c>
      <c r="C1776">
        <f>SUM(D1776:L1776)</f>
        <v>7</v>
      </c>
      <c r="D1776">
        <f>IF(_xll.ciqfunctions.udf.CIQ(A1776,"IQ_RETURN_ASSETS") &gt; 0,1,0)</f>
        <v>1</v>
      </c>
      <c r="E1776">
        <f>IF(_xll.ciqfunctions.udf.CIQ(A1776,"IQ_UNLEVERED_FCF") + _xll.ciqfunctions.udf.CIQ(A1776,"IQ_CAPEX")  &gt; 0, 1, 0)</f>
        <v>1</v>
      </c>
      <c r="F1776">
        <f>IF(_xll.ciqfunctions.udf.CIQ(A1776,"IQ_RETURN_ASSETS") - _xll.ciqfunctions.udf.CIQ(A1776,"IQ_RETURN_ASSETS", IQ_LTM - 1) &gt; 0,1,0)</f>
        <v>1</v>
      </c>
      <c r="G1776">
        <f>IF((_xll.ciqfunctions.udf.CIQ(A1776,"IQ_UNLEVERED_FCF") + _xll.ciqfunctions.udf.CIQ(A1776,"IQ_CAPEX"))/_xll.ciqfunctions.udf.CIQ(A1776,"IQ_TOTAL_ASSETS") &gt; 0,1,0)</f>
        <v>1</v>
      </c>
      <c r="H1776">
        <f>IF(_xll.ciqfunctions.udf.CIQ(A1776,"IQ_LT_DEBT")/_xll.ciqfunctions.udf.CIQ(A1776,"IQ_TOTAL_ASSETS") - _xll.ciqfunctions.udf.CIQ(A1776,"IQ_LT_DEBT", IQ_LTM - 1)/_xll.ciqfunctions.udf.CIQ(A1776,"IQ_TOTAL_ASSETS", IQ_LTM - 1) &gt; 0,1,0)</f>
        <v>1</v>
      </c>
      <c r="I1776">
        <f>IF(_xll.ciqfunctions.udf.CIQ(A1776,"IQ_CURRENT_RATIO") - _xll.ciqfunctions.udf.CIQ(A1776,"IQ_CURRENT_RATIO", IQ_LTM - 1) &gt; 0,1,0)</f>
        <v>1</v>
      </c>
      <c r="J1776">
        <f>IF(_xll.ciqfunctions.udf.CIQ(A1776, "IQ_BASIC_WEIGHT") - _xll.ciqfunctions.udf.CIQ(A1776, "IQ_BASIC_WEIGHT", IQ_LTM - 1) &gt; 0, 0, 1)</f>
        <v>0</v>
      </c>
      <c r="K1776">
        <f>IF(_xll.ciqfunctions.udf.CIQ(A1776,"IQ_GROSS_MARGIN") - _xll.ciqfunctions.udf.CIQ(A1776,"IQ_GROSS_MARGIN",IQ_LTM-1) &gt; 1,1,0)</f>
        <v>1</v>
      </c>
      <c r="L1776">
        <f>IF(_xll.ciqfunctions.udf.CIQ(A1776, "IQ_ASSET_TURNS") - _xll.ciqfunctions.udf.CIQ(A1776,"IQ_ASSET_TURNS", IQ_LTM-1) &gt; 1, 1,0)</f>
        <v>0</v>
      </c>
    </row>
    <row r="1777" spans="1:12" x14ac:dyDescent="0.25">
      <c r="A1777" t="s">
        <v>3697</v>
      </c>
      <c r="B1777" t="s">
        <v>3698</v>
      </c>
      <c r="C1777">
        <f>SUM(D1777:L1777)</f>
        <v>7</v>
      </c>
      <c r="D1777">
        <f>IF(_xll.ciqfunctions.udf.CIQ(A1777,"IQ_RETURN_ASSETS") &gt; 0,1,0)</f>
        <v>1</v>
      </c>
      <c r="E1777">
        <f>IF(_xll.ciqfunctions.udf.CIQ(A1777,"IQ_UNLEVERED_FCF") + _xll.ciqfunctions.udf.CIQ(A1777,"IQ_CAPEX")  &gt; 0, 1, 0)</f>
        <v>1</v>
      </c>
      <c r="F1777">
        <f>IF(_xll.ciqfunctions.udf.CIQ(A1777,"IQ_RETURN_ASSETS") - _xll.ciqfunctions.udf.CIQ(A1777,"IQ_RETURN_ASSETS", IQ_LTM - 1) &gt; 0,1,0)</f>
        <v>1</v>
      </c>
      <c r="G1777">
        <f>IF((_xll.ciqfunctions.udf.CIQ(A1777,"IQ_UNLEVERED_FCF") + _xll.ciqfunctions.udf.CIQ(A1777,"IQ_CAPEX"))/_xll.ciqfunctions.udf.CIQ(A1777,"IQ_TOTAL_ASSETS") &gt; 0,1,0)</f>
        <v>1</v>
      </c>
      <c r="H1777">
        <f>IF(_xll.ciqfunctions.udf.CIQ(A1777,"IQ_LT_DEBT")/_xll.ciqfunctions.udf.CIQ(A1777,"IQ_TOTAL_ASSETS") - _xll.ciqfunctions.udf.CIQ(A1777,"IQ_LT_DEBT", IQ_LTM - 1)/_xll.ciqfunctions.udf.CIQ(A1777,"IQ_TOTAL_ASSETS", IQ_LTM - 1) &gt; 0,1,0)</f>
        <v>1</v>
      </c>
      <c r="I1777">
        <f>IF(_xll.ciqfunctions.udf.CIQ(A1777,"IQ_CURRENT_RATIO") - _xll.ciqfunctions.udf.CIQ(A1777,"IQ_CURRENT_RATIO", IQ_LTM - 1) &gt; 0,1,0)</f>
        <v>1</v>
      </c>
      <c r="J1777">
        <f>IF(_xll.ciqfunctions.udf.CIQ(A1777, "IQ_BASIC_WEIGHT") - _xll.ciqfunctions.udf.CIQ(A1777, "IQ_BASIC_WEIGHT", IQ_LTM - 1) &gt; 0, 0, 1)</f>
        <v>0</v>
      </c>
      <c r="K1777">
        <f>IF(_xll.ciqfunctions.udf.CIQ(A1777,"IQ_GROSS_MARGIN") - _xll.ciqfunctions.udf.CIQ(A1777,"IQ_GROSS_MARGIN",IQ_LTM-1) &gt; 1,1,0)</f>
        <v>1</v>
      </c>
      <c r="L1777">
        <f>IF(_xll.ciqfunctions.udf.CIQ(A1777, "IQ_ASSET_TURNS") - _xll.ciqfunctions.udf.CIQ(A1777,"IQ_ASSET_TURNS", IQ_LTM-1) &gt; 1, 1,0)</f>
        <v>0</v>
      </c>
    </row>
    <row r="1778" spans="1:12" x14ac:dyDescent="0.25">
      <c r="A1778" t="s">
        <v>3968</v>
      </c>
      <c r="B1778" t="s">
        <v>3969</v>
      </c>
      <c r="C1778">
        <f>SUM(D1778:L1778)</f>
        <v>7</v>
      </c>
      <c r="D1778">
        <f>IF(_xll.ciqfunctions.udf.CIQ(A1778,"IQ_RETURN_ASSETS") &gt; 0,1,0)</f>
        <v>1</v>
      </c>
      <c r="E1778">
        <f>IF(_xll.ciqfunctions.udf.CIQ(A1778,"IQ_UNLEVERED_FCF") + _xll.ciqfunctions.udf.CIQ(A1778,"IQ_CAPEX")  &gt; 0, 1, 0)</f>
        <v>1</v>
      </c>
      <c r="F1778">
        <f>IF(_xll.ciqfunctions.udf.CIQ(A1778,"IQ_RETURN_ASSETS") - _xll.ciqfunctions.udf.CIQ(A1778,"IQ_RETURN_ASSETS", IQ_LTM - 1) &gt; 0,1,0)</f>
        <v>1</v>
      </c>
      <c r="G1778">
        <f>IF((_xll.ciqfunctions.udf.CIQ(A1778,"IQ_UNLEVERED_FCF") + _xll.ciqfunctions.udf.CIQ(A1778,"IQ_CAPEX"))/_xll.ciqfunctions.udf.CIQ(A1778,"IQ_TOTAL_ASSETS") &gt; 0,1,0)</f>
        <v>1</v>
      </c>
      <c r="H1778">
        <f>IF(_xll.ciqfunctions.udf.CIQ(A1778,"IQ_LT_DEBT")/_xll.ciqfunctions.udf.CIQ(A1778,"IQ_TOTAL_ASSETS") - _xll.ciqfunctions.udf.CIQ(A1778,"IQ_LT_DEBT", IQ_LTM - 1)/_xll.ciqfunctions.udf.CIQ(A1778,"IQ_TOTAL_ASSETS", IQ_LTM - 1) &gt; 0,1,0)</f>
        <v>1</v>
      </c>
      <c r="I1778">
        <f>IF(_xll.ciqfunctions.udf.CIQ(A1778,"IQ_CURRENT_RATIO") - _xll.ciqfunctions.udf.CIQ(A1778,"IQ_CURRENT_RATIO", IQ_LTM - 1) &gt; 0,1,0)</f>
        <v>1</v>
      </c>
      <c r="J1778">
        <f>IF(_xll.ciqfunctions.udf.CIQ(A1778, "IQ_BASIC_WEIGHT") - _xll.ciqfunctions.udf.CIQ(A1778, "IQ_BASIC_WEIGHT", IQ_LTM - 1) &gt; 0, 0, 1)</f>
        <v>0</v>
      </c>
      <c r="K1778">
        <f>IF(_xll.ciqfunctions.udf.CIQ(A1778,"IQ_GROSS_MARGIN") - _xll.ciqfunctions.udf.CIQ(A1778,"IQ_GROSS_MARGIN",IQ_LTM-1) &gt; 1,1,0)</f>
        <v>1</v>
      </c>
      <c r="L1778">
        <f>IF(_xll.ciqfunctions.udf.CIQ(A1778, "IQ_ASSET_TURNS") - _xll.ciqfunctions.udf.CIQ(A1778,"IQ_ASSET_TURNS", IQ_LTM-1) &gt; 1, 1,0)</f>
        <v>0</v>
      </c>
    </row>
    <row r="1779" spans="1:12" x14ac:dyDescent="0.25">
      <c r="A1779" t="s">
        <v>6086</v>
      </c>
      <c r="B1779" t="s">
        <v>6087</v>
      </c>
      <c r="C1779">
        <f>SUM(D1779:L1779)</f>
        <v>7</v>
      </c>
      <c r="D1779">
        <f>IF(_xll.ciqfunctions.udf.CIQ(A1779,"IQ_RETURN_ASSETS") &gt; 0,1,0)</f>
        <v>1</v>
      </c>
      <c r="E1779">
        <f>IF(_xll.ciqfunctions.udf.CIQ(A1779,"IQ_UNLEVERED_FCF") + _xll.ciqfunctions.udf.CIQ(A1779,"IQ_CAPEX")  &gt; 0, 1, 0)</f>
        <v>1</v>
      </c>
      <c r="F1779">
        <f>IF(_xll.ciqfunctions.udf.CIQ(A1779,"IQ_RETURN_ASSETS") - _xll.ciqfunctions.udf.CIQ(A1779,"IQ_RETURN_ASSETS", IQ_LTM - 1) &gt; 0,1,0)</f>
        <v>1</v>
      </c>
      <c r="G1779">
        <f>IF((_xll.ciqfunctions.udf.CIQ(A1779,"IQ_UNLEVERED_FCF") + _xll.ciqfunctions.udf.CIQ(A1779,"IQ_CAPEX"))/_xll.ciqfunctions.udf.CIQ(A1779,"IQ_TOTAL_ASSETS") &gt; 0,1,0)</f>
        <v>1</v>
      </c>
      <c r="H1779">
        <f>IF(_xll.ciqfunctions.udf.CIQ(A1779,"IQ_LT_DEBT")/_xll.ciqfunctions.udf.CIQ(A1779,"IQ_TOTAL_ASSETS") - _xll.ciqfunctions.udf.CIQ(A1779,"IQ_LT_DEBT", IQ_LTM - 1)/_xll.ciqfunctions.udf.CIQ(A1779,"IQ_TOTAL_ASSETS", IQ_LTM - 1) &gt; 0,1,0)</f>
        <v>1</v>
      </c>
      <c r="I1779">
        <f>IF(_xll.ciqfunctions.udf.CIQ(A1779,"IQ_CURRENT_RATIO") - _xll.ciqfunctions.udf.CIQ(A1779,"IQ_CURRENT_RATIO", IQ_LTM - 1) &gt; 0,1,0)</f>
        <v>1</v>
      </c>
      <c r="J1779">
        <f>IF(_xll.ciqfunctions.udf.CIQ(A1779, "IQ_BASIC_WEIGHT") - _xll.ciqfunctions.udf.CIQ(A1779, "IQ_BASIC_WEIGHT", IQ_LTM - 1) &gt; 0, 0, 1)</f>
        <v>0</v>
      </c>
      <c r="K1779">
        <f>IF(_xll.ciqfunctions.udf.CIQ(A1779,"IQ_GROSS_MARGIN") - _xll.ciqfunctions.udf.CIQ(A1779,"IQ_GROSS_MARGIN",IQ_LTM-1) &gt; 1,1,0)</f>
        <v>1</v>
      </c>
      <c r="L1779">
        <f>IF(_xll.ciqfunctions.udf.CIQ(A1779, "IQ_ASSET_TURNS") - _xll.ciqfunctions.udf.CIQ(A1779,"IQ_ASSET_TURNS", IQ_LTM-1) &gt; 1, 1,0)</f>
        <v>0</v>
      </c>
    </row>
    <row r="1780" spans="1:12" x14ac:dyDescent="0.25">
      <c r="A1780" t="s">
        <v>195</v>
      </c>
      <c r="B1780" t="s">
        <v>7253</v>
      </c>
      <c r="C1780">
        <f>SUM(D1780:L1780)</f>
        <v>7</v>
      </c>
      <c r="D1780">
        <f>IF(_xll.ciqfunctions.udf.CIQ(A1780,"IQ_RETURN_ASSETS") &gt; 0,1,0)</f>
        <v>1</v>
      </c>
      <c r="E1780">
        <f>IF(_xll.ciqfunctions.udf.CIQ(A1780,"IQ_UNLEVERED_FCF") + _xll.ciqfunctions.udf.CIQ(A1780,"IQ_CAPEX")  &gt; 0, 1, 0)</f>
        <v>1</v>
      </c>
      <c r="F1780">
        <f>IF(_xll.ciqfunctions.udf.CIQ(A1780,"IQ_RETURN_ASSETS") - _xll.ciqfunctions.udf.CIQ(A1780,"IQ_RETURN_ASSETS", IQ_LTM - 1) &gt; 0,1,0)</f>
        <v>1</v>
      </c>
      <c r="G1780">
        <f>IF((_xll.ciqfunctions.udf.CIQ(A1780,"IQ_UNLEVERED_FCF") + _xll.ciqfunctions.udf.CIQ(A1780,"IQ_CAPEX"))/_xll.ciqfunctions.udf.CIQ(A1780,"IQ_TOTAL_ASSETS") &gt; 0,1,0)</f>
        <v>1</v>
      </c>
      <c r="H1780">
        <f>IF(_xll.ciqfunctions.udf.CIQ(A1780,"IQ_LT_DEBT")/_xll.ciqfunctions.udf.CIQ(A1780,"IQ_TOTAL_ASSETS") - _xll.ciqfunctions.udf.CIQ(A1780,"IQ_LT_DEBT", IQ_LTM - 1)/_xll.ciqfunctions.udf.CIQ(A1780,"IQ_TOTAL_ASSETS", IQ_LTM - 1) &gt; 0,1,0)</f>
        <v>1</v>
      </c>
      <c r="I1780">
        <f>IF(_xll.ciqfunctions.udf.CIQ(A1780,"IQ_CURRENT_RATIO") - _xll.ciqfunctions.udf.CIQ(A1780,"IQ_CURRENT_RATIO", IQ_LTM - 1) &gt; 0,1,0)</f>
        <v>1</v>
      </c>
      <c r="J1780">
        <f>IF(_xll.ciqfunctions.udf.CIQ(A1780, "IQ_BASIC_WEIGHT") - _xll.ciqfunctions.udf.CIQ(A1780, "IQ_BASIC_WEIGHT", IQ_LTM - 1) &gt; 0, 0, 1)</f>
        <v>1</v>
      </c>
      <c r="K1780">
        <f>IF(_xll.ciqfunctions.udf.CIQ(A1780,"IQ_GROSS_MARGIN") - _xll.ciqfunctions.udf.CIQ(A1780,"IQ_GROSS_MARGIN",IQ_LTM-1) &gt; 1,1,0)</f>
        <v>0</v>
      </c>
      <c r="L1780">
        <f>IF(_xll.ciqfunctions.udf.CIQ(A1780, "IQ_ASSET_TURNS") - _xll.ciqfunctions.udf.CIQ(A1780,"IQ_ASSET_TURNS", IQ_LTM-1) &gt; 1, 1,0)</f>
        <v>0</v>
      </c>
    </row>
    <row r="1781" spans="1:12" x14ac:dyDescent="0.25">
      <c r="A1781" t="s">
        <v>541</v>
      </c>
      <c r="B1781" t="s">
        <v>542</v>
      </c>
      <c r="C1781">
        <f>SUM(D1781:L1781)</f>
        <v>7</v>
      </c>
      <c r="D1781">
        <f>IF(_xll.ciqfunctions.udf.CIQ(A1781,"IQ_RETURN_ASSETS") &gt; 0,1,0)</f>
        <v>1</v>
      </c>
      <c r="E1781">
        <f>IF(_xll.ciqfunctions.udf.CIQ(A1781,"IQ_UNLEVERED_FCF") + _xll.ciqfunctions.udf.CIQ(A1781,"IQ_CAPEX")  &gt; 0, 1, 0)</f>
        <v>1</v>
      </c>
      <c r="F1781">
        <f>IF(_xll.ciqfunctions.udf.CIQ(A1781,"IQ_RETURN_ASSETS") - _xll.ciqfunctions.udf.CIQ(A1781,"IQ_RETURN_ASSETS", IQ_LTM - 1) &gt; 0,1,0)</f>
        <v>1</v>
      </c>
      <c r="G1781">
        <f>IF((_xll.ciqfunctions.udf.CIQ(A1781,"IQ_UNLEVERED_FCF") + _xll.ciqfunctions.udf.CIQ(A1781,"IQ_CAPEX"))/_xll.ciqfunctions.udf.CIQ(A1781,"IQ_TOTAL_ASSETS") &gt; 0,1,0)</f>
        <v>1</v>
      </c>
      <c r="H1781">
        <f>IF(_xll.ciqfunctions.udf.CIQ(A1781,"IQ_LT_DEBT")/_xll.ciqfunctions.udf.CIQ(A1781,"IQ_TOTAL_ASSETS") - _xll.ciqfunctions.udf.CIQ(A1781,"IQ_LT_DEBT", IQ_LTM - 1)/_xll.ciqfunctions.udf.CIQ(A1781,"IQ_TOTAL_ASSETS", IQ_LTM - 1) &gt; 0,1,0)</f>
        <v>1</v>
      </c>
      <c r="I1781">
        <f>IF(_xll.ciqfunctions.udf.CIQ(A1781,"IQ_CURRENT_RATIO") - _xll.ciqfunctions.udf.CIQ(A1781,"IQ_CURRENT_RATIO", IQ_LTM - 1) &gt; 0,1,0)</f>
        <v>1</v>
      </c>
      <c r="J1781">
        <f>IF(_xll.ciqfunctions.udf.CIQ(A1781, "IQ_BASIC_WEIGHT") - _xll.ciqfunctions.udf.CIQ(A1781, "IQ_BASIC_WEIGHT", IQ_LTM - 1) &gt; 0, 0, 1)</f>
        <v>1</v>
      </c>
      <c r="K1781">
        <f>IF(_xll.ciqfunctions.udf.CIQ(A1781,"IQ_GROSS_MARGIN") - _xll.ciqfunctions.udf.CIQ(A1781,"IQ_GROSS_MARGIN",IQ_LTM-1) &gt; 1,1,0)</f>
        <v>0</v>
      </c>
      <c r="L1781">
        <f>IF(_xll.ciqfunctions.udf.CIQ(A1781, "IQ_ASSET_TURNS") - _xll.ciqfunctions.udf.CIQ(A1781,"IQ_ASSET_TURNS", IQ_LTM-1) &gt; 1, 1,0)</f>
        <v>0</v>
      </c>
    </row>
    <row r="1782" spans="1:12" x14ac:dyDescent="0.25">
      <c r="A1782" t="s">
        <v>708</v>
      </c>
      <c r="B1782" t="s">
        <v>706</v>
      </c>
      <c r="C1782">
        <f>SUM(D1782:L1782)</f>
        <v>7</v>
      </c>
      <c r="D1782">
        <f>IF(_xll.ciqfunctions.udf.CIQ(A1782,"IQ_RETURN_ASSETS") &gt; 0,1,0)</f>
        <v>1</v>
      </c>
      <c r="E1782">
        <f>IF(_xll.ciqfunctions.udf.CIQ(A1782,"IQ_UNLEVERED_FCF") + _xll.ciqfunctions.udf.CIQ(A1782,"IQ_CAPEX")  &gt; 0, 1, 0)</f>
        <v>1</v>
      </c>
      <c r="F1782">
        <f>IF(_xll.ciqfunctions.udf.CIQ(A1782,"IQ_RETURN_ASSETS") - _xll.ciqfunctions.udf.CIQ(A1782,"IQ_RETURN_ASSETS", IQ_LTM - 1) &gt; 0,1,0)</f>
        <v>1</v>
      </c>
      <c r="G1782">
        <f>IF((_xll.ciqfunctions.udf.CIQ(A1782,"IQ_UNLEVERED_FCF") + _xll.ciqfunctions.udf.CIQ(A1782,"IQ_CAPEX"))/_xll.ciqfunctions.udf.CIQ(A1782,"IQ_TOTAL_ASSETS") &gt; 0,1,0)</f>
        <v>1</v>
      </c>
      <c r="H1782">
        <f>IF(_xll.ciqfunctions.udf.CIQ(A1782,"IQ_LT_DEBT")/_xll.ciqfunctions.udf.CIQ(A1782,"IQ_TOTAL_ASSETS") - _xll.ciqfunctions.udf.CIQ(A1782,"IQ_LT_DEBT", IQ_LTM - 1)/_xll.ciqfunctions.udf.CIQ(A1782,"IQ_TOTAL_ASSETS", IQ_LTM - 1) &gt; 0,1,0)</f>
        <v>1</v>
      </c>
      <c r="I1782">
        <f>IF(_xll.ciqfunctions.udf.CIQ(A1782,"IQ_CURRENT_RATIO") - _xll.ciqfunctions.udf.CIQ(A1782,"IQ_CURRENT_RATIO", IQ_LTM - 1) &gt; 0,1,0)</f>
        <v>1</v>
      </c>
      <c r="J1782">
        <f>IF(_xll.ciqfunctions.udf.CIQ(A1782, "IQ_BASIC_WEIGHT") - _xll.ciqfunctions.udf.CIQ(A1782, "IQ_BASIC_WEIGHT", IQ_LTM - 1) &gt; 0, 0, 1)</f>
        <v>1</v>
      </c>
      <c r="K1782">
        <f>IF(_xll.ciqfunctions.udf.CIQ(A1782,"IQ_GROSS_MARGIN") - _xll.ciqfunctions.udf.CIQ(A1782,"IQ_GROSS_MARGIN",IQ_LTM-1) &gt; 1,1,0)</f>
        <v>0</v>
      </c>
      <c r="L1782">
        <f>IF(_xll.ciqfunctions.udf.CIQ(A1782, "IQ_ASSET_TURNS") - _xll.ciqfunctions.udf.CIQ(A1782,"IQ_ASSET_TURNS", IQ_LTM-1) &gt; 1, 1,0)</f>
        <v>0</v>
      </c>
    </row>
    <row r="1783" spans="1:12" x14ac:dyDescent="0.25">
      <c r="A1783" t="s">
        <v>740</v>
      </c>
      <c r="B1783" t="s">
        <v>741</v>
      </c>
      <c r="C1783">
        <f>SUM(D1783:L1783)</f>
        <v>7</v>
      </c>
      <c r="D1783">
        <f>IF(_xll.ciqfunctions.udf.CIQ(A1783,"IQ_RETURN_ASSETS") &gt; 0,1,0)</f>
        <v>1</v>
      </c>
      <c r="E1783">
        <f>IF(_xll.ciqfunctions.udf.CIQ(A1783,"IQ_UNLEVERED_FCF") + _xll.ciqfunctions.udf.CIQ(A1783,"IQ_CAPEX")  &gt; 0, 1, 0)</f>
        <v>1</v>
      </c>
      <c r="F1783">
        <f>IF(_xll.ciqfunctions.udf.CIQ(A1783,"IQ_RETURN_ASSETS") - _xll.ciqfunctions.udf.CIQ(A1783,"IQ_RETURN_ASSETS", IQ_LTM - 1) &gt; 0,1,0)</f>
        <v>1</v>
      </c>
      <c r="G1783">
        <f>IF((_xll.ciqfunctions.udf.CIQ(A1783,"IQ_UNLEVERED_FCF") + _xll.ciqfunctions.udf.CIQ(A1783,"IQ_CAPEX"))/_xll.ciqfunctions.udf.CIQ(A1783,"IQ_TOTAL_ASSETS") &gt; 0,1,0)</f>
        <v>1</v>
      </c>
      <c r="H1783">
        <f>IF(_xll.ciqfunctions.udf.CIQ(A1783,"IQ_LT_DEBT")/_xll.ciqfunctions.udf.CIQ(A1783,"IQ_TOTAL_ASSETS") - _xll.ciqfunctions.udf.CIQ(A1783,"IQ_LT_DEBT", IQ_LTM - 1)/_xll.ciqfunctions.udf.CIQ(A1783,"IQ_TOTAL_ASSETS", IQ_LTM - 1) &gt; 0,1,0)</f>
        <v>1</v>
      </c>
      <c r="I1783">
        <f>IF(_xll.ciqfunctions.udf.CIQ(A1783,"IQ_CURRENT_RATIO") - _xll.ciqfunctions.udf.CIQ(A1783,"IQ_CURRENT_RATIO", IQ_LTM - 1) &gt; 0,1,0)</f>
        <v>1</v>
      </c>
      <c r="J1783">
        <f>IF(_xll.ciqfunctions.udf.CIQ(A1783, "IQ_BASIC_WEIGHT") - _xll.ciqfunctions.udf.CIQ(A1783, "IQ_BASIC_WEIGHT", IQ_LTM - 1) &gt; 0, 0, 1)</f>
        <v>1</v>
      </c>
      <c r="K1783">
        <f>IF(_xll.ciqfunctions.udf.CIQ(A1783,"IQ_GROSS_MARGIN") - _xll.ciqfunctions.udf.CIQ(A1783,"IQ_GROSS_MARGIN",IQ_LTM-1) &gt; 1,1,0)</f>
        <v>0</v>
      </c>
      <c r="L1783">
        <f>IF(_xll.ciqfunctions.udf.CIQ(A1783, "IQ_ASSET_TURNS") - _xll.ciqfunctions.udf.CIQ(A1783,"IQ_ASSET_TURNS", IQ_LTM-1) &gt; 1, 1,0)</f>
        <v>0</v>
      </c>
    </row>
    <row r="1784" spans="1:12" x14ac:dyDescent="0.25">
      <c r="A1784" t="s">
        <v>754</v>
      </c>
      <c r="B1784" t="s">
        <v>755</v>
      </c>
      <c r="C1784">
        <f>SUM(D1784:L1784)</f>
        <v>7</v>
      </c>
      <c r="D1784">
        <f>IF(_xll.ciqfunctions.udf.CIQ(A1784,"IQ_RETURN_ASSETS") &gt; 0,1,0)</f>
        <v>1</v>
      </c>
      <c r="E1784">
        <f>IF(_xll.ciqfunctions.udf.CIQ(A1784,"IQ_UNLEVERED_FCF") + _xll.ciqfunctions.udf.CIQ(A1784,"IQ_CAPEX")  &gt; 0, 1, 0)</f>
        <v>1</v>
      </c>
      <c r="F1784">
        <f>IF(_xll.ciqfunctions.udf.CIQ(A1784,"IQ_RETURN_ASSETS") - _xll.ciqfunctions.udf.CIQ(A1784,"IQ_RETURN_ASSETS", IQ_LTM - 1) &gt; 0,1,0)</f>
        <v>1</v>
      </c>
      <c r="G1784">
        <f>IF((_xll.ciqfunctions.udf.CIQ(A1784,"IQ_UNLEVERED_FCF") + _xll.ciqfunctions.udf.CIQ(A1784,"IQ_CAPEX"))/_xll.ciqfunctions.udf.CIQ(A1784,"IQ_TOTAL_ASSETS") &gt; 0,1,0)</f>
        <v>1</v>
      </c>
      <c r="H1784">
        <f>IF(_xll.ciqfunctions.udf.CIQ(A1784,"IQ_LT_DEBT")/_xll.ciqfunctions.udf.CIQ(A1784,"IQ_TOTAL_ASSETS") - _xll.ciqfunctions.udf.CIQ(A1784,"IQ_LT_DEBT", IQ_LTM - 1)/_xll.ciqfunctions.udf.CIQ(A1784,"IQ_TOTAL_ASSETS", IQ_LTM - 1) &gt; 0,1,0)</f>
        <v>1</v>
      </c>
      <c r="I1784">
        <f>IF(_xll.ciqfunctions.udf.CIQ(A1784,"IQ_CURRENT_RATIO") - _xll.ciqfunctions.udf.CIQ(A1784,"IQ_CURRENT_RATIO", IQ_LTM - 1) &gt; 0,1,0)</f>
        <v>1</v>
      </c>
      <c r="J1784">
        <f>IF(_xll.ciqfunctions.udf.CIQ(A1784, "IQ_BASIC_WEIGHT") - _xll.ciqfunctions.udf.CIQ(A1784, "IQ_BASIC_WEIGHT", IQ_LTM - 1) &gt; 0, 0, 1)</f>
        <v>1</v>
      </c>
      <c r="K1784">
        <f>IF(_xll.ciqfunctions.udf.CIQ(A1784,"IQ_GROSS_MARGIN") - _xll.ciqfunctions.udf.CIQ(A1784,"IQ_GROSS_MARGIN",IQ_LTM-1) &gt; 1,1,0)</f>
        <v>0</v>
      </c>
      <c r="L1784">
        <f>IF(_xll.ciqfunctions.udf.CIQ(A1784, "IQ_ASSET_TURNS") - _xll.ciqfunctions.udf.CIQ(A1784,"IQ_ASSET_TURNS", IQ_LTM-1) &gt; 1, 1,0)</f>
        <v>0</v>
      </c>
    </row>
    <row r="1785" spans="1:12" x14ac:dyDescent="0.25">
      <c r="A1785" t="s">
        <v>922</v>
      </c>
      <c r="B1785" t="s">
        <v>923</v>
      </c>
      <c r="C1785">
        <f>SUM(D1785:L1785)</f>
        <v>7</v>
      </c>
      <c r="D1785">
        <f>IF(_xll.ciqfunctions.udf.CIQ(A1785,"IQ_RETURN_ASSETS") &gt; 0,1,0)</f>
        <v>1</v>
      </c>
      <c r="E1785">
        <f>IF(_xll.ciqfunctions.udf.CIQ(A1785,"IQ_UNLEVERED_FCF") + _xll.ciqfunctions.udf.CIQ(A1785,"IQ_CAPEX")  &gt; 0, 1, 0)</f>
        <v>1</v>
      </c>
      <c r="F1785">
        <f>IF(_xll.ciqfunctions.udf.CIQ(A1785,"IQ_RETURN_ASSETS") - _xll.ciqfunctions.udf.CIQ(A1785,"IQ_RETURN_ASSETS", IQ_LTM - 1) &gt; 0,1,0)</f>
        <v>1</v>
      </c>
      <c r="G1785">
        <f>IF((_xll.ciqfunctions.udf.CIQ(A1785,"IQ_UNLEVERED_FCF") + _xll.ciqfunctions.udf.CIQ(A1785,"IQ_CAPEX"))/_xll.ciqfunctions.udf.CIQ(A1785,"IQ_TOTAL_ASSETS") &gt; 0,1,0)</f>
        <v>1</v>
      </c>
      <c r="H1785">
        <f>IF(_xll.ciqfunctions.udf.CIQ(A1785,"IQ_LT_DEBT")/_xll.ciqfunctions.udf.CIQ(A1785,"IQ_TOTAL_ASSETS") - _xll.ciqfunctions.udf.CIQ(A1785,"IQ_LT_DEBT", IQ_LTM - 1)/_xll.ciqfunctions.udf.CIQ(A1785,"IQ_TOTAL_ASSETS", IQ_LTM - 1) &gt; 0,1,0)</f>
        <v>1</v>
      </c>
      <c r="I1785">
        <f>IF(_xll.ciqfunctions.udf.CIQ(A1785,"IQ_CURRENT_RATIO") - _xll.ciqfunctions.udf.CIQ(A1785,"IQ_CURRENT_RATIO", IQ_LTM - 1) &gt; 0,1,0)</f>
        <v>1</v>
      </c>
      <c r="J1785">
        <f>IF(_xll.ciqfunctions.udf.CIQ(A1785, "IQ_BASIC_WEIGHT") - _xll.ciqfunctions.udf.CIQ(A1785, "IQ_BASIC_WEIGHT", IQ_LTM - 1) &gt; 0, 0, 1)</f>
        <v>1</v>
      </c>
      <c r="K1785">
        <f>IF(_xll.ciqfunctions.udf.CIQ(A1785,"IQ_GROSS_MARGIN") - _xll.ciqfunctions.udf.CIQ(A1785,"IQ_GROSS_MARGIN",IQ_LTM-1) &gt; 1,1,0)</f>
        <v>0</v>
      </c>
      <c r="L1785">
        <f>IF(_xll.ciqfunctions.udf.CIQ(A1785, "IQ_ASSET_TURNS") - _xll.ciqfunctions.udf.CIQ(A1785,"IQ_ASSET_TURNS", IQ_LTM-1) &gt; 1, 1,0)</f>
        <v>0</v>
      </c>
    </row>
    <row r="1786" spans="1:12" x14ac:dyDescent="0.25">
      <c r="A1786" t="s">
        <v>993</v>
      </c>
      <c r="B1786" t="s">
        <v>994</v>
      </c>
      <c r="C1786">
        <f>SUM(D1786:L1786)</f>
        <v>7</v>
      </c>
      <c r="D1786">
        <f>IF(_xll.ciqfunctions.udf.CIQ(A1786,"IQ_RETURN_ASSETS") &gt; 0,1,0)</f>
        <v>1</v>
      </c>
      <c r="E1786">
        <f>IF(_xll.ciqfunctions.udf.CIQ(A1786,"IQ_UNLEVERED_FCF") + _xll.ciqfunctions.udf.CIQ(A1786,"IQ_CAPEX")  &gt; 0, 1, 0)</f>
        <v>1</v>
      </c>
      <c r="F1786">
        <f>IF(_xll.ciqfunctions.udf.CIQ(A1786,"IQ_RETURN_ASSETS") - _xll.ciqfunctions.udf.CIQ(A1786,"IQ_RETURN_ASSETS", IQ_LTM - 1) &gt; 0,1,0)</f>
        <v>1</v>
      </c>
      <c r="G1786">
        <f>IF((_xll.ciqfunctions.udf.CIQ(A1786,"IQ_UNLEVERED_FCF") + _xll.ciqfunctions.udf.CIQ(A1786,"IQ_CAPEX"))/_xll.ciqfunctions.udf.CIQ(A1786,"IQ_TOTAL_ASSETS") &gt; 0,1,0)</f>
        <v>1</v>
      </c>
      <c r="H1786">
        <f>IF(_xll.ciqfunctions.udf.CIQ(A1786,"IQ_LT_DEBT")/_xll.ciqfunctions.udf.CIQ(A1786,"IQ_TOTAL_ASSETS") - _xll.ciqfunctions.udf.CIQ(A1786,"IQ_LT_DEBT", IQ_LTM - 1)/_xll.ciqfunctions.udf.CIQ(A1786,"IQ_TOTAL_ASSETS", IQ_LTM - 1) &gt; 0,1,0)</f>
        <v>1</v>
      </c>
      <c r="I1786">
        <f>IF(_xll.ciqfunctions.udf.CIQ(A1786,"IQ_CURRENT_RATIO") - _xll.ciqfunctions.udf.CIQ(A1786,"IQ_CURRENT_RATIO", IQ_LTM - 1) &gt; 0,1,0)</f>
        <v>1</v>
      </c>
      <c r="J1786">
        <f>IF(_xll.ciqfunctions.udf.CIQ(A1786, "IQ_BASIC_WEIGHT") - _xll.ciqfunctions.udf.CIQ(A1786, "IQ_BASIC_WEIGHT", IQ_LTM - 1) &gt; 0, 0, 1)</f>
        <v>1</v>
      </c>
      <c r="K1786">
        <f>IF(_xll.ciqfunctions.udf.CIQ(A1786,"IQ_GROSS_MARGIN") - _xll.ciqfunctions.udf.CIQ(A1786,"IQ_GROSS_MARGIN",IQ_LTM-1) &gt; 1,1,0)</f>
        <v>0</v>
      </c>
      <c r="L1786">
        <f>IF(_xll.ciqfunctions.udf.CIQ(A1786, "IQ_ASSET_TURNS") - _xll.ciqfunctions.udf.CIQ(A1786,"IQ_ASSET_TURNS", IQ_LTM-1) &gt; 1, 1,0)</f>
        <v>0</v>
      </c>
    </row>
    <row r="1787" spans="1:12" x14ac:dyDescent="0.25">
      <c r="A1787" t="s">
        <v>1082</v>
      </c>
      <c r="B1787" t="s">
        <v>1083</v>
      </c>
      <c r="C1787">
        <f>SUM(D1787:L1787)</f>
        <v>7</v>
      </c>
      <c r="D1787">
        <f>IF(_xll.ciqfunctions.udf.CIQ(A1787,"IQ_RETURN_ASSETS") &gt; 0,1,0)</f>
        <v>1</v>
      </c>
      <c r="E1787">
        <f>IF(_xll.ciqfunctions.udf.CIQ(A1787,"IQ_UNLEVERED_FCF") + _xll.ciqfunctions.udf.CIQ(A1787,"IQ_CAPEX")  &gt; 0, 1, 0)</f>
        <v>1</v>
      </c>
      <c r="F1787">
        <f>IF(_xll.ciqfunctions.udf.CIQ(A1787,"IQ_RETURN_ASSETS") - _xll.ciqfunctions.udf.CIQ(A1787,"IQ_RETURN_ASSETS", IQ_LTM - 1) &gt; 0,1,0)</f>
        <v>1</v>
      </c>
      <c r="G1787">
        <f>IF((_xll.ciqfunctions.udf.CIQ(A1787,"IQ_UNLEVERED_FCF") + _xll.ciqfunctions.udf.CIQ(A1787,"IQ_CAPEX"))/_xll.ciqfunctions.udf.CIQ(A1787,"IQ_TOTAL_ASSETS") &gt; 0,1,0)</f>
        <v>1</v>
      </c>
      <c r="H1787">
        <f>IF(_xll.ciqfunctions.udf.CIQ(A1787,"IQ_LT_DEBT")/_xll.ciqfunctions.udf.CIQ(A1787,"IQ_TOTAL_ASSETS") - _xll.ciqfunctions.udf.CIQ(A1787,"IQ_LT_DEBT", IQ_LTM - 1)/_xll.ciqfunctions.udf.CIQ(A1787,"IQ_TOTAL_ASSETS", IQ_LTM - 1) &gt; 0,1,0)</f>
        <v>0</v>
      </c>
      <c r="I1787">
        <f>IF(_xll.ciqfunctions.udf.CIQ(A1787,"IQ_CURRENT_RATIO") - _xll.ciqfunctions.udf.CIQ(A1787,"IQ_CURRENT_RATIO", IQ_LTM - 1) &gt; 0,1,0)</f>
        <v>1</v>
      </c>
      <c r="J1787">
        <f>IF(_xll.ciqfunctions.udf.CIQ(A1787, "IQ_BASIC_WEIGHT") - _xll.ciqfunctions.udf.CIQ(A1787, "IQ_BASIC_WEIGHT", IQ_LTM - 1) &gt; 0, 0, 1)</f>
        <v>1</v>
      </c>
      <c r="K1787">
        <f>IF(_xll.ciqfunctions.udf.CIQ(A1787,"IQ_GROSS_MARGIN") - _xll.ciqfunctions.udf.CIQ(A1787,"IQ_GROSS_MARGIN",IQ_LTM-1) &gt; 1,1,0)</f>
        <v>0</v>
      </c>
      <c r="L1787">
        <f>IF(_xll.ciqfunctions.udf.CIQ(A1787, "IQ_ASSET_TURNS") - _xll.ciqfunctions.udf.CIQ(A1787,"IQ_ASSET_TURNS", IQ_LTM-1) &gt; 1, 1,0)</f>
        <v>1</v>
      </c>
    </row>
    <row r="1788" spans="1:12" x14ac:dyDescent="0.25">
      <c r="A1788" t="s">
        <v>1116</v>
      </c>
      <c r="B1788" t="s">
        <v>1117</v>
      </c>
      <c r="C1788">
        <f>SUM(D1788:L1788)</f>
        <v>7</v>
      </c>
      <c r="D1788">
        <f>IF(_xll.ciqfunctions.udf.CIQ(A1788,"IQ_RETURN_ASSETS") &gt; 0,1,0)</f>
        <v>1</v>
      </c>
      <c r="E1788">
        <f>IF(_xll.ciqfunctions.udf.CIQ(A1788,"IQ_UNLEVERED_FCF") + _xll.ciqfunctions.udf.CIQ(A1788,"IQ_CAPEX")  &gt; 0, 1, 0)</f>
        <v>1</v>
      </c>
      <c r="F1788">
        <f>IF(_xll.ciqfunctions.udf.CIQ(A1788,"IQ_RETURN_ASSETS") - _xll.ciqfunctions.udf.CIQ(A1788,"IQ_RETURN_ASSETS", IQ_LTM - 1) &gt; 0,1,0)</f>
        <v>1</v>
      </c>
      <c r="G1788">
        <f>IF((_xll.ciqfunctions.udf.CIQ(A1788,"IQ_UNLEVERED_FCF") + _xll.ciqfunctions.udf.CIQ(A1788,"IQ_CAPEX"))/_xll.ciqfunctions.udf.CIQ(A1788,"IQ_TOTAL_ASSETS") &gt; 0,1,0)</f>
        <v>1</v>
      </c>
      <c r="H1788">
        <f>IF(_xll.ciqfunctions.udf.CIQ(A1788,"IQ_LT_DEBT")/_xll.ciqfunctions.udf.CIQ(A1788,"IQ_TOTAL_ASSETS") - _xll.ciqfunctions.udf.CIQ(A1788,"IQ_LT_DEBT", IQ_LTM - 1)/_xll.ciqfunctions.udf.CIQ(A1788,"IQ_TOTAL_ASSETS", IQ_LTM - 1) &gt; 0,1,0)</f>
        <v>1</v>
      </c>
      <c r="I1788">
        <f>IF(_xll.ciqfunctions.udf.CIQ(A1788,"IQ_CURRENT_RATIO") - _xll.ciqfunctions.udf.CIQ(A1788,"IQ_CURRENT_RATIO", IQ_LTM - 1) &gt; 0,1,0)</f>
        <v>1</v>
      </c>
      <c r="J1788">
        <f>IF(_xll.ciqfunctions.udf.CIQ(A1788, "IQ_BASIC_WEIGHT") - _xll.ciqfunctions.udf.CIQ(A1788, "IQ_BASIC_WEIGHT", IQ_LTM - 1) &gt; 0, 0, 1)</f>
        <v>1</v>
      </c>
      <c r="K1788">
        <f>IF(_xll.ciqfunctions.udf.CIQ(A1788,"IQ_GROSS_MARGIN") - _xll.ciqfunctions.udf.CIQ(A1788,"IQ_GROSS_MARGIN",IQ_LTM-1) &gt; 1,1,0)</f>
        <v>0</v>
      </c>
      <c r="L1788">
        <f>IF(_xll.ciqfunctions.udf.CIQ(A1788, "IQ_ASSET_TURNS") - _xll.ciqfunctions.udf.CIQ(A1788,"IQ_ASSET_TURNS", IQ_LTM-1) &gt; 1, 1,0)</f>
        <v>0</v>
      </c>
    </row>
    <row r="1789" spans="1:12" x14ac:dyDescent="0.25">
      <c r="A1789" t="s">
        <v>1196</v>
      </c>
      <c r="B1789" t="s">
        <v>1197</v>
      </c>
      <c r="C1789">
        <f>SUM(D1789:L1789)</f>
        <v>7</v>
      </c>
      <c r="D1789">
        <f>IF(_xll.ciqfunctions.udf.CIQ(A1789,"IQ_RETURN_ASSETS") &gt; 0,1,0)</f>
        <v>1</v>
      </c>
      <c r="E1789">
        <f>IF(_xll.ciqfunctions.udf.CIQ(A1789,"IQ_UNLEVERED_FCF") + _xll.ciqfunctions.udf.CIQ(A1789,"IQ_CAPEX")  &gt; 0, 1, 0)</f>
        <v>1</v>
      </c>
      <c r="F1789">
        <f>IF(_xll.ciqfunctions.udf.CIQ(A1789,"IQ_RETURN_ASSETS") - _xll.ciqfunctions.udf.CIQ(A1789,"IQ_RETURN_ASSETS", IQ_LTM - 1) &gt; 0,1,0)</f>
        <v>1</v>
      </c>
      <c r="G1789">
        <f>IF((_xll.ciqfunctions.udf.CIQ(A1789,"IQ_UNLEVERED_FCF") + _xll.ciqfunctions.udf.CIQ(A1789,"IQ_CAPEX"))/_xll.ciqfunctions.udf.CIQ(A1789,"IQ_TOTAL_ASSETS") &gt; 0,1,0)</f>
        <v>1</v>
      </c>
      <c r="H1789">
        <f>IF(_xll.ciqfunctions.udf.CIQ(A1789,"IQ_LT_DEBT")/_xll.ciqfunctions.udf.CIQ(A1789,"IQ_TOTAL_ASSETS") - _xll.ciqfunctions.udf.CIQ(A1789,"IQ_LT_DEBT", IQ_LTM - 1)/_xll.ciqfunctions.udf.CIQ(A1789,"IQ_TOTAL_ASSETS", IQ_LTM - 1) &gt; 0,1,0)</f>
        <v>1</v>
      </c>
      <c r="I1789">
        <f>IF(_xll.ciqfunctions.udf.CIQ(A1789,"IQ_CURRENT_RATIO") - _xll.ciqfunctions.udf.CIQ(A1789,"IQ_CURRENT_RATIO", IQ_LTM - 1) &gt; 0,1,0)</f>
        <v>1</v>
      </c>
      <c r="J1789">
        <f>IF(_xll.ciqfunctions.udf.CIQ(A1789, "IQ_BASIC_WEIGHT") - _xll.ciqfunctions.udf.CIQ(A1789, "IQ_BASIC_WEIGHT", IQ_LTM - 1) &gt; 0, 0, 1)</f>
        <v>1</v>
      </c>
      <c r="K1789">
        <f>IF(_xll.ciqfunctions.udf.CIQ(A1789,"IQ_GROSS_MARGIN") - _xll.ciqfunctions.udf.CIQ(A1789,"IQ_GROSS_MARGIN",IQ_LTM-1) &gt; 1,1,0)</f>
        <v>0</v>
      </c>
      <c r="L1789">
        <f>IF(_xll.ciqfunctions.udf.CIQ(A1789, "IQ_ASSET_TURNS") - _xll.ciqfunctions.udf.CIQ(A1789,"IQ_ASSET_TURNS", IQ_LTM-1) &gt; 1, 1,0)</f>
        <v>0</v>
      </c>
    </row>
    <row r="1790" spans="1:12" x14ac:dyDescent="0.25">
      <c r="A1790" t="s">
        <v>1494</v>
      </c>
      <c r="B1790" t="s">
        <v>1495</v>
      </c>
      <c r="C1790">
        <f>SUM(D1790:L1790)</f>
        <v>7</v>
      </c>
      <c r="D1790">
        <f>IF(_xll.ciqfunctions.udf.CIQ(A1790,"IQ_RETURN_ASSETS") &gt; 0,1,0)</f>
        <v>1</v>
      </c>
      <c r="E1790">
        <f>IF(_xll.ciqfunctions.udf.CIQ(A1790,"IQ_UNLEVERED_FCF") + _xll.ciqfunctions.udf.CIQ(A1790,"IQ_CAPEX")  &gt; 0, 1, 0)</f>
        <v>1</v>
      </c>
      <c r="F1790">
        <f>IF(_xll.ciqfunctions.udf.CIQ(A1790,"IQ_RETURN_ASSETS") - _xll.ciqfunctions.udf.CIQ(A1790,"IQ_RETURN_ASSETS", IQ_LTM - 1) &gt; 0,1,0)</f>
        <v>1</v>
      </c>
      <c r="G1790">
        <f>IF((_xll.ciqfunctions.udf.CIQ(A1790,"IQ_UNLEVERED_FCF") + _xll.ciqfunctions.udf.CIQ(A1790,"IQ_CAPEX"))/_xll.ciqfunctions.udf.CIQ(A1790,"IQ_TOTAL_ASSETS") &gt; 0,1,0)</f>
        <v>1</v>
      </c>
      <c r="H1790">
        <f>IF(_xll.ciqfunctions.udf.CIQ(A1790,"IQ_LT_DEBT")/_xll.ciqfunctions.udf.CIQ(A1790,"IQ_TOTAL_ASSETS") - _xll.ciqfunctions.udf.CIQ(A1790,"IQ_LT_DEBT", IQ_LTM - 1)/_xll.ciqfunctions.udf.CIQ(A1790,"IQ_TOTAL_ASSETS", IQ_LTM - 1) &gt; 0,1,0)</f>
        <v>1</v>
      </c>
      <c r="I1790">
        <f>IF(_xll.ciqfunctions.udf.CIQ(A1790,"IQ_CURRENT_RATIO") - _xll.ciqfunctions.udf.CIQ(A1790,"IQ_CURRENT_RATIO", IQ_LTM - 1) &gt; 0,1,0)</f>
        <v>1</v>
      </c>
      <c r="J1790">
        <f>IF(_xll.ciqfunctions.udf.CIQ(A1790, "IQ_BASIC_WEIGHT") - _xll.ciqfunctions.udf.CIQ(A1790, "IQ_BASIC_WEIGHT", IQ_LTM - 1) &gt; 0, 0, 1)</f>
        <v>1</v>
      </c>
      <c r="K1790">
        <f>IF(_xll.ciqfunctions.udf.CIQ(A1790,"IQ_GROSS_MARGIN") - _xll.ciqfunctions.udf.CIQ(A1790,"IQ_GROSS_MARGIN",IQ_LTM-1) &gt; 1,1,0)</f>
        <v>0</v>
      </c>
      <c r="L1790">
        <f>IF(_xll.ciqfunctions.udf.CIQ(A1790, "IQ_ASSET_TURNS") - _xll.ciqfunctions.udf.CIQ(A1790,"IQ_ASSET_TURNS", IQ_LTM-1) &gt; 1, 1,0)</f>
        <v>0</v>
      </c>
    </row>
    <row r="1791" spans="1:12" x14ac:dyDescent="0.25">
      <c r="A1791" t="s">
        <v>1560</v>
      </c>
      <c r="B1791" t="s">
        <v>1561</v>
      </c>
      <c r="C1791">
        <f>SUM(D1791:L1791)</f>
        <v>7</v>
      </c>
      <c r="D1791">
        <f>IF(_xll.ciqfunctions.udf.CIQ(A1791,"IQ_RETURN_ASSETS") &gt; 0,1,0)</f>
        <v>1</v>
      </c>
      <c r="E1791">
        <f>IF(_xll.ciqfunctions.udf.CIQ(A1791,"IQ_UNLEVERED_FCF") + _xll.ciqfunctions.udf.CIQ(A1791,"IQ_CAPEX")  &gt; 0, 1, 0)</f>
        <v>1</v>
      </c>
      <c r="F1791">
        <f>IF(_xll.ciqfunctions.udf.CIQ(A1791,"IQ_RETURN_ASSETS") - _xll.ciqfunctions.udf.CIQ(A1791,"IQ_RETURN_ASSETS", IQ_LTM - 1) &gt; 0,1,0)</f>
        <v>1</v>
      </c>
      <c r="G1791">
        <f>IF((_xll.ciqfunctions.udf.CIQ(A1791,"IQ_UNLEVERED_FCF") + _xll.ciqfunctions.udf.CIQ(A1791,"IQ_CAPEX"))/_xll.ciqfunctions.udf.CIQ(A1791,"IQ_TOTAL_ASSETS") &gt; 0,1,0)</f>
        <v>1</v>
      </c>
      <c r="H1791">
        <f>IF(_xll.ciqfunctions.udf.CIQ(A1791,"IQ_LT_DEBT")/_xll.ciqfunctions.udf.CIQ(A1791,"IQ_TOTAL_ASSETS") - _xll.ciqfunctions.udf.CIQ(A1791,"IQ_LT_DEBT", IQ_LTM - 1)/_xll.ciqfunctions.udf.CIQ(A1791,"IQ_TOTAL_ASSETS", IQ_LTM - 1) &gt; 0,1,0)</f>
        <v>1</v>
      </c>
      <c r="I1791">
        <f>IF(_xll.ciqfunctions.udf.CIQ(A1791,"IQ_CURRENT_RATIO") - _xll.ciqfunctions.udf.CIQ(A1791,"IQ_CURRENT_RATIO", IQ_LTM - 1) &gt; 0,1,0)</f>
        <v>1</v>
      </c>
      <c r="J1791">
        <f>IF(_xll.ciqfunctions.udf.CIQ(A1791, "IQ_BASIC_WEIGHT") - _xll.ciqfunctions.udf.CIQ(A1791, "IQ_BASIC_WEIGHT", IQ_LTM - 1) &gt; 0, 0, 1)</f>
        <v>1</v>
      </c>
      <c r="K1791">
        <f>IF(_xll.ciqfunctions.udf.CIQ(A1791,"IQ_GROSS_MARGIN") - _xll.ciqfunctions.udf.CIQ(A1791,"IQ_GROSS_MARGIN",IQ_LTM-1) &gt; 1,1,0)</f>
        <v>0</v>
      </c>
      <c r="L1791">
        <f>IF(_xll.ciqfunctions.udf.CIQ(A1791, "IQ_ASSET_TURNS") - _xll.ciqfunctions.udf.CIQ(A1791,"IQ_ASSET_TURNS", IQ_LTM-1) &gt; 1, 1,0)</f>
        <v>0</v>
      </c>
    </row>
    <row r="1792" spans="1:12" x14ac:dyDescent="0.25">
      <c r="A1792" t="s">
        <v>1562</v>
      </c>
      <c r="B1792" t="s">
        <v>1561</v>
      </c>
      <c r="C1792">
        <f>SUM(D1792:L1792)</f>
        <v>7</v>
      </c>
      <c r="D1792">
        <f>IF(_xll.ciqfunctions.udf.CIQ(A1792,"IQ_RETURN_ASSETS") &gt; 0,1,0)</f>
        <v>1</v>
      </c>
      <c r="E1792">
        <f>IF(_xll.ciqfunctions.udf.CIQ(A1792,"IQ_UNLEVERED_FCF") + _xll.ciqfunctions.udf.CIQ(A1792,"IQ_CAPEX")  &gt; 0, 1, 0)</f>
        <v>1</v>
      </c>
      <c r="F1792">
        <f>IF(_xll.ciqfunctions.udf.CIQ(A1792,"IQ_RETURN_ASSETS") - _xll.ciqfunctions.udf.CIQ(A1792,"IQ_RETURN_ASSETS", IQ_LTM - 1) &gt; 0,1,0)</f>
        <v>1</v>
      </c>
      <c r="G1792">
        <f>IF((_xll.ciqfunctions.udf.CIQ(A1792,"IQ_UNLEVERED_FCF") + _xll.ciqfunctions.udf.CIQ(A1792,"IQ_CAPEX"))/_xll.ciqfunctions.udf.CIQ(A1792,"IQ_TOTAL_ASSETS") &gt; 0,1,0)</f>
        <v>1</v>
      </c>
      <c r="H1792">
        <f>IF(_xll.ciqfunctions.udf.CIQ(A1792,"IQ_LT_DEBT")/_xll.ciqfunctions.udf.CIQ(A1792,"IQ_TOTAL_ASSETS") - _xll.ciqfunctions.udf.CIQ(A1792,"IQ_LT_DEBT", IQ_LTM - 1)/_xll.ciqfunctions.udf.CIQ(A1792,"IQ_TOTAL_ASSETS", IQ_LTM - 1) &gt; 0,1,0)</f>
        <v>1</v>
      </c>
      <c r="I1792">
        <f>IF(_xll.ciqfunctions.udf.CIQ(A1792,"IQ_CURRENT_RATIO") - _xll.ciqfunctions.udf.CIQ(A1792,"IQ_CURRENT_RATIO", IQ_LTM - 1) &gt; 0,1,0)</f>
        <v>1</v>
      </c>
      <c r="J1792">
        <f>IF(_xll.ciqfunctions.udf.CIQ(A1792, "IQ_BASIC_WEIGHT") - _xll.ciqfunctions.udf.CIQ(A1792, "IQ_BASIC_WEIGHT", IQ_LTM - 1) &gt; 0, 0, 1)</f>
        <v>1</v>
      </c>
      <c r="K1792">
        <f>IF(_xll.ciqfunctions.udf.CIQ(A1792,"IQ_GROSS_MARGIN") - _xll.ciqfunctions.udf.CIQ(A1792,"IQ_GROSS_MARGIN",IQ_LTM-1) &gt; 1,1,0)</f>
        <v>0</v>
      </c>
      <c r="L1792">
        <f>IF(_xll.ciqfunctions.udf.CIQ(A1792, "IQ_ASSET_TURNS") - _xll.ciqfunctions.udf.CIQ(A1792,"IQ_ASSET_TURNS", IQ_LTM-1) &gt; 1, 1,0)</f>
        <v>0</v>
      </c>
    </row>
    <row r="1793" spans="1:12" x14ac:dyDescent="0.25">
      <c r="A1793" t="s">
        <v>1563</v>
      </c>
      <c r="B1793" t="s">
        <v>1561</v>
      </c>
      <c r="C1793">
        <f>SUM(D1793:L1793)</f>
        <v>7</v>
      </c>
      <c r="D1793">
        <f>IF(_xll.ciqfunctions.udf.CIQ(A1793,"IQ_RETURN_ASSETS") &gt; 0,1,0)</f>
        <v>1</v>
      </c>
      <c r="E1793">
        <f>IF(_xll.ciqfunctions.udf.CIQ(A1793,"IQ_UNLEVERED_FCF") + _xll.ciqfunctions.udf.CIQ(A1793,"IQ_CAPEX")  &gt; 0, 1, 0)</f>
        <v>1</v>
      </c>
      <c r="F1793">
        <f>IF(_xll.ciqfunctions.udf.CIQ(A1793,"IQ_RETURN_ASSETS") - _xll.ciqfunctions.udf.CIQ(A1793,"IQ_RETURN_ASSETS", IQ_LTM - 1) &gt; 0,1,0)</f>
        <v>1</v>
      </c>
      <c r="G1793">
        <f>IF((_xll.ciqfunctions.udf.CIQ(A1793,"IQ_UNLEVERED_FCF") + _xll.ciqfunctions.udf.CIQ(A1793,"IQ_CAPEX"))/_xll.ciqfunctions.udf.CIQ(A1793,"IQ_TOTAL_ASSETS") &gt; 0,1,0)</f>
        <v>1</v>
      </c>
      <c r="H1793">
        <f>IF(_xll.ciqfunctions.udf.CIQ(A1793,"IQ_LT_DEBT")/_xll.ciqfunctions.udf.CIQ(A1793,"IQ_TOTAL_ASSETS") - _xll.ciqfunctions.udf.CIQ(A1793,"IQ_LT_DEBT", IQ_LTM - 1)/_xll.ciqfunctions.udf.CIQ(A1793,"IQ_TOTAL_ASSETS", IQ_LTM - 1) &gt; 0,1,0)</f>
        <v>1</v>
      </c>
      <c r="I1793">
        <f>IF(_xll.ciqfunctions.udf.CIQ(A1793,"IQ_CURRENT_RATIO") - _xll.ciqfunctions.udf.CIQ(A1793,"IQ_CURRENT_RATIO", IQ_LTM - 1) &gt; 0,1,0)</f>
        <v>1</v>
      </c>
      <c r="J1793">
        <f>IF(_xll.ciqfunctions.udf.CIQ(A1793, "IQ_BASIC_WEIGHT") - _xll.ciqfunctions.udf.CIQ(A1793, "IQ_BASIC_WEIGHT", IQ_LTM - 1) &gt; 0, 0, 1)</f>
        <v>1</v>
      </c>
      <c r="K1793">
        <f>IF(_xll.ciqfunctions.udf.CIQ(A1793,"IQ_GROSS_MARGIN") - _xll.ciqfunctions.udf.CIQ(A1793,"IQ_GROSS_MARGIN",IQ_LTM-1) &gt; 1,1,0)</f>
        <v>0</v>
      </c>
      <c r="L1793">
        <f>IF(_xll.ciqfunctions.udf.CIQ(A1793, "IQ_ASSET_TURNS") - _xll.ciqfunctions.udf.CIQ(A1793,"IQ_ASSET_TURNS", IQ_LTM-1) &gt; 1, 1,0)</f>
        <v>0</v>
      </c>
    </row>
    <row r="1794" spans="1:12" x14ac:dyDescent="0.25">
      <c r="A1794" t="s">
        <v>1564</v>
      </c>
      <c r="B1794" t="s">
        <v>1561</v>
      </c>
      <c r="C1794">
        <f>SUM(D1794:L1794)</f>
        <v>7</v>
      </c>
      <c r="D1794">
        <f>IF(_xll.ciqfunctions.udf.CIQ(A1794,"IQ_RETURN_ASSETS") &gt; 0,1,0)</f>
        <v>1</v>
      </c>
      <c r="E1794">
        <f>IF(_xll.ciqfunctions.udf.CIQ(A1794,"IQ_UNLEVERED_FCF") + _xll.ciqfunctions.udf.CIQ(A1794,"IQ_CAPEX")  &gt; 0, 1, 0)</f>
        <v>1</v>
      </c>
      <c r="F1794">
        <f>IF(_xll.ciqfunctions.udf.CIQ(A1794,"IQ_RETURN_ASSETS") - _xll.ciqfunctions.udf.CIQ(A1794,"IQ_RETURN_ASSETS", IQ_LTM - 1) &gt; 0,1,0)</f>
        <v>1</v>
      </c>
      <c r="G1794">
        <f>IF((_xll.ciqfunctions.udf.CIQ(A1794,"IQ_UNLEVERED_FCF") + _xll.ciqfunctions.udf.CIQ(A1794,"IQ_CAPEX"))/_xll.ciqfunctions.udf.CIQ(A1794,"IQ_TOTAL_ASSETS") &gt; 0,1,0)</f>
        <v>1</v>
      </c>
      <c r="H1794">
        <f>IF(_xll.ciqfunctions.udf.CIQ(A1794,"IQ_LT_DEBT")/_xll.ciqfunctions.udf.CIQ(A1794,"IQ_TOTAL_ASSETS") - _xll.ciqfunctions.udf.CIQ(A1794,"IQ_LT_DEBT", IQ_LTM - 1)/_xll.ciqfunctions.udf.CIQ(A1794,"IQ_TOTAL_ASSETS", IQ_LTM - 1) &gt; 0,1,0)</f>
        <v>1</v>
      </c>
      <c r="I1794">
        <f>IF(_xll.ciqfunctions.udf.CIQ(A1794,"IQ_CURRENT_RATIO") - _xll.ciqfunctions.udf.CIQ(A1794,"IQ_CURRENT_RATIO", IQ_LTM - 1) &gt; 0,1,0)</f>
        <v>1</v>
      </c>
      <c r="J1794">
        <f>IF(_xll.ciqfunctions.udf.CIQ(A1794, "IQ_BASIC_WEIGHT") - _xll.ciqfunctions.udf.CIQ(A1794, "IQ_BASIC_WEIGHT", IQ_LTM - 1) &gt; 0, 0, 1)</f>
        <v>1</v>
      </c>
      <c r="K1794">
        <f>IF(_xll.ciqfunctions.udf.CIQ(A1794,"IQ_GROSS_MARGIN") - _xll.ciqfunctions.udf.CIQ(A1794,"IQ_GROSS_MARGIN",IQ_LTM-1) &gt; 1,1,0)</f>
        <v>0</v>
      </c>
      <c r="L1794">
        <f>IF(_xll.ciqfunctions.udf.CIQ(A1794, "IQ_ASSET_TURNS") - _xll.ciqfunctions.udf.CIQ(A1794,"IQ_ASSET_TURNS", IQ_LTM-1) &gt; 1, 1,0)</f>
        <v>0</v>
      </c>
    </row>
    <row r="1795" spans="1:12" x14ac:dyDescent="0.25">
      <c r="A1795" t="s">
        <v>1565</v>
      </c>
      <c r="B1795" t="s">
        <v>1561</v>
      </c>
      <c r="C1795">
        <f>SUM(D1795:L1795)</f>
        <v>7</v>
      </c>
      <c r="D1795">
        <f>IF(_xll.ciqfunctions.udf.CIQ(A1795,"IQ_RETURN_ASSETS") &gt; 0,1,0)</f>
        <v>1</v>
      </c>
      <c r="E1795">
        <f>IF(_xll.ciqfunctions.udf.CIQ(A1795,"IQ_UNLEVERED_FCF") + _xll.ciqfunctions.udf.CIQ(A1795,"IQ_CAPEX")  &gt; 0, 1, 0)</f>
        <v>1</v>
      </c>
      <c r="F1795">
        <f>IF(_xll.ciqfunctions.udf.CIQ(A1795,"IQ_RETURN_ASSETS") - _xll.ciqfunctions.udf.CIQ(A1795,"IQ_RETURN_ASSETS", IQ_LTM - 1) &gt; 0,1,0)</f>
        <v>1</v>
      </c>
      <c r="G1795">
        <f>IF((_xll.ciqfunctions.udf.CIQ(A1795,"IQ_UNLEVERED_FCF") + _xll.ciqfunctions.udf.CIQ(A1795,"IQ_CAPEX"))/_xll.ciqfunctions.udf.CIQ(A1795,"IQ_TOTAL_ASSETS") &gt; 0,1,0)</f>
        <v>1</v>
      </c>
      <c r="H1795">
        <f>IF(_xll.ciqfunctions.udf.CIQ(A1795,"IQ_LT_DEBT")/_xll.ciqfunctions.udf.CIQ(A1795,"IQ_TOTAL_ASSETS") - _xll.ciqfunctions.udf.CIQ(A1795,"IQ_LT_DEBT", IQ_LTM - 1)/_xll.ciqfunctions.udf.CIQ(A1795,"IQ_TOTAL_ASSETS", IQ_LTM - 1) &gt; 0,1,0)</f>
        <v>1</v>
      </c>
      <c r="I1795">
        <f>IF(_xll.ciqfunctions.udf.CIQ(A1795,"IQ_CURRENT_RATIO") - _xll.ciqfunctions.udf.CIQ(A1795,"IQ_CURRENT_RATIO", IQ_LTM - 1) &gt; 0,1,0)</f>
        <v>1</v>
      </c>
      <c r="J1795">
        <f>IF(_xll.ciqfunctions.udf.CIQ(A1795, "IQ_BASIC_WEIGHT") - _xll.ciqfunctions.udf.CIQ(A1795, "IQ_BASIC_WEIGHT", IQ_LTM - 1) &gt; 0, 0, 1)</f>
        <v>1</v>
      </c>
      <c r="K1795">
        <f>IF(_xll.ciqfunctions.udf.CIQ(A1795,"IQ_GROSS_MARGIN") - _xll.ciqfunctions.udf.CIQ(A1795,"IQ_GROSS_MARGIN",IQ_LTM-1) &gt; 1,1,0)</f>
        <v>0</v>
      </c>
      <c r="L1795">
        <f>IF(_xll.ciqfunctions.udf.CIQ(A1795, "IQ_ASSET_TURNS") - _xll.ciqfunctions.udf.CIQ(A1795,"IQ_ASSET_TURNS", IQ_LTM-1) &gt; 1, 1,0)</f>
        <v>0</v>
      </c>
    </row>
    <row r="1796" spans="1:12" x14ac:dyDescent="0.25">
      <c r="A1796" t="s">
        <v>1583</v>
      </c>
      <c r="B1796" t="s">
        <v>1584</v>
      </c>
      <c r="C1796">
        <f>SUM(D1796:L1796)</f>
        <v>7</v>
      </c>
      <c r="D1796">
        <f>IF(_xll.ciqfunctions.udf.CIQ(A1796,"IQ_RETURN_ASSETS") &gt; 0,1,0)</f>
        <v>1</v>
      </c>
      <c r="E1796">
        <f>IF(_xll.ciqfunctions.udf.CIQ(A1796,"IQ_UNLEVERED_FCF") + _xll.ciqfunctions.udf.CIQ(A1796,"IQ_CAPEX")  &gt; 0, 1, 0)</f>
        <v>1</v>
      </c>
      <c r="F1796">
        <f>IF(_xll.ciqfunctions.udf.CIQ(A1796,"IQ_RETURN_ASSETS") - _xll.ciqfunctions.udf.CIQ(A1796,"IQ_RETURN_ASSETS", IQ_LTM - 1) &gt; 0,1,0)</f>
        <v>1</v>
      </c>
      <c r="G1796">
        <f>IF((_xll.ciqfunctions.udf.CIQ(A1796,"IQ_UNLEVERED_FCF") + _xll.ciqfunctions.udf.CIQ(A1796,"IQ_CAPEX"))/_xll.ciqfunctions.udf.CIQ(A1796,"IQ_TOTAL_ASSETS") &gt; 0,1,0)</f>
        <v>1</v>
      </c>
      <c r="H1796">
        <f>IF(_xll.ciqfunctions.udf.CIQ(A1796,"IQ_LT_DEBT")/_xll.ciqfunctions.udf.CIQ(A1796,"IQ_TOTAL_ASSETS") - _xll.ciqfunctions.udf.CIQ(A1796,"IQ_LT_DEBT", IQ_LTM - 1)/_xll.ciqfunctions.udf.CIQ(A1796,"IQ_TOTAL_ASSETS", IQ_LTM - 1) &gt; 0,1,0)</f>
        <v>0</v>
      </c>
      <c r="I1796">
        <f>IF(_xll.ciqfunctions.udf.CIQ(A1796,"IQ_CURRENT_RATIO") - _xll.ciqfunctions.udf.CIQ(A1796,"IQ_CURRENT_RATIO", IQ_LTM - 1) &gt; 0,1,0)</f>
        <v>1</v>
      </c>
      <c r="J1796">
        <f>IF(_xll.ciqfunctions.udf.CIQ(A1796, "IQ_BASIC_WEIGHT") - _xll.ciqfunctions.udf.CIQ(A1796, "IQ_BASIC_WEIGHT", IQ_LTM - 1) &gt; 0, 0, 1)</f>
        <v>1</v>
      </c>
      <c r="K1796">
        <f>IF(_xll.ciqfunctions.udf.CIQ(A1796,"IQ_GROSS_MARGIN") - _xll.ciqfunctions.udf.CIQ(A1796,"IQ_GROSS_MARGIN",IQ_LTM-1) &gt; 1,1,0)</f>
        <v>1</v>
      </c>
      <c r="L1796">
        <f>IF(_xll.ciqfunctions.udf.CIQ(A1796, "IQ_ASSET_TURNS") - _xll.ciqfunctions.udf.CIQ(A1796,"IQ_ASSET_TURNS", IQ_LTM-1) &gt; 1, 1,0)</f>
        <v>0</v>
      </c>
    </row>
    <row r="1797" spans="1:12" x14ac:dyDescent="0.25">
      <c r="A1797" t="s">
        <v>1858</v>
      </c>
      <c r="B1797" t="s">
        <v>1859</v>
      </c>
      <c r="C1797">
        <f>SUM(D1797:L1797)</f>
        <v>7</v>
      </c>
      <c r="D1797">
        <f>IF(_xll.ciqfunctions.udf.CIQ(A1797,"IQ_RETURN_ASSETS") &gt; 0,1,0)</f>
        <v>1</v>
      </c>
      <c r="E1797">
        <f>IF(_xll.ciqfunctions.udf.CIQ(A1797,"IQ_UNLEVERED_FCF") + _xll.ciqfunctions.udf.CIQ(A1797,"IQ_CAPEX")  &gt; 0, 1, 0)</f>
        <v>1</v>
      </c>
      <c r="F1797">
        <f>IF(_xll.ciqfunctions.udf.CIQ(A1797,"IQ_RETURN_ASSETS") - _xll.ciqfunctions.udf.CIQ(A1797,"IQ_RETURN_ASSETS", IQ_LTM - 1) &gt; 0,1,0)</f>
        <v>1</v>
      </c>
      <c r="G1797">
        <f>IF((_xll.ciqfunctions.udf.CIQ(A1797,"IQ_UNLEVERED_FCF") + _xll.ciqfunctions.udf.CIQ(A1797,"IQ_CAPEX"))/_xll.ciqfunctions.udf.CIQ(A1797,"IQ_TOTAL_ASSETS") &gt; 0,1,0)</f>
        <v>1</v>
      </c>
      <c r="H1797">
        <f>IF(_xll.ciqfunctions.udf.CIQ(A1797,"IQ_LT_DEBT")/_xll.ciqfunctions.udf.CIQ(A1797,"IQ_TOTAL_ASSETS") - _xll.ciqfunctions.udf.CIQ(A1797,"IQ_LT_DEBT", IQ_LTM - 1)/_xll.ciqfunctions.udf.CIQ(A1797,"IQ_TOTAL_ASSETS", IQ_LTM - 1) &gt; 0,1,0)</f>
        <v>1</v>
      </c>
      <c r="I1797">
        <f>IF(_xll.ciqfunctions.udf.CIQ(A1797,"IQ_CURRENT_RATIO") - _xll.ciqfunctions.udf.CIQ(A1797,"IQ_CURRENT_RATIO", IQ_LTM - 1) &gt; 0,1,0)</f>
        <v>1</v>
      </c>
      <c r="J1797">
        <f>IF(_xll.ciqfunctions.udf.CIQ(A1797, "IQ_BASIC_WEIGHT") - _xll.ciqfunctions.udf.CIQ(A1797, "IQ_BASIC_WEIGHT", IQ_LTM - 1) &gt; 0, 0, 1)</f>
        <v>1</v>
      </c>
      <c r="K1797">
        <f>IF(_xll.ciqfunctions.udf.CIQ(A1797,"IQ_GROSS_MARGIN") - _xll.ciqfunctions.udf.CIQ(A1797,"IQ_GROSS_MARGIN",IQ_LTM-1) &gt; 1,1,0)</f>
        <v>0</v>
      </c>
      <c r="L1797">
        <f>IF(_xll.ciqfunctions.udf.CIQ(A1797, "IQ_ASSET_TURNS") - _xll.ciqfunctions.udf.CIQ(A1797,"IQ_ASSET_TURNS", IQ_LTM-1) &gt; 1, 1,0)</f>
        <v>0</v>
      </c>
    </row>
    <row r="1798" spans="1:12" x14ac:dyDescent="0.25">
      <c r="A1798" t="s">
        <v>1958</v>
      </c>
      <c r="B1798" t="s">
        <v>1959</v>
      </c>
      <c r="C1798">
        <f>SUM(D1798:L1798)</f>
        <v>7</v>
      </c>
      <c r="D1798">
        <f>IF(_xll.ciqfunctions.udf.CIQ(A1798,"IQ_RETURN_ASSETS") &gt; 0,1,0)</f>
        <v>1</v>
      </c>
      <c r="E1798">
        <f>IF(_xll.ciqfunctions.udf.CIQ(A1798,"IQ_UNLEVERED_FCF") + _xll.ciqfunctions.udf.CIQ(A1798,"IQ_CAPEX")  &gt; 0, 1, 0)</f>
        <v>1</v>
      </c>
      <c r="F1798">
        <f>IF(_xll.ciqfunctions.udf.CIQ(A1798,"IQ_RETURN_ASSETS") - _xll.ciqfunctions.udf.CIQ(A1798,"IQ_RETURN_ASSETS", IQ_LTM - 1) &gt; 0,1,0)</f>
        <v>1</v>
      </c>
      <c r="G1798">
        <f>IF((_xll.ciqfunctions.udf.CIQ(A1798,"IQ_UNLEVERED_FCF") + _xll.ciqfunctions.udf.CIQ(A1798,"IQ_CAPEX"))/_xll.ciqfunctions.udf.CIQ(A1798,"IQ_TOTAL_ASSETS") &gt; 0,1,0)</f>
        <v>1</v>
      </c>
      <c r="H1798">
        <f>IF(_xll.ciqfunctions.udf.CIQ(A1798,"IQ_LT_DEBT")/_xll.ciqfunctions.udf.CIQ(A1798,"IQ_TOTAL_ASSETS") - _xll.ciqfunctions.udf.CIQ(A1798,"IQ_LT_DEBT", IQ_LTM - 1)/_xll.ciqfunctions.udf.CIQ(A1798,"IQ_TOTAL_ASSETS", IQ_LTM - 1) &gt; 0,1,0)</f>
        <v>1</v>
      </c>
      <c r="I1798">
        <f>IF(_xll.ciqfunctions.udf.CIQ(A1798,"IQ_CURRENT_RATIO") - _xll.ciqfunctions.udf.CIQ(A1798,"IQ_CURRENT_RATIO", IQ_LTM - 1) &gt; 0,1,0)</f>
        <v>1</v>
      </c>
      <c r="J1798">
        <f>IF(_xll.ciqfunctions.udf.CIQ(A1798, "IQ_BASIC_WEIGHT") - _xll.ciqfunctions.udf.CIQ(A1798, "IQ_BASIC_WEIGHT", IQ_LTM - 1) &gt; 0, 0, 1)</f>
        <v>1</v>
      </c>
      <c r="K1798">
        <f>IF(_xll.ciqfunctions.udf.CIQ(A1798,"IQ_GROSS_MARGIN") - _xll.ciqfunctions.udf.CIQ(A1798,"IQ_GROSS_MARGIN",IQ_LTM-1) &gt; 1,1,0)</f>
        <v>0</v>
      </c>
      <c r="L1798">
        <f>IF(_xll.ciqfunctions.udf.CIQ(A1798, "IQ_ASSET_TURNS") - _xll.ciqfunctions.udf.CIQ(A1798,"IQ_ASSET_TURNS", IQ_LTM-1) &gt; 1, 1,0)</f>
        <v>0</v>
      </c>
    </row>
    <row r="1799" spans="1:12" x14ac:dyDescent="0.25">
      <c r="A1799" t="s">
        <v>1976</v>
      </c>
      <c r="B1799" t="s">
        <v>1977</v>
      </c>
      <c r="C1799">
        <f>SUM(D1799:L1799)</f>
        <v>7</v>
      </c>
      <c r="D1799">
        <f>IF(_xll.ciqfunctions.udf.CIQ(A1799,"IQ_RETURN_ASSETS") &gt; 0,1,0)</f>
        <v>1</v>
      </c>
      <c r="E1799">
        <f>IF(_xll.ciqfunctions.udf.CIQ(A1799,"IQ_UNLEVERED_FCF") + _xll.ciqfunctions.udf.CIQ(A1799,"IQ_CAPEX")  &gt; 0, 1, 0)</f>
        <v>1</v>
      </c>
      <c r="F1799">
        <f>IF(_xll.ciqfunctions.udf.CIQ(A1799,"IQ_RETURN_ASSETS") - _xll.ciqfunctions.udf.CIQ(A1799,"IQ_RETURN_ASSETS", IQ_LTM - 1) &gt; 0,1,0)</f>
        <v>1</v>
      </c>
      <c r="G1799">
        <f>IF((_xll.ciqfunctions.udf.CIQ(A1799,"IQ_UNLEVERED_FCF") + _xll.ciqfunctions.udf.CIQ(A1799,"IQ_CAPEX"))/_xll.ciqfunctions.udf.CIQ(A1799,"IQ_TOTAL_ASSETS") &gt; 0,1,0)</f>
        <v>1</v>
      </c>
      <c r="H1799">
        <f>IF(_xll.ciqfunctions.udf.CIQ(A1799,"IQ_LT_DEBT")/_xll.ciqfunctions.udf.CIQ(A1799,"IQ_TOTAL_ASSETS") - _xll.ciqfunctions.udf.CIQ(A1799,"IQ_LT_DEBT", IQ_LTM - 1)/_xll.ciqfunctions.udf.CIQ(A1799,"IQ_TOTAL_ASSETS", IQ_LTM - 1) &gt; 0,1,0)</f>
        <v>0</v>
      </c>
      <c r="I1799">
        <f>IF(_xll.ciqfunctions.udf.CIQ(A1799,"IQ_CURRENT_RATIO") - _xll.ciqfunctions.udf.CIQ(A1799,"IQ_CURRENT_RATIO", IQ_LTM - 1) &gt; 0,1,0)</f>
        <v>1</v>
      </c>
      <c r="J1799">
        <f>IF(_xll.ciqfunctions.udf.CIQ(A1799, "IQ_BASIC_WEIGHT") - _xll.ciqfunctions.udf.CIQ(A1799, "IQ_BASIC_WEIGHT", IQ_LTM - 1) &gt; 0, 0, 1)</f>
        <v>1</v>
      </c>
      <c r="K1799">
        <f>IF(_xll.ciqfunctions.udf.CIQ(A1799,"IQ_GROSS_MARGIN") - _xll.ciqfunctions.udf.CIQ(A1799,"IQ_GROSS_MARGIN",IQ_LTM-1) &gt; 1,1,0)</f>
        <v>1</v>
      </c>
      <c r="L1799">
        <f>IF(_xll.ciqfunctions.udf.CIQ(A1799, "IQ_ASSET_TURNS") - _xll.ciqfunctions.udf.CIQ(A1799,"IQ_ASSET_TURNS", IQ_LTM-1) &gt; 1, 1,0)</f>
        <v>0</v>
      </c>
    </row>
    <row r="1800" spans="1:12" x14ac:dyDescent="0.25">
      <c r="A1800" t="s">
        <v>2098</v>
      </c>
      <c r="B1800" t="s">
        <v>2099</v>
      </c>
      <c r="C1800">
        <f>SUM(D1800:L1800)</f>
        <v>7</v>
      </c>
      <c r="D1800">
        <f>IF(_xll.ciqfunctions.udf.CIQ(A1800,"IQ_RETURN_ASSETS") &gt; 0,1,0)</f>
        <v>1</v>
      </c>
      <c r="E1800">
        <f>IF(_xll.ciqfunctions.udf.CIQ(A1800,"IQ_UNLEVERED_FCF") + _xll.ciqfunctions.udf.CIQ(A1800,"IQ_CAPEX")  &gt; 0, 1, 0)</f>
        <v>1</v>
      </c>
      <c r="F1800">
        <f>IF(_xll.ciqfunctions.udf.CIQ(A1800,"IQ_RETURN_ASSETS") - _xll.ciqfunctions.udf.CIQ(A1800,"IQ_RETURN_ASSETS", IQ_LTM - 1) &gt; 0,1,0)</f>
        <v>1</v>
      </c>
      <c r="G1800">
        <f>IF((_xll.ciqfunctions.udf.CIQ(A1800,"IQ_UNLEVERED_FCF") + _xll.ciqfunctions.udf.CIQ(A1800,"IQ_CAPEX"))/_xll.ciqfunctions.udf.CIQ(A1800,"IQ_TOTAL_ASSETS") &gt; 0,1,0)</f>
        <v>1</v>
      </c>
      <c r="H1800">
        <f>IF(_xll.ciqfunctions.udf.CIQ(A1800,"IQ_LT_DEBT")/_xll.ciqfunctions.udf.CIQ(A1800,"IQ_TOTAL_ASSETS") - _xll.ciqfunctions.udf.CIQ(A1800,"IQ_LT_DEBT", IQ_LTM - 1)/_xll.ciqfunctions.udf.CIQ(A1800,"IQ_TOTAL_ASSETS", IQ_LTM - 1) &gt; 0,1,0)</f>
        <v>1</v>
      </c>
      <c r="I1800">
        <f>IF(_xll.ciqfunctions.udf.CIQ(A1800,"IQ_CURRENT_RATIO") - _xll.ciqfunctions.udf.CIQ(A1800,"IQ_CURRENT_RATIO", IQ_LTM - 1) &gt; 0,1,0)</f>
        <v>1</v>
      </c>
      <c r="J1800">
        <f>IF(_xll.ciqfunctions.udf.CIQ(A1800, "IQ_BASIC_WEIGHT") - _xll.ciqfunctions.udf.CIQ(A1800, "IQ_BASIC_WEIGHT", IQ_LTM - 1) &gt; 0, 0, 1)</f>
        <v>1</v>
      </c>
      <c r="K1800">
        <f>IF(_xll.ciqfunctions.udf.CIQ(A1800,"IQ_GROSS_MARGIN") - _xll.ciqfunctions.udf.CIQ(A1800,"IQ_GROSS_MARGIN",IQ_LTM-1) &gt; 1,1,0)</f>
        <v>0</v>
      </c>
      <c r="L1800">
        <f>IF(_xll.ciqfunctions.udf.CIQ(A1800, "IQ_ASSET_TURNS") - _xll.ciqfunctions.udf.CIQ(A1800,"IQ_ASSET_TURNS", IQ_LTM-1) &gt; 1, 1,0)</f>
        <v>0</v>
      </c>
    </row>
    <row r="1801" spans="1:12" x14ac:dyDescent="0.25">
      <c r="A1801" t="s">
        <v>2190</v>
      </c>
      <c r="B1801" t="s">
        <v>2191</v>
      </c>
      <c r="C1801">
        <f>SUM(D1801:L1801)</f>
        <v>7</v>
      </c>
      <c r="D1801">
        <f>IF(_xll.ciqfunctions.udf.CIQ(A1801,"IQ_RETURN_ASSETS") &gt; 0,1,0)</f>
        <v>1</v>
      </c>
      <c r="E1801">
        <f>IF(_xll.ciqfunctions.udf.CIQ(A1801,"IQ_UNLEVERED_FCF") + _xll.ciqfunctions.udf.CIQ(A1801,"IQ_CAPEX")  &gt; 0, 1, 0)</f>
        <v>1</v>
      </c>
      <c r="F1801">
        <f>IF(_xll.ciqfunctions.udf.CIQ(A1801,"IQ_RETURN_ASSETS") - _xll.ciqfunctions.udf.CIQ(A1801,"IQ_RETURN_ASSETS", IQ_LTM - 1) &gt; 0,1,0)</f>
        <v>1</v>
      </c>
      <c r="G1801">
        <f>IF((_xll.ciqfunctions.udf.CIQ(A1801,"IQ_UNLEVERED_FCF") + _xll.ciqfunctions.udf.CIQ(A1801,"IQ_CAPEX"))/_xll.ciqfunctions.udf.CIQ(A1801,"IQ_TOTAL_ASSETS") &gt; 0,1,0)</f>
        <v>1</v>
      </c>
      <c r="H1801">
        <f>IF(_xll.ciqfunctions.udf.CIQ(A1801,"IQ_LT_DEBT")/_xll.ciqfunctions.udf.CIQ(A1801,"IQ_TOTAL_ASSETS") - _xll.ciqfunctions.udf.CIQ(A1801,"IQ_LT_DEBT", IQ_LTM - 1)/_xll.ciqfunctions.udf.CIQ(A1801,"IQ_TOTAL_ASSETS", IQ_LTM - 1) &gt; 0,1,0)</f>
        <v>1</v>
      </c>
      <c r="I1801">
        <f>IF(_xll.ciqfunctions.udf.CIQ(A1801,"IQ_CURRENT_RATIO") - _xll.ciqfunctions.udf.CIQ(A1801,"IQ_CURRENT_RATIO", IQ_LTM - 1) &gt; 0,1,0)</f>
        <v>1</v>
      </c>
      <c r="J1801">
        <f>IF(_xll.ciqfunctions.udf.CIQ(A1801, "IQ_BASIC_WEIGHT") - _xll.ciqfunctions.udf.CIQ(A1801, "IQ_BASIC_WEIGHT", IQ_LTM - 1) &gt; 0, 0, 1)</f>
        <v>1</v>
      </c>
      <c r="K1801">
        <f>IF(_xll.ciqfunctions.udf.CIQ(A1801,"IQ_GROSS_MARGIN") - _xll.ciqfunctions.udf.CIQ(A1801,"IQ_GROSS_MARGIN",IQ_LTM-1) &gt; 1,1,0)</f>
        <v>0</v>
      </c>
      <c r="L1801">
        <f>IF(_xll.ciqfunctions.udf.CIQ(A1801, "IQ_ASSET_TURNS") - _xll.ciqfunctions.udf.CIQ(A1801,"IQ_ASSET_TURNS", IQ_LTM-1) &gt; 1, 1,0)</f>
        <v>0</v>
      </c>
    </row>
    <row r="1802" spans="1:12" x14ac:dyDescent="0.25">
      <c r="A1802" t="s">
        <v>2365</v>
      </c>
      <c r="B1802" t="s">
        <v>2366</v>
      </c>
      <c r="C1802">
        <f>SUM(D1802:L1802)</f>
        <v>7</v>
      </c>
      <c r="D1802">
        <f>IF(_xll.ciqfunctions.udf.CIQ(A1802,"IQ_RETURN_ASSETS") &gt; 0,1,0)</f>
        <v>1</v>
      </c>
      <c r="E1802">
        <f>IF(_xll.ciqfunctions.udf.CIQ(A1802,"IQ_UNLEVERED_FCF") + _xll.ciqfunctions.udf.CIQ(A1802,"IQ_CAPEX")  &gt; 0, 1, 0)</f>
        <v>1</v>
      </c>
      <c r="F1802">
        <f>IF(_xll.ciqfunctions.udf.CIQ(A1802,"IQ_RETURN_ASSETS") - _xll.ciqfunctions.udf.CIQ(A1802,"IQ_RETURN_ASSETS", IQ_LTM - 1) &gt; 0,1,0)</f>
        <v>1</v>
      </c>
      <c r="G1802">
        <f>IF((_xll.ciqfunctions.udf.CIQ(A1802,"IQ_UNLEVERED_FCF") + _xll.ciqfunctions.udf.CIQ(A1802,"IQ_CAPEX"))/_xll.ciqfunctions.udf.CIQ(A1802,"IQ_TOTAL_ASSETS") &gt; 0,1,0)</f>
        <v>1</v>
      </c>
      <c r="H1802">
        <f>IF(_xll.ciqfunctions.udf.CIQ(A1802,"IQ_LT_DEBT")/_xll.ciqfunctions.udf.CIQ(A1802,"IQ_TOTAL_ASSETS") - _xll.ciqfunctions.udf.CIQ(A1802,"IQ_LT_DEBT", IQ_LTM - 1)/_xll.ciqfunctions.udf.CIQ(A1802,"IQ_TOTAL_ASSETS", IQ_LTM - 1) &gt; 0,1,0)</f>
        <v>1</v>
      </c>
      <c r="I1802">
        <f>IF(_xll.ciqfunctions.udf.CIQ(A1802,"IQ_CURRENT_RATIO") - _xll.ciqfunctions.udf.CIQ(A1802,"IQ_CURRENT_RATIO", IQ_LTM - 1) &gt; 0,1,0)</f>
        <v>1</v>
      </c>
      <c r="J1802">
        <f>IF(_xll.ciqfunctions.udf.CIQ(A1802, "IQ_BASIC_WEIGHT") - _xll.ciqfunctions.udf.CIQ(A1802, "IQ_BASIC_WEIGHT", IQ_LTM - 1) &gt; 0, 0, 1)</f>
        <v>1</v>
      </c>
      <c r="K1802">
        <f>IF(_xll.ciqfunctions.udf.CIQ(A1802,"IQ_GROSS_MARGIN") - _xll.ciqfunctions.udf.CIQ(A1802,"IQ_GROSS_MARGIN",IQ_LTM-1) &gt; 1,1,0)</f>
        <v>0</v>
      </c>
      <c r="L1802">
        <f>IF(_xll.ciqfunctions.udf.CIQ(A1802, "IQ_ASSET_TURNS") - _xll.ciqfunctions.udf.CIQ(A1802,"IQ_ASSET_TURNS", IQ_LTM-1) &gt; 1, 1,0)</f>
        <v>0</v>
      </c>
    </row>
    <row r="1803" spans="1:12" x14ac:dyDescent="0.25">
      <c r="A1803" t="s">
        <v>2789</v>
      </c>
      <c r="B1803" t="s">
        <v>2790</v>
      </c>
      <c r="C1803">
        <f>SUM(D1803:L1803)</f>
        <v>7</v>
      </c>
      <c r="D1803">
        <f>IF(_xll.ciqfunctions.udf.CIQ(A1803,"IQ_RETURN_ASSETS") &gt; 0,1,0)</f>
        <v>1</v>
      </c>
      <c r="E1803">
        <f>IF(_xll.ciqfunctions.udf.CIQ(A1803,"IQ_UNLEVERED_FCF") + _xll.ciqfunctions.udf.CIQ(A1803,"IQ_CAPEX")  &gt; 0, 1, 0)</f>
        <v>1</v>
      </c>
      <c r="F1803">
        <f>IF(_xll.ciqfunctions.udf.CIQ(A1803,"IQ_RETURN_ASSETS") - _xll.ciqfunctions.udf.CIQ(A1803,"IQ_RETURN_ASSETS", IQ_LTM - 1) &gt; 0,1,0)</f>
        <v>1</v>
      </c>
      <c r="G1803">
        <f>IF((_xll.ciqfunctions.udf.CIQ(A1803,"IQ_UNLEVERED_FCF") + _xll.ciqfunctions.udf.CIQ(A1803,"IQ_CAPEX"))/_xll.ciqfunctions.udf.CIQ(A1803,"IQ_TOTAL_ASSETS") &gt; 0,1,0)</f>
        <v>1</v>
      </c>
      <c r="H1803">
        <f>IF(_xll.ciqfunctions.udf.CIQ(A1803,"IQ_LT_DEBT")/_xll.ciqfunctions.udf.CIQ(A1803,"IQ_TOTAL_ASSETS") - _xll.ciqfunctions.udf.CIQ(A1803,"IQ_LT_DEBT", IQ_LTM - 1)/_xll.ciqfunctions.udf.CIQ(A1803,"IQ_TOTAL_ASSETS", IQ_LTM - 1) &gt; 0,1,0)</f>
        <v>0</v>
      </c>
      <c r="I1803">
        <f>IF(_xll.ciqfunctions.udf.CIQ(A1803,"IQ_CURRENT_RATIO") - _xll.ciqfunctions.udf.CIQ(A1803,"IQ_CURRENT_RATIO", IQ_LTM - 1) &gt; 0,1,0)</f>
        <v>1</v>
      </c>
      <c r="J1803">
        <f>IF(_xll.ciqfunctions.udf.CIQ(A1803, "IQ_BASIC_WEIGHT") - _xll.ciqfunctions.udf.CIQ(A1803, "IQ_BASIC_WEIGHT", IQ_LTM - 1) &gt; 0, 0, 1)</f>
        <v>1</v>
      </c>
      <c r="K1803">
        <f>IF(_xll.ciqfunctions.udf.CIQ(A1803,"IQ_GROSS_MARGIN") - _xll.ciqfunctions.udf.CIQ(A1803,"IQ_GROSS_MARGIN",IQ_LTM-1) &gt; 1,1,0)</f>
        <v>1</v>
      </c>
      <c r="L1803">
        <f>IF(_xll.ciqfunctions.udf.CIQ(A1803, "IQ_ASSET_TURNS") - _xll.ciqfunctions.udf.CIQ(A1803,"IQ_ASSET_TURNS", IQ_LTM-1) &gt; 1, 1,0)</f>
        <v>0</v>
      </c>
    </row>
    <row r="1804" spans="1:12" x14ac:dyDescent="0.25">
      <c r="A1804" t="s">
        <v>2960</v>
      </c>
      <c r="B1804" t="s">
        <v>2961</v>
      </c>
      <c r="C1804">
        <f>SUM(D1804:L1804)</f>
        <v>7</v>
      </c>
      <c r="D1804">
        <f>IF(_xll.ciqfunctions.udf.CIQ(A1804,"IQ_RETURN_ASSETS") &gt; 0,1,0)</f>
        <v>1</v>
      </c>
      <c r="E1804">
        <f>IF(_xll.ciqfunctions.udf.CIQ(A1804,"IQ_UNLEVERED_FCF") + _xll.ciqfunctions.udf.CIQ(A1804,"IQ_CAPEX")  &gt; 0, 1, 0)</f>
        <v>1</v>
      </c>
      <c r="F1804">
        <f>IF(_xll.ciqfunctions.udf.CIQ(A1804,"IQ_RETURN_ASSETS") - _xll.ciqfunctions.udf.CIQ(A1804,"IQ_RETURN_ASSETS", IQ_LTM - 1) &gt; 0,1,0)</f>
        <v>1</v>
      </c>
      <c r="G1804">
        <f>IF((_xll.ciqfunctions.udf.CIQ(A1804,"IQ_UNLEVERED_FCF") + _xll.ciqfunctions.udf.CIQ(A1804,"IQ_CAPEX"))/_xll.ciqfunctions.udf.CIQ(A1804,"IQ_TOTAL_ASSETS") &gt; 0,1,0)</f>
        <v>1</v>
      </c>
      <c r="H1804">
        <f>IF(_xll.ciqfunctions.udf.CIQ(A1804,"IQ_LT_DEBT")/_xll.ciqfunctions.udf.CIQ(A1804,"IQ_TOTAL_ASSETS") - _xll.ciqfunctions.udf.CIQ(A1804,"IQ_LT_DEBT", IQ_LTM - 1)/_xll.ciqfunctions.udf.CIQ(A1804,"IQ_TOTAL_ASSETS", IQ_LTM - 1) &gt; 0,1,0)</f>
        <v>1</v>
      </c>
      <c r="I1804">
        <f>IF(_xll.ciqfunctions.udf.CIQ(A1804,"IQ_CURRENT_RATIO") - _xll.ciqfunctions.udf.CIQ(A1804,"IQ_CURRENT_RATIO", IQ_LTM - 1) &gt; 0,1,0)</f>
        <v>1</v>
      </c>
      <c r="J1804">
        <f>IF(_xll.ciqfunctions.udf.CIQ(A1804, "IQ_BASIC_WEIGHT") - _xll.ciqfunctions.udf.CIQ(A1804, "IQ_BASIC_WEIGHT", IQ_LTM - 1) &gt; 0, 0, 1)</f>
        <v>1</v>
      </c>
      <c r="K1804">
        <f>IF(_xll.ciqfunctions.udf.CIQ(A1804,"IQ_GROSS_MARGIN") - _xll.ciqfunctions.udf.CIQ(A1804,"IQ_GROSS_MARGIN",IQ_LTM-1) &gt; 1,1,0)</f>
        <v>0</v>
      </c>
      <c r="L1804">
        <f>IF(_xll.ciqfunctions.udf.CIQ(A1804, "IQ_ASSET_TURNS") - _xll.ciqfunctions.udf.CIQ(A1804,"IQ_ASSET_TURNS", IQ_LTM-1) &gt; 1, 1,0)</f>
        <v>0</v>
      </c>
    </row>
    <row r="1805" spans="1:12" x14ac:dyDescent="0.25">
      <c r="A1805" t="s">
        <v>2997</v>
      </c>
      <c r="B1805" t="s">
        <v>2998</v>
      </c>
      <c r="C1805">
        <f>SUM(D1805:L1805)</f>
        <v>7</v>
      </c>
      <c r="D1805">
        <f>IF(_xll.ciqfunctions.udf.CIQ(A1805,"IQ_RETURN_ASSETS") &gt; 0,1,0)</f>
        <v>1</v>
      </c>
      <c r="E1805">
        <f>IF(_xll.ciqfunctions.udf.CIQ(A1805,"IQ_UNLEVERED_FCF") + _xll.ciqfunctions.udf.CIQ(A1805,"IQ_CAPEX")  &gt; 0, 1, 0)</f>
        <v>1</v>
      </c>
      <c r="F1805">
        <f>IF(_xll.ciqfunctions.udf.CIQ(A1805,"IQ_RETURN_ASSETS") - _xll.ciqfunctions.udf.CIQ(A1805,"IQ_RETURN_ASSETS", IQ_LTM - 1) &gt; 0,1,0)</f>
        <v>1</v>
      </c>
      <c r="G1805">
        <f>IF((_xll.ciqfunctions.udf.CIQ(A1805,"IQ_UNLEVERED_FCF") + _xll.ciqfunctions.udf.CIQ(A1805,"IQ_CAPEX"))/_xll.ciqfunctions.udf.CIQ(A1805,"IQ_TOTAL_ASSETS") &gt; 0,1,0)</f>
        <v>1</v>
      </c>
      <c r="H1805">
        <f>IF(_xll.ciqfunctions.udf.CIQ(A1805,"IQ_LT_DEBT")/_xll.ciqfunctions.udf.CIQ(A1805,"IQ_TOTAL_ASSETS") - _xll.ciqfunctions.udf.CIQ(A1805,"IQ_LT_DEBT", IQ_LTM - 1)/_xll.ciqfunctions.udf.CIQ(A1805,"IQ_TOTAL_ASSETS", IQ_LTM - 1) &gt; 0,1,0)</f>
        <v>1</v>
      </c>
      <c r="I1805">
        <f>IF(_xll.ciqfunctions.udf.CIQ(A1805,"IQ_CURRENT_RATIO") - _xll.ciqfunctions.udf.CIQ(A1805,"IQ_CURRENT_RATIO", IQ_LTM - 1) &gt; 0,1,0)</f>
        <v>1</v>
      </c>
      <c r="J1805">
        <f>IF(_xll.ciqfunctions.udf.CIQ(A1805, "IQ_BASIC_WEIGHT") - _xll.ciqfunctions.udf.CIQ(A1805, "IQ_BASIC_WEIGHT", IQ_LTM - 1) &gt; 0, 0, 1)</f>
        <v>1</v>
      </c>
      <c r="K1805">
        <f>IF(_xll.ciqfunctions.udf.CIQ(A1805,"IQ_GROSS_MARGIN") - _xll.ciqfunctions.udf.CIQ(A1805,"IQ_GROSS_MARGIN",IQ_LTM-1) &gt; 1,1,0)</f>
        <v>0</v>
      </c>
      <c r="L1805">
        <f>IF(_xll.ciqfunctions.udf.CIQ(A1805, "IQ_ASSET_TURNS") - _xll.ciqfunctions.udf.CIQ(A1805,"IQ_ASSET_TURNS", IQ_LTM-1) &gt; 1, 1,0)</f>
        <v>0</v>
      </c>
    </row>
    <row r="1806" spans="1:12" x14ac:dyDescent="0.25">
      <c r="A1806" t="s">
        <v>3127</v>
      </c>
      <c r="B1806" t="s">
        <v>3128</v>
      </c>
      <c r="C1806">
        <f>SUM(D1806:L1806)</f>
        <v>7</v>
      </c>
      <c r="D1806">
        <f>IF(_xll.ciqfunctions.udf.CIQ(A1806,"IQ_RETURN_ASSETS") &gt; 0,1,0)</f>
        <v>1</v>
      </c>
      <c r="E1806">
        <f>IF(_xll.ciqfunctions.udf.CIQ(A1806,"IQ_UNLEVERED_FCF") + _xll.ciqfunctions.udf.CIQ(A1806,"IQ_CAPEX")  &gt; 0, 1, 0)</f>
        <v>1</v>
      </c>
      <c r="F1806">
        <f>IF(_xll.ciqfunctions.udf.CIQ(A1806,"IQ_RETURN_ASSETS") - _xll.ciqfunctions.udf.CIQ(A1806,"IQ_RETURN_ASSETS", IQ_LTM - 1) &gt; 0,1,0)</f>
        <v>1</v>
      </c>
      <c r="G1806">
        <f>IF((_xll.ciqfunctions.udf.CIQ(A1806,"IQ_UNLEVERED_FCF") + _xll.ciqfunctions.udf.CIQ(A1806,"IQ_CAPEX"))/_xll.ciqfunctions.udf.CIQ(A1806,"IQ_TOTAL_ASSETS") &gt; 0,1,0)</f>
        <v>1</v>
      </c>
      <c r="H1806">
        <f>IF(_xll.ciqfunctions.udf.CIQ(A1806,"IQ_LT_DEBT")/_xll.ciqfunctions.udf.CIQ(A1806,"IQ_TOTAL_ASSETS") - _xll.ciqfunctions.udf.CIQ(A1806,"IQ_LT_DEBT", IQ_LTM - 1)/_xll.ciqfunctions.udf.CIQ(A1806,"IQ_TOTAL_ASSETS", IQ_LTM - 1) &gt; 0,1,0)</f>
        <v>1</v>
      </c>
      <c r="I1806">
        <f>IF(_xll.ciqfunctions.udf.CIQ(A1806,"IQ_CURRENT_RATIO") - _xll.ciqfunctions.udf.CIQ(A1806,"IQ_CURRENT_RATIO", IQ_LTM - 1) &gt; 0,1,0)</f>
        <v>1</v>
      </c>
      <c r="J1806">
        <f>IF(_xll.ciqfunctions.udf.CIQ(A1806, "IQ_BASIC_WEIGHT") - _xll.ciqfunctions.udf.CIQ(A1806, "IQ_BASIC_WEIGHT", IQ_LTM - 1) &gt; 0, 0, 1)</f>
        <v>1</v>
      </c>
      <c r="K1806">
        <f>IF(_xll.ciqfunctions.udf.CIQ(A1806,"IQ_GROSS_MARGIN") - _xll.ciqfunctions.udf.CIQ(A1806,"IQ_GROSS_MARGIN",IQ_LTM-1) &gt; 1,1,0)</f>
        <v>0</v>
      </c>
      <c r="L1806">
        <f>IF(_xll.ciqfunctions.udf.CIQ(A1806, "IQ_ASSET_TURNS") - _xll.ciqfunctions.udf.CIQ(A1806,"IQ_ASSET_TURNS", IQ_LTM-1) &gt; 1, 1,0)</f>
        <v>0</v>
      </c>
    </row>
    <row r="1807" spans="1:12" x14ac:dyDescent="0.25">
      <c r="A1807" t="s">
        <v>3155</v>
      </c>
      <c r="B1807" t="s">
        <v>3156</v>
      </c>
      <c r="C1807">
        <f>SUM(D1807:L1807)</f>
        <v>7</v>
      </c>
      <c r="D1807">
        <f>IF(_xll.ciqfunctions.udf.CIQ(A1807,"IQ_RETURN_ASSETS") &gt; 0,1,0)</f>
        <v>1</v>
      </c>
      <c r="E1807">
        <f>IF(_xll.ciqfunctions.udf.CIQ(A1807,"IQ_UNLEVERED_FCF") + _xll.ciqfunctions.udf.CIQ(A1807,"IQ_CAPEX")  &gt; 0, 1, 0)</f>
        <v>1</v>
      </c>
      <c r="F1807">
        <f>IF(_xll.ciqfunctions.udf.CIQ(A1807,"IQ_RETURN_ASSETS") - _xll.ciqfunctions.udf.CIQ(A1807,"IQ_RETURN_ASSETS", IQ_LTM - 1) &gt; 0,1,0)</f>
        <v>1</v>
      </c>
      <c r="G1807">
        <f>IF((_xll.ciqfunctions.udf.CIQ(A1807,"IQ_UNLEVERED_FCF") + _xll.ciqfunctions.udf.CIQ(A1807,"IQ_CAPEX"))/_xll.ciqfunctions.udf.CIQ(A1807,"IQ_TOTAL_ASSETS") &gt; 0,1,0)</f>
        <v>1</v>
      </c>
      <c r="H1807">
        <f>IF(_xll.ciqfunctions.udf.CIQ(A1807,"IQ_LT_DEBT")/_xll.ciqfunctions.udf.CIQ(A1807,"IQ_TOTAL_ASSETS") - _xll.ciqfunctions.udf.CIQ(A1807,"IQ_LT_DEBT", IQ_LTM - 1)/_xll.ciqfunctions.udf.CIQ(A1807,"IQ_TOTAL_ASSETS", IQ_LTM - 1) &gt; 0,1,0)</f>
        <v>0</v>
      </c>
      <c r="I1807">
        <f>IF(_xll.ciqfunctions.udf.CIQ(A1807,"IQ_CURRENT_RATIO") - _xll.ciqfunctions.udf.CIQ(A1807,"IQ_CURRENT_RATIO", IQ_LTM - 1) &gt; 0,1,0)</f>
        <v>1</v>
      </c>
      <c r="J1807">
        <f>IF(_xll.ciqfunctions.udf.CIQ(A1807, "IQ_BASIC_WEIGHT") - _xll.ciqfunctions.udf.CIQ(A1807, "IQ_BASIC_WEIGHT", IQ_LTM - 1) &gt; 0, 0, 1)</f>
        <v>1</v>
      </c>
      <c r="K1807">
        <f>IF(_xll.ciqfunctions.udf.CIQ(A1807,"IQ_GROSS_MARGIN") - _xll.ciqfunctions.udf.CIQ(A1807,"IQ_GROSS_MARGIN",IQ_LTM-1) &gt; 1,1,0)</f>
        <v>1</v>
      </c>
      <c r="L1807">
        <f>IF(_xll.ciqfunctions.udf.CIQ(A1807, "IQ_ASSET_TURNS") - _xll.ciqfunctions.udf.CIQ(A1807,"IQ_ASSET_TURNS", IQ_LTM-1) &gt; 1, 1,0)</f>
        <v>0</v>
      </c>
    </row>
    <row r="1808" spans="1:12" x14ac:dyDescent="0.25">
      <c r="A1808" t="s">
        <v>3181</v>
      </c>
      <c r="B1808" t="s">
        <v>3182</v>
      </c>
      <c r="C1808">
        <f>SUM(D1808:L1808)</f>
        <v>7</v>
      </c>
      <c r="D1808">
        <f>IF(_xll.ciqfunctions.udf.CIQ(A1808,"IQ_RETURN_ASSETS") &gt; 0,1,0)</f>
        <v>1</v>
      </c>
      <c r="E1808">
        <f>IF(_xll.ciqfunctions.udf.CIQ(A1808,"IQ_UNLEVERED_FCF") + _xll.ciqfunctions.udf.CIQ(A1808,"IQ_CAPEX")  &gt; 0, 1, 0)</f>
        <v>1</v>
      </c>
      <c r="F1808">
        <f>IF(_xll.ciqfunctions.udf.CIQ(A1808,"IQ_RETURN_ASSETS") - _xll.ciqfunctions.udf.CIQ(A1808,"IQ_RETURN_ASSETS", IQ_LTM - 1) &gt; 0,1,0)</f>
        <v>1</v>
      </c>
      <c r="G1808">
        <f>IF((_xll.ciqfunctions.udf.CIQ(A1808,"IQ_UNLEVERED_FCF") + _xll.ciqfunctions.udf.CIQ(A1808,"IQ_CAPEX"))/_xll.ciqfunctions.udf.CIQ(A1808,"IQ_TOTAL_ASSETS") &gt; 0,1,0)</f>
        <v>1</v>
      </c>
      <c r="H1808">
        <f>IF(_xll.ciqfunctions.udf.CIQ(A1808,"IQ_LT_DEBT")/_xll.ciqfunctions.udf.CIQ(A1808,"IQ_TOTAL_ASSETS") - _xll.ciqfunctions.udf.CIQ(A1808,"IQ_LT_DEBT", IQ_LTM - 1)/_xll.ciqfunctions.udf.CIQ(A1808,"IQ_TOTAL_ASSETS", IQ_LTM - 1) &gt; 0,1,0)</f>
        <v>1</v>
      </c>
      <c r="I1808">
        <f>IF(_xll.ciqfunctions.udf.CIQ(A1808,"IQ_CURRENT_RATIO") - _xll.ciqfunctions.udf.CIQ(A1808,"IQ_CURRENT_RATIO", IQ_LTM - 1) &gt; 0,1,0)</f>
        <v>1</v>
      </c>
      <c r="J1808">
        <f>IF(_xll.ciqfunctions.udf.CIQ(A1808, "IQ_BASIC_WEIGHT") - _xll.ciqfunctions.udf.CIQ(A1808, "IQ_BASIC_WEIGHT", IQ_LTM - 1) &gt; 0, 0, 1)</f>
        <v>1</v>
      </c>
      <c r="K1808">
        <f>IF(_xll.ciqfunctions.udf.CIQ(A1808,"IQ_GROSS_MARGIN") - _xll.ciqfunctions.udf.CIQ(A1808,"IQ_GROSS_MARGIN",IQ_LTM-1) &gt; 1,1,0)</f>
        <v>0</v>
      </c>
      <c r="L1808">
        <f>IF(_xll.ciqfunctions.udf.CIQ(A1808, "IQ_ASSET_TURNS") - _xll.ciqfunctions.udf.CIQ(A1808,"IQ_ASSET_TURNS", IQ_LTM-1) &gt; 1, 1,0)</f>
        <v>0</v>
      </c>
    </row>
    <row r="1809" spans="1:12" x14ac:dyDescent="0.25">
      <c r="A1809" t="s">
        <v>3334</v>
      </c>
      <c r="B1809" t="s">
        <v>3335</v>
      </c>
      <c r="C1809">
        <f>SUM(D1809:L1809)</f>
        <v>7</v>
      </c>
      <c r="D1809">
        <f>IF(_xll.ciqfunctions.udf.CIQ(A1809,"IQ_RETURN_ASSETS") &gt; 0,1,0)</f>
        <v>1</v>
      </c>
      <c r="E1809">
        <f>IF(_xll.ciqfunctions.udf.CIQ(A1809,"IQ_UNLEVERED_FCF") + _xll.ciqfunctions.udf.CIQ(A1809,"IQ_CAPEX")  &gt; 0, 1, 0)</f>
        <v>1</v>
      </c>
      <c r="F1809">
        <f>IF(_xll.ciqfunctions.udf.CIQ(A1809,"IQ_RETURN_ASSETS") - _xll.ciqfunctions.udf.CIQ(A1809,"IQ_RETURN_ASSETS", IQ_LTM - 1) &gt; 0,1,0)</f>
        <v>1</v>
      </c>
      <c r="G1809">
        <f>IF((_xll.ciqfunctions.udf.CIQ(A1809,"IQ_UNLEVERED_FCF") + _xll.ciqfunctions.udf.CIQ(A1809,"IQ_CAPEX"))/_xll.ciqfunctions.udf.CIQ(A1809,"IQ_TOTAL_ASSETS") &gt; 0,1,0)</f>
        <v>1</v>
      </c>
      <c r="H1809">
        <f>IF(_xll.ciqfunctions.udf.CIQ(A1809,"IQ_LT_DEBT")/_xll.ciqfunctions.udf.CIQ(A1809,"IQ_TOTAL_ASSETS") - _xll.ciqfunctions.udf.CIQ(A1809,"IQ_LT_DEBT", IQ_LTM - 1)/_xll.ciqfunctions.udf.CIQ(A1809,"IQ_TOTAL_ASSETS", IQ_LTM - 1) &gt; 0,1,0)</f>
        <v>1</v>
      </c>
      <c r="I1809">
        <f>IF(_xll.ciqfunctions.udf.CIQ(A1809,"IQ_CURRENT_RATIO") - _xll.ciqfunctions.udf.CIQ(A1809,"IQ_CURRENT_RATIO", IQ_LTM - 1) &gt; 0,1,0)</f>
        <v>1</v>
      </c>
      <c r="J1809">
        <f>IF(_xll.ciqfunctions.udf.CIQ(A1809, "IQ_BASIC_WEIGHT") - _xll.ciqfunctions.udf.CIQ(A1809, "IQ_BASIC_WEIGHT", IQ_LTM - 1) &gt; 0, 0, 1)</f>
        <v>1</v>
      </c>
      <c r="K1809">
        <f>IF(_xll.ciqfunctions.udf.CIQ(A1809,"IQ_GROSS_MARGIN") - _xll.ciqfunctions.udf.CIQ(A1809,"IQ_GROSS_MARGIN",IQ_LTM-1) &gt; 1,1,0)</f>
        <v>0</v>
      </c>
      <c r="L1809">
        <f>IF(_xll.ciqfunctions.udf.CIQ(A1809, "IQ_ASSET_TURNS") - _xll.ciqfunctions.udf.CIQ(A1809,"IQ_ASSET_TURNS", IQ_LTM-1) &gt; 1, 1,0)</f>
        <v>0</v>
      </c>
    </row>
    <row r="1810" spans="1:12" x14ac:dyDescent="0.25">
      <c r="A1810" t="s">
        <v>3410</v>
      </c>
      <c r="B1810" t="s">
        <v>3411</v>
      </c>
      <c r="C1810">
        <f>SUM(D1810:L1810)</f>
        <v>7</v>
      </c>
      <c r="D1810">
        <f>IF(_xll.ciqfunctions.udf.CIQ(A1810,"IQ_RETURN_ASSETS") &gt; 0,1,0)</f>
        <v>1</v>
      </c>
      <c r="E1810">
        <f>IF(_xll.ciqfunctions.udf.CIQ(A1810,"IQ_UNLEVERED_FCF") + _xll.ciqfunctions.udf.CIQ(A1810,"IQ_CAPEX")  &gt; 0, 1, 0)</f>
        <v>1</v>
      </c>
      <c r="F1810">
        <f>IF(_xll.ciqfunctions.udf.CIQ(A1810,"IQ_RETURN_ASSETS") - _xll.ciqfunctions.udf.CIQ(A1810,"IQ_RETURN_ASSETS", IQ_LTM - 1) &gt; 0,1,0)</f>
        <v>1</v>
      </c>
      <c r="G1810">
        <f>IF((_xll.ciqfunctions.udf.CIQ(A1810,"IQ_UNLEVERED_FCF") + _xll.ciqfunctions.udf.CIQ(A1810,"IQ_CAPEX"))/_xll.ciqfunctions.udf.CIQ(A1810,"IQ_TOTAL_ASSETS") &gt; 0,1,0)</f>
        <v>1</v>
      </c>
      <c r="H1810">
        <f>IF(_xll.ciqfunctions.udf.CIQ(A1810,"IQ_LT_DEBT")/_xll.ciqfunctions.udf.CIQ(A1810,"IQ_TOTAL_ASSETS") - _xll.ciqfunctions.udf.CIQ(A1810,"IQ_LT_DEBT", IQ_LTM - 1)/_xll.ciqfunctions.udf.CIQ(A1810,"IQ_TOTAL_ASSETS", IQ_LTM - 1) &gt; 0,1,0)</f>
        <v>1</v>
      </c>
      <c r="I1810">
        <f>IF(_xll.ciqfunctions.udf.CIQ(A1810,"IQ_CURRENT_RATIO") - _xll.ciqfunctions.udf.CIQ(A1810,"IQ_CURRENT_RATIO", IQ_LTM - 1) &gt; 0,1,0)</f>
        <v>1</v>
      </c>
      <c r="J1810">
        <f>IF(_xll.ciqfunctions.udf.CIQ(A1810, "IQ_BASIC_WEIGHT") - _xll.ciqfunctions.udf.CIQ(A1810, "IQ_BASIC_WEIGHT", IQ_LTM - 1) &gt; 0, 0, 1)</f>
        <v>1</v>
      </c>
      <c r="K1810">
        <f>IF(_xll.ciqfunctions.udf.CIQ(A1810,"IQ_GROSS_MARGIN") - _xll.ciqfunctions.udf.CIQ(A1810,"IQ_GROSS_MARGIN",IQ_LTM-1) &gt; 1,1,0)</f>
        <v>0</v>
      </c>
      <c r="L1810">
        <f>IF(_xll.ciqfunctions.udf.CIQ(A1810, "IQ_ASSET_TURNS") - _xll.ciqfunctions.udf.CIQ(A1810,"IQ_ASSET_TURNS", IQ_LTM-1) &gt; 1, 1,0)</f>
        <v>0</v>
      </c>
    </row>
    <row r="1811" spans="1:12" x14ac:dyDescent="0.25">
      <c r="A1811" t="s">
        <v>3475</v>
      </c>
      <c r="B1811" t="s">
        <v>3476</v>
      </c>
      <c r="C1811">
        <f>SUM(D1811:L1811)</f>
        <v>7</v>
      </c>
      <c r="D1811">
        <f>IF(_xll.ciqfunctions.udf.CIQ(A1811,"IQ_RETURN_ASSETS") &gt; 0,1,0)</f>
        <v>1</v>
      </c>
      <c r="E1811">
        <f>IF(_xll.ciqfunctions.udf.CIQ(A1811,"IQ_UNLEVERED_FCF") + _xll.ciqfunctions.udf.CIQ(A1811,"IQ_CAPEX")  &gt; 0, 1, 0)</f>
        <v>1</v>
      </c>
      <c r="F1811">
        <f>IF(_xll.ciqfunctions.udf.CIQ(A1811,"IQ_RETURN_ASSETS") - _xll.ciqfunctions.udf.CIQ(A1811,"IQ_RETURN_ASSETS", IQ_LTM - 1) &gt; 0,1,0)</f>
        <v>1</v>
      </c>
      <c r="G1811">
        <f>IF((_xll.ciqfunctions.udf.CIQ(A1811,"IQ_UNLEVERED_FCF") + _xll.ciqfunctions.udf.CIQ(A1811,"IQ_CAPEX"))/_xll.ciqfunctions.udf.CIQ(A1811,"IQ_TOTAL_ASSETS") &gt; 0,1,0)</f>
        <v>1</v>
      </c>
      <c r="H1811">
        <f>IF(_xll.ciqfunctions.udf.CIQ(A1811,"IQ_LT_DEBT")/_xll.ciqfunctions.udf.CIQ(A1811,"IQ_TOTAL_ASSETS") - _xll.ciqfunctions.udf.CIQ(A1811,"IQ_LT_DEBT", IQ_LTM - 1)/_xll.ciqfunctions.udf.CIQ(A1811,"IQ_TOTAL_ASSETS", IQ_LTM - 1) &gt; 0,1,0)</f>
        <v>1</v>
      </c>
      <c r="I1811">
        <f>IF(_xll.ciqfunctions.udf.CIQ(A1811,"IQ_CURRENT_RATIO") - _xll.ciqfunctions.udf.CIQ(A1811,"IQ_CURRENT_RATIO", IQ_LTM - 1) &gt; 0,1,0)</f>
        <v>1</v>
      </c>
      <c r="J1811">
        <f>IF(_xll.ciqfunctions.udf.CIQ(A1811, "IQ_BASIC_WEIGHT") - _xll.ciqfunctions.udf.CIQ(A1811, "IQ_BASIC_WEIGHT", IQ_LTM - 1) &gt; 0, 0, 1)</f>
        <v>1</v>
      </c>
      <c r="K1811">
        <f>IF(_xll.ciqfunctions.udf.CIQ(A1811,"IQ_GROSS_MARGIN") - _xll.ciqfunctions.udf.CIQ(A1811,"IQ_GROSS_MARGIN",IQ_LTM-1) &gt; 1,1,0)</f>
        <v>0</v>
      </c>
      <c r="L1811">
        <f>IF(_xll.ciqfunctions.udf.CIQ(A1811, "IQ_ASSET_TURNS") - _xll.ciqfunctions.udf.CIQ(A1811,"IQ_ASSET_TURNS", IQ_LTM-1) &gt; 1, 1,0)</f>
        <v>0</v>
      </c>
    </row>
    <row r="1812" spans="1:12" x14ac:dyDescent="0.25">
      <c r="A1812" t="s">
        <v>3477</v>
      </c>
      <c r="B1812" t="s">
        <v>3478</v>
      </c>
      <c r="C1812">
        <f>SUM(D1812:L1812)</f>
        <v>7</v>
      </c>
      <c r="D1812">
        <f>IF(_xll.ciqfunctions.udf.CIQ(A1812,"IQ_RETURN_ASSETS") &gt; 0,1,0)</f>
        <v>1</v>
      </c>
      <c r="E1812">
        <f>IF(_xll.ciqfunctions.udf.CIQ(A1812,"IQ_UNLEVERED_FCF") + _xll.ciqfunctions.udf.CIQ(A1812,"IQ_CAPEX")  &gt; 0, 1, 0)</f>
        <v>1</v>
      </c>
      <c r="F1812">
        <f>IF(_xll.ciqfunctions.udf.CIQ(A1812,"IQ_RETURN_ASSETS") - _xll.ciqfunctions.udf.CIQ(A1812,"IQ_RETURN_ASSETS", IQ_LTM - 1) &gt; 0,1,0)</f>
        <v>1</v>
      </c>
      <c r="G1812">
        <f>IF((_xll.ciqfunctions.udf.CIQ(A1812,"IQ_UNLEVERED_FCF") + _xll.ciqfunctions.udf.CIQ(A1812,"IQ_CAPEX"))/_xll.ciqfunctions.udf.CIQ(A1812,"IQ_TOTAL_ASSETS") &gt; 0,1,0)</f>
        <v>1</v>
      </c>
      <c r="H1812">
        <f>IF(_xll.ciqfunctions.udf.CIQ(A1812,"IQ_LT_DEBT")/_xll.ciqfunctions.udf.CIQ(A1812,"IQ_TOTAL_ASSETS") - _xll.ciqfunctions.udf.CIQ(A1812,"IQ_LT_DEBT", IQ_LTM - 1)/_xll.ciqfunctions.udf.CIQ(A1812,"IQ_TOTAL_ASSETS", IQ_LTM - 1) &gt; 0,1,0)</f>
        <v>1</v>
      </c>
      <c r="I1812">
        <f>IF(_xll.ciqfunctions.udf.CIQ(A1812,"IQ_CURRENT_RATIO") - _xll.ciqfunctions.udf.CIQ(A1812,"IQ_CURRENT_RATIO", IQ_LTM - 1) &gt; 0,1,0)</f>
        <v>1</v>
      </c>
      <c r="J1812">
        <f>IF(_xll.ciqfunctions.udf.CIQ(A1812, "IQ_BASIC_WEIGHT") - _xll.ciqfunctions.udf.CIQ(A1812, "IQ_BASIC_WEIGHT", IQ_LTM - 1) &gt; 0, 0, 1)</f>
        <v>1</v>
      </c>
      <c r="K1812">
        <f>IF(_xll.ciqfunctions.udf.CIQ(A1812,"IQ_GROSS_MARGIN") - _xll.ciqfunctions.udf.CIQ(A1812,"IQ_GROSS_MARGIN",IQ_LTM-1) &gt; 1,1,0)</f>
        <v>0</v>
      </c>
      <c r="L1812">
        <f>IF(_xll.ciqfunctions.udf.CIQ(A1812, "IQ_ASSET_TURNS") - _xll.ciqfunctions.udf.CIQ(A1812,"IQ_ASSET_TURNS", IQ_LTM-1) &gt; 1, 1,0)</f>
        <v>0</v>
      </c>
    </row>
    <row r="1813" spans="1:12" x14ac:dyDescent="0.25">
      <c r="A1813" t="s">
        <v>3871</v>
      </c>
      <c r="B1813" t="s">
        <v>3872</v>
      </c>
      <c r="C1813">
        <f>SUM(D1813:L1813)</f>
        <v>7</v>
      </c>
      <c r="D1813">
        <f>IF(_xll.ciqfunctions.udf.CIQ(A1813,"IQ_RETURN_ASSETS") &gt; 0,1,0)</f>
        <v>1</v>
      </c>
      <c r="E1813">
        <f>IF(_xll.ciqfunctions.udf.CIQ(A1813,"IQ_UNLEVERED_FCF") + _xll.ciqfunctions.udf.CIQ(A1813,"IQ_CAPEX")  &gt; 0, 1, 0)</f>
        <v>1</v>
      </c>
      <c r="F1813">
        <f>IF(_xll.ciqfunctions.udf.CIQ(A1813,"IQ_RETURN_ASSETS") - _xll.ciqfunctions.udf.CIQ(A1813,"IQ_RETURN_ASSETS", IQ_LTM - 1) &gt; 0,1,0)</f>
        <v>1</v>
      </c>
      <c r="G1813">
        <f>IF((_xll.ciqfunctions.udf.CIQ(A1813,"IQ_UNLEVERED_FCF") + _xll.ciqfunctions.udf.CIQ(A1813,"IQ_CAPEX"))/_xll.ciqfunctions.udf.CIQ(A1813,"IQ_TOTAL_ASSETS") &gt; 0,1,0)</f>
        <v>1</v>
      </c>
      <c r="H1813">
        <f>IF(_xll.ciqfunctions.udf.CIQ(A1813,"IQ_LT_DEBT")/_xll.ciqfunctions.udf.CIQ(A1813,"IQ_TOTAL_ASSETS") - _xll.ciqfunctions.udf.CIQ(A1813,"IQ_LT_DEBT", IQ_LTM - 1)/_xll.ciqfunctions.udf.CIQ(A1813,"IQ_TOTAL_ASSETS", IQ_LTM - 1) &gt; 0,1,0)</f>
        <v>1</v>
      </c>
      <c r="I1813">
        <f>IF(_xll.ciqfunctions.udf.CIQ(A1813,"IQ_CURRENT_RATIO") - _xll.ciqfunctions.udf.CIQ(A1813,"IQ_CURRENT_RATIO", IQ_LTM - 1) &gt; 0,1,0)</f>
        <v>1</v>
      </c>
      <c r="J1813">
        <f>IF(_xll.ciqfunctions.udf.CIQ(A1813, "IQ_BASIC_WEIGHT") - _xll.ciqfunctions.udf.CIQ(A1813, "IQ_BASIC_WEIGHT", IQ_LTM - 1) &gt; 0, 0, 1)</f>
        <v>1</v>
      </c>
      <c r="K1813">
        <f>IF(_xll.ciqfunctions.udf.CIQ(A1813,"IQ_GROSS_MARGIN") - _xll.ciqfunctions.udf.CIQ(A1813,"IQ_GROSS_MARGIN",IQ_LTM-1) &gt; 1,1,0)</f>
        <v>0</v>
      </c>
      <c r="L1813">
        <f>IF(_xll.ciqfunctions.udf.CIQ(A1813, "IQ_ASSET_TURNS") - _xll.ciqfunctions.udf.CIQ(A1813,"IQ_ASSET_TURNS", IQ_LTM-1) &gt; 1, 1,0)</f>
        <v>0</v>
      </c>
    </row>
    <row r="1814" spans="1:12" x14ac:dyDescent="0.25">
      <c r="A1814" t="s">
        <v>3895</v>
      </c>
      <c r="B1814" t="s">
        <v>3896</v>
      </c>
      <c r="C1814">
        <f>SUM(D1814:L1814)</f>
        <v>7</v>
      </c>
      <c r="D1814">
        <f>IF(_xll.ciqfunctions.udf.CIQ(A1814,"IQ_RETURN_ASSETS") &gt; 0,1,0)</f>
        <v>1</v>
      </c>
      <c r="E1814">
        <f>IF(_xll.ciqfunctions.udf.CIQ(A1814,"IQ_UNLEVERED_FCF") + _xll.ciqfunctions.udf.CIQ(A1814,"IQ_CAPEX")  &gt; 0, 1, 0)</f>
        <v>1</v>
      </c>
      <c r="F1814">
        <f>IF(_xll.ciqfunctions.udf.CIQ(A1814,"IQ_RETURN_ASSETS") - _xll.ciqfunctions.udf.CIQ(A1814,"IQ_RETURN_ASSETS", IQ_LTM - 1) &gt; 0,1,0)</f>
        <v>1</v>
      </c>
      <c r="G1814">
        <f>IF((_xll.ciqfunctions.udf.CIQ(A1814,"IQ_UNLEVERED_FCF") + _xll.ciqfunctions.udf.CIQ(A1814,"IQ_CAPEX"))/_xll.ciqfunctions.udf.CIQ(A1814,"IQ_TOTAL_ASSETS") &gt; 0,1,0)</f>
        <v>1</v>
      </c>
      <c r="H1814">
        <f>IF(_xll.ciqfunctions.udf.CIQ(A1814,"IQ_LT_DEBT")/_xll.ciqfunctions.udf.CIQ(A1814,"IQ_TOTAL_ASSETS") - _xll.ciqfunctions.udf.CIQ(A1814,"IQ_LT_DEBT", IQ_LTM - 1)/_xll.ciqfunctions.udf.CIQ(A1814,"IQ_TOTAL_ASSETS", IQ_LTM - 1) &gt; 0,1,0)</f>
        <v>1</v>
      </c>
      <c r="I1814">
        <f>IF(_xll.ciqfunctions.udf.CIQ(A1814,"IQ_CURRENT_RATIO") - _xll.ciqfunctions.udf.CIQ(A1814,"IQ_CURRENT_RATIO", IQ_LTM - 1) &gt; 0,1,0)</f>
        <v>0</v>
      </c>
      <c r="J1814">
        <f>IF(_xll.ciqfunctions.udf.CIQ(A1814, "IQ_BASIC_WEIGHT") - _xll.ciqfunctions.udf.CIQ(A1814, "IQ_BASIC_WEIGHT", IQ_LTM - 1) &gt; 0, 0, 1)</f>
        <v>1</v>
      </c>
      <c r="K1814">
        <f>IF(_xll.ciqfunctions.udf.CIQ(A1814,"IQ_GROSS_MARGIN") - _xll.ciqfunctions.udf.CIQ(A1814,"IQ_GROSS_MARGIN",IQ_LTM-1) &gt; 1,1,0)</f>
        <v>1</v>
      </c>
      <c r="L1814">
        <f>IF(_xll.ciqfunctions.udf.CIQ(A1814, "IQ_ASSET_TURNS") - _xll.ciqfunctions.udf.CIQ(A1814,"IQ_ASSET_TURNS", IQ_LTM-1) &gt; 1, 1,0)</f>
        <v>0</v>
      </c>
    </row>
    <row r="1815" spans="1:12" x14ac:dyDescent="0.25">
      <c r="A1815" t="s">
        <v>4011</v>
      </c>
      <c r="B1815" t="s">
        <v>4012</v>
      </c>
      <c r="C1815">
        <f>SUM(D1815:L1815)</f>
        <v>7</v>
      </c>
      <c r="D1815">
        <f>IF(_xll.ciqfunctions.udf.CIQ(A1815,"IQ_RETURN_ASSETS") &gt; 0,1,0)</f>
        <v>1</v>
      </c>
      <c r="E1815">
        <f>IF(_xll.ciqfunctions.udf.CIQ(A1815,"IQ_UNLEVERED_FCF") + _xll.ciqfunctions.udf.CIQ(A1815,"IQ_CAPEX")  &gt; 0, 1, 0)</f>
        <v>1</v>
      </c>
      <c r="F1815">
        <f>IF(_xll.ciqfunctions.udf.CIQ(A1815,"IQ_RETURN_ASSETS") - _xll.ciqfunctions.udf.CIQ(A1815,"IQ_RETURN_ASSETS", IQ_LTM - 1) &gt; 0,1,0)</f>
        <v>1</v>
      </c>
      <c r="G1815">
        <f>IF((_xll.ciqfunctions.udf.CIQ(A1815,"IQ_UNLEVERED_FCF") + _xll.ciqfunctions.udf.CIQ(A1815,"IQ_CAPEX"))/_xll.ciqfunctions.udf.CIQ(A1815,"IQ_TOTAL_ASSETS") &gt; 0,1,0)</f>
        <v>1</v>
      </c>
      <c r="H1815">
        <f>IF(_xll.ciqfunctions.udf.CIQ(A1815,"IQ_LT_DEBT")/_xll.ciqfunctions.udf.CIQ(A1815,"IQ_TOTAL_ASSETS") - _xll.ciqfunctions.udf.CIQ(A1815,"IQ_LT_DEBT", IQ_LTM - 1)/_xll.ciqfunctions.udf.CIQ(A1815,"IQ_TOTAL_ASSETS", IQ_LTM - 1) &gt; 0,1,0)</f>
        <v>0</v>
      </c>
      <c r="I1815">
        <f>IF(_xll.ciqfunctions.udf.CIQ(A1815,"IQ_CURRENT_RATIO") - _xll.ciqfunctions.udf.CIQ(A1815,"IQ_CURRENT_RATIO", IQ_LTM - 1) &gt; 0,1,0)</f>
        <v>1</v>
      </c>
      <c r="J1815">
        <f>IF(_xll.ciqfunctions.udf.CIQ(A1815, "IQ_BASIC_WEIGHT") - _xll.ciqfunctions.udf.CIQ(A1815, "IQ_BASIC_WEIGHT", IQ_LTM - 1) &gt; 0, 0, 1)</f>
        <v>1</v>
      </c>
      <c r="K1815">
        <f>IF(_xll.ciqfunctions.udf.CIQ(A1815,"IQ_GROSS_MARGIN") - _xll.ciqfunctions.udf.CIQ(A1815,"IQ_GROSS_MARGIN",IQ_LTM-1) &gt; 1,1,0)</f>
        <v>1</v>
      </c>
      <c r="L1815">
        <f>IF(_xll.ciqfunctions.udf.CIQ(A1815, "IQ_ASSET_TURNS") - _xll.ciqfunctions.udf.CIQ(A1815,"IQ_ASSET_TURNS", IQ_LTM-1) &gt; 1, 1,0)</f>
        <v>0</v>
      </c>
    </row>
    <row r="1816" spans="1:12" x14ac:dyDescent="0.25">
      <c r="A1816" t="s">
        <v>4048</v>
      </c>
      <c r="B1816" t="s">
        <v>4049</v>
      </c>
      <c r="C1816">
        <f>SUM(D1816:L1816)</f>
        <v>7</v>
      </c>
      <c r="D1816">
        <f>IF(_xll.ciqfunctions.udf.CIQ(A1816,"IQ_RETURN_ASSETS") &gt; 0,1,0)</f>
        <v>1</v>
      </c>
      <c r="E1816">
        <f>IF(_xll.ciqfunctions.udf.CIQ(A1816,"IQ_UNLEVERED_FCF") + _xll.ciqfunctions.udf.CIQ(A1816,"IQ_CAPEX")  &gt; 0, 1, 0)</f>
        <v>1</v>
      </c>
      <c r="F1816">
        <f>IF(_xll.ciqfunctions.udf.CIQ(A1816,"IQ_RETURN_ASSETS") - _xll.ciqfunctions.udf.CIQ(A1816,"IQ_RETURN_ASSETS", IQ_LTM - 1) &gt; 0,1,0)</f>
        <v>1</v>
      </c>
      <c r="G1816">
        <f>IF((_xll.ciqfunctions.udf.CIQ(A1816,"IQ_UNLEVERED_FCF") + _xll.ciqfunctions.udf.CIQ(A1816,"IQ_CAPEX"))/_xll.ciqfunctions.udf.CIQ(A1816,"IQ_TOTAL_ASSETS") &gt; 0,1,0)</f>
        <v>1</v>
      </c>
      <c r="H1816">
        <f>IF(_xll.ciqfunctions.udf.CIQ(A1816,"IQ_LT_DEBT")/_xll.ciqfunctions.udf.CIQ(A1816,"IQ_TOTAL_ASSETS") - _xll.ciqfunctions.udf.CIQ(A1816,"IQ_LT_DEBT", IQ_LTM - 1)/_xll.ciqfunctions.udf.CIQ(A1816,"IQ_TOTAL_ASSETS", IQ_LTM - 1) &gt; 0,1,0)</f>
        <v>1</v>
      </c>
      <c r="I1816">
        <f>IF(_xll.ciqfunctions.udf.CIQ(A1816,"IQ_CURRENT_RATIO") - _xll.ciqfunctions.udf.CIQ(A1816,"IQ_CURRENT_RATIO", IQ_LTM - 1) &gt; 0,1,0)</f>
        <v>1</v>
      </c>
      <c r="J1816">
        <f>IF(_xll.ciqfunctions.udf.CIQ(A1816, "IQ_BASIC_WEIGHT") - _xll.ciqfunctions.udf.CIQ(A1816, "IQ_BASIC_WEIGHT", IQ_LTM - 1) &gt; 0, 0, 1)</f>
        <v>1</v>
      </c>
      <c r="K1816">
        <f>IF(_xll.ciqfunctions.udf.CIQ(A1816,"IQ_GROSS_MARGIN") - _xll.ciqfunctions.udf.CIQ(A1816,"IQ_GROSS_MARGIN",IQ_LTM-1) &gt; 1,1,0)</f>
        <v>0</v>
      </c>
      <c r="L1816">
        <f>IF(_xll.ciqfunctions.udf.CIQ(A1816, "IQ_ASSET_TURNS") - _xll.ciqfunctions.udf.CIQ(A1816,"IQ_ASSET_TURNS", IQ_LTM-1) &gt; 1, 1,0)</f>
        <v>0</v>
      </c>
    </row>
    <row r="1817" spans="1:12" x14ac:dyDescent="0.25">
      <c r="A1817" t="s">
        <v>4161</v>
      </c>
      <c r="B1817" t="s">
        <v>4162</v>
      </c>
      <c r="C1817">
        <f>SUM(D1817:L1817)</f>
        <v>7</v>
      </c>
      <c r="D1817">
        <f>IF(_xll.ciqfunctions.udf.CIQ(A1817,"IQ_RETURN_ASSETS") &gt; 0,1,0)</f>
        <v>1</v>
      </c>
      <c r="E1817">
        <f>IF(_xll.ciqfunctions.udf.CIQ(A1817,"IQ_UNLEVERED_FCF") + _xll.ciqfunctions.udf.CIQ(A1817,"IQ_CAPEX")  &gt; 0, 1, 0)</f>
        <v>1</v>
      </c>
      <c r="F1817">
        <f>IF(_xll.ciqfunctions.udf.CIQ(A1817,"IQ_RETURN_ASSETS") - _xll.ciqfunctions.udf.CIQ(A1817,"IQ_RETURN_ASSETS", IQ_LTM - 1) &gt; 0,1,0)</f>
        <v>1</v>
      </c>
      <c r="G1817">
        <f>IF((_xll.ciqfunctions.udf.CIQ(A1817,"IQ_UNLEVERED_FCF") + _xll.ciqfunctions.udf.CIQ(A1817,"IQ_CAPEX"))/_xll.ciqfunctions.udf.CIQ(A1817,"IQ_TOTAL_ASSETS") &gt; 0,1,0)</f>
        <v>1</v>
      </c>
      <c r="H1817">
        <f>IF(_xll.ciqfunctions.udf.CIQ(A1817,"IQ_LT_DEBT")/_xll.ciqfunctions.udf.CIQ(A1817,"IQ_TOTAL_ASSETS") - _xll.ciqfunctions.udf.CIQ(A1817,"IQ_LT_DEBT", IQ_LTM - 1)/_xll.ciqfunctions.udf.CIQ(A1817,"IQ_TOTAL_ASSETS", IQ_LTM - 1) &gt; 0,1,0)</f>
        <v>1</v>
      </c>
      <c r="I1817">
        <f>IF(_xll.ciqfunctions.udf.CIQ(A1817,"IQ_CURRENT_RATIO") - _xll.ciqfunctions.udf.CIQ(A1817,"IQ_CURRENT_RATIO", IQ_LTM - 1) &gt; 0,1,0)</f>
        <v>1</v>
      </c>
      <c r="J1817">
        <f>IF(_xll.ciqfunctions.udf.CIQ(A1817, "IQ_BASIC_WEIGHT") - _xll.ciqfunctions.udf.CIQ(A1817, "IQ_BASIC_WEIGHT", IQ_LTM - 1) &gt; 0, 0, 1)</f>
        <v>1</v>
      </c>
      <c r="K1817">
        <f>IF(_xll.ciqfunctions.udf.CIQ(A1817,"IQ_GROSS_MARGIN") - _xll.ciqfunctions.udf.CIQ(A1817,"IQ_GROSS_MARGIN",IQ_LTM-1) &gt; 1,1,0)</f>
        <v>0</v>
      </c>
      <c r="L1817">
        <f>IF(_xll.ciqfunctions.udf.CIQ(A1817, "IQ_ASSET_TURNS") - _xll.ciqfunctions.udf.CIQ(A1817,"IQ_ASSET_TURNS", IQ_LTM-1) &gt; 1, 1,0)</f>
        <v>0</v>
      </c>
    </row>
    <row r="1818" spans="1:12" x14ac:dyDescent="0.25">
      <c r="A1818" t="s">
        <v>4207</v>
      </c>
      <c r="B1818" t="s">
        <v>4208</v>
      </c>
      <c r="C1818">
        <f>SUM(D1818:L1818)</f>
        <v>7</v>
      </c>
      <c r="D1818">
        <f>IF(_xll.ciqfunctions.udf.CIQ(A1818,"IQ_RETURN_ASSETS") &gt; 0,1,0)</f>
        <v>1</v>
      </c>
      <c r="E1818">
        <f>IF(_xll.ciqfunctions.udf.CIQ(A1818,"IQ_UNLEVERED_FCF") + _xll.ciqfunctions.udf.CIQ(A1818,"IQ_CAPEX")  &gt; 0, 1, 0)</f>
        <v>1</v>
      </c>
      <c r="F1818">
        <f>IF(_xll.ciqfunctions.udf.CIQ(A1818,"IQ_RETURN_ASSETS") - _xll.ciqfunctions.udf.CIQ(A1818,"IQ_RETURN_ASSETS", IQ_LTM - 1) &gt; 0,1,0)</f>
        <v>1</v>
      </c>
      <c r="G1818">
        <f>IF((_xll.ciqfunctions.udf.CIQ(A1818,"IQ_UNLEVERED_FCF") + _xll.ciqfunctions.udf.CIQ(A1818,"IQ_CAPEX"))/_xll.ciqfunctions.udf.CIQ(A1818,"IQ_TOTAL_ASSETS") &gt; 0,1,0)</f>
        <v>1</v>
      </c>
      <c r="H1818">
        <f>IF(_xll.ciqfunctions.udf.CIQ(A1818,"IQ_LT_DEBT")/_xll.ciqfunctions.udf.CIQ(A1818,"IQ_TOTAL_ASSETS") - _xll.ciqfunctions.udf.CIQ(A1818,"IQ_LT_DEBT", IQ_LTM - 1)/_xll.ciqfunctions.udf.CIQ(A1818,"IQ_TOTAL_ASSETS", IQ_LTM - 1) &gt; 0,1,0)</f>
        <v>0</v>
      </c>
      <c r="I1818">
        <f>IF(_xll.ciqfunctions.udf.CIQ(A1818,"IQ_CURRENT_RATIO") - _xll.ciqfunctions.udf.CIQ(A1818,"IQ_CURRENT_RATIO", IQ_LTM - 1) &gt; 0,1,0)</f>
        <v>1</v>
      </c>
      <c r="J1818">
        <f>IF(_xll.ciqfunctions.udf.CIQ(A1818, "IQ_BASIC_WEIGHT") - _xll.ciqfunctions.udf.CIQ(A1818, "IQ_BASIC_WEIGHT", IQ_LTM - 1) &gt; 0, 0, 1)</f>
        <v>1</v>
      </c>
      <c r="K1818">
        <f>IF(_xll.ciqfunctions.udf.CIQ(A1818,"IQ_GROSS_MARGIN") - _xll.ciqfunctions.udf.CIQ(A1818,"IQ_GROSS_MARGIN",IQ_LTM-1) &gt; 1,1,0)</f>
        <v>1</v>
      </c>
      <c r="L1818">
        <f>IF(_xll.ciqfunctions.udf.CIQ(A1818, "IQ_ASSET_TURNS") - _xll.ciqfunctions.udf.CIQ(A1818,"IQ_ASSET_TURNS", IQ_LTM-1) &gt; 1, 1,0)</f>
        <v>0</v>
      </c>
    </row>
    <row r="1819" spans="1:12" x14ac:dyDescent="0.25">
      <c r="A1819" t="s">
        <v>4712</v>
      </c>
      <c r="B1819" t="s">
        <v>4713</v>
      </c>
      <c r="C1819">
        <f>SUM(D1819:L1819)</f>
        <v>7</v>
      </c>
      <c r="D1819">
        <f>IF(_xll.ciqfunctions.udf.CIQ(A1819,"IQ_RETURN_ASSETS") &gt; 0,1,0)</f>
        <v>1</v>
      </c>
      <c r="E1819">
        <f>IF(_xll.ciqfunctions.udf.CIQ(A1819,"IQ_UNLEVERED_FCF") + _xll.ciqfunctions.udf.CIQ(A1819,"IQ_CAPEX")  &gt; 0, 1, 0)</f>
        <v>1</v>
      </c>
      <c r="F1819">
        <f>IF(_xll.ciqfunctions.udf.CIQ(A1819,"IQ_RETURN_ASSETS") - _xll.ciqfunctions.udf.CIQ(A1819,"IQ_RETURN_ASSETS", IQ_LTM - 1) &gt; 0,1,0)</f>
        <v>1</v>
      </c>
      <c r="G1819">
        <f>IF((_xll.ciqfunctions.udf.CIQ(A1819,"IQ_UNLEVERED_FCF") + _xll.ciqfunctions.udf.CIQ(A1819,"IQ_CAPEX"))/_xll.ciqfunctions.udf.CIQ(A1819,"IQ_TOTAL_ASSETS") &gt; 0,1,0)</f>
        <v>1</v>
      </c>
      <c r="H1819">
        <f>IF(_xll.ciqfunctions.udf.CIQ(A1819,"IQ_LT_DEBT")/_xll.ciqfunctions.udf.CIQ(A1819,"IQ_TOTAL_ASSETS") - _xll.ciqfunctions.udf.CIQ(A1819,"IQ_LT_DEBT", IQ_LTM - 1)/_xll.ciqfunctions.udf.CIQ(A1819,"IQ_TOTAL_ASSETS", IQ_LTM - 1) &gt; 0,1,0)</f>
        <v>0</v>
      </c>
      <c r="I1819">
        <f>IF(_xll.ciqfunctions.udf.CIQ(A1819,"IQ_CURRENT_RATIO") - _xll.ciqfunctions.udf.CIQ(A1819,"IQ_CURRENT_RATIO", IQ_LTM - 1) &gt; 0,1,0)</f>
        <v>1</v>
      </c>
      <c r="J1819">
        <f>IF(_xll.ciqfunctions.udf.CIQ(A1819, "IQ_BASIC_WEIGHT") - _xll.ciqfunctions.udf.CIQ(A1819, "IQ_BASIC_WEIGHT", IQ_LTM - 1) &gt; 0, 0, 1)</f>
        <v>1</v>
      </c>
      <c r="K1819">
        <f>IF(_xll.ciqfunctions.udf.CIQ(A1819,"IQ_GROSS_MARGIN") - _xll.ciqfunctions.udf.CIQ(A1819,"IQ_GROSS_MARGIN",IQ_LTM-1) &gt; 1,1,0)</f>
        <v>1</v>
      </c>
      <c r="L1819">
        <f>IF(_xll.ciqfunctions.udf.CIQ(A1819, "IQ_ASSET_TURNS") - _xll.ciqfunctions.udf.CIQ(A1819,"IQ_ASSET_TURNS", IQ_LTM-1) &gt; 1, 1,0)</f>
        <v>0</v>
      </c>
    </row>
    <row r="1820" spans="1:12" x14ac:dyDescent="0.25">
      <c r="A1820" t="s">
        <v>4813</v>
      </c>
      <c r="B1820" t="s">
        <v>4814</v>
      </c>
      <c r="C1820">
        <f>SUM(D1820:L1820)</f>
        <v>7</v>
      </c>
      <c r="D1820">
        <f>IF(_xll.ciqfunctions.udf.CIQ(A1820,"IQ_RETURN_ASSETS") &gt; 0,1,0)</f>
        <v>1</v>
      </c>
      <c r="E1820">
        <f>IF(_xll.ciqfunctions.udf.CIQ(A1820,"IQ_UNLEVERED_FCF") + _xll.ciqfunctions.udf.CIQ(A1820,"IQ_CAPEX")  &gt; 0, 1, 0)</f>
        <v>1</v>
      </c>
      <c r="F1820">
        <f>IF(_xll.ciqfunctions.udf.CIQ(A1820,"IQ_RETURN_ASSETS") - _xll.ciqfunctions.udf.CIQ(A1820,"IQ_RETURN_ASSETS", IQ_LTM - 1) &gt; 0,1,0)</f>
        <v>1</v>
      </c>
      <c r="G1820">
        <f>IF((_xll.ciqfunctions.udf.CIQ(A1820,"IQ_UNLEVERED_FCF") + _xll.ciqfunctions.udf.CIQ(A1820,"IQ_CAPEX"))/_xll.ciqfunctions.udf.CIQ(A1820,"IQ_TOTAL_ASSETS") &gt; 0,1,0)</f>
        <v>1</v>
      </c>
      <c r="H1820">
        <f>IF(_xll.ciqfunctions.udf.CIQ(A1820,"IQ_LT_DEBT")/_xll.ciqfunctions.udf.CIQ(A1820,"IQ_TOTAL_ASSETS") - _xll.ciqfunctions.udf.CIQ(A1820,"IQ_LT_DEBT", IQ_LTM - 1)/_xll.ciqfunctions.udf.CIQ(A1820,"IQ_TOTAL_ASSETS", IQ_LTM - 1) &gt; 0,1,0)</f>
        <v>1</v>
      </c>
      <c r="I1820">
        <f>IF(_xll.ciqfunctions.udf.CIQ(A1820,"IQ_CURRENT_RATIO") - _xll.ciqfunctions.udf.CIQ(A1820,"IQ_CURRENT_RATIO", IQ_LTM - 1) &gt; 0,1,0)</f>
        <v>1</v>
      </c>
      <c r="J1820">
        <f>IF(_xll.ciqfunctions.udf.CIQ(A1820, "IQ_BASIC_WEIGHT") - _xll.ciqfunctions.udf.CIQ(A1820, "IQ_BASIC_WEIGHT", IQ_LTM - 1) &gt; 0, 0, 1)</f>
        <v>1</v>
      </c>
      <c r="K1820">
        <f>IF(_xll.ciqfunctions.udf.CIQ(A1820,"IQ_GROSS_MARGIN") - _xll.ciqfunctions.udf.CIQ(A1820,"IQ_GROSS_MARGIN",IQ_LTM-1) &gt; 1,1,0)</f>
        <v>0</v>
      </c>
      <c r="L1820">
        <f>IF(_xll.ciqfunctions.udf.CIQ(A1820, "IQ_ASSET_TURNS") - _xll.ciqfunctions.udf.CIQ(A1820,"IQ_ASSET_TURNS", IQ_LTM-1) &gt; 1, 1,0)</f>
        <v>0</v>
      </c>
    </row>
    <row r="1821" spans="1:12" x14ac:dyDescent="0.25">
      <c r="A1821" t="s">
        <v>4842</v>
      </c>
      <c r="B1821" t="s">
        <v>4843</v>
      </c>
      <c r="C1821">
        <f>SUM(D1821:L1821)</f>
        <v>7</v>
      </c>
      <c r="D1821">
        <f>IF(_xll.ciqfunctions.udf.CIQ(A1821,"IQ_RETURN_ASSETS") &gt; 0,1,0)</f>
        <v>1</v>
      </c>
      <c r="E1821">
        <f>IF(_xll.ciqfunctions.udf.CIQ(A1821,"IQ_UNLEVERED_FCF") + _xll.ciqfunctions.udf.CIQ(A1821,"IQ_CAPEX")  &gt; 0, 1, 0)</f>
        <v>1</v>
      </c>
      <c r="F1821">
        <f>IF(_xll.ciqfunctions.udf.CIQ(A1821,"IQ_RETURN_ASSETS") - _xll.ciqfunctions.udf.CIQ(A1821,"IQ_RETURN_ASSETS", IQ_LTM - 1) &gt; 0,1,0)</f>
        <v>1</v>
      </c>
      <c r="G1821">
        <f>IF((_xll.ciqfunctions.udf.CIQ(A1821,"IQ_UNLEVERED_FCF") + _xll.ciqfunctions.udf.CIQ(A1821,"IQ_CAPEX"))/_xll.ciqfunctions.udf.CIQ(A1821,"IQ_TOTAL_ASSETS") &gt; 0,1,0)</f>
        <v>1</v>
      </c>
      <c r="H1821">
        <f>IF(_xll.ciqfunctions.udf.CIQ(A1821,"IQ_LT_DEBT")/_xll.ciqfunctions.udf.CIQ(A1821,"IQ_TOTAL_ASSETS") - _xll.ciqfunctions.udf.CIQ(A1821,"IQ_LT_DEBT", IQ_LTM - 1)/_xll.ciqfunctions.udf.CIQ(A1821,"IQ_TOTAL_ASSETS", IQ_LTM - 1) &gt; 0,1,0)</f>
        <v>1</v>
      </c>
      <c r="I1821">
        <f>IF(_xll.ciqfunctions.udf.CIQ(A1821,"IQ_CURRENT_RATIO") - _xll.ciqfunctions.udf.CIQ(A1821,"IQ_CURRENT_RATIO", IQ_LTM - 1) &gt; 0,1,0)</f>
        <v>1</v>
      </c>
      <c r="J1821">
        <f>IF(_xll.ciqfunctions.udf.CIQ(A1821, "IQ_BASIC_WEIGHT") - _xll.ciqfunctions.udf.CIQ(A1821, "IQ_BASIC_WEIGHT", IQ_LTM - 1) &gt; 0, 0, 1)</f>
        <v>1</v>
      </c>
      <c r="K1821">
        <f>IF(_xll.ciqfunctions.udf.CIQ(A1821,"IQ_GROSS_MARGIN") - _xll.ciqfunctions.udf.CIQ(A1821,"IQ_GROSS_MARGIN",IQ_LTM-1) &gt; 1,1,0)</f>
        <v>0</v>
      </c>
      <c r="L1821">
        <f>IF(_xll.ciqfunctions.udf.CIQ(A1821, "IQ_ASSET_TURNS") - _xll.ciqfunctions.udf.CIQ(A1821,"IQ_ASSET_TURNS", IQ_LTM-1) &gt; 1, 1,0)</f>
        <v>0</v>
      </c>
    </row>
    <row r="1822" spans="1:12" x14ac:dyDescent="0.25">
      <c r="A1822" t="s">
        <v>5071</v>
      </c>
      <c r="B1822" t="s">
        <v>5072</v>
      </c>
      <c r="C1822">
        <f>SUM(D1822:L1822)</f>
        <v>7</v>
      </c>
      <c r="D1822">
        <f>IF(_xll.ciqfunctions.udf.CIQ(A1822,"IQ_RETURN_ASSETS") &gt; 0,1,0)</f>
        <v>1</v>
      </c>
      <c r="E1822">
        <f>IF(_xll.ciqfunctions.udf.CIQ(A1822,"IQ_UNLEVERED_FCF") + _xll.ciqfunctions.udf.CIQ(A1822,"IQ_CAPEX")  &gt; 0, 1, 0)</f>
        <v>1</v>
      </c>
      <c r="F1822">
        <f>IF(_xll.ciqfunctions.udf.CIQ(A1822,"IQ_RETURN_ASSETS") - _xll.ciqfunctions.udf.CIQ(A1822,"IQ_RETURN_ASSETS", IQ_LTM - 1) &gt; 0,1,0)</f>
        <v>1</v>
      </c>
      <c r="G1822">
        <f>IF((_xll.ciqfunctions.udf.CIQ(A1822,"IQ_UNLEVERED_FCF") + _xll.ciqfunctions.udf.CIQ(A1822,"IQ_CAPEX"))/_xll.ciqfunctions.udf.CIQ(A1822,"IQ_TOTAL_ASSETS") &gt; 0,1,0)</f>
        <v>1</v>
      </c>
      <c r="H1822">
        <f>IF(_xll.ciqfunctions.udf.CIQ(A1822,"IQ_LT_DEBT")/_xll.ciqfunctions.udf.CIQ(A1822,"IQ_TOTAL_ASSETS") - _xll.ciqfunctions.udf.CIQ(A1822,"IQ_LT_DEBT", IQ_LTM - 1)/_xll.ciqfunctions.udf.CIQ(A1822,"IQ_TOTAL_ASSETS", IQ_LTM - 1) &gt; 0,1,0)</f>
        <v>1</v>
      </c>
      <c r="I1822">
        <f>IF(_xll.ciqfunctions.udf.CIQ(A1822,"IQ_CURRENT_RATIO") - _xll.ciqfunctions.udf.CIQ(A1822,"IQ_CURRENT_RATIO", IQ_LTM - 1) &gt; 0,1,0)</f>
        <v>1</v>
      </c>
      <c r="J1822">
        <f>IF(_xll.ciqfunctions.udf.CIQ(A1822, "IQ_BASIC_WEIGHT") - _xll.ciqfunctions.udf.CIQ(A1822, "IQ_BASIC_WEIGHT", IQ_LTM - 1) &gt; 0, 0, 1)</f>
        <v>1</v>
      </c>
      <c r="K1822">
        <f>IF(_xll.ciqfunctions.udf.CIQ(A1822,"IQ_GROSS_MARGIN") - _xll.ciqfunctions.udf.CIQ(A1822,"IQ_GROSS_MARGIN",IQ_LTM-1) &gt; 1,1,0)</f>
        <v>0</v>
      </c>
      <c r="L1822">
        <f>IF(_xll.ciqfunctions.udf.CIQ(A1822, "IQ_ASSET_TURNS") - _xll.ciqfunctions.udf.CIQ(A1822,"IQ_ASSET_TURNS", IQ_LTM-1) &gt; 1, 1,0)</f>
        <v>0</v>
      </c>
    </row>
    <row r="1823" spans="1:12" x14ac:dyDescent="0.25">
      <c r="A1823" t="s">
        <v>5111</v>
      </c>
      <c r="B1823" t="s">
        <v>5112</v>
      </c>
      <c r="C1823">
        <f>SUM(D1823:L1823)</f>
        <v>7</v>
      </c>
      <c r="D1823">
        <f>IF(_xll.ciqfunctions.udf.CIQ(A1823,"IQ_RETURN_ASSETS") &gt; 0,1,0)</f>
        <v>1</v>
      </c>
      <c r="E1823">
        <f>IF(_xll.ciqfunctions.udf.CIQ(A1823,"IQ_UNLEVERED_FCF") + _xll.ciqfunctions.udf.CIQ(A1823,"IQ_CAPEX")  &gt; 0, 1, 0)</f>
        <v>1</v>
      </c>
      <c r="F1823">
        <f>IF(_xll.ciqfunctions.udf.CIQ(A1823,"IQ_RETURN_ASSETS") - _xll.ciqfunctions.udf.CIQ(A1823,"IQ_RETURN_ASSETS", IQ_LTM - 1) &gt; 0,1,0)</f>
        <v>1</v>
      </c>
      <c r="G1823">
        <f>IF((_xll.ciqfunctions.udf.CIQ(A1823,"IQ_UNLEVERED_FCF") + _xll.ciqfunctions.udf.CIQ(A1823,"IQ_CAPEX"))/_xll.ciqfunctions.udf.CIQ(A1823,"IQ_TOTAL_ASSETS") &gt; 0,1,0)</f>
        <v>1</v>
      </c>
      <c r="H1823">
        <f>IF(_xll.ciqfunctions.udf.CIQ(A1823,"IQ_LT_DEBT")/_xll.ciqfunctions.udf.CIQ(A1823,"IQ_TOTAL_ASSETS") - _xll.ciqfunctions.udf.CIQ(A1823,"IQ_LT_DEBT", IQ_LTM - 1)/_xll.ciqfunctions.udf.CIQ(A1823,"IQ_TOTAL_ASSETS", IQ_LTM - 1) &gt; 0,1,0)</f>
        <v>1</v>
      </c>
      <c r="I1823">
        <f>IF(_xll.ciqfunctions.udf.CIQ(A1823,"IQ_CURRENT_RATIO") - _xll.ciqfunctions.udf.CIQ(A1823,"IQ_CURRENT_RATIO", IQ_LTM - 1) &gt; 0,1,0)</f>
        <v>1</v>
      </c>
      <c r="J1823">
        <f>IF(_xll.ciqfunctions.udf.CIQ(A1823, "IQ_BASIC_WEIGHT") - _xll.ciqfunctions.udf.CIQ(A1823, "IQ_BASIC_WEIGHT", IQ_LTM - 1) &gt; 0, 0, 1)</f>
        <v>1</v>
      </c>
      <c r="K1823">
        <f>IF(_xll.ciqfunctions.udf.CIQ(A1823,"IQ_GROSS_MARGIN") - _xll.ciqfunctions.udf.CIQ(A1823,"IQ_GROSS_MARGIN",IQ_LTM-1) &gt; 1,1,0)</f>
        <v>0</v>
      </c>
      <c r="L1823">
        <f>IF(_xll.ciqfunctions.udf.CIQ(A1823, "IQ_ASSET_TURNS") - _xll.ciqfunctions.udf.CIQ(A1823,"IQ_ASSET_TURNS", IQ_LTM-1) &gt; 1, 1,0)</f>
        <v>0</v>
      </c>
    </row>
    <row r="1824" spans="1:12" x14ac:dyDescent="0.25">
      <c r="A1824" t="s">
        <v>5719</v>
      </c>
      <c r="B1824" t="s">
        <v>5720</v>
      </c>
      <c r="C1824">
        <f>SUM(D1824:L1824)</f>
        <v>7</v>
      </c>
      <c r="D1824">
        <f>IF(_xll.ciqfunctions.udf.CIQ(A1824,"IQ_RETURN_ASSETS") &gt; 0,1,0)</f>
        <v>1</v>
      </c>
      <c r="E1824">
        <f>IF(_xll.ciqfunctions.udf.CIQ(A1824,"IQ_UNLEVERED_FCF") + _xll.ciqfunctions.udf.CIQ(A1824,"IQ_CAPEX")  &gt; 0, 1, 0)</f>
        <v>1</v>
      </c>
      <c r="F1824">
        <f>IF(_xll.ciqfunctions.udf.CIQ(A1824,"IQ_RETURN_ASSETS") - _xll.ciqfunctions.udf.CIQ(A1824,"IQ_RETURN_ASSETS", IQ_LTM - 1) &gt; 0,1,0)</f>
        <v>1</v>
      </c>
      <c r="G1824">
        <f>IF((_xll.ciqfunctions.udf.CIQ(A1824,"IQ_UNLEVERED_FCF") + _xll.ciqfunctions.udf.CIQ(A1824,"IQ_CAPEX"))/_xll.ciqfunctions.udf.CIQ(A1824,"IQ_TOTAL_ASSETS") &gt; 0,1,0)</f>
        <v>1</v>
      </c>
      <c r="H1824">
        <f>IF(_xll.ciqfunctions.udf.CIQ(A1824,"IQ_LT_DEBT")/_xll.ciqfunctions.udf.CIQ(A1824,"IQ_TOTAL_ASSETS") - _xll.ciqfunctions.udf.CIQ(A1824,"IQ_LT_DEBT", IQ_LTM - 1)/_xll.ciqfunctions.udf.CIQ(A1824,"IQ_TOTAL_ASSETS", IQ_LTM - 1) &gt; 0,1,0)</f>
        <v>1</v>
      </c>
      <c r="I1824">
        <f>IF(_xll.ciqfunctions.udf.CIQ(A1824,"IQ_CURRENT_RATIO") - _xll.ciqfunctions.udf.CIQ(A1824,"IQ_CURRENT_RATIO", IQ_LTM - 1) &gt; 0,1,0)</f>
        <v>1</v>
      </c>
      <c r="J1824">
        <f>IF(_xll.ciqfunctions.udf.CIQ(A1824, "IQ_BASIC_WEIGHT") - _xll.ciqfunctions.udf.CIQ(A1824, "IQ_BASIC_WEIGHT", IQ_LTM - 1) &gt; 0, 0, 1)</f>
        <v>1</v>
      </c>
      <c r="K1824">
        <f>IF(_xll.ciqfunctions.udf.CIQ(A1824,"IQ_GROSS_MARGIN") - _xll.ciqfunctions.udf.CIQ(A1824,"IQ_GROSS_MARGIN",IQ_LTM-1) &gt; 1,1,0)</f>
        <v>0</v>
      </c>
      <c r="L1824">
        <f>IF(_xll.ciqfunctions.udf.CIQ(A1824, "IQ_ASSET_TURNS") - _xll.ciqfunctions.udf.CIQ(A1824,"IQ_ASSET_TURNS", IQ_LTM-1) &gt; 1, 1,0)</f>
        <v>0</v>
      </c>
    </row>
    <row r="1825" spans="1:12" x14ac:dyDescent="0.25">
      <c r="A1825" t="s">
        <v>5754</v>
      </c>
      <c r="B1825" t="s">
        <v>5755</v>
      </c>
      <c r="C1825">
        <f>SUM(D1825:L1825)</f>
        <v>7</v>
      </c>
      <c r="D1825">
        <f>IF(_xll.ciqfunctions.udf.CIQ(A1825,"IQ_RETURN_ASSETS") &gt; 0,1,0)</f>
        <v>1</v>
      </c>
      <c r="E1825">
        <f>IF(_xll.ciqfunctions.udf.CIQ(A1825,"IQ_UNLEVERED_FCF") + _xll.ciqfunctions.udf.CIQ(A1825,"IQ_CAPEX")  &gt; 0, 1, 0)</f>
        <v>1</v>
      </c>
      <c r="F1825">
        <f>IF(_xll.ciqfunctions.udf.CIQ(A1825,"IQ_RETURN_ASSETS") - _xll.ciqfunctions.udf.CIQ(A1825,"IQ_RETURN_ASSETS", IQ_LTM - 1) &gt; 0,1,0)</f>
        <v>1</v>
      </c>
      <c r="G1825">
        <f>IF((_xll.ciqfunctions.udf.CIQ(A1825,"IQ_UNLEVERED_FCF") + _xll.ciqfunctions.udf.CIQ(A1825,"IQ_CAPEX"))/_xll.ciqfunctions.udf.CIQ(A1825,"IQ_TOTAL_ASSETS") &gt; 0,1,0)</f>
        <v>1</v>
      </c>
      <c r="H1825">
        <f>IF(_xll.ciqfunctions.udf.CIQ(A1825,"IQ_LT_DEBT")/_xll.ciqfunctions.udf.CIQ(A1825,"IQ_TOTAL_ASSETS") - _xll.ciqfunctions.udf.CIQ(A1825,"IQ_LT_DEBT", IQ_LTM - 1)/_xll.ciqfunctions.udf.CIQ(A1825,"IQ_TOTAL_ASSETS", IQ_LTM - 1) &gt; 0,1,0)</f>
        <v>1</v>
      </c>
      <c r="I1825">
        <f>IF(_xll.ciqfunctions.udf.CIQ(A1825,"IQ_CURRENT_RATIO") - _xll.ciqfunctions.udf.CIQ(A1825,"IQ_CURRENT_RATIO", IQ_LTM - 1) &gt; 0,1,0)</f>
        <v>1</v>
      </c>
      <c r="J1825">
        <f>IF(_xll.ciqfunctions.udf.CIQ(A1825, "IQ_BASIC_WEIGHT") - _xll.ciqfunctions.udf.CIQ(A1825, "IQ_BASIC_WEIGHT", IQ_LTM - 1) &gt; 0, 0, 1)</f>
        <v>1</v>
      </c>
      <c r="K1825">
        <f>IF(_xll.ciqfunctions.udf.CIQ(A1825,"IQ_GROSS_MARGIN") - _xll.ciqfunctions.udf.CIQ(A1825,"IQ_GROSS_MARGIN",IQ_LTM-1) &gt; 1,1,0)</f>
        <v>0</v>
      </c>
      <c r="L1825">
        <f>IF(_xll.ciqfunctions.udf.CIQ(A1825, "IQ_ASSET_TURNS") - _xll.ciqfunctions.udf.CIQ(A1825,"IQ_ASSET_TURNS", IQ_LTM-1) &gt; 1, 1,0)</f>
        <v>0</v>
      </c>
    </row>
    <row r="1826" spans="1:12" x14ac:dyDescent="0.25">
      <c r="A1826" t="s">
        <v>5758</v>
      </c>
      <c r="B1826" t="s">
        <v>5759</v>
      </c>
      <c r="C1826">
        <f>SUM(D1826:L1826)</f>
        <v>7</v>
      </c>
      <c r="D1826">
        <f>IF(_xll.ciqfunctions.udf.CIQ(A1826,"IQ_RETURN_ASSETS") &gt; 0,1,0)</f>
        <v>1</v>
      </c>
      <c r="E1826">
        <f>IF(_xll.ciqfunctions.udf.CIQ(A1826,"IQ_UNLEVERED_FCF") + _xll.ciqfunctions.udf.CIQ(A1826,"IQ_CAPEX")  &gt; 0, 1, 0)</f>
        <v>1</v>
      </c>
      <c r="F1826">
        <f>IF(_xll.ciqfunctions.udf.CIQ(A1826,"IQ_RETURN_ASSETS") - _xll.ciqfunctions.udf.CIQ(A1826,"IQ_RETURN_ASSETS", IQ_LTM - 1) &gt; 0,1,0)</f>
        <v>1</v>
      </c>
      <c r="G1826">
        <f>IF((_xll.ciqfunctions.udf.CIQ(A1826,"IQ_UNLEVERED_FCF") + _xll.ciqfunctions.udf.CIQ(A1826,"IQ_CAPEX"))/_xll.ciqfunctions.udf.CIQ(A1826,"IQ_TOTAL_ASSETS") &gt; 0,1,0)</f>
        <v>1</v>
      </c>
      <c r="H1826">
        <f>IF(_xll.ciqfunctions.udf.CIQ(A1826,"IQ_LT_DEBT")/_xll.ciqfunctions.udf.CIQ(A1826,"IQ_TOTAL_ASSETS") - _xll.ciqfunctions.udf.CIQ(A1826,"IQ_LT_DEBT", IQ_LTM - 1)/_xll.ciqfunctions.udf.CIQ(A1826,"IQ_TOTAL_ASSETS", IQ_LTM - 1) &gt; 0,1,0)</f>
        <v>0</v>
      </c>
      <c r="I1826">
        <f>IF(_xll.ciqfunctions.udf.CIQ(A1826,"IQ_CURRENT_RATIO") - _xll.ciqfunctions.udf.CIQ(A1826,"IQ_CURRENT_RATIO", IQ_LTM - 1) &gt; 0,1,0)</f>
        <v>1</v>
      </c>
      <c r="J1826">
        <f>IF(_xll.ciqfunctions.udf.CIQ(A1826, "IQ_BASIC_WEIGHT") - _xll.ciqfunctions.udf.CIQ(A1826, "IQ_BASIC_WEIGHT", IQ_LTM - 1) &gt; 0, 0, 1)</f>
        <v>1</v>
      </c>
      <c r="K1826">
        <f>IF(_xll.ciqfunctions.udf.CIQ(A1826,"IQ_GROSS_MARGIN") - _xll.ciqfunctions.udf.CIQ(A1826,"IQ_GROSS_MARGIN",IQ_LTM-1) &gt; 1,1,0)</f>
        <v>1</v>
      </c>
      <c r="L1826">
        <f>IF(_xll.ciqfunctions.udf.CIQ(A1826, "IQ_ASSET_TURNS") - _xll.ciqfunctions.udf.CIQ(A1826,"IQ_ASSET_TURNS", IQ_LTM-1) &gt; 1, 1,0)</f>
        <v>0</v>
      </c>
    </row>
    <row r="1827" spans="1:12" x14ac:dyDescent="0.25">
      <c r="A1827" t="s">
        <v>5760</v>
      </c>
      <c r="B1827" t="s">
        <v>5759</v>
      </c>
      <c r="C1827">
        <f>SUM(D1827:L1827)</f>
        <v>7</v>
      </c>
      <c r="D1827">
        <f>IF(_xll.ciqfunctions.udf.CIQ(A1827,"IQ_RETURN_ASSETS") &gt; 0,1,0)</f>
        <v>1</v>
      </c>
      <c r="E1827">
        <f>IF(_xll.ciqfunctions.udf.CIQ(A1827,"IQ_UNLEVERED_FCF") + _xll.ciqfunctions.udf.CIQ(A1827,"IQ_CAPEX")  &gt; 0, 1, 0)</f>
        <v>1</v>
      </c>
      <c r="F1827">
        <f>IF(_xll.ciqfunctions.udf.CIQ(A1827,"IQ_RETURN_ASSETS") - _xll.ciqfunctions.udf.CIQ(A1827,"IQ_RETURN_ASSETS", IQ_LTM - 1) &gt; 0,1,0)</f>
        <v>1</v>
      </c>
      <c r="G1827">
        <f>IF((_xll.ciqfunctions.udf.CIQ(A1827,"IQ_UNLEVERED_FCF") + _xll.ciqfunctions.udf.CIQ(A1827,"IQ_CAPEX"))/_xll.ciqfunctions.udf.CIQ(A1827,"IQ_TOTAL_ASSETS") &gt; 0,1,0)</f>
        <v>1</v>
      </c>
      <c r="H1827">
        <f>IF(_xll.ciqfunctions.udf.CIQ(A1827,"IQ_LT_DEBT")/_xll.ciqfunctions.udf.CIQ(A1827,"IQ_TOTAL_ASSETS") - _xll.ciqfunctions.udf.CIQ(A1827,"IQ_LT_DEBT", IQ_LTM - 1)/_xll.ciqfunctions.udf.CIQ(A1827,"IQ_TOTAL_ASSETS", IQ_LTM - 1) &gt; 0,1,0)</f>
        <v>0</v>
      </c>
      <c r="I1827">
        <f>IF(_xll.ciqfunctions.udf.CIQ(A1827,"IQ_CURRENT_RATIO") - _xll.ciqfunctions.udf.CIQ(A1827,"IQ_CURRENT_RATIO", IQ_LTM - 1) &gt; 0,1,0)</f>
        <v>1</v>
      </c>
      <c r="J1827">
        <f>IF(_xll.ciqfunctions.udf.CIQ(A1827, "IQ_BASIC_WEIGHT") - _xll.ciqfunctions.udf.CIQ(A1827, "IQ_BASIC_WEIGHT", IQ_LTM - 1) &gt; 0, 0, 1)</f>
        <v>1</v>
      </c>
      <c r="K1827">
        <f>IF(_xll.ciqfunctions.udf.CIQ(A1827,"IQ_GROSS_MARGIN") - _xll.ciqfunctions.udf.CIQ(A1827,"IQ_GROSS_MARGIN",IQ_LTM-1) &gt; 1,1,0)</f>
        <v>1</v>
      </c>
      <c r="L1827">
        <f>IF(_xll.ciqfunctions.udf.CIQ(A1827, "IQ_ASSET_TURNS") - _xll.ciqfunctions.udf.CIQ(A1827,"IQ_ASSET_TURNS", IQ_LTM-1) &gt; 1, 1,0)</f>
        <v>0</v>
      </c>
    </row>
    <row r="1828" spans="1:12" x14ac:dyDescent="0.25">
      <c r="A1828" t="s">
        <v>5855</v>
      </c>
      <c r="B1828" t="s">
        <v>5856</v>
      </c>
      <c r="C1828">
        <f>SUM(D1828:L1828)</f>
        <v>7</v>
      </c>
      <c r="D1828">
        <f>IF(_xll.ciqfunctions.udf.CIQ(A1828,"IQ_RETURN_ASSETS") &gt; 0,1,0)</f>
        <v>1</v>
      </c>
      <c r="E1828">
        <f>IF(_xll.ciqfunctions.udf.CIQ(A1828,"IQ_UNLEVERED_FCF") + _xll.ciqfunctions.udf.CIQ(A1828,"IQ_CAPEX")  &gt; 0, 1, 0)</f>
        <v>1</v>
      </c>
      <c r="F1828">
        <f>IF(_xll.ciqfunctions.udf.CIQ(A1828,"IQ_RETURN_ASSETS") - _xll.ciqfunctions.udf.CIQ(A1828,"IQ_RETURN_ASSETS", IQ_LTM - 1) &gt; 0,1,0)</f>
        <v>1</v>
      </c>
      <c r="G1828">
        <f>IF((_xll.ciqfunctions.udf.CIQ(A1828,"IQ_UNLEVERED_FCF") + _xll.ciqfunctions.udf.CIQ(A1828,"IQ_CAPEX"))/_xll.ciqfunctions.udf.CIQ(A1828,"IQ_TOTAL_ASSETS") &gt; 0,1,0)</f>
        <v>1</v>
      </c>
      <c r="H1828">
        <f>IF(_xll.ciqfunctions.udf.CIQ(A1828,"IQ_LT_DEBT")/_xll.ciqfunctions.udf.CIQ(A1828,"IQ_TOTAL_ASSETS") - _xll.ciqfunctions.udf.CIQ(A1828,"IQ_LT_DEBT", IQ_LTM - 1)/_xll.ciqfunctions.udf.CIQ(A1828,"IQ_TOTAL_ASSETS", IQ_LTM - 1) &gt; 0,1,0)</f>
        <v>1</v>
      </c>
      <c r="I1828">
        <f>IF(_xll.ciqfunctions.udf.CIQ(A1828,"IQ_CURRENT_RATIO") - _xll.ciqfunctions.udf.CIQ(A1828,"IQ_CURRENT_RATIO", IQ_LTM - 1) &gt; 0,1,0)</f>
        <v>1</v>
      </c>
      <c r="J1828">
        <f>IF(_xll.ciqfunctions.udf.CIQ(A1828, "IQ_BASIC_WEIGHT") - _xll.ciqfunctions.udf.CIQ(A1828, "IQ_BASIC_WEIGHT", IQ_LTM - 1) &gt; 0, 0, 1)</f>
        <v>1</v>
      </c>
      <c r="K1828">
        <f>IF(_xll.ciqfunctions.udf.CIQ(A1828,"IQ_GROSS_MARGIN") - _xll.ciqfunctions.udf.CIQ(A1828,"IQ_GROSS_MARGIN",IQ_LTM-1) &gt; 1,1,0)</f>
        <v>0</v>
      </c>
      <c r="L1828">
        <f>IF(_xll.ciqfunctions.udf.CIQ(A1828, "IQ_ASSET_TURNS") - _xll.ciqfunctions.udf.CIQ(A1828,"IQ_ASSET_TURNS", IQ_LTM-1) &gt; 1, 1,0)</f>
        <v>0</v>
      </c>
    </row>
    <row r="1829" spans="1:12" x14ac:dyDescent="0.25">
      <c r="A1829" t="s">
        <v>5995</v>
      </c>
      <c r="B1829" t="s">
        <v>5996</v>
      </c>
      <c r="C1829">
        <f>SUM(D1829:L1829)</f>
        <v>7</v>
      </c>
      <c r="D1829">
        <f>IF(_xll.ciqfunctions.udf.CIQ(A1829,"IQ_RETURN_ASSETS") &gt; 0,1,0)</f>
        <v>1</v>
      </c>
      <c r="E1829">
        <f>IF(_xll.ciqfunctions.udf.CIQ(A1829,"IQ_UNLEVERED_FCF") + _xll.ciqfunctions.udf.CIQ(A1829,"IQ_CAPEX")  &gt; 0, 1, 0)</f>
        <v>1</v>
      </c>
      <c r="F1829">
        <f>IF(_xll.ciqfunctions.udf.CIQ(A1829,"IQ_RETURN_ASSETS") - _xll.ciqfunctions.udf.CIQ(A1829,"IQ_RETURN_ASSETS", IQ_LTM - 1) &gt; 0,1,0)</f>
        <v>1</v>
      </c>
      <c r="G1829">
        <f>IF((_xll.ciqfunctions.udf.CIQ(A1829,"IQ_UNLEVERED_FCF") + _xll.ciqfunctions.udf.CIQ(A1829,"IQ_CAPEX"))/_xll.ciqfunctions.udf.CIQ(A1829,"IQ_TOTAL_ASSETS") &gt; 0,1,0)</f>
        <v>1</v>
      </c>
      <c r="H1829">
        <f>IF(_xll.ciqfunctions.udf.CIQ(A1829,"IQ_LT_DEBT")/_xll.ciqfunctions.udf.CIQ(A1829,"IQ_TOTAL_ASSETS") - _xll.ciqfunctions.udf.CIQ(A1829,"IQ_LT_DEBT", IQ_LTM - 1)/_xll.ciqfunctions.udf.CIQ(A1829,"IQ_TOTAL_ASSETS", IQ_LTM - 1) &gt; 0,1,0)</f>
        <v>0</v>
      </c>
      <c r="I1829">
        <f>IF(_xll.ciqfunctions.udf.CIQ(A1829,"IQ_CURRENT_RATIO") - _xll.ciqfunctions.udf.CIQ(A1829,"IQ_CURRENT_RATIO", IQ_LTM - 1) &gt; 0,1,0)</f>
        <v>1</v>
      </c>
      <c r="J1829">
        <f>IF(_xll.ciqfunctions.udf.CIQ(A1829, "IQ_BASIC_WEIGHT") - _xll.ciqfunctions.udf.CIQ(A1829, "IQ_BASIC_WEIGHT", IQ_LTM - 1) &gt; 0, 0, 1)</f>
        <v>1</v>
      </c>
      <c r="K1829">
        <f>IF(_xll.ciqfunctions.udf.CIQ(A1829,"IQ_GROSS_MARGIN") - _xll.ciqfunctions.udf.CIQ(A1829,"IQ_GROSS_MARGIN",IQ_LTM-1) &gt; 1,1,0)</f>
        <v>1</v>
      </c>
      <c r="L1829">
        <f>IF(_xll.ciqfunctions.udf.CIQ(A1829, "IQ_ASSET_TURNS") - _xll.ciqfunctions.udf.CIQ(A1829,"IQ_ASSET_TURNS", IQ_LTM-1) &gt; 1, 1,0)</f>
        <v>0</v>
      </c>
    </row>
    <row r="1830" spans="1:12" x14ac:dyDescent="0.25">
      <c r="A1830" t="s">
        <v>6058</v>
      </c>
      <c r="B1830" t="s">
        <v>6059</v>
      </c>
      <c r="C1830">
        <f>SUM(D1830:L1830)</f>
        <v>7</v>
      </c>
      <c r="D1830">
        <f>IF(_xll.ciqfunctions.udf.CIQ(A1830,"IQ_RETURN_ASSETS") &gt; 0,1,0)</f>
        <v>1</v>
      </c>
      <c r="E1830">
        <f>IF(_xll.ciqfunctions.udf.CIQ(A1830,"IQ_UNLEVERED_FCF") + _xll.ciqfunctions.udf.CIQ(A1830,"IQ_CAPEX")  &gt; 0, 1, 0)</f>
        <v>1</v>
      </c>
      <c r="F1830">
        <f>IF(_xll.ciqfunctions.udf.CIQ(A1830,"IQ_RETURN_ASSETS") - _xll.ciqfunctions.udf.CIQ(A1830,"IQ_RETURN_ASSETS", IQ_LTM - 1) &gt; 0,1,0)</f>
        <v>1</v>
      </c>
      <c r="G1830">
        <f>IF((_xll.ciqfunctions.udf.CIQ(A1830,"IQ_UNLEVERED_FCF") + _xll.ciqfunctions.udf.CIQ(A1830,"IQ_CAPEX"))/_xll.ciqfunctions.udf.CIQ(A1830,"IQ_TOTAL_ASSETS") &gt; 0,1,0)</f>
        <v>1</v>
      </c>
      <c r="H1830">
        <f>IF(_xll.ciqfunctions.udf.CIQ(A1830,"IQ_LT_DEBT")/_xll.ciqfunctions.udf.CIQ(A1830,"IQ_TOTAL_ASSETS") - _xll.ciqfunctions.udf.CIQ(A1830,"IQ_LT_DEBT", IQ_LTM - 1)/_xll.ciqfunctions.udf.CIQ(A1830,"IQ_TOTAL_ASSETS", IQ_LTM - 1) &gt; 0,1,0)</f>
        <v>0</v>
      </c>
      <c r="I1830">
        <f>IF(_xll.ciqfunctions.udf.CIQ(A1830,"IQ_CURRENT_RATIO") - _xll.ciqfunctions.udf.CIQ(A1830,"IQ_CURRENT_RATIO", IQ_LTM - 1) &gt; 0,1,0)</f>
        <v>1</v>
      </c>
      <c r="J1830">
        <f>IF(_xll.ciqfunctions.udf.CIQ(A1830, "IQ_BASIC_WEIGHT") - _xll.ciqfunctions.udf.CIQ(A1830, "IQ_BASIC_WEIGHT", IQ_LTM - 1) &gt; 0, 0, 1)</f>
        <v>1</v>
      </c>
      <c r="K1830">
        <f>IF(_xll.ciqfunctions.udf.CIQ(A1830,"IQ_GROSS_MARGIN") - _xll.ciqfunctions.udf.CIQ(A1830,"IQ_GROSS_MARGIN",IQ_LTM-1) &gt; 1,1,0)</f>
        <v>1</v>
      </c>
      <c r="L1830">
        <f>IF(_xll.ciqfunctions.udf.CIQ(A1830, "IQ_ASSET_TURNS") - _xll.ciqfunctions.udf.CIQ(A1830,"IQ_ASSET_TURNS", IQ_LTM-1) &gt; 1, 1,0)</f>
        <v>0</v>
      </c>
    </row>
    <row r="1831" spans="1:12" x14ac:dyDescent="0.25">
      <c r="A1831" t="s">
        <v>6131</v>
      </c>
      <c r="B1831" t="s">
        <v>6132</v>
      </c>
      <c r="C1831">
        <f>SUM(D1831:L1831)</f>
        <v>7</v>
      </c>
      <c r="D1831">
        <f>IF(_xll.ciqfunctions.udf.CIQ(A1831,"IQ_RETURN_ASSETS") &gt; 0,1,0)</f>
        <v>1</v>
      </c>
      <c r="E1831">
        <f>IF(_xll.ciqfunctions.udf.CIQ(A1831,"IQ_UNLEVERED_FCF") + _xll.ciqfunctions.udf.CIQ(A1831,"IQ_CAPEX")  &gt; 0, 1, 0)</f>
        <v>1</v>
      </c>
      <c r="F1831">
        <f>IF(_xll.ciqfunctions.udf.CIQ(A1831,"IQ_RETURN_ASSETS") - _xll.ciqfunctions.udf.CIQ(A1831,"IQ_RETURN_ASSETS", IQ_LTM - 1) &gt; 0,1,0)</f>
        <v>1</v>
      </c>
      <c r="G1831">
        <f>IF((_xll.ciqfunctions.udf.CIQ(A1831,"IQ_UNLEVERED_FCF") + _xll.ciqfunctions.udf.CIQ(A1831,"IQ_CAPEX"))/_xll.ciqfunctions.udf.CIQ(A1831,"IQ_TOTAL_ASSETS") &gt; 0,1,0)</f>
        <v>1</v>
      </c>
      <c r="H1831">
        <f>IF(_xll.ciqfunctions.udf.CIQ(A1831,"IQ_LT_DEBT")/_xll.ciqfunctions.udf.CIQ(A1831,"IQ_TOTAL_ASSETS") - _xll.ciqfunctions.udf.CIQ(A1831,"IQ_LT_DEBT", IQ_LTM - 1)/_xll.ciqfunctions.udf.CIQ(A1831,"IQ_TOTAL_ASSETS", IQ_LTM - 1) &gt; 0,1,0)</f>
        <v>0</v>
      </c>
      <c r="I1831">
        <f>IF(_xll.ciqfunctions.udf.CIQ(A1831,"IQ_CURRENT_RATIO") - _xll.ciqfunctions.udf.CIQ(A1831,"IQ_CURRENT_RATIO", IQ_LTM - 1) &gt; 0,1,0)</f>
        <v>1</v>
      </c>
      <c r="J1831">
        <f>IF(_xll.ciqfunctions.udf.CIQ(A1831, "IQ_BASIC_WEIGHT") - _xll.ciqfunctions.udf.CIQ(A1831, "IQ_BASIC_WEIGHT", IQ_LTM - 1) &gt; 0, 0, 1)</f>
        <v>1</v>
      </c>
      <c r="K1831">
        <f>IF(_xll.ciqfunctions.udf.CIQ(A1831,"IQ_GROSS_MARGIN") - _xll.ciqfunctions.udf.CIQ(A1831,"IQ_GROSS_MARGIN",IQ_LTM-1) &gt; 1,1,0)</f>
        <v>1</v>
      </c>
      <c r="L1831">
        <f>IF(_xll.ciqfunctions.udf.CIQ(A1831, "IQ_ASSET_TURNS") - _xll.ciqfunctions.udf.CIQ(A1831,"IQ_ASSET_TURNS", IQ_LTM-1) &gt; 1, 1,0)</f>
        <v>0</v>
      </c>
    </row>
    <row r="1832" spans="1:12" x14ac:dyDescent="0.25">
      <c r="A1832" t="s">
        <v>6195</v>
      </c>
      <c r="B1832" t="s">
        <v>6196</v>
      </c>
      <c r="C1832">
        <f>SUM(D1832:L1832)</f>
        <v>7</v>
      </c>
      <c r="D1832">
        <f>IF(_xll.ciqfunctions.udf.CIQ(A1832,"IQ_RETURN_ASSETS") &gt; 0,1,0)</f>
        <v>1</v>
      </c>
      <c r="E1832">
        <f>IF(_xll.ciqfunctions.udf.CIQ(A1832,"IQ_UNLEVERED_FCF") + _xll.ciqfunctions.udf.CIQ(A1832,"IQ_CAPEX")  &gt; 0, 1, 0)</f>
        <v>1</v>
      </c>
      <c r="F1832">
        <f>IF(_xll.ciqfunctions.udf.CIQ(A1832,"IQ_RETURN_ASSETS") - _xll.ciqfunctions.udf.CIQ(A1832,"IQ_RETURN_ASSETS", IQ_LTM - 1) &gt; 0,1,0)</f>
        <v>1</v>
      </c>
      <c r="G1832">
        <f>IF((_xll.ciqfunctions.udf.CIQ(A1832,"IQ_UNLEVERED_FCF") + _xll.ciqfunctions.udf.CIQ(A1832,"IQ_CAPEX"))/_xll.ciqfunctions.udf.CIQ(A1832,"IQ_TOTAL_ASSETS") &gt; 0,1,0)</f>
        <v>1</v>
      </c>
      <c r="H1832">
        <f>IF(_xll.ciqfunctions.udf.CIQ(A1832,"IQ_LT_DEBT")/_xll.ciqfunctions.udf.CIQ(A1832,"IQ_TOTAL_ASSETS") - _xll.ciqfunctions.udf.CIQ(A1832,"IQ_LT_DEBT", IQ_LTM - 1)/_xll.ciqfunctions.udf.CIQ(A1832,"IQ_TOTAL_ASSETS", IQ_LTM - 1) &gt; 0,1,0)</f>
        <v>1</v>
      </c>
      <c r="I1832">
        <f>IF(_xll.ciqfunctions.udf.CIQ(A1832,"IQ_CURRENT_RATIO") - _xll.ciqfunctions.udf.CIQ(A1832,"IQ_CURRENT_RATIO", IQ_LTM - 1) &gt; 0,1,0)</f>
        <v>1</v>
      </c>
      <c r="J1832">
        <f>IF(_xll.ciqfunctions.udf.CIQ(A1832, "IQ_BASIC_WEIGHT") - _xll.ciqfunctions.udf.CIQ(A1832, "IQ_BASIC_WEIGHT", IQ_LTM - 1) &gt; 0, 0, 1)</f>
        <v>1</v>
      </c>
      <c r="K1832">
        <f>IF(_xll.ciqfunctions.udf.CIQ(A1832,"IQ_GROSS_MARGIN") - _xll.ciqfunctions.udf.CIQ(A1832,"IQ_GROSS_MARGIN",IQ_LTM-1) &gt; 1,1,0)</f>
        <v>0</v>
      </c>
      <c r="L1832">
        <f>IF(_xll.ciqfunctions.udf.CIQ(A1832, "IQ_ASSET_TURNS") - _xll.ciqfunctions.udf.CIQ(A1832,"IQ_ASSET_TURNS", IQ_LTM-1) &gt; 1, 1,0)</f>
        <v>0</v>
      </c>
    </row>
    <row r="1833" spans="1:12" x14ac:dyDescent="0.25">
      <c r="A1833" t="s">
        <v>6283</v>
      </c>
      <c r="B1833" t="s">
        <v>6284</v>
      </c>
      <c r="C1833">
        <f>SUM(D1833:L1833)</f>
        <v>7</v>
      </c>
      <c r="D1833">
        <f>IF(_xll.ciqfunctions.udf.CIQ(A1833,"IQ_RETURN_ASSETS") &gt; 0,1,0)</f>
        <v>1</v>
      </c>
      <c r="E1833">
        <f>IF(_xll.ciqfunctions.udf.CIQ(A1833,"IQ_UNLEVERED_FCF") + _xll.ciqfunctions.udf.CIQ(A1833,"IQ_CAPEX")  &gt; 0, 1, 0)</f>
        <v>1</v>
      </c>
      <c r="F1833">
        <f>IF(_xll.ciqfunctions.udf.CIQ(A1833,"IQ_RETURN_ASSETS") - _xll.ciqfunctions.udf.CIQ(A1833,"IQ_RETURN_ASSETS", IQ_LTM - 1) &gt; 0,1,0)</f>
        <v>1</v>
      </c>
      <c r="G1833">
        <f>IF((_xll.ciqfunctions.udf.CIQ(A1833,"IQ_UNLEVERED_FCF") + _xll.ciqfunctions.udf.CIQ(A1833,"IQ_CAPEX"))/_xll.ciqfunctions.udf.CIQ(A1833,"IQ_TOTAL_ASSETS") &gt; 0,1,0)</f>
        <v>1</v>
      </c>
      <c r="H1833">
        <f>IF(_xll.ciqfunctions.udf.CIQ(A1833,"IQ_LT_DEBT")/_xll.ciqfunctions.udf.CIQ(A1833,"IQ_TOTAL_ASSETS") - _xll.ciqfunctions.udf.CIQ(A1833,"IQ_LT_DEBT", IQ_LTM - 1)/_xll.ciqfunctions.udf.CIQ(A1833,"IQ_TOTAL_ASSETS", IQ_LTM - 1) &gt; 0,1,0)</f>
        <v>1</v>
      </c>
      <c r="I1833">
        <f>IF(_xll.ciqfunctions.udf.CIQ(A1833,"IQ_CURRENT_RATIO") - _xll.ciqfunctions.udf.CIQ(A1833,"IQ_CURRENT_RATIO", IQ_LTM - 1) &gt; 0,1,0)</f>
        <v>1</v>
      </c>
      <c r="J1833">
        <f>IF(_xll.ciqfunctions.udf.CIQ(A1833, "IQ_BASIC_WEIGHT") - _xll.ciqfunctions.udf.CIQ(A1833, "IQ_BASIC_WEIGHT", IQ_LTM - 1) &gt; 0, 0, 1)</f>
        <v>1</v>
      </c>
      <c r="K1833">
        <f>IF(_xll.ciqfunctions.udf.CIQ(A1833,"IQ_GROSS_MARGIN") - _xll.ciqfunctions.udf.CIQ(A1833,"IQ_GROSS_MARGIN",IQ_LTM-1) &gt; 1,1,0)</f>
        <v>0</v>
      </c>
      <c r="L1833">
        <f>IF(_xll.ciqfunctions.udf.CIQ(A1833, "IQ_ASSET_TURNS") - _xll.ciqfunctions.udf.CIQ(A1833,"IQ_ASSET_TURNS", IQ_LTM-1) &gt; 1, 1,0)</f>
        <v>0</v>
      </c>
    </row>
    <row r="1834" spans="1:12" x14ac:dyDescent="0.25">
      <c r="A1834" t="s">
        <v>6359</v>
      </c>
      <c r="B1834" t="s">
        <v>6360</v>
      </c>
      <c r="C1834">
        <f>SUM(D1834:L1834)</f>
        <v>7</v>
      </c>
      <c r="D1834">
        <f>IF(_xll.ciqfunctions.udf.CIQ(A1834,"IQ_RETURN_ASSETS") &gt; 0,1,0)</f>
        <v>1</v>
      </c>
      <c r="E1834">
        <f>IF(_xll.ciqfunctions.udf.CIQ(A1834,"IQ_UNLEVERED_FCF") + _xll.ciqfunctions.udf.CIQ(A1834,"IQ_CAPEX")  &gt; 0, 1, 0)</f>
        <v>1</v>
      </c>
      <c r="F1834">
        <f>IF(_xll.ciqfunctions.udf.CIQ(A1834,"IQ_RETURN_ASSETS") - _xll.ciqfunctions.udf.CIQ(A1834,"IQ_RETURN_ASSETS", IQ_LTM - 1) &gt; 0,1,0)</f>
        <v>1</v>
      </c>
      <c r="G1834">
        <f>IF((_xll.ciqfunctions.udf.CIQ(A1834,"IQ_UNLEVERED_FCF") + _xll.ciqfunctions.udf.CIQ(A1834,"IQ_CAPEX"))/_xll.ciqfunctions.udf.CIQ(A1834,"IQ_TOTAL_ASSETS") &gt; 0,1,0)</f>
        <v>1</v>
      </c>
      <c r="H1834">
        <f>IF(_xll.ciqfunctions.udf.CIQ(A1834,"IQ_LT_DEBT")/_xll.ciqfunctions.udf.CIQ(A1834,"IQ_TOTAL_ASSETS") - _xll.ciqfunctions.udf.CIQ(A1834,"IQ_LT_DEBT", IQ_LTM - 1)/_xll.ciqfunctions.udf.CIQ(A1834,"IQ_TOTAL_ASSETS", IQ_LTM - 1) &gt; 0,1,0)</f>
        <v>1</v>
      </c>
      <c r="I1834">
        <f>IF(_xll.ciqfunctions.udf.CIQ(A1834,"IQ_CURRENT_RATIO") - _xll.ciqfunctions.udf.CIQ(A1834,"IQ_CURRENT_RATIO", IQ_LTM - 1) &gt; 0,1,0)</f>
        <v>0</v>
      </c>
      <c r="J1834">
        <f>IF(_xll.ciqfunctions.udf.CIQ(A1834, "IQ_BASIC_WEIGHT") - _xll.ciqfunctions.udf.CIQ(A1834, "IQ_BASIC_WEIGHT", IQ_LTM - 1) &gt; 0, 0, 1)</f>
        <v>1</v>
      </c>
      <c r="K1834">
        <f>IF(_xll.ciqfunctions.udf.CIQ(A1834,"IQ_GROSS_MARGIN") - _xll.ciqfunctions.udf.CIQ(A1834,"IQ_GROSS_MARGIN",IQ_LTM-1) &gt; 1,1,0)</f>
        <v>1</v>
      </c>
      <c r="L1834">
        <f>IF(_xll.ciqfunctions.udf.CIQ(A1834, "IQ_ASSET_TURNS") - _xll.ciqfunctions.udf.CIQ(A1834,"IQ_ASSET_TURNS", IQ_LTM-1) &gt; 1, 1,0)</f>
        <v>0</v>
      </c>
    </row>
    <row r="1835" spans="1:12" x14ac:dyDescent="0.25">
      <c r="A1835" t="s">
        <v>6711</v>
      </c>
      <c r="B1835" t="s">
        <v>6712</v>
      </c>
      <c r="C1835">
        <f>SUM(D1835:L1835)</f>
        <v>7</v>
      </c>
      <c r="D1835">
        <f>IF(_xll.ciqfunctions.udf.CIQ(A1835,"IQ_RETURN_ASSETS") &gt; 0,1,0)</f>
        <v>1</v>
      </c>
      <c r="E1835">
        <f>IF(_xll.ciqfunctions.udf.CIQ(A1835,"IQ_UNLEVERED_FCF") + _xll.ciqfunctions.udf.CIQ(A1835,"IQ_CAPEX")  &gt; 0, 1, 0)</f>
        <v>1</v>
      </c>
      <c r="F1835">
        <f>IF(_xll.ciqfunctions.udf.CIQ(A1835,"IQ_RETURN_ASSETS") - _xll.ciqfunctions.udf.CIQ(A1835,"IQ_RETURN_ASSETS", IQ_LTM - 1) &gt; 0,1,0)</f>
        <v>1</v>
      </c>
      <c r="G1835">
        <f>IF((_xll.ciqfunctions.udf.CIQ(A1835,"IQ_UNLEVERED_FCF") + _xll.ciqfunctions.udf.CIQ(A1835,"IQ_CAPEX"))/_xll.ciqfunctions.udf.CIQ(A1835,"IQ_TOTAL_ASSETS") &gt; 0,1,0)</f>
        <v>1</v>
      </c>
      <c r="H1835">
        <f>IF(_xll.ciqfunctions.udf.CIQ(A1835,"IQ_LT_DEBT")/_xll.ciqfunctions.udf.CIQ(A1835,"IQ_TOTAL_ASSETS") - _xll.ciqfunctions.udf.CIQ(A1835,"IQ_LT_DEBT", IQ_LTM - 1)/_xll.ciqfunctions.udf.CIQ(A1835,"IQ_TOTAL_ASSETS", IQ_LTM - 1) &gt; 0,1,0)</f>
        <v>1</v>
      </c>
      <c r="I1835">
        <f>IF(_xll.ciqfunctions.udf.CIQ(A1835,"IQ_CURRENT_RATIO") - _xll.ciqfunctions.udf.CIQ(A1835,"IQ_CURRENT_RATIO", IQ_LTM - 1) &gt; 0,1,0)</f>
        <v>1</v>
      </c>
      <c r="J1835">
        <f>IF(_xll.ciqfunctions.udf.CIQ(A1835, "IQ_BASIC_WEIGHT") - _xll.ciqfunctions.udf.CIQ(A1835, "IQ_BASIC_WEIGHT", IQ_LTM - 1) &gt; 0, 0, 1)</f>
        <v>1</v>
      </c>
      <c r="K1835">
        <f>IF(_xll.ciqfunctions.udf.CIQ(A1835,"IQ_GROSS_MARGIN") - _xll.ciqfunctions.udf.CIQ(A1835,"IQ_GROSS_MARGIN",IQ_LTM-1) &gt; 1,1,0)</f>
        <v>0</v>
      </c>
      <c r="L1835">
        <f>IF(_xll.ciqfunctions.udf.CIQ(A1835, "IQ_ASSET_TURNS") - _xll.ciqfunctions.udf.CIQ(A1835,"IQ_ASSET_TURNS", IQ_LTM-1) &gt; 1, 1,0)</f>
        <v>0</v>
      </c>
    </row>
    <row r="1836" spans="1:12" x14ac:dyDescent="0.25">
      <c r="A1836" t="s">
        <v>6856</v>
      </c>
      <c r="B1836" t="s">
        <v>6857</v>
      </c>
      <c r="C1836">
        <f>SUM(D1836:L1836)</f>
        <v>7</v>
      </c>
      <c r="D1836">
        <f>IF(_xll.ciqfunctions.udf.CIQ(A1836,"IQ_RETURN_ASSETS") &gt; 0,1,0)</f>
        <v>1</v>
      </c>
      <c r="E1836">
        <f>IF(_xll.ciqfunctions.udf.CIQ(A1836,"IQ_UNLEVERED_FCF") + _xll.ciqfunctions.udf.CIQ(A1836,"IQ_CAPEX")  &gt; 0, 1, 0)</f>
        <v>1</v>
      </c>
      <c r="F1836">
        <f>IF(_xll.ciqfunctions.udf.CIQ(A1836,"IQ_RETURN_ASSETS") - _xll.ciqfunctions.udf.CIQ(A1836,"IQ_RETURN_ASSETS", IQ_LTM - 1) &gt; 0,1,0)</f>
        <v>1</v>
      </c>
      <c r="G1836">
        <f>IF((_xll.ciqfunctions.udf.CIQ(A1836,"IQ_UNLEVERED_FCF") + _xll.ciqfunctions.udf.CIQ(A1836,"IQ_CAPEX"))/_xll.ciqfunctions.udf.CIQ(A1836,"IQ_TOTAL_ASSETS") &gt; 0,1,0)</f>
        <v>1</v>
      </c>
      <c r="H1836">
        <f>IF(_xll.ciqfunctions.udf.CIQ(A1836,"IQ_LT_DEBT")/_xll.ciqfunctions.udf.CIQ(A1836,"IQ_TOTAL_ASSETS") - _xll.ciqfunctions.udf.CIQ(A1836,"IQ_LT_DEBT", IQ_LTM - 1)/_xll.ciqfunctions.udf.CIQ(A1836,"IQ_TOTAL_ASSETS", IQ_LTM - 1) &gt; 0,1,0)</f>
        <v>0</v>
      </c>
      <c r="I1836">
        <f>IF(_xll.ciqfunctions.udf.CIQ(A1836,"IQ_CURRENT_RATIO") - _xll.ciqfunctions.udf.CIQ(A1836,"IQ_CURRENT_RATIO", IQ_LTM - 1) &gt; 0,1,0)</f>
        <v>0</v>
      </c>
      <c r="J1836">
        <f>IF(_xll.ciqfunctions.udf.CIQ(A1836, "IQ_BASIC_WEIGHT") - _xll.ciqfunctions.udf.CIQ(A1836, "IQ_BASIC_WEIGHT", IQ_LTM - 1) &gt; 0, 0, 1)</f>
        <v>1</v>
      </c>
      <c r="K1836">
        <f>IF(_xll.ciqfunctions.udf.CIQ(A1836,"IQ_GROSS_MARGIN") - _xll.ciqfunctions.udf.CIQ(A1836,"IQ_GROSS_MARGIN",IQ_LTM-1) &gt; 1,1,0)</f>
        <v>1</v>
      </c>
      <c r="L1836">
        <f>IF(_xll.ciqfunctions.udf.CIQ(A1836, "IQ_ASSET_TURNS") - _xll.ciqfunctions.udf.CIQ(A1836,"IQ_ASSET_TURNS", IQ_LTM-1) &gt; 1, 1,0)</f>
        <v>1</v>
      </c>
    </row>
    <row r="1837" spans="1:12" x14ac:dyDescent="0.25">
      <c r="A1837" t="s">
        <v>6896</v>
      </c>
      <c r="B1837" t="s">
        <v>6897</v>
      </c>
      <c r="C1837">
        <f>SUM(D1837:L1837)</f>
        <v>7</v>
      </c>
      <c r="D1837">
        <f>IF(_xll.ciqfunctions.udf.CIQ(A1837,"IQ_RETURN_ASSETS") &gt; 0,1,0)</f>
        <v>1</v>
      </c>
      <c r="E1837">
        <f>IF(_xll.ciqfunctions.udf.CIQ(A1837,"IQ_UNLEVERED_FCF") + _xll.ciqfunctions.udf.CIQ(A1837,"IQ_CAPEX")  &gt; 0, 1, 0)</f>
        <v>1</v>
      </c>
      <c r="F1837">
        <f>IF(_xll.ciqfunctions.udf.CIQ(A1837,"IQ_RETURN_ASSETS") - _xll.ciqfunctions.udf.CIQ(A1837,"IQ_RETURN_ASSETS", IQ_LTM - 1) &gt; 0,1,0)</f>
        <v>1</v>
      </c>
      <c r="G1837">
        <f>IF((_xll.ciqfunctions.udf.CIQ(A1837,"IQ_UNLEVERED_FCF") + _xll.ciqfunctions.udf.CIQ(A1837,"IQ_CAPEX"))/_xll.ciqfunctions.udf.CIQ(A1837,"IQ_TOTAL_ASSETS") &gt; 0,1,0)</f>
        <v>1</v>
      </c>
      <c r="H1837">
        <f>IF(_xll.ciqfunctions.udf.CIQ(A1837,"IQ_LT_DEBT")/_xll.ciqfunctions.udf.CIQ(A1837,"IQ_TOTAL_ASSETS") - _xll.ciqfunctions.udf.CIQ(A1837,"IQ_LT_DEBT", IQ_LTM - 1)/_xll.ciqfunctions.udf.CIQ(A1837,"IQ_TOTAL_ASSETS", IQ_LTM - 1) &gt; 0,1,0)</f>
        <v>1</v>
      </c>
      <c r="I1837">
        <f>IF(_xll.ciqfunctions.udf.CIQ(A1837,"IQ_CURRENT_RATIO") - _xll.ciqfunctions.udf.CIQ(A1837,"IQ_CURRENT_RATIO", IQ_LTM - 1) &gt; 0,1,0)</f>
        <v>1</v>
      </c>
      <c r="J1837">
        <f>IF(_xll.ciqfunctions.udf.CIQ(A1837, "IQ_BASIC_WEIGHT") - _xll.ciqfunctions.udf.CIQ(A1837, "IQ_BASIC_WEIGHT", IQ_LTM - 1) &gt; 0, 0, 1)</f>
        <v>1</v>
      </c>
      <c r="K1837">
        <f>IF(_xll.ciqfunctions.udf.CIQ(A1837,"IQ_GROSS_MARGIN") - _xll.ciqfunctions.udf.CIQ(A1837,"IQ_GROSS_MARGIN",IQ_LTM-1) &gt; 1,1,0)</f>
        <v>0</v>
      </c>
      <c r="L1837">
        <f>IF(_xll.ciqfunctions.udf.CIQ(A1837, "IQ_ASSET_TURNS") - _xll.ciqfunctions.udf.CIQ(A1837,"IQ_ASSET_TURNS", IQ_LTM-1) &gt; 1, 1,0)</f>
        <v>0</v>
      </c>
    </row>
    <row r="1838" spans="1:12" x14ac:dyDescent="0.25">
      <c r="A1838" t="s">
        <v>541</v>
      </c>
      <c r="B1838" t="s">
        <v>542</v>
      </c>
      <c r="C1838">
        <f>SUM(D1838:L1838)</f>
        <v>7</v>
      </c>
      <c r="D1838">
        <f>IF(_xll.ciqfunctions.udf.CIQ(A1838,"IQ_RETURN_ASSETS") &gt; 0,1,0)</f>
        <v>1</v>
      </c>
      <c r="E1838">
        <f>IF(_xll.ciqfunctions.udf.CIQ(A1838,"IQ_UNLEVERED_FCF") + _xll.ciqfunctions.udf.CIQ(A1838,"IQ_CAPEX")  &gt; 0, 1, 0)</f>
        <v>1</v>
      </c>
      <c r="F1838">
        <f>IF(_xll.ciqfunctions.udf.CIQ(A1838,"IQ_RETURN_ASSETS") - _xll.ciqfunctions.udf.CIQ(A1838,"IQ_RETURN_ASSETS", IQ_LTM - 1) &gt; 0,1,0)</f>
        <v>1</v>
      </c>
      <c r="G1838">
        <f>IF((_xll.ciqfunctions.udf.CIQ(A1838,"IQ_UNLEVERED_FCF") + _xll.ciqfunctions.udf.CIQ(A1838,"IQ_CAPEX"))/_xll.ciqfunctions.udf.CIQ(A1838,"IQ_TOTAL_ASSETS") &gt; 0,1,0)</f>
        <v>1</v>
      </c>
      <c r="H1838">
        <f>IF(_xll.ciqfunctions.udf.CIQ(A1838,"IQ_LT_DEBT")/_xll.ciqfunctions.udf.CIQ(A1838,"IQ_TOTAL_ASSETS") - _xll.ciqfunctions.udf.CIQ(A1838,"IQ_LT_DEBT", IQ_LTM - 1)/_xll.ciqfunctions.udf.CIQ(A1838,"IQ_TOTAL_ASSETS", IQ_LTM - 1) &gt; 0,1,0)</f>
        <v>1</v>
      </c>
      <c r="I1838">
        <f>IF(_xll.ciqfunctions.udf.CIQ(A1838,"IQ_CURRENT_RATIO") - _xll.ciqfunctions.udf.CIQ(A1838,"IQ_CURRENT_RATIO", IQ_LTM - 1) &gt; 0,1,0)</f>
        <v>1</v>
      </c>
      <c r="J1838">
        <f>IF(_xll.ciqfunctions.udf.CIQ(A1838, "IQ_BASIC_WEIGHT") - _xll.ciqfunctions.udf.CIQ(A1838, "IQ_BASIC_WEIGHT", IQ_LTM - 1) &gt; 0, 0, 1)</f>
        <v>1</v>
      </c>
      <c r="K1838">
        <f>IF(_xll.ciqfunctions.udf.CIQ(A1838,"IQ_GROSS_MARGIN") - _xll.ciqfunctions.udf.CIQ(A1838,"IQ_GROSS_MARGIN",IQ_LTM-1) &gt; 1,1,0)</f>
        <v>0</v>
      </c>
      <c r="L1838">
        <f>IF(_xll.ciqfunctions.udf.CIQ(A1838, "IQ_ASSET_TURNS") - _xll.ciqfunctions.udf.CIQ(A1838,"IQ_ASSET_TURNS", IQ_LTM-1) &gt; 1, 1,0)</f>
        <v>0</v>
      </c>
    </row>
    <row r="1839" spans="1:12" x14ac:dyDescent="0.25">
      <c r="A1839" t="s">
        <v>708</v>
      </c>
      <c r="B1839" t="s">
        <v>706</v>
      </c>
      <c r="C1839">
        <f>SUM(D1839:L1839)</f>
        <v>7</v>
      </c>
      <c r="D1839">
        <f>IF(_xll.ciqfunctions.udf.CIQ(A1839,"IQ_RETURN_ASSETS") &gt; 0,1,0)</f>
        <v>1</v>
      </c>
      <c r="E1839">
        <f>IF(_xll.ciqfunctions.udf.CIQ(A1839,"IQ_UNLEVERED_FCF") + _xll.ciqfunctions.udf.CIQ(A1839,"IQ_CAPEX")  &gt; 0, 1, 0)</f>
        <v>1</v>
      </c>
      <c r="F1839">
        <f>IF(_xll.ciqfunctions.udf.CIQ(A1839,"IQ_RETURN_ASSETS") - _xll.ciqfunctions.udf.CIQ(A1839,"IQ_RETURN_ASSETS", IQ_LTM - 1) &gt; 0,1,0)</f>
        <v>1</v>
      </c>
      <c r="G1839">
        <f>IF((_xll.ciqfunctions.udf.CIQ(A1839,"IQ_UNLEVERED_FCF") + _xll.ciqfunctions.udf.CIQ(A1839,"IQ_CAPEX"))/_xll.ciqfunctions.udf.CIQ(A1839,"IQ_TOTAL_ASSETS") &gt; 0,1,0)</f>
        <v>1</v>
      </c>
      <c r="H1839">
        <f>IF(_xll.ciqfunctions.udf.CIQ(A1839,"IQ_LT_DEBT")/_xll.ciqfunctions.udf.CIQ(A1839,"IQ_TOTAL_ASSETS") - _xll.ciqfunctions.udf.CIQ(A1839,"IQ_LT_DEBT", IQ_LTM - 1)/_xll.ciqfunctions.udf.CIQ(A1839,"IQ_TOTAL_ASSETS", IQ_LTM - 1) &gt; 0,1,0)</f>
        <v>1</v>
      </c>
      <c r="I1839">
        <f>IF(_xll.ciqfunctions.udf.CIQ(A1839,"IQ_CURRENT_RATIO") - _xll.ciqfunctions.udf.CIQ(A1839,"IQ_CURRENT_RATIO", IQ_LTM - 1) &gt; 0,1,0)</f>
        <v>1</v>
      </c>
      <c r="J1839">
        <f>IF(_xll.ciqfunctions.udf.CIQ(A1839, "IQ_BASIC_WEIGHT") - _xll.ciqfunctions.udf.CIQ(A1839, "IQ_BASIC_WEIGHT", IQ_LTM - 1) &gt; 0, 0, 1)</f>
        <v>1</v>
      </c>
      <c r="K1839">
        <f>IF(_xll.ciqfunctions.udf.CIQ(A1839,"IQ_GROSS_MARGIN") - _xll.ciqfunctions.udf.CIQ(A1839,"IQ_GROSS_MARGIN",IQ_LTM-1) &gt; 1,1,0)</f>
        <v>0</v>
      </c>
      <c r="L1839">
        <f>IF(_xll.ciqfunctions.udf.CIQ(A1839, "IQ_ASSET_TURNS") - _xll.ciqfunctions.udf.CIQ(A1839,"IQ_ASSET_TURNS", IQ_LTM-1) &gt; 1, 1,0)</f>
        <v>0</v>
      </c>
    </row>
    <row r="1840" spans="1:12" x14ac:dyDescent="0.25">
      <c r="A1840" t="s">
        <v>740</v>
      </c>
      <c r="B1840" t="s">
        <v>741</v>
      </c>
      <c r="C1840">
        <f>SUM(D1840:L1840)</f>
        <v>7</v>
      </c>
      <c r="D1840">
        <f>IF(_xll.ciqfunctions.udf.CIQ(A1840,"IQ_RETURN_ASSETS") &gt; 0,1,0)</f>
        <v>1</v>
      </c>
      <c r="E1840">
        <f>IF(_xll.ciqfunctions.udf.CIQ(A1840,"IQ_UNLEVERED_FCF") + _xll.ciqfunctions.udf.CIQ(A1840,"IQ_CAPEX")  &gt; 0, 1, 0)</f>
        <v>1</v>
      </c>
      <c r="F1840">
        <f>IF(_xll.ciqfunctions.udf.CIQ(A1840,"IQ_RETURN_ASSETS") - _xll.ciqfunctions.udf.CIQ(A1840,"IQ_RETURN_ASSETS", IQ_LTM - 1) &gt; 0,1,0)</f>
        <v>1</v>
      </c>
      <c r="G1840">
        <f>IF((_xll.ciqfunctions.udf.CIQ(A1840,"IQ_UNLEVERED_FCF") + _xll.ciqfunctions.udf.CIQ(A1840,"IQ_CAPEX"))/_xll.ciqfunctions.udf.CIQ(A1840,"IQ_TOTAL_ASSETS") &gt; 0,1,0)</f>
        <v>1</v>
      </c>
      <c r="H1840">
        <f>IF(_xll.ciqfunctions.udf.CIQ(A1840,"IQ_LT_DEBT")/_xll.ciqfunctions.udf.CIQ(A1840,"IQ_TOTAL_ASSETS") - _xll.ciqfunctions.udf.CIQ(A1840,"IQ_LT_DEBT", IQ_LTM - 1)/_xll.ciqfunctions.udf.CIQ(A1840,"IQ_TOTAL_ASSETS", IQ_LTM - 1) &gt; 0,1,0)</f>
        <v>1</v>
      </c>
      <c r="I1840">
        <f>IF(_xll.ciqfunctions.udf.CIQ(A1840,"IQ_CURRENT_RATIO") - _xll.ciqfunctions.udf.CIQ(A1840,"IQ_CURRENT_RATIO", IQ_LTM - 1) &gt; 0,1,0)</f>
        <v>1</v>
      </c>
      <c r="J1840">
        <f>IF(_xll.ciqfunctions.udf.CIQ(A1840, "IQ_BASIC_WEIGHT") - _xll.ciqfunctions.udf.CIQ(A1840, "IQ_BASIC_WEIGHT", IQ_LTM - 1) &gt; 0, 0, 1)</f>
        <v>1</v>
      </c>
      <c r="K1840">
        <f>IF(_xll.ciqfunctions.udf.CIQ(A1840,"IQ_GROSS_MARGIN") - _xll.ciqfunctions.udf.CIQ(A1840,"IQ_GROSS_MARGIN",IQ_LTM-1) &gt; 1,1,0)</f>
        <v>0</v>
      </c>
      <c r="L1840">
        <f>IF(_xll.ciqfunctions.udf.CIQ(A1840, "IQ_ASSET_TURNS") - _xll.ciqfunctions.udf.CIQ(A1840,"IQ_ASSET_TURNS", IQ_LTM-1) &gt; 1, 1,0)</f>
        <v>0</v>
      </c>
    </row>
    <row r="1841" spans="1:12" x14ac:dyDescent="0.25">
      <c r="A1841" t="s">
        <v>754</v>
      </c>
      <c r="B1841" t="s">
        <v>755</v>
      </c>
      <c r="C1841">
        <f>SUM(D1841:L1841)</f>
        <v>7</v>
      </c>
      <c r="D1841">
        <f>IF(_xll.ciqfunctions.udf.CIQ(A1841,"IQ_RETURN_ASSETS") &gt; 0,1,0)</f>
        <v>1</v>
      </c>
      <c r="E1841">
        <f>IF(_xll.ciqfunctions.udf.CIQ(A1841,"IQ_UNLEVERED_FCF") + _xll.ciqfunctions.udf.CIQ(A1841,"IQ_CAPEX")  &gt; 0, 1, 0)</f>
        <v>1</v>
      </c>
      <c r="F1841">
        <f>IF(_xll.ciqfunctions.udf.CIQ(A1841,"IQ_RETURN_ASSETS") - _xll.ciqfunctions.udf.CIQ(A1841,"IQ_RETURN_ASSETS", IQ_LTM - 1) &gt; 0,1,0)</f>
        <v>1</v>
      </c>
      <c r="G1841">
        <f>IF((_xll.ciqfunctions.udf.CIQ(A1841,"IQ_UNLEVERED_FCF") + _xll.ciqfunctions.udf.CIQ(A1841,"IQ_CAPEX"))/_xll.ciqfunctions.udf.CIQ(A1841,"IQ_TOTAL_ASSETS") &gt; 0,1,0)</f>
        <v>1</v>
      </c>
      <c r="H1841">
        <f>IF(_xll.ciqfunctions.udf.CIQ(A1841,"IQ_LT_DEBT")/_xll.ciqfunctions.udf.CIQ(A1841,"IQ_TOTAL_ASSETS") - _xll.ciqfunctions.udf.CIQ(A1841,"IQ_LT_DEBT", IQ_LTM - 1)/_xll.ciqfunctions.udf.CIQ(A1841,"IQ_TOTAL_ASSETS", IQ_LTM - 1) &gt; 0,1,0)</f>
        <v>1</v>
      </c>
      <c r="I1841">
        <f>IF(_xll.ciqfunctions.udf.CIQ(A1841,"IQ_CURRENT_RATIO") - _xll.ciqfunctions.udf.CIQ(A1841,"IQ_CURRENT_RATIO", IQ_LTM - 1) &gt; 0,1,0)</f>
        <v>1</v>
      </c>
      <c r="J1841">
        <f>IF(_xll.ciqfunctions.udf.CIQ(A1841, "IQ_BASIC_WEIGHT") - _xll.ciqfunctions.udf.CIQ(A1841, "IQ_BASIC_WEIGHT", IQ_LTM - 1) &gt; 0, 0, 1)</f>
        <v>1</v>
      </c>
      <c r="K1841">
        <f>IF(_xll.ciqfunctions.udf.CIQ(A1841,"IQ_GROSS_MARGIN") - _xll.ciqfunctions.udf.CIQ(A1841,"IQ_GROSS_MARGIN",IQ_LTM-1) &gt; 1,1,0)</f>
        <v>0</v>
      </c>
      <c r="L1841">
        <f>IF(_xll.ciqfunctions.udf.CIQ(A1841, "IQ_ASSET_TURNS") - _xll.ciqfunctions.udf.CIQ(A1841,"IQ_ASSET_TURNS", IQ_LTM-1) &gt; 1, 1,0)</f>
        <v>0</v>
      </c>
    </row>
    <row r="1842" spans="1:12" x14ac:dyDescent="0.25">
      <c r="A1842" t="s">
        <v>922</v>
      </c>
      <c r="B1842" t="s">
        <v>923</v>
      </c>
      <c r="C1842">
        <f>SUM(D1842:L1842)</f>
        <v>7</v>
      </c>
      <c r="D1842">
        <f>IF(_xll.ciqfunctions.udf.CIQ(A1842,"IQ_RETURN_ASSETS") &gt; 0,1,0)</f>
        <v>1</v>
      </c>
      <c r="E1842">
        <f>IF(_xll.ciqfunctions.udf.CIQ(A1842,"IQ_UNLEVERED_FCF") + _xll.ciqfunctions.udf.CIQ(A1842,"IQ_CAPEX")  &gt; 0, 1, 0)</f>
        <v>1</v>
      </c>
      <c r="F1842">
        <f>IF(_xll.ciqfunctions.udf.CIQ(A1842,"IQ_RETURN_ASSETS") - _xll.ciqfunctions.udf.CIQ(A1842,"IQ_RETURN_ASSETS", IQ_LTM - 1) &gt; 0,1,0)</f>
        <v>1</v>
      </c>
      <c r="G1842">
        <f>IF((_xll.ciqfunctions.udf.CIQ(A1842,"IQ_UNLEVERED_FCF") + _xll.ciqfunctions.udf.CIQ(A1842,"IQ_CAPEX"))/_xll.ciqfunctions.udf.CIQ(A1842,"IQ_TOTAL_ASSETS") &gt; 0,1,0)</f>
        <v>1</v>
      </c>
      <c r="H1842">
        <f>IF(_xll.ciqfunctions.udf.CIQ(A1842,"IQ_LT_DEBT")/_xll.ciqfunctions.udf.CIQ(A1842,"IQ_TOTAL_ASSETS") - _xll.ciqfunctions.udf.CIQ(A1842,"IQ_LT_DEBT", IQ_LTM - 1)/_xll.ciqfunctions.udf.CIQ(A1842,"IQ_TOTAL_ASSETS", IQ_LTM - 1) &gt; 0,1,0)</f>
        <v>1</v>
      </c>
      <c r="I1842">
        <f>IF(_xll.ciqfunctions.udf.CIQ(A1842,"IQ_CURRENT_RATIO") - _xll.ciqfunctions.udf.CIQ(A1842,"IQ_CURRENT_RATIO", IQ_LTM - 1) &gt; 0,1,0)</f>
        <v>1</v>
      </c>
      <c r="J1842">
        <f>IF(_xll.ciqfunctions.udf.CIQ(A1842, "IQ_BASIC_WEIGHT") - _xll.ciqfunctions.udf.CIQ(A1842, "IQ_BASIC_WEIGHT", IQ_LTM - 1) &gt; 0, 0, 1)</f>
        <v>1</v>
      </c>
      <c r="K1842">
        <f>IF(_xll.ciqfunctions.udf.CIQ(A1842,"IQ_GROSS_MARGIN") - _xll.ciqfunctions.udf.CIQ(A1842,"IQ_GROSS_MARGIN",IQ_LTM-1) &gt; 1,1,0)</f>
        <v>0</v>
      </c>
      <c r="L1842">
        <f>IF(_xll.ciqfunctions.udf.CIQ(A1842, "IQ_ASSET_TURNS") - _xll.ciqfunctions.udf.CIQ(A1842,"IQ_ASSET_TURNS", IQ_LTM-1) &gt; 1, 1,0)</f>
        <v>0</v>
      </c>
    </row>
    <row r="1843" spans="1:12" x14ac:dyDescent="0.25">
      <c r="A1843" t="s">
        <v>993</v>
      </c>
      <c r="B1843" t="s">
        <v>994</v>
      </c>
      <c r="C1843">
        <f>SUM(D1843:L1843)</f>
        <v>7</v>
      </c>
      <c r="D1843">
        <f>IF(_xll.ciqfunctions.udf.CIQ(A1843,"IQ_RETURN_ASSETS") &gt; 0,1,0)</f>
        <v>1</v>
      </c>
      <c r="E1843">
        <f>IF(_xll.ciqfunctions.udf.CIQ(A1843,"IQ_UNLEVERED_FCF") + _xll.ciqfunctions.udf.CIQ(A1843,"IQ_CAPEX")  &gt; 0, 1, 0)</f>
        <v>1</v>
      </c>
      <c r="F1843">
        <f>IF(_xll.ciqfunctions.udf.CIQ(A1843,"IQ_RETURN_ASSETS") - _xll.ciqfunctions.udf.CIQ(A1843,"IQ_RETURN_ASSETS", IQ_LTM - 1) &gt; 0,1,0)</f>
        <v>1</v>
      </c>
      <c r="G1843">
        <f>IF((_xll.ciqfunctions.udf.CIQ(A1843,"IQ_UNLEVERED_FCF") + _xll.ciqfunctions.udf.CIQ(A1843,"IQ_CAPEX"))/_xll.ciqfunctions.udf.CIQ(A1843,"IQ_TOTAL_ASSETS") &gt; 0,1,0)</f>
        <v>1</v>
      </c>
      <c r="H1843">
        <f>IF(_xll.ciqfunctions.udf.CIQ(A1843,"IQ_LT_DEBT")/_xll.ciqfunctions.udf.CIQ(A1843,"IQ_TOTAL_ASSETS") - _xll.ciqfunctions.udf.CIQ(A1843,"IQ_LT_DEBT", IQ_LTM - 1)/_xll.ciqfunctions.udf.CIQ(A1843,"IQ_TOTAL_ASSETS", IQ_LTM - 1) &gt; 0,1,0)</f>
        <v>1</v>
      </c>
      <c r="I1843">
        <f>IF(_xll.ciqfunctions.udf.CIQ(A1843,"IQ_CURRENT_RATIO") - _xll.ciqfunctions.udf.CIQ(A1843,"IQ_CURRENT_RATIO", IQ_LTM - 1) &gt; 0,1,0)</f>
        <v>1</v>
      </c>
      <c r="J1843">
        <f>IF(_xll.ciqfunctions.udf.CIQ(A1843, "IQ_BASIC_WEIGHT") - _xll.ciqfunctions.udf.CIQ(A1843, "IQ_BASIC_WEIGHT", IQ_LTM - 1) &gt; 0, 0, 1)</f>
        <v>1</v>
      </c>
      <c r="K1843">
        <f>IF(_xll.ciqfunctions.udf.CIQ(A1843,"IQ_GROSS_MARGIN") - _xll.ciqfunctions.udf.CIQ(A1843,"IQ_GROSS_MARGIN",IQ_LTM-1) &gt; 1,1,0)</f>
        <v>0</v>
      </c>
      <c r="L1843">
        <f>IF(_xll.ciqfunctions.udf.CIQ(A1843, "IQ_ASSET_TURNS") - _xll.ciqfunctions.udf.CIQ(A1843,"IQ_ASSET_TURNS", IQ_LTM-1) &gt; 1, 1,0)</f>
        <v>0</v>
      </c>
    </row>
    <row r="1844" spans="1:12" x14ac:dyDescent="0.25">
      <c r="A1844" t="s">
        <v>1082</v>
      </c>
      <c r="B1844" t="s">
        <v>1083</v>
      </c>
      <c r="C1844">
        <f>SUM(D1844:L1844)</f>
        <v>7</v>
      </c>
      <c r="D1844">
        <f>IF(_xll.ciqfunctions.udf.CIQ(A1844,"IQ_RETURN_ASSETS") &gt; 0,1,0)</f>
        <v>1</v>
      </c>
      <c r="E1844">
        <f>IF(_xll.ciqfunctions.udf.CIQ(A1844,"IQ_UNLEVERED_FCF") + _xll.ciqfunctions.udf.CIQ(A1844,"IQ_CAPEX")  &gt; 0, 1, 0)</f>
        <v>1</v>
      </c>
      <c r="F1844">
        <f>IF(_xll.ciqfunctions.udf.CIQ(A1844,"IQ_RETURN_ASSETS") - _xll.ciqfunctions.udf.CIQ(A1844,"IQ_RETURN_ASSETS", IQ_LTM - 1) &gt; 0,1,0)</f>
        <v>1</v>
      </c>
      <c r="G1844">
        <f>IF((_xll.ciqfunctions.udf.CIQ(A1844,"IQ_UNLEVERED_FCF") + _xll.ciqfunctions.udf.CIQ(A1844,"IQ_CAPEX"))/_xll.ciqfunctions.udf.CIQ(A1844,"IQ_TOTAL_ASSETS") &gt; 0,1,0)</f>
        <v>1</v>
      </c>
      <c r="H1844">
        <f>IF(_xll.ciqfunctions.udf.CIQ(A1844,"IQ_LT_DEBT")/_xll.ciqfunctions.udf.CIQ(A1844,"IQ_TOTAL_ASSETS") - _xll.ciqfunctions.udf.CIQ(A1844,"IQ_LT_DEBT", IQ_LTM - 1)/_xll.ciqfunctions.udf.CIQ(A1844,"IQ_TOTAL_ASSETS", IQ_LTM - 1) &gt; 0,1,0)</f>
        <v>0</v>
      </c>
      <c r="I1844">
        <f>IF(_xll.ciqfunctions.udf.CIQ(A1844,"IQ_CURRENT_RATIO") - _xll.ciqfunctions.udf.CIQ(A1844,"IQ_CURRENT_RATIO", IQ_LTM - 1) &gt; 0,1,0)</f>
        <v>1</v>
      </c>
      <c r="J1844">
        <f>IF(_xll.ciqfunctions.udf.CIQ(A1844, "IQ_BASIC_WEIGHT") - _xll.ciqfunctions.udf.CIQ(A1844, "IQ_BASIC_WEIGHT", IQ_LTM - 1) &gt; 0, 0, 1)</f>
        <v>1</v>
      </c>
      <c r="K1844">
        <f>IF(_xll.ciqfunctions.udf.CIQ(A1844,"IQ_GROSS_MARGIN") - _xll.ciqfunctions.udf.CIQ(A1844,"IQ_GROSS_MARGIN",IQ_LTM-1) &gt; 1,1,0)</f>
        <v>0</v>
      </c>
      <c r="L1844">
        <f>IF(_xll.ciqfunctions.udf.CIQ(A1844, "IQ_ASSET_TURNS") - _xll.ciqfunctions.udf.CIQ(A1844,"IQ_ASSET_TURNS", IQ_LTM-1) &gt; 1, 1,0)</f>
        <v>1</v>
      </c>
    </row>
    <row r="1845" spans="1:12" x14ac:dyDescent="0.25">
      <c r="A1845" t="s">
        <v>1116</v>
      </c>
      <c r="B1845" t="s">
        <v>1117</v>
      </c>
      <c r="C1845">
        <f>SUM(D1845:L1845)</f>
        <v>7</v>
      </c>
      <c r="D1845">
        <f>IF(_xll.ciqfunctions.udf.CIQ(A1845,"IQ_RETURN_ASSETS") &gt; 0,1,0)</f>
        <v>1</v>
      </c>
      <c r="E1845">
        <f>IF(_xll.ciqfunctions.udf.CIQ(A1845,"IQ_UNLEVERED_FCF") + _xll.ciqfunctions.udf.CIQ(A1845,"IQ_CAPEX")  &gt; 0, 1, 0)</f>
        <v>1</v>
      </c>
      <c r="F1845">
        <f>IF(_xll.ciqfunctions.udf.CIQ(A1845,"IQ_RETURN_ASSETS") - _xll.ciqfunctions.udf.CIQ(A1845,"IQ_RETURN_ASSETS", IQ_LTM - 1) &gt; 0,1,0)</f>
        <v>1</v>
      </c>
      <c r="G1845">
        <f>IF((_xll.ciqfunctions.udf.CIQ(A1845,"IQ_UNLEVERED_FCF") + _xll.ciqfunctions.udf.CIQ(A1845,"IQ_CAPEX"))/_xll.ciqfunctions.udf.CIQ(A1845,"IQ_TOTAL_ASSETS") &gt; 0,1,0)</f>
        <v>1</v>
      </c>
      <c r="H1845">
        <f>IF(_xll.ciqfunctions.udf.CIQ(A1845,"IQ_LT_DEBT")/_xll.ciqfunctions.udf.CIQ(A1845,"IQ_TOTAL_ASSETS") - _xll.ciqfunctions.udf.CIQ(A1845,"IQ_LT_DEBT", IQ_LTM - 1)/_xll.ciqfunctions.udf.CIQ(A1845,"IQ_TOTAL_ASSETS", IQ_LTM - 1) &gt; 0,1,0)</f>
        <v>1</v>
      </c>
      <c r="I1845">
        <f>IF(_xll.ciqfunctions.udf.CIQ(A1845,"IQ_CURRENT_RATIO") - _xll.ciqfunctions.udf.CIQ(A1845,"IQ_CURRENT_RATIO", IQ_LTM - 1) &gt; 0,1,0)</f>
        <v>1</v>
      </c>
      <c r="J1845">
        <f>IF(_xll.ciqfunctions.udf.CIQ(A1845, "IQ_BASIC_WEIGHT") - _xll.ciqfunctions.udf.CIQ(A1845, "IQ_BASIC_WEIGHT", IQ_LTM - 1) &gt; 0, 0, 1)</f>
        <v>1</v>
      </c>
      <c r="K1845">
        <f>IF(_xll.ciqfunctions.udf.CIQ(A1845,"IQ_GROSS_MARGIN") - _xll.ciqfunctions.udf.CIQ(A1845,"IQ_GROSS_MARGIN",IQ_LTM-1) &gt; 1,1,0)</f>
        <v>0</v>
      </c>
      <c r="L1845">
        <f>IF(_xll.ciqfunctions.udf.CIQ(A1845, "IQ_ASSET_TURNS") - _xll.ciqfunctions.udf.CIQ(A1845,"IQ_ASSET_TURNS", IQ_LTM-1) &gt; 1, 1,0)</f>
        <v>0</v>
      </c>
    </row>
    <row r="1846" spans="1:12" x14ac:dyDescent="0.25">
      <c r="A1846" t="s">
        <v>1196</v>
      </c>
      <c r="B1846" t="s">
        <v>1197</v>
      </c>
      <c r="C1846">
        <f>SUM(D1846:L1846)</f>
        <v>7</v>
      </c>
      <c r="D1846">
        <f>IF(_xll.ciqfunctions.udf.CIQ(A1846,"IQ_RETURN_ASSETS") &gt; 0,1,0)</f>
        <v>1</v>
      </c>
      <c r="E1846">
        <f>IF(_xll.ciqfunctions.udf.CIQ(A1846,"IQ_UNLEVERED_FCF") + _xll.ciqfunctions.udf.CIQ(A1846,"IQ_CAPEX")  &gt; 0, 1, 0)</f>
        <v>1</v>
      </c>
      <c r="F1846">
        <f>IF(_xll.ciqfunctions.udf.CIQ(A1846,"IQ_RETURN_ASSETS") - _xll.ciqfunctions.udf.CIQ(A1846,"IQ_RETURN_ASSETS", IQ_LTM - 1) &gt; 0,1,0)</f>
        <v>1</v>
      </c>
      <c r="G1846">
        <f>IF((_xll.ciqfunctions.udf.CIQ(A1846,"IQ_UNLEVERED_FCF") + _xll.ciqfunctions.udf.CIQ(A1846,"IQ_CAPEX"))/_xll.ciqfunctions.udf.CIQ(A1846,"IQ_TOTAL_ASSETS") &gt; 0,1,0)</f>
        <v>1</v>
      </c>
      <c r="H1846">
        <f>IF(_xll.ciqfunctions.udf.CIQ(A1846,"IQ_LT_DEBT")/_xll.ciqfunctions.udf.CIQ(A1846,"IQ_TOTAL_ASSETS") - _xll.ciqfunctions.udf.CIQ(A1846,"IQ_LT_DEBT", IQ_LTM - 1)/_xll.ciqfunctions.udf.CIQ(A1846,"IQ_TOTAL_ASSETS", IQ_LTM - 1) &gt; 0,1,0)</f>
        <v>1</v>
      </c>
      <c r="I1846">
        <f>IF(_xll.ciqfunctions.udf.CIQ(A1846,"IQ_CURRENT_RATIO") - _xll.ciqfunctions.udf.CIQ(A1846,"IQ_CURRENT_RATIO", IQ_LTM - 1) &gt; 0,1,0)</f>
        <v>1</v>
      </c>
      <c r="J1846">
        <f>IF(_xll.ciqfunctions.udf.CIQ(A1846, "IQ_BASIC_WEIGHT") - _xll.ciqfunctions.udf.CIQ(A1846, "IQ_BASIC_WEIGHT", IQ_LTM - 1) &gt; 0, 0, 1)</f>
        <v>1</v>
      </c>
      <c r="K1846">
        <f>IF(_xll.ciqfunctions.udf.CIQ(A1846,"IQ_GROSS_MARGIN") - _xll.ciqfunctions.udf.CIQ(A1846,"IQ_GROSS_MARGIN",IQ_LTM-1) &gt; 1,1,0)</f>
        <v>0</v>
      </c>
      <c r="L1846">
        <f>IF(_xll.ciqfunctions.udf.CIQ(A1846, "IQ_ASSET_TURNS") - _xll.ciqfunctions.udf.CIQ(A1846,"IQ_ASSET_TURNS", IQ_LTM-1) &gt; 1, 1,0)</f>
        <v>0</v>
      </c>
    </row>
    <row r="1847" spans="1:12" x14ac:dyDescent="0.25">
      <c r="A1847" t="s">
        <v>1494</v>
      </c>
      <c r="B1847" t="s">
        <v>1495</v>
      </c>
      <c r="C1847">
        <f>SUM(D1847:L1847)</f>
        <v>7</v>
      </c>
      <c r="D1847">
        <f>IF(_xll.ciqfunctions.udf.CIQ(A1847,"IQ_RETURN_ASSETS") &gt; 0,1,0)</f>
        <v>1</v>
      </c>
      <c r="E1847">
        <f>IF(_xll.ciqfunctions.udf.CIQ(A1847,"IQ_UNLEVERED_FCF") + _xll.ciqfunctions.udf.CIQ(A1847,"IQ_CAPEX")  &gt; 0, 1, 0)</f>
        <v>1</v>
      </c>
      <c r="F1847">
        <f>IF(_xll.ciqfunctions.udf.CIQ(A1847,"IQ_RETURN_ASSETS") - _xll.ciqfunctions.udf.CIQ(A1847,"IQ_RETURN_ASSETS", IQ_LTM - 1) &gt; 0,1,0)</f>
        <v>1</v>
      </c>
      <c r="G1847">
        <f>IF((_xll.ciqfunctions.udf.CIQ(A1847,"IQ_UNLEVERED_FCF") + _xll.ciqfunctions.udf.CIQ(A1847,"IQ_CAPEX"))/_xll.ciqfunctions.udf.CIQ(A1847,"IQ_TOTAL_ASSETS") &gt; 0,1,0)</f>
        <v>1</v>
      </c>
      <c r="H1847">
        <f>IF(_xll.ciqfunctions.udf.CIQ(A1847,"IQ_LT_DEBT")/_xll.ciqfunctions.udf.CIQ(A1847,"IQ_TOTAL_ASSETS") - _xll.ciqfunctions.udf.CIQ(A1847,"IQ_LT_DEBT", IQ_LTM - 1)/_xll.ciqfunctions.udf.CIQ(A1847,"IQ_TOTAL_ASSETS", IQ_LTM - 1) &gt; 0,1,0)</f>
        <v>1</v>
      </c>
      <c r="I1847">
        <f>IF(_xll.ciqfunctions.udf.CIQ(A1847,"IQ_CURRENT_RATIO") - _xll.ciqfunctions.udf.CIQ(A1847,"IQ_CURRENT_RATIO", IQ_LTM - 1) &gt; 0,1,0)</f>
        <v>1</v>
      </c>
      <c r="J1847">
        <f>IF(_xll.ciqfunctions.udf.CIQ(A1847, "IQ_BASIC_WEIGHT") - _xll.ciqfunctions.udf.CIQ(A1847, "IQ_BASIC_WEIGHT", IQ_LTM - 1) &gt; 0, 0, 1)</f>
        <v>1</v>
      </c>
      <c r="K1847">
        <f>IF(_xll.ciqfunctions.udf.CIQ(A1847,"IQ_GROSS_MARGIN") - _xll.ciqfunctions.udf.CIQ(A1847,"IQ_GROSS_MARGIN",IQ_LTM-1) &gt; 1,1,0)</f>
        <v>0</v>
      </c>
      <c r="L1847">
        <f>IF(_xll.ciqfunctions.udf.CIQ(A1847, "IQ_ASSET_TURNS") - _xll.ciqfunctions.udf.CIQ(A1847,"IQ_ASSET_TURNS", IQ_LTM-1) &gt; 1, 1,0)</f>
        <v>0</v>
      </c>
    </row>
    <row r="1848" spans="1:12" x14ac:dyDescent="0.25">
      <c r="A1848" t="s">
        <v>1560</v>
      </c>
      <c r="B1848" t="s">
        <v>1561</v>
      </c>
      <c r="C1848">
        <f>SUM(D1848:L1848)</f>
        <v>7</v>
      </c>
      <c r="D1848">
        <f>IF(_xll.ciqfunctions.udf.CIQ(A1848,"IQ_RETURN_ASSETS") &gt; 0,1,0)</f>
        <v>1</v>
      </c>
      <c r="E1848">
        <f>IF(_xll.ciqfunctions.udf.CIQ(A1848,"IQ_UNLEVERED_FCF") + _xll.ciqfunctions.udf.CIQ(A1848,"IQ_CAPEX")  &gt; 0, 1, 0)</f>
        <v>1</v>
      </c>
      <c r="F1848">
        <f>IF(_xll.ciqfunctions.udf.CIQ(A1848,"IQ_RETURN_ASSETS") - _xll.ciqfunctions.udf.CIQ(A1848,"IQ_RETURN_ASSETS", IQ_LTM - 1) &gt; 0,1,0)</f>
        <v>1</v>
      </c>
      <c r="G1848">
        <f>IF((_xll.ciqfunctions.udf.CIQ(A1848,"IQ_UNLEVERED_FCF") + _xll.ciqfunctions.udf.CIQ(A1848,"IQ_CAPEX"))/_xll.ciqfunctions.udf.CIQ(A1848,"IQ_TOTAL_ASSETS") &gt; 0,1,0)</f>
        <v>1</v>
      </c>
      <c r="H1848">
        <f>IF(_xll.ciqfunctions.udf.CIQ(A1848,"IQ_LT_DEBT")/_xll.ciqfunctions.udf.CIQ(A1848,"IQ_TOTAL_ASSETS") - _xll.ciqfunctions.udf.CIQ(A1848,"IQ_LT_DEBT", IQ_LTM - 1)/_xll.ciqfunctions.udf.CIQ(A1848,"IQ_TOTAL_ASSETS", IQ_LTM - 1) &gt; 0,1,0)</f>
        <v>1</v>
      </c>
      <c r="I1848">
        <f>IF(_xll.ciqfunctions.udf.CIQ(A1848,"IQ_CURRENT_RATIO") - _xll.ciqfunctions.udf.CIQ(A1848,"IQ_CURRENT_RATIO", IQ_LTM - 1) &gt; 0,1,0)</f>
        <v>1</v>
      </c>
      <c r="J1848">
        <f>IF(_xll.ciqfunctions.udf.CIQ(A1848, "IQ_BASIC_WEIGHT") - _xll.ciqfunctions.udf.CIQ(A1848, "IQ_BASIC_WEIGHT", IQ_LTM - 1) &gt; 0, 0, 1)</f>
        <v>1</v>
      </c>
      <c r="K1848">
        <f>IF(_xll.ciqfunctions.udf.CIQ(A1848,"IQ_GROSS_MARGIN") - _xll.ciqfunctions.udf.CIQ(A1848,"IQ_GROSS_MARGIN",IQ_LTM-1) &gt; 1,1,0)</f>
        <v>0</v>
      </c>
      <c r="L1848">
        <f>IF(_xll.ciqfunctions.udf.CIQ(A1848, "IQ_ASSET_TURNS") - _xll.ciqfunctions.udf.CIQ(A1848,"IQ_ASSET_TURNS", IQ_LTM-1) &gt; 1, 1,0)</f>
        <v>0</v>
      </c>
    </row>
    <row r="1849" spans="1:12" x14ac:dyDescent="0.25">
      <c r="A1849" t="s">
        <v>1562</v>
      </c>
      <c r="B1849" t="s">
        <v>1561</v>
      </c>
      <c r="C1849">
        <f>SUM(D1849:L1849)</f>
        <v>7</v>
      </c>
      <c r="D1849">
        <f>IF(_xll.ciqfunctions.udf.CIQ(A1849,"IQ_RETURN_ASSETS") &gt; 0,1,0)</f>
        <v>1</v>
      </c>
      <c r="E1849">
        <f>IF(_xll.ciqfunctions.udf.CIQ(A1849,"IQ_UNLEVERED_FCF") + _xll.ciqfunctions.udf.CIQ(A1849,"IQ_CAPEX")  &gt; 0, 1, 0)</f>
        <v>1</v>
      </c>
      <c r="F1849">
        <f>IF(_xll.ciqfunctions.udf.CIQ(A1849,"IQ_RETURN_ASSETS") - _xll.ciqfunctions.udf.CIQ(A1849,"IQ_RETURN_ASSETS", IQ_LTM - 1) &gt; 0,1,0)</f>
        <v>1</v>
      </c>
      <c r="G1849">
        <f>IF((_xll.ciqfunctions.udf.CIQ(A1849,"IQ_UNLEVERED_FCF") + _xll.ciqfunctions.udf.CIQ(A1849,"IQ_CAPEX"))/_xll.ciqfunctions.udf.CIQ(A1849,"IQ_TOTAL_ASSETS") &gt; 0,1,0)</f>
        <v>1</v>
      </c>
      <c r="H1849">
        <f>IF(_xll.ciqfunctions.udf.CIQ(A1849,"IQ_LT_DEBT")/_xll.ciqfunctions.udf.CIQ(A1849,"IQ_TOTAL_ASSETS") - _xll.ciqfunctions.udf.CIQ(A1849,"IQ_LT_DEBT", IQ_LTM - 1)/_xll.ciqfunctions.udf.CIQ(A1849,"IQ_TOTAL_ASSETS", IQ_LTM - 1) &gt; 0,1,0)</f>
        <v>1</v>
      </c>
      <c r="I1849">
        <f>IF(_xll.ciqfunctions.udf.CIQ(A1849,"IQ_CURRENT_RATIO") - _xll.ciqfunctions.udf.CIQ(A1849,"IQ_CURRENT_RATIO", IQ_LTM - 1) &gt; 0,1,0)</f>
        <v>1</v>
      </c>
      <c r="J1849">
        <f>IF(_xll.ciqfunctions.udf.CIQ(A1849, "IQ_BASIC_WEIGHT") - _xll.ciqfunctions.udf.CIQ(A1849, "IQ_BASIC_WEIGHT", IQ_LTM - 1) &gt; 0, 0, 1)</f>
        <v>1</v>
      </c>
      <c r="K1849">
        <f>IF(_xll.ciqfunctions.udf.CIQ(A1849,"IQ_GROSS_MARGIN") - _xll.ciqfunctions.udf.CIQ(A1849,"IQ_GROSS_MARGIN",IQ_LTM-1) &gt; 1,1,0)</f>
        <v>0</v>
      </c>
      <c r="L1849">
        <f>IF(_xll.ciqfunctions.udf.CIQ(A1849, "IQ_ASSET_TURNS") - _xll.ciqfunctions.udf.CIQ(A1849,"IQ_ASSET_TURNS", IQ_LTM-1) &gt; 1, 1,0)</f>
        <v>0</v>
      </c>
    </row>
    <row r="1850" spans="1:12" x14ac:dyDescent="0.25">
      <c r="A1850" t="s">
        <v>1563</v>
      </c>
      <c r="B1850" t="s">
        <v>1561</v>
      </c>
      <c r="C1850">
        <f>SUM(D1850:L1850)</f>
        <v>7</v>
      </c>
      <c r="D1850">
        <f>IF(_xll.ciqfunctions.udf.CIQ(A1850,"IQ_RETURN_ASSETS") &gt; 0,1,0)</f>
        <v>1</v>
      </c>
      <c r="E1850">
        <f>IF(_xll.ciqfunctions.udf.CIQ(A1850,"IQ_UNLEVERED_FCF") + _xll.ciqfunctions.udf.CIQ(A1850,"IQ_CAPEX")  &gt; 0, 1, 0)</f>
        <v>1</v>
      </c>
      <c r="F1850">
        <f>IF(_xll.ciqfunctions.udf.CIQ(A1850,"IQ_RETURN_ASSETS") - _xll.ciqfunctions.udf.CIQ(A1850,"IQ_RETURN_ASSETS", IQ_LTM - 1) &gt; 0,1,0)</f>
        <v>1</v>
      </c>
      <c r="G1850">
        <f>IF((_xll.ciqfunctions.udf.CIQ(A1850,"IQ_UNLEVERED_FCF") + _xll.ciqfunctions.udf.CIQ(A1850,"IQ_CAPEX"))/_xll.ciqfunctions.udf.CIQ(A1850,"IQ_TOTAL_ASSETS") &gt; 0,1,0)</f>
        <v>1</v>
      </c>
      <c r="H1850">
        <f>IF(_xll.ciqfunctions.udf.CIQ(A1850,"IQ_LT_DEBT")/_xll.ciqfunctions.udf.CIQ(A1850,"IQ_TOTAL_ASSETS") - _xll.ciqfunctions.udf.CIQ(A1850,"IQ_LT_DEBT", IQ_LTM - 1)/_xll.ciqfunctions.udf.CIQ(A1850,"IQ_TOTAL_ASSETS", IQ_LTM - 1) &gt; 0,1,0)</f>
        <v>1</v>
      </c>
      <c r="I1850">
        <f>IF(_xll.ciqfunctions.udf.CIQ(A1850,"IQ_CURRENT_RATIO") - _xll.ciqfunctions.udf.CIQ(A1850,"IQ_CURRENT_RATIO", IQ_LTM - 1) &gt; 0,1,0)</f>
        <v>1</v>
      </c>
      <c r="J1850">
        <f>IF(_xll.ciqfunctions.udf.CIQ(A1850, "IQ_BASIC_WEIGHT") - _xll.ciqfunctions.udf.CIQ(A1850, "IQ_BASIC_WEIGHT", IQ_LTM - 1) &gt; 0, 0, 1)</f>
        <v>1</v>
      </c>
      <c r="K1850">
        <f>IF(_xll.ciqfunctions.udf.CIQ(A1850,"IQ_GROSS_MARGIN") - _xll.ciqfunctions.udf.CIQ(A1850,"IQ_GROSS_MARGIN",IQ_LTM-1) &gt; 1,1,0)</f>
        <v>0</v>
      </c>
      <c r="L1850">
        <f>IF(_xll.ciqfunctions.udf.CIQ(A1850, "IQ_ASSET_TURNS") - _xll.ciqfunctions.udf.CIQ(A1850,"IQ_ASSET_TURNS", IQ_LTM-1) &gt; 1, 1,0)</f>
        <v>0</v>
      </c>
    </row>
    <row r="1851" spans="1:12" x14ac:dyDescent="0.25">
      <c r="A1851" t="s">
        <v>1564</v>
      </c>
      <c r="B1851" t="s">
        <v>1561</v>
      </c>
      <c r="C1851">
        <f>SUM(D1851:L1851)</f>
        <v>7</v>
      </c>
      <c r="D1851">
        <f>IF(_xll.ciqfunctions.udf.CIQ(A1851,"IQ_RETURN_ASSETS") &gt; 0,1,0)</f>
        <v>1</v>
      </c>
      <c r="E1851">
        <f>IF(_xll.ciqfunctions.udf.CIQ(A1851,"IQ_UNLEVERED_FCF") + _xll.ciqfunctions.udf.CIQ(A1851,"IQ_CAPEX")  &gt; 0, 1, 0)</f>
        <v>1</v>
      </c>
      <c r="F1851">
        <f>IF(_xll.ciqfunctions.udf.CIQ(A1851,"IQ_RETURN_ASSETS") - _xll.ciqfunctions.udf.CIQ(A1851,"IQ_RETURN_ASSETS", IQ_LTM - 1) &gt; 0,1,0)</f>
        <v>1</v>
      </c>
      <c r="G1851">
        <f>IF((_xll.ciqfunctions.udf.CIQ(A1851,"IQ_UNLEVERED_FCF") + _xll.ciqfunctions.udf.CIQ(A1851,"IQ_CAPEX"))/_xll.ciqfunctions.udf.CIQ(A1851,"IQ_TOTAL_ASSETS") &gt; 0,1,0)</f>
        <v>1</v>
      </c>
      <c r="H1851">
        <f>IF(_xll.ciqfunctions.udf.CIQ(A1851,"IQ_LT_DEBT")/_xll.ciqfunctions.udf.CIQ(A1851,"IQ_TOTAL_ASSETS") - _xll.ciqfunctions.udf.CIQ(A1851,"IQ_LT_DEBT", IQ_LTM - 1)/_xll.ciqfunctions.udf.CIQ(A1851,"IQ_TOTAL_ASSETS", IQ_LTM - 1) &gt; 0,1,0)</f>
        <v>1</v>
      </c>
      <c r="I1851">
        <f>IF(_xll.ciqfunctions.udf.CIQ(A1851,"IQ_CURRENT_RATIO") - _xll.ciqfunctions.udf.CIQ(A1851,"IQ_CURRENT_RATIO", IQ_LTM - 1) &gt; 0,1,0)</f>
        <v>1</v>
      </c>
      <c r="J1851">
        <f>IF(_xll.ciqfunctions.udf.CIQ(A1851, "IQ_BASIC_WEIGHT") - _xll.ciqfunctions.udf.CIQ(A1851, "IQ_BASIC_WEIGHT", IQ_LTM - 1) &gt; 0, 0, 1)</f>
        <v>1</v>
      </c>
      <c r="K1851">
        <f>IF(_xll.ciqfunctions.udf.CIQ(A1851,"IQ_GROSS_MARGIN") - _xll.ciqfunctions.udf.CIQ(A1851,"IQ_GROSS_MARGIN",IQ_LTM-1) &gt; 1,1,0)</f>
        <v>0</v>
      </c>
      <c r="L1851">
        <f>IF(_xll.ciqfunctions.udf.CIQ(A1851, "IQ_ASSET_TURNS") - _xll.ciqfunctions.udf.CIQ(A1851,"IQ_ASSET_TURNS", IQ_LTM-1) &gt; 1, 1,0)</f>
        <v>0</v>
      </c>
    </row>
    <row r="1852" spans="1:12" x14ac:dyDescent="0.25">
      <c r="A1852" t="s">
        <v>1565</v>
      </c>
      <c r="B1852" t="s">
        <v>1561</v>
      </c>
      <c r="C1852">
        <f>SUM(D1852:L1852)</f>
        <v>7</v>
      </c>
      <c r="D1852">
        <f>IF(_xll.ciqfunctions.udf.CIQ(A1852,"IQ_RETURN_ASSETS") &gt; 0,1,0)</f>
        <v>1</v>
      </c>
      <c r="E1852">
        <f>IF(_xll.ciqfunctions.udf.CIQ(A1852,"IQ_UNLEVERED_FCF") + _xll.ciqfunctions.udf.CIQ(A1852,"IQ_CAPEX")  &gt; 0, 1, 0)</f>
        <v>1</v>
      </c>
      <c r="F1852">
        <f>IF(_xll.ciqfunctions.udf.CIQ(A1852,"IQ_RETURN_ASSETS") - _xll.ciqfunctions.udf.CIQ(A1852,"IQ_RETURN_ASSETS", IQ_LTM - 1) &gt; 0,1,0)</f>
        <v>1</v>
      </c>
      <c r="G1852">
        <f>IF((_xll.ciqfunctions.udf.CIQ(A1852,"IQ_UNLEVERED_FCF") + _xll.ciqfunctions.udf.CIQ(A1852,"IQ_CAPEX"))/_xll.ciqfunctions.udf.CIQ(A1852,"IQ_TOTAL_ASSETS") &gt; 0,1,0)</f>
        <v>1</v>
      </c>
      <c r="H1852">
        <f>IF(_xll.ciqfunctions.udf.CIQ(A1852,"IQ_LT_DEBT")/_xll.ciqfunctions.udf.CIQ(A1852,"IQ_TOTAL_ASSETS") - _xll.ciqfunctions.udf.CIQ(A1852,"IQ_LT_DEBT", IQ_LTM - 1)/_xll.ciqfunctions.udf.CIQ(A1852,"IQ_TOTAL_ASSETS", IQ_LTM - 1) &gt; 0,1,0)</f>
        <v>1</v>
      </c>
      <c r="I1852">
        <f>IF(_xll.ciqfunctions.udf.CIQ(A1852,"IQ_CURRENT_RATIO") - _xll.ciqfunctions.udf.CIQ(A1852,"IQ_CURRENT_RATIO", IQ_LTM - 1) &gt; 0,1,0)</f>
        <v>1</v>
      </c>
      <c r="J1852">
        <f>IF(_xll.ciqfunctions.udf.CIQ(A1852, "IQ_BASIC_WEIGHT") - _xll.ciqfunctions.udf.CIQ(A1852, "IQ_BASIC_WEIGHT", IQ_LTM - 1) &gt; 0, 0, 1)</f>
        <v>1</v>
      </c>
      <c r="K1852">
        <f>IF(_xll.ciqfunctions.udf.CIQ(A1852,"IQ_GROSS_MARGIN") - _xll.ciqfunctions.udf.CIQ(A1852,"IQ_GROSS_MARGIN",IQ_LTM-1) &gt; 1,1,0)</f>
        <v>0</v>
      </c>
      <c r="L1852">
        <f>IF(_xll.ciqfunctions.udf.CIQ(A1852, "IQ_ASSET_TURNS") - _xll.ciqfunctions.udf.CIQ(A1852,"IQ_ASSET_TURNS", IQ_LTM-1) &gt; 1, 1,0)</f>
        <v>0</v>
      </c>
    </row>
    <row r="1853" spans="1:12" x14ac:dyDescent="0.25">
      <c r="A1853" t="s">
        <v>1583</v>
      </c>
      <c r="B1853" t="s">
        <v>1584</v>
      </c>
      <c r="C1853">
        <f>SUM(D1853:L1853)</f>
        <v>7</v>
      </c>
      <c r="D1853">
        <f>IF(_xll.ciqfunctions.udf.CIQ(A1853,"IQ_RETURN_ASSETS") &gt; 0,1,0)</f>
        <v>1</v>
      </c>
      <c r="E1853">
        <f>IF(_xll.ciqfunctions.udf.CIQ(A1853,"IQ_UNLEVERED_FCF") + _xll.ciqfunctions.udf.CIQ(A1853,"IQ_CAPEX")  &gt; 0, 1, 0)</f>
        <v>1</v>
      </c>
      <c r="F1853">
        <f>IF(_xll.ciqfunctions.udf.CIQ(A1853,"IQ_RETURN_ASSETS") - _xll.ciqfunctions.udf.CIQ(A1853,"IQ_RETURN_ASSETS", IQ_LTM - 1) &gt; 0,1,0)</f>
        <v>1</v>
      </c>
      <c r="G1853">
        <f>IF((_xll.ciqfunctions.udf.CIQ(A1853,"IQ_UNLEVERED_FCF") + _xll.ciqfunctions.udf.CIQ(A1853,"IQ_CAPEX"))/_xll.ciqfunctions.udf.CIQ(A1853,"IQ_TOTAL_ASSETS") &gt; 0,1,0)</f>
        <v>1</v>
      </c>
      <c r="H1853">
        <f>IF(_xll.ciqfunctions.udf.CIQ(A1853,"IQ_LT_DEBT")/_xll.ciqfunctions.udf.CIQ(A1853,"IQ_TOTAL_ASSETS") - _xll.ciqfunctions.udf.CIQ(A1853,"IQ_LT_DEBT", IQ_LTM - 1)/_xll.ciqfunctions.udf.CIQ(A1853,"IQ_TOTAL_ASSETS", IQ_LTM - 1) &gt; 0,1,0)</f>
        <v>0</v>
      </c>
      <c r="I1853">
        <f>IF(_xll.ciqfunctions.udf.CIQ(A1853,"IQ_CURRENT_RATIO") - _xll.ciqfunctions.udf.CIQ(A1853,"IQ_CURRENT_RATIO", IQ_LTM - 1) &gt; 0,1,0)</f>
        <v>1</v>
      </c>
      <c r="J1853">
        <f>IF(_xll.ciqfunctions.udf.CIQ(A1853, "IQ_BASIC_WEIGHT") - _xll.ciqfunctions.udf.CIQ(A1853, "IQ_BASIC_WEIGHT", IQ_LTM - 1) &gt; 0, 0, 1)</f>
        <v>1</v>
      </c>
      <c r="K1853">
        <f>IF(_xll.ciqfunctions.udf.CIQ(A1853,"IQ_GROSS_MARGIN") - _xll.ciqfunctions.udf.CIQ(A1853,"IQ_GROSS_MARGIN",IQ_LTM-1) &gt; 1,1,0)</f>
        <v>1</v>
      </c>
      <c r="L1853">
        <f>IF(_xll.ciqfunctions.udf.CIQ(A1853, "IQ_ASSET_TURNS") - _xll.ciqfunctions.udf.CIQ(A1853,"IQ_ASSET_TURNS", IQ_LTM-1) &gt; 1, 1,0)</f>
        <v>0</v>
      </c>
    </row>
    <row r="1854" spans="1:12" x14ac:dyDescent="0.25">
      <c r="A1854" t="s">
        <v>1858</v>
      </c>
      <c r="B1854" t="s">
        <v>1859</v>
      </c>
      <c r="C1854">
        <f>SUM(D1854:L1854)</f>
        <v>7</v>
      </c>
      <c r="D1854">
        <f>IF(_xll.ciqfunctions.udf.CIQ(A1854,"IQ_RETURN_ASSETS") &gt; 0,1,0)</f>
        <v>1</v>
      </c>
      <c r="E1854">
        <f>IF(_xll.ciqfunctions.udf.CIQ(A1854,"IQ_UNLEVERED_FCF") + _xll.ciqfunctions.udf.CIQ(A1854,"IQ_CAPEX")  &gt; 0, 1, 0)</f>
        <v>1</v>
      </c>
      <c r="F1854">
        <f>IF(_xll.ciqfunctions.udf.CIQ(A1854,"IQ_RETURN_ASSETS") - _xll.ciqfunctions.udf.CIQ(A1854,"IQ_RETURN_ASSETS", IQ_LTM - 1) &gt; 0,1,0)</f>
        <v>1</v>
      </c>
      <c r="G1854">
        <f>IF((_xll.ciqfunctions.udf.CIQ(A1854,"IQ_UNLEVERED_FCF") + _xll.ciqfunctions.udf.CIQ(A1854,"IQ_CAPEX"))/_xll.ciqfunctions.udf.CIQ(A1854,"IQ_TOTAL_ASSETS") &gt; 0,1,0)</f>
        <v>1</v>
      </c>
      <c r="H1854">
        <f>IF(_xll.ciqfunctions.udf.CIQ(A1854,"IQ_LT_DEBT")/_xll.ciqfunctions.udf.CIQ(A1854,"IQ_TOTAL_ASSETS") - _xll.ciqfunctions.udf.CIQ(A1854,"IQ_LT_DEBT", IQ_LTM - 1)/_xll.ciqfunctions.udf.CIQ(A1854,"IQ_TOTAL_ASSETS", IQ_LTM - 1) &gt; 0,1,0)</f>
        <v>1</v>
      </c>
      <c r="I1854">
        <f>IF(_xll.ciqfunctions.udf.CIQ(A1854,"IQ_CURRENT_RATIO") - _xll.ciqfunctions.udf.CIQ(A1854,"IQ_CURRENT_RATIO", IQ_LTM - 1) &gt; 0,1,0)</f>
        <v>1</v>
      </c>
      <c r="J1854">
        <f>IF(_xll.ciqfunctions.udf.CIQ(A1854, "IQ_BASIC_WEIGHT") - _xll.ciqfunctions.udf.CIQ(A1854, "IQ_BASIC_WEIGHT", IQ_LTM - 1) &gt; 0, 0, 1)</f>
        <v>1</v>
      </c>
      <c r="K1854">
        <f>IF(_xll.ciqfunctions.udf.CIQ(A1854,"IQ_GROSS_MARGIN") - _xll.ciqfunctions.udf.CIQ(A1854,"IQ_GROSS_MARGIN",IQ_LTM-1) &gt; 1,1,0)</f>
        <v>0</v>
      </c>
      <c r="L1854">
        <f>IF(_xll.ciqfunctions.udf.CIQ(A1854, "IQ_ASSET_TURNS") - _xll.ciqfunctions.udf.CIQ(A1854,"IQ_ASSET_TURNS", IQ_LTM-1) &gt; 1, 1,0)</f>
        <v>0</v>
      </c>
    </row>
    <row r="1855" spans="1:12" x14ac:dyDescent="0.25">
      <c r="A1855" t="s">
        <v>1958</v>
      </c>
      <c r="B1855" t="s">
        <v>1959</v>
      </c>
      <c r="C1855">
        <f>SUM(D1855:L1855)</f>
        <v>7</v>
      </c>
      <c r="D1855">
        <f>IF(_xll.ciqfunctions.udf.CIQ(A1855,"IQ_RETURN_ASSETS") &gt; 0,1,0)</f>
        <v>1</v>
      </c>
      <c r="E1855">
        <f>IF(_xll.ciqfunctions.udf.CIQ(A1855,"IQ_UNLEVERED_FCF") + _xll.ciqfunctions.udf.CIQ(A1855,"IQ_CAPEX")  &gt; 0, 1, 0)</f>
        <v>1</v>
      </c>
      <c r="F1855">
        <f>IF(_xll.ciqfunctions.udf.CIQ(A1855,"IQ_RETURN_ASSETS") - _xll.ciqfunctions.udf.CIQ(A1855,"IQ_RETURN_ASSETS", IQ_LTM - 1) &gt; 0,1,0)</f>
        <v>1</v>
      </c>
      <c r="G1855">
        <f>IF((_xll.ciqfunctions.udf.CIQ(A1855,"IQ_UNLEVERED_FCF") + _xll.ciqfunctions.udf.CIQ(A1855,"IQ_CAPEX"))/_xll.ciqfunctions.udf.CIQ(A1855,"IQ_TOTAL_ASSETS") &gt; 0,1,0)</f>
        <v>1</v>
      </c>
      <c r="H1855">
        <f>IF(_xll.ciqfunctions.udf.CIQ(A1855,"IQ_LT_DEBT")/_xll.ciqfunctions.udf.CIQ(A1855,"IQ_TOTAL_ASSETS") - _xll.ciqfunctions.udf.CIQ(A1855,"IQ_LT_DEBT", IQ_LTM - 1)/_xll.ciqfunctions.udf.CIQ(A1855,"IQ_TOTAL_ASSETS", IQ_LTM - 1) &gt; 0,1,0)</f>
        <v>1</v>
      </c>
      <c r="I1855">
        <f>IF(_xll.ciqfunctions.udf.CIQ(A1855,"IQ_CURRENT_RATIO") - _xll.ciqfunctions.udf.CIQ(A1855,"IQ_CURRENT_RATIO", IQ_LTM - 1) &gt; 0,1,0)</f>
        <v>1</v>
      </c>
      <c r="J1855">
        <f>IF(_xll.ciqfunctions.udf.CIQ(A1855, "IQ_BASIC_WEIGHT") - _xll.ciqfunctions.udf.CIQ(A1855, "IQ_BASIC_WEIGHT", IQ_LTM - 1) &gt; 0, 0, 1)</f>
        <v>1</v>
      </c>
      <c r="K1855">
        <f>IF(_xll.ciqfunctions.udf.CIQ(A1855,"IQ_GROSS_MARGIN") - _xll.ciqfunctions.udf.CIQ(A1855,"IQ_GROSS_MARGIN",IQ_LTM-1) &gt; 1,1,0)</f>
        <v>0</v>
      </c>
      <c r="L1855">
        <f>IF(_xll.ciqfunctions.udf.CIQ(A1855, "IQ_ASSET_TURNS") - _xll.ciqfunctions.udf.CIQ(A1855,"IQ_ASSET_TURNS", IQ_LTM-1) &gt; 1, 1,0)</f>
        <v>0</v>
      </c>
    </row>
    <row r="1856" spans="1:12" x14ac:dyDescent="0.25">
      <c r="A1856" t="s">
        <v>1976</v>
      </c>
      <c r="B1856" t="s">
        <v>1977</v>
      </c>
      <c r="C1856">
        <f>SUM(D1856:L1856)</f>
        <v>7</v>
      </c>
      <c r="D1856">
        <f>IF(_xll.ciqfunctions.udf.CIQ(A1856,"IQ_RETURN_ASSETS") &gt; 0,1,0)</f>
        <v>1</v>
      </c>
      <c r="E1856">
        <f>IF(_xll.ciqfunctions.udf.CIQ(A1856,"IQ_UNLEVERED_FCF") + _xll.ciqfunctions.udf.CIQ(A1856,"IQ_CAPEX")  &gt; 0, 1, 0)</f>
        <v>1</v>
      </c>
      <c r="F1856">
        <f>IF(_xll.ciqfunctions.udf.CIQ(A1856,"IQ_RETURN_ASSETS") - _xll.ciqfunctions.udf.CIQ(A1856,"IQ_RETURN_ASSETS", IQ_LTM - 1) &gt; 0,1,0)</f>
        <v>1</v>
      </c>
      <c r="G1856">
        <f>IF((_xll.ciqfunctions.udf.CIQ(A1856,"IQ_UNLEVERED_FCF") + _xll.ciqfunctions.udf.CIQ(A1856,"IQ_CAPEX"))/_xll.ciqfunctions.udf.CIQ(A1856,"IQ_TOTAL_ASSETS") &gt; 0,1,0)</f>
        <v>1</v>
      </c>
      <c r="H1856">
        <f>IF(_xll.ciqfunctions.udf.CIQ(A1856,"IQ_LT_DEBT")/_xll.ciqfunctions.udf.CIQ(A1856,"IQ_TOTAL_ASSETS") - _xll.ciqfunctions.udf.CIQ(A1856,"IQ_LT_DEBT", IQ_LTM - 1)/_xll.ciqfunctions.udf.CIQ(A1856,"IQ_TOTAL_ASSETS", IQ_LTM - 1) &gt; 0,1,0)</f>
        <v>0</v>
      </c>
      <c r="I1856">
        <f>IF(_xll.ciqfunctions.udf.CIQ(A1856,"IQ_CURRENT_RATIO") - _xll.ciqfunctions.udf.CIQ(A1856,"IQ_CURRENT_RATIO", IQ_LTM - 1) &gt; 0,1,0)</f>
        <v>1</v>
      </c>
      <c r="J1856">
        <f>IF(_xll.ciqfunctions.udf.CIQ(A1856, "IQ_BASIC_WEIGHT") - _xll.ciqfunctions.udf.CIQ(A1856, "IQ_BASIC_WEIGHT", IQ_LTM - 1) &gt; 0, 0, 1)</f>
        <v>1</v>
      </c>
      <c r="K1856">
        <f>IF(_xll.ciqfunctions.udf.CIQ(A1856,"IQ_GROSS_MARGIN") - _xll.ciqfunctions.udf.CIQ(A1856,"IQ_GROSS_MARGIN",IQ_LTM-1) &gt; 1,1,0)</f>
        <v>1</v>
      </c>
      <c r="L1856">
        <f>IF(_xll.ciqfunctions.udf.CIQ(A1856, "IQ_ASSET_TURNS") - _xll.ciqfunctions.udf.CIQ(A1856,"IQ_ASSET_TURNS", IQ_LTM-1) &gt; 1, 1,0)</f>
        <v>0</v>
      </c>
    </row>
    <row r="1857" spans="1:12" x14ac:dyDescent="0.25">
      <c r="A1857" t="s">
        <v>2098</v>
      </c>
      <c r="B1857" t="s">
        <v>2099</v>
      </c>
      <c r="C1857">
        <f>SUM(D1857:L1857)</f>
        <v>7</v>
      </c>
      <c r="D1857">
        <f>IF(_xll.ciqfunctions.udf.CIQ(A1857,"IQ_RETURN_ASSETS") &gt; 0,1,0)</f>
        <v>1</v>
      </c>
      <c r="E1857">
        <f>IF(_xll.ciqfunctions.udf.CIQ(A1857,"IQ_UNLEVERED_FCF") + _xll.ciqfunctions.udf.CIQ(A1857,"IQ_CAPEX")  &gt; 0, 1, 0)</f>
        <v>1</v>
      </c>
      <c r="F1857">
        <f>IF(_xll.ciqfunctions.udf.CIQ(A1857,"IQ_RETURN_ASSETS") - _xll.ciqfunctions.udf.CIQ(A1857,"IQ_RETURN_ASSETS", IQ_LTM - 1) &gt; 0,1,0)</f>
        <v>1</v>
      </c>
      <c r="G1857">
        <f>IF((_xll.ciqfunctions.udf.CIQ(A1857,"IQ_UNLEVERED_FCF") + _xll.ciqfunctions.udf.CIQ(A1857,"IQ_CAPEX"))/_xll.ciqfunctions.udf.CIQ(A1857,"IQ_TOTAL_ASSETS") &gt; 0,1,0)</f>
        <v>1</v>
      </c>
      <c r="H1857">
        <f>IF(_xll.ciqfunctions.udf.CIQ(A1857,"IQ_LT_DEBT")/_xll.ciqfunctions.udf.CIQ(A1857,"IQ_TOTAL_ASSETS") - _xll.ciqfunctions.udf.CIQ(A1857,"IQ_LT_DEBT", IQ_LTM - 1)/_xll.ciqfunctions.udf.CIQ(A1857,"IQ_TOTAL_ASSETS", IQ_LTM - 1) &gt; 0,1,0)</f>
        <v>1</v>
      </c>
      <c r="I1857">
        <f>IF(_xll.ciqfunctions.udf.CIQ(A1857,"IQ_CURRENT_RATIO") - _xll.ciqfunctions.udf.CIQ(A1857,"IQ_CURRENT_RATIO", IQ_LTM - 1) &gt; 0,1,0)</f>
        <v>1</v>
      </c>
      <c r="J1857">
        <f>IF(_xll.ciqfunctions.udf.CIQ(A1857, "IQ_BASIC_WEIGHT") - _xll.ciqfunctions.udf.CIQ(A1857, "IQ_BASIC_WEIGHT", IQ_LTM - 1) &gt; 0, 0, 1)</f>
        <v>1</v>
      </c>
      <c r="K1857">
        <f>IF(_xll.ciqfunctions.udf.CIQ(A1857,"IQ_GROSS_MARGIN") - _xll.ciqfunctions.udf.CIQ(A1857,"IQ_GROSS_MARGIN",IQ_LTM-1) &gt; 1,1,0)</f>
        <v>0</v>
      </c>
      <c r="L1857">
        <f>IF(_xll.ciqfunctions.udf.CIQ(A1857, "IQ_ASSET_TURNS") - _xll.ciqfunctions.udf.CIQ(A1857,"IQ_ASSET_TURNS", IQ_LTM-1) &gt; 1, 1,0)</f>
        <v>0</v>
      </c>
    </row>
    <row r="1858" spans="1:12" x14ac:dyDescent="0.25">
      <c r="A1858" t="s">
        <v>2190</v>
      </c>
      <c r="B1858" t="s">
        <v>2191</v>
      </c>
      <c r="C1858">
        <f>SUM(D1858:L1858)</f>
        <v>7</v>
      </c>
      <c r="D1858">
        <f>IF(_xll.ciqfunctions.udf.CIQ(A1858,"IQ_RETURN_ASSETS") &gt; 0,1,0)</f>
        <v>1</v>
      </c>
      <c r="E1858">
        <f>IF(_xll.ciqfunctions.udf.CIQ(A1858,"IQ_UNLEVERED_FCF") + _xll.ciqfunctions.udf.CIQ(A1858,"IQ_CAPEX")  &gt; 0, 1, 0)</f>
        <v>1</v>
      </c>
      <c r="F1858">
        <f>IF(_xll.ciqfunctions.udf.CIQ(A1858,"IQ_RETURN_ASSETS") - _xll.ciqfunctions.udf.CIQ(A1858,"IQ_RETURN_ASSETS", IQ_LTM - 1) &gt; 0,1,0)</f>
        <v>1</v>
      </c>
      <c r="G1858">
        <f>IF((_xll.ciqfunctions.udf.CIQ(A1858,"IQ_UNLEVERED_FCF") + _xll.ciqfunctions.udf.CIQ(A1858,"IQ_CAPEX"))/_xll.ciqfunctions.udf.CIQ(A1858,"IQ_TOTAL_ASSETS") &gt; 0,1,0)</f>
        <v>1</v>
      </c>
      <c r="H1858">
        <f>IF(_xll.ciqfunctions.udf.CIQ(A1858,"IQ_LT_DEBT")/_xll.ciqfunctions.udf.CIQ(A1858,"IQ_TOTAL_ASSETS") - _xll.ciqfunctions.udf.CIQ(A1858,"IQ_LT_DEBT", IQ_LTM - 1)/_xll.ciqfunctions.udf.CIQ(A1858,"IQ_TOTAL_ASSETS", IQ_LTM - 1) &gt; 0,1,0)</f>
        <v>1</v>
      </c>
      <c r="I1858">
        <f>IF(_xll.ciqfunctions.udf.CIQ(A1858,"IQ_CURRENT_RATIO") - _xll.ciqfunctions.udf.CIQ(A1858,"IQ_CURRENT_RATIO", IQ_LTM - 1) &gt; 0,1,0)</f>
        <v>1</v>
      </c>
      <c r="J1858">
        <f>IF(_xll.ciqfunctions.udf.CIQ(A1858, "IQ_BASIC_WEIGHT") - _xll.ciqfunctions.udf.CIQ(A1858, "IQ_BASIC_WEIGHT", IQ_LTM - 1) &gt; 0, 0, 1)</f>
        <v>1</v>
      </c>
      <c r="K1858">
        <f>IF(_xll.ciqfunctions.udf.CIQ(A1858,"IQ_GROSS_MARGIN") - _xll.ciqfunctions.udf.CIQ(A1858,"IQ_GROSS_MARGIN",IQ_LTM-1) &gt; 1,1,0)</f>
        <v>0</v>
      </c>
      <c r="L1858">
        <f>IF(_xll.ciqfunctions.udf.CIQ(A1858, "IQ_ASSET_TURNS") - _xll.ciqfunctions.udf.CIQ(A1858,"IQ_ASSET_TURNS", IQ_LTM-1) &gt; 1, 1,0)</f>
        <v>0</v>
      </c>
    </row>
    <row r="1859" spans="1:12" x14ac:dyDescent="0.25">
      <c r="A1859" t="s">
        <v>2365</v>
      </c>
      <c r="B1859" t="s">
        <v>2366</v>
      </c>
      <c r="C1859">
        <f>SUM(D1859:L1859)</f>
        <v>7</v>
      </c>
      <c r="D1859">
        <f>IF(_xll.ciqfunctions.udf.CIQ(A1859,"IQ_RETURN_ASSETS") &gt; 0,1,0)</f>
        <v>1</v>
      </c>
      <c r="E1859">
        <f>IF(_xll.ciqfunctions.udf.CIQ(A1859,"IQ_UNLEVERED_FCF") + _xll.ciqfunctions.udf.CIQ(A1859,"IQ_CAPEX")  &gt; 0, 1, 0)</f>
        <v>1</v>
      </c>
      <c r="F1859">
        <f>IF(_xll.ciqfunctions.udf.CIQ(A1859,"IQ_RETURN_ASSETS") - _xll.ciqfunctions.udf.CIQ(A1859,"IQ_RETURN_ASSETS", IQ_LTM - 1) &gt; 0,1,0)</f>
        <v>1</v>
      </c>
      <c r="G1859">
        <f>IF((_xll.ciqfunctions.udf.CIQ(A1859,"IQ_UNLEVERED_FCF") + _xll.ciqfunctions.udf.CIQ(A1859,"IQ_CAPEX"))/_xll.ciqfunctions.udf.CIQ(A1859,"IQ_TOTAL_ASSETS") &gt; 0,1,0)</f>
        <v>1</v>
      </c>
      <c r="H1859">
        <f>IF(_xll.ciqfunctions.udf.CIQ(A1859,"IQ_LT_DEBT")/_xll.ciqfunctions.udf.CIQ(A1859,"IQ_TOTAL_ASSETS") - _xll.ciqfunctions.udf.CIQ(A1859,"IQ_LT_DEBT", IQ_LTM - 1)/_xll.ciqfunctions.udf.CIQ(A1859,"IQ_TOTAL_ASSETS", IQ_LTM - 1) &gt; 0,1,0)</f>
        <v>1</v>
      </c>
      <c r="I1859">
        <f>IF(_xll.ciqfunctions.udf.CIQ(A1859,"IQ_CURRENT_RATIO") - _xll.ciqfunctions.udf.CIQ(A1859,"IQ_CURRENT_RATIO", IQ_LTM - 1) &gt; 0,1,0)</f>
        <v>1</v>
      </c>
      <c r="J1859">
        <f>IF(_xll.ciqfunctions.udf.CIQ(A1859, "IQ_BASIC_WEIGHT") - _xll.ciqfunctions.udf.CIQ(A1859, "IQ_BASIC_WEIGHT", IQ_LTM - 1) &gt; 0, 0, 1)</f>
        <v>1</v>
      </c>
      <c r="K1859">
        <f>IF(_xll.ciqfunctions.udf.CIQ(A1859,"IQ_GROSS_MARGIN") - _xll.ciqfunctions.udf.CIQ(A1859,"IQ_GROSS_MARGIN",IQ_LTM-1) &gt; 1,1,0)</f>
        <v>0</v>
      </c>
      <c r="L1859">
        <f>IF(_xll.ciqfunctions.udf.CIQ(A1859, "IQ_ASSET_TURNS") - _xll.ciqfunctions.udf.CIQ(A1859,"IQ_ASSET_TURNS", IQ_LTM-1) &gt; 1, 1,0)</f>
        <v>0</v>
      </c>
    </row>
    <row r="1860" spans="1:12" x14ac:dyDescent="0.25">
      <c r="A1860" t="s">
        <v>2789</v>
      </c>
      <c r="B1860" t="s">
        <v>2790</v>
      </c>
      <c r="C1860">
        <f>SUM(D1860:L1860)</f>
        <v>7</v>
      </c>
      <c r="D1860">
        <f>IF(_xll.ciqfunctions.udf.CIQ(A1860,"IQ_RETURN_ASSETS") &gt; 0,1,0)</f>
        <v>1</v>
      </c>
      <c r="E1860">
        <f>IF(_xll.ciqfunctions.udf.CIQ(A1860,"IQ_UNLEVERED_FCF") + _xll.ciqfunctions.udf.CIQ(A1860,"IQ_CAPEX")  &gt; 0, 1, 0)</f>
        <v>1</v>
      </c>
      <c r="F1860">
        <f>IF(_xll.ciqfunctions.udf.CIQ(A1860,"IQ_RETURN_ASSETS") - _xll.ciqfunctions.udf.CIQ(A1860,"IQ_RETURN_ASSETS", IQ_LTM - 1) &gt; 0,1,0)</f>
        <v>1</v>
      </c>
      <c r="G1860">
        <f>IF((_xll.ciqfunctions.udf.CIQ(A1860,"IQ_UNLEVERED_FCF") + _xll.ciqfunctions.udf.CIQ(A1860,"IQ_CAPEX"))/_xll.ciqfunctions.udf.CIQ(A1860,"IQ_TOTAL_ASSETS") &gt; 0,1,0)</f>
        <v>1</v>
      </c>
      <c r="H1860">
        <f>IF(_xll.ciqfunctions.udf.CIQ(A1860,"IQ_LT_DEBT")/_xll.ciqfunctions.udf.CIQ(A1860,"IQ_TOTAL_ASSETS") - _xll.ciqfunctions.udf.CIQ(A1860,"IQ_LT_DEBT", IQ_LTM - 1)/_xll.ciqfunctions.udf.CIQ(A1860,"IQ_TOTAL_ASSETS", IQ_LTM - 1) &gt; 0,1,0)</f>
        <v>0</v>
      </c>
      <c r="I1860">
        <f>IF(_xll.ciqfunctions.udf.CIQ(A1860,"IQ_CURRENT_RATIO") - _xll.ciqfunctions.udf.CIQ(A1860,"IQ_CURRENT_RATIO", IQ_LTM - 1) &gt; 0,1,0)</f>
        <v>1</v>
      </c>
      <c r="J1860">
        <f>IF(_xll.ciqfunctions.udf.CIQ(A1860, "IQ_BASIC_WEIGHT") - _xll.ciqfunctions.udf.CIQ(A1860, "IQ_BASIC_WEIGHT", IQ_LTM - 1) &gt; 0, 0, 1)</f>
        <v>1</v>
      </c>
      <c r="K1860">
        <f>IF(_xll.ciqfunctions.udf.CIQ(A1860,"IQ_GROSS_MARGIN") - _xll.ciqfunctions.udf.CIQ(A1860,"IQ_GROSS_MARGIN",IQ_LTM-1) &gt; 1,1,0)</f>
        <v>1</v>
      </c>
      <c r="L1860">
        <f>IF(_xll.ciqfunctions.udf.CIQ(A1860, "IQ_ASSET_TURNS") - _xll.ciqfunctions.udf.CIQ(A1860,"IQ_ASSET_TURNS", IQ_LTM-1) &gt; 1, 1,0)</f>
        <v>0</v>
      </c>
    </row>
    <row r="1861" spans="1:12" x14ac:dyDescent="0.25">
      <c r="A1861" t="s">
        <v>2960</v>
      </c>
      <c r="B1861" t="s">
        <v>2961</v>
      </c>
      <c r="C1861">
        <f>SUM(D1861:L1861)</f>
        <v>7</v>
      </c>
      <c r="D1861">
        <f>IF(_xll.ciqfunctions.udf.CIQ(A1861,"IQ_RETURN_ASSETS") &gt; 0,1,0)</f>
        <v>1</v>
      </c>
      <c r="E1861">
        <f>IF(_xll.ciqfunctions.udf.CIQ(A1861,"IQ_UNLEVERED_FCF") + _xll.ciqfunctions.udf.CIQ(A1861,"IQ_CAPEX")  &gt; 0, 1, 0)</f>
        <v>1</v>
      </c>
      <c r="F1861">
        <f>IF(_xll.ciqfunctions.udf.CIQ(A1861,"IQ_RETURN_ASSETS") - _xll.ciqfunctions.udf.CIQ(A1861,"IQ_RETURN_ASSETS", IQ_LTM - 1) &gt; 0,1,0)</f>
        <v>1</v>
      </c>
      <c r="G1861">
        <f>IF((_xll.ciqfunctions.udf.CIQ(A1861,"IQ_UNLEVERED_FCF") + _xll.ciqfunctions.udf.CIQ(A1861,"IQ_CAPEX"))/_xll.ciqfunctions.udf.CIQ(A1861,"IQ_TOTAL_ASSETS") &gt; 0,1,0)</f>
        <v>1</v>
      </c>
      <c r="H1861">
        <f>IF(_xll.ciqfunctions.udf.CIQ(A1861,"IQ_LT_DEBT")/_xll.ciqfunctions.udf.CIQ(A1861,"IQ_TOTAL_ASSETS") - _xll.ciqfunctions.udf.CIQ(A1861,"IQ_LT_DEBT", IQ_LTM - 1)/_xll.ciqfunctions.udf.CIQ(A1861,"IQ_TOTAL_ASSETS", IQ_LTM - 1) &gt; 0,1,0)</f>
        <v>1</v>
      </c>
      <c r="I1861">
        <f>IF(_xll.ciqfunctions.udf.CIQ(A1861,"IQ_CURRENT_RATIO") - _xll.ciqfunctions.udf.CIQ(A1861,"IQ_CURRENT_RATIO", IQ_LTM - 1) &gt; 0,1,0)</f>
        <v>1</v>
      </c>
      <c r="J1861">
        <f>IF(_xll.ciqfunctions.udf.CIQ(A1861, "IQ_BASIC_WEIGHT") - _xll.ciqfunctions.udf.CIQ(A1861, "IQ_BASIC_WEIGHT", IQ_LTM - 1) &gt; 0, 0, 1)</f>
        <v>1</v>
      </c>
      <c r="K1861">
        <f>IF(_xll.ciqfunctions.udf.CIQ(A1861,"IQ_GROSS_MARGIN") - _xll.ciqfunctions.udf.CIQ(A1861,"IQ_GROSS_MARGIN",IQ_LTM-1) &gt; 1,1,0)</f>
        <v>0</v>
      </c>
      <c r="L1861">
        <f>IF(_xll.ciqfunctions.udf.CIQ(A1861, "IQ_ASSET_TURNS") - _xll.ciqfunctions.udf.CIQ(A1861,"IQ_ASSET_TURNS", IQ_LTM-1) &gt; 1, 1,0)</f>
        <v>0</v>
      </c>
    </row>
    <row r="1862" spans="1:12" x14ac:dyDescent="0.25">
      <c r="A1862" t="s">
        <v>2997</v>
      </c>
      <c r="B1862" t="s">
        <v>2998</v>
      </c>
      <c r="C1862">
        <f>SUM(D1862:L1862)</f>
        <v>7</v>
      </c>
      <c r="D1862">
        <f>IF(_xll.ciqfunctions.udf.CIQ(A1862,"IQ_RETURN_ASSETS") &gt; 0,1,0)</f>
        <v>1</v>
      </c>
      <c r="E1862">
        <f>IF(_xll.ciqfunctions.udf.CIQ(A1862,"IQ_UNLEVERED_FCF") + _xll.ciqfunctions.udf.CIQ(A1862,"IQ_CAPEX")  &gt; 0, 1, 0)</f>
        <v>1</v>
      </c>
      <c r="F1862">
        <f>IF(_xll.ciqfunctions.udf.CIQ(A1862,"IQ_RETURN_ASSETS") - _xll.ciqfunctions.udf.CIQ(A1862,"IQ_RETURN_ASSETS", IQ_LTM - 1) &gt; 0,1,0)</f>
        <v>1</v>
      </c>
      <c r="G1862">
        <f>IF((_xll.ciqfunctions.udf.CIQ(A1862,"IQ_UNLEVERED_FCF") + _xll.ciqfunctions.udf.CIQ(A1862,"IQ_CAPEX"))/_xll.ciqfunctions.udf.CIQ(A1862,"IQ_TOTAL_ASSETS") &gt; 0,1,0)</f>
        <v>1</v>
      </c>
      <c r="H1862">
        <f>IF(_xll.ciqfunctions.udf.CIQ(A1862,"IQ_LT_DEBT")/_xll.ciqfunctions.udf.CIQ(A1862,"IQ_TOTAL_ASSETS") - _xll.ciqfunctions.udf.CIQ(A1862,"IQ_LT_DEBT", IQ_LTM - 1)/_xll.ciqfunctions.udf.CIQ(A1862,"IQ_TOTAL_ASSETS", IQ_LTM - 1) &gt; 0,1,0)</f>
        <v>1</v>
      </c>
      <c r="I1862">
        <f>IF(_xll.ciqfunctions.udf.CIQ(A1862,"IQ_CURRENT_RATIO") - _xll.ciqfunctions.udf.CIQ(A1862,"IQ_CURRENT_RATIO", IQ_LTM - 1) &gt; 0,1,0)</f>
        <v>1</v>
      </c>
      <c r="J1862">
        <f>IF(_xll.ciqfunctions.udf.CIQ(A1862, "IQ_BASIC_WEIGHT") - _xll.ciqfunctions.udf.CIQ(A1862, "IQ_BASIC_WEIGHT", IQ_LTM - 1) &gt; 0, 0, 1)</f>
        <v>1</v>
      </c>
      <c r="K1862">
        <f>IF(_xll.ciqfunctions.udf.CIQ(A1862,"IQ_GROSS_MARGIN") - _xll.ciqfunctions.udf.CIQ(A1862,"IQ_GROSS_MARGIN",IQ_LTM-1) &gt; 1,1,0)</f>
        <v>0</v>
      </c>
      <c r="L1862">
        <f>IF(_xll.ciqfunctions.udf.CIQ(A1862, "IQ_ASSET_TURNS") - _xll.ciqfunctions.udf.CIQ(A1862,"IQ_ASSET_TURNS", IQ_LTM-1) &gt; 1, 1,0)</f>
        <v>0</v>
      </c>
    </row>
    <row r="1863" spans="1:12" x14ac:dyDescent="0.25">
      <c r="A1863" t="s">
        <v>3127</v>
      </c>
      <c r="B1863" t="s">
        <v>3128</v>
      </c>
      <c r="C1863">
        <f>SUM(D1863:L1863)</f>
        <v>7</v>
      </c>
      <c r="D1863">
        <f>IF(_xll.ciqfunctions.udf.CIQ(A1863,"IQ_RETURN_ASSETS") &gt; 0,1,0)</f>
        <v>1</v>
      </c>
      <c r="E1863">
        <f>IF(_xll.ciqfunctions.udf.CIQ(A1863,"IQ_UNLEVERED_FCF") + _xll.ciqfunctions.udf.CIQ(A1863,"IQ_CAPEX")  &gt; 0, 1, 0)</f>
        <v>1</v>
      </c>
      <c r="F1863">
        <f>IF(_xll.ciqfunctions.udf.CIQ(A1863,"IQ_RETURN_ASSETS") - _xll.ciqfunctions.udf.CIQ(A1863,"IQ_RETURN_ASSETS", IQ_LTM - 1) &gt; 0,1,0)</f>
        <v>1</v>
      </c>
      <c r="G1863">
        <f>IF((_xll.ciqfunctions.udf.CIQ(A1863,"IQ_UNLEVERED_FCF") + _xll.ciqfunctions.udf.CIQ(A1863,"IQ_CAPEX"))/_xll.ciqfunctions.udf.CIQ(A1863,"IQ_TOTAL_ASSETS") &gt; 0,1,0)</f>
        <v>1</v>
      </c>
      <c r="H1863">
        <f>IF(_xll.ciqfunctions.udf.CIQ(A1863,"IQ_LT_DEBT")/_xll.ciqfunctions.udf.CIQ(A1863,"IQ_TOTAL_ASSETS") - _xll.ciqfunctions.udf.CIQ(A1863,"IQ_LT_DEBT", IQ_LTM - 1)/_xll.ciqfunctions.udf.CIQ(A1863,"IQ_TOTAL_ASSETS", IQ_LTM - 1) &gt; 0,1,0)</f>
        <v>1</v>
      </c>
      <c r="I1863">
        <f>IF(_xll.ciqfunctions.udf.CIQ(A1863,"IQ_CURRENT_RATIO") - _xll.ciqfunctions.udf.CIQ(A1863,"IQ_CURRENT_RATIO", IQ_LTM - 1) &gt; 0,1,0)</f>
        <v>1</v>
      </c>
      <c r="J1863">
        <f>IF(_xll.ciqfunctions.udf.CIQ(A1863, "IQ_BASIC_WEIGHT") - _xll.ciqfunctions.udf.CIQ(A1863, "IQ_BASIC_WEIGHT", IQ_LTM - 1) &gt; 0, 0, 1)</f>
        <v>1</v>
      </c>
      <c r="K1863">
        <f>IF(_xll.ciqfunctions.udf.CIQ(A1863,"IQ_GROSS_MARGIN") - _xll.ciqfunctions.udf.CIQ(A1863,"IQ_GROSS_MARGIN",IQ_LTM-1) &gt; 1,1,0)</f>
        <v>0</v>
      </c>
      <c r="L1863">
        <f>IF(_xll.ciqfunctions.udf.CIQ(A1863, "IQ_ASSET_TURNS") - _xll.ciqfunctions.udf.CIQ(A1863,"IQ_ASSET_TURNS", IQ_LTM-1) &gt; 1, 1,0)</f>
        <v>0</v>
      </c>
    </row>
    <row r="1864" spans="1:12" x14ac:dyDescent="0.25">
      <c r="A1864" t="s">
        <v>3155</v>
      </c>
      <c r="B1864" t="s">
        <v>3156</v>
      </c>
      <c r="C1864">
        <f>SUM(D1864:L1864)</f>
        <v>7</v>
      </c>
      <c r="D1864">
        <f>IF(_xll.ciqfunctions.udf.CIQ(A1864,"IQ_RETURN_ASSETS") &gt; 0,1,0)</f>
        <v>1</v>
      </c>
      <c r="E1864">
        <f>IF(_xll.ciqfunctions.udf.CIQ(A1864,"IQ_UNLEVERED_FCF") + _xll.ciqfunctions.udf.CIQ(A1864,"IQ_CAPEX")  &gt; 0, 1, 0)</f>
        <v>1</v>
      </c>
      <c r="F1864">
        <f>IF(_xll.ciqfunctions.udf.CIQ(A1864,"IQ_RETURN_ASSETS") - _xll.ciqfunctions.udf.CIQ(A1864,"IQ_RETURN_ASSETS", IQ_LTM - 1) &gt; 0,1,0)</f>
        <v>1</v>
      </c>
      <c r="G1864">
        <f>IF((_xll.ciqfunctions.udf.CIQ(A1864,"IQ_UNLEVERED_FCF") + _xll.ciqfunctions.udf.CIQ(A1864,"IQ_CAPEX"))/_xll.ciqfunctions.udf.CIQ(A1864,"IQ_TOTAL_ASSETS") &gt; 0,1,0)</f>
        <v>1</v>
      </c>
      <c r="H1864">
        <f>IF(_xll.ciqfunctions.udf.CIQ(A1864,"IQ_LT_DEBT")/_xll.ciqfunctions.udf.CIQ(A1864,"IQ_TOTAL_ASSETS") - _xll.ciqfunctions.udf.CIQ(A1864,"IQ_LT_DEBT", IQ_LTM - 1)/_xll.ciqfunctions.udf.CIQ(A1864,"IQ_TOTAL_ASSETS", IQ_LTM - 1) &gt; 0,1,0)</f>
        <v>0</v>
      </c>
      <c r="I1864">
        <f>IF(_xll.ciqfunctions.udf.CIQ(A1864,"IQ_CURRENT_RATIO") - _xll.ciqfunctions.udf.CIQ(A1864,"IQ_CURRENT_RATIO", IQ_LTM - 1) &gt; 0,1,0)</f>
        <v>1</v>
      </c>
      <c r="J1864">
        <f>IF(_xll.ciqfunctions.udf.CIQ(A1864, "IQ_BASIC_WEIGHT") - _xll.ciqfunctions.udf.CIQ(A1864, "IQ_BASIC_WEIGHT", IQ_LTM - 1) &gt; 0, 0, 1)</f>
        <v>1</v>
      </c>
      <c r="K1864">
        <f>IF(_xll.ciqfunctions.udf.CIQ(A1864,"IQ_GROSS_MARGIN") - _xll.ciqfunctions.udf.CIQ(A1864,"IQ_GROSS_MARGIN",IQ_LTM-1) &gt; 1,1,0)</f>
        <v>1</v>
      </c>
      <c r="L1864">
        <f>IF(_xll.ciqfunctions.udf.CIQ(A1864, "IQ_ASSET_TURNS") - _xll.ciqfunctions.udf.CIQ(A1864,"IQ_ASSET_TURNS", IQ_LTM-1) &gt; 1, 1,0)</f>
        <v>0</v>
      </c>
    </row>
    <row r="1865" spans="1:12" x14ac:dyDescent="0.25">
      <c r="A1865" t="s">
        <v>3181</v>
      </c>
      <c r="B1865" t="s">
        <v>3182</v>
      </c>
      <c r="C1865">
        <f>SUM(D1865:L1865)</f>
        <v>7</v>
      </c>
      <c r="D1865">
        <f>IF(_xll.ciqfunctions.udf.CIQ(A1865,"IQ_RETURN_ASSETS") &gt; 0,1,0)</f>
        <v>1</v>
      </c>
      <c r="E1865">
        <f>IF(_xll.ciqfunctions.udf.CIQ(A1865,"IQ_UNLEVERED_FCF") + _xll.ciqfunctions.udf.CIQ(A1865,"IQ_CAPEX")  &gt; 0, 1, 0)</f>
        <v>1</v>
      </c>
      <c r="F1865">
        <f>IF(_xll.ciqfunctions.udf.CIQ(A1865,"IQ_RETURN_ASSETS") - _xll.ciqfunctions.udf.CIQ(A1865,"IQ_RETURN_ASSETS", IQ_LTM - 1) &gt; 0,1,0)</f>
        <v>1</v>
      </c>
      <c r="G1865">
        <f>IF((_xll.ciqfunctions.udf.CIQ(A1865,"IQ_UNLEVERED_FCF") + _xll.ciqfunctions.udf.CIQ(A1865,"IQ_CAPEX"))/_xll.ciqfunctions.udf.CIQ(A1865,"IQ_TOTAL_ASSETS") &gt; 0,1,0)</f>
        <v>1</v>
      </c>
      <c r="H1865">
        <f>IF(_xll.ciqfunctions.udf.CIQ(A1865,"IQ_LT_DEBT")/_xll.ciqfunctions.udf.CIQ(A1865,"IQ_TOTAL_ASSETS") - _xll.ciqfunctions.udf.CIQ(A1865,"IQ_LT_DEBT", IQ_LTM - 1)/_xll.ciqfunctions.udf.CIQ(A1865,"IQ_TOTAL_ASSETS", IQ_LTM - 1) &gt; 0,1,0)</f>
        <v>1</v>
      </c>
      <c r="I1865">
        <f>IF(_xll.ciqfunctions.udf.CIQ(A1865,"IQ_CURRENT_RATIO") - _xll.ciqfunctions.udf.CIQ(A1865,"IQ_CURRENT_RATIO", IQ_LTM - 1) &gt; 0,1,0)</f>
        <v>1</v>
      </c>
      <c r="J1865">
        <f>IF(_xll.ciqfunctions.udf.CIQ(A1865, "IQ_BASIC_WEIGHT") - _xll.ciqfunctions.udf.CIQ(A1865, "IQ_BASIC_WEIGHT", IQ_LTM - 1) &gt; 0, 0, 1)</f>
        <v>1</v>
      </c>
      <c r="K1865">
        <f>IF(_xll.ciqfunctions.udf.CIQ(A1865,"IQ_GROSS_MARGIN") - _xll.ciqfunctions.udf.CIQ(A1865,"IQ_GROSS_MARGIN",IQ_LTM-1) &gt; 1,1,0)</f>
        <v>0</v>
      </c>
      <c r="L1865">
        <f>IF(_xll.ciqfunctions.udf.CIQ(A1865, "IQ_ASSET_TURNS") - _xll.ciqfunctions.udf.CIQ(A1865,"IQ_ASSET_TURNS", IQ_LTM-1) &gt; 1, 1,0)</f>
        <v>0</v>
      </c>
    </row>
    <row r="1866" spans="1:12" x14ac:dyDescent="0.25">
      <c r="A1866" t="s">
        <v>3334</v>
      </c>
      <c r="B1866" t="s">
        <v>3335</v>
      </c>
      <c r="C1866">
        <f>SUM(D1866:L1866)</f>
        <v>7</v>
      </c>
      <c r="D1866">
        <f>IF(_xll.ciqfunctions.udf.CIQ(A1866,"IQ_RETURN_ASSETS") &gt; 0,1,0)</f>
        <v>1</v>
      </c>
      <c r="E1866">
        <f>IF(_xll.ciqfunctions.udf.CIQ(A1866,"IQ_UNLEVERED_FCF") + _xll.ciqfunctions.udf.CIQ(A1866,"IQ_CAPEX")  &gt; 0, 1, 0)</f>
        <v>1</v>
      </c>
      <c r="F1866">
        <f>IF(_xll.ciqfunctions.udf.CIQ(A1866,"IQ_RETURN_ASSETS") - _xll.ciqfunctions.udf.CIQ(A1866,"IQ_RETURN_ASSETS", IQ_LTM - 1) &gt; 0,1,0)</f>
        <v>1</v>
      </c>
      <c r="G1866">
        <f>IF((_xll.ciqfunctions.udf.CIQ(A1866,"IQ_UNLEVERED_FCF") + _xll.ciqfunctions.udf.CIQ(A1866,"IQ_CAPEX"))/_xll.ciqfunctions.udf.CIQ(A1866,"IQ_TOTAL_ASSETS") &gt; 0,1,0)</f>
        <v>1</v>
      </c>
      <c r="H1866">
        <f>IF(_xll.ciqfunctions.udf.CIQ(A1866,"IQ_LT_DEBT")/_xll.ciqfunctions.udf.CIQ(A1866,"IQ_TOTAL_ASSETS") - _xll.ciqfunctions.udf.CIQ(A1866,"IQ_LT_DEBT", IQ_LTM - 1)/_xll.ciqfunctions.udf.CIQ(A1866,"IQ_TOTAL_ASSETS", IQ_LTM - 1) &gt; 0,1,0)</f>
        <v>1</v>
      </c>
      <c r="I1866">
        <f>IF(_xll.ciqfunctions.udf.CIQ(A1866,"IQ_CURRENT_RATIO") - _xll.ciqfunctions.udf.CIQ(A1866,"IQ_CURRENT_RATIO", IQ_LTM - 1) &gt; 0,1,0)</f>
        <v>1</v>
      </c>
      <c r="J1866">
        <f>IF(_xll.ciqfunctions.udf.CIQ(A1866, "IQ_BASIC_WEIGHT") - _xll.ciqfunctions.udf.CIQ(A1866, "IQ_BASIC_WEIGHT", IQ_LTM - 1) &gt; 0, 0, 1)</f>
        <v>1</v>
      </c>
      <c r="K1866">
        <f>IF(_xll.ciqfunctions.udf.CIQ(A1866,"IQ_GROSS_MARGIN") - _xll.ciqfunctions.udf.CIQ(A1866,"IQ_GROSS_MARGIN",IQ_LTM-1) &gt; 1,1,0)</f>
        <v>0</v>
      </c>
      <c r="L1866">
        <f>IF(_xll.ciqfunctions.udf.CIQ(A1866, "IQ_ASSET_TURNS") - _xll.ciqfunctions.udf.CIQ(A1866,"IQ_ASSET_TURNS", IQ_LTM-1) &gt; 1, 1,0)</f>
        <v>0</v>
      </c>
    </row>
    <row r="1867" spans="1:12" x14ac:dyDescent="0.25">
      <c r="A1867" t="s">
        <v>3410</v>
      </c>
      <c r="B1867" t="s">
        <v>3411</v>
      </c>
      <c r="C1867">
        <f>SUM(D1867:L1867)</f>
        <v>7</v>
      </c>
      <c r="D1867">
        <f>IF(_xll.ciqfunctions.udf.CIQ(A1867,"IQ_RETURN_ASSETS") &gt; 0,1,0)</f>
        <v>1</v>
      </c>
      <c r="E1867">
        <f>IF(_xll.ciqfunctions.udf.CIQ(A1867,"IQ_UNLEVERED_FCF") + _xll.ciqfunctions.udf.CIQ(A1867,"IQ_CAPEX")  &gt; 0, 1, 0)</f>
        <v>1</v>
      </c>
      <c r="F1867">
        <f>IF(_xll.ciqfunctions.udf.CIQ(A1867,"IQ_RETURN_ASSETS") - _xll.ciqfunctions.udf.CIQ(A1867,"IQ_RETURN_ASSETS", IQ_LTM - 1) &gt; 0,1,0)</f>
        <v>1</v>
      </c>
      <c r="G1867">
        <f>IF((_xll.ciqfunctions.udf.CIQ(A1867,"IQ_UNLEVERED_FCF") + _xll.ciqfunctions.udf.CIQ(A1867,"IQ_CAPEX"))/_xll.ciqfunctions.udf.CIQ(A1867,"IQ_TOTAL_ASSETS") &gt; 0,1,0)</f>
        <v>1</v>
      </c>
      <c r="H1867">
        <f>IF(_xll.ciqfunctions.udf.CIQ(A1867,"IQ_LT_DEBT")/_xll.ciqfunctions.udf.CIQ(A1867,"IQ_TOTAL_ASSETS") - _xll.ciqfunctions.udf.CIQ(A1867,"IQ_LT_DEBT", IQ_LTM - 1)/_xll.ciqfunctions.udf.CIQ(A1867,"IQ_TOTAL_ASSETS", IQ_LTM - 1) &gt; 0,1,0)</f>
        <v>1</v>
      </c>
      <c r="I1867">
        <f>IF(_xll.ciqfunctions.udf.CIQ(A1867,"IQ_CURRENT_RATIO") - _xll.ciqfunctions.udf.CIQ(A1867,"IQ_CURRENT_RATIO", IQ_LTM - 1) &gt; 0,1,0)</f>
        <v>1</v>
      </c>
      <c r="J1867">
        <f>IF(_xll.ciqfunctions.udf.CIQ(A1867, "IQ_BASIC_WEIGHT") - _xll.ciqfunctions.udf.CIQ(A1867, "IQ_BASIC_WEIGHT", IQ_LTM - 1) &gt; 0, 0, 1)</f>
        <v>1</v>
      </c>
      <c r="K1867">
        <f>IF(_xll.ciqfunctions.udf.CIQ(A1867,"IQ_GROSS_MARGIN") - _xll.ciqfunctions.udf.CIQ(A1867,"IQ_GROSS_MARGIN",IQ_LTM-1) &gt; 1,1,0)</f>
        <v>0</v>
      </c>
      <c r="L1867">
        <f>IF(_xll.ciqfunctions.udf.CIQ(A1867, "IQ_ASSET_TURNS") - _xll.ciqfunctions.udf.CIQ(A1867,"IQ_ASSET_TURNS", IQ_LTM-1) &gt; 1, 1,0)</f>
        <v>0</v>
      </c>
    </row>
    <row r="1868" spans="1:12" x14ac:dyDescent="0.25">
      <c r="A1868" t="s">
        <v>3475</v>
      </c>
      <c r="B1868" t="s">
        <v>3476</v>
      </c>
      <c r="C1868">
        <f>SUM(D1868:L1868)</f>
        <v>7</v>
      </c>
      <c r="D1868">
        <f>IF(_xll.ciqfunctions.udf.CIQ(A1868,"IQ_RETURN_ASSETS") &gt; 0,1,0)</f>
        <v>1</v>
      </c>
      <c r="E1868">
        <f>IF(_xll.ciqfunctions.udf.CIQ(A1868,"IQ_UNLEVERED_FCF") + _xll.ciqfunctions.udf.CIQ(A1868,"IQ_CAPEX")  &gt; 0, 1, 0)</f>
        <v>1</v>
      </c>
      <c r="F1868">
        <f>IF(_xll.ciqfunctions.udf.CIQ(A1868,"IQ_RETURN_ASSETS") - _xll.ciqfunctions.udf.CIQ(A1868,"IQ_RETURN_ASSETS", IQ_LTM - 1) &gt; 0,1,0)</f>
        <v>1</v>
      </c>
      <c r="G1868">
        <f>IF((_xll.ciqfunctions.udf.CIQ(A1868,"IQ_UNLEVERED_FCF") + _xll.ciqfunctions.udf.CIQ(A1868,"IQ_CAPEX"))/_xll.ciqfunctions.udf.CIQ(A1868,"IQ_TOTAL_ASSETS") &gt; 0,1,0)</f>
        <v>1</v>
      </c>
      <c r="H1868">
        <f>IF(_xll.ciqfunctions.udf.CIQ(A1868,"IQ_LT_DEBT")/_xll.ciqfunctions.udf.CIQ(A1868,"IQ_TOTAL_ASSETS") - _xll.ciqfunctions.udf.CIQ(A1868,"IQ_LT_DEBT", IQ_LTM - 1)/_xll.ciqfunctions.udf.CIQ(A1868,"IQ_TOTAL_ASSETS", IQ_LTM - 1) &gt; 0,1,0)</f>
        <v>1</v>
      </c>
      <c r="I1868">
        <f>IF(_xll.ciqfunctions.udf.CIQ(A1868,"IQ_CURRENT_RATIO") - _xll.ciqfunctions.udf.CIQ(A1868,"IQ_CURRENT_RATIO", IQ_LTM - 1) &gt; 0,1,0)</f>
        <v>1</v>
      </c>
      <c r="J1868">
        <f>IF(_xll.ciqfunctions.udf.CIQ(A1868, "IQ_BASIC_WEIGHT") - _xll.ciqfunctions.udf.CIQ(A1868, "IQ_BASIC_WEIGHT", IQ_LTM - 1) &gt; 0, 0, 1)</f>
        <v>1</v>
      </c>
      <c r="K1868">
        <f>IF(_xll.ciqfunctions.udf.CIQ(A1868,"IQ_GROSS_MARGIN") - _xll.ciqfunctions.udf.CIQ(A1868,"IQ_GROSS_MARGIN",IQ_LTM-1) &gt; 1,1,0)</f>
        <v>0</v>
      </c>
      <c r="L1868">
        <f>IF(_xll.ciqfunctions.udf.CIQ(A1868, "IQ_ASSET_TURNS") - _xll.ciqfunctions.udf.CIQ(A1868,"IQ_ASSET_TURNS", IQ_LTM-1) &gt; 1, 1,0)</f>
        <v>0</v>
      </c>
    </row>
    <row r="1869" spans="1:12" x14ac:dyDescent="0.25">
      <c r="A1869" t="s">
        <v>3477</v>
      </c>
      <c r="B1869" t="s">
        <v>3478</v>
      </c>
      <c r="C1869">
        <f>SUM(D1869:L1869)</f>
        <v>7</v>
      </c>
      <c r="D1869">
        <f>IF(_xll.ciqfunctions.udf.CIQ(A1869,"IQ_RETURN_ASSETS") &gt; 0,1,0)</f>
        <v>1</v>
      </c>
      <c r="E1869">
        <f>IF(_xll.ciqfunctions.udf.CIQ(A1869,"IQ_UNLEVERED_FCF") + _xll.ciqfunctions.udf.CIQ(A1869,"IQ_CAPEX")  &gt; 0, 1, 0)</f>
        <v>1</v>
      </c>
      <c r="F1869">
        <f>IF(_xll.ciqfunctions.udf.CIQ(A1869,"IQ_RETURN_ASSETS") - _xll.ciqfunctions.udf.CIQ(A1869,"IQ_RETURN_ASSETS", IQ_LTM - 1) &gt; 0,1,0)</f>
        <v>1</v>
      </c>
      <c r="G1869">
        <f>IF((_xll.ciqfunctions.udf.CIQ(A1869,"IQ_UNLEVERED_FCF") + _xll.ciqfunctions.udf.CIQ(A1869,"IQ_CAPEX"))/_xll.ciqfunctions.udf.CIQ(A1869,"IQ_TOTAL_ASSETS") &gt; 0,1,0)</f>
        <v>1</v>
      </c>
      <c r="H1869">
        <f>IF(_xll.ciqfunctions.udf.CIQ(A1869,"IQ_LT_DEBT")/_xll.ciqfunctions.udf.CIQ(A1869,"IQ_TOTAL_ASSETS") - _xll.ciqfunctions.udf.CIQ(A1869,"IQ_LT_DEBT", IQ_LTM - 1)/_xll.ciqfunctions.udf.CIQ(A1869,"IQ_TOTAL_ASSETS", IQ_LTM - 1) &gt; 0,1,0)</f>
        <v>1</v>
      </c>
      <c r="I1869">
        <f>IF(_xll.ciqfunctions.udf.CIQ(A1869,"IQ_CURRENT_RATIO") - _xll.ciqfunctions.udf.CIQ(A1869,"IQ_CURRENT_RATIO", IQ_LTM - 1) &gt; 0,1,0)</f>
        <v>1</v>
      </c>
      <c r="J1869">
        <f>IF(_xll.ciqfunctions.udf.CIQ(A1869, "IQ_BASIC_WEIGHT") - _xll.ciqfunctions.udf.CIQ(A1869, "IQ_BASIC_WEIGHT", IQ_LTM - 1) &gt; 0, 0, 1)</f>
        <v>1</v>
      </c>
      <c r="K1869">
        <f>IF(_xll.ciqfunctions.udf.CIQ(A1869,"IQ_GROSS_MARGIN") - _xll.ciqfunctions.udf.CIQ(A1869,"IQ_GROSS_MARGIN",IQ_LTM-1) &gt; 1,1,0)</f>
        <v>0</v>
      </c>
      <c r="L1869">
        <f>IF(_xll.ciqfunctions.udf.CIQ(A1869, "IQ_ASSET_TURNS") - _xll.ciqfunctions.udf.CIQ(A1869,"IQ_ASSET_TURNS", IQ_LTM-1) &gt; 1, 1,0)</f>
        <v>0</v>
      </c>
    </row>
    <row r="1870" spans="1:12" x14ac:dyDescent="0.25">
      <c r="A1870" t="s">
        <v>3871</v>
      </c>
      <c r="B1870" t="s">
        <v>3872</v>
      </c>
      <c r="C1870">
        <f>SUM(D1870:L1870)</f>
        <v>7</v>
      </c>
      <c r="D1870">
        <f>IF(_xll.ciqfunctions.udf.CIQ(A1870,"IQ_RETURN_ASSETS") &gt; 0,1,0)</f>
        <v>1</v>
      </c>
      <c r="E1870">
        <f>IF(_xll.ciqfunctions.udf.CIQ(A1870,"IQ_UNLEVERED_FCF") + _xll.ciqfunctions.udf.CIQ(A1870,"IQ_CAPEX")  &gt; 0, 1, 0)</f>
        <v>1</v>
      </c>
      <c r="F1870">
        <f>IF(_xll.ciqfunctions.udf.CIQ(A1870,"IQ_RETURN_ASSETS") - _xll.ciqfunctions.udf.CIQ(A1870,"IQ_RETURN_ASSETS", IQ_LTM - 1) &gt; 0,1,0)</f>
        <v>1</v>
      </c>
      <c r="G1870">
        <f>IF((_xll.ciqfunctions.udf.CIQ(A1870,"IQ_UNLEVERED_FCF") + _xll.ciqfunctions.udf.CIQ(A1870,"IQ_CAPEX"))/_xll.ciqfunctions.udf.CIQ(A1870,"IQ_TOTAL_ASSETS") &gt; 0,1,0)</f>
        <v>1</v>
      </c>
      <c r="H1870">
        <f>IF(_xll.ciqfunctions.udf.CIQ(A1870,"IQ_LT_DEBT")/_xll.ciqfunctions.udf.CIQ(A1870,"IQ_TOTAL_ASSETS") - _xll.ciqfunctions.udf.CIQ(A1870,"IQ_LT_DEBT", IQ_LTM - 1)/_xll.ciqfunctions.udf.CIQ(A1870,"IQ_TOTAL_ASSETS", IQ_LTM - 1) &gt; 0,1,0)</f>
        <v>1</v>
      </c>
      <c r="I1870">
        <f>IF(_xll.ciqfunctions.udf.CIQ(A1870,"IQ_CURRENT_RATIO") - _xll.ciqfunctions.udf.CIQ(A1870,"IQ_CURRENT_RATIO", IQ_LTM - 1) &gt; 0,1,0)</f>
        <v>1</v>
      </c>
      <c r="J1870">
        <f>IF(_xll.ciqfunctions.udf.CIQ(A1870, "IQ_BASIC_WEIGHT") - _xll.ciqfunctions.udf.CIQ(A1870, "IQ_BASIC_WEIGHT", IQ_LTM - 1) &gt; 0, 0, 1)</f>
        <v>1</v>
      </c>
      <c r="K1870">
        <f>IF(_xll.ciqfunctions.udf.CIQ(A1870,"IQ_GROSS_MARGIN") - _xll.ciqfunctions.udf.CIQ(A1870,"IQ_GROSS_MARGIN",IQ_LTM-1) &gt; 1,1,0)</f>
        <v>0</v>
      </c>
      <c r="L1870">
        <f>IF(_xll.ciqfunctions.udf.CIQ(A1870, "IQ_ASSET_TURNS") - _xll.ciqfunctions.udf.CIQ(A1870,"IQ_ASSET_TURNS", IQ_LTM-1) &gt; 1, 1,0)</f>
        <v>0</v>
      </c>
    </row>
    <row r="1871" spans="1:12" x14ac:dyDescent="0.25">
      <c r="A1871" t="s">
        <v>3895</v>
      </c>
      <c r="B1871" t="s">
        <v>3896</v>
      </c>
      <c r="C1871">
        <f>SUM(D1871:L1871)</f>
        <v>7</v>
      </c>
      <c r="D1871">
        <f>IF(_xll.ciqfunctions.udf.CIQ(A1871,"IQ_RETURN_ASSETS") &gt; 0,1,0)</f>
        <v>1</v>
      </c>
      <c r="E1871">
        <f>IF(_xll.ciqfunctions.udf.CIQ(A1871,"IQ_UNLEVERED_FCF") + _xll.ciqfunctions.udf.CIQ(A1871,"IQ_CAPEX")  &gt; 0, 1, 0)</f>
        <v>1</v>
      </c>
      <c r="F1871">
        <f>IF(_xll.ciqfunctions.udf.CIQ(A1871,"IQ_RETURN_ASSETS") - _xll.ciqfunctions.udf.CIQ(A1871,"IQ_RETURN_ASSETS", IQ_LTM - 1) &gt; 0,1,0)</f>
        <v>1</v>
      </c>
      <c r="G1871">
        <f>IF((_xll.ciqfunctions.udf.CIQ(A1871,"IQ_UNLEVERED_FCF") + _xll.ciqfunctions.udf.CIQ(A1871,"IQ_CAPEX"))/_xll.ciqfunctions.udf.CIQ(A1871,"IQ_TOTAL_ASSETS") &gt; 0,1,0)</f>
        <v>1</v>
      </c>
      <c r="H1871">
        <f>IF(_xll.ciqfunctions.udf.CIQ(A1871,"IQ_LT_DEBT")/_xll.ciqfunctions.udf.CIQ(A1871,"IQ_TOTAL_ASSETS") - _xll.ciqfunctions.udf.CIQ(A1871,"IQ_LT_DEBT", IQ_LTM - 1)/_xll.ciqfunctions.udf.CIQ(A1871,"IQ_TOTAL_ASSETS", IQ_LTM - 1) &gt; 0,1,0)</f>
        <v>1</v>
      </c>
      <c r="I1871">
        <f>IF(_xll.ciqfunctions.udf.CIQ(A1871,"IQ_CURRENT_RATIO") - _xll.ciqfunctions.udf.CIQ(A1871,"IQ_CURRENT_RATIO", IQ_LTM - 1) &gt; 0,1,0)</f>
        <v>0</v>
      </c>
      <c r="J1871">
        <f>IF(_xll.ciqfunctions.udf.CIQ(A1871, "IQ_BASIC_WEIGHT") - _xll.ciqfunctions.udf.CIQ(A1871, "IQ_BASIC_WEIGHT", IQ_LTM - 1) &gt; 0, 0, 1)</f>
        <v>1</v>
      </c>
      <c r="K1871">
        <f>IF(_xll.ciqfunctions.udf.CIQ(A1871,"IQ_GROSS_MARGIN") - _xll.ciqfunctions.udf.CIQ(A1871,"IQ_GROSS_MARGIN",IQ_LTM-1) &gt; 1,1,0)</f>
        <v>1</v>
      </c>
      <c r="L1871">
        <f>IF(_xll.ciqfunctions.udf.CIQ(A1871, "IQ_ASSET_TURNS") - _xll.ciqfunctions.udf.CIQ(A1871,"IQ_ASSET_TURNS", IQ_LTM-1) &gt; 1, 1,0)</f>
        <v>0</v>
      </c>
    </row>
    <row r="1872" spans="1:12" x14ac:dyDescent="0.25">
      <c r="A1872" t="s">
        <v>4011</v>
      </c>
      <c r="B1872" t="s">
        <v>4012</v>
      </c>
      <c r="C1872">
        <f>SUM(D1872:L1872)</f>
        <v>7</v>
      </c>
      <c r="D1872">
        <f>IF(_xll.ciqfunctions.udf.CIQ(A1872,"IQ_RETURN_ASSETS") &gt; 0,1,0)</f>
        <v>1</v>
      </c>
      <c r="E1872">
        <f>IF(_xll.ciqfunctions.udf.CIQ(A1872,"IQ_UNLEVERED_FCF") + _xll.ciqfunctions.udf.CIQ(A1872,"IQ_CAPEX")  &gt; 0, 1, 0)</f>
        <v>1</v>
      </c>
      <c r="F1872">
        <f>IF(_xll.ciqfunctions.udf.CIQ(A1872,"IQ_RETURN_ASSETS") - _xll.ciqfunctions.udf.CIQ(A1872,"IQ_RETURN_ASSETS", IQ_LTM - 1) &gt; 0,1,0)</f>
        <v>1</v>
      </c>
      <c r="G1872">
        <f>IF((_xll.ciqfunctions.udf.CIQ(A1872,"IQ_UNLEVERED_FCF") + _xll.ciqfunctions.udf.CIQ(A1872,"IQ_CAPEX"))/_xll.ciqfunctions.udf.CIQ(A1872,"IQ_TOTAL_ASSETS") &gt; 0,1,0)</f>
        <v>1</v>
      </c>
      <c r="H1872">
        <f>IF(_xll.ciqfunctions.udf.CIQ(A1872,"IQ_LT_DEBT")/_xll.ciqfunctions.udf.CIQ(A1872,"IQ_TOTAL_ASSETS") - _xll.ciqfunctions.udf.CIQ(A1872,"IQ_LT_DEBT", IQ_LTM - 1)/_xll.ciqfunctions.udf.CIQ(A1872,"IQ_TOTAL_ASSETS", IQ_LTM - 1) &gt; 0,1,0)</f>
        <v>0</v>
      </c>
      <c r="I1872">
        <f>IF(_xll.ciqfunctions.udf.CIQ(A1872,"IQ_CURRENT_RATIO") - _xll.ciqfunctions.udf.CIQ(A1872,"IQ_CURRENT_RATIO", IQ_LTM - 1) &gt; 0,1,0)</f>
        <v>1</v>
      </c>
      <c r="J1872">
        <f>IF(_xll.ciqfunctions.udf.CIQ(A1872, "IQ_BASIC_WEIGHT") - _xll.ciqfunctions.udf.CIQ(A1872, "IQ_BASIC_WEIGHT", IQ_LTM - 1) &gt; 0, 0, 1)</f>
        <v>1</v>
      </c>
      <c r="K1872">
        <f>IF(_xll.ciqfunctions.udf.CIQ(A1872,"IQ_GROSS_MARGIN") - _xll.ciqfunctions.udf.CIQ(A1872,"IQ_GROSS_MARGIN",IQ_LTM-1) &gt; 1,1,0)</f>
        <v>1</v>
      </c>
      <c r="L1872">
        <f>IF(_xll.ciqfunctions.udf.CIQ(A1872, "IQ_ASSET_TURNS") - _xll.ciqfunctions.udf.CIQ(A1872,"IQ_ASSET_TURNS", IQ_LTM-1) &gt; 1, 1,0)</f>
        <v>0</v>
      </c>
    </row>
    <row r="1873" spans="1:12" x14ac:dyDescent="0.25">
      <c r="A1873" t="s">
        <v>4048</v>
      </c>
      <c r="B1873" t="s">
        <v>4049</v>
      </c>
      <c r="C1873">
        <f>SUM(D1873:L1873)</f>
        <v>7</v>
      </c>
      <c r="D1873">
        <f>IF(_xll.ciqfunctions.udf.CIQ(A1873,"IQ_RETURN_ASSETS") &gt; 0,1,0)</f>
        <v>1</v>
      </c>
      <c r="E1873">
        <f>IF(_xll.ciqfunctions.udf.CIQ(A1873,"IQ_UNLEVERED_FCF") + _xll.ciqfunctions.udf.CIQ(A1873,"IQ_CAPEX")  &gt; 0, 1, 0)</f>
        <v>1</v>
      </c>
      <c r="F1873">
        <f>IF(_xll.ciqfunctions.udf.CIQ(A1873,"IQ_RETURN_ASSETS") - _xll.ciqfunctions.udf.CIQ(A1873,"IQ_RETURN_ASSETS", IQ_LTM - 1) &gt; 0,1,0)</f>
        <v>1</v>
      </c>
      <c r="G1873">
        <f>IF((_xll.ciqfunctions.udf.CIQ(A1873,"IQ_UNLEVERED_FCF") + _xll.ciqfunctions.udf.CIQ(A1873,"IQ_CAPEX"))/_xll.ciqfunctions.udf.CIQ(A1873,"IQ_TOTAL_ASSETS") &gt; 0,1,0)</f>
        <v>1</v>
      </c>
      <c r="H1873">
        <f>IF(_xll.ciqfunctions.udf.CIQ(A1873,"IQ_LT_DEBT")/_xll.ciqfunctions.udf.CIQ(A1873,"IQ_TOTAL_ASSETS") - _xll.ciqfunctions.udf.CIQ(A1873,"IQ_LT_DEBT", IQ_LTM - 1)/_xll.ciqfunctions.udf.CIQ(A1873,"IQ_TOTAL_ASSETS", IQ_LTM - 1) &gt; 0,1,0)</f>
        <v>1</v>
      </c>
      <c r="I1873">
        <f>IF(_xll.ciqfunctions.udf.CIQ(A1873,"IQ_CURRENT_RATIO") - _xll.ciqfunctions.udf.CIQ(A1873,"IQ_CURRENT_RATIO", IQ_LTM - 1) &gt; 0,1,0)</f>
        <v>1</v>
      </c>
      <c r="J1873">
        <f>IF(_xll.ciqfunctions.udf.CIQ(A1873, "IQ_BASIC_WEIGHT") - _xll.ciqfunctions.udf.CIQ(A1873, "IQ_BASIC_WEIGHT", IQ_LTM - 1) &gt; 0, 0, 1)</f>
        <v>1</v>
      </c>
      <c r="K1873">
        <f>IF(_xll.ciqfunctions.udf.CIQ(A1873,"IQ_GROSS_MARGIN") - _xll.ciqfunctions.udf.CIQ(A1873,"IQ_GROSS_MARGIN",IQ_LTM-1) &gt; 1,1,0)</f>
        <v>0</v>
      </c>
      <c r="L1873">
        <f>IF(_xll.ciqfunctions.udf.CIQ(A1873, "IQ_ASSET_TURNS") - _xll.ciqfunctions.udf.CIQ(A1873,"IQ_ASSET_TURNS", IQ_LTM-1) &gt; 1, 1,0)</f>
        <v>0</v>
      </c>
    </row>
    <row r="1874" spans="1:12" x14ac:dyDescent="0.25">
      <c r="A1874" t="s">
        <v>4161</v>
      </c>
      <c r="B1874" t="s">
        <v>4162</v>
      </c>
      <c r="C1874">
        <f>SUM(D1874:L1874)</f>
        <v>7</v>
      </c>
      <c r="D1874">
        <f>IF(_xll.ciqfunctions.udf.CIQ(A1874,"IQ_RETURN_ASSETS") &gt; 0,1,0)</f>
        <v>1</v>
      </c>
      <c r="E1874">
        <f>IF(_xll.ciqfunctions.udf.CIQ(A1874,"IQ_UNLEVERED_FCF") + _xll.ciqfunctions.udf.CIQ(A1874,"IQ_CAPEX")  &gt; 0, 1, 0)</f>
        <v>1</v>
      </c>
      <c r="F1874">
        <f>IF(_xll.ciqfunctions.udf.CIQ(A1874,"IQ_RETURN_ASSETS") - _xll.ciqfunctions.udf.CIQ(A1874,"IQ_RETURN_ASSETS", IQ_LTM - 1) &gt; 0,1,0)</f>
        <v>1</v>
      </c>
      <c r="G1874">
        <f>IF((_xll.ciqfunctions.udf.CIQ(A1874,"IQ_UNLEVERED_FCF") + _xll.ciqfunctions.udf.CIQ(A1874,"IQ_CAPEX"))/_xll.ciqfunctions.udf.CIQ(A1874,"IQ_TOTAL_ASSETS") &gt; 0,1,0)</f>
        <v>1</v>
      </c>
      <c r="H1874">
        <f>IF(_xll.ciqfunctions.udf.CIQ(A1874,"IQ_LT_DEBT")/_xll.ciqfunctions.udf.CIQ(A1874,"IQ_TOTAL_ASSETS") - _xll.ciqfunctions.udf.CIQ(A1874,"IQ_LT_DEBT", IQ_LTM - 1)/_xll.ciqfunctions.udf.CIQ(A1874,"IQ_TOTAL_ASSETS", IQ_LTM - 1) &gt; 0,1,0)</f>
        <v>1</v>
      </c>
      <c r="I1874">
        <f>IF(_xll.ciqfunctions.udf.CIQ(A1874,"IQ_CURRENT_RATIO") - _xll.ciqfunctions.udf.CIQ(A1874,"IQ_CURRENT_RATIO", IQ_LTM - 1) &gt; 0,1,0)</f>
        <v>1</v>
      </c>
      <c r="J1874">
        <f>IF(_xll.ciqfunctions.udf.CIQ(A1874, "IQ_BASIC_WEIGHT") - _xll.ciqfunctions.udf.CIQ(A1874, "IQ_BASIC_WEIGHT", IQ_LTM - 1) &gt; 0, 0, 1)</f>
        <v>1</v>
      </c>
      <c r="K1874">
        <f>IF(_xll.ciqfunctions.udf.CIQ(A1874,"IQ_GROSS_MARGIN") - _xll.ciqfunctions.udf.CIQ(A1874,"IQ_GROSS_MARGIN",IQ_LTM-1) &gt; 1,1,0)</f>
        <v>0</v>
      </c>
      <c r="L1874">
        <f>IF(_xll.ciqfunctions.udf.CIQ(A1874, "IQ_ASSET_TURNS") - _xll.ciqfunctions.udf.CIQ(A1874,"IQ_ASSET_TURNS", IQ_LTM-1) &gt; 1, 1,0)</f>
        <v>0</v>
      </c>
    </row>
    <row r="1875" spans="1:12" x14ac:dyDescent="0.25">
      <c r="A1875" t="s">
        <v>4207</v>
      </c>
      <c r="B1875" t="s">
        <v>4208</v>
      </c>
      <c r="C1875">
        <f>SUM(D1875:L1875)</f>
        <v>7</v>
      </c>
      <c r="D1875">
        <f>IF(_xll.ciqfunctions.udf.CIQ(A1875,"IQ_RETURN_ASSETS") &gt; 0,1,0)</f>
        <v>1</v>
      </c>
      <c r="E1875">
        <f>IF(_xll.ciqfunctions.udf.CIQ(A1875,"IQ_UNLEVERED_FCF") + _xll.ciqfunctions.udf.CIQ(A1875,"IQ_CAPEX")  &gt; 0, 1, 0)</f>
        <v>1</v>
      </c>
      <c r="F1875">
        <f>IF(_xll.ciqfunctions.udf.CIQ(A1875,"IQ_RETURN_ASSETS") - _xll.ciqfunctions.udf.CIQ(A1875,"IQ_RETURN_ASSETS", IQ_LTM - 1) &gt; 0,1,0)</f>
        <v>1</v>
      </c>
      <c r="G1875">
        <f>IF((_xll.ciqfunctions.udf.CIQ(A1875,"IQ_UNLEVERED_FCF") + _xll.ciqfunctions.udf.CIQ(A1875,"IQ_CAPEX"))/_xll.ciqfunctions.udf.CIQ(A1875,"IQ_TOTAL_ASSETS") &gt; 0,1,0)</f>
        <v>1</v>
      </c>
      <c r="H1875">
        <f>IF(_xll.ciqfunctions.udf.CIQ(A1875,"IQ_LT_DEBT")/_xll.ciqfunctions.udf.CIQ(A1875,"IQ_TOTAL_ASSETS") - _xll.ciqfunctions.udf.CIQ(A1875,"IQ_LT_DEBT", IQ_LTM - 1)/_xll.ciqfunctions.udf.CIQ(A1875,"IQ_TOTAL_ASSETS", IQ_LTM - 1) &gt; 0,1,0)</f>
        <v>0</v>
      </c>
      <c r="I1875">
        <f>IF(_xll.ciqfunctions.udf.CIQ(A1875,"IQ_CURRENT_RATIO") - _xll.ciqfunctions.udf.CIQ(A1875,"IQ_CURRENT_RATIO", IQ_LTM - 1) &gt; 0,1,0)</f>
        <v>1</v>
      </c>
      <c r="J1875">
        <f>IF(_xll.ciqfunctions.udf.CIQ(A1875, "IQ_BASIC_WEIGHT") - _xll.ciqfunctions.udf.CIQ(A1875, "IQ_BASIC_WEIGHT", IQ_LTM - 1) &gt; 0, 0, 1)</f>
        <v>1</v>
      </c>
      <c r="K1875">
        <f>IF(_xll.ciqfunctions.udf.CIQ(A1875,"IQ_GROSS_MARGIN") - _xll.ciqfunctions.udf.CIQ(A1875,"IQ_GROSS_MARGIN",IQ_LTM-1) &gt; 1,1,0)</f>
        <v>1</v>
      </c>
      <c r="L1875">
        <f>IF(_xll.ciqfunctions.udf.CIQ(A1875, "IQ_ASSET_TURNS") - _xll.ciqfunctions.udf.CIQ(A1875,"IQ_ASSET_TURNS", IQ_LTM-1) &gt; 1, 1,0)</f>
        <v>0</v>
      </c>
    </row>
    <row r="1876" spans="1:12" x14ac:dyDescent="0.25">
      <c r="A1876" t="s">
        <v>4712</v>
      </c>
      <c r="B1876" t="s">
        <v>4713</v>
      </c>
      <c r="C1876">
        <f>SUM(D1876:L1876)</f>
        <v>7</v>
      </c>
      <c r="D1876">
        <f>IF(_xll.ciqfunctions.udf.CIQ(A1876,"IQ_RETURN_ASSETS") &gt; 0,1,0)</f>
        <v>1</v>
      </c>
      <c r="E1876">
        <f>IF(_xll.ciqfunctions.udf.CIQ(A1876,"IQ_UNLEVERED_FCF") + _xll.ciqfunctions.udf.CIQ(A1876,"IQ_CAPEX")  &gt; 0, 1, 0)</f>
        <v>1</v>
      </c>
      <c r="F1876">
        <f>IF(_xll.ciqfunctions.udf.CIQ(A1876,"IQ_RETURN_ASSETS") - _xll.ciqfunctions.udf.CIQ(A1876,"IQ_RETURN_ASSETS", IQ_LTM - 1) &gt; 0,1,0)</f>
        <v>1</v>
      </c>
      <c r="G1876">
        <f>IF((_xll.ciqfunctions.udf.CIQ(A1876,"IQ_UNLEVERED_FCF") + _xll.ciqfunctions.udf.CIQ(A1876,"IQ_CAPEX"))/_xll.ciqfunctions.udf.CIQ(A1876,"IQ_TOTAL_ASSETS") &gt; 0,1,0)</f>
        <v>1</v>
      </c>
      <c r="H1876">
        <f>IF(_xll.ciqfunctions.udf.CIQ(A1876,"IQ_LT_DEBT")/_xll.ciqfunctions.udf.CIQ(A1876,"IQ_TOTAL_ASSETS") - _xll.ciqfunctions.udf.CIQ(A1876,"IQ_LT_DEBT", IQ_LTM - 1)/_xll.ciqfunctions.udf.CIQ(A1876,"IQ_TOTAL_ASSETS", IQ_LTM - 1) &gt; 0,1,0)</f>
        <v>0</v>
      </c>
      <c r="I1876">
        <f>IF(_xll.ciqfunctions.udf.CIQ(A1876,"IQ_CURRENT_RATIO") - _xll.ciqfunctions.udf.CIQ(A1876,"IQ_CURRENT_RATIO", IQ_LTM - 1) &gt; 0,1,0)</f>
        <v>1</v>
      </c>
      <c r="J1876">
        <f>IF(_xll.ciqfunctions.udf.CIQ(A1876, "IQ_BASIC_WEIGHT") - _xll.ciqfunctions.udf.CIQ(A1876, "IQ_BASIC_WEIGHT", IQ_LTM - 1) &gt; 0, 0, 1)</f>
        <v>1</v>
      </c>
      <c r="K1876">
        <f>IF(_xll.ciqfunctions.udf.CIQ(A1876,"IQ_GROSS_MARGIN") - _xll.ciqfunctions.udf.CIQ(A1876,"IQ_GROSS_MARGIN",IQ_LTM-1) &gt; 1,1,0)</f>
        <v>1</v>
      </c>
      <c r="L1876">
        <f>IF(_xll.ciqfunctions.udf.CIQ(A1876, "IQ_ASSET_TURNS") - _xll.ciqfunctions.udf.CIQ(A1876,"IQ_ASSET_TURNS", IQ_LTM-1) &gt; 1, 1,0)</f>
        <v>0</v>
      </c>
    </row>
    <row r="1877" spans="1:12" x14ac:dyDescent="0.25">
      <c r="A1877" t="s">
        <v>4813</v>
      </c>
      <c r="B1877" t="s">
        <v>4814</v>
      </c>
      <c r="C1877">
        <f>SUM(D1877:L1877)</f>
        <v>7</v>
      </c>
      <c r="D1877">
        <f>IF(_xll.ciqfunctions.udf.CIQ(A1877,"IQ_RETURN_ASSETS") &gt; 0,1,0)</f>
        <v>1</v>
      </c>
      <c r="E1877">
        <f>IF(_xll.ciqfunctions.udf.CIQ(A1877,"IQ_UNLEVERED_FCF") + _xll.ciqfunctions.udf.CIQ(A1877,"IQ_CAPEX")  &gt; 0, 1, 0)</f>
        <v>1</v>
      </c>
      <c r="F1877">
        <f>IF(_xll.ciqfunctions.udf.CIQ(A1877,"IQ_RETURN_ASSETS") - _xll.ciqfunctions.udf.CIQ(A1877,"IQ_RETURN_ASSETS", IQ_LTM - 1) &gt; 0,1,0)</f>
        <v>1</v>
      </c>
      <c r="G1877">
        <f>IF((_xll.ciqfunctions.udf.CIQ(A1877,"IQ_UNLEVERED_FCF") + _xll.ciqfunctions.udf.CIQ(A1877,"IQ_CAPEX"))/_xll.ciqfunctions.udf.CIQ(A1877,"IQ_TOTAL_ASSETS") &gt; 0,1,0)</f>
        <v>1</v>
      </c>
      <c r="H1877">
        <f>IF(_xll.ciqfunctions.udf.CIQ(A1877,"IQ_LT_DEBT")/_xll.ciqfunctions.udf.CIQ(A1877,"IQ_TOTAL_ASSETS") - _xll.ciqfunctions.udf.CIQ(A1877,"IQ_LT_DEBT", IQ_LTM - 1)/_xll.ciqfunctions.udf.CIQ(A1877,"IQ_TOTAL_ASSETS", IQ_LTM - 1) &gt; 0,1,0)</f>
        <v>1</v>
      </c>
      <c r="I1877">
        <f>IF(_xll.ciqfunctions.udf.CIQ(A1877,"IQ_CURRENT_RATIO") - _xll.ciqfunctions.udf.CIQ(A1877,"IQ_CURRENT_RATIO", IQ_LTM - 1) &gt; 0,1,0)</f>
        <v>1</v>
      </c>
      <c r="J1877">
        <f>IF(_xll.ciqfunctions.udf.CIQ(A1877, "IQ_BASIC_WEIGHT") - _xll.ciqfunctions.udf.CIQ(A1877, "IQ_BASIC_WEIGHT", IQ_LTM - 1) &gt; 0, 0, 1)</f>
        <v>1</v>
      </c>
      <c r="K1877">
        <f>IF(_xll.ciqfunctions.udf.CIQ(A1877,"IQ_GROSS_MARGIN") - _xll.ciqfunctions.udf.CIQ(A1877,"IQ_GROSS_MARGIN",IQ_LTM-1) &gt; 1,1,0)</f>
        <v>0</v>
      </c>
      <c r="L1877">
        <f>IF(_xll.ciqfunctions.udf.CIQ(A1877, "IQ_ASSET_TURNS") - _xll.ciqfunctions.udf.CIQ(A1877,"IQ_ASSET_TURNS", IQ_LTM-1) &gt; 1, 1,0)</f>
        <v>0</v>
      </c>
    </row>
    <row r="1878" spans="1:12" x14ac:dyDescent="0.25">
      <c r="A1878" t="s">
        <v>4842</v>
      </c>
      <c r="B1878" t="s">
        <v>4843</v>
      </c>
      <c r="C1878">
        <f>SUM(D1878:L1878)</f>
        <v>7</v>
      </c>
      <c r="D1878">
        <f>IF(_xll.ciqfunctions.udf.CIQ(A1878,"IQ_RETURN_ASSETS") &gt; 0,1,0)</f>
        <v>1</v>
      </c>
      <c r="E1878">
        <f>IF(_xll.ciqfunctions.udf.CIQ(A1878,"IQ_UNLEVERED_FCF") + _xll.ciqfunctions.udf.CIQ(A1878,"IQ_CAPEX")  &gt; 0, 1, 0)</f>
        <v>1</v>
      </c>
      <c r="F1878">
        <f>IF(_xll.ciqfunctions.udf.CIQ(A1878,"IQ_RETURN_ASSETS") - _xll.ciqfunctions.udf.CIQ(A1878,"IQ_RETURN_ASSETS", IQ_LTM - 1) &gt; 0,1,0)</f>
        <v>1</v>
      </c>
      <c r="G1878">
        <f>IF((_xll.ciqfunctions.udf.CIQ(A1878,"IQ_UNLEVERED_FCF") + _xll.ciqfunctions.udf.CIQ(A1878,"IQ_CAPEX"))/_xll.ciqfunctions.udf.CIQ(A1878,"IQ_TOTAL_ASSETS") &gt; 0,1,0)</f>
        <v>1</v>
      </c>
      <c r="H1878">
        <f>IF(_xll.ciqfunctions.udf.CIQ(A1878,"IQ_LT_DEBT")/_xll.ciqfunctions.udf.CIQ(A1878,"IQ_TOTAL_ASSETS") - _xll.ciqfunctions.udf.CIQ(A1878,"IQ_LT_DEBT", IQ_LTM - 1)/_xll.ciqfunctions.udf.CIQ(A1878,"IQ_TOTAL_ASSETS", IQ_LTM - 1) &gt; 0,1,0)</f>
        <v>1</v>
      </c>
      <c r="I1878">
        <f>IF(_xll.ciqfunctions.udf.CIQ(A1878,"IQ_CURRENT_RATIO") - _xll.ciqfunctions.udf.CIQ(A1878,"IQ_CURRENT_RATIO", IQ_LTM - 1) &gt; 0,1,0)</f>
        <v>1</v>
      </c>
      <c r="J1878">
        <f>IF(_xll.ciqfunctions.udf.CIQ(A1878, "IQ_BASIC_WEIGHT") - _xll.ciqfunctions.udf.CIQ(A1878, "IQ_BASIC_WEIGHT", IQ_LTM - 1) &gt; 0, 0, 1)</f>
        <v>1</v>
      </c>
      <c r="K1878">
        <f>IF(_xll.ciqfunctions.udf.CIQ(A1878,"IQ_GROSS_MARGIN") - _xll.ciqfunctions.udf.CIQ(A1878,"IQ_GROSS_MARGIN",IQ_LTM-1) &gt; 1,1,0)</f>
        <v>0</v>
      </c>
      <c r="L1878">
        <f>IF(_xll.ciqfunctions.udf.CIQ(A1878, "IQ_ASSET_TURNS") - _xll.ciqfunctions.udf.CIQ(A1878,"IQ_ASSET_TURNS", IQ_LTM-1) &gt; 1, 1,0)</f>
        <v>0</v>
      </c>
    </row>
    <row r="1879" spans="1:12" x14ac:dyDescent="0.25">
      <c r="A1879" t="s">
        <v>5071</v>
      </c>
      <c r="B1879" t="s">
        <v>5072</v>
      </c>
      <c r="C1879">
        <f>SUM(D1879:L1879)</f>
        <v>7</v>
      </c>
      <c r="D1879">
        <f>IF(_xll.ciqfunctions.udf.CIQ(A1879,"IQ_RETURN_ASSETS") &gt; 0,1,0)</f>
        <v>1</v>
      </c>
      <c r="E1879">
        <f>IF(_xll.ciqfunctions.udf.CIQ(A1879,"IQ_UNLEVERED_FCF") + _xll.ciqfunctions.udf.CIQ(A1879,"IQ_CAPEX")  &gt; 0, 1, 0)</f>
        <v>1</v>
      </c>
      <c r="F1879">
        <f>IF(_xll.ciqfunctions.udf.CIQ(A1879,"IQ_RETURN_ASSETS") - _xll.ciqfunctions.udf.CIQ(A1879,"IQ_RETURN_ASSETS", IQ_LTM - 1) &gt; 0,1,0)</f>
        <v>1</v>
      </c>
      <c r="G1879">
        <f>IF((_xll.ciqfunctions.udf.CIQ(A1879,"IQ_UNLEVERED_FCF") + _xll.ciqfunctions.udf.CIQ(A1879,"IQ_CAPEX"))/_xll.ciqfunctions.udf.CIQ(A1879,"IQ_TOTAL_ASSETS") &gt; 0,1,0)</f>
        <v>1</v>
      </c>
      <c r="H1879">
        <f>IF(_xll.ciqfunctions.udf.CIQ(A1879,"IQ_LT_DEBT")/_xll.ciqfunctions.udf.CIQ(A1879,"IQ_TOTAL_ASSETS") - _xll.ciqfunctions.udf.CIQ(A1879,"IQ_LT_DEBT", IQ_LTM - 1)/_xll.ciqfunctions.udf.CIQ(A1879,"IQ_TOTAL_ASSETS", IQ_LTM - 1) &gt; 0,1,0)</f>
        <v>1</v>
      </c>
      <c r="I1879">
        <f>IF(_xll.ciqfunctions.udf.CIQ(A1879,"IQ_CURRENT_RATIO") - _xll.ciqfunctions.udf.CIQ(A1879,"IQ_CURRENT_RATIO", IQ_LTM - 1) &gt; 0,1,0)</f>
        <v>1</v>
      </c>
      <c r="J1879">
        <f>IF(_xll.ciqfunctions.udf.CIQ(A1879, "IQ_BASIC_WEIGHT") - _xll.ciqfunctions.udf.CIQ(A1879, "IQ_BASIC_WEIGHT", IQ_LTM - 1) &gt; 0, 0, 1)</f>
        <v>1</v>
      </c>
      <c r="K1879">
        <f>IF(_xll.ciqfunctions.udf.CIQ(A1879,"IQ_GROSS_MARGIN") - _xll.ciqfunctions.udf.CIQ(A1879,"IQ_GROSS_MARGIN",IQ_LTM-1) &gt; 1,1,0)</f>
        <v>0</v>
      </c>
      <c r="L1879">
        <f>IF(_xll.ciqfunctions.udf.CIQ(A1879, "IQ_ASSET_TURNS") - _xll.ciqfunctions.udf.CIQ(A1879,"IQ_ASSET_TURNS", IQ_LTM-1) &gt; 1, 1,0)</f>
        <v>0</v>
      </c>
    </row>
    <row r="1880" spans="1:12" x14ac:dyDescent="0.25">
      <c r="A1880" t="s">
        <v>5111</v>
      </c>
      <c r="B1880" t="s">
        <v>5112</v>
      </c>
      <c r="C1880">
        <f>SUM(D1880:L1880)</f>
        <v>7</v>
      </c>
      <c r="D1880">
        <f>IF(_xll.ciqfunctions.udf.CIQ(A1880,"IQ_RETURN_ASSETS") &gt; 0,1,0)</f>
        <v>1</v>
      </c>
      <c r="E1880">
        <f>IF(_xll.ciqfunctions.udf.CIQ(A1880,"IQ_UNLEVERED_FCF") + _xll.ciqfunctions.udf.CIQ(A1880,"IQ_CAPEX")  &gt; 0, 1, 0)</f>
        <v>1</v>
      </c>
      <c r="F1880">
        <f>IF(_xll.ciqfunctions.udf.CIQ(A1880,"IQ_RETURN_ASSETS") - _xll.ciqfunctions.udf.CIQ(A1880,"IQ_RETURN_ASSETS", IQ_LTM - 1) &gt; 0,1,0)</f>
        <v>1</v>
      </c>
      <c r="G1880">
        <f>IF((_xll.ciqfunctions.udf.CIQ(A1880,"IQ_UNLEVERED_FCF") + _xll.ciqfunctions.udf.CIQ(A1880,"IQ_CAPEX"))/_xll.ciqfunctions.udf.CIQ(A1880,"IQ_TOTAL_ASSETS") &gt; 0,1,0)</f>
        <v>1</v>
      </c>
      <c r="H1880">
        <f>IF(_xll.ciqfunctions.udf.CIQ(A1880,"IQ_LT_DEBT")/_xll.ciqfunctions.udf.CIQ(A1880,"IQ_TOTAL_ASSETS") - _xll.ciqfunctions.udf.CIQ(A1880,"IQ_LT_DEBT", IQ_LTM - 1)/_xll.ciqfunctions.udf.CIQ(A1880,"IQ_TOTAL_ASSETS", IQ_LTM - 1) &gt; 0,1,0)</f>
        <v>1</v>
      </c>
      <c r="I1880">
        <f>IF(_xll.ciqfunctions.udf.CIQ(A1880,"IQ_CURRENT_RATIO") - _xll.ciqfunctions.udf.CIQ(A1880,"IQ_CURRENT_RATIO", IQ_LTM - 1) &gt; 0,1,0)</f>
        <v>1</v>
      </c>
      <c r="J1880">
        <f>IF(_xll.ciqfunctions.udf.CIQ(A1880, "IQ_BASIC_WEIGHT") - _xll.ciqfunctions.udf.CIQ(A1880, "IQ_BASIC_WEIGHT", IQ_LTM - 1) &gt; 0, 0, 1)</f>
        <v>1</v>
      </c>
      <c r="K1880">
        <f>IF(_xll.ciqfunctions.udf.CIQ(A1880,"IQ_GROSS_MARGIN") - _xll.ciqfunctions.udf.CIQ(A1880,"IQ_GROSS_MARGIN",IQ_LTM-1) &gt; 1,1,0)</f>
        <v>0</v>
      </c>
      <c r="L1880">
        <f>IF(_xll.ciqfunctions.udf.CIQ(A1880, "IQ_ASSET_TURNS") - _xll.ciqfunctions.udf.CIQ(A1880,"IQ_ASSET_TURNS", IQ_LTM-1) &gt; 1, 1,0)</f>
        <v>0</v>
      </c>
    </row>
    <row r="1881" spans="1:12" x14ac:dyDescent="0.25">
      <c r="A1881" t="s">
        <v>5719</v>
      </c>
      <c r="B1881" t="s">
        <v>5720</v>
      </c>
      <c r="C1881">
        <f>SUM(D1881:L1881)</f>
        <v>7</v>
      </c>
      <c r="D1881">
        <f>IF(_xll.ciqfunctions.udf.CIQ(A1881,"IQ_RETURN_ASSETS") &gt; 0,1,0)</f>
        <v>1</v>
      </c>
      <c r="E1881">
        <f>IF(_xll.ciqfunctions.udf.CIQ(A1881,"IQ_UNLEVERED_FCF") + _xll.ciqfunctions.udf.CIQ(A1881,"IQ_CAPEX")  &gt; 0, 1, 0)</f>
        <v>1</v>
      </c>
      <c r="F1881">
        <f>IF(_xll.ciqfunctions.udf.CIQ(A1881,"IQ_RETURN_ASSETS") - _xll.ciqfunctions.udf.CIQ(A1881,"IQ_RETURN_ASSETS", IQ_LTM - 1) &gt; 0,1,0)</f>
        <v>1</v>
      </c>
      <c r="G1881">
        <f>IF((_xll.ciqfunctions.udf.CIQ(A1881,"IQ_UNLEVERED_FCF") + _xll.ciqfunctions.udf.CIQ(A1881,"IQ_CAPEX"))/_xll.ciqfunctions.udf.CIQ(A1881,"IQ_TOTAL_ASSETS") &gt; 0,1,0)</f>
        <v>1</v>
      </c>
      <c r="H1881">
        <f>IF(_xll.ciqfunctions.udf.CIQ(A1881,"IQ_LT_DEBT")/_xll.ciqfunctions.udf.CIQ(A1881,"IQ_TOTAL_ASSETS") - _xll.ciqfunctions.udf.CIQ(A1881,"IQ_LT_DEBT", IQ_LTM - 1)/_xll.ciqfunctions.udf.CIQ(A1881,"IQ_TOTAL_ASSETS", IQ_LTM - 1) &gt; 0,1,0)</f>
        <v>1</v>
      </c>
      <c r="I1881">
        <f>IF(_xll.ciqfunctions.udf.CIQ(A1881,"IQ_CURRENT_RATIO") - _xll.ciqfunctions.udf.CIQ(A1881,"IQ_CURRENT_RATIO", IQ_LTM - 1) &gt; 0,1,0)</f>
        <v>1</v>
      </c>
      <c r="J1881">
        <f>IF(_xll.ciqfunctions.udf.CIQ(A1881, "IQ_BASIC_WEIGHT") - _xll.ciqfunctions.udf.CIQ(A1881, "IQ_BASIC_WEIGHT", IQ_LTM - 1) &gt; 0, 0, 1)</f>
        <v>1</v>
      </c>
      <c r="K1881">
        <f>IF(_xll.ciqfunctions.udf.CIQ(A1881,"IQ_GROSS_MARGIN") - _xll.ciqfunctions.udf.CIQ(A1881,"IQ_GROSS_MARGIN",IQ_LTM-1) &gt; 1,1,0)</f>
        <v>0</v>
      </c>
      <c r="L1881">
        <f>IF(_xll.ciqfunctions.udf.CIQ(A1881, "IQ_ASSET_TURNS") - _xll.ciqfunctions.udf.CIQ(A1881,"IQ_ASSET_TURNS", IQ_LTM-1) &gt; 1, 1,0)</f>
        <v>0</v>
      </c>
    </row>
    <row r="1882" spans="1:12" x14ac:dyDescent="0.25">
      <c r="A1882" t="s">
        <v>5754</v>
      </c>
      <c r="B1882" t="s">
        <v>5755</v>
      </c>
      <c r="C1882">
        <f>SUM(D1882:L1882)</f>
        <v>7</v>
      </c>
      <c r="D1882">
        <f>IF(_xll.ciqfunctions.udf.CIQ(A1882,"IQ_RETURN_ASSETS") &gt; 0,1,0)</f>
        <v>1</v>
      </c>
      <c r="E1882">
        <f>IF(_xll.ciqfunctions.udf.CIQ(A1882,"IQ_UNLEVERED_FCF") + _xll.ciqfunctions.udf.CIQ(A1882,"IQ_CAPEX")  &gt; 0, 1, 0)</f>
        <v>1</v>
      </c>
      <c r="F1882">
        <f>IF(_xll.ciqfunctions.udf.CIQ(A1882,"IQ_RETURN_ASSETS") - _xll.ciqfunctions.udf.CIQ(A1882,"IQ_RETURN_ASSETS", IQ_LTM - 1) &gt; 0,1,0)</f>
        <v>1</v>
      </c>
      <c r="G1882">
        <f>IF((_xll.ciqfunctions.udf.CIQ(A1882,"IQ_UNLEVERED_FCF") + _xll.ciqfunctions.udf.CIQ(A1882,"IQ_CAPEX"))/_xll.ciqfunctions.udf.CIQ(A1882,"IQ_TOTAL_ASSETS") &gt; 0,1,0)</f>
        <v>1</v>
      </c>
      <c r="H1882">
        <f>IF(_xll.ciqfunctions.udf.CIQ(A1882,"IQ_LT_DEBT")/_xll.ciqfunctions.udf.CIQ(A1882,"IQ_TOTAL_ASSETS") - _xll.ciqfunctions.udf.CIQ(A1882,"IQ_LT_DEBT", IQ_LTM - 1)/_xll.ciqfunctions.udf.CIQ(A1882,"IQ_TOTAL_ASSETS", IQ_LTM - 1) &gt; 0,1,0)</f>
        <v>1</v>
      </c>
      <c r="I1882">
        <f>IF(_xll.ciqfunctions.udf.CIQ(A1882,"IQ_CURRENT_RATIO") - _xll.ciqfunctions.udf.CIQ(A1882,"IQ_CURRENT_RATIO", IQ_LTM - 1) &gt; 0,1,0)</f>
        <v>1</v>
      </c>
      <c r="J1882">
        <f>IF(_xll.ciqfunctions.udf.CIQ(A1882, "IQ_BASIC_WEIGHT") - _xll.ciqfunctions.udf.CIQ(A1882, "IQ_BASIC_WEIGHT", IQ_LTM - 1) &gt; 0, 0, 1)</f>
        <v>1</v>
      </c>
      <c r="K1882">
        <f>IF(_xll.ciqfunctions.udf.CIQ(A1882,"IQ_GROSS_MARGIN") - _xll.ciqfunctions.udf.CIQ(A1882,"IQ_GROSS_MARGIN",IQ_LTM-1) &gt; 1,1,0)</f>
        <v>0</v>
      </c>
      <c r="L1882">
        <f>IF(_xll.ciqfunctions.udf.CIQ(A1882, "IQ_ASSET_TURNS") - _xll.ciqfunctions.udf.CIQ(A1882,"IQ_ASSET_TURNS", IQ_LTM-1) &gt; 1, 1,0)</f>
        <v>0</v>
      </c>
    </row>
    <row r="1883" spans="1:12" x14ac:dyDescent="0.25">
      <c r="A1883" t="s">
        <v>5758</v>
      </c>
      <c r="B1883" t="s">
        <v>5759</v>
      </c>
      <c r="C1883">
        <f>SUM(D1883:L1883)</f>
        <v>7</v>
      </c>
      <c r="D1883">
        <f>IF(_xll.ciqfunctions.udf.CIQ(A1883,"IQ_RETURN_ASSETS") &gt; 0,1,0)</f>
        <v>1</v>
      </c>
      <c r="E1883">
        <f>IF(_xll.ciqfunctions.udf.CIQ(A1883,"IQ_UNLEVERED_FCF") + _xll.ciqfunctions.udf.CIQ(A1883,"IQ_CAPEX")  &gt; 0, 1, 0)</f>
        <v>1</v>
      </c>
      <c r="F1883">
        <f>IF(_xll.ciqfunctions.udf.CIQ(A1883,"IQ_RETURN_ASSETS") - _xll.ciqfunctions.udf.CIQ(A1883,"IQ_RETURN_ASSETS", IQ_LTM - 1) &gt; 0,1,0)</f>
        <v>1</v>
      </c>
      <c r="G1883">
        <f>IF((_xll.ciqfunctions.udf.CIQ(A1883,"IQ_UNLEVERED_FCF") + _xll.ciqfunctions.udf.CIQ(A1883,"IQ_CAPEX"))/_xll.ciqfunctions.udf.CIQ(A1883,"IQ_TOTAL_ASSETS") &gt; 0,1,0)</f>
        <v>1</v>
      </c>
      <c r="H1883">
        <f>IF(_xll.ciqfunctions.udf.CIQ(A1883,"IQ_LT_DEBT")/_xll.ciqfunctions.udf.CIQ(A1883,"IQ_TOTAL_ASSETS") - _xll.ciqfunctions.udf.CIQ(A1883,"IQ_LT_DEBT", IQ_LTM - 1)/_xll.ciqfunctions.udf.CIQ(A1883,"IQ_TOTAL_ASSETS", IQ_LTM - 1) &gt; 0,1,0)</f>
        <v>0</v>
      </c>
      <c r="I1883">
        <f>IF(_xll.ciqfunctions.udf.CIQ(A1883,"IQ_CURRENT_RATIO") - _xll.ciqfunctions.udf.CIQ(A1883,"IQ_CURRENT_RATIO", IQ_LTM - 1) &gt; 0,1,0)</f>
        <v>1</v>
      </c>
      <c r="J1883">
        <f>IF(_xll.ciqfunctions.udf.CIQ(A1883, "IQ_BASIC_WEIGHT") - _xll.ciqfunctions.udf.CIQ(A1883, "IQ_BASIC_WEIGHT", IQ_LTM - 1) &gt; 0, 0, 1)</f>
        <v>1</v>
      </c>
      <c r="K1883">
        <f>IF(_xll.ciqfunctions.udf.CIQ(A1883,"IQ_GROSS_MARGIN") - _xll.ciqfunctions.udf.CIQ(A1883,"IQ_GROSS_MARGIN",IQ_LTM-1) &gt; 1,1,0)</f>
        <v>1</v>
      </c>
      <c r="L1883">
        <f>IF(_xll.ciqfunctions.udf.CIQ(A1883, "IQ_ASSET_TURNS") - _xll.ciqfunctions.udf.CIQ(A1883,"IQ_ASSET_TURNS", IQ_LTM-1) &gt; 1, 1,0)</f>
        <v>0</v>
      </c>
    </row>
    <row r="1884" spans="1:12" x14ac:dyDescent="0.25">
      <c r="A1884" t="s">
        <v>5760</v>
      </c>
      <c r="B1884" t="s">
        <v>5759</v>
      </c>
      <c r="C1884">
        <f>SUM(D1884:L1884)</f>
        <v>7</v>
      </c>
      <c r="D1884">
        <f>IF(_xll.ciqfunctions.udf.CIQ(A1884,"IQ_RETURN_ASSETS") &gt; 0,1,0)</f>
        <v>1</v>
      </c>
      <c r="E1884">
        <f>IF(_xll.ciqfunctions.udf.CIQ(A1884,"IQ_UNLEVERED_FCF") + _xll.ciqfunctions.udf.CIQ(A1884,"IQ_CAPEX")  &gt; 0, 1, 0)</f>
        <v>1</v>
      </c>
      <c r="F1884">
        <f>IF(_xll.ciqfunctions.udf.CIQ(A1884,"IQ_RETURN_ASSETS") - _xll.ciqfunctions.udf.CIQ(A1884,"IQ_RETURN_ASSETS", IQ_LTM - 1) &gt; 0,1,0)</f>
        <v>1</v>
      </c>
      <c r="G1884">
        <f>IF((_xll.ciqfunctions.udf.CIQ(A1884,"IQ_UNLEVERED_FCF") + _xll.ciqfunctions.udf.CIQ(A1884,"IQ_CAPEX"))/_xll.ciqfunctions.udf.CIQ(A1884,"IQ_TOTAL_ASSETS") &gt; 0,1,0)</f>
        <v>1</v>
      </c>
      <c r="H1884">
        <f>IF(_xll.ciqfunctions.udf.CIQ(A1884,"IQ_LT_DEBT")/_xll.ciqfunctions.udf.CIQ(A1884,"IQ_TOTAL_ASSETS") - _xll.ciqfunctions.udf.CIQ(A1884,"IQ_LT_DEBT", IQ_LTM - 1)/_xll.ciqfunctions.udf.CIQ(A1884,"IQ_TOTAL_ASSETS", IQ_LTM - 1) &gt; 0,1,0)</f>
        <v>0</v>
      </c>
      <c r="I1884">
        <f>IF(_xll.ciqfunctions.udf.CIQ(A1884,"IQ_CURRENT_RATIO") - _xll.ciqfunctions.udf.CIQ(A1884,"IQ_CURRENT_RATIO", IQ_LTM - 1) &gt; 0,1,0)</f>
        <v>1</v>
      </c>
      <c r="J1884">
        <f>IF(_xll.ciqfunctions.udf.CIQ(A1884, "IQ_BASIC_WEIGHT") - _xll.ciqfunctions.udf.CIQ(A1884, "IQ_BASIC_WEIGHT", IQ_LTM - 1) &gt; 0, 0, 1)</f>
        <v>1</v>
      </c>
      <c r="K1884">
        <f>IF(_xll.ciqfunctions.udf.CIQ(A1884,"IQ_GROSS_MARGIN") - _xll.ciqfunctions.udf.CIQ(A1884,"IQ_GROSS_MARGIN",IQ_LTM-1) &gt; 1,1,0)</f>
        <v>1</v>
      </c>
      <c r="L1884">
        <f>IF(_xll.ciqfunctions.udf.CIQ(A1884, "IQ_ASSET_TURNS") - _xll.ciqfunctions.udf.CIQ(A1884,"IQ_ASSET_TURNS", IQ_LTM-1) &gt; 1, 1,0)</f>
        <v>0</v>
      </c>
    </row>
    <row r="1885" spans="1:12" x14ac:dyDescent="0.25">
      <c r="A1885" t="s">
        <v>5855</v>
      </c>
      <c r="B1885" t="s">
        <v>5856</v>
      </c>
      <c r="C1885">
        <f>SUM(D1885:L1885)</f>
        <v>7</v>
      </c>
      <c r="D1885">
        <f>IF(_xll.ciqfunctions.udf.CIQ(A1885,"IQ_RETURN_ASSETS") &gt; 0,1,0)</f>
        <v>1</v>
      </c>
      <c r="E1885">
        <f>IF(_xll.ciqfunctions.udf.CIQ(A1885,"IQ_UNLEVERED_FCF") + _xll.ciqfunctions.udf.CIQ(A1885,"IQ_CAPEX")  &gt; 0, 1, 0)</f>
        <v>1</v>
      </c>
      <c r="F1885">
        <f>IF(_xll.ciqfunctions.udf.CIQ(A1885,"IQ_RETURN_ASSETS") - _xll.ciqfunctions.udf.CIQ(A1885,"IQ_RETURN_ASSETS", IQ_LTM - 1) &gt; 0,1,0)</f>
        <v>1</v>
      </c>
      <c r="G1885">
        <f>IF((_xll.ciqfunctions.udf.CIQ(A1885,"IQ_UNLEVERED_FCF") + _xll.ciqfunctions.udf.CIQ(A1885,"IQ_CAPEX"))/_xll.ciqfunctions.udf.CIQ(A1885,"IQ_TOTAL_ASSETS") &gt; 0,1,0)</f>
        <v>1</v>
      </c>
      <c r="H1885">
        <f>IF(_xll.ciqfunctions.udf.CIQ(A1885,"IQ_LT_DEBT")/_xll.ciqfunctions.udf.CIQ(A1885,"IQ_TOTAL_ASSETS") - _xll.ciqfunctions.udf.CIQ(A1885,"IQ_LT_DEBT", IQ_LTM - 1)/_xll.ciqfunctions.udf.CIQ(A1885,"IQ_TOTAL_ASSETS", IQ_LTM - 1) &gt; 0,1,0)</f>
        <v>1</v>
      </c>
      <c r="I1885">
        <f>IF(_xll.ciqfunctions.udf.CIQ(A1885,"IQ_CURRENT_RATIO") - _xll.ciqfunctions.udf.CIQ(A1885,"IQ_CURRENT_RATIO", IQ_LTM - 1) &gt; 0,1,0)</f>
        <v>1</v>
      </c>
      <c r="J1885">
        <f>IF(_xll.ciqfunctions.udf.CIQ(A1885, "IQ_BASIC_WEIGHT") - _xll.ciqfunctions.udf.CIQ(A1885, "IQ_BASIC_WEIGHT", IQ_LTM - 1) &gt; 0, 0, 1)</f>
        <v>1</v>
      </c>
      <c r="K1885">
        <f>IF(_xll.ciqfunctions.udf.CIQ(A1885,"IQ_GROSS_MARGIN") - _xll.ciqfunctions.udf.CIQ(A1885,"IQ_GROSS_MARGIN",IQ_LTM-1) &gt; 1,1,0)</f>
        <v>0</v>
      </c>
      <c r="L1885">
        <f>IF(_xll.ciqfunctions.udf.CIQ(A1885, "IQ_ASSET_TURNS") - _xll.ciqfunctions.udf.CIQ(A1885,"IQ_ASSET_TURNS", IQ_LTM-1) &gt; 1, 1,0)</f>
        <v>0</v>
      </c>
    </row>
    <row r="1886" spans="1:12" x14ac:dyDescent="0.25">
      <c r="A1886" t="s">
        <v>5995</v>
      </c>
      <c r="B1886" t="s">
        <v>5996</v>
      </c>
      <c r="C1886">
        <f>SUM(D1886:L1886)</f>
        <v>7</v>
      </c>
      <c r="D1886">
        <f>IF(_xll.ciqfunctions.udf.CIQ(A1886,"IQ_RETURN_ASSETS") &gt; 0,1,0)</f>
        <v>1</v>
      </c>
      <c r="E1886">
        <f>IF(_xll.ciqfunctions.udf.CIQ(A1886,"IQ_UNLEVERED_FCF") + _xll.ciqfunctions.udf.CIQ(A1886,"IQ_CAPEX")  &gt; 0, 1, 0)</f>
        <v>1</v>
      </c>
      <c r="F1886">
        <f>IF(_xll.ciqfunctions.udf.CIQ(A1886,"IQ_RETURN_ASSETS") - _xll.ciqfunctions.udf.CIQ(A1886,"IQ_RETURN_ASSETS", IQ_LTM - 1) &gt; 0,1,0)</f>
        <v>1</v>
      </c>
      <c r="G1886">
        <f>IF((_xll.ciqfunctions.udf.CIQ(A1886,"IQ_UNLEVERED_FCF") + _xll.ciqfunctions.udf.CIQ(A1886,"IQ_CAPEX"))/_xll.ciqfunctions.udf.CIQ(A1886,"IQ_TOTAL_ASSETS") &gt; 0,1,0)</f>
        <v>1</v>
      </c>
      <c r="H1886">
        <f>IF(_xll.ciqfunctions.udf.CIQ(A1886,"IQ_LT_DEBT")/_xll.ciqfunctions.udf.CIQ(A1886,"IQ_TOTAL_ASSETS") - _xll.ciqfunctions.udf.CIQ(A1886,"IQ_LT_DEBT", IQ_LTM - 1)/_xll.ciqfunctions.udf.CIQ(A1886,"IQ_TOTAL_ASSETS", IQ_LTM - 1) &gt; 0,1,0)</f>
        <v>0</v>
      </c>
      <c r="I1886">
        <f>IF(_xll.ciqfunctions.udf.CIQ(A1886,"IQ_CURRENT_RATIO") - _xll.ciqfunctions.udf.CIQ(A1886,"IQ_CURRENT_RATIO", IQ_LTM - 1) &gt; 0,1,0)</f>
        <v>1</v>
      </c>
      <c r="J1886">
        <f>IF(_xll.ciqfunctions.udf.CIQ(A1886, "IQ_BASIC_WEIGHT") - _xll.ciqfunctions.udf.CIQ(A1886, "IQ_BASIC_WEIGHT", IQ_LTM - 1) &gt; 0, 0, 1)</f>
        <v>1</v>
      </c>
      <c r="K1886">
        <f>IF(_xll.ciqfunctions.udf.CIQ(A1886,"IQ_GROSS_MARGIN") - _xll.ciqfunctions.udf.CIQ(A1886,"IQ_GROSS_MARGIN",IQ_LTM-1) &gt; 1,1,0)</f>
        <v>1</v>
      </c>
      <c r="L1886">
        <f>IF(_xll.ciqfunctions.udf.CIQ(A1886, "IQ_ASSET_TURNS") - _xll.ciqfunctions.udf.CIQ(A1886,"IQ_ASSET_TURNS", IQ_LTM-1) &gt; 1, 1,0)</f>
        <v>0</v>
      </c>
    </row>
    <row r="1887" spans="1:12" x14ac:dyDescent="0.25">
      <c r="A1887" t="s">
        <v>6058</v>
      </c>
      <c r="B1887" t="s">
        <v>6059</v>
      </c>
      <c r="C1887">
        <f>SUM(D1887:L1887)</f>
        <v>7</v>
      </c>
      <c r="D1887">
        <f>IF(_xll.ciqfunctions.udf.CIQ(A1887,"IQ_RETURN_ASSETS") &gt; 0,1,0)</f>
        <v>1</v>
      </c>
      <c r="E1887">
        <f>IF(_xll.ciqfunctions.udf.CIQ(A1887,"IQ_UNLEVERED_FCF") + _xll.ciqfunctions.udf.CIQ(A1887,"IQ_CAPEX")  &gt; 0, 1, 0)</f>
        <v>1</v>
      </c>
      <c r="F1887">
        <f>IF(_xll.ciqfunctions.udf.CIQ(A1887,"IQ_RETURN_ASSETS") - _xll.ciqfunctions.udf.CIQ(A1887,"IQ_RETURN_ASSETS", IQ_LTM - 1) &gt; 0,1,0)</f>
        <v>1</v>
      </c>
      <c r="G1887">
        <f>IF((_xll.ciqfunctions.udf.CIQ(A1887,"IQ_UNLEVERED_FCF") + _xll.ciqfunctions.udf.CIQ(A1887,"IQ_CAPEX"))/_xll.ciqfunctions.udf.CIQ(A1887,"IQ_TOTAL_ASSETS") &gt; 0,1,0)</f>
        <v>1</v>
      </c>
      <c r="H1887">
        <f>IF(_xll.ciqfunctions.udf.CIQ(A1887,"IQ_LT_DEBT")/_xll.ciqfunctions.udf.CIQ(A1887,"IQ_TOTAL_ASSETS") - _xll.ciqfunctions.udf.CIQ(A1887,"IQ_LT_DEBT", IQ_LTM - 1)/_xll.ciqfunctions.udf.CIQ(A1887,"IQ_TOTAL_ASSETS", IQ_LTM - 1) &gt; 0,1,0)</f>
        <v>0</v>
      </c>
      <c r="I1887">
        <f>IF(_xll.ciqfunctions.udf.CIQ(A1887,"IQ_CURRENT_RATIO") - _xll.ciqfunctions.udf.CIQ(A1887,"IQ_CURRENT_RATIO", IQ_LTM - 1) &gt; 0,1,0)</f>
        <v>1</v>
      </c>
      <c r="J1887">
        <f>IF(_xll.ciqfunctions.udf.CIQ(A1887, "IQ_BASIC_WEIGHT") - _xll.ciqfunctions.udf.CIQ(A1887, "IQ_BASIC_WEIGHT", IQ_LTM - 1) &gt; 0, 0, 1)</f>
        <v>1</v>
      </c>
      <c r="K1887">
        <f>IF(_xll.ciqfunctions.udf.CIQ(A1887,"IQ_GROSS_MARGIN") - _xll.ciqfunctions.udf.CIQ(A1887,"IQ_GROSS_MARGIN",IQ_LTM-1) &gt; 1,1,0)</f>
        <v>1</v>
      </c>
      <c r="L1887">
        <f>IF(_xll.ciqfunctions.udf.CIQ(A1887, "IQ_ASSET_TURNS") - _xll.ciqfunctions.udf.CIQ(A1887,"IQ_ASSET_TURNS", IQ_LTM-1) &gt; 1, 1,0)</f>
        <v>0</v>
      </c>
    </row>
    <row r="1888" spans="1:12" x14ac:dyDescent="0.25">
      <c r="A1888" t="s">
        <v>6131</v>
      </c>
      <c r="B1888" t="s">
        <v>6132</v>
      </c>
      <c r="C1888">
        <f>SUM(D1888:L1888)</f>
        <v>7</v>
      </c>
      <c r="D1888">
        <f>IF(_xll.ciqfunctions.udf.CIQ(A1888,"IQ_RETURN_ASSETS") &gt; 0,1,0)</f>
        <v>1</v>
      </c>
      <c r="E1888">
        <f>IF(_xll.ciqfunctions.udf.CIQ(A1888,"IQ_UNLEVERED_FCF") + _xll.ciqfunctions.udf.CIQ(A1888,"IQ_CAPEX")  &gt; 0, 1, 0)</f>
        <v>1</v>
      </c>
      <c r="F1888">
        <f>IF(_xll.ciqfunctions.udf.CIQ(A1888,"IQ_RETURN_ASSETS") - _xll.ciqfunctions.udf.CIQ(A1888,"IQ_RETURN_ASSETS", IQ_LTM - 1) &gt; 0,1,0)</f>
        <v>1</v>
      </c>
      <c r="G1888">
        <f>IF((_xll.ciqfunctions.udf.CIQ(A1888,"IQ_UNLEVERED_FCF") + _xll.ciqfunctions.udf.CIQ(A1888,"IQ_CAPEX"))/_xll.ciqfunctions.udf.CIQ(A1888,"IQ_TOTAL_ASSETS") &gt; 0,1,0)</f>
        <v>1</v>
      </c>
      <c r="H1888">
        <f>IF(_xll.ciqfunctions.udf.CIQ(A1888,"IQ_LT_DEBT")/_xll.ciqfunctions.udf.CIQ(A1888,"IQ_TOTAL_ASSETS") - _xll.ciqfunctions.udf.CIQ(A1888,"IQ_LT_DEBT", IQ_LTM - 1)/_xll.ciqfunctions.udf.CIQ(A1888,"IQ_TOTAL_ASSETS", IQ_LTM - 1) &gt; 0,1,0)</f>
        <v>0</v>
      </c>
      <c r="I1888">
        <f>IF(_xll.ciqfunctions.udf.CIQ(A1888,"IQ_CURRENT_RATIO") - _xll.ciqfunctions.udf.CIQ(A1888,"IQ_CURRENT_RATIO", IQ_LTM - 1) &gt; 0,1,0)</f>
        <v>1</v>
      </c>
      <c r="J1888">
        <f>IF(_xll.ciqfunctions.udf.CIQ(A1888, "IQ_BASIC_WEIGHT") - _xll.ciqfunctions.udf.CIQ(A1888, "IQ_BASIC_WEIGHT", IQ_LTM - 1) &gt; 0, 0, 1)</f>
        <v>1</v>
      </c>
      <c r="K1888">
        <f>IF(_xll.ciqfunctions.udf.CIQ(A1888,"IQ_GROSS_MARGIN") - _xll.ciqfunctions.udf.CIQ(A1888,"IQ_GROSS_MARGIN",IQ_LTM-1) &gt; 1,1,0)</f>
        <v>1</v>
      </c>
      <c r="L1888">
        <f>IF(_xll.ciqfunctions.udf.CIQ(A1888, "IQ_ASSET_TURNS") - _xll.ciqfunctions.udf.CIQ(A1888,"IQ_ASSET_TURNS", IQ_LTM-1) &gt; 1, 1,0)</f>
        <v>0</v>
      </c>
    </row>
    <row r="1889" spans="1:12" x14ac:dyDescent="0.25">
      <c r="A1889" t="s">
        <v>6195</v>
      </c>
      <c r="B1889" t="s">
        <v>6196</v>
      </c>
      <c r="C1889">
        <f>SUM(D1889:L1889)</f>
        <v>7</v>
      </c>
      <c r="D1889">
        <f>IF(_xll.ciqfunctions.udf.CIQ(A1889,"IQ_RETURN_ASSETS") &gt; 0,1,0)</f>
        <v>1</v>
      </c>
      <c r="E1889">
        <f>IF(_xll.ciqfunctions.udf.CIQ(A1889,"IQ_UNLEVERED_FCF") + _xll.ciqfunctions.udf.CIQ(A1889,"IQ_CAPEX")  &gt; 0, 1, 0)</f>
        <v>1</v>
      </c>
      <c r="F1889">
        <f>IF(_xll.ciqfunctions.udf.CIQ(A1889,"IQ_RETURN_ASSETS") - _xll.ciqfunctions.udf.CIQ(A1889,"IQ_RETURN_ASSETS", IQ_LTM - 1) &gt; 0,1,0)</f>
        <v>1</v>
      </c>
      <c r="G1889">
        <f>IF((_xll.ciqfunctions.udf.CIQ(A1889,"IQ_UNLEVERED_FCF") + _xll.ciqfunctions.udf.CIQ(A1889,"IQ_CAPEX"))/_xll.ciqfunctions.udf.CIQ(A1889,"IQ_TOTAL_ASSETS") &gt; 0,1,0)</f>
        <v>1</v>
      </c>
      <c r="H1889">
        <f>IF(_xll.ciqfunctions.udf.CIQ(A1889,"IQ_LT_DEBT")/_xll.ciqfunctions.udf.CIQ(A1889,"IQ_TOTAL_ASSETS") - _xll.ciqfunctions.udf.CIQ(A1889,"IQ_LT_DEBT", IQ_LTM - 1)/_xll.ciqfunctions.udf.CIQ(A1889,"IQ_TOTAL_ASSETS", IQ_LTM - 1) &gt; 0,1,0)</f>
        <v>1</v>
      </c>
      <c r="I1889">
        <f>IF(_xll.ciqfunctions.udf.CIQ(A1889,"IQ_CURRENT_RATIO") - _xll.ciqfunctions.udf.CIQ(A1889,"IQ_CURRENT_RATIO", IQ_LTM - 1) &gt; 0,1,0)</f>
        <v>1</v>
      </c>
      <c r="J1889">
        <f>IF(_xll.ciqfunctions.udf.CIQ(A1889, "IQ_BASIC_WEIGHT") - _xll.ciqfunctions.udf.CIQ(A1889, "IQ_BASIC_WEIGHT", IQ_LTM - 1) &gt; 0, 0, 1)</f>
        <v>1</v>
      </c>
      <c r="K1889">
        <f>IF(_xll.ciqfunctions.udf.CIQ(A1889,"IQ_GROSS_MARGIN") - _xll.ciqfunctions.udf.CIQ(A1889,"IQ_GROSS_MARGIN",IQ_LTM-1) &gt; 1,1,0)</f>
        <v>0</v>
      </c>
      <c r="L1889">
        <f>IF(_xll.ciqfunctions.udf.CIQ(A1889, "IQ_ASSET_TURNS") - _xll.ciqfunctions.udf.CIQ(A1889,"IQ_ASSET_TURNS", IQ_LTM-1) &gt; 1, 1,0)</f>
        <v>0</v>
      </c>
    </row>
    <row r="1890" spans="1:12" x14ac:dyDescent="0.25">
      <c r="A1890" t="s">
        <v>6283</v>
      </c>
      <c r="B1890" t="s">
        <v>6284</v>
      </c>
      <c r="C1890">
        <f>SUM(D1890:L1890)</f>
        <v>7</v>
      </c>
      <c r="D1890">
        <f>IF(_xll.ciqfunctions.udf.CIQ(A1890,"IQ_RETURN_ASSETS") &gt; 0,1,0)</f>
        <v>1</v>
      </c>
      <c r="E1890">
        <f>IF(_xll.ciqfunctions.udf.CIQ(A1890,"IQ_UNLEVERED_FCF") + _xll.ciqfunctions.udf.CIQ(A1890,"IQ_CAPEX")  &gt; 0, 1, 0)</f>
        <v>1</v>
      </c>
      <c r="F1890">
        <f>IF(_xll.ciqfunctions.udf.CIQ(A1890,"IQ_RETURN_ASSETS") - _xll.ciqfunctions.udf.CIQ(A1890,"IQ_RETURN_ASSETS", IQ_LTM - 1) &gt; 0,1,0)</f>
        <v>1</v>
      </c>
      <c r="G1890">
        <f>IF((_xll.ciqfunctions.udf.CIQ(A1890,"IQ_UNLEVERED_FCF") + _xll.ciqfunctions.udf.CIQ(A1890,"IQ_CAPEX"))/_xll.ciqfunctions.udf.CIQ(A1890,"IQ_TOTAL_ASSETS") &gt; 0,1,0)</f>
        <v>1</v>
      </c>
      <c r="H1890">
        <f>IF(_xll.ciqfunctions.udf.CIQ(A1890,"IQ_LT_DEBT")/_xll.ciqfunctions.udf.CIQ(A1890,"IQ_TOTAL_ASSETS") - _xll.ciqfunctions.udf.CIQ(A1890,"IQ_LT_DEBT", IQ_LTM - 1)/_xll.ciqfunctions.udf.CIQ(A1890,"IQ_TOTAL_ASSETS", IQ_LTM - 1) &gt; 0,1,0)</f>
        <v>1</v>
      </c>
      <c r="I1890">
        <f>IF(_xll.ciqfunctions.udf.CIQ(A1890,"IQ_CURRENT_RATIO") - _xll.ciqfunctions.udf.CIQ(A1890,"IQ_CURRENT_RATIO", IQ_LTM - 1) &gt; 0,1,0)</f>
        <v>1</v>
      </c>
      <c r="J1890">
        <f>IF(_xll.ciqfunctions.udf.CIQ(A1890, "IQ_BASIC_WEIGHT") - _xll.ciqfunctions.udf.CIQ(A1890, "IQ_BASIC_WEIGHT", IQ_LTM - 1) &gt; 0, 0, 1)</f>
        <v>1</v>
      </c>
      <c r="K1890">
        <f>IF(_xll.ciqfunctions.udf.CIQ(A1890,"IQ_GROSS_MARGIN") - _xll.ciqfunctions.udf.CIQ(A1890,"IQ_GROSS_MARGIN",IQ_LTM-1) &gt; 1,1,0)</f>
        <v>0</v>
      </c>
      <c r="L1890">
        <f>IF(_xll.ciqfunctions.udf.CIQ(A1890, "IQ_ASSET_TURNS") - _xll.ciqfunctions.udf.CIQ(A1890,"IQ_ASSET_TURNS", IQ_LTM-1) &gt; 1, 1,0)</f>
        <v>0</v>
      </c>
    </row>
    <row r="1891" spans="1:12" x14ac:dyDescent="0.25">
      <c r="A1891" t="s">
        <v>6359</v>
      </c>
      <c r="B1891" t="s">
        <v>6360</v>
      </c>
      <c r="C1891">
        <f>SUM(D1891:L1891)</f>
        <v>7</v>
      </c>
      <c r="D1891">
        <f>IF(_xll.ciqfunctions.udf.CIQ(A1891,"IQ_RETURN_ASSETS") &gt; 0,1,0)</f>
        <v>1</v>
      </c>
      <c r="E1891">
        <f>IF(_xll.ciqfunctions.udf.CIQ(A1891,"IQ_UNLEVERED_FCF") + _xll.ciqfunctions.udf.CIQ(A1891,"IQ_CAPEX")  &gt; 0, 1, 0)</f>
        <v>1</v>
      </c>
      <c r="F1891">
        <f>IF(_xll.ciqfunctions.udf.CIQ(A1891,"IQ_RETURN_ASSETS") - _xll.ciqfunctions.udf.CIQ(A1891,"IQ_RETURN_ASSETS", IQ_LTM - 1) &gt; 0,1,0)</f>
        <v>1</v>
      </c>
      <c r="G1891">
        <f>IF((_xll.ciqfunctions.udf.CIQ(A1891,"IQ_UNLEVERED_FCF") + _xll.ciqfunctions.udf.CIQ(A1891,"IQ_CAPEX"))/_xll.ciqfunctions.udf.CIQ(A1891,"IQ_TOTAL_ASSETS") &gt; 0,1,0)</f>
        <v>1</v>
      </c>
      <c r="H1891">
        <f>IF(_xll.ciqfunctions.udf.CIQ(A1891,"IQ_LT_DEBT")/_xll.ciqfunctions.udf.CIQ(A1891,"IQ_TOTAL_ASSETS") - _xll.ciqfunctions.udf.CIQ(A1891,"IQ_LT_DEBT", IQ_LTM - 1)/_xll.ciqfunctions.udf.CIQ(A1891,"IQ_TOTAL_ASSETS", IQ_LTM - 1) &gt; 0,1,0)</f>
        <v>1</v>
      </c>
      <c r="I1891">
        <f>IF(_xll.ciqfunctions.udf.CIQ(A1891,"IQ_CURRENT_RATIO") - _xll.ciqfunctions.udf.CIQ(A1891,"IQ_CURRENT_RATIO", IQ_LTM - 1) &gt; 0,1,0)</f>
        <v>0</v>
      </c>
      <c r="J1891">
        <f>IF(_xll.ciqfunctions.udf.CIQ(A1891, "IQ_BASIC_WEIGHT") - _xll.ciqfunctions.udf.CIQ(A1891, "IQ_BASIC_WEIGHT", IQ_LTM - 1) &gt; 0, 0, 1)</f>
        <v>1</v>
      </c>
      <c r="K1891">
        <f>IF(_xll.ciqfunctions.udf.CIQ(A1891,"IQ_GROSS_MARGIN") - _xll.ciqfunctions.udf.CIQ(A1891,"IQ_GROSS_MARGIN",IQ_LTM-1) &gt; 1,1,0)</f>
        <v>1</v>
      </c>
      <c r="L1891">
        <f>IF(_xll.ciqfunctions.udf.CIQ(A1891, "IQ_ASSET_TURNS") - _xll.ciqfunctions.udf.CIQ(A1891,"IQ_ASSET_TURNS", IQ_LTM-1) &gt; 1, 1,0)</f>
        <v>0</v>
      </c>
    </row>
    <row r="1892" spans="1:12" x14ac:dyDescent="0.25">
      <c r="A1892" t="s">
        <v>6711</v>
      </c>
      <c r="B1892" t="s">
        <v>6712</v>
      </c>
      <c r="C1892">
        <f>SUM(D1892:L1892)</f>
        <v>7</v>
      </c>
      <c r="D1892">
        <f>IF(_xll.ciqfunctions.udf.CIQ(A1892,"IQ_RETURN_ASSETS") &gt; 0,1,0)</f>
        <v>1</v>
      </c>
      <c r="E1892">
        <f>IF(_xll.ciqfunctions.udf.CIQ(A1892,"IQ_UNLEVERED_FCF") + _xll.ciqfunctions.udf.CIQ(A1892,"IQ_CAPEX")  &gt; 0, 1, 0)</f>
        <v>1</v>
      </c>
      <c r="F1892">
        <f>IF(_xll.ciqfunctions.udf.CIQ(A1892,"IQ_RETURN_ASSETS") - _xll.ciqfunctions.udf.CIQ(A1892,"IQ_RETURN_ASSETS", IQ_LTM - 1) &gt; 0,1,0)</f>
        <v>1</v>
      </c>
      <c r="G1892">
        <f>IF((_xll.ciqfunctions.udf.CIQ(A1892,"IQ_UNLEVERED_FCF") + _xll.ciqfunctions.udf.CIQ(A1892,"IQ_CAPEX"))/_xll.ciqfunctions.udf.CIQ(A1892,"IQ_TOTAL_ASSETS") &gt; 0,1,0)</f>
        <v>1</v>
      </c>
      <c r="H1892">
        <f>IF(_xll.ciqfunctions.udf.CIQ(A1892,"IQ_LT_DEBT")/_xll.ciqfunctions.udf.CIQ(A1892,"IQ_TOTAL_ASSETS") - _xll.ciqfunctions.udf.CIQ(A1892,"IQ_LT_DEBT", IQ_LTM - 1)/_xll.ciqfunctions.udf.CIQ(A1892,"IQ_TOTAL_ASSETS", IQ_LTM - 1) &gt; 0,1,0)</f>
        <v>1</v>
      </c>
      <c r="I1892">
        <f>IF(_xll.ciqfunctions.udf.CIQ(A1892,"IQ_CURRENT_RATIO") - _xll.ciqfunctions.udf.CIQ(A1892,"IQ_CURRENT_RATIO", IQ_LTM - 1) &gt; 0,1,0)</f>
        <v>1</v>
      </c>
      <c r="J1892">
        <f>IF(_xll.ciqfunctions.udf.CIQ(A1892, "IQ_BASIC_WEIGHT") - _xll.ciqfunctions.udf.CIQ(A1892, "IQ_BASIC_WEIGHT", IQ_LTM - 1) &gt; 0, 0, 1)</f>
        <v>1</v>
      </c>
      <c r="K1892">
        <f>IF(_xll.ciqfunctions.udf.CIQ(A1892,"IQ_GROSS_MARGIN") - _xll.ciqfunctions.udf.CIQ(A1892,"IQ_GROSS_MARGIN",IQ_LTM-1) &gt; 1,1,0)</f>
        <v>0</v>
      </c>
      <c r="L1892">
        <f>IF(_xll.ciqfunctions.udf.CIQ(A1892, "IQ_ASSET_TURNS") - _xll.ciqfunctions.udf.CIQ(A1892,"IQ_ASSET_TURNS", IQ_LTM-1) &gt; 1, 1,0)</f>
        <v>0</v>
      </c>
    </row>
    <row r="1893" spans="1:12" x14ac:dyDescent="0.25">
      <c r="A1893" t="s">
        <v>6856</v>
      </c>
      <c r="B1893" t="s">
        <v>6857</v>
      </c>
      <c r="C1893">
        <f>SUM(D1893:L1893)</f>
        <v>7</v>
      </c>
      <c r="D1893">
        <f>IF(_xll.ciqfunctions.udf.CIQ(A1893,"IQ_RETURN_ASSETS") &gt; 0,1,0)</f>
        <v>1</v>
      </c>
      <c r="E1893">
        <f>IF(_xll.ciqfunctions.udf.CIQ(A1893,"IQ_UNLEVERED_FCF") + _xll.ciqfunctions.udf.CIQ(A1893,"IQ_CAPEX")  &gt; 0, 1, 0)</f>
        <v>1</v>
      </c>
      <c r="F1893">
        <f>IF(_xll.ciqfunctions.udf.CIQ(A1893,"IQ_RETURN_ASSETS") - _xll.ciqfunctions.udf.CIQ(A1893,"IQ_RETURN_ASSETS", IQ_LTM - 1) &gt; 0,1,0)</f>
        <v>1</v>
      </c>
      <c r="G1893">
        <f>IF((_xll.ciqfunctions.udf.CIQ(A1893,"IQ_UNLEVERED_FCF") + _xll.ciqfunctions.udf.CIQ(A1893,"IQ_CAPEX"))/_xll.ciqfunctions.udf.CIQ(A1893,"IQ_TOTAL_ASSETS") &gt; 0,1,0)</f>
        <v>1</v>
      </c>
      <c r="H1893">
        <f>IF(_xll.ciqfunctions.udf.CIQ(A1893,"IQ_LT_DEBT")/_xll.ciqfunctions.udf.CIQ(A1893,"IQ_TOTAL_ASSETS") - _xll.ciqfunctions.udf.CIQ(A1893,"IQ_LT_DEBT", IQ_LTM - 1)/_xll.ciqfunctions.udf.CIQ(A1893,"IQ_TOTAL_ASSETS", IQ_LTM - 1) &gt; 0,1,0)</f>
        <v>0</v>
      </c>
      <c r="I1893">
        <f>IF(_xll.ciqfunctions.udf.CIQ(A1893,"IQ_CURRENT_RATIO") - _xll.ciqfunctions.udf.CIQ(A1893,"IQ_CURRENT_RATIO", IQ_LTM - 1) &gt; 0,1,0)</f>
        <v>0</v>
      </c>
      <c r="J1893">
        <f>IF(_xll.ciqfunctions.udf.CIQ(A1893, "IQ_BASIC_WEIGHT") - _xll.ciqfunctions.udf.CIQ(A1893, "IQ_BASIC_WEIGHT", IQ_LTM - 1) &gt; 0, 0, 1)</f>
        <v>1</v>
      </c>
      <c r="K1893">
        <f>IF(_xll.ciqfunctions.udf.CIQ(A1893,"IQ_GROSS_MARGIN") - _xll.ciqfunctions.udf.CIQ(A1893,"IQ_GROSS_MARGIN",IQ_LTM-1) &gt; 1,1,0)</f>
        <v>1</v>
      </c>
      <c r="L1893">
        <f>IF(_xll.ciqfunctions.udf.CIQ(A1893, "IQ_ASSET_TURNS") - _xll.ciqfunctions.udf.CIQ(A1893,"IQ_ASSET_TURNS", IQ_LTM-1) &gt; 1, 1,0)</f>
        <v>1</v>
      </c>
    </row>
    <row r="1894" spans="1:12" x14ac:dyDescent="0.25">
      <c r="A1894" t="s">
        <v>6896</v>
      </c>
      <c r="B1894" t="s">
        <v>6897</v>
      </c>
      <c r="C1894">
        <f>SUM(D1894:L1894)</f>
        <v>7</v>
      </c>
      <c r="D1894">
        <f>IF(_xll.ciqfunctions.udf.CIQ(A1894,"IQ_RETURN_ASSETS") &gt; 0,1,0)</f>
        <v>1</v>
      </c>
      <c r="E1894">
        <f>IF(_xll.ciqfunctions.udf.CIQ(A1894,"IQ_UNLEVERED_FCF") + _xll.ciqfunctions.udf.CIQ(A1894,"IQ_CAPEX")  &gt; 0, 1, 0)</f>
        <v>1</v>
      </c>
      <c r="F1894">
        <f>IF(_xll.ciqfunctions.udf.CIQ(A1894,"IQ_RETURN_ASSETS") - _xll.ciqfunctions.udf.CIQ(A1894,"IQ_RETURN_ASSETS", IQ_LTM - 1) &gt; 0,1,0)</f>
        <v>1</v>
      </c>
      <c r="G1894">
        <f>IF((_xll.ciqfunctions.udf.CIQ(A1894,"IQ_UNLEVERED_FCF") + _xll.ciqfunctions.udf.CIQ(A1894,"IQ_CAPEX"))/_xll.ciqfunctions.udf.CIQ(A1894,"IQ_TOTAL_ASSETS") &gt; 0,1,0)</f>
        <v>1</v>
      </c>
      <c r="H1894">
        <f>IF(_xll.ciqfunctions.udf.CIQ(A1894,"IQ_LT_DEBT")/_xll.ciqfunctions.udf.CIQ(A1894,"IQ_TOTAL_ASSETS") - _xll.ciqfunctions.udf.CIQ(A1894,"IQ_LT_DEBT", IQ_LTM - 1)/_xll.ciqfunctions.udf.CIQ(A1894,"IQ_TOTAL_ASSETS", IQ_LTM - 1) &gt; 0,1,0)</f>
        <v>1</v>
      </c>
      <c r="I1894">
        <f>IF(_xll.ciqfunctions.udf.CIQ(A1894,"IQ_CURRENT_RATIO") - _xll.ciqfunctions.udf.CIQ(A1894,"IQ_CURRENT_RATIO", IQ_LTM - 1) &gt; 0,1,0)</f>
        <v>1</v>
      </c>
      <c r="J1894">
        <f>IF(_xll.ciqfunctions.udf.CIQ(A1894, "IQ_BASIC_WEIGHT") - _xll.ciqfunctions.udf.CIQ(A1894, "IQ_BASIC_WEIGHT", IQ_LTM - 1) &gt; 0, 0, 1)</f>
        <v>1</v>
      </c>
      <c r="K1894">
        <f>IF(_xll.ciqfunctions.udf.CIQ(A1894,"IQ_GROSS_MARGIN") - _xll.ciqfunctions.udf.CIQ(A1894,"IQ_GROSS_MARGIN",IQ_LTM-1) &gt; 1,1,0)</f>
        <v>0</v>
      </c>
      <c r="L1894">
        <f>IF(_xll.ciqfunctions.udf.CIQ(A1894, "IQ_ASSET_TURNS") - _xll.ciqfunctions.udf.CIQ(A1894,"IQ_ASSET_TURNS", IQ_LTM-1) &gt; 1, 1,0)</f>
        <v>0</v>
      </c>
    </row>
    <row r="1895" spans="1:12" x14ac:dyDescent="0.25">
      <c r="A1895" t="s">
        <v>1315</v>
      </c>
      <c r="B1895" t="s">
        <v>1316</v>
      </c>
      <c r="C1895">
        <f>SUM(D1895:L1895)</f>
        <v>7</v>
      </c>
      <c r="D1895">
        <f>IF(_xll.ciqfunctions.udf.CIQ(A1895,"IQ_RETURN_ASSETS") &gt; 0,1,0)</f>
        <v>1</v>
      </c>
      <c r="E1895">
        <f>IF(_xll.ciqfunctions.udf.CIQ(A1895,"IQ_UNLEVERED_FCF") + _xll.ciqfunctions.udf.CIQ(A1895,"IQ_CAPEX")  &gt; 0, 1, 0)</f>
        <v>1</v>
      </c>
      <c r="F1895">
        <f>IF(_xll.ciqfunctions.udf.CIQ(A1895,"IQ_RETURN_ASSETS") - _xll.ciqfunctions.udf.CIQ(A1895,"IQ_RETURN_ASSETS", IQ_LTM - 1) &gt; 0,1,0)</f>
        <v>1</v>
      </c>
      <c r="G1895">
        <f>IF((_xll.ciqfunctions.udf.CIQ(A1895,"IQ_UNLEVERED_FCF") + _xll.ciqfunctions.udf.CIQ(A1895,"IQ_CAPEX"))/_xll.ciqfunctions.udf.CIQ(A1895,"IQ_TOTAL_ASSETS") &gt; 0,1,0)</f>
        <v>1</v>
      </c>
      <c r="H1895">
        <f>IF(_xll.ciqfunctions.udf.CIQ(A1895,"IQ_LT_DEBT")/_xll.ciqfunctions.udf.CIQ(A1895,"IQ_TOTAL_ASSETS") - _xll.ciqfunctions.udf.CIQ(A1895,"IQ_LT_DEBT", IQ_LTM - 1)/_xll.ciqfunctions.udf.CIQ(A1895,"IQ_TOTAL_ASSETS", IQ_LTM - 1) &gt; 0,1,0)</f>
        <v>1</v>
      </c>
      <c r="I1895">
        <f>IF(_xll.ciqfunctions.udf.CIQ(A1895,"IQ_CURRENT_RATIO") - _xll.ciqfunctions.udf.CIQ(A1895,"IQ_CURRENT_RATIO", IQ_LTM - 1) &gt; 0,1,0)</f>
        <v>1</v>
      </c>
      <c r="J1895">
        <f>IF(_xll.ciqfunctions.udf.CIQ(A1895, "IQ_BASIC_WEIGHT") - _xll.ciqfunctions.udf.CIQ(A1895, "IQ_BASIC_WEIGHT", IQ_LTM - 1) &gt; 0, 0, 1)</f>
        <v>0</v>
      </c>
      <c r="K1895">
        <f>IF(_xll.ciqfunctions.udf.CIQ(A1895,"IQ_GROSS_MARGIN") - _xll.ciqfunctions.udf.CIQ(A1895,"IQ_GROSS_MARGIN",IQ_LTM-1) &gt; 1,1,0)</f>
        <v>1</v>
      </c>
      <c r="L1895">
        <f>IF(_xll.ciqfunctions.udf.CIQ(A1895, "IQ_ASSET_TURNS") - _xll.ciqfunctions.udf.CIQ(A1895,"IQ_ASSET_TURNS", IQ_LTM-1) &gt; 1, 1,0)</f>
        <v>0</v>
      </c>
    </row>
    <row r="1896" spans="1:12" x14ac:dyDescent="0.25">
      <c r="A1896" t="s">
        <v>1315</v>
      </c>
      <c r="B1896" t="s">
        <v>1316</v>
      </c>
      <c r="C1896">
        <f>SUM(D1896:L1896)</f>
        <v>7</v>
      </c>
      <c r="D1896">
        <f>IF(_xll.ciqfunctions.udf.CIQ(A1896,"IQ_RETURN_ASSETS") &gt; 0,1,0)</f>
        <v>1</v>
      </c>
      <c r="E1896">
        <f>IF(_xll.ciqfunctions.udf.CIQ(A1896,"IQ_UNLEVERED_FCF") + _xll.ciqfunctions.udf.CIQ(A1896,"IQ_CAPEX")  &gt; 0, 1, 0)</f>
        <v>1</v>
      </c>
      <c r="F1896">
        <f>IF(_xll.ciqfunctions.udf.CIQ(A1896,"IQ_RETURN_ASSETS") - _xll.ciqfunctions.udf.CIQ(A1896,"IQ_RETURN_ASSETS", IQ_LTM - 1) &gt; 0,1,0)</f>
        <v>1</v>
      </c>
      <c r="G1896">
        <f>IF((_xll.ciqfunctions.udf.CIQ(A1896,"IQ_UNLEVERED_FCF") + _xll.ciqfunctions.udf.CIQ(A1896,"IQ_CAPEX"))/_xll.ciqfunctions.udf.CIQ(A1896,"IQ_TOTAL_ASSETS") &gt; 0,1,0)</f>
        <v>1</v>
      </c>
      <c r="H1896">
        <f>IF(_xll.ciqfunctions.udf.CIQ(A1896,"IQ_LT_DEBT")/_xll.ciqfunctions.udf.CIQ(A1896,"IQ_TOTAL_ASSETS") - _xll.ciqfunctions.udf.CIQ(A1896,"IQ_LT_DEBT", IQ_LTM - 1)/_xll.ciqfunctions.udf.CIQ(A1896,"IQ_TOTAL_ASSETS", IQ_LTM - 1) &gt; 0,1,0)</f>
        <v>1</v>
      </c>
      <c r="I1896">
        <f>IF(_xll.ciqfunctions.udf.CIQ(A1896,"IQ_CURRENT_RATIO") - _xll.ciqfunctions.udf.CIQ(A1896,"IQ_CURRENT_RATIO", IQ_LTM - 1) &gt; 0,1,0)</f>
        <v>1</v>
      </c>
      <c r="J1896">
        <f>IF(_xll.ciqfunctions.udf.CIQ(A1896, "IQ_BASIC_WEIGHT") - _xll.ciqfunctions.udf.CIQ(A1896, "IQ_BASIC_WEIGHT", IQ_LTM - 1) &gt; 0, 0, 1)</f>
        <v>0</v>
      </c>
      <c r="K1896">
        <f>IF(_xll.ciqfunctions.udf.CIQ(A1896,"IQ_GROSS_MARGIN") - _xll.ciqfunctions.udf.CIQ(A1896,"IQ_GROSS_MARGIN",IQ_LTM-1) &gt; 1,1,0)</f>
        <v>1</v>
      </c>
      <c r="L1896">
        <f>IF(_xll.ciqfunctions.udf.CIQ(A1896, "IQ_ASSET_TURNS") - _xll.ciqfunctions.udf.CIQ(A1896,"IQ_ASSET_TURNS", IQ_LTM-1) &gt; 1, 1,0)</f>
        <v>0</v>
      </c>
    </row>
    <row r="1897" spans="1:12" x14ac:dyDescent="0.25">
      <c r="A1897" t="s">
        <v>35</v>
      </c>
      <c r="B1897" t="s">
        <v>7111</v>
      </c>
      <c r="C1897">
        <f>SUM(D1897:L1897)</f>
        <v>6</v>
      </c>
      <c r="D1897">
        <f>IF(_xll.ciqfunctions.udf.CIQ(A1897,"IQ_RETURN_ASSETS") &gt; 0,1,0)</f>
        <v>1</v>
      </c>
      <c r="E1897">
        <f>IF(_xll.ciqfunctions.udf.CIQ(A1897,"IQ_UNLEVERED_FCF") + _xll.ciqfunctions.udf.CIQ(A1897,"IQ_CAPEX")  &gt; 0, 1, 0)</f>
        <v>1</v>
      </c>
      <c r="F1897">
        <f>IF(_xll.ciqfunctions.udf.CIQ(A1897,"IQ_RETURN_ASSETS") - _xll.ciqfunctions.udf.CIQ(A1897,"IQ_RETURN_ASSETS", IQ_LTM - 1) &gt; 0,1,0)</f>
        <v>1</v>
      </c>
      <c r="G1897">
        <f>IF((_xll.ciqfunctions.udf.CIQ(A1897,"IQ_UNLEVERED_FCF") + _xll.ciqfunctions.udf.CIQ(A1897,"IQ_CAPEX"))/_xll.ciqfunctions.udf.CIQ(A1897,"IQ_TOTAL_ASSETS") &gt; 0,1,0)</f>
        <v>1</v>
      </c>
      <c r="H1897">
        <f>IF(_xll.ciqfunctions.udf.CIQ(A1897,"IQ_LT_DEBT")/_xll.ciqfunctions.udf.CIQ(A1897,"IQ_TOTAL_ASSETS") - _xll.ciqfunctions.udf.CIQ(A1897,"IQ_LT_DEBT", IQ_LTM - 1)/_xll.ciqfunctions.udf.CIQ(A1897,"IQ_TOTAL_ASSETS", IQ_LTM - 1) &gt; 0,1,0)</f>
        <v>1</v>
      </c>
      <c r="I1897">
        <f>IF(_xll.ciqfunctions.udf.CIQ(A1897,"IQ_CURRENT_RATIO") - _xll.ciqfunctions.udf.CIQ(A1897,"IQ_CURRENT_RATIO", IQ_LTM - 1) &gt; 0,1,0)</f>
        <v>1</v>
      </c>
      <c r="J1897">
        <f>IF(_xll.ciqfunctions.udf.CIQ(A1897, "IQ_BASIC_WEIGHT") - _xll.ciqfunctions.udf.CIQ(A1897, "IQ_BASIC_WEIGHT", IQ_LTM - 1) &gt; 0, 0, 1)</f>
        <v>0</v>
      </c>
      <c r="K1897">
        <f>IF(_xll.ciqfunctions.udf.CIQ(A1897,"IQ_GROSS_MARGIN") - _xll.ciqfunctions.udf.CIQ(A1897,"IQ_GROSS_MARGIN",IQ_LTM-1) &gt; 1,1,0)</f>
        <v>0</v>
      </c>
      <c r="L1897">
        <f>IF(_xll.ciqfunctions.udf.CIQ(A1897, "IQ_ASSET_TURNS") - _xll.ciqfunctions.udf.CIQ(A1897,"IQ_ASSET_TURNS", IQ_LTM-1) &gt; 1, 1,0)</f>
        <v>0</v>
      </c>
    </row>
    <row r="1898" spans="1:12" x14ac:dyDescent="0.25">
      <c r="A1898" t="s">
        <v>74</v>
      </c>
      <c r="B1898" t="s">
        <v>7142</v>
      </c>
      <c r="C1898">
        <f>SUM(D1898:L1898)</f>
        <v>6</v>
      </c>
      <c r="D1898">
        <f>IF(_xll.ciqfunctions.udf.CIQ(A1898,"IQ_RETURN_ASSETS") &gt; 0,1,0)</f>
        <v>1</v>
      </c>
      <c r="E1898">
        <f>IF(_xll.ciqfunctions.udf.CIQ(A1898,"IQ_UNLEVERED_FCF") + _xll.ciqfunctions.udf.CIQ(A1898,"IQ_CAPEX")  &gt; 0, 1, 0)</f>
        <v>1</v>
      </c>
      <c r="F1898">
        <f>IF(_xll.ciqfunctions.udf.CIQ(A1898,"IQ_RETURN_ASSETS") - _xll.ciqfunctions.udf.CIQ(A1898,"IQ_RETURN_ASSETS", IQ_LTM - 1) &gt; 0,1,0)</f>
        <v>1</v>
      </c>
      <c r="G1898">
        <f>IF((_xll.ciqfunctions.udf.CIQ(A1898,"IQ_UNLEVERED_FCF") + _xll.ciqfunctions.udf.CIQ(A1898,"IQ_CAPEX"))/_xll.ciqfunctions.udf.CIQ(A1898,"IQ_TOTAL_ASSETS") &gt; 0,1,0)</f>
        <v>1</v>
      </c>
      <c r="H1898">
        <f>IF(_xll.ciqfunctions.udf.CIQ(A1898,"IQ_LT_DEBT")/_xll.ciqfunctions.udf.CIQ(A1898,"IQ_TOTAL_ASSETS") - _xll.ciqfunctions.udf.CIQ(A1898,"IQ_LT_DEBT", IQ_LTM - 1)/_xll.ciqfunctions.udf.CIQ(A1898,"IQ_TOTAL_ASSETS", IQ_LTM - 1) &gt; 0,1,0)</f>
        <v>0</v>
      </c>
      <c r="I1898">
        <f>IF(_xll.ciqfunctions.udf.CIQ(A1898,"IQ_CURRENT_RATIO") - _xll.ciqfunctions.udf.CIQ(A1898,"IQ_CURRENT_RATIO", IQ_LTM - 1) &gt; 0,1,0)</f>
        <v>1</v>
      </c>
      <c r="J1898">
        <f>IF(_xll.ciqfunctions.udf.CIQ(A1898, "IQ_BASIC_WEIGHT") - _xll.ciqfunctions.udf.CIQ(A1898, "IQ_BASIC_WEIGHT", IQ_LTM - 1) &gt; 0, 0, 1)</f>
        <v>0</v>
      </c>
      <c r="K1898">
        <f>IF(_xll.ciqfunctions.udf.CIQ(A1898,"IQ_GROSS_MARGIN") - _xll.ciqfunctions.udf.CIQ(A1898,"IQ_GROSS_MARGIN",IQ_LTM-1) &gt; 1,1,0)</f>
        <v>1</v>
      </c>
      <c r="L1898">
        <f>IF(_xll.ciqfunctions.udf.CIQ(A1898, "IQ_ASSET_TURNS") - _xll.ciqfunctions.udf.CIQ(A1898,"IQ_ASSET_TURNS", IQ_LTM-1) &gt; 1, 1,0)</f>
        <v>0</v>
      </c>
    </row>
    <row r="1899" spans="1:12" x14ac:dyDescent="0.25">
      <c r="A1899" t="s">
        <v>163</v>
      </c>
      <c r="B1899" t="s">
        <v>7226</v>
      </c>
      <c r="C1899">
        <f>SUM(D1899:L1899)</f>
        <v>6</v>
      </c>
      <c r="D1899">
        <f>IF(_xll.ciqfunctions.udf.CIQ(A1899,"IQ_RETURN_ASSETS") &gt; 0,1,0)</f>
        <v>1</v>
      </c>
      <c r="E1899">
        <f>IF(_xll.ciqfunctions.udf.CIQ(A1899,"IQ_UNLEVERED_FCF") + _xll.ciqfunctions.udf.CIQ(A1899,"IQ_CAPEX")  &gt; 0, 1, 0)</f>
        <v>1</v>
      </c>
      <c r="F1899">
        <f>IF(_xll.ciqfunctions.udf.CIQ(A1899,"IQ_RETURN_ASSETS") - _xll.ciqfunctions.udf.CIQ(A1899,"IQ_RETURN_ASSETS", IQ_LTM - 1) &gt; 0,1,0)</f>
        <v>1</v>
      </c>
      <c r="G1899">
        <f>IF((_xll.ciqfunctions.udf.CIQ(A1899,"IQ_UNLEVERED_FCF") + _xll.ciqfunctions.udf.CIQ(A1899,"IQ_CAPEX"))/_xll.ciqfunctions.udf.CIQ(A1899,"IQ_TOTAL_ASSETS") &gt; 0,1,0)</f>
        <v>1</v>
      </c>
      <c r="H1899">
        <f>IF(_xll.ciqfunctions.udf.CIQ(A1899,"IQ_LT_DEBT")/_xll.ciqfunctions.udf.CIQ(A1899,"IQ_TOTAL_ASSETS") - _xll.ciqfunctions.udf.CIQ(A1899,"IQ_LT_DEBT", IQ_LTM - 1)/_xll.ciqfunctions.udf.CIQ(A1899,"IQ_TOTAL_ASSETS", IQ_LTM - 1) &gt; 0,1,0)</f>
        <v>1</v>
      </c>
      <c r="I1899">
        <f>IF(_xll.ciqfunctions.udf.CIQ(A1899,"IQ_CURRENT_RATIO") - _xll.ciqfunctions.udf.CIQ(A1899,"IQ_CURRENT_RATIO", IQ_LTM - 1) &gt; 0,1,0)</f>
        <v>1</v>
      </c>
      <c r="J1899">
        <f>IF(_xll.ciqfunctions.udf.CIQ(A1899, "IQ_BASIC_WEIGHT") - _xll.ciqfunctions.udf.CIQ(A1899, "IQ_BASIC_WEIGHT", IQ_LTM - 1) &gt; 0, 0, 1)</f>
        <v>0</v>
      </c>
      <c r="K1899">
        <f>IF(_xll.ciqfunctions.udf.CIQ(A1899,"IQ_GROSS_MARGIN") - _xll.ciqfunctions.udf.CIQ(A1899,"IQ_GROSS_MARGIN",IQ_LTM-1) &gt; 1,1,0)</f>
        <v>0</v>
      </c>
      <c r="L1899">
        <f>IF(_xll.ciqfunctions.udf.CIQ(A1899, "IQ_ASSET_TURNS") - _xll.ciqfunctions.udf.CIQ(A1899,"IQ_ASSET_TURNS", IQ_LTM-1) &gt; 1, 1,0)</f>
        <v>0</v>
      </c>
    </row>
    <row r="1900" spans="1:12" x14ac:dyDescent="0.25">
      <c r="A1900" t="s">
        <v>281</v>
      </c>
      <c r="B1900" t="s">
        <v>7322</v>
      </c>
      <c r="C1900">
        <f>SUM(D1900:L1900)</f>
        <v>6</v>
      </c>
      <c r="D1900">
        <f>IF(_xll.ciqfunctions.udf.CIQ(A1900,"IQ_RETURN_ASSETS") &gt; 0,1,0)</f>
        <v>1</v>
      </c>
      <c r="E1900">
        <f>IF(_xll.ciqfunctions.udf.CIQ(A1900,"IQ_UNLEVERED_FCF") + _xll.ciqfunctions.udf.CIQ(A1900,"IQ_CAPEX")  &gt; 0, 1, 0)</f>
        <v>1</v>
      </c>
      <c r="F1900">
        <f>IF(_xll.ciqfunctions.udf.CIQ(A1900,"IQ_RETURN_ASSETS") - _xll.ciqfunctions.udf.CIQ(A1900,"IQ_RETURN_ASSETS", IQ_LTM - 1) &gt; 0,1,0)</f>
        <v>1</v>
      </c>
      <c r="G1900">
        <f>IF((_xll.ciqfunctions.udf.CIQ(A1900,"IQ_UNLEVERED_FCF") + _xll.ciqfunctions.udf.CIQ(A1900,"IQ_CAPEX"))/_xll.ciqfunctions.udf.CIQ(A1900,"IQ_TOTAL_ASSETS") &gt; 0,1,0)</f>
        <v>1</v>
      </c>
      <c r="H1900">
        <f>IF(_xll.ciqfunctions.udf.CIQ(A1900,"IQ_LT_DEBT")/_xll.ciqfunctions.udf.CIQ(A1900,"IQ_TOTAL_ASSETS") - _xll.ciqfunctions.udf.CIQ(A1900,"IQ_LT_DEBT", IQ_LTM - 1)/_xll.ciqfunctions.udf.CIQ(A1900,"IQ_TOTAL_ASSETS", IQ_LTM - 1) &gt; 0,1,0)</f>
        <v>0</v>
      </c>
      <c r="I1900">
        <f>IF(_xll.ciqfunctions.udf.CIQ(A1900,"IQ_CURRENT_RATIO") - _xll.ciqfunctions.udf.CIQ(A1900,"IQ_CURRENT_RATIO", IQ_LTM - 1) &gt; 0,1,0)</f>
        <v>1</v>
      </c>
      <c r="J1900">
        <f>IF(_xll.ciqfunctions.udf.CIQ(A1900, "IQ_BASIC_WEIGHT") - _xll.ciqfunctions.udf.CIQ(A1900, "IQ_BASIC_WEIGHT", IQ_LTM - 1) &gt; 0, 0, 1)</f>
        <v>0</v>
      </c>
      <c r="K1900">
        <f>IF(_xll.ciqfunctions.udf.CIQ(A1900,"IQ_GROSS_MARGIN") - _xll.ciqfunctions.udf.CIQ(A1900,"IQ_GROSS_MARGIN",IQ_LTM-1) &gt; 1,1,0)</f>
        <v>0</v>
      </c>
      <c r="L1900">
        <f>IF(_xll.ciqfunctions.udf.CIQ(A1900, "IQ_ASSET_TURNS") - _xll.ciqfunctions.udf.CIQ(A1900,"IQ_ASSET_TURNS", IQ_LTM-1) &gt; 1, 1,0)</f>
        <v>1</v>
      </c>
    </row>
    <row r="1901" spans="1:12" x14ac:dyDescent="0.25">
      <c r="A1901" t="s">
        <v>292</v>
      </c>
      <c r="B1901" t="s">
        <v>7333</v>
      </c>
      <c r="C1901">
        <f>SUM(D1901:L1901)</f>
        <v>6</v>
      </c>
      <c r="D1901">
        <f>IF(_xll.ciqfunctions.udf.CIQ(A1901,"IQ_RETURN_ASSETS") &gt; 0,1,0)</f>
        <v>0</v>
      </c>
      <c r="E1901">
        <f>IF(_xll.ciqfunctions.udf.CIQ(A1901,"IQ_UNLEVERED_FCF") + _xll.ciqfunctions.udf.CIQ(A1901,"IQ_CAPEX")  &gt; 0, 1, 0)</f>
        <v>1</v>
      </c>
      <c r="F1901">
        <f>IF(_xll.ciqfunctions.udf.CIQ(A1901,"IQ_RETURN_ASSETS") - _xll.ciqfunctions.udf.CIQ(A1901,"IQ_RETURN_ASSETS", IQ_LTM - 1) &gt; 0,1,0)</f>
        <v>1</v>
      </c>
      <c r="G1901">
        <f>IF((_xll.ciqfunctions.udf.CIQ(A1901,"IQ_UNLEVERED_FCF") + _xll.ciqfunctions.udf.CIQ(A1901,"IQ_CAPEX"))/_xll.ciqfunctions.udf.CIQ(A1901,"IQ_TOTAL_ASSETS") &gt; 0,1,0)</f>
        <v>1</v>
      </c>
      <c r="H1901">
        <f>IF(_xll.ciqfunctions.udf.CIQ(A1901,"IQ_LT_DEBT")/_xll.ciqfunctions.udf.CIQ(A1901,"IQ_TOTAL_ASSETS") - _xll.ciqfunctions.udf.CIQ(A1901,"IQ_LT_DEBT", IQ_LTM - 1)/_xll.ciqfunctions.udf.CIQ(A1901,"IQ_TOTAL_ASSETS", IQ_LTM - 1) &gt; 0,1,0)</f>
        <v>1</v>
      </c>
      <c r="I1901">
        <f>IF(_xll.ciqfunctions.udf.CIQ(A1901,"IQ_CURRENT_RATIO") - _xll.ciqfunctions.udf.CIQ(A1901,"IQ_CURRENT_RATIO", IQ_LTM - 1) &gt; 0,1,0)</f>
        <v>1</v>
      </c>
      <c r="J1901">
        <f>IF(_xll.ciqfunctions.udf.CIQ(A1901, "IQ_BASIC_WEIGHT") - _xll.ciqfunctions.udf.CIQ(A1901, "IQ_BASIC_WEIGHT", IQ_LTM - 1) &gt; 0, 0, 1)</f>
        <v>0</v>
      </c>
      <c r="K1901">
        <f>IF(_xll.ciqfunctions.udf.CIQ(A1901,"IQ_GROSS_MARGIN") - _xll.ciqfunctions.udf.CIQ(A1901,"IQ_GROSS_MARGIN",IQ_LTM-1) &gt; 1,1,0)</f>
        <v>1</v>
      </c>
      <c r="L1901">
        <f>IF(_xll.ciqfunctions.udf.CIQ(A1901, "IQ_ASSET_TURNS") - _xll.ciqfunctions.udf.CIQ(A1901,"IQ_ASSET_TURNS", IQ_LTM-1) &gt; 1, 1,0)</f>
        <v>0</v>
      </c>
    </row>
    <row r="1902" spans="1:12" x14ac:dyDescent="0.25">
      <c r="A1902" t="s">
        <v>303</v>
      </c>
      <c r="B1902" t="s">
        <v>304</v>
      </c>
      <c r="C1902">
        <f>SUM(D1902:L1902)</f>
        <v>6</v>
      </c>
      <c r="D1902">
        <f>IF(_xll.ciqfunctions.udf.CIQ(A1902,"IQ_RETURN_ASSETS") &gt; 0,1,0)</f>
        <v>1</v>
      </c>
      <c r="E1902">
        <f>IF(_xll.ciqfunctions.udf.CIQ(A1902,"IQ_UNLEVERED_FCF") + _xll.ciqfunctions.udf.CIQ(A1902,"IQ_CAPEX")  &gt; 0, 1, 0)</f>
        <v>1</v>
      </c>
      <c r="F1902">
        <f>IF(_xll.ciqfunctions.udf.CIQ(A1902,"IQ_RETURN_ASSETS") - _xll.ciqfunctions.udf.CIQ(A1902,"IQ_RETURN_ASSETS", IQ_LTM - 1) &gt; 0,1,0)</f>
        <v>1</v>
      </c>
      <c r="G1902">
        <f>IF((_xll.ciqfunctions.udf.CIQ(A1902,"IQ_UNLEVERED_FCF") + _xll.ciqfunctions.udf.CIQ(A1902,"IQ_CAPEX"))/_xll.ciqfunctions.udf.CIQ(A1902,"IQ_TOTAL_ASSETS") &gt; 0,1,0)</f>
        <v>1</v>
      </c>
      <c r="H1902">
        <f>IF(_xll.ciqfunctions.udf.CIQ(A1902,"IQ_LT_DEBT")/_xll.ciqfunctions.udf.CIQ(A1902,"IQ_TOTAL_ASSETS") - _xll.ciqfunctions.udf.CIQ(A1902,"IQ_LT_DEBT", IQ_LTM - 1)/_xll.ciqfunctions.udf.CIQ(A1902,"IQ_TOTAL_ASSETS", IQ_LTM - 1) &gt; 0,1,0)</f>
        <v>1</v>
      </c>
      <c r="I1902">
        <f>IF(_xll.ciqfunctions.udf.CIQ(A1902,"IQ_CURRENT_RATIO") - _xll.ciqfunctions.udf.CIQ(A1902,"IQ_CURRENT_RATIO", IQ_LTM - 1) &gt; 0,1,0)</f>
        <v>1</v>
      </c>
      <c r="J1902">
        <f>IF(_xll.ciqfunctions.udf.CIQ(A1902, "IQ_BASIC_WEIGHT") - _xll.ciqfunctions.udf.CIQ(A1902, "IQ_BASIC_WEIGHT", IQ_LTM - 1) &gt; 0, 0, 1)</f>
        <v>0</v>
      </c>
      <c r="K1902">
        <f>IF(_xll.ciqfunctions.udf.CIQ(A1902,"IQ_GROSS_MARGIN") - _xll.ciqfunctions.udf.CIQ(A1902,"IQ_GROSS_MARGIN",IQ_LTM-1) &gt; 1,1,0)</f>
        <v>0</v>
      </c>
      <c r="L1902">
        <f>IF(_xll.ciqfunctions.udf.CIQ(A1902, "IQ_ASSET_TURNS") - _xll.ciqfunctions.udf.CIQ(A1902,"IQ_ASSET_TURNS", IQ_LTM-1) &gt; 1, 1,0)</f>
        <v>0</v>
      </c>
    </row>
    <row r="1903" spans="1:12" x14ac:dyDescent="0.25">
      <c r="A1903" t="s">
        <v>388</v>
      </c>
      <c r="B1903" t="s">
        <v>389</v>
      </c>
      <c r="C1903">
        <f>SUM(D1903:L1903)</f>
        <v>6</v>
      </c>
      <c r="D1903">
        <f>IF(_xll.ciqfunctions.udf.CIQ(A1903,"IQ_RETURN_ASSETS") &gt; 0,1,0)</f>
        <v>1</v>
      </c>
      <c r="E1903">
        <f>IF(_xll.ciqfunctions.udf.CIQ(A1903,"IQ_UNLEVERED_FCF") + _xll.ciqfunctions.udf.CIQ(A1903,"IQ_CAPEX")  &gt; 0, 1, 0)</f>
        <v>1</v>
      </c>
      <c r="F1903">
        <f>IF(_xll.ciqfunctions.udf.CIQ(A1903,"IQ_RETURN_ASSETS") - _xll.ciqfunctions.udf.CIQ(A1903,"IQ_RETURN_ASSETS", IQ_LTM - 1) &gt; 0,1,0)</f>
        <v>1</v>
      </c>
      <c r="G1903">
        <f>IF((_xll.ciqfunctions.udf.CIQ(A1903,"IQ_UNLEVERED_FCF") + _xll.ciqfunctions.udf.CIQ(A1903,"IQ_CAPEX"))/_xll.ciqfunctions.udf.CIQ(A1903,"IQ_TOTAL_ASSETS") &gt; 0,1,0)</f>
        <v>1</v>
      </c>
      <c r="H1903">
        <f>IF(_xll.ciqfunctions.udf.CIQ(A1903,"IQ_LT_DEBT")/_xll.ciqfunctions.udf.CIQ(A1903,"IQ_TOTAL_ASSETS") - _xll.ciqfunctions.udf.CIQ(A1903,"IQ_LT_DEBT", IQ_LTM - 1)/_xll.ciqfunctions.udf.CIQ(A1903,"IQ_TOTAL_ASSETS", IQ_LTM - 1) &gt; 0,1,0)</f>
        <v>1</v>
      </c>
      <c r="I1903">
        <f>IF(_xll.ciqfunctions.udf.CIQ(A1903,"IQ_CURRENT_RATIO") - _xll.ciqfunctions.udf.CIQ(A1903,"IQ_CURRENT_RATIO", IQ_LTM - 1) &gt; 0,1,0)</f>
        <v>1</v>
      </c>
      <c r="J1903">
        <f>IF(_xll.ciqfunctions.udf.CIQ(A1903, "IQ_BASIC_WEIGHT") - _xll.ciqfunctions.udf.CIQ(A1903, "IQ_BASIC_WEIGHT", IQ_LTM - 1) &gt; 0, 0, 1)</f>
        <v>0</v>
      </c>
      <c r="K1903">
        <f>IF(_xll.ciqfunctions.udf.CIQ(A1903,"IQ_GROSS_MARGIN") - _xll.ciqfunctions.udf.CIQ(A1903,"IQ_GROSS_MARGIN",IQ_LTM-1) &gt; 1,1,0)</f>
        <v>0</v>
      </c>
      <c r="L1903">
        <f>IF(_xll.ciqfunctions.udf.CIQ(A1903, "IQ_ASSET_TURNS") - _xll.ciqfunctions.udf.CIQ(A1903,"IQ_ASSET_TURNS", IQ_LTM-1) &gt; 1, 1,0)</f>
        <v>0</v>
      </c>
    </row>
    <row r="1904" spans="1:12" x14ac:dyDescent="0.25">
      <c r="A1904" t="s">
        <v>463</v>
      </c>
      <c r="B1904" t="s">
        <v>464</v>
      </c>
      <c r="C1904">
        <f>SUM(D1904:L1904)</f>
        <v>6</v>
      </c>
      <c r="D1904">
        <f>IF(_xll.ciqfunctions.udf.CIQ(A1904,"IQ_RETURN_ASSETS") &gt; 0,1,0)</f>
        <v>1</v>
      </c>
      <c r="E1904">
        <f>IF(_xll.ciqfunctions.udf.CIQ(A1904,"IQ_UNLEVERED_FCF") + _xll.ciqfunctions.udf.CIQ(A1904,"IQ_CAPEX")  &gt; 0, 1, 0)</f>
        <v>1</v>
      </c>
      <c r="F1904">
        <f>IF(_xll.ciqfunctions.udf.CIQ(A1904,"IQ_RETURN_ASSETS") - _xll.ciqfunctions.udf.CIQ(A1904,"IQ_RETURN_ASSETS", IQ_LTM - 1) &gt; 0,1,0)</f>
        <v>0</v>
      </c>
      <c r="G1904">
        <f>IF((_xll.ciqfunctions.udf.CIQ(A1904,"IQ_UNLEVERED_FCF") + _xll.ciqfunctions.udf.CIQ(A1904,"IQ_CAPEX"))/_xll.ciqfunctions.udf.CIQ(A1904,"IQ_TOTAL_ASSETS") &gt; 0,1,0)</f>
        <v>1</v>
      </c>
      <c r="H1904">
        <f>IF(_xll.ciqfunctions.udf.CIQ(A1904,"IQ_LT_DEBT")/_xll.ciqfunctions.udf.CIQ(A1904,"IQ_TOTAL_ASSETS") - _xll.ciqfunctions.udf.CIQ(A1904,"IQ_LT_DEBT", IQ_LTM - 1)/_xll.ciqfunctions.udf.CIQ(A1904,"IQ_TOTAL_ASSETS", IQ_LTM - 1) &gt; 0,1,0)</f>
        <v>1</v>
      </c>
      <c r="I1904">
        <f>IF(_xll.ciqfunctions.udf.CIQ(A1904,"IQ_CURRENT_RATIO") - _xll.ciqfunctions.udf.CIQ(A1904,"IQ_CURRENT_RATIO", IQ_LTM - 1) &gt; 0,1,0)</f>
        <v>1</v>
      </c>
      <c r="J1904">
        <f>IF(_xll.ciqfunctions.udf.CIQ(A1904, "IQ_BASIC_WEIGHT") - _xll.ciqfunctions.udf.CIQ(A1904, "IQ_BASIC_WEIGHT", IQ_LTM - 1) &gt; 0, 0, 1)</f>
        <v>0</v>
      </c>
      <c r="K1904">
        <f>IF(_xll.ciqfunctions.udf.CIQ(A1904,"IQ_GROSS_MARGIN") - _xll.ciqfunctions.udf.CIQ(A1904,"IQ_GROSS_MARGIN",IQ_LTM-1) &gt; 1,1,0)</f>
        <v>1</v>
      </c>
      <c r="L1904">
        <f>IF(_xll.ciqfunctions.udf.CIQ(A1904, "IQ_ASSET_TURNS") - _xll.ciqfunctions.udf.CIQ(A1904,"IQ_ASSET_TURNS", IQ_LTM-1) &gt; 1, 1,0)</f>
        <v>0</v>
      </c>
    </row>
    <row r="1905" spans="1:12" x14ac:dyDescent="0.25">
      <c r="A1905" t="s">
        <v>614</v>
      </c>
      <c r="B1905" t="s">
        <v>615</v>
      </c>
      <c r="C1905">
        <f>SUM(D1905:L1905)</f>
        <v>6</v>
      </c>
      <c r="D1905">
        <f>IF(_xll.ciqfunctions.udf.CIQ(A1905,"IQ_RETURN_ASSETS") &gt; 0,1,0)</f>
        <v>1</v>
      </c>
      <c r="E1905">
        <f>IF(_xll.ciqfunctions.udf.CIQ(A1905,"IQ_UNLEVERED_FCF") + _xll.ciqfunctions.udf.CIQ(A1905,"IQ_CAPEX")  &gt; 0, 1, 0)</f>
        <v>1</v>
      </c>
      <c r="F1905">
        <f>IF(_xll.ciqfunctions.udf.CIQ(A1905,"IQ_RETURN_ASSETS") - _xll.ciqfunctions.udf.CIQ(A1905,"IQ_RETURN_ASSETS", IQ_LTM - 1) &gt; 0,1,0)</f>
        <v>1</v>
      </c>
      <c r="G1905">
        <f>IF((_xll.ciqfunctions.udf.CIQ(A1905,"IQ_UNLEVERED_FCF") + _xll.ciqfunctions.udf.CIQ(A1905,"IQ_CAPEX"))/_xll.ciqfunctions.udf.CIQ(A1905,"IQ_TOTAL_ASSETS") &gt; 0,1,0)</f>
        <v>1</v>
      </c>
      <c r="H1905">
        <f>IF(_xll.ciqfunctions.udf.CIQ(A1905,"IQ_LT_DEBT")/_xll.ciqfunctions.udf.CIQ(A1905,"IQ_TOTAL_ASSETS") - _xll.ciqfunctions.udf.CIQ(A1905,"IQ_LT_DEBT", IQ_LTM - 1)/_xll.ciqfunctions.udf.CIQ(A1905,"IQ_TOTAL_ASSETS", IQ_LTM - 1) &gt; 0,1,0)</f>
        <v>1</v>
      </c>
      <c r="I1905">
        <f>IF(_xll.ciqfunctions.udf.CIQ(A1905,"IQ_CURRENT_RATIO") - _xll.ciqfunctions.udf.CIQ(A1905,"IQ_CURRENT_RATIO", IQ_LTM - 1) &gt; 0,1,0)</f>
        <v>1</v>
      </c>
      <c r="J1905">
        <f>IF(_xll.ciqfunctions.udf.CIQ(A1905, "IQ_BASIC_WEIGHT") - _xll.ciqfunctions.udf.CIQ(A1905, "IQ_BASIC_WEIGHT", IQ_LTM - 1) &gt; 0, 0, 1)</f>
        <v>0</v>
      </c>
      <c r="K1905">
        <f>IF(_xll.ciqfunctions.udf.CIQ(A1905,"IQ_GROSS_MARGIN") - _xll.ciqfunctions.udf.CIQ(A1905,"IQ_GROSS_MARGIN",IQ_LTM-1) &gt; 1,1,0)</f>
        <v>0</v>
      </c>
      <c r="L1905">
        <f>IF(_xll.ciqfunctions.udf.CIQ(A1905, "IQ_ASSET_TURNS") - _xll.ciqfunctions.udf.CIQ(A1905,"IQ_ASSET_TURNS", IQ_LTM-1) &gt; 1, 1,0)</f>
        <v>0</v>
      </c>
    </row>
    <row r="1906" spans="1:12" x14ac:dyDescent="0.25">
      <c r="A1906" t="s">
        <v>672</v>
      </c>
      <c r="B1906" t="s">
        <v>673</v>
      </c>
      <c r="C1906">
        <f>SUM(D1906:L1906)</f>
        <v>6</v>
      </c>
      <c r="D1906">
        <f>IF(_xll.ciqfunctions.udf.CIQ(A1906,"IQ_RETURN_ASSETS") &gt; 0,1,0)</f>
        <v>1</v>
      </c>
      <c r="E1906">
        <f>IF(_xll.ciqfunctions.udf.CIQ(A1906,"IQ_UNLEVERED_FCF") + _xll.ciqfunctions.udf.CIQ(A1906,"IQ_CAPEX")  &gt; 0, 1, 0)</f>
        <v>1</v>
      </c>
      <c r="F1906">
        <f>IF(_xll.ciqfunctions.udf.CIQ(A1906,"IQ_RETURN_ASSETS") - _xll.ciqfunctions.udf.CIQ(A1906,"IQ_RETURN_ASSETS", IQ_LTM - 1) &gt; 0,1,0)</f>
        <v>1</v>
      </c>
      <c r="G1906">
        <f>IF((_xll.ciqfunctions.udf.CIQ(A1906,"IQ_UNLEVERED_FCF") + _xll.ciqfunctions.udf.CIQ(A1906,"IQ_CAPEX"))/_xll.ciqfunctions.udf.CIQ(A1906,"IQ_TOTAL_ASSETS") &gt; 0,1,0)</f>
        <v>1</v>
      </c>
      <c r="H1906">
        <f>IF(_xll.ciqfunctions.udf.CIQ(A1906,"IQ_LT_DEBT")/_xll.ciqfunctions.udf.CIQ(A1906,"IQ_TOTAL_ASSETS") - _xll.ciqfunctions.udf.CIQ(A1906,"IQ_LT_DEBT", IQ_LTM - 1)/_xll.ciqfunctions.udf.CIQ(A1906,"IQ_TOTAL_ASSETS", IQ_LTM - 1) &gt; 0,1,0)</f>
        <v>0</v>
      </c>
      <c r="I1906">
        <f>IF(_xll.ciqfunctions.udf.CIQ(A1906,"IQ_CURRENT_RATIO") - _xll.ciqfunctions.udf.CIQ(A1906,"IQ_CURRENT_RATIO", IQ_LTM - 1) &gt; 0,1,0)</f>
        <v>1</v>
      </c>
      <c r="J1906">
        <f>IF(_xll.ciqfunctions.udf.CIQ(A1906, "IQ_BASIC_WEIGHT") - _xll.ciqfunctions.udf.CIQ(A1906, "IQ_BASIC_WEIGHT", IQ_LTM - 1) &gt; 0, 0, 1)</f>
        <v>0</v>
      </c>
      <c r="K1906">
        <f>IF(_xll.ciqfunctions.udf.CIQ(A1906,"IQ_GROSS_MARGIN") - _xll.ciqfunctions.udf.CIQ(A1906,"IQ_GROSS_MARGIN",IQ_LTM-1) &gt; 1,1,0)</f>
        <v>1</v>
      </c>
      <c r="L1906">
        <f>IF(_xll.ciqfunctions.udf.CIQ(A1906, "IQ_ASSET_TURNS") - _xll.ciqfunctions.udf.CIQ(A1906,"IQ_ASSET_TURNS", IQ_LTM-1) &gt; 1, 1,0)</f>
        <v>0</v>
      </c>
    </row>
    <row r="1907" spans="1:12" x14ac:dyDescent="0.25">
      <c r="A1907" t="s">
        <v>1055</v>
      </c>
      <c r="B1907" t="s">
        <v>1056</v>
      </c>
      <c r="C1907">
        <f>SUM(D1907:L1907)</f>
        <v>6</v>
      </c>
      <c r="D1907">
        <f>IF(_xll.ciqfunctions.udf.CIQ(A1907,"IQ_RETURN_ASSETS") &gt; 0,1,0)</f>
        <v>1</v>
      </c>
      <c r="E1907">
        <f>IF(_xll.ciqfunctions.udf.CIQ(A1907,"IQ_UNLEVERED_FCF") + _xll.ciqfunctions.udf.CIQ(A1907,"IQ_CAPEX")  &gt; 0, 1, 0)</f>
        <v>1</v>
      </c>
      <c r="F1907">
        <f>IF(_xll.ciqfunctions.udf.CIQ(A1907,"IQ_RETURN_ASSETS") - _xll.ciqfunctions.udf.CIQ(A1907,"IQ_RETURN_ASSETS", IQ_LTM - 1) &gt; 0,1,0)</f>
        <v>1</v>
      </c>
      <c r="G1907">
        <f>IF((_xll.ciqfunctions.udf.CIQ(A1907,"IQ_UNLEVERED_FCF") + _xll.ciqfunctions.udf.CIQ(A1907,"IQ_CAPEX"))/_xll.ciqfunctions.udf.CIQ(A1907,"IQ_TOTAL_ASSETS") &gt; 0,1,0)</f>
        <v>1</v>
      </c>
      <c r="H1907">
        <f>IF(_xll.ciqfunctions.udf.CIQ(A1907,"IQ_LT_DEBT")/_xll.ciqfunctions.udf.CIQ(A1907,"IQ_TOTAL_ASSETS") - _xll.ciqfunctions.udf.CIQ(A1907,"IQ_LT_DEBT", IQ_LTM - 1)/_xll.ciqfunctions.udf.CIQ(A1907,"IQ_TOTAL_ASSETS", IQ_LTM - 1) &gt; 0,1,0)</f>
        <v>1</v>
      </c>
      <c r="I1907">
        <f>IF(_xll.ciqfunctions.udf.CIQ(A1907,"IQ_CURRENT_RATIO") - _xll.ciqfunctions.udf.CIQ(A1907,"IQ_CURRENT_RATIO", IQ_LTM - 1) &gt; 0,1,0)</f>
        <v>1</v>
      </c>
      <c r="J1907">
        <f>IF(_xll.ciqfunctions.udf.CIQ(A1907, "IQ_BASIC_WEIGHT") - _xll.ciqfunctions.udf.CIQ(A1907, "IQ_BASIC_WEIGHT", IQ_LTM - 1) &gt; 0, 0, 1)</f>
        <v>0</v>
      </c>
      <c r="K1907">
        <f>IF(_xll.ciqfunctions.udf.CIQ(A1907,"IQ_GROSS_MARGIN") - _xll.ciqfunctions.udf.CIQ(A1907,"IQ_GROSS_MARGIN",IQ_LTM-1) &gt; 1,1,0)</f>
        <v>0</v>
      </c>
      <c r="L1907">
        <f>IF(_xll.ciqfunctions.udf.CIQ(A1907, "IQ_ASSET_TURNS") - _xll.ciqfunctions.udf.CIQ(A1907,"IQ_ASSET_TURNS", IQ_LTM-1) &gt; 1, 1,0)</f>
        <v>0</v>
      </c>
    </row>
    <row r="1908" spans="1:12" x14ac:dyDescent="0.25">
      <c r="A1908" t="s">
        <v>1112</v>
      </c>
      <c r="B1908" t="s">
        <v>1113</v>
      </c>
      <c r="C1908">
        <f>SUM(D1908:L1908)</f>
        <v>6</v>
      </c>
      <c r="D1908">
        <f>IF(_xll.ciqfunctions.udf.CIQ(A1908,"IQ_RETURN_ASSETS") &gt; 0,1,0)</f>
        <v>1</v>
      </c>
      <c r="E1908">
        <f>IF(_xll.ciqfunctions.udf.CIQ(A1908,"IQ_UNLEVERED_FCF") + _xll.ciqfunctions.udf.CIQ(A1908,"IQ_CAPEX")  &gt; 0, 1, 0)</f>
        <v>1</v>
      </c>
      <c r="F1908">
        <f>IF(_xll.ciqfunctions.udf.CIQ(A1908,"IQ_RETURN_ASSETS") - _xll.ciqfunctions.udf.CIQ(A1908,"IQ_RETURN_ASSETS", IQ_LTM - 1) &gt; 0,1,0)</f>
        <v>1</v>
      </c>
      <c r="G1908">
        <f>IF((_xll.ciqfunctions.udf.CIQ(A1908,"IQ_UNLEVERED_FCF") + _xll.ciqfunctions.udf.CIQ(A1908,"IQ_CAPEX"))/_xll.ciqfunctions.udf.CIQ(A1908,"IQ_TOTAL_ASSETS") &gt; 0,1,0)</f>
        <v>1</v>
      </c>
      <c r="H1908">
        <f>IF(_xll.ciqfunctions.udf.CIQ(A1908,"IQ_LT_DEBT")/_xll.ciqfunctions.udf.CIQ(A1908,"IQ_TOTAL_ASSETS") - _xll.ciqfunctions.udf.CIQ(A1908,"IQ_LT_DEBT", IQ_LTM - 1)/_xll.ciqfunctions.udf.CIQ(A1908,"IQ_TOTAL_ASSETS", IQ_LTM - 1) &gt; 0,1,0)</f>
        <v>0</v>
      </c>
      <c r="I1908">
        <f>IF(_xll.ciqfunctions.udf.CIQ(A1908,"IQ_CURRENT_RATIO") - _xll.ciqfunctions.udf.CIQ(A1908,"IQ_CURRENT_RATIO", IQ_LTM - 1) &gt; 0,1,0)</f>
        <v>1</v>
      </c>
      <c r="J1908">
        <f>IF(_xll.ciqfunctions.udf.CIQ(A1908, "IQ_BASIC_WEIGHT") - _xll.ciqfunctions.udf.CIQ(A1908, "IQ_BASIC_WEIGHT", IQ_LTM - 1) &gt; 0, 0, 1)</f>
        <v>0</v>
      </c>
      <c r="K1908">
        <f>IF(_xll.ciqfunctions.udf.CIQ(A1908,"IQ_GROSS_MARGIN") - _xll.ciqfunctions.udf.CIQ(A1908,"IQ_GROSS_MARGIN",IQ_LTM-1) &gt; 1,1,0)</f>
        <v>1</v>
      </c>
      <c r="L1908">
        <f>IF(_xll.ciqfunctions.udf.CIQ(A1908, "IQ_ASSET_TURNS") - _xll.ciqfunctions.udf.CIQ(A1908,"IQ_ASSET_TURNS", IQ_LTM-1) &gt; 1, 1,0)</f>
        <v>0</v>
      </c>
    </row>
    <row r="1909" spans="1:12" x14ac:dyDescent="0.25">
      <c r="A1909" t="s">
        <v>1145</v>
      </c>
      <c r="B1909" t="s">
        <v>1146</v>
      </c>
      <c r="C1909">
        <f>SUM(D1909:L1909)</f>
        <v>6</v>
      </c>
      <c r="D1909">
        <f>IF(_xll.ciqfunctions.udf.CIQ(A1909,"IQ_RETURN_ASSETS") &gt; 0,1,0)</f>
        <v>1</v>
      </c>
      <c r="E1909">
        <f>IF(_xll.ciqfunctions.udf.CIQ(A1909,"IQ_UNLEVERED_FCF") + _xll.ciqfunctions.udf.CIQ(A1909,"IQ_CAPEX")  &gt; 0, 1, 0)</f>
        <v>1</v>
      </c>
      <c r="F1909">
        <f>IF(_xll.ciqfunctions.udf.CIQ(A1909,"IQ_RETURN_ASSETS") - _xll.ciqfunctions.udf.CIQ(A1909,"IQ_RETURN_ASSETS", IQ_LTM - 1) &gt; 0,1,0)</f>
        <v>1</v>
      </c>
      <c r="G1909">
        <f>IF((_xll.ciqfunctions.udf.CIQ(A1909,"IQ_UNLEVERED_FCF") + _xll.ciqfunctions.udf.CIQ(A1909,"IQ_CAPEX"))/_xll.ciqfunctions.udf.CIQ(A1909,"IQ_TOTAL_ASSETS") &gt; 0,1,0)</f>
        <v>1</v>
      </c>
      <c r="H1909">
        <f>IF(_xll.ciqfunctions.udf.CIQ(A1909,"IQ_LT_DEBT")/_xll.ciqfunctions.udf.CIQ(A1909,"IQ_TOTAL_ASSETS") - _xll.ciqfunctions.udf.CIQ(A1909,"IQ_LT_DEBT", IQ_LTM - 1)/_xll.ciqfunctions.udf.CIQ(A1909,"IQ_TOTAL_ASSETS", IQ_LTM - 1) &gt; 0,1,0)</f>
        <v>1</v>
      </c>
      <c r="I1909">
        <f>IF(_xll.ciqfunctions.udf.CIQ(A1909,"IQ_CURRENT_RATIO") - _xll.ciqfunctions.udf.CIQ(A1909,"IQ_CURRENT_RATIO", IQ_LTM - 1) &gt; 0,1,0)</f>
        <v>1</v>
      </c>
      <c r="J1909">
        <f>IF(_xll.ciqfunctions.udf.CIQ(A1909, "IQ_BASIC_WEIGHT") - _xll.ciqfunctions.udf.CIQ(A1909, "IQ_BASIC_WEIGHT", IQ_LTM - 1) &gt; 0, 0, 1)</f>
        <v>0</v>
      </c>
      <c r="K1909">
        <f>IF(_xll.ciqfunctions.udf.CIQ(A1909,"IQ_GROSS_MARGIN") - _xll.ciqfunctions.udf.CIQ(A1909,"IQ_GROSS_MARGIN",IQ_LTM-1) &gt; 1,1,0)</f>
        <v>0</v>
      </c>
      <c r="L1909">
        <f>IF(_xll.ciqfunctions.udf.CIQ(A1909, "IQ_ASSET_TURNS") - _xll.ciqfunctions.udf.CIQ(A1909,"IQ_ASSET_TURNS", IQ_LTM-1) &gt; 1, 1,0)</f>
        <v>0</v>
      </c>
    </row>
    <row r="1910" spans="1:12" x14ac:dyDescent="0.25">
      <c r="A1910" t="s">
        <v>1178</v>
      </c>
      <c r="B1910" t="s">
        <v>1179</v>
      </c>
      <c r="C1910">
        <f>SUM(D1910:L1910)</f>
        <v>6</v>
      </c>
      <c r="D1910">
        <f>IF(_xll.ciqfunctions.udf.CIQ(A1910,"IQ_RETURN_ASSETS") &gt; 0,1,0)</f>
        <v>1</v>
      </c>
      <c r="E1910">
        <f>IF(_xll.ciqfunctions.udf.CIQ(A1910,"IQ_UNLEVERED_FCF") + _xll.ciqfunctions.udf.CIQ(A1910,"IQ_CAPEX")  &gt; 0, 1, 0)</f>
        <v>1</v>
      </c>
      <c r="F1910">
        <f>IF(_xll.ciqfunctions.udf.CIQ(A1910,"IQ_RETURN_ASSETS") - _xll.ciqfunctions.udf.CIQ(A1910,"IQ_RETURN_ASSETS", IQ_LTM - 1) &gt; 0,1,0)</f>
        <v>1</v>
      </c>
      <c r="G1910">
        <f>IF((_xll.ciqfunctions.udf.CIQ(A1910,"IQ_UNLEVERED_FCF") + _xll.ciqfunctions.udf.CIQ(A1910,"IQ_CAPEX"))/_xll.ciqfunctions.udf.CIQ(A1910,"IQ_TOTAL_ASSETS") &gt; 0,1,0)</f>
        <v>1</v>
      </c>
      <c r="H1910">
        <f>IF(_xll.ciqfunctions.udf.CIQ(A1910,"IQ_LT_DEBT")/_xll.ciqfunctions.udf.CIQ(A1910,"IQ_TOTAL_ASSETS") - _xll.ciqfunctions.udf.CIQ(A1910,"IQ_LT_DEBT", IQ_LTM - 1)/_xll.ciqfunctions.udf.CIQ(A1910,"IQ_TOTAL_ASSETS", IQ_LTM - 1) &gt; 0,1,0)</f>
        <v>1</v>
      </c>
      <c r="I1910">
        <f>IF(_xll.ciqfunctions.udf.CIQ(A1910,"IQ_CURRENT_RATIO") - _xll.ciqfunctions.udf.CIQ(A1910,"IQ_CURRENT_RATIO", IQ_LTM - 1) &gt; 0,1,0)</f>
        <v>1</v>
      </c>
      <c r="J1910">
        <f>IF(_xll.ciqfunctions.udf.CIQ(A1910, "IQ_BASIC_WEIGHT") - _xll.ciqfunctions.udf.CIQ(A1910, "IQ_BASIC_WEIGHT", IQ_LTM - 1) &gt; 0, 0, 1)</f>
        <v>0</v>
      </c>
      <c r="K1910">
        <f>IF(_xll.ciqfunctions.udf.CIQ(A1910,"IQ_GROSS_MARGIN") - _xll.ciqfunctions.udf.CIQ(A1910,"IQ_GROSS_MARGIN",IQ_LTM-1) &gt; 1,1,0)</f>
        <v>0</v>
      </c>
      <c r="L1910">
        <f>IF(_xll.ciqfunctions.udf.CIQ(A1910, "IQ_ASSET_TURNS") - _xll.ciqfunctions.udf.CIQ(A1910,"IQ_ASSET_TURNS", IQ_LTM-1) &gt; 1, 1,0)</f>
        <v>0</v>
      </c>
    </row>
    <row r="1911" spans="1:12" x14ac:dyDescent="0.25">
      <c r="A1911" t="s">
        <v>1180</v>
      </c>
      <c r="B1911" t="s">
        <v>1179</v>
      </c>
      <c r="C1911">
        <f>SUM(D1911:L1911)</f>
        <v>6</v>
      </c>
      <c r="D1911">
        <f>IF(_xll.ciqfunctions.udf.CIQ(A1911,"IQ_RETURN_ASSETS") &gt; 0,1,0)</f>
        <v>1</v>
      </c>
      <c r="E1911">
        <f>IF(_xll.ciqfunctions.udf.CIQ(A1911,"IQ_UNLEVERED_FCF") + _xll.ciqfunctions.udf.CIQ(A1911,"IQ_CAPEX")  &gt; 0, 1, 0)</f>
        <v>1</v>
      </c>
      <c r="F1911">
        <f>IF(_xll.ciqfunctions.udf.CIQ(A1911,"IQ_RETURN_ASSETS") - _xll.ciqfunctions.udf.CIQ(A1911,"IQ_RETURN_ASSETS", IQ_LTM - 1) &gt; 0,1,0)</f>
        <v>1</v>
      </c>
      <c r="G1911">
        <f>IF((_xll.ciqfunctions.udf.CIQ(A1911,"IQ_UNLEVERED_FCF") + _xll.ciqfunctions.udf.CIQ(A1911,"IQ_CAPEX"))/_xll.ciqfunctions.udf.CIQ(A1911,"IQ_TOTAL_ASSETS") &gt; 0,1,0)</f>
        <v>1</v>
      </c>
      <c r="H1911">
        <f>IF(_xll.ciqfunctions.udf.CIQ(A1911,"IQ_LT_DEBT")/_xll.ciqfunctions.udf.CIQ(A1911,"IQ_TOTAL_ASSETS") - _xll.ciqfunctions.udf.CIQ(A1911,"IQ_LT_DEBT", IQ_LTM - 1)/_xll.ciqfunctions.udf.CIQ(A1911,"IQ_TOTAL_ASSETS", IQ_LTM - 1) &gt; 0,1,0)</f>
        <v>1</v>
      </c>
      <c r="I1911">
        <f>IF(_xll.ciqfunctions.udf.CIQ(A1911,"IQ_CURRENT_RATIO") - _xll.ciqfunctions.udf.CIQ(A1911,"IQ_CURRENT_RATIO", IQ_LTM - 1) &gt; 0,1,0)</f>
        <v>1</v>
      </c>
      <c r="J1911">
        <f>IF(_xll.ciqfunctions.udf.CIQ(A1911, "IQ_BASIC_WEIGHT") - _xll.ciqfunctions.udf.CIQ(A1911, "IQ_BASIC_WEIGHT", IQ_LTM - 1) &gt; 0, 0, 1)</f>
        <v>0</v>
      </c>
      <c r="K1911">
        <f>IF(_xll.ciqfunctions.udf.CIQ(A1911,"IQ_GROSS_MARGIN") - _xll.ciqfunctions.udf.CIQ(A1911,"IQ_GROSS_MARGIN",IQ_LTM-1) &gt; 1,1,0)</f>
        <v>0</v>
      </c>
      <c r="L1911">
        <f>IF(_xll.ciqfunctions.udf.CIQ(A1911, "IQ_ASSET_TURNS") - _xll.ciqfunctions.udf.CIQ(A1911,"IQ_ASSET_TURNS", IQ_LTM-1) &gt; 1, 1,0)</f>
        <v>0</v>
      </c>
    </row>
    <row r="1912" spans="1:12" x14ac:dyDescent="0.25">
      <c r="A1912" t="s">
        <v>1242</v>
      </c>
      <c r="B1912" t="s">
        <v>1243</v>
      </c>
      <c r="C1912">
        <f>SUM(D1912:L1912)</f>
        <v>6</v>
      </c>
      <c r="D1912">
        <f>IF(_xll.ciqfunctions.udf.CIQ(A1912,"IQ_RETURN_ASSETS") &gt; 0,1,0)</f>
        <v>1</v>
      </c>
      <c r="E1912">
        <f>IF(_xll.ciqfunctions.udf.CIQ(A1912,"IQ_UNLEVERED_FCF") + _xll.ciqfunctions.udf.CIQ(A1912,"IQ_CAPEX")  &gt; 0, 1, 0)</f>
        <v>1</v>
      </c>
      <c r="F1912">
        <f>IF(_xll.ciqfunctions.udf.CIQ(A1912,"IQ_RETURN_ASSETS") - _xll.ciqfunctions.udf.CIQ(A1912,"IQ_RETURN_ASSETS", IQ_LTM - 1) &gt; 0,1,0)</f>
        <v>1</v>
      </c>
      <c r="G1912">
        <f>IF((_xll.ciqfunctions.udf.CIQ(A1912,"IQ_UNLEVERED_FCF") + _xll.ciqfunctions.udf.CIQ(A1912,"IQ_CAPEX"))/_xll.ciqfunctions.udf.CIQ(A1912,"IQ_TOTAL_ASSETS") &gt; 0,1,0)</f>
        <v>1</v>
      </c>
      <c r="H1912">
        <f>IF(_xll.ciqfunctions.udf.CIQ(A1912,"IQ_LT_DEBT")/_xll.ciqfunctions.udf.CIQ(A1912,"IQ_TOTAL_ASSETS") - _xll.ciqfunctions.udf.CIQ(A1912,"IQ_LT_DEBT", IQ_LTM - 1)/_xll.ciqfunctions.udf.CIQ(A1912,"IQ_TOTAL_ASSETS", IQ_LTM - 1) &gt; 0,1,0)</f>
        <v>0</v>
      </c>
      <c r="I1912">
        <f>IF(_xll.ciqfunctions.udf.CIQ(A1912,"IQ_CURRENT_RATIO") - _xll.ciqfunctions.udf.CIQ(A1912,"IQ_CURRENT_RATIO", IQ_LTM - 1) &gt; 0,1,0)</f>
        <v>1</v>
      </c>
      <c r="J1912">
        <f>IF(_xll.ciqfunctions.udf.CIQ(A1912, "IQ_BASIC_WEIGHT") - _xll.ciqfunctions.udf.CIQ(A1912, "IQ_BASIC_WEIGHT", IQ_LTM - 1) &gt; 0, 0, 1)</f>
        <v>0</v>
      </c>
      <c r="K1912">
        <f>IF(_xll.ciqfunctions.udf.CIQ(A1912,"IQ_GROSS_MARGIN") - _xll.ciqfunctions.udf.CIQ(A1912,"IQ_GROSS_MARGIN",IQ_LTM-1) &gt; 1,1,0)</f>
        <v>1</v>
      </c>
      <c r="L1912">
        <f>IF(_xll.ciqfunctions.udf.CIQ(A1912, "IQ_ASSET_TURNS") - _xll.ciqfunctions.udf.CIQ(A1912,"IQ_ASSET_TURNS", IQ_LTM-1) &gt; 1, 1,0)</f>
        <v>0</v>
      </c>
    </row>
    <row r="1913" spans="1:12" x14ac:dyDescent="0.25">
      <c r="A1913" t="s">
        <v>1287</v>
      </c>
      <c r="B1913" t="s">
        <v>1288</v>
      </c>
      <c r="C1913">
        <f>SUM(D1913:L1913)</f>
        <v>6</v>
      </c>
      <c r="D1913">
        <f>IF(_xll.ciqfunctions.udf.CIQ(A1913,"IQ_RETURN_ASSETS") &gt; 0,1,0)</f>
        <v>1</v>
      </c>
      <c r="E1913">
        <f>IF(_xll.ciqfunctions.udf.CIQ(A1913,"IQ_UNLEVERED_FCF") + _xll.ciqfunctions.udf.CIQ(A1913,"IQ_CAPEX")  &gt; 0, 1, 0)</f>
        <v>1</v>
      </c>
      <c r="F1913">
        <f>IF(_xll.ciqfunctions.udf.CIQ(A1913,"IQ_RETURN_ASSETS") - _xll.ciqfunctions.udf.CIQ(A1913,"IQ_RETURN_ASSETS", IQ_LTM - 1) &gt; 0,1,0)</f>
        <v>1</v>
      </c>
      <c r="G1913">
        <f>IF((_xll.ciqfunctions.udf.CIQ(A1913,"IQ_UNLEVERED_FCF") + _xll.ciqfunctions.udf.CIQ(A1913,"IQ_CAPEX"))/_xll.ciqfunctions.udf.CIQ(A1913,"IQ_TOTAL_ASSETS") &gt; 0,1,0)</f>
        <v>1</v>
      </c>
      <c r="H1913">
        <f>IF(_xll.ciqfunctions.udf.CIQ(A1913,"IQ_LT_DEBT")/_xll.ciqfunctions.udf.CIQ(A1913,"IQ_TOTAL_ASSETS") - _xll.ciqfunctions.udf.CIQ(A1913,"IQ_LT_DEBT", IQ_LTM - 1)/_xll.ciqfunctions.udf.CIQ(A1913,"IQ_TOTAL_ASSETS", IQ_LTM - 1) &gt; 0,1,0)</f>
        <v>1</v>
      </c>
      <c r="I1913">
        <f>IF(_xll.ciqfunctions.udf.CIQ(A1913,"IQ_CURRENT_RATIO") - _xll.ciqfunctions.udf.CIQ(A1913,"IQ_CURRENT_RATIO", IQ_LTM - 1) &gt; 0,1,0)</f>
        <v>1</v>
      </c>
      <c r="J1913">
        <f>IF(_xll.ciqfunctions.udf.CIQ(A1913, "IQ_BASIC_WEIGHT") - _xll.ciqfunctions.udf.CIQ(A1913, "IQ_BASIC_WEIGHT", IQ_LTM - 1) &gt; 0, 0, 1)</f>
        <v>0</v>
      </c>
      <c r="K1913">
        <f>IF(_xll.ciqfunctions.udf.CIQ(A1913,"IQ_GROSS_MARGIN") - _xll.ciqfunctions.udf.CIQ(A1913,"IQ_GROSS_MARGIN",IQ_LTM-1) &gt; 1,1,0)</f>
        <v>0</v>
      </c>
      <c r="L1913">
        <f>IF(_xll.ciqfunctions.udf.CIQ(A1913, "IQ_ASSET_TURNS") - _xll.ciqfunctions.udf.CIQ(A1913,"IQ_ASSET_TURNS", IQ_LTM-1) &gt; 1, 1,0)</f>
        <v>0</v>
      </c>
    </row>
    <row r="1914" spans="1:12" x14ac:dyDescent="0.25">
      <c r="A1914" t="s">
        <v>1319</v>
      </c>
      <c r="B1914" t="s">
        <v>1320</v>
      </c>
      <c r="C1914">
        <f>SUM(D1914:L1914)</f>
        <v>6</v>
      </c>
      <c r="D1914">
        <f>IF(_xll.ciqfunctions.udf.CIQ(A1914,"IQ_RETURN_ASSETS") &gt; 0,1,0)</f>
        <v>1</v>
      </c>
      <c r="E1914">
        <f>IF(_xll.ciqfunctions.udf.CIQ(A1914,"IQ_UNLEVERED_FCF") + _xll.ciqfunctions.udf.CIQ(A1914,"IQ_CAPEX")  &gt; 0, 1, 0)</f>
        <v>1</v>
      </c>
      <c r="F1914">
        <f>IF(_xll.ciqfunctions.udf.CIQ(A1914,"IQ_RETURN_ASSETS") - _xll.ciqfunctions.udf.CIQ(A1914,"IQ_RETURN_ASSETS", IQ_LTM - 1) &gt; 0,1,0)</f>
        <v>0</v>
      </c>
      <c r="G1914">
        <f>IF((_xll.ciqfunctions.udf.CIQ(A1914,"IQ_UNLEVERED_FCF") + _xll.ciqfunctions.udf.CIQ(A1914,"IQ_CAPEX"))/_xll.ciqfunctions.udf.CIQ(A1914,"IQ_TOTAL_ASSETS") &gt; 0,1,0)</f>
        <v>1</v>
      </c>
      <c r="H1914">
        <f>IF(_xll.ciqfunctions.udf.CIQ(A1914,"IQ_LT_DEBT")/_xll.ciqfunctions.udf.CIQ(A1914,"IQ_TOTAL_ASSETS") - _xll.ciqfunctions.udf.CIQ(A1914,"IQ_LT_DEBT", IQ_LTM - 1)/_xll.ciqfunctions.udf.CIQ(A1914,"IQ_TOTAL_ASSETS", IQ_LTM - 1) &gt; 0,1,0)</f>
        <v>1</v>
      </c>
      <c r="I1914">
        <f>IF(_xll.ciqfunctions.udf.CIQ(A1914,"IQ_CURRENT_RATIO") - _xll.ciqfunctions.udf.CIQ(A1914,"IQ_CURRENT_RATIO", IQ_LTM - 1) &gt; 0,1,0)</f>
        <v>1</v>
      </c>
      <c r="J1914">
        <f>IF(_xll.ciqfunctions.udf.CIQ(A1914, "IQ_BASIC_WEIGHT") - _xll.ciqfunctions.udf.CIQ(A1914, "IQ_BASIC_WEIGHT", IQ_LTM - 1) &gt; 0, 0, 1)</f>
        <v>0</v>
      </c>
      <c r="K1914">
        <f>IF(_xll.ciqfunctions.udf.CIQ(A1914,"IQ_GROSS_MARGIN") - _xll.ciqfunctions.udf.CIQ(A1914,"IQ_GROSS_MARGIN",IQ_LTM-1) &gt; 1,1,0)</f>
        <v>1</v>
      </c>
      <c r="L1914">
        <f>IF(_xll.ciqfunctions.udf.CIQ(A1914, "IQ_ASSET_TURNS") - _xll.ciqfunctions.udf.CIQ(A1914,"IQ_ASSET_TURNS", IQ_LTM-1) &gt; 1, 1,0)</f>
        <v>0</v>
      </c>
    </row>
    <row r="1915" spans="1:12" x14ac:dyDescent="0.25">
      <c r="A1915" t="s">
        <v>1341</v>
      </c>
      <c r="B1915" t="s">
        <v>1342</v>
      </c>
      <c r="C1915">
        <f>SUM(D1915:L1915)</f>
        <v>6</v>
      </c>
      <c r="D1915">
        <f>IF(_xll.ciqfunctions.udf.CIQ(A1915,"IQ_RETURN_ASSETS") &gt; 0,1,0)</f>
        <v>1</v>
      </c>
      <c r="E1915">
        <f>IF(_xll.ciqfunctions.udf.CIQ(A1915,"IQ_UNLEVERED_FCF") + _xll.ciqfunctions.udf.CIQ(A1915,"IQ_CAPEX")  &gt; 0, 1, 0)</f>
        <v>1</v>
      </c>
      <c r="F1915">
        <f>IF(_xll.ciqfunctions.udf.CIQ(A1915,"IQ_RETURN_ASSETS") - _xll.ciqfunctions.udf.CIQ(A1915,"IQ_RETURN_ASSETS", IQ_LTM - 1) &gt; 0,1,0)</f>
        <v>1</v>
      </c>
      <c r="G1915">
        <f>IF((_xll.ciqfunctions.udf.CIQ(A1915,"IQ_UNLEVERED_FCF") + _xll.ciqfunctions.udf.CIQ(A1915,"IQ_CAPEX"))/_xll.ciqfunctions.udf.CIQ(A1915,"IQ_TOTAL_ASSETS") &gt; 0,1,0)</f>
        <v>1</v>
      </c>
      <c r="H1915">
        <f>IF(_xll.ciqfunctions.udf.CIQ(A1915,"IQ_LT_DEBT")/_xll.ciqfunctions.udf.CIQ(A1915,"IQ_TOTAL_ASSETS") - _xll.ciqfunctions.udf.CIQ(A1915,"IQ_LT_DEBT", IQ_LTM - 1)/_xll.ciqfunctions.udf.CIQ(A1915,"IQ_TOTAL_ASSETS", IQ_LTM - 1) &gt; 0,1,0)</f>
        <v>1</v>
      </c>
      <c r="I1915">
        <f>IF(_xll.ciqfunctions.udf.CIQ(A1915,"IQ_CURRENT_RATIO") - _xll.ciqfunctions.udf.CIQ(A1915,"IQ_CURRENT_RATIO", IQ_LTM - 1) &gt; 0,1,0)</f>
        <v>1</v>
      </c>
      <c r="J1915">
        <f>IF(_xll.ciqfunctions.udf.CIQ(A1915, "IQ_BASIC_WEIGHT") - _xll.ciqfunctions.udf.CIQ(A1915, "IQ_BASIC_WEIGHT", IQ_LTM - 1) &gt; 0, 0, 1)</f>
        <v>0</v>
      </c>
      <c r="K1915">
        <f>IF(_xll.ciqfunctions.udf.CIQ(A1915,"IQ_GROSS_MARGIN") - _xll.ciqfunctions.udf.CIQ(A1915,"IQ_GROSS_MARGIN",IQ_LTM-1) &gt; 1,1,0)</f>
        <v>0</v>
      </c>
      <c r="L1915">
        <f>IF(_xll.ciqfunctions.udf.CIQ(A1915, "IQ_ASSET_TURNS") - _xll.ciqfunctions.udf.CIQ(A1915,"IQ_ASSET_TURNS", IQ_LTM-1) &gt; 1, 1,0)</f>
        <v>0</v>
      </c>
    </row>
    <row r="1916" spans="1:12" x14ac:dyDescent="0.25">
      <c r="A1916" t="s">
        <v>1438</v>
      </c>
      <c r="B1916" t="s">
        <v>1439</v>
      </c>
      <c r="C1916">
        <f>SUM(D1916:L1916)</f>
        <v>6</v>
      </c>
      <c r="D1916">
        <f>IF(_xll.ciqfunctions.udf.CIQ(A1916,"IQ_RETURN_ASSETS") &gt; 0,1,0)</f>
        <v>1</v>
      </c>
      <c r="E1916">
        <f>IF(_xll.ciqfunctions.udf.CIQ(A1916,"IQ_UNLEVERED_FCF") + _xll.ciqfunctions.udf.CIQ(A1916,"IQ_CAPEX")  &gt; 0, 1, 0)</f>
        <v>1</v>
      </c>
      <c r="F1916">
        <f>IF(_xll.ciqfunctions.udf.CIQ(A1916,"IQ_RETURN_ASSETS") - _xll.ciqfunctions.udf.CIQ(A1916,"IQ_RETURN_ASSETS", IQ_LTM - 1) &gt; 0,1,0)</f>
        <v>1</v>
      </c>
      <c r="G1916">
        <f>IF((_xll.ciqfunctions.udf.CIQ(A1916,"IQ_UNLEVERED_FCF") + _xll.ciqfunctions.udf.CIQ(A1916,"IQ_CAPEX"))/_xll.ciqfunctions.udf.CIQ(A1916,"IQ_TOTAL_ASSETS") &gt; 0,1,0)</f>
        <v>1</v>
      </c>
      <c r="H1916">
        <f>IF(_xll.ciqfunctions.udf.CIQ(A1916,"IQ_LT_DEBT")/_xll.ciqfunctions.udf.CIQ(A1916,"IQ_TOTAL_ASSETS") - _xll.ciqfunctions.udf.CIQ(A1916,"IQ_LT_DEBT", IQ_LTM - 1)/_xll.ciqfunctions.udf.CIQ(A1916,"IQ_TOTAL_ASSETS", IQ_LTM - 1) &gt; 0,1,0)</f>
        <v>0</v>
      </c>
      <c r="I1916">
        <f>IF(_xll.ciqfunctions.udf.CIQ(A1916,"IQ_CURRENT_RATIO") - _xll.ciqfunctions.udf.CIQ(A1916,"IQ_CURRENT_RATIO", IQ_LTM - 1) &gt; 0,1,0)</f>
        <v>1</v>
      </c>
      <c r="J1916">
        <f>IF(_xll.ciqfunctions.udf.CIQ(A1916, "IQ_BASIC_WEIGHT") - _xll.ciqfunctions.udf.CIQ(A1916, "IQ_BASIC_WEIGHT", IQ_LTM - 1) &gt; 0, 0, 1)</f>
        <v>0</v>
      </c>
      <c r="K1916">
        <f>IF(_xll.ciqfunctions.udf.CIQ(A1916,"IQ_GROSS_MARGIN") - _xll.ciqfunctions.udf.CIQ(A1916,"IQ_GROSS_MARGIN",IQ_LTM-1) &gt; 1,1,0)</f>
        <v>1</v>
      </c>
      <c r="L1916">
        <f>IF(_xll.ciqfunctions.udf.CIQ(A1916, "IQ_ASSET_TURNS") - _xll.ciqfunctions.udf.CIQ(A1916,"IQ_ASSET_TURNS", IQ_LTM-1) &gt; 1, 1,0)</f>
        <v>0</v>
      </c>
    </row>
    <row r="1917" spans="1:12" x14ac:dyDescent="0.25">
      <c r="A1917" t="s">
        <v>1473</v>
      </c>
      <c r="B1917" t="s">
        <v>1474</v>
      </c>
      <c r="C1917">
        <f>SUM(D1917:L1917)</f>
        <v>6</v>
      </c>
      <c r="D1917">
        <f>IF(_xll.ciqfunctions.udf.CIQ(A1917,"IQ_RETURN_ASSETS") &gt; 0,1,0)</f>
        <v>1</v>
      </c>
      <c r="E1917">
        <f>IF(_xll.ciqfunctions.udf.CIQ(A1917,"IQ_UNLEVERED_FCF") + _xll.ciqfunctions.udf.CIQ(A1917,"IQ_CAPEX")  &gt; 0, 1, 0)</f>
        <v>1</v>
      </c>
      <c r="F1917">
        <f>IF(_xll.ciqfunctions.udf.CIQ(A1917,"IQ_RETURN_ASSETS") - _xll.ciqfunctions.udf.CIQ(A1917,"IQ_RETURN_ASSETS", IQ_LTM - 1) &gt; 0,1,0)</f>
        <v>1</v>
      </c>
      <c r="G1917">
        <f>IF((_xll.ciqfunctions.udf.CIQ(A1917,"IQ_UNLEVERED_FCF") + _xll.ciqfunctions.udf.CIQ(A1917,"IQ_CAPEX"))/_xll.ciqfunctions.udf.CIQ(A1917,"IQ_TOTAL_ASSETS") &gt; 0,1,0)</f>
        <v>1</v>
      </c>
      <c r="H1917">
        <f>IF(_xll.ciqfunctions.udf.CIQ(A1917,"IQ_LT_DEBT")/_xll.ciqfunctions.udf.CIQ(A1917,"IQ_TOTAL_ASSETS") - _xll.ciqfunctions.udf.CIQ(A1917,"IQ_LT_DEBT", IQ_LTM - 1)/_xll.ciqfunctions.udf.CIQ(A1917,"IQ_TOTAL_ASSETS", IQ_LTM - 1) &gt; 0,1,0)</f>
        <v>1</v>
      </c>
      <c r="I1917">
        <f>IF(_xll.ciqfunctions.udf.CIQ(A1917,"IQ_CURRENT_RATIO") - _xll.ciqfunctions.udf.CIQ(A1917,"IQ_CURRENT_RATIO", IQ_LTM - 1) &gt; 0,1,0)</f>
        <v>1</v>
      </c>
      <c r="J1917">
        <f>IF(_xll.ciqfunctions.udf.CIQ(A1917, "IQ_BASIC_WEIGHT") - _xll.ciqfunctions.udf.CIQ(A1917, "IQ_BASIC_WEIGHT", IQ_LTM - 1) &gt; 0, 0, 1)</f>
        <v>0</v>
      </c>
      <c r="K1917">
        <f>IF(_xll.ciqfunctions.udf.CIQ(A1917,"IQ_GROSS_MARGIN") - _xll.ciqfunctions.udf.CIQ(A1917,"IQ_GROSS_MARGIN",IQ_LTM-1) &gt; 1,1,0)</f>
        <v>0</v>
      </c>
      <c r="L1917">
        <f>IF(_xll.ciqfunctions.udf.CIQ(A1917, "IQ_ASSET_TURNS") - _xll.ciqfunctions.udf.CIQ(A1917,"IQ_ASSET_TURNS", IQ_LTM-1) &gt; 1, 1,0)</f>
        <v>0</v>
      </c>
    </row>
    <row r="1918" spans="1:12" x14ac:dyDescent="0.25">
      <c r="A1918" t="s">
        <v>1672</v>
      </c>
      <c r="B1918" t="s">
        <v>1673</v>
      </c>
      <c r="C1918">
        <f>SUM(D1918:L1918)</f>
        <v>6</v>
      </c>
      <c r="D1918">
        <f>IF(_xll.ciqfunctions.udf.CIQ(A1918,"IQ_RETURN_ASSETS") &gt; 0,1,0)</f>
        <v>1</v>
      </c>
      <c r="E1918">
        <f>IF(_xll.ciqfunctions.udf.CIQ(A1918,"IQ_UNLEVERED_FCF") + _xll.ciqfunctions.udf.CIQ(A1918,"IQ_CAPEX")  &gt; 0, 1, 0)</f>
        <v>1</v>
      </c>
      <c r="F1918">
        <f>IF(_xll.ciqfunctions.udf.CIQ(A1918,"IQ_RETURN_ASSETS") - _xll.ciqfunctions.udf.CIQ(A1918,"IQ_RETURN_ASSETS", IQ_LTM - 1) &gt; 0,1,0)</f>
        <v>1</v>
      </c>
      <c r="G1918">
        <f>IF((_xll.ciqfunctions.udf.CIQ(A1918,"IQ_UNLEVERED_FCF") + _xll.ciqfunctions.udf.CIQ(A1918,"IQ_CAPEX"))/_xll.ciqfunctions.udf.CIQ(A1918,"IQ_TOTAL_ASSETS") &gt; 0,1,0)</f>
        <v>1</v>
      </c>
      <c r="H1918">
        <f>IF(_xll.ciqfunctions.udf.CIQ(A1918,"IQ_LT_DEBT")/_xll.ciqfunctions.udf.CIQ(A1918,"IQ_TOTAL_ASSETS") - _xll.ciqfunctions.udf.CIQ(A1918,"IQ_LT_DEBT", IQ_LTM - 1)/_xll.ciqfunctions.udf.CIQ(A1918,"IQ_TOTAL_ASSETS", IQ_LTM - 1) &gt; 0,1,0)</f>
        <v>0</v>
      </c>
      <c r="I1918">
        <f>IF(_xll.ciqfunctions.udf.CIQ(A1918,"IQ_CURRENT_RATIO") - _xll.ciqfunctions.udf.CIQ(A1918,"IQ_CURRENT_RATIO", IQ_LTM - 1) &gt; 0,1,0)</f>
        <v>1</v>
      </c>
      <c r="J1918">
        <f>IF(_xll.ciqfunctions.udf.CIQ(A1918, "IQ_BASIC_WEIGHT") - _xll.ciqfunctions.udf.CIQ(A1918, "IQ_BASIC_WEIGHT", IQ_LTM - 1) &gt; 0, 0, 1)</f>
        <v>0</v>
      </c>
      <c r="K1918">
        <f>IF(_xll.ciqfunctions.udf.CIQ(A1918,"IQ_GROSS_MARGIN") - _xll.ciqfunctions.udf.CIQ(A1918,"IQ_GROSS_MARGIN",IQ_LTM-1) &gt; 1,1,0)</f>
        <v>1</v>
      </c>
      <c r="L1918">
        <f>IF(_xll.ciqfunctions.udf.CIQ(A1918, "IQ_ASSET_TURNS") - _xll.ciqfunctions.udf.CIQ(A1918,"IQ_ASSET_TURNS", IQ_LTM-1) &gt; 1, 1,0)</f>
        <v>0</v>
      </c>
    </row>
    <row r="1919" spans="1:12" x14ac:dyDescent="0.25">
      <c r="A1919" t="s">
        <v>1733</v>
      </c>
      <c r="B1919" t="s">
        <v>1734</v>
      </c>
      <c r="C1919">
        <f>SUM(D1919:L1919)</f>
        <v>6</v>
      </c>
      <c r="D1919">
        <f>IF(_xll.ciqfunctions.udf.CIQ(A1919,"IQ_RETURN_ASSETS") &gt; 0,1,0)</f>
        <v>1</v>
      </c>
      <c r="E1919">
        <f>IF(_xll.ciqfunctions.udf.CIQ(A1919,"IQ_UNLEVERED_FCF") + _xll.ciqfunctions.udf.CIQ(A1919,"IQ_CAPEX")  &gt; 0, 1, 0)</f>
        <v>1</v>
      </c>
      <c r="F1919">
        <f>IF(_xll.ciqfunctions.udf.CIQ(A1919,"IQ_RETURN_ASSETS") - _xll.ciqfunctions.udf.CIQ(A1919,"IQ_RETURN_ASSETS", IQ_LTM - 1) &gt; 0,1,0)</f>
        <v>1</v>
      </c>
      <c r="G1919">
        <f>IF((_xll.ciqfunctions.udf.CIQ(A1919,"IQ_UNLEVERED_FCF") + _xll.ciqfunctions.udf.CIQ(A1919,"IQ_CAPEX"))/_xll.ciqfunctions.udf.CIQ(A1919,"IQ_TOTAL_ASSETS") &gt; 0,1,0)</f>
        <v>1</v>
      </c>
      <c r="H1919">
        <f>IF(_xll.ciqfunctions.udf.CIQ(A1919,"IQ_LT_DEBT")/_xll.ciqfunctions.udf.CIQ(A1919,"IQ_TOTAL_ASSETS") - _xll.ciqfunctions.udf.CIQ(A1919,"IQ_LT_DEBT", IQ_LTM - 1)/_xll.ciqfunctions.udf.CIQ(A1919,"IQ_TOTAL_ASSETS", IQ_LTM - 1) &gt; 0,1,0)</f>
        <v>1</v>
      </c>
      <c r="I1919">
        <f>IF(_xll.ciqfunctions.udf.CIQ(A1919,"IQ_CURRENT_RATIO") - _xll.ciqfunctions.udf.CIQ(A1919,"IQ_CURRENT_RATIO", IQ_LTM - 1) &gt; 0,1,0)</f>
        <v>1</v>
      </c>
      <c r="J1919">
        <f>IF(_xll.ciqfunctions.udf.CIQ(A1919, "IQ_BASIC_WEIGHT") - _xll.ciqfunctions.udf.CIQ(A1919, "IQ_BASIC_WEIGHT", IQ_LTM - 1) &gt; 0, 0, 1)</f>
        <v>0</v>
      </c>
      <c r="K1919">
        <f>IF(_xll.ciqfunctions.udf.CIQ(A1919,"IQ_GROSS_MARGIN") - _xll.ciqfunctions.udf.CIQ(A1919,"IQ_GROSS_MARGIN",IQ_LTM-1) &gt; 1,1,0)</f>
        <v>0</v>
      </c>
      <c r="L1919">
        <f>IF(_xll.ciqfunctions.udf.CIQ(A1919, "IQ_ASSET_TURNS") - _xll.ciqfunctions.udf.CIQ(A1919,"IQ_ASSET_TURNS", IQ_LTM-1) &gt; 1, 1,0)</f>
        <v>0</v>
      </c>
    </row>
    <row r="1920" spans="1:12" x14ac:dyDescent="0.25">
      <c r="A1920" t="s">
        <v>1775</v>
      </c>
      <c r="B1920" t="s">
        <v>1776</v>
      </c>
      <c r="C1920">
        <f>SUM(D1920:L1920)</f>
        <v>6</v>
      </c>
      <c r="D1920">
        <f>IF(_xll.ciqfunctions.udf.CIQ(A1920,"IQ_RETURN_ASSETS") &gt; 0,1,0)</f>
        <v>1</v>
      </c>
      <c r="E1920">
        <f>IF(_xll.ciqfunctions.udf.CIQ(A1920,"IQ_UNLEVERED_FCF") + _xll.ciqfunctions.udf.CIQ(A1920,"IQ_CAPEX")  &gt; 0, 1, 0)</f>
        <v>1</v>
      </c>
      <c r="F1920">
        <f>IF(_xll.ciqfunctions.udf.CIQ(A1920,"IQ_RETURN_ASSETS") - _xll.ciqfunctions.udf.CIQ(A1920,"IQ_RETURN_ASSETS", IQ_LTM - 1) &gt; 0,1,0)</f>
        <v>1</v>
      </c>
      <c r="G1920">
        <f>IF((_xll.ciqfunctions.udf.CIQ(A1920,"IQ_UNLEVERED_FCF") + _xll.ciqfunctions.udf.CIQ(A1920,"IQ_CAPEX"))/_xll.ciqfunctions.udf.CIQ(A1920,"IQ_TOTAL_ASSETS") &gt; 0,1,0)</f>
        <v>1</v>
      </c>
      <c r="H1920">
        <f>IF(_xll.ciqfunctions.udf.CIQ(A1920,"IQ_LT_DEBT")/_xll.ciqfunctions.udf.CIQ(A1920,"IQ_TOTAL_ASSETS") - _xll.ciqfunctions.udf.CIQ(A1920,"IQ_LT_DEBT", IQ_LTM - 1)/_xll.ciqfunctions.udf.CIQ(A1920,"IQ_TOTAL_ASSETS", IQ_LTM - 1) &gt; 0,1,0)</f>
        <v>1</v>
      </c>
      <c r="I1920">
        <f>IF(_xll.ciqfunctions.udf.CIQ(A1920,"IQ_CURRENT_RATIO") - _xll.ciqfunctions.udf.CIQ(A1920,"IQ_CURRENT_RATIO", IQ_LTM - 1) &gt; 0,1,0)</f>
        <v>1</v>
      </c>
      <c r="J1920">
        <f>IF(_xll.ciqfunctions.udf.CIQ(A1920, "IQ_BASIC_WEIGHT") - _xll.ciqfunctions.udf.CIQ(A1920, "IQ_BASIC_WEIGHT", IQ_LTM - 1) &gt; 0, 0, 1)</f>
        <v>0</v>
      </c>
      <c r="K1920">
        <f>IF(_xll.ciqfunctions.udf.CIQ(A1920,"IQ_GROSS_MARGIN") - _xll.ciqfunctions.udf.CIQ(A1920,"IQ_GROSS_MARGIN",IQ_LTM-1) &gt; 1,1,0)</f>
        <v>0</v>
      </c>
      <c r="L1920">
        <f>IF(_xll.ciqfunctions.udf.CIQ(A1920, "IQ_ASSET_TURNS") - _xll.ciqfunctions.udf.CIQ(A1920,"IQ_ASSET_TURNS", IQ_LTM-1) &gt; 1, 1,0)</f>
        <v>0</v>
      </c>
    </row>
    <row r="1921" spans="1:12" x14ac:dyDescent="0.25">
      <c r="A1921" t="s">
        <v>1787</v>
      </c>
      <c r="B1921" t="s">
        <v>1788</v>
      </c>
      <c r="C1921">
        <f>SUM(D1921:L1921)</f>
        <v>6</v>
      </c>
      <c r="D1921">
        <f>IF(_xll.ciqfunctions.udf.CIQ(A1921,"IQ_RETURN_ASSETS") &gt; 0,1,0)</f>
        <v>1</v>
      </c>
      <c r="E1921">
        <f>IF(_xll.ciqfunctions.udf.CIQ(A1921,"IQ_UNLEVERED_FCF") + _xll.ciqfunctions.udf.CIQ(A1921,"IQ_CAPEX")  &gt; 0, 1, 0)</f>
        <v>1</v>
      </c>
      <c r="F1921">
        <f>IF(_xll.ciqfunctions.udf.CIQ(A1921,"IQ_RETURN_ASSETS") - _xll.ciqfunctions.udf.CIQ(A1921,"IQ_RETURN_ASSETS", IQ_LTM - 1) &gt; 0,1,0)</f>
        <v>1</v>
      </c>
      <c r="G1921">
        <f>IF((_xll.ciqfunctions.udf.CIQ(A1921,"IQ_UNLEVERED_FCF") + _xll.ciqfunctions.udf.CIQ(A1921,"IQ_CAPEX"))/_xll.ciqfunctions.udf.CIQ(A1921,"IQ_TOTAL_ASSETS") &gt; 0,1,0)</f>
        <v>1</v>
      </c>
      <c r="H1921">
        <f>IF(_xll.ciqfunctions.udf.CIQ(A1921,"IQ_LT_DEBT")/_xll.ciqfunctions.udf.CIQ(A1921,"IQ_TOTAL_ASSETS") - _xll.ciqfunctions.udf.CIQ(A1921,"IQ_LT_DEBT", IQ_LTM - 1)/_xll.ciqfunctions.udf.CIQ(A1921,"IQ_TOTAL_ASSETS", IQ_LTM - 1) &gt; 0,1,0)</f>
        <v>1</v>
      </c>
      <c r="I1921">
        <f>IF(_xll.ciqfunctions.udf.CIQ(A1921,"IQ_CURRENT_RATIO") - _xll.ciqfunctions.udf.CIQ(A1921,"IQ_CURRENT_RATIO", IQ_LTM - 1) &gt; 0,1,0)</f>
        <v>1</v>
      </c>
      <c r="J1921">
        <f>IF(_xll.ciqfunctions.udf.CIQ(A1921, "IQ_BASIC_WEIGHT") - _xll.ciqfunctions.udf.CIQ(A1921, "IQ_BASIC_WEIGHT", IQ_LTM - 1) &gt; 0, 0, 1)</f>
        <v>0</v>
      </c>
      <c r="K1921">
        <f>IF(_xll.ciqfunctions.udf.CIQ(A1921,"IQ_GROSS_MARGIN") - _xll.ciqfunctions.udf.CIQ(A1921,"IQ_GROSS_MARGIN",IQ_LTM-1) &gt; 1,1,0)</f>
        <v>0</v>
      </c>
      <c r="L1921">
        <f>IF(_xll.ciqfunctions.udf.CIQ(A1921, "IQ_ASSET_TURNS") - _xll.ciqfunctions.udf.CIQ(A1921,"IQ_ASSET_TURNS", IQ_LTM-1) &gt; 1, 1,0)</f>
        <v>0</v>
      </c>
    </row>
    <row r="1922" spans="1:12" x14ac:dyDescent="0.25">
      <c r="A1922" t="s">
        <v>1899</v>
      </c>
      <c r="B1922" t="s">
        <v>1900</v>
      </c>
      <c r="C1922">
        <f>SUM(D1922:L1922)</f>
        <v>6</v>
      </c>
      <c r="D1922">
        <f>IF(_xll.ciqfunctions.udf.CIQ(A1922,"IQ_RETURN_ASSETS") &gt; 0,1,0)</f>
        <v>1</v>
      </c>
      <c r="E1922">
        <f>IF(_xll.ciqfunctions.udf.CIQ(A1922,"IQ_UNLEVERED_FCF") + _xll.ciqfunctions.udf.CIQ(A1922,"IQ_CAPEX")  &gt; 0, 1, 0)</f>
        <v>1</v>
      </c>
      <c r="F1922">
        <f>IF(_xll.ciqfunctions.udf.CIQ(A1922,"IQ_RETURN_ASSETS") - _xll.ciqfunctions.udf.CIQ(A1922,"IQ_RETURN_ASSETS", IQ_LTM - 1) &gt; 0,1,0)</f>
        <v>1</v>
      </c>
      <c r="G1922">
        <f>IF((_xll.ciqfunctions.udf.CIQ(A1922,"IQ_UNLEVERED_FCF") + _xll.ciqfunctions.udf.CIQ(A1922,"IQ_CAPEX"))/_xll.ciqfunctions.udf.CIQ(A1922,"IQ_TOTAL_ASSETS") &gt; 0,1,0)</f>
        <v>1</v>
      </c>
      <c r="H1922">
        <f>IF(_xll.ciqfunctions.udf.CIQ(A1922,"IQ_LT_DEBT")/_xll.ciqfunctions.udf.CIQ(A1922,"IQ_TOTAL_ASSETS") - _xll.ciqfunctions.udf.CIQ(A1922,"IQ_LT_DEBT", IQ_LTM - 1)/_xll.ciqfunctions.udf.CIQ(A1922,"IQ_TOTAL_ASSETS", IQ_LTM - 1) &gt; 0,1,0)</f>
        <v>1</v>
      </c>
      <c r="I1922">
        <f>IF(_xll.ciqfunctions.udf.CIQ(A1922,"IQ_CURRENT_RATIO") - _xll.ciqfunctions.udf.CIQ(A1922,"IQ_CURRENT_RATIO", IQ_LTM - 1) &gt; 0,1,0)</f>
        <v>1</v>
      </c>
      <c r="J1922">
        <f>IF(_xll.ciqfunctions.udf.CIQ(A1922, "IQ_BASIC_WEIGHT") - _xll.ciqfunctions.udf.CIQ(A1922, "IQ_BASIC_WEIGHT", IQ_LTM - 1) &gt; 0, 0, 1)</f>
        <v>0</v>
      </c>
      <c r="K1922">
        <f>IF(_xll.ciqfunctions.udf.CIQ(A1922,"IQ_GROSS_MARGIN") - _xll.ciqfunctions.udf.CIQ(A1922,"IQ_GROSS_MARGIN",IQ_LTM-1) &gt; 1,1,0)</f>
        <v>0</v>
      </c>
      <c r="L1922">
        <f>IF(_xll.ciqfunctions.udf.CIQ(A1922, "IQ_ASSET_TURNS") - _xll.ciqfunctions.udf.CIQ(A1922,"IQ_ASSET_TURNS", IQ_LTM-1) &gt; 1, 1,0)</f>
        <v>0</v>
      </c>
    </row>
    <row r="1923" spans="1:12" x14ac:dyDescent="0.25">
      <c r="A1923" t="s">
        <v>2214</v>
      </c>
      <c r="B1923" t="s">
        <v>2215</v>
      </c>
      <c r="C1923">
        <f>SUM(D1923:L1923)</f>
        <v>6</v>
      </c>
      <c r="D1923">
        <f>IF(_xll.ciqfunctions.udf.CIQ(A1923,"IQ_RETURN_ASSETS") &gt; 0,1,0)</f>
        <v>1</v>
      </c>
      <c r="E1923">
        <f>IF(_xll.ciqfunctions.udf.CIQ(A1923,"IQ_UNLEVERED_FCF") + _xll.ciqfunctions.udf.CIQ(A1923,"IQ_CAPEX")  &gt; 0, 1, 0)</f>
        <v>1</v>
      </c>
      <c r="F1923">
        <f>IF(_xll.ciqfunctions.udf.CIQ(A1923,"IQ_RETURN_ASSETS") - _xll.ciqfunctions.udf.CIQ(A1923,"IQ_RETURN_ASSETS", IQ_LTM - 1) &gt; 0,1,0)</f>
        <v>1</v>
      </c>
      <c r="G1923">
        <f>IF((_xll.ciqfunctions.udf.CIQ(A1923,"IQ_UNLEVERED_FCF") + _xll.ciqfunctions.udf.CIQ(A1923,"IQ_CAPEX"))/_xll.ciqfunctions.udf.CIQ(A1923,"IQ_TOTAL_ASSETS") &gt; 0,1,0)</f>
        <v>1</v>
      </c>
      <c r="H1923">
        <f>IF(_xll.ciqfunctions.udf.CIQ(A1923,"IQ_LT_DEBT")/_xll.ciqfunctions.udf.CIQ(A1923,"IQ_TOTAL_ASSETS") - _xll.ciqfunctions.udf.CIQ(A1923,"IQ_LT_DEBT", IQ_LTM - 1)/_xll.ciqfunctions.udf.CIQ(A1923,"IQ_TOTAL_ASSETS", IQ_LTM - 1) &gt; 0,1,0)</f>
        <v>1</v>
      </c>
      <c r="I1923">
        <f>IF(_xll.ciqfunctions.udf.CIQ(A1923,"IQ_CURRENT_RATIO") - _xll.ciqfunctions.udf.CIQ(A1923,"IQ_CURRENT_RATIO", IQ_LTM - 1) &gt; 0,1,0)</f>
        <v>1</v>
      </c>
      <c r="J1923">
        <f>IF(_xll.ciqfunctions.udf.CIQ(A1923, "IQ_BASIC_WEIGHT") - _xll.ciqfunctions.udf.CIQ(A1923, "IQ_BASIC_WEIGHT", IQ_LTM - 1) &gt; 0, 0, 1)</f>
        <v>0</v>
      </c>
      <c r="K1923">
        <f>IF(_xll.ciqfunctions.udf.CIQ(A1923,"IQ_GROSS_MARGIN") - _xll.ciqfunctions.udf.CIQ(A1923,"IQ_GROSS_MARGIN",IQ_LTM-1) &gt; 1,1,0)</f>
        <v>0</v>
      </c>
      <c r="L1923">
        <f>IF(_xll.ciqfunctions.udf.CIQ(A1923, "IQ_ASSET_TURNS") - _xll.ciqfunctions.udf.CIQ(A1923,"IQ_ASSET_TURNS", IQ_LTM-1) &gt; 1, 1,0)</f>
        <v>0</v>
      </c>
    </row>
    <row r="1924" spans="1:12" x14ac:dyDescent="0.25">
      <c r="A1924" t="s">
        <v>2351</v>
      </c>
      <c r="B1924" t="s">
        <v>2352</v>
      </c>
      <c r="C1924">
        <f>SUM(D1924:L1924)</f>
        <v>6</v>
      </c>
      <c r="D1924">
        <f>IF(_xll.ciqfunctions.udf.CIQ(A1924,"IQ_RETURN_ASSETS") &gt; 0,1,0)</f>
        <v>1</v>
      </c>
      <c r="E1924">
        <f>IF(_xll.ciqfunctions.udf.CIQ(A1924,"IQ_UNLEVERED_FCF") + _xll.ciqfunctions.udf.CIQ(A1924,"IQ_CAPEX")  &gt; 0, 1, 0)</f>
        <v>1</v>
      </c>
      <c r="F1924">
        <f>IF(_xll.ciqfunctions.udf.CIQ(A1924,"IQ_RETURN_ASSETS") - _xll.ciqfunctions.udf.CIQ(A1924,"IQ_RETURN_ASSETS", IQ_LTM - 1) &gt; 0,1,0)</f>
        <v>1</v>
      </c>
      <c r="G1924">
        <f>IF((_xll.ciqfunctions.udf.CIQ(A1924,"IQ_UNLEVERED_FCF") + _xll.ciqfunctions.udf.CIQ(A1924,"IQ_CAPEX"))/_xll.ciqfunctions.udf.CIQ(A1924,"IQ_TOTAL_ASSETS") &gt; 0,1,0)</f>
        <v>1</v>
      </c>
      <c r="H1924">
        <f>IF(_xll.ciqfunctions.udf.CIQ(A1924,"IQ_LT_DEBT")/_xll.ciqfunctions.udf.CIQ(A1924,"IQ_TOTAL_ASSETS") - _xll.ciqfunctions.udf.CIQ(A1924,"IQ_LT_DEBT", IQ_LTM - 1)/_xll.ciqfunctions.udf.CIQ(A1924,"IQ_TOTAL_ASSETS", IQ_LTM - 1) &gt; 0,1,0)</f>
        <v>1</v>
      </c>
      <c r="I1924">
        <f>IF(_xll.ciqfunctions.udf.CIQ(A1924,"IQ_CURRENT_RATIO") - _xll.ciqfunctions.udf.CIQ(A1924,"IQ_CURRENT_RATIO", IQ_LTM - 1) &gt; 0,1,0)</f>
        <v>1</v>
      </c>
      <c r="J1924">
        <f>IF(_xll.ciqfunctions.udf.CIQ(A1924, "IQ_BASIC_WEIGHT") - _xll.ciqfunctions.udf.CIQ(A1924, "IQ_BASIC_WEIGHT", IQ_LTM - 1) &gt; 0, 0, 1)</f>
        <v>0</v>
      </c>
      <c r="K1924">
        <f>IF(_xll.ciqfunctions.udf.CIQ(A1924,"IQ_GROSS_MARGIN") - _xll.ciqfunctions.udf.CIQ(A1924,"IQ_GROSS_MARGIN",IQ_LTM-1) &gt; 1,1,0)</f>
        <v>0</v>
      </c>
      <c r="L1924">
        <f>IF(_xll.ciqfunctions.udf.CIQ(A1924, "IQ_ASSET_TURNS") - _xll.ciqfunctions.udf.CIQ(A1924,"IQ_ASSET_TURNS", IQ_LTM-1) &gt; 1, 1,0)</f>
        <v>0</v>
      </c>
    </row>
    <row r="1925" spans="1:12" x14ac:dyDescent="0.25">
      <c r="A1925" t="s">
        <v>2638</v>
      </c>
      <c r="B1925" t="s">
        <v>2639</v>
      </c>
      <c r="C1925">
        <f>SUM(D1925:L1925)</f>
        <v>6</v>
      </c>
      <c r="D1925">
        <f>IF(_xll.ciqfunctions.udf.CIQ(A1925,"IQ_RETURN_ASSETS") &gt; 0,1,0)</f>
        <v>1</v>
      </c>
      <c r="E1925">
        <f>IF(_xll.ciqfunctions.udf.CIQ(A1925,"IQ_UNLEVERED_FCF") + _xll.ciqfunctions.udf.CIQ(A1925,"IQ_CAPEX")  &gt; 0, 1, 0)</f>
        <v>1</v>
      </c>
      <c r="F1925">
        <f>IF(_xll.ciqfunctions.udf.CIQ(A1925,"IQ_RETURN_ASSETS") - _xll.ciqfunctions.udf.CIQ(A1925,"IQ_RETURN_ASSETS", IQ_LTM - 1) &gt; 0,1,0)</f>
        <v>1</v>
      </c>
      <c r="G1925">
        <f>IF((_xll.ciqfunctions.udf.CIQ(A1925,"IQ_UNLEVERED_FCF") + _xll.ciqfunctions.udf.CIQ(A1925,"IQ_CAPEX"))/_xll.ciqfunctions.udf.CIQ(A1925,"IQ_TOTAL_ASSETS") &gt; 0,1,0)</f>
        <v>1</v>
      </c>
      <c r="H1925">
        <f>IF(_xll.ciqfunctions.udf.CIQ(A1925,"IQ_LT_DEBT")/_xll.ciqfunctions.udf.CIQ(A1925,"IQ_TOTAL_ASSETS") - _xll.ciqfunctions.udf.CIQ(A1925,"IQ_LT_DEBT", IQ_LTM - 1)/_xll.ciqfunctions.udf.CIQ(A1925,"IQ_TOTAL_ASSETS", IQ_LTM - 1) &gt; 0,1,0)</f>
        <v>1</v>
      </c>
      <c r="I1925">
        <f>IF(_xll.ciqfunctions.udf.CIQ(A1925,"IQ_CURRENT_RATIO") - _xll.ciqfunctions.udf.CIQ(A1925,"IQ_CURRENT_RATIO", IQ_LTM - 1) &gt; 0,1,0)</f>
        <v>1</v>
      </c>
      <c r="J1925">
        <f>IF(_xll.ciqfunctions.udf.CIQ(A1925, "IQ_BASIC_WEIGHT") - _xll.ciqfunctions.udf.CIQ(A1925, "IQ_BASIC_WEIGHT", IQ_LTM - 1) &gt; 0, 0, 1)</f>
        <v>0</v>
      </c>
      <c r="K1925">
        <f>IF(_xll.ciqfunctions.udf.CIQ(A1925,"IQ_GROSS_MARGIN") - _xll.ciqfunctions.udf.CIQ(A1925,"IQ_GROSS_MARGIN",IQ_LTM-1) &gt; 1,1,0)</f>
        <v>0</v>
      </c>
      <c r="L1925">
        <f>IF(_xll.ciqfunctions.udf.CIQ(A1925, "IQ_ASSET_TURNS") - _xll.ciqfunctions.udf.CIQ(A1925,"IQ_ASSET_TURNS", IQ_LTM-1) &gt; 1, 1,0)</f>
        <v>0</v>
      </c>
    </row>
    <row r="1926" spans="1:12" x14ac:dyDescent="0.25">
      <c r="A1926" t="s">
        <v>2711</v>
      </c>
      <c r="B1926" t="s">
        <v>2712</v>
      </c>
      <c r="C1926">
        <f>SUM(D1926:L1926)</f>
        <v>6</v>
      </c>
      <c r="D1926">
        <f>IF(_xll.ciqfunctions.udf.CIQ(A1926,"IQ_RETURN_ASSETS") &gt; 0,1,0)</f>
        <v>1</v>
      </c>
      <c r="E1926">
        <f>IF(_xll.ciqfunctions.udf.CIQ(A1926,"IQ_UNLEVERED_FCF") + _xll.ciqfunctions.udf.CIQ(A1926,"IQ_CAPEX")  &gt; 0, 1, 0)</f>
        <v>1</v>
      </c>
      <c r="F1926">
        <f>IF(_xll.ciqfunctions.udf.CIQ(A1926,"IQ_RETURN_ASSETS") - _xll.ciqfunctions.udf.CIQ(A1926,"IQ_RETURN_ASSETS", IQ_LTM - 1) &gt; 0,1,0)</f>
        <v>1</v>
      </c>
      <c r="G1926">
        <f>IF((_xll.ciqfunctions.udf.CIQ(A1926,"IQ_UNLEVERED_FCF") + _xll.ciqfunctions.udf.CIQ(A1926,"IQ_CAPEX"))/_xll.ciqfunctions.udf.CIQ(A1926,"IQ_TOTAL_ASSETS") &gt; 0,1,0)</f>
        <v>1</v>
      </c>
      <c r="H1926">
        <f>IF(_xll.ciqfunctions.udf.CIQ(A1926,"IQ_LT_DEBT")/_xll.ciqfunctions.udf.CIQ(A1926,"IQ_TOTAL_ASSETS") - _xll.ciqfunctions.udf.CIQ(A1926,"IQ_LT_DEBT", IQ_LTM - 1)/_xll.ciqfunctions.udf.CIQ(A1926,"IQ_TOTAL_ASSETS", IQ_LTM - 1) &gt; 0,1,0)</f>
        <v>1</v>
      </c>
      <c r="I1926">
        <f>IF(_xll.ciqfunctions.udf.CIQ(A1926,"IQ_CURRENT_RATIO") - _xll.ciqfunctions.udf.CIQ(A1926,"IQ_CURRENT_RATIO", IQ_LTM - 1) &gt; 0,1,0)</f>
        <v>1</v>
      </c>
      <c r="J1926">
        <f>IF(_xll.ciqfunctions.udf.CIQ(A1926, "IQ_BASIC_WEIGHT") - _xll.ciqfunctions.udf.CIQ(A1926, "IQ_BASIC_WEIGHT", IQ_LTM - 1) &gt; 0, 0, 1)</f>
        <v>0</v>
      </c>
      <c r="K1926">
        <f>IF(_xll.ciqfunctions.udf.CIQ(A1926,"IQ_GROSS_MARGIN") - _xll.ciqfunctions.udf.CIQ(A1926,"IQ_GROSS_MARGIN",IQ_LTM-1) &gt; 1,1,0)</f>
        <v>0</v>
      </c>
      <c r="L1926">
        <f>IF(_xll.ciqfunctions.udf.CIQ(A1926, "IQ_ASSET_TURNS") - _xll.ciqfunctions.udf.CIQ(A1926,"IQ_ASSET_TURNS", IQ_LTM-1) &gt; 1, 1,0)</f>
        <v>0</v>
      </c>
    </row>
    <row r="1927" spans="1:12" x14ac:dyDescent="0.25">
      <c r="A1927" t="s">
        <v>2880</v>
      </c>
      <c r="B1927" t="s">
        <v>2881</v>
      </c>
      <c r="C1927">
        <f>SUM(D1927:L1927)</f>
        <v>6</v>
      </c>
      <c r="D1927">
        <f>IF(_xll.ciqfunctions.udf.CIQ(A1927,"IQ_RETURN_ASSETS") &gt; 0,1,0)</f>
        <v>1</v>
      </c>
      <c r="E1927">
        <f>IF(_xll.ciqfunctions.udf.CIQ(A1927,"IQ_UNLEVERED_FCF") + _xll.ciqfunctions.udf.CIQ(A1927,"IQ_CAPEX")  &gt; 0, 1, 0)</f>
        <v>1</v>
      </c>
      <c r="F1927">
        <f>IF(_xll.ciqfunctions.udf.CIQ(A1927,"IQ_RETURN_ASSETS") - _xll.ciqfunctions.udf.CIQ(A1927,"IQ_RETURN_ASSETS", IQ_LTM - 1) &gt; 0,1,0)</f>
        <v>1</v>
      </c>
      <c r="G1927">
        <f>IF((_xll.ciqfunctions.udf.CIQ(A1927,"IQ_UNLEVERED_FCF") + _xll.ciqfunctions.udf.CIQ(A1927,"IQ_CAPEX"))/_xll.ciqfunctions.udf.CIQ(A1927,"IQ_TOTAL_ASSETS") &gt; 0,1,0)</f>
        <v>1</v>
      </c>
      <c r="H1927">
        <f>IF(_xll.ciqfunctions.udf.CIQ(A1927,"IQ_LT_DEBT")/_xll.ciqfunctions.udf.CIQ(A1927,"IQ_TOTAL_ASSETS") - _xll.ciqfunctions.udf.CIQ(A1927,"IQ_LT_DEBT", IQ_LTM - 1)/_xll.ciqfunctions.udf.CIQ(A1927,"IQ_TOTAL_ASSETS", IQ_LTM - 1) &gt; 0,1,0)</f>
        <v>0</v>
      </c>
      <c r="I1927">
        <f>IF(_xll.ciqfunctions.udf.CIQ(A1927,"IQ_CURRENT_RATIO") - _xll.ciqfunctions.udf.CIQ(A1927,"IQ_CURRENT_RATIO", IQ_LTM - 1) &gt; 0,1,0)</f>
        <v>1</v>
      </c>
      <c r="J1927">
        <f>IF(_xll.ciqfunctions.udf.CIQ(A1927, "IQ_BASIC_WEIGHT") - _xll.ciqfunctions.udf.CIQ(A1927, "IQ_BASIC_WEIGHT", IQ_LTM - 1) &gt; 0, 0, 1)</f>
        <v>0</v>
      </c>
      <c r="K1927">
        <f>IF(_xll.ciqfunctions.udf.CIQ(A1927,"IQ_GROSS_MARGIN") - _xll.ciqfunctions.udf.CIQ(A1927,"IQ_GROSS_MARGIN",IQ_LTM-1) &gt; 1,1,0)</f>
        <v>1</v>
      </c>
      <c r="L1927">
        <f>IF(_xll.ciqfunctions.udf.CIQ(A1927, "IQ_ASSET_TURNS") - _xll.ciqfunctions.udf.CIQ(A1927,"IQ_ASSET_TURNS", IQ_LTM-1) &gt; 1, 1,0)</f>
        <v>0</v>
      </c>
    </row>
    <row r="1928" spans="1:12" x14ac:dyDescent="0.25">
      <c r="A1928" t="s">
        <v>2969</v>
      </c>
      <c r="B1928" t="s">
        <v>2970</v>
      </c>
      <c r="C1928">
        <f>SUM(D1928:L1928)</f>
        <v>6</v>
      </c>
      <c r="D1928">
        <f>IF(_xll.ciqfunctions.udf.CIQ(A1928,"IQ_RETURN_ASSETS") &gt; 0,1,0)</f>
        <v>1</v>
      </c>
      <c r="E1928">
        <f>IF(_xll.ciqfunctions.udf.CIQ(A1928,"IQ_UNLEVERED_FCF") + _xll.ciqfunctions.udf.CIQ(A1928,"IQ_CAPEX")  &gt; 0, 1, 0)</f>
        <v>1</v>
      </c>
      <c r="F1928">
        <f>IF(_xll.ciqfunctions.udf.CIQ(A1928,"IQ_RETURN_ASSETS") - _xll.ciqfunctions.udf.CIQ(A1928,"IQ_RETURN_ASSETS", IQ_LTM - 1) &gt; 0,1,0)</f>
        <v>1</v>
      </c>
      <c r="G1928">
        <f>IF((_xll.ciqfunctions.udf.CIQ(A1928,"IQ_UNLEVERED_FCF") + _xll.ciqfunctions.udf.CIQ(A1928,"IQ_CAPEX"))/_xll.ciqfunctions.udf.CIQ(A1928,"IQ_TOTAL_ASSETS") &gt; 0,1,0)</f>
        <v>1</v>
      </c>
      <c r="H1928">
        <f>IF(_xll.ciqfunctions.udf.CIQ(A1928,"IQ_LT_DEBT")/_xll.ciqfunctions.udf.CIQ(A1928,"IQ_TOTAL_ASSETS") - _xll.ciqfunctions.udf.CIQ(A1928,"IQ_LT_DEBT", IQ_LTM - 1)/_xll.ciqfunctions.udf.CIQ(A1928,"IQ_TOTAL_ASSETS", IQ_LTM - 1) &gt; 0,1,0)</f>
        <v>1</v>
      </c>
      <c r="I1928">
        <f>IF(_xll.ciqfunctions.udf.CIQ(A1928,"IQ_CURRENT_RATIO") - _xll.ciqfunctions.udf.CIQ(A1928,"IQ_CURRENT_RATIO", IQ_LTM - 1) &gt; 0,1,0)</f>
        <v>1</v>
      </c>
      <c r="J1928">
        <f>IF(_xll.ciqfunctions.udf.CIQ(A1928, "IQ_BASIC_WEIGHT") - _xll.ciqfunctions.udf.CIQ(A1928, "IQ_BASIC_WEIGHT", IQ_LTM - 1) &gt; 0, 0, 1)</f>
        <v>0</v>
      </c>
      <c r="K1928">
        <f>IF(_xll.ciqfunctions.udf.CIQ(A1928,"IQ_GROSS_MARGIN") - _xll.ciqfunctions.udf.CIQ(A1928,"IQ_GROSS_MARGIN",IQ_LTM-1) &gt; 1,1,0)</f>
        <v>0</v>
      </c>
      <c r="L1928">
        <f>IF(_xll.ciqfunctions.udf.CIQ(A1928, "IQ_ASSET_TURNS") - _xll.ciqfunctions.udf.CIQ(A1928,"IQ_ASSET_TURNS", IQ_LTM-1) &gt; 1, 1,0)</f>
        <v>0</v>
      </c>
    </row>
    <row r="1929" spans="1:12" x14ac:dyDescent="0.25">
      <c r="A1929" t="s">
        <v>3004</v>
      </c>
      <c r="B1929" t="s">
        <v>3005</v>
      </c>
      <c r="C1929">
        <f>SUM(D1929:L1929)</f>
        <v>6</v>
      </c>
      <c r="D1929">
        <f>IF(_xll.ciqfunctions.udf.CIQ(A1929,"IQ_RETURN_ASSETS") &gt; 0,1,0)</f>
        <v>1</v>
      </c>
      <c r="E1929">
        <f>IF(_xll.ciqfunctions.udf.CIQ(A1929,"IQ_UNLEVERED_FCF") + _xll.ciqfunctions.udf.CIQ(A1929,"IQ_CAPEX")  &gt; 0, 1, 0)</f>
        <v>1</v>
      </c>
      <c r="F1929">
        <f>IF(_xll.ciqfunctions.udf.CIQ(A1929,"IQ_RETURN_ASSETS") - _xll.ciqfunctions.udf.CIQ(A1929,"IQ_RETURN_ASSETS", IQ_LTM - 1) &gt; 0,1,0)</f>
        <v>1</v>
      </c>
      <c r="G1929">
        <f>IF((_xll.ciqfunctions.udf.CIQ(A1929,"IQ_UNLEVERED_FCF") + _xll.ciqfunctions.udf.CIQ(A1929,"IQ_CAPEX"))/_xll.ciqfunctions.udf.CIQ(A1929,"IQ_TOTAL_ASSETS") &gt; 0,1,0)</f>
        <v>1</v>
      </c>
      <c r="H1929">
        <f>IF(_xll.ciqfunctions.udf.CIQ(A1929,"IQ_LT_DEBT")/_xll.ciqfunctions.udf.CIQ(A1929,"IQ_TOTAL_ASSETS") - _xll.ciqfunctions.udf.CIQ(A1929,"IQ_LT_DEBT", IQ_LTM - 1)/_xll.ciqfunctions.udf.CIQ(A1929,"IQ_TOTAL_ASSETS", IQ_LTM - 1) &gt; 0,1,0)</f>
        <v>0</v>
      </c>
      <c r="I1929">
        <f>IF(_xll.ciqfunctions.udf.CIQ(A1929,"IQ_CURRENT_RATIO") - _xll.ciqfunctions.udf.CIQ(A1929,"IQ_CURRENT_RATIO", IQ_LTM - 1) &gt; 0,1,0)</f>
        <v>1</v>
      </c>
      <c r="J1929">
        <f>IF(_xll.ciqfunctions.udf.CIQ(A1929, "IQ_BASIC_WEIGHT") - _xll.ciqfunctions.udf.CIQ(A1929, "IQ_BASIC_WEIGHT", IQ_LTM - 1) &gt; 0, 0, 1)</f>
        <v>0</v>
      </c>
      <c r="K1929">
        <f>IF(_xll.ciqfunctions.udf.CIQ(A1929,"IQ_GROSS_MARGIN") - _xll.ciqfunctions.udf.CIQ(A1929,"IQ_GROSS_MARGIN",IQ_LTM-1) &gt; 1,1,0)</f>
        <v>1</v>
      </c>
      <c r="L1929">
        <f>IF(_xll.ciqfunctions.udf.CIQ(A1929, "IQ_ASSET_TURNS") - _xll.ciqfunctions.udf.CIQ(A1929,"IQ_ASSET_TURNS", IQ_LTM-1) &gt; 1, 1,0)</f>
        <v>0</v>
      </c>
    </row>
    <row r="1930" spans="1:12" x14ac:dyDescent="0.25">
      <c r="A1930" t="s">
        <v>3098</v>
      </c>
      <c r="B1930" t="s">
        <v>3099</v>
      </c>
      <c r="C1930">
        <f>SUM(D1930:L1930)</f>
        <v>6</v>
      </c>
      <c r="D1930">
        <f>IF(_xll.ciqfunctions.udf.CIQ(A1930,"IQ_RETURN_ASSETS") &gt; 0,1,0)</f>
        <v>1</v>
      </c>
      <c r="E1930">
        <f>IF(_xll.ciqfunctions.udf.CIQ(A1930,"IQ_UNLEVERED_FCF") + _xll.ciqfunctions.udf.CIQ(A1930,"IQ_CAPEX")  &gt; 0, 1, 0)</f>
        <v>1</v>
      </c>
      <c r="F1930">
        <f>IF(_xll.ciqfunctions.udf.CIQ(A1930,"IQ_RETURN_ASSETS") - _xll.ciqfunctions.udf.CIQ(A1930,"IQ_RETURN_ASSETS", IQ_LTM - 1) &gt; 0,1,0)</f>
        <v>1</v>
      </c>
      <c r="G1930">
        <f>IF((_xll.ciqfunctions.udf.CIQ(A1930,"IQ_UNLEVERED_FCF") + _xll.ciqfunctions.udf.CIQ(A1930,"IQ_CAPEX"))/_xll.ciqfunctions.udf.CIQ(A1930,"IQ_TOTAL_ASSETS") &gt; 0,1,0)</f>
        <v>1</v>
      </c>
      <c r="H1930">
        <f>IF(_xll.ciqfunctions.udf.CIQ(A1930,"IQ_LT_DEBT")/_xll.ciqfunctions.udf.CIQ(A1930,"IQ_TOTAL_ASSETS") - _xll.ciqfunctions.udf.CIQ(A1930,"IQ_LT_DEBT", IQ_LTM - 1)/_xll.ciqfunctions.udf.CIQ(A1930,"IQ_TOTAL_ASSETS", IQ_LTM - 1) &gt; 0,1,0)</f>
        <v>1</v>
      </c>
      <c r="I1930">
        <f>IF(_xll.ciqfunctions.udf.CIQ(A1930,"IQ_CURRENT_RATIO") - _xll.ciqfunctions.udf.CIQ(A1930,"IQ_CURRENT_RATIO", IQ_LTM - 1) &gt; 0,1,0)</f>
        <v>1</v>
      </c>
      <c r="J1930">
        <f>IF(_xll.ciqfunctions.udf.CIQ(A1930, "IQ_BASIC_WEIGHT") - _xll.ciqfunctions.udf.CIQ(A1930, "IQ_BASIC_WEIGHT", IQ_LTM - 1) &gt; 0, 0, 1)</f>
        <v>0</v>
      </c>
      <c r="K1930">
        <f>IF(_xll.ciqfunctions.udf.CIQ(A1930,"IQ_GROSS_MARGIN") - _xll.ciqfunctions.udf.CIQ(A1930,"IQ_GROSS_MARGIN",IQ_LTM-1) &gt; 1,1,0)</f>
        <v>0</v>
      </c>
      <c r="L1930">
        <f>IF(_xll.ciqfunctions.udf.CIQ(A1930, "IQ_ASSET_TURNS") - _xll.ciqfunctions.udf.CIQ(A1930,"IQ_ASSET_TURNS", IQ_LTM-1) &gt; 1, 1,0)</f>
        <v>0</v>
      </c>
    </row>
    <row r="1931" spans="1:12" x14ac:dyDescent="0.25">
      <c r="A1931" t="s">
        <v>3261</v>
      </c>
      <c r="B1931" t="s">
        <v>3262</v>
      </c>
      <c r="C1931">
        <f>SUM(D1931:L1931)</f>
        <v>6</v>
      </c>
      <c r="D1931">
        <f>IF(_xll.ciqfunctions.udf.CIQ(A1931,"IQ_RETURN_ASSETS") &gt; 0,1,0)</f>
        <v>1</v>
      </c>
      <c r="E1931">
        <f>IF(_xll.ciqfunctions.udf.CIQ(A1931,"IQ_UNLEVERED_FCF") + _xll.ciqfunctions.udf.CIQ(A1931,"IQ_CAPEX")  &gt; 0, 1, 0)</f>
        <v>1</v>
      </c>
      <c r="F1931">
        <f>IF(_xll.ciqfunctions.udf.CIQ(A1931,"IQ_RETURN_ASSETS") - _xll.ciqfunctions.udf.CIQ(A1931,"IQ_RETURN_ASSETS", IQ_LTM - 1) &gt; 0,1,0)</f>
        <v>1</v>
      </c>
      <c r="G1931">
        <f>IF((_xll.ciqfunctions.udf.CIQ(A1931,"IQ_UNLEVERED_FCF") + _xll.ciqfunctions.udf.CIQ(A1931,"IQ_CAPEX"))/_xll.ciqfunctions.udf.CIQ(A1931,"IQ_TOTAL_ASSETS") &gt; 0,1,0)</f>
        <v>1</v>
      </c>
      <c r="H1931">
        <f>IF(_xll.ciqfunctions.udf.CIQ(A1931,"IQ_LT_DEBT")/_xll.ciqfunctions.udf.CIQ(A1931,"IQ_TOTAL_ASSETS") - _xll.ciqfunctions.udf.CIQ(A1931,"IQ_LT_DEBT", IQ_LTM - 1)/_xll.ciqfunctions.udf.CIQ(A1931,"IQ_TOTAL_ASSETS", IQ_LTM - 1) &gt; 0,1,0)</f>
        <v>1</v>
      </c>
      <c r="I1931">
        <f>IF(_xll.ciqfunctions.udf.CIQ(A1931,"IQ_CURRENT_RATIO") - _xll.ciqfunctions.udf.CIQ(A1931,"IQ_CURRENT_RATIO", IQ_LTM - 1) &gt; 0,1,0)</f>
        <v>1</v>
      </c>
      <c r="J1931">
        <f>IF(_xll.ciqfunctions.udf.CIQ(A1931, "IQ_BASIC_WEIGHT") - _xll.ciqfunctions.udf.CIQ(A1931, "IQ_BASIC_WEIGHT", IQ_LTM - 1) &gt; 0, 0, 1)</f>
        <v>0</v>
      </c>
      <c r="K1931">
        <f>IF(_xll.ciqfunctions.udf.CIQ(A1931,"IQ_GROSS_MARGIN") - _xll.ciqfunctions.udf.CIQ(A1931,"IQ_GROSS_MARGIN",IQ_LTM-1) &gt; 1,1,0)</f>
        <v>0</v>
      </c>
      <c r="L1931">
        <f>IF(_xll.ciqfunctions.udf.CIQ(A1931, "IQ_ASSET_TURNS") - _xll.ciqfunctions.udf.CIQ(A1931,"IQ_ASSET_TURNS", IQ_LTM-1) &gt; 1, 1,0)</f>
        <v>0</v>
      </c>
    </row>
    <row r="1932" spans="1:12" x14ac:dyDescent="0.25">
      <c r="A1932" t="s">
        <v>3314</v>
      </c>
      <c r="B1932" t="s">
        <v>3315</v>
      </c>
      <c r="C1932">
        <f>SUM(D1932:L1932)</f>
        <v>6</v>
      </c>
      <c r="D1932">
        <f>IF(_xll.ciqfunctions.udf.CIQ(A1932,"IQ_RETURN_ASSETS") &gt; 0,1,0)</f>
        <v>1</v>
      </c>
      <c r="E1932">
        <f>IF(_xll.ciqfunctions.udf.CIQ(A1932,"IQ_UNLEVERED_FCF") + _xll.ciqfunctions.udf.CIQ(A1932,"IQ_CAPEX")  &gt; 0, 1, 0)</f>
        <v>1</v>
      </c>
      <c r="F1932">
        <f>IF(_xll.ciqfunctions.udf.CIQ(A1932,"IQ_RETURN_ASSETS") - _xll.ciqfunctions.udf.CIQ(A1932,"IQ_RETURN_ASSETS", IQ_LTM - 1) &gt; 0,1,0)</f>
        <v>1</v>
      </c>
      <c r="G1932">
        <f>IF((_xll.ciqfunctions.udf.CIQ(A1932,"IQ_UNLEVERED_FCF") + _xll.ciqfunctions.udf.CIQ(A1932,"IQ_CAPEX"))/_xll.ciqfunctions.udf.CIQ(A1932,"IQ_TOTAL_ASSETS") &gt; 0,1,0)</f>
        <v>1</v>
      </c>
      <c r="H1932">
        <f>IF(_xll.ciqfunctions.udf.CIQ(A1932,"IQ_LT_DEBT")/_xll.ciqfunctions.udf.CIQ(A1932,"IQ_TOTAL_ASSETS") - _xll.ciqfunctions.udf.CIQ(A1932,"IQ_LT_DEBT", IQ_LTM - 1)/_xll.ciqfunctions.udf.CIQ(A1932,"IQ_TOTAL_ASSETS", IQ_LTM - 1) &gt; 0,1,0)</f>
        <v>1</v>
      </c>
      <c r="I1932">
        <f>IF(_xll.ciqfunctions.udf.CIQ(A1932,"IQ_CURRENT_RATIO") - _xll.ciqfunctions.udf.CIQ(A1932,"IQ_CURRENT_RATIO", IQ_LTM - 1) &gt; 0,1,0)</f>
        <v>1</v>
      </c>
      <c r="J1932">
        <f>IF(_xll.ciqfunctions.udf.CIQ(A1932, "IQ_BASIC_WEIGHT") - _xll.ciqfunctions.udf.CIQ(A1932, "IQ_BASIC_WEIGHT", IQ_LTM - 1) &gt; 0, 0, 1)</f>
        <v>0</v>
      </c>
      <c r="K1932">
        <f>IF(_xll.ciqfunctions.udf.CIQ(A1932,"IQ_GROSS_MARGIN") - _xll.ciqfunctions.udf.CIQ(A1932,"IQ_GROSS_MARGIN",IQ_LTM-1) &gt; 1,1,0)</f>
        <v>0</v>
      </c>
      <c r="L1932">
        <f>IF(_xll.ciqfunctions.udf.CIQ(A1932, "IQ_ASSET_TURNS") - _xll.ciqfunctions.udf.CIQ(A1932,"IQ_ASSET_TURNS", IQ_LTM-1) &gt; 1, 1,0)</f>
        <v>0</v>
      </c>
    </row>
    <row r="1933" spans="1:12" x14ac:dyDescent="0.25">
      <c r="A1933" t="s">
        <v>3408</v>
      </c>
      <c r="B1933" t="s">
        <v>3409</v>
      </c>
      <c r="C1933">
        <f>SUM(D1933:L1933)</f>
        <v>6</v>
      </c>
      <c r="D1933">
        <f>IF(_xll.ciqfunctions.udf.CIQ(A1933,"IQ_RETURN_ASSETS") &gt; 0,1,0)</f>
        <v>1</v>
      </c>
      <c r="E1933">
        <f>IF(_xll.ciqfunctions.udf.CIQ(A1933,"IQ_UNLEVERED_FCF") + _xll.ciqfunctions.udf.CIQ(A1933,"IQ_CAPEX")  &gt; 0, 1, 0)</f>
        <v>1</v>
      </c>
      <c r="F1933">
        <f>IF(_xll.ciqfunctions.udf.CIQ(A1933,"IQ_RETURN_ASSETS") - _xll.ciqfunctions.udf.CIQ(A1933,"IQ_RETURN_ASSETS", IQ_LTM - 1) &gt; 0,1,0)</f>
        <v>1</v>
      </c>
      <c r="G1933">
        <f>IF((_xll.ciqfunctions.udf.CIQ(A1933,"IQ_UNLEVERED_FCF") + _xll.ciqfunctions.udf.CIQ(A1933,"IQ_CAPEX"))/_xll.ciqfunctions.udf.CIQ(A1933,"IQ_TOTAL_ASSETS") &gt; 0,1,0)</f>
        <v>1</v>
      </c>
      <c r="H1933">
        <f>IF(_xll.ciqfunctions.udf.CIQ(A1933,"IQ_LT_DEBT")/_xll.ciqfunctions.udf.CIQ(A1933,"IQ_TOTAL_ASSETS") - _xll.ciqfunctions.udf.CIQ(A1933,"IQ_LT_DEBT", IQ_LTM - 1)/_xll.ciqfunctions.udf.CIQ(A1933,"IQ_TOTAL_ASSETS", IQ_LTM - 1) &gt; 0,1,0)</f>
        <v>1</v>
      </c>
      <c r="I1933">
        <f>IF(_xll.ciqfunctions.udf.CIQ(A1933,"IQ_CURRENT_RATIO") - _xll.ciqfunctions.udf.CIQ(A1933,"IQ_CURRENT_RATIO", IQ_LTM - 1) &gt; 0,1,0)</f>
        <v>1</v>
      </c>
      <c r="J1933">
        <f>IF(_xll.ciqfunctions.udf.CIQ(A1933, "IQ_BASIC_WEIGHT") - _xll.ciqfunctions.udf.CIQ(A1933, "IQ_BASIC_WEIGHT", IQ_LTM - 1) &gt; 0, 0, 1)</f>
        <v>0</v>
      </c>
      <c r="K1933">
        <f>IF(_xll.ciqfunctions.udf.CIQ(A1933,"IQ_GROSS_MARGIN") - _xll.ciqfunctions.udf.CIQ(A1933,"IQ_GROSS_MARGIN",IQ_LTM-1) &gt; 1,1,0)</f>
        <v>0</v>
      </c>
      <c r="L1933">
        <f>IF(_xll.ciqfunctions.udf.CIQ(A1933, "IQ_ASSET_TURNS") - _xll.ciqfunctions.udf.CIQ(A1933,"IQ_ASSET_TURNS", IQ_LTM-1) &gt; 1, 1,0)</f>
        <v>0</v>
      </c>
    </row>
    <row r="1934" spans="1:12" x14ac:dyDescent="0.25">
      <c r="A1934" t="s">
        <v>3421</v>
      </c>
      <c r="B1934" t="s">
        <v>3422</v>
      </c>
      <c r="C1934">
        <f>SUM(D1934:L1934)</f>
        <v>6</v>
      </c>
      <c r="D1934">
        <f>IF(_xll.ciqfunctions.udf.CIQ(A1934,"IQ_RETURN_ASSETS") &gt; 0,1,0)</f>
        <v>1</v>
      </c>
      <c r="E1934">
        <f>IF(_xll.ciqfunctions.udf.CIQ(A1934,"IQ_UNLEVERED_FCF") + _xll.ciqfunctions.udf.CIQ(A1934,"IQ_CAPEX")  &gt; 0, 1, 0)</f>
        <v>1</v>
      </c>
      <c r="F1934">
        <f>IF(_xll.ciqfunctions.udf.CIQ(A1934,"IQ_RETURN_ASSETS") - _xll.ciqfunctions.udf.CIQ(A1934,"IQ_RETURN_ASSETS", IQ_LTM - 1) &gt; 0,1,0)</f>
        <v>1</v>
      </c>
      <c r="G1934">
        <f>IF((_xll.ciqfunctions.udf.CIQ(A1934,"IQ_UNLEVERED_FCF") + _xll.ciqfunctions.udf.CIQ(A1934,"IQ_CAPEX"))/_xll.ciqfunctions.udf.CIQ(A1934,"IQ_TOTAL_ASSETS") &gt; 0,1,0)</f>
        <v>1</v>
      </c>
      <c r="H1934">
        <f>IF(_xll.ciqfunctions.udf.CIQ(A1934,"IQ_LT_DEBT")/_xll.ciqfunctions.udf.CIQ(A1934,"IQ_TOTAL_ASSETS") - _xll.ciqfunctions.udf.CIQ(A1934,"IQ_LT_DEBT", IQ_LTM - 1)/_xll.ciqfunctions.udf.CIQ(A1934,"IQ_TOTAL_ASSETS", IQ_LTM - 1) &gt; 0,1,0)</f>
        <v>1</v>
      </c>
      <c r="I1934">
        <f>IF(_xll.ciqfunctions.udf.CIQ(A1934,"IQ_CURRENT_RATIO") - _xll.ciqfunctions.udf.CIQ(A1934,"IQ_CURRENT_RATIO", IQ_LTM - 1) &gt; 0,1,0)</f>
        <v>1</v>
      </c>
      <c r="J1934">
        <f>IF(_xll.ciqfunctions.udf.CIQ(A1934, "IQ_BASIC_WEIGHT") - _xll.ciqfunctions.udf.CIQ(A1934, "IQ_BASIC_WEIGHT", IQ_LTM - 1) &gt; 0, 0, 1)</f>
        <v>0</v>
      </c>
      <c r="K1934">
        <f>IF(_xll.ciqfunctions.udf.CIQ(A1934,"IQ_GROSS_MARGIN") - _xll.ciqfunctions.udf.CIQ(A1934,"IQ_GROSS_MARGIN",IQ_LTM-1) &gt; 1,1,0)</f>
        <v>0</v>
      </c>
      <c r="L1934">
        <f>IF(_xll.ciqfunctions.udf.CIQ(A1934, "IQ_ASSET_TURNS") - _xll.ciqfunctions.udf.CIQ(A1934,"IQ_ASSET_TURNS", IQ_LTM-1) &gt; 1, 1,0)</f>
        <v>0</v>
      </c>
    </row>
    <row r="1935" spans="1:12" x14ac:dyDescent="0.25">
      <c r="A1935" t="s">
        <v>3425</v>
      </c>
      <c r="B1935" t="s">
        <v>3426</v>
      </c>
      <c r="C1935">
        <f>SUM(D1935:L1935)</f>
        <v>6</v>
      </c>
      <c r="D1935">
        <f>IF(_xll.ciqfunctions.udf.CIQ(A1935,"IQ_RETURN_ASSETS") &gt; 0,1,0)</f>
        <v>1</v>
      </c>
      <c r="E1935">
        <f>IF(_xll.ciqfunctions.udf.CIQ(A1935,"IQ_UNLEVERED_FCF") + _xll.ciqfunctions.udf.CIQ(A1935,"IQ_CAPEX")  &gt; 0, 1, 0)</f>
        <v>1</v>
      </c>
      <c r="F1935">
        <f>IF(_xll.ciqfunctions.udf.CIQ(A1935,"IQ_RETURN_ASSETS") - _xll.ciqfunctions.udf.CIQ(A1935,"IQ_RETURN_ASSETS", IQ_LTM - 1) &gt; 0,1,0)</f>
        <v>1</v>
      </c>
      <c r="G1935">
        <f>IF((_xll.ciqfunctions.udf.CIQ(A1935,"IQ_UNLEVERED_FCF") + _xll.ciqfunctions.udf.CIQ(A1935,"IQ_CAPEX"))/_xll.ciqfunctions.udf.CIQ(A1935,"IQ_TOTAL_ASSETS") &gt; 0,1,0)</f>
        <v>1</v>
      </c>
      <c r="H1935">
        <f>IF(_xll.ciqfunctions.udf.CIQ(A1935,"IQ_LT_DEBT")/_xll.ciqfunctions.udf.CIQ(A1935,"IQ_TOTAL_ASSETS") - _xll.ciqfunctions.udf.CIQ(A1935,"IQ_LT_DEBT", IQ_LTM - 1)/_xll.ciqfunctions.udf.CIQ(A1935,"IQ_TOTAL_ASSETS", IQ_LTM - 1) &gt; 0,1,0)</f>
        <v>1</v>
      </c>
      <c r="I1935">
        <f>IF(_xll.ciqfunctions.udf.CIQ(A1935,"IQ_CURRENT_RATIO") - _xll.ciqfunctions.udf.CIQ(A1935,"IQ_CURRENT_RATIO", IQ_LTM - 1) &gt; 0,1,0)</f>
        <v>1</v>
      </c>
      <c r="J1935">
        <f>IF(_xll.ciqfunctions.udf.CIQ(A1935, "IQ_BASIC_WEIGHT") - _xll.ciqfunctions.udf.CIQ(A1935, "IQ_BASIC_WEIGHT", IQ_LTM - 1) &gt; 0, 0, 1)</f>
        <v>0</v>
      </c>
      <c r="K1935">
        <f>IF(_xll.ciqfunctions.udf.CIQ(A1935,"IQ_GROSS_MARGIN") - _xll.ciqfunctions.udf.CIQ(A1935,"IQ_GROSS_MARGIN",IQ_LTM-1) &gt; 1,1,0)</f>
        <v>0</v>
      </c>
      <c r="L1935">
        <f>IF(_xll.ciqfunctions.udf.CIQ(A1935, "IQ_ASSET_TURNS") - _xll.ciqfunctions.udf.CIQ(A1935,"IQ_ASSET_TURNS", IQ_LTM-1) &gt; 1, 1,0)</f>
        <v>0</v>
      </c>
    </row>
    <row r="1936" spans="1:12" x14ac:dyDescent="0.25">
      <c r="A1936" t="s">
        <v>3869</v>
      </c>
      <c r="B1936" t="s">
        <v>3870</v>
      </c>
      <c r="C1936">
        <f>SUM(D1936:L1936)</f>
        <v>6</v>
      </c>
      <c r="D1936">
        <f>IF(_xll.ciqfunctions.udf.CIQ(A1936,"IQ_RETURN_ASSETS") &gt; 0,1,0)</f>
        <v>1</v>
      </c>
      <c r="E1936">
        <f>IF(_xll.ciqfunctions.udf.CIQ(A1936,"IQ_UNLEVERED_FCF") + _xll.ciqfunctions.udf.CIQ(A1936,"IQ_CAPEX")  &gt; 0, 1, 0)</f>
        <v>1</v>
      </c>
      <c r="F1936">
        <f>IF(_xll.ciqfunctions.udf.CIQ(A1936,"IQ_RETURN_ASSETS") - _xll.ciqfunctions.udf.CIQ(A1936,"IQ_RETURN_ASSETS", IQ_LTM - 1) &gt; 0,1,0)</f>
        <v>1</v>
      </c>
      <c r="G1936">
        <f>IF((_xll.ciqfunctions.udf.CIQ(A1936,"IQ_UNLEVERED_FCF") + _xll.ciqfunctions.udf.CIQ(A1936,"IQ_CAPEX"))/_xll.ciqfunctions.udf.CIQ(A1936,"IQ_TOTAL_ASSETS") &gt; 0,1,0)</f>
        <v>1</v>
      </c>
      <c r="H1936">
        <f>IF(_xll.ciqfunctions.udf.CIQ(A1936,"IQ_LT_DEBT")/_xll.ciqfunctions.udf.CIQ(A1936,"IQ_TOTAL_ASSETS") - _xll.ciqfunctions.udf.CIQ(A1936,"IQ_LT_DEBT", IQ_LTM - 1)/_xll.ciqfunctions.udf.CIQ(A1936,"IQ_TOTAL_ASSETS", IQ_LTM - 1) &gt; 0,1,0)</f>
        <v>1</v>
      </c>
      <c r="I1936">
        <f>IF(_xll.ciqfunctions.udf.CIQ(A1936,"IQ_CURRENT_RATIO") - _xll.ciqfunctions.udf.CIQ(A1936,"IQ_CURRENT_RATIO", IQ_LTM - 1) &gt; 0,1,0)</f>
        <v>1</v>
      </c>
      <c r="J1936">
        <f>IF(_xll.ciqfunctions.udf.CIQ(A1936, "IQ_BASIC_WEIGHT") - _xll.ciqfunctions.udf.CIQ(A1936, "IQ_BASIC_WEIGHT", IQ_LTM - 1) &gt; 0, 0, 1)</f>
        <v>0</v>
      </c>
      <c r="K1936">
        <f>IF(_xll.ciqfunctions.udf.CIQ(A1936,"IQ_GROSS_MARGIN") - _xll.ciqfunctions.udf.CIQ(A1936,"IQ_GROSS_MARGIN",IQ_LTM-1) &gt; 1,1,0)</f>
        <v>0</v>
      </c>
      <c r="L1936">
        <f>IF(_xll.ciqfunctions.udf.CIQ(A1936, "IQ_ASSET_TURNS") - _xll.ciqfunctions.udf.CIQ(A1936,"IQ_ASSET_TURNS", IQ_LTM-1) &gt; 1, 1,0)</f>
        <v>0</v>
      </c>
    </row>
    <row r="1937" spans="1:12" x14ac:dyDescent="0.25">
      <c r="A1937" t="s">
        <v>4027</v>
      </c>
      <c r="B1937" t="s">
        <v>4028</v>
      </c>
      <c r="C1937">
        <f>SUM(D1937:L1937)</f>
        <v>6</v>
      </c>
      <c r="D1937">
        <f>IF(_xll.ciqfunctions.udf.CIQ(A1937,"IQ_RETURN_ASSETS") &gt; 0,1,0)</f>
        <v>1</v>
      </c>
      <c r="E1937">
        <f>IF(_xll.ciqfunctions.udf.CIQ(A1937,"IQ_UNLEVERED_FCF") + _xll.ciqfunctions.udf.CIQ(A1937,"IQ_CAPEX")  &gt; 0, 1, 0)</f>
        <v>1</v>
      </c>
      <c r="F1937">
        <f>IF(_xll.ciqfunctions.udf.CIQ(A1937,"IQ_RETURN_ASSETS") - _xll.ciqfunctions.udf.CIQ(A1937,"IQ_RETURN_ASSETS", IQ_LTM - 1) &gt; 0,1,0)</f>
        <v>1</v>
      </c>
      <c r="G1937">
        <f>IF((_xll.ciqfunctions.udf.CIQ(A1937,"IQ_UNLEVERED_FCF") + _xll.ciqfunctions.udf.CIQ(A1937,"IQ_CAPEX"))/_xll.ciqfunctions.udf.CIQ(A1937,"IQ_TOTAL_ASSETS") &gt; 0,1,0)</f>
        <v>1</v>
      </c>
      <c r="H1937">
        <f>IF(_xll.ciqfunctions.udf.CIQ(A1937,"IQ_LT_DEBT")/_xll.ciqfunctions.udf.CIQ(A1937,"IQ_TOTAL_ASSETS") - _xll.ciqfunctions.udf.CIQ(A1937,"IQ_LT_DEBT", IQ_LTM - 1)/_xll.ciqfunctions.udf.CIQ(A1937,"IQ_TOTAL_ASSETS", IQ_LTM - 1) &gt; 0,1,0)</f>
        <v>1</v>
      </c>
      <c r="I1937">
        <f>IF(_xll.ciqfunctions.udf.CIQ(A1937,"IQ_CURRENT_RATIO") - _xll.ciqfunctions.udf.CIQ(A1937,"IQ_CURRENT_RATIO", IQ_LTM - 1) &gt; 0,1,0)</f>
        <v>1</v>
      </c>
      <c r="J1937">
        <f>IF(_xll.ciqfunctions.udf.CIQ(A1937, "IQ_BASIC_WEIGHT") - _xll.ciqfunctions.udf.CIQ(A1937, "IQ_BASIC_WEIGHT", IQ_LTM - 1) &gt; 0, 0, 1)</f>
        <v>0</v>
      </c>
      <c r="K1937">
        <f>IF(_xll.ciqfunctions.udf.CIQ(A1937,"IQ_GROSS_MARGIN") - _xll.ciqfunctions.udf.CIQ(A1937,"IQ_GROSS_MARGIN",IQ_LTM-1) &gt; 1,1,0)</f>
        <v>0</v>
      </c>
      <c r="L1937">
        <f>IF(_xll.ciqfunctions.udf.CIQ(A1937, "IQ_ASSET_TURNS") - _xll.ciqfunctions.udf.CIQ(A1937,"IQ_ASSET_TURNS", IQ_LTM-1) &gt; 1, 1,0)</f>
        <v>0</v>
      </c>
    </row>
    <row r="1938" spans="1:12" x14ac:dyDescent="0.25">
      <c r="A1938" t="s">
        <v>4031</v>
      </c>
      <c r="B1938" t="s">
        <v>4028</v>
      </c>
      <c r="C1938">
        <f>SUM(D1938:L1938)</f>
        <v>6</v>
      </c>
      <c r="D1938">
        <f>IF(_xll.ciqfunctions.udf.CIQ(A1938,"IQ_RETURN_ASSETS") &gt; 0,1,0)</f>
        <v>1</v>
      </c>
      <c r="E1938">
        <f>IF(_xll.ciqfunctions.udf.CIQ(A1938,"IQ_UNLEVERED_FCF") + _xll.ciqfunctions.udf.CIQ(A1938,"IQ_CAPEX")  &gt; 0, 1, 0)</f>
        <v>1</v>
      </c>
      <c r="F1938">
        <f>IF(_xll.ciqfunctions.udf.CIQ(A1938,"IQ_RETURN_ASSETS") - _xll.ciqfunctions.udf.CIQ(A1938,"IQ_RETURN_ASSETS", IQ_LTM - 1) &gt; 0,1,0)</f>
        <v>1</v>
      </c>
      <c r="G1938">
        <f>IF((_xll.ciqfunctions.udf.CIQ(A1938,"IQ_UNLEVERED_FCF") + _xll.ciqfunctions.udf.CIQ(A1938,"IQ_CAPEX"))/_xll.ciqfunctions.udf.CIQ(A1938,"IQ_TOTAL_ASSETS") &gt; 0,1,0)</f>
        <v>1</v>
      </c>
      <c r="H1938">
        <f>IF(_xll.ciqfunctions.udf.CIQ(A1938,"IQ_LT_DEBT")/_xll.ciqfunctions.udf.CIQ(A1938,"IQ_TOTAL_ASSETS") - _xll.ciqfunctions.udf.CIQ(A1938,"IQ_LT_DEBT", IQ_LTM - 1)/_xll.ciqfunctions.udf.CIQ(A1938,"IQ_TOTAL_ASSETS", IQ_LTM - 1) &gt; 0,1,0)</f>
        <v>1</v>
      </c>
      <c r="I1938">
        <f>IF(_xll.ciqfunctions.udf.CIQ(A1938,"IQ_CURRENT_RATIO") - _xll.ciqfunctions.udf.CIQ(A1938,"IQ_CURRENT_RATIO", IQ_LTM - 1) &gt; 0,1,0)</f>
        <v>1</v>
      </c>
      <c r="J1938">
        <f>IF(_xll.ciqfunctions.udf.CIQ(A1938, "IQ_BASIC_WEIGHT") - _xll.ciqfunctions.udf.CIQ(A1938, "IQ_BASIC_WEIGHT", IQ_LTM - 1) &gt; 0, 0, 1)</f>
        <v>0</v>
      </c>
      <c r="K1938">
        <f>IF(_xll.ciqfunctions.udf.CIQ(A1938,"IQ_GROSS_MARGIN") - _xll.ciqfunctions.udf.CIQ(A1938,"IQ_GROSS_MARGIN",IQ_LTM-1) &gt; 1,1,0)</f>
        <v>0</v>
      </c>
      <c r="L1938">
        <f>IF(_xll.ciqfunctions.udf.CIQ(A1938, "IQ_ASSET_TURNS") - _xll.ciqfunctions.udf.CIQ(A1938,"IQ_ASSET_TURNS", IQ_LTM-1) &gt; 1, 1,0)</f>
        <v>0</v>
      </c>
    </row>
    <row r="1939" spans="1:12" x14ac:dyDescent="0.25">
      <c r="A1939" t="s">
        <v>4281</v>
      </c>
      <c r="B1939" t="s">
        <v>4282</v>
      </c>
      <c r="C1939">
        <f>SUM(D1939:L1939)</f>
        <v>6</v>
      </c>
      <c r="D1939">
        <f>IF(_xll.ciqfunctions.udf.CIQ(A1939,"IQ_RETURN_ASSETS") &gt; 0,1,0)</f>
        <v>1</v>
      </c>
      <c r="E1939">
        <f>IF(_xll.ciqfunctions.udf.CIQ(A1939,"IQ_UNLEVERED_FCF") + _xll.ciqfunctions.udf.CIQ(A1939,"IQ_CAPEX")  &gt; 0, 1, 0)</f>
        <v>1</v>
      </c>
      <c r="F1939">
        <f>IF(_xll.ciqfunctions.udf.CIQ(A1939,"IQ_RETURN_ASSETS") - _xll.ciqfunctions.udf.CIQ(A1939,"IQ_RETURN_ASSETS", IQ_LTM - 1) &gt; 0,1,0)</f>
        <v>1</v>
      </c>
      <c r="G1939">
        <f>IF((_xll.ciqfunctions.udf.CIQ(A1939,"IQ_UNLEVERED_FCF") + _xll.ciqfunctions.udf.CIQ(A1939,"IQ_CAPEX"))/_xll.ciqfunctions.udf.CIQ(A1939,"IQ_TOTAL_ASSETS") &gt; 0,1,0)</f>
        <v>1</v>
      </c>
      <c r="H1939">
        <f>IF(_xll.ciqfunctions.udf.CIQ(A1939,"IQ_LT_DEBT")/_xll.ciqfunctions.udf.CIQ(A1939,"IQ_TOTAL_ASSETS") - _xll.ciqfunctions.udf.CIQ(A1939,"IQ_LT_DEBT", IQ_LTM - 1)/_xll.ciqfunctions.udf.CIQ(A1939,"IQ_TOTAL_ASSETS", IQ_LTM - 1) &gt; 0,1,0)</f>
        <v>0</v>
      </c>
      <c r="I1939">
        <f>IF(_xll.ciqfunctions.udf.CIQ(A1939,"IQ_CURRENT_RATIO") - _xll.ciqfunctions.udf.CIQ(A1939,"IQ_CURRENT_RATIO", IQ_LTM - 1) &gt; 0,1,0)</f>
        <v>1</v>
      </c>
      <c r="J1939">
        <f>IF(_xll.ciqfunctions.udf.CIQ(A1939, "IQ_BASIC_WEIGHT") - _xll.ciqfunctions.udf.CIQ(A1939, "IQ_BASIC_WEIGHT", IQ_LTM - 1) &gt; 0, 0, 1)</f>
        <v>0</v>
      </c>
      <c r="K1939">
        <f>IF(_xll.ciqfunctions.udf.CIQ(A1939,"IQ_GROSS_MARGIN") - _xll.ciqfunctions.udf.CIQ(A1939,"IQ_GROSS_MARGIN",IQ_LTM-1) &gt; 1,1,0)</f>
        <v>1</v>
      </c>
      <c r="L1939">
        <f>IF(_xll.ciqfunctions.udf.CIQ(A1939, "IQ_ASSET_TURNS") - _xll.ciqfunctions.udf.CIQ(A1939,"IQ_ASSET_TURNS", IQ_LTM-1) &gt; 1, 1,0)</f>
        <v>0</v>
      </c>
    </row>
    <row r="1940" spans="1:12" x14ac:dyDescent="0.25">
      <c r="A1940" t="s">
        <v>4313</v>
      </c>
      <c r="B1940" t="s">
        <v>4314</v>
      </c>
      <c r="C1940">
        <f>SUM(D1940:L1940)</f>
        <v>6</v>
      </c>
      <c r="D1940">
        <f>IF(_xll.ciqfunctions.udf.CIQ(A1940,"IQ_RETURN_ASSETS") &gt; 0,1,0)</f>
        <v>1</v>
      </c>
      <c r="E1940">
        <f>IF(_xll.ciqfunctions.udf.CIQ(A1940,"IQ_UNLEVERED_FCF") + _xll.ciqfunctions.udf.CIQ(A1940,"IQ_CAPEX")  &gt; 0, 1, 0)</f>
        <v>1</v>
      </c>
      <c r="F1940">
        <f>IF(_xll.ciqfunctions.udf.CIQ(A1940,"IQ_RETURN_ASSETS") - _xll.ciqfunctions.udf.CIQ(A1940,"IQ_RETURN_ASSETS", IQ_LTM - 1) &gt; 0,1,0)</f>
        <v>1</v>
      </c>
      <c r="G1940">
        <f>IF((_xll.ciqfunctions.udf.CIQ(A1940,"IQ_UNLEVERED_FCF") + _xll.ciqfunctions.udf.CIQ(A1940,"IQ_CAPEX"))/_xll.ciqfunctions.udf.CIQ(A1940,"IQ_TOTAL_ASSETS") &gt; 0,1,0)</f>
        <v>1</v>
      </c>
      <c r="H1940">
        <f>IF(_xll.ciqfunctions.udf.CIQ(A1940,"IQ_LT_DEBT")/_xll.ciqfunctions.udf.CIQ(A1940,"IQ_TOTAL_ASSETS") - _xll.ciqfunctions.udf.CIQ(A1940,"IQ_LT_DEBT", IQ_LTM - 1)/_xll.ciqfunctions.udf.CIQ(A1940,"IQ_TOTAL_ASSETS", IQ_LTM - 1) &gt; 0,1,0)</f>
        <v>1</v>
      </c>
      <c r="I1940">
        <f>IF(_xll.ciqfunctions.udf.CIQ(A1940,"IQ_CURRENT_RATIO") - _xll.ciqfunctions.udf.CIQ(A1940,"IQ_CURRENT_RATIO", IQ_LTM - 1) &gt; 0,1,0)</f>
        <v>1</v>
      </c>
      <c r="J1940">
        <f>IF(_xll.ciqfunctions.udf.CIQ(A1940, "IQ_BASIC_WEIGHT") - _xll.ciqfunctions.udf.CIQ(A1940, "IQ_BASIC_WEIGHT", IQ_LTM - 1) &gt; 0, 0, 1)</f>
        <v>0</v>
      </c>
      <c r="K1940">
        <f>IF(_xll.ciqfunctions.udf.CIQ(A1940,"IQ_GROSS_MARGIN") - _xll.ciqfunctions.udf.CIQ(A1940,"IQ_GROSS_MARGIN",IQ_LTM-1) &gt; 1,1,0)</f>
        <v>0</v>
      </c>
      <c r="L1940">
        <f>IF(_xll.ciqfunctions.udf.CIQ(A1940, "IQ_ASSET_TURNS") - _xll.ciqfunctions.udf.CIQ(A1940,"IQ_ASSET_TURNS", IQ_LTM-1) &gt; 1, 1,0)</f>
        <v>0</v>
      </c>
    </row>
    <row r="1941" spans="1:12" x14ac:dyDescent="0.25">
      <c r="A1941" t="s">
        <v>4383</v>
      </c>
      <c r="B1941" t="s">
        <v>4384</v>
      </c>
      <c r="C1941">
        <f>SUM(D1941:L1941)</f>
        <v>6</v>
      </c>
      <c r="D1941">
        <f>IF(_xll.ciqfunctions.udf.CIQ(A1941,"IQ_RETURN_ASSETS") &gt; 0,1,0)</f>
        <v>1</v>
      </c>
      <c r="E1941">
        <f>IF(_xll.ciqfunctions.udf.CIQ(A1941,"IQ_UNLEVERED_FCF") + _xll.ciqfunctions.udf.CIQ(A1941,"IQ_CAPEX")  &gt; 0, 1, 0)</f>
        <v>1</v>
      </c>
      <c r="F1941">
        <f>IF(_xll.ciqfunctions.udf.CIQ(A1941,"IQ_RETURN_ASSETS") - _xll.ciqfunctions.udf.CIQ(A1941,"IQ_RETURN_ASSETS", IQ_LTM - 1) &gt; 0,1,0)</f>
        <v>1</v>
      </c>
      <c r="G1941">
        <f>IF((_xll.ciqfunctions.udf.CIQ(A1941,"IQ_UNLEVERED_FCF") + _xll.ciqfunctions.udf.CIQ(A1941,"IQ_CAPEX"))/_xll.ciqfunctions.udf.CIQ(A1941,"IQ_TOTAL_ASSETS") &gt; 0,1,0)</f>
        <v>1</v>
      </c>
      <c r="H1941">
        <f>IF(_xll.ciqfunctions.udf.CIQ(A1941,"IQ_LT_DEBT")/_xll.ciqfunctions.udf.CIQ(A1941,"IQ_TOTAL_ASSETS") - _xll.ciqfunctions.udf.CIQ(A1941,"IQ_LT_DEBT", IQ_LTM - 1)/_xll.ciqfunctions.udf.CIQ(A1941,"IQ_TOTAL_ASSETS", IQ_LTM - 1) &gt; 0,1,0)</f>
        <v>1</v>
      </c>
      <c r="I1941">
        <f>IF(_xll.ciqfunctions.udf.CIQ(A1941,"IQ_CURRENT_RATIO") - _xll.ciqfunctions.udf.CIQ(A1941,"IQ_CURRENT_RATIO", IQ_LTM - 1) &gt; 0,1,0)</f>
        <v>0</v>
      </c>
      <c r="J1941">
        <f>IF(_xll.ciqfunctions.udf.CIQ(A1941, "IQ_BASIC_WEIGHT") - _xll.ciqfunctions.udf.CIQ(A1941, "IQ_BASIC_WEIGHT", IQ_LTM - 1) &gt; 0, 0, 1)</f>
        <v>0</v>
      </c>
      <c r="K1941">
        <f>IF(_xll.ciqfunctions.udf.CIQ(A1941,"IQ_GROSS_MARGIN") - _xll.ciqfunctions.udf.CIQ(A1941,"IQ_GROSS_MARGIN",IQ_LTM-1) &gt; 1,1,0)</f>
        <v>1</v>
      </c>
      <c r="L1941">
        <f>IF(_xll.ciqfunctions.udf.CIQ(A1941, "IQ_ASSET_TURNS") - _xll.ciqfunctions.udf.CIQ(A1941,"IQ_ASSET_TURNS", IQ_LTM-1) &gt; 1, 1,0)</f>
        <v>0</v>
      </c>
    </row>
    <row r="1942" spans="1:12" x14ac:dyDescent="0.25">
      <c r="A1942" t="s">
        <v>4510</v>
      </c>
      <c r="B1942" t="s">
        <v>4511</v>
      </c>
      <c r="C1942">
        <f>SUM(D1942:L1942)</f>
        <v>6</v>
      </c>
      <c r="D1942">
        <f>IF(_xll.ciqfunctions.udf.CIQ(A1942,"IQ_RETURN_ASSETS") &gt; 0,1,0)</f>
        <v>1</v>
      </c>
      <c r="E1942">
        <f>IF(_xll.ciqfunctions.udf.CIQ(A1942,"IQ_UNLEVERED_FCF") + _xll.ciqfunctions.udf.CIQ(A1942,"IQ_CAPEX")  &gt; 0, 1, 0)</f>
        <v>1</v>
      </c>
      <c r="F1942">
        <f>IF(_xll.ciqfunctions.udf.CIQ(A1942,"IQ_RETURN_ASSETS") - _xll.ciqfunctions.udf.CIQ(A1942,"IQ_RETURN_ASSETS", IQ_LTM - 1) &gt; 0,1,0)</f>
        <v>1</v>
      </c>
      <c r="G1942">
        <f>IF((_xll.ciqfunctions.udf.CIQ(A1942,"IQ_UNLEVERED_FCF") + _xll.ciqfunctions.udf.CIQ(A1942,"IQ_CAPEX"))/_xll.ciqfunctions.udf.CIQ(A1942,"IQ_TOTAL_ASSETS") &gt; 0,1,0)</f>
        <v>1</v>
      </c>
      <c r="H1942">
        <f>IF(_xll.ciqfunctions.udf.CIQ(A1942,"IQ_LT_DEBT")/_xll.ciqfunctions.udf.CIQ(A1942,"IQ_TOTAL_ASSETS") - _xll.ciqfunctions.udf.CIQ(A1942,"IQ_LT_DEBT", IQ_LTM - 1)/_xll.ciqfunctions.udf.CIQ(A1942,"IQ_TOTAL_ASSETS", IQ_LTM - 1) &gt; 0,1,0)</f>
        <v>0</v>
      </c>
      <c r="I1942">
        <f>IF(_xll.ciqfunctions.udf.CIQ(A1942,"IQ_CURRENT_RATIO") - _xll.ciqfunctions.udf.CIQ(A1942,"IQ_CURRENT_RATIO", IQ_LTM - 1) &gt; 0,1,0)</f>
        <v>1</v>
      </c>
      <c r="J1942">
        <f>IF(_xll.ciqfunctions.udf.CIQ(A1942, "IQ_BASIC_WEIGHT") - _xll.ciqfunctions.udf.CIQ(A1942, "IQ_BASIC_WEIGHT", IQ_LTM - 1) &gt; 0, 0, 1)</f>
        <v>0</v>
      </c>
      <c r="K1942">
        <f>IF(_xll.ciqfunctions.udf.CIQ(A1942,"IQ_GROSS_MARGIN") - _xll.ciqfunctions.udf.CIQ(A1942,"IQ_GROSS_MARGIN",IQ_LTM-1) &gt; 1,1,0)</f>
        <v>1</v>
      </c>
      <c r="L1942">
        <f>IF(_xll.ciqfunctions.udf.CIQ(A1942, "IQ_ASSET_TURNS") - _xll.ciqfunctions.udf.CIQ(A1942,"IQ_ASSET_TURNS", IQ_LTM-1) &gt; 1, 1,0)</f>
        <v>0</v>
      </c>
    </row>
    <row r="1943" spans="1:12" x14ac:dyDescent="0.25">
      <c r="A1943" t="s">
        <v>4543</v>
      </c>
      <c r="B1943" t="s">
        <v>4544</v>
      </c>
      <c r="C1943">
        <f>SUM(D1943:L1943)</f>
        <v>6</v>
      </c>
      <c r="D1943">
        <f>IF(_xll.ciqfunctions.udf.CIQ(A1943,"IQ_RETURN_ASSETS") &gt; 0,1,0)</f>
        <v>1</v>
      </c>
      <c r="E1943">
        <f>IF(_xll.ciqfunctions.udf.CIQ(A1943,"IQ_UNLEVERED_FCF") + _xll.ciqfunctions.udf.CIQ(A1943,"IQ_CAPEX")  &gt; 0, 1, 0)</f>
        <v>1</v>
      </c>
      <c r="F1943">
        <f>IF(_xll.ciqfunctions.udf.CIQ(A1943,"IQ_RETURN_ASSETS") - _xll.ciqfunctions.udf.CIQ(A1943,"IQ_RETURN_ASSETS", IQ_LTM - 1) &gt; 0,1,0)</f>
        <v>1</v>
      </c>
      <c r="G1943">
        <f>IF((_xll.ciqfunctions.udf.CIQ(A1943,"IQ_UNLEVERED_FCF") + _xll.ciqfunctions.udf.CIQ(A1943,"IQ_CAPEX"))/_xll.ciqfunctions.udf.CIQ(A1943,"IQ_TOTAL_ASSETS") &gt; 0,1,0)</f>
        <v>1</v>
      </c>
      <c r="H1943">
        <f>IF(_xll.ciqfunctions.udf.CIQ(A1943,"IQ_LT_DEBT")/_xll.ciqfunctions.udf.CIQ(A1943,"IQ_TOTAL_ASSETS") - _xll.ciqfunctions.udf.CIQ(A1943,"IQ_LT_DEBT", IQ_LTM - 1)/_xll.ciqfunctions.udf.CIQ(A1943,"IQ_TOTAL_ASSETS", IQ_LTM - 1) &gt; 0,1,0)</f>
        <v>1</v>
      </c>
      <c r="I1943">
        <f>IF(_xll.ciqfunctions.udf.CIQ(A1943,"IQ_CURRENT_RATIO") - _xll.ciqfunctions.udf.CIQ(A1943,"IQ_CURRENT_RATIO", IQ_LTM - 1) &gt; 0,1,0)</f>
        <v>1</v>
      </c>
      <c r="J1943">
        <f>IF(_xll.ciqfunctions.udf.CIQ(A1943, "IQ_BASIC_WEIGHT") - _xll.ciqfunctions.udf.CIQ(A1943, "IQ_BASIC_WEIGHT", IQ_LTM - 1) &gt; 0, 0, 1)</f>
        <v>0</v>
      </c>
      <c r="K1943">
        <f>IF(_xll.ciqfunctions.udf.CIQ(A1943,"IQ_GROSS_MARGIN") - _xll.ciqfunctions.udf.CIQ(A1943,"IQ_GROSS_MARGIN",IQ_LTM-1) &gt; 1,1,0)</f>
        <v>0</v>
      </c>
      <c r="L1943">
        <f>IF(_xll.ciqfunctions.udf.CIQ(A1943, "IQ_ASSET_TURNS") - _xll.ciqfunctions.udf.CIQ(A1943,"IQ_ASSET_TURNS", IQ_LTM-1) &gt; 1, 1,0)</f>
        <v>0</v>
      </c>
    </row>
    <row r="1944" spans="1:12" x14ac:dyDescent="0.25">
      <c r="A1944" t="s">
        <v>4563</v>
      </c>
      <c r="B1944" t="s">
        <v>4564</v>
      </c>
      <c r="C1944">
        <f>SUM(D1944:L1944)</f>
        <v>6</v>
      </c>
      <c r="D1944">
        <f>IF(_xll.ciqfunctions.udf.CIQ(A1944,"IQ_RETURN_ASSETS") &gt; 0,1,0)</f>
        <v>0</v>
      </c>
      <c r="E1944">
        <f>IF(_xll.ciqfunctions.udf.CIQ(A1944,"IQ_UNLEVERED_FCF") + _xll.ciqfunctions.udf.CIQ(A1944,"IQ_CAPEX")  &gt; 0, 1, 0)</f>
        <v>1</v>
      </c>
      <c r="F1944">
        <f>IF(_xll.ciqfunctions.udf.CIQ(A1944,"IQ_RETURN_ASSETS") - _xll.ciqfunctions.udf.CIQ(A1944,"IQ_RETURN_ASSETS", IQ_LTM - 1) &gt; 0,1,0)</f>
        <v>1</v>
      </c>
      <c r="G1944">
        <f>IF((_xll.ciqfunctions.udf.CIQ(A1944,"IQ_UNLEVERED_FCF") + _xll.ciqfunctions.udf.CIQ(A1944,"IQ_CAPEX"))/_xll.ciqfunctions.udf.CIQ(A1944,"IQ_TOTAL_ASSETS") &gt; 0,1,0)</f>
        <v>1</v>
      </c>
      <c r="H1944">
        <f>IF(_xll.ciqfunctions.udf.CIQ(A1944,"IQ_LT_DEBT")/_xll.ciqfunctions.udf.CIQ(A1944,"IQ_TOTAL_ASSETS") - _xll.ciqfunctions.udf.CIQ(A1944,"IQ_LT_DEBT", IQ_LTM - 1)/_xll.ciqfunctions.udf.CIQ(A1944,"IQ_TOTAL_ASSETS", IQ_LTM - 1) &gt; 0,1,0)</f>
        <v>1</v>
      </c>
      <c r="I1944">
        <f>IF(_xll.ciqfunctions.udf.CIQ(A1944,"IQ_CURRENT_RATIO") - _xll.ciqfunctions.udf.CIQ(A1944,"IQ_CURRENT_RATIO", IQ_LTM - 1) &gt; 0,1,0)</f>
        <v>1</v>
      </c>
      <c r="J1944">
        <f>IF(_xll.ciqfunctions.udf.CIQ(A1944, "IQ_BASIC_WEIGHT") - _xll.ciqfunctions.udf.CIQ(A1944, "IQ_BASIC_WEIGHT", IQ_LTM - 1) &gt; 0, 0, 1)</f>
        <v>0</v>
      </c>
      <c r="K1944">
        <f>IF(_xll.ciqfunctions.udf.CIQ(A1944,"IQ_GROSS_MARGIN") - _xll.ciqfunctions.udf.CIQ(A1944,"IQ_GROSS_MARGIN",IQ_LTM-1) &gt; 1,1,0)</f>
        <v>1</v>
      </c>
      <c r="L1944">
        <f>IF(_xll.ciqfunctions.udf.CIQ(A1944, "IQ_ASSET_TURNS") - _xll.ciqfunctions.udf.CIQ(A1944,"IQ_ASSET_TURNS", IQ_LTM-1) &gt; 1, 1,0)</f>
        <v>0</v>
      </c>
    </row>
    <row r="1945" spans="1:12" x14ac:dyDescent="0.25">
      <c r="A1945" t="s">
        <v>4584</v>
      </c>
      <c r="B1945" t="s">
        <v>4585</v>
      </c>
      <c r="C1945">
        <f>SUM(D1945:L1945)</f>
        <v>6</v>
      </c>
      <c r="D1945">
        <f>IF(_xll.ciqfunctions.udf.CIQ(A1945,"IQ_RETURN_ASSETS") &gt; 0,1,0)</f>
        <v>1</v>
      </c>
      <c r="E1945">
        <f>IF(_xll.ciqfunctions.udf.CIQ(A1945,"IQ_UNLEVERED_FCF") + _xll.ciqfunctions.udf.CIQ(A1945,"IQ_CAPEX")  &gt; 0, 1, 0)</f>
        <v>1</v>
      </c>
      <c r="F1945">
        <f>IF(_xll.ciqfunctions.udf.CIQ(A1945,"IQ_RETURN_ASSETS") - _xll.ciqfunctions.udf.CIQ(A1945,"IQ_RETURN_ASSETS", IQ_LTM - 1) &gt; 0,1,0)</f>
        <v>1</v>
      </c>
      <c r="G1945">
        <f>IF((_xll.ciqfunctions.udf.CIQ(A1945,"IQ_UNLEVERED_FCF") + _xll.ciqfunctions.udf.CIQ(A1945,"IQ_CAPEX"))/_xll.ciqfunctions.udf.CIQ(A1945,"IQ_TOTAL_ASSETS") &gt; 0,1,0)</f>
        <v>1</v>
      </c>
      <c r="H1945">
        <f>IF(_xll.ciqfunctions.udf.CIQ(A1945,"IQ_LT_DEBT")/_xll.ciqfunctions.udf.CIQ(A1945,"IQ_TOTAL_ASSETS") - _xll.ciqfunctions.udf.CIQ(A1945,"IQ_LT_DEBT", IQ_LTM - 1)/_xll.ciqfunctions.udf.CIQ(A1945,"IQ_TOTAL_ASSETS", IQ_LTM - 1) &gt; 0,1,0)</f>
        <v>0</v>
      </c>
      <c r="I1945">
        <f>IF(_xll.ciqfunctions.udf.CIQ(A1945,"IQ_CURRENT_RATIO") - _xll.ciqfunctions.udf.CIQ(A1945,"IQ_CURRENT_RATIO", IQ_LTM - 1) &gt; 0,1,0)</f>
        <v>1</v>
      </c>
      <c r="J1945">
        <f>IF(_xll.ciqfunctions.udf.CIQ(A1945, "IQ_BASIC_WEIGHT") - _xll.ciqfunctions.udf.CIQ(A1945, "IQ_BASIC_WEIGHT", IQ_LTM - 1) &gt; 0, 0, 1)</f>
        <v>0</v>
      </c>
      <c r="K1945">
        <f>IF(_xll.ciqfunctions.udf.CIQ(A1945,"IQ_GROSS_MARGIN") - _xll.ciqfunctions.udf.CIQ(A1945,"IQ_GROSS_MARGIN",IQ_LTM-1) &gt; 1,1,0)</f>
        <v>1</v>
      </c>
      <c r="L1945">
        <f>IF(_xll.ciqfunctions.udf.CIQ(A1945, "IQ_ASSET_TURNS") - _xll.ciqfunctions.udf.CIQ(A1945,"IQ_ASSET_TURNS", IQ_LTM-1) &gt; 1, 1,0)</f>
        <v>0</v>
      </c>
    </row>
    <row r="1946" spans="1:12" x14ac:dyDescent="0.25">
      <c r="A1946" t="s">
        <v>4588</v>
      </c>
      <c r="B1946" t="s">
        <v>4585</v>
      </c>
      <c r="C1946">
        <f>SUM(D1946:L1946)</f>
        <v>6</v>
      </c>
      <c r="D1946">
        <f>IF(_xll.ciqfunctions.udf.CIQ(A1946,"IQ_RETURN_ASSETS") &gt; 0,1,0)</f>
        <v>1</v>
      </c>
      <c r="E1946">
        <f>IF(_xll.ciqfunctions.udf.CIQ(A1946,"IQ_UNLEVERED_FCF") + _xll.ciqfunctions.udf.CIQ(A1946,"IQ_CAPEX")  &gt; 0, 1, 0)</f>
        <v>1</v>
      </c>
      <c r="F1946">
        <f>IF(_xll.ciqfunctions.udf.CIQ(A1946,"IQ_RETURN_ASSETS") - _xll.ciqfunctions.udf.CIQ(A1946,"IQ_RETURN_ASSETS", IQ_LTM - 1) &gt; 0,1,0)</f>
        <v>1</v>
      </c>
      <c r="G1946">
        <f>IF((_xll.ciqfunctions.udf.CIQ(A1946,"IQ_UNLEVERED_FCF") + _xll.ciqfunctions.udf.CIQ(A1946,"IQ_CAPEX"))/_xll.ciqfunctions.udf.CIQ(A1946,"IQ_TOTAL_ASSETS") &gt; 0,1,0)</f>
        <v>1</v>
      </c>
      <c r="H1946">
        <f>IF(_xll.ciqfunctions.udf.CIQ(A1946,"IQ_LT_DEBT")/_xll.ciqfunctions.udf.CIQ(A1946,"IQ_TOTAL_ASSETS") - _xll.ciqfunctions.udf.CIQ(A1946,"IQ_LT_DEBT", IQ_LTM - 1)/_xll.ciqfunctions.udf.CIQ(A1946,"IQ_TOTAL_ASSETS", IQ_LTM - 1) &gt; 0,1,0)</f>
        <v>0</v>
      </c>
      <c r="I1946">
        <f>IF(_xll.ciqfunctions.udf.CIQ(A1946,"IQ_CURRENT_RATIO") - _xll.ciqfunctions.udf.CIQ(A1946,"IQ_CURRENT_RATIO", IQ_LTM - 1) &gt; 0,1,0)</f>
        <v>1</v>
      </c>
      <c r="J1946">
        <f>IF(_xll.ciqfunctions.udf.CIQ(A1946, "IQ_BASIC_WEIGHT") - _xll.ciqfunctions.udf.CIQ(A1946, "IQ_BASIC_WEIGHT", IQ_LTM - 1) &gt; 0, 0, 1)</f>
        <v>0</v>
      </c>
      <c r="K1946">
        <f>IF(_xll.ciqfunctions.udf.CIQ(A1946,"IQ_GROSS_MARGIN") - _xll.ciqfunctions.udf.CIQ(A1946,"IQ_GROSS_MARGIN",IQ_LTM-1) &gt; 1,1,0)</f>
        <v>1</v>
      </c>
      <c r="L1946">
        <f>IF(_xll.ciqfunctions.udf.CIQ(A1946, "IQ_ASSET_TURNS") - _xll.ciqfunctions.udf.CIQ(A1946,"IQ_ASSET_TURNS", IQ_LTM-1) &gt; 1, 1,0)</f>
        <v>0</v>
      </c>
    </row>
    <row r="1947" spans="1:12" x14ac:dyDescent="0.25">
      <c r="A1947" t="s">
        <v>4589</v>
      </c>
      <c r="B1947" t="s">
        <v>4585</v>
      </c>
      <c r="C1947">
        <f>SUM(D1947:L1947)</f>
        <v>6</v>
      </c>
      <c r="D1947">
        <f>IF(_xll.ciqfunctions.udf.CIQ(A1947,"IQ_RETURN_ASSETS") &gt; 0,1,0)</f>
        <v>1</v>
      </c>
      <c r="E1947">
        <f>IF(_xll.ciqfunctions.udf.CIQ(A1947,"IQ_UNLEVERED_FCF") + _xll.ciqfunctions.udf.CIQ(A1947,"IQ_CAPEX")  &gt; 0, 1, 0)</f>
        <v>1</v>
      </c>
      <c r="F1947">
        <f>IF(_xll.ciqfunctions.udf.CIQ(A1947,"IQ_RETURN_ASSETS") - _xll.ciqfunctions.udf.CIQ(A1947,"IQ_RETURN_ASSETS", IQ_LTM - 1) &gt; 0,1,0)</f>
        <v>1</v>
      </c>
      <c r="G1947">
        <f>IF((_xll.ciqfunctions.udf.CIQ(A1947,"IQ_UNLEVERED_FCF") + _xll.ciqfunctions.udf.CIQ(A1947,"IQ_CAPEX"))/_xll.ciqfunctions.udf.CIQ(A1947,"IQ_TOTAL_ASSETS") &gt; 0,1,0)</f>
        <v>1</v>
      </c>
      <c r="H1947">
        <f>IF(_xll.ciqfunctions.udf.CIQ(A1947,"IQ_LT_DEBT")/_xll.ciqfunctions.udf.CIQ(A1947,"IQ_TOTAL_ASSETS") - _xll.ciqfunctions.udf.CIQ(A1947,"IQ_LT_DEBT", IQ_LTM - 1)/_xll.ciqfunctions.udf.CIQ(A1947,"IQ_TOTAL_ASSETS", IQ_LTM - 1) &gt; 0,1,0)</f>
        <v>0</v>
      </c>
      <c r="I1947">
        <f>IF(_xll.ciqfunctions.udf.CIQ(A1947,"IQ_CURRENT_RATIO") - _xll.ciqfunctions.udf.CIQ(A1947,"IQ_CURRENT_RATIO", IQ_LTM - 1) &gt; 0,1,0)</f>
        <v>1</v>
      </c>
      <c r="J1947">
        <f>IF(_xll.ciqfunctions.udf.CIQ(A1947, "IQ_BASIC_WEIGHT") - _xll.ciqfunctions.udf.CIQ(A1947, "IQ_BASIC_WEIGHT", IQ_LTM - 1) &gt; 0, 0, 1)</f>
        <v>0</v>
      </c>
      <c r="K1947">
        <f>IF(_xll.ciqfunctions.udf.CIQ(A1947,"IQ_GROSS_MARGIN") - _xll.ciqfunctions.udf.CIQ(A1947,"IQ_GROSS_MARGIN",IQ_LTM-1) &gt; 1,1,0)</f>
        <v>1</v>
      </c>
      <c r="L1947">
        <f>IF(_xll.ciqfunctions.udf.CIQ(A1947, "IQ_ASSET_TURNS") - _xll.ciqfunctions.udf.CIQ(A1947,"IQ_ASSET_TURNS", IQ_LTM-1) &gt; 1, 1,0)</f>
        <v>0</v>
      </c>
    </row>
    <row r="1948" spans="1:12" x14ac:dyDescent="0.25">
      <c r="A1948" t="s">
        <v>4618</v>
      </c>
      <c r="B1948" t="s">
        <v>4619</v>
      </c>
      <c r="C1948">
        <f>SUM(D1948:L1948)</f>
        <v>6</v>
      </c>
      <c r="D1948">
        <f>IF(_xll.ciqfunctions.udf.CIQ(A1948,"IQ_RETURN_ASSETS") &gt; 0,1,0)</f>
        <v>1</v>
      </c>
      <c r="E1948">
        <f>IF(_xll.ciqfunctions.udf.CIQ(A1948,"IQ_UNLEVERED_FCF") + _xll.ciqfunctions.udf.CIQ(A1948,"IQ_CAPEX")  &gt; 0, 1, 0)</f>
        <v>1</v>
      </c>
      <c r="F1948">
        <f>IF(_xll.ciqfunctions.udf.CIQ(A1948,"IQ_RETURN_ASSETS") - _xll.ciqfunctions.udf.CIQ(A1948,"IQ_RETURN_ASSETS", IQ_LTM - 1) &gt; 0,1,0)</f>
        <v>1</v>
      </c>
      <c r="G1948">
        <f>IF((_xll.ciqfunctions.udf.CIQ(A1948,"IQ_UNLEVERED_FCF") + _xll.ciqfunctions.udf.CIQ(A1948,"IQ_CAPEX"))/_xll.ciqfunctions.udf.CIQ(A1948,"IQ_TOTAL_ASSETS") &gt; 0,1,0)</f>
        <v>1</v>
      </c>
      <c r="H1948">
        <f>IF(_xll.ciqfunctions.udf.CIQ(A1948,"IQ_LT_DEBT")/_xll.ciqfunctions.udf.CIQ(A1948,"IQ_TOTAL_ASSETS") - _xll.ciqfunctions.udf.CIQ(A1948,"IQ_LT_DEBT", IQ_LTM - 1)/_xll.ciqfunctions.udf.CIQ(A1948,"IQ_TOTAL_ASSETS", IQ_LTM - 1) &gt; 0,1,0)</f>
        <v>1</v>
      </c>
      <c r="I1948">
        <f>IF(_xll.ciqfunctions.udf.CIQ(A1948,"IQ_CURRENT_RATIO") - _xll.ciqfunctions.udf.CIQ(A1948,"IQ_CURRENT_RATIO", IQ_LTM - 1) &gt; 0,1,0)</f>
        <v>1</v>
      </c>
      <c r="J1948">
        <f>IF(_xll.ciqfunctions.udf.CIQ(A1948, "IQ_BASIC_WEIGHT") - _xll.ciqfunctions.udf.CIQ(A1948, "IQ_BASIC_WEIGHT", IQ_LTM - 1) &gt; 0, 0, 1)</f>
        <v>0</v>
      </c>
      <c r="K1948">
        <f>IF(_xll.ciqfunctions.udf.CIQ(A1948,"IQ_GROSS_MARGIN") - _xll.ciqfunctions.udf.CIQ(A1948,"IQ_GROSS_MARGIN",IQ_LTM-1) &gt; 1,1,0)</f>
        <v>0</v>
      </c>
      <c r="L1948">
        <f>IF(_xll.ciqfunctions.udf.CIQ(A1948, "IQ_ASSET_TURNS") - _xll.ciqfunctions.udf.CIQ(A1948,"IQ_ASSET_TURNS", IQ_LTM-1) &gt; 1, 1,0)</f>
        <v>0</v>
      </c>
    </row>
    <row r="1949" spans="1:12" x14ac:dyDescent="0.25">
      <c r="A1949" t="s">
        <v>4656</v>
      </c>
      <c r="B1949" t="s">
        <v>4657</v>
      </c>
      <c r="C1949">
        <f>SUM(D1949:L1949)</f>
        <v>6</v>
      </c>
      <c r="D1949">
        <f>IF(_xll.ciqfunctions.udf.CIQ(A1949,"IQ_RETURN_ASSETS") &gt; 0,1,0)</f>
        <v>1</v>
      </c>
      <c r="E1949">
        <f>IF(_xll.ciqfunctions.udf.CIQ(A1949,"IQ_UNLEVERED_FCF") + _xll.ciqfunctions.udf.CIQ(A1949,"IQ_CAPEX")  &gt; 0, 1, 0)</f>
        <v>1</v>
      </c>
      <c r="F1949">
        <f>IF(_xll.ciqfunctions.udf.CIQ(A1949,"IQ_RETURN_ASSETS") - _xll.ciqfunctions.udf.CIQ(A1949,"IQ_RETURN_ASSETS", IQ_LTM - 1) &gt; 0,1,0)</f>
        <v>1</v>
      </c>
      <c r="G1949">
        <f>IF((_xll.ciqfunctions.udf.CIQ(A1949,"IQ_UNLEVERED_FCF") + _xll.ciqfunctions.udf.CIQ(A1949,"IQ_CAPEX"))/_xll.ciqfunctions.udf.CIQ(A1949,"IQ_TOTAL_ASSETS") &gt; 0,1,0)</f>
        <v>1</v>
      </c>
      <c r="H1949">
        <f>IF(_xll.ciqfunctions.udf.CIQ(A1949,"IQ_LT_DEBT")/_xll.ciqfunctions.udf.CIQ(A1949,"IQ_TOTAL_ASSETS") - _xll.ciqfunctions.udf.CIQ(A1949,"IQ_LT_DEBT", IQ_LTM - 1)/_xll.ciqfunctions.udf.CIQ(A1949,"IQ_TOTAL_ASSETS", IQ_LTM - 1) &gt; 0,1,0)</f>
        <v>1</v>
      </c>
      <c r="I1949">
        <f>IF(_xll.ciqfunctions.udf.CIQ(A1949,"IQ_CURRENT_RATIO") - _xll.ciqfunctions.udf.CIQ(A1949,"IQ_CURRENT_RATIO", IQ_LTM - 1) &gt; 0,1,0)</f>
        <v>1</v>
      </c>
      <c r="J1949">
        <f>IF(_xll.ciqfunctions.udf.CIQ(A1949, "IQ_BASIC_WEIGHT") - _xll.ciqfunctions.udf.CIQ(A1949, "IQ_BASIC_WEIGHT", IQ_LTM - 1) &gt; 0, 0, 1)</f>
        <v>0</v>
      </c>
      <c r="K1949">
        <f>IF(_xll.ciqfunctions.udf.CIQ(A1949,"IQ_GROSS_MARGIN") - _xll.ciqfunctions.udf.CIQ(A1949,"IQ_GROSS_MARGIN",IQ_LTM-1) &gt; 1,1,0)</f>
        <v>0</v>
      </c>
      <c r="L1949">
        <f>IF(_xll.ciqfunctions.udf.CIQ(A1949, "IQ_ASSET_TURNS") - _xll.ciqfunctions.udf.CIQ(A1949,"IQ_ASSET_TURNS", IQ_LTM-1) &gt; 1, 1,0)</f>
        <v>0</v>
      </c>
    </row>
    <row r="1950" spans="1:12" x14ac:dyDescent="0.25">
      <c r="A1950" t="s">
        <v>4668</v>
      </c>
      <c r="B1950" t="s">
        <v>4669</v>
      </c>
      <c r="C1950">
        <f>SUM(D1950:L1950)</f>
        <v>6</v>
      </c>
      <c r="D1950">
        <f>IF(_xll.ciqfunctions.udf.CIQ(A1950,"IQ_RETURN_ASSETS") &gt; 0,1,0)</f>
        <v>1</v>
      </c>
      <c r="E1950">
        <f>IF(_xll.ciqfunctions.udf.CIQ(A1950,"IQ_UNLEVERED_FCF") + _xll.ciqfunctions.udf.CIQ(A1950,"IQ_CAPEX")  &gt; 0, 1, 0)</f>
        <v>1</v>
      </c>
      <c r="F1950">
        <f>IF(_xll.ciqfunctions.udf.CIQ(A1950,"IQ_RETURN_ASSETS") - _xll.ciqfunctions.udf.CIQ(A1950,"IQ_RETURN_ASSETS", IQ_LTM - 1) &gt; 0,1,0)</f>
        <v>1</v>
      </c>
      <c r="G1950">
        <f>IF((_xll.ciqfunctions.udf.CIQ(A1950,"IQ_UNLEVERED_FCF") + _xll.ciqfunctions.udf.CIQ(A1950,"IQ_CAPEX"))/_xll.ciqfunctions.udf.CIQ(A1950,"IQ_TOTAL_ASSETS") &gt; 0,1,0)</f>
        <v>1</v>
      </c>
      <c r="H1950">
        <f>IF(_xll.ciqfunctions.udf.CIQ(A1950,"IQ_LT_DEBT")/_xll.ciqfunctions.udf.CIQ(A1950,"IQ_TOTAL_ASSETS") - _xll.ciqfunctions.udf.CIQ(A1950,"IQ_LT_DEBT", IQ_LTM - 1)/_xll.ciqfunctions.udf.CIQ(A1950,"IQ_TOTAL_ASSETS", IQ_LTM - 1) &gt; 0,1,0)</f>
        <v>1</v>
      </c>
      <c r="I1950">
        <f>IF(_xll.ciqfunctions.udf.CIQ(A1950,"IQ_CURRENT_RATIO") - _xll.ciqfunctions.udf.CIQ(A1950,"IQ_CURRENT_RATIO", IQ_LTM - 1) &gt; 0,1,0)</f>
        <v>1</v>
      </c>
      <c r="J1950">
        <f>IF(_xll.ciqfunctions.udf.CIQ(A1950, "IQ_BASIC_WEIGHT") - _xll.ciqfunctions.udf.CIQ(A1950, "IQ_BASIC_WEIGHT", IQ_LTM - 1) &gt; 0, 0, 1)</f>
        <v>0</v>
      </c>
      <c r="K1950">
        <f>IF(_xll.ciqfunctions.udf.CIQ(A1950,"IQ_GROSS_MARGIN") - _xll.ciqfunctions.udf.CIQ(A1950,"IQ_GROSS_MARGIN",IQ_LTM-1) &gt; 1,1,0)</f>
        <v>0</v>
      </c>
      <c r="L1950">
        <f>IF(_xll.ciqfunctions.udf.CIQ(A1950, "IQ_ASSET_TURNS") - _xll.ciqfunctions.udf.CIQ(A1950,"IQ_ASSET_TURNS", IQ_LTM-1) &gt; 1, 1,0)</f>
        <v>0</v>
      </c>
    </row>
    <row r="1951" spans="1:12" x14ac:dyDescent="0.25">
      <c r="A1951" t="s">
        <v>4736</v>
      </c>
      <c r="B1951" t="s">
        <v>4737</v>
      </c>
      <c r="C1951">
        <f>SUM(D1951:L1951)</f>
        <v>6</v>
      </c>
      <c r="D1951">
        <f>IF(_xll.ciqfunctions.udf.CIQ(A1951,"IQ_RETURN_ASSETS") &gt; 0,1,0)</f>
        <v>1</v>
      </c>
      <c r="E1951">
        <f>IF(_xll.ciqfunctions.udf.CIQ(A1951,"IQ_UNLEVERED_FCF") + _xll.ciqfunctions.udf.CIQ(A1951,"IQ_CAPEX")  &gt; 0, 1, 0)</f>
        <v>1</v>
      </c>
      <c r="F1951">
        <f>IF(_xll.ciqfunctions.udf.CIQ(A1951,"IQ_RETURN_ASSETS") - _xll.ciqfunctions.udf.CIQ(A1951,"IQ_RETURN_ASSETS", IQ_LTM - 1) &gt; 0,1,0)</f>
        <v>1</v>
      </c>
      <c r="G1951">
        <f>IF((_xll.ciqfunctions.udf.CIQ(A1951,"IQ_UNLEVERED_FCF") + _xll.ciqfunctions.udf.CIQ(A1951,"IQ_CAPEX"))/_xll.ciqfunctions.udf.CIQ(A1951,"IQ_TOTAL_ASSETS") &gt; 0,1,0)</f>
        <v>1</v>
      </c>
      <c r="H1951">
        <f>IF(_xll.ciqfunctions.udf.CIQ(A1951,"IQ_LT_DEBT")/_xll.ciqfunctions.udf.CIQ(A1951,"IQ_TOTAL_ASSETS") - _xll.ciqfunctions.udf.CIQ(A1951,"IQ_LT_DEBT", IQ_LTM - 1)/_xll.ciqfunctions.udf.CIQ(A1951,"IQ_TOTAL_ASSETS", IQ_LTM - 1) &gt; 0,1,0)</f>
        <v>0</v>
      </c>
      <c r="I1951">
        <f>IF(_xll.ciqfunctions.udf.CIQ(A1951,"IQ_CURRENT_RATIO") - _xll.ciqfunctions.udf.CIQ(A1951,"IQ_CURRENT_RATIO", IQ_LTM - 1) &gt; 0,1,0)</f>
        <v>1</v>
      </c>
      <c r="J1951">
        <f>IF(_xll.ciqfunctions.udf.CIQ(A1951, "IQ_BASIC_WEIGHT") - _xll.ciqfunctions.udf.CIQ(A1951, "IQ_BASIC_WEIGHT", IQ_LTM - 1) &gt; 0, 0, 1)</f>
        <v>0</v>
      </c>
      <c r="K1951">
        <f>IF(_xll.ciqfunctions.udf.CIQ(A1951,"IQ_GROSS_MARGIN") - _xll.ciqfunctions.udf.CIQ(A1951,"IQ_GROSS_MARGIN",IQ_LTM-1) &gt; 1,1,0)</f>
        <v>1</v>
      </c>
      <c r="L1951">
        <f>IF(_xll.ciqfunctions.udf.CIQ(A1951, "IQ_ASSET_TURNS") - _xll.ciqfunctions.udf.CIQ(A1951,"IQ_ASSET_TURNS", IQ_LTM-1) &gt; 1, 1,0)</f>
        <v>0</v>
      </c>
    </row>
    <row r="1952" spans="1:12" x14ac:dyDescent="0.25">
      <c r="A1952" t="s">
        <v>4738</v>
      </c>
      <c r="B1952" t="s">
        <v>4739</v>
      </c>
      <c r="C1952">
        <f>SUM(D1952:L1952)</f>
        <v>6</v>
      </c>
      <c r="D1952">
        <f>IF(_xll.ciqfunctions.udf.CIQ(A1952,"IQ_RETURN_ASSETS") &gt; 0,1,0)</f>
        <v>1</v>
      </c>
      <c r="E1952">
        <f>IF(_xll.ciqfunctions.udf.CIQ(A1952,"IQ_UNLEVERED_FCF") + _xll.ciqfunctions.udf.CIQ(A1952,"IQ_CAPEX")  &gt; 0, 1, 0)</f>
        <v>1</v>
      </c>
      <c r="F1952">
        <f>IF(_xll.ciqfunctions.udf.CIQ(A1952,"IQ_RETURN_ASSETS") - _xll.ciqfunctions.udf.CIQ(A1952,"IQ_RETURN_ASSETS", IQ_LTM - 1) &gt; 0,1,0)</f>
        <v>1</v>
      </c>
      <c r="G1952">
        <f>IF((_xll.ciqfunctions.udf.CIQ(A1952,"IQ_UNLEVERED_FCF") + _xll.ciqfunctions.udf.CIQ(A1952,"IQ_CAPEX"))/_xll.ciqfunctions.udf.CIQ(A1952,"IQ_TOTAL_ASSETS") &gt; 0,1,0)</f>
        <v>1</v>
      </c>
      <c r="H1952">
        <f>IF(_xll.ciqfunctions.udf.CIQ(A1952,"IQ_LT_DEBT")/_xll.ciqfunctions.udf.CIQ(A1952,"IQ_TOTAL_ASSETS") - _xll.ciqfunctions.udf.CIQ(A1952,"IQ_LT_DEBT", IQ_LTM - 1)/_xll.ciqfunctions.udf.CIQ(A1952,"IQ_TOTAL_ASSETS", IQ_LTM - 1) &gt; 0,1,0)</f>
        <v>1</v>
      </c>
      <c r="I1952">
        <f>IF(_xll.ciqfunctions.udf.CIQ(A1952,"IQ_CURRENT_RATIO") - _xll.ciqfunctions.udf.CIQ(A1952,"IQ_CURRENT_RATIO", IQ_LTM - 1) &gt; 0,1,0)</f>
        <v>1</v>
      </c>
      <c r="J1952">
        <f>IF(_xll.ciqfunctions.udf.CIQ(A1952, "IQ_BASIC_WEIGHT") - _xll.ciqfunctions.udf.CIQ(A1952, "IQ_BASIC_WEIGHT", IQ_LTM - 1) &gt; 0, 0, 1)</f>
        <v>0</v>
      </c>
      <c r="K1952">
        <f>IF(_xll.ciqfunctions.udf.CIQ(A1952,"IQ_GROSS_MARGIN") - _xll.ciqfunctions.udf.CIQ(A1952,"IQ_GROSS_MARGIN",IQ_LTM-1) &gt; 1,1,0)</f>
        <v>0</v>
      </c>
      <c r="L1952">
        <f>IF(_xll.ciqfunctions.udf.CIQ(A1952, "IQ_ASSET_TURNS") - _xll.ciqfunctions.udf.CIQ(A1952,"IQ_ASSET_TURNS", IQ_LTM-1) &gt; 1, 1,0)</f>
        <v>0</v>
      </c>
    </row>
    <row r="1953" spans="1:12" x14ac:dyDescent="0.25">
      <c r="A1953" t="s">
        <v>4797</v>
      </c>
      <c r="B1953" t="s">
        <v>4798</v>
      </c>
      <c r="C1953">
        <f>SUM(D1953:L1953)</f>
        <v>6</v>
      </c>
      <c r="D1953">
        <f>IF(_xll.ciqfunctions.udf.CIQ(A1953,"IQ_RETURN_ASSETS") &gt; 0,1,0)</f>
        <v>1</v>
      </c>
      <c r="E1953">
        <f>IF(_xll.ciqfunctions.udf.CIQ(A1953,"IQ_UNLEVERED_FCF") + _xll.ciqfunctions.udf.CIQ(A1953,"IQ_CAPEX")  &gt; 0, 1, 0)</f>
        <v>1</v>
      </c>
      <c r="F1953">
        <f>IF(_xll.ciqfunctions.udf.CIQ(A1953,"IQ_RETURN_ASSETS") - _xll.ciqfunctions.udf.CIQ(A1953,"IQ_RETURN_ASSETS", IQ_LTM - 1) &gt; 0,1,0)</f>
        <v>1</v>
      </c>
      <c r="G1953">
        <f>IF((_xll.ciqfunctions.udf.CIQ(A1953,"IQ_UNLEVERED_FCF") + _xll.ciqfunctions.udf.CIQ(A1953,"IQ_CAPEX"))/_xll.ciqfunctions.udf.CIQ(A1953,"IQ_TOTAL_ASSETS") &gt; 0,1,0)</f>
        <v>1</v>
      </c>
      <c r="H1953">
        <f>IF(_xll.ciqfunctions.udf.CIQ(A1953,"IQ_LT_DEBT")/_xll.ciqfunctions.udf.CIQ(A1953,"IQ_TOTAL_ASSETS") - _xll.ciqfunctions.udf.CIQ(A1953,"IQ_LT_DEBT", IQ_LTM - 1)/_xll.ciqfunctions.udf.CIQ(A1953,"IQ_TOTAL_ASSETS", IQ_LTM - 1) &gt; 0,1,0)</f>
        <v>0</v>
      </c>
      <c r="I1953">
        <f>IF(_xll.ciqfunctions.udf.CIQ(A1953,"IQ_CURRENT_RATIO") - _xll.ciqfunctions.udf.CIQ(A1953,"IQ_CURRENT_RATIO", IQ_LTM - 1) &gt; 0,1,0)</f>
        <v>1</v>
      </c>
      <c r="J1953">
        <f>IF(_xll.ciqfunctions.udf.CIQ(A1953, "IQ_BASIC_WEIGHT") - _xll.ciqfunctions.udf.CIQ(A1953, "IQ_BASIC_WEIGHT", IQ_LTM - 1) &gt; 0, 0, 1)</f>
        <v>0</v>
      </c>
      <c r="K1953">
        <f>IF(_xll.ciqfunctions.udf.CIQ(A1953,"IQ_GROSS_MARGIN") - _xll.ciqfunctions.udf.CIQ(A1953,"IQ_GROSS_MARGIN",IQ_LTM-1) &gt; 1,1,0)</f>
        <v>1</v>
      </c>
      <c r="L1953">
        <f>IF(_xll.ciqfunctions.udf.CIQ(A1953, "IQ_ASSET_TURNS") - _xll.ciqfunctions.udf.CIQ(A1953,"IQ_ASSET_TURNS", IQ_LTM-1) &gt; 1, 1,0)</f>
        <v>0</v>
      </c>
    </row>
    <row r="1954" spans="1:12" x14ac:dyDescent="0.25">
      <c r="A1954" t="s">
        <v>4801</v>
      </c>
      <c r="B1954" t="s">
        <v>4802</v>
      </c>
      <c r="C1954">
        <f>SUM(D1954:L1954)</f>
        <v>6</v>
      </c>
      <c r="D1954">
        <f>IF(_xll.ciqfunctions.udf.CIQ(A1954,"IQ_RETURN_ASSETS") &gt; 0,1,0)</f>
        <v>1</v>
      </c>
      <c r="E1954">
        <f>IF(_xll.ciqfunctions.udf.CIQ(A1954,"IQ_UNLEVERED_FCF") + _xll.ciqfunctions.udf.CIQ(A1954,"IQ_CAPEX")  &gt; 0, 1, 0)</f>
        <v>1</v>
      </c>
      <c r="F1954">
        <f>IF(_xll.ciqfunctions.udf.CIQ(A1954,"IQ_RETURN_ASSETS") - _xll.ciqfunctions.udf.CIQ(A1954,"IQ_RETURN_ASSETS", IQ_LTM - 1) &gt; 0,1,0)</f>
        <v>0</v>
      </c>
      <c r="G1954">
        <f>IF((_xll.ciqfunctions.udf.CIQ(A1954,"IQ_UNLEVERED_FCF") + _xll.ciqfunctions.udf.CIQ(A1954,"IQ_CAPEX"))/_xll.ciqfunctions.udf.CIQ(A1954,"IQ_TOTAL_ASSETS") &gt; 0,1,0)</f>
        <v>1</v>
      </c>
      <c r="H1954">
        <f>IF(_xll.ciqfunctions.udf.CIQ(A1954,"IQ_LT_DEBT")/_xll.ciqfunctions.udf.CIQ(A1954,"IQ_TOTAL_ASSETS") - _xll.ciqfunctions.udf.CIQ(A1954,"IQ_LT_DEBT", IQ_LTM - 1)/_xll.ciqfunctions.udf.CIQ(A1954,"IQ_TOTAL_ASSETS", IQ_LTM - 1) &gt; 0,1,0)</f>
        <v>1</v>
      </c>
      <c r="I1954">
        <f>IF(_xll.ciqfunctions.udf.CIQ(A1954,"IQ_CURRENT_RATIO") - _xll.ciqfunctions.udf.CIQ(A1954,"IQ_CURRENT_RATIO", IQ_LTM - 1) &gt; 0,1,0)</f>
        <v>1</v>
      </c>
      <c r="J1954">
        <f>IF(_xll.ciqfunctions.udf.CIQ(A1954, "IQ_BASIC_WEIGHT") - _xll.ciqfunctions.udf.CIQ(A1954, "IQ_BASIC_WEIGHT", IQ_LTM - 1) &gt; 0, 0, 1)</f>
        <v>0</v>
      </c>
      <c r="K1954">
        <f>IF(_xll.ciqfunctions.udf.CIQ(A1954,"IQ_GROSS_MARGIN") - _xll.ciqfunctions.udf.CIQ(A1954,"IQ_GROSS_MARGIN",IQ_LTM-1) &gt; 1,1,0)</f>
        <v>1</v>
      </c>
      <c r="L1954">
        <f>IF(_xll.ciqfunctions.udf.CIQ(A1954, "IQ_ASSET_TURNS") - _xll.ciqfunctions.udf.CIQ(A1954,"IQ_ASSET_TURNS", IQ_LTM-1) &gt; 1, 1,0)</f>
        <v>0</v>
      </c>
    </row>
    <row r="1955" spans="1:12" x14ac:dyDescent="0.25">
      <c r="A1955" t="s">
        <v>4892</v>
      </c>
      <c r="B1955" t="s">
        <v>4893</v>
      </c>
      <c r="C1955">
        <f>SUM(D1955:L1955)</f>
        <v>6</v>
      </c>
      <c r="D1955">
        <f>IF(_xll.ciqfunctions.udf.CIQ(A1955,"IQ_RETURN_ASSETS") &gt; 0,1,0)</f>
        <v>1</v>
      </c>
      <c r="E1955">
        <f>IF(_xll.ciqfunctions.udf.CIQ(A1955,"IQ_UNLEVERED_FCF") + _xll.ciqfunctions.udf.CIQ(A1955,"IQ_CAPEX")  &gt; 0, 1, 0)</f>
        <v>1</v>
      </c>
      <c r="F1955">
        <f>IF(_xll.ciqfunctions.udf.CIQ(A1955,"IQ_RETURN_ASSETS") - _xll.ciqfunctions.udf.CIQ(A1955,"IQ_RETURN_ASSETS", IQ_LTM - 1) &gt; 0,1,0)</f>
        <v>0</v>
      </c>
      <c r="G1955">
        <f>IF((_xll.ciqfunctions.udf.CIQ(A1955,"IQ_UNLEVERED_FCF") + _xll.ciqfunctions.udf.CIQ(A1955,"IQ_CAPEX"))/_xll.ciqfunctions.udf.CIQ(A1955,"IQ_TOTAL_ASSETS") &gt; 0,1,0)</f>
        <v>1</v>
      </c>
      <c r="H1955">
        <f>IF(_xll.ciqfunctions.udf.CIQ(A1955,"IQ_LT_DEBT")/_xll.ciqfunctions.udf.CIQ(A1955,"IQ_TOTAL_ASSETS") - _xll.ciqfunctions.udf.CIQ(A1955,"IQ_LT_DEBT", IQ_LTM - 1)/_xll.ciqfunctions.udf.CIQ(A1955,"IQ_TOTAL_ASSETS", IQ_LTM - 1) &gt; 0,1,0)</f>
        <v>1</v>
      </c>
      <c r="I1955">
        <f>IF(_xll.ciqfunctions.udf.CIQ(A1955,"IQ_CURRENT_RATIO") - _xll.ciqfunctions.udf.CIQ(A1955,"IQ_CURRENT_RATIO", IQ_LTM - 1) &gt; 0,1,0)</f>
        <v>1</v>
      </c>
      <c r="J1955">
        <f>IF(_xll.ciqfunctions.udf.CIQ(A1955, "IQ_BASIC_WEIGHT") - _xll.ciqfunctions.udf.CIQ(A1955, "IQ_BASIC_WEIGHT", IQ_LTM - 1) &gt; 0, 0, 1)</f>
        <v>0</v>
      </c>
      <c r="K1955">
        <f>IF(_xll.ciqfunctions.udf.CIQ(A1955,"IQ_GROSS_MARGIN") - _xll.ciqfunctions.udf.CIQ(A1955,"IQ_GROSS_MARGIN",IQ_LTM-1) &gt; 1,1,0)</f>
        <v>1</v>
      </c>
      <c r="L1955">
        <f>IF(_xll.ciqfunctions.udf.CIQ(A1955, "IQ_ASSET_TURNS") - _xll.ciqfunctions.udf.CIQ(A1955,"IQ_ASSET_TURNS", IQ_LTM-1) &gt; 1, 1,0)</f>
        <v>0</v>
      </c>
    </row>
    <row r="1956" spans="1:12" x14ac:dyDescent="0.25">
      <c r="A1956" t="s">
        <v>4908</v>
      </c>
      <c r="B1956" t="s">
        <v>4909</v>
      </c>
      <c r="C1956">
        <f>SUM(D1956:L1956)</f>
        <v>6</v>
      </c>
      <c r="D1956">
        <f>IF(_xll.ciqfunctions.udf.CIQ(A1956,"IQ_RETURN_ASSETS") &gt; 0,1,0)</f>
        <v>1</v>
      </c>
      <c r="E1956">
        <f>IF(_xll.ciqfunctions.udf.CIQ(A1956,"IQ_UNLEVERED_FCF") + _xll.ciqfunctions.udf.CIQ(A1956,"IQ_CAPEX")  &gt; 0, 1, 0)</f>
        <v>1</v>
      </c>
      <c r="F1956">
        <f>IF(_xll.ciqfunctions.udf.CIQ(A1956,"IQ_RETURN_ASSETS") - _xll.ciqfunctions.udf.CIQ(A1956,"IQ_RETURN_ASSETS", IQ_LTM - 1) &gt; 0,1,0)</f>
        <v>1</v>
      </c>
      <c r="G1956">
        <f>IF((_xll.ciqfunctions.udf.CIQ(A1956,"IQ_UNLEVERED_FCF") + _xll.ciqfunctions.udf.CIQ(A1956,"IQ_CAPEX"))/_xll.ciqfunctions.udf.CIQ(A1956,"IQ_TOTAL_ASSETS") &gt; 0,1,0)</f>
        <v>1</v>
      </c>
      <c r="H1956">
        <f>IF(_xll.ciqfunctions.udf.CIQ(A1956,"IQ_LT_DEBT")/_xll.ciqfunctions.udf.CIQ(A1956,"IQ_TOTAL_ASSETS") - _xll.ciqfunctions.udf.CIQ(A1956,"IQ_LT_DEBT", IQ_LTM - 1)/_xll.ciqfunctions.udf.CIQ(A1956,"IQ_TOTAL_ASSETS", IQ_LTM - 1) &gt; 0,1,0)</f>
        <v>0</v>
      </c>
      <c r="I1956">
        <f>IF(_xll.ciqfunctions.udf.CIQ(A1956,"IQ_CURRENT_RATIO") - _xll.ciqfunctions.udf.CIQ(A1956,"IQ_CURRENT_RATIO", IQ_LTM - 1) &gt; 0,1,0)</f>
        <v>1</v>
      </c>
      <c r="J1956">
        <f>IF(_xll.ciqfunctions.udf.CIQ(A1956, "IQ_BASIC_WEIGHT") - _xll.ciqfunctions.udf.CIQ(A1956, "IQ_BASIC_WEIGHT", IQ_LTM - 1) &gt; 0, 0, 1)</f>
        <v>0</v>
      </c>
      <c r="K1956">
        <f>IF(_xll.ciqfunctions.udf.CIQ(A1956,"IQ_GROSS_MARGIN") - _xll.ciqfunctions.udf.CIQ(A1956,"IQ_GROSS_MARGIN",IQ_LTM-1) &gt; 1,1,0)</f>
        <v>1</v>
      </c>
      <c r="L1956">
        <f>IF(_xll.ciqfunctions.udf.CIQ(A1956, "IQ_ASSET_TURNS") - _xll.ciqfunctions.udf.CIQ(A1956,"IQ_ASSET_TURNS", IQ_LTM-1) &gt; 1, 1,0)</f>
        <v>0</v>
      </c>
    </row>
    <row r="1957" spans="1:12" x14ac:dyDescent="0.25">
      <c r="A1957" t="s">
        <v>4969</v>
      </c>
      <c r="B1957" t="s">
        <v>4970</v>
      </c>
      <c r="C1957">
        <f>SUM(D1957:L1957)</f>
        <v>6</v>
      </c>
      <c r="D1957">
        <f>IF(_xll.ciqfunctions.udf.CIQ(A1957,"IQ_RETURN_ASSETS") &gt; 0,1,0)</f>
        <v>1</v>
      </c>
      <c r="E1957">
        <f>IF(_xll.ciqfunctions.udf.CIQ(A1957,"IQ_UNLEVERED_FCF") + _xll.ciqfunctions.udf.CIQ(A1957,"IQ_CAPEX")  &gt; 0, 1, 0)</f>
        <v>1</v>
      </c>
      <c r="F1957">
        <f>IF(_xll.ciqfunctions.udf.CIQ(A1957,"IQ_RETURN_ASSETS") - _xll.ciqfunctions.udf.CIQ(A1957,"IQ_RETURN_ASSETS", IQ_LTM - 1) &gt; 0,1,0)</f>
        <v>1</v>
      </c>
      <c r="G1957">
        <f>IF((_xll.ciqfunctions.udf.CIQ(A1957,"IQ_UNLEVERED_FCF") + _xll.ciqfunctions.udf.CIQ(A1957,"IQ_CAPEX"))/_xll.ciqfunctions.udf.CIQ(A1957,"IQ_TOTAL_ASSETS") &gt; 0,1,0)</f>
        <v>1</v>
      </c>
      <c r="H1957">
        <f>IF(_xll.ciqfunctions.udf.CIQ(A1957,"IQ_LT_DEBT")/_xll.ciqfunctions.udf.CIQ(A1957,"IQ_TOTAL_ASSETS") - _xll.ciqfunctions.udf.CIQ(A1957,"IQ_LT_DEBT", IQ_LTM - 1)/_xll.ciqfunctions.udf.CIQ(A1957,"IQ_TOTAL_ASSETS", IQ_LTM - 1) &gt; 0,1,0)</f>
        <v>0</v>
      </c>
      <c r="I1957">
        <f>IF(_xll.ciqfunctions.udf.CIQ(A1957,"IQ_CURRENT_RATIO") - _xll.ciqfunctions.udf.CIQ(A1957,"IQ_CURRENT_RATIO", IQ_LTM - 1) &gt; 0,1,0)</f>
        <v>1</v>
      </c>
      <c r="J1957">
        <f>IF(_xll.ciqfunctions.udf.CIQ(A1957, "IQ_BASIC_WEIGHT") - _xll.ciqfunctions.udf.CIQ(A1957, "IQ_BASIC_WEIGHT", IQ_LTM - 1) &gt; 0, 0, 1)</f>
        <v>0</v>
      </c>
      <c r="K1957">
        <f>IF(_xll.ciqfunctions.udf.CIQ(A1957,"IQ_GROSS_MARGIN") - _xll.ciqfunctions.udf.CIQ(A1957,"IQ_GROSS_MARGIN",IQ_LTM-1) &gt; 1,1,0)</f>
        <v>1</v>
      </c>
      <c r="L1957">
        <f>IF(_xll.ciqfunctions.udf.CIQ(A1957, "IQ_ASSET_TURNS") - _xll.ciqfunctions.udf.CIQ(A1957,"IQ_ASSET_TURNS", IQ_LTM-1) &gt; 1, 1,0)</f>
        <v>0</v>
      </c>
    </row>
    <row r="1958" spans="1:12" x14ac:dyDescent="0.25">
      <c r="A1958" t="s">
        <v>5026</v>
      </c>
      <c r="B1958" t="s">
        <v>5027</v>
      </c>
      <c r="C1958">
        <f>SUM(D1958:L1958)</f>
        <v>6</v>
      </c>
      <c r="D1958">
        <f>IF(_xll.ciqfunctions.udf.CIQ(A1958,"IQ_RETURN_ASSETS") &gt; 0,1,0)</f>
        <v>1</v>
      </c>
      <c r="E1958">
        <f>IF(_xll.ciqfunctions.udf.CIQ(A1958,"IQ_UNLEVERED_FCF") + _xll.ciqfunctions.udf.CIQ(A1958,"IQ_CAPEX")  &gt; 0, 1, 0)</f>
        <v>1</v>
      </c>
      <c r="F1958">
        <f>IF(_xll.ciqfunctions.udf.CIQ(A1958,"IQ_RETURN_ASSETS") - _xll.ciqfunctions.udf.CIQ(A1958,"IQ_RETURN_ASSETS", IQ_LTM - 1) &gt; 0,1,0)</f>
        <v>1</v>
      </c>
      <c r="G1958">
        <f>IF((_xll.ciqfunctions.udf.CIQ(A1958,"IQ_UNLEVERED_FCF") + _xll.ciqfunctions.udf.CIQ(A1958,"IQ_CAPEX"))/_xll.ciqfunctions.udf.CIQ(A1958,"IQ_TOTAL_ASSETS") &gt; 0,1,0)</f>
        <v>1</v>
      </c>
      <c r="H1958">
        <f>IF(_xll.ciqfunctions.udf.CIQ(A1958,"IQ_LT_DEBT")/_xll.ciqfunctions.udf.CIQ(A1958,"IQ_TOTAL_ASSETS") - _xll.ciqfunctions.udf.CIQ(A1958,"IQ_LT_DEBT", IQ_LTM - 1)/_xll.ciqfunctions.udf.CIQ(A1958,"IQ_TOTAL_ASSETS", IQ_LTM - 1) &gt; 0,1,0)</f>
        <v>1</v>
      </c>
      <c r="I1958">
        <f>IF(_xll.ciqfunctions.udf.CIQ(A1958,"IQ_CURRENT_RATIO") - _xll.ciqfunctions.udf.CIQ(A1958,"IQ_CURRENT_RATIO", IQ_LTM - 1) &gt; 0,1,0)</f>
        <v>1</v>
      </c>
      <c r="J1958">
        <f>IF(_xll.ciqfunctions.udf.CIQ(A1958, "IQ_BASIC_WEIGHT") - _xll.ciqfunctions.udf.CIQ(A1958, "IQ_BASIC_WEIGHT", IQ_LTM - 1) &gt; 0, 0, 1)</f>
        <v>0</v>
      </c>
      <c r="K1958">
        <f>IF(_xll.ciqfunctions.udf.CIQ(A1958,"IQ_GROSS_MARGIN") - _xll.ciqfunctions.udf.CIQ(A1958,"IQ_GROSS_MARGIN",IQ_LTM-1) &gt; 1,1,0)</f>
        <v>0</v>
      </c>
      <c r="L1958">
        <f>IF(_xll.ciqfunctions.udf.CIQ(A1958, "IQ_ASSET_TURNS") - _xll.ciqfunctions.udf.CIQ(A1958,"IQ_ASSET_TURNS", IQ_LTM-1) &gt; 1, 1,0)</f>
        <v>0</v>
      </c>
    </row>
    <row r="1959" spans="1:12" x14ac:dyDescent="0.25">
      <c r="A1959" t="s">
        <v>5063</v>
      </c>
      <c r="B1959" t="s">
        <v>5064</v>
      </c>
      <c r="C1959">
        <f>SUM(D1959:L1959)</f>
        <v>6</v>
      </c>
      <c r="D1959">
        <f>IF(_xll.ciqfunctions.udf.CIQ(A1959,"IQ_RETURN_ASSETS") &gt; 0,1,0)</f>
        <v>1</v>
      </c>
      <c r="E1959">
        <f>IF(_xll.ciqfunctions.udf.CIQ(A1959,"IQ_UNLEVERED_FCF") + _xll.ciqfunctions.udf.CIQ(A1959,"IQ_CAPEX")  &gt; 0, 1, 0)</f>
        <v>1</v>
      </c>
      <c r="F1959">
        <f>IF(_xll.ciqfunctions.udf.CIQ(A1959,"IQ_RETURN_ASSETS") - _xll.ciqfunctions.udf.CIQ(A1959,"IQ_RETURN_ASSETS", IQ_LTM - 1) &gt; 0,1,0)</f>
        <v>1</v>
      </c>
      <c r="G1959">
        <f>IF((_xll.ciqfunctions.udf.CIQ(A1959,"IQ_UNLEVERED_FCF") + _xll.ciqfunctions.udf.CIQ(A1959,"IQ_CAPEX"))/_xll.ciqfunctions.udf.CIQ(A1959,"IQ_TOTAL_ASSETS") &gt; 0,1,0)</f>
        <v>1</v>
      </c>
      <c r="H1959">
        <f>IF(_xll.ciqfunctions.udf.CIQ(A1959,"IQ_LT_DEBT")/_xll.ciqfunctions.udf.CIQ(A1959,"IQ_TOTAL_ASSETS") - _xll.ciqfunctions.udf.CIQ(A1959,"IQ_LT_DEBT", IQ_LTM - 1)/_xll.ciqfunctions.udf.CIQ(A1959,"IQ_TOTAL_ASSETS", IQ_LTM - 1) &gt; 0,1,0)</f>
        <v>1</v>
      </c>
      <c r="I1959">
        <f>IF(_xll.ciqfunctions.udf.CIQ(A1959,"IQ_CURRENT_RATIO") - _xll.ciqfunctions.udf.CIQ(A1959,"IQ_CURRENT_RATIO", IQ_LTM - 1) &gt; 0,1,0)</f>
        <v>1</v>
      </c>
      <c r="J1959">
        <f>IF(_xll.ciqfunctions.udf.CIQ(A1959, "IQ_BASIC_WEIGHT") - _xll.ciqfunctions.udf.CIQ(A1959, "IQ_BASIC_WEIGHT", IQ_LTM - 1) &gt; 0, 0, 1)</f>
        <v>0</v>
      </c>
      <c r="K1959">
        <f>IF(_xll.ciqfunctions.udf.CIQ(A1959,"IQ_GROSS_MARGIN") - _xll.ciqfunctions.udf.CIQ(A1959,"IQ_GROSS_MARGIN",IQ_LTM-1) &gt; 1,1,0)</f>
        <v>0</v>
      </c>
      <c r="L1959">
        <f>IF(_xll.ciqfunctions.udf.CIQ(A1959, "IQ_ASSET_TURNS") - _xll.ciqfunctions.udf.CIQ(A1959,"IQ_ASSET_TURNS", IQ_LTM-1) &gt; 1, 1,0)</f>
        <v>0</v>
      </c>
    </row>
    <row r="1960" spans="1:12" x14ac:dyDescent="0.25">
      <c r="A1960" t="s">
        <v>5234</v>
      </c>
      <c r="B1960" t="s">
        <v>5235</v>
      </c>
      <c r="C1960">
        <f>SUM(D1960:L1960)</f>
        <v>6</v>
      </c>
      <c r="D1960">
        <f>IF(_xll.ciqfunctions.udf.CIQ(A1960,"IQ_RETURN_ASSETS") &gt; 0,1,0)</f>
        <v>1</v>
      </c>
      <c r="E1960">
        <f>IF(_xll.ciqfunctions.udf.CIQ(A1960,"IQ_UNLEVERED_FCF") + _xll.ciqfunctions.udf.CIQ(A1960,"IQ_CAPEX")  &gt; 0, 1, 0)</f>
        <v>1</v>
      </c>
      <c r="F1960">
        <f>IF(_xll.ciqfunctions.udf.CIQ(A1960,"IQ_RETURN_ASSETS") - _xll.ciqfunctions.udf.CIQ(A1960,"IQ_RETURN_ASSETS", IQ_LTM - 1) &gt; 0,1,0)</f>
        <v>1</v>
      </c>
      <c r="G1960">
        <f>IF((_xll.ciqfunctions.udf.CIQ(A1960,"IQ_UNLEVERED_FCF") + _xll.ciqfunctions.udf.CIQ(A1960,"IQ_CAPEX"))/_xll.ciqfunctions.udf.CIQ(A1960,"IQ_TOTAL_ASSETS") &gt; 0,1,0)</f>
        <v>1</v>
      </c>
      <c r="H1960">
        <f>IF(_xll.ciqfunctions.udf.CIQ(A1960,"IQ_LT_DEBT")/_xll.ciqfunctions.udf.CIQ(A1960,"IQ_TOTAL_ASSETS") - _xll.ciqfunctions.udf.CIQ(A1960,"IQ_LT_DEBT", IQ_LTM - 1)/_xll.ciqfunctions.udf.CIQ(A1960,"IQ_TOTAL_ASSETS", IQ_LTM - 1) &gt; 0,1,0)</f>
        <v>1</v>
      </c>
      <c r="I1960">
        <f>IF(_xll.ciqfunctions.udf.CIQ(A1960,"IQ_CURRENT_RATIO") - _xll.ciqfunctions.udf.CIQ(A1960,"IQ_CURRENT_RATIO", IQ_LTM - 1) &gt; 0,1,0)</f>
        <v>1</v>
      </c>
      <c r="J1960">
        <f>IF(_xll.ciqfunctions.udf.CIQ(A1960, "IQ_BASIC_WEIGHT") - _xll.ciqfunctions.udf.CIQ(A1960, "IQ_BASIC_WEIGHT", IQ_LTM - 1) &gt; 0, 0, 1)</f>
        <v>0</v>
      </c>
      <c r="K1960">
        <f>IF(_xll.ciqfunctions.udf.CIQ(A1960,"IQ_GROSS_MARGIN") - _xll.ciqfunctions.udf.CIQ(A1960,"IQ_GROSS_MARGIN",IQ_LTM-1) &gt; 1,1,0)</f>
        <v>0</v>
      </c>
      <c r="L1960">
        <f>IF(_xll.ciqfunctions.udf.CIQ(A1960, "IQ_ASSET_TURNS") - _xll.ciqfunctions.udf.CIQ(A1960,"IQ_ASSET_TURNS", IQ_LTM-1) &gt; 1, 1,0)</f>
        <v>0</v>
      </c>
    </row>
    <row r="1961" spans="1:12" x14ac:dyDescent="0.25">
      <c r="A1961" t="s">
        <v>5396</v>
      </c>
      <c r="B1961" t="s">
        <v>5397</v>
      </c>
      <c r="C1961">
        <f>SUM(D1961:L1961)</f>
        <v>6</v>
      </c>
      <c r="D1961">
        <f>IF(_xll.ciqfunctions.udf.CIQ(A1961,"IQ_RETURN_ASSETS") &gt; 0,1,0)</f>
        <v>1</v>
      </c>
      <c r="E1961">
        <f>IF(_xll.ciqfunctions.udf.CIQ(A1961,"IQ_UNLEVERED_FCF") + _xll.ciqfunctions.udf.CIQ(A1961,"IQ_CAPEX")  &gt; 0, 1, 0)</f>
        <v>1</v>
      </c>
      <c r="F1961">
        <f>IF(_xll.ciqfunctions.udf.CIQ(A1961,"IQ_RETURN_ASSETS") - _xll.ciqfunctions.udf.CIQ(A1961,"IQ_RETURN_ASSETS", IQ_LTM - 1) &gt; 0,1,0)</f>
        <v>1</v>
      </c>
      <c r="G1961">
        <f>IF((_xll.ciqfunctions.udf.CIQ(A1961,"IQ_UNLEVERED_FCF") + _xll.ciqfunctions.udf.CIQ(A1961,"IQ_CAPEX"))/_xll.ciqfunctions.udf.CIQ(A1961,"IQ_TOTAL_ASSETS") &gt; 0,1,0)</f>
        <v>1</v>
      </c>
      <c r="H1961">
        <f>IF(_xll.ciqfunctions.udf.CIQ(A1961,"IQ_LT_DEBT")/_xll.ciqfunctions.udf.CIQ(A1961,"IQ_TOTAL_ASSETS") - _xll.ciqfunctions.udf.CIQ(A1961,"IQ_LT_DEBT", IQ_LTM - 1)/_xll.ciqfunctions.udf.CIQ(A1961,"IQ_TOTAL_ASSETS", IQ_LTM - 1) &gt; 0,1,0)</f>
        <v>1</v>
      </c>
      <c r="I1961">
        <f>IF(_xll.ciqfunctions.udf.CIQ(A1961,"IQ_CURRENT_RATIO") - _xll.ciqfunctions.udf.CIQ(A1961,"IQ_CURRENT_RATIO", IQ_LTM - 1) &gt; 0,1,0)</f>
        <v>0</v>
      </c>
      <c r="J1961">
        <f>IF(_xll.ciqfunctions.udf.CIQ(A1961, "IQ_BASIC_WEIGHT") - _xll.ciqfunctions.udf.CIQ(A1961, "IQ_BASIC_WEIGHT", IQ_LTM - 1) &gt; 0, 0, 1)</f>
        <v>0</v>
      </c>
      <c r="K1961">
        <f>IF(_xll.ciqfunctions.udf.CIQ(A1961,"IQ_GROSS_MARGIN") - _xll.ciqfunctions.udf.CIQ(A1961,"IQ_GROSS_MARGIN",IQ_LTM-1) &gt; 1,1,0)</f>
        <v>1</v>
      </c>
      <c r="L1961">
        <f>IF(_xll.ciqfunctions.udf.CIQ(A1961, "IQ_ASSET_TURNS") - _xll.ciqfunctions.udf.CIQ(A1961,"IQ_ASSET_TURNS", IQ_LTM-1) &gt; 1, 1,0)</f>
        <v>0</v>
      </c>
    </row>
    <row r="1962" spans="1:12" x14ac:dyDescent="0.25">
      <c r="A1962" t="s">
        <v>5466</v>
      </c>
      <c r="B1962" t="s">
        <v>5467</v>
      </c>
      <c r="C1962">
        <f>SUM(D1962:L1962)</f>
        <v>6</v>
      </c>
      <c r="D1962">
        <f>IF(_xll.ciqfunctions.udf.CIQ(A1962,"IQ_RETURN_ASSETS") &gt; 0,1,0)</f>
        <v>1</v>
      </c>
      <c r="E1962">
        <f>IF(_xll.ciqfunctions.udf.CIQ(A1962,"IQ_UNLEVERED_FCF") + _xll.ciqfunctions.udf.CIQ(A1962,"IQ_CAPEX")  &gt; 0, 1, 0)</f>
        <v>1</v>
      </c>
      <c r="F1962">
        <f>IF(_xll.ciqfunctions.udf.CIQ(A1962,"IQ_RETURN_ASSETS") - _xll.ciqfunctions.udf.CIQ(A1962,"IQ_RETURN_ASSETS", IQ_LTM - 1) &gt; 0,1,0)</f>
        <v>1</v>
      </c>
      <c r="G1962">
        <f>IF((_xll.ciqfunctions.udf.CIQ(A1962,"IQ_UNLEVERED_FCF") + _xll.ciqfunctions.udf.CIQ(A1962,"IQ_CAPEX"))/_xll.ciqfunctions.udf.CIQ(A1962,"IQ_TOTAL_ASSETS") &gt; 0,1,0)</f>
        <v>1</v>
      </c>
      <c r="H1962">
        <f>IF(_xll.ciqfunctions.udf.CIQ(A1962,"IQ_LT_DEBT")/_xll.ciqfunctions.udf.CIQ(A1962,"IQ_TOTAL_ASSETS") - _xll.ciqfunctions.udf.CIQ(A1962,"IQ_LT_DEBT", IQ_LTM - 1)/_xll.ciqfunctions.udf.CIQ(A1962,"IQ_TOTAL_ASSETS", IQ_LTM - 1) &gt; 0,1,0)</f>
        <v>1</v>
      </c>
      <c r="I1962">
        <f>IF(_xll.ciqfunctions.udf.CIQ(A1962,"IQ_CURRENT_RATIO") - _xll.ciqfunctions.udf.CIQ(A1962,"IQ_CURRENT_RATIO", IQ_LTM - 1) &gt; 0,1,0)</f>
        <v>0</v>
      </c>
      <c r="J1962">
        <f>IF(_xll.ciqfunctions.udf.CIQ(A1962, "IQ_BASIC_WEIGHT") - _xll.ciqfunctions.udf.CIQ(A1962, "IQ_BASIC_WEIGHT", IQ_LTM - 1) &gt; 0, 0, 1)</f>
        <v>0</v>
      </c>
      <c r="K1962">
        <f>IF(_xll.ciqfunctions.udf.CIQ(A1962,"IQ_GROSS_MARGIN") - _xll.ciqfunctions.udf.CIQ(A1962,"IQ_GROSS_MARGIN",IQ_LTM-1) &gt; 1,1,0)</f>
        <v>1</v>
      </c>
      <c r="L1962">
        <f>IF(_xll.ciqfunctions.udf.CIQ(A1962, "IQ_ASSET_TURNS") - _xll.ciqfunctions.udf.CIQ(A1962,"IQ_ASSET_TURNS", IQ_LTM-1) &gt; 1, 1,0)</f>
        <v>0</v>
      </c>
    </row>
    <row r="1963" spans="1:12" x14ac:dyDescent="0.25">
      <c r="A1963" t="s">
        <v>5640</v>
      </c>
      <c r="B1963" t="s">
        <v>5641</v>
      </c>
      <c r="C1963">
        <f>SUM(D1963:L1963)</f>
        <v>6</v>
      </c>
      <c r="D1963">
        <f>IF(_xll.ciqfunctions.udf.CIQ(A1963,"IQ_RETURN_ASSETS") &gt; 0,1,0)</f>
        <v>1</v>
      </c>
      <c r="E1963">
        <f>IF(_xll.ciqfunctions.udf.CIQ(A1963,"IQ_UNLEVERED_FCF") + _xll.ciqfunctions.udf.CIQ(A1963,"IQ_CAPEX")  &gt; 0, 1, 0)</f>
        <v>1</v>
      </c>
      <c r="F1963">
        <f>IF(_xll.ciqfunctions.udf.CIQ(A1963,"IQ_RETURN_ASSETS") - _xll.ciqfunctions.udf.CIQ(A1963,"IQ_RETURN_ASSETS", IQ_LTM - 1) &gt; 0,1,0)</f>
        <v>1</v>
      </c>
      <c r="G1963">
        <f>IF((_xll.ciqfunctions.udf.CIQ(A1963,"IQ_UNLEVERED_FCF") + _xll.ciqfunctions.udf.CIQ(A1963,"IQ_CAPEX"))/_xll.ciqfunctions.udf.CIQ(A1963,"IQ_TOTAL_ASSETS") &gt; 0,1,0)</f>
        <v>1</v>
      </c>
      <c r="H1963">
        <f>IF(_xll.ciqfunctions.udf.CIQ(A1963,"IQ_LT_DEBT")/_xll.ciqfunctions.udf.CIQ(A1963,"IQ_TOTAL_ASSETS") - _xll.ciqfunctions.udf.CIQ(A1963,"IQ_LT_DEBT", IQ_LTM - 1)/_xll.ciqfunctions.udf.CIQ(A1963,"IQ_TOTAL_ASSETS", IQ_LTM - 1) &gt; 0,1,0)</f>
        <v>1</v>
      </c>
      <c r="I1963">
        <f>IF(_xll.ciqfunctions.udf.CIQ(A1963,"IQ_CURRENT_RATIO") - _xll.ciqfunctions.udf.CIQ(A1963,"IQ_CURRENT_RATIO", IQ_LTM - 1) &gt; 0,1,0)</f>
        <v>1</v>
      </c>
      <c r="J1963">
        <f>IF(_xll.ciqfunctions.udf.CIQ(A1963, "IQ_BASIC_WEIGHT") - _xll.ciqfunctions.udf.CIQ(A1963, "IQ_BASIC_WEIGHT", IQ_LTM - 1) &gt; 0, 0, 1)</f>
        <v>0</v>
      </c>
      <c r="K1963">
        <f>IF(_xll.ciqfunctions.udf.CIQ(A1963,"IQ_GROSS_MARGIN") - _xll.ciqfunctions.udf.CIQ(A1963,"IQ_GROSS_MARGIN",IQ_LTM-1) &gt; 1,1,0)</f>
        <v>0</v>
      </c>
      <c r="L1963">
        <f>IF(_xll.ciqfunctions.udf.CIQ(A1963, "IQ_ASSET_TURNS") - _xll.ciqfunctions.udf.CIQ(A1963,"IQ_ASSET_TURNS", IQ_LTM-1) &gt; 1, 1,0)</f>
        <v>0</v>
      </c>
    </row>
    <row r="1964" spans="1:12" x14ac:dyDescent="0.25">
      <c r="A1964" t="s">
        <v>5644</v>
      </c>
      <c r="B1964" t="s">
        <v>5645</v>
      </c>
      <c r="C1964">
        <f>SUM(D1964:L1964)</f>
        <v>6</v>
      </c>
      <c r="D1964">
        <f>IF(_xll.ciqfunctions.udf.CIQ(A1964,"IQ_RETURN_ASSETS") &gt; 0,1,0)</f>
        <v>1</v>
      </c>
      <c r="E1964">
        <f>IF(_xll.ciqfunctions.udf.CIQ(A1964,"IQ_UNLEVERED_FCF") + _xll.ciqfunctions.udf.CIQ(A1964,"IQ_CAPEX")  &gt; 0, 1, 0)</f>
        <v>1</v>
      </c>
      <c r="F1964">
        <f>IF(_xll.ciqfunctions.udf.CIQ(A1964,"IQ_RETURN_ASSETS") - _xll.ciqfunctions.udf.CIQ(A1964,"IQ_RETURN_ASSETS", IQ_LTM - 1) &gt; 0,1,0)</f>
        <v>1</v>
      </c>
      <c r="G1964">
        <f>IF((_xll.ciqfunctions.udf.CIQ(A1964,"IQ_UNLEVERED_FCF") + _xll.ciqfunctions.udf.CIQ(A1964,"IQ_CAPEX"))/_xll.ciqfunctions.udf.CIQ(A1964,"IQ_TOTAL_ASSETS") &gt; 0,1,0)</f>
        <v>1</v>
      </c>
      <c r="H1964">
        <f>IF(_xll.ciqfunctions.udf.CIQ(A1964,"IQ_LT_DEBT")/_xll.ciqfunctions.udf.CIQ(A1964,"IQ_TOTAL_ASSETS") - _xll.ciqfunctions.udf.CIQ(A1964,"IQ_LT_DEBT", IQ_LTM - 1)/_xll.ciqfunctions.udf.CIQ(A1964,"IQ_TOTAL_ASSETS", IQ_LTM - 1) &gt; 0,1,0)</f>
        <v>0</v>
      </c>
      <c r="I1964">
        <f>IF(_xll.ciqfunctions.udf.CIQ(A1964,"IQ_CURRENT_RATIO") - _xll.ciqfunctions.udf.CIQ(A1964,"IQ_CURRENT_RATIO", IQ_LTM - 1) &gt; 0,1,0)</f>
        <v>1</v>
      </c>
      <c r="J1964">
        <f>IF(_xll.ciqfunctions.udf.CIQ(A1964, "IQ_BASIC_WEIGHT") - _xll.ciqfunctions.udf.CIQ(A1964, "IQ_BASIC_WEIGHT", IQ_LTM - 1) &gt; 0, 0, 1)</f>
        <v>0</v>
      </c>
      <c r="K1964">
        <f>IF(_xll.ciqfunctions.udf.CIQ(A1964,"IQ_GROSS_MARGIN") - _xll.ciqfunctions.udf.CIQ(A1964,"IQ_GROSS_MARGIN",IQ_LTM-1) &gt; 1,1,0)</f>
        <v>1</v>
      </c>
      <c r="L1964">
        <f>IF(_xll.ciqfunctions.udf.CIQ(A1964, "IQ_ASSET_TURNS") - _xll.ciqfunctions.udf.CIQ(A1964,"IQ_ASSET_TURNS", IQ_LTM-1) &gt; 1, 1,0)</f>
        <v>0</v>
      </c>
    </row>
    <row r="1965" spans="1:12" x14ac:dyDescent="0.25">
      <c r="A1965" t="s">
        <v>5845</v>
      </c>
      <c r="B1965" t="s">
        <v>5846</v>
      </c>
      <c r="C1965">
        <f>SUM(D1965:L1965)</f>
        <v>6</v>
      </c>
      <c r="D1965">
        <f>IF(_xll.ciqfunctions.udf.CIQ(A1965,"IQ_RETURN_ASSETS") &gt; 0,1,0)</f>
        <v>1</v>
      </c>
      <c r="E1965">
        <f>IF(_xll.ciqfunctions.udf.CIQ(A1965,"IQ_UNLEVERED_FCF") + _xll.ciqfunctions.udf.CIQ(A1965,"IQ_CAPEX")  &gt; 0, 1, 0)</f>
        <v>1</v>
      </c>
      <c r="F1965">
        <f>IF(_xll.ciqfunctions.udf.CIQ(A1965,"IQ_RETURN_ASSETS") - _xll.ciqfunctions.udf.CIQ(A1965,"IQ_RETURN_ASSETS", IQ_LTM - 1) &gt; 0,1,0)</f>
        <v>1</v>
      </c>
      <c r="G1965">
        <f>IF((_xll.ciqfunctions.udf.CIQ(A1965,"IQ_UNLEVERED_FCF") + _xll.ciqfunctions.udf.CIQ(A1965,"IQ_CAPEX"))/_xll.ciqfunctions.udf.CIQ(A1965,"IQ_TOTAL_ASSETS") &gt; 0,1,0)</f>
        <v>1</v>
      </c>
      <c r="H1965">
        <f>IF(_xll.ciqfunctions.udf.CIQ(A1965,"IQ_LT_DEBT")/_xll.ciqfunctions.udf.CIQ(A1965,"IQ_TOTAL_ASSETS") - _xll.ciqfunctions.udf.CIQ(A1965,"IQ_LT_DEBT", IQ_LTM - 1)/_xll.ciqfunctions.udf.CIQ(A1965,"IQ_TOTAL_ASSETS", IQ_LTM - 1) &gt; 0,1,0)</f>
        <v>1</v>
      </c>
      <c r="I1965">
        <f>IF(_xll.ciqfunctions.udf.CIQ(A1965,"IQ_CURRENT_RATIO") - _xll.ciqfunctions.udf.CIQ(A1965,"IQ_CURRENT_RATIO", IQ_LTM - 1) &gt; 0,1,0)</f>
        <v>1</v>
      </c>
      <c r="J1965">
        <f>IF(_xll.ciqfunctions.udf.CIQ(A1965, "IQ_BASIC_WEIGHT") - _xll.ciqfunctions.udf.CIQ(A1965, "IQ_BASIC_WEIGHT", IQ_LTM - 1) &gt; 0, 0, 1)</f>
        <v>0</v>
      </c>
      <c r="K1965">
        <f>IF(_xll.ciqfunctions.udf.CIQ(A1965,"IQ_GROSS_MARGIN") - _xll.ciqfunctions.udf.CIQ(A1965,"IQ_GROSS_MARGIN",IQ_LTM-1) &gt; 1,1,0)</f>
        <v>0</v>
      </c>
      <c r="L1965">
        <f>IF(_xll.ciqfunctions.udf.CIQ(A1965, "IQ_ASSET_TURNS") - _xll.ciqfunctions.udf.CIQ(A1965,"IQ_ASSET_TURNS", IQ_LTM-1) &gt; 1, 1,0)</f>
        <v>0</v>
      </c>
    </row>
    <row r="1966" spans="1:12" x14ac:dyDescent="0.25">
      <c r="A1966" t="s">
        <v>5963</v>
      </c>
      <c r="B1966" t="s">
        <v>5964</v>
      </c>
      <c r="C1966">
        <f>SUM(D1966:L1966)</f>
        <v>6</v>
      </c>
      <c r="D1966">
        <f>IF(_xll.ciqfunctions.udf.CIQ(A1966,"IQ_RETURN_ASSETS") &gt; 0,1,0)</f>
        <v>1</v>
      </c>
      <c r="E1966">
        <f>IF(_xll.ciqfunctions.udf.CIQ(A1966,"IQ_UNLEVERED_FCF") + _xll.ciqfunctions.udf.CIQ(A1966,"IQ_CAPEX")  &gt; 0, 1, 0)</f>
        <v>1</v>
      </c>
      <c r="F1966">
        <f>IF(_xll.ciqfunctions.udf.CIQ(A1966,"IQ_RETURN_ASSETS") - _xll.ciqfunctions.udf.CIQ(A1966,"IQ_RETURN_ASSETS", IQ_LTM - 1) &gt; 0,1,0)</f>
        <v>1</v>
      </c>
      <c r="G1966">
        <f>IF((_xll.ciqfunctions.udf.CIQ(A1966,"IQ_UNLEVERED_FCF") + _xll.ciqfunctions.udf.CIQ(A1966,"IQ_CAPEX"))/_xll.ciqfunctions.udf.CIQ(A1966,"IQ_TOTAL_ASSETS") &gt; 0,1,0)</f>
        <v>1</v>
      </c>
      <c r="H1966">
        <f>IF(_xll.ciqfunctions.udf.CIQ(A1966,"IQ_LT_DEBT")/_xll.ciqfunctions.udf.CIQ(A1966,"IQ_TOTAL_ASSETS") - _xll.ciqfunctions.udf.CIQ(A1966,"IQ_LT_DEBT", IQ_LTM - 1)/_xll.ciqfunctions.udf.CIQ(A1966,"IQ_TOTAL_ASSETS", IQ_LTM - 1) &gt; 0,1,0)</f>
        <v>0</v>
      </c>
      <c r="I1966">
        <f>IF(_xll.ciqfunctions.udf.CIQ(A1966,"IQ_CURRENT_RATIO") - _xll.ciqfunctions.udf.CIQ(A1966,"IQ_CURRENT_RATIO", IQ_LTM - 1) &gt; 0,1,0)</f>
        <v>1</v>
      </c>
      <c r="J1966">
        <f>IF(_xll.ciqfunctions.udf.CIQ(A1966, "IQ_BASIC_WEIGHT") - _xll.ciqfunctions.udf.CIQ(A1966, "IQ_BASIC_WEIGHT", IQ_LTM - 1) &gt; 0, 0, 1)</f>
        <v>0</v>
      </c>
      <c r="K1966">
        <f>IF(_xll.ciqfunctions.udf.CIQ(A1966,"IQ_GROSS_MARGIN") - _xll.ciqfunctions.udf.CIQ(A1966,"IQ_GROSS_MARGIN",IQ_LTM-1) &gt; 1,1,0)</f>
        <v>1</v>
      </c>
      <c r="L1966">
        <f>IF(_xll.ciqfunctions.udf.CIQ(A1966, "IQ_ASSET_TURNS") - _xll.ciqfunctions.udf.CIQ(A1966,"IQ_ASSET_TURNS", IQ_LTM-1) &gt; 1, 1,0)</f>
        <v>0</v>
      </c>
    </row>
    <row r="1967" spans="1:12" x14ac:dyDescent="0.25">
      <c r="A1967" t="s">
        <v>6001</v>
      </c>
      <c r="B1967" t="s">
        <v>6002</v>
      </c>
      <c r="C1967">
        <f>SUM(D1967:L1967)</f>
        <v>6</v>
      </c>
      <c r="D1967">
        <f>IF(_xll.ciqfunctions.udf.CIQ(A1967,"IQ_RETURN_ASSETS") &gt; 0,1,0)</f>
        <v>1</v>
      </c>
      <c r="E1967">
        <f>IF(_xll.ciqfunctions.udf.CIQ(A1967,"IQ_UNLEVERED_FCF") + _xll.ciqfunctions.udf.CIQ(A1967,"IQ_CAPEX")  &gt; 0, 1, 0)</f>
        <v>1</v>
      </c>
      <c r="F1967">
        <f>IF(_xll.ciqfunctions.udf.CIQ(A1967,"IQ_RETURN_ASSETS") - _xll.ciqfunctions.udf.CIQ(A1967,"IQ_RETURN_ASSETS", IQ_LTM - 1) &gt; 0,1,0)</f>
        <v>1</v>
      </c>
      <c r="G1967">
        <f>IF((_xll.ciqfunctions.udf.CIQ(A1967,"IQ_UNLEVERED_FCF") + _xll.ciqfunctions.udf.CIQ(A1967,"IQ_CAPEX"))/_xll.ciqfunctions.udf.CIQ(A1967,"IQ_TOTAL_ASSETS") &gt; 0,1,0)</f>
        <v>1</v>
      </c>
      <c r="H1967">
        <f>IF(_xll.ciqfunctions.udf.CIQ(A1967,"IQ_LT_DEBT")/_xll.ciqfunctions.udf.CIQ(A1967,"IQ_TOTAL_ASSETS") - _xll.ciqfunctions.udf.CIQ(A1967,"IQ_LT_DEBT", IQ_LTM - 1)/_xll.ciqfunctions.udf.CIQ(A1967,"IQ_TOTAL_ASSETS", IQ_LTM - 1) &gt; 0,1,0)</f>
        <v>1</v>
      </c>
      <c r="I1967">
        <f>IF(_xll.ciqfunctions.udf.CIQ(A1967,"IQ_CURRENT_RATIO") - _xll.ciqfunctions.udf.CIQ(A1967,"IQ_CURRENT_RATIO", IQ_LTM - 1) &gt; 0,1,0)</f>
        <v>1</v>
      </c>
      <c r="J1967">
        <f>IF(_xll.ciqfunctions.udf.CIQ(A1967, "IQ_BASIC_WEIGHT") - _xll.ciqfunctions.udf.CIQ(A1967, "IQ_BASIC_WEIGHT", IQ_LTM - 1) &gt; 0, 0, 1)</f>
        <v>0</v>
      </c>
      <c r="K1967">
        <f>IF(_xll.ciqfunctions.udf.CIQ(A1967,"IQ_GROSS_MARGIN") - _xll.ciqfunctions.udf.CIQ(A1967,"IQ_GROSS_MARGIN",IQ_LTM-1) &gt; 1,1,0)</f>
        <v>0</v>
      </c>
      <c r="L1967">
        <f>IF(_xll.ciqfunctions.udf.CIQ(A1967, "IQ_ASSET_TURNS") - _xll.ciqfunctions.udf.CIQ(A1967,"IQ_ASSET_TURNS", IQ_LTM-1) &gt; 1, 1,0)</f>
        <v>0</v>
      </c>
    </row>
    <row r="1968" spans="1:12" x14ac:dyDescent="0.25">
      <c r="A1968" t="s">
        <v>6040</v>
      </c>
      <c r="B1968" t="s">
        <v>6041</v>
      </c>
      <c r="C1968">
        <f>SUM(D1968:L1968)</f>
        <v>6</v>
      </c>
      <c r="D1968">
        <f>IF(_xll.ciqfunctions.udf.CIQ(A1968,"IQ_RETURN_ASSETS") &gt; 0,1,0)</f>
        <v>1</v>
      </c>
      <c r="E1968">
        <f>IF(_xll.ciqfunctions.udf.CIQ(A1968,"IQ_UNLEVERED_FCF") + _xll.ciqfunctions.udf.CIQ(A1968,"IQ_CAPEX")  &gt; 0, 1, 0)</f>
        <v>1</v>
      </c>
      <c r="F1968">
        <f>IF(_xll.ciqfunctions.udf.CIQ(A1968,"IQ_RETURN_ASSETS") - _xll.ciqfunctions.udf.CIQ(A1968,"IQ_RETURN_ASSETS", IQ_LTM - 1) &gt; 0,1,0)</f>
        <v>1</v>
      </c>
      <c r="G1968">
        <f>IF((_xll.ciqfunctions.udf.CIQ(A1968,"IQ_UNLEVERED_FCF") + _xll.ciqfunctions.udf.CIQ(A1968,"IQ_CAPEX"))/_xll.ciqfunctions.udf.CIQ(A1968,"IQ_TOTAL_ASSETS") &gt; 0,1,0)</f>
        <v>1</v>
      </c>
      <c r="H1968">
        <f>IF(_xll.ciqfunctions.udf.CIQ(A1968,"IQ_LT_DEBT")/_xll.ciqfunctions.udf.CIQ(A1968,"IQ_TOTAL_ASSETS") - _xll.ciqfunctions.udf.CIQ(A1968,"IQ_LT_DEBT", IQ_LTM - 1)/_xll.ciqfunctions.udf.CIQ(A1968,"IQ_TOTAL_ASSETS", IQ_LTM - 1) &gt; 0,1,0)</f>
        <v>1</v>
      </c>
      <c r="I1968">
        <f>IF(_xll.ciqfunctions.udf.CIQ(A1968,"IQ_CURRENT_RATIO") - _xll.ciqfunctions.udf.CIQ(A1968,"IQ_CURRENT_RATIO", IQ_LTM - 1) &gt; 0,1,0)</f>
        <v>1</v>
      </c>
      <c r="J1968">
        <f>IF(_xll.ciqfunctions.udf.CIQ(A1968, "IQ_BASIC_WEIGHT") - _xll.ciqfunctions.udf.CIQ(A1968, "IQ_BASIC_WEIGHT", IQ_LTM - 1) &gt; 0, 0, 1)</f>
        <v>0</v>
      </c>
      <c r="K1968">
        <f>IF(_xll.ciqfunctions.udf.CIQ(A1968,"IQ_GROSS_MARGIN") - _xll.ciqfunctions.udf.CIQ(A1968,"IQ_GROSS_MARGIN",IQ_LTM-1) &gt; 1,1,0)</f>
        <v>0</v>
      </c>
      <c r="L1968">
        <f>IF(_xll.ciqfunctions.udf.CIQ(A1968, "IQ_ASSET_TURNS") - _xll.ciqfunctions.udf.CIQ(A1968,"IQ_ASSET_TURNS", IQ_LTM-1) &gt; 1, 1,0)</f>
        <v>0</v>
      </c>
    </row>
    <row r="1969" spans="1:12" x14ac:dyDescent="0.25">
      <c r="A1969" t="s">
        <v>6137</v>
      </c>
      <c r="B1969" t="s">
        <v>6138</v>
      </c>
      <c r="C1969">
        <f>SUM(D1969:L1969)</f>
        <v>6</v>
      </c>
      <c r="D1969">
        <f>IF(_xll.ciqfunctions.udf.CIQ(A1969,"IQ_RETURN_ASSETS") &gt; 0,1,0)</f>
        <v>1</v>
      </c>
      <c r="E1969">
        <f>IF(_xll.ciqfunctions.udf.CIQ(A1969,"IQ_UNLEVERED_FCF") + _xll.ciqfunctions.udf.CIQ(A1969,"IQ_CAPEX")  &gt; 0, 1, 0)</f>
        <v>1</v>
      </c>
      <c r="F1969">
        <f>IF(_xll.ciqfunctions.udf.CIQ(A1969,"IQ_RETURN_ASSETS") - _xll.ciqfunctions.udf.CIQ(A1969,"IQ_RETURN_ASSETS", IQ_LTM - 1) &gt; 0,1,0)</f>
        <v>1</v>
      </c>
      <c r="G1969">
        <f>IF((_xll.ciqfunctions.udf.CIQ(A1969,"IQ_UNLEVERED_FCF") + _xll.ciqfunctions.udf.CIQ(A1969,"IQ_CAPEX"))/_xll.ciqfunctions.udf.CIQ(A1969,"IQ_TOTAL_ASSETS") &gt; 0,1,0)</f>
        <v>1</v>
      </c>
      <c r="H1969">
        <f>IF(_xll.ciqfunctions.udf.CIQ(A1969,"IQ_LT_DEBT")/_xll.ciqfunctions.udf.CIQ(A1969,"IQ_TOTAL_ASSETS") - _xll.ciqfunctions.udf.CIQ(A1969,"IQ_LT_DEBT", IQ_LTM - 1)/_xll.ciqfunctions.udf.CIQ(A1969,"IQ_TOTAL_ASSETS", IQ_LTM - 1) &gt; 0,1,0)</f>
        <v>1</v>
      </c>
      <c r="I1969">
        <f>IF(_xll.ciqfunctions.udf.CIQ(A1969,"IQ_CURRENT_RATIO") - _xll.ciqfunctions.udf.CIQ(A1969,"IQ_CURRENT_RATIO", IQ_LTM - 1) &gt; 0,1,0)</f>
        <v>1</v>
      </c>
      <c r="J1969">
        <f>IF(_xll.ciqfunctions.udf.CIQ(A1969, "IQ_BASIC_WEIGHT") - _xll.ciqfunctions.udf.CIQ(A1969, "IQ_BASIC_WEIGHT", IQ_LTM - 1) &gt; 0, 0, 1)</f>
        <v>0</v>
      </c>
      <c r="K1969">
        <f>IF(_xll.ciqfunctions.udf.CIQ(A1969,"IQ_GROSS_MARGIN") - _xll.ciqfunctions.udf.CIQ(A1969,"IQ_GROSS_MARGIN",IQ_LTM-1) &gt; 1,1,0)</f>
        <v>0</v>
      </c>
      <c r="L1969">
        <f>IF(_xll.ciqfunctions.udf.CIQ(A1969, "IQ_ASSET_TURNS") - _xll.ciqfunctions.udf.CIQ(A1969,"IQ_ASSET_TURNS", IQ_LTM-1) &gt; 1, 1,0)</f>
        <v>0</v>
      </c>
    </row>
    <row r="1970" spans="1:12" x14ac:dyDescent="0.25">
      <c r="A1970" t="s">
        <v>6180</v>
      </c>
      <c r="B1970" t="s">
        <v>6181</v>
      </c>
      <c r="C1970">
        <f>SUM(D1970:L1970)</f>
        <v>6</v>
      </c>
      <c r="D1970">
        <f>IF(_xll.ciqfunctions.udf.CIQ(A1970,"IQ_RETURN_ASSETS") &gt; 0,1,0)</f>
        <v>1</v>
      </c>
      <c r="E1970">
        <f>IF(_xll.ciqfunctions.udf.CIQ(A1970,"IQ_UNLEVERED_FCF") + _xll.ciqfunctions.udf.CIQ(A1970,"IQ_CAPEX")  &gt; 0, 1, 0)</f>
        <v>1</v>
      </c>
      <c r="F1970">
        <f>IF(_xll.ciqfunctions.udf.CIQ(A1970,"IQ_RETURN_ASSETS") - _xll.ciqfunctions.udf.CIQ(A1970,"IQ_RETURN_ASSETS", IQ_LTM - 1) &gt; 0,1,0)</f>
        <v>1</v>
      </c>
      <c r="G1970">
        <f>IF((_xll.ciqfunctions.udf.CIQ(A1970,"IQ_UNLEVERED_FCF") + _xll.ciqfunctions.udf.CIQ(A1970,"IQ_CAPEX"))/_xll.ciqfunctions.udf.CIQ(A1970,"IQ_TOTAL_ASSETS") &gt; 0,1,0)</f>
        <v>1</v>
      </c>
      <c r="H1970">
        <f>IF(_xll.ciqfunctions.udf.CIQ(A1970,"IQ_LT_DEBT")/_xll.ciqfunctions.udf.CIQ(A1970,"IQ_TOTAL_ASSETS") - _xll.ciqfunctions.udf.CIQ(A1970,"IQ_LT_DEBT", IQ_LTM - 1)/_xll.ciqfunctions.udf.CIQ(A1970,"IQ_TOTAL_ASSETS", IQ_LTM - 1) &gt; 0,1,0)</f>
        <v>0</v>
      </c>
      <c r="I1970">
        <f>IF(_xll.ciqfunctions.udf.CIQ(A1970,"IQ_CURRENT_RATIO") - _xll.ciqfunctions.udf.CIQ(A1970,"IQ_CURRENT_RATIO", IQ_LTM - 1) &gt; 0,1,0)</f>
        <v>1</v>
      </c>
      <c r="J1970">
        <f>IF(_xll.ciqfunctions.udf.CIQ(A1970, "IQ_BASIC_WEIGHT") - _xll.ciqfunctions.udf.CIQ(A1970, "IQ_BASIC_WEIGHT", IQ_LTM - 1) &gt; 0, 0, 1)</f>
        <v>0</v>
      </c>
      <c r="K1970">
        <f>IF(_xll.ciqfunctions.udf.CIQ(A1970,"IQ_GROSS_MARGIN") - _xll.ciqfunctions.udf.CIQ(A1970,"IQ_GROSS_MARGIN",IQ_LTM-1) &gt; 1,1,0)</f>
        <v>1</v>
      </c>
      <c r="L1970">
        <f>IF(_xll.ciqfunctions.udf.CIQ(A1970, "IQ_ASSET_TURNS") - _xll.ciqfunctions.udf.CIQ(A1970,"IQ_ASSET_TURNS", IQ_LTM-1) &gt; 1, 1,0)</f>
        <v>0</v>
      </c>
    </row>
    <row r="1971" spans="1:12" x14ac:dyDescent="0.25">
      <c r="A1971" t="s">
        <v>6351</v>
      </c>
      <c r="B1971" t="s">
        <v>6352</v>
      </c>
      <c r="C1971">
        <f>SUM(D1971:L1971)</f>
        <v>6</v>
      </c>
      <c r="D1971">
        <f>IF(_xll.ciqfunctions.udf.CIQ(A1971,"IQ_RETURN_ASSETS") &gt; 0,1,0)</f>
        <v>1</v>
      </c>
      <c r="E1971">
        <f>IF(_xll.ciqfunctions.udf.CIQ(A1971,"IQ_UNLEVERED_FCF") + _xll.ciqfunctions.udf.CIQ(A1971,"IQ_CAPEX")  &gt; 0, 1, 0)</f>
        <v>1</v>
      </c>
      <c r="F1971">
        <f>IF(_xll.ciqfunctions.udf.CIQ(A1971,"IQ_RETURN_ASSETS") - _xll.ciqfunctions.udf.CIQ(A1971,"IQ_RETURN_ASSETS", IQ_LTM - 1) &gt; 0,1,0)</f>
        <v>0</v>
      </c>
      <c r="G1971">
        <f>IF((_xll.ciqfunctions.udf.CIQ(A1971,"IQ_UNLEVERED_FCF") + _xll.ciqfunctions.udf.CIQ(A1971,"IQ_CAPEX"))/_xll.ciqfunctions.udf.CIQ(A1971,"IQ_TOTAL_ASSETS") &gt; 0,1,0)</f>
        <v>1</v>
      </c>
      <c r="H1971">
        <f>IF(_xll.ciqfunctions.udf.CIQ(A1971,"IQ_LT_DEBT")/_xll.ciqfunctions.udf.CIQ(A1971,"IQ_TOTAL_ASSETS") - _xll.ciqfunctions.udf.CIQ(A1971,"IQ_LT_DEBT", IQ_LTM - 1)/_xll.ciqfunctions.udf.CIQ(A1971,"IQ_TOTAL_ASSETS", IQ_LTM - 1) &gt; 0,1,0)</f>
        <v>1</v>
      </c>
      <c r="I1971">
        <f>IF(_xll.ciqfunctions.udf.CIQ(A1971,"IQ_CURRENT_RATIO") - _xll.ciqfunctions.udf.CIQ(A1971,"IQ_CURRENT_RATIO", IQ_LTM - 1) &gt; 0,1,0)</f>
        <v>1</v>
      </c>
      <c r="J1971">
        <f>IF(_xll.ciqfunctions.udf.CIQ(A1971, "IQ_BASIC_WEIGHT") - _xll.ciqfunctions.udf.CIQ(A1971, "IQ_BASIC_WEIGHT", IQ_LTM - 1) &gt; 0, 0, 1)</f>
        <v>0</v>
      </c>
      <c r="K1971">
        <f>IF(_xll.ciqfunctions.udf.CIQ(A1971,"IQ_GROSS_MARGIN") - _xll.ciqfunctions.udf.CIQ(A1971,"IQ_GROSS_MARGIN",IQ_LTM-1) &gt; 1,1,0)</f>
        <v>1</v>
      </c>
      <c r="L1971">
        <f>IF(_xll.ciqfunctions.udf.CIQ(A1971, "IQ_ASSET_TURNS") - _xll.ciqfunctions.udf.CIQ(A1971,"IQ_ASSET_TURNS", IQ_LTM-1) &gt; 1, 1,0)</f>
        <v>0</v>
      </c>
    </row>
    <row r="1972" spans="1:12" x14ac:dyDescent="0.25">
      <c r="A1972" t="s">
        <v>6353</v>
      </c>
      <c r="B1972" t="s">
        <v>6354</v>
      </c>
      <c r="C1972">
        <f>SUM(D1972:L1972)</f>
        <v>6</v>
      </c>
      <c r="D1972">
        <f>IF(_xll.ciqfunctions.udf.CIQ(A1972,"IQ_RETURN_ASSETS") &gt; 0,1,0)</f>
        <v>1</v>
      </c>
      <c r="E1972">
        <f>IF(_xll.ciqfunctions.udf.CIQ(A1972,"IQ_UNLEVERED_FCF") + _xll.ciqfunctions.udf.CIQ(A1972,"IQ_CAPEX")  &gt; 0, 1, 0)</f>
        <v>1</v>
      </c>
      <c r="F1972">
        <f>IF(_xll.ciqfunctions.udf.CIQ(A1972,"IQ_RETURN_ASSETS") - _xll.ciqfunctions.udf.CIQ(A1972,"IQ_RETURN_ASSETS", IQ_LTM - 1) &gt; 0,1,0)</f>
        <v>1</v>
      </c>
      <c r="G1972">
        <f>IF((_xll.ciqfunctions.udf.CIQ(A1972,"IQ_UNLEVERED_FCF") + _xll.ciqfunctions.udf.CIQ(A1972,"IQ_CAPEX"))/_xll.ciqfunctions.udf.CIQ(A1972,"IQ_TOTAL_ASSETS") &gt; 0,1,0)</f>
        <v>1</v>
      </c>
      <c r="H1972">
        <f>IF(_xll.ciqfunctions.udf.CIQ(A1972,"IQ_LT_DEBT")/_xll.ciqfunctions.udf.CIQ(A1972,"IQ_TOTAL_ASSETS") - _xll.ciqfunctions.udf.CIQ(A1972,"IQ_LT_DEBT", IQ_LTM - 1)/_xll.ciqfunctions.udf.CIQ(A1972,"IQ_TOTAL_ASSETS", IQ_LTM - 1) &gt; 0,1,0)</f>
        <v>1</v>
      </c>
      <c r="I1972">
        <f>IF(_xll.ciqfunctions.udf.CIQ(A1972,"IQ_CURRENT_RATIO") - _xll.ciqfunctions.udf.CIQ(A1972,"IQ_CURRENT_RATIO", IQ_LTM - 1) &gt; 0,1,0)</f>
        <v>1</v>
      </c>
      <c r="J1972">
        <f>IF(_xll.ciqfunctions.udf.CIQ(A1972, "IQ_BASIC_WEIGHT") - _xll.ciqfunctions.udf.CIQ(A1972, "IQ_BASIC_WEIGHT", IQ_LTM - 1) &gt; 0, 0, 1)</f>
        <v>0</v>
      </c>
      <c r="K1972">
        <f>IF(_xll.ciqfunctions.udf.CIQ(A1972,"IQ_GROSS_MARGIN") - _xll.ciqfunctions.udf.CIQ(A1972,"IQ_GROSS_MARGIN",IQ_LTM-1) &gt; 1,1,0)</f>
        <v>0</v>
      </c>
      <c r="L1972">
        <f>IF(_xll.ciqfunctions.udf.CIQ(A1972, "IQ_ASSET_TURNS") - _xll.ciqfunctions.udf.CIQ(A1972,"IQ_ASSET_TURNS", IQ_LTM-1) &gt; 1, 1,0)</f>
        <v>0</v>
      </c>
    </row>
    <row r="1973" spans="1:12" x14ac:dyDescent="0.25">
      <c r="A1973" t="s">
        <v>6558</v>
      </c>
      <c r="B1973" t="s">
        <v>6559</v>
      </c>
      <c r="C1973">
        <f>SUM(D1973:L1973)</f>
        <v>6</v>
      </c>
      <c r="D1973">
        <f>IF(_xll.ciqfunctions.udf.CIQ(A1973,"IQ_RETURN_ASSETS") &gt; 0,1,0)</f>
        <v>1</v>
      </c>
      <c r="E1973">
        <f>IF(_xll.ciqfunctions.udf.CIQ(A1973,"IQ_UNLEVERED_FCF") + _xll.ciqfunctions.udf.CIQ(A1973,"IQ_CAPEX")  &gt; 0, 1, 0)</f>
        <v>1</v>
      </c>
      <c r="F1973">
        <f>IF(_xll.ciqfunctions.udf.CIQ(A1973,"IQ_RETURN_ASSETS") - _xll.ciqfunctions.udf.CIQ(A1973,"IQ_RETURN_ASSETS", IQ_LTM - 1) &gt; 0,1,0)</f>
        <v>1</v>
      </c>
      <c r="G1973">
        <f>IF((_xll.ciqfunctions.udf.CIQ(A1973,"IQ_UNLEVERED_FCF") + _xll.ciqfunctions.udf.CIQ(A1973,"IQ_CAPEX"))/_xll.ciqfunctions.udf.CIQ(A1973,"IQ_TOTAL_ASSETS") &gt; 0,1,0)</f>
        <v>1</v>
      </c>
      <c r="H1973">
        <f>IF(_xll.ciqfunctions.udf.CIQ(A1973,"IQ_LT_DEBT")/_xll.ciqfunctions.udf.CIQ(A1973,"IQ_TOTAL_ASSETS") - _xll.ciqfunctions.udf.CIQ(A1973,"IQ_LT_DEBT", IQ_LTM - 1)/_xll.ciqfunctions.udf.CIQ(A1973,"IQ_TOTAL_ASSETS", IQ_LTM - 1) &gt; 0,1,0)</f>
        <v>0</v>
      </c>
      <c r="I1973">
        <f>IF(_xll.ciqfunctions.udf.CIQ(A1973,"IQ_CURRENT_RATIO") - _xll.ciqfunctions.udf.CIQ(A1973,"IQ_CURRENT_RATIO", IQ_LTM - 1) &gt; 0,1,0)</f>
        <v>1</v>
      </c>
      <c r="J1973">
        <f>IF(_xll.ciqfunctions.udf.CIQ(A1973, "IQ_BASIC_WEIGHT") - _xll.ciqfunctions.udf.CIQ(A1973, "IQ_BASIC_WEIGHT", IQ_LTM - 1) &gt; 0, 0, 1)</f>
        <v>0</v>
      </c>
      <c r="K1973">
        <f>IF(_xll.ciqfunctions.udf.CIQ(A1973,"IQ_GROSS_MARGIN") - _xll.ciqfunctions.udf.CIQ(A1973,"IQ_GROSS_MARGIN",IQ_LTM-1) &gt; 1,1,0)</f>
        <v>1</v>
      </c>
      <c r="L1973">
        <f>IF(_xll.ciqfunctions.udf.CIQ(A1973, "IQ_ASSET_TURNS") - _xll.ciqfunctions.udf.CIQ(A1973,"IQ_ASSET_TURNS", IQ_LTM-1) &gt; 1, 1,0)</f>
        <v>0</v>
      </c>
    </row>
    <row r="1974" spans="1:12" x14ac:dyDescent="0.25">
      <c r="A1974" t="s">
        <v>6721</v>
      </c>
      <c r="B1974" t="s">
        <v>6722</v>
      </c>
      <c r="C1974">
        <f>SUM(D1974:L1974)</f>
        <v>6</v>
      </c>
      <c r="D1974">
        <f>IF(_xll.ciqfunctions.udf.CIQ(A1974,"IQ_RETURN_ASSETS") &gt; 0,1,0)</f>
        <v>1</v>
      </c>
      <c r="E1974">
        <f>IF(_xll.ciqfunctions.udf.CIQ(A1974,"IQ_UNLEVERED_FCF") + _xll.ciqfunctions.udf.CIQ(A1974,"IQ_CAPEX")  &gt; 0, 1, 0)</f>
        <v>1</v>
      </c>
      <c r="F1974">
        <f>IF(_xll.ciqfunctions.udf.CIQ(A1974,"IQ_RETURN_ASSETS") - _xll.ciqfunctions.udf.CIQ(A1974,"IQ_RETURN_ASSETS", IQ_LTM - 1) &gt; 0,1,0)</f>
        <v>1</v>
      </c>
      <c r="G1974">
        <f>IF((_xll.ciqfunctions.udf.CIQ(A1974,"IQ_UNLEVERED_FCF") + _xll.ciqfunctions.udf.CIQ(A1974,"IQ_CAPEX"))/_xll.ciqfunctions.udf.CIQ(A1974,"IQ_TOTAL_ASSETS") &gt; 0,1,0)</f>
        <v>1</v>
      </c>
      <c r="H1974">
        <f>IF(_xll.ciqfunctions.udf.CIQ(A1974,"IQ_LT_DEBT")/_xll.ciqfunctions.udf.CIQ(A1974,"IQ_TOTAL_ASSETS") - _xll.ciqfunctions.udf.CIQ(A1974,"IQ_LT_DEBT", IQ_LTM - 1)/_xll.ciqfunctions.udf.CIQ(A1974,"IQ_TOTAL_ASSETS", IQ_LTM - 1) &gt; 0,1,0)</f>
        <v>1</v>
      </c>
      <c r="I1974">
        <f>IF(_xll.ciqfunctions.udf.CIQ(A1974,"IQ_CURRENT_RATIO") - _xll.ciqfunctions.udf.CIQ(A1974,"IQ_CURRENT_RATIO", IQ_LTM - 1) &gt; 0,1,0)</f>
        <v>1</v>
      </c>
      <c r="J1974">
        <f>IF(_xll.ciqfunctions.udf.CIQ(A1974, "IQ_BASIC_WEIGHT") - _xll.ciqfunctions.udf.CIQ(A1974, "IQ_BASIC_WEIGHT", IQ_LTM - 1) &gt; 0, 0, 1)</f>
        <v>0</v>
      </c>
      <c r="K1974">
        <f>IF(_xll.ciqfunctions.udf.CIQ(A1974,"IQ_GROSS_MARGIN") - _xll.ciqfunctions.udf.CIQ(A1974,"IQ_GROSS_MARGIN",IQ_LTM-1) &gt; 1,1,0)</f>
        <v>0</v>
      </c>
      <c r="L1974">
        <f>IF(_xll.ciqfunctions.udf.CIQ(A1974, "IQ_ASSET_TURNS") - _xll.ciqfunctions.udf.CIQ(A1974,"IQ_ASSET_TURNS", IQ_LTM-1) &gt; 1, 1,0)</f>
        <v>0</v>
      </c>
    </row>
    <row r="1975" spans="1:12" x14ac:dyDescent="0.25">
      <c r="A1975" t="s">
        <v>6725</v>
      </c>
      <c r="B1975" t="s">
        <v>6726</v>
      </c>
      <c r="C1975">
        <f>SUM(D1975:L1975)</f>
        <v>6</v>
      </c>
      <c r="D1975">
        <f>IF(_xll.ciqfunctions.udf.CIQ(A1975,"IQ_RETURN_ASSETS") &gt; 0,1,0)</f>
        <v>1</v>
      </c>
      <c r="E1975">
        <f>IF(_xll.ciqfunctions.udf.CIQ(A1975,"IQ_UNLEVERED_FCF") + _xll.ciqfunctions.udf.CIQ(A1975,"IQ_CAPEX")  &gt; 0, 1, 0)</f>
        <v>1</v>
      </c>
      <c r="F1975">
        <f>IF(_xll.ciqfunctions.udf.CIQ(A1975,"IQ_RETURN_ASSETS") - _xll.ciqfunctions.udf.CIQ(A1975,"IQ_RETURN_ASSETS", IQ_LTM - 1) &gt; 0,1,0)</f>
        <v>1</v>
      </c>
      <c r="G1975">
        <f>IF((_xll.ciqfunctions.udf.CIQ(A1975,"IQ_UNLEVERED_FCF") + _xll.ciqfunctions.udf.CIQ(A1975,"IQ_CAPEX"))/_xll.ciqfunctions.udf.CIQ(A1975,"IQ_TOTAL_ASSETS") &gt; 0,1,0)</f>
        <v>1</v>
      </c>
      <c r="H1975">
        <f>IF(_xll.ciqfunctions.udf.CIQ(A1975,"IQ_LT_DEBT")/_xll.ciqfunctions.udf.CIQ(A1975,"IQ_TOTAL_ASSETS") - _xll.ciqfunctions.udf.CIQ(A1975,"IQ_LT_DEBT", IQ_LTM - 1)/_xll.ciqfunctions.udf.CIQ(A1975,"IQ_TOTAL_ASSETS", IQ_LTM - 1) &gt; 0,1,0)</f>
        <v>0</v>
      </c>
      <c r="I1975">
        <f>IF(_xll.ciqfunctions.udf.CIQ(A1975,"IQ_CURRENT_RATIO") - _xll.ciqfunctions.udf.CIQ(A1975,"IQ_CURRENT_RATIO", IQ_LTM - 1) &gt; 0,1,0)</f>
        <v>1</v>
      </c>
      <c r="J1975">
        <f>IF(_xll.ciqfunctions.udf.CIQ(A1975, "IQ_BASIC_WEIGHT") - _xll.ciqfunctions.udf.CIQ(A1975, "IQ_BASIC_WEIGHT", IQ_LTM - 1) &gt; 0, 0, 1)</f>
        <v>0</v>
      </c>
      <c r="K1975">
        <f>IF(_xll.ciqfunctions.udf.CIQ(A1975,"IQ_GROSS_MARGIN") - _xll.ciqfunctions.udf.CIQ(A1975,"IQ_GROSS_MARGIN",IQ_LTM-1) &gt; 1,1,0)</f>
        <v>1</v>
      </c>
      <c r="L1975">
        <f>IF(_xll.ciqfunctions.udf.CIQ(A1975, "IQ_ASSET_TURNS") - _xll.ciqfunctions.udf.CIQ(A1975,"IQ_ASSET_TURNS", IQ_LTM-1) &gt; 1, 1,0)</f>
        <v>0</v>
      </c>
    </row>
    <row r="1976" spans="1:12" x14ac:dyDescent="0.25">
      <c r="A1976" t="s">
        <v>6727</v>
      </c>
      <c r="B1976" t="s">
        <v>6728</v>
      </c>
      <c r="C1976">
        <f>SUM(D1976:L1976)</f>
        <v>6</v>
      </c>
      <c r="D1976">
        <f>IF(_xll.ciqfunctions.udf.CIQ(A1976,"IQ_RETURN_ASSETS") &gt; 0,1,0)</f>
        <v>1</v>
      </c>
      <c r="E1976">
        <f>IF(_xll.ciqfunctions.udf.CIQ(A1976,"IQ_UNLEVERED_FCF") + _xll.ciqfunctions.udf.CIQ(A1976,"IQ_CAPEX")  &gt; 0, 1, 0)</f>
        <v>1</v>
      </c>
      <c r="F1976">
        <f>IF(_xll.ciqfunctions.udf.CIQ(A1976,"IQ_RETURN_ASSETS") - _xll.ciqfunctions.udf.CIQ(A1976,"IQ_RETURN_ASSETS", IQ_LTM - 1) &gt; 0,1,0)</f>
        <v>1</v>
      </c>
      <c r="G1976">
        <f>IF((_xll.ciqfunctions.udf.CIQ(A1976,"IQ_UNLEVERED_FCF") + _xll.ciqfunctions.udf.CIQ(A1976,"IQ_CAPEX"))/_xll.ciqfunctions.udf.CIQ(A1976,"IQ_TOTAL_ASSETS") &gt; 0,1,0)</f>
        <v>1</v>
      </c>
      <c r="H1976">
        <f>IF(_xll.ciqfunctions.udf.CIQ(A1976,"IQ_LT_DEBT")/_xll.ciqfunctions.udf.CIQ(A1976,"IQ_TOTAL_ASSETS") - _xll.ciqfunctions.udf.CIQ(A1976,"IQ_LT_DEBT", IQ_LTM - 1)/_xll.ciqfunctions.udf.CIQ(A1976,"IQ_TOTAL_ASSETS", IQ_LTM - 1) &gt; 0,1,0)</f>
        <v>0</v>
      </c>
      <c r="I1976">
        <f>IF(_xll.ciqfunctions.udf.CIQ(A1976,"IQ_CURRENT_RATIO") - _xll.ciqfunctions.udf.CIQ(A1976,"IQ_CURRENT_RATIO", IQ_LTM - 1) &gt; 0,1,0)</f>
        <v>1</v>
      </c>
      <c r="J1976">
        <f>IF(_xll.ciqfunctions.udf.CIQ(A1976, "IQ_BASIC_WEIGHT") - _xll.ciqfunctions.udf.CIQ(A1976, "IQ_BASIC_WEIGHT", IQ_LTM - 1) &gt; 0, 0, 1)</f>
        <v>0</v>
      </c>
      <c r="K1976">
        <f>IF(_xll.ciqfunctions.udf.CIQ(A1976,"IQ_GROSS_MARGIN") - _xll.ciqfunctions.udf.CIQ(A1976,"IQ_GROSS_MARGIN",IQ_LTM-1) &gt; 1,1,0)</f>
        <v>1</v>
      </c>
      <c r="L1976">
        <f>IF(_xll.ciqfunctions.udf.CIQ(A1976, "IQ_ASSET_TURNS") - _xll.ciqfunctions.udf.CIQ(A1976,"IQ_ASSET_TURNS", IQ_LTM-1) &gt; 1, 1,0)</f>
        <v>0</v>
      </c>
    </row>
    <row r="1977" spans="1:12" x14ac:dyDescent="0.25">
      <c r="A1977" t="s">
        <v>6736</v>
      </c>
      <c r="B1977" t="s">
        <v>6737</v>
      </c>
      <c r="C1977">
        <f>SUM(D1977:L1977)</f>
        <v>6</v>
      </c>
      <c r="D1977">
        <f>IF(_xll.ciqfunctions.udf.CIQ(A1977,"IQ_RETURN_ASSETS") &gt; 0,1,0)</f>
        <v>1</v>
      </c>
      <c r="E1977">
        <f>IF(_xll.ciqfunctions.udf.CIQ(A1977,"IQ_UNLEVERED_FCF") + _xll.ciqfunctions.udf.CIQ(A1977,"IQ_CAPEX")  &gt; 0, 1, 0)</f>
        <v>1</v>
      </c>
      <c r="F1977">
        <f>IF(_xll.ciqfunctions.udf.CIQ(A1977,"IQ_RETURN_ASSETS") - _xll.ciqfunctions.udf.CIQ(A1977,"IQ_RETURN_ASSETS", IQ_LTM - 1) &gt; 0,1,0)</f>
        <v>1</v>
      </c>
      <c r="G1977">
        <f>IF((_xll.ciqfunctions.udf.CIQ(A1977,"IQ_UNLEVERED_FCF") + _xll.ciqfunctions.udf.CIQ(A1977,"IQ_CAPEX"))/_xll.ciqfunctions.udf.CIQ(A1977,"IQ_TOTAL_ASSETS") &gt; 0,1,0)</f>
        <v>1</v>
      </c>
      <c r="H1977">
        <f>IF(_xll.ciqfunctions.udf.CIQ(A1977,"IQ_LT_DEBT")/_xll.ciqfunctions.udf.CIQ(A1977,"IQ_TOTAL_ASSETS") - _xll.ciqfunctions.udf.CIQ(A1977,"IQ_LT_DEBT", IQ_LTM - 1)/_xll.ciqfunctions.udf.CIQ(A1977,"IQ_TOTAL_ASSETS", IQ_LTM - 1) &gt; 0,1,0)</f>
        <v>1</v>
      </c>
      <c r="I1977">
        <f>IF(_xll.ciqfunctions.udf.CIQ(A1977,"IQ_CURRENT_RATIO") - _xll.ciqfunctions.udf.CIQ(A1977,"IQ_CURRENT_RATIO", IQ_LTM - 1) &gt; 0,1,0)</f>
        <v>1</v>
      </c>
      <c r="J1977">
        <f>IF(_xll.ciqfunctions.udf.CIQ(A1977, "IQ_BASIC_WEIGHT") - _xll.ciqfunctions.udf.CIQ(A1977, "IQ_BASIC_WEIGHT", IQ_LTM - 1) &gt; 0, 0, 1)</f>
        <v>0</v>
      </c>
      <c r="K1977">
        <f>IF(_xll.ciqfunctions.udf.CIQ(A1977,"IQ_GROSS_MARGIN") - _xll.ciqfunctions.udf.CIQ(A1977,"IQ_GROSS_MARGIN",IQ_LTM-1) &gt; 1,1,0)</f>
        <v>0</v>
      </c>
      <c r="L1977">
        <f>IF(_xll.ciqfunctions.udf.CIQ(A1977, "IQ_ASSET_TURNS") - _xll.ciqfunctions.udf.CIQ(A1977,"IQ_ASSET_TURNS", IQ_LTM-1) &gt; 1, 1,0)</f>
        <v>0</v>
      </c>
    </row>
    <row r="1978" spans="1:12" x14ac:dyDescent="0.25">
      <c r="A1978" t="s">
        <v>6740</v>
      </c>
      <c r="B1978" t="s">
        <v>6741</v>
      </c>
      <c r="C1978">
        <f>SUM(D1978:L1978)</f>
        <v>6</v>
      </c>
      <c r="D1978">
        <f>IF(_xll.ciqfunctions.udf.CIQ(A1978,"IQ_RETURN_ASSETS") &gt; 0,1,0)</f>
        <v>1</v>
      </c>
      <c r="E1978">
        <f>IF(_xll.ciqfunctions.udf.CIQ(A1978,"IQ_UNLEVERED_FCF") + _xll.ciqfunctions.udf.CIQ(A1978,"IQ_CAPEX")  &gt; 0, 1, 0)</f>
        <v>1</v>
      </c>
      <c r="F1978">
        <f>IF(_xll.ciqfunctions.udf.CIQ(A1978,"IQ_RETURN_ASSETS") - _xll.ciqfunctions.udf.CIQ(A1978,"IQ_RETURN_ASSETS", IQ_LTM - 1) &gt; 0,1,0)</f>
        <v>1</v>
      </c>
      <c r="G1978">
        <f>IF((_xll.ciqfunctions.udf.CIQ(A1978,"IQ_UNLEVERED_FCF") + _xll.ciqfunctions.udf.CIQ(A1978,"IQ_CAPEX"))/_xll.ciqfunctions.udf.CIQ(A1978,"IQ_TOTAL_ASSETS") &gt; 0,1,0)</f>
        <v>1</v>
      </c>
      <c r="H1978">
        <f>IF(_xll.ciqfunctions.udf.CIQ(A1978,"IQ_LT_DEBT")/_xll.ciqfunctions.udf.CIQ(A1978,"IQ_TOTAL_ASSETS") - _xll.ciqfunctions.udf.CIQ(A1978,"IQ_LT_DEBT", IQ_LTM - 1)/_xll.ciqfunctions.udf.CIQ(A1978,"IQ_TOTAL_ASSETS", IQ_LTM - 1) &gt; 0,1,0)</f>
        <v>0</v>
      </c>
      <c r="I1978">
        <f>IF(_xll.ciqfunctions.udf.CIQ(A1978,"IQ_CURRENT_RATIO") - _xll.ciqfunctions.udf.CIQ(A1978,"IQ_CURRENT_RATIO", IQ_LTM - 1) &gt; 0,1,0)</f>
        <v>1</v>
      </c>
      <c r="J1978">
        <f>IF(_xll.ciqfunctions.udf.CIQ(A1978, "IQ_BASIC_WEIGHT") - _xll.ciqfunctions.udf.CIQ(A1978, "IQ_BASIC_WEIGHT", IQ_LTM - 1) &gt; 0, 0, 1)</f>
        <v>0</v>
      </c>
      <c r="K1978">
        <f>IF(_xll.ciqfunctions.udf.CIQ(A1978,"IQ_GROSS_MARGIN") - _xll.ciqfunctions.udf.CIQ(A1978,"IQ_GROSS_MARGIN",IQ_LTM-1) &gt; 1,1,0)</f>
        <v>1</v>
      </c>
      <c r="L1978">
        <f>IF(_xll.ciqfunctions.udf.CIQ(A1978, "IQ_ASSET_TURNS") - _xll.ciqfunctions.udf.CIQ(A1978,"IQ_ASSET_TURNS", IQ_LTM-1) &gt; 1, 1,0)</f>
        <v>0</v>
      </c>
    </row>
    <row r="1979" spans="1:12" x14ac:dyDescent="0.25">
      <c r="A1979" t="s">
        <v>6821</v>
      </c>
      <c r="B1979" t="s">
        <v>6822</v>
      </c>
      <c r="C1979">
        <f>SUM(D1979:L1979)</f>
        <v>6</v>
      </c>
      <c r="D1979">
        <f>IF(_xll.ciqfunctions.udf.CIQ(A1979,"IQ_RETURN_ASSETS") &gt; 0,1,0)</f>
        <v>1</v>
      </c>
      <c r="E1979">
        <f>IF(_xll.ciqfunctions.udf.CIQ(A1979,"IQ_UNLEVERED_FCF") + _xll.ciqfunctions.udf.CIQ(A1979,"IQ_CAPEX")  &gt; 0, 1, 0)</f>
        <v>1</v>
      </c>
      <c r="F1979">
        <f>IF(_xll.ciqfunctions.udf.CIQ(A1979,"IQ_RETURN_ASSETS") - _xll.ciqfunctions.udf.CIQ(A1979,"IQ_RETURN_ASSETS", IQ_LTM - 1) &gt; 0,1,0)</f>
        <v>1</v>
      </c>
      <c r="G1979">
        <f>IF((_xll.ciqfunctions.udf.CIQ(A1979,"IQ_UNLEVERED_FCF") + _xll.ciqfunctions.udf.CIQ(A1979,"IQ_CAPEX"))/_xll.ciqfunctions.udf.CIQ(A1979,"IQ_TOTAL_ASSETS") &gt; 0,1,0)</f>
        <v>1</v>
      </c>
      <c r="H1979">
        <f>IF(_xll.ciqfunctions.udf.CIQ(A1979,"IQ_LT_DEBT")/_xll.ciqfunctions.udf.CIQ(A1979,"IQ_TOTAL_ASSETS") - _xll.ciqfunctions.udf.CIQ(A1979,"IQ_LT_DEBT", IQ_LTM - 1)/_xll.ciqfunctions.udf.CIQ(A1979,"IQ_TOTAL_ASSETS", IQ_LTM - 1) &gt; 0,1,0)</f>
        <v>1</v>
      </c>
      <c r="I1979">
        <f>IF(_xll.ciqfunctions.udf.CIQ(A1979,"IQ_CURRENT_RATIO") - _xll.ciqfunctions.udf.CIQ(A1979,"IQ_CURRENT_RATIO", IQ_LTM - 1) &gt; 0,1,0)</f>
        <v>1</v>
      </c>
      <c r="J1979">
        <f>IF(_xll.ciqfunctions.udf.CIQ(A1979, "IQ_BASIC_WEIGHT") - _xll.ciqfunctions.udf.CIQ(A1979, "IQ_BASIC_WEIGHT", IQ_LTM - 1) &gt; 0, 0, 1)</f>
        <v>0</v>
      </c>
      <c r="K1979">
        <f>IF(_xll.ciqfunctions.udf.CIQ(A1979,"IQ_GROSS_MARGIN") - _xll.ciqfunctions.udf.CIQ(A1979,"IQ_GROSS_MARGIN",IQ_LTM-1) &gt; 1,1,0)</f>
        <v>0</v>
      </c>
      <c r="L1979">
        <f>IF(_xll.ciqfunctions.udf.CIQ(A1979, "IQ_ASSET_TURNS") - _xll.ciqfunctions.udf.CIQ(A1979,"IQ_ASSET_TURNS", IQ_LTM-1) &gt; 1, 1,0)</f>
        <v>0</v>
      </c>
    </row>
    <row r="1980" spans="1:12" x14ac:dyDescent="0.25">
      <c r="A1980" t="s">
        <v>7055</v>
      </c>
      <c r="B1980" t="s">
        <v>7056</v>
      </c>
      <c r="C1980">
        <f>SUM(D1980:L1980)</f>
        <v>6</v>
      </c>
      <c r="D1980">
        <f>IF(_xll.ciqfunctions.udf.CIQ(A1980,"IQ_RETURN_ASSETS") &gt; 0,1,0)</f>
        <v>1</v>
      </c>
      <c r="E1980">
        <f>IF(_xll.ciqfunctions.udf.CIQ(A1980,"IQ_UNLEVERED_FCF") + _xll.ciqfunctions.udf.CIQ(A1980,"IQ_CAPEX")  &gt; 0, 1, 0)</f>
        <v>1</v>
      </c>
      <c r="F1980">
        <f>IF(_xll.ciqfunctions.udf.CIQ(A1980,"IQ_RETURN_ASSETS") - _xll.ciqfunctions.udf.CIQ(A1980,"IQ_RETURN_ASSETS", IQ_LTM - 1) &gt; 0,1,0)</f>
        <v>1</v>
      </c>
      <c r="G1980">
        <f>IF((_xll.ciqfunctions.udf.CIQ(A1980,"IQ_UNLEVERED_FCF") + _xll.ciqfunctions.udf.CIQ(A1980,"IQ_CAPEX"))/_xll.ciqfunctions.udf.CIQ(A1980,"IQ_TOTAL_ASSETS") &gt; 0,1,0)</f>
        <v>1</v>
      </c>
      <c r="H1980">
        <f>IF(_xll.ciqfunctions.udf.CIQ(A1980,"IQ_LT_DEBT")/_xll.ciqfunctions.udf.CIQ(A1980,"IQ_TOTAL_ASSETS") - _xll.ciqfunctions.udf.CIQ(A1980,"IQ_LT_DEBT", IQ_LTM - 1)/_xll.ciqfunctions.udf.CIQ(A1980,"IQ_TOTAL_ASSETS", IQ_LTM - 1) &gt; 0,1,0)</f>
        <v>1</v>
      </c>
      <c r="I1980">
        <f>IF(_xll.ciqfunctions.udf.CIQ(A1980,"IQ_CURRENT_RATIO") - _xll.ciqfunctions.udf.CIQ(A1980,"IQ_CURRENT_RATIO", IQ_LTM - 1) &gt; 0,1,0)</f>
        <v>1</v>
      </c>
      <c r="J1980">
        <f>IF(_xll.ciqfunctions.udf.CIQ(A1980, "IQ_BASIC_WEIGHT") - _xll.ciqfunctions.udf.CIQ(A1980, "IQ_BASIC_WEIGHT", IQ_LTM - 1) &gt; 0, 0, 1)</f>
        <v>0</v>
      </c>
      <c r="K1980">
        <f>IF(_xll.ciqfunctions.udf.CIQ(A1980,"IQ_GROSS_MARGIN") - _xll.ciqfunctions.udf.CIQ(A1980,"IQ_GROSS_MARGIN",IQ_LTM-1) &gt; 1,1,0)</f>
        <v>0</v>
      </c>
      <c r="L1980">
        <f>IF(_xll.ciqfunctions.udf.CIQ(A1980, "IQ_ASSET_TURNS") - _xll.ciqfunctions.udf.CIQ(A1980,"IQ_ASSET_TURNS", IQ_LTM-1) &gt; 1, 1,0)</f>
        <v>0</v>
      </c>
    </row>
    <row r="1981" spans="1:12" x14ac:dyDescent="0.25">
      <c r="A1981" t="s">
        <v>7075</v>
      </c>
      <c r="B1981" t="s">
        <v>7076</v>
      </c>
      <c r="C1981">
        <f>SUM(D1981:L1981)</f>
        <v>6</v>
      </c>
      <c r="D1981">
        <f>IF(_xll.ciqfunctions.udf.CIQ(A1981,"IQ_RETURN_ASSETS") &gt; 0,1,0)</f>
        <v>1</v>
      </c>
      <c r="E1981">
        <f>IF(_xll.ciqfunctions.udf.CIQ(A1981,"IQ_UNLEVERED_FCF") + _xll.ciqfunctions.udf.CIQ(A1981,"IQ_CAPEX")  &gt; 0, 1, 0)</f>
        <v>1</v>
      </c>
      <c r="F1981">
        <f>IF(_xll.ciqfunctions.udf.CIQ(A1981,"IQ_RETURN_ASSETS") - _xll.ciqfunctions.udf.CIQ(A1981,"IQ_RETURN_ASSETS", IQ_LTM - 1) &gt; 0,1,0)</f>
        <v>1</v>
      </c>
      <c r="G1981">
        <f>IF((_xll.ciqfunctions.udf.CIQ(A1981,"IQ_UNLEVERED_FCF") + _xll.ciqfunctions.udf.CIQ(A1981,"IQ_CAPEX"))/_xll.ciqfunctions.udf.CIQ(A1981,"IQ_TOTAL_ASSETS") &gt; 0,1,0)</f>
        <v>1</v>
      </c>
      <c r="H1981">
        <f>IF(_xll.ciqfunctions.udf.CIQ(A1981,"IQ_LT_DEBT")/_xll.ciqfunctions.udf.CIQ(A1981,"IQ_TOTAL_ASSETS") - _xll.ciqfunctions.udf.CIQ(A1981,"IQ_LT_DEBT", IQ_LTM - 1)/_xll.ciqfunctions.udf.CIQ(A1981,"IQ_TOTAL_ASSETS", IQ_LTM - 1) &gt; 0,1,0)</f>
        <v>1</v>
      </c>
      <c r="I1981">
        <f>IF(_xll.ciqfunctions.udf.CIQ(A1981,"IQ_CURRENT_RATIO") - _xll.ciqfunctions.udf.CIQ(A1981,"IQ_CURRENT_RATIO", IQ_LTM - 1) &gt; 0,1,0)</f>
        <v>0</v>
      </c>
      <c r="J1981">
        <f>IF(_xll.ciqfunctions.udf.CIQ(A1981, "IQ_BASIC_WEIGHT") - _xll.ciqfunctions.udf.CIQ(A1981, "IQ_BASIC_WEIGHT", IQ_LTM - 1) &gt; 0, 0, 1)</f>
        <v>0</v>
      </c>
      <c r="K1981">
        <f>IF(_xll.ciqfunctions.udf.CIQ(A1981,"IQ_GROSS_MARGIN") - _xll.ciqfunctions.udf.CIQ(A1981,"IQ_GROSS_MARGIN",IQ_LTM-1) &gt; 1,1,0)</f>
        <v>1</v>
      </c>
      <c r="L1981">
        <f>IF(_xll.ciqfunctions.udf.CIQ(A1981, "IQ_ASSET_TURNS") - _xll.ciqfunctions.udf.CIQ(A1981,"IQ_ASSET_TURNS", IQ_LTM-1) &gt; 1, 1,0)</f>
        <v>0</v>
      </c>
    </row>
    <row r="1982" spans="1:12" x14ac:dyDescent="0.25">
      <c r="A1982" t="s">
        <v>303</v>
      </c>
      <c r="B1982" t="s">
        <v>304</v>
      </c>
      <c r="C1982">
        <f>SUM(D1982:L1982)</f>
        <v>6</v>
      </c>
      <c r="D1982">
        <f>IF(_xll.ciqfunctions.udf.CIQ(A1982,"IQ_RETURN_ASSETS") &gt; 0,1,0)</f>
        <v>1</v>
      </c>
      <c r="E1982">
        <f>IF(_xll.ciqfunctions.udf.CIQ(A1982,"IQ_UNLEVERED_FCF") + _xll.ciqfunctions.udf.CIQ(A1982,"IQ_CAPEX")  &gt; 0, 1, 0)</f>
        <v>1</v>
      </c>
      <c r="F1982">
        <f>IF(_xll.ciqfunctions.udf.CIQ(A1982,"IQ_RETURN_ASSETS") - _xll.ciqfunctions.udf.CIQ(A1982,"IQ_RETURN_ASSETS", IQ_LTM - 1) &gt; 0,1,0)</f>
        <v>1</v>
      </c>
      <c r="G1982">
        <f>IF((_xll.ciqfunctions.udf.CIQ(A1982,"IQ_UNLEVERED_FCF") + _xll.ciqfunctions.udf.CIQ(A1982,"IQ_CAPEX"))/_xll.ciqfunctions.udf.CIQ(A1982,"IQ_TOTAL_ASSETS") &gt; 0,1,0)</f>
        <v>1</v>
      </c>
      <c r="H1982">
        <f>IF(_xll.ciqfunctions.udf.CIQ(A1982,"IQ_LT_DEBT")/_xll.ciqfunctions.udf.CIQ(A1982,"IQ_TOTAL_ASSETS") - _xll.ciqfunctions.udf.CIQ(A1982,"IQ_LT_DEBT", IQ_LTM - 1)/_xll.ciqfunctions.udf.CIQ(A1982,"IQ_TOTAL_ASSETS", IQ_LTM - 1) &gt; 0,1,0)</f>
        <v>1</v>
      </c>
      <c r="I1982">
        <f>IF(_xll.ciqfunctions.udf.CIQ(A1982,"IQ_CURRENT_RATIO") - _xll.ciqfunctions.udf.CIQ(A1982,"IQ_CURRENT_RATIO", IQ_LTM - 1) &gt; 0,1,0)</f>
        <v>1</v>
      </c>
      <c r="J1982">
        <f>IF(_xll.ciqfunctions.udf.CIQ(A1982, "IQ_BASIC_WEIGHT") - _xll.ciqfunctions.udf.CIQ(A1982, "IQ_BASIC_WEIGHT", IQ_LTM - 1) &gt; 0, 0, 1)</f>
        <v>0</v>
      </c>
      <c r="K1982">
        <f>IF(_xll.ciqfunctions.udf.CIQ(A1982,"IQ_GROSS_MARGIN") - _xll.ciqfunctions.udf.CIQ(A1982,"IQ_GROSS_MARGIN",IQ_LTM-1) &gt; 1,1,0)</f>
        <v>0</v>
      </c>
      <c r="L1982">
        <f>IF(_xll.ciqfunctions.udf.CIQ(A1982, "IQ_ASSET_TURNS") - _xll.ciqfunctions.udf.CIQ(A1982,"IQ_ASSET_TURNS", IQ_LTM-1) &gt; 1, 1,0)</f>
        <v>0</v>
      </c>
    </row>
    <row r="1983" spans="1:12" x14ac:dyDescent="0.25">
      <c r="A1983" t="s">
        <v>388</v>
      </c>
      <c r="B1983" t="s">
        <v>389</v>
      </c>
      <c r="C1983">
        <f>SUM(D1983:L1983)</f>
        <v>6</v>
      </c>
      <c r="D1983">
        <f>IF(_xll.ciqfunctions.udf.CIQ(A1983,"IQ_RETURN_ASSETS") &gt; 0,1,0)</f>
        <v>1</v>
      </c>
      <c r="E1983">
        <f>IF(_xll.ciqfunctions.udf.CIQ(A1983,"IQ_UNLEVERED_FCF") + _xll.ciqfunctions.udf.CIQ(A1983,"IQ_CAPEX")  &gt; 0, 1, 0)</f>
        <v>1</v>
      </c>
      <c r="F1983">
        <f>IF(_xll.ciqfunctions.udf.CIQ(A1983,"IQ_RETURN_ASSETS") - _xll.ciqfunctions.udf.CIQ(A1983,"IQ_RETURN_ASSETS", IQ_LTM - 1) &gt; 0,1,0)</f>
        <v>1</v>
      </c>
      <c r="G1983">
        <f>IF((_xll.ciqfunctions.udf.CIQ(A1983,"IQ_UNLEVERED_FCF") + _xll.ciqfunctions.udf.CIQ(A1983,"IQ_CAPEX"))/_xll.ciqfunctions.udf.CIQ(A1983,"IQ_TOTAL_ASSETS") &gt; 0,1,0)</f>
        <v>1</v>
      </c>
      <c r="H1983">
        <f>IF(_xll.ciqfunctions.udf.CIQ(A1983,"IQ_LT_DEBT")/_xll.ciqfunctions.udf.CIQ(A1983,"IQ_TOTAL_ASSETS") - _xll.ciqfunctions.udf.CIQ(A1983,"IQ_LT_DEBT", IQ_LTM - 1)/_xll.ciqfunctions.udf.CIQ(A1983,"IQ_TOTAL_ASSETS", IQ_LTM - 1) &gt; 0,1,0)</f>
        <v>1</v>
      </c>
      <c r="I1983">
        <f>IF(_xll.ciqfunctions.udf.CIQ(A1983,"IQ_CURRENT_RATIO") - _xll.ciqfunctions.udf.CIQ(A1983,"IQ_CURRENT_RATIO", IQ_LTM - 1) &gt; 0,1,0)</f>
        <v>1</v>
      </c>
      <c r="J1983">
        <f>IF(_xll.ciqfunctions.udf.CIQ(A1983, "IQ_BASIC_WEIGHT") - _xll.ciqfunctions.udf.CIQ(A1983, "IQ_BASIC_WEIGHT", IQ_LTM - 1) &gt; 0, 0, 1)</f>
        <v>0</v>
      </c>
      <c r="K1983">
        <f>IF(_xll.ciqfunctions.udf.CIQ(A1983,"IQ_GROSS_MARGIN") - _xll.ciqfunctions.udf.CIQ(A1983,"IQ_GROSS_MARGIN",IQ_LTM-1) &gt; 1,1,0)</f>
        <v>0</v>
      </c>
      <c r="L1983">
        <f>IF(_xll.ciqfunctions.udf.CIQ(A1983, "IQ_ASSET_TURNS") - _xll.ciqfunctions.udf.CIQ(A1983,"IQ_ASSET_TURNS", IQ_LTM-1) &gt; 1, 1,0)</f>
        <v>0</v>
      </c>
    </row>
    <row r="1984" spans="1:12" x14ac:dyDescent="0.25">
      <c r="A1984" t="s">
        <v>463</v>
      </c>
      <c r="B1984" t="s">
        <v>464</v>
      </c>
      <c r="C1984">
        <f>SUM(D1984:L1984)</f>
        <v>6</v>
      </c>
      <c r="D1984">
        <f>IF(_xll.ciqfunctions.udf.CIQ(A1984,"IQ_RETURN_ASSETS") &gt; 0,1,0)</f>
        <v>1</v>
      </c>
      <c r="E1984">
        <f>IF(_xll.ciqfunctions.udf.CIQ(A1984,"IQ_UNLEVERED_FCF") + _xll.ciqfunctions.udf.CIQ(A1984,"IQ_CAPEX")  &gt; 0, 1, 0)</f>
        <v>1</v>
      </c>
      <c r="F1984">
        <f>IF(_xll.ciqfunctions.udf.CIQ(A1984,"IQ_RETURN_ASSETS") - _xll.ciqfunctions.udf.CIQ(A1984,"IQ_RETURN_ASSETS", IQ_LTM - 1) &gt; 0,1,0)</f>
        <v>0</v>
      </c>
      <c r="G1984">
        <f>IF((_xll.ciqfunctions.udf.CIQ(A1984,"IQ_UNLEVERED_FCF") + _xll.ciqfunctions.udf.CIQ(A1984,"IQ_CAPEX"))/_xll.ciqfunctions.udf.CIQ(A1984,"IQ_TOTAL_ASSETS") &gt; 0,1,0)</f>
        <v>1</v>
      </c>
      <c r="H1984">
        <f>IF(_xll.ciqfunctions.udf.CIQ(A1984,"IQ_LT_DEBT")/_xll.ciqfunctions.udf.CIQ(A1984,"IQ_TOTAL_ASSETS") - _xll.ciqfunctions.udf.CIQ(A1984,"IQ_LT_DEBT", IQ_LTM - 1)/_xll.ciqfunctions.udf.CIQ(A1984,"IQ_TOTAL_ASSETS", IQ_LTM - 1) &gt; 0,1,0)</f>
        <v>1</v>
      </c>
      <c r="I1984">
        <f>IF(_xll.ciqfunctions.udf.CIQ(A1984,"IQ_CURRENT_RATIO") - _xll.ciqfunctions.udf.CIQ(A1984,"IQ_CURRENT_RATIO", IQ_LTM - 1) &gt; 0,1,0)</f>
        <v>1</v>
      </c>
      <c r="J1984">
        <f>IF(_xll.ciqfunctions.udf.CIQ(A1984, "IQ_BASIC_WEIGHT") - _xll.ciqfunctions.udf.CIQ(A1984, "IQ_BASIC_WEIGHT", IQ_LTM - 1) &gt; 0, 0, 1)</f>
        <v>0</v>
      </c>
      <c r="K1984">
        <f>IF(_xll.ciqfunctions.udf.CIQ(A1984,"IQ_GROSS_MARGIN") - _xll.ciqfunctions.udf.CIQ(A1984,"IQ_GROSS_MARGIN",IQ_LTM-1) &gt; 1,1,0)</f>
        <v>1</v>
      </c>
      <c r="L1984">
        <f>IF(_xll.ciqfunctions.udf.CIQ(A1984, "IQ_ASSET_TURNS") - _xll.ciqfunctions.udf.CIQ(A1984,"IQ_ASSET_TURNS", IQ_LTM-1) &gt; 1, 1,0)</f>
        <v>0</v>
      </c>
    </row>
    <row r="1985" spans="1:12" x14ac:dyDescent="0.25">
      <c r="A1985" t="s">
        <v>614</v>
      </c>
      <c r="B1985" t="s">
        <v>615</v>
      </c>
      <c r="C1985">
        <f>SUM(D1985:L1985)</f>
        <v>6</v>
      </c>
      <c r="D1985">
        <f>IF(_xll.ciqfunctions.udf.CIQ(A1985,"IQ_RETURN_ASSETS") &gt; 0,1,0)</f>
        <v>1</v>
      </c>
      <c r="E1985">
        <f>IF(_xll.ciqfunctions.udf.CIQ(A1985,"IQ_UNLEVERED_FCF") + _xll.ciqfunctions.udf.CIQ(A1985,"IQ_CAPEX")  &gt; 0, 1, 0)</f>
        <v>1</v>
      </c>
      <c r="F1985">
        <f>IF(_xll.ciqfunctions.udf.CIQ(A1985,"IQ_RETURN_ASSETS") - _xll.ciqfunctions.udf.CIQ(A1985,"IQ_RETURN_ASSETS", IQ_LTM - 1) &gt; 0,1,0)</f>
        <v>1</v>
      </c>
      <c r="G1985">
        <f>IF((_xll.ciqfunctions.udf.CIQ(A1985,"IQ_UNLEVERED_FCF") + _xll.ciqfunctions.udf.CIQ(A1985,"IQ_CAPEX"))/_xll.ciqfunctions.udf.CIQ(A1985,"IQ_TOTAL_ASSETS") &gt; 0,1,0)</f>
        <v>1</v>
      </c>
      <c r="H1985">
        <f>IF(_xll.ciqfunctions.udf.CIQ(A1985,"IQ_LT_DEBT")/_xll.ciqfunctions.udf.CIQ(A1985,"IQ_TOTAL_ASSETS") - _xll.ciqfunctions.udf.CIQ(A1985,"IQ_LT_DEBT", IQ_LTM - 1)/_xll.ciqfunctions.udf.CIQ(A1985,"IQ_TOTAL_ASSETS", IQ_LTM - 1) &gt; 0,1,0)</f>
        <v>1</v>
      </c>
      <c r="I1985">
        <f>IF(_xll.ciqfunctions.udf.CIQ(A1985,"IQ_CURRENT_RATIO") - _xll.ciqfunctions.udf.CIQ(A1985,"IQ_CURRENT_RATIO", IQ_LTM - 1) &gt; 0,1,0)</f>
        <v>1</v>
      </c>
      <c r="J1985">
        <f>IF(_xll.ciqfunctions.udf.CIQ(A1985, "IQ_BASIC_WEIGHT") - _xll.ciqfunctions.udf.CIQ(A1985, "IQ_BASIC_WEIGHT", IQ_LTM - 1) &gt; 0, 0, 1)</f>
        <v>0</v>
      </c>
      <c r="K1985">
        <f>IF(_xll.ciqfunctions.udf.CIQ(A1985,"IQ_GROSS_MARGIN") - _xll.ciqfunctions.udf.CIQ(A1985,"IQ_GROSS_MARGIN",IQ_LTM-1) &gt; 1,1,0)</f>
        <v>0</v>
      </c>
      <c r="L1985">
        <f>IF(_xll.ciqfunctions.udf.CIQ(A1985, "IQ_ASSET_TURNS") - _xll.ciqfunctions.udf.CIQ(A1985,"IQ_ASSET_TURNS", IQ_LTM-1) &gt; 1, 1,0)</f>
        <v>0</v>
      </c>
    </row>
    <row r="1986" spans="1:12" x14ac:dyDescent="0.25">
      <c r="A1986" t="s">
        <v>672</v>
      </c>
      <c r="B1986" t="s">
        <v>673</v>
      </c>
      <c r="C1986">
        <f>SUM(D1986:L1986)</f>
        <v>6</v>
      </c>
      <c r="D1986">
        <f>IF(_xll.ciqfunctions.udf.CIQ(A1986,"IQ_RETURN_ASSETS") &gt; 0,1,0)</f>
        <v>1</v>
      </c>
      <c r="E1986">
        <f>IF(_xll.ciqfunctions.udf.CIQ(A1986,"IQ_UNLEVERED_FCF") + _xll.ciqfunctions.udf.CIQ(A1986,"IQ_CAPEX")  &gt; 0, 1, 0)</f>
        <v>1</v>
      </c>
      <c r="F1986">
        <f>IF(_xll.ciqfunctions.udf.CIQ(A1986,"IQ_RETURN_ASSETS") - _xll.ciqfunctions.udf.CIQ(A1986,"IQ_RETURN_ASSETS", IQ_LTM - 1) &gt; 0,1,0)</f>
        <v>1</v>
      </c>
      <c r="G1986">
        <f>IF((_xll.ciqfunctions.udf.CIQ(A1986,"IQ_UNLEVERED_FCF") + _xll.ciqfunctions.udf.CIQ(A1986,"IQ_CAPEX"))/_xll.ciqfunctions.udf.CIQ(A1986,"IQ_TOTAL_ASSETS") &gt; 0,1,0)</f>
        <v>1</v>
      </c>
      <c r="H1986">
        <f>IF(_xll.ciqfunctions.udf.CIQ(A1986,"IQ_LT_DEBT")/_xll.ciqfunctions.udf.CIQ(A1986,"IQ_TOTAL_ASSETS") - _xll.ciqfunctions.udf.CIQ(A1986,"IQ_LT_DEBT", IQ_LTM - 1)/_xll.ciqfunctions.udf.CIQ(A1986,"IQ_TOTAL_ASSETS", IQ_LTM - 1) &gt; 0,1,0)</f>
        <v>0</v>
      </c>
      <c r="I1986">
        <f>IF(_xll.ciqfunctions.udf.CIQ(A1986,"IQ_CURRENT_RATIO") - _xll.ciqfunctions.udf.CIQ(A1986,"IQ_CURRENT_RATIO", IQ_LTM - 1) &gt; 0,1,0)</f>
        <v>1</v>
      </c>
      <c r="J1986">
        <f>IF(_xll.ciqfunctions.udf.CIQ(A1986, "IQ_BASIC_WEIGHT") - _xll.ciqfunctions.udf.CIQ(A1986, "IQ_BASIC_WEIGHT", IQ_LTM - 1) &gt; 0, 0, 1)</f>
        <v>0</v>
      </c>
      <c r="K1986">
        <f>IF(_xll.ciqfunctions.udf.CIQ(A1986,"IQ_GROSS_MARGIN") - _xll.ciqfunctions.udf.CIQ(A1986,"IQ_GROSS_MARGIN",IQ_LTM-1) &gt; 1,1,0)</f>
        <v>1</v>
      </c>
      <c r="L1986">
        <f>IF(_xll.ciqfunctions.udf.CIQ(A1986, "IQ_ASSET_TURNS") - _xll.ciqfunctions.udf.CIQ(A1986,"IQ_ASSET_TURNS", IQ_LTM-1) &gt; 1, 1,0)</f>
        <v>0</v>
      </c>
    </row>
    <row r="1987" spans="1:12" x14ac:dyDescent="0.25">
      <c r="A1987" t="s">
        <v>1055</v>
      </c>
      <c r="B1987" t="s">
        <v>1056</v>
      </c>
      <c r="C1987">
        <f>SUM(D1987:L1987)</f>
        <v>6</v>
      </c>
      <c r="D1987">
        <f>IF(_xll.ciqfunctions.udf.CIQ(A1987,"IQ_RETURN_ASSETS") &gt; 0,1,0)</f>
        <v>1</v>
      </c>
      <c r="E1987">
        <f>IF(_xll.ciqfunctions.udf.CIQ(A1987,"IQ_UNLEVERED_FCF") + _xll.ciqfunctions.udf.CIQ(A1987,"IQ_CAPEX")  &gt; 0, 1, 0)</f>
        <v>1</v>
      </c>
      <c r="F1987">
        <f>IF(_xll.ciqfunctions.udf.CIQ(A1987,"IQ_RETURN_ASSETS") - _xll.ciqfunctions.udf.CIQ(A1987,"IQ_RETURN_ASSETS", IQ_LTM - 1) &gt; 0,1,0)</f>
        <v>1</v>
      </c>
      <c r="G1987">
        <f>IF((_xll.ciqfunctions.udf.CIQ(A1987,"IQ_UNLEVERED_FCF") + _xll.ciqfunctions.udf.CIQ(A1987,"IQ_CAPEX"))/_xll.ciqfunctions.udf.CIQ(A1987,"IQ_TOTAL_ASSETS") &gt; 0,1,0)</f>
        <v>1</v>
      </c>
      <c r="H1987">
        <f>IF(_xll.ciqfunctions.udf.CIQ(A1987,"IQ_LT_DEBT")/_xll.ciqfunctions.udf.CIQ(A1987,"IQ_TOTAL_ASSETS") - _xll.ciqfunctions.udf.CIQ(A1987,"IQ_LT_DEBT", IQ_LTM - 1)/_xll.ciqfunctions.udf.CIQ(A1987,"IQ_TOTAL_ASSETS", IQ_LTM - 1) &gt; 0,1,0)</f>
        <v>1</v>
      </c>
      <c r="I1987">
        <f>IF(_xll.ciqfunctions.udf.CIQ(A1987,"IQ_CURRENT_RATIO") - _xll.ciqfunctions.udf.CIQ(A1987,"IQ_CURRENT_RATIO", IQ_LTM - 1) &gt; 0,1,0)</f>
        <v>1</v>
      </c>
      <c r="J1987">
        <f>IF(_xll.ciqfunctions.udf.CIQ(A1987, "IQ_BASIC_WEIGHT") - _xll.ciqfunctions.udf.CIQ(A1987, "IQ_BASIC_WEIGHT", IQ_LTM - 1) &gt; 0, 0, 1)</f>
        <v>0</v>
      </c>
      <c r="K1987">
        <f>IF(_xll.ciqfunctions.udf.CIQ(A1987,"IQ_GROSS_MARGIN") - _xll.ciqfunctions.udf.CIQ(A1987,"IQ_GROSS_MARGIN",IQ_LTM-1) &gt; 1,1,0)</f>
        <v>0</v>
      </c>
      <c r="L1987">
        <f>IF(_xll.ciqfunctions.udf.CIQ(A1987, "IQ_ASSET_TURNS") - _xll.ciqfunctions.udf.CIQ(A1987,"IQ_ASSET_TURNS", IQ_LTM-1) &gt; 1, 1,0)</f>
        <v>0</v>
      </c>
    </row>
    <row r="1988" spans="1:12" x14ac:dyDescent="0.25">
      <c r="A1988" t="s">
        <v>1112</v>
      </c>
      <c r="B1988" t="s">
        <v>1113</v>
      </c>
      <c r="C1988">
        <f>SUM(D1988:L1988)</f>
        <v>6</v>
      </c>
      <c r="D1988">
        <f>IF(_xll.ciqfunctions.udf.CIQ(A1988,"IQ_RETURN_ASSETS") &gt; 0,1,0)</f>
        <v>1</v>
      </c>
      <c r="E1988">
        <f>IF(_xll.ciqfunctions.udf.CIQ(A1988,"IQ_UNLEVERED_FCF") + _xll.ciqfunctions.udf.CIQ(A1988,"IQ_CAPEX")  &gt; 0, 1, 0)</f>
        <v>1</v>
      </c>
      <c r="F1988">
        <f>IF(_xll.ciqfunctions.udf.CIQ(A1988,"IQ_RETURN_ASSETS") - _xll.ciqfunctions.udf.CIQ(A1988,"IQ_RETURN_ASSETS", IQ_LTM - 1) &gt; 0,1,0)</f>
        <v>1</v>
      </c>
      <c r="G1988">
        <f>IF((_xll.ciqfunctions.udf.CIQ(A1988,"IQ_UNLEVERED_FCF") + _xll.ciqfunctions.udf.CIQ(A1988,"IQ_CAPEX"))/_xll.ciqfunctions.udf.CIQ(A1988,"IQ_TOTAL_ASSETS") &gt; 0,1,0)</f>
        <v>1</v>
      </c>
      <c r="H1988">
        <f>IF(_xll.ciqfunctions.udf.CIQ(A1988,"IQ_LT_DEBT")/_xll.ciqfunctions.udf.CIQ(A1988,"IQ_TOTAL_ASSETS") - _xll.ciqfunctions.udf.CIQ(A1988,"IQ_LT_DEBT", IQ_LTM - 1)/_xll.ciqfunctions.udf.CIQ(A1988,"IQ_TOTAL_ASSETS", IQ_LTM - 1) &gt; 0,1,0)</f>
        <v>0</v>
      </c>
      <c r="I1988">
        <f>IF(_xll.ciqfunctions.udf.CIQ(A1988,"IQ_CURRENT_RATIO") - _xll.ciqfunctions.udf.CIQ(A1988,"IQ_CURRENT_RATIO", IQ_LTM - 1) &gt; 0,1,0)</f>
        <v>1</v>
      </c>
      <c r="J1988">
        <f>IF(_xll.ciqfunctions.udf.CIQ(A1988, "IQ_BASIC_WEIGHT") - _xll.ciqfunctions.udf.CIQ(A1988, "IQ_BASIC_WEIGHT", IQ_LTM - 1) &gt; 0, 0, 1)</f>
        <v>0</v>
      </c>
      <c r="K1988">
        <f>IF(_xll.ciqfunctions.udf.CIQ(A1988,"IQ_GROSS_MARGIN") - _xll.ciqfunctions.udf.CIQ(A1988,"IQ_GROSS_MARGIN",IQ_LTM-1) &gt; 1,1,0)</f>
        <v>1</v>
      </c>
      <c r="L1988">
        <f>IF(_xll.ciqfunctions.udf.CIQ(A1988, "IQ_ASSET_TURNS") - _xll.ciqfunctions.udf.CIQ(A1988,"IQ_ASSET_TURNS", IQ_LTM-1) &gt; 1, 1,0)</f>
        <v>0</v>
      </c>
    </row>
    <row r="1989" spans="1:12" x14ac:dyDescent="0.25">
      <c r="A1989" t="s">
        <v>1145</v>
      </c>
      <c r="B1989" t="s">
        <v>1146</v>
      </c>
      <c r="C1989">
        <f>SUM(D1989:L1989)</f>
        <v>6</v>
      </c>
      <c r="D1989">
        <f>IF(_xll.ciqfunctions.udf.CIQ(A1989,"IQ_RETURN_ASSETS") &gt; 0,1,0)</f>
        <v>1</v>
      </c>
      <c r="E1989">
        <f>IF(_xll.ciqfunctions.udf.CIQ(A1989,"IQ_UNLEVERED_FCF") + _xll.ciqfunctions.udf.CIQ(A1989,"IQ_CAPEX")  &gt; 0, 1, 0)</f>
        <v>1</v>
      </c>
      <c r="F1989">
        <f>IF(_xll.ciqfunctions.udf.CIQ(A1989,"IQ_RETURN_ASSETS") - _xll.ciqfunctions.udf.CIQ(A1989,"IQ_RETURN_ASSETS", IQ_LTM - 1) &gt; 0,1,0)</f>
        <v>1</v>
      </c>
      <c r="G1989">
        <f>IF((_xll.ciqfunctions.udf.CIQ(A1989,"IQ_UNLEVERED_FCF") + _xll.ciqfunctions.udf.CIQ(A1989,"IQ_CAPEX"))/_xll.ciqfunctions.udf.CIQ(A1989,"IQ_TOTAL_ASSETS") &gt; 0,1,0)</f>
        <v>1</v>
      </c>
      <c r="H1989">
        <f>IF(_xll.ciqfunctions.udf.CIQ(A1989,"IQ_LT_DEBT")/_xll.ciqfunctions.udf.CIQ(A1989,"IQ_TOTAL_ASSETS") - _xll.ciqfunctions.udf.CIQ(A1989,"IQ_LT_DEBT", IQ_LTM - 1)/_xll.ciqfunctions.udf.CIQ(A1989,"IQ_TOTAL_ASSETS", IQ_LTM - 1) &gt; 0,1,0)</f>
        <v>1</v>
      </c>
      <c r="I1989">
        <f>IF(_xll.ciqfunctions.udf.CIQ(A1989,"IQ_CURRENT_RATIO") - _xll.ciqfunctions.udf.CIQ(A1989,"IQ_CURRENT_RATIO", IQ_LTM - 1) &gt; 0,1,0)</f>
        <v>1</v>
      </c>
      <c r="J1989">
        <f>IF(_xll.ciqfunctions.udf.CIQ(A1989, "IQ_BASIC_WEIGHT") - _xll.ciqfunctions.udf.CIQ(A1989, "IQ_BASIC_WEIGHT", IQ_LTM - 1) &gt; 0, 0, 1)</f>
        <v>0</v>
      </c>
      <c r="K1989">
        <f>IF(_xll.ciqfunctions.udf.CIQ(A1989,"IQ_GROSS_MARGIN") - _xll.ciqfunctions.udf.CIQ(A1989,"IQ_GROSS_MARGIN",IQ_LTM-1) &gt; 1,1,0)</f>
        <v>0</v>
      </c>
      <c r="L1989">
        <f>IF(_xll.ciqfunctions.udf.CIQ(A1989, "IQ_ASSET_TURNS") - _xll.ciqfunctions.udf.CIQ(A1989,"IQ_ASSET_TURNS", IQ_LTM-1) &gt; 1, 1,0)</f>
        <v>0</v>
      </c>
    </row>
    <row r="1990" spans="1:12" x14ac:dyDescent="0.25">
      <c r="A1990" t="s">
        <v>1178</v>
      </c>
      <c r="B1990" t="s">
        <v>1179</v>
      </c>
      <c r="C1990">
        <f>SUM(D1990:L1990)</f>
        <v>6</v>
      </c>
      <c r="D1990">
        <f>IF(_xll.ciqfunctions.udf.CIQ(A1990,"IQ_RETURN_ASSETS") &gt; 0,1,0)</f>
        <v>1</v>
      </c>
      <c r="E1990">
        <f>IF(_xll.ciqfunctions.udf.CIQ(A1990,"IQ_UNLEVERED_FCF") + _xll.ciqfunctions.udf.CIQ(A1990,"IQ_CAPEX")  &gt; 0, 1, 0)</f>
        <v>1</v>
      </c>
      <c r="F1990">
        <f>IF(_xll.ciqfunctions.udf.CIQ(A1990,"IQ_RETURN_ASSETS") - _xll.ciqfunctions.udf.CIQ(A1990,"IQ_RETURN_ASSETS", IQ_LTM - 1) &gt; 0,1,0)</f>
        <v>1</v>
      </c>
      <c r="G1990">
        <f>IF((_xll.ciqfunctions.udf.CIQ(A1990,"IQ_UNLEVERED_FCF") + _xll.ciqfunctions.udf.CIQ(A1990,"IQ_CAPEX"))/_xll.ciqfunctions.udf.CIQ(A1990,"IQ_TOTAL_ASSETS") &gt; 0,1,0)</f>
        <v>1</v>
      </c>
      <c r="H1990">
        <f>IF(_xll.ciqfunctions.udf.CIQ(A1990,"IQ_LT_DEBT")/_xll.ciqfunctions.udf.CIQ(A1990,"IQ_TOTAL_ASSETS") - _xll.ciqfunctions.udf.CIQ(A1990,"IQ_LT_DEBT", IQ_LTM - 1)/_xll.ciqfunctions.udf.CIQ(A1990,"IQ_TOTAL_ASSETS", IQ_LTM - 1) &gt; 0,1,0)</f>
        <v>1</v>
      </c>
      <c r="I1990">
        <f>IF(_xll.ciqfunctions.udf.CIQ(A1990,"IQ_CURRENT_RATIO") - _xll.ciqfunctions.udf.CIQ(A1990,"IQ_CURRENT_RATIO", IQ_LTM - 1) &gt; 0,1,0)</f>
        <v>1</v>
      </c>
      <c r="J1990">
        <f>IF(_xll.ciqfunctions.udf.CIQ(A1990, "IQ_BASIC_WEIGHT") - _xll.ciqfunctions.udf.CIQ(A1990, "IQ_BASIC_WEIGHT", IQ_LTM - 1) &gt; 0, 0, 1)</f>
        <v>0</v>
      </c>
      <c r="K1990">
        <f>IF(_xll.ciqfunctions.udf.CIQ(A1990,"IQ_GROSS_MARGIN") - _xll.ciqfunctions.udf.CIQ(A1990,"IQ_GROSS_MARGIN",IQ_LTM-1) &gt; 1,1,0)</f>
        <v>0</v>
      </c>
      <c r="L1990">
        <f>IF(_xll.ciqfunctions.udf.CIQ(A1990, "IQ_ASSET_TURNS") - _xll.ciqfunctions.udf.CIQ(A1990,"IQ_ASSET_TURNS", IQ_LTM-1) &gt; 1, 1,0)</f>
        <v>0</v>
      </c>
    </row>
    <row r="1991" spans="1:12" x14ac:dyDescent="0.25">
      <c r="A1991" t="s">
        <v>1180</v>
      </c>
      <c r="B1991" t="s">
        <v>1179</v>
      </c>
      <c r="C1991">
        <f>SUM(D1991:L1991)</f>
        <v>6</v>
      </c>
      <c r="D1991">
        <f>IF(_xll.ciqfunctions.udf.CIQ(A1991,"IQ_RETURN_ASSETS") &gt; 0,1,0)</f>
        <v>1</v>
      </c>
      <c r="E1991">
        <f>IF(_xll.ciqfunctions.udf.CIQ(A1991,"IQ_UNLEVERED_FCF") + _xll.ciqfunctions.udf.CIQ(A1991,"IQ_CAPEX")  &gt; 0, 1, 0)</f>
        <v>1</v>
      </c>
      <c r="F1991">
        <f>IF(_xll.ciqfunctions.udf.CIQ(A1991,"IQ_RETURN_ASSETS") - _xll.ciqfunctions.udf.CIQ(A1991,"IQ_RETURN_ASSETS", IQ_LTM - 1) &gt; 0,1,0)</f>
        <v>1</v>
      </c>
      <c r="G1991">
        <f>IF((_xll.ciqfunctions.udf.CIQ(A1991,"IQ_UNLEVERED_FCF") + _xll.ciqfunctions.udf.CIQ(A1991,"IQ_CAPEX"))/_xll.ciqfunctions.udf.CIQ(A1991,"IQ_TOTAL_ASSETS") &gt; 0,1,0)</f>
        <v>1</v>
      </c>
      <c r="H1991">
        <f>IF(_xll.ciqfunctions.udf.CIQ(A1991,"IQ_LT_DEBT")/_xll.ciqfunctions.udf.CIQ(A1991,"IQ_TOTAL_ASSETS") - _xll.ciqfunctions.udf.CIQ(A1991,"IQ_LT_DEBT", IQ_LTM - 1)/_xll.ciqfunctions.udf.CIQ(A1991,"IQ_TOTAL_ASSETS", IQ_LTM - 1) &gt; 0,1,0)</f>
        <v>1</v>
      </c>
      <c r="I1991">
        <f>IF(_xll.ciqfunctions.udf.CIQ(A1991,"IQ_CURRENT_RATIO") - _xll.ciqfunctions.udf.CIQ(A1991,"IQ_CURRENT_RATIO", IQ_LTM - 1) &gt; 0,1,0)</f>
        <v>1</v>
      </c>
      <c r="J1991">
        <f>IF(_xll.ciqfunctions.udf.CIQ(A1991, "IQ_BASIC_WEIGHT") - _xll.ciqfunctions.udf.CIQ(A1991, "IQ_BASIC_WEIGHT", IQ_LTM - 1) &gt; 0, 0, 1)</f>
        <v>0</v>
      </c>
      <c r="K1991">
        <f>IF(_xll.ciqfunctions.udf.CIQ(A1991,"IQ_GROSS_MARGIN") - _xll.ciqfunctions.udf.CIQ(A1991,"IQ_GROSS_MARGIN",IQ_LTM-1) &gt; 1,1,0)</f>
        <v>0</v>
      </c>
      <c r="L1991">
        <f>IF(_xll.ciqfunctions.udf.CIQ(A1991, "IQ_ASSET_TURNS") - _xll.ciqfunctions.udf.CIQ(A1991,"IQ_ASSET_TURNS", IQ_LTM-1) &gt; 1, 1,0)</f>
        <v>0</v>
      </c>
    </row>
    <row r="1992" spans="1:12" x14ac:dyDescent="0.25">
      <c r="A1992" t="s">
        <v>1242</v>
      </c>
      <c r="B1992" t="s">
        <v>1243</v>
      </c>
      <c r="C1992">
        <f>SUM(D1992:L1992)</f>
        <v>6</v>
      </c>
      <c r="D1992">
        <f>IF(_xll.ciqfunctions.udf.CIQ(A1992,"IQ_RETURN_ASSETS") &gt; 0,1,0)</f>
        <v>1</v>
      </c>
      <c r="E1992">
        <f>IF(_xll.ciqfunctions.udf.CIQ(A1992,"IQ_UNLEVERED_FCF") + _xll.ciqfunctions.udf.CIQ(A1992,"IQ_CAPEX")  &gt; 0, 1, 0)</f>
        <v>1</v>
      </c>
      <c r="F1992">
        <f>IF(_xll.ciqfunctions.udf.CIQ(A1992,"IQ_RETURN_ASSETS") - _xll.ciqfunctions.udf.CIQ(A1992,"IQ_RETURN_ASSETS", IQ_LTM - 1) &gt; 0,1,0)</f>
        <v>1</v>
      </c>
      <c r="G1992">
        <f>IF((_xll.ciqfunctions.udf.CIQ(A1992,"IQ_UNLEVERED_FCF") + _xll.ciqfunctions.udf.CIQ(A1992,"IQ_CAPEX"))/_xll.ciqfunctions.udf.CIQ(A1992,"IQ_TOTAL_ASSETS") &gt; 0,1,0)</f>
        <v>1</v>
      </c>
      <c r="H1992">
        <f>IF(_xll.ciqfunctions.udf.CIQ(A1992,"IQ_LT_DEBT")/_xll.ciqfunctions.udf.CIQ(A1992,"IQ_TOTAL_ASSETS") - _xll.ciqfunctions.udf.CIQ(A1992,"IQ_LT_DEBT", IQ_LTM - 1)/_xll.ciqfunctions.udf.CIQ(A1992,"IQ_TOTAL_ASSETS", IQ_LTM - 1) &gt; 0,1,0)</f>
        <v>0</v>
      </c>
      <c r="I1992">
        <f>IF(_xll.ciqfunctions.udf.CIQ(A1992,"IQ_CURRENT_RATIO") - _xll.ciqfunctions.udf.CIQ(A1992,"IQ_CURRENT_RATIO", IQ_LTM - 1) &gt; 0,1,0)</f>
        <v>1</v>
      </c>
      <c r="J1992">
        <f>IF(_xll.ciqfunctions.udf.CIQ(A1992, "IQ_BASIC_WEIGHT") - _xll.ciqfunctions.udf.CIQ(A1992, "IQ_BASIC_WEIGHT", IQ_LTM - 1) &gt; 0, 0, 1)</f>
        <v>0</v>
      </c>
      <c r="K1992">
        <f>IF(_xll.ciqfunctions.udf.CIQ(A1992,"IQ_GROSS_MARGIN") - _xll.ciqfunctions.udf.CIQ(A1992,"IQ_GROSS_MARGIN",IQ_LTM-1) &gt; 1,1,0)</f>
        <v>1</v>
      </c>
      <c r="L1992">
        <f>IF(_xll.ciqfunctions.udf.CIQ(A1992, "IQ_ASSET_TURNS") - _xll.ciqfunctions.udf.CIQ(A1992,"IQ_ASSET_TURNS", IQ_LTM-1) &gt; 1, 1,0)</f>
        <v>0</v>
      </c>
    </row>
    <row r="1993" spans="1:12" x14ac:dyDescent="0.25">
      <c r="A1993" t="s">
        <v>1287</v>
      </c>
      <c r="B1993" t="s">
        <v>1288</v>
      </c>
      <c r="C1993">
        <f>SUM(D1993:L1993)</f>
        <v>6</v>
      </c>
      <c r="D1993">
        <f>IF(_xll.ciqfunctions.udf.CIQ(A1993,"IQ_RETURN_ASSETS") &gt; 0,1,0)</f>
        <v>1</v>
      </c>
      <c r="E1993">
        <f>IF(_xll.ciqfunctions.udf.CIQ(A1993,"IQ_UNLEVERED_FCF") + _xll.ciqfunctions.udf.CIQ(A1993,"IQ_CAPEX")  &gt; 0, 1, 0)</f>
        <v>1</v>
      </c>
      <c r="F1993">
        <f>IF(_xll.ciqfunctions.udf.CIQ(A1993,"IQ_RETURN_ASSETS") - _xll.ciqfunctions.udf.CIQ(A1993,"IQ_RETURN_ASSETS", IQ_LTM - 1) &gt; 0,1,0)</f>
        <v>1</v>
      </c>
      <c r="G1993">
        <f>IF((_xll.ciqfunctions.udf.CIQ(A1993,"IQ_UNLEVERED_FCF") + _xll.ciqfunctions.udf.CIQ(A1993,"IQ_CAPEX"))/_xll.ciqfunctions.udf.CIQ(A1993,"IQ_TOTAL_ASSETS") &gt; 0,1,0)</f>
        <v>1</v>
      </c>
      <c r="H1993">
        <f>IF(_xll.ciqfunctions.udf.CIQ(A1993,"IQ_LT_DEBT")/_xll.ciqfunctions.udf.CIQ(A1993,"IQ_TOTAL_ASSETS") - _xll.ciqfunctions.udf.CIQ(A1993,"IQ_LT_DEBT", IQ_LTM - 1)/_xll.ciqfunctions.udf.CIQ(A1993,"IQ_TOTAL_ASSETS", IQ_LTM - 1) &gt; 0,1,0)</f>
        <v>1</v>
      </c>
      <c r="I1993">
        <f>IF(_xll.ciqfunctions.udf.CIQ(A1993,"IQ_CURRENT_RATIO") - _xll.ciqfunctions.udf.CIQ(A1993,"IQ_CURRENT_RATIO", IQ_LTM - 1) &gt; 0,1,0)</f>
        <v>1</v>
      </c>
      <c r="J1993">
        <f>IF(_xll.ciqfunctions.udf.CIQ(A1993, "IQ_BASIC_WEIGHT") - _xll.ciqfunctions.udf.CIQ(A1993, "IQ_BASIC_WEIGHT", IQ_LTM - 1) &gt; 0, 0, 1)</f>
        <v>0</v>
      </c>
      <c r="K1993">
        <f>IF(_xll.ciqfunctions.udf.CIQ(A1993,"IQ_GROSS_MARGIN") - _xll.ciqfunctions.udf.CIQ(A1993,"IQ_GROSS_MARGIN",IQ_LTM-1) &gt; 1,1,0)</f>
        <v>0</v>
      </c>
      <c r="L1993">
        <f>IF(_xll.ciqfunctions.udf.CIQ(A1993, "IQ_ASSET_TURNS") - _xll.ciqfunctions.udf.CIQ(A1993,"IQ_ASSET_TURNS", IQ_LTM-1) &gt; 1, 1,0)</f>
        <v>0</v>
      </c>
    </row>
    <row r="1994" spans="1:12" x14ac:dyDescent="0.25">
      <c r="A1994" t="s">
        <v>1319</v>
      </c>
      <c r="B1994" t="s">
        <v>1320</v>
      </c>
      <c r="C1994">
        <f>SUM(D1994:L1994)</f>
        <v>6</v>
      </c>
      <c r="D1994">
        <f>IF(_xll.ciqfunctions.udf.CIQ(A1994,"IQ_RETURN_ASSETS") &gt; 0,1,0)</f>
        <v>1</v>
      </c>
      <c r="E1994">
        <f>IF(_xll.ciqfunctions.udf.CIQ(A1994,"IQ_UNLEVERED_FCF") + _xll.ciqfunctions.udf.CIQ(A1994,"IQ_CAPEX")  &gt; 0, 1, 0)</f>
        <v>1</v>
      </c>
      <c r="F1994">
        <f>IF(_xll.ciqfunctions.udf.CIQ(A1994,"IQ_RETURN_ASSETS") - _xll.ciqfunctions.udf.CIQ(A1994,"IQ_RETURN_ASSETS", IQ_LTM - 1) &gt; 0,1,0)</f>
        <v>0</v>
      </c>
      <c r="G1994">
        <f>IF((_xll.ciqfunctions.udf.CIQ(A1994,"IQ_UNLEVERED_FCF") + _xll.ciqfunctions.udf.CIQ(A1994,"IQ_CAPEX"))/_xll.ciqfunctions.udf.CIQ(A1994,"IQ_TOTAL_ASSETS") &gt; 0,1,0)</f>
        <v>1</v>
      </c>
      <c r="H1994">
        <f>IF(_xll.ciqfunctions.udf.CIQ(A1994,"IQ_LT_DEBT")/_xll.ciqfunctions.udf.CIQ(A1994,"IQ_TOTAL_ASSETS") - _xll.ciqfunctions.udf.CIQ(A1994,"IQ_LT_DEBT", IQ_LTM - 1)/_xll.ciqfunctions.udf.CIQ(A1994,"IQ_TOTAL_ASSETS", IQ_LTM - 1) &gt; 0,1,0)</f>
        <v>1</v>
      </c>
      <c r="I1994">
        <f>IF(_xll.ciqfunctions.udf.CIQ(A1994,"IQ_CURRENT_RATIO") - _xll.ciqfunctions.udf.CIQ(A1994,"IQ_CURRENT_RATIO", IQ_LTM - 1) &gt; 0,1,0)</f>
        <v>1</v>
      </c>
      <c r="J1994">
        <f>IF(_xll.ciqfunctions.udf.CIQ(A1994, "IQ_BASIC_WEIGHT") - _xll.ciqfunctions.udf.CIQ(A1994, "IQ_BASIC_WEIGHT", IQ_LTM - 1) &gt; 0, 0, 1)</f>
        <v>0</v>
      </c>
      <c r="K1994">
        <f>IF(_xll.ciqfunctions.udf.CIQ(A1994,"IQ_GROSS_MARGIN") - _xll.ciqfunctions.udf.CIQ(A1994,"IQ_GROSS_MARGIN",IQ_LTM-1) &gt; 1,1,0)</f>
        <v>1</v>
      </c>
      <c r="L1994">
        <f>IF(_xll.ciqfunctions.udf.CIQ(A1994, "IQ_ASSET_TURNS") - _xll.ciqfunctions.udf.CIQ(A1994,"IQ_ASSET_TURNS", IQ_LTM-1) &gt; 1, 1,0)</f>
        <v>0</v>
      </c>
    </row>
    <row r="1995" spans="1:12" x14ac:dyDescent="0.25">
      <c r="A1995" t="s">
        <v>1341</v>
      </c>
      <c r="B1995" t="s">
        <v>1342</v>
      </c>
      <c r="C1995">
        <f>SUM(D1995:L1995)</f>
        <v>6</v>
      </c>
      <c r="D1995">
        <f>IF(_xll.ciqfunctions.udf.CIQ(A1995,"IQ_RETURN_ASSETS") &gt; 0,1,0)</f>
        <v>1</v>
      </c>
      <c r="E1995">
        <f>IF(_xll.ciqfunctions.udf.CIQ(A1995,"IQ_UNLEVERED_FCF") + _xll.ciqfunctions.udf.CIQ(A1995,"IQ_CAPEX")  &gt; 0, 1, 0)</f>
        <v>1</v>
      </c>
      <c r="F1995">
        <f>IF(_xll.ciqfunctions.udf.CIQ(A1995,"IQ_RETURN_ASSETS") - _xll.ciqfunctions.udf.CIQ(A1995,"IQ_RETURN_ASSETS", IQ_LTM - 1) &gt; 0,1,0)</f>
        <v>1</v>
      </c>
      <c r="G1995">
        <f>IF((_xll.ciqfunctions.udf.CIQ(A1995,"IQ_UNLEVERED_FCF") + _xll.ciqfunctions.udf.CIQ(A1995,"IQ_CAPEX"))/_xll.ciqfunctions.udf.CIQ(A1995,"IQ_TOTAL_ASSETS") &gt; 0,1,0)</f>
        <v>1</v>
      </c>
      <c r="H1995">
        <f>IF(_xll.ciqfunctions.udf.CIQ(A1995,"IQ_LT_DEBT")/_xll.ciqfunctions.udf.CIQ(A1995,"IQ_TOTAL_ASSETS") - _xll.ciqfunctions.udf.CIQ(A1995,"IQ_LT_DEBT", IQ_LTM - 1)/_xll.ciqfunctions.udf.CIQ(A1995,"IQ_TOTAL_ASSETS", IQ_LTM - 1) &gt; 0,1,0)</f>
        <v>1</v>
      </c>
      <c r="I1995">
        <f>IF(_xll.ciqfunctions.udf.CIQ(A1995,"IQ_CURRENT_RATIO") - _xll.ciqfunctions.udf.CIQ(A1995,"IQ_CURRENT_RATIO", IQ_LTM - 1) &gt; 0,1,0)</f>
        <v>1</v>
      </c>
      <c r="J1995">
        <f>IF(_xll.ciqfunctions.udf.CIQ(A1995, "IQ_BASIC_WEIGHT") - _xll.ciqfunctions.udf.CIQ(A1995, "IQ_BASIC_WEIGHT", IQ_LTM - 1) &gt; 0, 0, 1)</f>
        <v>0</v>
      </c>
      <c r="K1995">
        <f>IF(_xll.ciqfunctions.udf.CIQ(A1995,"IQ_GROSS_MARGIN") - _xll.ciqfunctions.udf.CIQ(A1995,"IQ_GROSS_MARGIN",IQ_LTM-1) &gt; 1,1,0)</f>
        <v>0</v>
      </c>
      <c r="L1995">
        <f>IF(_xll.ciqfunctions.udf.CIQ(A1995, "IQ_ASSET_TURNS") - _xll.ciqfunctions.udf.CIQ(A1995,"IQ_ASSET_TURNS", IQ_LTM-1) &gt; 1, 1,0)</f>
        <v>0</v>
      </c>
    </row>
    <row r="1996" spans="1:12" x14ac:dyDescent="0.25">
      <c r="A1996" t="s">
        <v>1438</v>
      </c>
      <c r="B1996" t="s">
        <v>1439</v>
      </c>
      <c r="C1996">
        <f>SUM(D1996:L1996)</f>
        <v>6</v>
      </c>
      <c r="D1996">
        <f>IF(_xll.ciqfunctions.udf.CIQ(A1996,"IQ_RETURN_ASSETS") &gt; 0,1,0)</f>
        <v>1</v>
      </c>
      <c r="E1996">
        <f>IF(_xll.ciqfunctions.udf.CIQ(A1996,"IQ_UNLEVERED_FCF") + _xll.ciqfunctions.udf.CIQ(A1996,"IQ_CAPEX")  &gt; 0, 1, 0)</f>
        <v>1</v>
      </c>
      <c r="F1996">
        <f>IF(_xll.ciqfunctions.udf.CIQ(A1996,"IQ_RETURN_ASSETS") - _xll.ciqfunctions.udf.CIQ(A1996,"IQ_RETURN_ASSETS", IQ_LTM - 1) &gt; 0,1,0)</f>
        <v>1</v>
      </c>
      <c r="G1996">
        <f>IF((_xll.ciqfunctions.udf.CIQ(A1996,"IQ_UNLEVERED_FCF") + _xll.ciqfunctions.udf.CIQ(A1996,"IQ_CAPEX"))/_xll.ciqfunctions.udf.CIQ(A1996,"IQ_TOTAL_ASSETS") &gt; 0,1,0)</f>
        <v>1</v>
      </c>
      <c r="H1996">
        <f>IF(_xll.ciqfunctions.udf.CIQ(A1996,"IQ_LT_DEBT")/_xll.ciqfunctions.udf.CIQ(A1996,"IQ_TOTAL_ASSETS") - _xll.ciqfunctions.udf.CIQ(A1996,"IQ_LT_DEBT", IQ_LTM - 1)/_xll.ciqfunctions.udf.CIQ(A1996,"IQ_TOTAL_ASSETS", IQ_LTM - 1) &gt; 0,1,0)</f>
        <v>0</v>
      </c>
      <c r="I1996">
        <f>IF(_xll.ciqfunctions.udf.CIQ(A1996,"IQ_CURRENT_RATIO") - _xll.ciqfunctions.udf.CIQ(A1996,"IQ_CURRENT_RATIO", IQ_LTM - 1) &gt; 0,1,0)</f>
        <v>1</v>
      </c>
      <c r="J1996">
        <f>IF(_xll.ciqfunctions.udf.CIQ(A1996, "IQ_BASIC_WEIGHT") - _xll.ciqfunctions.udf.CIQ(A1996, "IQ_BASIC_WEIGHT", IQ_LTM - 1) &gt; 0, 0, 1)</f>
        <v>0</v>
      </c>
      <c r="K1996">
        <f>IF(_xll.ciqfunctions.udf.CIQ(A1996,"IQ_GROSS_MARGIN") - _xll.ciqfunctions.udf.CIQ(A1996,"IQ_GROSS_MARGIN",IQ_LTM-1) &gt; 1,1,0)</f>
        <v>1</v>
      </c>
      <c r="L1996">
        <f>IF(_xll.ciqfunctions.udf.CIQ(A1996, "IQ_ASSET_TURNS") - _xll.ciqfunctions.udf.CIQ(A1996,"IQ_ASSET_TURNS", IQ_LTM-1) &gt; 1, 1,0)</f>
        <v>0</v>
      </c>
    </row>
    <row r="1997" spans="1:12" x14ac:dyDescent="0.25">
      <c r="A1997" t="s">
        <v>1473</v>
      </c>
      <c r="B1997" t="s">
        <v>1474</v>
      </c>
      <c r="C1997">
        <f>SUM(D1997:L1997)</f>
        <v>6</v>
      </c>
      <c r="D1997">
        <f>IF(_xll.ciqfunctions.udf.CIQ(A1997,"IQ_RETURN_ASSETS") &gt; 0,1,0)</f>
        <v>1</v>
      </c>
      <c r="E1997">
        <f>IF(_xll.ciqfunctions.udf.CIQ(A1997,"IQ_UNLEVERED_FCF") + _xll.ciqfunctions.udf.CIQ(A1997,"IQ_CAPEX")  &gt; 0, 1, 0)</f>
        <v>1</v>
      </c>
      <c r="F1997">
        <f>IF(_xll.ciqfunctions.udf.CIQ(A1997,"IQ_RETURN_ASSETS") - _xll.ciqfunctions.udf.CIQ(A1997,"IQ_RETURN_ASSETS", IQ_LTM - 1) &gt; 0,1,0)</f>
        <v>1</v>
      </c>
      <c r="G1997">
        <f>IF((_xll.ciqfunctions.udf.CIQ(A1997,"IQ_UNLEVERED_FCF") + _xll.ciqfunctions.udf.CIQ(A1997,"IQ_CAPEX"))/_xll.ciqfunctions.udf.CIQ(A1997,"IQ_TOTAL_ASSETS") &gt; 0,1,0)</f>
        <v>1</v>
      </c>
      <c r="H1997">
        <f>IF(_xll.ciqfunctions.udf.CIQ(A1997,"IQ_LT_DEBT")/_xll.ciqfunctions.udf.CIQ(A1997,"IQ_TOTAL_ASSETS") - _xll.ciqfunctions.udf.CIQ(A1997,"IQ_LT_DEBT", IQ_LTM - 1)/_xll.ciqfunctions.udf.CIQ(A1997,"IQ_TOTAL_ASSETS", IQ_LTM - 1) &gt; 0,1,0)</f>
        <v>1</v>
      </c>
      <c r="I1997">
        <f>IF(_xll.ciqfunctions.udf.CIQ(A1997,"IQ_CURRENT_RATIO") - _xll.ciqfunctions.udf.CIQ(A1997,"IQ_CURRENT_RATIO", IQ_LTM - 1) &gt; 0,1,0)</f>
        <v>1</v>
      </c>
      <c r="J1997">
        <f>IF(_xll.ciqfunctions.udf.CIQ(A1997, "IQ_BASIC_WEIGHT") - _xll.ciqfunctions.udf.CIQ(A1997, "IQ_BASIC_WEIGHT", IQ_LTM - 1) &gt; 0, 0, 1)</f>
        <v>0</v>
      </c>
      <c r="K1997">
        <f>IF(_xll.ciqfunctions.udf.CIQ(A1997,"IQ_GROSS_MARGIN") - _xll.ciqfunctions.udf.CIQ(A1997,"IQ_GROSS_MARGIN",IQ_LTM-1) &gt; 1,1,0)</f>
        <v>0</v>
      </c>
      <c r="L1997">
        <f>IF(_xll.ciqfunctions.udf.CIQ(A1997, "IQ_ASSET_TURNS") - _xll.ciqfunctions.udf.CIQ(A1997,"IQ_ASSET_TURNS", IQ_LTM-1) &gt; 1, 1,0)</f>
        <v>0</v>
      </c>
    </row>
    <row r="1998" spans="1:12" x14ac:dyDescent="0.25">
      <c r="A1998" t="s">
        <v>1672</v>
      </c>
      <c r="B1998" t="s">
        <v>1673</v>
      </c>
      <c r="C1998">
        <f>SUM(D1998:L1998)</f>
        <v>6</v>
      </c>
      <c r="D1998">
        <f>IF(_xll.ciqfunctions.udf.CIQ(A1998,"IQ_RETURN_ASSETS") &gt; 0,1,0)</f>
        <v>1</v>
      </c>
      <c r="E1998">
        <f>IF(_xll.ciqfunctions.udf.CIQ(A1998,"IQ_UNLEVERED_FCF") + _xll.ciqfunctions.udf.CIQ(A1998,"IQ_CAPEX")  &gt; 0, 1, 0)</f>
        <v>1</v>
      </c>
      <c r="F1998">
        <f>IF(_xll.ciqfunctions.udf.CIQ(A1998,"IQ_RETURN_ASSETS") - _xll.ciqfunctions.udf.CIQ(A1998,"IQ_RETURN_ASSETS", IQ_LTM - 1) &gt; 0,1,0)</f>
        <v>1</v>
      </c>
      <c r="G1998">
        <f>IF((_xll.ciqfunctions.udf.CIQ(A1998,"IQ_UNLEVERED_FCF") + _xll.ciqfunctions.udf.CIQ(A1998,"IQ_CAPEX"))/_xll.ciqfunctions.udf.CIQ(A1998,"IQ_TOTAL_ASSETS") &gt; 0,1,0)</f>
        <v>1</v>
      </c>
      <c r="H1998">
        <f>IF(_xll.ciqfunctions.udf.CIQ(A1998,"IQ_LT_DEBT")/_xll.ciqfunctions.udf.CIQ(A1998,"IQ_TOTAL_ASSETS") - _xll.ciqfunctions.udf.CIQ(A1998,"IQ_LT_DEBT", IQ_LTM - 1)/_xll.ciqfunctions.udf.CIQ(A1998,"IQ_TOTAL_ASSETS", IQ_LTM - 1) &gt; 0,1,0)</f>
        <v>0</v>
      </c>
      <c r="I1998">
        <f>IF(_xll.ciqfunctions.udf.CIQ(A1998,"IQ_CURRENT_RATIO") - _xll.ciqfunctions.udf.CIQ(A1998,"IQ_CURRENT_RATIO", IQ_LTM - 1) &gt; 0,1,0)</f>
        <v>1</v>
      </c>
      <c r="J1998">
        <f>IF(_xll.ciqfunctions.udf.CIQ(A1998, "IQ_BASIC_WEIGHT") - _xll.ciqfunctions.udf.CIQ(A1998, "IQ_BASIC_WEIGHT", IQ_LTM - 1) &gt; 0, 0, 1)</f>
        <v>0</v>
      </c>
      <c r="K1998">
        <f>IF(_xll.ciqfunctions.udf.CIQ(A1998,"IQ_GROSS_MARGIN") - _xll.ciqfunctions.udf.CIQ(A1998,"IQ_GROSS_MARGIN",IQ_LTM-1) &gt; 1,1,0)</f>
        <v>1</v>
      </c>
      <c r="L1998">
        <f>IF(_xll.ciqfunctions.udf.CIQ(A1998, "IQ_ASSET_TURNS") - _xll.ciqfunctions.udf.CIQ(A1998,"IQ_ASSET_TURNS", IQ_LTM-1) &gt; 1, 1,0)</f>
        <v>0</v>
      </c>
    </row>
    <row r="1999" spans="1:12" x14ac:dyDescent="0.25">
      <c r="A1999" t="s">
        <v>1733</v>
      </c>
      <c r="B1999" t="s">
        <v>1734</v>
      </c>
      <c r="C1999">
        <f>SUM(D1999:L1999)</f>
        <v>6</v>
      </c>
      <c r="D1999">
        <f>IF(_xll.ciqfunctions.udf.CIQ(A1999,"IQ_RETURN_ASSETS") &gt; 0,1,0)</f>
        <v>1</v>
      </c>
      <c r="E1999">
        <f>IF(_xll.ciqfunctions.udf.CIQ(A1999,"IQ_UNLEVERED_FCF") + _xll.ciqfunctions.udf.CIQ(A1999,"IQ_CAPEX")  &gt; 0, 1, 0)</f>
        <v>1</v>
      </c>
      <c r="F1999">
        <f>IF(_xll.ciqfunctions.udf.CIQ(A1999,"IQ_RETURN_ASSETS") - _xll.ciqfunctions.udf.CIQ(A1999,"IQ_RETURN_ASSETS", IQ_LTM - 1) &gt; 0,1,0)</f>
        <v>1</v>
      </c>
      <c r="G1999">
        <f>IF((_xll.ciqfunctions.udf.CIQ(A1999,"IQ_UNLEVERED_FCF") + _xll.ciqfunctions.udf.CIQ(A1999,"IQ_CAPEX"))/_xll.ciqfunctions.udf.CIQ(A1999,"IQ_TOTAL_ASSETS") &gt; 0,1,0)</f>
        <v>1</v>
      </c>
      <c r="H1999">
        <f>IF(_xll.ciqfunctions.udf.CIQ(A1999,"IQ_LT_DEBT")/_xll.ciqfunctions.udf.CIQ(A1999,"IQ_TOTAL_ASSETS") - _xll.ciqfunctions.udf.CIQ(A1999,"IQ_LT_DEBT", IQ_LTM - 1)/_xll.ciqfunctions.udf.CIQ(A1999,"IQ_TOTAL_ASSETS", IQ_LTM - 1) &gt; 0,1,0)</f>
        <v>1</v>
      </c>
      <c r="I1999">
        <f>IF(_xll.ciqfunctions.udf.CIQ(A1999,"IQ_CURRENT_RATIO") - _xll.ciqfunctions.udf.CIQ(A1999,"IQ_CURRENT_RATIO", IQ_LTM - 1) &gt; 0,1,0)</f>
        <v>1</v>
      </c>
      <c r="J1999">
        <f>IF(_xll.ciqfunctions.udf.CIQ(A1999, "IQ_BASIC_WEIGHT") - _xll.ciqfunctions.udf.CIQ(A1999, "IQ_BASIC_WEIGHT", IQ_LTM - 1) &gt; 0, 0, 1)</f>
        <v>0</v>
      </c>
      <c r="K1999">
        <f>IF(_xll.ciqfunctions.udf.CIQ(A1999,"IQ_GROSS_MARGIN") - _xll.ciqfunctions.udf.CIQ(A1999,"IQ_GROSS_MARGIN",IQ_LTM-1) &gt; 1,1,0)</f>
        <v>0</v>
      </c>
      <c r="L1999">
        <f>IF(_xll.ciqfunctions.udf.CIQ(A1999, "IQ_ASSET_TURNS") - _xll.ciqfunctions.udf.CIQ(A1999,"IQ_ASSET_TURNS", IQ_LTM-1) &gt; 1, 1,0)</f>
        <v>0</v>
      </c>
    </row>
    <row r="2000" spans="1:12" x14ac:dyDescent="0.25">
      <c r="A2000" t="s">
        <v>1775</v>
      </c>
      <c r="B2000" t="s">
        <v>1776</v>
      </c>
      <c r="C2000">
        <f>SUM(D2000:L2000)</f>
        <v>6</v>
      </c>
      <c r="D2000">
        <f>IF(_xll.ciqfunctions.udf.CIQ(A2000,"IQ_RETURN_ASSETS") &gt; 0,1,0)</f>
        <v>1</v>
      </c>
      <c r="E2000">
        <f>IF(_xll.ciqfunctions.udf.CIQ(A2000,"IQ_UNLEVERED_FCF") + _xll.ciqfunctions.udf.CIQ(A2000,"IQ_CAPEX")  &gt; 0, 1, 0)</f>
        <v>1</v>
      </c>
      <c r="F2000">
        <f>IF(_xll.ciqfunctions.udf.CIQ(A2000,"IQ_RETURN_ASSETS") - _xll.ciqfunctions.udf.CIQ(A2000,"IQ_RETURN_ASSETS", IQ_LTM - 1) &gt; 0,1,0)</f>
        <v>1</v>
      </c>
      <c r="G2000">
        <f>IF((_xll.ciqfunctions.udf.CIQ(A2000,"IQ_UNLEVERED_FCF") + _xll.ciqfunctions.udf.CIQ(A2000,"IQ_CAPEX"))/_xll.ciqfunctions.udf.CIQ(A2000,"IQ_TOTAL_ASSETS") &gt; 0,1,0)</f>
        <v>1</v>
      </c>
      <c r="H2000">
        <f>IF(_xll.ciqfunctions.udf.CIQ(A2000,"IQ_LT_DEBT")/_xll.ciqfunctions.udf.CIQ(A2000,"IQ_TOTAL_ASSETS") - _xll.ciqfunctions.udf.CIQ(A2000,"IQ_LT_DEBT", IQ_LTM - 1)/_xll.ciqfunctions.udf.CIQ(A2000,"IQ_TOTAL_ASSETS", IQ_LTM - 1) &gt; 0,1,0)</f>
        <v>1</v>
      </c>
      <c r="I2000">
        <f>IF(_xll.ciqfunctions.udf.CIQ(A2000,"IQ_CURRENT_RATIO") - _xll.ciqfunctions.udf.CIQ(A2000,"IQ_CURRENT_RATIO", IQ_LTM - 1) &gt; 0,1,0)</f>
        <v>1</v>
      </c>
      <c r="J2000">
        <f>IF(_xll.ciqfunctions.udf.CIQ(A2000, "IQ_BASIC_WEIGHT") - _xll.ciqfunctions.udf.CIQ(A2000, "IQ_BASIC_WEIGHT", IQ_LTM - 1) &gt; 0, 0, 1)</f>
        <v>0</v>
      </c>
      <c r="K2000">
        <f>IF(_xll.ciqfunctions.udf.CIQ(A2000,"IQ_GROSS_MARGIN") - _xll.ciqfunctions.udf.CIQ(A2000,"IQ_GROSS_MARGIN",IQ_LTM-1) &gt; 1,1,0)</f>
        <v>0</v>
      </c>
      <c r="L2000">
        <f>IF(_xll.ciqfunctions.udf.CIQ(A2000, "IQ_ASSET_TURNS") - _xll.ciqfunctions.udf.CIQ(A2000,"IQ_ASSET_TURNS", IQ_LTM-1) &gt; 1, 1,0)</f>
        <v>0</v>
      </c>
    </row>
    <row r="2001" spans="1:12" x14ac:dyDescent="0.25">
      <c r="A2001" t="s">
        <v>1787</v>
      </c>
      <c r="B2001" t="s">
        <v>1788</v>
      </c>
      <c r="C2001">
        <f>SUM(D2001:L2001)</f>
        <v>6</v>
      </c>
      <c r="D2001">
        <f>IF(_xll.ciqfunctions.udf.CIQ(A2001,"IQ_RETURN_ASSETS") &gt; 0,1,0)</f>
        <v>1</v>
      </c>
      <c r="E2001">
        <f>IF(_xll.ciqfunctions.udf.CIQ(A2001,"IQ_UNLEVERED_FCF") + _xll.ciqfunctions.udf.CIQ(A2001,"IQ_CAPEX")  &gt; 0, 1, 0)</f>
        <v>1</v>
      </c>
      <c r="F2001">
        <f>IF(_xll.ciqfunctions.udf.CIQ(A2001,"IQ_RETURN_ASSETS") - _xll.ciqfunctions.udf.CIQ(A2001,"IQ_RETURN_ASSETS", IQ_LTM - 1) &gt; 0,1,0)</f>
        <v>1</v>
      </c>
      <c r="G2001">
        <f>IF((_xll.ciqfunctions.udf.CIQ(A2001,"IQ_UNLEVERED_FCF") + _xll.ciqfunctions.udf.CIQ(A2001,"IQ_CAPEX"))/_xll.ciqfunctions.udf.CIQ(A2001,"IQ_TOTAL_ASSETS") &gt; 0,1,0)</f>
        <v>1</v>
      </c>
      <c r="H2001">
        <f>IF(_xll.ciqfunctions.udf.CIQ(A2001,"IQ_LT_DEBT")/_xll.ciqfunctions.udf.CIQ(A2001,"IQ_TOTAL_ASSETS") - _xll.ciqfunctions.udf.CIQ(A2001,"IQ_LT_DEBT", IQ_LTM - 1)/_xll.ciqfunctions.udf.CIQ(A2001,"IQ_TOTAL_ASSETS", IQ_LTM - 1) &gt; 0,1,0)</f>
        <v>1</v>
      </c>
      <c r="I2001">
        <f>IF(_xll.ciqfunctions.udf.CIQ(A2001,"IQ_CURRENT_RATIO") - _xll.ciqfunctions.udf.CIQ(A2001,"IQ_CURRENT_RATIO", IQ_LTM - 1) &gt; 0,1,0)</f>
        <v>1</v>
      </c>
      <c r="J2001">
        <f>IF(_xll.ciqfunctions.udf.CIQ(A2001, "IQ_BASIC_WEIGHT") - _xll.ciqfunctions.udf.CIQ(A2001, "IQ_BASIC_WEIGHT", IQ_LTM - 1) &gt; 0, 0, 1)</f>
        <v>0</v>
      </c>
      <c r="K2001">
        <f>IF(_xll.ciqfunctions.udf.CIQ(A2001,"IQ_GROSS_MARGIN") - _xll.ciqfunctions.udf.CIQ(A2001,"IQ_GROSS_MARGIN",IQ_LTM-1) &gt; 1,1,0)</f>
        <v>0</v>
      </c>
      <c r="L2001">
        <f>IF(_xll.ciqfunctions.udf.CIQ(A2001, "IQ_ASSET_TURNS") - _xll.ciqfunctions.udf.CIQ(A2001,"IQ_ASSET_TURNS", IQ_LTM-1) &gt; 1, 1,0)</f>
        <v>0</v>
      </c>
    </row>
    <row r="2002" spans="1:12" x14ac:dyDescent="0.25">
      <c r="A2002" t="s">
        <v>1899</v>
      </c>
      <c r="B2002" t="s">
        <v>1900</v>
      </c>
      <c r="C2002">
        <f>SUM(D2002:L2002)</f>
        <v>6</v>
      </c>
      <c r="D2002">
        <f>IF(_xll.ciqfunctions.udf.CIQ(A2002,"IQ_RETURN_ASSETS") &gt; 0,1,0)</f>
        <v>1</v>
      </c>
      <c r="E2002">
        <f>IF(_xll.ciqfunctions.udf.CIQ(A2002,"IQ_UNLEVERED_FCF") + _xll.ciqfunctions.udf.CIQ(A2002,"IQ_CAPEX")  &gt; 0, 1, 0)</f>
        <v>1</v>
      </c>
      <c r="F2002">
        <f>IF(_xll.ciqfunctions.udf.CIQ(A2002,"IQ_RETURN_ASSETS") - _xll.ciqfunctions.udf.CIQ(A2002,"IQ_RETURN_ASSETS", IQ_LTM - 1) &gt; 0,1,0)</f>
        <v>1</v>
      </c>
      <c r="G2002">
        <f>IF((_xll.ciqfunctions.udf.CIQ(A2002,"IQ_UNLEVERED_FCF") + _xll.ciqfunctions.udf.CIQ(A2002,"IQ_CAPEX"))/_xll.ciqfunctions.udf.CIQ(A2002,"IQ_TOTAL_ASSETS") &gt; 0,1,0)</f>
        <v>1</v>
      </c>
      <c r="H2002">
        <f>IF(_xll.ciqfunctions.udf.CIQ(A2002,"IQ_LT_DEBT")/_xll.ciqfunctions.udf.CIQ(A2002,"IQ_TOTAL_ASSETS") - _xll.ciqfunctions.udf.CIQ(A2002,"IQ_LT_DEBT", IQ_LTM - 1)/_xll.ciqfunctions.udf.CIQ(A2002,"IQ_TOTAL_ASSETS", IQ_LTM - 1) &gt; 0,1,0)</f>
        <v>1</v>
      </c>
      <c r="I2002">
        <f>IF(_xll.ciqfunctions.udf.CIQ(A2002,"IQ_CURRENT_RATIO") - _xll.ciqfunctions.udf.CIQ(A2002,"IQ_CURRENT_RATIO", IQ_LTM - 1) &gt; 0,1,0)</f>
        <v>1</v>
      </c>
      <c r="J2002">
        <f>IF(_xll.ciqfunctions.udf.CIQ(A2002, "IQ_BASIC_WEIGHT") - _xll.ciqfunctions.udf.CIQ(A2002, "IQ_BASIC_WEIGHT", IQ_LTM - 1) &gt; 0, 0, 1)</f>
        <v>0</v>
      </c>
      <c r="K2002">
        <f>IF(_xll.ciqfunctions.udf.CIQ(A2002,"IQ_GROSS_MARGIN") - _xll.ciqfunctions.udf.CIQ(A2002,"IQ_GROSS_MARGIN",IQ_LTM-1) &gt; 1,1,0)</f>
        <v>0</v>
      </c>
      <c r="L2002">
        <f>IF(_xll.ciqfunctions.udf.CIQ(A2002, "IQ_ASSET_TURNS") - _xll.ciqfunctions.udf.CIQ(A2002,"IQ_ASSET_TURNS", IQ_LTM-1) &gt; 1, 1,0)</f>
        <v>0</v>
      </c>
    </row>
    <row r="2003" spans="1:12" x14ac:dyDescent="0.25">
      <c r="A2003" t="s">
        <v>2214</v>
      </c>
      <c r="B2003" t="s">
        <v>2215</v>
      </c>
      <c r="C2003">
        <f>SUM(D2003:L2003)</f>
        <v>6</v>
      </c>
      <c r="D2003">
        <f>IF(_xll.ciqfunctions.udf.CIQ(A2003,"IQ_RETURN_ASSETS") &gt; 0,1,0)</f>
        <v>1</v>
      </c>
      <c r="E2003">
        <f>IF(_xll.ciqfunctions.udf.CIQ(A2003,"IQ_UNLEVERED_FCF") + _xll.ciqfunctions.udf.CIQ(A2003,"IQ_CAPEX")  &gt; 0, 1, 0)</f>
        <v>1</v>
      </c>
      <c r="F2003">
        <f>IF(_xll.ciqfunctions.udf.CIQ(A2003,"IQ_RETURN_ASSETS") - _xll.ciqfunctions.udf.CIQ(A2003,"IQ_RETURN_ASSETS", IQ_LTM - 1) &gt; 0,1,0)</f>
        <v>1</v>
      </c>
      <c r="G2003">
        <f>IF((_xll.ciqfunctions.udf.CIQ(A2003,"IQ_UNLEVERED_FCF") + _xll.ciqfunctions.udf.CIQ(A2003,"IQ_CAPEX"))/_xll.ciqfunctions.udf.CIQ(A2003,"IQ_TOTAL_ASSETS") &gt; 0,1,0)</f>
        <v>1</v>
      </c>
      <c r="H2003">
        <f>IF(_xll.ciqfunctions.udf.CIQ(A2003,"IQ_LT_DEBT")/_xll.ciqfunctions.udf.CIQ(A2003,"IQ_TOTAL_ASSETS") - _xll.ciqfunctions.udf.CIQ(A2003,"IQ_LT_DEBT", IQ_LTM - 1)/_xll.ciqfunctions.udf.CIQ(A2003,"IQ_TOTAL_ASSETS", IQ_LTM - 1) &gt; 0,1,0)</f>
        <v>1</v>
      </c>
      <c r="I2003">
        <f>IF(_xll.ciqfunctions.udf.CIQ(A2003,"IQ_CURRENT_RATIO") - _xll.ciqfunctions.udf.CIQ(A2003,"IQ_CURRENT_RATIO", IQ_LTM - 1) &gt; 0,1,0)</f>
        <v>1</v>
      </c>
      <c r="J2003">
        <f>IF(_xll.ciqfunctions.udf.CIQ(A2003, "IQ_BASIC_WEIGHT") - _xll.ciqfunctions.udf.CIQ(A2003, "IQ_BASIC_WEIGHT", IQ_LTM - 1) &gt; 0, 0, 1)</f>
        <v>0</v>
      </c>
      <c r="K2003">
        <f>IF(_xll.ciqfunctions.udf.CIQ(A2003,"IQ_GROSS_MARGIN") - _xll.ciqfunctions.udf.CIQ(A2003,"IQ_GROSS_MARGIN",IQ_LTM-1) &gt; 1,1,0)</f>
        <v>0</v>
      </c>
      <c r="L2003">
        <f>IF(_xll.ciqfunctions.udf.CIQ(A2003, "IQ_ASSET_TURNS") - _xll.ciqfunctions.udf.CIQ(A2003,"IQ_ASSET_TURNS", IQ_LTM-1) &gt; 1, 1,0)</f>
        <v>0</v>
      </c>
    </row>
    <row r="2004" spans="1:12" x14ac:dyDescent="0.25">
      <c r="A2004" t="s">
        <v>2351</v>
      </c>
      <c r="B2004" t="s">
        <v>2352</v>
      </c>
      <c r="C2004">
        <f>SUM(D2004:L2004)</f>
        <v>6</v>
      </c>
      <c r="D2004">
        <f>IF(_xll.ciqfunctions.udf.CIQ(A2004,"IQ_RETURN_ASSETS") &gt; 0,1,0)</f>
        <v>1</v>
      </c>
      <c r="E2004">
        <f>IF(_xll.ciqfunctions.udf.CIQ(A2004,"IQ_UNLEVERED_FCF") + _xll.ciqfunctions.udf.CIQ(A2004,"IQ_CAPEX")  &gt; 0, 1, 0)</f>
        <v>1</v>
      </c>
      <c r="F2004">
        <f>IF(_xll.ciqfunctions.udf.CIQ(A2004,"IQ_RETURN_ASSETS") - _xll.ciqfunctions.udf.CIQ(A2004,"IQ_RETURN_ASSETS", IQ_LTM - 1) &gt; 0,1,0)</f>
        <v>1</v>
      </c>
      <c r="G2004">
        <f>IF((_xll.ciqfunctions.udf.CIQ(A2004,"IQ_UNLEVERED_FCF") + _xll.ciqfunctions.udf.CIQ(A2004,"IQ_CAPEX"))/_xll.ciqfunctions.udf.CIQ(A2004,"IQ_TOTAL_ASSETS") &gt; 0,1,0)</f>
        <v>1</v>
      </c>
      <c r="H2004">
        <f>IF(_xll.ciqfunctions.udf.CIQ(A2004,"IQ_LT_DEBT")/_xll.ciqfunctions.udf.CIQ(A2004,"IQ_TOTAL_ASSETS") - _xll.ciqfunctions.udf.CIQ(A2004,"IQ_LT_DEBT", IQ_LTM - 1)/_xll.ciqfunctions.udf.CIQ(A2004,"IQ_TOTAL_ASSETS", IQ_LTM - 1) &gt; 0,1,0)</f>
        <v>1</v>
      </c>
      <c r="I2004">
        <f>IF(_xll.ciqfunctions.udf.CIQ(A2004,"IQ_CURRENT_RATIO") - _xll.ciqfunctions.udf.CIQ(A2004,"IQ_CURRENT_RATIO", IQ_LTM - 1) &gt; 0,1,0)</f>
        <v>1</v>
      </c>
      <c r="J2004">
        <f>IF(_xll.ciqfunctions.udf.CIQ(A2004, "IQ_BASIC_WEIGHT") - _xll.ciqfunctions.udf.CIQ(A2004, "IQ_BASIC_WEIGHT", IQ_LTM - 1) &gt; 0, 0, 1)</f>
        <v>0</v>
      </c>
      <c r="K2004">
        <f>IF(_xll.ciqfunctions.udf.CIQ(A2004,"IQ_GROSS_MARGIN") - _xll.ciqfunctions.udf.CIQ(A2004,"IQ_GROSS_MARGIN",IQ_LTM-1) &gt; 1,1,0)</f>
        <v>0</v>
      </c>
      <c r="L2004">
        <f>IF(_xll.ciqfunctions.udf.CIQ(A2004, "IQ_ASSET_TURNS") - _xll.ciqfunctions.udf.CIQ(A2004,"IQ_ASSET_TURNS", IQ_LTM-1) &gt; 1, 1,0)</f>
        <v>0</v>
      </c>
    </row>
    <row r="2005" spans="1:12" x14ac:dyDescent="0.25">
      <c r="A2005" t="s">
        <v>2638</v>
      </c>
      <c r="B2005" t="s">
        <v>2639</v>
      </c>
      <c r="C2005">
        <f>SUM(D2005:L2005)</f>
        <v>6</v>
      </c>
      <c r="D2005">
        <f>IF(_xll.ciqfunctions.udf.CIQ(A2005,"IQ_RETURN_ASSETS") &gt; 0,1,0)</f>
        <v>1</v>
      </c>
      <c r="E2005">
        <f>IF(_xll.ciqfunctions.udf.CIQ(A2005,"IQ_UNLEVERED_FCF") + _xll.ciqfunctions.udf.CIQ(A2005,"IQ_CAPEX")  &gt; 0, 1, 0)</f>
        <v>1</v>
      </c>
      <c r="F2005">
        <f>IF(_xll.ciqfunctions.udf.CIQ(A2005,"IQ_RETURN_ASSETS") - _xll.ciqfunctions.udf.CIQ(A2005,"IQ_RETURN_ASSETS", IQ_LTM - 1) &gt; 0,1,0)</f>
        <v>1</v>
      </c>
      <c r="G2005">
        <f>IF((_xll.ciqfunctions.udf.CIQ(A2005,"IQ_UNLEVERED_FCF") + _xll.ciqfunctions.udf.CIQ(A2005,"IQ_CAPEX"))/_xll.ciqfunctions.udf.CIQ(A2005,"IQ_TOTAL_ASSETS") &gt; 0,1,0)</f>
        <v>1</v>
      </c>
      <c r="H2005">
        <f>IF(_xll.ciqfunctions.udf.CIQ(A2005,"IQ_LT_DEBT")/_xll.ciqfunctions.udf.CIQ(A2005,"IQ_TOTAL_ASSETS") - _xll.ciqfunctions.udf.CIQ(A2005,"IQ_LT_DEBT", IQ_LTM - 1)/_xll.ciqfunctions.udf.CIQ(A2005,"IQ_TOTAL_ASSETS", IQ_LTM - 1) &gt; 0,1,0)</f>
        <v>1</v>
      </c>
      <c r="I2005">
        <f>IF(_xll.ciqfunctions.udf.CIQ(A2005,"IQ_CURRENT_RATIO") - _xll.ciqfunctions.udf.CIQ(A2005,"IQ_CURRENT_RATIO", IQ_LTM - 1) &gt; 0,1,0)</f>
        <v>1</v>
      </c>
      <c r="J2005">
        <f>IF(_xll.ciqfunctions.udf.CIQ(A2005, "IQ_BASIC_WEIGHT") - _xll.ciqfunctions.udf.CIQ(A2005, "IQ_BASIC_WEIGHT", IQ_LTM - 1) &gt; 0, 0, 1)</f>
        <v>0</v>
      </c>
      <c r="K2005">
        <f>IF(_xll.ciqfunctions.udf.CIQ(A2005,"IQ_GROSS_MARGIN") - _xll.ciqfunctions.udf.CIQ(A2005,"IQ_GROSS_MARGIN",IQ_LTM-1) &gt; 1,1,0)</f>
        <v>0</v>
      </c>
      <c r="L2005">
        <f>IF(_xll.ciqfunctions.udf.CIQ(A2005, "IQ_ASSET_TURNS") - _xll.ciqfunctions.udf.CIQ(A2005,"IQ_ASSET_TURNS", IQ_LTM-1) &gt; 1, 1,0)</f>
        <v>0</v>
      </c>
    </row>
    <row r="2006" spans="1:12" x14ac:dyDescent="0.25">
      <c r="A2006" t="s">
        <v>2711</v>
      </c>
      <c r="B2006" t="s">
        <v>2712</v>
      </c>
      <c r="C2006">
        <f>SUM(D2006:L2006)</f>
        <v>6</v>
      </c>
      <c r="D2006">
        <f>IF(_xll.ciqfunctions.udf.CIQ(A2006,"IQ_RETURN_ASSETS") &gt; 0,1,0)</f>
        <v>1</v>
      </c>
      <c r="E2006">
        <f>IF(_xll.ciqfunctions.udf.CIQ(A2006,"IQ_UNLEVERED_FCF") + _xll.ciqfunctions.udf.CIQ(A2006,"IQ_CAPEX")  &gt; 0, 1, 0)</f>
        <v>1</v>
      </c>
      <c r="F2006">
        <f>IF(_xll.ciqfunctions.udf.CIQ(A2006,"IQ_RETURN_ASSETS") - _xll.ciqfunctions.udf.CIQ(A2006,"IQ_RETURN_ASSETS", IQ_LTM - 1) &gt; 0,1,0)</f>
        <v>1</v>
      </c>
      <c r="G2006">
        <f>IF((_xll.ciqfunctions.udf.CIQ(A2006,"IQ_UNLEVERED_FCF") + _xll.ciqfunctions.udf.CIQ(A2006,"IQ_CAPEX"))/_xll.ciqfunctions.udf.CIQ(A2006,"IQ_TOTAL_ASSETS") &gt; 0,1,0)</f>
        <v>1</v>
      </c>
      <c r="H2006">
        <f>IF(_xll.ciqfunctions.udf.CIQ(A2006,"IQ_LT_DEBT")/_xll.ciqfunctions.udf.CIQ(A2006,"IQ_TOTAL_ASSETS") - _xll.ciqfunctions.udf.CIQ(A2006,"IQ_LT_DEBT", IQ_LTM - 1)/_xll.ciqfunctions.udf.CIQ(A2006,"IQ_TOTAL_ASSETS", IQ_LTM - 1) &gt; 0,1,0)</f>
        <v>1</v>
      </c>
      <c r="I2006">
        <f>IF(_xll.ciqfunctions.udf.CIQ(A2006,"IQ_CURRENT_RATIO") - _xll.ciqfunctions.udf.CIQ(A2006,"IQ_CURRENT_RATIO", IQ_LTM - 1) &gt; 0,1,0)</f>
        <v>1</v>
      </c>
      <c r="J2006">
        <f>IF(_xll.ciqfunctions.udf.CIQ(A2006, "IQ_BASIC_WEIGHT") - _xll.ciqfunctions.udf.CIQ(A2006, "IQ_BASIC_WEIGHT", IQ_LTM - 1) &gt; 0, 0, 1)</f>
        <v>0</v>
      </c>
      <c r="K2006">
        <f>IF(_xll.ciqfunctions.udf.CIQ(A2006,"IQ_GROSS_MARGIN") - _xll.ciqfunctions.udf.CIQ(A2006,"IQ_GROSS_MARGIN",IQ_LTM-1) &gt; 1,1,0)</f>
        <v>0</v>
      </c>
      <c r="L2006">
        <f>IF(_xll.ciqfunctions.udf.CIQ(A2006, "IQ_ASSET_TURNS") - _xll.ciqfunctions.udf.CIQ(A2006,"IQ_ASSET_TURNS", IQ_LTM-1) &gt; 1, 1,0)</f>
        <v>0</v>
      </c>
    </row>
    <row r="2007" spans="1:12" x14ac:dyDescent="0.25">
      <c r="A2007" t="s">
        <v>2880</v>
      </c>
      <c r="B2007" t="s">
        <v>2881</v>
      </c>
      <c r="C2007">
        <f>SUM(D2007:L2007)</f>
        <v>6</v>
      </c>
      <c r="D2007">
        <f>IF(_xll.ciqfunctions.udf.CIQ(A2007,"IQ_RETURN_ASSETS") &gt; 0,1,0)</f>
        <v>1</v>
      </c>
      <c r="E2007">
        <f>IF(_xll.ciqfunctions.udf.CIQ(A2007,"IQ_UNLEVERED_FCF") + _xll.ciqfunctions.udf.CIQ(A2007,"IQ_CAPEX")  &gt; 0, 1, 0)</f>
        <v>1</v>
      </c>
      <c r="F2007">
        <f>IF(_xll.ciqfunctions.udf.CIQ(A2007,"IQ_RETURN_ASSETS") - _xll.ciqfunctions.udf.CIQ(A2007,"IQ_RETURN_ASSETS", IQ_LTM - 1) &gt; 0,1,0)</f>
        <v>1</v>
      </c>
      <c r="G2007">
        <f>IF((_xll.ciqfunctions.udf.CIQ(A2007,"IQ_UNLEVERED_FCF") + _xll.ciqfunctions.udf.CIQ(A2007,"IQ_CAPEX"))/_xll.ciqfunctions.udf.CIQ(A2007,"IQ_TOTAL_ASSETS") &gt; 0,1,0)</f>
        <v>1</v>
      </c>
      <c r="H2007">
        <f>IF(_xll.ciqfunctions.udf.CIQ(A2007,"IQ_LT_DEBT")/_xll.ciqfunctions.udf.CIQ(A2007,"IQ_TOTAL_ASSETS") - _xll.ciqfunctions.udf.CIQ(A2007,"IQ_LT_DEBT", IQ_LTM - 1)/_xll.ciqfunctions.udf.CIQ(A2007,"IQ_TOTAL_ASSETS", IQ_LTM - 1) &gt; 0,1,0)</f>
        <v>0</v>
      </c>
      <c r="I2007">
        <f>IF(_xll.ciqfunctions.udf.CIQ(A2007,"IQ_CURRENT_RATIO") - _xll.ciqfunctions.udf.CIQ(A2007,"IQ_CURRENT_RATIO", IQ_LTM - 1) &gt; 0,1,0)</f>
        <v>1</v>
      </c>
      <c r="J2007">
        <f>IF(_xll.ciqfunctions.udf.CIQ(A2007, "IQ_BASIC_WEIGHT") - _xll.ciqfunctions.udf.CIQ(A2007, "IQ_BASIC_WEIGHT", IQ_LTM - 1) &gt; 0, 0, 1)</f>
        <v>0</v>
      </c>
      <c r="K2007">
        <f>IF(_xll.ciqfunctions.udf.CIQ(A2007,"IQ_GROSS_MARGIN") - _xll.ciqfunctions.udf.CIQ(A2007,"IQ_GROSS_MARGIN",IQ_LTM-1) &gt; 1,1,0)</f>
        <v>1</v>
      </c>
      <c r="L2007">
        <f>IF(_xll.ciqfunctions.udf.CIQ(A2007, "IQ_ASSET_TURNS") - _xll.ciqfunctions.udf.CIQ(A2007,"IQ_ASSET_TURNS", IQ_LTM-1) &gt; 1, 1,0)</f>
        <v>0</v>
      </c>
    </row>
    <row r="2008" spans="1:12" x14ac:dyDescent="0.25">
      <c r="A2008" t="s">
        <v>2969</v>
      </c>
      <c r="B2008" t="s">
        <v>2970</v>
      </c>
      <c r="C2008">
        <f>SUM(D2008:L2008)</f>
        <v>6</v>
      </c>
      <c r="D2008">
        <f>IF(_xll.ciqfunctions.udf.CIQ(A2008,"IQ_RETURN_ASSETS") &gt; 0,1,0)</f>
        <v>1</v>
      </c>
      <c r="E2008">
        <f>IF(_xll.ciqfunctions.udf.CIQ(A2008,"IQ_UNLEVERED_FCF") + _xll.ciqfunctions.udf.CIQ(A2008,"IQ_CAPEX")  &gt; 0, 1, 0)</f>
        <v>1</v>
      </c>
      <c r="F2008">
        <f>IF(_xll.ciqfunctions.udf.CIQ(A2008,"IQ_RETURN_ASSETS") - _xll.ciqfunctions.udf.CIQ(A2008,"IQ_RETURN_ASSETS", IQ_LTM - 1) &gt; 0,1,0)</f>
        <v>1</v>
      </c>
      <c r="G2008">
        <f>IF((_xll.ciqfunctions.udf.CIQ(A2008,"IQ_UNLEVERED_FCF") + _xll.ciqfunctions.udf.CIQ(A2008,"IQ_CAPEX"))/_xll.ciqfunctions.udf.CIQ(A2008,"IQ_TOTAL_ASSETS") &gt; 0,1,0)</f>
        <v>1</v>
      </c>
      <c r="H2008">
        <f>IF(_xll.ciqfunctions.udf.CIQ(A2008,"IQ_LT_DEBT")/_xll.ciqfunctions.udf.CIQ(A2008,"IQ_TOTAL_ASSETS") - _xll.ciqfunctions.udf.CIQ(A2008,"IQ_LT_DEBT", IQ_LTM - 1)/_xll.ciqfunctions.udf.CIQ(A2008,"IQ_TOTAL_ASSETS", IQ_LTM - 1) &gt; 0,1,0)</f>
        <v>1</v>
      </c>
      <c r="I2008">
        <f>IF(_xll.ciqfunctions.udf.CIQ(A2008,"IQ_CURRENT_RATIO") - _xll.ciqfunctions.udf.CIQ(A2008,"IQ_CURRENT_RATIO", IQ_LTM - 1) &gt; 0,1,0)</f>
        <v>1</v>
      </c>
      <c r="J2008">
        <f>IF(_xll.ciqfunctions.udf.CIQ(A2008, "IQ_BASIC_WEIGHT") - _xll.ciqfunctions.udf.CIQ(A2008, "IQ_BASIC_WEIGHT", IQ_LTM - 1) &gt; 0, 0, 1)</f>
        <v>0</v>
      </c>
      <c r="K2008">
        <f>IF(_xll.ciqfunctions.udf.CIQ(A2008,"IQ_GROSS_MARGIN") - _xll.ciqfunctions.udf.CIQ(A2008,"IQ_GROSS_MARGIN",IQ_LTM-1) &gt; 1,1,0)</f>
        <v>0</v>
      </c>
      <c r="L2008">
        <f>IF(_xll.ciqfunctions.udf.CIQ(A2008, "IQ_ASSET_TURNS") - _xll.ciqfunctions.udf.CIQ(A2008,"IQ_ASSET_TURNS", IQ_LTM-1) &gt; 1, 1,0)</f>
        <v>0</v>
      </c>
    </row>
    <row r="2009" spans="1:12" x14ac:dyDescent="0.25">
      <c r="A2009" t="s">
        <v>3004</v>
      </c>
      <c r="B2009" t="s">
        <v>3005</v>
      </c>
      <c r="C2009">
        <f>SUM(D2009:L2009)</f>
        <v>6</v>
      </c>
      <c r="D2009">
        <f>IF(_xll.ciqfunctions.udf.CIQ(A2009,"IQ_RETURN_ASSETS") &gt; 0,1,0)</f>
        <v>1</v>
      </c>
      <c r="E2009">
        <f>IF(_xll.ciqfunctions.udf.CIQ(A2009,"IQ_UNLEVERED_FCF") + _xll.ciqfunctions.udf.CIQ(A2009,"IQ_CAPEX")  &gt; 0, 1, 0)</f>
        <v>1</v>
      </c>
      <c r="F2009">
        <f>IF(_xll.ciqfunctions.udf.CIQ(A2009,"IQ_RETURN_ASSETS") - _xll.ciqfunctions.udf.CIQ(A2009,"IQ_RETURN_ASSETS", IQ_LTM - 1) &gt; 0,1,0)</f>
        <v>1</v>
      </c>
      <c r="G2009">
        <f>IF((_xll.ciqfunctions.udf.CIQ(A2009,"IQ_UNLEVERED_FCF") + _xll.ciqfunctions.udf.CIQ(A2009,"IQ_CAPEX"))/_xll.ciqfunctions.udf.CIQ(A2009,"IQ_TOTAL_ASSETS") &gt; 0,1,0)</f>
        <v>1</v>
      </c>
      <c r="H2009">
        <f>IF(_xll.ciqfunctions.udf.CIQ(A2009,"IQ_LT_DEBT")/_xll.ciqfunctions.udf.CIQ(A2009,"IQ_TOTAL_ASSETS") - _xll.ciqfunctions.udf.CIQ(A2009,"IQ_LT_DEBT", IQ_LTM - 1)/_xll.ciqfunctions.udf.CIQ(A2009,"IQ_TOTAL_ASSETS", IQ_LTM - 1) &gt; 0,1,0)</f>
        <v>0</v>
      </c>
      <c r="I2009">
        <f>IF(_xll.ciqfunctions.udf.CIQ(A2009,"IQ_CURRENT_RATIO") - _xll.ciqfunctions.udf.CIQ(A2009,"IQ_CURRENT_RATIO", IQ_LTM - 1) &gt; 0,1,0)</f>
        <v>1</v>
      </c>
      <c r="J2009">
        <f>IF(_xll.ciqfunctions.udf.CIQ(A2009, "IQ_BASIC_WEIGHT") - _xll.ciqfunctions.udf.CIQ(A2009, "IQ_BASIC_WEIGHT", IQ_LTM - 1) &gt; 0, 0, 1)</f>
        <v>0</v>
      </c>
      <c r="K2009">
        <f>IF(_xll.ciqfunctions.udf.CIQ(A2009,"IQ_GROSS_MARGIN") - _xll.ciqfunctions.udf.CIQ(A2009,"IQ_GROSS_MARGIN",IQ_LTM-1) &gt; 1,1,0)</f>
        <v>1</v>
      </c>
      <c r="L2009">
        <f>IF(_xll.ciqfunctions.udf.CIQ(A2009, "IQ_ASSET_TURNS") - _xll.ciqfunctions.udf.CIQ(A2009,"IQ_ASSET_TURNS", IQ_LTM-1) &gt; 1, 1,0)</f>
        <v>0</v>
      </c>
    </row>
    <row r="2010" spans="1:12" x14ac:dyDescent="0.25">
      <c r="A2010" t="s">
        <v>3098</v>
      </c>
      <c r="B2010" t="s">
        <v>3099</v>
      </c>
      <c r="C2010">
        <f>SUM(D2010:L2010)</f>
        <v>6</v>
      </c>
      <c r="D2010">
        <f>IF(_xll.ciqfunctions.udf.CIQ(A2010,"IQ_RETURN_ASSETS") &gt; 0,1,0)</f>
        <v>1</v>
      </c>
      <c r="E2010">
        <f>IF(_xll.ciqfunctions.udf.CIQ(A2010,"IQ_UNLEVERED_FCF") + _xll.ciqfunctions.udf.CIQ(A2010,"IQ_CAPEX")  &gt; 0, 1, 0)</f>
        <v>1</v>
      </c>
      <c r="F2010">
        <f>IF(_xll.ciqfunctions.udf.CIQ(A2010,"IQ_RETURN_ASSETS") - _xll.ciqfunctions.udf.CIQ(A2010,"IQ_RETURN_ASSETS", IQ_LTM - 1) &gt; 0,1,0)</f>
        <v>1</v>
      </c>
      <c r="G2010">
        <f>IF((_xll.ciqfunctions.udf.CIQ(A2010,"IQ_UNLEVERED_FCF") + _xll.ciqfunctions.udf.CIQ(A2010,"IQ_CAPEX"))/_xll.ciqfunctions.udf.CIQ(A2010,"IQ_TOTAL_ASSETS") &gt; 0,1,0)</f>
        <v>1</v>
      </c>
      <c r="H2010">
        <f>IF(_xll.ciqfunctions.udf.CIQ(A2010,"IQ_LT_DEBT")/_xll.ciqfunctions.udf.CIQ(A2010,"IQ_TOTAL_ASSETS") - _xll.ciqfunctions.udf.CIQ(A2010,"IQ_LT_DEBT", IQ_LTM - 1)/_xll.ciqfunctions.udf.CIQ(A2010,"IQ_TOTAL_ASSETS", IQ_LTM - 1) &gt; 0,1,0)</f>
        <v>1</v>
      </c>
      <c r="I2010">
        <f>IF(_xll.ciqfunctions.udf.CIQ(A2010,"IQ_CURRENT_RATIO") - _xll.ciqfunctions.udf.CIQ(A2010,"IQ_CURRENT_RATIO", IQ_LTM - 1) &gt; 0,1,0)</f>
        <v>1</v>
      </c>
      <c r="J2010">
        <f>IF(_xll.ciqfunctions.udf.CIQ(A2010, "IQ_BASIC_WEIGHT") - _xll.ciqfunctions.udf.CIQ(A2010, "IQ_BASIC_WEIGHT", IQ_LTM - 1) &gt; 0, 0, 1)</f>
        <v>0</v>
      </c>
      <c r="K2010">
        <f>IF(_xll.ciqfunctions.udf.CIQ(A2010,"IQ_GROSS_MARGIN") - _xll.ciqfunctions.udf.CIQ(A2010,"IQ_GROSS_MARGIN",IQ_LTM-1) &gt; 1,1,0)</f>
        <v>0</v>
      </c>
      <c r="L2010">
        <f>IF(_xll.ciqfunctions.udf.CIQ(A2010, "IQ_ASSET_TURNS") - _xll.ciqfunctions.udf.CIQ(A2010,"IQ_ASSET_TURNS", IQ_LTM-1) &gt; 1, 1,0)</f>
        <v>0</v>
      </c>
    </row>
    <row r="2011" spans="1:12" x14ac:dyDescent="0.25">
      <c r="A2011" t="s">
        <v>3261</v>
      </c>
      <c r="B2011" t="s">
        <v>3262</v>
      </c>
      <c r="C2011">
        <f>SUM(D2011:L2011)</f>
        <v>6</v>
      </c>
      <c r="D2011">
        <f>IF(_xll.ciqfunctions.udf.CIQ(A2011,"IQ_RETURN_ASSETS") &gt; 0,1,0)</f>
        <v>1</v>
      </c>
      <c r="E2011">
        <f>IF(_xll.ciqfunctions.udf.CIQ(A2011,"IQ_UNLEVERED_FCF") + _xll.ciqfunctions.udf.CIQ(A2011,"IQ_CAPEX")  &gt; 0, 1, 0)</f>
        <v>1</v>
      </c>
      <c r="F2011">
        <f>IF(_xll.ciqfunctions.udf.CIQ(A2011,"IQ_RETURN_ASSETS") - _xll.ciqfunctions.udf.CIQ(A2011,"IQ_RETURN_ASSETS", IQ_LTM - 1) &gt; 0,1,0)</f>
        <v>1</v>
      </c>
      <c r="G2011">
        <f>IF((_xll.ciqfunctions.udf.CIQ(A2011,"IQ_UNLEVERED_FCF") + _xll.ciqfunctions.udf.CIQ(A2011,"IQ_CAPEX"))/_xll.ciqfunctions.udf.CIQ(A2011,"IQ_TOTAL_ASSETS") &gt; 0,1,0)</f>
        <v>1</v>
      </c>
      <c r="H2011">
        <f>IF(_xll.ciqfunctions.udf.CIQ(A2011,"IQ_LT_DEBT")/_xll.ciqfunctions.udf.CIQ(A2011,"IQ_TOTAL_ASSETS") - _xll.ciqfunctions.udf.CIQ(A2011,"IQ_LT_DEBT", IQ_LTM - 1)/_xll.ciqfunctions.udf.CIQ(A2011,"IQ_TOTAL_ASSETS", IQ_LTM - 1) &gt; 0,1,0)</f>
        <v>1</v>
      </c>
      <c r="I2011">
        <f>IF(_xll.ciqfunctions.udf.CIQ(A2011,"IQ_CURRENT_RATIO") - _xll.ciqfunctions.udf.CIQ(A2011,"IQ_CURRENT_RATIO", IQ_LTM - 1) &gt; 0,1,0)</f>
        <v>1</v>
      </c>
      <c r="J2011">
        <f>IF(_xll.ciqfunctions.udf.CIQ(A2011, "IQ_BASIC_WEIGHT") - _xll.ciqfunctions.udf.CIQ(A2011, "IQ_BASIC_WEIGHT", IQ_LTM - 1) &gt; 0, 0, 1)</f>
        <v>0</v>
      </c>
      <c r="K2011">
        <f>IF(_xll.ciqfunctions.udf.CIQ(A2011,"IQ_GROSS_MARGIN") - _xll.ciqfunctions.udf.CIQ(A2011,"IQ_GROSS_MARGIN",IQ_LTM-1) &gt; 1,1,0)</f>
        <v>0</v>
      </c>
      <c r="L2011">
        <f>IF(_xll.ciqfunctions.udf.CIQ(A2011, "IQ_ASSET_TURNS") - _xll.ciqfunctions.udf.CIQ(A2011,"IQ_ASSET_TURNS", IQ_LTM-1) &gt; 1, 1,0)</f>
        <v>0</v>
      </c>
    </row>
    <row r="2012" spans="1:12" x14ac:dyDescent="0.25">
      <c r="A2012" t="s">
        <v>3314</v>
      </c>
      <c r="B2012" t="s">
        <v>3315</v>
      </c>
      <c r="C2012">
        <f>SUM(D2012:L2012)</f>
        <v>6</v>
      </c>
      <c r="D2012">
        <f>IF(_xll.ciqfunctions.udf.CIQ(A2012,"IQ_RETURN_ASSETS") &gt; 0,1,0)</f>
        <v>1</v>
      </c>
      <c r="E2012">
        <f>IF(_xll.ciqfunctions.udf.CIQ(A2012,"IQ_UNLEVERED_FCF") + _xll.ciqfunctions.udf.CIQ(A2012,"IQ_CAPEX")  &gt; 0, 1, 0)</f>
        <v>1</v>
      </c>
      <c r="F2012">
        <f>IF(_xll.ciqfunctions.udf.CIQ(A2012,"IQ_RETURN_ASSETS") - _xll.ciqfunctions.udf.CIQ(A2012,"IQ_RETURN_ASSETS", IQ_LTM - 1) &gt; 0,1,0)</f>
        <v>1</v>
      </c>
      <c r="G2012">
        <f>IF((_xll.ciqfunctions.udf.CIQ(A2012,"IQ_UNLEVERED_FCF") + _xll.ciqfunctions.udf.CIQ(A2012,"IQ_CAPEX"))/_xll.ciqfunctions.udf.CIQ(A2012,"IQ_TOTAL_ASSETS") &gt; 0,1,0)</f>
        <v>1</v>
      </c>
      <c r="H2012">
        <f>IF(_xll.ciqfunctions.udf.CIQ(A2012,"IQ_LT_DEBT")/_xll.ciqfunctions.udf.CIQ(A2012,"IQ_TOTAL_ASSETS") - _xll.ciqfunctions.udf.CIQ(A2012,"IQ_LT_DEBT", IQ_LTM - 1)/_xll.ciqfunctions.udf.CIQ(A2012,"IQ_TOTAL_ASSETS", IQ_LTM - 1) &gt; 0,1,0)</f>
        <v>1</v>
      </c>
      <c r="I2012">
        <f>IF(_xll.ciqfunctions.udf.CIQ(A2012,"IQ_CURRENT_RATIO") - _xll.ciqfunctions.udf.CIQ(A2012,"IQ_CURRENT_RATIO", IQ_LTM - 1) &gt; 0,1,0)</f>
        <v>1</v>
      </c>
      <c r="J2012">
        <f>IF(_xll.ciqfunctions.udf.CIQ(A2012, "IQ_BASIC_WEIGHT") - _xll.ciqfunctions.udf.CIQ(A2012, "IQ_BASIC_WEIGHT", IQ_LTM - 1) &gt; 0, 0, 1)</f>
        <v>0</v>
      </c>
      <c r="K2012">
        <f>IF(_xll.ciqfunctions.udf.CIQ(A2012,"IQ_GROSS_MARGIN") - _xll.ciqfunctions.udf.CIQ(A2012,"IQ_GROSS_MARGIN",IQ_LTM-1) &gt; 1,1,0)</f>
        <v>0</v>
      </c>
      <c r="L2012">
        <f>IF(_xll.ciqfunctions.udf.CIQ(A2012, "IQ_ASSET_TURNS") - _xll.ciqfunctions.udf.CIQ(A2012,"IQ_ASSET_TURNS", IQ_LTM-1) &gt; 1, 1,0)</f>
        <v>0</v>
      </c>
    </row>
    <row r="2013" spans="1:12" x14ac:dyDescent="0.25">
      <c r="A2013" t="s">
        <v>3408</v>
      </c>
      <c r="B2013" t="s">
        <v>3409</v>
      </c>
      <c r="C2013">
        <f>SUM(D2013:L2013)</f>
        <v>6</v>
      </c>
      <c r="D2013">
        <f>IF(_xll.ciqfunctions.udf.CIQ(A2013,"IQ_RETURN_ASSETS") &gt; 0,1,0)</f>
        <v>1</v>
      </c>
      <c r="E2013">
        <f>IF(_xll.ciqfunctions.udf.CIQ(A2013,"IQ_UNLEVERED_FCF") + _xll.ciqfunctions.udf.CIQ(A2013,"IQ_CAPEX")  &gt; 0, 1, 0)</f>
        <v>1</v>
      </c>
      <c r="F2013">
        <f>IF(_xll.ciqfunctions.udf.CIQ(A2013,"IQ_RETURN_ASSETS") - _xll.ciqfunctions.udf.CIQ(A2013,"IQ_RETURN_ASSETS", IQ_LTM - 1) &gt; 0,1,0)</f>
        <v>1</v>
      </c>
      <c r="G2013">
        <f>IF((_xll.ciqfunctions.udf.CIQ(A2013,"IQ_UNLEVERED_FCF") + _xll.ciqfunctions.udf.CIQ(A2013,"IQ_CAPEX"))/_xll.ciqfunctions.udf.CIQ(A2013,"IQ_TOTAL_ASSETS") &gt; 0,1,0)</f>
        <v>1</v>
      </c>
      <c r="H2013">
        <f>IF(_xll.ciqfunctions.udf.CIQ(A2013,"IQ_LT_DEBT")/_xll.ciqfunctions.udf.CIQ(A2013,"IQ_TOTAL_ASSETS") - _xll.ciqfunctions.udf.CIQ(A2013,"IQ_LT_DEBT", IQ_LTM - 1)/_xll.ciqfunctions.udf.CIQ(A2013,"IQ_TOTAL_ASSETS", IQ_LTM - 1) &gt; 0,1,0)</f>
        <v>1</v>
      </c>
      <c r="I2013">
        <f>IF(_xll.ciqfunctions.udf.CIQ(A2013,"IQ_CURRENT_RATIO") - _xll.ciqfunctions.udf.CIQ(A2013,"IQ_CURRENT_RATIO", IQ_LTM - 1) &gt; 0,1,0)</f>
        <v>1</v>
      </c>
      <c r="J2013">
        <f>IF(_xll.ciqfunctions.udf.CIQ(A2013, "IQ_BASIC_WEIGHT") - _xll.ciqfunctions.udf.CIQ(A2013, "IQ_BASIC_WEIGHT", IQ_LTM - 1) &gt; 0, 0, 1)</f>
        <v>0</v>
      </c>
      <c r="K2013">
        <f>IF(_xll.ciqfunctions.udf.CIQ(A2013,"IQ_GROSS_MARGIN") - _xll.ciqfunctions.udf.CIQ(A2013,"IQ_GROSS_MARGIN",IQ_LTM-1) &gt; 1,1,0)</f>
        <v>0</v>
      </c>
      <c r="L2013">
        <f>IF(_xll.ciqfunctions.udf.CIQ(A2013, "IQ_ASSET_TURNS") - _xll.ciqfunctions.udf.CIQ(A2013,"IQ_ASSET_TURNS", IQ_LTM-1) &gt; 1, 1,0)</f>
        <v>0</v>
      </c>
    </row>
    <row r="2014" spans="1:12" x14ac:dyDescent="0.25">
      <c r="A2014" t="s">
        <v>3421</v>
      </c>
      <c r="B2014" t="s">
        <v>3422</v>
      </c>
      <c r="C2014">
        <f>SUM(D2014:L2014)</f>
        <v>6</v>
      </c>
      <c r="D2014">
        <f>IF(_xll.ciqfunctions.udf.CIQ(A2014,"IQ_RETURN_ASSETS") &gt; 0,1,0)</f>
        <v>1</v>
      </c>
      <c r="E2014">
        <f>IF(_xll.ciqfunctions.udf.CIQ(A2014,"IQ_UNLEVERED_FCF") + _xll.ciqfunctions.udf.CIQ(A2014,"IQ_CAPEX")  &gt; 0, 1, 0)</f>
        <v>1</v>
      </c>
      <c r="F2014">
        <f>IF(_xll.ciqfunctions.udf.CIQ(A2014,"IQ_RETURN_ASSETS") - _xll.ciqfunctions.udf.CIQ(A2014,"IQ_RETURN_ASSETS", IQ_LTM - 1) &gt; 0,1,0)</f>
        <v>1</v>
      </c>
      <c r="G2014">
        <f>IF((_xll.ciqfunctions.udf.CIQ(A2014,"IQ_UNLEVERED_FCF") + _xll.ciqfunctions.udf.CIQ(A2014,"IQ_CAPEX"))/_xll.ciqfunctions.udf.CIQ(A2014,"IQ_TOTAL_ASSETS") &gt; 0,1,0)</f>
        <v>1</v>
      </c>
      <c r="H2014">
        <f>IF(_xll.ciqfunctions.udf.CIQ(A2014,"IQ_LT_DEBT")/_xll.ciqfunctions.udf.CIQ(A2014,"IQ_TOTAL_ASSETS") - _xll.ciqfunctions.udf.CIQ(A2014,"IQ_LT_DEBT", IQ_LTM - 1)/_xll.ciqfunctions.udf.CIQ(A2014,"IQ_TOTAL_ASSETS", IQ_LTM - 1) &gt; 0,1,0)</f>
        <v>1</v>
      </c>
      <c r="I2014">
        <f>IF(_xll.ciqfunctions.udf.CIQ(A2014,"IQ_CURRENT_RATIO") - _xll.ciqfunctions.udf.CIQ(A2014,"IQ_CURRENT_RATIO", IQ_LTM - 1) &gt; 0,1,0)</f>
        <v>1</v>
      </c>
      <c r="J2014">
        <f>IF(_xll.ciqfunctions.udf.CIQ(A2014, "IQ_BASIC_WEIGHT") - _xll.ciqfunctions.udf.CIQ(A2014, "IQ_BASIC_WEIGHT", IQ_LTM - 1) &gt; 0, 0, 1)</f>
        <v>0</v>
      </c>
      <c r="K2014">
        <f>IF(_xll.ciqfunctions.udf.CIQ(A2014,"IQ_GROSS_MARGIN") - _xll.ciqfunctions.udf.CIQ(A2014,"IQ_GROSS_MARGIN",IQ_LTM-1) &gt; 1,1,0)</f>
        <v>0</v>
      </c>
      <c r="L2014">
        <f>IF(_xll.ciqfunctions.udf.CIQ(A2014, "IQ_ASSET_TURNS") - _xll.ciqfunctions.udf.CIQ(A2014,"IQ_ASSET_TURNS", IQ_LTM-1) &gt; 1, 1,0)</f>
        <v>0</v>
      </c>
    </row>
    <row r="2015" spans="1:12" x14ac:dyDescent="0.25">
      <c r="A2015" t="s">
        <v>3425</v>
      </c>
      <c r="B2015" t="s">
        <v>3426</v>
      </c>
      <c r="C2015">
        <f>SUM(D2015:L2015)</f>
        <v>6</v>
      </c>
      <c r="D2015">
        <f>IF(_xll.ciqfunctions.udf.CIQ(A2015,"IQ_RETURN_ASSETS") &gt; 0,1,0)</f>
        <v>1</v>
      </c>
      <c r="E2015">
        <f>IF(_xll.ciqfunctions.udf.CIQ(A2015,"IQ_UNLEVERED_FCF") + _xll.ciqfunctions.udf.CIQ(A2015,"IQ_CAPEX")  &gt; 0, 1, 0)</f>
        <v>1</v>
      </c>
      <c r="F2015">
        <f>IF(_xll.ciqfunctions.udf.CIQ(A2015,"IQ_RETURN_ASSETS") - _xll.ciqfunctions.udf.CIQ(A2015,"IQ_RETURN_ASSETS", IQ_LTM - 1) &gt; 0,1,0)</f>
        <v>1</v>
      </c>
      <c r="G2015">
        <f>IF((_xll.ciqfunctions.udf.CIQ(A2015,"IQ_UNLEVERED_FCF") + _xll.ciqfunctions.udf.CIQ(A2015,"IQ_CAPEX"))/_xll.ciqfunctions.udf.CIQ(A2015,"IQ_TOTAL_ASSETS") &gt; 0,1,0)</f>
        <v>1</v>
      </c>
      <c r="H2015">
        <f>IF(_xll.ciqfunctions.udf.CIQ(A2015,"IQ_LT_DEBT")/_xll.ciqfunctions.udf.CIQ(A2015,"IQ_TOTAL_ASSETS") - _xll.ciqfunctions.udf.CIQ(A2015,"IQ_LT_DEBT", IQ_LTM - 1)/_xll.ciqfunctions.udf.CIQ(A2015,"IQ_TOTAL_ASSETS", IQ_LTM - 1) &gt; 0,1,0)</f>
        <v>1</v>
      </c>
      <c r="I2015">
        <f>IF(_xll.ciqfunctions.udf.CIQ(A2015,"IQ_CURRENT_RATIO") - _xll.ciqfunctions.udf.CIQ(A2015,"IQ_CURRENT_RATIO", IQ_LTM - 1) &gt; 0,1,0)</f>
        <v>1</v>
      </c>
      <c r="J2015">
        <f>IF(_xll.ciqfunctions.udf.CIQ(A2015, "IQ_BASIC_WEIGHT") - _xll.ciqfunctions.udf.CIQ(A2015, "IQ_BASIC_WEIGHT", IQ_LTM - 1) &gt; 0, 0, 1)</f>
        <v>0</v>
      </c>
      <c r="K2015">
        <f>IF(_xll.ciqfunctions.udf.CIQ(A2015,"IQ_GROSS_MARGIN") - _xll.ciqfunctions.udf.CIQ(A2015,"IQ_GROSS_MARGIN",IQ_LTM-1) &gt; 1,1,0)</f>
        <v>0</v>
      </c>
      <c r="L2015">
        <f>IF(_xll.ciqfunctions.udf.CIQ(A2015, "IQ_ASSET_TURNS") - _xll.ciqfunctions.udf.CIQ(A2015,"IQ_ASSET_TURNS", IQ_LTM-1) &gt; 1, 1,0)</f>
        <v>0</v>
      </c>
    </row>
    <row r="2016" spans="1:12" x14ac:dyDescent="0.25">
      <c r="A2016" t="s">
        <v>3869</v>
      </c>
      <c r="B2016" t="s">
        <v>3870</v>
      </c>
      <c r="C2016">
        <f>SUM(D2016:L2016)</f>
        <v>6</v>
      </c>
      <c r="D2016">
        <f>IF(_xll.ciqfunctions.udf.CIQ(A2016,"IQ_RETURN_ASSETS") &gt; 0,1,0)</f>
        <v>1</v>
      </c>
      <c r="E2016">
        <f>IF(_xll.ciqfunctions.udf.CIQ(A2016,"IQ_UNLEVERED_FCF") + _xll.ciqfunctions.udf.CIQ(A2016,"IQ_CAPEX")  &gt; 0, 1, 0)</f>
        <v>1</v>
      </c>
      <c r="F2016">
        <f>IF(_xll.ciqfunctions.udf.CIQ(A2016,"IQ_RETURN_ASSETS") - _xll.ciqfunctions.udf.CIQ(A2016,"IQ_RETURN_ASSETS", IQ_LTM - 1) &gt; 0,1,0)</f>
        <v>1</v>
      </c>
      <c r="G2016">
        <f>IF((_xll.ciqfunctions.udf.CIQ(A2016,"IQ_UNLEVERED_FCF") + _xll.ciqfunctions.udf.CIQ(A2016,"IQ_CAPEX"))/_xll.ciqfunctions.udf.CIQ(A2016,"IQ_TOTAL_ASSETS") &gt; 0,1,0)</f>
        <v>1</v>
      </c>
      <c r="H2016">
        <f>IF(_xll.ciqfunctions.udf.CIQ(A2016,"IQ_LT_DEBT")/_xll.ciqfunctions.udf.CIQ(A2016,"IQ_TOTAL_ASSETS") - _xll.ciqfunctions.udf.CIQ(A2016,"IQ_LT_DEBT", IQ_LTM - 1)/_xll.ciqfunctions.udf.CIQ(A2016,"IQ_TOTAL_ASSETS", IQ_LTM - 1) &gt; 0,1,0)</f>
        <v>1</v>
      </c>
      <c r="I2016">
        <f>IF(_xll.ciqfunctions.udf.CIQ(A2016,"IQ_CURRENT_RATIO") - _xll.ciqfunctions.udf.CIQ(A2016,"IQ_CURRENT_RATIO", IQ_LTM - 1) &gt; 0,1,0)</f>
        <v>1</v>
      </c>
      <c r="J2016">
        <f>IF(_xll.ciqfunctions.udf.CIQ(A2016, "IQ_BASIC_WEIGHT") - _xll.ciqfunctions.udf.CIQ(A2016, "IQ_BASIC_WEIGHT", IQ_LTM - 1) &gt; 0, 0, 1)</f>
        <v>0</v>
      </c>
      <c r="K2016">
        <f>IF(_xll.ciqfunctions.udf.CIQ(A2016,"IQ_GROSS_MARGIN") - _xll.ciqfunctions.udf.CIQ(A2016,"IQ_GROSS_MARGIN",IQ_LTM-1) &gt; 1,1,0)</f>
        <v>0</v>
      </c>
      <c r="L2016">
        <f>IF(_xll.ciqfunctions.udf.CIQ(A2016, "IQ_ASSET_TURNS") - _xll.ciqfunctions.udf.CIQ(A2016,"IQ_ASSET_TURNS", IQ_LTM-1) &gt; 1, 1,0)</f>
        <v>0</v>
      </c>
    </row>
    <row r="2017" spans="1:12" x14ac:dyDescent="0.25">
      <c r="A2017" t="s">
        <v>4027</v>
      </c>
      <c r="B2017" t="s">
        <v>4028</v>
      </c>
      <c r="C2017">
        <f>SUM(D2017:L2017)</f>
        <v>6</v>
      </c>
      <c r="D2017">
        <f>IF(_xll.ciqfunctions.udf.CIQ(A2017,"IQ_RETURN_ASSETS") &gt; 0,1,0)</f>
        <v>1</v>
      </c>
      <c r="E2017">
        <f>IF(_xll.ciqfunctions.udf.CIQ(A2017,"IQ_UNLEVERED_FCF") + _xll.ciqfunctions.udf.CIQ(A2017,"IQ_CAPEX")  &gt; 0, 1, 0)</f>
        <v>1</v>
      </c>
      <c r="F2017">
        <f>IF(_xll.ciqfunctions.udf.CIQ(A2017,"IQ_RETURN_ASSETS") - _xll.ciqfunctions.udf.CIQ(A2017,"IQ_RETURN_ASSETS", IQ_LTM - 1) &gt; 0,1,0)</f>
        <v>1</v>
      </c>
      <c r="G2017">
        <f>IF((_xll.ciqfunctions.udf.CIQ(A2017,"IQ_UNLEVERED_FCF") + _xll.ciqfunctions.udf.CIQ(A2017,"IQ_CAPEX"))/_xll.ciqfunctions.udf.CIQ(A2017,"IQ_TOTAL_ASSETS") &gt; 0,1,0)</f>
        <v>1</v>
      </c>
      <c r="H2017">
        <f>IF(_xll.ciqfunctions.udf.CIQ(A2017,"IQ_LT_DEBT")/_xll.ciqfunctions.udf.CIQ(A2017,"IQ_TOTAL_ASSETS") - _xll.ciqfunctions.udf.CIQ(A2017,"IQ_LT_DEBT", IQ_LTM - 1)/_xll.ciqfunctions.udf.CIQ(A2017,"IQ_TOTAL_ASSETS", IQ_LTM - 1) &gt; 0,1,0)</f>
        <v>1</v>
      </c>
      <c r="I2017">
        <f>IF(_xll.ciqfunctions.udf.CIQ(A2017,"IQ_CURRENT_RATIO") - _xll.ciqfunctions.udf.CIQ(A2017,"IQ_CURRENT_RATIO", IQ_LTM - 1) &gt; 0,1,0)</f>
        <v>1</v>
      </c>
      <c r="J2017">
        <f>IF(_xll.ciqfunctions.udf.CIQ(A2017, "IQ_BASIC_WEIGHT") - _xll.ciqfunctions.udf.CIQ(A2017, "IQ_BASIC_WEIGHT", IQ_LTM - 1) &gt; 0, 0, 1)</f>
        <v>0</v>
      </c>
      <c r="K2017">
        <f>IF(_xll.ciqfunctions.udf.CIQ(A2017,"IQ_GROSS_MARGIN") - _xll.ciqfunctions.udf.CIQ(A2017,"IQ_GROSS_MARGIN",IQ_LTM-1) &gt; 1,1,0)</f>
        <v>0</v>
      </c>
      <c r="L2017">
        <f>IF(_xll.ciqfunctions.udf.CIQ(A2017, "IQ_ASSET_TURNS") - _xll.ciqfunctions.udf.CIQ(A2017,"IQ_ASSET_TURNS", IQ_LTM-1) &gt; 1, 1,0)</f>
        <v>0</v>
      </c>
    </row>
    <row r="2018" spans="1:12" x14ac:dyDescent="0.25">
      <c r="A2018" t="s">
        <v>4031</v>
      </c>
      <c r="B2018" t="s">
        <v>4028</v>
      </c>
      <c r="C2018">
        <f>SUM(D2018:L2018)</f>
        <v>6</v>
      </c>
      <c r="D2018">
        <f>IF(_xll.ciqfunctions.udf.CIQ(A2018,"IQ_RETURN_ASSETS") &gt; 0,1,0)</f>
        <v>1</v>
      </c>
      <c r="E2018">
        <f>IF(_xll.ciqfunctions.udf.CIQ(A2018,"IQ_UNLEVERED_FCF") + _xll.ciqfunctions.udf.CIQ(A2018,"IQ_CAPEX")  &gt; 0, 1, 0)</f>
        <v>1</v>
      </c>
      <c r="F2018">
        <f>IF(_xll.ciqfunctions.udf.CIQ(A2018,"IQ_RETURN_ASSETS") - _xll.ciqfunctions.udf.CIQ(A2018,"IQ_RETURN_ASSETS", IQ_LTM - 1) &gt; 0,1,0)</f>
        <v>1</v>
      </c>
      <c r="G2018">
        <f>IF((_xll.ciqfunctions.udf.CIQ(A2018,"IQ_UNLEVERED_FCF") + _xll.ciqfunctions.udf.CIQ(A2018,"IQ_CAPEX"))/_xll.ciqfunctions.udf.CIQ(A2018,"IQ_TOTAL_ASSETS") &gt; 0,1,0)</f>
        <v>1</v>
      </c>
      <c r="H2018">
        <f>IF(_xll.ciqfunctions.udf.CIQ(A2018,"IQ_LT_DEBT")/_xll.ciqfunctions.udf.CIQ(A2018,"IQ_TOTAL_ASSETS") - _xll.ciqfunctions.udf.CIQ(A2018,"IQ_LT_DEBT", IQ_LTM - 1)/_xll.ciqfunctions.udf.CIQ(A2018,"IQ_TOTAL_ASSETS", IQ_LTM - 1) &gt; 0,1,0)</f>
        <v>1</v>
      </c>
      <c r="I2018">
        <f>IF(_xll.ciqfunctions.udf.CIQ(A2018,"IQ_CURRENT_RATIO") - _xll.ciqfunctions.udf.CIQ(A2018,"IQ_CURRENT_RATIO", IQ_LTM - 1) &gt; 0,1,0)</f>
        <v>1</v>
      </c>
      <c r="J2018">
        <f>IF(_xll.ciqfunctions.udf.CIQ(A2018, "IQ_BASIC_WEIGHT") - _xll.ciqfunctions.udf.CIQ(A2018, "IQ_BASIC_WEIGHT", IQ_LTM - 1) &gt; 0, 0, 1)</f>
        <v>0</v>
      </c>
      <c r="K2018">
        <f>IF(_xll.ciqfunctions.udf.CIQ(A2018,"IQ_GROSS_MARGIN") - _xll.ciqfunctions.udf.CIQ(A2018,"IQ_GROSS_MARGIN",IQ_LTM-1) &gt; 1,1,0)</f>
        <v>0</v>
      </c>
      <c r="L2018">
        <f>IF(_xll.ciqfunctions.udf.CIQ(A2018, "IQ_ASSET_TURNS") - _xll.ciqfunctions.udf.CIQ(A2018,"IQ_ASSET_TURNS", IQ_LTM-1) &gt; 1, 1,0)</f>
        <v>0</v>
      </c>
    </row>
    <row r="2019" spans="1:12" x14ac:dyDescent="0.25">
      <c r="A2019" t="s">
        <v>4281</v>
      </c>
      <c r="B2019" t="s">
        <v>4282</v>
      </c>
      <c r="C2019">
        <f>SUM(D2019:L2019)</f>
        <v>6</v>
      </c>
      <c r="D2019">
        <f>IF(_xll.ciqfunctions.udf.CIQ(A2019,"IQ_RETURN_ASSETS") &gt; 0,1,0)</f>
        <v>1</v>
      </c>
      <c r="E2019">
        <f>IF(_xll.ciqfunctions.udf.CIQ(A2019,"IQ_UNLEVERED_FCF") + _xll.ciqfunctions.udf.CIQ(A2019,"IQ_CAPEX")  &gt; 0, 1, 0)</f>
        <v>1</v>
      </c>
      <c r="F2019">
        <f>IF(_xll.ciqfunctions.udf.CIQ(A2019,"IQ_RETURN_ASSETS") - _xll.ciqfunctions.udf.CIQ(A2019,"IQ_RETURN_ASSETS", IQ_LTM - 1) &gt; 0,1,0)</f>
        <v>1</v>
      </c>
      <c r="G2019">
        <f>IF((_xll.ciqfunctions.udf.CIQ(A2019,"IQ_UNLEVERED_FCF") + _xll.ciqfunctions.udf.CIQ(A2019,"IQ_CAPEX"))/_xll.ciqfunctions.udf.CIQ(A2019,"IQ_TOTAL_ASSETS") &gt; 0,1,0)</f>
        <v>1</v>
      </c>
      <c r="H2019">
        <f>IF(_xll.ciqfunctions.udf.CIQ(A2019,"IQ_LT_DEBT")/_xll.ciqfunctions.udf.CIQ(A2019,"IQ_TOTAL_ASSETS") - _xll.ciqfunctions.udf.CIQ(A2019,"IQ_LT_DEBT", IQ_LTM - 1)/_xll.ciqfunctions.udf.CIQ(A2019,"IQ_TOTAL_ASSETS", IQ_LTM - 1) &gt; 0,1,0)</f>
        <v>0</v>
      </c>
      <c r="I2019">
        <f>IF(_xll.ciqfunctions.udf.CIQ(A2019,"IQ_CURRENT_RATIO") - _xll.ciqfunctions.udf.CIQ(A2019,"IQ_CURRENT_RATIO", IQ_LTM - 1) &gt; 0,1,0)</f>
        <v>1</v>
      </c>
      <c r="J2019">
        <f>IF(_xll.ciqfunctions.udf.CIQ(A2019, "IQ_BASIC_WEIGHT") - _xll.ciqfunctions.udf.CIQ(A2019, "IQ_BASIC_WEIGHT", IQ_LTM - 1) &gt; 0, 0, 1)</f>
        <v>0</v>
      </c>
      <c r="K2019">
        <f>IF(_xll.ciqfunctions.udf.CIQ(A2019,"IQ_GROSS_MARGIN") - _xll.ciqfunctions.udf.CIQ(A2019,"IQ_GROSS_MARGIN",IQ_LTM-1) &gt; 1,1,0)</f>
        <v>1</v>
      </c>
      <c r="L2019">
        <f>IF(_xll.ciqfunctions.udf.CIQ(A2019, "IQ_ASSET_TURNS") - _xll.ciqfunctions.udf.CIQ(A2019,"IQ_ASSET_TURNS", IQ_LTM-1) &gt; 1, 1,0)</f>
        <v>0</v>
      </c>
    </row>
    <row r="2020" spans="1:12" x14ac:dyDescent="0.25">
      <c r="A2020" t="s">
        <v>4313</v>
      </c>
      <c r="B2020" t="s">
        <v>4314</v>
      </c>
      <c r="C2020">
        <f>SUM(D2020:L2020)</f>
        <v>6</v>
      </c>
      <c r="D2020">
        <f>IF(_xll.ciqfunctions.udf.CIQ(A2020,"IQ_RETURN_ASSETS") &gt; 0,1,0)</f>
        <v>1</v>
      </c>
      <c r="E2020">
        <f>IF(_xll.ciqfunctions.udf.CIQ(A2020,"IQ_UNLEVERED_FCF") + _xll.ciqfunctions.udf.CIQ(A2020,"IQ_CAPEX")  &gt; 0, 1, 0)</f>
        <v>1</v>
      </c>
      <c r="F2020">
        <f>IF(_xll.ciqfunctions.udf.CIQ(A2020,"IQ_RETURN_ASSETS") - _xll.ciqfunctions.udf.CIQ(A2020,"IQ_RETURN_ASSETS", IQ_LTM - 1) &gt; 0,1,0)</f>
        <v>1</v>
      </c>
      <c r="G2020">
        <f>IF((_xll.ciqfunctions.udf.CIQ(A2020,"IQ_UNLEVERED_FCF") + _xll.ciqfunctions.udf.CIQ(A2020,"IQ_CAPEX"))/_xll.ciqfunctions.udf.CIQ(A2020,"IQ_TOTAL_ASSETS") &gt; 0,1,0)</f>
        <v>1</v>
      </c>
      <c r="H2020">
        <f>IF(_xll.ciqfunctions.udf.CIQ(A2020,"IQ_LT_DEBT")/_xll.ciqfunctions.udf.CIQ(A2020,"IQ_TOTAL_ASSETS") - _xll.ciqfunctions.udf.CIQ(A2020,"IQ_LT_DEBT", IQ_LTM - 1)/_xll.ciqfunctions.udf.CIQ(A2020,"IQ_TOTAL_ASSETS", IQ_LTM - 1) &gt; 0,1,0)</f>
        <v>1</v>
      </c>
      <c r="I2020">
        <f>IF(_xll.ciqfunctions.udf.CIQ(A2020,"IQ_CURRENT_RATIO") - _xll.ciqfunctions.udf.CIQ(A2020,"IQ_CURRENT_RATIO", IQ_LTM - 1) &gt; 0,1,0)</f>
        <v>1</v>
      </c>
      <c r="J2020">
        <f>IF(_xll.ciqfunctions.udf.CIQ(A2020, "IQ_BASIC_WEIGHT") - _xll.ciqfunctions.udf.CIQ(A2020, "IQ_BASIC_WEIGHT", IQ_LTM - 1) &gt; 0, 0, 1)</f>
        <v>0</v>
      </c>
      <c r="K2020">
        <f>IF(_xll.ciqfunctions.udf.CIQ(A2020,"IQ_GROSS_MARGIN") - _xll.ciqfunctions.udf.CIQ(A2020,"IQ_GROSS_MARGIN",IQ_LTM-1) &gt; 1,1,0)</f>
        <v>0</v>
      </c>
      <c r="L2020">
        <f>IF(_xll.ciqfunctions.udf.CIQ(A2020, "IQ_ASSET_TURNS") - _xll.ciqfunctions.udf.CIQ(A2020,"IQ_ASSET_TURNS", IQ_LTM-1) &gt; 1, 1,0)</f>
        <v>0</v>
      </c>
    </row>
    <row r="2021" spans="1:12" x14ac:dyDescent="0.25">
      <c r="A2021" t="s">
        <v>4383</v>
      </c>
      <c r="B2021" t="s">
        <v>4384</v>
      </c>
      <c r="C2021">
        <f>SUM(D2021:L2021)</f>
        <v>6</v>
      </c>
      <c r="D2021">
        <f>IF(_xll.ciqfunctions.udf.CIQ(A2021,"IQ_RETURN_ASSETS") &gt; 0,1,0)</f>
        <v>1</v>
      </c>
      <c r="E2021">
        <f>IF(_xll.ciqfunctions.udf.CIQ(A2021,"IQ_UNLEVERED_FCF") + _xll.ciqfunctions.udf.CIQ(A2021,"IQ_CAPEX")  &gt; 0, 1, 0)</f>
        <v>1</v>
      </c>
      <c r="F2021">
        <f>IF(_xll.ciqfunctions.udf.CIQ(A2021,"IQ_RETURN_ASSETS") - _xll.ciqfunctions.udf.CIQ(A2021,"IQ_RETURN_ASSETS", IQ_LTM - 1) &gt; 0,1,0)</f>
        <v>1</v>
      </c>
      <c r="G2021">
        <f>IF((_xll.ciqfunctions.udf.CIQ(A2021,"IQ_UNLEVERED_FCF") + _xll.ciqfunctions.udf.CIQ(A2021,"IQ_CAPEX"))/_xll.ciqfunctions.udf.CIQ(A2021,"IQ_TOTAL_ASSETS") &gt; 0,1,0)</f>
        <v>1</v>
      </c>
      <c r="H2021">
        <f>IF(_xll.ciqfunctions.udf.CIQ(A2021,"IQ_LT_DEBT")/_xll.ciqfunctions.udf.CIQ(A2021,"IQ_TOTAL_ASSETS") - _xll.ciqfunctions.udf.CIQ(A2021,"IQ_LT_DEBT", IQ_LTM - 1)/_xll.ciqfunctions.udf.CIQ(A2021,"IQ_TOTAL_ASSETS", IQ_LTM - 1) &gt; 0,1,0)</f>
        <v>1</v>
      </c>
      <c r="I2021">
        <f>IF(_xll.ciqfunctions.udf.CIQ(A2021,"IQ_CURRENT_RATIO") - _xll.ciqfunctions.udf.CIQ(A2021,"IQ_CURRENT_RATIO", IQ_LTM - 1) &gt; 0,1,0)</f>
        <v>0</v>
      </c>
      <c r="J2021">
        <f>IF(_xll.ciqfunctions.udf.CIQ(A2021, "IQ_BASIC_WEIGHT") - _xll.ciqfunctions.udf.CIQ(A2021, "IQ_BASIC_WEIGHT", IQ_LTM - 1) &gt; 0, 0, 1)</f>
        <v>0</v>
      </c>
      <c r="K2021">
        <f>IF(_xll.ciqfunctions.udf.CIQ(A2021,"IQ_GROSS_MARGIN") - _xll.ciqfunctions.udf.CIQ(A2021,"IQ_GROSS_MARGIN",IQ_LTM-1) &gt; 1,1,0)</f>
        <v>1</v>
      </c>
      <c r="L2021">
        <f>IF(_xll.ciqfunctions.udf.CIQ(A2021, "IQ_ASSET_TURNS") - _xll.ciqfunctions.udf.CIQ(A2021,"IQ_ASSET_TURNS", IQ_LTM-1) &gt; 1, 1,0)</f>
        <v>0</v>
      </c>
    </row>
    <row r="2022" spans="1:12" x14ac:dyDescent="0.25">
      <c r="A2022" t="s">
        <v>4510</v>
      </c>
      <c r="B2022" t="s">
        <v>4511</v>
      </c>
      <c r="C2022">
        <f>SUM(D2022:L2022)</f>
        <v>6</v>
      </c>
      <c r="D2022">
        <f>IF(_xll.ciqfunctions.udf.CIQ(A2022,"IQ_RETURN_ASSETS") &gt; 0,1,0)</f>
        <v>1</v>
      </c>
      <c r="E2022">
        <f>IF(_xll.ciqfunctions.udf.CIQ(A2022,"IQ_UNLEVERED_FCF") + _xll.ciqfunctions.udf.CIQ(A2022,"IQ_CAPEX")  &gt; 0, 1, 0)</f>
        <v>1</v>
      </c>
      <c r="F2022">
        <f>IF(_xll.ciqfunctions.udf.CIQ(A2022,"IQ_RETURN_ASSETS") - _xll.ciqfunctions.udf.CIQ(A2022,"IQ_RETURN_ASSETS", IQ_LTM - 1) &gt; 0,1,0)</f>
        <v>1</v>
      </c>
      <c r="G2022">
        <f>IF((_xll.ciqfunctions.udf.CIQ(A2022,"IQ_UNLEVERED_FCF") + _xll.ciqfunctions.udf.CIQ(A2022,"IQ_CAPEX"))/_xll.ciqfunctions.udf.CIQ(A2022,"IQ_TOTAL_ASSETS") &gt; 0,1,0)</f>
        <v>1</v>
      </c>
      <c r="H2022">
        <f>IF(_xll.ciqfunctions.udf.CIQ(A2022,"IQ_LT_DEBT")/_xll.ciqfunctions.udf.CIQ(A2022,"IQ_TOTAL_ASSETS") - _xll.ciqfunctions.udf.CIQ(A2022,"IQ_LT_DEBT", IQ_LTM - 1)/_xll.ciqfunctions.udf.CIQ(A2022,"IQ_TOTAL_ASSETS", IQ_LTM - 1) &gt; 0,1,0)</f>
        <v>0</v>
      </c>
      <c r="I2022">
        <f>IF(_xll.ciqfunctions.udf.CIQ(A2022,"IQ_CURRENT_RATIO") - _xll.ciqfunctions.udf.CIQ(A2022,"IQ_CURRENT_RATIO", IQ_LTM - 1) &gt; 0,1,0)</f>
        <v>1</v>
      </c>
      <c r="J2022">
        <f>IF(_xll.ciqfunctions.udf.CIQ(A2022, "IQ_BASIC_WEIGHT") - _xll.ciqfunctions.udf.CIQ(A2022, "IQ_BASIC_WEIGHT", IQ_LTM - 1) &gt; 0, 0, 1)</f>
        <v>0</v>
      </c>
      <c r="K2022">
        <f>IF(_xll.ciqfunctions.udf.CIQ(A2022,"IQ_GROSS_MARGIN") - _xll.ciqfunctions.udf.CIQ(A2022,"IQ_GROSS_MARGIN",IQ_LTM-1) &gt; 1,1,0)</f>
        <v>1</v>
      </c>
      <c r="L2022">
        <f>IF(_xll.ciqfunctions.udf.CIQ(A2022, "IQ_ASSET_TURNS") - _xll.ciqfunctions.udf.CIQ(A2022,"IQ_ASSET_TURNS", IQ_LTM-1) &gt; 1, 1,0)</f>
        <v>0</v>
      </c>
    </row>
    <row r="2023" spans="1:12" x14ac:dyDescent="0.25">
      <c r="A2023" t="s">
        <v>4543</v>
      </c>
      <c r="B2023" t="s">
        <v>4544</v>
      </c>
      <c r="C2023">
        <f>SUM(D2023:L2023)</f>
        <v>6</v>
      </c>
      <c r="D2023">
        <f>IF(_xll.ciqfunctions.udf.CIQ(A2023,"IQ_RETURN_ASSETS") &gt; 0,1,0)</f>
        <v>1</v>
      </c>
      <c r="E2023">
        <f>IF(_xll.ciqfunctions.udf.CIQ(A2023,"IQ_UNLEVERED_FCF") + _xll.ciqfunctions.udf.CIQ(A2023,"IQ_CAPEX")  &gt; 0, 1, 0)</f>
        <v>1</v>
      </c>
      <c r="F2023">
        <f>IF(_xll.ciqfunctions.udf.CIQ(A2023,"IQ_RETURN_ASSETS") - _xll.ciqfunctions.udf.CIQ(A2023,"IQ_RETURN_ASSETS", IQ_LTM - 1) &gt; 0,1,0)</f>
        <v>1</v>
      </c>
      <c r="G2023">
        <f>IF((_xll.ciqfunctions.udf.CIQ(A2023,"IQ_UNLEVERED_FCF") + _xll.ciqfunctions.udf.CIQ(A2023,"IQ_CAPEX"))/_xll.ciqfunctions.udf.CIQ(A2023,"IQ_TOTAL_ASSETS") &gt; 0,1,0)</f>
        <v>1</v>
      </c>
      <c r="H2023">
        <f>IF(_xll.ciqfunctions.udf.CIQ(A2023,"IQ_LT_DEBT")/_xll.ciqfunctions.udf.CIQ(A2023,"IQ_TOTAL_ASSETS") - _xll.ciqfunctions.udf.CIQ(A2023,"IQ_LT_DEBT", IQ_LTM - 1)/_xll.ciqfunctions.udf.CIQ(A2023,"IQ_TOTAL_ASSETS", IQ_LTM - 1) &gt; 0,1,0)</f>
        <v>1</v>
      </c>
      <c r="I2023">
        <f>IF(_xll.ciqfunctions.udf.CIQ(A2023,"IQ_CURRENT_RATIO") - _xll.ciqfunctions.udf.CIQ(A2023,"IQ_CURRENT_RATIO", IQ_LTM - 1) &gt; 0,1,0)</f>
        <v>1</v>
      </c>
      <c r="J2023">
        <f>IF(_xll.ciqfunctions.udf.CIQ(A2023, "IQ_BASIC_WEIGHT") - _xll.ciqfunctions.udf.CIQ(A2023, "IQ_BASIC_WEIGHT", IQ_LTM - 1) &gt; 0, 0, 1)</f>
        <v>0</v>
      </c>
      <c r="K2023">
        <f>IF(_xll.ciqfunctions.udf.CIQ(A2023,"IQ_GROSS_MARGIN") - _xll.ciqfunctions.udf.CIQ(A2023,"IQ_GROSS_MARGIN",IQ_LTM-1) &gt; 1,1,0)</f>
        <v>0</v>
      </c>
      <c r="L2023">
        <f>IF(_xll.ciqfunctions.udf.CIQ(A2023, "IQ_ASSET_TURNS") - _xll.ciqfunctions.udf.CIQ(A2023,"IQ_ASSET_TURNS", IQ_LTM-1) &gt; 1, 1,0)</f>
        <v>0</v>
      </c>
    </row>
    <row r="2024" spans="1:12" x14ac:dyDescent="0.25">
      <c r="A2024" t="s">
        <v>4563</v>
      </c>
      <c r="B2024" t="s">
        <v>4564</v>
      </c>
      <c r="C2024">
        <f>SUM(D2024:L2024)</f>
        <v>6</v>
      </c>
      <c r="D2024">
        <f>IF(_xll.ciqfunctions.udf.CIQ(A2024,"IQ_RETURN_ASSETS") &gt; 0,1,0)</f>
        <v>0</v>
      </c>
      <c r="E2024">
        <f>IF(_xll.ciqfunctions.udf.CIQ(A2024,"IQ_UNLEVERED_FCF") + _xll.ciqfunctions.udf.CIQ(A2024,"IQ_CAPEX")  &gt; 0, 1, 0)</f>
        <v>1</v>
      </c>
      <c r="F2024">
        <f>IF(_xll.ciqfunctions.udf.CIQ(A2024,"IQ_RETURN_ASSETS") - _xll.ciqfunctions.udf.CIQ(A2024,"IQ_RETURN_ASSETS", IQ_LTM - 1) &gt; 0,1,0)</f>
        <v>1</v>
      </c>
      <c r="G2024">
        <f>IF((_xll.ciqfunctions.udf.CIQ(A2024,"IQ_UNLEVERED_FCF") + _xll.ciqfunctions.udf.CIQ(A2024,"IQ_CAPEX"))/_xll.ciqfunctions.udf.CIQ(A2024,"IQ_TOTAL_ASSETS") &gt; 0,1,0)</f>
        <v>1</v>
      </c>
      <c r="H2024">
        <f>IF(_xll.ciqfunctions.udf.CIQ(A2024,"IQ_LT_DEBT")/_xll.ciqfunctions.udf.CIQ(A2024,"IQ_TOTAL_ASSETS") - _xll.ciqfunctions.udf.CIQ(A2024,"IQ_LT_DEBT", IQ_LTM - 1)/_xll.ciqfunctions.udf.CIQ(A2024,"IQ_TOTAL_ASSETS", IQ_LTM - 1) &gt; 0,1,0)</f>
        <v>1</v>
      </c>
      <c r="I2024">
        <f>IF(_xll.ciqfunctions.udf.CIQ(A2024,"IQ_CURRENT_RATIO") - _xll.ciqfunctions.udf.CIQ(A2024,"IQ_CURRENT_RATIO", IQ_LTM - 1) &gt; 0,1,0)</f>
        <v>1</v>
      </c>
      <c r="J2024">
        <f>IF(_xll.ciqfunctions.udf.CIQ(A2024, "IQ_BASIC_WEIGHT") - _xll.ciqfunctions.udf.CIQ(A2024, "IQ_BASIC_WEIGHT", IQ_LTM - 1) &gt; 0, 0, 1)</f>
        <v>0</v>
      </c>
      <c r="K2024">
        <f>IF(_xll.ciqfunctions.udf.CIQ(A2024,"IQ_GROSS_MARGIN") - _xll.ciqfunctions.udf.CIQ(A2024,"IQ_GROSS_MARGIN",IQ_LTM-1) &gt; 1,1,0)</f>
        <v>1</v>
      </c>
      <c r="L2024">
        <f>IF(_xll.ciqfunctions.udf.CIQ(A2024, "IQ_ASSET_TURNS") - _xll.ciqfunctions.udf.CIQ(A2024,"IQ_ASSET_TURNS", IQ_LTM-1) &gt; 1, 1,0)</f>
        <v>0</v>
      </c>
    </row>
    <row r="2025" spans="1:12" x14ac:dyDescent="0.25">
      <c r="A2025" t="s">
        <v>4584</v>
      </c>
      <c r="B2025" t="s">
        <v>4585</v>
      </c>
      <c r="C2025">
        <f>SUM(D2025:L2025)</f>
        <v>6</v>
      </c>
      <c r="D2025">
        <f>IF(_xll.ciqfunctions.udf.CIQ(A2025,"IQ_RETURN_ASSETS") &gt; 0,1,0)</f>
        <v>1</v>
      </c>
      <c r="E2025">
        <f>IF(_xll.ciqfunctions.udf.CIQ(A2025,"IQ_UNLEVERED_FCF") + _xll.ciqfunctions.udf.CIQ(A2025,"IQ_CAPEX")  &gt; 0, 1, 0)</f>
        <v>1</v>
      </c>
      <c r="F2025">
        <f>IF(_xll.ciqfunctions.udf.CIQ(A2025,"IQ_RETURN_ASSETS") - _xll.ciqfunctions.udf.CIQ(A2025,"IQ_RETURN_ASSETS", IQ_LTM - 1) &gt; 0,1,0)</f>
        <v>1</v>
      </c>
      <c r="G2025">
        <f>IF((_xll.ciqfunctions.udf.CIQ(A2025,"IQ_UNLEVERED_FCF") + _xll.ciqfunctions.udf.CIQ(A2025,"IQ_CAPEX"))/_xll.ciqfunctions.udf.CIQ(A2025,"IQ_TOTAL_ASSETS") &gt; 0,1,0)</f>
        <v>1</v>
      </c>
      <c r="H2025">
        <f>IF(_xll.ciqfunctions.udf.CIQ(A2025,"IQ_LT_DEBT")/_xll.ciqfunctions.udf.CIQ(A2025,"IQ_TOTAL_ASSETS") - _xll.ciqfunctions.udf.CIQ(A2025,"IQ_LT_DEBT", IQ_LTM - 1)/_xll.ciqfunctions.udf.CIQ(A2025,"IQ_TOTAL_ASSETS", IQ_LTM - 1) &gt; 0,1,0)</f>
        <v>0</v>
      </c>
      <c r="I2025">
        <f>IF(_xll.ciqfunctions.udf.CIQ(A2025,"IQ_CURRENT_RATIO") - _xll.ciqfunctions.udf.CIQ(A2025,"IQ_CURRENT_RATIO", IQ_LTM - 1) &gt; 0,1,0)</f>
        <v>1</v>
      </c>
      <c r="J2025">
        <f>IF(_xll.ciqfunctions.udf.CIQ(A2025, "IQ_BASIC_WEIGHT") - _xll.ciqfunctions.udf.CIQ(A2025, "IQ_BASIC_WEIGHT", IQ_LTM - 1) &gt; 0, 0, 1)</f>
        <v>0</v>
      </c>
      <c r="K2025">
        <f>IF(_xll.ciqfunctions.udf.CIQ(A2025,"IQ_GROSS_MARGIN") - _xll.ciqfunctions.udf.CIQ(A2025,"IQ_GROSS_MARGIN",IQ_LTM-1) &gt; 1,1,0)</f>
        <v>1</v>
      </c>
      <c r="L2025">
        <f>IF(_xll.ciqfunctions.udf.CIQ(A2025, "IQ_ASSET_TURNS") - _xll.ciqfunctions.udf.CIQ(A2025,"IQ_ASSET_TURNS", IQ_LTM-1) &gt; 1, 1,0)</f>
        <v>0</v>
      </c>
    </row>
    <row r="2026" spans="1:12" x14ac:dyDescent="0.25">
      <c r="A2026" t="s">
        <v>4588</v>
      </c>
      <c r="B2026" t="s">
        <v>4585</v>
      </c>
      <c r="C2026">
        <f>SUM(D2026:L2026)</f>
        <v>6</v>
      </c>
      <c r="D2026">
        <f>IF(_xll.ciqfunctions.udf.CIQ(A2026,"IQ_RETURN_ASSETS") &gt; 0,1,0)</f>
        <v>1</v>
      </c>
      <c r="E2026">
        <f>IF(_xll.ciqfunctions.udf.CIQ(A2026,"IQ_UNLEVERED_FCF") + _xll.ciqfunctions.udf.CIQ(A2026,"IQ_CAPEX")  &gt; 0, 1, 0)</f>
        <v>1</v>
      </c>
      <c r="F2026">
        <f>IF(_xll.ciqfunctions.udf.CIQ(A2026,"IQ_RETURN_ASSETS") - _xll.ciqfunctions.udf.CIQ(A2026,"IQ_RETURN_ASSETS", IQ_LTM - 1) &gt; 0,1,0)</f>
        <v>1</v>
      </c>
      <c r="G2026">
        <f>IF((_xll.ciqfunctions.udf.CIQ(A2026,"IQ_UNLEVERED_FCF") + _xll.ciqfunctions.udf.CIQ(A2026,"IQ_CAPEX"))/_xll.ciqfunctions.udf.CIQ(A2026,"IQ_TOTAL_ASSETS") &gt; 0,1,0)</f>
        <v>1</v>
      </c>
      <c r="H2026">
        <f>IF(_xll.ciqfunctions.udf.CIQ(A2026,"IQ_LT_DEBT")/_xll.ciqfunctions.udf.CIQ(A2026,"IQ_TOTAL_ASSETS") - _xll.ciqfunctions.udf.CIQ(A2026,"IQ_LT_DEBT", IQ_LTM - 1)/_xll.ciqfunctions.udf.CIQ(A2026,"IQ_TOTAL_ASSETS", IQ_LTM - 1) &gt; 0,1,0)</f>
        <v>0</v>
      </c>
      <c r="I2026">
        <f>IF(_xll.ciqfunctions.udf.CIQ(A2026,"IQ_CURRENT_RATIO") - _xll.ciqfunctions.udf.CIQ(A2026,"IQ_CURRENT_RATIO", IQ_LTM - 1) &gt; 0,1,0)</f>
        <v>1</v>
      </c>
      <c r="J2026">
        <f>IF(_xll.ciqfunctions.udf.CIQ(A2026, "IQ_BASIC_WEIGHT") - _xll.ciqfunctions.udf.CIQ(A2026, "IQ_BASIC_WEIGHT", IQ_LTM - 1) &gt; 0, 0, 1)</f>
        <v>0</v>
      </c>
      <c r="K2026">
        <f>IF(_xll.ciqfunctions.udf.CIQ(A2026,"IQ_GROSS_MARGIN") - _xll.ciqfunctions.udf.CIQ(A2026,"IQ_GROSS_MARGIN",IQ_LTM-1) &gt; 1,1,0)</f>
        <v>1</v>
      </c>
      <c r="L2026">
        <f>IF(_xll.ciqfunctions.udf.CIQ(A2026, "IQ_ASSET_TURNS") - _xll.ciqfunctions.udf.CIQ(A2026,"IQ_ASSET_TURNS", IQ_LTM-1) &gt; 1, 1,0)</f>
        <v>0</v>
      </c>
    </row>
    <row r="2027" spans="1:12" x14ac:dyDescent="0.25">
      <c r="A2027" t="s">
        <v>4589</v>
      </c>
      <c r="B2027" t="s">
        <v>4585</v>
      </c>
      <c r="C2027">
        <f>SUM(D2027:L2027)</f>
        <v>6</v>
      </c>
      <c r="D2027">
        <f>IF(_xll.ciqfunctions.udf.CIQ(A2027,"IQ_RETURN_ASSETS") &gt; 0,1,0)</f>
        <v>1</v>
      </c>
      <c r="E2027">
        <f>IF(_xll.ciqfunctions.udf.CIQ(A2027,"IQ_UNLEVERED_FCF") + _xll.ciqfunctions.udf.CIQ(A2027,"IQ_CAPEX")  &gt; 0, 1, 0)</f>
        <v>1</v>
      </c>
      <c r="F2027">
        <f>IF(_xll.ciqfunctions.udf.CIQ(A2027,"IQ_RETURN_ASSETS") - _xll.ciqfunctions.udf.CIQ(A2027,"IQ_RETURN_ASSETS", IQ_LTM - 1) &gt; 0,1,0)</f>
        <v>1</v>
      </c>
      <c r="G2027">
        <f>IF((_xll.ciqfunctions.udf.CIQ(A2027,"IQ_UNLEVERED_FCF") + _xll.ciqfunctions.udf.CIQ(A2027,"IQ_CAPEX"))/_xll.ciqfunctions.udf.CIQ(A2027,"IQ_TOTAL_ASSETS") &gt; 0,1,0)</f>
        <v>1</v>
      </c>
      <c r="H2027">
        <f>IF(_xll.ciqfunctions.udf.CIQ(A2027,"IQ_LT_DEBT")/_xll.ciqfunctions.udf.CIQ(A2027,"IQ_TOTAL_ASSETS") - _xll.ciqfunctions.udf.CIQ(A2027,"IQ_LT_DEBT", IQ_LTM - 1)/_xll.ciqfunctions.udf.CIQ(A2027,"IQ_TOTAL_ASSETS", IQ_LTM - 1) &gt; 0,1,0)</f>
        <v>0</v>
      </c>
      <c r="I2027">
        <f>IF(_xll.ciqfunctions.udf.CIQ(A2027,"IQ_CURRENT_RATIO") - _xll.ciqfunctions.udf.CIQ(A2027,"IQ_CURRENT_RATIO", IQ_LTM - 1) &gt; 0,1,0)</f>
        <v>1</v>
      </c>
      <c r="J2027">
        <f>IF(_xll.ciqfunctions.udf.CIQ(A2027, "IQ_BASIC_WEIGHT") - _xll.ciqfunctions.udf.CIQ(A2027, "IQ_BASIC_WEIGHT", IQ_LTM - 1) &gt; 0, 0, 1)</f>
        <v>0</v>
      </c>
      <c r="K2027">
        <f>IF(_xll.ciqfunctions.udf.CIQ(A2027,"IQ_GROSS_MARGIN") - _xll.ciqfunctions.udf.CIQ(A2027,"IQ_GROSS_MARGIN",IQ_LTM-1) &gt; 1,1,0)</f>
        <v>1</v>
      </c>
      <c r="L2027">
        <f>IF(_xll.ciqfunctions.udf.CIQ(A2027, "IQ_ASSET_TURNS") - _xll.ciqfunctions.udf.CIQ(A2027,"IQ_ASSET_TURNS", IQ_LTM-1) &gt; 1, 1,0)</f>
        <v>0</v>
      </c>
    </row>
    <row r="2028" spans="1:12" x14ac:dyDescent="0.25">
      <c r="A2028" t="s">
        <v>4618</v>
      </c>
      <c r="B2028" t="s">
        <v>4619</v>
      </c>
      <c r="C2028">
        <f>SUM(D2028:L2028)</f>
        <v>6</v>
      </c>
      <c r="D2028">
        <f>IF(_xll.ciqfunctions.udf.CIQ(A2028,"IQ_RETURN_ASSETS") &gt; 0,1,0)</f>
        <v>1</v>
      </c>
      <c r="E2028">
        <f>IF(_xll.ciqfunctions.udf.CIQ(A2028,"IQ_UNLEVERED_FCF") + _xll.ciqfunctions.udf.CIQ(A2028,"IQ_CAPEX")  &gt; 0, 1, 0)</f>
        <v>1</v>
      </c>
      <c r="F2028">
        <f>IF(_xll.ciqfunctions.udf.CIQ(A2028,"IQ_RETURN_ASSETS") - _xll.ciqfunctions.udf.CIQ(A2028,"IQ_RETURN_ASSETS", IQ_LTM - 1) &gt; 0,1,0)</f>
        <v>1</v>
      </c>
      <c r="G2028">
        <f>IF((_xll.ciqfunctions.udf.CIQ(A2028,"IQ_UNLEVERED_FCF") + _xll.ciqfunctions.udf.CIQ(A2028,"IQ_CAPEX"))/_xll.ciqfunctions.udf.CIQ(A2028,"IQ_TOTAL_ASSETS") &gt; 0,1,0)</f>
        <v>1</v>
      </c>
      <c r="H2028">
        <f>IF(_xll.ciqfunctions.udf.CIQ(A2028,"IQ_LT_DEBT")/_xll.ciqfunctions.udf.CIQ(A2028,"IQ_TOTAL_ASSETS") - _xll.ciqfunctions.udf.CIQ(A2028,"IQ_LT_DEBT", IQ_LTM - 1)/_xll.ciqfunctions.udf.CIQ(A2028,"IQ_TOTAL_ASSETS", IQ_LTM - 1) &gt; 0,1,0)</f>
        <v>1</v>
      </c>
      <c r="I2028">
        <f>IF(_xll.ciqfunctions.udf.CIQ(A2028,"IQ_CURRENT_RATIO") - _xll.ciqfunctions.udf.CIQ(A2028,"IQ_CURRENT_RATIO", IQ_LTM - 1) &gt; 0,1,0)</f>
        <v>1</v>
      </c>
      <c r="J2028">
        <f>IF(_xll.ciqfunctions.udf.CIQ(A2028, "IQ_BASIC_WEIGHT") - _xll.ciqfunctions.udf.CIQ(A2028, "IQ_BASIC_WEIGHT", IQ_LTM - 1) &gt; 0, 0, 1)</f>
        <v>0</v>
      </c>
      <c r="K2028">
        <f>IF(_xll.ciqfunctions.udf.CIQ(A2028,"IQ_GROSS_MARGIN") - _xll.ciqfunctions.udf.CIQ(A2028,"IQ_GROSS_MARGIN",IQ_LTM-1) &gt; 1,1,0)</f>
        <v>0</v>
      </c>
      <c r="L2028">
        <f>IF(_xll.ciqfunctions.udf.CIQ(A2028, "IQ_ASSET_TURNS") - _xll.ciqfunctions.udf.CIQ(A2028,"IQ_ASSET_TURNS", IQ_LTM-1) &gt; 1, 1,0)</f>
        <v>0</v>
      </c>
    </row>
    <row r="2029" spans="1:12" x14ac:dyDescent="0.25">
      <c r="A2029" t="s">
        <v>4656</v>
      </c>
      <c r="B2029" t="s">
        <v>4657</v>
      </c>
      <c r="C2029">
        <f>SUM(D2029:L2029)</f>
        <v>6</v>
      </c>
      <c r="D2029">
        <f>IF(_xll.ciqfunctions.udf.CIQ(A2029,"IQ_RETURN_ASSETS") &gt; 0,1,0)</f>
        <v>1</v>
      </c>
      <c r="E2029">
        <f>IF(_xll.ciqfunctions.udf.CIQ(A2029,"IQ_UNLEVERED_FCF") + _xll.ciqfunctions.udf.CIQ(A2029,"IQ_CAPEX")  &gt; 0, 1, 0)</f>
        <v>1</v>
      </c>
      <c r="F2029">
        <f>IF(_xll.ciqfunctions.udf.CIQ(A2029,"IQ_RETURN_ASSETS") - _xll.ciqfunctions.udf.CIQ(A2029,"IQ_RETURN_ASSETS", IQ_LTM - 1) &gt; 0,1,0)</f>
        <v>1</v>
      </c>
      <c r="G2029">
        <f>IF((_xll.ciqfunctions.udf.CIQ(A2029,"IQ_UNLEVERED_FCF") + _xll.ciqfunctions.udf.CIQ(A2029,"IQ_CAPEX"))/_xll.ciqfunctions.udf.CIQ(A2029,"IQ_TOTAL_ASSETS") &gt; 0,1,0)</f>
        <v>1</v>
      </c>
      <c r="H2029">
        <f>IF(_xll.ciqfunctions.udf.CIQ(A2029,"IQ_LT_DEBT")/_xll.ciqfunctions.udf.CIQ(A2029,"IQ_TOTAL_ASSETS") - _xll.ciqfunctions.udf.CIQ(A2029,"IQ_LT_DEBT", IQ_LTM - 1)/_xll.ciqfunctions.udf.CIQ(A2029,"IQ_TOTAL_ASSETS", IQ_LTM - 1) &gt; 0,1,0)</f>
        <v>1</v>
      </c>
      <c r="I2029">
        <f>IF(_xll.ciqfunctions.udf.CIQ(A2029,"IQ_CURRENT_RATIO") - _xll.ciqfunctions.udf.CIQ(A2029,"IQ_CURRENT_RATIO", IQ_LTM - 1) &gt; 0,1,0)</f>
        <v>1</v>
      </c>
      <c r="J2029">
        <f>IF(_xll.ciqfunctions.udf.CIQ(A2029, "IQ_BASIC_WEIGHT") - _xll.ciqfunctions.udf.CIQ(A2029, "IQ_BASIC_WEIGHT", IQ_LTM - 1) &gt; 0, 0, 1)</f>
        <v>0</v>
      </c>
      <c r="K2029">
        <f>IF(_xll.ciqfunctions.udf.CIQ(A2029,"IQ_GROSS_MARGIN") - _xll.ciqfunctions.udf.CIQ(A2029,"IQ_GROSS_MARGIN",IQ_LTM-1) &gt; 1,1,0)</f>
        <v>0</v>
      </c>
      <c r="L2029">
        <f>IF(_xll.ciqfunctions.udf.CIQ(A2029, "IQ_ASSET_TURNS") - _xll.ciqfunctions.udf.CIQ(A2029,"IQ_ASSET_TURNS", IQ_LTM-1) &gt; 1, 1,0)</f>
        <v>0</v>
      </c>
    </row>
    <row r="2030" spans="1:12" x14ac:dyDescent="0.25">
      <c r="A2030" t="s">
        <v>4668</v>
      </c>
      <c r="B2030" t="s">
        <v>4669</v>
      </c>
      <c r="C2030">
        <f>SUM(D2030:L2030)</f>
        <v>6</v>
      </c>
      <c r="D2030">
        <f>IF(_xll.ciqfunctions.udf.CIQ(A2030,"IQ_RETURN_ASSETS") &gt; 0,1,0)</f>
        <v>1</v>
      </c>
      <c r="E2030">
        <f>IF(_xll.ciqfunctions.udf.CIQ(A2030,"IQ_UNLEVERED_FCF") + _xll.ciqfunctions.udf.CIQ(A2030,"IQ_CAPEX")  &gt; 0, 1, 0)</f>
        <v>1</v>
      </c>
      <c r="F2030">
        <f>IF(_xll.ciqfunctions.udf.CIQ(A2030,"IQ_RETURN_ASSETS") - _xll.ciqfunctions.udf.CIQ(A2030,"IQ_RETURN_ASSETS", IQ_LTM - 1) &gt; 0,1,0)</f>
        <v>1</v>
      </c>
      <c r="G2030">
        <f>IF((_xll.ciqfunctions.udf.CIQ(A2030,"IQ_UNLEVERED_FCF") + _xll.ciqfunctions.udf.CIQ(A2030,"IQ_CAPEX"))/_xll.ciqfunctions.udf.CIQ(A2030,"IQ_TOTAL_ASSETS") &gt; 0,1,0)</f>
        <v>1</v>
      </c>
      <c r="H2030">
        <f>IF(_xll.ciqfunctions.udf.CIQ(A2030,"IQ_LT_DEBT")/_xll.ciqfunctions.udf.CIQ(A2030,"IQ_TOTAL_ASSETS") - _xll.ciqfunctions.udf.CIQ(A2030,"IQ_LT_DEBT", IQ_LTM - 1)/_xll.ciqfunctions.udf.CIQ(A2030,"IQ_TOTAL_ASSETS", IQ_LTM - 1) &gt; 0,1,0)</f>
        <v>1</v>
      </c>
      <c r="I2030">
        <f>IF(_xll.ciqfunctions.udf.CIQ(A2030,"IQ_CURRENT_RATIO") - _xll.ciqfunctions.udf.CIQ(A2030,"IQ_CURRENT_RATIO", IQ_LTM - 1) &gt; 0,1,0)</f>
        <v>1</v>
      </c>
      <c r="J2030">
        <f>IF(_xll.ciqfunctions.udf.CIQ(A2030, "IQ_BASIC_WEIGHT") - _xll.ciqfunctions.udf.CIQ(A2030, "IQ_BASIC_WEIGHT", IQ_LTM - 1) &gt; 0, 0, 1)</f>
        <v>0</v>
      </c>
      <c r="K2030">
        <f>IF(_xll.ciqfunctions.udf.CIQ(A2030,"IQ_GROSS_MARGIN") - _xll.ciqfunctions.udf.CIQ(A2030,"IQ_GROSS_MARGIN",IQ_LTM-1) &gt; 1,1,0)</f>
        <v>0</v>
      </c>
      <c r="L2030">
        <f>IF(_xll.ciqfunctions.udf.CIQ(A2030, "IQ_ASSET_TURNS") - _xll.ciqfunctions.udf.CIQ(A2030,"IQ_ASSET_TURNS", IQ_LTM-1) &gt; 1, 1,0)</f>
        <v>0</v>
      </c>
    </row>
    <row r="2031" spans="1:12" x14ac:dyDescent="0.25">
      <c r="A2031" t="s">
        <v>4736</v>
      </c>
      <c r="B2031" t="s">
        <v>4737</v>
      </c>
      <c r="C2031">
        <f>SUM(D2031:L2031)</f>
        <v>6</v>
      </c>
      <c r="D2031">
        <f>IF(_xll.ciqfunctions.udf.CIQ(A2031,"IQ_RETURN_ASSETS") &gt; 0,1,0)</f>
        <v>1</v>
      </c>
      <c r="E2031">
        <f>IF(_xll.ciqfunctions.udf.CIQ(A2031,"IQ_UNLEVERED_FCF") + _xll.ciqfunctions.udf.CIQ(A2031,"IQ_CAPEX")  &gt; 0, 1, 0)</f>
        <v>1</v>
      </c>
      <c r="F2031">
        <f>IF(_xll.ciqfunctions.udf.CIQ(A2031,"IQ_RETURN_ASSETS") - _xll.ciqfunctions.udf.CIQ(A2031,"IQ_RETURN_ASSETS", IQ_LTM - 1) &gt; 0,1,0)</f>
        <v>1</v>
      </c>
      <c r="G2031">
        <f>IF((_xll.ciqfunctions.udf.CIQ(A2031,"IQ_UNLEVERED_FCF") + _xll.ciqfunctions.udf.CIQ(A2031,"IQ_CAPEX"))/_xll.ciqfunctions.udf.CIQ(A2031,"IQ_TOTAL_ASSETS") &gt; 0,1,0)</f>
        <v>1</v>
      </c>
      <c r="H2031">
        <f>IF(_xll.ciqfunctions.udf.CIQ(A2031,"IQ_LT_DEBT")/_xll.ciqfunctions.udf.CIQ(A2031,"IQ_TOTAL_ASSETS") - _xll.ciqfunctions.udf.CIQ(A2031,"IQ_LT_DEBT", IQ_LTM - 1)/_xll.ciqfunctions.udf.CIQ(A2031,"IQ_TOTAL_ASSETS", IQ_LTM - 1) &gt; 0,1,0)</f>
        <v>0</v>
      </c>
      <c r="I2031">
        <f>IF(_xll.ciqfunctions.udf.CIQ(A2031,"IQ_CURRENT_RATIO") - _xll.ciqfunctions.udf.CIQ(A2031,"IQ_CURRENT_RATIO", IQ_LTM - 1) &gt; 0,1,0)</f>
        <v>1</v>
      </c>
      <c r="J2031">
        <f>IF(_xll.ciqfunctions.udf.CIQ(A2031, "IQ_BASIC_WEIGHT") - _xll.ciqfunctions.udf.CIQ(A2031, "IQ_BASIC_WEIGHT", IQ_LTM - 1) &gt; 0, 0, 1)</f>
        <v>0</v>
      </c>
      <c r="K2031">
        <f>IF(_xll.ciqfunctions.udf.CIQ(A2031,"IQ_GROSS_MARGIN") - _xll.ciqfunctions.udf.CIQ(A2031,"IQ_GROSS_MARGIN",IQ_LTM-1) &gt; 1,1,0)</f>
        <v>1</v>
      </c>
      <c r="L2031">
        <f>IF(_xll.ciqfunctions.udf.CIQ(A2031, "IQ_ASSET_TURNS") - _xll.ciqfunctions.udf.CIQ(A2031,"IQ_ASSET_TURNS", IQ_LTM-1) &gt; 1, 1,0)</f>
        <v>0</v>
      </c>
    </row>
    <row r="2032" spans="1:12" x14ac:dyDescent="0.25">
      <c r="A2032" t="s">
        <v>4738</v>
      </c>
      <c r="B2032" t="s">
        <v>4739</v>
      </c>
      <c r="C2032">
        <f>SUM(D2032:L2032)</f>
        <v>6</v>
      </c>
      <c r="D2032">
        <f>IF(_xll.ciqfunctions.udf.CIQ(A2032,"IQ_RETURN_ASSETS") &gt; 0,1,0)</f>
        <v>1</v>
      </c>
      <c r="E2032">
        <f>IF(_xll.ciqfunctions.udf.CIQ(A2032,"IQ_UNLEVERED_FCF") + _xll.ciqfunctions.udf.CIQ(A2032,"IQ_CAPEX")  &gt; 0, 1, 0)</f>
        <v>1</v>
      </c>
      <c r="F2032">
        <f>IF(_xll.ciqfunctions.udf.CIQ(A2032,"IQ_RETURN_ASSETS") - _xll.ciqfunctions.udf.CIQ(A2032,"IQ_RETURN_ASSETS", IQ_LTM - 1) &gt; 0,1,0)</f>
        <v>1</v>
      </c>
      <c r="G2032">
        <f>IF((_xll.ciqfunctions.udf.CIQ(A2032,"IQ_UNLEVERED_FCF") + _xll.ciqfunctions.udf.CIQ(A2032,"IQ_CAPEX"))/_xll.ciqfunctions.udf.CIQ(A2032,"IQ_TOTAL_ASSETS") &gt; 0,1,0)</f>
        <v>1</v>
      </c>
      <c r="H2032">
        <f>IF(_xll.ciqfunctions.udf.CIQ(A2032,"IQ_LT_DEBT")/_xll.ciqfunctions.udf.CIQ(A2032,"IQ_TOTAL_ASSETS") - _xll.ciqfunctions.udf.CIQ(A2032,"IQ_LT_DEBT", IQ_LTM - 1)/_xll.ciqfunctions.udf.CIQ(A2032,"IQ_TOTAL_ASSETS", IQ_LTM - 1) &gt; 0,1,0)</f>
        <v>1</v>
      </c>
      <c r="I2032">
        <f>IF(_xll.ciqfunctions.udf.CIQ(A2032,"IQ_CURRENT_RATIO") - _xll.ciqfunctions.udf.CIQ(A2032,"IQ_CURRENT_RATIO", IQ_LTM - 1) &gt; 0,1,0)</f>
        <v>1</v>
      </c>
      <c r="J2032">
        <f>IF(_xll.ciqfunctions.udf.CIQ(A2032, "IQ_BASIC_WEIGHT") - _xll.ciqfunctions.udf.CIQ(A2032, "IQ_BASIC_WEIGHT", IQ_LTM - 1) &gt; 0, 0, 1)</f>
        <v>0</v>
      </c>
      <c r="K2032">
        <f>IF(_xll.ciqfunctions.udf.CIQ(A2032,"IQ_GROSS_MARGIN") - _xll.ciqfunctions.udf.CIQ(A2032,"IQ_GROSS_MARGIN",IQ_LTM-1) &gt; 1,1,0)</f>
        <v>0</v>
      </c>
      <c r="L2032">
        <f>IF(_xll.ciqfunctions.udf.CIQ(A2032, "IQ_ASSET_TURNS") - _xll.ciqfunctions.udf.CIQ(A2032,"IQ_ASSET_TURNS", IQ_LTM-1) &gt; 1, 1,0)</f>
        <v>0</v>
      </c>
    </row>
    <row r="2033" spans="1:12" x14ac:dyDescent="0.25">
      <c r="A2033" t="s">
        <v>4797</v>
      </c>
      <c r="B2033" t="s">
        <v>4798</v>
      </c>
      <c r="C2033">
        <f>SUM(D2033:L2033)</f>
        <v>6</v>
      </c>
      <c r="D2033">
        <f>IF(_xll.ciqfunctions.udf.CIQ(A2033,"IQ_RETURN_ASSETS") &gt; 0,1,0)</f>
        <v>1</v>
      </c>
      <c r="E2033">
        <f>IF(_xll.ciqfunctions.udf.CIQ(A2033,"IQ_UNLEVERED_FCF") + _xll.ciqfunctions.udf.CIQ(A2033,"IQ_CAPEX")  &gt; 0, 1, 0)</f>
        <v>1</v>
      </c>
      <c r="F2033">
        <f>IF(_xll.ciqfunctions.udf.CIQ(A2033,"IQ_RETURN_ASSETS") - _xll.ciqfunctions.udf.CIQ(A2033,"IQ_RETURN_ASSETS", IQ_LTM - 1) &gt; 0,1,0)</f>
        <v>1</v>
      </c>
      <c r="G2033">
        <f>IF((_xll.ciqfunctions.udf.CIQ(A2033,"IQ_UNLEVERED_FCF") + _xll.ciqfunctions.udf.CIQ(A2033,"IQ_CAPEX"))/_xll.ciqfunctions.udf.CIQ(A2033,"IQ_TOTAL_ASSETS") &gt; 0,1,0)</f>
        <v>1</v>
      </c>
      <c r="H2033">
        <f>IF(_xll.ciqfunctions.udf.CIQ(A2033,"IQ_LT_DEBT")/_xll.ciqfunctions.udf.CIQ(A2033,"IQ_TOTAL_ASSETS") - _xll.ciqfunctions.udf.CIQ(A2033,"IQ_LT_DEBT", IQ_LTM - 1)/_xll.ciqfunctions.udf.CIQ(A2033,"IQ_TOTAL_ASSETS", IQ_LTM - 1) &gt; 0,1,0)</f>
        <v>0</v>
      </c>
      <c r="I2033">
        <f>IF(_xll.ciqfunctions.udf.CIQ(A2033,"IQ_CURRENT_RATIO") - _xll.ciqfunctions.udf.CIQ(A2033,"IQ_CURRENT_RATIO", IQ_LTM - 1) &gt; 0,1,0)</f>
        <v>1</v>
      </c>
      <c r="J2033">
        <f>IF(_xll.ciqfunctions.udf.CIQ(A2033, "IQ_BASIC_WEIGHT") - _xll.ciqfunctions.udf.CIQ(A2033, "IQ_BASIC_WEIGHT", IQ_LTM - 1) &gt; 0, 0, 1)</f>
        <v>0</v>
      </c>
      <c r="K2033">
        <f>IF(_xll.ciqfunctions.udf.CIQ(A2033,"IQ_GROSS_MARGIN") - _xll.ciqfunctions.udf.CIQ(A2033,"IQ_GROSS_MARGIN",IQ_LTM-1) &gt; 1,1,0)</f>
        <v>1</v>
      </c>
      <c r="L2033">
        <f>IF(_xll.ciqfunctions.udf.CIQ(A2033, "IQ_ASSET_TURNS") - _xll.ciqfunctions.udf.CIQ(A2033,"IQ_ASSET_TURNS", IQ_LTM-1) &gt; 1, 1,0)</f>
        <v>0</v>
      </c>
    </row>
    <row r="2034" spans="1:12" x14ac:dyDescent="0.25">
      <c r="A2034" t="s">
        <v>4801</v>
      </c>
      <c r="B2034" t="s">
        <v>4802</v>
      </c>
      <c r="C2034">
        <f>SUM(D2034:L2034)</f>
        <v>6</v>
      </c>
      <c r="D2034">
        <f>IF(_xll.ciqfunctions.udf.CIQ(A2034,"IQ_RETURN_ASSETS") &gt; 0,1,0)</f>
        <v>1</v>
      </c>
      <c r="E2034">
        <f>IF(_xll.ciqfunctions.udf.CIQ(A2034,"IQ_UNLEVERED_FCF") + _xll.ciqfunctions.udf.CIQ(A2034,"IQ_CAPEX")  &gt; 0, 1, 0)</f>
        <v>1</v>
      </c>
      <c r="F2034">
        <f>IF(_xll.ciqfunctions.udf.CIQ(A2034,"IQ_RETURN_ASSETS") - _xll.ciqfunctions.udf.CIQ(A2034,"IQ_RETURN_ASSETS", IQ_LTM - 1) &gt; 0,1,0)</f>
        <v>0</v>
      </c>
      <c r="G2034">
        <f>IF((_xll.ciqfunctions.udf.CIQ(A2034,"IQ_UNLEVERED_FCF") + _xll.ciqfunctions.udf.CIQ(A2034,"IQ_CAPEX"))/_xll.ciqfunctions.udf.CIQ(A2034,"IQ_TOTAL_ASSETS") &gt; 0,1,0)</f>
        <v>1</v>
      </c>
      <c r="H2034">
        <f>IF(_xll.ciqfunctions.udf.CIQ(A2034,"IQ_LT_DEBT")/_xll.ciqfunctions.udf.CIQ(A2034,"IQ_TOTAL_ASSETS") - _xll.ciqfunctions.udf.CIQ(A2034,"IQ_LT_DEBT", IQ_LTM - 1)/_xll.ciqfunctions.udf.CIQ(A2034,"IQ_TOTAL_ASSETS", IQ_LTM - 1) &gt; 0,1,0)</f>
        <v>1</v>
      </c>
      <c r="I2034">
        <f>IF(_xll.ciqfunctions.udf.CIQ(A2034,"IQ_CURRENT_RATIO") - _xll.ciqfunctions.udf.CIQ(A2034,"IQ_CURRENT_RATIO", IQ_LTM - 1) &gt; 0,1,0)</f>
        <v>1</v>
      </c>
      <c r="J2034">
        <f>IF(_xll.ciqfunctions.udf.CIQ(A2034, "IQ_BASIC_WEIGHT") - _xll.ciqfunctions.udf.CIQ(A2034, "IQ_BASIC_WEIGHT", IQ_LTM - 1) &gt; 0, 0, 1)</f>
        <v>0</v>
      </c>
      <c r="K2034">
        <f>IF(_xll.ciqfunctions.udf.CIQ(A2034,"IQ_GROSS_MARGIN") - _xll.ciqfunctions.udf.CIQ(A2034,"IQ_GROSS_MARGIN",IQ_LTM-1) &gt; 1,1,0)</f>
        <v>1</v>
      </c>
      <c r="L2034">
        <f>IF(_xll.ciqfunctions.udf.CIQ(A2034, "IQ_ASSET_TURNS") - _xll.ciqfunctions.udf.CIQ(A2034,"IQ_ASSET_TURNS", IQ_LTM-1) &gt; 1, 1,0)</f>
        <v>0</v>
      </c>
    </row>
    <row r="2035" spans="1:12" x14ac:dyDescent="0.25">
      <c r="A2035" t="s">
        <v>4892</v>
      </c>
      <c r="B2035" t="s">
        <v>4893</v>
      </c>
      <c r="C2035">
        <f>SUM(D2035:L2035)</f>
        <v>6</v>
      </c>
      <c r="D2035">
        <f>IF(_xll.ciqfunctions.udf.CIQ(A2035,"IQ_RETURN_ASSETS") &gt; 0,1,0)</f>
        <v>1</v>
      </c>
      <c r="E2035">
        <f>IF(_xll.ciqfunctions.udf.CIQ(A2035,"IQ_UNLEVERED_FCF") + _xll.ciqfunctions.udf.CIQ(A2035,"IQ_CAPEX")  &gt; 0, 1, 0)</f>
        <v>1</v>
      </c>
      <c r="F2035">
        <f>IF(_xll.ciqfunctions.udf.CIQ(A2035,"IQ_RETURN_ASSETS") - _xll.ciqfunctions.udf.CIQ(A2035,"IQ_RETURN_ASSETS", IQ_LTM - 1) &gt; 0,1,0)</f>
        <v>0</v>
      </c>
      <c r="G2035">
        <f>IF((_xll.ciqfunctions.udf.CIQ(A2035,"IQ_UNLEVERED_FCF") + _xll.ciqfunctions.udf.CIQ(A2035,"IQ_CAPEX"))/_xll.ciqfunctions.udf.CIQ(A2035,"IQ_TOTAL_ASSETS") &gt; 0,1,0)</f>
        <v>1</v>
      </c>
      <c r="H2035">
        <f>IF(_xll.ciqfunctions.udf.CIQ(A2035,"IQ_LT_DEBT")/_xll.ciqfunctions.udf.CIQ(A2035,"IQ_TOTAL_ASSETS") - _xll.ciqfunctions.udf.CIQ(A2035,"IQ_LT_DEBT", IQ_LTM - 1)/_xll.ciqfunctions.udf.CIQ(A2035,"IQ_TOTAL_ASSETS", IQ_LTM - 1) &gt; 0,1,0)</f>
        <v>1</v>
      </c>
      <c r="I2035">
        <f>IF(_xll.ciqfunctions.udf.CIQ(A2035,"IQ_CURRENT_RATIO") - _xll.ciqfunctions.udf.CIQ(A2035,"IQ_CURRENT_RATIO", IQ_LTM - 1) &gt; 0,1,0)</f>
        <v>1</v>
      </c>
      <c r="J2035">
        <f>IF(_xll.ciqfunctions.udf.CIQ(A2035, "IQ_BASIC_WEIGHT") - _xll.ciqfunctions.udf.CIQ(A2035, "IQ_BASIC_WEIGHT", IQ_LTM - 1) &gt; 0, 0, 1)</f>
        <v>0</v>
      </c>
      <c r="K2035">
        <f>IF(_xll.ciqfunctions.udf.CIQ(A2035,"IQ_GROSS_MARGIN") - _xll.ciqfunctions.udf.CIQ(A2035,"IQ_GROSS_MARGIN",IQ_LTM-1) &gt; 1,1,0)</f>
        <v>1</v>
      </c>
      <c r="L2035">
        <f>IF(_xll.ciqfunctions.udf.CIQ(A2035, "IQ_ASSET_TURNS") - _xll.ciqfunctions.udf.CIQ(A2035,"IQ_ASSET_TURNS", IQ_LTM-1) &gt; 1, 1,0)</f>
        <v>0</v>
      </c>
    </row>
    <row r="2036" spans="1:12" x14ac:dyDescent="0.25">
      <c r="A2036" t="s">
        <v>4908</v>
      </c>
      <c r="B2036" t="s">
        <v>4909</v>
      </c>
      <c r="C2036">
        <f>SUM(D2036:L2036)</f>
        <v>6</v>
      </c>
      <c r="D2036">
        <f>IF(_xll.ciqfunctions.udf.CIQ(A2036,"IQ_RETURN_ASSETS") &gt; 0,1,0)</f>
        <v>1</v>
      </c>
      <c r="E2036">
        <f>IF(_xll.ciqfunctions.udf.CIQ(A2036,"IQ_UNLEVERED_FCF") + _xll.ciqfunctions.udf.CIQ(A2036,"IQ_CAPEX")  &gt; 0, 1, 0)</f>
        <v>1</v>
      </c>
      <c r="F2036">
        <f>IF(_xll.ciqfunctions.udf.CIQ(A2036,"IQ_RETURN_ASSETS") - _xll.ciqfunctions.udf.CIQ(A2036,"IQ_RETURN_ASSETS", IQ_LTM - 1) &gt; 0,1,0)</f>
        <v>1</v>
      </c>
      <c r="G2036">
        <f>IF((_xll.ciqfunctions.udf.CIQ(A2036,"IQ_UNLEVERED_FCF") + _xll.ciqfunctions.udf.CIQ(A2036,"IQ_CAPEX"))/_xll.ciqfunctions.udf.CIQ(A2036,"IQ_TOTAL_ASSETS") &gt; 0,1,0)</f>
        <v>1</v>
      </c>
      <c r="H2036">
        <f>IF(_xll.ciqfunctions.udf.CIQ(A2036,"IQ_LT_DEBT")/_xll.ciqfunctions.udf.CIQ(A2036,"IQ_TOTAL_ASSETS") - _xll.ciqfunctions.udf.CIQ(A2036,"IQ_LT_DEBT", IQ_LTM - 1)/_xll.ciqfunctions.udf.CIQ(A2036,"IQ_TOTAL_ASSETS", IQ_LTM - 1) &gt; 0,1,0)</f>
        <v>0</v>
      </c>
      <c r="I2036">
        <f>IF(_xll.ciqfunctions.udf.CIQ(A2036,"IQ_CURRENT_RATIO") - _xll.ciqfunctions.udf.CIQ(A2036,"IQ_CURRENT_RATIO", IQ_LTM - 1) &gt; 0,1,0)</f>
        <v>1</v>
      </c>
      <c r="J2036">
        <f>IF(_xll.ciqfunctions.udf.CIQ(A2036, "IQ_BASIC_WEIGHT") - _xll.ciqfunctions.udf.CIQ(A2036, "IQ_BASIC_WEIGHT", IQ_LTM - 1) &gt; 0, 0, 1)</f>
        <v>0</v>
      </c>
      <c r="K2036">
        <f>IF(_xll.ciqfunctions.udf.CIQ(A2036,"IQ_GROSS_MARGIN") - _xll.ciqfunctions.udf.CIQ(A2036,"IQ_GROSS_MARGIN",IQ_LTM-1) &gt; 1,1,0)</f>
        <v>1</v>
      </c>
      <c r="L2036">
        <f>IF(_xll.ciqfunctions.udf.CIQ(A2036, "IQ_ASSET_TURNS") - _xll.ciqfunctions.udf.CIQ(A2036,"IQ_ASSET_TURNS", IQ_LTM-1) &gt; 1, 1,0)</f>
        <v>0</v>
      </c>
    </row>
    <row r="2037" spans="1:12" x14ac:dyDescent="0.25">
      <c r="A2037" t="s">
        <v>4969</v>
      </c>
      <c r="B2037" t="s">
        <v>4970</v>
      </c>
      <c r="C2037">
        <f>SUM(D2037:L2037)</f>
        <v>6</v>
      </c>
      <c r="D2037">
        <f>IF(_xll.ciqfunctions.udf.CIQ(A2037,"IQ_RETURN_ASSETS") &gt; 0,1,0)</f>
        <v>1</v>
      </c>
      <c r="E2037">
        <f>IF(_xll.ciqfunctions.udf.CIQ(A2037,"IQ_UNLEVERED_FCF") + _xll.ciqfunctions.udf.CIQ(A2037,"IQ_CAPEX")  &gt; 0, 1, 0)</f>
        <v>1</v>
      </c>
      <c r="F2037">
        <f>IF(_xll.ciqfunctions.udf.CIQ(A2037,"IQ_RETURN_ASSETS") - _xll.ciqfunctions.udf.CIQ(A2037,"IQ_RETURN_ASSETS", IQ_LTM - 1) &gt; 0,1,0)</f>
        <v>1</v>
      </c>
      <c r="G2037">
        <f>IF((_xll.ciqfunctions.udf.CIQ(A2037,"IQ_UNLEVERED_FCF") + _xll.ciqfunctions.udf.CIQ(A2037,"IQ_CAPEX"))/_xll.ciqfunctions.udf.CIQ(A2037,"IQ_TOTAL_ASSETS") &gt; 0,1,0)</f>
        <v>1</v>
      </c>
      <c r="H2037">
        <f>IF(_xll.ciqfunctions.udf.CIQ(A2037,"IQ_LT_DEBT")/_xll.ciqfunctions.udf.CIQ(A2037,"IQ_TOTAL_ASSETS") - _xll.ciqfunctions.udf.CIQ(A2037,"IQ_LT_DEBT", IQ_LTM - 1)/_xll.ciqfunctions.udf.CIQ(A2037,"IQ_TOTAL_ASSETS", IQ_LTM - 1) &gt; 0,1,0)</f>
        <v>0</v>
      </c>
      <c r="I2037">
        <f>IF(_xll.ciqfunctions.udf.CIQ(A2037,"IQ_CURRENT_RATIO") - _xll.ciqfunctions.udf.CIQ(A2037,"IQ_CURRENT_RATIO", IQ_LTM - 1) &gt; 0,1,0)</f>
        <v>1</v>
      </c>
      <c r="J2037">
        <f>IF(_xll.ciqfunctions.udf.CIQ(A2037, "IQ_BASIC_WEIGHT") - _xll.ciqfunctions.udf.CIQ(A2037, "IQ_BASIC_WEIGHT", IQ_LTM - 1) &gt; 0, 0, 1)</f>
        <v>0</v>
      </c>
      <c r="K2037">
        <f>IF(_xll.ciqfunctions.udf.CIQ(A2037,"IQ_GROSS_MARGIN") - _xll.ciqfunctions.udf.CIQ(A2037,"IQ_GROSS_MARGIN",IQ_LTM-1) &gt; 1,1,0)</f>
        <v>1</v>
      </c>
      <c r="L2037">
        <f>IF(_xll.ciqfunctions.udf.CIQ(A2037, "IQ_ASSET_TURNS") - _xll.ciqfunctions.udf.CIQ(A2037,"IQ_ASSET_TURNS", IQ_LTM-1) &gt; 1, 1,0)</f>
        <v>0</v>
      </c>
    </row>
    <row r="2038" spans="1:12" x14ac:dyDescent="0.25">
      <c r="A2038" t="s">
        <v>5026</v>
      </c>
      <c r="B2038" t="s">
        <v>5027</v>
      </c>
      <c r="C2038">
        <f>SUM(D2038:L2038)</f>
        <v>6</v>
      </c>
      <c r="D2038">
        <f>IF(_xll.ciqfunctions.udf.CIQ(A2038,"IQ_RETURN_ASSETS") &gt; 0,1,0)</f>
        <v>1</v>
      </c>
      <c r="E2038">
        <f>IF(_xll.ciqfunctions.udf.CIQ(A2038,"IQ_UNLEVERED_FCF") + _xll.ciqfunctions.udf.CIQ(A2038,"IQ_CAPEX")  &gt; 0, 1, 0)</f>
        <v>1</v>
      </c>
      <c r="F2038">
        <f>IF(_xll.ciqfunctions.udf.CIQ(A2038,"IQ_RETURN_ASSETS") - _xll.ciqfunctions.udf.CIQ(A2038,"IQ_RETURN_ASSETS", IQ_LTM - 1) &gt; 0,1,0)</f>
        <v>1</v>
      </c>
      <c r="G2038">
        <f>IF((_xll.ciqfunctions.udf.CIQ(A2038,"IQ_UNLEVERED_FCF") + _xll.ciqfunctions.udf.CIQ(A2038,"IQ_CAPEX"))/_xll.ciqfunctions.udf.CIQ(A2038,"IQ_TOTAL_ASSETS") &gt; 0,1,0)</f>
        <v>1</v>
      </c>
      <c r="H2038">
        <f>IF(_xll.ciqfunctions.udf.CIQ(A2038,"IQ_LT_DEBT")/_xll.ciqfunctions.udf.CIQ(A2038,"IQ_TOTAL_ASSETS") - _xll.ciqfunctions.udf.CIQ(A2038,"IQ_LT_DEBT", IQ_LTM - 1)/_xll.ciqfunctions.udf.CIQ(A2038,"IQ_TOTAL_ASSETS", IQ_LTM - 1) &gt; 0,1,0)</f>
        <v>1</v>
      </c>
      <c r="I2038">
        <f>IF(_xll.ciqfunctions.udf.CIQ(A2038,"IQ_CURRENT_RATIO") - _xll.ciqfunctions.udf.CIQ(A2038,"IQ_CURRENT_RATIO", IQ_LTM - 1) &gt; 0,1,0)</f>
        <v>1</v>
      </c>
      <c r="J2038">
        <f>IF(_xll.ciqfunctions.udf.CIQ(A2038, "IQ_BASIC_WEIGHT") - _xll.ciqfunctions.udf.CIQ(A2038, "IQ_BASIC_WEIGHT", IQ_LTM - 1) &gt; 0, 0, 1)</f>
        <v>0</v>
      </c>
      <c r="K2038">
        <f>IF(_xll.ciqfunctions.udf.CIQ(A2038,"IQ_GROSS_MARGIN") - _xll.ciqfunctions.udf.CIQ(A2038,"IQ_GROSS_MARGIN",IQ_LTM-1) &gt; 1,1,0)</f>
        <v>0</v>
      </c>
      <c r="L2038">
        <f>IF(_xll.ciqfunctions.udf.CIQ(A2038, "IQ_ASSET_TURNS") - _xll.ciqfunctions.udf.CIQ(A2038,"IQ_ASSET_TURNS", IQ_LTM-1) &gt; 1, 1,0)</f>
        <v>0</v>
      </c>
    </row>
    <row r="2039" spans="1:12" x14ac:dyDescent="0.25">
      <c r="A2039" t="s">
        <v>5063</v>
      </c>
      <c r="B2039" t="s">
        <v>5064</v>
      </c>
      <c r="C2039">
        <f>SUM(D2039:L2039)</f>
        <v>6</v>
      </c>
      <c r="D2039">
        <f>IF(_xll.ciqfunctions.udf.CIQ(A2039,"IQ_RETURN_ASSETS") &gt; 0,1,0)</f>
        <v>1</v>
      </c>
      <c r="E2039">
        <f>IF(_xll.ciqfunctions.udf.CIQ(A2039,"IQ_UNLEVERED_FCF") + _xll.ciqfunctions.udf.CIQ(A2039,"IQ_CAPEX")  &gt; 0, 1, 0)</f>
        <v>1</v>
      </c>
      <c r="F2039">
        <f>IF(_xll.ciqfunctions.udf.CIQ(A2039,"IQ_RETURN_ASSETS") - _xll.ciqfunctions.udf.CIQ(A2039,"IQ_RETURN_ASSETS", IQ_LTM - 1) &gt; 0,1,0)</f>
        <v>1</v>
      </c>
      <c r="G2039">
        <f>IF((_xll.ciqfunctions.udf.CIQ(A2039,"IQ_UNLEVERED_FCF") + _xll.ciqfunctions.udf.CIQ(A2039,"IQ_CAPEX"))/_xll.ciqfunctions.udf.CIQ(A2039,"IQ_TOTAL_ASSETS") &gt; 0,1,0)</f>
        <v>1</v>
      </c>
      <c r="H2039">
        <f>IF(_xll.ciqfunctions.udf.CIQ(A2039,"IQ_LT_DEBT")/_xll.ciqfunctions.udf.CIQ(A2039,"IQ_TOTAL_ASSETS") - _xll.ciqfunctions.udf.CIQ(A2039,"IQ_LT_DEBT", IQ_LTM - 1)/_xll.ciqfunctions.udf.CIQ(A2039,"IQ_TOTAL_ASSETS", IQ_LTM - 1) &gt; 0,1,0)</f>
        <v>1</v>
      </c>
      <c r="I2039">
        <f>IF(_xll.ciqfunctions.udf.CIQ(A2039,"IQ_CURRENT_RATIO") - _xll.ciqfunctions.udf.CIQ(A2039,"IQ_CURRENT_RATIO", IQ_LTM - 1) &gt; 0,1,0)</f>
        <v>1</v>
      </c>
      <c r="J2039">
        <f>IF(_xll.ciqfunctions.udf.CIQ(A2039, "IQ_BASIC_WEIGHT") - _xll.ciqfunctions.udf.CIQ(A2039, "IQ_BASIC_WEIGHT", IQ_LTM - 1) &gt; 0, 0, 1)</f>
        <v>0</v>
      </c>
      <c r="K2039">
        <f>IF(_xll.ciqfunctions.udf.CIQ(A2039,"IQ_GROSS_MARGIN") - _xll.ciqfunctions.udf.CIQ(A2039,"IQ_GROSS_MARGIN",IQ_LTM-1) &gt; 1,1,0)</f>
        <v>0</v>
      </c>
      <c r="L2039">
        <f>IF(_xll.ciqfunctions.udf.CIQ(A2039, "IQ_ASSET_TURNS") - _xll.ciqfunctions.udf.CIQ(A2039,"IQ_ASSET_TURNS", IQ_LTM-1) &gt; 1, 1,0)</f>
        <v>0</v>
      </c>
    </row>
    <row r="2040" spans="1:12" x14ac:dyDescent="0.25">
      <c r="A2040" t="s">
        <v>5234</v>
      </c>
      <c r="B2040" t="s">
        <v>5235</v>
      </c>
      <c r="C2040">
        <f>SUM(D2040:L2040)</f>
        <v>6</v>
      </c>
      <c r="D2040">
        <f>IF(_xll.ciqfunctions.udf.CIQ(A2040,"IQ_RETURN_ASSETS") &gt; 0,1,0)</f>
        <v>1</v>
      </c>
      <c r="E2040">
        <f>IF(_xll.ciqfunctions.udf.CIQ(A2040,"IQ_UNLEVERED_FCF") + _xll.ciqfunctions.udf.CIQ(A2040,"IQ_CAPEX")  &gt; 0, 1, 0)</f>
        <v>1</v>
      </c>
      <c r="F2040">
        <f>IF(_xll.ciqfunctions.udf.CIQ(A2040,"IQ_RETURN_ASSETS") - _xll.ciqfunctions.udf.CIQ(A2040,"IQ_RETURN_ASSETS", IQ_LTM - 1) &gt; 0,1,0)</f>
        <v>1</v>
      </c>
      <c r="G2040">
        <f>IF((_xll.ciqfunctions.udf.CIQ(A2040,"IQ_UNLEVERED_FCF") + _xll.ciqfunctions.udf.CIQ(A2040,"IQ_CAPEX"))/_xll.ciqfunctions.udf.CIQ(A2040,"IQ_TOTAL_ASSETS") &gt; 0,1,0)</f>
        <v>1</v>
      </c>
      <c r="H2040">
        <f>IF(_xll.ciqfunctions.udf.CIQ(A2040,"IQ_LT_DEBT")/_xll.ciqfunctions.udf.CIQ(A2040,"IQ_TOTAL_ASSETS") - _xll.ciqfunctions.udf.CIQ(A2040,"IQ_LT_DEBT", IQ_LTM - 1)/_xll.ciqfunctions.udf.CIQ(A2040,"IQ_TOTAL_ASSETS", IQ_LTM - 1) &gt; 0,1,0)</f>
        <v>1</v>
      </c>
      <c r="I2040">
        <f>IF(_xll.ciqfunctions.udf.CIQ(A2040,"IQ_CURRENT_RATIO") - _xll.ciqfunctions.udf.CIQ(A2040,"IQ_CURRENT_RATIO", IQ_LTM - 1) &gt; 0,1,0)</f>
        <v>1</v>
      </c>
      <c r="J2040">
        <f>IF(_xll.ciqfunctions.udf.CIQ(A2040, "IQ_BASIC_WEIGHT") - _xll.ciqfunctions.udf.CIQ(A2040, "IQ_BASIC_WEIGHT", IQ_LTM - 1) &gt; 0, 0, 1)</f>
        <v>0</v>
      </c>
      <c r="K2040">
        <f>IF(_xll.ciqfunctions.udf.CIQ(A2040,"IQ_GROSS_MARGIN") - _xll.ciqfunctions.udf.CIQ(A2040,"IQ_GROSS_MARGIN",IQ_LTM-1) &gt; 1,1,0)</f>
        <v>0</v>
      </c>
      <c r="L2040">
        <f>IF(_xll.ciqfunctions.udf.CIQ(A2040, "IQ_ASSET_TURNS") - _xll.ciqfunctions.udf.CIQ(A2040,"IQ_ASSET_TURNS", IQ_LTM-1) &gt; 1, 1,0)</f>
        <v>0</v>
      </c>
    </row>
    <row r="2041" spans="1:12" x14ac:dyDescent="0.25">
      <c r="A2041" t="s">
        <v>5396</v>
      </c>
      <c r="B2041" t="s">
        <v>5397</v>
      </c>
      <c r="C2041">
        <f>SUM(D2041:L2041)</f>
        <v>6</v>
      </c>
      <c r="D2041">
        <f>IF(_xll.ciqfunctions.udf.CIQ(A2041,"IQ_RETURN_ASSETS") &gt; 0,1,0)</f>
        <v>1</v>
      </c>
      <c r="E2041">
        <f>IF(_xll.ciqfunctions.udf.CIQ(A2041,"IQ_UNLEVERED_FCF") + _xll.ciqfunctions.udf.CIQ(A2041,"IQ_CAPEX")  &gt; 0, 1, 0)</f>
        <v>1</v>
      </c>
      <c r="F2041">
        <f>IF(_xll.ciqfunctions.udf.CIQ(A2041,"IQ_RETURN_ASSETS") - _xll.ciqfunctions.udf.CIQ(A2041,"IQ_RETURN_ASSETS", IQ_LTM - 1) &gt; 0,1,0)</f>
        <v>1</v>
      </c>
      <c r="G2041">
        <f>IF((_xll.ciqfunctions.udf.CIQ(A2041,"IQ_UNLEVERED_FCF") + _xll.ciqfunctions.udf.CIQ(A2041,"IQ_CAPEX"))/_xll.ciqfunctions.udf.CIQ(A2041,"IQ_TOTAL_ASSETS") &gt; 0,1,0)</f>
        <v>1</v>
      </c>
      <c r="H2041">
        <f>IF(_xll.ciqfunctions.udf.CIQ(A2041,"IQ_LT_DEBT")/_xll.ciqfunctions.udf.CIQ(A2041,"IQ_TOTAL_ASSETS") - _xll.ciqfunctions.udf.CIQ(A2041,"IQ_LT_DEBT", IQ_LTM - 1)/_xll.ciqfunctions.udf.CIQ(A2041,"IQ_TOTAL_ASSETS", IQ_LTM - 1) &gt; 0,1,0)</f>
        <v>1</v>
      </c>
      <c r="I2041">
        <f>IF(_xll.ciqfunctions.udf.CIQ(A2041,"IQ_CURRENT_RATIO") - _xll.ciqfunctions.udf.CIQ(A2041,"IQ_CURRENT_RATIO", IQ_LTM - 1) &gt; 0,1,0)</f>
        <v>0</v>
      </c>
      <c r="J2041">
        <f>IF(_xll.ciqfunctions.udf.CIQ(A2041, "IQ_BASIC_WEIGHT") - _xll.ciqfunctions.udf.CIQ(A2041, "IQ_BASIC_WEIGHT", IQ_LTM - 1) &gt; 0, 0, 1)</f>
        <v>0</v>
      </c>
      <c r="K2041">
        <f>IF(_xll.ciqfunctions.udf.CIQ(A2041,"IQ_GROSS_MARGIN") - _xll.ciqfunctions.udf.CIQ(A2041,"IQ_GROSS_MARGIN",IQ_LTM-1) &gt; 1,1,0)</f>
        <v>1</v>
      </c>
      <c r="L2041">
        <f>IF(_xll.ciqfunctions.udf.CIQ(A2041, "IQ_ASSET_TURNS") - _xll.ciqfunctions.udf.CIQ(A2041,"IQ_ASSET_TURNS", IQ_LTM-1) &gt; 1, 1,0)</f>
        <v>0</v>
      </c>
    </row>
    <row r="2042" spans="1:12" x14ac:dyDescent="0.25">
      <c r="A2042" t="s">
        <v>5466</v>
      </c>
      <c r="B2042" t="s">
        <v>5467</v>
      </c>
      <c r="C2042">
        <f>SUM(D2042:L2042)</f>
        <v>6</v>
      </c>
      <c r="D2042">
        <f>IF(_xll.ciqfunctions.udf.CIQ(A2042,"IQ_RETURN_ASSETS") &gt; 0,1,0)</f>
        <v>1</v>
      </c>
      <c r="E2042">
        <f>IF(_xll.ciqfunctions.udf.CIQ(A2042,"IQ_UNLEVERED_FCF") + _xll.ciqfunctions.udf.CIQ(A2042,"IQ_CAPEX")  &gt; 0, 1, 0)</f>
        <v>1</v>
      </c>
      <c r="F2042">
        <f>IF(_xll.ciqfunctions.udf.CIQ(A2042,"IQ_RETURN_ASSETS") - _xll.ciqfunctions.udf.CIQ(A2042,"IQ_RETURN_ASSETS", IQ_LTM - 1) &gt; 0,1,0)</f>
        <v>1</v>
      </c>
      <c r="G2042">
        <f>IF((_xll.ciqfunctions.udf.CIQ(A2042,"IQ_UNLEVERED_FCF") + _xll.ciqfunctions.udf.CIQ(A2042,"IQ_CAPEX"))/_xll.ciqfunctions.udf.CIQ(A2042,"IQ_TOTAL_ASSETS") &gt; 0,1,0)</f>
        <v>1</v>
      </c>
      <c r="H2042">
        <f>IF(_xll.ciqfunctions.udf.CIQ(A2042,"IQ_LT_DEBT")/_xll.ciqfunctions.udf.CIQ(A2042,"IQ_TOTAL_ASSETS") - _xll.ciqfunctions.udf.CIQ(A2042,"IQ_LT_DEBT", IQ_LTM - 1)/_xll.ciqfunctions.udf.CIQ(A2042,"IQ_TOTAL_ASSETS", IQ_LTM - 1) &gt; 0,1,0)</f>
        <v>1</v>
      </c>
      <c r="I2042">
        <f>IF(_xll.ciqfunctions.udf.CIQ(A2042,"IQ_CURRENT_RATIO") - _xll.ciqfunctions.udf.CIQ(A2042,"IQ_CURRENT_RATIO", IQ_LTM - 1) &gt; 0,1,0)</f>
        <v>0</v>
      </c>
      <c r="J2042">
        <f>IF(_xll.ciqfunctions.udf.CIQ(A2042, "IQ_BASIC_WEIGHT") - _xll.ciqfunctions.udf.CIQ(A2042, "IQ_BASIC_WEIGHT", IQ_LTM - 1) &gt; 0, 0, 1)</f>
        <v>0</v>
      </c>
      <c r="K2042">
        <f>IF(_xll.ciqfunctions.udf.CIQ(A2042,"IQ_GROSS_MARGIN") - _xll.ciqfunctions.udf.CIQ(A2042,"IQ_GROSS_MARGIN",IQ_LTM-1) &gt; 1,1,0)</f>
        <v>1</v>
      </c>
      <c r="L2042">
        <f>IF(_xll.ciqfunctions.udf.CIQ(A2042, "IQ_ASSET_TURNS") - _xll.ciqfunctions.udf.CIQ(A2042,"IQ_ASSET_TURNS", IQ_LTM-1) &gt; 1, 1,0)</f>
        <v>0</v>
      </c>
    </row>
    <row r="2043" spans="1:12" x14ac:dyDescent="0.25">
      <c r="A2043" t="s">
        <v>5640</v>
      </c>
      <c r="B2043" t="s">
        <v>5641</v>
      </c>
      <c r="C2043">
        <f>SUM(D2043:L2043)</f>
        <v>6</v>
      </c>
      <c r="D2043">
        <f>IF(_xll.ciqfunctions.udf.CIQ(A2043,"IQ_RETURN_ASSETS") &gt; 0,1,0)</f>
        <v>1</v>
      </c>
      <c r="E2043">
        <f>IF(_xll.ciqfunctions.udf.CIQ(A2043,"IQ_UNLEVERED_FCF") + _xll.ciqfunctions.udf.CIQ(A2043,"IQ_CAPEX")  &gt; 0, 1, 0)</f>
        <v>1</v>
      </c>
      <c r="F2043">
        <f>IF(_xll.ciqfunctions.udf.CIQ(A2043,"IQ_RETURN_ASSETS") - _xll.ciqfunctions.udf.CIQ(A2043,"IQ_RETURN_ASSETS", IQ_LTM - 1) &gt; 0,1,0)</f>
        <v>1</v>
      </c>
      <c r="G2043">
        <f>IF((_xll.ciqfunctions.udf.CIQ(A2043,"IQ_UNLEVERED_FCF") + _xll.ciqfunctions.udf.CIQ(A2043,"IQ_CAPEX"))/_xll.ciqfunctions.udf.CIQ(A2043,"IQ_TOTAL_ASSETS") &gt; 0,1,0)</f>
        <v>1</v>
      </c>
      <c r="H2043">
        <f>IF(_xll.ciqfunctions.udf.CIQ(A2043,"IQ_LT_DEBT")/_xll.ciqfunctions.udf.CIQ(A2043,"IQ_TOTAL_ASSETS") - _xll.ciqfunctions.udf.CIQ(A2043,"IQ_LT_DEBT", IQ_LTM - 1)/_xll.ciqfunctions.udf.CIQ(A2043,"IQ_TOTAL_ASSETS", IQ_LTM - 1) &gt; 0,1,0)</f>
        <v>1</v>
      </c>
      <c r="I2043">
        <f>IF(_xll.ciqfunctions.udf.CIQ(A2043,"IQ_CURRENT_RATIO") - _xll.ciqfunctions.udf.CIQ(A2043,"IQ_CURRENT_RATIO", IQ_LTM - 1) &gt; 0,1,0)</f>
        <v>1</v>
      </c>
      <c r="J2043">
        <f>IF(_xll.ciqfunctions.udf.CIQ(A2043, "IQ_BASIC_WEIGHT") - _xll.ciqfunctions.udf.CIQ(A2043, "IQ_BASIC_WEIGHT", IQ_LTM - 1) &gt; 0, 0, 1)</f>
        <v>0</v>
      </c>
      <c r="K2043">
        <f>IF(_xll.ciqfunctions.udf.CIQ(A2043,"IQ_GROSS_MARGIN") - _xll.ciqfunctions.udf.CIQ(A2043,"IQ_GROSS_MARGIN",IQ_LTM-1) &gt; 1,1,0)</f>
        <v>0</v>
      </c>
      <c r="L2043">
        <f>IF(_xll.ciqfunctions.udf.CIQ(A2043, "IQ_ASSET_TURNS") - _xll.ciqfunctions.udf.CIQ(A2043,"IQ_ASSET_TURNS", IQ_LTM-1) &gt; 1, 1,0)</f>
        <v>0</v>
      </c>
    </row>
    <row r="2044" spans="1:12" x14ac:dyDescent="0.25">
      <c r="A2044" t="s">
        <v>5644</v>
      </c>
      <c r="B2044" t="s">
        <v>5645</v>
      </c>
      <c r="C2044">
        <f>SUM(D2044:L2044)</f>
        <v>6</v>
      </c>
      <c r="D2044">
        <f>IF(_xll.ciqfunctions.udf.CIQ(A2044,"IQ_RETURN_ASSETS") &gt; 0,1,0)</f>
        <v>1</v>
      </c>
      <c r="E2044">
        <f>IF(_xll.ciqfunctions.udf.CIQ(A2044,"IQ_UNLEVERED_FCF") + _xll.ciqfunctions.udf.CIQ(A2044,"IQ_CAPEX")  &gt; 0, 1, 0)</f>
        <v>1</v>
      </c>
      <c r="F2044">
        <f>IF(_xll.ciqfunctions.udf.CIQ(A2044,"IQ_RETURN_ASSETS") - _xll.ciqfunctions.udf.CIQ(A2044,"IQ_RETURN_ASSETS", IQ_LTM - 1) &gt; 0,1,0)</f>
        <v>1</v>
      </c>
      <c r="G2044">
        <f>IF((_xll.ciqfunctions.udf.CIQ(A2044,"IQ_UNLEVERED_FCF") + _xll.ciqfunctions.udf.CIQ(A2044,"IQ_CAPEX"))/_xll.ciqfunctions.udf.CIQ(A2044,"IQ_TOTAL_ASSETS") &gt; 0,1,0)</f>
        <v>1</v>
      </c>
      <c r="H2044">
        <f>IF(_xll.ciqfunctions.udf.CIQ(A2044,"IQ_LT_DEBT")/_xll.ciqfunctions.udf.CIQ(A2044,"IQ_TOTAL_ASSETS") - _xll.ciqfunctions.udf.CIQ(A2044,"IQ_LT_DEBT", IQ_LTM - 1)/_xll.ciqfunctions.udf.CIQ(A2044,"IQ_TOTAL_ASSETS", IQ_LTM - 1) &gt; 0,1,0)</f>
        <v>0</v>
      </c>
      <c r="I2044">
        <f>IF(_xll.ciqfunctions.udf.CIQ(A2044,"IQ_CURRENT_RATIO") - _xll.ciqfunctions.udf.CIQ(A2044,"IQ_CURRENT_RATIO", IQ_LTM - 1) &gt; 0,1,0)</f>
        <v>1</v>
      </c>
      <c r="J2044">
        <f>IF(_xll.ciqfunctions.udf.CIQ(A2044, "IQ_BASIC_WEIGHT") - _xll.ciqfunctions.udf.CIQ(A2044, "IQ_BASIC_WEIGHT", IQ_LTM - 1) &gt; 0, 0, 1)</f>
        <v>0</v>
      </c>
      <c r="K2044">
        <f>IF(_xll.ciqfunctions.udf.CIQ(A2044,"IQ_GROSS_MARGIN") - _xll.ciqfunctions.udf.CIQ(A2044,"IQ_GROSS_MARGIN",IQ_LTM-1) &gt; 1,1,0)</f>
        <v>1</v>
      </c>
      <c r="L2044">
        <f>IF(_xll.ciqfunctions.udf.CIQ(A2044, "IQ_ASSET_TURNS") - _xll.ciqfunctions.udf.CIQ(A2044,"IQ_ASSET_TURNS", IQ_LTM-1) &gt; 1, 1,0)</f>
        <v>0</v>
      </c>
    </row>
    <row r="2045" spans="1:12" x14ac:dyDescent="0.25">
      <c r="A2045" t="s">
        <v>5845</v>
      </c>
      <c r="B2045" t="s">
        <v>5846</v>
      </c>
      <c r="C2045">
        <f>SUM(D2045:L2045)</f>
        <v>6</v>
      </c>
      <c r="D2045">
        <f>IF(_xll.ciqfunctions.udf.CIQ(A2045,"IQ_RETURN_ASSETS") &gt; 0,1,0)</f>
        <v>1</v>
      </c>
      <c r="E2045">
        <f>IF(_xll.ciqfunctions.udf.CIQ(A2045,"IQ_UNLEVERED_FCF") + _xll.ciqfunctions.udf.CIQ(A2045,"IQ_CAPEX")  &gt; 0, 1, 0)</f>
        <v>1</v>
      </c>
      <c r="F2045">
        <f>IF(_xll.ciqfunctions.udf.CIQ(A2045,"IQ_RETURN_ASSETS") - _xll.ciqfunctions.udf.CIQ(A2045,"IQ_RETURN_ASSETS", IQ_LTM - 1) &gt; 0,1,0)</f>
        <v>1</v>
      </c>
      <c r="G2045">
        <f>IF((_xll.ciqfunctions.udf.CIQ(A2045,"IQ_UNLEVERED_FCF") + _xll.ciqfunctions.udf.CIQ(A2045,"IQ_CAPEX"))/_xll.ciqfunctions.udf.CIQ(A2045,"IQ_TOTAL_ASSETS") &gt; 0,1,0)</f>
        <v>1</v>
      </c>
      <c r="H2045">
        <f>IF(_xll.ciqfunctions.udf.CIQ(A2045,"IQ_LT_DEBT")/_xll.ciqfunctions.udf.CIQ(A2045,"IQ_TOTAL_ASSETS") - _xll.ciqfunctions.udf.CIQ(A2045,"IQ_LT_DEBT", IQ_LTM - 1)/_xll.ciqfunctions.udf.CIQ(A2045,"IQ_TOTAL_ASSETS", IQ_LTM - 1) &gt; 0,1,0)</f>
        <v>1</v>
      </c>
      <c r="I2045">
        <f>IF(_xll.ciqfunctions.udf.CIQ(A2045,"IQ_CURRENT_RATIO") - _xll.ciqfunctions.udf.CIQ(A2045,"IQ_CURRENT_RATIO", IQ_LTM - 1) &gt; 0,1,0)</f>
        <v>1</v>
      </c>
      <c r="J2045">
        <f>IF(_xll.ciqfunctions.udf.CIQ(A2045, "IQ_BASIC_WEIGHT") - _xll.ciqfunctions.udf.CIQ(A2045, "IQ_BASIC_WEIGHT", IQ_LTM - 1) &gt; 0, 0, 1)</f>
        <v>0</v>
      </c>
      <c r="K2045">
        <f>IF(_xll.ciqfunctions.udf.CIQ(A2045,"IQ_GROSS_MARGIN") - _xll.ciqfunctions.udf.CIQ(A2045,"IQ_GROSS_MARGIN",IQ_LTM-1) &gt; 1,1,0)</f>
        <v>0</v>
      </c>
      <c r="L2045">
        <f>IF(_xll.ciqfunctions.udf.CIQ(A2045, "IQ_ASSET_TURNS") - _xll.ciqfunctions.udf.CIQ(A2045,"IQ_ASSET_TURNS", IQ_LTM-1) &gt; 1, 1,0)</f>
        <v>0</v>
      </c>
    </row>
    <row r="2046" spans="1:12" x14ac:dyDescent="0.25">
      <c r="A2046" t="s">
        <v>5963</v>
      </c>
      <c r="B2046" t="s">
        <v>5964</v>
      </c>
      <c r="C2046">
        <f>SUM(D2046:L2046)</f>
        <v>6</v>
      </c>
      <c r="D2046">
        <f>IF(_xll.ciqfunctions.udf.CIQ(A2046,"IQ_RETURN_ASSETS") &gt; 0,1,0)</f>
        <v>1</v>
      </c>
      <c r="E2046">
        <f>IF(_xll.ciqfunctions.udf.CIQ(A2046,"IQ_UNLEVERED_FCF") + _xll.ciqfunctions.udf.CIQ(A2046,"IQ_CAPEX")  &gt; 0, 1, 0)</f>
        <v>1</v>
      </c>
      <c r="F2046">
        <f>IF(_xll.ciqfunctions.udf.CIQ(A2046,"IQ_RETURN_ASSETS") - _xll.ciqfunctions.udf.CIQ(A2046,"IQ_RETURN_ASSETS", IQ_LTM - 1) &gt; 0,1,0)</f>
        <v>1</v>
      </c>
      <c r="G2046">
        <f>IF((_xll.ciqfunctions.udf.CIQ(A2046,"IQ_UNLEVERED_FCF") + _xll.ciqfunctions.udf.CIQ(A2046,"IQ_CAPEX"))/_xll.ciqfunctions.udf.CIQ(A2046,"IQ_TOTAL_ASSETS") &gt; 0,1,0)</f>
        <v>1</v>
      </c>
      <c r="H2046">
        <f>IF(_xll.ciqfunctions.udf.CIQ(A2046,"IQ_LT_DEBT")/_xll.ciqfunctions.udf.CIQ(A2046,"IQ_TOTAL_ASSETS") - _xll.ciqfunctions.udf.CIQ(A2046,"IQ_LT_DEBT", IQ_LTM - 1)/_xll.ciqfunctions.udf.CIQ(A2046,"IQ_TOTAL_ASSETS", IQ_LTM - 1) &gt; 0,1,0)</f>
        <v>0</v>
      </c>
      <c r="I2046">
        <f>IF(_xll.ciqfunctions.udf.CIQ(A2046,"IQ_CURRENT_RATIO") - _xll.ciqfunctions.udf.CIQ(A2046,"IQ_CURRENT_RATIO", IQ_LTM - 1) &gt; 0,1,0)</f>
        <v>1</v>
      </c>
      <c r="J2046">
        <f>IF(_xll.ciqfunctions.udf.CIQ(A2046, "IQ_BASIC_WEIGHT") - _xll.ciqfunctions.udf.CIQ(A2046, "IQ_BASIC_WEIGHT", IQ_LTM - 1) &gt; 0, 0, 1)</f>
        <v>0</v>
      </c>
      <c r="K2046">
        <f>IF(_xll.ciqfunctions.udf.CIQ(A2046,"IQ_GROSS_MARGIN") - _xll.ciqfunctions.udf.CIQ(A2046,"IQ_GROSS_MARGIN",IQ_LTM-1) &gt; 1,1,0)</f>
        <v>1</v>
      </c>
      <c r="L2046">
        <f>IF(_xll.ciqfunctions.udf.CIQ(A2046, "IQ_ASSET_TURNS") - _xll.ciqfunctions.udf.CIQ(A2046,"IQ_ASSET_TURNS", IQ_LTM-1) &gt; 1, 1,0)</f>
        <v>0</v>
      </c>
    </row>
    <row r="2047" spans="1:12" x14ac:dyDescent="0.25">
      <c r="A2047" t="s">
        <v>6001</v>
      </c>
      <c r="B2047" t="s">
        <v>6002</v>
      </c>
      <c r="C2047">
        <f>SUM(D2047:L2047)</f>
        <v>6</v>
      </c>
      <c r="D2047">
        <f>IF(_xll.ciqfunctions.udf.CIQ(A2047,"IQ_RETURN_ASSETS") &gt; 0,1,0)</f>
        <v>1</v>
      </c>
      <c r="E2047">
        <f>IF(_xll.ciqfunctions.udf.CIQ(A2047,"IQ_UNLEVERED_FCF") + _xll.ciqfunctions.udf.CIQ(A2047,"IQ_CAPEX")  &gt; 0, 1, 0)</f>
        <v>1</v>
      </c>
      <c r="F2047">
        <f>IF(_xll.ciqfunctions.udf.CIQ(A2047,"IQ_RETURN_ASSETS") - _xll.ciqfunctions.udf.CIQ(A2047,"IQ_RETURN_ASSETS", IQ_LTM - 1) &gt; 0,1,0)</f>
        <v>1</v>
      </c>
      <c r="G2047">
        <f>IF((_xll.ciqfunctions.udf.CIQ(A2047,"IQ_UNLEVERED_FCF") + _xll.ciqfunctions.udf.CIQ(A2047,"IQ_CAPEX"))/_xll.ciqfunctions.udf.CIQ(A2047,"IQ_TOTAL_ASSETS") &gt; 0,1,0)</f>
        <v>1</v>
      </c>
      <c r="H2047">
        <f>IF(_xll.ciqfunctions.udf.CIQ(A2047,"IQ_LT_DEBT")/_xll.ciqfunctions.udf.CIQ(A2047,"IQ_TOTAL_ASSETS") - _xll.ciqfunctions.udf.CIQ(A2047,"IQ_LT_DEBT", IQ_LTM - 1)/_xll.ciqfunctions.udf.CIQ(A2047,"IQ_TOTAL_ASSETS", IQ_LTM - 1) &gt; 0,1,0)</f>
        <v>1</v>
      </c>
      <c r="I2047">
        <f>IF(_xll.ciqfunctions.udf.CIQ(A2047,"IQ_CURRENT_RATIO") - _xll.ciqfunctions.udf.CIQ(A2047,"IQ_CURRENT_RATIO", IQ_LTM - 1) &gt; 0,1,0)</f>
        <v>1</v>
      </c>
      <c r="J2047">
        <f>IF(_xll.ciqfunctions.udf.CIQ(A2047, "IQ_BASIC_WEIGHT") - _xll.ciqfunctions.udf.CIQ(A2047, "IQ_BASIC_WEIGHT", IQ_LTM - 1) &gt; 0, 0, 1)</f>
        <v>0</v>
      </c>
      <c r="K2047">
        <f>IF(_xll.ciqfunctions.udf.CIQ(A2047,"IQ_GROSS_MARGIN") - _xll.ciqfunctions.udf.CIQ(A2047,"IQ_GROSS_MARGIN",IQ_LTM-1) &gt; 1,1,0)</f>
        <v>0</v>
      </c>
      <c r="L2047">
        <f>IF(_xll.ciqfunctions.udf.CIQ(A2047, "IQ_ASSET_TURNS") - _xll.ciqfunctions.udf.CIQ(A2047,"IQ_ASSET_TURNS", IQ_LTM-1) &gt; 1, 1,0)</f>
        <v>0</v>
      </c>
    </row>
    <row r="2048" spans="1:12" x14ac:dyDescent="0.25">
      <c r="A2048" t="s">
        <v>6040</v>
      </c>
      <c r="B2048" t="s">
        <v>6041</v>
      </c>
      <c r="C2048">
        <f>SUM(D2048:L2048)</f>
        <v>6</v>
      </c>
      <c r="D2048">
        <f>IF(_xll.ciqfunctions.udf.CIQ(A2048,"IQ_RETURN_ASSETS") &gt; 0,1,0)</f>
        <v>1</v>
      </c>
      <c r="E2048">
        <f>IF(_xll.ciqfunctions.udf.CIQ(A2048,"IQ_UNLEVERED_FCF") + _xll.ciqfunctions.udf.CIQ(A2048,"IQ_CAPEX")  &gt; 0, 1, 0)</f>
        <v>1</v>
      </c>
      <c r="F2048">
        <f>IF(_xll.ciqfunctions.udf.CIQ(A2048,"IQ_RETURN_ASSETS") - _xll.ciqfunctions.udf.CIQ(A2048,"IQ_RETURN_ASSETS", IQ_LTM - 1) &gt; 0,1,0)</f>
        <v>1</v>
      </c>
      <c r="G2048">
        <f>IF((_xll.ciqfunctions.udf.CIQ(A2048,"IQ_UNLEVERED_FCF") + _xll.ciqfunctions.udf.CIQ(A2048,"IQ_CAPEX"))/_xll.ciqfunctions.udf.CIQ(A2048,"IQ_TOTAL_ASSETS") &gt; 0,1,0)</f>
        <v>1</v>
      </c>
      <c r="H2048">
        <f>IF(_xll.ciqfunctions.udf.CIQ(A2048,"IQ_LT_DEBT")/_xll.ciqfunctions.udf.CIQ(A2048,"IQ_TOTAL_ASSETS") - _xll.ciqfunctions.udf.CIQ(A2048,"IQ_LT_DEBT", IQ_LTM - 1)/_xll.ciqfunctions.udf.CIQ(A2048,"IQ_TOTAL_ASSETS", IQ_LTM - 1) &gt; 0,1,0)</f>
        <v>1</v>
      </c>
      <c r="I2048">
        <f>IF(_xll.ciqfunctions.udf.CIQ(A2048,"IQ_CURRENT_RATIO") - _xll.ciqfunctions.udf.CIQ(A2048,"IQ_CURRENT_RATIO", IQ_LTM - 1) &gt; 0,1,0)</f>
        <v>1</v>
      </c>
      <c r="J2048">
        <f>IF(_xll.ciqfunctions.udf.CIQ(A2048, "IQ_BASIC_WEIGHT") - _xll.ciqfunctions.udf.CIQ(A2048, "IQ_BASIC_WEIGHT", IQ_LTM - 1) &gt; 0, 0, 1)</f>
        <v>0</v>
      </c>
      <c r="K2048">
        <f>IF(_xll.ciqfunctions.udf.CIQ(A2048,"IQ_GROSS_MARGIN") - _xll.ciqfunctions.udf.CIQ(A2048,"IQ_GROSS_MARGIN",IQ_LTM-1) &gt; 1,1,0)</f>
        <v>0</v>
      </c>
      <c r="L2048">
        <f>IF(_xll.ciqfunctions.udf.CIQ(A2048, "IQ_ASSET_TURNS") - _xll.ciqfunctions.udf.CIQ(A2048,"IQ_ASSET_TURNS", IQ_LTM-1) &gt; 1, 1,0)</f>
        <v>0</v>
      </c>
    </row>
    <row r="2049" spans="1:12" x14ac:dyDescent="0.25">
      <c r="A2049" t="s">
        <v>6137</v>
      </c>
      <c r="B2049" t="s">
        <v>6138</v>
      </c>
      <c r="C2049">
        <f>SUM(D2049:L2049)</f>
        <v>6</v>
      </c>
      <c r="D2049">
        <f>IF(_xll.ciqfunctions.udf.CIQ(A2049,"IQ_RETURN_ASSETS") &gt; 0,1,0)</f>
        <v>1</v>
      </c>
      <c r="E2049">
        <f>IF(_xll.ciqfunctions.udf.CIQ(A2049,"IQ_UNLEVERED_FCF") + _xll.ciqfunctions.udf.CIQ(A2049,"IQ_CAPEX")  &gt; 0, 1, 0)</f>
        <v>1</v>
      </c>
      <c r="F2049">
        <f>IF(_xll.ciqfunctions.udf.CIQ(A2049,"IQ_RETURN_ASSETS") - _xll.ciqfunctions.udf.CIQ(A2049,"IQ_RETURN_ASSETS", IQ_LTM - 1) &gt; 0,1,0)</f>
        <v>1</v>
      </c>
      <c r="G2049">
        <f>IF((_xll.ciqfunctions.udf.CIQ(A2049,"IQ_UNLEVERED_FCF") + _xll.ciqfunctions.udf.CIQ(A2049,"IQ_CAPEX"))/_xll.ciqfunctions.udf.CIQ(A2049,"IQ_TOTAL_ASSETS") &gt; 0,1,0)</f>
        <v>1</v>
      </c>
      <c r="H2049">
        <f>IF(_xll.ciqfunctions.udf.CIQ(A2049,"IQ_LT_DEBT")/_xll.ciqfunctions.udf.CIQ(A2049,"IQ_TOTAL_ASSETS") - _xll.ciqfunctions.udf.CIQ(A2049,"IQ_LT_DEBT", IQ_LTM - 1)/_xll.ciqfunctions.udf.CIQ(A2049,"IQ_TOTAL_ASSETS", IQ_LTM - 1) &gt; 0,1,0)</f>
        <v>1</v>
      </c>
      <c r="I2049">
        <f>IF(_xll.ciqfunctions.udf.CIQ(A2049,"IQ_CURRENT_RATIO") - _xll.ciqfunctions.udf.CIQ(A2049,"IQ_CURRENT_RATIO", IQ_LTM - 1) &gt; 0,1,0)</f>
        <v>1</v>
      </c>
      <c r="J2049">
        <f>IF(_xll.ciqfunctions.udf.CIQ(A2049, "IQ_BASIC_WEIGHT") - _xll.ciqfunctions.udf.CIQ(A2049, "IQ_BASIC_WEIGHT", IQ_LTM - 1) &gt; 0, 0, 1)</f>
        <v>0</v>
      </c>
      <c r="K2049">
        <f>IF(_xll.ciqfunctions.udf.CIQ(A2049,"IQ_GROSS_MARGIN") - _xll.ciqfunctions.udf.CIQ(A2049,"IQ_GROSS_MARGIN",IQ_LTM-1) &gt; 1,1,0)</f>
        <v>0</v>
      </c>
      <c r="L2049">
        <f>IF(_xll.ciqfunctions.udf.CIQ(A2049, "IQ_ASSET_TURNS") - _xll.ciqfunctions.udf.CIQ(A2049,"IQ_ASSET_TURNS", IQ_LTM-1) &gt; 1, 1,0)</f>
        <v>0</v>
      </c>
    </row>
    <row r="2050" spans="1:12" x14ac:dyDescent="0.25">
      <c r="A2050" t="s">
        <v>6180</v>
      </c>
      <c r="B2050" t="s">
        <v>6181</v>
      </c>
      <c r="C2050">
        <f>SUM(D2050:L2050)</f>
        <v>6</v>
      </c>
      <c r="D2050">
        <f>IF(_xll.ciqfunctions.udf.CIQ(A2050,"IQ_RETURN_ASSETS") &gt; 0,1,0)</f>
        <v>1</v>
      </c>
      <c r="E2050">
        <f>IF(_xll.ciqfunctions.udf.CIQ(A2050,"IQ_UNLEVERED_FCF") + _xll.ciqfunctions.udf.CIQ(A2050,"IQ_CAPEX")  &gt; 0, 1, 0)</f>
        <v>1</v>
      </c>
      <c r="F2050">
        <f>IF(_xll.ciqfunctions.udf.CIQ(A2050,"IQ_RETURN_ASSETS") - _xll.ciqfunctions.udf.CIQ(A2050,"IQ_RETURN_ASSETS", IQ_LTM - 1) &gt; 0,1,0)</f>
        <v>1</v>
      </c>
      <c r="G2050">
        <f>IF((_xll.ciqfunctions.udf.CIQ(A2050,"IQ_UNLEVERED_FCF") + _xll.ciqfunctions.udf.CIQ(A2050,"IQ_CAPEX"))/_xll.ciqfunctions.udf.CIQ(A2050,"IQ_TOTAL_ASSETS") &gt; 0,1,0)</f>
        <v>1</v>
      </c>
      <c r="H2050">
        <f>IF(_xll.ciqfunctions.udf.CIQ(A2050,"IQ_LT_DEBT")/_xll.ciqfunctions.udf.CIQ(A2050,"IQ_TOTAL_ASSETS") - _xll.ciqfunctions.udf.CIQ(A2050,"IQ_LT_DEBT", IQ_LTM - 1)/_xll.ciqfunctions.udf.CIQ(A2050,"IQ_TOTAL_ASSETS", IQ_LTM - 1) &gt; 0,1,0)</f>
        <v>0</v>
      </c>
      <c r="I2050">
        <f>IF(_xll.ciqfunctions.udf.CIQ(A2050,"IQ_CURRENT_RATIO") - _xll.ciqfunctions.udf.CIQ(A2050,"IQ_CURRENT_RATIO", IQ_LTM - 1) &gt; 0,1,0)</f>
        <v>1</v>
      </c>
      <c r="J2050">
        <f>IF(_xll.ciqfunctions.udf.CIQ(A2050, "IQ_BASIC_WEIGHT") - _xll.ciqfunctions.udf.CIQ(A2050, "IQ_BASIC_WEIGHT", IQ_LTM - 1) &gt; 0, 0, 1)</f>
        <v>0</v>
      </c>
      <c r="K2050">
        <f>IF(_xll.ciqfunctions.udf.CIQ(A2050,"IQ_GROSS_MARGIN") - _xll.ciqfunctions.udf.CIQ(A2050,"IQ_GROSS_MARGIN",IQ_LTM-1) &gt; 1,1,0)</f>
        <v>1</v>
      </c>
      <c r="L2050">
        <f>IF(_xll.ciqfunctions.udf.CIQ(A2050, "IQ_ASSET_TURNS") - _xll.ciqfunctions.udf.CIQ(A2050,"IQ_ASSET_TURNS", IQ_LTM-1) &gt; 1, 1,0)</f>
        <v>0</v>
      </c>
    </row>
    <row r="2051" spans="1:12" x14ac:dyDescent="0.25">
      <c r="A2051" t="s">
        <v>6351</v>
      </c>
      <c r="B2051" t="s">
        <v>6352</v>
      </c>
      <c r="C2051">
        <f>SUM(D2051:L2051)</f>
        <v>6</v>
      </c>
      <c r="D2051">
        <f>IF(_xll.ciqfunctions.udf.CIQ(A2051,"IQ_RETURN_ASSETS") &gt; 0,1,0)</f>
        <v>1</v>
      </c>
      <c r="E2051">
        <f>IF(_xll.ciqfunctions.udf.CIQ(A2051,"IQ_UNLEVERED_FCF") + _xll.ciqfunctions.udf.CIQ(A2051,"IQ_CAPEX")  &gt; 0, 1, 0)</f>
        <v>1</v>
      </c>
      <c r="F2051">
        <f>IF(_xll.ciqfunctions.udf.CIQ(A2051,"IQ_RETURN_ASSETS") - _xll.ciqfunctions.udf.CIQ(A2051,"IQ_RETURN_ASSETS", IQ_LTM - 1) &gt; 0,1,0)</f>
        <v>0</v>
      </c>
      <c r="G2051">
        <f>IF((_xll.ciqfunctions.udf.CIQ(A2051,"IQ_UNLEVERED_FCF") + _xll.ciqfunctions.udf.CIQ(A2051,"IQ_CAPEX"))/_xll.ciqfunctions.udf.CIQ(A2051,"IQ_TOTAL_ASSETS") &gt; 0,1,0)</f>
        <v>1</v>
      </c>
      <c r="H2051">
        <f>IF(_xll.ciqfunctions.udf.CIQ(A2051,"IQ_LT_DEBT")/_xll.ciqfunctions.udf.CIQ(A2051,"IQ_TOTAL_ASSETS") - _xll.ciqfunctions.udf.CIQ(A2051,"IQ_LT_DEBT", IQ_LTM - 1)/_xll.ciqfunctions.udf.CIQ(A2051,"IQ_TOTAL_ASSETS", IQ_LTM - 1) &gt; 0,1,0)</f>
        <v>1</v>
      </c>
      <c r="I2051">
        <f>IF(_xll.ciqfunctions.udf.CIQ(A2051,"IQ_CURRENT_RATIO") - _xll.ciqfunctions.udf.CIQ(A2051,"IQ_CURRENT_RATIO", IQ_LTM - 1) &gt; 0,1,0)</f>
        <v>1</v>
      </c>
      <c r="J2051">
        <f>IF(_xll.ciqfunctions.udf.CIQ(A2051, "IQ_BASIC_WEIGHT") - _xll.ciqfunctions.udf.CIQ(A2051, "IQ_BASIC_WEIGHT", IQ_LTM - 1) &gt; 0, 0, 1)</f>
        <v>0</v>
      </c>
      <c r="K2051">
        <f>IF(_xll.ciqfunctions.udf.CIQ(A2051,"IQ_GROSS_MARGIN") - _xll.ciqfunctions.udf.CIQ(A2051,"IQ_GROSS_MARGIN",IQ_LTM-1) &gt; 1,1,0)</f>
        <v>1</v>
      </c>
      <c r="L2051">
        <f>IF(_xll.ciqfunctions.udf.CIQ(A2051, "IQ_ASSET_TURNS") - _xll.ciqfunctions.udf.CIQ(A2051,"IQ_ASSET_TURNS", IQ_LTM-1) &gt; 1, 1,0)</f>
        <v>0</v>
      </c>
    </row>
    <row r="2052" spans="1:12" x14ac:dyDescent="0.25">
      <c r="A2052" t="s">
        <v>6353</v>
      </c>
      <c r="B2052" t="s">
        <v>6354</v>
      </c>
      <c r="C2052">
        <f>SUM(D2052:L2052)</f>
        <v>6</v>
      </c>
      <c r="D2052">
        <f>IF(_xll.ciqfunctions.udf.CIQ(A2052,"IQ_RETURN_ASSETS") &gt; 0,1,0)</f>
        <v>1</v>
      </c>
      <c r="E2052">
        <f>IF(_xll.ciqfunctions.udf.CIQ(A2052,"IQ_UNLEVERED_FCF") + _xll.ciqfunctions.udf.CIQ(A2052,"IQ_CAPEX")  &gt; 0, 1, 0)</f>
        <v>1</v>
      </c>
      <c r="F2052">
        <f>IF(_xll.ciqfunctions.udf.CIQ(A2052,"IQ_RETURN_ASSETS") - _xll.ciqfunctions.udf.CIQ(A2052,"IQ_RETURN_ASSETS", IQ_LTM - 1) &gt; 0,1,0)</f>
        <v>1</v>
      </c>
      <c r="G2052">
        <f>IF((_xll.ciqfunctions.udf.CIQ(A2052,"IQ_UNLEVERED_FCF") + _xll.ciqfunctions.udf.CIQ(A2052,"IQ_CAPEX"))/_xll.ciqfunctions.udf.CIQ(A2052,"IQ_TOTAL_ASSETS") &gt; 0,1,0)</f>
        <v>1</v>
      </c>
      <c r="H2052">
        <f>IF(_xll.ciqfunctions.udf.CIQ(A2052,"IQ_LT_DEBT")/_xll.ciqfunctions.udf.CIQ(A2052,"IQ_TOTAL_ASSETS") - _xll.ciqfunctions.udf.CIQ(A2052,"IQ_LT_DEBT", IQ_LTM - 1)/_xll.ciqfunctions.udf.CIQ(A2052,"IQ_TOTAL_ASSETS", IQ_LTM - 1) &gt; 0,1,0)</f>
        <v>1</v>
      </c>
      <c r="I2052">
        <f>IF(_xll.ciqfunctions.udf.CIQ(A2052,"IQ_CURRENT_RATIO") - _xll.ciqfunctions.udf.CIQ(A2052,"IQ_CURRENT_RATIO", IQ_LTM - 1) &gt; 0,1,0)</f>
        <v>1</v>
      </c>
      <c r="J2052">
        <f>IF(_xll.ciqfunctions.udf.CIQ(A2052, "IQ_BASIC_WEIGHT") - _xll.ciqfunctions.udf.CIQ(A2052, "IQ_BASIC_WEIGHT", IQ_LTM - 1) &gt; 0, 0, 1)</f>
        <v>0</v>
      </c>
      <c r="K2052">
        <f>IF(_xll.ciqfunctions.udf.CIQ(A2052,"IQ_GROSS_MARGIN") - _xll.ciqfunctions.udf.CIQ(A2052,"IQ_GROSS_MARGIN",IQ_LTM-1) &gt; 1,1,0)</f>
        <v>0</v>
      </c>
      <c r="L2052">
        <f>IF(_xll.ciqfunctions.udf.CIQ(A2052, "IQ_ASSET_TURNS") - _xll.ciqfunctions.udf.CIQ(A2052,"IQ_ASSET_TURNS", IQ_LTM-1) &gt; 1, 1,0)</f>
        <v>0</v>
      </c>
    </row>
    <row r="2053" spans="1:12" x14ac:dyDescent="0.25">
      <c r="A2053" t="s">
        <v>6558</v>
      </c>
      <c r="B2053" t="s">
        <v>6559</v>
      </c>
      <c r="C2053">
        <f>SUM(D2053:L2053)</f>
        <v>6</v>
      </c>
      <c r="D2053">
        <f>IF(_xll.ciqfunctions.udf.CIQ(A2053,"IQ_RETURN_ASSETS") &gt; 0,1,0)</f>
        <v>1</v>
      </c>
      <c r="E2053">
        <f>IF(_xll.ciqfunctions.udf.CIQ(A2053,"IQ_UNLEVERED_FCF") + _xll.ciqfunctions.udf.CIQ(A2053,"IQ_CAPEX")  &gt; 0, 1, 0)</f>
        <v>1</v>
      </c>
      <c r="F2053">
        <f>IF(_xll.ciqfunctions.udf.CIQ(A2053,"IQ_RETURN_ASSETS") - _xll.ciqfunctions.udf.CIQ(A2053,"IQ_RETURN_ASSETS", IQ_LTM - 1) &gt; 0,1,0)</f>
        <v>1</v>
      </c>
      <c r="G2053">
        <f>IF((_xll.ciqfunctions.udf.CIQ(A2053,"IQ_UNLEVERED_FCF") + _xll.ciqfunctions.udf.CIQ(A2053,"IQ_CAPEX"))/_xll.ciqfunctions.udf.CIQ(A2053,"IQ_TOTAL_ASSETS") &gt; 0,1,0)</f>
        <v>1</v>
      </c>
      <c r="H2053">
        <f>IF(_xll.ciqfunctions.udf.CIQ(A2053,"IQ_LT_DEBT")/_xll.ciqfunctions.udf.CIQ(A2053,"IQ_TOTAL_ASSETS") - _xll.ciqfunctions.udf.CIQ(A2053,"IQ_LT_DEBT", IQ_LTM - 1)/_xll.ciqfunctions.udf.CIQ(A2053,"IQ_TOTAL_ASSETS", IQ_LTM - 1) &gt; 0,1,0)</f>
        <v>0</v>
      </c>
      <c r="I2053">
        <f>IF(_xll.ciqfunctions.udf.CIQ(A2053,"IQ_CURRENT_RATIO") - _xll.ciqfunctions.udf.CIQ(A2053,"IQ_CURRENT_RATIO", IQ_LTM - 1) &gt; 0,1,0)</f>
        <v>1</v>
      </c>
      <c r="J2053">
        <f>IF(_xll.ciqfunctions.udf.CIQ(A2053, "IQ_BASIC_WEIGHT") - _xll.ciqfunctions.udf.CIQ(A2053, "IQ_BASIC_WEIGHT", IQ_LTM - 1) &gt; 0, 0, 1)</f>
        <v>0</v>
      </c>
      <c r="K2053">
        <f>IF(_xll.ciqfunctions.udf.CIQ(A2053,"IQ_GROSS_MARGIN") - _xll.ciqfunctions.udf.CIQ(A2053,"IQ_GROSS_MARGIN",IQ_LTM-1) &gt; 1,1,0)</f>
        <v>1</v>
      </c>
      <c r="L2053">
        <f>IF(_xll.ciqfunctions.udf.CIQ(A2053, "IQ_ASSET_TURNS") - _xll.ciqfunctions.udf.CIQ(A2053,"IQ_ASSET_TURNS", IQ_LTM-1) &gt; 1, 1,0)</f>
        <v>0</v>
      </c>
    </row>
    <row r="2054" spans="1:12" x14ac:dyDescent="0.25">
      <c r="A2054" t="s">
        <v>6721</v>
      </c>
      <c r="B2054" t="s">
        <v>6722</v>
      </c>
      <c r="C2054">
        <f>SUM(D2054:L2054)</f>
        <v>6</v>
      </c>
      <c r="D2054">
        <f>IF(_xll.ciqfunctions.udf.CIQ(A2054,"IQ_RETURN_ASSETS") &gt; 0,1,0)</f>
        <v>1</v>
      </c>
      <c r="E2054">
        <f>IF(_xll.ciqfunctions.udf.CIQ(A2054,"IQ_UNLEVERED_FCF") + _xll.ciqfunctions.udf.CIQ(A2054,"IQ_CAPEX")  &gt; 0, 1, 0)</f>
        <v>1</v>
      </c>
      <c r="F2054">
        <f>IF(_xll.ciqfunctions.udf.CIQ(A2054,"IQ_RETURN_ASSETS") - _xll.ciqfunctions.udf.CIQ(A2054,"IQ_RETURN_ASSETS", IQ_LTM - 1) &gt; 0,1,0)</f>
        <v>1</v>
      </c>
      <c r="G2054">
        <f>IF((_xll.ciqfunctions.udf.CIQ(A2054,"IQ_UNLEVERED_FCF") + _xll.ciqfunctions.udf.CIQ(A2054,"IQ_CAPEX"))/_xll.ciqfunctions.udf.CIQ(A2054,"IQ_TOTAL_ASSETS") &gt; 0,1,0)</f>
        <v>1</v>
      </c>
      <c r="H2054">
        <f>IF(_xll.ciqfunctions.udf.CIQ(A2054,"IQ_LT_DEBT")/_xll.ciqfunctions.udf.CIQ(A2054,"IQ_TOTAL_ASSETS") - _xll.ciqfunctions.udf.CIQ(A2054,"IQ_LT_DEBT", IQ_LTM - 1)/_xll.ciqfunctions.udf.CIQ(A2054,"IQ_TOTAL_ASSETS", IQ_LTM - 1) &gt; 0,1,0)</f>
        <v>1</v>
      </c>
      <c r="I2054">
        <f>IF(_xll.ciqfunctions.udf.CIQ(A2054,"IQ_CURRENT_RATIO") - _xll.ciqfunctions.udf.CIQ(A2054,"IQ_CURRENT_RATIO", IQ_LTM - 1) &gt; 0,1,0)</f>
        <v>1</v>
      </c>
      <c r="J2054">
        <f>IF(_xll.ciqfunctions.udf.CIQ(A2054, "IQ_BASIC_WEIGHT") - _xll.ciqfunctions.udf.CIQ(A2054, "IQ_BASIC_WEIGHT", IQ_LTM - 1) &gt; 0, 0, 1)</f>
        <v>0</v>
      </c>
      <c r="K2054">
        <f>IF(_xll.ciqfunctions.udf.CIQ(A2054,"IQ_GROSS_MARGIN") - _xll.ciqfunctions.udf.CIQ(A2054,"IQ_GROSS_MARGIN",IQ_LTM-1) &gt; 1,1,0)</f>
        <v>0</v>
      </c>
      <c r="L2054">
        <f>IF(_xll.ciqfunctions.udf.CIQ(A2054, "IQ_ASSET_TURNS") - _xll.ciqfunctions.udf.CIQ(A2054,"IQ_ASSET_TURNS", IQ_LTM-1) &gt; 1, 1,0)</f>
        <v>0</v>
      </c>
    </row>
    <row r="2055" spans="1:12" x14ac:dyDescent="0.25">
      <c r="A2055" t="s">
        <v>6725</v>
      </c>
      <c r="B2055" t="s">
        <v>6726</v>
      </c>
      <c r="C2055">
        <f>SUM(D2055:L2055)</f>
        <v>6</v>
      </c>
      <c r="D2055">
        <f>IF(_xll.ciqfunctions.udf.CIQ(A2055,"IQ_RETURN_ASSETS") &gt; 0,1,0)</f>
        <v>1</v>
      </c>
      <c r="E2055">
        <f>IF(_xll.ciqfunctions.udf.CIQ(A2055,"IQ_UNLEVERED_FCF") + _xll.ciqfunctions.udf.CIQ(A2055,"IQ_CAPEX")  &gt; 0, 1, 0)</f>
        <v>1</v>
      </c>
      <c r="F2055">
        <f>IF(_xll.ciqfunctions.udf.CIQ(A2055,"IQ_RETURN_ASSETS") - _xll.ciqfunctions.udf.CIQ(A2055,"IQ_RETURN_ASSETS", IQ_LTM - 1) &gt; 0,1,0)</f>
        <v>1</v>
      </c>
      <c r="G2055">
        <f>IF((_xll.ciqfunctions.udf.CIQ(A2055,"IQ_UNLEVERED_FCF") + _xll.ciqfunctions.udf.CIQ(A2055,"IQ_CAPEX"))/_xll.ciqfunctions.udf.CIQ(A2055,"IQ_TOTAL_ASSETS") &gt; 0,1,0)</f>
        <v>1</v>
      </c>
      <c r="H2055">
        <f>IF(_xll.ciqfunctions.udf.CIQ(A2055,"IQ_LT_DEBT")/_xll.ciqfunctions.udf.CIQ(A2055,"IQ_TOTAL_ASSETS") - _xll.ciqfunctions.udf.CIQ(A2055,"IQ_LT_DEBT", IQ_LTM - 1)/_xll.ciqfunctions.udf.CIQ(A2055,"IQ_TOTAL_ASSETS", IQ_LTM - 1) &gt; 0,1,0)</f>
        <v>0</v>
      </c>
      <c r="I2055">
        <f>IF(_xll.ciqfunctions.udf.CIQ(A2055,"IQ_CURRENT_RATIO") - _xll.ciqfunctions.udf.CIQ(A2055,"IQ_CURRENT_RATIO", IQ_LTM - 1) &gt; 0,1,0)</f>
        <v>1</v>
      </c>
      <c r="J2055">
        <f>IF(_xll.ciqfunctions.udf.CIQ(A2055, "IQ_BASIC_WEIGHT") - _xll.ciqfunctions.udf.CIQ(A2055, "IQ_BASIC_WEIGHT", IQ_LTM - 1) &gt; 0, 0, 1)</f>
        <v>0</v>
      </c>
      <c r="K2055">
        <f>IF(_xll.ciqfunctions.udf.CIQ(A2055,"IQ_GROSS_MARGIN") - _xll.ciqfunctions.udf.CIQ(A2055,"IQ_GROSS_MARGIN",IQ_LTM-1) &gt; 1,1,0)</f>
        <v>1</v>
      </c>
      <c r="L2055">
        <f>IF(_xll.ciqfunctions.udf.CIQ(A2055, "IQ_ASSET_TURNS") - _xll.ciqfunctions.udf.CIQ(A2055,"IQ_ASSET_TURNS", IQ_LTM-1) &gt; 1, 1,0)</f>
        <v>0</v>
      </c>
    </row>
    <row r="2056" spans="1:12" x14ac:dyDescent="0.25">
      <c r="A2056" t="s">
        <v>6727</v>
      </c>
      <c r="B2056" t="s">
        <v>6728</v>
      </c>
      <c r="C2056">
        <f>SUM(D2056:L2056)</f>
        <v>6</v>
      </c>
      <c r="D2056">
        <f>IF(_xll.ciqfunctions.udf.CIQ(A2056,"IQ_RETURN_ASSETS") &gt; 0,1,0)</f>
        <v>1</v>
      </c>
      <c r="E2056">
        <f>IF(_xll.ciqfunctions.udf.CIQ(A2056,"IQ_UNLEVERED_FCF") + _xll.ciqfunctions.udf.CIQ(A2056,"IQ_CAPEX")  &gt; 0, 1, 0)</f>
        <v>1</v>
      </c>
      <c r="F2056">
        <f>IF(_xll.ciqfunctions.udf.CIQ(A2056,"IQ_RETURN_ASSETS") - _xll.ciqfunctions.udf.CIQ(A2056,"IQ_RETURN_ASSETS", IQ_LTM - 1) &gt; 0,1,0)</f>
        <v>1</v>
      </c>
      <c r="G2056">
        <f>IF((_xll.ciqfunctions.udf.CIQ(A2056,"IQ_UNLEVERED_FCF") + _xll.ciqfunctions.udf.CIQ(A2056,"IQ_CAPEX"))/_xll.ciqfunctions.udf.CIQ(A2056,"IQ_TOTAL_ASSETS") &gt; 0,1,0)</f>
        <v>1</v>
      </c>
      <c r="H2056">
        <f>IF(_xll.ciqfunctions.udf.CIQ(A2056,"IQ_LT_DEBT")/_xll.ciqfunctions.udf.CIQ(A2056,"IQ_TOTAL_ASSETS") - _xll.ciqfunctions.udf.CIQ(A2056,"IQ_LT_DEBT", IQ_LTM - 1)/_xll.ciqfunctions.udf.CIQ(A2056,"IQ_TOTAL_ASSETS", IQ_LTM - 1) &gt; 0,1,0)</f>
        <v>0</v>
      </c>
      <c r="I2056">
        <f>IF(_xll.ciqfunctions.udf.CIQ(A2056,"IQ_CURRENT_RATIO") - _xll.ciqfunctions.udf.CIQ(A2056,"IQ_CURRENT_RATIO", IQ_LTM - 1) &gt; 0,1,0)</f>
        <v>1</v>
      </c>
      <c r="J2056">
        <f>IF(_xll.ciqfunctions.udf.CIQ(A2056, "IQ_BASIC_WEIGHT") - _xll.ciqfunctions.udf.CIQ(A2056, "IQ_BASIC_WEIGHT", IQ_LTM - 1) &gt; 0, 0, 1)</f>
        <v>0</v>
      </c>
      <c r="K2056">
        <f>IF(_xll.ciqfunctions.udf.CIQ(A2056,"IQ_GROSS_MARGIN") - _xll.ciqfunctions.udf.CIQ(A2056,"IQ_GROSS_MARGIN",IQ_LTM-1) &gt; 1,1,0)</f>
        <v>1</v>
      </c>
      <c r="L2056">
        <f>IF(_xll.ciqfunctions.udf.CIQ(A2056, "IQ_ASSET_TURNS") - _xll.ciqfunctions.udf.CIQ(A2056,"IQ_ASSET_TURNS", IQ_LTM-1) &gt; 1, 1,0)</f>
        <v>0</v>
      </c>
    </row>
    <row r="2057" spans="1:12" x14ac:dyDescent="0.25">
      <c r="A2057" t="s">
        <v>6736</v>
      </c>
      <c r="B2057" t="s">
        <v>6737</v>
      </c>
      <c r="C2057">
        <f>SUM(D2057:L2057)</f>
        <v>6</v>
      </c>
      <c r="D2057">
        <f>IF(_xll.ciqfunctions.udf.CIQ(A2057,"IQ_RETURN_ASSETS") &gt; 0,1,0)</f>
        <v>1</v>
      </c>
      <c r="E2057">
        <f>IF(_xll.ciqfunctions.udf.CIQ(A2057,"IQ_UNLEVERED_FCF") + _xll.ciqfunctions.udf.CIQ(A2057,"IQ_CAPEX")  &gt; 0, 1, 0)</f>
        <v>1</v>
      </c>
      <c r="F2057">
        <f>IF(_xll.ciqfunctions.udf.CIQ(A2057,"IQ_RETURN_ASSETS") - _xll.ciqfunctions.udf.CIQ(A2057,"IQ_RETURN_ASSETS", IQ_LTM - 1) &gt; 0,1,0)</f>
        <v>1</v>
      </c>
      <c r="G2057">
        <f>IF((_xll.ciqfunctions.udf.CIQ(A2057,"IQ_UNLEVERED_FCF") + _xll.ciqfunctions.udf.CIQ(A2057,"IQ_CAPEX"))/_xll.ciqfunctions.udf.CIQ(A2057,"IQ_TOTAL_ASSETS") &gt; 0,1,0)</f>
        <v>1</v>
      </c>
      <c r="H2057">
        <f>IF(_xll.ciqfunctions.udf.CIQ(A2057,"IQ_LT_DEBT")/_xll.ciqfunctions.udf.CIQ(A2057,"IQ_TOTAL_ASSETS") - _xll.ciqfunctions.udf.CIQ(A2057,"IQ_LT_DEBT", IQ_LTM - 1)/_xll.ciqfunctions.udf.CIQ(A2057,"IQ_TOTAL_ASSETS", IQ_LTM - 1) &gt; 0,1,0)</f>
        <v>1</v>
      </c>
      <c r="I2057">
        <f>IF(_xll.ciqfunctions.udf.CIQ(A2057,"IQ_CURRENT_RATIO") - _xll.ciqfunctions.udf.CIQ(A2057,"IQ_CURRENT_RATIO", IQ_LTM - 1) &gt; 0,1,0)</f>
        <v>1</v>
      </c>
      <c r="J2057">
        <f>IF(_xll.ciqfunctions.udf.CIQ(A2057, "IQ_BASIC_WEIGHT") - _xll.ciqfunctions.udf.CIQ(A2057, "IQ_BASIC_WEIGHT", IQ_LTM - 1) &gt; 0, 0, 1)</f>
        <v>0</v>
      </c>
      <c r="K2057">
        <f>IF(_xll.ciqfunctions.udf.CIQ(A2057,"IQ_GROSS_MARGIN") - _xll.ciqfunctions.udf.CIQ(A2057,"IQ_GROSS_MARGIN",IQ_LTM-1) &gt; 1,1,0)</f>
        <v>0</v>
      </c>
      <c r="L2057">
        <f>IF(_xll.ciqfunctions.udf.CIQ(A2057, "IQ_ASSET_TURNS") - _xll.ciqfunctions.udf.CIQ(A2057,"IQ_ASSET_TURNS", IQ_LTM-1) &gt; 1, 1,0)</f>
        <v>0</v>
      </c>
    </row>
    <row r="2058" spans="1:12" x14ac:dyDescent="0.25">
      <c r="A2058" t="s">
        <v>6740</v>
      </c>
      <c r="B2058" t="s">
        <v>6741</v>
      </c>
      <c r="C2058">
        <f>SUM(D2058:L2058)</f>
        <v>6</v>
      </c>
      <c r="D2058">
        <f>IF(_xll.ciqfunctions.udf.CIQ(A2058,"IQ_RETURN_ASSETS") &gt; 0,1,0)</f>
        <v>1</v>
      </c>
      <c r="E2058">
        <f>IF(_xll.ciqfunctions.udf.CIQ(A2058,"IQ_UNLEVERED_FCF") + _xll.ciqfunctions.udf.CIQ(A2058,"IQ_CAPEX")  &gt; 0, 1, 0)</f>
        <v>1</v>
      </c>
      <c r="F2058">
        <f>IF(_xll.ciqfunctions.udf.CIQ(A2058,"IQ_RETURN_ASSETS") - _xll.ciqfunctions.udf.CIQ(A2058,"IQ_RETURN_ASSETS", IQ_LTM - 1) &gt; 0,1,0)</f>
        <v>1</v>
      </c>
      <c r="G2058">
        <f>IF((_xll.ciqfunctions.udf.CIQ(A2058,"IQ_UNLEVERED_FCF") + _xll.ciqfunctions.udf.CIQ(A2058,"IQ_CAPEX"))/_xll.ciqfunctions.udf.CIQ(A2058,"IQ_TOTAL_ASSETS") &gt; 0,1,0)</f>
        <v>1</v>
      </c>
      <c r="H2058">
        <f>IF(_xll.ciqfunctions.udf.CIQ(A2058,"IQ_LT_DEBT")/_xll.ciqfunctions.udf.CIQ(A2058,"IQ_TOTAL_ASSETS") - _xll.ciqfunctions.udf.CIQ(A2058,"IQ_LT_DEBT", IQ_LTM - 1)/_xll.ciqfunctions.udf.CIQ(A2058,"IQ_TOTAL_ASSETS", IQ_LTM - 1) &gt; 0,1,0)</f>
        <v>0</v>
      </c>
      <c r="I2058">
        <f>IF(_xll.ciqfunctions.udf.CIQ(A2058,"IQ_CURRENT_RATIO") - _xll.ciqfunctions.udf.CIQ(A2058,"IQ_CURRENT_RATIO", IQ_LTM - 1) &gt; 0,1,0)</f>
        <v>1</v>
      </c>
      <c r="J2058">
        <f>IF(_xll.ciqfunctions.udf.CIQ(A2058, "IQ_BASIC_WEIGHT") - _xll.ciqfunctions.udf.CIQ(A2058, "IQ_BASIC_WEIGHT", IQ_LTM - 1) &gt; 0, 0, 1)</f>
        <v>0</v>
      </c>
      <c r="K2058">
        <f>IF(_xll.ciqfunctions.udf.CIQ(A2058,"IQ_GROSS_MARGIN") - _xll.ciqfunctions.udf.CIQ(A2058,"IQ_GROSS_MARGIN",IQ_LTM-1) &gt; 1,1,0)</f>
        <v>1</v>
      </c>
      <c r="L2058">
        <f>IF(_xll.ciqfunctions.udf.CIQ(A2058, "IQ_ASSET_TURNS") - _xll.ciqfunctions.udf.CIQ(A2058,"IQ_ASSET_TURNS", IQ_LTM-1) &gt; 1, 1,0)</f>
        <v>0</v>
      </c>
    </row>
    <row r="2059" spans="1:12" x14ac:dyDescent="0.25">
      <c r="A2059" t="s">
        <v>6821</v>
      </c>
      <c r="B2059" t="s">
        <v>6822</v>
      </c>
      <c r="C2059">
        <f>SUM(D2059:L2059)</f>
        <v>6</v>
      </c>
      <c r="D2059">
        <f>IF(_xll.ciqfunctions.udf.CIQ(A2059,"IQ_RETURN_ASSETS") &gt; 0,1,0)</f>
        <v>1</v>
      </c>
      <c r="E2059">
        <f>IF(_xll.ciqfunctions.udf.CIQ(A2059,"IQ_UNLEVERED_FCF") + _xll.ciqfunctions.udf.CIQ(A2059,"IQ_CAPEX")  &gt; 0, 1, 0)</f>
        <v>1</v>
      </c>
      <c r="F2059">
        <f>IF(_xll.ciqfunctions.udf.CIQ(A2059,"IQ_RETURN_ASSETS") - _xll.ciqfunctions.udf.CIQ(A2059,"IQ_RETURN_ASSETS", IQ_LTM - 1) &gt; 0,1,0)</f>
        <v>1</v>
      </c>
      <c r="G2059">
        <f>IF((_xll.ciqfunctions.udf.CIQ(A2059,"IQ_UNLEVERED_FCF") + _xll.ciqfunctions.udf.CIQ(A2059,"IQ_CAPEX"))/_xll.ciqfunctions.udf.CIQ(A2059,"IQ_TOTAL_ASSETS") &gt; 0,1,0)</f>
        <v>1</v>
      </c>
      <c r="H2059">
        <f>IF(_xll.ciqfunctions.udf.CIQ(A2059,"IQ_LT_DEBT")/_xll.ciqfunctions.udf.CIQ(A2059,"IQ_TOTAL_ASSETS") - _xll.ciqfunctions.udf.CIQ(A2059,"IQ_LT_DEBT", IQ_LTM - 1)/_xll.ciqfunctions.udf.CIQ(A2059,"IQ_TOTAL_ASSETS", IQ_LTM - 1) &gt; 0,1,0)</f>
        <v>1</v>
      </c>
      <c r="I2059">
        <f>IF(_xll.ciqfunctions.udf.CIQ(A2059,"IQ_CURRENT_RATIO") - _xll.ciqfunctions.udf.CIQ(A2059,"IQ_CURRENT_RATIO", IQ_LTM - 1) &gt; 0,1,0)</f>
        <v>1</v>
      </c>
      <c r="J2059">
        <f>IF(_xll.ciqfunctions.udf.CIQ(A2059, "IQ_BASIC_WEIGHT") - _xll.ciqfunctions.udf.CIQ(A2059, "IQ_BASIC_WEIGHT", IQ_LTM - 1) &gt; 0, 0, 1)</f>
        <v>0</v>
      </c>
      <c r="K2059">
        <f>IF(_xll.ciqfunctions.udf.CIQ(A2059,"IQ_GROSS_MARGIN") - _xll.ciqfunctions.udf.CIQ(A2059,"IQ_GROSS_MARGIN",IQ_LTM-1) &gt; 1,1,0)</f>
        <v>0</v>
      </c>
      <c r="L2059">
        <f>IF(_xll.ciqfunctions.udf.CIQ(A2059, "IQ_ASSET_TURNS") - _xll.ciqfunctions.udf.CIQ(A2059,"IQ_ASSET_TURNS", IQ_LTM-1) &gt; 1, 1,0)</f>
        <v>0</v>
      </c>
    </row>
    <row r="2060" spans="1:12" x14ac:dyDescent="0.25">
      <c r="A2060" t="s">
        <v>7055</v>
      </c>
      <c r="B2060" t="s">
        <v>7056</v>
      </c>
      <c r="C2060">
        <f>SUM(D2060:L2060)</f>
        <v>6</v>
      </c>
      <c r="D2060">
        <f>IF(_xll.ciqfunctions.udf.CIQ(A2060,"IQ_RETURN_ASSETS") &gt; 0,1,0)</f>
        <v>1</v>
      </c>
      <c r="E2060">
        <f>IF(_xll.ciqfunctions.udf.CIQ(A2060,"IQ_UNLEVERED_FCF") + _xll.ciqfunctions.udf.CIQ(A2060,"IQ_CAPEX")  &gt; 0, 1, 0)</f>
        <v>1</v>
      </c>
      <c r="F2060">
        <f>IF(_xll.ciqfunctions.udf.CIQ(A2060,"IQ_RETURN_ASSETS") - _xll.ciqfunctions.udf.CIQ(A2060,"IQ_RETURN_ASSETS", IQ_LTM - 1) &gt; 0,1,0)</f>
        <v>1</v>
      </c>
      <c r="G2060">
        <f>IF((_xll.ciqfunctions.udf.CIQ(A2060,"IQ_UNLEVERED_FCF") + _xll.ciqfunctions.udf.CIQ(A2060,"IQ_CAPEX"))/_xll.ciqfunctions.udf.CIQ(A2060,"IQ_TOTAL_ASSETS") &gt; 0,1,0)</f>
        <v>1</v>
      </c>
      <c r="H2060">
        <f>IF(_xll.ciqfunctions.udf.CIQ(A2060,"IQ_LT_DEBT")/_xll.ciqfunctions.udf.CIQ(A2060,"IQ_TOTAL_ASSETS") - _xll.ciqfunctions.udf.CIQ(A2060,"IQ_LT_DEBT", IQ_LTM - 1)/_xll.ciqfunctions.udf.CIQ(A2060,"IQ_TOTAL_ASSETS", IQ_LTM - 1) &gt; 0,1,0)</f>
        <v>1</v>
      </c>
      <c r="I2060">
        <f>IF(_xll.ciqfunctions.udf.CIQ(A2060,"IQ_CURRENT_RATIO") - _xll.ciqfunctions.udf.CIQ(A2060,"IQ_CURRENT_RATIO", IQ_LTM - 1) &gt; 0,1,0)</f>
        <v>1</v>
      </c>
      <c r="J2060">
        <f>IF(_xll.ciqfunctions.udf.CIQ(A2060, "IQ_BASIC_WEIGHT") - _xll.ciqfunctions.udf.CIQ(A2060, "IQ_BASIC_WEIGHT", IQ_LTM - 1) &gt; 0, 0, 1)</f>
        <v>0</v>
      </c>
      <c r="K2060">
        <f>IF(_xll.ciqfunctions.udf.CIQ(A2060,"IQ_GROSS_MARGIN") - _xll.ciqfunctions.udf.CIQ(A2060,"IQ_GROSS_MARGIN",IQ_LTM-1) &gt; 1,1,0)</f>
        <v>0</v>
      </c>
      <c r="L2060">
        <f>IF(_xll.ciqfunctions.udf.CIQ(A2060, "IQ_ASSET_TURNS") - _xll.ciqfunctions.udf.CIQ(A2060,"IQ_ASSET_TURNS", IQ_LTM-1) &gt; 1, 1,0)</f>
        <v>0</v>
      </c>
    </row>
    <row r="2061" spans="1:12" x14ac:dyDescent="0.25">
      <c r="A2061" t="s">
        <v>7075</v>
      </c>
      <c r="B2061" t="s">
        <v>7076</v>
      </c>
      <c r="C2061">
        <f>SUM(D2061:L2061)</f>
        <v>6</v>
      </c>
      <c r="D2061">
        <f>IF(_xll.ciqfunctions.udf.CIQ(A2061,"IQ_RETURN_ASSETS") &gt; 0,1,0)</f>
        <v>1</v>
      </c>
      <c r="E2061">
        <f>IF(_xll.ciqfunctions.udf.CIQ(A2061,"IQ_UNLEVERED_FCF") + _xll.ciqfunctions.udf.CIQ(A2061,"IQ_CAPEX")  &gt; 0, 1, 0)</f>
        <v>1</v>
      </c>
      <c r="F2061">
        <f>IF(_xll.ciqfunctions.udf.CIQ(A2061,"IQ_RETURN_ASSETS") - _xll.ciqfunctions.udf.CIQ(A2061,"IQ_RETURN_ASSETS", IQ_LTM - 1) &gt; 0,1,0)</f>
        <v>1</v>
      </c>
      <c r="G2061">
        <f>IF((_xll.ciqfunctions.udf.CIQ(A2061,"IQ_UNLEVERED_FCF") + _xll.ciqfunctions.udf.CIQ(A2061,"IQ_CAPEX"))/_xll.ciqfunctions.udf.CIQ(A2061,"IQ_TOTAL_ASSETS") &gt; 0,1,0)</f>
        <v>1</v>
      </c>
      <c r="H2061">
        <f>IF(_xll.ciqfunctions.udf.CIQ(A2061,"IQ_LT_DEBT")/_xll.ciqfunctions.udf.CIQ(A2061,"IQ_TOTAL_ASSETS") - _xll.ciqfunctions.udf.CIQ(A2061,"IQ_LT_DEBT", IQ_LTM - 1)/_xll.ciqfunctions.udf.CIQ(A2061,"IQ_TOTAL_ASSETS", IQ_LTM - 1) &gt; 0,1,0)</f>
        <v>1</v>
      </c>
      <c r="I2061">
        <f>IF(_xll.ciqfunctions.udf.CIQ(A2061,"IQ_CURRENT_RATIO") - _xll.ciqfunctions.udf.CIQ(A2061,"IQ_CURRENT_RATIO", IQ_LTM - 1) &gt; 0,1,0)</f>
        <v>0</v>
      </c>
      <c r="J2061">
        <f>IF(_xll.ciqfunctions.udf.CIQ(A2061, "IQ_BASIC_WEIGHT") - _xll.ciqfunctions.udf.CIQ(A2061, "IQ_BASIC_WEIGHT", IQ_LTM - 1) &gt; 0, 0, 1)</f>
        <v>0</v>
      </c>
      <c r="K2061">
        <f>IF(_xll.ciqfunctions.udf.CIQ(A2061,"IQ_GROSS_MARGIN") - _xll.ciqfunctions.udf.CIQ(A2061,"IQ_GROSS_MARGIN",IQ_LTM-1) &gt; 1,1,0)</f>
        <v>1</v>
      </c>
      <c r="L2061">
        <f>IF(_xll.ciqfunctions.udf.CIQ(A2061, "IQ_ASSET_TURNS") - _xll.ciqfunctions.udf.CIQ(A2061,"IQ_ASSET_TURNS", IQ_LTM-1) &gt; 1, 1,0)</f>
        <v>0</v>
      </c>
    </row>
    <row r="2062" spans="1:12" x14ac:dyDescent="0.25">
      <c r="A2062" t="s">
        <v>7075</v>
      </c>
      <c r="B2062" t="s">
        <v>7076</v>
      </c>
      <c r="C2062">
        <f>SUM(D2062:L2062)</f>
        <v>6</v>
      </c>
      <c r="D2062">
        <f>IF(_xll.ciqfunctions.udf.CIQ(A2062,"IQ_RETURN_ASSETS") &gt; 0,1,0)</f>
        <v>1</v>
      </c>
      <c r="E2062">
        <f>IF(_xll.ciqfunctions.udf.CIQ(A2062,"IQ_UNLEVERED_FCF") + _xll.ciqfunctions.udf.CIQ(A2062,"IQ_CAPEX")  &gt; 0, 1, 0)</f>
        <v>1</v>
      </c>
      <c r="F2062">
        <f>IF(_xll.ciqfunctions.udf.CIQ(A2062,"IQ_RETURN_ASSETS") - _xll.ciqfunctions.udf.CIQ(A2062,"IQ_RETURN_ASSETS", IQ_LTM - 1) &gt; 0,1,0)</f>
        <v>1</v>
      </c>
      <c r="G2062">
        <f>IF((_xll.ciqfunctions.udf.CIQ(A2062,"IQ_UNLEVERED_FCF") + _xll.ciqfunctions.udf.CIQ(A2062,"IQ_CAPEX"))/_xll.ciqfunctions.udf.CIQ(A2062,"IQ_TOTAL_ASSETS") &gt; 0,1,0)</f>
        <v>1</v>
      </c>
      <c r="H2062">
        <f>IF(_xll.ciqfunctions.udf.CIQ(A2062,"IQ_LT_DEBT")/_xll.ciqfunctions.udf.CIQ(A2062,"IQ_TOTAL_ASSETS") - _xll.ciqfunctions.udf.CIQ(A2062,"IQ_LT_DEBT", IQ_LTM - 1)/_xll.ciqfunctions.udf.CIQ(A2062,"IQ_TOTAL_ASSETS", IQ_LTM - 1) &gt; 0,1,0)</f>
        <v>1</v>
      </c>
      <c r="I2062">
        <f>IF(_xll.ciqfunctions.udf.CIQ(A2062,"IQ_CURRENT_RATIO") - _xll.ciqfunctions.udf.CIQ(A2062,"IQ_CURRENT_RATIO", IQ_LTM - 1) &gt; 0,1,0)</f>
        <v>0</v>
      </c>
      <c r="J2062">
        <f>IF(_xll.ciqfunctions.udf.CIQ(A2062, "IQ_BASIC_WEIGHT") - _xll.ciqfunctions.udf.CIQ(A2062, "IQ_BASIC_WEIGHT", IQ_LTM - 1) &gt; 0, 0, 1)</f>
        <v>0</v>
      </c>
      <c r="K2062">
        <f>IF(_xll.ciqfunctions.udf.CIQ(A2062,"IQ_GROSS_MARGIN") - _xll.ciqfunctions.udf.CIQ(A2062,"IQ_GROSS_MARGIN",IQ_LTM-1) &gt; 1,1,0)</f>
        <v>1</v>
      </c>
      <c r="L2062">
        <f>IF(_xll.ciqfunctions.udf.CIQ(A2062, "IQ_ASSET_TURNS") - _xll.ciqfunctions.udf.CIQ(A2062,"IQ_ASSET_TURNS", IQ_LTM-1) &gt; 1, 1,0)</f>
        <v>0</v>
      </c>
    </row>
    <row r="2063" spans="1:12" x14ac:dyDescent="0.25">
      <c r="A2063" t="s">
        <v>15</v>
      </c>
      <c r="B2063" t="s">
        <v>7092</v>
      </c>
      <c r="C2063">
        <f>SUM(D2063:L2063)</f>
        <v>6</v>
      </c>
      <c r="D2063">
        <f>IF(_xll.ciqfunctions.udf.CIQ(A2063,"IQ_RETURN_ASSETS") &gt; 0,1,0)</f>
        <v>1</v>
      </c>
      <c r="E2063">
        <f>IF(_xll.ciqfunctions.udf.CIQ(A2063,"IQ_UNLEVERED_FCF") + _xll.ciqfunctions.udf.CIQ(A2063,"IQ_CAPEX")  &gt; 0, 1, 0)</f>
        <v>1</v>
      </c>
      <c r="F2063">
        <f>IF(_xll.ciqfunctions.udf.CIQ(A2063,"IQ_RETURN_ASSETS") - _xll.ciqfunctions.udf.CIQ(A2063,"IQ_RETURN_ASSETS", IQ_LTM - 1) &gt; 0,1,0)</f>
        <v>1</v>
      </c>
      <c r="G2063">
        <f>IF((_xll.ciqfunctions.udf.CIQ(A2063,"IQ_UNLEVERED_FCF") + _xll.ciqfunctions.udf.CIQ(A2063,"IQ_CAPEX"))/_xll.ciqfunctions.udf.CIQ(A2063,"IQ_TOTAL_ASSETS") &gt; 0,1,0)</f>
        <v>1</v>
      </c>
      <c r="H2063">
        <f>IF(_xll.ciqfunctions.udf.CIQ(A2063,"IQ_LT_DEBT")/_xll.ciqfunctions.udf.CIQ(A2063,"IQ_TOTAL_ASSETS") - _xll.ciqfunctions.udf.CIQ(A2063,"IQ_LT_DEBT", IQ_LTM - 1)/_xll.ciqfunctions.udf.CIQ(A2063,"IQ_TOTAL_ASSETS", IQ_LTM - 1) &gt; 0,1,0)</f>
        <v>0</v>
      </c>
      <c r="I2063">
        <f>IF(_xll.ciqfunctions.udf.CIQ(A2063,"IQ_CURRENT_RATIO") - _xll.ciqfunctions.udf.CIQ(A2063,"IQ_CURRENT_RATIO", IQ_LTM - 1) &gt; 0,1,0)</f>
        <v>0</v>
      </c>
      <c r="J2063">
        <f>IF(_xll.ciqfunctions.udf.CIQ(A2063, "IQ_BASIC_WEIGHT") - _xll.ciqfunctions.udf.CIQ(A2063, "IQ_BASIC_WEIGHT", IQ_LTM - 1) &gt; 0, 0, 1)</f>
        <v>1</v>
      </c>
      <c r="K2063">
        <f>IF(_xll.ciqfunctions.udf.CIQ(A2063,"IQ_GROSS_MARGIN") - _xll.ciqfunctions.udf.CIQ(A2063,"IQ_GROSS_MARGIN",IQ_LTM-1) &gt; 1,1,0)</f>
        <v>1</v>
      </c>
      <c r="L2063">
        <f>IF(_xll.ciqfunctions.udf.CIQ(A2063, "IQ_ASSET_TURNS") - _xll.ciqfunctions.udf.CIQ(A2063,"IQ_ASSET_TURNS", IQ_LTM-1) &gt; 1, 1,0)</f>
        <v>0</v>
      </c>
    </row>
    <row r="2064" spans="1:12" x14ac:dyDescent="0.25">
      <c r="A2064" t="s">
        <v>61</v>
      </c>
      <c r="B2064" t="s">
        <v>7130</v>
      </c>
      <c r="C2064">
        <f>SUM(D2064:L2064)</f>
        <v>6</v>
      </c>
      <c r="D2064">
        <f>IF(_xll.ciqfunctions.udf.CIQ(A2064,"IQ_RETURN_ASSETS") &gt; 0,1,0)</f>
        <v>1</v>
      </c>
      <c r="E2064">
        <f>IF(_xll.ciqfunctions.udf.CIQ(A2064,"IQ_UNLEVERED_FCF") + _xll.ciqfunctions.udf.CIQ(A2064,"IQ_CAPEX")  &gt; 0, 1, 0)</f>
        <v>1</v>
      </c>
      <c r="F2064">
        <f>IF(_xll.ciqfunctions.udf.CIQ(A2064,"IQ_RETURN_ASSETS") - _xll.ciqfunctions.udf.CIQ(A2064,"IQ_RETURN_ASSETS", IQ_LTM - 1) &gt; 0,1,0)</f>
        <v>1</v>
      </c>
      <c r="G2064">
        <f>IF((_xll.ciqfunctions.udf.CIQ(A2064,"IQ_UNLEVERED_FCF") + _xll.ciqfunctions.udf.CIQ(A2064,"IQ_CAPEX"))/_xll.ciqfunctions.udf.CIQ(A2064,"IQ_TOTAL_ASSETS") &gt; 0,1,0)</f>
        <v>1</v>
      </c>
      <c r="H2064">
        <f>IF(_xll.ciqfunctions.udf.CIQ(A2064,"IQ_LT_DEBT")/_xll.ciqfunctions.udf.CIQ(A2064,"IQ_TOTAL_ASSETS") - _xll.ciqfunctions.udf.CIQ(A2064,"IQ_LT_DEBT", IQ_LTM - 1)/_xll.ciqfunctions.udf.CIQ(A2064,"IQ_TOTAL_ASSETS", IQ_LTM - 1) &gt; 0,1,0)</f>
        <v>0</v>
      </c>
      <c r="I2064">
        <f>IF(_xll.ciqfunctions.udf.CIQ(A2064,"IQ_CURRENT_RATIO") - _xll.ciqfunctions.udf.CIQ(A2064,"IQ_CURRENT_RATIO", IQ_LTM - 1) &gt; 0,1,0)</f>
        <v>0</v>
      </c>
      <c r="J2064">
        <f>IF(_xll.ciqfunctions.udf.CIQ(A2064, "IQ_BASIC_WEIGHT") - _xll.ciqfunctions.udf.CIQ(A2064, "IQ_BASIC_WEIGHT", IQ_LTM - 1) &gt; 0, 0, 1)</f>
        <v>1</v>
      </c>
      <c r="K2064">
        <f>IF(_xll.ciqfunctions.udf.CIQ(A2064,"IQ_GROSS_MARGIN") - _xll.ciqfunctions.udf.CIQ(A2064,"IQ_GROSS_MARGIN",IQ_LTM-1) &gt; 1,1,0)</f>
        <v>1</v>
      </c>
      <c r="L2064">
        <f>IF(_xll.ciqfunctions.udf.CIQ(A2064, "IQ_ASSET_TURNS") - _xll.ciqfunctions.udf.CIQ(A2064,"IQ_ASSET_TURNS", IQ_LTM-1) &gt; 1, 1,0)</f>
        <v>0</v>
      </c>
    </row>
    <row r="2065" spans="1:12" x14ac:dyDescent="0.25">
      <c r="A2065" t="s">
        <v>81</v>
      </c>
      <c r="B2065" t="s">
        <v>7149</v>
      </c>
      <c r="C2065">
        <f>SUM(D2065:L2065)</f>
        <v>6</v>
      </c>
      <c r="D2065">
        <f>IF(_xll.ciqfunctions.udf.CIQ(A2065,"IQ_RETURN_ASSETS") &gt; 0,1,0)</f>
        <v>1</v>
      </c>
      <c r="E2065">
        <f>IF(_xll.ciqfunctions.udf.CIQ(A2065,"IQ_UNLEVERED_FCF") + _xll.ciqfunctions.udf.CIQ(A2065,"IQ_CAPEX")  &gt; 0, 1, 0)</f>
        <v>1</v>
      </c>
      <c r="F2065">
        <f>IF(_xll.ciqfunctions.udf.CIQ(A2065,"IQ_RETURN_ASSETS") - _xll.ciqfunctions.udf.CIQ(A2065,"IQ_RETURN_ASSETS", IQ_LTM - 1) &gt; 0,1,0)</f>
        <v>0</v>
      </c>
      <c r="G2065">
        <f>IF((_xll.ciqfunctions.udf.CIQ(A2065,"IQ_UNLEVERED_FCF") + _xll.ciqfunctions.udf.CIQ(A2065,"IQ_CAPEX"))/_xll.ciqfunctions.udf.CIQ(A2065,"IQ_TOTAL_ASSETS") &gt; 0,1,0)</f>
        <v>1</v>
      </c>
      <c r="H2065">
        <f>IF(_xll.ciqfunctions.udf.CIQ(A2065,"IQ_LT_DEBT")/_xll.ciqfunctions.udf.CIQ(A2065,"IQ_TOTAL_ASSETS") - _xll.ciqfunctions.udf.CIQ(A2065,"IQ_LT_DEBT", IQ_LTM - 1)/_xll.ciqfunctions.udf.CIQ(A2065,"IQ_TOTAL_ASSETS", IQ_LTM - 1) &gt; 0,1,0)</f>
        <v>1</v>
      </c>
      <c r="I2065">
        <f>IF(_xll.ciqfunctions.udf.CIQ(A2065,"IQ_CURRENT_RATIO") - _xll.ciqfunctions.udf.CIQ(A2065,"IQ_CURRENT_RATIO", IQ_LTM - 1) &gt; 0,1,0)</f>
        <v>1</v>
      </c>
      <c r="J2065">
        <f>IF(_xll.ciqfunctions.udf.CIQ(A2065, "IQ_BASIC_WEIGHT") - _xll.ciqfunctions.udf.CIQ(A2065, "IQ_BASIC_WEIGHT", IQ_LTM - 1) &gt; 0, 0, 1)</f>
        <v>1</v>
      </c>
      <c r="K2065">
        <f>IF(_xll.ciqfunctions.udf.CIQ(A2065,"IQ_GROSS_MARGIN") - _xll.ciqfunctions.udf.CIQ(A2065,"IQ_GROSS_MARGIN",IQ_LTM-1) &gt; 1,1,0)</f>
        <v>0</v>
      </c>
      <c r="L2065">
        <f>IF(_xll.ciqfunctions.udf.CIQ(A2065, "IQ_ASSET_TURNS") - _xll.ciqfunctions.udf.CIQ(A2065,"IQ_ASSET_TURNS", IQ_LTM-1) &gt; 1, 1,0)</f>
        <v>0</v>
      </c>
    </row>
    <row r="2066" spans="1:12" x14ac:dyDescent="0.25">
      <c r="A2066" t="s">
        <v>110</v>
      </c>
      <c r="B2066" t="s">
        <v>7176</v>
      </c>
      <c r="C2066">
        <f>SUM(D2066:L2066)</f>
        <v>6</v>
      </c>
      <c r="D2066">
        <f>IF(_xll.ciqfunctions.udf.CIQ(A2066,"IQ_RETURN_ASSETS") &gt; 0,1,0)</f>
        <v>1</v>
      </c>
      <c r="E2066">
        <f>IF(_xll.ciqfunctions.udf.CIQ(A2066,"IQ_UNLEVERED_FCF") + _xll.ciqfunctions.udf.CIQ(A2066,"IQ_CAPEX")  &gt; 0, 1, 0)</f>
        <v>0</v>
      </c>
      <c r="F2066">
        <f>IF(_xll.ciqfunctions.udf.CIQ(A2066,"IQ_RETURN_ASSETS") - _xll.ciqfunctions.udf.CIQ(A2066,"IQ_RETURN_ASSETS", IQ_LTM - 1) &gt; 0,1,0)</f>
        <v>1</v>
      </c>
      <c r="G2066">
        <f>IF((_xll.ciqfunctions.udf.CIQ(A2066,"IQ_UNLEVERED_FCF") + _xll.ciqfunctions.udf.CIQ(A2066,"IQ_CAPEX"))/_xll.ciqfunctions.udf.CIQ(A2066,"IQ_TOTAL_ASSETS") &gt; 0,1,0)</f>
        <v>0</v>
      </c>
      <c r="H2066">
        <f>IF(_xll.ciqfunctions.udf.CIQ(A2066,"IQ_LT_DEBT")/_xll.ciqfunctions.udf.CIQ(A2066,"IQ_TOTAL_ASSETS") - _xll.ciqfunctions.udf.CIQ(A2066,"IQ_LT_DEBT", IQ_LTM - 1)/_xll.ciqfunctions.udf.CIQ(A2066,"IQ_TOTAL_ASSETS", IQ_LTM - 1) &gt; 0,1,0)</f>
        <v>1</v>
      </c>
      <c r="I2066">
        <f>IF(_xll.ciqfunctions.udf.CIQ(A2066,"IQ_CURRENT_RATIO") - _xll.ciqfunctions.udf.CIQ(A2066,"IQ_CURRENT_RATIO", IQ_LTM - 1) &gt; 0,1,0)</f>
        <v>1</v>
      </c>
      <c r="J2066">
        <f>IF(_xll.ciqfunctions.udf.CIQ(A2066, "IQ_BASIC_WEIGHT") - _xll.ciqfunctions.udf.CIQ(A2066, "IQ_BASIC_WEIGHT", IQ_LTM - 1) &gt; 0, 0, 1)</f>
        <v>1</v>
      </c>
      <c r="K2066">
        <f>IF(_xll.ciqfunctions.udf.CIQ(A2066,"IQ_GROSS_MARGIN") - _xll.ciqfunctions.udf.CIQ(A2066,"IQ_GROSS_MARGIN",IQ_LTM-1) &gt; 1,1,0)</f>
        <v>1</v>
      </c>
      <c r="L2066">
        <f>IF(_xll.ciqfunctions.udf.CIQ(A2066, "IQ_ASSET_TURNS") - _xll.ciqfunctions.udf.CIQ(A2066,"IQ_ASSET_TURNS", IQ_LTM-1) &gt; 1, 1,0)</f>
        <v>0</v>
      </c>
    </row>
    <row r="2067" spans="1:12" x14ac:dyDescent="0.25">
      <c r="A2067" t="s">
        <v>138</v>
      </c>
      <c r="B2067" t="s">
        <v>7203</v>
      </c>
      <c r="C2067">
        <f>SUM(D2067:L2067)</f>
        <v>6</v>
      </c>
      <c r="D2067">
        <f>IF(_xll.ciqfunctions.udf.CIQ(A2067,"IQ_RETURN_ASSETS") &gt; 0,1,0)</f>
        <v>1</v>
      </c>
      <c r="E2067">
        <f>IF(_xll.ciqfunctions.udf.CIQ(A2067,"IQ_UNLEVERED_FCF") + _xll.ciqfunctions.udf.CIQ(A2067,"IQ_CAPEX")  &gt; 0, 1, 0)</f>
        <v>1</v>
      </c>
      <c r="F2067">
        <f>IF(_xll.ciqfunctions.udf.CIQ(A2067,"IQ_RETURN_ASSETS") - _xll.ciqfunctions.udf.CIQ(A2067,"IQ_RETURN_ASSETS", IQ_LTM - 1) &gt; 0,1,0)</f>
        <v>1</v>
      </c>
      <c r="G2067">
        <f>IF((_xll.ciqfunctions.udf.CIQ(A2067,"IQ_UNLEVERED_FCF") + _xll.ciqfunctions.udf.CIQ(A2067,"IQ_CAPEX"))/_xll.ciqfunctions.udf.CIQ(A2067,"IQ_TOTAL_ASSETS") &gt; 0,1,0)</f>
        <v>1</v>
      </c>
      <c r="H2067">
        <f>IF(_xll.ciqfunctions.udf.CIQ(A2067,"IQ_LT_DEBT")/_xll.ciqfunctions.udf.CIQ(A2067,"IQ_TOTAL_ASSETS") - _xll.ciqfunctions.udf.CIQ(A2067,"IQ_LT_DEBT", IQ_LTM - 1)/_xll.ciqfunctions.udf.CIQ(A2067,"IQ_TOTAL_ASSETS", IQ_LTM - 1) &gt; 0,1,0)</f>
        <v>0</v>
      </c>
      <c r="I2067">
        <f>IF(_xll.ciqfunctions.udf.CIQ(A2067,"IQ_CURRENT_RATIO") - _xll.ciqfunctions.udf.CIQ(A2067,"IQ_CURRENT_RATIO", IQ_LTM - 1) &gt; 0,1,0)</f>
        <v>0</v>
      </c>
      <c r="J2067">
        <f>IF(_xll.ciqfunctions.udf.CIQ(A2067, "IQ_BASIC_WEIGHT") - _xll.ciqfunctions.udf.CIQ(A2067, "IQ_BASIC_WEIGHT", IQ_LTM - 1) &gt; 0, 0, 1)</f>
        <v>1</v>
      </c>
      <c r="K2067">
        <f>IF(_xll.ciqfunctions.udf.CIQ(A2067,"IQ_GROSS_MARGIN") - _xll.ciqfunctions.udf.CIQ(A2067,"IQ_GROSS_MARGIN",IQ_LTM-1) &gt; 1,1,0)</f>
        <v>1</v>
      </c>
      <c r="L2067">
        <f>IF(_xll.ciqfunctions.udf.CIQ(A2067, "IQ_ASSET_TURNS") - _xll.ciqfunctions.udf.CIQ(A2067,"IQ_ASSET_TURNS", IQ_LTM-1) &gt; 1, 1,0)</f>
        <v>0</v>
      </c>
    </row>
    <row r="2068" spans="1:12" x14ac:dyDescent="0.25">
      <c r="A2068" t="s">
        <v>224</v>
      </c>
      <c r="B2068" t="s">
        <v>7275</v>
      </c>
      <c r="C2068">
        <f>SUM(D2068:L2068)</f>
        <v>6</v>
      </c>
      <c r="D2068">
        <f>IF(_xll.ciqfunctions.udf.CIQ(A2068,"IQ_RETURN_ASSETS") &gt; 0,1,0)</f>
        <v>1</v>
      </c>
      <c r="E2068">
        <f>IF(_xll.ciqfunctions.udf.CIQ(A2068,"IQ_UNLEVERED_FCF") + _xll.ciqfunctions.udf.CIQ(A2068,"IQ_CAPEX")  &gt; 0, 1, 0)</f>
        <v>1</v>
      </c>
      <c r="F2068">
        <f>IF(_xll.ciqfunctions.udf.CIQ(A2068,"IQ_RETURN_ASSETS") - _xll.ciqfunctions.udf.CIQ(A2068,"IQ_RETURN_ASSETS", IQ_LTM - 1) &gt; 0,1,0)</f>
        <v>1</v>
      </c>
      <c r="G2068">
        <f>IF((_xll.ciqfunctions.udf.CIQ(A2068,"IQ_UNLEVERED_FCF") + _xll.ciqfunctions.udf.CIQ(A2068,"IQ_CAPEX"))/_xll.ciqfunctions.udf.CIQ(A2068,"IQ_TOTAL_ASSETS") &gt; 0,1,0)</f>
        <v>1</v>
      </c>
      <c r="H2068">
        <f>IF(_xll.ciqfunctions.udf.CIQ(A2068,"IQ_LT_DEBT")/_xll.ciqfunctions.udf.CIQ(A2068,"IQ_TOTAL_ASSETS") - _xll.ciqfunctions.udf.CIQ(A2068,"IQ_LT_DEBT", IQ_LTM - 1)/_xll.ciqfunctions.udf.CIQ(A2068,"IQ_TOTAL_ASSETS", IQ_LTM - 1) &gt; 0,1,0)</f>
        <v>0</v>
      </c>
      <c r="I2068">
        <f>IF(_xll.ciqfunctions.udf.CIQ(A2068,"IQ_CURRENT_RATIO") - _xll.ciqfunctions.udf.CIQ(A2068,"IQ_CURRENT_RATIO", IQ_LTM - 1) &gt; 0,1,0)</f>
        <v>1</v>
      </c>
      <c r="J2068">
        <f>IF(_xll.ciqfunctions.udf.CIQ(A2068, "IQ_BASIC_WEIGHT") - _xll.ciqfunctions.udf.CIQ(A2068, "IQ_BASIC_WEIGHT", IQ_LTM - 1) &gt; 0, 0, 1)</f>
        <v>1</v>
      </c>
      <c r="K2068">
        <f>IF(_xll.ciqfunctions.udf.CIQ(A2068,"IQ_GROSS_MARGIN") - _xll.ciqfunctions.udf.CIQ(A2068,"IQ_GROSS_MARGIN",IQ_LTM-1) &gt; 1,1,0)</f>
        <v>0</v>
      </c>
      <c r="L2068">
        <f>IF(_xll.ciqfunctions.udf.CIQ(A2068, "IQ_ASSET_TURNS") - _xll.ciqfunctions.udf.CIQ(A2068,"IQ_ASSET_TURNS", IQ_LTM-1) &gt; 1, 1,0)</f>
        <v>0</v>
      </c>
    </row>
    <row r="2069" spans="1:12" x14ac:dyDescent="0.25">
      <c r="A2069" t="s">
        <v>230</v>
      </c>
      <c r="B2069" t="s">
        <v>7280</v>
      </c>
      <c r="C2069">
        <f>SUM(D2069:L2069)</f>
        <v>6</v>
      </c>
      <c r="D2069">
        <f>IF(_xll.ciqfunctions.udf.CIQ(A2069,"IQ_RETURN_ASSETS") &gt; 0,1,0)</f>
        <v>1</v>
      </c>
      <c r="E2069">
        <f>IF(_xll.ciqfunctions.udf.CIQ(A2069,"IQ_UNLEVERED_FCF") + _xll.ciqfunctions.udf.CIQ(A2069,"IQ_CAPEX")  &gt; 0, 1, 0)</f>
        <v>1</v>
      </c>
      <c r="F2069">
        <f>IF(_xll.ciqfunctions.udf.CIQ(A2069,"IQ_RETURN_ASSETS") - _xll.ciqfunctions.udf.CIQ(A2069,"IQ_RETURN_ASSETS", IQ_LTM - 1) &gt; 0,1,0)</f>
        <v>0</v>
      </c>
      <c r="G2069">
        <f>IF((_xll.ciqfunctions.udf.CIQ(A2069,"IQ_UNLEVERED_FCF") + _xll.ciqfunctions.udf.CIQ(A2069,"IQ_CAPEX"))/_xll.ciqfunctions.udf.CIQ(A2069,"IQ_TOTAL_ASSETS") &gt; 0,1,0)</f>
        <v>1</v>
      </c>
      <c r="H2069">
        <f>IF(_xll.ciqfunctions.udf.CIQ(A2069,"IQ_LT_DEBT")/_xll.ciqfunctions.udf.CIQ(A2069,"IQ_TOTAL_ASSETS") - _xll.ciqfunctions.udf.CIQ(A2069,"IQ_LT_DEBT", IQ_LTM - 1)/_xll.ciqfunctions.udf.CIQ(A2069,"IQ_TOTAL_ASSETS", IQ_LTM - 1) &gt; 0,1,0)</f>
        <v>1</v>
      </c>
      <c r="I2069">
        <f>IF(_xll.ciqfunctions.udf.CIQ(A2069,"IQ_CURRENT_RATIO") - _xll.ciqfunctions.udf.CIQ(A2069,"IQ_CURRENT_RATIO", IQ_LTM - 1) &gt; 0,1,0)</f>
        <v>1</v>
      </c>
      <c r="J2069">
        <f>IF(_xll.ciqfunctions.udf.CIQ(A2069, "IQ_BASIC_WEIGHT") - _xll.ciqfunctions.udf.CIQ(A2069, "IQ_BASIC_WEIGHT", IQ_LTM - 1) &gt; 0, 0, 1)</f>
        <v>1</v>
      </c>
      <c r="K2069">
        <f>IF(_xll.ciqfunctions.udf.CIQ(A2069,"IQ_GROSS_MARGIN") - _xll.ciqfunctions.udf.CIQ(A2069,"IQ_GROSS_MARGIN",IQ_LTM-1) &gt; 1,1,0)</f>
        <v>0</v>
      </c>
      <c r="L2069">
        <f>IF(_xll.ciqfunctions.udf.CIQ(A2069, "IQ_ASSET_TURNS") - _xll.ciqfunctions.udf.CIQ(A2069,"IQ_ASSET_TURNS", IQ_LTM-1) &gt; 1, 1,0)</f>
        <v>0</v>
      </c>
    </row>
    <row r="2070" spans="1:12" x14ac:dyDescent="0.25">
      <c r="A2070" t="s">
        <v>374</v>
      </c>
      <c r="B2070" t="s">
        <v>375</v>
      </c>
      <c r="C2070">
        <f>SUM(D2070:L2070)</f>
        <v>6</v>
      </c>
      <c r="D2070">
        <f>IF(_xll.ciqfunctions.udf.CIQ(A2070,"IQ_RETURN_ASSETS") &gt; 0,1,0)</f>
        <v>1</v>
      </c>
      <c r="E2070">
        <f>IF(_xll.ciqfunctions.udf.CIQ(A2070,"IQ_UNLEVERED_FCF") + _xll.ciqfunctions.udf.CIQ(A2070,"IQ_CAPEX")  &gt; 0, 1, 0)</f>
        <v>1</v>
      </c>
      <c r="F2070">
        <f>IF(_xll.ciqfunctions.udf.CIQ(A2070,"IQ_RETURN_ASSETS") - _xll.ciqfunctions.udf.CIQ(A2070,"IQ_RETURN_ASSETS", IQ_LTM - 1) &gt; 0,1,0)</f>
        <v>1</v>
      </c>
      <c r="G2070">
        <f>IF((_xll.ciqfunctions.udf.CIQ(A2070,"IQ_UNLEVERED_FCF") + _xll.ciqfunctions.udf.CIQ(A2070,"IQ_CAPEX"))/_xll.ciqfunctions.udf.CIQ(A2070,"IQ_TOTAL_ASSETS") &gt; 0,1,0)</f>
        <v>1</v>
      </c>
      <c r="H2070">
        <f>IF(_xll.ciqfunctions.udf.CIQ(A2070,"IQ_LT_DEBT")/_xll.ciqfunctions.udf.CIQ(A2070,"IQ_TOTAL_ASSETS") - _xll.ciqfunctions.udf.CIQ(A2070,"IQ_LT_DEBT", IQ_LTM - 1)/_xll.ciqfunctions.udf.CIQ(A2070,"IQ_TOTAL_ASSETS", IQ_LTM - 1) &gt; 0,1,0)</f>
        <v>1</v>
      </c>
      <c r="I2070">
        <f>IF(_xll.ciqfunctions.udf.CIQ(A2070,"IQ_CURRENT_RATIO") - _xll.ciqfunctions.udf.CIQ(A2070,"IQ_CURRENT_RATIO", IQ_LTM - 1) &gt; 0,1,0)</f>
        <v>0</v>
      </c>
      <c r="J2070">
        <f>IF(_xll.ciqfunctions.udf.CIQ(A2070, "IQ_BASIC_WEIGHT") - _xll.ciqfunctions.udf.CIQ(A2070, "IQ_BASIC_WEIGHT", IQ_LTM - 1) &gt; 0, 0, 1)</f>
        <v>1</v>
      </c>
      <c r="K2070">
        <f>IF(_xll.ciqfunctions.udf.CIQ(A2070,"IQ_GROSS_MARGIN") - _xll.ciqfunctions.udf.CIQ(A2070,"IQ_GROSS_MARGIN",IQ_LTM-1) &gt; 1,1,0)</f>
        <v>0</v>
      </c>
      <c r="L2070">
        <f>IF(_xll.ciqfunctions.udf.CIQ(A2070, "IQ_ASSET_TURNS") - _xll.ciqfunctions.udf.CIQ(A2070,"IQ_ASSET_TURNS", IQ_LTM-1) &gt; 1, 1,0)</f>
        <v>0</v>
      </c>
    </row>
    <row r="2071" spans="1:12" x14ac:dyDescent="0.25">
      <c r="A2071" t="s">
        <v>413</v>
      </c>
      <c r="B2071" t="s">
        <v>414</v>
      </c>
      <c r="C2071">
        <f>SUM(D2071:L2071)</f>
        <v>6</v>
      </c>
      <c r="D2071">
        <f>IF(_xll.ciqfunctions.udf.CIQ(A2071,"IQ_RETURN_ASSETS") &gt; 0,1,0)</f>
        <v>1</v>
      </c>
      <c r="E2071">
        <f>IF(_xll.ciqfunctions.udf.CIQ(A2071,"IQ_UNLEVERED_FCF") + _xll.ciqfunctions.udf.CIQ(A2071,"IQ_CAPEX")  &gt; 0, 1, 0)</f>
        <v>1</v>
      </c>
      <c r="F2071">
        <f>IF(_xll.ciqfunctions.udf.CIQ(A2071,"IQ_RETURN_ASSETS") - _xll.ciqfunctions.udf.CIQ(A2071,"IQ_RETURN_ASSETS", IQ_LTM - 1) &gt; 0,1,0)</f>
        <v>1</v>
      </c>
      <c r="G2071">
        <f>IF((_xll.ciqfunctions.udf.CIQ(A2071,"IQ_UNLEVERED_FCF") + _xll.ciqfunctions.udf.CIQ(A2071,"IQ_CAPEX"))/_xll.ciqfunctions.udf.CIQ(A2071,"IQ_TOTAL_ASSETS") &gt; 0,1,0)</f>
        <v>1</v>
      </c>
      <c r="H2071">
        <f>IF(_xll.ciqfunctions.udf.CIQ(A2071,"IQ_LT_DEBT")/_xll.ciqfunctions.udf.CIQ(A2071,"IQ_TOTAL_ASSETS") - _xll.ciqfunctions.udf.CIQ(A2071,"IQ_LT_DEBT", IQ_LTM - 1)/_xll.ciqfunctions.udf.CIQ(A2071,"IQ_TOTAL_ASSETS", IQ_LTM - 1) &gt; 0,1,0)</f>
        <v>0</v>
      </c>
      <c r="I2071">
        <f>IF(_xll.ciqfunctions.udf.CIQ(A2071,"IQ_CURRENT_RATIO") - _xll.ciqfunctions.udf.CIQ(A2071,"IQ_CURRENT_RATIO", IQ_LTM - 1) &gt; 0,1,0)</f>
        <v>1</v>
      </c>
      <c r="J2071">
        <f>IF(_xll.ciqfunctions.udf.CIQ(A2071, "IQ_BASIC_WEIGHT") - _xll.ciqfunctions.udf.CIQ(A2071, "IQ_BASIC_WEIGHT", IQ_LTM - 1) &gt; 0, 0, 1)</f>
        <v>1</v>
      </c>
      <c r="K2071">
        <f>IF(_xll.ciqfunctions.udf.CIQ(A2071,"IQ_GROSS_MARGIN") - _xll.ciqfunctions.udf.CIQ(A2071,"IQ_GROSS_MARGIN",IQ_LTM-1) &gt; 1,1,0)</f>
        <v>0</v>
      </c>
      <c r="L2071">
        <f>IF(_xll.ciqfunctions.udf.CIQ(A2071, "IQ_ASSET_TURNS") - _xll.ciqfunctions.udf.CIQ(A2071,"IQ_ASSET_TURNS", IQ_LTM-1) &gt; 1, 1,0)</f>
        <v>0</v>
      </c>
    </row>
    <row r="2072" spans="1:12" x14ac:dyDescent="0.25">
      <c r="A2072" t="s">
        <v>600</v>
      </c>
      <c r="B2072" t="s">
        <v>601</v>
      </c>
      <c r="C2072">
        <f>SUM(D2072:L2072)</f>
        <v>6</v>
      </c>
      <c r="D2072">
        <f>IF(_xll.ciqfunctions.udf.CIQ(A2072,"IQ_RETURN_ASSETS") &gt; 0,1,0)</f>
        <v>1</v>
      </c>
      <c r="E2072">
        <f>IF(_xll.ciqfunctions.udf.CIQ(A2072,"IQ_UNLEVERED_FCF") + _xll.ciqfunctions.udf.CIQ(A2072,"IQ_CAPEX")  &gt; 0, 1, 0)</f>
        <v>1</v>
      </c>
      <c r="F2072">
        <f>IF(_xll.ciqfunctions.udf.CIQ(A2072,"IQ_RETURN_ASSETS") - _xll.ciqfunctions.udf.CIQ(A2072,"IQ_RETURN_ASSETS", IQ_LTM - 1) &gt; 0,1,0)</f>
        <v>0</v>
      </c>
      <c r="G2072">
        <f>IF((_xll.ciqfunctions.udf.CIQ(A2072,"IQ_UNLEVERED_FCF") + _xll.ciqfunctions.udf.CIQ(A2072,"IQ_CAPEX"))/_xll.ciqfunctions.udf.CIQ(A2072,"IQ_TOTAL_ASSETS") &gt; 0,1,0)</f>
        <v>1</v>
      </c>
      <c r="H2072">
        <f>IF(_xll.ciqfunctions.udf.CIQ(A2072,"IQ_LT_DEBT")/_xll.ciqfunctions.udf.CIQ(A2072,"IQ_TOTAL_ASSETS") - _xll.ciqfunctions.udf.CIQ(A2072,"IQ_LT_DEBT", IQ_LTM - 1)/_xll.ciqfunctions.udf.CIQ(A2072,"IQ_TOTAL_ASSETS", IQ_LTM - 1) &gt; 0,1,0)</f>
        <v>1</v>
      </c>
      <c r="I2072">
        <f>IF(_xll.ciqfunctions.udf.CIQ(A2072,"IQ_CURRENT_RATIO") - _xll.ciqfunctions.udf.CIQ(A2072,"IQ_CURRENT_RATIO", IQ_LTM - 1) &gt; 0,1,0)</f>
        <v>1</v>
      </c>
      <c r="J2072">
        <f>IF(_xll.ciqfunctions.udf.CIQ(A2072, "IQ_BASIC_WEIGHT") - _xll.ciqfunctions.udf.CIQ(A2072, "IQ_BASIC_WEIGHT", IQ_LTM - 1) &gt; 0, 0, 1)</f>
        <v>1</v>
      </c>
      <c r="K2072">
        <f>IF(_xll.ciqfunctions.udf.CIQ(A2072,"IQ_GROSS_MARGIN") - _xll.ciqfunctions.udf.CIQ(A2072,"IQ_GROSS_MARGIN",IQ_LTM-1) &gt; 1,1,0)</f>
        <v>0</v>
      </c>
      <c r="L2072">
        <f>IF(_xll.ciqfunctions.udf.CIQ(A2072, "IQ_ASSET_TURNS") - _xll.ciqfunctions.udf.CIQ(A2072,"IQ_ASSET_TURNS", IQ_LTM-1) &gt; 1, 1,0)</f>
        <v>0</v>
      </c>
    </row>
    <row r="2073" spans="1:12" x14ac:dyDescent="0.25">
      <c r="A2073" t="s">
        <v>679</v>
      </c>
      <c r="B2073" t="s">
        <v>680</v>
      </c>
      <c r="C2073">
        <f>SUM(D2073:L2073)</f>
        <v>6</v>
      </c>
      <c r="D2073">
        <f>IF(_xll.ciqfunctions.udf.CIQ(A2073,"IQ_RETURN_ASSETS") &gt; 0,1,0)</f>
        <v>1</v>
      </c>
      <c r="E2073">
        <f>IF(_xll.ciqfunctions.udf.CIQ(A2073,"IQ_UNLEVERED_FCF") + _xll.ciqfunctions.udf.CIQ(A2073,"IQ_CAPEX")  &gt; 0, 1, 0)</f>
        <v>1</v>
      </c>
      <c r="F2073">
        <f>IF(_xll.ciqfunctions.udf.CIQ(A2073,"IQ_RETURN_ASSETS") - _xll.ciqfunctions.udf.CIQ(A2073,"IQ_RETURN_ASSETS", IQ_LTM - 1) &gt; 0,1,0)</f>
        <v>0</v>
      </c>
      <c r="G2073">
        <f>IF((_xll.ciqfunctions.udf.CIQ(A2073,"IQ_UNLEVERED_FCF") + _xll.ciqfunctions.udf.CIQ(A2073,"IQ_CAPEX"))/_xll.ciqfunctions.udf.CIQ(A2073,"IQ_TOTAL_ASSETS") &gt; 0,1,0)</f>
        <v>1</v>
      </c>
      <c r="H2073">
        <f>IF(_xll.ciqfunctions.udf.CIQ(A2073,"IQ_LT_DEBT")/_xll.ciqfunctions.udf.CIQ(A2073,"IQ_TOTAL_ASSETS") - _xll.ciqfunctions.udf.CIQ(A2073,"IQ_LT_DEBT", IQ_LTM - 1)/_xll.ciqfunctions.udf.CIQ(A2073,"IQ_TOTAL_ASSETS", IQ_LTM - 1) &gt; 0,1,0)</f>
        <v>1</v>
      </c>
      <c r="I2073">
        <f>IF(_xll.ciqfunctions.udf.CIQ(A2073,"IQ_CURRENT_RATIO") - _xll.ciqfunctions.udf.CIQ(A2073,"IQ_CURRENT_RATIO", IQ_LTM - 1) &gt; 0,1,0)</f>
        <v>1</v>
      </c>
      <c r="J2073">
        <f>IF(_xll.ciqfunctions.udf.CIQ(A2073, "IQ_BASIC_WEIGHT") - _xll.ciqfunctions.udf.CIQ(A2073, "IQ_BASIC_WEIGHT", IQ_LTM - 1) &gt; 0, 0, 1)</f>
        <v>1</v>
      </c>
      <c r="K2073">
        <f>IF(_xll.ciqfunctions.udf.CIQ(A2073,"IQ_GROSS_MARGIN") - _xll.ciqfunctions.udf.CIQ(A2073,"IQ_GROSS_MARGIN",IQ_LTM-1) &gt; 1,1,0)</f>
        <v>0</v>
      </c>
      <c r="L2073">
        <f>IF(_xll.ciqfunctions.udf.CIQ(A2073, "IQ_ASSET_TURNS") - _xll.ciqfunctions.udf.CIQ(A2073,"IQ_ASSET_TURNS", IQ_LTM-1) &gt; 1, 1,0)</f>
        <v>0</v>
      </c>
    </row>
    <row r="2074" spans="1:12" x14ac:dyDescent="0.25">
      <c r="A2074" t="s">
        <v>693</v>
      </c>
      <c r="B2074" t="s">
        <v>694</v>
      </c>
      <c r="C2074">
        <f>SUM(D2074:L2074)</f>
        <v>6</v>
      </c>
      <c r="D2074">
        <f>IF(_xll.ciqfunctions.udf.CIQ(A2074,"IQ_RETURN_ASSETS") &gt; 0,1,0)</f>
        <v>1</v>
      </c>
      <c r="E2074">
        <f>IF(_xll.ciqfunctions.udf.CIQ(A2074,"IQ_UNLEVERED_FCF") + _xll.ciqfunctions.udf.CIQ(A2074,"IQ_CAPEX")  &gt; 0, 1, 0)</f>
        <v>1</v>
      </c>
      <c r="F2074">
        <f>IF(_xll.ciqfunctions.udf.CIQ(A2074,"IQ_RETURN_ASSETS") - _xll.ciqfunctions.udf.CIQ(A2074,"IQ_RETURN_ASSETS", IQ_LTM - 1) &gt; 0,1,0)</f>
        <v>0</v>
      </c>
      <c r="G2074">
        <f>IF((_xll.ciqfunctions.udf.CIQ(A2074,"IQ_UNLEVERED_FCF") + _xll.ciqfunctions.udf.CIQ(A2074,"IQ_CAPEX"))/_xll.ciqfunctions.udf.CIQ(A2074,"IQ_TOTAL_ASSETS") &gt; 0,1,0)</f>
        <v>1</v>
      </c>
      <c r="H2074">
        <f>IF(_xll.ciqfunctions.udf.CIQ(A2074,"IQ_LT_DEBT")/_xll.ciqfunctions.udf.CIQ(A2074,"IQ_TOTAL_ASSETS") - _xll.ciqfunctions.udf.CIQ(A2074,"IQ_LT_DEBT", IQ_LTM - 1)/_xll.ciqfunctions.udf.CIQ(A2074,"IQ_TOTAL_ASSETS", IQ_LTM - 1) &gt; 0,1,0)</f>
        <v>1</v>
      </c>
      <c r="I2074">
        <f>IF(_xll.ciqfunctions.udf.CIQ(A2074,"IQ_CURRENT_RATIO") - _xll.ciqfunctions.udf.CIQ(A2074,"IQ_CURRENT_RATIO", IQ_LTM - 1) &gt; 0,1,0)</f>
        <v>1</v>
      </c>
      <c r="J2074">
        <f>IF(_xll.ciqfunctions.udf.CIQ(A2074, "IQ_BASIC_WEIGHT") - _xll.ciqfunctions.udf.CIQ(A2074, "IQ_BASIC_WEIGHT", IQ_LTM - 1) &gt; 0, 0, 1)</f>
        <v>1</v>
      </c>
      <c r="K2074">
        <f>IF(_xll.ciqfunctions.udf.CIQ(A2074,"IQ_GROSS_MARGIN") - _xll.ciqfunctions.udf.CIQ(A2074,"IQ_GROSS_MARGIN",IQ_LTM-1) &gt; 1,1,0)</f>
        <v>0</v>
      </c>
      <c r="L2074">
        <f>IF(_xll.ciqfunctions.udf.CIQ(A2074, "IQ_ASSET_TURNS") - _xll.ciqfunctions.udf.CIQ(A2074,"IQ_ASSET_TURNS", IQ_LTM-1) &gt; 1, 1,0)</f>
        <v>0</v>
      </c>
    </row>
    <row r="2075" spans="1:12" x14ac:dyDescent="0.25">
      <c r="A2075" t="s">
        <v>697</v>
      </c>
      <c r="B2075" t="s">
        <v>698</v>
      </c>
      <c r="C2075">
        <f>SUM(D2075:L2075)</f>
        <v>6</v>
      </c>
      <c r="D2075">
        <f>IF(_xll.ciqfunctions.udf.CIQ(A2075,"IQ_RETURN_ASSETS") &gt; 0,1,0)</f>
        <v>1</v>
      </c>
      <c r="E2075">
        <f>IF(_xll.ciqfunctions.udf.CIQ(A2075,"IQ_UNLEVERED_FCF") + _xll.ciqfunctions.udf.CIQ(A2075,"IQ_CAPEX")  &gt; 0, 1, 0)</f>
        <v>1</v>
      </c>
      <c r="F2075">
        <f>IF(_xll.ciqfunctions.udf.CIQ(A2075,"IQ_RETURN_ASSETS") - _xll.ciqfunctions.udf.CIQ(A2075,"IQ_RETURN_ASSETS", IQ_LTM - 1) &gt; 0,1,0)</f>
        <v>0</v>
      </c>
      <c r="G2075">
        <f>IF((_xll.ciqfunctions.udf.CIQ(A2075,"IQ_UNLEVERED_FCF") + _xll.ciqfunctions.udf.CIQ(A2075,"IQ_CAPEX"))/_xll.ciqfunctions.udf.CIQ(A2075,"IQ_TOTAL_ASSETS") &gt; 0,1,0)</f>
        <v>1</v>
      </c>
      <c r="H2075">
        <f>IF(_xll.ciqfunctions.udf.CIQ(A2075,"IQ_LT_DEBT")/_xll.ciqfunctions.udf.CIQ(A2075,"IQ_TOTAL_ASSETS") - _xll.ciqfunctions.udf.CIQ(A2075,"IQ_LT_DEBT", IQ_LTM - 1)/_xll.ciqfunctions.udf.CIQ(A2075,"IQ_TOTAL_ASSETS", IQ_LTM - 1) &gt; 0,1,0)</f>
        <v>1</v>
      </c>
      <c r="I2075">
        <f>IF(_xll.ciqfunctions.udf.CIQ(A2075,"IQ_CURRENT_RATIO") - _xll.ciqfunctions.udf.CIQ(A2075,"IQ_CURRENT_RATIO", IQ_LTM - 1) &gt; 0,1,0)</f>
        <v>1</v>
      </c>
      <c r="J2075">
        <f>IF(_xll.ciqfunctions.udf.CIQ(A2075, "IQ_BASIC_WEIGHT") - _xll.ciqfunctions.udf.CIQ(A2075, "IQ_BASIC_WEIGHT", IQ_LTM - 1) &gt; 0, 0, 1)</f>
        <v>1</v>
      </c>
      <c r="K2075">
        <f>IF(_xll.ciqfunctions.udf.CIQ(A2075,"IQ_GROSS_MARGIN") - _xll.ciqfunctions.udf.CIQ(A2075,"IQ_GROSS_MARGIN",IQ_LTM-1) &gt; 1,1,0)</f>
        <v>0</v>
      </c>
      <c r="L2075">
        <f>IF(_xll.ciqfunctions.udf.CIQ(A2075, "IQ_ASSET_TURNS") - _xll.ciqfunctions.udf.CIQ(A2075,"IQ_ASSET_TURNS", IQ_LTM-1) &gt; 1, 1,0)</f>
        <v>0</v>
      </c>
    </row>
    <row r="2076" spans="1:12" x14ac:dyDescent="0.25">
      <c r="A2076" t="s">
        <v>748</v>
      </c>
      <c r="B2076" t="s">
        <v>749</v>
      </c>
      <c r="C2076">
        <f>SUM(D2076:L2076)</f>
        <v>6</v>
      </c>
      <c r="D2076">
        <f>IF(_xll.ciqfunctions.udf.CIQ(A2076,"IQ_RETURN_ASSETS") &gt; 0,1,0)</f>
        <v>1</v>
      </c>
      <c r="E2076">
        <f>IF(_xll.ciqfunctions.udf.CIQ(A2076,"IQ_UNLEVERED_FCF") + _xll.ciqfunctions.udf.CIQ(A2076,"IQ_CAPEX")  &gt; 0, 1, 0)</f>
        <v>1</v>
      </c>
      <c r="F2076">
        <f>IF(_xll.ciqfunctions.udf.CIQ(A2076,"IQ_RETURN_ASSETS") - _xll.ciqfunctions.udf.CIQ(A2076,"IQ_RETURN_ASSETS", IQ_LTM - 1) &gt; 0,1,0)</f>
        <v>1</v>
      </c>
      <c r="G2076">
        <f>IF((_xll.ciqfunctions.udf.CIQ(A2076,"IQ_UNLEVERED_FCF") + _xll.ciqfunctions.udf.CIQ(A2076,"IQ_CAPEX"))/_xll.ciqfunctions.udf.CIQ(A2076,"IQ_TOTAL_ASSETS") &gt; 0,1,0)</f>
        <v>1</v>
      </c>
      <c r="H2076">
        <f>IF(_xll.ciqfunctions.udf.CIQ(A2076,"IQ_LT_DEBT")/_xll.ciqfunctions.udf.CIQ(A2076,"IQ_TOTAL_ASSETS") - _xll.ciqfunctions.udf.CIQ(A2076,"IQ_LT_DEBT", IQ_LTM - 1)/_xll.ciqfunctions.udf.CIQ(A2076,"IQ_TOTAL_ASSETS", IQ_LTM - 1) &gt; 0,1,0)</f>
        <v>1</v>
      </c>
      <c r="I2076">
        <f>IF(_xll.ciqfunctions.udf.CIQ(A2076,"IQ_CURRENT_RATIO") - _xll.ciqfunctions.udf.CIQ(A2076,"IQ_CURRENT_RATIO", IQ_LTM - 1) &gt; 0,1,0)</f>
        <v>0</v>
      </c>
      <c r="J2076">
        <f>IF(_xll.ciqfunctions.udf.CIQ(A2076, "IQ_BASIC_WEIGHT") - _xll.ciqfunctions.udf.CIQ(A2076, "IQ_BASIC_WEIGHT", IQ_LTM - 1) &gt; 0, 0, 1)</f>
        <v>1</v>
      </c>
      <c r="K2076">
        <f>IF(_xll.ciqfunctions.udf.CIQ(A2076,"IQ_GROSS_MARGIN") - _xll.ciqfunctions.udf.CIQ(A2076,"IQ_GROSS_MARGIN",IQ_LTM-1) &gt; 1,1,0)</f>
        <v>0</v>
      </c>
      <c r="L2076">
        <f>IF(_xll.ciqfunctions.udf.CIQ(A2076, "IQ_ASSET_TURNS") - _xll.ciqfunctions.udf.CIQ(A2076,"IQ_ASSET_TURNS", IQ_LTM-1) &gt; 1, 1,0)</f>
        <v>0</v>
      </c>
    </row>
    <row r="2077" spans="1:12" x14ac:dyDescent="0.25">
      <c r="A2077" t="s">
        <v>918</v>
      </c>
      <c r="B2077" t="s">
        <v>919</v>
      </c>
      <c r="C2077">
        <f>SUM(D2077:L2077)</f>
        <v>6</v>
      </c>
      <c r="D2077">
        <f>IF(_xll.ciqfunctions.udf.CIQ(A2077,"IQ_RETURN_ASSETS") &gt; 0,1,0)</f>
        <v>1</v>
      </c>
      <c r="E2077">
        <f>IF(_xll.ciqfunctions.udf.CIQ(A2077,"IQ_UNLEVERED_FCF") + _xll.ciqfunctions.udf.CIQ(A2077,"IQ_CAPEX")  &gt; 0, 1, 0)</f>
        <v>1</v>
      </c>
      <c r="F2077">
        <f>IF(_xll.ciqfunctions.udf.CIQ(A2077,"IQ_RETURN_ASSETS") - _xll.ciqfunctions.udf.CIQ(A2077,"IQ_RETURN_ASSETS", IQ_LTM - 1) &gt; 0,1,0)</f>
        <v>1</v>
      </c>
      <c r="G2077">
        <f>IF((_xll.ciqfunctions.udf.CIQ(A2077,"IQ_UNLEVERED_FCF") + _xll.ciqfunctions.udf.CIQ(A2077,"IQ_CAPEX"))/_xll.ciqfunctions.udf.CIQ(A2077,"IQ_TOTAL_ASSETS") &gt; 0,1,0)</f>
        <v>1</v>
      </c>
      <c r="H2077">
        <f>IF(_xll.ciqfunctions.udf.CIQ(A2077,"IQ_LT_DEBT")/_xll.ciqfunctions.udf.CIQ(A2077,"IQ_TOTAL_ASSETS") - _xll.ciqfunctions.udf.CIQ(A2077,"IQ_LT_DEBT", IQ_LTM - 1)/_xll.ciqfunctions.udf.CIQ(A2077,"IQ_TOTAL_ASSETS", IQ_LTM - 1) &gt; 0,1,0)</f>
        <v>1</v>
      </c>
      <c r="I2077">
        <f>IF(_xll.ciqfunctions.udf.CIQ(A2077,"IQ_CURRENT_RATIO") - _xll.ciqfunctions.udf.CIQ(A2077,"IQ_CURRENT_RATIO", IQ_LTM - 1) &gt; 0,1,0)</f>
        <v>0</v>
      </c>
      <c r="J2077">
        <f>IF(_xll.ciqfunctions.udf.CIQ(A2077, "IQ_BASIC_WEIGHT") - _xll.ciqfunctions.udf.CIQ(A2077, "IQ_BASIC_WEIGHT", IQ_LTM - 1) &gt; 0, 0, 1)</f>
        <v>1</v>
      </c>
      <c r="K2077">
        <f>IF(_xll.ciqfunctions.udf.CIQ(A2077,"IQ_GROSS_MARGIN") - _xll.ciqfunctions.udf.CIQ(A2077,"IQ_GROSS_MARGIN",IQ_LTM-1) &gt; 1,1,0)</f>
        <v>0</v>
      </c>
      <c r="L2077">
        <f>IF(_xll.ciqfunctions.udf.CIQ(A2077, "IQ_ASSET_TURNS") - _xll.ciqfunctions.udf.CIQ(A2077,"IQ_ASSET_TURNS", IQ_LTM-1) &gt; 1, 1,0)</f>
        <v>0</v>
      </c>
    </row>
    <row r="2078" spans="1:12" x14ac:dyDescent="0.25">
      <c r="A2078" t="s">
        <v>945</v>
      </c>
      <c r="B2078" t="s">
        <v>946</v>
      </c>
      <c r="C2078">
        <f>SUM(D2078:L2078)</f>
        <v>6</v>
      </c>
      <c r="D2078">
        <f>IF(_xll.ciqfunctions.udf.CIQ(A2078,"IQ_RETURN_ASSETS") &gt; 0,1,0)</f>
        <v>1</v>
      </c>
      <c r="E2078">
        <f>IF(_xll.ciqfunctions.udf.CIQ(A2078,"IQ_UNLEVERED_FCF") + _xll.ciqfunctions.udf.CIQ(A2078,"IQ_CAPEX")  &gt; 0, 1, 0)</f>
        <v>1</v>
      </c>
      <c r="F2078">
        <f>IF(_xll.ciqfunctions.udf.CIQ(A2078,"IQ_RETURN_ASSETS") - _xll.ciqfunctions.udf.CIQ(A2078,"IQ_RETURN_ASSETS", IQ_LTM - 1) &gt; 0,1,0)</f>
        <v>0</v>
      </c>
      <c r="G2078">
        <f>IF((_xll.ciqfunctions.udf.CIQ(A2078,"IQ_UNLEVERED_FCF") + _xll.ciqfunctions.udf.CIQ(A2078,"IQ_CAPEX"))/_xll.ciqfunctions.udf.CIQ(A2078,"IQ_TOTAL_ASSETS") &gt; 0,1,0)</f>
        <v>1</v>
      </c>
      <c r="H2078">
        <f>IF(_xll.ciqfunctions.udf.CIQ(A2078,"IQ_LT_DEBT")/_xll.ciqfunctions.udf.CIQ(A2078,"IQ_TOTAL_ASSETS") - _xll.ciqfunctions.udf.CIQ(A2078,"IQ_LT_DEBT", IQ_LTM - 1)/_xll.ciqfunctions.udf.CIQ(A2078,"IQ_TOTAL_ASSETS", IQ_LTM - 1) &gt; 0,1,0)</f>
        <v>1</v>
      </c>
      <c r="I2078">
        <f>IF(_xll.ciqfunctions.udf.CIQ(A2078,"IQ_CURRENT_RATIO") - _xll.ciqfunctions.udf.CIQ(A2078,"IQ_CURRENT_RATIO", IQ_LTM - 1) &gt; 0,1,0)</f>
        <v>1</v>
      </c>
      <c r="J2078">
        <f>IF(_xll.ciqfunctions.udf.CIQ(A2078, "IQ_BASIC_WEIGHT") - _xll.ciqfunctions.udf.CIQ(A2078, "IQ_BASIC_WEIGHT", IQ_LTM - 1) &gt; 0, 0, 1)</f>
        <v>1</v>
      </c>
      <c r="K2078">
        <f>IF(_xll.ciqfunctions.udf.CIQ(A2078,"IQ_GROSS_MARGIN") - _xll.ciqfunctions.udf.CIQ(A2078,"IQ_GROSS_MARGIN",IQ_LTM-1) &gt; 1,1,0)</f>
        <v>0</v>
      </c>
      <c r="L2078">
        <f>IF(_xll.ciqfunctions.udf.CIQ(A2078, "IQ_ASSET_TURNS") - _xll.ciqfunctions.udf.CIQ(A2078,"IQ_ASSET_TURNS", IQ_LTM-1) &gt; 1, 1,0)</f>
        <v>0</v>
      </c>
    </row>
    <row r="2079" spans="1:12" x14ac:dyDescent="0.25">
      <c r="A2079" t="s">
        <v>949</v>
      </c>
      <c r="B2079" t="s">
        <v>950</v>
      </c>
      <c r="C2079">
        <f>SUM(D2079:L2079)</f>
        <v>6</v>
      </c>
      <c r="D2079">
        <f>IF(_xll.ciqfunctions.udf.CIQ(A2079,"IQ_RETURN_ASSETS") &gt; 0,1,0)</f>
        <v>1</v>
      </c>
      <c r="E2079">
        <f>IF(_xll.ciqfunctions.udf.CIQ(A2079,"IQ_UNLEVERED_FCF") + _xll.ciqfunctions.udf.CIQ(A2079,"IQ_CAPEX")  &gt; 0, 1, 0)</f>
        <v>1</v>
      </c>
      <c r="F2079">
        <f>IF(_xll.ciqfunctions.udf.CIQ(A2079,"IQ_RETURN_ASSETS") - _xll.ciqfunctions.udf.CIQ(A2079,"IQ_RETURN_ASSETS", IQ_LTM - 1) &gt; 0,1,0)</f>
        <v>0</v>
      </c>
      <c r="G2079">
        <f>IF((_xll.ciqfunctions.udf.CIQ(A2079,"IQ_UNLEVERED_FCF") + _xll.ciqfunctions.udf.CIQ(A2079,"IQ_CAPEX"))/_xll.ciqfunctions.udf.CIQ(A2079,"IQ_TOTAL_ASSETS") &gt; 0,1,0)</f>
        <v>1</v>
      </c>
      <c r="H2079">
        <f>IF(_xll.ciqfunctions.udf.CIQ(A2079,"IQ_LT_DEBT")/_xll.ciqfunctions.udf.CIQ(A2079,"IQ_TOTAL_ASSETS") - _xll.ciqfunctions.udf.CIQ(A2079,"IQ_LT_DEBT", IQ_LTM - 1)/_xll.ciqfunctions.udf.CIQ(A2079,"IQ_TOTAL_ASSETS", IQ_LTM - 1) &gt; 0,1,0)</f>
        <v>1</v>
      </c>
      <c r="I2079">
        <f>IF(_xll.ciqfunctions.udf.CIQ(A2079,"IQ_CURRENT_RATIO") - _xll.ciqfunctions.udf.CIQ(A2079,"IQ_CURRENT_RATIO", IQ_LTM - 1) &gt; 0,1,0)</f>
        <v>1</v>
      </c>
      <c r="J2079">
        <f>IF(_xll.ciqfunctions.udf.CIQ(A2079, "IQ_BASIC_WEIGHT") - _xll.ciqfunctions.udf.CIQ(A2079, "IQ_BASIC_WEIGHT", IQ_LTM - 1) &gt; 0, 0, 1)</f>
        <v>1</v>
      </c>
      <c r="K2079">
        <f>IF(_xll.ciqfunctions.udf.CIQ(A2079,"IQ_GROSS_MARGIN") - _xll.ciqfunctions.udf.CIQ(A2079,"IQ_GROSS_MARGIN",IQ_LTM-1) &gt; 1,1,0)</f>
        <v>0</v>
      </c>
      <c r="L2079">
        <f>IF(_xll.ciqfunctions.udf.CIQ(A2079, "IQ_ASSET_TURNS") - _xll.ciqfunctions.udf.CIQ(A2079,"IQ_ASSET_TURNS", IQ_LTM-1) &gt; 1, 1,0)</f>
        <v>0</v>
      </c>
    </row>
    <row r="2080" spans="1:12" x14ac:dyDescent="0.25">
      <c r="A2080" t="s">
        <v>1080</v>
      </c>
      <c r="B2080" t="s">
        <v>1081</v>
      </c>
      <c r="C2080">
        <f>SUM(D2080:L2080)</f>
        <v>6</v>
      </c>
      <c r="D2080">
        <f>IF(_xll.ciqfunctions.udf.CIQ(A2080,"IQ_RETURN_ASSETS") &gt; 0,1,0)</f>
        <v>1</v>
      </c>
      <c r="E2080">
        <f>IF(_xll.ciqfunctions.udf.CIQ(A2080,"IQ_UNLEVERED_FCF") + _xll.ciqfunctions.udf.CIQ(A2080,"IQ_CAPEX")  &gt; 0, 1, 0)</f>
        <v>0</v>
      </c>
      <c r="F2080">
        <f>IF(_xll.ciqfunctions.udf.CIQ(A2080,"IQ_RETURN_ASSETS") - _xll.ciqfunctions.udf.CIQ(A2080,"IQ_RETURN_ASSETS", IQ_LTM - 1) &gt; 0,1,0)</f>
        <v>1</v>
      </c>
      <c r="G2080">
        <f>IF((_xll.ciqfunctions.udf.CIQ(A2080,"IQ_UNLEVERED_FCF") + _xll.ciqfunctions.udf.CIQ(A2080,"IQ_CAPEX"))/_xll.ciqfunctions.udf.CIQ(A2080,"IQ_TOTAL_ASSETS") &gt; 0,1,0)</f>
        <v>0</v>
      </c>
      <c r="H2080">
        <f>IF(_xll.ciqfunctions.udf.CIQ(A2080,"IQ_LT_DEBT")/_xll.ciqfunctions.udf.CIQ(A2080,"IQ_TOTAL_ASSETS") - _xll.ciqfunctions.udf.CIQ(A2080,"IQ_LT_DEBT", IQ_LTM - 1)/_xll.ciqfunctions.udf.CIQ(A2080,"IQ_TOTAL_ASSETS", IQ_LTM - 1) &gt; 0,1,0)</f>
        <v>1</v>
      </c>
      <c r="I2080">
        <f>IF(_xll.ciqfunctions.udf.CIQ(A2080,"IQ_CURRENT_RATIO") - _xll.ciqfunctions.udf.CIQ(A2080,"IQ_CURRENT_RATIO", IQ_LTM - 1) &gt; 0,1,0)</f>
        <v>1</v>
      </c>
      <c r="J2080">
        <f>IF(_xll.ciqfunctions.udf.CIQ(A2080, "IQ_BASIC_WEIGHT") - _xll.ciqfunctions.udf.CIQ(A2080, "IQ_BASIC_WEIGHT", IQ_LTM - 1) &gt; 0, 0, 1)</f>
        <v>1</v>
      </c>
      <c r="K2080">
        <f>IF(_xll.ciqfunctions.udf.CIQ(A2080,"IQ_GROSS_MARGIN") - _xll.ciqfunctions.udf.CIQ(A2080,"IQ_GROSS_MARGIN",IQ_LTM-1) &gt; 1,1,0)</f>
        <v>1</v>
      </c>
      <c r="L2080">
        <f>IF(_xll.ciqfunctions.udf.CIQ(A2080, "IQ_ASSET_TURNS") - _xll.ciqfunctions.udf.CIQ(A2080,"IQ_ASSET_TURNS", IQ_LTM-1) &gt; 1, 1,0)</f>
        <v>0</v>
      </c>
    </row>
    <row r="2081" spans="1:12" x14ac:dyDescent="0.25">
      <c r="A2081" t="s">
        <v>1161</v>
      </c>
      <c r="B2081" t="s">
        <v>1162</v>
      </c>
      <c r="C2081">
        <f>SUM(D2081:L2081)</f>
        <v>6</v>
      </c>
      <c r="D2081">
        <f>IF(_xll.ciqfunctions.udf.CIQ(A2081,"IQ_RETURN_ASSETS") &gt; 0,1,0)</f>
        <v>1</v>
      </c>
      <c r="E2081">
        <f>IF(_xll.ciqfunctions.udf.CIQ(A2081,"IQ_UNLEVERED_FCF") + _xll.ciqfunctions.udf.CIQ(A2081,"IQ_CAPEX")  &gt; 0, 1, 0)</f>
        <v>1</v>
      </c>
      <c r="F2081">
        <f>IF(_xll.ciqfunctions.udf.CIQ(A2081,"IQ_RETURN_ASSETS") - _xll.ciqfunctions.udf.CIQ(A2081,"IQ_RETURN_ASSETS", IQ_LTM - 1) &gt; 0,1,0)</f>
        <v>0</v>
      </c>
      <c r="G2081">
        <f>IF((_xll.ciqfunctions.udf.CIQ(A2081,"IQ_UNLEVERED_FCF") + _xll.ciqfunctions.udf.CIQ(A2081,"IQ_CAPEX"))/_xll.ciqfunctions.udf.CIQ(A2081,"IQ_TOTAL_ASSETS") &gt; 0,1,0)</f>
        <v>1</v>
      </c>
      <c r="H2081">
        <f>IF(_xll.ciqfunctions.udf.CIQ(A2081,"IQ_LT_DEBT")/_xll.ciqfunctions.udf.CIQ(A2081,"IQ_TOTAL_ASSETS") - _xll.ciqfunctions.udf.CIQ(A2081,"IQ_LT_DEBT", IQ_LTM - 1)/_xll.ciqfunctions.udf.CIQ(A2081,"IQ_TOTAL_ASSETS", IQ_LTM - 1) &gt; 0,1,0)</f>
        <v>1</v>
      </c>
      <c r="I2081">
        <f>IF(_xll.ciqfunctions.udf.CIQ(A2081,"IQ_CURRENT_RATIO") - _xll.ciqfunctions.udf.CIQ(A2081,"IQ_CURRENT_RATIO", IQ_LTM - 1) &gt; 0,1,0)</f>
        <v>1</v>
      </c>
      <c r="J2081">
        <f>IF(_xll.ciqfunctions.udf.CIQ(A2081, "IQ_BASIC_WEIGHT") - _xll.ciqfunctions.udf.CIQ(A2081, "IQ_BASIC_WEIGHT", IQ_LTM - 1) &gt; 0, 0, 1)</f>
        <v>1</v>
      </c>
      <c r="K2081">
        <f>IF(_xll.ciqfunctions.udf.CIQ(A2081,"IQ_GROSS_MARGIN") - _xll.ciqfunctions.udf.CIQ(A2081,"IQ_GROSS_MARGIN",IQ_LTM-1) &gt; 1,1,0)</f>
        <v>0</v>
      </c>
      <c r="L2081">
        <f>IF(_xll.ciqfunctions.udf.CIQ(A2081, "IQ_ASSET_TURNS") - _xll.ciqfunctions.udf.CIQ(A2081,"IQ_ASSET_TURNS", IQ_LTM-1) &gt; 1, 1,0)</f>
        <v>0</v>
      </c>
    </row>
    <row r="2082" spans="1:12" x14ac:dyDescent="0.25">
      <c r="A2082" t="s">
        <v>1163</v>
      </c>
      <c r="B2082" t="s">
        <v>1164</v>
      </c>
      <c r="C2082">
        <f>SUM(D2082:L2082)</f>
        <v>6</v>
      </c>
      <c r="D2082">
        <f>IF(_xll.ciqfunctions.udf.CIQ(A2082,"IQ_RETURN_ASSETS") &gt; 0,1,0)</f>
        <v>1</v>
      </c>
      <c r="E2082">
        <f>IF(_xll.ciqfunctions.udf.CIQ(A2082,"IQ_UNLEVERED_FCF") + _xll.ciqfunctions.udf.CIQ(A2082,"IQ_CAPEX")  &gt; 0, 1, 0)</f>
        <v>1</v>
      </c>
      <c r="F2082">
        <f>IF(_xll.ciqfunctions.udf.CIQ(A2082,"IQ_RETURN_ASSETS") - _xll.ciqfunctions.udf.CIQ(A2082,"IQ_RETURN_ASSETS", IQ_LTM - 1) &gt; 0,1,0)</f>
        <v>1</v>
      </c>
      <c r="G2082">
        <f>IF((_xll.ciqfunctions.udf.CIQ(A2082,"IQ_UNLEVERED_FCF") + _xll.ciqfunctions.udf.CIQ(A2082,"IQ_CAPEX"))/_xll.ciqfunctions.udf.CIQ(A2082,"IQ_TOTAL_ASSETS") &gt; 0,1,0)</f>
        <v>1</v>
      </c>
      <c r="H2082">
        <f>IF(_xll.ciqfunctions.udf.CIQ(A2082,"IQ_LT_DEBT")/_xll.ciqfunctions.udf.CIQ(A2082,"IQ_TOTAL_ASSETS") - _xll.ciqfunctions.udf.CIQ(A2082,"IQ_LT_DEBT", IQ_LTM - 1)/_xll.ciqfunctions.udf.CIQ(A2082,"IQ_TOTAL_ASSETS", IQ_LTM - 1) &gt; 0,1,0)</f>
        <v>1</v>
      </c>
      <c r="I2082">
        <f>IF(_xll.ciqfunctions.udf.CIQ(A2082,"IQ_CURRENT_RATIO") - _xll.ciqfunctions.udf.CIQ(A2082,"IQ_CURRENT_RATIO", IQ_LTM - 1) &gt; 0,1,0)</f>
        <v>0</v>
      </c>
      <c r="J2082">
        <f>IF(_xll.ciqfunctions.udf.CIQ(A2082, "IQ_BASIC_WEIGHT") - _xll.ciqfunctions.udf.CIQ(A2082, "IQ_BASIC_WEIGHT", IQ_LTM - 1) &gt; 0, 0, 1)</f>
        <v>1</v>
      </c>
      <c r="K2082">
        <f>IF(_xll.ciqfunctions.udf.CIQ(A2082,"IQ_GROSS_MARGIN") - _xll.ciqfunctions.udf.CIQ(A2082,"IQ_GROSS_MARGIN",IQ_LTM-1) &gt; 1,1,0)</f>
        <v>0</v>
      </c>
      <c r="L2082">
        <f>IF(_xll.ciqfunctions.udf.CIQ(A2082, "IQ_ASSET_TURNS") - _xll.ciqfunctions.udf.CIQ(A2082,"IQ_ASSET_TURNS", IQ_LTM-1) &gt; 1, 1,0)</f>
        <v>0</v>
      </c>
    </row>
    <row r="2083" spans="1:12" x14ac:dyDescent="0.25">
      <c r="A2083" t="s">
        <v>1232</v>
      </c>
      <c r="B2083" t="s">
        <v>1233</v>
      </c>
      <c r="C2083">
        <f>SUM(D2083:L2083)</f>
        <v>6</v>
      </c>
      <c r="D2083">
        <f>IF(_xll.ciqfunctions.udf.CIQ(A2083,"IQ_RETURN_ASSETS") &gt; 0,1,0)</f>
        <v>1</v>
      </c>
      <c r="E2083">
        <f>IF(_xll.ciqfunctions.udf.CIQ(A2083,"IQ_UNLEVERED_FCF") + _xll.ciqfunctions.udf.CIQ(A2083,"IQ_CAPEX")  &gt; 0, 1, 0)</f>
        <v>0</v>
      </c>
      <c r="F2083">
        <f>IF(_xll.ciqfunctions.udf.CIQ(A2083,"IQ_RETURN_ASSETS") - _xll.ciqfunctions.udf.CIQ(A2083,"IQ_RETURN_ASSETS", IQ_LTM - 1) &gt; 0,1,0)</f>
        <v>1</v>
      </c>
      <c r="G2083">
        <f>IF((_xll.ciqfunctions.udf.CIQ(A2083,"IQ_UNLEVERED_FCF") + _xll.ciqfunctions.udf.CIQ(A2083,"IQ_CAPEX"))/_xll.ciqfunctions.udf.CIQ(A2083,"IQ_TOTAL_ASSETS") &gt; 0,1,0)</f>
        <v>0</v>
      </c>
      <c r="H2083">
        <f>IF(_xll.ciqfunctions.udf.CIQ(A2083,"IQ_LT_DEBT")/_xll.ciqfunctions.udf.CIQ(A2083,"IQ_TOTAL_ASSETS") - _xll.ciqfunctions.udf.CIQ(A2083,"IQ_LT_DEBT", IQ_LTM - 1)/_xll.ciqfunctions.udf.CIQ(A2083,"IQ_TOTAL_ASSETS", IQ_LTM - 1) &gt; 0,1,0)</f>
        <v>1</v>
      </c>
      <c r="I2083">
        <f>IF(_xll.ciqfunctions.udf.CIQ(A2083,"IQ_CURRENT_RATIO") - _xll.ciqfunctions.udf.CIQ(A2083,"IQ_CURRENT_RATIO", IQ_LTM - 1) &gt; 0,1,0)</f>
        <v>1</v>
      </c>
      <c r="J2083">
        <f>IF(_xll.ciqfunctions.udf.CIQ(A2083, "IQ_BASIC_WEIGHT") - _xll.ciqfunctions.udf.CIQ(A2083, "IQ_BASIC_WEIGHT", IQ_LTM - 1) &gt; 0, 0, 1)</f>
        <v>1</v>
      </c>
      <c r="K2083">
        <f>IF(_xll.ciqfunctions.udf.CIQ(A2083,"IQ_GROSS_MARGIN") - _xll.ciqfunctions.udf.CIQ(A2083,"IQ_GROSS_MARGIN",IQ_LTM-1) &gt; 1,1,0)</f>
        <v>1</v>
      </c>
      <c r="L2083">
        <f>IF(_xll.ciqfunctions.udf.CIQ(A2083, "IQ_ASSET_TURNS") - _xll.ciqfunctions.udf.CIQ(A2083,"IQ_ASSET_TURNS", IQ_LTM-1) &gt; 1, 1,0)</f>
        <v>0</v>
      </c>
    </row>
    <row r="2084" spans="1:12" x14ac:dyDescent="0.25">
      <c r="A2084" t="s">
        <v>1275</v>
      </c>
      <c r="B2084" t="s">
        <v>1276</v>
      </c>
      <c r="C2084">
        <f>SUM(D2084:L2084)</f>
        <v>6</v>
      </c>
      <c r="D2084">
        <f>IF(_xll.ciqfunctions.udf.CIQ(A2084,"IQ_RETURN_ASSETS") &gt; 0,1,0)</f>
        <v>1</v>
      </c>
      <c r="E2084">
        <f>IF(_xll.ciqfunctions.udf.CIQ(A2084,"IQ_UNLEVERED_FCF") + _xll.ciqfunctions.udf.CIQ(A2084,"IQ_CAPEX")  &gt; 0, 1, 0)</f>
        <v>1</v>
      </c>
      <c r="F2084">
        <f>IF(_xll.ciqfunctions.udf.CIQ(A2084,"IQ_RETURN_ASSETS") - _xll.ciqfunctions.udf.CIQ(A2084,"IQ_RETURN_ASSETS", IQ_LTM - 1) &gt; 0,1,0)</f>
        <v>0</v>
      </c>
      <c r="G2084">
        <f>IF((_xll.ciqfunctions.udf.CIQ(A2084,"IQ_UNLEVERED_FCF") + _xll.ciqfunctions.udf.CIQ(A2084,"IQ_CAPEX"))/_xll.ciqfunctions.udf.CIQ(A2084,"IQ_TOTAL_ASSETS") &gt; 0,1,0)</f>
        <v>1</v>
      </c>
      <c r="H2084">
        <f>IF(_xll.ciqfunctions.udf.CIQ(A2084,"IQ_LT_DEBT")/_xll.ciqfunctions.udf.CIQ(A2084,"IQ_TOTAL_ASSETS") - _xll.ciqfunctions.udf.CIQ(A2084,"IQ_LT_DEBT", IQ_LTM - 1)/_xll.ciqfunctions.udf.CIQ(A2084,"IQ_TOTAL_ASSETS", IQ_LTM - 1) &gt; 0,1,0)</f>
        <v>1</v>
      </c>
      <c r="I2084">
        <f>IF(_xll.ciqfunctions.udf.CIQ(A2084,"IQ_CURRENT_RATIO") - _xll.ciqfunctions.udf.CIQ(A2084,"IQ_CURRENT_RATIO", IQ_LTM - 1) &gt; 0,1,0)</f>
        <v>1</v>
      </c>
      <c r="J2084">
        <f>IF(_xll.ciqfunctions.udf.CIQ(A2084, "IQ_BASIC_WEIGHT") - _xll.ciqfunctions.udf.CIQ(A2084, "IQ_BASIC_WEIGHT", IQ_LTM - 1) &gt; 0, 0, 1)</f>
        <v>1</v>
      </c>
      <c r="K2084">
        <f>IF(_xll.ciqfunctions.udf.CIQ(A2084,"IQ_GROSS_MARGIN") - _xll.ciqfunctions.udf.CIQ(A2084,"IQ_GROSS_MARGIN",IQ_LTM-1) &gt; 1,1,0)</f>
        <v>0</v>
      </c>
      <c r="L2084">
        <f>IF(_xll.ciqfunctions.udf.CIQ(A2084, "IQ_ASSET_TURNS") - _xll.ciqfunctions.udf.CIQ(A2084,"IQ_ASSET_TURNS", IQ_LTM-1) &gt; 1, 1,0)</f>
        <v>0</v>
      </c>
    </row>
    <row r="2085" spans="1:12" x14ac:dyDescent="0.25">
      <c r="A2085" t="s">
        <v>1364</v>
      </c>
      <c r="B2085" t="s">
        <v>1365</v>
      </c>
      <c r="C2085">
        <f>SUM(D2085:L2085)</f>
        <v>6</v>
      </c>
      <c r="D2085">
        <f>IF(_xll.ciqfunctions.udf.CIQ(A2085,"IQ_RETURN_ASSETS") &gt; 0,1,0)</f>
        <v>1</v>
      </c>
      <c r="E2085">
        <f>IF(_xll.ciqfunctions.udf.CIQ(A2085,"IQ_UNLEVERED_FCF") + _xll.ciqfunctions.udf.CIQ(A2085,"IQ_CAPEX")  &gt; 0, 1, 0)</f>
        <v>1</v>
      </c>
      <c r="F2085">
        <f>IF(_xll.ciqfunctions.udf.CIQ(A2085,"IQ_RETURN_ASSETS") - _xll.ciqfunctions.udf.CIQ(A2085,"IQ_RETURN_ASSETS", IQ_LTM - 1) &gt; 0,1,0)</f>
        <v>0</v>
      </c>
      <c r="G2085">
        <f>IF((_xll.ciqfunctions.udf.CIQ(A2085,"IQ_UNLEVERED_FCF") + _xll.ciqfunctions.udf.CIQ(A2085,"IQ_CAPEX"))/_xll.ciqfunctions.udf.CIQ(A2085,"IQ_TOTAL_ASSETS") &gt; 0,1,0)</f>
        <v>1</v>
      </c>
      <c r="H2085">
        <f>IF(_xll.ciqfunctions.udf.CIQ(A2085,"IQ_LT_DEBT")/_xll.ciqfunctions.udf.CIQ(A2085,"IQ_TOTAL_ASSETS") - _xll.ciqfunctions.udf.CIQ(A2085,"IQ_LT_DEBT", IQ_LTM - 1)/_xll.ciqfunctions.udf.CIQ(A2085,"IQ_TOTAL_ASSETS", IQ_LTM - 1) &gt; 0,1,0)</f>
        <v>1</v>
      </c>
      <c r="I2085">
        <f>IF(_xll.ciqfunctions.udf.CIQ(A2085,"IQ_CURRENT_RATIO") - _xll.ciqfunctions.udf.CIQ(A2085,"IQ_CURRENT_RATIO", IQ_LTM - 1) &gt; 0,1,0)</f>
        <v>1</v>
      </c>
      <c r="J2085">
        <f>IF(_xll.ciqfunctions.udf.CIQ(A2085, "IQ_BASIC_WEIGHT") - _xll.ciqfunctions.udf.CIQ(A2085, "IQ_BASIC_WEIGHT", IQ_LTM - 1) &gt; 0, 0, 1)</f>
        <v>1</v>
      </c>
      <c r="K2085">
        <f>IF(_xll.ciqfunctions.udf.CIQ(A2085,"IQ_GROSS_MARGIN") - _xll.ciqfunctions.udf.CIQ(A2085,"IQ_GROSS_MARGIN",IQ_LTM-1) &gt; 1,1,0)</f>
        <v>0</v>
      </c>
      <c r="L2085">
        <f>IF(_xll.ciqfunctions.udf.CIQ(A2085, "IQ_ASSET_TURNS") - _xll.ciqfunctions.udf.CIQ(A2085,"IQ_ASSET_TURNS", IQ_LTM-1) &gt; 1, 1,0)</f>
        <v>0</v>
      </c>
    </row>
    <row r="2086" spans="1:12" x14ac:dyDescent="0.25">
      <c r="A2086" t="s">
        <v>1418</v>
      </c>
      <c r="B2086" t="s">
        <v>1419</v>
      </c>
      <c r="C2086">
        <f>SUM(D2086:L2086)</f>
        <v>6</v>
      </c>
      <c r="D2086">
        <f>IF(_xll.ciqfunctions.udf.CIQ(A2086,"IQ_RETURN_ASSETS") &gt; 0,1,0)</f>
        <v>1</v>
      </c>
      <c r="E2086">
        <f>IF(_xll.ciqfunctions.udf.CIQ(A2086,"IQ_UNLEVERED_FCF") + _xll.ciqfunctions.udf.CIQ(A2086,"IQ_CAPEX")  &gt; 0, 1, 0)</f>
        <v>1</v>
      </c>
      <c r="F2086">
        <f>IF(_xll.ciqfunctions.udf.CIQ(A2086,"IQ_RETURN_ASSETS") - _xll.ciqfunctions.udf.CIQ(A2086,"IQ_RETURN_ASSETS", IQ_LTM - 1) &gt; 0,1,0)</f>
        <v>0</v>
      </c>
      <c r="G2086">
        <f>IF((_xll.ciqfunctions.udf.CIQ(A2086,"IQ_UNLEVERED_FCF") + _xll.ciqfunctions.udf.CIQ(A2086,"IQ_CAPEX"))/_xll.ciqfunctions.udf.CIQ(A2086,"IQ_TOTAL_ASSETS") &gt; 0,1,0)</f>
        <v>1</v>
      </c>
      <c r="H2086">
        <f>IF(_xll.ciqfunctions.udf.CIQ(A2086,"IQ_LT_DEBT")/_xll.ciqfunctions.udf.CIQ(A2086,"IQ_TOTAL_ASSETS") - _xll.ciqfunctions.udf.CIQ(A2086,"IQ_LT_DEBT", IQ_LTM - 1)/_xll.ciqfunctions.udf.CIQ(A2086,"IQ_TOTAL_ASSETS", IQ_LTM - 1) &gt; 0,1,0)</f>
        <v>1</v>
      </c>
      <c r="I2086">
        <f>IF(_xll.ciqfunctions.udf.CIQ(A2086,"IQ_CURRENT_RATIO") - _xll.ciqfunctions.udf.CIQ(A2086,"IQ_CURRENT_RATIO", IQ_LTM - 1) &gt; 0,1,0)</f>
        <v>1</v>
      </c>
      <c r="J2086">
        <f>IF(_xll.ciqfunctions.udf.CIQ(A2086, "IQ_BASIC_WEIGHT") - _xll.ciqfunctions.udf.CIQ(A2086, "IQ_BASIC_WEIGHT", IQ_LTM - 1) &gt; 0, 0, 1)</f>
        <v>1</v>
      </c>
      <c r="K2086">
        <f>IF(_xll.ciqfunctions.udf.CIQ(A2086,"IQ_GROSS_MARGIN") - _xll.ciqfunctions.udf.CIQ(A2086,"IQ_GROSS_MARGIN",IQ_LTM-1) &gt; 1,1,0)</f>
        <v>0</v>
      </c>
      <c r="L2086">
        <f>IF(_xll.ciqfunctions.udf.CIQ(A2086, "IQ_ASSET_TURNS") - _xll.ciqfunctions.udf.CIQ(A2086,"IQ_ASSET_TURNS", IQ_LTM-1) &gt; 1, 1,0)</f>
        <v>0</v>
      </c>
    </row>
    <row r="2087" spans="1:12" x14ac:dyDescent="0.25">
      <c r="A2087" t="s">
        <v>1520</v>
      </c>
      <c r="B2087" t="s">
        <v>1521</v>
      </c>
      <c r="C2087">
        <f>SUM(D2087:L2087)</f>
        <v>6</v>
      </c>
      <c r="D2087">
        <f>IF(_xll.ciqfunctions.udf.CIQ(A2087,"IQ_RETURN_ASSETS") &gt; 0,1,0)</f>
        <v>1</v>
      </c>
      <c r="E2087">
        <f>IF(_xll.ciqfunctions.udf.CIQ(A2087,"IQ_UNLEVERED_FCF") + _xll.ciqfunctions.udf.CIQ(A2087,"IQ_CAPEX")  &gt; 0, 1, 0)</f>
        <v>1</v>
      </c>
      <c r="F2087">
        <f>IF(_xll.ciqfunctions.udf.CIQ(A2087,"IQ_RETURN_ASSETS") - _xll.ciqfunctions.udf.CIQ(A2087,"IQ_RETURN_ASSETS", IQ_LTM - 1) &gt; 0,1,0)</f>
        <v>1</v>
      </c>
      <c r="G2087">
        <f>IF((_xll.ciqfunctions.udf.CIQ(A2087,"IQ_UNLEVERED_FCF") + _xll.ciqfunctions.udf.CIQ(A2087,"IQ_CAPEX"))/_xll.ciqfunctions.udf.CIQ(A2087,"IQ_TOTAL_ASSETS") &gt; 0,1,0)</f>
        <v>1</v>
      </c>
      <c r="H2087">
        <f>IF(_xll.ciqfunctions.udf.CIQ(A2087,"IQ_LT_DEBT")/_xll.ciqfunctions.udf.CIQ(A2087,"IQ_TOTAL_ASSETS") - _xll.ciqfunctions.udf.CIQ(A2087,"IQ_LT_DEBT", IQ_LTM - 1)/_xll.ciqfunctions.udf.CIQ(A2087,"IQ_TOTAL_ASSETS", IQ_LTM - 1) &gt; 0,1,0)</f>
        <v>0</v>
      </c>
      <c r="I2087">
        <f>IF(_xll.ciqfunctions.udf.CIQ(A2087,"IQ_CURRENT_RATIO") - _xll.ciqfunctions.udf.CIQ(A2087,"IQ_CURRENT_RATIO", IQ_LTM - 1) &gt; 0,1,0)</f>
        <v>1</v>
      </c>
      <c r="J2087">
        <f>IF(_xll.ciqfunctions.udf.CIQ(A2087, "IQ_BASIC_WEIGHT") - _xll.ciqfunctions.udf.CIQ(A2087, "IQ_BASIC_WEIGHT", IQ_LTM - 1) &gt; 0, 0, 1)</f>
        <v>1</v>
      </c>
      <c r="K2087">
        <f>IF(_xll.ciqfunctions.udf.CIQ(A2087,"IQ_GROSS_MARGIN") - _xll.ciqfunctions.udf.CIQ(A2087,"IQ_GROSS_MARGIN",IQ_LTM-1) &gt; 1,1,0)</f>
        <v>0</v>
      </c>
      <c r="L2087">
        <f>IF(_xll.ciqfunctions.udf.CIQ(A2087, "IQ_ASSET_TURNS") - _xll.ciqfunctions.udf.CIQ(A2087,"IQ_ASSET_TURNS", IQ_LTM-1) &gt; 1, 1,0)</f>
        <v>0</v>
      </c>
    </row>
    <row r="2088" spans="1:12" x14ac:dyDescent="0.25">
      <c r="A2088" t="s">
        <v>1530</v>
      </c>
      <c r="B2088" t="s">
        <v>1531</v>
      </c>
      <c r="C2088">
        <f>SUM(D2088:L2088)</f>
        <v>6</v>
      </c>
      <c r="D2088">
        <f>IF(_xll.ciqfunctions.udf.CIQ(A2088,"IQ_RETURN_ASSETS") &gt; 0,1,0)</f>
        <v>1</v>
      </c>
      <c r="E2088">
        <f>IF(_xll.ciqfunctions.udf.CIQ(A2088,"IQ_UNLEVERED_FCF") + _xll.ciqfunctions.udf.CIQ(A2088,"IQ_CAPEX")  &gt; 0, 1, 0)</f>
        <v>1</v>
      </c>
      <c r="F2088">
        <f>IF(_xll.ciqfunctions.udf.CIQ(A2088,"IQ_RETURN_ASSETS") - _xll.ciqfunctions.udf.CIQ(A2088,"IQ_RETURN_ASSETS", IQ_LTM - 1) &gt; 0,1,0)</f>
        <v>0</v>
      </c>
      <c r="G2088">
        <f>IF((_xll.ciqfunctions.udf.CIQ(A2088,"IQ_UNLEVERED_FCF") + _xll.ciqfunctions.udf.CIQ(A2088,"IQ_CAPEX"))/_xll.ciqfunctions.udf.CIQ(A2088,"IQ_TOTAL_ASSETS") &gt; 0,1,0)</f>
        <v>1</v>
      </c>
      <c r="H2088">
        <f>IF(_xll.ciqfunctions.udf.CIQ(A2088,"IQ_LT_DEBT")/_xll.ciqfunctions.udf.CIQ(A2088,"IQ_TOTAL_ASSETS") - _xll.ciqfunctions.udf.CIQ(A2088,"IQ_LT_DEBT", IQ_LTM - 1)/_xll.ciqfunctions.udf.CIQ(A2088,"IQ_TOTAL_ASSETS", IQ_LTM - 1) &gt; 0,1,0)</f>
        <v>1</v>
      </c>
      <c r="I2088">
        <f>IF(_xll.ciqfunctions.udf.CIQ(A2088,"IQ_CURRENT_RATIO") - _xll.ciqfunctions.udf.CIQ(A2088,"IQ_CURRENT_RATIO", IQ_LTM - 1) &gt; 0,1,0)</f>
        <v>0</v>
      </c>
      <c r="J2088">
        <f>IF(_xll.ciqfunctions.udf.CIQ(A2088, "IQ_BASIC_WEIGHT") - _xll.ciqfunctions.udf.CIQ(A2088, "IQ_BASIC_WEIGHT", IQ_LTM - 1) &gt; 0, 0, 1)</f>
        <v>1</v>
      </c>
      <c r="K2088">
        <f>IF(_xll.ciqfunctions.udf.CIQ(A2088,"IQ_GROSS_MARGIN") - _xll.ciqfunctions.udf.CIQ(A2088,"IQ_GROSS_MARGIN",IQ_LTM-1) &gt; 1,1,0)</f>
        <v>1</v>
      </c>
      <c r="L2088">
        <f>IF(_xll.ciqfunctions.udf.CIQ(A2088, "IQ_ASSET_TURNS") - _xll.ciqfunctions.udf.CIQ(A2088,"IQ_ASSET_TURNS", IQ_LTM-1) &gt; 1, 1,0)</f>
        <v>0</v>
      </c>
    </row>
    <row r="2089" spans="1:12" x14ac:dyDescent="0.25">
      <c r="A2089" t="s">
        <v>1576</v>
      </c>
      <c r="B2089" t="s">
        <v>1577</v>
      </c>
      <c r="C2089">
        <f>SUM(D2089:L2089)</f>
        <v>6</v>
      </c>
      <c r="D2089">
        <f>IF(_xll.ciqfunctions.udf.CIQ(A2089,"IQ_RETURN_ASSETS") &gt; 0,1,0)</f>
        <v>1</v>
      </c>
      <c r="E2089">
        <f>IF(_xll.ciqfunctions.udf.CIQ(A2089,"IQ_UNLEVERED_FCF") + _xll.ciqfunctions.udf.CIQ(A2089,"IQ_CAPEX")  &gt; 0, 1, 0)</f>
        <v>1</v>
      </c>
      <c r="F2089">
        <f>IF(_xll.ciqfunctions.udf.CIQ(A2089,"IQ_RETURN_ASSETS") - _xll.ciqfunctions.udf.CIQ(A2089,"IQ_RETURN_ASSETS", IQ_LTM - 1) &gt; 0,1,0)</f>
        <v>0</v>
      </c>
      <c r="G2089">
        <f>IF((_xll.ciqfunctions.udf.CIQ(A2089,"IQ_UNLEVERED_FCF") + _xll.ciqfunctions.udf.CIQ(A2089,"IQ_CAPEX"))/_xll.ciqfunctions.udf.CIQ(A2089,"IQ_TOTAL_ASSETS") &gt; 0,1,0)</f>
        <v>1</v>
      </c>
      <c r="H2089">
        <f>IF(_xll.ciqfunctions.udf.CIQ(A2089,"IQ_LT_DEBT")/_xll.ciqfunctions.udf.CIQ(A2089,"IQ_TOTAL_ASSETS") - _xll.ciqfunctions.udf.CIQ(A2089,"IQ_LT_DEBT", IQ_LTM - 1)/_xll.ciqfunctions.udf.CIQ(A2089,"IQ_TOTAL_ASSETS", IQ_LTM - 1) &gt; 0,1,0)</f>
        <v>1</v>
      </c>
      <c r="I2089">
        <f>IF(_xll.ciqfunctions.udf.CIQ(A2089,"IQ_CURRENT_RATIO") - _xll.ciqfunctions.udf.CIQ(A2089,"IQ_CURRENT_RATIO", IQ_LTM - 1) &gt; 0,1,0)</f>
        <v>1</v>
      </c>
      <c r="J2089">
        <f>IF(_xll.ciqfunctions.udf.CIQ(A2089, "IQ_BASIC_WEIGHT") - _xll.ciqfunctions.udf.CIQ(A2089, "IQ_BASIC_WEIGHT", IQ_LTM - 1) &gt; 0, 0, 1)</f>
        <v>1</v>
      </c>
      <c r="K2089">
        <f>IF(_xll.ciqfunctions.udf.CIQ(A2089,"IQ_GROSS_MARGIN") - _xll.ciqfunctions.udf.CIQ(A2089,"IQ_GROSS_MARGIN",IQ_LTM-1) &gt; 1,1,0)</f>
        <v>0</v>
      </c>
      <c r="L2089">
        <f>IF(_xll.ciqfunctions.udf.CIQ(A2089, "IQ_ASSET_TURNS") - _xll.ciqfunctions.udf.CIQ(A2089,"IQ_ASSET_TURNS", IQ_LTM-1) &gt; 1, 1,0)</f>
        <v>0</v>
      </c>
    </row>
    <row r="2090" spans="1:12" x14ac:dyDescent="0.25">
      <c r="A2090" t="s">
        <v>1578</v>
      </c>
      <c r="B2090" t="s">
        <v>1577</v>
      </c>
      <c r="C2090">
        <f>SUM(D2090:L2090)</f>
        <v>6</v>
      </c>
      <c r="D2090">
        <f>IF(_xll.ciqfunctions.udf.CIQ(A2090,"IQ_RETURN_ASSETS") &gt; 0,1,0)</f>
        <v>1</v>
      </c>
      <c r="E2090">
        <f>IF(_xll.ciqfunctions.udf.CIQ(A2090,"IQ_UNLEVERED_FCF") + _xll.ciqfunctions.udf.CIQ(A2090,"IQ_CAPEX")  &gt; 0, 1, 0)</f>
        <v>1</v>
      </c>
      <c r="F2090">
        <f>IF(_xll.ciqfunctions.udf.CIQ(A2090,"IQ_RETURN_ASSETS") - _xll.ciqfunctions.udf.CIQ(A2090,"IQ_RETURN_ASSETS", IQ_LTM - 1) &gt; 0,1,0)</f>
        <v>0</v>
      </c>
      <c r="G2090">
        <f>IF((_xll.ciqfunctions.udf.CIQ(A2090,"IQ_UNLEVERED_FCF") + _xll.ciqfunctions.udf.CIQ(A2090,"IQ_CAPEX"))/_xll.ciqfunctions.udf.CIQ(A2090,"IQ_TOTAL_ASSETS") &gt; 0,1,0)</f>
        <v>1</v>
      </c>
      <c r="H2090">
        <f>IF(_xll.ciqfunctions.udf.CIQ(A2090,"IQ_LT_DEBT")/_xll.ciqfunctions.udf.CIQ(A2090,"IQ_TOTAL_ASSETS") - _xll.ciqfunctions.udf.CIQ(A2090,"IQ_LT_DEBT", IQ_LTM - 1)/_xll.ciqfunctions.udf.CIQ(A2090,"IQ_TOTAL_ASSETS", IQ_LTM - 1) &gt; 0,1,0)</f>
        <v>1</v>
      </c>
      <c r="I2090">
        <f>IF(_xll.ciqfunctions.udf.CIQ(A2090,"IQ_CURRENT_RATIO") - _xll.ciqfunctions.udf.CIQ(A2090,"IQ_CURRENT_RATIO", IQ_LTM - 1) &gt; 0,1,0)</f>
        <v>1</v>
      </c>
      <c r="J2090">
        <f>IF(_xll.ciqfunctions.udf.CIQ(A2090, "IQ_BASIC_WEIGHT") - _xll.ciqfunctions.udf.CIQ(A2090, "IQ_BASIC_WEIGHT", IQ_LTM - 1) &gt; 0, 0, 1)</f>
        <v>1</v>
      </c>
      <c r="K2090">
        <f>IF(_xll.ciqfunctions.udf.CIQ(A2090,"IQ_GROSS_MARGIN") - _xll.ciqfunctions.udf.CIQ(A2090,"IQ_GROSS_MARGIN",IQ_LTM-1) &gt; 1,1,0)</f>
        <v>0</v>
      </c>
      <c r="L2090">
        <f>IF(_xll.ciqfunctions.udf.CIQ(A2090, "IQ_ASSET_TURNS") - _xll.ciqfunctions.udf.CIQ(A2090,"IQ_ASSET_TURNS", IQ_LTM-1) &gt; 1, 1,0)</f>
        <v>0</v>
      </c>
    </row>
    <row r="2091" spans="1:12" x14ac:dyDescent="0.25">
      <c r="A2091" t="s">
        <v>1587</v>
      </c>
      <c r="B2091" t="s">
        <v>1588</v>
      </c>
      <c r="C2091">
        <f>SUM(D2091:L2091)</f>
        <v>6</v>
      </c>
      <c r="D2091">
        <f>IF(_xll.ciqfunctions.udf.CIQ(A2091,"IQ_RETURN_ASSETS") &gt; 0,1,0)</f>
        <v>1</v>
      </c>
      <c r="E2091">
        <f>IF(_xll.ciqfunctions.udf.CIQ(A2091,"IQ_UNLEVERED_FCF") + _xll.ciqfunctions.udf.CIQ(A2091,"IQ_CAPEX")  &gt; 0, 1, 0)</f>
        <v>1</v>
      </c>
      <c r="F2091">
        <f>IF(_xll.ciqfunctions.udf.CIQ(A2091,"IQ_RETURN_ASSETS") - _xll.ciqfunctions.udf.CIQ(A2091,"IQ_RETURN_ASSETS", IQ_LTM - 1) &gt; 0,1,0)</f>
        <v>0</v>
      </c>
      <c r="G2091">
        <f>IF((_xll.ciqfunctions.udf.CIQ(A2091,"IQ_UNLEVERED_FCF") + _xll.ciqfunctions.udf.CIQ(A2091,"IQ_CAPEX"))/_xll.ciqfunctions.udf.CIQ(A2091,"IQ_TOTAL_ASSETS") &gt; 0,1,0)</f>
        <v>1</v>
      </c>
      <c r="H2091">
        <f>IF(_xll.ciqfunctions.udf.CIQ(A2091,"IQ_LT_DEBT")/_xll.ciqfunctions.udf.CIQ(A2091,"IQ_TOTAL_ASSETS") - _xll.ciqfunctions.udf.CIQ(A2091,"IQ_LT_DEBT", IQ_LTM - 1)/_xll.ciqfunctions.udf.CIQ(A2091,"IQ_TOTAL_ASSETS", IQ_LTM - 1) &gt; 0,1,0)</f>
        <v>1</v>
      </c>
      <c r="I2091">
        <f>IF(_xll.ciqfunctions.udf.CIQ(A2091,"IQ_CURRENT_RATIO") - _xll.ciqfunctions.udf.CIQ(A2091,"IQ_CURRENT_RATIO", IQ_LTM - 1) &gt; 0,1,0)</f>
        <v>1</v>
      </c>
      <c r="J2091">
        <f>IF(_xll.ciqfunctions.udf.CIQ(A2091, "IQ_BASIC_WEIGHT") - _xll.ciqfunctions.udf.CIQ(A2091, "IQ_BASIC_WEIGHT", IQ_LTM - 1) &gt; 0, 0, 1)</f>
        <v>1</v>
      </c>
      <c r="K2091">
        <f>IF(_xll.ciqfunctions.udf.CIQ(A2091,"IQ_GROSS_MARGIN") - _xll.ciqfunctions.udf.CIQ(A2091,"IQ_GROSS_MARGIN",IQ_LTM-1) &gt; 1,1,0)</f>
        <v>0</v>
      </c>
      <c r="L2091">
        <f>IF(_xll.ciqfunctions.udf.CIQ(A2091, "IQ_ASSET_TURNS") - _xll.ciqfunctions.udf.CIQ(A2091,"IQ_ASSET_TURNS", IQ_LTM-1) &gt; 1, 1,0)</f>
        <v>0</v>
      </c>
    </row>
    <row r="2092" spans="1:12" x14ac:dyDescent="0.25">
      <c r="A2092" t="s">
        <v>1589</v>
      </c>
      <c r="B2092" t="s">
        <v>1590</v>
      </c>
      <c r="C2092">
        <f>SUM(D2092:L2092)</f>
        <v>6</v>
      </c>
      <c r="D2092">
        <f>IF(_xll.ciqfunctions.udf.CIQ(A2092,"IQ_RETURN_ASSETS") &gt; 0,1,0)</f>
        <v>1</v>
      </c>
      <c r="E2092">
        <f>IF(_xll.ciqfunctions.udf.CIQ(A2092,"IQ_UNLEVERED_FCF") + _xll.ciqfunctions.udf.CIQ(A2092,"IQ_CAPEX")  &gt; 0, 1, 0)</f>
        <v>1</v>
      </c>
      <c r="F2092">
        <f>IF(_xll.ciqfunctions.udf.CIQ(A2092,"IQ_RETURN_ASSETS") - _xll.ciqfunctions.udf.CIQ(A2092,"IQ_RETURN_ASSETS", IQ_LTM - 1) &gt; 0,1,0)</f>
        <v>1</v>
      </c>
      <c r="G2092">
        <f>IF((_xll.ciqfunctions.udf.CIQ(A2092,"IQ_UNLEVERED_FCF") + _xll.ciqfunctions.udf.CIQ(A2092,"IQ_CAPEX"))/_xll.ciqfunctions.udf.CIQ(A2092,"IQ_TOTAL_ASSETS") &gt; 0,1,0)</f>
        <v>1</v>
      </c>
      <c r="H2092">
        <f>IF(_xll.ciqfunctions.udf.CIQ(A2092,"IQ_LT_DEBT")/_xll.ciqfunctions.udf.CIQ(A2092,"IQ_TOTAL_ASSETS") - _xll.ciqfunctions.udf.CIQ(A2092,"IQ_LT_DEBT", IQ_LTM - 1)/_xll.ciqfunctions.udf.CIQ(A2092,"IQ_TOTAL_ASSETS", IQ_LTM - 1) &gt; 0,1,0)</f>
        <v>0</v>
      </c>
      <c r="I2092">
        <f>IF(_xll.ciqfunctions.udf.CIQ(A2092,"IQ_CURRENT_RATIO") - _xll.ciqfunctions.udf.CIQ(A2092,"IQ_CURRENT_RATIO", IQ_LTM - 1) &gt; 0,1,0)</f>
        <v>1</v>
      </c>
      <c r="J2092">
        <f>IF(_xll.ciqfunctions.udf.CIQ(A2092, "IQ_BASIC_WEIGHT") - _xll.ciqfunctions.udf.CIQ(A2092, "IQ_BASIC_WEIGHT", IQ_LTM - 1) &gt; 0, 0, 1)</f>
        <v>1</v>
      </c>
      <c r="K2092">
        <f>IF(_xll.ciqfunctions.udf.CIQ(A2092,"IQ_GROSS_MARGIN") - _xll.ciqfunctions.udf.CIQ(A2092,"IQ_GROSS_MARGIN",IQ_LTM-1) &gt; 1,1,0)</f>
        <v>0</v>
      </c>
      <c r="L2092">
        <f>IF(_xll.ciqfunctions.udf.CIQ(A2092, "IQ_ASSET_TURNS") - _xll.ciqfunctions.udf.CIQ(A2092,"IQ_ASSET_TURNS", IQ_LTM-1) &gt; 1, 1,0)</f>
        <v>0</v>
      </c>
    </row>
    <row r="2093" spans="1:12" x14ac:dyDescent="0.25">
      <c r="A2093" t="s">
        <v>1604</v>
      </c>
      <c r="B2093" t="s">
        <v>1605</v>
      </c>
      <c r="C2093">
        <f>SUM(D2093:L2093)</f>
        <v>6</v>
      </c>
      <c r="D2093">
        <f>IF(_xll.ciqfunctions.udf.CIQ(A2093,"IQ_RETURN_ASSETS") &gt; 0,1,0)</f>
        <v>1</v>
      </c>
      <c r="E2093">
        <f>IF(_xll.ciqfunctions.udf.CIQ(A2093,"IQ_UNLEVERED_FCF") + _xll.ciqfunctions.udf.CIQ(A2093,"IQ_CAPEX")  &gt; 0, 1, 0)</f>
        <v>1</v>
      </c>
      <c r="F2093">
        <f>IF(_xll.ciqfunctions.udf.CIQ(A2093,"IQ_RETURN_ASSETS") - _xll.ciqfunctions.udf.CIQ(A2093,"IQ_RETURN_ASSETS", IQ_LTM - 1) &gt; 0,1,0)</f>
        <v>1</v>
      </c>
      <c r="G2093">
        <f>IF((_xll.ciqfunctions.udf.CIQ(A2093,"IQ_UNLEVERED_FCF") + _xll.ciqfunctions.udf.CIQ(A2093,"IQ_CAPEX"))/_xll.ciqfunctions.udf.CIQ(A2093,"IQ_TOTAL_ASSETS") &gt; 0,1,0)</f>
        <v>1</v>
      </c>
      <c r="H2093">
        <f>IF(_xll.ciqfunctions.udf.CIQ(A2093,"IQ_LT_DEBT")/_xll.ciqfunctions.udf.CIQ(A2093,"IQ_TOTAL_ASSETS") - _xll.ciqfunctions.udf.CIQ(A2093,"IQ_LT_DEBT", IQ_LTM - 1)/_xll.ciqfunctions.udf.CIQ(A2093,"IQ_TOTAL_ASSETS", IQ_LTM - 1) &gt; 0,1,0)</f>
        <v>0</v>
      </c>
      <c r="I2093">
        <f>IF(_xll.ciqfunctions.udf.CIQ(A2093,"IQ_CURRENT_RATIO") - _xll.ciqfunctions.udf.CIQ(A2093,"IQ_CURRENT_RATIO", IQ_LTM - 1) &gt; 0,1,0)</f>
        <v>1</v>
      </c>
      <c r="J2093">
        <f>IF(_xll.ciqfunctions.udf.CIQ(A2093, "IQ_BASIC_WEIGHT") - _xll.ciqfunctions.udf.CIQ(A2093, "IQ_BASIC_WEIGHT", IQ_LTM - 1) &gt; 0, 0, 1)</f>
        <v>1</v>
      </c>
      <c r="K2093">
        <f>IF(_xll.ciqfunctions.udf.CIQ(A2093,"IQ_GROSS_MARGIN") - _xll.ciqfunctions.udf.CIQ(A2093,"IQ_GROSS_MARGIN",IQ_LTM-1) &gt; 1,1,0)</f>
        <v>0</v>
      </c>
      <c r="L2093">
        <f>IF(_xll.ciqfunctions.udf.CIQ(A2093, "IQ_ASSET_TURNS") - _xll.ciqfunctions.udf.CIQ(A2093,"IQ_ASSET_TURNS", IQ_LTM-1) &gt; 1, 1,0)</f>
        <v>0</v>
      </c>
    </row>
    <row r="2094" spans="1:12" x14ac:dyDescent="0.25">
      <c r="A2094" t="s">
        <v>1771</v>
      </c>
      <c r="B2094" t="s">
        <v>1772</v>
      </c>
      <c r="C2094">
        <f>SUM(D2094:L2094)</f>
        <v>6</v>
      </c>
      <c r="D2094">
        <f>IF(_xll.ciqfunctions.udf.CIQ(A2094,"IQ_RETURN_ASSETS") &gt; 0,1,0)</f>
        <v>1</v>
      </c>
      <c r="E2094">
        <f>IF(_xll.ciqfunctions.udf.CIQ(A2094,"IQ_UNLEVERED_FCF") + _xll.ciqfunctions.udf.CIQ(A2094,"IQ_CAPEX")  &gt; 0, 1, 0)</f>
        <v>1</v>
      </c>
      <c r="F2094">
        <f>IF(_xll.ciqfunctions.udf.CIQ(A2094,"IQ_RETURN_ASSETS") - _xll.ciqfunctions.udf.CIQ(A2094,"IQ_RETURN_ASSETS", IQ_LTM - 1) &gt; 0,1,0)</f>
        <v>1</v>
      </c>
      <c r="G2094">
        <f>IF((_xll.ciqfunctions.udf.CIQ(A2094,"IQ_UNLEVERED_FCF") + _xll.ciqfunctions.udf.CIQ(A2094,"IQ_CAPEX"))/_xll.ciqfunctions.udf.CIQ(A2094,"IQ_TOTAL_ASSETS") &gt; 0,1,0)</f>
        <v>1</v>
      </c>
      <c r="H2094">
        <f>IF(_xll.ciqfunctions.udf.CIQ(A2094,"IQ_LT_DEBT")/_xll.ciqfunctions.udf.CIQ(A2094,"IQ_TOTAL_ASSETS") - _xll.ciqfunctions.udf.CIQ(A2094,"IQ_LT_DEBT", IQ_LTM - 1)/_xll.ciqfunctions.udf.CIQ(A2094,"IQ_TOTAL_ASSETS", IQ_LTM - 1) &gt; 0,1,0)</f>
        <v>0</v>
      </c>
      <c r="I2094">
        <f>IF(_xll.ciqfunctions.udf.CIQ(A2094,"IQ_CURRENT_RATIO") - _xll.ciqfunctions.udf.CIQ(A2094,"IQ_CURRENT_RATIO", IQ_LTM - 1) &gt; 0,1,0)</f>
        <v>1</v>
      </c>
      <c r="J2094">
        <f>IF(_xll.ciqfunctions.udf.CIQ(A2094, "IQ_BASIC_WEIGHT") - _xll.ciqfunctions.udf.CIQ(A2094, "IQ_BASIC_WEIGHT", IQ_LTM - 1) &gt; 0, 0, 1)</f>
        <v>1</v>
      </c>
      <c r="K2094">
        <f>IF(_xll.ciqfunctions.udf.CIQ(A2094,"IQ_GROSS_MARGIN") - _xll.ciqfunctions.udf.CIQ(A2094,"IQ_GROSS_MARGIN",IQ_LTM-1) &gt; 1,1,0)</f>
        <v>0</v>
      </c>
      <c r="L2094">
        <f>IF(_xll.ciqfunctions.udf.CIQ(A2094, "IQ_ASSET_TURNS") - _xll.ciqfunctions.udf.CIQ(A2094,"IQ_ASSET_TURNS", IQ_LTM-1) &gt; 1, 1,0)</f>
        <v>0</v>
      </c>
    </row>
    <row r="2095" spans="1:12" x14ac:dyDescent="0.25">
      <c r="A2095" t="s">
        <v>2006</v>
      </c>
      <c r="B2095" t="s">
        <v>2007</v>
      </c>
      <c r="C2095">
        <f>SUM(D2095:L2095)</f>
        <v>6</v>
      </c>
      <c r="D2095">
        <f>IF(_xll.ciqfunctions.udf.CIQ(A2095,"IQ_RETURN_ASSETS") &gt; 0,1,0)</f>
        <v>1</v>
      </c>
      <c r="E2095">
        <f>IF(_xll.ciqfunctions.udf.CIQ(A2095,"IQ_UNLEVERED_FCF") + _xll.ciqfunctions.udf.CIQ(A2095,"IQ_CAPEX")  &gt; 0, 1, 0)</f>
        <v>1</v>
      </c>
      <c r="F2095">
        <f>IF(_xll.ciqfunctions.udf.CIQ(A2095,"IQ_RETURN_ASSETS") - _xll.ciqfunctions.udf.CIQ(A2095,"IQ_RETURN_ASSETS", IQ_LTM - 1) &gt; 0,1,0)</f>
        <v>1</v>
      </c>
      <c r="G2095">
        <f>IF((_xll.ciqfunctions.udf.CIQ(A2095,"IQ_UNLEVERED_FCF") + _xll.ciqfunctions.udf.CIQ(A2095,"IQ_CAPEX"))/_xll.ciqfunctions.udf.CIQ(A2095,"IQ_TOTAL_ASSETS") &gt; 0,1,0)</f>
        <v>1</v>
      </c>
      <c r="H2095">
        <f>IF(_xll.ciqfunctions.udf.CIQ(A2095,"IQ_LT_DEBT")/_xll.ciqfunctions.udf.CIQ(A2095,"IQ_TOTAL_ASSETS") - _xll.ciqfunctions.udf.CIQ(A2095,"IQ_LT_DEBT", IQ_LTM - 1)/_xll.ciqfunctions.udf.CIQ(A2095,"IQ_TOTAL_ASSETS", IQ_LTM - 1) &gt; 0,1,0)</f>
        <v>1</v>
      </c>
      <c r="I2095">
        <f>IF(_xll.ciqfunctions.udf.CIQ(A2095,"IQ_CURRENT_RATIO") - _xll.ciqfunctions.udf.CIQ(A2095,"IQ_CURRENT_RATIO", IQ_LTM - 1) &gt; 0,1,0)</f>
        <v>0</v>
      </c>
      <c r="J2095">
        <f>IF(_xll.ciqfunctions.udf.CIQ(A2095, "IQ_BASIC_WEIGHT") - _xll.ciqfunctions.udf.CIQ(A2095, "IQ_BASIC_WEIGHT", IQ_LTM - 1) &gt; 0, 0, 1)</f>
        <v>1</v>
      </c>
      <c r="K2095">
        <f>IF(_xll.ciqfunctions.udf.CIQ(A2095,"IQ_GROSS_MARGIN") - _xll.ciqfunctions.udf.CIQ(A2095,"IQ_GROSS_MARGIN",IQ_LTM-1) &gt; 1,1,0)</f>
        <v>0</v>
      </c>
      <c r="L2095">
        <f>IF(_xll.ciqfunctions.udf.CIQ(A2095, "IQ_ASSET_TURNS") - _xll.ciqfunctions.udf.CIQ(A2095,"IQ_ASSET_TURNS", IQ_LTM-1) &gt; 1, 1,0)</f>
        <v>0</v>
      </c>
    </row>
    <row r="2096" spans="1:12" x14ac:dyDescent="0.25">
      <c r="A2096" t="s">
        <v>2008</v>
      </c>
      <c r="B2096" t="s">
        <v>2007</v>
      </c>
      <c r="C2096">
        <f>SUM(D2096:L2096)</f>
        <v>6</v>
      </c>
      <c r="D2096">
        <f>IF(_xll.ciqfunctions.udf.CIQ(A2096,"IQ_RETURN_ASSETS") &gt; 0,1,0)</f>
        <v>1</v>
      </c>
      <c r="E2096">
        <f>IF(_xll.ciqfunctions.udf.CIQ(A2096,"IQ_UNLEVERED_FCF") + _xll.ciqfunctions.udf.CIQ(A2096,"IQ_CAPEX")  &gt; 0, 1, 0)</f>
        <v>1</v>
      </c>
      <c r="F2096">
        <f>IF(_xll.ciqfunctions.udf.CIQ(A2096,"IQ_RETURN_ASSETS") - _xll.ciqfunctions.udf.CIQ(A2096,"IQ_RETURN_ASSETS", IQ_LTM - 1) &gt; 0,1,0)</f>
        <v>1</v>
      </c>
      <c r="G2096">
        <f>IF((_xll.ciqfunctions.udf.CIQ(A2096,"IQ_UNLEVERED_FCF") + _xll.ciqfunctions.udf.CIQ(A2096,"IQ_CAPEX"))/_xll.ciqfunctions.udf.CIQ(A2096,"IQ_TOTAL_ASSETS") &gt; 0,1,0)</f>
        <v>1</v>
      </c>
      <c r="H2096">
        <f>IF(_xll.ciqfunctions.udf.CIQ(A2096,"IQ_LT_DEBT")/_xll.ciqfunctions.udf.CIQ(A2096,"IQ_TOTAL_ASSETS") - _xll.ciqfunctions.udf.CIQ(A2096,"IQ_LT_DEBT", IQ_LTM - 1)/_xll.ciqfunctions.udf.CIQ(A2096,"IQ_TOTAL_ASSETS", IQ_LTM - 1) &gt; 0,1,0)</f>
        <v>1</v>
      </c>
      <c r="I2096">
        <f>IF(_xll.ciqfunctions.udf.CIQ(A2096,"IQ_CURRENT_RATIO") - _xll.ciqfunctions.udf.CIQ(A2096,"IQ_CURRENT_RATIO", IQ_LTM - 1) &gt; 0,1,0)</f>
        <v>0</v>
      </c>
      <c r="J2096">
        <f>IF(_xll.ciqfunctions.udf.CIQ(A2096, "IQ_BASIC_WEIGHT") - _xll.ciqfunctions.udf.CIQ(A2096, "IQ_BASIC_WEIGHT", IQ_LTM - 1) &gt; 0, 0, 1)</f>
        <v>1</v>
      </c>
      <c r="K2096">
        <f>IF(_xll.ciqfunctions.udf.CIQ(A2096,"IQ_GROSS_MARGIN") - _xll.ciqfunctions.udf.CIQ(A2096,"IQ_GROSS_MARGIN",IQ_LTM-1) &gt; 1,1,0)</f>
        <v>0</v>
      </c>
      <c r="L2096">
        <f>IF(_xll.ciqfunctions.udf.CIQ(A2096, "IQ_ASSET_TURNS") - _xll.ciqfunctions.udf.CIQ(A2096,"IQ_ASSET_TURNS", IQ_LTM-1) &gt; 1, 1,0)</f>
        <v>0</v>
      </c>
    </row>
    <row r="2097" spans="1:12" x14ac:dyDescent="0.25">
      <c r="A2097" t="s">
        <v>2009</v>
      </c>
      <c r="B2097" t="s">
        <v>2007</v>
      </c>
      <c r="C2097">
        <f>SUM(D2097:L2097)</f>
        <v>6</v>
      </c>
      <c r="D2097">
        <f>IF(_xll.ciqfunctions.udf.CIQ(A2097,"IQ_RETURN_ASSETS") &gt; 0,1,0)</f>
        <v>1</v>
      </c>
      <c r="E2097">
        <f>IF(_xll.ciqfunctions.udf.CIQ(A2097,"IQ_UNLEVERED_FCF") + _xll.ciqfunctions.udf.CIQ(A2097,"IQ_CAPEX")  &gt; 0, 1, 0)</f>
        <v>1</v>
      </c>
      <c r="F2097">
        <f>IF(_xll.ciqfunctions.udf.CIQ(A2097,"IQ_RETURN_ASSETS") - _xll.ciqfunctions.udf.CIQ(A2097,"IQ_RETURN_ASSETS", IQ_LTM - 1) &gt; 0,1,0)</f>
        <v>1</v>
      </c>
      <c r="G2097">
        <f>IF((_xll.ciqfunctions.udf.CIQ(A2097,"IQ_UNLEVERED_FCF") + _xll.ciqfunctions.udf.CIQ(A2097,"IQ_CAPEX"))/_xll.ciqfunctions.udf.CIQ(A2097,"IQ_TOTAL_ASSETS") &gt; 0,1,0)</f>
        <v>1</v>
      </c>
      <c r="H2097">
        <f>IF(_xll.ciqfunctions.udf.CIQ(A2097,"IQ_LT_DEBT")/_xll.ciqfunctions.udf.CIQ(A2097,"IQ_TOTAL_ASSETS") - _xll.ciqfunctions.udf.CIQ(A2097,"IQ_LT_DEBT", IQ_LTM - 1)/_xll.ciqfunctions.udf.CIQ(A2097,"IQ_TOTAL_ASSETS", IQ_LTM - 1) &gt; 0,1,0)</f>
        <v>1</v>
      </c>
      <c r="I2097">
        <f>IF(_xll.ciqfunctions.udf.CIQ(A2097,"IQ_CURRENT_RATIO") - _xll.ciqfunctions.udf.CIQ(A2097,"IQ_CURRENT_RATIO", IQ_LTM - 1) &gt; 0,1,0)</f>
        <v>0</v>
      </c>
      <c r="J2097">
        <f>IF(_xll.ciqfunctions.udf.CIQ(A2097, "IQ_BASIC_WEIGHT") - _xll.ciqfunctions.udf.CIQ(A2097, "IQ_BASIC_WEIGHT", IQ_LTM - 1) &gt; 0, 0, 1)</f>
        <v>1</v>
      </c>
      <c r="K2097">
        <f>IF(_xll.ciqfunctions.udf.CIQ(A2097,"IQ_GROSS_MARGIN") - _xll.ciqfunctions.udf.CIQ(A2097,"IQ_GROSS_MARGIN",IQ_LTM-1) &gt; 1,1,0)</f>
        <v>0</v>
      </c>
      <c r="L2097">
        <f>IF(_xll.ciqfunctions.udf.CIQ(A2097, "IQ_ASSET_TURNS") - _xll.ciqfunctions.udf.CIQ(A2097,"IQ_ASSET_TURNS", IQ_LTM-1) &gt; 1, 1,0)</f>
        <v>0</v>
      </c>
    </row>
    <row r="2098" spans="1:12" x14ac:dyDescent="0.25">
      <c r="A2098" t="s">
        <v>2051</v>
      </c>
      <c r="B2098" t="s">
        <v>2052</v>
      </c>
      <c r="C2098">
        <f>SUM(D2098:L2098)</f>
        <v>6</v>
      </c>
      <c r="D2098">
        <f>IF(_xll.ciqfunctions.udf.CIQ(A2098,"IQ_RETURN_ASSETS") &gt; 0,1,0)</f>
        <v>1</v>
      </c>
      <c r="E2098">
        <f>IF(_xll.ciqfunctions.udf.CIQ(A2098,"IQ_UNLEVERED_FCF") + _xll.ciqfunctions.udf.CIQ(A2098,"IQ_CAPEX")  &gt; 0, 1, 0)</f>
        <v>1</v>
      </c>
      <c r="F2098">
        <f>IF(_xll.ciqfunctions.udf.CIQ(A2098,"IQ_RETURN_ASSETS") - _xll.ciqfunctions.udf.CIQ(A2098,"IQ_RETURN_ASSETS", IQ_LTM - 1) &gt; 0,1,0)</f>
        <v>0</v>
      </c>
      <c r="G2098">
        <f>IF((_xll.ciqfunctions.udf.CIQ(A2098,"IQ_UNLEVERED_FCF") + _xll.ciqfunctions.udf.CIQ(A2098,"IQ_CAPEX"))/_xll.ciqfunctions.udf.CIQ(A2098,"IQ_TOTAL_ASSETS") &gt; 0,1,0)</f>
        <v>1</v>
      </c>
      <c r="H2098">
        <f>IF(_xll.ciqfunctions.udf.CIQ(A2098,"IQ_LT_DEBT")/_xll.ciqfunctions.udf.CIQ(A2098,"IQ_TOTAL_ASSETS") - _xll.ciqfunctions.udf.CIQ(A2098,"IQ_LT_DEBT", IQ_LTM - 1)/_xll.ciqfunctions.udf.CIQ(A2098,"IQ_TOTAL_ASSETS", IQ_LTM - 1) &gt; 0,1,0)</f>
        <v>1</v>
      </c>
      <c r="I2098">
        <f>IF(_xll.ciqfunctions.udf.CIQ(A2098,"IQ_CURRENT_RATIO") - _xll.ciqfunctions.udf.CIQ(A2098,"IQ_CURRENT_RATIO", IQ_LTM - 1) &gt; 0,1,0)</f>
        <v>1</v>
      </c>
      <c r="J2098">
        <f>IF(_xll.ciqfunctions.udf.CIQ(A2098, "IQ_BASIC_WEIGHT") - _xll.ciqfunctions.udf.CIQ(A2098, "IQ_BASIC_WEIGHT", IQ_LTM - 1) &gt; 0, 0, 1)</f>
        <v>1</v>
      </c>
      <c r="K2098">
        <f>IF(_xll.ciqfunctions.udf.CIQ(A2098,"IQ_GROSS_MARGIN") - _xll.ciqfunctions.udf.CIQ(A2098,"IQ_GROSS_MARGIN",IQ_LTM-1) &gt; 1,1,0)</f>
        <v>0</v>
      </c>
      <c r="L2098">
        <f>IF(_xll.ciqfunctions.udf.CIQ(A2098, "IQ_ASSET_TURNS") - _xll.ciqfunctions.udf.CIQ(A2098,"IQ_ASSET_TURNS", IQ_LTM-1) &gt; 1, 1,0)</f>
        <v>0</v>
      </c>
    </row>
    <row r="2099" spans="1:12" x14ac:dyDescent="0.25">
      <c r="A2099" t="s">
        <v>2095</v>
      </c>
      <c r="B2099" t="s">
        <v>2096</v>
      </c>
      <c r="C2099">
        <f>SUM(D2099:L2099)</f>
        <v>6</v>
      </c>
      <c r="D2099">
        <f>IF(_xll.ciqfunctions.udf.CIQ(A2099,"IQ_RETURN_ASSETS") &gt; 0,1,0)</f>
        <v>1</v>
      </c>
      <c r="E2099">
        <f>IF(_xll.ciqfunctions.udf.CIQ(A2099,"IQ_UNLEVERED_FCF") + _xll.ciqfunctions.udf.CIQ(A2099,"IQ_CAPEX")  &gt; 0, 1, 0)</f>
        <v>1</v>
      </c>
      <c r="F2099">
        <f>IF(_xll.ciqfunctions.udf.CIQ(A2099,"IQ_RETURN_ASSETS") - _xll.ciqfunctions.udf.CIQ(A2099,"IQ_RETURN_ASSETS", IQ_LTM - 1) &gt; 0,1,0)</f>
        <v>1</v>
      </c>
      <c r="G2099">
        <f>IF((_xll.ciqfunctions.udf.CIQ(A2099,"IQ_UNLEVERED_FCF") + _xll.ciqfunctions.udf.CIQ(A2099,"IQ_CAPEX"))/_xll.ciqfunctions.udf.CIQ(A2099,"IQ_TOTAL_ASSETS") &gt; 0,1,0)</f>
        <v>1</v>
      </c>
      <c r="H2099">
        <f>IF(_xll.ciqfunctions.udf.CIQ(A2099,"IQ_LT_DEBT")/_xll.ciqfunctions.udf.CIQ(A2099,"IQ_TOTAL_ASSETS") - _xll.ciqfunctions.udf.CIQ(A2099,"IQ_LT_DEBT", IQ_LTM - 1)/_xll.ciqfunctions.udf.CIQ(A2099,"IQ_TOTAL_ASSETS", IQ_LTM - 1) &gt; 0,1,0)</f>
        <v>0</v>
      </c>
      <c r="I2099">
        <f>IF(_xll.ciqfunctions.udf.CIQ(A2099,"IQ_CURRENT_RATIO") - _xll.ciqfunctions.udf.CIQ(A2099,"IQ_CURRENT_RATIO", IQ_LTM - 1) &gt; 0,1,0)</f>
        <v>1</v>
      </c>
      <c r="J2099">
        <f>IF(_xll.ciqfunctions.udf.CIQ(A2099, "IQ_BASIC_WEIGHT") - _xll.ciqfunctions.udf.CIQ(A2099, "IQ_BASIC_WEIGHT", IQ_LTM - 1) &gt; 0, 0, 1)</f>
        <v>1</v>
      </c>
      <c r="K2099">
        <f>IF(_xll.ciqfunctions.udf.CIQ(A2099,"IQ_GROSS_MARGIN") - _xll.ciqfunctions.udf.CIQ(A2099,"IQ_GROSS_MARGIN",IQ_LTM-1) &gt; 1,1,0)</f>
        <v>0</v>
      </c>
      <c r="L2099">
        <f>IF(_xll.ciqfunctions.udf.CIQ(A2099, "IQ_ASSET_TURNS") - _xll.ciqfunctions.udf.CIQ(A2099,"IQ_ASSET_TURNS", IQ_LTM-1) &gt; 1, 1,0)</f>
        <v>0</v>
      </c>
    </row>
    <row r="2100" spans="1:12" x14ac:dyDescent="0.25">
      <c r="A2100" t="s">
        <v>2097</v>
      </c>
      <c r="B2100" t="s">
        <v>2096</v>
      </c>
      <c r="C2100">
        <f>SUM(D2100:L2100)</f>
        <v>6</v>
      </c>
      <c r="D2100">
        <f>IF(_xll.ciqfunctions.udf.CIQ(A2100,"IQ_RETURN_ASSETS") &gt; 0,1,0)</f>
        <v>1</v>
      </c>
      <c r="E2100">
        <f>IF(_xll.ciqfunctions.udf.CIQ(A2100,"IQ_UNLEVERED_FCF") + _xll.ciqfunctions.udf.CIQ(A2100,"IQ_CAPEX")  &gt; 0, 1, 0)</f>
        <v>1</v>
      </c>
      <c r="F2100">
        <f>IF(_xll.ciqfunctions.udf.CIQ(A2100,"IQ_RETURN_ASSETS") - _xll.ciqfunctions.udf.CIQ(A2100,"IQ_RETURN_ASSETS", IQ_LTM - 1) &gt; 0,1,0)</f>
        <v>1</v>
      </c>
      <c r="G2100">
        <f>IF((_xll.ciqfunctions.udf.CIQ(A2100,"IQ_UNLEVERED_FCF") + _xll.ciqfunctions.udf.CIQ(A2100,"IQ_CAPEX"))/_xll.ciqfunctions.udf.CIQ(A2100,"IQ_TOTAL_ASSETS") &gt; 0,1,0)</f>
        <v>1</v>
      </c>
      <c r="H2100">
        <f>IF(_xll.ciqfunctions.udf.CIQ(A2100,"IQ_LT_DEBT")/_xll.ciqfunctions.udf.CIQ(A2100,"IQ_TOTAL_ASSETS") - _xll.ciqfunctions.udf.CIQ(A2100,"IQ_LT_DEBT", IQ_LTM - 1)/_xll.ciqfunctions.udf.CIQ(A2100,"IQ_TOTAL_ASSETS", IQ_LTM - 1) &gt; 0,1,0)</f>
        <v>0</v>
      </c>
      <c r="I2100">
        <f>IF(_xll.ciqfunctions.udf.CIQ(A2100,"IQ_CURRENT_RATIO") - _xll.ciqfunctions.udf.CIQ(A2100,"IQ_CURRENT_RATIO", IQ_LTM - 1) &gt; 0,1,0)</f>
        <v>1</v>
      </c>
      <c r="J2100">
        <f>IF(_xll.ciqfunctions.udf.CIQ(A2100, "IQ_BASIC_WEIGHT") - _xll.ciqfunctions.udf.CIQ(A2100, "IQ_BASIC_WEIGHT", IQ_LTM - 1) &gt; 0, 0, 1)</f>
        <v>1</v>
      </c>
      <c r="K2100">
        <f>IF(_xll.ciqfunctions.udf.CIQ(A2100,"IQ_GROSS_MARGIN") - _xll.ciqfunctions.udf.CIQ(A2100,"IQ_GROSS_MARGIN",IQ_LTM-1) &gt; 1,1,0)</f>
        <v>0</v>
      </c>
      <c r="L2100">
        <f>IF(_xll.ciqfunctions.udf.CIQ(A2100, "IQ_ASSET_TURNS") - _xll.ciqfunctions.udf.CIQ(A2100,"IQ_ASSET_TURNS", IQ_LTM-1) &gt; 1, 1,0)</f>
        <v>0</v>
      </c>
    </row>
    <row r="2101" spans="1:12" x14ac:dyDescent="0.25">
      <c r="A2101" t="s">
        <v>2166</v>
      </c>
      <c r="B2101" t="s">
        <v>2167</v>
      </c>
      <c r="C2101">
        <f>SUM(D2101:L2101)</f>
        <v>6</v>
      </c>
      <c r="D2101">
        <f>IF(_xll.ciqfunctions.udf.CIQ(A2101,"IQ_RETURN_ASSETS") &gt; 0,1,0)</f>
        <v>1</v>
      </c>
      <c r="E2101">
        <f>IF(_xll.ciqfunctions.udf.CIQ(A2101,"IQ_UNLEVERED_FCF") + _xll.ciqfunctions.udf.CIQ(A2101,"IQ_CAPEX")  &gt; 0, 1, 0)</f>
        <v>1</v>
      </c>
      <c r="F2101">
        <f>IF(_xll.ciqfunctions.udf.CIQ(A2101,"IQ_RETURN_ASSETS") - _xll.ciqfunctions.udf.CIQ(A2101,"IQ_RETURN_ASSETS", IQ_LTM - 1) &gt; 0,1,0)</f>
        <v>1</v>
      </c>
      <c r="G2101">
        <f>IF((_xll.ciqfunctions.udf.CIQ(A2101,"IQ_UNLEVERED_FCF") + _xll.ciqfunctions.udf.CIQ(A2101,"IQ_CAPEX"))/_xll.ciqfunctions.udf.CIQ(A2101,"IQ_TOTAL_ASSETS") &gt; 0,1,0)</f>
        <v>1</v>
      </c>
      <c r="H2101">
        <f>IF(_xll.ciqfunctions.udf.CIQ(A2101,"IQ_LT_DEBT")/_xll.ciqfunctions.udf.CIQ(A2101,"IQ_TOTAL_ASSETS") - _xll.ciqfunctions.udf.CIQ(A2101,"IQ_LT_DEBT", IQ_LTM - 1)/_xll.ciqfunctions.udf.CIQ(A2101,"IQ_TOTAL_ASSETS", IQ_LTM - 1) &gt; 0,1,0)</f>
        <v>0</v>
      </c>
      <c r="I2101">
        <f>IF(_xll.ciqfunctions.udf.CIQ(A2101,"IQ_CURRENT_RATIO") - _xll.ciqfunctions.udf.CIQ(A2101,"IQ_CURRENT_RATIO", IQ_LTM - 1) &gt; 0,1,0)</f>
        <v>1</v>
      </c>
      <c r="J2101">
        <f>IF(_xll.ciqfunctions.udf.CIQ(A2101, "IQ_BASIC_WEIGHT") - _xll.ciqfunctions.udf.CIQ(A2101, "IQ_BASIC_WEIGHT", IQ_LTM - 1) &gt; 0, 0, 1)</f>
        <v>1</v>
      </c>
      <c r="K2101">
        <f>IF(_xll.ciqfunctions.udf.CIQ(A2101,"IQ_GROSS_MARGIN") - _xll.ciqfunctions.udf.CIQ(A2101,"IQ_GROSS_MARGIN",IQ_LTM-1) &gt; 1,1,0)</f>
        <v>0</v>
      </c>
      <c r="L2101">
        <f>IF(_xll.ciqfunctions.udf.CIQ(A2101, "IQ_ASSET_TURNS") - _xll.ciqfunctions.udf.CIQ(A2101,"IQ_ASSET_TURNS", IQ_LTM-1) &gt; 1, 1,0)</f>
        <v>0</v>
      </c>
    </row>
    <row r="2102" spans="1:12" x14ac:dyDescent="0.25">
      <c r="A2102" t="s">
        <v>2204</v>
      </c>
      <c r="B2102" t="s">
        <v>2205</v>
      </c>
      <c r="C2102">
        <f>SUM(D2102:L2102)</f>
        <v>6</v>
      </c>
      <c r="D2102">
        <f>IF(_xll.ciqfunctions.udf.CIQ(A2102,"IQ_RETURN_ASSETS") &gt; 0,1,0)</f>
        <v>1</v>
      </c>
      <c r="E2102">
        <f>IF(_xll.ciqfunctions.udf.CIQ(A2102,"IQ_UNLEVERED_FCF") + _xll.ciqfunctions.udf.CIQ(A2102,"IQ_CAPEX")  &gt; 0, 1, 0)</f>
        <v>1</v>
      </c>
      <c r="F2102">
        <f>IF(_xll.ciqfunctions.udf.CIQ(A2102,"IQ_RETURN_ASSETS") - _xll.ciqfunctions.udf.CIQ(A2102,"IQ_RETURN_ASSETS", IQ_LTM - 1) &gt; 0,1,0)</f>
        <v>1</v>
      </c>
      <c r="G2102">
        <f>IF((_xll.ciqfunctions.udf.CIQ(A2102,"IQ_UNLEVERED_FCF") + _xll.ciqfunctions.udf.CIQ(A2102,"IQ_CAPEX"))/_xll.ciqfunctions.udf.CIQ(A2102,"IQ_TOTAL_ASSETS") &gt; 0,1,0)</f>
        <v>1</v>
      </c>
      <c r="H2102">
        <f>IF(_xll.ciqfunctions.udf.CIQ(A2102,"IQ_LT_DEBT")/_xll.ciqfunctions.udf.CIQ(A2102,"IQ_TOTAL_ASSETS") - _xll.ciqfunctions.udf.CIQ(A2102,"IQ_LT_DEBT", IQ_LTM - 1)/_xll.ciqfunctions.udf.CIQ(A2102,"IQ_TOTAL_ASSETS", IQ_LTM - 1) &gt; 0,1,0)</f>
        <v>0</v>
      </c>
      <c r="I2102">
        <f>IF(_xll.ciqfunctions.udf.CIQ(A2102,"IQ_CURRENT_RATIO") - _xll.ciqfunctions.udf.CIQ(A2102,"IQ_CURRENT_RATIO", IQ_LTM - 1) &gt; 0,1,0)</f>
        <v>1</v>
      </c>
      <c r="J2102">
        <f>IF(_xll.ciqfunctions.udf.CIQ(A2102, "IQ_BASIC_WEIGHT") - _xll.ciqfunctions.udf.CIQ(A2102, "IQ_BASIC_WEIGHT", IQ_LTM - 1) &gt; 0, 0, 1)</f>
        <v>1</v>
      </c>
      <c r="K2102">
        <f>IF(_xll.ciqfunctions.udf.CIQ(A2102,"IQ_GROSS_MARGIN") - _xll.ciqfunctions.udf.CIQ(A2102,"IQ_GROSS_MARGIN",IQ_LTM-1) &gt; 1,1,0)</f>
        <v>0</v>
      </c>
      <c r="L2102">
        <f>IF(_xll.ciqfunctions.udf.CIQ(A2102, "IQ_ASSET_TURNS") - _xll.ciqfunctions.udf.CIQ(A2102,"IQ_ASSET_TURNS", IQ_LTM-1) &gt; 1, 1,0)</f>
        <v>0</v>
      </c>
    </row>
    <row r="2103" spans="1:12" x14ac:dyDescent="0.25">
      <c r="A2103" t="s">
        <v>2220</v>
      </c>
      <c r="B2103" t="s">
        <v>2221</v>
      </c>
      <c r="C2103">
        <f>SUM(D2103:L2103)</f>
        <v>6</v>
      </c>
      <c r="D2103">
        <f>IF(_xll.ciqfunctions.udf.CIQ(A2103,"IQ_RETURN_ASSETS") &gt; 0,1,0)</f>
        <v>1</v>
      </c>
      <c r="E2103">
        <f>IF(_xll.ciqfunctions.udf.CIQ(A2103,"IQ_UNLEVERED_FCF") + _xll.ciqfunctions.udf.CIQ(A2103,"IQ_CAPEX")  &gt; 0, 1, 0)</f>
        <v>1</v>
      </c>
      <c r="F2103">
        <f>IF(_xll.ciqfunctions.udf.CIQ(A2103,"IQ_RETURN_ASSETS") - _xll.ciqfunctions.udf.CIQ(A2103,"IQ_RETURN_ASSETS", IQ_LTM - 1) &gt; 0,1,0)</f>
        <v>1</v>
      </c>
      <c r="G2103">
        <f>IF((_xll.ciqfunctions.udf.CIQ(A2103,"IQ_UNLEVERED_FCF") + _xll.ciqfunctions.udf.CIQ(A2103,"IQ_CAPEX"))/_xll.ciqfunctions.udf.CIQ(A2103,"IQ_TOTAL_ASSETS") &gt; 0,1,0)</f>
        <v>1</v>
      </c>
      <c r="H2103">
        <f>IF(_xll.ciqfunctions.udf.CIQ(A2103,"IQ_LT_DEBT")/_xll.ciqfunctions.udf.CIQ(A2103,"IQ_TOTAL_ASSETS") - _xll.ciqfunctions.udf.CIQ(A2103,"IQ_LT_DEBT", IQ_LTM - 1)/_xll.ciqfunctions.udf.CIQ(A2103,"IQ_TOTAL_ASSETS", IQ_LTM - 1) &gt; 0,1,0)</f>
        <v>0</v>
      </c>
      <c r="I2103">
        <f>IF(_xll.ciqfunctions.udf.CIQ(A2103,"IQ_CURRENT_RATIO") - _xll.ciqfunctions.udf.CIQ(A2103,"IQ_CURRENT_RATIO", IQ_LTM - 1) &gt; 0,1,0)</f>
        <v>1</v>
      </c>
      <c r="J2103">
        <f>IF(_xll.ciqfunctions.udf.CIQ(A2103, "IQ_BASIC_WEIGHT") - _xll.ciqfunctions.udf.CIQ(A2103, "IQ_BASIC_WEIGHT", IQ_LTM - 1) &gt; 0, 0, 1)</f>
        <v>1</v>
      </c>
      <c r="K2103">
        <f>IF(_xll.ciqfunctions.udf.CIQ(A2103,"IQ_GROSS_MARGIN") - _xll.ciqfunctions.udf.CIQ(A2103,"IQ_GROSS_MARGIN",IQ_LTM-1) &gt; 1,1,0)</f>
        <v>0</v>
      </c>
      <c r="L2103">
        <f>IF(_xll.ciqfunctions.udf.CIQ(A2103, "IQ_ASSET_TURNS") - _xll.ciqfunctions.udf.CIQ(A2103,"IQ_ASSET_TURNS", IQ_LTM-1) &gt; 1, 1,0)</f>
        <v>0</v>
      </c>
    </row>
    <row r="2104" spans="1:12" x14ac:dyDescent="0.25">
      <c r="A2104" t="s">
        <v>2243</v>
      </c>
      <c r="B2104" t="s">
        <v>2244</v>
      </c>
      <c r="C2104">
        <f>SUM(D2104:L2104)</f>
        <v>6</v>
      </c>
      <c r="D2104">
        <f>IF(_xll.ciqfunctions.udf.CIQ(A2104,"IQ_RETURN_ASSETS") &gt; 0,1,0)</f>
        <v>1</v>
      </c>
      <c r="E2104">
        <f>IF(_xll.ciqfunctions.udf.CIQ(A2104,"IQ_UNLEVERED_FCF") + _xll.ciqfunctions.udf.CIQ(A2104,"IQ_CAPEX")  &gt; 0, 1, 0)</f>
        <v>1</v>
      </c>
      <c r="F2104">
        <f>IF(_xll.ciqfunctions.udf.CIQ(A2104,"IQ_RETURN_ASSETS") - _xll.ciqfunctions.udf.CIQ(A2104,"IQ_RETURN_ASSETS", IQ_LTM - 1) &gt; 0,1,0)</f>
        <v>0</v>
      </c>
      <c r="G2104">
        <f>IF((_xll.ciqfunctions.udf.CIQ(A2104,"IQ_UNLEVERED_FCF") + _xll.ciqfunctions.udf.CIQ(A2104,"IQ_CAPEX"))/_xll.ciqfunctions.udf.CIQ(A2104,"IQ_TOTAL_ASSETS") &gt; 0,1,0)</f>
        <v>1</v>
      </c>
      <c r="H2104">
        <f>IF(_xll.ciqfunctions.udf.CIQ(A2104,"IQ_LT_DEBT")/_xll.ciqfunctions.udf.CIQ(A2104,"IQ_TOTAL_ASSETS") - _xll.ciqfunctions.udf.CIQ(A2104,"IQ_LT_DEBT", IQ_LTM - 1)/_xll.ciqfunctions.udf.CIQ(A2104,"IQ_TOTAL_ASSETS", IQ_LTM - 1) &gt; 0,1,0)</f>
        <v>1</v>
      </c>
      <c r="I2104">
        <f>IF(_xll.ciqfunctions.udf.CIQ(A2104,"IQ_CURRENT_RATIO") - _xll.ciqfunctions.udf.CIQ(A2104,"IQ_CURRENT_RATIO", IQ_LTM - 1) &gt; 0,1,0)</f>
        <v>1</v>
      </c>
      <c r="J2104">
        <f>IF(_xll.ciqfunctions.udf.CIQ(A2104, "IQ_BASIC_WEIGHT") - _xll.ciqfunctions.udf.CIQ(A2104, "IQ_BASIC_WEIGHT", IQ_LTM - 1) &gt; 0, 0, 1)</f>
        <v>1</v>
      </c>
      <c r="K2104">
        <f>IF(_xll.ciqfunctions.udf.CIQ(A2104,"IQ_GROSS_MARGIN") - _xll.ciqfunctions.udf.CIQ(A2104,"IQ_GROSS_MARGIN",IQ_LTM-1) &gt; 1,1,0)</f>
        <v>0</v>
      </c>
      <c r="L2104">
        <f>IF(_xll.ciqfunctions.udf.CIQ(A2104, "IQ_ASSET_TURNS") - _xll.ciqfunctions.udf.CIQ(A2104,"IQ_ASSET_TURNS", IQ_LTM-1) &gt; 1, 1,0)</f>
        <v>0</v>
      </c>
    </row>
    <row r="2105" spans="1:12" x14ac:dyDescent="0.25">
      <c r="A2105" t="s">
        <v>2452</v>
      </c>
      <c r="B2105" t="s">
        <v>2453</v>
      </c>
      <c r="C2105">
        <f>SUM(D2105:L2105)</f>
        <v>6</v>
      </c>
      <c r="D2105">
        <f>IF(_xll.ciqfunctions.udf.CIQ(A2105,"IQ_RETURN_ASSETS") &gt; 0,1,0)</f>
        <v>1</v>
      </c>
      <c r="E2105">
        <f>IF(_xll.ciqfunctions.udf.CIQ(A2105,"IQ_UNLEVERED_FCF") + _xll.ciqfunctions.udf.CIQ(A2105,"IQ_CAPEX")  &gt; 0, 1, 0)</f>
        <v>1</v>
      </c>
      <c r="F2105">
        <f>IF(_xll.ciqfunctions.udf.CIQ(A2105,"IQ_RETURN_ASSETS") - _xll.ciqfunctions.udf.CIQ(A2105,"IQ_RETURN_ASSETS", IQ_LTM - 1) &gt; 0,1,0)</f>
        <v>0</v>
      </c>
      <c r="G2105">
        <f>IF((_xll.ciqfunctions.udf.CIQ(A2105,"IQ_UNLEVERED_FCF") + _xll.ciqfunctions.udf.CIQ(A2105,"IQ_CAPEX"))/_xll.ciqfunctions.udf.CIQ(A2105,"IQ_TOTAL_ASSETS") &gt; 0,1,0)</f>
        <v>1</v>
      </c>
      <c r="H2105">
        <f>IF(_xll.ciqfunctions.udf.CIQ(A2105,"IQ_LT_DEBT")/_xll.ciqfunctions.udf.CIQ(A2105,"IQ_TOTAL_ASSETS") - _xll.ciqfunctions.udf.CIQ(A2105,"IQ_LT_DEBT", IQ_LTM - 1)/_xll.ciqfunctions.udf.CIQ(A2105,"IQ_TOTAL_ASSETS", IQ_LTM - 1) &gt; 0,1,0)</f>
        <v>1</v>
      </c>
      <c r="I2105">
        <f>IF(_xll.ciqfunctions.udf.CIQ(A2105,"IQ_CURRENT_RATIO") - _xll.ciqfunctions.udf.CIQ(A2105,"IQ_CURRENT_RATIO", IQ_LTM - 1) &gt; 0,1,0)</f>
        <v>1</v>
      </c>
      <c r="J2105">
        <f>IF(_xll.ciqfunctions.udf.CIQ(A2105, "IQ_BASIC_WEIGHT") - _xll.ciqfunctions.udf.CIQ(A2105, "IQ_BASIC_WEIGHT", IQ_LTM - 1) &gt; 0, 0, 1)</f>
        <v>1</v>
      </c>
      <c r="K2105">
        <f>IF(_xll.ciqfunctions.udf.CIQ(A2105,"IQ_GROSS_MARGIN") - _xll.ciqfunctions.udf.CIQ(A2105,"IQ_GROSS_MARGIN",IQ_LTM-1) &gt; 1,1,0)</f>
        <v>0</v>
      </c>
      <c r="L2105">
        <f>IF(_xll.ciqfunctions.udf.CIQ(A2105, "IQ_ASSET_TURNS") - _xll.ciqfunctions.udf.CIQ(A2105,"IQ_ASSET_TURNS", IQ_LTM-1) &gt; 1, 1,0)</f>
        <v>0</v>
      </c>
    </row>
    <row r="2106" spans="1:12" x14ac:dyDescent="0.25">
      <c r="A2106" t="s">
        <v>2693</v>
      </c>
      <c r="B2106" t="s">
        <v>2694</v>
      </c>
      <c r="C2106">
        <f>SUM(D2106:L2106)</f>
        <v>6</v>
      </c>
      <c r="D2106">
        <f>IF(_xll.ciqfunctions.udf.CIQ(A2106,"IQ_RETURN_ASSETS") &gt; 0,1,0)</f>
        <v>1</v>
      </c>
      <c r="E2106">
        <f>IF(_xll.ciqfunctions.udf.CIQ(A2106,"IQ_UNLEVERED_FCF") + _xll.ciqfunctions.udf.CIQ(A2106,"IQ_CAPEX")  &gt; 0, 1, 0)</f>
        <v>1</v>
      </c>
      <c r="F2106">
        <f>IF(_xll.ciqfunctions.udf.CIQ(A2106,"IQ_RETURN_ASSETS") - _xll.ciqfunctions.udf.CIQ(A2106,"IQ_RETURN_ASSETS", IQ_LTM - 1) &gt; 0,1,0)</f>
        <v>0</v>
      </c>
      <c r="G2106">
        <f>IF((_xll.ciqfunctions.udf.CIQ(A2106,"IQ_UNLEVERED_FCF") + _xll.ciqfunctions.udf.CIQ(A2106,"IQ_CAPEX"))/_xll.ciqfunctions.udf.CIQ(A2106,"IQ_TOTAL_ASSETS") &gt; 0,1,0)</f>
        <v>1</v>
      </c>
      <c r="H2106">
        <f>IF(_xll.ciqfunctions.udf.CIQ(A2106,"IQ_LT_DEBT")/_xll.ciqfunctions.udf.CIQ(A2106,"IQ_TOTAL_ASSETS") - _xll.ciqfunctions.udf.CIQ(A2106,"IQ_LT_DEBT", IQ_LTM - 1)/_xll.ciqfunctions.udf.CIQ(A2106,"IQ_TOTAL_ASSETS", IQ_LTM - 1) &gt; 0,1,0)</f>
        <v>1</v>
      </c>
      <c r="I2106">
        <f>IF(_xll.ciqfunctions.udf.CIQ(A2106,"IQ_CURRENT_RATIO") - _xll.ciqfunctions.udf.CIQ(A2106,"IQ_CURRENT_RATIO", IQ_LTM - 1) &gt; 0,1,0)</f>
        <v>1</v>
      </c>
      <c r="J2106">
        <f>IF(_xll.ciqfunctions.udf.CIQ(A2106, "IQ_BASIC_WEIGHT") - _xll.ciqfunctions.udf.CIQ(A2106, "IQ_BASIC_WEIGHT", IQ_LTM - 1) &gt; 0, 0, 1)</f>
        <v>1</v>
      </c>
      <c r="K2106">
        <f>IF(_xll.ciqfunctions.udf.CIQ(A2106,"IQ_GROSS_MARGIN") - _xll.ciqfunctions.udf.CIQ(A2106,"IQ_GROSS_MARGIN",IQ_LTM-1) &gt; 1,1,0)</f>
        <v>0</v>
      </c>
      <c r="L2106">
        <f>IF(_xll.ciqfunctions.udf.CIQ(A2106, "IQ_ASSET_TURNS") - _xll.ciqfunctions.udf.CIQ(A2106,"IQ_ASSET_TURNS", IQ_LTM-1) &gt; 1, 1,0)</f>
        <v>0</v>
      </c>
    </row>
    <row r="2107" spans="1:12" x14ac:dyDescent="0.25">
      <c r="A2107" t="s">
        <v>2738</v>
      </c>
      <c r="B2107" t="s">
        <v>2737</v>
      </c>
      <c r="C2107">
        <f>SUM(D2107:L2107)</f>
        <v>6</v>
      </c>
      <c r="D2107">
        <f>IF(_xll.ciqfunctions.udf.CIQ(A2107,"IQ_RETURN_ASSETS") &gt; 0,1,0)</f>
        <v>1</v>
      </c>
      <c r="E2107">
        <f>IF(_xll.ciqfunctions.udf.CIQ(A2107,"IQ_UNLEVERED_FCF") + _xll.ciqfunctions.udf.CIQ(A2107,"IQ_CAPEX")  &gt; 0, 1, 0)</f>
        <v>1</v>
      </c>
      <c r="F2107">
        <f>IF(_xll.ciqfunctions.udf.CIQ(A2107,"IQ_RETURN_ASSETS") - _xll.ciqfunctions.udf.CIQ(A2107,"IQ_RETURN_ASSETS", IQ_LTM - 1) &gt; 0,1,0)</f>
        <v>0</v>
      </c>
      <c r="G2107">
        <f>IF((_xll.ciqfunctions.udf.CIQ(A2107,"IQ_UNLEVERED_FCF") + _xll.ciqfunctions.udf.CIQ(A2107,"IQ_CAPEX"))/_xll.ciqfunctions.udf.CIQ(A2107,"IQ_TOTAL_ASSETS") &gt; 0,1,0)</f>
        <v>1</v>
      </c>
      <c r="H2107">
        <f>IF(_xll.ciqfunctions.udf.CIQ(A2107,"IQ_LT_DEBT")/_xll.ciqfunctions.udf.CIQ(A2107,"IQ_TOTAL_ASSETS") - _xll.ciqfunctions.udf.CIQ(A2107,"IQ_LT_DEBT", IQ_LTM - 1)/_xll.ciqfunctions.udf.CIQ(A2107,"IQ_TOTAL_ASSETS", IQ_LTM - 1) &gt; 0,1,0)</f>
        <v>1</v>
      </c>
      <c r="I2107">
        <f>IF(_xll.ciqfunctions.udf.CIQ(A2107,"IQ_CURRENT_RATIO") - _xll.ciqfunctions.udf.CIQ(A2107,"IQ_CURRENT_RATIO", IQ_LTM - 1) &gt; 0,1,0)</f>
        <v>1</v>
      </c>
      <c r="J2107">
        <f>IF(_xll.ciqfunctions.udf.CIQ(A2107, "IQ_BASIC_WEIGHT") - _xll.ciqfunctions.udf.CIQ(A2107, "IQ_BASIC_WEIGHT", IQ_LTM - 1) &gt; 0, 0, 1)</f>
        <v>1</v>
      </c>
      <c r="K2107">
        <f>IF(_xll.ciqfunctions.udf.CIQ(A2107,"IQ_GROSS_MARGIN") - _xll.ciqfunctions.udf.CIQ(A2107,"IQ_GROSS_MARGIN",IQ_LTM-1) &gt; 1,1,0)</f>
        <v>0</v>
      </c>
      <c r="L2107">
        <f>IF(_xll.ciqfunctions.udf.CIQ(A2107, "IQ_ASSET_TURNS") - _xll.ciqfunctions.udf.CIQ(A2107,"IQ_ASSET_TURNS", IQ_LTM-1) &gt; 1, 1,0)</f>
        <v>0</v>
      </c>
    </row>
    <row r="2108" spans="1:12" x14ac:dyDescent="0.25">
      <c r="A2108" t="s">
        <v>2815</v>
      </c>
      <c r="B2108" t="s">
        <v>2816</v>
      </c>
      <c r="C2108">
        <f>SUM(D2108:L2108)</f>
        <v>6</v>
      </c>
      <c r="D2108">
        <f>IF(_xll.ciqfunctions.udf.CIQ(A2108,"IQ_RETURN_ASSETS") &gt; 0,1,0)</f>
        <v>1</v>
      </c>
      <c r="E2108">
        <f>IF(_xll.ciqfunctions.udf.CIQ(A2108,"IQ_UNLEVERED_FCF") + _xll.ciqfunctions.udf.CIQ(A2108,"IQ_CAPEX")  &gt; 0, 1, 0)</f>
        <v>1</v>
      </c>
      <c r="F2108">
        <f>IF(_xll.ciqfunctions.udf.CIQ(A2108,"IQ_RETURN_ASSETS") - _xll.ciqfunctions.udf.CIQ(A2108,"IQ_RETURN_ASSETS", IQ_LTM - 1) &gt; 0,1,0)</f>
        <v>0</v>
      </c>
      <c r="G2108">
        <f>IF((_xll.ciqfunctions.udf.CIQ(A2108,"IQ_UNLEVERED_FCF") + _xll.ciqfunctions.udf.CIQ(A2108,"IQ_CAPEX"))/_xll.ciqfunctions.udf.CIQ(A2108,"IQ_TOTAL_ASSETS") &gt; 0,1,0)</f>
        <v>1</v>
      </c>
      <c r="H2108">
        <f>IF(_xll.ciqfunctions.udf.CIQ(A2108,"IQ_LT_DEBT")/_xll.ciqfunctions.udf.CIQ(A2108,"IQ_TOTAL_ASSETS") - _xll.ciqfunctions.udf.CIQ(A2108,"IQ_LT_DEBT", IQ_LTM - 1)/_xll.ciqfunctions.udf.CIQ(A2108,"IQ_TOTAL_ASSETS", IQ_LTM - 1) &gt; 0,1,0)</f>
        <v>1</v>
      </c>
      <c r="I2108">
        <f>IF(_xll.ciqfunctions.udf.CIQ(A2108,"IQ_CURRENT_RATIO") - _xll.ciqfunctions.udf.CIQ(A2108,"IQ_CURRENT_RATIO", IQ_LTM - 1) &gt; 0,1,0)</f>
        <v>1</v>
      </c>
      <c r="J2108">
        <f>IF(_xll.ciqfunctions.udf.CIQ(A2108, "IQ_BASIC_WEIGHT") - _xll.ciqfunctions.udf.CIQ(A2108, "IQ_BASIC_WEIGHT", IQ_LTM - 1) &gt; 0, 0, 1)</f>
        <v>1</v>
      </c>
      <c r="K2108">
        <f>IF(_xll.ciqfunctions.udf.CIQ(A2108,"IQ_GROSS_MARGIN") - _xll.ciqfunctions.udf.CIQ(A2108,"IQ_GROSS_MARGIN",IQ_LTM-1) &gt; 1,1,0)</f>
        <v>0</v>
      </c>
      <c r="L2108">
        <f>IF(_xll.ciqfunctions.udf.CIQ(A2108, "IQ_ASSET_TURNS") - _xll.ciqfunctions.udf.CIQ(A2108,"IQ_ASSET_TURNS", IQ_LTM-1) &gt; 1, 1,0)</f>
        <v>0</v>
      </c>
    </row>
    <row r="2109" spans="1:12" x14ac:dyDescent="0.25">
      <c r="A2109" t="s">
        <v>2830</v>
      </c>
      <c r="B2109" t="s">
        <v>2831</v>
      </c>
      <c r="C2109">
        <f>SUM(D2109:L2109)</f>
        <v>6</v>
      </c>
      <c r="D2109">
        <f>IF(_xll.ciqfunctions.udf.CIQ(A2109,"IQ_RETURN_ASSETS") &gt; 0,1,0)</f>
        <v>1</v>
      </c>
      <c r="E2109">
        <f>IF(_xll.ciqfunctions.udf.CIQ(A2109,"IQ_UNLEVERED_FCF") + _xll.ciqfunctions.udf.CIQ(A2109,"IQ_CAPEX")  &gt; 0, 1, 0)</f>
        <v>1</v>
      </c>
      <c r="F2109">
        <f>IF(_xll.ciqfunctions.udf.CIQ(A2109,"IQ_RETURN_ASSETS") - _xll.ciqfunctions.udf.CIQ(A2109,"IQ_RETURN_ASSETS", IQ_LTM - 1) &gt; 0,1,0)</f>
        <v>1</v>
      </c>
      <c r="G2109">
        <f>IF((_xll.ciqfunctions.udf.CIQ(A2109,"IQ_UNLEVERED_FCF") + _xll.ciqfunctions.udf.CIQ(A2109,"IQ_CAPEX"))/_xll.ciqfunctions.udf.CIQ(A2109,"IQ_TOTAL_ASSETS") &gt; 0,1,0)</f>
        <v>1</v>
      </c>
      <c r="H2109">
        <f>IF(_xll.ciqfunctions.udf.CIQ(A2109,"IQ_LT_DEBT")/_xll.ciqfunctions.udf.CIQ(A2109,"IQ_TOTAL_ASSETS") - _xll.ciqfunctions.udf.CIQ(A2109,"IQ_LT_DEBT", IQ_LTM - 1)/_xll.ciqfunctions.udf.CIQ(A2109,"IQ_TOTAL_ASSETS", IQ_LTM - 1) &gt; 0,1,0)</f>
        <v>0</v>
      </c>
      <c r="I2109">
        <f>IF(_xll.ciqfunctions.udf.CIQ(A2109,"IQ_CURRENT_RATIO") - _xll.ciqfunctions.udf.CIQ(A2109,"IQ_CURRENT_RATIO", IQ_LTM - 1) &gt; 0,1,0)</f>
        <v>1</v>
      </c>
      <c r="J2109">
        <f>IF(_xll.ciqfunctions.udf.CIQ(A2109, "IQ_BASIC_WEIGHT") - _xll.ciqfunctions.udf.CIQ(A2109, "IQ_BASIC_WEIGHT", IQ_LTM - 1) &gt; 0, 0, 1)</f>
        <v>1</v>
      </c>
      <c r="K2109">
        <f>IF(_xll.ciqfunctions.udf.CIQ(A2109,"IQ_GROSS_MARGIN") - _xll.ciqfunctions.udf.CIQ(A2109,"IQ_GROSS_MARGIN",IQ_LTM-1) &gt; 1,1,0)</f>
        <v>0</v>
      </c>
      <c r="L2109">
        <f>IF(_xll.ciqfunctions.udf.CIQ(A2109, "IQ_ASSET_TURNS") - _xll.ciqfunctions.udf.CIQ(A2109,"IQ_ASSET_TURNS", IQ_LTM-1) &gt; 1, 1,0)</f>
        <v>0</v>
      </c>
    </row>
    <row r="2110" spans="1:12" x14ac:dyDescent="0.25">
      <c r="A2110" t="s">
        <v>2846</v>
      </c>
      <c r="B2110" t="s">
        <v>2847</v>
      </c>
      <c r="C2110">
        <f>SUM(D2110:L2110)</f>
        <v>6</v>
      </c>
      <c r="D2110">
        <f>IF(_xll.ciqfunctions.udf.CIQ(A2110,"IQ_RETURN_ASSETS") &gt; 0,1,0)</f>
        <v>1</v>
      </c>
      <c r="E2110">
        <f>IF(_xll.ciqfunctions.udf.CIQ(A2110,"IQ_UNLEVERED_FCF") + _xll.ciqfunctions.udf.CIQ(A2110,"IQ_CAPEX")  &gt; 0, 1, 0)</f>
        <v>1</v>
      </c>
      <c r="F2110">
        <f>IF(_xll.ciqfunctions.udf.CIQ(A2110,"IQ_RETURN_ASSETS") - _xll.ciqfunctions.udf.CIQ(A2110,"IQ_RETURN_ASSETS", IQ_LTM - 1) &gt; 0,1,0)</f>
        <v>0</v>
      </c>
      <c r="G2110">
        <f>IF((_xll.ciqfunctions.udf.CIQ(A2110,"IQ_UNLEVERED_FCF") + _xll.ciqfunctions.udf.CIQ(A2110,"IQ_CAPEX"))/_xll.ciqfunctions.udf.CIQ(A2110,"IQ_TOTAL_ASSETS") &gt; 0,1,0)</f>
        <v>1</v>
      </c>
      <c r="H2110">
        <f>IF(_xll.ciqfunctions.udf.CIQ(A2110,"IQ_LT_DEBT")/_xll.ciqfunctions.udf.CIQ(A2110,"IQ_TOTAL_ASSETS") - _xll.ciqfunctions.udf.CIQ(A2110,"IQ_LT_DEBT", IQ_LTM - 1)/_xll.ciqfunctions.udf.CIQ(A2110,"IQ_TOTAL_ASSETS", IQ_LTM - 1) &gt; 0,1,0)</f>
        <v>1</v>
      </c>
      <c r="I2110">
        <f>IF(_xll.ciqfunctions.udf.CIQ(A2110,"IQ_CURRENT_RATIO") - _xll.ciqfunctions.udf.CIQ(A2110,"IQ_CURRENT_RATIO", IQ_LTM - 1) &gt; 0,1,0)</f>
        <v>1</v>
      </c>
      <c r="J2110">
        <f>IF(_xll.ciqfunctions.udf.CIQ(A2110, "IQ_BASIC_WEIGHT") - _xll.ciqfunctions.udf.CIQ(A2110, "IQ_BASIC_WEIGHT", IQ_LTM - 1) &gt; 0, 0, 1)</f>
        <v>1</v>
      </c>
      <c r="K2110">
        <f>IF(_xll.ciqfunctions.udf.CIQ(A2110,"IQ_GROSS_MARGIN") - _xll.ciqfunctions.udf.CIQ(A2110,"IQ_GROSS_MARGIN",IQ_LTM-1) &gt; 1,1,0)</f>
        <v>0</v>
      </c>
      <c r="L2110">
        <f>IF(_xll.ciqfunctions.udf.CIQ(A2110, "IQ_ASSET_TURNS") - _xll.ciqfunctions.udf.CIQ(A2110,"IQ_ASSET_TURNS", IQ_LTM-1) &gt; 1, 1,0)</f>
        <v>0</v>
      </c>
    </row>
    <row r="2111" spans="1:12" x14ac:dyDescent="0.25">
      <c r="A2111" t="s">
        <v>2860</v>
      </c>
      <c r="B2111" t="s">
        <v>2861</v>
      </c>
      <c r="C2111">
        <f>SUM(D2111:L2111)</f>
        <v>6</v>
      </c>
      <c r="D2111">
        <f>IF(_xll.ciqfunctions.udf.CIQ(A2111,"IQ_RETURN_ASSETS") &gt; 0,1,0)</f>
        <v>1</v>
      </c>
      <c r="E2111">
        <f>IF(_xll.ciqfunctions.udf.CIQ(A2111,"IQ_UNLEVERED_FCF") + _xll.ciqfunctions.udf.CIQ(A2111,"IQ_CAPEX")  &gt; 0, 1, 0)</f>
        <v>1</v>
      </c>
      <c r="F2111">
        <f>IF(_xll.ciqfunctions.udf.CIQ(A2111,"IQ_RETURN_ASSETS") - _xll.ciqfunctions.udf.CIQ(A2111,"IQ_RETURN_ASSETS", IQ_LTM - 1) &gt; 0,1,0)</f>
        <v>0</v>
      </c>
      <c r="G2111">
        <f>IF((_xll.ciqfunctions.udf.CIQ(A2111,"IQ_UNLEVERED_FCF") + _xll.ciqfunctions.udf.CIQ(A2111,"IQ_CAPEX"))/_xll.ciqfunctions.udf.CIQ(A2111,"IQ_TOTAL_ASSETS") &gt; 0,1,0)</f>
        <v>1</v>
      </c>
      <c r="H2111">
        <f>IF(_xll.ciqfunctions.udf.CIQ(A2111,"IQ_LT_DEBT")/_xll.ciqfunctions.udf.CIQ(A2111,"IQ_TOTAL_ASSETS") - _xll.ciqfunctions.udf.CIQ(A2111,"IQ_LT_DEBT", IQ_LTM - 1)/_xll.ciqfunctions.udf.CIQ(A2111,"IQ_TOTAL_ASSETS", IQ_LTM - 1) &gt; 0,1,0)</f>
        <v>1</v>
      </c>
      <c r="I2111">
        <f>IF(_xll.ciqfunctions.udf.CIQ(A2111,"IQ_CURRENT_RATIO") - _xll.ciqfunctions.udf.CIQ(A2111,"IQ_CURRENT_RATIO", IQ_LTM - 1) &gt; 0,1,0)</f>
        <v>1</v>
      </c>
      <c r="J2111">
        <f>IF(_xll.ciqfunctions.udf.CIQ(A2111, "IQ_BASIC_WEIGHT") - _xll.ciqfunctions.udf.CIQ(A2111, "IQ_BASIC_WEIGHT", IQ_LTM - 1) &gt; 0, 0, 1)</f>
        <v>1</v>
      </c>
      <c r="K2111">
        <f>IF(_xll.ciqfunctions.udf.CIQ(A2111,"IQ_GROSS_MARGIN") - _xll.ciqfunctions.udf.CIQ(A2111,"IQ_GROSS_MARGIN",IQ_LTM-1) &gt; 1,1,0)</f>
        <v>0</v>
      </c>
      <c r="L2111">
        <f>IF(_xll.ciqfunctions.udf.CIQ(A2111, "IQ_ASSET_TURNS") - _xll.ciqfunctions.udf.CIQ(A2111,"IQ_ASSET_TURNS", IQ_LTM-1) &gt; 1, 1,0)</f>
        <v>0</v>
      </c>
    </row>
    <row r="2112" spans="1:12" x14ac:dyDescent="0.25">
      <c r="A2112" t="s">
        <v>3191</v>
      </c>
      <c r="B2112" t="s">
        <v>3192</v>
      </c>
      <c r="C2112">
        <f>SUM(D2112:L2112)</f>
        <v>6</v>
      </c>
      <c r="D2112">
        <f>IF(_xll.ciqfunctions.udf.CIQ(A2112,"IQ_RETURN_ASSETS") &gt; 0,1,0)</f>
        <v>1</v>
      </c>
      <c r="E2112">
        <f>IF(_xll.ciqfunctions.udf.CIQ(A2112,"IQ_UNLEVERED_FCF") + _xll.ciqfunctions.udf.CIQ(A2112,"IQ_CAPEX")  &gt; 0, 1, 0)</f>
        <v>1</v>
      </c>
      <c r="F2112">
        <f>IF(_xll.ciqfunctions.udf.CIQ(A2112,"IQ_RETURN_ASSETS") - _xll.ciqfunctions.udf.CIQ(A2112,"IQ_RETURN_ASSETS", IQ_LTM - 1) &gt; 0,1,0)</f>
        <v>0</v>
      </c>
      <c r="G2112">
        <f>IF((_xll.ciqfunctions.udf.CIQ(A2112,"IQ_UNLEVERED_FCF") + _xll.ciqfunctions.udf.CIQ(A2112,"IQ_CAPEX"))/_xll.ciqfunctions.udf.CIQ(A2112,"IQ_TOTAL_ASSETS") &gt; 0,1,0)</f>
        <v>1</v>
      </c>
      <c r="H2112">
        <f>IF(_xll.ciqfunctions.udf.CIQ(A2112,"IQ_LT_DEBT")/_xll.ciqfunctions.udf.CIQ(A2112,"IQ_TOTAL_ASSETS") - _xll.ciqfunctions.udf.CIQ(A2112,"IQ_LT_DEBT", IQ_LTM - 1)/_xll.ciqfunctions.udf.CIQ(A2112,"IQ_TOTAL_ASSETS", IQ_LTM - 1) &gt; 0,1,0)</f>
        <v>1</v>
      </c>
      <c r="I2112">
        <f>IF(_xll.ciqfunctions.udf.CIQ(A2112,"IQ_CURRENT_RATIO") - _xll.ciqfunctions.udf.CIQ(A2112,"IQ_CURRENT_RATIO", IQ_LTM - 1) &gt; 0,1,0)</f>
        <v>1</v>
      </c>
      <c r="J2112">
        <f>IF(_xll.ciqfunctions.udf.CIQ(A2112, "IQ_BASIC_WEIGHT") - _xll.ciqfunctions.udf.CIQ(A2112, "IQ_BASIC_WEIGHT", IQ_LTM - 1) &gt; 0, 0, 1)</f>
        <v>1</v>
      </c>
      <c r="K2112">
        <f>IF(_xll.ciqfunctions.udf.CIQ(A2112,"IQ_GROSS_MARGIN") - _xll.ciqfunctions.udf.CIQ(A2112,"IQ_GROSS_MARGIN",IQ_LTM-1) &gt; 1,1,0)</f>
        <v>0</v>
      </c>
      <c r="L2112">
        <f>IF(_xll.ciqfunctions.udf.CIQ(A2112, "IQ_ASSET_TURNS") - _xll.ciqfunctions.udf.CIQ(A2112,"IQ_ASSET_TURNS", IQ_LTM-1) &gt; 1, 1,0)</f>
        <v>0</v>
      </c>
    </row>
    <row r="2113" spans="1:12" x14ac:dyDescent="0.25">
      <c r="A2113" t="s">
        <v>3226</v>
      </c>
      <c r="B2113" t="s">
        <v>3227</v>
      </c>
      <c r="C2113">
        <f>SUM(D2113:L2113)</f>
        <v>6</v>
      </c>
      <c r="D2113">
        <f>IF(_xll.ciqfunctions.udf.CIQ(A2113,"IQ_RETURN_ASSETS") &gt; 0,1,0)</f>
        <v>1</v>
      </c>
      <c r="E2113">
        <f>IF(_xll.ciqfunctions.udf.CIQ(A2113,"IQ_UNLEVERED_FCF") + _xll.ciqfunctions.udf.CIQ(A2113,"IQ_CAPEX")  &gt; 0, 1, 0)</f>
        <v>1</v>
      </c>
      <c r="F2113">
        <f>IF(_xll.ciqfunctions.udf.CIQ(A2113,"IQ_RETURN_ASSETS") - _xll.ciqfunctions.udf.CIQ(A2113,"IQ_RETURN_ASSETS", IQ_LTM - 1) &gt; 0,1,0)</f>
        <v>1</v>
      </c>
      <c r="G2113">
        <f>IF((_xll.ciqfunctions.udf.CIQ(A2113,"IQ_UNLEVERED_FCF") + _xll.ciqfunctions.udf.CIQ(A2113,"IQ_CAPEX"))/_xll.ciqfunctions.udf.CIQ(A2113,"IQ_TOTAL_ASSETS") &gt; 0,1,0)</f>
        <v>1</v>
      </c>
      <c r="H2113">
        <f>IF(_xll.ciqfunctions.udf.CIQ(A2113,"IQ_LT_DEBT")/_xll.ciqfunctions.udf.CIQ(A2113,"IQ_TOTAL_ASSETS") - _xll.ciqfunctions.udf.CIQ(A2113,"IQ_LT_DEBT", IQ_LTM - 1)/_xll.ciqfunctions.udf.CIQ(A2113,"IQ_TOTAL_ASSETS", IQ_LTM - 1) &gt; 0,1,0)</f>
        <v>0</v>
      </c>
      <c r="I2113">
        <f>IF(_xll.ciqfunctions.udf.CIQ(A2113,"IQ_CURRENT_RATIO") - _xll.ciqfunctions.udf.CIQ(A2113,"IQ_CURRENT_RATIO", IQ_LTM - 1) &gt; 0,1,0)</f>
        <v>1</v>
      </c>
      <c r="J2113">
        <f>IF(_xll.ciqfunctions.udf.CIQ(A2113, "IQ_BASIC_WEIGHT") - _xll.ciqfunctions.udf.CIQ(A2113, "IQ_BASIC_WEIGHT", IQ_LTM - 1) &gt; 0, 0, 1)</f>
        <v>1</v>
      </c>
      <c r="K2113">
        <f>IF(_xll.ciqfunctions.udf.CIQ(A2113,"IQ_GROSS_MARGIN") - _xll.ciqfunctions.udf.CIQ(A2113,"IQ_GROSS_MARGIN",IQ_LTM-1) &gt; 1,1,0)</f>
        <v>0</v>
      </c>
      <c r="L2113">
        <f>IF(_xll.ciqfunctions.udf.CIQ(A2113, "IQ_ASSET_TURNS") - _xll.ciqfunctions.udf.CIQ(A2113,"IQ_ASSET_TURNS", IQ_LTM-1) &gt; 1, 1,0)</f>
        <v>0</v>
      </c>
    </row>
    <row r="2114" spans="1:12" x14ac:dyDescent="0.25">
      <c r="A2114" t="s">
        <v>3259</v>
      </c>
      <c r="B2114" t="s">
        <v>3260</v>
      </c>
      <c r="C2114">
        <f>SUM(D2114:L2114)</f>
        <v>6</v>
      </c>
      <c r="D2114">
        <f>IF(_xll.ciqfunctions.udf.CIQ(A2114,"IQ_RETURN_ASSETS") &gt; 0,1,0)</f>
        <v>1</v>
      </c>
      <c r="E2114">
        <f>IF(_xll.ciqfunctions.udf.CIQ(A2114,"IQ_UNLEVERED_FCF") + _xll.ciqfunctions.udf.CIQ(A2114,"IQ_CAPEX")  &gt; 0, 1, 0)</f>
        <v>1</v>
      </c>
      <c r="F2114">
        <f>IF(_xll.ciqfunctions.udf.CIQ(A2114,"IQ_RETURN_ASSETS") - _xll.ciqfunctions.udf.CIQ(A2114,"IQ_RETURN_ASSETS", IQ_LTM - 1) &gt; 0,1,0)</f>
        <v>0</v>
      </c>
      <c r="G2114">
        <f>IF((_xll.ciqfunctions.udf.CIQ(A2114,"IQ_UNLEVERED_FCF") + _xll.ciqfunctions.udf.CIQ(A2114,"IQ_CAPEX"))/_xll.ciqfunctions.udf.CIQ(A2114,"IQ_TOTAL_ASSETS") &gt; 0,1,0)</f>
        <v>1</v>
      </c>
      <c r="H2114">
        <f>IF(_xll.ciqfunctions.udf.CIQ(A2114,"IQ_LT_DEBT")/_xll.ciqfunctions.udf.CIQ(A2114,"IQ_TOTAL_ASSETS") - _xll.ciqfunctions.udf.CIQ(A2114,"IQ_LT_DEBT", IQ_LTM - 1)/_xll.ciqfunctions.udf.CIQ(A2114,"IQ_TOTAL_ASSETS", IQ_LTM - 1) &gt; 0,1,0)</f>
        <v>1</v>
      </c>
      <c r="I2114">
        <f>IF(_xll.ciqfunctions.udf.CIQ(A2114,"IQ_CURRENT_RATIO") - _xll.ciqfunctions.udf.CIQ(A2114,"IQ_CURRENT_RATIO", IQ_LTM - 1) &gt; 0,1,0)</f>
        <v>1</v>
      </c>
      <c r="J2114">
        <f>IF(_xll.ciqfunctions.udf.CIQ(A2114, "IQ_BASIC_WEIGHT") - _xll.ciqfunctions.udf.CIQ(A2114, "IQ_BASIC_WEIGHT", IQ_LTM - 1) &gt; 0, 0, 1)</f>
        <v>1</v>
      </c>
      <c r="K2114">
        <f>IF(_xll.ciqfunctions.udf.CIQ(A2114,"IQ_GROSS_MARGIN") - _xll.ciqfunctions.udf.CIQ(A2114,"IQ_GROSS_MARGIN",IQ_LTM-1) &gt; 1,1,0)</f>
        <v>0</v>
      </c>
      <c r="L2114">
        <f>IF(_xll.ciqfunctions.udf.CIQ(A2114, "IQ_ASSET_TURNS") - _xll.ciqfunctions.udf.CIQ(A2114,"IQ_ASSET_TURNS", IQ_LTM-1) &gt; 1, 1,0)</f>
        <v>0</v>
      </c>
    </row>
    <row r="2115" spans="1:12" x14ac:dyDescent="0.25">
      <c r="A2115" t="s">
        <v>3273</v>
      </c>
      <c r="B2115" t="s">
        <v>3274</v>
      </c>
      <c r="C2115">
        <f>SUM(D2115:L2115)</f>
        <v>6</v>
      </c>
      <c r="D2115">
        <f>IF(_xll.ciqfunctions.udf.CIQ(A2115,"IQ_RETURN_ASSETS") &gt; 0,1,0)</f>
        <v>1</v>
      </c>
      <c r="E2115">
        <f>IF(_xll.ciqfunctions.udf.CIQ(A2115,"IQ_UNLEVERED_FCF") + _xll.ciqfunctions.udf.CIQ(A2115,"IQ_CAPEX")  &gt; 0, 1, 0)</f>
        <v>1</v>
      </c>
      <c r="F2115">
        <f>IF(_xll.ciqfunctions.udf.CIQ(A2115,"IQ_RETURN_ASSETS") - _xll.ciqfunctions.udf.CIQ(A2115,"IQ_RETURN_ASSETS", IQ_LTM - 1) &gt; 0,1,0)</f>
        <v>1</v>
      </c>
      <c r="G2115">
        <f>IF((_xll.ciqfunctions.udf.CIQ(A2115,"IQ_UNLEVERED_FCF") + _xll.ciqfunctions.udf.CIQ(A2115,"IQ_CAPEX"))/_xll.ciqfunctions.udf.CIQ(A2115,"IQ_TOTAL_ASSETS") &gt; 0,1,0)</f>
        <v>1</v>
      </c>
      <c r="H2115">
        <f>IF(_xll.ciqfunctions.udf.CIQ(A2115,"IQ_LT_DEBT")/_xll.ciqfunctions.udf.CIQ(A2115,"IQ_TOTAL_ASSETS") - _xll.ciqfunctions.udf.CIQ(A2115,"IQ_LT_DEBT", IQ_LTM - 1)/_xll.ciqfunctions.udf.CIQ(A2115,"IQ_TOTAL_ASSETS", IQ_LTM - 1) &gt; 0,1,0)</f>
        <v>0</v>
      </c>
      <c r="I2115">
        <f>IF(_xll.ciqfunctions.udf.CIQ(A2115,"IQ_CURRENT_RATIO") - _xll.ciqfunctions.udf.CIQ(A2115,"IQ_CURRENT_RATIO", IQ_LTM - 1) &gt; 0,1,0)</f>
        <v>1</v>
      </c>
      <c r="J2115">
        <f>IF(_xll.ciqfunctions.udf.CIQ(A2115, "IQ_BASIC_WEIGHT") - _xll.ciqfunctions.udf.CIQ(A2115, "IQ_BASIC_WEIGHT", IQ_LTM - 1) &gt; 0, 0, 1)</f>
        <v>1</v>
      </c>
      <c r="K2115">
        <f>IF(_xll.ciqfunctions.udf.CIQ(A2115,"IQ_GROSS_MARGIN") - _xll.ciqfunctions.udf.CIQ(A2115,"IQ_GROSS_MARGIN",IQ_LTM-1) &gt; 1,1,0)</f>
        <v>0</v>
      </c>
      <c r="L2115">
        <f>IF(_xll.ciqfunctions.udf.CIQ(A2115, "IQ_ASSET_TURNS") - _xll.ciqfunctions.udf.CIQ(A2115,"IQ_ASSET_TURNS", IQ_LTM-1) &gt; 1, 1,0)</f>
        <v>0</v>
      </c>
    </row>
    <row r="2116" spans="1:12" x14ac:dyDescent="0.25">
      <c r="A2116" t="s">
        <v>3348</v>
      </c>
      <c r="B2116" t="s">
        <v>3349</v>
      </c>
      <c r="C2116">
        <f>SUM(D2116:L2116)</f>
        <v>6</v>
      </c>
      <c r="D2116">
        <f>IF(_xll.ciqfunctions.udf.CIQ(A2116,"IQ_RETURN_ASSETS") &gt; 0,1,0)</f>
        <v>1</v>
      </c>
      <c r="E2116">
        <f>IF(_xll.ciqfunctions.udf.CIQ(A2116,"IQ_UNLEVERED_FCF") + _xll.ciqfunctions.udf.CIQ(A2116,"IQ_CAPEX")  &gt; 0, 1, 0)</f>
        <v>1</v>
      </c>
      <c r="F2116">
        <f>IF(_xll.ciqfunctions.udf.CIQ(A2116,"IQ_RETURN_ASSETS") - _xll.ciqfunctions.udf.CIQ(A2116,"IQ_RETURN_ASSETS", IQ_LTM - 1) &gt; 0,1,0)</f>
        <v>0</v>
      </c>
      <c r="G2116">
        <f>IF((_xll.ciqfunctions.udf.CIQ(A2116,"IQ_UNLEVERED_FCF") + _xll.ciqfunctions.udf.CIQ(A2116,"IQ_CAPEX"))/_xll.ciqfunctions.udf.CIQ(A2116,"IQ_TOTAL_ASSETS") &gt; 0,1,0)</f>
        <v>1</v>
      </c>
      <c r="H2116">
        <f>IF(_xll.ciqfunctions.udf.CIQ(A2116,"IQ_LT_DEBT")/_xll.ciqfunctions.udf.CIQ(A2116,"IQ_TOTAL_ASSETS") - _xll.ciqfunctions.udf.CIQ(A2116,"IQ_LT_DEBT", IQ_LTM - 1)/_xll.ciqfunctions.udf.CIQ(A2116,"IQ_TOTAL_ASSETS", IQ_LTM - 1) &gt; 0,1,0)</f>
        <v>1</v>
      </c>
      <c r="I2116">
        <f>IF(_xll.ciqfunctions.udf.CIQ(A2116,"IQ_CURRENT_RATIO") - _xll.ciqfunctions.udf.CIQ(A2116,"IQ_CURRENT_RATIO", IQ_LTM - 1) &gt; 0,1,0)</f>
        <v>1</v>
      </c>
      <c r="J2116">
        <f>IF(_xll.ciqfunctions.udf.CIQ(A2116, "IQ_BASIC_WEIGHT") - _xll.ciqfunctions.udf.CIQ(A2116, "IQ_BASIC_WEIGHT", IQ_LTM - 1) &gt; 0, 0, 1)</f>
        <v>1</v>
      </c>
      <c r="K2116">
        <f>IF(_xll.ciqfunctions.udf.CIQ(A2116,"IQ_GROSS_MARGIN") - _xll.ciqfunctions.udf.CIQ(A2116,"IQ_GROSS_MARGIN",IQ_LTM-1) &gt; 1,1,0)</f>
        <v>0</v>
      </c>
      <c r="L2116">
        <f>IF(_xll.ciqfunctions.udf.CIQ(A2116, "IQ_ASSET_TURNS") - _xll.ciqfunctions.udf.CIQ(A2116,"IQ_ASSET_TURNS", IQ_LTM-1) &gt; 1, 1,0)</f>
        <v>0</v>
      </c>
    </row>
    <row r="2117" spans="1:12" x14ac:dyDescent="0.25">
      <c r="A2117" t="s">
        <v>3459</v>
      </c>
      <c r="B2117" t="s">
        <v>3460</v>
      </c>
      <c r="C2117">
        <f>SUM(D2117:L2117)</f>
        <v>6</v>
      </c>
      <c r="D2117">
        <f>IF(_xll.ciqfunctions.udf.CIQ(A2117,"IQ_RETURN_ASSETS") &gt; 0,1,0)</f>
        <v>1</v>
      </c>
      <c r="E2117">
        <f>IF(_xll.ciqfunctions.udf.CIQ(A2117,"IQ_UNLEVERED_FCF") + _xll.ciqfunctions.udf.CIQ(A2117,"IQ_CAPEX")  &gt; 0, 1, 0)</f>
        <v>1</v>
      </c>
      <c r="F2117">
        <f>IF(_xll.ciqfunctions.udf.CIQ(A2117,"IQ_RETURN_ASSETS") - _xll.ciqfunctions.udf.CIQ(A2117,"IQ_RETURN_ASSETS", IQ_LTM - 1) &gt; 0,1,0)</f>
        <v>0</v>
      </c>
      <c r="G2117">
        <f>IF((_xll.ciqfunctions.udf.CIQ(A2117,"IQ_UNLEVERED_FCF") + _xll.ciqfunctions.udf.CIQ(A2117,"IQ_CAPEX"))/_xll.ciqfunctions.udf.CIQ(A2117,"IQ_TOTAL_ASSETS") &gt; 0,1,0)</f>
        <v>1</v>
      </c>
      <c r="H2117">
        <f>IF(_xll.ciqfunctions.udf.CIQ(A2117,"IQ_LT_DEBT")/_xll.ciqfunctions.udf.CIQ(A2117,"IQ_TOTAL_ASSETS") - _xll.ciqfunctions.udf.CIQ(A2117,"IQ_LT_DEBT", IQ_LTM - 1)/_xll.ciqfunctions.udf.CIQ(A2117,"IQ_TOTAL_ASSETS", IQ_LTM - 1) &gt; 0,1,0)</f>
        <v>1</v>
      </c>
      <c r="I2117">
        <f>IF(_xll.ciqfunctions.udf.CIQ(A2117,"IQ_CURRENT_RATIO") - _xll.ciqfunctions.udf.CIQ(A2117,"IQ_CURRENT_RATIO", IQ_LTM - 1) &gt; 0,1,0)</f>
        <v>1</v>
      </c>
      <c r="J2117">
        <f>IF(_xll.ciqfunctions.udf.CIQ(A2117, "IQ_BASIC_WEIGHT") - _xll.ciqfunctions.udf.CIQ(A2117, "IQ_BASIC_WEIGHT", IQ_LTM - 1) &gt; 0, 0, 1)</f>
        <v>1</v>
      </c>
      <c r="K2117">
        <f>IF(_xll.ciqfunctions.udf.CIQ(A2117,"IQ_GROSS_MARGIN") - _xll.ciqfunctions.udf.CIQ(A2117,"IQ_GROSS_MARGIN",IQ_LTM-1) &gt; 1,1,0)</f>
        <v>0</v>
      </c>
      <c r="L2117">
        <f>IF(_xll.ciqfunctions.udf.CIQ(A2117, "IQ_ASSET_TURNS") - _xll.ciqfunctions.udf.CIQ(A2117,"IQ_ASSET_TURNS", IQ_LTM-1) &gt; 1, 1,0)</f>
        <v>0</v>
      </c>
    </row>
    <row r="2118" spans="1:12" x14ac:dyDescent="0.25">
      <c r="A2118" t="s">
        <v>3463</v>
      </c>
      <c r="B2118" t="s">
        <v>3464</v>
      </c>
      <c r="C2118">
        <f>SUM(D2118:L2118)</f>
        <v>6</v>
      </c>
      <c r="D2118">
        <f>IF(_xll.ciqfunctions.udf.CIQ(A2118,"IQ_RETURN_ASSETS") &gt; 0,1,0)</f>
        <v>1</v>
      </c>
      <c r="E2118">
        <f>IF(_xll.ciqfunctions.udf.CIQ(A2118,"IQ_UNLEVERED_FCF") + _xll.ciqfunctions.udf.CIQ(A2118,"IQ_CAPEX")  &gt; 0, 1, 0)</f>
        <v>1</v>
      </c>
      <c r="F2118">
        <f>IF(_xll.ciqfunctions.udf.CIQ(A2118,"IQ_RETURN_ASSETS") - _xll.ciqfunctions.udf.CIQ(A2118,"IQ_RETURN_ASSETS", IQ_LTM - 1) &gt; 0,1,0)</f>
        <v>1</v>
      </c>
      <c r="G2118">
        <f>IF((_xll.ciqfunctions.udf.CIQ(A2118,"IQ_UNLEVERED_FCF") + _xll.ciqfunctions.udf.CIQ(A2118,"IQ_CAPEX"))/_xll.ciqfunctions.udf.CIQ(A2118,"IQ_TOTAL_ASSETS") &gt; 0,1,0)</f>
        <v>1</v>
      </c>
      <c r="H2118">
        <f>IF(_xll.ciqfunctions.udf.CIQ(A2118,"IQ_LT_DEBT")/_xll.ciqfunctions.udf.CIQ(A2118,"IQ_TOTAL_ASSETS") - _xll.ciqfunctions.udf.CIQ(A2118,"IQ_LT_DEBT", IQ_LTM - 1)/_xll.ciqfunctions.udf.CIQ(A2118,"IQ_TOTAL_ASSETS", IQ_LTM - 1) &gt; 0,1,0)</f>
        <v>0</v>
      </c>
      <c r="I2118">
        <f>IF(_xll.ciqfunctions.udf.CIQ(A2118,"IQ_CURRENT_RATIO") - _xll.ciqfunctions.udf.CIQ(A2118,"IQ_CURRENT_RATIO", IQ_LTM - 1) &gt; 0,1,0)</f>
        <v>1</v>
      </c>
      <c r="J2118">
        <f>IF(_xll.ciqfunctions.udf.CIQ(A2118, "IQ_BASIC_WEIGHT") - _xll.ciqfunctions.udf.CIQ(A2118, "IQ_BASIC_WEIGHT", IQ_LTM - 1) &gt; 0, 0, 1)</f>
        <v>1</v>
      </c>
      <c r="K2118">
        <f>IF(_xll.ciqfunctions.udf.CIQ(A2118,"IQ_GROSS_MARGIN") - _xll.ciqfunctions.udf.CIQ(A2118,"IQ_GROSS_MARGIN",IQ_LTM-1) &gt; 1,1,0)</f>
        <v>0</v>
      </c>
      <c r="L2118">
        <f>IF(_xll.ciqfunctions.udf.CIQ(A2118, "IQ_ASSET_TURNS") - _xll.ciqfunctions.udf.CIQ(A2118,"IQ_ASSET_TURNS", IQ_LTM-1) &gt; 1, 1,0)</f>
        <v>0</v>
      </c>
    </row>
    <row r="2119" spans="1:12" x14ac:dyDescent="0.25">
      <c r="A2119" t="s">
        <v>3588</v>
      </c>
      <c r="B2119" t="s">
        <v>3589</v>
      </c>
      <c r="C2119">
        <f>SUM(D2119:L2119)</f>
        <v>6</v>
      </c>
      <c r="D2119">
        <f>IF(_xll.ciqfunctions.udf.CIQ(A2119,"IQ_RETURN_ASSETS") &gt; 0,1,0)</f>
        <v>1</v>
      </c>
      <c r="E2119">
        <f>IF(_xll.ciqfunctions.udf.CIQ(A2119,"IQ_UNLEVERED_FCF") + _xll.ciqfunctions.udf.CIQ(A2119,"IQ_CAPEX")  &gt; 0, 1, 0)</f>
        <v>1</v>
      </c>
      <c r="F2119">
        <f>IF(_xll.ciqfunctions.udf.CIQ(A2119,"IQ_RETURN_ASSETS") - _xll.ciqfunctions.udf.CIQ(A2119,"IQ_RETURN_ASSETS", IQ_LTM - 1) &gt; 0,1,0)</f>
        <v>0</v>
      </c>
      <c r="G2119">
        <f>IF((_xll.ciqfunctions.udf.CIQ(A2119,"IQ_UNLEVERED_FCF") + _xll.ciqfunctions.udf.CIQ(A2119,"IQ_CAPEX"))/_xll.ciqfunctions.udf.CIQ(A2119,"IQ_TOTAL_ASSETS") &gt; 0,1,0)</f>
        <v>1</v>
      </c>
      <c r="H2119">
        <f>IF(_xll.ciqfunctions.udf.CIQ(A2119,"IQ_LT_DEBT")/_xll.ciqfunctions.udf.CIQ(A2119,"IQ_TOTAL_ASSETS") - _xll.ciqfunctions.udf.CIQ(A2119,"IQ_LT_DEBT", IQ_LTM - 1)/_xll.ciqfunctions.udf.CIQ(A2119,"IQ_TOTAL_ASSETS", IQ_LTM - 1) &gt; 0,1,0)</f>
        <v>0</v>
      </c>
      <c r="I2119">
        <f>IF(_xll.ciqfunctions.udf.CIQ(A2119,"IQ_CURRENT_RATIO") - _xll.ciqfunctions.udf.CIQ(A2119,"IQ_CURRENT_RATIO", IQ_LTM - 1) &gt; 0,1,0)</f>
        <v>1</v>
      </c>
      <c r="J2119">
        <f>IF(_xll.ciqfunctions.udf.CIQ(A2119, "IQ_BASIC_WEIGHT") - _xll.ciqfunctions.udf.CIQ(A2119, "IQ_BASIC_WEIGHT", IQ_LTM - 1) &gt; 0, 0, 1)</f>
        <v>1</v>
      </c>
      <c r="K2119">
        <f>IF(_xll.ciqfunctions.udf.CIQ(A2119,"IQ_GROSS_MARGIN") - _xll.ciqfunctions.udf.CIQ(A2119,"IQ_GROSS_MARGIN",IQ_LTM-1) &gt; 1,1,0)</f>
        <v>1</v>
      </c>
      <c r="L2119">
        <f>IF(_xll.ciqfunctions.udf.CIQ(A2119, "IQ_ASSET_TURNS") - _xll.ciqfunctions.udf.CIQ(A2119,"IQ_ASSET_TURNS", IQ_LTM-1) &gt; 1, 1,0)</f>
        <v>0</v>
      </c>
    </row>
    <row r="2120" spans="1:12" x14ac:dyDescent="0.25">
      <c r="A2120" t="s">
        <v>3662</v>
      </c>
      <c r="B2120" t="s">
        <v>3663</v>
      </c>
      <c r="C2120">
        <f>SUM(D2120:L2120)</f>
        <v>6</v>
      </c>
      <c r="D2120">
        <f>IF(_xll.ciqfunctions.udf.CIQ(A2120,"IQ_RETURN_ASSETS") &gt; 0,1,0)</f>
        <v>1</v>
      </c>
      <c r="E2120">
        <f>IF(_xll.ciqfunctions.udf.CIQ(A2120,"IQ_UNLEVERED_FCF") + _xll.ciqfunctions.udf.CIQ(A2120,"IQ_CAPEX")  &gt; 0, 1, 0)</f>
        <v>1</v>
      </c>
      <c r="F2120">
        <f>IF(_xll.ciqfunctions.udf.CIQ(A2120,"IQ_RETURN_ASSETS") - _xll.ciqfunctions.udf.CIQ(A2120,"IQ_RETURN_ASSETS", IQ_LTM - 1) &gt; 0,1,0)</f>
        <v>1</v>
      </c>
      <c r="G2120">
        <f>IF((_xll.ciqfunctions.udf.CIQ(A2120,"IQ_UNLEVERED_FCF") + _xll.ciqfunctions.udf.CIQ(A2120,"IQ_CAPEX"))/_xll.ciqfunctions.udf.CIQ(A2120,"IQ_TOTAL_ASSETS") &gt; 0,1,0)</f>
        <v>1</v>
      </c>
      <c r="H2120">
        <f>IF(_xll.ciqfunctions.udf.CIQ(A2120,"IQ_LT_DEBT")/_xll.ciqfunctions.udf.CIQ(A2120,"IQ_TOTAL_ASSETS") - _xll.ciqfunctions.udf.CIQ(A2120,"IQ_LT_DEBT", IQ_LTM - 1)/_xll.ciqfunctions.udf.CIQ(A2120,"IQ_TOTAL_ASSETS", IQ_LTM - 1) &gt; 0,1,0)</f>
        <v>0</v>
      </c>
      <c r="I2120">
        <f>IF(_xll.ciqfunctions.udf.CIQ(A2120,"IQ_CURRENT_RATIO") - _xll.ciqfunctions.udf.CIQ(A2120,"IQ_CURRENT_RATIO", IQ_LTM - 1) &gt; 0,1,0)</f>
        <v>0</v>
      </c>
      <c r="J2120">
        <f>IF(_xll.ciqfunctions.udf.CIQ(A2120, "IQ_BASIC_WEIGHT") - _xll.ciqfunctions.udf.CIQ(A2120, "IQ_BASIC_WEIGHT", IQ_LTM - 1) &gt; 0, 0, 1)</f>
        <v>1</v>
      </c>
      <c r="K2120">
        <f>IF(_xll.ciqfunctions.udf.CIQ(A2120,"IQ_GROSS_MARGIN") - _xll.ciqfunctions.udf.CIQ(A2120,"IQ_GROSS_MARGIN",IQ_LTM-1) &gt; 1,1,0)</f>
        <v>1</v>
      </c>
      <c r="L2120">
        <f>IF(_xll.ciqfunctions.udf.CIQ(A2120, "IQ_ASSET_TURNS") - _xll.ciqfunctions.udf.CIQ(A2120,"IQ_ASSET_TURNS", IQ_LTM-1) &gt; 1, 1,0)</f>
        <v>0</v>
      </c>
    </row>
    <row r="2121" spans="1:12" x14ac:dyDescent="0.25">
      <c r="A2121" t="s">
        <v>3695</v>
      </c>
      <c r="B2121" t="s">
        <v>3696</v>
      </c>
      <c r="C2121">
        <f>SUM(D2121:L2121)</f>
        <v>6</v>
      </c>
      <c r="D2121">
        <f>IF(_xll.ciqfunctions.udf.CIQ(A2121,"IQ_RETURN_ASSETS") &gt; 0,1,0)</f>
        <v>1</v>
      </c>
      <c r="E2121">
        <f>IF(_xll.ciqfunctions.udf.CIQ(A2121,"IQ_UNLEVERED_FCF") + _xll.ciqfunctions.udf.CIQ(A2121,"IQ_CAPEX")  &gt; 0, 1, 0)</f>
        <v>1</v>
      </c>
      <c r="F2121">
        <f>IF(_xll.ciqfunctions.udf.CIQ(A2121,"IQ_RETURN_ASSETS") - _xll.ciqfunctions.udf.CIQ(A2121,"IQ_RETURN_ASSETS", IQ_LTM - 1) &gt; 0,1,0)</f>
        <v>1</v>
      </c>
      <c r="G2121">
        <f>IF((_xll.ciqfunctions.udf.CIQ(A2121,"IQ_UNLEVERED_FCF") + _xll.ciqfunctions.udf.CIQ(A2121,"IQ_CAPEX"))/_xll.ciqfunctions.udf.CIQ(A2121,"IQ_TOTAL_ASSETS") &gt; 0,1,0)</f>
        <v>1</v>
      </c>
      <c r="H2121">
        <f>IF(_xll.ciqfunctions.udf.CIQ(A2121,"IQ_LT_DEBT")/_xll.ciqfunctions.udf.CIQ(A2121,"IQ_TOTAL_ASSETS") - _xll.ciqfunctions.udf.CIQ(A2121,"IQ_LT_DEBT", IQ_LTM - 1)/_xll.ciqfunctions.udf.CIQ(A2121,"IQ_TOTAL_ASSETS", IQ_LTM - 1) &gt; 0,1,0)</f>
        <v>0</v>
      </c>
      <c r="I2121">
        <f>IF(_xll.ciqfunctions.udf.CIQ(A2121,"IQ_CURRENT_RATIO") - _xll.ciqfunctions.udf.CIQ(A2121,"IQ_CURRENT_RATIO", IQ_LTM - 1) &gt; 0,1,0)</f>
        <v>0</v>
      </c>
      <c r="J2121">
        <f>IF(_xll.ciqfunctions.udf.CIQ(A2121, "IQ_BASIC_WEIGHT") - _xll.ciqfunctions.udf.CIQ(A2121, "IQ_BASIC_WEIGHT", IQ_LTM - 1) &gt; 0, 0, 1)</f>
        <v>1</v>
      </c>
      <c r="K2121">
        <f>IF(_xll.ciqfunctions.udf.CIQ(A2121,"IQ_GROSS_MARGIN") - _xll.ciqfunctions.udf.CIQ(A2121,"IQ_GROSS_MARGIN",IQ_LTM-1) &gt; 1,1,0)</f>
        <v>1</v>
      </c>
      <c r="L2121">
        <f>IF(_xll.ciqfunctions.udf.CIQ(A2121, "IQ_ASSET_TURNS") - _xll.ciqfunctions.udf.CIQ(A2121,"IQ_ASSET_TURNS", IQ_LTM-1) &gt; 1, 1,0)</f>
        <v>0</v>
      </c>
    </row>
    <row r="2122" spans="1:12" x14ac:dyDescent="0.25">
      <c r="A2122" t="s">
        <v>3865</v>
      </c>
      <c r="B2122" t="s">
        <v>3866</v>
      </c>
      <c r="C2122">
        <f>SUM(D2122:L2122)</f>
        <v>6</v>
      </c>
      <c r="D2122">
        <f>IF(_xll.ciqfunctions.udf.CIQ(A2122,"IQ_RETURN_ASSETS") &gt; 0,1,0)</f>
        <v>1</v>
      </c>
      <c r="E2122">
        <f>IF(_xll.ciqfunctions.udf.CIQ(A2122,"IQ_UNLEVERED_FCF") + _xll.ciqfunctions.udf.CIQ(A2122,"IQ_CAPEX")  &gt; 0, 1, 0)</f>
        <v>1</v>
      </c>
      <c r="F2122">
        <f>IF(_xll.ciqfunctions.udf.CIQ(A2122,"IQ_RETURN_ASSETS") - _xll.ciqfunctions.udf.CIQ(A2122,"IQ_RETURN_ASSETS", IQ_LTM - 1) &gt; 0,1,0)</f>
        <v>0</v>
      </c>
      <c r="G2122">
        <f>IF((_xll.ciqfunctions.udf.CIQ(A2122,"IQ_UNLEVERED_FCF") + _xll.ciqfunctions.udf.CIQ(A2122,"IQ_CAPEX"))/_xll.ciqfunctions.udf.CIQ(A2122,"IQ_TOTAL_ASSETS") &gt; 0,1,0)</f>
        <v>1</v>
      </c>
      <c r="H2122">
        <f>IF(_xll.ciqfunctions.udf.CIQ(A2122,"IQ_LT_DEBT")/_xll.ciqfunctions.udf.CIQ(A2122,"IQ_TOTAL_ASSETS") - _xll.ciqfunctions.udf.CIQ(A2122,"IQ_LT_DEBT", IQ_LTM - 1)/_xll.ciqfunctions.udf.CIQ(A2122,"IQ_TOTAL_ASSETS", IQ_LTM - 1) &gt; 0,1,0)</f>
        <v>1</v>
      </c>
      <c r="I2122">
        <f>IF(_xll.ciqfunctions.udf.CIQ(A2122,"IQ_CURRENT_RATIO") - _xll.ciqfunctions.udf.CIQ(A2122,"IQ_CURRENT_RATIO", IQ_LTM - 1) &gt; 0,1,0)</f>
        <v>1</v>
      </c>
      <c r="J2122">
        <f>IF(_xll.ciqfunctions.udf.CIQ(A2122, "IQ_BASIC_WEIGHT") - _xll.ciqfunctions.udf.CIQ(A2122, "IQ_BASIC_WEIGHT", IQ_LTM - 1) &gt; 0, 0, 1)</f>
        <v>1</v>
      </c>
      <c r="K2122">
        <f>IF(_xll.ciqfunctions.udf.CIQ(A2122,"IQ_GROSS_MARGIN") - _xll.ciqfunctions.udf.CIQ(A2122,"IQ_GROSS_MARGIN",IQ_LTM-1) &gt; 1,1,0)</f>
        <v>0</v>
      </c>
      <c r="L2122">
        <f>IF(_xll.ciqfunctions.udf.CIQ(A2122, "IQ_ASSET_TURNS") - _xll.ciqfunctions.udf.CIQ(A2122,"IQ_ASSET_TURNS", IQ_LTM-1) &gt; 1, 1,0)</f>
        <v>0</v>
      </c>
    </row>
    <row r="2123" spans="1:12" x14ac:dyDescent="0.25">
      <c r="A2123" t="s">
        <v>3910</v>
      </c>
      <c r="B2123" t="s">
        <v>3911</v>
      </c>
      <c r="C2123">
        <f>SUM(D2123:L2123)</f>
        <v>6</v>
      </c>
      <c r="D2123">
        <f>IF(_xll.ciqfunctions.udf.CIQ(A2123,"IQ_RETURN_ASSETS") &gt; 0,1,0)</f>
        <v>1</v>
      </c>
      <c r="E2123">
        <f>IF(_xll.ciqfunctions.udf.CIQ(A2123,"IQ_UNLEVERED_FCF") + _xll.ciqfunctions.udf.CIQ(A2123,"IQ_CAPEX")  &gt; 0, 1, 0)</f>
        <v>1</v>
      </c>
      <c r="F2123">
        <f>IF(_xll.ciqfunctions.udf.CIQ(A2123,"IQ_RETURN_ASSETS") - _xll.ciqfunctions.udf.CIQ(A2123,"IQ_RETURN_ASSETS", IQ_LTM - 1) &gt; 0,1,0)</f>
        <v>0</v>
      </c>
      <c r="G2123">
        <f>IF((_xll.ciqfunctions.udf.CIQ(A2123,"IQ_UNLEVERED_FCF") + _xll.ciqfunctions.udf.CIQ(A2123,"IQ_CAPEX"))/_xll.ciqfunctions.udf.CIQ(A2123,"IQ_TOTAL_ASSETS") &gt; 0,1,0)</f>
        <v>1</v>
      </c>
      <c r="H2123">
        <f>IF(_xll.ciqfunctions.udf.CIQ(A2123,"IQ_LT_DEBT")/_xll.ciqfunctions.udf.CIQ(A2123,"IQ_TOTAL_ASSETS") - _xll.ciqfunctions.udf.CIQ(A2123,"IQ_LT_DEBT", IQ_LTM - 1)/_xll.ciqfunctions.udf.CIQ(A2123,"IQ_TOTAL_ASSETS", IQ_LTM - 1) &gt; 0,1,0)</f>
        <v>1</v>
      </c>
      <c r="I2123">
        <f>IF(_xll.ciqfunctions.udf.CIQ(A2123,"IQ_CURRENT_RATIO") - _xll.ciqfunctions.udf.CIQ(A2123,"IQ_CURRENT_RATIO", IQ_LTM - 1) &gt; 0,1,0)</f>
        <v>1</v>
      </c>
      <c r="J2123">
        <f>IF(_xll.ciqfunctions.udf.CIQ(A2123, "IQ_BASIC_WEIGHT") - _xll.ciqfunctions.udf.CIQ(A2123, "IQ_BASIC_WEIGHT", IQ_LTM - 1) &gt; 0, 0, 1)</f>
        <v>1</v>
      </c>
      <c r="K2123">
        <f>IF(_xll.ciqfunctions.udf.CIQ(A2123,"IQ_GROSS_MARGIN") - _xll.ciqfunctions.udf.CIQ(A2123,"IQ_GROSS_MARGIN",IQ_LTM-1) &gt; 1,1,0)</f>
        <v>0</v>
      </c>
      <c r="L2123">
        <f>IF(_xll.ciqfunctions.udf.CIQ(A2123, "IQ_ASSET_TURNS") - _xll.ciqfunctions.udf.CIQ(A2123,"IQ_ASSET_TURNS", IQ_LTM-1) &gt; 1, 1,0)</f>
        <v>0</v>
      </c>
    </row>
    <row r="2124" spans="1:12" x14ac:dyDescent="0.25">
      <c r="A2124" t="s">
        <v>3952</v>
      </c>
      <c r="B2124" t="s">
        <v>3953</v>
      </c>
      <c r="C2124">
        <f>SUM(D2124:L2124)</f>
        <v>6</v>
      </c>
      <c r="D2124">
        <f>IF(_xll.ciqfunctions.udf.CIQ(A2124,"IQ_RETURN_ASSETS") &gt; 0,1,0)</f>
        <v>1</v>
      </c>
      <c r="E2124">
        <f>IF(_xll.ciqfunctions.udf.CIQ(A2124,"IQ_UNLEVERED_FCF") + _xll.ciqfunctions.udf.CIQ(A2124,"IQ_CAPEX")  &gt; 0, 1, 0)</f>
        <v>1</v>
      </c>
      <c r="F2124">
        <f>IF(_xll.ciqfunctions.udf.CIQ(A2124,"IQ_RETURN_ASSETS") - _xll.ciqfunctions.udf.CIQ(A2124,"IQ_RETURN_ASSETS", IQ_LTM - 1) &gt; 0,1,0)</f>
        <v>0</v>
      </c>
      <c r="G2124">
        <f>IF((_xll.ciqfunctions.udf.CIQ(A2124,"IQ_UNLEVERED_FCF") + _xll.ciqfunctions.udf.CIQ(A2124,"IQ_CAPEX"))/_xll.ciqfunctions.udf.CIQ(A2124,"IQ_TOTAL_ASSETS") &gt; 0,1,0)</f>
        <v>1</v>
      </c>
      <c r="H2124">
        <f>IF(_xll.ciqfunctions.udf.CIQ(A2124,"IQ_LT_DEBT")/_xll.ciqfunctions.udf.CIQ(A2124,"IQ_TOTAL_ASSETS") - _xll.ciqfunctions.udf.CIQ(A2124,"IQ_LT_DEBT", IQ_LTM - 1)/_xll.ciqfunctions.udf.CIQ(A2124,"IQ_TOTAL_ASSETS", IQ_LTM - 1) &gt; 0,1,0)</f>
        <v>1</v>
      </c>
      <c r="I2124">
        <f>IF(_xll.ciqfunctions.udf.CIQ(A2124,"IQ_CURRENT_RATIO") - _xll.ciqfunctions.udf.CIQ(A2124,"IQ_CURRENT_RATIO", IQ_LTM - 1) &gt; 0,1,0)</f>
        <v>1</v>
      </c>
      <c r="J2124">
        <f>IF(_xll.ciqfunctions.udf.CIQ(A2124, "IQ_BASIC_WEIGHT") - _xll.ciqfunctions.udf.CIQ(A2124, "IQ_BASIC_WEIGHT", IQ_LTM - 1) &gt; 0, 0, 1)</f>
        <v>1</v>
      </c>
      <c r="K2124">
        <f>IF(_xll.ciqfunctions.udf.CIQ(A2124,"IQ_GROSS_MARGIN") - _xll.ciqfunctions.udf.CIQ(A2124,"IQ_GROSS_MARGIN",IQ_LTM-1) &gt; 1,1,0)</f>
        <v>0</v>
      </c>
      <c r="L2124">
        <f>IF(_xll.ciqfunctions.udf.CIQ(A2124, "IQ_ASSET_TURNS") - _xll.ciqfunctions.udf.CIQ(A2124,"IQ_ASSET_TURNS", IQ_LTM-1) &gt; 1, 1,0)</f>
        <v>0</v>
      </c>
    </row>
    <row r="2125" spans="1:12" x14ac:dyDescent="0.25">
      <c r="A2125" t="s">
        <v>3975</v>
      </c>
      <c r="B2125" t="s">
        <v>3976</v>
      </c>
      <c r="C2125">
        <f>SUM(D2125:L2125)</f>
        <v>6</v>
      </c>
      <c r="D2125">
        <f>IF(_xll.ciqfunctions.udf.CIQ(A2125,"IQ_RETURN_ASSETS") &gt; 0,1,0)</f>
        <v>1</v>
      </c>
      <c r="E2125">
        <f>IF(_xll.ciqfunctions.udf.CIQ(A2125,"IQ_UNLEVERED_FCF") + _xll.ciqfunctions.udf.CIQ(A2125,"IQ_CAPEX")  &gt; 0, 1, 0)</f>
        <v>1</v>
      </c>
      <c r="F2125">
        <f>IF(_xll.ciqfunctions.udf.CIQ(A2125,"IQ_RETURN_ASSETS") - _xll.ciqfunctions.udf.CIQ(A2125,"IQ_RETURN_ASSETS", IQ_LTM - 1) &gt; 0,1,0)</f>
        <v>0</v>
      </c>
      <c r="G2125">
        <f>IF((_xll.ciqfunctions.udf.CIQ(A2125,"IQ_UNLEVERED_FCF") + _xll.ciqfunctions.udf.CIQ(A2125,"IQ_CAPEX"))/_xll.ciqfunctions.udf.CIQ(A2125,"IQ_TOTAL_ASSETS") &gt; 0,1,0)</f>
        <v>1</v>
      </c>
      <c r="H2125">
        <f>IF(_xll.ciqfunctions.udf.CIQ(A2125,"IQ_LT_DEBT")/_xll.ciqfunctions.udf.CIQ(A2125,"IQ_TOTAL_ASSETS") - _xll.ciqfunctions.udf.CIQ(A2125,"IQ_LT_DEBT", IQ_LTM - 1)/_xll.ciqfunctions.udf.CIQ(A2125,"IQ_TOTAL_ASSETS", IQ_LTM - 1) &gt; 0,1,0)</f>
        <v>1</v>
      </c>
      <c r="I2125">
        <f>IF(_xll.ciqfunctions.udf.CIQ(A2125,"IQ_CURRENT_RATIO") - _xll.ciqfunctions.udf.CIQ(A2125,"IQ_CURRENT_RATIO", IQ_LTM - 1) &gt; 0,1,0)</f>
        <v>1</v>
      </c>
      <c r="J2125">
        <f>IF(_xll.ciqfunctions.udf.CIQ(A2125, "IQ_BASIC_WEIGHT") - _xll.ciqfunctions.udf.CIQ(A2125, "IQ_BASIC_WEIGHT", IQ_LTM - 1) &gt; 0, 0, 1)</f>
        <v>1</v>
      </c>
      <c r="K2125">
        <f>IF(_xll.ciqfunctions.udf.CIQ(A2125,"IQ_GROSS_MARGIN") - _xll.ciqfunctions.udf.CIQ(A2125,"IQ_GROSS_MARGIN",IQ_LTM-1) &gt; 1,1,0)</f>
        <v>0</v>
      </c>
      <c r="L2125">
        <f>IF(_xll.ciqfunctions.udf.CIQ(A2125, "IQ_ASSET_TURNS") - _xll.ciqfunctions.udf.CIQ(A2125,"IQ_ASSET_TURNS", IQ_LTM-1) &gt; 1, 1,0)</f>
        <v>0</v>
      </c>
    </row>
    <row r="2126" spans="1:12" x14ac:dyDescent="0.25">
      <c r="A2126" t="s">
        <v>3993</v>
      </c>
      <c r="B2126" t="s">
        <v>3994</v>
      </c>
      <c r="C2126">
        <f>SUM(D2126:L2126)</f>
        <v>6</v>
      </c>
      <c r="D2126">
        <f>IF(_xll.ciqfunctions.udf.CIQ(A2126,"IQ_RETURN_ASSETS") &gt; 0,1,0)</f>
        <v>1</v>
      </c>
      <c r="E2126">
        <f>IF(_xll.ciqfunctions.udf.CIQ(A2126,"IQ_UNLEVERED_FCF") + _xll.ciqfunctions.udf.CIQ(A2126,"IQ_CAPEX")  &gt; 0, 1, 0)</f>
        <v>1</v>
      </c>
      <c r="F2126">
        <f>IF(_xll.ciqfunctions.udf.CIQ(A2126,"IQ_RETURN_ASSETS") - _xll.ciqfunctions.udf.CIQ(A2126,"IQ_RETURN_ASSETS", IQ_LTM - 1) &gt; 0,1,0)</f>
        <v>1</v>
      </c>
      <c r="G2126">
        <f>IF((_xll.ciqfunctions.udf.CIQ(A2126,"IQ_UNLEVERED_FCF") + _xll.ciqfunctions.udf.CIQ(A2126,"IQ_CAPEX"))/_xll.ciqfunctions.udf.CIQ(A2126,"IQ_TOTAL_ASSETS") &gt; 0,1,0)</f>
        <v>1</v>
      </c>
      <c r="H2126">
        <f>IF(_xll.ciqfunctions.udf.CIQ(A2126,"IQ_LT_DEBT")/_xll.ciqfunctions.udf.CIQ(A2126,"IQ_TOTAL_ASSETS") - _xll.ciqfunctions.udf.CIQ(A2126,"IQ_LT_DEBT", IQ_LTM - 1)/_xll.ciqfunctions.udf.CIQ(A2126,"IQ_TOTAL_ASSETS", IQ_LTM - 1) &gt; 0,1,0)</f>
        <v>0</v>
      </c>
      <c r="I2126">
        <f>IF(_xll.ciqfunctions.udf.CIQ(A2126,"IQ_CURRENT_RATIO") - _xll.ciqfunctions.udf.CIQ(A2126,"IQ_CURRENT_RATIO", IQ_LTM - 1) &gt; 0,1,0)</f>
        <v>1</v>
      </c>
      <c r="J2126">
        <f>IF(_xll.ciqfunctions.udf.CIQ(A2126, "IQ_BASIC_WEIGHT") - _xll.ciqfunctions.udf.CIQ(A2126, "IQ_BASIC_WEIGHT", IQ_LTM - 1) &gt; 0, 0, 1)</f>
        <v>1</v>
      </c>
      <c r="K2126">
        <f>IF(_xll.ciqfunctions.udf.CIQ(A2126,"IQ_GROSS_MARGIN") - _xll.ciqfunctions.udf.CIQ(A2126,"IQ_GROSS_MARGIN",IQ_LTM-1) &gt; 1,1,0)</f>
        <v>0</v>
      </c>
      <c r="L2126">
        <f>IF(_xll.ciqfunctions.udf.CIQ(A2126, "IQ_ASSET_TURNS") - _xll.ciqfunctions.udf.CIQ(A2126,"IQ_ASSET_TURNS", IQ_LTM-1) &gt; 1, 1,0)</f>
        <v>0</v>
      </c>
    </row>
    <row r="2127" spans="1:12" x14ac:dyDescent="0.25">
      <c r="A2127" t="s">
        <v>4044</v>
      </c>
      <c r="B2127" t="s">
        <v>4045</v>
      </c>
      <c r="C2127">
        <f>SUM(D2127:L2127)</f>
        <v>6</v>
      </c>
      <c r="D2127">
        <f>IF(_xll.ciqfunctions.udf.CIQ(A2127,"IQ_RETURN_ASSETS") &gt; 0,1,0)</f>
        <v>1</v>
      </c>
      <c r="E2127">
        <f>IF(_xll.ciqfunctions.udf.CIQ(A2127,"IQ_UNLEVERED_FCF") + _xll.ciqfunctions.udf.CIQ(A2127,"IQ_CAPEX")  &gt; 0, 1, 0)</f>
        <v>1</v>
      </c>
      <c r="F2127">
        <f>IF(_xll.ciqfunctions.udf.CIQ(A2127,"IQ_RETURN_ASSETS") - _xll.ciqfunctions.udf.CIQ(A2127,"IQ_RETURN_ASSETS", IQ_LTM - 1) &gt; 0,1,0)</f>
        <v>0</v>
      </c>
      <c r="G2127">
        <f>IF((_xll.ciqfunctions.udf.CIQ(A2127,"IQ_UNLEVERED_FCF") + _xll.ciqfunctions.udf.CIQ(A2127,"IQ_CAPEX"))/_xll.ciqfunctions.udf.CIQ(A2127,"IQ_TOTAL_ASSETS") &gt; 0,1,0)</f>
        <v>1</v>
      </c>
      <c r="H2127">
        <f>IF(_xll.ciqfunctions.udf.CIQ(A2127,"IQ_LT_DEBT")/_xll.ciqfunctions.udf.CIQ(A2127,"IQ_TOTAL_ASSETS") - _xll.ciqfunctions.udf.CIQ(A2127,"IQ_LT_DEBT", IQ_LTM - 1)/_xll.ciqfunctions.udf.CIQ(A2127,"IQ_TOTAL_ASSETS", IQ_LTM - 1) &gt; 0,1,0)</f>
        <v>1</v>
      </c>
      <c r="I2127">
        <f>IF(_xll.ciqfunctions.udf.CIQ(A2127,"IQ_CURRENT_RATIO") - _xll.ciqfunctions.udf.CIQ(A2127,"IQ_CURRENT_RATIO", IQ_LTM - 1) &gt; 0,1,0)</f>
        <v>1</v>
      </c>
      <c r="J2127">
        <f>IF(_xll.ciqfunctions.udf.CIQ(A2127, "IQ_BASIC_WEIGHT") - _xll.ciqfunctions.udf.CIQ(A2127, "IQ_BASIC_WEIGHT", IQ_LTM - 1) &gt; 0, 0, 1)</f>
        <v>1</v>
      </c>
      <c r="K2127">
        <f>IF(_xll.ciqfunctions.udf.CIQ(A2127,"IQ_GROSS_MARGIN") - _xll.ciqfunctions.udf.CIQ(A2127,"IQ_GROSS_MARGIN",IQ_LTM-1) &gt; 1,1,0)</f>
        <v>0</v>
      </c>
      <c r="L2127">
        <f>IF(_xll.ciqfunctions.udf.CIQ(A2127, "IQ_ASSET_TURNS") - _xll.ciqfunctions.udf.CIQ(A2127,"IQ_ASSET_TURNS", IQ_LTM-1) &gt; 1, 1,0)</f>
        <v>0</v>
      </c>
    </row>
    <row r="2128" spans="1:12" x14ac:dyDescent="0.25">
      <c r="A2128" t="s">
        <v>4054</v>
      </c>
      <c r="B2128" t="s">
        <v>4055</v>
      </c>
      <c r="C2128">
        <f>SUM(D2128:L2128)</f>
        <v>6</v>
      </c>
      <c r="D2128">
        <f>IF(_xll.ciqfunctions.udf.CIQ(A2128,"IQ_RETURN_ASSETS") &gt; 0,1,0)</f>
        <v>1</v>
      </c>
      <c r="E2128">
        <f>IF(_xll.ciqfunctions.udf.CIQ(A2128,"IQ_UNLEVERED_FCF") + _xll.ciqfunctions.udf.CIQ(A2128,"IQ_CAPEX")  &gt; 0, 1, 0)</f>
        <v>1</v>
      </c>
      <c r="F2128">
        <f>IF(_xll.ciqfunctions.udf.CIQ(A2128,"IQ_RETURN_ASSETS") - _xll.ciqfunctions.udf.CIQ(A2128,"IQ_RETURN_ASSETS", IQ_LTM - 1) &gt; 0,1,0)</f>
        <v>0</v>
      </c>
      <c r="G2128">
        <f>IF((_xll.ciqfunctions.udf.CIQ(A2128,"IQ_UNLEVERED_FCF") + _xll.ciqfunctions.udf.CIQ(A2128,"IQ_CAPEX"))/_xll.ciqfunctions.udf.CIQ(A2128,"IQ_TOTAL_ASSETS") &gt; 0,1,0)</f>
        <v>1</v>
      </c>
      <c r="H2128">
        <f>IF(_xll.ciqfunctions.udf.CIQ(A2128,"IQ_LT_DEBT")/_xll.ciqfunctions.udf.CIQ(A2128,"IQ_TOTAL_ASSETS") - _xll.ciqfunctions.udf.CIQ(A2128,"IQ_LT_DEBT", IQ_LTM - 1)/_xll.ciqfunctions.udf.CIQ(A2128,"IQ_TOTAL_ASSETS", IQ_LTM - 1) &gt; 0,1,0)</f>
        <v>1</v>
      </c>
      <c r="I2128">
        <f>IF(_xll.ciqfunctions.udf.CIQ(A2128,"IQ_CURRENT_RATIO") - _xll.ciqfunctions.udf.CIQ(A2128,"IQ_CURRENT_RATIO", IQ_LTM - 1) &gt; 0,1,0)</f>
        <v>1</v>
      </c>
      <c r="J2128">
        <f>IF(_xll.ciqfunctions.udf.CIQ(A2128, "IQ_BASIC_WEIGHT") - _xll.ciqfunctions.udf.CIQ(A2128, "IQ_BASIC_WEIGHT", IQ_LTM - 1) &gt; 0, 0, 1)</f>
        <v>1</v>
      </c>
      <c r="K2128">
        <f>IF(_xll.ciqfunctions.udf.CIQ(A2128,"IQ_GROSS_MARGIN") - _xll.ciqfunctions.udf.CIQ(A2128,"IQ_GROSS_MARGIN",IQ_LTM-1) &gt; 1,1,0)</f>
        <v>0</v>
      </c>
      <c r="L2128">
        <f>IF(_xll.ciqfunctions.udf.CIQ(A2128, "IQ_ASSET_TURNS") - _xll.ciqfunctions.udf.CIQ(A2128,"IQ_ASSET_TURNS", IQ_LTM-1) &gt; 1, 1,0)</f>
        <v>0</v>
      </c>
    </row>
    <row r="2129" spans="1:12" x14ac:dyDescent="0.25">
      <c r="A2129" t="s">
        <v>4105</v>
      </c>
      <c r="B2129" t="s">
        <v>4106</v>
      </c>
      <c r="C2129">
        <f>SUM(D2129:L2129)</f>
        <v>6</v>
      </c>
      <c r="D2129">
        <f>IF(_xll.ciqfunctions.udf.CIQ(A2129,"IQ_RETURN_ASSETS") &gt; 0,1,0)</f>
        <v>1</v>
      </c>
      <c r="E2129">
        <f>IF(_xll.ciqfunctions.udf.CIQ(A2129,"IQ_UNLEVERED_FCF") + _xll.ciqfunctions.udf.CIQ(A2129,"IQ_CAPEX")  &gt; 0, 1, 0)</f>
        <v>1</v>
      </c>
      <c r="F2129">
        <f>IF(_xll.ciqfunctions.udf.CIQ(A2129,"IQ_RETURN_ASSETS") - _xll.ciqfunctions.udf.CIQ(A2129,"IQ_RETURN_ASSETS", IQ_LTM - 1) &gt; 0,1,0)</f>
        <v>0</v>
      </c>
      <c r="G2129">
        <f>IF((_xll.ciqfunctions.udf.CIQ(A2129,"IQ_UNLEVERED_FCF") + _xll.ciqfunctions.udf.CIQ(A2129,"IQ_CAPEX"))/_xll.ciqfunctions.udf.CIQ(A2129,"IQ_TOTAL_ASSETS") &gt; 0,1,0)</f>
        <v>1</v>
      </c>
      <c r="H2129">
        <f>IF(_xll.ciqfunctions.udf.CIQ(A2129,"IQ_LT_DEBT")/_xll.ciqfunctions.udf.CIQ(A2129,"IQ_TOTAL_ASSETS") - _xll.ciqfunctions.udf.CIQ(A2129,"IQ_LT_DEBT", IQ_LTM - 1)/_xll.ciqfunctions.udf.CIQ(A2129,"IQ_TOTAL_ASSETS", IQ_LTM - 1) &gt; 0,1,0)</f>
        <v>1</v>
      </c>
      <c r="I2129">
        <f>IF(_xll.ciqfunctions.udf.CIQ(A2129,"IQ_CURRENT_RATIO") - _xll.ciqfunctions.udf.CIQ(A2129,"IQ_CURRENT_RATIO", IQ_LTM - 1) &gt; 0,1,0)</f>
        <v>1</v>
      </c>
      <c r="J2129">
        <f>IF(_xll.ciqfunctions.udf.CIQ(A2129, "IQ_BASIC_WEIGHT") - _xll.ciqfunctions.udf.CIQ(A2129, "IQ_BASIC_WEIGHT", IQ_LTM - 1) &gt; 0, 0, 1)</f>
        <v>1</v>
      </c>
      <c r="K2129">
        <f>IF(_xll.ciqfunctions.udf.CIQ(A2129,"IQ_GROSS_MARGIN") - _xll.ciqfunctions.udf.CIQ(A2129,"IQ_GROSS_MARGIN",IQ_LTM-1) &gt; 1,1,0)</f>
        <v>0</v>
      </c>
      <c r="L2129">
        <f>IF(_xll.ciqfunctions.udf.CIQ(A2129, "IQ_ASSET_TURNS") - _xll.ciqfunctions.udf.CIQ(A2129,"IQ_ASSET_TURNS", IQ_LTM-1) &gt; 1, 1,0)</f>
        <v>0</v>
      </c>
    </row>
    <row r="2130" spans="1:12" x14ac:dyDescent="0.25">
      <c r="A2130" t="s">
        <v>4107</v>
      </c>
      <c r="B2130" t="s">
        <v>4106</v>
      </c>
      <c r="C2130">
        <f>SUM(D2130:L2130)</f>
        <v>6</v>
      </c>
      <c r="D2130">
        <f>IF(_xll.ciqfunctions.udf.CIQ(A2130,"IQ_RETURN_ASSETS") &gt; 0,1,0)</f>
        <v>1</v>
      </c>
      <c r="E2130">
        <f>IF(_xll.ciqfunctions.udf.CIQ(A2130,"IQ_UNLEVERED_FCF") + _xll.ciqfunctions.udf.CIQ(A2130,"IQ_CAPEX")  &gt; 0, 1, 0)</f>
        <v>1</v>
      </c>
      <c r="F2130">
        <f>IF(_xll.ciqfunctions.udf.CIQ(A2130,"IQ_RETURN_ASSETS") - _xll.ciqfunctions.udf.CIQ(A2130,"IQ_RETURN_ASSETS", IQ_LTM - 1) &gt; 0,1,0)</f>
        <v>0</v>
      </c>
      <c r="G2130">
        <f>IF((_xll.ciqfunctions.udf.CIQ(A2130,"IQ_UNLEVERED_FCF") + _xll.ciqfunctions.udf.CIQ(A2130,"IQ_CAPEX"))/_xll.ciqfunctions.udf.CIQ(A2130,"IQ_TOTAL_ASSETS") &gt; 0,1,0)</f>
        <v>1</v>
      </c>
      <c r="H2130">
        <f>IF(_xll.ciqfunctions.udf.CIQ(A2130,"IQ_LT_DEBT")/_xll.ciqfunctions.udf.CIQ(A2130,"IQ_TOTAL_ASSETS") - _xll.ciqfunctions.udf.CIQ(A2130,"IQ_LT_DEBT", IQ_LTM - 1)/_xll.ciqfunctions.udf.CIQ(A2130,"IQ_TOTAL_ASSETS", IQ_LTM - 1) &gt; 0,1,0)</f>
        <v>1</v>
      </c>
      <c r="I2130">
        <f>IF(_xll.ciqfunctions.udf.CIQ(A2130,"IQ_CURRENT_RATIO") - _xll.ciqfunctions.udf.CIQ(A2130,"IQ_CURRENT_RATIO", IQ_LTM - 1) &gt; 0,1,0)</f>
        <v>1</v>
      </c>
      <c r="J2130">
        <f>IF(_xll.ciqfunctions.udf.CIQ(A2130, "IQ_BASIC_WEIGHT") - _xll.ciqfunctions.udf.CIQ(A2130, "IQ_BASIC_WEIGHT", IQ_LTM - 1) &gt; 0, 0, 1)</f>
        <v>1</v>
      </c>
      <c r="K2130">
        <f>IF(_xll.ciqfunctions.udf.CIQ(A2130,"IQ_GROSS_MARGIN") - _xll.ciqfunctions.udf.CIQ(A2130,"IQ_GROSS_MARGIN",IQ_LTM-1) &gt; 1,1,0)</f>
        <v>0</v>
      </c>
      <c r="L2130">
        <f>IF(_xll.ciqfunctions.udf.CIQ(A2130, "IQ_ASSET_TURNS") - _xll.ciqfunctions.udf.CIQ(A2130,"IQ_ASSET_TURNS", IQ_LTM-1) &gt; 1, 1,0)</f>
        <v>0</v>
      </c>
    </row>
    <row r="2131" spans="1:12" x14ac:dyDescent="0.25">
      <c r="A2131" t="s">
        <v>4137</v>
      </c>
      <c r="B2131" t="s">
        <v>4138</v>
      </c>
      <c r="C2131">
        <f>SUM(D2131:L2131)</f>
        <v>6</v>
      </c>
      <c r="D2131">
        <f>IF(_xll.ciqfunctions.udf.CIQ(A2131,"IQ_RETURN_ASSETS") &gt; 0,1,0)</f>
        <v>1</v>
      </c>
      <c r="E2131">
        <f>IF(_xll.ciqfunctions.udf.CIQ(A2131,"IQ_UNLEVERED_FCF") + _xll.ciqfunctions.udf.CIQ(A2131,"IQ_CAPEX")  &gt; 0, 1, 0)</f>
        <v>1</v>
      </c>
      <c r="F2131">
        <f>IF(_xll.ciqfunctions.udf.CIQ(A2131,"IQ_RETURN_ASSETS") - _xll.ciqfunctions.udf.CIQ(A2131,"IQ_RETURN_ASSETS", IQ_LTM - 1) &gt; 0,1,0)</f>
        <v>0</v>
      </c>
      <c r="G2131">
        <f>IF((_xll.ciqfunctions.udf.CIQ(A2131,"IQ_UNLEVERED_FCF") + _xll.ciqfunctions.udf.CIQ(A2131,"IQ_CAPEX"))/_xll.ciqfunctions.udf.CIQ(A2131,"IQ_TOTAL_ASSETS") &gt; 0,1,0)</f>
        <v>1</v>
      </c>
      <c r="H2131">
        <f>IF(_xll.ciqfunctions.udf.CIQ(A2131,"IQ_LT_DEBT")/_xll.ciqfunctions.udf.CIQ(A2131,"IQ_TOTAL_ASSETS") - _xll.ciqfunctions.udf.CIQ(A2131,"IQ_LT_DEBT", IQ_LTM - 1)/_xll.ciqfunctions.udf.CIQ(A2131,"IQ_TOTAL_ASSETS", IQ_LTM - 1) &gt; 0,1,0)</f>
        <v>1</v>
      </c>
      <c r="I2131">
        <f>IF(_xll.ciqfunctions.udf.CIQ(A2131,"IQ_CURRENT_RATIO") - _xll.ciqfunctions.udf.CIQ(A2131,"IQ_CURRENT_RATIO", IQ_LTM - 1) &gt; 0,1,0)</f>
        <v>1</v>
      </c>
      <c r="J2131">
        <f>IF(_xll.ciqfunctions.udf.CIQ(A2131, "IQ_BASIC_WEIGHT") - _xll.ciqfunctions.udf.CIQ(A2131, "IQ_BASIC_WEIGHT", IQ_LTM - 1) &gt; 0, 0, 1)</f>
        <v>1</v>
      </c>
      <c r="K2131">
        <f>IF(_xll.ciqfunctions.udf.CIQ(A2131,"IQ_GROSS_MARGIN") - _xll.ciqfunctions.udf.CIQ(A2131,"IQ_GROSS_MARGIN",IQ_LTM-1) &gt; 1,1,0)</f>
        <v>0</v>
      </c>
      <c r="L2131">
        <f>IF(_xll.ciqfunctions.udf.CIQ(A2131, "IQ_ASSET_TURNS") - _xll.ciqfunctions.udf.CIQ(A2131,"IQ_ASSET_TURNS", IQ_LTM-1) &gt; 1, 1,0)</f>
        <v>0</v>
      </c>
    </row>
    <row r="2132" spans="1:12" x14ac:dyDescent="0.25">
      <c r="A2132" t="s">
        <v>4151</v>
      </c>
      <c r="B2132" t="s">
        <v>4152</v>
      </c>
      <c r="C2132">
        <f>SUM(D2132:L2132)</f>
        <v>6</v>
      </c>
      <c r="D2132">
        <f>IF(_xll.ciqfunctions.udf.CIQ(A2132,"IQ_RETURN_ASSETS") &gt; 0,1,0)</f>
        <v>1</v>
      </c>
      <c r="E2132">
        <f>IF(_xll.ciqfunctions.udf.CIQ(A2132,"IQ_UNLEVERED_FCF") + _xll.ciqfunctions.udf.CIQ(A2132,"IQ_CAPEX")  &gt; 0, 1, 0)</f>
        <v>1</v>
      </c>
      <c r="F2132">
        <f>IF(_xll.ciqfunctions.udf.CIQ(A2132,"IQ_RETURN_ASSETS") - _xll.ciqfunctions.udf.CIQ(A2132,"IQ_RETURN_ASSETS", IQ_LTM - 1) &gt; 0,1,0)</f>
        <v>0</v>
      </c>
      <c r="G2132">
        <f>IF((_xll.ciqfunctions.udf.CIQ(A2132,"IQ_UNLEVERED_FCF") + _xll.ciqfunctions.udf.CIQ(A2132,"IQ_CAPEX"))/_xll.ciqfunctions.udf.CIQ(A2132,"IQ_TOTAL_ASSETS") &gt; 0,1,0)</f>
        <v>1</v>
      </c>
      <c r="H2132">
        <f>IF(_xll.ciqfunctions.udf.CIQ(A2132,"IQ_LT_DEBT")/_xll.ciqfunctions.udf.CIQ(A2132,"IQ_TOTAL_ASSETS") - _xll.ciqfunctions.udf.CIQ(A2132,"IQ_LT_DEBT", IQ_LTM - 1)/_xll.ciqfunctions.udf.CIQ(A2132,"IQ_TOTAL_ASSETS", IQ_LTM - 1) &gt; 0,1,0)</f>
        <v>1</v>
      </c>
      <c r="I2132">
        <f>IF(_xll.ciqfunctions.udf.CIQ(A2132,"IQ_CURRENT_RATIO") - _xll.ciqfunctions.udf.CIQ(A2132,"IQ_CURRENT_RATIO", IQ_LTM - 1) &gt; 0,1,0)</f>
        <v>1</v>
      </c>
      <c r="J2132">
        <f>IF(_xll.ciqfunctions.udf.CIQ(A2132, "IQ_BASIC_WEIGHT") - _xll.ciqfunctions.udf.CIQ(A2132, "IQ_BASIC_WEIGHT", IQ_LTM - 1) &gt; 0, 0, 1)</f>
        <v>1</v>
      </c>
      <c r="K2132">
        <f>IF(_xll.ciqfunctions.udf.CIQ(A2132,"IQ_GROSS_MARGIN") - _xll.ciqfunctions.udf.CIQ(A2132,"IQ_GROSS_MARGIN",IQ_LTM-1) &gt; 1,1,0)</f>
        <v>0</v>
      </c>
      <c r="L2132">
        <f>IF(_xll.ciqfunctions.udf.CIQ(A2132, "IQ_ASSET_TURNS") - _xll.ciqfunctions.udf.CIQ(A2132,"IQ_ASSET_TURNS", IQ_LTM-1) &gt; 1, 1,0)</f>
        <v>0</v>
      </c>
    </row>
    <row r="2133" spans="1:12" x14ac:dyDescent="0.25">
      <c r="A2133" t="s">
        <v>4182</v>
      </c>
      <c r="B2133" t="s">
        <v>4183</v>
      </c>
      <c r="C2133">
        <f>SUM(D2133:L2133)</f>
        <v>6</v>
      </c>
      <c r="D2133">
        <f>IF(_xll.ciqfunctions.udf.CIQ(A2133,"IQ_RETURN_ASSETS") &gt; 0,1,0)</f>
        <v>1</v>
      </c>
      <c r="E2133">
        <f>IF(_xll.ciqfunctions.udf.CIQ(A2133,"IQ_UNLEVERED_FCF") + _xll.ciqfunctions.udf.CIQ(A2133,"IQ_CAPEX")  &gt; 0, 1, 0)</f>
        <v>1</v>
      </c>
      <c r="F2133">
        <f>IF(_xll.ciqfunctions.udf.CIQ(A2133,"IQ_RETURN_ASSETS") - _xll.ciqfunctions.udf.CIQ(A2133,"IQ_RETURN_ASSETS", IQ_LTM - 1) &gt; 0,1,0)</f>
        <v>1</v>
      </c>
      <c r="G2133">
        <f>IF((_xll.ciqfunctions.udf.CIQ(A2133,"IQ_UNLEVERED_FCF") + _xll.ciqfunctions.udf.CIQ(A2133,"IQ_CAPEX"))/_xll.ciqfunctions.udf.CIQ(A2133,"IQ_TOTAL_ASSETS") &gt; 0,1,0)</f>
        <v>1</v>
      </c>
      <c r="H2133">
        <f>IF(_xll.ciqfunctions.udf.CIQ(A2133,"IQ_LT_DEBT")/_xll.ciqfunctions.udf.CIQ(A2133,"IQ_TOTAL_ASSETS") - _xll.ciqfunctions.udf.CIQ(A2133,"IQ_LT_DEBT", IQ_LTM - 1)/_xll.ciqfunctions.udf.CIQ(A2133,"IQ_TOTAL_ASSETS", IQ_LTM - 1) &gt; 0,1,0)</f>
        <v>0</v>
      </c>
      <c r="I2133">
        <f>IF(_xll.ciqfunctions.udf.CIQ(A2133,"IQ_CURRENT_RATIO") - _xll.ciqfunctions.udf.CIQ(A2133,"IQ_CURRENT_RATIO", IQ_LTM - 1) &gt; 0,1,0)</f>
        <v>1</v>
      </c>
      <c r="J2133">
        <f>IF(_xll.ciqfunctions.udf.CIQ(A2133, "IQ_BASIC_WEIGHT") - _xll.ciqfunctions.udf.CIQ(A2133, "IQ_BASIC_WEIGHT", IQ_LTM - 1) &gt; 0, 0, 1)</f>
        <v>1</v>
      </c>
      <c r="K2133">
        <f>IF(_xll.ciqfunctions.udf.CIQ(A2133,"IQ_GROSS_MARGIN") - _xll.ciqfunctions.udf.CIQ(A2133,"IQ_GROSS_MARGIN",IQ_LTM-1) &gt; 1,1,0)</f>
        <v>0</v>
      </c>
      <c r="L2133">
        <f>IF(_xll.ciqfunctions.udf.CIQ(A2133, "IQ_ASSET_TURNS") - _xll.ciqfunctions.udf.CIQ(A2133,"IQ_ASSET_TURNS", IQ_LTM-1) &gt; 1, 1,0)</f>
        <v>0</v>
      </c>
    </row>
    <row r="2134" spans="1:12" x14ac:dyDescent="0.25">
      <c r="A2134" t="s">
        <v>4251</v>
      </c>
      <c r="B2134" t="s">
        <v>4252</v>
      </c>
      <c r="C2134">
        <f>SUM(D2134:L2134)</f>
        <v>6</v>
      </c>
      <c r="D2134">
        <f>IF(_xll.ciqfunctions.udf.CIQ(A2134,"IQ_RETURN_ASSETS") &gt; 0,1,0)</f>
        <v>1</v>
      </c>
      <c r="E2134">
        <f>IF(_xll.ciqfunctions.udf.CIQ(A2134,"IQ_UNLEVERED_FCF") + _xll.ciqfunctions.udf.CIQ(A2134,"IQ_CAPEX")  &gt; 0, 1, 0)</f>
        <v>1</v>
      </c>
      <c r="F2134">
        <f>IF(_xll.ciqfunctions.udf.CIQ(A2134,"IQ_RETURN_ASSETS") - _xll.ciqfunctions.udf.CIQ(A2134,"IQ_RETURN_ASSETS", IQ_LTM - 1) &gt; 0,1,0)</f>
        <v>0</v>
      </c>
      <c r="G2134">
        <f>IF((_xll.ciqfunctions.udf.CIQ(A2134,"IQ_UNLEVERED_FCF") + _xll.ciqfunctions.udf.CIQ(A2134,"IQ_CAPEX"))/_xll.ciqfunctions.udf.CIQ(A2134,"IQ_TOTAL_ASSETS") &gt; 0,1,0)</f>
        <v>1</v>
      </c>
      <c r="H2134">
        <f>IF(_xll.ciqfunctions.udf.CIQ(A2134,"IQ_LT_DEBT")/_xll.ciqfunctions.udf.CIQ(A2134,"IQ_TOTAL_ASSETS") - _xll.ciqfunctions.udf.CIQ(A2134,"IQ_LT_DEBT", IQ_LTM - 1)/_xll.ciqfunctions.udf.CIQ(A2134,"IQ_TOTAL_ASSETS", IQ_LTM - 1) &gt; 0,1,0)</f>
        <v>1</v>
      </c>
      <c r="I2134">
        <f>IF(_xll.ciqfunctions.udf.CIQ(A2134,"IQ_CURRENT_RATIO") - _xll.ciqfunctions.udf.CIQ(A2134,"IQ_CURRENT_RATIO", IQ_LTM - 1) &gt; 0,1,0)</f>
        <v>1</v>
      </c>
      <c r="J2134">
        <f>IF(_xll.ciqfunctions.udf.CIQ(A2134, "IQ_BASIC_WEIGHT") - _xll.ciqfunctions.udf.CIQ(A2134, "IQ_BASIC_WEIGHT", IQ_LTM - 1) &gt; 0, 0, 1)</f>
        <v>1</v>
      </c>
      <c r="K2134">
        <f>IF(_xll.ciqfunctions.udf.CIQ(A2134,"IQ_GROSS_MARGIN") - _xll.ciqfunctions.udf.CIQ(A2134,"IQ_GROSS_MARGIN",IQ_LTM-1) &gt; 1,1,0)</f>
        <v>0</v>
      </c>
      <c r="L2134">
        <f>IF(_xll.ciqfunctions.udf.CIQ(A2134, "IQ_ASSET_TURNS") - _xll.ciqfunctions.udf.CIQ(A2134,"IQ_ASSET_TURNS", IQ_LTM-1) &gt; 1, 1,0)</f>
        <v>0</v>
      </c>
    </row>
    <row r="2135" spans="1:12" x14ac:dyDescent="0.25">
      <c r="A2135" t="s">
        <v>4263</v>
      </c>
      <c r="B2135" t="s">
        <v>4264</v>
      </c>
      <c r="C2135">
        <f>SUM(D2135:L2135)</f>
        <v>6</v>
      </c>
      <c r="D2135">
        <f>IF(_xll.ciqfunctions.udf.CIQ(A2135,"IQ_RETURN_ASSETS") &gt; 0,1,0)</f>
        <v>1</v>
      </c>
      <c r="E2135">
        <f>IF(_xll.ciqfunctions.udf.CIQ(A2135,"IQ_UNLEVERED_FCF") + _xll.ciqfunctions.udf.CIQ(A2135,"IQ_CAPEX")  &gt; 0, 1, 0)</f>
        <v>1</v>
      </c>
      <c r="F2135">
        <f>IF(_xll.ciqfunctions.udf.CIQ(A2135,"IQ_RETURN_ASSETS") - _xll.ciqfunctions.udf.CIQ(A2135,"IQ_RETURN_ASSETS", IQ_LTM - 1) &gt; 0,1,0)</f>
        <v>1</v>
      </c>
      <c r="G2135">
        <f>IF((_xll.ciqfunctions.udf.CIQ(A2135,"IQ_UNLEVERED_FCF") + _xll.ciqfunctions.udf.CIQ(A2135,"IQ_CAPEX"))/_xll.ciqfunctions.udf.CIQ(A2135,"IQ_TOTAL_ASSETS") &gt; 0,1,0)</f>
        <v>1</v>
      </c>
      <c r="H2135">
        <f>IF(_xll.ciqfunctions.udf.CIQ(A2135,"IQ_LT_DEBT")/_xll.ciqfunctions.udf.CIQ(A2135,"IQ_TOTAL_ASSETS") - _xll.ciqfunctions.udf.CIQ(A2135,"IQ_LT_DEBT", IQ_LTM - 1)/_xll.ciqfunctions.udf.CIQ(A2135,"IQ_TOTAL_ASSETS", IQ_LTM - 1) &gt; 0,1,0)</f>
        <v>0</v>
      </c>
      <c r="I2135">
        <f>IF(_xll.ciqfunctions.udf.CIQ(A2135,"IQ_CURRENT_RATIO") - _xll.ciqfunctions.udf.CIQ(A2135,"IQ_CURRENT_RATIO", IQ_LTM - 1) &gt; 0,1,0)</f>
        <v>1</v>
      </c>
      <c r="J2135">
        <f>IF(_xll.ciqfunctions.udf.CIQ(A2135, "IQ_BASIC_WEIGHT") - _xll.ciqfunctions.udf.CIQ(A2135, "IQ_BASIC_WEIGHT", IQ_LTM - 1) &gt; 0, 0, 1)</f>
        <v>1</v>
      </c>
      <c r="K2135">
        <f>IF(_xll.ciqfunctions.udf.CIQ(A2135,"IQ_GROSS_MARGIN") - _xll.ciqfunctions.udf.CIQ(A2135,"IQ_GROSS_MARGIN",IQ_LTM-1) &gt; 1,1,0)</f>
        <v>0</v>
      </c>
      <c r="L2135">
        <f>IF(_xll.ciqfunctions.udf.CIQ(A2135, "IQ_ASSET_TURNS") - _xll.ciqfunctions.udf.CIQ(A2135,"IQ_ASSET_TURNS", IQ_LTM-1) &gt; 1, 1,0)</f>
        <v>0</v>
      </c>
    </row>
    <row r="2136" spans="1:12" x14ac:dyDescent="0.25">
      <c r="A2136" t="s">
        <v>4396</v>
      </c>
      <c r="B2136" t="s">
        <v>4397</v>
      </c>
      <c r="C2136">
        <f>SUM(D2136:L2136)</f>
        <v>6</v>
      </c>
      <c r="D2136">
        <f>IF(_xll.ciqfunctions.udf.CIQ(A2136,"IQ_RETURN_ASSETS") &gt; 0,1,0)</f>
        <v>1</v>
      </c>
      <c r="E2136">
        <f>IF(_xll.ciqfunctions.udf.CIQ(A2136,"IQ_UNLEVERED_FCF") + _xll.ciqfunctions.udf.CIQ(A2136,"IQ_CAPEX")  &gt; 0, 1, 0)</f>
        <v>0</v>
      </c>
      <c r="F2136">
        <f>IF(_xll.ciqfunctions.udf.CIQ(A2136,"IQ_RETURN_ASSETS") - _xll.ciqfunctions.udf.CIQ(A2136,"IQ_RETURN_ASSETS", IQ_LTM - 1) &gt; 0,1,0)</f>
        <v>1</v>
      </c>
      <c r="G2136">
        <f>IF((_xll.ciqfunctions.udf.CIQ(A2136,"IQ_UNLEVERED_FCF") + _xll.ciqfunctions.udf.CIQ(A2136,"IQ_CAPEX"))/_xll.ciqfunctions.udf.CIQ(A2136,"IQ_TOTAL_ASSETS") &gt; 0,1,0)</f>
        <v>0</v>
      </c>
      <c r="H2136">
        <f>IF(_xll.ciqfunctions.udf.CIQ(A2136,"IQ_LT_DEBT")/_xll.ciqfunctions.udf.CIQ(A2136,"IQ_TOTAL_ASSETS") - _xll.ciqfunctions.udf.CIQ(A2136,"IQ_LT_DEBT", IQ_LTM - 1)/_xll.ciqfunctions.udf.CIQ(A2136,"IQ_TOTAL_ASSETS", IQ_LTM - 1) &gt; 0,1,0)</f>
        <v>1</v>
      </c>
      <c r="I2136">
        <f>IF(_xll.ciqfunctions.udf.CIQ(A2136,"IQ_CURRENT_RATIO") - _xll.ciqfunctions.udf.CIQ(A2136,"IQ_CURRENT_RATIO", IQ_LTM - 1) &gt; 0,1,0)</f>
        <v>1</v>
      </c>
      <c r="J2136">
        <f>IF(_xll.ciqfunctions.udf.CIQ(A2136, "IQ_BASIC_WEIGHT") - _xll.ciqfunctions.udf.CIQ(A2136, "IQ_BASIC_WEIGHT", IQ_LTM - 1) &gt; 0, 0, 1)</f>
        <v>1</v>
      </c>
      <c r="K2136">
        <f>IF(_xll.ciqfunctions.udf.CIQ(A2136,"IQ_GROSS_MARGIN") - _xll.ciqfunctions.udf.CIQ(A2136,"IQ_GROSS_MARGIN",IQ_LTM-1) &gt; 1,1,0)</f>
        <v>1</v>
      </c>
      <c r="L2136">
        <f>IF(_xll.ciqfunctions.udf.CIQ(A2136, "IQ_ASSET_TURNS") - _xll.ciqfunctions.udf.CIQ(A2136,"IQ_ASSET_TURNS", IQ_LTM-1) &gt; 1, 1,0)</f>
        <v>0</v>
      </c>
    </row>
    <row r="2137" spans="1:12" x14ac:dyDescent="0.25">
      <c r="A2137" t="s">
        <v>4408</v>
      </c>
      <c r="B2137" t="s">
        <v>4409</v>
      </c>
      <c r="C2137">
        <f>SUM(D2137:L2137)</f>
        <v>6</v>
      </c>
      <c r="D2137">
        <f>IF(_xll.ciqfunctions.udf.CIQ(A2137,"IQ_RETURN_ASSETS") &gt; 0,1,0)</f>
        <v>1</v>
      </c>
      <c r="E2137">
        <f>IF(_xll.ciqfunctions.udf.CIQ(A2137,"IQ_UNLEVERED_FCF") + _xll.ciqfunctions.udf.CIQ(A2137,"IQ_CAPEX")  &gt; 0, 1, 0)</f>
        <v>1</v>
      </c>
      <c r="F2137">
        <f>IF(_xll.ciqfunctions.udf.CIQ(A2137,"IQ_RETURN_ASSETS") - _xll.ciqfunctions.udf.CIQ(A2137,"IQ_RETURN_ASSETS", IQ_LTM - 1) &gt; 0,1,0)</f>
        <v>1</v>
      </c>
      <c r="G2137">
        <f>IF((_xll.ciqfunctions.udf.CIQ(A2137,"IQ_UNLEVERED_FCF") + _xll.ciqfunctions.udf.CIQ(A2137,"IQ_CAPEX"))/_xll.ciqfunctions.udf.CIQ(A2137,"IQ_TOTAL_ASSETS") &gt; 0,1,0)</f>
        <v>1</v>
      </c>
      <c r="H2137">
        <f>IF(_xll.ciqfunctions.udf.CIQ(A2137,"IQ_LT_DEBT")/_xll.ciqfunctions.udf.CIQ(A2137,"IQ_TOTAL_ASSETS") - _xll.ciqfunctions.udf.CIQ(A2137,"IQ_LT_DEBT", IQ_LTM - 1)/_xll.ciqfunctions.udf.CIQ(A2137,"IQ_TOTAL_ASSETS", IQ_LTM - 1) &gt; 0,1,0)</f>
        <v>0</v>
      </c>
      <c r="I2137">
        <f>IF(_xll.ciqfunctions.udf.CIQ(A2137,"IQ_CURRENT_RATIO") - _xll.ciqfunctions.udf.CIQ(A2137,"IQ_CURRENT_RATIO", IQ_LTM - 1) &gt; 0,1,0)</f>
        <v>1</v>
      </c>
      <c r="J2137">
        <f>IF(_xll.ciqfunctions.udf.CIQ(A2137, "IQ_BASIC_WEIGHT") - _xll.ciqfunctions.udf.CIQ(A2137, "IQ_BASIC_WEIGHT", IQ_LTM - 1) &gt; 0, 0, 1)</f>
        <v>1</v>
      </c>
      <c r="K2137">
        <f>IF(_xll.ciqfunctions.udf.CIQ(A2137,"IQ_GROSS_MARGIN") - _xll.ciqfunctions.udf.CIQ(A2137,"IQ_GROSS_MARGIN",IQ_LTM-1) &gt; 1,1,0)</f>
        <v>0</v>
      </c>
      <c r="L2137">
        <f>IF(_xll.ciqfunctions.udf.CIQ(A2137, "IQ_ASSET_TURNS") - _xll.ciqfunctions.udf.CIQ(A2137,"IQ_ASSET_TURNS", IQ_LTM-1) &gt; 1, 1,0)</f>
        <v>0</v>
      </c>
    </row>
    <row r="2138" spans="1:12" x14ac:dyDescent="0.25">
      <c r="A2138" t="s">
        <v>4485</v>
      </c>
      <c r="B2138" t="s">
        <v>4486</v>
      </c>
      <c r="C2138">
        <f>SUM(D2138:L2138)</f>
        <v>6</v>
      </c>
      <c r="D2138">
        <f>IF(_xll.ciqfunctions.udf.CIQ(A2138,"IQ_RETURN_ASSETS") &gt; 0,1,0)</f>
        <v>1</v>
      </c>
      <c r="E2138">
        <f>IF(_xll.ciqfunctions.udf.CIQ(A2138,"IQ_UNLEVERED_FCF") + _xll.ciqfunctions.udf.CIQ(A2138,"IQ_CAPEX")  &gt; 0, 1, 0)</f>
        <v>1</v>
      </c>
      <c r="F2138">
        <f>IF(_xll.ciqfunctions.udf.CIQ(A2138,"IQ_RETURN_ASSETS") - _xll.ciqfunctions.udf.CIQ(A2138,"IQ_RETURN_ASSETS", IQ_LTM - 1) &gt; 0,1,0)</f>
        <v>0</v>
      </c>
      <c r="G2138">
        <f>IF((_xll.ciqfunctions.udf.CIQ(A2138,"IQ_UNLEVERED_FCF") + _xll.ciqfunctions.udf.CIQ(A2138,"IQ_CAPEX"))/_xll.ciqfunctions.udf.CIQ(A2138,"IQ_TOTAL_ASSETS") &gt; 0,1,0)</f>
        <v>1</v>
      </c>
      <c r="H2138">
        <f>IF(_xll.ciqfunctions.udf.CIQ(A2138,"IQ_LT_DEBT")/_xll.ciqfunctions.udf.CIQ(A2138,"IQ_TOTAL_ASSETS") - _xll.ciqfunctions.udf.CIQ(A2138,"IQ_LT_DEBT", IQ_LTM - 1)/_xll.ciqfunctions.udf.CIQ(A2138,"IQ_TOTAL_ASSETS", IQ_LTM - 1) &gt; 0,1,0)</f>
        <v>1</v>
      </c>
      <c r="I2138">
        <f>IF(_xll.ciqfunctions.udf.CIQ(A2138,"IQ_CURRENT_RATIO") - _xll.ciqfunctions.udf.CIQ(A2138,"IQ_CURRENT_RATIO", IQ_LTM - 1) &gt; 0,1,0)</f>
        <v>1</v>
      </c>
      <c r="J2138">
        <f>IF(_xll.ciqfunctions.udf.CIQ(A2138, "IQ_BASIC_WEIGHT") - _xll.ciqfunctions.udf.CIQ(A2138, "IQ_BASIC_WEIGHT", IQ_LTM - 1) &gt; 0, 0, 1)</f>
        <v>1</v>
      </c>
      <c r="K2138">
        <f>IF(_xll.ciqfunctions.udf.CIQ(A2138,"IQ_GROSS_MARGIN") - _xll.ciqfunctions.udf.CIQ(A2138,"IQ_GROSS_MARGIN",IQ_LTM-1) &gt; 1,1,0)</f>
        <v>0</v>
      </c>
      <c r="L2138">
        <f>IF(_xll.ciqfunctions.udf.CIQ(A2138, "IQ_ASSET_TURNS") - _xll.ciqfunctions.udf.CIQ(A2138,"IQ_ASSET_TURNS", IQ_LTM-1) &gt; 1, 1,0)</f>
        <v>0</v>
      </c>
    </row>
    <row r="2139" spans="1:12" x14ac:dyDescent="0.25">
      <c r="A2139" t="s">
        <v>4501</v>
      </c>
      <c r="B2139" t="s">
        <v>4502</v>
      </c>
      <c r="C2139">
        <f>SUM(D2139:L2139)</f>
        <v>6</v>
      </c>
      <c r="D2139">
        <f>IF(_xll.ciqfunctions.udf.CIQ(A2139,"IQ_RETURN_ASSETS") &gt; 0,1,0)</f>
        <v>1</v>
      </c>
      <c r="E2139">
        <f>IF(_xll.ciqfunctions.udf.CIQ(A2139,"IQ_UNLEVERED_FCF") + _xll.ciqfunctions.udf.CIQ(A2139,"IQ_CAPEX")  &gt; 0, 1, 0)</f>
        <v>1</v>
      </c>
      <c r="F2139">
        <f>IF(_xll.ciqfunctions.udf.CIQ(A2139,"IQ_RETURN_ASSETS") - _xll.ciqfunctions.udf.CIQ(A2139,"IQ_RETURN_ASSETS", IQ_LTM - 1) &gt; 0,1,0)</f>
        <v>0</v>
      </c>
      <c r="G2139">
        <f>IF((_xll.ciqfunctions.udf.CIQ(A2139,"IQ_UNLEVERED_FCF") + _xll.ciqfunctions.udf.CIQ(A2139,"IQ_CAPEX"))/_xll.ciqfunctions.udf.CIQ(A2139,"IQ_TOTAL_ASSETS") &gt; 0,1,0)</f>
        <v>1</v>
      </c>
      <c r="H2139">
        <f>IF(_xll.ciqfunctions.udf.CIQ(A2139,"IQ_LT_DEBT")/_xll.ciqfunctions.udf.CIQ(A2139,"IQ_TOTAL_ASSETS") - _xll.ciqfunctions.udf.CIQ(A2139,"IQ_LT_DEBT", IQ_LTM - 1)/_xll.ciqfunctions.udf.CIQ(A2139,"IQ_TOTAL_ASSETS", IQ_LTM - 1) &gt; 0,1,0)</f>
        <v>1</v>
      </c>
      <c r="I2139">
        <f>IF(_xll.ciqfunctions.udf.CIQ(A2139,"IQ_CURRENT_RATIO") - _xll.ciqfunctions.udf.CIQ(A2139,"IQ_CURRENT_RATIO", IQ_LTM - 1) &gt; 0,1,0)</f>
        <v>1</v>
      </c>
      <c r="J2139">
        <f>IF(_xll.ciqfunctions.udf.CIQ(A2139, "IQ_BASIC_WEIGHT") - _xll.ciqfunctions.udf.CIQ(A2139, "IQ_BASIC_WEIGHT", IQ_LTM - 1) &gt; 0, 0, 1)</f>
        <v>1</v>
      </c>
      <c r="K2139">
        <f>IF(_xll.ciqfunctions.udf.CIQ(A2139,"IQ_GROSS_MARGIN") - _xll.ciqfunctions.udf.CIQ(A2139,"IQ_GROSS_MARGIN",IQ_LTM-1) &gt; 1,1,0)</f>
        <v>0</v>
      </c>
      <c r="L2139">
        <f>IF(_xll.ciqfunctions.udf.CIQ(A2139, "IQ_ASSET_TURNS") - _xll.ciqfunctions.udf.CIQ(A2139,"IQ_ASSET_TURNS", IQ_LTM-1) &gt; 1, 1,0)</f>
        <v>0</v>
      </c>
    </row>
    <row r="2140" spans="1:12" x14ac:dyDescent="0.25">
      <c r="A2140" t="s">
        <v>4529</v>
      </c>
      <c r="B2140" t="s">
        <v>4530</v>
      </c>
      <c r="C2140">
        <f>SUM(D2140:L2140)</f>
        <v>6</v>
      </c>
      <c r="D2140">
        <f>IF(_xll.ciqfunctions.udf.CIQ(A2140,"IQ_RETURN_ASSETS") &gt; 0,1,0)</f>
        <v>1</v>
      </c>
      <c r="E2140">
        <f>IF(_xll.ciqfunctions.udf.CIQ(A2140,"IQ_UNLEVERED_FCF") + _xll.ciqfunctions.udf.CIQ(A2140,"IQ_CAPEX")  &gt; 0, 1, 0)</f>
        <v>1</v>
      </c>
      <c r="F2140">
        <f>IF(_xll.ciqfunctions.udf.CIQ(A2140,"IQ_RETURN_ASSETS") - _xll.ciqfunctions.udf.CIQ(A2140,"IQ_RETURN_ASSETS", IQ_LTM - 1) &gt; 0,1,0)</f>
        <v>0</v>
      </c>
      <c r="G2140">
        <f>IF((_xll.ciqfunctions.udf.CIQ(A2140,"IQ_UNLEVERED_FCF") + _xll.ciqfunctions.udf.CIQ(A2140,"IQ_CAPEX"))/_xll.ciqfunctions.udf.CIQ(A2140,"IQ_TOTAL_ASSETS") &gt; 0,1,0)</f>
        <v>1</v>
      </c>
      <c r="H2140">
        <f>IF(_xll.ciqfunctions.udf.CIQ(A2140,"IQ_LT_DEBT")/_xll.ciqfunctions.udf.CIQ(A2140,"IQ_TOTAL_ASSETS") - _xll.ciqfunctions.udf.CIQ(A2140,"IQ_LT_DEBT", IQ_LTM - 1)/_xll.ciqfunctions.udf.CIQ(A2140,"IQ_TOTAL_ASSETS", IQ_LTM - 1) &gt; 0,1,0)</f>
        <v>1</v>
      </c>
      <c r="I2140">
        <f>IF(_xll.ciqfunctions.udf.CIQ(A2140,"IQ_CURRENT_RATIO") - _xll.ciqfunctions.udf.CIQ(A2140,"IQ_CURRENT_RATIO", IQ_LTM - 1) &gt; 0,1,0)</f>
        <v>1</v>
      </c>
      <c r="J2140">
        <f>IF(_xll.ciqfunctions.udf.CIQ(A2140, "IQ_BASIC_WEIGHT") - _xll.ciqfunctions.udf.CIQ(A2140, "IQ_BASIC_WEIGHT", IQ_LTM - 1) &gt; 0, 0, 1)</f>
        <v>1</v>
      </c>
      <c r="K2140">
        <f>IF(_xll.ciqfunctions.udf.CIQ(A2140,"IQ_GROSS_MARGIN") - _xll.ciqfunctions.udf.CIQ(A2140,"IQ_GROSS_MARGIN",IQ_LTM-1) &gt; 1,1,0)</f>
        <v>0</v>
      </c>
      <c r="L2140">
        <f>IF(_xll.ciqfunctions.udf.CIQ(A2140, "IQ_ASSET_TURNS") - _xll.ciqfunctions.udf.CIQ(A2140,"IQ_ASSET_TURNS", IQ_LTM-1) &gt; 1, 1,0)</f>
        <v>0</v>
      </c>
    </row>
    <row r="2141" spans="1:12" x14ac:dyDescent="0.25">
      <c r="A2141" t="s">
        <v>4567</v>
      </c>
      <c r="B2141" t="s">
        <v>4568</v>
      </c>
      <c r="C2141">
        <f>SUM(D2141:L2141)</f>
        <v>6</v>
      </c>
      <c r="D2141">
        <f>IF(_xll.ciqfunctions.udf.CIQ(A2141,"IQ_RETURN_ASSETS") &gt; 0,1,0)</f>
        <v>1</v>
      </c>
      <c r="E2141">
        <f>IF(_xll.ciqfunctions.udf.CIQ(A2141,"IQ_UNLEVERED_FCF") + _xll.ciqfunctions.udf.CIQ(A2141,"IQ_CAPEX")  &gt; 0, 1, 0)</f>
        <v>1</v>
      </c>
      <c r="F2141">
        <f>IF(_xll.ciqfunctions.udf.CIQ(A2141,"IQ_RETURN_ASSETS") - _xll.ciqfunctions.udf.CIQ(A2141,"IQ_RETURN_ASSETS", IQ_LTM - 1) &gt; 0,1,0)</f>
        <v>1</v>
      </c>
      <c r="G2141">
        <f>IF((_xll.ciqfunctions.udf.CIQ(A2141,"IQ_UNLEVERED_FCF") + _xll.ciqfunctions.udf.CIQ(A2141,"IQ_CAPEX"))/_xll.ciqfunctions.udf.CIQ(A2141,"IQ_TOTAL_ASSETS") &gt; 0,1,0)</f>
        <v>1</v>
      </c>
      <c r="H2141">
        <f>IF(_xll.ciqfunctions.udf.CIQ(A2141,"IQ_LT_DEBT")/_xll.ciqfunctions.udf.CIQ(A2141,"IQ_TOTAL_ASSETS") - _xll.ciqfunctions.udf.CIQ(A2141,"IQ_LT_DEBT", IQ_LTM - 1)/_xll.ciqfunctions.udf.CIQ(A2141,"IQ_TOTAL_ASSETS", IQ_LTM - 1) &gt; 0,1,0)</f>
        <v>0</v>
      </c>
      <c r="I2141">
        <f>IF(_xll.ciqfunctions.udf.CIQ(A2141,"IQ_CURRENT_RATIO") - _xll.ciqfunctions.udf.CIQ(A2141,"IQ_CURRENT_RATIO", IQ_LTM - 1) &gt; 0,1,0)</f>
        <v>1</v>
      </c>
      <c r="J2141">
        <f>IF(_xll.ciqfunctions.udf.CIQ(A2141, "IQ_BASIC_WEIGHT") - _xll.ciqfunctions.udf.CIQ(A2141, "IQ_BASIC_WEIGHT", IQ_LTM - 1) &gt; 0, 0, 1)</f>
        <v>1</v>
      </c>
      <c r="K2141">
        <f>IF(_xll.ciqfunctions.udf.CIQ(A2141,"IQ_GROSS_MARGIN") - _xll.ciqfunctions.udf.CIQ(A2141,"IQ_GROSS_MARGIN",IQ_LTM-1) &gt; 1,1,0)</f>
        <v>0</v>
      </c>
      <c r="L2141">
        <f>IF(_xll.ciqfunctions.udf.CIQ(A2141, "IQ_ASSET_TURNS") - _xll.ciqfunctions.udf.CIQ(A2141,"IQ_ASSET_TURNS", IQ_LTM-1) &gt; 1, 1,0)</f>
        <v>0</v>
      </c>
    </row>
    <row r="2142" spans="1:12" x14ac:dyDescent="0.25">
      <c r="A2142" t="s">
        <v>4690</v>
      </c>
      <c r="B2142" t="s">
        <v>4691</v>
      </c>
      <c r="C2142">
        <f>SUM(D2142:L2142)</f>
        <v>6</v>
      </c>
      <c r="D2142">
        <f>IF(_xll.ciqfunctions.udf.CIQ(A2142,"IQ_RETURN_ASSETS") &gt; 0,1,0)</f>
        <v>1</v>
      </c>
      <c r="E2142">
        <f>IF(_xll.ciqfunctions.udf.CIQ(A2142,"IQ_UNLEVERED_FCF") + _xll.ciqfunctions.udf.CIQ(A2142,"IQ_CAPEX")  &gt; 0, 1, 0)</f>
        <v>1</v>
      </c>
      <c r="F2142">
        <f>IF(_xll.ciqfunctions.udf.CIQ(A2142,"IQ_RETURN_ASSETS") - _xll.ciqfunctions.udf.CIQ(A2142,"IQ_RETURN_ASSETS", IQ_LTM - 1) &gt; 0,1,0)</f>
        <v>1</v>
      </c>
      <c r="G2142">
        <f>IF((_xll.ciqfunctions.udf.CIQ(A2142,"IQ_UNLEVERED_FCF") + _xll.ciqfunctions.udf.CIQ(A2142,"IQ_CAPEX"))/_xll.ciqfunctions.udf.CIQ(A2142,"IQ_TOTAL_ASSETS") &gt; 0,1,0)</f>
        <v>1</v>
      </c>
      <c r="H2142">
        <f>IF(_xll.ciqfunctions.udf.CIQ(A2142,"IQ_LT_DEBT")/_xll.ciqfunctions.udf.CIQ(A2142,"IQ_TOTAL_ASSETS") - _xll.ciqfunctions.udf.CIQ(A2142,"IQ_LT_DEBT", IQ_LTM - 1)/_xll.ciqfunctions.udf.CIQ(A2142,"IQ_TOTAL_ASSETS", IQ_LTM - 1) &gt; 0,1,0)</f>
        <v>0</v>
      </c>
      <c r="I2142">
        <f>IF(_xll.ciqfunctions.udf.CIQ(A2142,"IQ_CURRENT_RATIO") - _xll.ciqfunctions.udf.CIQ(A2142,"IQ_CURRENT_RATIO", IQ_LTM - 1) &gt; 0,1,0)</f>
        <v>0</v>
      </c>
      <c r="J2142">
        <f>IF(_xll.ciqfunctions.udf.CIQ(A2142, "IQ_BASIC_WEIGHT") - _xll.ciqfunctions.udf.CIQ(A2142, "IQ_BASIC_WEIGHT", IQ_LTM - 1) &gt; 0, 0, 1)</f>
        <v>1</v>
      </c>
      <c r="K2142">
        <f>IF(_xll.ciqfunctions.udf.CIQ(A2142,"IQ_GROSS_MARGIN") - _xll.ciqfunctions.udf.CIQ(A2142,"IQ_GROSS_MARGIN",IQ_LTM-1) &gt; 1,1,0)</f>
        <v>1</v>
      </c>
      <c r="L2142">
        <f>IF(_xll.ciqfunctions.udf.CIQ(A2142, "IQ_ASSET_TURNS") - _xll.ciqfunctions.udf.CIQ(A2142,"IQ_ASSET_TURNS", IQ_LTM-1) &gt; 1, 1,0)</f>
        <v>0</v>
      </c>
    </row>
    <row r="2143" spans="1:12" x14ac:dyDescent="0.25">
      <c r="A2143" t="s">
        <v>4938</v>
      </c>
      <c r="B2143" t="s">
        <v>4939</v>
      </c>
      <c r="C2143">
        <f>SUM(D2143:L2143)</f>
        <v>6</v>
      </c>
      <c r="D2143">
        <f>IF(_xll.ciqfunctions.udf.CIQ(A2143,"IQ_RETURN_ASSETS") &gt; 0,1,0)</f>
        <v>1</v>
      </c>
      <c r="E2143">
        <f>IF(_xll.ciqfunctions.udf.CIQ(A2143,"IQ_UNLEVERED_FCF") + _xll.ciqfunctions.udf.CIQ(A2143,"IQ_CAPEX")  &gt; 0, 1, 0)</f>
        <v>1</v>
      </c>
      <c r="F2143">
        <f>IF(_xll.ciqfunctions.udf.CIQ(A2143,"IQ_RETURN_ASSETS") - _xll.ciqfunctions.udf.CIQ(A2143,"IQ_RETURN_ASSETS", IQ_LTM - 1) &gt; 0,1,0)</f>
        <v>1</v>
      </c>
      <c r="G2143">
        <f>IF((_xll.ciqfunctions.udf.CIQ(A2143,"IQ_UNLEVERED_FCF") + _xll.ciqfunctions.udf.CIQ(A2143,"IQ_CAPEX"))/_xll.ciqfunctions.udf.CIQ(A2143,"IQ_TOTAL_ASSETS") &gt; 0,1,0)</f>
        <v>1</v>
      </c>
      <c r="H2143">
        <f>IF(_xll.ciqfunctions.udf.CIQ(A2143,"IQ_LT_DEBT")/_xll.ciqfunctions.udf.CIQ(A2143,"IQ_TOTAL_ASSETS") - _xll.ciqfunctions.udf.CIQ(A2143,"IQ_LT_DEBT", IQ_LTM - 1)/_xll.ciqfunctions.udf.CIQ(A2143,"IQ_TOTAL_ASSETS", IQ_LTM - 1) &gt; 0,1,0)</f>
        <v>0</v>
      </c>
      <c r="I2143">
        <f>IF(_xll.ciqfunctions.udf.CIQ(A2143,"IQ_CURRENT_RATIO") - _xll.ciqfunctions.udf.CIQ(A2143,"IQ_CURRENT_RATIO", IQ_LTM - 1) &gt; 0,1,0)</f>
        <v>1</v>
      </c>
      <c r="J2143">
        <f>IF(_xll.ciqfunctions.udf.CIQ(A2143, "IQ_BASIC_WEIGHT") - _xll.ciqfunctions.udf.CIQ(A2143, "IQ_BASIC_WEIGHT", IQ_LTM - 1) &gt; 0, 0, 1)</f>
        <v>1</v>
      </c>
      <c r="K2143">
        <f>IF(_xll.ciqfunctions.udf.CIQ(A2143,"IQ_GROSS_MARGIN") - _xll.ciqfunctions.udf.CIQ(A2143,"IQ_GROSS_MARGIN",IQ_LTM-1) &gt; 1,1,0)</f>
        <v>0</v>
      </c>
      <c r="L2143">
        <f>IF(_xll.ciqfunctions.udf.CIQ(A2143, "IQ_ASSET_TURNS") - _xll.ciqfunctions.udf.CIQ(A2143,"IQ_ASSET_TURNS", IQ_LTM-1) &gt; 1, 1,0)</f>
        <v>0</v>
      </c>
    </row>
    <row r="2144" spans="1:12" x14ac:dyDescent="0.25">
      <c r="A2144" t="s">
        <v>5049</v>
      </c>
      <c r="B2144" t="s">
        <v>5050</v>
      </c>
      <c r="C2144">
        <f>SUM(D2144:L2144)</f>
        <v>6</v>
      </c>
      <c r="D2144">
        <f>IF(_xll.ciqfunctions.udf.CIQ(A2144,"IQ_RETURN_ASSETS") &gt; 0,1,0)</f>
        <v>1</v>
      </c>
      <c r="E2144">
        <f>IF(_xll.ciqfunctions.udf.CIQ(A2144,"IQ_UNLEVERED_FCF") + _xll.ciqfunctions.udf.CIQ(A2144,"IQ_CAPEX")  &gt; 0, 1, 0)</f>
        <v>1</v>
      </c>
      <c r="F2144">
        <f>IF(_xll.ciqfunctions.udf.CIQ(A2144,"IQ_RETURN_ASSETS") - _xll.ciqfunctions.udf.CIQ(A2144,"IQ_RETURN_ASSETS", IQ_LTM - 1) &gt; 0,1,0)</f>
        <v>0</v>
      </c>
      <c r="G2144">
        <f>IF((_xll.ciqfunctions.udf.CIQ(A2144,"IQ_UNLEVERED_FCF") + _xll.ciqfunctions.udf.CIQ(A2144,"IQ_CAPEX"))/_xll.ciqfunctions.udf.CIQ(A2144,"IQ_TOTAL_ASSETS") &gt; 0,1,0)</f>
        <v>1</v>
      </c>
      <c r="H2144">
        <f>IF(_xll.ciqfunctions.udf.CIQ(A2144,"IQ_LT_DEBT")/_xll.ciqfunctions.udf.CIQ(A2144,"IQ_TOTAL_ASSETS") - _xll.ciqfunctions.udf.CIQ(A2144,"IQ_LT_DEBT", IQ_LTM - 1)/_xll.ciqfunctions.udf.CIQ(A2144,"IQ_TOTAL_ASSETS", IQ_LTM - 1) &gt; 0,1,0)</f>
        <v>1</v>
      </c>
      <c r="I2144">
        <f>IF(_xll.ciqfunctions.udf.CIQ(A2144,"IQ_CURRENT_RATIO") - _xll.ciqfunctions.udf.CIQ(A2144,"IQ_CURRENT_RATIO", IQ_LTM - 1) &gt; 0,1,0)</f>
        <v>1</v>
      </c>
      <c r="J2144">
        <f>IF(_xll.ciqfunctions.udf.CIQ(A2144, "IQ_BASIC_WEIGHT") - _xll.ciqfunctions.udf.CIQ(A2144, "IQ_BASIC_WEIGHT", IQ_LTM - 1) &gt; 0, 0, 1)</f>
        <v>1</v>
      </c>
      <c r="K2144">
        <f>IF(_xll.ciqfunctions.udf.CIQ(A2144,"IQ_GROSS_MARGIN") - _xll.ciqfunctions.udf.CIQ(A2144,"IQ_GROSS_MARGIN",IQ_LTM-1) &gt; 1,1,0)</f>
        <v>0</v>
      </c>
      <c r="L2144">
        <f>IF(_xll.ciqfunctions.udf.CIQ(A2144, "IQ_ASSET_TURNS") - _xll.ciqfunctions.udf.CIQ(A2144,"IQ_ASSET_TURNS", IQ_LTM-1) &gt; 1, 1,0)</f>
        <v>0</v>
      </c>
    </row>
    <row r="2145" spans="1:12" x14ac:dyDescent="0.25">
      <c r="A2145" t="s">
        <v>5057</v>
      </c>
      <c r="B2145" t="s">
        <v>5058</v>
      </c>
      <c r="C2145">
        <f>SUM(D2145:L2145)</f>
        <v>6</v>
      </c>
      <c r="D2145">
        <f>IF(_xll.ciqfunctions.udf.CIQ(A2145,"IQ_RETURN_ASSETS") &gt; 0,1,0)</f>
        <v>1</v>
      </c>
      <c r="E2145">
        <f>IF(_xll.ciqfunctions.udf.CIQ(A2145,"IQ_UNLEVERED_FCF") + _xll.ciqfunctions.udf.CIQ(A2145,"IQ_CAPEX")  &gt; 0, 1, 0)</f>
        <v>1</v>
      </c>
      <c r="F2145">
        <f>IF(_xll.ciqfunctions.udf.CIQ(A2145,"IQ_RETURN_ASSETS") - _xll.ciqfunctions.udf.CIQ(A2145,"IQ_RETURN_ASSETS", IQ_LTM - 1) &gt; 0,1,0)</f>
        <v>0</v>
      </c>
      <c r="G2145">
        <f>IF((_xll.ciqfunctions.udf.CIQ(A2145,"IQ_UNLEVERED_FCF") + _xll.ciqfunctions.udf.CIQ(A2145,"IQ_CAPEX"))/_xll.ciqfunctions.udf.CIQ(A2145,"IQ_TOTAL_ASSETS") &gt; 0,1,0)</f>
        <v>1</v>
      </c>
      <c r="H2145">
        <f>IF(_xll.ciqfunctions.udf.CIQ(A2145,"IQ_LT_DEBT")/_xll.ciqfunctions.udf.CIQ(A2145,"IQ_TOTAL_ASSETS") - _xll.ciqfunctions.udf.CIQ(A2145,"IQ_LT_DEBT", IQ_LTM - 1)/_xll.ciqfunctions.udf.CIQ(A2145,"IQ_TOTAL_ASSETS", IQ_LTM - 1) &gt; 0,1,0)</f>
        <v>1</v>
      </c>
      <c r="I2145">
        <f>IF(_xll.ciqfunctions.udf.CIQ(A2145,"IQ_CURRENT_RATIO") - _xll.ciqfunctions.udf.CIQ(A2145,"IQ_CURRENT_RATIO", IQ_LTM - 1) &gt; 0,1,0)</f>
        <v>1</v>
      </c>
      <c r="J2145">
        <f>IF(_xll.ciqfunctions.udf.CIQ(A2145, "IQ_BASIC_WEIGHT") - _xll.ciqfunctions.udf.CIQ(A2145, "IQ_BASIC_WEIGHT", IQ_LTM - 1) &gt; 0, 0, 1)</f>
        <v>1</v>
      </c>
      <c r="K2145">
        <f>IF(_xll.ciqfunctions.udf.CIQ(A2145,"IQ_GROSS_MARGIN") - _xll.ciqfunctions.udf.CIQ(A2145,"IQ_GROSS_MARGIN",IQ_LTM-1) &gt; 1,1,0)</f>
        <v>0</v>
      </c>
      <c r="L2145">
        <f>IF(_xll.ciqfunctions.udf.CIQ(A2145, "IQ_ASSET_TURNS") - _xll.ciqfunctions.udf.CIQ(A2145,"IQ_ASSET_TURNS", IQ_LTM-1) &gt; 1, 1,0)</f>
        <v>0</v>
      </c>
    </row>
    <row r="2146" spans="1:12" x14ac:dyDescent="0.25">
      <c r="A2146" t="s">
        <v>5079</v>
      </c>
      <c r="B2146" t="s">
        <v>5080</v>
      </c>
      <c r="C2146">
        <f>SUM(D2146:L2146)</f>
        <v>6</v>
      </c>
      <c r="D2146">
        <f>IF(_xll.ciqfunctions.udf.CIQ(A2146,"IQ_RETURN_ASSETS") &gt; 0,1,0)</f>
        <v>1</v>
      </c>
      <c r="E2146">
        <f>IF(_xll.ciqfunctions.udf.CIQ(A2146,"IQ_UNLEVERED_FCF") + _xll.ciqfunctions.udf.CIQ(A2146,"IQ_CAPEX")  &gt; 0, 1, 0)</f>
        <v>1</v>
      </c>
      <c r="F2146">
        <f>IF(_xll.ciqfunctions.udf.CIQ(A2146,"IQ_RETURN_ASSETS") - _xll.ciqfunctions.udf.CIQ(A2146,"IQ_RETURN_ASSETS", IQ_LTM - 1) &gt; 0,1,0)</f>
        <v>1</v>
      </c>
      <c r="G2146">
        <f>IF((_xll.ciqfunctions.udf.CIQ(A2146,"IQ_UNLEVERED_FCF") + _xll.ciqfunctions.udf.CIQ(A2146,"IQ_CAPEX"))/_xll.ciqfunctions.udf.CIQ(A2146,"IQ_TOTAL_ASSETS") &gt; 0,1,0)</f>
        <v>1</v>
      </c>
      <c r="H2146">
        <f>IF(_xll.ciqfunctions.udf.CIQ(A2146,"IQ_LT_DEBT")/_xll.ciqfunctions.udf.CIQ(A2146,"IQ_TOTAL_ASSETS") - _xll.ciqfunctions.udf.CIQ(A2146,"IQ_LT_DEBT", IQ_LTM - 1)/_xll.ciqfunctions.udf.CIQ(A2146,"IQ_TOTAL_ASSETS", IQ_LTM - 1) &gt; 0,1,0)</f>
        <v>0</v>
      </c>
      <c r="I2146">
        <f>IF(_xll.ciqfunctions.udf.CIQ(A2146,"IQ_CURRENT_RATIO") - _xll.ciqfunctions.udf.CIQ(A2146,"IQ_CURRENT_RATIO", IQ_LTM - 1) &gt; 0,1,0)</f>
        <v>1</v>
      </c>
      <c r="J2146">
        <f>IF(_xll.ciqfunctions.udf.CIQ(A2146, "IQ_BASIC_WEIGHT") - _xll.ciqfunctions.udf.CIQ(A2146, "IQ_BASIC_WEIGHT", IQ_LTM - 1) &gt; 0, 0, 1)</f>
        <v>1</v>
      </c>
      <c r="K2146">
        <f>IF(_xll.ciqfunctions.udf.CIQ(A2146,"IQ_GROSS_MARGIN") - _xll.ciqfunctions.udf.CIQ(A2146,"IQ_GROSS_MARGIN",IQ_LTM-1) &gt; 1,1,0)</f>
        <v>0</v>
      </c>
      <c r="L2146">
        <f>IF(_xll.ciqfunctions.udf.CIQ(A2146, "IQ_ASSET_TURNS") - _xll.ciqfunctions.udf.CIQ(A2146,"IQ_ASSET_TURNS", IQ_LTM-1) &gt; 1, 1,0)</f>
        <v>0</v>
      </c>
    </row>
    <row r="2147" spans="1:12" x14ac:dyDescent="0.25">
      <c r="A2147" t="s">
        <v>5107</v>
      </c>
      <c r="B2147" t="s">
        <v>5108</v>
      </c>
      <c r="C2147">
        <f>SUM(D2147:L2147)</f>
        <v>6</v>
      </c>
      <c r="D2147">
        <f>IF(_xll.ciqfunctions.udf.CIQ(A2147,"IQ_RETURN_ASSETS") &gt; 0,1,0)</f>
        <v>1</v>
      </c>
      <c r="E2147">
        <f>IF(_xll.ciqfunctions.udf.CIQ(A2147,"IQ_UNLEVERED_FCF") + _xll.ciqfunctions.udf.CIQ(A2147,"IQ_CAPEX")  &gt; 0, 1, 0)</f>
        <v>1</v>
      </c>
      <c r="F2147">
        <f>IF(_xll.ciqfunctions.udf.CIQ(A2147,"IQ_RETURN_ASSETS") - _xll.ciqfunctions.udf.CIQ(A2147,"IQ_RETURN_ASSETS", IQ_LTM - 1) &gt; 0,1,0)</f>
        <v>0</v>
      </c>
      <c r="G2147">
        <f>IF((_xll.ciqfunctions.udf.CIQ(A2147,"IQ_UNLEVERED_FCF") + _xll.ciqfunctions.udf.CIQ(A2147,"IQ_CAPEX"))/_xll.ciqfunctions.udf.CIQ(A2147,"IQ_TOTAL_ASSETS") &gt; 0,1,0)</f>
        <v>1</v>
      </c>
      <c r="H2147">
        <f>IF(_xll.ciqfunctions.udf.CIQ(A2147,"IQ_LT_DEBT")/_xll.ciqfunctions.udf.CIQ(A2147,"IQ_TOTAL_ASSETS") - _xll.ciqfunctions.udf.CIQ(A2147,"IQ_LT_DEBT", IQ_LTM - 1)/_xll.ciqfunctions.udf.CIQ(A2147,"IQ_TOTAL_ASSETS", IQ_LTM - 1) &gt; 0,1,0)</f>
        <v>1</v>
      </c>
      <c r="I2147">
        <f>IF(_xll.ciqfunctions.udf.CIQ(A2147,"IQ_CURRENT_RATIO") - _xll.ciqfunctions.udf.CIQ(A2147,"IQ_CURRENT_RATIO", IQ_LTM - 1) &gt; 0,1,0)</f>
        <v>1</v>
      </c>
      <c r="J2147">
        <f>IF(_xll.ciqfunctions.udf.CIQ(A2147, "IQ_BASIC_WEIGHT") - _xll.ciqfunctions.udf.CIQ(A2147, "IQ_BASIC_WEIGHT", IQ_LTM - 1) &gt; 0, 0, 1)</f>
        <v>1</v>
      </c>
      <c r="K2147">
        <f>IF(_xll.ciqfunctions.udf.CIQ(A2147,"IQ_GROSS_MARGIN") - _xll.ciqfunctions.udf.CIQ(A2147,"IQ_GROSS_MARGIN",IQ_LTM-1) &gt; 1,1,0)</f>
        <v>0</v>
      </c>
      <c r="L2147">
        <f>IF(_xll.ciqfunctions.udf.CIQ(A2147, "IQ_ASSET_TURNS") - _xll.ciqfunctions.udf.CIQ(A2147,"IQ_ASSET_TURNS", IQ_LTM-1) &gt; 1, 1,0)</f>
        <v>0</v>
      </c>
    </row>
    <row r="2148" spans="1:12" x14ac:dyDescent="0.25">
      <c r="A2148" t="s">
        <v>5113</v>
      </c>
      <c r="B2148" t="s">
        <v>5114</v>
      </c>
      <c r="C2148">
        <f>SUM(D2148:L2148)</f>
        <v>6</v>
      </c>
      <c r="D2148">
        <f>IF(_xll.ciqfunctions.udf.CIQ(A2148,"IQ_RETURN_ASSETS") &gt; 0,1,0)</f>
        <v>1</v>
      </c>
      <c r="E2148">
        <f>IF(_xll.ciqfunctions.udf.CIQ(A2148,"IQ_UNLEVERED_FCF") + _xll.ciqfunctions.udf.CIQ(A2148,"IQ_CAPEX")  &gt; 0, 1, 0)</f>
        <v>1</v>
      </c>
      <c r="F2148">
        <f>IF(_xll.ciqfunctions.udf.CIQ(A2148,"IQ_RETURN_ASSETS") - _xll.ciqfunctions.udf.CIQ(A2148,"IQ_RETURN_ASSETS", IQ_LTM - 1) &gt; 0,1,0)</f>
        <v>0</v>
      </c>
      <c r="G2148">
        <f>IF((_xll.ciqfunctions.udf.CIQ(A2148,"IQ_UNLEVERED_FCF") + _xll.ciqfunctions.udf.CIQ(A2148,"IQ_CAPEX"))/_xll.ciqfunctions.udf.CIQ(A2148,"IQ_TOTAL_ASSETS") &gt; 0,1,0)</f>
        <v>1</v>
      </c>
      <c r="H2148">
        <f>IF(_xll.ciqfunctions.udf.CIQ(A2148,"IQ_LT_DEBT")/_xll.ciqfunctions.udf.CIQ(A2148,"IQ_TOTAL_ASSETS") - _xll.ciqfunctions.udf.CIQ(A2148,"IQ_LT_DEBT", IQ_LTM - 1)/_xll.ciqfunctions.udf.CIQ(A2148,"IQ_TOTAL_ASSETS", IQ_LTM - 1) &gt; 0,1,0)</f>
        <v>1</v>
      </c>
      <c r="I2148">
        <f>IF(_xll.ciqfunctions.udf.CIQ(A2148,"IQ_CURRENT_RATIO") - _xll.ciqfunctions.udf.CIQ(A2148,"IQ_CURRENT_RATIO", IQ_LTM - 1) &gt; 0,1,0)</f>
        <v>1</v>
      </c>
      <c r="J2148">
        <f>IF(_xll.ciqfunctions.udf.CIQ(A2148, "IQ_BASIC_WEIGHT") - _xll.ciqfunctions.udf.CIQ(A2148, "IQ_BASIC_WEIGHT", IQ_LTM - 1) &gt; 0, 0, 1)</f>
        <v>1</v>
      </c>
      <c r="K2148">
        <f>IF(_xll.ciqfunctions.udf.CIQ(A2148,"IQ_GROSS_MARGIN") - _xll.ciqfunctions.udf.CIQ(A2148,"IQ_GROSS_MARGIN",IQ_LTM-1) &gt; 1,1,0)</f>
        <v>0</v>
      </c>
      <c r="L2148">
        <f>IF(_xll.ciqfunctions.udf.CIQ(A2148, "IQ_ASSET_TURNS") - _xll.ciqfunctions.udf.CIQ(A2148,"IQ_ASSET_TURNS", IQ_LTM-1) &gt; 1, 1,0)</f>
        <v>0</v>
      </c>
    </row>
    <row r="2149" spans="1:12" x14ac:dyDescent="0.25">
      <c r="A2149" t="s">
        <v>5209</v>
      </c>
      <c r="B2149" t="s">
        <v>5210</v>
      </c>
      <c r="C2149">
        <f>SUM(D2149:L2149)</f>
        <v>6</v>
      </c>
      <c r="D2149">
        <f>IF(_xll.ciqfunctions.udf.CIQ(A2149,"IQ_RETURN_ASSETS") &gt; 0,1,0)</f>
        <v>1</v>
      </c>
      <c r="E2149">
        <f>IF(_xll.ciqfunctions.udf.CIQ(A2149,"IQ_UNLEVERED_FCF") + _xll.ciqfunctions.udf.CIQ(A2149,"IQ_CAPEX")  &gt; 0, 1, 0)</f>
        <v>1</v>
      </c>
      <c r="F2149">
        <f>IF(_xll.ciqfunctions.udf.CIQ(A2149,"IQ_RETURN_ASSETS") - _xll.ciqfunctions.udf.CIQ(A2149,"IQ_RETURN_ASSETS", IQ_LTM - 1) &gt; 0,1,0)</f>
        <v>0</v>
      </c>
      <c r="G2149">
        <f>IF((_xll.ciqfunctions.udf.CIQ(A2149,"IQ_UNLEVERED_FCF") + _xll.ciqfunctions.udf.CIQ(A2149,"IQ_CAPEX"))/_xll.ciqfunctions.udf.CIQ(A2149,"IQ_TOTAL_ASSETS") &gt; 0,1,0)</f>
        <v>1</v>
      </c>
      <c r="H2149">
        <f>IF(_xll.ciqfunctions.udf.CIQ(A2149,"IQ_LT_DEBT")/_xll.ciqfunctions.udf.CIQ(A2149,"IQ_TOTAL_ASSETS") - _xll.ciqfunctions.udf.CIQ(A2149,"IQ_LT_DEBT", IQ_LTM - 1)/_xll.ciqfunctions.udf.CIQ(A2149,"IQ_TOTAL_ASSETS", IQ_LTM - 1) &gt; 0,1,0)</f>
        <v>1</v>
      </c>
      <c r="I2149">
        <f>IF(_xll.ciqfunctions.udf.CIQ(A2149,"IQ_CURRENT_RATIO") - _xll.ciqfunctions.udf.CIQ(A2149,"IQ_CURRENT_RATIO", IQ_LTM - 1) &gt; 0,1,0)</f>
        <v>1</v>
      </c>
      <c r="J2149">
        <f>IF(_xll.ciqfunctions.udf.CIQ(A2149, "IQ_BASIC_WEIGHT") - _xll.ciqfunctions.udf.CIQ(A2149, "IQ_BASIC_WEIGHT", IQ_LTM - 1) &gt; 0, 0, 1)</f>
        <v>1</v>
      </c>
      <c r="K2149">
        <f>IF(_xll.ciqfunctions.udf.CIQ(A2149,"IQ_GROSS_MARGIN") - _xll.ciqfunctions.udf.CIQ(A2149,"IQ_GROSS_MARGIN",IQ_LTM-1) &gt; 1,1,0)</f>
        <v>0</v>
      </c>
      <c r="L2149">
        <f>IF(_xll.ciqfunctions.udf.CIQ(A2149, "IQ_ASSET_TURNS") - _xll.ciqfunctions.udf.CIQ(A2149,"IQ_ASSET_TURNS", IQ_LTM-1) &gt; 1, 1,0)</f>
        <v>0</v>
      </c>
    </row>
    <row r="2150" spans="1:12" x14ac:dyDescent="0.25">
      <c r="A2150" t="s">
        <v>5268</v>
      </c>
      <c r="B2150" t="s">
        <v>5269</v>
      </c>
      <c r="C2150">
        <f>SUM(D2150:L2150)</f>
        <v>6</v>
      </c>
      <c r="D2150">
        <f>IF(_xll.ciqfunctions.udf.CIQ(A2150,"IQ_RETURN_ASSETS") &gt; 0,1,0)</f>
        <v>1</v>
      </c>
      <c r="E2150">
        <f>IF(_xll.ciqfunctions.udf.CIQ(A2150,"IQ_UNLEVERED_FCF") + _xll.ciqfunctions.udf.CIQ(A2150,"IQ_CAPEX")  &gt; 0, 1, 0)</f>
        <v>1</v>
      </c>
      <c r="F2150">
        <f>IF(_xll.ciqfunctions.udf.CIQ(A2150,"IQ_RETURN_ASSETS") - _xll.ciqfunctions.udf.CIQ(A2150,"IQ_RETURN_ASSETS", IQ_LTM - 1) &gt; 0,1,0)</f>
        <v>1</v>
      </c>
      <c r="G2150">
        <f>IF((_xll.ciqfunctions.udf.CIQ(A2150,"IQ_UNLEVERED_FCF") + _xll.ciqfunctions.udf.CIQ(A2150,"IQ_CAPEX"))/_xll.ciqfunctions.udf.CIQ(A2150,"IQ_TOTAL_ASSETS") &gt; 0,1,0)</f>
        <v>1</v>
      </c>
      <c r="H2150">
        <f>IF(_xll.ciqfunctions.udf.CIQ(A2150,"IQ_LT_DEBT")/_xll.ciqfunctions.udf.CIQ(A2150,"IQ_TOTAL_ASSETS") - _xll.ciqfunctions.udf.CIQ(A2150,"IQ_LT_DEBT", IQ_LTM - 1)/_xll.ciqfunctions.udf.CIQ(A2150,"IQ_TOTAL_ASSETS", IQ_LTM - 1) &gt; 0,1,0)</f>
        <v>0</v>
      </c>
      <c r="I2150">
        <f>IF(_xll.ciqfunctions.udf.CIQ(A2150,"IQ_CURRENT_RATIO") - _xll.ciqfunctions.udf.CIQ(A2150,"IQ_CURRENT_RATIO", IQ_LTM - 1) &gt; 0,1,0)</f>
        <v>0</v>
      </c>
      <c r="J2150">
        <f>IF(_xll.ciqfunctions.udf.CIQ(A2150, "IQ_BASIC_WEIGHT") - _xll.ciqfunctions.udf.CIQ(A2150, "IQ_BASIC_WEIGHT", IQ_LTM - 1) &gt; 0, 0, 1)</f>
        <v>1</v>
      </c>
      <c r="K2150">
        <f>IF(_xll.ciqfunctions.udf.CIQ(A2150,"IQ_GROSS_MARGIN") - _xll.ciqfunctions.udf.CIQ(A2150,"IQ_GROSS_MARGIN",IQ_LTM-1) &gt; 1,1,0)</f>
        <v>1</v>
      </c>
      <c r="L2150">
        <f>IF(_xll.ciqfunctions.udf.CIQ(A2150, "IQ_ASSET_TURNS") - _xll.ciqfunctions.udf.CIQ(A2150,"IQ_ASSET_TURNS", IQ_LTM-1) &gt; 1, 1,0)</f>
        <v>0</v>
      </c>
    </row>
    <row r="2151" spans="1:12" x14ac:dyDescent="0.25">
      <c r="A2151" t="s">
        <v>5280</v>
      </c>
      <c r="B2151" t="s">
        <v>5281</v>
      </c>
      <c r="C2151">
        <f>SUM(D2151:L2151)</f>
        <v>6</v>
      </c>
      <c r="D2151">
        <f>IF(_xll.ciqfunctions.udf.CIQ(A2151,"IQ_RETURN_ASSETS") &gt; 0,1,0)</f>
        <v>1</v>
      </c>
      <c r="E2151">
        <f>IF(_xll.ciqfunctions.udf.CIQ(A2151,"IQ_UNLEVERED_FCF") + _xll.ciqfunctions.udf.CIQ(A2151,"IQ_CAPEX")  &gt; 0, 1, 0)</f>
        <v>1</v>
      </c>
      <c r="F2151">
        <f>IF(_xll.ciqfunctions.udf.CIQ(A2151,"IQ_RETURN_ASSETS") - _xll.ciqfunctions.udf.CIQ(A2151,"IQ_RETURN_ASSETS", IQ_LTM - 1) &gt; 0,1,0)</f>
        <v>0</v>
      </c>
      <c r="G2151">
        <f>IF((_xll.ciqfunctions.udf.CIQ(A2151,"IQ_UNLEVERED_FCF") + _xll.ciqfunctions.udf.CIQ(A2151,"IQ_CAPEX"))/_xll.ciqfunctions.udf.CIQ(A2151,"IQ_TOTAL_ASSETS") &gt; 0,1,0)</f>
        <v>1</v>
      </c>
      <c r="H2151">
        <f>IF(_xll.ciqfunctions.udf.CIQ(A2151,"IQ_LT_DEBT")/_xll.ciqfunctions.udf.CIQ(A2151,"IQ_TOTAL_ASSETS") - _xll.ciqfunctions.udf.CIQ(A2151,"IQ_LT_DEBT", IQ_LTM - 1)/_xll.ciqfunctions.udf.CIQ(A2151,"IQ_TOTAL_ASSETS", IQ_LTM - 1) &gt; 0,1,0)</f>
        <v>1</v>
      </c>
      <c r="I2151">
        <f>IF(_xll.ciqfunctions.udf.CIQ(A2151,"IQ_CURRENT_RATIO") - _xll.ciqfunctions.udf.CIQ(A2151,"IQ_CURRENT_RATIO", IQ_LTM - 1) &gt; 0,1,0)</f>
        <v>0</v>
      </c>
      <c r="J2151">
        <f>IF(_xll.ciqfunctions.udf.CIQ(A2151, "IQ_BASIC_WEIGHT") - _xll.ciqfunctions.udf.CIQ(A2151, "IQ_BASIC_WEIGHT", IQ_LTM - 1) &gt; 0, 0, 1)</f>
        <v>1</v>
      </c>
      <c r="K2151">
        <f>IF(_xll.ciqfunctions.udf.CIQ(A2151,"IQ_GROSS_MARGIN") - _xll.ciqfunctions.udf.CIQ(A2151,"IQ_GROSS_MARGIN",IQ_LTM-1) &gt; 1,1,0)</f>
        <v>1</v>
      </c>
      <c r="L2151">
        <f>IF(_xll.ciqfunctions.udf.CIQ(A2151, "IQ_ASSET_TURNS") - _xll.ciqfunctions.udf.CIQ(A2151,"IQ_ASSET_TURNS", IQ_LTM-1) &gt; 1, 1,0)</f>
        <v>0</v>
      </c>
    </row>
    <row r="2152" spans="1:12" x14ac:dyDescent="0.25">
      <c r="A2152" t="s">
        <v>5304</v>
      </c>
      <c r="B2152" t="s">
        <v>5305</v>
      </c>
      <c r="C2152">
        <f>SUM(D2152:L2152)</f>
        <v>6</v>
      </c>
      <c r="D2152">
        <f>IF(_xll.ciqfunctions.udf.CIQ(A2152,"IQ_RETURN_ASSETS") &gt; 0,1,0)</f>
        <v>1</v>
      </c>
      <c r="E2152">
        <f>IF(_xll.ciqfunctions.udf.CIQ(A2152,"IQ_UNLEVERED_FCF") + _xll.ciqfunctions.udf.CIQ(A2152,"IQ_CAPEX")  &gt; 0, 1, 0)</f>
        <v>1</v>
      </c>
      <c r="F2152">
        <f>IF(_xll.ciqfunctions.udf.CIQ(A2152,"IQ_RETURN_ASSETS") - _xll.ciqfunctions.udf.CIQ(A2152,"IQ_RETURN_ASSETS", IQ_LTM - 1) &gt; 0,1,0)</f>
        <v>1</v>
      </c>
      <c r="G2152">
        <f>IF((_xll.ciqfunctions.udf.CIQ(A2152,"IQ_UNLEVERED_FCF") + _xll.ciqfunctions.udf.CIQ(A2152,"IQ_CAPEX"))/_xll.ciqfunctions.udf.CIQ(A2152,"IQ_TOTAL_ASSETS") &gt; 0,1,0)</f>
        <v>1</v>
      </c>
      <c r="H2152">
        <f>IF(_xll.ciqfunctions.udf.CIQ(A2152,"IQ_LT_DEBT")/_xll.ciqfunctions.udf.CIQ(A2152,"IQ_TOTAL_ASSETS") - _xll.ciqfunctions.udf.CIQ(A2152,"IQ_LT_DEBT", IQ_LTM - 1)/_xll.ciqfunctions.udf.CIQ(A2152,"IQ_TOTAL_ASSETS", IQ_LTM - 1) &gt; 0,1,0)</f>
        <v>1</v>
      </c>
      <c r="I2152">
        <f>IF(_xll.ciqfunctions.udf.CIQ(A2152,"IQ_CURRENT_RATIO") - _xll.ciqfunctions.udf.CIQ(A2152,"IQ_CURRENT_RATIO", IQ_LTM - 1) &gt; 0,1,0)</f>
        <v>0</v>
      </c>
      <c r="J2152">
        <f>IF(_xll.ciqfunctions.udf.CIQ(A2152, "IQ_BASIC_WEIGHT") - _xll.ciqfunctions.udf.CIQ(A2152, "IQ_BASIC_WEIGHT", IQ_LTM - 1) &gt; 0, 0, 1)</f>
        <v>1</v>
      </c>
      <c r="K2152">
        <f>IF(_xll.ciqfunctions.udf.CIQ(A2152,"IQ_GROSS_MARGIN") - _xll.ciqfunctions.udf.CIQ(A2152,"IQ_GROSS_MARGIN",IQ_LTM-1) &gt; 1,1,0)</f>
        <v>0</v>
      </c>
      <c r="L2152">
        <f>IF(_xll.ciqfunctions.udf.CIQ(A2152, "IQ_ASSET_TURNS") - _xll.ciqfunctions.udf.CIQ(A2152,"IQ_ASSET_TURNS", IQ_LTM-1) &gt; 1, 1,0)</f>
        <v>0</v>
      </c>
    </row>
    <row r="2153" spans="1:12" x14ac:dyDescent="0.25">
      <c r="A2153" t="s">
        <v>5409</v>
      </c>
      <c r="B2153" t="s">
        <v>5410</v>
      </c>
      <c r="C2153">
        <f>SUM(D2153:L2153)</f>
        <v>6</v>
      </c>
      <c r="D2153">
        <f>IF(_xll.ciqfunctions.udf.CIQ(A2153,"IQ_RETURN_ASSETS") &gt; 0,1,0)</f>
        <v>1</v>
      </c>
      <c r="E2153">
        <f>IF(_xll.ciqfunctions.udf.CIQ(A2153,"IQ_UNLEVERED_FCF") + _xll.ciqfunctions.udf.CIQ(A2153,"IQ_CAPEX")  &gt; 0, 1, 0)</f>
        <v>1</v>
      </c>
      <c r="F2153">
        <f>IF(_xll.ciqfunctions.udf.CIQ(A2153,"IQ_RETURN_ASSETS") - _xll.ciqfunctions.udf.CIQ(A2153,"IQ_RETURN_ASSETS", IQ_LTM - 1) &gt; 0,1,0)</f>
        <v>0</v>
      </c>
      <c r="G2153">
        <f>IF((_xll.ciqfunctions.udf.CIQ(A2153,"IQ_UNLEVERED_FCF") + _xll.ciqfunctions.udf.CIQ(A2153,"IQ_CAPEX"))/_xll.ciqfunctions.udf.CIQ(A2153,"IQ_TOTAL_ASSETS") &gt; 0,1,0)</f>
        <v>1</v>
      </c>
      <c r="H2153">
        <f>IF(_xll.ciqfunctions.udf.CIQ(A2153,"IQ_LT_DEBT")/_xll.ciqfunctions.udf.CIQ(A2153,"IQ_TOTAL_ASSETS") - _xll.ciqfunctions.udf.CIQ(A2153,"IQ_LT_DEBT", IQ_LTM - 1)/_xll.ciqfunctions.udf.CIQ(A2153,"IQ_TOTAL_ASSETS", IQ_LTM - 1) &gt; 0,1,0)</f>
        <v>1</v>
      </c>
      <c r="I2153">
        <f>IF(_xll.ciqfunctions.udf.CIQ(A2153,"IQ_CURRENT_RATIO") - _xll.ciqfunctions.udf.CIQ(A2153,"IQ_CURRENT_RATIO", IQ_LTM - 1) &gt; 0,1,0)</f>
        <v>1</v>
      </c>
      <c r="J2153">
        <f>IF(_xll.ciqfunctions.udf.CIQ(A2153, "IQ_BASIC_WEIGHT") - _xll.ciqfunctions.udf.CIQ(A2153, "IQ_BASIC_WEIGHT", IQ_LTM - 1) &gt; 0, 0, 1)</f>
        <v>1</v>
      </c>
      <c r="K2153">
        <f>IF(_xll.ciqfunctions.udf.CIQ(A2153,"IQ_GROSS_MARGIN") - _xll.ciqfunctions.udf.CIQ(A2153,"IQ_GROSS_MARGIN",IQ_LTM-1) &gt; 1,1,0)</f>
        <v>0</v>
      </c>
      <c r="L2153">
        <f>IF(_xll.ciqfunctions.udf.CIQ(A2153, "IQ_ASSET_TURNS") - _xll.ciqfunctions.udf.CIQ(A2153,"IQ_ASSET_TURNS", IQ_LTM-1) &gt; 1, 1,0)</f>
        <v>0</v>
      </c>
    </row>
    <row r="2154" spans="1:12" x14ac:dyDescent="0.25">
      <c r="A2154" t="s">
        <v>5411</v>
      </c>
      <c r="B2154" t="s">
        <v>5412</v>
      </c>
      <c r="C2154">
        <f>SUM(D2154:L2154)</f>
        <v>6</v>
      </c>
      <c r="D2154">
        <f>IF(_xll.ciqfunctions.udf.CIQ(A2154,"IQ_RETURN_ASSETS") &gt; 0,1,0)</f>
        <v>1</v>
      </c>
      <c r="E2154">
        <f>IF(_xll.ciqfunctions.udf.CIQ(A2154,"IQ_UNLEVERED_FCF") + _xll.ciqfunctions.udf.CIQ(A2154,"IQ_CAPEX")  &gt; 0, 1, 0)</f>
        <v>1</v>
      </c>
      <c r="F2154">
        <f>IF(_xll.ciqfunctions.udf.CIQ(A2154,"IQ_RETURN_ASSETS") - _xll.ciqfunctions.udf.CIQ(A2154,"IQ_RETURN_ASSETS", IQ_LTM - 1) &gt; 0,1,0)</f>
        <v>0</v>
      </c>
      <c r="G2154">
        <f>IF((_xll.ciqfunctions.udf.CIQ(A2154,"IQ_UNLEVERED_FCF") + _xll.ciqfunctions.udf.CIQ(A2154,"IQ_CAPEX"))/_xll.ciqfunctions.udf.CIQ(A2154,"IQ_TOTAL_ASSETS") &gt; 0,1,0)</f>
        <v>1</v>
      </c>
      <c r="H2154">
        <f>IF(_xll.ciqfunctions.udf.CIQ(A2154,"IQ_LT_DEBT")/_xll.ciqfunctions.udf.CIQ(A2154,"IQ_TOTAL_ASSETS") - _xll.ciqfunctions.udf.CIQ(A2154,"IQ_LT_DEBT", IQ_LTM - 1)/_xll.ciqfunctions.udf.CIQ(A2154,"IQ_TOTAL_ASSETS", IQ_LTM - 1) &gt; 0,1,0)</f>
        <v>1</v>
      </c>
      <c r="I2154">
        <f>IF(_xll.ciqfunctions.udf.CIQ(A2154,"IQ_CURRENT_RATIO") - _xll.ciqfunctions.udf.CIQ(A2154,"IQ_CURRENT_RATIO", IQ_LTM - 1) &gt; 0,1,0)</f>
        <v>1</v>
      </c>
      <c r="J2154">
        <f>IF(_xll.ciqfunctions.udf.CIQ(A2154, "IQ_BASIC_WEIGHT") - _xll.ciqfunctions.udf.CIQ(A2154, "IQ_BASIC_WEIGHT", IQ_LTM - 1) &gt; 0, 0, 1)</f>
        <v>1</v>
      </c>
      <c r="K2154">
        <f>IF(_xll.ciqfunctions.udf.CIQ(A2154,"IQ_GROSS_MARGIN") - _xll.ciqfunctions.udf.CIQ(A2154,"IQ_GROSS_MARGIN",IQ_LTM-1) &gt; 1,1,0)</f>
        <v>0</v>
      </c>
      <c r="L2154">
        <f>IF(_xll.ciqfunctions.udf.CIQ(A2154, "IQ_ASSET_TURNS") - _xll.ciqfunctions.udf.CIQ(A2154,"IQ_ASSET_TURNS", IQ_LTM-1) &gt; 1, 1,0)</f>
        <v>0</v>
      </c>
    </row>
    <row r="2155" spans="1:12" x14ac:dyDescent="0.25">
      <c r="A2155" t="s">
        <v>5413</v>
      </c>
      <c r="B2155" t="s">
        <v>5414</v>
      </c>
      <c r="C2155">
        <f>SUM(D2155:L2155)</f>
        <v>6</v>
      </c>
      <c r="D2155">
        <f>IF(_xll.ciqfunctions.udf.CIQ(A2155,"IQ_RETURN_ASSETS") &gt; 0,1,0)</f>
        <v>0</v>
      </c>
      <c r="E2155">
        <f>IF(_xll.ciqfunctions.udf.CIQ(A2155,"IQ_UNLEVERED_FCF") + _xll.ciqfunctions.udf.CIQ(A2155,"IQ_CAPEX")  &gt; 0, 1, 0)</f>
        <v>1</v>
      </c>
      <c r="F2155">
        <f>IF(_xll.ciqfunctions.udf.CIQ(A2155,"IQ_RETURN_ASSETS") - _xll.ciqfunctions.udf.CIQ(A2155,"IQ_RETURN_ASSETS", IQ_LTM - 1) &gt; 0,1,0)</f>
        <v>0</v>
      </c>
      <c r="G2155">
        <f>IF((_xll.ciqfunctions.udf.CIQ(A2155,"IQ_UNLEVERED_FCF") + _xll.ciqfunctions.udf.CIQ(A2155,"IQ_CAPEX"))/_xll.ciqfunctions.udf.CIQ(A2155,"IQ_TOTAL_ASSETS") &gt; 0,1,0)</f>
        <v>1</v>
      </c>
      <c r="H2155">
        <f>IF(_xll.ciqfunctions.udf.CIQ(A2155,"IQ_LT_DEBT")/_xll.ciqfunctions.udf.CIQ(A2155,"IQ_TOTAL_ASSETS") - _xll.ciqfunctions.udf.CIQ(A2155,"IQ_LT_DEBT", IQ_LTM - 1)/_xll.ciqfunctions.udf.CIQ(A2155,"IQ_TOTAL_ASSETS", IQ_LTM - 1) &gt; 0,1,0)</f>
        <v>1</v>
      </c>
      <c r="I2155">
        <f>IF(_xll.ciqfunctions.udf.CIQ(A2155,"IQ_CURRENT_RATIO") - _xll.ciqfunctions.udf.CIQ(A2155,"IQ_CURRENT_RATIO", IQ_LTM - 1) &gt; 0,1,0)</f>
        <v>0</v>
      </c>
      <c r="J2155">
        <f>IF(_xll.ciqfunctions.udf.CIQ(A2155, "IQ_BASIC_WEIGHT") - _xll.ciqfunctions.udf.CIQ(A2155, "IQ_BASIC_WEIGHT", IQ_LTM - 1) &gt; 0, 0, 1)</f>
        <v>1</v>
      </c>
      <c r="K2155">
        <f>IF(_xll.ciqfunctions.udf.CIQ(A2155,"IQ_GROSS_MARGIN") - _xll.ciqfunctions.udf.CIQ(A2155,"IQ_GROSS_MARGIN",IQ_LTM-1) &gt; 1,1,0)</f>
        <v>1</v>
      </c>
      <c r="L2155">
        <f>IF(_xll.ciqfunctions.udf.CIQ(A2155, "IQ_ASSET_TURNS") - _xll.ciqfunctions.udf.CIQ(A2155,"IQ_ASSET_TURNS", IQ_LTM-1) &gt; 1, 1,0)</f>
        <v>1</v>
      </c>
    </row>
    <row r="2156" spans="1:12" x14ac:dyDescent="0.25">
      <c r="A2156" t="s">
        <v>5474</v>
      </c>
      <c r="B2156" t="s">
        <v>5475</v>
      </c>
      <c r="C2156">
        <f>SUM(D2156:L2156)</f>
        <v>6</v>
      </c>
      <c r="D2156">
        <f>IF(_xll.ciqfunctions.udf.CIQ(A2156,"IQ_RETURN_ASSETS") &gt; 0,1,0)</f>
        <v>1</v>
      </c>
      <c r="E2156">
        <f>IF(_xll.ciqfunctions.udf.CIQ(A2156,"IQ_UNLEVERED_FCF") + _xll.ciqfunctions.udf.CIQ(A2156,"IQ_CAPEX")  &gt; 0, 1, 0)</f>
        <v>1</v>
      </c>
      <c r="F2156">
        <f>IF(_xll.ciqfunctions.udf.CIQ(A2156,"IQ_RETURN_ASSETS") - _xll.ciqfunctions.udf.CIQ(A2156,"IQ_RETURN_ASSETS", IQ_LTM - 1) &gt; 0,1,0)</f>
        <v>0</v>
      </c>
      <c r="G2156">
        <f>IF((_xll.ciqfunctions.udf.CIQ(A2156,"IQ_UNLEVERED_FCF") + _xll.ciqfunctions.udf.CIQ(A2156,"IQ_CAPEX"))/_xll.ciqfunctions.udf.CIQ(A2156,"IQ_TOTAL_ASSETS") &gt; 0,1,0)</f>
        <v>1</v>
      </c>
      <c r="H2156">
        <f>IF(_xll.ciqfunctions.udf.CIQ(A2156,"IQ_LT_DEBT")/_xll.ciqfunctions.udf.CIQ(A2156,"IQ_TOTAL_ASSETS") - _xll.ciqfunctions.udf.CIQ(A2156,"IQ_LT_DEBT", IQ_LTM - 1)/_xll.ciqfunctions.udf.CIQ(A2156,"IQ_TOTAL_ASSETS", IQ_LTM - 1) &gt; 0,1,0)</f>
        <v>1</v>
      </c>
      <c r="I2156">
        <f>IF(_xll.ciqfunctions.udf.CIQ(A2156,"IQ_CURRENT_RATIO") - _xll.ciqfunctions.udf.CIQ(A2156,"IQ_CURRENT_RATIO", IQ_LTM - 1) &gt; 0,1,0)</f>
        <v>1</v>
      </c>
      <c r="J2156">
        <f>IF(_xll.ciqfunctions.udf.CIQ(A2156, "IQ_BASIC_WEIGHT") - _xll.ciqfunctions.udf.CIQ(A2156, "IQ_BASIC_WEIGHT", IQ_LTM - 1) &gt; 0, 0, 1)</f>
        <v>1</v>
      </c>
      <c r="K2156">
        <f>IF(_xll.ciqfunctions.udf.CIQ(A2156,"IQ_GROSS_MARGIN") - _xll.ciqfunctions.udf.CIQ(A2156,"IQ_GROSS_MARGIN",IQ_LTM-1) &gt; 1,1,0)</f>
        <v>0</v>
      </c>
      <c r="L2156">
        <f>IF(_xll.ciqfunctions.udf.CIQ(A2156, "IQ_ASSET_TURNS") - _xll.ciqfunctions.udf.CIQ(A2156,"IQ_ASSET_TURNS", IQ_LTM-1) &gt; 1, 1,0)</f>
        <v>0</v>
      </c>
    </row>
    <row r="2157" spans="1:12" x14ac:dyDescent="0.25">
      <c r="A2157" t="s">
        <v>5642</v>
      </c>
      <c r="B2157" t="s">
        <v>5643</v>
      </c>
      <c r="C2157">
        <f>SUM(D2157:L2157)</f>
        <v>6</v>
      </c>
      <c r="D2157">
        <f>IF(_xll.ciqfunctions.udf.CIQ(A2157,"IQ_RETURN_ASSETS") &gt; 0,1,0)</f>
        <v>1</v>
      </c>
      <c r="E2157">
        <f>IF(_xll.ciqfunctions.udf.CIQ(A2157,"IQ_UNLEVERED_FCF") + _xll.ciqfunctions.udf.CIQ(A2157,"IQ_CAPEX")  &gt; 0, 1, 0)</f>
        <v>1</v>
      </c>
      <c r="F2157">
        <f>IF(_xll.ciqfunctions.udf.CIQ(A2157,"IQ_RETURN_ASSETS") - _xll.ciqfunctions.udf.CIQ(A2157,"IQ_RETURN_ASSETS", IQ_LTM - 1) &gt; 0,1,0)</f>
        <v>0</v>
      </c>
      <c r="G2157">
        <f>IF((_xll.ciqfunctions.udf.CIQ(A2157,"IQ_UNLEVERED_FCF") + _xll.ciqfunctions.udf.CIQ(A2157,"IQ_CAPEX"))/_xll.ciqfunctions.udf.CIQ(A2157,"IQ_TOTAL_ASSETS") &gt; 0,1,0)</f>
        <v>1</v>
      </c>
      <c r="H2157">
        <f>IF(_xll.ciqfunctions.udf.CIQ(A2157,"IQ_LT_DEBT")/_xll.ciqfunctions.udf.CIQ(A2157,"IQ_TOTAL_ASSETS") - _xll.ciqfunctions.udf.CIQ(A2157,"IQ_LT_DEBT", IQ_LTM - 1)/_xll.ciqfunctions.udf.CIQ(A2157,"IQ_TOTAL_ASSETS", IQ_LTM - 1) &gt; 0,1,0)</f>
        <v>1</v>
      </c>
      <c r="I2157">
        <f>IF(_xll.ciqfunctions.udf.CIQ(A2157,"IQ_CURRENT_RATIO") - _xll.ciqfunctions.udf.CIQ(A2157,"IQ_CURRENT_RATIO", IQ_LTM - 1) &gt; 0,1,0)</f>
        <v>1</v>
      </c>
      <c r="J2157">
        <f>IF(_xll.ciqfunctions.udf.CIQ(A2157, "IQ_BASIC_WEIGHT") - _xll.ciqfunctions.udf.CIQ(A2157, "IQ_BASIC_WEIGHT", IQ_LTM - 1) &gt; 0, 0, 1)</f>
        <v>1</v>
      </c>
      <c r="K2157">
        <f>IF(_xll.ciqfunctions.udf.CIQ(A2157,"IQ_GROSS_MARGIN") - _xll.ciqfunctions.udf.CIQ(A2157,"IQ_GROSS_MARGIN",IQ_LTM-1) &gt; 1,1,0)</f>
        <v>0</v>
      </c>
      <c r="L2157">
        <f>IF(_xll.ciqfunctions.udf.CIQ(A2157, "IQ_ASSET_TURNS") - _xll.ciqfunctions.udf.CIQ(A2157,"IQ_ASSET_TURNS", IQ_LTM-1) &gt; 1, 1,0)</f>
        <v>0</v>
      </c>
    </row>
    <row r="2158" spans="1:12" x14ac:dyDescent="0.25">
      <c r="A2158" t="s">
        <v>5684</v>
      </c>
      <c r="B2158" t="s">
        <v>5685</v>
      </c>
      <c r="C2158">
        <f>SUM(D2158:L2158)</f>
        <v>6</v>
      </c>
      <c r="D2158">
        <f>IF(_xll.ciqfunctions.udf.CIQ(A2158,"IQ_RETURN_ASSETS") &gt; 0,1,0)</f>
        <v>1</v>
      </c>
      <c r="E2158">
        <f>IF(_xll.ciqfunctions.udf.CIQ(A2158,"IQ_UNLEVERED_FCF") + _xll.ciqfunctions.udf.CIQ(A2158,"IQ_CAPEX")  &gt; 0, 1, 0)</f>
        <v>1</v>
      </c>
      <c r="F2158">
        <f>IF(_xll.ciqfunctions.udf.CIQ(A2158,"IQ_RETURN_ASSETS") - _xll.ciqfunctions.udf.CIQ(A2158,"IQ_RETURN_ASSETS", IQ_LTM - 1) &gt; 0,1,0)</f>
        <v>0</v>
      </c>
      <c r="G2158">
        <f>IF((_xll.ciqfunctions.udf.CIQ(A2158,"IQ_UNLEVERED_FCF") + _xll.ciqfunctions.udf.CIQ(A2158,"IQ_CAPEX"))/_xll.ciqfunctions.udf.CIQ(A2158,"IQ_TOTAL_ASSETS") &gt; 0,1,0)</f>
        <v>1</v>
      </c>
      <c r="H2158">
        <f>IF(_xll.ciqfunctions.udf.CIQ(A2158,"IQ_LT_DEBT")/_xll.ciqfunctions.udf.CIQ(A2158,"IQ_TOTAL_ASSETS") - _xll.ciqfunctions.udf.CIQ(A2158,"IQ_LT_DEBT", IQ_LTM - 1)/_xll.ciqfunctions.udf.CIQ(A2158,"IQ_TOTAL_ASSETS", IQ_LTM - 1) &gt; 0,1,0)</f>
        <v>1</v>
      </c>
      <c r="I2158">
        <f>IF(_xll.ciqfunctions.udf.CIQ(A2158,"IQ_CURRENT_RATIO") - _xll.ciqfunctions.udf.CIQ(A2158,"IQ_CURRENT_RATIO", IQ_LTM - 1) &gt; 0,1,0)</f>
        <v>1</v>
      </c>
      <c r="J2158">
        <f>IF(_xll.ciqfunctions.udf.CIQ(A2158, "IQ_BASIC_WEIGHT") - _xll.ciqfunctions.udf.CIQ(A2158, "IQ_BASIC_WEIGHT", IQ_LTM - 1) &gt; 0, 0, 1)</f>
        <v>1</v>
      </c>
      <c r="K2158">
        <f>IF(_xll.ciqfunctions.udf.CIQ(A2158,"IQ_GROSS_MARGIN") - _xll.ciqfunctions.udf.CIQ(A2158,"IQ_GROSS_MARGIN",IQ_LTM-1) &gt; 1,1,0)</f>
        <v>0</v>
      </c>
      <c r="L2158">
        <f>IF(_xll.ciqfunctions.udf.CIQ(A2158, "IQ_ASSET_TURNS") - _xll.ciqfunctions.udf.CIQ(A2158,"IQ_ASSET_TURNS", IQ_LTM-1) &gt; 1, 1,0)</f>
        <v>0</v>
      </c>
    </row>
    <row r="2159" spans="1:12" x14ac:dyDescent="0.25">
      <c r="A2159" t="s">
        <v>5744</v>
      </c>
      <c r="B2159" t="s">
        <v>5745</v>
      </c>
      <c r="C2159">
        <f>SUM(D2159:L2159)</f>
        <v>6</v>
      </c>
      <c r="D2159">
        <f>IF(_xll.ciqfunctions.udf.CIQ(A2159,"IQ_RETURN_ASSETS") &gt; 0,1,0)</f>
        <v>1</v>
      </c>
      <c r="E2159">
        <f>IF(_xll.ciqfunctions.udf.CIQ(A2159,"IQ_UNLEVERED_FCF") + _xll.ciqfunctions.udf.CIQ(A2159,"IQ_CAPEX")  &gt; 0, 1, 0)</f>
        <v>1</v>
      </c>
      <c r="F2159">
        <f>IF(_xll.ciqfunctions.udf.CIQ(A2159,"IQ_RETURN_ASSETS") - _xll.ciqfunctions.udf.CIQ(A2159,"IQ_RETURN_ASSETS", IQ_LTM - 1) &gt; 0,1,0)</f>
        <v>0</v>
      </c>
      <c r="G2159">
        <f>IF((_xll.ciqfunctions.udf.CIQ(A2159,"IQ_UNLEVERED_FCF") + _xll.ciqfunctions.udf.CIQ(A2159,"IQ_CAPEX"))/_xll.ciqfunctions.udf.CIQ(A2159,"IQ_TOTAL_ASSETS") &gt; 0,1,0)</f>
        <v>1</v>
      </c>
      <c r="H2159">
        <f>IF(_xll.ciqfunctions.udf.CIQ(A2159,"IQ_LT_DEBT")/_xll.ciqfunctions.udf.CIQ(A2159,"IQ_TOTAL_ASSETS") - _xll.ciqfunctions.udf.CIQ(A2159,"IQ_LT_DEBT", IQ_LTM - 1)/_xll.ciqfunctions.udf.CIQ(A2159,"IQ_TOTAL_ASSETS", IQ_LTM - 1) &gt; 0,1,0)</f>
        <v>1</v>
      </c>
      <c r="I2159">
        <f>IF(_xll.ciqfunctions.udf.CIQ(A2159,"IQ_CURRENT_RATIO") - _xll.ciqfunctions.udf.CIQ(A2159,"IQ_CURRENT_RATIO", IQ_LTM - 1) &gt; 0,1,0)</f>
        <v>1</v>
      </c>
      <c r="J2159">
        <f>IF(_xll.ciqfunctions.udf.CIQ(A2159, "IQ_BASIC_WEIGHT") - _xll.ciqfunctions.udf.CIQ(A2159, "IQ_BASIC_WEIGHT", IQ_LTM - 1) &gt; 0, 0, 1)</f>
        <v>1</v>
      </c>
      <c r="K2159">
        <f>IF(_xll.ciqfunctions.udf.CIQ(A2159,"IQ_GROSS_MARGIN") - _xll.ciqfunctions.udf.CIQ(A2159,"IQ_GROSS_MARGIN",IQ_LTM-1) &gt; 1,1,0)</f>
        <v>0</v>
      </c>
      <c r="L2159">
        <f>IF(_xll.ciqfunctions.udf.CIQ(A2159, "IQ_ASSET_TURNS") - _xll.ciqfunctions.udf.CIQ(A2159,"IQ_ASSET_TURNS", IQ_LTM-1) &gt; 1, 1,0)</f>
        <v>0</v>
      </c>
    </row>
    <row r="2160" spans="1:12" x14ac:dyDescent="0.25">
      <c r="A2160" t="s">
        <v>5831</v>
      </c>
      <c r="B2160" t="s">
        <v>5832</v>
      </c>
      <c r="C2160">
        <f>SUM(D2160:L2160)</f>
        <v>6</v>
      </c>
      <c r="D2160">
        <f>IF(_xll.ciqfunctions.udf.CIQ(A2160,"IQ_RETURN_ASSETS") &gt; 0,1,0)</f>
        <v>1</v>
      </c>
      <c r="E2160">
        <f>IF(_xll.ciqfunctions.udf.CIQ(A2160,"IQ_UNLEVERED_FCF") + _xll.ciqfunctions.udf.CIQ(A2160,"IQ_CAPEX")  &gt; 0, 1, 0)</f>
        <v>1</v>
      </c>
      <c r="F2160">
        <f>IF(_xll.ciqfunctions.udf.CIQ(A2160,"IQ_RETURN_ASSETS") - _xll.ciqfunctions.udf.CIQ(A2160,"IQ_RETURN_ASSETS", IQ_LTM - 1) &gt; 0,1,0)</f>
        <v>0</v>
      </c>
      <c r="G2160">
        <f>IF((_xll.ciqfunctions.udf.CIQ(A2160,"IQ_UNLEVERED_FCF") + _xll.ciqfunctions.udf.CIQ(A2160,"IQ_CAPEX"))/_xll.ciqfunctions.udf.CIQ(A2160,"IQ_TOTAL_ASSETS") &gt; 0,1,0)</f>
        <v>1</v>
      </c>
      <c r="H2160">
        <f>IF(_xll.ciqfunctions.udf.CIQ(A2160,"IQ_LT_DEBT")/_xll.ciqfunctions.udf.CIQ(A2160,"IQ_TOTAL_ASSETS") - _xll.ciqfunctions.udf.CIQ(A2160,"IQ_LT_DEBT", IQ_LTM - 1)/_xll.ciqfunctions.udf.CIQ(A2160,"IQ_TOTAL_ASSETS", IQ_LTM - 1) &gt; 0,1,0)</f>
        <v>1</v>
      </c>
      <c r="I2160">
        <f>IF(_xll.ciqfunctions.udf.CIQ(A2160,"IQ_CURRENT_RATIO") - _xll.ciqfunctions.udf.CIQ(A2160,"IQ_CURRENT_RATIO", IQ_LTM - 1) &gt; 0,1,0)</f>
        <v>1</v>
      </c>
      <c r="J2160">
        <f>IF(_xll.ciqfunctions.udf.CIQ(A2160, "IQ_BASIC_WEIGHT") - _xll.ciqfunctions.udf.CIQ(A2160, "IQ_BASIC_WEIGHT", IQ_LTM - 1) &gt; 0, 0, 1)</f>
        <v>1</v>
      </c>
      <c r="K2160">
        <f>IF(_xll.ciqfunctions.udf.CIQ(A2160,"IQ_GROSS_MARGIN") - _xll.ciqfunctions.udf.CIQ(A2160,"IQ_GROSS_MARGIN",IQ_LTM-1) &gt; 1,1,0)</f>
        <v>0</v>
      </c>
      <c r="L2160">
        <f>IF(_xll.ciqfunctions.udf.CIQ(A2160, "IQ_ASSET_TURNS") - _xll.ciqfunctions.udf.CIQ(A2160,"IQ_ASSET_TURNS", IQ_LTM-1) &gt; 1, 1,0)</f>
        <v>0</v>
      </c>
    </row>
    <row r="2161" spans="1:12" x14ac:dyDescent="0.25">
      <c r="A2161" t="s">
        <v>6125</v>
      </c>
      <c r="B2161" t="s">
        <v>6126</v>
      </c>
      <c r="C2161">
        <f>SUM(D2161:L2161)</f>
        <v>6</v>
      </c>
      <c r="D2161">
        <f>IF(_xll.ciqfunctions.udf.CIQ(A2161,"IQ_RETURN_ASSETS") &gt; 0,1,0)</f>
        <v>1</v>
      </c>
      <c r="E2161">
        <f>IF(_xll.ciqfunctions.udf.CIQ(A2161,"IQ_UNLEVERED_FCF") + _xll.ciqfunctions.udf.CIQ(A2161,"IQ_CAPEX")  &gt; 0, 1, 0)</f>
        <v>1</v>
      </c>
      <c r="F2161">
        <f>IF(_xll.ciqfunctions.udf.CIQ(A2161,"IQ_RETURN_ASSETS") - _xll.ciqfunctions.udf.CIQ(A2161,"IQ_RETURN_ASSETS", IQ_LTM - 1) &gt; 0,1,0)</f>
        <v>0</v>
      </c>
      <c r="G2161">
        <f>IF((_xll.ciqfunctions.udf.CIQ(A2161,"IQ_UNLEVERED_FCF") + _xll.ciqfunctions.udf.CIQ(A2161,"IQ_CAPEX"))/_xll.ciqfunctions.udf.CIQ(A2161,"IQ_TOTAL_ASSETS") &gt; 0,1,0)</f>
        <v>1</v>
      </c>
      <c r="H2161">
        <f>IF(_xll.ciqfunctions.udf.CIQ(A2161,"IQ_LT_DEBT")/_xll.ciqfunctions.udf.CIQ(A2161,"IQ_TOTAL_ASSETS") - _xll.ciqfunctions.udf.CIQ(A2161,"IQ_LT_DEBT", IQ_LTM - 1)/_xll.ciqfunctions.udf.CIQ(A2161,"IQ_TOTAL_ASSETS", IQ_LTM - 1) &gt; 0,1,0)</f>
        <v>1</v>
      </c>
      <c r="I2161">
        <f>IF(_xll.ciqfunctions.udf.CIQ(A2161,"IQ_CURRENT_RATIO") - _xll.ciqfunctions.udf.CIQ(A2161,"IQ_CURRENT_RATIO", IQ_LTM - 1) &gt; 0,1,0)</f>
        <v>1</v>
      </c>
      <c r="J2161">
        <f>IF(_xll.ciqfunctions.udf.CIQ(A2161, "IQ_BASIC_WEIGHT") - _xll.ciqfunctions.udf.CIQ(A2161, "IQ_BASIC_WEIGHT", IQ_LTM - 1) &gt; 0, 0, 1)</f>
        <v>1</v>
      </c>
      <c r="K2161">
        <f>IF(_xll.ciqfunctions.udf.CIQ(A2161,"IQ_GROSS_MARGIN") - _xll.ciqfunctions.udf.CIQ(A2161,"IQ_GROSS_MARGIN",IQ_LTM-1) &gt; 1,1,0)</f>
        <v>0</v>
      </c>
      <c r="L2161">
        <f>IF(_xll.ciqfunctions.udf.CIQ(A2161, "IQ_ASSET_TURNS") - _xll.ciqfunctions.udf.CIQ(A2161,"IQ_ASSET_TURNS", IQ_LTM-1) &gt; 1, 1,0)</f>
        <v>0</v>
      </c>
    </row>
    <row r="2162" spans="1:12" x14ac:dyDescent="0.25">
      <c r="A2162" t="s">
        <v>6185</v>
      </c>
      <c r="B2162" t="s">
        <v>6186</v>
      </c>
      <c r="C2162">
        <f>SUM(D2162:L2162)</f>
        <v>6</v>
      </c>
      <c r="D2162">
        <f>IF(_xll.ciqfunctions.udf.CIQ(A2162,"IQ_RETURN_ASSETS") &gt; 0,1,0)</f>
        <v>1</v>
      </c>
      <c r="E2162">
        <f>IF(_xll.ciqfunctions.udf.CIQ(A2162,"IQ_UNLEVERED_FCF") + _xll.ciqfunctions.udf.CIQ(A2162,"IQ_CAPEX")  &gt; 0, 1, 0)</f>
        <v>1</v>
      </c>
      <c r="F2162">
        <f>IF(_xll.ciqfunctions.udf.CIQ(A2162,"IQ_RETURN_ASSETS") - _xll.ciqfunctions.udf.CIQ(A2162,"IQ_RETURN_ASSETS", IQ_LTM - 1) &gt; 0,1,0)</f>
        <v>0</v>
      </c>
      <c r="G2162">
        <f>IF((_xll.ciqfunctions.udf.CIQ(A2162,"IQ_UNLEVERED_FCF") + _xll.ciqfunctions.udf.CIQ(A2162,"IQ_CAPEX"))/_xll.ciqfunctions.udf.CIQ(A2162,"IQ_TOTAL_ASSETS") &gt; 0,1,0)</f>
        <v>1</v>
      </c>
      <c r="H2162">
        <f>IF(_xll.ciqfunctions.udf.CIQ(A2162,"IQ_LT_DEBT")/_xll.ciqfunctions.udf.CIQ(A2162,"IQ_TOTAL_ASSETS") - _xll.ciqfunctions.udf.CIQ(A2162,"IQ_LT_DEBT", IQ_LTM - 1)/_xll.ciqfunctions.udf.CIQ(A2162,"IQ_TOTAL_ASSETS", IQ_LTM - 1) &gt; 0,1,0)</f>
        <v>1</v>
      </c>
      <c r="I2162">
        <f>IF(_xll.ciqfunctions.udf.CIQ(A2162,"IQ_CURRENT_RATIO") - _xll.ciqfunctions.udf.CIQ(A2162,"IQ_CURRENT_RATIO", IQ_LTM - 1) &gt; 0,1,0)</f>
        <v>1</v>
      </c>
      <c r="J2162">
        <f>IF(_xll.ciqfunctions.udf.CIQ(A2162, "IQ_BASIC_WEIGHT") - _xll.ciqfunctions.udf.CIQ(A2162, "IQ_BASIC_WEIGHT", IQ_LTM - 1) &gt; 0, 0, 1)</f>
        <v>1</v>
      </c>
      <c r="K2162">
        <f>IF(_xll.ciqfunctions.udf.CIQ(A2162,"IQ_GROSS_MARGIN") - _xll.ciqfunctions.udf.CIQ(A2162,"IQ_GROSS_MARGIN",IQ_LTM-1) &gt; 1,1,0)</f>
        <v>0</v>
      </c>
      <c r="L2162">
        <f>IF(_xll.ciqfunctions.udf.CIQ(A2162, "IQ_ASSET_TURNS") - _xll.ciqfunctions.udf.CIQ(A2162,"IQ_ASSET_TURNS", IQ_LTM-1) &gt; 1, 1,0)</f>
        <v>0</v>
      </c>
    </row>
    <row r="2163" spans="1:12" x14ac:dyDescent="0.25">
      <c r="A2163" t="s">
        <v>6241</v>
      </c>
      <c r="B2163" t="s">
        <v>6242</v>
      </c>
      <c r="C2163">
        <f>SUM(D2163:L2163)</f>
        <v>6</v>
      </c>
      <c r="D2163">
        <f>IF(_xll.ciqfunctions.udf.CIQ(A2163,"IQ_RETURN_ASSETS") &gt; 0,1,0)</f>
        <v>1</v>
      </c>
      <c r="E2163">
        <f>IF(_xll.ciqfunctions.udf.CIQ(A2163,"IQ_UNLEVERED_FCF") + _xll.ciqfunctions.udf.CIQ(A2163,"IQ_CAPEX")  &gt; 0, 1, 0)</f>
        <v>1</v>
      </c>
      <c r="F2163">
        <f>IF(_xll.ciqfunctions.udf.CIQ(A2163,"IQ_RETURN_ASSETS") - _xll.ciqfunctions.udf.CIQ(A2163,"IQ_RETURN_ASSETS", IQ_LTM - 1) &gt; 0,1,0)</f>
        <v>0</v>
      </c>
      <c r="G2163">
        <f>IF((_xll.ciqfunctions.udf.CIQ(A2163,"IQ_UNLEVERED_FCF") + _xll.ciqfunctions.udf.CIQ(A2163,"IQ_CAPEX"))/_xll.ciqfunctions.udf.CIQ(A2163,"IQ_TOTAL_ASSETS") &gt; 0,1,0)</f>
        <v>1</v>
      </c>
      <c r="H2163">
        <f>IF(_xll.ciqfunctions.udf.CIQ(A2163,"IQ_LT_DEBT")/_xll.ciqfunctions.udf.CIQ(A2163,"IQ_TOTAL_ASSETS") - _xll.ciqfunctions.udf.CIQ(A2163,"IQ_LT_DEBT", IQ_LTM - 1)/_xll.ciqfunctions.udf.CIQ(A2163,"IQ_TOTAL_ASSETS", IQ_LTM - 1) &gt; 0,1,0)</f>
        <v>1</v>
      </c>
      <c r="I2163">
        <f>IF(_xll.ciqfunctions.udf.CIQ(A2163,"IQ_CURRENT_RATIO") - _xll.ciqfunctions.udf.CIQ(A2163,"IQ_CURRENT_RATIO", IQ_LTM - 1) &gt; 0,1,0)</f>
        <v>1</v>
      </c>
      <c r="J2163">
        <f>IF(_xll.ciqfunctions.udf.CIQ(A2163, "IQ_BASIC_WEIGHT") - _xll.ciqfunctions.udf.CIQ(A2163, "IQ_BASIC_WEIGHT", IQ_LTM - 1) &gt; 0, 0, 1)</f>
        <v>1</v>
      </c>
      <c r="K2163">
        <f>IF(_xll.ciqfunctions.udf.CIQ(A2163,"IQ_GROSS_MARGIN") - _xll.ciqfunctions.udf.CIQ(A2163,"IQ_GROSS_MARGIN",IQ_LTM-1) &gt; 1,1,0)</f>
        <v>0</v>
      </c>
      <c r="L2163">
        <f>IF(_xll.ciqfunctions.udf.CIQ(A2163, "IQ_ASSET_TURNS") - _xll.ciqfunctions.udf.CIQ(A2163,"IQ_ASSET_TURNS", IQ_LTM-1) &gt; 1, 1,0)</f>
        <v>0</v>
      </c>
    </row>
    <row r="2164" spans="1:12" x14ac:dyDescent="0.25">
      <c r="A2164" t="s">
        <v>6269</v>
      </c>
      <c r="B2164" t="s">
        <v>6270</v>
      </c>
      <c r="C2164">
        <f>SUM(D2164:L2164)</f>
        <v>6</v>
      </c>
      <c r="D2164">
        <f>IF(_xll.ciqfunctions.udf.CIQ(A2164,"IQ_RETURN_ASSETS") &gt; 0,1,0)</f>
        <v>1</v>
      </c>
      <c r="E2164">
        <f>IF(_xll.ciqfunctions.udf.CIQ(A2164,"IQ_UNLEVERED_FCF") + _xll.ciqfunctions.udf.CIQ(A2164,"IQ_CAPEX")  &gt; 0, 1, 0)</f>
        <v>1</v>
      </c>
      <c r="F2164">
        <f>IF(_xll.ciqfunctions.udf.CIQ(A2164,"IQ_RETURN_ASSETS") - _xll.ciqfunctions.udf.CIQ(A2164,"IQ_RETURN_ASSETS", IQ_LTM - 1) &gt; 0,1,0)</f>
        <v>1</v>
      </c>
      <c r="G2164">
        <f>IF((_xll.ciqfunctions.udf.CIQ(A2164,"IQ_UNLEVERED_FCF") + _xll.ciqfunctions.udf.CIQ(A2164,"IQ_CAPEX"))/_xll.ciqfunctions.udf.CIQ(A2164,"IQ_TOTAL_ASSETS") &gt; 0,1,0)</f>
        <v>1</v>
      </c>
      <c r="H2164">
        <f>IF(_xll.ciqfunctions.udf.CIQ(A2164,"IQ_LT_DEBT")/_xll.ciqfunctions.udf.CIQ(A2164,"IQ_TOTAL_ASSETS") - _xll.ciqfunctions.udf.CIQ(A2164,"IQ_LT_DEBT", IQ_LTM - 1)/_xll.ciqfunctions.udf.CIQ(A2164,"IQ_TOTAL_ASSETS", IQ_LTM - 1) &gt; 0,1,0)</f>
        <v>1</v>
      </c>
      <c r="I2164">
        <f>IF(_xll.ciqfunctions.udf.CIQ(A2164,"IQ_CURRENT_RATIO") - _xll.ciqfunctions.udf.CIQ(A2164,"IQ_CURRENT_RATIO", IQ_LTM - 1) &gt; 0,1,0)</f>
        <v>0</v>
      </c>
      <c r="J2164">
        <f>IF(_xll.ciqfunctions.udf.CIQ(A2164, "IQ_BASIC_WEIGHT") - _xll.ciqfunctions.udf.CIQ(A2164, "IQ_BASIC_WEIGHT", IQ_LTM - 1) &gt; 0, 0, 1)</f>
        <v>1</v>
      </c>
      <c r="K2164">
        <f>IF(_xll.ciqfunctions.udf.CIQ(A2164,"IQ_GROSS_MARGIN") - _xll.ciqfunctions.udf.CIQ(A2164,"IQ_GROSS_MARGIN",IQ_LTM-1) &gt; 1,1,0)</f>
        <v>0</v>
      </c>
      <c r="L2164">
        <f>IF(_xll.ciqfunctions.udf.CIQ(A2164, "IQ_ASSET_TURNS") - _xll.ciqfunctions.udf.CIQ(A2164,"IQ_ASSET_TURNS", IQ_LTM-1) &gt; 1, 1,0)</f>
        <v>0</v>
      </c>
    </row>
    <row r="2165" spans="1:12" x14ac:dyDescent="0.25">
      <c r="A2165" t="s">
        <v>6301</v>
      </c>
      <c r="B2165" t="s">
        <v>6302</v>
      </c>
      <c r="C2165">
        <f>SUM(D2165:L2165)</f>
        <v>6</v>
      </c>
      <c r="D2165">
        <f>IF(_xll.ciqfunctions.udf.CIQ(A2165,"IQ_RETURN_ASSETS") &gt; 0,1,0)</f>
        <v>1</v>
      </c>
      <c r="E2165">
        <f>IF(_xll.ciqfunctions.udf.CIQ(A2165,"IQ_UNLEVERED_FCF") + _xll.ciqfunctions.udf.CIQ(A2165,"IQ_CAPEX")  &gt; 0, 1, 0)</f>
        <v>1</v>
      </c>
      <c r="F2165">
        <f>IF(_xll.ciqfunctions.udf.CIQ(A2165,"IQ_RETURN_ASSETS") - _xll.ciqfunctions.udf.CIQ(A2165,"IQ_RETURN_ASSETS", IQ_LTM - 1) &gt; 0,1,0)</f>
        <v>0</v>
      </c>
      <c r="G2165">
        <f>IF((_xll.ciqfunctions.udf.CIQ(A2165,"IQ_UNLEVERED_FCF") + _xll.ciqfunctions.udf.CIQ(A2165,"IQ_CAPEX"))/_xll.ciqfunctions.udf.CIQ(A2165,"IQ_TOTAL_ASSETS") &gt; 0,1,0)</f>
        <v>1</v>
      </c>
      <c r="H2165">
        <f>IF(_xll.ciqfunctions.udf.CIQ(A2165,"IQ_LT_DEBT")/_xll.ciqfunctions.udf.CIQ(A2165,"IQ_TOTAL_ASSETS") - _xll.ciqfunctions.udf.CIQ(A2165,"IQ_LT_DEBT", IQ_LTM - 1)/_xll.ciqfunctions.udf.CIQ(A2165,"IQ_TOTAL_ASSETS", IQ_LTM - 1) &gt; 0,1,0)</f>
        <v>1</v>
      </c>
      <c r="I2165">
        <f>IF(_xll.ciqfunctions.udf.CIQ(A2165,"IQ_CURRENT_RATIO") - _xll.ciqfunctions.udf.CIQ(A2165,"IQ_CURRENT_RATIO", IQ_LTM - 1) &gt; 0,1,0)</f>
        <v>1</v>
      </c>
      <c r="J2165">
        <f>IF(_xll.ciqfunctions.udf.CIQ(A2165, "IQ_BASIC_WEIGHT") - _xll.ciqfunctions.udf.CIQ(A2165, "IQ_BASIC_WEIGHT", IQ_LTM - 1) &gt; 0, 0, 1)</f>
        <v>1</v>
      </c>
      <c r="K2165">
        <f>IF(_xll.ciqfunctions.udf.CIQ(A2165,"IQ_GROSS_MARGIN") - _xll.ciqfunctions.udf.CIQ(A2165,"IQ_GROSS_MARGIN",IQ_LTM-1) &gt; 1,1,0)</f>
        <v>0</v>
      </c>
      <c r="L2165">
        <f>IF(_xll.ciqfunctions.udf.CIQ(A2165, "IQ_ASSET_TURNS") - _xll.ciqfunctions.udf.CIQ(A2165,"IQ_ASSET_TURNS", IQ_LTM-1) &gt; 1, 1,0)</f>
        <v>0</v>
      </c>
    </row>
    <row r="2166" spans="1:12" x14ac:dyDescent="0.25">
      <c r="A2166" t="s">
        <v>6333</v>
      </c>
      <c r="B2166" t="s">
        <v>6334</v>
      </c>
      <c r="C2166">
        <f>SUM(D2166:L2166)</f>
        <v>6</v>
      </c>
      <c r="D2166">
        <f>IF(_xll.ciqfunctions.udf.CIQ(A2166,"IQ_RETURN_ASSETS") &gt; 0,1,0)</f>
        <v>1</v>
      </c>
      <c r="E2166">
        <f>IF(_xll.ciqfunctions.udf.CIQ(A2166,"IQ_UNLEVERED_FCF") + _xll.ciqfunctions.udf.CIQ(A2166,"IQ_CAPEX")  &gt; 0, 1, 0)</f>
        <v>1</v>
      </c>
      <c r="F2166">
        <f>IF(_xll.ciqfunctions.udf.CIQ(A2166,"IQ_RETURN_ASSETS") - _xll.ciqfunctions.udf.CIQ(A2166,"IQ_RETURN_ASSETS", IQ_LTM - 1) &gt; 0,1,0)</f>
        <v>0</v>
      </c>
      <c r="G2166">
        <f>IF((_xll.ciqfunctions.udf.CIQ(A2166,"IQ_UNLEVERED_FCF") + _xll.ciqfunctions.udf.CIQ(A2166,"IQ_CAPEX"))/_xll.ciqfunctions.udf.CIQ(A2166,"IQ_TOTAL_ASSETS") &gt; 0,1,0)</f>
        <v>1</v>
      </c>
      <c r="H2166">
        <f>IF(_xll.ciqfunctions.udf.CIQ(A2166,"IQ_LT_DEBT")/_xll.ciqfunctions.udf.CIQ(A2166,"IQ_TOTAL_ASSETS") - _xll.ciqfunctions.udf.CIQ(A2166,"IQ_LT_DEBT", IQ_LTM - 1)/_xll.ciqfunctions.udf.CIQ(A2166,"IQ_TOTAL_ASSETS", IQ_LTM - 1) &gt; 0,1,0)</f>
        <v>1</v>
      </c>
      <c r="I2166">
        <f>IF(_xll.ciqfunctions.udf.CIQ(A2166,"IQ_CURRENT_RATIO") - _xll.ciqfunctions.udf.CIQ(A2166,"IQ_CURRENT_RATIO", IQ_LTM - 1) &gt; 0,1,0)</f>
        <v>1</v>
      </c>
      <c r="J2166">
        <f>IF(_xll.ciqfunctions.udf.CIQ(A2166, "IQ_BASIC_WEIGHT") - _xll.ciqfunctions.udf.CIQ(A2166, "IQ_BASIC_WEIGHT", IQ_LTM - 1) &gt; 0, 0, 1)</f>
        <v>1</v>
      </c>
      <c r="K2166">
        <f>IF(_xll.ciqfunctions.udf.CIQ(A2166,"IQ_GROSS_MARGIN") - _xll.ciqfunctions.udf.CIQ(A2166,"IQ_GROSS_MARGIN",IQ_LTM-1) &gt; 1,1,0)</f>
        <v>0</v>
      </c>
      <c r="L2166">
        <f>IF(_xll.ciqfunctions.udf.CIQ(A2166, "IQ_ASSET_TURNS") - _xll.ciqfunctions.udf.CIQ(A2166,"IQ_ASSET_TURNS", IQ_LTM-1) &gt; 1, 1,0)</f>
        <v>0</v>
      </c>
    </row>
    <row r="2167" spans="1:12" x14ac:dyDescent="0.25">
      <c r="A2167" t="s">
        <v>6430</v>
      </c>
      <c r="B2167" t="s">
        <v>6431</v>
      </c>
      <c r="C2167">
        <f>SUM(D2167:L2167)</f>
        <v>6</v>
      </c>
      <c r="D2167">
        <f>IF(_xll.ciqfunctions.udf.CIQ(A2167,"IQ_RETURN_ASSETS") &gt; 0,1,0)</f>
        <v>1</v>
      </c>
      <c r="E2167">
        <f>IF(_xll.ciqfunctions.udf.CIQ(A2167,"IQ_UNLEVERED_FCF") + _xll.ciqfunctions.udf.CIQ(A2167,"IQ_CAPEX")  &gt; 0, 1, 0)</f>
        <v>1</v>
      </c>
      <c r="F2167">
        <f>IF(_xll.ciqfunctions.udf.CIQ(A2167,"IQ_RETURN_ASSETS") - _xll.ciqfunctions.udf.CIQ(A2167,"IQ_RETURN_ASSETS", IQ_LTM - 1) &gt; 0,1,0)</f>
        <v>1</v>
      </c>
      <c r="G2167">
        <f>IF((_xll.ciqfunctions.udf.CIQ(A2167,"IQ_UNLEVERED_FCF") + _xll.ciqfunctions.udf.CIQ(A2167,"IQ_CAPEX"))/_xll.ciqfunctions.udf.CIQ(A2167,"IQ_TOTAL_ASSETS") &gt; 0,1,0)</f>
        <v>1</v>
      </c>
      <c r="H2167">
        <f>IF(_xll.ciqfunctions.udf.CIQ(A2167,"IQ_LT_DEBT")/_xll.ciqfunctions.udf.CIQ(A2167,"IQ_TOTAL_ASSETS") - _xll.ciqfunctions.udf.CIQ(A2167,"IQ_LT_DEBT", IQ_LTM - 1)/_xll.ciqfunctions.udf.CIQ(A2167,"IQ_TOTAL_ASSETS", IQ_LTM - 1) &gt; 0,1,0)</f>
        <v>1</v>
      </c>
      <c r="I2167">
        <f>IF(_xll.ciqfunctions.udf.CIQ(A2167,"IQ_CURRENT_RATIO") - _xll.ciqfunctions.udf.CIQ(A2167,"IQ_CURRENT_RATIO", IQ_LTM - 1) &gt; 0,1,0)</f>
        <v>0</v>
      </c>
      <c r="J2167">
        <f>IF(_xll.ciqfunctions.udf.CIQ(A2167, "IQ_BASIC_WEIGHT") - _xll.ciqfunctions.udf.CIQ(A2167, "IQ_BASIC_WEIGHT", IQ_LTM - 1) &gt; 0, 0, 1)</f>
        <v>1</v>
      </c>
      <c r="K2167">
        <f>IF(_xll.ciqfunctions.udf.CIQ(A2167,"IQ_GROSS_MARGIN") - _xll.ciqfunctions.udf.CIQ(A2167,"IQ_GROSS_MARGIN",IQ_LTM-1) &gt; 1,1,0)</f>
        <v>0</v>
      </c>
      <c r="L2167">
        <f>IF(_xll.ciqfunctions.udf.CIQ(A2167, "IQ_ASSET_TURNS") - _xll.ciqfunctions.udf.CIQ(A2167,"IQ_ASSET_TURNS", IQ_LTM-1) &gt; 1, 1,0)</f>
        <v>0</v>
      </c>
    </row>
    <row r="2168" spans="1:12" x14ac:dyDescent="0.25">
      <c r="A2168" t="s">
        <v>6436</v>
      </c>
      <c r="B2168" t="s">
        <v>6437</v>
      </c>
      <c r="C2168">
        <f>SUM(D2168:L2168)</f>
        <v>6</v>
      </c>
      <c r="D2168">
        <f>IF(_xll.ciqfunctions.udf.CIQ(A2168,"IQ_RETURN_ASSETS") &gt; 0,1,0)</f>
        <v>1</v>
      </c>
      <c r="E2168">
        <f>IF(_xll.ciqfunctions.udf.CIQ(A2168,"IQ_UNLEVERED_FCF") + _xll.ciqfunctions.udf.CIQ(A2168,"IQ_CAPEX")  &gt; 0, 1, 0)</f>
        <v>1</v>
      </c>
      <c r="F2168">
        <f>IF(_xll.ciqfunctions.udf.CIQ(A2168,"IQ_RETURN_ASSETS") - _xll.ciqfunctions.udf.CIQ(A2168,"IQ_RETURN_ASSETS", IQ_LTM - 1) &gt; 0,1,0)</f>
        <v>0</v>
      </c>
      <c r="G2168">
        <f>IF((_xll.ciqfunctions.udf.CIQ(A2168,"IQ_UNLEVERED_FCF") + _xll.ciqfunctions.udf.CIQ(A2168,"IQ_CAPEX"))/_xll.ciqfunctions.udf.CIQ(A2168,"IQ_TOTAL_ASSETS") &gt; 0,1,0)</f>
        <v>1</v>
      </c>
      <c r="H2168">
        <f>IF(_xll.ciqfunctions.udf.CIQ(A2168,"IQ_LT_DEBT")/_xll.ciqfunctions.udf.CIQ(A2168,"IQ_TOTAL_ASSETS") - _xll.ciqfunctions.udf.CIQ(A2168,"IQ_LT_DEBT", IQ_LTM - 1)/_xll.ciqfunctions.udf.CIQ(A2168,"IQ_TOTAL_ASSETS", IQ_LTM - 1) &gt; 0,1,0)</f>
        <v>1</v>
      </c>
      <c r="I2168">
        <f>IF(_xll.ciqfunctions.udf.CIQ(A2168,"IQ_CURRENT_RATIO") - _xll.ciqfunctions.udf.CIQ(A2168,"IQ_CURRENT_RATIO", IQ_LTM - 1) &gt; 0,1,0)</f>
        <v>1</v>
      </c>
      <c r="J2168">
        <f>IF(_xll.ciqfunctions.udf.CIQ(A2168, "IQ_BASIC_WEIGHT") - _xll.ciqfunctions.udf.CIQ(A2168, "IQ_BASIC_WEIGHT", IQ_LTM - 1) &gt; 0, 0, 1)</f>
        <v>1</v>
      </c>
      <c r="K2168">
        <f>IF(_xll.ciqfunctions.udf.CIQ(A2168,"IQ_GROSS_MARGIN") - _xll.ciqfunctions.udf.CIQ(A2168,"IQ_GROSS_MARGIN",IQ_LTM-1) &gt; 1,1,0)</f>
        <v>0</v>
      </c>
      <c r="L2168">
        <f>IF(_xll.ciqfunctions.udf.CIQ(A2168, "IQ_ASSET_TURNS") - _xll.ciqfunctions.udf.CIQ(A2168,"IQ_ASSET_TURNS", IQ_LTM-1) &gt; 1, 1,0)</f>
        <v>0</v>
      </c>
    </row>
    <row r="2169" spans="1:12" x14ac:dyDescent="0.25">
      <c r="A2169" t="s">
        <v>6504</v>
      </c>
      <c r="B2169" t="s">
        <v>6505</v>
      </c>
      <c r="C2169">
        <f>SUM(D2169:L2169)</f>
        <v>6</v>
      </c>
      <c r="D2169">
        <f>IF(_xll.ciqfunctions.udf.CIQ(A2169,"IQ_RETURN_ASSETS") &gt; 0,1,0)</f>
        <v>1</v>
      </c>
      <c r="E2169">
        <f>IF(_xll.ciqfunctions.udf.CIQ(A2169,"IQ_UNLEVERED_FCF") + _xll.ciqfunctions.udf.CIQ(A2169,"IQ_CAPEX")  &gt; 0, 1, 0)</f>
        <v>1</v>
      </c>
      <c r="F2169">
        <f>IF(_xll.ciqfunctions.udf.CIQ(A2169,"IQ_RETURN_ASSETS") - _xll.ciqfunctions.udf.CIQ(A2169,"IQ_RETURN_ASSETS", IQ_LTM - 1) &gt; 0,1,0)</f>
        <v>0</v>
      </c>
      <c r="G2169">
        <f>IF((_xll.ciqfunctions.udf.CIQ(A2169,"IQ_UNLEVERED_FCF") + _xll.ciqfunctions.udf.CIQ(A2169,"IQ_CAPEX"))/_xll.ciqfunctions.udf.CIQ(A2169,"IQ_TOTAL_ASSETS") &gt; 0,1,0)</f>
        <v>1</v>
      </c>
      <c r="H2169">
        <f>IF(_xll.ciqfunctions.udf.CIQ(A2169,"IQ_LT_DEBT")/_xll.ciqfunctions.udf.CIQ(A2169,"IQ_TOTAL_ASSETS") - _xll.ciqfunctions.udf.CIQ(A2169,"IQ_LT_DEBT", IQ_LTM - 1)/_xll.ciqfunctions.udf.CIQ(A2169,"IQ_TOTAL_ASSETS", IQ_LTM - 1) &gt; 0,1,0)</f>
        <v>1</v>
      </c>
      <c r="I2169">
        <f>IF(_xll.ciqfunctions.udf.CIQ(A2169,"IQ_CURRENT_RATIO") - _xll.ciqfunctions.udf.CIQ(A2169,"IQ_CURRENT_RATIO", IQ_LTM - 1) &gt; 0,1,0)</f>
        <v>1</v>
      </c>
      <c r="J2169">
        <f>IF(_xll.ciqfunctions.udf.CIQ(A2169, "IQ_BASIC_WEIGHT") - _xll.ciqfunctions.udf.CIQ(A2169, "IQ_BASIC_WEIGHT", IQ_LTM - 1) &gt; 0, 0, 1)</f>
        <v>1</v>
      </c>
      <c r="K2169">
        <f>IF(_xll.ciqfunctions.udf.CIQ(A2169,"IQ_GROSS_MARGIN") - _xll.ciqfunctions.udf.CIQ(A2169,"IQ_GROSS_MARGIN",IQ_LTM-1) &gt; 1,1,0)</f>
        <v>0</v>
      </c>
      <c r="L2169">
        <f>IF(_xll.ciqfunctions.udf.CIQ(A2169, "IQ_ASSET_TURNS") - _xll.ciqfunctions.udf.CIQ(A2169,"IQ_ASSET_TURNS", IQ_LTM-1) &gt; 1, 1,0)</f>
        <v>0</v>
      </c>
    </row>
    <row r="2170" spans="1:12" x14ac:dyDescent="0.25">
      <c r="A2170" t="s">
        <v>6608</v>
      </c>
      <c r="B2170" t="s">
        <v>6609</v>
      </c>
      <c r="C2170">
        <f>SUM(D2170:L2170)</f>
        <v>6</v>
      </c>
      <c r="D2170">
        <f>IF(_xll.ciqfunctions.udf.CIQ(A2170,"IQ_RETURN_ASSETS") &gt; 0,1,0)</f>
        <v>1</v>
      </c>
      <c r="E2170">
        <f>IF(_xll.ciqfunctions.udf.CIQ(A2170,"IQ_UNLEVERED_FCF") + _xll.ciqfunctions.udf.CIQ(A2170,"IQ_CAPEX")  &gt; 0, 1, 0)</f>
        <v>1</v>
      </c>
      <c r="F2170">
        <f>IF(_xll.ciqfunctions.udf.CIQ(A2170,"IQ_RETURN_ASSETS") - _xll.ciqfunctions.udf.CIQ(A2170,"IQ_RETURN_ASSETS", IQ_LTM - 1) &gt; 0,1,0)</f>
        <v>0</v>
      </c>
      <c r="G2170">
        <f>IF((_xll.ciqfunctions.udf.CIQ(A2170,"IQ_UNLEVERED_FCF") + _xll.ciqfunctions.udf.CIQ(A2170,"IQ_CAPEX"))/_xll.ciqfunctions.udf.CIQ(A2170,"IQ_TOTAL_ASSETS") &gt; 0,1,0)</f>
        <v>1</v>
      </c>
      <c r="H2170">
        <f>IF(_xll.ciqfunctions.udf.CIQ(A2170,"IQ_LT_DEBT")/_xll.ciqfunctions.udf.CIQ(A2170,"IQ_TOTAL_ASSETS") - _xll.ciqfunctions.udf.CIQ(A2170,"IQ_LT_DEBT", IQ_LTM - 1)/_xll.ciqfunctions.udf.CIQ(A2170,"IQ_TOTAL_ASSETS", IQ_LTM - 1) &gt; 0,1,0)</f>
        <v>1</v>
      </c>
      <c r="I2170">
        <f>IF(_xll.ciqfunctions.udf.CIQ(A2170,"IQ_CURRENT_RATIO") - _xll.ciqfunctions.udf.CIQ(A2170,"IQ_CURRENT_RATIO", IQ_LTM - 1) &gt; 0,1,0)</f>
        <v>1</v>
      </c>
      <c r="J2170">
        <f>IF(_xll.ciqfunctions.udf.CIQ(A2170, "IQ_BASIC_WEIGHT") - _xll.ciqfunctions.udf.CIQ(A2170, "IQ_BASIC_WEIGHT", IQ_LTM - 1) &gt; 0, 0, 1)</f>
        <v>1</v>
      </c>
      <c r="K2170">
        <f>IF(_xll.ciqfunctions.udf.CIQ(A2170,"IQ_GROSS_MARGIN") - _xll.ciqfunctions.udf.CIQ(A2170,"IQ_GROSS_MARGIN",IQ_LTM-1) &gt; 1,1,0)</f>
        <v>0</v>
      </c>
      <c r="L2170">
        <f>IF(_xll.ciqfunctions.udf.CIQ(A2170, "IQ_ASSET_TURNS") - _xll.ciqfunctions.udf.CIQ(A2170,"IQ_ASSET_TURNS", IQ_LTM-1) &gt; 1, 1,0)</f>
        <v>0</v>
      </c>
    </row>
    <row r="2171" spans="1:12" x14ac:dyDescent="0.25">
      <c r="A2171" t="s">
        <v>6612</v>
      </c>
      <c r="B2171" t="s">
        <v>6613</v>
      </c>
      <c r="C2171">
        <f>SUM(D2171:L2171)</f>
        <v>6</v>
      </c>
      <c r="D2171">
        <f>IF(_xll.ciqfunctions.udf.CIQ(A2171,"IQ_RETURN_ASSETS") &gt; 0,1,0)</f>
        <v>1</v>
      </c>
      <c r="E2171">
        <f>IF(_xll.ciqfunctions.udf.CIQ(A2171,"IQ_UNLEVERED_FCF") + _xll.ciqfunctions.udf.CIQ(A2171,"IQ_CAPEX")  &gt; 0, 1, 0)</f>
        <v>1</v>
      </c>
      <c r="F2171">
        <f>IF(_xll.ciqfunctions.udf.CIQ(A2171,"IQ_RETURN_ASSETS") - _xll.ciqfunctions.udf.CIQ(A2171,"IQ_RETURN_ASSETS", IQ_LTM - 1) &gt; 0,1,0)</f>
        <v>1</v>
      </c>
      <c r="G2171">
        <f>IF((_xll.ciqfunctions.udf.CIQ(A2171,"IQ_UNLEVERED_FCF") + _xll.ciqfunctions.udf.CIQ(A2171,"IQ_CAPEX"))/_xll.ciqfunctions.udf.CIQ(A2171,"IQ_TOTAL_ASSETS") &gt; 0,1,0)</f>
        <v>1</v>
      </c>
      <c r="H2171">
        <f>IF(_xll.ciqfunctions.udf.CIQ(A2171,"IQ_LT_DEBT")/_xll.ciqfunctions.udf.CIQ(A2171,"IQ_TOTAL_ASSETS") - _xll.ciqfunctions.udf.CIQ(A2171,"IQ_LT_DEBT", IQ_LTM - 1)/_xll.ciqfunctions.udf.CIQ(A2171,"IQ_TOTAL_ASSETS", IQ_LTM - 1) &gt; 0,1,0)</f>
        <v>0</v>
      </c>
      <c r="I2171">
        <f>IF(_xll.ciqfunctions.udf.CIQ(A2171,"IQ_CURRENT_RATIO") - _xll.ciqfunctions.udf.CIQ(A2171,"IQ_CURRENT_RATIO", IQ_LTM - 1) &gt; 0,1,0)</f>
        <v>0</v>
      </c>
      <c r="J2171">
        <f>IF(_xll.ciqfunctions.udf.CIQ(A2171, "IQ_BASIC_WEIGHT") - _xll.ciqfunctions.udf.CIQ(A2171, "IQ_BASIC_WEIGHT", IQ_LTM - 1) &gt; 0, 0, 1)</f>
        <v>1</v>
      </c>
      <c r="K2171">
        <f>IF(_xll.ciqfunctions.udf.CIQ(A2171,"IQ_GROSS_MARGIN") - _xll.ciqfunctions.udf.CIQ(A2171,"IQ_GROSS_MARGIN",IQ_LTM-1) &gt; 1,1,0)</f>
        <v>1</v>
      </c>
      <c r="L2171">
        <f>IF(_xll.ciqfunctions.udf.CIQ(A2171, "IQ_ASSET_TURNS") - _xll.ciqfunctions.udf.CIQ(A2171,"IQ_ASSET_TURNS", IQ_LTM-1) &gt; 1, 1,0)</f>
        <v>0</v>
      </c>
    </row>
    <row r="2172" spans="1:12" x14ac:dyDescent="0.25">
      <c r="A2172" t="s">
        <v>6707</v>
      </c>
      <c r="B2172" t="s">
        <v>6708</v>
      </c>
      <c r="C2172">
        <f>SUM(D2172:L2172)</f>
        <v>6</v>
      </c>
      <c r="D2172">
        <f>IF(_xll.ciqfunctions.udf.CIQ(A2172,"IQ_RETURN_ASSETS") &gt; 0,1,0)</f>
        <v>1</v>
      </c>
      <c r="E2172">
        <f>IF(_xll.ciqfunctions.udf.CIQ(A2172,"IQ_UNLEVERED_FCF") + _xll.ciqfunctions.udf.CIQ(A2172,"IQ_CAPEX")  &gt; 0, 1, 0)</f>
        <v>1</v>
      </c>
      <c r="F2172">
        <f>IF(_xll.ciqfunctions.udf.CIQ(A2172,"IQ_RETURN_ASSETS") - _xll.ciqfunctions.udf.CIQ(A2172,"IQ_RETURN_ASSETS", IQ_LTM - 1) &gt; 0,1,0)</f>
        <v>0</v>
      </c>
      <c r="G2172">
        <f>IF((_xll.ciqfunctions.udf.CIQ(A2172,"IQ_UNLEVERED_FCF") + _xll.ciqfunctions.udf.CIQ(A2172,"IQ_CAPEX"))/_xll.ciqfunctions.udf.CIQ(A2172,"IQ_TOTAL_ASSETS") &gt; 0,1,0)</f>
        <v>1</v>
      </c>
      <c r="H2172">
        <f>IF(_xll.ciqfunctions.udf.CIQ(A2172,"IQ_LT_DEBT")/_xll.ciqfunctions.udf.CIQ(A2172,"IQ_TOTAL_ASSETS") - _xll.ciqfunctions.udf.CIQ(A2172,"IQ_LT_DEBT", IQ_LTM - 1)/_xll.ciqfunctions.udf.CIQ(A2172,"IQ_TOTAL_ASSETS", IQ_LTM - 1) &gt; 0,1,0)</f>
        <v>1</v>
      </c>
      <c r="I2172">
        <f>IF(_xll.ciqfunctions.udf.CIQ(A2172,"IQ_CURRENT_RATIO") - _xll.ciqfunctions.udf.CIQ(A2172,"IQ_CURRENT_RATIO", IQ_LTM - 1) &gt; 0,1,0)</f>
        <v>1</v>
      </c>
      <c r="J2172">
        <f>IF(_xll.ciqfunctions.udf.CIQ(A2172, "IQ_BASIC_WEIGHT") - _xll.ciqfunctions.udf.CIQ(A2172, "IQ_BASIC_WEIGHT", IQ_LTM - 1) &gt; 0, 0, 1)</f>
        <v>1</v>
      </c>
      <c r="K2172">
        <f>IF(_xll.ciqfunctions.udf.CIQ(A2172,"IQ_GROSS_MARGIN") - _xll.ciqfunctions.udf.CIQ(A2172,"IQ_GROSS_MARGIN",IQ_LTM-1) &gt; 1,1,0)</f>
        <v>0</v>
      </c>
      <c r="L2172">
        <f>IF(_xll.ciqfunctions.udf.CIQ(A2172, "IQ_ASSET_TURNS") - _xll.ciqfunctions.udf.CIQ(A2172,"IQ_ASSET_TURNS", IQ_LTM-1) &gt; 1, 1,0)</f>
        <v>0</v>
      </c>
    </row>
    <row r="2173" spans="1:12" x14ac:dyDescent="0.25">
      <c r="A2173" t="s">
        <v>6750</v>
      </c>
      <c r="B2173" t="s">
        <v>6751</v>
      </c>
      <c r="C2173">
        <f>SUM(D2173:L2173)</f>
        <v>6</v>
      </c>
      <c r="D2173">
        <f>IF(_xll.ciqfunctions.udf.CIQ(A2173,"IQ_RETURN_ASSETS") &gt; 0,1,0)</f>
        <v>1</v>
      </c>
      <c r="E2173">
        <f>IF(_xll.ciqfunctions.udf.CIQ(A2173,"IQ_UNLEVERED_FCF") + _xll.ciqfunctions.udf.CIQ(A2173,"IQ_CAPEX")  &gt; 0, 1, 0)</f>
        <v>1</v>
      </c>
      <c r="F2173">
        <f>IF(_xll.ciqfunctions.udf.CIQ(A2173,"IQ_RETURN_ASSETS") - _xll.ciqfunctions.udf.CIQ(A2173,"IQ_RETURN_ASSETS", IQ_LTM - 1) &gt; 0,1,0)</f>
        <v>0</v>
      </c>
      <c r="G2173">
        <f>IF((_xll.ciqfunctions.udf.CIQ(A2173,"IQ_UNLEVERED_FCF") + _xll.ciqfunctions.udf.CIQ(A2173,"IQ_CAPEX"))/_xll.ciqfunctions.udf.CIQ(A2173,"IQ_TOTAL_ASSETS") &gt; 0,1,0)</f>
        <v>1</v>
      </c>
      <c r="H2173">
        <f>IF(_xll.ciqfunctions.udf.CIQ(A2173,"IQ_LT_DEBT")/_xll.ciqfunctions.udf.CIQ(A2173,"IQ_TOTAL_ASSETS") - _xll.ciqfunctions.udf.CIQ(A2173,"IQ_LT_DEBT", IQ_LTM - 1)/_xll.ciqfunctions.udf.CIQ(A2173,"IQ_TOTAL_ASSETS", IQ_LTM - 1) &gt; 0,1,0)</f>
        <v>1</v>
      </c>
      <c r="I2173">
        <f>IF(_xll.ciqfunctions.udf.CIQ(A2173,"IQ_CURRENT_RATIO") - _xll.ciqfunctions.udf.CIQ(A2173,"IQ_CURRENT_RATIO", IQ_LTM - 1) &gt; 0,1,0)</f>
        <v>1</v>
      </c>
      <c r="J2173">
        <f>IF(_xll.ciqfunctions.udf.CIQ(A2173, "IQ_BASIC_WEIGHT") - _xll.ciqfunctions.udf.CIQ(A2173, "IQ_BASIC_WEIGHT", IQ_LTM - 1) &gt; 0, 0, 1)</f>
        <v>1</v>
      </c>
      <c r="K2173">
        <f>IF(_xll.ciqfunctions.udf.CIQ(A2173,"IQ_GROSS_MARGIN") - _xll.ciqfunctions.udf.CIQ(A2173,"IQ_GROSS_MARGIN",IQ_LTM-1) &gt; 1,1,0)</f>
        <v>0</v>
      </c>
      <c r="L2173">
        <f>IF(_xll.ciqfunctions.udf.CIQ(A2173, "IQ_ASSET_TURNS") - _xll.ciqfunctions.udf.CIQ(A2173,"IQ_ASSET_TURNS", IQ_LTM-1) &gt; 1, 1,0)</f>
        <v>0</v>
      </c>
    </row>
    <row r="2174" spans="1:12" x14ac:dyDescent="0.25">
      <c r="A2174" t="s">
        <v>6839</v>
      </c>
      <c r="B2174" t="s">
        <v>6840</v>
      </c>
      <c r="C2174">
        <f>SUM(D2174:L2174)</f>
        <v>6</v>
      </c>
      <c r="D2174">
        <f>IF(_xll.ciqfunctions.udf.CIQ(A2174,"IQ_RETURN_ASSETS") &gt; 0,1,0)</f>
        <v>1</v>
      </c>
      <c r="E2174">
        <f>IF(_xll.ciqfunctions.udf.CIQ(A2174,"IQ_UNLEVERED_FCF") + _xll.ciqfunctions.udf.CIQ(A2174,"IQ_CAPEX")  &gt; 0, 1, 0)</f>
        <v>1</v>
      </c>
      <c r="F2174">
        <f>IF(_xll.ciqfunctions.udf.CIQ(A2174,"IQ_RETURN_ASSETS") - _xll.ciqfunctions.udf.CIQ(A2174,"IQ_RETURN_ASSETS", IQ_LTM - 1) &gt; 0,1,0)</f>
        <v>0</v>
      </c>
      <c r="G2174">
        <f>IF((_xll.ciqfunctions.udf.CIQ(A2174,"IQ_UNLEVERED_FCF") + _xll.ciqfunctions.udf.CIQ(A2174,"IQ_CAPEX"))/_xll.ciqfunctions.udf.CIQ(A2174,"IQ_TOTAL_ASSETS") &gt; 0,1,0)</f>
        <v>1</v>
      </c>
      <c r="H2174">
        <f>IF(_xll.ciqfunctions.udf.CIQ(A2174,"IQ_LT_DEBT")/_xll.ciqfunctions.udf.CIQ(A2174,"IQ_TOTAL_ASSETS") - _xll.ciqfunctions.udf.CIQ(A2174,"IQ_LT_DEBT", IQ_LTM - 1)/_xll.ciqfunctions.udf.CIQ(A2174,"IQ_TOTAL_ASSETS", IQ_LTM - 1) &gt; 0,1,0)</f>
        <v>1</v>
      </c>
      <c r="I2174">
        <f>IF(_xll.ciqfunctions.udf.CIQ(A2174,"IQ_CURRENT_RATIO") - _xll.ciqfunctions.udf.CIQ(A2174,"IQ_CURRENT_RATIO", IQ_LTM - 1) &gt; 0,1,0)</f>
        <v>1</v>
      </c>
      <c r="J2174">
        <f>IF(_xll.ciqfunctions.udf.CIQ(A2174, "IQ_BASIC_WEIGHT") - _xll.ciqfunctions.udf.CIQ(A2174, "IQ_BASIC_WEIGHT", IQ_LTM - 1) &gt; 0, 0, 1)</f>
        <v>1</v>
      </c>
      <c r="K2174">
        <f>IF(_xll.ciqfunctions.udf.CIQ(A2174,"IQ_GROSS_MARGIN") - _xll.ciqfunctions.udf.CIQ(A2174,"IQ_GROSS_MARGIN",IQ_LTM-1) &gt; 1,1,0)</f>
        <v>0</v>
      </c>
      <c r="L2174">
        <f>IF(_xll.ciqfunctions.udf.CIQ(A2174, "IQ_ASSET_TURNS") - _xll.ciqfunctions.udf.CIQ(A2174,"IQ_ASSET_TURNS", IQ_LTM-1) &gt; 1, 1,0)</f>
        <v>0</v>
      </c>
    </row>
    <row r="2175" spans="1:12" x14ac:dyDescent="0.25">
      <c r="A2175" t="s">
        <v>6860</v>
      </c>
      <c r="B2175" t="s">
        <v>6861</v>
      </c>
      <c r="C2175">
        <f>SUM(D2175:L2175)</f>
        <v>6</v>
      </c>
      <c r="D2175">
        <f>IF(_xll.ciqfunctions.udf.CIQ(A2175,"IQ_RETURN_ASSETS") &gt; 0,1,0)</f>
        <v>1</v>
      </c>
      <c r="E2175">
        <f>IF(_xll.ciqfunctions.udf.CIQ(A2175,"IQ_UNLEVERED_FCF") + _xll.ciqfunctions.udf.CIQ(A2175,"IQ_CAPEX")  &gt; 0, 1, 0)</f>
        <v>1</v>
      </c>
      <c r="F2175">
        <f>IF(_xll.ciqfunctions.udf.CIQ(A2175,"IQ_RETURN_ASSETS") - _xll.ciqfunctions.udf.CIQ(A2175,"IQ_RETURN_ASSETS", IQ_LTM - 1) &gt; 0,1,0)</f>
        <v>0</v>
      </c>
      <c r="G2175">
        <f>IF((_xll.ciqfunctions.udf.CIQ(A2175,"IQ_UNLEVERED_FCF") + _xll.ciqfunctions.udf.CIQ(A2175,"IQ_CAPEX"))/_xll.ciqfunctions.udf.CIQ(A2175,"IQ_TOTAL_ASSETS") &gt; 0,1,0)</f>
        <v>1</v>
      </c>
      <c r="H2175">
        <f>IF(_xll.ciqfunctions.udf.CIQ(A2175,"IQ_LT_DEBT")/_xll.ciqfunctions.udf.CIQ(A2175,"IQ_TOTAL_ASSETS") - _xll.ciqfunctions.udf.CIQ(A2175,"IQ_LT_DEBT", IQ_LTM - 1)/_xll.ciqfunctions.udf.CIQ(A2175,"IQ_TOTAL_ASSETS", IQ_LTM - 1) &gt; 0,1,0)</f>
        <v>1</v>
      </c>
      <c r="I2175">
        <f>IF(_xll.ciqfunctions.udf.CIQ(A2175,"IQ_CURRENT_RATIO") - _xll.ciqfunctions.udf.CIQ(A2175,"IQ_CURRENT_RATIO", IQ_LTM - 1) &gt; 0,1,0)</f>
        <v>1</v>
      </c>
      <c r="J2175">
        <f>IF(_xll.ciqfunctions.udf.CIQ(A2175, "IQ_BASIC_WEIGHT") - _xll.ciqfunctions.udf.CIQ(A2175, "IQ_BASIC_WEIGHT", IQ_LTM - 1) &gt; 0, 0, 1)</f>
        <v>1</v>
      </c>
      <c r="K2175">
        <f>IF(_xll.ciqfunctions.udf.CIQ(A2175,"IQ_GROSS_MARGIN") - _xll.ciqfunctions.udf.CIQ(A2175,"IQ_GROSS_MARGIN",IQ_LTM-1) &gt; 1,1,0)</f>
        <v>0</v>
      </c>
      <c r="L2175">
        <f>IF(_xll.ciqfunctions.udf.CIQ(A2175, "IQ_ASSET_TURNS") - _xll.ciqfunctions.udf.CIQ(A2175,"IQ_ASSET_TURNS", IQ_LTM-1) &gt; 1, 1,0)</f>
        <v>0</v>
      </c>
    </row>
    <row r="2176" spans="1:12" x14ac:dyDescent="0.25">
      <c r="A2176" t="s">
        <v>6989</v>
      </c>
      <c r="B2176" t="s">
        <v>6990</v>
      </c>
      <c r="C2176">
        <f>SUM(D2176:L2176)</f>
        <v>6</v>
      </c>
      <c r="D2176">
        <f>IF(_xll.ciqfunctions.udf.CIQ(A2176,"IQ_RETURN_ASSETS") &gt; 0,1,0)</f>
        <v>1</v>
      </c>
      <c r="E2176">
        <f>IF(_xll.ciqfunctions.udf.CIQ(A2176,"IQ_UNLEVERED_FCF") + _xll.ciqfunctions.udf.CIQ(A2176,"IQ_CAPEX")  &gt; 0, 1, 0)</f>
        <v>1</v>
      </c>
      <c r="F2176">
        <f>IF(_xll.ciqfunctions.udf.CIQ(A2176,"IQ_RETURN_ASSETS") - _xll.ciqfunctions.udf.CIQ(A2176,"IQ_RETURN_ASSETS", IQ_LTM - 1) &gt; 0,1,0)</f>
        <v>0</v>
      </c>
      <c r="G2176">
        <f>IF((_xll.ciqfunctions.udf.CIQ(A2176,"IQ_UNLEVERED_FCF") + _xll.ciqfunctions.udf.CIQ(A2176,"IQ_CAPEX"))/_xll.ciqfunctions.udf.CIQ(A2176,"IQ_TOTAL_ASSETS") &gt; 0,1,0)</f>
        <v>1</v>
      </c>
      <c r="H2176">
        <f>IF(_xll.ciqfunctions.udf.CIQ(A2176,"IQ_LT_DEBT")/_xll.ciqfunctions.udf.CIQ(A2176,"IQ_TOTAL_ASSETS") - _xll.ciqfunctions.udf.CIQ(A2176,"IQ_LT_DEBT", IQ_LTM - 1)/_xll.ciqfunctions.udf.CIQ(A2176,"IQ_TOTAL_ASSETS", IQ_LTM - 1) &gt; 0,1,0)</f>
        <v>1</v>
      </c>
      <c r="I2176">
        <f>IF(_xll.ciqfunctions.udf.CIQ(A2176,"IQ_CURRENT_RATIO") - _xll.ciqfunctions.udf.CIQ(A2176,"IQ_CURRENT_RATIO", IQ_LTM - 1) &gt; 0,1,0)</f>
        <v>1</v>
      </c>
      <c r="J2176">
        <f>IF(_xll.ciqfunctions.udf.CIQ(A2176, "IQ_BASIC_WEIGHT") - _xll.ciqfunctions.udf.CIQ(A2176, "IQ_BASIC_WEIGHT", IQ_LTM - 1) &gt; 0, 0, 1)</f>
        <v>1</v>
      </c>
      <c r="K2176">
        <f>IF(_xll.ciqfunctions.udf.CIQ(A2176,"IQ_GROSS_MARGIN") - _xll.ciqfunctions.udf.CIQ(A2176,"IQ_GROSS_MARGIN",IQ_LTM-1) &gt; 1,1,0)</f>
        <v>0</v>
      </c>
      <c r="L2176">
        <f>IF(_xll.ciqfunctions.udf.CIQ(A2176, "IQ_ASSET_TURNS") - _xll.ciqfunctions.udf.CIQ(A2176,"IQ_ASSET_TURNS", IQ_LTM-1) &gt; 1, 1,0)</f>
        <v>0</v>
      </c>
    </row>
    <row r="2177" spans="1:12" x14ac:dyDescent="0.25">
      <c r="A2177" t="s">
        <v>374</v>
      </c>
      <c r="B2177" t="s">
        <v>375</v>
      </c>
      <c r="C2177">
        <f>SUM(D2177:L2177)</f>
        <v>6</v>
      </c>
      <c r="D2177">
        <f>IF(_xll.ciqfunctions.udf.CIQ(A2177,"IQ_RETURN_ASSETS") &gt; 0,1,0)</f>
        <v>1</v>
      </c>
      <c r="E2177">
        <f>IF(_xll.ciqfunctions.udf.CIQ(A2177,"IQ_UNLEVERED_FCF") + _xll.ciqfunctions.udf.CIQ(A2177,"IQ_CAPEX")  &gt; 0, 1, 0)</f>
        <v>1</v>
      </c>
      <c r="F2177">
        <f>IF(_xll.ciqfunctions.udf.CIQ(A2177,"IQ_RETURN_ASSETS") - _xll.ciqfunctions.udf.CIQ(A2177,"IQ_RETURN_ASSETS", IQ_LTM - 1) &gt; 0,1,0)</f>
        <v>1</v>
      </c>
      <c r="G2177">
        <f>IF((_xll.ciqfunctions.udf.CIQ(A2177,"IQ_UNLEVERED_FCF") + _xll.ciqfunctions.udf.CIQ(A2177,"IQ_CAPEX"))/_xll.ciqfunctions.udf.CIQ(A2177,"IQ_TOTAL_ASSETS") &gt; 0,1,0)</f>
        <v>1</v>
      </c>
      <c r="H2177">
        <f>IF(_xll.ciqfunctions.udf.CIQ(A2177,"IQ_LT_DEBT")/_xll.ciqfunctions.udf.CIQ(A2177,"IQ_TOTAL_ASSETS") - _xll.ciqfunctions.udf.CIQ(A2177,"IQ_LT_DEBT", IQ_LTM - 1)/_xll.ciqfunctions.udf.CIQ(A2177,"IQ_TOTAL_ASSETS", IQ_LTM - 1) &gt; 0,1,0)</f>
        <v>1</v>
      </c>
      <c r="I2177">
        <f>IF(_xll.ciqfunctions.udf.CIQ(A2177,"IQ_CURRENT_RATIO") - _xll.ciqfunctions.udf.CIQ(A2177,"IQ_CURRENT_RATIO", IQ_LTM - 1) &gt; 0,1,0)</f>
        <v>0</v>
      </c>
      <c r="J2177">
        <f>IF(_xll.ciqfunctions.udf.CIQ(A2177, "IQ_BASIC_WEIGHT") - _xll.ciqfunctions.udf.CIQ(A2177, "IQ_BASIC_WEIGHT", IQ_LTM - 1) &gt; 0, 0, 1)</f>
        <v>1</v>
      </c>
      <c r="K2177">
        <f>IF(_xll.ciqfunctions.udf.CIQ(A2177,"IQ_GROSS_MARGIN") - _xll.ciqfunctions.udf.CIQ(A2177,"IQ_GROSS_MARGIN",IQ_LTM-1) &gt; 1,1,0)</f>
        <v>0</v>
      </c>
      <c r="L2177">
        <f>IF(_xll.ciqfunctions.udf.CIQ(A2177, "IQ_ASSET_TURNS") - _xll.ciqfunctions.udf.CIQ(A2177,"IQ_ASSET_TURNS", IQ_LTM-1) &gt; 1, 1,0)</f>
        <v>0</v>
      </c>
    </row>
    <row r="2178" spans="1:12" x14ac:dyDescent="0.25">
      <c r="A2178" t="s">
        <v>413</v>
      </c>
      <c r="B2178" t="s">
        <v>414</v>
      </c>
      <c r="C2178">
        <f>SUM(D2178:L2178)</f>
        <v>6</v>
      </c>
      <c r="D2178">
        <f>IF(_xll.ciqfunctions.udf.CIQ(A2178,"IQ_RETURN_ASSETS") &gt; 0,1,0)</f>
        <v>1</v>
      </c>
      <c r="E2178">
        <f>IF(_xll.ciqfunctions.udf.CIQ(A2178,"IQ_UNLEVERED_FCF") + _xll.ciqfunctions.udf.CIQ(A2178,"IQ_CAPEX")  &gt; 0, 1, 0)</f>
        <v>1</v>
      </c>
      <c r="F2178">
        <f>IF(_xll.ciqfunctions.udf.CIQ(A2178,"IQ_RETURN_ASSETS") - _xll.ciqfunctions.udf.CIQ(A2178,"IQ_RETURN_ASSETS", IQ_LTM - 1) &gt; 0,1,0)</f>
        <v>1</v>
      </c>
      <c r="G2178">
        <f>IF((_xll.ciqfunctions.udf.CIQ(A2178,"IQ_UNLEVERED_FCF") + _xll.ciqfunctions.udf.CIQ(A2178,"IQ_CAPEX"))/_xll.ciqfunctions.udf.CIQ(A2178,"IQ_TOTAL_ASSETS") &gt; 0,1,0)</f>
        <v>1</v>
      </c>
      <c r="H2178">
        <f>IF(_xll.ciqfunctions.udf.CIQ(A2178,"IQ_LT_DEBT")/_xll.ciqfunctions.udf.CIQ(A2178,"IQ_TOTAL_ASSETS") - _xll.ciqfunctions.udf.CIQ(A2178,"IQ_LT_DEBT", IQ_LTM - 1)/_xll.ciqfunctions.udf.CIQ(A2178,"IQ_TOTAL_ASSETS", IQ_LTM - 1) &gt; 0,1,0)</f>
        <v>0</v>
      </c>
      <c r="I2178">
        <f>IF(_xll.ciqfunctions.udf.CIQ(A2178,"IQ_CURRENT_RATIO") - _xll.ciqfunctions.udf.CIQ(A2178,"IQ_CURRENT_RATIO", IQ_LTM - 1) &gt; 0,1,0)</f>
        <v>1</v>
      </c>
      <c r="J2178">
        <f>IF(_xll.ciqfunctions.udf.CIQ(A2178, "IQ_BASIC_WEIGHT") - _xll.ciqfunctions.udf.CIQ(A2178, "IQ_BASIC_WEIGHT", IQ_LTM - 1) &gt; 0, 0, 1)</f>
        <v>1</v>
      </c>
      <c r="K2178">
        <f>IF(_xll.ciqfunctions.udf.CIQ(A2178,"IQ_GROSS_MARGIN") - _xll.ciqfunctions.udf.CIQ(A2178,"IQ_GROSS_MARGIN",IQ_LTM-1) &gt; 1,1,0)</f>
        <v>0</v>
      </c>
      <c r="L2178">
        <f>IF(_xll.ciqfunctions.udf.CIQ(A2178, "IQ_ASSET_TURNS") - _xll.ciqfunctions.udf.CIQ(A2178,"IQ_ASSET_TURNS", IQ_LTM-1) &gt; 1, 1,0)</f>
        <v>0</v>
      </c>
    </row>
    <row r="2179" spans="1:12" x14ac:dyDescent="0.25">
      <c r="A2179" t="s">
        <v>600</v>
      </c>
      <c r="B2179" t="s">
        <v>601</v>
      </c>
      <c r="C2179">
        <f>SUM(D2179:L2179)</f>
        <v>6</v>
      </c>
      <c r="D2179">
        <f>IF(_xll.ciqfunctions.udf.CIQ(A2179,"IQ_RETURN_ASSETS") &gt; 0,1,0)</f>
        <v>1</v>
      </c>
      <c r="E2179">
        <f>IF(_xll.ciqfunctions.udf.CIQ(A2179,"IQ_UNLEVERED_FCF") + _xll.ciqfunctions.udf.CIQ(A2179,"IQ_CAPEX")  &gt; 0, 1, 0)</f>
        <v>1</v>
      </c>
      <c r="F2179">
        <f>IF(_xll.ciqfunctions.udf.CIQ(A2179,"IQ_RETURN_ASSETS") - _xll.ciqfunctions.udf.CIQ(A2179,"IQ_RETURN_ASSETS", IQ_LTM - 1) &gt; 0,1,0)</f>
        <v>0</v>
      </c>
      <c r="G2179">
        <f>IF((_xll.ciqfunctions.udf.CIQ(A2179,"IQ_UNLEVERED_FCF") + _xll.ciqfunctions.udf.CIQ(A2179,"IQ_CAPEX"))/_xll.ciqfunctions.udf.CIQ(A2179,"IQ_TOTAL_ASSETS") &gt; 0,1,0)</f>
        <v>1</v>
      </c>
      <c r="H2179">
        <f>IF(_xll.ciqfunctions.udf.CIQ(A2179,"IQ_LT_DEBT")/_xll.ciqfunctions.udf.CIQ(A2179,"IQ_TOTAL_ASSETS") - _xll.ciqfunctions.udf.CIQ(A2179,"IQ_LT_DEBT", IQ_LTM - 1)/_xll.ciqfunctions.udf.CIQ(A2179,"IQ_TOTAL_ASSETS", IQ_LTM - 1) &gt; 0,1,0)</f>
        <v>1</v>
      </c>
      <c r="I2179">
        <f>IF(_xll.ciqfunctions.udf.CIQ(A2179,"IQ_CURRENT_RATIO") - _xll.ciqfunctions.udf.CIQ(A2179,"IQ_CURRENT_RATIO", IQ_LTM - 1) &gt; 0,1,0)</f>
        <v>1</v>
      </c>
      <c r="J2179">
        <f>IF(_xll.ciqfunctions.udf.CIQ(A2179, "IQ_BASIC_WEIGHT") - _xll.ciqfunctions.udf.CIQ(A2179, "IQ_BASIC_WEIGHT", IQ_LTM - 1) &gt; 0, 0, 1)</f>
        <v>1</v>
      </c>
      <c r="K2179">
        <f>IF(_xll.ciqfunctions.udf.CIQ(A2179,"IQ_GROSS_MARGIN") - _xll.ciqfunctions.udf.CIQ(A2179,"IQ_GROSS_MARGIN",IQ_LTM-1) &gt; 1,1,0)</f>
        <v>0</v>
      </c>
      <c r="L2179">
        <f>IF(_xll.ciqfunctions.udf.CIQ(A2179, "IQ_ASSET_TURNS") - _xll.ciqfunctions.udf.CIQ(A2179,"IQ_ASSET_TURNS", IQ_LTM-1) &gt; 1, 1,0)</f>
        <v>0</v>
      </c>
    </row>
    <row r="2180" spans="1:12" x14ac:dyDescent="0.25">
      <c r="A2180" t="s">
        <v>679</v>
      </c>
      <c r="B2180" t="s">
        <v>680</v>
      </c>
      <c r="C2180">
        <f>SUM(D2180:L2180)</f>
        <v>6</v>
      </c>
      <c r="D2180">
        <f>IF(_xll.ciqfunctions.udf.CIQ(A2180,"IQ_RETURN_ASSETS") &gt; 0,1,0)</f>
        <v>1</v>
      </c>
      <c r="E2180">
        <f>IF(_xll.ciqfunctions.udf.CIQ(A2180,"IQ_UNLEVERED_FCF") + _xll.ciqfunctions.udf.CIQ(A2180,"IQ_CAPEX")  &gt; 0, 1, 0)</f>
        <v>1</v>
      </c>
      <c r="F2180">
        <f>IF(_xll.ciqfunctions.udf.CIQ(A2180,"IQ_RETURN_ASSETS") - _xll.ciqfunctions.udf.CIQ(A2180,"IQ_RETURN_ASSETS", IQ_LTM - 1) &gt; 0,1,0)</f>
        <v>0</v>
      </c>
      <c r="G2180">
        <f>IF((_xll.ciqfunctions.udf.CIQ(A2180,"IQ_UNLEVERED_FCF") + _xll.ciqfunctions.udf.CIQ(A2180,"IQ_CAPEX"))/_xll.ciqfunctions.udf.CIQ(A2180,"IQ_TOTAL_ASSETS") &gt; 0,1,0)</f>
        <v>1</v>
      </c>
      <c r="H2180">
        <f>IF(_xll.ciqfunctions.udf.CIQ(A2180,"IQ_LT_DEBT")/_xll.ciqfunctions.udf.CIQ(A2180,"IQ_TOTAL_ASSETS") - _xll.ciqfunctions.udf.CIQ(A2180,"IQ_LT_DEBT", IQ_LTM - 1)/_xll.ciqfunctions.udf.CIQ(A2180,"IQ_TOTAL_ASSETS", IQ_LTM - 1) &gt; 0,1,0)</f>
        <v>1</v>
      </c>
      <c r="I2180">
        <f>IF(_xll.ciqfunctions.udf.CIQ(A2180,"IQ_CURRENT_RATIO") - _xll.ciqfunctions.udf.CIQ(A2180,"IQ_CURRENT_RATIO", IQ_LTM - 1) &gt; 0,1,0)</f>
        <v>1</v>
      </c>
      <c r="J2180">
        <f>IF(_xll.ciqfunctions.udf.CIQ(A2180, "IQ_BASIC_WEIGHT") - _xll.ciqfunctions.udf.CIQ(A2180, "IQ_BASIC_WEIGHT", IQ_LTM - 1) &gt; 0, 0, 1)</f>
        <v>1</v>
      </c>
      <c r="K2180">
        <f>IF(_xll.ciqfunctions.udf.CIQ(A2180,"IQ_GROSS_MARGIN") - _xll.ciqfunctions.udf.CIQ(A2180,"IQ_GROSS_MARGIN",IQ_LTM-1) &gt; 1,1,0)</f>
        <v>0</v>
      </c>
      <c r="L2180">
        <f>IF(_xll.ciqfunctions.udf.CIQ(A2180, "IQ_ASSET_TURNS") - _xll.ciqfunctions.udf.CIQ(A2180,"IQ_ASSET_TURNS", IQ_LTM-1) &gt; 1, 1,0)</f>
        <v>0</v>
      </c>
    </row>
    <row r="2181" spans="1:12" x14ac:dyDescent="0.25">
      <c r="A2181" t="s">
        <v>693</v>
      </c>
      <c r="B2181" t="s">
        <v>694</v>
      </c>
      <c r="C2181">
        <f>SUM(D2181:L2181)</f>
        <v>6</v>
      </c>
      <c r="D2181">
        <f>IF(_xll.ciqfunctions.udf.CIQ(A2181,"IQ_RETURN_ASSETS") &gt; 0,1,0)</f>
        <v>1</v>
      </c>
      <c r="E2181">
        <f>IF(_xll.ciqfunctions.udf.CIQ(A2181,"IQ_UNLEVERED_FCF") + _xll.ciqfunctions.udf.CIQ(A2181,"IQ_CAPEX")  &gt; 0, 1, 0)</f>
        <v>1</v>
      </c>
      <c r="F2181">
        <f>IF(_xll.ciqfunctions.udf.CIQ(A2181,"IQ_RETURN_ASSETS") - _xll.ciqfunctions.udf.CIQ(A2181,"IQ_RETURN_ASSETS", IQ_LTM - 1) &gt; 0,1,0)</f>
        <v>0</v>
      </c>
      <c r="G2181">
        <f>IF((_xll.ciqfunctions.udf.CIQ(A2181,"IQ_UNLEVERED_FCF") + _xll.ciqfunctions.udf.CIQ(A2181,"IQ_CAPEX"))/_xll.ciqfunctions.udf.CIQ(A2181,"IQ_TOTAL_ASSETS") &gt; 0,1,0)</f>
        <v>1</v>
      </c>
      <c r="H2181">
        <f>IF(_xll.ciqfunctions.udf.CIQ(A2181,"IQ_LT_DEBT")/_xll.ciqfunctions.udf.CIQ(A2181,"IQ_TOTAL_ASSETS") - _xll.ciqfunctions.udf.CIQ(A2181,"IQ_LT_DEBT", IQ_LTM - 1)/_xll.ciqfunctions.udf.CIQ(A2181,"IQ_TOTAL_ASSETS", IQ_LTM - 1) &gt; 0,1,0)</f>
        <v>1</v>
      </c>
      <c r="I2181">
        <f>IF(_xll.ciqfunctions.udf.CIQ(A2181,"IQ_CURRENT_RATIO") - _xll.ciqfunctions.udf.CIQ(A2181,"IQ_CURRENT_RATIO", IQ_LTM - 1) &gt; 0,1,0)</f>
        <v>1</v>
      </c>
      <c r="J2181">
        <f>IF(_xll.ciqfunctions.udf.CIQ(A2181, "IQ_BASIC_WEIGHT") - _xll.ciqfunctions.udf.CIQ(A2181, "IQ_BASIC_WEIGHT", IQ_LTM - 1) &gt; 0, 0, 1)</f>
        <v>1</v>
      </c>
      <c r="K2181">
        <f>IF(_xll.ciqfunctions.udf.CIQ(A2181,"IQ_GROSS_MARGIN") - _xll.ciqfunctions.udf.CIQ(A2181,"IQ_GROSS_MARGIN",IQ_LTM-1) &gt; 1,1,0)</f>
        <v>0</v>
      </c>
      <c r="L2181">
        <f>IF(_xll.ciqfunctions.udf.CIQ(A2181, "IQ_ASSET_TURNS") - _xll.ciqfunctions.udf.CIQ(A2181,"IQ_ASSET_TURNS", IQ_LTM-1) &gt; 1, 1,0)</f>
        <v>0</v>
      </c>
    </row>
    <row r="2182" spans="1:12" x14ac:dyDescent="0.25">
      <c r="A2182" t="s">
        <v>697</v>
      </c>
      <c r="B2182" t="s">
        <v>698</v>
      </c>
      <c r="C2182">
        <f>SUM(D2182:L2182)</f>
        <v>6</v>
      </c>
      <c r="D2182">
        <f>IF(_xll.ciqfunctions.udf.CIQ(A2182,"IQ_RETURN_ASSETS") &gt; 0,1,0)</f>
        <v>1</v>
      </c>
      <c r="E2182">
        <f>IF(_xll.ciqfunctions.udf.CIQ(A2182,"IQ_UNLEVERED_FCF") + _xll.ciqfunctions.udf.CIQ(A2182,"IQ_CAPEX")  &gt; 0, 1, 0)</f>
        <v>1</v>
      </c>
      <c r="F2182">
        <f>IF(_xll.ciqfunctions.udf.CIQ(A2182,"IQ_RETURN_ASSETS") - _xll.ciqfunctions.udf.CIQ(A2182,"IQ_RETURN_ASSETS", IQ_LTM - 1) &gt; 0,1,0)</f>
        <v>0</v>
      </c>
      <c r="G2182">
        <f>IF((_xll.ciqfunctions.udf.CIQ(A2182,"IQ_UNLEVERED_FCF") + _xll.ciqfunctions.udf.CIQ(A2182,"IQ_CAPEX"))/_xll.ciqfunctions.udf.CIQ(A2182,"IQ_TOTAL_ASSETS") &gt; 0,1,0)</f>
        <v>1</v>
      </c>
      <c r="H2182">
        <f>IF(_xll.ciqfunctions.udf.CIQ(A2182,"IQ_LT_DEBT")/_xll.ciqfunctions.udf.CIQ(A2182,"IQ_TOTAL_ASSETS") - _xll.ciqfunctions.udf.CIQ(A2182,"IQ_LT_DEBT", IQ_LTM - 1)/_xll.ciqfunctions.udf.CIQ(A2182,"IQ_TOTAL_ASSETS", IQ_LTM - 1) &gt; 0,1,0)</f>
        <v>1</v>
      </c>
      <c r="I2182">
        <f>IF(_xll.ciqfunctions.udf.CIQ(A2182,"IQ_CURRENT_RATIO") - _xll.ciqfunctions.udf.CIQ(A2182,"IQ_CURRENT_RATIO", IQ_LTM - 1) &gt; 0,1,0)</f>
        <v>1</v>
      </c>
      <c r="J2182">
        <f>IF(_xll.ciqfunctions.udf.CIQ(A2182, "IQ_BASIC_WEIGHT") - _xll.ciqfunctions.udf.CIQ(A2182, "IQ_BASIC_WEIGHT", IQ_LTM - 1) &gt; 0, 0, 1)</f>
        <v>1</v>
      </c>
      <c r="K2182">
        <f>IF(_xll.ciqfunctions.udf.CIQ(A2182,"IQ_GROSS_MARGIN") - _xll.ciqfunctions.udf.CIQ(A2182,"IQ_GROSS_MARGIN",IQ_LTM-1) &gt; 1,1,0)</f>
        <v>0</v>
      </c>
      <c r="L2182">
        <f>IF(_xll.ciqfunctions.udf.CIQ(A2182, "IQ_ASSET_TURNS") - _xll.ciqfunctions.udf.CIQ(A2182,"IQ_ASSET_TURNS", IQ_LTM-1) &gt; 1, 1,0)</f>
        <v>0</v>
      </c>
    </row>
    <row r="2183" spans="1:12" x14ac:dyDescent="0.25">
      <c r="A2183" t="s">
        <v>748</v>
      </c>
      <c r="B2183" t="s">
        <v>749</v>
      </c>
      <c r="C2183">
        <f>SUM(D2183:L2183)</f>
        <v>6</v>
      </c>
      <c r="D2183">
        <f>IF(_xll.ciqfunctions.udf.CIQ(A2183,"IQ_RETURN_ASSETS") &gt; 0,1,0)</f>
        <v>1</v>
      </c>
      <c r="E2183">
        <f>IF(_xll.ciqfunctions.udf.CIQ(A2183,"IQ_UNLEVERED_FCF") + _xll.ciqfunctions.udf.CIQ(A2183,"IQ_CAPEX")  &gt; 0, 1, 0)</f>
        <v>1</v>
      </c>
      <c r="F2183">
        <f>IF(_xll.ciqfunctions.udf.CIQ(A2183,"IQ_RETURN_ASSETS") - _xll.ciqfunctions.udf.CIQ(A2183,"IQ_RETURN_ASSETS", IQ_LTM - 1) &gt; 0,1,0)</f>
        <v>1</v>
      </c>
      <c r="G2183">
        <f>IF((_xll.ciqfunctions.udf.CIQ(A2183,"IQ_UNLEVERED_FCF") + _xll.ciqfunctions.udf.CIQ(A2183,"IQ_CAPEX"))/_xll.ciqfunctions.udf.CIQ(A2183,"IQ_TOTAL_ASSETS") &gt; 0,1,0)</f>
        <v>1</v>
      </c>
      <c r="H2183">
        <f>IF(_xll.ciqfunctions.udf.CIQ(A2183,"IQ_LT_DEBT")/_xll.ciqfunctions.udf.CIQ(A2183,"IQ_TOTAL_ASSETS") - _xll.ciqfunctions.udf.CIQ(A2183,"IQ_LT_DEBT", IQ_LTM - 1)/_xll.ciqfunctions.udf.CIQ(A2183,"IQ_TOTAL_ASSETS", IQ_LTM - 1) &gt; 0,1,0)</f>
        <v>1</v>
      </c>
      <c r="I2183">
        <f>IF(_xll.ciqfunctions.udf.CIQ(A2183,"IQ_CURRENT_RATIO") - _xll.ciqfunctions.udf.CIQ(A2183,"IQ_CURRENT_RATIO", IQ_LTM - 1) &gt; 0,1,0)</f>
        <v>0</v>
      </c>
      <c r="J2183">
        <f>IF(_xll.ciqfunctions.udf.CIQ(A2183, "IQ_BASIC_WEIGHT") - _xll.ciqfunctions.udf.CIQ(A2183, "IQ_BASIC_WEIGHT", IQ_LTM - 1) &gt; 0, 0, 1)</f>
        <v>1</v>
      </c>
      <c r="K2183">
        <f>IF(_xll.ciqfunctions.udf.CIQ(A2183,"IQ_GROSS_MARGIN") - _xll.ciqfunctions.udf.CIQ(A2183,"IQ_GROSS_MARGIN",IQ_LTM-1) &gt; 1,1,0)</f>
        <v>0</v>
      </c>
      <c r="L2183">
        <f>IF(_xll.ciqfunctions.udf.CIQ(A2183, "IQ_ASSET_TURNS") - _xll.ciqfunctions.udf.CIQ(A2183,"IQ_ASSET_TURNS", IQ_LTM-1) &gt; 1, 1,0)</f>
        <v>0</v>
      </c>
    </row>
    <row r="2184" spans="1:12" x14ac:dyDescent="0.25">
      <c r="A2184" t="s">
        <v>918</v>
      </c>
      <c r="B2184" t="s">
        <v>919</v>
      </c>
      <c r="C2184">
        <f>SUM(D2184:L2184)</f>
        <v>6</v>
      </c>
      <c r="D2184">
        <f>IF(_xll.ciqfunctions.udf.CIQ(A2184,"IQ_RETURN_ASSETS") &gt; 0,1,0)</f>
        <v>1</v>
      </c>
      <c r="E2184">
        <f>IF(_xll.ciqfunctions.udf.CIQ(A2184,"IQ_UNLEVERED_FCF") + _xll.ciqfunctions.udf.CIQ(A2184,"IQ_CAPEX")  &gt; 0, 1, 0)</f>
        <v>1</v>
      </c>
      <c r="F2184">
        <f>IF(_xll.ciqfunctions.udf.CIQ(A2184,"IQ_RETURN_ASSETS") - _xll.ciqfunctions.udf.CIQ(A2184,"IQ_RETURN_ASSETS", IQ_LTM - 1) &gt; 0,1,0)</f>
        <v>1</v>
      </c>
      <c r="G2184">
        <f>IF((_xll.ciqfunctions.udf.CIQ(A2184,"IQ_UNLEVERED_FCF") + _xll.ciqfunctions.udf.CIQ(A2184,"IQ_CAPEX"))/_xll.ciqfunctions.udf.CIQ(A2184,"IQ_TOTAL_ASSETS") &gt; 0,1,0)</f>
        <v>1</v>
      </c>
      <c r="H2184">
        <f>IF(_xll.ciqfunctions.udf.CIQ(A2184,"IQ_LT_DEBT")/_xll.ciqfunctions.udf.CIQ(A2184,"IQ_TOTAL_ASSETS") - _xll.ciqfunctions.udf.CIQ(A2184,"IQ_LT_DEBT", IQ_LTM - 1)/_xll.ciqfunctions.udf.CIQ(A2184,"IQ_TOTAL_ASSETS", IQ_LTM - 1) &gt; 0,1,0)</f>
        <v>1</v>
      </c>
      <c r="I2184">
        <f>IF(_xll.ciqfunctions.udf.CIQ(A2184,"IQ_CURRENT_RATIO") - _xll.ciqfunctions.udf.CIQ(A2184,"IQ_CURRENT_RATIO", IQ_LTM - 1) &gt; 0,1,0)</f>
        <v>0</v>
      </c>
      <c r="J2184">
        <f>IF(_xll.ciqfunctions.udf.CIQ(A2184, "IQ_BASIC_WEIGHT") - _xll.ciqfunctions.udf.CIQ(A2184, "IQ_BASIC_WEIGHT", IQ_LTM - 1) &gt; 0, 0, 1)</f>
        <v>1</v>
      </c>
      <c r="K2184">
        <f>IF(_xll.ciqfunctions.udf.CIQ(A2184,"IQ_GROSS_MARGIN") - _xll.ciqfunctions.udf.CIQ(A2184,"IQ_GROSS_MARGIN",IQ_LTM-1) &gt; 1,1,0)</f>
        <v>0</v>
      </c>
      <c r="L2184">
        <f>IF(_xll.ciqfunctions.udf.CIQ(A2184, "IQ_ASSET_TURNS") - _xll.ciqfunctions.udf.CIQ(A2184,"IQ_ASSET_TURNS", IQ_LTM-1) &gt; 1, 1,0)</f>
        <v>0</v>
      </c>
    </row>
    <row r="2185" spans="1:12" x14ac:dyDescent="0.25">
      <c r="A2185" t="s">
        <v>945</v>
      </c>
      <c r="B2185" t="s">
        <v>946</v>
      </c>
      <c r="C2185">
        <f>SUM(D2185:L2185)</f>
        <v>6</v>
      </c>
      <c r="D2185">
        <f>IF(_xll.ciqfunctions.udf.CIQ(A2185,"IQ_RETURN_ASSETS") &gt; 0,1,0)</f>
        <v>1</v>
      </c>
      <c r="E2185">
        <f>IF(_xll.ciqfunctions.udf.CIQ(A2185,"IQ_UNLEVERED_FCF") + _xll.ciqfunctions.udf.CIQ(A2185,"IQ_CAPEX")  &gt; 0, 1, 0)</f>
        <v>1</v>
      </c>
      <c r="F2185">
        <f>IF(_xll.ciqfunctions.udf.CIQ(A2185,"IQ_RETURN_ASSETS") - _xll.ciqfunctions.udf.CIQ(A2185,"IQ_RETURN_ASSETS", IQ_LTM - 1) &gt; 0,1,0)</f>
        <v>0</v>
      </c>
      <c r="G2185">
        <f>IF((_xll.ciqfunctions.udf.CIQ(A2185,"IQ_UNLEVERED_FCF") + _xll.ciqfunctions.udf.CIQ(A2185,"IQ_CAPEX"))/_xll.ciqfunctions.udf.CIQ(A2185,"IQ_TOTAL_ASSETS") &gt; 0,1,0)</f>
        <v>1</v>
      </c>
      <c r="H2185">
        <f>IF(_xll.ciqfunctions.udf.CIQ(A2185,"IQ_LT_DEBT")/_xll.ciqfunctions.udf.CIQ(A2185,"IQ_TOTAL_ASSETS") - _xll.ciqfunctions.udf.CIQ(A2185,"IQ_LT_DEBT", IQ_LTM - 1)/_xll.ciqfunctions.udf.CIQ(A2185,"IQ_TOTAL_ASSETS", IQ_LTM - 1) &gt; 0,1,0)</f>
        <v>1</v>
      </c>
      <c r="I2185">
        <f>IF(_xll.ciqfunctions.udf.CIQ(A2185,"IQ_CURRENT_RATIO") - _xll.ciqfunctions.udf.CIQ(A2185,"IQ_CURRENT_RATIO", IQ_LTM - 1) &gt; 0,1,0)</f>
        <v>1</v>
      </c>
      <c r="J2185">
        <f>IF(_xll.ciqfunctions.udf.CIQ(A2185, "IQ_BASIC_WEIGHT") - _xll.ciqfunctions.udf.CIQ(A2185, "IQ_BASIC_WEIGHT", IQ_LTM - 1) &gt; 0, 0, 1)</f>
        <v>1</v>
      </c>
      <c r="K2185">
        <f>IF(_xll.ciqfunctions.udf.CIQ(A2185,"IQ_GROSS_MARGIN") - _xll.ciqfunctions.udf.CIQ(A2185,"IQ_GROSS_MARGIN",IQ_LTM-1) &gt; 1,1,0)</f>
        <v>0</v>
      </c>
      <c r="L2185">
        <f>IF(_xll.ciqfunctions.udf.CIQ(A2185, "IQ_ASSET_TURNS") - _xll.ciqfunctions.udf.CIQ(A2185,"IQ_ASSET_TURNS", IQ_LTM-1) &gt; 1, 1,0)</f>
        <v>0</v>
      </c>
    </row>
    <row r="2186" spans="1:12" x14ac:dyDescent="0.25">
      <c r="A2186" t="s">
        <v>949</v>
      </c>
      <c r="B2186" t="s">
        <v>950</v>
      </c>
      <c r="C2186">
        <f>SUM(D2186:L2186)</f>
        <v>6</v>
      </c>
      <c r="D2186">
        <f>IF(_xll.ciqfunctions.udf.CIQ(A2186,"IQ_RETURN_ASSETS") &gt; 0,1,0)</f>
        <v>1</v>
      </c>
      <c r="E2186">
        <f>IF(_xll.ciqfunctions.udf.CIQ(A2186,"IQ_UNLEVERED_FCF") + _xll.ciqfunctions.udf.CIQ(A2186,"IQ_CAPEX")  &gt; 0, 1, 0)</f>
        <v>1</v>
      </c>
      <c r="F2186">
        <f>IF(_xll.ciqfunctions.udf.CIQ(A2186,"IQ_RETURN_ASSETS") - _xll.ciqfunctions.udf.CIQ(A2186,"IQ_RETURN_ASSETS", IQ_LTM - 1) &gt; 0,1,0)</f>
        <v>0</v>
      </c>
      <c r="G2186">
        <f>IF((_xll.ciqfunctions.udf.CIQ(A2186,"IQ_UNLEVERED_FCF") + _xll.ciqfunctions.udf.CIQ(A2186,"IQ_CAPEX"))/_xll.ciqfunctions.udf.CIQ(A2186,"IQ_TOTAL_ASSETS") &gt; 0,1,0)</f>
        <v>1</v>
      </c>
      <c r="H2186">
        <f>IF(_xll.ciqfunctions.udf.CIQ(A2186,"IQ_LT_DEBT")/_xll.ciqfunctions.udf.CIQ(A2186,"IQ_TOTAL_ASSETS") - _xll.ciqfunctions.udf.CIQ(A2186,"IQ_LT_DEBT", IQ_LTM - 1)/_xll.ciqfunctions.udf.CIQ(A2186,"IQ_TOTAL_ASSETS", IQ_LTM - 1) &gt; 0,1,0)</f>
        <v>1</v>
      </c>
      <c r="I2186">
        <f>IF(_xll.ciqfunctions.udf.CIQ(A2186,"IQ_CURRENT_RATIO") - _xll.ciqfunctions.udf.CIQ(A2186,"IQ_CURRENT_RATIO", IQ_LTM - 1) &gt; 0,1,0)</f>
        <v>1</v>
      </c>
      <c r="J2186">
        <f>IF(_xll.ciqfunctions.udf.CIQ(A2186, "IQ_BASIC_WEIGHT") - _xll.ciqfunctions.udf.CIQ(A2186, "IQ_BASIC_WEIGHT", IQ_LTM - 1) &gt; 0, 0, 1)</f>
        <v>1</v>
      </c>
      <c r="K2186">
        <f>IF(_xll.ciqfunctions.udf.CIQ(A2186,"IQ_GROSS_MARGIN") - _xll.ciqfunctions.udf.CIQ(A2186,"IQ_GROSS_MARGIN",IQ_LTM-1) &gt; 1,1,0)</f>
        <v>0</v>
      </c>
      <c r="L2186">
        <f>IF(_xll.ciqfunctions.udf.CIQ(A2186, "IQ_ASSET_TURNS") - _xll.ciqfunctions.udf.CIQ(A2186,"IQ_ASSET_TURNS", IQ_LTM-1) &gt; 1, 1,0)</f>
        <v>0</v>
      </c>
    </row>
    <row r="2187" spans="1:12" x14ac:dyDescent="0.25">
      <c r="A2187" t="s">
        <v>1080</v>
      </c>
      <c r="B2187" t="s">
        <v>1081</v>
      </c>
      <c r="C2187">
        <f>SUM(D2187:L2187)</f>
        <v>6</v>
      </c>
      <c r="D2187">
        <f>IF(_xll.ciqfunctions.udf.CIQ(A2187,"IQ_RETURN_ASSETS") &gt; 0,1,0)</f>
        <v>1</v>
      </c>
      <c r="E2187">
        <f>IF(_xll.ciqfunctions.udf.CIQ(A2187,"IQ_UNLEVERED_FCF") + _xll.ciqfunctions.udf.CIQ(A2187,"IQ_CAPEX")  &gt; 0, 1, 0)</f>
        <v>0</v>
      </c>
      <c r="F2187">
        <f>IF(_xll.ciqfunctions.udf.CIQ(A2187,"IQ_RETURN_ASSETS") - _xll.ciqfunctions.udf.CIQ(A2187,"IQ_RETURN_ASSETS", IQ_LTM - 1) &gt; 0,1,0)</f>
        <v>1</v>
      </c>
      <c r="G2187">
        <f>IF((_xll.ciqfunctions.udf.CIQ(A2187,"IQ_UNLEVERED_FCF") + _xll.ciqfunctions.udf.CIQ(A2187,"IQ_CAPEX"))/_xll.ciqfunctions.udf.CIQ(A2187,"IQ_TOTAL_ASSETS") &gt; 0,1,0)</f>
        <v>0</v>
      </c>
      <c r="H2187">
        <f>IF(_xll.ciqfunctions.udf.CIQ(A2187,"IQ_LT_DEBT")/_xll.ciqfunctions.udf.CIQ(A2187,"IQ_TOTAL_ASSETS") - _xll.ciqfunctions.udf.CIQ(A2187,"IQ_LT_DEBT", IQ_LTM - 1)/_xll.ciqfunctions.udf.CIQ(A2187,"IQ_TOTAL_ASSETS", IQ_LTM - 1) &gt; 0,1,0)</f>
        <v>1</v>
      </c>
      <c r="I2187">
        <f>IF(_xll.ciqfunctions.udf.CIQ(A2187,"IQ_CURRENT_RATIO") - _xll.ciqfunctions.udf.CIQ(A2187,"IQ_CURRENT_RATIO", IQ_LTM - 1) &gt; 0,1,0)</f>
        <v>1</v>
      </c>
      <c r="J2187">
        <f>IF(_xll.ciqfunctions.udf.CIQ(A2187, "IQ_BASIC_WEIGHT") - _xll.ciqfunctions.udf.CIQ(A2187, "IQ_BASIC_WEIGHT", IQ_LTM - 1) &gt; 0, 0, 1)</f>
        <v>1</v>
      </c>
      <c r="K2187">
        <f>IF(_xll.ciqfunctions.udf.CIQ(A2187,"IQ_GROSS_MARGIN") - _xll.ciqfunctions.udf.CIQ(A2187,"IQ_GROSS_MARGIN",IQ_LTM-1) &gt; 1,1,0)</f>
        <v>1</v>
      </c>
      <c r="L2187">
        <f>IF(_xll.ciqfunctions.udf.CIQ(A2187, "IQ_ASSET_TURNS") - _xll.ciqfunctions.udf.CIQ(A2187,"IQ_ASSET_TURNS", IQ_LTM-1) &gt; 1, 1,0)</f>
        <v>0</v>
      </c>
    </row>
    <row r="2188" spans="1:12" x14ac:dyDescent="0.25">
      <c r="A2188" t="s">
        <v>1161</v>
      </c>
      <c r="B2188" t="s">
        <v>1162</v>
      </c>
      <c r="C2188">
        <f>SUM(D2188:L2188)</f>
        <v>6</v>
      </c>
      <c r="D2188">
        <f>IF(_xll.ciqfunctions.udf.CIQ(A2188,"IQ_RETURN_ASSETS") &gt; 0,1,0)</f>
        <v>1</v>
      </c>
      <c r="E2188">
        <f>IF(_xll.ciqfunctions.udf.CIQ(A2188,"IQ_UNLEVERED_FCF") + _xll.ciqfunctions.udf.CIQ(A2188,"IQ_CAPEX")  &gt; 0, 1, 0)</f>
        <v>1</v>
      </c>
      <c r="F2188">
        <f>IF(_xll.ciqfunctions.udf.CIQ(A2188,"IQ_RETURN_ASSETS") - _xll.ciqfunctions.udf.CIQ(A2188,"IQ_RETURN_ASSETS", IQ_LTM - 1) &gt; 0,1,0)</f>
        <v>0</v>
      </c>
      <c r="G2188">
        <f>IF((_xll.ciqfunctions.udf.CIQ(A2188,"IQ_UNLEVERED_FCF") + _xll.ciqfunctions.udf.CIQ(A2188,"IQ_CAPEX"))/_xll.ciqfunctions.udf.CIQ(A2188,"IQ_TOTAL_ASSETS") &gt; 0,1,0)</f>
        <v>1</v>
      </c>
      <c r="H2188">
        <f>IF(_xll.ciqfunctions.udf.CIQ(A2188,"IQ_LT_DEBT")/_xll.ciqfunctions.udf.CIQ(A2188,"IQ_TOTAL_ASSETS") - _xll.ciqfunctions.udf.CIQ(A2188,"IQ_LT_DEBT", IQ_LTM - 1)/_xll.ciqfunctions.udf.CIQ(A2188,"IQ_TOTAL_ASSETS", IQ_LTM - 1) &gt; 0,1,0)</f>
        <v>1</v>
      </c>
      <c r="I2188">
        <f>IF(_xll.ciqfunctions.udf.CIQ(A2188,"IQ_CURRENT_RATIO") - _xll.ciqfunctions.udf.CIQ(A2188,"IQ_CURRENT_RATIO", IQ_LTM - 1) &gt; 0,1,0)</f>
        <v>1</v>
      </c>
      <c r="J2188">
        <f>IF(_xll.ciqfunctions.udf.CIQ(A2188, "IQ_BASIC_WEIGHT") - _xll.ciqfunctions.udf.CIQ(A2188, "IQ_BASIC_WEIGHT", IQ_LTM - 1) &gt; 0, 0, 1)</f>
        <v>1</v>
      </c>
      <c r="K2188">
        <f>IF(_xll.ciqfunctions.udf.CIQ(A2188,"IQ_GROSS_MARGIN") - _xll.ciqfunctions.udf.CIQ(A2188,"IQ_GROSS_MARGIN",IQ_LTM-1) &gt; 1,1,0)</f>
        <v>0</v>
      </c>
      <c r="L2188">
        <f>IF(_xll.ciqfunctions.udf.CIQ(A2188, "IQ_ASSET_TURNS") - _xll.ciqfunctions.udf.CIQ(A2188,"IQ_ASSET_TURNS", IQ_LTM-1) &gt; 1, 1,0)</f>
        <v>0</v>
      </c>
    </row>
    <row r="2189" spans="1:12" x14ac:dyDescent="0.25">
      <c r="A2189" t="s">
        <v>1163</v>
      </c>
      <c r="B2189" t="s">
        <v>1164</v>
      </c>
      <c r="C2189">
        <f>SUM(D2189:L2189)</f>
        <v>6</v>
      </c>
      <c r="D2189">
        <f>IF(_xll.ciqfunctions.udf.CIQ(A2189,"IQ_RETURN_ASSETS") &gt; 0,1,0)</f>
        <v>1</v>
      </c>
      <c r="E2189">
        <f>IF(_xll.ciqfunctions.udf.CIQ(A2189,"IQ_UNLEVERED_FCF") + _xll.ciqfunctions.udf.CIQ(A2189,"IQ_CAPEX")  &gt; 0, 1, 0)</f>
        <v>1</v>
      </c>
      <c r="F2189">
        <f>IF(_xll.ciqfunctions.udf.CIQ(A2189,"IQ_RETURN_ASSETS") - _xll.ciqfunctions.udf.CIQ(A2189,"IQ_RETURN_ASSETS", IQ_LTM - 1) &gt; 0,1,0)</f>
        <v>1</v>
      </c>
      <c r="G2189">
        <f>IF((_xll.ciqfunctions.udf.CIQ(A2189,"IQ_UNLEVERED_FCF") + _xll.ciqfunctions.udf.CIQ(A2189,"IQ_CAPEX"))/_xll.ciqfunctions.udf.CIQ(A2189,"IQ_TOTAL_ASSETS") &gt; 0,1,0)</f>
        <v>1</v>
      </c>
      <c r="H2189">
        <f>IF(_xll.ciqfunctions.udf.CIQ(A2189,"IQ_LT_DEBT")/_xll.ciqfunctions.udf.CIQ(A2189,"IQ_TOTAL_ASSETS") - _xll.ciqfunctions.udf.CIQ(A2189,"IQ_LT_DEBT", IQ_LTM - 1)/_xll.ciqfunctions.udf.CIQ(A2189,"IQ_TOTAL_ASSETS", IQ_LTM - 1) &gt; 0,1,0)</f>
        <v>1</v>
      </c>
      <c r="I2189">
        <f>IF(_xll.ciqfunctions.udf.CIQ(A2189,"IQ_CURRENT_RATIO") - _xll.ciqfunctions.udf.CIQ(A2189,"IQ_CURRENT_RATIO", IQ_LTM - 1) &gt; 0,1,0)</f>
        <v>0</v>
      </c>
      <c r="J2189">
        <f>IF(_xll.ciqfunctions.udf.CIQ(A2189, "IQ_BASIC_WEIGHT") - _xll.ciqfunctions.udf.CIQ(A2189, "IQ_BASIC_WEIGHT", IQ_LTM - 1) &gt; 0, 0, 1)</f>
        <v>1</v>
      </c>
      <c r="K2189">
        <f>IF(_xll.ciqfunctions.udf.CIQ(A2189,"IQ_GROSS_MARGIN") - _xll.ciqfunctions.udf.CIQ(A2189,"IQ_GROSS_MARGIN",IQ_LTM-1) &gt; 1,1,0)</f>
        <v>0</v>
      </c>
      <c r="L2189">
        <f>IF(_xll.ciqfunctions.udf.CIQ(A2189, "IQ_ASSET_TURNS") - _xll.ciqfunctions.udf.CIQ(A2189,"IQ_ASSET_TURNS", IQ_LTM-1) &gt; 1, 1,0)</f>
        <v>0</v>
      </c>
    </row>
    <row r="2190" spans="1:12" x14ac:dyDescent="0.25">
      <c r="A2190" t="s">
        <v>1232</v>
      </c>
      <c r="B2190" t="s">
        <v>1233</v>
      </c>
      <c r="C2190">
        <f>SUM(D2190:L2190)</f>
        <v>6</v>
      </c>
      <c r="D2190">
        <f>IF(_xll.ciqfunctions.udf.CIQ(A2190,"IQ_RETURN_ASSETS") &gt; 0,1,0)</f>
        <v>1</v>
      </c>
      <c r="E2190">
        <f>IF(_xll.ciqfunctions.udf.CIQ(A2190,"IQ_UNLEVERED_FCF") + _xll.ciqfunctions.udf.CIQ(A2190,"IQ_CAPEX")  &gt; 0, 1, 0)</f>
        <v>0</v>
      </c>
      <c r="F2190">
        <f>IF(_xll.ciqfunctions.udf.CIQ(A2190,"IQ_RETURN_ASSETS") - _xll.ciqfunctions.udf.CIQ(A2190,"IQ_RETURN_ASSETS", IQ_LTM - 1) &gt; 0,1,0)</f>
        <v>1</v>
      </c>
      <c r="G2190">
        <f>IF((_xll.ciqfunctions.udf.CIQ(A2190,"IQ_UNLEVERED_FCF") + _xll.ciqfunctions.udf.CIQ(A2190,"IQ_CAPEX"))/_xll.ciqfunctions.udf.CIQ(A2190,"IQ_TOTAL_ASSETS") &gt; 0,1,0)</f>
        <v>0</v>
      </c>
      <c r="H2190">
        <f>IF(_xll.ciqfunctions.udf.CIQ(A2190,"IQ_LT_DEBT")/_xll.ciqfunctions.udf.CIQ(A2190,"IQ_TOTAL_ASSETS") - _xll.ciqfunctions.udf.CIQ(A2190,"IQ_LT_DEBT", IQ_LTM - 1)/_xll.ciqfunctions.udf.CIQ(A2190,"IQ_TOTAL_ASSETS", IQ_LTM - 1) &gt; 0,1,0)</f>
        <v>1</v>
      </c>
      <c r="I2190">
        <f>IF(_xll.ciqfunctions.udf.CIQ(A2190,"IQ_CURRENT_RATIO") - _xll.ciqfunctions.udf.CIQ(A2190,"IQ_CURRENT_RATIO", IQ_LTM - 1) &gt; 0,1,0)</f>
        <v>1</v>
      </c>
      <c r="J2190">
        <f>IF(_xll.ciqfunctions.udf.CIQ(A2190, "IQ_BASIC_WEIGHT") - _xll.ciqfunctions.udf.CIQ(A2190, "IQ_BASIC_WEIGHT", IQ_LTM - 1) &gt; 0, 0, 1)</f>
        <v>1</v>
      </c>
      <c r="K2190">
        <f>IF(_xll.ciqfunctions.udf.CIQ(A2190,"IQ_GROSS_MARGIN") - _xll.ciqfunctions.udf.CIQ(A2190,"IQ_GROSS_MARGIN",IQ_LTM-1) &gt; 1,1,0)</f>
        <v>1</v>
      </c>
      <c r="L2190">
        <f>IF(_xll.ciqfunctions.udf.CIQ(A2190, "IQ_ASSET_TURNS") - _xll.ciqfunctions.udf.CIQ(A2190,"IQ_ASSET_TURNS", IQ_LTM-1) &gt; 1, 1,0)</f>
        <v>0</v>
      </c>
    </row>
    <row r="2191" spans="1:12" x14ac:dyDescent="0.25">
      <c r="A2191" t="s">
        <v>1275</v>
      </c>
      <c r="B2191" t="s">
        <v>1276</v>
      </c>
      <c r="C2191">
        <f>SUM(D2191:L2191)</f>
        <v>6</v>
      </c>
      <c r="D2191">
        <f>IF(_xll.ciqfunctions.udf.CIQ(A2191,"IQ_RETURN_ASSETS") &gt; 0,1,0)</f>
        <v>1</v>
      </c>
      <c r="E2191">
        <f>IF(_xll.ciqfunctions.udf.CIQ(A2191,"IQ_UNLEVERED_FCF") + _xll.ciqfunctions.udf.CIQ(A2191,"IQ_CAPEX")  &gt; 0, 1, 0)</f>
        <v>1</v>
      </c>
      <c r="F2191">
        <f>IF(_xll.ciqfunctions.udf.CIQ(A2191,"IQ_RETURN_ASSETS") - _xll.ciqfunctions.udf.CIQ(A2191,"IQ_RETURN_ASSETS", IQ_LTM - 1) &gt; 0,1,0)</f>
        <v>0</v>
      </c>
      <c r="G2191">
        <f>IF((_xll.ciqfunctions.udf.CIQ(A2191,"IQ_UNLEVERED_FCF") + _xll.ciqfunctions.udf.CIQ(A2191,"IQ_CAPEX"))/_xll.ciqfunctions.udf.CIQ(A2191,"IQ_TOTAL_ASSETS") &gt; 0,1,0)</f>
        <v>1</v>
      </c>
      <c r="H2191">
        <f>IF(_xll.ciqfunctions.udf.CIQ(A2191,"IQ_LT_DEBT")/_xll.ciqfunctions.udf.CIQ(A2191,"IQ_TOTAL_ASSETS") - _xll.ciqfunctions.udf.CIQ(A2191,"IQ_LT_DEBT", IQ_LTM - 1)/_xll.ciqfunctions.udf.CIQ(A2191,"IQ_TOTAL_ASSETS", IQ_LTM - 1) &gt; 0,1,0)</f>
        <v>1</v>
      </c>
      <c r="I2191">
        <f>IF(_xll.ciqfunctions.udf.CIQ(A2191,"IQ_CURRENT_RATIO") - _xll.ciqfunctions.udf.CIQ(A2191,"IQ_CURRENT_RATIO", IQ_LTM - 1) &gt; 0,1,0)</f>
        <v>1</v>
      </c>
      <c r="J2191">
        <f>IF(_xll.ciqfunctions.udf.CIQ(A2191, "IQ_BASIC_WEIGHT") - _xll.ciqfunctions.udf.CIQ(A2191, "IQ_BASIC_WEIGHT", IQ_LTM - 1) &gt; 0, 0, 1)</f>
        <v>1</v>
      </c>
      <c r="K2191">
        <f>IF(_xll.ciqfunctions.udf.CIQ(A2191,"IQ_GROSS_MARGIN") - _xll.ciqfunctions.udf.CIQ(A2191,"IQ_GROSS_MARGIN",IQ_LTM-1) &gt; 1,1,0)</f>
        <v>0</v>
      </c>
      <c r="L2191">
        <f>IF(_xll.ciqfunctions.udf.CIQ(A2191, "IQ_ASSET_TURNS") - _xll.ciqfunctions.udf.CIQ(A2191,"IQ_ASSET_TURNS", IQ_LTM-1) &gt; 1, 1,0)</f>
        <v>0</v>
      </c>
    </row>
    <row r="2192" spans="1:12" x14ac:dyDescent="0.25">
      <c r="A2192" t="s">
        <v>1364</v>
      </c>
      <c r="B2192" t="s">
        <v>1365</v>
      </c>
      <c r="C2192">
        <f>SUM(D2192:L2192)</f>
        <v>6</v>
      </c>
      <c r="D2192">
        <f>IF(_xll.ciqfunctions.udf.CIQ(A2192,"IQ_RETURN_ASSETS") &gt; 0,1,0)</f>
        <v>1</v>
      </c>
      <c r="E2192">
        <f>IF(_xll.ciqfunctions.udf.CIQ(A2192,"IQ_UNLEVERED_FCF") + _xll.ciqfunctions.udf.CIQ(A2192,"IQ_CAPEX")  &gt; 0, 1, 0)</f>
        <v>1</v>
      </c>
      <c r="F2192">
        <f>IF(_xll.ciqfunctions.udf.CIQ(A2192,"IQ_RETURN_ASSETS") - _xll.ciqfunctions.udf.CIQ(A2192,"IQ_RETURN_ASSETS", IQ_LTM - 1) &gt; 0,1,0)</f>
        <v>0</v>
      </c>
      <c r="G2192">
        <f>IF((_xll.ciqfunctions.udf.CIQ(A2192,"IQ_UNLEVERED_FCF") + _xll.ciqfunctions.udf.CIQ(A2192,"IQ_CAPEX"))/_xll.ciqfunctions.udf.CIQ(A2192,"IQ_TOTAL_ASSETS") &gt; 0,1,0)</f>
        <v>1</v>
      </c>
      <c r="H2192">
        <f>IF(_xll.ciqfunctions.udf.CIQ(A2192,"IQ_LT_DEBT")/_xll.ciqfunctions.udf.CIQ(A2192,"IQ_TOTAL_ASSETS") - _xll.ciqfunctions.udf.CIQ(A2192,"IQ_LT_DEBT", IQ_LTM - 1)/_xll.ciqfunctions.udf.CIQ(A2192,"IQ_TOTAL_ASSETS", IQ_LTM - 1) &gt; 0,1,0)</f>
        <v>1</v>
      </c>
      <c r="I2192">
        <f>IF(_xll.ciqfunctions.udf.CIQ(A2192,"IQ_CURRENT_RATIO") - _xll.ciqfunctions.udf.CIQ(A2192,"IQ_CURRENT_RATIO", IQ_LTM - 1) &gt; 0,1,0)</f>
        <v>1</v>
      </c>
      <c r="J2192">
        <f>IF(_xll.ciqfunctions.udf.CIQ(A2192, "IQ_BASIC_WEIGHT") - _xll.ciqfunctions.udf.CIQ(A2192, "IQ_BASIC_WEIGHT", IQ_LTM - 1) &gt; 0, 0, 1)</f>
        <v>1</v>
      </c>
      <c r="K2192">
        <f>IF(_xll.ciqfunctions.udf.CIQ(A2192,"IQ_GROSS_MARGIN") - _xll.ciqfunctions.udf.CIQ(A2192,"IQ_GROSS_MARGIN",IQ_LTM-1) &gt; 1,1,0)</f>
        <v>0</v>
      </c>
      <c r="L2192">
        <f>IF(_xll.ciqfunctions.udf.CIQ(A2192, "IQ_ASSET_TURNS") - _xll.ciqfunctions.udf.CIQ(A2192,"IQ_ASSET_TURNS", IQ_LTM-1) &gt; 1, 1,0)</f>
        <v>0</v>
      </c>
    </row>
    <row r="2193" spans="1:12" x14ac:dyDescent="0.25">
      <c r="A2193" t="s">
        <v>1418</v>
      </c>
      <c r="B2193" t="s">
        <v>1419</v>
      </c>
      <c r="C2193">
        <f>SUM(D2193:L2193)</f>
        <v>6</v>
      </c>
      <c r="D2193">
        <f>IF(_xll.ciqfunctions.udf.CIQ(A2193,"IQ_RETURN_ASSETS") &gt; 0,1,0)</f>
        <v>1</v>
      </c>
      <c r="E2193">
        <f>IF(_xll.ciqfunctions.udf.CIQ(A2193,"IQ_UNLEVERED_FCF") + _xll.ciqfunctions.udf.CIQ(A2193,"IQ_CAPEX")  &gt; 0, 1, 0)</f>
        <v>1</v>
      </c>
      <c r="F2193">
        <f>IF(_xll.ciqfunctions.udf.CIQ(A2193,"IQ_RETURN_ASSETS") - _xll.ciqfunctions.udf.CIQ(A2193,"IQ_RETURN_ASSETS", IQ_LTM - 1) &gt; 0,1,0)</f>
        <v>0</v>
      </c>
      <c r="G2193">
        <f>IF((_xll.ciqfunctions.udf.CIQ(A2193,"IQ_UNLEVERED_FCF") + _xll.ciqfunctions.udf.CIQ(A2193,"IQ_CAPEX"))/_xll.ciqfunctions.udf.CIQ(A2193,"IQ_TOTAL_ASSETS") &gt; 0,1,0)</f>
        <v>1</v>
      </c>
      <c r="H2193">
        <f>IF(_xll.ciqfunctions.udf.CIQ(A2193,"IQ_LT_DEBT")/_xll.ciqfunctions.udf.CIQ(A2193,"IQ_TOTAL_ASSETS") - _xll.ciqfunctions.udf.CIQ(A2193,"IQ_LT_DEBT", IQ_LTM - 1)/_xll.ciqfunctions.udf.CIQ(A2193,"IQ_TOTAL_ASSETS", IQ_LTM - 1) &gt; 0,1,0)</f>
        <v>1</v>
      </c>
      <c r="I2193">
        <f>IF(_xll.ciqfunctions.udf.CIQ(A2193,"IQ_CURRENT_RATIO") - _xll.ciqfunctions.udf.CIQ(A2193,"IQ_CURRENT_RATIO", IQ_LTM - 1) &gt; 0,1,0)</f>
        <v>1</v>
      </c>
      <c r="J2193">
        <f>IF(_xll.ciqfunctions.udf.CIQ(A2193, "IQ_BASIC_WEIGHT") - _xll.ciqfunctions.udf.CIQ(A2193, "IQ_BASIC_WEIGHT", IQ_LTM - 1) &gt; 0, 0, 1)</f>
        <v>1</v>
      </c>
      <c r="K2193">
        <f>IF(_xll.ciqfunctions.udf.CIQ(A2193,"IQ_GROSS_MARGIN") - _xll.ciqfunctions.udf.CIQ(A2193,"IQ_GROSS_MARGIN",IQ_LTM-1) &gt; 1,1,0)</f>
        <v>0</v>
      </c>
      <c r="L2193">
        <f>IF(_xll.ciqfunctions.udf.CIQ(A2193, "IQ_ASSET_TURNS") - _xll.ciqfunctions.udf.CIQ(A2193,"IQ_ASSET_TURNS", IQ_LTM-1) &gt; 1, 1,0)</f>
        <v>0</v>
      </c>
    </row>
    <row r="2194" spans="1:12" x14ac:dyDescent="0.25">
      <c r="A2194" t="s">
        <v>1520</v>
      </c>
      <c r="B2194" t="s">
        <v>1521</v>
      </c>
      <c r="C2194">
        <f>SUM(D2194:L2194)</f>
        <v>6</v>
      </c>
      <c r="D2194">
        <f>IF(_xll.ciqfunctions.udf.CIQ(A2194,"IQ_RETURN_ASSETS") &gt; 0,1,0)</f>
        <v>1</v>
      </c>
      <c r="E2194">
        <f>IF(_xll.ciqfunctions.udf.CIQ(A2194,"IQ_UNLEVERED_FCF") + _xll.ciqfunctions.udf.CIQ(A2194,"IQ_CAPEX")  &gt; 0, 1, 0)</f>
        <v>1</v>
      </c>
      <c r="F2194">
        <f>IF(_xll.ciqfunctions.udf.CIQ(A2194,"IQ_RETURN_ASSETS") - _xll.ciqfunctions.udf.CIQ(A2194,"IQ_RETURN_ASSETS", IQ_LTM - 1) &gt; 0,1,0)</f>
        <v>1</v>
      </c>
      <c r="G2194">
        <f>IF((_xll.ciqfunctions.udf.CIQ(A2194,"IQ_UNLEVERED_FCF") + _xll.ciqfunctions.udf.CIQ(A2194,"IQ_CAPEX"))/_xll.ciqfunctions.udf.CIQ(A2194,"IQ_TOTAL_ASSETS") &gt; 0,1,0)</f>
        <v>1</v>
      </c>
      <c r="H2194">
        <f>IF(_xll.ciqfunctions.udf.CIQ(A2194,"IQ_LT_DEBT")/_xll.ciqfunctions.udf.CIQ(A2194,"IQ_TOTAL_ASSETS") - _xll.ciqfunctions.udf.CIQ(A2194,"IQ_LT_DEBT", IQ_LTM - 1)/_xll.ciqfunctions.udf.CIQ(A2194,"IQ_TOTAL_ASSETS", IQ_LTM - 1) &gt; 0,1,0)</f>
        <v>0</v>
      </c>
      <c r="I2194">
        <f>IF(_xll.ciqfunctions.udf.CIQ(A2194,"IQ_CURRENT_RATIO") - _xll.ciqfunctions.udf.CIQ(A2194,"IQ_CURRENT_RATIO", IQ_LTM - 1) &gt; 0,1,0)</f>
        <v>1</v>
      </c>
      <c r="J2194">
        <f>IF(_xll.ciqfunctions.udf.CIQ(A2194, "IQ_BASIC_WEIGHT") - _xll.ciqfunctions.udf.CIQ(A2194, "IQ_BASIC_WEIGHT", IQ_LTM - 1) &gt; 0, 0, 1)</f>
        <v>1</v>
      </c>
      <c r="K2194">
        <f>IF(_xll.ciqfunctions.udf.CIQ(A2194,"IQ_GROSS_MARGIN") - _xll.ciqfunctions.udf.CIQ(A2194,"IQ_GROSS_MARGIN",IQ_LTM-1) &gt; 1,1,0)</f>
        <v>0</v>
      </c>
      <c r="L2194">
        <f>IF(_xll.ciqfunctions.udf.CIQ(A2194, "IQ_ASSET_TURNS") - _xll.ciqfunctions.udf.CIQ(A2194,"IQ_ASSET_TURNS", IQ_LTM-1) &gt; 1, 1,0)</f>
        <v>0</v>
      </c>
    </row>
    <row r="2195" spans="1:12" x14ac:dyDescent="0.25">
      <c r="A2195" t="s">
        <v>1530</v>
      </c>
      <c r="B2195" t="s">
        <v>1531</v>
      </c>
      <c r="C2195">
        <f>SUM(D2195:L2195)</f>
        <v>6</v>
      </c>
      <c r="D2195">
        <f>IF(_xll.ciqfunctions.udf.CIQ(A2195,"IQ_RETURN_ASSETS") &gt; 0,1,0)</f>
        <v>1</v>
      </c>
      <c r="E2195">
        <f>IF(_xll.ciqfunctions.udf.CIQ(A2195,"IQ_UNLEVERED_FCF") + _xll.ciqfunctions.udf.CIQ(A2195,"IQ_CAPEX")  &gt; 0, 1, 0)</f>
        <v>1</v>
      </c>
      <c r="F2195">
        <f>IF(_xll.ciqfunctions.udf.CIQ(A2195,"IQ_RETURN_ASSETS") - _xll.ciqfunctions.udf.CIQ(A2195,"IQ_RETURN_ASSETS", IQ_LTM - 1) &gt; 0,1,0)</f>
        <v>0</v>
      </c>
      <c r="G2195">
        <f>IF((_xll.ciqfunctions.udf.CIQ(A2195,"IQ_UNLEVERED_FCF") + _xll.ciqfunctions.udf.CIQ(A2195,"IQ_CAPEX"))/_xll.ciqfunctions.udf.CIQ(A2195,"IQ_TOTAL_ASSETS") &gt; 0,1,0)</f>
        <v>1</v>
      </c>
      <c r="H2195">
        <f>IF(_xll.ciqfunctions.udf.CIQ(A2195,"IQ_LT_DEBT")/_xll.ciqfunctions.udf.CIQ(A2195,"IQ_TOTAL_ASSETS") - _xll.ciqfunctions.udf.CIQ(A2195,"IQ_LT_DEBT", IQ_LTM - 1)/_xll.ciqfunctions.udf.CIQ(A2195,"IQ_TOTAL_ASSETS", IQ_LTM - 1) &gt; 0,1,0)</f>
        <v>1</v>
      </c>
      <c r="I2195">
        <f>IF(_xll.ciqfunctions.udf.CIQ(A2195,"IQ_CURRENT_RATIO") - _xll.ciqfunctions.udf.CIQ(A2195,"IQ_CURRENT_RATIO", IQ_LTM - 1) &gt; 0,1,0)</f>
        <v>0</v>
      </c>
      <c r="J2195">
        <f>IF(_xll.ciqfunctions.udf.CIQ(A2195, "IQ_BASIC_WEIGHT") - _xll.ciqfunctions.udf.CIQ(A2195, "IQ_BASIC_WEIGHT", IQ_LTM - 1) &gt; 0, 0, 1)</f>
        <v>1</v>
      </c>
      <c r="K2195">
        <f>IF(_xll.ciqfunctions.udf.CIQ(A2195,"IQ_GROSS_MARGIN") - _xll.ciqfunctions.udf.CIQ(A2195,"IQ_GROSS_MARGIN",IQ_LTM-1) &gt; 1,1,0)</f>
        <v>1</v>
      </c>
      <c r="L2195">
        <f>IF(_xll.ciqfunctions.udf.CIQ(A2195, "IQ_ASSET_TURNS") - _xll.ciqfunctions.udf.CIQ(A2195,"IQ_ASSET_TURNS", IQ_LTM-1) &gt; 1, 1,0)</f>
        <v>0</v>
      </c>
    </row>
    <row r="2196" spans="1:12" x14ac:dyDescent="0.25">
      <c r="A2196" t="s">
        <v>1576</v>
      </c>
      <c r="B2196" t="s">
        <v>1577</v>
      </c>
      <c r="C2196">
        <f>SUM(D2196:L2196)</f>
        <v>6</v>
      </c>
      <c r="D2196">
        <f>IF(_xll.ciqfunctions.udf.CIQ(A2196,"IQ_RETURN_ASSETS") &gt; 0,1,0)</f>
        <v>1</v>
      </c>
      <c r="E2196">
        <f>IF(_xll.ciqfunctions.udf.CIQ(A2196,"IQ_UNLEVERED_FCF") + _xll.ciqfunctions.udf.CIQ(A2196,"IQ_CAPEX")  &gt; 0, 1, 0)</f>
        <v>1</v>
      </c>
      <c r="F2196">
        <f>IF(_xll.ciqfunctions.udf.CIQ(A2196,"IQ_RETURN_ASSETS") - _xll.ciqfunctions.udf.CIQ(A2196,"IQ_RETURN_ASSETS", IQ_LTM - 1) &gt; 0,1,0)</f>
        <v>0</v>
      </c>
      <c r="G2196">
        <f>IF((_xll.ciqfunctions.udf.CIQ(A2196,"IQ_UNLEVERED_FCF") + _xll.ciqfunctions.udf.CIQ(A2196,"IQ_CAPEX"))/_xll.ciqfunctions.udf.CIQ(A2196,"IQ_TOTAL_ASSETS") &gt; 0,1,0)</f>
        <v>1</v>
      </c>
      <c r="H2196">
        <f>IF(_xll.ciqfunctions.udf.CIQ(A2196,"IQ_LT_DEBT")/_xll.ciqfunctions.udf.CIQ(A2196,"IQ_TOTAL_ASSETS") - _xll.ciqfunctions.udf.CIQ(A2196,"IQ_LT_DEBT", IQ_LTM - 1)/_xll.ciqfunctions.udf.CIQ(A2196,"IQ_TOTAL_ASSETS", IQ_LTM - 1) &gt; 0,1,0)</f>
        <v>1</v>
      </c>
      <c r="I2196">
        <f>IF(_xll.ciqfunctions.udf.CIQ(A2196,"IQ_CURRENT_RATIO") - _xll.ciqfunctions.udf.CIQ(A2196,"IQ_CURRENT_RATIO", IQ_LTM - 1) &gt; 0,1,0)</f>
        <v>1</v>
      </c>
      <c r="J2196">
        <f>IF(_xll.ciqfunctions.udf.CIQ(A2196, "IQ_BASIC_WEIGHT") - _xll.ciqfunctions.udf.CIQ(A2196, "IQ_BASIC_WEIGHT", IQ_LTM - 1) &gt; 0, 0, 1)</f>
        <v>1</v>
      </c>
      <c r="K2196">
        <f>IF(_xll.ciqfunctions.udf.CIQ(A2196,"IQ_GROSS_MARGIN") - _xll.ciqfunctions.udf.CIQ(A2196,"IQ_GROSS_MARGIN",IQ_LTM-1) &gt; 1,1,0)</f>
        <v>0</v>
      </c>
      <c r="L2196">
        <f>IF(_xll.ciqfunctions.udf.CIQ(A2196, "IQ_ASSET_TURNS") - _xll.ciqfunctions.udf.CIQ(A2196,"IQ_ASSET_TURNS", IQ_LTM-1) &gt; 1, 1,0)</f>
        <v>0</v>
      </c>
    </row>
    <row r="2197" spans="1:12" x14ac:dyDescent="0.25">
      <c r="A2197" t="s">
        <v>1578</v>
      </c>
      <c r="B2197" t="s">
        <v>1577</v>
      </c>
      <c r="C2197">
        <f>SUM(D2197:L2197)</f>
        <v>6</v>
      </c>
      <c r="D2197">
        <f>IF(_xll.ciqfunctions.udf.CIQ(A2197,"IQ_RETURN_ASSETS") &gt; 0,1,0)</f>
        <v>1</v>
      </c>
      <c r="E2197">
        <f>IF(_xll.ciqfunctions.udf.CIQ(A2197,"IQ_UNLEVERED_FCF") + _xll.ciqfunctions.udf.CIQ(A2197,"IQ_CAPEX")  &gt; 0, 1, 0)</f>
        <v>1</v>
      </c>
      <c r="F2197">
        <f>IF(_xll.ciqfunctions.udf.CIQ(A2197,"IQ_RETURN_ASSETS") - _xll.ciqfunctions.udf.CIQ(A2197,"IQ_RETURN_ASSETS", IQ_LTM - 1) &gt; 0,1,0)</f>
        <v>0</v>
      </c>
      <c r="G2197">
        <f>IF((_xll.ciqfunctions.udf.CIQ(A2197,"IQ_UNLEVERED_FCF") + _xll.ciqfunctions.udf.CIQ(A2197,"IQ_CAPEX"))/_xll.ciqfunctions.udf.CIQ(A2197,"IQ_TOTAL_ASSETS") &gt; 0,1,0)</f>
        <v>1</v>
      </c>
      <c r="H2197">
        <f>IF(_xll.ciqfunctions.udf.CIQ(A2197,"IQ_LT_DEBT")/_xll.ciqfunctions.udf.CIQ(A2197,"IQ_TOTAL_ASSETS") - _xll.ciqfunctions.udf.CIQ(A2197,"IQ_LT_DEBT", IQ_LTM - 1)/_xll.ciqfunctions.udf.CIQ(A2197,"IQ_TOTAL_ASSETS", IQ_LTM - 1) &gt; 0,1,0)</f>
        <v>1</v>
      </c>
      <c r="I2197">
        <f>IF(_xll.ciqfunctions.udf.CIQ(A2197,"IQ_CURRENT_RATIO") - _xll.ciqfunctions.udf.CIQ(A2197,"IQ_CURRENT_RATIO", IQ_LTM - 1) &gt; 0,1,0)</f>
        <v>1</v>
      </c>
      <c r="J2197">
        <f>IF(_xll.ciqfunctions.udf.CIQ(A2197, "IQ_BASIC_WEIGHT") - _xll.ciqfunctions.udf.CIQ(A2197, "IQ_BASIC_WEIGHT", IQ_LTM - 1) &gt; 0, 0, 1)</f>
        <v>1</v>
      </c>
      <c r="K2197">
        <f>IF(_xll.ciqfunctions.udf.CIQ(A2197,"IQ_GROSS_MARGIN") - _xll.ciqfunctions.udf.CIQ(A2197,"IQ_GROSS_MARGIN",IQ_LTM-1) &gt; 1,1,0)</f>
        <v>0</v>
      </c>
      <c r="L2197">
        <f>IF(_xll.ciqfunctions.udf.CIQ(A2197, "IQ_ASSET_TURNS") - _xll.ciqfunctions.udf.CIQ(A2197,"IQ_ASSET_TURNS", IQ_LTM-1) &gt; 1, 1,0)</f>
        <v>0</v>
      </c>
    </row>
    <row r="2198" spans="1:12" x14ac:dyDescent="0.25">
      <c r="A2198" t="s">
        <v>1587</v>
      </c>
      <c r="B2198" t="s">
        <v>1588</v>
      </c>
      <c r="C2198">
        <f>SUM(D2198:L2198)</f>
        <v>6</v>
      </c>
      <c r="D2198">
        <f>IF(_xll.ciqfunctions.udf.CIQ(A2198,"IQ_RETURN_ASSETS") &gt; 0,1,0)</f>
        <v>1</v>
      </c>
      <c r="E2198">
        <f>IF(_xll.ciqfunctions.udf.CIQ(A2198,"IQ_UNLEVERED_FCF") + _xll.ciqfunctions.udf.CIQ(A2198,"IQ_CAPEX")  &gt; 0, 1, 0)</f>
        <v>1</v>
      </c>
      <c r="F2198">
        <f>IF(_xll.ciqfunctions.udf.CIQ(A2198,"IQ_RETURN_ASSETS") - _xll.ciqfunctions.udf.CIQ(A2198,"IQ_RETURN_ASSETS", IQ_LTM - 1) &gt; 0,1,0)</f>
        <v>0</v>
      </c>
      <c r="G2198">
        <f>IF((_xll.ciqfunctions.udf.CIQ(A2198,"IQ_UNLEVERED_FCF") + _xll.ciqfunctions.udf.CIQ(A2198,"IQ_CAPEX"))/_xll.ciqfunctions.udf.CIQ(A2198,"IQ_TOTAL_ASSETS") &gt; 0,1,0)</f>
        <v>1</v>
      </c>
      <c r="H2198">
        <f>IF(_xll.ciqfunctions.udf.CIQ(A2198,"IQ_LT_DEBT")/_xll.ciqfunctions.udf.CIQ(A2198,"IQ_TOTAL_ASSETS") - _xll.ciqfunctions.udf.CIQ(A2198,"IQ_LT_DEBT", IQ_LTM - 1)/_xll.ciqfunctions.udf.CIQ(A2198,"IQ_TOTAL_ASSETS", IQ_LTM - 1) &gt; 0,1,0)</f>
        <v>1</v>
      </c>
      <c r="I2198">
        <f>IF(_xll.ciqfunctions.udf.CIQ(A2198,"IQ_CURRENT_RATIO") - _xll.ciqfunctions.udf.CIQ(A2198,"IQ_CURRENT_RATIO", IQ_LTM - 1) &gt; 0,1,0)</f>
        <v>1</v>
      </c>
      <c r="J2198">
        <f>IF(_xll.ciqfunctions.udf.CIQ(A2198, "IQ_BASIC_WEIGHT") - _xll.ciqfunctions.udf.CIQ(A2198, "IQ_BASIC_WEIGHT", IQ_LTM - 1) &gt; 0, 0, 1)</f>
        <v>1</v>
      </c>
      <c r="K2198">
        <f>IF(_xll.ciqfunctions.udf.CIQ(A2198,"IQ_GROSS_MARGIN") - _xll.ciqfunctions.udf.CIQ(A2198,"IQ_GROSS_MARGIN",IQ_LTM-1) &gt; 1,1,0)</f>
        <v>0</v>
      </c>
      <c r="L2198">
        <f>IF(_xll.ciqfunctions.udf.CIQ(A2198, "IQ_ASSET_TURNS") - _xll.ciqfunctions.udf.CIQ(A2198,"IQ_ASSET_TURNS", IQ_LTM-1) &gt; 1, 1,0)</f>
        <v>0</v>
      </c>
    </row>
    <row r="2199" spans="1:12" x14ac:dyDescent="0.25">
      <c r="A2199" t="s">
        <v>1589</v>
      </c>
      <c r="B2199" t="s">
        <v>1590</v>
      </c>
      <c r="C2199">
        <f>SUM(D2199:L2199)</f>
        <v>6</v>
      </c>
      <c r="D2199">
        <f>IF(_xll.ciqfunctions.udf.CIQ(A2199,"IQ_RETURN_ASSETS") &gt; 0,1,0)</f>
        <v>1</v>
      </c>
      <c r="E2199">
        <f>IF(_xll.ciqfunctions.udf.CIQ(A2199,"IQ_UNLEVERED_FCF") + _xll.ciqfunctions.udf.CIQ(A2199,"IQ_CAPEX")  &gt; 0, 1, 0)</f>
        <v>1</v>
      </c>
      <c r="F2199">
        <f>IF(_xll.ciqfunctions.udf.CIQ(A2199,"IQ_RETURN_ASSETS") - _xll.ciqfunctions.udf.CIQ(A2199,"IQ_RETURN_ASSETS", IQ_LTM - 1) &gt; 0,1,0)</f>
        <v>1</v>
      </c>
      <c r="G2199">
        <f>IF((_xll.ciqfunctions.udf.CIQ(A2199,"IQ_UNLEVERED_FCF") + _xll.ciqfunctions.udf.CIQ(A2199,"IQ_CAPEX"))/_xll.ciqfunctions.udf.CIQ(A2199,"IQ_TOTAL_ASSETS") &gt; 0,1,0)</f>
        <v>1</v>
      </c>
      <c r="H2199">
        <f>IF(_xll.ciqfunctions.udf.CIQ(A2199,"IQ_LT_DEBT")/_xll.ciqfunctions.udf.CIQ(A2199,"IQ_TOTAL_ASSETS") - _xll.ciqfunctions.udf.CIQ(A2199,"IQ_LT_DEBT", IQ_LTM - 1)/_xll.ciqfunctions.udf.CIQ(A2199,"IQ_TOTAL_ASSETS", IQ_LTM - 1) &gt; 0,1,0)</f>
        <v>0</v>
      </c>
      <c r="I2199">
        <f>IF(_xll.ciqfunctions.udf.CIQ(A2199,"IQ_CURRENT_RATIO") - _xll.ciqfunctions.udf.CIQ(A2199,"IQ_CURRENT_RATIO", IQ_LTM - 1) &gt; 0,1,0)</f>
        <v>1</v>
      </c>
      <c r="J2199">
        <f>IF(_xll.ciqfunctions.udf.CIQ(A2199, "IQ_BASIC_WEIGHT") - _xll.ciqfunctions.udf.CIQ(A2199, "IQ_BASIC_WEIGHT", IQ_LTM - 1) &gt; 0, 0, 1)</f>
        <v>1</v>
      </c>
      <c r="K2199">
        <f>IF(_xll.ciqfunctions.udf.CIQ(A2199,"IQ_GROSS_MARGIN") - _xll.ciqfunctions.udf.CIQ(A2199,"IQ_GROSS_MARGIN",IQ_LTM-1) &gt; 1,1,0)</f>
        <v>0</v>
      </c>
      <c r="L2199">
        <f>IF(_xll.ciqfunctions.udf.CIQ(A2199, "IQ_ASSET_TURNS") - _xll.ciqfunctions.udf.CIQ(A2199,"IQ_ASSET_TURNS", IQ_LTM-1) &gt; 1, 1,0)</f>
        <v>0</v>
      </c>
    </row>
    <row r="2200" spans="1:12" x14ac:dyDescent="0.25">
      <c r="A2200" t="s">
        <v>1604</v>
      </c>
      <c r="B2200" t="s">
        <v>1605</v>
      </c>
      <c r="C2200">
        <f>SUM(D2200:L2200)</f>
        <v>6</v>
      </c>
      <c r="D2200">
        <f>IF(_xll.ciqfunctions.udf.CIQ(A2200,"IQ_RETURN_ASSETS") &gt; 0,1,0)</f>
        <v>1</v>
      </c>
      <c r="E2200">
        <f>IF(_xll.ciqfunctions.udf.CIQ(A2200,"IQ_UNLEVERED_FCF") + _xll.ciqfunctions.udf.CIQ(A2200,"IQ_CAPEX")  &gt; 0, 1, 0)</f>
        <v>1</v>
      </c>
      <c r="F2200">
        <f>IF(_xll.ciqfunctions.udf.CIQ(A2200,"IQ_RETURN_ASSETS") - _xll.ciqfunctions.udf.CIQ(A2200,"IQ_RETURN_ASSETS", IQ_LTM - 1) &gt; 0,1,0)</f>
        <v>1</v>
      </c>
      <c r="G2200">
        <f>IF((_xll.ciqfunctions.udf.CIQ(A2200,"IQ_UNLEVERED_FCF") + _xll.ciqfunctions.udf.CIQ(A2200,"IQ_CAPEX"))/_xll.ciqfunctions.udf.CIQ(A2200,"IQ_TOTAL_ASSETS") &gt; 0,1,0)</f>
        <v>1</v>
      </c>
      <c r="H2200">
        <f>IF(_xll.ciqfunctions.udf.CIQ(A2200,"IQ_LT_DEBT")/_xll.ciqfunctions.udf.CIQ(A2200,"IQ_TOTAL_ASSETS") - _xll.ciqfunctions.udf.CIQ(A2200,"IQ_LT_DEBT", IQ_LTM - 1)/_xll.ciqfunctions.udf.CIQ(A2200,"IQ_TOTAL_ASSETS", IQ_LTM - 1) &gt; 0,1,0)</f>
        <v>0</v>
      </c>
      <c r="I2200">
        <f>IF(_xll.ciqfunctions.udf.CIQ(A2200,"IQ_CURRENT_RATIO") - _xll.ciqfunctions.udf.CIQ(A2200,"IQ_CURRENT_RATIO", IQ_LTM - 1) &gt; 0,1,0)</f>
        <v>1</v>
      </c>
      <c r="J2200">
        <f>IF(_xll.ciqfunctions.udf.CIQ(A2200, "IQ_BASIC_WEIGHT") - _xll.ciqfunctions.udf.CIQ(A2200, "IQ_BASIC_WEIGHT", IQ_LTM - 1) &gt; 0, 0, 1)</f>
        <v>1</v>
      </c>
      <c r="K2200">
        <f>IF(_xll.ciqfunctions.udf.CIQ(A2200,"IQ_GROSS_MARGIN") - _xll.ciqfunctions.udf.CIQ(A2200,"IQ_GROSS_MARGIN",IQ_LTM-1) &gt; 1,1,0)</f>
        <v>0</v>
      </c>
      <c r="L2200">
        <f>IF(_xll.ciqfunctions.udf.CIQ(A2200, "IQ_ASSET_TURNS") - _xll.ciqfunctions.udf.CIQ(A2200,"IQ_ASSET_TURNS", IQ_LTM-1) &gt; 1, 1,0)</f>
        <v>0</v>
      </c>
    </row>
    <row r="2201" spans="1:12" x14ac:dyDescent="0.25">
      <c r="A2201" t="s">
        <v>1771</v>
      </c>
      <c r="B2201" t="s">
        <v>1772</v>
      </c>
      <c r="C2201">
        <f>SUM(D2201:L2201)</f>
        <v>6</v>
      </c>
      <c r="D2201">
        <f>IF(_xll.ciqfunctions.udf.CIQ(A2201,"IQ_RETURN_ASSETS") &gt; 0,1,0)</f>
        <v>1</v>
      </c>
      <c r="E2201">
        <f>IF(_xll.ciqfunctions.udf.CIQ(A2201,"IQ_UNLEVERED_FCF") + _xll.ciqfunctions.udf.CIQ(A2201,"IQ_CAPEX")  &gt; 0, 1, 0)</f>
        <v>1</v>
      </c>
      <c r="F2201">
        <f>IF(_xll.ciqfunctions.udf.CIQ(A2201,"IQ_RETURN_ASSETS") - _xll.ciqfunctions.udf.CIQ(A2201,"IQ_RETURN_ASSETS", IQ_LTM - 1) &gt; 0,1,0)</f>
        <v>1</v>
      </c>
      <c r="G2201">
        <f>IF((_xll.ciqfunctions.udf.CIQ(A2201,"IQ_UNLEVERED_FCF") + _xll.ciqfunctions.udf.CIQ(A2201,"IQ_CAPEX"))/_xll.ciqfunctions.udf.CIQ(A2201,"IQ_TOTAL_ASSETS") &gt; 0,1,0)</f>
        <v>1</v>
      </c>
      <c r="H2201">
        <f>IF(_xll.ciqfunctions.udf.CIQ(A2201,"IQ_LT_DEBT")/_xll.ciqfunctions.udf.CIQ(A2201,"IQ_TOTAL_ASSETS") - _xll.ciqfunctions.udf.CIQ(A2201,"IQ_LT_DEBT", IQ_LTM - 1)/_xll.ciqfunctions.udf.CIQ(A2201,"IQ_TOTAL_ASSETS", IQ_LTM - 1) &gt; 0,1,0)</f>
        <v>0</v>
      </c>
      <c r="I2201">
        <f>IF(_xll.ciqfunctions.udf.CIQ(A2201,"IQ_CURRENT_RATIO") - _xll.ciqfunctions.udf.CIQ(A2201,"IQ_CURRENT_RATIO", IQ_LTM - 1) &gt; 0,1,0)</f>
        <v>1</v>
      </c>
      <c r="J2201">
        <f>IF(_xll.ciqfunctions.udf.CIQ(A2201, "IQ_BASIC_WEIGHT") - _xll.ciqfunctions.udf.CIQ(A2201, "IQ_BASIC_WEIGHT", IQ_LTM - 1) &gt; 0, 0, 1)</f>
        <v>1</v>
      </c>
      <c r="K2201">
        <f>IF(_xll.ciqfunctions.udf.CIQ(A2201,"IQ_GROSS_MARGIN") - _xll.ciqfunctions.udf.CIQ(A2201,"IQ_GROSS_MARGIN",IQ_LTM-1) &gt; 1,1,0)</f>
        <v>0</v>
      </c>
      <c r="L2201">
        <f>IF(_xll.ciqfunctions.udf.CIQ(A2201, "IQ_ASSET_TURNS") - _xll.ciqfunctions.udf.CIQ(A2201,"IQ_ASSET_TURNS", IQ_LTM-1) &gt; 1, 1,0)</f>
        <v>0</v>
      </c>
    </row>
    <row r="2202" spans="1:12" x14ac:dyDescent="0.25">
      <c r="A2202" t="s">
        <v>2006</v>
      </c>
      <c r="B2202" t="s">
        <v>2007</v>
      </c>
      <c r="C2202">
        <f>SUM(D2202:L2202)</f>
        <v>6</v>
      </c>
      <c r="D2202">
        <f>IF(_xll.ciqfunctions.udf.CIQ(A2202,"IQ_RETURN_ASSETS") &gt; 0,1,0)</f>
        <v>1</v>
      </c>
      <c r="E2202">
        <f>IF(_xll.ciqfunctions.udf.CIQ(A2202,"IQ_UNLEVERED_FCF") + _xll.ciqfunctions.udf.CIQ(A2202,"IQ_CAPEX")  &gt; 0, 1, 0)</f>
        <v>1</v>
      </c>
      <c r="F2202">
        <f>IF(_xll.ciqfunctions.udf.CIQ(A2202,"IQ_RETURN_ASSETS") - _xll.ciqfunctions.udf.CIQ(A2202,"IQ_RETURN_ASSETS", IQ_LTM - 1) &gt; 0,1,0)</f>
        <v>1</v>
      </c>
      <c r="G2202">
        <f>IF((_xll.ciqfunctions.udf.CIQ(A2202,"IQ_UNLEVERED_FCF") + _xll.ciqfunctions.udf.CIQ(A2202,"IQ_CAPEX"))/_xll.ciqfunctions.udf.CIQ(A2202,"IQ_TOTAL_ASSETS") &gt; 0,1,0)</f>
        <v>1</v>
      </c>
      <c r="H2202">
        <f>IF(_xll.ciqfunctions.udf.CIQ(A2202,"IQ_LT_DEBT")/_xll.ciqfunctions.udf.CIQ(A2202,"IQ_TOTAL_ASSETS") - _xll.ciqfunctions.udf.CIQ(A2202,"IQ_LT_DEBT", IQ_LTM - 1)/_xll.ciqfunctions.udf.CIQ(A2202,"IQ_TOTAL_ASSETS", IQ_LTM - 1) &gt; 0,1,0)</f>
        <v>1</v>
      </c>
      <c r="I2202">
        <f>IF(_xll.ciqfunctions.udf.CIQ(A2202,"IQ_CURRENT_RATIO") - _xll.ciqfunctions.udf.CIQ(A2202,"IQ_CURRENT_RATIO", IQ_LTM - 1) &gt; 0,1,0)</f>
        <v>0</v>
      </c>
      <c r="J2202">
        <f>IF(_xll.ciqfunctions.udf.CIQ(A2202, "IQ_BASIC_WEIGHT") - _xll.ciqfunctions.udf.CIQ(A2202, "IQ_BASIC_WEIGHT", IQ_LTM - 1) &gt; 0, 0, 1)</f>
        <v>1</v>
      </c>
      <c r="K2202">
        <f>IF(_xll.ciqfunctions.udf.CIQ(A2202,"IQ_GROSS_MARGIN") - _xll.ciqfunctions.udf.CIQ(A2202,"IQ_GROSS_MARGIN",IQ_LTM-1) &gt; 1,1,0)</f>
        <v>0</v>
      </c>
      <c r="L2202">
        <f>IF(_xll.ciqfunctions.udf.CIQ(A2202, "IQ_ASSET_TURNS") - _xll.ciqfunctions.udf.CIQ(A2202,"IQ_ASSET_TURNS", IQ_LTM-1) &gt; 1, 1,0)</f>
        <v>0</v>
      </c>
    </row>
    <row r="2203" spans="1:12" x14ac:dyDescent="0.25">
      <c r="A2203" t="s">
        <v>2008</v>
      </c>
      <c r="B2203" t="s">
        <v>2007</v>
      </c>
      <c r="C2203">
        <f>SUM(D2203:L2203)</f>
        <v>6</v>
      </c>
      <c r="D2203">
        <f>IF(_xll.ciqfunctions.udf.CIQ(A2203,"IQ_RETURN_ASSETS") &gt; 0,1,0)</f>
        <v>1</v>
      </c>
      <c r="E2203">
        <f>IF(_xll.ciqfunctions.udf.CIQ(A2203,"IQ_UNLEVERED_FCF") + _xll.ciqfunctions.udf.CIQ(A2203,"IQ_CAPEX")  &gt; 0, 1, 0)</f>
        <v>1</v>
      </c>
      <c r="F2203">
        <f>IF(_xll.ciqfunctions.udf.CIQ(A2203,"IQ_RETURN_ASSETS") - _xll.ciqfunctions.udf.CIQ(A2203,"IQ_RETURN_ASSETS", IQ_LTM - 1) &gt; 0,1,0)</f>
        <v>1</v>
      </c>
      <c r="G2203">
        <f>IF((_xll.ciqfunctions.udf.CIQ(A2203,"IQ_UNLEVERED_FCF") + _xll.ciqfunctions.udf.CIQ(A2203,"IQ_CAPEX"))/_xll.ciqfunctions.udf.CIQ(A2203,"IQ_TOTAL_ASSETS") &gt; 0,1,0)</f>
        <v>1</v>
      </c>
      <c r="H2203">
        <f>IF(_xll.ciqfunctions.udf.CIQ(A2203,"IQ_LT_DEBT")/_xll.ciqfunctions.udf.CIQ(A2203,"IQ_TOTAL_ASSETS") - _xll.ciqfunctions.udf.CIQ(A2203,"IQ_LT_DEBT", IQ_LTM - 1)/_xll.ciqfunctions.udf.CIQ(A2203,"IQ_TOTAL_ASSETS", IQ_LTM - 1) &gt; 0,1,0)</f>
        <v>1</v>
      </c>
      <c r="I2203">
        <f>IF(_xll.ciqfunctions.udf.CIQ(A2203,"IQ_CURRENT_RATIO") - _xll.ciqfunctions.udf.CIQ(A2203,"IQ_CURRENT_RATIO", IQ_LTM - 1) &gt; 0,1,0)</f>
        <v>0</v>
      </c>
      <c r="J2203">
        <f>IF(_xll.ciqfunctions.udf.CIQ(A2203, "IQ_BASIC_WEIGHT") - _xll.ciqfunctions.udf.CIQ(A2203, "IQ_BASIC_WEIGHT", IQ_LTM - 1) &gt; 0, 0, 1)</f>
        <v>1</v>
      </c>
      <c r="K2203">
        <f>IF(_xll.ciqfunctions.udf.CIQ(A2203,"IQ_GROSS_MARGIN") - _xll.ciqfunctions.udf.CIQ(A2203,"IQ_GROSS_MARGIN",IQ_LTM-1) &gt; 1,1,0)</f>
        <v>0</v>
      </c>
      <c r="L2203">
        <f>IF(_xll.ciqfunctions.udf.CIQ(A2203, "IQ_ASSET_TURNS") - _xll.ciqfunctions.udf.CIQ(A2203,"IQ_ASSET_TURNS", IQ_LTM-1) &gt; 1, 1,0)</f>
        <v>0</v>
      </c>
    </row>
    <row r="2204" spans="1:12" x14ac:dyDescent="0.25">
      <c r="A2204" t="s">
        <v>2009</v>
      </c>
      <c r="B2204" t="s">
        <v>2007</v>
      </c>
      <c r="C2204">
        <f>SUM(D2204:L2204)</f>
        <v>6</v>
      </c>
      <c r="D2204">
        <f>IF(_xll.ciqfunctions.udf.CIQ(A2204,"IQ_RETURN_ASSETS") &gt; 0,1,0)</f>
        <v>1</v>
      </c>
      <c r="E2204">
        <f>IF(_xll.ciqfunctions.udf.CIQ(A2204,"IQ_UNLEVERED_FCF") + _xll.ciqfunctions.udf.CIQ(A2204,"IQ_CAPEX")  &gt; 0, 1, 0)</f>
        <v>1</v>
      </c>
      <c r="F2204">
        <f>IF(_xll.ciqfunctions.udf.CIQ(A2204,"IQ_RETURN_ASSETS") - _xll.ciqfunctions.udf.CIQ(A2204,"IQ_RETURN_ASSETS", IQ_LTM - 1) &gt; 0,1,0)</f>
        <v>1</v>
      </c>
      <c r="G2204">
        <f>IF((_xll.ciqfunctions.udf.CIQ(A2204,"IQ_UNLEVERED_FCF") + _xll.ciqfunctions.udf.CIQ(A2204,"IQ_CAPEX"))/_xll.ciqfunctions.udf.CIQ(A2204,"IQ_TOTAL_ASSETS") &gt; 0,1,0)</f>
        <v>1</v>
      </c>
      <c r="H2204">
        <f>IF(_xll.ciqfunctions.udf.CIQ(A2204,"IQ_LT_DEBT")/_xll.ciqfunctions.udf.CIQ(A2204,"IQ_TOTAL_ASSETS") - _xll.ciqfunctions.udf.CIQ(A2204,"IQ_LT_DEBT", IQ_LTM - 1)/_xll.ciqfunctions.udf.CIQ(A2204,"IQ_TOTAL_ASSETS", IQ_LTM - 1) &gt; 0,1,0)</f>
        <v>1</v>
      </c>
      <c r="I2204">
        <f>IF(_xll.ciqfunctions.udf.CIQ(A2204,"IQ_CURRENT_RATIO") - _xll.ciqfunctions.udf.CIQ(A2204,"IQ_CURRENT_RATIO", IQ_LTM - 1) &gt; 0,1,0)</f>
        <v>0</v>
      </c>
      <c r="J2204">
        <f>IF(_xll.ciqfunctions.udf.CIQ(A2204, "IQ_BASIC_WEIGHT") - _xll.ciqfunctions.udf.CIQ(A2204, "IQ_BASIC_WEIGHT", IQ_LTM - 1) &gt; 0, 0, 1)</f>
        <v>1</v>
      </c>
      <c r="K2204">
        <f>IF(_xll.ciqfunctions.udf.CIQ(A2204,"IQ_GROSS_MARGIN") - _xll.ciqfunctions.udf.CIQ(A2204,"IQ_GROSS_MARGIN",IQ_LTM-1) &gt; 1,1,0)</f>
        <v>0</v>
      </c>
      <c r="L2204">
        <f>IF(_xll.ciqfunctions.udf.CIQ(A2204, "IQ_ASSET_TURNS") - _xll.ciqfunctions.udf.CIQ(A2204,"IQ_ASSET_TURNS", IQ_LTM-1) &gt; 1, 1,0)</f>
        <v>0</v>
      </c>
    </row>
    <row r="2205" spans="1:12" x14ac:dyDescent="0.25">
      <c r="A2205" t="s">
        <v>2051</v>
      </c>
      <c r="B2205" t="s">
        <v>2052</v>
      </c>
      <c r="C2205">
        <f>SUM(D2205:L2205)</f>
        <v>6</v>
      </c>
      <c r="D2205">
        <f>IF(_xll.ciqfunctions.udf.CIQ(A2205,"IQ_RETURN_ASSETS") &gt; 0,1,0)</f>
        <v>1</v>
      </c>
      <c r="E2205">
        <f>IF(_xll.ciqfunctions.udf.CIQ(A2205,"IQ_UNLEVERED_FCF") + _xll.ciqfunctions.udf.CIQ(A2205,"IQ_CAPEX")  &gt; 0, 1, 0)</f>
        <v>1</v>
      </c>
      <c r="F2205">
        <f>IF(_xll.ciqfunctions.udf.CIQ(A2205,"IQ_RETURN_ASSETS") - _xll.ciqfunctions.udf.CIQ(A2205,"IQ_RETURN_ASSETS", IQ_LTM - 1) &gt; 0,1,0)</f>
        <v>0</v>
      </c>
      <c r="G2205">
        <f>IF((_xll.ciqfunctions.udf.CIQ(A2205,"IQ_UNLEVERED_FCF") + _xll.ciqfunctions.udf.CIQ(A2205,"IQ_CAPEX"))/_xll.ciqfunctions.udf.CIQ(A2205,"IQ_TOTAL_ASSETS") &gt; 0,1,0)</f>
        <v>1</v>
      </c>
      <c r="H2205">
        <f>IF(_xll.ciqfunctions.udf.CIQ(A2205,"IQ_LT_DEBT")/_xll.ciqfunctions.udf.CIQ(A2205,"IQ_TOTAL_ASSETS") - _xll.ciqfunctions.udf.CIQ(A2205,"IQ_LT_DEBT", IQ_LTM - 1)/_xll.ciqfunctions.udf.CIQ(A2205,"IQ_TOTAL_ASSETS", IQ_LTM - 1) &gt; 0,1,0)</f>
        <v>1</v>
      </c>
      <c r="I2205">
        <f>IF(_xll.ciqfunctions.udf.CIQ(A2205,"IQ_CURRENT_RATIO") - _xll.ciqfunctions.udf.CIQ(A2205,"IQ_CURRENT_RATIO", IQ_LTM - 1) &gt; 0,1,0)</f>
        <v>1</v>
      </c>
      <c r="J2205">
        <f>IF(_xll.ciqfunctions.udf.CIQ(A2205, "IQ_BASIC_WEIGHT") - _xll.ciqfunctions.udf.CIQ(A2205, "IQ_BASIC_WEIGHT", IQ_LTM - 1) &gt; 0, 0, 1)</f>
        <v>1</v>
      </c>
      <c r="K2205">
        <f>IF(_xll.ciqfunctions.udf.CIQ(A2205,"IQ_GROSS_MARGIN") - _xll.ciqfunctions.udf.CIQ(A2205,"IQ_GROSS_MARGIN",IQ_LTM-1) &gt; 1,1,0)</f>
        <v>0</v>
      </c>
      <c r="L2205">
        <f>IF(_xll.ciqfunctions.udf.CIQ(A2205, "IQ_ASSET_TURNS") - _xll.ciqfunctions.udf.CIQ(A2205,"IQ_ASSET_TURNS", IQ_LTM-1) &gt; 1, 1,0)</f>
        <v>0</v>
      </c>
    </row>
    <row r="2206" spans="1:12" x14ac:dyDescent="0.25">
      <c r="A2206" t="s">
        <v>2095</v>
      </c>
      <c r="B2206" t="s">
        <v>2096</v>
      </c>
      <c r="C2206">
        <f>SUM(D2206:L2206)</f>
        <v>6</v>
      </c>
      <c r="D2206">
        <f>IF(_xll.ciqfunctions.udf.CIQ(A2206,"IQ_RETURN_ASSETS") &gt; 0,1,0)</f>
        <v>1</v>
      </c>
      <c r="E2206">
        <f>IF(_xll.ciqfunctions.udf.CIQ(A2206,"IQ_UNLEVERED_FCF") + _xll.ciqfunctions.udf.CIQ(A2206,"IQ_CAPEX")  &gt; 0, 1, 0)</f>
        <v>1</v>
      </c>
      <c r="F2206">
        <f>IF(_xll.ciqfunctions.udf.CIQ(A2206,"IQ_RETURN_ASSETS") - _xll.ciqfunctions.udf.CIQ(A2206,"IQ_RETURN_ASSETS", IQ_LTM - 1) &gt; 0,1,0)</f>
        <v>1</v>
      </c>
      <c r="G2206">
        <f>IF((_xll.ciqfunctions.udf.CIQ(A2206,"IQ_UNLEVERED_FCF") + _xll.ciqfunctions.udf.CIQ(A2206,"IQ_CAPEX"))/_xll.ciqfunctions.udf.CIQ(A2206,"IQ_TOTAL_ASSETS") &gt; 0,1,0)</f>
        <v>1</v>
      </c>
      <c r="H2206">
        <f>IF(_xll.ciqfunctions.udf.CIQ(A2206,"IQ_LT_DEBT")/_xll.ciqfunctions.udf.CIQ(A2206,"IQ_TOTAL_ASSETS") - _xll.ciqfunctions.udf.CIQ(A2206,"IQ_LT_DEBT", IQ_LTM - 1)/_xll.ciqfunctions.udf.CIQ(A2206,"IQ_TOTAL_ASSETS", IQ_LTM - 1) &gt; 0,1,0)</f>
        <v>0</v>
      </c>
      <c r="I2206">
        <f>IF(_xll.ciqfunctions.udf.CIQ(A2206,"IQ_CURRENT_RATIO") - _xll.ciqfunctions.udf.CIQ(A2206,"IQ_CURRENT_RATIO", IQ_LTM - 1) &gt; 0,1,0)</f>
        <v>1</v>
      </c>
      <c r="J2206">
        <f>IF(_xll.ciqfunctions.udf.CIQ(A2206, "IQ_BASIC_WEIGHT") - _xll.ciqfunctions.udf.CIQ(A2206, "IQ_BASIC_WEIGHT", IQ_LTM - 1) &gt; 0, 0, 1)</f>
        <v>1</v>
      </c>
      <c r="K2206">
        <f>IF(_xll.ciqfunctions.udf.CIQ(A2206,"IQ_GROSS_MARGIN") - _xll.ciqfunctions.udf.CIQ(A2206,"IQ_GROSS_MARGIN",IQ_LTM-1) &gt; 1,1,0)</f>
        <v>0</v>
      </c>
      <c r="L2206">
        <f>IF(_xll.ciqfunctions.udf.CIQ(A2206, "IQ_ASSET_TURNS") - _xll.ciqfunctions.udf.CIQ(A2206,"IQ_ASSET_TURNS", IQ_LTM-1) &gt; 1, 1,0)</f>
        <v>0</v>
      </c>
    </row>
    <row r="2207" spans="1:12" x14ac:dyDescent="0.25">
      <c r="A2207" t="s">
        <v>2097</v>
      </c>
      <c r="B2207" t="s">
        <v>2096</v>
      </c>
      <c r="C2207">
        <f>SUM(D2207:L2207)</f>
        <v>6</v>
      </c>
      <c r="D2207">
        <f>IF(_xll.ciqfunctions.udf.CIQ(A2207,"IQ_RETURN_ASSETS") &gt; 0,1,0)</f>
        <v>1</v>
      </c>
      <c r="E2207">
        <f>IF(_xll.ciqfunctions.udf.CIQ(A2207,"IQ_UNLEVERED_FCF") + _xll.ciqfunctions.udf.CIQ(A2207,"IQ_CAPEX")  &gt; 0, 1, 0)</f>
        <v>1</v>
      </c>
      <c r="F2207">
        <f>IF(_xll.ciqfunctions.udf.CIQ(A2207,"IQ_RETURN_ASSETS") - _xll.ciqfunctions.udf.CIQ(A2207,"IQ_RETURN_ASSETS", IQ_LTM - 1) &gt; 0,1,0)</f>
        <v>1</v>
      </c>
      <c r="G2207">
        <f>IF((_xll.ciqfunctions.udf.CIQ(A2207,"IQ_UNLEVERED_FCF") + _xll.ciqfunctions.udf.CIQ(A2207,"IQ_CAPEX"))/_xll.ciqfunctions.udf.CIQ(A2207,"IQ_TOTAL_ASSETS") &gt; 0,1,0)</f>
        <v>1</v>
      </c>
      <c r="H2207">
        <f>IF(_xll.ciqfunctions.udf.CIQ(A2207,"IQ_LT_DEBT")/_xll.ciqfunctions.udf.CIQ(A2207,"IQ_TOTAL_ASSETS") - _xll.ciqfunctions.udf.CIQ(A2207,"IQ_LT_DEBT", IQ_LTM - 1)/_xll.ciqfunctions.udf.CIQ(A2207,"IQ_TOTAL_ASSETS", IQ_LTM - 1) &gt; 0,1,0)</f>
        <v>0</v>
      </c>
      <c r="I2207">
        <f>IF(_xll.ciqfunctions.udf.CIQ(A2207,"IQ_CURRENT_RATIO") - _xll.ciqfunctions.udf.CIQ(A2207,"IQ_CURRENT_RATIO", IQ_LTM - 1) &gt; 0,1,0)</f>
        <v>1</v>
      </c>
      <c r="J2207">
        <f>IF(_xll.ciqfunctions.udf.CIQ(A2207, "IQ_BASIC_WEIGHT") - _xll.ciqfunctions.udf.CIQ(A2207, "IQ_BASIC_WEIGHT", IQ_LTM - 1) &gt; 0, 0, 1)</f>
        <v>1</v>
      </c>
      <c r="K2207">
        <f>IF(_xll.ciqfunctions.udf.CIQ(A2207,"IQ_GROSS_MARGIN") - _xll.ciqfunctions.udf.CIQ(A2207,"IQ_GROSS_MARGIN",IQ_LTM-1) &gt; 1,1,0)</f>
        <v>0</v>
      </c>
      <c r="L2207">
        <f>IF(_xll.ciqfunctions.udf.CIQ(A2207, "IQ_ASSET_TURNS") - _xll.ciqfunctions.udf.CIQ(A2207,"IQ_ASSET_TURNS", IQ_LTM-1) &gt; 1, 1,0)</f>
        <v>0</v>
      </c>
    </row>
    <row r="2208" spans="1:12" x14ac:dyDescent="0.25">
      <c r="A2208" t="s">
        <v>2166</v>
      </c>
      <c r="B2208" t="s">
        <v>2167</v>
      </c>
      <c r="C2208">
        <f>SUM(D2208:L2208)</f>
        <v>6</v>
      </c>
      <c r="D2208">
        <f>IF(_xll.ciqfunctions.udf.CIQ(A2208,"IQ_RETURN_ASSETS") &gt; 0,1,0)</f>
        <v>1</v>
      </c>
      <c r="E2208">
        <f>IF(_xll.ciqfunctions.udf.CIQ(A2208,"IQ_UNLEVERED_FCF") + _xll.ciqfunctions.udf.CIQ(A2208,"IQ_CAPEX")  &gt; 0, 1, 0)</f>
        <v>1</v>
      </c>
      <c r="F2208">
        <f>IF(_xll.ciqfunctions.udf.CIQ(A2208,"IQ_RETURN_ASSETS") - _xll.ciqfunctions.udf.CIQ(A2208,"IQ_RETURN_ASSETS", IQ_LTM - 1) &gt; 0,1,0)</f>
        <v>1</v>
      </c>
      <c r="G2208">
        <f>IF((_xll.ciqfunctions.udf.CIQ(A2208,"IQ_UNLEVERED_FCF") + _xll.ciqfunctions.udf.CIQ(A2208,"IQ_CAPEX"))/_xll.ciqfunctions.udf.CIQ(A2208,"IQ_TOTAL_ASSETS") &gt; 0,1,0)</f>
        <v>1</v>
      </c>
      <c r="H2208">
        <f>IF(_xll.ciqfunctions.udf.CIQ(A2208,"IQ_LT_DEBT")/_xll.ciqfunctions.udf.CIQ(A2208,"IQ_TOTAL_ASSETS") - _xll.ciqfunctions.udf.CIQ(A2208,"IQ_LT_DEBT", IQ_LTM - 1)/_xll.ciqfunctions.udf.CIQ(A2208,"IQ_TOTAL_ASSETS", IQ_LTM - 1) &gt; 0,1,0)</f>
        <v>0</v>
      </c>
      <c r="I2208">
        <f>IF(_xll.ciqfunctions.udf.CIQ(A2208,"IQ_CURRENT_RATIO") - _xll.ciqfunctions.udf.CIQ(A2208,"IQ_CURRENT_RATIO", IQ_LTM - 1) &gt; 0,1,0)</f>
        <v>1</v>
      </c>
      <c r="J2208">
        <f>IF(_xll.ciqfunctions.udf.CIQ(A2208, "IQ_BASIC_WEIGHT") - _xll.ciqfunctions.udf.CIQ(A2208, "IQ_BASIC_WEIGHT", IQ_LTM - 1) &gt; 0, 0, 1)</f>
        <v>1</v>
      </c>
      <c r="K2208">
        <f>IF(_xll.ciqfunctions.udf.CIQ(A2208,"IQ_GROSS_MARGIN") - _xll.ciqfunctions.udf.CIQ(A2208,"IQ_GROSS_MARGIN",IQ_LTM-1) &gt; 1,1,0)</f>
        <v>0</v>
      </c>
      <c r="L2208">
        <f>IF(_xll.ciqfunctions.udf.CIQ(A2208, "IQ_ASSET_TURNS") - _xll.ciqfunctions.udf.CIQ(A2208,"IQ_ASSET_TURNS", IQ_LTM-1) &gt; 1, 1,0)</f>
        <v>0</v>
      </c>
    </row>
    <row r="2209" spans="1:12" x14ac:dyDescent="0.25">
      <c r="A2209" t="s">
        <v>2204</v>
      </c>
      <c r="B2209" t="s">
        <v>2205</v>
      </c>
      <c r="C2209">
        <f>SUM(D2209:L2209)</f>
        <v>6</v>
      </c>
      <c r="D2209">
        <f>IF(_xll.ciqfunctions.udf.CIQ(A2209,"IQ_RETURN_ASSETS") &gt; 0,1,0)</f>
        <v>1</v>
      </c>
      <c r="E2209">
        <f>IF(_xll.ciqfunctions.udf.CIQ(A2209,"IQ_UNLEVERED_FCF") + _xll.ciqfunctions.udf.CIQ(A2209,"IQ_CAPEX")  &gt; 0, 1, 0)</f>
        <v>1</v>
      </c>
      <c r="F2209">
        <f>IF(_xll.ciqfunctions.udf.CIQ(A2209,"IQ_RETURN_ASSETS") - _xll.ciqfunctions.udf.CIQ(A2209,"IQ_RETURN_ASSETS", IQ_LTM - 1) &gt; 0,1,0)</f>
        <v>1</v>
      </c>
      <c r="G2209">
        <f>IF((_xll.ciqfunctions.udf.CIQ(A2209,"IQ_UNLEVERED_FCF") + _xll.ciqfunctions.udf.CIQ(A2209,"IQ_CAPEX"))/_xll.ciqfunctions.udf.CIQ(A2209,"IQ_TOTAL_ASSETS") &gt; 0,1,0)</f>
        <v>1</v>
      </c>
      <c r="H2209">
        <f>IF(_xll.ciqfunctions.udf.CIQ(A2209,"IQ_LT_DEBT")/_xll.ciqfunctions.udf.CIQ(A2209,"IQ_TOTAL_ASSETS") - _xll.ciqfunctions.udf.CIQ(A2209,"IQ_LT_DEBT", IQ_LTM - 1)/_xll.ciqfunctions.udf.CIQ(A2209,"IQ_TOTAL_ASSETS", IQ_LTM - 1) &gt; 0,1,0)</f>
        <v>0</v>
      </c>
      <c r="I2209">
        <f>IF(_xll.ciqfunctions.udf.CIQ(A2209,"IQ_CURRENT_RATIO") - _xll.ciqfunctions.udf.CIQ(A2209,"IQ_CURRENT_RATIO", IQ_LTM - 1) &gt; 0,1,0)</f>
        <v>1</v>
      </c>
      <c r="J2209">
        <f>IF(_xll.ciqfunctions.udf.CIQ(A2209, "IQ_BASIC_WEIGHT") - _xll.ciqfunctions.udf.CIQ(A2209, "IQ_BASIC_WEIGHT", IQ_LTM - 1) &gt; 0, 0, 1)</f>
        <v>1</v>
      </c>
      <c r="K2209">
        <f>IF(_xll.ciqfunctions.udf.CIQ(A2209,"IQ_GROSS_MARGIN") - _xll.ciqfunctions.udf.CIQ(A2209,"IQ_GROSS_MARGIN",IQ_LTM-1) &gt; 1,1,0)</f>
        <v>0</v>
      </c>
      <c r="L2209">
        <f>IF(_xll.ciqfunctions.udf.CIQ(A2209, "IQ_ASSET_TURNS") - _xll.ciqfunctions.udf.CIQ(A2209,"IQ_ASSET_TURNS", IQ_LTM-1) &gt; 1, 1,0)</f>
        <v>0</v>
      </c>
    </row>
    <row r="2210" spans="1:12" x14ac:dyDescent="0.25">
      <c r="A2210" t="s">
        <v>2220</v>
      </c>
      <c r="B2210" t="s">
        <v>2221</v>
      </c>
      <c r="C2210">
        <f>SUM(D2210:L2210)</f>
        <v>6</v>
      </c>
      <c r="D2210">
        <f>IF(_xll.ciqfunctions.udf.CIQ(A2210,"IQ_RETURN_ASSETS") &gt; 0,1,0)</f>
        <v>1</v>
      </c>
      <c r="E2210">
        <f>IF(_xll.ciqfunctions.udf.CIQ(A2210,"IQ_UNLEVERED_FCF") + _xll.ciqfunctions.udf.CIQ(A2210,"IQ_CAPEX")  &gt; 0, 1, 0)</f>
        <v>1</v>
      </c>
      <c r="F2210">
        <f>IF(_xll.ciqfunctions.udf.CIQ(A2210,"IQ_RETURN_ASSETS") - _xll.ciqfunctions.udf.CIQ(A2210,"IQ_RETURN_ASSETS", IQ_LTM - 1) &gt; 0,1,0)</f>
        <v>1</v>
      </c>
      <c r="G2210">
        <f>IF((_xll.ciqfunctions.udf.CIQ(A2210,"IQ_UNLEVERED_FCF") + _xll.ciqfunctions.udf.CIQ(A2210,"IQ_CAPEX"))/_xll.ciqfunctions.udf.CIQ(A2210,"IQ_TOTAL_ASSETS") &gt; 0,1,0)</f>
        <v>1</v>
      </c>
      <c r="H2210">
        <f>IF(_xll.ciqfunctions.udf.CIQ(A2210,"IQ_LT_DEBT")/_xll.ciqfunctions.udf.CIQ(A2210,"IQ_TOTAL_ASSETS") - _xll.ciqfunctions.udf.CIQ(A2210,"IQ_LT_DEBT", IQ_LTM - 1)/_xll.ciqfunctions.udf.CIQ(A2210,"IQ_TOTAL_ASSETS", IQ_LTM - 1) &gt; 0,1,0)</f>
        <v>0</v>
      </c>
      <c r="I2210">
        <f>IF(_xll.ciqfunctions.udf.CIQ(A2210,"IQ_CURRENT_RATIO") - _xll.ciqfunctions.udf.CIQ(A2210,"IQ_CURRENT_RATIO", IQ_LTM - 1) &gt; 0,1,0)</f>
        <v>1</v>
      </c>
      <c r="J2210">
        <f>IF(_xll.ciqfunctions.udf.CIQ(A2210, "IQ_BASIC_WEIGHT") - _xll.ciqfunctions.udf.CIQ(A2210, "IQ_BASIC_WEIGHT", IQ_LTM - 1) &gt; 0, 0, 1)</f>
        <v>1</v>
      </c>
      <c r="K2210">
        <f>IF(_xll.ciqfunctions.udf.CIQ(A2210,"IQ_GROSS_MARGIN") - _xll.ciqfunctions.udf.CIQ(A2210,"IQ_GROSS_MARGIN",IQ_LTM-1) &gt; 1,1,0)</f>
        <v>0</v>
      </c>
      <c r="L2210">
        <f>IF(_xll.ciqfunctions.udf.CIQ(A2210, "IQ_ASSET_TURNS") - _xll.ciqfunctions.udf.CIQ(A2210,"IQ_ASSET_TURNS", IQ_LTM-1) &gt; 1, 1,0)</f>
        <v>0</v>
      </c>
    </row>
    <row r="2211" spans="1:12" x14ac:dyDescent="0.25">
      <c r="A2211" t="s">
        <v>2243</v>
      </c>
      <c r="B2211" t="s">
        <v>2244</v>
      </c>
      <c r="C2211">
        <f>SUM(D2211:L2211)</f>
        <v>6</v>
      </c>
      <c r="D2211">
        <f>IF(_xll.ciqfunctions.udf.CIQ(A2211,"IQ_RETURN_ASSETS") &gt; 0,1,0)</f>
        <v>1</v>
      </c>
      <c r="E2211">
        <f>IF(_xll.ciqfunctions.udf.CIQ(A2211,"IQ_UNLEVERED_FCF") + _xll.ciqfunctions.udf.CIQ(A2211,"IQ_CAPEX")  &gt; 0, 1, 0)</f>
        <v>1</v>
      </c>
      <c r="F2211">
        <f>IF(_xll.ciqfunctions.udf.CIQ(A2211,"IQ_RETURN_ASSETS") - _xll.ciqfunctions.udf.CIQ(A2211,"IQ_RETURN_ASSETS", IQ_LTM - 1) &gt; 0,1,0)</f>
        <v>0</v>
      </c>
      <c r="G2211">
        <f>IF((_xll.ciqfunctions.udf.CIQ(A2211,"IQ_UNLEVERED_FCF") + _xll.ciqfunctions.udf.CIQ(A2211,"IQ_CAPEX"))/_xll.ciqfunctions.udf.CIQ(A2211,"IQ_TOTAL_ASSETS") &gt; 0,1,0)</f>
        <v>1</v>
      </c>
      <c r="H2211">
        <f>IF(_xll.ciqfunctions.udf.CIQ(A2211,"IQ_LT_DEBT")/_xll.ciqfunctions.udf.CIQ(A2211,"IQ_TOTAL_ASSETS") - _xll.ciqfunctions.udf.CIQ(A2211,"IQ_LT_DEBT", IQ_LTM - 1)/_xll.ciqfunctions.udf.CIQ(A2211,"IQ_TOTAL_ASSETS", IQ_LTM - 1) &gt; 0,1,0)</f>
        <v>1</v>
      </c>
      <c r="I2211">
        <f>IF(_xll.ciqfunctions.udf.CIQ(A2211,"IQ_CURRENT_RATIO") - _xll.ciqfunctions.udf.CIQ(A2211,"IQ_CURRENT_RATIO", IQ_LTM - 1) &gt; 0,1,0)</f>
        <v>1</v>
      </c>
      <c r="J2211">
        <f>IF(_xll.ciqfunctions.udf.CIQ(A2211, "IQ_BASIC_WEIGHT") - _xll.ciqfunctions.udf.CIQ(A2211, "IQ_BASIC_WEIGHT", IQ_LTM - 1) &gt; 0, 0, 1)</f>
        <v>1</v>
      </c>
      <c r="K2211">
        <f>IF(_xll.ciqfunctions.udf.CIQ(A2211,"IQ_GROSS_MARGIN") - _xll.ciqfunctions.udf.CIQ(A2211,"IQ_GROSS_MARGIN",IQ_LTM-1) &gt; 1,1,0)</f>
        <v>0</v>
      </c>
      <c r="L2211">
        <f>IF(_xll.ciqfunctions.udf.CIQ(A2211, "IQ_ASSET_TURNS") - _xll.ciqfunctions.udf.CIQ(A2211,"IQ_ASSET_TURNS", IQ_LTM-1) &gt; 1, 1,0)</f>
        <v>0</v>
      </c>
    </row>
    <row r="2212" spans="1:12" x14ac:dyDescent="0.25">
      <c r="A2212" t="s">
        <v>2452</v>
      </c>
      <c r="B2212" t="s">
        <v>2453</v>
      </c>
      <c r="C2212">
        <f>SUM(D2212:L2212)</f>
        <v>6</v>
      </c>
      <c r="D2212">
        <f>IF(_xll.ciqfunctions.udf.CIQ(A2212,"IQ_RETURN_ASSETS") &gt; 0,1,0)</f>
        <v>1</v>
      </c>
      <c r="E2212">
        <f>IF(_xll.ciqfunctions.udf.CIQ(A2212,"IQ_UNLEVERED_FCF") + _xll.ciqfunctions.udf.CIQ(A2212,"IQ_CAPEX")  &gt; 0, 1, 0)</f>
        <v>1</v>
      </c>
      <c r="F2212">
        <f>IF(_xll.ciqfunctions.udf.CIQ(A2212,"IQ_RETURN_ASSETS") - _xll.ciqfunctions.udf.CIQ(A2212,"IQ_RETURN_ASSETS", IQ_LTM - 1) &gt; 0,1,0)</f>
        <v>0</v>
      </c>
      <c r="G2212">
        <f>IF((_xll.ciqfunctions.udf.CIQ(A2212,"IQ_UNLEVERED_FCF") + _xll.ciqfunctions.udf.CIQ(A2212,"IQ_CAPEX"))/_xll.ciqfunctions.udf.CIQ(A2212,"IQ_TOTAL_ASSETS") &gt; 0,1,0)</f>
        <v>1</v>
      </c>
      <c r="H2212">
        <f>IF(_xll.ciqfunctions.udf.CIQ(A2212,"IQ_LT_DEBT")/_xll.ciqfunctions.udf.CIQ(A2212,"IQ_TOTAL_ASSETS") - _xll.ciqfunctions.udf.CIQ(A2212,"IQ_LT_DEBT", IQ_LTM - 1)/_xll.ciqfunctions.udf.CIQ(A2212,"IQ_TOTAL_ASSETS", IQ_LTM - 1) &gt; 0,1,0)</f>
        <v>1</v>
      </c>
      <c r="I2212">
        <f>IF(_xll.ciqfunctions.udf.CIQ(A2212,"IQ_CURRENT_RATIO") - _xll.ciqfunctions.udf.CIQ(A2212,"IQ_CURRENT_RATIO", IQ_LTM - 1) &gt; 0,1,0)</f>
        <v>1</v>
      </c>
      <c r="J2212">
        <f>IF(_xll.ciqfunctions.udf.CIQ(A2212, "IQ_BASIC_WEIGHT") - _xll.ciqfunctions.udf.CIQ(A2212, "IQ_BASIC_WEIGHT", IQ_LTM - 1) &gt; 0, 0, 1)</f>
        <v>1</v>
      </c>
      <c r="K2212">
        <f>IF(_xll.ciqfunctions.udf.CIQ(A2212,"IQ_GROSS_MARGIN") - _xll.ciqfunctions.udf.CIQ(A2212,"IQ_GROSS_MARGIN",IQ_LTM-1) &gt; 1,1,0)</f>
        <v>0</v>
      </c>
      <c r="L2212">
        <f>IF(_xll.ciqfunctions.udf.CIQ(A2212, "IQ_ASSET_TURNS") - _xll.ciqfunctions.udf.CIQ(A2212,"IQ_ASSET_TURNS", IQ_LTM-1) &gt; 1, 1,0)</f>
        <v>0</v>
      </c>
    </row>
    <row r="2213" spans="1:12" x14ac:dyDescent="0.25">
      <c r="A2213" t="s">
        <v>2693</v>
      </c>
      <c r="B2213" t="s">
        <v>2694</v>
      </c>
      <c r="C2213">
        <f>SUM(D2213:L2213)</f>
        <v>6</v>
      </c>
      <c r="D2213">
        <f>IF(_xll.ciqfunctions.udf.CIQ(A2213,"IQ_RETURN_ASSETS") &gt; 0,1,0)</f>
        <v>1</v>
      </c>
      <c r="E2213">
        <f>IF(_xll.ciqfunctions.udf.CIQ(A2213,"IQ_UNLEVERED_FCF") + _xll.ciqfunctions.udf.CIQ(A2213,"IQ_CAPEX")  &gt; 0, 1, 0)</f>
        <v>1</v>
      </c>
      <c r="F2213">
        <f>IF(_xll.ciqfunctions.udf.CIQ(A2213,"IQ_RETURN_ASSETS") - _xll.ciqfunctions.udf.CIQ(A2213,"IQ_RETURN_ASSETS", IQ_LTM - 1) &gt; 0,1,0)</f>
        <v>0</v>
      </c>
      <c r="G2213">
        <f>IF((_xll.ciqfunctions.udf.CIQ(A2213,"IQ_UNLEVERED_FCF") + _xll.ciqfunctions.udf.CIQ(A2213,"IQ_CAPEX"))/_xll.ciqfunctions.udf.CIQ(A2213,"IQ_TOTAL_ASSETS") &gt; 0,1,0)</f>
        <v>1</v>
      </c>
      <c r="H2213">
        <f>IF(_xll.ciqfunctions.udf.CIQ(A2213,"IQ_LT_DEBT")/_xll.ciqfunctions.udf.CIQ(A2213,"IQ_TOTAL_ASSETS") - _xll.ciqfunctions.udf.CIQ(A2213,"IQ_LT_DEBT", IQ_LTM - 1)/_xll.ciqfunctions.udf.CIQ(A2213,"IQ_TOTAL_ASSETS", IQ_LTM - 1) &gt; 0,1,0)</f>
        <v>1</v>
      </c>
      <c r="I2213">
        <f>IF(_xll.ciqfunctions.udf.CIQ(A2213,"IQ_CURRENT_RATIO") - _xll.ciqfunctions.udf.CIQ(A2213,"IQ_CURRENT_RATIO", IQ_LTM - 1) &gt; 0,1,0)</f>
        <v>1</v>
      </c>
      <c r="J2213">
        <f>IF(_xll.ciqfunctions.udf.CIQ(A2213, "IQ_BASIC_WEIGHT") - _xll.ciqfunctions.udf.CIQ(A2213, "IQ_BASIC_WEIGHT", IQ_LTM - 1) &gt; 0, 0, 1)</f>
        <v>1</v>
      </c>
      <c r="K2213">
        <f>IF(_xll.ciqfunctions.udf.CIQ(A2213,"IQ_GROSS_MARGIN") - _xll.ciqfunctions.udf.CIQ(A2213,"IQ_GROSS_MARGIN",IQ_LTM-1) &gt; 1,1,0)</f>
        <v>0</v>
      </c>
      <c r="L2213">
        <f>IF(_xll.ciqfunctions.udf.CIQ(A2213, "IQ_ASSET_TURNS") - _xll.ciqfunctions.udf.CIQ(A2213,"IQ_ASSET_TURNS", IQ_LTM-1) &gt; 1, 1,0)</f>
        <v>0</v>
      </c>
    </row>
    <row r="2214" spans="1:12" x14ac:dyDescent="0.25">
      <c r="A2214" t="s">
        <v>2738</v>
      </c>
      <c r="B2214" t="s">
        <v>2737</v>
      </c>
      <c r="C2214">
        <f>SUM(D2214:L2214)</f>
        <v>6</v>
      </c>
      <c r="D2214">
        <f>IF(_xll.ciqfunctions.udf.CIQ(A2214,"IQ_RETURN_ASSETS") &gt; 0,1,0)</f>
        <v>1</v>
      </c>
      <c r="E2214">
        <f>IF(_xll.ciqfunctions.udf.CIQ(A2214,"IQ_UNLEVERED_FCF") + _xll.ciqfunctions.udf.CIQ(A2214,"IQ_CAPEX")  &gt; 0, 1, 0)</f>
        <v>1</v>
      </c>
      <c r="F2214">
        <f>IF(_xll.ciqfunctions.udf.CIQ(A2214,"IQ_RETURN_ASSETS") - _xll.ciqfunctions.udf.CIQ(A2214,"IQ_RETURN_ASSETS", IQ_LTM - 1) &gt; 0,1,0)</f>
        <v>0</v>
      </c>
      <c r="G2214">
        <f>IF((_xll.ciqfunctions.udf.CIQ(A2214,"IQ_UNLEVERED_FCF") + _xll.ciqfunctions.udf.CIQ(A2214,"IQ_CAPEX"))/_xll.ciqfunctions.udf.CIQ(A2214,"IQ_TOTAL_ASSETS") &gt; 0,1,0)</f>
        <v>1</v>
      </c>
      <c r="H2214">
        <f>IF(_xll.ciqfunctions.udf.CIQ(A2214,"IQ_LT_DEBT")/_xll.ciqfunctions.udf.CIQ(A2214,"IQ_TOTAL_ASSETS") - _xll.ciqfunctions.udf.CIQ(A2214,"IQ_LT_DEBT", IQ_LTM - 1)/_xll.ciqfunctions.udf.CIQ(A2214,"IQ_TOTAL_ASSETS", IQ_LTM - 1) &gt; 0,1,0)</f>
        <v>1</v>
      </c>
      <c r="I2214">
        <f>IF(_xll.ciqfunctions.udf.CIQ(A2214,"IQ_CURRENT_RATIO") - _xll.ciqfunctions.udf.CIQ(A2214,"IQ_CURRENT_RATIO", IQ_LTM - 1) &gt; 0,1,0)</f>
        <v>1</v>
      </c>
      <c r="J2214">
        <f>IF(_xll.ciqfunctions.udf.CIQ(A2214, "IQ_BASIC_WEIGHT") - _xll.ciqfunctions.udf.CIQ(A2214, "IQ_BASIC_WEIGHT", IQ_LTM - 1) &gt; 0, 0, 1)</f>
        <v>1</v>
      </c>
      <c r="K2214">
        <f>IF(_xll.ciqfunctions.udf.CIQ(A2214,"IQ_GROSS_MARGIN") - _xll.ciqfunctions.udf.CIQ(A2214,"IQ_GROSS_MARGIN",IQ_LTM-1) &gt; 1,1,0)</f>
        <v>0</v>
      </c>
      <c r="L2214">
        <f>IF(_xll.ciqfunctions.udf.CIQ(A2214, "IQ_ASSET_TURNS") - _xll.ciqfunctions.udf.CIQ(A2214,"IQ_ASSET_TURNS", IQ_LTM-1) &gt; 1, 1,0)</f>
        <v>0</v>
      </c>
    </row>
    <row r="2215" spans="1:12" x14ac:dyDescent="0.25">
      <c r="A2215" t="s">
        <v>2815</v>
      </c>
      <c r="B2215" t="s">
        <v>2816</v>
      </c>
      <c r="C2215">
        <f>SUM(D2215:L2215)</f>
        <v>6</v>
      </c>
      <c r="D2215">
        <f>IF(_xll.ciqfunctions.udf.CIQ(A2215,"IQ_RETURN_ASSETS") &gt; 0,1,0)</f>
        <v>1</v>
      </c>
      <c r="E2215">
        <f>IF(_xll.ciqfunctions.udf.CIQ(A2215,"IQ_UNLEVERED_FCF") + _xll.ciqfunctions.udf.CIQ(A2215,"IQ_CAPEX")  &gt; 0, 1, 0)</f>
        <v>1</v>
      </c>
      <c r="F2215">
        <f>IF(_xll.ciqfunctions.udf.CIQ(A2215,"IQ_RETURN_ASSETS") - _xll.ciqfunctions.udf.CIQ(A2215,"IQ_RETURN_ASSETS", IQ_LTM - 1) &gt; 0,1,0)</f>
        <v>0</v>
      </c>
      <c r="G2215">
        <f>IF((_xll.ciqfunctions.udf.CIQ(A2215,"IQ_UNLEVERED_FCF") + _xll.ciqfunctions.udf.CIQ(A2215,"IQ_CAPEX"))/_xll.ciqfunctions.udf.CIQ(A2215,"IQ_TOTAL_ASSETS") &gt; 0,1,0)</f>
        <v>1</v>
      </c>
      <c r="H2215">
        <f>IF(_xll.ciqfunctions.udf.CIQ(A2215,"IQ_LT_DEBT")/_xll.ciqfunctions.udf.CIQ(A2215,"IQ_TOTAL_ASSETS") - _xll.ciqfunctions.udf.CIQ(A2215,"IQ_LT_DEBT", IQ_LTM - 1)/_xll.ciqfunctions.udf.CIQ(A2215,"IQ_TOTAL_ASSETS", IQ_LTM - 1) &gt; 0,1,0)</f>
        <v>1</v>
      </c>
      <c r="I2215">
        <f>IF(_xll.ciqfunctions.udf.CIQ(A2215,"IQ_CURRENT_RATIO") - _xll.ciqfunctions.udf.CIQ(A2215,"IQ_CURRENT_RATIO", IQ_LTM - 1) &gt; 0,1,0)</f>
        <v>1</v>
      </c>
      <c r="J2215">
        <f>IF(_xll.ciqfunctions.udf.CIQ(A2215, "IQ_BASIC_WEIGHT") - _xll.ciqfunctions.udf.CIQ(A2215, "IQ_BASIC_WEIGHT", IQ_LTM - 1) &gt; 0, 0, 1)</f>
        <v>1</v>
      </c>
      <c r="K2215">
        <f>IF(_xll.ciqfunctions.udf.CIQ(A2215,"IQ_GROSS_MARGIN") - _xll.ciqfunctions.udf.CIQ(A2215,"IQ_GROSS_MARGIN",IQ_LTM-1) &gt; 1,1,0)</f>
        <v>0</v>
      </c>
      <c r="L2215">
        <f>IF(_xll.ciqfunctions.udf.CIQ(A2215, "IQ_ASSET_TURNS") - _xll.ciqfunctions.udf.CIQ(A2215,"IQ_ASSET_TURNS", IQ_LTM-1) &gt; 1, 1,0)</f>
        <v>0</v>
      </c>
    </row>
    <row r="2216" spans="1:12" x14ac:dyDescent="0.25">
      <c r="A2216" t="s">
        <v>2830</v>
      </c>
      <c r="B2216" t="s">
        <v>2831</v>
      </c>
      <c r="C2216">
        <f>SUM(D2216:L2216)</f>
        <v>6</v>
      </c>
      <c r="D2216">
        <f>IF(_xll.ciqfunctions.udf.CIQ(A2216,"IQ_RETURN_ASSETS") &gt; 0,1,0)</f>
        <v>1</v>
      </c>
      <c r="E2216">
        <f>IF(_xll.ciqfunctions.udf.CIQ(A2216,"IQ_UNLEVERED_FCF") + _xll.ciqfunctions.udf.CIQ(A2216,"IQ_CAPEX")  &gt; 0, 1, 0)</f>
        <v>1</v>
      </c>
      <c r="F2216">
        <f>IF(_xll.ciqfunctions.udf.CIQ(A2216,"IQ_RETURN_ASSETS") - _xll.ciqfunctions.udf.CIQ(A2216,"IQ_RETURN_ASSETS", IQ_LTM - 1) &gt; 0,1,0)</f>
        <v>1</v>
      </c>
      <c r="G2216">
        <f>IF((_xll.ciqfunctions.udf.CIQ(A2216,"IQ_UNLEVERED_FCF") + _xll.ciqfunctions.udf.CIQ(A2216,"IQ_CAPEX"))/_xll.ciqfunctions.udf.CIQ(A2216,"IQ_TOTAL_ASSETS") &gt; 0,1,0)</f>
        <v>1</v>
      </c>
      <c r="H2216">
        <f>IF(_xll.ciqfunctions.udf.CIQ(A2216,"IQ_LT_DEBT")/_xll.ciqfunctions.udf.CIQ(A2216,"IQ_TOTAL_ASSETS") - _xll.ciqfunctions.udf.CIQ(A2216,"IQ_LT_DEBT", IQ_LTM - 1)/_xll.ciqfunctions.udf.CIQ(A2216,"IQ_TOTAL_ASSETS", IQ_LTM - 1) &gt; 0,1,0)</f>
        <v>0</v>
      </c>
      <c r="I2216">
        <f>IF(_xll.ciqfunctions.udf.CIQ(A2216,"IQ_CURRENT_RATIO") - _xll.ciqfunctions.udf.CIQ(A2216,"IQ_CURRENT_RATIO", IQ_LTM - 1) &gt; 0,1,0)</f>
        <v>1</v>
      </c>
      <c r="J2216">
        <f>IF(_xll.ciqfunctions.udf.CIQ(A2216, "IQ_BASIC_WEIGHT") - _xll.ciqfunctions.udf.CIQ(A2216, "IQ_BASIC_WEIGHT", IQ_LTM - 1) &gt; 0, 0, 1)</f>
        <v>1</v>
      </c>
      <c r="K2216">
        <f>IF(_xll.ciqfunctions.udf.CIQ(A2216,"IQ_GROSS_MARGIN") - _xll.ciqfunctions.udf.CIQ(A2216,"IQ_GROSS_MARGIN",IQ_LTM-1) &gt; 1,1,0)</f>
        <v>0</v>
      </c>
      <c r="L2216">
        <f>IF(_xll.ciqfunctions.udf.CIQ(A2216, "IQ_ASSET_TURNS") - _xll.ciqfunctions.udf.CIQ(A2216,"IQ_ASSET_TURNS", IQ_LTM-1) &gt; 1, 1,0)</f>
        <v>0</v>
      </c>
    </row>
    <row r="2217" spans="1:12" x14ac:dyDescent="0.25">
      <c r="A2217" t="s">
        <v>2846</v>
      </c>
      <c r="B2217" t="s">
        <v>2847</v>
      </c>
      <c r="C2217">
        <f>SUM(D2217:L2217)</f>
        <v>6</v>
      </c>
      <c r="D2217">
        <f>IF(_xll.ciqfunctions.udf.CIQ(A2217,"IQ_RETURN_ASSETS") &gt; 0,1,0)</f>
        <v>1</v>
      </c>
      <c r="E2217">
        <f>IF(_xll.ciqfunctions.udf.CIQ(A2217,"IQ_UNLEVERED_FCF") + _xll.ciqfunctions.udf.CIQ(A2217,"IQ_CAPEX")  &gt; 0, 1, 0)</f>
        <v>1</v>
      </c>
      <c r="F2217">
        <f>IF(_xll.ciqfunctions.udf.CIQ(A2217,"IQ_RETURN_ASSETS") - _xll.ciqfunctions.udf.CIQ(A2217,"IQ_RETURN_ASSETS", IQ_LTM - 1) &gt; 0,1,0)</f>
        <v>0</v>
      </c>
      <c r="G2217">
        <f>IF((_xll.ciqfunctions.udf.CIQ(A2217,"IQ_UNLEVERED_FCF") + _xll.ciqfunctions.udf.CIQ(A2217,"IQ_CAPEX"))/_xll.ciqfunctions.udf.CIQ(A2217,"IQ_TOTAL_ASSETS") &gt; 0,1,0)</f>
        <v>1</v>
      </c>
      <c r="H2217">
        <f>IF(_xll.ciqfunctions.udf.CIQ(A2217,"IQ_LT_DEBT")/_xll.ciqfunctions.udf.CIQ(A2217,"IQ_TOTAL_ASSETS") - _xll.ciqfunctions.udf.CIQ(A2217,"IQ_LT_DEBT", IQ_LTM - 1)/_xll.ciqfunctions.udf.CIQ(A2217,"IQ_TOTAL_ASSETS", IQ_LTM - 1) &gt; 0,1,0)</f>
        <v>1</v>
      </c>
      <c r="I2217">
        <f>IF(_xll.ciqfunctions.udf.CIQ(A2217,"IQ_CURRENT_RATIO") - _xll.ciqfunctions.udf.CIQ(A2217,"IQ_CURRENT_RATIO", IQ_LTM - 1) &gt; 0,1,0)</f>
        <v>1</v>
      </c>
      <c r="J2217">
        <f>IF(_xll.ciqfunctions.udf.CIQ(A2217, "IQ_BASIC_WEIGHT") - _xll.ciqfunctions.udf.CIQ(A2217, "IQ_BASIC_WEIGHT", IQ_LTM - 1) &gt; 0, 0, 1)</f>
        <v>1</v>
      </c>
      <c r="K2217">
        <f>IF(_xll.ciqfunctions.udf.CIQ(A2217,"IQ_GROSS_MARGIN") - _xll.ciqfunctions.udf.CIQ(A2217,"IQ_GROSS_MARGIN",IQ_LTM-1) &gt; 1,1,0)</f>
        <v>0</v>
      </c>
      <c r="L2217">
        <f>IF(_xll.ciqfunctions.udf.CIQ(A2217, "IQ_ASSET_TURNS") - _xll.ciqfunctions.udf.CIQ(A2217,"IQ_ASSET_TURNS", IQ_LTM-1) &gt; 1, 1,0)</f>
        <v>0</v>
      </c>
    </row>
    <row r="2218" spans="1:12" x14ac:dyDescent="0.25">
      <c r="A2218" t="s">
        <v>2860</v>
      </c>
      <c r="B2218" t="s">
        <v>2861</v>
      </c>
      <c r="C2218">
        <f>SUM(D2218:L2218)</f>
        <v>6</v>
      </c>
      <c r="D2218">
        <f>IF(_xll.ciqfunctions.udf.CIQ(A2218,"IQ_RETURN_ASSETS") &gt; 0,1,0)</f>
        <v>1</v>
      </c>
      <c r="E2218">
        <f>IF(_xll.ciqfunctions.udf.CIQ(A2218,"IQ_UNLEVERED_FCF") + _xll.ciqfunctions.udf.CIQ(A2218,"IQ_CAPEX")  &gt; 0, 1, 0)</f>
        <v>1</v>
      </c>
      <c r="F2218">
        <f>IF(_xll.ciqfunctions.udf.CIQ(A2218,"IQ_RETURN_ASSETS") - _xll.ciqfunctions.udf.CIQ(A2218,"IQ_RETURN_ASSETS", IQ_LTM - 1) &gt; 0,1,0)</f>
        <v>0</v>
      </c>
      <c r="G2218">
        <f>IF((_xll.ciqfunctions.udf.CIQ(A2218,"IQ_UNLEVERED_FCF") + _xll.ciqfunctions.udf.CIQ(A2218,"IQ_CAPEX"))/_xll.ciqfunctions.udf.CIQ(A2218,"IQ_TOTAL_ASSETS") &gt; 0,1,0)</f>
        <v>1</v>
      </c>
      <c r="H2218">
        <f>IF(_xll.ciqfunctions.udf.CIQ(A2218,"IQ_LT_DEBT")/_xll.ciqfunctions.udf.CIQ(A2218,"IQ_TOTAL_ASSETS") - _xll.ciqfunctions.udf.CIQ(A2218,"IQ_LT_DEBT", IQ_LTM - 1)/_xll.ciqfunctions.udf.CIQ(A2218,"IQ_TOTAL_ASSETS", IQ_LTM - 1) &gt; 0,1,0)</f>
        <v>1</v>
      </c>
      <c r="I2218">
        <f>IF(_xll.ciqfunctions.udf.CIQ(A2218,"IQ_CURRENT_RATIO") - _xll.ciqfunctions.udf.CIQ(A2218,"IQ_CURRENT_RATIO", IQ_LTM - 1) &gt; 0,1,0)</f>
        <v>1</v>
      </c>
      <c r="J2218">
        <f>IF(_xll.ciqfunctions.udf.CIQ(A2218, "IQ_BASIC_WEIGHT") - _xll.ciqfunctions.udf.CIQ(A2218, "IQ_BASIC_WEIGHT", IQ_LTM - 1) &gt; 0, 0, 1)</f>
        <v>1</v>
      </c>
      <c r="K2218">
        <f>IF(_xll.ciqfunctions.udf.CIQ(A2218,"IQ_GROSS_MARGIN") - _xll.ciqfunctions.udf.CIQ(A2218,"IQ_GROSS_MARGIN",IQ_LTM-1) &gt; 1,1,0)</f>
        <v>0</v>
      </c>
      <c r="L2218">
        <f>IF(_xll.ciqfunctions.udf.CIQ(A2218, "IQ_ASSET_TURNS") - _xll.ciqfunctions.udf.CIQ(A2218,"IQ_ASSET_TURNS", IQ_LTM-1) &gt; 1, 1,0)</f>
        <v>0</v>
      </c>
    </row>
    <row r="2219" spans="1:12" x14ac:dyDescent="0.25">
      <c r="A2219" t="s">
        <v>3191</v>
      </c>
      <c r="B2219" t="s">
        <v>3192</v>
      </c>
      <c r="C2219">
        <f>SUM(D2219:L2219)</f>
        <v>6</v>
      </c>
      <c r="D2219">
        <f>IF(_xll.ciqfunctions.udf.CIQ(A2219,"IQ_RETURN_ASSETS") &gt; 0,1,0)</f>
        <v>1</v>
      </c>
      <c r="E2219">
        <f>IF(_xll.ciqfunctions.udf.CIQ(A2219,"IQ_UNLEVERED_FCF") + _xll.ciqfunctions.udf.CIQ(A2219,"IQ_CAPEX")  &gt; 0, 1, 0)</f>
        <v>1</v>
      </c>
      <c r="F2219">
        <f>IF(_xll.ciqfunctions.udf.CIQ(A2219,"IQ_RETURN_ASSETS") - _xll.ciqfunctions.udf.CIQ(A2219,"IQ_RETURN_ASSETS", IQ_LTM - 1) &gt; 0,1,0)</f>
        <v>0</v>
      </c>
      <c r="G2219">
        <f>IF((_xll.ciqfunctions.udf.CIQ(A2219,"IQ_UNLEVERED_FCF") + _xll.ciqfunctions.udf.CIQ(A2219,"IQ_CAPEX"))/_xll.ciqfunctions.udf.CIQ(A2219,"IQ_TOTAL_ASSETS") &gt; 0,1,0)</f>
        <v>1</v>
      </c>
      <c r="H2219">
        <f>IF(_xll.ciqfunctions.udf.CIQ(A2219,"IQ_LT_DEBT")/_xll.ciqfunctions.udf.CIQ(A2219,"IQ_TOTAL_ASSETS") - _xll.ciqfunctions.udf.CIQ(A2219,"IQ_LT_DEBT", IQ_LTM - 1)/_xll.ciqfunctions.udf.CIQ(A2219,"IQ_TOTAL_ASSETS", IQ_LTM - 1) &gt; 0,1,0)</f>
        <v>1</v>
      </c>
      <c r="I2219">
        <f>IF(_xll.ciqfunctions.udf.CIQ(A2219,"IQ_CURRENT_RATIO") - _xll.ciqfunctions.udf.CIQ(A2219,"IQ_CURRENT_RATIO", IQ_LTM - 1) &gt; 0,1,0)</f>
        <v>1</v>
      </c>
      <c r="J2219">
        <f>IF(_xll.ciqfunctions.udf.CIQ(A2219, "IQ_BASIC_WEIGHT") - _xll.ciqfunctions.udf.CIQ(A2219, "IQ_BASIC_WEIGHT", IQ_LTM - 1) &gt; 0, 0, 1)</f>
        <v>1</v>
      </c>
      <c r="K2219">
        <f>IF(_xll.ciqfunctions.udf.CIQ(A2219,"IQ_GROSS_MARGIN") - _xll.ciqfunctions.udf.CIQ(A2219,"IQ_GROSS_MARGIN",IQ_LTM-1) &gt; 1,1,0)</f>
        <v>0</v>
      </c>
      <c r="L2219">
        <f>IF(_xll.ciqfunctions.udf.CIQ(A2219, "IQ_ASSET_TURNS") - _xll.ciqfunctions.udf.CIQ(A2219,"IQ_ASSET_TURNS", IQ_LTM-1) &gt; 1, 1,0)</f>
        <v>0</v>
      </c>
    </row>
    <row r="2220" spans="1:12" x14ac:dyDescent="0.25">
      <c r="A2220" t="s">
        <v>3226</v>
      </c>
      <c r="B2220" t="s">
        <v>3227</v>
      </c>
      <c r="C2220">
        <f>SUM(D2220:L2220)</f>
        <v>6</v>
      </c>
      <c r="D2220">
        <f>IF(_xll.ciqfunctions.udf.CIQ(A2220,"IQ_RETURN_ASSETS") &gt; 0,1,0)</f>
        <v>1</v>
      </c>
      <c r="E2220">
        <f>IF(_xll.ciqfunctions.udf.CIQ(A2220,"IQ_UNLEVERED_FCF") + _xll.ciqfunctions.udf.CIQ(A2220,"IQ_CAPEX")  &gt; 0, 1, 0)</f>
        <v>1</v>
      </c>
      <c r="F2220">
        <f>IF(_xll.ciqfunctions.udf.CIQ(A2220,"IQ_RETURN_ASSETS") - _xll.ciqfunctions.udf.CIQ(A2220,"IQ_RETURN_ASSETS", IQ_LTM - 1) &gt; 0,1,0)</f>
        <v>1</v>
      </c>
      <c r="G2220">
        <f>IF((_xll.ciqfunctions.udf.CIQ(A2220,"IQ_UNLEVERED_FCF") + _xll.ciqfunctions.udf.CIQ(A2220,"IQ_CAPEX"))/_xll.ciqfunctions.udf.CIQ(A2220,"IQ_TOTAL_ASSETS") &gt; 0,1,0)</f>
        <v>1</v>
      </c>
      <c r="H2220">
        <f>IF(_xll.ciqfunctions.udf.CIQ(A2220,"IQ_LT_DEBT")/_xll.ciqfunctions.udf.CIQ(A2220,"IQ_TOTAL_ASSETS") - _xll.ciqfunctions.udf.CIQ(A2220,"IQ_LT_DEBT", IQ_LTM - 1)/_xll.ciqfunctions.udf.CIQ(A2220,"IQ_TOTAL_ASSETS", IQ_LTM - 1) &gt; 0,1,0)</f>
        <v>0</v>
      </c>
      <c r="I2220">
        <f>IF(_xll.ciqfunctions.udf.CIQ(A2220,"IQ_CURRENT_RATIO") - _xll.ciqfunctions.udf.CIQ(A2220,"IQ_CURRENT_RATIO", IQ_LTM - 1) &gt; 0,1,0)</f>
        <v>1</v>
      </c>
      <c r="J2220">
        <f>IF(_xll.ciqfunctions.udf.CIQ(A2220, "IQ_BASIC_WEIGHT") - _xll.ciqfunctions.udf.CIQ(A2220, "IQ_BASIC_WEIGHT", IQ_LTM - 1) &gt; 0, 0, 1)</f>
        <v>1</v>
      </c>
      <c r="K2220">
        <f>IF(_xll.ciqfunctions.udf.CIQ(A2220,"IQ_GROSS_MARGIN") - _xll.ciqfunctions.udf.CIQ(A2220,"IQ_GROSS_MARGIN",IQ_LTM-1) &gt; 1,1,0)</f>
        <v>0</v>
      </c>
      <c r="L2220">
        <f>IF(_xll.ciqfunctions.udf.CIQ(A2220, "IQ_ASSET_TURNS") - _xll.ciqfunctions.udf.CIQ(A2220,"IQ_ASSET_TURNS", IQ_LTM-1) &gt; 1, 1,0)</f>
        <v>0</v>
      </c>
    </row>
    <row r="2221" spans="1:12" x14ac:dyDescent="0.25">
      <c r="A2221" t="s">
        <v>3259</v>
      </c>
      <c r="B2221" t="s">
        <v>3260</v>
      </c>
      <c r="C2221">
        <f>SUM(D2221:L2221)</f>
        <v>6</v>
      </c>
      <c r="D2221">
        <f>IF(_xll.ciqfunctions.udf.CIQ(A2221,"IQ_RETURN_ASSETS") &gt; 0,1,0)</f>
        <v>1</v>
      </c>
      <c r="E2221">
        <f>IF(_xll.ciqfunctions.udf.CIQ(A2221,"IQ_UNLEVERED_FCF") + _xll.ciqfunctions.udf.CIQ(A2221,"IQ_CAPEX")  &gt; 0, 1, 0)</f>
        <v>1</v>
      </c>
      <c r="F2221">
        <f>IF(_xll.ciqfunctions.udf.CIQ(A2221,"IQ_RETURN_ASSETS") - _xll.ciqfunctions.udf.CIQ(A2221,"IQ_RETURN_ASSETS", IQ_LTM - 1) &gt; 0,1,0)</f>
        <v>0</v>
      </c>
      <c r="G2221">
        <f>IF((_xll.ciqfunctions.udf.CIQ(A2221,"IQ_UNLEVERED_FCF") + _xll.ciqfunctions.udf.CIQ(A2221,"IQ_CAPEX"))/_xll.ciqfunctions.udf.CIQ(A2221,"IQ_TOTAL_ASSETS") &gt; 0,1,0)</f>
        <v>1</v>
      </c>
      <c r="H2221">
        <f>IF(_xll.ciqfunctions.udf.CIQ(A2221,"IQ_LT_DEBT")/_xll.ciqfunctions.udf.CIQ(A2221,"IQ_TOTAL_ASSETS") - _xll.ciqfunctions.udf.CIQ(A2221,"IQ_LT_DEBT", IQ_LTM - 1)/_xll.ciqfunctions.udf.CIQ(A2221,"IQ_TOTAL_ASSETS", IQ_LTM - 1) &gt; 0,1,0)</f>
        <v>1</v>
      </c>
      <c r="I2221">
        <f>IF(_xll.ciqfunctions.udf.CIQ(A2221,"IQ_CURRENT_RATIO") - _xll.ciqfunctions.udf.CIQ(A2221,"IQ_CURRENT_RATIO", IQ_LTM - 1) &gt; 0,1,0)</f>
        <v>1</v>
      </c>
      <c r="J2221">
        <f>IF(_xll.ciqfunctions.udf.CIQ(A2221, "IQ_BASIC_WEIGHT") - _xll.ciqfunctions.udf.CIQ(A2221, "IQ_BASIC_WEIGHT", IQ_LTM - 1) &gt; 0, 0, 1)</f>
        <v>1</v>
      </c>
      <c r="K2221">
        <f>IF(_xll.ciqfunctions.udf.CIQ(A2221,"IQ_GROSS_MARGIN") - _xll.ciqfunctions.udf.CIQ(A2221,"IQ_GROSS_MARGIN",IQ_LTM-1) &gt; 1,1,0)</f>
        <v>0</v>
      </c>
      <c r="L2221">
        <f>IF(_xll.ciqfunctions.udf.CIQ(A2221, "IQ_ASSET_TURNS") - _xll.ciqfunctions.udf.CIQ(A2221,"IQ_ASSET_TURNS", IQ_LTM-1) &gt; 1, 1,0)</f>
        <v>0</v>
      </c>
    </row>
    <row r="2222" spans="1:12" x14ac:dyDescent="0.25">
      <c r="A2222" t="s">
        <v>3273</v>
      </c>
      <c r="B2222" t="s">
        <v>3274</v>
      </c>
      <c r="C2222">
        <f>SUM(D2222:L2222)</f>
        <v>6</v>
      </c>
      <c r="D2222">
        <f>IF(_xll.ciqfunctions.udf.CIQ(A2222,"IQ_RETURN_ASSETS") &gt; 0,1,0)</f>
        <v>1</v>
      </c>
      <c r="E2222">
        <f>IF(_xll.ciqfunctions.udf.CIQ(A2222,"IQ_UNLEVERED_FCF") + _xll.ciqfunctions.udf.CIQ(A2222,"IQ_CAPEX")  &gt; 0, 1, 0)</f>
        <v>1</v>
      </c>
      <c r="F2222">
        <f>IF(_xll.ciqfunctions.udf.CIQ(A2222,"IQ_RETURN_ASSETS") - _xll.ciqfunctions.udf.CIQ(A2222,"IQ_RETURN_ASSETS", IQ_LTM - 1) &gt; 0,1,0)</f>
        <v>1</v>
      </c>
      <c r="G2222">
        <f>IF((_xll.ciqfunctions.udf.CIQ(A2222,"IQ_UNLEVERED_FCF") + _xll.ciqfunctions.udf.CIQ(A2222,"IQ_CAPEX"))/_xll.ciqfunctions.udf.CIQ(A2222,"IQ_TOTAL_ASSETS") &gt; 0,1,0)</f>
        <v>1</v>
      </c>
      <c r="H2222">
        <f>IF(_xll.ciqfunctions.udf.CIQ(A2222,"IQ_LT_DEBT")/_xll.ciqfunctions.udf.CIQ(A2222,"IQ_TOTAL_ASSETS") - _xll.ciqfunctions.udf.CIQ(A2222,"IQ_LT_DEBT", IQ_LTM - 1)/_xll.ciqfunctions.udf.CIQ(A2222,"IQ_TOTAL_ASSETS", IQ_LTM - 1) &gt; 0,1,0)</f>
        <v>0</v>
      </c>
      <c r="I2222">
        <f>IF(_xll.ciqfunctions.udf.CIQ(A2222,"IQ_CURRENT_RATIO") - _xll.ciqfunctions.udf.CIQ(A2222,"IQ_CURRENT_RATIO", IQ_LTM - 1) &gt; 0,1,0)</f>
        <v>1</v>
      </c>
      <c r="J2222">
        <f>IF(_xll.ciqfunctions.udf.CIQ(A2222, "IQ_BASIC_WEIGHT") - _xll.ciqfunctions.udf.CIQ(A2222, "IQ_BASIC_WEIGHT", IQ_LTM - 1) &gt; 0, 0, 1)</f>
        <v>1</v>
      </c>
      <c r="K2222">
        <f>IF(_xll.ciqfunctions.udf.CIQ(A2222,"IQ_GROSS_MARGIN") - _xll.ciqfunctions.udf.CIQ(A2222,"IQ_GROSS_MARGIN",IQ_LTM-1) &gt; 1,1,0)</f>
        <v>0</v>
      </c>
      <c r="L2222">
        <f>IF(_xll.ciqfunctions.udf.CIQ(A2222, "IQ_ASSET_TURNS") - _xll.ciqfunctions.udf.CIQ(A2222,"IQ_ASSET_TURNS", IQ_LTM-1) &gt; 1, 1,0)</f>
        <v>0</v>
      </c>
    </row>
    <row r="2223" spans="1:12" x14ac:dyDescent="0.25">
      <c r="A2223" t="s">
        <v>3348</v>
      </c>
      <c r="B2223" t="s">
        <v>3349</v>
      </c>
      <c r="C2223">
        <f>SUM(D2223:L2223)</f>
        <v>6</v>
      </c>
      <c r="D2223">
        <f>IF(_xll.ciqfunctions.udf.CIQ(A2223,"IQ_RETURN_ASSETS") &gt; 0,1,0)</f>
        <v>1</v>
      </c>
      <c r="E2223">
        <f>IF(_xll.ciqfunctions.udf.CIQ(A2223,"IQ_UNLEVERED_FCF") + _xll.ciqfunctions.udf.CIQ(A2223,"IQ_CAPEX")  &gt; 0, 1, 0)</f>
        <v>1</v>
      </c>
      <c r="F2223">
        <f>IF(_xll.ciqfunctions.udf.CIQ(A2223,"IQ_RETURN_ASSETS") - _xll.ciqfunctions.udf.CIQ(A2223,"IQ_RETURN_ASSETS", IQ_LTM - 1) &gt; 0,1,0)</f>
        <v>0</v>
      </c>
      <c r="G2223">
        <f>IF((_xll.ciqfunctions.udf.CIQ(A2223,"IQ_UNLEVERED_FCF") + _xll.ciqfunctions.udf.CIQ(A2223,"IQ_CAPEX"))/_xll.ciqfunctions.udf.CIQ(A2223,"IQ_TOTAL_ASSETS") &gt; 0,1,0)</f>
        <v>1</v>
      </c>
      <c r="H2223">
        <f>IF(_xll.ciqfunctions.udf.CIQ(A2223,"IQ_LT_DEBT")/_xll.ciqfunctions.udf.CIQ(A2223,"IQ_TOTAL_ASSETS") - _xll.ciqfunctions.udf.CIQ(A2223,"IQ_LT_DEBT", IQ_LTM - 1)/_xll.ciqfunctions.udf.CIQ(A2223,"IQ_TOTAL_ASSETS", IQ_LTM - 1) &gt; 0,1,0)</f>
        <v>1</v>
      </c>
      <c r="I2223">
        <f>IF(_xll.ciqfunctions.udf.CIQ(A2223,"IQ_CURRENT_RATIO") - _xll.ciqfunctions.udf.CIQ(A2223,"IQ_CURRENT_RATIO", IQ_LTM - 1) &gt; 0,1,0)</f>
        <v>1</v>
      </c>
      <c r="J2223">
        <f>IF(_xll.ciqfunctions.udf.CIQ(A2223, "IQ_BASIC_WEIGHT") - _xll.ciqfunctions.udf.CIQ(A2223, "IQ_BASIC_WEIGHT", IQ_LTM - 1) &gt; 0, 0, 1)</f>
        <v>1</v>
      </c>
      <c r="K2223">
        <f>IF(_xll.ciqfunctions.udf.CIQ(A2223,"IQ_GROSS_MARGIN") - _xll.ciqfunctions.udf.CIQ(A2223,"IQ_GROSS_MARGIN",IQ_LTM-1) &gt; 1,1,0)</f>
        <v>0</v>
      </c>
      <c r="L2223">
        <f>IF(_xll.ciqfunctions.udf.CIQ(A2223, "IQ_ASSET_TURNS") - _xll.ciqfunctions.udf.CIQ(A2223,"IQ_ASSET_TURNS", IQ_LTM-1) &gt; 1, 1,0)</f>
        <v>0</v>
      </c>
    </row>
    <row r="2224" spans="1:12" x14ac:dyDescent="0.25">
      <c r="A2224" t="s">
        <v>3459</v>
      </c>
      <c r="B2224" t="s">
        <v>3460</v>
      </c>
      <c r="C2224">
        <f>SUM(D2224:L2224)</f>
        <v>6</v>
      </c>
      <c r="D2224">
        <f>IF(_xll.ciqfunctions.udf.CIQ(A2224,"IQ_RETURN_ASSETS") &gt; 0,1,0)</f>
        <v>1</v>
      </c>
      <c r="E2224">
        <f>IF(_xll.ciqfunctions.udf.CIQ(A2224,"IQ_UNLEVERED_FCF") + _xll.ciqfunctions.udf.CIQ(A2224,"IQ_CAPEX")  &gt; 0, 1, 0)</f>
        <v>1</v>
      </c>
      <c r="F2224">
        <f>IF(_xll.ciqfunctions.udf.CIQ(A2224,"IQ_RETURN_ASSETS") - _xll.ciqfunctions.udf.CIQ(A2224,"IQ_RETURN_ASSETS", IQ_LTM - 1) &gt; 0,1,0)</f>
        <v>0</v>
      </c>
      <c r="G2224">
        <f>IF((_xll.ciqfunctions.udf.CIQ(A2224,"IQ_UNLEVERED_FCF") + _xll.ciqfunctions.udf.CIQ(A2224,"IQ_CAPEX"))/_xll.ciqfunctions.udf.CIQ(A2224,"IQ_TOTAL_ASSETS") &gt; 0,1,0)</f>
        <v>1</v>
      </c>
      <c r="H2224">
        <f>IF(_xll.ciqfunctions.udf.CIQ(A2224,"IQ_LT_DEBT")/_xll.ciqfunctions.udf.CIQ(A2224,"IQ_TOTAL_ASSETS") - _xll.ciqfunctions.udf.CIQ(A2224,"IQ_LT_DEBT", IQ_LTM - 1)/_xll.ciqfunctions.udf.CIQ(A2224,"IQ_TOTAL_ASSETS", IQ_LTM - 1) &gt; 0,1,0)</f>
        <v>1</v>
      </c>
      <c r="I2224">
        <f>IF(_xll.ciqfunctions.udf.CIQ(A2224,"IQ_CURRENT_RATIO") - _xll.ciqfunctions.udf.CIQ(A2224,"IQ_CURRENT_RATIO", IQ_LTM - 1) &gt; 0,1,0)</f>
        <v>1</v>
      </c>
      <c r="J2224">
        <f>IF(_xll.ciqfunctions.udf.CIQ(A2224, "IQ_BASIC_WEIGHT") - _xll.ciqfunctions.udf.CIQ(A2224, "IQ_BASIC_WEIGHT", IQ_LTM - 1) &gt; 0, 0, 1)</f>
        <v>1</v>
      </c>
      <c r="K2224">
        <f>IF(_xll.ciqfunctions.udf.CIQ(A2224,"IQ_GROSS_MARGIN") - _xll.ciqfunctions.udf.CIQ(A2224,"IQ_GROSS_MARGIN",IQ_LTM-1) &gt; 1,1,0)</f>
        <v>0</v>
      </c>
      <c r="L2224">
        <f>IF(_xll.ciqfunctions.udf.CIQ(A2224, "IQ_ASSET_TURNS") - _xll.ciqfunctions.udf.CIQ(A2224,"IQ_ASSET_TURNS", IQ_LTM-1) &gt; 1, 1,0)</f>
        <v>0</v>
      </c>
    </row>
    <row r="2225" spans="1:12" x14ac:dyDescent="0.25">
      <c r="A2225" t="s">
        <v>3463</v>
      </c>
      <c r="B2225" t="s">
        <v>3464</v>
      </c>
      <c r="C2225">
        <f>SUM(D2225:L2225)</f>
        <v>6</v>
      </c>
      <c r="D2225">
        <f>IF(_xll.ciqfunctions.udf.CIQ(A2225,"IQ_RETURN_ASSETS") &gt; 0,1,0)</f>
        <v>1</v>
      </c>
      <c r="E2225">
        <f>IF(_xll.ciqfunctions.udf.CIQ(A2225,"IQ_UNLEVERED_FCF") + _xll.ciqfunctions.udf.CIQ(A2225,"IQ_CAPEX")  &gt; 0, 1, 0)</f>
        <v>1</v>
      </c>
      <c r="F2225">
        <f>IF(_xll.ciqfunctions.udf.CIQ(A2225,"IQ_RETURN_ASSETS") - _xll.ciqfunctions.udf.CIQ(A2225,"IQ_RETURN_ASSETS", IQ_LTM - 1) &gt; 0,1,0)</f>
        <v>1</v>
      </c>
      <c r="G2225">
        <f>IF((_xll.ciqfunctions.udf.CIQ(A2225,"IQ_UNLEVERED_FCF") + _xll.ciqfunctions.udf.CIQ(A2225,"IQ_CAPEX"))/_xll.ciqfunctions.udf.CIQ(A2225,"IQ_TOTAL_ASSETS") &gt; 0,1,0)</f>
        <v>1</v>
      </c>
      <c r="H2225">
        <f>IF(_xll.ciqfunctions.udf.CIQ(A2225,"IQ_LT_DEBT")/_xll.ciqfunctions.udf.CIQ(A2225,"IQ_TOTAL_ASSETS") - _xll.ciqfunctions.udf.CIQ(A2225,"IQ_LT_DEBT", IQ_LTM - 1)/_xll.ciqfunctions.udf.CIQ(A2225,"IQ_TOTAL_ASSETS", IQ_LTM - 1) &gt; 0,1,0)</f>
        <v>0</v>
      </c>
      <c r="I2225">
        <f>IF(_xll.ciqfunctions.udf.CIQ(A2225,"IQ_CURRENT_RATIO") - _xll.ciqfunctions.udf.CIQ(A2225,"IQ_CURRENT_RATIO", IQ_LTM - 1) &gt; 0,1,0)</f>
        <v>1</v>
      </c>
      <c r="J2225">
        <f>IF(_xll.ciqfunctions.udf.CIQ(A2225, "IQ_BASIC_WEIGHT") - _xll.ciqfunctions.udf.CIQ(A2225, "IQ_BASIC_WEIGHT", IQ_LTM - 1) &gt; 0, 0, 1)</f>
        <v>1</v>
      </c>
      <c r="K2225">
        <f>IF(_xll.ciqfunctions.udf.CIQ(A2225,"IQ_GROSS_MARGIN") - _xll.ciqfunctions.udf.CIQ(A2225,"IQ_GROSS_MARGIN",IQ_LTM-1) &gt; 1,1,0)</f>
        <v>0</v>
      </c>
      <c r="L2225">
        <f>IF(_xll.ciqfunctions.udf.CIQ(A2225, "IQ_ASSET_TURNS") - _xll.ciqfunctions.udf.CIQ(A2225,"IQ_ASSET_TURNS", IQ_LTM-1) &gt; 1, 1,0)</f>
        <v>0</v>
      </c>
    </row>
    <row r="2226" spans="1:12" x14ac:dyDescent="0.25">
      <c r="A2226" t="s">
        <v>3588</v>
      </c>
      <c r="B2226" t="s">
        <v>3589</v>
      </c>
      <c r="C2226">
        <f>SUM(D2226:L2226)</f>
        <v>6</v>
      </c>
      <c r="D2226">
        <f>IF(_xll.ciqfunctions.udf.CIQ(A2226,"IQ_RETURN_ASSETS") &gt; 0,1,0)</f>
        <v>1</v>
      </c>
      <c r="E2226">
        <f>IF(_xll.ciqfunctions.udf.CIQ(A2226,"IQ_UNLEVERED_FCF") + _xll.ciqfunctions.udf.CIQ(A2226,"IQ_CAPEX")  &gt; 0, 1, 0)</f>
        <v>1</v>
      </c>
      <c r="F2226">
        <f>IF(_xll.ciqfunctions.udf.CIQ(A2226,"IQ_RETURN_ASSETS") - _xll.ciqfunctions.udf.CIQ(A2226,"IQ_RETURN_ASSETS", IQ_LTM - 1) &gt; 0,1,0)</f>
        <v>0</v>
      </c>
      <c r="G2226">
        <f>IF((_xll.ciqfunctions.udf.CIQ(A2226,"IQ_UNLEVERED_FCF") + _xll.ciqfunctions.udf.CIQ(A2226,"IQ_CAPEX"))/_xll.ciqfunctions.udf.CIQ(A2226,"IQ_TOTAL_ASSETS") &gt; 0,1,0)</f>
        <v>1</v>
      </c>
      <c r="H2226">
        <f>IF(_xll.ciqfunctions.udf.CIQ(A2226,"IQ_LT_DEBT")/_xll.ciqfunctions.udf.CIQ(A2226,"IQ_TOTAL_ASSETS") - _xll.ciqfunctions.udf.CIQ(A2226,"IQ_LT_DEBT", IQ_LTM - 1)/_xll.ciqfunctions.udf.CIQ(A2226,"IQ_TOTAL_ASSETS", IQ_LTM - 1) &gt; 0,1,0)</f>
        <v>0</v>
      </c>
      <c r="I2226">
        <f>IF(_xll.ciqfunctions.udf.CIQ(A2226,"IQ_CURRENT_RATIO") - _xll.ciqfunctions.udf.CIQ(A2226,"IQ_CURRENT_RATIO", IQ_LTM - 1) &gt; 0,1,0)</f>
        <v>1</v>
      </c>
      <c r="J2226">
        <f>IF(_xll.ciqfunctions.udf.CIQ(A2226, "IQ_BASIC_WEIGHT") - _xll.ciqfunctions.udf.CIQ(A2226, "IQ_BASIC_WEIGHT", IQ_LTM - 1) &gt; 0, 0, 1)</f>
        <v>1</v>
      </c>
      <c r="K2226">
        <f>IF(_xll.ciqfunctions.udf.CIQ(A2226,"IQ_GROSS_MARGIN") - _xll.ciqfunctions.udf.CIQ(A2226,"IQ_GROSS_MARGIN",IQ_LTM-1) &gt; 1,1,0)</f>
        <v>1</v>
      </c>
      <c r="L2226">
        <f>IF(_xll.ciqfunctions.udf.CIQ(A2226, "IQ_ASSET_TURNS") - _xll.ciqfunctions.udf.CIQ(A2226,"IQ_ASSET_TURNS", IQ_LTM-1) &gt; 1, 1,0)</f>
        <v>0</v>
      </c>
    </row>
    <row r="2227" spans="1:12" x14ac:dyDescent="0.25">
      <c r="A2227" t="s">
        <v>3662</v>
      </c>
      <c r="B2227" t="s">
        <v>3663</v>
      </c>
      <c r="C2227">
        <f>SUM(D2227:L2227)</f>
        <v>6</v>
      </c>
      <c r="D2227">
        <f>IF(_xll.ciqfunctions.udf.CIQ(A2227,"IQ_RETURN_ASSETS") &gt; 0,1,0)</f>
        <v>1</v>
      </c>
      <c r="E2227">
        <f>IF(_xll.ciqfunctions.udf.CIQ(A2227,"IQ_UNLEVERED_FCF") + _xll.ciqfunctions.udf.CIQ(A2227,"IQ_CAPEX")  &gt; 0, 1, 0)</f>
        <v>1</v>
      </c>
      <c r="F2227">
        <f>IF(_xll.ciqfunctions.udf.CIQ(A2227,"IQ_RETURN_ASSETS") - _xll.ciqfunctions.udf.CIQ(A2227,"IQ_RETURN_ASSETS", IQ_LTM - 1) &gt; 0,1,0)</f>
        <v>1</v>
      </c>
      <c r="G2227">
        <f>IF((_xll.ciqfunctions.udf.CIQ(A2227,"IQ_UNLEVERED_FCF") + _xll.ciqfunctions.udf.CIQ(A2227,"IQ_CAPEX"))/_xll.ciqfunctions.udf.CIQ(A2227,"IQ_TOTAL_ASSETS") &gt; 0,1,0)</f>
        <v>1</v>
      </c>
      <c r="H2227">
        <f>IF(_xll.ciqfunctions.udf.CIQ(A2227,"IQ_LT_DEBT")/_xll.ciqfunctions.udf.CIQ(A2227,"IQ_TOTAL_ASSETS") - _xll.ciqfunctions.udf.CIQ(A2227,"IQ_LT_DEBT", IQ_LTM - 1)/_xll.ciqfunctions.udf.CIQ(A2227,"IQ_TOTAL_ASSETS", IQ_LTM - 1) &gt; 0,1,0)</f>
        <v>0</v>
      </c>
      <c r="I2227">
        <f>IF(_xll.ciqfunctions.udf.CIQ(A2227,"IQ_CURRENT_RATIO") - _xll.ciqfunctions.udf.CIQ(A2227,"IQ_CURRENT_RATIO", IQ_LTM - 1) &gt; 0,1,0)</f>
        <v>0</v>
      </c>
      <c r="J2227">
        <f>IF(_xll.ciqfunctions.udf.CIQ(A2227, "IQ_BASIC_WEIGHT") - _xll.ciqfunctions.udf.CIQ(A2227, "IQ_BASIC_WEIGHT", IQ_LTM - 1) &gt; 0, 0, 1)</f>
        <v>1</v>
      </c>
      <c r="K2227">
        <f>IF(_xll.ciqfunctions.udf.CIQ(A2227,"IQ_GROSS_MARGIN") - _xll.ciqfunctions.udf.CIQ(A2227,"IQ_GROSS_MARGIN",IQ_LTM-1) &gt; 1,1,0)</f>
        <v>1</v>
      </c>
      <c r="L2227">
        <f>IF(_xll.ciqfunctions.udf.CIQ(A2227, "IQ_ASSET_TURNS") - _xll.ciqfunctions.udf.CIQ(A2227,"IQ_ASSET_TURNS", IQ_LTM-1) &gt; 1, 1,0)</f>
        <v>0</v>
      </c>
    </row>
    <row r="2228" spans="1:12" x14ac:dyDescent="0.25">
      <c r="A2228" t="s">
        <v>3695</v>
      </c>
      <c r="B2228" t="s">
        <v>3696</v>
      </c>
      <c r="C2228">
        <f>SUM(D2228:L2228)</f>
        <v>6</v>
      </c>
      <c r="D2228">
        <f>IF(_xll.ciqfunctions.udf.CIQ(A2228,"IQ_RETURN_ASSETS") &gt; 0,1,0)</f>
        <v>1</v>
      </c>
      <c r="E2228">
        <f>IF(_xll.ciqfunctions.udf.CIQ(A2228,"IQ_UNLEVERED_FCF") + _xll.ciqfunctions.udf.CIQ(A2228,"IQ_CAPEX")  &gt; 0, 1, 0)</f>
        <v>1</v>
      </c>
      <c r="F2228">
        <f>IF(_xll.ciqfunctions.udf.CIQ(A2228,"IQ_RETURN_ASSETS") - _xll.ciqfunctions.udf.CIQ(A2228,"IQ_RETURN_ASSETS", IQ_LTM - 1) &gt; 0,1,0)</f>
        <v>1</v>
      </c>
      <c r="G2228">
        <f>IF((_xll.ciqfunctions.udf.CIQ(A2228,"IQ_UNLEVERED_FCF") + _xll.ciqfunctions.udf.CIQ(A2228,"IQ_CAPEX"))/_xll.ciqfunctions.udf.CIQ(A2228,"IQ_TOTAL_ASSETS") &gt; 0,1,0)</f>
        <v>1</v>
      </c>
      <c r="H2228">
        <f>IF(_xll.ciqfunctions.udf.CIQ(A2228,"IQ_LT_DEBT")/_xll.ciqfunctions.udf.CIQ(A2228,"IQ_TOTAL_ASSETS") - _xll.ciqfunctions.udf.CIQ(A2228,"IQ_LT_DEBT", IQ_LTM - 1)/_xll.ciqfunctions.udf.CIQ(A2228,"IQ_TOTAL_ASSETS", IQ_LTM - 1) &gt; 0,1,0)</f>
        <v>0</v>
      </c>
      <c r="I2228">
        <f>IF(_xll.ciqfunctions.udf.CIQ(A2228,"IQ_CURRENT_RATIO") - _xll.ciqfunctions.udf.CIQ(A2228,"IQ_CURRENT_RATIO", IQ_LTM - 1) &gt; 0,1,0)</f>
        <v>0</v>
      </c>
      <c r="J2228">
        <f>IF(_xll.ciqfunctions.udf.CIQ(A2228, "IQ_BASIC_WEIGHT") - _xll.ciqfunctions.udf.CIQ(A2228, "IQ_BASIC_WEIGHT", IQ_LTM - 1) &gt; 0, 0, 1)</f>
        <v>1</v>
      </c>
      <c r="K2228">
        <f>IF(_xll.ciqfunctions.udf.CIQ(A2228,"IQ_GROSS_MARGIN") - _xll.ciqfunctions.udf.CIQ(A2228,"IQ_GROSS_MARGIN",IQ_LTM-1) &gt; 1,1,0)</f>
        <v>1</v>
      </c>
      <c r="L2228">
        <f>IF(_xll.ciqfunctions.udf.CIQ(A2228, "IQ_ASSET_TURNS") - _xll.ciqfunctions.udf.CIQ(A2228,"IQ_ASSET_TURNS", IQ_LTM-1) &gt; 1, 1,0)</f>
        <v>0</v>
      </c>
    </row>
    <row r="2229" spans="1:12" x14ac:dyDescent="0.25">
      <c r="A2229" t="s">
        <v>3865</v>
      </c>
      <c r="B2229" t="s">
        <v>3866</v>
      </c>
      <c r="C2229">
        <f>SUM(D2229:L2229)</f>
        <v>6</v>
      </c>
      <c r="D2229">
        <f>IF(_xll.ciqfunctions.udf.CIQ(A2229,"IQ_RETURN_ASSETS") &gt; 0,1,0)</f>
        <v>1</v>
      </c>
      <c r="E2229">
        <f>IF(_xll.ciqfunctions.udf.CIQ(A2229,"IQ_UNLEVERED_FCF") + _xll.ciqfunctions.udf.CIQ(A2229,"IQ_CAPEX")  &gt; 0, 1, 0)</f>
        <v>1</v>
      </c>
      <c r="F2229">
        <f>IF(_xll.ciqfunctions.udf.CIQ(A2229,"IQ_RETURN_ASSETS") - _xll.ciqfunctions.udf.CIQ(A2229,"IQ_RETURN_ASSETS", IQ_LTM - 1) &gt; 0,1,0)</f>
        <v>0</v>
      </c>
      <c r="G2229">
        <f>IF((_xll.ciqfunctions.udf.CIQ(A2229,"IQ_UNLEVERED_FCF") + _xll.ciqfunctions.udf.CIQ(A2229,"IQ_CAPEX"))/_xll.ciqfunctions.udf.CIQ(A2229,"IQ_TOTAL_ASSETS") &gt; 0,1,0)</f>
        <v>1</v>
      </c>
      <c r="H2229">
        <f>IF(_xll.ciqfunctions.udf.CIQ(A2229,"IQ_LT_DEBT")/_xll.ciqfunctions.udf.CIQ(A2229,"IQ_TOTAL_ASSETS") - _xll.ciqfunctions.udf.CIQ(A2229,"IQ_LT_DEBT", IQ_LTM - 1)/_xll.ciqfunctions.udf.CIQ(A2229,"IQ_TOTAL_ASSETS", IQ_LTM - 1) &gt; 0,1,0)</f>
        <v>1</v>
      </c>
      <c r="I2229">
        <f>IF(_xll.ciqfunctions.udf.CIQ(A2229,"IQ_CURRENT_RATIO") - _xll.ciqfunctions.udf.CIQ(A2229,"IQ_CURRENT_RATIO", IQ_LTM - 1) &gt; 0,1,0)</f>
        <v>1</v>
      </c>
      <c r="J2229">
        <f>IF(_xll.ciqfunctions.udf.CIQ(A2229, "IQ_BASIC_WEIGHT") - _xll.ciqfunctions.udf.CIQ(A2229, "IQ_BASIC_WEIGHT", IQ_LTM - 1) &gt; 0, 0, 1)</f>
        <v>1</v>
      </c>
      <c r="K2229">
        <f>IF(_xll.ciqfunctions.udf.CIQ(A2229,"IQ_GROSS_MARGIN") - _xll.ciqfunctions.udf.CIQ(A2229,"IQ_GROSS_MARGIN",IQ_LTM-1) &gt; 1,1,0)</f>
        <v>0</v>
      </c>
      <c r="L2229">
        <f>IF(_xll.ciqfunctions.udf.CIQ(A2229, "IQ_ASSET_TURNS") - _xll.ciqfunctions.udf.CIQ(A2229,"IQ_ASSET_TURNS", IQ_LTM-1) &gt; 1, 1,0)</f>
        <v>0</v>
      </c>
    </row>
    <row r="2230" spans="1:12" x14ac:dyDescent="0.25">
      <c r="A2230" t="s">
        <v>3910</v>
      </c>
      <c r="B2230" t="s">
        <v>3911</v>
      </c>
      <c r="C2230">
        <f>SUM(D2230:L2230)</f>
        <v>6</v>
      </c>
      <c r="D2230">
        <f>IF(_xll.ciqfunctions.udf.CIQ(A2230,"IQ_RETURN_ASSETS") &gt; 0,1,0)</f>
        <v>1</v>
      </c>
      <c r="E2230">
        <f>IF(_xll.ciqfunctions.udf.CIQ(A2230,"IQ_UNLEVERED_FCF") + _xll.ciqfunctions.udf.CIQ(A2230,"IQ_CAPEX")  &gt; 0, 1, 0)</f>
        <v>1</v>
      </c>
      <c r="F2230">
        <f>IF(_xll.ciqfunctions.udf.CIQ(A2230,"IQ_RETURN_ASSETS") - _xll.ciqfunctions.udf.CIQ(A2230,"IQ_RETURN_ASSETS", IQ_LTM - 1) &gt; 0,1,0)</f>
        <v>0</v>
      </c>
      <c r="G2230">
        <f>IF((_xll.ciqfunctions.udf.CIQ(A2230,"IQ_UNLEVERED_FCF") + _xll.ciqfunctions.udf.CIQ(A2230,"IQ_CAPEX"))/_xll.ciqfunctions.udf.CIQ(A2230,"IQ_TOTAL_ASSETS") &gt; 0,1,0)</f>
        <v>1</v>
      </c>
      <c r="H2230">
        <f>IF(_xll.ciqfunctions.udf.CIQ(A2230,"IQ_LT_DEBT")/_xll.ciqfunctions.udf.CIQ(A2230,"IQ_TOTAL_ASSETS") - _xll.ciqfunctions.udf.CIQ(A2230,"IQ_LT_DEBT", IQ_LTM - 1)/_xll.ciqfunctions.udf.CIQ(A2230,"IQ_TOTAL_ASSETS", IQ_LTM - 1) &gt; 0,1,0)</f>
        <v>1</v>
      </c>
      <c r="I2230">
        <f>IF(_xll.ciqfunctions.udf.CIQ(A2230,"IQ_CURRENT_RATIO") - _xll.ciqfunctions.udf.CIQ(A2230,"IQ_CURRENT_RATIO", IQ_LTM - 1) &gt; 0,1,0)</f>
        <v>1</v>
      </c>
      <c r="J2230">
        <f>IF(_xll.ciqfunctions.udf.CIQ(A2230, "IQ_BASIC_WEIGHT") - _xll.ciqfunctions.udf.CIQ(A2230, "IQ_BASIC_WEIGHT", IQ_LTM - 1) &gt; 0, 0, 1)</f>
        <v>1</v>
      </c>
      <c r="K2230">
        <f>IF(_xll.ciqfunctions.udf.CIQ(A2230,"IQ_GROSS_MARGIN") - _xll.ciqfunctions.udf.CIQ(A2230,"IQ_GROSS_MARGIN",IQ_LTM-1) &gt; 1,1,0)</f>
        <v>0</v>
      </c>
      <c r="L2230">
        <f>IF(_xll.ciqfunctions.udf.CIQ(A2230, "IQ_ASSET_TURNS") - _xll.ciqfunctions.udf.CIQ(A2230,"IQ_ASSET_TURNS", IQ_LTM-1) &gt; 1, 1,0)</f>
        <v>0</v>
      </c>
    </row>
    <row r="2231" spans="1:12" x14ac:dyDescent="0.25">
      <c r="A2231" t="s">
        <v>3952</v>
      </c>
      <c r="B2231" t="s">
        <v>3953</v>
      </c>
      <c r="C2231">
        <f>SUM(D2231:L2231)</f>
        <v>6</v>
      </c>
      <c r="D2231">
        <f>IF(_xll.ciqfunctions.udf.CIQ(A2231,"IQ_RETURN_ASSETS") &gt; 0,1,0)</f>
        <v>1</v>
      </c>
      <c r="E2231">
        <f>IF(_xll.ciqfunctions.udf.CIQ(A2231,"IQ_UNLEVERED_FCF") + _xll.ciqfunctions.udf.CIQ(A2231,"IQ_CAPEX")  &gt; 0, 1, 0)</f>
        <v>1</v>
      </c>
      <c r="F2231">
        <f>IF(_xll.ciqfunctions.udf.CIQ(A2231,"IQ_RETURN_ASSETS") - _xll.ciqfunctions.udf.CIQ(A2231,"IQ_RETURN_ASSETS", IQ_LTM - 1) &gt; 0,1,0)</f>
        <v>0</v>
      </c>
      <c r="G2231">
        <f>IF((_xll.ciqfunctions.udf.CIQ(A2231,"IQ_UNLEVERED_FCF") + _xll.ciqfunctions.udf.CIQ(A2231,"IQ_CAPEX"))/_xll.ciqfunctions.udf.CIQ(A2231,"IQ_TOTAL_ASSETS") &gt; 0,1,0)</f>
        <v>1</v>
      </c>
      <c r="H2231">
        <f>IF(_xll.ciqfunctions.udf.CIQ(A2231,"IQ_LT_DEBT")/_xll.ciqfunctions.udf.CIQ(A2231,"IQ_TOTAL_ASSETS") - _xll.ciqfunctions.udf.CIQ(A2231,"IQ_LT_DEBT", IQ_LTM - 1)/_xll.ciqfunctions.udf.CIQ(A2231,"IQ_TOTAL_ASSETS", IQ_LTM - 1) &gt; 0,1,0)</f>
        <v>1</v>
      </c>
      <c r="I2231">
        <f>IF(_xll.ciqfunctions.udf.CIQ(A2231,"IQ_CURRENT_RATIO") - _xll.ciqfunctions.udf.CIQ(A2231,"IQ_CURRENT_RATIO", IQ_LTM - 1) &gt; 0,1,0)</f>
        <v>1</v>
      </c>
      <c r="J2231">
        <f>IF(_xll.ciqfunctions.udf.CIQ(A2231, "IQ_BASIC_WEIGHT") - _xll.ciqfunctions.udf.CIQ(A2231, "IQ_BASIC_WEIGHT", IQ_LTM - 1) &gt; 0, 0, 1)</f>
        <v>1</v>
      </c>
      <c r="K2231">
        <f>IF(_xll.ciqfunctions.udf.CIQ(A2231,"IQ_GROSS_MARGIN") - _xll.ciqfunctions.udf.CIQ(A2231,"IQ_GROSS_MARGIN",IQ_LTM-1) &gt; 1,1,0)</f>
        <v>0</v>
      </c>
      <c r="L2231">
        <f>IF(_xll.ciqfunctions.udf.CIQ(A2231, "IQ_ASSET_TURNS") - _xll.ciqfunctions.udf.CIQ(A2231,"IQ_ASSET_TURNS", IQ_LTM-1) &gt; 1, 1,0)</f>
        <v>0</v>
      </c>
    </row>
    <row r="2232" spans="1:12" x14ac:dyDescent="0.25">
      <c r="A2232" t="s">
        <v>3975</v>
      </c>
      <c r="B2232" t="s">
        <v>3976</v>
      </c>
      <c r="C2232">
        <f>SUM(D2232:L2232)</f>
        <v>6</v>
      </c>
      <c r="D2232">
        <f>IF(_xll.ciqfunctions.udf.CIQ(A2232,"IQ_RETURN_ASSETS") &gt; 0,1,0)</f>
        <v>1</v>
      </c>
      <c r="E2232">
        <f>IF(_xll.ciqfunctions.udf.CIQ(A2232,"IQ_UNLEVERED_FCF") + _xll.ciqfunctions.udf.CIQ(A2232,"IQ_CAPEX")  &gt; 0, 1, 0)</f>
        <v>1</v>
      </c>
      <c r="F2232">
        <f>IF(_xll.ciqfunctions.udf.CIQ(A2232,"IQ_RETURN_ASSETS") - _xll.ciqfunctions.udf.CIQ(A2232,"IQ_RETURN_ASSETS", IQ_LTM - 1) &gt; 0,1,0)</f>
        <v>0</v>
      </c>
      <c r="G2232">
        <f>IF((_xll.ciqfunctions.udf.CIQ(A2232,"IQ_UNLEVERED_FCF") + _xll.ciqfunctions.udf.CIQ(A2232,"IQ_CAPEX"))/_xll.ciqfunctions.udf.CIQ(A2232,"IQ_TOTAL_ASSETS") &gt; 0,1,0)</f>
        <v>1</v>
      </c>
      <c r="H2232">
        <f>IF(_xll.ciqfunctions.udf.CIQ(A2232,"IQ_LT_DEBT")/_xll.ciqfunctions.udf.CIQ(A2232,"IQ_TOTAL_ASSETS") - _xll.ciqfunctions.udf.CIQ(A2232,"IQ_LT_DEBT", IQ_LTM - 1)/_xll.ciqfunctions.udf.CIQ(A2232,"IQ_TOTAL_ASSETS", IQ_LTM - 1) &gt; 0,1,0)</f>
        <v>1</v>
      </c>
      <c r="I2232">
        <f>IF(_xll.ciqfunctions.udf.CIQ(A2232,"IQ_CURRENT_RATIO") - _xll.ciqfunctions.udf.CIQ(A2232,"IQ_CURRENT_RATIO", IQ_LTM - 1) &gt; 0,1,0)</f>
        <v>1</v>
      </c>
      <c r="J2232">
        <f>IF(_xll.ciqfunctions.udf.CIQ(A2232, "IQ_BASIC_WEIGHT") - _xll.ciqfunctions.udf.CIQ(A2232, "IQ_BASIC_WEIGHT", IQ_LTM - 1) &gt; 0, 0, 1)</f>
        <v>1</v>
      </c>
      <c r="K2232">
        <f>IF(_xll.ciqfunctions.udf.CIQ(A2232,"IQ_GROSS_MARGIN") - _xll.ciqfunctions.udf.CIQ(A2232,"IQ_GROSS_MARGIN",IQ_LTM-1) &gt; 1,1,0)</f>
        <v>0</v>
      </c>
      <c r="L2232">
        <f>IF(_xll.ciqfunctions.udf.CIQ(A2232, "IQ_ASSET_TURNS") - _xll.ciqfunctions.udf.CIQ(A2232,"IQ_ASSET_TURNS", IQ_LTM-1) &gt; 1, 1,0)</f>
        <v>0</v>
      </c>
    </row>
    <row r="2233" spans="1:12" x14ac:dyDescent="0.25">
      <c r="A2233" t="s">
        <v>3993</v>
      </c>
      <c r="B2233" t="s">
        <v>3994</v>
      </c>
      <c r="C2233">
        <f>SUM(D2233:L2233)</f>
        <v>6</v>
      </c>
      <c r="D2233">
        <f>IF(_xll.ciqfunctions.udf.CIQ(A2233,"IQ_RETURN_ASSETS") &gt; 0,1,0)</f>
        <v>1</v>
      </c>
      <c r="E2233">
        <f>IF(_xll.ciqfunctions.udf.CIQ(A2233,"IQ_UNLEVERED_FCF") + _xll.ciqfunctions.udf.CIQ(A2233,"IQ_CAPEX")  &gt; 0, 1, 0)</f>
        <v>1</v>
      </c>
      <c r="F2233">
        <f>IF(_xll.ciqfunctions.udf.CIQ(A2233,"IQ_RETURN_ASSETS") - _xll.ciqfunctions.udf.CIQ(A2233,"IQ_RETURN_ASSETS", IQ_LTM - 1) &gt; 0,1,0)</f>
        <v>1</v>
      </c>
      <c r="G2233">
        <f>IF((_xll.ciqfunctions.udf.CIQ(A2233,"IQ_UNLEVERED_FCF") + _xll.ciqfunctions.udf.CIQ(A2233,"IQ_CAPEX"))/_xll.ciqfunctions.udf.CIQ(A2233,"IQ_TOTAL_ASSETS") &gt; 0,1,0)</f>
        <v>1</v>
      </c>
      <c r="H2233">
        <f>IF(_xll.ciqfunctions.udf.CIQ(A2233,"IQ_LT_DEBT")/_xll.ciqfunctions.udf.CIQ(A2233,"IQ_TOTAL_ASSETS") - _xll.ciqfunctions.udf.CIQ(A2233,"IQ_LT_DEBT", IQ_LTM - 1)/_xll.ciqfunctions.udf.CIQ(A2233,"IQ_TOTAL_ASSETS", IQ_LTM - 1) &gt; 0,1,0)</f>
        <v>0</v>
      </c>
      <c r="I2233">
        <f>IF(_xll.ciqfunctions.udf.CIQ(A2233,"IQ_CURRENT_RATIO") - _xll.ciqfunctions.udf.CIQ(A2233,"IQ_CURRENT_RATIO", IQ_LTM - 1) &gt; 0,1,0)</f>
        <v>1</v>
      </c>
      <c r="J2233">
        <f>IF(_xll.ciqfunctions.udf.CIQ(A2233, "IQ_BASIC_WEIGHT") - _xll.ciqfunctions.udf.CIQ(A2233, "IQ_BASIC_WEIGHT", IQ_LTM - 1) &gt; 0, 0, 1)</f>
        <v>1</v>
      </c>
      <c r="K2233">
        <f>IF(_xll.ciqfunctions.udf.CIQ(A2233,"IQ_GROSS_MARGIN") - _xll.ciqfunctions.udf.CIQ(A2233,"IQ_GROSS_MARGIN",IQ_LTM-1) &gt; 1,1,0)</f>
        <v>0</v>
      </c>
      <c r="L2233">
        <f>IF(_xll.ciqfunctions.udf.CIQ(A2233, "IQ_ASSET_TURNS") - _xll.ciqfunctions.udf.CIQ(A2233,"IQ_ASSET_TURNS", IQ_LTM-1) &gt; 1, 1,0)</f>
        <v>0</v>
      </c>
    </row>
    <row r="2234" spans="1:12" x14ac:dyDescent="0.25">
      <c r="A2234" t="s">
        <v>4044</v>
      </c>
      <c r="B2234" t="s">
        <v>4045</v>
      </c>
      <c r="C2234">
        <f>SUM(D2234:L2234)</f>
        <v>6</v>
      </c>
      <c r="D2234">
        <f>IF(_xll.ciqfunctions.udf.CIQ(A2234,"IQ_RETURN_ASSETS") &gt; 0,1,0)</f>
        <v>1</v>
      </c>
      <c r="E2234">
        <f>IF(_xll.ciqfunctions.udf.CIQ(A2234,"IQ_UNLEVERED_FCF") + _xll.ciqfunctions.udf.CIQ(A2234,"IQ_CAPEX")  &gt; 0, 1, 0)</f>
        <v>1</v>
      </c>
      <c r="F2234">
        <f>IF(_xll.ciqfunctions.udf.CIQ(A2234,"IQ_RETURN_ASSETS") - _xll.ciqfunctions.udf.CIQ(A2234,"IQ_RETURN_ASSETS", IQ_LTM - 1) &gt; 0,1,0)</f>
        <v>0</v>
      </c>
      <c r="G2234">
        <f>IF((_xll.ciqfunctions.udf.CIQ(A2234,"IQ_UNLEVERED_FCF") + _xll.ciqfunctions.udf.CIQ(A2234,"IQ_CAPEX"))/_xll.ciqfunctions.udf.CIQ(A2234,"IQ_TOTAL_ASSETS") &gt; 0,1,0)</f>
        <v>1</v>
      </c>
      <c r="H2234">
        <f>IF(_xll.ciqfunctions.udf.CIQ(A2234,"IQ_LT_DEBT")/_xll.ciqfunctions.udf.CIQ(A2234,"IQ_TOTAL_ASSETS") - _xll.ciqfunctions.udf.CIQ(A2234,"IQ_LT_DEBT", IQ_LTM - 1)/_xll.ciqfunctions.udf.CIQ(A2234,"IQ_TOTAL_ASSETS", IQ_LTM - 1) &gt; 0,1,0)</f>
        <v>1</v>
      </c>
      <c r="I2234">
        <f>IF(_xll.ciqfunctions.udf.CIQ(A2234,"IQ_CURRENT_RATIO") - _xll.ciqfunctions.udf.CIQ(A2234,"IQ_CURRENT_RATIO", IQ_LTM - 1) &gt; 0,1,0)</f>
        <v>1</v>
      </c>
      <c r="J2234">
        <f>IF(_xll.ciqfunctions.udf.CIQ(A2234, "IQ_BASIC_WEIGHT") - _xll.ciqfunctions.udf.CIQ(A2234, "IQ_BASIC_WEIGHT", IQ_LTM - 1) &gt; 0, 0, 1)</f>
        <v>1</v>
      </c>
      <c r="K2234">
        <f>IF(_xll.ciqfunctions.udf.CIQ(A2234,"IQ_GROSS_MARGIN") - _xll.ciqfunctions.udf.CIQ(A2234,"IQ_GROSS_MARGIN",IQ_LTM-1) &gt; 1,1,0)</f>
        <v>0</v>
      </c>
      <c r="L2234">
        <f>IF(_xll.ciqfunctions.udf.CIQ(A2234, "IQ_ASSET_TURNS") - _xll.ciqfunctions.udf.CIQ(A2234,"IQ_ASSET_TURNS", IQ_LTM-1) &gt; 1, 1,0)</f>
        <v>0</v>
      </c>
    </row>
    <row r="2235" spans="1:12" x14ac:dyDescent="0.25">
      <c r="A2235" t="s">
        <v>4054</v>
      </c>
      <c r="B2235" t="s">
        <v>4055</v>
      </c>
      <c r="C2235">
        <f>SUM(D2235:L2235)</f>
        <v>6</v>
      </c>
      <c r="D2235">
        <f>IF(_xll.ciqfunctions.udf.CIQ(A2235,"IQ_RETURN_ASSETS") &gt; 0,1,0)</f>
        <v>1</v>
      </c>
      <c r="E2235">
        <f>IF(_xll.ciqfunctions.udf.CIQ(A2235,"IQ_UNLEVERED_FCF") + _xll.ciqfunctions.udf.CIQ(A2235,"IQ_CAPEX")  &gt; 0, 1, 0)</f>
        <v>1</v>
      </c>
      <c r="F2235">
        <f>IF(_xll.ciqfunctions.udf.CIQ(A2235,"IQ_RETURN_ASSETS") - _xll.ciqfunctions.udf.CIQ(A2235,"IQ_RETURN_ASSETS", IQ_LTM - 1) &gt; 0,1,0)</f>
        <v>0</v>
      </c>
      <c r="G2235">
        <f>IF((_xll.ciqfunctions.udf.CIQ(A2235,"IQ_UNLEVERED_FCF") + _xll.ciqfunctions.udf.CIQ(A2235,"IQ_CAPEX"))/_xll.ciqfunctions.udf.CIQ(A2235,"IQ_TOTAL_ASSETS") &gt; 0,1,0)</f>
        <v>1</v>
      </c>
      <c r="H2235">
        <f>IF(_xll.ciqfunctions.udf.CIQ(A2235,"IQ_LT_DEBT")/_xll.ciqfunctions.udf.CIQ(A2235,"IQ_TOTAL_ASSETS") - _xll.ciqfunctions.udf.CIQ(A2235,"IQ_LT_DEBT", IQ_LTM - 1)/_xll.ciqfunctions.udf.CIQ(A2235,"IQ_TOTAL_ASSETS", IQ_LTM - 1) &gt; 0,1,0)</f>
        <v>1</v>
      </c>
      <c r="I2235">
        <f>IF(_xll.ciqfunctions.udf.CIQ(A2235,"IQ_CURRENT_RATIO") - _xll.ciqfunctions.udf.CIQ(A2235,"IQ_CURRENT_RATIO", IQ_LTM - 1) &gt; 0,1,0)</f>
        <v>1</v>
      </c>
      <c r="J2235">
        <f>IF(_xll.ciqfunctions.udf.CIQ(A2235, "IQ_BASIC_WEIGHT") - _xll.ciqfunctions.udf.CIQ(A2235, "IQ_BASIC_WEIGHT", IQ_LTM - 1) &gt; 0, 0, 1)</f>
        <v>1</v>
      </c>
      <c r="K2235">
        <f>IF(_xll.ciqfunctions.udf.CIQ(A2235,"IQ_GROSS_MARGIN") - _xll.ciqfunctions.udf.CIQ(A2235,"IQ_GROSS_MARGIN",IQ_LTM-1) &gt; 1,1,0)</f>
        <v>0</v>
      </c>
      <c r="L2235">
        <f>IF(_xll.ciqfunctions.udf.CIQ(A2235, "IQ_ASSET_TURNS") - _xll.ciqfunctions.udf.CIQ(A2235,"IQ_ASSET_TURNS", IQ_LTM-1) &gt; 1, 1,0)</f>
        <v>0</v>
      </c>
    </row>
    <row r="2236" spans="1:12" x14ac:dyDescent="0.25">
      <c r="A2236" t="s">
        <v>4105</v>
      </c>
      <c r="B2236" t="s">
        <v>4106</v>
      </c>
      <c r="C2236">
        <f>SUM(D2236:L2236)</f>
        <v>6</v>
      </c>
      <c r="D2236">
        <f>IF(_xll.ciqfunctions.udf.CIQ(A2236,"IQ_RETURN_ASSETS") &gt; 0,1,0)</f>
        <v>1</v>
      </c>
      <c r="E2236">
        <f>IF(_xll.ciqfunctions.udf.CIQ(A2236,"IQ_UNLEVERED_FCF") + _xll.ciqfunctions.udf.CIQ(A2236,"IQ_CAPEX")  &gt; 0, 1, 0)</f>
        <v>1</v>
      </c>
      <c r="F2236">
        <f>IF(_xll.ciqfunctions.udf.CIQ(A2236,"IQ_RETURN_ASSETS") - _xll.ciqfunctions.udf.CIQ(A2236,"IQ_RETURN_ASSETS", IQ_LTM - 1) &gt; 0,1,0)</f>
        <v>0</v>
      </c>
      <c r="G2236">
        <f>IF((_xll.ciqfunctions.udf.CIQ(A2236,"IQ_UNLEVERED_FCF") + _xll.ciqfunctions.udf.CIQ(A2236,"IQ_CAPEX"))/_xll.ciqfunctions.udf.CIQ(A2236,"IQ_TOTAL_ASSETS") &gt; 0,1,0)</f>
        <v>1</v>
      </c>
      <c r="H2236">
        <f>IF(_xll.ciqfunctions.udf.CIQ(A2236,"IQ_LT_DEBT")/_xll.ciqfunctions.udf.CIQ(A2236,"IQ_TOTAL_ASSETS") - _xll.ciqfunctions.udf.CIQ(A2236,"IQ_LT_DEBT", IQ_LTM - 1)/_xll.ciqfunctions.udf.CIQ(A2236,"IQ_TOTAL_ASSETS", IQ_LTM - 1) &gt; 0,1,0)</f>
        <v>1</v>
      </c>
      <c r="I2236">
        <f>IF(_xll.ciqfunctions.udf.CIQ(A2236,"IQ_CURRENT_RATIO") - _xll.ciqfunctions.udf.CIQ(A2236,"IQ_CURRENT_RATIO", IQ_LTM - 1) &gt; 0,1,0)</f>
        <v>1</v>
      </c>
      <c r="J2236">
        <f>IF(_xll.ciqfunctions.udf.CIQ(A2236, "IQ_BASIC_WEIGHT") - _xll.ciqfunctions.udf.CIQ(A2236, "IQ_BASIC_WEIGHT", IQ_LTM - 1) &gt; 0, 0, 1)</f>
        <v>1</v>
      </c>
      <c r="K2236">
        <f>IF(_xll.ciqfunctions.udf.CIQ(A2236,"IQ_GROSS_MARGIN") - _xll.ciqfunctions.udf.CIQ(A2236,"IQ_GROSS_MARGIN",IQ_LTM-1) &gt; 1,1,0)</f>
        <v>0</v>
      </c>
      <c r="L2236">
        <f>IF(_xll.ciqfunctions.udf.CIQ(A2236, "IQ_ASSET_TURNS") - _xll.ciqfunctions.udf.CIQ(A2236,"IQ_ASSET_TURNS", IQ_LTM-1) &gt; 1, 1,0)</f>
        <v>0</v>
      </c>
    </row>
    <row r="2237" spans="1:12" x14ac:dyDescent="0.25">
      <c r="A2237" t="s">
        <v>4107</v>
      </c>
      <c r="B2237" t="s">
        <v>4106</v>
      </c>
      <c r="C2237">
        <f>SUM(D2237:L2237)</f>
        <v>6</v>
      </c>
      <c r="D2237">
        <f>IF(_xll.ciqfunctions.udf.CIQ(A2237,"IQ_RETURN_ASSETS") &gt; 0,1,0)</f>
        <v>1</v>
      </c>
      <c r="E2237">
        <f>IF(_xll.ciqfunctions.udf.CIQ(A2237,"IQ_UNLEVERED_FCF") + _xll.ciqfunctions.udf.CIQ(A2237,"IQ_CAPEX")  &gt; 0, 1, 0)</f>
        <v>1</v>
      </c>
      <c r="F2237">
        <f>IF(_xll.ciqfunctions.udf.CIQ(A2237,"IQ_RETURN_ASSETS") - _xll.ciqfunctions.udf.CIQ(A2237,"IQ_RETURN_ASSETS", IQ_LTM - 1) &gt; 0,1,0)</f>
        <v>0</v>
      </c>
      <c r="G2237">
        <f>IF((_xll.ciqfunctions.udf.CIQ(A2237,"IQ_UNLEVERED_FCF") + _xll.ciqfunctions.udf.CIQ(A2237,"IQ_CAPEX"))/_xll.ciqfunctions.udf.CIQ(A2237,"IQ_TOTAL_ASSETS") &gt; 0,1,0)</f>
        <v>1</v>
      </c>
      <c r="H2237">
        <f>IF(_xll.ciqfunctions.udf.CIQ(A2237,"IQ_LT_DEBT")/_xll.ciqfunctions.udf.CIQ(A2237,"IQ_TOTAL_ASSETS") - _xll.ciqfunctions.udf.CIQ(A2237,"IQ_LT_DEBT", IQ_LTM - 1)/_xll.ciqfunctions.udf.CIQ(A2237,"IQ_TOTAL_ASSETS", IQ_LTM - 1) &gt; 0,1,0)</f>
        <v>1</v>
      </c>
      <c r="I2237">
        <f>IF(_xll.ciqfunctions.udf.CIQ(A2237,"IQ_CURRENT_RATIO") - _xll.ciqfunctions.udf.CIQ(A2237,"IQ_CURRENT_RATIO", IQ_LTM - 1) &gt; 0,1,0)</f>
        <v>1</v>
      </c>
      <c r="J2237">
        <f>IF(_xll.ciqfunctions.udf.CIQ(A2237, "IQ_BASIC_WEIGHT") - _xll.ciqfunctions.udf.CIQ(A2237, "IQ_BASIC_WEIGHT", IQ_LTM - 1) &gt; 0, 0, 1)</f>
        <v>1</v>
      </c>
      <c r="K2237">
        <f>IF(_xll.ciqfunctions.udf.CIQ(A2237,"IQ_GROSS_MARGIN") - _xll.ciqfunctions.udf.CIQ(A2237,"IQ_GROSS_MARGIN",IQ_LTM-1) &gt; 1,1,0)</f>
        <v>0</v>
      </c>
      <c r="L2237">
        <f>IF(_xll.ciqfunctions.udf.CIQ(A2237, "IQ_ASSET_TURNS") - _xll.ciqfunctions.udf.CIQ(A2237,"IQ_ASSET_TURNS", IQ_LTM-1) &gt; 1, 1,0)</f>
        <v>0</v>
      </c>
    </row>
    <row r="2238" spans="1:12" x14ac:dyDescent="0.25">
      <c r="A2238" t="s">
        <v>4137</v>
      </c>
      <c r="B2238" t="s">
        <v>4138</v>
      </c>
      <c r="C2238">
        <f>SUM(D2238:L2238)</f>
        <v>6</v>
      </c>
      <c r="D2238">
        <f>IF(_xll.ciqfunctions.udf.CIQ(A2238,"IQ_RETURN_ASSETS") &gt; 0,1,0)</f>
        <v>1</v>
      </c>
      <c r="E2238">
        <f>IF(_xll.ciqfunctions.udf.CIQ(A2238,"IQ_UNLEVERED_FCF") + _xll.ciqfunctions.udf.CIQ(A2238,"IQ_CAPEX")  &gt; 0, 1, 0)</f>
        <v>1</v>
      </c>
      <c r="F2238">
        <f>IF(_xll.ciqfunctions.udf.CIQ(A2238,"IQ_RETURN_ASSETS") - _xll.ciqfunctions.udf.CIQ(A2238,"IQ_RETURN_ASSETS", IQ_LTM - 1) &gt; 0,1,0)</f>
        <v>0</v>
      </c>
      <c r="G2238">
        <f>IF((_xll.ciqfunctions.udf.CIQ(A2238,"IQ_UNLEVERED_FCF") + _xll.ciqfunctions.udf.CIQ(A2238,"IQ_CAPEX"))/_xll.ciqfunctions.udf.CIQ(A2238,"IQ_TOTAL_ASSETS") &gt; 0,1,0)</f>
        <v>1</v>
      </c>
      <c r="H2238">
        <f>IF(_xll.ciqfunctions.udf.CIQ(A2238,"IQ_LT_DEBT")/_xll.ciqfunctions.udf.CIQ(A2238,"IQ_TOTAL_ASSETS") - _xll.ciqfunctions.udf.CIQ(A2238,"IQ_LT_DEBT", IQ_LTM - 1)/_xll.ciqfunctions.udf.CIQ(A2238,"IQ_TOTAL_ASSETS", IQ_LTM - 1) &gt; 0,1,0)</f>
        <v>1</v>
      </c>
      <c r="I2238">
        <f>IF(_xll.ciqfunctions.udf.CIQ(A2238,"IQ_CURRENT_RATIO") - _xll.ciqfunctions.udf.CIQ(A2238,"IQ_CURRENT_RATIO", IQ_LTM - 1) &gt; 0,1,0)</f>
        <v>1</v>
      </c>
      <c r="J2238">
        <f>IF(_xll.ciqfunctions.udf.CIQ(A2238, "IQ_BASIC_WEIGHT") - _xll.ciqfunctions.udf.CIQ(A2238, "IQ_BASIC_WEIGHT", IQ_LTM - 1) &gt; 0, 0, 1)</f>
        <v>1</v>
      </c>
      <c r="K2238">
        <f>IF(_xll.ciqfunctions.udf.CIQ(A2238,"IQ_GROSS_MARGIN") - _xll.ciqfunctions.udf.CIQ(A2238,"IQ_GROSS_MARGIN",IQ_LTM-1) &gt; 1,1,0)</f>
        <v>0</v>
      </c>
      <c r="L2238">
        <f>IF(_xll.ciqfunctions.udf.CIQ(A2238, "IQ_ASSET_TURNS") - _xll.ciqfunctions.udf.CIQ(A2238,"IQ_ASSET_TURNS", IQ_LTM-1) &gt; 1, 1,0)</f>
        <v>0</v>
      </c>
    </row>
    <row r="2239" spans="1:12" x14ac:dyDescent="0.25">
      <c r="A2239" t="s">
        <v>4151</v>
      </c>
      <c r="B2239" t="s">
        <v>4152</v>
      </c>
      <c r="C2239">
        <f>SUM(D2239:L2239)</f>
        <v>6</v>
      </c>
      <c r="D2239">
        <f>IF(_xll.ciqfunctions.udf.CIQ(A2239,"IQ_RETURN_ASSETS") &gt; 0,1,0)</f>
        <v>1</v>
      </c>
      <c r="E2239">
        <f>IF(_xll.ciqfunctions.udf.CIQ(A2239,"IQ_UNLEVERED_FCF") + _xll.ciqfunctions.udf.CIQ(A2239,"IQ_CAPEX")  &gt; 0, 1, 0)</f>
        <v>1</v>
      </c>
      <c r="F2239">
        <f>IF(_xll.ciqfunctions.udf.CIQ(A2239,"IQ_RETURN_ASSETS") - _xll.ciqfunctions.udf.CIQ(A2239,"IQ_RETURN_ASSETS", IQ_LTM - 1) &gt; 0,1,0)</f>
        <v>0</v>
      </c>
      <c r="G2239">
        <f>IF((_xll.ciqfunctions.udf.CIQ(A2239,"IQ_UNLEVERED_FCF") + _xll.ciqfunctions.udf.CIQ(A2239,"IQ_CAPEX"))/_xll.ciqfunctions.udf.CIQ(A2239,"IQ_TOTAL_ASSETS") &gt; 0,1,0)</f>
        <v>1</v>
      </c>
      <c r="H2239">
        <f>IF(_xll.ciqfunctions.udf.CIQ(A2239,"IQ_LT_DEBT")/_xll.ciqfunctions.udf.CIQ(A2239,"IQ_TOTAL_ASSETS") - _xll.ciqfunctions.udf.CIQ(A2239,"IQ_LT_DEBT", IQ_LTM - 1)/_xll.ciqfunctions.udf.CIQ(A2239,"IQ_TOTAL_ASSETS", IQ_LTM - 1) &gt; 0,1,0)</f>
        <v>1</v>
      </c>
      <c r="I2239">
        <f>IF(_xll.ciqfunctions.udf.CIQ(A2239,"IQ_CURRENT_RATIO") - _xll.ciqfunctions.udf.CIQ(A2239,"IQ_CURRENT_RATIO", IQ_LTM - 1) &gt; 0,1,0)</f>
        <v>1</v>
      </c>
      <c r="J2239">
        <f>IF(_xll.ciqfunctions.udf.CIQ(A2239, "IQ_BASIC_WEIGHT") - _xll.ciqfunctions.udf.CIQ(A2239, "IQ_BASIC_WEIGHT", IQ_LTM - 1) &gt; 0, 0, 1)</f>
        <v>1</v>
      </c>
      <c r="K2239">
        <f>IF(_xll.ciqfunctions.udf.CIQ(A2239,"IQ_GROSS_MARGIN") - _xll.ciqfunctions.udf.CIQ(A2239,"IQ_GROSS_MARGIN",IQ_LTM-1) &gt; 1,1,0)</f>
        <v>0</v>
      </c>
      <c r="L2239">
        <f>IF(_xll.ciqfunctions.udf.CIQ(A2239, "IQ_ASSET_TURNS") - _xll.ciqfunctions.udf.CIQ(A2239,"IQ_ASSET_TURNS", IQ_LTM-1) &gt; 1, 1,0)</f>
        <v>0</v>
      </c>
    </row>
    <row r="2240" spans="1:12" x14ac:dyDescent="0.25">
      <c r="A2240" t="s">
        <v>4182</v>
      </c>
      <c r="B2240" t="s">
        <v>4183</v>
      </c>
      <c r="C2240">
        <f>SUM(D2240:L2240)</f>
        <v>6</v>
      </c>
      <c r="D2240">
        <f>IF(_xll.ciqfunctions.udf.CIQ(A2240,"IQ_RETURN_ASSETS") &gt; 0,1,0)</f>
        <v>1</v>
      </c>
      <c r="E2240">
        <f>IF(_xll.ciqfunctions.udf.CIQ(A2240,"IQ_UNLEVERED_FCF") + _xll.ciqfunctions.udf.CIQ(A2240,"IQ_CAPEX")  &gt; 0, 1, 0)</f>
        <v>1</v>
      </c>
      <c r="F2240">
        <f>IF(_xll.ciqfunctions.udf.CIQ(A2240,"IQ_RETURN_ASSETS") - _xll.ciqfunctions.udf.CIQ(A2240,"IQ_RETURN_ASSETS", IQ_LTM - 1) &gt; 0,1,0)</f>
        <v>1</v>
      </c>
      <c r="G2240">
        <f>IF((_xll.ciqfunctions.udf.CIQ(A2240,"IQ_UNLEVERED_FCF") + _xll.ciqfunctions.udf.CIQ(A2240,"IQ_CAPEX"))/_xll.ciqfunctions.udf.CIQ(A2240,"IQ_TOTAL_ASSETS") &gt; 0,1,0)</f>
        <v>1</v>
      </c>
      <c r="H2240">
        <f>IF(_xll.ciqfunctions.udf.CIQ(A2240,"IQ_LT_DEBT")/_xll.ciqfunctions.udf.CIQ(A2240,"IQ_TOTAL_ASSETS") - _xll.ciqfunctions.udf.CIQ(A2240,"IQ_LT_DEBT", IQ_LTM - 1)/_xll.ciqfunctions.udf.CIQ(A2240,"IQ_TOTAL_ASSETS", IQ_LTM - 1) &gt; 0,1,0)</f>
        <v>0</v>
      </c>
      <c r="I2240">
        <f>IF(_xll.ciqfunctions.udf.CIQ(A2240,"IQ_CURRENT_RATIO") - _xll.ciqfunctions.udf.CIQ(A2240,"IQ_CURRENT_RATIO", IQ_LTM - 1) &gt; 0,1,0)</f>
        <v>1</v>
      </c>
      <c r="J2240">
        <f>IF(_xll.ciqfunctions.udf.CIQ(A2240, "IQ_BASIC_WEIGHT") - _xll.ciqfunctions.udf.CIQ(A2240, "IQ_BASIC_WEIGHT", IQ_LTM - 1) &gt; 0, 0, 1)</f>
        <v>1</v>
      </c>
      <c r="K2240">
        <f>IF(_xll.ciqfunctions.udf.CIQ(A2240,"IQ_GROSS_MARGIN") - _xll.ciqfunctions.udf.CIQ(A2240,"IQ_GROSS_MARGIN",IQ_LTM-1) &gt; 1,1,0)</f>
        <v>0</v>
      </c>
      <c r="L2240">
        <f>IF(_xll.ciqfunctions.udf.CIQ(A2240, "IQ_ASSET_TURNS") - _xll.ciqfunctions.udf.CIQ(A2240,"IQ_ASSET_TURNS", IQ_LTM-1) &gt; 1, 1,0)</f>
        <v>0</v>
      </c>
    </row>
    <row r="2241" spans="1:12" x14ac:dyDescent="0.25">
      <c r="A2241" t="s">
        <v>4251</v>
      </c>
      <c r="B2241" t="s">
        <v>4252</v>
      </c>
      <c r="C2241">
        <f>SUM(D2241:L2241)</f>
        <v>6</v>
      </c>
      <c r="D2241">
        <f>IF(_xll.ciqfunctions.udf.CIQ(A2241,"IQ_RETURN_ASSETS") &gt; 0,1,0)</f>
        <v>1</v>
      </c>
      <c r="E2241">
        <f>IF(_xll.ciqfunctions.udf.CIQ(A2241,"IQ_UNLEVERED_FCF") + _xll.ciqfunctions.udf.CIQ(A2241,"IQ_CAPEX")  &gt; 0, 1, 0)</f>
        <v>1</v>
      </c>
      <c r="F2241">
        <f>IF(_xll.ciqfunctions.udf.CIQ(A2241,"IQ_RETURN_ASSETS") - _xll.ciqfunctions.udf.CIQ(A2241,"IQ_RETURN_ASSETS", IQ_LTM - 1) &gt; 0,1,0)</f>
        <v>0</v>
      </c>
      <c r="G2241">
        <f>IF((_xll.ciqfunctions.udf.CIQ(A2241,"IQ_UNLEVERED_FCF") + _xll.ciqfunctions.udf.CIQ(A2241,"IQ_CAPEX"))/_xll.ciqfunctions.udf.CIQ(A2241,"IQ_TOTAL_ASSETS") &gt; 0,1,0)</f>
        <v>1</v>
      </c>
      <c r="H2241">
        <f>IF(_xll.ciqfunctions.udf.CIQ(A2241,"IQ_LT_DEBT")/_xll.ciqfunctions.udf.CIQ(A2241,"IQ_TOTAL_ASSETS") - _xll.ciqfunctions.udf.CIQ(A2241,"IQ_LT_DEBT", IQ_LTM - 1)/_xll.ciqfunctions.udf.CIQ(A2241,"IQ_TOTAL_ASSETS", IQ_LTM - 1) &gt; 0,1,0)</f>
        <v>1</v>
      </c>
      <c r="I2241">
        <f>IF(_xll.ciqfunctions.udf.CIQ(A2241,"IQ_CURRENT_RATIO") - _xll.ciqfunctions.udf.CIQ(A2241,"IQ_CURRENT_RATIO", IQ_LTM - 1) &gt; 0,1,0)</f>
        <v>1</v>
      </c>
      <c r="J2241">
        <f>IF(_xll.ciqfunctions.udf.CIQ(A2241, "IQ_BASIC_WEIGHT") - _xll.ciqfunctions.udf.CIQ(A2241, "IQ_BASIC_WEIGHT", IQ_LTM - 1) &gt; 0, 0, 1)</f>
        <v>1</v>
      </c>
      <c r="K2241">
        <f>IF(_xll.ciqfunctions.udf.CIQ(A2241,"IQ_GROSS_MARGIN") - _xll.ciqfunctions.udf.CIQ(A2241,"IQ_GROSS_MARGIN",IQ_LTM-1) &gt; 1,1,0)</f>
        <v>0</v>
      </c>
      <c r="L2241">
        <f>IF(_xll.ciqfunctions.udf.CIQ(A2241, "IQ_ASSET_TURNS") - _xll.ciqfunctions.udf.CIQ(A2241,"IQ_ASSET_TURNS", IQ_LTM-1) &gt; 1, 1,0)</f>
        <v>0</v>
      </c>
    </row>
    <row r="2242" spans="1:12" x14ac:dyDescent="0.25">
      <c r="A2242" t="s">
        <v>4263</v>
      </c>
      <c r="B2242" t="s">
        <v>4264</v>
      </c>
      <c r="C2242">
        <f>SUM(D2242:L2242)</f>
        <v>6</v>
      </c>
      <c r="D2242">
        <f>IF(_xll.ciqfunctions.udf.CIQ(A2242,"IQ_RETURN_ASSETS") &gt; 0,1,0)</f>
        <v>1</v>
      </c>
      <c r="E2242">
        <f>IF(_xll.ciqfunctions.udf.CIQ(A2242,"IQ_UNLEVERED_FCF") + _xll.ciqfunctions.udf.CIQ(A2242,"IQ_CAPEX")  &gt; 0, 1, 0)</f>
        <v>1</v>
      </c>
      <c r="F2242">
        <f>IF(_xll.ciqfunctions.udf.CIQ(A2242,"IQ_RETURN_ASSETS") - _xll.ciqfunctions.udf.CIQ(A2242,"IQ_RETURN_ASSETS", IQ_LTM - 1) &gt; 0,1,0)</f>
        <v>1</v>
      </c>
      <c r="G2242">
        <f>IF((_xll.ciqfunctions.udf.CIQ(A2242,"IQ_UNLEVERED_FCF") + _xll.ciqfunctions.udf.CIQ(A2242,"IQ_CAPEX"))/_xll.ciqfunctions.udf.CIQ(A2242,"IQ_TOTAL_ASSETS") &gt; 0,1,0)</f>
        <v>1</v>
      </c>
      <c r="H2242">
        <f>IF(_xll.ciqfunctions.udf.CIQ(A2242,"IQ_LT_DEBT")/_xll.ciqfunctions.udf.CIQ(A2242,"IQ_TOTAL_ASSETS") - _xll.ciqfunctions.udf.CIQ(A2242,"IQ_LT_DEBT", IQ_LTM - 1)/_xll.ciqfunctions.udf.CIQ(A2242,"IQ_TOTAL_ASSETS", IQ_LTM - 1) &gt; 0,1,0)</f>
        <v>0</v>
      </c>
      <c r="I2242">
        <f>IF(_xll.ciqfunctions.udf.CIQ(A2242,"IQ_CURRENT_RATIO") - _xll.ciqfunctions.udf.CIQ(A2242,"IQ_CURRENT_RATIO", IQ_LTM - 1) &gt; 0,1,0)</f>
        <v>1</v>
      </c>
      <c r="J2242">
        <f>IF(_xll.ciqfunctions.udf.CIQ(A2242, "IQ_BASIC_WEIGHT") - _xll.ciqfunctions.udf.CIQ(A2242, "IQ_BASIC_WEIGHT", IQ_LTM - 1) &gt; 0, 0, 1)</f>
        <v>1</v>
      </c>
      <c r="K2242">
        <f>IF(_xll.ciqfunctions.udf.CIQ(A2242,"IQ_GROSS_MARGIN") - _xll.ciqfunctions.udf.CIQ(A2242,"IQ_GROSS_MARGIN",IQ_LTM-1) &gt; 1,1,0)</f>
        <v>0</v>
      </c>
      <c r="L2242">
        <f>IF(_xll.ciqfunctions.udf.CIQ(A2242, "IQ_ASSET_TURNS") - _xll.ciqfunctions.udf.CIQ(A2242,"IQ_ASSET_TURNS", IQ_LTM-1) &gt; 1, 1,0)</f>
        <v>0</v>
      </c>
    </row>
    <row r="2243" spans="1:12" x14ac:dyDescent="0.25">
      <c r="A2243" t="s">
        <v>4396</v>
      </c>
      <c r="B2243" t="s">
        <v>4397</v>
      </c>
      <c r="C2243">
        <f>SUM(D2243:L2243)</f>
        <v>6</v>
      </c>
      <c r="D2243">
        <f>IF(_xll.ciqfunctions.udf.CIQ(A2243,"IQ_RETURN_ASSETS") &gt; 0,1,0)</f>
        <v>1</v>
      </c>
      <c r="E2243">
        <f>IF(_xll.ciqfunctions.udf.CIQ(A2243,"IQ_UNLEVERED_FCF") + _xll.ciqfunctions.udf.CIQ(A2243,"IQ_CAPEX")  &gt; 0, 1, 0)</f>
        <v>0</v>
      </c>
      <c r="F2243">
        <f>IF(_xll.ciqfunctions.udf.CIQ(A2243,"IQ_RETURN_ASSETS") - _xll.ciqfunctions.udf.CIQ(A2243,"IQ_RETURN_ASSETS", IQ_LTM - 1) &gt; 0,1,0)</f>
        <v>1</v>
      </c>
      <c r="G2243">
        <f>IF((_xll.ciqfunctions.udf.CIQ(A2243,"IQ_UNLEVERED_FCF") + _xll.ciqfunctions.udf.CIQ(A2243,"IQ_CAPEX"))/_xll.ciqfunctions.udf.CIQ(A2243,"IQ_TOTAL_ASSETS") &gt; 0,1,0)</f>
        <v>0</v>
      </c>
      <c r="H2243">
        <f>IF(_xll.ciqfunctions.udf.CIQ(A2243,"IQ_LT_DEBT")/_xll.ciqfunctions.udf.CIQ(A2243,"IQ_TOTAL_ASSETS") - _xll.ciqfunctions.udf.CIQ(A2243,"IQ_LT_DEBT", IQ_LTM - 1)/_xll.ciqfunctions.udf.CIQ(A2243,"IQ_TOTAL_ASSETS", IQ_LTM - 1) &gt; 0,1,0)</f>
        <v>1</v>
      </c>
      <c r="I2243">
        <f>IF(_xll.ciqfunctions.udf.CIQ(A2243,"IQ_CURRENT_RATIO") - _xll.ciqfunctions.udf.CIQ(A2243,"IQ_CURRENT_RATIO", IQ_LTM - 1) &gt; 0,1,0)</f>
        <v>1</v>
      </c>
      <c r="J2243">
        <f>IF(_xll.ciqfunctions.udf.CIQ(A2243, "IQ_BASIC_WEIGHT") - _xll.ciqfunctions.udf.CIQ(A2243, "IQ_BASIC_WEIGHT", IQ_LTM - 1) &gt; 0, 0, 1)</f>
        <v>1</v>
      </c>
      <c r="K2243">
        <f>IF(_xll.ciqfunctions.udf.CIQ(A2243,"IQ_GROSS_MARGIN") - _xll.ciqfunctions.udf.CIQ(A2243,"IQ_GROSS_MARGIN",IQ_LTM-1) &gt; 1,1,0)</f>
        <v>1</v>
      </c>
      <c r="L2243">
        <f>IF(_xll.ciqfunctions.udf.CIQ(A2243, "IQ_ASSET_TURNS") - _xll.ciqfunctions.udf.CIQ(A2243,"IQ_ASSET_TURNS", IQ_LTM-1) &gt; 1, 1,0)</f>
        <v>0</v>
      </c>
    </row>
    <row r="2244" spans="1:12" x14ac:dyDescent="0.25">
      <c r="A2244" t="s">
        <v>4408</v>
      </c>
      <c r="B2244" t="s">
        <v>4409</v>
      </c>
      <c r="C2244">
        <f>SUM(D2244:L2244)</f>
        <v>6</v>
      </c>
      <c r="D2244">
        <f>IF(_xll.ciqfunctions.udf.CIQ(A2244,"IQ_RETURN_ASSETS") &gt; 0,1,0)</f>
        <v>1</v>
      </c>
      <c r="E2244">
        <f>IF(_xll.ciqfunctions.udf.CIQ(A2244,"IQ_UNLEVERED_FCF") + _xll.ciqfunctions.udf.CIQ(A2244,"IQ_CAPEX")  &gt; 0, 1, 0)</f>
        <v>1</v>
      </c>
      <c r="F2244">
        <f>IF(_xll.ciqfunctions.udf.CIQ(A2244,"IQ_RETURN_ASSETS") - _xll.ciqfunctions.udf.CIQ(A2244,"IQ_RETURN_ASSETS", IQ_LTM - 1) &gt; 0,1,0)</f>
        <v>1</v>
      </c>
      <c r="G2244">
        <f>IF((_xll.ciqfunctions.udf.CIQ(A2244,"IQ_UNLEVERED_FCF") + _xll.ciqfunctions.udf.CIQ(A2244,"IQ_CAPEX"))/_xll.ciqfunctions.udf.CIQ(A2244,"IQ_TOTAL_ASSETS") &gt; 0,1,0)</f>
        <v>1</v>
      </c>
      <c r="H2244">
        <f>IF(_xll.ciqfunctions.udf.CIQ(A2244,"IQ_LT_DEBT")/_xll.ciqfunctions.udf.CIQ(A2244,"IQ_TOTAL_ASSETS") - _xll.ciqfunctions.udf.CIQ(A2244,"IQ_LT_DEBT", IQ_LTM - 1)/_xll.ciqfunctions.udf.CIQ(A2244,"IQ_TOTAL_ASSETS", IQ_LTM - 1) &gt; 0,1,0)</f>
        <v>0</v>
      </c>
      <c r="I2244">
        <f>IF(_xll.ciqfunctions.udf.CIQ(A2244,"IQ_CURRENT_RATIO") - _xll.ciqfunctions.udf.CIQ(A2244,"IQ_CURRENT_RATIO", IQ_LTM - 1) &gt; 0,1,0)</f>
        <v>1</v>
      </c>
      <c r="J2244">
        <f>IF(_xll.ciqfunctions.udf.CIQ(A2244, "IQ_BASIC_WEIGHT") - _xll.ciqfunctions.udf.CIQ(A2244, "IQ_BASIC_WEIGHT", IQ_LTM - 1) &gt; 0, 0, 1)</f>
        <v>1</v>
      </c>
      <c r="K2244">
        <f>IF(_xll.ciqfunctions.udf.CIQ(A2244,"IQ_GROSS_MARGIN") - _xll.ciqfunctions.udf.CIQ(A2244,"IQ_GROSS_MARGIN",IQ_LTM-1) &gt; 1,1,0)</f>
        <v>0</v>
      </c>
      <c r="L2244">
        <f>IF(_xll.ciqfunctions.udf.CIQ(A2244, "IQ_ASSET_TURNS") - _xll.ciqfunctions.udf.CIQ(A2244,"IQ_ASSET_TURNS", IQ_LTM-1) &gt; 1, 1,0)</f>
        <v>0</v>
      </c>
    </row>
    <row r="2245" spans="1:12" x14ac:dyDescent="0.25">
      <c r="A2245" t="s">
        <v>4485</v>
      </c>
      <c r="B2245" t="s">
        <v>4486</v>
      </c>
      <c r="C2245">
        <f>SUM(D2245:L2245)</f>
        <v>6</v>
      </c>
      <c r="D2245">
        <f>IF(_xll.ciqfunctions.udf.CIQ(A2245,"IQ_RETURN_ASSETS") &gt; 0,1,0)</f>
        <v>1</v>
      </c>
      <c r="E2245">
        <f>IF(_xll.ciqfunctions.udf.CIQ(A2245,"IQ_UNLEVERED_FCF") + _xll.ciqfunctions.udf.CIQ(A2245,"IQ_CAPEX")  &gt; 0, 1, 0)</f>
        <v>1</v>
      </c>
      <c r="F2245">
        <f>IF(_xll.ciqfunctions.udf.CIQ(A2245,"IQ_RETURN_ASSETS") - _xll.ciqfunctions.udf.CIQ(A2245,"IQ_RETURN_ASSETS", IQ_LTM - 1) &gt; 0,1,0)</f>
        <v>0</v>
      </c>
      <c r="G2245">
        <f>IF((_xll.ciqfunctions.udf.CIQ(A2245,"IQ_UNLEVERED_FCF") + _xll.ciqfunctions.udf.CIQ(A2245,"IQ_CAPEX"))/_xll.ciqfunctions.udf.CIQ(A2245,"IQ_TOTAL_ASSETS") &gt; 0,1,0)</f>
        <v>1</v>
      </c>
      <c r="H2245">
        <f>IF(_xll.ciqfunctions.udf.CIQ(A2245,"IQ_LT_DEBT")/_xll.ciqfunctions.udf.CIQ(A2245,"IQ_TOTAL_ASSETS") - _xll.ciqfunctions.udf.CIQ(A2245,"IQ_LT_DEBT", IQ_LTM - 1)/_xll.ciqfunctions.udf.CIQ(A2245,"IQ_TOTAL_ASSETS", IQ_LTM - 1) &gt; 0,1,0)</f>
        <v>1</v>
      </c>
      <c r="I2245">
        <f>IF(_xll.ciqfunctions.udf.CIQ(A2245,"IQ_CURRENT_RATIO") - _xll.ciqfunctions.udf.CIQ(A2245,"IQ_CURRENT_RATIO", IQ_LTM - 1) &gt; 0,1,0)</f>
        <v>1</v>
      </c>
      <c r="J2245">
        <f>IF(_xll.ciqfunctions.udf.CIQ(A2245, "IQ_BASIC_WEIGHT") - _xll.ciqfunctions.udf.CIQ(A2245, "IQ_BASIC_WEIGHT", IQ_LTM - 1) &gt; 0, 0, 1)</f>
        <v>1</v>
      </c>
      <c r="K2245">
        <f>IF(_xll.ciqfunctions.udf.CIQ(A2245,"IQ_GROSS_MARGIN") - _xll.ciqfunctions.udf.CIQ(A2245,"IQ_GROSS_MARGIN",IQ_LTM-1) &gt; 1,1,0)</f>
        <v>0</v>
      </c>
      <c r="L2245">
        <f>IF(_xll.ciqfunctions.udf.CIQ(A2245, "IQ_ASSET_TURNS") - _xll.ciqfunctions.udf.CIQ(A2245,"IQ_ASSET_TURNS", IQ_LTM-1) &gt; 1, 1,0)</f>
        <v>0</v>
      </c>
    </row>
    <row r="2246" spans="1:12" x14ac:dyDescent="0.25">
      <c r="A2246" t="s">
        <v>4501</v>
      </c>
      <c r="B2246" t="s">
        <v>4502</v>
      </c>
      <c r="C2246">
        <f>SUM(D2246:L2246)</f>
        <v>6</v>
      </c>
      <c r="D2246">
        <f>IF(_xll.ciqfunctions.udf.CIQ(A2246,"IQ_RETURN_ASSETS") &gt; 0,1,0)</f>
        <v>1</v>
      </c>
      <c r="E2246">
        <f>IF(_xll.ciqfunctions.udf.CIQ(A2246,"IQ_UNLEVERED_FCF") + _xll.ciqfunctions.udf.CIQ(A2246,"IQ_CAPEX")  &gt; 0, 1, 0)</f>
        <v>1</v>
      </c>
      <c r="F2246">
        <f>IF(_xll.ciqfunctions.udf.CIQ(A2246,"IQ_RETURN_ASSETS") - _xll.ciqfunctions.udf.CIQ(A2246,"IQ_RETURN_ASSETS", IQ_LTM - 1) &gt; 0,1,0)</f>
        <v>0</v>
      </c>
      <c r="G2246">
        <f>IF((_xll.ciqfunctions.udf.CIQ(A2246,"IQ_UNLEVERED_FCF") + _xll.ciqfunctions.udf.CIQ(A2246,"IQ_CAPEX"))/_xll.ciqfunctions.udf.CIQ(A2246,"IQ_TOTAL_ASSETS") &gt; 0,1,0)</f>
        <v>1</v>
      </c>
      <c r="H2246">
        <f>IF(_xll.ciqfunctions.udf.CIQ(A2246,"IQ_LT_DEBT")/_xll.ciqfunctions.udf.CIQ(A2246,"IQ_TOTAL_ASSETS") - _xll.ciqfunctions.udf.CIQ(A2246,"IQ_LT_DEBT", IQ_LTM - 1)/_xll.ciqfunctions.udf.CIQ(A2246,"IQ_TOTAL_ASSETS", IQ_LTM - 1) &gt; 0,1,0)</f>
        <v>1</v>
      </c>
      <c r="I2246">
        <f>IF(_xll.ciqfunctions.udf.CIQ(A2246,"IQ_CURRENT_RATIO") - _xll.ciqfunctions.udf.CIQ(A2246,"IQ_CURRENT_RATIO", IQ_LTM - 1) &gt; 0,1,0)</f>
        <v>1</v>
      </c>
      <c r="J2246">
        <f>IF(_xll.ciqfunctions.udf.CIQ(A2246, "IQ_BASIC_WEIGHT") - _xll.ciqfunctions.udf.CIQ(A2246, "IQ_BASIC_WEIGHT", IQ_LTM - 1) &gt; 0, 0, 1)</f>
        <v>1</v>
      </c>
      <c r="K2246">
        <f>IF(_xll.ciqfunctions.udf.CIQ(A2246,"IQ_GROSS_MARGIN") - _xll.ciqfunctions.udf.CIQ(A2246,"IQ_GROSS_MARGIN",IQ_LTM-1) &gt; 1,1,0)</f>
        <v>0</v>
      </c>
      <c r="L2246">
        <f>IF(_xll.ciqfunctions.udf.CIQ(A2246, "IQ_ASSET_TURNS") - _xll.ciqfunctions.udf.CIQ(A2246,"IQ_ASSET_TURNS", IQ_LTM-1) &gt; 1, 1,0)</f>
        <v>0</v>
      </c>
    </row>
    <row r="2247" spans="1:12" x14ac:dyDescent="0.25">
      <c r="A2247" t="s">
        <v>4529</v>
      </c>
      <c r="B2247" t="s">
        <v>4530</v>
      </c>
      <c r="C2247">
        <f>SUM(D2247:L2247)</f>
        <v>6</v>
      </c>
      <c r="D2247">
        <f>IF(_xll.ciqfunctions.udf.CIQ(A2247,"IQ_RETURN_ASSETS") &gt; 0,1,0)</f>
        <v>1</v>
      </c>
      <c r="E2247">
        <f>IF(_xll.ciqfunctions.udf.CIQ(A2247,"IQ_UNLEVERED_FCF") + _xll.ciqfunctions.udf.CIQ(A2247,"IQ_CAPEX")  &gt; 0, 1, 0)</f>
        <v>1</v>
      </c>
      <c r="F2247">
        <f>IF(_xll.ciqfunctions.udf.CIQ(A2247,"IQ_RETURN_ASSETS") - _xll.ciqfunctions.udf.CIQ(A2247,"IQ_RETURN_ASSETS", IQ_LTM - 1) &gt; 0,1,0)</f>
        <v>0</v>
      </c>
      <c r="G2247">
        <f>IF((_xll.ciqfunctions.udf.CIQ(A2247,"IQ_UNLEVERED_FCF") + _xll.ciqfunctions.udf.CIQ(A2247,"IQ_CAPEX"))/_xll.ciqfunctions.udf.CIQ(A2247,"IQ_TOTAL_ASSETS") &gt; 0,1,0)</f>
        <v>1</v>
      </c>
      <c r="H2247">
        <f>IF(_xll.ciqfunctions.udf.CIQ(A2247,"IQ_LT_DEBT")/_xll.ciqfunctions.udf.CIQ(A2247,"IQ_TOTAL_ASSETS") - _xll.ciqfunctions.udf.CIQ(A2247,"IQ_LT_DEBT", IQ_LTM - 1)/_xll.ciqfunctions.udf.CIQ(A2247,"IQ_TOTAL_ASSETS", IQ_LTM - 1) &gt; 0,1,0)</f>
        <v>1</v>
      </c>
      <c r="I2247">
        <f>IF(_xll.ciqfunctions.udf.CIQ(A2247,"IQ_CURRENT_RATIO") - _xll.ciqfunctions.udf.CIQ(A2247,"IQ_CURRENT_RATIO", IQ_LTM - 1) &gt; 0,1,0)</f>
        <v>1</v>
      </c>
      <c r="J2247">
        <f>IF(_xll.ciqfunctions.udf.CIQ(A2247, "IQ_BASIC_WEIGHT") - _xll.ciqfunctions.udf.CIQ(A2247, "IQ_BASIC_WEIGHT", IQ_LTM - 1) &gt; 0, 0, 1)</f>
        <v>1</v>
      </c>
      <c r="K2247">
        <f>IF(_xll.ciqfunctions.udf.CIQ(A2247,"IQ_GROSS_MARGIN") - _xll.ciqfunctions.udf.CIQ(A2247,"IQ_GROSS_MARGIN",IQ_LTM-1) &gt; 1,1,0)</f>
        <v>0</v>
      </c>
      <c r="L2247">
        <f>IF(_xll.ciqfunctions.udf.CIQ(A2247, "IQ_ASSET_TURNS") - _xll.ciqfunctions.udf.CIQ(A2247,"IQ_ASSET_TURNS", IQ_LTM-1) &gt; 1, 1,0)</f>
        <v>0</v>
      </c>
    </row>
    <row r="2248" spans="1:12" x14ac:dyDescent="0.25">
      <c r="A2248" t="s">
        <v>4567</v>
      </c>
      <c r="B2248" t="s">
        <v>4568</v>
      </c>
      <c r="C2248">
        <f>SUM(D2248:L2248)</f>
        <v>6</v>
      </c>
      <c r="D2248">
        <f>IF(_xll.ciqfunctions.udf.CIQ(A2248,"IQ_RETURN_ASSETS") &gt; 0,1,0)</f>
        <v>1</v>
      </c>
      <c r="E2248">
        <f>IF(_xll.ciqfunctions.udf.CIQ(A2248,"IQ_UNLEVERED_FCF") + _xll.ciqfunctions.udf.CIQ(A2248,"IQ_CAPEX")  &gt; 0, 1, 0)</f>
        <v>1</v>
      </c>
      <c r="F2248">
        <f>IF(_xll.ciqfunctions.udf.CIQ(A2248,"IQ_RETURN_ASSETS") - _xll.ciqfunctions.udf.CIQ(A2248,"IQ_RETURN_ASSETS", IQ_LTM - 1) &gt; 0,1,0)</f>
        <v>1</v>
      </c>
      <c r="G2248">
        <f>IF((_xll.ciqfunctions.udf.CIQ(A2248,"IQ_UNLEVERED_FCF") + _xll.ciqfunctions.udf.CIQ(A2248,"IQ_CAPEX"))/_xll.ciqfunctions.udf.CIQ(A2248,"IQ_TOTAL_ASSETS") &gt; 0,1,0)</f>
        <v>1</v>
      </c>
      <c r="H2248">
        <f>IF(_xll.ciqfunctions.udf.CIQ(A2248,"IQ_LT_DEBT")/_xll.ciqfunctions.udf.CIQ(A2248,"IQ_TOTAL_ASSETS") - _xll.ciqfunctions.udf.CIQ(A2248,"IQ_LT_DEBT", IQ_LTM - 1)/_xll.ciqfunctions.udf.CIQ(A2248,"IQ_TOTAL_ASSETS", IQ_LTM - 1) &gt; 0,1,0)</f>
        <v>0</v>
      </c>
      <c r="I2248">
        <f>IF(_xll.ciqfunctions.udf.CIQ(A2248,"IQ_CURRENT_RATIO") - _xll.ciqfunctions.udf.CIQ(A2248,"IQ_CURRENT_RATIO", IQ_LTM - 1) &gt; 0,1,0)</f>
        <v>1</v>
      </c>
      <c r="J2248">
        <f>IF(_xll.ciqfunctions.udf.CIQ(A2248, "IQ_BASIC_WEIGHT") - _xll.ciqfunctions.udf.CIQ(A2248, "IQ_BASIC_WEIGHT", IQ_LTM - 1) &gt; 0, 0, 1)</f>
        <v>1</v>
      </c>
      <c r="K2248">
        <f>IF(_xll.ciqfunctions.udf.CIQ(A2248,"IQ_GROSS_MARGIN") - _xll.ciqfunctions.udf.CIQ(A2248,"IQ_GROSS_MARGIN",IQ_LTM-1) &gt; 1,1,0)</f>
        <v>0</v>
      </c>
      <c r="L2248">
        <f>IF(_xll.ciqfunctions.udf.CIQ(A2248, "IQ_ASSET_TURNS") - _xll.ciqfunctions.udf.CIQ(A2248,"IQ_ASSET_TURNS", IQ_LTM-1) &gt; 1, 1,0)</f>
        <v>0</v>
      </c>
    </row>
    <row r="2249" spans="1:12" x14ac:dyDescent="0.25">
      <c r="A2249" t="s">
        <v>4690</v>
      </c>
      <c r="B2249" t="s">
        <v>4691</v>
      </c>
      <c r="C2249">
        <f>SUM(D2249:L2249)</f>
        <v>6</v>
      </c>
      <c r="D2249">
        <f>IF(_xll.ciqfunctions.udf.CIQ(A2249,"IQ_RETURN_ASSETS") &gt; 0,1,0)</f>
        <v>1</v>
      </c>
      <c r="E2249">
        <f>IF(_xll.ciqfunctions.udf.CIQ(A2249,"IQ_UNLEVERED_FCF") + _xll.ciqfunctions.udf.CIQ(A2249,"IQ_CAPEX")  &gt; 0, 1, 0)</f>
        <v>1</v>
      </c>
      <c r="F2249">
        <f>IF(_xll.ciqfunctions.udf.CIQ(A2249,"IQ_RETURN_ASSETS") - _xll.ciqfunctions.udf.CIQ(A2249,"IQ_RETURN_ASSETS", IQ_LTM - 1) &gt; 0,1,0)</f>
        <v>1</v>
      </c>
      <c r="G2249">
        <f>IF((_xll.ciqfunctions.udf.CIQ(A2249,"IQ_UNLEVERED_FCF") + _xll.ciqfunctions.udf.CIQ(A2249,"IQ_CAPEX"))/_xll.ciqfunctions.udf.CIQ(A2249,"IQ_TOTAL_ASSETS") &gt; 0,1,0)</f>
        <v>1</v>
      </c>
      <c r="H2249">
        <f>IF(_xll.ciqfunctions.udf.CIQ(A2249,"IQ_LT_DEBT")/_xll.ciqfunctions.udf.CIQ(A2249,"IQ_TOTAL_ASSETS") - _xll.ciqfunctions.udf.CIQ(A2249,"IQ_LT_DEBT", IQ_LTM - 1)/_xll.ciqfunctions.udf.CIQ(A2249,"IQ_TOTAL_ASSETS", IQ_LTM - 1) &gt; 0,1,0)</f>
        <v>0</v>
      </c>
      <c r="I2249">
        <f>IF(_xll.ciqfunctions.udf.CIQ(A2249,"IQ_CURRENT_RATIO") - _xll.ciqfunctions.udf.CIQ(A2249,"IQ_CURRENT_RATIO", IQ_LTM - 1) &gt; 0,1,0)</f>
        <v>0</v>
      </c>
      <c r="J2249">
        <f>IF(_xll.ciqfunctions.udf.CIQ(A2249, "IQ_BASIC_WEIGHT") - _xll.ciqfunctions.udf.CIQ(A2249, "IQ_BASIC_WEIGHT", IQ_LTM - 1) &gt; 0, 0, 1)</f>
        <v>1</v>
      </c>
      <c r="K2249">
        <f>IF(_xll.ciqfunctions.udf.CIQ(A2249,"IQ_GROSS_MARGIN") - _xll.ciqfunctions.udf.CIQ(A2249,"IQ_GROSS_MARGIN",IQ_LTM-1) &gt; 1,1,0)</f>
        <v>1</v>
      </c>
      <c r="L2249">
        <f>IF(_xll.ciqfunctions.udf.CIQ(A2249, "IQ_ASSET_TURNS") - _xll.ciqfunctions.udf.CIQ(A2249,"IQ_ASSET_TURNS", IQ_LTM-1) &gt; 1, 1,0)</f>
        <v>0</v>
      </c>
    </row>
    <row r="2250" spans="1:12" x14ac:dyDescent="0.25">
      <c r="A2250" t="s">
        <v>4938</v>
      </c>
      <c r="B2250" t="s">
        <v>4939</v>
      </c>
      <c r="C2250">
        <f>SUM(D2250:L2250)</f>
        <v>6</v>
      </c>
      <c r="D2250">
        <f>IF(_xll.ciqfunctions.udf.CIQ(A2250,"IQ_RETURN_ASSETS") &gt; 0,1,0)</f>
        <v>1</v>
      </c>
      <c r="E2250">
        <f>IF(_xll.ciqfunctions.udf.CIQ(A2250,"IQ_UNLEVERED_FCF") + _xll.ciqfunctions.udf.CIQ(A2250,"IQ_CAPEX")  &gt; 0, 1, 0)</f>
        <v>1</v>
      </c>
      <c r="F2250">
        <f>IF(_xll.ciqfunctions.udf.CIQ(A2250,"IQ_RETURN_ASSETS") - _xll.ciqfunctions.udf.CIQ(A2250,"IQ_RETURN_ASSETS", IQ_LTM - 1) &gt; 0,1,0)</f>
        <v>1</v>
      </c>
      <c r="G2250">
        <f>IF((_xll.ciqfunctions.udf.CIQ(A2250,"IQ_UNLEVERED_FCF") + _xll.ciqfunctions.udf.CIQ(A2250,"IQ_CAPEX"))/_xll.ciqfunctions.udf.CIQ(A2250,"IQ_TOTAL_ASSETS") &gt; 0,1,0)</f>
        <v>1</v>
      </c>
      <c r="H2250">
        <f>IF(_xll.ciqfunctions.udf.CIQ(A2250,"IQ_LT_DEBT")/_xll.ciqfunctions.udf.CIQ(A2250,"IQ_TOTAL_ASSETS") - _xll.ciqfunctions.udf.CIQ(A2250,"IQ_LT_DEBT", IQ_LTM - 1)/_xll.ciqfunctions.udf.CIQ(A2250,"IQ_TOTAL_ASSETS", IQ_LTM - 1) &gt; 0,1,0)</f>
        <v>0</v>
      </c>
      <c r="I2250">
        <f>IF(_xll.ciqfunctions.udf.CIQ(A2250,"IQ_CURRENT_RATIO") - _xll.ciqfunctions.udf.CIQ(A2250,"IQ_CURRENT_RATIO", IQ_LTM - 1) &gt; 0,1,0)</f>
        <v>1</v>
      </c>
      <c r="J2250">
        <f>IF(_xll.ciqfunctions.udf.CIQ(A2250, "IQ_BASIC_WEIGHT") - _xll.ciqfunctions.udf.CIQ(A2250, "IQ_BASIC_WEIGHT", IQ_LTM - 1) &gt; 0, 0, 1)</f>
        <v>1</v>
      </c>
      <c r="K2250">
        <f>IF(_xll.ciqfunctions.udf.CIQ(A2250,"IQ_GROSS_MARGIN") - _xll.ciqfunctions.udf.CIQ(A2250,"IQ_GROSS_MARGIN",IQ_LTM-1) &gt; 1,1,0)</f>
        <v>0</v>
      </c>
      <c r="L2250">
        <f>IF(_xll.ciqfunctions.udf.CIQ(A2250, "IQ_ASSET_TURNS") - _xll.ciqfunctions.udf.CIQ(A2250,"IQ_ASSET_TURNS", IQ_LTM-1) &gt; 1, 1,0)</f>
        <v>0</v>
      </c>
    </row>
    <row r="2251" spans="1:12" x14ac:dyDescent="0.25">
      <c r="A2251" t="s">
        <v>5049</v>
      </c>
      <c r="B2251" t="s">
        <v>5050</v>
      </c>
      <c r="C2251">
        <f>SUM(D2251:L2251)</f>
        <v>6</v>
      </c>
      <c r="D2251">
        <f>IF(_xll.ciqfunctions.udf.CIQ(A2251,"IQ_RETURN_ASSETS") &gt; 0,1,0)</f>
        <v>1</v>
      </c>
      <c r="E2251">
        <f>IF(_xll.ciqfunctions.udf.CIQ(A2251,"IQ_UNLEVERED_FCF") + _xll.ciqfunctions.udf.CIQ(A2251,"IQ_CAPEX")  &gt; 0, 1, 0)</f>
        <v>1</v>
      </c>
      <c r="F2251">
        <f>IF(_xll.ciqfunctions.udf.CIQ(A2251,"IQ_RETURN_ASSETS") - _xll.ciqfunctions.udf.CIQ(A2251,"IQ_RETURN_ASSETS", IQ_LTM - 1) &gt; 0,1,0)</f>
        <v>0</v>
      </c>
      <c r="G2251">
        <f>IF((_xll.ciqfunctions.udf.CIQ(A2251,"IQ_UNLEVERED_FCF") + _xll.ciqfunctions.udf.CIQ(A2251,"IQ_CAPEX"))/_xll.ciqfunctions.udf.CIQ(A2251,"IQ_TOTAL_ASSETS") &gt; 0,1,0)</f>
        <v>1</v>
      </c>
      <c r="H2251">
        <f>IF(_xll.ciqfunctions.udf.CIQ(A2251,"IQ_LT_DEBT")/_xll.ciqfunctions.udf.CIQ(A2251,"IQ_TOTAL_ASSETS") - _xll.ciqfunctions.udf.CIQ(A2251,"IQ_LT_DEBT", IQ_LTM - 1)/_xll.ciqfunctions.udf.CIQ(A2251,"IQ_TOTAL_ASSETS", IQ_LTM - 1) &gt; 0,1,0)</f>
        <v>1</v>
      </c>
      <c r="I2251">
        <f>IF(_xll.ciqfunctions.udf.CIQ(A2251,"IQ_CURRENT_RATIO") - _xll.ciqfunctions.udf.CIQ(A2251,"IQ_CURRENT_RATIO", IQ_LTM - 1) &gt; 0,1,0)</f>
        <v>1</v>
      </c>
      <c r="J2251">
        <f>IF(_xll.ciqfunctions.udf.CIQ(A2251, "IQ_BASIC_WEIGHT") - _xll.ciqfunctions.udf.CIQ(A2251, "IQ_BASIC_WEIGHT", IQ_LTM - 1) &gt; 0, 0, 1)</f>
        <v>1</v>
      </c>
      <c r="K2251">
        <f>IF(_xll.ciqfunctions.udf.CIQ(A2251,"IQ_GROSS_MARGIN") - _xll.ciqfunctions.udf.CIQ(A2251,"IQ_GROSS_MARGIN",IQ_LTM-1) &gt; 1,1,0)</f>
        <v>0</v>
      </c>
      <c r="L2251">
        <f>IF(_xll.ciqfunctions.udf.CIQ(A2251, "IQ_ASSET_TURNS") - _xll.ciqfunctions.udf.CIQ(A2251,"IQ_ASSET_TURNS", IQ_LTM-1) &gt; 1, 1,0)</f>
        <v>0</v>
      </c>
    </row>
    <row r="2252" spans="1:12" x14ac:dyDescent="0.25">
      <c r="A2252" t="s">
        <v>5057</v>
      </c>
      <c r="B2252" t="s">
        <v>5058</v>
      </c>
      <c r="C2252">
        <f>SUM(D2252:L2252)</f>
        <v>6</v>
      </c>
      <c r="D2252">
        <f>IF(_xll.ciqfunctions.udf.CIQ(A2252,"IQ_RETURN_ASSETS") &gt; 0,1,0)</f>
        <v>1</v>
      </c>
      <c r="E2252">
        <f>IF(_xll.ciqfunctions.udf.CIQ(A2252,"IQ_UNLEVERED_FCF") + _xll.ciqfunctions.udf.CIQ(A2252,"IQ_CAPEX")  &gt; 0, 1, 0)</f>
        <v>1</v>
      </c>
      <c r="F2252">
        <f>IF(_xll.ciqfunctions.udf.CIQ(A2252,"IQ_RETURN_ASSETS") - _xll.ciqfunctions.udf.CIQ(A2252,"IQ_RETURN_ASSETS", IQ_LTM - 1) &gt; 0,1,0)</f>
        <v>0</v>
      </c>
      <c r="G2252">
        <f>IF((_xll.ciqfunctions.udf.CIQ(A2252,"IQ_UNLEVERED_FCF") + _xll.ciqfunctions.udf.CIQ(A2252,"IQ_CAPEX"))/_xll.ciqfunctions.udf.CIQ(A2252,"IQ_TOTAL_ASSETS") &gt; 0,1,0)</f>
        <v>1</v>
      </c>
      <c r="H2252">
        <f>IF(_xll.ciqfunctions.udf.CIQ(A2252,"IQ_LT_DEBT")/_xll.ciqfunctions.udf.CIQ(A2252,"IQ_TOTAL_ASSETS") - _xll.ciqfunctions.udf.CIQ(A2252,"IQ_LT_DEBT", IQ_LTM - 1)/_xll.ciqfunctions.udf.CIQ(A2252,"IQ_TOTAL_ASSETS", IQ_LTM - 1) &gt; 0,1,0)</f>
        <v>1</v>
      </c>
      <c r="I2252">
        <f>IF(_xll.ciqfunctions.udf.CIQ(A2252,"IQ_CURRENT_RATIO") - _xll.ciqfunctions.udf.CIQ(A2252,"IQ_CURRENT_RATIO", IQ_LTM - 1) &gt; 0,1,0)</f>
        <v>1</v>
      </c>
      <c r="J2252">
        <f>IF(_xll.ciqfunctions.udf.CIQ(A2252, "IQ_BASIC_WEIGHT") - _xll.ciqfunctions.udf.CIQ(A2252, "IQ_BASIC_WEIGHT", IQ_LTM - 1) &gt; 0, 0, 1)</f>
        <v>1</v>
      </c>
      <c r="K2252">
        <f>IF(_xll.ciqfunctions.udf.CIQ(A2252,"IQ_GROSS_MARGIN") - _xll.ciqfunctions.udf.CIQ(A2252,"IQ_GROSS_MARGIN",IQ_LTM-1) &gt; 1,1,0)</f>
        <v>0</v>
      </c>
      <c r="L2252">
        <f>IF(_xll.ciqfunctions.udf.CIQ(A2252, "IQ_ASSET_TURNS") - _xll.ciqfunctions.udf.CIQ(A2252,"IQ_ASSET_TURNS", IQ_LTM-1) &gt; 1, 1,0)</f>
        <v>0</v>
      </c>
    </row>
    <row r="2253" spans="1:12" x14ac:dyDescent="0.25">
      <c r="A2253" t="s">
        <v>5079</v>
      </c>
      <c r="B2253" t="s">
        <v>5080</v>
      </c>
      <c r="C2253">
        <f>SUM(D2253:L2253)</f>
        <v>6</v>
      </c>
      <c r="D2253">
        <f>IF(_xll.ciqfunctions.udf.CIQ(A2253,"IQ_RETURN_ASSETS") &gt; 0,1,0)</f>
        <v>1</v>
      </c>
      <c r="E2253">
        <f>IF(_xll.ciqfunctions.udf.CIQ(A2253,"IQ_UNLEVERED_FCF") + _xll.ciqfunctions.udf.CIQ(A2253,"IQ_CAPEX")  &gt; 0, 1, 0)</f>
        <v>1</v>
      </c>
      <c r="F2253">
        <f>IF(_xll.ciqfunctions.udf.CIQ(A2253,"IQ_RETURN_ASSETS") - _xll.ciqfunctions.udf.CIQ(A2253,"IQ_RETURN_ASSETS", IQ_LTM - 1) &gt; 0,1,0)</f>
        <v>1</v>
      </c>
      <c r="G2253">
        <f>IF((_xll.ciqfunctions.udf.CIQ(A2253,"IQ_UNLEVERED_FCF") + _xll.ciqfunctions.udf.CIQ(A2253,"IQ_CAPEX"))/_xll.ciqfunctions.udf.CIQ(A2253,"IQ_TOTAL_ASSETS") &gt; 0,1,0)</f>
        <v>1</v>
      </c>
      <c r="H2253">
        <f>IF(_xll.ciqfunctions.udf.CIQ(A2253,"IQ_LT_DEBT")/_xll.ciqfunctions.udf.CIQ(A2253,"IQ_TOTAL_ASSETS") - _xll.ciqfunctions.udf.CIQ(A2253,"IQ_LT_DEBT", IQ_LTM - 1)/_xll.ciqfunctions.udf.CIQ(A2253,"IQ_TOTAL_ASSETS", IQ_LTM - 1) &gt; 0,1,0)</f>
        <v>0</v>
      </c>
      <c r="I2253">
        <f>IF(_xll.ciqfunctions.udf.CIQ(A2253,"IQ_CURRENT_RATIO") - _xll.ciqfunctions.udf.CIQ(A2253,"IQ_CURRENT_RATIO", IQ_LTM - 1) &gt; 0,1,0)</f>
        <v>1</v>
      </c>
      <c r="J2253">
        <f>IF(_xll.ciqfunctions.udf.CIQ(A2253, "IQ_BASIC_WEIGHT") - _xll.ciqfunctions.udf.CIQ(A2253, "IQ_BASIC_WEIGHT", IQ_LTM - 1) &gt; 0, 0, 1)</f>
        <v>1</v>
      </c>
      <c r="K2253">
        <f>IF(_xll.ciqfunctions.udf.CIQ(A2253,"IQ_GROSS_MARGIN") - _xll.ciqfunctions.udf.CIQ(A2253,"IQ_GROSS_MARGIN",IQ_LTM-1) &gt; 1,1,0)</f>
        <v>0</v>
      </c>
      <c r="L2253">
        <f>IF(_xll.ciqfunctions.udf.CIQ(A2253, "IQ_ASSET_TURNS") - _xll.ciqfunctions.udf.CIQ(A2253,"IQ_ASSET_TURNS", IQ_LTM-1) &gt; 1, 1,0)</f>
        <v>0</v>
      </c>
    </row>
    <row r="2254" spans="1:12" x14ac:dyDescent="0.25">
      <c r="A2254" t="s">
        <v>5107</v>
      </c>
      <c r="B2254" t="s">
        <v>5108</v>
      </c>
      <c r="C2254">
        <f>SUM(D2254:L2254)</f>
        <v>6</v>
      </c>
      <c r="D2254">
        <f>IF(_xll.ciqfunctions.udf.CIQ(A2254,"IQ_RETURN_ASSETS") &gt; 0,1,0)</f>
        <v>1</v>
      </c>
      <c r="E2254">
        <f>IF(_xll.ciqfunctions.udf.CIQ(A2254,"IQ_UNLEVERED_FCF") + _xll.ciqfunctions.udf.CIQ(A2254,"IQ_CAPEX")  &gt; 0, 1, 0)</f>
        <v>1</v>
      </c>
      <c r="F2254">
        <f>IF(_xll.ciqfunctions.udf.CIQ(A2254,"IQ_RETURN_ASSETS") - _xll.ciqfunctions.udf.CIQ(A2254,"IQ_RETURN_ASSETS", IQ_LTM - 1) &gt; 0,1,0)</f>
        <v>0</v>
      </c>
      <c r="G2254">
        <f>IF((_xll.ciqfunctions.udf.CIQ(A2254,"IQ_UNLEVERED_FCF") + _xll.ciqfunctions.udf.CIQ(A2254,"IQ_CAPEX"))/_xll.ciqfunctions.udf.CIQ(A2254,"IQ_TOTAL_ASSETS") &gt; 0,1,0)</f>
        <v>1</v>
      </c>
      <c r="H2254">
        <f>IF(_xll.ciqfunctions.udf.CIQ(A2254,"IQ_LT_DEBT")/_xll.ciqfunctions.udf.CIQ(A2254,"IQ_TOTAL_ASSETS") - _xll.ciqfunctions.udf.CIQ(A2254,"IQ_LT_DEBT", IQ_LTM - 1)/_xll.ciqfunctions.udf.CIQ(A2254,"IQ_TOTAL_ASSETS", IQ_LTM - 1) &gt; 0,1,0)</f>
        <v>1</v>
      </c>
      <c r="I2254">
        <f>IF(_xll.ciqfunctions.udf.CIQ(A2254,"IQ_CURRENT_RATIO") - _xll.ciqfunctions.udf.CIQ(A2254,"IQ_CURRENT_RATIO", IQ_LTM - 1) &gt; 0,1,0)</f>
        <v>1</v>
      </c>
      <c r="J2254">
        <f>IF(_xll.ciqfunctions.udf.CIQ(A2254, "IQ_BASIC_WEIGHT") - _xll.ciqfunctions.udf.CIQ(A2254, "IQ_BASIC_WEIGHT", IQ_LTM - 1) &gt; 0, 0, 1)</f>
        <v>1</v>
      </c>
      <c r="K2254">
        <f>IF(_xll.ciqfunctions.udf.CIQ(A2254,"IQ_GROSS_MARGIN") - _xll.ciqfunctions.udf.CIQ(A2254,"IQ_GROSS_MARGIN",IQ_LTM-1) &gt; 1,1,0)</f>
        <v>0</v>
      </c>
      <c r="L2254">
        <f>IF(_xll.ciqfunctions.udf.CIQ(A2254, "IQ_ASSET_TURNS") - _xll.ciqfunctions.udf.CIQ(A2254,"IQ_ASSET_TURNS", IQ_LTM-1) &gt; 1, 1,0)</f>
        <v>0</v>
      </c>
    </row>
    <row r="2255" spans="1:12" x14ac:dyDescent="0.25">
      <c r="A2255" t="s">
        <v>5113</v>
      </c>
      <c r="B2255" t="s">
        <v>5114</v>
      </c>
      <c r="C2255">
        <f>SUM(D2255:L2255)</f>
        <v>6</v>
      </c>
      <c r="D2255">
        <f>IF(_xll.ciqfunctions.udf.CIQ(A2255,"IQ_RETURN_ASSETS") &gt; 0,1,0)</f>
        <v>1</v>
      </c>
      <c r="E2255">
        <f>IF(_xll.ciqfunctions.udf.CIQ(A2255,"IQ_UNLEVERED_FCF") + _xll.ciqfunctions.udf.CIQ(A2255,"IQ_CAPEX")  &gt; 0, 1, 0)</f>
        <v>1</v>
      </c>
      <c r="F2255">
        <f>IF(_xll.ciqfunctions.udf.CIQ(A2255,"IQ_RETURN_ASSETS") - _xll.ciqfunctions.udf.CIQ(A2255,"IQ_RETURN_ASSETS", IQ_LTM - 1) &gt; 0,1,0)</f>
        <v>0</v>
      </c>
      <c r="G2255">
        <f>IF((_xll.ciqfunctions.udf.CIQ(A2255,"IQ_UNLEVERED_FCF") + _xll.ciqfunctions.udf.CIQ(A2255,"IQ_CAPEX"))/_xll.ciqfunctions.udf.CIQ(A2255,"IQ_TOTAL_ASSETS") &gt; 0,1,0)</f>
        <v>1</v>
      </c>
      <c r="H2255">
        <f>IF(_xll.ciqfunctions.udf.CIQ(A2255,"IQ_LT_DEBT")/_xll.ciqfunctions.udf.CIQ(A2255,"IQ_TOTAL_ASSETS") - _xll.ciqfunctions.udf.CIQ(A2255,"IQ_LT_DEBT", IQ_LTM - 1)/_xll.ciqfunctions.udf.CIQ(A2255,"IQ_TOTAL_ASSETS", IQ_LTM - 1) &gt; 0,1,0)</f>
        <v>1</v>
      </c>
      <c r="I2255">
        <f>IF(_xll.ciqfunctions.udf.CIQ(A2255,"IQ_CURRENT_RATIO") - _xll.ciqfunctions.udf.CIQ(A2255,"IQ_CURRENT_RATIO", IQ_LTM - 1) &gt; 0,1,0)</f>
        <v>1</v>
      </c>
      <c r="J2255">
        <f>IF(_xll.ciqfunctions.udf.CIQ(A2255, "IQ_BASIC_WEIGHT") - _xll.ciqfunctions.udf.CIQ(A2255, "IQ_BASIC_WEIGHT", IQ_LTM - 1) &gt; 0, 0, 1)</f>
        <v>1</v>
      </c>
      <c r="K2255">
        <f>IF(_xll.ciqfunctions.udf.CIQ(A2255,"IQ_GROSS_MARGIN") - _xll.ciqfunctions.udf.CIQ(A2255,"IQ_GROSS_MARGIN",IQ_LTM-1) &gt; 1,1,0)</f>
        <v>0</v>
      </c>
      <c r="L2255">
        <f>IF(_xll.ciqfunctions.udf.CIQ(A2255, "IQ_ASSET_TURNS") - _xll.ciqfunctions.udf.CIQ(A2255,"IQ_ASSET_TURNS", IQ_LTM-1) &gt; 1, 1,0)</f>
        <v>0</v>
      </c>
    </row>
    <row r="2256" spans="1:12" x14ac:dyDescent="0.25">
      <c r="A2256" t="s">
        <v>5209</v>
      </c>
      <c r="B2256" t="s">
        <v>5210</v>
      </c>
      <c r="C2256">
        <f>SUM(D2256:L2256)</f>
        <v>6</v>
      </c>
      <c r="D2256">
        <f>IF(_xll.ciqfunctions.udf.CIQ(A2256,"IQ_RETURN_ASSETS") &gt; 0,1,0)</f>
        <v>1</v>
      </c>
      <c r="E2256">
        <f>IF(_xll.ciqfunctions.udf.CIQ(A2256,"IQ_UNLEVERED_FCF") + _xll.ciqfunctions.udf.CIQ(A2256,"IQ_CAPEX")  &gt; 0, 1, 0)</f>
        <v>1</v>
      </c>
      <c r="F2256">
        <f>IF(_xll.ciqfunctions.udf.CIQ(A2256,"IQ_RETURN_ASSETS") - _xll.ciqfunctions.udf.CIQ(A2256,"IQ_RETURN_ASSETS", IQ_LTM - 1) &gt; 0,1,0)</f>
        <v>0</v>
      </c>
      <c r="G2256">
        <f>IF((_xll.ciqfunctions.udf.CIQ(A2256,"IQ_UNLEVERED_FCF") + _xll.ciqfunctions.udf.CIQ(A2256,"IQ_CAPEX"))/_xll.ciqfunctions.udf.CIQ(A2256,"IQ_TOTAL_ASSETS") &gt; 0,1,0)</f>
        <v>1</v>
      </c>
      <c r="H2256">
        <f>IF(_xll.ciqfunctions.udf.CIQ(A2256,"IQ_LT_DEBT")/_xll.ciqfunctions.udf.CIQ(A2256,"IQ_TOTAL_ASSETS") - _xll.ciqfunctions.udf.CIQ(A2256,"IQ_LT_DEBT", IQ_LTM - 1)/_xll.ciqfunctions.udf.CIQ(A2256,"IQ_TOTAL_ASSETS", IQ_LTM - 1) &gt; 0,1,0)</f>
        <v>1</v>
      </c>
      <c r="I2256">
        <f>IF(_xll.ciqfunctions.udf.CIQ(A2256,"IQ_CURRENT_RATIO") - _xll.ciqfunctions.udf.CIQ(A2256,"IQ_CURRENT_RATIO", IQ_LTM - 1) &gt; 0,1,0)</f>
        <v>1</v>
      </c>
      <c r="J2256">
        <f>IF(_xll.ciqfunctions.udf.CIQ(A2256, "IQ_BASIC_WEIGHT") - _xll.ciqfunctions.udf.CIQ(A2256, "IQ_BASIC_WEIGHT", IQ_LTM - 1) &gt; 0, 0, 1)</f>
        <v>1</v>
      </c>
      <c r="K2256">
        <f>IF(_xll.ciqfunctions.udf.CIQ(A2256,"IQ_GROSS_MARGIN") - _xll.ciqfunctions.udf.CIQ(A2256,"IQ_GROSS_MARGIN",IQ_LTM-1) &gt; 1,1,0)</f>
        <v>0</v>
      </c>
      <c r="L2256">
        <f>IF(_xll.ciqfunctions.udf.CIQ(A2256, "IQ_ASSET_TURNS") - _xll.ciqfunctions.udf.CIQ(A2256,"IQ_ASSET_TURNS", IQ_LTM-1) &gt; 1, 1,0)</f>
        <v>0</v>
      </c>
    </row>
    <row r="2257" spans="1:12" x14ac:dyDescent="0.25">
      <c r="A2257" t="s">
        <v>5268</v>
      </c>
      <c r="B2257" t="s">
        <v>5269</v>
      </c>
      <c r="C2257">
        <f>SUM(D2257:L2257)</f>
        <v>6</v>
      </c>
      <c r="D2257">
        <f>IF(_xll.ciqfunctions.udf.CIQ(A2257,"IQ_RETURN_ASSETS") &gt; 0,1,0)</f>
        <v>1</v>
      </c>
      <c r="E2257">
        <f>IF(_xll.ciqfunctions.udf.CIQ(A2257,"IQ_UNLEVERED_FCF") + _xll.ciqfunctions.udf.CIQ(A2257,"IQ_CAPEX")  &gt; 0, 1, 0)</f>
        <v>1</v>
      </c>
      <c r="F2257">
        <f>IF(_xll.ciqfunctions.udf.CIQ(A2257,"IQ_RETURN_ASSETS") - _xll.ciqfunctions.udf.CIQ(A2257,"IQ_RETURN_ASSETS", IQ_LTM - 1) &gt; 0,1,0)</f>
        <v>1</v>
      </c>
      <c r="G2257">
        <f>IF((_xll.ciqfunctions.udf.CIQ(A2257,"IQ_UNLEVERED_FCF") + _xll.ciqfunctions.udf.CIQ(A2257,"IQ_CAPEX"))/_xll.ciqfunctions.udf.CIQ(A2257,"IQ_TOTAL_ASSETS") &gt; 0,1,0)</f>
        <v>1</v>
      </c>
      <c r="H2257">
        <f>IF(_xll.ciqfunctions.udf.CIQ(A2257,"IQ_LT_DEBT")/_xll.ciqfunctions.udf.CIQ(A2257,"IQ_TOTAL_ASSETS") - _xll.ciqfunctions.udf.CIQ(A2257,"IQ_LT_DEBT", IQ_LTM - 1)/_xll.ciqfunctions.udf.CIQ(A2257,"IQ_TOTAL_ASSETS", IQ_LTM - 1) &gt; 0,1,0)</f>
        <v>0</v>
      </c>
      <c r="I2257">
        <f>IF(_xll.ciqfunctions.udf.CIQ(A2257,"IQ_CURRENT_RATIO") - _xll.ciqfunctions.udf.CIQ(A2257,"IQ_CURRENT_RATIO", IQ_LTM - 1) &gt; 0,1,0)</f>
        <v>0</v>
      </c>
      <c r="J2257">
        <f>IF(_xll.ciqfunctions.udf.CIQ(A2257, "IQ_BASIC_WEIGHT") - _xll.ciqfunctions.udf.CIQ(A2257, "IQ_BASIC_WEIGHT", IQ_LTM - 1) &gt; 0, 0, 1)</f>
        <v>1</v>
      </c>
      <c r="K2257">
        <f>IF(_xll.ciqfunctions.udf.CIQ(A2257,"IQ_GROSS_MARGIN") - _xll.ciqfunctions.udf.CIQ(A2257,"IQ_GROSS_MARGIN",IQ_LTM-1) &gt; 1,1,0)</f>
        <v>1</v>
      </c>
      <c r="L2257">
        <f>IF(_xll.ciqfunctions.udf.CIQ(A2257, "IQ_ASSET_TURNS") - _xll.ciqfunctions.udf.CIQ(A2257,"IQ_ASSET_TURNS", IQ_LTM-1) &gt; 1, 1,0)</f>
        <v>0</v>
      </c>
    </row>
    <row r="2258" spans="1:12" x14ac:dyDescent="0.25">
      <c r="A2258" t="s">
        <v>5280</v>
      </c>
      <c r="B2258" t="s">
        <v>5281</v>
      </c>
      <c r="C2258">
        <f>SUM(D2258:L2258)</f>
        <v>6</v>
      </c>
      <c r="D2258">
        <f>IF(_xll.ciqfunctions.udf.CIQ(A2258,"IQ_RETURN_ASSETS") &gt; 0,1,0)</f>
        <v>1</v>
      </c>
      <c r="E2258">
        <f>IF(_xll.ciqfunctions.udf.CIQ(A2258,"IQ_UNLEVERED_FCF") + _xll.ciqfunctions.udf.CIQ(A2258,"IQ_CAPEX")  &gt; 0, 1, 0)</f>
        <v>1</v>
      </c>
      <c r="F2258">
        <f>IF(_xll.ciqfunctions.udf.CIQ(A2258,"IQ_RETURN_ASSETS") - _xll.ciqfunctions.udf.CIQ(A2258,"IQ_RETURN_ASSETS", IQ_LTM - 1) &gt; 0,1,0)</f>
        <v>0</v>
      </c>
      <c r="G2258">
        <f>IF((_xll.ciqfunctions.udf.CIQ(A2258,"IQ_UNLEVERED_FCF") + _xll.ciqfunctions.udf.CIQ(A2258,"IQ_CAPEX"))/_xll.ciqfunctions.udf.CIQ(A2258,"IQ_TOTAL_ASSETS") &gt; 0,1,0)</f>
        <v>1</v>
      </c>
      <c r="H2258">
        <f>IF(_xll.ciqfunctions.udf.CIQ(A2258,"IQ_LT_DEBT")/_xll.ciqfunctions.udf.CIQ(A2258,"IQ_TOTAL_ASSETS") - _xll.ciqfunctions.udf.CIQ(A2258,"IQ_LT_DEBT", IQ_LTM - 1)/_xll.ciqfunctions.udf.CIQ(A2258,"IQ_TOTAL_ASSETS", IQ_LTM - 1) &gt; 0,1,0)</f>
        <v>1</v>
      </c>
      <c r="I2258">
        <f>IF(_xll.ciqfunctions.udf.CIQ(A2258,"IQ_CURRENT_RATIO") - _xll.ciqfunctions.udf.CIQ(A2258,"IQ_CURRENT_RATIO", IQ_LTM - 1) &gt; 0,1,0)</f>
        <v>0</v>
      </c>
      <c r="J2258">
        <f>IF(_xll.ciqfunctions.udf.CIQ(A2258, "IQ_BASIC_WEIGHT") - _xll.ciqfunctions.udf.CIQ(A2258, "IQ_BASIC_WEIGHT", IQ_LTM - 1) &gt; 0, 0, 1)</f>
        <v>1</v>
      </c>
      <c r="K2258">
        <f>IF(_xll.ciqfunctions.udf.CIQ(A2258,"IQ_GROSS_MARGIN") - _xll.ciqfunctions.udf.CIQ(A2258,"IQ_GROSS_MARGIN",IQ_LTM-1) &gt; 1,1,0)</f>
        <v>1</v>
      </c>
      <c r="L2258">
        <f>IF(_xll.ciqfunctions.udf.CIQ(A2258, "IQ_ASSET_TURNS") - _xll.ciqfunctions.udf.CIQ(A2258,"IQ_ASSET_TURNS", IQ_LTM-1) &gt; 1, 1,0)</f>
        <v>0</v>
      </c>
    </row>
    <row r="2259" spans="1:12" x14ac:dyDescent="0.25">
      <c r="A2259" t="s">
        <v>5304</v>
      </c>
      <c r="B2259" t="s">
        <v>5305</v>
      </c>
      <c r="C2259">
        <f>SUM(D2259:L2259)</f>
        <v>6</v>
      </c>
      <c r="D2259">
        <f>IF(_xll.ciqfunctions.udf.CIQ(A2259,"IQ_RETURN_ASSETS") &gt; 0,1,0)</f>
        <v>1</v>
      </c>
      <c r="E2259">
        <f>IF(_xll.ciqfunctions.udf.CIQ(A2259,"IQ_UNLEVERED_FCF") + _xll.ciqfunctions.udf.CIQ(A2259,"IQ_CAPEX")  &gt; 0, 1, 0)</f>
        <v>1</v>
      </c>
      <c r="F2259">
        <f>IF(_xll.ciqfunctions.udf.CIQ(A2259,"IQ_RETURN_ASSETS") - _xll.ciqfunctions.udf.CIQ(A2259,"IQ_RETURN_ASSETS", IQ_LTM - 1) &gt; 0,1,0)</f>
        <v>1</v>
      </c>
      <c r="G2259">
        <f>IF((_xll.ciqfunctions.udf.CIQ(A2259,"IQ_UNLEVERED_FCF") + _xll.ciqfunctions.udf.CIQ(A2259,"IQ_CAPEX"))/_xll.ciqfunctions.udf.CIQ(A2259,"IQ_TOTAL_ASSETS") &gt; 0,1,0)</f>
        <v>1</v>
      </c>
      <c r="H2259">
        <f>IF(_xll.ciqfunctions.udf.CIQ(A2259,"IQ_LT_DEBT")/_xll.ciqfunctions.udf.CIQ(A2259,"IQ_TOTAL_ASSETS") - _xll.ciqfunctions.udf.CIQ(A2259,"IQ_LT_DEBT", IQ_LTM - 1)/_xll.ciqfunctions.udf.CIQ(A2259,"IQ_TOTAL_ASSETS", IQ_LTM - 1) &gt; 0,1,0)</f>
        <v>1</v>
      </c>
      <c r="I2259">
        <f>IF(_xll.ciqfunctions.udf.CIQ(A2259,"IQ_CURRENT_RATIO") - _xll.ciqfunctions.udf.CIQ(A2259,"IQ_CURRENT_RATIO", IQ_LTM - 1) &gt; 0,1,0)</f>
        <v>0</v>
      </c>
      <c r="J2259">
        <f>IF(_xll.ciqfunctions.udf.CIQ(A2259, "IQ_BASIC_WEIGHT") - _xll.ciqfunctions.udf.CIQ(A2259, "IQ_BASIC_WEIGHT", IQ_LTM - 1) &gt; 0, 0, 1)</f>
        <v>1</v>
      </c>
      <c r="K2259">
        <f>IF(_xll.ciqfunctions.udf.CIQ(A2259,"IQ_GROSS_MARGIN") - _xll.ciqfunctions.udf.CIQ(A2259,"IQ_GROSS_MARGIN",IQ_LTM-1) &gt; 1,1,0)</f>
        <v>0</v>
      </c>
      <c r="L2259">
        <f>IF(_xll.ciqfunctions.udf.CIQ(A2259, "IQ_ASSET_TURNS") - _xll.ciqfunctions.udf.CIQ(A2259,"IQ_ASSET_TURNS", IQ_LTM-1) &gt; 1, 1,0)</f>
        <v>0</v>
      </c>
    </row>
    <row r="2260" spans="1:12" x14ac:dyDescent="0.25">
      <c r="A2260" t="s">
        <v>5409</v>
      </c>
      <c r="B2260" t="s">
        <v>5410</v>
      </c>
      <c r="C2260">
        <f>SUM(D2260:L2260)</f>
        <v>6</v>
      </c>
      <c r="D2260">
        <f>IF(_xll.ciqfunctions.udf.CIQ(A2260,"IQ_RETURN_ASSETS") &gt; 0,1,0)</f>
        <v>1</v>
      </c>
      <c r="E2260">
        <f>IF(_xll.ciqfunctions.udf.CIQ(A2260,"IQ_UNLEVERED_FCF") + _xll.ciqfunctions.udf.CIQ(A2260,"IQ_CAPEX")  &gt; 0, 1, 0)</f>
        <v>1</v>
      </c>
      <c r="F2260">
        <f>IF(_xll.ciqfunctions.udf.CIQ(A2260,"IQ_RETURN_ASSETS") - _xll.ciqfunctions.udf.CIQ(A2260,"IQ_RETURN_ASSETS", IQ_LTM - 1) &gt; 0,1,0)</f>
        <v>0</v>
      </c>
      <c r="G2260">
        <f>IF((_xll.ciqfunctions.udf.CIQ(A2260,"IQ_UNLEVERED_FCF") + _xll.ciqfunctions.udf.CIQ(A2260,"IQ_CAPEX"))/_xll.ciqfunctions.udf.CIQ(A2260,"IQ_TOTAL_ASSETS") &gt; 0,1,0)</f>
        <v>1</v>
      </c>
      <c r="H2260">
        <f>IF(_xll.ciqfunctions.udf.CIQ(A2260,"IQ_LT_DEBT")/_xll.ciqfunctions.udf.CIQ(A2260,"IQ_TOTAL_ASSETS") - _xll.ciqfunctions.udf.CIQ(A2260,"IQ_LT_DEBT", IQ_LTM - 1)/_xll.ciqfunctions.udf.CIQ(A2260,"IQ_TOTAL_ASSETS", IQ_LTM - 1) &gt; 0,1,0)</f>
        <v>1</v>
      </c>
      <c r="I2260">
        <f>IF(_xll.ciqfunctions.udf.CIQ(A2260,"IQ_CURRENT_RATIO") - _xll.ciqfunctions.udf.CIQ(A2260,"IQ_CURRENT_RATIO", IQ_LTM - 1) &gt; 0,1,0)</f>
        <v>1</v>
      </c>
      <c r="J2260">
        <f>IF(_xll.ciqfunctions.udf.CIQ(A2260, "IQ_BASIC_WEIGHT") - _xll.ciqfunctions.udf.CIQ(A2260, "IQ_BASIC_WEIGHT", IQ_LTM - 1) &gt; 0, 0, 1)</f>
        <v>1</v>
      </c>
      <c r="K2260">
        <f>IF(_xll.ciqfunctions.udf.CIQ(A2260,"IQ_GROSS_MARGIN") - _xll.ciqfunctions.udf.CIQ(A2260,"IQ_GROSS_MARGIN",IQ_LTM-1) &gt; 1,1,0)</f>
        <v>0</v>
      </c>
      <c r="L2260">
        <f>IF(_xll.ciqfunctions.udf.CIQ(A2260, "IQ_ASSET_TURNS") - _xll.ciqfunctions.udf.CIQ(A2260,"IQ_ASSET_TURNS", IQ_LTM-1) &gt; 1, 1,0)</f>
        <v>0</v>
      </c>
    </row>
    <row r="2261" spans="1:12" x14ac:dyDescent="0.25">
      <c r="A2261" t="s">
        <v>5411</v>
      </c>
      <c r="B2261" t="s">
        <v>5412</v>
      </c>
      <c r="C2261">
        <f>SUM(D2261:L2261)</f>
        <v>6</v>
      </c>
      <c r="D2261">
        <f>IF(_xll.ciqfunctions.udf.CIQ(A2261,"IQ_RETURN_ASSETS") &gt; 0,1,0)</f>
        <v>1</v>
      </c>
      <c r="E2261">
        <f>IF(_xll.ciqfunctions.udf.CIQ(A2261,"IQ_UNLEVERED_FCF") + _xll.ciqfunctions.udf.CIQ(A2261,"IQ_CAPEX")  &gt; 0, 1, 0)</f>
        <v>1</v>
      </c>
      <c r="F2261">
        <f>IF(_xll.ciqfunctions.udf.CIQ(A2261,"IQ_RETURN_ASSETS") - _xll.ciqfunctions.udf.CIQ(A2261,"IQ_RETURN_ASSETS", IQ_LTM - 1) &gt; 0,1,0)</f>
        <v>0</v>
      </c>
      <c r="G2261">
        <f>IF((_xll.ciqfunctions.udf.CIQ(A2261,"IQ_UNLEVERED_FCF") + _xll.ciqfunctions.udf.CIQ(A2261,"IQ_CAPEX"))/_xll.ciqfunctions.udf.CIQ(A2261,"IQ_TOTAL_ASSETS") &gt; 0,1,0)</f>
        <v>1</v>
      </c>
      <c r="H2261">
        <f>IF(_xll.ciqfunctions.udf.CIQ(A2261,"IQ_LT_DEBT")/_xll.ciqfunctions.udf.CIQ(A2261,"IQ_TOTAL_ASSETS") - _xll.ciqfunctions.udf.CIQ(A2261,"IQ_LT_DEBT", IQ_LTM - 1)/_xll.ciqfunctions.udf.CIQ(A2261,"IQ_TOTAL_ASSETS", IQ_LTM - 1) &gt; 0,1,0)</f>
        <v>1</v>
      </c>
      <c r="I2261">
        <f>IF(_xll.ciqfunctions.udf.CIQ(A2261,"IQ_CURRENT_RATIO") - _xll.ciqfunctions.udf.CIQ(A2261,"IQ_CURRENT_RATIO", IQ_LTM - 1) &gt; 0,1,0)</f>
        <v>1</v>
      </c>
      <c r="J2261">
        <f>IF(_xll.ciqfunctions.udf.CIQ(A2261, "IQ_BASIC_WEIGHT") - _xll.ciqfunctions.udf.CIQ(A2261, "IQ_BASIC_WEIGHT", IQ_LTM - 1) &gt; 0, 0, 1)</f>
        <v>1</v>
      </c>
      <c r="K2261">
        <f>IF(_xll.ciqfunctions.udf.CIQ(A2261,"IQ_GROSS_MARGIN") - _xll.ciqfunctions.udf.CIQ(A2261,"IQ_GROSS_MARGIN",IQ_LTM-1) &gt; 1,1,0)</f>
        <v>0</v>
      </c>
      <c r="L2261">
        <f>IF(_xll.ciqfunctions.udf.CIQ(A2261, "IQ_ASSET_TURNS") - _xll.ciqfunctions.udf.CIQ(A2261,"IQ_ASSET_TURNS", IQ_LTM-1) &gt; 1, 1,0)</f>
        <v>0</v>
      </c>
    </row>
    <row r="2262" spans="1:12" x14ac:dyDescent="0.25">
      <c r="A2262" t="s">
        <v>5413</v>
      </c>
      <c r="B2262" t="s">
        <v>5414</v>
      </c>
      <c r="C2262">
        <f>SUM(D2262:L2262)</f>
        <v>6</v>
      </c>
      <c r="D2262">
        <f>IF(_xll.ciqfunctions.udf.CIQ(A2262,"IQ_RETURN_ASSETS") &gt; 0,1,0)</f>
        <v>0</v>
      </c>
      <c r="E2262">
        <f>IF(_xll.ciqfunctions.udf.CIQ(A2262,"IQ_UNLEVERED_FCF") + _xll.ciqfunctions.udf.CIQ(A2262,"IQ_CAPEX")  &gt; 0, 1, 0)</f>
        <v>1</v>
      </c>
      <c r="F2262">
        <f>IF(_xll.ciqfunctions.udf.CIQ(A2262,"IQ_RETURN_ASSETS") - _xll.ciqfunctions.udf.CIQ(A2262,"IQ_RETURN_ASSETS", IQ_LTM - 1) &gt; 0,1,0)</f>
        <v>0</v>
      </c>
      <c r="G2262">
        <f>IF((_xll.ciqfunctions.udf.CIQ(A2262,"IQ_UNLEVERED_FCF") + _xll.ciqfunctions.udf.CIQ(A2262,"IQ_CAPEX"))/_xll.ciqfunctions.udf.CIQ(A2262,"IQ_TOTAL_ASSETS") &gt; 0,1,0)</f>
        <v>1</v>
      </c>
      <c r="H2262">
        <f>IF(_xll.ciqfunctions.udf.CIQ(A2262,"IQ_LT_DEBT")/_xll.ciqfunctions.udf.CIQ(A2262,"IQ_TOTAL_ASSETS") - _xll.ciqfunctions.udf.CIQ(A2262,"IQ_LT_DEBT", IQ_LTM - 1)/_xll.ciqfunctions.udf.CIQ(A2262,"IQ_TOTAL_ASSETS", IQ_LTM - 1) &gt; 0,1,0)</f>
        <v>1</v>
      </c>
      <c r="I2262">
        <f>IF(_xll.ciqfunctions.udf.CIQ(A2262,"IQ_CURRENT_RATIO") - _xll.ciqfunctions.udf.CIQ(A2262,"IQ_CURRENT_RATIO", IQ_LTM - 1) &gt; 0,1,0)</f>
        <v>0</v>
      </c>
      <c r="J2262">
        <f>IF(_xll.ciqfunctions.udf.CIQ(A2262, "IQ_BASIC_WEIGHT") - _xll.ciqfunctions.udf.CIQ(A2262, "IQ_BASIC_WEIGHT", IQ_LTM - 1) &gt; 0, 0, 1)</f>
        <v>1</v>
      </c>
      <c r="K2262">
        <f>IF(_xll.ciqfunctions.udf.CIQ(A2262,"IQ_GROSS_MARGIN") - _xll.ciqfunctions.udf.CIQ(A2262,"IQ_GROSS_MARGIN",IQ_LTM-1) &gt; 1,1,0)</f>
        <v>1</v>
      </c>
      <c r="L2262">
        <f>IF(_xll.ciqfunctions.udf.CIQ(A2262, "IQ_ASSET_TURNS") - _xll.ciqfunctions.udf.CIQ(A2262,"IQ_ASSET_TURNS", IQ_LTM-1) &gt; 1, 1,0)</f>
        <v>1</v>
      </c>
    </row>
    <row r="2263" spans="1:12" x14ac:dyDescent="0.25">
      <c r="A2263" t="s">
        <v>5474</v>
      </c>
      <c r="B2263" t="s">
        <v>5475</v>
      </c>
      <c r="C2263">
        <f>SUM(D2263:L2263)</f>
        <v>6</v>
      </c>
      <c r="D2263">
        <f>IF(_xll.ciqfunctions.udf.CIQ(A2263,"IQ_RETURN_ASSETS") &gt; 0,1,0)</f>
        <v>1</v>
      </c>
      <c r="E2263">
        <f>IF(_xll.ciqfunctions.udf.CIQ(A2263,"IQ_UNLEVERED_FCF") + _xll.ciqfunctions.udf.CIQ(A2263,"IQ_CAPEX")  &gt; 0, 1, 0)</f>
        <v>1</v>
      </c>
      <c r="F2263">
        <f>IF(_xll.ciqfunctions.udf.CIQ(A2263,"IQ_RETURN_ASSETS") - _xll.ciqfunctions.udf.CIQ(A2263,"IQ_RETURN_ASSETS", IQ_LTM - 1) &gt; 0,1,0)</f>
        <v>0</v>
      </c>
      <c r="G2263">
        <f>IF((_xll.ciqfunctions.udf.CIQ(A2263,"IQ_UNLEVERED_FCF") + _xll.ciqfunctions.udf.CIQ(A2263,"IQ_CAPEX"))/_xll.ciqfunctions.udf.CIQ(A2263,"IQ_TOTAL_ASSETS") &gt; 0,1,0)</f>
        <v>1</v>
      </c>
      <c r="H2263">
        <f>IF(_xll.ciqfunctions.udf.CIQ(A2263,"IQ_LT_DEBT")/_xll.ciqfunctions.udf.CIQ(A2263,"IQ_TOTAL_ASSETS") - _xll.ciqfunctions.udf.CIQ(A2263,"IQ_LT_DEBT", IQ_LTM - 1)/_xll.ciqfunctions.udf.CIQ(A2263,"IQ_TOTAL_ASSETS", IQ_LTM - 1) &gt; 0,1,0)</f>
        <v>1</v>
      </c>
      <c r="I2263">
        <f>IF(_xll.ciqfunctions.udf.CIQ(A2263,"IQ_CURRENT_RATIO") - _xll.ciqfunctions.udf.CIQ(A2263,"IQ_CURRENT_RATIO", IQ_LTM - 1) &gt; 0,1,0)</f>
        <v>1</v>
      </c>
      <c r="J2263">
        <f>IF(_xll.ciqfunctions.udf.CIQ(A2263, "IQ_BASIC_WEIGHT") - _xll.ciqfunctions.udf.CIQ(A2263, "IQ_BASIC_WEIGHT", IQ_LTM - 1) &gt; 0, 0, 1)</f>
        <v>1</v>
      </c>
      <c r="K2263">
        <f>IF(_xll.ciqfunctions.udf.CIQ(A2263,"IQ_GROSS_MARGIN") - _xll.ciqfunctions.udf.CIQ(A2263,"IQ_GROSS_MARGIN",IQ_LTM-1) &gt; 1,1,0)</f>
        <v>0</v>
      </c>
      <c r="L2263">
        <f>IF(_xll.ciqfunctions.udf.CIQ(A2263, "IQ_ASSET_TURNS") - _xll.ciqfunctions.udf.CIQ(A2263,"IQ_ASSET_TURNS", IQ_LTM-1) &gt; 1, 1,0)</f>
        <v>0</v>
      </c>
    </row>
    <row r="2264" spans="1:12" x14ac:dyDescent="0.25">
      <c r="A2264" t="s">
        <v>5642</v>
      </c>
      <c r="B2264" t="s">
        <v>5643</v>
      </c>
      <c r="C2264">
        <f>SUM(D2264:L2264)</f>
        <v>6</v>
      </c>
      <c r="D2264">
        <f>IF(_xll.ciqfunctions.udf.CIQ(A2264,"IQ_RETURN_ASSETS") &gt; 0,1,0)</f>
        <v>1</v>
      </c>
      <c r="E2264">
        <f>IF(_xll.ciqfunctions.udf.CIQ(A2264,"IQ_UNLEVERED_FCF") + _xll.ciqfunctions.udf.CIQ(A2264,"IQ_CAPEX")  &gt; 0, 1, 0)</f>
        <v>1</v>
      </c>
      <c r="F2264">
        <f>IF(_xll.ciqfunctions.udf.CIQ(A2264,"IQ_RETURN_ASSETS") - _xll.ciqfunctions.udf.CIQ(A2264,"IQ_RETURN_ASSETS", IQ_LTM - 1) &gt; 0,1,0)</f>
        <v>0</v>
      </c>
      <c r="G2264">
        <f>IF((_xll.ciqfunctions.udf.CIQ(A2264,"IQ_UNLEVERED_FCF") + _xll.ciqfunctions.udf.CIQ(A2264,"IQ_CAPEX"))/_xll.ciqfunctions.udf.CIQ(A2264,"IQ_TOTAL_ASSETS") &gt; 0,1,0)</f>
        <v>1</v>
      </c>
      <c r="H2264">
        <f>IF(_xll.ciqfunctions.udf.CIQ(A2264,"IQ_LT_DEBT")/_xll.ciqfunctions.udf.CIQ(A2264,"IQ_TOTAL_ASSETS") - _xll.ciqfunctions.udf.CIQ(A2264,"IQ_LT_DEBT", IQ_LTM - 1)/_xll.ciqfunctions.udf.CIQ(A2264,"IQ_TOTAL_ASSETS", IQ_LTM - 1) &gt; 0,1,0)</f>
        <v>1</v>
      </c>
      <c r="I2264">
        <f>IF(_xll.ciqfunctions.udf.CIQ(A2264,"IQ_CURRENT_RATIO") - _xll.ciqfunctions.udf.CIQ(A2264,"IQ_CURRENT_RATIO", IQ_LTM - 1) &gt; 0,1,0)</f>
        <v>1</v>
      </c>
      <c r="J2264">
        <f>IF(_xll.ciqfunctions.udf.CIQ(A2264, "IQ_BASIC_WEIGHT") - _xll.ciqfunctions.udf.CIQ(A2264, "IQ_BASIC_WEIGHT", IQ_LTM - 1) &gt; 0, 0, 1)</f>
        <v>1</v>
      </c>
      <c r="K2264">
        <f>IF(_xll.ciqfunctions.udf.CIQ(A2264,"IQ_GROSS_MARGIN") - _xll.ciqfunctions.udf.CIQ(A2264,"IQ_GROSS_MARGIN",IQ_LTM-1) &gt; 1,1,0)</f>
        <v>0</v>
      </c>
      <c r="L2264">
        <f>IF(_xll.ciqfunctions.udf.CIQ(A2264, "IQ_ASSET_TURNS") - _xll.ciqfunctions.udf.CIQ(A2264,"IQ_ASSET_TURNS", IQ_LTM-1) &gt; 1, 1,0)</f>
        <v>0</v>
      </c>
    </row>
    <row r="2265" spans="1:12" x14ac:dyDescent="0.25">
      <c r="A2265" t="s">
        <v>5684</v>
      </c>
      <c r="B2265" t="s">
        <v>5685</v>
      </c>
      <c r="C2265">
        <f>SUM(D2265:L2265)</f>
        <v>6</v>
      </c>
      <c r="D2265">
        <f>IF(_xll.ciqfunctions.udf.CIQ(A2265,"IQ_RETURN_ASSETS") &gt; 0,1,0)</f>
        <v>1</v>
      </c>
      <c r="E2265">
        <f>IF(_xll.ciqfunctions.udf.CIQ(A2265,"IQ_UNLEVERED_FCF") + _xll.ciqfunctions.udf.CIQ(A2265,"IQ_CAPEX")  &gt; 0, 1, 0)</f>
        <v>1</v>
      </c>
      <c r="F2265">
        <f>IF(_xll.ciqfunctions.udf.CIQ(A2265,"IQ_RETURN_ASSETS") - _xll.ciqfunctions.udf.CIQ(A2265,"IQ_RETURN_ASSETS", IQ_LTM - 1) &gt; 0,1,0)</f>
        <v>0</v>
      </c>
      <c r="G2265">
        <f>IF((_xll.ciqfunctions.udf.CIQ(A2265,"IQ_UNLEVERED_FCF") + _xll.ciqfunctions.udf.CIQ(A2265,"IQ_CAPEX"))/_xll.ciqfunctions.udf.CIQ(A2265,"IQ_TOTAL_ASSETS") &gt; 0,1,0)</f>
        <v>1</v>
      </c>
      <c r="H2265">
        <f>IF(_xll.ciqfunctions.udf.CIQ(A2265,"IQ_LT_DEBT")/_xll.ciqfunctions.udf.CIQ(A2265,"IQ_TOTAL_ASSETS") - _xll.ciqfunctions.udf.CIQ(A2265,"IQ_LT_DEBT", IQ_LTM - 1)/_xll.ciqfunctions.udf.CIQ(A2265,"IQ_TOTAL_ASSETS", IQ_LTM - 1) &gt; 0,1,0)</f>
        <v>1</v>
      </c>
      <c r="I2265">
        <f>IF(_xll.ciqfunctions.udf.CIQ(A2265,"IQ_CURRENT_RATIO") - _xll.ciqfunctions.udf.CIQ(A2265,"IQ_CURRENT_RATIO", IQ_LTM - 1) &gt; 0,1,0)</f>
        <v>1</v>
      </c>
      <c r="J2265">
        <f>IF(_xll.ciqfunctions.udf.CIQ(A2265, "IQ_BASIC_WEIGHT") - _xll.ciqfunctions.udf.CIQ(A2265, "IQ_BASIC_WEIGHT", IQ_LTM - 1) &gt; 0, 0, 1)</f>
        <v>1</v>
      </c>
      <c r="K2265">
        <f>IF(_xll.ciqfunctions.udf.CIQ(A2265,"IQ_GROSS_MARGIN") - _xll.ciqfunctions.udf.CIQ(A2265,"IQ_GROSS_MARGIN",IQ_LTM-1) &gt; 1,1,0)</f>
        <v>0</v>
      </c>
      <c r="L2265">
        <f>IF(_xll.ciqfunctions.udf.CIQ(A2265, "IQ_ASSET_TURNS") - _xll.ciqfunctions.udf.CIQ(A2265,"IQ_ASSET_TURNS", IQ_LTM-1) &gt; 1, 1,0)</f>
        <v>0</v>
      </c>
    </row>
    <row r="2266" spans="1:12" x14ac:dyDescent="0.25">
      <c r="A2266" t="s">
        <v>5744</v>
      </c>
      <c r="B2266" t="s">
        <v>5745</v>
      </c>
      <c r="C2266">
        <f>SUM(D2266:L2266)</f>
        <v>6</v>
      </c>
      <c r="D2266">
        <f>IF(_xll.ciqfunctions.udf.CIQ(A2266,"IQ_RETURN_ASSETS") &gt; 0,1,0)</f>
        <v>1</v>
      </c>
      <c r="E2266">
        <f>IF(_xll.ciqfunctions.udf.CIQ(A2266,"IQ_UNLEVERED_FCF") + _xll.ciqfunctions.udf.CIQ(A2266,"IQ_CAPEX")  &gt; 0, 1, 0)</f>
        <v>1</v>
      </c>
      <c r="F2266">
        <f>IF(_xll.ciqfunctions.udf.CIQ(A2266,"IQ_RETURN_ASSETS") - _xll.ciqfunctions.udf.CIQ(A2266,"IQ_RETURN_ASSETS", IQ_LTM - 1) &gt; 0,1,0)</f>
        <v>0</v>
      </c>
      <c r="G2266">
        <f>IF((_xll.ciqfunctions.udf.CIQ(A2266,"IQ_UNLEVERED_FCF") + _xll.ciqfunctions.udf.CIQ(A2266,"IQ_CAPEX"))/_xll.ciqfunctions.udf.CIQ(A2266,"IQ_TOTAL_ASSETS") &gt; 0,1,0)</f>
        <v>1</v>
      </c>
      <c r="H2266">
        <f>IF(_xll.ciqfunctions.udf.CIQ(A2266,"IQ_LT_DEBT")/_xll.ciqfunctions.udf.CIQ(A2266,"IQ_TOTAL_ASSETS") - _xll.ciqfunctions.udf.CIQ(A2266,"IQ_LT_DEBT", IQ_LTM - 1)/_xll.ciqfunctions.udf.CIQ(A2266,"IQ_TOTAL_ASSETS", IQ_LTM - 1) &gt; 0,1,0)</f>
        <v>1</v>
      </c>
      <c r="I2266">
        <f>IF(_xll.ciqfunctions.udf.CIQ(A2266,"IQ_CURRENT_RATIO") - _xll.ciqfunctions.udf.CIQ(A2266,"IQ_CURRENT_RATIO", IQ_LTM - 1) &gt; 0,1,0)</f>
        <v>1</v>
      </c>
      <c r="J2266">
        <f>IF(_xll.ciqfunctions.udf.CIQ(A2266, "IQ_BASIC_WEIGHT") - _xll.ciqfunctions.udf.CIQ(A2266, "IQ_BASIC_WEIGHT", IQ_LTM - 1) &gt; 0, 0, 1)</f>
        <v>1</v>
      </c>
      <c r="K2266">
        <f>IF(_xll.ciqfunctions.udf.CIQ(A2266,"IQ_GROSS_MARGIN") - _xll.ciqfunctions.udf.CIQ(A2266,"IQ_GROSS_MARGIN",IQ_LTM-1) &gt; 1,1,0)</f>
        <v>0</v>
      </c>
      <c r="L2266">
        <f>IF(_xll.ciqfunctions.udf.CIQ(A2266, "IQ_ASSET_TURNS") - _xll.ciqfunctions.udf.CIQ(A2266,"IQ_ASSET_TURNS", IQ_LTM-1) &gt; 1, 1,0)</f>
        <v>0</v>
      </c>
    </row>
    <row r="2267" spans="1:12" x14ac:dyDescent="0.25">
      <c r="A2267" t="s">
        <v>5831</v>
      </c>
      <c r="B2267" t="s">
        <v>5832</v>
      </c>
      <c r="C2267">
        <f>SUM(D2267:L2267)</f>
        <v>6</v>
      </c>
      <c r="D2267">
        <f>IF(_xll.ciqfunctions.udf.CIQ(A2267,"IQ_RETURN_ASSETS") &gt; 0,1,0)</f>
        <v>1</v>
      </c>
      <c r="E2267">
        <f>IF(_xll.ciqfunctions.udf.CIQ(A2267,"IQ_UNLEVERED_FCF") + _xll.ciqfunctions.udf.CIQ(A2267,"IQ_CAPEX")  &gt; 0, 1, 0)</f>
        <v>1</v>
      </c>
      <c r="F2267">
        <f>IF(_xll.ciqfunctions.udf.CIQ(A2267,"IQ_RETURN_ASSETS") - _xll.ciqfunctions.udf.CIQ(A2267,"IQ_RETURN_ASSETS", IQ_LTM - 1) &gt; 0,1,0)</f>
        <v>0</v>
      </c>
      <c r="G2267">
        <f>IF((_xll.ciqfunctions.udf.CIQ(A2267,"IQ_UNLEVERED_FCF") + _xll.ciqfunctions.udf.CIQ(A2267,"IQ_CAPEX"))/_xll.ciqfunctions.udf.CIQ(A2267,"IQ_TOTAL_ASSETS") &gt; 0,1,0)</f>
        <v>1</v>
      </c>
      <c r="H2267">
        <f>IF(_xll.ciqfunctions.udf.CIQ(A2267,"IQ_LT_DEBT")/_xll.ciqfunctions.udf.CIQ(A2267,"IQ_TOTAL_ASSETS") - _xll.ciqfunctions.udf.CIQ(A2267,"IQ_LT_DEBT", IQ_LTM - 1)/_xll.ciqfunctions.udf.CIQ(A2267,"IQ_TOTAL_ASSETS", IQ_LTM - 1) &gt; 0,1,0)</f>
        <v>1</v>
      </c>
      <c r="I2267">
        <f>IF(_xll.ciqfunctions.udf.CIQ(A2267,"IQ_CURRENT_RATIO") - _xll.ciqfunctions.udf.CIQ(A2267,"IQ_CURRENT_RATIO", IQ_LTM - 1) &gt; 0,1,0)</f>
        <v>1</v>
      </c>
      <c r="J2267">
        <f>IF(_xll.ciqfunctions.udf.CIQ(A2267, "IQ_BASIC_WEIGHT") - _xll.ciqfunctions.udf.CIQ(A2267, "IQ_BASIC_WEIGHT", IQ_LTM - 1) &gt; 0, 0, 1)</f>
        <v>1</v>
      </c>
      <c r="K2267">
        <f>IF(_xll.ciqfunctions.udf.CIQ(A2267,"IQ_GROSS_MARGIN") - _xll.ciqfunctions.udf.CIQ(A2267,"IQ_GROSS_MARGIN",IQ_LTM-1) &gt; 1,1,0)</f>
        <v>0</v>
      </c>
      <c r="L2267">
        <f>IF(_xll.ciqfunctions.udf.CIQ(A2267, "IQ_ASSET_TURNS") - _xll.ciqfunctions.udf.CIQ(A2267,"IQ_ASSET_TURNS", IQ_LTM-1) &gt; 1, 1,0)</f>
        <v>0</v>
      </c>
    </row>
    <row r="2268" spans="1:12" x14ac:dyDescent="0.25">
      <c r="A2268" t="s">
        <v>6125</v>
      </c>
      <c r="B2268" t="s">
        <v>6126</v>
      </c>
      <c r="C2268">
        <f>SUM(D2268:L2268)</f>
        <v>6</v>
      </c>
      <c r="D2268">
        <f>IF(_xll.ciqfunctions.udf.CIQ(A2268,"IQ_RETURN_ASSETS") &gt; 0,1,0)</f>
        <v>1</v>
      </c>
      <c r="E2268">
        <f>IF(_xll.ciqfunctions.udf.CIQ(A2268,"IQ_UNLEVERED_FCF") + _xll.ciqfunctions.udf.CIQ(A2268,"IQ_CAPEX")  &gt; 0, 1, 0)</f>
        <v>1</v>
      </c>
      <c r="F2268">
        <f>IF(_xll.ciqfunctions.udf.CIQ(A2268,"IQ_RETURN_ASSETS") - _xll.ciqfunctions.udf.CIQ(A2268,"IQ_RETURN_ASSETS", IQ_LTM - 1) &gt; 0,1,0)</f>
        <v>0</v>
      </c>
      <c r="G2268">
        <f>IF((_xll.ciqfunctions.udf.CIQ(A2268,"IQ_UNLEVERED_FCF") + _xll.ciqfunctions.udf.CIQ(A2268,"IQ_CAPEX"))/_xll.ciqfunctions.udf.CIQ(A2268,"IQ_TOTAL_ASSETS") &gt; 0,1,0)</f>
        <v>1</v>
      </c>
      <c r="H2268">
        <f>IF(_xll.ciqfunctions.udf.CIQ(A2268,"IQ_LT_DEBT")/_xll.ciqfunctions.udf.CIQ(A2268,"IQ_TOTAL_ASSETS") - _xll.ciqfunctions.udf.CIQ(A2268,"IQ_LT_DEBT", IQ_LTM - 1)/_xll.ciqfunctions.udf.CIQ(A2268,"IQ_TOTAL_ASSETS", IQ_LTM - 1) &gt; 0,1,0)</f>
        <v>1</v>
      </c>
      <c r="I2268">
        <f>IF(_xll.ciqfunctions.udf.CIQ(A2268,"IQ_CURRENT_RATIO") - _xll.ciqfunctions.udf.CIQ(A2268,"IQ_CURRENT_RATIO", IQ_LTM - 1) &gt; 0,1,0)</f>
        <v>1</v>
      </c>
      <c r="J2268">
        <f>IF(_xll.ciqfunctions.udf.CIQ(A2268, "IQ_BASIC_WEIGHT") - _xll.ciqfunctions.udf.CIQ(A2268, "IQ_BASIC_WEIGHT", IQ_LTM - 1) &gt; 0, 0, 1)</f>
        <v>1</v>
      </c>
      <c r="K2268">
        <f>IF(_xll.ciqfunctions.udf.CIQ(A2268,"IQ_GROSS_MARGIN") - _xll.ciqfunctions.udf.CIQ(A2268,"IQ_GROSS_MARGIN",IQ_LTM-1) &gt; 1,1,0)</f>
        <v>0</v>
      </c>
      <c r="L2268">
        <f>IF(_xll.ciqfunctions.udf.CIQ(A2268, "IQ_ASSET_TURNS") - _xll.ciqfunctions.udf.CIQ(A2268,"IQ_ASSET_TURNS", IQ_LTM-1) &gt; 1, 1,0)</f>
        <v>0</v>
      </c>
    </row>
    <row r="2269" spans="1:12" x14ac:dyDescent="0.25">
      <c r="A2269" t="s">
        <v>6185</v>
      </c>
      <c r="B2269" t="s">
        <v>6186</v>
      </c>
      <c r="C2269">
        <f>SUM(D2269:L2269)</f>
        <v>6</v>
      </c>
      <c r="D2269">
        <f>IF(_xll.ciqfunctions.udf.CIQ(A2269,"IQ_RETURN_ASSETS") &gt; 0,1,0)</f>
        <v>1</v>
      </c>
      <c r="E2269">
        <f>IF(_xll.ciqfunctions.udf.CIQ(A2269,"IQ_UNLEVERED_FCF") + _xll.ciqfunctions.udf.CIQ(A2269,"IQ_CAPEX")  &gt; 0, 1, 0)</f>
        <v>1</v>
      </c>
      <c r="F2269">
        <f>IF(_xll.ciqfunctions.udf.CIQ(A2269,"IQ_RETURN_ASSETS") - _xll.ciqfunctions.udf.CIQ(A2269,"IQ_RETURN_ASSETS", IQ_LTM - 1) &gt; 0,1,0)</f>
        <v>0</v>
      </c>
      <c r="G2269">
        <f>IF((_xll.ciqfunctions.udf.CIQ(A2269,"IQ_UNLEVERED_FCF") + _xll.ciqfunctions.udf.CIQ(A2269,"IQ_CAPEX"))/_xll.ciqfunctions.udf.CIQ(A2269,"IQ_TOTAL_ASSETS") &gt; 0,1,0)</f>
        <v>1</v>
      </c>
      <c r="H2269">
        <f>IF(_xll.ciqfunctions.udf.CIQ(A2269,"IQ_LT_DEBT")/_xll.ciqfunctions.udf.CIQ(A2269,"IQ_TOTAL_ASSETS") - _xll.ciqfunctions.udf.CIQ(A2269,"IQ_LT_DEBT", IQ_LTM - 1)/_xll.ciqfunctions.udf.CIQ(A2269,"IQ_TOTAL_ASSETS", IQ_LTM - 1) &gt; 0,1,0)</f>
        <v>1</v>
      </c>
      <c r="I2269">
        <f>IF(_xll.ciqfunctions.udf.CIQ(A2269,"IQ_CURRENT_RATIO") - _xll.ciqfunctions.udf.CIQ(A2269,"IQ_CURRENT_RATIO", IQ_LTM - 1) &gt; 0,1,0)</f>
        <v>1</v>
      </c>
      <c r="J2269">
        <f>IF(_xll.ciqfunctions.udf.CIQ(A2269, "IQ_BASIC_WEIGHT") - _xll.ciqfunctions.udf.CIQ(A2269, "IQ_BASIC_WEIGHT", IQ_LTM - 1) &gt; 0, 0, 1)</f>
        <v>1</v>
      </c>
      <c r="K2269">
        <f>IF(_xll.ciqfunctions.udf.CIQ(A2269,"IQ_GROSS_MARGIN") - _xll.ciqfunctions.udf.CIQ(A2269,"IQ_GROSS_MARGIN",IQ_LTM-1) &gt; 1,1,0)</f>
        <v>0</v>
      </c>
      <c r="L2269">
        <f>IF(_xll.ciqfunctions.udf.CIQ(A2269, "IQ_ASSET_TURNS") - _xll.ciqfunctions.udf.CIQ(A2269,"IQ_ASSET_TURNS", IQ_LTM-1) &gt; 1, 1,0)</f>
        <v>0</v>
      </c>
    </row>
    <row r="2270" spans="1:12" x14ac:dyDescent="0.25">
      <c r="A2270" t="s">
        <v>6241</v>
      </c>
      <c r="B2270" t="s">
        <v>6242</v>
      </c>
      <c r="C2270">
        <f>SUM(D2270:L2270)</f>
        <v>6</v>
      </c>
      <c r="D2270">
        <f>IF(_xll.ciqfunctions.udf.CIQ(A2270,"IQ_RETURN_ASSETS") &gt; 0,1,0)</f>
        <v>1</v>
      </c>
      <c r="E2270">
        <f>IF(_xll.ciqfunctions.udf.CIQ(A2270,"IQ_UNLEVERED_FCF") + _xll.ciqfunctions.udf.CIQ(A2270,"IQ_CAPEX")  &gt; 0, 1, 0)</f>
        <v>1</v>
      </c>
      <c r="F2270">
        <f>IF(_xll.ciqfunctions.udf.CIQ(A2270,"IQ_RETURN_ASSETS") - _xll.ciqfunctions.udf.CIQ(A2270,"IQ_RETURN_ASSETS", IQ_LTM - 1) &gt; 0,1,0)</f>
        <v>0</v>
      </c>
      <c r="G2270">
        <f>IF((_xll.ciqfunctions.udf.CIQ(A2270,"IQ_UNLEVERED_FCF") + _xll.ciqfunctions.udf.CIQ(A2270,"IQ_CAPEX"))/_xll.ciqfunctions.udf.CIQ(A2270,"IQ_TOTAL_ASSETS") &gt; 0,1,0)</f>
        <v>1</v>
      </c>
      <c r="H2270">
        <f>IF(_xll.ciqfunctions.udf.CIQ(A2270,"IQ_LT_DEBT")/_xll.ciqfunctions.udf.CIQ(A2270,"IQ_TOTAL_ASSETS") - _xll.ciqfunctions.udf.CIQ(A2270,"IQ_LT_DEBT", IQ_LTM - 1)/_xll.ciqfunctions.udf.CIQ(A2270,"IQ_TOTAL_ASSETS", IQ_LTM - 1) &gt; 0,1,0)</f>
        <v>1</v>
      </c>
      <c r="I2270">
        <f>IF(_xll.ciqfunctions.udf.CIQ(A2270,"IQ_CURRENT_RATIO") - _xll.ciqfunctions.udf.CIQ(A2270,"IQ_CURRENT_RATIO", IQ_LTM - 1) &gt; 0,1,0)</f>
        <v>1</v>
      </c>
      <c r="J2270">
        <f>IF(_xll.ciqfunctions.udf.CIQ(A2270, "IQ_BASIC_WEIGHT") - _xll.ciqfunctions.udf.CIQ(A2270, "IQ_BASIC_WEIGHT", IQ_LTM - 1) &gt; 0, 0, 1)</f>
        <v>1</v>
      </c>
      <c r="K2270">
        <f>IF(_xll.ciqfunctions.udf.CIQ(A2270,"IQ_GROSS_MARGIN") - _xll.ciqfunctions.udf.CIQ(A2270,"IQ_GROSS_MARGIN",IQ_LTM-1) &gt; 1,1,0)</f>
        <v>0</v>
      </c>
      <c r="L2270">
        <f>IF(_xll.ciqfunctions.udf.CIQ(A2270, "IQ_ASSET_TURNS") - _xll.ciqfunctions.udf.CIQ(A2270,"IQ_ASSET_TURNS", IQ_LTM-1) &gt; 1, 1,0)</f>
        <v>0</v>
      </c>
    </row>
    <row r="2271" spans="1:12" x14ac:dyDescent="0.25">
      <c r="A2271" t="s">
        <v>6269</v>
      </c>
      <c r="B2271" t="s">
        <v>6270</v>
      </c>
      <c r="C2271">
        <f>SUM(D2271:L2271)</f>
        <v>6</v>
      </c>
      <c r="D2271">
        <f>IF(_xll.ciqfunctions.udf.CIQ(A2271,"IQ_RETURN_ASSETS") &gt; 0,1,0)</f>
        <v>1</v>
      </c>
      <c r="E2271">
        <f>IF(_xll.ciqfunctions.udf.CIQ(A2271,"IQ_UNLEVERED_FCF") + _xll.ciqfunctions.udf.CIQ(A2271,"IQ_CAPEX")  &gt; 0, 1, 0)</f>
        <v>1</v>
      </c>
      <c r="F2271">
        <f>IF(_xll.ciqfunctions.udf.CIQ(A2271,"IQ_RETURN_ASSETS") - _xll.ciqfunctions.udf.CIQ(A2271,"IQ_RETURN_ASSETS", IQ_LTM - 1) &gt; 0,1,0)</f>
        <v>1</v>
      </c>
      <c r="G2271">
        <f>IF((_xll.ciqfunctions.udf.CIQ(A2271,"IQ_UNLEVERED_FCF") + _xll.ciqfunctions.udf.CIQ(A2271,"IQ_CAPEX"))/_xll.ciqfunctions.udf.CIQ(A2271,"IQ_TOTAL_ASSETS") &gt; 0,1,0)</f>
        <v>1</v>
      </c>
      <c r="H2271">
        <f>IF(_xll.ciqfunctions.udf.CIQ(A2271,"IQ_LT_DEBT")/_xll.ciqfunctions.udf.CIQ(A2271,"IQ_TOTAL_ASSETS") - _xll.ciqfunctions.udf.CIQ(A2271,"IQ_LT_DEBT", IQ_LTM - 1)/_xll.ciqfunctions.udf.CIQ(A2271,"IQ_TOTAL_ASSETS", IQ_LTM - 1) &gt; 0,1,0)</f>
        <v>1</v>
      </c>
      <c r="I2271">
        <f>IF(_xll.ciqfunctions.udf.CIQ(A2271,"IQ_CURRENT_RATIO") - _xll.ciqfunctions.udf.CIQ(A2271,"IQ_CURRENT_RATIO", IQ_LTM - 1) &gt; 0,1,0)</f>
        <v>0</v>
      </c>
      <c r="J2271">
        <f>IF(_xll.ciqfunctions.udf.CIQ(A2271, "IQ_BASIC_WEIGHT") - _xll.ciqfunctions.udf.CIQ(A2271, "IQ_BASIC_WEIGHT", IQ_LTM - 1) &gt; 0, 0, 1)</f>
        <v>1</v>
      </c>
      <c r="K2271">
        <f>IF(_xll.ciqfunctions.udf.CIQ(A2271,"IQ_GROSS_MARGIN") - _xll.ciqfunctions.udf.CIQ(A2271,"IQ_GROSS_MARGIN",IQ_LTM-1) &gt; 1,1,0)</f>
        <v>0</v>
      </c>
      <c r="L2271">
        <f>IF(_xll.ciqfunctions.udf.CIQ(A2271, "IQ_ASSET_TURNS") - _xll.ciqfunctions.udf.CIQ(A2271,"IQ_ASSET_TURNS", IQ_LTM-1) &gt; 1, 1,0)</f>
        <v>0</v>
      </c>
    </row>
    <row r="2272" spans="1:12" x14ac:dyDescent="0.25">
      <c r="A2272" t="s">
        <v>6301</v>
      </c>
      <c r="B2272" t="s">
        <v>6302</v>
      </c>
      <c r="C2272">
        <f>SUM(D2272:L2272)</f>
        <v>6</v>
      </c>
      <c r="D2272">
        <f>IF(_xll.ciqfunctions.udf.CIQ(A2272,"IQ_RETURN_ASSETS") &gt; 0,1,0)</f>
        <v>1</v>
      </c>
      <c r="E2272">
        <f>IF(_xll.ciqfunctions.udf.CIQ(A2272,"IQ_UNLEVERED_FCF") + _xll.ciqfunctions.udf.CIQ(A2272,"IQ_CAPEX")  &gt; 0, 1, 0)</f>
        <v>1</v>
      </c>
      <c r="F2272">
        <f>IF(_xll.ciqfunctions.udf.CIQ(A2272,"IQ_RETURN_ASSETS") - _xll.ciqfunctions.udf.CIQ(A2272,"IQ_RETURN_ASSETS", IQ_LTM - 1) &gt; 0,1,0)</f>
        <v>0</v>
      </c>
      <c r="G2272">
        <f>IF((_xll.ciqfunctions.udf.CIQ(A2272,"IQ_UNLEVERED_FCF") + _xll.ciqfunctions.udf.CIQ(A2272,"IQ_CAPEX"))/_xll.ciqfunctions.udf.CIQ(A2272,"IQ_TOTAL_ASSETS") &gt; 0,1,0)</f>
        <v>1</v>
      </c>
      <c r="H2272">
        <f>IF(_xll.ciqfunctions.udf.CIQ(A2272,"IQ_LT_DEBT")/_xll.ciqfunctions.udf.CIQ(A2272,"IQ_TOTAL_ASSETS") - _xll.ciqfunctions.udf.CIQ(A2272,"IQ_LT_DEBT", IQ_LTM - 1)/_xll.ciqfunctions.udf.CIQ(A2272,"IQ_TOTAL_ASSETS", IQ_LTM - 1) &gt; 0,1,0)</f>
        <v>1</v>
      </c>
      <c r="I2272">
        <f>IF(_xll.ciqfunctions.udf.CIQ(A2272,"IQ_CURRENT_RATIO") - _xll.ciqfunctions.udf.CIQ(A2272,"IQ_CURRENT_RATIO", IQ_LTM - 1) &gt; 0,1,0)</f>
        <v>1</v>
      </c>
      <c r="J2272">
        <f>IF(_xll.ciqfunctions.udf.CIQ(A2272, "IQ_BASIC_WEIGHT") - _xll.ciqfunctions.udf.CIQ(A2272, "IQ_BASIC_WEIGHT", IQ_LTM - 1) &gt; 0, 0, 1)</f>
        <v>1</v>
      </c>
      <c r="K2272">
        <f>IF(_xll.ciqfunctions.udf.CIQ(A2272,"IQ_GROSS_MARGIN") - _xll.ciqfunctions.udf.CIQ(A2272,"IQ_GROSS_MARGIN",IQ_LTM-1) &gt; 1,1,0)</f>
        <v>0</v>
      </c>
      <c r="L2272">
        <f>IF(_xll.ciqfunctions.udf.CIQ(A2272, "IQ_ASSET_TURNS") - _xll.ciqfunctions.udf.CIQ(A2272,"IQ_ASSET_TURNS", IQ_LTM-1) &gt; 1, 1,0)</f>
        <v>0</v>
      </c>
    </row>
    <row r="2273" spans="1:12" x14ac:dyDescent="0.25">
      <c r="A2273" t="s">
        <v>6333</v>
      </c>
      <c r="B2273" t="s">
        <v>6334</v>
      </c>
      <c r="C2273">
        <f>SUM(D2273:L2273)</f>
        <v>6</v>
      </c>
      <c r="D2273">
        <f>IF(_xll.ciqfunctions.udf.CIQ(A2273,"IQ_RETURN_ASSETS") &gt; 0,1,0)</f>
        <v>1</v>
      </c>
      <c r="E2273">
        <f>IF(_xll.ciqfunctions.udf.CIQ(A2273,"IQ_UNLEVERED_FCF") + _xll.ciqfunctions.udf.CIQ(A2273,"IQ_CAPEX")  &gt; 0, 1, 0)</f>
        <v>1</v>
      </c>
      <c r="F2273">
        <f>IF(_xll.ciqfunctions.udf.CIQ(A2273,"IQ_RETURN_ASSETS") - _xll.ciqfunctions.udf.CIQ(A2273,"IQ_RETURN_ASSETS", IQ_LTM - 1) &gt; 0,1,0)</f>
        <v>0</v>
      </c>
      <c r="G2273">
        <f>IF((_xll.ciqfunctions.udf.CIQ(A2273,"IQ_UNLEVERED_FCF") + _xll.ciqfunctions.udf.CIQ(A2273,"IQ_CAPEX"))/_xll.ciqfunctions.udf.CIQ(A2273,"IQ_TOTAL_ASSETS") &gt; 0,1,0)</f>
        <v>1</v>
      </c>
      <c r="H2273">
        <f>IF(_xll.ciqfunctions.udf.CIQ(A2273,"IQ_LT_DEBT")/_xll.ciqfunctions.udf.CIQ(A2273,"IQ_TOTAL_ASSETS") - _xll.ciqfunctions.udf.CIQ(A2273,"IQ_LT_DEBT", IQ_LTM - 1)/_xll.ciqfunctions.udf.CIQ(A2273,"IQ_TOTAL_ASSETS", IQ_LTM - 1) &gt; 0,1,0)</f>
        <v>1</v>
      </c>
      <c r="I2273">
        <f>IF(_xll.ciqfunctions.udf.CIQ(A2273,"IQ_CURRENT_RATIO") - _xll.ciqfunctions.udf.CIQ(A2273,"IQ_CURRENT_RATIO", IQ_LTM - 1) &gt; 0,1,0)</f>
        <v>1</v>
      </c>
      <c r="J2273">
        <f>IF(_xll.ciqfunctions.udf.CIQ(A2273, "IQ_BASIC_WEIGHT") - _xll.ciqfunctions.udf.CIQ(A2273, "IQ_BASIC_WEIGHT", IQ_LTM - 1) &gt; 0, 0, 1)</f>
        <v>1</v>
      </c>
      <c r="K2273">
        <f>IF(_xll.ciqfunctions.udf.CIQ(A2273,"IQ_GROSS_MARGIN") - _xll.ciqfunctions.udf.CIQ(A2273,"IQ_GROSS_MARGIN",IQ_LTM-1) &gt; 1,1,0)</f>
        <v>0</v>
      </c>
      <c r="L2273">
        <f>IF(_xll.ciqfunctions.udf.CIQ(A2273, "IQ_ASSET_TURNS") - _xll.ciqfunctions.udf.CIQ(A2273,"IQ_ASSET_TURNS", IQ_LTM-1) &gt; 1, 1,0)</f>
        <v>0</v>
      </c>
    </row>
    <row r="2274" spans="1:12" x14ac:dyDescent="0.25">
      <c r="A2274" t="s">
        <v>6430</v>
      </c>
      <c r="B2274" t="s">
        <v>6431</v>
      </c>
      <c r="C2274">
        <f>SUM(D2274:L2274)</f>
        <v>6</v>
      </c>
      <c r="D2274">
        <f>IF(_xll.ciqfunctions.udf.CIQ(A2274,"IQ_RETURN_ASSETS") &gt; 0,1,0)</f>
        <v>1</v>
      </c>
      <c r="E2274">
        <f>IF(_xll.ciqfunctions.udf.CIQ(A2274,"IQ_UNLEVERED_FCF") + _xll.ciqfunctions.udf.CIQ(A2274,"IQ_CAPEX")  &gt; 0, 1, 0)</f>
        <v>1</v>
      </c>
      <c r="F2274">
        <f>IF(_xll.ciqfunctions.udf.CIQ(A2274,"IQ_RETURN_ASSETS") - _xll.ciqfunctions.udf.CIQ(A2274,"IQ_RETURN_ASSETS", IQ_LTM - 1) &gt; 0,1,0)</f>
        <v>1</v>
      </c>
      <c r="G2274">
        <f>IF((_xll.ciqfunctions.udf.CIQ(A2274,"IQ_UNLEVERED_FCF") + _xll.ciqfunctions.udf.CIQ(A2274,"IQ_CAPEX"))/_xll.ciqfunctions.udf.CIQ(A2274,"IQ_TOTAL_ASSETS") &gt; 0,1,0)</f>
        <v>1</v>
      </c>
      <c r="H2274">
        <f>IF(_xll.ciqfunctions.udf.CIQ(A2274,"IQ_LT_DEBT")/_xll.ciqfunctions.udf.CIQ(A2274,"IQ_TOTAL_ASSETS") - _xll.ciqfunctions.udf.CIQ(A2274,"IQ_LT_DEBT", IQ_LTM - 1)/_xll.ciqfunctions.udf.CIQ(A2274,"IQ_TOTAL_ASSETS", IQ_LTM - 1) &gt; 0,1,0)</f>
        <v>1</v>
      </c>
      <c r="I2274">
        <f>IF(_xll.ciqfunctions.udf.CIQ(A2274,"IQ_CURRENT_RATIO") - _xll.ciqfunctions.udf.CIQ(A2274,"IQ_CURRENT_RATIO", IQ_LTM - 1) &gt; 0,1,0)</f>
        <v>0</v>
      </c>
      <c r="J2274">
        <f>IF(_xll.ciqfunctions.udf.CIQ(A2274, "IQ_BASIC_WEIGHT") - _xll.ciqfunctions.udf.CIQ(A2274, "IQ_BASIC_WEIGHT", IQ_LTM - 1) &gt; 0, 0, 1)</f>
        <v>1</v>
      </c>
      <c r="K2274">
        <f>IF(_xll.ciqfunctions.udf.CIQ(A2274,"IQ_GROSS_MARGIN") - _xll.ciqfunctions.udf.CIQ(A2274,"IQ_GROSS_MARGIN",IQ_LTM-1) &gt; 1,1,0)</f>
        <v>0</v>
      </c>
      <c r="L2274">
        <f>IF(_xll.ciqfunctions.udf.CIQ(A2274, "IQ_ASSET_TURNS") - _xll.ciqfunctions.udf.CIQ(A2274,"IQ_ASSET_TURNS", IQ_LTM-1) &gt; 1, 1,0)</f>
        <v>0</v>
      </c>
    </row>
    <row r="2275" spans="1:12" x14ac:dyDescent="0.25">
      <c r="A2275" t="s">
        <v>6436</v>
      </c>
      <c r="B2275" t="s">
        <v>6437</v>
      </c>
      <c r="C2275">
        <f>SUM(D2275:L2275)</f>
        <v>6</v>
      </c>
      <c r="D2275">
        <f>IF(_xll.ciqfunctions.udf.CIQ(A2275,"IQ_RETURN_ASSETS") &gt; 0,1,0)</f>
        <v>1</v>
      </c>
      <c r="E2275">
        <f>IF(_xll.ciqfunctions.udf.CIQ(A2275,"IQ_UNLEVERED_FCF") + _xll.ciqfunctions.udf.CIQ(A2275,"IQ_CAPEX")  &gt; 0, 1, 0)</f>
        <v>1</v>
      </c>
      <c r="F2275">
        <f>IF(_xll.ciqfunctions.udf.CIQ(A2275,"IQ_RETURN_ASSETS") - _xll.ciqfunctions.udf.CIQ(A2275,"IQ_RETURN_ASSETS", IQ_LTM - 1) &gt; 0,1,0)</f>
        <v>0</v>
      </c>
      <c r="G2275">
        <f>IF((_xll.ciqfunctions.udf.CIQ(A2275,"IQ_UNLEVERED_FCF") + _xll.ciqfunctions.udf.CIQ(A2275,"IQ_CAPEX"))/_xll.ciqfunctions.udf.CIQ(A2275,"IQ_TOTAL_ASSETS") &gt; 0,1,0)</f>
        <v>1</v>
      </c>
      <c r="H2275">
        <f>IF(_xll.ciqfunctions.udf.CIQ(A2275,"IQ_LT_DEBT")/_xll.ciqfunctions.udf.CIQ(A2275,"IQ_TOTAL_ASSETS") - _xll.ciqfunctions.udf.CIQ(A2275,"IQ_LT_DEBT", IQ_LTM - 1)/_xll.ciqfunctions.udf.CIQ(A2275,"IQ_TOTAL_ASSETS", IQ_LTM - 1) &gt; 0,1,0)</f>
        <v>1</v>
      </c>
      <c r="I2275">
        <f>IF(_xll.ciqfunctions.udf.CIQ(A2275,"IQ_CURRENT_RATIO") - _xll.ciqfunctions.udf.CIQ(A2275,"IQ_CURRENT_RATIO", IQ_LTM - 1) &gt; 0,1,0)</f>
        <v>1</v>
      </c>
      <c r="J2275">
        <f>IF(_xll.ciqfunctions.udf.CIQ(A2275, "IQ_BASIC_WEIGHT") - _xll.ciqfunctions.udf.CIQ(A2275, "IQ_BASIC_WEIGHT", IQ_LTM - 1) &gt; 0, 0, 1)</f>
        <v>1</v>
      </c>
      <c r="K2275">
        <f>IF(_xll.ciqfunctions.udf.CIQ(A2275,"IQ_GROSS_MARGIN") - _xll.ciqfunctions.udf.CIQ(A2275,"IQ_GROSS_MARGIN",IQ_LTM-1) &gt; 1,1,0)</f>
        <v>0</v>
      </c>
      <c r="L2275">
        <f>IF(_xll.ciqfunctions.udf.CIQ(A2275, "IQ_ASSET_TURNS") - _xll.ciqfunctions.udf.CIQ(A2275,"IQ_ASSET_TURNS", IQ_LTM-1) &gt; 1, 1,0)</f>
        <v>0</v>
      </c>
    </row>
    <row r="2276" spans="1:12" x14ac:dyDescent="0.25">
      <c r="A2276" t="s">
        <v>6504</v>
      </c>
      <c r="B2276" t="s">
        <v>6505</v>
      </c>
      <c r="C2276">
        <f>SUM(D2276:L2276)</f>
        <v>6</v>
      </c>
      <c r="D2276">
        <f>IF(_xll.ciqfunctions.udf.CIQ(A2276,"IQ_RETURN_ASSETS") &gt; 0,1,0)</f>
        <v>1</v>
      </c>
      <c r="E2276">
        <f>IF(_xll.ciqfunctions.udf.CIQ(A2276,"IQ_UNLEVERED_FCF") + _xll.ciqfunctions.udf.CIQ(A2276,"IQ_CAPEX")  &gt; 0, 1, 0)</f>
        <v>1</v>
      </c>
      <c r="F2276">
        <f>IF(_xll.ciqfunctions.udf.CIQ(A2276,"IQ_RETURN_ASSETS") - _xll.ciqfunctions.udf.CIQ(A2276,"IQ_RETURN_ASSETS", IQ_LTM - 1) &gt; 0,1,0)</f>
        <v>0</v>
      </c>
      <c r="G2276">
        <f>IF((_xll.ciqfunctions.udf.CIQ(A2276,"IQ_UNLEVERED_FCF") + _xll.ciqfunctions.udf.CIQ(A2276,"IQ_CAPEX"))/_xll.ciqfunctions.udf.CIQ(A2276,"IQ_TOTAL_ASSETS") &gt; 0,1,0)</f>
        <v>1</v>
      </c>
      <c r="H2276">
        <f>IF(_xll.ciqfunctions.udf.CIQ(A2276,"IQ_LT_DEBT")/_xll.ciqfunctions.udf.CIQ(A2276,"IQ_TOTAL_ASSETS") - _xll.ciqfunctions.udf.CIQ(A2276,"IQ_LT_DEBT", IQ_LTM - 1)/_xll.ciqfunctions.udf.CIQ(A2276,"IQ_TOTAL_ASSETS", IQ_LTM - 1) &gt; 0,1,0)</f>
        <v>1</v>
      </c>
      <c r="I2276">
        <f>IF(_xll.ciqfunctions.udf.CIQ(A2276,"IQ_CURRENT_RATIO") - _xll.ciqfunctions.udf.CIQ(A2276,"IQ_CURRENT_RATIO", IQ_LTM - 1) &gt; 0,1,0)</f>
        <v>1</v>
      </c>
      <c r="J2276">
        <f>IF(_xll.ciqfunctions.udf.CIQ(A2276, "IQ_BASIC_WEIGHT") - _xll.ciqfunctions.udf.CIQ(A2276, "IQ_BASIC_WEIGHT", IQ_LTM - 1) &gt; 0, 0, 1)</f>
        <v>1</v>
      </c>
      <c r="K2276">
        <f>IF(_xll.ciqfunctions.udf.CIQ(A2276,"IQ_GROSS_MARGIN") - _xll.ciqfunctions.udf.CIQ(A2276,"IQ_GROSS_MARGIN",IQ_LTM-1) &gt; 1,1,0)</f>
        <v>0</v>
      </c>
      <c r="L2276">
        <f>IF(_xll.ciqfunctions.udf.CIQ(A2276, "IQ_ASSET_TURNS") - _xll.ciqfunctions.udf.CIQ(A2276,"IQ_ASSET_TURNS", IQ_LTM-1) &gt; 1, 1,0)</f>
        <v>0</v>
      </c>
    </row>
    <row r="2277" spans="1:12" x14ac:dyDescent="0.25">
      <c r="A2277" t="s">
        <v>6608</v>
      </c>
      <c r="B2277" t="s">
        <v>6609</v>
      </c>
      <c r="C2277">
        <f>SUM(D2277:L2277)</f>
        <v>6</v>
      </c>
      <c r="D2277">
        <f>IF(_xll.ciqfunctions.udf.CIQ(A2277,"IQ_RETURN_ASSETS") &gt; 0,1,0)</f>
        <v>1</v>
      </c>
      <c r="E2277">
        <f>IF(_xll.ciqfunctions.udf.CIQ(A2277,"IQ_UNLEVERED_FCF") + _xll.ciqfunctions.udf.CIQ(A2277,"IQ_CAPEX")  &gt; 0, 1, 0)</f>
        <v>1</v>
      </c>
      <c r="F2277">
        <f>IF(_xll.ciqfunctions.udf.CIQ(A2277,"IQ_RETURN_ASSETS") - _xll.ciqfunctions.udf.CIQ(A2277,"IQ_RETURN_ASSETS", IQ_LTM - 1) &gt; 0,1,0)</f>
        <v>0</v>
      </c>
      <c r="G2277">
        <f>IF((_xll.ciqfunctions.udf.CIQ(A2277,"IQ_UNLEVERED_FCF") + _xll.ciqfunctions.udf.CIQ(A2277,"IQ_CAPEX"))/_xll.ciqfunctions.udf.CIQ(A2277,"IQ_TOTAL_ASSETS") &gt; 0,1,0)</f>
        <v>1</v>
      </c>
      <c r="H2277">
        <f>IF(_xll.ciqfunctions.udf.CIQ(A2277,"IQ_LT_DEBT")/_xll.ciqfunctions.udf.CIQ(A2277,"IQ_TOTAL_ASSETS") - _xll.ciqfunctions.udf.CIQ(A2277,"IQ_LT_DEBT", IQ_LTM - 1)/_xll.ciqfunctions.udf.CIQ(A2277,"IQ_TOTAL_ASSETS", IQ_LTM - 1) &gt; 0,1,0)</f>
        <v>1</v>
      </c>
      <c r="I2277">
        <f>IF(_xll.ciqfunctions.udf.CIQ(A2277,"IQ_CURRENT_RATIO") - _xll.ciqfunctions.udf.CIQ(A2277,"IQ_CURRENT_RATIO", IQ_LTM - 1) &gt; 0,1,0)</f>
        <v>1</v>
      </c>
      <c r="J2277">
        <f>IF(_xll.ciqfunctions.udf.CIQ(A2277, "IQ_BASIC_WEIGHT") - _xll.ciqfunctions.udf.CIQ(A2277, "IQ_BASIC_WEIGHT", IQ_LTM - 1) &gt; 0, 0, 1)</f>
        <v>1</v>
      </c>
      <c r="K2277">
        <f>IF(_xll.ciqfunctions.udf.CIQ(A2277,"IQ_GROSS_MARGIN") - _xll.ciqfunctions.udf.CIQ(A2277,"IQ_GROSS_MARGIN",IQ_LTM-1) &gt; 1,1,0)</f>
        <v>0</v>
      </c>
      <c r="L2277">
        <f>IF(_xll.ciqfunctions.udf.CIQ(A2277, "IQ_ASSET_TURNS") - _xll.ciqfunctions.udf.CIQ(A2277,"IQ_ASSET_TURNS", IQ_LTM-1) &gt; 1, 1,0)</f>
        <v>0</v>
      </c>
    </row>
    <row r="2278" spans="1:12" x14ac:dyDescent="0.25">
      <c r="A2278" t="s">
        <v>6612</v>
      </c>
      <c r="B2278" t="s">
        <v>6613</v>
      </c>
      <c r="C2278">
        <f>SUM(D2278:L2278)</f>
        <v>6</v>
      </c>
      <c r="D2278">
        <f>IF(_xll.ciqfunctions.udf.CIQ(A2278,"IQ_RETURN_ASSETS") &gt; 0,1,0)</f>
        <v>1</v>
      </c>
      <c r="E2278">
        <f>IF(_xll.ciqfunctions.udf.CIQ(A2278,"IQ_UNLEVERED_FCF") + _xll.ciqfunctions.udf.CIQ(A2278,"IQ_CAPEX")  &gt; 0, 1, 0)</f>
        <v>1</v>
      </c>
      <c r="F2278">
        <f>IF(_xll.ciqfunctions.udf.CIQ(A2278,"IQ_RETURN_ASSETS") - _xll.ciqfunctions.udf.CIQ(A2278,"IQ_RETURN_ASSETS", IQ_LTM - 1) &gt; 0,1,0)</f>
        <v>1</v>
      </c>
      <c r="G2278">
        <f>IF((_xll.ciqfunctions.udf.CIQ(A2278,"IQ_UNLEVERED_FCF") + _xll.ciqfunctions.udf.CIQ(A2278,"IQ_CAPEX"))/_xll.ciqfunctions.udf.CIQ(A2278,"IQ_TOTAL_ASSETS") &gt; 0,1,0)</f>
        <v>1</v>
      </c>
      <c r="H2278">
        <f>IF(_xll.ciqfunctions.udf.CIQ(A2278,"IQ_LT_DEBT")/_xll.ciqfunctions.udf.CIQ(A2278,"IQ_TOTAL_ASSETS") - _xll.ciqfunctions.udf.CIQ(A2278,"IQ_LT_DEBT", IQ_LTM - 1)/_xll.ciqfunctions.udf.CIQ(A2278,"IQ_TOTAL_ASSETS", IQ_LTM - 1) &gt; 0,1,0)</f>
        <v>0</v>
      </c>
      <c r="I2278">
        <f>IF(_xll.ciqfunctions.udf.CIQ(A2278,"IQ_CURRENT_RATIO") - _xll.ciqfunctions.udf.CIQ(A2278,"IQ_CURRENT_RATIO", IQ_LTM - 1) &gt; 0,1,0)</f>
        <v>0</v>
      </c>
      <c r="J2278">
        <f>IF(_xll.ciqfunctions.udf.CIQ(A2278, "IQ_BASIC_WEIGHT") - _xll.ciqfunctions.udf.CIQ(A2278, "IQ_BASIC_WEIGHT", IQ_LTM - 1) &gt; 0, 0, 1)</f>
        <v>1</v>
      </c>
      <c r="K2278">
        <f>IF(_xll.ciqfunctions.udf.CIQ(A2278,"IQ_GROSS_MARGIN") - _xll.ciqfunctions.udf.CIQ(A2278,"IQ_GROSS_MARGIN",IQ_LTM-1) &gt; 1,1,0)</f>
        <v>1</v>
      </c>
      <c r="L2278">
        <f>IF(_xll.ciqfunctions.udf.CIQ(A2278, "IQ_ASSET_TURNS") - _xll.ciqfunctions.udf.CIQ(A2278,"IQ_ASSET_TURNS", IQ_LTM-1) &gt; 1, 1,0)</f>
        <v>0</v>
      </c>
    </row>
    <row r="2279" spans="1:12" x14ac:dyDescent="0.25">
      <c r="A2279" t="s">
        <v>6707</v>
      </c>
      <c r="B2279" t="s">
        <v>6708</v>
      </c>
      <c r="C2279">
        <f>SUM(D2279:L2279)</f>
        <v>6</v>
      </c>
      <c r="D2279">
        <f>IF(_xll.ciqfunctions.udf.CIQ(A2279,"IQ_RETURN_ASSETS") &gt; 0,1,0)</f>
        <v>1</v>
      </c>
      <c r="E2279">
        <f>IF(_xll.ciqfunctions.udf.CIQ(A2279,"IQ_UNLEVERED_FCF") + _xll.ciqfunctions.udf.CIQ(A2279,"IQ_CAPEX")  &gt; 0, 1, 0)</f>
        <v>1</v>
      </c>
      <c r="F2279">
        <f>IF(_xll.ciqfunctions.udf.CIQ(A2279,"IQ_RETURN_ASSETS") - _xll.ciqfunctions.udf.CIQ(A2279,"IQ_RETURN_ASSETS", IQ_LTM - 1) &gt; 0,1,0)</f>
        <v>0</v>
      </c>
      <c r="G2279">
        <f>IF((_xll.ciqfunctions.udf.CIQ(A2279,"IQ_UNLEVERED_FCF") + _xll.ciqfunctions.udf.CIQ(A2279,"IQ_CAPEX"))/_xll.ciqfunctions.udf.CIQ(A2279,"IQ_TOTAL_ASSETS") &gt; 0,1,0)</f>
        <v>1</v>
      </c>
      <c r="H2279">
        <f>IF(_xll.ciqfunctions.udf.CIQ(A2279,"IQ_LT_DEBT")/_xll.ciqfunctions.udf.CIQ(A2279,"IQ_TOTAL_ASSETS") - _xll.ciqfunctions.udf.CIQ(A2279,"IQ_LT_DEBT", IQ_LTM - 1)/_xll.ciqfunctions.udf.CIQ(A2279,"IQ_TOTAL_ASSETS", IQ_LTM - 1) &gt; 0,1,0)</f>
        <v>1</v>
      </c>
      <c r="I2279">
        <f>IF(_xll.ciqfunctions.udf.CIQ(A2279,"IQ_CURRENT_RATIO") - _xll.ciqfunctions.udf.CIQ(A2279,"IQ_CURRENT_RATIO", IQ_LTM - 1) &gt; 0,1,0)</f>
        <v>1</v>
      </c>
      <c r="J2279">
        <f>IF(_xll.ciqfunctions.udf.CIQ(A2279, "IQ_BASIC_WEIGHT") - _xll.ciqfunctions.udf.CIQ(A2279, "IQ_BASIC_WEIGHT", IQ_LTM - 1) &gt; 0, 0, 1)</f>
        <v>1</v>
      </c>
      <c r="K2279">
        <f>IF(_xll.ciqfunctions.udf.CIQ(A2279,"IQ_GROSS_MARGIN") - _xll.ciqfunctions.udf.CIQ(A2279,"IQ_GROSS_MARGIN",IQ_LTM-1) &gt; 1,1,0)</f>
        <v>0</v>
      </c>
      <c r="L2279">
        <f>IF(_xll.ciqfunctions.udf.CIQ(A2279, "IQ_ASSET_TURNS") - _xll.ciqfunctions.udf.CIQ(A2279,"IQ_ASSET_TURNS", IQ_LTM-1) &gt; 1, 1,0)</f>
        <v>0</v>
      </c>
    </row>
    <row r="2280" spans="1:12" x14ac:dyDescent="0.25">
      <c r="A2280" t="s">
        <v>6750</v>
      </c>
      <c r="B2280" t="s">
        <v>6751</v>
      </c>
      <c r="C2280">
        <f>SUM(D2280:L2280)</f>
        <v>6</v>
      </c>
      <c r="D2280">
        <f>IF(_xll.ciqfunctions.udf.CIQ(A2280,"IQ_RETURN_ASSETS") &gt; 0,1,0)</f>
        <v>1</v>
      </c>
      <c r="E2280">
        <f>IF(_xll.ciqfunctions.udf.CIQ(A2280,"IQ_UNLEVERED_FCF") + _xll.ciqfunctions.udf.CIQ(A2280,"IQ_CAPEX")  &gt; 0, 1, 0)</f>
        <v>1</v>
      </c>
      <c r="F2280">
        <f>IF(_xll.ciqfunctions.udf.CIQ(A2280,"IQ_RETURN_ASSETS") - _xll.ciqfunctions.udf.CIQ(A2280,"IQ_RETURN_ASSETS", IQ_LTM - 1) &gt; 0,1,0)</f>
        <v>0</v>
      </c>
      <c r="G2280">
        <f>IF((_xll.ciqfunctions.udf.CIQ(A2280,"IQ_UNLEVERED_FCF") + _xll.ciqfunctions.udf.CIQ(A2280,"IQ_CAPEX"))/_xll.ciqfunctions.udf.CIQ(A2280,"IQ_TOTAL_ASSETS") &gt; 0,1,0)</f>
        <v>1</v>
      </c>
      <c r="H2280">
        <f>IF(_xll.ciqfunctions.udf.CIQ(A2280,"IQ_LT_DEBT")/_xll.ciqfunctions.udf.CIQ(A2280,"IQ_TOTAL_ASSETS") - _xll.ciqfunctions.udf.CIQ(A2280,"IQ_LT_DEBT", IQ_LTM - 1)/_xll.ciqfunctions.udf.CIQ(A2280,"IQ_TOTAL_ASSETS", IQ_LTM - 1) &gt; 0,1,0)</f>
        <v>1</v>
      </c>
      <c r="I2280">
        <f>IF(_xll.ciqfunctions.udf.CIQ(A2280,"IQ_CURRENT_RATIO") - _xll.ciqfunctions.udf.CIQ(A2280,"IQ_CURRENT_RATIO", IQ_LTM - 1) &gt; 0,1,0)</f>
        <v>1</v>
      </c>
      <c r="J2280">
        <f>IF(_xll.ciqfunctions.udf.CIQ(A2280, "IQ_BASIC_WEIGHT") - _xll.ciqfunctions.udf.CIQ(A2280, "IQ_BASIC_WEIGHT", IQ_LTM - 1) &gt; 0, 0, 1)</f>
        <v>1</v>
      </c>
      <c r="K2280">
        <f>IF(_xll.ciqfunctions.udf.CIQ(A2280,"IQ_GROSS_MARGIN") - _xll.ciqfunctions.udf.CIQ(A2280,"IQ_GROSS_MARGIN",IQ_LTM-1) &gt; 1,1,0)</f>
        <v>0</v>
      </c>
      <c r="L2280">
        <f>IF(_xll.ciqfunctions.udf.CIQ(A2280, "IQ_ASSET_TURNS") - _xll.ciqfunctions.udf.CIQ(A2280,"IQ_ASSET_TURNS", IQ_LTM-1) &gt; 1, 1,0)</f>
        <v>0</v>
      </c>
    </row>
    <row r="2281" spans="1:12" x14ac:dyDescent="0.25">
      <c r="A2281" t="s">
        <v>6839</v>
      </c>
      <c r="B2281" t="s">
        <v>6840</v>
      </c>
      <c r="C2281">
        <f>SUM(D2281:L2281)</f>
        <v>6</v>
      </c>
      <c r="D2281">
        <f>IF(_xll.ciqfunctions.udf.CIQ(A2281,"IQ_RETURN_ASSETS") &gt; 0,1,0)</f>
        <v>1</v>
      </c>
      <c r="E2281">
        <f>IF(_xll.ciqfunctions.udf.CIQ(A2281,"IQ_UNLEVERED_FCF") + _xll.ciqfunctions.udf.CIQ(A2281,"IQ_CAPEX")  &gt; 0, 1, 0)</f>
        <v>1</v>
      </c>
      <c r="F2281">
        <f>IF(_xll.ciqfunctions.udf.CIQ(A2281,"IQ_RETURN_ASSETS") - _xll.ciqfunctions.udf.CIQ(A2281,"IQ_RETURN_ASSETS", IQ_LTM - 1) &gt; 0,1,0)</f>
        <v>0</v>
      </c>
      <c r="G2281">
        <f>IF((_xll.ciqfunctions.udf.CIQ(A2281,"IQ_UNLEVERED_FCF") + _xll.ciqfunctions.udf.CIQ(A2281,"IQ_CAPEX"))/_xll.ciqfunctions.udf.CIQ(A2281,"IQ_TOTAL_ASSETS") &gt; 0,1,0)</f>
        <v>1</v>
      </c>
      <c r="H2281">
        <f>IF(_xll.ciqfunctions.udf.CIQ(A2281,"IQ_LT_DEBT")/_xll.ciqfunctions.udf.CIQ(A2281,"IQ_TOTAL_ASSETS") - _xll.ciqfunctions.udf.CIQ(A2281,"IQ_LT_DEBT", IQ_LTM - 1)/_xll.ciqfunctions.udf.CIQ(A2281,"IQ_TOTAL_ASSETS", IQ_LTM - 1) &gt; 0,1,0)</f>
        <v>1</v>
      </c>
      <c r="I2281">
        <f>IF(_xll.ciqfunctions.udf.CIQ(A2281,"IQ_CURRENT_RATIO") - _xll.ciqfunctions.udf.CIQ(A2281,"IQ_CURRENT_RATIO", IQ_LTM - 1) &gt; 0,1,0)</f>
        <v>1</v>
      </c>
      <c r="J2281">
        <f>IF(_xll.ciqfunctions.udf.CIQ(A2281, "IQ_BASIC_WEIGHT") - _xll.ciqfunctions.udf.CIQ(A2281, "IQ_BASIC_WEIGHT", IQ_LTM - 1) &gt; 0, 0, 1)</f>
        <v>1</v>
      </c>
      <c r="K2281">
        <f>IF(_xll.ciqfunctions.udf.CIQ(A2281,"IQ_GROSS_MARGIN") - _xll.ciqfunctions.udf.CIQ(A2281,"IQ_GROSS_MARGIN",IQ_LTM-1) &gt; 1,1,0)</f>
        <v>0</v>
      </c>
      <c r="L2281">
        <f>IF(_xll.ciqfunctions.udf.CIQ(A2281, "IQ_ASSET_TURNS") - _xll.ciqfunctions.udf.CIQ(A2281,"IQ_ASSET_TURNS", IQ_LTM-1) &gt; 1, 1,0)</f>
        <v>0</v>
      </c>
    </row>
    <row r="2282" spans="1:12" x14ac:dyDescent="0.25">
      <c r="A2282" t="s">
        <v>6860</v>
      </c>
      <c r="B2282" t="s">
        <v>6861</v>
      </c>
      <c r="C2282">
        <f>SUM(D2282:L2282)</f>
        <v>6</v>
      </c>
      <c r="D2282">
        <f>IF(_xll.ciqfunctions.udf.CIQ(A2282,"IQ_RETURN_ASSETS") &gt; 0,1,0)</f>
        <v>1</v>
      </c>
      <c r="E2282">
        <f>IF(_xll.ciqfunctions.udf.CIQ(A2282,"IQ_UNLEVERED_FCF") + _xll.ciqfunctions.udf.CIQ(A2282,"IQ_CAPEX")  &gt; 0, 1, 0)</f>
        <v>1</v>
      </c>
      <c r="F2282">
        <f>IF(_xll.ciqfunctions.udf.CIQ(A2282,"IQ_RETURN_ASSETS") - _xll.ciqfunctions.udf.CIQ(A2282,"IQ_RETURN_ASSETS", IQ_LTM - 1) &gt; 0,1,0)</f>
        <v>0</v>
      </c>
      <c r="G2282">
        <f>IF((_xll.ciqfunctions.udf.CIQ(A2282,"IQ_UNLEVERED_FCF") + _xll.ciqfunctions.udf.CIQ(A2282,"IQ_CAPEX"))/_xll.ciqfunctions.udf.CIQ(A2282,"IQ_TOTAL_ASSETS") &gt; 0,1,0)</f>
        <v>1</v>
      </c>
      <c r="H2282">
        <f>IF(_xll.ciqfunctions.udf.CIQ(A2282,"IQ_LT_DEBT")/_xll.ciqfunctions.udf.CIQ(A2282,"IQ_TOTAL_ASSETS") - _xll.ciqfunctions.udf.CIQ(A2282,"IQ_LT_DEBT", IQ_LTM - 1)/_xll.ciqfunctions.udf.CIQ(A2282,"IQ_TOTAL_ASSETS", IQ_LTM - 1) &gt; 0,1,0)</f>
        <v>1</v>
      </c>
      <c r="I2282">
        <f>IF(_xll.ciqfunctions.udf.CIQ(A2282,"IQ_CURRENT_RATIO") - _xll.ciqfunctions.udf.CIQ(A2282,"IQ_CURRENT_RATIO", IQ_LTM - 1) &gt; 0,1,0)</f>
        <v>1</v>
      </c>
      <c r="J2282">
        <f>IF(_xll.ciqfunctions.udf.CIQ(A2282, "IQ_BASIC_WEIGHT") - _xll.ciqfunctions.udf.CIQ(A2282, "IQ_BASIC_WEIGHT", IQ_LTM - 1) &gt; 0, 0, 1)</f>
        <v>1</v>
      </c>
      <c r="K2282">
        <f>IF(_xll.ciqfunctions.udf.CIQ(A2282,"IQ_GROSS_MARGIN") - _xll.ciqfunctions.udf.CIQ(A2282,"IQ_GROSS_MARGIN",IQ_LTM-1) &gt; 1,1,0)</f>
        <v>0</v>
      </c>
      <c r="L2282">
        <f>IF(_xll.ciqfunctions.udf.CIQ(A2282, "IQ_ASSET_TURNS") - _xll.ciqfunctions.udf.CIQ(A2282,"IQ_ASSET_TURNS", IQ_LTM-1) &gt; 1, 1,0)</f>
        <v>0</v>
      </c>
    </row>
    <row r="2283" spans="1:12" x14ac:dyDescent="0.25">
      <c r="A2283" t="s">
        <v>6989</v>
      </c>
      <c r="B2283" t="s">
        <v>6990</v>
      </c>
      <c r="C2283">
        <f>SUM(D2283:L2283)</f>
        <v>6</v>
      </c>
      <c r="D2283">
        <f>IF(_xll.ciqfunctions.udf.CIQ(A2283,"IQ_RETURN_ASSETS") &gt; 0,1,0)</f>
        <v>1</v>
      </c>
      <c r="E2283">
        <f>IF(_xll.ciqfunctions.udf.CIQ(A2283,"IQ_UNLEVERED_FCF") + _xll.ciqfunctions.udf.CIQ(A2283,"IQ_CAPEX")  &gt; 0, 1, 0)</f>
        <v>1</v>
      </c>
      <c r="F2283">
        <f>IF(_xll.ciqfunctions.udf.CIQ(A2283,"IQ_RETURN_ASSETS") - _xll.ciqfunctions.udf.CIQ(A2283,"IQ_RETURN_ASSETS", IQ_LTM - 1) &gt; 0,1,0)</f>
        <v>0</v>
      </c>
      <c r="G2283">
        <f>IF((_xll.ciqfunctions.udf.CIQ(A2283,"IQ_UNLEVERED_FCF") + _xll.ciqfunctions.udf.CIQ(A2283,"IQ_CAPEX"))/_xll.ciqfunctions.udf.CIQ(A2283,"IQ_TOTAL_ASSETS") &gt; 0,1,0)</f>
        <v>1</v>
      </c>
      <c r="H2283">
        <f>IF(_xll.ciqfunctions.udf.CIQ(A2283,"IQ_LT_DEBT")/_xll.ciqfunctions.udf.CIQ(A2283,"IQ_TOTAL_ASSETS") - _xll.ciqfunctions.udf.CIQ(A2283,"IQ_LT_DEBT", IQ_LTM - 1)/_xll.ciqfunctions.udf.CIQ(A2283,"IQ_TOTAL_ASSETS", IQ_LTM - 1) &gt; 0,1,0)</f>
        <v>1</v>
      </c>
      <c r="I2283">
        <f>IF(_xll.ciqfunctions.udf.CIQ(A2283,"IQ_CURRENT_RATIO") - _xll.ciqfunctions.udf.CIQ(A2283,"IQ_CURRENT_RATIO", IQ_LTM - 1) &gt; 0,1,0)</f>
        <v>1</v>
      </c>
      <c r="J2283">
        <f>IF(_xll.ciqfunctions.udf.CIQ(A2283, "IQ_BASIC_WEIGHT") - _xll.ciqfunctions.udf.CIQ(A2283, "IQ_BASIC_WEIGHT", IQ_LTM - 1) &gt; 0, 0, 1)</f>
        <v>1</v>
      </c>
      <c r="K2283">
        <f>IF(_xll.ciqfunctions.udf.CIQ(A2283,"IQ_GROSS_MARGIN") - _xll.ciqfunctions.udf.CIQ(A2283,"IQ_GROSS_MARGIN",IQ_LTM-1) &gt; 1,1,0)</f>
        <v>0</v>
      </c>
      <c r="L2283">
        <f>IF(_xll.ciqfunctions.udf.CIQ(A2283, "IQ_ASSET_TURNS") - _xll.ciqfunctions.udf.CIQ(A2283,"IQ_ASSET_TURNS", IQ_LTM-1) &gt; 1, 1,0)</f>
        <v>0</v>
      </c>
    </row>
    <row r="2284" spans="1:12" x14ac:dyDescent="0.25">
      <c r="A2284" t="s">
        <v>1252</v>
      </c>
      <c r="B2284" t="s">
        <v>1253</v>
      </c>
      <c r="C2284">
        <f>SUM(D2284:L2284)</f>
        <v>6</v>
      </c>
      <c r="D2284">
        <f>IF(_xll.ciqfunctions.udf.CIQ(A2284,"IQ_RETURN_ASSETS") &gt; 0,1,0)</f>
        <v>1</v>
      </c>
      <c r="E2284">
        <f>IF(_xll.ciqfunctions.udf.CIQ(A2284,"IQ_UNLEVERED_FCF") + _xll.ciqfunctions.udf.CIQ(A2284,"IQ_CAPEX")  &gt; 0, 1, 0)</f>
        <v>1</v>
      </c>
      <c r="F2284">
        <f>IF(_xll.ciqfunctions.udf.CIQ(A2284,"IQ_RETURN_ASSETS") - _xll.ciqfunctions.udf.CIQ(A2284,"IQ_RETURN_ASSETS", IQ_LTM - 1) &gt; 0,1,0)</f>
        <v>0</v>
      </c>
      <c r="G2284">
        <f>IF((_xll.ciqfunctions.udf.CIQ(A2284,"IQ_UNLEVERED_FCF") + _xll.ciqfunctions.udf.CIQ(A2284,"IQ_CAPEX"))/_xll.ciqfunctions.udf.CIQ(A2284,"IQ_TOTAL_ASSETS") &gt; 0,1,0)</f>
        <v>1</v>
      </c>
      <c r="H2284">
        <f>IF(_xll.ciqfunctions.udf.CIQ(A2284,"IQ_LT_DEBT")/_xll.ciqfunctions.udf.CIQ(A2284,"IQ_TOTAL_ASSETS") - _xll.ciqfunctions.udf.CIQ(A2284,"IQ_LT_DEBT", IQ_LTM - 1)/_xll.ciqfunctions.udf.CIQ(A2284,"IQ_TOTAL_ASSETS", IQ_LTM - 1) &gt; 0,1,0)</f>
        <v>1</v>
      </c>
      <c r="I2284">
        <f>IF(_xll.ciqfunctions.udf.CIQ(A2284,"IQ_CURRENT_RATIO") - _xll.ciqfunctions.udf.CIQ(A2284,"IQ_CURRENT_RATIO", IQ_LTM - 1) &gt; 0,1,0)</f>
        <v>1</v>
      </c>
      <c r="J2284">
        <f>IF(_xll.ciqfunctions.udf.CIQ(A2284, "IQ_BASIC_WEIGHT") - _xll.ciqfunctions.udf.CIQ(A2284, "IQ_BASIC_WEIGHT", IQ_LTM - 1) &gt; 0, 0, 1)</f>
        <v>1</v>
      </c>
      <c r="K2284">
        <f>IF(_xll.ciqfunctions.udf.CIQ(A2284,"IQ_GROSS_MARGIN") - _xll.ciqfunctions.udf.CIQ(A2284,"IQ_GROSS_MARGIN",IQ_LTM-1) &gt; 1,1,0)</f>
        <v>0</v>
      </c>
      <c r="L2284">
        <f>IF(_xll.ciqfunctions.udf.CIQ(A2284, "IQ_ASSET_TURNS") - _xll.ciqfunctions.udf.CIQ(A2284,"IQ_ASSET_TURNS", IQ_LTM-1) &gt; 1, 1,0)</f>
        <v>0</v>
      </c>
    </row>
    <row r="2285" spans="1:12" x14ac:dyDescent="0.25">
      <c r="A2285" t="s">
        <v>3151</v>
      </c>
      <c r="B2285" t="s">
        <v>3152</v>
      </c>
      <c r="C2285">
        <f>SUM(D2285:L2285)</f>
        <v>6</v>
      </c>
      <c r="D2285">
        <f>IF(_xll.ciqfunctions.udf.CIQ(A2285,"IQ_RETURN_ASSETS") &gt; 0,1,0)</f>
        <v>1</v>
      </c>
      <c r="E2285">
        <f>IF(_xll.ciqfunctions.udf.CIQ(A2285,"IQ_UNLEVERED_FCF") + _xll.ciqfunctions.udf.CIQ(A2285,"IQ_CAPEX")  &gt; 0, 1, 0)</f>
        <v>1</v>
      </c>
      <c r="F2285">
        <f>IF(_xll.ciqfunctions.udf.CIQ(A2285,"IQ_RETURN_ASSETS") - _xll.ciqfunctions.udf.CIQ(A2285,"IQ_RETURN_ASSETS", IQ_LTM - 1) &gt; 0,1,0)</f>
        <v>1</v>
      </c>
      <c r="G2285">
        <f>IF((_xll.ciqfunctions.udf.CIQ(A2285,"IQ_UNLEVERED_FCF") + _xll.ciqfunctions.udf.CIQ(A2285,"IQ_CAPEX"))/_xll.ciqfunctions.udf.CIQ(A2285,"IQ_TOTAL_ASSETS") &gt; 0,1,0)</f>
        <v>1</v>
      </c>
      <c r="H2285">
        <f>IF(_xll.ciqfunctions.udf.CIQ(A2285,"IQ_LT_DEBT")/_xll.ciqfunctions.udf.CIQ(A2285,"IQ_TOTAL_ASSETS") - _xll.ciqfunctions.udf.CIQ(A2285,"IQ_LT_DEBT", IQ_LTM - 1)/_xll.ciqfunctions.udf.CIQ(A2285,"IQ_TOTAL_ASSETS", IQ_LTM - 1) &gt; 0,1,0)</f>
        <v>1</v>
      </c>
      <c r="I2285">
        <f>IF(_xll.ciqfunctions.udf.CIQ(A2285,"IQ_CURRENT_RATIO") - _xll.ciqfunctions.udf.CIQ(A2285,"IQ_CURRENT_RATIO", IQ_LTM - 1) &gt; 0,1,0)</f>
        <v>0</v>
      </c>
      <c r="J2285">
        <f>IF(_xll.ciqfunctions.udf.CIQ(A2285, "IQ_BASIC_WEIGHT") - _xll.ciqfunctions.udf.CIQ(A2285, "IQ_BASIC_WEIGHT", IQ_LTM - 1) &gt; 0, 0, 1)</f>
        <v>1</v>
      </c>
      <c r="K2285">
        <f>IF(_xll.ciqfunctions.udf.CIQ(A2285,"IQ_GROSS_MARGIN") - _xll.ciqfunctions.udf.CIQ(A2285,"IQ_GROSS_MARGIN",IQ_LTM-1) &gt; 1,1,0)</f>
        <v>0</v>
      </c>
      <c r="L2285">
        <f>IF(_xll.ciqfunctions.udf.CIQ(A2285, "IQ_ASSET_TURNS") - _xll.ciqfunctions.udf.CIQ(A2285,"IQ_ASSET_TURNS", IQ_LTM-1) &gt; 1, 1,0)</f>
        <v>0</v>
      </c>
    </row>
    <row r="2286" spans="1:12" x14ac:dyDescent="0.25">
      <c r="A2286" t="s">
        <v>4701</v>
      </c>
      <c r="B2286" t="s">
        <v>4702</v>
      </c>
      <c r="C2286">
        <f>SUM(D2286:L2286)</f>
        <v>6</v>
      </c>
      <c r="D2286">
        <f>IF(_xll.ciqfunctions.udf.CIQ(A2286,"IQ_RETURN_ASSETS") &gt; 0,1,0)</f>
        <v>1</v>
      </c>
      <c r="E2286">
        <f>IF(_xll.ciqfunctions.udf.CIQ(A2286,"IQ_UNLEVERED_FCF") + _xll.ciqfunctions.udf.CIQ(A2286,"IQ_CAPEX")  &gt; 0, 1, 0)</f>
        <v>1</v>
      </c>
      <c r="F2286">
        <f>IF(_xll.ciqfunctions.udf.CIQ(A2286,"IQ_RETURN_ASSETS") - _xll.ciqfunctions.udf.CIQ(A2286,"IQ_RETURN_ASSETS", IQ_LTM - 1) &gt; 0,1,0)</f>
        <v>0</v>
      </c>
      <c r="G2286">
        <f>IF((_xll.ciqfunctions.udf.CIQ(A2286,"IQ_UNLEVERED_FCF") + _xll.ciqfunctions.udf.CIQ(A2286,"IQ_CAPEX"))/_xll.ciqfunctions.udf.CIQ(A2286,"IQ_TOTAL_ASSETS") &gt; 0,1,0)</f>
        <v>1</v>
      </c>
      <c r="H2286">
        <f>IF(_xll.ciqfunctions.udf.CIQ(A2286,"IQ_LT_DEBT")/_xll.ciqfunctions.udf.CIQ(A2286,"IQ_TOTAL_ASSETS") - _xll.ciqfunctions.udf.CIQ(A2286,"IQ_LT_DEBT", IQ_LTM - 1)/_xll.ciqfunctions.udf.CIQ(A2286,"IQ_TOTAL_ASSETS", IQ_LTM - 1) &gt; 0,1,0)</f>
        <v>1</v>
      </c>
      <c r="I2286">
        <f>IF(_xll.ciqfunctions.udf.CIQ(A2286,"IQ_CURRENT_RATIO") - _xll.ciqfunctions.udf.CIQ(A2286,"IQ_CURRENT_RATIO", IQ_LTM - 1) &gt; 0,1,0)</f>
        <v>1</v>
      </c>
      <c r="J2286">
        <f>IF(_xll.ciqfunctions.udf.CIQ(A2286, "IQ_BASIC_WEIGHT") - _xll.ciqfunctions.udf.CIQ(A2286, "IQ_BASIC_WEIGHT", IQ_LTM - 1) &gt; 0, 0, 1)</f>
        <v>1</v>
      </c>
      <c r="K2286">
        <f>IF(_xll.ciqfunctions.udf.CIQ(A2286,"IQ_GROSS_MARGIN") - _xll.ciqfunctions.udf.CIQ(A2286,"IQ_GROSS_MARGIN",IQ_LTM-1) &gt; 1,1,0)</f>
        <v>0</v>
      </c>
      <c r="L2286">
        <f>IF(_xll.ciqfunctions.udf.CIQ(A2286, "IQ_ASSET_TURNS") - _xll.ciqfunctions.udf.CIQ(A2286,"IQ_ASSET_TURNS", IQ_LTM-1) &gt; 1, 1,0)</f>
        <v>0</v>
      </c>
    </row>
    <row r="2287" spans="1:12" x14ac:dyDescent="0.25">
      <c r="A2287" t="s">
        <v>1252</v>
      </c>
      <c r="B2287" t="s">
        <v>1253</v>
      </c>
      <c r="C2287">
        <f>SUM(D2287:L2287)</f>
        <v>6</v>
      </c>
      <c r="D2287">
        <f>IF(_xll.ciqfunctions.udf.CIQ(A2287,"IQ_RETURN_ASSETS") &gt; 0,1,0)</f>
        <v>1</v>
      </c>
      <c r="E2287">
        <f>IF(_xll.ciqfunctions.udf.CIQ(A2287,"IQ_UNLEVERED_FCF") + _xll.ciqfunctions.udf.CIQ(A2287,"IQ_CAPEX")  &gt; 0, 1, 0)</f>
        <v>1</v>
      </c>
      <c r="F2287">
        <f>IF(_xll.ciqfunctions.udf.CIQ(A2287,"IQ_RETURN_ASSETS") - _xll.ciqfunctions.udf.CIQ(A2287,"IQ_RETURN_ASSETS", IQ_LTM - 1) &gt; 0,1,0)</f>
        <v>0</v>
      </c>
      <c r="G2287">
        <f>IF((_xll.ciqfunctions.udf.CIQ(A2287,"IQ_UNLEVERED_FCF") + _xll.ciqfunctions.udf.CIQ(A2287,"IQ_CAPEX"))/_xll.ciqfunctions.udf.CIQ(A2287,"IQ_TOTAL_ASSETS") &gt; 0,1,0)</f>
        <v>1</v>
      </c>
      <c r="H2287">
        <f>IF(_xll.ciqfunctions.udf.CIQ(A2287,"IQ_LT_DEBT")/_xll.ciqfunctions.udf.CIQ(A2287,"IQ_TOTAL_ASSETS") - _xll.ciqfunctions.udf.CIQ(A2287,"IQ_LT_DEBT", IQ_LTM - 1)/_xll.ciqfunctions.udf.CIQ(A2287,"IQ_TOTAL_ASSETS", IQ_LTM - 1) &gt; 0,1,0)</f>
        <v>1</v>
      </c>
      <c r="I2287">
        <f>IF(_xll.ciqfunctions.udf.CIQ(A2287,"IQ_CURRENT_RATIO") - _xll.ciqfunctions.udf.CIQ(A2287,"IQ_CURRENT_RATIO", IQ_LTM - 1) &gt; 0,1,0)</f>
        <v>1</v>
      </c>
      <c r="J2287">
        <f>IF(_xll.ciqfunctions.udf.CIQ(A2287, "IQ_BASIC_WEIGHT") - _xll.ciqfunctions.udf.CIQ(A2287, "IQ_BASIC_WEIGHT", IQ_LTM - 1) &gt; 0, 0, 1)</f>
        <v>1</v>
      </c>
      <c r="K2287">
        <f>IF(_xll.ciqfunctions.udf.CIQ(A2287,"IQ_GROSS_MARGIN") - _xll.ciqfunctions.udf.CIQ(A2287,"IQ_GROSS_MARGIN",IQ_LTM-1) &gt; 1,1,0)</f>
        <v>0</v>
      </c>
      <c r="L2287">
        <f>IF(_xll.ciqfunctions.udf.CIQ(A2287, "IQ_ASSET_TURNS") - _xll.ciqfunctions.udf.CIQ(A2287,"IQ_ASSET_TURNS", IQ_LTM-1) &gt; 1, 1,0)</f>
        <v>0</v>
      </c>
    </row>
    <row r="2288" spans="1:12" x14ac:dyDescent="0.25">
      <c r="A2288" t="s">
        <v>3151</v>
      </c>
      <c r="B2288" t="s">
        <v>3152</v>
      </c>
      <c r="C2288">
        <f>SUM(D2288:L2288)</f>
        <v>6</v>
      </c>
      <c r="D2288">
        <f>IF(_xll.ciqfunctions.udf.CIQ(A2288,"IQ_RETURN_ASSETS") &gt; 0,1,0)</f>
        <v>1</v>
      </c>
      <c r="E2288">
        <f>IF(_xll.ciqfunctions.udf.CIQ(A2288,"IQ_UNLEVERED_FCF") + _xll.ciqfunctions.udf.CIQ(A2288,"IQ_CAPEX")  &gt; 0, 1, 0)</f>
        <v>1</v>
      </c>
      <c r="F2288">
        <f>IF(_xll.ciqfunctions.udf.CIQ(A2288,"IQ_RETURN_ASSETS") - _xll.ciqfunctions.udf.CIQ(A2288,"IQ_RETURN_ASSETS", IQ_LTM - 1) &gt; 0,1,0)</f>
        <v>1</v>
      </c>
      <c r="G2288">
        <f>IF((_xll.ciqfunctions.udf.CIQ(A2288,"IQ_UNLEVERED_FCF") + _xll.ciqfunctions.udf.CIQ(A2288,"IQ_CAPEX"))/_xll.ciqfunctions.udf.CIQ(A2288,"IQ_TOTAL_ASSETS") &gt; 0,1,0)</f>
        <v>1</v>
      </c>
      <c r="H2288">
        <f>IF(_xll.ciqfunctions.udf.CIQ(A2288,"IQ_LT_DEBT")/_xll.ciqfunctions.udf.CIQ(A2288,"IQ_TOTAL_ASSETS") - _xll.ciqfunctions.udf.CIQ(A2288,"IQ_LT_DEBT", IQ_LTM - 1)/_xll.ciqfunctions.udf.CIQ(A2288,"IQ_TOTAL_ASSETS", IQ_LTM - 1) &gt; 0,1,0)</f>
        <v>1</v>
      </c>
      <c r="I2288">
        <f>IF(_xll.ciqfunctions.udf.CIQ(A2288,"IQ_CURRENT_RATIO") - _xll.ciqfunctions.udf.CIQ(A2288,"IQ_CURRENT_RATIO", IQ_LTM - 1) &gt; 0,1,0)</f>
        <v>0</v>
      </c>
      <c r="J2288">
        <f>IF(_xll.ciqfunctions.udf.CIQ(A2288, "IQ_BASIC_WEIGHT") - _xll.ciqfunctions.udf.CIQ(A2288, "IQ_BASIC_WEIGHT", IQ_LTM - 1) &gt; 0, 0, 1)</f>
        <v>1</v>
      </c>
      <c r="K2288">
        <f>IF(_xll.ciqfunctions.udf.CIQ(A2288,"IQ_GROSS_MARGIN") - _xll.ciqfunctions.udf.CIQ(A2288,"IQ_GROSS_MARGIN",IQ_LTM-1) &gt; 1,1,0)</f>
        <v>0</v>
      </c>
      <c r="L2288">
        <f>IF(_xll.ciqfunctions.udf.CIQ(A2288, "IQ_ASSET_TURNS") - _xll.ciqfunctions.udf.CIQ(A2288,"IQ_ASSET_TURNS", IQ_LTM-1) &gt; 1, 1,0)</f>
        <v>0</v>
      </c>
    </row>
    <row r="2289" spans="1:12" x14ac:dyDescent="0.25">
      <c r="A2289" t="s">
        <v>4701</v>
      </c>
      <c r="B2289" t="s">
        <v>4702</v>
      </c>
      <c r="C2289">
        <f>SUM(D2289:L2289)</f>
        <v>6</v>
      </c>
      <c r="D2289">
        <f>IF(_xll.ciqfunctions.udf.CIQ(A2289,"IQ_RETURN_ASSETS") &gt; 0,1,0)</f>
        <v>1</v>
      </c>
      <c r="E2289">
        <f>IF(_xll.ciqfunctions.udf.CIQ(A2289,"IQ_UNLEVERED_FCF") + _xll.ciqfunctions.udf.CIQ(A2289,"IQ_CAPEX")  &gt; 0, 1, 0)</f>
        <v>1</v>
      </c>
      <c r="F2289">
        <f>IF(_xll.ciqfunctions.udf.CIQ(A2289,"IQ_RETURN_ASSETS") - _xll.ciqfunctions.udf.CIQ(A2289,"IQ_RETURN_ASSETS", IQ_LTM - 1) &gt; 0,1,0)</f>
        <v>0</v>
      </c>
      <c r="G2289">
        <f>IF((_xll.ciqfunctions.udf.CIQ(A2289,"IQ_UNLEVERED_FCF") + _xll.ciqfunctions.udf.CIQ(A2289,"IQ_CAPEX"))/_xll.ciqfunctions.udf.CIQ(A2289,"IQ_TOTAL_ASSETS") &gt; 0,1,0)</f>
        <v>1</v>
      </c>
      <c r="H2289">
        <f>IF(_xll.ciqfunctions.udf.CIQ(A2289,"IQ_LT_DEBT")/_xll.ciqfunctions.udf.CIQ(A2289,"IQ_TOTAL_ASSETS") - _xll.ciqfunctions.udf.CIQ(A2289,"IQ_LT_DEBT", IQ_LTM - 1)/_xll.ciqfunctions.udf.CIQ(A2289,"IQ_TOTAL_ASSETS", IQ_LTM - 1) &gt; 0,1,0)</f>
        <v>1</v>
      </c>
      <c r="I2289">
        <f>IF(_xll.ciqfunctions.udf.CIQ(A2289,"IQ_CURRENT_RATIO") - _xll.ciqfunctions.udf.CIQ(A2289,"IQ_CURRENT_RATIO", IQ_LTM - 1) &gt; 0,1,0)</f>
        <v>1</v>
      </c>
      <c r="J2289">
        <f>IF(_xll.ciqfunctions.udf.CIQ(A2289, "IQ_BASIC_WEIGHT") - _xll.ciqfunctions.udf.CIQ(A2289, "IQ_BASIC_WEIGHT", IQ_LTM - 1) &gt; 0, 0, 1)</f>
        <v>1</v>
      </c>
      <c r="K2289">
        <f>IF(_xll.ciqfunctions.udf.CIQ(A2289,"IQ_GROSS_MARGIN") - _xll.ciqfunctions.udf.CIQ(A2289,"IQ_GROSS_MARGIN",IQ_LTM-1) &gt; 1,1,0)</f>
        <v>0</v>
      </c>
      <c r="L2289">
        <f>IF(_xll.ciqfunctions.udf.CIQ(A2289, "IQ_ASSET_TURNS") - _xll.ciqfunctions.udf.CIQ(A2289,"IQ_ASSET_TURNS", IQ_LTM-1) &gt; 1, 1,0)</f>
        <v>0</v>
      </c>
    </row>
    <row r="2290" spans="1:12" x14ac:dyDescent="0.25">
      <c r="A2290" t="s">
        <v>11</v>
      </c>
      <c r="B2290" t="s">
        <v>7088</v>
      </c>
      <c r="C2290">
        <f>SUM(D2290:L2290)</f>
        <v>5</v>
      </c>
      <c r="D2290">
        <f>IF(_xll.ciqfunctions.udf.CIQ(A2290,"IQ_RETURN_ASSETS") &gt; 0,1,0)</f>
        <v>1</v>
      </c>
      <c r="E2290">
        <f>IF(_xll.ciqfunctions.udf.CIQ(A2290,"IQ_UNLEVERED_FCF") + _xll.ciqfunctions.udf.CIQ(A2290,"IQ_CAPEX")  &gt; 0, 1, 0)</f>
        <v>1</v>
      </c>
      <c r="F2290">
        <f>IF(_xll.ciqfunctions.udf.CIQ(A2290,"IQ_RETURN_ASSETS") - _xll.ciqfunctions.udf.CIQ(A2290,"IQ_RETURN_ASSETS", IQ_LTM - 1) &gt; 0,1,0)</f>
        <v>0</v>
      </c>
      <c r="G2290">
        <f>IF((_xll.ciqfunctions.udf.CIQ(A2290,"IQ_UNLEVERED_FCF") + _xll.ciqfunctions.udf.CIQ(A2290,"IQ_CAPEX"))/_xll.ciqfunctions.udf.CIQ(A2290,"IQ_TOTAL_ASSETS") &gt; 0,1,0)</f>
        <v>1</v>
      </c>
      <c r="H2290">
        <f>IF(_xll.ciqfunctions.udf.CIQ(A2290,"IQ_LT_DEBT")/_xll.ciqfunctions.udf.CIQ(A2290,"IQ_TOTAL_ASSETS") - _xll.ciqfunctions.udf.CIQ(A2290,"IQ_LT_DEBT", IQ_LTM - 1)/_xll.ciqfunctions.udf.CIQ(A2290,"IQ_TOTAL_ASSETS", IQ_LTM - 1) &gt; 0,1,0)</f>
        <v>1</v>
      </c>
      <c r="I2290">
        <f>IF(_xll.ciqfunctions.udf.CIQ(A2290,"IQ_CURRENT_RATIO") - _xll.ciqfunctions.udf.CIQ(A2290,"IQ_CURRENT_RATIO", IQ_LTM - 1) &gt; 0,1,0)</f>
        <v>1</v>
      </c>
      <c r="J2290">
        <f>IF(_xll.ciqfunctions.udf.CIQ(A2290, "IQ_BASIC_WEIGHT") - _xll.ciqfunctions.udf.CIQ(A2290, "IQ_BASIC_WEIGHT", IQ_LTM - 1) &gt; 0, 0, 1)</f>
        <v>0</v>
      </c>
      <c r="K2290">
        <f>IF(_xll.ciqfunctions.udf.CIQ(A2290,"IQ_GROSS_MARGIN") - _xll.ciqfunctions.udf.CIQ(A2290,"IQ_GROSS_MARGIN",IQ_LTM-1) &gt; 1,1,0)</f>
        <v>0</v>
      </c>
      <c r="L2290">
        <f>IF(_xll.ciqfunctions.udf.CIQ(A2290, "IQ_ASSET_TURNS") - _xll.ciqfunctions.udf.CIQ(A2290,"IQ_ASSET_TURNS", IQ_LTM-1) &gt; 1, 1,0)</f>
        <v>0</v>
      </c>
    </row>
    <row r="2291" spans="1:12" x14ac:dyDescent="0.25">
      <c r="A2291" t="s">
        <v>19</v>
      </c>
      <c r="B2291" t="s">
        <v>7096</v>
      </c>
      <c r="C2291">
        <f>SUM(D2291:L2291)</f>
        <v>5</v>
      </c>
      <c r="D2291">
        <f>IF(_xll.ciqfunctions.udf.CIQ(A2291,"IQ_RETURN_ASSETS") &gt; 0,1,0)</f>
        <v>1</v>
      </c>
      <c r="E2291">
        <f>IF(_xll.ciqfunctions.udf.CIQ(A2291,"IQ_UNLEVERED_FCF") + _xll.ciqfunctions.udf.CIQ(A2291,"IQ_CAPEX")  &gt; 0, 1, 0)</f>
        <v>1</v>
      </c>
      <c r="F2291">
        <f>IF(_xll.ciqfunctions.udf.CIQ(A2291,"IQ_RETURN_ASSETS") - _xll.ciqfunctions.udf.CIQ(A2291,"IQ_RETURN_ASSETS", IQ_LTM - 1) &gt; 0,1,0)</f>
        <v>0</v>
      </c>
      <c r="G2291">
        <f>IF((_xll.ciqfunctions.udf.CIQ(A2291,"IQ_UNLEVERED_FCF") + _xll.ciqfunctions.udf.CIQ(A2291,"IQ_CAPEX"))/_xll.ciqfunctions.udf.CIQ(A2291,"IQ_TOTAL_ASSETS") &gt; 0,1,0)</f>
        <v>1</v>
      </c>
      <c r="H2291">
        <f>IF(_xll.ciqfunctions.udf.CIQ(A2291,"IQ_LT_DEBT")/_xll.ciqfunctions.udf.CIQ(A2291,"IQ_TOTAL_ASSETS") - _xll.ciqfunctions.udf.CIQ(A2291,"IQ_LT_DEBT", IQ_LTM - 1)/_xll.ciqfunctions.udf.CIQ(A2291,"IQ_TOTAL_ASSETS", IQ_LTM - 1) &gt; 0,1,0)</f>
        <v>1</v>
      </c>
      <c r="I2291">
        <f>IF(_xll.ciqfunctions.udf.CIQ(A2291,"IQ_CURRENT_RATIO") - _xll.ciqfunctions.udf.CIQ(A2291,"IQ_CURRENT_RATIO", IQ_LTM - 1) &gt; 0,1,0)</f>
        <v>1</v>
      </c>
      <c r="J2291">
        <f>IF(_xll.ciqfunctions.udf.CIQ(A2291, "IQ_BASIC_WEIGHT") - _xll.ciqfunctions.udf.CIQ(A2291, "IQ_BASIC_WEIGHT", IQ_LTM - 1) &gt; 0, 0, 1)</f>
        <v>0</v>
      </c>
      <c r="K2291">
        <f>IF(_xll.ciqfunctions.udf.CIQ(A2291,"IQ_GROSS_MARGIN") - _xll.ciqfunctions.udf.CIQ(A2291,"IQ_GROSS_MARGIN",IQ_LTM-1) &gt; 1,1,0)</f>
        <v>0</v>
      </c>
      <c r="L2291">
        <f>IF(_xll.ciqfunctions.udf.CIQ(A2291, "IQ_ASSET_TURNS") - _xll.ciqfunctions.udf.CIQ(A2291,"IQ_ASSET_TURNS", IQ_LTM-1) &gt; 1, 1,0)</f>
        <v>0</v>
      </c>
    </row>
    <row r="2292" spans="1:12" x14ac:dyDescent="0.25">
      <c r="A2292" t="s">
        <v>70</v>
      </c>
      <c r="B2292" t="s">
        <v>7139</v>
      </c>
      <c r="C2292">
        <f>SUM(D2292:L2292)</f>
        <v>5</v>
      </c>
      <c r="D2292">
        <f>IF(_xll.ciqfunctions.udf.CIQ(A2292,"IQ_RETURN_ASSETS") &gt; 0,1,0)</f>
        <v>1</v>
      </c>
      <c r="E2292">
        <f>IF(_xll.ciqfunctions.udf.CIQ(A2292,"IQ_UNLEVERED_FCF") + _xll.ciqfunctions.udf.CIQ(A2292,"IQ_CAPEX")  &gt; 0, 1, 0)</f>
        <v>1</v>
      </c>
      <c r="F2292">
        <f>IF(_xll.ciqfunctions.udf.CIQ(A2292,"IQ_RETURN_ASSETS") - _xll.ciqfunctions.udf.CIQ(A2292,"IQ_RETURN_ASSETS", IQ_LTM - 1) &gt; 0,1,0)</f>
        <v>1</v>
      </c>
      <c r="G2292">
        <f>IF((_xll.ciqfunctions.udf.CIQ(A2292,"IQ_UNLEVERED_FCF") + _xll.ciqfunctions.udf.CIQ(A2292,"IQ_CAPEX"))/_xll.ciqfunctions.udf.CIQ(A2292,"IQ_TOTAL_ASSETS") &gt; 0,1,0)</f>
        <v>1</v>
      </c>
      <c r="H2292">
        <f>IF(_xll.ciqfunctions.udf.CIQ(A2292,"IQ_LT_DEBT")/_xll.ciqfunctions.udf.CIQ(A2292,"IQ_TOTAL_ASSETS") - _xll.ciqfunctions.udf.CIQ(A2292,"IQ_LT_DEBT", IQ_LTM - 1)/_xll.ciqfunctions.udf.CIQ(A2292,"IQ_TOTAL_ASSETS", IQ_LTM - 1) &gt; 0,1,0)</f>
        <v>0</v>
      </c>
      <c r="I2292">
        <f>IF(_xll.ciqfunctions.udf.CIQ(A2292,"IQ_CURRENT_RATIO") - _xll.ciqfunctions.udf.CIQ(A2292,"IQ_CURRENT_RATIO", IQ_LTM - 1) &gt; 0,1,0)</f>
        <v>1</v>
      </c>
      <c r="J2292">
        <f>IF(_xll.ciqfunctions.udf.CIQ(A2292, "IQ_BASIC_WEIGHT") - _xll.ciqfunctions.udf.CIQ(A2292, "IQ_BASIC_WEIGHT", IQ_LTM - 1) &gt; 0, 0, 1)</f>
        <v>0</v>
      </c>
      <c r="K2292">
        <f>IF(_xll.ciqfunctions.udf.CIQ(A2292,"IQ_GROSS_MARGIN") - _xll.ciqfunctions.udf.CIQ(A2292,"IQ_GROSS_MARGIN",IQ_LTM-1) &gt; 1,1,0)</f>
        <v>0</v>
      </c>
      <c r="L2292">
        <f>IF(_xll.ciqfunctions.udf.CIQ(A2292, "IQ_ASSET_TURNS") - _xll.ciqfunctions.udf.CIQ(A2292,"IQ_ASSET_TURNS", IQ_LTM-1) &gt; 1, 1,0)</f>
        <v>0</v>
      </c>
    </row>
    <row r="2293" spans="1:12" x14ac:dyDescent="0.25">
      <c r="A2293" t="s">
        <v>120</v>
      </c>
      <c r="B2293" t="s">
        <v>7186</v>
      </c>
      <c r="C2293">
        <f>SUM(D2293:L2293)</f>
        <v>5</v>
      </c>
      <c r="D2293">
        <f>IF(_xll.ciqfunctions.udf.CIQ(A2293,"IQ_RETURN_ASSETS") &gt; 0,1,0)</f>
        <v>1</v>
      </c>
      <c r="E2293">
        <f>IF(_xll.ciqfunctions.udf.CIQ(A2293,"IQ_UNLEVERED_FCF") + _xll.ciqfunctions.udf.CIQ(A2293,"IQ_CAPEX")  &gt; 0, 1, 0)</f>
        <v>1</v>
      </c>
      <c r="F2293">
        <f>IF(_xll.ciqfunctions.udf.CIQ(A2293,"IQ_RETURN_ASSETS") - _xll.ciqfunctions.udf.CIQ(A2293,"IQ_RETURN_ASSETS", IQ_LTM - 1) &gt; 0,1,0)</f>
        <v>0</v>
      </c>
      <c r="G2293">
        <f>IF((_xll.ciqfunctions.udf.CIQ(A2293,"IQ_UNLEVERED_FCF") + _xll.ciqfunctions.udf.CIQ(A2293,"IQ_CAPEX"))/_xll.ciqfunctions.udf.CIQ(A2293,"IQ_TOTAL_ASSETS") &gt; 0,1,0)</f>
        <v>1</v>
      </c>
      <c r="H2293">
        <f>IF(_xll.ciqfunctions.udf.CIQ(A2293,"IQ_LT_DEBT")/_xll.ciqfunctions.udf.CIQ(A2293,"IQ_TOTAL_ASSETS") - _xll.ciqfunctions.udf.CIQ(A2293,"IQ_LT_DEBT", IQ_LTM - 1)/_xll.ciqfunctions.udf.CIQ(A2293,"IQ_TOTAL_ASSETS", IQ_LTM - 1) &gt; 0,1,0)</f>
        <v>1</v>
      </c>
      <c r="I2293">
        <f>IF(_xll.ciqfunctions.udf.CIQ(A2293,"IQ_CURRENT_RATIO") - _xll.ciqfunctions.udf.CIQ(A2293,"IQ_CURRENT_RATIO", IQ_LTM - 1) &gt; 0,1,0)</f>
        <v>1</v>
      </c>
      <c r="J2293">
        <f>IF(_xll.ciqfunctions.udf.CIQ(A2293, "IQ_BASIC_WEIGHT") - _xll.ciqfunctions.udf.CIQ(A2293, "IQ_BASIC_WEIGHT", IQ_LTM - 1) &gt; 0, 0, 1)</f>
        <v>0</v>
      </c>
      <c r="K2293">
        <f>IF(_xll.ciqfunctions.udf.CIQ(A2293,"IQ_GROSS_MARGIN") - _xll.ciqfunctions.udf.CIQ(A2293,"IQ_GROSS_MARGIN",IQ_LTM-1) &gt; 1,1,0)</f>
        <v>0</v>
      </c>
      <c r="L2293">
        <f>IF(_xll.ciqfunctions.udf.CIQ(A2293, "IQ_ASSET_TURNS") - _xll.ciqfunctions.udf.CIQ(A2293,"IQ_ASSET_TURNS", IQ_LTM-1) &gt; 1, 1,0)</f>
        <v>0</v>
      </c>
    </row>
    <row r="2294" spans="1:12" x14ac:dyDescent="0.25">
      <c r="A2294" t="s">
        <v>126</v>
      </c>
      <c r="B2294" t="s">
        <v>7191</v>
      </c>
      <c r="C2294">
        <f>SUM(D2294:L2294)</f>
        <v>5</v>
      </c>
      <c r="D2294">
        <f>IF(_xll.ciqfunctions.udf.CIQ(A2294,"IQ_RETURN_ASSETS") &gt; 0,1,0)</f>
        <v>1</v>
      </c>
      <c r="E2294">
        <f>IF(_xll.ciqfunctions.udf.CIQ(A2294,"IQ_UNLEVERED_FCF") + _xll.ciqfunctions.udf.CIQ(A2294,"IQ_CAPEX")  &gt; 0, 1, 0)</f>
        <v>1</v>
      </c>
      <c r="F2294">
        <f>IF(_xll.ciqfunctions.udf.CIQ(A2294,"IQ_RETURN_ASSETS") - _xll.ciqfunctions.udf.CIQ(A2294,"IQ_RETURN_ASSETS", IQ_LTM - 1) &gt; 0,1,0)</f>
        <v>0</v>
      </c>
      <c r="G2294">
        <f>IF((_xll.ciqfunctions.udf.CIQ(A2294,"IQ_UNLEVERED_FCF") + _xll.ciqfunctions.udf.CIQ(A2294,"IQ_CAPEX"))/_xll.ciqfunctions.udf.CIQ(A2294,"IQ_TOTAL_ASSETS") &gt; 0,1,0)</f>
        <v>1</v>
      </c>
      <c r="H2294">
        <f>IF(_xll.ciqfunctions.udf.CIQ(A2294,"IQ_LT_DEBT")/_xll.ciqfunctions.udf.CIQ(A2294,"IQ_TOTAL_ASSETS") - _xll.ciqfunctions.udf.CIQ(A2294,"IQ_LT_DEBT", IQ_LTM - 1)/_xll.ciqfunctions.udf.CIQ(A2294,"IQ_TOTAL_ASSETS", IQ_LTM - 1) &gt; 0,1,0)</f>
        <v>1</v>
      </c>
      <c r="I2294">
        <f>IF(_xll.ciqfunctions.udf.CIQ(A2294,"IQ_CURRENT_RATIO") - _xll.ciqfunctions.udf.CIQ(A2294,"IQ_CURRENT_RATIO", IQ_LTM - 1) &gt; 0,1,0)</f>
        <v>1</v>
      </c>
      <c r="J2294">
        <f>IF(_xll.ciqfunctions.udf.CIQ(A2294, "IQ_BASIC_WEIGHT") - _xll.ciqfunctions.udf.CIQ(A2294, "IQ_BASIC_WEIGHT", IQ_LTM - 1) &gt; 0, 0, 1)</f>
        <v>0</v>
      </c>
      <c r="K2294">
        <f>IF(_xll.ciqfunctions.udf.CIQ(A2294,"IQ_GROSS_MARGIN") - _xll.ciqfunctions.udf.CIQ(A2294,"IQ_GROSS_MARGIN",IQ_LTM-1) &gt; 1,1,0)</f>
        <v>0</v>
      </c>
      <c r="L2294">
        <f>IF(_xll.ciqfunctions.udf.CIQ(A2294, "IQ_ASSET_TURNS") - _xll.ciqfunctions.udf.CIQ(A2294,"IQ_ASSET_TURNS", IQ_LTM-1) &gt; 1, 1,0)</f>
        <v>0</v>
      </c>
    </row>
    <row r="2295" spans="1:12" x14ac:dyDescent="0.25">
      <c r="A2295" t="s">
        <v>129</v>
      </c>
      <c r="B2295" t="s">
        <v>7194</v>
      </c>
      <c r="C2295">
        <f>SUM(D2295:L2295)</f>
        <v>5</v>
      </c>
      <c r="D2295">
        <f>IF(_xll.ciqfunctions.udf.CIQ(A2295,"IQ_RETURN_ASSETS") &gt; 0,1,0)</f>
        <v>0</v>
      </c>
      <c r="E2295">
        <f>IF(_xll.ciqfunctions.udf.CIQ(A2295,"IQ_UNLEVERED_FCF") + _xll.ciqfunctions.udf.CIQ(A2295,"IQ_CAPEX")  &gt; 0, 1, 0)</f>
        <v>1</v>
      </c>
      <c r="F2295">
        <f>IF(_xll.ciqfunctions.udf.CIQ(A2295,"IQ_RETURN_ASSETS") - _xll.ciqfunctions.udf.CIQ(A2295,"IQ_RETURN_ASSETS", IQ_LTM - 1) &gt; 0,1,0)</f>
        <v>1</v>
      </c>
      <c r="G2295">
        <f>IF((_xll.ciqfunctions.udf.CIQ(A2295,"IQ_UNLEVERED_FCF") + _xll.ciqfunctions.udf.CIQ(A2295,"IQ_CAPEX"))/_xll.ciqfunctions.udf.CIQ(A2295,"IQ_TOTAL_ASSETS") &gt; 0,1,0)</f>
        <v>1</v>
      </c>
      <c r="H2295">
        <f>IF(_xll.ciqfunctions.udf.CIQ(A2295,"IQ_LT_DEBT")/_xll.ciqfunctions.udf.CIQ(A2295,"IQ_TOTAL_ASSETS") - _xll.ciqfunctions.udf.CIQ(A2295,"IQ_LT_DEBT", IQ_LTM - 1)/_xll.ciqfunctions.udf.CIQ(A2295,"IQ_TOTAL_ASSETS", IQ_LTM - 1) &gt; 0,1,0)</f>
        <v>0</v>
      </c>
      <c r="I2295">
        <f>IF(_xll.ciqfunctions.udf.CIQ(A2295,"IQ_CURRENT_RATIO") - _xll.ciqfunctions.udf.CIQ(A2295,"IQ_CURRENT_RATIO", IQ_LTM - 1) &gt; 0,1,0)</f>
        <v>1</v>
      </c>
      <c r="J2295">
        <f>IF(_xll.ciqfunctions.udf.CIQ(A2295, "IQ_BASIC_WEIGHT") - _xll.ciqfunctions.udf.CIQ(A2295, "IQ_BASIC_WEIGHT", IQ_LTM - 1) &gt; 0, 0, 1)</f>
        <v>0</v>
      </c>
      <c r="K2295">
        <f>IF(_xll.ciqfunctions.udf.CIQ(A2295,"IQ_GROSS_MARGIN") - _xll.ciqfunctions.udf.CIQ(A2295,"IQ_GROSS_MARGIN",IQ_LTM-1) &gt; 1,1,0)</f>
        <v>1</v>
      </c>
      <c r="L2295">
        <f>IF(_xll.ciqfunctions.udf.CIQ(A2295, "IQ_ASSET_TURNS") - _xll.ciqfunctions.udf.CIQ(A2295,"IQ_ASSET_TURNS", IQ_LTM-1) &gt; 1, 1,0)</f>
        <v>0</v>
      </c>
    </row>
    <row r="2296" spans="1:12" x14ac:dyDescent="0.25">
      <c r="A2296" t="s">
        <v>227</v>
      </c>
      <c r="B2296" t="s">
        <v>7277</v>
      </c>
      <c r="C2296">
        <f>SUM(D2296:L2296)</f>
        <v>5</v>
      </c>
      <c r="D2296">
        <f>IF(_xll.ciqfunctions.udf.CIQ(A2296,"IQ_RETURN_ASSETS") &gt; 0,1,0)</f>
        <v>0</v>
      </c>
      <c r="E2296">
        <f>IF(_xll.ciqfunctions.udf.CIQ(A2296,"IQ_UNLEVERED_FCF") + _xll.ciqfunctions.udf.CIQ(A2296,"IQ_CAPEX")  &gt; 0, 1, 0)</f>
        <v>1</v>
      </c>
      <c r="F2296">
        <f>IF(_xll.ciqfunctions.udf.CIQ(A2296,"IQ_RETURN_ASSETS") - _xll.ciqfunctions.udf.CIQ(A2296,"IQ_RETURN_ASSETS", IQ_LTM - 1) &gt; 0,1,0)</f>
        <v>1</v>
      </c>
      <c r="G2296">
        <f>IF((_xll.ciqfunctions.udf.CIQ(A2296,"IQ_UNLEVERED_FCF") + _xll.ciqfunctions.udf.CIQ(A2296,"IQ_CAPEX"))/_xll.ciqfunctions.udf.CIQ(A2296,"IQ_TOTAL_ASSETS") &gt; 0,1,0)</f>
        <v>1</v>
      </c>
      <c r="H2296">
        <f>IF(_xll.ciqfunctions.udf.CIQ(A2296,"IQ_LT_DEBT")/_xll.ciqfunctions.udf.CIQ(A2296,"IQ_TOTAL_ASSETS") - _xll.ciqfunctions.udf.CIQ(A2296,"IQ_LT_DEBT", IQ_LTM - 1)/_xll.ciqfunctions.udf.CIQ(A2296,"IQ_TOTAL_ASSETS", IQ_LTM - 1) &gt; 0,1,0)</f>
        <v>0</v>
      </c>
      <c r="I2296">
        <f>IF(_xll.ciqfunctions.udf.CIQ(A2296,"IQ_CURRENT_RATIO") - _xll.ciqfunctions.udf.CIQ(A2296,"IQ_CURRENT_RATIO", IQ_LTM - 1) &gt; 0,1,0)</f>
        <v>1</v>
      </c>
      <c r="J2296">
        <f>IF(_xll.ciqfunctions.udf.CIQ(A2296, "IQ_BASIC_WEIGHT") - _xll.ciqfunctions.udf.CIQ(A2296, "IQ_BASIC_WEIGHT", IQ_LTM - 1) &gt; 0, 0, 1)</f>
        <v>0</v>
      </c>
      <c r="K2296">
        <f>IF(_xll.ciqfunctions.udf.CIQ(A2296,"IQ_GROSS_MARGIN") - _xll.ciqfunctions.udf.CIQ(A2296,"IQ_GROSS_MARGIN",IQ_LTM-1) &gt; 1,1,0)</f>
        <v>1</v>
      </c>
      <c r="L2296">
        <f>IF(_xll.ciqfunctions.udf.CIQ(A2296, "IQ_ASSET_TURNS") - _xll.ciqfunctions.udf.CIQ(A2296,"IQ_ASSET_TURNS", IQ_LTM-1) &gt; 1, 1,0)</f>
        <v>0</v>
      </c>
    </row>
    <row r="2297" spans="1:12" x14ac:dyDescent="0.25">
      <c r="A2297" t="s">
        <v>233</v>
      </c>
      <c r="B2297" t="s">
        <v>7282</v>
      </c>
      <c r="C2297">
        <f>SUM(D2297:L2297)</f>
        <v>5</v>
      </c>
      <c r="D2297">
        <f>IF(_xll.ciqfunctions.udf.CIQ(A2297,"IQ_RETURN_ASSETS") &gt; 0,1,0)</f>
        <v>1</v>
      </c>
      <c r="E2297">
        <f>IF(_xll.ciqfunctions.udf.CIQ(A2297,"IQ_UNLEVERED_FCF") + _xll.ciqfunctions.udf.CIQ(A2297,"IQ_CAPEX")  &gt; 0, 1, 0)</f>
        <v>1</v>
      </c>
      <c r="F2297">
        <f>IF(_xll.ciqfunctions.udf.CIQ(A2297,"IQ_RETURN_ASSETS") - _xll.ciqfunctions.udf.CIQ(A2297,"IQ_RETURN_ASSETS", IQ_LTM - 1) &gt; 0,1,0)</f>
        <v>1</v>
      </c>
      <c r="G2297">
        <f>IF((_xll.ciqfunctions.udf.CIQ(A2297,"IQ_UNLEVERED_FCF") + _xll.ciqfunctions.udf.CIQ(A2297,"IQ_CAPEX"))/_xll.ciqfunctions.udf.CIQ(A2297,"IQ_TOTAL_ASSETS") &gt; 0,1,0)</f>
        <v>1</v>
      </c>
      <c r="H2297">
        <f>IF(_xll.ciqfunctions.udf.CIQ(A2297,"IQ_LT_DEBT")/_xll.ciqfunctions.udf.CIQ(A2297,"IQ_TOTAL_ASSETS") - _xll.ciqfunctions.udf.CIQ(A2297,"IQ_LT_DEBT", IQ_LTM - 1)/_xll.ciqfunctions.udf.CIQ(A2297,"IQ_TOTAL_ASSETS", IQ_LTM - 1) &gt; 0,1,0)</f>
        <v>0</v>
      </c>
      <c r="I2297">
        <f>IF(_xll.ciqfunctions.udf.CIQ(A2297,"IQ_CURRENT_RATIO") - _xll.ciqfunctions.udf.CIQ(A2297,"IQ_CURRENT_RATIO", IQ_LTM - 1) &gt; 0,1,0)</f>
        <v>1</v>
      </c>
      <c r="J2297">
        <f>IF(_xll.ciqfunctions.udf.CIQ(A2297, "IQ_BASIC_WEIGHT") - _xll.ciqfunctions.udf.CIQ(A2297, "IQ_BASIC_WEIGHT", IQ_LTM - 1) &gt; 0, 0, 1)</f>
        <v>0</v>
      </c>
      <c r="K2297">
        <f>IF(_xll.ciqfunctions.udf.CIQ(A2297,"IQ_GROSS_MARGIN") - _xll.ciqfunctions.udf.CIQ(A2297,"IQ_GROSS_MARGIN",IQ_LTM-1) &gt; 1,1,0)</f>
        <v>0</v>
      </c>
      <c r="L2297">
        <f>IF(_xll.ciqfunctions.udf.CIQ(A2297, "IQ_ASSET_TURNS") - _xll.ciqfunctions.udf.CIQ(A2297,"IQ_ASSET_TURNS", IQ_LTM-1) &gt; 1, 1,0)</f>
        <v>0</v>
      </c>
    </row>
    <row r="2298" spans="1:12" x14ac:dyDescent="0.25">
      <c r="A2298" t="s">
        <v>242</v>
      </c>
      <c r="B2298" t="s">
        <v>7289</v>
      </c>
      <c r="C2298">
        <f>SUM(D2298:L2298)</f>
        <v>5</v>
      </c>
      <c r="D2298">
        <f>IF(_xll.ciqfunctions.udf.CIQ(A2298,"IQ_RETURN_ASSETS") &gt; 0,1,0)</f>
        <v>1</v>
      </c>
      <c r="E2298">
        <f>IF(_xll.ciqfunctions.udf.CIQ(A2298,"IQ_UNLEVERED_FCF") + _xll.ciqfunctions.udf.CIQ(A2298,"IQ_CAPEX")  &gt; 0, 1, 0)</f>
        <v>0</v>
      </c>
      <c r="F2298">
        <f>IF(_xll.ciqfunctions.udf.CIQ(A2298,"IQ_RETURN_ASSETS") - _xll.ciqfunctions.udf.CIQ(A2298,"IQ_RETURN_ASSETS", IQ_LTM - 1) &gt; 0,1,0)</f>
        <v>1</v>
      </c>
      <c r="G2298">
        <f>IF((_xll.ciqfunctions.udf.CIQ(A2298,"IQ_UNLEVERED_FCF") + _xll.ciqfunctions.udf.CIQ(A2298,"IQ_CAPEX"))/_xll.ciqfunctions.udf.CIQ(A2298,"IQ_TOTAL_ASSETS") &gt; 0,1,0)</f>
        <v>0</v>
      </c>
      <c r="H2298">
        <f>IF(_xll.ciqfunctions.udf.CIQ(A2298,"IQ_LT_DEBT")/_xll.ciqfunctions.udf.CIQ(A2298,"IQ_TOTAL_ASSETS") - _xll.ciqfunctions.udf.CIQ(A2298,"IQ_LT_DEBT", IQ_LTM - 1)/_xll.ciqfunctions.udf.CIQ(A2298,"IQ_TOTAL_ASSETS", IQ_LTM - 1) &gt; 0,1,0)</f>
        <v>1</v>
      </c>
      <c r="I2298">
        <f>IF(_xll.ciqfunctions.udf.CIQ(A2298,"IQ_CURRENT_RATIO") - _xll.ciqfunctions.udf.CIQ(A2298,"IQ_CURRENT_RATIO", IQ_LTM - 1) &gt; 0,1,0)</f>
        <v>1</v>
      </c>
      <c r="J2298">
        <f>IF(_xll.ciqfunctions.udf.CIQ(A2298, "IQ_BASIC_WEIGHT") - _xll.ciqfunctions.udf.CIQ(A2298, "IQ_BASIC_WEIGHT", IQ_LTM - 1) &gt; 0, 0, 1)</f>
        <v>0</v>
      </c>
      <c r="K2298">
        <f>IF(_xll.ciqfunctions.udf.CIQ(A2298,"IQ_GROSS_MARGIN") - _xll.ciqfunctions.udf.CIQ(A2298,"IQ_GROSS_MARGIN",IQ_LTM-1) &gt; 1,1,0)</f>
        <v>1</v>
      </c>
      <c r="L2298">
        <f>IF(_xll.ciqfunctions.udf.CIQ(A2298, "IQ_ASSET_TURNS") - _xll.ciqfunctions.udf.CIQ(A2298,"IQ_ASSET_TURNS", IQ_LTM-1) &gt; 1, 1,0)</f>
        <v>0</v>
      </c>
    </row>
    <row r="2299" spans="1:12" x14ac:dyDescent="0.25">
      <c r="A2299" t="s">
        <v>258</v>
      </c>
      <c r="B2299" t="s">
        <v>7302</v>
      </c>
      <c r="C2299">
        <f>SUM(D2299:L2299)</f>
        <v>5</v>
      </c>
      <c r="D2299">
        <f>IF(_xll.ciqfunctions.udf.CIQ(A2299,"IQ_RETURN_ASSETS") &gt; 0,1,0)</f>
        <v>0</v>
      </c>
      <c r="E2299">
        <f>IF(_xll.ciqfunctions.udf.CIQ(A2299,"IQ_UNLEVERED_FCF") + _xll.ciqfunctions.udf.CIQ(A2299,"IQ_CAPEX")  &gt; 0, 1, 0)</f>
        <v>1</v>
      </c>
      <c r="F2299">
        <f>IF(_xll.ciqfunctions.udf.CIQ(A2299,"IQ_RETURN_ASSETS") - _xll.ciqfunctions.udf.CIQ(A2299,"IQ_RETURN_ASSETS", IQ_LTM - 1) &gt; 0,1,0)</f>
        <v>1</v>
      </c>
      <c r="G2299">
        <f>IF((_xll.ciqfunctions.udf.CIQ(A2299,"IQ_UNLEVERED_FCF") + _xll.ciqfunctions.udf.CIQ(A2299,"IQ_CAPEX"))/_xll.ciqfunctions.udf.CIQ(A2299,"IQ_TOTAL_ASSETS") &gt; 0,1,0)</f>
        <v>1</v>
      </c>
      <c r="H2299">
        <f>IF(_xll.ciqfunctions.udf.CIQ(A2299,"IQ_LT_DEBT")/_xll.ciqfunctions.udf.CIQ(A2299,"IQ_TOTAL_ASSETS") - _xll.ciqfunctions.udf.CIQ(A2299,"IQ_LT_DEBT", IQ_LTM - 1)/_xll.ciqfunctions.udf.CIQ(A2299,"IQ_TOTAL_ASSETS", IQ_LTM - 1) &gt; 0,1,0)</f>
        <v>1</v>
      </c>
      <c r="I2299">
        <f>IF(_xll.ciqfunctions.udf.CIQ(A2299,"IQ_CURRENT_RATIO") - _xll.ciqfunctions.udf.CIQ(A2299,"IQ_CURRENT_RATIO", IQ_LTM - 1) &gt; 0,1,0)</f>
        <v>1</v>
      </c>
      <c r="J2299">
        <f>IF(_xll.ciqfunctions.udf.CIQ(A2299, "IQ_BASIC_WEIGHT") - _xll.ciqfunctions.udf.CIQ(A2299, "IQ_BASIC_WEIGHT", IQ_LTM - 1) &gt; 0, 0, 1)</f>
        <v>0</v>
      </c>
      <c r="K2299">
        <f>IF(_xll.ciqfunctions.udf.CIQ(A2299,"IQ_GROSS_MARGIN") - _xll.ciqfunctions.udf.CIQ(A2299,"IQ_GROSS_MARGIN",IQ_LTM-1) &gt; 1,1,0)</f>
        <v>0</v>
      </c>
      <c r="L2299">
        <f>IF(_xll.ciqfunctions.udf.CIQ(A2299, "IQ_ASSET_TURNS") - _xll.ciqfunctions.udf.CIQ(A2299,"IQ_ASSET_TURNS", IQ_LTM-1) &gt; 1, 1,0)</f>
        <v>0</v>
      </c>
    </row>
    <row r="2300" spans="1:12" x14ac:dyDescent="0.25">
      <c r="A2300" t="s">
        <v>315</v>
      </c>
      <c r="B2300" t="s">
        <v>316</v>
      </c>
      <c r="C2300">
        <f>SUM(D2300:L2300)</f>
        <v>5</v>
      </c>
      <c r="D2300">
        <f>IF(_xll.ciqfunctions.udf.CIQ(A2300,"IQ_RETURN_ASSETS") &gt; 0,1,0)</f>
        <v>0</v>
      </c>
      <c r="E2300">
        <f>IF(_xll.ciqfunctions.udf.CIQ(A2300,"IQ_UNLEVERED_FCF") + _xll.ciqfunctions.udf.CIQ(A2300,"IQ_CAPEX")  &gt; 0, 1, 0)</f>
        <v>1</v>
      </c>
      <c r="F2300">
        <f>IF(_xll.ciqfunctions.udf.CIQ(A2300,"IQ_RETURN_ASSETS") - _xll.ciqfunctions.udf.CIQ(A2300,"IQ_RETURN_ASSETS", IQ_LTM - 1) &gt; 0,1,0)</f>
        <v>1</v>
      </c>
      <c r="G2300">
        <f>IF((_xll.ciqfunctions.udf.CIQ(A2300,"IQ_UNLEVERED_FCF") + _xll.ciqfunctions.udf.CIQ(A2300,"IQ_CAPEX"))/_xll.ciqfunctions.udf.CIQ(A2300,"IQ_TOTAL_ASSETS") &gt; 0,1,0)</f>
        <v>1</v>
      </c>
      <c r="H2300">
        <f>IF(_xll.ciqfunctions.udf.CIQ(A2300,"IQ_LT_DEBT")/_xll.ciqfunctions.udf.CIQ(A2300,"IQ_TOTAL_ASSETS") - _xll.ciqfunctions.udf.CIQ(A2300,"IQ_LT_DEBT", IQ_LTM - 1)/_xll.ciqfunctions.udf.CIQ(A2300,"IQ_TOTAL_ASSETS", IQ_LTM - 1) &gt; 0,1,0)</f>
        <v>1</v>
      </c>
      <c r="I2300">
        <f>IF(_xll.ciqfunctions.udf.CIQ(A2300,"IQ_CURRENT_RATIO") - _xll.ciqfunctions.udf.CIQ(A2300,"IQ_CURRENT_RATIO", IQ_LTM - 1) &gt; 0,1,0)</f>
        <v>1</v>
      </c>
      <c r="J2300">
        <f>IF(_xll.ciqfunctions.udf.CIQ(A2300, "IQ_BASIC_WEIGHT") - _xll.ciqfunctions.udf.CIQ(A2300, "IQ_BASIC_WEIGHT", IQ_LTM - 1) &gt; 0, 0, 1)</f>
        <v>0</v>
      </c>
      <c r="K2300">
        <f>IF(_xll.ciqfunctions.udf.CIQ(A2300,"IQ_GROSS_MARGIN") - _xll.ciqfunctions.udf.CIQ(A2300,"IQ_GROSS_MARGIN",IQ_LTM-1) &gt; 1,1,0)</f>
        <v>0</v>
      </c>
      <c r="L2300">
        <f>IF(_xll.ciqfunctions.udf.CIQ(A2300, "IQ_ASSET_TURNS") - _xll.ciqfunctions.udf.CIQ(A2300,"IQ_ASSET_TURNS", IQ_LTM-1) &gt; 1, 1,0)</f>
        <v>0</v>
      </c>
    </row>
    <row r="2301" spans="1:12" x14ac:dyDescent="0.25">
      <c r="A2301" t="s">
        <v>346</v>
      </c>
      <c r="B2301" t="s">
        <v>347</v>
      </c>
      <c r="C2301">
        <f>SUM(D2301:L2301)</f>
        <v>5</v>
      </c>
      <c r="D2301">
        <f>IF(_xll.ciqfunctions.udf.CIQ(A2301,"IQ_RETURN_ASSETS") &gt; 0,1,0)</f>
        <v>1</v>
      </c>
      <c r="E2301">
        <f>IF(_xll.ciqfunctions.udf.CIQ(A2301,"IQ_UNLEVERED_FCF") + _xll.ciqfunctions.udf.CIQ(A2301,"IQ_CAPEX")  &gt; 0, 1, 0)</f>
        <v>1</v>
      </c>
      <c r="F2301">
        <f>IF(_xll.ciqfunctions.udf.CIQ(A2301,"IQ_RETURN_ASSETS") - _xll.ciqfunctions.udf.CIQ(A2301,"IQ_RETURN_ASSETS", IQ_LTM - 1) &gt; 0,1,0)</f>
        <v>1</v>
      </c>
      <c r="G2301">
        <f>IF((_xll.ciqfunctions.udf.CIQ(A2301,"IQ_UNLEVERED_FCF") + _xll.ciqfunctions.udf.CIQ(A2301,"IQ_CAPEX"))/_xll.ciqfunctions.udf.CIQ(A2301,"IQ_TOTAL_ASSETS") &gt; 0,1,0)</f>
        <v>1</v>
      </c>
      <c r="H2301">
        <f>IF(_xll.ciqfunctions.udf.CIQ(A2301,"IQ_LT_DEBT")/_xll.ciqfunctions.udf.CIQ(A2301,"IQ_TOTAL_ASSETS") - _xll.ciqfunctions.udf.CIQ(A2301,"IQ_LT_DEBT", IQ_LTM - 1)/_xll.ciqfunctions.udf.CIQ(A2301,"IQ_TOTAL_ASSETS", IQ_LTM - 1) &gt; 0,1,0)</f>
        <v>0</v>
      </c>
      <c r="I2301">
        <f>IF(_xll.ciqfunctions.udf.CIQ(A2301,"IQ_CURRENT_RATIO") - _xll.ciqfunctions.udf.CIQ(A2301,"IQ_CURRENT_RATIO", IQ_LTM - 1) &gt; 0,1,0)</f>
        <v>1</v>
      </c>
      <c r="J2301">
        <f>IF(_xll.ciqfunctions.udf.CIQ(A2301, "IQ_BASIC_WEIGHT") - _xll.ciqfunctions.udf.CIQ(A2301, "IQ_BASIC_WEIGHT", IQ_LTM - 1) &gt; 0, 0, 1)</f>
        <v>0</v>
      </c>
      <c r="K2301">
        <f>IF(_xll.ciqfunctions.udf.CIQ(A2301,"IQ_GROSS_MARGIN") - _xll.ciqfunctions.udf.CIQ(A2301,"IQ_GROSS_MARGIN",IQ_LTM-1) &gt; 1,1,0)</f>
        <v>0</v>
      </c>
      <c r="L2301">
        <f>IF(_xll.ciqfunctions.udf.CIQ(A2301, "IQ_ASSET_TURNS") - _xll.ciqfunctions.udf.CIQ(A2301,"IQ_ASSET_TURNS", IQ_LTM-1) &gt; 1, 1,0)</f>
        <v>0</v>
      </c>
    </row>
    <row r="2302" spans="1:12" x14ac:dyDescent="0.25">
      <c r="A2302" t="s">
        <v>402</v>
      </c>
      <c r="B2302" t="s">
        <v>403</v>
      </c>
      <c r="C2302">
        <f>SUM(D2302:L2302)</f>
        <v>5</v>
      </c>
      <c r="D2302">
        <f>IF(_xll.ciqfunctions.udf.CIQ(A2302,"IQ_RETURN_ASSETS") &gt; 0,1,0)</f>
        <v>1</v>
      </c>
      <c r="E2302">
        <f>IF(_xll.ciqfunctions.udf.CIQ(A2302,"IQ_UNLEVERED_FCF") + _xll.ciqfunctions.udf.CIQ(A2302,"IQ_CAPEX")  &gt; 0, 1, 0)</f>
        <v>1</v>
      </c>
      <c r="F2302">
        <f>IF(_xll.ciqfunctions.udf.CIQ(A2302,"IQ_RETURN_ASSETS") - _xll.ciqfunctions.udf.CIQ(A2302,"IQ_RETURN_ASSETS", IQ_LTM - 1) &gt; 0,1,0)</f>
        <v>0</v>
      </c>
      <c r="G2302">
        <f>IF((_xll.ciqfunctions.udf.CIQ(A2302,"IQ_UNLEVERED_FCF") + _xll.ciqfunctions.udf.CIQ(A2302,"IQ_CAPEX"))/_xll.ciqfunctions.udf.CIQ(A2302,"IQ_TOTAL_ASSETS") &gt; 0,1,0)</f>
        <v>1</v>
      </c>
      <c r="H2302">
        <f>IF(_xll.ciqfunctions.udf.CIQ(A2302,"IQ_LT_DEBT")/_xll.ciqfunctions.udf.CIQ(A2302,"IQ_TOTAL_ASSETS") - _xll.ciqfunctions.udf.CIQ(A2302,"IQ_LT_DEBT", IQ_LTM - 1)/_xll.ciqfunctions.udf.CIQ(A2302,"IQ_TOTAL_ASSETS", IQ_LTM - 1) &gt; 0,1,0)</f>
        <v>1</v>
      </c>
      <c r="I2302">
        <f>IF(_xll.ciqfunctions.udf.CIQ(A2302,"IQ_CURRENT_RATIO") - _xll.ciqfunctions.udf.CIQ(A2302,"IQ_CURRENT_RATIO", IQ_LTM - 1) &gt; 0,1,0)</f>
        <v>1</v>
      </c>
      <c r="J2302">
        <f>IF(_xll.ciqfunctions.udf.CIQ(A2302, "IQ_BASIC_WEIGHT") - _xll.ciqfunctions.udf.CIQ(A2302, "IQ_BASIC_WEIGHT", IQ_LTM - 1) &gt; 0, 0, 1)</f>
        <v>0</v>
      </c>
      <c r="K2302">
        <f>IF(_xll.ciqfunctions.udf.CIQ(A2302,"IQ_GROSS_MARGIN") - _xll.ciqfunctions.udf.CIQ(A2302,"IQ_GROSS_MARGIN",IQ_LTM-1) &gt; 1,1,0)</f>
        <v>0</v>
      </c>
      <c r="L2302">
        <f>IF(_xll.ciqfunctions.udf.CIQ(A2302, "IQ_ASSET_TURNS") - _xll.ciqfunctions.udf.CIQ(A2302,"IQ_ASSET_TURNS", IQ_LTM-1) &gt; 1, 1,0)</f>
        <v>0</v>
      </c>
    </row>
    <row r="2303" spans="1:12" x14ac:dyDescent="0.25">
      <c r="A2303" t="s">
        <v>474</v>
      </c>
      <c r="B2303" t="s">
        <v>475</v>
      </c>
      <c r="C2303">
        <f>SUM(D2303:L2303)</f>
        <v>5</v>
      </c>
      <c r="D2303">
        <f>IF(_xll.ciqfunctions.udf.CIQ(A2303,"IQ_RETURN_ASSETS") &gt; 0,1,0)</f>
        <v>0</v>
      </c>
      <c r="E2303">
        <f>IF(_xll.ciqfunctions.udf.CIQ(A2303,"IQ_UNLEVERED_FCF") + _xll.ciqfunctions.udf.CIQ(A2303,"IQ_CAPEX")  &gt; 0, 1, 0)</f>
        <v>1</v>
      </c>
      <c r="F2303">
        <f>IF(_xll.ciqfunctions.udf.CIQ(A2303,"IQ_RETURN_ASSETS") - _xll.ciqfunctions.udf.CIQ(A2303,"IQ_RETURN_ASSETS", IQ_LTM - 1) &gt; 0,1,0)</f>
        <v>1</v>
      </c>
      <c r="G2303">
        <f>IF((_xll.ciqfunctions.udf.CIQ(A2303,"IQ_UNLEVERED_FCF") + _xll.ciqfunctions.udf.CIQ(A2303,"IQ_CAPEX"))/_xll.ciqfunctions.udf.CIQ(A2303,"IQ_TOTAL_ASSETS") &gt; 0,1,0)</f>
        <v>1</v>
      </c>
      <c r="H2303">
        <f>IF(_xll.ciqfunctions.udf.CIQ(A2303,"IQ_LT_DEBT")/_xll.ciqfunctions.udf.CIQ(A2303,"IQ_TOTAL_ASSETS") - _xll.ciqfunctions.udf.CIQ(A2303,"IQ_LT_DEBT", IQ_LTM - 1)/_xll.ciqfunctions.udf.CIQ(A2303,"IQ_TOTAL_ASSETS", IQ_LTM - 1) &gt; 0,1,0)</f>
        <v>0</v>
      </c>
      <c r="I2303">
        <f>IF(_xll.ciqfunctions.udf.CIQ(A2303,"IQ_CURRENT_RATIO") - _xll.ciqfunctions.udf.CIQ(A2303,"IQ_CURRENT_RATIO", IQ_LTM - 1) &gt; 0,1,0)</f>
        <v>1</v>
      </c>
      <c r="J2303">
        <f>IF(_xll.ciqfunctions.udf.CIQ(A2303, "IQ_BASIC_WEIGHT") - _xll.ciqfunctions.udf.CIQ(A2303, "IQ_BASIC_WEIGHT", IQ_LTM - 1) &gt; 0, 0, 1)</f>
        <v>0</v>
      </c>
      <c r="K2303">
        <f>IF(_xll.ciqfunctions.udf.CIQ(A2303,"IQ_GROSS_MARGIN") - _xll.ciqfunctions.udf.CIQ(A2303,"IQ_GROSS_MARGIN",IQ_LTM-1) &gt; 1,1,0)</f>
        <v>1</v>
      </c>
      <c r="L2303">
        <f>IF(_xll.ciqfunctions.udf.CIQ(A2303, "IQ_ASSET_TURNS") - _xll.ciqfunctions.udf.CIQ(A2303,"IQ_ASSET_TURNS", IQ_LTM-1) &gt; 1, 1,0)</f>
        <v>0</v>
      </c>
    </row>
    <row r="2304" spans="1:12" x14ac:dyDescent="0.25">
      <c r="A2304" t="s">
        <v>524</v>
      </c>
      <c r="B2304" t="s">
        <v>525</v>
      </c>
      <c r="C2304">
        <f>SUM(D2304:L2304)</f>
        <v>5</v>
      </c>
      <c r="D2304">
        <f>IF(_xll.ciqfunctions.udf.CIQ(A2304,"IQ_RETURN_ASSETS") &gt; 0,1,0)</f>
        <v>1</v>
      </c>
      <c r="E2304">
        <f>IF(_xll.ciqfunctions.udf.CIQ(A2304,"IQ_UNLEVERED_FCF") + _xll.ciqfunctions.udf.CIQ(A2304,"IQ_CAPEX")  &gt; 0, 1, 0)</f>
        <v>1</v>
      </c>
      <c r="F2304">
        <f>IF(_xll.ciqfunctions.udf.CIQ(A2304,"IQ_RETURN_ASSETS") - _xll.ciqfunctions.udf.CIQ(A2304,"IQ_RETURN_ASSETS", IQ_LTM - 1) &gt; 0,1,0)</f>
        <v>0</v>
      </c>
      <c r="G2304">
        <f>IF((_xll.ciqfunctions.udf.CIQ(A2304,"IQ_UNLEVERED_FCF") + _xll.ciqfunctions.udf.CIQ(A2304,"IQ_CAPEX"))/_xll.ciqfunctions.udf.CIQ(A2304,"IQ_TOTAL_ASSETS") &gt; 0,1,0)</f>
        <v>1</v>
      </c>
      <c r="H2304">
        <f>IF(_xll.ciqfunctions.udf.CIQ(A2304,"IQ_LT_DEBT")/_xll.ciqfunctions.udf.CIQ(A2304,"IQ_TOTAL_ASSETS") - _xll.ciqfunctions.udf.CIQ(A2304,"IQ_LT_DEBT", IQ_LTM - 1)/_xll.ciqfunctions.udf.CIQ(A2304,"IQ_TOTAL_ASSETS", IQ_LTM - 1) &gt; 0,1,0)</f>
        <v>1</v>
      </c>
      <c r="I2304">
        <f>IF(_xll.ciqfunctions.udf.CIQ(A2304,"IQ_CURRENT_RATIO") - _xll.ciqfunctions.udf.CIQ(A2304,"IQ_CURRENT_RATIO", IQ_LTM - 1) &gt; 0,1,0)</f>
        <v>1</v>
      </c>
      <c r="J2304">
        <f>IF(_xll.ciqfunctions.udf.CIQ(A2304, "IQ_BASIC_WEIGHT") - _xll.ciqfunctions.udf.CIQ(A2304, "IQ_BASIC_WEIGHT", IQ_LTM - 1) &gt; 0, 0, 1)</f>
        <v>0</v>
      </c>
      <c r="K2304">
        <f>IF(_xll.ciqfunctions.udf.CIQ(A2304,"IQ_GROSS_MARGIN") - _xll.ciqfunctions.udf.CIQ(A2304,"IQ_GROSS_MARGIN",IQ_LTM-1) &gt; 1,1,0)</f>
        <v>0</v>
      </c>
      <c r="L2304">
        <f>IF(_xll.ciqfunctions.udf.CIQ(A2304, "IQ_ASSET_TURNS") - _xll.ciqfunctions.udf.CIQ(A2304,"IQ_ASSET_TURNS", IQ_LTM-1) &gt; 1, 1,0)</f>
        <v>0</v>
      </c>
    </row>
    <row r="2305" spans="1:12" x14ac:dyDescent="0.25">
      <c r="A2305" t="s">
        <v>543</v>
      </c>
      <c r="B2305" t="s">
        <v>544</v>
      </c>
      <c r="C2305">
        <f>SUM(D2305:L2305)</f>
        <v>5</v>
      </c>
      <c r="D2305">
        <f>IF(_xll.ciqfunctions.udf.CIQ(A2305,"IQ_RETURN_ASSETS") &gt; 0,1,0)</f>
        <v>1</v>
      </c>
      <c r="E2305">
        <f>IF(_xll.ciqfunctions.udf.CIQ(A2305,"IQ_UNLEVERED_FCF") + _xll.ciqfunctions.udf.CIQ(A2305,"IQ_CAPEX")  &gt; 0, 1, 0)</f>
        <v>1</v>
      </c>
      <c r="F2305">
        <f>IF(_xll.ciqfunctions.udf.CIQ(A2305,"IQ_RETURN_ASSETS") - _xll.ciqfunctions.udf.CIQ(A2305,"IQ_RETURN_ASSETS", IQ_LTM - 1) &gt; 0,1,0)</f>
        <v>0</v>
      </c>
      <c r="G2305">
        <f>IF((_xll.ciqfunctions.udf.CIQ(A2305,"IQ_UNLEVERED_FCF") + _xll.ciqfunctions.udf.CIQ(A2305,"IQ_CAPEX"))/_xll.ciqfunctions.udf.CIQ(A2305,"IQ_TOTAL_ASSETS") &gt; 0,1,0)</f>
        <v>1</v>
      </c>
      <c r="H2305">
        <f>IF(_xll.ciqfunctions.udf.CIQ(A2305,"IQ_LT_DEBT")/_xll.ciqfunctions.udf.CIQ(A2305,"IQ_TOTAL_ASSETS") - _xll.ciqfunctions.udf.CIQ(A2305,"IQ_LT_DEBT", IQ_LTM - 1)/_xll.ciqfunctions.udf.CIQ(A2305,"IQ_TOTAL_ASSETS", IQ_LTM - 1) &gt; 0,1,0)</f>
        <v>1</v>
      </c>
      <c r="I2305">
        <f>IF(_xll.ciqfunctions.udf.CIQ(A2305,"IQ_CURRENT_RATIO") - _xll.ciqfunctions.udf.CIQ(A2305,"IQ_CURRENT_RATIO", IQ_LTM - 1) &gt; 0,1,0)</f>
        <v>1</v>
      </c>
      <c r="J2305">
        <f>IF(_xll.ciqfunctions.udf.CIQ(A2305, "IQ_BASIC_WEIGHT") - _xll.ciqfunctions.udf.CIQ(A2305, "IQ_BASIC_WEIGHT", IQ_LTM - 1) &gt; 0, 0, 1)</f>
        <v>0</v>
      </c>
      <c r="K2305">
        <f>IF(_xll.ciqfunctions.udf.CIQ(A2305,"IQ_GROSS_MARGIN") - _xll.ciqfunctions.udf.CIQ(A2305,"IQ_GROSS_MARGIN",IQ_LTM-1) &gt; 1,1,0)</f>
        <v>0</v>
      </c>
      <c r="L2305">
        <f>IF(_xll.ciqfunctions.udf.CIQ(A2305, "IQ_ASSET_TURNS") - _xll.ciqfunctions.udf.CIQ(A2305,"IQ_ASSET_TURNS", IQ_LTM-1) &gt; 1, 1,0)</f>
        <v>0</v>
      </c>
    </row>
    <row r="2306" spans="1:12" x14ac:dyDescent="0.25">
      <c r="A2306" t="s">
        <v>567</v>
      </c>
      <c r="B2306" t="s">
        <v>568</v>
      </c>
      <c r="C2306">
        <f>SUM(D2306:L2306)</f>
        <v>5</v>
      </c>
      <c r="D2306">
        <f>IF(_xll.ciqfunctions.udf.CIQ(A2306,"IQ_RETURN_ASSETS") &gt; 0,1,0)</f>
        <v>1</v>
      </c>
      <c r="E2306">
        <f>IF(_xll.ciqfunctions.udf.CIQ(A2306,"IQ_UNLEVERED_FCF") + _xll.ciqfunctions.udf.CIQ(A2306,"IQ_CAPEX")  &gt; 0, 1, 0)</f>
        <v>0</v>
      </c>
      <c r="F2306">
        <f>IF(_xll.ciqfunctions.udf.CIQ(A2306,"IQ_RETURN_ASSETS") - _xll.ciqfunctions.udf.CIQ(A2306,"IQ_RETURN_ASSETS", IQ_LTM - 1) &gt; 0,1,0)</f>
        <v>1</v>
      </c>
      <c r="G2306">
        <f>IF((_xll.ciqfunctions.udf.CIQ(A2306,"IQ_UNLEVERED_FCF") + _xll.ciqfunctions.udf.CIQ(A2306,"IQ_CAPEX"))/_xll.ciqfunctions.udf.CIQ(A2306,"IQ_TOTAL_ASSETS") &gt; 0,1,0)</f>
        <v>0</v>
      </c>
      <c r="H2306">
        <f>IF(_xll.ciqfunctions.udf.CIQ(A2306,"IQ_LT_DEBT")/_xll.ciqfunctions.udf.CIQ(A2306,"IQ_TOTAL_ASSETS") - _xll.ciqfunctions.udf.CIQ(A2306,"IQ_LT_DEBT", IQ_LTM - 1)/_xll.ciqfunctions.udf.CIQ(A2306,"IQ_TOTAL_ASSETS", IQ_LTM - 1) &gt; 0,1,0)</f>
        <v>1</v>
      </c>
      <c r="I2306">
        <f>IF(_xll.ciqfunctions.udf.CIQ(A2306,"IQ_CURRENT_RATIO") - _xll.ciqfunctions.udf.CIQ(A2306,"IQ_CURRENT_RATIO", IQ_LTM - 1) &gt; 0,1,0)</f>
        <v>1</v>
      </c>
      <c r="J2306">
        <f>IF(_xll.ciqfunctions.udf.CIQ(A2306, "IQ_BASIC_WEIGHT") - _xll.ciqfunctions.udf.CIQ(A2306, "IQ_BASIC_WEIGHT", IQ_LTM - 1) &gt; 0, 0, 1)</f>
        <v>0</v>
      </c>
      <c r="K2306">
        <f>IF(_xll.ciqfunctions.udf.CIQ(A2306,"IQ_GROSS_MARGIN") - _xll.ciqfunctions.udf.CIQ(A2306,"IQ_GROSS_MARGIN",IQ_LTM-1) &gt; 1,1,0)</f>
        <v>1</v>
      </c>
      <c r="L2306">
        <f>IF(_xll.ciqfunctions.udf.CIQ(A2306, "IQ_ASSET_TURNS") - _xll.ciqfunctions.udf.CIQ(A2306,"IQ_ASSET_TURNS", IQ_LTM-1) &gt; 1, 1,0)</f>
        <v>0</v>
      </c>
    </row>
    <row r="2307" spans="1:12" x14ac:dyDescent="0.25">
      <c r="A2307" t="s">
        <v>573</v>
      </c>
      <c r="B2307" t="s">
        <v>574</v>
      </c>
      <c r="C2307">
        <f>SUM(D2307:L2307)</f>
        <v>5</v>
      </c>
      <c r="D2307">
        <f>IF(_xll.ciqfunctions.udf.CIQ(A2307,"IQ_RETURN_ASSETS") &gt; 0,1,0)</f>
        <v>1</v>
      </c>
      <c r="E2307">
        <f>IF(_xll.ciqfunctions.udf.CIQ(A2307,"IQ_UNLEVERED_FCF") + _xll.ciqfunctions.udf.CIQ(A2307,"IQ_CAPEX")  &gt; 0, 1, 0)</f>
        <v>1</v>
      </c>
      <c r="F2307">
        <f>IF(_xll.ciqfunctions.udf.CIQ(A2307,"IQ_RETURN_ASSETS") - _xll.ciqfunctions.udf.CIQ(A2307,"IQ_RETURN_ASSETS", IQ_LTM - 1) &gt; 0,1,0)</f>
        <v>0</v>
      </c>
      <c r="G2307">
        <f>IF((_xll.ciqfunctions.udf.CIQ(A2307,"IQ_UNLEVERED_FCF") + _xll.ciqfunctions.udf.CIQ(A2307,"IQ_CAPEX"))/_xll.ciqfunctions.udf.CIQ(A2307,"IQ_TOTAL_ASSETS") &gt; 0,1,0)</f>
        <v>1</v>
      </c>
      <c r="H2307">
        <f>IF(_xll.ciqfunctions.udf.CIQ(A2307,"IQ_LT_DEBT")/_xll.ciqfunctions.udf.CIQ(A2307,"IQ_TOTAL_ASSETS") - _xll.ciqfunctions.udf.CIQ(A2307,"IQ_LT_DEBT", IQ_LTM - 1)/_xll.ciqfunctions.udf.CIQ(A2307,"IQ_TOTAL_ASSETS", IQ_LTM - 1) &gt; 0,1,0)</f>
        <v>1</v>
      </c>
      <c r="I2307">
        <f>IF(_xll.ciqfunctions.udf.CIQ(A2307,"IQ_CURRENT_RATIO") - _xll.ciqfunctions.udf.CIQ(A2307,"IQ_CURRENT_RATIO", IQ_LTM - 1) &gt; 0,1,0)</f>
        <v>1</v>
      </c>
      <c r="J2307">
        <f>IF(_xll.ciqfunctions.udf.CIQ(A2307, "IQ_BASIC_WEIGHT") - _xll.ciqfunctions.udf.CIQ(A2307, "IQ_BASIC_WEIGHT", IQ_LTM - 1) &gt; 0, 0, 1)</f>
        <v>0</v>
      </c>
      <c r="K2307">
        <f>IF(_xll.ciqfunctions.udf.CIQ(A2307,"IQ_GROSS_MARGIN") - _xll.ciqfunctions.udf.CIQ(A2307,"IQ_GROSS_MARGIN",IQ_LTM-1) &gt; 1,1,0)</f>
        <v>0</v>
      </c>
      <c r="L2307">
        <f>IF(_xll.ciqfunctions.udf.CIQ(A2307, "IQ_ASSET_TURNS") - _xll.ciqfunctions.udf.CIQ(A2307,"IQ_ASSET_TURNS", IQ_LTM-1) &gt; 1, 1,0)</f>
        <v>0</v>
      </c>
    </row>
    <row r="2308" spans="1:12" x14ac:dyDescent="0.25">
      <c r="A2308" t="s">
        <v>594</v>
      </c>
      <c r="B2308" t="s">
        <v>595</v>
      </c>
      <c r="C2308">
        <f>SUM(D2308:L2308)</f>
        <v>5</v>
      </c>
      <c r="D2308">
        <f>IF(_xll.ciqfunctions.udf.CIQ(A2308,"IQ_RETURN_ASSETS") &gt; 0,1,0)</f>
        <v>1</v>
      </c>
      <c r="E2308">
        <f>IF(_xll.ciqfunctions.udf.CIQ(A2308,"IQ_UNLEVERED_FCF") + _xll.ciqfunctions.udf.CIQ(A2308,"IQ_CAPEX")  &gt; 0, 1, 0)</f>
        <v>1</v>
      </c>
      <c r="F2308">
        <f>IF(_xll.ciqfunctions.udf.CIQ(A2308,"IQ_RETURN_ASSETS") - _xll.ciqfunctions.udf.CIQ(A2308,"IQ_RETURN_ASSETS", IQ_LTM - 1) &gt; 0,1,0)</f>
        <v>0</v>
      </c>
      <c r="G2308">
        <f>IF((_xll.ciqfunctions.udf.CIQ(A2308,"IQ_UNLEVERED_FCF") + _xll.ciqfunctions.udf.CIQ(A2308,"IQ_CAPEX"))/_xll.ciqfunctions.udf.CIQ(A2308,"IQ_TOTAL_ASSETS") &gt; 0,1,0)</f>
        <v>1</v>
      </c>
      <c r="H2308">
        <f>IF(_xll.ciqfunctions.udf.CIQ(A2308,"IQ_LT_DEBT")/_xll.ciqfunctions.udf.CIQ(A2308,"IQ_TOTAL_ASSETS") - _xll.ciqfunctions.udf.CIQ(A2308,"IQ_LT_DEBT", IQ_LTM - 1)/_xll.ciqfunctions.udf.CIQ(A2308,"IQ_TOTAL_ASSETS", IQ_LTM - 1) &gt; 0,1,0)</f>
        <v>1</v>
      </c>
      <c r="I2308">
        <f>IF(_xll.ciqfunctions.udf.CIQ(A2308,"IQ_CURRENT_RATIO") - _xll.ciqfunctions.udf.CIQ(A2308,"IQ_CURRENT_RATIO", IQ_LTM - 1) &gt; 0,1,0)</f>
        <v>1</v>
      </c>
      <c r="J2308">
        <f>IF(_xll.ciqfunctions.udf.CIQ(A2308, "IQ_BASIC_WEIGHT") - _xll.ciqfunctions.udf.CIQ(A2308, "IQ_BASIC_WEIGHT", IQ_LTM - 1) &gt; 0, 0, 1)</f>
        <v>0</v>
      </c>
      <c r="K2308">
        <f>IF(_xll.ciqfunctions.udf.CIQ(A2308,"IQ_GROSS_MARGIN") - _xll.ciqfunctions.udf.CIQ(A2308,"IQ_GROSS_MARGIN",IQ_LTM-1) &gt; 1,1,0)</f>
        <v>0</v>
      </c>
      <c r="L2308">
        <f>IF(_xll.ciqfunctions.udf.CIQ(A2308, "IQ_ASSET_TURNS") - _xll.ciqfunctions.udf.CIQ(A2308,"IQ_ASSET_TURNS", IQ_LTM-1) &gt; 1, 1,0)</f>
        <v>0</v>
      </c>
    </row>
    <row r="2309" spans="1:12" x14ac:dyDescent="0.25">
      <c r="A2309" t="s">
        <v>659</v>
      </c>
      <c r="B2309" t="s">
        <v>660</v>
      </c>
      <c r="C2309">
        <f>SUM(D2309:L2309)</f>
        <v>5</v>
      </c>
      <c r="D2309">
        <f>IF(_xll.ciqfunctions.udf.CIQ(A2309,"IQ_RETURN_ASSETS") &gt; 0,1,0)</f>
        <v>1</v>
      </c>
      <c r="E2309">
        <f>IF(_xll.ciqfunctions.udf.CIQ(A2309,"IQ_UNLEVERED_FCF") + _xll.ciqfunctions.udf.CIQ(A2309,"IQ_CAPEX")  &gt; 0, 1, 0)</f>
        <v>1</v>
      </c>
      <c r="F2309">
        <f>IF(_xll.ciqfunctions.udf.CIQ(A2309,"IQ_RETURN_ASSETS") - _xll.ciqfunctions.udf.CIQ(A2309,"IQ_RETURN_ASSETS", IQ_LTM - 1) &gt; 0,1,0)</f>
        <v>1</v>
      </c>
      <c r="G2309">
        <f>IF((_xll.ciqfunctions.udf.CIQ(A2309,"IQ_UNLEVERED_FCF") + _xll.ciqfunctions.udf.CIQ(A2309,"IQ_CAPEX"))/_xll.ciqfunctions.udf.CIQ(A2309,"IQ_TOTAL_ASSETS") &gt; 0,1,0)</f>
        <v>1</v>
      </c>
      <c r="H2309">
        <f>IF(_xll.ciqfunctions.udf.CIQ(A2309,"IQ_LT_DEBT")/_xll.ciqfunctions.udf.CIQ(A2309,"IQ_TOTAL_ASSETS") - _xll.ciqfunctions.udf.CIQ(A2309,"IQ_LT_DEBT", IQ_LTM - 1)/_xll.ciqfunctions.udf.CIQ(A2309,"IQ_TOTAL_ASSETS", IQ_LTM - 1) &gt; 0,1,0)</f>
        <v>0</v>
      </c>
      <c r="I2309">
        <f>IF(_xll.ciqfunctions.udf.CIQ(A2309,"IQ_CURRENT_RATIO") - _xll.ciqfunctions.udf.CIQ(A2309,"IQ_CURRENT_RATIO", IQ_LTM - 1) &gt; 0,1,0)</f>
        <v>1</v>
      </c>
      <c r="J2309">
        <f>IF(_xll.ciqfunctions.udf.CIQ(A2309, "IQ_BASIC_WEIGHT") - _xll.ciqfunctions.udf.CIQ(A2309, "IQ_BASIC_WEIGHT", IQ_LTM - 1) &gt; 0, 0, 1)</f>
        <v>0</v>
      </c>
      <c r="K2309">
        <f>IF(_xll.ciqfunctions.udf.CIQ(A2309,"IQ_GROSS_MARGIN") - _xll.ciqfunctions.udf.CIQ(A2309,"IQ_GROSS_MARGIN",IQ_LTM-1) &gt; 1,1,0)</f>
        <v>0</v>
      </c>
      <c r="L2309">
        <f>IF(_xll.ciqfunctions.udf.CIQ(A2309, "IQ_ASSET_TURNS") - _xll.ciqfunctions.udf.CIQ(A2309,"IQ_ASSET_TURNS", IQ_LTM-1) &gt; 1, 1,0)</f>
        <v>0</v>
      </c>
    </row>
    <row r="2310" spans="1:12" x14ac:dyDescent="0.25">
      <c r="A2310" t="s">
        <v>722</v>
      </c>
      <c r="B2310" t="s">
        <v>723</v>
      </c>
      <c r="C2310">
        <f>SUM(D2310:L2310)</f>
        <v>5</v>
      </c>
      <c r="D2310">
        <f>IF(_xll.ciqfunctions.udf.CIQ(A2310,"IQ_RETURN_ASSETS") &gt; 0,1,0)</f>
        <v>1</v>
      </c>
      <c r="E2310">
        <f>IF(_xll.ciqfunctions.udf.CIQ(A2310,"IQ_UNLEVERED_FCF") + _xll.ciqfunctions.udf.CIQ(A2310,"IQ_CAPEX")  &gt; 0, 1, 0)</f>
        <v>1</v>
      </c>
      <c r="F2310">
        <f>IF(_xll.ciqfunctions.udf.CIQ(A2310,"IQ_RETURN_ASSETS") - _xll.ciqfunctions.udf.CIQ(A2310,"IQ_RETURN_ASSETS", IQ_LTM - 1) &gt; 0,1,0)</f>
        <v>0</v>
      </c>
      <c r="G2310">
        <f>IF((_xll.ciqfunctions.udf.CIQ(A2310,"IQ_UNLEVERED_FCF") + _xll.ciqfunctions.udf.CIQ(A2310,"IQ_CAPEX"))/_xll.ciqfunctions.udf.CIQ(A2310,"IQ_TOTAL_ASSETS") &gt; 0,1,0)</f>
        <v>1</v>
      </c>
      <c r="H2310">
        <f>IF(_xll.ciqfunctions.udf.CIQ(A2310,"IQ_LT_DEBT")/_xll.ciqfunctions.udf.CIQ(A2310,"IQ_TOTAL_ASSETS") - _xll.ciqfunctions.udf.CIQ(A2310,"IQ_LT_DEBT", IQ_LTM - 1)/_xll.ciqfunctions.udf.CIQ(A2310,"IQ_TOTAL_ASSETS", IQ_LTM - 1) &gt; 0,1,0)</f>
        <v>1</v>
      </c>
      <c r="I2310">
        <f>IF(_xll.ciqfunctions.udf.CIQ(A2310,"IQ_CURRENT_RATIO") - _xll.ciqfunctions.udf.CIQ(A2310,"IQ_CURRENT_RATIO", IQ_LTM - 1) &gt; 0,1,0)</f>
        <v>1</v>
      </c>
      <c r="J2310">
        <f>IF(_xll.ciqfunctions.udf.CIQ(A2310, "IQ_BASIC_WEIGHT") - _xll.ciqfunctions.udf.CIQ(A2310, "IQ_BASIC_WEIGHT", IQ_LTM - 1) &gt; 0, 0, 1)</f>
        <v>0</v>
      </c>
      <c r="K2310">
        <f>IF(_xll.ciqfunctions.udf.CIQ(A2310,"IQ_GROSS_MARGIN") - _xll.ciqfunctions.udf.CIQ(A2310,"IQ_GROSS_MARGIN",IQ_LTM-1) &gt; 1,1,0)</f>
        <v>0</v>
      </c>
      <c r="L2310">
        <f>IF(_xll.ciqfunctions.udf.CIQ(A2310, "IQ_ASSET_TURNS") - _xll.ciqfunctions.udf.CIQ(A2310,"IQ_ASSET_TURNS", IQ_LTM-1) &gt; 1, 1,0)</f>
        <v>0</v>
      </c>
    </row>
    <row r="2311" spans="1:12" x14ac:dyDescent="0.25">
      <c r="A2311" t="s">
        <v>804</v>
      </c>
      <c r="B2311" t="s">
        <v>805</v>
      </c>
      <c r="C2311">
        <f>SUM(D2311:L2311)</f>
        <v>5</v>
      </c>
      <c r="D2311">
        <f>IF(_xll.ciqfunctions.udf.CIQ(A2311,"IQ_RETURN_ASSETS") &gt; 0,1,0)</f>
        <v>1</v>
      </c>
      <c r="E2311">
        <f>IF(_xll.ciqfunctions.udf.CIQ(A2311,"IQ_UNLEVERED_FCF") + _xll.ciqfunctions.udf.CIQ(A2311,"IQ_CAPEX")  &gt; 0, 1, 0)</f>
        <v>1</v>
      </c>
      <c r="F2311">
        <f>IF(_xll.ciqfunctions.udf.CIQ(A2311,"IQ_RETURN_ASSETS") - _xll.ciqfunctions.udf.CIQ(A2311,"IQ_RETURN_ASSETS", IQ_LTM - 1) &gt; 0,1,0)</f>
        <v>0</v>
      </c>
      <c r="G2311">
        <f>IF((_xll.ciqfunctions.udf.CIQ(A2311,"IQ_UNLEVERED_FCF") + _xll.ciqfunctions.udf.CIQ(A2311,"IQ_CAPEX"))/_xll.ciqfunctions.udf.CIQ(A2311,"IQ_TOTAL_ASSETS") &gt; 0,1,0)</f>
        <v>1</v>
      </c>
      <c r="H2311">
        <f>IF(_xll.ciqfunctions.udf.CIQ(A2311,"IQ_LT_DEBT")/_xll.ciqfunctions.udf.CIQ(A2311,"IQ_TOTAL_ASSETS") - _xll.ciqfunctions.udf.CIQ(A2311,"IQ_LT_DEBT", IQ_LTM - 1)/_xll.ciqfunctions.udf.CIQ(A2311,"IQ_TOTAL_ASSETS", IQ_LTM - 1) &gt; 0,1,0)</f>
        <v>1</v>
      </c>
      <c r="I2311">
        <f>IF(_xll.ciqfunctions.udf.CIQ(A2311,"IQ_CURRENT_RATIO") - _xll.ciqfunctions.udf.CIQ(A2311,"IQ_CURRENT_RATIO", IQ_LTM - 1) &gt; 0,1,0)</f>
        <v>1</v>
      </c>
      <c r="J2311">
        <f>IF(_xll.ciqfunctions.udf.CIQ(A2311, "IQ_BASIC_WEIGHT") - _xll.ciqfunctions.udf.CIQ(A2311, "IQ_BASIC_WEIGHT", IQ_LTM - 1) &gt; 0, 0, 1)</f>
        <v>0</v>
      </c>
      <c r="K2311">
        <f>IF(_xll.ciqfunctions.udf.CIQ(A2311,"IQ_GROSS_MARGIN") - _xll.ciqfunctions.udf.CIQ(A2311,"IQ_GROSS_MARGIN",IQ_LTM-1) &gt; 1,1,0)</f>
        <v>0</v>
      </c>
      <c r="L2311">
        <f>IF(_xll.ciqfunctions.udf.CIQ(A2311, "IQ_ASSET_TURNS") - _xll.ciqfunctions.udf.CIQ(A2311,"IQ_ASSET_TURNS", IQ_LTM-1) &gt; 1, 1,0)</f>
        <v>0</v>
      </c>
    </row>
    <row r="2312" spans="1:12" x14ac:dyDescent="0.25">
      <c r="A2312" t="s">
        <v>879</v>
      </c>
      <c r="B2312" t="s">
        <v>880</v>
      </c>
      <c r="C2312">
        <f>SUM(D2312:L2312)</f>
        <v>5</v>
      </c>
      <c r="D2312">
        <f>IF(_xll.ciqfunctions.udf.CIQ(A2312,"IQ_RETURN_ASSETS") &gt; 0,1,0)</f>
        <v>1</v>
      </c>
      <c r="E2312">
        <f>IF(_xll.ciqfunctions.udf.CIQ(A2312,"IQ_UNLEVERED_FCF") + _xll.ciqfunctions.udf.CIQ(A2312,"IQ_CAPEX")  &gt; 0, 1, 0)</f>
        <v>1</v>
      </c>
      <c r="F2312">
        <f>IF(_xll.ciqfunctions.udf.CIQ(A2312,"IQ_RETURN_ASSETS") - _xll.ciqfunctions.udf.CIQ(A2312,"IQ_RETURN_ASSETS", IQ_LTM - 1) &gt; 0,1,0)</f>
        <v>0</v>
      </c>
      <c r="G2312">
        <f>IF((_xll.ciqfunctions.udf.CIQ(A2312,"IQ_UNLEVERED_FCF") + _xll.ciqfunctions.udf.CIQ(A2312,"IQ_CAPEX"))/_xll.ciqfunctions.udf.CIQ(A2312,"IQ_TOTAL_ASSETS") &gt; 0,1,0)</f>
        <v>1</v>
      </c>
      <c r="H2312">
        <f>IF(_xll.ciqfunctions.udf.CIQ(A2312,"IQ_LT_DEBT")/_xll.ciqfunctions.udf.CIQ(A2312,"IQ_TOTAL_ASSETS") - _xll.ciqfunctions.udf.CIQ(A2312,"IQ_LT_DEBT", IQ_LTM - 1)/_xll.ciqfunctions.udf.CIQ(A2312,"IQ_TOTAL_ASSETS", IQ_LTM - 1) &gt; 0,1,0)</f>
        <v>1</v>
      </c>
      <c r="I2312">
        <f>IF(_xll.ciqfunctions.udf.CIQ(A2312,"IQ_CURRENT_RATIO") - _xll.ciqfunctions.udf.CIQ(A2312,"IQ_CURRENT_RATIO", IQ_LTM - 1) &gt; 0,1,0)</f>
        <v>1</v>
      </c>
      <c r="J2312">
        <f>IF(_xll.ciqfunctions.udf.CIQ(A2312, "IQ_BASIC_WEIGHT") - _xll.ciqfunctions.udf.CIQ(A2312, "IQ_BASIC_WEIGHT", IQ_LTM - 1) &gt; 0, 0, 1)</f>
        <v>0</v>
      </c>
      <c r="K2312">
        <f>IF(_xll.ciqfunctions.udf.CIQ(A2312,"IQ_GROSS_MARGIN") - _xll.ciqfunctions.udf.CIQ(A2312,"IQ_GROSS_MARGIN",IQ_LTM-1) &gt; 1,1,0)</f>
        <v>0</v>
      </c>
      <c r="L2312">
        <f>IF(_xll.ciqfunctions.udf.CIQ(A2312, "IQ_ASSET_TURNS") - _xll.ciqfunctions.udf.CIQ(A2312,"IQ_ASSET_TURNS", IQ_LTM-1) &gt; 1, 1,0)</f>
        <v>0</v>
      </c>
    </row>
    <row r="2313" spans="1:12" x14ac:dyDescent="0.25">
      <c r="A2313" t="s">
        <v>941</v>
      </c>
      <c r="B2313" t="s">
        <v>942</v>
      </c>
      <c r="C2313">
        <f>SUM(D2313:L2313)</f>
        <v>5</v>
      </c>
      <c r="D2313">
        <f>IF(_xll.ciqfunctions.udf.CIQ(A2313,"IQ_RETURN_ASSETS") &gt; 0,1,0)</f>
        <v>1</v>
      </c>
      <c r="E2313">
        <f>IF(_xll.ciqfunctions.udf.CIQ(A2313,"IQ_UNLEVERED_FCF") + _xll.ciqfunctions.udf.CIQ(A2313,"IQ_CAPEX")  &gt; 0, 1, 0)</f>
        <v>1</v>
      </c>
      <c r="F2313">
        <f>IF(_xll.ciqfunctions.udf.CIQ(A2313,"IQ_RETURN_ASSETS") - _xll.ciqfunctions.udf.CIQ(A2313,"IQ_RETURN_ASSETS", IQ_LTM - 1) &gt; 0,1,0)</f>
        <v>0</v>
      </c>
      <c r="G2313">
        <f>IF((_xll.ciqfunctions.udf.CIQ(A2313,"IQ_UNLEVERED_FCF") + _xll.ciqfunctions.udf.CIQ(A2313,"IQ_CAPEX"))/_xll.ciqfunctions.udf.CIQ(A2313,"IQ_TOTAL_ASSETS") &gt; 0,1,0)</f>
        <v>1</v>
      </c>
      <c r="H2313">
        <f>IF(_xll.ciqfunctions.udf.CIQ(A2313,"IQ_LT_DEBT")/_xll.ciqfunctions.udf.CIQ(A2313,"IQ_TOTAL_ASSETS") - _xll.ciqfunctions.udf.CIQ(A2313,"IQ_LT_DEBT", IQ_LTM - 1)/_xll.ciqfunctions.udf.CIQ(A2313,"IQ_TOTAL_ASSETS", IQ_LTM - 1) &gt; 0,1,0)</f>
        <v>1</v>
      </c>
      <c r="I2313">
        <f>IF(_xll.ciqfunctions.udf.CIQ(A2313,"IQ_CURRENT_RATIO") - _xll.ciqfunctions.udf.CIQ(A2313,"IQ_CURRENT_RATIO", IQ_LTM - 1) &gt; 0,1,0)</f>
        <v>1</v>
      </c>
      <c r="J2313">
        <f>IF(_xll.ciqfunctions.udf.CIQ(A2313, "IQ_BASIC_WEIGHT") - _xll.ciqfunctions.udf.CIQ(A2313, "IQ_BASIC_WEIGHT", IQ_LTM - 1) &gt; 0, 0, 1)</f>
        <v>0</v>
      </c>
      <c r="K2313">
        <f>IF(_xll.ciqfunctions.udf.CIQ(A2313,"IQ_GROSS_MARGIN") - _xll.ciqfunctions.udf.CIQ(A2313,"IQ_GROSS_MARGIN",IQ_LTM-1) &gt; 1,1,0)</f>
        <v>0</v>
      </c>
      <c r="L2313">
        <f>IF(_xll.ciqfunctions.udf.CIQ(A2313, "IQ_ASSET_TURNS") - _xll.ciqfunctions.udf.CIQ(A2313,"IQ_ASSET_TURNS", IQ_LTM-1) &gt; 1, 1,0)</f>
        <v>0</v>
      </c>
    </row>
    <row r="2314" spans="1:12" x14ac:dyDescent="0.25">
      <c r="A2314" t="s">
        <v>1059</v>
      </c>
      <c r="B2314" t="s">
        <v>1060</v>
      </c>
      <c r="C2314">
        <f>SUM(D2314:L2314)</f>
        <v>5</v>
      </c>
      <c r="D2314">
        <f>IF(_xll.ciqfunctions.udf.CIQ(A2314,"IQ_RETURN_ASSETS") &gt; 0,1,0)</f>
        <v>1</v>
      </c>
      <c r="E2314">
        <f>IF(_xll.ciqfunctions.udf.CIQ(A2314,"IQ_UNLEVERED_FCF") + _xll.ciqfunctions.udf.CIQ(A2314,"IQ_CAPEX")  &gt; 0, 1, 0)</f>
        <v>1</v>
      </c>
      <c r="F2314">
        <f>IF(_xll.ciqfunctions.udf.CIQ(A2314,"IQ_RETURN_ASSETS") - _xll.ciqfunctions.udf.CIQ(A2314,"IQ_RETURN_ASSETS", IQ_LTM - 1) &gt; 0,1,0)</f>
        <v>0</v>
      </c>
      <c r="G2314">
        <f>IF((_xll.ciqfunctions.udf.CIQ(A2314,"IQ_UNLEVERED_FCF") + _xll.ciqfunctions.udf.CIQ(A2314,"IQ_CAPEX"))/_xll.ciqfunctions.udf.CIQ(A2314,"IQ_TOTAL_ASSETS") &gt; 0,1,0)</f>
        <v>1</v>
      </c>
      <c r="H2314">
        <f>IF(_xll.ciqfunctions.udf.CIQ(A2314,"IQ_LT_DEBT")/_xll.ciqfunctions.udf.CIQ(A2314,"IQ_TOTAL_ASSETS") - _xll.ciqfunctions.udf.CIQ(A2314,"IQ_LT_DEBT", IQ_LTM - 1)/_xll.ciqfunctions.udf.CIQ(A2314,"IQ_TOTAL_ASSETS", IQ_LTM - 1) &gt; 0,1,0)</f>
        <v>1</v>
      </c>
      <c r="I2314">
        <f>IF(_xll.ciqfunctions.udf.CIQ(A2314,"IQ_CURRENT_RATIO") - _xll.ciqfunctions.udf.CIQ(A2314,"IQ_CURRENT_RATIO", IQ_LTM - 1) &gt; 0,1,0)</f>
        <v>1</v>
      </c>
      <c r="J2314">
        <f>IF(_xll.ciqfunctions.udf.CIQ(A2314, "IQ_BASIC_WEIGHT") - _xll.ciqfunctions.udf.CIQ(A2314, "IQ_BASIC_WEIGHT", IQ_LTM - 1) &gt; 0, 0, 1)</f>
        <v>0</v>
      </c>
      <c r="K2314">
        <f>IF(_xll.ciqfunctions.udf.CIQ(A2314,"IQ_GROSS_MARGIN") - _xll.ciqfunctions.udf.CIQ(A2314,"IQ_GROSS_MARGIN",IQ_LTM-1) &gt; 1,1,0)</f>
        <v>0</v>
      </c>
      <c r="L2314">
        <f>IF(_xll.ciqfunctions.udf.CIQ(A2314, "IQ_ASSET_TURNS") - _xll.ciqfunctions.udf.CIQ(A2314,"IQ_ASSET_TURNS", IQ_LTM-1) &gt; 1, 1,0)</f>
        <v>0</v>
      </c>
    </row>
    <row r="2315" spans="1:12" x14ac:dyDescent="0.25">
      <c r="A2315" t="s">
        <v>1120</v>
      </c>
      <c r="B2315" t="s">
        <v>1121</v>
      </c>
      <c r="C2315">
        <f>SUM(D2315:L2315)</f>
        <v>5</v>
      </c>
      <c r="D2315">
        <f>IF(_xll.ciqfunctions.udf.CIQ(A2315,"IQ_RETURN_ASSETS") &gt; 0,1,0)</f>
        <v>0</v>
      </c>
      <c r="E2315">
        <f>IF(_xll.ciqfunctions.udf.CIQ(A2315,"IQ_UNLEVERED_FCF") + _xll.ciqfunctions.udf.CIQ(A2315,"IQ_CAPEX")  &gt; 0, 1, 0)</f>
        <v>1</v>
      </c>
      <c r="F2315">
        <f>IF(_xll.ciqfunctions.udf.CIQ(A2315,"IQ_RETURN_ASSETS") - _xll.ciqfunctions.udf.CIQ(A2315,"IQ_RETURN_ASSETS", IQ_LTM - 1) &gt; 0,1,0)</f>
        <v>1</v>
      </c>
      <c r="G2315">
        <f>IF((_xll.ciqfunctions.udf.CIQ(A2315,"IQ_UNLEVERED_FCF") + _xll.ciqfunctions.udf.CIQ(A2315,"IQ_CAPEX"))/_xll.ciqfunctions.udf.CIQ(A2315,"IQ_TOTAL_ASSETS") &gt; 0,1,0)</f>
        <v>1</v>
      </c>
      <c r="H2315">
        <f>IF(_xll.ciqfunctions.udf.CIQ(A2315,"IQ_LT_DEBT")/_xll.ciqfunctions.udf.CIQ(A2315,"IQ_TOTAL_ASSETS") - _xll.ciqfunctions.udf.CIQ(A2315,"IQ_LT_DEBT", IQ_LTM - 1)/_xll.ciqfunctions.udf.CIQ(A2315,"IQ_TOTAL_ASSETS", IQ_LTM - 1) &gt; 0,1,0)</f>
        <v>0</v>
      </c>
      <c r="I2315">
        <f>IF(_xll.ciqfunctions.udf.CIQ(A2315,"IQ_CURRENT_RATIO") - _xll.ciqfunctions.udf.CIQ(A2315,"IQ_CURRENT_RATIO", IQ_LTM - 1) &gt; 0,1,0)</f>
        <v>1</v>
      </c>
      <c r="J2315">
        <f>IF(_xll.ciqfunctions.udf.CIQ(A2315, "IQ_BASIC_WEIGHT") - _xll.ciqfunctions.udf.CIQ(A2315, "IQ_BASIC_WEIGHT", IQ_LTM - 1) &gt; 0, 0, 1)</f>
        <v>0</v>
      </c>
      <c r="K2315">
        <f>IF(_xll.ciqfunctions.udf.CIQ(A2315,"IQ_GROSS_MARGIN") - _xll.ciqfunctions.udf.CIQ(A2315,"IQ_GROSS_MARGIN",IQ_LTM-1) &gt; 1,1,0)</f>
        <v>1</v>
      </c>
      <c r="L2315">
        <f>IF(_xll.ciqfunctions.udf.CIQ(A2315, "IQ_ASSET_TURNS") - _xll.ciqfunctions.udf.CIQ(A2315,"IQ_ASSET_TURNS", IQ_LTM-1) &gt; 1, 1,0)</f>
        <v>0</v>
      </c>
    </row>
    <row r="2316" spans="1:12" x14ac:dyDescent="0.25">
      <c r="A2316" t="s">
        <v>1157</v>
      </c>
      <c r="B2316" t="s">
        <v>1158</v>
      </c>
      <c r="C2316">
        <f>SUM(D2316:L2316)</f>
        <v>5</v>
      </c>
      <c r="D2316">
        <f>IF(_xll.ciqfunctions.udf.CIQ(A2316,"IQ_RETURN_ASSETS") &gt; 0,1,0)</f>
        <v>1</v>
      </c>
      <c r="E2316">
        <f>IF(_xll.ciqfunctions.udf.CIQ(A2316,"IQ_UNLEVERED_FCF") + _xll.ciqfunctions.udf.CIQ(A2316,"IQ_CAPEX")  &gt; 0, 1, 0)</f>
        <v>1</v>
      </c>
      <c r="F2316">
        <f>IF(_xll.ciqfunctions.udf.CIQ(A2316,"IQ_RETURN_ASSETS") - _xll.ciqfunctions.udf.CIQ(A2316,"IQ_RETURN_ASSETS", IQ_LTM - 1) &gt; 0,1,0)</f>
        <v>1</v>
      </c>
      <c r="G2316">
        <f>IF((_xll.ciqfunctions.udf.CIQ(A2316,"IQ_UNLEVERED_FCF") + _xll.ciqfunctions.udf.CIQ(A2316,"IQ_CAPEX"))/_xll.ciqfunctions.udf.CIQ(A2316,"IQ_TOTAL_ASSETS") &gt; 0,1,0)</f>
        <v>1</v>
      </c>
      <c r="H2316">
        <f>IF(_xll.ciqfunctions.udf.CIQ(A2316,"IQ_LT_DEBT")/_xll.ciqfunctions.udf.CIQ(A2316,"IQ_TOTAL_ASSETS") - _xll.ciqfunctions.udf.CIQ(A2316,"IQ_LT_DEBT", IQ_LTM - 1)/_xll.ciqfunctions.udf.CIQ(A2316,"IQ_TOTAL_ASSETS", IQ_LTM - 1) &gt; 0,1,0)</f>
        <v>0</v>
      </c>
      <c r="I2316">
        <f>IF(_xll.ciqfunctions.udf.CIQ(A2316,"IQ_CURRENT_RATIO") - _xll.ciqfunctions.udf.CIQ(A2316,"IQ_CURRENT_RATIO", IQ_LTM - 1) &gt; 0,1,0)</f>
        <v>1</v>
      </c>
      <c r="J2316">
        <f>IF(_xll.ciqfunctions.udf.CIQ(A2316, "IQ_BASIC_WEIGHT") - _xll.ciqfunctions.udf.CIQ(A2316, "IQ_BASIC_WEIGHT", IQ_LTM - 1) &gt; 0, 0, 1)</f>
        <v>0</v>
      </c>
      <c r="K2316">
        <f>IF(_xll.ciqfunctions.udf.CIQ(A2316,"IQ_GROSS_MARGIN") - _xll.ciqfunctions.udf.CIQ(A2316,"IQ_GROSS_MARGIN",IQ_LTM-1) &gt; 1,1,0)</f>
        <v>0</v>
      </c>
      <c r="L2316">
        <f>IF(_xll.ciqfunctions.udf.CIQ(A2316, "IQ_ASSET_TURNS") - _xll.ciqfunctions.udf.CIQ(A2316,"IQ_ASSET_TURNS", IQ_LTM-1) &gt; 1, 1,0)</f>
        <v>0</v>
      </c>
    </row>
    <row r="2317" spans="1:12" x14ac:dyDescent="0.25">
      <c r="A2317" t="s">
        <v>1159</v>
      </c>
      <c r="B2317" t="s">
        <v>1160</v>
      </c>
      <c r="C2317">
        <f>SUM(D2317:L2317)</f>
        <v>5</v>
      </c>
      <c r="D2317">
        <f>IF(_xll.ciqfunctions.udf.CIQ(A2317,"IQ_RETURN_ASSETS") &gt; 0,1,0)</f>
        <v>0</v>
      </c>
      <c r="E2317">
        <f>IF(_xll.ciqfunctions.udf.CIQ(A2317,"IQ_UNLEVERED_FCF") + _xll.ciqfunctions.udf.CIQ(A2317,"IQ_CAPEX")  &gt; 0, 1, 0)</f>
        <v>1</v>
      </c>
      <c r="F2317">
        <f>IF(_xll.ciqfunctions.udf.CIQ(A2317,"IQ_RETURN_ASSETS") - _xll.ciqfunctions.udf.CIQ(A2317,"IQ_RETURN_ASSETS", IQ_LTM - 1) &gt; 0,1,0)</f>
        <v>1</v>
      </c>
      <c r="G2317">
        <f>IF((_xll.ciqfunctions.udf.CIQ(A2317,"IQ_UNLEVERED_FCF") + _xll.ciqfunctions.udf.CIQ(A2317,"IQ_CAPEX"))/_xll.ciqfunctions.udf.CIQ(A2317,"IQ_TOTAL_ASSETS") &gt; 0,1,0)</f>
        <v>1</v>
      </c>
      <c r="H2317">
        <f>IF(_xll.ciqfunctions.udf.CIQ(A2317,"IQ_LT_DEBT")/_xll.ciqfunctions.udf.CIQ(A2317,"IQ_TOTAL_ASSETS") - _xll.ciqfunctions.udf.CIQ(A2317,"IQ_LT_DEBT", IQ_LTM - 1)/_xll.ciqfunctions.udf.CIQ(A2317,"IQ_TOTAL_ASSETS", IQ_LTM - 1) &gt; 0,1,0)</f>
        <v>1</v>
      </c>
      <c r="I2317">
        <f>IF(_xll.ciqfunctions.udf.CIQ(A2317,"IQ_CURRENT_RATIO") - _xll.ciqfunctions.udf.CIQ(A2317,"IQ_CURRENT_RATIO", IQ_LTM - 1) &gt; 0,1,0)</f>
        <v>1</v>
      </c>
      <c r="J2317">
        <f>IF(_xll.ciqfunctions.udf.CIQ(A2317, "IQ_BASIC_WEIGHT") - _xll.ciqfunctions.udf.CIQ(A2317, "IQ_BASIC_WEIGHT", IQ_LTM - 1) &gt; 0, 0, 1)</f>
        <v>0</v>
      </c>
      <c r="K2317">
        <f>IF(_xll.ciqfunctions.udf.CIQ(A2317,"IQ_GROSS_MARGIN") - _xll.ciqfunctions.udf.CIQ(A2317,"IQ_GROSS_MARGIN",IQ_LTM-1) &gt; 1,1,0)</f>
        <v>0</v>
      </c>
      <c r="L2317">
        <f>IF(_xll.ciqfunctions.udf.CIQ(A2317, "IQ_ASSET_TURNS") - _xll.ciqfunctions.udf.CIQ(A2317,"IQ_ASSET_TURNS", IQ_LTM-1) &gt; 1, 1,0)</f>
        <v>0</v>
      </c>
    </row>
    <row r="2318" spans="1:12" x14ac:dyDescent="0.25">
      <c r="A2318" t="s">
        <v>1202</v>
      </c>
      <c r="B2318" t="s">
        <v>1203</v>
      </c>
      <c r="C2318">
        <f>SUM(D2318:L2318)</f>
        <v>5</v>
      </c>
      <c r="D2318">
        <f>IF(_xll.ciqfunctions.udf.CIQ(A2318,"IQ_RETURN_ASSETS") &gt; 0,1,0)</f>
        <v>0</v>
      </c>
      <c r="E2318">
        <f>IF(_xll.ciqfunctions.udf.CIQ(A2318,"IQ_UNLEVERED_FCF") + _xll.ciqfunctions.udf.CIQ(A2318,"IQ_CAPEX")  &gt; 0, 1, 0)</f>
        <v>1</v>
      </c>
      <c r="F2318">
        <f>IF(_xll.ciqfunctions.udf.CIQ(A2318,"IQ_RETURN_ASSETS") - _xll.ciqfunctions.udf.CIQ(A2318,"IQ_RETURN_ASSETS", IQ_LTM - 1) &gt; 0,1,0)</f>
        <v>1</v>
      </c>
      <c r="G2318">
        <f>IF((_xll.ciqfunctions.udf.CIQ(A2318,"IQ_UNLEVERED_FCF") + _xll.ciqfunctions.udf.CIQ(A2318,"IQ_CAPEX"))/_xll.ciqfunctions.udf.CIQ(A2318,"IQ_TOTAL_ASSETS") &gt; 0,1,0)</f>
        <v>1</v>
      </c>
      <c r="H2318">
        <f>IF(_xll.ciqfunctions.udf.CIQ(A2318,"IQ_LT_DEBT")/_xll.ciqfunctions.udf.CIQ(A2318,"IQ_TOTAL_ASSETS") - _xll.ciqfunctions.udf.CIQ(A2318,"IQ_LT_DEBT", IQ_LTM - 1)/_xll.ciqfunctions.udf.CIQ(A2318,"IQ_TOTAL_ASSETS", IQ_LTM - 1) &gt; 0,1,0)</f>
        <v>1</v>
      </c>
      <c r="I2318">
        <f>IF(_xll.ciqfunctions.udf.CIQ(A2318,"IQ_CURRENT_RATIO") - _xll.ciqfunctions.udf.CIQ(A2318,"IQ_CURRENT_RATIO", IQ_LTM - 1) &gt; 0,1,0)</f>
        <v>0</v>
      </c>
      <c r="J2318">
        <f>IF(_xll.ciqfunctions.udf.CIQ(A2318, "IQ_BASIC_WEIGHT") - _xll.ciqfunctions.udf.CIQ(A2318, "IQ_BASIC_WEIGHT", IQ_LTM - 1) &gt; 0, 0, 1)</f>
        <v>0</v>
      </c>
      <c r="K2318">
        <f>IF(_xll.ciqfunctions.udf.CIQ(A2318,"IQ_GROSS_MARGIN") - _xll.ciqfunctions.udf.CIQ(A2318,"IQ_GROSS_MARGIN",IQ_LTM-1) &gt; 1,1,0)</f>
        <v>1</v>
      </c>
      <c r="L2318">
        <f>IF(_xll.ciqfunctions.udf.CIQ(A2318, "IQ_ASSET_TURNS") - _xll.ciqfunctions.udf.CIQ(A2318,"IQ_ASSET_TURNS", IQ_LTM-1) &gt; 1, 1,0)</f>
        <v>0</v>
      </c>
    </row>
    <row r="2319" spans="1:12" x14ac:dyDescent="0.25">
      <c r="A2319" t="s">
        <v>1237</v>
      </c>
      <c r="B2319" t="s">
        <v>1238</v>
      </c>
      <c r="C2319">
        <f>SUM(D2319:L2319)</f>
        <v>5</v>
      </c>
      <c r="D2319">
        <f>IF(_xll.ciqfunctions.udf.CIQ(A2319,"IQ_RETURN_ASSETS") &gt; 0,1,0)</f>
        <v>1</v>
      </c>
      <c r="E2319">
        <f>IF(_xll.ciqfunctions.udf.CIQ(A2319,"IQ_UNLEVERED_FCF") + _xll.ciqfunctions.udf.CIQ(A2319,"IQ_CAPEX")  &gt; 0, 1, 0)</f>
        <v>1</v>
      </c>
      <c r="F2319">
        <f>IF(_xll.ciqfunctions.udf.CIQ(A2319,"IQ_RETURN_ASSETS") - _xll.ciqfunctions.udf.CIQ(A2319,"IQ_RETURN_ASSETS", IQ_LTM - 1) &gt; 0,1,0)</f>
        <v>0</v>
      </c>
      <c r="G2319">
        <f>IF((_xll.ciqfunctions.udf.CIQ(A2319,"IQ_UNLEVERED_FCF") + _xll.ciqfunctions.udf.CIQ(A2319,"IQ_CAPEX"))/_xll.ciqfunctions.udf.CIQ(A2319,"IQ_TOTAL_ASSETS") &gt; 0,1,0)</f>
        <v>1</v>
      </c>
      <c r="H2319">
        <f>IF(_xll.ciqfunctions.udf.CIQ(A2319,"IQ_LT_DEBT")/_xll.ciqfunctions.udf.CIQ(A2319,"IQ_TOTAL_ASSETS") - _xll.ciqfunctions.udf.CIQ(A2319,"IQ_LT_DEBT", IQ_LTM - 1)/_xll.ciqfunctions.udf.CIQ(A2319,"IQ_TOTAL_ASSETS", IQ_LTM - 1) &gt; 0,1,0)</f>
        <v>1</v>
      </c>
      <c r="I2319">
        <f>IF(_xll.ciqfunctions.udf.CIQ(A2319,"IQ_CURRENT_RATIO") - _xll.ciqfunctions.udf.CIQ(A2319,"IQ_CURRENT_RATIO", IQ_LTM - 1) &gt; 0,1,0)</f>
        <v>1</v>
      </c>
      <c r="J2319">
        <f>IF(_xll.ciqfunctions.udf.CIQ(A2319, "IQ_BASIC_WEIGHT") - _xll.ciqfunctions.udf.CIQ(A2319, "IQ_BASIC_WEIGHT", IQ_LTM - 1) &gt; 0, 0, 1)</f>
        <v>0</v>
      </c>
      <c r="K2319">
        <f>IF(_xll.ciqfunctions.udf.CIQ(A2319,"IQ_GROSS_MARGIN") - _xll.ciqfunctions.udf.CIQ(A2319,"IQ_GROSS_MARGIN",IQ_LTM-1) &gt; 1,1,0)</f>
        <v>0</v>
      </c>
      <c r="L2319">
        <f>IF(_xll.ciqfunctions.udf.CIQ(A2319, "IQ_ASSET_TURNS") - _xll.ciqfunctions.udf.CIQ(A2319,"IQ_ASSET_TURNS", IQ_LTM-1) &gt; 1, 1,0)</f>
        <v>0</v>
      </c>
    </row>
    <row r="2320" spans="1:12" x14ac:dyDescent="0.25">
      <c r="A2320" t="s">
        <v>1247</v>
      </c>
      <c r="B2320" t="s">
        <v>1248</v>
      </c>
      <c r="C2320">
        <f>SUM(D2320:L2320)</f>
        <v>5</v>
      </c>
      <c r="D2320">
        <f>IF(_xll.ciqfunctions.udf.CIQ(A2320,"IQ_RETURN_ASSETS") &gt; 0,1,0)</f>
        <v>1</v>
      </c>
      <c r="E2320">
        <f>IF(_xll.ciqfunctions.udf.CIQ(A2320,"IQ_UNLEVERED_FCF") + _xll.ciqfunctions.udf.CIQ(A2320,"IQ_CAPEX")  &gt; 0, 1, 0)</f>
        <v>1</v>
      </c>
      <c r="F2320">
        <f>IF(_xll.ciqfunctions.udf.CIQ(A2320,"IQ_RETURN_ASSETS") - _xll.ciqfunctions.udf.CIQ(A2320,"IQ_RETURN_ASSETS", IQ_LTM - 1) &gt; 0,1,0)</f>
        <v>1</v>
      </c>
      <c r="G2320">
        <f>IF((_xll.ciqfunctions.udf.CIQ(A2320,"IQ_UNLEVERED_FCF") + _xll.ciqfunctions.udf.CIQ(A2320,"IQ_CAPEX"))/_xll.ciqfunctions.udf.CIQ(A2320,"IQ_TOTAL_ASSETS") &gt; 0,1,0)</f>
        <v>1</v>
      </c>
      <c r="H2320">
        <f>IF(_xll.ciqfunctions.udf.CIQ(A2320,"IQ_LT_DEBT")/_xll.ciqfunctions.udf.CIQ(A2320,"IQ_TOTAL_ASSETS") - _xll.ciqfunctions.udf.CIQ(A2320,"IQ_LT_DEBT", IQ_LTM - 1)/_xll.ciqfunctions.udf.CIQ(A2320,"IQ_TOTAL_ASSETS", IQ_LTM - 1) &gt; 0,1,0)</f>
        <v>0</v>
      </c>
      <c r="I2320">
        <f>IF(_xll.ciqfunctions.udf.CIQ(A2320,"IQ_CURRENT_RATIO") - _xll.ciqfunctions.udf.CIQ(A2320,"IQ_CURRENT_RATIO", IQ_LTM - 1) &gt; 0,1,0)</f>
        <v>1</v>
      </c>
      <c r="J2320">
        <f>IF(_xll.ciqfunctions.udf.CIQ(A2320, "IQ_BASIC_WEIGHT") - _xll.ciqfunctions.udf.CIQ(A2320, "IQ_BASIC_WEIGHT", IQ_LTM - 1) &gt; 0, 0, 1)</f>
        <v>0</v>
      </c>
      <c r="K2320">
        <f>IF(_xll.ciqfunctions.udf.CIQ(A2320,"IQ_GROSS_MARGIN") - _xll.ciqfunctions.udf.CIQ(A2320,"IQ_GROSS_MARGIN",IQ_LTM-1) &gt; 1,1,0)</f>
        <v>0</v>
      </c>
      <c r="L2320">
        <f>IF(_xll.ciqfunctions.udf.CIQ(A2320, "IQ_ASSET_TURNS") - _xll.ciqfunctions.udf.CIQ(A2320,"IQ_ASSET_TURNS", IQ_LTM-1) &gt; 1, 1,0)</f>
        <v>0</v>
      </c>
    </row>
    <row r="2321" spans="1:12" x14ac:dyDescent="0.25">
      <c r="A2321" t="s">
        <v>1257</v>
      </c>
      <c r="B2321" t="s">
        <v>1258</v>
      </c>
      <c r="C2321">
        <f>SUM(D2321:L2321)</f>
        <v>5</v>
      </c>
      <c r="D2321">
        <f>IF(_xll.ciqfunctions.udf.CIQ(A2321,"IQ_RETURN_ASSETS") &gt; 0,1,0)</f>
        <v>1</v>
      </c>
      <c r="E2321">
        <f>IF(_xll.ciqfunctions.udf.CIQ(A2321,"IQ_UNLEVERED_FCF") + _xll.ciqfunctions.udf.CIQ(A2321,"IQ_CAPEX")  &gt; 0, 1, 0)</f>
        <v>1</v>
      </c>
      <c r="F2321">
        <f>IF(_xll.ciqfunctions.udf.CIQ(A2321,"IQ_RETURN_ASSETS") - _xll.ciqfunctions.udf.CIQ(A2321,"IQ_RETURN_ASSETS", IQ_LTM - 1) &gt; 0,1,0)</f>
        <v>1</v>
      </c>
      <c r="G2321">
        <f>IF((_xll.ciqfunctions.udf.CIQ(A2321,"IQ_UNLEVERED_FCF") + _xll.ciqfunctions.udf.CIQ(A2321,"IQ_CAPEX"))/_xll.ciqfunctions.udf.CIQ(A2321,"IQ_TOTAL_ASSETS") &gt; 0,1,0)</f>
        <v>1</v>
      </c>
      <c r="H2321">
        <f>IF(_xll.ciqfunctions.udf.CIQ(A2321,"IQ_LT_DEBT")/_xll.ciqfunctions.udf.CIQ(A2321,"IQ_TOTAL_ASSETS") - _xll.ciqfunctions.udf.CIQ(A2321,"IQ_LT_DEBT", IQ_LTM - 1)/_xll.ciqfunctions.udf.CIQ(A2321,"IQ_TOTAL_ASSETS", IQ_LTM - 1) &gt; 0,1,0)</f>
        <v>0</v>
      </c>
      <c r="I2321">
        <f>IF(_xll.ciqfunctions.udf.CIQ(A2321,"IQ_CURRENT_RATIO") - _xll.ciqfunctions.udf.CIQ(A2321,"IQ_CURRENT_RATIO", IQ_LTM - 1) &gt; 0,1,0)</f>
        <v>1</v>
      </c>
      <c r="J2321">
        <f>IF(_xll.ciqfunctions.udf.CIQ(A2321, "IQ_BASIC_WEIGHT") - _xll.ciqfunctions.udf.CIQ(A2321, "IQ_BASIC_WEIGHT", IQ_LTM - 1) &gt; 0, 0, 1)</f>
        <v>0</v>
      </c>
      <c r="K2321">
        <f>IF(_xll.ciqfunctions.udf.CIQ(A2321,"IQ_GROSS_MARGIN") - _xll.ciqfunctions.udf.CIQ(A2321,"IQ_GROSS_MARGIN",IQ_LTM-1) &gt; 1,1,0)</f>
        <v>0</v>
      </c>
      <c r="L2321">
        <f>IF(_xll.ciqfunctions.udf.CIQ(A2321, "IQ_ASSET_TURNS") - _xll.ciqfunctions.udf.CIQ(A2321,"IQ_ASSET_TURNS", IQ_LTM-1) &gt; 1, 1,0)</f>
        <v>0</v>
      </c>
    </row>
    <row r="2322" spans="1:12" x14ac:dyDescent="0.25">
      <c r="A2322" t="s">
        <v>1329</v>
      </c>
      <c r="B2322" t="s">
        <v>1330</v>
      </c>
      <c r="C2322">
        <f>SUM(D2322:L2322)</f>
        <v>5</v>
      </c>
      <c r="D2322">
        <f>IF(_xll.ciqfunctions.udf.CIQ(A2322,"IQ_RETURN_ASSETS") &gt; 0,1,0)</f>
        <v>1</v>
      </c>
      <c r="E2322">
        <f>IF(_xll.ciqfunctions.udf.CIQ(A2322,"IQ_UNLEVERED_FCF") + _xll.ciqfunctions.udf.CIQ(A2322,"IQ_CAPEX")  &gt; 0, 1, 0)</f>
        <v>0</v>
      </c>
      <c r="F2322">
        <f>IF(_xll.ciqfunctions.udf.CIQ(A2322,"IQ_RETURN_ASSETS") - _xll.ciqfunctions.udf.CIQ(A2322,"IQ_RETURN_ASSETS", IQ_LTM - 1) &gt; 0,1,0)</f>
        <v>1</v>
      </c>
      <c r="G2322">
        <f>IF((_xll.ciqfunctions.udf.CIQ(A2322,"IQ_UNLEVERED_FCF") + _xll.ciqfunctions.udf.CIQ(A2322,"IQ_CAPEX"))/_xll.ciqfunctions.udf.CIQ(A2322,"IQ_TOTAL_ASSETS") &gt; 0,1,0)</f>
        <v>0</v>
      </c>
      <c r="H2322">
        <f>IF(_xll.ciqfunctions.udf.CIQ(A2322,"IQ_LT_DEBT")/_xll.ciqfunctions.udf.CIQ(A2322,"IQ_TOTAL_ASSETS") - _xll.ciqfunctions.udf.CIQ(A2322,"IQ_LT_DEBT", IQ_LTM - 1)/_xll.ciqfunctions.udf.CIQ(A2322,"IQ_TOTAL_ASSETS", IQ_LTM - 1) &gt; 0,1,0)</f>
        <v>1</v>
      </c>
      <c r="I2322">
        <f>IF(_xll.ciqfunctions.udf.CIQ(A2322,"IQ_CURRENT_RATIO") - _xll.ciqfunctions.udf.CIQ(A2322,"IQ_CURRENT_RATIO", IQ_LTM - 1) &gt; 0,1,0)</f>
        <v>1</v>
      </c>
      <c r="J2322">
        <f>IF(_xll.ciqfunctions.udf.CIQ(A2322, "IQ_BASIC_WEIGHT") - _xll.ciqfunctions.udf.CIQ(A2322, "IQ_BASIC_WEIGHT", IQ_LTM - 1) &gt; 0, 0, 1)</f>
        <v>0</v>
      </c>
      <c r="K2322">
        <f>IF(_xll.ciqfunctions.udf.CIQ(A2322,"IQ_GROSS_MARGIN") - _xll.ciqfunctions.udf.CIQ(A2322,"IQ_GROSS_MARGIN",IQ_LTM-1) &gt; 1,1,0)</f>
        <v>1</v>
      </c>
      <c r="L2322">
        <f>IF(_xll.ciqfunctions.udf.CIQ(A2322, "IQ_ASSET_TURNS") - _xll.ciqfunctions.udf.CIQ(A2322,"IQ_ASSET_TURNS", IQ_LTM-1) &gt; 1, 1,0)</f>
        <v>0</v>
      </c>
    </row>
    <row r="2323" spans="1:12" x14ac:dyDescent="0.25">
      <c r="A2323" t="s">
        <v>1344</v>
      </c>
      <c r="B2323" t="s">
        <v>1345</v>
      </c>
      <c r="C2323">
        <f>SUM(D2323:L2323)</f>
        <v>5</v>
      </c>
      <c r="D2323">
        <f>IF(_xll.ciqfunctions.udf.CIQ(A2323,"IQ_RETURN_ASSETS") &gt; 0,1,0)</f>
        <v>1</v>
      </c>
      <c r="E2323">
        <f>IF(_xll.ciqfunctions.udf.CIQ(A2323,"IQ_UNLEVERED_FCF") + _xll.ciqfunctions.udf.CIQ(A2323,"IQ_CAPEX")  &gt; 0, 1, 0)</f>
        <v>1</v>
      </c>
      <c r="F2323">
        <f>IF(_xll.ciqfunctions.udf.CIQ(A2323,"IQ_RETURN_ASSETS") - _xll.ciqfunctions.udf.CIQ(A2323,"IQ_RETURN_ASSETS", IQ_LTM - 1) &gt; 0,1,0)</f>
        <v>0</v>
      </c>
      <c r="G2323">
        <f>IF((_xll.ciqfunctions.udf.CIQ(A2323,"IQ_UNLEVERED_FCF") + _xll.ciqfunctions.udf.CIQ(A2323,"IQ_CAPEX"))/_xll.ciqfunctions.udf.CIQ(A2323,"IQ_TOTAL_ASSETS") &gt; 0,1,0)</f>
        <v>1</v>
      </c>
      <c r="H2323">
        <f>IF(_xll.ciqfunctions.udf.CIQ(A2323,"IQ_LT_DEBT")/_xll.ciqfunctions.udf.CIQ(A2323,"IQ_TOTAL_ASSETS") - _xll.ciqfunctions.udf.CIQ(A2323,"IQ_LT_DEBT", IQ_LTM - 1)/_xll.ciqfunctions.udf.CIQ(A2323,"IQ_TOTAL_ASSETS", IQ_LTM - 1) &gt; 0,1,0)</f>
        <v>1</v>
      </c>
      <c r="I2323">
        <f>IF(_xll.ciqfunctions.udf.CIQ(A2323,"IQ_CURRENT_RATIO") - _xll.ciqfunctions.udf.CIQ(A2323,"IQ_CURRENT_RATIO", IQ_LTM - 1) &gt; 0,1,0)</f>
        <v>1</v>
      </c>
      <c r="J2323">
        <f>IF(_xll.ciqfunctions.udf.CIQ(A2323, "IQ_BASIC_WEIGHT") - _xll.ciqfunctions.udf.CIQ(A2323, "IQ_BASIC_WEIGHT", IQ_LTM - 1) &gt; 0, 0, 1)</f>
        <v>0</v>
      </c>
      <c r="K2323">
        <f>IF(_xll.ciqfunctions.udf.CIQ(A2323,"IQ_GROSS_MARGIN") - _xll.ciqfunctions.udf.CIQ(A2323,"IQ_GROSS_MARGIN",IQ_LTM-1) &gt; 1,1,0)</f>
        <v>0</v>
      </c>
      <c r="L2323">
        <f>IF(_xll.ciqfunctions.udf.CIQ(A2323, "IQ_ASSET_TURNS") - _xll.ciqfunctions.udf.CIQ(A2323,"IQ_ASSET_TURNS", IQ_LTM-1) &gt; 1, 1,0)</f>
        <v>0</v>
      </c>
    </row>
    <row r="2324" spans="1:12" x14ac:dyDescent="0.25">
      <c r="A2324" t="s">
        <v>1370</v>
      </c>
      <c r="B2324" t="s">
        <v>1371</v>
      </c>
      <c r="C2324">
        <f>SUM(D2324:L2324)</f>
        <v>5</v>
      </c>
      <c r="D2324">
        <f>IF(_xll.ciqfunctions.udf.CIQ(A2324,"IQ_RETURN_ASSETS") &gt; 0,1,0)</f>
        <v>1</v>
      </c>
      <c r="E2324">
        <f>IF(_xll.ciqfunctions.udf.CIQ(A2324,"IQ_UNLEVERED_FCF") + _xll.ciqfunctions.udf.CIQ(A2324,"IQ_CAPEX")  &gt; 0, 1, 0)</f>
        <v>1</v>
      </c>
      <c r="F2324">
        <f>IF(_xll.ciqfunctions.udf.CIQ(A2324,"IQ_RETURN_ASSETS") - _xll.ciqfunctions.udf.CIQ(A2324,"IQ_RETURN_ASSETS", IQ_LTM - 1) &gt; 0,1,0)</f>
        <v>1</v>
      </c>
      <c r="G2324">
        <f>IF((_xll.ciqfunctions.udf.CIQ(A2324,"IQ_UNLEVERED_FCF") + _xll.ciqfunctions.udf.CIQ(A2324,"IQ_CAPEX"))/_xll.ciqfunctions.udf.CIQ(A2324,"IQ_TOTAL_ASSETS") &gt; 0,1,0)</f>
        <v>1</v>
      </c>
      <c r="H2324">
        <f>IF(_xll.ciqfunctions.udf.CIQ(A2324,"IQ_LT_DEBT")/_xll.ciqfunctions.udf.CIQ(A2324,"IQ_TOTAL_ASSETS") - _xll.ciqfunctions.udf.CIQ(A2324,"IQ_LT_DEBT", IQ_LTM - 1)/_xll.ciqfunctions.udf.CIQ(A2324,"IQ_TOTAL_ASSETS", IQ_LTM - 1) &gt; 0,1,0)</f>
        <v>0</v>
      </c>
      <c r="I2324">
        <f>IF(_xll.ciqfunctions.udf.CIQ(A2324,"IQ_CURRENT_RATIO") - _xll.ciqfunctions.udf.CIQ(A2324,"IQ_CURRENT_RATIO", IQ_LTM - 1) &gt; 0,1,0)</f>
        <v>1</v>
      </c>
      <c r="J2324">
        <f>IF(_xll.ciqfunctions.udf.CIQ(A2324, "IQ_BASIC_WEIGHT") - _xll.ciqfunctions.udf.CIQ(A2324, "IQ_BASIC_WEIGHT", IQ_LTM - 1) &gt; 0, 0, 1)</f>
        <v>0</v>
      </c>
      <c r="K2324">
        <f>IF(_xll.ciqfunctions.udf.CIQ(A2324,"IQ_GROSS_MARGIN") - _xll.ciqfunctions.udf.CIQ(A2324,"IQ_GROSS_MARGIN",IQ_LTM-1) &gt; 1,1,0)</f>
        <v>0</v>
      </c>
      <c r="L2324">
        <f>IF(_xll.ciqfunctions.udf.CIQ(A2324, "IQ_ASSET_TURNS") - _xll.ciqfunctions.udf.CIQ(A2324,"IQ_ASSET_TURNS", IQ_LTM-1) &gt; 1, 1,0)</f>
        <v>0</v>
      </c>
    </row>
    <row r="2325" spans="1:12" x14ac:dyDescent="0.25">
      <c r="A2325" t="s">
        <v>1390</v>
      </c>
      <c r="B2325" t="s">
        <v>1391</v>
      </c>
      <c r="C2325">
        <f>SUM(D2325:L2325)</f>
        <v>5</v>
      </c>
      <c r="D2325">
        <f>IF(_xll.ciqfunctions.udf.CIQ(A2325,"IQ_RETURN_ASSETS") &gt; 0,1,0)</f>
        <v>1</v>
      </c>
      <c r="E2325">
        <f>IF(_xll.ciqfunctions.udf.CIQ(A2325,"IQ_UNLEVERED_FCF") + _xll.ciqfunctions.udf.CIQ(A2325,"IQ_CAPEX")  &gt; 0, 1, 0)</f>
        <v>1</v>
      </c>
      <c r="F2325">
        <f>IF(_xll.ciqfunctions.udf.CIQ(A2325,"IQ_RETURN_ASSETS") - _xll.ciqfunctions.udf.CIQ(A2325,"IQ_RETURN_ASSETS", IQ_LTM - 1) &gt; 0,1,0)</f>
        <v>1</v>
      </c>
      <c r="G2325">
        <f>IF((_xll.ciqfunctions.udf.CIQ(A2325,"IQ_UNLEVERED_FCF") + _xll.ciqfunctions.udf.CIQ(A2325,"IQ_CAPEX"))/_xll.ciqfunctions.udf.CIQ(A2325,"IQ_TOTAL_ASSETS") &gt; 0,1,0)</f>
        <v>1</v>
      </c>
      <c r="H2325">
        <f>IF(_xll.ciqfunctions.udf.CIQ(A2325,"IQ_LT_DEBT")/_xll.ciqfunctions.udf.CIQ(A2325,"IQ_TOTAL_ASSETS") - _xll.ciqfunctions.udf.CIQ(A2325,"IQ_LT_DEBT", IQ_LTM - 1)/_xll.ciqfunctions.udf.CIQ(A2325,"IQ_TOTAL_ASSETS", IQ_LTM - 1) &gt; 0,1,0)</f>
        <v>0</v>
      </c>
      <c r="I2325">
        <f>IF(_xll.ciqfunctions.udf.CIQ(A2325,"IQ_CURRENT_RATIO") - _xll.ciqfunctions.udf.CIQ(A2325,"IQ_CURRENT_RATIO", IQ_LTM - 1) &gt; 0,1,0)</f>
        <v>1</v>
      </c>
      <c r="J2325">
        <f>IF(_xll.ciqfunctions.udf.CIQ(A2325, "IQ_BASIC_WEIGHT") - _xll.ciqfunctions.udf.CIQ(A2325, "IQ_BASIC_WEIGHT", IQ_LTM - 1) &gt; 0, 0, 1)</f>
        <v>0</v>
      </c>
      <c r="K2325">
        <f>IF(_xll.ciqfunctions.udf.CIQ(A2325,"IQ_GROSS_MARGIN") - _xll.ciqfunctions.udf.CIQ(A2325,"IQ_GROSS_MARGIN",IQ_LTM-1) &gt; 1,1,0)</f>
        <v>0</v>
      </c>
      <c r="L2325">
        <f>IF(_xll.ciqfunctions.udf.CIQ(A2325, "IQ_ASSET_TURNS") - _xll.ciqfunctions.udf.CIQ(A2325,"IQ_ASSET_TURNS", IQ_LTM-1) &gt; 1, 1,0)</f>
        <v>0</v>
      </c>
    </row>
    <row r="2326" spans="1:12" x14ac:dyDescent="0.25">
      <c r="A2326" t="s">
        <v>1398</v>
      </c>
      <c r="B2326" t="s">
        <v>1399</v>
      </c>
      <c r="C2326">
        <f>SUM(D2326:L2326)</f>
        <v>5</v>
      </c>
      <c r="D2326">
        <f>IF(_xll.ciqfunctions.udf.CIQ(A2326,"IQ_RETURN_ASSETS") &gt; 0,1,0)</f>
        <v>1</v>
      </c>
      <c r="E2326">
        <f>IF(_xll.ciqfunctions.udf.CIQ(A2326,"IQ_UNLEVERED_FCF") + _xll.ciqfunctions.udf.CIQ(A2326,"IQ_CAPEX")  &gt; 0, 1, 0)</f>
        <v>1</v>
      </c>
      <c r="F2326">
        <f>IF(_xll.ciqfunctions.udf.CIQ(A2326,"IQ_RETURN_ASSETS") - _xll.ciqfunctions.udf.CIQ(A2326,"IQ_RETURN_ASSETS", IQ_LTM - 1) &gt; 0,1,0)</f>
        <v>1</v>
      </c>
      <c r="G2326">
        <f>IF((_xll.ciqfunctions.udf.CIQ(A2326,"IQ_UNLEVERED_FCF") + _xll.ciqfunctions.udf.CIQ(A2326,"IQ_CAPEX"))/_xll.ciqfunctions.udf.CIQ(A2326,"IQ_TOTAL_ASSETS") &gt; 0,1,0)</f>
        <v>1</v>
      </c>
      <c r="H2326">
        <f>IF(_xll.ciqfunctions.udf.CIQ(A2326,"IQ_LT_DEBT")/_xll.ciqfunctions.udf.CIQ(A2326,"IQ_TOTAL_ASSETS") - _xll.ciqfunctions.udf.CIQ(A2326,"IQ_LT_DEBT", IQ_LTM - 1)/_xll.ciqfunctions.udf.CIQ(A2326,"IQ_TOTAL_ASSETS", IQ_LTM - 1) &gt; 0,1,0)</f>
        <v>0</v>
      </c>
      <c r="I2326">
        <f>IF(_xll.ciqfunctions.udf.CIQ(A2326,"IQ_CURRENT_RATIO") - _xll.ciqfunctions.udf.CIQ(A2326,"IQ_CURRENT_RATIO", IQ_LTM - 1) &gt; 0,1,0)</f>
        <v>1</v>
      </c>
      <c r="J2326">
        <f>IF(_xll.ciqfunctions.udf.CIQ(A2326, "IQ_BASIC_WEIGHT") - _xll.ciqfunctions.udf.CIQ(A2326, "IQ_BASIC_WEIGHT", IQ_LTM - 1) &gt; 0, 0, 1)</f>
        <v>0</v>
      </c>
      <c r="K2326">
        <f>IF(_xll.ciqfunctions.udf.CIQ(A2326,"IQ_GROSS_MARGIN") - _xll.ciqfunctions.udf.CIQ(A2326,"IQ_GROSS_MARGIN",IQ_LTM-1) &gt; 1,1,0)</f>
        <v>0</v>
      </c>
      <c r="L2326">
        <f>IF(_xll.ciqfunctions.udf.CIQ(A2326, "IQ_ASSET_TURNS") - _xll.ciqfunctions.udf.CIQ(A2326,"IQ_ASSET_TURNS", IQ_LTM-1) &gt; 1, 1,0)</f>
        <v>0</v>
      </c>
    </row>
    <row r="2327" spans="1:12" x14ac:dyDescent="0.25">
      <c r="A2327" t="s">
        <v>1420</v>
      </c>
      <c r="B2327" t="s">
        <v>1421</v>
      </c>
      <c r="C2327">
        <f>SUM(D2327:L2327)</f>
        <v>5</v>
      </c>
      <c r="D2327">
        <f>IF(_xll.ciqfunctions.udf.CIQ(A2327,"IQ_RETURN_ASSETS") &gt; 0,1,0)</f>
        <v>1</v>
      </c>
      <c r="E2327">
        <f>IF(_xll.ciqfunctions.udf.CIQ(A2327,"IQ_UNLEVERED_FCF") + _xll.ciqfunctions.udf.CIQ(A2327,"IQ_CAPEX")  &gt; 0, 1, 0)</f>
        <v>1</v>
      </c>
      <c r="F2327">
        <f>IF(_xll.ciqfunctions.udf.CIQ(A2327,"IQ_RETURN_ASSETS") - _xll.ciqfunctions.udf.CIQ(A2327,"IQ_RETURN_ASSETS", IQ_LTM - 1) &gt; 0,1,0)</f>
        <v>0</v>
      </c>
      <c r="G2327">
        <f>IF((_xll.ciqfunctions.udf.CIQ(A2327,"IQ_UNLEVERED_FCF") + _xll.ciqfunctions.udf.CIQ(A2327,"IQ_CAPEX"))/_xll.ciqfunctions.udf.CIQ(A2327,"IQ_TOTAL_ASSETS") &gt; 0,1,0)</f>
        <v>1</v>
      </c>
      <c r="H2327">
        <f>IF(_xll.ciqfunctions.udf.CIQ(A2327,"IQ_LT_DEBT")/_xll.ciqfunctions.udf.CIQ(A2327,"IQ_TOTAL_ASSETS") - _xll.ciqfunctions.udf.CIQ(A2327,"IQ_LT_DEBT", IQ_LTM - 1)/_xll.ciqfunctions.udf.CIQ(A2327,"IQ_TOTAL_ASSETS", IQ_LTM - 1) &gt; 0,1,0)</f>
        <v>1</v>
      </c>
      <c r="I2327">
        <f>IF(_xll.ciqfunctions.udf.CIQ(A2327,"IQ_CURRENT_RATIO") - _xll.ciqfunctions.udf.CIQ(A2327,"IQ_CURRENT_RATIO", IQ_LTM - 1) &gt; 0,1,0)</f>
        <v>1</v>
      </c>
      <c r="J2327">
        <f>IF(_xll.ciqfunctions.udf.CIQ(A2327, "IQ_BASIC_WEIGHT") - _xll.ciqfunctions.udf.CIQ(A2327, "IQ_BASIC_WEIGHT", IQ_LTM - 1) &gt; 0, 0, 1)</f>
        <v>0</v>
      </c>
      <c r="K2327">
        <f>IF(_xll.ciqfunctions.udf.CIQ(A2327,"IQ_GROSS_MARGIN") - _xll.ciqfunctions.udf.CIQ(A2327,"IQ_GROSS_MARGIN",IQ_LTM-1) &gt; 1,1,0)</f>
        <v>0</v>
      </c>
      <c r="L2327">
        <f>IF(_xll.ciqfunctions.udf.CIQ(A2327, "IQ_ASSET_TURNS") - _xll.ciqfunctions.udf.CIQ(A2327,"IQ_ASSET_TURNS", IQ_LTM-1) &gt; 1, 1,0)</f>
        <v>0</v>
      </c>
    </row>
    <row r="2328" spans="1:12" x14ac:dyDescent="0.25">
      <c r="A2328" t="s">
        <v>1442</v>
      </c>
      <c r="B2328" t="s">
        <v>1443</v>
      </c>
      <c r="C2328">
        <f>SUM(D2328:L2328)</f>
        <v>5</v>
      </c>
      <c r="D2328">
        <f>IF(_xll.ciqfunctions.udf.CIQ(A2328,"IQ_RETURN_ASSETS") &gt; 0,1,0)</f>
        <v>0</v>
      </c>
      <c r="E2328">
        <f>IF(_xll.ciqfunctions.udf.CIQ(A2328,"IQ_UNLEVERED_FCF") + _xll.ciqfunctions.udf.CIQ(A2328,"IQ_CAPEX")  &gt; 0, 1, 0)</f>
        <v>1</v>
      </c>
      <c r="F2328">
        <f>IF(_xll.ciqfunctions.udf.CIQ(A2328,"IQ_RETURN_ASSETS") - _xll.ciqfunctions.udf.CIQ(A2328,"IQ_RETURN_ASSETS", IQ_LTM - 1) &gt; 0,1,0)</f>
        <v>1</v>
      </c>
      <c r="G2328">
        <f>IF((_xll.ciqfunctions.udf.CIQ(A2328,"IQ_UNLEVERED_FCF") + _xll.ciqfunctions.udf.CIQ(A2328,"IQ_CAPEX"))/_xll.ciqfunctions.udf.CIQ(A2328,"IQ_TOTAL_ASSETS") &gt; 0,1,0)</f>
        <v>1</v>
      </c>
      <c r="H2328">
        <f>IF(_xll.ciqfunctions.udf.CIQ(A2328,"IQ_LT_DEBT")/_xll.ciqfunctions.udf.CIQ(A2328,"IQ_TOTAL_ASSETS") - _xll.ciqfunctions.udf.CIQ(A2328,"IQ_LT_DEBT", IQ_LTM - 1)/_xll.ciqfunctions.udf.CIQ(A2328,"IQ_TOTAL_ASSETS", IQ_LTM - 1) &gt; 0,1,0)</f>
        <v>1</v>
      </c>
      <c r="I2328">
        <f>IF(_xll.ciqfunctions.udf.CIQ(A2328,"IQ_CURRENT_RATIO") - _xll.ciqfunctions.udf.CIQ(A2328,"IQ_CURRENT_RATIO", IQ_LTM - 1) &gt; 0,1,0)</f>
        <v>1</v>
      </c>
      <c r="J2328">
        <f>IF(_xll.ciqfunctions.udf.CIQ(A2328, "IQ_BASIC_WEIGHT") - _xll.ciqfunctions.udf.CIQ(A2328, "IQ_BASIC_WEIGHT", IQ_LTM - 1) &gt; 0, 0, 1)</f>
        <v>0</v>
      </c>
      <c r="K2328">
        <f>IF(_xll.ciqfunctions.udf.CIQ(A2328,"IQ_GROSS_MARGIN") - _xll.ciqfunctions.udf.CIQ(A2328,"IQ_GROSS_MARGIN",IQ_LTM-1) &gt; 1,1,0)</f>
        <v>0</v>
      </c>
      <c r="L2328">
        <f>IF(_xll.ciqfunctions.udf.CIQ(A2328, "IQ_ASSET_TURNS") - _xll.ciqfunctions.udf.CIQ(A2328,"IQ_ASSET_TURNS", IQ_LTM-1) &gt; 1, 1,0)</f>
        <v>0</v>
      </c>
    </row>
    <row r="2329" spans="1:12" x14ac:dyDescent="0.25">
      <c r="A2329" t="s">
        <v>1492</v>
      </c>
      <c r="B2329" t="s">
        <v>1493</v>
      </c>
      <c r="C2329">
        <f>SUM(D2329:L2329)</f>
        <v>5</v>
      </c>
      <c r="D2329">
        <f>IF(_xll.ciqfunctions.udf.CIQ(A2329,"IQ_RETURN_ASSETS") &gt; 0,1,0)</f>
        <v>1</v>
      </c>
      <c r="E2329">
        <f>IF(_xll.ciqfunctions.udf.CIQ(A2329,"IQ_UNLEVERED_FCF") + _xll.ciqfunctions.udf.CIQ(A2329,"IQ_CAPEX")  &gt; 0, 1, 0)</f>
        <v>1</v>
      </c>
      <c r="F2329">
        <f>IF(_xll.ciqfunctions.udf.CIQ(A2329,"IQ_RETURN_ASSETS") - _xll.ciqfunctions.udf.CIQ(A2329,"IQ_RETURN_ASSETS", IQ_LTM - 1) &gt; 0,1,0)</f>
        <v>1</v>
      </c>
      <c r="G2329">
        <f>IF((_xll.ciqfunctions.udf.CIQ(A2329,"IQ_UNLEVERED_FCF") + _xll.ciqfunctions.udf.CIQ(A2329,"IQ_CAPEX"))/_xll.ciqfunctions.udf.CIQ(A2329,"IQ_TOTAL_ASSETS") &gt; 0,1,0)</f>
        <v>1</v>
      </c>
      <c r="H2329">
        <f>IF(_xll.ciqfunctions.udf.CIQ(A2329,"IQ_LT_DEBT")/_xll.ciqfunctions.udf.CIQ(A2329,"IQ_TOTAL_ASSETS") - _xll.ciqfunctions.udf.CIQ(A2329,"IQ_LT_DEBT", IQ_LTM - 1)/_xll.ciqfunctions.udf.CIQ(A2329,"IQ_TOTAL_ASSETS", IQ_LTM - 1) &gt; 0,1,0)</f>
        <v>0</v>
      </c>
      <c r="I2329">
        <f>IF(_xll.ciqfunctions.udf.CIQ(A2329,"IQ_CURRENT_RATIO") - _xll.ciqfunctions.udf.CIQ(A2329,"IQ_CURRENT_RATIO", IQ_LTM - 1) &gt; 0,1,0)</f>
        <v>1</v>
      </c>
      <c r="J2329">
        <f>IF(_xll.ciqfunctions.udf.CIQ(A2329, "IQ_BASIC_WEIGHT") - _xll.ciqfunctions.udf.CIQ(A2329, "IQ_BASIC_WEIGHT", IQ_LTM - 1) &gt; 0, 0, 1)</f>
        <v>0</v>
      </c>
      <c r="K2329">
        <f>IF(_xll.ciqfunctions.udf.CIQ(A2329,"IQ_GROSS_MARGIN") - _xll.ciqfunctions.udf.CIQ(A2329,"IQ_GROSS_MARGIN",IQ_LTM-1) &gt; 1,1,0)</f>
        <v>0</v>
      </c>
      <c r="L2329">
        <f>IF(_xll.ciqfunctions.udf.CIQ(A2329, "IQ_ASSET_TURNS") - _xll.ciqfunctions.udf.CIQ(A2329,"IQ_ASSET_TURNS", IQ_LTM-1) &gt; 1, 1,0)</f>
        <v>0</v>
      </c>
    </row>
    <row r="2330" spans="1:12" x14ac:dyDescent="0.25">
      <c r="A2330" t="s">
        <v>1550</v>
      </c>
      <c r="B2330" t="s">
        <v>1551</v>
      </c>
      <c r="C2330">
        <f>SUM(D2330:L2330)</f>
        <v>5</v>
      </c>
      <c r="D2330">
        <f>IF(_xll.ciqfunctions.udf.CIQ(A2330,"IQ_RETURN_ASSETS") &gt; 0,1,0)</f>
        <v>1</v>
      </c>
      <c r="E2330">
        <f>IF(_xll.ciqfunctions.udf.CIQ(A2330,"IQ_UNLEVERED_FCF") + _xll.ciqfunctions.udf.CIQ(A2330,"IQ_CAPEX")  &gt; 0, 1, 0)</f>
        <v>0</v>
      </c>
      <c r="F2330">
        <f>IF(_xll.ciqfunctions.udf.CIQ(A2330,"IQ_RETURN_ASSETS") - _xll.ciqfunctions.udf.CIQ(A2330,"IQ_RETURN_ASSETS", IQ_LTM - 1) &gt; 0,1,0)</f>
        <v>1</v>
      </c>
      <c r="G2330">
        <f>IF((_xll.ciqfunctions.udf.CIQ(A2330,"IQ_UNLEVERED_FCF") + _xll.ciqfunctions.udf.CIQ(A2330,"IQ_CAPEX"))/_xll.ciqfunctions.udf.CIQ(A2330,"IQ_TOTAL_ASSETS") &gt; 0,1,0)</f>
        <v>0</v>
      </c>
      <c r="H2330">
        <f>IF(_xll.ciqfunctions.udf.CIQ(A2330,"IQ_LT_DEBT")/_xll.ciqfunctions.udf.CIQ(A2330,"IQ_TOTAL_ASSETS") - _xll.ciqfunctions.udf.CIQ(A2330,"IQ_LT_DEBT", IQ_LTM - 1)/_xll.ciqfunctions.udf.CIQ(A2330,"IQ_TOTAL_ASSETS", IQ_LTM - 1) &gt; 0,1,0)</f>
        <v>1</v>
      </c>
      <c r="I2330">
        <f>IF(_xll.ciqfunctions.udf.CIQ(A2330,"IQ_CURRENT_RATIO") - _xll.ciqfunctions.udf.CIQ(A2330,"IQ_CURRENT_RATIO", IQ_LTM - 1) &gt; 0,1,0)</f>
        <v>1</v>
      </c>
      <c r="J2330">
        <f>IF(_xll.ciqfunctions.udf.CIQ(A2330, "IQ_BASIC_WEIGHT") - _xll.ciqfunctions.udf.CIQ(A2330, "IQ_BASIC_WEIGHT", IQ_LTM - 1) &gt; 0, 0, 1)</f>
        <v>0</v>
      </c>
      <c r="K2330">
        <f>IF(_xll.ciqfunctions.udf.CIQ(A2330,"IQ_GROSS_MARGIN") - _xll.ciqfunctions.udf.CIQ(A2330,"IQ_GROSS_MARGIN",IQ_LTM-1) &gt; 1,1,0)</f>
        <v>1</v>
      </c>
      <c r="L2330">
        <f>IF(_xll.ciqfunctions.udf.CIQ(A2330, "IQ_ASSET_TURNS") - _xll.ciqfunctions.udf.CIQ(A2330,"IQ_ASSET_TURNS", IQ_LTM-1) &gt; 1, 1,0)</f>
        <v>0</v>
      </c>
    </row>
    <row r="2331" spans="1:12" x14ac:dyDescent="0.25">
      <c r="A2331" t="s">
        <v>1682</v>
      </c>
      <c r="B2331" t="s">
        <v>1683</v>
      </c>
      <c r="C2331">
        <f>SUM(D2331:L2331)</f>
        <v>5</v>
      </c>
      <c r="D2331">
        <f>IF(_xll.ciqfunctions.udf.CIQ(A2331,"IQ_RETURN_ASSETS") &gt; 0,1,0)</f>
        <v>1</v>
      </c>
      <c r="E2331">
        <f>IF(_xll.ciqfunctions.udf.CIQ(A2331,"IQ_UNLEVERED_FCF") + _xll.ciqfunctions.udf.CIQ(A2331,"IQ_CAPEX")  &gt; 0, 1, 0)</f>
        <v>1</v>
      </c>
      <c r="F2331">
        <f>IF(_xll.ciqfunctions.udf.CIQ(A2331,"IQ_RETURN_ASSETS") - _xll.ciqfunctions.udf.CIQ(A2331,"IQ_RETURN_ASSETS", IQ_LTM - 1) &gt; 0,1,0)</f>
        <v>0</v>
      </c>
      <c r="G2331">
        <f>IF((_xll.ciqfunctions.udf.CIQ(A2331,"IQ_UNLEVERED_FCF") + _xll.ciqfunctions.udf.CIQ(A2331,"IQ_CAPEX"))/_xll.ciqfunctions.udf.CIQ(A2331,"IQ_TOTAL_ASSETS") &gt; 0,1,0)</f>
        <v>1</v>
      </c>
      <c r="H2331">
        <f>IF(_xll.ciqfunctions.udf.CIQ(A2331,"IQ_LT_DEBT")/_xll.ciqfunctions.udf.CIQ(A2331,"IQ_TOTAL_ASSETS") - _xll.ciqfunctions.udf.CIQ(A2331,"IQ_LT_DEBT", IQ_LTM - 1)/_xll.ciqfunctions.udf.CIQ(A2331,"IQ_TOTAL_ASSETS", IQ_LTM - 1) &gt; 0,1,0)</f>
        <v>1</v>
      </c>
      <c r="I2331">
        <f>IF(_xll.ciqfunctions.udf.CIQ(A2331,"IQ_CURRENT_RATIO") - _xll.ciqfunctions.udf.CIQ(A2331,"IQ_CURRENT_RATIO", IQ_LTM - 1) &gt; 0,1,0)</f>
        <v>1</v>
      </c>
      <c r="J2331">
        <f>IF(_xll.ciqfunctions.udf.CIQ(A2331, "IQ_BASIC_WEIGHT") - _xll.ciqfunctions.udf.CIQ(A2331, "IQ_BASIC_WEIGHT", IQ_LTM - 1) &gt; 0, 0, 1)</f>
        <v>0</v>
      </c>
      <c r="K2331">
        <f>IF(_xll.ciqfunctions.udf.CIQ(A2331,"IQ_GROSS_MARGIN") - _xll.ciqfunctions.udf.CIQ(A2331,"IQ_GROSS_MARGIN",IQ_LTM-1) &gt; 1,1,0)</f>
        <v>0</v>
      </c>
      <c r="L2331">
        <f>IF(_xll.ciqfunctions.udf.CIQ(A2331, "IQ_ASSET_TURNS") - _xll.ciqfunctions.udf.CIQ(A2331,"IQ_ASSET_TURNS", IQ_LTM-1) &gt; 1, 1,0)</f>
        <v>0</v>
      </c>
    </row>
    <row r="2332" spans="1:12" x14ac:dyDescent="0.25">
      <c r="A2332" t="s">
        <v>1717</v>
      </c>
      <c r="B2332" t="s">
        <v>1718</v>
      </c>
      <c r="C2332">
        <f>SUM(D2332:L2332)</f>
        <v>5</v>
      </c>
      <c r="D2332">
        <f>IF(_xll.ciqfunctions.udf.CIQ(A2332,"IQ_RETURN_ASSETS") &gt; 0,1,0)</f>
        <v>1</v>
      </c>
      <c r="E2332">
        <f>IF(_xll.ciqfunctions.udf.CIQ(A2332,"IQ_UNLEVERED_FCF") + _xll.ciqfunctions.udf.CIQ(A2332,"IQ_CAPEX")  &gt; 0, 1, 0)</f>
        <v>1</v>
      </c>
      <c r="F2332">
        <f>IF(_xll.ciqfunctions.udf.CIQ(A2332,"IQ_RETURN_ASSETS") - _xll.ciqfunctions.udf.CIQ(A2332,"IQ_RETURN_ASSETS", IQ_LTM - 1) &gt; 0,1,0)</f>
        <v>1</v>
      </c>
      <c r="G2332">
        <f>IF((_xll.ciqfunctions.udf.CIQ(A2332,"IQ_UNLEVERED_FCF") + _xll.ciqfunctions.udf.CIQ(A2332,"IQ_CAPEX"))/_xll.ciqfunctions.udf.CIQ(A2332,"IQ_TOTAL_ASSETS") &gt; 0,1,0)</f>
        <v>1</v>
      </c>
      <c r="H2332">
        <f>IF(_xll.ciqfunctions.udf.CIQ(A2332,"IQ_LT_DEBT")/_xll.ciqfunctions.udf.CIQ(A2332,"IQ_TOTAL_ASSETS") - _xll.ciqfunctions.udf.CIQ(A2332,"IQ_LT_DEBT", IQ_LTM - 1)/_xll.ciqfunctions.udf.CIQ(A2332,"IQ_TOTAL_ASSETS", IQ_LTM - 1) &gt; 0,1,0)</f>
        <v>0</v>
      </c>
      <c r="I2332">
        <f>IF(_xll.ciqfunctions.udf.CIQ(A2332,"IQ_CURRENT_RATIO") - _xll.ciqfunctions.udf.CIQ(A2332,"IQ_CURRENT_RATIO", IQ_LTM - 1) &gt; 0,1,0)</f>
        <v>1</v>
      </c>
      <c r="J2332">
        <f>IF(_xll.ciqfunctions.udf.CIQ(A2332, "IQ_BASIC_WEIGHT") - _xll.ciqfunctions.udf.CIQ(A2332, "IQ_BASIC_WEIGHT", IQ_LTM - 1) &gt; 0, 0, 1)</f>
        <v>0</v>
      </c>
      <c r="K2332">
        <f>IF(_xll.ciqfunctions.udf.CIQ(A2332,"IQ_GROSS_MARGIN") - _xll.ciqfunctions.udf.CIQ(A2332,"IQ_GROSS_MARGIN",IQ_LTM-1) &gt; 1,1,0)</f>
        <v>0</v>
      </c>
      <c r="L2332">
        <f>IF(_xll.ciqfunctions.udf.CIQ(A2332, "IQ_ASSET_TURNS") - _xll.ciqfunctions.udf.CIQ(A2332,"IQ_ASSET_TURNS", IQ_LTM-1) &gt; 1, 1,0)</f>
        <v>0</v>
      </c>
    </row>
    <row r="2333" spans="1:12" x14ac:dyDescent="0.25">
      <c r="A2333" t="s">
        <v>1721</v>
      </c>
      <c r="B2333" t="s">
        <v>1722</v>
      </c>
      <c r="C2333">
        <f>SUM(D2333:L2333)</f>
        <v>5</v>
      </c>
      <c r="D2333">
        <f>IF(_xll.ciqfunctions.udf.CIQ(A2333,"IQ_RETURN_ASSETS") &gt; 0,1,0)</f>
        <v>1</v>
      </c>
      <c r="E2333">
        <f>IF(_xll.ciqfunctions.udf.CIQ(A2333,"IQ_UNLEVERED_FCF") + _xll.ciqfunctions.udf.CIQ(A2333,"IQ_CAPEX")  &gt; 0, 1, 0)</f>
        <v>1</v>
      </c>
      <c r="F2333">
        <f>IF(_xll.ciqfunctions.udf.CIQ(A2333,"IQ_RETURN_ASSETS") - _xll.ciqfunctions.udf.CIQ(A2333,"IQ_RETURN_ASSETS", IQ_LTM - 1) &gt; 0,1,0)</f>
        <v>1</v>
      </c>
      <c r="G2333">
        <f>IF((_xll.ciqfunctions.udf.CIQ(A2333,"IQ_UNLEVERED_FCF") + _xll.ciqfunctions.udf.CIQ(A2333,"IQ_CAPEX"))/_xll.ciqfunctions.udf.CIQ(A2333,"IQ_TOTAL_ASSETS") &gt; 0,1,0)</f>
        <v>1</v>
      </c>
      <c r="H2333">
        <f>IF(_xll.ciqfunctions.udf.CIQ(A2333,"IQ_LT_DEBT")/_xll.ciqfunctions.udf.CIQ(A2333,"IQ_TOTAL_ASSETS") - _xll.ciqfunctions.udf.CIQ(A2333,"IQ_LT_DEBT", IQ_LTM - 1)/_xll.ciqfunctions.udf.CIQ(A2333,"IQ_TOTAL_ASSETS", IQ_LTM - 1) &gt; 0,1,0)</f>
        <v>0</v>
      </c>
      <c r="I2333">
        <f>IF(_xll.ciqfunctions.udf.CIQ(A2333,"IQ_CURRENT_RATIO") - _xll.ciqfunctions.udf.CIQ(A2333,"IQ_CURRENT_RATIO", IQ_LTM - 1) &gt; 0,1,0)</f>
        <v>1</v>
      </c>
      <c r="J2333">
        <f>IF(_xll.ciqfunctions.udf.CIQ(A2333, "IQ_BASIC_WEIGHT") - _xll.ciqfunctions.udf.CIQ(A2333, "IQ_BASIC_WEIGHT", IQ_LTM - 1) &gt; 0, 0, 1)</f>
        <v>0</v>
      </c>
      <c r="K2333">
        <f>IF(_xll.ciqfunctions.udf.CIQ(A2333,"IQ_GROSS_MARGIN") - _xll.ciqfunctions.udf.CIQ(A2333,"IQ_GROSS_MARGIN",IQ_LTM-1) &gt; 1,1,0)</f>
        <v>0</v>
      </c>
      <c r="L2333">
        <f>IF(_xll.ciqfunctions.udf.CIQ(A2333, "IQ_ASSET_TURNS") - _xll.ciqfunctions.udf.CIQ(A2333,"IQ_ASSET_TURNS", IQ_LTM-1) &gt; 1, 1,0)</f>
        <v>0</v>
      </c>
    </row>
    <row r="2334" spans="1:12" x14ac:dyDescent="0.25">
      <c r="A2334" t="s">
        <v>1723</v>
      </c>
      <c r="B2334" t="s">
        <v>1724</v>
      </c>
      <c r="C2334">
        <f>SUM(D2334:L2334)</f>
        <v>5</v>
      </c>
      <c r="D2334">
        <f>IF(_xll.ciqfunctions.udf.CIQ(A2334,"IQ_RETURN_ASSETS") &gt; 0,1,0)</f>
        <v>1</v>
      </c>
      <c r="E2334">
        <f>IF(_xll.ciqfunctions.udf.CIQ(A2334,"IQ_UNLEVERED_FCF") + _xll.ciqfunctions.udf.CIQ(A2334,"IQ_CAPEX")  &gt; 0, 1, 0)</f>
        <v>1</v>
      </c>
      <c r="F2334">
        <f>IF(_xll.ciqfunctions.udf.CIQ(A2334,"IQ_RETURN_ASSETS") - _xll.ciqfunctions.udf.CIQ(A2334,"IQ_RETURN_ASSETS", IQ_LTM - 1) &gt; 0,1,0)</f>
        <v>1</v>
      </c>
      <c r="G2334">
        <f>IF((_xll.ciqfunctions.udf.CIQ(A2334,"IQ_UNLEVERED_FCF") + _xll.ciqfunctions.udf.CIQ(A2334,"IQ_CAPEX"))/_xll.ciqfunctions.udf.CIQ(A2334,"IQ_TOTAL_ASSETS") &gt; 0,1,0)</f>
        <v>1</v>
      </c>
      <c r="H2334">
        <f>IF(_xll.ciqfunctions.udf.CIQ(A2334,"IQ_LT_DEBT")/_xll.ciqfunctions.udf.CIQ(A2334,"IQ_TOTAL_ASSETS") - _xll.ciqfunctions.udf.CIQ(A2334,"IQ_LT_DEBT", IQ_LTM - 1)/_xll.ciqfunctions.udf.CIQ(A2334,"IQ_TOTAL_ASSETS", IQ_LTM - 1) &gt; 0,1,0)</f>
        <v>0</v>
      </c>
      <c r="I2334">
        <f>IF(_xll.ciqfunctions.udf.CIQ(A2334,"IQ_CURRENT_RATIO") - _xll.ciqfunctions.udf.CIQ(A2334,"IQ_CURRENT_RATIO", IQ_LTM - 1) &gt; 0,1,0)</f>
        <v>1</v>
      </c>
      <c r="J2334">
        <f>IF(_xll.ciqfunctions.udf.CIQ(A2334, "IQ_BASIC_WEIGHT") - _xll.ciqfunctions.udf.CIQ(A2334, "IQ_BASIC_WEIGHT", IQ_LTM - 1) &gt; 0, 0, 1)</f>
        <v>0</v>
      </c>
      <c r="K2334">
        <f>IF(_xll.ciqfunctions.udf.CIQ(A2334,"IQ_GROSS_MARGIN") - _xll.ciqfunctions.udf.CIQ(A2334,"IQ_GROSS_MARGIN",IQ_LTM-1) &gt; 1,1,0)</f>
        <v>0</v>
      </c>
      <c r="L2334">
        <f>IF(_xll.ciqfunctions.udf.CIQ(A2334, "IQ_ASSET_TURNS") - _xll.ciqfunctions.udf.CIQ(A2334,"IQ_ASSET_TURNS", IQ_LTM-1) &gt; 1, 1,0)</f>
        <v>0</v>
      </c>
    </row>
    <row r="2335" spans="1:12" x14ac:dyDescent="0.25">
      <c r="A2335" t="s">
        <v>1727</v>
      </c>
      <c r="B2335" t="s">
        <v>1728</v>
      </c>
      <c r="C2335">
        <f>SUM(D2335:L2335)</f>
        <v>5</v>
      </c>
      <c r="D2335">
        <f>IF(_xll.ciqfunctions.udf.CIQ(A2335,"IQ_RETURN_ASSETS") &gt; 0,1,0)</f>
        <v>1</v>
      </c>
      <c r="E2335">
        <f>IF(_xll.ciqfunctions.udf.CIQ(A2335,"IQ_UNLEVERED_FCF") + _xll.ciqfunctions.udf.CIQ(A2335,"IQ_CAPEX")  &gt; 0, 1, 0)</f>
        <v>1</v>
      </c>
      <c r="F2335">
        <f>IF(_xll.ciqfunctions.udf.CIQ(A2335,"IQ_RETURN_ASSETS") - _xll.ciqfunctions.udf.CIQ(A2335,"IQ_RETURN_ASSETS", IQ_LTM - 1) &gt; 0,1,0)</f>
        <v>0</v>
      </c>
      <c r="G2335">
        <f>IF((_xll.ciqfunctions.udf.CIQ(A2335,"IQ_UNLEVERED_FCF") + _xll.ciqfunctions.udf.CIQ(A2335,"IQ_CAPEX"))/_xll.ciqfunctions.udf.CIQ(A2335,"IQ_TOTAL_ASSETS") &gt; 0,1,0)</f>
        <v>1</v>
      </c>
      <c r="H2335">
        <f>IF(_xll.ciqfunctions.udf.CIQ(A2335,"IQ_LT_DEBT")/_xll.ciqfunctions.udf.CIQ(A2335,"IQ_TOTAL_ASSETS") - _xll.ciqfunctions.udf.CIQ(A2335,"IQ_LT_DEBT", IQ_LTM - 1)/_xll.ciqfunctions.udf.CIQ(A2335,"IQ_TOTAL_ASSETS", IQ_LTM - 1) &gt; 0,1,0)</f>
        <v>1</v>
      </c>
      <c r="I2335">
        <f>IF(_xll.ciqfunctions.udf.CIQ(A2335,"IQ_CURRENT_RATIO") - _xll.ciqfunctions.udf.CIQ(A2335,"IQ_CURRENT_RATIO", IQ_LTM - 1) &gt; 0,1,0)</f>
        <v>1</v>
      </c>
      <c r="J2335">
        <f>IF(_xll.ciqfunctions.udf.CIQ(A2335, "IQ_BASIC_WEIGHT") - _xll.ciqfunctions.udf.CIQ(A2335, "IQ_BASIC_WEIGHT", IQ_LTM - 1) &gt; 0, 0, 1)</f>
        <v>0</v>
      </c>
      <c r="K2335">
        <f>IF(_xll.ciqfunctions.udf.CIQ(A2335,"IQ_GROSS_MARGIN") - _xll.ciqfunctions.udf.CIQ(A2335,"IQ_GROSS_MARGIN",IQ_LTM-1) &gt; 1,1,0)</f>
        <v>0</v>
      </c>
      <c r="L2335">
        <f>IF(_xll.ciqfunctions.udf.CIQ(A2335, "IQ_ASSET_TURNS") - _xll.ciqfunctions.udf.CIQ(A2335,"IQ_ASSET_TURNS", IQ_LTM-1) &gt; 1, 1,0)</f>
        <v>0</v>
      </c>
    </row>
    <row r="2336" spans="1:12" x14ac:dyDescent="0.25">
      <c r="A2336" t="s">
        <v>1743</v>
      </c>
      <c r="B2336" t="s">
        <v>1744</v>
      </c>
      <c r="C2336">
        <f>SUM(D2336:L2336)</f>
        <v>5</v>
      </c>
      <c r="D2336">
        <f>IF(_xll.ciqfunctions.udf.CIQ(A2336,"IQ_RETURN_ASSETS") &gt; 0,1,0)</f>
        <v>1</v>
      </c>
      <c r="E2336">
        <f>IF(_xll.ciqfunctions.udf.CIQ(A2336,"IQ_UNLEVERED_FCF") + _xll.ciqfunctions.udf.CIQ(A2336,"IQ_CAPEX")  &gt; 0, 1, 0)</f>
        <v>1</v>
      </c>
      <c r="F2336">
        <f>IF(_xll.ciqfunctions.udf.CIQ(A2336,"IQ_RETURN_ASSETS") - _xll.ciqfunctions.udf.CIQ(A2336,"IQ_RETURN_ASSETS", IQ_LTM - 1) &gt; 0,1,0)</f>
        <v>0</v>
      </c>
      <c r="G2336">
        <f>IF((_xll.ciqfunctions.udf.CIQ(A2336,"IQ_UNLEVERED_FCF") + _xll.ciqfunctions.udf.CIQ(A2336,"IQ_CAPEX"))/_xll.ciqfunctions.udf.CIQ(A2336,"IQ_TOTAL_ASSETS") &gt; 0,1,0)</f>
        <v>1</v>
      </c>
      <c r="H2336">
        <f>IF(_xll.ciqfunctions.udf.CIQ(A2336,"IQ_LT_DEBT")/_xll.ciqfunctions.udf.CIQ(A2336,"IQ_TOTAL_ASSETS") - _xll.ciqfunctions.udf.CIQ(A2336,"IQ_LT_DEBT", IQ_LTM - 1)/_xll.ciqfunctions.udf.CIQ(A2336,"IQ_TOTAL_ASSETS", IQ_LTM - 1) &gt; 0,1,0)</f>
        <v>1</v>
      </c>
      <c r="I2336">
        <f>IF(_xll.ciqfunctions.udf.CIQ(A2336,"IQ_CURRENT_RATIO") - _xll.ciqfunctions.udf.CIQ(A2336,"IQ_CURRENT_RATIO", IQ_LTM - 1) &gt; 0,1,0)</f>
        <v>1</v>
      </c>
      <c r="J2336">
        <f>IF(_xll.ciqfunctions.udf.CIQ(A2336, "IQ_BASIC_WEIGHT") - _xll.ciqfunctions.udf.CIQ(A2336, "IQ_BASIC_WEIGHT", IQ_LTM - 1) &gt; 0, 0, 1)</f>
        <v>0</v>
      </c>
      <c r="K2336">
        <f>IF(_xll.ciqfunctions.udf.CIQ(A2336,"IQ_GROSS_MARGIN") - _xll.ciqfunctions.udf.CIQ(A2336,"IQ_GROSS_MARGIN",IQ_LTM-1) &gt; 1,1,0)</f>
        <v>0</v>
      </c>
      <c r="L2336">
        <f>IF(_xll.ciqfunctions.udf.CIQ(A2336, "IQ_ASSET_TURNS") - _xll.ciqfunctions.udf.CIQ(A2336,"IQ_ASSET_TURNS", IQ_LTM-1) &gt; 1, 1,0)</f>
        <v>0</v>
      </c>
    </row>
    <row r="2337" spans="1:12" x14ac:dyDescent="0.25">
      <c r="A2337" t="s">
        <v>1749</v>
      </c>
      <c r="B2337" t="s">
        <v>1750</v>
      </c>
      <c r="C2337">
        <f>SUM(D2337:L2337)</f>
        <v>5</v>
      </c>
      <c r="D2337">
        <f>IF(_xll.ciqfunctions.udf.CIQ(A2337,"IQ_RETURN_ASSETS") &gt; 0,1,0)</f>
        <v>1</v>
      </c>
      <c r="E2337">
        <f>IF(_xll.ciqfunctions.udf.CIQ(A2337,"IQ_UNLEVERED_FCF") + _xll.ciqfunctions.udf.CIQ(A2337,"IQ_CAPEX")  &gt; 0, 1, 0)</f>
        <v>1</v>
      </c>
      <c r="F2337">
        <f>IF(_xll.ciqfunctions.udf.CIQ(A2337,"IQ_RETURN_ASSETS") - _xll.ciqfunctions.udf.CIQ(A2337,"IQ_RETURN_ASSETS", IQ_LTM - 1) &gt; 0,1,0)</f>
        <v>1</v>
      </c>
      <c r="G2337">
        <f>IF((_xll.ciqfunctions.udf.CIQ(A2337,"IQ_UNLEVERED_FCF") + _xll.ciqfunctions.udf.CIQ(A2337,"IQ_CAPEX"))/_xll.ciqfunctions.udf.CIQ(A2337,"IQ_TOTAL_ASSETS") &gt; 0,1,0)</f>
        <v>1</v>
      </c>
      <c r="H2337">
        <f>IF(_xll.ciqfunctions.udf.CIQ(A2337,"IQ_LT_DEBT")/_xll.ciqfunctions.udf.CIQ(A2337,"IQ_TOTAL_ASSETS") - _xll.ciqfunctions.udf.CIQ(A2337,"IQ_LT_DEBT", IQ_LTM - 1)/_xll.ciqfunctions.udf.CIQ(A2337,"IQ_TOTAL_ASSETS", IQ_LTM - 1) &gt; 0,1,0)</f>
        <v>0</v>
      </c>
      <c r="I2337">
        <f>IF(_xll.ciqfunctions.udf.CIQ(A2337,"IQ_CURRENT_RATIO") - _xll.ciqfunctions.udf.CIQ(A2337,"IQ_CURRENT_RATIO", IQ_LTM - 1) &gt; 0,1,0)</f>
        <v>1</v>
      </c>
      <c r="J2337">
        <f>IF(_xll.ciqfunctions.udf.CIQ(A2337, "IQ_BASIC_WEIGHT") - _xll.ciqfunctions.udf.CIQ(A2337, "IQ_BASIC_WEIGHT", IQ_LTM - 1) &gt; 0, 0, 1)</f>
        <v>0</v>
      </c>
      <c r="K2337">
        <f>IF(_xll.ciqfunctions.udf.CIQ(A2337,"IQ_GROSS_MARGIN") - _xll.ciqfunctions.udf.CIQ(A2337,"IQ_GROSS_MARGIN",IQ_LTM-1) &gt; 1,1,0)</f>
        <v>0</v>
      </c>
      <c r="L2337">
        <f>IF(_xll.ciqfunctions.udf.CIQ(A2337, "IQ_ASSET_TURNS") - _xll.ciqfunctions.udf.CIQ(A2337,"IQ_ASSET_TURNS", IQ_LTM-1) &gt; 1, 1,0)</f>
        <v>0</v>
      </c>
    </row>
    <row r="2338" spans="1:12" x14ac:dyDescent="0.25">
      <c r="A2338" t="s">
        <v>1751</v>
      </c>
      <c r="B2338" t="s">
        <v>1752</v>
      </c>
      <c r="C2338">
        <f>SUM(D2338:L2338)</f>
        <v>5</v>
      </c>
      <c r="D2338">
        <f>IF(_xll.ciqfunctions.udf.CIQ(A2338,"IQ_RETURN_ASSETS") &gt; 0,1,0)</f>
        <v>1</v>
      </c>
      <c r="E2338">
        <f>IF(_xll.ciqfunctions.udf.CIQ(A2338,"IQ_UNLEVERED_FCF") + _xll.ciqfunctions.udf.CIQ(A2338,"IQ_CAPEX")  &gt; 0, 1, 0)</f>
        <v>1</v>
      </c>
      <c r="F2338">
        <f>IF(_xll.ciqfunctions.udf.CIQ(A2338,"IQ_RETURN_ASSETS") - _xll.ciqfunctions.udf.CIQ(A2338,"IQ_RETURN_ASSETS", IQ_LTM - 1) &gt; 0,1,0)</f>
        <v>1</v>
      </c>
      <c r="G2338">
        <f>IF((_xll.ciqfunctions.udf.CIQ(A2338,"IQ_UNLEVERED_FCF") + _xll.ciqfunctions.udf.CIQ(A2338,"IQ_CAPEX"))/_xll.ciqfunctions.udf.CIQ(A2338,"IQ_TOTAL_ASSETS") &gt; 0,1,0)</f>
        <v>1</v>
      </c>
      <c r="H2338">
        <f>IF(_xll.ciqfunctions.udf.CIQ(A2338,"IQ_LT_DEBT")/_xll.ciqfunctions.udf.CIQ(A2338,"IQ_TOTAL_ASSETS") - _xll.ciqfunctions.udf.CIQ(A2338,"IQ_LT_DEBT", IQ_LTM - 1)/_xll.ciqfunctions.udf.CIQ(A2338,"IQ_TOTAL_ASSETS", IQ_LTM - 1) &gt; 0,1,0)</f>
        <v>1</v>
      </c>
      <c r="I2338">
        <f>IF(_xll.ciqfunctions.udf.CIQ(A2338,"IQ_CURRENT_RATIO") - _xll.ciqfunctions.udf.CIQ(A2338,"IQ_CURRENT_RATIO", IQ_LTM - 1) &gt; 0,1,0)</f>
        <v>0</v>
      </c>
      <c r="J2338">
        <f>IF(_xll.ciqfunctions.udf.CIQ(A2338, "IQ_BASIC_WEIGHT") - _xll.ciqfunctions.udf.CIQ(A2338, "IQ_BASIC_WEIGHT", IQ_LTM - 1) &gt; 0, 0, 1)</f>
        <v>0</v>
      </c>
      <c r="K2338">
        <f>IF(_xll.ciqfunctions.udf.CIQ(A2338,"IQ_GROSS_MARGIN") - _xll.ciqfunctions.udf.CIQ(A2338,"IQ_GROSS_MARGIN",IQ_LTM-1) &gt; 1,1,0)</f>
        <v>0</v>
      </c>
      <c r="L2338">
        <f>IF(_xll.ciqfunctions.udf.CIQ(A2338, "IQ_ASSET_TURNS") - _xll.ciqfunctions.udf.CIQ(A2338,"IQ_ASSET_TURNS", IQ_LTM-1) &gt; 1, 1,0)</f>
        <v>0</v>
      </c>
    </row>
    <row r="2339" spans="1:12" x14ac:dyDescent="0.25">
      <c r="A2339" t="s">
        <v>1797</v>
      </c>
      <c r="B2339" t="s">
        <v>1798</v>
      </c>
      <c r="C2339">
        <f>SUM(D2339:L2339)</f>
        <v>5</v>
      </c>
      <c r="D2339">
        <f>IF(_xll.ciqfunctions.udf.CIQ(A2339,"IQ_RETURN_ASSETS") &gt; 0,1,0)</f>
        <v>0</v>
      </c>
      <c r="E2339">
        <f>IF(_xll.ciqfunctions.udf.CIQ(A2339,"IQ_UNLEVERED_FCF") + _xll.ciqfunctions.udf.CIQ(A2339,"IQ_CAPEX")  &gt; 0, 1, 0)</f>
        <v>1</v>
      </c>
      <c r="F2339">
        <f>IF(_xll.ciqfunctions.udf.CIQ(A2339,"IQ_RETURN_ASSETS") - _xll.ciqfunctions.udf.CIQ(A2339,"IQ_RETURN_ASSETS", IQ_LTM - 1) &gt; 0,1,0)</f>
        <v>1</v>
      </c>
      <c r="G2339">
        <f>IF((_xll.ciqfunctions.udf.CIQ(A2339,"IQ_UNLEVERED_FCF") + _xll.ciqfunctions.udf.CIQ(A2339,"IQ_CAPEX"))/_xll.ciqfunctions.udf.CIQ(A2339,"IQ_TOTAL_ASSETS") &gt; 0,1,0)</f>
        <v>1</v>
      </c>
      <c r="H2339">
        <f>IF(_xll.ciqfunctions.udf.CIQ(A2339,"IQ_LT_DEBT")/_xll.ciqfunctions.udf.CIQ(A2339,"IQ_TOTAL_ASSETS") - _xll.ciqfunctions.udf.CIQ(A2339,"IQ_LT_DEBT", IQ_LTM - 1)/_xll.ciqfunctions.udf.CIQ(A2339,"IQ_TOTAL_ASSETS", IQ_LTM - 1) &gt; 0,1,0)</f>
        <v>1</v>
      </c>
      <c r="I2339">
        <f>IF(_xll.ciqfunctions.udf.CIQ(A2339,"IQ_CURRENT_RATIO") - _xll.ciqfunctions.udf.CIQ(A2339,"IQ_CURRENT_RATIO", IQ_LTM - 1) &gt; 0,1,0)</f>
        <v>1</v>
      </c>
      <c r="J2339">
        <f>IF(_xll.ciqfunctions.udf.CIQ(A2339, "IQ_BASIC_WEIGHT") - _xll.ciqfunctions.udf.CIQ(A2339, "IQ_BASIC_WEIGHT", IQ_LTM - 1) &gt; 0, 0, 1)</f>
        <v>0</v>
      </c>
      <c r="K2339">
        <f>IF(_xll.ciqfunctions.udf.CIQ(A2339,"IQ_GROSS_MARGIN") - _xll.ciqfunctions.udf.CIQ(A2339,"IQ_GROSS_MARGIN",IQ_LTM-1) &gt; 1,1,0)</f>
        <v>0</v>
      </c>
      <c r="L2339">
        <f>IF(_xll.ciqfunctions.udf.CIQ(A2339, "IQ_ASSET_TURNS") - _xll.ciqfunctions.udf.CIQ(A2339,"IQ_ASSET_TURNS", IQ_LTM-1) &gt; 1, 1,0)</f>
        <v>0</v>
      </c>
    </row>
    <row r="2340" spans="1:12" x14ac:dyDescent="0.25">
      <c r="A2340" t="s">
        <v>1833</v>
      </c>
      <c r="B2340" t="s">
        <v>1834</v>
      </c>
      <c r="C2340">
        <f>SUM(D2340:L2340)</f>
        <v>5</v>
      </c>
      <c r="D2340">
        <f>IF(_xll.ciqfunctions.udf.CIQ(A2340,"IQ_RETURN_ASSETS") &gt; 0,1,0)</f>
        <v>1</v>
      </c>
      <c r="E2340">
        <f>IF(_xll.ciqfunctions.udf.CIQ(A2340,"IQ_UNLEVERED_FCF") + _xll.ciqfunctions.udf.CIQ(A2340,"IQ_CAPEX")  &gt; 0, 1, 0)</f>
        <v>1</v>
      </c>
      <c r="F2340">
        <f>IF(_xll.ciqfunctions.udf.CIQ(A2340,"IQ_RETURN_ASSETS") - _xll.ciqfunctions.udf.CIQ(A2340,"IQ_RETURN_ASSETS", IQ_LTM - 1) &gt; 0,1,0)</f>
        <v>0</v>
      </c>
      <c r="G2340">
        <f>IF((_xll.ciqfunctions.udf.CIQ(A2340,"IQ_UNLEVERED_FCF") + _xll.ciqfunctions.udf.CIQ(A2340,"IQ_CAPEX"))/_xll.ciqfunctions.udf.CIQ(A2340,"IQ_TOTAL_ASSETS") &gt; 0,1,0)</f>
        <v>1</v>
      </c>
      <c r="H2340">
        <f>IF(_xll.ciqfunctions.udf.CIQ(A2340,"IQ_LT_DEBT")/_xll.ciqfunctions.udf.CIQ(A2340,"IQ_TOTAL_ASSETS") - _xll.ciqfunctions.udf.CIQ(A2340,"IQ_LT_DEBT", IQ_LTM - 1)/_xll.ciqfunctions.udf.CIQ(A2340,"IQ_TOTAL_ASSETS", IQ_LTM - 1) &gt; 0,1,0)</f>
        <v>1</v>
      </c>
      <c r="I2340">
        <f>IF(_xll.ciqfunctions.udf.CIQ(A2340,"IQ_CURRENT_RATIO") - _xll.ciqfunctions.udf.CIQ(A2340,"IQ_CURRENT_RATIO", IQ_LTM - 1) &gt; 0,1,0)</f>
        <v>1</v>
      </c>
      <c r="J2340">
        <f>IF(_xll.ciqfunctions.udf.CIQ(A2340, "IQ_BASIC_WEIGHT") - _xll.ciqfunctions.udf.CIQ(A2340, "IQ_BASIC_WEIGHT", IQ_LTM - 1) &gt; 0, 0, 1)</f>
        <v>0</v>
      </c>
      <c r="K2340">
        <f>IF(_xll.ciqfunctions.udf.CIQ(A2340,"IQ_GROSS_MARGIN") - _xll.ciqfunctions.udf.CIQ(A2340,"IQ_GROSS_MARGIN",IQ_LTM-1) &gt; 1,1,0)</f>
        <v>0</v>
      </c>
      <c r="L2340">
        <f>IF(_xll.ciqfunctions.udf.CIQ(A2340, "IQ_ASSET_TURNS") - _xll.ciqfunctions.udf.CIQ(A2340,"IQ_ASSET_TURNS", IQ_LTM-1) &gt; 1, 1,0)</f>
        <v>0</v>
      </c>
    </row>
    <row r="2341" spans="1:12" x14ac:dyDescent="0.25">
      <c r="A2341" t="s">
        <v>1853</v>
      </c>
      <c r="B2341" t="s">
        <v>1854</v>
      </c>
      <c r="C2341">
        <f>SUM(D2341:L2341)</f>
        <v>5</v>
      </c>
      <c r="D2341">
        <f>IF(_xll.ciqfunctions.udf.CIQ(A2341,"IQ_RETURN_ASSETS") &gt; 0,1,0)</f>
        <v>1</v>
      </c>
      <c r="E2341">
        <f>IF(_xll.ciqfunctions.udf.CIQ(A2341,"IQ_UNLEVERED_FCF") + _xll.ciqfunctions.udf.CIQ(A2341,"IQ_CAPEX")  &gt; 0, 1, 0)</f>
        <v>1</v>
      </c>
      <c r="F2341">
        <f>IF(_xll.ciqfunctions.udf.CIQ(A2341,"IQ_RETURN_ASSETS") - _xll.ciqfunctions.udf.CIQ(A2341,"IQ_RETURN_ASSETS", IQ_LTM - 1) &gt; 0,1,0)</f>
        <v>0</v>
      </c>
      <c r="G2341">
        <f>IF((_xll.ciqfunctions.udf.CIQ(A2341,"IQ_UNLEVERED_FCF") + _xll.ciqfunctions.udf.CIQ(A2341,"IQ_CAPEX"))/_xll.ciqfunctions.udf.CIQ(A2341,"IQ_TOTAL_ASSETS") &gt; 0,1,0)</f>
        <v>1</v>
      </c>
      <c r="H2341">
        <f>IF(_xll.ciqfunctions.udf.CIQ(A2341,"IQ_LT_DEBT")/_xll.ciqfunctions.udf.CIQ(A2341,"IQ_TOTAL_ASSETS") - _xll.ciqfunctions.udf.CIQ(A2341,"IQ_LT_DEBT", IQ_LTM - 1)/_xll.ciqfunctions.udf.CIQ(A2341,"IQ_TOTAL_ASSETS", IQ_LTM - 1) &gt; 0,1,0)</f>
        <v>1</v>
      </c>
      <c r="I2341">
        <f>IF(_xll.ciqfunctions.udf.CIQ(A2341,"IQ_CURRENT_RATIO") - _xll.ciqfunctions.udf.CIQ(A2341,"IQ_CURRENT_RATIO", IQ_LTM - 1) &gt; 0,1,0)</f>
        <v>1</v>
      </c>
      <c r="J2341">
        <f>IF(_xll.ciqfunctions.udf.CIQ(A2341, "IQ_BASIC_WEIGHT") - _xll.ciqfunctions.udf.CIQ(A2341, "IQ_BASIC_WEIGHT", IQ_LTM - 1) &gt; 0, 0, 1)</f>
        <v>0</v>
      </c>
      <c r="K2341">
        <f>IF(_xll.ciqfunctions.udf.CIQ(A2341,"IQ_GROSS_MARGIN") - _xll.ciqfunctions.udf.CIQ(A2341,"IQ_GROSS_MARGIN",IQ_LTM-1) &gt; 1,1,0)</f>
        <v>0</v>
      </c>
      <c r="L2341">
        <f>IF(_xll.ciqfunctions.udf.CIQ(A2341, "IQ_ASSET_TURNS") - _xll.ciqfunctions.udf.CIQ(A2341,"IQ_ASSET_TURNS", IQ_LTM-1) &gt; 1, 1,0)</f>
        <v>0</v>
      </c>
    </row>
    <row r="2342" spans="1:12" x14ac:dyDescent="0.25">
      <c r="A2342" t="s">
        <v>1874</v>
      </c>
      <c r="B2342" t="s">
        <v>1875</v>
      </c>
      <c r="C2342">
        <f>SUM(D2342:L2342)</f>
        <v>5</v>
      </c>
      <c r="D2342">
        <f>IF(_xll.ciqfunctions.udf.CIQ(A2342,"IQ_RETURN_ASSETS") &gt; 0,1,0)</f>
        <v>1</v>
      </c>
      <c r="E2342">
        <f>IF(_xll.ciqfunctions.udf.CIQ(A2342,"IQ_UNLEVERED_FCF") + _xll.ciqfunctions.udf.CIQ(A2342,"IQ_CAPEX")  &gt; 0, 1, 0)</f>
        <v>1</v>
      </c>
      <c r="F2342">
        <f>IF(_xll.ciqfunctions.udf.CIQ(A2342,"IQ_RETURN_ASSETS") - _xll.ciqfunctions.udf.CIQ(A2342,"IQ_RETURN_ASSETS", IQ_LTM - 1) &gt; 0,1,0)</f>
        <v>0</v>
      </c>
      <c r="G2342">
        <f>IF((_xll.ciqfunctions.udf.CIQ(A2342,"IQ_UNLEVERED_FCF") + _xll.ciqfunctions.udf.CIQ(A2342,"IQ_CAPEX"))/_xll.ciqfunctions.udf.CIQ(A2342,"IQ_TOTAL_ASSETS") &gt; 0,1,0)</f>
        <v>1</v>
      </c>
      <c r="H2342">
        <f>IF(_xll.ciqfunctions.udf.CIQ(A2342,"IQ_LT_DEBT")/_xll.ciqfunctions.udf.CIQ(A2342,"IQ_TOTAL_ASSETS") - _xll.ciqfunctions.udf.CIQ(A2342,"IQ_LT_DEBT", IQ_LTM - 1)/_xll.ciqfunctions.udf.CIQ(A2342,"IQ_TOTAL_ASSETS", IQ_LTM - 1) &gt; 0,1,0)</f>
        <v>1</v>
      </c>
      <c r="I2342">
        <f>IF(_xll.ciqfunctions.udf.CIQ(A2342,"IQ_CURRENT_RATIO") - _xll.ciqfunctions.udf.CIQ(A2342,"IQ_CURRENT_RATIO", IQ_LTM - 1) &gt; 0,1,0)</f>
        <v>1</v>
      </c>
      <c r="J2342">
        <f>IF(_xll.ciqfunctions.udf.CIQ(A2342, "IQ_BASIC_WEIGHT") - _xll.ciqfunctions.udf.CIQ(A2342, "IQ_BASIC_WEIGHT", IQ_LTM - 1) &gt; 0, 0, 1)</f>
        <v>0</v>
      </c>
      <c r="K2342">
        <f>IF(_xll.ciqfunctions.udf.CIQ(A2342,"IQ_GROSS_MARGIN") - _xll.ciqfunctions.udf.CIQ(A2342,"IQ_GROSS_MARGIN",IQ_LTM-1) &gt; 1,1,0)</f>
        <v>0</v>
      </c>
      <c r="L2342">
        <f>IF(_xll.ciqfunctions.udf.CIQ(A2342, "IQ_ASSET_TURNS") - _xll.ciqfunctions.udf.CIQ(A2342,"IQ_ASSET_TURNS", IQ_LTM-1) &gt; 1, 1,0)</f>
        <v>0</v>
      </c>
    </row>
    <row r="2343" spans="1:12" x14ac:dyDescent="0.25">
      <c r="A2343" t="s">
        <v>1884</v>
      </c>
      <c r="B2343" t="s">
        <v>1885</v>
      </c>
      <c r="C2343">
        <f>SUM(D2343:L2343)</f>
        <v>5</v>
      </c>
      <c r="D2343">
        <f>IF(_xll.ciqfunctions.udf.CIQ(A2343,"IQ_RETURN_ASSETS") &gt; 0,1,0)</f>
        <v>1</v>
      </c>
      <c r="E2343">
        <f>IF(_xll.ciqfunctions.udf.CIQ(A2343,"IQ_UNLEVERED_FCF") + _xll.ciqfunctions.udf.CIQ(A2343,"IQ_CAPEX")  &gt; 0, 1, 0)</f>
        <v>1</v>
      </c>
      <c r="F2343">
        <f>IF(_xll.ciqfunctions.udf.CIQ(A2343,"IQ_RETURN_ASSETS") - _xll.ciqfunctions.udf.CIQ(A2343,"IQ_RETURN_ASSETS", IQ_LTM - 1) &gt; 0,1,0)</f>
        <v>1</v>
      </c>
      <c r="G2343">
        <f>IF((_xll.ciqfunctions.udf.CIQ(A2343,"IQ_UNLEVERED_FCF") + _xll.ciqfunctions.udf.CIQ(A2343,"IQ_CAPEX"))/_xll.ciqfunctions.udf.CIQ(A2343,"IQ_TOTAL_ASSETS") &gt; 0,1,0)</f>
        <v>1</v>
      </c>
      <c r="H2343">
        <f>IF(_xll.ciqfunctions.udf.CIQ(A2343,"IQ_LT_DEBT")/_xll.ciqfunctions.udf.CIQ(A2343,"IQ_TOTAL_ASSETS") - _xll.ciqfunctions.udf.CIQ(A2343,"IQ_LT_DEBT", IQ_LTM - 1)/_xll.ciqfunctions.udf.CIQ(A2343,"IQ_TOTAL_ASSETS", IQ_LTM - 1) &gt; 0,1,0)</f>
        <v>0</v>
      </c>
      <c r="I2343">
        <f>IF(_xll.ciqfunctions.udf.CIQ(A2343,"IQ_CURRENT_RATIO") - _xll.ciqfunctions.udf.CIQ(A2343,"IQ_CURRENT_RATIO", IQ_LTM - 1) &gt; 0,1,0)</f>
        <v>1</v>
      </c>
      <c r="J2343">
        <f>IF(_xll.ciqfunctions.udf.CIQ(A2343, "IQ_BASIC_WEIGHT") - _xll.ciqfunctions.udf.CIQ(A2343, "IQ_BASIC_WEIGHT", IQ_LTM - 1) &gt; 0, 0, 1)</f>
        <v>0</v>
      </c>
      <c r="K2343">
        <f>IF(_xll.ciqfunctions.udf.CIQ(A2343,"IQ_GROSS_MARGIN") - _xll.ciqfunctions.udf.CIQ(A2343,"IQ_GROSS_MARGIN",IQ_LTM-1) &gt; 1,1,0)</f>
        <v>0</v>
      </c>
      <c r="L2343">
        <f>IF(_xll.ciqfunctions.udf.CIQ(A2343, "IQ_ASSET_TURNS") - _xll.ciqfunctions.udf.CIQ(A2343,"IQ_ASSET_TURNS", IQ_LTM-1) &gt; 1, 1,0)</f>
        <v>0</v>
      </c>
    </row>
    <row r="2344" spans="1:12" x14ac:dyDescent="0.25">
      <c r="A2344" t="s">
        <v>1918</v>
      </c>
      <c r="B2344" t="s">
        <v>1919</v>
      </c>
      <c r="C2344">
        <f>SUM(D2344:L2344)</f>
        <v>5</v>
      </c>
      <c r="D2344">
        <f>IF(_xll.ciqfunctions.udf.CIQ(A2344,"IQ_RETURN_ASSETS") &gt; 0,1,0)</f>
        <v>1</v>
      </c>
      <c r="E2344">
        <f>IF(_xll.ciqfunctions.udf.CIQ(A2344,"IQ_UNLEVERED_FCF") + _xll.ciqfunctions.udf.CIQ(A2344,"IQ_CAPEX")  &gt; 0, 1, 0)</f>
        <v>1</v>
      </c>
      <c r="F2344">
        <f>IF(_xll.ciqfunctions.udf.CIQ(A2344,"IQ_RETURN_ASSETS") - _xll.ciqfunctions.udf.CIQ(A2344,"IQ_RETURN_ASSETS", IQ_LTM - 1) &gt; 0,1,0)</f>
        <v>1</v>
      </c>
      <c r="G2344">
        <f>IF((_xll.ciqfunctions.udf.CIQ(A2344,"IQ_UNLEVERED_FCF") + _xll.ciqfunctions.udf.CIQ(A2344,"IQ_CAPEX"))/_xll.ciqfunctions.udf.CIQ(A2344,"IQ_TOTAL_ASSETS") &gt; 0,1,0)</f>
        <v>1</v>
      </c>
      <c r="H2344">
        <f>IF(_xll.ciqfunctions.udf.CIQ(A2344,"IQ_LT_DEBT")/_xll.ciqfunctions.udf.CIQ(A2344,"IQ_TOTAL_ASSETS") - _xll.ciqfunctions.udf.CIQ(A2344,"IQ_LT_DEBT", IQ_LTM - 1)/_xll.ciqfunctions.udf.CIQ(A2344,"IQ_TOTAL_ASSETS", IQ_LTM - 1) &gt; 0,1,0)</f>
        <v>0</v>
      </c>
      <c r="I2344">
        <f>IF(_xll.ciqfunctions.udf.CIQ(A2344,"IQ_CURRENT_RATIO") - _xll.ciqfunctions.udf.CIQ(A2344,"IQ_CURRENT_RATIO", IQ_LTM - 1) &gt; 0,1,0)</f>
        <v>1</v>
      </c>
      <c r="J2344">
        <f>IF(_xll.ciqfunctions.udf.CIQ(A2344, "IQ_BASIC_WEIGHT") - _xll.ciqfunctions.udf.CIQ(A2344, "IQ_BASIC_WEIGHT", IQ_LTM - 1) &gt; 0, 0, 1)</f>
        <v>0</v>
      </c>
      <c r="K2344">
        <f>IF(_xll.ciqfunctions.udf.CIQ(A2344,"IQ_GROSS_MARGIN") - _xll.ciqfunctions.udf.CIQ(A2344,"IQ_GROSS_MARGIN",IQ_LTM-1) &gt; 1,1,0)</f>
        <v>0</v>
      </c>
      <c r="L2344">
        <f>IF(_xll.ciqfunctions.udf.CIQ(A2344, "IQ_ASSET_TURNS") - _xll.ciqfunctions.udf.CIQ(A2344,"IQ_ASSET_TURNS", IQ_LTM-1) &gt; 1, 1,0)</f>
        <v>0</v>
      </c>
    </row>
    <row r="2345" spans="1:12" x14ac:dyDescent="0.25">
      <c r="A2345" t="s">
        <v>2012</v>
      </c>
      <c r="B2345" t="s">
        <v>2013</v>
      </c>
      <c r="C2345">
        <f>SUM(D2345:L2345)</f>
        <v>5</v>
      </c>
      <c r="D2345">
        <f>IF(_xll.ciqfunctions.udf.CIQ(A2345,"IQ_RETURN_ASSETS") &gt; 0,1,0)</f>
        <v>1</v>
      </c>
      <c r="E2345">
        <f>IF(_xll.ciqfunctions.udf.CIQ(A2345,"IQ_UNLEVERED_FCF") + _xll.ciqfunctions.udf.CIQ(A2345,"IQ_CAPEX")  &gt; 0, 1, 0)</f>
        <v>1</v>
      </c>
      <c r="F2345">
        <f>IF(_xll.ciqfunctions.udf.CIQ(A2345,"IQ_RETURN_ASSETS") - _xll.ciqfunctions.udf.CIQ(A2345,"IQ_RETURN_ASSETS", IQ_LTM - 1) &gt; 0,1,0)</f>
        <v>0</v>
      </c>
      <c r="G2345">
        <f>IF((_xll.ciqfunctions.udf.CIQ(A2345,"IQ_UNLEVERED_FCF") + _xll.ciqfunctions.udf.CIQ(A2345,"IQ_CAPEX"))/_xll.ciqfunctions.udf.CIQ(A2345,"IQ_TOTAL_ASSETS") &gt; 0,1,0)</f>
        <v>1</v>
      </c>
      <c r="H2345">
        <f>IF(_xll.ciqfunctions.udf.CIQ(A2345,"IQ_LT_DEBT")/_xll.ciqfunctions.udf.CIQ(A2345,"IQ_TOTAL_ASSETS") - _xll.ciqfunctions.udf.CIQ(A2345,"IQ_LT_DEBT", IQ_LTM - 1)/_xll.ciqfunctions.udf.CIQ(A2345,"IQ_TOTAL_ASSETS", IQ_LTM - 1) &gt; 0,1,0)</f>
        <v>1</v>
      </c>
      <c r="I2345">
        <f>IF(_xll.ciqfunctions.udf.CIQ(A2345,"IQ_CURRENT_RATIO") - _xll.ciqfunctions.udf.CIQ(A2345,"IQ_CURRENT_RATIO", IQ_LTM - 1) &gt; 0,1,0)</f>
        <v>1</v>
      </c>
      <c r="J2345">
        <f>IF(_xll.ciqfunctions.udf.CIQ(A2345, "IQ_BASIC_WEIGHT") - _xll.ciqfunctions.udf.CIQ(A2345, "IQ_BASIC_WEIGHT", IQ_LTM - 1) &gt; 0, 0, 1)</f>
        <v>0</v>
      </c>
      <c r="K2345">
        <f>IF(_xll.ciqfunctions.udf.CIQ(A2345,"IQ_GROSS_MARGIN") - _xll.ciqfunctions.udf.CIQ(A2345,"IQ_GROSS_MARGIN",IQ_LTM-1) &gt; 1,1,0)</f>
        <v>0</v>
      </c>
      <c r="L2345">
        <f>IF(_xll.ciqfunctions.udf.CIQ(A2345, "IQ_ASSET_TURNS") - _xll.ciqfunctions.udf.CIQ(A2345,"IQ_ASSET_TURNS", IQ_LTM-1) &gt; 1, 1,0)</f>
        <v>0</v>
      </c>
    </row>
    <row r="2346" spans="1:12" x14ac:dyDescent="0.25">
      <c r="A2346" t="s">
        <v>2016</v>
      </c>
      <c r="B2346" t="s">
        <v>2017</v>
      </c>
      <c r="C2346">
        <f>SUM(D2346:L2346)</f>
        <v>5</v>
      </c>
      <c r="D2346">
        <f>IF(_xll.ciqfunctions.udf.CIQ(A2346,"IQ_RETURN_ASSETS") &gt; 0,1,0)</f>
        <v>1</v>
      </c>
      <c r="E2346">
        <f>IF(_xll.ciqfunctions.udf.CIQ(A2346,"IQ_UNLEVERED_FCF") + _xll.ciqfunctions.udf.CIQ(A2346,"IQ_CAPEX")  &gt; 0, 1, 0)</f>
        <v>1</v>
      </c>
      <c r="F2346">
        <f>IF(_xll.ciqfunctions.udf.CIQ(A2346,"IQ_RETURN_ASSETS") - _xll.ciqfunctions.udf.CIQ(A2346,"IQ_RETURN_ASSETS", IQ_LTM - 1) &gt; 0,1,0)</f>
        <v>1</v>
      </c>
      <c r="G2346">
        <f>IF((_xll.ciqfunctions.udf.CIQ(A2346,"IQ_UNLEVERED_FCF") + _xll.ciqfunctions.udf.CIQ(A2346,"IQ_CAPEX"))/_xll.ciqfunctions.udf.CIQ(A2346,"IQ_TOTAL_ASSETS") &gt; 0,1,0)</f>
        <v>1</v>
      </c>
      <c r="H2346">
        <f>IF(_xll.ciqfunctions.udf.CIQ(A2346,"IQ_LT_DEBT")/_xll.ciqfunctions.udf.CIQ(A2346,"IQ_TOTAL_ASSETS") - _xll.ciqfunctions.udf.CIQ(A2346,"IQ_LT_DEBT", IQ_LTM - 1)/_xll.ciqfunctions.udf.CIQ(A2346,"IQ_TOTAL_ASSETS", IQ_LTM - 1) &gt; 0,1,0)</f>
        <v>0</v>
      </c>
      <c r="I2346">
        <f>IF(_xll.ciqfunctions.udf.CIQ(A2346,"IQ_CURRENT_RATIO") - _xll.ciqfunctions.udf.CIQ(A2346,"IQ_CURRENT_RATIO", IQ_LTM - 1) &gt; 0,1,0)</f>
        <v>1</v>
      </c>
      <c r="J2346">
        <f>IF(_xll.ciqfunctions.udf.CIQ(A2346, "IQ_BASIC_WEIGHT") - _xll.ciqfunctions.udf.CIQ(A2346, "IQ_BASIC_WEIGHT", IQ_LTM - 1) &gt; 0, 0, 1)</f>
        <v>0</v>
      </c>
      <c r="K2346">
        <f>IF(_xll.ciqfunctions.udf.CIQ(A2346,"IQ_GROSS_MARGIN") - _xll.ciqfunctions.udf.CIQ(A2346,"IQ_GROSS_MARGIN",IQ_LTM-1) &gt; 1,1,0)</f>
        <v>0</v>
      </c>
      <c r="L2346">
        <f>IF(_xll.ciqfunctions.udf.CIQ(A2346, "IQ_ASSET_TURNS") - _xll.ciqfunctions.udf.CIQ(A2346,"IQ_ASSET_TURNS", IQ_LTM-1) &gt; 1, 1,0)</f>
        <v>0</v>
      </c>
    </row>
    <row r="2347" spans="1:12" x14ac:dyDescent="0.25">
      <c r="A2347" t="s">
        <v>2086</v>
      </c>
      <c r="B2347" t="s">
        <v>2087</v>
      </c>
      <c r="C2347">
        <f>SUM(D2347:L2347)</f>
        <v>5</v>
      </c>
      <c r="D2347">
        <f>IF(_xll.ciqfunctions.udf.CIQ(A2347,"IQ_RETURN_ASSETS") &gt; 0,1,0)</f>
        <v>1</v>
      </c>
      <c r="E2347">
        <f>IF(_xll.ciqfunctions.udf.CIQ(A2347,"IQ_UNLEVERED_FCF") + _xll.ciqfunctions.udf.CIQ(A2347,"IQ_CAPEX")  &gt; 0, 1, 0)</f>
        <v>1</v>
      </c>
      <c r="F2347">
        <f>IF(_xll.ciqfunctions.udf.CIQ(A2347,"IQ_RETURN_ASSETS") - _xll.ciqfunctions.udf.CIQ(A2347,"IQ_RETURN_ASSETS", IQ_LTM - 1) &gt; 0,1,0)</f>
        <v>0</v>
      </c>
      <c r="G2347">
        <f>IF((_xll.ciqfunctions.udf.CIQ(A2347,"IQ_UNLEVERED_FCF") + _xll.ciqfunctions.udf.CIQ(A2347,"IQ_CAPEX"))/_xll.ciqfunctions.udf.CIQ(A2347,"IQ_TOTAL_ASSETS") &gt; 0,1,0)</f>
        <v>1</v>
      </c>
      <c r="H2347">
        <f>IF(_xll.ciqfunctions.udf.CIQ(A2347,"IQ_LT_DEBT")/_xll.ciqfunctions.udf.CIQ(A2347,"IQ_TOTAL_ASSETS") - _xll.ciqfunctions.udf.CIQ(A2347,"IQ_LT_DEBT", IQ_LTM - 1)/_xll.ciqfunctions.udf.CIQ(A2347,"IQ_TOTAL_ASSETS", IQ_LTM - 1) &gt; 0,1,0)</f>
        <v>1</v>
      </c>
      <c r="I2347">
        <f>IF(_xll.ciqfunctions.udf.CIQ(A2347,"IQ_CURRENT_RATIO") - _xll.ciqfunctions.udf.CIQ(A2347,"IQ_CURRENT_RATIO", IQ_LTM - 1) &gt; 0,1,0)</f>
        <v>1</v>
      </c>
      <c r="J2347">
        <f>IF(_xll.ciqfunctions.udf.CIQ(A2347, "IQ_BASIC_WEIGHT") - _xll.ciqfunctions.udf.CIQ(A2347, "IQ_BASIC_WEIGHT", IQ_LTM - 1) &gt; 0, 0, 1)</f>
        <v>0</v>
      </c>
      <c r="K2347">
        <f>IF(_xll.ciqfunctions.udf.CIQ(A2347,"IQ_GROSS_MARGIN") - _xll.ciqfunctions.udf.CIQ(A2347,"IQ_GROSS_MARGIN",IQ_LTM-1) &gt; 1,1,0)</f>
        <v>0</v>
      </c>
      <c r="L2347">
        <f>IF(_xll.ciqfunctions.udf.CIQ(A2347, "IQ_ASSET_TURNS") - _xll.ciqfunctions.udf.CIQ(A2347,"IQ_ASSET_TURNS", IQ_LTM-1) &gt; 1, 1,0)</f>
        <v>0</v>
      </c>
    </row>
    <row r="2348" spans="1:12" x14ac:dyDescent="0.25">
      <c r="A2348" t="s">
        <v>2155</v>
      </c>
      <c r="B2348" t="s">
        <v>2156</v>
      </c>
      <c r="C2348">
        <f>SUM(D2348:L2348)</f>
        <v>5</v>
      </c>
      <c r="D2348">
        <f>IF(_xll.ciqfunctions.udf.CIQ(A2348,"IQ_RETURN_ASSETS") &gt; 0,1,0)</f>
        <v>1</v>
      </c>
      <c r="E2348">
        <f>IF(_xll.ciqfunctions.udf.CIQ(A2348,"IQ_UNLEVERED_FCF") + _xll.ciqfunctions.udf.CIQ(A2348,"IQ_CAPEX")  &gt; 0, 1, 0)</f>
        <v>1</v>
      </c>
      <c r="F2348">
        <f>IF(_xll.ciqfunctions.udf.CIQ(A2348,"IQ_RETURN_ASSETS") - _xll.ciqfunctions.udf.CIQ(A2348,"IQ_RETURN_ASSETS", IQ_LTM - 1) &gt; 0,1,0)</f>
        <v>0</v>
      </c>
      <c r="G2348">
        <f>IF((_xll.ciqfunctions.udf.CIQ(A2348,"IQ_UNLEVERED_FCF") + _xll.ciqfunctions.udf.CIQ(A2348,"IQ_CAPEX"))/_xll.ciqfunctions.udf.CIQ(A2348,"IQ_TOTAL_ASSETS") &gt; 0,1,0)</f>
        <v>1</v>
      </c>
      <c r="H2348">
        <f>IF(_xll.ciqfunctions.udf.CIQ(A2348,"IQ_LT_DEBT")/_xll.ciqfunctions.udf.CIQ(A2348,"IQ_TOTAL_ASSETS") - _xll.ciqfunctions.udf.CIQ(A2348,"IQ_LT_DEBT", IQ_LTM - 1)/_xll.ciqfunctions.udf.CIQ(A2348,"IQ_TOTAL_ASSETS", IQ_LTM - 1) &gt; 0,1,0)</f>
        <v>1</v>
      </c>
      <c r="I2348">
        <f>IF(_xll.ciqfunctions.udf.CIQ(A2348,"IQ_CURRENT_RATIO") - _xll.ciqfunctions.udf.CIQ(A2348,"IQ_CURRENT_RATIO", IQ_LTM - 1) &gt; 0,1,0)</f>
        <v>1</v>
      </c>
      <c r="J2348">
        <f>IF(_xll.ciqfunctions.udf.CIQ(A2348, "IQ_BASIC_WEIGHT") - _xll.ciqfunctions.udf.CIQ(A2348, "IQ_BASIC_WEIGHT", IQ_LTM - 1) &gt; 0, 0, 1)</f>
        <v>0</v>
      </c>
      <c r="K2348">
        <f>IF(_xll.ciqfunctions.udf.CIQ(A2348,"IQ_GROSS_MARGIN") - _xll.ciqfunctions.udf.CIQ(A2348,"IQ_GROSS_MARGIN",IQ_LTM-1) &gt; 1,1,0)</f>
        <v>0</v>
      </c>
      <c r="L2348">
        <f>IF(_xll.ciqfunctions.udf.CIQ(A2348, "IQ_ASSET_TURNS") - _xll.ciqfunctions.udf.CIQ(A2348,"IQ_ASSET_TURNS", IQ_LTM-1) &gt; 1, 1,0)</f>
        <v>0</v>
      </c>
    </row>
    <row r="2349" spans="1:12" x14ac:dyDescent="0.25">
      <c r="A2349" t="s">
        <v>2170</v>
      </c>
      <c r="B2349" t="s">
        <v>2171</v>
      </c>
      <c r="C2349">
        <f>SUM(D2349:L2349)</f>
        <v>5</v>
      </c>
      <c r="D2349">
        <f>IF(_xll.ciqfunctions.udf.CIQ(A2349,"IQ_RETURN_ASSETS") &gt; 0,1,0)</f>
        <v>0</v>
      </c>
      <c r="E2349">
        <f>IF(_xll.ciqfunctions.udf.CIQ(A2349,"IQ_UNLEVERED_FCF") + _xll.ciqfunctions.udf.CIQ(A2349,"IQ_CAPEX")  &gt; 0, 1, 0)</f>
        <v>1</v>
      </c>
      <c r="F2349">
        <f>IF(_xll.ciqfunctions.udf.CIQ(A2349,"IQ_RETURN_ASSETS") - _xll.ciqfunctions.udf.CIQ(A2349,"IQ_RETURN_ASSETS", IQ_LTM - 1) &gt; 0,1,0)</f>
        <v>1</v>
      </c>
      <c r="G2349">
        <f>IF((_xll.ciqfunctions.udf.CIQ(A2349,"IQ_UNLEVERED_FCF") + _xll.ciqfunctions.udf.CIQ(A2349,"IQ_CAPEX"))/_xll.ciqfunctions.udf.CIQ(A2349,"IQ_TOTAL_ASSETS") &gt; 0,1,0)</f>
        <v>1</v>
      </c>
      <c r="H2349">
        <f>IF(_xll.ciqfunctions.udf.CIQ(A2349,"IQ_LT_DEBT")/_xll.ciqfunctions.udf.CIQ(A2349,"IQ_TOTAL_ASSETS") - _xll.ciqfunctions.udf.CIQ(A2349,"IQ_LT_DEBT", IQ_LTM - 1)/_xll.ciqfunctions.udf.CIQ(A2349,"IQ_TOTAL_ASSETS", IQ_LTM - 1) &gt; 0,1,0)</f>
        <v>0</v>
      </c>
      <c r="I2349">
        <f>IF(_xll.ciqfunctions.udf.CIQ(A2349,"IQ_CURRENT_RATIO") - _xll.ciqfunctions.udf.CIQ(A2349,"IQ_CURRENT_RATIO", IQ_LTM - 1) &gt; 0,1,0)</f>
        <v>1</v>
      </c>
      <c r="J2349">
        <f>IF(_xll.ciqfunctions.udf.CIQ(A2349, "IQ_BASIC_WEIGHT") - _xll.ciqfunctions.udf.CIQ(A2349, "IQ_BASIC_WEIGHT", IQ_LTM - 1) &gt; 0, 0, 1)</f>
        <v>0</v>
      </c>
      <c r="K2349">
        <f>IF(_xll.ciqfunctions.udf.CIQ(A2349,"IQ_GROSS_MARGIN") - _xll.ciqfunctions.udf.CIQ(A2349,"IQ_GROSS_MARGIN",IQ_LTM-1) &gt; 1,1,0)</f>
        <v>1</v>
      </c>
      <c r="L2349">
        <f>IF(_xll.ciqfunctions.udf.CIQ(A2349, "IQ_ASSET_TURNS") - _xll.ciqfunctions.udf.CIQ(A2349,"IQ_ASSET_TURNS", IQ_LTM-1) &gt; 1, 1,0)</f>
        <v>0</v>
      </c>
    </row>
    <row r="2350" spans="1:12" x14ac:dyDescent="0.25">
      <c r="A2350" t="s">
        <v>2263</v>
      </c>
      <c r="B2350" t="s">
        <v>2264</v>
      </c>
      <c r="C2350">
        <f>SUM(D2350:L2350)</f>
        <v>5</v>
      </c>
      <c r="D2350">
        <f>IF(_xll.ciqfunctions.udf.CIQ(A2350,"IQ_RETURN_ASSETS") &gt; 0,1,0)</f>
        <v>1</v>
      </c>
      <c r="E2350">
        <f>IF(_xll.ciqfunctions.udf.CIQ(A2350,"IQ_UNLEVERED_FCF") + _xll.ciqfunctions.udf.CIQ(A2350,"IQ_CAPEX")  &gt; 0, 1, 0)</f>
        <v>1</v>
      </c>
      <c r="F2350">
        <f>IF(_xll.ciqfunctions.udf.CIQ(A2350,"IQ_RETURN_ASSETS") - _xll.ciqfunctions.udf.CIQ(A2350,"IQ_RETURN_ASSETS", IQ_LTM - 1) &gt; 0,1,0)</f>
        <v>0</v>
      </c>
      <c r="G2350">
        <f>IF((_xll.ciqfunctions.udf.CIQ(A2350,"IQ_UNLEVERED_FCF") + _xll.ciqfunctions.udf.CIQ(A2350,"IQ_CAPEX"))/_xll.ciqfunctions.udf.CIQ(A2350,"IQ_TOTAL_ASSETS") &gt; 0,1,0)</f>
        <v>1</v>
      </c>
      <c r="H2350">
        <f>IF(_xll.ciqfunctions.udf.CIQ(A2350,"IQ_LT_DEBT")/_xll.ciqfunctions.udf.CIQ(A2350,"IQ_TOTAL_ASSETS") - _xll.ciqfunctions.udf.CIQ(A2350,"IQ_LT_DEBT", IQ_LTM - 1)/_xll.ciqfunctions.udf.CIQ(A2350,"IQ_TOTAL_ASSETS", IQ_LTM - 1) &gt; 0,1,0)</f>
        <v>1</v>
      </c>
      <c r="I2350">
        <f>IF(_xll.ciqfunctions.udf.CIQ(A2350,"IQ_CURRENT_RATIO") - _xll.ciqfunctions.udf.CIQ(A2350,"IQ_CURRENT_RATIO", IQ_LTM - 1) &gt; 0,1,0)</f>
        <v>1</v>
      </c>
      <c r="J2350">
        <f>IF(_xll.ciqfunctions.udf.CIQ(A2350, "IQ_BASIC_WEIGHT") - _xll.ciqfunctions.udf.CIQ(A2350, "IQ_BASIC_WEIGHT", IQ_LTM - 1) &gt; 0, 0, 1)</f>
        <v>0</v>
      </c>
      <c r="K2350">
        <f>IF(_xll.ciqfunctions.udf.CIQ(A2350,"IQ_GROSS_MARGIN") - _xll.ciqfunctions.udf.CIQ(A2350,"IQ_GROSS_MARGIN",IQ_LTM-1) &gt; 1,1,0)</f>
        <v>0</v>
      </c>
      <c r="L2350">
        <f>IF(_xll.ciqfunctions.udf.CIQ(A2350, "IQ_ASSET_TURNS") - _xll.ciqfunctions.udf.CIQ(A2350,"IQ_ASSET_TURNS", IQ_LTM-1) &gt; 1, 1,0)</f>
        <v>0</v>
      </c>
    </row>
    <row r="2351" spans="1:12" x14ac:dyDescent="0.25">
      <c r="A2351" t="s">
        <v>2281</v>
      </c>
      <c r="B2351" t="s">
        <v>2282</v>
      </c>
      <c r="C2351">
        <f>SUM(D2351:L2351)</f>
        <v>5</v>
      </c>
      <c r="D2351">
        <f>IF(_xll.ciqfunctions.udf.CIQ(A2351,"IQ_RETURN_ASSETS") &gt; 0,1,0)</f>
        <v>1</v>
      </c>
      <c r="E2351">
        <f>IF(_xll.ciqfunctions.udf.CIQ(A2351,"IQ_UNLEVERED_FCF") + _xll.ciqfunctions.udf.CIQ(A2351,"IQ_CAPEX")  &gt; 0, 1, 0)</f>
        <v>1</v>
      </c>
      <c r="F2351">
        <f>IF(_xll.ciqfunctions.udf.CIQ(A2351,"IQ_RETURN_ASSETS") - _xll.ciqfunctions.udf.CIQ(A2351,"IQ_RETURN_ASSETS", IQ_LTM - 1) &gt; 0,1,0)</f>
        <v>0</v>
      </c>
      <c r="G2351">
        <f>IF((_xll.ciqfunctions.udf.CIQ(A2351,"IQ_UNLEVERED_FCF") + _xll.ciqfunctions.udf.CIQ(A2351,"IQ_CAPEX"))/_xll.ciqfunctions.udf.CIQ(A2351,"IQ_TOTAL_ASSETS") &gt; 0,1,0)</f>
        <v>1</v>
      </c>
      <c r="H2351">
        <f>IF(_xll.ciqfunctions.udf.CIQ(A2351,"IQ_LT_DEBT")/_xll.ciqfunctions.udf.CIQ(A2351,"IQ_TOTAL_ASSETS") - _xll.ciqfunctions.udf.CIQ(A2351,"IQ_LT_DEBT", IQ_LTM - 1)/_xll.ciqfunctions.udf.CIQ(A2351,"IQ_TOTAL_ASSETS", IQ_LTM - 1) &gt; 0,1,0)</f>
        <v>1</v>
      </c>
      <c r="I2351">
        <f>IF(_xll.ciqfunctions.udf.CIQ(A2351,"IQ_CURRENT_RATIO") - _xll.ciqfunctions.udf.CIQ(A2351,"IQ_CURRENT_RATIO", IQ_LTM - 1) &gt; 0,1,0)</f>
        <v>1</v>
      </c>
      <c r="J2351">
        <f>IF(_xll.ciqfunctions.udf.CIQ(A2351, "IQ_BASIC_WEIGHT") - _xll.ciqfunctions.udf.CIQ(A2351, "IQ_BASIC_WEIGHT", IQ_LTM - 1) &gt; 0, 0, 1)</f>
        <v>0</v>
      </c>
      <c r="K2351">
        <f>IF(_xll.ciqfunctions.udf.CIQ(A2351,"IQ_GROSS_MARGIN") - _xll.ciqfunctions.udf.CIQ(A2351,"IQ_GROSS_MARGIN",IQ_LTM-1) &gt; 1,1,0)</f>
        <v>0</v>
      </c>
      <c r="L2351">
        <f>IF(_xll.ciqfunctions.udf.CIQ(A2351, "IQ_ASSET_TURNS") - _xll.ciqfunctions.udf.CIQ(A2351,"IQ_ASSET_TURNS", IQ_LTM-1) &gt; 1, 1,0)</f>
        <v>0</v>
      </c>
    </row>
    <row r="2352" spans="1:12" x14ac:dyDescent="0.25">
      <c r="A2352" t="s">
        <v>2291</v>
      </c>
      <c r="B2352" t="s">
        <v>2292</v>
      </c>
      <c r="C2352">
        <f>SUM(D2352:L2352)</f>
        <v>5</v>
      </c>
      <c r="D2352">
        <f>IF(_xll.ciqfunctions.udf.CIQ(A2352,"IQ_RETURN_ASSETS") &gt; 0,1,0)</f>
        <v>1</v>
      </c>
      <c r="E2352">
        <f>IF(_xll.ciqfunctions.udf.CIQ(A2352,"IQ_UNLEVERED_FCF") + _xll.ciqfunctions.udf.CIQ(A2352,"IQ_CAPEX")  &gt; 0, 1, 0)</f>
        <v>1</v>
      </c>
      <c r="F2352">
        <f>IF(_xll.ciqfunctions.udf.CIQ(A2352,"IQ_RETURN_ASSETS") - _xll.ciqfunctions.udf.CIQ(A2352,"IQ_RETURN_ASSETS", IQ_LTM - 1) &gt; 0,1,0)</f>
        <v>1</v>
      </c>
      <c r="G2352">
        <f>IF((_xll.ciqfunctions.udf.CIQ(A2352,"IQ_UNLEVERED_FCF") + _xll.ciqfunctions.udf.CIQ(A2352,"IQ_CAPEX"))/_xll.ciqfunctions.udf.CIQ(A2352,"IQ_TOTAL_ASSETS") &gt; 0,1,0)</f>
        <v>1</v>
      </c>
      <c r="H2352">
        <f>IF(_xll.ciqfunctions.udf.CIQ(A2352,"IQ_LT_DEBT")/_xll.ciqfunctions.udf.CIQ(A2352,"IQ_TOTAL_ASSETS") - _xll.ciqfunctions.udf.CIQ(A2352,"IQ_LT_DEBT", IQ_LTM - 1)/_xll.ciqfunctions.udf.CIQ(A2352,"IQ_TOTAL_ASSETS", IQ_LTM - 1) &gt; 0,1,0)</f>
        <v>1</v>
      </c>
      <c r="I2352">
        <f>IF(_xll.ciqfunctions.udf.CIQ(A2352,"IQ_CURRENT_RATIO") - _xll.ciqfunctions.udf.CIQ(A2352,"IQ_CURRENT_RATIO", IQ_LTM - 1) &gt; 0,1,0)</f>
        <v>0</v>
      </c>
      <c r="J2352">
        <f>IF(_xll.ciqfunctions.udf.CIQ(A2352, "IQ_BASIC_WEIGHT") - _xll.ciqfunctions.udf.CIQ(A2352, "IQ_BASIC_WEIGHT", IQ_LTM - 1) &gt; 0, 0, 1)</f>
        <v>0</v>
      </c>
      <c r="K2352">
        <f>IF(_xll.ciqfunctions.udf.CIQ(A2352,"IQ_GROSS_MARGIN") - _xll.ciqfunctions.udf.CIQ(A2352,"IQ_GROSS_MARGIN",IQ_LTM-1) &gt; 1,1,0)</f>
        <v>0</v>
      </c>
      <c r="L2352">
        <f>IF(_xll.ciqfunctions.udf.CIQ(A2352, "IQ_ASSET_TURNS") - _xll.ciqfunctions.udf.CIQ(A2352,"IQ_ASSET_TURNS", IQ_LTM-1) &gt; 1, 1,0)</f>
        <v>0</v>
      </c>
    </row>
    <row r="2353" spans="1:12" x14ac:dyDescent="0.25">
      <c r="A2353" t="s">
        <v>2318</v>
      </c>
      <c r="B2353" t="s">
        <v>2319</v>
      </c>
      <c r="C2353">
        <f>SUM(D2353:L2353)</f>
        <v>5</v>
      </c>
      <c r="D2353">
        <f>IF(_xll.ciqfunctions.udf.CIQ(A2353,"IQ_RETURN_ASSETS") &gt; 0,1,0)</f>
        <v>1</v>
      </c>
      <c r="E2353">
        <f>IF(_xll.ciqfunctions.udf.CIQ(A2353,"IQ_UNLEVERED_FCF") + _xll.ciqfunctions.udf.CIQ(A2353,"IQ_CAPEX")  &gt; 0, 1, 0)</f>
        <v>1</v>
      </c>
      <c r="F2353">
        <f>IF(_xll.ciqfunctions.udf.CIQ(A2353,"IQ_RETURN_ASSETS") - _xll.ciqfunctions.udf.CIQ(A2353,"IQ_RETURN_ASSETS", IQ_LTM - 1) &gt; 0,1,0)</f>
        <v>1</v>
      </c>
      <c r="G2353">
        <f>IF((_xll.ciqfunctions.udf.CIQ(A2353,"IQ_UNLEVERED_FCF") + _xll.ciqfunctions.udf.CIQ(A2353,"IQ_CAPEX"))/_xll.ciqfunctions.udf.CIQ(A2353,"IQ_TOTAL_ASSETS") &gt; 0,1,0)</f>
        <v>1</v>
      </c>
      <c r="H2353">
        <f>IF(_xll.ciqfunctions.udf.CIQ(A2353,"IQ_LT_DEBT")/_xll.ciqfunctions.udf.CIQ(A2353,"IQ_TOTAL_ASSETS") - _xll.ciqfunctions.udf.CIQ(A2353,"IQ_LT_DEBT", IQ_LTM - 1)/_xll.ciqfunctions.udf.CIQ(A2353,"IQ_TOTAL_ASSETS", IQ_LTM - 1) &gt; 0,1,0)</f>
        <v>1</v>
      </c>
      <c r="I2353">
        <f>IF(_xll.ciqfunctions.udf.CIQ(A2353,"IQ_CURRENT_RATIO") - _xll.ciqfunctions.udf.CIQ(A2353,"IQ_CURRENT_RATIO", IQ_LTM - 1) &gt; 0,1,0)</f>
        <v>0</v>
      </c>
      <c r="J2353">
        <f>IF(_xll.ciqfunctions.udf.CIQ(A2353, "IQ_BASIC_WEIGHT") - _xll.ciqfunctions.udf.CIQ(A2353, "IQ_BASIC_WEIGHT", IQ_LTM - 1) &gt; 0, 0, 1)</f>
        <v>0</v>
      </c>
      <c r="K2353">
        <f>IF(_xll.ciqfunctions.udf.CIQ(A2353,"IQ_GROSS_MARGIN") - _xll.ciqfunctions.udf.CIQ(A2353,"IQ_GROSS_MARGIN",IQ_LTM-1) &gt; 1,1,0)</f>
        <v>0</v>
      </c>
      <c r="L2353">
        <f>IF(_xll.ciqfunctions.udf.CIQ(A2353, "IQ_ASSET_TURNS") - _xll.ciqfunctions.udf.CIQ(A2353,"IQ_ASSET_TURNS", IQ_LTM-1) &gt; 1, 1,0)</f>
        <v>0</v>
      </c>
    </row>
    <row r="2354" spans="1:12" x14ac:dyDescent="0.25">
      <c r="A2354" t="s">
        <v>2326</v>
      </c>
      <c r="B2354" t="s">
        <v>2327</v>
      </c>
      <c r="C2354">
        <f>SUM(D2354:L2354)</f>
        <v>5</v>
      </c>
      <c r="D2354">
        <f>IF(_xll.ciqfunctions.udf.CIQ(A2354,"IQ_RETURN_ASSETS") &gt; 0,1,0)</f>
        <v>1</v>
      </c>
      <c r="E2354">
        <f>IF(_xll.ciqfunctions.udf.CIQ(A2354,"IQ_UNLEVERED_FCF") + _xll.ciqfunctions.udf.CIQ(A2354,"IQ_CAPEX")  &gt; 0, 1, 0)</f>
        <v>1</v>
      </c>
      <c r="F2354">
        <f>IF(_xll.ciqfunctions.udf.CIQ(A2354,"IQ_RETURN_ASSETS") - _xll.ciqfunctions.udf.CIQ(A2354,"IQ_RETURN_ASSETS", IQ_LTM - 1) &gt; 0,1,0)</f>
        <v>0</v>
      </c>
      <c r="G2354">
        <f>IF((_xll.ciqfunctions.udf.CIQ(A2354,"IQ_UNLEVERED_FCF") + _xll.ciqfunctions.udf.CIQ(A2354,"IQ_CAPEX"))/_xll.ciqfunctions.udf.CIQ(A2354,"IQ_TOTAL_ASSETS") &gt; 0,1,0)</f>
        <v>1</v>
      </c>
      <c r="H2354">
        <f>IF(_xll.ciqfunctions.udf.CIQ(A2354,"IQ_LT_DEBT")/_xll.ciqfunctions.udf.CIQ(A2354,"IQ_TOTAL_ASSETS") - _xll.ciqfunctions.udf.CIQ(A2354,"IQ_LT_DEBT", IQ_LTM - 1)/_xll.ciqfunctions.udf.CIQ(A2354,"IQ_TOTAL_ASSETS", IQ_LTM - 1) &gt; 0,1,0)</f>
        <v>1</v>
      </c>
      <c r="I2354">
        <f>IF(_xll.ciqfunctions.udf.CIQ(A2354,"IQ_CURRENT_RATIO") - _xll.ciqfunctions.udf.CIQ(A2354,"IQ_CURRENT_RATIO", IQ_LTM - 1) &gt; 0,1,0)</f>
        <v>1</v>
      </c>
      <c r="J2354">
        <f>IF(_xll.ciqfunctions.udf.CIQ(A2354, "IQ_BASIC_WEIGHT") - _xll.ciqfunctions.udf.CIQ(A2354, "IQ_BASIC_WEIGHT", IQ_LTM - 1) &gt; 0, 0, 1)</f>
        <v>0</v>
      </c>
      <c r="K2354">
        <f>IF(_xll.ciqfunctions.udf.CIQ(A2354,"IQ_GROSS_MARGIN") - _xll.ciqfunctions.udf.CIQ(A2354,"IQ_GROSS_MARGIN",IQ_LTM-1) &gt; 1,1,0)</f>
        <v>0</v>
      </c>
      <c r="L2354">
        <f>IF(_xll.ciqfunctions.udf.CIQ(A2354, "IQ_ASSET_TURNS") - _xll.ciqfunctions.udf.CIQ(A2354,"IQ_ASSET_TURNS", IQ_LTM-1) &gt; 1, 1,0)</f>
        <v>0</v>
      </c>
    </row>
    <row r="2355" spans="1:12" x14ac:dyDescent="0.25">
      <c r="A2355" t="s">
        <v>2345</v>
      </c>
      <c r="B2355" t="s">
        <v>2346</v>
      </c>
      <c r="C2355">
        <f>SUM(D2355:L2355)</f>
        <v>5</v>
      </c>
      <c r="D2355">
        <f>IF(_xll.ciqfunctions.udf.CIQ(A2355,"IQ_RETURN_ASSETS") &gt; 0,1,0)</f>
        <v>1</v>
      </c>
      <c r="E2355">
        <f>IF(_xll.ciqfunctions.udf.CIQ(A2355,"IQ_UNLEVERED_FCF") + _xll.ciqfunctions.udf.CIQ(A2355,"IQ_CAPEX")  &gt; 0, 1, 0)</f>
        <v>1</v>
      </c>
      <c r="F2355">
        <f>IF(_xll.ciqfunctions.udf.CIQ(A2355,"IQ_RETURN_ASSETS") - _xll.ciqfunctions.udf.CIQ(A2355,"IQ_RETURN_ASSETS", IQ_LTM - 1) &gt; 0,1,0)</f>
        <v>0</v>
      </c>
      <c r="G2355">
        <f>IF((_xll.ciqfunctions.udf.CIQ(A2355,"IQ_UNLEVERED_FCF") + _xll.ciqfunctions.udf.CIQ(A2355,"IQ_CAPEX"))/_xll.ciqfunctions.udf.CIQ(A2355,"IQ_TOTAL_ASSETS") &gt; 0,1,0)</f>
        <v>1</v>
      </c>
      <c r="H2355">
        <f>IF(_xll.ciqfunctions.udf.CIQ(A2355,"IQ_LT_DEBT")/_xll.ciqfunctions.udf.CIQ(A2355,"IQ_TOTAL_ASSETS") - _xll.ciqfunctions.udf.CIQ(A2355,"IQ_LT_DEBT", IQ_LTM - 1)/_xll.ciqfunctions.udf.CIQ(A2355,"IQ_TOTAL_ASSETS", IQ_LTM - 1) &gt; 0,1,0)</f>
        <v>1</v>
      </c>
      <c r="I2355">
        <f>IF(_xll.ciqfunctions.udf.CIQ(A2355,"IQ_CURRENT_RATIO") - _xll.ciqfunctions.udf.CIQ(A2355,"IQ_CURRENT_RATIO", IQ_LTM - 1) &gt; 0,1,0)</f>
        <v>1</v>
      </c>
      <c r="J2355">
        <f>IF(_xll.ciqfunctions.udf.CIQ(A2355, "IQ_BASIC_WEIGHT") - _xll.ciqfunctions.udf.CIQ(A2355, "IQ_BASIC_WEIGHT", IQ_LTM - 1) &gt; 0, 0, 1)</f>
        <v>0</v>
      </c>
      <c r="K2355">
        <f>IF(_xll.ciqfunctions.udf.CIQ(A2355,"IQ_GROSS_MARGIN") - _xll.ciqfunctions.udf.CIQ(A2355,"IQ_GROSS_MARGIN",IQ_LTM-1) &gt; 1,1,0)</f>
        <v>0</v>
      </c>
      <c r="L2355">
        <f>IF(_xll.ciqfunctions.udf.CIQ(A2355, "IQ_ASSET_TURNS") - _xll.ciqfunctions.udf.CIQ(A2355,"IQ_ASSET_TURNS", IQ_LTM-1) &gt; 1, 1,0)</f>
        <v>0</v>
      </c>
    </row>
    <row r="2356" spans="1:12" x14ac:dyDescent="0.25">
      <c r="A2356" t="s">
        <v>2389</v>
      </c>
      <c r="B2356" t="s">
        <v>2390</v>
      </c>
      <c r="C2356">
        <f>SUM(D2356:L2356)</f>
        <v>5</v>
      </c>
      <c r="D2356">
        <f>IF(_xll.ciqfunctions.udf.CIQ(A2356,"IQ_RETURN_ASSETS") &gt; 0,1,0)</f>
        <v>0</v>
      </c>
      <c r="E2356">
        <f>IF(_xll.ciqfunctions.udf.CIQ(A2356,"IQ_UNLEVERED_FCF") + _xll.ciqfunctions.udf.CIQ(A2356,"IQ_CAPEX")  &gt; 0, 1, 0)</f>
        <v>1</v>
      </c>
      <c r="F2356">
        <f>IF(_xll.ciqfunctions.udf.CIQ(A2356,"IQ_RETURN_ASSETS") - _xll.ciqfunctions.udf.CIQ(A2356,"IQ_RETURN_ASSETS", IQ_LTM - 1) &gt; 0,1,0)</f>
        <v>1</v>
      </c>
      <c r="G2356">
        <f>IF((_xll.ciqfunctions.udf.CIQ(A2356,"IQ_UNLEVERED_FCF") + _xll.ciqfunctions.udf.CIQ(A2356,"IQ_CAPEX"))/_xll.ciqfunctions.udf.CIQ(A2356,"IQ_TOTAL_ASSETS") &gt; 0,1,0)</f>
        <v>1</v>
      </c>
      <c r="H2356">
        <f>IF(_xll.ciqfunctions.udf.CIQ(A2356,"IQ_LT_DEBT")/_xll.ciqfunctions.udf.CIQ(A2356,"IQ_TOTAL_ASSETS") - _xll.ciqfunctions.udf.CIQ(A2356,"IQ_LT_DEBT", IQ_LTM - 1)/_xll.ciqfunctions.udf.CIQ(A2356,"IQ_TOTAL_ASSETS", IQ_LTM - 1) &gt; 0,1,0)</f>
        <v>1</v>
      </c>
      <c r="I2356">
        <f>IF(_xll.ciqfunctions.udf.CIQ(A2356,"IQ_CURRENT_RATIO") - _xll.ciqfunctions.udf.CIQ(A2356,"IQ_CURRENT_RATIO", IQ_LTM - 1) &gt; 0,1,0)</f>
        <v>1</v>
      </c>
      <c r="J2356">
        <f>IF(_xll.ciqfunctions.udf.CIQ(A2356, "IQ_BASIC_WEIGHT") - _xll.ciqfunctions.udf.CIQ(A2356, "IQ_BASIC_WEIGHT", IQ_LTM - 1) &gt; 0, 0, 1)</f>
        <v>0</v>
      </c>
      <c r="K2356">
        <f>IF(_xll.ciqfunctions.udf.CIQ(A2356,"IQ_GROSS_MARGIN") - _xll.ciqfunctions.udf.CIQ(A2356,"IQ_GROSS_MARGIN",IQ_LTM-1) &gt; 1,1,0)</f>
        <v>0</v>
      </c>
      <c r="L2356">
        <f>IF(_xll.ciqfunctions.udf.CIQ(A2356, "IQ_ASSET_TURNS") - _xll.ciqfunctions.udf.CIQ(A2356,"IQ_ASSET_TURNS", IQ_LTM-1) &gt; 1, 1,0)</f>
        <v>0</v>
      </c>
    </row>
    <row r="2357" spans="1:12" x14ac:dyDescent="0.25">
      <c r="A2357" t="s">
        <v>2703</v>
      </c>
      <c r="B2357" t="s">
        <v>2704</v>
      </c>
      <c r="C2357">
        <f>SUM(D2357:L2357)</f>
        <v>5</v>
      </c>
      <c r="D2357">
        <f>IF(_xll.ciqfunctions.udf.CIQ(A2357,"IQ_RETURN_ASSETS") &gt; 0,1,0)</f>
        <v>1</v>
      </c>
      <c r="E2357">
        <f>IF(_xll.ciqfunctions.udf.CIQ(A2357,"IQ_UNLEVERED_FCF") + _xll.ciqfunctions.udf.CIQ(A2357,"IQ_CAPEX")  &gt; 0, 1, 0)</f>
        <v>1</v>
      </c>
      <c r="F2357">
        <f>IF(_xll.ciqfunctions.udf.CIQ(A2357,"IQ_RETURN_ASSETS") - _xll.ciqfunctions.udf.CIQ(A2357,"IQ_RETURN_ASSETS", IQ_LTM - 1) &gt; 0,1,0)</f>
        <v>0</v>
      </c>
      <c r="G2357">
        <f>IF((_xll.ciqfunctions.udf.CIQ(A2357,"IQ_UNLEVERED_FCF") + _xll.ciqfunctions.udf.CIQ(A2357,"IQ_CAPEX"))/_xll.ciqfunctions.udf.CIQ(A2357,"IQ_TOTAL_ASSETS") &gt; 0,1,0)</f>
        <v>1</v>
      </c>
      <c r="H2357">
        <f>IF(_xll.ciqfunctions.udf.CIQ(A2357,"IQ_LT_DEBT")/_xll.ciqfunctions.udf.CIQ(A2357,"IQ_TOTAL_ASSETS") - _xll.ciqfunctions.udf.CIQ(A2357,"IQ_LT_DEBT", IQ_LTM - 1)/_xll.ciqfunctions.udf.CIQ(A2357,"IQ_TOTAL_ASSETS", IQ_LTM - 1) &gt; 0,1,0)</f>
        <v>1</v>
      </c>
      <c r="I2357">
        <f>IF(_xll.ciqfunctions.udf.CIQ(A2357,"IQ_CURRENT_RATIO") - _xll.ciqfunctions.udf.CIQ(A2357,"IQ_CURRENT_RATIO", IQ_LTM - 1) &gt; 0,1,0)</f>
        <v>1</v>
      </c>
      <c r="J2357">
        <f>IF(_xll.ciqfunctions.udf.CIQ(A2357, "IQ_BASIC_WEIGHT") - _xll.ciqfunctions.udf.CIQ(A2357, "IQ_BASIC_WEIGHT", IQ_LTM - 1) &gt; 0, 0, 1)</f>
        <v>0</v>
      </c>
      <c r="K2357">
        <f>IF(_xll.ciqfunctions.udf.CIQ(A2357,"IQ_GROSS_MARGIN") - _xll.ciqfunctions.udf.CIQ(A2357,"IQ_GROSS_MARGIN",IQ_LTM-1) &gt; 1,1,0)</f>
        <v>0</v>
      </c>
      <c r="L2357">
        <f>IF(_xll.ciqfunctions.udf.CIQ(A2357, "IQ_ASSET_TURNS") - _xll.ciqfunctions.udf.CIQ(A2357,"IQ_ASSET_TURNS", IQ_LTM-1) &gt; 1, 1,0)</f>
        <v>0</v>
      </c>
    </row>
    <row r="2358" spans="1:12" x14ac:dyDescent="0.25">
      <c r="A2358" t="s">
        <v>2717</v>
      </c>
      <c r="B2358" t="s">
        <v>2718</v>
      </c>
      <c r="C2358">
        <f>SUM(D2358:L2358)</f>
        <v>5</v>
      </c>
      <c r="D2358">
        <f>IF(_xll.ciqfunctions.udf.CIQ(A2358,"IQ_RETURN_ASSETS") &gt; 0,1,0)</f>
        <v>1</v>
      </c>
      <c r="E2358">
        <f>IF(_xll.ciqfunctions.udf.CIQ(A2358,"IQ_UNLEVERED_FCF") + _xll.ciqfunctions.udf.CIQ(A2358,"IQ_CAPEX")  &gt; 0, 1, 0)</f>
        <v>1</v>
      </c>
      <c r="F2358">
        <f>IF(_xll.ciqfunctions.udf.CIQ(A2358,"IQ_RETURN_ASSETS") - _xll.ciqfunctions.udf.CIQ(A2358,"IQ_RETURN_ASSETS", IQ_LTM - 1) &gt; 0,1,0)</f>
        <v>1</v>
      </c>
      <c r="G2358">
        <f>IF((_xll.ciqfunctions.udf.CIQ(A2358,"IQ_UNLEVERED_FCF") + _xll.ciqfunctions.udf.CIQ(A2358,"IQ_CAPEX"))/_xll.ciqfunctions.udf.CIQ(A2358,"IQ_TOTAL_ASSETS") &gt; 0,1,0)</f>
        <v>1</v>
      </c>
      <c r="H2358">
        <f>IF(_xll.ciqfunctions.udf.CIQ(A2358,"IQ_LT_DEBT")/_xll.ciqfunctions.udf.CIQ(A2358,"IQ_TOTAL_ASSETS") - _xll.ciqfunctions.udf.CIQ(A2358,"IQ_LT_DEBT", IQ_LTM - 1)/_xll.ciqfunctions.udf.CIQ(A2358,"IQ_TOTAL_ASSETS", IQ_LTM - 1) &gt; 0,1,0)</f>
        <v>0</v>
      </c>
      <c r="I2358">
        <f>IF(_xll.ciqfunctions.udf.CIQ(A2358,"IQ_CURRENT_RATIO") - _xll.ciqfunctions.udf.CIQ(A2358,"IQ_CURRENT_RATIO", IQ_LTM - 1) &gt; 0,1,0)</f>
        <v>0</v>
      </c>
      <c r="J2358">
        <f>IF(_xll.ciqfunctions.udf.CIQ(A2358, "IQ_BASIC_WEIGHT") - _xll.ciqfunctions.udf.CIQ(A2358, "IQ_BASIC_WEIGHT", IQ_LTM - 1) &gt; 0, 0, 1)</f>
        <v>0</v>
      </c>
      <c r="K2358">
        <f>IF(_xll.ciqfunctions.udf.CIQ(A2358,"IQ_GROSS_MARGIN") - _xll.ciqfunctions.udf.CIQ(A2358,"IQ_GROSS_MARGIN",IQ_LTM-1) &gt; 1,1,0)</f>
        <v>1</v>
      </c>
      <c r="L2358">
        <f>IF(_xll.ciqfunctions.udf.CIQ(A2358, "IQ_ASSET_TURNS") - _xll.ciqfunctions.udf.CIQ(A2358,"IQ_ASSET_TURNS", IQ_LTM-1) &gt; 1, 1,0)</f>
        <v>0</v>
      </c>
    </row>
    <row r="2359" spans="1:12" x14ac:dyDescent="0.25">
      <c r="A2359" t="s">
        <v>2783</v>
      </c>
      <c r="B2359" t="s">
        <v>2784</v>
      </c>
      <c r="C2359">
        <f>SUM(D2359:L2359)</f>
        <v>5</v>
      </c>
      <c r="D2359">
        <f>IF(_xll.ciqfunctions.udf.CIQ(A2359,"IQ_RETURN_ASSETS") &gt; 0,1,0)</f>
        <v>1</v>
      </c>
      <c r="E2359">
        <f>IF(_xll.ciqfunctions.udf.CIQ(A2359,"IQ_UNLEVERED_FCF") + _xll.ciqfunctions.udf.CIQ(A2359,"IQ_CAPEX")  &gt; 0, 1, 0)</f>
        <v>1</v>
      </c>
      <c r="F2359">
        <f>IF(_xll.ciqfunctions.udf.CIQ(A2359,"IQ_RETURN_ASSETS") - _xll.ciqfunctions.udf.CIQ(A2359,"IQ_RETURN_ASSETS", IQ_LTM - 1) &gt; 0,1,0)</f>
        <v>0</v>
      </c>
      <c r="G2359">
        <f>IF((_xll.ciqfunctions.udf.CIQ(A2359,"IQ_UNLEVERED_FCF") + _xll.ciqfunctions.udf.CIQ(A2359,"IQ_CAPEX"))/_xll.ciqfunctions.udf.CIQ(A2359,"IQ_TOTAL_ASSETS") &gt; 0,1,0)</f>
        <v>1</v>
      </c>
      <c r="H2359">
        <f>IF(_xll.ciqfunctions.udf.CIQ(A2359,"IQ_LT_DEBT")/_xll.ciqfunctions.udf.CIQ(A2359,"IQ_TOTAL_ASSETS") - _xll.ciqfunctions.udf.CIQ(A2359,"IQ_LT_DEBT", IQ_LTM - 1)/_xll.ciqfunctions.udf.CIQ(A2359,"IQ_TOTAL_ASSETS", IQ_LTM - 1) &gt; 0,1,0)</f>
        <v>1</v>
      </c>
      <c r="I2359">
        <f>IF(_xll.ciqfunctions.udf.CIQ(A2359,"IQ_CURRENT_RATIO") - _xll.ciqfunctions.udf.CIQ(A2359,"IQ_CURRENT_RATIO", IQ_LTM - 1) &gt; 0,1,0)</f>
        <v>1</v>
      </c>
      <c r="J2359">
        <f>IF(_xll.ciqfunctions.udf.CIQ(A2359, "IQ_BASIC_WEIGHT") - _xll.ciqfunctions.udf.CIQ(A2359, "IQ_BASIC_WEIGHT", IQ_LTM - 1) &gt; 0, 0, 1)</f>
        <v>0</v>
      </c>
      <c r="K2359">
        <f>IF(_xll.ciqfunctions.udf.CIQ(A2359,"IQ_GROSS_MARGIN") - _xll.ciqfunctions.udf.CIQ(A2359,"IQ_GROSS_MARGIN",IQ_LTM-1) &gt; 1,1,0)</f>
        <v>0</v>
      </c>
      <c r="L2359">
        <f>IF(_xll.ciqfunctions.udf.CIQ(A2359, "IQ_ASSET_TURNS") - _xll.ciqfunctions.udf.CIQ(A2359,"IQ_ASSET_TURNS", IQ_LTM-1) &gt; 1, 1,0)</f>
        <v>0</v>
      </c>
    </row>
    <row r="2360" spans="1:12" x14ac:dyDescent="0.25">
      <c r="A2360" t="s">
        <v>2809</v>
      </c>
      <c r="B2360" t="s">
        <v>2810</v>
      </c>
      <c r="C2360">
        <f>SUM(D2360:L2360)</f>
        <v>5</v>
      </c>
      <c r="D2360">
        <f>IF(_xll.ciqfunctions.udf.CIQ(A2360,"IQ_RETURN_ASSETS") &gt; 0,1,0)</f>
        <v>1</v>
      </c>
      <c r="E2360">
        <f>IF(_xll.ciqfunctions.udf.CIQ(A2360,"IQ_UNLEVERED_FCF") + _xll.ciqfunctions.udf.CIQ(A2360,"IQ_CAPEX")  &gt; 0, 1, 0)</f>
        <v>1</v>
      </c>
      <c r="F2360">
        <f>IF(_xll.ciqfunctions.udf.CIQ(A2360,"IQ_RETURN_ASSETS") - _xll.ciqfunctions.udf.CIQ(A2360,"IQ_RETURN_ASSETS", IQ_LTM - 1) &gt; 0,1,0)</f>
        <v>1</v>
      </c>
      <c r="G2360">
        <f>IF((_xll.ciqfunctions.udf.CIQ(A2360,"IQ_UNLEVERED_FCF") + _xll.ciqfunctions.udf.CIQ(A2360,"IQ_CAPEX"))/_xll.ciqfunctions.udf.CIQ(A2360,"IQ_TOTAL_ASSETS") &gt; 0,1,0)</f>
        <v>1</v>
      </c>
      <c r="H2360">
        <f>IF(_xll.ciqfunctions.udf.CIQ(A2360,"IQ_LT_DEBT")/_xll.ciqfunctions.udf.CIQ(A2360,"IQ_TOTAL_ASSETS") - _xll.ciqfunctions.udf.CIQ(A2360,"IQ_LT_DEBT", IQ_LTM - 1)/_xll.ciqfunctions.udf.CIQ(A2360,"IQ_TOTAL_ASSETS", IQ_LTM - 1) &gt; 0,1,0)</f>
        <v>0</v>
      </c>
      <c r="I2360">
        <f>IF(_xll.ciqfunctions.udf.CIQ(A2360,"IQ_CURRENT_RATIO") - _xll.ciqfunctions.udf.CIQ(A2360,"IQ_CURRENT_RATIO", IQ_LTM - 1) &gt; 0,1,0)</f>
        <v>0</v>
      </c>
      <c r="J2360">
        <f>IF(_xll.ciqfunctions.udf.CIQ(A2360, "IQ_BASIC_WEIGHT") - _xll.ciqfunctions.udf.CIQ(A2360, "IQ_BASIC_WEIGHT", IQ_LTM - 1) &gt; 0, 0, 1)</f>
        <v>0</v>
      </c>
      <c r="K2360">
        <f>IF(_xll.ciqfunctions.udf.CIQ(A2360,"IQ_GROSS_MARGIN") - _xll.ciqfunctions.udf.CIQ(A2360,"IQ_GROSS_MARGIN",IQ_LTM-1) &gt; 1,1,0)</f>
        <v>1</v>
      </c>
      <c r="L2360">
        <f>IF(_xll.ciqfunctions.udf.CIQ(A2360, "IQ_ASSET_TURNS") - _xll.ciqfunctions.udf.CIQ(A2360,"IQ_ASSET_TURNS", IQ_LTM-1) &gt; 1, 1,0)</f>
        <v>0</v>
      </c>
    </row>
    <row r="2361" spans="1:12" x14ac:dyDescent="0.25">
      <c r="A2361" t="s">
        <v>2836</v>
      </c>
      <c r="B2361" t="s">
        <v>2837</v>
      </c>
      <c r="C2361">
        <f>SUM(D2361:L2361)</f>
        <v>5</v>
      </c>
      <c r="D2361">
        <f>IF(_xll.ciqfunctions.udf.CIQ(A2361,"IQ_RETURN_ASSETS") &gt; 0,1,0)</f>
        <v>1</v>
      </c>
      <c r="E2361">
        <f>IF(_xll.ciqfunctions.udf.CIQ(A2361,"IQ_UNLEVERED_FCF") + _xll.ciqfunctions.udf.CIQ(A2361,"IQ_CAPEX")  &gt; 0, 1, 0)</f>
        <v>1</v>
      </c>
      <c r="F2361">
        <f>IF(_xll.ciqfunctions.udf.CIQ(A2361,"IQ_RETURN_ASSETS") - _xll.ciqfunctions.udf.CIQ(A2361,"IQ_RETURN_ASSETS", IQ_LTM - 1) &gt; 0,1,0)</f>
        <v>1</v>
      </c>
      <c r="G2361">
        <f>IF((_xll.ciqfunctions.udf.CIQ(A2361,"IQ_UNLEVERED_FCF") + _xll.ciqfunctions.udf.CIQ(A2361,"IQ_CAPEX"))/_xll.ciqfunctions.udf.CIQ(A2361,"IQ_TOTAL_ASSETS") &gt; 0,1,0)</f>
        <v>1</v>
      </c>
      <c r="H2361">
        <f>IF(_xll.ciqfunctions.udf.CIQ(A2361,"IQ_LT_DEBT")/_xll.ciqfunctions.udf.CIQ(A2361,"IQ_TOTAL_ASSETS") - _xll.ciqfunctions.udf.CIQ(A2361,"IQ_LT_DEBT", IQ_LTM - 1)/_xll.ciqfunctions.udf.CIQ(A2361,"IQ_TOTAL_ASSETS", IQ_LTM - 1) &gt; 0,1,0)</f>
        <v>0</v>
      </c>
      <c r="I2361">
        <f>IF(_xll.ciqfunctions.udf.CIQ(A2361,"IQ_CURRENT_RATIO") - _xll.ciqfunctions.udf.CIQ(A2361,"IQ_CURRENT_RATIO", IQ_LTM - 1) &gt; 0,1,0)</f>
        <v>1</v>
      </c>
      <c r="J2361">
        <f>IF(_xll.ciqfunctions.udf.CIQ(A2361, "IQ_BASIC_WEIGHT") - _xll.ciqfunctions.udf.CIQ(A2361, "IQ_BASIC_WEIGHT", IQ_LTM - 1) &gt; 0, 0, 1)</f>
        <v>0</v>
      </c>
      <c r="K2361">
        <f>IF(_xll.ciqfunctions.udf.CIQ(A2361,"IQ_GROSS_MARGIN") - _xll.ciqfunctions.udf.CIQ(A2361,"IQ_GROSS_MARGIN",IQ_LTM-1) &gt; 1,1,0)</f>
        <v>0</v>
      </c>
      <c r="L2361">
        <f>IF(_xll.ciqfunctions.udf.CIQ(A2361, "IQ_ASSET_TURNS") - _xll.ciqfunctions.udf.CIQ(A2361,"IQ_ASSET_TURNS", IQ_LTM-1) &gt; 1, 1,0)</f>
        <v>0</v>
      </c>
    </row>
    <row r="2362" spans="1:12" x14ac:dyDescent="0.25">
      <c r="A2362" t="s">
        <v>2872</v>
      </c>
      <c r="B2362" t="s">
        <v>2873</v>
      </c>
      <c r="C2362">
        <f>SUM(D2362:L2362)</f>
        <v>5</v>
      </c>
      <c r="D2362">
        <f>IF(_xll.ciqfunctions.udf.CIQ(A2362,"IQ_RETURN_ASSETS") &gt; 0,1,0)</f>
        <v>1</v>
      </c>
      <c r="E2362">
        <f>IF(_xll.ciqfunctions.udf.CIQ(A2362,"IQ_UNLEVERED_FCF") + _xll.ciqfunctions.udf.CIQ(A2362,"IQ_CAPEX")  &gt; 0, 1, 0)</f>
        <v>1</v>
      </c>
      <c r="F2362">
        <f>IF(_xll.ciqfunctions.udf.CIQ(A2362,"IQ_RETURN_ASSETS") - _xll.ciqfunctions.udf.CIQ(A2362,"IQ_RETURN_ASSETS", IQ_LTM - 1) &gt; 0,1,0)</f>
        <v>0</v>
      </c>
      <c r="G2362">
        <f>IF((_xll.ciqfunctions.udf.CIQ(A2362,"IQ_UNLEVERED_FCF") + _xll.ciqfunctions.udf.CIQ(A2362,"IQ_CAPEX"))/_xll.ciqfunctions.udf.CIQ(A2362,"IQ_TOTAL_ASSETS") &gt; 0,1,0)</f>
        <v>1</v>
      </c>
      <c r="H2362">
        <f>IF(_xll.ciqfunctions.udf.CIQ(A2362,"IQ_LT_DEBT")/_xll.ciqfunctions.udf.CIQ(A2362,"IQ_TOTAL_ASSETS") - _xll.ciqfunctions.udf.CIQ(A2362,"IQ_LT_DEBT", IQ_LTM - 1)/_xll.ciqfunctions.udf.CIQ(A2362,"IQ_TOTAL_ASSETS", IQ_LTM - 1) &gt; 0,1,0)</f>
        <v>1</v>
      </c>
      <c r="I2362">
        <f>IF(_xll.ciqfunctions.udf.CIQ(A2362,"IQ_CURRENT_RATIO") - _xll.ciqfunctions.udf.CIQ(A2362,"IQ_CURRENT_RATIO", IQ_LTM - 1) &gt; 0,1,0)</f>
        <v>1</v>
      </c>
      <c r="J2362">
        <f>IF(_xll.ciqfunctions.udf.CIQ(A2362, "IQ_BASIC_WEIGHT") - _xll.ciqfunctions.udf.CIQ(A2362, "IQ_BASIC_WEIGHT", IQ_LTM - 1) &gt; 0, 0, 1)</f>
        <v>0</v>
      </c>
      <c r="K2362">
        <f>IF(_xll.ciqfunctions.udf.CIQ(A2362,"IQ_GROSS_MARGIN") - _xll.ciqfunctions.udf.CIQ(A2362,"IQ_GROSS_MARGIN",IQ_LTM-1) &gt; 1,1,0)</f>
        <v>0</v>
      </c>
      <c r="L2362">
        <f>IF(_xll.ciqfunctions.udf.CIQ(A2362, "IQ_ASSET_TURNS") - _xll.ciqfunctions.udf.CIQ(A2362,"IQ_ASSET_TURNS", IQ_LTM-1) &gt; 1, 1,0)</f>
        <v>0</v>
      </c>
    </row>
    <row r="2363" spans="1:12" x14ac:dyDescent="0.25">
      <c r="A2363" t="s">
        <v>2874</v>
      </c>
      <c r="B2363" t="s">
        <v>2873</v>
      </c>
      <c r="C2363">
        <f>SUM(D2363:L2363)</f>
        <v>5</v>
      </c>
      <c r="D2363">
        <f>IF(_xll.ciqfunctions.udf.CIQ(A2363,"IQ_RETURN_ASSETS") &gt; 0,1,0)</f>
        <v>1</v>
      </c>
      <c r="E2363">
        <f>IF(_xll.ciqfunctions.udf.CIQ(A2363,"IQ_UNLEVERED_FCF") + _xll.ciqfunctions.udf.CIQ(A2363,"IQ_CAPEX")  &gt; 0, 1, 0)</f>
        <v>1</v>
      </c>
      <c r="F2363">
        <f>IF(_xll.ciqfunctions.udf.CIQ(A2363,"IQ_RETURN_ASSETS") - _xll.ciqfunctions.udf.CIQ(A2363,"IQ_RETURN_ASSETS", IQ_LTM - 1) &gt; 0,1,0)</f>
        <v>0</v>
      </c>
      <c r="G2363">
        <f>IF((_xll.ciqfunctions.udf.CIQ(A2363,"IQ_UNLEVERED_FCF") + _xll.ciqfunctions.udf.CIQ(A2363,"IQ_CAPEX"))/_xll.ciqfunctions.udf.CIQ(A2363,"IQ_TOTAL_ASSETS") &gt; 0,1,0)</f>
        <v>1</v>
      </c>
      <c r="H2363">
        <f>IF(_xll.ciqfunctions.udf.CIQ(A2363,"IQ_LT_DEBT")/_xll.ciqfunctions.udf.CIQ(A2363,"IQ_TOTAL_ASSETS") - _xll.ciqfunctions.udf.CIQ(A2363,"IQ_LT_DEBT", IQ_LTM - 1)/_xll.ciqfunctions.udf.CIQ(A2363,"IQ_TOTAL_ASSETS", IQ_LTM - 1) &gt; 0,1,0)</f>
        <v>1</v>
      </c>
      <c r="I2363">
        <f>IF(_xll.ciqfunctions.udf.CIQ(A2363,"IQ_CURRENT_RATIO") - _xll.ciqfunctions.udf.CIQ(A2363,"IQ_CURRENT_RATIO", IQ_LTM - 1) &gt; 0,1,0)</f>
        <v>1</v>
      </c>
      <c r="J2363">
        <f>IF(_xll.ciqfunctions.udf.CIQ(A2363, "IQ_BASIC_WEIGHT") - _xll.ciqfunctions.udf.CIQ(A2363, "IQ_BASIC_WEIGHT", IQ_LTM - 1) &gt; 0, 0, 1)</f>
        <v>0</v>
      </c>
      <c r="K2363">
        <f>IF(_xll.ciqfunctions.udf.CIQ(A2363,"IQ_GROSS_MARGIN") - _xll.ciqfunctions.udf.CIQ(A2363,"IQ_GROSS_MARGIN",IQ_LTM-1) &gt; 1,1,0)</f>
        <v>0</v>
      </c>
      <c r="L2363">
        <f>IF(_xll.ciqfunctions.udf.CIQ(A2363, "IQ_ASSET_TURNS") - _xll.ciqfunctions.udf.CIQ(A2363,"IQ_ASSET_TURNS", IQ_LTM-1) &gt; 1, 1,0)</f>
        <v>0</v>
      </c>
    </row>
    <row r="2364" spans="1:12" x14ac:dyDescent="0.25">
      <c r="A2364" t="s">
        <v>2875</v>
      </c>
      <c r="B2364" t="s">
        <v>2873</v>
      </c>
      <c r="C2364">
        <f>SUM(D2364:L2364)</f>
        <v>5</v>
      </c>
      <c r="D2364">
        <f>IF(_xll.ciqfunctions.udf.CIQ(A2364,"IQ_RETURN_ASSETS") &gt; 0,1,0)</f>
        <v>1</v>
      </c>
      <c r="E2364">
        <f>IF(_xll.ciqfunctions.udf.CIQ(A2364,"IQ_UNLEVERED_FCF") + _xll.ciqfunctions.udf.CIQ(A2364,"IQ_CAPEX")  &gt; 0, 1, 0)</f>
        <v>1</v>
      </c>
      <c r="F2364">
        <f>IF(_xll.ciqfunctions.udf.CIQ(A2364,"IQ_RETURN_ASSETS") - _xll.ciqfunctions.udf.CIQ(A2364,"IQ_RETURN_ASSETS", IQ_LTM - 1) &gt; 0,1,0)</f>
        <v>0</v>
      </c>
      <c r="G2364">
        <f>IF((_xll.ciqfunctions.udf.CIQ(A2364,"IQ_UNLEVERED_FCF") + _xll.ciqfunctions.udf.CIQ(A2364,"IQ_CAPEX"))/_xll.ciqfunctions.udf.CIQ(A2364,"IQ_TOTAL_ASSETS") &gt; 0,1,0)</f>
        <v>1</v>
      </c>
      <c r="H2364">
        <f>IF(_xll.ciqfunctions.udf.CIQ(A2364,"IQ_LT_DEBT")/_xll.ciqfunctions.udf.CIQ(A2364,"IQ_TOTAL_ASSETS") - _xll.ciqfunctions.udf.CIQ(A2364,"IQ_LT_DEBT", IQ_LTM - 1)/_xll.ciqfunctions.udf.CIQ(A2364,"IQ_TOTAL_ASSETS", IQ_LTM - 1) &gt; 0,1,0)</f>
        <v>1</v>
      </c>
      <c r="I2364">
        <f>IF(_xll.ciqfunctions.udf.CIQ(A2364,"IQ_CURRENT_RATIO") - _xll.ciqfunctions.udf.CIQ(A2364,"IQ_CURRENT_RATIO", IQ_LTM - 1) &gt; 0,1,0)</f>
        <v>1</v>
      </c>
      <c r="J2364">
        <f>IF(_xll.ciqfunctions.udf.CIQ(A2364, "IQ_BASIC_WEIGHT") - _xll.ciqfunctions.udf.CIQ(A2364, "IQ_BASIC_WEIGHT", IQ_LTM - 1) &gt; 0, 0, 1)</f>
        <v>0</v>
      </c>
      <c r="K2364">
        <f>IF(_xll.ciqfunctions.udf.CIQ(A2364,"IQ_GROSS_MARGIN") - _xll.ciqfunctions.udf.CIQ(A2364,"IQ_GROSS_MARGIN",IQ_LTM-1) &gt; 1,1,0)</f>
        <v>0</v>
      </c>
      <c r="L2364">
        <f>IF(_xll.ciqfunctions.udf.CIQ(A2364, "IQ_ASSET_TURNS") - _xll.ciqfunctions.udf.CIQ(A2364,"IQ_ASSET_TURNS", IQ_LTM-1) &gt; 1, 1,0)</f>
        <v>0</v>
      </c>
    </row>
    <row r="2365" spans="1:12" x14ac:dyDescent="0.25">
      <c r="A2365" t="s">
        <v>2876</v>
      </c>
      <c r="B2365" t="s">
        <v>2877</v>
      </c>
      <c r="C2365">
        <f>SUM(D2365:L2365)</f>
        <v>5</v>
      </c>
      <c r="D2365">
        <f>IF(_xll.ciqfunctions.udf.CIQ(A2365,"IQ_RETURN_ASSETS") &gt; 0,1,0)</f>
        <v>1</v>
      </c>
      <c r="E2365">
        <f>IF(_xll.ciqfunctions.udf.CIQ(A2365,"IQ_UNLEVERED_FCF") + _xll.ciqfunctions.udf.CIQ(A2365,"IQ_CAPEX")  &gt; 0, 1, 0)</f>
        <v>1</v>
      </c>
      <c r="F2365">
        <f>IF(_xll.ciqfunctions.udf.CIQ(A2365,"IQ_RETURN_ASSETS") - _xll.ciqfunctions.udf.CIQ(A2365,"IQ_RETURN_ASSETS", IQ_LTM - 1) &gt; 0,1,0)</f>
        <v>0</v>
      </c>
      <c r="G2365">
        <f>IF((_xll.ciqfunctions.udf.CIQ(A2365,"IQ_UNLEVERED_FCF") + _xll.ciqfunctions.udf.CIQ(A2365,"IQ_CAPEX"))/_xll.ciqfunctions.udf.CIQ(A2365,"IQ_TOTAL_ASSETS") &gt; 0,1,0)</f>
        <v>1</v>
      </c>
      <c r="H2365">
        <f>IF(_xll.ciqfunctions.udf.CIQ(A2365,"IQ_LT_DEBT")/_xll.ciqfunctions.udf.CIQ(A2365,"IQ_TOTAL_ASSETS") - _xll.ciqfunctions.udf.CIQ(A2365,"IQ_LT_DEBT", IQ_LTM - 1)/_xll.ciqfunctions.udf.CIQ(A2365,"IQ_TOTAL_ASSETS", IQ_LTM - 1) &gt; 0,1,0)</f>
        <v>1</v>
      </c>
      <c r="I2365">
        <f>IF(_xll.ciqfunctions.udf.CIQ(A2365,"IQ_CURRENT_RATIO") - _xll.ciqfunctions.udf.CIQ(A2365,"IQ_CURRENT_RATIO", IQ_LTM - 1) &gt; 0,1,0)</f>
        <v>1</v>
      </c>
      <c r="J2365">
        <f>IF(_xll.ciqfunctions.udf.CIQ(A2365, "IQ_BASIC_WEIGHT") - _xll.ciqfunctions.udf.CIQ(A2365, "IQ_BASIC_WEIGHT", IQ_LTM - 1) &gt; 0, 0, 1)</f>
        <v>0</v>
      </c>
      <c r="K2365">
        <f>IF(_xll.ciqfunctions.udf.CIQ(A2365,"IQ_GROSS_MARGIN") - _xll.ciqfunctions.udf.CIQ(A2365,"IQ_GROSS_MARGIN",IQ_LTM-1) &gt; 1,1,0)</f>
        <v>0</v>
      </c>
      <c r="L2365">
        <f>IF(_xll.ciqfunctions.udf.CIQ(A2365, "IQ_ASSET_TURNS") - _xll.ciqfunctions.udf.CIQ(A2365,"IQ_ASSET_TURNS", IQ_LTM-1) &gt; 1, 1,0)</f>
        <v>0</v>
      </c>
    </row>
    <row r="2366" spans="1:12" x14ac:dyDescent="0.25">
      <c r="A2366" t="s">
        <v>2889</v>
      </c>
      <c r="B2366" t="s">
        <v>2890</v>
      </c>
      <c r="C2366">
        <f>SUM(D2366:L2366)</f>
        <v>5</v>
      </c>
      <c r="D2366">
        <f>IF(_xll.ciqfunctions.udf.CIQ(A2366,"IQ_RETURN_ASSETS") &gt; 0,1,0)</f>
        <v>1</v>
      </c>
      <c r="E2366">
        <f>IF(_xll.ciqfunctions.udf.CIQ(A2366,"IQ_UNLEVERED_FCF") + _xll.ciqfunctions.udf.CIQ(A2366,"IQ_CAPEX")  &gt; 0, 1, 0)</f>
        <v>1</v>
      </c>
      <c r="F2366">
        <f>IF(_xll.ciqfunctions.udf.CIQ(A2366,"IQ_RETURN_ASSETS") - _xll.ciqfunctions.udf.CIQ(A2366,"IQ_RETURN_ASSETS", IQ_LTM - 1) &gt; 0,1,0)</f>
        <v>0</v>
      </c>
      <c r="G2366">
        <f>IF((_xll.ciqfunctions.udf.CIQ(A2366,"IQ_UNLEVERED_FCF") + _xll.ciqfunctions.udf.CIQ(A2366,"IQ_CAPEX"))/_xll.ciqfunctions.udf.CIQ(A2366,"IQ_TOTAL_ASSETS") &gt; 0,1,0)</f>
        <v>1</v>
      </c>
      <c r="H2366">
        <f>IF(_xll.ciqfunctions.udf.CIQ(A2366,"IQ_LT_DEBT")/_xll.ciqfunctions.udf.CIQ(A2366,"IQ_TOTAL_ASSETS") - _xll.ciqfunctions.udf.CIQ(A2366,"IQ_LT_DEBT", IQ_LTM - 1)/_xll.ciqfunctions.udf.CIQ(A2366,"IQ_TOTAL_ASSETS", IQ_LTM - 1) &gt; 0,1,0)</f>
        <v>1</v>
      </c>
      <c r="I2366">
        <f>IF(_xll.ciqfunctions.udf.CIQ(A2366,"IQ_CURRENT_RATIO") - _xll.ciqfunctions.udf.CIQ(A2366,"IQ_CURRENT_RATIO", IQ_LTM - 1) &gt; 0,1,0)</f>
        <v>1</v>
      </c>
      <c r="J2366">
        <f>IF(_xll.ciqfunctions.udf.CIQ(A2366, "IQ_BASIC_WEIGHT") - _xll.ciqfunctions.udf.CIQ(A2366, "IQ_BASIC_WEIGHT", IQ_LTM - 1) &gt; 0, 0, 1)</f>
        <v>0</v>
      </c>
      <c r="K2366">
        <f>IF(_xll.ciqfunctions.udf.CIQ(A2366,"IQ_GROSS_MARGIN") - _xll.ciqfunctions.udf.CIQ(A2366,"IQ_GROSS_MARGIN",IQ_LTM-1) &gt; 1,1,0)</f>
        <v>0</v>
      </c>
      <c r="L2366">
        <f>IF(_xll.ciqfunctions.udf.CIQ(A2366, "IQ_ASSET_TURNS") - _xll.ciqfunctions.udf.CIQ(A2366,"IQ_ASSET_TURNS", IQ_LTM-1) &gt; 1, 1,0)</f>
        <v>0</v>
      </c>
    </row>
    <row r="2367" spans="1:12" x14ac:dyDescent="0.25">
      <c r="A2367" t="s">
        <v>2892</v>
      </c>
      <c r="B2367" t="s">
        <v>2890</v>
      </c>
      <c r="C2367">
        <f>SUM(D2367:L2367)</f>
        <v>5</v>
      </c>
      <c r="D2367">
        <f>IF(_xll.ciqfunctions.udf.CIQ(A2367,"IQ_RETURN_ASSETS") &gt; 0,1,0)</f>
        <v>1</v>
      </c>
      <c r="E2367">
        <f>IF(_xll.ciqfunctions.udf.CIQ(A2367,"IQ_UNLEVERED_FCF") + _xll.ciqfunctions.udf.CIQ(A2367,"IQ_CAPEX")  &gt; 0, 1, 0)</f>
        <v>1</v>
      </c>
      <c r="F2367">
        <f>IF(_xll.ciqfunctions.udf.CIQ(A2367,"IQ_RETURN_ASSETS") - _xll.ciqfunctions.udf.CIQ(A2367,"IQ_RETURN_ASSETS", IQ_LTM - 1) &gt; 0,1,0)</f>
        <v>0</v>
      </c>
      <c r="G2367">
        <f>IF((_xll.ciqfunctions.udf.CIQ(A2367,"IQ_UNLEVERED_FCF") + _xll.ciqfunctions.udf.CIQ(A2367,"IQ_CAPEX"))/_xll.ciqfunctions.udf.CIQ(A2367,"IQ_TOTAL_ASSETS") &gt; 0,1,0)</f>
        <v>1</v>
      </c>
      <c r="H2367">
        <f>IF(_xll.ciqfunctions.udf.CIQ(A2367,"IQ_LT_DEBT")/_xll.ciqfunctions.udf.CIQ(A2367,"IQ_TOTAL_ASSETS") - _xll.ciqfunctions.udf.CIQ(A2367,"IQ_LT_DEBT", IQ_LTM - 1)/_xll.ciqfunctions.udf.CIQ(A2367,"IQ_TOTAL_ASSETS", IQ_LTM - 1) &gt; 0,1,0)</f>
        <v>1</v>
      </c>
      <c r="I2367">
        <f>IF(_xll.ciqfunctions.udf.CIQ(A2367,"IQ_CURRENT_RATIO") - _xll.ciqfunctions.udf.CIQ(A2367,"IQ_CURRENT_RATIO", IQ_LTM - 1) &gt; 0,1,0)</f>
        <v>1</v>
      </c>
      <c r="J2367">
        <f>IF(_xll.ciqfunctions.udf.CIQ(A2367, "IQ_BASIC_WEIGHT") - _xll.ciqfunctions.udf.CIQ(A2367, "IQ_BASIC_WEIGHT", IQ_LTM - 1) &gt; 0, 0, 1)</f>
        <v>0</v>
      </c>
      <c r="K2367">
        <f>IF(_xll.ciqfunctions.udf.CIQ(A2367,"IQ_GROSS_MARGIN") - _xll.ciqfunctions.udf.CIQ(A2367,"IQ_GROSS_MARGIN",IQ_LTM-1) &gt; 1,1,0)</f>
        <v>0</v>
      </c>
      <c r="L2367">
        <f>IF(_xll.ciqfunctions.udf.CIQ(A2367, "IQ_ASSET_TURNS") - _xll.ciqfunctions.udf.CIQ(A2367,"IQ_ASSET_TURNS", IQ_LTM-1) &gt; 1, 1,0)</f>
        <v>0</v>
      </c>
    </row>
    <row r="2368" spans="1:12" x14ac:dyDescent="0.25">
      <c r="A2368" t="s">
        <v>2956</v>
      </c>
      <c r="B2368" t="s">
        <v>2957</v>
      </c>
      <c r="C2368">
        <f>SUM(D2368:L2368)</f>
        <v>5</v>
      </c>
      <c r="D2368">
        <f>IF(_xll.ciqfunctions.udf.CIQ(A2368,"IQ_RETURN_ASSETS") &gt; 0,1,0)</f>
        <v>1</v>
      </c>
      <c r="E2368">
        <f>IF(_xll.ciqfunctions.udf.CIQ(A2368,"IQ_UNLEVERED_FCF") + _xll.ciqfunctions.udf.CIQ(A2368,"IQ_CAPEX")  &gt; 0, 1, 0)</f>
        <v>1</v>
      </c>
      <c r="F2368">
        <f>IF(_xll.ciqfunctions.udf.CIQ(A2368,"IQ_RETURN_ASSETS") - _xll.ciqfunctions.udf.CIQ(A2368,"IQ_RETURN_ASSETS", IQ_LTM - 1) &gt; 0,1,0)</f>
        <v>0</v>
      </c>
      <c r="G2368">
        <f>IF((_xll.ciqfunctions.udf.CIQ(A2368,"IQ_UNLEVERED_FCF") + _xll.ciqfunctions.udf.CIQ(A2368,"IQ_CAPEX"))/_xll.ciqfunctions.udf.CIQ(A2368,"IQ_TOTAL_ASSETS") &gt; 0,1,0)</f>
        <v>1</v>
      </c>
      <c r="H2368">
        <f>IF(_xll.ciqfunctions.udf.CIQ(A2368,"IQ_LT_DEBT")/_xll.ciqfunctions.udf.CIQ(A2368,"IQ_TOTAL_ASSETS") - _xll.ciqfunctions.udf.CIQ(A2368,"IQ_LT_DEBT", IQ_LTM - 1)/_xll.ciqfunctions.udf.CIQ(A2368,"IQ_TOTAL_ASSETS", IQ_LTM - 1) &gt; 0,1,0)</f>
        <v>1</v>
      </c>
      <c r="I2368">
        <f>IF(_xll.ciqfunctions.udf.CIQ(A2368,"IQ_CURRENT_RATIO") - _xll.ciqfunctions.udf.CIQ(A2368,"IQ_CURRENT_RATIO", IQ_LTM - 1) &gt; 0,1,0)</f>
        <v>1</v>
      </c>
      <c r="J2368">
        <f>IF(_xll.ciqfunctions.udf.CIQ(A2368, "IQ_BASIC_WEIGHT") - _xll.ciqfunctions.udf.CIQ(A2368, "IQ_BASIC_WEIGHT", IQ_LTM - 1) &gt; 0, 0, 1)</f>
        <v>0</v>
      </c>
      <c r="K2368">
        <f>IF(_xll.ciqfunctions.udf.CIQ(A2368,"IQ_GROSS_MARGIN") - _xll.ciqfunctions.udf.CIQ(A2368,"IQ_GROSS_MARGIN",IQ_LTM-1) &gt; 1,1,0)</f>
        <v>0</v>
      </c>
      <c r="L2368">
        <f>IF(_xll.ciqfunctions.udf.CIQ(A2368, "IQ_ASSET_TURNS") - _xll.ciqfunctions.udf.CIQ(A2368,"IQ_ASSET_TURNS", IQ_LTM-1) &gt; 1, 1,0)</f>
        <v>0</v>
      </c>
    </row>
    <row r="2369" spans="1:12" x14ac:dyDescent="0.25">
      <c r="A2369" t="s">
        <v>3149</v>
      </c>
      <c r="B2369" t="s">
        <v>3150</v>
      </c>
      <c r="C2369">
        <f>SUM(D2369:L2369)</f>
        <v>5</v>
      </c>
      <c r="D2369">
        <f>IF(_xll.ciqfunctions.udf.CIQ(A2369,"IQ_RETURN_ASSETS") &gt; 0,1,0)</f>
        <v>1</v>
      </c>
      <c r="E2369">
        <f>IF(_xll.ciqfunctions.udf.CIQ(A2369,"IQ_UNLEVERED_FCF") + _xll.ciqfunctions.udf.CIQ(A2369,"IQ_CAPEX")  &gt; 0, 1, 0)</f>
        <v>1</v>
      </c>
      <c r="F2369">
        <f>IF(_xll.ciqfunctions.udf.CIQ(A2369,"IQ_RETURN_ASSETS") - _xll.ciqfunctions.udf.CIQ(A2369,"IQ_RETURN_ASSETS", IQ_LTM - 1) &gt; 0,1,0)</f>
        <v>1</v>
      </c>
      <c r="G2369">
        <f>IF((_xll.ciqfunctions.udf.CIQ(A2369,"IQ_UNLEVERED_FCF") + _xll.ciqfunctions.udf.CIQ(A2369,"IQ_CAPEX"))/_xll.ciqfunctions.udf.CIQ(A2369,"IQ_TOTAL_ASSETS") &gt; 0,1,0)</f>
        <v>1</v>
      </c>
      <c r="H2369">
        <f>IF(_xll.ciqfunctions.udf.CIQ(A2369,"IQ_LT_DEBT")/_xll.ciqfunctions.udf.CIQ(A2369,"IQ_TOTAL_ASSETS") - _xll.ciqfunctions.udf.CIQ(A2369,"IQ_LT_DEBT", IQ_LTM - 1)/_xll.ciqfunctions.udf.CIQ(A2369,"IQ_TOTAL_ASSETS", IQ_LTM - 1) &gt; 0,1,0)</f>
        <v>0</v>
      </c>
      <c r="I2369">
        <f>IF(_xll.ciqfunctions.udf.CIQ(A2369,"IQ_CURRENT_RATIO") - _xll.ciqfunctions.udf.CIQ(A2369,"IQ_CURRENT_RATIO", IQ_LTM - 1) &gt; 0,1,0)</f>
        <v>1</v>
      </c>
      <c r="J2369">
        <f>IF(_xll.ciqfunctions.udf.CIQ(A2369, "IQ_BASIC_WEIGHT") - _xll.ciqfunctions.udf.CIQ(A2369, "IQ_BASIC_WEIGHT", IQ_LTM - 1) &gt; 0, 0, 1)</f>
        <v>0</v>
      </c>
      <c r="K2369">
        <f>IF(_xll.ciqfunctions.udf.CIQ(A2369,"IQ_GROSS_MARGIN") - _xll.ciqfunctions.udf.CIQ(A2369,"IQ_GROSS_MARGIN",IQ_LTM-1) &gt; 1,1,0)</f>
        <v>0</v>
      </c>
      <c r="L2369">
        <f>IF(_xll.ciqfunctions.udf.CIQ(A2369, "IQ_ASSET_TURNS") - _xll.ciqfunctions.udf.CIQ(A2369,"IQ_ASSET_TURNS", IQ_LTM-1) &gt; 1, 1,0)</f>
        <v>0</v>
      </c>
    </row>
    <row r="2370" spans="1:12" x14ac:dyDescent="0.25">
      <c r="A2370" t="s">
        <v>3163</v>
      </c>
      <c r="B2370" t="s">
        <v>3164</v>
      </c>
      <c r="C2370">
        <f>SUM(D2370:L2370)</f>
        <v>5</v>
      </c>
      <c r="D2370">
        <f>IF(_xll.ciqfunctions.udf.CIQ(A2370,"IQ_RETURN_ASSETS") &gt; 0,1,0)</f>
        <v>1</v>
      </c>
      <c r="E2370">
        <f>IF(_xll.ciqfunctions.udf.CIQ(A2370,"IQ_UNLEVERED_FCF") + _xll.ciqfunctions.udf.CIQ(A2370,"IQ_CAPEX")  &gt; 0, 1, 0)</f>
        <v>1</v>
      </c>
      <c r="F2370">
        <f>IF(_xll.ciqfunctions.udf.CIQ(A2370,"IQ_RETURN_ASSETS") - _xll.ciqfunctions.udf.CIQ(A2370,"IQ_RETURN_ASSETS", IQ_LTM - 1) &gt; 0,1,0)</f>
        <v>1</v>
      </c>
      <c r="G2370">
        <f>IF((_xll.ciqfunctions.udf.CIQ(A2370,"IQ_UNLEVERED_FCF") + _xll.ciqfunctions.udf.CIQ(A2370,"IQ_CAPEX"))/_xll.ciqfunctions.udf.CIQ(A2370,"IQ_TOTAL_ASSETS") &gt; 0,1,0)</f>
        <v>1</v>
      </c>
      <c r="H2370">
        <f>IF(_xll.ciqfunctions.udf.CIQ(A2370,"IQ_LT_DEBT")/_xll.ciqfunctions.udf.CIQ(A2370,"IQ_TOTAL_ASSETS") - _xll.ciqfunctions.udf.CIQ(A2370,"IQ_LT_DEBT", IQ_LTM - 1)/_xll.ciqfunctions.udf.CIQ(A2370,"IQ_TOTAL_ASSETS", IQ_LTM - 1) &gt; 0,1,0)</f>
        <v>0</v>
      </c>
      <c r="I2370">
        <f>IF(_xll.ciqfunctions.udf.CIQ(A2370,"IQ_CURRENT_RATIO") - _xll.ciqfunctions.udf.CIQ(A2370,"IQ_CURRENT_RATIO", IQ_LTM - 1) &gt; 0,1,0)</f>
        <v>0</v>
      </c>
      <c r="J2370">
        <f>IF(_xll.ciqfunctions.udf.CIQ(A2370, "IQ_BASIC_WEIGHT") - _xll.ciqfunctions.udf.CIQ(A2370, "IQ_BASIC_WEIGHT", IQ_LTM - 1) &gt; 0, 0, 1)</f>
        <v>0</v>
      </c>
      <c r="K2370">
        <f>IF(_xll.ciqfunctions.udf.CIQ(A2370,"IQ_GROSS_MARGIN") - _xll.ciqfunctions.udf.CIQ(A2370,"IQ_GROSS_MARGIN",IQ_LTM-1) &gt; 1,1,0)</f>
        <v>1</v>
      </c>
      <c r="L2370">
        <f>IF(_xll.ciqfunctions.udf.CIQ(A2370, "IQ_ASSET_TURNS") - _xll.ciqfunctions.udf.CIQ(A2370,"IQ_ASSET_TURNS", IQ_LTM-1) &gt; 1, 1,0)</f>
        <v>0</v>
      </c>
    </row>
    <row r="2371" spans="1:12" x14ac:dyDescent="0.25">
      <c r="A2371" t="s">
        <v>3167</v>
      </c>
      <c r="B2371" t="s">
        <v>3168</v>
      </c>
      <c r="C2371">
        <f>SUM(D2371:L2371)</f>
        <v>5</v>
      </c>
      <c r="D2371">
        <f>IF(_xll.ciqfunctions.udf.CIQ(A2371,"IQ_RETURN_ASSETS") &gt; 0,1,0)</f>
        <v>1</v>
      </c>
      <c r="E2371">
        <f>IF(_xll.ciqfunctions.udf.CIQ(A2371,"IQ_UNLEVERED_FCF") + _xll.ciqfunctions.udf.CIQ(A2371,"IQ_CAPEX")  &gt; 0, 1, 0)</f>
        <v>1</v>
      </c>
      <c r="F2371">
        <f>IF(_xll.ciqfunctions.udf.CIQ(A2371,"IQ_RETURN_ASSETS") - _xll.ciqfunctions.udf.CIQ(A2371,"IQ_RETURN_ASSETS", IQ_LTM - 1) &gt; 0,1,0)</f>
        <v>1</v>
      </c>
      <c r="G2371">
        <f>IF((_xll.ciqfunctions.udf.CIQ(A2371,"IQ_UNLEVERED_FCF") + _xll.ciqfunctions.udf.CIQ(A2371,"IQ_CAPEX"))/_xll.ciqfunctions.udf.CIQ(A2371,"IQ_TOTAL_ASSETS") &gt; 0,1,0)</f>
        <v>1</v>
      </c>
      <c r="H2371">
        <f>IF(_xll.ciqfunctions.udf.CIQ(A2371,"IQ_LT_DEBT")/_xll.ciqfunctions.udf.CIQ(A2371,"IQ_TOTAL_ASSETS") - _xll.ciqfunctions.udf.CIQ(A2371,"IQ_LT_DEBT", IQ_LTM - 1)/_xll.ciqfunctions.udf.CIQ(A2371,"IQ_TOTAL_ASSETS", IQ_LTM - 1) &gt; 0,1,0)</f>
        <v>0</v>
      </c>
      <c r="I2371">
        <f>IF(_xll.ciqfunctions.udf.CIQ(A2371,"IQ_CURRENT_RATIO") - _xll.ciqfunctions.udf.CIQ(A2371,"IQ_CURRENT_RATIO", IQ_LTM - 1) &gt; 0,1,0)</f>
        <v>1</v>
      </c>
      <c r="J2371">
        <f>IF(_xll.ciqfunctions.udf.CIQ(A2371, "IQ_BASIC_WEIGHT") - _xll.ciqfunctions.udf.CIQ(A2371, "IQ_BASIC_WEIGHT", IQ_LTM - 1) &gt; 0, 0, 1)</f>
        <v>0</v>
      </c>
      <c r="K2371">
        <f>IF(_xll.ciqfunctions.udf.CIQ(A2371,"IQ_GROSS_MARGIN") - _xll.ciqfunctions.udf.CIQ(A2371,"IQ_GROSS_MARGIN",IQ_LTM-1) &gt; 1,1,0)</f>
        <v>0</v>
      </c>
      <c r="L2371">
        <f>IF(_xll.ciqfunctions.udf.CIQ(A2371, "IQ_ASSET_TURNS") - _xll.ciqfunctions.udf.CIQ(A2371,"IQ_ASSET_TURNS", IQ_LTM-1) &gt; 1, 1,0)</f>
        <v>0</v>
      </c>
    </row>
    <row r="2372" spans="1:12" x14ac:dyDescent="0.25">
      <c r="A2372" t="s">
        <v>3169</v>
      </c>
      <c r="B2372" t="s">
        <v>3170</v>
      </c>
      <c r="C2372">
        <f>SUM(D2372:L2372)</f>
        <v>5</v>
      </c>
      <c r="D2372">
        <f>IF(_xll.ciqfunctions.udf.CIQ(A2372,"IQ_RETURN_ASSETS") &gt; 0,1,0)</f>
        <v>1</v>
      </c>
      <c r="E2372">
        <f>IF(_xll.ciqfunctions.udf.CIQ(A2372,"IQ_UNLEVERED_FCF") + _xll.ciqfunctions.udf.CIQ(A2372,"IQ_CAPEX")  &gt; 0, 1, 0)</f>
        <v>1</v>
      </c>
      <c r="F2372">
        <f>IF(_xll.ciqfunctions.udf.CIQ(A2372,"IQ_RETURN_ASSETS") - _xll.ciqfunctions.udf.CIQ(A2372,"IQ_RETURN_ASSETS", IQ_LTM - 1) &gt; 0,1,0)</f>
        <v>0</v>
      </c>
      <c r="G2372">
        <f>IF((_xll.ciqfunctions.udf.CIQ(A2372,"IQ_UNLEVERED_FCF") + _xll.ciqfunctions.udf.CIQ(A2372,"IQ_CAPEX"))/_xll.ciqfunctions.udf.CIQ(A2372,"IQ_TOTAL_ASSETS") &gt; 0,1,0)</f>
        <v>1</v>
      </c>
      <c r="H2372">
        <f>IF(_xll.ciqfunctions.udf.CIQ(A2372,"IQ_LT_DEBT")/_xll.ciqfunctions.udf.CIQ(A2372,"IQ_TOTAL_ASSETS") - _xll.ciqfunctions.udf.CIQ(A2372,"IQ_LT_DEBT", IQ_LTM - 1)/_xll.ciqfunctions.udf.CIQ(A2372,"IQ_TOTAL_ASSETS", IQ_LTM - 1) &gt; 0,1,0)</f>
        <v>1</v>
      </c>
      <c r="I2372">
        <f>IF(_xll.ciqfunctions.udf.CIQ(A2372,"IQ_CURRENT_RATIO") - _xll.ciqfunctions.udf.CIQ(A2372,"IQ_CURRENT_RATIO", IQ_LTM - 1) &gt; 0,1,0)</f>
        <v>1</v>
      </c>
      <c r="J2372">
        <f>IF(_xll.ciqfunctions.udf.CIQ(A2372, "IQ_BASIC_WEIGHT") - _xll.ciqfunctions.udf.CIQ(A2372, "IQ_BASIC_WEIGHT", IQ_LTM - 1) &gt; 0, 0, 1)</f>
        <v>0</v>
      </c>
      <c r="K2372">
        <f>IF(_xll.ciqfunctions.udf.CIQ(A2372,"IQ_GROSS_MARGIN") - _xll.ciqfunctions.udf.CIQ(A2372,"IQ_GROSS_MARGIN",IQ_LTM-1) &gt; 1,1,0)</f>
        <v>0</v>
      </c>
      <c r="L2372">
        <f>IF(_xll.ciqfunctions.udf.CIQ(A2372, "IQ_ASSET_TURNS") - _xll.ciqfunctions.udf.CIQ(A2372,"IQ_ASSET_TURNS", IQ_LTM-1) &gt; 1, 1,0)</f>
        <v>0</v>
      </c>
    </row>
    <row r="2373" spans="1:12" x14ac:dyDescent="0.25">
      <c r="A2373" t="s">
        <v>3179</v>
      </c>
      <c r="B2373" t="s">
        <v>3178</v>
      </c>
      <c r="C2373">
        <f>SUM(D2373:L2373)</f>
        <v>5</v>
      </c>
      <c r="D2373">
        <f>IF(_xll.ciqfunctions.udf.CIQ(A2373,"IQ_RETURN_ASSETS") &gt; 0,1,0)</f>
        <v>1</v>
      </c>
      <c r="E2373">
        <f>IF(_xll.ciqfunctions.udf.CIQ(A2373,"IQ_UNLEVERED_FCF") + _xll.ciqfunctions.udf.CIQ(A2373,"IQ_CAPEX")  &gt; 0, 1, 0)</f>
        <v>1</v>
      </c>
      <c r="F2373">
        <f>IF(_xll.ciqfunctions.udf.CIQ(A2373,"IQ_RETURN_ASSETS") - _xll.ciqfunctions.udf.CIQ(A2373,"IQ_RETURN_ASSETS", IQ_LTM - 1) &gt; 0,1,0)</f>
        <v>1</v>
      </c>
      <c r="G2373">
        <f>IF((_xll.ciqfunctions.udf.CIQ(A2373,"IQ_UNLEVERED_FCF") + _xll.ciqfunctions.udf.CIQ(A2373,"IQ_CAPEX"))/_xll.ciqfunctions.udf.CIQ(A2373,"IQ_TOTAL_ASSETS") &gt; 0,1,0)</f>
        <v>1</v>
      </c>
      <c r="H2373">
        <f>IF(_xll.ciqfunctions.udf.CIQ(A2373,"IQ_LT_DEBT")/_xll.ciqfunctions.udf.CIQ(A2373,"IQ_TOTAL_ASSETS") - _xll.ciqfunctions.udf.CIQ(A2373,"IQ_LT_DEBT", IQ_LTM - 1)/_xll.ciqfunctions.udf.CIQ(A2373,"IQ_TOTAL_ASSETS", IQ_LTM - 1) &gt; 0,1,0)</f>
        <v>0</v>
      </c>
      <c r="I2373">
        <f>IF(_xll.ciqfunctions.udf.CIQ(A2373,"IQ_CURRENT_RATIO") - _xll.ciqfunctions.udf.CIQ(A2373,"IQ_CURRENT_RATIO", IQ_LTM - 1) &gt; 0,1,0)</f>
        <v>1</v>
      </c>
      <c r="J2373">
        <f>IF(_xll.ciqfunctions.udf.CIQ(A2373, "IQ_BASIC_WEIGHT") - _xll.ciqfunctions.udf.CIQ(A2373, "IQ_BASIC_WEIGHT", IQ_LTM - 1) &gt; 0, 0, 1)</f>
        <v>0</v>
      </c>
      <c r="K2373">
        <f>IF(_xll.ciqfunctions.udf.CIQ(A2373,"IQ_GROSS_MARGIN") - _xll.ciqfunctions.udf.CIQ(A2373,"IQ_GROSS_MARGIN",IQ_LTM-1) &gt; 1,1,0)</f>
        <v>0</v>
      </c>
      <c r="L2373">
        <f>IF(_xll.ciqfunctions.udf.CIQ(A2373, "IQ_ASSET_TURNS") - _xll.ciqfunctions.udf.CIQ(A2373,"IQ_ASSET_TURNS", IQ_LTM-1) &gt; 1, 1,0)</f>
        <v>0</v>
      </c>
    </row>
    <row r="2374" spans="1:12" x14ac:dyDescent="0.25">
      <c r="A2374" t="s">
        <v>3248</v>
      </c>
      <c r="B2374" t="s">
        <v>3249</v>
      </c>
      <c r="C2374">
        <f>SUM(D2374:L2374)</f>
        <v>5</v>
      </c>
      <c r="D2374">
        <f>IF(_xll.ciqfunctions.udf.CIQ(A2374,"IQ_RETURN_ASSETS") &gt; 0,1,0)</f>
        <v>1</v>
      </c>
      <c r="E2374">
        <f>IF(_xll.ciqfunctions.udf.CIQ(A2374,"IQ_UNLEVERED_FCF") + _xll.ciqfunctions.udf.CIQ(A2374,"IQ_CAPEX")  &gt; 0, 1, 0)</f>
        <v>1</v>
      </c>
      <c r="F2374">
        <f>IF(_xll.ciqfunctions.udf.CIQ(A2374,"IQ_RETURN_ASSETS") - _xll.ciqfunctions.udf.CIQ(A2374,"IQ_RETURN_ASSETS", IQ_LTM - 1) &gt; 0,1,0)</f>
        <v>1</v>
      </c>
      <c r="G2374">
        <f>IF((_xll.ciqfunctions.udf.CIQ(A2374,"IQ_UNLEVERED_FCF") + _xll.ciqfunctions.udf.CIQ(A2374,"IQ_CAPEX"))/_xll.ciqfunctions.udf.CIQ(A2374,"IQ_TOTAL_ASSETS") &gt; 0,1,0)</f>
        <v>1</v>
      </c>
      <c r="H2374">
        <f>IF(_xll.ciqfunctions.udf.CIQ(A2374,"IQ_LT_DEBT")/_xll.ciqfunctions.udf.CIQ(A2374,"IQ_TOTAL_ASSETS") - _xll.ciqfunctions.udf.CIQ(A2374,"IQ_LT_DEBT", IQ_LTM - 1)/_xll.ciqfunctions.udf.CIQ(A2374,"IQ_TOTAL_ASSETS", IQ_LTM - 1) &gt; 0,1,0)</f>
        <v>1</v>
      </c>
      <c r="I2374">
        <f>IF(_xll.ciqfunctions.udf.CIQ(A2374,"IQ_CURRENT_RATIO") - _xll.ciqfunctions.udf.CIQ(A2374,"IQ_CURRENT_RATIO", IQ_LTM - 1) &gt; 0,1,0)</f>
        <v>0</v>
      </c>
      <c r="J2374">
        <f>IF(_xll.ciqfunctions.udf.CIQ(A2374, "IQ_BASIC_WEIGHT") - _xll.ciqfunctions.udf.CIQ(A2374, "IQ_BASIC_WEIGHT", IQ_LTM - 1) &gt; 0, 0, 1)</f>
        <v>0</v>
      </c>
      <c r="K2374">
        <f>IF(_xll.ciqfunctions.udf.CIQ(A2374,"IQ_GROSS_MARGIN") - _xll.ciqfunctions.udf.CIQ(A2374,"IQ_GROSS_MARGIN",IQ_LTM-1) &gt; 1,1,0)</f>
        <v>0</v>
      </c>
      <c r="L2374">
        <f>IF(_xll.ciqfunctions.udf.CIQ(A2374, "IQ_ASSET_TURNS") - _xll.ciqfunctions.udf.CIQ(A2374,"IQ_ASSET_TURNS", IQ_LTM-1) &gt; 1, 1,0)</f>
        <v>0</v>
      </c>
    </row>
    <row r="2375" spans="1:12" x14ac:dyDescent="0.25">
      <c r="A2375" t="s">
        <v>3289</v>
      </c>
      <c r="B2375" t="s">
        <v>3290</v>
      </c>
      <c r="C2375">
        <f>SUM(D2375:L2375)</f>
        <v>5</v>
      </c>
      <c r="D2375">
        <f>IF(_xll.ciqfunctions.udf.CIQ(A2375,"IQ_RETURN_ASSETS") &gt; 0,1,0)</f>
        <v>1</v>
      </c>
      <c r="E2375">
        <f>IF(_xll.ciqfunctions.udf.CIQ(A2375,"IQ_UNLEVERED_FCF") + _xll.ciqfunctions.udf.CIQ(A2375,"IQ_CAPEX")  &gt; 0, 1, 0)</f>
        <v>1</v>
      </c>
      <c r="F2375">
        <f>IF(_xll.ciqfunctions.udf.CIQ(A2375,"IQ_RETURN_ASSETS") - _xll.ciqfunctions.udf.CIQ(A2375,"IQ_RETURN_ASSETS", IQ_LTM - 1) &gt; 0,1,0)</f>
        <v>1</v>
      </c>
      <c r="G2375">
        <f>IF((_xll.ciqfunctions.udf.CIQ(A2375,"IQ_UNLEVERED_FCF") + _xll.ciqfunctions.udf.CIQ(A2375,"IQ_CAPEX"))/_xll.ciqfunctions.udf.CIQ(A2375,"IQ_TOTAL_ASSETS") &gt; 0,1,0)</f>
        <v>1</v>
      </c>
      <c r="H2375">
        <f>IF(_xll.ciqfunctions.udf.CIQ(A2375,"IQ_LT_DEBT")/_xll.ciqfunctions.udf.CIQ(A2375,"IQ_TOTAL_ASSETS") - _xll.ciqfunctions.udf.CIQ(A2375,"IQ_LT_DEBT", IQ_LTM - 1)/_xll.ciqfunctions.udf.CIQ(A2375,"IQ_TOTAL_ASSETS", IQ_LTM - 1) &gt; 0,1,0)</f>
        <v>1</v>
      </c>
      <c r="I2375">
        <f>IF(_xll.ciqfunctions.udf.CIQ(A2375,"IQ_CURRENT_RATIO") - _xll.ciqfunctions.udf.CIQ(A2375,"IQ_CURRENT_RATIO", IQ_LTM - 1) &gt; 0,1,0)</f>
        <v>0</v>
      </c>
      <c r="J2375">
        <f>IF(_xll.ciqfunctions.udf.CIQ(A2375, "IQ_BASIC_WEIGHT") - _xll.ciqfunctions.udf.CIQ(A2375, "IQ_BASIC_WEIGHT", IQ_LTM - 1) &gt; 0, 0, 1)</f>
        <v>0</v>
      </c>
      <c r="K2375">
        <f>IF(_xll.ciqfunctions.udf.CIQ(A2375,"IQ_GROSS_MARGIN") - _xll.ciqfunctions.udf.CIQ(A2375,"IQ_GROSS_MARGIN",IQ_LTM-1) &gt; 1,1,0)</f>
        <v>0</v>
      </c>
      <c r="L2375">
        <f>IF(_xll.ciqfunctions.udf.CIQ(A2375, "IQ_ASSET_TURNS") - _xll.ciqfunctions.udf.CIQ(A2375,"IQ_ASSET_TURNS", IQ_LTM-1) &gt; 1, 1,0)</f>
        <v>0</v>
      </c>
    </row>
    <row r="2376" spans="1:12" x14ac:dyDescent="0.25">
      <c r="A2376" t="s">
        <v>3295</v>
      </c>
      <c r="B2376" t="s">
        <v>3296</v>
      </c>
      <c r="C2376">
        <f>SUM(D2376:L2376)</f>
        <v>5</v>
      </c>
      <c r="D2376">
        <f>IF(_xll.ciqfunctions.udf.CIQ(A2376,"IQ_RETURN_ASSETS") &gt; 0,1,0)</f>
        <v>1</v>
      </c>
      <c r="E2376">
        <f>IF(_xll.ciqfunctions.udf.CIQ(A2376,"IQ_UNLEVERED_FCF") + _xll.ciqfunctions.udf.CIQ(A2376,"IQ_CAPEX")  &gt; 0, 1, 0)</f>
        <v>1</v>
      </c>
      <c r="F2376">
        <f>IF(_xll.ciqfunctions.udf.CIQ(A2376,"IQ_RETURN_ASSETS") - _xll.ciqfunctions.udf.CIQ(A2376,"IQ_RETURN_ASSETS", IQ_LTM - 1) &gt; 0,1,0)</f>
        <v>0</v>
      </c>
      <c r="G2376">
        <f>IF((_xll.ciqfunctions.udf.CIQ(A2376,"IQ_UNLEVERED_FCF") + _xll.ciqfunctions.udf.CIQ(A2376,"IQ_CAPEX"))/_xll.ciqfunctions.udf.CIQ(A2376,"IQ_TOTAL_ASSETS") &gt; 0,1,0)</f>
        <v>1</v>
      </c>
      <c r="H2376">
        <f>IF(_xll.ciqfunctions.udf.CIQ(A2376,"IQ_LT_DEBT")/_xll.ciqfunctions.udf.CIQ(A2376,"IQ_TOTAL_ASSETS") - _xll.ciqfunctions.udf.CIQ(A2376,"IQ_LT_DEBT", IQ_LTM - 1)/_xll.ciqfunctions.udf.CIQ(A2376,"IQ_TOTAL_ASSETS", IQ_LTM - 1) &gt; 0,1,0)</f>
        <v>0</v>
      </c>
      <c r="I2376">
        <f>IF(_xll.ciqfunctions.udf.CIQ(A2376,"IQ_CURRENT_RATIO") - _xll.ciqfunctions.udf.CIQ(A2376,"IQ_CURRENT_RATIO", IQ_LTM - 1) &gt; 0,1,0)</f>
        <v>1</v>
      </c>
      <c r="J2376">
        <f>IF(_xll.ciqfunctions.udf.CIQ(A2376, "IQ_BASIC_WEIGHT") - _xll.ciqfunctions.udf.CIQ(A2376, "IQ_BASIC_WEIGHT", IQ_LTM - 1) &gt; 0, 0, 1)</f>
        <v>0</v>
      </c>
      <c r="K2376">
        <f>IF(_xll.ciqfunctions.udf.CIQ(A2376,"IQ_GROSS_MARGIN") - _xll.ciqfunctions.udf.CIQ(A2376,"IQ_GROSS_MARGIN",IQ_LTM-1) &gt; 1,1,0)</f>
        <v>1</v>
      </c>
      <c r="L2376">
        <f>IF(_xll.ciqfunctions.udf.CIQ(A2376, "IQ_ASSET_TURNS") - _xll.ciqfunctions.udf.CIQ(A2376,"IQ_ASSET_TURNS", IQ_LTM-1) &gt; 1, 1,0)</f>
        <v>0</v>
      </c>
    </row>
    <row r="2377" spans="1:12" x14ac:dyDescent="0.25">
      <c r="A2377" t="s">
        <v>3310</v>
      </c>
      <c r="B2377" t="s">
        <v>3311</v>
      </c>
      <c r="C2377">
        <f>SUM(D2377:L2377)</f>
        <v>5</v>
      </c>
      <c r="D2377">
        <f>IF(_xll.ciqfunctions.udf.CIQ(A2377,"IQ_RETURN_ASSETS") &gt; 0,1,0)</f>
        <v>1</v>
      </c>
      <c r="E2377">
        <f>IF(_xll.ciqfunctions.udf.CIQ(A2377,"IQ_UNLEVERED_FCF") + _xll.ciqfunctions.udf.CIQ(A2377,"IQ_CAPEX")  &gt; 0, 1, 0)</f>
        <v>1</v>
      </c>
      <c r="F2377">
        <f>IF(_xll.ciqfunctions.udf.CIQ(A2377,"IQ_RETURN_ASSETS") - _xll.ciqfunctions.udf.CIQ(A2377,"IQ_RETURN_ASSETS", IQ_LTM - 1) &gt; 0,1,0)</f>
        <v>0</v>
      </c>
      <c r="G2377">
        <f>IF((_xll.ciqfunctions.udf.CIQ(A2377,"IQ_UNLEVERED_FCF") + _xll.ciqfunctions.udf.CIQ(A2377,"IQ_CAPEX"))/_xll.ciqfunctions.udf.CIQ(A2377,"IQ_TOTAL_ASSETS") &gt; 0,1,0)</f>
        <v>1</v>
      </c>
      <c r="H2377">
        <f>IF(_xll.ciqfunctions.udf.CIQ(A2377,"IQ_LT_DEBT")/_xll.ciqfunctions.udf.CIQ(A2377,"IQ_TOTAL_ASSETS") - _xll.ciqfunctions.udf.CIQ(A2377,"IQ_LT_DEBT", IQ_LTM - 1)/_xll.ciqfunctions.udf.CIQ(A2377,"IQ_TOTAL_ASSETS", IQ_LTM - 1) &gt; 0,1,0)</f>
        <v>1</v>
      </c>
      <c r="I2377">
        <f>IF(_xll.ciqfunctions.udf.CIQ(A2377,"IQ_CURRENT_RATIO") - _xll.ciqfunctions.udf.CIQ(A2377,"IQ_CURRENT_RATIO", IQ_LTM - 1) &gt; 0,1,0)</f>
        <v>1</v>
      </c>
      <c r="J2377">
        <f>IF(_xll.ciqfunctions.udf.CIQ(A2377, "IQ_BASIC_WEIGHT") - _xll.ciqfunctions.udf.CIQ(A2377, "IQ_BASIC_WEIGHT", IQ_LTM - 1) &gt; 0, 0, 1)</f>
        <v>0</v>
      </c>
      <c r="K2377">
        <f>IF(_xll.ciqfunctions.udf.CIQ(A2377,"IQ_GROSS_MARGIN") - _xll.ciqfunctions.udf.CIQ(A2377,"IQ_GROSS_MARGIN",IQ_LTM-1) &gt; 1,1,0)</f>
        <v>0</v>
      </c>
      <c r="L2377">
        <f>IF(_xll.ciqfunctions.udf.CIQ(A2377, "IQ_ASSET_TURNS") - _xll.ciqfunctions.udf.CIQ(A2377,"IQ_ASSET_TURNS", IQ_LTM-1) &gt; 1, 1,0)</f>
        <v>0</v>
      </c>
    </row>
    <row r="2378" spans="1:12" x14ac:dyDescent="0.25">
      <c r="A2378" t="s">
        <v>3312</v>
      </c>
      <c r="B2378" t="s">
        <v>3313</v>
      </c>
      <c r="C2378">
        <f>SUM(D2378:L2378)</f>
        <v>5</v>
      </c>
      <c r="D2378">
        <f>IF(_xll.ciqfunctions.udf.CIQ(A2378,"IQ_RETURN_ASSETS") &gt; 0,1,0)</f>
        <v>1</v>
      </c>
      <c r="E2378">
        <f>IF(_xll.ciqfunctions.udf.CIQ(A2378,"IQ_UNLEVERED_FCF") + _xll.ciqfunctions.udf.CIQ(A2378,"IQ_CAPEX")  &gt; 0, 1, 0)</f>
        <v>1</v>
      </c>
      <c r="F2378">
        <f>IF(_xll.ciqfunctions.udf.CIQ(A2378,"IQ_RETURN_ASSETS") - _xll.ciqfunctions.udf.CIQ(A2378,"IQ_RETURN_ASSETS", IQ_LTM - 1) &gt; 0,1,0)</f>
        <v>0</v>
      </c>
      <c r="G2378">
        <f>IF((_xll.ciqfunctions.udf.CIQ(A2378,"IQ_UNLEVERED_FCF") + _xll.ciqfunctions.udf.CIQ(A2378,"IQ_CAPEX"))/_xll.ciqfunctions.udf.CIQ(A2378,"IQ_TOTAL_ASSETS") &gt; 0,1,0)</f>
        <v>1</v>
      </c>
      <c r="H2378">
        <f>IF(_xll.ciqfunctions.udf.CIQ(A2378,"IQ_LT_DEBT")/_xll.ciqfunctions.udf.CIQ(A2378,"IQ_TOTAL_ASSETS") - _xll.ciqfunctions.udf.CIQ(A2378,"IQ_LT_DEBT", IQ_LTM - 1)/_xll.ciqfunctions.udf.CIQ(A2378,"IQ_TOTAL_ASSETS", IQ_LTM - 1) &gt; 0,1,0)</f>
        <v>1</v>
      </c>
      <c r="I2378">
        <f>IF(_xll.ciqfunctions.udf.CIQ(A2378,"IQ_CURRENT_RATIO") - _xll.ciqfunctions.udf.CIQ(A2378,"IQ_CURRENT_RATIO", IQ_LTM - 1) &gt; 0,1,0)</f>
        <v>1</v>
      </c>
      <c r="J2378">
        <f>IF(_xll.ciqfunctions.udf.CIQ(A2378, "IQ_BASIC_WEIGHT") - _xll.ciqfunctions.udf.CIQ(A2378, "IQ_BASIC_WEIGHT", IQ_LTM - 1) &gt; 0, 0, 1)</f>
        <v>0</v>
      </c>
      <c r="K2378">
        <f>IF(_xll.ciqfunctions.udf.CIQ(A2378,"IQ_GROSS_MARGIN") - _xll.ciqfunctions.udf.CIQ(A2378,"IQ_GROSS_MARGIN",IQ_LTM-1) &gt; 1,1,0)</f>
        <v>0</v>
      </c>
      <c r="L2378">
        <f>IF(_xll.ciqfunctions.udf.CIQ(A2378, "IQ_ASSET_TURNS") - _xll.ciqfunctions.udf.CIQ(A2378,"IQ_ASSET_TURNS", IQ_LTM-1) &gt; 1, 1,0)</f>
        <v>0</v>
      </c>
    </row>
    <row r="2379" spans="1:12" x14ac:dyDescent="0.25">
      <c r="A2379" t="s">
        <v>3320</v>
      </c>
      <c r="B2379" t="s">
        <v>3321</v>
      </c>
      <c r="C2379">
        <f>SUM(D2379:L2379)</f>
        <v>5</v>
      </c>
      <c r="D2379">
        <f>IF(_xll.ciqfunctions.udf.CIQ(A2379,"IQ_RETURN_ASSETS") &gt; 0,1,0)</f>
        <v>1</v>
      </c>
      <c r="E2379">
        <f>IF(_xll.ciqfunctions.udf.CIQ(A2379,"IQ_UNLEVERED_FCF") + _xll.ciqfunctions.udf.CIQ(A2379,"IQ_CAPEX")  &gt; 0, 1, 0)</f>
        <v>1</v>
      </c>
      <c r="F2379">
        <f>IF(_xll.ciqfunctions.udf.CIQ(A2379,"IQ_RETURN_ASSETS") - _xll.ciqfunctions.udf.CIQ(A2379,"IQ_RETURN_ASSETS", IQ_LTM - 1) &gt; 0,1,0)</f>
        <v>0</v>
      </c>
      <c r="G2379">
        <f>IF((_xll.ciqfunctions.udf.CIQ(A2379,"IQ_UNLEVERED_FCF") + _xll.ciqfunctions.udf.CIQ(A2379,"IQ_CAPEX"))/_xll.ciqfunctions.udf.CIQ(A2379,"IQ_TOTAL_ASSETS") &gt; 0,1,0)</f>
        <v>1</v>
      </c>
      <c r="H2379">
        <f>IF(_xll.ciqfunctions.udf.CIQ(A2379,"IQ_LT_DEBT")/_xll.ciqfunctions.udf.CIQ(A2379,"IQ_TOTAL_ASSETS") - _xll.ciqfunctions.udf.CIQ(A2379,"IQ_LT_DEBT", IQ_LTM - 1)/_xll.ciqfunctions.udf.CIQ(A2379,"IQ_TOTAL_ASSETS", IQ_LTM - 1) &gt; 0,1,0)</f>
        <v>1</v>
      </c>
      <c r="I2379">
        <f>IF(_xll.ciqfunctions.udf.CIQ(A2379,"IQ_CURRENT_RATIO") - _xll.ciqfunctions.udf.CIQ(A2379,"IQ_CURRENT_RATIO", IQ_LTM - 1) &gt; 0,1,0)</f>
        <v>1</v>
      </c>
      <c r="J2379">
        <f>IF(_xll.ciqfunctions.udf.CIQ(A2379, "IQ_BASIC_WEIGHT") - _xll.ciqfunctions.udf.CIQ(A2379, "IQ_BASIC_WEIGHT", IQ_LTM - 1) &gt; 0, 0, 1)</f>
        <v>0</v>
      </c>
      <c r="K2379">
        <f>IF(_xll.ciqfunctions.udf.CIQ(A2379,"IQ_GROSS_MARGIN") - _xll.ciqfunctions.udf.CIQ(A2379,"IQ_GROSS_MARGIN",IQ_LTM-1) &gt; 1,1,0)</f>
        <v>0</v>
      </c>
      <c r="L2379">
        <f>IF(_xll.ciqfunctions.udf.CIQ(A2379, "IQ_ASSET_TURNS") - _xll.ciqfunctions.udf.CIQ(A2379,"IQ_ASSET_TURNS", IQ_LTM-1) &gt; 1, 1,0)</f>
        <v>0</v>
      </c>
    </row>
    <row r="2380" spans="1:12" x14ac:dyDescent="0.25">
      <c r="A2380" t="s">
        <v>3346</v>
      </c>
      <c r="B2380" t="s">
        <v>3347</v>
      </c>
      <c r="C2380">
        <f>SUM(D2380:L2380)</f>
        <v>5</v>
      </c>
      <c r="D2380">
        <f>IF(_xll.ciqfunctions.udf.CIQ(A2380,"IQ_RETURN_ASSETS") &gt; 0,1,0)</f>
        <v>1</v>
      </c>
      <c r="E2380">
        <f>IF(_xll.ciqfunctions.udf.CIQ(A2380,"IQ_UNLEVERED_FCF") + _xll.ciqfunctions.udf.CIQ(A2380,"IQ_CAPEX")  &gt; 0, 1, 0)</f>
        <v>1</v>
      </c>
      <c r="F2380">
        <f>IF(_xll.ciqfunctions.udf.CIQ(A2380,"IQ_RETURN_ASSETS") - _xll.ciqfunctions.udf.CIQ(A2380,"IQ_RETURN_ASSETS", IQ_LTM - 1) &gt; 0,1,0)</f>
        <v>0</v>
      </c>
      <c r="G2380">
        <f>IF((_xll.ciqfunctions.udf.CIQ(A2380,"IQ_UNLEVERED_FCF") + _xll.ciqfunctions.udf.CIQ(A2380,"IQ_CAPEX"))/_xll.ciqfunctions.udf.CIQ(A2380,"IQ_TOTAL_ASSETS") &gt; 0,1,0)</f>
        <v>1</v>
      </c>
      <c r="H2380">
        <f>IF(_xll.ciqfunctions.udf.CIQ(A2380,"IQ_LT_DEBT")/_xll.ciqfunctions.udf.CIQ(A2380,"IQ_TOTAL_ASSETS") - _xll.ciqfunctions.udf.CIQ(A2380,"IQ_LT_DEBT", IQ_LTM - 1)/_xll.ciqfunctions.udf.CIQ(A2380,"IQ_TOTAL_ASSETS", IQ_LTM - 1) &gt; 0,1,0)</f>
        <v>1</v>
      </c>
      <c r="I2380">
        <f>IF(_xll.ciqfunctions.udf.CIQ(A2380,"IQ_CURRENT_RATIO") - _xll.ciqfunctions.udf.CIQ(A2380,"IQ_CURRENT_RATIO", IQ_LTM - 1) &gt; 0,1,0)</f>
        <v>1</v>
      </c>
      <c r="J2380">
        <f>IF(_xll.ciqfunctions.udf.CIQ(A2380, "IQ_BASIC_WEIGHT") - _xll.ciqfunctions.udf.CIQ(A2380, "IQ_BASIC_WEIGHT", IQ_LTM - 1) &gt; 0, 0, 1)</f>
        <v>0</v>
      </c>
      <c r="K2380">
        <f>IF(_xll.ciqfunctions.udf.CIQ(A2380,"IQ_GROSS_MARGIN") - _xll.ciqfunctions.udf.CIQ(A2380,"IQ_GROSS_MARGIN",IQ_LTM-1) &gt; 1,1,0)</f>
        <v>0</v>
      </c>
      <c r="L2380">
        <f>IF(_xll.ciqfunctions.udf.CIQ(A2380, "IQ_ASSET_TURNS") - _xll.ciqfunctions.udf.CIQ(A2380,"IQ_ASSET_TURNS", IQ_LTM-1) &gt; 1, 1,0)</f>
        <v>0</v>
      </c>
    </row>
    <row r="2381" spans="1:12" x14ac:dyDescent="0.25">
      <c r="A2381" t="s">
        <v>3400</v>
      </c>
      <c r="B2381" t="s">
        <v>3401</v>
      </c>
      <c r="C2381">
        <f>SUM(D2381:L2381)</f>
        <v>5</v>
      </c>
      <c r="D2381">
        <f>IF(_xll.ciqfunctions.udf.CIQ(A2381,"IQ_RETURN_ASSETS") &gt; 0,1,0)</f>
        <v>1</v>
      </c>
      <c r="E2381">
        <f>IF(_xll.ciqfunctions.udf.CIQ(A2381,"IQ_UNLEVERED_FCF") + _xll.ciqfunctions.udf.CIQ(A2381,"IQ_CAPEX")  &gt; 0, 1, 0)</f>
        <v>1</v>
      </c>
      <c r="F2381">
        <f>IF(_xll.ciqfunctions.udf.CIQ(A2381,"IQ_RETURN_ASSETS") - _xll.ciqfunctions.udf.CIQ(A2381,"IQ_RETURN_ASSETS", IQ_LTM - 1) &gt; 0,1,0)</f>
        <v>0</v>
      </c>
      <c r="G2381">
        <f>IF((_xll.ciqfunctions.udf.CIQ(A2381,"IQ_UNLEVERED_FCF") + _xll.ciqfunctions.udf.CIQ(A2381,"IQ_CAPEX"))/_xll.ciqfunctions.udf.CIQ(A2381,"IQ_TOTAL_ASSETS") &gt; 0,1,0)</f>
        <v>1</v>
      </c>
      <c r="H2381">
        <f>IF(_xll.ciqfunctions.udf.CIQ(A2381,"IQ_LT_DEBT")/_xll.ciqfunctions.udf.CIQ(A2381,"IQ_TOTAL_ASSETS") - _xll.ciqfunctions.udf.CIQ(A2381,"IQ_LT_DEBT", IQ_LTM - 1)/_xll.ciqfunctions.udf.CIQ(A2381,"IQ_TOTAL_ASSETS", IQ_LTM - 1) &gt; 0,1,0)</f>
        <v>1</v>
      </c>
      <c r="I2381">
        <f>IF(_xll.ciqfunctions.udf.CIQ(A2381,"IQ_CURRENT_RATIO") - _xll.ciqfunctions.udf.CIQ(A2381,"IQ_CURRENT_RATIO", IQ_LTM - 1) &gt; 0,1,0)</f>
        <v>1</v>
      </c>
      <c r="J2381">
        <f>IF(_xll.ciqfunctions.udf.CIQ(A2381, "IQ_BASIC_WEIGHT") - _xll.ciqfunctions.udf.CIQ(A2381, "IQ_BASIC_WEIGHT", IQ_LTM - 1) &gt; 0, 0, 1)</f>
        <v>0</v>
      </c>
      <c r="K2381">
        <f>IF(_xll.ciqfunctions.udf.CIQ(A2381,"IQ_GROSS_MARGIN") - _xll.ciqfunctions.udf.CIQ(A2381,"IQ_GROSS_MARGIN",IQ_LTM-1) &gt; 1,1,0)</f>
        <v>0</v>
      </c>
      <c r="L2381">
        <f>IF(_xll.ciqfunctions.udf.CIQ(A2381, "IQ_ASSET_TURNS") - _xll.ciqfunctions.udf.CIQ(A2381,"IQ_ASSET_TURNS", IQ_LTM-1) &gt; 1, 1,0)</f>
        <v>0</v>
      </c>
    </row>
    <row r="2382" spans="1:12" x14ac:dyDescent="0.25">
      <c r="A2382" t="s">
        <v>3449</v>
      </c>
      <c r="B2382" t="s">
        <v>3450</v>
      </c>
      <c r="C2382">
        <f>SUM(D2382:L2382)</f>
        <v>5</v>
      </c>
      <c r="D2382">
        <f>IF(_xll.ciqfunctions.udf.CIQ(A2382,"IQ_RETURN_ASSETS") &gt; 0,1,0)</f>
        <v>1</v>
      </c>
      <c r="E2382">
        <f>IF(_xll.ciqfunctions.udf.CIQ(A2382,"IQ_UNLEVERED_FCF") + _xll.ciqfunctions.udf.CIQ(A2382,"IQ_CAPEX")  &gt; 0, 1, 0)</f>
        <v>1</v>
      </c>
      <c r="F2382">
        <f>IF(_xll.ciqfunctions.udf.CIQ(A2382,"IQ_RETURN_ASSETS") - _xll.ciqfunctions.udf.CIQ(A2382,"IQ_RETURN_ASSETS", IQ_LTM - 1) &gt; 0,1,0)</f>
        <v>1</v>
      </c>
      <c r="G2382">
        <f>IF((_xll.ciqfunctions.udf.CIQ(A2382,"IQ_UNLEVERED_FCF") + _xll.ciqfunctions.udf.CIQ(A2382,"IQ_CAPEX"))/_xll.ciqfunctions.udf.CIQ(A2382,"IQ_TOTAL_ASSETS") &gt; 0,1,0)</f>
        <v>1</v>
      </c>
      <c r="H2382">
        <f>IF(_xll.ciqfunctions.udf.CIQ(A2382,"IQ_LT_DEBT")/_xll.ciqfunctions.udf.CIQ(A2382,"IQ_TOTAL_ASSETS") - _xll.ciqfunctions.udf.CIQ(A2382,"IQ_LT_DEBT", IQ_LTM - 1)/_xll.ciqfunctions.udf.CIQ(A2382,"IQ_TOTAL_ASSETS", IQ_LTM - 1) &gt; 0,1,0)</f>
        <v>0</v>
      </c>
      <c r="I2382">
        <f>IF(_xll.ciqfunctions.udf.CIQ(A2382,"IQ_CURRENT_RATIO") - _xll.ciqfunctions.udf.CIQ(A2382,"IQ_CURRENT_RATIO", IQ_LTM - 1) &gt; 0,1,0)</f>
        <v>0</v>
      </c>
      <c r="J2382">
        <f>IF(_xll.ciqfunctions.udf.CIQ(A2382, "IQ_BASIC_WEIGHT") - _xll.ciqfunctions.udf.CIQ(A2382, "IQ_BASIC_WEIGHT", IQ_LTM - 1) &gt; 0, 0, 1)</f>
        <v>0</v>
      </c>
      <c r="K2382">
        <f>IF(_xll.ciqfunctions.udf.CIQ(A2382,"IQ_GROSS_MARGIN") - _xll.ciqfunctions.udf.CIQ(A2382,"IQ_GROSS_MARGIN",IQ_LTM-1) &gt; 1,1,0)</f>
        <v>1</v>
      </c>
      <c r="L2382">
        <f>IF(_xll.ciqfunctions.udf.CIQ(A2382, "IQ_ASSET_TURNS") - _xll.ciqfunctions.udf.CIQ(A2382,"IQ_ASSET_TURNS", IQ_LTM-1) &gt; 1, 1,0)</f>
        <v>0</v>
      </c>
    </row>
    <row r="2383" spans="1:12" x14ac:dyDescent="0.25">
      <c r="A2383" t="s">
        <v>3484</v>
      </c>
      <c r="B2383" t="s">
        <v>3485</v>
      </c>
      <c r="C2383">
        <f>SUM(D2383:L2383)</f>
        <v>5</v>
      </c>
      <c r="D2383">
        <f>IF(_xll.ciqfunctions.udf.CIQ(A2383,"IQ_RETURN_ASSETS") &gt; 0,1,0)</f>
        <v>1</v>
      </c>
      <c r="E2383">
        <f>IF(_xll.ciqfunctions.udf.CIQ(A2383,"IQ_UNLEVERED_FCF") + _xll.ciqfunctions.udf.CIQ(A2383,"IQ_CAPEX")  &gt; 0, 1, 0)</f>
        <v>1</v>
      </c>
      <c r="F2383">
        <f>IF(_xll.ciqfunctions.udf.CIQ(A2383,"IQ_RETURN_ASSETS") - _xll.ciqfunctions.udf.CIQ(A2383,"IQ_RETURN_ASSETS", IQ_LTM - 1) &gt; 0,1,0)</f>
        <v>1</v>
      </c>
      <c r="G2383">
        <f>IF((_xll.ciqfunctions.udf.CIQ(A2383,"IQ_UNLEVERED_FCF") + _xll.ciqfunctions.udf.CIQ(A2383,"IQ_CAPEX"))/_xll.ciqfunctions.udf.CIQ(A2383,"IQ_TOTAL_ASSETS") &gt; 0,1,0)</f>
        <v>1</v>
      </c>
      <c r="H2383">
        <f>IF(_xll.ciqfunctions.udf.CIQ(A2383,"IQ_LT_DEBT")/_xll.ciqfunctions.udf.CIQ(A2383,"IQ_TOTAL_ASSETS") - _xll.ciqfunctions.udf.CIQ(A2383,"IQ_LT_DEBT", IQ_LTM - 1)/_xll.ciqfunctions.udf.CIQ(A2383,"IQ_TOTAL_ASSETS", IQ_LTM - 1) &gt; 0,1,0)</f>
        <v>0</v>
      </c>
      <c r="I2383">
        <f>IF(_xll.ciqfunctions.udf.CIQ(A2383,"IQ_CURRENT_RATIO") - _xll.ciqfunctions.udf.CIQ(A2383,"IQ_CURRENT_RATIO", IQ_LTM - 1) &gt; 0,1,0)</f>
        <v>1</v>
      </c>
      <c r="J2383">
        <f>IF(_xll.ciqfunctions.udf.CIQ(A2383, "IQ_BASIC_WEIGHT") - _xll.ciqfunctions.udf.CIQ(A2383, "IQ_BASIC_WEIGHT", IQ_LTM - 1) &gt; 0, 0, 1)</f>
        <v>0</v>
      </c>
      <c r="K2383">
        <f>IF(_xll.ciqfunctions.udf.CIQ(A2383,"IQ_GROSS_MARGIN") - _xll.ciqfunctions.udf.CIQ(A2383,"IQ_GROSS_MARGIN",IQ_LTM-1) &gt; 1,1,0)</f>
        <v>0</v>
      </c>
      <c r="L2383">
        <f>IF(_xll.ciqfunctions.udf.CIQ(A2383, "IQ_ASSET_TURNS") - _xll.ciqfunctions.udf.CIQ(A2383,"IQ_ASSET_TURNS", IQ_LTM-1) &gt; 1, 1,0)</f>
        <v>0</v>
      </c>
    </row>
    <row r="2384" spans="1:12" x14ac:dyDescent="0.25">
      <c r="A2384" t="s">
        <v>3693</v>
      </c>
      <c r="B2384" t="s">
        <v>3694</v>
      </c>
      <c r="C2384">
        <f>SUM(D2384:L2384)</f>
        <v>5</v>
      </c>
      <c r="D2384">
        <f>IF(_xll.ciqfunctions.udf.CIQ(A2384,"IQ_RETURN_ASSETS") &gt; 0,1,0)</f>
        <v>1</v>
      </c>
      <c r="E2384">
        <f>IF(_xll.ciqfunctions.udf.CIQ(A2384,"IQ_UNLEVERED_FCF") + _xll.ciqfunctions.udf.CIQ(A2384,"IQ_CAPEX")  &gt; 0, 1, 0)</f>
        <v>1</v>
      </c>
      <c r="F2384">
        <f>IF(_xll.ciqfunctions.udf.CIQ(A2384,"IQ_RETURN_ASSETS") - _xll.ciqfunctions.udf.CIQ(A2384,"IQ_RETURN_ASSETS", IQ_LTM - 1) &gt; 0,1,0)</f>
        <v>1</v>
      </c>
      <c r="G2384">
        <f>IF((_xll.ciqfunctions.udf.CIQ(A2384,"IQ_UNLEVERED_FCF") + _xll.ciqfunctions.udf.CIQ(A2384,"IQ_CAPEX"))/_xll.ciqfunctions.udf.CIQ(A2384,"IQ_TOTAL_ASSETS") &gt; 0,1,0)</f>
        <v>1</v>
      </c>
      <c r="H2384">
        <f>IF(_xll.ciqfunctions.udf.CIQ(A2384,"IQ_LT_DEBT")/_xll.ciqfunctions.udf.CIQ(A2384,"IQ_TOTAL_ASSETS") - _xll.ciqfunctions.udf.CIQ(A2384,"IQ_LT_DEBT", IQ_LTM - 1)/_xll.ciqfunctions.udf.CIQ(A2384,"IQ_TOTAL_ASSETS", IQ_LTM - 1) &gt; 0,1,0)</f>
        <v>0</v>
      </c>
      <c r="I2384">
        <f>IF(_xll.ciqfunctions.udf.CIQ(A2384,"IQ_CURRENT_RATIO") - _xll.ciqfunctions.udf.CIQ(A2384,"IQ_CURRENT_RATIO", IQ_LTM - 1) &gt; 0,1,0)</f>
        <v>1</v>
      </c>
      <c r="J2384">
        <f>IF(_xll.ciqfunctions.udf.CIQ(A2384, "IQ_BASIC_WEIGHT") - _xll.ciqfunctions.udf.CIQ(A2384, "IQ_BASIC_WEIGHT", IQ_LTM - 1) &gt; 0, 0, 1)</f>
        <v>0</v>
      </c>
      <c r="K2384">
        <f>IF(_xll.ciqfunctions.udf.CIQ(A2384,"IQ_GROSS_MARGIN") - _xll.ciqfunctions.udf.CIQ(A2384,"IQ_GROSS_MARGIN",IQ_LTM-1) &gt; 1,1,0)</f>
        <v>0</v>
      </c>
      <c r="L2384">
        <f>IF(_xll.ciqfunctions.udf.CIQ(A2384, "IQ_ASSET_TURNS") - _xll.ciqfunctions.udf.CIQ(A2384,"IQ_ASSET_TURNS", IQ_LTM-1) &gt; 1, 1,0)</f>
        <v>0</v>
      </c>
    </row>
    <row r="2385" spans="1:12" x14ac:dyDescent="0.25">
      <c r="A2385" t="s">
        <v>3855</v>
      </c>
      <c r="B2385" t="s">
        <v>3856</v>
      </c>
      <c r="C2385">
        <f>SUM(D2385:L2385)</f>
        <v>5</v>
      </c>
      <c r="D2385">
        <f>IF(_xll.ciqfunctions.udf.CIQ(A2385,"IQ_RETURN_ASSETS") &gt; 0,1,0)</f>
        <v>1</v>
      </c>
      <c r="E2385">
        <f>IF(_xll.ciqfunctions.udf.CIQ(A2385,"IQ_UNLEVERED_FCF") + _xll.ciqfunctions.udf.CIQ(A2385,"IQ_CAPEX")  &gt; 0, 1, 0)</f>
        <v>1</v>
      </c>
      <c r="F2385">
        <f>IF(_xll.ciqfunctions.udf.CIQ(A2385,"IQ_RETURN_ASSETS") - _xll.ciqfunctions.udf.CIQ(A2385,"IQ_RETURN_ASSETS", IQ_LTM - 1) &gt; 0,1,0)</f>
        <v>0</v>
      </c>
      <c r="G2385">
        <f>IF((_xll.ciqfunctions.udf.CIQ(A2385,"IQ_UNLEVERED_FCF") + _xll.ciqfunctions.udf.CIQ(A2385,"IQ_CAPEX"))/_xll.ciqfunctions.udf.CIQ(A2385,"IQ_TOTAL_ASSETS") &gt; 0,1,0)</f>
        <v>1</v>
      </c>
      <c r="H2385">
        <f>IF(_xll.ciqfunctions.udf.CIQ(A2385,"IQ_LT_DEBT")/_xll.ciqfunctions.udf.CIQ(A2385,"IQ_TOTAL_ASSETS") - _xll.ciqfunctions.udf.CIQ(A2385,"IQ_LT_DEBT", IQ_LTM - 1)/_xll.ciqfunctions.udf.CIQ(A2385,"IQ_TOTAL_ASSETS", IQ_LTM - 1) &gt; 0,1,0)</f>
        <v>1</v>
      </c>
      <c r="I2385">
        <f>IF(_xll.ciqfunctions.udf.CIQ(A2385,"IQ_CURRENT_RATIO") - _xll.ciqfunctions.udf.CIQ(A2385,"IQ_CURRENT_RATIO", IQ_LTM - 1) &gt; 0,1,0)</f>
        <v>1</v>
      </c>
      <c r="J2385">
        <f>IF(_xll.ciqfunctions.udf.CIQ(A2385, "IQ_BASIC_WEIGHT") - _xll.ciqfunctions.udf.CIQ(A2385, "IQ_BASIC_WEIGHT", IQ_LTM - 1) &gt; 0, 0, 1)</f>
        <v>0</v>
      </c>
      <c r="K2385">
        <f>IF(_xll.ciqfunctions.udf.CIQ(A2385,"IQ_GROSS_MARGIN") - _xll.ciqfunctions.udf.CIQ(A2385,"IQ_GROSS_MARGIN",IQ_LTM-1) &gt; 1,1,0)</f>
        <v>0</v>
      </c>
      <c r="L2385">
        <f>IF(_xll.ciqfunctions.udf.CIQ(A2385, "IQ_ASSET_TURNS") - _xll.ciqfunctions.udf.CIQ(A2385,"IQ_ASSET_TURNS", IQ_LTM-1) &gt; 1, 1,0)</f>
        <v>0</v>
      </c>
    </row>
    <row r="2386" spans="1:12" x14ac:dyDescent="0.25">
      <c r="A2386" t="s">
        <v>3935</v>
      </c>
      <c r="B2386" t="s">
        <v>3936</v>
      </c>
      <c r="C2386">
        <f>SUM(D2386:L2386)</f>
        <v>5</v>
      </c>
      <c r="D2386">
        <f>IF(_xll.ciqfunctions.udf.CIQ(A2386,"IQ_RETURN_ASSETS") &gt; 0,1,0)</f>
        <v>1</v>
      </c>
      <c r="E2386">
        <f>IF(_xll.ciqfunctions.udf.CIQ(A2386,"IQ_UNLEVERED_FCF") + _xll.ciqfunctions.udf.CIQ(A2386,"IQ_CAPEX")  &gt; 0, 1, 0)</f>
        <v>1</v>
      </c>
      <c r="F2386">
        <f>IF(_xll.ciqfunctions.udf.CIQ(A2386,"IQ_RETURN_ASSETS") - _xll.ciqfunctions.udf.CIQ(A2386,"IQ_RETURN_ASSETS", IQ_LTM - 1) &gt; 0,1,0)</f>
        <v>1</v>
      </c>
      <c r="G2386">
        <f>IF((_xll.ciqfunctions.udf.CIQ(A2386,"IQ_UNLEVERED_FCF") + _xll.ciqfunctions.udf.CIQ(A2386,"IQ_CAPEX"))/_xll.ciqfunctions.udf.CIQ(A2386,"IQ_TOTAL_ASSETS") &gt; 0,1,0)</f>
        <v>1</v>
      </c>
      <c r="H2386">
        <f>IF(_xll.ciqfunctions.udf.CIQ(A2386,"IQ_LT_DEBT")/_xll.ciqfunctions.udf.CIQ(A2386,"IQ_TOTAL_ASSETS") - _xll.ciqfunctions.udf.CIQ(A2386,"IQ_LT_DEBT", IQ_LTM - 1)/_xll.ciqfunctions.udf.CIQ(A2386,"IQ_TOTAL_ASSETS", IQ_LTM - 1) &gt; 0,1,0)</f>
        <v>0</v>
      </c>
      <c r="I2386">
        <f>IF(_xll.ciqfunctions.udf.CIQ(A2386,"IQ_CURRENT_RATIO") - _xll.ciqfunctions.udf.CIQ(A2386,"IQ_CURRENT_RATIO", IQ_LTM - 1) &gt; 0,1,0)</f>
        <v>0</v>
      </c>
      <c r="J2386">
        <f>IF(_xll.ciqfunctions.udf.CIQ(A2386, "IQ_BASIC_WEIGHT") - _xll.ciqfunctions.udf.CIQ(A2386, "IQ_BASIC_WEIGHT", IQ_LTM - 1) &gt; 0, 0, 1)</f>
        <v>0</v>
      </c>
      <c r="K2386">
        <f>IF(_xll.ciqfunctions.udf.CIQ(A2386,"IQ_GROSS_MARGIN") - _xll.ciqfunctions.udf.CIQ(A2386,"IQ_GROSS_MARGIN",IQ_LTM-1) &gt; 1,1,0)</f>
        <v>1</v>
      </c>
      <c r="L2386">
        <f>IF(_xll.ciqfunctions.udf.CIQ(A2386, "IQ_ASSET_TURNS") - _xll.ciqfunctions.udf.CIQ(A2386,"IQ_ASSET_TURNS", IQ_LTM-1) &gt; 1, 1,0)</f>
        <v>0</v>
      </c>
    </row>
    <row r="2387" spans="1:12" x14ac:dyDescent="0.25">
      <c r="A2387" t="s">
        <v>4001</v>
      </c>
      <c r="B2387" t="s">
        <v>4002</v>
      </c>
      <c r="C2387">
        <f>SUM(D2387:L2387)</f>
        <v>5</v>
      </c>
      <c r="D2387">
        <f>IF(_xll.ciqfunctions.udf.CIQ(A2387,"IQ_RETURN_ASSETS") &gt; 0,1,0)</f>
        <v>1</v>
      </c>
      <c r="E2387">
        <f>IF(_xll.ciqfunctions.udf.CIQ(A2387,"IQ_UNLEVERED_FCF") + _xll.ciqfunctions.udf.CIQ(A2387,"IQ_CAPEX")  &gt; 0, 1, 0)</f>
        <v>1</v>
      </c>
      <c r="F2387">
        <f>IF(_xll.ciqfunctions.udf.CIQ(A2387,"IQ_RETURN_ASSETS") - _xll.ciqfunctions.udf.CIQ(A2387,"IQ_RETURN_ASSETS", IQ_LTM - 1) &gt; 0,1,0)</f>
        <v>0</v>
      </c>
      <c r="G2387">
        <f>IF((_xll.ciqfunctions.udf.CIQ(A2387,"IQ_UNLEVERED_FCF") + _xll.ciqfunctions.udf.CIQ(A2387,"IQ_CAPEX"))/_xll.ciqfunctions.udf.CIQ(A2387,"IQ_TOTAL_ASSETS") &gt; 0,1,0)</f>
        <v>1</v>
      </c>
      <c r="H2387">
        <f>IF(_xll.ciqfunctions.udf.CIQ(A2387,"IQ_LT_DEBT")/_xll.ciqfunctions.udf.CIQ(A2387,"IQ_TOTAL_ASSETS") - _xll.ciqfunctions.udf.CIQ(A2387,"IQ_LT_DEBT", IQ_LTM - 1)/_xll.ciqfunctions.udf.CIQ(A2387,"IQ_TOTAL_ASSETS", IQ_LTM - 1) &gt; 0,1,0)</f>
        <v>1</v>
      </c>
      <c r="I2387">
        <f>IF(_xll.ciqfunctions.udf.CIQ(A2387,"IQ_CURRENT_RATIO") - _xll.ciqfunctions.udf.CIQ(A2387,"IQ_CURRENT_RATIO", IQ_LTM - 1) &gt; 0,1,0)</f>
        <v>1</v>
      </c>
      <c r="J2387">
        <f>IF(_xll.ciqfunctions.udf.CIQ(A2387, "IQ_BASIC_WEIGHT") - _xll.ciqfunctions.udf.CIQ(A2387, "IQ_BASIC_WEIGHT", IQ_LTM - 1) &gt; 0, 0, 1)</f>
        <v>0</v>
      </c>
      <c r="K2387">
        <f>IF(_xll.ciqfunctions.udf.CIQ(A2387,"IQ_GROSS_MARGIN") - _xll.ciqfunctions.udf.CIQ(A2387,"IQ_GROSS_MARGIN",IQ_LTM-1) &gt; 1,1,0)</f>
        <v>0</v>
      </c>
      <c r="L2387">
        <f>IF(_xll.ciqfunctions.udf.CIQ(A2387, "IQ_ASSET_TURNS") - _xll.ciqfunctions.udf.CIQ(A2387,"IQ_ASSET_TURNS", IQ_LTM-1) &gt; 1, 1,0)</f>
        <v>0</v>
      </c>
    </row>
    <row r="2388" spans="1:12" x14ac:dyDescent="0.25">
      <c r="A2388" t="s">
        <v>4015</v>
      </c>
      <c r="B2388" t="s">
        <v>4016</v>
      </c>
      <c r="C2388">
        <f>SUM(D2388:L2388)</f>
        <v>5</v>
      </c>
      <c r="D2388">
        <f>IF(_xll.ciqfunctions.udf.CIQ(A2388,"IQ_RETURN_ASSETS") &gt; 0,1,0)</f>
        <v>1</v>
      </c>
      <c r="E2388">
        <f>IF(_xll.ciqfunctions.udf.CIQ(A2388,"IQ_UNLEVERED_FCF") + _xll.ciqfunctions.udf.CIQ(A2388,"IQ_CAPEX")  &gt; 0, 1, 0)</f>
        <v>1</v>
      </c>
      <c r="F2388">
        <f>IF(_xll.ciqfunctions.udf.CIQ(A2388,"IQ_RETURN_ASSETS") - _xll.ciqfunctions.udf.CIQ(A2388,"IQ_RETURN_ASSETS", IQ_LTM - 1) &gt; 0,1,0)</f>
        <v>0</v>
      </c>
      <c r="G2388">
        <f>IF((_xll.ciqfunctions.udf.CIQ(A2388,"IQ_UNLEVERED_FCF") + _xll.ciqfunctions.udf.CIQ(A2388,"IQ_CAPEX"))/_xll.ciqfunctions.udf.CIQ(A2388,"IQ_TOTAL_ASSETS") &gt; 0,1,0)</f>
        <v>1</v>
      </c>
      <c r="H2388">
        <f>IF(_xll.ciqfunctions.udf.CIQ(A2388,"IQ_LT_DEBT")/_xll.ciqfunctions.udf.CIQ(A2388,"IQ_TOTAL_ASSETS") - _xll.ciqfunctions.udf.CIQ(A2388,"IQ_LT_DEBT", IQ_LTM - 1)/_xll.ciqfunctions.udf.CIQ(A2388,"IQ_TOTAL_ASSETS", IQ_LTM - 1) &gt; 0,1,0)</f>
        <v>1</v>
      </c>
      <c r="I2388">
        <f>IF(_xll.ciqfunctions.udf.CIQ(A2388,"IQ_CURRENT_RATIO") - _xll.ciqfunctions.udf.CIQ(A2388,"IQ_CURRENT_RATIO", IQ_LTM - 1) &gt; 0,1,0)</f>
        <v>1</v>
      </c>
      <c r="J2388">
        <f>IF(_xll.ciqfunctions.udf.CIQ(A2388, "IQ_BASIC_WEIGHT") - _xll.ciqfunctions.udf.CIQ(A2388, "IQ_BASIC_WEIGHT", IQ_LTM - 1) &gt; 0, 0, 1)</f>
        <v>0</v>
      </c>
      <c r="K2388">
        <f>IF(_xll.ciqfunctions.udf.CIQ(A2388,"IQ_GROSS_MARGIN") - _xll.ciqfunctions.udf.CIQ(A2388,"IQ_GROSS_MARGIN",IQ_LTM-1) &gt; 1,1,0)</f>
        <v>0</v>
      </c>
      <c r="L2388">
        <f>IF(_xll.ciqfunctions.udf.CIQ(A2388, "IQ_ASSET_TURNS") - _xll.ciqfunctions.udf.CIQ(A2388,"IQ_ASSET_TURNS", IQ_LTM-1) &gt; 1, 1,0)</f>
        <v>0</v>
      </c>
    </row>
    <row r="2389" spans="1:12" x14ac:dyDescent="0.25">
      <c r="A2389" t="s">
        <v>4093</v>
      </c>
      <c r="B2389" t="s">
        <v>4094</v>
      </c>
      <c r="C2389">
        <f>SUM(D2389:L2389)</f>
        <v>5</v>
      </c>
      <c r="D2389">
        <f>IF(_xll.ciqfunctions.udf.CIQ(A2389,"IQ_RETURN_ASSETS") &gt; 0,1,0)</f>
        <v>1</v>
      </c>
      <c r="E2389">
        <f>IF(_xll.ciqfunctions.udf.CIQ(A2389,"IQ_UNLEVERED_FCF") + _xll.ciqfunctions.udf.CIQ(A2389,"IQ_CAPEX")  &gt; 0, 1, 0)</f>
        <v>1</v>
      </c>
      <c r="F2389">
        <f>IF(_xll.ciqfunctions.udf.CIQ(A2389,"IQ_RETURN_ASSETS") - _xll.ciqfunctions.udf.CIQ(A2389,"IQ_RETURN_ASSETS", IQ_LTM - 1) &gt; 0,1,0)</f>
        <v>0</v>
      </c>
      <c r="G2389">
        <f>IF((_xll.ciqfunctions.udf.CIQ(A2389,"IQ_UNLEVERED_FCF") + _xll.ciqfunctions.udf.CIQ(A2389,"IQ_CAPEX"))/_xll.ciqfunctions.udf.CIQ(A2389,"IQ_TOTAL_ASSETS") &gt; 0,1,0)</f>
        <v>1</v>
      </c>
      <c r="H2389">
        <f>IF(_xll.ciqfunctions.udf.CIQ(A2389,"IQ_LT_DEBT")/_xll.ciqfunctions.udf.CIQ(A2389,"IQ_TOTAL_ASSETS") - _xll.ciqfunctions.udf.CIQ(A2389,"IQ_LT_DEBT", IQ_LTM - 1)/_xll.ciqfunctions.udf.CIQ(A2389,"IQ_TOTAL_ASSETS", IQ_LTM - 1) &gt; 0,1,0)</f>
        <v>1</v>
      </c>
      <c r="I2389">
        <f>IF(_xll.ciqfunctions.udf.CIQ(A2389,"IQ_CURRENT_RATIO") - _xll.ciqfunctions.udf.CIQ(A2389,"IQ_CURRENT_RATIO", IQ_LTM - 1) &gt; 0,1,0)</f>
        <v>1</v>
      </c>
      <c r="J2389">
        <f>IF(_xll.ciqfunctions.udf.CIQ(A2389, "IQ_BASIC_WEIGHT") - _xll.ciqfunctions.udf.CIQ(A2389, "IQ_BASIC_WEIGHT", IQ_LTM - 1) &gt; 0, 0, 1)</f>
        <v>0</v>
      </c>
      <c r="K2389">
        <f>IF(_xll.ciqfunctions.udf.CIQ(A2389,"IQ_GROSS_MARGIN") - _xll.ciqfunctions.udf.CIQ(A2389,"IQ_GROSS_MARGIN",IQ_LTM-1) &gt; 1,1,0)</f>
        <v>0</v>
      </c>
      <c r="L2389">
        <f>IF(_xll.ciqfunctions.udf.CIQ(A2389, "IQ_ASSET_TURNS") - _xll.ciqfunctions.udf.CIQ(A2389,"IQ_ASSET_TURNS", IQ_LTM-1) &gt; 1, 1,0)</f>
        <v>0</v>
      </c>
    </row>
    <row r="2390" spans="1:12" x14ac:dyDescent="0.25">
      <c r="A2390" t="s">
        <v>4112</v>
      </c>
      <c r="B2390" t="s">
        <v>4113</v>
      </c>
      <c r="C2390">
        <f>SUM(D2390:L2390)</f>
        <v>5</v>
      </c>
      <c r="D2390">
        <f>IF(_xll.ciqfunctions.udf.CIQ(A2390,"IQ_RETURN_ASSETS") &gt; 0,1,0)</f>
        <v>1</v>
      </c>
      <c r="E2390">
        <f>IF(_xll.ciqfunctions.udf.CIQ(A2390,"IQ_UNLEVERED_FCF") + _xll.ciqfunctions.udf.CIQ(A2390,"IQ_CAPEX")  &gt; 0, 1, 0)</f>
        <v>1</v>
      </c>
      <c r="F2390">
        <f>IF(_xll.ciqfunctions.udf.CIQ(A2390,"IQ_RETURN_ASSETS") - _xll.ciqfunctions.udf.CIQ(A2390,"IQ_RETURN_ASSETS", IQ_LTM - 1) &gt; 0,1,0)</f>
        <v>0</v>
      </c>
      <c r="G2390">
        <f>IF((_xll.ciqfunctions.udf.CIQ(A2390,"IQ_UNLEVERED_FCF") + _xll.ciqfunctions.udf.CIQ(A2390,"IQ_CAPEX"))/_xll.ciqfunctions.udf.CIQ(A2390,"IQ_TOTAL_ASSETS") &gt; 0,1,0)</f>
        <v>1</v>
      </c>
      <c r="H2390">
        <f>IF(_xll.ciqfunctions.udf.CIQ(A2390,"IQ_LT_DEBT")/_xll.ciqfunctions.udf.CIQ(A2390,"IQ_TOTAL_ASSETS") - _xll.ciqfunctions.udf.CIQ(A2390,"IQ_LT_DEBT", IQ_LTM - 1)/_xll.ciqfunctions.udf.CIQ(A2390,"IQ_TOTAL_ASSETS", IQ_LTM - 1) &gt; 0,1,0)</f>
        <v>1</v>
      </c>
      <c r="I2390">
        <f>IF(_xll.ciqfunctions.udf.CIQ(A2390,"IQ_CURRENT_RATIO") - _xll.ciqfunctions.udf.CIQ(A2390,"IQ_CURRENT_RATIO", IQ_LTM - 1) &gt; 0,1,0)</f>
        <v>1</v>
      </c>
      <c r="J2390">
        <f>IF(_xll.ciqfunctions.udf.CIQ(A2390, "IQ_BASIC_WEIGHT") - _xll.ciqfunctions.udf.CIQ(A2390, "IQ_BASIC_WEIGHT", IQ_LTM - 1) &gt; 0, 0, 1)</f>
        <v>0</v>
      </c>
      <c r="K2390">
        <f>IF(_xll.ciqfunctions.udf.CIQ(A2390,"IQ_GROSS_MARGIN") - _xll.ciqfunctions.udf.CIQ(A2390,"IQ_GROSS_MARGIN",IQ_LTM-1) &gt; 1,1,0)</f>
        <v>0</v>
      </c>
      <c r="L2390">
        <f>IF(_xll.ciqfunctions.udf.CIQ(A2390, "IQ_ASSET_TURNS") - _xll.ciqfunctions.udf.CIQ(A2390,"IQ_ASSET_TURNS", IQ_LTM-1) &gt; 1, 1,0)</f>
        <v>0</v>
      </c>
    </row>
    <row r="2391" spans="1:12" x14ac:dyDescent="0.25">
      <c r="A2391" t="s">
        <v>4114</v>
      </c>
      <c r="B2391" t="s">
        <v>4115</v>
      </c>
      <c r="C2391">
        <f>SUM(D2391:L2391)</f>
        <v>5</v>
      </c>
      <c r="D2391">
        <f>IF(_xll.ciqfunctions.udf.CIQ(A2391,"IQ_RETURN_ASSETS") &gt; 0,1,0)</f>
        <v>1</v>
      </c>
      <c r="E2391">
        <f>IF(_xll.ciqfunctions.udf.CIQ(A2391,"IQ_UNLEVERED_FCF") + _xll.ciqfunctions.udf.CIQ(A2391,"IQ_CAPEX")  &gt; 0, 1, 0)</f>
        <v>1</v>
      </c>
      <c r="F2391">
        <f>IF(_xll.ciqfunctions.udf.CIQ(A2391,"IQ_RETURN_ASSETS") - _xll.ciqfunctions.udf.CIQ(A2391,"IQ_RETURN_ASSETS", IQ_LTM - 1) &gt; 0,1,0)</f>
        <v>1</v>
      </c>
      <c r="G2391">
        <f>IF((_xll.ciqfunctions.udf.CIQ(A2391,"IQ_UNLEVERED_FCF") + _xll.ciqfunctions.udf.CIQ(A2391,"IQ_CAPEX"))/_xll.ciqfunctions.udf.CIQ(A2391,"IQ_TOTAL_ASSETS") &gt; 0,1,0)</f>
        <v>1</v>
      </c>
      <c r="H2391">
        <f>IF(_xll.ciqfunctions.udf.CIQ(A2391,"IQ_LT_DEBT")/_xll.ciqfunctions.udf.CIQ(A2391,"IQ_TOTAL_ASSETS") - _xll.ciqfunctions.udf.CIQ(A2391,"IQ_LT_DEBT", IQ_LTM - 1)/_xll.ciqfunctions.udf.CIQ(A2391,"IQ_TOTAL_ASSETS", IQ_LTM - 1) &gt; 0,1,0)</f>
        <v>0</v>
      </c>
      <c r="I2391">
        <f>IF(_xll.ciqfunctions.udf.CIQ(A2391,"IQ_CURRENT_RATIO") - _xll.ciqfunctions.udf.CIQ(A2391,"IQ_CURRENT_RATIO", IQ_LTM - 1) &gt; 0,1,0)</f>
        <v>1</v>
      </c>
      <c r="J2391">
        <f>IF(_xll.ciqfunctions.udf.CIQ(A2391, "IQ_BASIC_WEIGHT") - _xll.ciqfunctions.udf.CIQ(A2391, "IQ_BASIC_WEIGHT", IQ_LTM - 1) &gt; 0, 0, 1)</f>
        <v>0</v>
      </c>
      <c r="K2391">
        <f>IF(_xll.ciqfunctions.udf.CIQ(A2391,"IQ_GROSS_MARGIN") - _xll.ciqfunctions.udf.CIQ(A2391,"IQ_GROSS_MARGIN",IQ_LTM-1) &gt; 1,1,0)</f>
        <v>0</v>
      </c>
      <c r="L2391">
        <f>IF(_xll.ciqfunctions.udf.CIQ(A2391, "IQ_ASSET_TURNS") - _xll.ciqfunctions.udf.CIQ(A2391,"IQ_ASSET_TURNS", IQ_LTM-1) &gt; 1, 1,0)</f>
        <v>0</v>
      </c>
    </row>
    <row r="2392" spans="1:12" x14ac:dyDescent="0.25">
      <c r="A2392" t="s">
        <v>4201</v>
      </c>
      <c r="B2392" t="s">
        <v>4202</v>
      </c>
      <c r="C2392">
        <f>SUM(D2392:L2392)</f>
        <v>5</v>
      </c>
      <c r="D2392">
        <f>IF(_xll.ciqfunctions.udf.CIQ(A2392,"IQ_RETURN_ASSETS") &gt; 0,1,0)</f>
        <v>1</v>
      </c>
      <c r="E2392">
        <f>IF(_xll.ciqfunctions.udf.CIQ(A2392,"IQ_UNLEVERED_FCF") + _xll.ciqfunctions.udf.CIQ(A2392,"IQ_CAPEX")  &gt; 0, 1, 0)</f>
        <v>1</v>
      </c>
      <c r="F2392">
        <f>IF(_xll.ciqfunctions.udf.CIQ(A2392,"IQ_RETURN_ASSETS") - _xll.ciqfunctions.udf.CIQ(A2392,"IQ_RETURN_ASSETS", IQ_LTM - 1) &gt; 0,1,0)</f>
        <v>1</v>
      </c>
      <c r="G2392">
        <f>IF((_xll.ciqfunctions.udf.CIQ(A2392,"IQ_UNLEVERED_FCF") + _xll.ciqfunctions.udf.CIQ(A2392,"IQ_CAPEX"))/_xll.ciqfunctions.udf.CIQ(A2392,"IQ_TOTAL_ASSETS") &gt; 0,1,0)</f>
        <v>1</v>
      </c>
      <c r="H2392">
        <f>IF(_xll.ciqfunctions.udf.CIQ(A2392,"IQ_LT_DEBT")/_xll.ciqfunctions.udf.CIQ(A2392,"IQ_TOTAL_ASSETS") - _xll.ciqfunctions.udf.CIQ(A2392,"IQ_LT_DEBT", IQ_LTM - 1)/_xll.ciqfunctions.udf.CIQ(A2392,"IQ_TOTAL_ASSETS", IQ_LTM - 1) &gt; 0,1,0)</f>
        <v>0</v>
      </c>
      <c r="I2392">
        <f>IF(_xll.ciqfunctions.udf.CIQ(A2392,"IQ_CURRENT_RATIO") - _xll.ciqfunctions.udf.CIQ(A2392,"IQ_CURRENT_RATIO", IQ_LTM - 1) &gt; 0,1,0)</f>
        <v>1</v>
      </c>
      <c r="J2392">
        <f>IF(_xll.ciqfunctions.udf.CIQ(A2392, "IQ_BASIC_WEIGHT") - _xll.ciqfunctions.udf.CIQ(A2392, "IQ_BASIC_WEIGHT", IQ_LTM - 1) &gt; 0, 0, 1)</f>
        <v>0</v>
      </c>
      <c r="K2392">
        <f>IF(_xll.ciqfunctions.udf.CIQ(A2392,"IQ_GROSS_MARGIN") - _xll.ciqfunctions.udf.CIQ(A2392,"IQ_GROSS_MARGIN",IQ_LTM-1) &gt; 1,1,0)</f>
        <v>0</v>
      </c>
      <c r="L2392">
        <f>IF(_xll.ciqfunctions.udf.CIQ(A2392, "IQ_ASSET_TURNS") - _xll.ciqfunctions.udf.CIQ(A2392,"IQ_ASSET_TURNS", IQ_LTM-1) &gt; 1, 1,0)</f>
        <v>0</v>
      </c>
    </row>
    <row r="2393" spans="1:12" x14ac:dyDescent="0.25">
      <c r="A2393" t="s">
        <v>4213</v>
      </c>
      <c r="B2393" t="s">
        <v>4214</v>
      </c>
      <c r="C2393">
        <f>SUM(D2393:L2393)</f>
        <v>5</v>
      </c>
      <c r="D2393">
        <f>IF(_xll.ciqfunctions.udf.CIQ(A2393,"IQ_RETURN_ASSETS") &gt; 0,1,0)</f>
        <v>1</v>
      </c>
      <c r="E2393">
        <f>IF(_xll.ciqfunctions.udf.CIQ(A2393,"IQ_UNLEVERED_FCF") + _xll.ciqfunctions.udf.CIQ(A2393,"IQ_CAPEX")  &gt; 0, 1, 0)</f>
        <v>1</v>
      </c>
      <c r="F2393">
        <f>IF(_xll.ciqfunctions.udf.CIQ(A2393,"IQ_RETURN_ASSETS") - _xll.ciqfunctions.udf.CIQ(A2393,"IQ_RETURN_ASSETS", IQ_LTM - 1) &gt; 0,1,0)</f>
        <v>1</v>
      </c>
      <c r="G2393">
        <f>IF((_xll.ciqfunctions.udf.CIQ(A2393,"IQ_UNLEVERED_FCF") + _xll.ciqfunctions.udf.CIQ(A2393,"IQ_CAPEX"))/_xll.ciqfunctions.udf.CIQ(A2393,"IQ_TOTAL_ASSETS") &gt; 0,1,0)</f>
        <v>1</v>
      </c>
      <c r="H2393">
        <f>IF(_xll.ciqfunctions.udf.CIQ(A2393,"IQ_LT_DEBT")/_xll.ciqfunctions.udf.CIQ(A2393,"IQ_TOTAL_ASSETS") - _xll.ciqfunctions.udf.CIQ(A2393,"IQ_LT_DEBT", IQ_LTM - 1)/_xll.ciqfunctions.udf.CIQ(A2393,"IQ_TOTAL_ASSETS", IQ_LTM - 1) &gt; 0,1,0)</f>
        <v>0</v>
      </c>
      <c r="I2393">
        <f>IF(_xll.ciqfunctions.udf.CIQ(A2393,"IQ_CURRENT_RATIO") - _xll.ciqfunctions.udf.CIQ(A2393,"IQ_CURRENT_RATIO", IQ_LTM - 1) &gt; 0,1,0)</f>
        <v>1</v>
      </c>
      <c r="J2393">
        <f>IF(_xll.ciqfunctions.udf.CIQ(A2393, "IQ_BASIC_WEIGHT") - _xll.ciqfunctions.udf.CIQ(A2393, "IQ_BASIC_WEIGHT", IQ_LTM - 1) &gt; 0, 0, 1)</f>
        <v>0</v>
      </c>
      <c r="K2393">
        <f>IF(_xll.ciqfunctions.udf.CIQ(A2393,"IQ_GROSS_MARGIN") - _xll.ciqfunctions.udf.CIQ(A2393,"IQ_GROSS_MARGIN",IQ_LTM-1) &gt; 1,1,0)</f>
        <v>0</v>
      </c>
      <c r="L2393">
        <f>IF(_xll.ciqfunctions.udf.CIQ(A2393, "IQ_ASSET_TURNS") - _xll.ciqfunctions.udf.CIQ(A2393,"IQ_ASSET_TURNS", IQ_LTM-1) &gt; 1, 1,0)</f>
        <v>0</v>
      </c>
    </row>
    <row r="2394" spans="1:12" x14ac:dyDescent="0.25">
      <c r="A2394" t="s">
        <v>4227</v>
      </c>
      <c r="B2394" t="s">
        <v>4228</v>
      </c>
      <c r="C2394">
        <f>SUM(D2394:L2394)</f>
        <v>5</v>
      </c>
      <c r="D2394">
        <f>IF(_xll.ciqfunctions.udf.CIQ(A2394,"IQ_RETURN_ASSETS") &gt; 0,1,0)</f>
        <v>0</v>
      </c>
      <c r="E2394">
        <f>IF(_xll.ciqfunctions.udf.CIQ(A2394,"IQ_UNLEVERED_FCF") + _xll.ciqfunctions.udf.CIQ(A2394,"IQ_CAPEX")  &gt; 0, 1, 0)</f>
        <v>1</v>
      </c>
      <c r="F2394">
        <f>IF(_xll.ciqfunctions.udf.CIQ(A2394,"IQ_RETURN_ASSETS") - _xll.ciqfunctions.udf.CIQ(A2394,"IQ_RETURN_ASSETS", IQ_LTM - 1) &gt; 0,1,0)</f>
        <v>1</v>
      </c>
      <c r="G2394">
        <f>IF((_xll.ciqfunctions.udf.CIQ(A2394,"IQ_UNLEVERED_FCF") + _xll.ciqfunctions.udf.CIQ(A2394,"IQ_CAPEX"))/_xll.ciqfunctions.udf.CIQ(A2394,"IQ_TOTAL_ASSETS") &gt; 0,1,0)</f>
        <v>1</v>
      </c>
      <c r="H2394">
        <f>IF(_xll.ciqfunctions.udf.CIQ(A2394,"IQ_LT_DEBT")/_xll.ciqfunctions.udf.CIQ(A2394,"IQ_TOTAL_ASSETS") - _xll.ciqfunctions.udf.CIQ(A2394,"IQ_LT_DEBT", IQ_LTM - 1)/_xll.ciqfunctions.udf.CIQ(A2394,"IQ_TOTAL_ASSETS", IQ_LTM - 1) &gt; 0,1,0)</f>
        <v>0</v>
      </c>
      <c r="I2394">
        <f>IF(_xll.ciqfunctions.udf.CIQ(A2394,"IQ_CURRENT_RATIO") - _xll.ciqfunctions.udf.CIQ(A2394,"IQ_CURRENT_RATIO", IQ_LTM - 1) &gt; 0,1,0)</f>
        <v>1</v>
      </c>
      <c r="J2394">
        <f>IF(_xll.ciqfunctions.udf.CIQ(A2394, "IQ_BASIC_WEIGHT") - _xll.ciqfunctions.udf.CIQ(A2394, "IQ_BASIC_WEIGHT", IQ_LTM - 1) &gt; 0, 0, 1)</f>
        <v>0</v>
      </c>
      <c r="K2394">
        <f>IF(_xll.ciqfunctions.udf.CIQ(A2394,"IQ_GROSS_MARGIN") - _xll.ciqfunctions.udf.CIQ(A2394,"IQ_GROSS_MARGIN",IQ_LTM-1) &gt; 1,1,0)</f>
        <v>1</v>
      </c>
      <c r="L2394">
        <f>IF(_xll.ciqfunctions.udf.CIQ(A2394, "IQ_ASSET_TURNS") - _xll.ciqfunctions.udf.CIQ(A2394,"IQ_ASSET_TURNS", IQ_LTM-1) &gt; 1, 1,0)</f>
        <v>0</v>
      </c>
    </row>
    <row r="2395" spans="1:12" x14ac:dyDescent="0.25">
      <c r="A2395" t="s">
        <v>4239</v>
      </c>
      <c r="B2395" t="s">
        <v>4240</v>
      </c>
      <c r="C2395">
        <f>SUM(D2395:L2395)</f>
        <v>5</v>
      </c>
      <c r="D2395">
        <f>IF(_xll.ciqfunctions.udf.CIQ(A2395,"IQ_RETURN_ASSETS") &gt; 0,1,0)</f>
        <v>1</v>
      </c>
      <c r="E2395">
        <f>IF(_xll.ciqfunctions.udf.CIQ(A2395,"IQ_UNLEVERED_FCF") + _xll.ciqfunctions.udf.CIQ(A2395,"IQ_CAPEX")  &gt; 0, 1, 0)</f>
        <v>1</v>
      </c>
      <c r="F2395">
        <f>IF(_xll.ciqfunctions.udf.CIQ(A2395,"IQ_RETURN_ASSETS") - _xll.ciqfunctions.udf.CIQ(A2395,"IQ_RETURN_ASSETS", IQ_LTM - 1) &gt; 0,1,0)</f>
        <v>1</v>
      </c>
      <c r="G2395">
        <f>IF((_xll.ciqfunctions.udf.CIQ(A2395,"IQ_UNLEVERED_FCF") + _xll.ciqfunctions.udf.CIQ(A2395,"IQ_CAPEX"))/_xll.ciqfunctions.udf.CIQ(A2395,"IQ_TOTAL_ASSETS") &gt; 0,1,0)</f>
        <v>1</v>
      </c>
      <c r="H2395">
        <f>IF(_xll.ciqfunctions.udf.CIQ(A2395,"IQ_LT_DEBT")/_xll.ciqfunctions.udf.CIQ(A2395,"IQ_TOTAL_ASSETS") - _xll.ciqfunctions.udf.CIQ(A2395,"IQ_LT_DEBT", IQ_LTM - 1)/_xll.ciqfunctions.udf.CIQ(A2395,"IQ_TOTAL_ASSETS", IQ_LTM - 1) &gt; 0,1,0)</f>
        <v>1</v>
      </c>
      <c r="I2395">
        <f>IF(_xll.ciqfunctions.udf.CIQ(A2395,"IQ_CURRENT_RATIO") - _xll.ciqfunctions.udf.CIQ(A2395,"IQ_CURRENT_RATIO", IQ_LTM - 1) &gt; 0,1,0)</f>
        <v>0</v>
      </c>
      <c r="J2395">
        <f>IF(_xll.ciqfunctions.udf.CIQ(A2395, "IQ_BASIC_WEIGHT") - _xll.ciqfunctions.udf.CIQ(A2395, "IQ_BASIC_WEIGHT", IQ_LTM - 1) &gt; 0, 0, 1)</f>
        <v>0</v>
      </c>
      <c r="K2395">
        <f>IF(_xll.ciqfunctions.udf.CIQ(A2395,"IQ_GROSS_MARGIN") - _xll.ciqfunctions.udf.CIQ(A2395,"IQ_GROSS_MARGIN",IQ_LTM-1) &gt; 1,1,0)</f>
        <v>0</v>
      </c>
      <c r="L2395">
        <f>IF(_xll.ciqfunctions.udf.CIQ(A2395, "IQ_ASSET_TURNS") - _xll.ciqfunctions.udf.CIQ(A2395,"IQ_ASSET_TURNS", IQ_LTM-1) &gt; 1, 1,0)</f>
        <v>0</v>
      </c>
    </row>
    <row r="2396" spans="1:12" x14ac:dyDescent="0.25">
      <c r="A2396" t="s">
        <v>4247</v>
      </c>
      <c r="B2396" t="s">
        <v>4248</v>
      </c>
      <c r="C2396">
        <f>SUM(D2396:L2396)</f>
        <v>5</v>
      </c>
      <c r="D2396">
        <f>IF(_xll.ciqfunctions.udf.CIQ(A2396,"IQ_RETURN_ASSETS") &gt; 0,1,0)</f>
        <v>1</v>
      </c>
      <c r="E2396">
        <f>IF(_xll.ciqfunctions.udf.CIQ(A2396,"IQ_UNLEVERED_FCF") + _xll.ciqfunctions.udf.CIQ(A2396,"IQ_CAPEX")  &gt; 0, 1, 0)</f>
        <v>1</v>
      </c>
      <c r="F2396">
        <f>IF(_xll.ciqfunctions.udf.CIQ(A2396,"IQ_RETURN_ASSETS") - _xll.ciqfunctions.udf.CIQ(A2396,"IQ_RETURN_ASSETS", IQ_LTM - 1) &gt; 0,1,0)</f>
        <v>0</v>
      </c>
      <c r="G2396">
        <f>IF((_xll.ciqfunctions.udf.CIQ(A2396,"IQ_UNLEVERED_FCF") + _xll.ciqfunctions.udf.CIQ(A2396,"IQ_CAPEX"))/_xll.ciqfunctions.udf.CIQ(A2396,"IQ_TOTAL_ASSETS") &gt; 0,1,0)</f>
        <v>1</v>
      </c>
      <c r="H2396">
        <f>IF(_xll.ciqfunctions.udf.CIQ(A2396,"IQ_LT_DEBT")/_xll.ciqfunctions.udf.CIQ(A2396,"IQ_TOTAL_ASSETS") - _xll.ciqfunctions.udf.CIQ(A2396,"IQ_LT_DEBT", IQ_LTM - 1)/_xll.ciqfunctions.udf.CIQ(A2396,"IQ_TOTAL_ASSETS", IQ_LTM - 1) &gt; 0,1,0)</f>
        <v>1</v>
      </c>
      <c r="I2396">
        <f>IF(_xll.ciqfunctions.udf.CIQ(A2396,"IQ_CURRENT_RATIO") - _xll.ciqfunctions.udf.CIQ(A2396,"IQ_CURRENT_RATIO", IQ_LTM - 1) &gt; 0,1,0)</f>
        <v>1</v>
      </c>
      <c r="J2396">
        <f>IF(_xll.ciqfunctions.udf.CIQ(A2396, "IQ_BASIC_WEIGHT") - _xll.ciqfunctions.udf.CIQ(A2396, "IQ_BASIC_WEIGHT", IQ_LTM - 1) &gt; 0, 0, 1)</f>
        <v>0</v>
      </c>
      <c r="K2396">
        <f>IF(_xll.ciqfunctions.udf.CIQ(A2396,"IQ_GROSS_MARGIN") - _xll.ciqfunctions.udf.CIQ(A2396,"IQ_GROSS_MARGIN",IQ_LTM-1) &gt; 1,1,0)</f>
        <v>0</v>
      </c>
      <c r="L2396">
        <f>IF(_xll.ciqfunctions.udf.CIQ(A2396, "IQ_ASSET_TURNS") - _xll.ciqfunctions.udf.CIQ(A2396,"IQ_ASSET_TURNS", IQ_LTM-1) &gt; 1, 1,0)</f>
        <v>0</v>
      </c>
    </row>
    <row r="2397" spans="1:12" x14ac:dyDescent="0.25">
      <c r="A2397" t="s">
        <v>4255</v>
      </c>
      <c r="B2397" t="s">
        <v>4256</v>
      </c>
      <c r="C2397">
        <f>SUM(D2397:L2397)</f>
        <v>5</v>
      </c>
      <c r="D2397">
        <f>IF(_xll.ciqfunctions.udf.CIQ(A2397,"IQ_RETURN_ASSETS") &gt; 0,1,0)</f>
        <v>0</v>
      </c>
      <c r="E2397">
        <f>IF(_xll.ciqfunctions.udf.CIQ(A2397,"IQ_UNLEVERED_FCF") + _xll.ciqfunctions.udf.CIQ(A2397,"IQ_CAPEX")  &gt; 0, 1, 0)</f>
        <v>1</v>
      </c>
      <c r="F2397">
        <f>IF(_xll.ciqfunctions.udf.CIQ(A2397,"IQ_RETURN_ASSETS") - _xll.ciqfunctions.udf.CIQ(A2397,"IQ_RETURN_ASSETS", IQ_LTM - 1) &gt; 0,1,0)</f>
        <v>0</v>
      </c>
      <c r="G2397">
        <f>IF((_xll.ciqfunctions.udf.CIQ(A2397,"IQ_UNLEVERED_FCF") + _xll.ciqfunctions.udf.CIQ(A2397,"IQ_CAPEX"))/_xll.ciqfunctions.udf.CIQ(A2397,"IQ_TOTAL_ASSETS") &gt; 0,1,0)</f>
        <v>1</v>
      </c>
      <c r="H2397">
        <f>IF(_xll.ciqfunctions.udf.CIQ(A2397,"IQ_LT_DEBT")/_xll.ciqfunctions.udf.CIQ(A2397,"IQ_TOTAL_ASSETS") - _xll.ciqfunctions.udf.CIQ(A2397,"IQ_LT_DEBT", IQ_LTM - 1)/_xll.ciqfunctions.udf.CIQ(A2397,"IQ_TOTAL_ASSETS", IQ_LTM - 1) &gt; 0,1,0)</f>
        <v>1</v>
      </c>
      <c r="I2397">
        <f>IF(_xll.ciqfunctions.udf.CIQ(A2397,"IQ_CURRENT_RATIO") - _xll.ciqfunctions.udf.CIQ(A2397,"IQ_CURRENT_RATIO", IQ_LTM - 1) &gt; 0,1,0)</f>
        <v>1</v>
      </c>
      <c r="J2397">
        <f>IF(_xll.ciqfunctions.udf.CIQ(A2397, "IQ_BASIC_WEIGHT") - _xll.ciqfunctions.udf.CIQ(A2397, "IQ_BASIC_WEIGHT", IQ_LTM - 1) &gt; 0, 0, 1)</f>
        <v>0</v>
      </c>
      <c r="K2397">
        <f>IF(_xll.ciqfunctions.udf.CIQ(A2397,"IQ_GROSS_MARGIN") - _xll.ciqfunctions.udf.CIQ(A2397,"IQ_GROSS_MARGIN",IQ_LTM-1) &gt; 1,1,0)</f>
        <v>1</v>
      </c>
      <c r="L2397">
        <f>IF(_xll.ciqfunctions.udf.CIQ(A2397, "IQ_ASSET_TURNS") - _xll.ciqfunctions.udf.CIQ(A2397,"IQ_ASSET_TURNS", IQ_LTM-1) &gt; 1, 1,0)</f>
        <v>0</v>
      </c>
    </row>
    <row r="2398" spans="1:12" x14ac:dyDescent="0.25">
      <c r="A2398" t="s">
        <v>4402</v>
      </c>
      <c r="B2398" t="s">
        <v>4403</v>
      </c>
      <c r="C2398">
        <f>SUM(D2398:L2398)</f>
        <v>5</v>
      </c>
      <c r="D2398">
        <f>IF(_xll.ciqfunctions.udf.CIQ(A2398,"IQ_RETURN_ASSETS") &gt; 0,1,0)</f>
        <v>1</v>
      </c>
      <c r="E2398">
        <f>IF(_xll.ciqfunctions.udf.CIQ(A2398,"IQ_UNLEVERED_FCF") + _xll.ciqfunctions.udf.CIQ(A2398,"IQ_CAPEX")  &gt; 0, 1, 0)</f>
        <v>1</v>
      </c>
      <c r="F2398">
        <f>IF(_xll.ciqfunctions.udf.CIQ(A2398,"IQ_RETURN_ASSETS") - _xll.ciqfunctions.udf.CIQ(A2398,"IQ_RETURN_ASSETS", IQ_LTM - 1) &gt; 0,1,0)</f>
        <v>0</v>
      </c>
      <c r="G2398">
        <f>IF((_xll.ciqfunctions.udf.CIQ(A2398,"IQ_UNLEVERED_FCF") + _xll.ciqfunctions.udf.CIQ(A2398,"IQ_CAPEX"))/_xll.ciqfunctions.udf.CIQ(A2398,"IQ_TOTAL_ASSETS") &gt; 0,1,0)</f>
        <v>1</v>
      </c>
      <c r="H2398">
        <f>IF(_xll.ciqfunctions.udf.CIQ(A2398,"IQ_LT_DEBT")/_xll.ciqfunctions.udf.CIQ(A2398,"IQ_TOTAL_ASSETS") - _xll.ciqfunctions.udf.CIQ(A2398,"IQ_LT_DEBT", IQ_LTM - 1)/_xll.ciqfunctions.udf.CIQ(A2398,"IQ_TOTAL_ASSETS", IQ_LTM - 1) &gt; 0,1,0)</f>
        <v>1</v>
      </c>
      <c r="I2398">
        <f>IF(_xll.ciqfunctions.udf.CIQ(A2398,"IQ_CURRENT_RATIO") - _xll.ciqfunctions.udf.CIQ(A2398,"IQ_CURRENT_RATIO", IQ_LTM - 1) &gt; 0,1,0)</f>
        <v>1</v>
      </c>
      <c r="J2398">
        <f>IF(_xll.ciqfunctions.udf.CIQ(A2398, "IQ_BASIC_WEIGHT") - _xll.ciqfunctions.udf.CIQ(A2398, "IQ_BASIC_WEIGHT", IQ_LTM - 1) &gt; 0, 0, 1)</f>
        <v>0</v>
      </c>
      <c r="K2398">
        <f>IF(_xll.ciqfunctions.udf.CIQ(A2398,"IQ_GROSS_MARGIN") - _xll.ciqfunctions.udf.CIQ(A2398,"IQ_GROSS_MARGIN",IQ_LTM-1) &gt; 1,1,0)</f>
        <v>0</v>
      </c>
      <c r="L2398">
        <f>IF(_xll.ciqfunctions.udf.CIQ(A2398, "IQ_ASSET_TURNS") - _xll.ciqfunctions.udf.CIQ(A2398,"IQ_ASSET_TURNS", IQ_LTM-1) &gt; 1, 1,0)</f>
        <v>0</v>
      </c>
    </row>
    <row r="2399" spans="1:12" x14ac:dyDescent="0.25">
      <c r="A2399" t="s">
        <v>4469</v>
      </c>
      <c r="B2399" t="s">
        <v>4470</v>
      </c>
      <c r="C2399">
        <f>SUM(D2399:L2399)</f>
        <v>5</v>
      </c>
      <c r="D2399">
        <f>IF(_xll.ciqfunctions.udf.CIQ(A2399,"IQ_RETURN_ASSETS") &gt; 0,1,0)</f>
        <v>0</v>
      </c>
      <c r="E2399">
        <f>IF(_xll.ciqfunctions.udf.CIQ(A2399,"IQ_UNLEVERED_FCF") + _xll.ciqfunctions.udf.CIQ(A2399,"IQ_CAPEX")  &gt; 0, 1, 0)</f>
        <v>1</v>
      </c>
      <c r="F2399">
        <f>IF(_xll.ciqfunctions.udf.CIQ(A2399,"IQ_RETURN_ASSETS") - _xll.ciqfunctions.udf.CIQ(A2399,"IQ_RETURN_ASSETS", IQ_LTM - 1) &gt; 0,1,0)</f>
        <v>1</v>
      </c>
      <c r="G2399">
        <f>IF((_xll.ciqfunctions.udf.CIQ(A2399,"IQ_UNLEVERED_FCF") + _xll.ciqfunctions.udf.CIQ(A2399,"IQ_CAPEX"))/_xll.ciqfunctions.udf.CIQ(A2399,"IQ_TOTAL_ASSETS") &gt; 0,1,0)</f>
        <v>1</v>
      </c>
      <c r="H2399">
        <f>IF(_xll.ciqfunctions.udf.CIQ(A2399,"IQ_LT_DEBT")/_xll.ciqfunctions.udf.CIQ(A2399,"IQ_TOTAL_ASSETS") - _xll.ciqfunctions.udf.CIQ(A2399,"IQ_LT_DEBT", IQ_LTM - 1)/_xll.ciqfunctions.udf.CIQ(A2399,"IQ_TOTAL_ASSETS", IQ_LTM - 1) &gt; 0,1,0)</f>
        <v>0</v>
      </c>
      <c r="I2399">
        <f>IF(_xll.ciqfunctions.udf.CIQ(A2399,"IQ_CURRENT_RATIO") - _xll.ciqfunctions.udf.CIQ(A2399,"IQ_CURRENT_RATIO", IQ_LTM - 1) &gt; 0,1,0)</f>
        <v>1</v>
      </c>
      <c r="J2399">
        <f>IF(_xll.ciqfunctions.udf.CIQ(A2399, "IQ_BASIC_WEIGHT") - _xll.ciqfunctions.udf.CIQ(A2399, "IQ_BASIC_WEIGHT", IQ_LTM - 1) &gt; 0, 0, 1)</f>
        <v>0</v>
      </c>
      <c r="K2399">
        <f>IF(_xll.ciqfunctions.udf.CIQ(A2399,"IQ_GROSS_MARGIN") - _xll.ciqfunctions.udf.CIQ(A2399,"IQ_GROSS_MARGIN",IQ_LTM-1) &gt; 1,1,0)</f>
        <v>1</v>
      </c>
      <c r="L2399">
        <f>IF(_xll.ciqfunctions.udf.CIQ(A2399, "IQ_ASSET_TURNS") - _xll.ciqfunctions.udf.CIQ(A2399,"IQ_ASSET_TURNS", IQ_LTM-1) &gt; 1, 1,0)</f>
        <v>0</v>
      </c>
    </row>
    <row r="2400" spans="1:12" x14ac:dyDescent="0.25">
      <c r="A2400" t="s">
        <v>4487</v>
      </c>
      <c r="B2400" t="s">
        <v>4488</v>
      </c>
      <c r="C2400">
        <f>SUM(D2400:L2400)</f>
        <v>5</v>
      </c>
      <c r="D2400">
        <f>IF(_xll.ciqfunctions.udf.CIQ(A2400,"IQ_RETURN_ASSETS") &gt; 0,1,0)</f>
        <v>1</v>
      </c>
      <c r="E2400">
        <f>IF(_xll.ciqfunctions.udf.CIQ(A2400,"IQ_UNLEVERED_FCF") + _xll.ciqfunctions.udf.CIQ(A2400,"IQ_CAPEX")  &gt; 0, 1, 0)</f>
        <v>1</v>
      </c>
      <c r="F2400">
        <f>IF(_xll.ciqfunctions.udf.CIQ(A2400,"IQ_RETURN_ASSETS") - _xll.ciqfunctions.udf.CIQ(A2400,"IQ_RETURN_ASSETS", IQ_LTM - 1) &gt; 0,1,0)</f>
        <v>1</v>
      </c>
      <c r="G2400">
        <f>IF((_xll.ciqfunctions.udf.CIQ(A2400,"IQ_UNLEVERED_FCF") + _xll.ciqfunctions.udf.CIQ(A2400,"IQ_CAPEX"))/_xll.ciqfunctions.udf.CIQ(A2400,"IQ_TOTAL_ASSETS") &gt; 0,1,0)</f>
        <v>1</v>
      </c>
      <c r="H2400">
        <f>IF(_xll.ciqfunctions.udf.CIQ(A2400,"IQ_LT_DEBT")/_xll.ciqfunctions.udf.CIQ(A2400,"IQ_TOTAL_ASSETS") - _xll.ciqfunctions.udf.CIQ(A2400,"IQ_LT_DEBT", IQ_LTM - 1)/_xll.ciqfunctions.udf.CIQ(A2400,"IQ_TOTAL_ASSETS", IQ_LTM - 1) &gt; 0,1,0)</f>
        <v>0</v>
      </c>
      <c r="I2400">
        <f>IF(_xll.ciqfunctions.udf.CIQ(A2400,"IQ_CURRENT_RATIO") - _xll.ciqfunctions.udf.CIQ(A2400,"IQ_CURRENT_RATIO", IQ_LTM - 1) &gt; 0,1,0)</f>
        <v>1</v>
      </c>
      <c r="J2400">
        <f>IF(_xll.ciqfunctions.udf.CIQ(A2400, "IQ_BASIC_WEIGHT") - _xll.ciqfunctions.udf.CIQ(A2400, "IQ_BASIC_WEIGHT", IQ_LTM - 1) &gt; 0, 0, 1)</f>
        <v>0</v>
      </c>
      <c r="K2400">
        <f>IF(_xll.ciqfunctions.udf.CIQ(A2400,"IQ_GROSS_MARGIN") - _xll.ciqfunctions.udf.CIQ(A2400,"IQ_GROSS_MARGIN",IQ_LTM-1) &gt; 1,1,0)</f>
        <v>0</v>
      </c>
      <c r="L2400">
        <f>IF(_xll.ciqfunctions.udf.CIQ(A2400, "IQ_ASSET_TURNS") - _xll.ciqfunctions.udf.CIQ(A2400,"IQ_ASSET_TURNS", IQ_LTM-1) &gt; 1, 1,0)</f>
        <v>0</v>
      </c>
    </row>
    <row r="2401" spans="1:12" x14ac:dyDescent="0.25">
      <c r="A2401" t="s">
        <v>4573</v>
      </c>
      <c r="B2401" t="s">
        <v>4574</v>
      </c>
      <c r="C2401">
        <f>SUM(D2401:L2401)</f>
        <v>5</v>
      </c>
      <c r="D2401">
        <f>IF(_xll.ciqfunctions.udf.CIQ(A2401,"IQ_RETURN_ASSETS") &gt; 0,1,0)</f>
        <v>1</v>
      </c>
      <c r="E2401">
        <f>IF(_xll.ciqfunctions.udf.CIQ(A2401,"IQ_UNLEVERED_FCF") + _xll.ciqfunctions.udf.CIQ(A2401,"IQ_CAPEX")  &gt; 0, 1, 0)</f>
        <v>1</v>
      </c>
      <c r="F2401">
        <f>IF(_xll.ciqfunctions.udf.CIQ(A2401,"IQ_RETURN_ASSETS") - _xll.ciqfunctions.udf.CIQ(A2401,"IQ_RETURN_ASSETS", IQ_LTM - 1) &gt; 0,1,0)</f>
        <v>1</v>
      </c>
      <c r="G2401">
        <f>IF((_xll.ciqfunctions.udf.CIQ(A2401,"IQ_UNLEVERED_FCF") + _xll.ciqfunctions.udf.CIQ(A2401,"IQ_CAPEX"))/_xll.ciqfunctions.udf.CIQ(A2401,"IQ_TOTAL_ASSETS") &gt; 0,1,0)</f>
        <v>1</v>
      </c>
      <c r="H2401">
        <f>IF(_xll.ciqfunctions.udf.CIQ(A2401,"IQ_LT_DEBT")/_xll.ciqfunctions.udf.CIQ(A2401,"IQ_TOTAL_ASSETS") - _xll.ciqfunctions.udf.CIQ(A2401,"IQ_LT_DEBT", IQ_LTM - 1)/_xll.ciqfunctions.udf.CIQ(A2401,"IQ_TOTAL_ASSETS", IQ_LTM - 1) &gt; 0,1,0)</f>
        <v>0</v>
      </c>
      <c r="I2401">
        <f>IF(_xll.ciqfunctions.udf.CIQ(A2401,"IQ_CURRENT_RATIO") - _xll.ciqfunctions.udf.CIQ(A2401,"IQ_CURRENT_RATIO", IQ_LTM - 1) &gt; 0,1,0)</f>
        <v>0</v>
      </c>
      <c r="J2401">
        <f>IF(_xll.ciqfunctions.udf.CIQ(A2401, "IQ_BASIC_WEIGHT") - _xll.ciqfunctions.udf.CIQ(A2401, "IQ_BASIC_WEIGHT", IQ_LTM - 1) &gt; 0, 0, 1)</f>
        <v>0</v>
      </c>
      <c r="K2401">
        <f>IF(_xll.ciqfunctions.udf.CIQ(A2401,"IQ_GROSS_MARGIN") - _xll.ciqfunctions.udf.CIQ(A2401,"IQ_GROSS_MARGIN",IQ_LTM-1) &gt; 1,1,0)</f>
        <v>1</v>
      </c>
      <c r="L2401">
        <f>IF(_xll.ciqfunctions.udf.CIQ(A2401, "IQ_ASSET_TURNS") - _xll.ciqfunctions.udf.CIQ(A2401,"IQ_ASSET_TURNS", IQ_LTM-1) &gt; 1, 1,0)</f>
        <v>0</v>
      </c>
    </row>
    <row r="2402" spans="1:12" x14ac:dyDescent="0.25">
      <c r="A2402" t="s">
        <v>4595</v>
      </c>
      <c r="B2402" t="s">
        <v>4596</v>
      </c>
      <c r="C2402">
        <f>SUM(D2402:L2402)</f>
        <v>5</v>
      </c>
      <c r="D2402">
        <f>IF(_xll.ciqfunctions.udf.CIQ(A2402,"IQ_RETURN_ASSETS") &gt; 0,1,0)</f>
        <v>1</v>
      </c>
      <c r="E2402">
        <f>IF(_xll.ciqfunctions.udf.CIQ(A2402,"IQ_UNLEVERED_FCF") + _xll.ciqfunctions.udf.CIQ(A2402,"IQ_CAPEX")  &gt; 0, 1, 0)</f>
        <v>1</v>
      </c>
      <c r="F2402">
        <f>IF(_xll.ciqfunctions.udf.CIQ(A2402,"IQ_RETURN_ASSETS") - _xll.ciqfunctions.udf.CIQ(A2402,"IQ_RETURN_ASSETS", IQ_LTM - 1) &gt; 0,1,0)</f>
        <v>1</v>
      </c>
      <c r="G2402">
        <f>IF((_xll.ciqfunctions.udf.CIQ(A2402,"IQ_UNLEVERED_FCF") + _xll.ciqfunctions.udf.CIQ(A2402,"IQ_CAPEX"))/_xll.ciqfunctions.udf.CIQ(A2402,"IQ_TOTAL_ASSETS") &gt; 0,1,0)</f>
        <v>1</v>
      </c>
      <c r="H2402">
        <f>IF(_xll.ciqfunctions.udf.CIQ(A2402,"IQ_LT_DEBT")/_xll.ciqfunctions.udf.CIQ(A2402,"IQ_TOTAL_ASSETS") - _xll.ciqfunctions.udf.CIQ(A2402,"IQ_LT_DEBT", IQ_LTM - 1)/_xll.ciqfunctions.udf.CIQ(A2402,"IQ_TOTAL_ASSETS", IQ_LTM - 1) &gt; 0,1,0)</f>
        <v>0</v>
      </c>
      <c r="I2402">
        <f>IF(_xll.ciqfunctions.udf.CIQ(A2402,"IQ_CURRENT_RATIO") - _xll.ciqfunctions.udf.CIQ(A2402,"IQ_CURRENT_RATIO", IQ_LTM - 1) &gt; 0,1,0)</f>
        <v>1</v>
      </c>
      <c r="J2402">
        <f>IF(_xll.ciqfunctions.udf.CIQ(A2402, "IQ_BASIC_WEIGHT") - _xll.ciqfunctions.udf.CIQ(A2402, "IQ_BASIC_WEIGHT", IQ_LTM - 1) &gt; 0, 0, 1)</f>
        <v>0</v>
      </c>
      <c r="K2402">
        <f>IF(_xll.ciqfunctions.udf.CIQ(A2402,"IQ_GROSS_MARGIN") - _xll.ciqfunctions.udf.CIQ(A2402,"IQ_GROSS_MARGIN",IQ_LTM-1) &gt; 1,1,0)</f>
        <v>0</v>
      </c>
      <c r="L2402">
        <f>IF(_xll.ciqfunctions.udf.CIQ(A2402, "IQ_ASSET_TURNS") - _xll.ciqfunctions.udf.CIQ(A2402,"IQ_ASSET_TURNS", IQ_LTM-1) &gt; 1, 1,0)</f>
        <v>0</v>
      </c>
    </row>
    <row r="2403" spans="1:12" x14ac:dyDescent="0.25">
      <c r="A2403" t="s">
        <v>4607</v>
      </c>
      <c r="B2403" t="s">
        <v>4608</v>
      </c>
      <c r="C2403">
        <f>SUM(D2403:L2403)</f>
        <v>5</v>
      </c>
      <c r="D2403">
        <f>IF(_xll.ciqfunctions.udf.CIQ(A2403,"IQ_RETURN_ASSETS") &gt; 0,1,0)</f>
        <v>1</v>
      </c>
      <c r="E2403">
        <f>IF(_xll.ciqfunctions.udf.CIQ(A2403,"IQ_UNLEVERED_FCF") + _xll.ciqfunctions.udf.CIQ(A2403,"IQ_CAPEX")  &gt; 0, 1, 0)</f>
        <v>1</v>
      </c>
      <c r="F2403">
        <f>IF(_xll.ciqfunctions.udf.CIQ(A2403,"IQ_RETURN_ASSETS") - _xll.ciqfunctions.udf.CIQ(A2403,"IQ_RETURN_ASSETS", IQ_LTM - 1) &gt; 0,1,0)</f>
        <v>1</v>
      </c>
      <c r="G2403">
        <f>IF((_xll.ciqfunctions.udf.CIQ(A2403,"IQ_UNLEVERED_FCF") + _xll.ciqfunctions.udf.CIQ(A2403,"IQ_CAPEX"))/_xll.ciqfunctions.udf.CIQ(A2403,"IQ_TOTAL_ASSETS") &gt; 0,1,0)</f>
        <v>1</v>
      </c>
      <c r="H2403">
        <f>IF(_xll.ciqfunctions.udf.CIQ(A2403,"IQ_LT_DEBT")/_xll.ciqfunctions.udf.CIQ(A2403,"IQ_TOTAL_ASSETS") - _xll.ciqfunctions.udf.CIQ(A2403,"IQ_LT_DEBT", IQ_LTM - 1)/_xll.ciqfunctions.udf.CIQ(A2403,"IQ_TOTAL_ASSETS", IQ_LTM - 1) &gt; 0,1,0)</f>
        <v>0</v>
      </c>
      <c r="I2403">
        <f>IF(_xll.ciqfunctions.udf.CIQ(A2403,"IQ_CURRENT_RATIO") - _xll.ciqfunctions.udf.CIQ(A2403,"IQ_CURRENT_RATIO", IQ_LTM - 1) &gt; 0,1,0)</f>
        <v>1</v>
      </c>
      <c r="J2403">
        <f>IF(_xll.ciqfunctions.udf.CIQ(A2403, "IQ_BASIC_WEIGHT") - _xll.ciqfunctions.udf.CIQ(A2403, "IQ_BASIC_WEIGHT", IQ_LTM - 1) &gt; 0, 0, 1)</f>
        <v>0</v>
      </c>
      <c r="K2403">
        <f>IF(_xll.ciqfunctions.udf.CIQ(A2403,"IQ_GROSS_MARGIN") - _xll.ciqfunctions.udf.CIQ(A2403,"IQ_GROSS_MARGIN",IQ_LTM-1) &gt; 1,1,0)</f>
        <v>0</v>
      </c>
      <c r="L2403">
        <f>IF(_xll.ciqfunctions.udf.CIQ(A2403, "IQ_ASSET_TURNS") - _xll.ciqfunctions.udf.CIQ(A2403,"IQ_ASSET_TURNS", IQ_LTM-1) &gt; 1, 1,0)</f>
        <v>0</v>
      </c>
    </row>
    <row r="2404" spans="1:12" x14ac:dyDescent="0.25">
      <c r="A2404" t="s">
        <v>4697</v>
      </c>
      <c r="B2404" t="s">
        <v>4698</v>
      </c>
      <c r="C2404">
        <f>SUM(D2404:L2404)</f>
        <v>5</v>
      </c>
      <c r="D2404">
        <f>IF(_xll.ciqfunctions.udf.CIQ(A2404,"IQ_RETURN_ASSETS") &gt; 0,1,0)</f>
        <v>1</v>
      </c>
      <c r="E2404">
        <f>IF(_xll.ciqfunctions.udf.CIQ(A2404,"IQ_UNLEVERED_FCF") + _xll.ciqfunctions.udf.CIQ(A2404,"IQ_CAPEX")  &gt; 0, 1, 0)</f>
        <v>1</v>
      </c>
      <c r="F2404">
        <f>IF(_xll.ciqfunctions.udf.CIQ(A2404,"IQ_RETURN_ASSETS") - _xll.ciqfunctions.udf.CIQ(A2404,"IQ_RETURN_ASSETS", IQ_LTM - 1) &gt; 0,1,0)</f>
        <v>0</v>
      </c>
      <c r="G2404">
        <f>IF((_xll.ciqfunctions.udf.CIQ(A2404,"IQ_UNLEVERED_FCF") + _xll.ciqfunctions.udf.CIQ(A2404,"IQ_CAPEX"))/_xll.ciqfunctions.udf.CIQ(A2404,"IQ_TOTAL_ASSETS") &gt; 0,1,0)</f>
        <v>1</v>
      </c>
      <c r="H2404">
        <f>IF(_xll.ciqfunctions.udf.CIQ(A2404,"IQ_LT_DEBT")/_xll.ciqfunctions.udf.CIQ(A2404,"IQ_TOTAL_ASSETS") - _xll.ciqfunctions.udf.CIQ(A2404,"IQ_LT_DEBT", IQ_LTM - 1)/_xll.ciqfunctions.udf.CIQ(A2404,"IQ_TOTAL_ASSETS", IQ_LTM - 1) &gt; 0,1,0)</f>
        <v>1</v>
      </c>
      <c r="I2404">
        <f>IF(_xll.ciqfunctions.udf.CIQ(A2404,"IQ_CURRENT_RATIO") - _xll.ciqfunctions.udf.CIQ(A2404,"IQ_CURRENT_RATIO", IQ_LTM - 1) &gt; 0,1,0)</f>
        <v>1</v>
      </c>
      <c r="J2404">
        <f>IF(_xll.ciqfunctions.udf.CIQ(A2404, "IQ_BASIC_WEIGHT") - _xll.ciqfunctions.udf.CIQ(A2404, "IQ_BASIC_WEIGHT", IQ_LTM - 1) &gt; 0, 0, 1)</f>
        <v>0</v>
      </c>
      <c r="K2404">
        <f>IF(_xll.ciqfunctions.udf.CIQ(A2404,"IQ_GROSS_MARGIN") - _xll.ciqfunctions.udf.CIQ(A2404,"IQ_GROSS_MARGIN",IQ_LTM-1) &gt; 1,1,0)</f>
        <v>0</v>
      </c>
      <c r="L2404">
        <f>IF(_xll.ciqfunctions.udf.CIQ(A2404, "IQ_ASSET_TURNS") - _xll.ciqfunctions.udf.CIQ(A2404,"IQ_ASSET_TURNS", IQ_LTM-1) &gt; 1, 1,0)</f>
        <v>0</v>
      </c>
    </row>
    <row r="2405" spans="1:12" x14ac:dyDescent="0.25">
      <c r="A2405" t="s">
        <v>4699</v>
      </c>
      <c r="B2405" t="s">
        <v>4700</v>
      </c>
      <c r="C2405">
        <f>SUM(D2405:L2405)</f>
        <v>5</v>
      </c>
      <c r="D2405">
        <f>IF(_xll.ciqfunctions.udf.CIQ(A2405,"IQ_RETURN_ASSETS") &gt; 0,1,0)</f>
        <v>0</v>
      </c>
      <c r="E2405">
        <f>IF(_xll.ciqfunctions.udf.CIQ(A2405,"IQ_UNLEVERED_FCF") + _xll.ciqfunctions.udf.CIQ(A2405,"IQ_CAPEX")  &gt; 0, 1, 0)</f>
        <v>1</v>
      </c>
      <c r="F2405">
        <f>IF(_xll.ciqfunctions.udf.CIQ(A2405,"IQ_RETURN_ASSETS") - _xll.ciqfunctions.udf.CIQ(A2405,"IQ_RETURN_ASSETS", IQ_LTM - 1) &gt; 0,1,0)</f>
        <v>1</v>
      </c>
      <c r="G2405">
        <f>IF((_xll.ciqfunctions.udf.CIQ(A2405,"IQ_UNLEVERED_FCF") + _xll.ciqfunctions.udf.CIQ(A2405,"IQ_CAPEX"))/_xll.ciqfunctions.udf.CIQ(A2405,"IQ_TOTAL_ASSETS") &gt; 0,1,0)</f>
        <v>1</v>
      </c>
      <c r="H2405">
        <f>IF(_xll.ciqfunctions.udf.CIQ(A2405,"IQ_LT_DEBT")/_xll.ciqfunctions.udf.CIQ(A2405,"IQ_TOTAL_ASSETS") - _xll.ciqfunctions.udf.CIQ(A2405,"IQ_LT_DEBT", IQ_LTM - 1)/_xll.ciqfunctions.udf.CIQ(A2405,"IQ_TOTAL_ASSETS", IQ_LTM - 1) &gt; 0,1,0)</f>
        <v>0</v>
      </c>
      <c r="I2405">
        <f>IF(_xll.ciqfunctions.udf.CIQ(A2405,"IQ_CURRENT_RATIO") - _xll.ciqfunctions.udf.CIQ(A2405,"IQ_CURRENT_RATIO", IQ_LTM - 1) &gt; 0,1,0)</f>
        <v>1</v>
      </c>
      <c r="J2405">
        <f>IF(_xll.ciqfunctions.udf.CIQ(A2405, "IQ_BASIC_WEIGHT") - _xll.ciqfunctions.udf.CIQ(A2405, "IQ_BASIC_WEIGHT", IQ_LTM - 1) &gt; 0, 0, 1)</f>
        <v>0</v>
      </c>
      <c r="K2405">
        <f>IF(_xll.ciqfunctions.udf.CIQ(A2405,"IQ_GROSS_MARGIN") - _xll.ciqfunctions.udf.CIQ(A2405,"IQ_GROSS_MARGIN",IQ_LTM-1) &gt; 1,1,0)</f>
        <v>1</v>
      </c>
      <c r="L2405">
        <f>IF(_xll.ciqfunctions.udf.CIQ(A2405, "IQ_ASSET_TURNS") - _xll.ciqfunctions.udf.CIQ(A2405,"IQ_ASSET_TURNS", IQ_LTM-1) &gt; 1, 1,0)</f>
        <v>0</v>
      </c>
    </row>
    <row r="2406" spans="1:12" x14ac:dyDescent="0.25">
      <c r="A2406" t="s">
        <v>4706</v>
      </c>
      <c r="B2406" t="s">
        <v>4707</v>
      </c>
      <c r="C2406">
        <f>SUM(D2406:L2406)</f>
        <v>5</v>
      </c>
      <c r="D2406">
        <f>IF(_xll.ciqfunctions.udf.CIQ(A2406,"IQ_RETURN_ASSETS") &gt; 0,1,0)</f>
        <v>1</v>
      </c>
      <c r="E2406">
        <f>IF(_xll.ciqfunctions.udf.CIQ(A2406,"IQ_UNLEVERED_FCF") + _xll.ciqfunctions.udf.CIQ(A2406,"IQ_CAPEX")  &gt; 0, 1, 0)</f>
        <v>1</v>
      </c>
      <c r="F2406">
        <f>IF(_xll.ciqfunctions.udf.CIQ(A2406,"IQ_RETURN_ASSETS") - _xll.ciqfunctions.udf.CIQ(A2406,"IQ_RETURN_ASSETS", IQ_LTM - 1) &gt; 0,1,0)</f>
        <v>1</v>
      </c>
      <c r="G2406">
        <f>IF((_xll.ciqfunctions.udf.CIQ(A2406,"IQ_UNLEVERED_FCF") + _xll.ciqfunctions.udf.CIQ(A2406,"IQ_CAPEX"))/_xll.ciqfunctions.udf.CIQ(A2406,"IQ_TOTAL_ASSETS") &gt; 0,1,0)</f>
        <v>1</v>
      </c>
      <c r="H2406">
        <f>IF(_xll.ciqfunctions.udf.CIQ(A2406,"IQ_LT_DEBT")/_xll.ciqfunctions.udf.CIQ(A2406,"IQ_TOTAL_ASSETS") - _xll.ciqfunctions.udf.CIQ(A2406,"IQ_LT_DEBT", IQ_LTM - 1)/_xll.ciqfunctions.udf.CIQ(A2406,"IQ_TOTAL_ASSETS", IQ_LTM - 1) &gt; 0,1,0)</f>
        <v>1</v>
      </c>
      <c r="I2406">
        <f>IF(_xll.ciqfunctions.udf.CIQ(A2406,"IQ_CURRENT_RATIO") - _xll.ciqfunctions.udf.CIQ(A2406,"IQ_CURRENT_RATIO", IQ_LTM - 1) &gt; 0,1,0)</f>
        <v>0</v>
      </c>
      <c r="J2406">
        <f>IF(_xll.ciqfunctions.udf.CIQ(A2406, "IQ_BASIC_WEIGHT") - _xll.ciqfunctions.udf.CIQ(A2406, "IQ_BASIC_WEIGHT", IQ_LTM - 1) &gt; 0, 0, 1)</f>
        <v>0</v>
      </c>
      <c r="K2406">
        <f>IF(_xll.ciqfunctions.udf.CIQ(A2406,"IQ_GROSS_MARGIN") - _xll.ciqfunctions.udf.CIQ(A2406,"IQ_GROSS_MARGIN",IQ_LTM-1) &gt; 1,1,0)</f>
        <v>0</v>
      </c>
      <c r="L2406">
        <f>IF(_xll.ciqfunctions.udf.CIQ(A2406, "IQ_ASSET_TURNS") - _xll.ciqfunctions.udf.CIQ(A2406,"IQ_ASSET_TURNS", IQ_LTM-1) &gt; 1, 1,0)</f>
        <v>0</v>
      </c>
    </row>
    <row r="2407" spans="1:12" x14ac:dyDescent="0.25">
      <c r="A2407" t="s">
        <v>4709</v>
      </c>
      <c r="B2407" t="s">
        <v>4707</v>
      </c>
      <c r="C2407">
        <f>SUM(D2407:L2407)</f>
        <v>5</v>
      </c>
      <c r="D2407">
        <f>IF(_xll.ciqfunctions.udf.CIQ(A2407,"IQ_RETURN_ASSETS") &gt; 0,1,0)</f>
        <v>1</v>
      </c>
      <c r="E2407">
        <f>IF(_xll.ciqfunctions.udf.CIQ(A2407,"IQ_UNLEVERED_FCF") + _xll.ciqfunctions.udf.CIQ(A2407,"IQ_CAPEX")  &gt; 0, 1, 0)</f>
        <v>1</v>
      </c>
      <c r="F2407">
        <f>IF(_xll.ciqfunctions.udf.CIQ(A2407,"IQ_RETURN_ASSETS") - _xll.ciqfunctions.udf.CIQ(A2407,"IQ_RETURN_ASSETS", IQ_LTM - 1) &gt; 0,1,0)</f>
        <v>1</v>
      </c>
      <c r="G2407">
        <f>IF((_xll.ciqfunctions.udf.CIQ(A2407,"IQ_UNLEVERED_FCF") + _xll.ciqfunctions.udf.CIQ(A2407,"IQ_CAPEX"))/_xll.ciqfunctions.udf.CIQ(A2407,"IQ_TOTAL_ASSETS") &gt; 0,1,0)</f>
        <v>1</v>
      </c>
      <c r="H2407">
        <f>IF(_xll.ciqfunctions.udf.CIQ(A2407,"IQ_LT_DEBT")/_xll.ciqfunctions.udf.CIQ(A2407,"IQ_TOTAL_ASSETS") - _xll.ciqfunctions.udf.CIQ(A2407,"IQ_LT_DEBT", IQ_LTM - 1)/_xll.ciqfunctions.udf.CIQ(A2407,"IQ_TOTAL_ASSETS", IQ_LTM - 1) &gt; 0,1,0)</f>
        <v>1</v>
      </c>
      <c r="I2407">
        <f>IF(_xll.ciqfunctions.udf.CIQ(A2407,"IQ_CURRENT_RATIO") - _xll.ciqfunctions.udf.CIQ(A2407,"IQ_CURRENT_RATIO", IQ_LTM - 1) &gt; 0,1,0)</f>
        <v>0</v>
      </c>
      <c r="J2407">
        <f>IF(_xll.ciqfunctions.udf.CIQ(A2407, "IQ_BASIC_WEIGHT") - _xll.ciqfunctions.udf.CIQ(A2407, "IQ_BASIC_WEIGHT", IQ_LTM - 1) &gt; 0, 0, 1)</f>
        <v>0</v>
      </c>
      <c r="K2407">
        <f>IF(_xll.ciqfunctions.udf.CIQ(A2407,"IQ_GROSS_MARGIN") - _xll.ciqfunctions.udf.CIQ(A2407,"IQ_GROSS_MARGIN",IQ_LTM-1) &gt; 1,1,0)</f>
        <v>0</v>
      </c>
      <c r="L2407">
        <f>IF(_xll.ciqfunctions.udf.CIQ(A2407, "IQ_ASSET_TURNS") - _xll.ciqfunctions.udf.CIQ(A2407,"IQ_ASSET_TURNS", IQ_LTM-1) &gt; 1, 1,0)</f>
        <v>0</v>
      </c>
    </row>
    <row r="2408" spans="1:12" x14ac:dyDescent="0.25">
      <c r="A2408" t="s">
        <v>4718</v>
      </c>
      <c r="B2408" t="s">
        <v>4719</v>
      </c>
      <c r="C2408">
        <f>SUM(D2408:L2408)</f>
        <v>5</v>
      </c>
      <c r="D2408">
        <f>IF(_xll.ciqfunctions.udf.CIQ(A2408,"IQ_RETURN_ASSETS") &gt; 0,1,0)</f>
        <v>1</v>
      </c>
      <c r="E2408">
        <f>IF(_xll.ciqfunctions.udf.CIQ(A2408,"IQ_UNLEVERED_FCF") + _xll.ciqfunctions.udf.CIQ(A2408,"IQ_CAPEX")  &gt; 0, 1, 0)</f>
        <v>1</v>
      </c>
      <c r="F2408">
        <f>IF(_xll.ciqfunctions.udf.CIQ(A2408,"IQ_RETURN_ASSETS") - _xll.ciqfunctions.udf.CIQ(A2408,"IQ_RETURN_ASSETS", IQ_LTM - 1) &gt; 0,1,0)</f>
        <v>0</v>
      </c>
      <c r="G2408">
        <f>IF((_xll.ciqfunctions.udf.CIQ(A2408,"IQ_UNLEVERED_FCF") + _xll.ciqfunctions.udf.CIQ(A2408,"IQ_CAPEX"))/_xll.ciqfunctions.udf.CIQ(A2408,"IQ_TOTAL_ASSETS") &gt; 0,1,0)</f>
        <v>1</v>
      </c>
      <c r="H2408">
        <f>IF(_xll.ciqfunctions.udf.CIQ(A2408,"IQ_LT_DEBT")/_xll.ciqfunctions.udf.CIQ(A2408,"IQ_TOTAL_ASSETS") - _xll.ciqfunctions.udf.CIQ(A2408,"IQ_LT_DEBT", IQ_LTM - 1)/_xll.ciqfunctions.udf.CIQ(A2408,"IQ_TOTAL_ASSETS", IQ_LTM - 1) &gt; 0,1,0)</f>
        <v>1</v>
      </c>
      <c r="I2408">
        <f>IF(_xll.ciqfunctions.udf.CIQ(A2408,"IQ_CURRENT_RATIO") - _xll.ciqfunctions.udf.CIQ(A2408,"IQ_CURRENT_RATIO", IQ_LTM - 1) &gt; 0,1,0)</f>
        <v>1</v>
      </c>
      <c r="J2408">
        <f>IF(_xll.ciqfunctions.udf.CIQ(A2408, "IQ_BASIC_WEIGHT") - _xll.ciqfunctions.udf.CIQ(A2408, "IQ_BASIC_WEIGHT", IQ_LTM - 1) &gt; 0, 0, 1)</f>
        <v>0</v>
      </c>
      <c r="K2408">
        <f>IF(_xll.ciqfunctions.udf.CIQ(A2408,"IQ_GROSS_MARGIN") - _xll.ciqfunctions.udf.CIQ(A2408,"IQ_GROSS_MARGIN",IQ_LTM-1) &gt; 1,1,0)</f>
        <v>0</v>
      </c>
      <c r="L2408">
        <f>IF(_xll.ciqfunctions.udf.CIQ(A2408, "IQ_ASSET_TURNS") - _xll.ciqfunctions.udf.CIQ(A2408,"IQ_ASSET_TURNS", IQ_LTM-1) &gt; 1, 1,0)</f>
        <v>0</v>
      </c>
    </row>
    <row r="2409" spans="1:12" x14ac:dyDescent="0.25">
      <c r="A2409" t="s">
        <v>4746</v>
      </c>
      <c r="B2409" t="s">
        <v>4747</v>
      </c>
      <c r="C2409">
        <f>SUM(D2409:L2409)</f>
        <v>5</v>
      </c>
      <c r="D2409">
        <f>IF(_xll.ciqfunctions.udf.CIQ(A2409,"IQ_RETURN_ASSETS") &gt; 0,1,0)</f>
        <v>1</v>
      </c>
      <c r="E2409">
        <f>IF(_xll.ciqfunctions.udf.CIQ(A2409,"IQ_UNLEVERED_FCF") + _xll.ciqfunctions.udf.CIQ(A2409,"IQ_CAPEX")  &gt; 0, 1, 0)</f>
        <v>1</v>
      </c>
      <c r="F2409">
        <f>IF(_xll.ciqfunctions.udf.CIQ(A2409,"IQ_RETURN_ASSETS") - _xll.ciqfunctions.udf.CIQ(A2409,"IQ_RETURN_ASSETS", IQ_LTM - 1) &gt; 0,1,0)</f>
        <v>0</v>
      </c>
      <c r="G2409">
        <f>IF((_xll.ciqfunctions.udf.CIQ(A2409,"IQ_UNLEVERED_FCF") + _xll.ciqfunctions.udf.CIQ(A2409,"IQ_CAPEX"))/_xll.ciqfunctions.udf.CIQ(A2409,"IQ_TOTAL_ASSETS") &gt; 0,1,0)</f>
        <v>1</v>
      </c>
      <c r="H2409">
        <f>IF(_xll.ciqfunctions.udf.CIQ(A2409,"IQ_LT_DEBT")/_xll.ciqfunctions.udf.CIQ(A2409,"IQ_TOTAL_ASSETS") - _xll.ciqfunctions.udf.CIQ(A2409,"IQ_LT_DEBT", IQ_LTM - 1)/_xll.ciqfunctions.udf.CIQ(A2409,"IQ_TOTAL_ASSETS", IQ_LTM - 1) &gt; 0,1,0)</f>
        <v>1</v>
      </c>
      <c r="I2409">
        <f>IF(_xll.ciqfunctions.udf.CIQ(A2409,"IQ_CURRENT_RATIO") - _xll.ciqfunctions.udf.CIQ(A2409,"IQ_CURRENT_RATIO", IQ_LTM - 1) &gt; 0,1,0)</f>
        <v>1</v>
      </c>
      <c r="J2409">
        <f>IF(_xll.ciqfunctions.udf.CIQ(A2409, "IQ_BASIC_WEIGHT") - _xll.ciqfunctions.udf.CIQ(A2409, "IQ_BASIC_WEIGHT", IQ_LTM - 1) &gt; 0, 0, 1)</f>
        <v>0</v>
      </c>
      <c r="K2409">
        <f>IF(_xll.ciqfunctions.udf.CIQ(A2409,"IQ_GROSS_MARGIN") - _xll.ciqfunctions.udf.CIQ(A2409,"IQ_GROSS_MARGIN",IQ_LTM-1) &gt; 1,1,0)</f>
        <v>0</v>
      </c>
      <c r="L2409">
        <f>IF(_xll.ciqfunctions.udf.CIQ(A2409, "IQ_ASSET_TURNS") - _xll.ciqfunctions.udf.CIQ(A2409,"IQ_ASSET_TURNS", IQ_LTM-1) &gt; 1, 1,0)</f>
        <v>0</v>
      </c>
    </row>
    <row r="2410" spans="1:12" x14ac:dyDescent="0.25">
      <c r="A2410" t="s">
        <v>4763</v>
      </c>
      <c r="B2410" t="s">
        <v>4764</v>
      </c>
      <c r="C2410">
        <f>SUM(D2410:L2410)</f>
        <v>5</v>
      </c>
      <c r="D2410">
        <f>IF(_xll.ciqfunctions.udf.CIQ(A2410,"IQ_RETURN_ASSETS") &gt; 0,1,0)</f>
        <v>1</v>
      </c>
      <c r="E2410">
        <f>IF(_xll.ciqfunctions.udf.CIQ(A2410,"IQ_UNLEVERED_FCF") + _xll.ciqfunctions.udf.CIQ(A2410,"IQ_CAPEX")  &gt; 0, 1, 0)</f>
        <v>1</v>
      </c>
      <c r="F2410">
        <f>IF(_xll.ciqfunctions.udf.CIQ(A2410,"IQ_RETURN_ASSETS") - _xll.ciqfunctions.udf.CIQ(A2410,"IQ_RETURN_ASSETS", IQ_LTM - 1) &gt; 0,1,0)</f>
        <v>1</v>
      </c>
      <c r="G2410">
        <f>IF((_xll.ciqfunctions.udf.CIQ(A2410,"IQ_UNLEVERED_FCF") + _xll.ciqfunctions.udf.CIQ(A2410,"IQ_CAPEX"))/_xll.ciqfunctions.udf.CIQ(A2410,"IQ_TOTAL_ASSETS") &gt; 0,1,0)</f>
        <v>1</v>
      </c>
      <c r="H2410">
        <f>IF(_xll.ciqfunctions.udf.CIQ(A2410,"IQ_LT_DEBT")/_xll.ciqfunctions.udf.CIQ(A2410,"IQ_TOTAL_ASSETS") - _xll.ciqfunctions.udf.CIQ(A2410,"IQ_LT_DEBT", IQ_LTM - 1)/_xll.ciqfunctions.udf.CIQ(A2410,"IQ_TOTAL_ASSETS", IQ_LTM - 1) &gt; 0,1,0)</f>
        <v>1</v>
      </c>
      <c r="I2410">
        <f>IF(_xll.ciqfunctions.udf.CIQ(A2410,"IQ_CURRENT_RATIO") - _xll.ciqfunctions.udf.CIQ(A2410,"IQ_CURRENT_RATIO", IQ_LTM - 1) &gt; 0,1,0)</f>
        <v>0</v>
      </c>
      <c r="J2410">
        <f>IF(_xll.ciqfunctions.udf.CIQ(A2410, "IQ_BASIC_WEIGHT") - _xll.ciqfunctions.udf.CIQ(A2410, "IQ_BASIC_WEIGHT", IQ_LTM - 1) &gt; 0, 0, 1)</f>
        <v>0</v>
      </c>
      <c r="K2410">
        <f>IF(_xll.ciqfunctions.udf.CIQ(A2410,"IQ_GROSS_MARGIN") - _xll.ciqfunctions.udf.CIQ(A2410,"IQ_GROSS_MARGIN",IQ_LTM-1) &gt; 1,1,0)</f>
        <v>0</v>
      </c>
      <c r="L2410">
        <f>IF(_xll.ciqfunctions.udf.CIQ(A2410, "IQ_ASSET_TURNS") - _xll.ciqfunctions.udf.CIQ(A2410,"IQ_ASSET_TURNS", IQ_LTM-1) &gt; 1, 1,0)</f>
        <v>0</v>
      </c>
    </row>
    <row r="2411" spans="1:12" x14ac:dyDescent="0.25">
      <c r="A2411" t="s">
        <v>4781</v>
      </c>
      <c r="B2411" t="s">
        <v>4782</v>
      </c>
      <c r="C2411">
        <f>SUM(D2411:L2411)</f>
        <v>5</v>
      </c>
      <c r="D2411">
        <f>IF(_xll.ciqfunctions.udf.CIQ(A2411,"IQ_RETURN_ASSETS") &gt; 0,1,0)</f>
        <v>1</v>
      </c>
      <c r="E2411">
        <f>IF(_xll.ciqfunctions.udf.CIQ(A2411,"IQ_UNLEVERED_FCF") + _xll.ciqfunctions.udf.CIQ(A2411,"IQ_CAPEX")  &gt; 0, 1, 0)</f>
        <v>1</v>
      </c>
      <c r="F2411">
        <f>IF(_xll.ciqfunctions.udf.CIQ(A2411,"IQ_RETURN_ASSETS") - _xll.ciqfunctions.udf.CIQ(A2411,"IQ_RETURN_ASSETS", IQ_LTM - 1) &gt; 0,1,0)</f>
        <v>1</v>
      </c>
      <c r="G2411">
        <f>IF((_xll.ciqfunctions.udf.CIQ(A2411,"IQ_UNLEVERED_FCF") + _xll.ciqfunctions.udf.CIQ(A2411,"IQ_CAPEX"))/_xll.ciqfunctions.udf.CIQ(A2411,"IQ_TOTAL_ASSETS") &gt; 0,1,0)</f>
        <v>1</v>
      </c>
      <c r="H2411">
        <f>IF(_xll.ciqfunctions.udf.CIQ(A2411,"IQ_LT_DEBT")/_xll.ciqfunctions.udf.CIQ(A2411,"IQ_TOTAL_ASSETS") - _xll.ciqfunctions.udf.CIQ(A2411,"IQ_LT_DEBT", IQ_LTM - 1)/_xll.ciqfunctions.udf.CIQ(A2411,"IQ_TOTAL_ASSETS", IQ_LTM - 1) &gt; 0,1,0)</f>
        <v>0</v>
      </c>
      <c r="I2411">
        <f>IF(_xll.ciqfunctions.udf.CIQ(A2411,"IQ_CURRENT_RATIO") - _xll.ciqfunctions.udf.CIQ(A2411,"IQ_CURRENT_RATIO", IQ_LTM - 1) &gt; 0,1,0)</f>
        <v>1</v>
      </c>
      <c r="J2411">
        <f>IF(_xll.ciqfunctions.udf.CIQ(A2411, "IQ_BASIC_WEIGHT") - _xll.ciqfunctions.udf.CIQ(A2411, "IQ_BASIC_WEIGHT", IQ_LTM - 1) &gt; 0, 0, 1)</f>
        <v>0</v>
      </c>
      <c r="K2411">
        <f>IF(_xll.ciqfunctions.udf.CIQ(A2411,"IQ_GROSS_MARGIN") - _xll.ciqfunctions.udf.CIQ(A2411,"IQ_GROSS_MARGIN",IQ_LTM-1) &gt; 1,1,0)</f>
        <v>0</v>
      </c>
      <c r="L2411">
        <f>IF(_xll.ciqfunctions.udf.CIQ(A2411, "IQ_ASSET_TURNS") - _xll.ciqfunctions.udf.CIQ(A2411,"IQ_ASSET_TURNS", IQ_LTM-1) &gt; 1, 1,0)</f>
        <v>0</v>
      </c>
    </row>
    <row r="2412" spans="1:12" x14ac:dyDescent="0.25">
      <c r="A2412" t="s">
        <v>4805</v>
      </c>
      <c r="B2412" t="s">
        <v>4806</v>
      </c>
      <c r="C2412">
        <f>SUM(D2412:L2412)</f>
        <v>5</v>
      </c>
      <c r="D2412">
        <f>IF(_xll.ciqfunctions.udf.CIQ(A2412,"IQ_RETURN_ASSETS") &gt; 0,1,0)</f>
        <v>1</v>
      </c>
      <c r="E2412">
        <f>IF(_xll.ciqfunctions.udf.CIQ(A2412,"IQ_UNLEVERED_FCF") + _xll.ciqfunctions.udf.CIQ(A2412,"IQ_CAPEX")  &gt; 0, 1, 0)</f>
        <v>1</v>
      </c>
      <c r="F2412">
        <f>IF(_xll.ciqfunctions.udf.CIQ(A2412,"IQ_RETURN_ASSETS") - _xll.ciqfunctions.udf.CIQ(A2412,"IQ_RETURN_ASSETS", IQ_LTM - 1) &gt; 0,1,0)</f>
        <v>1</v>
      </c>
      <c r="G2412">
        <f>IF((_xll.ciqfunctions.udf.CIQ(A2412,"IQ_UNLEVERED_FCF") + _xll.ciqfunctions.udf.CIQ(A2412,"IQ_CAPEX"))/_xll.ciqfunctions.udf.CIQ(A2412,"IQ_TOTAL_ASSETS") &gt; 0,1,0)</f>
        <v>1</v>
      </c>
      <c r="H2412">
        <f>IF(_xll.ciqfunctions.udf.CIQ(A2412,"IQ_LT_DEBT")/_xll.ciqfunctions.udf.CIQ(A2412,"IQ_TOTAL_ASSETS") - _xll.ciqfunctions.udf.CIQ(A2412,"IQ_LT_DEBT", IQ_LTM - 1)/_xll.ciqfunctions.udf.CIQ(A2412,"IQ_TOTAL_ASSETS", IQ_LTM - 1) &gt; 0,1,0)</f>
        <v>0</v>
      </c>
      <c r="I2412">
        <f>IF(_xll.ciqfunctions.udf.CIQ(A2412,"IQ_CURRENT_RATIO") - _xll.ciqfunctions.udf.CIQ(A2412,"IQ_CURRENT_RATIO", IQ_LTM - 1) &gt; 0,1,0)</f>
        <v>1</v>
      </c>
      <c r="J2412">
        <f>IF(_xll.ciqfunctions.udf.CIQ(A2412, "IQ_BASIC_WEIGHT") - _xll.ciqfunctions.udf.CIQ(A2412, "IQ_BASIC_WEIGHT", IQ_LTM - 1) &gt; 0, 0, 1)</f>
        <v>0</v>
      </c>
      <c r="K2412">
        <f>IF(_xll.ciqfunctions.udf.CIQ(A2412,"IQ_GROSS_MARGIN") - _xll.ciqfunctions.udf.CIQ(A2412,"IQ_GROSS_MARGIN",IQ_LTM-1) &gt; 1,1,0)</f>
        <v>0</v>
      </c>
      <c r="L2412">
        <f>IF(_xll.ciqfunctions.udf.CIQ(A2412, "IQ_ASSET_TURNS") - _xll.ciqfunctions.udf.CIQ(A2412,"IQ_ASSET_TURNS", IQ_LTM-1) &gt; 1, 1,0)</f>
        <v>0</v>
      </c>
    </row>
    <row r="2413" spans="1:12" x14ac:dyDescent="0.25">
      <c r="A2413" t="s">
        <v>4817</v>
      </c>
      <c r="B2413" t="s">
        <v>4818</v>
      </c>
      <c r="C2413">
        <f>SUM(D2413:L2413)</f>
        <v>5</v>
      </c>
      <c r="D2413">
        <f>IF(_xll.ciqfunctions.udf.CIQ(A2413,"IQ_RETURN_ASSETS") &gt; 0,1,0)</f>
        <v>1</v>
      </c>
      <c r="E2413">
        <f>IF(_xll.ciqfunctions.udf.CIQ(A2413,"IQ_UNLEVERED_FCF") + _xll.ciqfunctions.udf.CIQ(A2413,"IQ_CAPEX")  &gt; 0, 1, 0)</f>
        <v>0</v>
      </c>
      <c r="F2413">
        <f>IF(_xll.ciqfunctions.udf.CIQ(A2413,"IQ_RETURN_ASSETS") - _xll.ciqfunctions.udf.CIQ(A2413,"IQ_RETURN_ASSETS", IQ_LTM - 1) &gt; 0,1,0)</f>
        <v>1</v>
      </c>
      <c r="G2413">
        <f>IF((_xll.ciqfunctions.udf.CIQ(A2413,"IQ_UNLEVERED_FCF") + _xll.ciqfunctions.udf.CIQ(A2413,"IQ_CAPEX"))/_xll.ciqfunctions.udf.CIQ(A2413,"IQ_TOTAL_ASSETS") &gt; 0,1,0)</f>
        <v>0</v>
      </c>
      <c r="H2413">
        <f>IF(_xll.ciqfunctions.udf.CIQ(A2413,"IQ_LT_DEBT")/_xll.ciqfunctions.udf.CIQ(A2413,"IQ_TOTAL_ASSETS") - _xll.ciqfunctions.udf.CIQ(A2413,"IQ_LT_DEBT", IQ_LTM - 1)/_xll.ciqfunctions.udf.CIQ(A2413,"IQ_TOTAL_ASSETS", IQ_LTM - 1) &gt; 0,1,0)</f>
        <v>1</v>
      </c>
      <c r="I2413">
        <f>IF(_xll.ciqfunctions.udf.CIQ(A2413,"IQ_CURRENT_RATIO") - _xll.ciqfunctions.udf.CIQ(A2413,"IQ_CURRENT_RATIO", IQ_LTM - 1) &gt; 0,1,0)</f>
        <v>1</v>
      </c>
      <c r="J2413">
        <f>IF(_xll.ciqfunctions.udf.CIQ(A2413, "IQ_BASIC_WEIGHT") - _xll.ciqfunctions.udf.CIQ(A2413, "IQ_BASIC_WEIGHT", IQ_LTM - 1) &gt; 0, 0, 1)</f>
        <v>0</v>
      </c>
      <c r="K2413">
        <f>IF(_xll.ciqfunctions.udf.CIQ(A2413,"IQ_GROSS_MARGIN") - _xll.ciqfunctions.udf.CIQ(A2413,"IQ_GROSS_MARGIN",IQ_LTM-1) &gt; 1,1,0)</f>
        <v>1</v>
      </c>
      <c r="L2413">
        <f>IF(_xll.ciqfunctions.udf.CIQ(A2413, "IQ_ASSET_TURNS") - _xll.ciqfunctions.udf.CIQ(A2413,"IQ_ASSET_TURNS", IQ_LTM-1) &gt; 1, 1,0)</f>
        <v>0</v>
      </c>
    </row>
    <row r="2414" spans="1:12" x14ac:dyDescent="0.25">
      <c r="A2414" t="s">
        <v>4871</v>
      </c>
      <c r="B2414" t="s">
        <v>4872</v>
      </c>
      <c r="C2414">
        <f>SUM(D2414:L2414)</f>
        <v>5</v>
      </c>
      <c r="D2414">
        <f>IF(_xll.ciqfunctions.udf.CIQ(A2414,"IQ_RETURN_ASSETS") &gt; 0,1,0)</f>
        <v>1</v>
      </c>
      <c r="E2414">
        <f>IF(_xll.ciqfunctions.udf.CIQ(A2414,"IQ_UNLEVERED_FCF") + _xll.ciqfunctions.udf.CIQ(A2414,"IQ_CAPEX")  &gt; 0, 1, 0)</f>
        <v>1</v>
      </c>
      <c r="F2414">
        <f>IF(_xll.ciqfunctions.udf.CIQ(A2414,"IQ_RETURN_ASSETS") - _xll.ciqfunctions.udf.CIQ(A2414,"IQ_RETURN_ASSETS", IQ_LTM - 1) &gt; 0,1,0)</f>
        <v>1</v>
      </c>
      <c r="G2414">
        <f>IF((_xll.ciqfunctions.udf.CIQ(A2414,"IQ_UNLEVERED_FCF") + _xll.ciqfunctions.udf.CIQ(A2414,"IQ_CAPEX"))/_xll.ciqfunctions.udf.CIQ(A2414,"IQ_TOTAL_ASSETS") &gt; 0,1,0)</f>
        <v>1</v>
      </c>
      <c r="H2414">
        <f>IF(_xll.ciqfunctions.udf.CIQ(A2414,"IQ_LT_DEBT")/_xll.ciqfunctions.udf.CIQ(A2414,"IQ_TOTAL_ASSETS") - _xll.ciqfunctions.udf.CIQ(A2414,"IQ_LT_DEBT", IQ_LTM - 1)/_xll.ciqfunctions.udf.CIQ(A2414,"IQ_TOTAL_ASSETS", IQ_LTM - 1) &gt; 0,1,0)</f>
        <v>0</v>
      </c>
      <c r="I2414">
        <f>IF(_xll.ciqfunctions.udf.CIQ(A2414,"IQ_CURRENT_RATIO") - _xll.ciqfunctions.udf.CIQ(A2414,"IQ_CURRENT_RATIO", IQ_LTM - 1) &gt; 0,1,0)</f>
        <v>1</v>
      </c>
      <c r="J2414">
        <f>IF(_xll.ciqfunctions.udf.CIQ(A2414, "IQ_BASIC_WEIGHT") - _xll.ciqfunctions.udf.CIQ(A2414, "IQ_BASIC_WEIGHT", IQ_LTM - 1) &gt; 0, 0, 1)</f>
        <v>0</v>
      </c>
      <c r="K2414">
        <f>IF(_xll.ciqfunctions.udf.CIQ(A2414,"IQ_GROSS_MARGIN") - _xll.ciqfunctions.udf.CIQ(A2414,"IQ_GROSS_MARGIN",IQ_LTM-1) &gt; 1,1,0)</f>
        <v>0</v>
      </c>
      <c r="L2414">
        <f>IF(_xll.ciqfunctions.udf.CIQ(A2414, "IQ_ASSET_TURNS") - _xll.ciqfunctions.udf.CIQ(A2414,"IQ_ASSET_TURNS", IQ_LTM-1) &gt; 1, 1,0)</f>
        <v>0</v>
      </c>
    </row>
    <row r="2415" spans="1:12" x14ac:dyDescent="0.25">
      <c r="A2415" t="s">
        <v>4898</v>
      </c>
      <c r="B2415" t="s">
        <v>4899</v>
      </c>
      <c r="C2415">
        <f>SUM(D2415:L2415)</f>
        <v>5</v>
      </c>
      <c r="D2415">
        <f>IF(_xll.ciqfunctions.udf.CIQ(A2415,"IQ_RETURN_ASSETS") &gt; 0,1,0)</f>
        <v>1</v>
      </c>
      <c r="E2415">
        <f>IF(_xll.ciqfunctions.udf.CIQ(A2415,"IQ_UNLEVERED_FCF") + _xll.ciqfunctions.udf.CIQ(A2415,"IQ_CAPEX")  &gt; 0, 1, 0)</f>
        <v>1</v>
      </c>
      <c r="F2415">
        <f>IF(_xll.ciqfunctions.udf.CIQ(A2415,"IQ_RETURN_ASSETS") - _xll.ciqfunctions.udf.CIQ(A2415,"IQ_RETURN_ASSETS", IQ_LTM - 1) &gt; 0,1,0)</f>
        <v>0</v>
      </c>
      <c r="G2415">
        <f>IF((_xll.ciqfunctions.udf.CIQ(A2415,"IQ_UNLEVERED_FCF") + _xll.ciqfunctions.udf.CIQ(A2415,"IQ_CAPEX"))/_xll.ciqfunctions.udf.CIQ(A2415,"IQ_TOTAL_ASSETS") &gt; 0,1,0)</f>
        <v>1</v>
      </c>
      <c r="H2415">
        <f>IF(_xll.ciqfunctions.udf.CIQ(A2415,"IQ_LT_DEBT")/_xll.ciqfunctions.udf.CIQ(A2415,"IQ_TOTAL_ASSETS") - _xll.ciqfunctions.udf.CIQ(A2415,"IQ_LT_DEBT", IQ_LTM - 1)/_xll.ciqfunctions.udf.CIQ(A2415,"IQ_TOTAL_ASSETS", IQ_LTM - 1) &gt; 0,1,0)</f>
        <v>1</v>
      </c>
      <c r="I2415">
        <f>IF(_xll.ciqfunctions.udf.CIQ(A2415,"IQ_CURRENT_RATIO") - _xll.ciqfunctions.udf.CIQ(A2415,"IQ_CURRENT_RATIO", IQ_LTM - 1) &gt; 0,1,0)</f>
        <v>1</v>
      </c>
      <c r="J2415">
        <f>IF(_xll.ciqfunctions.udf.CIQ(A2415, "IQ_BASIC_WEIGHT") - _xll.ciqfunctions.udf.CIQ(A2415, "IQ_BASIC_WEIGHT", IQ_LTM - 1) &gt; 0, 0, 1)</f>
        <v>0</v>
      </c>
      <c r="K2415">
        <f>IF(_xll.ciqfunctions.udf.CIQ(A2415,"IQ_GROSS_MARGIN") - _xll.ciqfunctions.udf.CIQ(A2415,"IQ_GROSS_MARGIN",IQ_LTM-1) &gt; 1,1,0)</f>
        <v>0</v>
      </c>
      <c r="L2415">
        <f>IF(_xll.ciqfunctions.udf.CIQ(A2415, "IQ_ASSET_TURNS") - _xll.ciqfunctions.udf.CIQ(A2415,"IQ_ASSET_TURNS", IQ_LTM-1) &gt; 1, 1,0)</f>
        <v>0</v>
      </c>
    </row>
    <row r="2416" spans="1:12" x14ac:dyDescent="0.25">
      <c r="A2416" t="s">
        <v>4924</v>
      </c>
      <c r="B2416" t="s">
        <v>4925</v>
      </c>
      <c r="C2416">
        <f>SUM(D2416:L2416)</f>
        <v>5</v>
      </c>
      <c r="D2416">
        <f>IF(_xll.ciqfunctions.udf.CIQ(A2416,"IQ_RETURN_ASSETS") &gt; 0,1,0)</f>
        <v>1</v>
      </c>
      <c r="E2416">
        <f>IF(_xll.ciqfunctions.udf.CIQ(A2416,"IQ_UNLEVERED_FCF") + _xll.ciqfunctions.udf.CIQ(A2416,"IQ_CAPEX")  &gt; 0, 1, 0)</f>
        <v>1</v>
      </c>
      <c r="F2416">
        <f>IF(_xll.ciqfunctions.udf.CIQ(A2416,"IQ_RETURN_ASSETS") - _xll.ciqfunctions.udf.CIQ(A2416,"IQ_RETURN_ASSETS", IQ_LTM - 1) &gt; 0,1,0)</f>
        <v>1</v>
      </c>
      <c r="G2416">
        <f>IF((_xll.ciqfunctions.udf.CIQ(A2416,"IQ_UNLEVERED_FCF") + _xll.ciqfunctions.udf.CIQ(A2416,"IQ_CAPEX"))/_xll.ciqfunctions.udf.CIQ(A2416,"IQ_TOTAL_ASSETS") &gt; 0,1,0)</f>
        <v>1</v>
      </c>
      <c r="H2416">
        <f>IF(_xll.ciqfunctions.udf.CIQ(A2416,"IQ_LT_DEBT")/_xll.ciqfunctions.udf.CIQ(A2416,"IQ_TOTAL_ASSETS") - _xll.ciqfunctions.udf.CIQ(A2416,"IQ_LT_DEBT", IQ_LTM - 1)/_xll.ciqfunctions.udf.CIQ(A2416,"IQ_TOTAL_ASSETS", IQ_LTM - 1) &gt; 0,1,0)</f>
        <v>1</v>
      </c>
      <c r="I2416">
        <f>IF(_xll.ciqfunctions.udf.CIQ(A2416,"IQ_CURRENT_RATIO") - _xll.ciqfunctions.udf.CIQ(A2416,"IQ_CURRENT_RATIO", IQ_LTM - 1) &gt; 0,1,0)</f>
        <v>0</v>
      </c>
      <c r="J2416">
        <f>IF(_xll.ciqfunctions.udf.CIQ(A2416, "IQ_BASIC_WEIGHT") - _xll.ciqfunctions.udf.CIQ(A2416, "IQ_BASIC_WEIGHT", IQ_LTM - 1) &gt; 0, 0, 1)</f>
        <v>0</v>
      </c>
      <c r="K2416">
        <f>IF(_xll.ciqfunctions.udf.CIQ(A2416,"IQ_GROSS_MARGIN") - _xll.ciqfunctions.udf.CIQ(A2416,"IQ_GROSS_MARGIN",IQ_LTM-1) &gt; 1,1,0)</f>
        <v>0</v>
      </c>
      <c r="L2416">
        <f>IF(_xll.ciqfunctions.udf.CIQ(A2416, "IQ_ASSET_TURNS") - _xll.ciqfunctions.udf.CIQ(A2416,"IQ_ASSET_TURNS", IQ_LTM-1) &gt; 1, 1,0)</f>
        <v>0</v>
      </c>
    </row>
    <row r="2417" spans="1:12" x14ac:dyDescent="0.25">
      <c r="A2417" t="s">
        <v>4954</v>
      </c>
      <c r="B2417" t="s">
        <v>4955</v>
      </c>
      <c r="C2417">
        <f>SUM(D2417:L2417)</f>
        <v>5</v>
      </c>
      <c r="D2417">
        <f>IF(_xll.ciqfunctions.udf.CIQ(A2417,"IQ_RETURN_ASSETS") &gt; 0,1,0)</f>
        <v>1</v>
      </c>
      <c r="E2417">
        <f>IF(_xll.ciqfunctions.udf.CIQ(A2417,"IQ_UNLEVERED_FCF") + _xll.ciqfunctions.udf.CIQ(A2417,"IQ_CAPEX")  &gt; 0, 1, 0)</f>
        <v>1</v>
      </c>
      <c r="F2417">
        <f>IF(_xll.ciqfunctions.udf.CIQ(A2417,"IQ_RETURN_ASSETS") - _xll.ciqfunctions.udf.CIQ(A2417,"IQ_RETURN_ASSETS", IQ_LTM - 1) &gt; 0,1,0)</f>
        <v>0</v>
      </c>
      <c r="G2417">
        <f>IF((_xll.ciqfunctions.udf.CIQ(A2417,"IQ_UNLEVERED_FCF") + _xll.ciqfunctions.udf.CIQ(A2417,"IQ_CAPEX"))/_xll.ciqfunctions.udf.CIQ(A2417,"IQ_TOTAL_ASSETS") &gt; 0,1,0)</f>
        <v>1</v>
      </c>
      <c r="H2417">
        <f>IF(_xll.ciqfunctions.udf.CIQ(A2417,"IQ_LT_DEBT")/_xll.ciqfunctions.udf.CIQ(A2417,"IQ_TOTAL_ASSETS") - _xll.ciqfunctions.udf.CIQ(A2417,"IQ_LT_DEBT", IQ_LTM - 1)/_xll.ciqfunctions.udf.CIQ(A2417,"IQ_TOTAL_ASSETS", IQ_LTM - 1) &gt; 0,1,0)</f>
        <v>1</v>
      </c>
      <c r="I2417">
        <f>IF(_xll.ciqfunctions.udf.CIQ(A2417,"IQ_CURRENT_RATIO") - _xll.ciqfunctions.udf.CIQ(A2417,"IQ_CURRENT_RATIO", IQ_LTM - 1) &gt; 0,1,0)</f>
        <v>1</v>
      </c>
      <c r="J2417">
        <f>IF(_xll.ciqfunctions.udf.CIQ(A2417, "IQ_BASIC_WEIGHT") - _xll.ciqfunctions.udf.CIQ(A2417, "IQ_BASIC_WEIGHT", IQ_LTM - 1) &gt; 0, 0, 1)</f>
        <v>0</v>
      </c>
      <c r="K2417">
        <f>IF(_xll.ciqfunctions.udf.CIQ(A2417,"IQ_GROSS_MARGIN") - _xll.ciqfunctions.udf.CIQ(A2417,"IQ_GROSS_MARGIN",IQ_LTM-1) &gt; 1,1,0)</f>
        <v>0</v>
      </c>
      <c r="L2417">
        <f>IF(_xll.ciqfunctions.udf.CIQ(A2417, "IQ_ASSET_TURNS") - _xll.ciqfunctions.udf.CIQ(A2417,"IQ_ASSET_TURNS", IQ_LTM-1) &gt; 1, 1,0)</f>
        <v>0</v>
      </c>
    </row>
    <row r="2418" spans="1:12" x14ac:dyDescent="0.25">
      <c r="A2418" t="s">
        <v>4967</v>
      </c>
      <c r="B2418" t="s">
        <v>4968</v>
      </c>
      <c r="C2418">
        <f>SUM(D2418:L2418)</f>
        <v>5</v>
      </c>
      <c r="D2418">
        <f>IF(_xll.ciqfunctions.udf.CIQ(A2418,"IQ_RETURN_ASSETS") &gt; 0,1,0)</f>
        <v>1</v>
      </c>
      <c r="E2418">
        <f>IF(_xll.ciqfunctions.udf.CIQ(A2418,"IQ_UNLEVERED_FCF") + _xll.ciqfunctions.udf.CIQ(A2418,"IQ_CAPEX")  &gt; 0, 1, 0)</f>
        <v>1</v>
      </c>
      <c r="F2418">
        <f>IF(_xll.ciqfunctions.udf.CIQ(A2418,"IQ_RETURN_ASSETS") - _xll.ciqfunctions.udf.CIQ(A2418,"IQ_RETURN_ASSETS", IQ_LTM - 1) &gt; 0,1,0)</f>
        <v>0</v>
      </c>
      <c r="G2418">
        <f>IF((_xll.ciqfunctions.udf.CIQ(A2418,"IQ_UNLEVERED_FCF") + _xll.ciqfunctions.udf.CIQ(A2418,"IQ_CAPEX"))/_xll.ciqfunctions.udf.CIQ(A2418,"IQ_TOTAL_ASSETS") &gt; 0,1,0)</f>
        <v>1</v>
      </c>
      <c r="H2418">
        <f>IF(_xll.ciqfunctions.udf.CIQ(A2418,"IQ_LT_DEBT")/_xll.ciqfunctions.udf.CIQ(A2418,"IQ_TOTAL_ASSETS") - _xll.ciqfunctions.udf.CIQ(A2418,"IQ_LT_DEBT", IQ_LTM - 1)/_xll.ciqfunctions.udf.CIQ(A2418,"IQ_TOTAL_ASSETS", IQ_LTM - 1) &gt; 0,1,0)</f>
        <v>1</v>
      </c>
      <c r="I2418">
        <f>IF(_xll.ciqfunctions.udf.CIQ(A2418,"IQ_CURRENT_RATIO") - _xll.ciqfunctions.udf.CIQ(A2418,"IQ_CURRENT_RATIO", IQ_LTM - 1) &gt; 0,1,0)</f>
        <v>1</v>
      </c>
      <c r="J2418">
        <f>IF(_xll.ciqfunctions.udf.CIQ(A2418, "IQ_BASIC_WEIGHT") - _xll.ciqfunctions.udf.CIQ(A2418, "IQ_BASIC_WEIGHT", IQ_LTM - 1) &gt; 0, 0, 1)</f>
        <v>0</v>
      </c>
      <c r="K2418">
        <f>IF(_xll.ciqfunctions.udf.CIQ(A2418,"IQ_GROSS_MARGIN") - _xll.ciqfunctions.udf.CIQ(A2418,"IQ_GROSS_MARGIN",IQ_LTM-1) &gt; 1,1,0)</f>
        <v>0</v>
      </c>
      <c r="L2418">
        <f>IF(_xll.ciqfunctions.udf.CIQ(A2418, "IQ_ASSET_TURNS") - _xll.ciqfunctions.udf.CIQ(A2418,"IQ_ASSET_TURNS", IQ_LTM-1) &gt; 1, 1,0)</f>
        <v>0</v>
      </c>
    </row>
    <row r="2419" spans="1:12" x14ac:dyDescent="0.25">
      <c r="A2419" t="s">
        <v>4986</v>
      </c>
      <c r="B2419" t="s">
        <v>4987</v>
      </c>
      <c r="C2419">
        <f>SUM(D2419:L2419)</f>
        <v>5</v>
      </c>
      <c r="D2419">
        <f>IF(_xll.ciqfunctions.udf.CIQ(A2419,"IQ_RETURN_ASSETS") &gt; 0,1,0)</f>
        <v>0</v>
      </c>
      <c r="E2419">
        <f>IF(_xll.ciqfunctions.udf.CIQ(A2419,"IQ_UNLEVERED_FCF") + _xll.ciqfunctions.udf.CIQ(A2419,"IQ_CAPEX")  &gt; 0, 1, 0)</f>
        <v>1</v>
      </c>
      <c r="F2419">
        <f>IF(_xll.ciqfunctions.udf.CIQ(A2419,"IQ_RETURN_ASSETS") - _xll.ciqfunctions.udf.CIQ(A2419,"IQ_RETURN_ASSETS", IQ_LTM - 1) &gt; 0,1,0)</f>
        <v>1</v>
      </c>
      <c r="G2419">
        <f>IF((_xll.ciqfunctions.udf.CIQ(A2419,"IQ_UNLEVERED_FCF") + _xll.ciqfunctions.udf.CIQ(A2419,"IQ_CAPEX"))/_xll.ciqfunctions.udf.CIQ(A2419,"IQ_TOTAL_ASSETS") &gt; 0,1,0)</f>
        <v>1</v>
      </c>
      <c r="H2419">
        <f>IF(_xll.ciqfunctions.udf.CIQ(A2419,"IQ_LT_DEBT")/_xll.ciqfunctions.udf.CIQ(A2419,"IQ_TOTAL_ASSETS") - _xll.ciqfunctions.udf.CIQ(A2419,"IQ_LT_DEBT", IQ_LTM - 1)/_xll.ciqfunctions.udf.CIQ(A2419,"IQ_TOTAL_ASSETS", IQ_LTM - 1) &gt; 0,1,0)</f>
        <v>0</v>
      </c>
      <c r="I2419">
        <f>IF(_xll.ciqfunctions.udf.CIQ(A2419,"IQ_CURRENT_RATIO") - _xll.ciqfunctions.udf.CIQ(A2419,"IQ_CURRENT_RATIO", IQ_LTM - 1) &gt; 0,1,0)</f>
        <v>1</v>
      </c>
      <c r="J2419">
        <f>IF(_xll.ciqfunctions.udf.CIQ(A2419, "IQ_BASIC_WEIGHT") - _xll.ciqfunctions.udf.CIQ(A2419, "IQ_BASIC_WEIGHT", IQ_LTM - 1) &gt; 0, 0, 1)</f>
        <v>0</v>
      </c>
      <c r="K2419">
        <f>IF(_xll.ciqfunctions.udf.CIQ(A2419,"IQ_GROSS_MARGIN") - _xll.ciqfunctions.udf.CIQ(A2419,"IQ_GROSS_MARGIN",IQ_LTM-1) &gt; 1,1,0)</f>
        <v>1</v>
      </c>
      <c r="L2419">
        <f>IF(_xll.ciqfunctions.udf.CIQ(A2419, "IQ_ASSET_TURNS") - _xll.ciqfunctions.udf.CIQ(A2419,"IQ_ASSET_TURNS", IQ_LTM-1) &gt; 1, 1,0)</f>
        <v>0</v>
      </c>
    </row>
    <row r="2420" spans="1:12" x14ac:dyDescent="0.25">
      <c r="A2420" t="s">
        <v>5033</v>
      </c>
      <c r="B2420" t="s">
        <v>5034</v>
      </c>
      <c r="C2420">
        <f>SUM(D2420:L2420)</f>
        <v>5</v>
      </c>
      <c r="D2420">
        <f>IF(_xll.ciqfunctions.udf.CIQ(A2420,"IQ_RETURN_ASSETS") &gt; 0,1,0)</f>
        <v>1</v>
      </c>
      <c r="E2420">
        <f>IF(_xll.ciqfunctions.udf.CIQ(A2420,"IQ_UNLEVERED_FCF") + _xll.ciqfunctions.udf.CIQ(A2420,"IQ_CAPEX")  &gt; 0, 1, 0)</f>
        <v>1</v>
      </c>
      <c r="F2420">
        <f>IF(_xll.ciqfunctions.udf.CIQ(A2420,"IQ_RETURN_ASSETS") - _xll.ciqfunctions.udf.CIQ(A2420,"IQ_RETURN_ASSETS", IQ_LTM - 1) &gt; 0,1,0)</f>
        <v>1</v>
      </c>
      <c r="G2420">
        <f>IF((_xll.ciqfunctions.udf.CIQ(A2420,"IQ_UNLEVERED_FCF") + _xll.ciqfunctions.udf.CIQ(A2420,"IQ_CAPEX"))/_xll.ciqfunctions.udf.CIQ(A2420,"IQ_TOTAL_ASSETS") &gt; 0,1,0)</f>
        <v>1</v>
      </c>
      <c r="H2420">
        <f>IF(_xll.ciqfunctions.udf.CIQ(A2420,"IQ_LT_DEBT")/_xll.ciqfunctions.udf.CIQ(A2420,"IQ_TOTAL_ASSETS") - _xll.ciqfunctions.udf.CIQ(A2420,"IQ_LT_DEBT", IQ_LTM - 1)/_xll.ciqfunctions.udf.CIQ(A2420,"IQ_TOTAL_ASSETS", IQ_LTM - 1) &gt; 0,1,0)</f>
        <v>0</v>
      </c>
      <c r="I2420">
        <f>IF(_xll.ciqfunctions.udf.CIQ(A2420,"IQ_CURRENT_RATIO") - _xll.ciqfunctions.udf.CIQ(A2420,"IQ_CURRENT_RATIO", IQ_LTM - 1) &gt; 0,1,0)</f>
        <v>0</v>
      </c>
      <c r="J2420">
        <f>IF(_xll.ciqfunctions.udf.CIQ(A2420, "IQ_BASIC_WEIGHT") - _xll.ciqfunctions.udf.CIQ(A2420, "IQ_BASIC_WEIGHT", IQ_LTM - 1) &gt; 0, 0, 1)</f>
        <v>0</v>
      </c>
      <c r="K2420">
        <f>IF(_xll.ciqfunctions.udf.CIQ(A2420,"IQ_GROSS_MARGIN") - _xll.ciqfunctions.udf.CIQ(A2420,"IQ_GROSS_MARGIN",IQ_LTM-1) &gt; 1,1,0)</f>
        <v>1</v>
      </c>
      <c r="L2420">
        <f>IF(_xll.ciqfunctions.udf.CIQ(A2420, "IQ_ASSET_TURNS") - _xll.ciqfunctions.udf.CIQ(A2420,"IQ_ASSET_TURNS", IQ_LTM-1) &gt; 1, 1,0)</f>
        <v>0</v>
      </c>
    </row>
    <row r="2421" spans="1:12" x14ac:dyDescent="0.25">
      <c r="A2421" t="s">
        <v>5035</v>
      </c>
      <c r="B2421" t="s">
        <v>5036</v>
      </c>
      <c r="C2421">
        <f>SUM(D2421:L2421)</f>
        <v>5</v>
      </c>
      <c r="D2421">
        <f>IF(_xll.ciqfunctions.udf.CIQ(A2421,"IQ_RETURN_ASSETS") &gt; 0,1,0)</f>
        <v>1</v>
      </c>
      <c r="E2421">
        <f>IF(_xll.ciqfunctions.udf.CIQ(A2421,"IQ_UNLEVERED_FCF") + _xll.ciqfunctions.udf.CIQ(A2421,"IQ_CAPEX")  &gt; 0, 1, 0)</f>
        <v>1</v>
      </c>
      <c r="F2421">
        <f>IF(_xll.ciqfunctions.udf.CIQ(A2421,"IQ_RETURN_ASSETS") - _xll.ciqfunctions.udf.CIQ(A2421,"IQ_RETURN_ASSETS", IQ_LTM - 1) &gt; 0,1,0)</f>
        <v>0</v>
      </c>
      <c r="G2421">
        <f>IF((_xll.ciqfunctions.udf.CIQ(A2421,"IQ_UNLEVERED_FCF") + _xll.ciqfunctions.udf.CIQ(A2421,"IQ_CAPEX"))/_xll.ciqfunctions.udf.CIQ(A2421,"IQ_TOTAL_ASSETS") &gt; 0,1,0)</f>
        <v>1</v>
      </c>
      <c r="H2421">
        <f>IF(_xll.ciqfunctions.udf.CIQ(A2421,"IQ_LT_DEBT")/_xll.ciqfunctions.udf.CIQ(A2421,"IQ_TOTAL_ASSETS") - _xll.ciqfunctions.udf.CIQ(A2421,"IQ_LT_DEBT", IQ_LTM - 1)/_xll.ciqfunctions.udf.CIQ(A2421,"IQ_TOTAL_ASSETS", IQ_LTM - 1) &gt; 0,1,0)</f>
        <v>0</v>
      </c>
      <c r="I2421">
        <f>IF(_xll.ciqfunctions.udf.CIQ(A2421,"IQ_CURRENT_RATIO") - _xll.ciqfunctions.udf.CIQ(A2421,"IQ_CURRENT_RATIO", IQ_LTM - 1) &gt; 0,1,0)</f>
        <v>1</v>
      </c>
      <c r="J2421">
        <f>IF(_xll.ciqfunctions.udf.CIQ(A2421, "IQ_BASIC_WEIGHT") - _xll.ciqfunctions.udf.CIQ(A2421, "IQ_BASIC_WEIGHT", IQ_LTM - 1) &gt; 0, 0, 1)</f>
        <v>0</v>
      </c>
      <c r="K2421">
        <f>IF(_xll.ciqfunctions.udf.CIQ(A2421,"IQ_GROSS_MARGIN") - _xll.ciqfunctions.udf.CIQ(A2421,"IQ_GROSS_MARGIN",IQ_LTM-1) &gt; 1,1,0)</f>
        <v>1</v>
      </c>
      <c r="L2421">
        <f>IF(_xll.ciqfunctions.udf.CIQ(A2421, "IQ_ASSET_TURNS") - _xll.ciqfunctions.udf.CIQ(A2421,"IQ_ASSET_TURNS", IQ_LTM-1) &gt; 1, 1,0)</f>
        <v>0</v>
      </c>
    </row>
    <row r="2422" spans="1:12" x14ac:dyDescent="0.25">
      <c r="A2422" t="s">
        <v>5073</v>
      </c>
      <c r="B2422" t="s">
        <v>5074</v>
      </c>
      <c r="C2422">
        <f>SUM(D2422:L2422)</f>
        <v>5</v>
      </c>
      <c r="D2422">
        <f>IF(_xll.ciqfunctions.udf.CIQ(A2422,"IQ_RETURN_ASSETS") &gt; 0,1,0)</f>
        <v>1</v>
      </c>
      <c r="E2422">
        <f>IF(_xll.ciqfunctions.udf.CIQ(A2422,"IQ_UNLEVERED_FCF") + _xll.ciqfunctions.udf.CIQ(A2422,"IQ_CAPEX")  &gt; 0, 1, 0)</f>
        <v>1</v>
      </c>
      <c r="F2422">
        <f>IF(_xll.ciqfunctions.udf.CIQ(A2422,"IQ_RETURN_ASSETS") - _xll.ciqfunctions.udf.CIQ(A2422,"IQ_RETURN_ASSETS", IQ_LTM - 1) &gt; 0,1,0)</f>
        <v>1</v>
      </c>
      <c r="G2422">
        <f>IF((_xll.ciqfunctions.udf.CIQ(A2422,"IQ_UNLEVERED_FCF") + _xll.ciqfunctions.udf.CIQ(A2422,"IQ_CAPEX"))/_xll.ciqfunctions.udf.CIQ(A2422,"IQ_TOTAL_ASSETS") &gt; 0,1,0)</f>
        <v>1</v>
      </c>
      <c r="H2422">
        <f>IF(_xll.ciqfunctions.udf.CIQ(A2422,"IQ_LT_DEBT")/_xll.ciqfunctions.udf.CIQ(A2422,"IQ_TOTAL_ASSETS") - _xll.ciqfunctions.udf.CIQ(A2422,"IQ_LT_DEBT", IQ_LTM - 1)/_xll.ciqfunctions.udf.CIQ(A2422,"IQ_TOTAL_ASSETS", IQ_LTM - 1) &gt; 0,1,0)</f>
        <v>0</v>
      </c>
      <c r="I2422">
        <f>IF(_xll.ciqfunctions.udf.CIQ(A2422,"IQ_CURRENT_RATIO") - _xll.ciqfunctions.udf.CIQ(A2422,"IQ_CURRENT_RATIO", IQ_LTM - 1) &gt; 0,1,0)</f>
        <v>1</v>
      </c>
      <c r="J2422">
        <f>IF(_xll.ciqfunctions.udf.CIQ(A2422, "IQ_BASIC_WEIGHT") - _xll.ciqfunctions.udf.CIQ(A2422, "IQ_BASIC_WEIGHT", IQ_LTM - 1) &gt; 0, 0, 1)</f>
        <v>0</v>
      </c>
      <c r="K2422">
        <f>IF(_xll.ciqfunctions.udf.CIQ(A2422,"IQ_GROSS_MARGIN") - _xll.ciqfunctions.udf.CIQ(A2422,"IQ_GROSS_MARGIN",IQ_LTM-1) &gt; 1,1,0)</f>
        <v>0</v>
      </c>
      <c r="L2422">
        <f>IF(_xll.ciqfunctions.udf.CIQ(A2422, "IQ_ASSET_TURNS") - _xll.ciqfunctions.udf.CIQ(A2422,"IQ_ASSET_TURNS", IQ_LTM-1) &gt; 1, 1,0)</f>
        <v>0</v>
      </c>
    </row>
    <row r="2423" spans="1:12" x14ac:dyDescent="0.25">
      <c r="A2423" t="s">
        <v>5087</v>
      </c>
      <c r="B2423" t="s">
        <v>5088</v>
      </c>
      <c r="C2423">
        <f>SUM(D2423:L2423)</f>
        <v>5</v>
      </c>
      <c r="D2423">
        <f>IF(_xll.ciqfunctions.udf.CIQ(A2423,"IQ_RETURN_ASSETS") &gt; 0,1,0)</f>
        <v>1</v>
      </c>
      <c r="E2423">
        <f>IF(_xll.ciqfunctions.udf.CIQ(A2423,"IQ_UNLEVERED_FCF") + _xll.ciqfunctions.udf.CIQ(A2423,"IQ_CAPEX")  &gt; 0, 1, 0)</f>
        <v>1</v>
      </c>
      <c r="F2423">
        <f>IF(_xll.ciqfunctions.udf.CIQ(A2423,"IQ_RETURN_ASSETS") - _xll.ciqfunctions.udf.CIQ(A2423,"IQ_RETURN_ASSETS", IQ_LTM - 1) &gt; 0,1,0)</f>
        <v>0</v>
      </c>
      <c r="G2423">
        <f>IF((_xll.ciqfunctions.udf.CIQ(A2423,"IQ_UNLEVERED_FCF") + _xll.ciqfunctions.udf.CIQ(A2423,"IQ_CAPEX"))/_xll.ciqfunctions.udf.CIQ(A2423,"IQ_TOTAL_ASSETS") &gt; 0,1,0)</f>
        <v>1</v>
      </c>
      <c r="H2423">
        <f>IF(_xll.ciqfunctions.udf.CIQ(A2423,"IQ_LT_DEBT")/_xll.ciqfunctions.udf.CIQ(A2423,"IQ_TOTAL_ASSETS") - _xll.ciqfunctions.udf.CIQ(A2423,"IQ_LT_DEBT", IQ_LTM - 1)/_xll.ciqfunctions.udf.CIQ(A2423,"IQ_TOTAL_ASSETS", IQ_LTM - 1) &gt; 0,1,0)</f>
        <v>0</v>
      </c>
      <c r="I2423">
        <f>IF(_xll.ciqfunctions.udf.CIQ(A2423,"IQ_CURRENT_RATIO") - _xll.ciqfunctions.udf.CIQ(A2423,"IQ_CURRENT_RATIO", IQ_LTM - 1) &gt; 0,1,0)</f>
        <v>1</v>
      </c>
      <c r="J2423">
        <f>IF(_xll.ciqfunctions.udf.CIQ(A2423, "IQ_BASIC_WEIGHT") - _xll.ciqfunctions.udf.CIQ(A2423, "IQ_BASIC_WEIGHT", IQ_LTM - 1) &gt; 0, 0, 1)</f>
        <v>0</v>
      </c>
      <c r="K2423">
        <f>IF(_xll.ciqfunctions.udf.CIQ(A2423,"IQ_GROSS_MARGIN") - _xll.ciqfunctions.udf.CIQ(A2423,"IQ_GROSS_MARGIN",IQ_LTM-1) &gt; 1,1,0)</f>
        <v>1</v>
      </c>
      <c r="L2423">
        <f>IF(_xll.ciqfunctions.udf.CIQ(A2423, "IQ_ASSET_TURNS") - _xll.ciqfunctions.udf.CIQ(A2423,"IQ_ASSET_TURNS", IQ_LTM-1) &gt; 1, 1,0)</f>
        <v>0</v>
      </c>
    </row>
    <row r="2424" spans="1:12" x14ac:dyDescent="0.25">
      <c r="A2424" t="s">
        <v>5133</v>
      </c>
      <c r="B2424" t="s">
        <v>5134</v>
      </c>
      <c r="C2424">
        <f>SUM(D2424:L2424)</f>
        <v>5</v>
      </c>
      <c r="D2424">
        <f>IF(_xll.ciqfunctions.udf.CIQ(A2424,"IQ_RETURN_ASSETS") &gt; 0,1,0)</f>
        <v>1</v>
      </c>
      <c r="E2424">
        <f>IF(_xll.ciqfunctions.udf.CIQ(A2424,"IQ_UNLEVERED_FCF") + _xll.ciqfunctions.udf.CIQ(A2424,"IQ_CAPEX")  &gt; 0, 1, 0)</f>
        <v>1</v>
      </c>
      <c r="F2424">
        <f>IF(_xll.ciqfunctions.udf.CIQ(A2424,"IQ_RETURN_ASSETS") - _xll.ciqfunctions.udf.CIQ(A2424,"IQ_RETURN_ASSETS", IQ_LTM - 1) &gt; 0,1,0)</f>
        <v>1</v>
      </c>
      <c r="G2424">
        <f>IF((_xll.ciqfunctions.udf.CIQ(A2424,"IQ_UNLEVERED_FCF") + _xll.ciqfunctions.udf.CIQ(A2424,"IQ_CAPEX"))/_xll.ciqfunctions.udf.CIQ(A2424,"IQ_TOTAL_ASSETS") &gt; 0,1,0)</f>
        <v>1</v>
      </c>
      <c r="H2424">
        <f>IF(_xll.ciqfunctions.udf.CIQ(A2424,"IQ_LT_DEBT")/_xll.ciqfunctions.udf.CIQ(A2424,"IQ_TOTAL_ASSETS") - _xll.ciqfunctions.udf.CIQ(A2424,"IQ_LT_DEBT", IQ_LTM - 1)/_xll.ciqfunctions.udf.CIQ(A2424,"IQ_TOTAL_ASSETS", IQ_LTM - 1) &gt; 0,1,0)</f>
        <v>0</v>
      </c>
      <c r="I2424">
        <f>IF(_xll.ciqfunctions.udf.CIQ(A2424,"IQ_CURRENT_RATIO") - _xll.ciqfunctions.udf.CIQ(A2424,"IQ_CURRENT_RATIO", IQ_LTM - 1) &gt; 0,1,0)</f>
        <v>1</v>
      </c>
      <c r="J2424">
        <f>IF(_xll.ciqfunctions.udf.CIQ(A2424, "IQ_BASIC_WEIGHT") - _xll.ciqfunctions.udf.CIQ(A2424, "IQ_BASIC_WEIGHT", IQ_LTM - 1) &gt; 0, 0, 1)</f>
        <v>0</v>
      </c>
      <c r="K2424">
        <f>IF(_xll.ciqfunctions.udf.CIQ(A2424,"IQ_GROSS_MARGIN") - _xll.ciqfunctions.udf.CIQ(A2424,"IQ_GROSS_MARGIN",IQ_LTM-1) &gt; 1,1,0)</f>
        <v>0</v>
      </c>
      <c r="L2424">
        <f>IF(_xll.ciqfunctions.udf.CIQ(A2424, "IQ_ASSET_TURNS") - _xll.ciqfunctions.udf.CIQ(A2424,"IQ_ASSET_TURNS", IQ_LTM-1) &gt; 1, 1,0)</f>
        <v>0</v>
      </c>
    </row>
    <row r="2425" spans="1:12" x14ac:dyDescent="0.25">
      <c r="A2425" t="s">
        <v>5155</v>
      </c>
      <c r="B2425" t="s">
        <v>5156</v>
      </c>
      <c r="C2425">
        <f>SUM(D2425:L2425)</f>
        <v>5</v>
      </c>
      <c r="D2425">
        <f>IF(_xll.ciqfunctions.udf.CIQ(A2425,"IQ_RETURN_ASSETS") &gt; 0,1,0)</f>
        <v>1</v>
      </c>
      <c r="E2425">
        <f>IF(_xll.ciqfunctions.udf.CIQ(A2425,"IQ_UNLEVERED_FCF") + _xll.ciqfunctions.udf.CIQ(A2425,"IQ_CAPEX")  &gt; 0, 1, 0)</f>
        <v>1</v>
      </c>
      <c r="F2425">
        <f>IF(_xll.ciqfunctions.udf.CIQ(A2425,"IQ_RETURN_ASSETS") - _xll.ciqfunctions.udf.CIQ(A2425,"IQ_RETURN_ASSETS", IQ_LTM - 1) &gt; 0,1,0)</f>
        <v>1</v>
      </c>
      <c r="G2425">
        <f>IF((_xll.ciqfunctions.udf.CIQ(A2425,"IQ_UNLEVERED_FCF") + _xll.ciqfunctions.udf.CIQ(A2425,"IQ_CAPEX"))/_xll.ciqfunctions.udf.CIQ(A2425,"IQ_TOTAL_ASSETS") &gt; 0,1,0)</f>
        <v>1</v>
      </c>
      <c r="H2425">
        <f>IF(_xll.ciqfunctions.udf.CIQ(A2425,"IQ_LT_DEBT")/_xll.ciqfunctions.udf.CIQ(A2425,"IQ_TOTAL_ASSETS") - _xll.ciqfunctions.udf.CIQ(A2425,"IQ_LT_DEBT", IQ_LTM - 1)/_xll.ciqfunctions.udf.CIQ(A2425,"IQ_TOTAL_ASSETS", IQ_LTM - 1) &gt; 0,1,0)</f>
        <v>1</v>
      </c>
      <c r="I2425">
        <f>IF(_xll.ciqfunctions.udf.CIQ(A2425,"IQ_CURRENT_RATIO") - _xll.ciqfunctions.udf.CIQ(A2425,"IQ_CURRENT_RATIO", IQ_LTM - 1) &gt; 0,1,0)</f>
        <v>0</v>
      </c>
      <c r="J2425">
        <f>IF(_xll.ciqfunctions.udf.CIQ(A2425, "IQ_BASIC_WEIGHT") - _xll.ciqfunctions.udf.CIQ(A2425, "IQ_BASIC_WEIGHT", IQ_LTM - 1) &gt; 0, 0, 1)</f>
        <v>0</v>
      </c>
      <c r="K2425">
        <f>IF(_xll.ciqfunctions.udf.CIQ(A2425,"IQ_GROSS_MARGIN") - _xll.ciqfunctions.udf.CIQ(A2425,"IQ_GROSS_MARGIN",IQ_LTM-1) &gt; 1,1,0)</f>
        <v>0</v>
      </c>
      <c r="L2425">
        <f>IF(_xll.ciqfunctions.udf.CIQ(A2425, "IQ_ASSET_TURNS") - _xll.ciqfunctions.udf.CIQ(A2425,"IQ_ASSET_TURNS", IQ_LTM-1) &gt; 1, 1,0)</f>
        <v>0</v>
      </c>
    </row>
    <row r="2426" spans="1:12" x14ac:dyDescent="0.25">
      <c r="A2426" t="s">
        <v>5217</v>
      </c>
      <c r="B2426" t="s">
        <v>5218</v>
      </c>
      <c r="C2426">
        <f>SUM(D2426:L2426)</f>
        <v>5</v>
      </c>
      <c r="D2426">
        <f>IF(_xll.ciqfunctions.udf.CIQ(A2426,"IQ_RETURN_ASSETS") &gt; 0,1,0)</f>
        <v>1</v>
      </c>
      <c r="E2426">
        <f>IF(_xll.ciqfunctions.udf.CIQ(A2426,"IQ_UNLEVERED_FCF") + _xll.ciqfunctions.udf.CIQ(A2426,"IQ_CAPEX")  &gt; 0, 1, 0)</f>
        <v>1</v>
      </c>
      <c r="F2426">
        <f>IF(_xll.ciqfunctions.udf.CIQ(A2426,"IQ_RETURN_ASSETS") - _xll.ciqfunctions.udf.CIQ(A2426,"IQ_RETURN_ASSETS", IQ_LTM - 1) &gt; 0,1,0)</f>
        <v>1</v>
      </c>
      <c r="G2426">
        <f>IF((_xll.ciqfunctions.udf.CIQ(A2426,"IQ_UNLEVERED_FCF") + _xll.ciqfunctions.udf.CIQ(A2426,"IQ_CAPEX"))/_xll.ciqfunctions.udf.CIQ(A2426,"IQ_TOTAL_ASSETS") &gt; 0,1,0)</f>
        <v>1</v>
      </c>
      <c r="H2426">
        <f>IF(_xll.ciqfunctions.udf.CIQ(A2426,"IQ_LT_DEBT")/_xll.ciqfunctions.udf.CIQ(A2426,"IQ_TOTAL_ASSETS") - _xll.ciqfunctions.udf.CIQ(A2426,"IQ_LT_DEBT", IQ_LTM - 1)/_xll.ciqfunctions.udf.CIQ(A2426,"IQ_TOTAL_ASSETS", IQ_LTM - 1) &gt; 0,1,0)</f>
        <v>0</v>
      </c>
      <c r="I2426">
        <f>IF(_xll.ciqfunctions.udf.CIQ(A2426,"IQ_CURRENT_RATIO") - _xll.ciqfunctions.udf.CIQ(A2426,"IQ_CURRENT_RATIO", IQ_LTM - 1) &gt; 0,1,0)</f>
        <v>1</v>
      </c>
      <c r="J2426">
        <f>IF(_xll.ciqfunctions.udf.CIQ(A2426, "IQ_BASIC_WEIGHT") - _xll.ciqfunctions.udf.CIQ(A2426, "IQ_BASIC_WEIGHT", IQ_LTM - 1) &gt; 0, 0, 1)</f>
        <v>0</v>
      </c>
      <c r="K2426">
        <f>IF(_xll.ciqfunctions.udf.CIQ(A2426,"IQ_GROSS_MARGIN") - _xll.ciqfunctions.udf.CIQ(A2426,"IQ_GROSS_MARGIN",IQ_LTM-1) &gt; 1,1,0)</f>
        <v>0</v>
      </c>
      <c r="L2426">
        <f>IF(_xll.ciqfunctions.udf.CIQ(A2426, "IQ_ASSET_TURNS") - _xll.ciqfunctions.udf.CIQ(A2426,"IQ_ASSET_TURNS", IQ_LTM-1) &gt; 1, 1,0)</f>
        <v>0</v>
      </c>
    </row>
    <row r="2427" spans="1:12" x14ac:dyDescent="0.25">
      <c r="A2427" t="s">
        <v>5254</v>
      </c>
      <c r="B2427" t="s">
        <v>5255</v>
      </c>
      <c r="C2427">
        <f>SUM(D2427:L2427)</f>
        <v>5</v>
      </c>
      <c r="D2427">
        <f>IF(_xll.ciqfunctions.udf.CIQ(A2427,"IQ_RETURN_ASSETS") &gt; 0,1,0)</f>
        <v>0</v>
      </c>
      <c r="E2427">
        <f>IF(_xll.ciqfunctions.udf.CIQ(A2427,"IQ_UNLEVERED_FCF") + _xll.ciqfunctions.udf.CIQ(A2427,"IQ_CAPEX")  &gt; 0, 1, 0)</f>
        <v>1</v>
      </c>
      <c r="F2427">
        <f>IF(_xll.ciqfunctions.udf.CIQ(A2427,"IQ_RETURN_ASSETS") - _xll.ciqfunctions.udf.CIQ(A2427,"IQ_RETURN_ASSETS", IQ_LTM - 1) &gt; 0,1,0)</f>
        <v>1</v>
      </c>
      <c r="G2427">
        <f>IF((_xll.ciqfunctions.udf.CIQ(A2427,"IQ_UNLEVERED_FCF") + _xll.ciqfunctions.udf.CIQ(A2427,"IQ_CAPEX"))/_xll.ciqfunctions.udf.CIQ(A2427,"IQ_TOTAL_ASSETS") &gt; 0,1,0)</f>
        <v>1</v>
      </c>
      <c r="H2427">
        <f>IF(_xll.ciqfunctions.udf.CIQ(A2427,"IQ_LT_DEBT")/_xll.ciqfunctions.udf.CIQ(A2427,"IQ_TOTAL_ASSETS") - _xll.ciqfunctions.udf.CIQ(A2427,"IQ_LT_DEBT", IQ_LTM - 1)/_xll.ciqfunctions.udf.CIQ(A2427,"IQ_TOTAL_ASSETS", IQ_LTM - 1) &gt; 0,1,0)</f>
        <v>1</v>
      </c>
      <c r="I2427">
        <f>IF(_xll.ciqfunctions.udf.CIQ(A2427,"IQ_CURRENT_RATIO") - _xll.ciqfunctions.udf.CIQ(A2427,"IQ_CURRENT_RATIO", IQ_LTM - 1) &gt; 0,1,0)</f>
        <v>1</v>
      </c>
      <c r="J2427">
        <f>IF(_xll.ciqfunctions.udf.CIQ(A2427, "IQ_BASIC_WEIGHT") - _xll.ciqfunctions.udf.CIQ(A2427, "IQ_BASIC_WEIGHT", IQ_LTM - 1) &gt; 0, 0, 1)</f>
        <v>0</v>
      </c>
      <c r="K2427">
        <f>IF(_xll.ciqfunctions.udf.CIQ(A2427,"IQ_GROSS_MARGIN") - _xll.ciqfunctions.udf.CIQ(A2427,"IQ_GROSS_MARGIN",IQ_LTM-1) &gt; 1,1,0)</f>
        <v>0</v>
      </c>
      <c r="L2427">
        <f>IF(_xll.ciqfunctions.udf.CIQ(A2427, "IQ_ASSET_TURNS") - _xll.ciqfunctions.udf.CIQ(A2427,"IQ_ASSET_TURNS", IQ_LTM-1) &gt; 1, 1,0)</f>
        <v>0</v>
      </c>
    </row>
    <row r="2428" spans="1:12" x14ac:dyDescent="0.25">
      <c r="A2428" t="s">
        <v>5351</v>
      </c>
      <c r="B2428" t="s">
        <v>5352</v>
      </c>
      <c r="C2428">
        <f>SUM(D2428:L2428)</f>
        <v>5</v>
      </c>
      <c r="D2428">
        <f>IF(_xll.ciqfunctions.udf.CIQ(A2428,"IQ_RETURN_ASSETS") &gt; 0,1,0)</f>
        <v>1</v>
      </c>
      <c r="E2428">
        <f>IF(_xll.ciqfunctions.udf.CIQ(A2428,"IQ_UNLEVERED_FCF") + _xll.ciqfunctions.udf.CIQ(A2428,"IQ_CAPEX")  &gt; 0, 1, 0)</f>
        <v>1</v>
      </c>
      <c r="F2428">
        <f>IF(_xll.ciqfunctions.udf.CIQ(A2428,"IQ_RETURN_ASSETS") - _xll.ciqfunctions.udf.CIQ(A2428,"IQ_RETURN_ASSETS", IQ_LTM - 1) &gt; 0,1,0)</f>
        <v>1</v>
      </c>
      <c r="G2428">
        <f>IF((_xll.ciqfunctions.udf.CIQ(A2428,"IQ_UNLEVERED_FCF") + _xll.ciqfunctions.udf.CIQ(A2428,"IQ_CAPEX"))/_xll.ciqfunctions.udf.CIQ(A2428,"IQ_TOTAL_ASSETS") &gt; 0,1,0)</f>
        <v>1</v>
      </c>
      <c r="H2428">
        <f>IF(_xll.ciqfunctions.udf.CIQ(A2428,"IQ_LT_DEBT")/_xll.ciqfunctions.udf.CIQ(A2428,"IQ_TOTAL_ASSETS") - _xll.ciqfunctions.udf.CIQ(A2428,"IQ_LT_DEBT", IQ_LTM - 1)/_xll.ciqfunctions.udf.CIQ(A2428,"IQ_TOTAL_ASSETS", IQ_LTM - 1) &gt; 0,1,0)</f>
        <v>1</v>
      </c>
      <c r="I2428">
        <f>IF(_xll.ciqfunctions.udf.CIQ(A2428,"IQ_CURRENT_RATIO") - _xll.ciqfunctions.udf.CIQ(A2428,"IQ_CURRENT_RATIO", IQ_LTM - 1) &gt; 0,1,0)</f>
        <v>0</v>
      </c>
      <c r="J2428">
        <f>IF(_xll.ciqfunctions.udf.CIQ(A2428, "IQ_BASIC_WEIGHT") - _xll.ciqfunctions.udf.CIQ(A2428, "IQ_BASIC_WEIGHT", IQ_LTM - 1) &gt; 0, 0, 1)</f>
        <v>0</v>
      </c>
      <c r="K2428">
        <f>IF(_xll.ciqfunctions.udf.CIQ(A2428,"IQ_GROSS_MARGIN") - _xll.ciqfunctions.udf.CIQ(A2428,"IQ_GROSS_MARGIN",IQ_LTM-1) &gt; 1,1,0)</f>
        <v>0</v>
      </c>
      <c r="L2428">
        <f>IF(_xll.ciqfunctions.udf.CIQ(A2428, "IQ_ASSET_TURNS") - _xll.ciqfunctions.udf.CIQ(A2428,"IQ_ASSET_TURNS", IQ_LTM-1) &gt; 1, 1,0)</f>
        <v>0</v>
      </c>
    </row>
    <row r="2429" spans="1:12" x14ac:dyDescent="0.25">
      <c r="A2429" t="s">
        <v>5400</v>
      </c>
      <c r="B2429" t="s">
        <v>5401</v>
      </c>
      <c r="C2429">
        <f>SUM(D2429:L2429)</f>
        <v>5</v>
      </c>
      <c r="D2429">
        <f>IF(_xll.ciqfunctions.udf.CIQ(A2429,"IQ_RETURN_ASSETS") &gt; 0,1,0)</f>
        <v>0</v>
      </c>
      <c r="E2429">
        <f>IF(_xll.ciqfunctions.udf.CIQ(A2429,"IQ_UNLEVERED_FCF") + _xll.ciqfunctions.udf.CIQ(A2429,"IQ_CAPEX")  &gt; 0, 1, 0)</f>
        <v>1</v>
      </c>
      <c r="F2429">
        <f>IF(_xll.ciqfunctions.udf.CIQ(A2429,"IQ_RETURN_ASSETS") - _xll.ciqfunctions.udf.CIQ(A2429,"IQ_RETURN_ASSETS", IQ_LTM - 1) &gt; 0,1,0)</f>
        <v>1</v>
      </c>
      <c r="G2429">
        <f>IF((_xll.ciqfunctions.udf.CIQ(A2429,"IQ_UNLEVERED_FCF") + _xll.ciqfunctions.udf.CIQ(A2429,"IQ_CAPEX"))/_xll.ciqfunctions.udf.CIQ(A2429,"IQ_TOTAL_ASSETS") &gt; 0,1,0)</f>
        <v>1</v>
      </c>
      <c r="H2429">
        <f>IF(_xll.ciqfunctions.udf.CIQ(A2429,"IQ_LT_DEBT")/_xll.ciqfunctions.udf.CIQ(A2429,"IQ_TOTAL_ASSETS") - _xll.ciqfunctions.udf.CIQ(A2429,"IQ_LT_DEBT", IQ_LTM - 1)/_xll.ciqfunctions.udf.CIQ(A2429,"IQ_TOTAL_ASSETS", IQ_LTM - 1) &gt; 0,1,0)</f>
        <v>1</v>
      </c>
      <c r="I2429">
        <f>IF(_xll.ciqfunctions.udf.CIQ(A2429,"IQ_CURRENT_RATIO") - _xll.ciqfunctions.udf.CIQ(A2429,"IQ_CURRENT_RATIO", IQ_LTM - 1) &gt; 0,1,0)</f>
        <v>1</v>
      </c>
      <c r="J2429">
        <f>IF(_xll.ciqfunctions.udf.CIQ(A2429, "IQ_BASIC_WEIGHT") - _xll.ciqfunctions.udf.CIQ(A2429, "IQ_BASIC_WEIGHT", IQ_LTM - 1) &gt; 0, 0, 1)</f>
        <v>0</v>
      </c>
      <c r="K2429">
        <f>IF(_xll.ciqfunctions.udf.CIQ(A2429,"IQ_GROSS_MARGIN") - _xll.ciqfunctions.udf.CIQ(A2429,"IQ_GROSS_MARGIN",IQ_LTM-1) &gt; 1,1,0)</f>
        <v>0</v>
      </c>
      <c r="L2429">
        <f>IF(_xll.ciqfunctions.udf.CIQ(A2429, "IQ_ASSET_TURNS") - _xll.ciqfunctions.udf.CIQ(A2429,"IQ_ASSET_TURNS", IQ_LTM-1) &gt; 1, 1,0)</f>
        <v>0</v>
      </c>
    </row>
    <row r="2430" spans="1:12" x14ac:dyDescent="0.25">
      <c r="A2430" t="s">
        <v>5402</v>
      </c>
      <c r="B2430" t="s">
        <v>5401</v>
      </c>
      <c r="C2430">
        <f>SUM(D2430:L2430)</f>
        <v>5</v>
      </c>
      <c r="D2430">
        <f>IF(_xll.ciqfunctions.udf.CIQ(A2430,"IQ_RETURN_ASSETS") &gt; 0,1,0)</f>
        <v>0</v>
      </c>
      <c r="E2430">
        <f>IF(_xll.ciqfunctions.udf.CIQ(A2430,"IQ_UNLEVERED_FCF") + _xll.ciqfunctions.udf.CIQ(A2430,"IQ_CAPEX")  &gt; 0, 1, 0)</f>
        <v>1</v>
      </c>
      <c r="F2430">
        <f>IF(_xll.ciqfunctions.udf.CIQ(A2430,"IQ_RETURN_ASSETS") - _xll.ciqfunctions.udf.CIQ(A2430,"IQ_RETURN_ASSETS", IQ_LTM - 1) &gt; 0,1,0)</f>
        <v>1</v>
      </c>
      <c r="G2430">
        <f>IF((_xll.ciqfunctions.udf.CIQ(A2430,"IQ_UNLEVERED_FCF") + _xll.ciqfunctions.udf.CIQ(A2430,"IQ_CAPEX"))/_xll.ciqfunctions.udf.CIQ(A2430,"IQ_TOTAL_ASSETS") &gt; 0,1,0)</f>
        <v>1</v>
      </c>
      <c r="H2430">
        <f>IF(_xll.ciqfunctions.udf.CIQ(A2430,"IQ_LT_DEBT")/_xll.ciqfunctions.udf.CIQ(A2430,"IQ_TOTAL_ASSETS") - _xll.ciqfunctions.udf.CIQ(A2430,"IQ_LT_DEBT", IQ_LTM - 1)/_xll.ciqfunctions.udf.CIQ(A2430,"IQ_TOTAL_ASSETS", IQ_LTM - 1) &gt; 0,1,0)</f>
        <v>1</v>
      </c>
      <c r="I2430">
        <f>IF(_xll.ciqfunctions.udf.CIQ(A2430,"IQ_CURRENT_RATIO") - _xll.ciqfunctions.udf.CIQ(A2430,"IQ_CURRENT_RATIO", IQ_LTM - 1) &gt; 0,1,0)</f>
        <v>1</v>
      </c>
      <c r="J2430">
        <f>IF(_xll.ciqfunctions.udf.CIQ(A2430, "IQ_BASIC_WEIGHT") - _xll.ciqfunctions.udf.CIQ(A2430, "IQ_BASIC_WEIGHT", IQ_LTM - 1) &gt; 0, 0, 1)</f>
        <v>0</v>
      </c>
      <c r="K2430">
        <f>IF(_xll.ciqfunctions.udf.CIQ(A2430,"IQ_GROSS_MARGIN") - _xll.ciqfunctions.udf.CIQ(A2430,"IQ_GROSS_MARGIN",IQ_LTM-1) &gt; 1,1,0)</f>
        <v>0</v>
      </c>
      <c r="L2430">
        <f>IF(_xll.ciqfunctions.udf.CIQ(A2430, "IQ_ASSET_TURNS") - _xll.ciqfunctions.udf.CIQ(A2430,"IQ_ASSET_TURNS", IQ_LTM-1) &gt; 1, 1,0)</f>
        <v>0</v>
      </c>
    </row>
    <row r="2431" spans="1:12" x14ac:dyDescent="0.25">
      <c r="A2431" t="s">
        <v>5415</v>
      </c>
      <c r="B2431" t="s">
        <v>5416</v>
      </c>
      <c r="C2431">
        <f>SUM(D2431:L2431)</f>
        <v>5</v>
      </c>
      <c r="D2431">
        <f>IF(_xll.ciqfunctions.udf.CIQ(A2431,"IQ_RETURN_ASSETS") &gt; 0,1,0)</f>
        <v>1</v>
      </c>
      <c r="E2431">
        <f>IF(_xll.ciqfunctions.udf.CIQ(A2431,"IQ_UNLEVERED_FCF") + _xll.ciqfunctions.udf.CIQ(A2431,"IQ_CAPEX")  &gt; 0, 1, 0)</f>
        <v>1</v>
      </c>
      <c r="F2431">
        <f>IF(_xll.ciqfunctions.udf.CIQ(A2431,"IQ_RETURN_ASSETS") - _xll.ciqfunctions.udf.CIQ(A2431,"IQ_RETURN_ASSETS", IQ_LTM - 1) &gt; 0,1,0)</f>
        <v>1</v>
      </c>
      <c r="G2431">
        <f>IF((_xll.ciqfunctions.udf.CIQ(A2431,"IQ_UNLEVERED_FCF") + _xll.ciqfunctions.udf.CIQ(A2431,"IQ_CAPEX"))/_xll.ciqfunctions.udf.CIQ(A2431,"IQ_TOTAL_ASSETS") &gt; 0,1,0)</f>
        <v>1</v>
      </c>
      <c r="H2431">
        <f>IF(_xll.ciqfunctions.udf.CIQ(A2431,"IQ_LT_DEBT")/_xll.ciqfunctions.udf.CIQ(A2431,"IQ_TOTAL_ASSETS") - _xll.ciqfunctions.udf.CIQ(A2431,"IQ_LT_DEBT", IQ_LTM - 1)/_xll.ciqfunctions.udf.CIQ(A2431,"IQ_TOTAL_ASSETS", IQ_LTM - 1) &gt; 0,1,0)</f>
        <v>0</v>
      </c>
      <c r="I2431">
        <f>IF(_xll.ciqfunctions.udf.CIQ(A2431,"IQ_CURRENT_RATIO") - _xll.ciqfunctions.udf.CIQ(A2431,"IQ_CURRENT_RATIO", IQ_LTM - 1) &gt; 0,1,0)</f>
        <v>1</v>
      </c>
      <c r="J2431">
        <f>IF(_xll.ciqfunctions.udf.CIQ(A2431, "IQ_BASIC_WEIGHT") - _xll.ciqfunctions.udf.CIQ(A2431, "IQ_BASIC_WEIGHT", IQ_LTM - 1) &gt; 0, 0, 1)</f>
        <v>0</v>
      </c>
      <c r="K2431">
        <f>IF(_xll.ciqfunctions.udf.CIQ(A2431,"IQ_GROSS_MARGIN") - _xll.ciqfunctions.udf.CIQ(A2431,"IQ_GROSS_MARGIN",IQ_LTM-1) &gt; 1,1,0)</f>
        <v>0</v>
      </c>
      <c r="L2431">
        <f>IF(_xll.ciqfunctions.udf.CIQ(A2431, "IQ_ASSET_TURNS") - _xll.ciqfunctions.udf.CIQ(A2431,"IQ_ASSET_TURNS", IQ_LTM-1) &gt; 1, 1,0)</f>
        <v>0</v>
      </c>
    </row>
    <row r="2432" spans="1:12" x14ac:dyDescent="0.25">
      <c r="A2432" t="s">
        <v>5425</v>
      </c>
      <c r="B2432" t="s">
        <v>5426</v>
      </c>
      <c r="C2432">
        <f>SUM(D2432:L2432)</f>
        <v>5</v>
      </c>
      <c r="D2432">
        <f>IF(_xll.ciqfunctions.udf.CIQ(A2432,"IQ_RETURN_ASSETS") &gt; 0,1,0)</f>
        <v>1</v>
      </c>
      <c r="E2432">
        <f>IF(_xll.ciqfunctions.udf.CIQ(A2432,"IQ_UNLEVERED_FCF") + _xll.ciqfunctions.udf.CIQ(A2432,"IQ_CAPEX")  &gt; 0, 1, 0)</f>
        <v>1</v>
      </c>
      <c r="F2432">
        <f>IF(_xll.ciqfunctions.udf.CIQ(A2432,"IQ_RETURN_ASSETS") - _xll.ciqfunctions.udf.CIQ(A2432,"IQ_RETURN_ASSETS", IQ_LTM - 1) &gt; 0,1,0)</f>
        <v>1</v>
      </c>
      <c r="G2432">
        <f>IF((_xll.ciqfunctions.udf.CIQ(A2432,"IQ_UNLEVERED_FCF") + _xll.ciqfunctions.udf.CIQ(A2432,"IQ_CAPEX"))/_xll.ciqfunctions.udf.CIQ(A2432,"IQ_TOTAL_ASSETS") &gt; 0,1,0)</f>
        <v>1</v>
      </c>
      <c r="H2432">
        <f>IF(_xll.ciqfunctions.udf.CIQ(A2432,"IQ_LT_DEBT")/_xll.ciqfunctions.udf.CIQ(A2432,"IQ_TOTAL_ASSETS") - _xll.ciqfunctions.udf.CIQ(A2432,"IQ_LT_DEBT", IQ_LTM - 1)/_xll.ciqfunctions.udf.CIQ(A2432,"IQ_TOTAL_ASSETS", IQ_LTM - 1) &gt; 0,1,0)</f>
        <v>0</v>
      </c>
      <c r="I2432">
        <f>IF(_xll.ciqfunctions.udf.CIQ(A2432,"IQ_CURRENT_RATIO") - _xll.ciqfunctions.udf.CIQ(A2432,"IQ_CURRENT_RATIO", IQ_LTM - 1) &gt; 0,1,0)</f>
        <v>0</v>
      </c>
      <c r="J2432">
        <f>IF(_xll.ciqfunctions.udf.CIQ(A2432, "IQ_BASIC_WEIGHT") - _xll.ciqfunctions.udf.CIQ(A2432, "IQ_BASIC_WEIGHT", IQ_LTM - 1) &gt; 0, 0, 1)</f>
        <v>0</v>
      </c>
      <c r="K2432">
        <f>IF(_xll.ciqfunctions.udf.CIQ(A2432,"IQ_GROSS_MARGIN") - _xll.ciqfunctions.udf.CIQ(A2432,"IQ_GROSS_MARGIN",IQ_LTM-1) &gt; 1,1,0)</f>
        <v>1</v>
      </c>
      <c r="L2432">
        <f>IF(_xll.ciqfunctions.udf.CIQ(A2432, "IQ_ASSET_TURNS") - _xll.ciqfunctions.udf.CIQ(A2432,"IQ_ASSET_TURNS", IQ_LTM-1) &gt; 1, 1,0)</f>
        <v>0</v>
      </c>
    </row>
    <row r="2433" spans="1:12" x14ac:dyDescent="0.25">
      <c r="A2433" t="s">
        <v>5440</v>
      </c>
      <c r="B2433" t="s">
        <v>5441</v>
      </c>
      <c r="C2433">
        <f>SUM(D2433:L2433)</f>
        <v>5</v>
      </c>
      <c r="D2433">
        <f>IF(_xll.ciqfunctions.udf.CIQ(A2433,"IQ_RETURN_ASSETS") &gt; 0,1,0)</f>
        <v>1</v>
      </c>
      <c r="E2433">
        <f>IF(_xll.ciqfunctions.udf.CIQ(A2433,"IQ_UNLEVERED_FCF") + _xll.ciqfunctions.udf.CIQ(A2433,"IQ_CAPEX")  &gt; 0, 1, 0)</f>
        <v>0</v>
      </c>
      <c r="F2433">
        <f>IF(_xll.ciqfunctions.udf.CIQ(A2433,"IQ_RETURN_ASSETS") - _xll.ciqfunctions.udf.CIQ(A2433,"IQ_RETURN_ASSETS", IQ_LTM - 1) &gt; 0,1,0)</f>
        <v>1</v>
      </c>
      <c r="G2433">
        <f>IF((_xll.ciqfunctions.udf.CIQ(A2433,"IQ_UNLEVERED_FCF") + _xll.ciqfunctions.udf.CIQ(A2433,"IQ_CAPEX"))/_xll.ciqfunctions.udf.CIQ(A2433,"IQ_TOTAL_ASSETS") &gt; 0,1,0)</f>
        <v>0</v>
      </c>
      <c r="H2433">
        <f>IF(_xll.ciqfunctions.udf.CIQ(A2433,"IQ_LT_DEBT")/_xll.ciqfunctions.udf.CIQ(A2433,"IQ_TOTAL_ASSETS") - _xll.ciqfunctions.udf.CIQ(A2433,"IQ_LT_DEBT", IQ_LTM - 1)/_xll.ciqfunctions.udf.CIQ(A2433,"IQ_TOTAL_ASSETS", IQ_LTM - 1) &gt; 0,1,0)</f>
        <v>1</v>
      </c>
      <c r="I2433">
        <f>IF(_xll.ciqfunctions.udf.CIQ(A2433,"IQ_CURRENT_RATIO") - _xll.ciqfunctions.udf.CIQ(A2433,"IQ_CURRENT_RATIO", IQ_LTM - 1) &gt; 0,1,0)</f>
        <v>1</v>
      </c>
      <c r="J2433">
        <f>IF(_xll.ciqfunctions.udf.CIQ(A2433, "IQ_BASIC_WEIGHT") - _xll.ciqfunctions.udf.CIQ(A2433, "IQ_BASIC_WEIGHT", IQ_LTM - 1) &gt; 0, 0, 1)</f>
        <v>0</v>
      </c>
      <c r="K2433">
        <f>IF(_xll.ciqfunctions.udf.CIQ(A2433,"IQ_GROSS_MARGIN") - _xll.ciqfunctions.udf.CIQ(A2433,"IQ_GROSS_MARGIN",IQ_LTM-1) &gt; 1,1,0)</f>
        <v>1</v>
      </c>
      <c r="L2433">
        <f>IF(_xll.ciqfunctions.udf.CIQ(A2433, "IQ_ASSET_TURNS") - _xll.ciqfunctions.udf.CIQ(A2433,"IQ_ASSET_TURNS", IQ_LTM-1) &gt; 1, 1,0)</f>
        <v>0</v>
      </c>
    </row>
    <row r="2434" spans="1:12" x14ac:dyDescent="0.25">
      <c r="A2434" t="s">
        <v>5448</v>
      </c>
      <c r="B2434" t="s">
        <v>5449</v>
      </c>
      <c r="C2434">
        <f>SUM(D2434:L2434)</f>
        <v>5</v>
      </c>
      <c r="D2434">
        <f>IF(_xll.ciqfunctions.udf.CIQ(A2434,"IQ_RETURN_ASSETS") &gt; 0,1,0)</f>
        <v>1</v>
      </c>
      <c r="E2434">
        <f>IF(_xll.ciqfunctions.udf.CIQ(A2434,"IQ_UNLEVERED_FCF") + _xll.ciqfunctions.udf.CIQ(A2434,"IQ_CAPEX")  &gt; 0, 1, 0)</f>
        <v>1</v>
      </c>
      <c r="F2434">
        <f>IF(_xll.ciqfunctions.udf.CIQ(A2434,"IQ_RETURN_ASSETS") - _xll.ciqfunctions.udf.CIQ(A2434,"IQ_RETURN_ASSETS", IQ_LTM - 1) &gt; 0,1,0)</f>
        <v>0</v>
      </c>
      <c r="G2434">
        <f>IF((_xll.ciqfunctions.udf.CIQ(A2434,"IQ_UNLEVERED_FCF") + _xll.ciqfunctions.udf.CIQ(A2434,"IQ_CAPEX"))/_xll.ciqfunctions.udf.CIQ(A2434,"IQ_TOTAL_ASSETS") &gt; 0,1,0)</f>
        <v>1</v>
      </c>
      <c r="H2434">
        <f>IF(_xll.ciqfunctions.udf.CIQ(A2434,"IQ_LT_DEBT")/_xll.ciqfunctions.udf.CIQ(A2434,"IQ_TOTAL_ASSETS") - _xll.ciqfunctions.udf.CIQ(A2434,"IQ_LT_DEBT", IQ_LTM - 1)/_xll.ciqfunctions.udf.CIQ(A2434,"IQ_TOTAL_ASSETS", IQ_LTM - 1) &gt; 0,1,0)</f>
        <v>1</v>
      </c>
      <c r="I2434">
        <f>IF(_xll.ciqfunctions.udf.CIQ(A2434,"IQ_CURRENT_RATIO") - _xll.ciqfunctions.udf.CIQ(A2434,"IQ_CURRENT_RATIO", IQ_LTM - 1) &gt; 0,1,0)</f>
        <v>1</v>
      </c>
      <c r="J2434">
        <f>IF(_xll.ciqfunctions.udf.CIQ(A2434, "IQ_BASIC_WEIGHT") - _xll.ciqfunctions.udf.CIQ(A2434, "IQ_BASIC_WEIGHT", IQ_LTM - 1) &gt; 0, 0, 1)</f>
        <v>0</v>
      </c>
      <c r="K2434">
        <f>IF(_xll.ciqfunctions.udf.CIQ(A2434,"IQ_GROSS_MARGIN") - _xll.ciqfunctions.udf.CIQ(A2434,"IQ_GROSS_MARGIN",IQ_LTM-1) &gt; 1,1,0)</f>
        <v>0</v>
      </c>
      <c r="L2434">
        <f>IF(_xll.ciqfunctions.udf.CIQ(A2434, "IQ_ASSET_TURNS") - _xll.ciqfunctions.udf.CIQ(A2434,"IQ_ASSET_TURNS", IQ_LTM-1) &gt; 1, 1,0)</f>
        <v>0</v>
      </c>
    </row>
    <row r="2435" spans="1:12" x14ac:dyDescent="0.25">
      <c r="A2435" t="s">
        <v>5454</v>
      </c>
      <c r="B2435" t="s">
        <v>5455</v>
      </c>
      <c r="C2435">
        <f>SUM(D2435:L2435)</f>
        <v>5</v>
      </c>
      <c r="D2435">
        <f>IF(_xll.ciqfunctions.udf.CIQ(A2435,"IQ_RETURN_ASSETS") &gt; 0,1,0)</f>
        <v>0</v>
      </c>
      <c r="E2435">
        <f>IF(_xll.ciqfunctions.udf.CIQ(A2435,"IQ_UNLEVERED_FCF") + _xll.ciqfunctions.udf.CIQ(A2435,"IQ_CAPEX")  &gt; 0, 1, 0)</f>
        <v>1</v>
      </c>
      <c r="F2435">
        <f>IF(_xll.ciqfunctions.udf.CIQ(A2435,"IQ_RETURN_ASSETS") - _xll.ciqfunctions.udf.CIQ(A2435,"IQ_RETURN_ASSETS", IQ_LTM - 1) &gt; 0,1,0)</f>
        <v>1</v>
      </c>
      <c r="G2435">
        <f>IF((_xll.ciqfunctions.udf.CIQ(A2435,"IQ_UNLEVERED_FCF") + _xll.ciqfunctions.udf.CIQ(A2435,"IQ_CAPEX"))/_xll.ciqfunctions.udf.CIQ(A2435,"IQ_TOTAL_ASSETS") &gt; 0,1,0)</f>
        <v>1</v>
      </c>
      <c r="H2435">
        <f>IF(_xll.ciqfunctions.udf.CIQ(A2435,"IQ_LT_DEBT")/_xll.ciqfunctions.udf.CIQ(A2435,"IQ_TOTAL_ASSETS") - _xll.ciqfunctions.udf.CIQ(A2435,"IQ_LT_DEBT", IQ_LTM - 1)/_xll.ciqfunctions.udf.CIQ(A2435,"IQ_TOTAL_ASSETS", IQ_LTM - 1) &gt; 0,1,0)</f>
        <v>1</v>
      </c>
      <c r="I2435">
        <f>IF(_xll.ciqfunctions.udf.CIQ(A2435,"IQ_CURRENT_RATIO") - _xll.ciqfunctions.udf.CIQ(A2435,"IQ_CURRENT_RATIO", IQ_LTM - 1) &gt; 0,1,0)</f>
        <v>1</v>
      </c>
      <c r="J2435">
        <f>IF(_xll.ciqfunctions.udf.CIQ(A2435, "IQ_BASIC_WEIGHT") - _xll.ciqfunctions.udf.CIQ(A2435, "IQ_BASIC_WEIGHT", IQ_LTM - 1) &gt; 0, 0, 1)</f>
        <v>0</v>
      </c>
      <c r="K2435">
        <f>IF(_xll.ciqfunctions.udf.CIQ(A2435,"IQ_GROSS_MARGIN") - _xll.ciqfunctions.udf.CIQ(A2435,"IQ_GROSS_MARGIN",IQ_LTM-1) &gt; 1,1,0)</f>
        <v>0</v>
      </c>
      <c r="L2435">
        <f>IF(_xll.ciqfunctions.udf.CIQ(A2435, "IQ_ASSET_TURNS") - _xll.ciqfunctions.udf.CIQ(A2435,"IQ_ASSET_TURNS", IQ_LTM-1) &gt; 1, 1,0)</f>
        <v>0</v>
      </c>
    </row>
    <row r="2436" spans="1:12" x14ac:dyDescent="0.25">
      <c r="A2436" t="s">
        <v>5456</v>
      </c>
      <c r="B2436" t="s">
        <v>5457</v>
      </c>
      <c r="C2436">
        <f>SUM(D2436:L2436)</f>
        <v>5</v>
      </c>
      <c r="D2436">
        <f>IF(_xll.ciqfunctions.udf.CIQ(A2436,"IQ_RETURN_ASSETS") &gt; 0,1,0)</f>
        <v>1</v>
      </c>
      <c r="E2436">
        <f>IF(_xll.ciqfunctions.udf.CIQ(A2436,"IQ_UNLEVERED_FCF") + _xll.ciqfunctions.udf.CIQ(A2436,"IQ_CAPEX")  &gt; 0, 1, 0)</f>
        <v>1</v>
      </c>
      <c r="F2436">
        <f>IF(_xll.ciqfunctions.udf.CIQ(A2436,"IQ_RETURN_ASSETS") - _xll.ciqfunctions.udf.CIQ(A2436,"IQ_RETURN_ASSETS", IQ_LTM - 1) &gt; 0,1,0)</f>
        <v>1</v>
      </c>
      <c r="G2436">
        <f>IF((_xll.ciqfunctions.udf.CIQ(A2436,"IQ_UNLEVERED_FCF") + _xll.ciqfunctions.udf.CIQ(A2436,"IQ_CAPEX"))/_xll.ciqfunctions.udf.CIQ(A2436,"IQ_TOTAL_ASSETS") &gt; 0,1,0)</f>
        <v>1</v>
      </c>
      <c r="H2436">
        <f>IF(_xll.ciqfunctions.udf.CIQ(A2436,"IQ_LT_DEBT")/_xll.ciqfunctions.udf.CIQ(A2436,"IQ_TOTAL_ASSETS") - _xll.ciqfunctions.udf.CIQ(A2436,"IQ_LT_DEBT", IQ_LTM - 1)/_xll.ciqfunctions.udf.CIQ(A2436,"IQ_TOTAL_ASSETS", IQ_LTM - 1) &gt; 0,1,0)</f>
        <v>0</v>
      </c>
      <c r="I2436">
        <f>IF(_xll.ciqfunctions.udf.CIQ(A2436,"IQ_CURRENT_RATIO") - _xll.ciqfunctions.udf.CIQ(A2436,"IQ_CURRENT_RATIO", IQ_LTM - 1) &gt; 0,1,0)</f>
        <v>1</v>
      </c>
      <c r="J2436">
        <f>IF(_xll.ciqfunctions.udf.CIQ(A2436, "IQ_BASIC_WEIGHT") - _xll.ciqfunctions.udf.CIQ(A2436, "IQ_BASIC_WEIGHT", IQ_LTM - 1) &gt; 0, 0, 1)</f>
        <v>0</v>
      </c>
      <c r="K2436">
        <f>IF(_xll.ciqfunctions.udf.CIQ(A2436,"IQ_GROSS_MARGIN") - _xll.ciqfunctions.udf.CIQ(A2436,"IQ_GROSS_MARGIN",IQ_LTM-1) &gt; 1,1,0)</f>
        <v>0</v>
      </c>
      <c r="L2436">
        <f>IF(_xll.ciqfunctions.udf.CIQ(A2436, "IQ_ASSET_TURNS") - _xll.ciqfunctions.udf.CIQ(A2436,"IQ_ASSET_TURNS", IQ_LTM-1) &gt; 1, 1,0)</f>
        <v>0</v>
      </c>
    </row>
    <row r="2437" spans="1:12" x14ac:dyDescent="0.25">
      <c r="A2437" t="s">
        <v>5472</v>
      </c>
      <c r="B2437" t="s">
        <v>5473</v>
      </c>
      <c r="C2437">
        <f>SUM(D2437:L2437)</f>
        <v>5</v>
      </c>
      <c r="D2437">
        <f>IF(_xll.ciqfunctions.udf.CIQ(A2437,"IQ_RETURN_ASSETS") &gt; 0,1,0)</f>
        <v>1</v>
      </c>
      <c r="E2437">
        <f>IF(_xll.ciqfunctions.udf.CIQ(A2437,"IQ_UNLEVERED_FCF") + _xll.ciqfunctions.udf.CIQ(A2437,"IQ_CAPEX")  &gt; 0, 1, 0)</f>
        <v>1</v>
      </c>
      <c r="F2437">
        <f>IF(_xll.ciqfunctions.udf.CIQ(A2437,"IQ_RETURN_ASSETS") - _xll.ciqfunctions.udf.CIQ(A2437,"IQ_RETURN_ASSETS", IQ_LTM - 1) &gt; 0,1,0)</f>
        <v>1</v>
      </c>
      <c r="G2437">
        <f>IF((_xll.ciqfunctions.udf.CIQ(A2437,"IQ_UNLEVERED_FCF") + _xll.ciqfunctions.udf.CIQ(A2437,"IQ_CAPEX"))/_xll.ciqfunctions.udf.CIQ(A2437,"IQ_TOTAL_ASSETS") &gt; 0,1,0)</f>
        <v>1</v>
      </c>
      <c r="H2437">
        <f>IF(_xll.ciqfunctions.udf.CIQ(A2437,"IQ_LT_DEBT")/_xll.ciqfunctions.udf.CIQ(A2437,"IQ_TOTAL_ASSETS") - _xll.ciqfunctions.udf.CIQ(A2437,"IQ_LT_DEBT", IQ_LTM - 1)/_xll.ciqfunctions.udf.CIQ(A2437,"IQ_TOTAL_ASSETS", IQ_LTM - 1) &gt; 0,1,0)</f>
        <v>0</v>
      </c>
      <c r="I2437">
        <f>IF(_xll.ciqfunctions.udf.CIQ(A2437,"IQ_CURRENT_RATIO") - _xll.ciqfunctions.udf.CIQ(A2437,"IQ_CURRENT_RATIO", IQ_LTM - 1) &gt; 0,1,0)</f>
        <v>1</v>
      </c>
      <c r="J2437">
        <f>IF(_xll.ciqfunctions.udf.CIQ(A2437, "IQ_BASIC_WEIGHT") - _xll.ciqfunctions.udf.CIQ(A2437, "IQ_BASIC_WEIGHT", IQ_LTM - 1) &gt; 0, 0, 1)</f>
        <v>0</v>
      </c>
      <c r="K2437">
        <f>IF(_xll.ciqfunctions.udf.CIQ(A2437,"IQ_GROSS_MARGIN") - _xll.ciqfunctions.udf.CIQ(A2437,"IQ_GROSS_MARGIN",IQ_LTM-1) &gt; 1,1,0)</f>
        <v>0</v>
      </c>
      <c r="L2437">
        <f>IF(_xll.ciqfunctions.udf.CIQ(A2437, "IQ_ASSET_TURNS") - _xll.ciqfunctions.udf.CIQ(A2437,"IQ_ASSET_TURNS", IQ_LTM-1) &gt; 1, 1,0)</f>
        <v>0</v>
      </c>
    </row>
    <row r="2438" spans="1:12" x14ac:dyDescent="0.25">
      <c r="A2438" t="s">
        <v>5499</v>
      </c>
      <c r="B2438" t="s">
        <v>5500</v>
      </c>
      <c r="C2438">
        <f>SUM(D2438:L2438)</f>
        <v>5</v>
      </c>
      <c r="D2438">
        <f>IF(_xll.ciqfunctions.udf.CIQ(A2438,"IQ_RETURN_ASSETS") &gt; 0,1,0)</f>
        <v>0</v>
      </c>
      <c r="E2438">
        <f>IF(_xll.ciqfunctions.udf.CIQ(A2438,"IQ_UNLEVERED_FCF") + _xll.ciqfunctions.udf.CIQ(A2438,"IQ_CAPEX")  &gt; 0, 1, 0)</f>
        <v>1</v>
      </c>
      <c r="F2438">
        <f>IF(_xll.ciqfunctions.udf.CIQ(A2438,"IQ_RETURN_ASSETS") - _xll.ciqfunctions.udf.CIQ(A2438,"IQ_RETURN_ASSETS", IQ_LTM - 1) &gt; 0,1,0)</f>
        <v>1</v>
      </c>
      <c r="G2438">
        <f>IF((_xll.ciqfunctions.udf.CIQ(A2438,"IQ_UNLEVERED_FCF") + _xll.ciqfunctions.udf.CIQ(A2438,"IQ_CAPEX"))/_xll.ciqfunctions.udf.CIQ(A2438,"IQ_TOTAL_ASSETS") &gt; 0,1,0)</f>
        <v>1</v>
      </c>
      <c r="H2438">
        <f>IF(_xll.ciqfunctions.udf.CIQ(A2438,"IQ_LT_DEBT")/_xll.ciqfunctions.udf.CIQ(A2438,"IQ_TOTAL_ASSETS") - _xll.ciqfunctions.udf.CIQ(A2438,"IQ_LT_DEBT", IQ_LTM - 1)/_xll.ciqfunctions.udf.CIQ(A2438,"IQ_TOTAL_ASSETS", IQ_LTM - 1) &gt; 0,1,0)</f>
        <v>0</v>
      </c>
      <c r="I2438">
        <f>IF(_xll.ciqfunctions.udf.CIQ(A2438,"IQ_CURRENT_RATIO") - _xll.ciqfunctions.udf.CIQ(A2438,"IQ_CURRENT_RATIO", IQ_LTM - 1) &gt; 0,1,0)</f>
        <v>1</v>
      </c>
      <c r="J2438">
        <f>IF(_xll.ciqfunctions.udf.CIQ(A2438, "IQ_BASIC_WEIGHT") - _xll.ciqfunctions.udf.CIQ(A2438, "IQ_BASIC_WEIGHT", IQ_LTM - 1) &gt; 0, 0, 1)</f>
        <v>0</v>
      </c>
      <c r="K2438">
        <f>IF(_xll.ciqfunctions.udf.CIQ(A2438,"IQ_GROSS_MARGIN") - _xll.ciqfunctions.udf.CIQ(A2438,"IQ_GROSS_MARGIN",IQ_LTM-1) &gt; 1,1,0)</f>
        <v>1</v>
      </c>
      <c r="L2438">
        <f>IF(_xll.ciqfunctions.udf.CIQ(A2438, "IQ_ASSET_TURNS") - _xll.ciqfunctions.udf.CIQ(A2438,"IQ_ASSET_TURNS", IQ_LTM-1) &gt; 1, 1,0)</f>
        <v>0</v>
      </c>
    </row>
    <row r="2439" spans="1:12" x14ac:dyDescent="0.25">
      <c r="A2439" t="s">
        <v>5509</v>
      </c>
      <c r="B2439" t="s">
        <v>5510</v>
      </c>
      <c r="C2439">
        <f>SUM(D2439:L2439)</f>
        <v>5</v>
      </c>
      <c r="D2439">
        <f>IF(_xll.ciqfunctions.udf.CIQ(A2439,"IQ_RETURN_ASSETS") &gt; 0,1,0)</f>
        <v>1</v>
      </c>
      <c r="E2439">
        <f>IF(_xll.ciqfunctions.udf.CIQ(A2439,"IQ_UNLEVERED_FCF") + _xll.ciqfunctions.udf.CIQ(A2439,"IQ_CAPEX")  &gt; 0, 1, 0)</f>
        <v>1</v>
      </c>
      <c r="F2439">
        <f>IF(_xll.ciqfunctions.udf.CIQ(A2439,"IQ_RETURN_ASSETS") - _xll.ciqfunctions.udf.CIQ(A2439,"IQ_RETURN_ASSETS", IQ_LTM - 1) &gt; 0,1,0)</f>
        <v>1</v>
      </c>
      <c r="G2439">
        <f>IF((_xll.ciqfunctions.udf.CIQ(A2439,"IQ_UNLEVERED_FCF") + _xll.ciqfunctions.udf.CIQ(A2439,"IQ_CAPEX"))/_xll.ciqfunctions.udf.CIQ(A2439,"IQ_TOTAL_ASSETS") &gt; 0,1,0)</f>
        <v>1</v>
      </c>
      <c r="H2439">
        <f>IF(_xll.ciqfunctions.udf.CIQ(A2439,"IQ_LT_DEBT")/_xll.ciqfunctions.udf.CIQ(A2439,"IQ_TOTAL_ASSETS") - _xll.ciqfunctions.udf.CIQ(A2439,"IQ_LT_DEBT", IQ_LTM - 1)/_xll.ciqfunctions.udf.CIQ(A2439,"IQ_TOTAL_ASSETS", IQ_LTM - 1) &gt; 0,1,0)</f>
        <v>0</v>
      </c>
      <c r="I2439">
        <f>IF(_xll.ciqfunctions.udf.CIQ(A2439,"IQ_CURRENT_RATIO") - _xll.ciqfunctions.udf.CIQ(A2439,"IQ_CURRENT_RATIO", IQ_LTM - 1) &gt; 0,1,0)</f>
        <v>1</v>
      </c>
      <c r="J2439">
        <f>IF(_xll.ciqfunctions.udf.CIQ(A2439, "IQ_BASIC_WEIGHT") - _xll.ciqfunctions.udf.CIQ(A2439, "IQ_BASIC_WEIGHT", IQ_LTM - 1) &gt; 0, 0, 1)</f>
        <v>0</v>
      </c>
      <c r="K2439">
        <f>IF(_xll.ciqfunctions.udf.CIQ(A2439,"IQ_GROSS_MARGIN") - _xll.ciqfunctions.udf.CIQ(A2439,"IQ_GROSS_MARGIN",IQ_LTM-1) &gt; 1,1,0)</f>
        <v>0</v>
      </c>
      <c r="L2439">
        <f>IF(_xll.ciqfunctions.udf.CIQ(A2439, "IQ_ASSET_TURNS") - _xll.ciqfunctions.udf.CIQ(A2439,"IQ_ASSET_TURNS", IQ_LTM-1) &gt; 1, 1,0)</f>
        <v>0</v>
      </c>
    </row>
    <row r="2440" spans="1:12" x14ac:dyDescent="0.25">
      <c r="A2440" t="s">
        <v>5529</v>
      </c>
      <c r="B2440" t="s">
        <v>5530</v>
      </c>
      <c r="C2440">
        <f>SUM(D2440:L2440)</f>
        <v>5</v>
      </c>
      <c r="D2440">
        <f>IF(_xll.ciqfunctions.udf.CIQ(A2440,"IQ_RETURN_ASSETS") &gt; 0,1,0)</f>
        <v>1</v>
      </c>
      <c r="E2440">
        <f>IF(_xll.ciqfunctions.udf.CIQ(A2440,"IQ_UNLEVERED_FCF") + _xll.ciqfunctions.udf.CIQ(A2440,"IQ_CAPEX")  &gt; 0, 1, 0)</f>
        <v>1</v>
      </c>
      <c r="F2440">
        <f>IF(_xll.ciqfunctions.udf.CIQ(A2440,"IQ_RETURN_ASSETS") - _xll.ciqfunctions.udf.CIQ(A2440,"IQ_RETURN_ASSETS", IQ_LTM - 1) &gt; 0,1,0)</f>
        <v>0</v>
      </c>
      <c r="G2440">
        <f>IF((_xll.ciqfunctions.udf.CIQ(A2440,"IQ_UNLEVERED_FCF") + _xll.ciqfunctions.udf.CIQ(A2440,"IQ_CAPEX"))/_xll.ciqfunctions.udf.CIQ(A2440,"IQ_TOTAL_ASSETS") &gt; 0,1,0)</f>
        <v>1</v>
      </c>
      <c r="H2440">
        <f>IF(_xll.ciqfunctions.udf.CIQ(A2440,"IQ_LT_DEBT")/_xll.ciqfunctions.udf.CIQ(A2440,"IQ_TOTAL_ASSETS") - _xll.ciqfunctions.udf.CIQ(A2440,"IQ_LT_DEBT", IQ_LTM - 1)/_xll.ciqfunctions.udf.CIQ(A2440,"IQ_TOTAL_ASSETS", IQ_LTM - 1) &gt; 0,1,0)</f>
        <v>1</v>
      </c>
      <c r="I2440">
        <f>IF(_xll.ciqfunctions.udf.CIQ(A2440,"IQ_CURRENT_RATIO") - _xll.ciqfunctions.udf.CIQ(A2440,"IQ_CURRENT_RATIO", IQ_LTM - 1) &gt; 0,1,0)</f>
        <v>1</v>
      </c>
      <c r="J2440">
        <f>IF(_xll.ciqfunctions.udf.CIQ(A2440, "IQ_BASIC_WEIGHT") - _xll.ciqfunctions.udf.CIQ(A2440, "IQ_BASIC_WEIGHT", IQ_LTM - 1) &gt; 0, 0, 1)</f>
        <v>0</v>
      </c>
      <c r="K2440">
        <f>IF(_xll.ciqfunctions.udf.CIQ(A2440,"IQ_GROSS_MARGIN") - _xll.ciqfunctions.udf.CIQ(A2440,"IQ_GROSS_MARGIN",IQ_LTM-1) &gt; 1,1,0)</f>
        <v>0</v>
      </c>
      <c r="L2440">
        <f>IF(_xll.ciqfunctions.udf.CIQ(A2440, "IQ_ASSET_TURNS") - _xll.ciqfunctions.udf.CIQ(A2440,"IQ_ASSET_TURNS", IQ_LTM-1) &gt; 1, 1,0)</f>
        <v>0</v>
      </c>
    </row>
    <row r="2441" spans="1:12" x14ac:dyDescent="0.25">
      <c r="A2441" t="s">
        <v>5549</v>
      </c>
      <c r="B2441" t="s">
        <v>5550</v>
      </c>
      <c r="C2441">
        <f>SUM(D2441:L2441)</f>
        <v>5</v>
      </c>
      <c r="D2441">
        <f>IF(_xll.ciqfunctions.udf.CIQ(A2441,"IQ_RETURN_ASSETS") &gt; 0,1,0)</f>
        <v>1</v>
      </c>
      <c r="E2441">
        <f>IF(_xll.ciqfunctions.udf.CIQ(A2441,"IQ_UNLEVERED_FCF") + _xll.ciqfunctions.udf.CIQ(A2441,"IQ_CAPEX")  &gt; 0, 1, 0)</f>
        <v>1</v>
      </c>
      <c r="F2441">
        <f>IF(_xll.ciqfunctions.udf.CIQ(A2441,"IQ_RETURN_ASSETS") - _xll.ciqfunctions.udf.CIQ(A2441,"IQ_RETURN_ASSETS", IQ_LTM - 1) &gt; 0,1,0)</f>
        <v>0</v>
      </c>
      <c r="G2441">
        <f>IF((_xll.ciqfunctions.udf.CIQ(A2441,"IQ_UNLEVERED_FCF") + _xll.ciqfunctions.udf.CIQ(A2441,"IQ_CAPEX"))/_xll.ciqfunctions.udf.CIQ(A2441,"IQ_TOTAL_ASSETS") &gt; 0,1,0)</f>
        <v>1</v>
      </c>
      <c r="H2441">
        <f>IF(_xll.ciqfunctions.udf.CIQ(A2441,"IQ_LT_DEBT")/_xll.ciqfunctions.udf.CIQ(A2441,"IQ_TOTAL_ASSETS") - _xll.ciqfunctions.udf.CIQ(A2441,"IQ_LT_DEBT", IQ_LTM - 1)/_xll.ciqfunctions.udf.CIQ(A2441,"IQ_TOTAL_ASSETS", IQ_LTM - 1) &gt; 0,1,0)</f>
        <v>1</v>
      </c>
      <c r="I2441">
        <f>IF(_xll.ciqfunctions.udf.CIQ(A2441,"IQ_CURRENT_RATIO") - _xll.ciqfunctions.udf.CIQ(A2441,"IQ_CURRENT_RATIO", IQ_LTM - 1) &gt; 0,1,0)</f>
        <v>1</v>
      </c>
      <c r="J2441">
        <f>IF(_xll.ciqfunctions.udf.CIQ(A2441, "IQ_BASIC_WEIGHT") - _xll.ciqfunctions.udf.CIQ(A2441, "IQ_BASIC_WEIGHT", IQ_LTM - 1) &gt; 0, 0, 1)</f>
        <v>0</v>
      </c>
      <c r="K2441">
        <f>IF(_xll.ciqfunctions.udf.CIQ(A2441,"IQ_GROSS_MARGIN") - _xll.ciqfunctions.udf.CIQ(A2441,"IQ_GROSS_MARGIN",IQ_LTM-1) &gt; 1,1,0)</f>
        <v>0</v>
      </c>
      <c r="L2441">
        <f>IF(_xll.ciqfunctions.udf.CIQ(A2441, "IQ_ASSET_TURNS") - _xll.ciqfunctions.udf.CIQ(A2441,"IQ_ASSET_TURNS", IQ_LTM-1) &gt; 1, 1,0)</f>
        <v>0</v>
      </c>
    </row>
    <row r="2442" spans="1:12" x14ac:dyDescent="0.25">
      <c r="A2442" t="s">
        <v>5577</v>
      </c>
      <c r="B2442" t="s">
        <v>5578</v>
      </c>
      <c r="C2442">
        <f>SUM(D2442:L2442)</f>
        <v>5</v>
      </c>
      <c r="D2442">
        <f>IF(_xll.ciqfunctions.udf.CIQ(A2442,"IQ_RETURN_ASSETS") &gt; 0,1,0)</f>
        <v>1</v>
      </c>
      <c r="E2442">
        <f>IF(_xll.ciqfunctions.udf.CIQ(A2442,"IQ_UNLEVERED_FCF") + _xll.ciqfunctions.udf.CIQ(A2442,"IQ_CAPEX")  &gt; 0, 1, 0)</f>
        <v>1</v>
      </c>
      <c r="F2442">
        <f>IF(_xll.ciqfunctions.udf.CIQ(A2442,"IQ_RETURN_ASSETS") - _xll.ciqfunctions.udf.CIQ(A2442,"IQ_RETURN_ASSETS", IQ_LTM - 1) &gt; 0,1,0)</f>
        <v>1</v>
      </c>
      <c r="G2442">
        <f>IF((_xll.ciqfunctions.udf.CIQ(A2442,"IQ_UNLEVERED_FCF") + _xll.ciqfunctions.udf.CIQ(A2442,"IQ_CAPEX"))/_xll.ciqfunctions.udf.CIQ(A2442,"IQ_TOTAL_ASSETS") &gt; 0,1,0)</f>
        <v>1</v>
      </c>
      <c r="H2442">
        <f>IF(_xll.ciqfunctions.udf.CIQ(A2442,"IQ_LT_DEBT")/_xll.ciqfunctions.udf.CIQ(A2442,"IQ_TOTAL_ASSETS") - _xll.ciqfunctions.udf.CIQ(A2442,"IQ_LT_DEBT", IQ_LTM - 1)/_xll.ciqfunctions.udf.CIQ(A2442,"IQ_TOTAL_ASSETS", IQ_LTM - 1) &gt; 0,1,0)</f>
        <v>1</v>
      </c>
      <c r="I2442">
        <f>IF(_xll.ciqfunctions.udf.CIQ(A2442,"IQ_CURRENT_RATIO") - _xll.ciqfunctions.udf.CIQ(A2442,"IQ_CURRENT_RATIO", IQ_LTM - 1) &gt; 0,1,0)</f>
        <v>0</v>
      </c>
      <c r="J2442">
        <f>IF(_xll.ciqfunctions.udf.CIQ(A2442, "IQ_BASIC_WEIGHT") - _xll.ciqfunctions.udf.CIQ(A2442, "IQ_BASIC_WEIGHT", IQ_LTM - 1) &gt; 0, 0, 1)</f>
        <v>0</v>
      </c>
      <c r="K2442">
        <f>IF(_xll.ciqfunctions.udf.CIQ(A2442,"IQ_GROSS_MARGIN") - _xll.ciqfunctions.udf.CIQ(A2442,"IQ_GROSS_MARGIN",IQ_LTM-1) &gt; 1,1,0)</f>
        <v>0</v>
      </c>
      <c r="L2442">
        <f>IF(_xll.ciqfunctions.udf.CIQ(A2442, "IQ_ASSET_TURNS") - _xll.ciqfunctions.udf.CIQ(A2442,"IQ_ASSET_TURNS", IQ_LTM-1) &gt; 1, 1,0)</f>
        <v>0</v>
      </c>
    </row>
    <row r="2443" spans="1:12" x14ac:dyDescent="0.25">
      <c r="A2443" t="s">
        <v>5638</v>
      </c>
      <c r="B2443" t="s">
        <v>5639</v>
      </c>
      <c r="C2443">
        <f>SUM(D2443:L2443)</f>
        <v>5</v>
      </c>
      <c r="D2443">
        <f>IF(_xll.ciqfunctions.udf.CIQ(A2443,"IQ_RETURN_ASSETS") &gt; 0,1,0)</f>
        <v>1</v>
      </c>
      <c r="E2443">
        <f>IF(_xll.ciqfunctions.udf.CIQ(A2443,"IQ_UNLEVERED_FCF") + _xll.ciqfunctions.udf.CIQ(A2443,"IQ_CAPEX")  &gt; 0, 1, 0)</f>
        <v>1</v>
      </c>
      <c r="F2443">
        <f>IF(_xll.ciqfunctions.udf.CIQ(A2443,"IQ_RETURN_ASSETS") - _xll.ciqfunctions.udf.CIQ(A2443,"IQ_RETURN_ASSETS", IQ_LTM - 1) &gt; 0,1,0)</f>
        <v>1</v>
      </c>
      <c r="G2443">
        <f>IF((_xll.ciqfunctions.udf.CIQ(A2443,"IQ_UNLEVERED_FCF") + _xll.ciqfunctions.udf.CIQ(A2443,"IQ_CAPEX"))/_xll.ciqfunctions.udf.CIQ(A2443,"IQ_TOTAL_ASSETS") &gt; 0,1,0)</f>
        <v>1</v>
      </c>
      <c r="H2443">
        <f>IF(_xll.ciqfunctions.udf.CIQ(A2443,"IQ_LT_DEBT")/_xll.ciqfunctions.udf.CIQ(A2443,"IQ_TOTAL_ASSETS") - _xll.ciqfunctions.udf.CIQ(A2443,"IQ_LT_DEBT", IQ_LTM - 1)/_xll.ciqfunctions.udf.CIQ(A2443,"IQ_TOTAL_ASSETS", IQ_LTM - 1) &gt; 0,1,0)</f>
        <v>1</v>
      </c>
      <c r="I2443">
        <f>IF(_xll.ciqfunctions.udf.CIQ(A2443,"IQ_CURRENT_RATIO") - _xll.ciqfunctions.udf.CIQ(A2443,"IQ_CURRENT_RATIO", IQ_LTM - 1) &gt; 0,1,0)</f>
        <v>0</v>
      </c>
      <c r="J2443">
        <f>IF(_xll.ciqfunctions.udf.CIQ(A2443, "IQ_BASIC_WEIGHT") - _xll.ciqfunctions.udf.CIQ(A2443, "IQ_BASIC_WEIGHT", IQ_LTM - 1) &gt; 0, 0, 1)</f>
        <v>0</v>
      </c>
      <c r="K2443">
        <f>IF(_xll.ciqfunctions.udf.CIQ(A2443,"IQ_GROSS_MARGIN") - _xll.ciqfunctions.udf.CIQ(A2443,"IQ_GROSS_MARGIN",IQ_LTM-1) &gt; 1,1,0)</f>
        <v>0</v>
      </c>
      <c r="L2443">
        <f>IF(_xll.ciqfunctions.udf.CIQ(A2443, "IQ_ASSET_TURNS") - _xll.ciqfunctions.udf.CIQ(A2443,"IQ_ASSET_TURNS", IQ_LTM-1) &gt; 1, 1,0)</f>
        <v>0</v>
      </c>
    </row>
    <row r="2444" spans="1:12" x14ac:dyDescent="0.25">
      <c r="A2444" t="s">
        <v>5650</v>
      </c>
      <c r="B2444" t="s">
        <v>5651</v>
      </c>
      <c r="C2444">
        <f>SUM(D2444:L2444)</f>
        <v>5</v>
      </c>
      <c r="D2444">
        <f>IF(_xll.ciqfunctions.udf.CIQ(A2444,"IQ_RETURN_ASSETS") &gt; 0,1,0)</f>
        <v>1</v>
      </c>
      <c r="E2444">
        <f>IF(_xll.ciqfunctions.udf.CIQ(A2444,"IQ_UNLEVERED_FCF") + _xll.ciqfunctions.udf.CIQ(A2444,"IQ_CAPEX")  &gt; 0, 1, 0)</f>
        <v>1</v>
      </c>
      <c r="F2444">
        <f>IF(_xll.ciqfunctions.udf.CIQ(A2444,"IQ_RETURN_ASSETS") - _xll.ciqfunctions.udf.CIQ(A2444,"IQ_RETURN_ASSETS", IQ_LTM - 1) &gt; 0,1,0)</f>
        <v>0</v>
      </c>
      <c r="G2444">
        <f>IF((_xll.ciqfunctions.udf.CIQ(A2444,"IQ_UNLEVERED_FCF") + _xll.ciqfunctions.udf.CIQ(A2444,"IQ_CAPEX"))/_xll.ciqfunctions.udf.CIQ(A2444,"IQ_TOTAL_ASSETS") &gt; 0,1,0)</f>
        <v>1</v>
      </c>
      <c r="H2444">
        <f>IF(_xll.ciqfunctions.udf.CIQ(A2444,"IQ_LT_DEBT")/_xll.ciqfunctions.udf.CIQ(A2444,"IQ_TOTAL_ASSETS") - _xll.ciqfunctions.udf.CIQ(A2444,"IQ_LT_DEBT", IQ_LTM - 1)/_xll.ciqfunctions.udf.CIQ(A2444,"IQ_TOTAL_ASSETS", IQ_LTM - 1) &gt; 0,1,0)</f>
        <v>1</v>
      </c>
      <c r="I2444">
        <f>IF(_xll.ciqfunctions.udf.CIQ(A2444,"IQ_CURRENT_RATIO") - _xll.ciqfunctions.udf.CIQ(A2444,"IQ_CURRENT_RATIO", IQ_LTM - 1) &gt; 0,1,0)</f>
        <v>1</v>
      </c>
      <c r="J2444">
        <f>IF(_xll.ciqfunctions.udf.CIQ(A2444, "IQ_BASIC_WEIGHT") - _xll.ciqfunctions.udf.CIQ(A2444, "IQ_BASIC_WEIGHT", IQ_LTM - 1) &gt; 0, 0, 1)</f>
        <v>0</v>
      </c>
      <c r="K2444">
        <f>IF(_xll.ciqfunctions.udf.CIQ(A2444,"IQ_GROSS_MARGIN") - _xll.ciqfunctions.udf.CIQ(A2444,"IQ_GROSS_MARGIN",IQ_LTM-1) &gt; 1,1,0)</f>
        <v>0</v>
      </c>
      <c r="L2444">
        <f>IF(_xll.ciqfunctions.udf.CIQ(A2444, "IQ_ASSET_TURNS") - _xll.ciqfunctions.udf.CIQ(A2444,"IQ_ASSET_TURNS", IQ_LTM-1) &gt; 1, 1,0)</f>
        <v>0</v>
      </c>
    </row>
    <row r="2445" spans="1:12" x14ac:dyDescent="0.25">
      <c r="A2445" t="s">
        <v>5835</v>
      </c>
      <c r="B2445" t="s">
        <v>5836</v>
      </c>
      <c r="C2445">
        <f>SUM(D2445:L2445)</f>
        <v>5</v>
      </c>
      <c r="D2445">
        <f>IF(_xll.ciqfunctions.udf.CIQ(A2445,"IQ_RETURN_ASSETS") &gt; 0,1,0)</f>
        <v>1</v>
      </c>
      <c r="E2445">
        <f>IF(_xll.ciqfunctions.udf.CIQ(A2445,"IQ_UNLEVERED_FCF") + _xll.ciqfunctions.udf.CIQ(A2445,"IQ_CAPEX")  &gt; 0, 1, 0)</f>
        <v>1</v>
      </c>
      <c r="F2445">
        <f>IF(_xll.ciqfunctions.udf.CIQ(A2445,"IQ_RETURN_ASSETS") - _xll.ciqfunctions.udf.CIQ(A2445,"IQ_RETURN_ASSETS", IQ_LTM - 1) &gt; 0,1,0)</f>
        <v>0</v>
      </c>
      <c r="G2445">
        <f>IF((_xll.ciqfunctions.udf.CIQ(A2445,"IQ_UNLEVERED_FCF") + _xll.ciqfunctions.udf.CIQ(A2445,"IQ_CAPEX"))/_xll.ciqfunctions.udf.CIQ(A2445,"IQ_TOTAL_ASSETS") &gt; 0,1,0)</f>
        <v>1</v>
      </c>
      <c r="H2445">
        <f>IF(_xll.ciqfunctions.udf.CIQ(A2445,"IQ_LT_DEBT")/_xll.ciqfunctions.udf.CIQ(A2445,"IQ_TOTAL_ASSETS") - _xll.ciqfunctions.udf.CIQ(A2445,"IQ_LT_DEBT", IQ_LTM - 1)/_xll.ciqfunctions.udf.CIQ(A2445,"IQ_TOTAL_ASSETS", IQ_LTM - 1) &gt; 0,1,0)</f>
        <v>1</v>
      </c>
      <c r="I2445">
        <f>IF(_xll.ciqfunctions.udf.CIQ(A2445,"IQ_CURRENT_RATIO") - _xll.ciqfunctions.udf.CIQ(A2445,"IQ_CURRENT_RATIO", IQ_LTM - 1) &gt; 0,1,0)</f>
        <v>1</v>
      </c>
      <c r="J2445">
        <f>IF(_xll.ciqfunctions.udf.CIQ(A2445, "IQ_BASIC_WEIGHT") - _xll.ciqfunctions.udf.CIQ(A2445, "IQ_BASIC_WEIGHT", IQ_LTM - 1) &gt; 0, 0, 1)</f>
        <v>0</v>
      </c>
      <c r="K2445">
        <f>IF(_xll.ciqfunctions.udf.CIQ(A2445,"IQ_GROSS_MARGIN") - _xll.ciqfunctions.udf.CIQ(A2445,"IQ_GROSS_MARGIN",IQ_LTM-1) &gt; 1,1,0)</f>
        <v>0</v>
      </c>
      <c r="L2445">
        <f>IF(_xll.ciqfunctions.udf.CIQ(A2445, "IQ_ASSET_TURNS") - _xll.ciqfunctions.udf.CIQ(A2445,"IQ_ASSET_TURNS", IQ_LTM-1) &gt; 1, 1,0)</f>
        <v>0</v>
      </c>
    </row>
    <row r="2446" spans="1:12" x14ac:dyDescent="0.25">
      <c r="A2446" t="s">
        <v>5837</v>
      </c>
      <c r="B2446" t="s">
        <v>5838</v>
      </c>
      <c r="C2446">
        <f>SUM(D2446:L2446)</f>
        <v>5</v>
      </c>
      <c r="D2446">
        <f>IF(_xll.ciqfunctions.udf.CIQ(A2446,"IQ_RETURN_ASSETS") &gt; 0,1,0)</f>
        <v>1</v>
      </c>
      <c r="E2446">
        <f>IF(_xll.ciqfunctions.udf.CIQ(A2446,"IQ_UNLEVERED_FCF") + _xll.ciqfunctions.udf.CIQ(A2446,"IQ_CAPEX")  &gt; 0, 1, 0)</f>
        <v>1</v>
      </c>
      <c r="F2446">
        <f>IF(_xll.ciqfunctions.udf.CIQ(A2446,"IQ_RETURN_ASSETS") - _xll.ciqfunctions.udf.CIQ(A2446,"IQ_RETURN_ASSETS", IQ_LTM - 1) &gt; 0,1,0)</f>
        <v>1</v>
      </c>
      <c r="G2446">
        <f>IF((_xll.ciqfunctions.udf.CIQ(A2446,"IQ_UNLEVERED_FCF") + _xll.ciqfunctions.udf.CIQ(A2446,"IQ_CAPEX"))/_xll.ciqfunctions.udf.CIQ(A2446,"IQ_TOTAL_ASSETS") &gt; 0,1,0)</f>
        <v>1</v>
      </c>
      <c r="H2446">
        <f>IF(_xll.ciqfunctions.udf.CIQ(A2446,"IQ_LT_DEBT")/_xll.ciqfunctions.udf.CIQ(A2446,"IQ_TOTAL_ASSETS") - _xll.ciqfunctions.udf.CIQ(A2446,"IQ_LT_DEBT", IQ_LTM - 1)/_xll.ciqfunctions.udf.CIQ(A2446,"IQ_TOTAL_ASSETS", IQ_LTM - 1) &gt; 0,1,0)</f>
        <v>0</v>
      </c>
      <c r="I2446">
        <f>IF(_xll.ciqfunctions.udf.CIQ(A2446,"IQ_CURRENT_RATIO") - _xll.ciqfunctions.udf.CIQ(A2446,"IQ_CURRENT_RATIO", IQ_LTM - 1) &gt; 0,1,0)</f>
        <v>1</v>
      </c>
      <c r="J2446">
        <f>IF(_xll.ciqfunctions.udf.CIQ(A2446, "IQ_BASIC_WEIGHT") - _xll.ciqfunctions.udf.CIQ(A2446, "IQ_BASIC_WEIGHT", IQ_LTM - 1) &gt; 0, 0, 1)</f>
        <v>0</v>
      </c>
      <c r="K2446">
        <f>IF(_xll.ciqfunctions.udf.CIQ(A2446,"IQ_GROSS_MARGIN") - _xll.ciqfunctions.udf.CIQ(A2446,"IQ_GROSS_MARGIN",IQ_LTM-1) &gt; 1,1,0)</f>
        <v>0</v>
      </c>
      <c r="L2446">
        <f>IF(_xll.ciqfunctions.udf.CIQ(A2446, "IQ_ASSET_TURNS") - _xll.ciqfunctions.udf.CIQ(A2446,"IQ_ASSET_TURNS", IQ_LTM-1) &gt; 1, 1,0)</f>
        <v>0</v>
      </c>
    </row>
    <row r="2447" spans="1:12" x14ac:dyDescent="0.25">
      <c r="A2447" t="s">
        <v>5882</v>
      </c>
      <c r="B2447" t="s">
        <v>5883</v>
      </c>
      <c r="C2447">
        <f>SUM(D2447:L2447)</f>
        <v>5</v>
      </c>
      <c r="D2447">
        <f>IF(_xll.ciqfunctions.udf.CIQ(A2447,"IQ_RETURN_ASSETS") &gt; 0,1,0)</f>
        <v>1</v>
      </c>
      <c r="E2447">
        <f>IF(_xll.ciqfunctions.udf.CIQ(A2447,"IQ_UNLEVERED_FCF") + _xll.ciqfunctions.udf.CIQ(A2447,"IQ_CAPEX")  &gt; 0, 1, 0)</f>
        <v>1</v>
      </c>
      <c r="F2447">
        <f>IF(_xll.ciqfunctions.udf.CIQ(A2447,"IQ_RETURN_ASSETS") - _xll.ciqfunctions.udf.CIQ(A2447,"IQ_RETURN_ASSETS", IQ_LTM - 1) &gt; 0,1,0)</f>
        <v>1</v>
      </c>
      <c r="G2447">
        <f>IF((_xll.ciqfunctions.udf.CIQ(A2447,"IQ_UNLEVERED_FCF") + _xll.ciqfunctions.udf.CIQ(A2447,"IQ_CAPEX"))/_xll.ciqfunctions.udf.CIQ(A2447,"IQ_TOTAL_ASSETS") &gt; 0,1,0)</f>
        <v>1</v>
      </c>
      <c r="H2447">
        <f>IF(_xll.ciqfunctions.udf.CIQ(A2447,"IQ_LT_DEBT")/_xll.ciqfunctions.udf.CIQ(A2447,"IQ_TOTAL_ASSETS") - _xll.ciqfunctions.udf.CIQ(A2447,"IQ_LT_DEBT", IQ_LTM - 1)/_xll.ciqfunctions.udf.CIQ(A2447,"IQ_TOTAL_ASSETS", IQ_LTM - 1) &gt; 0,1,0)</f>
        <v>1</v>
      </c>
      <c r="I2447">
        <f>IF(_xll.ciqfunctions.udf.CIQ(A2447,"IQ_CURRENT_RATIO") - _xll.ciqfunctions.udf.CIQ(A2447,"IQ_CURRENT_RATIO", IQ_LTM - 1) &gt; 0,1,0)</f>
        <v>0</v>
      </c>
      <c r="J2447">
        <f>IF(_xll.ciqfunctions.udf.CIQ(A2447, "IQ_BASIC_WEIGHT") - _xll.ciqfunctions.udf.CIQ(A2447, "IQ_BASIC_WEIGHT", IQ_LTM - 1) &gt; 0, 0, 1)</f>
        <v>0</v>
      </c>
      <c r="K2447">
        <f>IF(_xll.ciqfunctions.udf.CIQ(A2447,"IQ_GROSS_MARGIN") - _xll.ciqfunctions.udf.CIQ(A2447,"IQ_GROSS_MARGIN",IQ_LTM-1) &gt; 1,1,0)</f>
        <v>0</v>
      </c>
      <c r="L2447">
        <f>IF(_xll.ciqfunctions.udf.CIQ(A2447, "IQ_ASSET_TURNS") - _xll.ciqfunctions.udf.CIQ(A2447,"IQ_ASSET_TURNS", IQ_LTM-1) &gt; 1, 1,0)</f>
        <v>0</v>
      </c>
    </row>
    <row r="2448" spans="1:12" x14ac:dyDescent="0.25">
      <c r="A2448" t="s">
        <v>5892</v>
      </c>
      <c r="B2448" t="s">
        <v>5893</v>
      </c>
      <c r="C2448">
        <f>SUM(D2448:L2448)</f>
        <v>5</v>
      </c>
      <c r="D2448">
        <f>IF(_xll.ciqfunctions.udf.CIQ(A2448,"IQ_RETURN_ASSETS") &gt; 0,1,0)</f>
        <v>1</v>
      </c>
      <c r="E2448">
        <f>IF(_xll.ciqfunctions.udf.CIQ(A2448,"IQ_UNLEVERED_FCF") + _xll.ciqfunctions.udf.CIQ(A2448,"IQ_CAPEX")  &gt; 0, 1, 0)</f>
        <v>1</v>
      </c>
      <c r="F2448">
        <f>IF(_xll.ciqfunctions.udf.CIQ(A2448,"IQ_RETURN_ASSETS") - _xll.ciqfunctions.udf.CIQ(A2448,"IQ_RETURN_ASSETS", IQ_LTM - 1) &gt; 0,1,0)</f>
        <v>1</v>
      </c>
      <c r="G2448">
        <f>IF((_xll.ciqfunctions.udf.CIQ(A2448,"IQ_UNLEVERED_FCF") + _xll.ciqfunctions.udf.CIQ(A2448,"IQ_CAPEX"))/_xll.ciqfunctions.udf.CIQ(A2448,"IQ_TOTAL_ASSETS") &gt; 0,1,0)</f>
        <v>1</v>
      </c>
      <c r="H2448">
        <f>IF(_xll.ciqfunctions.udf.CIQ(A2448,"IQ_LT_DEBT")/_xll.ciqfunctions.udf.CIQ(A2448,"IQ_TOTAL_ASSETS") - _xll.ciqfunctions.udf.CIQ(A2448,"IQ_LT_DEBT", IQ_LTM - 1)/_xll.ciqfunctions.udf.CIQ(A2448,"IQ_TOTAL_ASSETS", IQ_LTM - 1) &gt; 0,1,0)</f>
        <v>0</v>
      </c>
      <c r="I2448">
        <f>IF(_xll.ciqfunctions.udf.CIQ(A2448,"IQ_CURRENT_RATIO") - _xll.ciqfunctions.udf.CIQ(A2448,"IQ_CURRENT_RATIO", IQ_LTM - 1) &gt; 0,1,0)</f>
        <v>1</v>
      </c>
      <c r="J2448">
        <f>IF(_xll.ciqfunctions.udf.CIQ(A2448, "IQ_BASIC_WEIGHT") - _xll.ciqfunctions.udf.CIQ(A2448, "IQ_BASIC_WEIGHT", IQ_LTM - 1) &gt; 0, 0, 1)</f>
        <v>0</v>
      </c>
      <c r="K2448">
        <f>IF(_xll.ciqfunctions.udf.CIQ(A2448,"IQ_GROSS_MARGIN") - _xll.ciqfunctions.udf.CIQ(A2448,"IQ_GROSS_MARGIN",IQ_LTM-1) &gt; 1,1,0)</f>
        <v>0</v>
      </c>
      <c r="L2448">
        <f>IF(_xll.ciqfunctions.udf.CIQ(A2448, "IQ_ASSET_TURNS") - _xll.ciqfunctions.udf.CIQ(A2448,"IQ_ASSET_TURNS", IQ_LTM-1) &gt; 1, 1,0)</f>
        <v>0</v>
      </c>
    </row>
    <row r="2449" spans="1:12" x14ac:dyDescent="0.25">
      <c r="A2449" t="s">
        <v>5906</v>
      </c>
      <c r="B2449" t="s">
        <v>5907</v>
      </c>
      <c r="C2449">
        <f>SUM(D2449:L2449)</f>
        <v>5</v>
      </c>
      <c r="D2449">
        <f>IF(_xll.ciqfunctions.udf.CIQ(A2449,"IQ_RETURN_ASSETS") &gt; 0,1,0)</f>
        <v>1</v>
      </c>
      <c r="E2449">
        <f>IF(_xll.ciqfunctions.udf.CIQ(A2449,"IQ_UNLEVERED_FCF") + _xll.ciqfunctions.udf.CIQ(A2449,"IQ_CAPEX")  &gt; 0, 1, 0)</f>
        <v>1</v>
      </c>
      <c r="F2449">
        <f>IF(_xll.ciqfunctions.udf.CIQ(A2449,"IQ_RETURN_ASSETS") - _xll.ciqfunctions.udf.CIQ(A2449,"IQ_RETURN_ASSETS", IQ_LTM - 1) &gt; 0,1,0)</f>
        <v>1</v>
      </c>
      <c r="G2449">
        <f>IF((_xll.ciqfunctions.udf.CIQ(A2449,"IQ_UNLEVERED_FCF") + _xll.ciqfunctions.udf.CIQ(A2449,"IQ_CAPEX"))/_xll.ciqfunctions.udf.CIQ(A2449,"IQ_TOTAL_ASSETS") &gt; 0,1,0)</f>
        <v>1</v>
      </c>
      <c r="H2449">
        <f>IF(_xll.ciqfunctions.udf.CIQ(A2449,"IQ_LT_DEBT")/_xll.ciqfunctions.udf.CIQ(A2449,"IQ_TOTAL_ASSETS") - _xll.ciqfunctions.udf.CIQ(A2449,"IQ_LT_DEBT", IQ_LTM - 1)/_xll.ciqfunctions.udf.CIQ(A2449,"IQ_TOTAL_ASSETS", IQ_LTM - 1) &gt; 0,1,0)</f>
        <v>0</v>
      </c>
      <c r="I2449">
        <f>IF(_xll.ciqfunctions.udf.CIQ(A2449,"IQ_CURRENT_RATIO") - _xll.ciqfunctions.udf.CIQ(A2449,"IQ_CURRENT_RATIO", IQ_LTM - 1) &gt; 0,1,0)</f>
        <v>1</v>
      </c>
      <c r="J2449">
        <f>IF(_xll.ciqfunctions.udf.CIQ(A2449, "IQ_BASIC_WEIGHT") - _xll.ciqfunctions.udf.CIQ(A2449, "IQ_BASIC_WEIGHT", IQ_LTM - 1) &gt; 0, 0, 1)</f>
        <v>0</v>
      </c>
      <c r="K2449">
        <f>IF(_xll.ciqfunctions.udf.CIQ(A2449,"IQ_GROSS_MARGIN") - _xll.ciqfunctions.udf.CIQ(A2449,"IQ_GROSS_MARGIN",IQ_LTM-1) &gt; 1,1,0)</f>
        <v>0</v>
      </c>
      <c r="L2449">
        <f>IF(_xll.ciqfunctions.udf.CIQ(A2449, "IQ_ASSET_TURNS") - _xll.ciqfunctions.udf.CIQ(A2449,"IQ_ASSET_TURNS", IQ_LTM-1) &gt; 1, 1,0)</f>
        <v>0</v>
      </c>
    </row>
    <row r="2450" spans="1:12" x14ac:dyDescent="0.25">
      <c r="A2450" t="s">
        <v>5908</v>
      </c>
      <c r="B2450" t="s">
        <v>5909</v>
      </c>
      <c r="C2450">
        <f>SUM(D2450:L2450)</f>
        <v>5</v>
      </c>
      <c r="D2450">
        <f>IF(_xll.ciqfunctions.udf.CIQ(A2450,"IQ_RETURN_ASSETS") &gt; 0,1,0)</f>
        <v>1</v>
      </c>
      <c r="E2450">
        <f>IF(_xll.ciqfunctions.udf.CIQ(A2450,"IQ_UNLEVERED_FCF") + _xll.ciqfunctions.udf.CIQ(A2450,"IQ_CAPEX")  &gt; 0, 1, 0)</f>
        <v>1</v>
      </c>
      <c r="F2450">
        <f>IF(_xll.ciqfunctions.udf.CIQ(A2450,"IQ_RETURN_ASSETS") - _xll.ciqfunctions.udf.CIQ(A2450,"IQ_RETURN_ASSETS", IQ_LTM - 1) &gt; 0,1,0)</f>
        <v>1</v>
      </c>
      <c r="G2450">
        <f>IF((_xll.ciqfunctions.udf.CIQ(A2450,"IQ_UNLEVERED_FCF") + _xll.ciqfunctions.udf.CIQ(A2450,"IQ_CAPEX"))/_xll.ciqfunctions.udf.CIQ(A2450,"IQ_TOTAL_ASSETS") &gt; 0,1,0)</f>
        <v>1</v>
      </c>
      <c r="H2450">
        <f>IF(_xll.ciqfunctions.udf.CIQ(A2450,"IQ_LT_DEBT")/_xll.ciqfunctions.udf.CIQ(A2450,"IQ_TOTAL_ASSETS") - _xll.ciqfunctions.udf.CIQ(A2450,"IQ_LT_DEBT", IQ_LTM - 1)/_xll.ciqfunctions.udf.CIQ(A2450,"IQ_TOTAL_ASSETS", IQ_LTM - 1) &gt; 0,1,0)</f>
        <v>0</v>
      </c>
      <c r="I2450">
        <f>IF(_xll.ciqfunctions.udf.CIQ(A2450,"IQ_CURRENT_RATIO") - _xll.ciqfunctions.udf.CIQ(A2450,"IQ_CURRENT_RATIO", IQ_LTM - 1) &gt; 0,1,0)</f>
        <v>1</v>
      </c>
      <c r="J2450">
        <f>IF(_xll.ciqfunctions.udf.CIQ(A2450, "IQ_BASIC_WEIGHT") - _xll.ciqfunctions.udf.CIQ(A2450, "IQ_BASIC_WEIGHT", IQ_LTM - 1) &gt; 0, 0, 1)</f>
        <v>0</v>
      </c>
      <c r="K2450">
        <f>IF(_xll.ciqfunctions.udf.CIQ(A2450,"IQ_GROSS_MARGIN") - _xll.ciqfunctions.udf.CIQ(A2450,"IQ_GROSS_MARGIN",IQ_LTM-1) &gt; 1,1,0)</f>
        <v>0</v>
      </c>
      <c r="L2450">
        <f>IF(_xll.ciqfunctions.udf.CIQ(A2450, "IQ_ASSET_TURNS") - _xll.ciqfunctions.udf.CIQ(A2450,"IQ_ASSET_TURNS", IQ_LTM-1) &gt; 1, 1,0)</f>
        <v>0</v>
      </c>
    </row>
    <row r="2451" spans="1:12" x14ac:dyDescent="0.25">
      <c r="A2451" t="s">
        <v>5960</v>
      </c>
      <c r="B2451" t="s">
        <v>5961</v>
      </c>
      <c r="C2451">
        <f>SUM(D2451:L2451)</f>
        <v>5</v>
      </c>
      <c r="D2451">
        <f>IF(_xll.ciqfunctions.udf.CIQ(A2451,"IQ_RETURN_ASSETS") &gt; 0,1,0)</f>
        <v>1</v>
      </c>
      <c r="E2451">
        <f>IF(_xll.ciqfunctions.udf.CIQ(A2451,"IQ_UNLEVERED_FCF") + _xll.ciqfunctions.udf.CIQ(A2451,"IQ_CAPEX")  &gt; 0, 1, 0)</f>
        <v>1</v>
      </c>
      <c r="F2451">
        <f>IF(_xll.ciqfunctions.udf.CIQ(A2451,"IQ_RETURN_ASSETS") - _xll.ciqfunctions.udf.CIQ(A2451,"IQ_RETURN_ASSETS", IQ_LTM - 1) &gt; 0,1,0)</f>
        <v>1</v>
      </c>
      <c r="G2451">
        <f>IF((_xll.ciqfunctions.udf.CIQ(A2451,"IQ_UNLEVERED_FCF") + _xll.ciqfunctions.udf.CIQ(A2451,"IQ_CAPEX"))/_xll.ciqfunctions.udf.CIQ(A2451,"IQ_TOTAL_ASSETS") &gt; 0,1,0)</f>
        <v>1</v>
      </c>
      <c r="H2451">
        <f>IF(_xll.ciqfunctions.udf.CIQ(A2451,"IQ_LT_DEBT")/_xll.ciqfunctions.udf.CIQ(A2451,"IQ_TOTAL_ASSETS") - _xll.ciqfunctions.udf.CIQ(A2451,"IQ_LT_DEBT", IQ_LTM - 1)/_xll.ciqfunctions.udf.CIQ(A2451,"IQ_TOTAL_ASSETS", IQ_LTM - 1) &gt; 0,1,0)</f>
        <v>0</v>
      </c>
      <c r="I2451">
        <f>IF(_xll.ciqfunctions.udf.CIQ(A2451,"IQ_CURRENT_RATIO") - _xll.ciqfunctions.udf.CIQ(A2451,"IQ_CURRENT_RATIO", IQ_LTM - 1) &gt; 0,1,0)</f>
        <v>0</v>
      </c>
      <c r="J2451">
        <f>IF(_xll.ciqfunctions.udf.CIQ(A2451, "IQ_BASIC_WEIGHT") - _xll.ciqfunctions.udf.CIQ(A2451, "IQ_BASIC_WEIGHT", IQ_LTM - 1) &gt; 0, 0, 1)</f>
        <v>0</v>
      </c>
      <c r="K2451">
        <f>IF(_xll.ciqfunctions.udf.CIQ(A2451,"IQ_GROSS_MARGIN") - _xll.ciqfunctions.udf.CIQ(A2451,"IQ_GROSS_MARGIN",IQ_LTM-1) &gt; 1,1,0)</f>
        <v>1</v>
      </c>
      <c r="L2451">
        <f>IF(_xll.ciqfunctions.udf.CIQ(A2451, "IQ_ASSET_TURNS") - _xll.ciqfunctions.udf.CIQ(A2451,"IQ_ASSET_TURNS", IQ_LTM-1) &gt; 1, 1,0)</f>
        <v>0</v>
      </c>
    </row>
    <row r="2452" spans="1:12" x14ac:dyDescent="0.25">
      <c r="A2452" t="s">
        <v>6110</v>
      </c>
      <c r="B2452" t="s">
        <v>6111</v>
      </c>
      <c r="C2452">
        <f>SUM(D2452:L2452)</f>
        <v>5</v>
      </c>
      <c r="D2452">
        <f>IF(_xll.ciqfunctions.udf.CIQ(A2452,"IQ_RETURN_ASSETS") &gt; 0,1,0)</f>
        <v>1</v>
      </c>
      <c r="E2452">
        <f>IF(_xll.ciqfunctions.udf.CIQ(A2452,"IQ_UNLEVERED_FCF") + _xll.ciqfunctions.udf.CIQ(A2452,"IQ_CAPEX")  &gt; 0, 1, 0)</f>
        <v>1</v>
      </c>
      <c r="F2452">
        <f>IF(_xll.ciqfunctions.udf.CIQ(A2452,"IQ_RETURN_ASSETS") - _xll.ciqfunctions.udf.CIQ(A2452,"IQ_RETURN_ASSETS", IQ_LTM - 1) &gt; 0,1,0)</f>
        <v>0</v>
      </c>
      <c r="G2452">
        <f>IF((_xll.ciqfunctions.udf.CIQ(A2452,"IQ_UNLEVERED_FCF") + _xll.ciqfunctions.udf.CIQ(A2452,"IQ_CAPEX"))/_xll.ciqfunctions.udf.CIQ(A2452,"IQ_TOTAL_ASSETS") &gt; 0,1,0)</f>
        <v>1</v>
      </c>
      <c r="H2452">
        <f>IF(_xll.ciqfunctions.udf.CIQ(A2452,"IQ_LT_DEBT")/_xll.ciqfunctions.udf.CIQ(A2452,"IQ_TOTAL_ASSETS") - _xll.ciqfunctions.udf.CIQ(A2452,"IQ_LT_DEBT", IQ_LTM - 1)/_xll.ciqfunctions.udf.CIQ(A2452,"IQ_TOTAL_ASSETS", IQ_LTM - 1) &gt; 0,1,0)</f>
        <v>1</v>
      </c>
      <c r="I2452">
        <f>IF(_xll.ciqfunctions.udf.CIQ(A2452,"IQ_CURRENT_RATIO") - _xll.ciqfunctions.udf.CIQ(A2452,"IQ_CURRENT_RATIO", IQ_LTM - 1) &gt; 0,1,0)</f>
        <v>1</v>
      </c>
      <c r="J2452">
        <f>IF(_xll.ciqfunctions.udf.CIQ(A2452, "IQ_BASIC_WEIGHT") - _xll.ciqfunctions.udf.CIQ(A2452, "IQ_BASIC_WEIGHT", IQ_LTM - 1) &gt; 0, 0, 1)</f>
        <v>0</v>
      </c>
      <c r="K2452">
        <f>IF(_xll.ciqfunctions.udf.CIQ(A2452,"IQ_GROSS_MARGIN") - _xll.ciqfunctions.udf.CIQ(A2452,"IQ_GROSS_MARGIN",IQ_LTM-1) &gt; 1,1,0)</f>
        <v>0</v>
      </c>
      <c r="L2452">
        <f>IF(_xll.ciqfunctions.udf.CIQ(A2452, "IQ_ASSET_TURNS") - _xll.ciqfunctions.udf.CIQ(A2452,"IQ_ASSET_TURNS", IQ_LTM-1) &gt; 1, 1,0)</f>
        <v>0</v>
      </c>
    </row>
    <row r="2453" spans="1:12" x14ac:dyDescent="0.25">
      <c r="A2453" t="s">
        <v>6141</v>
      </c>
      <c r="B2453" t="s">
        <v>6142</v>
      </c>
      <c r="C2453">
        <f>SUM(D2453:L2453)</f>
        <v>5</v>
      </c>
      <c r="D2453">
        <f>IF(_xll.ciqfunctions.udf.CIQ(A2453,"IQ_RETURN_ASSETS") &gt; 0,1,0)</f>
        <v>1</v>
      </c>
      <c r="E2453">
        <f>IF(_xll.ciqfunctions.udf.CIQ(A2453,"IQ_UNLEVERED_FCF") + _xll.ciqfunctions.udf.CIQ(A2453,"IQ_CAPEX")  &gt; 0, 1, 0)</f>
        <v>1</v>
      </c>
      <c r="F2453">
        <f>IF(_xll.ciqfunctions.udf.CIQ(A2453,"IQ_RETURN_ASSETS") - _xll.ciqfunctions.udf.CIQ(A2453,"IQ_RETURN_ASSETS", IQ_LTM - 1) &gt; 0,1,0)</f>
        <v>1</v>
      </c>
      <c r="G2453">
        <f>IF((_xll.ciqfunctions.udf.CIQ(A2453,"IQ_UNLEVERED_FCF") + _xll.ciqfunctions.udf.CIQ(A2453,"IQ_CAPEX"))/_xll.ciqfunctions.udf.CIQ(A2453,"IQ_TOTAL_ASSETS") &gt; 0,1,0)</f>
        <v>1</v>
      </c>
      <c r="H2453">
        <f>IF(_xll.ciqfunctions.udf.CIQ(A2453,"IQ_LT_DEBT")/_xll.ciqfunctions.udf.CIQ(A2453,"IQ_TOTAL_ASSETS") - _xll.ciqfunctions.udf.CIQ(A2453,"IQ_LT_DEBT", IQ_LTM - 1)/_xll.ciqfunctions.udf.CIQ(A2453,"IQ_TOTAL_ASSETS", IQ_LTM - 1) &gt; 0,1,0)</f>
        <v>0</v>
      </c>
      <c r="I2453">
        <f>IF(_xll.ciqfunctions.udf.CIQ(A2453,"IQ_CURRENT_RATIO") - _xll.ciqfunctions.udf.CIQ(A2453,"IQ_CURRENT_RATIO", IQ_LTM - 1) &gt; 0,1,0)</f>
        <v>1</v>
      </c>
      <c r="J2453">
        <f>IF(_xll.ciqfunctions.udf.CIQ(A2453, "IQ_BASIC_WEIGHT") - _xll.ciqfunctions.udf.CIQ(A2453, "IQ_BASIC_WEIGHT", IQ_LTM - 1) &gt; 0, 0, 1)</f>
        <v>0</v>
      </c>
      <c r="K2453">
        <f>IF(_xll.ciqfunctions.udf.CIQ(A2453,"IQ_GROSS_MARGIN") - _xll.ciqfunctions.udf.CIQ(A2453,"IQ_GROSS_MARGIN",IQ_LTM-1) &gt; 1,1,0)</f>
        <v>0</v>
      </c>
      <c r="L2453">
        <f>IF(_xll.ciqfunctions.udf.CIQ(A2453, "IQ_ASSET_TURNS") - _xll.ciqfunctions.udf.CIQ(A2453,"IQ_ASSET_TURNS", IQ_LTM-1) &gt; 1, 1,0)</f>
        <v>0</v>
      </c>
    </row>
    <row r="2454" spans="1:12" x14ac:dyDescent="0.25">
      <c r="A2454" t="s">
        <v>6159</v>
      </c>
      <c r="B2454" t="s">
        <v>6160</v>
      </c>
      <c r="C2454">
        <f>SUM(D2454:L2454)</f>
        <v>5</v>
      </c>
      <c r="D2454">
        <f>IF(_xll.ciqfunctions.udf.CIQ(A2454,"IQ_RETURN_ASSETS") &gt; 0,1,0)</f>
        <v>1</v>
      </c>
      <c r="E2454">
        <f>IF(_xll.ciqfunctions.udf.CIQ(A2454,"IQ_UNLEVERED_FCF") + _xll.ciqfunctions.udf.CIQ(A2454,"IQ_CAPEX")  &gt; 0, 1, 0)</f>
        <v>1</v>
      </c>
      <c r="F2454">
        <f>IF(_xll.ciqfunctions.udf.CIQ(A2454,"IQ_RETURN_ASSETS") - _xll.ciqfunctions.udf.CIQ(A2454,"IQ_RETURN_ASSETS", IQ_LTM - 1) &gt; 0,1,0)</f>
        <v>1</v>
      </c>
      <c r="G2454">
        <f>IF((_xll.ciqfunctions.udf.CIQ(A2454,"IQ_UNLEVERED_FCF") + _xll.ciqfunctions.udf.CIQ(A2454,"IQ_CAPEX"))/_xll.ciqfunctions.udf.CIQ(A2454,"IQ_TOTAL_ASSETS") &gt; 0,1,0)</f>
        <v>1</v>
      </c>
      <c r="H2454">
        <f>IF(_xll.ciqfunctions.udf.CIQ(A2454,"IQ_LT_DEBT")/_xll.ciqfunctions.udf.CIQ(A2454,"IQ_TOTAL_ASSETS") - _xll.ciqfunctions.udf.CIQ(A2454,"IQ_LT_DEBT", IQ_LTM - 1)/_xll.ciqfunctions.udf.CIQ(A2454,"IQ_TOTAL_ASSETS", IQ_LTM - 1) &gt; 0,1,0)</f>
        <v>0</v>
      </c>
      <c r="I2454">
        <f>IF(_xll.ciqfunctions.udf.CIQ(A2454,"IQ_CURRENT_RATIO") - _xll.ciqfunctions.udf.CIQ(A2454,"IQ_CURRENT_RATIO", IQ_LTM - 1) &gt; 0,1,0)</f>
        <v>1</v>
      </c>
      <c r="J2454">
        <f>IF(_xll.ciqfunctions.udf.CIQ(A2454, "IQ_BASIC_WEIGHT") - _xll.ciqfunctions.udf.CIQ(A2454, "IQ_BASIC_WEIGHT", IQ_LTM - 1) &gt; 0, 0, 1)</f>
        <v>0</v>
      </c>
      <c r="K2454">
        <f>IF(_xll.ciqfunctions.udf.CIQ(A2454,"IQ_GROSS_MARGIN") - _xll.ciqfunctions.udf.CIQ(A2454,"IQ_GROSS_MARGIN",IQ_LTM-1) &gt; 1,1,0)</f>
        <v>0</v>
      </c>
      <c r="L2454">
        <f>IF(_xll.ciqfunctions.udf.CIQ(A2454, "IQ_ASSET_TURNS") - _xll.ciqfunctions.udf.CIQ(A2454,"IQ_ASSET_TURNS", IQ_LTM-1) &gt; 1, 1,0)</f>
        <v>0</v>
      </c>
    </row>
    <row r="2455" spans="1:12" x14ac:dyDescent="0.25">
      <c r="A2455" t="s">
        <v>6161</v>
      </c>
      <c r="B2455" t="s">
        <v>6162</v>
      </c>
      <c r="C2455">
        <f>SUM(D2455:L2455)</f>
        <v>5</v>
      </c>
      <c r="D2455">
        <f>IF(_xll.ciqfunctions.udf.CIQ(A2455,"IQ_RETURN_ASSETS") &gt; 0,1,0)</f>
        <v>0</v>
      </c>
      <c r="E2455">
        <f>IF(_xll.ciqfunctions.udf.CIQ(A2455,"IQ_UNLEVERED_FCF") + _xll.ciqfunctions.udf.CIQ(A2455,"IQ_CAPEX")  &gt; 0, 1, 0)</f>
        <v>1</v>
      </c>
      <c r="F2455">
        <f>IF(_xll.ciqfunctions.udf.CIQ(A2455,"IQ_RETURN_ASSETS") - _xll.ciqfunctions.udf.CIQ(A2455,"IQ_RETURN_ASSETS", IQ_LTM - 1) &gt; 0,1,0)</f>
        <v>0</v>
      </c>
      <c r="G2455">
        <f>IF((_xll.ciqfunctions.udf.CIQ(A2455,"IQ_UNLEVERED_FCF") + _xll.ciqfunctions.udf.CIQ(A2455,"IQ_CAPEX"))/_xll.ciqfunctions.udf.CIQ(A2455,"IQ_TOTAL_ASSETS") &gt; 0,1,0)</f>
        <v>1</v>
      </c>
      <c r="H2455">
        <f>IF(_xll.ciqfunctions.udf.CIQ(A2455,"IQ_LT_DEBT")/_xll.ciqfunctions.udf.CIQ(A2455,"IQ_TOTAL_ASSETS") - _xll.ciqfunctions.udf.CIQ(A2455,"IQ_LT_DEBT", IQ_LTM - 1)/_xll.ciqfunctions.udf.CIQ(A2455,"IQ_TOTAL_ASSETS", IQ_LTM - 1) &gt; 0,1,0)</f>
        <v>1</v>
      </c>
      <c r="I2455">
        <f>IF(_xll.ciqfunctions.udf.CIQ(A2455,"IQ_CURRENT_RATIO") - _xll.ciqfunctions.udf.CIQ(A2455,"IQ_CURRENT_RATIO", IQ_LTM - 1) &gt; 0,1,0)</f>
        <v>1</v>
      </c>
      <c r="J2455">
        <f>IF(_xll.ciqfunctions.udf.CIQ(A2455, "IQ_BASIC_WEIGHT") - _xll.ciqfunctions.udf.CIQ(A2455, "IQ_BASIC_WEIGHT", IQ_LTM - 1) &gt; 0, 0, 1)</f>
        <v>0</v>
      </c>
      <c r="K2455">
        <f>IF(_xll.ciqfunctions.udf.CIQ(A2455,"IQ_GROSS_MARGIN") - _xll.ciqfunctions.udf.CIQ(A2455,"IQ_GROSS_MARGIN",IQ_LTM-1) &gt; 1,1,0)</f>
        <v>1</v>
      </c>
      <c r="L2455">
        <f>IF(_xll.ciqfunctions.udf.CIQ(A2455, "IQ_ASSET_TURNS") - _xll.ciqfunctions.udf.CIQ(A2455,"IQ_ASSET_TURNS", IQ_LTM-1) &gt; 1, 1,0)</f>
        <v>0</v>
      </c>
    </row>
    <row r="2456" spans="1:12" x14ac:dyDescent="0.25">
      <c r="A2456" t="s">
        <v>6201</v>
      </c>
      <c r="B2456" t="s">
        <v>6202</v>
      </c>
      <c r="C2456">
        <f>SUM(D2456:L2456)</f>
        <v>5</v>
      </c>
      <c r="D2456">
        <f>IF(_xll.ciqfunctions.udf.CIQ(A2456,"IQ_RETURN_ASSETS") &gt; 0,1,0)</f>
        <v>1</v>
      </c>
      <c r="E2456">
        <f>IF(_xll.ciqfunctions.udf.CIQ(A2456,"IQ_UNLEVERED_FCF") + _xll.ciqfunctions.udf.CIQ(A2456,"IQ_CAPEX")  &gt; 0, 1, 0)</f>
        <v>1</v>
      </c>
      <c r="F2456">
        <f>IF(_xll.ciqfunctions.udf.CIQ(A2456,"IQ_RETURN_ASSETS") - _xll.ciqfunctions.udf.CIQ(A2456,"IQ_RETURN_ASSETS", IQ_LTM - 1) &gt; 0,1,0)</f>
        <v>0</v>
      </c>
      <c r="G2456">
        <f>IF((_xll.ciqfunctions.udf.CIQ(A2456,"IQ_UNLEVERED_FCF") + _xll.ciqfunctions.udf.CIQ(A2456,"IQ_CAPEX"))/_xll.ciqfunctions.udf.CIQ(A2456,"IQ_TOTAL_ASSETS") &gt; 0,1,0)</f>
        <v>1</v>
      </c>
      <c r="H2456">
        <f>IF(_xll.ciqfunctions.udf.CIQ(A2456,"IQ_LT_DEBT")/_xll.ciqfunctions.udf.CIQ(A2456,"IQ_TOTAL_ASSETS") - _xll.ciqfunctions.udf.CIQ(A2456,"IQ_LT_DEBT", IQ_LTM - 1)/_xll.ciqfunctions.udf.CIQ(A2456,"IQ_TOTAL_ASSETS", IQ_LTM - 1) &gt; 0,1,0)</f>
        <v>1</v>
      </c>
      <c r="I2456">
        <f>IF(_xll.ciqfunctions.udf.CIQ(A2456,"IQ_CURRENT_RATIO") - _xll.ciqfunctions.udf.CIQ(A2456,"IQ_CURRENT_RATIO", IQ_LTM - 1) &gt; 0,1,0)</f>
        <v>0</v>
      </c>
      <c r="J2456">
        <f>IF(_xll.ciqfunctions.udf.CIQ(A2456, "IQ_BASIC_WEIGHT") - _xll.ciqfunctions.udf.CIQ(A2456, "IQ_BASIC_WEIGHT", IQ_LTM - 1) &gt; 0, 0, 1)</f>
        <v>0</v>
      </c>
      <c r="K2456">
        <f>IF(_xll.ciqfunctions.udf.CIQ(A2456,"IQ_GROSS_MARGIN") - _xll.ciqfunctions.udf.CIQ(A2456,"IQ_GROSS_MARGIN",IQ_LTM-1) &gt; 1,1,0)</f>
        <v>1</v>
      </c>
      <c r="L2456">
        <f>IF(_xll.ciqfunctions.udf.CIQ(A2456, "IQ_ASSET_TURNS") - _xll.ciqfunctions.udf.CIQ(A2456,"IQ_ASSET_TURNS", IQ_LTM-1) &gt; 1, 1,0)</f>
        <v>0</v>
      </c>
    </row>
    <row r="2457" spans="1:12" x14ac:dyDescent="0.25">
      <c r="A2457" t="s">
        <v>6267</v>
      </c>
      <c r="B2457" t="s">
        <v>6268</v>
      </c>
      <c r="C2457">
        <f>SUM(D2457:L2457)</f>
        <v>5</v>
      </c>
      <c r="D2457">
        <f>IF(_xll.ciqfunctions.udf.CIQ(A2457,"IQ_RETURN_ASSETS") &gt; 0,1,0)</f>
        <v>1</v>
      </c>
      <c r="E2457">
        <f>IF(_xll.ciqfunctions.udf.CIQ(A2457,"IQ_UNLEVERED_FCF") + _xll.ciqfunctions.udf.CIQ(A2457,"IQ_CAPEX")  &gt; 0, 1, 0)</f>
        <v>1</v>
      </c>
      <c r="F2457">
        <f>IF(_xll.ciqfunctions.udf.CIQ(A2457,"IQ_RETURN_ASSETS") - _xll.ciqfunctions.udf.CIQ(A2457,"IQ_RETURN_ASSETS", IQ_LTM - 1) &gt; 0,1,0)</f>
        <v>0</v>
      </c>
      <c r="G2457">
        <f>IF((_xll.ciqfunctions.udf.CIQ(A2457,"IQ_UNLEVERED_FCF") + _xll.ciqfunctions.udf.CIQ(A2457,"IQ_CAPEX"))/_xll.ciqfunctions.udf.CIQ(A2457,"IQ_TOTAL_ASSETS") &gt; 0,1,0)</f>
        <v>1</v>
      </c>
      <c r="H2457">
        <f>IF(_xll.ciqfunctions.udf.CIQ(A2457,"IQ_LT_DEBT")/_xll.ciqfunctions.udf.CIQ(A2457,"IQ_TOTAL_ASSETS") - _xll.ciqfunctions.udf.CIQ(A2457,"IQ_LT_DEBT", IQ_LTM - 1)/_xll.ciqfunctions.udf.CIQ(A2457,"IQ_TOTAL_ASSETS", IQ_LTM - 1) &gt; 0,1,0)</f>
        <v>1</v>
      </c>
      <c r="I2457">
        <f>IF(_xll.ciqfunctions.udf.CIQ(A2457,"IQ_CURRENT_RATIO") - _xll.ciqfunctions.udf.CIQ(A2457,"IQ_CURRENT_RATIO", IQ_LTM - 1) &gt; 0,1,0)</f>
        <v>1</v>
      </c>
      <c r="J2457">
        <f>IF(_xll.ciqfunctions.udf.CIQ(A2457, "IQ_BASIC_WEIGHT") - _xll.ciqfunctions.udf.CIQ(A2457, "IQ_BASIC_WEIGHT", IQ_LTM - 1) &gt; 0, 0, 1)</f>
        <v>0</v>
      </c>
      <c r="K2457">
        <f>IF(_xll.ciqfunctions.udf.CIQ(A2457,"IQ_GROSS_MARGIN") - _xll.ciqfunctions.udf.CIQ(A2457,"IQ_GROSS_MARGIN",IQ_LTM-1) &gt; 1,1,0)</f>
        <v>0</v>
      </c>
      <c r="L2457">
        <f>IF(_xll.ciqfunctions.udf.CIQ(A2457, "IQ_ASSET_TURNS") - _xll.ciqfunctions.udf.CIQ(A2457,"IQ_ASSET_TURNS", IQ_LTM-1) &gt; 1, 1,0)</f>
        <v>0</v>
      </c>
    </row>
    <row r="2458" spans="1:12" x14ac:dyDescent="0.25">
      <c r="A2458" t="s">
        <v>6291</v>
      </c>
      <c r="B2458" t="s">
        <v>6292</v>
      </c>
      <c r="C2458">
        <f>SUM(D2458:L2458)</f>
        <v>5</v>
      </c>
      <c r="D2458">
        <f>IF(_xll.ciqfunctions.udf.CIQ(A2458,"IQ_RETURN_ASSETS") &gt; 0,1,0)</f>
        <v>1</v>
      </c>
      <c r="E2458">
        <f>IF(_xll.ciqfunctions.udf.CIQ(A2458,"IQ_UNLEVERED_FCF") + _xll.ciqfunctions.udf.CIQ(A2458,"IQ_CAPEX")  &gt; 0, 1, 0)</f>
        <v>1</v>
      </c>
      <c r="F2458">
        <f>IF(_xll.ciqfunctions.udf.CIQ(A2458,"IQ_RETURN_ASSETS") - _xll.ciqfunctions.udf.CIQ(A2458,"IQ_RETURN_ASSETS", IQ_LTM - 1) &gt; 0,1,0)</f>
        <v>1</v>
      </c>
      <c r="G2458">
        <f>IF((_xll.ciqfunctions.udf.CIQ(A2458,"IQ_UNLEVERED_FCF") + _xll.ciqfunctions.udf.CIQ(A2458,"IQ_CAPEX"))/_xll.ciqfunctions.udf.CIQ(A2458,"IQ_TOTAL_ASSETS") &gt; 0,1,0)</f>
        <v>1</v>
      </c>
      <c r="H2458">
        <f>IF(_xll.ciqfunctions.udf.CIQ(A2458,"IQ_LT_DEBT")/_xll.ciqfunctions.udf.CIQ(A2458,"IQ_TOTAL_ASSETS") - _xll.ciqfunctions.udf.CIQ(A2458,"IQ_LT_DEBT", IQ_LTM - 1)/_xll.ciqfunctions.udf.CIQ(A2458,"IQ_TOTAL_ASSETS", IQ_LTM - 1) &gt; 0,1,0)</f>
        <v>0</v>
      </c>
      <c r="I2458">
        <f>IF(_xll.ciqfunctions.udf.CIQ(A2458,"IQ_CURRENT_RATIO") - _xll.ciqfunctions.udf.CIQ(A2458,"IQ_CURRENT_RATIO", IQ_LTM - 1) &gt; 0,1,0)</f>
        <v>0</v>
      </c>
      <c r="J2458">
        <f>IF(_xll.ciqfunctions.udf.CIQ(A2458, "IQ_BASIC_WEIGHT") - _xll.ciqfunctions.udf.CIQ(A2458, "IQ_BASIC_WEIGHT", IQ_LTM - 1) &gt; 0, 0, 1)</f>
        <v>0</v>
      </c>
      <c r="K2458">
        <f>IF(_xll.ciqfunctions.udf.CIQ(A2458,"IQ_GROSS_MARGIN") - _xll.ciqfunctions.udf.CIQ(A2458,"IQ_GROSS_MARGIN",IQ_LTM-1) &gt; 1,1,0)</f>
        <v>1</v>
      </c>
      <c r="L2458">
        <f>IF(_xll.ciqfunctions.udf.CIQ(A2458, "IQ_ASSET_TURNS") - _xll.ciqfunctions.udf.CIQ(A2458,"IQ_ASSET_TURNS", IQ_LTM-1) &gt; 1, 1,0)</f>
        <v>0</v>
      </c>
    </row>
    <row r="2459" spans="1:12" x14ac:dyDescent="0.25">
      <c r="A2459" t="s">
        <v>6307</v>
      </c>
      <c r="B2459" t="s">
        <v>6308</v>
      </c>
      <c r="C2459">
        <f>SUM(D2459:L2459)</f>
        <v>5</v>
      </c>
      <c r="D2459">
        <f>IF(_xll.ciqfunctions.udf.CIQ(A2459,"IQ_RETURN_ASSETS") &gt; 0,1,0)</f>
        <v>1</v>
      </c>
      <c r="E2459">
        <f>IF(_xll.ciqfunctions.udf.CIQ(A2459,"IQ_UNLEVERED_FCF") + _xll.ciqfunctions.udf.CIQ(A2459,"IQ_CAPEX")  &gt; 0, 1, 0)</f>
        <v>1</v>
      </c>
      <c r="F2459">
        <f>IF(_xll.ciqfunctions.udf.CIQ(A2459,"IQ_RETURN_ASSETS") - _xll.ciqfunctions.udf.CIQ(A2459,"IQ_RETURN_ASSETS", IQ_LTM - 1) &gt; 0,1,0)</f>
        <v>0</v>
      </c>
      <c r="G2459">
        <f>IF((_xll.ciqfunctions.udf.CIQ(A2459,"IQ_UNLEVERED_FCF") + _xll.ciqfunctions.udf.CIQ(A2459,"IQ_CAPEX"))/_xll.ciqfunctions.udf.CIQ(A2459,"IQ_TOTAL_ASSETS") &gt; 0,1,0)</f>
        <v>1</v>
      </c>
      <c r="H2459">
        <f>IF(_xll.ciqfunctions.udf.CIQ(A2459,"IQ_LT_DEBT")/_xll.ciqfunctions.udf.CIQ(A2459,"IQ_TOTAL_ASSETS") - _xll.ciqfunctions.udf.CIQ(A2459,"IQ_LT_DEBT", IQ_LTM - 1)/_xll.ciqfunctions.udf.CIQ(A2459,"IQ_TOTAL_ASSETS", IQ_LTM - 1) &gt; 0,1,0)</f>
        <v>1</v>
      </c>
      <c r="I2459">
        <f>IF(_xll.ciqfunctions.udf.CIQ(A2459,"IQ_CURRENT_RATIO") - _xll.ciqfunctions.udf.CIQ(A2459,"IQ_CURRENT_RATIO", IQ_LTM - 1) &gt; 0,1,0)</f>
        <v>1</v>
      </c>
      <c r="J2459">
        <f>IF(_xll.ciqfunctions.udf.CIQ(A2459, "IQ_BASIC_WEIGHT") - _xll.ciqfunctions.udf.CIQ(A2459, "IQ_BASIC_WEIGHT", IQ_LTM - 1) &gt; 0, 0, 1)</f>
        <v>0</v>
      </c>
      <c r="K2459">
        <f>IF(_xll.ciqfunctions.udf.CIQ(A2459,"IQ_GROSS_MARGIN") - _xll.ciqfunctions.udf.CIQ(A2459,"IQ_GROSS_MARGIN",IQ_LTM-1) &gt; 1,1,0)</f>
        <v>0</v>
      </c>
      <c r="L2459">
        <f>IF(_xll.ciqfunctions.udf.CIQ(A2459, "IQ_ASSET_TURNS") - _xll.ciqfunctions.udf.CIQ(A2459,"IQ_ASSET_TURNS", IQ_LTM-1) &gt; 1, 1,0)</f>
        <v>0</v>
      </c>
    </row>
    <row r="2460" spans="1:12" x14ac:dyDescent="0.25">
      <c r="A2460" t="s">
        <v>6313</v>
      </c>
      <c r="B2460" t="s">
        <v>6314</v>
      </c>
      <c r="C2460">
        <f>SUM(D2460:L2460)</f>
        <v>5</v>
      </c>
      <c r="D2460">
        <f>IF(_xll.ciqfunctions.udf.CIQ(A2460,"IQ_RETURN_ASSETS") &gt; 0,1,0)</f>
        <v>1</v>
      </c>
      <c r="E2460">
        <f>IF(_xll.ciqfunctions.udf.CIQ(A2460,"IQ_UNLEVERED_FCF") + _xll.ciqfunctions.udf.CIQ(A2460,"IQ_CAPEX")  &gt; 0, 1, 0)</f>
        <v>1</v>
      </c>
      <c r="F2460">
        <f>IF(_xll.ciqfunctions.udf.CIQ(A2460,"IQ_RETURN_ASSETS") - _xll.ciqfunctions.udf.CIQ(A2460,"IQ_RETURN_ASSETS", IQ_LTM - 1) &gt; 0,1,0)</f>
        <v>1</v>
      </c>
      <c r="G2460">
        <f>IF((_xll.ciqfunctions.udf.CIQ(A2460,"IQ_UNLEVERED_FCF") + _xll.ciqfunctions.udf.CIQ(A2460,"IQ_CAPEX"))/_xll.ciqfunctions.udf.CIQ(A2460,"IQ_TOTAL_ASSETS") &gt; 0,1,0)</f>
        <v>1</v>
      </c>
      <c r="H2460">
        <f>IF(_xll.ciqfunctions.udf.CIQ(A2460,"IQ_LT_DEBT")/_xll.ciqfunctions.udf.CIQ(A2460,"IQ_TOTAL_ASSETS") - _xll.ciqfunctions.udf.CIQ(A2460,"IQ_LT_DEBT", IQ_LTM - 1)/_xll.ciqfunctions.udf.CIQ(A2460,"IQ_TOTAL_ASSETS", IQ_LTM - 1) &gt; 0,1,0)</f>
        <v>0</v>
      </c>
      <c r="I2460">
        <f>IF(_xll.ciqfunctions.udf.CIQ(A2460,"IQ_CURRENT_RATIO") - _xll.ciqfunctions.udf.CIQ(A2460,"IQ_CURRENT_RATIO", IQ_LTM - 1) &gt; 0,1,0)</f>
        <v>1</v>
      </c>
      <c r="J2460">
        <f>IF(_xll.ciqfunctions.udf.CIQ(A2460, "IQ_BASIC_WEIGHT") - _xll.ciqfunctions.udf.CIQ(A2460, "IQ_BASIC_WEIGHT", IQ_LTM - 1) &gt; 0, 0, 1)</f>
        <v>0</v>
      </c>
      <c r="K2460">
        <f>IF(_xll.ciqfunctions.udf.CIQ(A2460,"IQ_GROSS_MARGIN") - _xll.ciqfunctions.udf.CIQ(A2460,"IQ_GROSS_MARGIN",IQ_LTM-1) &gt; 1,1,0)</f>
        <v>0</v>
      </c>
      <c r="L2460">
        <f>IF(_xll.ciqfunctions.udf.CIQ(A2460, "IQ_ASSET_TURNS") - _xll.ciqfunctions.udf.CIQ(A2460,"IQ_ASSET_TURNS", IQ_LTM-1) &gt; 1, 1,0)</f>
        <v>0</v>
      </c>
    </row>
    <row r="2461" spans="1:12" x14ac:dyDescent="0.25">
      <c r="A2461" t="s">
        <v>6315</v>
      </c>
      <c r="B2461" t="s">
        <v>6316</v>
      </c>
      <c r="C2461">
        <f>SUM(D2461:L2461)</f>
        <v>5</v>
      </c>
      <c r="D2461">
        <f>IF(_xll.ciqfunctions.udf.CIQ(A2461,"IQ_RETURN_ASSETS") &gt; 0,1,0)</f>
        <v>1</v>
      </c>
      <c r="E2461">
        <f>IF(_xll.ciqfunctions.udf.CIQ(A2461,"IQ_UNLEVERED_FCF") + _xll.ciqfunctions.udf.CIQ(A2461,"IQ_CAPEX")  &gt; 0, 1, 0)</f>
        <v>1</v>
      </c>
      <c r="F2461">
        <f>IF(_xll.ciqfunctions.udf.CIQ(A2461,"IQ_RETURN_ASSETS") - _xll.ciqfunctions.udf.CIQ(A2461,"IQ_RETURN_ASSETS", IQ_LTM - 1) &gt; 0,1,0)</f>
        <v>1</v>
      </c>
      <c r="G2461">
        <f>IF((_xll.ciqfunctions.udf.CIQ(A2461,"IQ_UNLEVERED_FCF") + _xll.ciqfunctions.udf.CIQ(A2461,"IQ_CAPEX"))/_xll.ciqfunctions.udf.CIQ(A2461,"IQ_TOTAL_ASSETS") &gt; 0,1,0)</f>
        <v>1</v>
      </c>
      <c r="H2461">
        <f>IF(_xll.ciqfunctions.udf.CIQ(A2461,"IQ_LT_DEBT")/_xll.ciqfunctions.udf.CIQ(A2461,"IQ_TOTAL_ASSETS") - _xll.ciqfunctions.udf.CIQ(A2461,"IQ_LT_DEBT", IQ_LTM - 1)/_xll.ciqfunctions.udf.CIQ(A2461,"IQ_TOTAL_ASSETS", IQ_LTM - 1) &gt; 0,1,0)</f>
        <v>0</v>
      </c>
      <c r="I2461">
        <f>IF(_xll.ciqfunctions.udf.CIQ(A2461,"IQ_CURRENT_RATIO") - _xll.ciqfunctions.udf.CIQ(A2461,"IQ_CURRENT_RATIO", IQ_LTM - 1) &gt; 0,1,0)</f>
        <v>1</v>
      </c>
      <c r="J2461">
        <f>IF(_xll.ciqfunctions.udf.CIQ(A2461, "IQ_BASIC_WEIGHT") - _xll.ciqfunctions.udf.CIQ(A2461, "IQ_BASIC_WEIGHT", IQ_LTM - 1) &gt; 0, 0, 1)</f>
        <v>0</v>
      </c>
      <c r="K2461">
        <f>IF(_xll.ciqfunctions.udf.CIQ(A2461,"IQ_GROSS_MARGIN") - _xll.ciqfunctions.udf.CIQ(A2461,"IQ_GROSS_MARGIN",IQ_LTM-1) &gt; 1,1,0)</f>
        <v>0</v>
      </c>
      <c r="L2461">
        <f>IF(_xll.ciqfunctions.udf.CIQ(A2461, "IQ_ASSET_TURNS") - _xll.ciqfunctions.udf.CIQ(A2461,"IQ_ASSET_TURNS", IQ_LTM-1) &gt; 1, 1,0)</f>
        <v>0</v>
      </c>
    </row>
    <row r="2462" spans="1:12" x14ac:dyDescent="0.25">
      <c r="A2462" t="s">
        <v>6416</v>
      </c>
      <c r="B2462" t="s">
        <v>6417</v>
      </c>
      <c r="C2462">
        <f>SUM(D2462:L2462)</f>
        <v>5</v>
      </c>
      <c r="D2462">
        <f>IF(_xll.ciqfunctions.udf.CIQ(A2462,"IQ_RETURN_ASSETS") &gt; 0,1,0)</f>
        <v>1</v>
      </c>
      <c r="E2462">
        <f>IF(_xll.ciqfunctions.udf.CIQ(A2462,"IQ_UNLEVERED_FCF") + _xll.ciqfunctions.udf.CIQ(A2462,"IQ_CAPEX")  &gt; 0, 1, 0)</f>
        <v>1</v>
      </c>
      <c r="F2462">
        <f>IF(_xll.ciqfunctions.udf.CIQ(A2462,"IQ_RETURN_ASSETS") - _xll.ciqfunctions.udf.CIQ(A2462,"IQ_RETURN_ASSETS", IQ_LTM - 1) &gt; 0,1,0)</f>
        <v>1</v>
      </c>
      <c r="G2462">
        <f>IF((_xll.ciqfunctions.udf.CIQ(A2462,"IQ_UNLEVERED_FCF") + _xll.ciqfunctions.udf.CIQ(A2462,"IQ_CAPEX"))/_xll.ciqfunctions.udf.CIQ(A2462,"IQ_TOTAL_ASSETS") &gt; 0,1,0)</f>
        <v>1</v>
      </c>
      <c r="H2462">
        <f>IF(_xll.ciqfunctions.udf.CIQ(A2462,"IQ_LT_DEBT")/_xll.ciqfunctions.udf.CIQ(A2462,"IQ_TOTAL_ASSETS") - _xll.ciqfunctions.udf.CIQ(A2462,"IQ_LT_DEBT", IQ_LTM - 1)/_xll.ciqfunctions.udf.CIQ(A2462,"IQ_TOTAL_ASSETS", IQ_LTM - 1) &gt; 0,1,0)</f>
        <v>1</v>
      </c>
      <c r="I2462">
        <f>IF(_xll.ciqfunctions.udf.CIQ(A2462,"IQ_CURRENT_RATIO") - _xll.ciqfunctions.udf.CIQ(A2462,"IQ_CURRENT_RATIO", IQ_LTM - 1) &gt; 0,1,0)</f>
        <v>0</v>
      </c>
      <c r="J2462">
        <f>IF(_xll.ciqfunctions.udf.CIQ(A2462, "IQ_BASIC_WEIGHT") - _xll.ciqfunctions.udf.CIQ(A2462, "IQ_BASIC_WEIGHT", IQ_LTM - 1) &gt; 0, 0, 1)</f>
        <v>0</v>
      </c>
      <c r="K2462">
        <f>IF(_xll.ciqfunctions.udf.CIQ(A2462,"IQ_GROSS_MARGIN") - _xll.ciqfunctions.udf.CIQ(A2462,"IQ_GROSS_MARGIN",IQ_LTM-1) &gt; 1,1,0)</f>
        <v>0</v>
      </c>
      <c r="L2462">
        <f>IF(_xll.ciqfunctions.udf.CIQ(A2462, "IQ_ASSET_TURNS") - _xll.ciqfunctions.udf.CIQ(A2462,"IQ_ASSET_TURNS", IQ_LTM-1) &gt; 1, 1,0)</f>
        <v>0</v>
      </c>
    </row>
    <row r="2463" spans="1:12" x14ac:dyDescent="0.25">
      <c r="A2463" t="s">
        <v>6457</v>
      </c>
      <c r="B2463" t="s">
        <v>6458</v>
      </c>
      <c r="C2463">
        <f>SUM(D2463:L2463)</f>
        <v>5</v>
      </c>
      <c r="D2463">
        <f>IF(_xll.ciqfunctions.udf.CIQ(A2463,"IQ_RETURN_ASSETS") &gt; 0,1,0)</f>
        <v>1</v>
      </c>
      <c r="E2463">
        <f>IF(_xll.ciqfunctions.udf.CIQ(A2463,"IQ_UNLEVERED_FCF") + _xll.ciqfunctions.udf.CIQ(A2463,"IQ_CAPEX")  &gt; 0, 1, 0)</f>
        <v>1</v>
      </c>
      <c r="F2463">
        <f>IF(_xll.ciqfunctions.udf.CIQ(A2463,"IQ_RETURN_ASSETS") - _xll.ciqfunctions.udf.CIQ(A2463,"IQ_RETURN_ASSETS", IQ_LTM - 1) &gt; 0,1,0)</f>
        <v>0</v>
      </c>
      <c r="G2463">
        <f>IF((_xll.ciqfunctions.udf.CIQ(A2463,"IQ_UNLEVERED_FCF") + _xll.ciqfunctions.udf.CIQ(A2463,"IQ_CAPEX"))/_xll.ciqfunctions.udf.CIQ(A2463,"IQ_TOTAL_ASSETS") &gt; 0,1,0)</f>
        <v>1</v>
      </c>
      <c r="H2463">
        <f>IF(_xll.ciqfunctions.udf.CIQ(A2463,"IQ_LT_DEBT")/_xll.ciqfunctions.udf.CIQ(A2463,"IQ_TOTAL_ASSETS") - _xll.ciqfunctions.udf.CIQ(A2463,"IQ_LT_DEBT", IQ_LTM - 1)/_xll.ciqfunctions.udf.CIQ(A2463,"IQ_TOTAL_ASSETS", IQ_LTM - 1) &gt; 0,1,0)</f>
        <v>1</v>
      </c>
      <c r="I2463">
        <f>IF(_xll.ciqfunctions.udf.CIQ(A2463,"IQ_CURRENT_RATIO") - _xll.ciqfunctions.udf.CIQ(A2463,"IQ_CURRENT_RATIO", IQ_LTM - 1) &gt; 0,1,0)</f>
        <v>1</v>
      </c>
      <c r="J2463">
        <f>IF(_xll.ciqfunctions.udf.CIQ(A2463, "IQ_BASIC_WEIGHT") - _xll.ciqfunctions.udf.CIQ(A2463, "IQ_BASIC_WEIGHT", IQ_LTM - 1) &gt; 0, 0, 1)</f>
        <v>0</v>
      </c>
      <c r="K2463">
        <f>IF(_xll.ciqfunctions.udf.CIQ(A2463,"IQ_GROSS_MARGIN") - _xll.ciqfunctions.udf.CIQ(A2463,"IQ_GROSS_MARGIN",IQ_LTM-1) &gt; 1,1,0)</f>
        <v>0</v>
      </c>
      <c r="L2463">
        <f>IF(_xll.ciqfunctions.udf.CIQ(A2463, "IQ_ASSET_TURNS") - _xll.ciqfunctions.udf.CIQ(A2463,"IQ_ASSET_TURNS", IQ_LTM-1) &gt; 1, 1,0)</f>
        <v>0</v>
      </c>
    </row>
    <row r="2464" spans="1:12" x14ac:dyDescent="0.25">
      <c r="A2464" t="s">
        <v>6489</v>
      </c>
      <c r="B2464" t="s">
        <v>6490</v>
      </c>
      <c r="C2464">
        <f>SUM(D2464:L2464)</f>
        <v>5</v>
      </c>
      <c r="D2464">
        <f>IF(_xll.ciqfunctions.udf.CIQ(A2464,"IQ_RETURN_ASSETS") &gt; 0,1,0)</f>
        <v>0</v>
      </c>
      <c r="E2464">
        <f>IF(_xll.ciqfunctions.udf.CIQ(A2464,"IQ_UNLEVERED_FCF") + _xll.ciqfunctions.udf.CIQ(A2464,"IQ_CAPEX")  &gt; 0, 1, 0)</f>
        <v>1</v>
      </c>
      <c r="F2464">
        <f>IF(_xll.ciqfunctions.udf.CIQ(A2464,"IQ_RETURN_ASSETS") - _xll.ciqfunctions.udf.CIQ(A2464,"IQ_RETURN_ASSETS", IQ_LTM - 1) &gt; 0,1,0)</f>
        <v>1</v>
      </c>
      <c r="G2464">
        <f>IF((_xll.ciqfunctions.udf.CIQ(A2464,"IQ_UNLEVERED_FCF") + _xll.ciqfunctions.udf.CIQ(A2464,"IQ_CAPEX"))/_xll.ciqfunctions.udf.CIQ(A2464,"IQ_TOTAL_ASSETS") &gt; 0,1,0)</f>
        <v>1</v>
      </c>
      <c r="H2464">
        <f>IF(_xll.ciqfunctions.udf.CIQ(A2464,"IQ_LT_DEBT")/_xll.ciqfunctions.udf.CIQ(A2464,"IQ_TOTAL_ASSETS") - _xll.ciqfunctions.udf.CIQ(A2464,"IQ_LT_DEBT", IQ_LTM - 1)/_xll.ciqfunctions.udf.CIQ(A2464,"IQ_TOTAL_ASSETS", IQ_LTM - 1) &gt; 0,1,0)</f>
        <v>0</v>
      </c>
      <c r="I2464">
        <f>IF(_xll.ciqfunctions.udf.CIQ(A2464,"IQ_CURRENT_RATIO") - _xll.ciqfunctions.udf.CIQ(A2464,"IQ_CURRENT_RATIO", IQ_LTM - 1) &gt; 0,1,0)</f>
        <v>1</v>
      </c>
      <c r="J2464">
        <f>IF(_xll.ciqfunctions.udf.CIQ(A2464, "IQ_BASIC_WEIGHT") - _xll.ciqfunctions.udf.CIQ(A2464, "IQ_BASIC_WEIGHT", IQ_LTM - 1) &gt; 0, 0, 1)</f>
        <v>0</v>
      </c>
      <c r="K2464">
        <f>IF(_xll.ciqfunctions.udf.CIQ(A2464,"IQ_GROSS_MARGIN") - _xll.ciqfunctions.udf.CIQ(A2464,"IQ_GROSS_MARGIN",IQ_LTM-1) &gt; 1,1,0)</f>
        <v>1</v>
      </c>
      <c r="L2464">
        <f>IF(_xll.ciqfunctions.udf.CIQ(A2464, "IQ_ASSET_TURNS") - _xll.ciqfunctions.udf.CIQ(A2464,"IQ_ASSET_TURNS", IQ_LTM-1) &gt; 1, 1,0)</f>
        <v>0</v>
      </c>
    </row>
    <row r="2465" spans="1:12" x14ac:dyDescent="0.25">
      <c r="A2465" t="s">
        <v>6502</v>
      </c>
      <c r="B2465" t="s">
        <v>6503</v>
      </c>
      <c r="C2465">
        <f>SUM(D2465:L2465)</f>
        <v>5</v>
      </c>
      <c r="D2465">
        <f>IF(_xll.ciqfunctions.udf.CIQ(A2465,"IQ_RETURN_ASSETS") &gt; 0,1,0)</f>
        <v>1</v>
      </c>
      <c r="E2465">
        <f>IF(_xll.ciqfunctions.udf.CIQ(A2465,"IQ_UNLEVERED_FCF") + _xll.ciqfunctions.udf.CIQ(A2465,"IQ_CAPEX")  &gt; 0, 1, 0)</f>
        <v>1</v>
      </c>
      <c r="F2465">
        <f>IF(_xll.ciqfunctions.udf.CIQ(A2465,"IQ_RETURN_ASSETS") - _xll.ciqfunctions.udf.CIQ(A2465,"IQ_RETURN_ASSETS", IQ_LTM - 1) &gt; 0,1,0)</f>
        <v>0</v>
      </c>
      <c r="G2465">
        <f>IF((_xll.ciqfunctions.udf.CIQ(A2465,"IQ_UNLEVERED_FCF") + _xll.ciqfunctions.udf.CIQ(A2465,"IQ_CAPEX"))/_xll.ciqfunctions.udf.CIQ(A2465,"IQ_TOTAL_ASSETS") &gt; 0,1,0)</f>
        <v>1</v>
      </c>
      <c r="H2465">
        <f>IF(_xll.ciqfunctions.udf.CIQ(A2465,"IQ_LT_DEBT")/_xll.ciqfunctions.udf.CIQ(A2465,"IQ_TOTAL_ASSETS") - _xll.ciqfunctions.udf.CIQ(A2465,"IQ_LT_DEBT", IQ_LTM - 1)/_xll.ciqfunctions.udf.CIQ(A2465,"IQ_TOTAL_ASSETS", IQ_LTM - 1) &gt; 0,1,0)</f>
        <v>1</v>
      </c>
      <c r="I2465">
        <f>IF(_xll.ciqfunctions.udf.CIQ(A2465,"IQ_CURRENT_RATIO") - _xll.ciqfunctions.udf.CIQ(A2465,"IQ_CURRENT_RATIO", IQ_LTM - 1) &gt; 0,1,0)</f>
        <v>1</v>
      </c>
      <c r="J2465">
        <f>IF(_xll.ciqfunctions.udf.CIQ(A2465, "IQ_BASIC_WEIGHT") - _xll.ciqfunctions.udf.CIQ(A2465, "IQ_BASIC_WEIGHT", IQ_LTM - 1) &gt; 0, 0, 1)</f>
        <v>0</v>
      </c>
      <c r="K2465">
        <f>IF(_xll.ciqfunctions.udf.CIQ(A2465,"IQ_GROSS_MARGIN") - _xll.ciqfunctions.udf.CIQ(A2465,"IQ_GROSS_MARGIN",IQ_LTM-1) &gt; 1,1,0)</f>
        <v>0</v>
      </c>
      <c r="L2465">
        <f>IF(_xll.ciqfunctions.udf.CIQ(A2465, "IQ_ASSET_TURNS") - _xll.ciqfunctions.udf.CIQ(A2465,"IQ_ASSET_TURNS", IQ_LTM-1) &gt; 1, 1,0)</f>
        <v>0</v>
      </c>
    </row>
    <row r="2466" spans="1:12" x14ac:dyDescent="0.25">
      <c r="A2466" t="s">
        <v>6506</v>
      </c>
      <c r="B2466" t="s">
        <v>6507</v>
      </c>
      <c r="C2466">
        <f>SUM(D2466:L2466)</f>
        <v>5</v>
      </c>
      <c r="D2466">
        <f>IF(_xll.ciqfunctions.udf.CIQ(A2466,"IQ_RETURN_ASSETS") &gt; 0,1,0)</f>
        <v>1</v>
      </c>
      <c r="E2466">
        <f>IF(_xll.ciqfunctions.udf.CIQ(A2466,"IQ_UNLEVERED_FCF") + _xll.ciqfunctions.udf.CIQ(A2466,"IQ_CAPEX")  &gt; 0, 1, 0)</f>
        <v>1</v>
      </c>
      <c r="F2466">
        <f>IF(_xll.ciqfunctions.udf.CIQ(A2466,"IQ_RETURN_ASSETS") - _xll.ciqfunctions.udf.CIQ(A2466,"IQ_RETURN_ASSETS", IQ_LTM - 1) &gt; 0,1,0)</f>
        <v>1</v>
      </c>
      <c r="G2466">
        <f>IF((_xll.ciqfunctions.udf.CIQ(A2466,"IQ_UNLEVERED_FCF") + _xll.ciqfunctions.udf.CIQ(A2466,"IQ_CAPEX"))/_xll.ciqfunctions.udf.CIQ(A2466,"IQ_TOTAL_ASSETS") &gt; 0,1,0)</f>
        <v>1</v>
      </c>
      <c r="H2466">
        <f>IF(_xll.ciqfunctions.udf.CIQ(A2466,"IQ_LT_DEBT")/_xll.ciqfunctions.udf.CIQ(A2466,"IQ_TOTAL_ASSETS") - _xll.ciqfunctions.udf.CIQ(A2466,"IQ_LT_DEBT", IQ_LTM - 1)/_xll.ciqfunctions.udf.CIQ(A2466,"IQ_TOTAL_ASSETS", IQ_LTM - 1) &gt; 0,1,0)</f>
        <v>0</v>
      </c>
      <c r="I2466">
        <f>IF(_xll.ciqfunctions.udf.CIQ(A2466,"IQ_CURRENT_RATIO") - _xll.ciqfunctions.udf.CIQ(A2466,"IQ_CURRENT_RATIO", IQ_LTM - 1) &gt; 0,1,0)</f>
        <v>1</v>
      </c>
      <c r="J2466">
        <f>IF(_xll.ciqfunctions.udf.CIQ(A2466, "IQ_BASIC_WEIGHT") - _xll.ciqfunctions.udf.CIQ(A2466, "IQ_BASIC_WEIGHT", IQ_LTM - 1) &gt; 0, 0, 1)</f>
        <v>0</v>
      </c>
      <c r="K2466">
        <f>IF(_xll.ciqfunctions.udf.CIQ(A2466,"IQ_GROSS_MARGIN") - _xll.ciqfunctions.udf.CIQ(A2466,"IQ_GROSS_MARGIN",IQ_LTM-1) &gt; 1,1,0)</f>
        <v>0</v>
      </c>
      <c r="L2466">
        <f>IF(_xll.ciqfunctions.udf.CIQ(A2466, "IQ_ASSET_TURNS") - _xll.ciqfunctions.udf.CIQ(A2466,"IQ_ASSET_TURNS", IQ_LTM-1) &gt; 1, 1,0)</f>
        <v>0</v>
      </c>
    </row>
    <row r="2467" spans="1:12" x14ac:dyDescent="0.25">
      <c r="A2467" t="s">
        <v>6556</v>
      </c>
      <c r="B2467" t="s">
        <v>6557</v>
      </c>
      <c r="C2467">
        <f>SUM(D2467:L2467)</f>
        <v>5</v>
      </c>
      <c r="D2467">
        <f>IF(_xll.ciqfunctions.udf.CIQ(A2467,"IQ_RETURN_ASSETS") &gt; 0,1,0)</f>
        <v>1</v>
      </c>
      <c r="E2467">
        <f>IF(_xll.ciqfunctions.udf.CIQ(A2467,"IQ_UNLEVERED_FCF") + _xll.ciqfunctions.udf.CIQ(A2467,"IQ_CAPEX")  &gt; 0, 1, 0)</f>
        <v>1</v>
      </c>
      <c r="F2467">
        <f>IF(_xll.ciqfunctions.udf.CIQ(A2467,"IQ_RETURN_ASSETS") - _xll.ciqfunctions.udf.CIQ(A2467,"IQ_RETURN_ASSETS", IQ_LTM - 1) &gt; 0,1,0)</f>
        <v>1</v>
      </c>
      <c r="G2467">
        <f>IF((_xll.ciqfunctions.udf.CIQ(A2467,"IQ_UNLEVERED_FCF") + _xll.ciqfunctions.udf.CIQ(A2467,"IQ_CAPEX"))/_xll.ciqfunctions.udf.CIQ(A2467,"IQ_TOTAL_ASSETS") &gt; 0,1,0)</f>
        <v>1</v>
      </c>
      <c r="H2467">
        <f>IF(_xll.ciqfunctions.udf.CIQ(A2467,"IQ_LT_DEBT")/_xll.ciqfunctions.udf.CIQ(A2467,"IQ_TOTAL_ASSETS") - _xll.ciqfunctions.udf.CIQ(A2467,"IQ_LT_DEBT", IQ_LTM - 1)/_xll.ciqfunctions.udf.CIQ(A2467,"IQ_TOTAL_ASSETS", IQ_LTM - 1) &gt; 0,1,0)</f>
        <v>0</v>
      </c>
      <c r="I2467">
        <f>IF(_xll.ciqfunctions.udf.CIQ(A2467,"IQ_CURRENT_RATIO") - _xll.ciqfunctions.udf.CIQ(A2467,"IQ_CURRENT_RATIO", IQ_LTM - 1) &gt; 0,1,0)</f>
        <v>1</v>
      </c>
      <c r="J2467">
        <f>IF(_xll.ciqfunctions.udf.CIQ(A2467, "IQ_BASIC_WEIGHT") - _xll.ciqfunctions.udf.CIQ(A2467, "IQ_BASIC_WEIGHT", IQ_LTM - 1) &gt; 0, 0, 1)</f>
        <v>0</v>
      </c>
      <c r="K2467">
        <f>IF(_xll.ciqfunctions.udf.CIQ(A2467,"IQ_GROSS_MARGIN") - _xll.ciqfunctions.udf.CIQ(A2467,"IQ_GROSS_MARGIN",IQ_LTM-1) &gt; 1,1,0)</f>
        <v>0</v>
      </c>
      <c r="L2467">
        <f>IF(_xll.ciqfunctions.udf.CIQ(A2467, "IQ_ASSET_TURNS") - _xll.ciqfunctions.udf.CIQ(A2467,"IQ_ASSET_TURNS", IQ_LTM-1) &gt; 1, 1,0)</f>
        <v>0</v>
      </c>
    </row>
    <row r="2468" spans="1:12" x14ac:dyDescent="0.25">
      <c r="A2468" t="s">
        <v>6610</v>
      </c>
      <c r="B2468" t="s">
        <v>6611</v>
      </c>
      <c r="C2468">
        <f>SUM(D2468:L2468)</f>
        <v>5</v>
      </c>
      <c r="D2468">
        <f>IF(_xll.ciqfunctions.udf.CIQ(A2468,"IQ_RETURN_ASSETS") &gt; 0,1,0)</f>
        <v>1</v>
      </c>
      <c r="E2468">
        <f>IF(_xll.ciqfunctions.udf.CIQ(A2468,"IQ_UNLEVERED_FCF") + _xll.ciqfunctions.udf.CIQ(A2468,"IQ_CAPEX")  &gt; 0, 1, 0)</f>
        <v>1</v>
      </c>
      <c r="F2468">
        <f>IF(_xll.ciqfunctions.udf.CIQ(A2468,"IQ_RETURN_ASSETS") - _xll.ciqfunctions.udf.CIQ(A2468,"IQ_RETURN_ASSETS", IQ_LTM - 1) &gt; 0,1,0)</f>
        <v>1</v>
      </c>
      <c r="G2468">
        <f>IF((_xll.ciqfunctions.udf.CIQ(A2468,"IQ_UNLEVERED_FCF") + _xll.ciqfunctions.udf.CIQ(A2468,"IQ_CAPEX"))/_xll.ciqfunctions.udf.CIQ(A2468,"IQ_TOTAL_ASSETS") &gt; 0,1,0)</f>
        <v>1</v>
      </c>
      <c r="H2468">
        <f>IF(_xll.ciqfunctions.udf.CIQ(A2468,"IQ_LT_DEBT")/_xll.ciqfunctions.udf.CIQ(A2468,"IQ_TOTAL_ASSETS") - _xll.ciqfunctions.udf.CIQ(A2468,"IQ_LT_DEBT", IQ_LTM - 1)/_xll.ciqfunctions.udf.CIQ(A2468,"IQ_TOTAL_ASSETS", IQ_LTM - 1) &gt; 0,1,0)</f>
        <v>0</v>
      </c>
      <c r="I2468">
        <f>IF(_xll.ciqfunctions.udf.CIQ(A2468,"IQ_CURRENT_RATIO") - _xll.ciqfunctions.udf.CIQ(A2468,"IQ_CURRENT_RATIO", IQ_LTM - 1) &gt; 0,1,0)</f>
        <v>1</v>
      </c>
      <c r="J2468">
        <f>IF(_xll.ciqfunctions.udf.CIQ(A2468, "IQ_BASIC_WEIGHT") - _xll.ciqfunctions.udf.CIQ(A2468, "IQ_BASIC_WEIGHT", IQ_LTM - 1) &gt; 0, 0, 1)</f>
        <v>0</v>
      </c>
      <c r="K2468">
        <f>IF(_xll.ciqfunctions.udf.CIQ(A2468,"IQ_GROSS_MARGIN") - _xll.ciqfunctions.udf.CIQ(A2468,"IQ_GROSS_MARGIN",IQ_LTM-1) &gt; 1,1,0)</f>
        <v>0</v>
      </c>
      <c r="L2468">
        <f>IF(_xll.ciqfunctions.udf.CIQ(A2468, "IQ_ASSET_TURNS") - _xll.ciqfunctions.udf.CIQ(A2468,"IQ_ASSET_TURNS", IQ_LTM-1) &gt; 1, 1,0)</f>
        <v>0</v>
      </c>
    </row>
    <row r="2469" spans="1:12" x14ac:dyDescent="0.25">
      <c r="A2469" t="s">
        <v>6731</v>
      </c>
      <c r="B2469" t="s">
        <v>6732</v>
      </c>
      <c r="C2469">
        <f>SUM(D2469:L2469)</f>
        <v>5</v>
      </c>
      <c r="D2469">
        <f>IF(_xll.ciqfunctions.udf.CIQ(A2469,"IQ_RETURN_ASSETS") &gt; 0,1,0)</f>
        <v>1</v>
      </c>
      <c r="E2469">
        <f>IF(_xll.ciqfunctions.udf.CIQ(A2469,"IQ_UNLEVERED_FCF") + _xll.ciqfunctions.udf.CIQ(A2469,"IQ_CAPEX")  &gt; 0, 1, 0)</f>
        <v>1</v>
      </c>
      <c r="F2469">
        <f>IF(_xll.ciqfunctions.udf.CIQ(A2469,"IQ_RETURN_ASSETS") - _xll.ciqfunctions.udf.CIQ(A2469,"IQ_RETURN_ASSETS", IQ_LTM - 1) &gt; 0,1,0)</f>
        <v>1</v>
      </c>
      <c r="G2469">
        <f>IF((_xll.ciqfunctions.udf.CIQ(A2469,"IQ_UNLEVERED_FCF") + _xll.ciqfunctions.udf.CIQ(A2469,"IQ_CAPEX"))/_xll.ciqfunctions.udf.CIQ(A2469,"IQ_TOTAL_ASSETS") &gt; 0,1,0)</f>
        <v>1</v>
      </c>
      <c r="H2469">
        <f>IF(_xll.ciqfunctions.udf.CIQ(A2469,"IQ_LT_DEBT")/_xll.ciqfunctions.udf.CIQ(A2469,"IQ_TOTAL_ASSETS") - _xll.ciqfunctions.udf.CIQ(A2469,"IQ_LT_DEBT", IQ_LTM - 1)/_xll.ciqfunctions.udf.CIQ(A2469,"IQ_TOTAL_ASSETS", IQ_LTM - 1) &gt; 0,1,0)</f>
        <v>1</v>
      </c>
      <c r="I2469">
        <f>IF(_xll.ciqfunctions.udf.CIQ(A2469,"IQ_CURRENT_RATIO") - _xll.ciqfunctions.udf.CIQ(A2469,"IQ_CURRENT_RATIO", IQ_LTM - 1) &gt; 0,1,0)</f>
        <v>0</v>
      </c>
      <c r="J2469">
        <f>IF(_xll.ciqfunctions.udf.CIQ(A2469, "IQ_BASIC_WEIGHT") - _xll.ciqfunctions.udf.CIQ(A2469, "IQ_BASIC_WEIGHT", IQ_LTM - 1) &gt; 0, 0, 1)</f>
        <v>0</v>
      </c>
      <c r="K2469">
        <f>IF(_xll.ciqfunctions.udf.CIQ(A2469,"IQ_GROSS_MARGIN") - _xll.ciqfunctions.udf.CIQ(A2469,"IQ_GROSS_MARGIN",IQ_LTM-1) &gt; 1,1,0)</f>
        <v>0</v>
      </c>
      <c r="L2469">
        <f>IF(_xll.ciqfunctions.udf.CIQ(A2469, "IQ_ASSET_TURNS") - _xll.ciqfunctions.udf.CIQ(A2469,"IQ_ASSET_TURNS", IQ_LTM-1) &gt; 1, 1,0)</f>
        <v>0</v>
      </c>
    </row>
    <row r="2470" spans="1:12" x14ac:dyDescent="0.25">
      <c r="A2470" t="s">
        <v>6748</v>
      </c>
      <c r="B2470" t="s">
        <v>6749</v>
      </c>
      <c r="C2470">
        <f>SUM(D2470:L2470)</f>
        <v>5</v>
      </c>
      <c r="D2470">
        <f>IF(_xll.ciqfunctions.udf.CIQ(A2470,"IQ_RETURN_ASSETS") &gt; 0,1,0)</f>
        <v>1</v>
      </c>
      <c r="E2470">
        <f>IF(_xll.ciqfunctions.udf.CIQ(A2470,"IQ_UNLEVERED_FCF") + _xll.ciqfunctions.udf.CIQ(A2470,"IQ_CAPEX")  &gt; 0, 1, 0)</f>
        <v>1</v>
      </c>
      <c r="F2470">
        <f>IF(_xll.ciqfunctions.udf.CIQ(A2470,"IQ_RETURN_ASSETS") - _xll.ciqfunctions.udf.CIQ(A2470,"IQ_RETURN_ASSETS", IQ_LTM - 1) &gt; 0,1,0)</f>
        <v>1</v>
      </c>
      <c r="G2470">
        <f>IF((_xll.ciqfunctions.udf.CIQ(A2470,"IQ_UNLEVERED_FCF") + _xll.ciqfunctions.udf.CIQ(A2470,"IQ_CAPEX"))/_xll.ciqfunctions.udf.CIQ(A2470,"IQ_TOTAL_ASSETS") &gt; 0,1,0)</f>
        <v>1</v>
      </c>
      <c r="H2470">
        <f>IF(_xll.ciqfunctions.udf.CIQ(A2470,"IQ_LT_DEBT")/_xll.ciqfunctions.udf.CIQ(A2470,"IQ_TOTAL_ASSETS") - _xll.ciqfunctions.udf.CIQ(A2470,"IQ_LT_DEBT", IQ_LTM - 1)/_xll.ciqfunctions.udf.CIQ(A2470,"IQ_TOTAL_ASSETS", IQ_LTM - 1) &gt; 0,1,0)</f>
        <v>0</v>
      </c>
      <c r="I2470">
        <f>IF(_xll.ciqfunctions.udf.CIQ(A2470,"IQ_CURRENT_RATIO") - _xll.ciqfunctions.udf.CIQ(A2470,"IQ_CURRENT_RATIO", IQ_LTM - 1) &gt; 0,1,0)</f>
        <v>1</v>
      </c>
      <c r="J2470">
        <f>IF(_xll.ciqfunctions.udf.CIQ(A2470, "IQ_BASIC_WEIGHT") - _xll.ciqfunctions.udf.CIQ(A2470, "IQ_BASIC_WEIGHT", IQ_LTM - 1) &gt; 0, 0, 1)</f>
        <v>0</v>
      </c>
      <c r="K2470">
        <f>IF(_xll.ciqfunctions.udf.CIQ(A2470,"IQ_GROSS_MARGIN") - _xll.ciqfunctions.udf.CIQ(A2470,"IQ_GROSS_MARGIN",IQ_LTM-1) &gt; 1,1,0)</f>
        <v>0</v>
      </c>
      <c r="L2470">
        <f>IF(_xll.ciqfunctions.udf.CIQ(A2470, "IQ_ASSET_TURNS") - _xll.ciqfunctions.udf.CIQ(A2470,"IQ_ASSET_TURNS", IQ_LTM-1) &gt; 1, 1,0)</f>
        <v>0</v>
      </c>
    </row>
    <row r="2471" spans="1:12" x14ac:dyDescent="0.25">
      <c r="A2471" t="s">
        <v>6817</v>
      </c>
      <c r="B2471" t="s">
        <v>6818</v>
      </c>
      <c r="C2471">
        <f>SUM(D2471:L2471)</f>
        <v>5</v>
      </c>
      <c r="D2471">
        <f>IF(_xll.ciqfunctions.udf.CIQ(A2471,"IQ_RETURN_ASSETS") &gt; 0,1,0)</f>
        <v>0</v>
      </c>
      <c r="E2471">
        <f>IF(_xll.ciqfunctions.udf.CIQ(A2471,"IQ_UNLEVERED_FCF") + _xll.ciqfunctions.udf.CIQ(A2471,"IQ_CAPEX")  &gt; 0, 1, 0)</f>
        <v>1</v>
      </c>
      <c r="F2471">
        <f>IF(_xll.ciqfunctions.udf.CIQ(A2471,"IQ_RETURN_ASSETS") - _xll.ciqfunctions.udf.CIQ(A2471,"IQ_RETURN_ASSETS", IQ_LTM - 1) &gt; 0,1,0)</f>
        <v>1</v>
      </c>
      <c r="G2471">
        <f>IF((_xll.ciqfunctions.udf.CIQ(A2471,"IQ_UNLEVERED_FCF") + _xll.ciqfunctions.udf.CIQ(A2471,"IQ_CAPEX"))/_xll.ciqfunctions.udf.CIQ(A2471,"IQ_TOTAL_ASSETS") &gt; 0,1,0)</f>
        <v>1</v>
      </c>
      <c r="H2471">
        <f>IF(_xll.ciqfunctions.udf.CIQ(A2471,"IQ_LT_DEBT")/_xll.ciqfunctions.udf.CIQ(A2471,"IQ_TOTAL_ASSETS") - _xll.ciqfunctions.udf.CIQ(A2471,"IQ_LT_DEBT", IQ_LTM - 1)/_xll.ciqfunctions.udf.CIQ(A2471,"IQ_TOTAL_ASSETS", IQ_LTM - 1) &gt; 0,1,0)</f>
        <v>1</v>
      </c>
      <c r="I2471">
        <f>IF(_xll.ciqfunctions.udf.CIQ(A2471,"IQ_CURRENT_RATIO") - _xll.ciqfunctions.udf.CIQ(A2471,"IQ_CURRENT_RATIO", IQ_LTM - 1) &gt; 0,1,0)</f>
        <v>0</v>
      </c>
      <c r="J2471">
        <f>IF(_xll.ciqfunctions.udf.CIQ(A2471, "IQ_BASIC_WEIGHT") - _xll.ciqfunctions.udf.CIQ(A2471, "IQ_BASIC_WEIGHT", IQ_LTM - 1) &gt; 0, 0, 1)</f>
        <v>0</v>
      </c>
      <c r="K2471">
        <f>IF(_xll.ciqfunctions.udf.CIQ(A2471,"IQ_GROSS_MARGIN") - _xll.ciqfunctions.udf.CIQ(A2471,"IQ_GROSS_MARGIN",IQ_LTM-1) &gt; 1,1,0)</f>
        <v>1</v>
      </c>
      <c r="L2471">
        <f>IF(_xll.ciqfunctions.udf.CIQ(A2471, "IQ_ASSET_TURNS") - _xll.ciqfunctions.udf.CIQ(A2471,"IQ_ASSET_TURNS", IQ_LTM-1) &gt; 1, 1,0)</f>
        <v>0</v>
      </c>
    </row>
    <row r="2472" spans="1:12" x14ac:dyDescent="0.25">
      <c r="A2472" t="s">
        <v>6892</v>
      </c>
      <c r="B2472" t="s">
        <v>6893</v>
      </c>
      <c r="C2472">
        <f>SUM(D2472:L2472)</f>
        <v>5</v>
      </c>
      <c r="D2472">
        <f>IF(_xll.ciqfunctions.udf.CIQ(A2472,"IQ_RETURN_ASSETS") &gt; 0,1,0)</f>
        <v>1</v>
      </c>
      <c r="E2472">
        <f>IF(_xll.ciqfunctions.udf.CIQ(A2472,"IQ_UNLEVERED_FCF") + _xll.ciqfunctions.udf.CIQ(A2472,"IQ_CAPEX")  &gt; 0, 1, 0)</f>
        <v>1</v>
      </c>
      <c r="F2472">
        <f>IF(_xll.ciqfunctions.udf.CIQ(A2472,"IQ_RETURN_ASSETS") - _xll.ciqfunctions.udf.CIQ(A2472,"IQ_RETURN_ASSETS", IQ_LTM - 1) &gt; 0,1,0)</f>
        <v>1</v>
      </c>
      <c r="G2472">
        <f>IF((_xll.ciqfunctions.udf.CIQ(A2472,"IQ_UNLEVERED_FCF") + _xll.ciqfunctions.udf.CIQ(A2472,"IQ_CAPEX"))/_xll.ciqfunctions.udf.CIQ(A2472,"IQ_TOTAL_ASSETS") &gt; 0,1,0)</f>
        <v>1</v>
      </c>
      <c r="H2472">
        <f>IF(_xll.ciqfunctions.udf.CIQ(A2472,"IQ_LT_DEBT")/_xll.ciqfunctions.udf.CIQ(A2472,"IQ_TOTAL_ASSETS") - _xll.ciqfunctions.udf.CIQ(A2472,"IQ_LT_DEBT", IQ_LTM - 1)/_xll.ciqfunctions.udf.CIQ(A2472,"IQ_TOTAL_ASSETS", IQ_LTM - 1) &gt; 0,1,0)</f>
        <v>0</v>
      </c>
      <c r="I2472">
        <f>IF(_xll.ciqfunctions.udf.CIQ(A2472,"IQ_CURRENT_RATIO") - _xll.ciqfunctions.udf.CIQ(A2472,"IQ_CURRENT_RATIO", IQ_LTM - 1) &gt; 0,1,0)</f>
        <v>1</v>
      </c>
      <c r="J2472">
        <f>IF(_xll.ciqfunctions.udf.CIQ(A2472, "IQ_BASIC_WEIGHT") - _xll.ciqfunctions.udf.CIQ(A2472, "IQ_BASIC_WEIGHT", IQ_LTM - 1) &gt; 0, 0, 1)</f>
        <v>0</v>
      </c>
      <c r="K2472">
        <f>IF(_xll.ciqfunctions.udf.CIQ(A2472,"IQ_GROSS_MARGIN") - _xll.ciqfunctions.udf.CIQ(A2472,"IQ_GROSS_MARGIN",IQ_LTM-1) &gt; 1,1,0)</f>
        <v>0</v>
      </c>
      <c r="L2472">
        <f>IF(_xll.ciqfunctions.udf.CIQ(A2472, "IQ_ASSET_TURNS") - _xll.ciqfunctions.udf.CIQ(A2472,"IQ_ASSET_TURNS", IQ_LTM-1) &gt; 1, 1,0)</f>
        <v>0</v>
      </c>
    </row>
    <row r="2473" spans="1:12" x14ac:dyDescent="0.25">
      <c r="A2473" t="s">
        <v>6895</v>
      </c>
      <c r="B2473" t="s">
        <v>6893</v>
      </c>
      <c r="C2473">
        <f>SUM(D2473:L2473)</f>
        <v>5</v>
      </c>
      <c r="D2473">
        <f>IF(_xll.ciqfunctions.udf.CIQ(A2473,"IQ_RETURN_ASSETS") &gt; 0,1,0)</f>
        <v>1</v>
      </c>
      <c r="E2473">
        <f>IF(_xll.ciqfunctions.udf.CIQ(A2473,"IQ_UNLEVERED_FCF") + _xll.ciqfunctions.udf.CIQ(A2473,"IQ_CAPEX")  &gt; 0, 1, 0)</f>
        <v>1</v>
      </c>
      <c r="F2473">
        <f>IF(_xll.ciqfunctions.udf.CIQ(A2473,"IQ_RETURN_ASSETS") - _xll.ciqfunctions.udf.CIQ(A2473,"IQ_RETURN_ASSETS", IQ_LTM - 1) &gt; 0,1,0)</f>
        <v>1</v>
      </c>
      <c r="G2473">
        <f>IF((_xll.ciqfunctions.udf.CIQ(A2473,"IQ_UNLEVERED_FCF") + _xll.ciqfunctions.udf.CIQ(A2473,"IQ_CAPEX"))/_xll.ciqfunctions.udf.CIQ(A2473,"IQ_TOTAL_ASSETS") &gt; 0,1,0)</f>
        <v>1</v>
      </c>
      <c r="H2473">
        <f>IF(_xll.ciqfunctions.udf.CIQ(A2473,"IQ_LT_DEBT")/_xll.ciqfunctions.udf.CIQ(A2473,"IQ_TOTAL_ASSETS") - _xll.ciqfunctions.udf.CIQ(A2473,"IQ_LT_DEBT", IQ_LTM - 1)/_xll.ciqfunctions.udf.CIQ(A2473,"IQ_TOTAL_ASSETS", IQ_LTM - 1) &gt; 0,1,0)</f>
        <v>0</v>
      </c>
      <c r="I2473">
        <f>IF(_xll.ciqfunctions.udf.CIQ(A2473,"IQ_CURRENT_RATIO") - _xll.ciqfunctions.udf.CIQ(A2473,"IQ_CURRENT_RATIO", IQ_LTM - 1) &gt; 0,1,0)</f>
        <v>1</v>
      </c>
      <c r="J2473">
        <f>IF(_xll.ciqfunctions.udf.CIQ(A2473, "IQ_BASIC_WEIGHT") - _xll.ciqfunctions.udf.CIQ(A2473, "IQ_BASIC_WEIGHT", IQ_LTM - 1) &gt; 0, 0, 1)</f>
        <v>0</v>
      </c>
      <c r="K2473">
        <f>IF(_xll.ciqfunctions.udf.CIQ(A2473,"IQ_GROSS_MARGIN") - _xll.ciqfunctions.udf.CIQ(A2473,"IQ_GROSS_MARGIN",IQ_LTM-1) &gt; 1,1,0)</f>
        <v>0</v>
      </c>
      <c r="L2473">
        <f>IF(_xll.ciqfunctions.udf.CIQ(A2473, "IQ_ASSET_TURNS") - _xll.ciqfunctions.udf.CIQ(A2473,"IQ_ASSET_TURNS", IQ_LTM-1) &gt; 1, 1,0)</f>
        <v>0</v>
      </c>
    </row>
    <row r="2474" spans="1:12" x14ac:dyDescent="0.25">
      <c r="A2474" t="s">
        <v>6916</v>
      </c>
      <c r="B2474" t="s">
        <v>6917</v>
      </c>
      <c r="C2474">
        <f>SUM(D2474:L2474)</f>
        <v>5</v>
      </c>
      <c r="D2474">
        <f>IF(_xll.ciqfunctions.udf.CIQ(A2474,"IQ_RETURN_ASSETS") &gt; 0,1,0)</f>
        <v>1</v>
      </c>
      <c r="E2474">
        <f>IF(_xll.ciqfunctions.udf.CIQ(A2474,"IQ_UNLEVERED_FCF") + _xll.ciqfunctions.udf.CIQ(A2474,"IQ_CAPEX")  &gt; 0, 1, 0)</f>
        <v>1</v>
      </c>
      <c r="F2474">
        <f>IF(_xll.ciqfunctions.udf.CIQ(A2474,"IQ_RETURN_ASSETS") - _xll.ciqfunctions.udf.CIQ(A2474,"IQ_RETURN_ASSETS", IQ_LTM - 1) &gt; 0,1,0)</f>
        <v>1</v>
      </c>
      <c r="G2474">
        <f>IF((_xll.ciqfunctions.udf.CIQ(A2474,"IQ_UNLEVERED_FCF") + _xll.ciqfunctions.udf.CIQ(A2474,"IQ_CAPEX"))/_xll.ciqfunctions.udf.CIQ(A2474,"IQ_TOTAL_ASSETS") &gt; 0,1,0)</f>
        <v>1</v>
      </c>
      <c r="H2474">
        <f>IF(_xll.ciqfunctions.udf.CIQ(A2474,"IQ_LT_DEBT")/_xll.ciqfunctions.udf.CIQ(A2474,"IQ_TOTAL_ASSETS") - _xll.ciqfunctions.udf.CIQ(A2474,"IQ_LT_DEBT", IQ_LTM - 1)/_xll.ciqfunctions.udf.CIQ(A2474,"IQ_TOTAL_ASSETS", IQ_LTM - 1) &gt; 0,1,0)</f>
        <v>0</v>
      </c>
      <c r="I2474">
        <f>IF(_xll.ciqfunctions.udf.CIQ(A2474,"IQ_CURRENT_RATIO") - _xll.ciqfunctions.udf.CIQ(A2474,"IQ_CURRENT_RATIO", IQ_LTM - 1) &gt; 0,1,0)</f>
        <v>1</v>
      </c>
      <c r="J2474">
        <f>IF(_xll.ciqfunctions.udf.CIQ(A2474, "IQ_BASIC_WEIGHT") - _xll.ciqfunctions.udf.CIQ(A2474, "IQ_BASIC_WEIGHT", IQ_LTM - 1) &gt; 0, 0, 1)</f>
        <v>0</v>
      </c>
      <c r="K2474">
        <f>IF(_xll.ciqfunctions.udf.CIQ(A2474,"IQ_GROSS_MARGIN") - _xll.ciqfunctions.udf.CIQ(A2474,"IQ_GROSS_MARGIN",IQ_LTM-1) &gt; 1,1,0)</f>
        <v>0</v>
      </c>
      <c r="L2474">
        <f>IF(_xll.ciqfunctions.udf.CIQ(A2474, "IQ_ASSET_TURNS") - _xll.ciqfunctions.udf.CIQ(A2474,"IQ_ASSET_TURNS", IQ_LTM-1) &gt; 1, 1,0)</f>
        <v>0</v>
      </c>
    </row>
    <row r="2475" spans="1:12" x14ac:dyDescent="0.25">
      <c r="A2475" t="s">
        <v>6952</v>
      </c>
      <c r="B2475" t="s">
        <v>6953</v>
      </c>
      <c r="C2475">
        <f>SUM(D2475:L2475)</f>
        <v>5</v>
      </c>
      <c r="D2475">
        <f>IF(_xll.ciqfunctions.udf.CIQ(A2475,"IQ_RETURN_ASSETS") &gt; 0,1,0)</f>
        <v>1</v>
      </c>
      <c r="E2475">
        <f>IF(_xll.ciqfunctions.udf.CIQ(A2475,"IQ_UNLEVERED_FCF") + _xll.ciqfunctions.udf.CIQ(A2475,"IQ_CAPEX")  &gt; 0, 1, 0)</f>
        <v>1</v>
      </c>
      <c r="F2475">
        <f>IF(_xll.ciqfunctions.udf.CIQ(A2475,"IQ_RETURN_ASSETS") - _xll.ciqfunctions.udf.CIQ(A2475,"IQ_RETURN_ASSETS", IQ_LTM - 1) &gt; 0,1,0)</f>
        <v>0</v>
      </c>
      <c r="G2475">
        <f>IF((_xll.ciqfunctions.udf.CIQ(A2475,"IQ_UNLEVERED_FCF") + _xll.ciqfunctions.udf.CIQ(A2475,"IQ_CAPEX"))/_xll.ciqfunctions.udf.CIQ(A2475,"IQ_TOTAL_ASSETS") &gt; 0,1,0)</f>
        <v>1</v>
      </c>
      <c r="H2475">
        <f>IF(_xll.ciqfunctions.udf.CIQ(A2475,"IQ_LT_DEBT")/_xll.ciqfunctions.udf.CIQ(A2475,"IQ_TOTAL_ASSETS") - _xll.ciqfunctions.udf.CIQ(A2475,"IQ_LT_DEBT", IQ_LTM - 1)/_xll.ciqfunctions.udf.CIQ(A2475,"IQ_TOTAL_ASSETS", IQ_LTM - 1) &gt; 0,1,0)</f>
        <v>1</v>
      </c>
      <c r="I2475">
        <f>IF(_xll.ciqfunctions.udf.CIQ(A2475,"IQ_CURRENT_RATIO") - _xll.ciqfunctions.udf.CIQ(A2475,"IQ_CURRENT_RATIO", IQ_LTM - 1) &gt; 0,1,0)</f>
        <v>1</v>
      </c>
      <c r="J2475">
        <f>IF(_xll.ciqfunctions.udf.CIQ(A2475, "IQ_BASIC_WEIGHT") - _xll.ciqfunctions.udf.CIQ(A2475, "IQ_BASIC_WEIGHT", IQ_LTM - 1) &gt; 0, 0, 1)</f>
        <v>0</v>
      </c>
      <c r="K2475">
        <f>IF(_xll.ciqfunctions.udf.CIQ(A2475,"IQ_GROSS_MARGIN") - _xll.ciqfunctions.udf.CIQ(A2475,"IQ_GROSS_MARGIN",IQ_LTM-1) &gt; 1,1,0)</f>
        <v>0</v>
      </c>
      <c r="L2475">
        <f>IF(_xll.ciqfunctions.udf.CIQ(A2475, "IQ_ASSET_TURNS") - _xll.ciqfunctions.udf.CIQ(A2475,"IQ_ASSET_TURNS", IQ_LTM-1) &gt; 1, 1,0)</f>
        <v>0</v>
      </c>
    </row>
    <row r="2476" spans="1:12" x14ac:dyDescent="0.25">
      <c r="A2476" t="s">
        <v>6954</v>
      </c>
      <c r="B2476" t="s">
        <v>6955</v>
      </c>
      <c r="C2476">
        <f>SUM(D2476:L2476)</f>
        <v>5</v>
      </c>
      <c r="D2476">
        <f>IF(_xll.ciqfunctions.udf.CIQ(A2476,"IQ_RETURN_ASSETS") &gt; 0,1,0)</f>
        <v>0</v>
      </c>
      <c r="E2476">
        <f>IF(_xll.ciqfunctions.udf.CIQ(A2476,"IQ_UNLEVERED_FCF") + _xll.ciqfunctions.udf.CIQ(A2476,"IQ_CAPEX")  &gt; 0, 1, 0)</f>
        <v>1</v>
      </c>
      <c r="F2476">
        <f>IF(_xll.ciqfunctions.udf.CIQ(A2476,"IQ_RETURN_ASSETS") - _xll.ciqfunctions.udf.CIQ(A2476,"IQ_RETURN_ASSETS", IQ_LTM - 1) &gt; 0,1,0)</f>
        <v>1</v>
      </c>
      <c r="G2476">
        <f>IF((_xll.ciqfunctions.udf.CIQ(A2476,"IQ_UNLEVERED_FCF") + _xll.ciqfunctions.udf.CIQ(A2476,"IQ_CAPEX"))/_xll.ciqfunctions.udf.CIQ(A2476,"IQ_TOTAL_ASSETS") &gt; 0,1,0)</f>
        <v>1</v>
      </c>
      <c r="H2476">
        <f>IF(_xll.ciqfunctions.udf.CIQ(A2476,"IQ_LT_DEBT")/_xll.ciqfunctions.udf.CIQ(A2476,"IQ_TOTAL_ASSETS") - _xll.ciqfunctions.udf.CIQ(A2476,"IQ_LT_DEBT", IQ_LTM - 1)/_xll.ciqfunctions.udf.CIQ(A2476,"IQ_TOTAL_ASSETS", IQ_LTM - 1) &gt; 0,1,0)</f>
        <v>1</v>
      </c>
      <c r="I2476">
        <f>IF(_xll.ciqfunctions.udf.CIQ(A2476,"IQ_CURRENT_RATIO") - _xll.ciqfunctions.udf.CIQ(A2476,"IQ_CURRENT_RATIO", IQ_LTM - 1) &gt; 0,1,0)</f>
        <v>1</v>
      </c>
      <c r="J2476">
        <f>IF(_xll.ciqfunctions.udf.CIQ(A2476, "IQ_BASIC_WEIGHT") - _xll.ciqfunctions.udf.CIQ(A2476, "IQ_BASIC_WEIGHT", IQ_LTM - 1) &gt; 0, 0, 1)</f>
        <v>0</v>
      </c>
      <c r="K2476">
        <f>IF(_xll.ciqfunctions.udf.CIQ(A2476,"IQ_GROSS_MARGIN") - _xll.ciqfunctions.udf.CIQ(A2476,"IQ_GROSS_MARGIN",IQ_LTM-1) &gt; 1,1,0)</f>
        <v>0</v>
      </c>
      <c r="L2476">
        <f>IF(_xll.ciqfunctions.udf.CIQ(A2476, "IQ_ASSET_TURNS") - _xll.ciqfunctions.udf.CIQ(A2476,"IQ_ASSET_TURNS", IQ_LTM-1) &gt; 1, 1,0)</f>
        <v>0</v>
      </c>
    </row>
    <row r="2477" spans="1:12" x14ac:dyDescent="0.25">
      <c r="A2477" t="s">
        <v>7018</v>
      </c>
      <c r="B2477" t="s">
        <v>7019</v>
      </c>
      <c r="C2477">
        <f>SUM(D2477:L2477)</f>
        <v>5</v>
      </c>
      <c r="D2477">
        <f>IF(_xll.ciqfunctions.udf.CIQ(A2477,"IQ_RETURN_ASSETS") &gt; 0,1,0)</f>
        <v>1</v>
      </c>
      <c r="E2477">
        <f>IF(_xll.ciqfunctions.udf.CIQ(A2477,"IQ_UNLEVERED_FCF") + _xll.ciqfunctions.udf.CIQ(A2477,"IQ_CAPEX")  &gt; 0, 1, 0)</f>
        <v>1</v>
      </c>
      <c r="F2477">
        <f>IF(_xll.ciqfunctions.udf.CIQ(A2477,"IQ_RETURN_ASSETS") - _xll.ciqfunctions.udf.CIQ(A2477,"IQ_RETURN_ASSETS", IQ_LTM - 1) &gt; 0,1,0)</f>
        <v>1</v>
      </c>
      <c r="G2477">
        <f>IF((_xll.ciqfunctions.udf.CIQ(A2477,"IQ_UNLEVERED_FCF") + _xll.ciqfunctions.udf.CIQ(A2477,"IQ_CAPEX"))/_xll.ciqfunctions.udf.CIQ(A2477,"IQ_TOTAL_ASSETS") &gt; 0,1,0)</f>
        <v>1</v>
      </c>
      <c r="H2477">
        <f>IF(_xll.ciqfunctions.udf.CIQ(A2477,"IQ_LT_DEBT")/_xll.ciqfunctions.udf.CIQ(A2477,"IQ_TOTAL_ASSETS") - _xll.ciqfunctions.udf.CIQ(A2477,"IQ_LT_DEBT", IQ_LTM - 1)/_xll.ciqfunctions.udf.CIQ(A2477,"IQ_TOTAL_ASSETS", IQ_LTM - 1) &gt; 0,1,0)</f>
        <v>0</v>
      </c>
      <c r="I2477">
        <f>IF(_xll.ciqfunctions.udf.CIQ(A2477,"IQ_CURRENT_RATIO") - _xll.ciqfunctions.udf.CIQ(A2477,"IQ_CURRENT_RATIO", IQ_LTM - 1) &gt; 0,1,0)</f>
        <v>1</v>
      </c>
      <c r="J2477">
        <f>IF(_xll.ciqfunctions.udf.CIQ(A2477, "IQ_BASIC_WEIGHT") - _xll.ciqfunctions.udf.CIQ(A2477, "IQ_BASIC_WEIGHT", IQ_LTM - 1) &gt; 0, 0, 1)</f>
        <v>0</v>
      </c>
      <c r="K2477">
        <f>IF(_xll.ciqfunctions.udf.CIQ(A2477,"IQ_GROSS_MARGIN") - _xll.ciqfunctions.udf.CIQ(A2477,"IQ_GROSS_MARGIN",IQ_LTM-1) &gt; 1,1,0)</f>
        <v>0</v>
      </c>
      <c r="L2477">
        <f>IF(_xll.ciqfunctions.udf.CIQ(A2477, "IQ_ASSET_TURNS") - _xll.ciqfunctions.udf.CIQ(A2477,"IQ_ASSET_TURNS", IQ_LTM-1) &gt; 1, 1,0)</f>
        <v>0</v>
      </c>
    </row>
    <row r="2478" spans="1:12" x14ac:dyDescent="0.25">
      <c r="A2478" t="s">
        <v>7020</v>
      </c>
      <c r="B2478" t="s">
        <v>7021</v>
      </c>
      <c r="C2478">
        <f>SUM(D2478:L2478)</f>
        <v>5</v>
      </c>
      <c r="D2478">
        <f>IF(_xll.ciqfunctions.udf.CIQ(A2478,"IQ_RETURN_ASSETS") &gt; 0,1,0)</f>
        <v>0</v>
      </c>
      <c r="E2478">
        <f>IF(_xll.ciqfunctions.udf.CIQ(A2478,"IQ_UNLEVERED_FCF") + _xll.ciqfunctions.udf.CIQ(A2478,"IQ_CAPEX")  &gt; 0, 1, 0)</f>
        <v>1</v>
      </c>
      <c r="F2478">
        <f>IF(_xll.ciqfunctions.udf.CIQ(A2478,"IQ_RETURN_ASSETS") - _xll.ciqfunctions.udf.CIQ(A2478,"IQ_RETURN_ASSETS", IQ_LTM - 1) &gt; 0,1,0)</f>
        <v>1</v>
      </c>
      <c r="G2478">
        <f>IF((_xll.ciqfunctions.udf.CIQ(A2478,"IQ_UNLEVERED_FCF") + _xll.ciqfunctions.udf.CIQ(A2478,"IQ_CAPEX"))/_xll.ciqfunctions.udf.CIQ(A2478,"IQ_TOTAL_ASSETS") &gt; 0,1,0)</f>
        <v>1</v>
      </c>
      <c r="H2478">
        <f>IF(_xll.ciqfunctions.udf.CIQ(A2478,"IQ_LT_DEBT")/_xll.ciqfunctions.udf.CIQ(A2478,"IQ_TOTAL_ASSETS") - _xll.ciqfunctions.udf.CIQ(A2478,"IQ_LT_DEBT", IQ_LTM - 1)/_xll.ciqfunctions.udf.CIQ(A2478,"IQ_TOTAL_ASSETS", IQ_LTM - 1) &gt; 0,1,0)</f>
        <v>1</v>
      </c>
      <c r="I2478">
        <f>IF(_xll.ciqfunctions.udf.CIQ(A2478,"IQ_CURRENT_RATIO") - _xll.ciqfunctions.udf.CIQ(A2478,"IQ_CURRENT_RATIO", IQ_LTM - 1) &gt; 0,1,0)</f>
        <v>1</v>
      </c>
      <c r="J2478">
        <f>IF(_xll.ciqfunctions.udf.CIQ(A2478, "IQ_BASIC_WEIGHT") - _xll.ciqfunctions.udf.CIQ(A2478, "IQ_BASIC_WEIGHT", IQ_LTM - 1) &gt; 0, 0, 1)</f>
        <v>0</v>
      </c>
      <c r="K2478">
        <f>IF(_xll.ciqfunctions.udf.CIQ(A2478,"IQ_GROSS_MARGIN") - _xll.ciqfunctions.udf.CIQ(A2478,"IQ_GROSS_MARGIN",IQ_LTM-1) &gt; 1,1,0)</f>
        <v>0</v>
      </c>
      <c r="L2478">
        <f>IF(_xll.ciqfunctions.udf.CIQ(A2478, "IQ_ASSET_TURNS") - _xll.ciqfunctions.udf.CIQ(A2478,"IQ_ASSET_TURNS", IQ_LTM-1) &gt; 1, 1,0)</f>
        <v>0</v>
      </c>
    </row>
    <row r="2479" spans="1:12" x14ac:dyDescent="0.25">
      <c r="A2479" t="s">
        <v>7029</v>
      </c>
      <c r="B2479" t="s">
        <v>7030</v>
      </c>
      <c r="C2479">
        <f>SUM(D2479:L2479)</f>
        <v>5</v>
      </c>
      <c r="D2479">
        <f>IF(_xll.ciqfunctions.udf.CIQ(A2479,"IQ_RETURN_ASSETS") &gt; 0,1,0)</f>
        <v>1</v>
      </c>
      <c r="E2479">
        <f>IF(_xll.ciqfunctions.udf.CIQ(A2479,"IQ_UNLEVERED_FCF") + _xll.ciqfunctions.udf.CIQ(A2479,"IQ_CAPEX")  &gt; 0, 1, 0)</f>
        <v>1</v>
      </c>
      <c r="F2479">
        <f>IF(_xll.ciqfunctions.udf.CIQ(A2479,"IQ_RETURN_ASSETS") - _xll.ciqfunctions.udf.CIQ(A2479,"IQ_RETURN_ASSETS", IQ_LTM - 1) &gt; 0,1,0)</f>
        <v>1</v>
      </c>
      <c r="G2479">
        <f>IF((_xll.ciqfunctions.udf.CIQ(A2479,"IQ_UNLEVERED_FCF") + _xll.ciqfunctions.udf.CIQ(A2479,"IQ_CAPEX"))/_xll.ciqfunctions.udf.CIQ(A2479,"IQ_TOTAL_ASSETS") &gt; 0,1,0)</f>
        <v>1</v>
      </c>
      <c r="H2479">
        <f>IF(_xll.ciqfunctions.udf.CIQ(A2479,"IQ_LT_DEBT")/_xll.ciqfunctions.udf.CIQ(A2479,"IQ_TOTAL_ASSETS") - _xll.ciqfunctions.udf.CIQ(A2479,"IQ_LT_DEBT", IQ_LTM - 1)/_xll.ciqfunctions.udf.CIQ(A2479,"IQ_TOTAL_ASSETS", IQ_LTM - 1) &gt; 0,1,0)</f>
        <v>1</v>
      </c>
      <c r="I2479">
        <f>IF(_xll.ciqfunctions.udf.CIQ(A2479,"IQ_CURRENT_RATIO") - _xll.ciqfunctions.udf.CIQ(A2479,"IQ_CURRENT_RATIO", IQ_LTM - 1) &gt; 0,1,0)</f>
        <v>0</v>
      </c>
      <c r="J2479">
        <f>IF(_xll.ciqfunctions.udf.CIQ(A2479, "IQ_BASIC_WEIGHT") - _xll.ciqfunctions.udf.CIQ(A2479, "IQ_BASIC_WEIGHT", IQ_LTM - 1) &gt; 0, 0, 1)</f>
        <v>0</v>
      </c>
      <c r="K2479">
        <f>IF(_xll.ciqfunctions.udf.CIQ(A2479,"IQ_GROSS_MARGIN") - _xll.ciqfunctions.udf.CIQ(A2479,"IQ_GROSS_MARGIN",IQ_LTM-1) &gt; 1,1,0)</f>
        <v>0</v>
      </c>
      <c r="L2479">
        <f>IF(_xll.ciqfunctions.udf.CIQ(A2479, "IQ_ASSET_TURNS") - _xll.ciqfunctions.udf.CIQ(A2479,"IQ_ASSET_TURNS", IQ_LTM-1) &gt; 1, 1,0)</f>
        <v>0</v>
      </c>
    </row>
    <row r="2480" spans="1:12" x14ac:dyDescent="0.25">
      <c r="A2480" t="s">
        <v>7073</v>
      </c>
      <c r="B2480" t="s">
        <v>7074</v>
      </c>
      <c r="C2480">
        <f>SUM(D2480:L2480)</f>
        <v>5</v>
      </c>
      <c r="D2480">
        <f>IF(_xll.ciqfunctions.udf.CIQ(A2480,"IQ_RETURN_ASSETS") &gt; 0,1,0)</f>
        <v>1</v>
      </c>
      <c r="E2480">
        <f>IF(_xll.ciqfunctions.udf.CIQ(A2480,"IQ_UNLEVERED_FCF") + _xll.ciqfunctions.udf.CIQ(A2480,"IQ_CAPEX")  &gt; 0, 1, 0)</f>
        <v>1</v>
      </c>
      <c r="F2480">
        <f>IF(_xll.ciqfunctions.udf.CIQ(A2480,"IQ_RETURN_ASSETS") - _xll.ciqfunctions.udf.CIQ(A2480,"IQ_RETURN_ASSETS", IQ_LTM - 1) &gt; 0,1,0)</f>
        <v>1</v>
      </c>
      <c r="G2480">
        <f>IF((_xll.ciqfunctions.udf.CIQ(A2480,"IQ_UNLEVERED_FCF") + _xll.ciqfunctions.udf.CIQ(A2480,"IQ_CAPEX"))/_xll.ciqfunctions.udf.CIQ(A2480,"IQ_TOTAL_ASSETS") &gt; 0,1,0)</f>
        <v>1</v>
      </c>
      <c r="H2480">
        <f>IF(_xll.ciqfunctions.udf.CIQ(A2480,"IQ_LT_DEBT")/_xll.ciqfunctions.udf.CIQ(A2480,"IQ_TOTAL_ASSETS") - _xll.ciqfunctions.udf.CIQ(A2480,"IQ_LT_DEBT", IQ_LTM - 1)/_xll.ciqfunctions.udf.CIQ(A2480,"IQ_TOTAL_ASSETS", IQ_LTM - 1) &gt; 0,1,0)</f>
        <v>0</v>
      </c>
      <c r="I2480">
        <f>IF(_xll.ciqfunctions.udf.CIQ(A2480,"IQ_CURRENT_RATIO") - _xll.ciqfunctions.udf.CIQ(A2480,"IQ_CURRENT_RATIO", IQ_LTM - 1) &gt; 0,1,0)</f>
        <v>1</v>
      </c>
      <c r="J2480">
        <f>IF(_xll.ciqfunctions.udf.CIQ(A2480, "IQ_BASIC_WEIGHT") - _xll.ciqfunctions.udf.CIQ(A2480, "IQ_BASIC_WEIGHT", IQ_LTM - 1) &gt; 0, 0, 1)</f>
        <v>0</v>
      </c>
      <c r="K2480">
        <f>IF(_xll.ciqfunctions.udf.CIQ(A2480,"IQ_GROSS_MARGIN") - _xll.ciqfunctions.udf.CIQ(A2480,"IQ_GROSS_MARGIN",IQ_LTM-1) &gt; 1,1,0)</f>
        <v>0</v>
      </c>
      <c r="L2480">
        <f>IF(_xll.ciqfunctions.udf.CIQ(A2480, "IQ_ASSET_TURNS") - _xll.ciqfunctions.udf.CIQ(A2480,"IQ_ASSET_TURNS", IQ_LTM-1) &gt; 1, 1,0)</f>
        <v>0</v>
      </c>
    </row>
    <row r="2481" spans="1:12" x14ac:dyDescent="0.25">
      <c r="A2481" t="s">
        <v>315</v>
      </c>
      <c r="B2481" t="s">
        <v>316</v>
      </c>
      <c r="C2481">
        <f>SUM(D2481:L2481)</f>
        <v>5</v>
      </c>
      <c r="D2481">
        <f>IF(_xll.ciqfunctions.udf.CIQ(A2481,"IQ_RETURN_ASSETS") &gt; 0,1,0)</f>
        <v>0</v>
      </c>
      <c r="E2481">
        <f>IF(_xll.ciqfunctions.udf.CIQ(A2481,"IQ_UNLEVERED_FCF") + _xll.ciqfunctions.udf.CIQ(A2481,"IQ_CAPEX")  &gt; 0, 1, 0)</f>
        <v>1</v>
      </c>
      <c r="F2481">
        <f>IF(_xll.ciqfunctions.udf.CIQ(A2481,"IQ_RETURN_ASSETS") - _xll.ciqfunctions.udf.CIQ(A2481,"IQ_RETURN_ASSETS", IQ_LTM - 1) &gt; 0,1,0)</f>
        <v>1</v>
      </c>
      <c r="G2481">
        <f>IF((_xll.ciqfunctions.udf.CIQ(A2481,"IQ_UNLEVERED_FCF") + _xll.ciqfunctions.udf.CIQ(A2481,"IQ_CAPEX"))/_xll.ciqfunctions.udf.CIQ(A2481,"IQ_TOTAL_ASSETS") &gt; 0,1,0)</f>
        <v>1</v>
      </c>
      <c r="H2481">
        <f>IF(_xll.ciqfunctions.udf.CIQ(A2481,"IQ_LT_DEBT")/_xll.ciqfunctions.udf.CIQ(A2481,"IQ_TOTAL_ASSETS") - _xll.ciqfunctions.udf.CIQ(A2481,"IQ_LT_DEBT", IQ_LTM - 1)/_xll.ciqfunctions.udf.CIQ(A2481,"IQ_TOTAL_ASSETS", IQ_LTM - 1) &gt; 0,1,0)</f>
        <v>1</v>
      </c>
      <c r="I2481">
        <f>IF(_xll.ciqfunctions.udf.CIQ(A2481,"IQ_CURRENT_RATIO") - _xll.ciqfunctions.udf.CIQ(A2481,"IQ_CURRENT_RATIO", IQ_LTM - 1) &gt; 0,1,0)</f>
        <v>1</v>
      </c>
      <c r="J2481">
        <f>IF(_xll.ciqfunctions.udf.CIQ(A2481, "IQ_BASIC_WEIGHT") - _xll.ciqfunctions.udf.CIQ(A2481, "IQ_BASIC_WEIGHT", IQ_LTM - 1) &gt; 0, 0, 1)</f>
        <v>0</v>
      </c>
      <c r="K2481">
        <f>IF(_xll.ciqfunctions.udf.CIQ(A2481,"IQ_GROSS_MARGIN") - _xll.ciqfunctions.udf.CIQ(A2481,"IQ_GROSS_MARGIN",IQ_LTM-1) &gt; 1,1,0)</f>
        <v>0</v>
      </c>
      <c r="L2481">
        <f>IF(_xll.ciqfunctions.udf.CIQ(A2481, "IQ_ASSET_TURNS") - _xll.ciqfunctions.udf.CIQ(A2481,"IQ_ASSET_TURNS", IQ_LTM-1) &gt; 1, 1,0)</f>
        <v>0</v>
      </c>
    </row>
    <row r="2482" spans="1:12" x14ac:dyDescent="0.25">
      <c r="A2482" t="s">
        <v>346</v>
      </c>
      <c r="B2482" t="s">
        <v>347</v>
      </c>
      <c r="C2482">
        <f>SUM(D2482:L2482)</f>
        <v>5</v>
      </c>
      <c r="D2482">
        <f>IF(_xll.ciqfunctions.udf.CIQ(A2482,"IQ_RETURN_ASSETS") &gt; 0,1,0)</f>
        <v>1</v>
      </c>
      <c r="E2482">
        <f>IF(_xll.ciqfunctions.udf.CIQ(A2482,"IQ_UNLEVERED_FCF") + _xll.ciqfunctions.udf.CIQ(A2482,"IQ_CAPEX")  &gt; 0, 1, 0)</f>
        <v>1</v>
      </c>
      <c r="F2482">
        <f>IF(_xll.ciqfunctions.udf.CIQ(A2482,"IQ_RETURN_ASSETS") - _xll.ciqfunctions.udf.CIQ(A2482,"IQ_RETURN_ASSETS", IQ_LTM - 1) &gt; 0,1,0)</f>
        <v>1</v>
      </c>
      <c r="G2482">
        <f>IF((_xll.ciqfunctions.udf.CIQ(A2482,"IQ_UNLEVERED_FCF") + _xll.ciqfunctions.udf.CIQ(A2482,"IQ_CAPEX"))/_xll.ciqfunctions.udf.CIQ(A2482,"IQ_TOTAL_ASSETS") &gt; 0,1,0)</f>
        <v>1</v>
      </c>
      <c r="H2482">
        <f>IF(_xll.ciqfunctions.udf.CIQ(A2482,"IQ_LT_DEBT")/_xll.ciqfunctions.udf.CIQ(A2482,"IQ_TOTAL_ASSETS") - _xll.ciqfunctions.udf.CIQ(A2482,"IQ_LT_DEBT", IQ_LTM - 1)/_xll.ciqfunctions.udf.CIQ(A2482,"IQ_TOTAL_ASSETS", IQ_LTM - 1) &gt; 0,1,0)</f>
        <v>0</v>
      </c>
      <c r="I2482">
        <f>IF(_xll.ciqfunctions.udf.CIQ(A2482,"IQ_CURRENT_RATIO") - _xll.ciqfunctions.udf.CIQ(A2482,"IQ_CURRENT_RATIO", IQ_LTM - 1) &gt; 0,1,0)</f>
        <v>1</v>
      </c>
      <c r="J2482">
        <f>IF(_xll.ciqfunctions.udf.CIQ(A2482, "IQ_BASIC_WEIGHT") - _xll.ciqfunctions.udf.CIQ(A2482, "IQ_BASIC_WEIGHT", IQ_LTM - 1) &gt; 0, 0, 1)</f>
        <v>0</v>
      </c>
      <c r="K2482">
        <f>IF(_xll.ciqfunctions.udf.CIQ(A2482,"IQ_GROSS_MARGIN") - _xll.ciqfunctions.udf.CIQ(A2482,"IQ_GROSS_MARGIN",IQ_LTM-1) &gt; 1,1,0)</f>
        <v>0</v>
      </c>
      <c r="L2482">
        <f>IF(_xll.ciqfunctions.udf.CIQ(A2482, "IQ_ASSET_TURNS") - _xll.ciqfunctions.udf.CIQ(A2482,"IQ_ASSET_TURNS", IQ_LTM-1) &gt; 1, 1,0)</f>
        <v>0</v>
      </c>
    </row>
    <row r="2483" spans="1:12" x14ac:dyDescent="0.25">
      <c r="A2483" t="s">
        <v>402</v>
      </c>
      <c r="B2483" t="s">
        <v>403</v>
      </c>
      <c r="C2483">
        <f>SUM(D2483:L2483)</f>
        <v>5</v>
      </c>
      <c r="D2483">
        <f>IF(_xll.ciqfunctions.udf.CIQ(A2483,"IQ_RETURN_ASSETS") &gt; 0,1,0)</f>
        <v>1</v>
      </c>
      <c r="E2483">
        <f>IF(_xll.ciqfunctions.udf.CIQ(A2483,"IQ_UNLEVERED_FCF") + _xll.ciqfunctions.udf.CIQ(A2483,"IQ_CAPEX")  &gt; 0, 1, 0)</f>
        <v>1</v>
      </c>
      <c r="F2483">
        <f>IF(_xll.ciqfunctions.udf.CIQ(A2483,"IQ_RETURN_ASSETS") - _xll.ciqfunctions.udf.CIQ(A2483,"IQ_RETURN_ASSETS", IQ_LTM - 1) &gt; 0,1,0)</f>
        <v>0</v>
      </c>
      <c r="G2483">
        <f>IF((_xll.ciqfunctions.udf.CIQ(A2483,"IQ_UNLEVERED_FCF") + _xll.ciqfunctions.udf.CIQ(A2483,"IQ_CAPEX"))/_xll.ciqfunctions.udf.CIQ(A2483,"IQ_TOTAL_ASSETS") &gt; 0,1,0)</f>
        <v>1</v>
      </c>
      <c r="H2483">
        <f>IF(_xll.ciqfunctions.udf.CIQ(A2483,"IQ_LT_DEBT")/_xll.ciqfunctions.udf.CIQ(A2483,"IQ_TOTAL_ASSETS") - _xll.ciqfunctions.udf.CIQ(A2483,"IQ_LT_DEBT", IQ_LTM - 1)/_xll.ciqfunctions.udf.CIQ(A2483,"IQ_TOTAL_ASSETS", IQ_LTM - 1) &gt; 0,1,0)</f>
        <v>1</v>
      </c>
      <c r="I2483">
        <f>IF(_xll.ciqfunctions.udf.CIQ(A2483,"IQ_CURRENT_RATIO") - _xll.ciqfunctions.udf.CIQ(A2483,"IQ_CURRENT_RATIO", IQ_LTM - 1) &gt; 0,1,0)</f>
        <v>1</v>
      </c>
      <c r="J2483">
        <f>IF(_xll.ciqfunctions.udf.CIQ(A2483, "IQ_BASIC_WEIGHT") - _xll.ciqfunctions.udf.CIQ(A2483, "IQ_BASIC_WEIGHT", IQ_LTM - 1) &gt; 0, 0, 1)</f>
        <v>0</v>
      </c>
      <c r="K2483">
        <f>IF(_xll.ciqfunctions.udf.CIQ(A2483,"IQ_GROSS_MARGIN") - _xll.ciqfunctions.udf.CIQ(A2483,"IQ_GROSS_MARGIN",IQ_LTM-1) &gt; 1,1,0)</f>
        <v>0</v>
      </c>
      <c r="L2483">
        <f>IF(_xll.ciqfunctions.udf.CIQ(A2483, "IQ_ASSET_TURNS") - _xll.ciqfunctions.udf.CIQ(A2483,"IQ_ASSET_TURNS", IQ_LTM-1) &gt; 1, 1,0)</f>
        <v>0</v>
      </c>
    </row>
    <row r="2484" spans="1:12" x14ac:dyDescent="0.25">
      <c r="A2484" t="s">
        <v>474</v>
      </c>
      <c r="B2484" t="s">
        <v>475</v>
      </c>
      <c r="C2484">
        <f>SUM(D2484:L2484)</f>
        <v>5</v>
      </c>
      <c r="D2484">
        <f>IF(_xll.ciqfunctions.udf.CIQ(A2484,"IQ_RETURN_ASSETS") &gt; 0,1,0)</f>
        <v>0</v>
      </c>
      <c r="E2484">
        <f>IF(_xll.ciqfunctions.udf.CIQ(A2484,"IQ_UNLEVERED_FCF") + _xll.ciqfunctions.udf.CIQ(A2484,"IQ_CAPEX")  &gt; 0, 1, 0)</f>
        <v>1</v>
      </c>
      <c r="F2484">
        <f>IF(_xll.ciqfunctions.udf.CIQ(A2484,"IQ_RETURN_ASSETS") - _xll.ciqfunctions.udf.CIQ(A2484,"IQ_RETURN_ASSETS", IQ_LTM - 1) &gt; 0,1,0)</f>
        <v>1</v>
      </c>
      <c r="G2484">
        <f>IF((_xll.ciqfunctions.udf.CIQ(A2484,"IQ_UNLEVERED_FCF") + _xll.ciqfunctions.udf.CIQ(A2484,"IQ_CAPEX"))/_xll.ciqfunctions.udf.CIQ(A2484,"IQ_TOTAL_ASSETS") &gt; 0,1,0)</f>
        <v>1</v>
      </c>
      <c r="H2484">
        <f>IF(_xll.ciqfunctions.udf.CIQ(A2484,"IQ_LT_DEBT")/_xll.ciqfunctions.udf.CIQ(A2484,"IQ_TOTAL_ASSETS") - _xll.ciqfunctions.udf.CIQ(A2484,"IQ_LT_DEBT", IQ_LTM - 1)/_xll.ciqfunctions.udf.CIQ(A2484,"IQ_TOTAL_ASSETS", IQ_LTM - 1) &gt; 0,1,0)</f>
        <v>0</v>
      </c>
      <c r="I2484">
        <f>IF(_xll.ciqfunctions.udf.CIQ(A2484,"IQ_CURRENT_RATIO") - _xll.ciqfunctions.udf.CIQ(A2484,"IQ_CURRENT_RATIO", IQ_LTM - 1) &gt; 0,1,0)</f>
        <v>1</v>
      </c>
      <c r="J2484">
        <f>IF(_xll.ciqfunctions.udf.CIQ(A2484, "IQ_BASIC_WEIGHT") - _xll.ciqfunctions.udf.CIQ(A2484, "IQ_BASIC_WEIGHT", IQ_LTM - 1) &gt; 0, 0, 1)</f>
        <v>0</v>
      </c>
      <c r="K2484">
        <f>IF(_xll.ciqfunctions.udf.CIQ(A2484,"IQ_GROSS_MARGIN") - _xll.ciqfunctions.udf.CIQ(A2484,"IQ_GROSS_MARGIN",IQ_LTM-1) &gt; 1,1,0)</f>
        <v>1</v>
      </c>
      <c r="L2484">
        <f>IF(_xll.ciqfunctions.udf.CIQ(A2484, "IQ_ASSET_TURNS") - _xll.ciqfunctions.udf.CIQ(A2484,"IQ_ASSET_TURNS", IQ_LTM-1) &gt; 1, 1,0)</f>
        <v>0</v>
      </c>
    </row>
    <row r="2485" spans="1:12" x14ac:dyDescent="0.25">
      <c r="A2485" t="s">
        <v>524</v>
      </c>
      <c r="B2485" t="s">
        <v>525</v>
      </c>
      <c r="C2485">
        <f>SUM(D2485:L2485)</f>
        <v>5</v>
      </c>
      <c r="D2485">
        <f>IF(_xll.ciqfunctions.udf.CIQ(A2485,"IQ_RETURN_ASSETS") &gt; 0,1,0)</f>
        <v>1</v>
      </c>
      <c r="E2485">
        <f>IF(_xll.ciqfunctions.udf.CIQ(A2485,"IQ_UNLEVERED_FCF") + _xll.ciqfunctions.udf.CIQ(A2485,"IQ_CAPEX")  &gt; 0, 1, 0)</f>
        <v>1</v>
      </c>
      <c r="F2485">
        <f>IF(_xll.ciqfunctions.udf.CIQ(A2485,"IQ_RETURN_ASSETS") - _xll.ciqfunctions.udf.CIQ(A2485,"IQ_RETURN_ASSETS", IQ_LTM - 1) &gt; 0,1,0)</f>
        <v>0</v>
      </c>
      <c r="G2485">
        <f>IF((_xll.ciqfunctions.udf.CIQ(A2485,"IQ_UNLEVERED_FCF") + _xll.ciqfunctions.udf.CIQ(A2485,"IQ_CAPEX"))/_xll.ciqfunctions.udf.CIQ(A2485,"IQ_TOTAL_ASSETS") &gt; 0,1,0)</f>
        <v>1</v>
      </c>
      <c r="H2485">
        <f>IF(_xll.ciqfunctions.udf.CIQ(A2485,"IQ_LT_DEBT")/_xll.ciqfunctions.udf.CIQ(A2485,"IQ_TOTAL_ASSETS") - _xll.ciqfunctions.udf.CIQ(A2485,"IQ_LT_DEBT", IQ_LTM - 1)/_xll.ciqfunctions.udf.CIQ(A2485,"IQ_TOTAL_ASSETS", IQ_LTM - 1) &gt; 0,1,0)</f>
        <v>1</v>
      </c>
      <c r="I2485">
        <f>IF(_xll.ciqfunctions.udf.CIQ(A2485,"IQ_CURRENT_RATIO") - _xll.ciqfunctions.udf.CIQ(A2485,"IQ_CURRENT_RATIO", IQ_LTM - 1) &gt; 0,1,0)</f>
        <v>1</v>
      </c>
      <c r="J2485">
        <f>IF(_xll.ciqfunctions.udf.CIQ(A2485, "IQ_BASIC_WEIGHT") - _xll.ciqfunctions.udf.CIQ(A2485, "IQ_BASIC_WEIGHT", IQ_LTM - 1) &gt; 0, 0, 1)</f>
        <v>0</v>
      </c>
      <c r="K2485">
        <f>IF(_xll.ciqfunctions.udf.CIQ(A2485,"IQ_GROSS_MARGIN") - _xll.ciqfunctions.udf.CIQ(A2485,"IQ_GROSS_MARGIN",IQ_LTM-1) &gt; 1,1,0)</f>
        <v>0</v>
      </c>
      <c r="L2485">
        <f>IF(_xll.ciqfunctions.udf.CIQ(A2485, "IQ_ASSET_TURNS") - _xll.ciqfunctions.udf.CIQ(A2485,"IQ_ASSET_TURNS", IQ_LTM-1) &gt; 1, 1,0)</f>
        <v>0</v>
      </c>
    </row>
    <row r="2486" spans="1:12" x14ac:dyDescent="0.25">
      <c r="A2486" t="s">
        <v>543</v>
      </c>
      <c r="B2486" t="s">
        <v>544</v>
      </c>
      <c r="C2486">
        <f>SUM(D2486:L2486)</f>
        <v>5</v>
      </c>
      <c r="D2486">
        <f>IF(_xll.ciqfunctions.udf.CIQ(A2486,"IQ_RETURN_ASSETS") &gt; 0,1,0)</f>
        <v>1</v>
      </c>
      <c r="E2486">
        <f>IF(_xll.ciqfunctions.udf.CIQ(A2486,"IQ_UNLEVERED_FCF") + _xll.ciqfunctions.udf.CIQ(A2486,"IQ_CAPEX")  &gt; 0, 1, 0)</f>
        <v>1</v>
      </c>
      <c r="F2486">
        <f>IF(_xll.ciqfunctions.udf.CIQ(A2486,"IQ_RETURN_ASSETS") - _xll.ciqfunctions.udf.CIQ(A2486,"IQ_RETURN_ASSETS", IQ_LTM - 1) &gt; 0,1,0)</f>
        <v>0</v>
      </c>
      <c r="G2486">
        <f>IF((_xll.ciqfunctions.udf.CIQ(A2486,"IQ_UNLEVERED_FCF") + _xll.ciqfunctions.udf.CIQ(A2486,"IQ_CAPEX"))/_xll.ciqfunctions.udf.CIQ(A2486,"IQ_TOTAL_ASSETS") &gt; 0,1,0)</f>
        <v>1</v>
      </c>
      <c r="H2486">
        <f>IF(_xll.ciqfunctions.udf.CIQ(A2486,"IQ_LT_DEBT")/_xll.ciqfunctions.udf.CIQ(A2486,"IQ_TOTAL_ASSETS") - _xll.ciqfunctions.udf.CIQ(A2486,"IQ_LT_DEBT", IQ_LTM - 1)/_xll.ciqfunctions.udf.CIQ(A2486,"IQ_TOTAL_ASSETS", IQ_LTM - 1) &gt; 0,1,0)</f>
        <v>1</v>
      </c>
      <c r="I2486">
        <f>IF(_xll.ciqfunctions.udf.CIQ(A2486,"IQ_CURRENT_RATIO") - _xll.ciqfunctions.udf.CIQ(A2486,"IQ_CURRENT_RATIO", IQ_LTM - 1) &gt; 0,1,0)</f>
        <v>1</v>
      </c>
      <c r="J2486">
        <f>IF(_xll.ciqfunctions.udf.CIQ(A2486, "IQ_BASIC_WEIGHT") - _xll.ciqfunctions.udf.CIQ(A2486, "IQ_BASIC_WEIGHT", IQ_LTM - 1) &gt; 0, 0, 1)</f>
        <v>0</v>
      </c>
      <c r="K2486">
        <f>IF(_xll.ciqfunctions.udf.CIQ(A2486,"IQ_GROSS_MARGIN") - _xll.ciqfunctions.udf.CIQ(A2486,"IQ_GROSS_MARGIN",IQ_LTM-1) &gt; 1,1,0)</f>
        <v>0</v>
      </c>
      <c r="L2486">
        <f>IF(_xll.ciqfunctions.udf.CIQ(A2486, "IQ_ASSET_TURNS") - _xll.ciqfunctions.udf.CIQ(A2486,"IQ_ASSET_TURNS", IQ_LTM-1) &gt; 1, 1,0)</f>
        <v>0</v>
      </c>
    </row>
    <row r="2487" spans="1:12" x14ac:dyDescent="0.25">
      <c r="A2487" t="s">
        <v>567</v>
      </c>
      <c r="B2487" t="s">
        <v>568</v>
      </c>
      <c r="C2487">
        <f>SUM(D2487:L2487)</f>
        <v>5</v>
      </c>
      <c r="D2487">
        <f>IF(_xll.ciqfunctions.udf.CIQ(A2487,"IQ_RETURN_ASSETS") &gt; 0,1,0)</f>
        <v>1</v>
      </c>
      <c r="E2487">
        <f>IF(_xll.ciqfunctions.udf.CIQ(A2487,"IQ_UNLEVERED_FCF") + _xll.ciqfunctions.udf.CIQ(A2487,"IQ_CAPEX")  &gt; 0, 1, 0)</f>
        <v>0</v>
      </c>
      <c r="F2487">
        <f>IF(_xll.ciqfunctions.udf.CIQ(A2487,"IQ_RETURN_ASSETS") - _xll.ciqfunctions.udf.CIQ(A2487,"IQ_RETURN_ASSETS", IQ_LTM - 1) &gt; 0,1,0)</f>
        <v>1</v>
      </c>
      <c r="G2487">
        <f>IF((_xll.ciqfunctions.udf.CIQ(A2487,"IQ_UNLEVERED_FCF") + _xll.ciqfunctions.udf.CIQ(A2487,"IQ_CAPEX"))/_xll.ciqfunctions.udf.CIQ(A2487,"IQ_TOTAL_ASSETS") &gt; 0,1,0)</f>
        <v>0</v>
      </c>
      <c r="H2487">
        <f>IF(_xll.ciqfunctions.udf.CIQ(A2487,"IQ_LT_DEBT")/_xll.ciqfunctions.udf.CIQ(A2487,"IQ_TOTAL_ASSETS") - _xll.ciqfunctions.udf.CIQ(A2487,"IQ_LT_DEBT", IQ_LTM - 1)/_xll.ciqfunctions.udf.CIQ(A2487,"IQ_TOTAL_ASSETS", IQ_LTM - 1) &gt; 0,1,0)</f>
        <v>1</v>
      </c>
      <c r="I2487">
        <f>IF(_xll.ciqfunctions.udf.CIQ(A2487,"IQ_CURRENT_RATIO") - _xll.ciqfunctions.udf.CIQ(A2487,"IQ_CURRENT_RATIO", IQ_LTM - 1) &gt; 0,1,0)</f>
        <v>1</v>
      </c>
      <c r="J2487">
        <f>IF(_xll.ciqfunctions.udf.CIQ(A2487, "IQ_BASIC_WEIGHT") - _xll.ciqfunctions.udf.CIQ(A2487, "IQ_BASIC_WEIGHT", IQ_LTM - 1) &gt; 0, 0, 1)</f>
        <v>0</v>
      </c>
      <c r="K2487">
        <f>IF(_xll.ciqfunctions.udf.CIQ(A2487,"IQ_GROSS_MARGIN") - _xll.ciqfunctions.udf.CIQ(A2487,"IQ_GROSS_MARGIN",IQ_LTM-1) &gt; 1,1,0)</f>
        <v>1</v>
      </c>
      <c r="L2487">
        <f>IF(_xll.ciqfunctions.udf.CIQ(A2487, "IQ_ASSET_TURNS") - _xll.ciqfunctions.udf.CIQ(A2487,"IQ_ASSET_TURNS", IQ_LTM-1) &gt; 1, 1,0)</f>
        <v>0</v>
      </c>
    </row>
    <row r="2488" spans="1:12" x14ac:dyDescent="0.25">
      <c r="A2488" t="s">
        <v>573</v>
      </c>
      <c r="B2488" t="s">
        <v>574</v>
      </c>
      <c r="C2488">
        <f>SUM(D2488:L2488)</f>
        <v>5</v>
      </c>
      <c r="D2488">
        <f>IF(_xll.ciqfunctions.udf.CIQ(A2488,"IQ_RETURN_ASSETS") &gt; 0,1,0)</f>
        <v>1</v>
      </c>
      <c r="E2488">
        <f>IF(_xll.ciqfunctions.udf.CIQ(A2488,"IQ_UNLEVERED_FCF") + _xll.ciqfunctions.udf.CIQ(A2488,"IQ_CAPEX")  &gt; 0, 1, 0)</f>
        <v>1</v>
      </c>
      <c r="F2488">
        <f>IF(_xll.ciqfunctions.udf.CIQ(A2488,"IQ_RETURN_ASSETS") - _xll.ciqfunctions.udf.CIQ(A2488,"IQ_RETURN_ASSETS", IQ_LTM - 1) &gt; 0,1,0)</f>
        <v>0</v>
      </c>
      <c r="G2488">
        <f>IF((_xll.ciqfunctions.udf.CIQ(A2488,"IQ_UNLEVERED_FCF") + _xll.ciqfunctions.udf.CIQ(A2488,"IQ_CAPEX"))/_xll.ciqfunctions.udf.CIQ(A2488,"IQ_TOTAL_ASSETS") &gt; 0,1,0)</f>
        <v>1</v>
      </c>
      <c r="H2488">
        <f>IF(_xll.ciqfunctions.udf.CIQ(A2488,"IQ_LT_DEBT")/_xll.ciqfunctions.udf.CIQ(A2488,"IQ_TOTAL_ASSETS") - _xll.ciqfunctions.udf.CIQ(A2488,"IQ_LT_DEBT", IQ_LTM - 1)/_xll.ciqfunctions.udf.CIQ(A2488,"IQ_TOTAL_ASSETS", IQ_LTM - 1) &gt; 0,1,0)</f>
        <v>1</v>
      </c>
      <c r="I2488">
        <f>IF(_xll.ciqfunctions.udf.CIQ(A2488,"IQ_CURRENT_RATIO") - _xll.ciqfunctions.udf.CIQ(A2488,"IQ_CURRENT_RATIO", IQ_LTM - 1) &gt; 0,1,0)</f>
        <v>1</v>
      </c>
      <c r="J2488">
        <f>IF(_xll.ciqfunctions.udf.CIQ(A2488, "IQ_BASIC_WEIGHT") - _xll.ciqfunctions.udf.CIQ(A2488, "IQ_BASIC_WEIGHT", IQ_LTM - 1) &gt; 0, 0, 1)</f>
        <v>0</v>
      </c>
      <c r="K2488">
        <f>IF(_xll.ciqfunctions.udf.CIQ(A2488,"IQ_GROSS_MARGIN") - _xll.ciqfunctions.udf.CIQ(A2488,"IQ_GROSS_MARGIN",IQ_LTM-1) &gt; 1,1,0)</f>
        <v>0</v>
      </c>
      <c r="L2488">
        <f>IF(_xll.ciqfunctions.udf.CIQ(A2488, "IQ_ASSET_TURNS") - _xll.ciqfunctions.udf.CIQ(A2488,"IQ_ASSET_TURNS", IQ_LTM-1) &gt; 1, 1,0)</f>
        <v>0</v>
      </c>
    </row>
    <row r="2489" spans="1:12" x14ac:dyDescent="0.25">
      <c r="A2489" t="s">
        <v>594</v>
      </c>
      <c r="B2489" t="s">
        <v>595</v>
      </c>
      <c r="C2489">
        <f>SUM(D2489:L2489)</f>
        <v>5</v>
      </c>
      <c r="D2489">
        <f>IF(_xll.ciqfunctions.udf.CIQ(A2489,"IQ_RETURN_ASSETS") &gt; 0,1,0)</f>
        <v>1</v>
      </c>
      <c r="E2489">
        <f>IF(_xll.ciqfunctions.udf.CIQ(A2489,"IQ_UNLEVERED_FCF") + _xll.ciqfunctions.udf.CIQ(A2489,"IQ_CAPEX")  &gt; 0, 1, 0)</f>
        <v>1</v>
      </c>
      <c r="F2489">
        <f>IF(_xll.ciqfunctions.udf.CIQ(A2489,"IQ_RETURN_ASSETS") - _xll.ciqfunctions.udf.CIQ(A2489,"IQ_RETURN_ASSETS", IQ_LTM - 1) &gt; 0,1,0)</f>
        <v>0</v>
      </c>
      <c r="G2489">
        <f>IF((_xll.ciqfunctions.udf.CIQ(A2489,"IQ_UNLEVERED_FCF") + _xll.ciqfunctions.udf.CIQ(A2489,"IQ_CAPEX"))/_xll.ciqfunctions.udf.CIQ(A2489,"IQ_TOTAL_ASSETS") &gt; 0,1,0)</f>
        <v>1</v>
      </c>
      <c r="H2489">
        <f>IF(_xll.ciqfunctions.udf.CIQ(A2489,"IQ_LT_DEBT")/_xll.ciqfunctions.udf.CIQ(A2489,"IQ_TOTAL_ASSETS") - _xll.ciqfunctions.udf.CIQ(A2489,"IQ_LT_DEBT", IQ_LTM - 1)/_xll.ciqfunctions.udf.CIQ(A2489,"IQ_TOTAL_ASSETS", IQ_LTM - 1) &gt; 0,1,0)</f>
        <v>1</v>
      </c>
      <c r="I2489">
        <f>IF(_xll.ciqfunctions.udf.CIQ(A2489,"IQ_CURRENT_RATIO") - _xll.ciqfunctions.udf.CIQ(A2489,"IQ_CURRENT_RATIO", IQ_LTM - 1) &gt; 0,1,0)</f>
        <v>1</v>
      </c>
      <c r="J2489">
        <f>IF(_xll.ciqfunctions.udf.CIQ(A2489, "IQ_BASIC_WEIGHT") - _xll.ciqfunctions.udf.CIQ(A2489, "IQ_BASIC_WEIGHT", IQ_LTM - 1) &gt; 0, 0, 1)</f>
        <v>0</v>
      </c>
      <c r="K2489">
        <f>IF(_xll.ciqfunctions.udf.CIQ(A2489,"IQ_GROSS_MARGIN") - _xll.ciqfunctions.udf.CIQ(A2489,"IQ_GROSS_MARGIN",IQ_LTM-1) &gt; 1,1,0)</f>
        <v>0</v>
      </c>
      <c r="L2489">
        <f>IF(_xll.ciqfunctions.udf.CIQ(A2489, "IQ_ASSET_TURNS") - _xll.ciqfunctions.udf.CIQ(A2489,"IQ_ASSET_TURNS", IQ_LTM-1) &gt; 1, 1,0)</f>
        <v>0</v>
      </c>
    </row>
    <row r="2490" spans="1:12" x14ac:dyDescent="0.25">
      <c r="A2490" t="s">
        <v>659</v>
      </c>
      <c r="B2490" t="s">
        <v>660</v>
      </c>
      <c r="C2490">
        <f>SUM(D2490:L2490)</f>
        <v>5</v>
      </c>
      <c r="D2490">
        <f>IF(_xll.ciqfunctions.udf.CIQ(A2490,"IQ_RETURN_ASSETS") &gt; 0,1,0)</f>
        <v>1</v>
      </c>
      <c r="E2490">
        <f>IF(_xll.ciqfunctions.udf.CIQ(A2490,"IQ_UNLEVERED_FCF") + _xll.ciqfunctions.udf.CIQ(A2490,"IQ_CAPEX")  &gt; 0, 1, 0)</f>
        <v>1</v>
      </c>
      <c r="F2490">
        <f>IF(_xll.ciqfunctions.udf.CIQ(A2490,"IQ_RETURN_ASSETS") - _xll.ciqfunctions.udf.CIQ(A2490,"IQ_RETURN_ASSETS", IQ_LTM - 1) &gt; 0,1,0)</f>
        <v>1</v>
      </c>
      <c r="G2490">
        <f>IF((_xll.ciqfunctions.udf.CIQ(A2490,"IQ_UNLEVERED_FCF") + _xll.ciqfunctions.udf.CIQ(A2490,"IQ_CAPEX"))/_xll.ciqfunctions.udf.CIQ(A2490,"IQ_TOTAL_ASSETS") &gt; 0,1,0)</f>
        <v>1</v>
      </c>
      <c r="H2490">
        <f>IF(_xll.ciqfunctions.udf.CIQ(A2490,"IQ_LT_DEBT")/_xll.ciqfunctions.udf.CIQ(A2490,"IQ_TOTAL_ASSETS") - _xll.ciqfunctions.udf.CIQ(A2490,"IQ_LT_DEBT", IQ_LTM - 1)/_xll.ciqfunctions.udf.CIQ(A2490,"IQ_TOTAL_ASSETS", IQ_LTM - 1) &gt; 0,1,0)</f>
        <v>0</v>
      </c>
      <c r="I2490">
        <f>IF(_xll.ciqfunctions.udf.CIQ(A2490,"IQ_CURRENT_RATIO") - _xll.ciqfunctions.udf.CIQ(A2490,"IQ_CURRENT_RATIO", IQ_LTM - 1) &gt; 0,1,0)</f>
        <v>1</v>
      </c>
      <c r="J2490">
        <f>IF(_xll.ciqfunctions.udf.CIQ(A2490, "IQ_BASIC_WEIGHT") - _xll.ciqfunctions.udf.CIQ(A2490, "IQ_BASIC_WEIGHT", IQ_LTM - 1) &gt; 0, 0, 1)</f>
        <v>0</v>
      </c>
      <c r="K2490">
        <f>IF(_xll.ciqfunctions.udf.CIQ(A2490,"IQ_GROSS_MARGIN") - _xll.ciqfunctions.udf.CIQ(A2490,"IQ_GROSS_MARGIN",IQ_LTM-1) &gt; 1,1,0)</f>
        <v>0</v>
      </c>
      <c r="L2490">
        <f>IF(_xll.ciqfunctions.udf.CIQ(A2490, "IQ_ASSET_TURNS") - _xll.ciqfunctions.udf.CIQ(A2490,"IQ_ASSET_TURNS", IQ_LTM-1) &gt; 1, 1,0)</f>
        <v>0</v>
      </c>
    </row>
    <row r="2491" spans="1:12" x14ac:dyDescent="0.25">
      <c r="A2491" t="s">
        <v>722</v>
      </c>
      <c r="B2491" t="s">
        <v>723</v>
      </c>
      <c r="C2491">
        <f>SUM(D2491:L2491)</f>
        <v>5</v>
      </c>
      <c r="D2491">
        <f>IF(_xll.ciqfunctions.udf.CIQ(A2491,"IQ_RETURN_ASSETS") &gt; 0,1,0)</f>
        <v>1</v>
      </c>
      <c r="E2491">
        <f>IF(_xll.ciqfunctions.udf.CIQ(A2491,"IQ_UNLEVERED_FCF") + _xll.ciqfunctions.udf.CIQ(A2491,"IQ_CAPEX")  &gt; 0, 1, 0)</f>
        <v>1</v>
      </c>
      <c r="F2491">
        <f>IF(_xll.ciqfunctions.udf.CIQ(A2491,"IQ_RETURN_ASSETS") - _xll.ciqfunctions.udf.CIQ(A2491,"IQ_RETURN_ASSETS", IQ_LTM - 1) &gt; 0,1,0)</f>
        <v>0</v>
      </c>
      <c r="G2491">
        <f>IF((_xll.ciqfunctions.udf.CIQ(A2491,"IQ_UNLEVERED_FCF") + _xll.ciqfunctions.udf.CIQ(A2491,"IQ_CAPEX"))/_xll.ciqfunctions.udf.CIQ(A2491,"IQ_TOTAL_ASSETS") &gt; 0,1,0)</f>
        <v>1</v>
      </c>
      <c r="H2491">
        <f>IF(_xll.ciqfunctions.udf.CIQ(A2491,"IQ_LT_DEBT")/_xll.ciqfunctions.udf.CIQ(A2491,"IQ_TOTAL_ASSETS") - _xll.ciqfunctions.udf.CIQ(A2491,"IQ_LT_DEBT", IQ_LTM - 1)/_xll.ciqfunctions.udf.CIQ(A2491,"IQ_TOTAL_ASSETS", IQ_LTM - 1) &gt; 0,1,0)</f>
        <v>1</v>
      </c>
      <c r="I2491">
        <f>IF(_xll.ciqfunctions.udf.CIQ(A2491,"IQ_CURRENT_RATIO") - _xll.ciqfunctions.udf.CIQ(A2491,"IQ_CURRENT_RATIO", IQ_LTM - 1) &gt; 0,1,0)</f>
        <v>1</v>
      </c>
      <c r="J2491">
        <f>IF(_xll.ciqfunctions.udf.CIQ(A2491, "IQ_BASIC_WEIGHT") - _xll.ciqfunctions.udf.CIQ(A2491, "IQ_BASIC_WEIGHT", IQ_LTM - 1) &gt; 0, 0, 1)</f>
        <v>0</v>
      </c>
      <c r="K2491">
        <f>IF(_xll.ciqfunctions.udf.CIQ(A2491,"IQ_GROSS_MARGIN") - _xll.ciqfunctions.udf.CIQ(A2491,"IQ_GROSS_MARGIN",IQ_LTM-1) &gt; 1,1,0)</f>
        <v>0</v>
      </c>
      <c r="L2491">
        <f>IF(_xll.ciqfunctions.udf.CIQ(A2491, "IQ_ASSET_TURNS") - _xll.ciqfunctions.udf.CIQ(A2491,"IQ_ASSET_TURNS", IQ_LTM-1) &gt; 1, 1,0)</f>
        <v>0</v>
      </c>
    </row>
    <row r="2492" spans="1:12" x14ac:dyDescent="0.25">
      <c r="A2492" t="s">
        <v>804</v>
      </c>
      <c r="B2492" t="s">
        <v>805</v>
      </c>
      <c r="C2492">
        <f>SUM(D2492:L2492)</f>
        <v>5</v>
      </c>
      <c r="D2492">
        <f>IF(_xll.ciqfunctions.udf.CIQ(A2492,"IQ_RETURN_ASSETS") &gt; 0,1,0)</f>
        <v>1</v>
      </c>
      <c r="E2492">
        <f>IF(_xll.ciqfunctions.udf.CIQ(A2492,"IQ_UNLEVERED_FCF") + _xll.ciqfunctions.udf.CIQ(A2492,"IQ_CAPEX")  &gt; 0, 1, 0)</f>
        <v>1</v>
      </c>
      <c r="F2492">
        <f>IF(_xll.ciqfunctions.udf.CIQ(A2492,"IQ_RETURN_ASSETS") - _xll.ciqfunctions.udf.CIQ(A2492,"IQ_RETURN_ASSETS", IQ_LTM - 1) &gt; 0,1,0)</f>
        <v>0</v>
      </c>
      <c r="G2492">
        <f>IF((_xll.ciqfunctions.udf.CIQ(A2492,"IQ_UNLEVERED_FCF") + _xll.ciqfunctions.udf.CIQ(A2492,"IQ_CAPEX"))/_xll.ciqfunctions.udf.CIQ(A2492,"IQ_TOTAL_ASSETS") &gt; 0,1,0)</f>
        <v>1</v>
      </c>
      <c r="H2492">
        <f>IF(_xll.ciqfunctions.udf.CIQ(A2492,"IQ_LT_DEBT")/_xll.ciqfunctions.udf.CIQ(A2492,"IQ_TOTAL_ASSETS") - _xll.ciqfunctions.udf.CIQ(A2492,"IQ_LT_DEBT", IQ_LTM - 1)/_xll.ciqfunctions.udf.CIQ(A2492,"IQ_TOTAL_ASSETS", IQ_LTM - 1) &gt; 0,1,0)</f>
        <v>1</v>
      </c>
      <c r="I2492">
        <f>IF(_xll.ciqfunctions.udf.CIQ(A2492,"IQ_CURRENT_RATIO") - _xll.ciqfunctions.udf.CIQ(A2492,"IQ_CURRENT_RATIO", IQ_LTM - 1) &gt; 0,1,0)</f>
        <v>1</v>
      </c>
      <c r="J2492">
        <f>IF(_xll.ciqfunctions.udf.CIQ(A2492, "IQ_BASIC_WEIGHT") - _xll.ciqfunctions.udf.CIQ(A2492, "IQ_BASIC_WEIGHT", IQ_LTM - 1) &gt; 0, 0, 1)</f>
        <v>0</v>
      </c>
      <c r="K2492">
        <f>IF(_xll.ciqfunctions.udf.CIQ(A2492,"IQ_GROSS_MARGIN") - _xll.ciqfunctions.udf.CIQ(A2492,"IQ_GROSS_MARGIN",IQ_LTM-1) &gt; 1,1,0)</f>
        <v>0</v>
      </c>
      <c r="L2492">
        <f>IF(_xll.ciqfunctions.udf.CIQ(A2492, "IQ_ASSET_TURNS") - _xll.ciqfunctions.udf.CIQ(A2492,"IQ_ASSET_TURNS", IQ_LTM-1) &gt; 1, 1,0)</f>
        <v>0</v>
      </c>
    </row>
    <row r="2493" spans="1:12" x14ac:dyDescent="0.25">
      <c r="A2493" t="s">
        <v>879</v>
      </c>
      <c r="B2493" t="s">
        <v>880</v>
      </c>
      <c r="C2493">
        <f>SUM(D2493:L2493)</f>
        <v>5</v>
      </c>
      <c r="D2493">
        <f>IF(_xll.ciqfunctions.udf.CIQ(A2493,"IQ_RETURN_ASSETS") &gt; 0,1,0)</f>
        <v>1</v>
      </c>
      <c r="E2493">
        <f>IF(_xll.ciqfunctions.udf.CIQ(A2493,"IQ_UNLEVERED_FCF") + _xll.ciqfunctions.udf.CIQ(A2493,"IQ_CAPEX")  &gt; 0, 1, 0)</f>
        <v>1</v>
      </c>
      <c r="F2493">
        <f>IF(_xll.ciqfunctions.udf.CIQ(A2493,"IQ_RETURN_ASSETS") - _xll.ciqfunctions.udf.CIQ(A2493,"IQ_RETURN_ASSETS", IQ_LTM - 1) &gt; 0,1,0)</f>
        <v>0</v>
      </c>
      <c r="G2493">
        <f>IF((_xll.ciqfunctions.udf.CIQ(A2493,"IQ_UNLEVERED_FCF") + _xll.ciqfunctions.udf.CIQ(A2493,"IQ_CAPEX"))/_xll.ciqfunctions.udf.CIQ(A2493,"IQ_TOTAL_ASSETS") &gt; 0,1,0)</f>
        <v>1</v>
      </c>
      <c r="H2493">
        <f>IF(_xll.ciqfunctions.udf.CIQ(A2493,"IQ_LT_DEBT")/_xll.ciqfunctions.udf.CIQ(A2493,"IQ_TOTAL_ASSETS") - _xll.ciqfunctions.udf.CIQ(A2493,"IQ_LT_DEBT", IQ_LTM - 1)/_xll.ciqfunctions.udf.CIQ(A2493,"IQ_TOTAL_ASSETS", IQ_LTM - 1) &gt; 0,1,0)</f>
        <v>1</v>
      </c>
      <c r="I2493">
        <f>IF(_xll.ciqfunctions.udf.CIQ(A2493,"IQ_CURRENT_RATIO") - _xll.ciqfunctions.udf.CIQ(A2493,"IQ_CURRENT_RATIO", IQ_LTM - 1) &gt; 0,1,0)</f>
        <v>1</v>
      </c>
      <c r="J2493">
        <f>IF(_xll.ciqfunctions.udf.CIQ(A2493, "IQ_BASIC_WEIGHT") - _xll.ciqfunctions.udf.CIQ(A2493, "IQ_BASIC_WEIGHT", IQ_LTM - 1) &gt; 0, 0, 1)</f>
        <v>0</v>
      </c>
      <c r="K2493">
        <f>IF(_xll.ciqfunctions.udf.CIQ(A2493,"IQ_GROSS_MARGIN") - _xll.ciqfunctions.udf.CIQ(A2493,"IQ_GROSS_MARGIN",IQ_LTM-1) &gt; 1,1,0)</f>
        <v>0</v>
      </c>
      <c r="L2493">
        <f>IF(_xll.ciqfunctions.udf.CIQ(A2493, "IQ_ASSET_TURNS") - _xll.ciqfunctions.udf.CIQ(A2493,"IQ_ASSET_TURNS", IQ_LTM-1) &gt; 1, 1,0)</f>
        <v>0</v>
      </c>
    </row>
    <row r="2494" spans="1:12" x14ac:dyDescent="0.25">
      <c r="A2494" t="s">
        <v>941</v>
      </c>
      <c r="B2494" t="s">
        <v>942</v>
      </c>
      <c r="C2494">
        <f>SUM(D2494:L2494)</f>
        <v>5</v>
      </c>
      <c r="D2494">
        <f>IF(_xll.ciqfunctions.udf.CIQ(A2494,"IQ_RETURN_ASSETS") &gt; 0,1,0)</f>
        <v>1</v>
      </c>
      <c r="E2494">
        <f>IF(_xll.ciqfunctions.udf.CIQ(A2494,"IQ_UNLEVERED_FCF") + _xll.ciqfunctions.udf.CIQ(A2494,"IQ_CAPEX")  &gt; 0, 1, 0)</f>
        <v>1</v>
      </c>
      <c r="F2494">
        <f>IF(_xll.ciqfunctions.udf.CIQ(A2494,"IQ_RETURN_ASSETS") - _xll.ciqfunctions.udf.CIQ(A2494,"IQ_RETURN_ASSETS", IQ_LTM - 1) &gt; 0,1,0)</f>
        <v>0</v>
      </c>
      <c r="G2494">
        <f>IF((_xll.ciqfunctions.udf.CIQ(A2494,"IQ_UNLEVERED_FCF") + _xll.ciqfunctions.udf.CIQ(A2494,"IQ_CAPEX"))/_xll.ciqfunctions.udf.CIQ(A2494,"IQ_TOTAL_ASSETS") &gt; 0,1,0)</f>
        <v>1</v>
      </c>
      <c r="H2494">
        <f>IF(_xll.ciqfunctions.udf.CIQ(A2494,"IQ_LT_DEBT")/_xll.ciqfunctions.udf.CIQ(A2494,"IQ_TOTAL_ASSETS") - _xll.ciqfunctions.udf.CIQ(A2494,"IQ_LT_DEBT", IQ_LTM - 1)/_xll.ciqfunctions.udf.CIQ(A2494,"IQ_TOTAL_ASSETS", IQ_LTM - 1) &gt; 0,1,0)</f>
        <v>1</v>
      </c>
      <c r="I2494">
        <f>IF(_xll.ciqfunctions.udf.CIQ(A2494,"IQ_CURRENT_RATIO") - _xll.ciqfunctions.udf.CIQ(A2494,"IQ_CURRENT_RATIO", IQ_LTM - 1) &gt; 0,1,0)</f>
        <v>1</v>
      </c>
      <c r="J2494">
        <f>IF(_xll.ciqfunctions.udf.CIQ(A2494, "IQ_BASIC_WEIGHT") - _xll.ciqfunctions.udf.CIQ(A2494, "IQ_BASIC_WEIGHT", IQ_LTM - 1) &gt; 0, 0, 1)</f>
        <v>0</v>
      </c>
      <c r="K2494">
        <f>IF(_xll.ciqfunctions.udf.CIQ(A2494,"IQ_GROSS_MARGIN") - _xll.ciqfunctions.udf.CIQ(A2494,"IQ_GROSS_MARGIN",IQ_LTM-1) &gt; 1,1,0)</f>
        <v>0</v>
      </c>
      <c r="L2494">
        <f>IF(_xll.ciqfunctions.udf.CIQ(A2494, "IQ_ASSET_TURNS") - _xll.ciqfunctions.udf.CIQ(A2494,"IQ_ASSET_TURNS", IQ_LTM-1) &gt; 1, 1,0)</f>
        <v>0</v>
      </c>
    </row>
    <row r="2495" spans="1:12" x14ac:dyDescent="0.25">
      <c r="A2495" t="s">
        <v>1059</v>
      </c>
      <c r="B2495" t="s">
        <v>1060</v>
      </c>
      <c r="C2495">
        <f>SUM(D2495:L2495)</f>
        <v>5</v>
      </c>
      <c r="D2495">
        <f>IF(_xll.ciqfunctions.udf.CIQ(A2495,"IQ_RETURN_ASSETS") &gt; 0,1,0)</f>
        <v>1</v>
      </c>
      <c r="E2495">
        <f>IF(_xll.ciqfunctions.udf.CIQ(A2495,"IQ_UNLEVERED_FCF") + _xll.ciqfunctions.udf.CIQ(A2495,"IQ_CAPEX")  &gt; 0, 1, 0)</f>
        <v>1</v>
      </c>
      <c r="F2495">
        <f>IF(_xll.ciqfunctions.udf.CIQ(A2495,"IQ_RETURN_ASSETS") - _xll.ciqfunctions.udf.CIQ(A2495,"IQ_RETURN_ASSETS", IQ_LTM - 1) &gt; 0,1,0)</f>
        <v>0</v>
      </c>
      <c r="G2495">
        <f>IF((_xll.ciqfunctions.udf.CIQ(A2495,"IQ_UNLEVERED_FCF") + _xll.ciqfunctions.udf.CIQ(A2495,"IQ_CAPEX"))/_xll.ciqfunctions.udf.CIQ(A2495,"IQ_TOTAL_ASSETS") &gt; 0,1,0)</f>
        <v>1</v>
      </c>
      <c r="H2495">
        <f>IF(_xll.ciqfunctions.udf.CIQ(A2495,"IQ_LT_DEBT")/_xll.ciqfunctions.udf.CIQ(A2495,"IQ_TOTAL_ASSETS") - _xll.ciqfunctions.udf.CIQ(A2495,"IQ_LT_DEBT", IQ_LTM - 1)/_xll.ciqfunctions.udf.CIQ(A2495,"IQ_TOTAL_ASSETS", IQ_LTM - 1) &gt; 0,1,0)</f>
        <v>1</v>
      </c>
      <c r="I2495">
        <f>IF(_xll.ciqfunctions.udf.CIQ(A2495,"IQ_CURRENT_RATIO") - _xll.ciqfunctions.udf.CIQ(A2495,"IQ_CURRENT_RATIO", IQ_LTM - 1) &gt; 0,1,0)</f>
        <v>1</v>
      </c>
      <c r="J2495">
        <f>IF(_xll.ciqfunctions.udf.CIQ(A2495, "IQ_BASIC_WEIGHT") - _xll.ciqfunctions.udf.CIQ(A2495, "IQ_BASIC_WEIGHT", IQ_LTM - 1) &gt; 0, 0, 1)</f>
        <v>0</v>
      </c>
      <c r="K2495">
        <f>IF(_xll.ciqfunctions.udf.CIQ(A2495,"IQ_GROSS_MARGIN") - _xll.ciqfunctions.udf.CIQ(A2495,"IQ_GROSS_MARGIN",IQ_LTM-1) &gt; 1,1,0)</f>
        <v>0</v>
      </c>
      <c r="L2495">
        <f>IF(_xll.ciqfunctions.udf.CIQ(A2495, "IQ_ASSET_TURNS") - _xll.ciqfunctions.udf.CIQ(A2495,"IQ_ASSET_TURNS", IQ_LTM-1) &gt; 1, 1,0)</f>
        <v>0</v>
      </c>
    </row>
    <row r="2496" spans="1:12" x14ac:dyDescent="0.25">
      <c r="A2496" t="s">
        <v>1120</v>
      </c>
      <c r="B2496" t="s">
        <v>1121</v>
      </c>
      <c r="C2496">
        <f>SUM(D2496:L2496)</f>
        <v>5</v>
      </c>
      <c r="D2496">
        <f>IF(_xll.ciqfunctions.udf.CIQ(A2496,"IQ_RETURN_ASSETS") &gt; 0,1,0)</f>
        <v>0</v>
      </c>
      <c r="E2496">
        <f>IF(_xll.ciqfunctions.udf.CIQ(A2496,"IQ_UNLEVERED_FCF") + _xll.ciqfunctions.udf.CIQ(A2496,"IQ_CAPEX")  &gt; 0, 1, 0)</f>
        <v>1</v>
      </c>
      <c r="F2496">
        <f>IF(_xll.ciqfunctions.udf.CIQ(A2496,"IQ_RETURN_ASSETS") - _xll.ciqfunctions.udf.CIQ(A2496,"IQ_RETURN_ASSETS", IQ_LTM - 1) &gt; 0,1,0)</f>
        <v>1</v>
      </c>
      <c r="G2496">
        <f>IF((_xll.ciqfunctions.udf.CIQ(A2496,"IQ_UNLEVERED_FCF") + _xll.ciqfunctions.udf.CIQ(A2496,"IQ_CAPEX"))/_xll.ciqfunctions.udf.CIQ(A2496,"IQ_TOTAL_ASSETS") &gt; 0,1,0)</f>
        <v>1</v>
      </c>
      <c r="H2496">
        <f>IF(_xll.ciqfunctions.udf.CIQ(A2496,"IQ_LT_DEBT")/_xll.ciqfunctions.udf.CIQ(A2496,"IQ_TOTAL_ASSETS") - _xll.ciqfunctions.udf.CIQ(A2496,"IQ_LT_DEBT", IQ_LTM - 1)/_xll.ciqfunctions.udf.CIQ(A2496,"IQ_TOTAL_ASSETS", IQ_LTM - 1) &gt; 0,1,0)</f>
        <v>0</v>
      </c>
      <c r="I2496">
        <f>IF(_xll.ciqfunctions.udf.CIQ(A2496,"IQ_CURRENT_RATIO") - _xll.ciqfunctions.udf.CIQ(A2496,"IQ_CURRENT_RATIO", IQ_LTM - 1) &gt; 0,1,0)</f>
        <v>1</v>
      </c>
      <c r="J2496">
        <f>IF(_xll.ciqfunctions.udf.CIQ(A2496, "IQ_BASIC_WEIGHT") - _xll.ciqfunctions.udf.CIQ(A2496, "IQ_BASIC_WEIGHT", IQ_LTM - 1) &gt; 0, 0, 1)</f>
        <v>0</v>
      </c>
      <c r="K2496">
        <f>IF(_xll.ciqfunctions.udf.CIQ(A2496,"IQ_GROSS_MARGIN") - _xll.ciqfunctions.udf.CIQ(A2496,"IQ_GROSS_MARGIN",IQ_LTM-1) &gt; 1,1,0)</f>
        <v>1</v>
      </c>
      <c r="L2496">
        <f>IF(_xll.ciqfunctions.udf.CIQ(A2496, "IQ_ASSET_TURNS") - _xll.ciqfunctions.udf.CIQ(A2496,"IQ_ASSET_TURNS", IQ_LTM-1) &gt; 1, 1,0)</f>
        <v>0</v>
      </c>
    </row>
    <row r="2497" spans="1:12" x14ac:dyDescent="0.25">
      <c r="A2497" t="s">
        <v>1157</v>
      </c>
      <c r="B2497" t="s">
        <v>1158</v>
      </c>
      <c r="C2497">
        <f>SUM(D2497:L2497)</f>
        <v>5</v>
      </c>
      <c r="D2497">
        <f>IF(_xll.ciqfunctions.udf.CIQ(A2497,"IQ_RETURN_ASSETS") &gt; 0,1,0)</f>
        <v>1</v>
      </c>
      <c r="E2497">
        <f>IF(_xll.ciqfunctions.udf.CIQ(A2497,"IQ_UNLEVERED_FCF") + _xll.ciqfunctions.udf.CIQ(A2497,"IQ_CAPEX")  &gt; 0, 1, 0)</f>
        <v>1</v>
      </c>
      <c r="F2497">
        <f>IF(_xll.ciqfunctions.udf.CIQ(A2497,"IQ_RETURN_ASSETS") - _xll.ciqfunctions.udf.CIQ(A2497,"IQ_RETURN_ASSETS", IQ_LTM - 1) &gt; 0,1,0)</f>
        <v>1</v>
      </c>
      <c r="G2497">
        <f>IF((_xll.ciqfunctions.udf.CIQ(A2497,"IQ_UNLEVERED_FCF") + _xll.ciqfunctions.udf.CIQ(A2497,"IQ_CAPEX"))/_xll.ciqfunctions.udf.CIQ(A2497,"IQ_TOTAL_ASSETS") &gt; 0,1,0)</f>
        <v>1</v>
      </c>
      <c r="H2497">
        <f>IF(_xll.ciqfunctions.udf.CIQ(A2497,"IQ_LT_DEBT")/_xll.ciqfunctions.udf.CIQ(A2497,"IQ_TOTAL_ASSETS") - _xll.ciqfunctions.udf.CIQ(A2497,"IQ_LT_DEBT", IQ_LTM - 1)/_xll.ciqfunctions.udf.CIQ(A2497,"IQ_TOTAL_ASSETS", IQ_LTM - 1) &gt; 0,1,0)</f>
        <v>0</v>
      </c>
      <c r="I2497">
        <f>IF(_xll.ciqfunctions.udf.CIQ(A2497,"IQ_CURRENT_RATIO") - _xll.ciqfunctions.udf.CIQ(A2497,"IQ_CURRENT_RATIO", IQ_LTM - 1) &gt; 0,1,0)</f>
        <v>1</v>
      </c>
      <c r="J2497">
        <f>IF(_xll.ciqfunctions.udf.CIQ(A2497, "IQ_BASIC_WEIGHT") - _xll.ciqfunctions.udf.CIQ(A2497, "IQ_BASIC_WEIGHT", IQ_LTM - 1) &gt; 0, 0, 1)</f>
        <v>0</v>
      </c>
      <c r="K2497">
        <f>IF(_xll.ciqfunctions.udf.CIQ(A2497,"IQ_GROSS_MARGIN") - _xll.ciqfunctions.udf.CIQ(A2497,"IQ_GROSS_MARGIN",IQ_LTM-1) &gt; 1,1,0)</f>
        <v>0</v>
      </c>
      <c r="L2497">
        <f>IF(_xll.ciqfunctions.udf.CIQ(A2497, "IQ_ASSET_TURNS") - _xll.ciqfunctions.udf.CIQ(A2497,"IQ_ASSET_TURNS", IQ_LTM-1) &gt; 1, 1,0)</f>
        <v>0</v>
      </c>
    </row>
    <row r="2498" spans="1:12" x14ac:dyDescent="0.25">
      <c r="A2498" t="s">
        <v>1159</v>
      </c>
      <c r="B2498" t="s">
        <v>1160</v>
      </c>
      <c r="C2498">
        <f>SUM(D2498:L2498)</f>
        <v>5</v>
      </c>
      <c r="D2498">
        <f>IF(_xll.ciqfunctions.udf.CIQ(A2498,"IQ_RETURN_ASSETS") &gt; 0,1,0)</f>
        <v>0</v>
      </c>
      <c r="E2498">
        <f>IF(_xll.ciqfunctions.udf.CIQ(A2498,"IQ_UNLEVERED_FCF") + _xll.ciqfunctions.udf.CIQ(A2498,"IQ_CAPEX")  &gt; 0, 1, 0)</f>
        <v>1</v>
      </c>
      <c r="F2498">
        <f>IF(_xll.ciqfunctions.udf.CIQ(A2498,"IQ_RETURN_ASSETS") - _xll.ciqfunctions.udf.CIQ(A2498,"IQ_RETURN_ASSETS", IQ_LTM - 1) &gt; 0,1,0)</f>
        <v>1</v>
      </c>
      <c r="G2498">
        <f>IF((_xll.ciqfunctions.udf.CIQ(A2498,"IQ_UNLEVERED_FCF") + _xll.ciqfunctions.udf.CIQ(A2498,"IQ_CAPEX"))/_xll.ciqfunctions.udf.CIQ(A2498,"IQ_TOTAL_ASSETS") &gt; 0,1,0)</f>
        <v>1</v>
      </c>
      <c r="H2498">
        <f>IF(_xll.ciqfunctions.udf.CIQ(A2498,"IQ_LT_DEBT")/_xll.ciqfunctions.udf.CIQ(A2498,"IQ_TOTAL_ASSETS") - _xll.ciqfunctions.udf.CIQ(A2498,"IQ_LT_DEBT", IQ_LTM - 1)/_xll.ciqfunctions.udf.CIQ(A2498,"IQ_TOTAL_ASSETS", IQ_LTM - 1) &gt; 0,1,0)</f>
        <v>1</v>
      </c>
      <c r="I2498">
        <f>IF(_xll.ciqfunctions.udf.CIQ(A2498,"IQ_CURRENT_RATIO") - _xll.ciqfunctions.udf.CIQ(A2498,"IQ_CURRENT_RATIO", IQ_LTM - 1) &gt; 0,1,0)</f>
        <v>1</v>
      </c>
      <c r="J2498">
        <f>IF(_xll.ciqfunctions.udf.CIQ(A2498, "IQ_BASIC_WEIGHT") - _xll.ciqfunctions.udf.CIQ(A2498, "IQ_BASIC_WEIGHT", IQ_LTM - 1) &gt; 0, 0, 1)</f>
        <v>0</v>
      </c>
      <c r="K2498">
        <f>IF(_xll.ciqfunctions.udf.CIQ(A2498,"IQ_GROSS_MARGIN") - _xll.ciqfunctions.udf.CIQ(A2498,"IQ_GROSS_MARGIN",IQ_LTM-1) &gt; 1,1,0)</f>
        <v>0</v>
      </c>
      <c r="L2498">
        <f>IF(_xll.ciqfunctions.udf.CIQ(A2498, "IQ_ASSET_TURNS") - _xll.ciqfunctions.udf.CIQ(A2498,"IQ_ASSET_TURNS", IQ_LTM-1) &gt; 1, 1,0)</f>
        <v>0</v>
      </c>
    </row>
    <row r="2499" spans="1:12" x14ac:dyDescent="0.25">
      <c r="A2499" t="s">
        <v>1202</v>
      </c>
      <c r="B2499" t="s">
        <v>1203</v>
      </c>
      <c r="C2499">
        <f>SUM(D2499:L2499)</f>
        <v>5</v>
      </c>
      <c r="D2499">
        <f>IF(_xll.ciqfunctions.udf.CIQ(A2499,"IQ_RETURN_ASSETS") &gt; 0,1,0)</f>
        <v>0</v>
      </c>
      <c r="E2499">
        <f>IF(_xll.ciqfunctions.udf.CIQ(A2499,"IQ_UNLEVERED_FCF") + _xll.ciqfunctions.udf.CIQ(A2499,"IQ_CAPEX")  &gt; 0, 1, 0)</f>
        <v>1</v>
      </c>
      <c r="F2499">
        <f>IF(_xll.ciqfunctions.udf.CIQ(A2499,"IQ_RETURN_ASSETS") - _xll.ciqfunctions.udf.CIQ(A2499,"IQ_RETURN_ASSETS", IQ_LTM - 1) &gt; 0,1,0)</f>
        <v>1</v>
      </c>
      <c r="G2499">
        <f>IF((_xll.ciqfunctions.udf.CIQ(A2499,"IQ_UNLEVERED_FCF") + _xll.ciqfunctions.udf.CIQ(A2499,"IQ_CAPEX"))/_xll.ciqfunctions.udf.CIQ(A2499,"IQ_TOTAL_ASSETS") &gt; 0,1,0)</f>
        <v>1</v>
      </c>
      <c r="H2499">
        <f>IF(_xll.ciqfunctions.udf.CIQ(A2499,"IQ_LT_DEBT")/_xll.ciqfunctions.udf.CIQ(A2499,"IQ_TOTAL_ASSETS") - _xll.ciqfunctions.udf.CIQ(A2499,"IQ_LT_DEBT", IQ_LTM - 1)/_xll.ciqfunctions.udf.CIQ(A2499,"IQ_TOTAL_ASSETS", IQ_LTM - 1) &gt; 0,1,0)</f>
        <v>1</v>
      </c>
      <c r="I2499">
        <f>IF(_xll.ciqfunctions.udf.CIQ(A2499,"IQ_CURRENT_RATIO") - _xll.ciqfunctions.udf.CIQ(A2499,"IQ_CURRENT_RATIO", IQ_LTM - 1) &gt; 0,1,0)</f>
        <v>0</v>
      </c>
      <c r="J2499">
        <f>IF(_xll.ciqfunctions.udf.CIQ(A2499, "IQ_BASIC_WEIGHT") - _xll.ciqfunctions.udf.CIQ(A2499, "IQ_BASIC_WEIGHT", IQ_LTM - 1) &gt; 0, 0, 1)</f>
        <v>0</v>
      </c>
      <c r="K2499">
        <f>IF(_xll.ciqfunctions.udf.CIQ(A2499,"IQ_GROSS_MARGIN") - _xll.ciqfunctions.udf.CIQ(A2499,"IQ_GROSS_MARGIN",IQ_LTM-1) &gt; 1,1,0)</f>
        <v>1</v>
      </c>
      <c r="L2499">
        <f>IF(_xll.ciqfunctions.udf.CIQ(A2499, "IQ_ASSET_TURNS") - _xll.ciqfunctions.udf.CIQ(A2499,"IQ_ASSET_TURNS", IQ_LTM-1) &gt; 1, 1,0)</f>
        <v>0</v>
      </c>
    </row>
    <row r="2500" spans="1:12" x14ac:dyDescent="0.25">
      <c r="A2500" t="s">
        <v>1237</v>
      </c>
      <c r="B2500" t="s">
        <v>1238</v>
      </c>
      <c r="C2500">
        <f>SUM(D2500:L2500)</f>
        <v>5</v>
      </c>
      <c r="D2500">
        <f>IF(_xll.ciqfunctions.udf.CIQ(A2500,"IQ_RETURN_ASSETS") &gt; 0,1,0)</f>
        <v>1</v>
      </c>
      <c r="E2500">
        <f>IF(_xll.ciqfunctions.udf.CIQ(A2500,"IQ_UNLEVERED_FCF") + _xll.ciqfunctions.udf.CIQ(A2500,"IQ_CAPEX")  &gt; 0, 1, 0)</f>
        <v>1</v>
      </c>
      <c r="F2500">
        <f>IF(_xll.ciqfunctions.udf.CIQ(A2500,"IQ_RETURN_ASSETS") - _xll.ciqfunctions.udf.CIQ(A2500,"IQ_RETURN_ASSETS", IQ_LTM - 1) &gt; 0,1,0)</f>
        <v>0</v>
      </c>
      <c r="G2500">
        <f>IF((_xll.ciqfunctions.udf.CIQ(A2500,"IQ_UNLEVERED_FCF") + _xll.ciqfunctions.udf.CIQ(A2500,"IQ_CAPEX"))/_xll.ciqfunctions.udf.CIQ(A2500,"IQ_TOTAL_ASSETS") &gt; 0,1,0)</f>
        <v>1</v>
      </c>
      <c r="H2500">
        <f>IF(_xll.ciqfunctions.udf.CIQ(A2500,"IQ_LT_DEBT")/_xll.ciqfunctions.udf.CIQ(A2500,"IQ_TOTAL_ASSETS") - _xll.ciqfunctions.udf.CIQ(A2500,"IQ_LT_DEBT", IQ_LTM - 1)/_xll.ciqfunctions.udf.CIQ(A2500,"IQ_TOTAL_ASSETS", IQ_LTM - 1) &gt; 0,1,0)</f>
        <v>1</v>
      </c>
      <c r="I2500">
        <f>IF(_xll.ciqfunctions.udf.CIQ(A2500,"IQ_CURRENT_RATIO") - _xll.ciqfunctions.udf.CIQ(A2500,"IQ_CURRENT_RATIO", IQ_LTM - 1) &gt; 0,1,0)</f>
        <v>1</v>
      </c>
      <c r="J2500">
        <f>IF(_xll.ciqfunctions.udf.CIQ(A2500, "IQ_BASIC_WEIGHT") - _xll.ciqfunctions.udf.CIQ(A2500, "IQ_BASIC_WEIGHT", IQ_LTM - 1) &gt; 0, 0, 1)</f>
        <v>0</v>
      </c>
      <c r="K2500">
        <f>IF(_xll.ciqfunctions.udf.CIQ(A2500,"IQ_GROSS_MARGIN") - _xll.ciqfunctions.udf.CIQ(A2500,"IQ_GROSS_MARGIN",IQ_LTM-1) &gt; 1,1,0)</f>
        <v>0</v>
      </c>
      <c r="L2500">
        <f>IF(_xll.ciqfunctions.udf.CIQ(A2500, "IQ_ASSET_TURNS") - _xll.ciqfunctions.udf.CIQ(A2500,"IQ_ASSET_TURNS", IQ_LTM-1) &gt; 1, 1,0)</f>
        <v>0</v>
      </c>
    </row>
    <row r="2501" spans="1:12" x14ac:dyDescent="0.25">
      <c r="A2501" t="s">
        <v>1247</v>
      </c>
      <c r="B2501" t="s">
        <v>1248</v>
      </c>
      <c r="C2501">
        <f>SUM(D2501:L2501)</f>
        <v>5</v>
      </c>
      <c r="D2501">
        <f>IF(_xll.ciqfunctions.udf.CIQ(A2501,"IQ_RETURN_ASSETS") &gt; 0,1,0)</f>
        <v>1</v>
      </c>
      <c r="E2501">
        <f>IF(_xll.ciqfunctions.udf.CIQ(A2501,"IQ_UNLEVERED_FCF") + _xll.ciqfunctions.udf.CIQ(A2501,"IQ_CAPEX")  &gt; 0, 1, 0)</f>
        <v>1</v>
      </c>
      <c r="F2501">
        <f>IF(_xll.ciqfunctions.udf.CIQ(A2501,"IQ_RETURN_ASSETS") - _xll.ciqfunctions.udf.CIQ(A2501,"IQ_RETURN_ASSETS", IQ_LTM - 1) &gt; 0,1,0)</f>
        <v>1</v>
      </c>
      <c r="G2501">
        <f>IF((_xll.ciqfunctions.udf.CIQ(A2501,"IQ_UNLEVERED_FCF") + _xll.ciqfunctions.udf.CIQ(A2501,"IQ_CAPEX"))/_xll.ciqfunctions.udf.CIQ(A2501,"IQ_TOTAL_ASSETS") &gt; 0,1,0)</f>
        <v>1</v>
      </c>
      <c r="H2501">
        <f>IF(_xll.ciqfunctions.udf.CIQ(A2501,"IQ_LT_DEBT")/_xll.ciqfunctions.udf.CIQ(A2501,"IQ_TOTAL_ASSETS") - _xll.ciqfunctions.udf.CIQ(A2501,"IQ_LT_DEBT", IQ_LTM - 1)/_xll.ciqfunctions.udf.CIQ(A2501,"IQ_TOTAL_ASSETS", IQ_LTM - 1) &gt; 0,1,0)</f>
        <v>0</v>
      </c>
      <c r="I2501">
        <f>IF(_xll.ciqfunctions.udf.CIQ(A2501,"IQ_CURRENT_RATIO") - _xll.ciqfunctions.udf.CIQ(A2501,"IQ_CURRENT_RATIO", IQ_LTM - 1) &gt; 0,1,0)</f>
        <v>1</v>
      </c>
      <c r="J2501">
        <f>IF(_xll.ciqfunctions.udf.CIQ(A2501, "IQ_BASIC_WEIGHT") - _xll.ciqfunctions.udf.CIQ(A2501, "IQ_BASIC_WEIGHT", IQ_LTM - 1) &gt; 0, 0, 1)</f>
        <v>0</v>
      </c>
      <c r="K2501">
        <f>IF(_xll.ciqfunctions.udf.CIQ(A2501,"IQ_GROSS_MARGIN") - _xll.ciqfunctions.udf.CIQ(A2501,"IQ_GROSS_MARGIN",IQ_LTM-1) &gt; 1,1,0)</f>
        <v>0</v>
      </c>
      <c r="L2501">
        <f>IF(_xll.ciqfunctions.udf.CIQ(A2501, "IQ_ASSET_TURNS") - _xll.ciqfunctions.udf.CIQ(A2501,"IQ_ASSET_TURNS", IQ_LTM-1) &gt; 1, 1,0)</f>
        <v>0</v>
      </c>
    </row>
    <row r="2502" spans="1:12" x14ac:dyDescent="0.25">
      <c r="A2502" t="s">
        <v>1257</v>
      </c>
      <c r="B2502" t="s">
        <v>1258</v>
      </c>
      <c r="C2502">
        <f>SUM(D2502:L2502)</f>
        <v>5</v>
      </c>
      <c r="D2502">
        <f>IF(_xll.ciqfunctions.udf.CIQ(A2502,"IQ_RETURN_ASSETS") &gt; 0,1,0)</f>
        <v>1</v>
      </c>
      <c r="E2502">
        <f>IF(_xll.ciqfunctions.udf.CIQ(A2502,"IQ_UNLEVERED_FCF") + _xll.ciqfunctions.udf.CIQ(A2502,"IQ_CAPEX")  &gt; 0, 1, 0)</f>
        <v>1</v>
      </c>
      <c r="F2502">
        <f>IF(_xll.ciqfunctions.udf.CIQ(A2502,"IQ_RETURN_ASSETS") - _xll.ciqfunctions.udf.CIQ(A2502,"IQ_RETURN_ASSETS", IQ_LTM - 1) &gt; 0,1,0)</f>
        <v>1</v>
      </c>
      <c r="G2502">
        <f>IF((_xll.ciqfunctions.udf.CIQ(A2502,"IQ_UNLEVERED_FCF") + _xll.ciqfunctions.udf.CIQ(A2502,"IQ_CAPEX"))/_xll.ciqfunctions.udf.CIQ(A2502,"IQ_TOTAL_ASSETS") &gt; 0,1,0)</f>
        <v>1</v>
      </c>
      <c r="H2502">
        <f>IF(_xll.ciqfunctions.udf.CIQ(A2502,"IQ_LT_DEBT")/_xll.ciqfunctions.udf.CIQ(A2502,"IQ_TOTAL_ASSETS") - _xll.ciqfunctions.udf.CIQ(A2502,"IQ_LT_DEBT", IQ_LTM - 1)/_xll.ciqfunctions.udf.CIQ(A2502,"IQ_TOTAL_ASSETS", IQ_LTM - 1) &gt; 0,1,0)</f>
        <v>0</v>
      </c>
      <c r="I2502">
        <f>IF(_xll.ciqfunctions.udf.CIQ(A2502,"IQ_CURRENT_RATIO") - _xll.ciqfunctions.udf.CIQ(A2502,"IQ_CURRENT_RATIO", IQ_LTM - 1) &gt; 0,1,0)</f>
        <v>1</v>
      </c>
      <c r="J2502">
        <f>IF(_xll.ciqfunctions.udf.CIQ(A2502, "IQ_BASIC_WEIGHT") - _xll.ciqfunctions.udf.CIQ(A2502, "IQ_BASIC_WEIGHT", IQ_LTM - 1) &gt; 0, 0, 1)</f>
        <v>0</v>
      </c>
      <c r="K2502">
        <f>IF(_xll.ciqfunctions.udf.CIQ(A2502,"IQ_GROSS_MARGIN") - _xll.ciqfunctions.udf.CIQ(A2502,"IQ_GROSS_MARGIN",IQ_LTM-1) &gt; 1,1,0)</f>
        <v>0</v>
      </c>
      <c r="L2502">
        <f>IF(_xll.ciqfunctions.udf.CIQ(A2502, "IQ_ASSET_TURNS") - _xll.ciqfunctions.udf.CIQ(A2502,"IQ_ASSET_TURNS", IQ_LTM-1) &gt; 1, 1,0)</f>
        <v>0</v>
      </c>
    </row>
    <row r="2503" spans="1:12" x14ac:dyDescent="0.25">
      <c r="A2503" t="s">
        <v>1329</v>
      </c>
      <c r="B2503" t="s">
        <v>1330</v>
      </c>
      <c r="C2503">
        <f>SUM(D2503:L2503)</f>
        <v>5</v>
      </c>
      <c r="D2503">
        <f>IF(_xll.ciqfunctions.udf.CIQ(A2503,"IQ_RETURN_ASSETS") &gt; 0,1,0)</f>
        <v>1</v>
      </c>
      <c r="E2503">
        <f>IF(_xll.ciqfunctions.udf.CIQ(A2503,"IQ_UNLEVERED_FCF") + _xll.ciqfunctions.udf.CIQ(A2503,"IQ_CAPEX")  &gt; 0, 1, 0)</f>
        <v>0</v>
      </c>
      <c r="F2503">
        <f>IF(_xll.ciqfunctions.udf.CIQ(A2503,"IQ_RETURN_ASSETS") - _xll.ciqfunctions.udf.CIQ(A2503,"IQ_RETURN_ASSETS", IQ_LTM - 1) &gt; 0,1,0)</f>
        <v>1</v>
      </c>
      <c r="G2503">
        <f>IF((_xll.ciqfunctions.udf.CIQ(A2503,"IQ_UNLEVERED_FCF") + _xll.ciqfunctions.udf.CIQ(A2503,"IQ_CAPEX"))/_xll.ciqfunctions.udf.CIQ(A2503,"IQ_TOTAL_ASSETS") &gt; 0,1,0)</f>
        <v>0</v>
      </c>
      <c r="H2503">
        <f>IF(_xll.ciqfunctions.udf.CIQ(A2503,"IQ_LT_DEBT")/_xll.ciqfunctions.udf.CIQ(A2503,"IQ_TOTAL_ASSETS") - _xll.ciqfunctions.udf.CIQ(A2503,"IQ_LT_DEBT", IQ_LTM - 1)/_xll.ciqfunctions.udf.CIQ(A2503,"IQ_TOTAL_ASSETS", IQ_LTM - 1) &gt; 0,1,0)</f>
        <v>1</v>
      </c>
      <c r="I2503">
        <f>IF(_xll.ciqfunctions.udf.CIQ(A2503,"IQ_CURRENT_RATIO") - _xll.ciqfunctions.udf.CIQ(A2503,"IQ_CURRENT_RATIO", IQ_LTM - 1) &gt; 0,1,0)</f>
        <v>1</v>
      </c>
      <c r="J2503">
        <f>IF(_xll.ciqfunctions.udf.CIQ(A2503, "IQ_BASIC_WEIGHT") - _xll.ciqfunctions.udf.CIQ(A2503, "IQ_BASIC_WEIGHT", IQ_LTM - 1) &gt; 0, 0, 1)</f>
        <v>0</v>
      </c>
      <c r="K2503">
        <f>IF(_xll.ciqfunctions.udf.CIQ(A2503,"IQ_GROSS_MARGIN") - _xll.ciqfunctions.udf.CIQ(A2503,"IQ_GROSS_MARGIN",IQ_LTM-1) &gt; 1,1,0)</f>
        <v>1</v>
      </c>
      <c r="L2503">
        <f>IF(_xll.ciqfunctions.udf.CIQ(A2503, "IQ_ASSET_TURNS") - _xll.ciqfunctions.udf.CIQ(A2503,"IQ_ASSET_TURNS", IQ_LTM-1) &gt; 1, 1,0)</f>
        <v>0</v>
      </c>
    </row>
    <row r="2504" spans="1:12" x14ac:dyDescent="0.25">
      <c r="A2504" t="s">
        <v>1344</v>
      </c>
      <c r="B2504" t="s">
        <v>1345</v>
      </c>
      <c r="C2504">
        <f>SUM(D2504:L2504)</f>
        <v>5</v>
      </c>
      <c r="D2504">
        <f>IF(_xll.ciqfunctions.udf.CIQ(A2504,"IQ_RETURN_ASSETS") &gt; 0,1,0)</f>
        <v>1</v>
      </c>
      <c r="E2504">
        <f>IF(_xll.ciqfunctions.udf.CIQ(A2504,"IQ_UNLEVERED_FCF") + _xll.ciqfunctions.udf.CIQ(A2504,"IQ_CAPEX")  &gt; 0, 1, 0)</f>
        <v>1</v>
      </c>
      <c r="F2504">
        <f>IF(_xll.ciqfunctions.udf.CIQ(A2504,"IQ_RETURN_ASSETS") - _xll.ciqfunctions.udf.CIQ(A2504,"IQ_RETURN_ASSETS", IQ_LTM - 1) &gt; 0,1,0)</f>
        <v>0</v>
      </c>
      <c r="G2504">
        <f>IF((_xll.ciqfunctions.udf.CIQ(A2504,"IQ_UNLEVERED_FCF") + _xll.ciqfunctions.udf.CIQ(A2504,"IQ_CAPEX"))/_xll.ciqfunctions.udf.CIQ(A2504,"IQ_TOTAL_ASSETS") &gt; 0,1,0)</f>
        <v>1</v>
      </c>
      <c r="H2504">
        <f>IF(_xll.ciqfunctions.udf.CIQ(A2504,"IQ_LT_DEBT")/_xll.ciqfunctions.udf.CIQ(A2504,"IQ_TOTAL_ASSETS") - _xll.ciqfunctions.udf.CIQ(A2504,"IQ_LT_DEBT", IQ_LTM - 1)/_xll.ciqfunctions.udf.CIQ(A2504,"IQ_TOTAL_ASSETS", IQ_LTM - 1) &gt; 0,1,0)</f>
        <v>1</v>
      </c>
      <c r="I2504">
        <f>IF(_xll.ciqfunctions.udf.CIQ(A2504,"IQ_CURRENT_RATIO") - _xll.ciqfunctions.udf.CIQ(A2504,"IQ_CURRENT_RATIO", IQ_LTM - 1) &gt; 0,1,0)</f>
        <v>1</v>
      </c>
      <c r="J2504">
        <f>IF(_xll.ciqfunctions.udf.CIQ(A2504, "IQ_BASIC_WEIGHT") - _xll.ciqfunctions.udf.CIQ(A2504, "IQ_BASIC_WEIGHT", IQ_LTM - 1) &gt; 0, 0, 1)</f>
        <v>0</v>
      </c>
      <c r="K2504">
        <f>IF(_xll.ciqfunctions.udf.CIQ(A2504,"IQ_GROSS_MARGIN") - _xll.ciqfunctions.udf.CIQ(A2504,"IQ_GROSS_MARGIN",IQ_LTM-1) &gt; 1,1,0)</f>
        <v>0</v>
      </c>
      <c r="L2504">
        <f>IF(_xll.ciqfunctions.udf.CIQ(A2504, "IQ_ASSET_TURNS") - _xll.ciqfunctions.udf.CIQ(A2504,"IQ_ASSET_TURNS", IQ_LTM-1) &gt; 1, 1,0)</f>
        <v>0</v>
      </c>
    </row>
    <row r="2505" spans="1:12" x14ac:dyDescent="0.25">
      <c r="A2505" t="s">
        <v>1370</v>
      </c>
      <c r="B2505" t="s">
        <v>1371</v>
      </c>
      <c r="C2505">
        <f>SUM(D2505:L2505)</f>
        <v>5</v>
      </c>
      <c r="D2505">
        <f>IF(_xll.ciqfunctions.udf.CIQ(A2505,"IQ_RETURN_ASSETS") &gt; 0,1,0)</f>
        <v>1</v>
      </c>
      <c r="E2505">
        <f>IF(_xll.ciqfunctions.udf.CIQ(A2505,"IQ_UNLEVERED_FCF") + _xll.ciqfunctions.udf.CIQ(A2505,"IQ_CAPEX")  &gt; 0, 1, 0)</f>
        <v>1</v>
      </c>
      <c r="F2505">
        <f>IF(_xll.ciqfunctions.udf.CIQ(A2505,"IQ_RETURN_ASSETS") - _xll.ciqfunctions.udf.CIQ(A2505,"IQ_RETURN_ASSETS", IQ_LTM - 1) &gt; 0,1,0)</f>
        <v>1</v>
      </c>
      <c r="G2505">
        <f>IF((_xll.ciqfunctions.udf.CIQ(A2505,"IQ_UNLEVERED_FCF") + _xll.ciqfunctions.udf.CIQ(A2505,"IQ_CAPEX"))/_xll.ciqfunctions.udf.CIQ(A2505,"IQ_TOTAL_ASSETS") &gt; 0,1,0)</f>
        <v>1</v>
      </c>
      <c r="H2505">
        <f>IF(_xll.ciqfunctions.udf.CIQ(A2505,"IQ_LT_DEBT")/_xll.ciqfunctions.udf.CIQ(A2505,"IQ_TOTAL_ASSETS") - _xll.ciqfunctions.udf.CIQ(A2505,"IQ_LT_DEBT", IQ_LTM - 1)/_xll.ciqfunctions.udf.CIQ(A2505,"IQ_TOTAL_ASSETS", IQ_LTM - 1) &gt; 0,1,0)</f>
        <v>0</v>
      </c>
      <c r="I2505">
        <f>IF(_xll.ciqfunctions.udf.CIQ(A2505,"IQ_CURRENT_RATIO") - _xll.ciqfunctions.udf.CIQ(A2505,"IQ_CURRENT_RATIO", IQ_LTM - 1) &gt; 0,1,0)</f>
        <v>1</v>
      </c>
      <c r="J2505">
        <f>IF(_xll.ciqfunctions.udf.CIQ(A2505, "IQ_BASIC_WEIGHT") - _xll.ciqfunctions.udf.CIQ(A2505, "IQ_BASIC_WEIGHT", IQ_LTM - 1) &gt; 0, 0, 1)</f>
        <v>0</v>
      </c>
      <c r="K2505">
        <f>IF(_xll.ciqfunctions.udf.CIQ(A2505,"IQ_GROSS_MARGIN") - _xll.ciqfunctions.udf.CIQ(A2505,"IQ_GROSS_MARGIN",IQ_LTM-1) &gt; 1,1,0)</f>
        <v>0</v>
      </c>
      <c r="L2505">
        <f>IF(_xll.ciqfunctions.udf.CIQ(A2505, "IQ_ASSET_TURNS") - _xll.ciqfunctions.udf.CIQ(A2505,"IQ_ASSET_TURNS", IQ_LTM-1) &gt; 1, 1,0)</f>
        <v>0</v>
      </c>
    </row>
    <row r="2506" spans="1:12" x14ac:dyDescent="0.25">
      <c r="A2506" t="s">
        <v>1390</v>
      </c>
      <c r="B2506" t="s">
        <v>1391</v>
      </c>
      <c r="C2506">
        <f>SUM(D2506:L2506)</f>
        <v>5</v>
      </c>
      <c r="D2506">
        <f>IF(_xll.ciqfunctions.udf.CIQ(A2506,"IQ_RETURN_ASSETS") &gt; 0,1,0)</f>
        <v>1</v>
      </c>
      <c r="E2506">
        <f>IF(_xll.ciqfunctions.udf.CIQ(A2506,"IQ_UNLEVERED_FCF") + _xll.ciqfunctions.udf.CIQ(A2506,"IQ_CAPEX")  &gt; 0, 1, 0)</f>
        <v>1</v>
      </c>
      <c r="F2506">
        <f>IF(_xll.ciqfunctions.udf.CIQ(A2506,"IQ_RETURN_ASSETS") - _xll.ciqfunctions.udf.CIQ(A2506,"IQ_RETURN_ASSETS", IQ_LTM - 1) &gt; 0,1,0)</f>
        <v>1</v>
      </c>
      <c r="G2506">
        <f>IF((_xll.ciqfunctions.udf.CIQ(A2506,"IQ_UNLEVERED_FCF") + _xll.ciqfunctions.udf.CIQ(A2506,"IQ_CAPEX"))/_xll.ciqfunctions.udf.CIQ(A2506,"IQ_TOTAL_ASSETS") &gt; 0,1,0)</f>
        <v>1</v>
      </c>
      <c r="H2506">
        <f>IF(_xll.ciqfunctions.udf.CIQ(A2506,"IQ_LT_DEBT")/_xll.ciqfunctions.udf.CIQ(A2506,"IQ_TOTAL_ASSETS") - _xll.ciqfunctions.udf.CIQ(A2506,"IQ_LT_DEBT", IQ_LTM - 1)/_xll.ciqfunctions.udf.CIQ(A2506,"IQ_TOTAL_ASSETS", IQ_LTM - 1) &gt; 0,1,0)</f>
        <v>0</v>
      </c>
      <c r="I2506">
        <f>IF(_xll.ciqfunctions.udf.CIQ(A2506,"IQ_CURRENT_RATIO") - _xll.ciqfunctions.udf.CIQ(A2506,"IQ_CURRENT_RATIO", IQ_LTM - 1) &gt; 0,1,0)</f>
        <v>1</v>
      </c>
      <c r="J2506">
        <f>IF(_xll.ciqfunctions.udf.CIQ(A2506, "IQ_BASIC_WEIGHT") - _xll.ciqfunctions.udf.CIQ(A2506, "IQ_BASIC_WEIGHT", IQ_LTM - 1) &gt; 0, 0, 1)</f>
        <v>0</v>
      </c>
      <c r="K2506">
        <f>IF(_xll.ciqfunctions.udf.CIQ(A2506,"IQ_GROSS_MARGIN") - _xll.ciqfunctions.udf.CIQ(A2506,"IQ_GROSS_MARGIN",IQ_LTM-1) &gt; 1,1,0)</f>
        <v>0</v>
      </c>
      <c r="L2506">
        <f>IF(_xll.ciqfunctions.udf.CIQ(A2506, "IQ_ASSET_TURNS") - _xll.ciqfunctions.udf.CIQ(A2506,"IQ_ASSET_TURNS", IQ_LTM-1) &gt; 1, 1,0)</f>
        <v>0</v>
      </c>
    </row>
    <row r="2507" spans="1:12" x14ac:dyDescent="0.25">
      <c r="A2507" t="s">
        <v>1398</v>
      </c>
      <c r="B2507" t="s">
        <v>1399</v>
      </c>
      <c r="C2507">
        <f>SUM(D2507:L2507)</f>
        <v>5</v>
      </c>
      <c r="D2507">
        <f>IF(_xll.ciqfunctions.udf.CIQ(A2507,"IQ_RETURN_ASSETS") &gt; 0,1,0)</f>
        <v>1</v>
      </c>
      <c r="E2507">
        <f>IF(_xll.ciqfunctions.udf.CIQ(A2507,"IQ_UNLEVERED_FCF") + _xll.ciqfunctions.udf.CIQ(A2507,"IQ_CAPEX")  &gt; 0, 1, 0)</f>
        <v>1</v>
      </c>
      <c r="F2507">
        <f>IF(_xll.ciqfunctions.udf.CIQ(A2507,"IQ_RETURN_ASSETS") - _xll.ciqfunctions.udf.CIQ(A2507,"IQ_RETURN_ASSETS", IQ_LTM - 1) &gt; 0,1,0)</f>
        <v>1</v>
      </c>
      <c r="G2507">
        <f>IF((_xll.ciqfunctions.udf.CIQ(A2507,"IQ_UNLEVERED_FCF") + _xll.ciqfunctions.udf.CIQ(A2507,"IQ_CAPEX"))/_xll.ciqfunctions.udf.CIQ(A2507,"IQ_TOTAL_ASSETS") &gt; 0,1,0)</f>
        <v>1</v>
      </c>
      <c r="H2507">
        <f>IF(_xll.ciqfunctions.udf.CIQ(A2507,"IQ_LT_DEBT")/_xll.ciqfunctions.udf.CIQ(A2507,"IQ_TOTAL_ASSETS") - _xll.ciqfunctions.udf.CIQ(A2507,"IQ_LT_DEBT", IQ_LTM - 1)/_xll.ciqfunctions.udf.CIQ(A2507,"IQ_TOTAL_ASSETS", IQ_LTM - 1) &gt; 0,1,0)</f>
        <v>0</v>
      </c>
      <c r="I2507">
        <f>IF(_xll.ciqfunctions.udf.CIQ(A2507,"IQ_CURRENT_RATIO") - _xll.ciqfunctions.udf.CIQ(A2507,"IQ_CURRENT_RATIO", IQ_LTM - 1) &gt; 0,1,0)</f>
        <v>1</v>
      </c>
      <c r="J2507">
        <f>IF(_xll.ciqfunctions.udf.CIQ(A2507, "IQ_BASIC_WEIGHT") - _xll.ciqfunctions.udf.CIQ(A2507, "IQ_BASIC_WEIGHT", IQ_LTM - 1) &gt; 0, 0, 1)</f>
        <v>0</v>
      </c>
      <c r="K2507">
        <f>IF(_xll.ciqfunctions.udf.CIQ(A2507,"IQ_GROSS_MARGIN") - _xll.ciqfunctions.udf.CIQ(A2507,"IQ_GROSS_MARGIN",IQ_LTM-1) &gt; 1,1,0)</f>
        <v>0</v>
      </c>
      <c r="L2507">
        <f>IF(_xll.ciqfunctions.udf.CIQ(A2507, "IQ_ASSET_TURNS") - _xll.ciqfunctions.udf.CIQ(A2507,"IQ_ASSET_TURNS", IQ_LTM-1) &gt; 1, 1,0)</f>
        <v>0</v>
      </c>
    </row>
    <row r="2508" spans="1:12" x14ac:dyDescent="0.25">
      <c r="A2508" t="s">
        <v>1420</v>
      </c>
      <c r="B2508" t="s">
        <v>1421</v>
      </c>
      <c r="C2508">
        <f>SUM(D2508:L2508)</f>
        <v>5</v>
      </c>
      <c r="D2508">
        <f>IF(_xll.ciqfunctions.udf.CIQ(A2508,"IQ_RETURN_ASSETS") &gt; 0,1,0)</f>
        <v>1</v>
      </c>
      <c r="E2508">
        <f>IF(_xll.ciqfunctions.udf.CIQ(A2508,"IQ_UNLEVERED_FCF") + _xll.ciqfunctions.udf.CIQ(A2508,"IQ_CAPEX")  &gt; 0, 1, 0)</f>
        <v>1</v>
      </c>
      <c r="F2508">
        <f>IF(_xll.ciqfunctions.udf.CIQ(A2508,"IQ_RETURN_ASSETS") - _xll.ciqfunctions.udf.CIQ(A2508,"IQ_RETURN_ASSETS", IQ_LTM - 1) &gt; 0,1,0)</f>
        <v>0</v>
      </c>
      <c r="G2508">
        <f>IF((_xll.ciqfunctions.udf.CIQ(A2508,"IQ_UNLEVERED_FCF") + _xll.ciqfunctions.udf.CIQ(A2508,"IQ_CAPEX"))/_xll.ciqfunctions.udf.CIQ(A2508,"IQ_TOTAL_ASSETS") &gt; 0,1,0)</f>
        <v>1</v>
      </c>
      <c r="H2508">
        <f>IF(_xll.ciqfunctions.udf.CIQ(A2508,"IQ_LT_DEBT")/_xll.ciqfunctions.udf.CIQ(A2508,"IQ_TOTAL_ASSETS") - _xll.ciqfunctions.udf.CIQ(A2508,"IQ_LT_DEBT", IQ_LTM - 1)/_xll.ciqfunctions.udf.CIQ(A2508,"IQ_TOTAL_ASSETS", IQ_LTM - 1) &gt; 0,1,0)</f>
        <v>1</v>
      </c>
      <c r="I2508">
        <f>IF(_xll.ciqfunctions.udf.CIQ(A2508,"IQ_CURRENT_RATIO") - _xll.ciqfunctions.udf.CIQ(A2508,"IQ_CURRENT_RATIO", IQ_LTM - 1) &gt; 0,1,0)</f>
        <v>1</v>
      </c>
      <c r="J2508">
        <f>IF(_xll.ciqfunctions.udf.CIQ(A2508, "IQ_BASIC_WEIGHT") - _xll.ciqfunctions.udf.CIQ(A2508, "IQ_BASIC_WEIGHT", IQ_LTM - 1) &gt; 0, 0, 1)</f>
        <v>0</v>
      </c>
      <c r="K2508">
        <f>IF(_xll.ciqfunctions.udf.CIQ(A2508,"IQ_GROSS_MARGIN") - _xll.ciqfunctions.udf.CIQ(A2508,"IQ_GROSS_MARGIN",IQ_LTM-1) &gt; 1,1,0)</f>
        <v>0</v>
      </c>
      <c r="L2508">
        <f>IF(_xll.ciqfunctions.udf.CIQ(A2508, "IQ_ASSET_TURNS") - _xll.ciqfunctions.udf.CIQ(A2508,"IQ_ASSET_TURNS", IQ_LTM-1) &gt; 1, 1,0)</f>
        <v>0</v>
      </c>
    </row>
    <row r="2509" spans="1:12" x14ac:dyDescent="0.25">
      <c r="A2509" t="s">
        <v>1442</v>
      </c>
      <c r="B2509" t="s">
        <v>1443</v>
      </c>
      <c r="C2509">
        <f>SUM(D2509:L2509)</f>
        <v>5</v>
      </c>
      <c r="D2509">
        <f>IF(_xll.ciqfunctions.udf.CIQ(A2509,"IQ_RETURN_ASSETS") &gt; 0,1,0)</f>
        <v>0</v>
      </c>
      <c r="E2509">
        <f>IF(_xll.ciqfunctions.udf.CIQ(A2509,"IQ_UNLEVERED_FCF") + _xll.ciqfunctions.udf.CIQ(A2509,"IQ_CAPEX")  &gt; 0, 1, 0)</f>
        <v>1</v>
      </c>
      <c r="F2509">
        <f>IF(_xll.ciqfunctions.udf.CIQ(A2509,"IQ_RETURN_ASSETS") - _xll.ciqfunctions.udf.CIQ(A2509,"IQ_RETURN_ASSETS", IQ_LTM - 1) &gt; 0,1,0)</f>
        <v>1</v>
      </c>
      <c r="G2509">
        <f>IF((_xll.ciqfunctions.udf.CIQ(A2509,"IQ_UNLEVERED_FCF") + _xll.ciqfunctions.udf.CIQ(A2509,"IQ_CAPEX"))/_xll.ciqfunctions.udf.CIQ(A2509,"IQ_TOTAL_ASSETS") &gt; 0,1,0)</f>
        <v>1</v>
      </c>
      <c r="H2509">
        <f>IF(_xll.ciqfunctions.udf.CIQ(A2509,"IQ_LT_DEBT")/_xll.ciqfunctions.udf.CIQ(A2509,"IQ_TOTAL_ASSETS") - _xll.ciqfunctions.udf.CIQ(A2509,"IQ_LT_DEBT", IQ_LTM - 1)/_xll.ciqfunctions.udf.CIQ(A2509,"IQ_TOTAL_ASSETS", IQ_LTM - 1) &gt; 0,1,0)</f>
        <v>1</v>
      </c>
      <c r="I2509">
        <f>IF(_xll.ciqfunctions.udf.CIQ(A2509,"IQ_CURRENT_RATIO") - _xll.ciqfunctions.udf.CIQ(A2509,"IQ_CURRENT_RATIO", IQ_LTM - 1) &gt; 0,1,0)</f>
        <v>1</v>
      </c>
      <c r="J2509">
        <f>IF(_xll.ciqfunctions.udf.CIQ(A2509, "IQ_BASIC_WEIGHT") - _xll.ciqfunctions.udf.CIQ(A2509, "IQ_BASIC_WEIGHT", IQ_LTM - 1) &gt; 0, 0, 1)</f>
        <v>0</v>
      </c>
      <c r="K2509">
        <f>IF(_xll.ciqfunctions.udf.CIQ(A2509,"IQ_GROSS_MARGIN") - _xll.ciqfunctions.udf.CIQ(A2509,"IQ_GROSS_MARGIN",IQ_LTM-1) &gt; 1,1,0)</f>
        <v>0</v>
      </c>
      <c r="L2509">
        <f>IF(_xll.ciqfunctions.udf.CIQ(A2509, "IQ_ASSET_TURNS") - _xll.ciqfunctions.udf.CIQ(A2509,"IQ_ASSET_TURNS", IQ_LTM-1) &gt; 1, 1,0)</f>
        <v>0</v>
      </c>
    </row>
    <row r="2510" spans="1:12" x14ac:dyDescent="0.25">
      <c r="A2510" t="s">
        <v>1492</v>
      </c>
      <c r="B2510" t="s">
        <v>1493</v>
      </c>
      <c r="C2510">
        <f>SUM(D2510:L2510)</f>
        <v>5</v>
      </c>
      <c r="D2510">
        <f>IF(_xll.ciqfunctions.udf.CIQ(A2510,"IQ_RETURN_ASSETS") &gt; 0,1,0)</f>
        <v>1</v>
      </c>
      <c r="E2510">
        <f>IF(_xll.ciqfunctions.udf.CIQ(A2510,"IQ_UNLEVERED_FCF") + _xll.ciqfunctions.udf.CIQ(A2510,"IQ_CAPEX")  &gt; 0, 1, 0)</f>
        <v>1</v>
      </c>
      <c r="F2510">
        <f>IF(_xll.ciqfunctions.udf.CIQ(A2510,"IQ_RETURN_ASSETS") - _xll.ciqfunctions.udf.CIQ(A2510,"IQ_RETURN_ASSETS", IQ_LTM - 1) &gt; 0,1,0)</f>
        <v>1</v>
      </c>
      <c r="G2510">
        <f>IF((_xll.ciqfunctions.udf.CIQ(A2510,"IQ_UNLEVERED_FCF") + _xll.ciqfunctions.udf.CIQ(A2510,"IQ_CAPEX"))/_xll.ciqfunctions.udf.CIQ(A2510,"IQ_TOTAL_ASSETS") &gt; 0,1,0)</f>
        <v>1</v>
      </c>
      <c r="H2510">
        <f>IF(_xll.ciqfunctions.udf.CIQ(A2510,"IQ_LT_DEBT")/_xll.ciqfunctions.udf.CIQ(A2510,"IQ_TOTAL_ASSETS") - _xll.ciqfunctions.udf.CIQ(A2510,"IQ_LT_DEBT", IQ_LTM - 1)/_xll.ciqfunctions.udf.CIQ(A2510,"IQ_TOTAL_ASSETS", IQ_LTM - 1) &gt; 0,1,0)</f>
        <v>0</v>
      </c>
      <c r="I2510">
        <f>IF(_xll.ciqfunctions.udf.CIQ(A2510,"IQ_CURRENT_RATIO") - _xll.ciqfunctions.udf.CIQ(A2510,"IQ_CURRENT_RATIO", IQ_LTM - 1) &gt; 0,1,0)</f>
        <v>1</v>
      </c>
      <c r="J2510">
        <f>IF(_xll.ciqfunctions.udf.CIQ(A2510, "IQ_BASIC_WEIGHT") - _xll.ciqfunctions.udf.CIQ(A2510, "IQ_BASIC_WEIGHT", IQ_LTM - 1) &gt; 0, 0, 1)</f>
        <v>0</v>
      </c>
      <c r="K2510">
        <f>IF(_xll.ciqfunctions.udf.CIQ(A2510,"IQ_GROSS_MARGIN") - _xll.ciqfunctions.udf.CIQ(A2510,"IQ_GROSS_MARGIN",IQ_LTM-1) &gt; 1,1,0)</f>
        <v>0</v>
      </c>
      <c r="L2510">
        <f>IF(_xll.ciqfunctions.udf.CIQ(A2510, "IQ_ASSET_TURNS") - _xll.ciqfunctions.udf.CIQ(A2510,"IQ_ASSET_TURNS", IQ_LTM-1) &gt; 1, 1,0)</f>
        <v>0</v>
      </c>
    </row>
    <row r="2511" spans="1:12" x14ac:dyDescent="0.25">
      <c r="A2511" t="s">
        <v>1550</v>
      </c>
      <c r="B2511" t="s">
        <v>1551</v>
      </c>
      <c r="C2511">
        <f>SUM(D2511:L2511)</f>
        <v>5</v>
      </c>
      <c r="D2511">
        <f>IF(_xll.ciqfunctions.udf.CIQ(A2511,"IQ_RETURN_ASSETS") &gt; 0,1,0)</f>
        <v>1</v>
      </c>
      <c r="E2511">
        <f>IF(_xll.ciqfunctions.udf.CIQ(A2511,"IQ_UNLEVERED_FCF") + _xll.ciqfunctions.udf.CIQ(A2511,"IQ_CAPEX")  &gt; 0, 1, 0)</f>
        <v>0</v>
      </c>
      <c r="F2511">
        <f>IF(_xll.ciqfunctions.udf.CIQ(A2511,"IQ_RETURN_ASSETS") - _xll.ciqfunctions.udf.CIQ(A2511,"IQ_RETURN_ASSETS", IQ_LTM - 1) &gt; 0,1,0)</f>
        <v>1</v>
      </c>
      <c r="G2511">
        <f>IF((_xll.ciqfunctions.udf.CIQ(A2511,"IQ_UNLEVERED_FCF") + _xll.ciqfunctions.udf.CIQ(A2511,"IQ_CAPEX"))/_xll.ciqfunctions.udf.CIQ(A2511,"IQ_TOTAL_ASSETS") &gt; 0,1,0)</f>
        <v>0</v>
      </c>
      <c r="H2511">
        <f>IF(_xll.ciqfunctions.udf.CIQ(A2511,"IQ_LT_DEBT")/_xll.ciqfunctions.udf.CIQ(A2511,"IQ_TOTAL_ASSETS") - _xll.ciqfunctions.udf.CIQ(A2511,"IQ_LT_DEBT", IQ_LTM - 1)/_xll.ciqfunctions.udf.CIQ(A2511,"IQ_TOTAL_ASSETS", IQ_LTM - 1) &gt; 0,1,0)</f>
        <v>1</v>
      </c>
      <c r="I2511">
        <f>IF(_xll.ciqfunctions.udf.CIQ(A2511,"IQ_CURRENT_RATIO") - _xll.ciqfunctions.udf.CIQ(A2511,"IQ_CURRENT_RATIO", IQ_LTM - 1) &gt; 0,1,0)</f>
        <v>1</v>
      </c>
      <c r="J2511">
        <f>IF(_xll.ciqfunctions.udf.CIQ(A2511, "IQ_BASIC_WEIGHT") - _xll.ciqfunctions.udf.CIQ(A2511, "IQ_BASIC_WEIGHT", IQ_LTM - 1) &gt; 0, 0, 1)</f>
        <v>0</v>
      </c>
      <c r="K2511">
        <f>IF(_xll.ciqfunctions.udf.CIQ(A2511,"IQ_GROSS_MARGIN") - _xll.ciqfunctions.udf.CIQ(A2511,"IQ_GROSS_MARGIN",IQ_LTM-1) &gt; 1,1,0)</f>
        <v>1</v>
      </c>
      <c r="L2511">
        <f>IF(_xll.ciqfunctions.udf.CIQ(A2511, "IQ_ASSET_TURNS") - _xll.ciqfunctions.udf.CIQ(A2511,"IQ_ASSET_TURNS", IQ_LTM-1) &gt; 1, 1,0)</f>
        <v>0</v>
      </c>
    </row>
    <row r="2512" spans="1:12" x14ac:dyDescent="0.25">
      <c r="A2512" t="s">
        <v>1682</v>
      </c>
      <c r="B2512" t="s">
        <v>1683</v>
      </c>
      <c r="C2512">
        <f>SUM(D2512:L2512)</f>
        <v>5</v>
      </c>
      <c r="D2512">
        <f>IF(_xll.ciqfunctions.udf.CIQ(A2512,"IQ_RETURN_ASSETS") &gt; 0,1,0)</f>
        <v>1</v>
      </c>
      <c r="E2512">
        <f>IF(_xll.ciqfunctions.udf.CIQ(A2512,"IQ_UNLEVERED_FCF") + _xll.ciqfunctions.udf.CIQ(A2512,"IQ_CAPEX")  &gt; 0, 1, 0)</f>
        <v>1</v>
      </c>
      <c r="F2512">
        <f>IF(_xll.ciqfunctions.udf.CIQ(A2512,"IQ_RETURN_ASSETS") - _xll.ciqfunctions.udf.CIQ(A2512,"IQ_RETURN_ASSETS", IQ_LTM - 1) &gt; 0,1,0)</f>
        <v>0</v>
      </c>
      <c r="G2512">
        <f>IF((_xll.ciqfunctions.udf.CIQ(A2512,"IQ_UNLEVERED_FCF") + _xll.ciqfunctions.udf.CIQ(A2512,"IQ_CAPEX"))/_xll.ciqfunctions.udf.CIQ(A2512,"IQ_TOTAL_ASSETS") &gt; 0,1,0)</f>
        <v>1</v>
      </c>
      <c r="H2512">
        <f>IF(_xll.ciqfunctions.udf.CIQ(A2512,"IQ_LT_DEBT")/_xll.ciqfunctions.udf.CIQ(A2512,"IQ_TOTAL_ASSETS") - _xll.ciqfunctions.udf.CIQ(A2512,"IQ_LT_DEBT", IQ_LTM - 1)/_xll.ciqfunctions.udf.CIQ(A2512,"IQ_TOTAL_ASSETS", IQ_LTM - 1) &gt; 0,1,0)</f>
        <v>1</v>
      </c>
      <c r="I2512">
        <f>IF(_xll.ciqfunctions.udf.CIQ(A2512,"IQ_CURRENT_RATIO") - _xll.ciqfunctions.udf.CIQ(A2512,"IQ_CURRENT_RATIO", IQ_LTM - 1) &gt; 0,1,0)</f>
        <v>1</v>
      </c>
      <c r="J2512">
        <f>IF(_xll.ciqfunctions.udf.CIQ(A2512, "IQ_BASIC_WEIGHT") - _xll.ciqfunctions.udf.CIQ(A2512, "IQ_BASIC_WEIGHT", IQ_LTM - 1) &gt; 0, 0, 1)</f>
        <v>0</v>
      </c>
      <c r="K2512">
        <f>IF(_xll.ciqfunctions.udf.CIQ(A2512,"IQ_GROSS_MARGIN") - _xll.ciqfunctions.udf.CIQ(A2512,"IQ_GROSS_MARGIN",IQ_LTM-1) &gt; 1,1,0)</f>
        <v>0</v>
      </c>
      <c r="L2512">
        <f>IF(_xll.ciqfunctions.udf.CIQ(A2512, "IQ_ASSET_TURNS") - _xll.ciqfunctions.udf.CIQ(A2512,"IQ_ASSET_TURNS", IQ_LTM-1) &gt; 1, 1,0)</f>
        <v>0</v>
      </c>
    </row>
    <row r="2513" spans="1:12" x14ac:dyDescent="0.25">
      <c r="A2513" t="s">
        <v>1717</v>
      </c>
      <c r="B2513" t="s">
        <v>1718</v>
      </c>
      <c r="C2513">
        <f>SUM(D2513:L2513)</f>
        <v>5</v>
      </c>
      <c r="D2513">
        <f>IF(_xll.ciqfunctions.udf.CIQ(A2513,"IQ_RETURN_ASSETS") &gt; 0,1,0)</f>
        <v>1</v>
      </c>
      <c r="E2513">
        <f>IF(_xll.ciqfunctions.udf.CIQ(A2513,"IQ_UNLEVERED_FCF") + _xll.ciqfunctions.udf.CIQ(A2513,"IQ_CAPEX")  &gt; 0, 1, 0)</f>
        <v>1</v>
      </c>
      <c r="F2513">
        <f>IF(_xll.ciqfunctions.udf.CIQ(A2513,"IQ_RETURN_ASSETS") - _xll.ciqfunctions.udf.CIQ(A2513,"IQ_RETURN_ASSETS", IQ_LTM - 1) &gt; 0,1,0)</f>
        <v>1</v>
      </c>
      <c r="G2513">
        <f>IF((_xll.ciqfunctions.udf.CIQ(A2513,"IQ_UNLEVERED_FCF") + _xll.ciqfunctions.udf.CIQ(A2513,"IQ_CAPEX"))/_xll.ciqfunctions.udf.CIQ(A2513,"IQ_TOTAL_ASSETS") &gt; 0,1,0)</f>
        <v>1</v>
      </c>
      <c r="H2513">
        <f>IF(_xll.ciqfunctions.udf.CIQ(A2513,"IQ_LT_DEBT")/_xll.ciqfunctions.udf.CIQ(A2513,"IQ_TOTAL_ASSETS") - _xll.ciqfunctions.udf.CIQ(A2513,"IQ_LT_DEBT", IQ_LTM - 1)/_xll.ciqfunctions.udf.CIQ(A2513,"IQ_TOTAL_ASSETS", IQ_LTM - 1) &gt; 0,1,0)</f>
        <v>0</v>
      </c>
      <c r="I2513">
        <f>IF(_xll.ciqfunctions.udf.CIQ(A2513,"IQ_CURRENT_RATIO") - _xll.ciqfunctions.udf.CIQ(A2513,"IQ_CURRENT_RATIO", IQ_LTM - 1) &gt; 0,1,0)</f>
        <v>1</v>
      </c>
      <c r="J2513">
        <f>IF(_xll.ciqfunctions.udf.CIQ(A2513, "IQ_BASIC_WEIGHT") - _xll.ciqfunctions.udf.CIQ(A2513, "IQ_BASIC_WEIGHT", IQ_LTM - 1) &gt; 0, 0, 1)</f>
        <v>0</v>
      </c>
      <c r="K2513">
        <f>IF(_xll.ciqfunctions.udf.CIQ(A2513,"IQ_GROSS_MARGIN") - _xll.ciqfunctions.udf.CIQ(A2513,"IQ_GROSS_MARGIN",IQ_LTM-1) &gt; 1,1,0)</f>
        <v>0</v>
      </c>
      <c r="L2513">
        <f>IF(_xll.ciqfunctions.udf.CIQ(A2513, "IQ_ASSET_TURNS") - _xll.ciqfunctions.udf.CIQ(A2513,"IQ_ASSET_TURNS", IQ_LTM-1) &gt; 1, 1,0)</f>
        <v>0</v>
      </c>
    </row>
    <row r="2514" spans="1:12" x14ac:dyDescent="0.25">
      <c r="A2514" t="s">
        <v>1721</v>
      </c>
      <c r="B2514" t="s">
        <v>1722</v>
      </c>
      <c r="C2514">
        <f>SUM(D2514:L2514)</f>
        <v>5</v>
      </c>
      <c r="D2514">
        <f>IF(_xll.ciqfunctions.udf.CIQ(A2514,"IQ_RETURN_ASSETS") &gt; 0,1,0)</f>
        <v>1</v>
      </c>
      <c r="E2514">
        <f>IF(_xll.ciqfunctions.udf.CIQ(A2514,"IQ_UNLEVERED_FCF") + _xll.ciqfunctions.udf.CIQ(A2514,"IQ_CAPEX")  &gt; 0, 1, 0)</f>
        <v>1</v>
      </c>
      <c r="F2514">
        <f>IF(_xll.ciqfunctions.udf.CIQ(A2514,"IQ_RETURN_ASSETS") - _xll.ciqfunctions.udf.CIQ(A2514,"IQ_RETURN_ASSETS", IQ_LTM - 1) &gt; 0,1,0)</f>
        <v>1</v>
      </c>
      <c r="G2514">
        <f>IF((_xll.ciqfunctions.udf.CIQ(A2514,"IQ_UNLEVERED_FCF") + _xll.ciqfunctions.udf.CIQ(A2514,"IQ_CAPEX"))/_xll.ciqfunctions.udf.CIQ(A2514,"IQ_TOTAL_ASSETS") &gt; 0,1,0)</f>
        <v>1</v>
      </c>
      <c r="H2514">
        <f>IF(_xll.ciqfunctions.udf.CIQ(A2514,"IQ_LT_DEBT")/_xll.ciqfunctions.udf.CIQ(A2514,"IQ_TOTAL_ASSETS") - _xll.ciqfunctions.udf.CIQ(A2514,"IQ_LT_DEBT", IQ_LTM - 1)/_xll.ciqfunctions.udf.CIQ(A2514,"IQ_TOTAL_ASSETS", IQ_LTM - 1) &gt; 0,1,0)</f>
        <v>0</v>
      </c>
      <c r="I2514">
        <f>IF(_xll.ciqfunctions.udf.CIQ(A2514,"IQ_CURRENT_RATIO") - _xll.ciqfunctions.udf.CIQ(A2514,"IQ_CURRENT_RATIO", IQ_LTM - 1) &gt; 0,1,0)</f>
        <v>1</v>
      </c>
      <c r="J2514">
        <f>IF(_xll.ciqfunctions.udf.CIQ(A2514, "IQ_BASIC_WEIGHT") - _xll.ciqfunctions.udf.CIQ(A2514, "IQ_BASIC_WEIGHT", IQ_LTM - 1) &gt; 0, 0, 1)</f>
        <v>0</v>
      </c>
      <c r="K2514">
        <f>IF(_xll.ciqfunctions.udf.CIQ(A2514,"IQ_GROSS_MARGIN") - _xll.ciqfunctions.udf.CIQ(A2514,"IQ_GROSS_MARGIN",IQ_LTM-1) &gt; 1,1,0)</f>
        <v>0</v>
      </c>
      <c r="L2514">
        <f>IF(_xll.ciqfunctions.udf.CIQ(A2514, "IQ_ASSET_TURNS") - _xll.ciqfunctions.udf.CIQ(A2514,"IQ_ASSET_TURNS", IQ_LTM-1) &gt; 1, 1,0)</f>
        <v>0</v>
      </c>
    </row>
    <row r="2515" spans="1:12" x14ac:dyDescent="0.25">
      <c r="A2515" t="s">
        <v>1723</v>
      </c>
      <c r="B2515" t="s">
        <v>1724</v>
      </c>
      <c r="C2515">
        <f>SUM(D2515:L2515)</f>
        <v>5</v>
      </c>
      <c r="D2515">
        <f>IF(_xll.ciqfunctions.udf.CIQ(A2515,"IQ_RETURN_ASSETS") &gt; 0,1,0)</f>
        <v>1</v>
      </c>
      <c r="E2515">
        <f>IF(_xll.ciqfunctions.udf.CIQ(A2515,"IQ_UNLEVERED_FCF") + _xll.ciqfunctions.udf.CIQ(A2515,"IQ_CAPEX")  &gt; 0, 1, 0)</f>
        <v>1</v>
      </c>
      <c r="F2515">
        <f>IF(_xll.ciqfunctions.udf.CIQ(A2515,"IQ_RETURN_ASSETS") - _xll.ciqfunctions.udf.CIQ(A2515,"IQ_RETURN_ASSETS", IQ_LTM - 1) &gt; 0,1,0)</f>
        <v>1</v>
      </c>
      <c r="G2515">
        <f>IF((_xll.ciqfunctions.udf.CIQ(A2515,"IQ_UNLEVERED_FCF") + _xll.ciqfunctions.udf.CIQ(A2515,"IQ_CAPEX"))/_xll.ciqfunctions.udf.CIQ(A2515,"IQ_TOTAL_ASSETS") &gt; 0,1,0)</f>
        <v>1</v>
      </c>
      <c r="H2515">
        <f>IF(_xll.ciqfunctions.udf.CIQ(A2515,"IQ_LT_DEBT")/_xll.ciqfunctions.udf.CIQ(A2515,"IQ_TOTAL_ASSETS") - _xll.ciqfunctions.udf.CIQ(A2515,"IQ_LT_DEBT", IQ_LTM - 1)/_xll.ciqfunctions.udf.CIQ(A2515,"IQ_TOTAL_ASSETS", IQ_LTM - 1) &gt; 0,1,0)</f>
        <v>0</v>
      </c>
      <c r="I2515">
        <f>IF(_xll.ciqfunctions.udf.CIQ(A2515,"IQ_CURRENT_RATIO") - _xll.ciqfunctions.udf.CIQ(A2515,"IQ_CURRENT_RATIO", IQ_LTM - 1) &gt; 0,1,0)</f>
        <v>1</v>
      </c>
      <c r="J2515">
        <f>IF(_xll.ciqfunctions.udf.CIQ(A2515, "IQ_BASIC_WEIGHT") - _xll.ciqfunctions.udf.CIQ(A2515, "IQ_BASIC_WEIGHT", IQ_LTM - 1) &gt; 0, 0, 1)</f>
        <v>0</v>
      </c>
      <c r="K2515">
        <f>IF(_xll.ciqfunctions.udf.CIQ(A2515,"IQ_GROSS_MARGIN") - _xll.ciqfunctions.udf.CIQ(A2515,"IQ_GROSS_MARGIN",IQ_LTM-1) &gt; 1,1,0)</f>
        <v>0</v>
      </c>
      <c r="L2515">
        <f>IF(_xll.ciqfunctions.udf.CIQ(A2515, "IQ_ASSET_TURNS") - _xll.ciqfunctions.udf.CIQ(A2515,"IQ_ASSET_TURNS", IQ_LTM-1) &gt; 1, 1,0)</f>
        <v>0</v>
      </c>
    </row>
    <row r="2516" spans="1:12" x14ac:dyDescent="0.25">
      <c r="A2516" t="s">
        <v>1727</v>
      </c>
      <c r="B2516" t="s">
        <v>1728</v>
      </c>
      <c r="C2516">
        <f>SUM(D2516:L2516)</f>
        <v>5</v>
      </c>
      <c r="D2516">
        <f>IF(_xll.ciqfunctions.udf.CIQ(A2516,"IQ_RETURN_ASSETS") &gt; 0,1,0)</f>
        <v>1</v>
      </c>
      <c r="E2516">
        <f>IF(_xll.ciqfunctions.udf.CIQ(A2516,"IQ_UNLEVERED_FCF") + _xll.ciqfunctions.udf.CIQ(A2516,"IQ_CAPEX")  &gt; 0, 1, 0)</f>
        <v>1</v>
      </c>
      <c r="F2516">
        <f>IF(_xll.ciqfunctions.udf.CIQ(A2516,"IQ_RETURN_ASSETS") - _xll.ciqfunctions.udf.CIQ(A2516,"IQ_RETURN_ASSETS", IQ_LTM - 1) &gt; 0,1,0)</f>
        <v>0</v>
      </c>
      <c r="G2516">
        <f>IF((_xll.ciqfunctions.udf.CIQ(A2516,"IQ_UNLEVERED_FCF") + _xll.ciqfunctions.udf.CIQ(A2516,"IQ_CAPEX"))/_xll.ciqfunctions.udf.CIQ(A2516,"IQ_TOTAL_ASSETS") &gt; 0,1,0)</f>
        <v>1</v>
      </c>
      <c r="H2516">
        <f>IF(_xll.ciqfunctions.udf.CIQ(A2516,"IQ_LT_DEBT")/_xll.ciqfunctions.udf.CIQ(A2516,"IQ_TOTAL_ASSETS") - _xll.ciqfunctions.udf.CIQ(A2516,"IQ_LT_DEBT", IQ_LTM - 1)/_xll.ciqfunctions.udf.CIQ(A2516,"IQ_TOTAL_ASSETS", IQ_LTM - 1) &gt; 0,1,0)</f>
        <v>1</v>
      </c>
      <c r="I2516">
        <f>IF(_xll.ciqfunctions.udf.CIQ(A2516,"IQ_CURRENT_RATIO") - _xll.ciqfunctions.udf.CIQ(A2516,"IQ_CURRENT_RATIO", IQ_LTM - 1) &gt; 0,1,0)</f>
        <v>1</v>
      </c>
      <c r="J2516">
        <f>IF(_xll.ciqfunctions.udf.CIQ(A2516, "IQ_BASIC_WEIGHT") - _xll.ciqfunctions.udf.CIQ(A2516, "IQ_BASIC_WEIGHT", IQ_LTM - 1) &gt; 0, 0, 1)</f>
        <v>0</v>
      </c>
      <c r="K2516">
        <f>IF(_xll.ciqfunctions.udf.CIQ(A2516,"IQ_GROSS_MARGIN") - _xll.ciqfunctions.udf.CIQ(A2516,"IQ_GROSS_MARGIN",IQ_LTM-1) &gt; 1,1,0)</f>
        <v>0</v>
      </c>
      <c r="L2516">
        <f>IF(_xll.ciqfunctions.udf.CIQ(A2516, "IQ_ASSET_TURNS") - _xll.ciqfunctions.udf.CIQ(A2516,"IQ_ASSET_TURNS", IQ_LTM-1) &gt; 1, 1,0)</f>
        <v>0</v>
      </c>
    </row>
    <row r="2517" spans="1:12" x14ac:dyDescent="0.25">
      <c r="A2517" t="s">
        <v>1743</v>
      </c>
      <c r="B2517" t="s">
        <v>1744</v>
      </c>
      <c r="C2517">
        <f>SUM(D2517:L2517)</f>
        <v>5</v>
      </c>
      <c r="D2517">
        <f>IF(_xll.ciqfunctions.udf.CIQ(A2517,"IQ_RETURN_ASSETS") &gt; 0,1,0)</f>
        <v>1</v>
      </c>
      <c r="E2517">
        <f>IF(_xll.ciqfunctions.udf.CIQ(A2517,"IQ_UNLEVERED_FCF") + _xll.ciqfunctions.udf.CIQ(A2517,"IQ_CAPEX")  &gt; 0, 1, 0)</f>
        <v>1</v>
      </c>
      <c r="F2517">
        <f>IF(_xll.ciqfunctions.udf.CIQ(A2517,"IQ_RETURN_ASSETS") - _xll.ciqfunctions.udf.CIQ(A2517,"IQ_RETURN_ASSETS", IQ_LTM - 1) &gt; 0,1,0)</f>
        <v>0</v>
      </c>
      <c r="G2517">
        <f>IF((_xll.ciqfunctions.udf.CIQ(A2517,"IQ_UNLEVERED_FCF") + _xll.ciqfunctions.udf.CIQ(A2517,"IQ_CAPEX"))/_xll.ciqfunctions.udf.CIQ(A2517,"IQ_TOTAL_ASSETS") &gt; 0,1,0)</f>
        <v>1</v>
      </c>
      <c r="H2517">
        <f>IF(_xll.ciqfunctions.udf.CIQ(A2517,"IQ_LT_DEBT")/_xll.ciqfunctions.udf.CIQ(A2517,"IQ_TOTAL_ASSETS") - _xll.ciqfunctions.udf.CIQ(A2517,"IQ_LT_DEBT", IQ_LTM - 1)/_xll.ciqfunctions.udf.CIQ(A2517,"IQ_TOTAL_ASSETS", IQ_LTM - 1) &gt; 0,1,0)</f>
        <v>1</v>
      </c>
      <c r="I2517">
        <f>IF(_xll.ciqfunctions.udf.CIQ(A2517,"IQ_CURRENT_RATIO") - _xll.ciqfunctions.udf.CIQ(A2517,"IQ_CURRENT_RATIO", IQ_LTM - 1) &gt; 0,1,0)</f>
        <v>1</v>
      </c>
      <c r="J2517">
        <f>IF(_xll.ciqfunctions.udf.CIQ(A2517, "IQ_BASIC_WEIGHT") - _xll.ciqfunctions.udf.CIQ(A2517, "IQ_BASIC_WEIGHT", IQ_LTM - 1) &gt; 0, 0, 1)</f>
        <v>0</v>
      </c>
      <c r="K2517">
        <f>IF(_xll.ciqfunctions.udf.CIQ(A2517,"IQ_GROSS_MARGIN") - _xll.ciqfunctions.udf.CIQ(A2517,"IQ_GROSS_MARGIN",IQ_LTM-1) &gt; 1,1,0)</f>
        <v>0</v>
      </c>
      <c r="L2517">
        <f>IF(_xll.ciqfunctions.udf.CIQ(A2517, "IQ_ASSET_TURNS") - _xll.ciqfunctions.udf.CIQ(A2517,"IQ_ASSET_TURNS", IQ_LTM-1) &gt; 1, 1,0)</f>
        <v>0</v>
      </c>
    </row>
    <row r="2518" spans="1:12" x14ac:dyDescent="0.25">
      <c r="A2518" t="s">
        <v>1749</v>
      </c>
      <c r="B2518" t="s">
        <v>1750</v>
      </c>
      <c r="C2518">
        <f>SUM(D2518:L2518)</f>
        <v>5</v>
      </c>
      <c r="D2518">
        <f>IF(_xll.ciqfunctions.udf.CIQ(A2518,"IQ_RETURN_ASSETS") &gt; 0,1,0)</f>
        <v>1</v>
      </c>
      <c r="E2518">
        <f>IF(_xll.ciqfunctions.udf.CIQ(A2518,"IQ_UNLEVERED_FCF") + _xll.ciqfunctions.udf.CIQ(A2518,"IQ_CAPEX")  &gt; 0, 1, 0)</f>
        <v>1</v>
      </c>
      <c r="F2518">
        <f>IF(_xll.ciqfunctions.udf.CIQ(A2518,"IQ_RETURN_ASSETS") - _xll.ciqfunctions.udf.CIQ(A2518,"IQ_RETURN_ASSETS", IQ_LTM - 1) &gt; 0,1,0)</f>
        <v>1</v>
      </c>
      <c r="G2518">
        <f>IF((_xll.ciqfunctions.udf.CIQ(A2518,"IQ_UNLEVERED_FCF") + _xll.ciqfunctions.udf.CIQ(A2518,"IQ_CAPEX"))/_xll.ciqfunctions.udf.CIQ(A2518,"IQ_TOTAL_ASSETS") &gt; 0,1,0)</f>
        <v>1</v>
      </c>
      <c r="H2518">
        <f>IF(_xll.ciqfunctions.udf.CIQ(A2518,"IQ_LT_DEBT")/_xll.ciqfunctions.udf.CIQ(A2518,"IQ_TOTAL_ASSETS") - _xll.ciqfunctions.udf.CIQ(A2518,"IQ_LT_DEBT", IQ_LTM - 1)/_xll.ciqfunctions.udf.CIQ(A2518,"IQ_TOTAL_ASSETS", IQ_LTM - 1) &gt; 0,1,0)</f>
        <v>0</v>
      </c>
      <c r="I2518">
        <f>IF(_xll.ciqfunctions.udf.CIQ(A2518,"IQ_CURRENT_RATIO") - _xll.ciqfunctions.udf.CIQ(A2518,"IQ_CURRENT_RATIO", IQ_LTM - 1) &gt; 0,1,0)</f>
        <v>1</v>
      </c>
      <c r="J2518">
        <f>IF(_xll.ciqfunctions.udf.CIQ(A2518, "IQ_BASIC_WEIGHT") - _xll.ciqfunctions.udf.CIQ(A2518, "IQ_BASIC_WEIGHT", IQ_LTM - 1) &gt; 0, 0, 1)</f>
        <v>0</v>
      </c>
      <c r="K2518">
        <f>IF(_xll.ciqfunctions.udf.CIQ(A2518,"IQ_GROSS_MARGIN") - _xll.ciqfunctions.udf.CIQ(A2518,"IQ_GROSS_MARGIN",IQ_LTM-1) &gt; 1,1,0)</f>
        <v>0</v>
      </c>
      <c r="L2518">
        <f>IF(_xll.ciqfunctions.udf.CIQ(A2518, "IQ_ASSET_TURNS") - _xll.ciqfunctions.udf.CIQ(A2518,"IQ_ASSET_TURNS", IQ_LTM-1) &gt; 1, 1,0)</f>
        <v>0</v>
      </c>
    </row>
    <row r="2519" spans="1:12" x14ac:dyDescent="0.25">
      <c r="A2519" t="s">
        <v>1751</v>
      </c>
      <c r="B2519" t="s">
        <v>1752</v>
      </c>
      <c r="C2519">
        <f>SUM(D2519:L2519)</f>
        <v>5</v>
      </c>
      <c r="D2519">
        <f>IF(_xll.ciqfunctions.udf.CIQ(A2519,"IQ_RETURN_ASSETS") &gt; 0,1,0)</f>
        <v>1</v>
      </c>
      <c r="E2519">
        <f>IF(_xll.ciqfunctions.udf.CIQ(A2519,"IQ_UNLEVERED_FCF") + _xll.ciqfunctions.udf.CIQ(A2519,"IQ_CAPEX")  &gt; 0, 1, 0)</f>
        <v>1</v>
      </c>
      <c r="F2519">
        <f>IF(_xll.ciqfunctions.udf.CIQ(A2519,"IQ_RETURN_ASSETS") - _xll.ciqfunctions.udf.CIQ(A2519,"IQ_RETURN_ASSETS", IQ_LTM - 1) &gt; 0,1,0)</f>
        <v>1</v>
      </c>
      <c r="G2519">
        <f>IF((_xll.ciqfunctions.udf.CIQ(A2519,"IQ_UNLEVERED_FCF") + _xll.ciqfunctions.udf.CIQ(A2519,"IQ_CAPEX"))/_xll.ciqfunctions.udf.CIQ(A2519,"IQ_TOTAL_ASSETS") &gt; 0,1,0)</f>
        <v>1</v>
      </c>
      <c r="H2519">
        <f>IF(_xll.ciqfunctions.udf.CIQ(A2519,"IQ_LT_DEBT")/_xll.ciqfunctions.udf.CIQ(A2519,"IQ_TOTAL_ASSETS") - _xll.ciqfunctions.udf.CIQ(A2519,"IQ_LT_DEBT", IQ_LTM - 1)/_xll.ciqfunctions.udf.CIQ(A2519,"IQ_TOTAL_ASSETS", IQ_LTM - 1) &gt; 0,1,0)</f>
        <v>1</v>
      </c>
      <c r="I2519">
        <f>IF(_xll.ciqfunctions.udf.CIQ(A2519,"IQ_CURRENT_RATIO") - _xll.ciqfunctions.udf.CIQ(A2519,"IQ_CURRENT_RATIO", IQ_LTM - 1) &gt; 0,1,0)</f>
        <v>0</v>
      </c>
      <c r="J2519">
        <f>IF(_xll.ciqfunctions.udf.CIQ(A2519, "IQ_BASIC_WEIGHT") - _xll.ciqfunctions.udf.CIQ(A2519, "IQ_BASIC_WEIGHT", IQ_LTM - 1) &gt; 0, 0, 1)</f>
        <v>0</v>
      </c>
      <c r="K2519">
        <f>IF(_xll.ciqfunctions.udf.CIQ(A2519,"IQ_GROSS_MARGIN") - _xll.ciqfunctions.udf.CIQ(A2519,"IQ_GROSS_MARGIN",IQ_LTM-1) &gt; 1,1,0)</f>
        <v>0</v>
      </c>
      <c r="L2519">
        <f>IF(_xll.ciqfunctions.udf.CIQ(A2519, "IQ_ASSET_TURNS") - _xll.ciqfunctions.udf.CIQ(A2519,"IQ_ASSET_TURNS", IQ_LTM-1) &gt; 1, 1,0)</f>
        <v>0</v>
      </c>
    </row>
    <row r="2520" spans="1:12" x14ac:dyDescent="0.25">
      <c r="A2520" t="s">
        <v>1797</v>
      </c>
      <c r="B2520" t="s">
        <v>1798</v>
      </c>
      <c r="C2520">
        <f>SUM(D2520:L2520)</f>
        <v>5</v>
      </c>
      <c r="D2520">
        <f>IF(_xll.ciqfunctions.udf.CIQ(A2520,"IQ_RETURN_ASSETS") &gt; 0,1,0)</f>
        <v>0</v>
      </c>
      <c r="E2520">
        <f>IF(_xll.ciqfunctions.udf.CIQ(A2520,"IQ_UNLEVERED_FCF") + _xll.ciqfunctions.udf.CIQ(A2520,"IQ_CAPEX")  &gt; 0, 1, 0)</f>
        <v>1</v>
      </c>
      <c r="F2520">
        <f>IF(_xll.ciqfunctions.udf.CIQ(A2520,"IQ_RETURN_ASSETS") - _xll.ciqfunctions.udf.CIQ(A2520,"IQ_RETURN_ASSETS", IQ_LTM - 1) &gt; 0,1,0)</f>
        <v>1</v>
      </c>
      <c r="G2520">
        <f>IF((_xll.ciqfunctions.udf.CIQ(A2520,"IQ_UNLEVERED_FCF") + _xll.ciqfunctions.udf.CIQ(A2520,"IQ_CAPEX"))/_xll.ciqfunctions.udf.CIQ(A2520,"IQ_TOTAL_ASSETS") &gt; 0,1,0)</f>
        <v>1</v>
      </c>
      <c r="H2520">
        <f>IF(_xll.ciqfunctions.udf.CIQ(A2520,"IQ_LT_DEBT")/_xll.ciqfunctions.udf.CIQ(A2520,"IQ_TOTAL_ASSETS") - _xll.ciqfunctions.udf.CIQ(A2520,"IQ_LT_DEBT", IQ_LTM - 1)/_xll.ciqfunctions.udf.CIQ(A2520,"IQ_TOTAL_ASSETS", IQ_LTM - 1) &gt; 0,1,0)</f>
        <v>1</v>
      </c>
      <c r="I2520">
        <f>IF(_xll.ciqfunctions.udf.CIQ(A2520,"IQ_CURRENT_RATIO") - _xll.ciqfunctions.udf.CIQ(A2520,"IQ_CURRENT_RATIO", IQ_LTM - 1) &gt; 0,1,0)</f>
        <v>1</v>
      </c>
      <c r="J2520">
        <f>IF(_xll.ciqfunctions.udf.CIQ(A2520, "IQ_BASIC_WEIGHT") - _xll.ciqfunctions.udf.CIQ(A2520, "IQ_BASIC_WEIGHT", IQ_LTM - 1) &gt; 0, 0, 1)</f>
        <v>0</v>
      </c>
      <c r="K2520">
        <f>IF(_xll.ciqfunctions.udf.CIQ(A2520,"IQ_GROSS_MARGIN") - _xll.ciqfunctions.udf.CIQ(A2520,"IQ_GROSS_MARGIN",IQ_LTM-1) &gt; 1,1,0)</f>
        <v>0</v>
      </c>
      <c r="L2520">
        <f>IF(_xll.ciqfunctions.udf.CIQ(A2520, "IQ_ASSET_TURNS") - _xll.ciqfunctions.udf.CIQ(A2520,"IQ_ASSET_TURNS", IQ_LTM-1) &gt; 1, 1,0)</f>
        <v>0</v>
      </c>
    </row>
    <row r="2521" spans="1:12" x14ac:dyDescent="0.25">
      <c r="A2521" t="s">
        <v>1833</v>
      </c>
      <c r="B2521" t="s">
        <v>1834</v>
      </c>
      <c r="C2521">
        <f>SUM(D2521:L2521)</f>
        <v>5</v>
      </c>
      <c r="D2521">
        <f>IF(_xll.ciqfunctions.udf.CIQ(A2521,"IQ_RETURN_ASSETS") &gt; 0,1,0)</f>
        <v>1</v>
      </c>
      <c r="E2521">
        <f>IF(_xll.ciqfunctions.udf.CIQ(A2521,"IQ_UNLEVERED_FCF") + _xll.ciqfunctions.udf.CIQ(A2521,"IQ_CAPEX")  &gt; 0, 1, 0)</f>
        <v>1</v>
      </c>
      <c r="F2521">
        <f>IF(_xll.ciqfunctions.udf.CIQ(A2521,"IQ_RETURN_ASSETS") - _xll.ciqfunctions.udf.CIQ(A2521,"IQ_RETURN_ASSETS", IQ_LTM - 1) &gt; 0,1,0)</f>
        <v>0</v>
      </c>
      <c r="G2521">
        <f>IF((_xll.ciqfunctions.udf.CIQ(A2521,"IQ_UNLEVERED_FCF") + _xll.ciqfunctions.udf.CIQ(A2521,"IQ_CAPEX"))/_xll.ciqfunctions.udf.CIQ(A2521,"IQ_TOTAL_ASSETS") &gt; 0,1,0)</f>
        <v>1</v>
      </c>
      <c r="H2521">
        <f>IF(_xll.ciqfunctions.udf.CIQ(A2521,"IQ_LT_DEBT")/_xll.ciqfunctions.udf.CIQ(A2521,"IQ_TOTAL_ASSETS") - _xll.ciqfunctions.udf.CIQ(A2521,"IQ_LT_DEBT", IQ_LTM - 1)/_xll.ciqfunctions.udf.CIQ(A2521,"IQ_TOTAL_ASSETS", IQ_LTM - 1) &gt; 0,1,0)</f>
        <v>1</v>
      </c>
      <c r="I2521">
        <f>IF(_xll.ciqfunctions.udf.CIQ(A2521,"IQ_CURRENT_RATIO") - _xll.ciqfunctions.udf.CIQ(A2521,"IQ_CURRENT_RATIO", IQ_LTM - 1) &gt; 0,1,0)</f>
        <v>1</v>
      </c>
      <c r="J2521">
        <f>IF(_xll.ciqfunctions.udf.CIQ(A2521, "IQ_BASIC_WEIGHT") - _xll.ciqfunctions.udf.CIQ(A2521, "IQ_BASIC_WEIGHT", IQ_LTM - 1) &gt; 0, 0, 1)</f>
        <v>0</v>
      </c>
      <c r="K2521">
        <f>IF(_xll.ciqfunctions.udf.CIQ(A2521,"IQ_GROSS_MARGIN") - _xll.ciqfunctions.udf.CIQ(A2521,"IQ_GROSS_MARGIN",IQ_LTM-1) &gt; 1,1,0)</f>
        <v>0</v>
      </c>
      <c r="L2521">
        <f>IF(_xll.ciqfunctions.udf.CIQ(A2521, "IQ_ASSET_TURNS") - _xll.ciqfunctions.udf.CIQ(A2521,"IQ_ASSET_TURNS", IQ_LTM-1) &gt; 1, 1,0)</f>
        <v>0</v>
      </c>
    </row>
    <row r="2522" spans="1:12" x14ac:dyDescent="0.25">
      <c r="A2522" t="s">
        <v>1853</v>
      </c>
      <c r="B2522" t="s">
        <v>1854</v>
      </c>
      <c r="C2522">
        <f>SUM(D2522:L2522)</f>
        <v>5</v>
      </c>
      <c r="D2522">
        <f>IF(_xll.ciqfunctions.udf.CIQ(A2522,"IQ_RETURN_ASSETS") &gt; 0,1,0)</f>
        <v>1</v>
      </c>
      <c r="E2522">
        <f>IF(_xll.ciqfunctions.udf.CIQ(A2522,"IQ_UNLEVERED_FCF") + _xll.ciqfunctions.udf.CIQ(A2522,"IQ_CAPEX")  &gt; 0, 1, 0)</f>
        <v>1</v>
      </c>
      <c r="F2522">
        <f>IF(_xll.ciqfunctions.udf.CIQ(A2522,"IQ_RETURN_ASSETS") - _xll.ciqfunctions.udf.CIQ(A2522,"IQ_RETURN_ASSETS", IQ_LTM - 1) &gt; 0,1,0)</f>
        <v>0</v>
      </c>
      <c r="G2522">
        <f>IF((_xll.ciqfunctions.udf.CIQ(A2522,"IQ_UNLEVERED_FCF") + _xll.ciqfunctions.udf.CIQ(A2522,"IQ_CAPEX"))/_xll.ciqfunctions.udf.CIQ(A2522,"IQ_TOTAL_ASSETS") &gt; 0,1,0)</f>
        <v>1</v>
      </c>
      <c r="H2522">
        <f>IF(_xll.ciqfunctions.udf.CIQ(A2522,"IQ_LT_DEBT")/_xll.ciqfunctions.udf.CIQ(A2522,"IQ_TOTAL_ASSETS") - _xll.ciqfunctions.udf.CIQ(A2522,"IQ_LT_DEBT", IQ_LTM - 1)/_xll.ciqfunctions.udf.CIQ(A2522,"IQ_TOTAL_ASSETS", IQ_LTM - 1) &gt; 0,1,0)</f>
        <v>1</v>
      </c>
      <c r="I2522">
        <f>IF(_xll.ciqfunctions.udf.CIQ(A2522,"IQ_CURRENT_RATIO") - _xll.ciqfunctions.udf.CIQ(A2522,"IQ_CURRENT_RATIO", IQ_LTM - 1) &gt; 0,1,0)</f>
        <v>1</v>
      </c>
      <c r="J2522">
        <f>IF(_xll.ciqfunctions.udf.CIQ(A2522, "IQ_BASIC_WEIGHT") - _xll.ciqfunctions.udf.CIQ(A2522, "IQ_BASIC_WEIGHT", IQ_LTM - 1) &gt; 0, 0, 1)</f>
        <v>0</v>
      </c>
      <c r="K2522">
        <f>IF(_xll.ciqfunctions.udf.CIQ(A2522,"IQ_GROSS_MARGIN") - _xll.ciqfunctions.udf.CIQ(A2522,"IQ_GROSS_MARGIN",IQ_LTM-1) &gt; 1,1,0)</f>
        <v>0</v>
      </c>
      <c r="L2522">
        <f>IF(_xll.ciqfunctions.udf.CIQ(A2522, "IQ_ASSET_TURNS") - _xll.ciqfunctions.udf.CIQ(A2522,"IQ_ASSET_TURNS", IQ_LTM-1) &gt; 1, 1,0)</f>
        <v>0</v>
      </c>
    </row>
    <row r="2523" spans="1:12" x14ac:dyDescent="0.25">
      <c r="A2523" t="s">
        <v>1874</v>
      </c>
      <c r="B2523" t="s">
        <v>1875</v>
      </c>
      <c r="C2523">
        <f>SUM(D2523:L2523)</f>
        <v>5</v>
      </c>
      <c r="D2523">
        <f>IF(_xll.ciqfunctions.udf.CIQ(A2523,"IQ_RETURN_ASSETS") &gt; 0,1,0)</f>
        <v>1</v>
      </c>
      <c r="E2523">
        <f>IF(_xll.ciqfunctions.udf.CIQ(A2523,"IQ_UNLEVERED_FCF") + _xll.ciqfunctions.udf.CIQ(A2523,"IQ_CAPEX")  &gt; 0, 1, 0)</f>
        <v>1</v>
      </c>
      <c r="F2523">
        <f>IF(_xll.ciqfunctions.udf.CIQ(A2523,"IQ_RETURN_ASSETS") - _xll.ciqfunctions.udf.CIQ(A2523,"IQ_RETURN_ASSETS", IQ_LTM - 1) &gt; 0,1,0)</f>
        <v>0</v>
      </c>
      <c r="G2523">
        <f>IF((_xll.ciqfunctions.udf.CIQ(A2523,"IQ_UNLEVERED_FCF") + _xll.ciqfunctions.udf.CIQ(A2523,"IQ_CAPEX"))/_xll.ciqfunctions.udf.CIQ(A2523,"IQ_TOTAL_ASSETS") &gt; 0,1,0)</f>
        <v>1</v>
      </c>
      <c r="H2523">
        <f>IF(_xll.ciqfunctions.udf.CIQ(A2523,"IQ_LT_DEBT")/_xll.ciqfunctions.udf.CIQ(A2523,"IQ_TOTAL_ASSETS") - _xll.ciqfunctions.udf.CIQ(A2523,"IQ_LT_DEBT", IQ_LTM - 1)/_xll.ciqfunctions.udf.CIQ(A2523,"IQ_TOTAL_ASSETS", IQ_LTM - 1) &gt; 0,1,0)</f>
        <v>1</v>
      </c>
      <c r="I2523">
        <f>IF(_xll.ciqfunctions.udf.CIQ(A2523,"IQ_CURRENT_RATIO") - _xll.ciqfunctions.udf.CIQ(A2523,"IQ_CURRENT_RATIO", IQ_LTM - 1) &gt; 0,1,0)</f>
        <v>1</v>
      </c>
      <c r="J2523">
        <f>IF(_xll.ciqfunctions.udf.CIQ(A2523, "IQ_BASIC_WEIGHT") - _xll.ciqfunctions.udf.CIQ(A2523, "IQ_BASIC_WEIGHT", IQ_LTM - 1) &gt; 0, 0, 1)</f>
        <v>0</v>
      </c>
      <c r="K2523">
        <f>IF(_xll.ciqfunctions.udf.CIQ(A2523,"IQ_GROSS_MARGIN") - _xll.ciqfunctions.udf.CIQ(A2523,"IQ_GROSS_MARGIN",IQ_LTM-1) &gt; 1,1,0)</f>
        <v>0</v>
      </c>
      <c r="L2523">
        <f>IF(_xll.ciqfunctions.udf.CIQ(A2523, "IQ_ASSET_TURNS") - _xll.ciqfunctions.udf.CIQ(A2523,"IQ_ASSET_TURNS", IQ_LTM-1) &gt; 1, 1,0)</f>
        <v>0</v>
      </c>
    </row>
    <row r="2524" spans="1:12" x14ac:dyDescent="0.25">
      <c r="A2524" t="s">
        <v>1884</v>
      </c>
      <c r="B2524" t="s">
        <v>1885</v>
      </c>
      <c r="C2524">
        <f>SUM(D2524:L2524)</f>
        <v>5</v>
      </c>
      <c r="D2524">
        <f>IF(_xll.ciqfunctions.udf.CIQ(A2524,"IQ_RETURN_ASSETS") &gt; 0,1,0)</f>
        <v>1</v>
      </c>
      <c r="E2524">
        <f>IF(_xll.ciqfunctions.udf.CIQ(A2524,"IQ_UNLEVERED_FCF") + _xll.ciqfunctions.udf.CIQ(A2524,"IQ_CAPEX")  &gt; 0, 1, 0)</f>
        <v>1</v>
      </c>
      <c r="F2524">
        <f>IF(_xll.ciqfunctions.udf.CIQ(A2524,"IQ_RETURN_ASSETS") - _xll.ciqfunctions.udf.CIQ(A2524,"IQ_RETURN_ASSETS", IQ_LTM - 1) &gt; 0,1,0)</f>
        <v>1</v>
      </c>
      <c r="G2524">
        <f>IF((_xll.ciqfunctions.udf.CIQ(A2524,"IQ_UNLEVERED_FCF") + _xll.ciqfunctions.udf.CIQ(A2524,"IQ_CAPEX"))/_xll.ciqfunctions.udf.CIQ(A2524,"IQ_TOTAL_ASSETS") &gt; 0,1,0)</f>
        <v>1</v>
      </c>
      <c r="H2524">
        <f>IF(_xll.ciqfunctions.udf.CIQ(A2524,"IQ_LT_DEBT")/_xll.ciqfunctions.udf.CIQ(A2524,"IQ_TOTAL_ASSETS") - _xll.ciqfunctions.udf.CIQ(A2524,"IQ_LT_DEBT", IQ_LTM - 1)/_xll.ciqfunctions.udf.CIQ(A2524,"IQ_TOTAL_ASSETS", IQ_LTM - 1) &gt; 0,1,0)</f>
        <v>0</v>
      </c>
      <c r="I2524">
        <f>IF(_xll.ciqfunctions.udf.CIQ(A2524,"IQ_CURRENT_RATIO") - _xll.ciqfunctions.udf.CIQ(A2524,"IQ_CURRENT_RATIO", IQ_LTM - 1) &gt; 0,1,0)</f>
        <v>1</v>
      </c>
      <c r="J2524">
        <f>IF(_xll.ciqfunctions.udf.CIQ(A2524, "IQ_BASIC_WEIGHT") - _xll.ciqfunctions.udf.CIQ(A2524, "IQ_BASIC_WEIGHT", IQ_LTM - 1) &gt; 0, 0, 1)</f>
        <v>0</v>
      </c>
      <c r="K2524">
        <f>IF(_xll.ciqfunctions.udf.CIQ(A2524,"IQ_GROSS_MARGIN") - _xll.ciqfunctions.udf.CIQ(A2524,"IQ_GROSS_MARGIN",IQ_LTM-1) &gt; 1,1,0)</f>
        <v>0</v>
      </c>
      <c r="L2524">
        <f>IF(_xll.ciqfunctions.udf.CIQ(A2524, "IQ_ASSET_TURNS") - _xll.ciqfunctions.udf.CIQ(A2524,"IQ_ASSET_TURNS", IQ_LTM-1) &gt; 1, 1,0)</f>
        <v>0</v>
      </c>
    </row>
    <row r="2525" spans="1:12" x14ac:dyDescent="0.25">
      <c r="A2525" t="s">
        <v>1918</v>
      </c>
      <c r="B2525" t="s">
        <v>1919</v>
      </c>
      <c r="C2525">
        <f>SUM(D2525:L2525)</f>
        <v>5</v>
      </c>
      <c r="D2525">
        <f>IF(_xll.ciqfunctions.udf.CIQ(A2525,"IQ_RETURN_ASSETS") &gt; 0,1,0)</f>
        <v>1</v>
      </c>
      <c r="E2525">
        <f>IF(_xll.ciqfunctions.udf.CIQ(A2525,"IQ_UNLEVERED_FCF") + _xll.ciqfunctions.udf.CIQ(A2525,"IQ_CAPEX")  &gt; 0, 1, 0)</f>
        <v>1</v>
      </c>
      <c r="F2525">
        <f>IF(_xll.ciqfunctions.udf.CIQ(A2525,"IQ_RETURN_ASSETS") - _xll.ciqfunctions.udf.CIQ(A2525,"IQ_RETURN_ASSETS", IQ_LTM - 1) &gt; 0,1,0)</f>
        <v>1</v>
      </c>
      <c r="G2525">
        <f>IF((_xll.ciqfunctions.udf.CIQ(A2525,"IQ_UNLEVERED_FCF") + _xll.ciqfunctions.udf.CIQ(A2525,"IQ_CAPEX"))/_xll.ciqfunctions.udf.CIQ(A2525,"IQ_TOTAL_ASSETS") &gt; 0,1,0)</f>
        <v>1</v>
      </c>
      <c r="H2525">
        <f>IF(_xll.ciqfunctions.udf.CIQ(A2525,"IQ_LT_DEBT")/_xll.ciqfunctions.udf.CIQ(A2525,"IQ_TOTAL_ASSETS") - _xll.ciqfunctions.udf.CIQ(A2525,"IQ_LT_DEBT", IQ_LTM - 1)/_xll.ciqfunctions.udf.CIQ(A2525,"IQ_TOTAL_ASSETS", IQ_LTM - 1) &gt; 0,1,0)</f>
        <v>0</v>
      </c>
      <c r="I2525">
        <f>IF(_xll.ciqfunctions.udf.CIQ(A2525,"IQ_CURRENT_RATIO") - _xll.ciqfunctions.udf.CIQ(A2525,"IQ_CURRENT_RATIO", IQ_LTM - 1) &gt; 0,1,0)</f>
        <v>1</v>
      </c>
      <c r="J2525">
        <f>IF(_xll.ciqfunctions.udf.CIQ(A2525, "IQ_BASIC_WEIGHT") - _xll.ciqfunctions.udf.CIQ(A2525, "IQ_BASIC_WEIGHT", IQ_LTM - 1) &gt; 0, 0, 1)</f>
        <v>0</v>
      </c>
      <c r="K2525">
        <f>IF(_xll.ciqfunctions.udf.CIQ(A2525,"IQ_GROSS_MARGIN") - _xll.ciqfunctions.udf.CIQ(A2525,"IQ_GROSS_MARGIN",IQ_LTM-1) &gt; 1,1,0)</f>
        <v>0</v>
      </c>
      <c r="L2525">
        <f>IF(_xll.ciqfunctions.udf.CIQ(A2525, "IQ_ASSET_TURNS") - _xll.ciqfunctions.udf.CIQ(A2525,"IQ_ASSET_TURNS", IQ_LTM-1) &gt; 1, 1,0)</f>
        <v>0</v>
      </c>
    </row>
    <row r="2526" spans="1:12" x14ac:dyDescent="0.25">
      <c r="A2526" t="s">
        <v>2012</v>
      </c>
      <c r="B2526" t="s">
        <v>2013</v>
      </c>
      <c r="C2526">
        <f>SUM(D2526:L2526)</f>
        <v>5</v>
      </c>
      <c r="D2526">
        <f>IF(_xll.ciqfunctions.udf.CIQ(A2526,"IQ_RETURN_ASSETS") &gt; 0,1,0)</f>
        <v>1</v>
      </c>
      <c r="E2526">
        <f>IF(_xll.ciqfunctions.udf.CIQ(A2526,"IQ_UNLEVERED_FCF") + _xll.ciqfunctions.udf.CIQ(A2526,"IQ_CAPEX")  &gt; 0, 1, 0)</f>
        <v>1</v>
      </c>
      <c r="F2526">
        <f>IF(_xll.ciqfunctions.udf.CIQ(A2526,"IQ_RETURN_ASSETS") - _xll.ciqfunctions.udf.CIQ(A2526,"IQ_RETURN_ASSETS", IQ_LTM - 1) &gt; 0,1,0)</f>
        <v>0</v>
      </c>
      <c r="G2526">
        <f>IF((_xll.ciqfunctions.udf.CIQ(A2526,"IQ_UNLEVERED_FCF") + _xll.ciqfunctions.udf.CIQ(A2526,"IQ_CAPEX"))/_xll.ciqfunctions.udf.CIQ(A2526,"IQ_TOTAL_ASSETS") &gt; 0,1,0)</f>
        <v>1</v>
      </c>
      <c r="H2526">
        <f>IF(_xll.ciqfunctions.udf.CIQ(A2526,"IQ_LT_DEBT")/_xll.ciqfunctions.udf.CIQ(A2526,"IQ_TOTAL_ASSETS") - _xll.ciqfunctions.udf.CIQ(A2526,"IQ_LT_DEBT", IQ_LTM - 1)/_xll.ciqfunctions.udf.CIQ(A2526,"IQ_TOTAL_ASSETS", IQ_LTM - 1) &gt; 0,1,0)</f>
        <v>1</v>
      </c>
      <c r="I2526">
        <f>IF(_xll.ciqfunctions.udf.CIQ(A2526,"IQ_CURRENT_RATIO") - _xll.ciqfunctions.udf.CIQ(A2526,"IQ_CURRENT_RATIO", IQ_LTM - 1) &gt; 0,1,0)</f>
        <v>1</v>
      </c>
      <c r="J2526">
        <f>IF(_xll.ciqfunctions.udf.CIQ(A2526, "IQ_BASIC_WEIGHT") - _xll.ciqfunctions.udf.CIQ(A2526, "IQ_BASIC_WEIGHT", IQ_LTM - 1) &gt; 0, 0, 1)</f>
        <v>0</v>
      </c>
      <c r="K2526">
        <f>IF(_xll.ciqfunctions.udf.CIQ(A2526,"IQ_GROSS_MARGIN") - _xll.ciqfunctions.udf.CIQ(A2526,"IQ_GROSS_MARGIN",IQ_LTM-1) &gt; 1,1,0)</f>
        <v>0</v>
      </c>
      <c r="L2526">
        <f>IF(_xll.ciqfunctions.udf.CIQ(A2526, "IQ_ASSET_TURNS") - _xll.ciqfunctions.udf.CIQ(A2526,"IQ_ASSET_TURNS", IQ_LTM-1) &gt; 1, 1,0)</f>
        <v>0</v>
      </c>
    </row>
    <row r="2527" spans="1:12" x14ac:dyDescent="0.25">
      <c r="A2527" t="s">
        <v>2016</v>
      </c>
      <c r="B2527" t="s">
        <v>2017</v>
      </c>
      <c r="C2527">
        <f>SUM(D2527:L2527)</f>
        <v>5</v>
      </c>
      <c r="D2527">
        <f>IF(_xll.ciqfunctions.udf.CIQ(A2527,"IQ_RETURN_ASSETS") &gt; 0,1,0)</f>
        <v>1</v>
      </c>
      <c r="E2527">
        <f>IF(_xll.ciqfunctions.udf.CIQ(A2527,"IQ_UNLEVERED_FCF") + _xll.ciqfunctions.udf.CIQ(A2527,"IQ_CAPEX")  &gt; 0, 1, 0)</f>
        <v>1</v>
      </c>
      <c r="F2527">
        <f>IF(_xll.ciqfunctions.udf.CIQ(A2527,"IQ_RETURN_ASSETS") - _xll.ciqfunctions.udf.CIQ(A2527,"IQ_RETURN_ASSETS", IQ_LTM - 1) &gt; 0,1,0)</f>
        <v>1</v>
      </c>
      <c r="G2527">
        <f>IF((_xll.ciqfunctions.udf.CIQ(A2527,"IQ_UNLEVERED_FCF") + _xll.ciqfunctions.udf.CIQ(A2527,"IQ_CAPEX"))/_xll.ciqfunctions.udf.CIQ(A2527,"IQ_TOTAL_ASSETS") &gt; 0,1,0)</f>
        <v>1</v>
      </c>
      <c r="H2527">
        <f>IF(_xll.ciqfunctions.udf.CIQ(A2527,"IQ_LT_DEBT")/_xll.ciqfunctions.udf.CIQ(A2527,"IQ_TOTAL_ASSETS") - _xll.ciqfunctions.udf.CIQ(A2527,"IQ_LT_DEBT", IQ_LTM - 1)/_xll.ciqfunctions.udf.CIQ(A2527,"IQ_TOTAL_ASSETS", IQ_LTM - 1) &gt; 0,1,0)</f>
        <v>0</v>
      </c>
      <c r="I2527">
        <f>IF(_xll.ciqfunctions.udf.CIQ(A2527,"IQ_CURRENT_RATIO") - _xll.ciqfunctions.udf.CIQ(A2527,"IQ_CURRENT_RATIO", IQ_LTM - 1) &gt; 0,1,0)</f>
        <v>1</v>
      </c>
      <c r="J2527">
        <f>IF(_xll.ciqfunctions.udf.CIQ(A2527, "IQ_BASIC_WEIGHT") - _xll.ciqfunctions.udf.CIQ(A2527, "IQ_BASIC_WEIGHT", IQ_LTM - 1) &gt; 0, 0, 1)</f>
        <v>0</v>
      </c>
      <c r="K2527">
        <f>IF(_xll.ciqfunctions.udf.CIQ(A2527,"IQ_GROSS_MARGIN") - _xll.ciqfunctions.udf.CIQ(A2527,"IQ_GROSS_MARGIN",IQ_LTM-1) &gt; 1,1,0)</f>
        <v>0</v>
      </c>
      <c r="L2527">
        <f>IF(_xll.ciqfunctions.udf.CIQ(A2527, "IQ_ASSET_TURNS") - _xll.ciqfunctions.udf.CIQ(A2527,"IQ_ASSET_TURNS", IQ_LTM-1) &gt; 1, 1,0)</f>
        <v>0</v>
      </c>
    </row>
    <row r="2528" spans="1:12" x14ac:dyDescent="0.25">
      <c r="A2528" t="s">
        <v>2086</v>
      </c>
      <c r="B2528" t="s">
        <v>2087</v>
      </c>
      <c r="C2528">
        <f>SUM(D2528:L2528)</f>
        <v>5</v>
      </c>
      <c r="D2528">
        <f>IF(_xll.ciqfunctions.udf.CIQ(A2528,"IQ_RETURN_ASSETS") &gt; 0,1,0)</f>
        <v>1</v>
      </c>
      <c r="E2528">
        <f>IF(_xll.ciqfunctions.udf.CIQ(A2528,"IQ_UNLEVERED_FCF") + _xll.ciqfunctions.udf.CIQ(A2528,"IQ_CAPEX")  &gt; 0, 1, 0)</f>
        <v>1</v>
      </c>
      <c r="F2528">
        <f>IF(_xll.ciqfunctions.udf.CIQ(A2528,"IQ_RETURN_ASSETS") - _xll.ciqfunctions.udf.CIQ(A2528,"IQ_RETURN_ASSETS", IQ_LTM - 1) &gt; 0,1,0)</f>
        <v>0</v>
      </c>
      <c r="G2528">
        <f>IF((_xll.ciqfunctions.udf.CIQ(A2528,"IQ_UNLEVERED_FCF") + _xll.ciqfunctions.udf.CIQ(A2528,"IQ_CAPEX"))/_xll.ciqfunctions.udf.CIQ(A2528,"IQ_TOTAL_ASSETS") &gt; 0,1,0)</f>
        <v>1</v>
      </c>
      <c r="H2528">
        <f>IF(_xll.ciqfunctions.udf.CIQ(A2528,"IQ_LT_DEBT")/_xll.ciqfunctions.udf.CIQ(A2528,"IQ_TOTAL_ASSETS") - _xll.ciqfunctions.udf.CIQ(A2528,"IQ_LT_DEBT", IQ_LTM - 1)/_xll.ciqfunctions.udf.CIQ(A2528,"IQ_TOTAL_ASSETS", IQ_LTM - 1) &gt; 0,1,0)</f>
        <v>1</v>
      </c>
      <c r="I2528">
        <f>IF(_xll.ciqfunctions.udf.CIQ(A2528,"IQ_CURRENT_RATIO") - _xll.ciqfunctions.udf.CIQ(A2528,"IQ_CURRENT_RATIO", IQ_LTM - 1) &gt; 0,1,0)</f>
        <v>1</v>
      </c>
      <c r="J2528">
        <f>IF(_xll.ciqfunctions.udf.CIQ(A2528, "IQ_BASIC_WEIGHT") - _xll.ciqfunctions.udf.CIQ(A2528, "IQ_BASIC_WEIGHT", IQ_LTM - 1) &gt; 0, 0, 1)</f>
        <v>0</v>
      </c>
      <c r="K2528">
        <f>IF(_xll.ciqfunctions.udf.CIQ(A2528,"IQ_GROSS_MARGIN") - _xll.ciqfunctions.udf.CIQ(A2528,"IQ_GROSS_MARGIN",IQ_LTM-1) &gt; 1,1,0)</f>
        <v>0</v>
      </c>
      <c r="L2528">
        <f>IF(_xll.ciqfunctions.udf.CIQ(A2528, "IQ_ASSET_TURNS") - _xll.ciqfunctions.udf.CIQ(A2528,"IQ_ASSET_TURNS", IQ_LTM-1) &gt; 1, 1,0)</f>
        <v>0</v>
      </c>
    </row>
    <row r="2529" spans="1:12" x14ac:dyDescent="0.25">
      <c r="A2529" t="s">
        <v>2155</v>
      </c>
      <c r="B2529" t="s">
        <v>2156</v>
      </c>
      <c r="C2529">
        <f>SUM(D2529:L2529)</f>
        <v>5</v>
      </c>
      <c r="D2529">
        <f>IF(_xll.ciqfunctions.udf.CIQ(A2529,"IQ_RETURN_ASSETS") &gt; 0,1,0)</f>
        <v>1</v>
      </c>
      <c r="E2529">
        <f>IF(_xll.ciqfunctions.udf.CIQ(A2529,"IQ_UNLEVERED_FCF") + _xll.ciqfunctions.udf.CIQ(A2529,"IQ_CAPEX")  &gt; 0, 1, 0)</f>
        <v>1</v>
      </c>
      <c r="F2529">
        <f>IF(_xll.ciqfunctions.udf.CIQ(A2529,"IQ_RETURN_ASSETS") - _xll.ciqfunctions.udf.CIQ(A2529,"IQ_RETURN_ASSETS", IQ_LTM - 1) &gt; 0,1,0)</f>
        <v>0</v>
      </c>
      <c r="G2529">
        <f>IF((_xll.ciqfunctions.udf.CIQ(A2529,"IQ_UNLEVERED_FCF") + _xll.ciqfunctions.udf.CIQ(A2529,"IQ_CAPEX"))/_xll.ciqfunctions.udf.CIQ(A2529,"IQ_TOTAL_ASSETS") &gt; 0,1,0)</f>
        <v>1</v>
      </c>
      <c r="H2529">
        <f>IF(_xll.ciqfunctions.udf.CIQ(A2529,"IQ_LT_DEBT")/_xll.ciqfunctions.udf.CIQ(A2529,"IQ_TOTAL_ASSETS") - _xll.ciqfunctions.udf.CIQ(A2529,"IQ_LT_DEBT", IQ_LTM - 1)/_xll.ciqfunctions.udf.CIQ(A2529,"IQ_TOTAL_ASSETS", IQ_LTM - 1) &gt; 0,1,0)</f>
        <v>1</v>
      </c>
      <c r="I2529">
        <f>IF(_xll.ciqfunctions.udf.CIQ(A2529,"IQ_CURRENT_RATIO") - _xll.ciqfunctions.udf.CIQ(A2529,"IQ_CURRENT_RATIO", IQ_LTM - 1) &gt; 0,1,0)</f>
        <v>1</v>
      </c>
      <c r="J2529">
        <f>IF(_xll.ciqfunctions.udf.CIQ(A2529, "IQ_BASIC_WEIGHT") - _xll.ciqfunctions.udf.CIQ(A2529, "IQ_BASIC_WEIGHT", IQ_LTM - 1) &gt; 0, 0, 1)</f>
        <v>0</v>
      </c>
      <c r="K2529">
        <f>IF(_xll.ciqfunctions.udf.CIQ(A2529,"IQ_GROSS_MARGIN") - _xll.ciqfunctions.udf.CIQ(A2529,"IQ_GROSS_MARGIN",IQ_LTM-1) &gt; 1,1,0)</f>
        <v>0</v>
      </c>
      <c r="L2529">
        <f>IF(_xll.ciqfunctions.udf.CIQ(A2529, "IQ_ASSET_TURNS") - _xll.ciqfunctions.udf.CIQ(A2529,"IQ_ASSET_TURNS", IQ_LTM-1) &gt; 1, 1,0)</f>
        <v>0</v>
      </c>
    </row>
    <row r="2530" spans="1:12" x14ac:dyDescent="0.25">
      <c r="A2530" t="s">
        <v>2170</v>
      </c>
      <c r="B2530" t="s">
        <v>2171</v>
      </c>
      <c r="C2530">
        <f>SUM(D2530:L2530)</f>
        <v>5</v>
      </c>
      <c r="D2530">
        <f>IF(_xll.ciqfunctions.udf.CIQ(A2530,"IQ_RETURN_ASSETS") &gt; 0,1,0)</f>
        <v>0</v>
      </c>
      <c r="E2530">
        <f>IF(_xll.ciqfunctions.udf.CIQ(A2530,"IQ_UNLEVERED_FCF") + _xll.ciqfunctions.udf.CIQ(A2530,"IQ_CAPEX")  &gt; 0, 1, 0)</f>
        <v>1</v>
      </c>
      <c r="F2530">
        <f>IF(_xll.ciqfunctions.udf.CIQ(A2530,"IQ_RETURN_ASSETS") - _xll.ciqfunctions.udf.CIQ(A2530,"IQ_RETURN_ASSETS", IQ_LTM - 1) &gt; 0,1,0)</f>
        <v>1</v>
      </c>
      <c r="G2530">
        <f>IF((_xll.ciqfunctions.udf.CIQ(A2530,"IQ_UNLEVERED_FCF") + _xll.ciqfunctions.udf.CIQ(A2530,"IQ_CAPEX"))/_xll.ciqfunctions.udf.CIQ(A2530,"IQ_TOTAL_ASSETS") &gt; 0,1,0)</f>
        <v>1</v>
      </c>
      <c r="H2530">
        <f>IF(_xll.ciqfunctions.udf.CIQ(A2530,"IQ_LT_DEBT")/_xll.ciqfunctions.udf.CIQ(A2530,"IQ_TOTAL_ASSETS") - _xll.ciqfunctions.udf.CIQ(A2530,"IQ_LT_DEBT", IQ_LTM - 1)/_xll.ciqfunctions.udf.CIQ(A2530,"IQ_TOTAL_ASSETS", IQ_LTM - 1) &gt; 0,1,0)</f>
        <v>0</v>
      </c>
      <c r="I2530">
        <f>IF(_xll.ciqfunctions.udf.CIQ(A2530,"IQ_CURRENT_RATIO") - _xll.ciqfunctions.udf.CIQ(A2530,"IQ_CURRENT_RATIO", IQ_LTM - 1) &gt; 0,1,0)</f>
        <v>1</v>
      </c>
      <c r="J2530">
        <f>IF(_xll.ciqfunctions.udf.CIQ(A2530, "IQ_BASIC_WEIGHT") - _xll.ciqfunctions.udf.CIQ(A2530, "IQ_BASIC_WEIGHT", IQ_LTM - 1) &gt; 0, 0, 1)</f>
        <v>0</v>
      </c>
      <c r="K2530">
        <f>IF(_xll.ciqfunctions.udf.CIQ(A2530,"IQ_GROSS_MARGIN") - _xll.ciqfunctions.udf.CIQ(A2530,"IQ_GROSS_MARGIN",IQ_LTM-1) &gt; 1,1,0)</f>
        <v>1</v>
      </c>
      <c r="L2530">
        <f>IF(_xll.ciqfunctions.udf.CIQ(A2530, "IQ_ASSET_TURNS") - _xll.ciqfunctions.udf.CIQ(A2530,"IQ_ASSET_TURNS", IQ_LTM-1) &gt; 1, 1,0)</f>
        <v>0</v>
      </c>
    </row>
    <row r="2531" spans="1:12" x14ac:dyDescent="0.25">
      <c r="A2531" t="s">
        <v>2263</v>
      </c>
      <c r="B2531" t="s">
        <v>2264</v>
      </c>
      <c r="C2531">
        <f>SUM(D2531:L2531)</f>
        <v>5</v>
      </c>
      <c r="D2531">
        <f>IF(_xll.ciqfunctions.udf.CIQ(A2531,"IQ_RETURN_ASSETS") &gt; 0,1,0)</f>
        <v>1</v>
      </c>
      <c r="E2531">
        <f>IF(_xll.ciqfunctions.udf.CIQ(A2531,"IQ_UNLEVERED_FCF") + _xll.ciqfunctions.udf.CIQ(A2531,"IQ_CAPEX")  &gt; 0, 1, 0)</f>
        <v>1</v>
      </c>
      <c r="F2531">
        <f>IF(_xll.ciqfunctions.udf.CIQ(A2531,"IQ_RETURN_ASSETS") - _xll.ciqfunctions.udf.CIQ(A2531,"IQ_RETURN_ASSETS", IQ_LTM - 1) &gt; 0,1,0)</f>
        <v>0</v>
      </c>
      <c r="G2531">
        <f>IF((_xll.ciqfunctions.udf.CIQ(A2531,"IQ_UNLEVERED_FCF") + _xll.ciqfunctions.udf.CIQ(A2531,"IQ_CAPEX"))/_xll.ciqfunctions.udf.CIQ(A2531,"IQ_TOTAL_ASSETS") &gt; 0,1,0)</f>
        <v>1</v>
      </c>
      <c r="H2531">
        <f>IF(_xll.ciqfunctions.udf.CIQ(A2531,"IQ_LT_DEBT")/_xll.ciqfunctions.udf.CIQ(A2531,"IQ_TOTAL_ASSETS") - _xll.ciqfunctions.udf.CIQ(A2531,"IQ_LT_DEBT", IQ_LTM - 1)/_xll.ciqfunctions.udf.CIQ(A2531,"IQ_TOTAL_ASSETS", IQ_LTM - 1) &gt; 0,1,0)</f>
        <v>1</v>
      </c>
      <c r="I2531">
        <f>IF(_xll.ciqfunctions.udf.CIQ(A2531,"IQ_CURRENT_RATIO") - _xll.ciqfunctions.udf.CIQ(A2531,"IQ_CURRENT_RATIO", IQ_LTM - 1) &gt; 0,1,0)</f>
        <v>1</v>
      </c>
      <c r="J2531">
        <f>IF(_xll.ciqfunctions.udf.CIQ(A2531, "IQ_BASIC_WEIGHT") - _xll.ciqfunctions.udf.CIQ(A2531, "IQ_BASIC_WEIGHT", IQ_LTM - 1) &gt; 0, 0, 1)</f>
        <v>0</v>
      </c>
      <c r="K2531">
        <f>IF(_xll.ciqfunctions.udf.CIQ(A2531,"IQ_GROSS_MARGIN") - _xll.ciqfunctions.udf.CIQ(A2531,"IQ_GROSS_MARGIN",IQ_LTM-1) &gt; 1,1,0)</f>
        <v>0</v>
      </c>
      <c r="L2531">
        <f>IF(_xll.ciqfunctions.udf.CIQ(A2531, "IQ_ASSET_TURNS") - _xll.ciqfunctions.udf.CIQ(A2531,"IQ_ASSET_TURNS", IQ_LTM-1) &gt; 1, 1,0)</f>
        <v>0</v>
      </c>
    </row>
    <row r="2532" spans="1:12" x14ac:dyDescent="0.25">
      <c r="A2532" t="s">
        <v>2281</v>
      </c>
      <c r="B2532" t="s">
        <v>2282</v>
      </c>
      <c r="C2532">
        <f>SUM(D2532:L2532)</f>
        <v>5</v>
      </c>
      <c r="D2532">
        <f>IF(_xll.ciqfunctions.udf.CIQ(A2532,"IQ_RETURN_ASSETS") &gt; 0,1,0)</f>
        <v>1</v>
      </c>
      <c r="E2532">
        <f>IF(_xll.ciqfunctions.udf.CIQ(A2532,"IQ_UNLEVERED_FCF") + _xll.ciqfunctions.udf.CIQ(A2532,"IQ_CAPEX")  &gt; 0, 1, 0)</f>
        <v>1</v>
      </c>
      <c r="F2532">
        <f>IF(_xll.ciqfunctions.udf.CIQ(A2532,"IQ_RETURN_ASSETS") - _xll.ciqfunctions.udf.CIQ(A2532,"IQ_RETURN_ASSETS", IQ_LTM - 1) &gt; 0,1,0)</f>
        <v>0</v>
      </c>
      <c r="G2532">
        <f>IF((_xll.ciqfunctions.udf.CIQ(A2532,"IQ_UNLEVERED_FCF") + _xll.ciqfunctions.udf.CIQ(A2532,"IQ_CAPEX"))/_xll.ciqfunctions.udf.CIQ(A2532,"IQ_TOTAL_ASSETS") &gt; 0,1,0)</f>
        <v>1</v>
      </c>
      <c r="H2532">
        <f>IF(_xll.ciqfunctions.udf.CIQ(A2532,"IQ_LT_DEBT")/_xll.ciqfunctions.udf.CIQ(A2532,"IQ_TOTAL_ASSETS") - _xll.ciqfunctions.udf.CIQ(A2532,"IQ_LT_DEBT", IQ_LTM - 1)/_xll.ciqfunctions.udf.CIQ(A2532,"IQ_TOTAL_ASSETS", IQ_LTM - 1) &gt; 0,1,0)</f>
        <v>1</v>
      </c>
      <c r="I2532">
        <f>IF(_xll.ciqfunctions.udf.CIQ(A2532,"IQ_CURRENT_RATIO") - _xll.ciqfunctions.udf.CIQ(A2532,"IQ_CURRENT_RATIO", IQ_LTM - 1) &gt; 0,1,0)</f>
        <v>1</v>
      </c>
      <c r="J2532">
        <f>IF(_xll.ciqfunctions.udf.CIQ(A2532, "IQ_BASIC_WEIGHT") - _xll.ciqfunctions.udf.CIQ(A2532, "IQ_BASIC_WEIGHT", IQ_LTM - 1) &gt; 0, 0, 1)</f>
        <v>0</v>
      </c>
      <c r="K2532">
        <f>IF(_xll.ciqfunctions.udf.CIQ(A2532,"IQ_GROSS_MARGIN") - _xll.ciqfunctions.udf.CIQ(A2532,"IQ_GROSS_MARGIN",IQ_LTM-1) &gt; 1,1,0)</f>
        <v>0</v>
      </c>
      <c r="L2532">
        <f>IF(_xll.ciqfunctions.udf.CIQ(A2532, "IQ_ASSET_TURNS") - _xll.ciqfunctions.udf.CIQ(A2532,"IQ_ASSET_TURNS", IQ_LTM-1) &gt; 1, 1,0)</f>
        <v>0</v>
      </c>
    </row>
    <row r="2533" spans="1:12" x14ac:dyDescent="0.25">
      <c r="A2533" t="s">
        <v>2291</v>
      </c>
      <c r="B2533" t="s">
        <v>2292</v>
      </c>
      <c r="C2533">
        <f>SUM(D2533:L2533)</f>
        <v>5</v>
      </c>
      <c r="D2533">
        <f>IF(_xll.ciqfunctions.udf.CIQ(A2533,"IQ_RETURN_ASSETS") &gt; 0,1,0)</f>
        <v>1</v>
      </c>
      <c r="E2533">
        <f>IF(_xll.ciqfunctions.udf.CIQ(A2533,"IQ_UNLEVERED_FCF") + _xll.ciqfunctions.udf.CIQ(A2533,"IQ_CAPEX")  &gt; 0, 1, 0)</f>
        <v>1</v>
      </c>
      <c r="F2533">
        <f>IF(_xll.ciqfunctions.udf.CIQ(A2533,"IQ_RETURN_ASSETS") - _xll.ciqfunctions.udf.CIQ(A2533,"IQ_RETURN_ASSETS", IQ_LTM - 1) &gt; 0,1,0)</f>
        <v>1</v>
      </c>
      <c r="G2533">
        <f>IF((_xll.ciqfunctions.udf.CIQ(A2533,"IQ_UNLEVERED_FCF") + _xll.ciqfunctions.udf.CIQ(A2533,"IQ_CAPEX"))/_xll.ciqfunctions.udf.CIQ(A2533,"IQ_TOTAL_ASSETS") &gt; 0,1,0)</f>
        <v>1</v>
      </c>
      <c r="H2533">
        <f>IF(_xll.ciqfunctions.udf.CIQ(A2533,"IQ_LT_DEBT")/_xll.ciqfunctions.udf.CIQ(A2533,"IQ_TOTAL_ASSETS") - _xll.ciqfunctions.udf.CIQ(A2533,"IQ_LT_DEBT", IQ_LTM - 1)/_xll.ciqfunctions.udf.CIQ(A2533,"IQ_TOTAL_ASSETS", IQ_LTM - 1) &gt; 0,1,0)</f>
        <v>1</v>
      </c>
      <c r="I2533">
        <f>IF(_xll.ciqfunctions.udf.CIQ(A2533,"IQ_CURRENT_RATIO") - _xll.ciqfunctions.udf.CIQ(A2533,"IQ_CURRENT_RATIO", IQ_LTM - 1) &gt; 0,1,0)</f>
        <v>0</v>
      </c>
      <c r="J2533">
        <f>IF(_xll.ciqfunctions.udf.CIQ(A2533, "IQ_BASIC_WEIGHT") - _xll.ciqfunctions.udf.CIQ(A2533, "IQ_BASIC_WEIGHT", IQ_LTM - 1) &gt; 0, 0, 1)</f>
        <v>0</v>
      </c>
      <c r="K2533">
        <f>IF(_xll.ciqfunctions.udf.CIQ(A2533,"IQ_GROSS_MARGIN") - _xll.ciqfunctions.udf.CIQ(A2533,"IQ_GROSS_MARGIN",IQ_LTM-1) &gt; 1,1,0)</f>
        <v>0</v>
      </c>
      <c r="L2533">
        <f>IF(_xll.ciqfunctions.udf.CIQ(A2533, "IQ_ASSET_TURNS") - _xll.ciqfunctions.udf.CIQ(A2533,"IQ_ASSET_TURNS", IQ_LTM-1) &gt; 1, 1,0)</f>
        <v>0</v>
      </c>
    </row>
    <row r="2534" spans="1:12" x14ac:dyDescent="0.25">
      <c r="A2534" t="s">
        <v>2318</v>
      </c>
      <c r="B2534" t="s">
        <v>2319</v>
      </c>
      <c r="C2534">
        <f>SUM(D2534:L2534)</f>
        <v>5</v>
      </c>
      <c r="D2534">
        <f>IF(_xll.ciqfunctions.udf.CIQ(A2534,"IQ_RETURN_ASSETS") &gt; 0,1,0)</f>
        <v>1</v>
      </c>
      <c r="E2534">
        <f>IF(_xll.ciqfunctions.udf.CIQ(A2534,"IQ_UNLEVERED_FCF") + _xll.ciqfunctions.udf.CIQ(A2534,"IQ_CAPEX")  &gt; 0, 1, 0)</f>
        <v>1</v>
      </c>
      <c r="F2534">
        <f>IF(_xll.ciqfunctions.udf.CIQ(A2534,"IQ_RETURN_ASSETS") - _xll.ciqfunctions.udf.CIQ(A2534,"IQ_RETURN_ASSETS", IQ_LTM - 1) &gt; 0,1,0)</f>
        <v>1</v>
      </c>
      <c r="G2534">
        <f>IF((_xll.ciqfunctions.udf.CIQ(A2534,"IQ_UNLEVERED_FCF") + _xll.ciqfunctions.udf.CIQ(A2534,"IQ_CAPEX"))/_xll.ciqfunctions.udf.CIQ(A2534,"IQ_TOTAL_ASSETS") &gt; 0,1,0)</f>
        <v>1</v>
      </c>
      <c r="H2534">
        <f>IF(_xll.ciqfunctions.udf.CIQ(A2534,"IQ_LT_DEBT")/_xll.ciqfunctions.udf.CIQ(A2534,"IQ_TOTAL_ASSETS") - _xll.ciqfunctions.udf.CIQ(A2534,"IQ_LT_DEBT", IQ_LTM - 1)/_xll.ciqfunctions.udf.CIQ(A2534,"IQ_TOTAL_ASSETS", IQ_LTM - 1) &gt; 0,1,0)</f>
        <v>1</v>
      </c>
      <c r="I2534">
        <f>IF(_xll.ciqfunctions.udf.CIQ(A2534,"IQ_CURRENT_RATIO") - _xll.ciqfunctions.udf.CIQ(A2534,"IQ_CURRENT_RATIO", IQ_LTM - 1) &gt; 0,1,0)</f>
        <v>0</v>
      </c>
      <c r="J2534">
        <f>IF(_xll.ciqfunctions.udf.CIQ(A2534, "IQ_BASIC_WEIGHT") - _xll.ciqfunctions.udf.CIQ(A2534, "IQ_BASIC_WEIGHT", IQ_LTM - 1) &gt; 0, 0, 1)</f>
        <v>0</v>
      </c>
      <c r="K2534">
        <f>IF(_xll.ciqfunctions.udf.CIQ(A2534,"IQ_GROSS_MARGIN") - _xll.ciqfunctions.udf.CIQ(A2534,"IQ_GROSS_MARGIN",IQ_LTM-1) &gt; 1,1,0)</f>
        <v>0</v>
      </c>
      <c r="L2534">
        <f>IF(_xll.ciqfunctions.udf.CIQ(A2534, "IQ_ASSET_TURNS") - _xll.ciqfunctions.udf.CIQ(A2534,"IQ_ASSET_TURNS", IQ_LTM-1) &gt; 1, 1,0)</f>
        <v>0</v>
      </c>
    </row>
    <row r="2535" spans="1:12" x14ac:dyDescent="0.25">
      <c r="A2535" t="s">
        <v>2326</v>
      </c>
      <c r="B2535" t="s">
        <v>2327</v>
      </c>
      <c r="C2535">
        <f>SUM(D2535:L2535)</f>
        <v>5</v>
      </c>
      <c r="D2535">
        <f>IF(_xll.ciqfunctions.udf.CIQ(A2535,"IQ_RETURN_ASSETS") &gt; 0,1,0)</f>
        <v>1</v>
      </c>
      <c r="E2535">
        <f>IF(_xll.ciqfunctions.udf.CIQ(A2535,"IQ_UNLEVERED_FCF") + _xll.ciqfunctions.udf.CIQ(A2535,"IQ_CAPEX")  &gt; 0, 1, 0)</f>
        <v>1</v>
      </c>
      <c r="F2535">
        <f>IF(_xll.ciqfunctions.udf.CIQ(A2535,"IQ_RETURN_ASSETS") - _xll.ciqfunctions.udf.CIQ(A2535,"IQ_RETURN_ASSETS", IQ_LTM - 1) &gt; 0,1,0)</f>
        <v>0</v>
      </c>
      <c r="G2535">
        <f>IF((_xll.ciqfunctions.udf.CIQ(A2535,"IQ_UNLEVERED_FCF") + _xll.ciqfunctions.udf.CIQ(A2535,"IQ_CAPEX"))/_xll.ciqfunctions.udf.CIQ(A2535,"IQ_TOTAL_ASSETS") &gt; 0,1,0)</f>
        <v>1</v>
      </c>
      <c r="H2535">
        <f>IF(_xll.ciqfunctions.udf.CIQ(A2535,"IQ_LT_DEBT")/_xll.ciqfunctions.udf.CIQ(A2535,"IQ_TOTAL_ASSETS") - _xll.ciqfunctions.udf.CIQ(A2535,"IQ_LT_DEBT", IQ_LTM - 1)/_xll.ciqfunctions.udf.CIQ(A2535,"IQ_TOTAL_ASSETS", IQ_LTM - 1) &gt; 0,1,0)</f>
        <v>1</v>
      </c>
      <c r="I2535">
        <f>IF(_xll.ciqfunctions.udf.CIQ(A2535,"IQ_CURRENT_RATIO") - _xll.ciqfunctions.udf.CIQ(A2535,"IQ_CURRENT_RATIO", IQ_LTM - 1) &gt; 0,1,0)</f>
        <v>1</v>
      </c>
      <c r="J2535">
        <f>IF(_xll.ciqfunctions.udf.CIQ(A2535, "IQ_BASIC_WEIGHT") - _xll.ciqfunctions.udf.CIQ(A2535, "IQ_BASIC_WEIGHT", IQ_LTM - 1) &gt; 0, 0, 1)</f>
        <v>0</v>
      </c>
      <c r="K2535">
        <f>IF(_xll.ciqfunctions.udf.CIQ(A2535,"IQ_GROSS_MARGIN") - _xll.ciqfunctions.udf.CIQ(A2535,"IQ_GROSS_MARGIN",IQ_LTM-1) &gt; 1,1,0)</f>
        <v>0</v>
      </c>
      <c r="L2535">
        <f>IF(_xll.ciqfunctions.udf.CIQ(A2535, "IQ_ASSET_TURNS") - _xll.ciqfunctions.udf.CIQ(A2535,"IQ_ASSET_TURNS", IQ_LTM-1) &gt; 1, 1,0)</f>
        <v>0</v>
      </c>
    </row>
    <row r="2536" spans="1:12" x14ac:dyDescent="0.25">
      <c r="A2536" t="s">
        <v>2345</v>
      </c>
      <c r="B2536" t="s">
        <v>2346</v>
      </c>
      <c r="C2536">
        <f>SUM(D2536:L2536)</f>
        <v>5</v>
      </c>
      <c r="D2536">
        <f>IF(_xll.ciqfunctions.udf.CIQ(A2536,"IQ_RETURN_ASSETS") &gt; 0,1,0)</f>
        <v>1</v>
      </c>
      <c r="E2536">
        <f>IF(_xll.ciqfunctions.udf.CIQ(A2536,"IQ_UNLEVERED_FCF") + _xll.ciqfunctions.udf.CIQ(A2536,"IQ_CAPEX")  &gt; 0, 1, 0)</f>
        <v>1</v>
      </c>
      <c r="F2536">
        <f>IF(_xll.ciqfunctions.udf.CIQ(A2536,"IQ_RETURN_ASSETS") - _xll.ciqfunctions.udf.CIQ(A2536,"IQ_RETURN_ASSETS", IQ_LTM - 1) &gt; 0,1,0)</f>
        <v>0</v>
      </c>
      <c r="G2536">
        <f>IF((_xll.ciqfunctions.udf.CIQ(A2536,"IQ_UNLEVERED_FCF") + _xll.ciqfunctions.udf.CIQ(A2536,"IQ_CAPEX"))/_xll.ciqfunctions.udf.CIQ(A2536,"IQ_TOTAL_ASSETS") &gt; 0,1,0)</f>
        <v>1</v>
      </c>
      <c r="H2536">
        <f>IF(_xll.ciqfunctions.udf.CIQ(A2536,"IQ_LT_DEBT")/_xll.ciqfunctions.udf.CIQ(A2536,"IQ_TOTAL_ASSETS") - _xll.ciqfunctions.udf.CIQ(A2536,"IQ_LT_DEBT", IQ_LTM - 1)/_xll.ciqfunctions.udf.CIQ(A2536,"IQ_TOTAL_ASSETS", IQ_LTM - 1) &gt; 0,1,0)</f>
        <v>1</v>
      </c>
      <c r="I2536">
        <f>IF(_xll.ciqfunctions.udf.CIQ(A2536,"IQ_CURRENT_RATIO") - _xll.ciqfunctions.udf.CIQ(A2536,"IQ_CURRENT_RATIO", IQ_LTM - 1) &gt; 0,1,0)</f>
        <v>1</v>
      </c>
      <c r="J2536">
        <f>IF(_xll.ciqfunctions.udf.CIQ(A2536, "IQ_BASIC_WEIGHT") - _xll.ciqfunctions.udf.CIQ(A2536, "IQ_BASIC_WEIGHT", IQ_LTM - 1) &gt; 0, 0, 1)</f>
        <v>0</v>
      </c>
      <c r="K2536">
        <f>IF(_xll.ciqfunctions.udf.CIQ(A2536,"IQ_GROSS_MARGIN") - _xll.ciqfunctions.udf.CIQ(A2536,"IQ_GROSS_MARGIN",IQ_LTM-1) &gt; 1,1,0)</f>
        <v>0</v>
      </c>
      <c r="L2536">
        <f>IF(_xll.ciqfunctions.udf.CIQ(A2536, "IQ_ASSET_TURNS") - _xll.ciqfunctions.udf.CIQ(A2536,"IQ_ASSET_TURNS", IQ_LTM-1) &gt; 1, 1,0)</f>
        <v>0</v>
      </c>
    </row>
    <row r="2537" spans="1:12" x14ac:dyDescent="0.25">
      <c r="A2537" t="s">
        <v>2389</v>
      </c>
      <c r="B2537" t="s">
        <v>2390</v>
      </c>
      <c r="C2537">
        <f>SUM(D2537:L2537)</f>
        <v>5</v>
      </c>
      <c r="D2537">
        <f>IF(_xll.ciqfunctions.udf.CIQ(A2537,"IQ_RETURN_ASSETS") &gt; 0,1,0)</f>
        <v>0</v>
      </c>
      <c r="E2537">
        <f>IF(_xll.ciqfunctions.udf.CIQ(A2537,"IQ_UNLEVERED_FCF") + _xll.ciqfunctions.udf.CIQ(A2537,"IQ_CAPEX")  &gt; 0, 1, 0)</f>
        <v>1</v>
      </c>
      <c r="F2537">
        <f>IF(_xll.ciqfunctions.udf.CIQ(A2537,"IQ_RETURN_ASSETS") - _xll.ciqfunctions.udf.CIQ(A2537,"IQ_RETURN_ASSETS", IQ_LTM - 1) &gt; 0,1,0)</f>
        <v>1</v>
      </c>
      <c r="G2537">
        <f>IF((_xll.ciqfunctions.udf.CIQ(A2537,"IQ_UNLEVERED_FCF") + _xll.ciqfunctions.udf.CIQ(A2537,"IQ_CAPEX"))/_xll.ciqfunctions.udf.CIQ(A2537,"IQ_TOTAL_ASSETS") &gt; 0,1,0)</f>
        <v>1</v>
      </c>
      <c r="H2537">
        <f>IF(_xll.ciqfunctions.udf.CIQ(A2537,"IQ_LT_DEBT")/_xll.ciqfunctions.udf.CIQ(A2537,"IQ_TOTAL_ASSETS") - _xll.ciqfunctions.udf.CIQ(A2537,"IQ_LT_DEBT", IQ_LTM - 1)/_xll.ciqfunctions.udf.CIQ(A2537,"IQ_TOTAL_ASSETS", IQ_LTM - 1) &gt; 0,1,0)</f>
        <v>1</v>
      </c>
      <c r="I2537">
        <f>IF(_xll.ciqfunctions.udf.CIQ(A2537,"IQ_CURRENT_RATIO") - _xll.ciqfunctions.udf.CIQ(A2537,"IQ_CURRENT_RATIO", IQ_LTM - 1) &gt; 0,1,0)</f>
        <v>1</v>
      </c>
      <c r="J2537">
        <f>IF(_xll.ciqfunctions.udf.CIQ(A2537, "IQ_BASIC_WEIGHT") - _xll.ciqfunctions.udf.CIQ(A2537, "IQ_BASIC_WEIGHT", IQ_LTM - 1) &gt; 0, 0, 1)</f>
        <v>0</v>
      </c>
      <c r="K2537">
        <f>IF(_xll.ciqfunctions.udf.CIQ(A2537,"IQ_GROSS_MARGIN") - _xll.ciqfunctions.udf.CIQ(A2537,"IQ_GROSS_MARGIN",IQ_LTM-1) &gt; 1,1,0)</f>
        <v>0</v>
      </c>
      <c r="L2537">
        <f>IF(_xll.ciqfunctions.udf.CIQ(A2537, "IQ_ASSET_TURNS") - _xll.ciqfunctions.udf.CIQ(A2537,"IQ_ASSET_TURNS", IQ_LTM-1) &gt; 1, 1,0)</f>
        <v>0</v>
      </c>
    </row>
    <row r="2538" spans="1:12" x14ac:dyDescent="0.25">
      <c r="A2538" t="s">
        <v>2703</v>
      </c>
      <c r="B2538" t="s">
        <v>2704</v>
      </c>
      <c r="C2538">
        <f>SUM(D2538:L2538)</f>
        <v>5</v>
      </c>
      <c r="D2538">
        <f>IF(_xll.ciqfunctions.udf.CIQ(A2538,"IQ_RETURN_ASSETS") &gt; 0,1,0)</f>
        <v>1</v>
      </c>
      <c r="E2538">
        <f>IF(_xll.ciqfunctions.udf.CIQ(A2538,"IQ_UNLEVERED_FCF") + _xll.ciqfunctions.udf.CIQ(A2538,"IQ_CAPEX")  &gt; 0, 1, 0)</f>
        <v>1</v>
      </c>
      <c r="F2538">
        <f>IF(_xll.ciqfunctions.udf.CIQ(A2538,"IQ_RETURN_ASSETS") - _xll.ciqfunctions.udf.CIQ(A2538,"IQ_RETURN_ASSETS", IQ_LTM - 1) &gt; 0,1,0)</f>
        <v>0</v>
      </c>
      <c r="G2538">
        <f>IF((_xll.ciqfunctions.udf.CIQ(A2538,"IQ_UNLEVERED_FCF") + _xll.ciqfunctions.udf.CIQ(A2538,"IQ_CAPEX"))/_xll.ciqfunctions.udf.CIQ(A2538,"IQ_TOTAL_ASSETS") &gt; 0,1,0)</f>
        <v>1</v>
      </c>
      <c r="H2538">
        <f>IF(_xll.ciqfunctions.udf.CIQ(A2538,"IQ_LT_DEBT")/_xll.ciqfunctions.udf.CIQ(A2538,"IQ_TOTAL_ASSETS") - _xll.ciqfunctions.udf.CIQ(A2538,"IQ_LT_DEBT", IQ_LTM - 1)/_xll.ciqfunctions.udf.CIQ(A2538,"IQ_TOTAL_ASSETS", IQ_LTM - 1) &gt; 0,1,0)</f>
        <v>1</v>
      </c>
      <c r="I2538">
        <f>IF(_xll.ciqfunctions.udf.CIQ(A2538,"IQ_CURRENT_RATIO") - _xll.ciqfunctions.udf.CIQ(A2538,"IQ_CURRENT_RATIO", IQ_LTM - 1) &gt; 0,1,0)</f>
        <v>1</v>
      </c>
      <c r="J2538">
        <f>IF(_xll.ciqfunctions.udf.CIQ(A2538, "IQ_BASIC_WEIGHT") - _xll.ciqfunctions.udf.CIQ(A2538, "IQ_BASIC_WEIGHT", IQ_LTM - 1) &gt; 0, 0, 1)</f>
        <v>0</v>
      </c>
      <c r="K2538">
        <f>IF(_xll.ciqfunctions.udf.CIQ(A2538,"IQ_GROSS_MARGIN") - _xll.ciqfunctions.udf.CIQ(A2538,"IQ_GROSS_MARGIN",IQ_LTM-1) &gt; 1,1,0)</f>
        <v>0</v>
      </c>
      <c r="L2538">
        <f>IF(_xll.ciqfunctions.udf.CIQ(A2538, "IQ_ASSET_TURNS") - _xll.ciqfunctions.udf.CIQ(A2538,"IQ_ASSET_TURNS", IQ_LTM-1) &gt; 1, 1,0)</f>
        <v>0</v>
      </c>
    </row>
    <row r="2539" spans="1:12" x14ac:dyDescent="0.25">
      <c r="A2539" t="s">
        <v>2717</v>
      </c>
      <c r="B2539" t="s">
        <v>2718</v>
      </c>
      <c r="C2539">
        <f>SUM(D2539:L2539)</f>
        <v>5</v>
      </c>
      <c r="D2539">
        <f>IF(_xll.ciqfunctions.udf.CIQ(A2539,"IQ_RETURN_ASSETS") &gt; 0,1,0)</f>
        <v>1</v>
      </c>
      <c r="E2539">
        <f>IF(_xll.ciqfunctions.udf.CIQ(A2539,"IQ_UNLEVERED_FCF") + _xll.ciqfunctions.udf.CIQ(A2539,"IQ_CAPEX")  &gt; 0, 1, 0)</f>
        <v>1</v>
      </c>
      <c r="F2539">
        <f>IF(_xll.ciqfunctions.udf.CIQ(A2539,"IQ_RETURN_ASSETS") - _xll.ciqfunctions.udf.CIQ(A2539,"IQ_RETURN_ASSETS", IQ_LTM - 1) &gt; 0,1,0)</f>
        <v>1</v>
      </c>
      <c r="G2539">
        <f>IF((_xll.ciqfunctions.udf.CIQ(A2539,"IQ_UNLEVERED_FCF") + _xll.ciqfunctions.udf.CIQ(A2539,"IQ_CAPEX"))/_xll.ciqfunctions.udf.CIQ(A2539,"IQ_TOTAL_ASSETS") &gt; 0,1,0)</f>
        <v>1</v>
      </c>
      <c r="H2539">
        <f>IF(_xll.ciqfunctions.udf.CIQ(A2539,"IQ_LT_DEBT")/_xll.ciqfunctions.udf.CIQ(A2539,"IQ_TOTAL_ASSETS") - _xll.ciqfunctions.udf.CIQ(A2539,"IQ_LT_DEBT", IQ_LTM - 1)/_xll.ciqfunctions.udf.CIQ(A2539,"IQ_TOTAL_ASSETS", IQ_LTM - 1) &gt; 0,1,0)</f>
        <v>0</v>
      </c>
      <c r="I2539">
        <f>IF(_xll.ciqfunctions.udf.CIQ(A2539,"IQ_CURRENT_RATIO") - _xll.ciqfunctions.udf.CIQ(A2539,"IQ_CURRENT_RATIO", IQ_LTM - 1) &gt; 0,1,0)</f>
        <v>0</v>
      </c>
      <c r="J2539">
        <f>IF(_xll.ciqfunctions.udf.CIQ(A2539, "IQ_BASIC_WEIGHT") - _xll.ciqfunctions.udf.CIQ(A2539, "IQ_BASIC_WEIGHT", IQ_LTM - 1) &gt; 0, 0, 1)</f>
        <v>0</v>
      </c>
      <c r="K2539">
        <f>IF(_xll.ciqfunctions.udf.CIQ(A2539,"IQ_GROSS_MARGIN") - _xll.ciqfunctions.udf.CIQ(A2539,"IQ_GROSS_MARGIN",IQ_LTM-1) &gt; 1,1,0)</f>
        <v>1</v>
      </c>
      <c r="L2539">
        <f>IF(_xll.ciqfunctions.udf.CIQ(A2539, "IQ_ASSET_TURNS") - _xll.ciqfunctions.udf.CIQ(A2539,"IQ_ASSET_TURNS", IQ_LTM-1) &gt; 1, 1,0)</f>
        <v>0</v>
      </c>
    </row>
    <row r="2540" spans="1:12" x14ac:dyDescent="0.25">
      <c r="A2540" t="s">
        <v>2783</v>
      </c>
      <c r="B2540" t="s">
        <v>2784</v>
      </c>
      <c r="C2540">
        <f>SUM(D2540:L2540)</f>
        <v>5</v>
      </c>
      <c r="D2540">
        <f>IF(_xll.ciqfunctions.udf.CIQ(A2540,"IQ_RETURN_ASSETS") &gt; 0,1,0)</f>
        <v>1</v>
      </c>
      <c r="E2540">
        <f>IF(_xll.ciqfunctions.udf.CIQ(A2540,"IQ_UNLEVERED_FCF") + _xll.ciqfunctions.udf.CIQ(A2540,"IQ_CAPEX")  &gt; 0, 1, 0)</f>
        <v>1</v>
      </c>
      <c r="F2540">
        <f>IF(_xll.ciqfunctions.udf.CIQ(A2540,"IQ_RETURN_ASSETS") - _xll.ciqfunctions.udf.CIQ(A2540,"IQ_RETURN_ASSETS", IQ_LTM - 1) &gt; 0,1,0)</f>
        <v>0</v>
      </c>
      <c r="G2540">
        <f>IF((_xll.ciqfunctions.udf.CIQ(A2540,"IQ_UNLEVERED_FCF") + _xll.ciqfunctions.udf.CIQ(A2540,"IQ_CAPEX"))/_xll.ciqfunctions.udf.CIQ(A2540,"IQ_TOTAL_ASSETS") &gt; 0,1,0)</f>
        <v>1</v>
      </c>
      <c r="H2540">
        <f>IF(_xll.ciqfunctions.udf.CIQ(A2540,"IQ_LT_DEBT")/_xll.ciqfunctions.udf.CIQ(A2540,"IQ_TOTAL_ASSETS") - _xll.ciqfunctions.udf.CIQ(A2540,"IQ_LT_DEBT", IQ_LTM - 1)/_xll.ciqfunctions.udf.CIQ(A2540,"IQ_TOTAL_ASSETS", IQ_LTM - 1) &gt; 0,1,0)</f>
        <v>1</v>
      </c>
      <c r="I2540">
        <f>IF(_xll.ciqfunctions.udf.CIQ(A2540,"IQ_CURRENT_RATIO") - _xll.ciqfunctions.udf.CIQ(A2540,"IQ_CURRENT_RATIO", IQ_LTM - 1) &gt; 0,1,0)</f>
        <v>1</v>
      </c>
      <c r="J2540">
        <f>IF(_xll.ciqfunctions.udf.CIQ(A2540, "IQ_BASIC_WEIGHT") - _xll.ciqfunctions.udf.CIQ(A2540, "IQ_BASIC_WEIGHT", IQ_LTM - 1) &gt; 0, 0, 1)</f>
        <v>0</v>
      </c>
      <c r="K2540">
        <f>IF(_xll.ciqfunctions.udf.CIQ(A2540,"IQ_GROSS_MARGIN") - _xll.ciqfunctions.udf.CIQ(A2540,"IQ_GROSS_MARGIN",IQ_LTM-1) &gt; 1,1,0)</f>
        <v>0</v>
      </c>
      <c r="L2540">
        <f>IF(_xll.ciqfunctions.udf.CIQ(A2540, "IQ_ASSET_TURNS") - _xll.ciqfunctions.udf.CIQ(A2540,"IQ_ASSET_TURNS", IQ_LTM-1) &gt; 1, 1,0)</f>
        <v>0</v>
      </c>
    </row>
    <row r="2541" spans="1:12" x14ac:dyDescent="0.25">
      <c r="A2541" t="s">
        <v>2809</v>
      </c>
      <c r="B2541" t="s">
        <v>2810</v>
      </c>
      <c r="C2541">
        <f>SUM(D2541:L2541)</f>
        <v>5</v>
      </c>
      <c r="D2541">
        <f>IF(_xll.ciqfunctions.udf.CIQ(A2541,"IQ_RETURN_ASSETS") &gt; 0,1,0)</f>
        <v>1</v>
      </c>
      <c r="E2541">
        <f>IF(_xll.ciqfunctions.udf.CIQ(A2541,"IQ_UNLEVERED_FCF") + _xll.ciqfunctions.udf.CIQ(A2541,"IQ_CAPEX")  &gt; 0, 1, 0)</f>
        <v>1</v>
      </c>
      <c r="F2541">
        <f>IF(_xll.ciqfunctions.udf.CIQ(A2541,"IQ_RETURN_ASSETS") - _xll.ciqfunctions.udf.CIQ(A2541,"IQ_RETURN_ASSETS", IQ_LTM - 1) &gt; 0,1,0)</f>
        <v>1</v>
      </c>
      <c r="G2541">
        <f>IF((_xll.ciqfunctions.udf.CIQ(A2541,"IQ_UNLEVERED_FCF") + _xll.ciqfunctions.udf.CIQ(A2541,"IQ_CAPEX"))/_xll.ciqfunctions.udf.CIQ(A2541,"IQ_TOTAL_ASSETS") &gt; 0,1,0)</f>
        <v>1</v>
      </c>
      <c r="H2541">
        <f>IF(_xll.ciqfunctions.udf.CIQ(A2541,"IQ_LT_DEBT")/_xll.ciqfunctions.udf.CIQ(A2541,"IQ_TOTAL_ASSETS") - _xll.ciqfunctions.udf.CIQ(A2541,"IQ_LT_DEBT", IQ_LTM - 1)/_xll.ciqfunctions.udf.CIQ(A2541,"IQ_TOTAL_ASSETS", IQ_LTM - 1) &gt; 0,1,0)</f>
        <v>0</v>
      </c>
      <c r="I2541">
        <f>IF(_xll.ciqfunctions.udf.CIQ(A2541,"IQ_CURRENT_RATIO") - _xll.ciqfunctions.udf.CIQ(A2541,"IQ_CURRENT_RATIO", IQ_LTM - 1) &gt; 0,1,0)</f>
        <v>0</v>
      </c>
      <c r="J2541">
        <f>IF(_xll.ciqfunctions.udf.CIQ(A2541, "IQ_BASIC_WEIGHT") - _xll.ciqfunctions.udf.CIQ(A2541, "IQ_BASIC_WEIGHT", IQ_LTM - 1) &gt; 0, 0, 1)</f>
        <v>0</v>
      </c>
      <c r="K2541">
        <f>IF(_xll.ciqfunctions.udf.CIQ(A2541,"IQ_GROSS_MARGIN") - _xll.ciqfunctions.udf.CIQ(A2541,"IQ_GROSS_MARGIN",IQ_LTM-1) &gt; 1,1,0)</f>
        <v>1</v>
      </c>
      <c r="L2541">
        <f>IF(_xll.ciqfunctions.udf.CIQ(A2541, "IQ_ASSET_TURNS") - _xll.ciqfunctions.udf.CIQ(A2541,"IQ_ASSET_TURNS", IQ_LTM-1) &gt; 1, 1,0)</f>
        <v>0</v>
      </c>
    </row>
    <row r="2542" spans="1:12" x14ac:dyDescent="0.25">
      <c r="A2542" t="s">
        <v>2836</v>
      </c>
      <c r="B2542" t="s">
        <v>2837</v>
      </c>
      <c r="C2542">
        <f>SUM(D2542:L2542)</f>
        <v>5</v>
      </c>
      <c r="D2542">
        <f>IF(_xll.ciqfunctions.udf.CIQ(A2542,"IQ_RETURN_ASSETS") &gt; 0,1,0)</f>
        <v>1</v>
      </c>
      <c r="E2542">
        <f>IF(_xll.ciqfunctions.udf.CIQ(A2542,"IQ_UNLEVERED_FCF") + _xll.ciqfunctions.udf.CIQ(A2542,"IQ_CAPEX")  &gt; 0, 1, 0)</f>
        <v>1</v>
      </c>
      <c r="F2542">
        <f>IF(_xll.ciqfunctions.udf.CIQ(A2542,"IQ_RETURN_ASSETS") - _xll.ciqfunctions.udf.CIQ(A2542,"IQ_RETURN_ASSETS", IQ_LTM - 1) &gt; 0,1,0)</f>
        <v>1</v>
      </c>
      <c r="G2542">
        <f>IF((_xll.ciqfunctions.udf.CIQ(A2542,"IQ_UNLEVERED_FCF") + _xll.ciqfunctions.udf.CIQ(A2542,"IQ_CAPEX"))/_xll.ciqfunctions.udf.CIQ(A2542,"IQ_TOTAL_ASSETS") &gt; 0,1,0)</f>
        <v>1</v>
      </c>
      <c r="H2542">
        <f>IF(_xll.ciqfunctions.udf.CIQ(A2542,"IQ_LT_DEBT")/_xll.ciqfunctions.udf.CIQ(A2542,"IQ_TOTAL_ASSETS") - _xll.ciqfunctions.udf.CIQ(A2542,"IQ_LT_DEBT", IQ_LTM - 1)/_xll.ciqfunctions.udf.CIQ(A2542,"IQ_TOTAL_ASSETS", IQ_LTM - 1) &gt; 0,1,0)</f>
        <v>0</v>
      </c>
      <c r="I2542">
        <f>IF(_xll.ciqfunctions.udf.CIQ(A2542,"IQ_CURRENT_RATIO") - _xll.ciqfunctions.udf.CIQ(A2542,"IQ_CURRENT_RATIO", IQ_LTM - 1) &gt; 0,1,0)</f>
        <v>1</v>
      </c>
      <c r="J2542">
        <f>IF(_xll.ciqfunctions.udf.CIQ(A2542, "IQ_BASIC_WEIGHT") - _xll.ciqfunctions.udf.CIQ(A2542, "IQ_BASIC_WEIGHT", IQ_LTM - 1) &gt; 0, 0, 1)</f>
        <v>0</v>
      </c>
      <c r="K2542">
        <f>IF(_xll.ciqfunctions.udf.CIQ(A2542,"IQ_GROSS_MARGIN") - _xll.ciqfunctions.udf.CIQ(A2542,"IQ_GROSS_MARGIN",IQ_LTM-1) &gt; 1,1,0)</f>
        <v>0</v>
      </c>
      <c r="L2542">
        <f>IF(_xll.ciqfunctions.udf.CIQ(A2542, "IQ_ASSET_TURNS") - _xll.ciqfunctions.udf.CIQ(A2542,"IQ_ASSET_TURNS", IQ_LTM-1) &gt; 1, 1,0)</f>
        <v>0</v>
      </c>
    </row>
    <row r="2543" spans="1:12" x14ac:dyDescent="0.25">
      <c r="A2543" t="s">
        <v>2872</v>
      </c>
      <c r="B2543" t="s">
        <v>2873</v>
      </c>
      <c r="C2543">
        <f>SUM(D2543:L2543)</f>
        <v>5</v>
      </c>
      <c r="D2543">
        <f>IF(_xll.ciqfunctions.udf.CIQ(A2543,"IQ_RETURN_ASSETS") &gt; 0,1,0)</f>
        <v>1</v>
      </c>
      <c r="E2543">
        <f>IF(_xll.ciqfunctions.udf.CIQ(A2543,"IQ_UNLEVERED_FCF") + _xll.ciqfunctions.udf.CIQ(A2543,"IQ_CAPEX")  &gt; 0, 1, 0)</f>
        <v>1</v>
      </c>
      <c r="F2543">
        <f>IF(_xll.ciqfunctions.udf.CIQ(A2543,"IQ_RETURN_ASSETS") - _xll.ciqfunctions.udf.CIQ(A2543,"IQ_RETURN_ASSETS", IQ_LTM - 1) &gt; 0,1,0)</f>
        <v>0</v>
      </c>
      <c r="G2543">
        <f>IF((_xll.ciqfunctions.udf.CIQ(A2543,"IQ_UNLEVERED_FCF") + _xll.ciqfunctions.udf.CIQ(A2543,"IQ_CAPEX"))/_xll.ciqfunctions.udf.CIQ(A2543,"IQ_TOTAL_ASSETS") &gt; 0,1,0)</f>
        <v>1</v>
      </c>
      <c r="H2543">
        <f>IF(_xll.ciqfunctions.udf.CIQ(A2543,"IQ_LT_DEBT")/_xll.ciqfunctions.udf.CIQ(A2543,"IQ_TOTAL_ASSETS") - _xll.ciqfunctions.udf.CIQ(A2543,"IQ_LT_DEBT", IQ_LTM - 1)/_xll.ciqfunctions.udf.CIQ(A2543,"IQ_TOTAL_ASSETS", IQ_LTM - 1) &gt; 0,1,0)</f>
        <v>1</v>
      </c>
      <c r="I2543">
        <f>IF(_xll.ciqfunctions.udf.CIQ(A2543,"IQ_CURRENT_RATIO") - _xll.ciqfunctions.udf.CIQ(A2543,"IQ_CURRENT_RATIO", IQ_LTM - 1) &gt; 0,1,0)</f>
        <v>1</v>
      </c>
      <c r="J2543">
        <f>IF(_xll.ciqfunctions.udf.CIQ(A2543, "IQ_BASIC_WEIGHT") - _xll.ciqfunctions.udf.CIQ(A2543, "IQ_BASIC_WEIGHT", IQ_LTM - 1) &gt; 0, 0, 1)</f>
        <v>0</v>
      </c>
      <c r="K2543">
        <f>IF(_xll.ciqfunctions.udf.CIQ(A2543,"IQ_GROSS_MARGIN") - _xll.ciqfunctions.udf.CIQ(A2543,"IQ_GROSS_MARGIN",IQ_LTM-1) &gt; 1,1,0)</f>
        <v>0</v>
      </c>
      <c r="L2543">
        <f>IF(_xll.ciqfunctions.udf.CIQ(A2543, "IQ_ASSET_TURNS") - _xll.ciqfunctions.udf.CIQ(A2543,"IQ_ASSET_TURNS", IQ_LTM-1) &gt; 1, 1,0)</f>
        <v>0</v>
      </c>
    </row>
    <row r="2544" spans="1:12" x14ac:dyDescent="0.25">
      <c r="A2544" t="s">
        <v>2874</v>
      </c>
      <c r="B2544" t="s">
        <v>2873</v>
      </c>
      <c r="C2544">
        <f>SUM(D2544:L2544)</f>
        <v>5</v>
      </c>
      <c r="D2544">
        <f>IF(_xll.ciqfunctions.udf.CIQ(A2544,"IQ_RETURN_ASSETS") &gt; 0,1,0)</f>
        <v>1</v>
      </c>
      <c r="E2544">
        <f>IF(_xll.ciqfunctions.udf.CIQ(A2544,"IQ_UNLEVERED_FCF") + _xll.ciqfunctions.udf.CIQ(A2544,"IQ_CAPEX")  &gt; 0, 1, 0)</f>
        <v>1</v>
      </c>
      <c r="F2544">
        <f>IF(_xll.ciqfunctions.udf.CIQ(A2544,"IQ_RETURN_ASSETS") - _xll.ciqfunctions.udf.CIQ(A2544,"IQ_RETURN_ASSETS", IQ_LTM - 1) &gt; 0,1,0)</f>
        <v>0</v>
      </c>
      <c r="G2544">
        <f>IF((_xll.ciqfunctions.udf.CIQ(A2544,"IQ_UNLEVERED_FCF") + _xll.ciqfunctions.udf.CIQ(A2544,"IQ_CAPEX"))/_xll.ciqfunctions.udf.CIQ(A2544,"IQ_TOTAL_ASSETS") &gt; 0,1,0)</f>
        <v>1</v>
      </c>
      <c r="H2544">
        <f>IF(_xll.ciqfunctions.udf.CIQ(A2544,"IQ_LT_DEBT")/_xll.ciqfunctions.udf.CIQ(A2544,"IQ_TOTAL_ASSETS") - _xll.ciqfunctions.udf.CIQ(A2544,"IQ_LT_DEBT", IQ_LTM - 1)/_xll.ciqfunctions.udf.CIQ(A2544,"IQ_TOTAL_ASSETS", IQ_LTM - 1) &gt; 0,1,0)</f>
        <v>1</v>
      </c>
      <c r="I2544">
        <f>IF(_xll.ciqfunctions.udf.CIQ(A2544,"IQ_CURRENT_RATIO") - _xll.ciqfunctions.udf.CIQ(A2544,"IQ_CURRENT_RATIO", IQ_LTM - 1) &gt; 0,1,0)</f>
        <v>1</v>
      </c>
      <c r="J2544">
        <f>IF(_xll.ciqfunctions.udf.CIQ(A2544, "IQ_BASIC_WEIGHT") - _xll.ciqfunctions.udf.CIQ(A2544, "IQ_BASIC_WEIGHT", IQ_LTM - 1) &gt; 0, 0, 1)</f>
        <v>0</v>
      </c>
      <c r="K2544">
        <f>IF(_xll.ciqfunctions.udf.CIQ(A2544,"IQ_GROSS_MARGIN") - _xll.ciqfunctions.udf.CIQ(A2544,"IQ_GROSS_MARGIN",IQ_LTM-1) &gt; 1,1,0)</f>
        <v>0</v>
      </c>
      <c r="L2544">
        <f>IF(_xll.ciqfunctions.udf.CIQ(A2544, "IQ_ASSET_TURNS") - _xll.ciqfunctions.udf.CIQ(A2544,"IQ_ASSET_TURNS", IQ_LTM-1) &gt; 1, 1,0)</f>
        <v>0</v>
      </c>
    </row>
    <row r="2545" spans="1:12" x14ac:dyDescent="0.25">
      <c r="A2545" t="s">
        <v>2875</v>
      </c>
      <c r="B2545" t="s">
        <v>2873</v>
      </c>
      <c r="C2545">
        <f>SUM(D2545:L2545)</f>
        <v>5</v>
      </c>
      <c r="D2545">
        <f>IF(_xll.ciqfunctions.udf.CIQ(A2545,"IQ_RETURN_ASSETS") &gt; 0,1,0)</f>
        <v>1</v>
      </c>
      <c r="E2545">
        <f>IF(_xll.ciqfunctions.udf.CIQ(A2545,"IQ_UNLEVERED_FCF") + _xll.ciqfunctions.udf.CIQ(A2545,"IQ_CAPEX")  &gt; 0, 1, 0)</f>
        <v>1</v>
      </c>
      <c r="F2545">
        <f>IF(_xll.ciqfunctions.udf.CIQ(A2545,"IQ_RETURN_ASSETS") - _xll.ciqfunctions.udf.CIQ(A2545,"IQ_RETURN_ASSETS", IQ_LTM - 1) &gt; 0,1,0)</f>
        <v>0</v>
      </c>
      <c r="G2545">
        <f>IF((_xll.ciqfunctions.udf.CIQ(A2545,"IQ_UNLEVERED_FCF") + _xll.ciqfunctions.udf.CIQ(A2545,"IQ_CAPEX"))/_xll.ciqfunctions.udf.CIQ(A2545,"IQ_TOTAL_ASSETS") &gt; 0,1,0)</f>
        <v>1</v>
      </c>
      <c r="H2545">
        <f>IF(_xll.ciqfunctions.udf.CIQ(A2545,"IQ_LT_DEBT")/_xll.ciqfunctions.udf.CIQ(A2545,"IQ_TOTAL_ASSETS") - _xll.ciqfunctions.udf.CIQ(A2545,"IQ_LT_DEBT", IQ_LTM - 1)/_xll.ciqfunctions.udf.CIQ(A2545,"IQ_TOTAL_ASSETS", IQ_LTM - 1) &gt; 0,1,0)</f>
        <v>1</v>
      </c>
      <c r="I2545">
        <f>IF(_xll.ciqfunctions.udf.CIQ(A2545,"IQ_CURRENT_RATIO") - _xll.ciqfunctions.udf.CIQ(A2545,"IQ_CURRENT_RATIO", IQ_LTM - 1) &gt; 0,1,0)</f>
        <v>1</v>
      </c>
      <c r="J2545">
        <f>IF(_xll.ciqfunctions.udf.CIQ(A2545, "IQ_BASIC_WEIGHT") - _xll.ciqfunctions.udf.CIQ(A2545, "IQ_BASIC_WEIGHT", IQ_LTM - 1) &gt; 0, 0, 1)</f>
        <v>0</v>
      </c>
      <c r="K2545">
        <f>IF(_xll.ciqfunctions.udf.CIQ(A2545,"IQ_GROSS_MARGIN") - _xll.ciqfunctions.udf.CIQ(A2545,"IQ_GROSS_MARGIN",IQ_LTM-1) &gt; 1,1,0)</f>
        <v>0</v>
      </c>
      <c r="L2545">
        <f>IF(_xll.ciqfunctions.udf.CIQ(A2545, "IQ_ASSET_TURNS") - _xll.ciqfunctions.udf.CIQ(A2545,"IQ_ASSET_TURNS", IQ_LTM-1) &gt; 1, 1,0)</f>
        <v>0</v>
      </c>
    </row>
    <row r="2546" spans="1:12" x14ac:dyDescent="0.25">
      <c r="A2546" t="s">
        <v>2876</v>
      </c>
      <c r="B2546" t="s">
        <v>2877</v>
      </c>
      <c r="C2546">
        <f>SUM(D2546:L2546)</f>
        <v>5</v>
      </c>
      <c r="D2546">
        <f>IF(_xll.ciqfunctions.udf.CIQ(A2546,"IQ_RETURN_ASSETS") &gt; 0,1,0)</f>
        <v>1</v>
      </c>
      <c r="E2546">
        <f>IF(_xll.ciqfunctions.udf.CIQ(A2546,"IQ_UNLEVERED_FCF") + _xll.ciqfunctions.udf.CIQ(A2546,"IQ_CAPEX")  &gt; 0, 1, 0)</f>
        <v>1</v>
      </c>
      <c r="F2546">
        <f>IF(_xll.ciqfunctions.udf.CIQ(A2546,"IQ_RETURN_ASSETS") - _xll.ciqfunctions.udf.CIQ(A2546,"IQ_RETURN_ASSETS", IQ_LTM - 1) &gt; 0,1,0)</f>
        <v>0</v>
      </c>
      <c r="G2546">
        <f>IF((_xll.ciqfunctions.udf.CIQ(A2546,"IQ_UNLEVERED_FCF") + _xll.ciqfunctions.udf.CIQ(A2546,"IQ_CAPEX"))/_xll.ciqfunctions.udf.CIQ(A2546,"IQ_TOTAL_ASSETS") &gt; 0,1,0)</f>
        <v>1</v>
      </c>
      <c r="H2546">
        <f>IF(_xll.ciqfunctions.udf.CIQ(A2546,"IQ_LT_DEBT")/_xll.ciqfunctions.udf.CIQ(A2546,"IQ_TOTAL_ASSETS") - _xll.ciqfunctions.udf.CIQ(A2546,"IQ_LT_DEBT", IQ_LTM - 1)/_xll.ciqfunctions.udf.CIQ(A2546,"IQ_TOTAL_ASSETS", IQ_LTM - 1) &gt; 0,1,0)</f>
        <v>1</v>
      </c>
      <c r="I2546">
        <f>IF(_xll.ciqfunctions.udf.CIQ(A2546,"IQ_CURRENT_RATIO") - _xll.ciqfunctions.udf.CIQ(A2546,"IQ_CURRENT_RATIO", IQ_LTM - 1) &gt; 0,1,0)</f>
        <v>1</v>
      </c>
      <c r="J2546">
        <f>IF(_xll.ciqfunctions.udf.CIQ(A2546, "IQ_BASIC_WEIGHT") - _xll.ciqfunctions.udf.CIQ(A2546, "IQ_BASIC_WEIGHT", IQ_LTM - 1) &gt; 0, 0, 1)</f>
        <v>0</v>
      </c>
      <c r="K2546">
        <f>IF(_xll.ciqfunctions.udf.CIQ(A2546,"IQ_GROSS_MARGIN") - _xll.ciqfunctions.udf.CIQ(A2546,"IQ_GROSS_MARGIN",IQ_LTM-1) &gt; 1,1,0)</f>
        <v>0</v>
      </c>
      <c r="L2546">
        <f>IF(_xll.ciqfunctions.udf.CIQ(A2546, "IQ_ASSET_TURNS") - _xll.ciqfunctions.udf.CIQ(A2546,"IQ_ASSET_TURNS", IQ_LTM-1) &gt; 1, 1,0)</f>
        <v>0</v>
      </c>
    </row>
    <row r="2547" spans="1:12" x14ac:dyDescent="0.25">
      <c r="A2547" t="s">
        <v>2889</v>
      </c>
      <c r="B2547" t="s">
        <v>2890</v>
      </c>
      <c r="C2547">
        <f>SUM(D2547:L2547)</f>
        <v>5</v>
      </c>
      <c r="D2547">
        <f>IF(_xll.ciqfunctions.udf.CIQ(A2547,"IQ_RETURN_ASSETS") &gt; 0,1,0)</f>
        <v>1</v>
      </c>
      <c r="E2547">
        <f>IF(_xll.ciqfunctions.udf.CIQ(A2547,"IQ_UNLEVERED_FCF") + _xll.ciqfunctions.udf.CIQ(A2547,"IQ_CAPEX")  &gt; 0, 1, 0)</f>
        <v>1</v>
      </c>
      <c r="F2547">
        <f>IF(_xll.ciqfunctions.udf.CIQ(A2547,"IQ_RETURN_ASSETS") - _xll.ciqfunctions.udf.CIQ(A2547,"IQ_RETURN_ASSETS", IQ_LTM - 1) &gt; 0,1,0)</f>
        <v>0</v>
      </c>
      <c r="G2547">
        <f>IF((_xll.ciqfunctions.udf.CIQ(A2547,"IQ_UNLEVERED_FCF") + _xll.ciqfunctions.udf.CIQ(A2547,"IQ_CAPEX"))/_xll.ciqfunctions.udf.CIQ(A2547,"IQ_TOTAL_ASSETS") &gt; 0,1,0)</f>
        <v>1</v>
      </c>
      <c r="H2547">
        <f>IF(_xll.ciqfunctions.udf.CIQ(A2547,"IQ_LT_DEBT")/_xll.ciqfunctions.udf.CIQ(A2547,"IQ_TOTAL_ASSETS") - _xll.ciqfunctions.udf.CIQ(A2547,"IQ_LT_DEBT", IQ_LTM - 1)/_xll.ciqfunctions.udf.CIQ(A2547,"IQ_TOTAL_ASSETS", IQ_LTM - 1) &gt; 0,1,0)</f>
        <v>1</v>
      </c>
      <c r="I2547">
        <f>IF(_xll.ciqfunctions.udf.CIQ(A2547,"IQ_CURRENT_RATIO") - _xll.ciqfunctions.udf.CIQ(A2547,"IQ_CURRENT_RATIO", IQ_LTM - 1) &gt; 0,1,0)</f>
        <v>1</v>
      </c>
      <c r="J2547">
        <f>IF(_xll.ciqfunctions.udf.CIQ(A2547, "IQ_BASIC_WEIGHT") - _xll.ciqfunctions.udf.CIQ(A2547, "IQ_BASIC_WEIGHT", IQ_LTM - 1) &gt; 0, 0, 1)</f>
        <v>0</v>
      </c>
      <c r="K2547">
        <f>IF(_xll.ciqfunctions.udf.CIQ(A2547,"IQ_GROSS_MARGIN") - _xll.ciqfunctions.udf.CIQ(A2547,"IQ_GROSS_MARGIN",IQ_LTM-1) &gt; 1,1,0)</f>
        <v>0</v>
      </c>
      <c r="L2547">
        <f>IF(_xll.ciqfunctions.udf.CIQ(A2547, "IQ_ASSET_TURNS") - _xll.ciqfunctions.udf.CIQ(A2547,"IQ_ASSET_TURNS", IQ_LTM-1) &gt; 1, 1,0)</f>
        <v>0</v>
      </c>
    </row>
    <row r="2548" spans="1:12" x14ac:dyDescent="0.25">
      <c r="A2548" t="s">
        <v>2892</v>
      </c>
      <c r="B2548" t="s">
        <v>2890</v>
      </c>
      <c r="C2548">
        <f>SUM(D2548:L2548)</f>
        <v>5</v>
      </c>
      <c r="D2548">
        <f>IF(_xll.ciqfunctions.udf.CIQ(A2548,"IQ_RETURN_ASSETS") &gt; 0,1,0)</f>
        <v>1</v>
      </c>
      <c r="E2548">
        <f>IF(_xll.ciqfunctions.udf.CIQ(A2548,"IQ_UNLEVERED_FCF") + _xll.ciqfunctions.udf.CIQ(A2548,"IQ_CAPEX")  &gt; 0, 1, 0)</f>
        <v>1</v>
      </c>
      <c r="F2548">
        <f>IF(_xll.ciqfunctions.udf.CIQ(A2548,"IQ_RETURN_ASSETS") - _xll.ciqfunctions.udf.CIQ(A2548,"IQ_RETURN_ASSETS", IQ_LTM - 1) &gt; 0,1,0)</f>
        <v>0</v>
      </c>
      <c r="G2548">
        <f>IF((_xll.ciqfunctions.udf.CIQ(A2548,"IQ_UNLEVERED_FCF") + _xll.ciqfunctions.udf.CIQ(A2548,"IQ_CAPEX"))/_xll.ciqfunctions.udf.CIQ(A2548,"IQ_TOTAL_ASSETS") &gt; 0,1,0)</f>
        <v>1</v>
      </c>
      <c r="H2548">
        <f>IF(_xll.ciqfunctions.udf.CIQ(A2548,"IQ_LT_DEBT")/_xll.ciqfunctions.udf.CIQ(A2548,"IQ_TOTAL_ASSETS") - _xll.ciqfunctions.udf.CIQ(A2548,"IQ_LT_DEBT", IQ_LTM - 1)/_xll.ciqfunctions.udf.CIQ(A2548,"IQ_TOTAL_ASSETS", IQ_LTM - 1) &gt; 0,1,0)</f>
        <v>1</v>
      </c>
      <c r="I2548">
        <f>IF(_xll.ciqfunctions.udf.CIQ(A2548,"IQ_CURRENT_RATIO") - _xll.ciqfunctions.udf.CIQ(A2548,"IQ_CURRENT_RATIO", IQ_LTM - 1) &gt; 0,1,0)</f>
        <v>1</v>
      </c>
      <c r="J2548">
        <f>IF(_xll.ciqfunctions.udf.CIQ(A2548, "IQ_BASIC_WEIGHT") - _xll.ciqfunctions.udf.CIQ(A2548, "IQ_BASIC_WEIGHT", IQ_LTM - 1) &gt; 0, 0, 1)</f>
        <v>0</v>
      </c>
      <c r="K2548">
        <f>IF(_xll.ciqfunctions.udf.CIQ(A2548,"IQ_GROSS_MARGIN") - _xll.ciqfunctions.udf.CIQ(A2548,"IQ_GROSS_MARGIN",IQ_LTM-1) &gt; 1,1,0)</f>
        <v>0</v>
      </c>
      <c r="L2548">
        <f>IF(_xll.ciqfunctions.udf.CIQ(A2548, "IQ_ASSET_TURNS") - _xll.ciqfunctions.udf.CIQ(A2548,"IQ_ASSET_TURNS", IQ_LTM-1) &gt; 1, 1,0)</f>
        <v>0</v>
      </c>
    </row>
    <row r="2549" spans="1:12" x14ac:dyDescent="0.25">
      <c r="A2549" t="s">
        <v>2956</v>
      </c>
      <c r="B2549" t="s">
        <v>2957</v>
      </c>
      <c r="C2549">
        <f>SUM(D2549:L2549)</f>
        <v>5</v>
      </c>
      <c r="D2549">
        <f>IF(_xll.ciqfunctions.udf.CIQ(A2549,"IQ_RETURN_ASSETS") &gt; 0,1,0)</f>
        <v>1</v>
      </c>
      <c r="E2549">
        <f>IF(_xll.ciqfunctions.udf.CIQ(A2549,"IQ_UNLEVERED_FCF") + _xll.ciqfunctions.udf.CIQ(A2549,"IQ_CAPEX")  &gt; 0, 1, 0)</f>
        <v>1</v>
      </c>
      <c r="F2549">
        <f>IF(_xll.ciqfunctions.udf.CIQ(A2549,"IQ_RETURN_ASSETS") - _xll.ciqfunctions.udf.CIQ(A2549,"IQ_RETURN_ASSETS", IQ_LTM - 1) &gt; 0,1,0)</f>
        <v>0</v>
      </c>
      <c r="G2549">
        <f>IF((_xll.ciqfunctions.udf.CIQ(A2549,"IQ_UNLEVERED_FCF") + _xll.ciqfunctions.udf.CIQ(A2549,"IQ_CAPEX"))/_xll.ciqfunctions.udf.CIQ(A2549,"IQ_TOTAL_ASSETS") &gt; 0,1,0)</f>
        <v>1</v>
      </c>
      <c r="H2549">
        <f>IF(_xll.ciqfunctions.udf.CIQ(A2549,"IQ_LT_DEBT")/_xll.ciqfunctions.udf.CIQ(A2549,"IQ_TOTAL_ASSETS") - _xll.ciqfunctions.udf.CIQ(A2549,"IQ_LT_DEBT", IQ_LTM - 1)/_xll.ciqfunctions.udf.CIQ(A2549,"IQ_TOTAL_ASSETS", IQ_LTM - 1) &gt; 0,1,0)</f>
        <v>1</v>
      </c>
      <c r="I2549">
        <f>IF(_xll.ciqfunctions.udf.CIQ(A2549,"IQ_CURRENT_RATIO") - _xll.ciqfunctions.udf.CIQ(A2549,"IQ_CURRENT_RATIO", IQ_LTM - 1) &gt; 0,1,0)</f>
        <v>1</v>
      </c>
      <c r="J2549">
        <f>IF(_xll.ciqfunctions.udf.CIQ(A2549, "IQ_BASIC_WEIGHT") - _xll.ciqfunctions.udf.CIQ(A2549, "IQ_BASIC_WEIGHT", IQ_LTM - 1) &gt; 0, 0, 1)</f>
        <v>0</v>
      </c>
      <c r="K2549">
        <f>IF(_xll.ciqfunctions.udf.CIQ(A2549,"IQ_GROSS_MARGIN") - _xll.ciqfunctions.udf.CIQ(A2549,"IQ_GROSS_MARGIN",IQ_LTM-1) &gt; 1,1,0)</f>
        <v>0</v>
      </c>
      <c r="L2549">
        <f>IF(_xll.ciqfunctions.udf.CIQ(A2549, "IQ_ASSET_TURNS") - _xll.ciqfunctions.udf.CIQ(A2549,"IQ_ASSET_TURNS", IQ_LTM-1) &gt; 1, 1,0)</f>
        <v>0</v>
      </c>
    </row>
    <row r="2550" spans="1:12" x14ac:dyDescent="0.25">
      <c r="A2550" t="s">
        <v>3149</v>
      </c>
      <c r="B2550" t="s">
        <v>3150</v>
      </c>
      <c r="C2550">
        <f>SUM(D2550:L2550)</f>
        <v>5</v>
      </c>
      <c r="D2550">
        <f>IF(_xll.ciqfunctions.udf.CIQ(A2550,"IQ_RETURN_ASSETS") &gt; 0,1,0)</f>
        <v>1</v>
      </c>
      <c r="E2550">
        <f>IF(_xll.ciqfunctions.udf.CIQ(A2550,"IQ_UNLEVERED_FCF") + _xll.ciqfunctions.udf.CIQ(A2550,"IQ_CAPEX")  &gt; 0, 1, 0)</f>
        <v>1</v>
      </c>
      <c r="F2550">
        <f>IF(_xll.ciqfunctions.udf.CIQ(A2550,"IQ_RETURN_ASSETS") - _xll.ciqfunctions.udf.CIQ(A2550,"IQ_RETURN_ASSETS", IQ_LTM - 1) &gt; 0,1,0)</f>
        <v>1</v>
      </c>
      <c r="G2550">
        <f>IF((_xll.ciqfunctions.udf.CIQ(A2550,"IQ_UNLEVERED_FCF") + _xll.ciqfunctions.udf.CIQ(A2550,"IQ_CAPEX"))/_xll.ciqfunctions.udf.CIQ(A2550,"IQ_TOTAL_ASSETS") &gt; 0,1,0)</f>
        <v>1</v>
      </c>
      <c r="H2550">
        <f>IF(_xll.ciqfunctions.udf.CIQ(A2550,"IQ_LT_DEBT")/_xll.ciqfunctions.udf.CIQ(A2550,"IQ_TOTAL_ASSETS") - _xll.ciqfunctions.udf.CIQ(A2550,"IQ_LT_DEBT", IQ_LTM - 1)/_xll.ciqfunctions.udf.CIQ(A2550,"IQ_TOTAL_ASSETS", IQ_LTM - 1) &gt; 0,1,0)</f>
        <v>0</v>
      </c>
      <c r="I2550">
        <f>IF(_xll.ciqfunctions.udf.CIQ(A2550,"IQ_CURRENT_RATIO") - _xll.ciqfunctions.udf.CIQ(A2550,"IQ_CURRENT_RATIO", IQ_LTM - 1) &gt; 0,1,0)</f>
        <v>1</v>
      </c>
      <c r="J2550">
        <f>IF(_xll.ciqfunctions.udf.CIQ(A2550, "IQ_BASIC_WEIGHT") - _xll.ciqfunctions.udf.CIQ(A2550, "IQ_BASIC_WEIGHT", IQ_LTM - 1) &gt; 0, 0, 1)</f>
        <v>0</v>
      </c>
      <c r="K2550">
        <f>IF(_xll.ciqfunctions.udf.CIQ(A2550,"IQ_GROSS_MARGIN") - _xll.ciqfunctions.udf.CIQ(A2550,"IQ_GROSS_MARGIN",IQ_LTM-1) &gt; 1,1,0)</f>
        <v>0</v>
      </c>
      <c r="L2550">
        <f>IF(_xll.ciqfunctions.udf.CIQ(A2550, "IQ_ASSET_TURNS") - _xll.ciqfunctions.udf.CIQ(A2550,"IQ_ASSET_TURNS", IQ_LTM-1) &gt; 1, 1,0)</f>
        <v>0</v>
      </c>
    </row>
    <row r="2551" spans="1:12" x14ac:dyDescent="0.25">
      <c r="A2551" t="s">
        <v>3163</v>
      </c>
      <c r="B2551" t="s">
        <v>3164</v>
      </c>
      <c r="C2551">
        <f>SUM(D2551:L2551)</f>
        <v>5</v>
      </c>
      <c r="D2551">
        <f>IF(_xll.ciqfunctions.udf.CIQ(A2551,"IQ_RETURN_ASSETS") &gt; 0,1,0)</f>
        <v>1</v>
      </c>
      <c r="E2551">
        <f>IF(_xll.ciqfunctions.udf.CIQ(A2551,"IQ_UNLEVERED_FCF") + _xll.ciqfunctions.udf.CIQ(A2551,"IQ_CAPEX")  &gt; 0, 1, 0)</f>
        <v>1</v>
      </c>
      <c r="F2551">
        <f>IF(_xll.ciqfunctions.udf.CIQ(A2551,"IQ_RETURN_ASSETS") - _xll.ciqfunctions.udf.CIQ(A2551,"IQ_RETURN_ASSETS", IQ_LTM - 1) &gt; 0,1,0)</f>
        <v>1</v>
      </c>
      <c r="G2551">
        <f>IF((_xll.ciqfunctions.udf.CIQ(A2551,"IQ_UNLEVERED_FCF") + _xll.ciqfunctions.udf.CIQ(A2551,"IQ_CAPEX"))/_xll.ciqfunctions.udf.CIQ(A2551,"IQ_TOTAL_ASSETS") &gt; 0,1,0)</f>
        <v>1</v>
      </c>
      <c r="H2551">
        <f>IF(_xll.ciqfunctions.udf.CIQ(A2551,"IQ_LT_DEBT")/_xll.ciqfunctions.udf.CIQ(A2551,"IQ_TOTAL_ASSETS") - _xll.ciqfunctions.udf.CIQ(A2551,"IQ_LT_DEBT", IQ_LTM - 1)/_xll.ciqfunctions.udf.CIQ(A2551,"IQ_TOTAL_ASSETS", IQ_LTM - 1) &gt; 0,1,0)</f>
        <v>0</v>
      </c>
      <c r="I2551">
        <f>IF(_xll.ciqfunctions.udf.CIQ(A2551,"IQ_CURRENT_RATIO") - _xll.ciqfunctions.udf.CIQ(A2551,"IQ_CURRENT_RATIO", IQ_LTM - 1) &gt; 0,1,0)</f>
        <v>0</v>
      </c>
      <c r="J2551">
        <f>IF(_xll.ciqfunctions.udf.CIQ(A2551, "IQ_BASIC_WEIGHT") - _xll.ciqfunctions.udf.CIQ(A2551, "IQ_BASIC_WEIGHT", IQ_LTM - 1) &gt; 0, 0, 1)</f>
        <v>0</v>
      </c>
      <c r="K2551">
        <f>IF(_xll.ciqfunctions.udf.CIQ(A2551,"IQ_GROSS_MARGIN") - _xll.ciqfunctions.udf.CIQ(A2551,"IQ_GROSS_MARGIN",IQ_LTM-1) &gt; 1,1,0)</f>
        <v>1</v>
      </c>
      <c r="L2551">
        <f>IF(_xll.ciqfunctions.udf.CIQ(A2551, "IQ_ASSET_TURNS") - _xll.ciqfunctions.udf.CIQ(A2551,"IQ_ASSET_TURNS", IQ_LTM-1) &gt; 1, 1,0)</f>
        <v>0</v>
      </c>
    </row>
    <row r="2552" spans="1:12" x14ac:dyDescent="0.25">
      <c r="A2552" t="s">
        <v>3167</v>
      </c>
      <c r="B2552" t="s">
        <v>3168</v>
      </c>
      <c r="C2552">
        <f>SUM(D2552:L2552)</f>
        <v>5</v>
      </c>
      <c r="D2552">
        <f>IF(_xll.ciqfunctions.udf.CIQ(A2552,"IQ_RETURN_ASSETS") &gt; 0,1,0)</f>
        <v>1</v>
      </c>
      <c r="E2552">
        <f>IF(_xll.ciqfunctions.udf.CIQ(A2552,"IQ_UNLEVERED_FCF") + _xll.ciqfunctions.udf.CIQ(A2552,"IQ_CAPEX")  &gt; 0, 1, 0)</f>
        <v>1</v>
      </c>
      <c r="F2552">
        <f>IF(_xll.ciqfunctions.udf.CIQ(A2552,"IQ_RETURN_ASSETS") - _xll.ciqfunctions.udf.CIQ(A2552,"IQ_RETURN_ASSETS", IQ_LTM - 1) &gt; 0,1,0)</f>
        <v>1</v>
      </c>
      <c r="G2552">
        <f>IF((_xll.ciqfunctions.udf.CIQ(A2552,"IQ_UNLEVERED_FCF") + _xll.ciqfunctions.udf.CIQ(A2552,"IQ_CAPEX"))/_xll.ciqfunctions.udf.CIQ(A2552,"IQ_TOTAL_ASSETS") &gt; 0,1,0)</f>
        <v>1</v>
      </c>
      <c r="H2552">
        <f>IF(_xll.ciqfunctions.udf.CIQ(A2552,"IQ_LT_DEBT")/_xll.ciqfunctions.udf.CIQ(A2552,"IQ_TOTAL_ASSETS") - _xll.ciqfunctions.udf.CIQ(A2552,"IQ_LT_DEBT", IQ_LTM - 1)/_xll.ciqfunctions.udf.CIQ(A2552,"IQ_TOTAL_ASSETS", IQ_LTM - 1) &gt; 0,1,0)</f>
        <v>0</v>
      </c>
      <c r="I2552">
        <f>IF(_xll.ciqfunctions.udf.CIQ(A2552,"IQ_CURRENT_RATIO") - _xll.ciqfunctions.udf.CIQ(A2552,"IQ_CURRENT_RATIO", IQ_LTM - 1) &gt; 0,1,0)</f>
        <v>1</v>
      </c>
      <c r="J2552">
        <f>IF(_xll.ciqfunctions.udf.CIQ(A2552, "IQ_BASIC_WEIGHT") - _xll.ciqfunctions.udf.CIQ(A2552, "IQ_BASIC_WEIGHT", IQ_LTM - 1) &gt; 0, 0, 1)</f>
        <v>0</v>
      </c>
      <c r="K2552">
        <f>IF(_xll.ciqfunctions.udf.CIQ(A2552,"IQ_GROSS_MARGIN") - _xll.ciqfunctions.udf.CIQ(A2552,"IQ_GROSS_MARGIN",IQ_LTM-1) &gt; 1,1,0)</f>
        <v>0</v>
      </c>
      <c r="L2552">
        <f>IF(_xll.ciqfunctions.udf.CIQ(A2552, "IQ_ASSET_TURNS") - _xll.ciqfunctions.udf.CIQ(A2552,"IQ_ASSET_TURNS", IQ_LTM-1) &gt; 1, 1,0)</f>
        <v>0</v>
      </c>
    </row>
    <row r="2553" spans="1:12" x14ac:dyDescent="0.25">
      <c r="A2553" t="s">
        <v>3169</v>
      </c>
      <c r="B2553" t="s">
        <v>3170</v>
      </c>
      <c r="C2553">
        <f>SUM(D2553:L2553)</f>
        <v>5</v>
      </c>
      <c r="D2553">
        <f>IF(_xll.ciqfunctions.udf.CIQ(A2553,"IQ_RETURN_ASSETS") &gt; 0,1,0)</f>
        <v>1</v>
      </c>
      <c r="E2553">
        <f>IF(_xll.ciqfunctions.udf.CIQ(A2553,"IQ_UNLEVERED_FCF") + _xll.ciqfunctions.udf.CIQ(A2553,"IQ_CAPEX")  &gt; 0, 1, 0)</f>
        <v>1</v>
      </c>
      <c r="F2553">
        <f>IF(_xll.ciqfunctions.udf.CIQ(A2553,"IQ_RETURN_ASSETS") - _xll.ciqfunctions.udf.CIQ(A2553,"IQ_RETURN_ASSETS", IQ_LTM - 1) &gt; 0,1,0)</f>
        <v>0</v>
      </c>
      <c r="G2553">
        <f>IF((_xll.ciqfunctions.udf.CIQ(A2553,"IQ_UNLEVERED_FCF") + _xll.ciqfunctions.udf.CIQ(A2553,"IQ_CAPEX"))/_xll.ciqfunctions.udf.CIQ(A2553,"IQ_TOTAL_ASSETS") &gt; 0,1,0)</f>
        <v>1</v>
      </c>
      <c r="H2553">
        <f>IF(_xll.ciqfunctions.udf.CIQ(A2553,"IQ_LT_DEBT")/_xll.ciqfunctions.udf.CIQ(A2553,"IQ_TOTAL_ASSETS") - _xll.ciqfunctions.udf.CIQ(A2553,"IQ_LT_DEBT", IQ_LTM - 1)/_xll.ciqfunctions.udf.CIQ(A2553,"IQ_TOTAL_ASSETS", IQ_LTM - 1) &gt; 0,1,0)</f>
        <v>1</v>
      </c>
      <c r="I2553">
        <f>IF(_xll.ciqfunctions.udf.CIQ(A2553,"IQ_CURRENT_RATIO") - _xll.ciqfunctions.udf.CIQ(A2553,"IQ_CURRENT_RATIO", IQ_LTM - 1) &gt; 0,1,0)</f>
        <v>1</v>
      </c>
      <c r="J2553">
        <f>IF(_xll.ciqfunctions.udf.CIQ(A2553, "IQ_BASIC_WEIGHT") - _xll.ciqfunctions.udf.CIQ(A2553, "IQ_BASIC_WEIGHT", IQ_LTM - 1) &gt; 0, 0, 1)</f>
        <v>0</v>
      </c>
      <c r="K2553">
        <f>IF(_xll.ciqfunctions.udf.CIQ(A2553,"IQ_GROSS_MARGIN") - _xll.ciqfunctions.udf.CIQ(A2553,"IQ_GROSS_MARGIN",IQ_LTM-1) &gt; 1,1,0)</f>
        <v>0</v>
      </c>
      <c r="L2553">
        <f>IF(_xll.ciqfunctions.udf.CIQ(A2553, "IQ_ASSET_TURNS") - _xll.ciqfunctions.udf.CIQ(A2553,"IQ_ASSET_TURNS", IQ_LTM-1) &gt; 1, 1,0)</f>
        <v>0</v>
      </c>
    </row>
    <row r="2554" spans="1:12" x14ac:dyDescent="0.25">
      <c r="A2554" t="s">
        <v>3179</v>
      </c>
      <c r="B2554" t="s">
        <v>3178</v>
      </c>
      <c r="C2554">
        <f>SUM(D2554:L2554)</f>
        <v>5</v>
      </c>
      <c r="D2554">
        <f>IF(_xll.ciqfunctions.udf.CIQ(A2554,"IQ_RETURN_ASSETS") &gt; 0,1,0)</f>
        <v>1</v>
      </c>
      <c r="E2554">
        <f>IF(_xll.ciqfunctions.udf.CIQ(A2554,"IQ_UNLEVERED_FCF") + _xll.ciqfunctions.udf.CIQ(A2554,"IQ_CAPEX")  &gt; 0, 1, 0)</f>
        <v>1</v>
      </c>
      <c r="F2554">
        <f>IF(_xll.ciqfunctions.udf.CIQ(A2554,"IQ_RETURN_ASSETS") - _xll.ciqfunctions.udf.CIQ(A2554,"IQ_RETURN_ASSETS", IQ_LTM - 1) &gt; 0,1,0)</f>
        <v>1</v>
      </c>
      <c r="G2554">
        <f>IF((_xll.ciqfunctions.udf.CIQ(A2554,"IQ_UNLEVERED_FCF") + _xll.ciqfunctions.udf.CIQ(A2554,"IQ_CAPEX"))/_xll.ciqfunctions.udf.CIQ(A2554,"IQ_TOTAL_ASSETS") &gt; 0,1,0)</f>
        <v>1</v>
      </c>
      <c r="H2554">
        <f>IF(_xll.ciqfunctions.udf.CIQ(A2554,"IQ_LT_DEBT")/_xll.ciqfunctions.udf.CIQ(A2554,"IQ_TOTAL_ASSETS") - _xll.ciqfunctions.udf.CIQ(A2554,"IQ_LT_DEBT", IQ_LTM - 1)/_xll.ciqfunctions.udf.CIQ(A2554,"IQ_TOTAL_ASSETS", IQ_LTM - 1) &gt; 0,1,0)</f>
        <v>0</v>
      </c>
      <c r="I2554">
        <f>IF(_xll.ciqfunctions.udf.CIQ(A2554,"IQ_CURRENT_RATIO") - _xll.ciqfunctions.udf.CIQ(A2554,"IQ_CURRENT_RATIO", IQ_LTM - 1) &gt; 0,1,0)</f>
        <v>1</v>
      </c>
      <c r="J2554">
        <f>IF(_xll.ciqfunctions.udf.CIQ(A2554, "IQ_BASIC_WEIGHT") - _xll.ciqfunctions.udf.CIQ(A2554, "IQ_BASIC_WEIGHT", IQ_LTM - 1) &gt; 0, 0, 1)</f>
        <v>0</v>
      </c>
      <c r="K2554">
        <f>IF(_xll.ciqfunctions.udf.CIQ(A2554,"IQ_GROSS_MARGIN") - _xll.ciqfunctions.udf.CIQ(A2554,"IQ_GROSS_MARGIN",IQ_LTM-1) &gt; 1,1,0)</f>
        <v>0</v>
      </c>
      <c r="L2554">
        <f>IF(_xll.ciqfunctions.udf.CIQ(A2554, "IQ_ASSET_TURNS") - _xll.ciqfunctions.udf.CIQ(A2554,"IQ_ASSET_TURNS", IQ_LTM-1) &gt; 1, 1,0)</f>
        <v>0</v>
      </c>
    </row>
    <row r="2555" spans="1:12" x14ac:dyDescent="0.25">
      <c r="A2555" t="s">
        <v>3248</v>
      </c>
      <c r="B2555" t="s">
        <v>3249</v>
      </c>
      <c r="C2555">
        <f>SUM(D2555:L2555)</f>
        <v>5</v>
      </c>
      <c r="D2555">
        <f>IF(_xll.ciqfunctions.udf.CIQ(A2555,"IQ_RETURN_ASSETS") &gt; 0,1,0)</f>
        <v>1</v>
      </c>
      <c r="E2555">
        <f>IF(_xll.ciqfunctions.udf.CIQ(A2555,"IQ_UNLEVERED_FCF") + _xll.ciqfunctions.udf.CIQ(A2555,"IQ_CAPEX")  &gt; 0, 1, 0)</f>
        <v>1</v>
      </c>
      <c r="F2555">
        <f>IF(_xll.ciqfunctions.udf.CIQ(A2555,"IQ_RETURN_ASSETS") - _xll.ciqfunctions.udf.CIQ(A2555,"IQ_RETURN_ASSETS", IQ_LTM - 1) &gt; 0,1,0)</f>
        <v>1</v>
      </c>
      <c r="G2555">
        <f>IF((_xll.ciqfunctions.udf.CIQ(A2555,"IQ_UNLEVERED_FCF") + _xll.ciqfunctions.udf.CIQ(A2555,"IQ_CAPEX"))/_xll.ciqfunctions.udf.CIQ(A2555,"IQ_TOTAL_ASSETS") &gt; 0,1,0)</f>
        <v>1</v>
      </c>
      <c r="H2555">
        <f>IF(_xll.ciqfunctions.udf.CIQ(A2555,"IQ_LT_DEBT")/_xll.ciqfunctions.udf.CIQ(A2555,"IQ_TOTAL_ASSETS") - _xll.ciqfunctions.udf.CIQ(A2555,"IQ_LT_DEBT", IQ_LTM - 1)/_xll.ciqfunctions.udf.CIQ(A2555,"IQ_TOTAL_ASSETS", IQ_LTM - 1) &gt; 0,1,0)</f>
        <v>1</v>
      </c>
      <c r="I2555">
        <f>IF(_xll.ciqfunctions.udf.CIQ(A2555,"IQ_CURRENT_RATIO") - _xll.ciqfunctions.udf.CIQ(A2555,"IQ_CURRENT_RATIO", IQ_LTM - 1) &gt; 0,1,0)</f>
        <v>0</v>
      </c>
      <c r="J2555">
        <f>IF(_xll.ciqfunctions.udf.CIQ(A2555, "IQ_BASIC_WEIGHT") - _xll.ciqfunctions.udf.CIQ(A2555, "IQ_BASIC_WEIGHT", IQ_LTM - 1) &gt; 0, 0, 1)</f>
        <v>0</v>
      </c>
      <c r="K2555">
        <f>IF(_xll.ciqfunctions.udf.CIQ(A2555,"IQ_GROSS_MARGIN") - _xll.ciqfunctions.udf.CIQ(A2555,"IQ_GROSS_MARGIN",IQ_LTM-1) &gt; 1,1,0)</f>
        <v>0</v>
      </c>
      <c r="L2555">
        <f>IF(_xll.ciqfunctions.udf.CIQ(A2555, "IQ_ASSET_TURNS") - _xll.ciqfunctions.udf.CIQ(A2555,"IQ_ASSET_TURNS", IQ_LTM-1) &gt; 1, 1,0)</f>
        <v>0</v>
      </c>
    </row>
    <row r="2556" spans="1:12" x14ac:dyDescent="0.25">
      <c r="A2556" t="s">
        <v>3289</v>
      </c>
      <c r="B2556" t="s">
        <v>3290</v>
      </c>
      <c r="C2556">
        <f>SUM(D2556:L2556)</f>
        <v>5</v>
      </c>
      <c r="D2556">
        <f>IF(_xll.ciqfunctions.udf.CIQ(A2556,"IQ_RETURN_ASSETS") &gt; 0,1,0)</f>
        <v>1</v>
      </c>
      <c r="E2556">
        <f>IF(_xll.ciqfunctions.udf.CIQ(A2556,"IQ_UNLEVERED_FCF") + _xll.ciqfunctions.udf.CIQ(A2556,"IQ_CAPEX")  &gt; 0, 1, 0)</f>
        <v>1</v>
      </c>
      <c r="F2556">
        <f>IF(_xll.ciqfunctions.udf.CIQ(A2556,"IQ_RETURN_ASSETS") - _xll.ciqfunctions.udf.CIQ(A2556,"IQ_RETURN_ASSETS", IQ_LTM - 1) &gt; 0,1,0)</f>
        <v>1</v>
      </c>
      <c r="G2556">
        <f>IF((_xll.ciqfunctions.udf.CIQ(A2556,"IQ_UNLEVERED_FCF") + _xll.ciqfunctions.udf.CIQ(A2556,"IQ_CAPEX"))/_xll.ciqfunctions.udf.CIQ(A2556,"IQ_TOTAL_ASSETS") &gt; 0,1,0)</f>
        <v>1</v>
      </c>
      <c r="H2556">
        <f>IF(_xll.ciqfunctions.udf.CIQ(A2556,"IQ_LT_DEBT")/_xll.ciqfunctions.udf.CIQ(A2556,"IQ_TOTAL_ASSETS") - _xll.ciqfunctions.udf.CIQ(A2556,"IQ_LT_DEBT", IQ_LTM - 1)/_xll.ciqfunctions.udf.CIQ(A2556,"IQ_TOTAL_ASSETS", IQ_LTM - 1) &gt; 0,1,0)</f>
        <v>1</v>
      </c>
      <c r="I2556">
        <f>IF(_xll.ciqfunctions.udf.CIQ(A2556,"IQ_CURRENT_RATIO") - _xll.ciqfunctions.udf.CIQ(A2556,"IQ_CURRENT_RATIO", IQ_LTM - 1) &gt; 0,1,0)</f>
        <v>0</v>
      </c>
      <c r="J2556">
        <f>IF(_xll.ciqfunctions.udf.CIQ(A2556, "IQ_BASIC_WEIGHT") - _xll.ciqfunctions.udf.CIQ(A2556, "IQ_BASIC_WEIGHT", IQ_LTM - 1) &gt; 0, 0, 1)</f>
        <v>0</v>
      </c>
      <c r="K2556">
        <f>IF(_xll.ciqfunctions.udf.CIQ(A2556,"IQ_GROSS_MARGIN") - _xll.ciqfunctions.udf.CIQ(A2556,"IQ_GROSS_MARGIN",IQ_LTM-1) &gt; 1,1,0)</f>
        <v>0</v>
      </c>
      <c r="L2556">
        <f>IF(_xll.ciqfunctions.udf.CIQ(A2556, "IQ_ASSET_TURNS") - _xll.ciqfunctions.udf.CIQ(A2556,"IQ_ASSET_TURNS", IQ_LTM-1) &gt; 1, 1,0)</f>
        <v>0</v>
      </c>
    </row>
    <row r="2557" spans="1:12" x14ac:dyDescent="0.25">
      <c r="A2557" t="s">
        <v>3295</v>
      </c>
      <c r="B2557" t="s">
        <v>3296</v>
      </c>
      <c r="C2557">
        <f>SUM(D2557:L2557)</f>
        <v>5</v>
      </c>
      <c r="D2557">
        <f>IF(_xll.ciqfunctions.udf.CIQ(A2557,"IQ_RETURN_ASSETS") &gt; 0,1,0)</f>
        <v>1</v>
      </c>
      <c r="E2557">
        <f>IF(_xll.ciqfunctions.udf.CIQ(A2557,"IQ_UNLEVERED_FCF") + _xll.ciqfunctions.udf.CIQ(A2557,"IQ_CAPEX")  &gt; 0, 1, 0)</f>
        <v>1</v>
      </c>
      <c r="F2557">
        <f>IF(_xll.ciqfunctions.udf.CIQ(A2557,"IQ_RETURN_ASSETS") - _xll.ciqfunctions.udf.CIQ(A2557,"IQ_RETURN_ASSETS", IQ_LTM - 1) &gt; 0,1,0)</f>
        <v>0</v>
      </c>
      <c r="G2557">
        <f>IF((_xll.ciqfunctions.udf.CIQ(A2557,"IQ_UNLEVERED_FCF") + _xll.ciqfunctions.udf.CIQ(A2557,"IQ_CAPEX"))/_xll.ciqfunctions.udf.CIQ(A2557,"IQ_TOTAL_ASSETS") &gt; 0,1,0)</f>
        <v>1</v>
      </c>
      <c r="H2557">
        <f>IF(_xll.ciqfunctions.udf.CIQ(A2557,"IQ_LT_DEBT")/_xll.ciqfunctions.udf.CIQ(A2557,"IQ_TOTAL_ASSETS") - _xll.ciqfunctions.udf.CIQ(A2557,"IQ_LT_DEBT", IQ_LTM - 1)/_xll.ciqfunctions.udf.CIQ(A2557,"IQ_TOTAL_ASSETS", IQ_LTM - 1) &gt; 0,1,0)</f>
        <v>0</v>
      </c>
      <c r="I2557">
        <f>IF(_xll.ciqfunctions.udf.CIQ(A2557,"IQ_CURRENT_RATIO") - _xll.ciqfunctions.udf.CIQ(A2557,"IQ_CURRENT_RATIO", IQ_LTM - 1) &gt; 0,1,0)</f>
        <v>1</v>
      </c>
      <c r="J2557">
        <f>IF(_xll.ciqfunctions.udf.CIQ(A2557, "IQ_BASIC_WEIGHT") - _xll.ciqfunctions.udf.CIQ(A2557, "IQ_BASIC_WEIGHT", IQ_LTM - 1) &gt; 0, 0, 1)</f>
        <v>0</v>
      </c>
      <c r="K2557">
        <f>IF(_xll.ciqfunctions.udf.CIQ(A2557,"IQ_GROSS_MARGIN") - _xll.ciqfunctions.udf.CIQ(A2557,"IQ_GROSS_MARGIN",IQ_LTM-1) &gt; 1,1,0)</f>
        <v>1</v>
      </c>
      <c r="L2557">
        <f>IF(_xll.ciqfunctions.udf.CIQ(A2557, "IQ_ASSET_TURNS") - _xll.ciqfunctions.udf.CIQ(A2557,"IQ_ASSET_TURNS", IQ_LTM-1) &gt; 1, 1,0)</f>
        <v>0</v>
      </c>
    </row>
    <row r="2558" spans="1:12" x14ac:dyDescent="0.25">
      <c r="A2558" t="s">
        <v>3310</v>
      </c>
      <c r="B2558" t="s">
        <v>3311</v>
      </c>
      <c r="C2558">
        <f>SUM(D2558:L2558)</f>
        <v>5</v>
      </c>
      <c r="D2558">
        <f>IF(_xll.ciqfunctions.udf.CIQ(A2558,"IQ_RETURN_ASSETS") &gt; 0,1,0)</f>
        <v>1</v>
      </c>
      <c r="E2558">
        <f>IF(_xll.ciqfunctions.udf.CIQ(A2558,"IQ_UNLEVERED_FCF") + _xll.ciqfunctions.udf.CIQ(A2558,"IQ_CAPEX")  &gt; 0, 1, 0)</f>
        <v>1</v>
      </c>
      <c r="F2558">
        <f>IF(_xll.ciqfunctions.udf.CIQ(A2558,"IQ_RETURN_ASSETS") - _xll.ciqfunctions.udf.CIQ(A2558,"IQ_RETURN_ASSETS", IQ_LTM - 1) &gt; 0,1,0)</f>
        <v>0</v>
      </c>
      <c r="G2558">
        <f>IF((_xll.ciqfunctions.udf.CIQ(A2558,"IQ_UNLEVERED_FCF") + _xll.ciqfunctions.udf.CIQ(A2558,"IQ_CAPEX"))/_xll.ciqfunctions.udf.CIQ(A2558,"IQ_TOTAL_ASSETS") &gt; 0,1,0)</f>
        <v>1</v>
      </c>
      <c r="H2558">
        <f>IF(_xll.ciqfunctions.udf.CIQ(A2558,"IQ_LT_DEBT")/_xll.ciqfunctions.udf.CIQ(A2558,"IQ_TOTAL_ASSETS") - _xll.ciqfunctions.udf.CIQ(A2558,"IQ_LT_DEBT", IQ_LTM - 1)/_xll.ciqfunctions.udf.CIQ(A2558,"IQ_TOTAL_ASSETS", IQ_LTM - 1) &gt; 0,1,0)</f>
        <v>1</v>
      </c>
      <c r="I2558">
        <f>IF(_xll.ciqfunctions.udf.CIQ(A2558,"IQ_CURRENT_RATIO") - _xll.ciqfunctions.udf.CIQ(A2558,"IQ_CURRENT_RATIO", IQ_LTM - 1) &gt; 0,1,0)</f>
        <v>1</v>
      </c>
      <c r="J2558">
        <f>IF(_xll.ciqfunctions.udf.CIQ(A2558, "IQ_BASIC_WEIGHT") - _xll.ciqfunctions.udf.CIQ(A2558, "IQ_BASIC_WEIGHT", IQ_LTM - 1) &gt; 0, 0, 1)</f>
        <v>0</v>
      </c>
      <c r="K2558">
        <f>IF(_xll.ciqfunctions.udf.CIQ(A2558,"IQ_GROSS_MARGIN") - _xll.ciqfunctions.udf.CIQ(A2558,"IQ_GROSS_MARGIN",IQ_LTM-1) &gt; 1,1,0)</f>
        <v>0</v>
      </c>
      <c r="L2558">
        <f>IF(_xll.ciqfunctions.udf.CIQ(A2558, "IQ_ASSET_TURNS") - _xll.ciqfunctions.udf.CIQ(A2558,"IQ_ASSET_TURNS", IQ_LTM-1) &gt; 1, 1,0)</f>
        <v>0</v>
      </c>
    </row>
    <row r="2559" spans="1:12" x14ac:dyDescent="0.25">
      <c r="A2559" t="s">
        <v>3312</v>
      </c>
      <c r="B2559" t="s">
        <v>3313</v>
      </c>
      <c r="C2559">
        <f>SUM(D2559:L2559)</f>
        <v>5</v>
      </c>
      <c r="D2559">
        <f>IF(_xll.ciqfunctions.udf.CIQ(A2559,"IQ_RETURN_ASSETS") &gt; 0,1,0)</f>
        <v>1</v>
      </c>
      <c r="E2559">
        <f>IF(_xll.ciqfunctions.udf.CIQ(A2559,"IQ_UNLEVERED_FCF") + _xll.ciqfunctions.udf.CIQ(A2559,"IQ_CAPEX")  &gt; 0, 1, 0)</f>
        <v>1</v>
      </c>
      <c r="F2559">
        <f>IF(_xll.ciqfunctions.udf.CIQ(A2559,"IQ_RETURN_ASSETS") - _xll.ciqfunctions.udf.CIQ(A2559,"IQ_RETURN_ASSETS", IQ_LTM - 1) &gt; 0,1,0)</f>
        <v>0</v>
      </c>
      <c r="G2559">
        <f>IF((_xll.ciqfunctions.udf.CIQ(A2559,"IQ_UNLEVERED_FCF") + _xll.ciqfunctions.udf.CIQ(A2559,"IQ_CAPEX"))/_xll.ciqfunctions.udf.CIQ(A2559,"IQ_TOTAL_ASSETS") &gt; 0,1,0)</f>
        <v>1</v>
      </c>
      <c r="H2559">
        <f>IF(_xll.ciqfunctions.udf.CIQ(A2559,"IQ_LT_DEBT")/_xll.ciqfunctions.udf.CIQ(A2559,"IQ_TOTAL_ASSETS") - _xll.ciqfunctions.udf.CIQ(A2559,"IQ_LT_DEBT", IQ_LTM - 1)/_xll.ciqfunctions.udf.CIQ(A2559,"IQ_TOTAL_ASSETS", IQ_LTM - 1) &gt; 0,1,0)</f>
        <v>1</v>
      </c>
      <c r="I2559">
        <f>IF(_xll.ciqfunctions.udf.CIQ(A2559,"IQ_CURRENT_RATIO") - _xll.ciqfunctions.udf.CIQ(A2559,"IQ_CURRENT_RATIO", IQ_LTM - 1) &gt; 0,1,0)</f>
        <v>1</v>
      </c>
      <c r="J2559">
        <f>IF(_xll.ciqfunctions.udf.CIQ(A2559, "IQ_BASIC_WEIGHT") - _xll.ciqfunctions.udf.CIQ(A2559, "IQ_BASIC_WEIGHT", IQ_LTM - 1) &gt; 0, 0, 1)</f>
        <v>0</v>
      </c>
      <c r="K2559">
        <f>IF(_xll.ciqfunctions.udf.CIQ(A2559,"IQ_GROSS_MARGIN") - _xll.ciqfunctions.udf.CIQ(A2559,"IQ_GROSS_MARGIN",IQ_LTM-1) &gt; 1,1,0)</f>
        <v>0</v>
      </c>
      <c r="L2559">
        <f>IF(_xll.ciqfunctions.udf.CIQ(A2559, "IQ_ASSET_TURNS") - _xll.ciqfunctions.udf.CIQ(A2559,"IQ_ASSET_TURNS", IQ_LTM-1) &gt; 1, 1,0)</f>
        <v>0</v>
      </c>
    </row>
    <row r="2560" spans="1:12" x14ac:dyDescent="0.25">
      <c r="A2560" t="s">
        <v>3320</v>
      </c>
      <c r="B2560" t="s">
        <v>3321</v>
      </c>
      <c r="C2560">
        <f>SUM(D2560:L2560)</f>
        <v>5</v>
      </c>
      <c r="D2560">
        <f>IF(_xll.ciqfunctions.udf.CIQ(A2560,"IQ_RETURN_ASSETS") &gt; 0,1,0)</f>
        <v>1</v>
      </c>
      <c r="E2560">
        <f>IF(_xll.ciqfunctions.udf.CIQ(A2560,"IQ_UNLEVERED_FCF") + _xll.ciqfunctions.udf.CIQ(A2560,"IQ_CAPEX")  &gt; 0, 1, 0)</f>
        <v>1</v>
      </c>
      <c r="F2560">
        <f>IF(_xll.ciqfunctions.udf.CIQ(A2560,"IQ_RETURN_ASSETS") - _xll.ciqfunctions.udf.CIQ(A2560,"IQ_RETURN_ASSETS", IQ_LTM - 1) &gt; 0,1,0)</f>
        <v>0</v>
      </c>
      <c r="G2560">
        <f>IF((_xll.ciqfunctions.udf.CIQ(A2560,"IQ_UNLEVERED_FCF") + _xll.ciqfunctions.udf.CIQ(A2560,"IQ_CAPEX"))/_xll.ciqfunctions.udf.CIQ(A2560,"IQ_TOTAL_ASSETS") &gt; 0,1,0)</f>
        <v>1</v>
      </c>
      <c r="H2560">
        <f>IF(_xll.ciqfunctions.udf.CIQ(A2560,"IQ_LT_DEBT")/_xll.ciqfunctions.udf.CIQ(A2560,"IQ_TOTAL_ASSETS") - _xll.ciqfunctions.udf.CIQ(A2560,"IQ_LT_DEBT", IQ_LTM - 1)/_xll.ciqfunctions.udf.CIQ(A2560,"IQ_TOTAL_ASSETS", IQ_LTM - 1) &gt; 0,1,0)</f>
        <v>1</v>
      </c>
      <c r="I2560">
        <f>IF(_xll.ciqfunctions.udf.CIQ(A2560,"IQ_CURRENT_RATIO") - _xll.ciqfunctions.udf.CIQ(A2560,"IQ_CURRENT_RATIO", IQ_LTM - 1) &gt; 0,1,0)</f>
        <v>1</v>
      </c>
      <c r="J2560">
        <f>IF(_xll.ciqfunctions.udf.CIQ(A2560, "IQ_BASIC_WEIGHT") - _xll.ciqfunctions.udf.CIQ(A2560, "IQ_BASIC_WEIGHT", IQ_LTM - 1) &gt; 0, 0, 1)</f>
        <v>0</v>
      </c>
      <c r="K2560">
        <f>IF(_xll.ciqfunctions.udf.CIQ(A2560,"IQ_GROSS_MARGIN") - _xll.ciqfunctions.udf.CIQ(A2560,"IQ_GROSS_MARGIN",IQ_LTM-1) &gt; 1,1,0)</f>
        <v>0</v>
      </c>
      <c r="L2560">
        <f>IF(_xll.ciqfunctions.udf.CIQ(A2560, "IQ_ASSET_TURNS") - _xll.ciqfunctions.udf.CIQ(A2560,"IQ_ASSET_TURNS", IQ_LTM-1) &gt; 1, 1,0)</f>
        <v>0</v>
      </c>
    </row>
    <row r="2561" spans="1:12" x14ac:dyDescent="0.25">
      <c r="A2561" t="s">
        <v>3346</v>
      </c>
      <c r="B2561" t="s">
        <v>3347</v>
      </c>
      <c r="C2561">
        <f>SUM(D2561:L2561)</f>
        <v>5</v>
      </c>
      <c r="D2561">
        <f>IF(_xll.ciqfunctions.udf.CIQ(A2561,"IQ_RETURN_ASSETS") &gt; 0,1,0)</f>
        <v>1</v>
      </c>
      <c r="E2561">
        <f>IF(_xll.ciqfunctions.udf.CIQ(A2561,"IQ_UNLEVERED_FCF") + _xll.ciqfunctions.udf.CIQ(A2561,"IQ_CAPEX")  &gt; 0, 1, 0)</f>
        <v>1</v>
      </c>
      <c r="F2561">
        <f>IF(_xll.ciqfunctions.udf.CIQ(A2561,"IQ_RETURN_ASSETS") - _xll.ciqfunctions.udf.CIQ(A2561,"IQ_RETURN_ASSETS", IQ_LTM - 1) &gt; 0,1,0)</f>
        <v>0</v>
      </c>
      <c r="G2561">
        <f>IF((_xll.ciqfunctions.udf.CIQ(A2561,"IQ_UNLEVERED_FCF") + _xll.ciqfunctions.udf.CIQ(A2561,"IQ_CAPEX"))/_xll.ciqfunctions.udf.CIQ(A2561,"IQ_TOTAL_ASSETS") &gt; 0,1,0)</f>
        <v>1</v>
      </c>
      <c r="H2561">
        <f>IF(_xll.ciqfunctions.udf.CIQ(A2561,"IQ_LT_DEBT")/_xll.ciqfunctions.udf.CIQ(A2561,"IQ_TOTAL_ASSETS") - _xll.ciqfunctions.udf.CIQ(A2561,"IQ_LT_DEBT", IQ_LTM - 1)/_xll.ciqfunctions.udf.CIQ(A2561,"IQ_TOTAL_ASSETS", IQ_LTM - 1) &gt; 0,1,0)</f>
        <v>1</v>
      </c>
      <c r="I2561">
        <f>IF(_xll.ciqfunctions.udf.CIQ(A2561,"IQ_CURRENT_RATIO") - _xll.ciqfunctions.udf.CIQ(A2561,"IQ_CURRENT_RATIO", IQ_LTM - 1) &gt; 0,1,0)</f>
        <v>1</v>
      </c>
      <c r="J2561">
        <f>IF(_xll.ciqfunctions.udf.CIQ(A2561, "IQ_BASIC_WEIGHT") - _xll.ciqfunctions.udf.CIQ(A2561, "IQ_BASIC_WEIGHT", IQ_LTM - 1) &gt; 0, 0, 1)</f>
        <v>0</v>
      </c>
      <c r="K2561">
        <f>IF(_xll.ciqfunctions.udf.CIQ(A2561,"IQ_GROSS_MARGIN") - _xll.ciqfunctions.udf.CIQ(A2561,"IQ_GROSS_MARGIN",IQ_LTM-1) &gt; 1,1,0)</f>
        <v>0</v>
      </c>
      <c r="L2561">
        <f>IF(_xll.ciqfunctions.udf.CIQ(A2561, "IQ_ASSET_TURNS") - _xll.ciqfunctions.udf.CIQ(A2561,"IQ_ASSET_TURNS", IQ_LTM-1) &gt; 1, 1,0)</f>
        <v>0</v>
      </c>
    </row>
    <row r="2562" spans="1:12" x14ac:dyDescent="0.25">
      <c r="A2562" t="s">
        <v>3400</v>
      </c>
      <c r="B2562" t="s">
        <v>3401</v>
      </c>
      <c r="C2562">
        <f>SUM(D2562:L2562)</f>
        <v>5</v>
      </c>
      <c r="D2562">
        <f>IF(_xll.ciqfunctions.udf.CIQ(A2562,"IQ_RETURN_ASSETS") &gt; 0,1,0)</f>
        <v>1</v>
      </c>
      <c r="E2562">
        <f>IF(_xll.ciqfunctions.udf.CIQ(A2562,"IQ_UNLEVERED_FCF") + _xll.ciqfunctions.udf.CIQ(A2562,"IQ_CAPEX")  &gt; 0, 1, 0)</f>
        <v>1</v>
      </c>
      <c r="F2562">
        <f>IF(_xll.ciqfunctions.udf.CIQ(A2562,"IQ_RETURN_ASSETS") - _xll.ciqfunctions.udf.CIQ(A2562,"IQ_RETURN_ASSETS", IQ_LTM - 1) &gt; 0,1,0)</f>
        <v>0</v>
      </c>
      <c r="G2562">
        <f>IF((_xll.ciqfunctions.udf.CIQ(A2562,"IQ_UNLEVERED_FCF") + _xll.ciqfunctions.udf.CIQ(A2562,"IQ_CAPEX"))/_xll.ciqfunctions.udf.CIQ(A2562,"IQ_TOTAL_ASSETS") &gt; 0,1,0)</f>
        <v>1</v>
      </c>
      <c r="H2562">
        <f>IF(_xll.ciqfunctions.udf.CIQ(A2562,"IQ_LT_DEBT")/_xll.ciqfunctions.udf.CIQ(A2562,"IQ_TOTAL_ASSETS") - _xll.ciqfunctions.udf.CIQ(A2562,"IQ_LT_DEBT", IQ_LTM - 1)/_xll.ciqfunctions.udf.CIQ(A2562,"IQ_TOTAL_ASSETS", IQ_LTM - 1) &gt; 0,1,0)</f>
        <v>1</v>
      </c>
      <c r="I2562">
        <f>IF(_xll.ciqfunctions.udf.CIQ(A2562,"IQ_CURRENT_RATIO") - _xll.ciqfunctions.udf.CIQ(A2562,"IQ_CURRENT_RATIO", IQ_LTM - 1) &gt; 0,1,0)</f>
        <v>1</v>
      </c>
      <c r="J2562">
        <f>IF(_xll.ciqfunctions.udf.CIQ(A2562, "IQ_BASIC_WEIGHT") - _xll.ciqfunctions.udf.CIQ(A2562, "IQ_BASIC_WEIGHT", IQ_LTM - 1) &gt; 0, 0, 1)</f>
        <v>0</v>
      </c>
      <c r="K2562">
        <f>IF(_xll.ciqfunctions.udf.CIQ(A2562,"IQ_GROSS_MARGIN") - _xll.ciqfunctions.udf.CIQ(A2562,"IQ_GROSS_MARGIN",IQ_LTM-1) &gt; 1,1,0)</f>
        <v>0</v>
      </c>
      <c r="L2562">
        <f>IF(_xll.ciqfunctions.udf.CIQ(A2562, "IQ_ASSET_TURNS") - _xll.ciqfunctions.udf.CIQ(A2562,"IQ_ASSET_TURNS", IQ_LTM-1) &gt; 1, 1,0)</f>
        <v>0</v>
      </c>
    </row>
    <row r="2563" spans="1:12" x14ac:dyDescent="0.25">
      <c r="A2563" t="s">
        <v>3449</v>
      </c>
      <c r="B2563" t="s">
        <v>3450</v>
      </c>
      <c r="C2563">
        <f>SUM(D2563:L2563)</f>
        <v>5</v>
      </c>
      <c r="D2563">
        <f>IF(_xll.ciqfunctions.udf.CIQ(A2563,"IQ_RETURN_ASSETS") &gt; 0,1,0)</f>
        <v>1</v>
      </c>
      <c r="E2563">
        <f>IF(_xll.ciqfunctions.udf.CIQ(A2563,"IQ_UNLEVERED_FCF") + _xll.ciqfunctions.udf.CIQ(A2563,"IQ_CAPEX")  &gt; 0, 1, 0)</f>
        <v>1</v>
      </c>
      <c r="F2563">
        <f>IF(_xll.ciqfunctions.udf.CIQ(A2563,"IQ_RETURN_ASSETS") - _xll.ciqfunctions.udf.CIQ(A2563,"IQ_RETURN_ASSETS", IQ_LTM - 1) &gt; 0,1,0)</f>
        <v>1</v>
      </c>
      <c r="G2563">
        <f>IF((_xll.ciqfunctions.udf.CIQ(A2563,"IQ_UNLEVERED_FCF") + _xll.ciqfunctions.udf.CIQ(A2563,"IQ_CAPEX"))/_xll.ciqfunctions.udf.CIQ(A2563,"IQ_TOTAL_ASSETS") &gt; 0,1,0)</f>
        <v>1</v>
      </c>
      <c r="H2563">
        <f>IF(_xll.ciqfunctions.udf.CIQ(A2563,"IQ_LT_DEBT")/_xll.ciqfunctions.udf.CIQ(A2563,"IQ_TOTAL_ASSETS") - _xll.ciqfunctions.udf.CIQ(A2563,"IQ_LT_DEBT", IQ_LTM - 1)/_xll.ciqfunctions.udf.CIQ(A2563,"IQ_TOTAL_ASSETS", IQ_LTM - 1) &gt; 0,1,0)</f>
        <v>0</v>
      </c>
      <c r="I2563">
        <f>IF(_xll.ciqfunctions.udf.CIQ(A2563,"IQ_CURRENT_RATIO") - _xll.ciqfunctions.udf.CIQ(A2563,"IQ_CURRENT_RATIO", IQ_LTM - 1) &gt; 0,1,0)</f>
        <v>0</v>
      </c>
      <c r="J2563">
        <f>IF(_xll.ciqfunctions.udf.CIQ(A2563, "IQ_BASIC_WEIGHT") - _xll.ciqfunctions.udf.CIQ(A2563, "IQ_BASIC_WEIGHT", IQ_LTM - 1) &gt; 0, 0, 1)</f>
        <v>0</v>
      </c>
      <c r="K2563">
        <f>IF(_xll.ciqfunctions.udf.CIQ(A2563,"IQ_GROSS_MARGIN") - _xll.ciqfunctions.udf.CIQ(A2563,"IQ_GROSS_MARGIN",IQ_LTM-1) &gt; 1,1,0)</f>
        <v>1</v>
      </c>
      <c r="L2563">
        <f>IF(_xll.ciqfunctions.udf.CIQ(A2563, "IQ_ASSET_TURNS") - _xll.ciqfunctions.udf.CIQ(A2563,"IQ_ASSET_TURNS", IQ_LTM-1) &gt; 1, 1,0)</f>
        <v>0</v>
      </c>
    </row>
    <row r="2564" spans="1:12" x14ac:dyDescent="0.25">
      <c r="A2564" t="s">
        <v>3484</v>
      </c>
      <c r="B2564" t="s">
        <v>3485</v>
      </c>
      <c r="C2564">
        <f>SUM(D2564:L2564)</f>
        <v>5</v>
      </c>
      <c r="D2564">
        <f>IF(_xll.ciqfunctions.udf.CIQ(A2564,"IQ_RETURN_ASSETS") &gt; 0,1,0)</f>
        <v>1</v>
      </c>
      <c r="E2564">
        <f>IF(_xll.ciqfunctions.udf.CIQ(A2564,"IQ_UNLEVERED_FCF") + _xll.ciqfunctions.udf.CIQ(A2564,"IQ_CAPEX")  &gt; 0, 1, 0)</f>
        <v>1</v>
      </c>
      <c r="F2564">
        <f>IF(_xll.ciqfunctions.udf.CIQ(A2564,"IQ_RETURN_ASSETS") - _xll.ciqfunctions.udf.CIQ(A2564,"IQ_RETURN_ASSETS", IQ_LTM - 1) &gt; 0,1,0)</f>
        <v>1</v>
      </c>
      <c r="G2564">
        <f>IF((_xll.ciqfunctions.udf.CIQ(A2564,"IQ_UNLEVERED_FCF") + _xll.ciqfunctions.udf.CIQ(A2564,"IQ_CAPEX"))/_xll.ciqfunctions.udf.CIQ(A2564,"IQ_TOTAL_ASSETS") &gt; 0,1,0)</f>
        <v>1</v>
      </c>
      <c r="H2564">
        <f>IF(_xll.ciqfunctions.udf.CIQ(A2564,"IQ_LT_DEBT")/_xll.ciqfunctions.udf.CIQ(A2564,"IQ_TOTAL_ASSETS") - _xll.ciqfunctions.udf.CIQ(A2564,"IQ_LT_DEBT", IQ_LTM - 1)/_xll.ciqfunctions.udf.CIQ(A2564,"IQ_TOTAL_ASSETS", IQ_LTM - 1) &gt; 0,1,0)</f>
        <v>0</v>
      </c>
      <c r="I2564">
        <f>IF(_xll.ciqfunctions.udf.CIQ(A2564,"IQ_CURRENT_RATIO") - _xll.ciqfunctions.udf.CIQ(A2564,"IQ_CURRENT_RATIO", IQ_LTM - 1) &gt; 0,1,0)</f>
        <v>1</v>
      </c>
      <c r="J2564">
        <f>IF(_xll.ciqfunctions.udf.CIQ(A2564, "IQ_BASIC_WEIGHT") - _xll.ciqfunctions.udf.CIQ(A2564, "IQ_BASIC_WEIGHT", IQ_LTM - 1) &gt; 0, 0, 1)</f>
        <v>0</v>
      </c>
      <c r="K2564">
        <f>IF(_xll.ciqfunctions.udf.CIQ(A2564,"IQ_GROSS_MARGIN") - _xll.ciqfunctions.udf.CIQ(A2564,"IQ_GROSS_MARGIN",IQ_LTM-1) &gt; 1,1,0)</f>
        <v>0</v>
      </c>
      <c r="L2564">
        <f>IF(_xll.ciqfunctions.udf.CIQ(A2564, "IQ_ASSET_TURNS") - _xll.ciqfunctions.udf.CIQ(A2564,"IQ_ASSET_TURNS", IQ_LTM-1) &gt; 1, 1,0)</f>
        <v>0</v>
      </c>
    </row>
    <row r="2565" spans="1:12" x14ac:dyDescent="0.25">
      <c r="A2565" t="s">
        <v>3693</v>
      </c>
      <c r="B2565" t="s">
        <v>3694</v>
      </c>
      <c r="C2565">
        <f>SUM(D2565:L2565)</f>
        <v>5</v>
      </c>
      <c r="D2565">
        <f>IF(_xll.ciqfunctions.udf.CIQ(A2565,"IQ_RETURN_ASSETS") &gt; 0,1,0)</f>
        <v>1</v>
      </c>
      <c r="E2565">
        <f>IF(_xll.ciqfunctions.udf.CIQ(A2565,"IQ_UNLEVERED_FCF") + _xll.ciqfunctions.udf.CIQ(A2565,"IQ_CAPEX")  &gt; 0, 1, 0)</f>
        <v>1</v>
      </c>
      <c r="F2565">
        <f>IF(_xll.ciqfunctions.udf.CIQ(A2565,"IQ_RETURN_ASSETS") - _xll.ciqfunctions.udf.CIQ(A2565,"IQ_RETURN_ASSETS", IQ_LTM - 1) &gt; 0,1,0)</f>
        <v>1</v>
      </c>
      <c r="G2565">
        <f>IF((_xll.ciqfunctions.udf.CIQ(A2565,"IQ_UNLEVERED_FCF") + _xll.ciqfunctions.udf.CIQ(A2565,"IQ_CAPEX"))/_xll.ciqfunctions.udf.CIQ(A2565,"IQ_TOTAL_ASSETS") &gt; 0,1,0)</f>
        <v>1</v>
      </c>
      <c r="H2565">
        <f>IF(_xll.ciqfunctions.udf.CIQ(A2565,"IQ_LT_DEBT")/_xll.ciqfunctions.udf.CIQ(A2565,"IQ_TOTAL_ASSETS") - _xll.ciqfunctions.udf.CIQ(A2565,"IQ_LT_DEBT", IQ_LTM - 1)/_xll.ciqfunctions.udf.CIQ(A2565,"IQ_TOTAL_ASSETS", IQ_LTM - 1) &gt; 0,1,0)</f>
        <v>0</v>
      </c>
      <c r="I2565">
        <f>IF(_xll.ciqfunctions.udf.CIQ(A2565,"IQ_CURRENT_RATIO") - _xll.ciqfunctions.udf.CIQ(A2565,"IQ_CURRENT_RATIO", IQ_LTM - 1) &gt; 0,1,0)</f>
        <v>1</v>
      </c>
      <c r="J2565">
        <f>IF(_xll.ciqfunctions.udf.CIQ(A2565, "IQ_BASIC_WEIGHT") - _xll.ciqfunctions.udf.CIQ(A2565, "IQ_BASIC_WEIGHT", IQ_LTM - 1) &gt; 0, 0, 1)</f>
        <v>0</v>
      </c>
      <c r="K2565">
        <f>IF(_xll.ciqfunctions.udf.CIQ(A2565,"IQ_GROSS_MARGIN") - _xll.ciqfunctions.udf.CIQ(A2565,"IQ_GROSS_MARGIN",IQ_LTM-1) &gt; 1,1,0)</f>
        <v>0</v>
      </c>
      <c r="L2565">
        <f>IF(_xll.ciqfunctions.udf.CIQ(A2565, "IQ_ASSET_TURNS") - _xll.ciqfunctions.udf.CIQ(A2565,"IQ_ASSET_TURNS", IQ_LTM-1) &gt; 1, 1,0)</f>
        <v>0</v>
      </c>
    </row>
    <row r="2566" spans="1:12" x14ac:dyDescent="0.25">
      <c r="A2566" t="s">
        <v>3855</v>
      </c>
      <c r="B2566" t="s">
        <v>3856</v>
      </c>
      <c r="C2566">
        <f>SUM(D2566:L2566)</f>
        <v>5</v>
      </c>
      <c r="D2566">
        <f>IF(_xll.ciqfunctions.udf.CIQ(A2566,"IQ_RETURN_ASSETS") &gt; 0,1,0)</f>
        <v>1</v>
      </c>
      <c r="E2566">
        <f>IF(_xll.ciqfunctions.udf.CIQ(A2566,"IQ_UNLEVERED_FCF") + _xll.ciqfunctions.udf.CIQ(A2566,"IQ_CAPEX")  &gt; 0, 1, 0)</f>
        <v>1</v>
      </c>
      <c r="F2566">
        <f>IF(_xll.ciqfunctions.udf.CIQ(A2566,"IQ_RETURN_ASSETS") - _xll.ciqfunctions.udf.CIQ(A2566,"IQ_RETURN_ASSETS", IQ_LTM - 1) &gt; 0,1,0)</f>
        <v>0</v>
      </c>
      <c r="G2566">
        <f>IF((_xll.ciqfunctions.udf.CIQ(A2566,"IQ_UNLEVERED_FCF") + _xll.ciqfunctions.udf.CIQ(A2566,"IQ_CAPEX"))/_xll.ciqfunctions.udf.CIQ(A2566,"IQ_TOTAL_ASSETS") &gt; 0,1,0)</f>
        <v>1</v>
      </c>
      <c r="H2566">
        <f>IF(_xll.ciqfunctions.udf.CIQ(A2566,"IQ_LT_DEBT")/_xll.ciqfunctions.udf.CIQ(A2566,"IQ_TOTAL_ASSETS") - _xll.ciqfunctions.udf.CIQ(A2566,"IQ_LT_DEBT", IQ_LTM - 1)/_xll.ciqfunctions.udf.CIQ(A2566,"IQ_TOTAL_ASSETS", IQ_LTM - 1) &gt; 0,1,0)</f>
        <v>1</v>
      </c>
      <c r="I2566">
        <f>IF(_xll.ciqfunctions.udf.CIQ(A2566,"IQ_CURRENT_RATIO") - _xll.ciqfunctions.udf.CIQ(A2566,"IQ_CURRENT_RATIO", IQ_LTM - 1) &gt; 0,1,0)</f>
        <v>1</v>
      </c>
      <c r="J2566">
        <f>IF(_xll.ciqfunctions.udf.CIQ(A2566, "IQ_BASIC_WEIGHT") - _xll.ciqfunctions.udf.CIQ(A2566, "IQ_BASIC_WEIGHT", IQ_LTM - 1) &gt; 0, 0, 1)</f>
        <v>0</v>
      </c>
      <c r="K2566">
        <f>IF(_xll.ciqfunctions.udf.CIQ(A2566,"IQ_GROSS_MARGIN") - _xll.ciqfunctions.udf.CIQ(A2566,"IQ_GROSS_MARGIN",IQ_LTM-1) &gt; 1,1,0)</f>
        <v>0</v>
      </c>
      <c r="L2566">
        <f>IF(_xll.ciqfunctions.udf.CIQ(A2566, "IQ_ASSET_TURNS") - _xll.ciqfunctions.udf.CIQ(A2566,"IQ_ASSET_TURNS", IQ_LTM-1) &gt; 1, 1,0)</f>
        <v>0</v>
      </c>
    </row>
    <row r="2567" spans="1:12" x14ac:dyDescent="0.25">
      <c r="A2567" t="s">
        <v>3935</v>
      </c>
      <c r="B2567" t="s">
        <v>3936</v>
      </c>
      <c r="C2567">
        <f>SUM(D2567:L2567)</f>
        <v>5</v>
      </c>
      <c r="D2567">
        <f>IF(_xll.ciqfunctions.udf.CIQ(A2567,"IQ_RETURN_ASSETS") &gt; 0,1,0)</f>
        <v>1</v>
      </c>
      <c r="E2567">
        <f>IF(_xll.ciqfunctions.udf.CIQ(A2567,"IQ_UNLEVERED_FCF") + _xll.ciqfunctions.udf.CIQ(A2567,"IQ_CAPEX")  &gt; 0, 1, 0)</f>
        <v>1</v>
      </c>
      <c r="F2567">
        <f>IF(_xll.ciqfunctions.udf.CIQ(A2567,"IQ_RETURN_ASSETS") - _xll.ciqfunctions.udf.CIQ(A2567,"IQ_RETURN_ASSETS", IQ_LTM - 1) &gt; 0,1,0)</f>
        <v>1</v>
      </c>
      <c r="G2567">
        <f>IF((_xll.ciqfunctions.udf.CIQ(A2567,"IQ_UNLEVERED_FCF") + _xll.ciqfunctions.udf.CIQ(A2567,"IQ_CAPEX"))/_xll.ciqfunctions.udf.CIQ(A2567,"IQ_TOTAL_ASSETS") &gt; 0,1,0)</f>
        <v>1</v>
      </c>
      <c r="H2567">
        <f>IF(_xll.ciqfunctions.udf.CIQ(A2567,"IQ_LT_DEBT")/_xll.ciqfunctions.udf.CIQ(A2567,"IQ_TOTAL_ASSETS") - _xll.ciqfunctions.udf.CIQ(A2567,"IQ_LT_DEBT", IQ_LTM - 1)/_xll.ciqfunctions.udf.CIQ(A2567,"IQ_TOTAL_ASSETS", IQ_LTM - 1) &gt; 0,1,0)</f>
        <v>0</v>
      </c>
      <c r="I2567">
        <f>IF(_xll.ciqfunctions.udf.CIQ(A2567,"IQ_CURRENT_RATIO") - _xll.ciqfunctions.udf.CIQ(A2567,"IQ_CURRENT_RATIO", IQ_LTM - 1) &gt; 0,1,0)</f>
        <v>0</v>
      </c>
      <c r="J2567">
        <f>IF(_xll.ciqfunctions.udf.CIQ(A2567, "IQ_BASIC_WEIGHT") - _xll.ciqfunctions.udf.CIQ(A2567, "IQ_BASIC_WEIGHT", IQ_LTM - 1) &gt; 0, 0, 1)</f>
        <v>0</v>
      </c>
      <c r="K2567">
        <f>IF(_xll.ciqfunctions.udf.CIQ(A2567,"IQ_GROSS_MARGIN") - _xll.ciqfunctions.udf.CIQ(A2567,"IQ_GROSS_MARGIN",IQ_LTM-1) &gt; 1,1,0)</f>
        <v>1</v>
      </c>
      <c r="L2567">
        <f>IF(_xll.ciqfunctions.udf.CIQ(A2567, "IQ_ASSET_TURNS") - _xll.ciqfunctions.udf.CIQ(A2567,"IQ_ASSET_TURNS", IQ_LTM-1) &gt; 1, 1,0)</f>
        <v>0</v>
      </c>
    </row>
    <row r="2568" spans="1:12" x14ac:dyDescent="0.25">
      <c r="A2568" t="s">
        <v>4001</v>
      </c>
      <c r="B2568" t="s">
        <v>4002</v>
      </c>
      <c r="C2568">
        <f>SUM(D2568:L2568)</f>
        <v>5</v>
      </c>
      <c r="D2568">
        <f>IF(_xll.ciqfunctions.udf.CIQ(A2568,"IQ_RETURN_ASSETS") &gt; 0,1,0)</f>
        <v>1</v>
      </c>
      <c r="E2568">
        <f>IF(_xll.ciqfunctions.udf.CIQ(A2568,"IQ_UNLEVERED_FCF") + _xll.ciqfunctions.udf.CIQ(A2568,"IQ_CAPEX")  &gt; 0, 1, 0)</f>
        <v>1</v>
      </c>
      <c r="F2568">
        <f>IF(_xll.ciqfunctions.udf.CIQ(A2568,"IQ_RETURN_ASSETS") - _xll.ciqfunctions.udf.CIQ(A2568,"IQ_RETURN_ASSETS", IQ_LTM - 1) &gt; 0,1,0)</f>
        <v>0</v>
      </c>
      <c r="G2568">
        <f>IF((_xll.ciqfunctions.udf.CIQ(A2568,"IQ_UNLEVERED_FCF") + _xll.ciqfunctions.udf.CIQ(A2568,"IQ_CAPEX"))/_xll.ciqfunctions.udf.CIQ(A2568,"IQ_TOTAL_ASSETS") &gt; 0,1,0)</f>
        <v>1</v>
      </c>
      <c r="H2568">
        <f>IF(_xll.ciqfunctions.udf.CIQ(A2568,"IQ_LT_DEBT")/_xll.ciqfunctions.udf.CIQ(A2568,"IQ_TOTAL_ASSETS") - _xll.ciqfunctions.udf.CIQ(A2568,"IQ_LT_DEBT", IQ_LTM - 1)/_xll.ciqfunctions.udf.CIQ(A2568,"IQ_TOTAL_ASSETS", IQ_LTM - 1) &gt; 0,1,0)</f>
        <v>1</v>
      </c>
      <c r="I2568">
        <f>IF(_xll.ciqfunctions.udf.CIQ(A2568,"IQ_CURRENT_RATIO") - _xll.ciqfunctions.udf.CIQ(A2568,"IQ_CURRENT_RATIO", IQ_LTM - 1) &gt; 0,1,0)</f>
        <v>1</v>
      </c>
      <c r="J2568">
        <f>IF(_xll.ciqfunctions.udf.CIQ(A2568, "IQ_BASIC_WEIGHT") - _xll.ciqfunctions.udf.CIQ(A2568, "IQ_BASIC_WEIGHT", IQ_LTM - 1) &gt; 0, 0, 1)</f>
        <v>0</v>
      </c>
      <c r="K2568">
        <f>IF(_xll.ciqfunctions.udf.CIQ(A2568,"IQ_GROSS_MARGIN") - _xll.ciqfunctions.udf.CIQ(A2568,"IQ_GROSS_MARGIN",IQ_LTM-1) &gt; 1,1,0)</f>
        <v>0</v>
      </c>
      <c r="L2568">
        <f>IF(_xll.ciqfunctions.udf.CIQ(A2568, "IQ_ASSET_TURNS") - _xll.ciqfunctions.udf.CIQ(A2568,"IQ_ASSET_TURNS", IQ_LTM-1) &gt; 1, 1,0)</f>
        <v>0</v>
      </c>
    </row>
    <row r="2569" spans="1:12" x14ac:dyDescent="0.25">
      <c r="A2569" t="s">
        <v>4015</v>
      </c>
      <c r="B2569" t="s">
        <v>4016</v>
      </c>
      <c r="C2569">
        <f>SUM(D2569:L2569)</f>
        <v>5</v>
      </c>
      <c r="D2569">
        <f>IF(_xll.ciqfunctions.udf.CIQ(A2569,"IQ_RETURN_ASSETS") &gt; 0,1,0)</f>
        <v>1</v>
      </c>
      <c r="E2569">
        <f>IF(_xll.ciqfunctions.udf.CIQ(A2569,"IQ_UNLEVERED_FCF") + _xll.ciqfunctions.udf.CIQ(A2569,"IQ_CAPEX")  &gt; 0, 1, 0)</f>
        <v>1</v>
      </c>
      <c r="F2569">
        <f>IF(_xll.ciqfunctions.udf.CIQ(A2569,"IQ_RETURN_ASSETS") - _xll.ciqfunctions.udf.CIQ(A2569,"IQ_RETURN_ASSETS", IQ_LTM - 1) &gt; 0,1,0)</f>
        <v>0</v>
      </c>
      <c r="G2569">
        <f>IF((_xll.ciqfunctions.udf.CIQ(A2569,"IQ_UNLEVERED_FCF") + _xll.ciqfunctions.udf.CIQ(A2569,"IQ_CAPEX"))/_xll.ciqfunctions.udf.CIQ(A2569,"IQ_TOTAL_ASSETS") &gt; 0,1,0)</f>
        <v>1</v>
      </c>
      <c r="H2569">
        <f>IF(_xll.ciqfunctions.udf.CIQ(A2569,"IQ_LT_DEBT")/_xll.ciqfunctions.udf.CIQ(A2569,"IQ_TOTAL_ASSETS") - _xll.ciqfunctions.udf.CIQ(A2569,"IQ_LT_DEBT", IQ_LTM - 1)/_xll.ciqfunctions.udf.CIQ(A2569,"IQ_TOTAL_ASSETS", IQ_LTM - 1) &gt; 0,1,0)</f>
        <v>1</v>
      </c>
      <c r="I2569">
        <f>IF(_xll.ciqfunctions.udf.CIQ(A2569,"IQ_CURRENT_RATIO") - _xll.ciqfunctions.udf.CIQ(A2569,"IQ_CURRENT_RATIO", IQ_LTM - 1) &gt; 0,1,0)</f>
        <v>1</v>
      </c>
      <c r="J2569">
        <f>IF(_xll.ciqfunctions.udf.CIQ(A2569, "IQ_BASIC_WEIGHT") - _xll.ciqfunctions.udf.CIQ(A2569, "IQ_BASIC_WEIGHT", IQ_LTM - 1) &gt; 0, 0, 1)</f>
        <v>0</v>
      </c>
      <c r="K2569">
        <f>IF(_xll.ciqfunctions.udf.CIQ(A2569,"IQ_GROSS_MARGIN") - _xll.ciqfunctions.udf.CIQ(A2569,"IQ_GROSS_MARGIN",IQ_LTM-1) &gt; 1,1,0)</f>
        <v>0</v>
      </c>
      <c r="L2569">
        <f>IF(_xll.ciqfunctions.udf.CIQ(A2569, "IQ_ASSET_TURNS") - _xll.ciqfunctions.udf.CIQ(A2569,"IQ_ASSET_TURNS", IQ_LTM-1) &gt; 1, 1,0)</f>
        <v>0</v>
      </c>
    </row>
    <row r="2570" spans="1:12" x14ac:dyDescent="0.25">
      <c r="A2570" t="s">
        <v>4093</v>
      </c>
      <c r="B2570" t="s">
        <v>4094</v>
      </c>
      <c r="C2570">
        <f>SUM(D2570:L2570)</f>
        <v>5</v>
      </c>
      <c r="D2570">
        <f>IF(_xll.ciqfunctions.udf.CIQ(A2570,"IQ_RETURN_ASSETS") &gt; 0,1,0)</f>
        <v>1</v>
      </c>
      <c r="E2570">
        <f>IF(_xll.ciqfunctions.udf.CIQ(A2570,"IQ_UNLEVERED_FCF") + _xll.ciqfunctions.udf.CIQ(A2570,"IQ_CAPEX")  &gt; 0, 1, 0)</f>
        <v>1</v>
      </c>
      <c r="F2570">
        <f>IF(_xll.ciqfunctions.udf.CIQ(A2570,"IQ_RETURN_ASSETS") - _xll.ciqfunctions.udf.CIQ(A2570,"IQ_RETURN_ASSETS", IQ_LTM - 1) &gt; 0,1,0)</f>
        <v>0</v>
      </c>
      <c r="G2570">
        <f>IF((_xll.ciqfunctions.udf.CIQ(A2570,"IQ_UNLEVERED_FCF") + _xll.ciqfunctions.udf.CIQ(A2570,"IQ_CAPEX"))/_xll.ciqfunctions.udf.CIQ(A2570,"IQ_TOTAL_ASSETS") &gt; 0,1,0)</f>
        <v>1</v>
      </c>
      <c r="H2570">
        <f>IF(_xll.ciqfunctions.udf.CIQ(A2570,"IQ_LT_DEBT")/_xll.ciqfunctions.udf.CIQ(A2570,"IQ_TOTAL_ASSETS") - _xll.ciqfunctions.udf.CIQ(A2570,"IQ_LT_DEBT", IQ_LTM - 1)/_xll.ciqfunctions.udf.CIQ(A2570,"IQ_TOTAL_ASSETS", IQ_LTM - 1) &gt; 0,1,0)</f>
        <v>1</v>
      </c>
      <c r="I2570">
        <f>IF(_xll.ciqfunctions.udf.CIQ(A2570,"IQ_CURRENT_RATIO") - _xll.ciqfunctions.udf.CIQ(A2570,"IQ_CURRENT_RATIO", IQ_LTM - 1) &gt; 0,1,0)</f>
        <v>1</v>
      </c>
      <c r="J2570">
        <f>IF(_xll.ciqfunctions.udf.CIQ(A2570, "IQ_BASIC_WEIGHT") - _xll.ciqfunctions.udf.CIQ(A2570, "IQ_BASIC_WEIGHT", IQ_LTM - 1) &gt; 0, 0, 1)</f>
        <v>0</v>
      </c>
      <c r="K2570">
        <f>IF(_xll.ciqfunctions.udf.CIQ(A2570,"IQ_GROSS_MARGIN") - _xll.ciqfunctions.udf.CIQ(A2570,"IQ_GROSS_MARGIN",IQ_LTM-1) &gt; 1,1,0)</f>
        <v>0</v>
      </c>
      <c r="L2570">
        <f>IF(_xll.ciqfunctions.udf.CIQ(A2570, "IQ_ASSET_TURNS") - _xll.ciqfunctions.udf.CIQ(A2570,"IQ_ASSET_TURNS", IQ_LTM-1) &gt; 1, 1,0)</f>
        <v>0</v>
      </c>
    </row>
    <row r="2571" spans="1:12" x14ac:dyDescent="0.25">
      <c r="A2571" t="s">
        <v>4112</v>
      </c>
      <c r="B2571" t="s">
        <v>4113</v>
      </c>
      <c r="C2571">
        <f>SUM(D2571:L2571)</f>
        <v>5</v>
      </c>
      <c r="D2571">
        <f>IF(_xll.ciqfunctions.udf.CIQ(A2571,"IQ_RETURN_ASSETS") &gt; 0,1,0)</f>
        <v>1</v>
      </c>
      <c r="E2571">
        <f>IF(_xll.ciqfunctions.udf.CIQ(A2571,"IQ_UNLEVERED_FCF") + _xll.ciqfunctions.udf.CIQ(A2571,"IQ_CAPEX")  &gt; 0, 1, 0)</f>
        <v>1</v>
      </c>
      <c r="F2571">
        <f>IF(_xll.ciqfunctions.udf.CIQ(A2571,"IQ_RETURN_ASSETS") - _xll.ciqfunctions.udf.CIQ(A2571,"IQ_RETURN_ASSETS", IQ_LTM - 1) &gt; 0,1,0)</f>
        <v>0</v>
      </c>
      <c r="G2571">
        <f>IF((_xll.ciqfunctions.udf.CIQ(A2571,"IQ_UNLEVERED_FCF") + _xll.ciqfunctions.udf.CIQ(A2571,"IQ_CAPEX"))/_xll.ciqfunctions.udf.CIQ(A2571,"IQ_TOTAL_ASSETS") &gt; 0,1,0)</f>
        <v>1</v>
      </c>
      <c r="H2571">
        <f>IF(_xll.ciqfunctions.udf.CIQ(A2571,"IQ_LT_DEBT")/_xll.ciqfunctions.udf.CIQ(A2571,"IQ_TOTAL_ASSETS") - _xll.ciqfunctions.udf.CIQ(A2571,"IQ_LT_DEBT", IQ_LTM - 1)/_xll.ciqfunctions.udf.CIQ(A2571,"IQ_TOTAL_ASSETS", IQ_LTM - 1) &gt; 0,1,0)</f>
        <v>1</v>
      </c>
      <c r="I2571">
        <f>IF(_xll.ciqfunctions.udf.CIQ(A2571,"IQ_CURRENT_RATIO") - _xll.ciqfunctions.udf.CIQ(A2571,"IQ_CURRENT_RATIO", IQ_LTM - 1) &gt; 0,1,0)</f>
        <v>1</v>
      </c>
      <c r="J2571">
        <f>IF(_xll.ciqfunctions.udf.CIQ(A2571, "IQ_BASIC_WEIGHT") - _xll.ciqfunctions.udf.CIQ(A2571, "IQ_BASIC_WEIGHT", IQ_LTM - 1) &gt; 0, 0, 1)</f>
        <v>0</v>
      </c>
      <c r="K2571">
        <f>IF(_xll.ciqfunctions.udf.CIQ(A2571,"IQ_GROSS_MARGIN") - _xll.ciqfunctions.udf.CIQ(A2571,"IQ_GROSS_MARGIN",IQ_LTM-1) &gt; 1,1,0)</f>
        <v>0</v>
      </c>
      <c r="L2571">
        <f>IF(_xll.ciqfunctions.udf.CIQ(A2571, "IQ_ASSET_TURNS") - _xll.ciqfunctions.udf.CIQ(A2571,"IQ_ASSET_TURNS", IQ_LTM-1) &gt; 1, 1,0)</f>
        <v>0</v>
      </c>
    </row>
    <row r="2572" spans="1:12" x14ac:dyDescent="0.25">
      <c r="A2572" t="s">
        <v>4114</v>
      </c>
      <c r="B2572" t="s">
        <v>4115</v>
      </c>
      <c r="C2572">
        <f>SUM(D2572:L2572)</f>
        <v>5</v>
      </c>
      <c r="D2572">
        <f>IF(_xll.ciqfunctions.udf.CIQ(A2572,"IQ_RETURN_ASSETS") &gt; 0,1,0)</f>
        <v>1</v>
      </c>
      <c r="E2572">
        <f>IF(_xll.ciqfunctions.udf.CIQ(A2572,"IQ_UNLEVERED_FCF") + _xll.ciqfunctions.udf.CIQ(A2572,"IQ_CAPEX")  &gt; 0, 1, 0)</f>
        <v>1</v>
      </c>
      <c r="F2572">
        <f>IF(_xll.ciqfunctions.udf.CIQ(A2572,"IQ_RETURN_ASSETS") - _xll.ciqfunctions.udf.CIQ(A2572,"IQ_RETURN_ASSETS", IQ_LTM - 1) &gt; 0,1,0)</f>
        <v>1</v>
      </c>
      <c r="G2572">
        <f>IF((_xll.ciqfunctions.udf.CIQ(A2572,"IQ_UNLEVERED_FCF") + _xll.ciqfunctions.udf.CIQ(A2572,"IQ_CAPEX"))/_xll.ciqfunctions.udf.CIQ(A2572,"IQ_TOTAL_ASSETS") &gt; 0,1,0)</f>
        <v>1</v>
      </c>
      <c r="H2572">
        <f>IF(_xll.ciqfunctions.udf.CIQ(A2572,"IQ_LT_DEBT")/_xll.ciqfunctions.udf.CIQ(A2572,"IQ_TOTAL_ASSETS") - _xll.ciqfunctions.udf.CIQ(A2572,"IQ_LT_DEBT", IQ_LTM - 1)/_xll.ciqfunctions.udf.CIQ(A2572,"IQ_TOTAL_ASSETS", IQ_LTM - 1) &gt; 0,1,0)</f>
        <v>0</v>
      </c>
      <c r="I2572">
        <f>IF(_xll.ciqfunctions.udf.CIQ(A2572,"IQ_CURRENT_RATIO") - _xll.ciqfunctions.udf.CIQ(A2572,"IQ_CURRENT_RATIO", IQ_LTM - 1) &gt; 0,1,0)</f>
        <v>1</v>
      </c>
      <c r="J2572">
        <f>IF(_xll.ciqfunctions.udf.CIQ(A2572, "IQ_BASIC_WEIGHT") - _xll.ciqfunctions.udf.CIQ(A2572, "IQ_BASIC_WEIGHT", IQ_LTM - 1) &gt; 0, 0, 1)</f>
        <v>0</v>
      </c>
      <c r="K2572">
        <f>IF(_xll.ciqfunctions.udf.CIQ(A2572,"IQ_GROSS_MARGIN") - _xll.ciqfunctions.udf.CIQ(A2572,"IQ_GROSS_MARGIN",IQ_LTM-1) &gt; 1,1,0)</f>
        <v>0</v>
      </c>
      <c r="L2572">
        <f>IF(_xll.ciqfunctions.udf.CIQ(A2572, "IQ_ASSET_TURNS") - _xll.ciqfunctions.udf.CIQ(A2572,"IQ_ASSET_TURNS", IQ_LTM-1) &gt; 1, 1,0)</f>
        <v>0</v>
      </c>
    </row>
    <row r="2573" spans="1:12" x14ac:dyDescent="0.25">
      <c r="A2573" t="s">
        <v>4201</v>
      </c>
      <c r="B2573" t="s">
        <v>4202</v>
      </c>
      <c r="C2573">
        <f>SUM(D2573:L2573)</f>
        <v>5</v>
      </c>
      <c r="D2573">
        <f>IF(_xll.ciqfunctions.udf.CIQ(A2573,"IQ_RETURN_ASSETS") &gt; 0,1,0)</f>
        <v>1</v>
      </c>
      <c r="E2573">
        <f>IF(_xll.ciqfunctions.udf.CIQ(A2573,"IQ_UNLEVERED_FCF") + _xll.ciqfunctions.udf.CIQ(A2573,"IQ_CAPEX")  &gt; 0, 1, 0)</f>
        <v>1</v>
      </c>
      <c r="F2573">
        <f>IF(_xll.ciqfunctions.udf.CIQ(A2573,"IQ_RETURN_ASSETS") - _xll.ciqfunctions.udf.CIQ(A2573,"IQ_RETURN_ASSETS", IQ_LTM - 1) &gt; 0,1,0)</f>
        <v>1</v>
      </c>
      <c r="G2573">
        <f>IF((_xll.ciqfunctions.udf.CIQ(A2573,"IQ_UNLEVERED_FCF") + _xll.ciqfunctions.udf.CIQ(A2573,"IQ_CAPEX"))/_xll.ciqfunctions.udf.CIQ(A2573,"IQ_TOTAL_ASSETS") &gt; 0,1,0)</f>
        <v>1</v>
      </c>
      <c r="H2573">
        <f>IF(_xll.ciqfunctions.udf.CIQ(A2573,"IQ_LT_DEBT")/_xll.ciqfunctions.udf.CIQ(A2573,"IQ_TOTAL_ASSETS") - _xll.ciqfunctions.udf.CIQ(A2573,"IQ_LT_DEBT", IQ_LTM - 1)/_xll.ciqfunctions.udf.CIQ(A2573,"IQ_TOTAL_ASSETS", IQ_LTM - 1) &gt; 0,1,0)</f>
        <v>0</v>
      </c>
      <c r="I2573">
        <f>IF(_xll.ciqfunctions.udf.CIQ(A2573,"IQ_CURRENT_RATIO") - _xll.ciqfunctions.udf.CIQ(A2573,"IQ_CURRENT_RATIO", IQ_LTM - 1) &gt; 0,1,0)</f>
        <v>1</v>
      </c>
      <c r="J2573">
        <f>IF(_xll.ciqfunctions.udf.CIQ(A2573, "IQ_BASIC_WEIGHT") - _xll.ciqfunctions.udf.CIQ(A2573, "IQ_BASIC_WEIGHT", IQ_LTM - 1) &gt; 0, 0, 1)</f>
        <v>0</v>
      </c>
      <c r="K2573">
        <f>IF(_xll.ciqfunctions.udf.CIQ(A2573,"IQ_GROSS_MARGIN") - _xll.ciqfunctions.udf.CIQ(A2573,"IQ_GROSS_MARGIN",IQ_LTM-1) &gt; 1,1,0)</f>
        <v>0</v>
      </c>
      <c r="L2573">
        <f>IF(_xll.ciqfunctions.udf.CIQ(A2573, "IQ_ASSET_TURNS") - _xll.ciqfunctions.udf.CIQ(A2573,"IQ_ASSET_TURNS", IQ_LTM-1) &gt; 1, 1,0)</f>
        <v>0</v>
      </c>
    </row>
    <row r="2574" spans="1:12" x14ac:dyDescent="0.25">
      <c r="A2574" t="s">
        <v>4213</v>
      </c>
      <c r="B2574" t="s">
        <v>4214</v>
      </c>
      <c r="C2574">
        <f>SUM(D2574:L2574)</f>
        <v>5</v>
      </c>
      <c r="D2574">
        <f>IF(_xll.ciqfunctions.udf.CIQ(A2574,"IQ_RETURN_ASSETS") &gt; 0,1,0)</f>
        <v>1</v>
      </c>
      <c r="E2574">
        <f>IF(_xll.ciqfunctions.udf.CIQ(A2574,"IQ_UNLEVERED_FCF") + _xll.ciqfunctions.udf.CIQ(A2574,"IQ_CAPEX")  &gt; 0, 1, 0)</f>
        <v>1</v>
      </c>
      <c r="F2574">
        <f>IF(_xll.ciqfunctions.udf.CIQ(A2574,"IQ_RETURN_ASSETS") - _xll.ciqfunctions.udf.CIQ(A2574,"IQ_RETURN_ASSETS", IQ_LTM - 1) &gt; 0,1,0)</f>
        <v>1</v>
      </c>
      <c r="G2574">
        <f>IF((_xll.ciqfunctions.udf.CIQ(A2574,"IQ_UNLEVERED_FCF") + _xll.ciqfunctions.udf.CIQ(A2574,"IQ_CAPEX"))/_xll.ciqfunctions.udf.CIQ(A2574,"IQ_TOTAL_ASSETS") &gt; 0,1,0)</f>
        <v>1</v>
      </c>
      <c r="H2574">
        <f>IF(_xll.ciqfunctions.udf.CIQ(A2574,"IQ_LT_DEBT")/_xll.ciqfunctions.udf.CIQ(A2574,"IQ_TOTAL_ASSETS") - _xll.ciqfunctions.udf.CIQ(A2574,"IQ_LT_DEBT", IQ_LTM - 1)/_xll.ciqfunctions.udf.CIQ(A2574,"IQ_TOTAL_ASSETS", IQ_LTM - 1) &gt; 0,1,0)</f>
        <v>0</v>
      </c>
      <c r="I2574">
        <f>IF(_xll.ciqfunctions.udf.CIQ(A2574,"IQ_CURRENT_RATIO") - _xll.ciqfunctions.udf.CIQ(A2574,"IQ_CURRENT_RATIO", IQ_LTM - 1) &gt; 0,1,0)</f>
        <v>1</v>
      </c>
      <c r="J2574">
        <f>IF(_xll.ciqfunctions.udf.CIQ(A2574, "IQ_BASIC_WEIGHT") - _xll.ciqfunctions.udf.CIQ(A2574, "IQ_BASIC_WEIGHT", IQ_LTM - 1) &gt; 0, 0, 1)</f>
        <v>0</v>
      </c>
      <c r="K2574">
        <f>IF(_xll.ciqfunctions.udf.CIQ(A2574,"IQ_GROSS_MARGIN") - _xll.ciqfunctions.udf.CIQ(A2574,"IQ_GROSS_MARGIN",IQ_LTM-1) &gt; 1,1,0)</f>
        <v>0</v>
      </c>
      <c r="L2574">
        <f>IF(_xll.ciqfunctions.udf.CIQ(A2574, "IQ_ASSET_TURNS") - _xll.ciqfunctions.udf.CIQ(A2574,"IQ_ASSET_TURNS", IQ_LTM-1) &gt; 1, 1,0)</f>
        <v>0</v>
      </c>
    </row>
    <row r="2575" spans="1:12" x14ac:dyDescent="0.25">
      <c r="A2575" t="s">
        <v>4227</v>
      </c>
      <c r="B2575" t="s">
        <v>4228</v>
      </c>
      <c r="C2575">
        <f>SUM(D2575:L2575)</f>
        <v>5</v>
      </c>
      <c r="D2575">
        <f>IF(_xll.ciqfunctions.udf.CIQ(A2575,"IQ_RETURN_ASSETS") &gt; 0,1,0)</f>
        <v>0</v>
      </c>
      <c r="E2575">
        <f>IF(_xll.ciqfunctions.udf.CIQ(A2575,"IQ_UNLEVERED_FCF") + _xll.ciqfunctions.udf.CIQ(A2575,"IQ_CAPEX")  &gt; 0, 1, 0)</f>
        <v>1</v>
      </c>
      <c r="F2575">
        <f>IF(_xll.ciqfunctions.udf.CIQ(A2575,"IQ_RETURN_ASSETS") - _xll.ciqfunctions.udf.CIQ(A2575,"IQ_RETURN_ASSETS", IQ_LTM - 1) &gt; 0,1,0)</f>
        <v>1</v>
      </c>
      <c r="G2575">
        <f>IF((_xll.ciqfunctions.udf.CIQ(A2575,"IQ_UNLEVERED_FCF") + _xll.ciqfunctions.udf.CIQ(A2575,"IQ_CAPEX"))/_xll.ciqfunctions.udf.CIQ(A2575,"IQ_TOTAL_ASSETS") &gt; 0,1,0)</f>
        <v>1</v>
      </c>
      <c r="H2575">
        <f>IF(_xll.ciqfunctions.udf.CIQ(A2575,"IQ_LT_DEBT")/_xll.ciqfunctions.udf.CIQ(A2575,"IQ_TOTAL_ASSETS") - _xll.ciqfunctions.udf.CIQ(A2575,"IQ_LT_DEBT", IQ_LTM - 1)/_xll.ciqfunctions.udf.CIQ(A2575,"IQ_TOTAL_ASSETS", IQ_LTM - 1) &gt; 0,1,0)</f>
        <v>0</v>
      </c>
      <c r="I2575">
        <f>IF(_xll.ciqfunctions.udf.CIQ(A2575,"IQ_CURRENT_RATIO") - _xll.ciqfunctions.udf.CIQ(A2575,"IQ_CURRENT_RATIO", IQ_LTM - 1) &gt; 0,1,0)</f>
        <v>1</v>
      </c>
      <c r="J2575">
        <f>IF(_xll.ciqfunctions.udf.CIQ(A2575, "IQ_BASIC_WEIGHT") - _xll.ciqfunctions.udf.CIQ(A2575, "IQ_BASIC_WEIGHT", IQ_LTM - 1) &gt; 0, 0, 1)</f>
        <v>0</v>
      </c>
      <c r="K2575">
        <f>IF(_xll.ciqfunctions.udf.CIQ(A2575,"IQ_GROSS_MARGIN") - _xll.ciqfunctions.udf.CIQ(A2575,"IQ_GROSS_MARGIN",IQ_LTM-1) &gt; 1,1,0)</f>
        <v>1</v>
      </c>
      <c r="L2575">
        <f>IF(_xll.ciqfunctions.udf.CIQ(A2575, "IQ_ASSET_TURNS") - _xll.ciqfunctions.udf.CIQ(A2575,"IQ_ASSET_TURNS", IQ_LTM-1) &gt; 1, 1,0)</f>
        <v>0</v>
      </c>
    </row>
    <row r="2576" spans="1:12" x14ac:dyDescent="0.25">
      <c r="A2576" t="s">
        <v>4239</v>
      </c>
      <c r="B2576" t="s">
        <v>4240</v>
      </c>
      <c r="C2576">
        <f>SUM(D2576:L2576)</f>
        <v>5</v>
      </c>
      <c r="D2576">
        <f>IF(_xll.ciqfunctions.udf.CIQ(A2576,"IQ_RETURN_ASSETS") &gt; 0,1,0)</f>
        <v>1</v>
      </c>
      <c r="E2576">
        <f>IF(_xll.ciqfunctions.udf.CIQ(A2576,"IQ_UNLEVERED_FCF") + _xll.ciqfunctions.udf.CIQ(A2576,"IQ_CAPEX")  &gt; 0, 1, 0)</f>
        <v>1</v>
      </c>
      <c r="F2576">
        <f>IF(_xll.ciqfunctions.udf.CIQ(A2576,"IQ_RETURN_ASSETS") - _xll.ciqfunctions.udf.CIQ(A2576,"IQ_RETURN_ASSETS", IQ_LTM - 1) &gt; 0,1,0)</f>
        <v>1</v>
      </c>
      <c r="G2576">
        <f>IF((_xll.ciqfunctions.udf.CIQ(A2576,"IQ_UNLEVERED_FCF") + _xll.ciqfunctions.udf.CIQ(A2576,"IQ_CAPEX"))/_xll.ciqfunctions.udf.CIQ(A2576,"IQ_TOTAL_ASSETS") &gt; 0,1,0)</f>
        <v>1</v>
      </c>
      <c r="H2576">
        <f>IF(_xll.ciqfunctions.udf.CIQ(A2576,"IQ_LT_DEBT")/_xll.ciqfunctions.udf.CIQ(A2576,"IQ_TOTAL_ASSETS") - _xll.ciqfunctions.udf.CIQ(A2576,"IQ_LT_DEBT", IQ_LTM - 1)/_xll.ciqfunctions.udf.CIQ(A2576,"IQ_TOTAL_ASSETS", IQ_LTM - 1) &gt; 0,1,0)</f>
        <v>1</v>
      </c>
      <c r="I2576">
        <f>IF(_xll.ciqfunctions.udf.CIQ(A2576,"IQ_CURRENT_RATIO") - _xll.ciqfunctions.udf.CIQ(A2576,"IQ_CURRENT_RATIO", IQ_LTM - 1) &gt; 0,1,0)</f>
        <v>0</v>
      </c>
      <c r="J2576">
        <f>IF(_xll.ciqfunctions.udf.CIQ(A2576, "IQ_BASIC_WEIGHT") - _xll.ciqfunctions.udf.CIQ(A2576, "IQ_BASIC_WEIGHT", IQ_LTM - 1) &gt; 0, 0, 1)</f>
        <v>0</v>
      </c>
      <c r="K2576">
        <f>IF(_xll.ciqfunctions.udf.CIQ(A2576,"IQ_GROSS_MARGIN") - _xll.ciqfunctions.udf.CIQ(A2576,"IQ_GROSS_MARGIN",IQ_LTM-1) &gt; 1,1,0)</f>
        <v>0</v>
      </c>
      <c r="L2576">
        <f>IF(_xll.ciqfunctions.udf.CIQ(A2576, "IQ_ASSET_TURNS") - _xll.ciqfunctions.udf.CIQ(A2576,"IQ_ASSET_TURNS", IQ_LTM-1) &gt; 1, 1,0)</f>
        <v>0</v>
      </c>
    </row>
    <row r="2577" spans="1:12" x14ac:dyDescent="0.25">
      <c r="A2577" t="s">
        <v>4247</v>
      </c>
      <c r="B2577" t="s">
        <v>4248</v>
      </c>
      <c r="C2577">
        <f>SUM(D2577:L2577)</f>
        <v>5</v>
      </c>
      <c r="D2577">
        <f>IF(_xll.ciqfunctions.udf.CIQ(A2577,"IQ_RETURN_ASSETS") &gt; 0,1,0)</f>
        <v>1</v>
      </c>
      <c r="E2577">
        <f>IF(_xll.ciqfunctions.udf.CIQ(A2577,"IQ_UNLEVERED_FCF") + _xll.ciqfunctions.udf.CIQ(A2577,"IQ_CAPEX")  &gt; 0, 1, 0)</f>
        <v>1</v>
      </c>
      <c r="F2577">
        <f>IF(_xll.ciqfunctions.udf.CIQ(A2577,"IQ_RETURN_ASSETS") - _xll.ciqfunctions.udf.CIQ(A2577,"IQ_RETURN_ASSETS", IQ_LTM - 1) &gt; 0,1,0)</f>
        <v>0</v>
      </c>
      <c r="G2577">
        <f>IF((_xll.ciqfunctions.udf.CIQ(A2577,"IQ_UNLEVERED_FCF") + _xll.ciqfunctions.udf.CIQ(A2577,"IQ_CAPEX"))/_xll.ciqfunctions.udf.CIQ(A2577,"IQ_TOTAL_ASSETS") &gt; 0,1,0)</f>
        <v>1</v>
      </c>
      <c r="H2577">
        <f>IF(_xll.ciqfunctions.udf.CIQ(A2577,"IQ_LT_DEBT")/_xll.ciqfunctions.udf.CIQ(A2577,"IQ_TOTAL_ASSETS") - _xll.ciqfunctions.udf.CIQ(A2577,"IQ_LT_DEBT", IQ_LTM - 1)/_xll.ciqfunctions.udf.CIQ(A2577,"IQ_TOTAL_ASSETS", IQ_LTM - 1) &gt; 0,1,0)</f>
        <v>1</v>
      </c>
      <c r="I2577">
        <f>IF(_xll.ciqfunctions.udf.CIQ(A2577,"IQ_CURRENT_RATIO") - _xll.ciqfunctions.udf.CIQ(A2577,"IQ_CURRENT_RATIO", IQ_LTM - 1) &gt; 0,1,0)</f>
        <v>1</v>
      </c>
      <c r="J2577">
        <f>IF(_xll.ciqfunctions.udf.CIQ(A2577, "IQ_BASIC_WEIGHT") - _xll.ciqfunctions.udf.CIQ(A2577, "IQ_BASIC_WEIGHT", IQ_LTM - 1) &gt; 0, 0, 1)</f>
        <v>0</v>
      </c>
      <c r="K2577">
        <f>IF(_xll.ciqfunctions.udf.CIQ(A2577,"IQ_GROSS_MARGIN") - _xll.ciqfunctions.udf.CIQ(A2577,"IQ_GROSS_MARGIN",IQ_LTM-1) &gt; 1,1,0)</f>
        <v>0</v>
      </c>
      <c r="L2577">
        <f>IF(_xll.ciqfunctions.udf.CIQ(A2577, "IQ_ASSET_TURNS") - _xll.ciqfunctions.udf.CIQ(A2577,"IQ_ASSET_TURNS", IQ_LTM-1) &gt; 1, 1,0)</f>
        <v>0</v>
      </c>
    </row>
    <row r="2578" spans="1:12" x14ac:dyDescent="0.25">
      <c r="A2578" t="s">
        <v>4255</v>
      </c>
      <c r="B2578" t="s">
        <v>4256</v>
      </c>
      <c r="C2578">
        <f>SUM(D2578:L2578)</f>
        <v>5</v>
      </c>
      <c r="D2578">
        <f>IF(_xll.ciqfunctions.udf.CIQ(A2578,"IQ_RETURN_ASSETS") &gt; 0,1,0)</f>
        <v>0</v>
      </c>
      <c r="E2578">
        <f>IF(_xll.ciqfunctions.udf.CIQ(A2578,"IQ_UNLEVERED_FCF") + _xll.ciqfunctions.udf.CIQ(A2578,"IQ_CAPEX")  &gt; 0, 1, 0)</f>
        <v>1</v>
      </c>
      <c r="F2578">
        <f>IF(_xll.ciqfunctions.udf.CIQ(A2578,"IQ_RETURN_ASSETS") - _xll.ciqfunctions.udf.CIQ(A2578,"IQ_RETURN_ASSETS", IQ_LTM - 1) &gt; 0,1,0)</f>
        <v>0</v>
      </c>
      <c r="G2578">
        <f>IF((_xll.ciqfunctions.udf.CIQ(A2578,"IQ_UNLEVERED_FCF") + _xll.ciqfunctions.udf.CIQ(A2578,"IQ_CAPEX"))/_xll.ciqfunctions.udf.CIQ(A2578,"IQ_TOTAL_ASSETS") &gt; 0,1,0)</f>
        <v>1</v>
      </c>
      <c r="H2578">
        <f>IF(_xll.ciqfunctions.udf.CIQ(A2578,"IQ_LT_DEBT")/_xll.ciqfunctions.udf.CIQ(A2578,"IQ_TOTAL_ASSETS") - _xll.ciqfunctions.udf.CIQ(A2578,"IQ_LT_DEBT", IQ_LTM - 1)/_xll.ciqfunctions.udf.CIQ(A2578,"IQ_TOTAL_ASSETS", IQ_LTM - 1) &gt; 0,1,0)</f>
        <v>1</v>
      </c>
      <c r="I2578">
        <f>IF(_xll.ciqfunctions.udf.CIQ(A2578,"IQ_CURRENT_RATIO") - _xll.ciqfunctions.udf.CIQ(A2578,"IQ_CURRENT_RATIO", IQ_LTM - 1) &gt; 0,1,0)</f>
        <v>1</v>
      </c>
      <c r="J2578">
        <f>IF(_xll.ciqfunctions.udf.CIQ(A2578, "IQ_BASIC_WEIGHT") - _xll.ciqfunctions.udf.CIQ(A2578, "IQ_BASIC_WEIGHT", IQ_LTM - 1) &gt; 0, 0, 1)</f>
        <v>0</v>
      </c>
      <c r="K2578">
        <f>IF(_xll.ciqfunctions.udf.CIQ(A2578,"IQ_GROSS_MARGIN") - _xll.ciqfunctions.udf.CIQ(A2578,"IQ_GROSS_MARGIN",IQ_LTM-1) &gt; 1,1,0)</f>
        <v>1</v>
      </c>
      <c r="L2578">
        <f>IF(_xll.ciqfunctions.udf.CIQ(A2578, "IQ_ASSET_TURNS") - _xll.ciqfunctions.udf.CIQ(A2578,"IQ_ASSET_TURNS", IQ_LTM-1) &gt; 1, 1,0)</f>
        <v>0</v>
      </c>
    </row>
    <row r="2579" spans="1:12" x14ac:dyDescent="0.25">
      <c r="A2579" t="s">
        <v>4402</v>
      </c>
      <c r="B2579" t="s">
        <v>4403</v>
      </c>
      <c r="C2579">
        <f>SUM(D2579:L2579)</f>
        <v>5</v>
      </c>
      <c r="D2579">
        <f>IF(_xll.ciqfunctions.udf.CIQ(A2579,"IQ_RETURN_ASSETS") &gt; 0,1,0)</f>
        <v>1</v>
      </c>
      <c r="E2579">
        <f>IF(_xll.ciqfunctions.udf.CIQ(A2579,"IQ_UNLEVERED_FCF") + _xll.ciqfunctions.udf.CIQ(A2579,"IQ_CAPEX")  &gt; 0, 1, 0)</f>
        <v>1</v>
      </c>
      <c r="F2579">
        <f>IF(_xll.ciqfunctions.udf.CIQ(A2579,"IQ_RETURN_ASSETS") - _xll.ciqfunctions.udf.CIQ(A2579,"IQ_RETURN_ASSETS", IQ_LTM - 1) &gt; 0,1,0)</f>
        <v>0</v>
      </c>
      <c r="G2579">
        <f>IF((_xll.ciqfunctions.udf.CIQ(A2579,"IQ_UNLEVERED_FCF") + _xll.ciqfunctions.udf.CIQ(A2579,"IQ_CAPEX"))/_xll.ciqfunctions.udf.CIQ(A2579,"IQ_TOTAL_ASSETS") &gt; 0,1,0)</f>
        <v>1</v>
      </c>
      <c r="H2579">
        <f>IF(_xll.ciqfunctions.udf.CIQ(A2579,"IQ_LT_DEBT")/_xll.ciqfunctions.udf.CIQ(A2579,"IQ_TOTAL_ASSETS") - _xll.ciqfunctions.udf.CIQ(A2579,"IQ_LT_DEBT", IQ_LTM - 1)/_xll.ciqfunctions.udf.CIQ(A2579,"IQ_TOTAL_ASSETS", IQ_LTM - 1) &gt; 0,1,0)</f>
        <v>1</v>
      </c>
      <c r="I2579">
        <f>IF(_xll.ciqfunctions.udf.CIQ(A2579,"IQ_CURRENT_RATIO") - _xll.ciqfunctions.udf.CIQ(A2579,"IQ_CURRENT_RATIO", IQ_LTM - 1) &gt; 0,1,0)</f>
        <v>1</v>
      </c>
      <c r="J2579">
        <f>IF(_xll.ciqfunctions.udf.CIQ(A2579, "IQ_BASIC_WEIGHT") - _xll.ciqfunctions.udf.CIQ(A2579, "IQ_BASIC_WEIGHT", IQ_LTM - 1) &gt; 0, 0, 1)</f>
        <v>0</v>
      </c>
      <c r="K2579">
        <f>IF(_xll.ciqfunctions.udf.CIQ(A2579,"IQ_GROSS_MARGIN") - _xll.ciqfunctions.udf.CIQ(A2579,"IQ_GROSS_MARGIN",IQ_LTM-1) &gt; 1,1,0)</f>
        <v>0</v>
      </c>
      <c r="L2579">
        <f>IF(_xll.ciqfunctions.udf.CIQ(A2579, "IQ_ASSET_TURNS") - _xll.ciqfunctions.udf.CIQ(A2579,"IQ_ASSET_TURNS", IQ_LTM-1) &gt; 1, 1,0)</f>
        <v>0</v>
      </c>
    </row>
    <row r="2580" spans="1:12" x14ac:dyDescent="0.25">
      <c r="A2580" t="s">
        <v>4469</v>
      </c>
      <c r="B2580" t="s">
        <v>4470</v>
      </c>
      <c r="C2580">
        <f>SUM(D2580:L2580)</f>
        <v>5</v>
      </c>
      <c r="D2580">
        <f>IF(_xll.ciqfunctions.udf.CIQ(A2580,"IQ_RETURN_ASSETS") &gt; 0,1,0)</f>
        <v>0</v>
      </c>
      <c r="E2580">
        <f>IF(_xll.ciqfunctions.udf.CIQ(A2580,"IQ_UNLEVERED_FCF") + _xll.ciqfunctions.udf.CIQ(A2580,"IQ_CAPEX")  &gt; 0, 1, 0)</f>
        <v>1</v>
      </c>
      <c r="F2580">
        <f>IF(_xll.ciqfunctions.udf.CIQ(A2580,"IQ_RETURN_ASSETS") - _xll.ciqfunctions.udf.CIQ(A2580,"IQ_RETURN_ASSETS", IQ_LTM - 1) &gt; 0,1,0)</f>
        <v>1</v>
      </c>
      <c r="G2580">
        <f>IF((_xll.ciqfunctions.udf.CIQ(A2580,"IQ_UNLEVERED_FCF") + _xll.ciqfunctions.udf.CIQ(A2580,"IQ_CAPEX"))/_xll.ciqfunctions.udf.CIQ(A2580,"IQ_TOTAL_ASSETS") &gt; 0,1,0)</f>
        <v>1</v>
      </c>
      <c r="H2580">
        <f>IF(_xll.ciqfunctions.udf.CIQ(A2580,"IQ_LT_DEBT")/_xll.ciqfunctions.udf.CIQ(A2580,"IQ_TOTAL_ASSETS") - _xll.ciqfunctions.udf.CIQ(A2580,"IQ_LT_DEBT", IQ_LTM - 1)/_xll.ciqfunctions.udf.CIQ(A2580,"IQ_TOTAL_ASSETS", IQ_LTM - 1) &gt; 0,1,0)</f>
        <v>0</v>
      </c>
      <c r="I2580">
        <f>IF(_xll.ciqfunctions.udf.CIQ(A2580,"IQ_CURRENT_RATIO") - _xll.ciqfunctions.udf.CIQ(A2580,"IQ_CURRENT_RATIO", IQ_LTM - 1) &gt; 0,1,0)</f>
        <v>1</v>
      </c>
      <c r="J2580">
        <f>IF(_xll.ciqfunctions.udf.CIQ(A2580, "IQ_BASIC_WEIGHT") - _xll.ciqfunctions.udf.CIQ(A2580, "IQ_BASIC_WEIGHT", IQ_LTM - 1) &gt; 0, 0, 1)</f>
        <v>0</v>
      </c>
      <c r="K2580">
        <f>IF(_xll.ciqfunctions.udf.CIQ(A2580,"IQ_GROSS_MARGIN") - _xll.ciqfunctions.udf.CIQ(A2580,"IQ_GROSS_MARGIN",IQ_LTM-1) &gt; 1,1,0)</f>
        <v>1</v>
      </c>
      <c r="L2580">
        <f>IF(_xll.ciqfunctions.udf.CIQ(A2580, "IQ_ASSET_TURNS") - _xll.ciqfunctions.udf.CIQ(A2580,"IQ_ASSET_TURNS", IQ_LTM-1) &gt; 1, 1,0)</f>
        <v>0</v>
      </c>
    </row>
    <row r="2581" spans="1:12" x14ac:dyDescent="0.25">
      <c r="A2581" t="s">
        <v>4487</v>
      </c>
      <c r="B2581" t="s">
        <v>4488</v>
      </c>
      <c r="C2581">
        <f>SUM(D2581:L2581)</f>
        <v>5</v>
      </c>
      <c r="D2581">
        <f>IF(_xll.ciqfunctions.udf.CIQ(A2581,"IQ_RETURN_ASSETS") &gt; 0,1,0)</f>
        <v>1</v>
      </c>
      <c r="E2581">
        <f>IF(_xll.ciqfunctions.udf.CIQ(A2581,"IQ_UNLEVERED_FCF") + _xll.ciqfunctions.udf.CIQ(A2581,"IQ_CAPEX")  &gt; 0, 1, 0)</f>
        <v>1</v>
      </c>
      <c r="F2581">
        <f>IF(_xll.ciqfunctions.udf.CIQ(A2581,"IQ_RETURN_ASSETS") - _xll.ciqfunctions.udf.CIQ(A2581,"IQ_RETURN_ASSETS", IQ_LTM - 1) &gt; 0,1,0)</f>
        <v>1</v>
      </c>
      <c r="G2581">
        <f>IF((_xll.ciqfunctions.udf.CIQ(A2581,"IQ_UNLEVERED_FCF") + _xll.ciqfunctions.udf.CIQ(A2581,"IQ_CAPEX"))/_xll.ciqfunctions.udf.CIQ(A2581,"IQ_TOTAL_ASSETS") &gt; 0,1,0)</f>
        <v>1</v>
      </c>
      <c r="H2581">
        <f>IF(_xll.ciqfunctions.udf.CIQ(A2581,"IQ_LT_DEBT")/_xll.ciqfunctions.udf.CIQ(A2581,"IQ_TOTAL_ASSETS") - _xll.ciqfunctions.udf.CIQ(A2581,"IQ_LT_DEBT", IQ_LTM - 1)/_xll.ciqfunctions.udf.CIQ(A2581,"IQ_TOTAL_ASSETS", IQ_LTM - 1) &gt; 0,1,0)</f>
        <v>0</v>
      </c>
      <c r="I2581">
        <f>IF(_xll.ciqfunctions.udf.CIQ(A2581,"IQ_CURRENT_RATIO") - _xll.ciqfunctions.udf.CIQ(A2581,"IQ_CURRENT_RATIO", IQ_LTM - 1) &gt; 0,1,0)</f>
        <v>1</v>
      </c>
      <c r="J2581">
        <f>IF(_xll.ciqfunctions.udf.CIQ(A2581, "IQ_BASIC_WEIGHT") - _xll.ciqfunctions.udf.CIQ(A2581, "IQ_BASIC_WEIGHT", IQ_LTM - 1) &gt; 0, 0, 1)</f>
        <v>0</v>
      </c>
      <c r="K2581">
        <f>IF(_xll.ciqfunctions.udf.CIQ(A2581,"IQ_GROSS_MARGIN") - _xll.ciqfunctions.udf.CIQ(A2581,"IQ_GROSS_MARGIN",IQ_LTM-1) &gt; 1,1,0)</f>
        <v>0</v>
      </c>
      <c r="L2581">
        <f>IF(_xll.ciqfunctions.udf.CIQ(A2581, "IQ_ASSET_TURNS") - _xll.ciqfunctions.udf.CIQ(A2581,"IQ_ASSET_TURNS", IQ_LTM-1) &gt; 1, 1,0)</f>
        <v>0</v>
      </c>
    </row>
    <row r="2582" spans="1:12" x14ac:dyDescent="0.25">
      <c r="A2582" t="s">
        <v>4573</v>
      </c>
      <c r="B2582" t="s">
        <v>4574</v>
      </c>
      <c r="C2582">
        <f>SUM(D2582:L2582)</f>
        <v>5</v>
      </c>
      <c r="D2582">
        <f>IF(_xll.ciqfunctions.udf.CIQ(A2582,"IQ_RETURN_ASSETS") &gt; 0,1,0)</f>
        <v>1</v>
      </c>
      <c r="E2582">
        <f>IF(_xll.ciqfunctions.udf.CIQ(A2582,"IQ_UNLEVERED_FCF") + _xll.ciqfunctions.udf.CIQ(A2582,"IQ_CAPEX")  &gt; 0, 1, 0)</f>
        <v>1</v>
      </c>
      <c r="F2582">
        <f>IF(_xll.ciqfunctions.udf.CIQ(A2582,"IQ_RETURN_ASSETS") - _xll.ciqfunctions.udf.CIQ(A2582,"IQ_RETURN_ASSETS", IQ_LTM - 1) &gt; 0,1,0)</f>
        <v>1</v>
      </c>
      <c r="G2582">
        <f>IF((_xll.ciqfunctions.udf.CIQ(A2582,"IQ_UNLEVERED_FCF") + _xll.ciqfunctions.udf.CIQ(A2582,"IQ_CAPEX"))/_xll.ciqfunctions.udf.CIQ(A2582,"IQ_TOTAL_ASSETS") &gt; 0,1,0)</f>
        <v>1</v>
      </c>
      <c r="H2582">
        <f>IF(_xll.ciqfunctions.udf.CIQ(A2582,"IQ_LT_DEBT")/_xll.ciqfunctions.udf.CIQ(A2582,"IQ_TOTAL_ASSETS") - _xll.ciqfunctions.udf.CIQ(A2582,"IQ_LT_DEBT", IQ_LTM - 1)/_xll.ciqfunctions.udf.CIQ(A2582,"IQ_TOTAL_ASSETS", IQ_LTM - 1) &gt; 0,1,0)</f>
        <v>0</v>
      </c>
      <c r="I2582">
        <f>IF(_xll.ciqfunctions.udf.CIQ(A2582,"IQ_CURRENT_RATIO") - _xll.ciqfunctions.udf.CIQ(A2582,"IQ_CURRENT_RATIO", IQ_LTM - 1) &gt; 0,1,0)</f>
        <v>0</v>
      </c>
      <c r="J2582">
        <f>IF(_xll.ciqfunctions.udf.CIQ(A2582, "IQ_BASIC_WEIGHT") - _xll.ciqfunctions.udf.CIQ(A2582, "IQ_BASIC_WEIGHT", IQ_LTM - 1) &gt; 0, 0, 1)</f>
        <v>0</v>
      </c>
      <c r="K2582">
        <f>IF(_xll.ciqfunctions.udf.CIQ(A2582,"IQ_GROSS_MARGIN") - _xll.ciqfunctions.udf.CIQ(A2582,"IQ_GROSS_MARGIN",IQ_LTM-1) &gt; 1,1,0)</f>
        <v>1</v>
      </c>
      <c r="L2582">
        <f>IF(_xll.ciqfunctions.udf.CIQ(A2582, "IQ_ASSET_TURNS") - _xll.ciqfunctions.udf.CIQ(A2582,"IQ_ASSET_TURNS", IQ_LTM-1) &gt; 1, 1,0)</f>
        <v>0</v>
      </c>
    </row>
    <row r="2583" spans="1:12" x14ac:dyDescent="0.25">
      <c r="A2583" t="s">
        <v>4595</v>
      </c>
      <c r="B2583" t="s">
        <v>4596</v>
      </c>
      <c r="C2583">
        <f>SUM(D2583:L2583)</f>
        <v>5</v>
      </c>
      <c r="D2583">
        <f>IF(_xll.ciqfunctions.udf.CIQ(A2583,"IQ_RETURN_ASSETS") &gt; 0,1,0)</f>
        <v>1</v>
      </c>
      <c r="E2583">
        <f>IF(_xll.ciqfunctions.udf.CIQ(A2583,"IQ_UNLEVERED_FCF") + _xll.ciqfunctions.udf.CIQ(A2583,"IQ_CAPEX")  &gt; 0, 1, 0)</f>
        <v>1</v>
      </c>
      <c r="F2583">
        <f>IF(_xll.ciqfunctions.udf.CIQ(A2583,"IQ_RETURN_ASSETS") - _xll.ciqfunctions.udf.CIQ(A2583,"IQ_RETURN_ASSETS", IQ_LTM - 1) &gt; 0,1,0)</f>
        <v>1</v>
      </c>
      <c r="G2583">
        <f>IF((_xll.ciqfunctions.udf.CIQ(A2583,"IQ_UNLEVERED_FCF") + _xll.ciqfunctions.udf.CIQ(A2583,"IQ_CAPEX"))/_xll.ciqfunctions.udf.CIQ(A2583,"IQ_TOTAL_ASSETS") &gt; 0,1,0)</f>
        <v>1</v>
      </c>
      <c r="H2583">
        <f>IF(_xll.ciqfunctions.udf.CIQ(A2583,"IQ_LT_DEBT")/_xll.ciqfunctions.udf.CIQ(A2583,"IQ_TOTAL_ASSETS") - _xll.ciqfunctions.udf.CIQ(A2583,"IQ_LT_DEBT", IQ_LTM - 1)/_xll.ciqfunctions.udf.CIQ(A2583,"IQ_TOTAL_ASSETS", IQ_LTM - 1) &gt; 0,1,0)</f>
        <v>0</v>
      </c>
      <c r="I2583">
        <f>IF(_xll.ciqfunctions.udf.CIQ(A2583,"IQ_CURRENT_RATIO") - _xll.ciqfunctions.udf.CIQ(A2583,"IQ_CURRENT_RATIO", IQ_LTM - 1) &gt; 0,1,0)</f>
        <v>1</v>
      </c>
      <c r="J2583">
        <f>IF(_xll.ciqfunctions.udf.CIQ(A2583, "IQ_BASIC_WEIGHT") - _xll.ciqfunctions.udf.CIQ(A2583, "IQ_BASIC_WEIGHT", IQ_LTM - 1) &gt; 0, 0, 1)</f>
        <v>0</v>
      </c>
      <c r="K2583">
        <f>IF(_xll.ciqfunctions.udf.CIQ(A2583,"IQ_GROSS_MARGIN") - _xll.ciqfunctions.udf.CIQ(A2583,"IQ_GROSS_MARGIN",IQ_LTM-1) &gt; 1,1,0)</f>
        <v>0</v>
      </c>
      <c r="L2583">
        <f>IF(_xll.ciqfunctions.udf.CIQ(A2583, "IQ_ASSET_TURNS") - _xll.ciqfunctions.udf.CIQ(A2583,"IQ_ASSET_TURNS", IQ_LTM-1) &gt; 1, 1,0)</f>
        <v>0</v>
      </c>
    </row>
    <row r="2584" spans="1:12" x14ac:dyDescent="0.25">
      <c r="A2584" t="s">
        <v>4607</v>
      </c>
      <c r="B2584" t="s">
        <v>4608</v>
      </c>
      <c r="C2584">
        <f>SUM(D2584:L2584)</f>
        <v>5</v>
      </c>
      <c r="D2584">
        <f>IF(_xll.ciqfunctions.udf.CIQ(A2584,"IQ_RETURN_ASSETS") &gt; 0,1,0)</f>
        <v>1</v>
      </c>
      <c r="E2584">
        <f>IF(_xll.ciqfunctions.udf.CIQ(A2584,"IQ_UNLEVERED_FCF") + _xll.ciqfunctions.udf.CIQ(A2584,"IQ_CAPEX")  &gt; 0, 1, 0)</f>
        <v>1</v>
      </c>
      <c r="F2584">
        <f>IF(_xll.ciqfunctions.udf.CIQ(A2584,"IQ_RETURN_ASSETS") - _xll.ciqfunctions.udf.CIQ(A2584,"IQ_RETURN_ASSETS", IQ_LTM - 1) &gt; 0,1,0)</f>
        <v>1</v>
      </c>
      <c r="G2584">
        <f>IF((_xll.ciqfunctions.udf.CIQ(A2584,"IQ_UNLEVERED_FCF") + _xll.ciqfunctions.udf.CIQ(A2584,"IQ_CAPEX"))/_xll.ciqfunctions.udf.CIQ(A2584,"IQ_TOTAL_ASSETS") &gt; 0,1,0)</f>
        <v>1</v>
      </c>
      <c r="H2584">
        <f>IF(_xll.ciqfunctions.udf.CIQ(A2584,"IQ_LT_DEBT")/_xll.ciqfunctions.udf.CIQ(A2584,"IQ_TOTAL_ASSETS") - _xll.ciqfunctions.udf.CIQ(A2584,"IQ_LT_DEBT", IQ_LTM - 1)/_xll.ciqfunctions.udf.CIQ(A2584,"IQ_TOTAL_ASSETS", IQ_LTM - 1) &gt; 0,1,0)</f>
        <v>0</v>
      </c>
      <c r="I2584">
        <f>IF(_xll.ciqfunctions.udf.CIQ(A2584,"IQ_CURRENT_RATIO") - _xll.ciqfunctions.udf.CIQ(A2584,"IQ_CURRENT_RATIO", IQ_LTM - 1) &gt; 0,1,0)</f>
        <v>1</v>
      </c>
      <c r="J2584">
        <f>IF(_xll.ciqfunctions.udf.CIQ(A2584, "IQ_BASIC_WEIGHT") - _xll.ciqfunctions.udf.CIQ(A2584, "IQ_BASIC_WEIGHT", IQ_LTM - 1) &gt; 0, 0, 1)</f>
        <v>0</v>
      </c>
      <c r="K2584">
        <f>IF(_xll.ciqfunctions.udf.CIQ(A2584,"IQ_GROSS_MARGIN") - _xll.ciqfunctions.udf.CIQ(A2584,"IQ_GROSS_MARGIN",IQ_LTM-1) &gt; 1,1,0)</f>
        <v>0</v>
      </c>
      <c r="L2584">
        <f>IF(_xll.ciqfunctions.udf.CIQ(A2584, "IQ_ASSET_TURNS") - _xll.ciqfunctions.udf.CIQ(A2584,"IQ_ASSET_TURNS", IQ_LTM-1) &gt; 1, 1,0)</f>
        <v>0</v>
      </c>
    </row>
    <row r="2585" spans="1:12" x14ac:dyDescent="0.25">
      <c r="A2585" t="s">
        <v>4697</v>
      </c>
      <c r="B2585" t="s">
        <v>4698</v>
      </c>
      <c r="C2585">
        <f>SUM(D2585:L2585)</f>
        <v>5</v>
      </c>
      <c r="D2585">
        <f>IF(_xll.ciqfunctions.udf.CIQ(A2585,"IQ_RETURN_ASSETS") &gt; 0,1,0)</f>
        <v>1</v>
      </c>
      <c r="E2585">
        <f>IF(_xll.ciqfunctions.udf.CIQ(A2585,"IQ_UNLEVERED_FCF") + _xll.ciqfunctions.udf.CIQ(A2585,"IQ_CAPEX")  &gt; 0, 1, 0)</f>
        <v>1</v>
      </c>
      <c r="F2585">
        <f>IF(_xll.ciqfunctions.udf.CIQ(A2585,"IQ_RETURN_ASSETS") - _xll.ciqfunctions.udf.CIQ(A2585,"IQ_RETURN_ASSETS", IQ_LTM - 1) &gt; 0,1,0)</f>
        <v>0</v>
      </c>
      <c r="G2585">
        <f>IF((_xll.ciqfunctions.udf.CIQ(A2585,"IQ_UNLEVERED_FCF") + _xll.ciqfunctions.udf.CIQ(A2585,"IQ_CAPEX"))/_xll.ciqfunctions.udf.CIQ(A2585,"IQ_TOTAL_ASSETS") &gt; 0,1,0)</f>
        <v>1</v>
      </c>
      <c r="H2585">
        <f>IF(_xll.ciqfunctions.udf.CIQ(A2585,"IQ_LT_DEBT")/_xll.ciqfunctions.udf.CIQ(A2585,"IQ_TOTAL_ASSETS") - _xll.ciqfunctions.udf.CIQ(A2585,"IQ_LT_DEBT", IQ_LTM - 1)/_xll.ciqfunctions.udf.CIQ(A2585,"IQ_TOTAL_ASSETS", IQ_LTM - 1) &gt; 0,1,0)</f>
        <v>1</v>
      </c>
      <c r="I2585">
        <f>IF(_xll.ciqfunctions.udf.CIQ(A2585,"IQ_CURRENT_RATIO") - _xll.ciqfunctions.udf.CIQ(A2585,"IQ_CURRENT_RATIO", IQ_LTM - 1) &gt; 0,1,0)</f>
        <v>1</v>
      </c>
      <c r="J2585">
        <f>IF(_xll.ciqfunctions.udf.CIQ(A2585, "IQ_BASIC_WEIGHT") - _xll.ciqfunctions.udf.CIQ(A2585, "IQ_BASIC_WEIGHT", IQ_LTM - 1) &gt; 0, 0, 1)</f>
        <v>0</v>
      </c>
      <c r="K2585">
        <f>IF(_xll.ciqfunctions.udf.CIQ(A2585,"IQ_GROSS_MARGIN") - _xll.ciqfunctions.udf.CIQ(A2585,"IQ_GROSS_MARGIN",IQ_LTM-1) &gt; 1,1,0)</f>
        <v>0</v>
      </c>
      <c r="L2585">
        <f>IF(_xll.ciqfunctions.udf.CIQ(A2585, "IQ_ASSET_TURNS") - _xll.ciqfunctions.udf.CIQ(A2585,"IQ_ASSET_TURNS", IQ_LTM-1) &gt; 1, 1,0)</f>
        <v>0</v>
      </c>
    </row>
    <row r="2586" spans="1:12" x14ac:dyDescent="0.25">
      <c r="A2586" t="s">
        <v>4699</v>
      </c>
      <c r="B2586" t="s">
        <v>4700</v>
      </c>
      <c r="C2586">
        <f>SUM(D2586:L2586)</f>
        <v>5</v>
      </c>
      <c r="D2586">
        <f>IF(_xll.ciqfunctions.udf.CIQ(A2586,"IQ_RETURN_ASSETS") &gt; 0,1,0)</f>
        <v>0</v>
      </c>
      <c r="E2586">
        <f>IF(_xll.ciqfunctions.udf.CIQ(A2586,"IQ_UNLEVERED_FCF") + _xll.ciqfunctions.udf.CIQ(A2586,"IQ_CAPEX")  &gt; 0, 1, 0)</f>
        <v>1</v>
      </c>
      <c r="F2586">
        <f>IF(_xll.ciqfunctions.udf.CIQ(A2586,"IQ_RETURN_ASSETS") - _xll.ciqfunctions.udf.CIQ(A2586,"IQ_RETURN_ASSETS", IQ_LTM - 1) &gt; 0,1,0)</f>
        <v>1</v>
      </c>
      <c r="G2586">
        <f>IF((_xll.ciqfunctions.udf.CIQ(A2586,"IQ_UNLEVERED_FCF") + _xll.ciqfunctions.udf.CIQ(A2586,"IQ_CAPEX"))/_xll.ciqfunctions.udf.CIQ(A2586,"IQ_TOTAL_ASSETS") &gt; 0,1,0)</f>
        <v>1</v>
      </c>
      <c r="H2586">
        <f>IF(_xll.ciqfunctions.udf.CIQ(A2586,"IQ_LT_DEBT")/_xll.ciqfunctions.udf.CIQ(A2586,"IQ_TOTAL_ASSETS") - _xll.ciqfunctions.udf.CIQ(A2586,"IQ_LT_DEBT", IQ_LTM - 1)/_xll.ciqfunctions.udf.CIQ(A2586,"IQ_TOTAL_ASSETS", IQ_LTM - 1) &gt; 0,1,0)</f>
        <v>0</v>
      </c>
      <c r="I2586">
        <f>IF(_xll.ciqfunctions.udf.CIQ(A2586,"IQ_CURRENT_RATIO") - _xll.ciqfunctions.udf.CIQ(A2586,"IQ_CURRENT_RATIO", IQ_LTM - 1) &gt; 0,1,0)</f>
        <v>1</v>
      </c>
      <c r="J2586">
        <f>IF(_xll.ciqfunctions.udf.CIQ(A2586, "IQ_BASIC_WEIGHT") - _xll.ciqfunctions.udf.CIQ(A2586, "IQ_BASIC_WEIGHT", IQ_LTM - 1) &gt; 0, 0, 1)</f>
        <v>0</v>
      </c>
      <c r="K2586">
        <f>IF(_xll.ciqfunctions.udf.CIQ(A2586,"IQ_GROSS_MARGIN") - _xll.ciqfunctions.udf.CIQ(A2586,"IQ_GROSS_MARGIN",IQ_LTM-1) &gt; 1,1,0)</f>
        <v>1</v>
      </c>
      <c r="L2586">
        <f>IF(_xll.ciqfunctions.udf.CIQ(A2586, "IQ_ASSET_TURNS") - _xll.ciqfunctions.udf.CIQ(A2586,"IQ_ASSET_TURNS", IQ_LTM-1) &gt; 1, 1,0)</f>
        <v>0</v>
      </c>
    </row>
    <row r="2587" spans="1:12" x14ac:dyDescent="0.25">
      <c r="A2587" t="s">
        <v>4706</v>
      </c>
      <c r="B2587" t="s">
        <v>4707</v>
      </c>
      <c r="C2587">
        <f>SUM(D2587:L2587)</f>
        <v>5</v>
      </c>
      <c r="D2587">
        <f>IF(_xll.ciqfunctions.udf.CIQ(A2587,"IQ_RETURN_ASSETS") &gt; 0,1,0)</f>
        <v>1</v>
      </c>
      <c r="E2587">
        <f>IF(_xll.ciqfunctions.udf.CIQ(A2587,"IQ_UNLEVERED_FCF") + _xll.ciqfunctions.udf.CIQ(A2587,"IQ_CAPEX")  &gt; 0, 1, 0)</f>
        <v>1</v>
      </c>
      <c r="F2587">
        <f>IF(_xll.ciqfunctions.udf.CIQ(A2587,"IQ_RETURN_ASSETS") - _xll.ciqfunctions.udf.CIQ(A2587,"IQ_RETURN_ASSETS", IQ_LTM - 1) &gt; 0,1,0)</f>
        <v>1</v>
      </c>
      <c r="G2587">
        <f>IF((_xll.ciqfunctions.udf.CIQ(A2587,"IQ_UNLEVERED_FCF") + _xll.ciqfunctions.udf.CIQ(A2587,"IQ_CAPEX"))/_xll.ciqfunctions.udf.CIQ(A2587,"IQ_TOTAL_ASSETS") &gt; 0,1,0)</f>
        <v>1</v>
      </c>
      <c r="H2587">
        <f>IF(_xll.ciqfunctions.udf.CIQ(A2587,"IQ_LT_DEBT")/_xll.ciqfunctions.udf.CIQ(A2587,"IQ_TOTAL_ASSETS") - _xll.ciqfunctions.udf.CIQ(A2587,"IQ_LT_DEBT", IQ_LTM - 1)/_xll.ciqfunctions.udf.CIQ(A2587,"IQ_TOTAL_ASSETS", IQ_LTM - 1) &gt; 0,1,0)</f>
        <v>1</v>
      </c>
      <c r="I2587">
        <f>IF(_xll.ciqfunctions.udf.CIQ(A2587,"IQ_CURRENT_RATIO") - _xll.ciqfunctions.udf.CIQ(A2587,"IQ_CURRENT_RATIO", IQ_LTM - 1) &gt; 0,1,0)</f>
        <v>0</v>
      </c>
      <c r="J2587">
        <f>IF(_xll.ciqfunctions.udf.CIQ(A2587, "IQ_BASIC_WEIGHT") - _xll.ciqfunctions.udf.CIQ(A2587, "IQ_BASIC_WEIGHT", IQ_LTM - 1) &gt; 0, 0, 1)</f>
        <v>0</v>
      </c>
      <c r="K2587">
        <f>IF(_xll.ciqfunctions.udf.CIQ(A2587,"IQ_GROSS_MARGIN") - _xll.ciqfunctions.udf.CIQ(A2587,"IQ_GROSS_MARGIN",IQ_LTM-1) &gt; 1,1,0)</f>
        <v>0</v>
      </c>
      <c r="L2587">
        <f>IF(_xll.ciqfunctions.udf.CIQ(A2587, "IQ_ASSET_TURNS") - _xll.ciqfunctions.udf.CIQ(A2587,"IQ_ASSET_TURNS", IQ_LTM-1) &gt; 1, 1,0)</f>
        <v>0</v>
      </c>
    </row>
    <row r="2588" spans="1:12" x14ac:dyDescent="0.25">
      <c r="A2588" t="s">
        <v>4709</v>
      </c>
      <c r="B2588" t="s">
        <v>4707</v>
      </c>
      <c r="C2588">
        <f>SUM(D2588:L2588)</f>
        <v>5</v>
      </c>
      <c r="D2588">
        <f>IF(_xll.ciqfunctions.udf.CIQ(A2588,"IQ_RETURN_ASSETS") &gt; 0,1,0)</f>
        <v>1</v>
      </c>
      <c r="E2588">
        <f>IF(_xll.ciqfunctions.udf.CIQ(A2588,"IQ_UNLEVERED_FCF") + _xll.ciqfunctions.udf.CIQ(A2588,"IQ_CAPEX")  &gt; 0, 1, 0)</f>
        <v>1</v>
      </c>
      <c r="F2588">
        <f>IF(_xll.ciqfunctions.udf.CIQ(A2588,"IQ_RETURN_ASSETS") - _xll.ciqfunctions.udf.CIQ(A2588,"IQ_RETURN_ASSETS", IQ_LTM - 1) &gt; 0,1,0)</f>
        <v>1</v>
      </c>
      <c r="G2588">
        <f>IF((_xll.ciqfunctions.udf.CIQ(A2588,"IQ_UNLEVERED_FCF") + _xll.ciqfunctions.udf.CIQ(A2588,"IQ_CAPEX"))/_xll.ciqfunctions.udf.CIQ(A2588,"IQ_TOTAL_ASSETS") &gt; 0,1,0)</f>
        <v>1</v>
      </c>
      <c r="H2588">
        <f>IF(_xll.ciqfunctions.udf.CIQ(A2588,"IQ_LT_DEBT")/_xll.ciqfunctions.udf.CIQ(A2588,"IQ_TOTAL_ASSETS") - _xll.ciqfunctions.udf.CIQ(A2588,"IQ_LT_DEBT", IQ_LTM - 1)/_xll.ciqfunctions.udf.CIQ(A2588,"IQ_TOTAL_ASSETS", IQ_LTM - 1) &gt; 0,1,0)</f>
        <v>1</v>
      </c>
      <c r="I2588">
        <f>IF(_xll.ciqfunctions.udf.CIQ(A2588,"IQ_CURRENT_RATIO") - _xll.ciqfunctions.udf.CIQ(A2588,"IQ_CURRENT_RATIO", IQ_LTM - 1) &gt; 0,1,0)</f>
        <v>0</v>
      </c>
      <c r="J2588">
        <f>IF(_xll.ciqfunctions.udf.CIQ(A2588, "IQ_BASIC_WEIGHT") - _xll.ciqfunctions.udf.CIQ(A2588, "IQ_BASIC_WEIGHT", IQ_LTM - 1) &gt; 0, 0, 1)</f>
        <v>0</v>
      </c>
      <c r="K2588">
        <f>IF(_xll.ciqfunctions.udf.CIQ(A2588,"IQ_GROSS_MARGIN") - _xll.ciqfunctions.udf.CIQ(A2588,"IQ_GROSS_MARGIN",IQ_LTM-1) &gt; 1,1,0)</f>
        <v>0</v>
      </c>
      <c r="L2588">
        <f>IF(_xll.ciqfunctions.udf.CIQ(A2588, "IQ_ASSET_TURNS") - _xll.ciqfunctions.udf.CIQ(A2588,"IQ_ASSET_TURNS", IQ_LTM-1) &gt; 1, 1,0)</f>
        <v>0</v>
      </c>
    </row>
    <row r="2589" spans="1:12" x14ac:dyDescent="0.25">
      <c r="A2589" t="s">
        <v>4718</v>
      </c>
      <c r="B2589" t="s">
        <v>4719</v>
      </c>
      <c r="C2589">
        <f>SUM(D2589:L2589)</f>
        <v>5</v>
      </c>
      <c r="D2589">
        <f>IF(_xll.ciqfunctions.udf.CIQ(A2589,"IQ_RETURN_ASSETS") &gt; 0,1,0)</f>
        <v>1</v>
      </c>
      <c r="E2589">
        <f>IF(_xll.ciqfunctions.udf.CIQ(A2589,"IQ_UNLEVERED_FCF") + _xll.ciqfunctions.udf.CIQ(A2589,"IQ_CAPEX")  &gt; 0, 1, 0)</f>
        <v>1</v>
      </c>
      <c r="F2589">
        <f>IF(_xll.ciqfunctions.udf.CIQ(A2589,"IQ_RETURN_ASSETS") - _xll.ciqfunctions.udf.CIQ(A2589,"IQ_RETURN_ASSETS", IQ_LTM - 1) &gt; 0,1,0)</f>
        <v>0</v>
      </c>
      <c r="G2589">
        <f>IF((_xll.ciqfunctions.udf.CIQ(A2589,"IQ_UNLEVERED_FCF") + _xll.ciqfunctions.udf.CIQ(A2589,"IQ_CAPEX"))/_xll.ciqfunctions.udf.CIQ(A2589,"IQ_TOTAL_ASSETS") &gt; 0,1,0)</f>
        <v>1</v>
      </c>
      <c r="H2589">
        <f>IF(_xll.ciqfunctions.udf.CIQ(A2589,"IQ_LT_DEBT")/_xll.ciqfunctions.udf.CIQ(A2589,"IQ_TOTAL_ASSETS") - _xll.ciqfunctions.udf.CIQ(A2589,"IQ_LT_DEBT", IQ_LTM - 1)/_xll.ciqfunctions.udf.CIQ(A2589,"IQ_TOTAL_ASSETS", IQ_LTM - 1) &gt; 0,1,0)</f>
        <v>1</v>
      </c>
      <c r="I2589">
        <f>IF(_xll.ciqfunctions.udf.CIQ(A2589,"IQ_CURRENT_RATIO") - _xll.ciqfunctions.udf.CIQ(A2589,"IQ_CURRENT_RATIO", IQ_LTM - 1) &gt; 0,1,0)</f>
        <v>1</v>
      </c>
      <c r="J2589">
        <f>IF(_xll.ciqfunctions.udf.CIQ(A2589, "IQ_BASIC_WEIGHT") - _xll.ciqfunctions.udf.CIQ(A2589, "IQ_BASIC_WEIGHT", IQ_LTM - 1) &gt; 0, 0, 1)</f>
        <v>0</v>
      </c>
      <c r="K2589">
        <f>IF(_xll.ciqfunctions.udf.CIQ(A2589,"IQ_GROSS_MARGIN") - _xll.ciqfunctions.udf.CIQ(A2589,"IQ_GROSS_MARGIN",IQ_LTM-1) &gt; 1,1,0)</f>
        <v>0</v>
      </c>
      <c r="L2589">
        <f>IF(_xll.ciqfunctions.udf.CIQ(A2589, "IQ_ASSET_TURNS") - _xll.ciqfunctions.udf.CIQ(A2589,"IQ_ASSET_TURNS", IQ_LTM-1) &gt; 1, 1,0)</f>
        <v>0</v>
      </c>
    </row>
    <row r="2590" spans="1:12" x14ac:dyDescent="0.25">
      <c r="A2590" t="s">
        <v>4746</v>
      </c>
      <c r="B2590" t="s">
        <v>4747</v>
      </c>
      <c r="C2590">
        <f>SUM(D2590:L2590)</f>
        <v>5</v>
      </c>
      <c r="D2590">
        <f>IF(_xll.ciqfunctions.udf.CIQ(A2590,"IQ_RETURN_ASSETS") &gt; 0,1,0)</f>
        <v>1</v>
      </c>
      <c r="E2590">
        <f>IF(_xll.ciqfunctions.udf.CIQ(A2590,"IQ_UNLEVERED_FCF") + _xll.ciqfunctions.udf.CIQ(A2590,"IQ_CAPEX")  &gt; 0, 1, 0)</f>
        <v>1</v>
      </c>
      <c r="F2590">
        <f>IF(_xll.ciqfunctions.udf.CIQ(A2590,"IQ_RETURN_ASSETS") - _xll.ciqfunctions.udf.CIQ(A2590,"IQ_RETURN_ASSETS", IQ_LTM - 1) &gt; 0,1,0)</f>
        <v>0</v>
      </c>
      <c r="G2590">
        <f>IF((_xll.ciqfunctions.udf.CIQ(A2590,"IQ_UNLEVERED_FCF") + _xll.ciqfunctions.udf.CIQ(A2590,"IQ_CAPEX"))/_xll.ciqfunctions.udf.CIQ(A2590,"IQ_TOTAL_ASSETS") &gt; 0,1,0)</f>
        <v>1</v>
      </c>
      <c r="H2590">
        <f>IF(_xll.ciqfunctions.udf.CIQ(A2590,"IQ_LT_DEBT")/_xll.ciqfunctions.udf.CIQ(A2590,"IQ_TOTAL_ASSETS") - _xll.ciqfunctions.udf.CIQ(A2590,"IQ_LT_DEBT", IQ_LTM - 1)/_xll.ciqfunctions.udf.CIQ(A2590,"IQ_TOTAL_ASSETS", IQ_LTM - 1) &gt; 0,1,0)</f>
        <v>1</v>
      </c>
      <c r="I2590">
        <f>IF(_xll.ciqfunctions.udf.CIQ(A2590,"IQ_CURRENT_RATIO") - _xll.ciqfunctions.udf.CIQ(A2590,"IQ_CURRENT_RATIO", IQ_LTM - 1) &gt; 0,1,0)</f>
        <v>1</v>
      </c>
      <c r="J2590">
        <f>IF(_xll.ciqfunctions.udf.CIQ(A2590, "IQ_BASIC_WEIGHT") - _xll.ciqfunctions.udf.CIQ(A2590, "IQ_BASIC_WEIGHT", IQ_LTM - 1) &gt; 0, 0, 1)</f>
        <v>0</v>
      </c>
      <c r="K2590">
        <f>IF(_xll.ciqfunctions.udf.CIQ(A2590,"IQ_GROSS_MARGIN") - _xll.ciqfunctions.udf.CIQ(A2590,"IQ_GROSS_MARGIN",IQ_LTM-1) &gt; 1,1,0)</f>
        <v>0</v>
      </c>
      <c r="L2590">
        <f>IF(_xll.ciqfunctions.udf.CIQ(A2590, "IQ_ASSET_TURNS") - _xll.ciqfunctions.udf.CIQ(A2590,"IQ_ASSET_TURNS", IQ_LTM-1) &gt; 1, 1,0)</f>
        <v>0</v>
      </c>
    </row>
    <row r="2591" spans="1:12" x14ac:dyDescent="0.25">
      <c r="A2591" t="s">
        <v>4763</v>
      </c>
      <c r="B2591" t="s">
        <v>4764</v>
      </c>
      <c r="C2591">
        <f>SUM(D2591:L2591)</f>
        <v>5</v>
      </c>
      <c r="D2591">
        <f>IF(_xll.ciqfunctions.udf.CIQ(A2591,"IQ_RETURN_ASSETS") &gt; 0,1,0)</f>
        <v>1</v>
      </c>
      <c r="E2591">
        <f>IF(_xll.ciqfunctions.udf.CIQ(A2591,"IQ_UNLEVERED_FCF") + _xll.ciqfunctions.udf.CIQ(A2591,"IQ_CAPEX")  &gt; 0, 1, 0)</f>
        <v>1</v>
      </c>
      <c r="F2591">
        <f>IF(_xll.ciqfunctions.udf.CIQ(A2591,"IQ_RETURN_ASSETS") - _xll.ciqfunctions.udf.CIQ(A2591,"IQ_RETURN_ASSETS", IQ_LTM - 1) &gt; 0,1,0)</f>
        <v>1</v>
      </c>
      <c r="G2591">
        <f>IF((_xll.ciqfunctions.udf.CIQ(A2591,"IQ_UNLEVERED_FCF") + _xll.ciqfunctions.udf.CIQ(A2591,"IQ_CAPEX"))/_xll.ciqfunctions.udf.CIQ(A2591,"IQ_TOTAL_ASSETS") &gt; 0,1,0)</f>
        <v>1</v>
      </c>
      <c r="H2591">
        <f>IF(_xll.ciqfunctions.udf.CIQ(A2591,"IQ_LT_DEBT")/_xll.ciqfunctions.udf.CIQ(A2591,"IQ_TOTAL_ASSETS") - _xll.ciqfunctions.udf.CIQ(A2591,"IQ_LT_DEBT", IQ_LTM - 1)/_xll.ciqfunctions.udf.CIQ(A2591,"IQ_TOTAL_ASSETS", IQ_LTM - 1) &gt; 0,1,0)</f>
        <v>1</v>
      </c>
      <c r="I2591">
        <f>IF(_xll.ciqfunctions.udf.CIQ(A2591,"IQ_CURRENT_RATIO") - _xll.ciqfunctions.udf.CIQ(A2591,"IQ_CURRENT_RATIO", IQ_LTM - 1) &gt; 0,1,0)</f>
        <v>0</v>
      </c>
      <c r="J2591">
        <f>IF(_xll.ciqfunctions.udf.CIQ(A2591, "IQ_BASIC_WEIGHT") - _xll.ciqfunctions.udf.CIQ(A2591, "IQ_BASIC_WEIGHT", IQ_LTM - 1) &gt; 0, 0, 1)</f>
        <v>0</v>
      </c>
      <c r="K2591">
        <f>IF(_xll.ciqfunctions.udf.CIQ(A2591,"IQ_GROSS_MARGIN") - _xll.ciqfunctions.udf.CIQ(A2591,"IQ_GROSS_MARGIN",IQ_LTM-1) &gt; 1,1,0)</f>
        <v>0</v>
      </c>
      <c r="L2591">
        <f>IF(_xll.ciqfunctions.udf.CIQ(A2591, "IQ_ASSET_TURNS") - _xll.ciqfunctions.udf.CIQ(A2591,"IQ_ASSET_TURNS", IQ_LTM-1) &gt; 1, 1,0)</f>
        <v>0</v>
      </c>
    </row>
    <row r="2592" spans="1:12" x14ac:dyDescent="0.25">
      <c r="A2592" t="s">
        <v>4781</v>
      </c>
      <c r="B2592" t="s">
        <v>4782</v>
      </c>
      <c r="C2592">
        <f>SUM(D2592:L2592)</f>
        <v>5</v>
      </c>
      <c r="D2592">
        <f>IF(_xll.ciqfunctions.udf.CIQ(A2592,"IQ_RETURN_ASSETS") &gt; 0,1,0)</f>
        <v>1</v>
      </c>
      <c r="E2592">
        <f>IF(_xll.ciqfunctions.udf.CIQ(A2592,"IQ_UNLEVERED_FCF") + _xll.ciqfunctions.udf.CIQ(A2592,"IQ_CAPEX")  &gt; 0, 1, 0)</f>
        <v>1</v>
      </c>
      <c r="F2592">
        <f>IF(_xll.ciqfunctions.udf.CIQ(A2592,"IQ_RETURN_ASSETS") - _xll.ciqfunctions.udf.CIQ(A2592,"IQ_RETURN_ASSETS", IQ_LTM - 1) &gt; 0,1,0)</f>
        <v>1</v>
      </c>
      <c r="G2592">
        <f>IF((_xll.ciqfunctions.udf.CIQ(A2592,"IQ_UNLEVERED_FCF") + _xll.ciqfunctions.udf.CIQ(A2592,"IQ_CAPEX"))/_xll.ciqfunctions.udf.CIQ(A2592,"IQ_TOTAL_ASSETS") &gt; 0,1,0)</f>
        <v>1</v>
      </c>
      <c r="H2592">
        <f>IF(_xll.ciqfunctions.udf.CIQ(A2592,"IQ_LT_DEBT")/_xll.ciqfunctions.udf.CIQ(A2592,"IQ_TOTAL_ASSETS") - _xll.ciqfunctions.udf.CIQ(A2592,"IQ_LT_DEBT", IQ_LTM - 1)/_xll.ciqfunctions.udf.CIQ(A2592,"IQ_TOTAL_ASSETS", IQ_LTM - 1) &gt; 0,1,0)</f>
        <v>0</v>
      </c>
      <c r="I2592">
        <f>IF(_xll.ciqfunctions.udf.CIQ(A2592,"IQ_CURRENT_RATIO") - _xll.ciqfunctions.udf.CIQ(A2592,"IQ_CURRENT_RATIO", IQ_LTM - 1) &gt; 0,1,0)</f>
        <v>1</v>
      </c>
      <c r="J2592">
        <f>IF(_xll.ciqfunctions.udf.CIQ(A2592, "IQ_BASIC_WEIGHT") - _xll.ciqfunctions.udf.CIQ(A2592, "IQ_BASIC_WEIGHT", IQ_LTM - 1) &gt; 0, 0, 1)</f>
        <v>0</v>
      </c>
      <c r="K2592">
        <f>IF(_xll.ciqfunctions.udf.CIQ(A2592,"IQ_GROSS_MARGIN") - _xll.ciqfunctions.udf.CIQ(A2592,"IQ_GROSS_MARGIN",IQ_LTM-1) &gt; 1,1,0)</f>
        <v>0</v>
      </c>
      <c r="L2592">
        <f>IF(_xll.ciqfunctions.udf.CIQ(A2592, "IQ_ASSET_TURNS") - _xll.ciqfunctions.udf.CIQ(A2592,"IQ_ASSET_TURNS", IQ_LTM-1) &gt; 1, 1,0)</f>
        <v>0</v>
      </c>
    </row>
    <row r="2593" spans="1:12" x14ac:dyDescent="0.25">
      <c r="A2593" t="s">
        <v>4805</v>
      </c>
      <c r="B2593" t="s">
        <v>4806</v>
      </c>
      <c r="C2593">
        <f>SUM(D2593:L2593)</f>
        <v>5</v>
      </c>
      <c r="D2593">
        <f>IF(_xll.ciqfunctions.udf.CIQ(A2593,"IQ_RETURN_ASSETS") &gt; 0,1,0)</f>
        <v>1</v>
      </c>
      <c r="E2593">
        <f>IF(_xll.ciqfunctions.udf.CIQ(A2593,"IQ_UNLEVERED_FCF") + _xll.ciqfunctions.udf.CIQ(A2593,"IQ_CAPEX")  &gt; 0, 1, 0)</f>
        <v>1</v>
      </c>
      <c r="F2593">
        <f>IF(_xll.ciqfunctions.udf.CIQ(A2593,"IQ_RETURN_ASSETS") - _xll.ciqfunctions.udf.CIQ(A2593,"IQ_RETURN_ASSETS", IQ_LTM - 1) &gt; 0,1,0)</f>
        <v>1</v>
      </c>
      <c r="G2593">
        <f>IF((_xll.ciqfunctions.udf.CIQ(A2593,"IQ_UNLEVERED_FCF") + _xll.ciqfunctions.udf.CIQ(A2593,"IQ_CAPEX"))/_xll.ciqfunctions.udf.CIQ(A2593,"IQ_TOTAL_ASSETS") &gt; 0,1,0)</f>
        <v>1</v>
      </c>
      <c r="H2593">
        <f>IF(_xll.ciqfunctions.udf.CIQ(A2593,"IQ_LT_DEBT")/_xll.ciqfunctions.udf.CIQ(A2593,"IQ_TOTAL_ASSETS") - _xll.ciqfunctions.udf.CIQ(A2593,"IQ_LT_DEBT", IQ_LTM - 1)/_xll.ciqfunctions.udf.CIQ(A2593,"IQ_TOTAL_ASSETS", IQ_LTM - 1) &gt; 0,1,0)</f>
        <v>0</v>
      </c>
      <c r="I2593">
        <f>IF(_xll.ciqfunctions.udf.CIQ(A2593,"IQ_CURRENT_RATIO") - _xll.ciqfunctions.udf.CIQ(A2593,"IQ_CURRENT_RATIO", IQ_LTM - 1) &gt; 0,1,0)</f>
        <v>1</v>
      </c>
      <c r="J2593">
        <f>IF(_xll.ciqfunctions.udf.CIQ(A2593, "IQ_BASIC_WEIGHT") - _xll.ciqfunctions.udf.CIQ(A2593, "IQ_BASIC_WEIGHT", IQ_LTM - 1) &gt; 0, 0, 1)</f>
        <v>0</v>
      </c>
      <c r="K2593">
        <f>IF(_xll.ciqfunctions.udf.CIQ(A2593,"IQ_GROSS_MARGIN") - _xll.ciqfunctions.udf.CIQ(A2593,"IQ_GROSS_MARGIN",IQ_LTM-1) &gt; 1,1,0)</f>
        <v>0</v>
      </c>
      <c r="L2593">
        <f>IF(_xll.ciqfunctions.udf.CIQ(A2593, "IQ_ASSET_TURNS") - _xll.ciqfunctions.udf.CIQ(A2593,"IQ_ASSET_TURNS", IQ_LTM-1) &gt; 1, 1,0)</f>
        <v>0</v>
      </c>
    </row>
    <row r="2594" spans="1:12" x14ac:dyDescent="0.25">
      <c r="A2594" t="s">
        <v>4817</v>
      </c>
      <c r="B2594" t="s">
        <v>4818</v>
      </c>
      <c r="C2594">
        <f>SUM(D2594:L2594)</f>
        <v>5</v>
      </c>
      <c r="D2594">
        <f>IF(_xll.ciqfunctions.udf.CIQ(A2594,"IQ_RETURN_ASSETS") &gt; 0,1,0)</f>
        <v>1</v>
      </c>
      <c r="E2594">
        <f>IF(_xll.ciqfunctions.udf.CIQ(A2594,"IQ_UNLEVERED_FCF") + _xll.ciqfunctions.udf.CIQ(A2594,"IQ_CAPEX")  &gt; 0, 1, 0)</f>
        <v>0</v>
      </c>
      <c r="F2594">
        <f>IF(_xll.ciqfunctions.udf.CIQ(A2594,"IQ_RETURN_ASSETS") - _xll.ciqfunctions.udf.CIQ(A2594,"IQ_RETURN_ASSETS", IQ_LTM - 1) &gt; 0,1,0)</f>
        <v>1</v>
      </c>
      <c r="G2594">
        <f>IF((_xll.ciqfunctions.udf.CIQ(A2594,"IQ_UNLEVERED_FCF") + _xll.ciqfunctions.udf.CIQ(A2594,"IQ_CAPEX"))/_xll.ciqfunctions.udf.CIQ(A2594,"IQ_TOTAL_ASSETS") &gt; 0,1,0)</f>
        <v>0</v>
      </c>
      <c r="H2594">
        <f>IF(_xll.ciqfunctions.udf.CIQ(A2594,"IQ_LT_DEBT")/_xll.ciqfunctions.udf.CIQ(A2594,"IQ_TOTAL_ASSETS") - _xll.ciqfunctions.udf.CIQ(A2594,"IQ_LT_DEBT", IQ_LTM - 1)/_xll.ciqfunctions.udf.CIQ(A2594,"IQ_TOTAL_ASSETS", IQ_LTM - 1) &gt; 0,1,0)</f>
        <v>1</v>
      </c>
      <c r="I2594">
        <f>IF(_xll.ciqfunctions.udf.CIQ(A2594,"IQ_CURRENT_RATIO") - _xll.ciqfunctions.udf.CIQ(A2594,"IQ_CURRENT_RATIO", IQ_LTM - 1) &gt; 0,1,0)</f>
        <v>1</v>
      </c>
      <c r="J2594">
        <f>IF(_xll.ciqfunctions.udf.CIQ(A2594, "IQ_BASIC_WEIGHT") - _xll.ciqfunctions.udf.CIQ(A2594, "IQ_BASIC_WEIGHT", IQ_LTM - 1) &gt; 0, 0, 1)</f>
        <v>0</v>
      </c>
      <c r="K2594">
        <f>IF(_xll.ciqfunctions.udf.CIQ(A2594,"IQ_GROSS_MARGIN") - _xll.ciqfunctions.udf.CIQ(A2594,"IQ_GROSS_MARGIN",IQ_LTM-1) &gt; 1,1,0)</f>
        <v>1</v>
      </c>
      <c r="L2594">
        <f>IF(_xll.ciqfunctions.udf.CIQ(A2594, "IQ_ASSET_TURNS") - _xll.ciqfunctions.udf.CIQ(A2594,"IQ_ASSET_TURNS", IQ_LTM-1) &gt; 1, 1,0)</f>
        <v>0</v>
      </c>
    </row>
    <row r="2595" spans="1:12" x14ac:dyDescent="0.25">
      <c r="A2595" t="s">
        <v>4871</v>
      </c>
      <c r="B2595" t="s">
        <v>4872</v>
      </c>
      <c r="C2595">
        <f>SUM(D2595:L2595)</f>
        <v>5</v>
      </c>
      <c r="D2595">
        <f>IF(_xll.ciqfunctions.udf.CIQ(A2595,"IQ_RETURN_ASSETS") &gt; 0,1,0)</f>
        <v>1</v>
      </c>
      <c r="E2595">
        <f>IF(_xll.ciqfunctions.udf.CIQ(A2595,"IQ_UNLEVERED_FCF") + _xll.ciqfunctions.udf.CIQ(A2595,"IQ_CAPEX")  &gt; 0, 1, 0)</f>
        <v>1</v>
      </c>
      <c r="F2595">
        <f>IF(_xll.ciqfunctions.udf.CIQ(A2595,"IQ_RETURN_ASSETS") - _xll.ciqfunctions.udf.CIQ(A2595,"IQ_RETURN_ASSETS", IQ_LTM - 1) &gt; 0,1,0)</f>
        <v>1</v>
      </c>
      <c r="G2595">
        <f>IF((_xll.ciqfunctions.udf.CIQ(A2595,"IQ_UNLEVERED_FCF") + _xll.ciqfunctions.udf.CIQ(A2595,"IQ_CAPEX"))/_xll.ciqfunctions.udf.CIQ(A2595,"IQ_TOTAL_ASSETS") &gt; 0,1,0)</f>
        <v>1</v>
      </c>
      <c r="H2595">
        <f>IF(_xll.ciqfunctions.udf.CIQ(A2595,"IQ_LT_DEBT")/_xll.ciqfunctions.udf.CIQ(A2595,"IQ_TOTAL_ASSETS") - _xll.ciqfunctions.udf.CIQ(A2595,"IQ_LT_DEBT", IQ_LTM - 1)/_xll.ciqfunctions.udf.CIQ(A2595,"IQ_TOTAL_ASSETS", IQ_LTM - 1) &gt; 0,1,0)</f>
        <v>0</v>
      </c>
      <c r="I2595">
        <f>IF(_xll.ciqfunctions.udf.CIQ(A2595,"IQ_CURRENT_RATIO") - _xll.ciqfunctions.udf.CIQ(A2595,"IQ_CURRENT_RATIO", IQ_LTM - 1) &gt; 0,1,0)</f>
        <v>1</v>
      </c>
      <c r="J2595">
        <f>IF(_xll.ciqfunctions.udf.CIQ(A2595, "IQ_BASIC_WEIGHT") - _xll.ciqfunctions.udf.CIQ(A2595, "IQ_BASIC_WEIGHT", IQ_LTM - 1) &gt; 0, 0, 1)</f>
        <v>0</v>
      </c>
      <c r="K2595">
        <f>IF(_xll.ciqfunctions.udf.CIQ(A2595,"IQ_GROSS_MARGIN") - _xll.ciqfunctions.udf.CIQ(A2595,"IQ_GROSS_MARGIN",IQ_LTM-1) &gt; 1,1,0)</f>
        <v>0</v>
      </c>
      <c r="L2595">
        <f>IF(_xll.ciqfunctions.udf.CIQ(A2595, "IQ_ASSET_TURNS") - _xll.ciqfunctions.udf.CIQ(A2595,"IQ_ASSET_TURNS", IQ_LTM-1) &gt; 1, 1,0)</f>
        <v>0</v>
      </c>
    </row>
    <row r="2596" spans="1:12" x14ac:dyDescent="0.25">
      <c r="A2596" t="s">
        <v>4898</v>
      </c>
      <c r="B2596" t="s">
        <v>4899</v>
      </c>
      <c r="C2596">
        <f>SUM(D2596:L2596)</f>
        <v>5</v>
      </c>
      <c r="D2596">
        <f>IF(_xll.ciqfunctions.udf.CIQ(A2596,"IQ_RETURN_ASSETS") &gt; 0,1,0)</f>
        <v>1</v>
      </c>
      <c r="E2596">
        <f>IF(_xll.ciqfunctions.udf.CIQ(A2596,"IQ_UNLEVERED_FCF") + _xll.ciqfunctions.udf.CIQ(A2596,"IQ_CAPEX")  &gt; 0, 1, 0)</f>
        <v>1</v>
      </c>
      <c r="F2596">
        <f>IF(_xll.ciqfunctions.udf.CIQ(A2596,"IQ_RETURN_ASSETS") - _xll.ciqfunctions.udf.CIQ(A2596,"IQ_RETURN_ASSETS", IQ_LTM - 1) &gt; 0,1,0)</f>
        <v>0</v>
      </c>
      <c r="G2596">
        <f>IF((_xll.ciqfunctions.udf.CIQ(A2596,"IQ_UNLEVERED_FCF") + _xll.ciqfunctions.udf.CIQ(A2596,"IQ_CAPEX"))/_xll.ciqfunctions.udf.CIQ(A2596,"IQ_TOTAL_ASSETS") &gt; 0,1,0)</f>
        <v>1</v>
      </c>
      <c r="H2596">
        <f>IF(_xll.ciqfunctions.udf.CIQ(A2596,"IQ_LT_DEBT")/_xll.ciqfunctions.udf.CIQ(A2596,"IQ_TOTAL_ASSETS") - _xll.ciqfunctions.udf.CIQ(A2596,"IQ_LT_DEBT", IQ_LTM - 1)/_xll.ciqfunctions.udf.CIQ(A2596,"IQ_TOTAL_ASSETS", IQ_LTM - 1) &gt; 0,1,0)</f>
        <v>1</v>
      </c>
      <c r="I2596">
        <f>IF(_xll.ciqfunctions.udf.CIQ(A2596,"IQ_CURRENT_RATIO") - _xll.ciqfunctions.udf.CIQ(A2596,"IQ_CURRENT_RATIO", IQ_LTM - 1) &gt; 0,1,0)</f>
        <v>1</v>
      </c>
      <c r="J2596">
        <f>IF(_xll.ciqfunctions.udf.CIQ(A2596, "IQ_BASIC_WEIGHT") - _xll.ciqfunctions.udf.CIQ(A2596, "IQ_BASIC_WEIGHT", IQ_LTM - 1) &gt; 0, 0, 1)</f>
        <v>0</v>
      </c>
      <c r="K2596">
        <f>IF(_xll.ciqfunctions.udf.CIQ(A2596,"IQ_GROSS_MARGIN") - _xll.ciqfunctions.udf.CIQ(A2596,"IQ_GROSS_MARGIN",IQ_LTM-1) &gt; 1,1,0)</f>
        <v>0</v>
      </c>
      <c r="L2596">
        <f>IF(_xll.ciqfunctions.udf.CIQ(A2596, "IQ_ASSET_TURNS") - _xll.ciqfunctions.udf.CIQ(A2596,"IQ_ASSET_TURNS", IQ_LTM-1) &gt; 1, 1,0)</f>
        <v>0</v>
      </c>
    </row>
    <row r="2597" spans="1:12" x14ac:dyDescent="0.25">
      <c r="A2597" t="s">
        <v>4924</v>
      </c>
      <c r="B2597" t="s">
        <v>4925</v>
      </c>
      <c r="C2597">
        <f>SUM(D2597:L2597)</f>
        <v>5</v>
      </c>
      <c r="D2597">
        <f>IF(_xll.ciqfunctions.udf.CIQ(A2597,"IQ_RETURN_ASSETS") &gt; 0,1,0)</f>
        <v>1</v>
      </c>
      <c r="E2597">
        <f>IF(_xll.ciqfunctions.udf.CIQ(A2597,"IQ_UNLEVERED_FCF") + _xll.ciqfunctions.udf.CIQ(A2597,"IQ_CAPEX")  &gt; 0, 1, 0)</f>
        <v>1</v>
      </c>
      <c r="F2597">
        <f>IF(_xll.ciqfunctions.udf.CIQ(A2597,"IQ_RETURN_ASSETS") - _xll.ciqfunctions.udf.CIQ(A2597,"IQ_RETURN_ASSETS", IQ_LTM - 1) &gt; 0,1,0)</f>
        <v>1</v>
      </c>
      <c r="G2597">
        <f>IF((_xll.ciqfunctions.udf.CIQ(A2597,"IQ_UNLEVERED_FCF") + _xll.ciqfunctions.udf.CIQ(A2597,"IQ_CAPEX"))/_xll.ciqfunctions.udf.CIQ(A2597,"IQ_TOTAL_ASSETS") &gt; 0,1,0)</f>
        <v>1</v>
      </c>
      <c r="H2597">
        <f>IF(_xll.ciqfunctions.udf.CIQ(A2597,"IQ_LT_DEBT")/_xll.ciqfunctions.udf.CIQ(A2597,"IQ_TOTAL_ASSETS") - _xll.ciqfunctions.udf.CIQ(A2597,"IQ_LT_DEBT", IQ_LTM - 1)/_xll.ciqfunctions.udf.CIQ(A2597,"IQ_TOTAL_ASSETS", IQ_LTM - 1) &gt; 0,1,0)</f>
        <v>1</v>
      </c>
      <c r="I2597">
        <f>IF(_xll.ciqfunctions.udf.CIQ(A2597,"IQ_CURRENT_RATIO") - _xll.ciqfunctions.udf.CIQ(A2597,"IQ_CURRENT_RATIO", IQ_LTM - 1) &gt; 0,1,0)</f>
        <v>0</v>
      </c>
      <c r="J2597">
        <f>IF(_xll.ciqfunctions.udf.CIQ(A2597, "IQ_BASIC_WEIGHT") - _xll.ciqfunctions.udf.CIQ(A2597, "IQ_BASIC_WEIGHT", IQ_LTM - 1) &gt; 0, 0, 1)</f>
        <v>0</v>
      </c>
      <c r="K2597">
        <f>IF(_xll.ciqfunctions.udf.CIQ(A2597,"IQ_GROSS_MARGIN") - _xll.ciqfunctions.udf.CIQ(A2597,"IQ_GROSS_MARGIN",IQ_LTM-1) &gt; 1,1,0)</f>
        <v>0</v>
      </c>
      <c r="L2597">
        <f>IF(_xll.ciqfunctions.udf.CIQ(A2597, "IQ_ASSET_TURNS") - _xll.ciqfunctions.udf.CIQ(A2597,"IQ_ASSET_TURNS", IQ_LTM-1) &gt; 1, 1,0)</f>
        <v>0</v>
      </c>
    </row>
    <row r="2598" spans="1:12" x14ac:dyDescent="0.25">
      <c r="A2598" t="s">
        <v>4954</v>
      </c>
      <c r="B2598" t="s">
        <v>4955</v>
      </c>
      <c r="C2598">
        <f>SUM(D2598:L2598)</f>
        <v>5</v>
      </c>
      <c r="D2598">
        <f>IF(_xll.ciqfunctions.udf.CIQ(A2598,"IQ_RETURN_ASSETS") &gt; 0,1,0)</f>
        <v>1</v>
      </c>
      <c r="E2598">
        <f>IF(_xll.ciqfunctions.udf.CIQ(A2598,"IQ_UNLEVERED_FCF") + _xll.ciqfunctions.udf.CIQ(A2598,"IQ_CAPEX")  &gt; 0, 1, 0)</f>
        <v>1</v>
      </c>
      <c r="F2598">
        <f>IF(_xll.ciqfunctions.udf.CIQ(A2598,"IQ_RETURN_ASSETS") - _xll.ciqfunctions.udf.CIQ(A2598,"IQ_RETURN_ASSETS", IQ_LTM - 1) &gt; 0,1,0)</f>
        <v>0</v>
      </c>
      <c r="G2598">
        <f>IF((_xll.ciqfunctions.udf.CIQ(A2598,"IQ_UNLEVERED_FCF") + _xll.ciqfunctions.udf.CIQ(A2598,"IQ_CAPEX"))/_xll.ciqfunctions.udf.CIQ(A2598,"IQ_TOTAL_ASSETS") &gt; 0,1,0)</f>
        <v>1</v>
      </c>
      <c r="H2598">
        <f>IF(_xll.ciqfunctions.udf.CIQ(A2598,"IQ_LT_DEBT")/_xll.ciqfunctions.udf.CIQ(A2598,"IQ_TOTAL_ASSETS") - _xll.ciqfunctions.udf.CIQ(A2598,"IQ_LT_DEBT", IQ_LTM - 1)/_xll.ciqfunctions.udf.CIQ(A2598,"IQ_TOTAL_ASSETS", IQ_LTM - 1) &gt; 0,1,0)</f>
        <v>1</v>
      </c>
      <c r="I2598">
        <f>IF(_xll.ciqfunctions.udf.CIQ(A2598,"IQ_CURRENT_RATIO") - _xll.ciqfunctions.udf.CIQ(A2598,"IQ_CURRENT_RATIO", IQ_LTM - 1) &gt; 0,1,0)</f>
        <v>1</v>
      </c>
      <c r="J2598">
        <f>IF(_xll.ciqfunctions.udf.CIQ(A2598, "IQ_BASIC_WEIGHT") - _xll.ciqfunctions.udf.CIQ(A2598, "IQ_BASIC_WEIGHT", IQ_LTM - 1) &gt; 0, 0, 1)</f>
        <v>0</v>
      </c>
      <c r="K2598">
        <f>IF(_xll.ciqfunctions.udf.CIQ(A2598,"IQ_GROSS_MARGIN") - _xll.ciqfunctions.udf.CIQ(A2598,"IQ_GROSS_MARGIN",IQ_LTM-1) &gt; 1,1,0)</f>
        <v>0</v>
      </c>
      <c r="L2598">
        <f>IF(_xll.ciqfunctions.udf.CIQ(A2598, "IQ_ASSET_TURNS") - _xll.ciqfunctions.udf.CIQ(A2598,"IQ_ASSET_TURNS", IQ_LTM-1) &gt; 1, 1,0)</f>
        <v>0</v>
      </c>
    </row>
    <row r="2599" spans="1:12" x14ac:dyDescent="0.25">
      <c r="A2599" t="s">
        <v>4967</v>
      </c>
      <c r="B2599" t="s">
        <v>4968</v>
      </c>
      <c r="C2599">
        <f>SUM(D2599:L2599)</f>
        <v>5</v>
      </c>
      <c r="D2599">
        <f>IF(_xll.ciqfunctions.udf.CIQ(A2599,"IQ_RETURN_ASSETS") &gt; 0,1,0)</f>
        <v>1</v>
      </c>
      <c r="E2599">
        <f>IF(_xll.ciqfunctions.udf.CIQ(A2599,"IQ_UNLEVERED_FCF") + _xll.ciqfunctions.udf.CIQ(A2599,"IQ_CAPEX")  &gt; 0, 1, 0)</f>
        <v>1</v>
      </c>
      <c r="F2599">
        <f>IF(_xll.ciqfunctions.udf.CIQ(A2599,"IQ_RETURN_ASSETS") - _xll.ciqfunctions.udf.CIQ(A2599,"IQ_RETURN_ASSETS", IQ_LTM - 1) &gt; 0,1,0)</f>
        <v>0</v>
      </c>
      <c r="G2599">
        <f>IF((_xll.ciqfunctions.udf.CIQ(A2599,"IQ_UNLEVERED_FCF") + _xll.ciqfunctions.udf.CIQ(A2599,"IQ_CAPEX"))/_xll.ciqfunctions.udf.CIQ(A2599,"IQ_TOTAL_ASSETS") &gt; 0,1,0)</f>
        <v>1</v>
      </c>
      <c r="H2599">
        <f>IF(_xll.ciqfunctions.udf.CIQ(A2599,"IQ_LT_DEBT")/_xll.ciqfunctions.udf.CIQ(A2599,"IQ_TOTAL_ASSETS") - _xll.ciqfunctions.udf.CIQ(A2599,"IQ_LT_DEBT", IQ_LTM - 1)/_xll.ciqfunctions.udf.CIQ(A2599,"IQ_TOTAL_ASSETS", IQ_LTM - 1) &gt; 0,1,0)</f>
        <v>1</v>
      </c>
      <c r="I2599">
        <f>IF(_xll.ciqfunctions.udf.CIQ(A2599,"IQ_CURRENT_RATIO") - _xll.ciqfunctions.udf.CIQ(A2599,"IQ_CURRENT_RATIO", IQ_LTM - 1) &gt; 0,1,0)</f>
        <v>1</v>
      </c>
      <c r="J2599">
        <f>IF(_xll.ciqfunctions.udf.CIQ(A2599, "IQ_BASIC_WEIGHT") - _xll.ciqfunctions.udf.CIQ(A2599, "IQ_BASIC_WEIGHT", IQ_LTM - 1) &gt; 0, 0, 1)</f>
        <v>0</v>
      </c>
      <c r="K2599">
        <f>IF(_xll.ciqfunctions.udf.CIQ(A2599,"IQ_GROSS_MARGIN") - _xll.ciqfunctions.udf.CIQ(A2599,"IQ_GROSS_MARGIN",IQ_LTM-1) &gt; 1,1,0)</f>
        <v>0</v>
      </c>
      <c r="L2599">
        <f>IF(_xll.ciqfunctions.udf.CIQ(A2599, "IQ_ASSET_TURNS") - _xll.ciqfunctions.udf.CIQ(A2599,"IQ_ASSET_TURNS", IQ_LTM-1) &gt; 1, 1,0)</f>
        <v>0</v>
      </c>
    </row>
    <row r="2600" spans="1:12" x14ac:dyDescent="0.25">
      <c r="A2600" t="s">
        <v>4986</v>
      </c>
      <c r="B2600" t="s">
        <v>4987</v>
      </c>
      <c r="C2600">
        <f>SUM(D2600:L2600)</f>
        <v>5</v>
      </c>
      <c r="D2600">
        <f>IF(_xll.ciqfunctions.udf.CIQ(A2600,"IQ_RETURN_ASSETS") &gt; 0,1,0)</f>
        <v>0</v>
      </c>
      <c r="E2600">
        <f>IF(_xll.ciqfunctions.udf.CIQ(A2600,"IQ_UNLEVERED_FCF") + _xll.ciqfunctions.udf.CIQ(A2600,"IQ_CAPEX")  &gt; 0, 1, 0)</f>
        <v>1</v>
      </c>
      <c r="F2600">
        <f>IF(_xll.ciqfunctions.udf.CIQ(A2600,"IQ_RETURN_ASSETS") - _xll.ciqfunctions.udf.CIQ(A2600,"IQ_RETURN_ASSETS", IQ_LTM - 1) &gt; 0,1,0)</f>
        <v>1</v>
      </c>
      <c r="G2600">
        <f>IF((_xll.ciqfunctions.udf.CIQ(A2600,"IQ_UNLEVERED_FCF") + _xll.ciqfunctions.udf.CIQ(A2600,"IQ_CAPEX"))/_xll.ciqfunctions.udf.CIQ(A2600,"IQ_TOTAL_ASSETS") &gt; 0,1,0)</f>
        <v>1</v>
      </c>
      <c r="H2600">
        <f>IF(_xll.ciqfunctions.udf.CIQ(A2600,"IQ_LT_DEBT")/_xll.ciqfunctions.udf.CIQ(A2600,"IQ_TOTAL_ASSETS") - _xll.ciqfunctions.udf.CIQ(A2600,"IQ_LT_DEBT", IQ_LTM - 1)/_xll.ciqfunctions.udf.CIQ(A2600,"IQ_TOTAL_ASSETS", IQ_LTM - 1) &gt; 0,1,0)</f>
        <v>0</v>
      </c>
      <c r="I2600">
        <f>IF(_xll.ciqfunctions.udf.CIQ(A2600,"IQ_CURRENT_RATIO") - _xll.ciqfunctions.udf.CIQ(A2600,"IQ_CURRENT_RATIO", IQ_LTM - 1) &gt; 0,1,0)</f>
        <v>1</v>
      </c>
      <c r="J2600">
        <f>IF(_xll.ciqfunctions.udf.CIQ(A2600, "IQ_BASIC_WEIGHT") - _xll.ciqfunctions.udf.CIQ(A2600, "IQ_BASIC_WEIGHT", IQ_LTM - 1) &gt; 0, 0, 1)</f>
        <v>0</v>
      </c>
      <c r="K2600">
        <f>IF(_xll.ciqfunctions.udf.CIQ(A2600,"IQ_GROSS_MARGIN") - _xll.ciqfunctions.udf.CIQ(A2600,"IQ_GROSS_MARGIN",IQ_LTM-1) &gt; 1,1,0)</f>
        <v>1</v>
      </c>
      <c r="L2600">
        <f>IF(_xll.ciqfunctions.udf.CIQ(A2600, "IQ_ASSET_TURNS") - _xll.ciqfunctions.udf.CIQ(A2600,"IQ_ASSET_TURNS", IQ_LTM-1) &gt; 1, 1,0)</f>
        <v>0</v>
      </c>
    </row>
    <row r="2601" spans="1:12" x14ac:dyDescent="0.25">
      <c r="A2601" t="s">
        <v>5033</v>
      </c>
      <c r="B2601" t="s">
        <v>5034</v>
      </c>
      <c r="C2601">
        <f>SUM(D2601:L2601)</f>
        <v>5</v>
      </c>
      <c r="D2601">
        <f>IF(_xll.ciqfunctions.udf.CIQ(A2601,"IQ_RETURN_ASSETS") &gt; 0,1,0)</f>
        <v>1</v>
      </c>
      <c r="E2601">
        <f>IF(_xll.ciqfunctions.udf.CIQ(A2601,"IQ_UNLEVERED_FCF") + _xll.ciqfunctions.udf.CIQ(A2601,"IQ_CAPEX")  &gt; 0, 1, 0)</f>
        <v>1</v>
      </c>
      <c r="F2601">
        <f>IF(_xll.ciqfunctions.udf.CIQ(A2601,"IQ_RETURN_ASSETS") - _xll.ciqfunctions.udf.CIQ(A2601,"IQ_RETURN_ASSETS", IQ_LTM - 1) &gt; 0,1,0)</f>
        <v>1</v>
      </c>
      <c r="G2601">
        <f>IF((_xll.ciqfunctions.udf.CIQ(A2601,"IQ_UNLEVERED_FCF") + _xll.ciqfunctions.udf.CIQ(A2601,"IQ_CAPEX"))/_xll.ciqfunctions.udf.CIQ(A2601,"IQ_TOTAL_ASSETS") &gt; 0,1,0)</f>
        <v>1</v>
      </c>
      <c r="H2601">
        <f>IF(_xll.ciqfunctions.udf.CIQ(A2601,"IQ_LT_DEBT")/_xll.ciqfunctions.udf.CIQ(A2601,"IQ_TOTAL_ASSETS") - _xll.ciqfunctions.udf.CIQ(A2601,"IQ_LT_DEBT", IQ_LTM - 1)/_xll.ciqfunctions.udf.CIQ(A2601,"IQ_TOTAL_ASSETS", IQ_LTM - 1) &gt; 0,1,0)</f>
        <v>0</v>
      </c>
      <c r="I2601">
        <f>IF(_xll.ciqfunctions.udf.CIQ(A2601,"IQ_CURRENT_RATIO") - _xll.ciqfunctions.udf.CIQ(A2601,"IQ_CURRENT_RATIO", IQ_LTM - 1) &gt; 0,1,0)</f>
        <v>0</v>
      </c>
      <c r="J2601">
        <f>IF(_xll.ciqfunctions.udf.CIQ(A2601, "IQ_BASIC_WEIGHT") - _xll.ciqfunctions.udf.CIQ(A2601, "IQ_BASIC_WEIGHT", IQ_LTM - 1) &gt; 0, 0, 1)</f>
        <v>0</v>
      </c>
      <c r="K2601">
        <f>IF(_xll.ciqfunctions.udf.CIQ(A2601,"IQ_GROSS_MARGIN") - _xll.ciqfunctions.udf.CIQ(A2601,"IQ_GROSS_MARGIN",IQ_LTM-1) &gt; 1,1,0)</f>
        <v>1</v>
      </c>
      <c r="L2601">
        <f>IF(_xll.ciqfunctions.udf.CIQ(A2601, "IQ_ASSET_TURNS") - _xll.ciqfunctions.udf.CIQ(A2601,"IQ_ASSET_TURNS", IQ_LTM-1) &gt; 1, 1,0)</f>
        <v>0</v>
      </c>
    </row>
    <row r="2602" spans="1:12" x14ac:dyDescent="0.25">
      <c r="A2602" t="s">
        <v>5035</v>
      </c>
      <c r="B2602" t="s">
        <v>5036</v>
      </c>
      <c r="C2602">
        <f>SUM(D2602:L2602)</f>
        <v>5</v>
      </c>
      <c r="D2602">
        <f>IF(_xll.ciqfunctions.udf.CIQ(A2602,"IQ_RETURN_ASSETS") &gt; 0,1,0)</f>
        <v>1</v>
      </c>
      <c r="E2602">
        <f>IF(_xll.ciqfunctions.udf.CIQ(A2602,"IQ_UNLEVERED_FCF") + _xll.ciqfunctions.udf.CIQ(A2602,"IQ_CAPEX")  &gt; 0, 1, 0)</f>
        <v>1</v>
      </c>
      <c r="F2602">
        <f>IF(_xll.ciqfunctions.udf.CIQ(A2602,"IQ_RETURN_ASSETS") - _xll.ciqfunctions.udf.CIQ(A2602,"IQ_RETURN_ASSETS", IQ_LTM - 1) &gt; 0,1,0)</f>
        <v>0</v>
      </c>
      <c r="G2602">
        <f>IF((_xll.ciqfunctions.udf.CIQ(A2602,"IQ_UNLEVERED_FCF") + _xll.ciqfunctions.udf.CIQ(A2602,"IQ_CAPEX"))/_xll.ciqfunctions.udf.CIQ(A2602,"IQ_TOTAL_ASSETS") &gt; 0,1,0)</f>
        <v>1</v>
      </c>
      <c r="H2602">
        <f>IF(_xll.ciqfunctions.udf.CIQ(A2602,"IQ_LT_DEBT")/_xll.ciqfunctions.udf.CIQ(A2602,"IQ_TOTAL_ASSETS") - _xll.ciqfunctions.udf.CIQ(A2602,"IQ_LT_DEBT", IQ_LTM - 1)/_xll.ciqfunctions.udf.CIQ(A2602,"IQ_TOTAL_ASSETS", IQ_LTM - 1) &gt; 0,1,0)</f>
        <v>0</v>
      </c>
      <c r="I2602">
        <f>IF(_xll.ciqfunctions.udf.CIQ(A2602,"IQ_CURRENT_RATIO") - _xll.ciqfunctions.udf.CIQ(A2602,"IQ_CURRENT_RATIO", IQ_LTM - 1) &gt; 0,1,0)</f>
        <v>1</v>
      </c>
      <c r="J2602">
        <f>IF(_xll.ciqfunctions.udf.CIQ(A2602, "IQ_BASIC_WEIGHT") - _xll.ciqfunctions.udf.CIQ(A2602, "IQ_BASIC_WEIGHT", IQ_LTM - 1) &gt; 0, 0, 1)</f>
        <v>0</v>
      </c>
      <c r="K2602">
        <f>IF(_xll.ciqfunctions.udf.CIQ(A2602,"IQ_GROSS_MARGIN") - _xll.ciqfunctions.udf.CIQ(A2602,"IQ_GROSS_MARGIN",IQ_LTM-1) &gt; 1,1,0)</f>
        <v>1</v>
      </c>
      <c r="L2602">
        <f>IF(_xll.ciqfunctions.udf.CIQ(A2602, "IQ_ASSET_TURNS") - _xll.ciqfunctions.udf.CIQ(A2602,"IQ_ASSET_TURNS", IQ_LTM-1) &gt; 1, 1,0)</f>
        <v>0</v>
      </c>
    </row>
    <row r="2603" spans="1:12" x14ac:dyDescent="0.25">
      <c r="A2603" t="s">
        <v>5073</v>
      </c>
      <c r="B2603" t="s">
        <v>5074</v>
      </c>
      <c r="C2603">
        <f>SUM(D2603:L2603)</f>
        <v>5</v>
      </c>
      <c r="D2603">
        <f>IF(_xll.ciqfunctions.udf.CIQ(A2603,"IQ_RETURN_ASSETS") &gt; 0,1,0)</f>
        <v>1</v>
      </c>
      <c r="E2603">
        <f>IF(_xll.ciqfunctions.udf.CIQ(A2603,"IQ_UNLEVERED_FCF") + _xll.ciqfunctions.udf.CIQ(A2603,"IQ_CAPEX")  &gt; 0, 1, 0)</f>
        <v>1</v>
      </c>
      <c r="F2603">
        <f>IF(_xll.ciqfunctions.udf.CIQ(A2603,"IQ_RETURN_ASSETS") - _xll.ciqfunctions.udf.CIQ(A2603,"IQ_RETURN_ASSETS", IQ_LTM - 1) &gt; 0,1,0)</f>
        <v>1</v>
      </c>
      <c r="G2603">
        <f>IF((_xll.ciqfunctions.udf.CIQ(A2603,"IQ_UNLEVERED_FCF") + _xll.ciqfunctions.udf.CIQ(A2603,"IQ_CAPEX"))/_xll.ciqfunctions.udf.CIQ(A2603,"IQ_TOTAL_ASSETS") &gt; 0,1,0)</f>
        <v>1</v>
      </c>
      <c r="H2603">
        <f>IF(_xll.ciqfunctions.udf.CIQ(A2603,"IQ_LT_DEBT")/_xll.ciqfunctions.udf.CIQ(A2603,"IQ_TOTAL_ASSETS") - _xll.ciqfunctions.udf.CIQ(A2603,"IQ_LT_DEBT", IQ_LTM - 1)/_xll.ciqfunctions.udf.CIQ(A2603,"IQ_TOTAL_ASSETS", IQ_LTM - 1) &gt; 0,1,0)</f>
        <v>0</v>
      </c>
      <c r="I2603">
        <f>IF(_xll.ciqfunctions.udf.CIQ(A2603,"IQ_CURRENT_RATIO") - _xll.ciqfunctions.udf.CIQ(A2603,"IQ_CURRENT_RATIO", IQ_LTM - 1) &gt; 0,1,0)</f>
        <v>1</v>
      </c>
      <c r="J2603">
        <f>IF(_xll.ciqfunctions.udf.CIQ(A2603, "IQ_BASIC_WEIGHT") - _xll.ciqfunctions.udf.CIQ(A2603, "IQ_BASIC_WEIGHT", IQ_LTM - 1) &gt; 0, 0, 1)</f>
        <v>0</v>
      </c>
      <c r="K2603">
        <f>IF(_xll.ciqfunctions.udf.CIQ(A2603,"IQ_GROSS_MARGIN") - _xll.ciqfunctions.udf.CIQ(A2603,"IQ_GROSS_MARGIN",IQ_LTM-1) &gt; 1,1,0)</f>
        <v>0</v>
      </c>
      <c r="L2603">
        <f>IF(_xll.ciqfunctions.udf.CIQ(A2603, "IQ_ASSET_TURNS") - _xll.ciqfunctions.udf.CIQ(A2603,"IQ_ASSET_TURNS", IQ_LTM-1) &gt; 1, 1,0)</f>
        <v>0</v>
      </c>
    </row>
    <row r="2604" spans="1:12" x14ac:dyDescent="0.25">
      <c r="A2604" t="s">
        <v>5087</v>
      </c>
      <c r="B2604" t="s">
        <v>5088</v>
      </c>
      <c r="C2604">
        <f>SUM(D2604:L2604)</f>
        <v>5</v>
      </c>
      <c r="D2604">
        <f>IF(_xll.ciqfunctions.udf.CIQ(A2604,"IQ_RETURN_ASSETS") &gt; 0,1,0)</f>
        <v>1</v>
      </c>
      <c r="E2604">
        <f>IF(_xll.ciqfunctions.udf.CIQ(A2604,"IQ_UNLEVERED_FCF") + _xll.ciqfunctions.udf.CIQ(A2604,"IQ_CAPEX")  &gt; 0, 1, 0)</f>
        <v>1</v>
      </c>
      <c r="F2604">
        <f>IF(_xll.ciqfunctions.udf.CIQ(A2604,"IQ_RETURN_ASSETS") - _xll.ciqfunctions.udf.CIQ(A2604,"IQ_RETURN_ASSETS", IQ_LTM - 1) &gt; 0,1,0)</f>
        <v>0</v>
      </c>
      <c r="G2604">
        <f>IF((_xll.ciqfunctions.udf.CIQ(A2604,"IQ_UNLEVERED_FCF") + _xll.ciqfunctions.udf.CIQ(A2604,"IQ_CAPEX"))/_xll.ciqfunctions.udf.CIQ(A2604,"IQ_TOTAL_ASSETS") &gt; 0,1,0)</f>
        <v>1</v>
      </c>
      <c r="H2604">
        <f>IF(_xll.ciqfunctions.udf.CIQ(A2604,"IQ_LT_DEBT")/_xll.ciqfunctions.udf.CIQ(A2604,"IQ_TOTAL_ASSETS") - _xll.ciqfunctions.udf.CIQ(A2604,"IQ_LT_DEBT", IQ_LTM - 1)/_xll.ciqfunctions.udf.CIQ(A2604,"IQ_TOTAL_ASSETS", IQ_LTM - 1) &gt; 0,1,0)</f>
        <v>0</v>
      </c>
      <c r="I2604">
        <f>IF(_xll.ciqfunctions.udf.CIQ(A2604,"IQ_CURRENT_RATIO") - _xll.ciqfunctions.udf.CIQ(A2604,"IQ_CURRENT_RATIO", IQ_LTM - 1) &gt; 0,1,0)</f>
        <v>1</v>
      </c>
      <c r="J2604">
        <f>IF(_xll.ciqfunctions.udf.CIQ(A2604, "IQ_BASIC_WEIGHT") - _xll.ciqfunctions.udf.CIQ(A2604, "IQ_BASIC_WEIGHT", IQ_LTM - 1) &gt; 0, 0, 1)</f>
        <v>0</v>
      </c>
      <c r="K2604">
        <f>IF(_xll.ciqfunctions.udf.CIQ(A2604,"IQ_GROSS_MARGIN") - _xll.ciqfunctions.udf.CIQ(A2604,"IQ_GROSS_MARGIN",IQ_LTM-1) &gt; 1,1,0)</f>
        <v>1</v>
      </c>
      <c r="L2604">
        <f>IF(_xll.ciqfunctions.udf.CIQ(A2604, "IQ_ASSET_TURNS") - _xll.ciqfunctions.udf.CIQ(A2604,"IQ_ASSET_TURNS", IQ_LTM-1) &gt; 1, 1,0)</f>
        <v>0</v>
      </c>
    </row>
    <row r="2605" spans="1:12" x14ac:dyDescent="0.25">
      <c r="A2605" t="s">
        <v>5133</v>
      </c>
      <c r="B2605" t="s">
        <v>5134</v>
      </c>
      <c r="C2605">
        <f>SUM(D2605:L2605)</f>
        <v>5</v>
      </c>
      <c r="D2605">
        <f>IF(_xll.ciqfunctions.udf.CIQ(A2605,"IQ_RETURN_ASSETS") &gt; 0,1,0)</f>
        <v>1</v>
      </c>
      <c r="E2605">
        <f>IF(_xll.ciqfunctions.udf.CIQ(A2605,"IQ_UNLEVERED_FCF") + _xll.ciqfunctions.udf.CIQ(A2605,"IQ_CAPEX")  &gt; 0, 1, 0)</f>
        <v>1</v>
      </c>
      <c r="F2605">
        <f>IF(_xll.ciqfunctions.udf.CIQ(A2605,"IQ_RETURN_ASSETS") - _xll.ciqfunctions.udf.CIQ(A2605,"IQ_RETURN_ASSETS", IQ_LTM - 1) &gt; 0,1,0)</f>
        <v>1</v>
      </c>
      <c r="G2605">
        <f>IF((_xll.ciqfunctions.udf.CIQ(A2605,"IQ_UNLEVERED_FCF") + _xll.ciqfunctions.udf.CIQ(A2605,"IQ_CAPEX"))/_xll.ciqfunctions.udf.CIQ(A2605,"IQ_TOTAL_ASSETS") &gt; 0,1,0)</f>
        <v>1</v>
      </c>
      <c r="H2605">
        <f>IF(_xll.ciqfunctions.udf.CIQ(A2605,"IQ_LT_DEBT")/_xll.ciqfunctions.udf.CIQ(A2605,"IQ_TOTAL_ASSETS") - _xll.ciqfunctions.udf.CIQ(A2605,"IQ_LT_DEBT", IQ_LTM - 1)/_xll.ciqfunctions.udf.CIQ(A2605,"IQ_TOTAL_ASSETS", IQ_LTM - 1) &gt; 0,1,0)</f>
        <v>0</v>
      </c>
      <c r="I2605">
        <f>IF(_xll.ciqfunctions.udf.CIQ(A2605,"IQ_CURRENT_RATIO") - _xll.ciqfunctions.udf.CIQ(A2605,"IQ_CURRENT_RATIO", IQ_LTM - 1) &gt; 0,1,0)</f>
        <v>1</v>
      </c>
      <c r="J2605">
        <f>IF(_xll.ciqfunctions.udf.CIQ(A2605, "IQ_BASIC_WEIGHT") - _xll.ciqfunctions.udf.CIQ(A2605, "IQ_BASIC_WEIGHT", IQ_LTM - 1) &gt; 0, 0, 1)</f>
        <v>0</v>
      </c>
      <c r="K2605">
        <f>IF(_xll.ciqfunctions.udf.CIQ(A2605,"IQ_GROSS_MARGIN") - _xll.ciqfunctions.udf.CIQ(A2605,"IQ_GROSS_MARGIN",IQ_LTM-1) &gt; 1,1,0)</f>
        <v>0</v>
      </c>
      <c r="L2605">
        <f>IF(_xll.ciqfunctions.udf.CIQ(A2605, "IQ_ASSET_TURNS") - _xll.ciqfunctions.udf.CIQ(A2605,"IQ_ASSET_TURNS", IQ_LTM-1) &gt; 1, 1,0)</f>
        <v>0</v>
      </c>
    </row>
    <row r="2606" spans="1:12" x14ac:dyDescent="0.25">
      <c r="A2606" t="s">
        <v>5155</v>
      </c>
      <c r="B2606" t="s">
        <v>5156</v>
      </c>
      <c r="C2606">
        <f>SUM(D2606:L2606)</f>
        <v>5</v>
      </c>
      <c r="D2606">
        <f>IF(_xll.ciqfunctions.udf.CIQ(A2606,"IQ_RETURN_ASSETS") &gt; 0,1,0)</f>
        <v>1</v>
      </c>
      <c r="E2606">
        <f>IF(_xll.ciqfunctions.udf.CIQ(A2606,"IQ_UNLEVERED_FCF") + _xll.ciqfunctions.udf.CIQ(A2606,"IQ_CAPEX")  &gt; 0, 1, 0)</f>
        <v>1</v>
      </c>
      <c r="F2606">
        <f>IF(_xll.ciqfunctions.udf.CIQ(A2606,"IQ_RETURN_ASSETS") - _xll.ciqfunctions.udf.CIQ(A2606,"IQ_RETURN_ASSETS", IQ_LTM - 1) &gt; 0,1,0)</f>
        <v>1</v>
      </c>
      <c r="G2606">
        <f>IF((_xll.ciqfunctions.udf.CIQ(A2606,"IQ_UNLEVERED_FCF") + _xll.ciqfunctions.udf.CIQ(A2606,"IQ_CAPEX"))/_xll.ciqfunctions.udf.CIQ(A2606,"IQ_TOTAL_ASSETS") &gt; 0,1,0)</f>
        <v>1</v>
      </c>
      <c r="H2606">
        <f>IF(_xll.ciqfunctions.udf.CIQ(A2606,"IQ_LT_DEBT")/_xll.ciqfunctions.udf.CIQ(A2606,"IQ_TOTAL_ASSETS") - _xll.ciqfunctions.udf.CIQ(A2606,"IQ_LT_DEBT", IQ_LTM - 1)/_xll.ciqfunctions.udf.CIQ(A2606,"IQ_TOTAL_ASSETS", IQ_LTM - 1) &gt; 0,1,0)</f>
        <v>1</v>
      </c>
      <c r="I2606">
        <f>IF(_xll.ciqfunctions.udf.CIQ(A2606,"IQ_CURRENT_RATIO") - _xll.ciqfunctions.udf.CIQ(A2606,"IQ_CURRENT_RATIO", IQ_LTM - 1) &gt; 0,1,0)</f>
        <v>0</v>
      </c>
      <c r="J2606">
        <f>IF(_xll.ciqfunctions.udf.CIQ(A2606, "IQ_BASIC_WEIGHT") - _xll.ciqfunctions.udf.CIQ(A2606, "IQ_BASIC_WEIGHT", IQ_LTM - 1) &gt; 0, 0, 1)</f>
        <v>0</v>
      </c>
      <c r="K2606">
        <f>IF(_xll.ciqfunctions.udf.CIQ(A2606,"IQ_GROSS_MARGIN") - _xll.ciqfunctions.udf.CIQ(A2606,"IQ_GROSS_MARGIN",IQ_LTM-1) &gt; 1,1,0)</f>
        <v>0</v>
      </c>
      <c r="L2606">
        <f>IF(_xll.ciqfunctions.udf.CIQ(A2606, "IQ_ASSET_TURNS") - _xll.ciqfunctions.udf.CIQ(A2606,"IQ_ASSET_TURNS", IQ_LTM-1) &gt; 1, 1,0)</f>
        <v>0</v>
      </c>
    </row>
    <row r="2607" spans="1:12" x14ac:dyDescent="0.25">
      <c r="A2607" t="s">
        <v>5217</v>
      </c>
      <c r="B2607" t="s">
        <v>5218</v>
      </c>
      <c r="C2607">
        <f>SUM(D2607:L2607)</f>
        <v>5</v>
      </c>
      <c r="D2607">
        <f>IF(_xll.ciqfunctions.udf.CIQ(A2607,"IQ_RETURN_ASSETS") &gt; 0,1,0)</f>
        <v>1</v>
      </c>
      <c r="E2607">
        <f>IF(_xll.ciqfunctions.udf.CIQ(A2607,"IQ_UNLEVERED_FCF") + _xll.ciqfunctions.udf.CIQ(A2607,"IQ_CAPEX")  &gt; 0, 1, 0)</f>
        <v>1</v>
      </c>
      <c r="F2607">
        <f>IF(_xll.ciqfunctions.udf.CIQ(A2607,"IQ_RETURN_ASSETS") - _xll.ciqfunctions.udf.CIQ(A2607,"IQ_RETURN_ASSETS", IQ_LTM - 1) &gt; 0,1,0)</f>
        <v>1</v>
      </c>
      <c r="G2607">
        <f>IF((_xll.ciqfunctions.udf.CIQ(A2607,"IQ_UNLEVERED_FCF") + _xll.ciqfunctions.udf.CIQ(A2607,"IQ_CAPEX"))/_xll.ciqfunctions.udf.CIQ(A2607,"IQ_TOTAL_ASSETS") &gt; 0,1,0)</f>
        <v>1</v>
      </c>
      <c r="H2607">
        <f>IF(_xll.ciqfunctions.udf.CIQ(A2607,"IQ_LT_DEBT")/_xll.ciqfunctions.udf.CIQ(A2607,"IQ_TOTAL_ASSETS") - _xll.ciqfunctions.udf.CIQ(A2607,"IQ_LT_DEBT", IQ_LTM - 1)/_xll.ciqfunctions.udf.CIQ(A2607,"IQ_TOTAL_ASSETS", IQ_LTM - 1) &gt; 0,1,0)</f>
        <v>0</v>
      </c>
      <c r="I2607">
        <f>IF(_xll.ciqfunctions.udf.CIQ(A2607,"IQ_CURRENT_RATIO") - _xll.ciqfunctions.udf.CIQ(A2607,"IQ_CURRENT_RATIO", IQ_LTM - 1) &gt; 0,1,0)</f>
        <v>1</v>
      </c>
      <c r="J2607">
        <f>IF(_xll.ciqfunctions.udf.CIQ(A2607, "IQ_BASIC_WEIGHT") - _xll.ciqfunctions.udf.CIQ(A2607, "IQ_BASIC_WEIGHT", IQ_LTM - 1) &gt; 0, 0, 1)</f>
        <v>0</v>
      </c>
      <c r="K2607">
        <f>IF(_xll.ciqfunctions.udf.CIQ(A2607,"IQ_GROSS_MARGIN") - _xll.ciqfunctions.udf.CIQ(A2607,"IQ_GROSS_MARGIN",IQ_LTM-1) &gt; 1,1,0)</f>
        <v>0</v>
      </c>
      <c r="L2607">
        <f>IF(_xll.ciqfunctions.udf.CIQ(A2607, "IQ_ASSET_TURNS") - _xll.ciqfunctions.udf.CIQ(A2607,"IQ_ASSET_TURNS", IQ_LTM-1) &gt; 1, 1,0)</f>
        <v>0</v>
      </c>
    </row>
    <row r="2608" spans="1:12" x14ac:dyDescent="0.25">
      <c r="A2608" t="s">
        <v>5254</v>
      </c>
      <c r="B2608" t="s">
        <v>5255</v>
      </c>
      <c r="C2608">
        <f>SUM(D2608:L2608)</f>
        <v>5</v>
      </c>
      <c r="D2608">
        <f>IF(_xll.ciqfunctions.udf.CIQ(A2608,"IQ_RETURN_ASSETS") &gt; 0,1,0)</f>
        <v>0</v>
      </c>
      <c r="E2608">
        <f>IF(_xll.ciqfunctions.udf.CIQ(A2608,"IQ_UNLEVERED_FCF") + _xll.ciqfunctions.udf.CIQ(A2608,"IQ_CAPEX")  &gt; 0, 1, 0)</f>
        <v>1</v>
      </c>
      <c r="F2608">
        <f>IF(_xll.ciqfunctions.udf.CIQ(A2608,"IQ_RETURN_ASSETS") - _xll.ciqfunctions.udf.CIQ(A2608,"IQ_RETURN_ASSETS", IQ_LTM - 1) &gt; 0,1,0)</f>
        <v>1</v>
      </c>
      <c r="G2608">
        <f>IF((_xll.ciqfunctions.udf.CIQ(A2608,"IQ_UNLEVERED_FCF") + _xll.ciqfunctions.udf.CIQ(A2608,"IQ_CAPEX"))/_xll.ciqfunctions.udf.CIQ(A2608,"IQ_TOTAL_ASSETS") &gt; 0,1,0)</f>
        <v>1</v>
      </c>
      <c r="H2608">
        <f>IF(_xll.ciqfunctions.udf.CIQ(A2608,"IQ_LT_DEBT")/_xll.ciqfunctions.udf.CIQ(A2608,"IQ_TOTAL_ASSETS") - _xll.ciqfunctions.udf.CIQ(A2608,"IQ_LT_DEBT", IQ_LTM - 1)/_xll.ciqfunctions.udf.CIQ(A2608,"IQ_TOTAL_ASSETS", IQ_LTM - 1) &gt; 0,1,0)</f>
        <v>1</v>
      </c>
      <c r="I2608">
        <f>IF(_xll.ciqfunctions.udf.CIQ(A2608,"IQ_CURRENT_RATIO") - _xll.ciqfunctions.udf.CIQ(A2608,"IQ_CURRENT_RATIO", IQ_LTM - 1) &gt; 0,1,0)</f>
        <v>1</v>
      </c>
      <c r="J2608">
        <f>IF(_xll.ciqfunctions.udf.CIQ(A2608, "IQ_BASIC_WEIGHT") - _xll.ciqfunctions.udf.CIQ(A2608, "IQ_BASIC_WEIGHT", IQ_LTM - 1) &gt; 0, 0, 1)</f>
        <v>0</v>
      </c>
      <c r="K2608">
        <f>IF(_xll.ciqfunctions.udf.CIQ(A2608,"IQ_GROSS_MARGIN") - _xll.ciqfunctions.udf.CIQ(A2608,"IQ_GROSS_MARGIN",IQ_LTM-1) &gt; 1,1,0)</f>
        <v>0</v>
      </c>
      <c r="L2608">
        <f>IF(_xll.ciqfunctions.udf.CIQ(A2608, "IQ_ASSET_TURNS") - _xll.ciqfunctions.udf.CIQ(A2608,"IQ_ASSET_TURNS", IQ_LTM-1) &gt; 1, 1,0)</f>
        <v>0</v>
      </c>
    </row>
    <row r="2609" spans="1:12" x14ac:dyDescent="0.25">
      <c r="A2609" t="s">
        <v>5351</v>
      </c>
      <c r="B2609" t="s">
        <v>5352</v>
      </c>
      <c r="C2609">
        <f>SUM(D2609:L2609)</f>
        <v>5</v>
      </c>
      <c r="D2609">
        <f>IF(_xll.ciqfunctions.udf.CIQ(A2609,"IQ_RETURN_ASSETS") &gt; 0,1,0)</f>
        <v>1</v>
      </c>
      <c r="E2609">
        <f>IF(_xll.ciqfunctions.udf.CIQ(A2609,"IQ_UNLEVERED_FCF") + _xll.ciqfunctions.udf.CIQ(A2609,"IQ_CAPEX")  &gt; 0, 1, 0)</f>
        <v>1</v>
      </c>
      <c r="F2609">
        <f>IF(_xll.ciqfunctions.udf.CIQ(A2609,"IQ_RETURN_ASSETS") - _xll.ciqfunctions.udf.CIQ(A2609,"IQ_RETURN_ASSETS", IQ_LTM - 1) &gt; 0,1,0)</f>
        <v>1</v>
      </c>
      <c r="G2609">
        <f>IF((_xll.ciqfunctions.udf.CIQ(A2609,"IQ_UNLEVERED_FCF") + _xll.ciqfunctions.udf.CIQ(A2609,"IQ_CAPEX"))/_xll.ciqfunctions.udf.CIQ(A2609,"IQ_TOTAL_ASSETS") &gt; 0,1,0)</f>
        <v>1</v>
      </c>
      <c r="H2609">
        <f>IF(_xll.ciqfunctions.udf.CIQ(A2609,"IQ_LT_DEBT")/_xll.ciqfunctions.udf.CIQ(A2609,"IQ_TOTAL_ASSETS") - _xll.ciqfunctions.udf.CIQ(A2609,"IQ_LT_DEBT", IQ_LTM - 1)/_xll.ciqfunctions.udf.CIQ(A2609,"IQ_TOTAL_ASSETS", IQ_LTM - 1) &gt; 0,1,0)</f>
        <v>1</v>
      </c>
      <c r="I2609">
        <f>IF(_xll.ciqfunctions.udf.CIQ(A2609,"IQ_CURRENT_RATIO") - _xll.ciqfunctions.udf.CIQ(A2609,"IQ_CURRENT_RATIO", IQ_LTM - 1) &gt; 0,1,0)</f>
        <v>0</v>
      </c>
      <c r="J2609">
        <f>IF(_xll.ciqfunctions.udf.CIQ(A2609, "IQ_BASIC_WEIGHT") - _xll.ciqfunctions.udf.CIQ(A2609, "IQ_BASIC_WEIGHT", IQ_LTM - 1) &gt; 0, 0, 1)</f>
        <v>0</v>
      </c>
      <c r="K2609">
        <f>IF(_xll.ciqfunctions.udf.CIQ(A2609,"IQ_GROSS_MARGIN") - _xll.ciqfunctions.udf.CIQ(A2609,"IQ_GROSS_MARGIN",IQ_LTM-1) &gt; 1,1,0)</f>
        <v>0</v>
      </c>
      <c r="L2609">
        <f>IF(_xll.ciqfunctions.udf.CIQ(A2609, "IQ_ASSET_TURNS") - _xll.ciqfunctions.udf.CIQ(A2609,"IQ_ASSET_TURNS", IQ_LTM-1) &gt; 1, 1,0)</f>
        <v>0</v>
      </c>
    </row>
    <row r="2610" spans="1:12" x14ac:dyDescent="0.25">
      <c r="A2610" t="s">
        <v>5400</v>
      </c>
      <c r="B2610" t="s">
        <v>5401</v>
      </c>
      <c r="C2610">
        <f>SUM(D2610:L2610)</f>
        <v>5</v>
      </c>
      <c r="D2610">
        <f>IF(_xll.ciqfunctions.udf.CIQ(A2610,"IQ_RETURN_ASSETS") &gt; 0,1,0)</f>
        <v>0</v>
      </c>
      <c r="E2610">
        <f>IF(_xll.ciqfunctions.udf.CIQ(A2610,"IQ_UNLEVERED_FCF") + _xll.ciqfunctions.udf.CIQ(A2610,"IQ_CAPEX")  &gt; 0, 1, 0)</f>
        <v>1</v>
      </c>
      <c r="F2610">
        <f>IF(_xll.ciqfunctions.udf.CIQ(A2610,"IQ_RETURN_ASSETS") - _xll.ciqfunctions.udf.CIQ(A2610,"IQ_RETURN_ASSETS", IQ_LTM - 1) &gt; 0,1,0)</f>
        <v>1</v>
      </c>
      <c r="G2610">
        <f>IF((_xll.ciqfunctions.udf.CIQ(A2610,"IQ_UNLEVERED_FCF") + _xll.ciqfunctions.udf.CIQ(A2610,"IQ_CAPEX"))/_xll.ciqfunctions.udf.CIQ(A2610,"IQ_TOTAL_ASSETS") &gt; 0,1,0)</f>
        <v>1</v>
      </c>
      <c r="H2610">
        <f>IF(_xll.ciqfunctions.udf.CIQ(A2610,"IQ_LT_DEBT")/_xll.ciqfunctions.udf.CIQ(A2610,"IQ_TOTAL_ASSETS") - _xll.ciqfunctions.udf.CIQ(A2610,"IQ_LT_DEBT", IQ_LTM - 1)/_xll.ciqfunctions.udf.CIQ(A2610,"IQ_TOTAL_ASSETS", IQ_LTM - 1) &gt; 0,1,0)</f>
        <v>1</v>
      </c>
      <c r="I2610">
        <f>IF(_xll.ciqfunctions.udf.CIQ(A2610,"IQ_CURRENT_RATIO") - _xll.ciqfunctions.udf.CIQ(A2610,"IQ_CURRENT_RATIO", IQ_LTM - 1) &gt; 0,1,0)</f>
        <v>1</v>
      </c>
      <c r="J2610">
        <f>IF(_xll.ciqfunctions.udf.CIQ(A2610, "IQ_BASIC_WEIGHT") - _xll.ciqfunctions.udf.CIQ(A2610, "IQ_BASIC_WEIGHT", IQ_LTM - 1) &gt; 0, 0, 1)</f>
        <v>0</v>
      </c>
      <c r="K2610">
        <f>IF(_xll.ciqfunctions.udf.CIQ(A2610,"IQ_GROSS_MARGIN") - _xll.ciqfunctions.udf.CIQ(A2610,"IQ_GROSS_MARGIN",IQ_LTM-1) &gt; 1,1,0)</f>
        <v>0</v>
      </c>
      <c r="L2610">
        <f>IF(_xll.ciqfunctions.udf.CIQ(A2610, "IQ_ASSET_TURNS") - _xll.ciqfunctions.udf.CIQ(A2610,"IQ_ASSET_TURNS", IQ_LTM-1) &gt; 1, 1,0)</f>
        <v>0</v>
      </c>
    </row>
    <row r="2611" spans="1:12" x14ac:dyDescent="0.25">
      <c r="A2611" t="s">
        <v>5402</v>
      </c>
      <c r="B2611" t="s">
        <v>5401</v>
      </c>
      <c r="C2611">
        <f>SUM(D2611:L2611)</f>
        <v>5</v>
      </c>
      <c r="D2611">
        <f>IF(_xll.ciqfunctions.udf.CIQ(A2611,"IQ_RETURN_ASSETS") &gt; 0,1,0)</f>
        <v>0</v>
      </c>
      <c r="E2611">
        <f>IF(_xll.ciqfunctions.udf.CIQ(A2611,"IQ_UNLEVERED_FCF") + _xll.ciqfunctions.udf.CIQ(A2611,"IQ_CAPEX")  &gt; 0, 1, 0)</f>
        <v>1</v>
      </c>
      <c r="F2611">
        <f>IF(_xll.ciqfunctions.udf.CIQ(A2611,"IQ_RETURN_ASSETS") - _xll.ciqfunctions.udf.CIQ(A2611,"IQ_RETURN_ASSETS", IQ_LTM - 1) &gt; 0,1,0)</f>
        <v>1</v>
      </c>
      <c r="G2611">
        <f>IF((_xll.ciqfunctions.udf.CIQ(A2611,"IQ_UNLEVERED_FCF") + _xll.ciqfunctions.udf.CIQ(A2611,"IQ_CAPEX"))/_xll.ciqfunctions.udf.CIQ(A2611,"IQ_TOTAL_ASSETS") &gt; 0,1,0)</f>
        <v>1</v>
      </c>
      <c r="H2611">
        <f>IF(_xll.ciqfunctions.udf.CIQ(A2611,"IQ_LT_DEBT")/_xll.ciqfunctions.udf.CIQ(A2611,"IQ_TOTAL_ASSETS") - _xll.ciqfunctions.udf.CIQ(A2611,"IQ_LT_DEBT", IQ_LTM - 1)/_xll.ciqfunctions.udf.CIQ(A2611,"IQ_TOTAL_ASSETS", IQ_LTM - 1) &gt; 0,1,0)</f>
        <v>1</v>
      </c>
      <c r="I2611">
        <f>IF(_xll.ciqfunctions.udf.CIQ(A2611,"IQ_CURRENT_RATIO") - _xll.ciqfunctions.udf.CIQ(A2611,"IQ_CURRENT_RATIO", IQ_LTM - 1) &gt; 0,1,0)</f>
        <v>1</v>
      </c>
      <c r="J2611">
        <f>IF(_xll.ciqfunctions.udf.CIQ(A2611, "IQ_BASIC_WEIGHT") - _xll.ciqfunctions.udf.CIQ(A2611, "IQ_BASIC_WEIGHT", IQ_LTM - 1) &gt; 0, 0, 1)</f>
        <v>0</v>
      </c>
      <c r="K2611">
        <f>IF(_xll.ciqfunctions.udf.CIQ(A2611,"IQ_GROSS_MARGIN") - _xll.ciqfunctions.udf.CIQ(A2611,"IQ_GROSS_MARGIN",IQ_LTM-1) &gt; 1,1,0)</f>
        <v>0</v>
      </c>
      <c r="L2611">
        <f>IF(_xll.ciqfunctions.udf.CIQ(A2611, "IQ_ASSET_TURNS") - _xll.ciqfunctions.udf.CIQ(A2611,"IQ_ASSET_TURNS", IQ_LTM-1) &gt; 1, 1,0)</f>
        <v>0</v>
      </c>
    </row>
    <row r="2612" spans="1:12" x14ac:dyDescent="0.25">
      <c r="A2612" t="s">
        <v>5415</v>
      </c>
      <c r="B2612" t="s">
        <v>5416</v>
      </c>
      <c r="C2612">
        <f>SUM(D2612:L2612)</f>
        <v>5</v>
      </c>
      <c r="D2612">
        <f>IF(_xll.ciqfunctions.udf.CIQ(A2612,"IQ_RETURN_ASSETS") &gt; 0,1,0)</f>
        <v>1</v>
      </c>
      <c r="E2612">
        <f>IF(_xll.ciqfunctions.udf.CIQ(A2612,"IQ_UNLEVERED_FCF") + _xll.ciqfunctions.udf.CIQ(A2612,"IQ_CAPEX")  &gt; 0, 1, 0)</f>
        <v>1</v>
      </c>
      <c r="F2612">
        <f>IF(_xll.ciqfunctions.udf.CIQ(A2612,"IQ_RETURN_ASSETS") - _xll.ciqfunctions.udf.CIQ(A2612,"IQ_RETURN_ASSETS", IQ_LTM - 1) &gt; 0,1,0)</f>
        <v>1</v>
      </c>
      <c r="G2612">
        <f>IF((_xll.ciqfunctions.udf.CIQ(A2612,"IQ_UNLEVERED_FCF") + _xll.ciqfunctions.udf.CIQ(A2612,"IQ_CAPEX"))/_xll.ciqfunctions.udf.CIQ(A2612,"IQ_TOTAL_ASSETS") &gt; 0,1,0)</f>
        <v>1</v>
      </c>
      <c r="H2612">
        <f>IF(_xll.ciqfunctions.udf.CIQ(A2612,"IQ_LT_DEBT")/_xll.ciqfunctions.udf.CIQ(A2612,"IQ_TOTAL_ASSETS") - _xll.ciqfunctions.udf.CIQ(A2612,"IQ_LT_DEBT", IQ_LTM - 1)/_xll.ciqfunctions.udf.CIQ(A2612,"IQ_TOTAL_ASSETS", IQ_LTM - 1) &gt; 0,1,0)</f>
        <v>0</v>
      </c>
      <c r="I2612">
        <f>IF(_xll.ciqfunctions.udf.CIQ(A2612,"IQ_CURRENT_RATIO") - _xll.ciqfunctions.udf.CIQ(A2612,"IQ_CURRENT_RATIO", IQ_LTM - 1) &gt; 0,1,0)</f>
        <v>1</v>
      </c>
      <c r="J2612">
        <f>IF(_xll.ciqfunctions.udf.CIQ(A2612, "IQ_BASIC_WEIGHT") - _xll.ciqfunctions.udf.CIQ(A2612, "IQ_BASIC_WEIGHT", IQ_LTM - 1) &gt; 0, 0, 1)</f>
        <v>0</v>
      </c>
      <c r="K2612">
        <f>IF(_xll.ciqfunctions.udf.CIQ(A2612,"IQ_GROSS_MARGIN") - _xll.ciqfunctions.udf.CIQ(A2612,"IQ_GROSS_MARGIN",IQ_LTM-1) &gt; 1,1,0)</f>
        <v>0</v>
      </c>
      <c r="L2612">
        <f>IF(_xll.ciqfunctions.udf.CIQ(A2612, "IQ_ASSET_TURNS") - _xll.ciqfunctions.udf.CIQ(A2612,"IQ_ASSET_TURNS", IQ_LTM-1) &gt; 1, 1,0)</f>
        <v>0</v>
      </c>
    </row>
    <row r="2613" spans="1:12" x14ac:dyDescent="0.25">
      <c r="A2613" t="s">
        <v>5425</v>
      </c>
      <c r="B2613" t="s">
        <v>5426</v>
      </c>
      <c r="C2613">
        <f>SUM(D2613:L2613)</f>
        <v>5</v>
      </c>
      <c r="D2613">
        <f>IF(_xll.ciqfunctions.udf.CIQ(A2613,"IQ_RETURN_ASSETS") &gt; 0,1,0)</f>
        <v>1</v>
      </c>
      <c r="E2613">
        <f>IF(_xll.ciqfunctions.udf.CIQ(A2613,"IQ_UNLEVERED_FCF") + _xll.ciqfunctions.udf.CIQ(A2613,"IQ_CAPEX")  &gt; 0, 1, 0)</f>
        <v>1</v>
      </c>
      <c r="F2613">
        <f>IF(_xll.ciqfunctions.udf.CIQ(A2613,"IQ_RETURN_ASSETS") - _xll.ciqfunctions.udf.CIQ(A2613,"IQ_RETURN_ASSETS", IQ_LTM - 1) &gt; 0,1,0)</f>
        <v>1</v>
      </c>
      <c r="G2613">
        <f>IF((_xll.ciqfunctions.udf.CIQ(A2613,"IQ_UNLEVERED_FCF") + _xll.ciqfunctions.udf.CIQ(A2613,"IQ_CAPEX"))/_xll.ciqfunctions.udf.CIQ(A2613,"IQ_TOTAL_ASSETS") &gt; 0,1,0)</f>
        <v>1</v>
      </c>
      <c r="H2613">
        <f>IF(_xll.ciqfunctions.udf.CIQ(A2613,"IQ_LT_DEBT")/_xll.ciqfunctions.udf.CIQ(A2613,"IQ_TOTAL_ASSETS") - _xll.ciqfunctions.udf.CIQ(A2613,"IQ_LT_DEBT", IQ_LTM - 1)/_xll.ciqfunctions.udf.CIQ(A2613,"IQ_TOTAL_ASSETS", IQ_LTM - 1) &gt; 0,1,0)</f>
        <v>0</v>
      </c>
      <c r="I2613">
        <f>IF(_xll.ciqfunctions.udf.CIQ(A2613,"IQ_CURRENT_RATIO") - _xll.ciqfunctions.udf.CIQ(A2613,"IQ_CURRENT_RATIO", IQ_LTM - 1) &gt; 0,1,0)</f>
        <v>0</v>
      </c>
      <c r="J2613">
        <f>IF(_xll.ciqfunctions.udf.CIQ(A2613, "IQ_BASIC_WEIGHT") - _xll.ciqfunctions.udf.CIQ(A2613, "IQ_BASIC_WEIGHT", IQ_LTM - 1) &gt; 0, 0, 1)</f>
        <v>0</v>
      </c>
      <c r="K2613">
        <f>IF(_xll.ciqfunctions.udf.CIQ(A2613,"IQ_GROSS_MARGIN") - _xll.ciqfunctions.udf.CIQ(A2613,"IQ_GROSS_MARGIN",IQ_LTM-1) &gt; 1,1,0)</f>
        <v>1</v>
      </c>
      <c r="L2613">
        <f>IF(_xll.ciqfunctions.udf.CIQ(A2613, "IQ_ASSET_TURNS") - _xll.ciqfunctions.udf.CIQ(A2613,"IQ_ASSET_TURNS", IQ_LTM-1) &gt; 1, 1,0)</f>
        <v>0</v>
      </c>
    </row>
    <row r="2614" spans="1:12" x14ac:dyDescent="0.25">
      <c r="A2614" t="s">
        <v>5440</v>
      </c>
      <c r="B2614" t="s">
        <v>5441</v>
      </c>
      <c r="C2614">
        <f>SUM(D2614:L2614)</f>
        <v>5</v>
      </c>
      <c r="D2614">
        <f>IF(_xll.ciqfunctions.udf.CIQ(A2614,"IQ_RETURN_ASSETS") &gt; 0,1,0)</f>
        <v>1</v>
      </c>
      <c r="E2614">
        <f>IF(_xll.ciqfunctions.udf.CIQ(A2614,"IQ_UNLEVERED_FCF") + _xll.ciqfunctions.udf.CIQ(A2614,"IQ_CAPEX")  &gt; 0, 1, 0)</f>
        <v>0</v>
      </c>
      <c r="F2614">
        <f>IF(_xll.ciqfunctions.udf.CIQ(A2614,"IQ_RETURN_ASSETS") - _xll.ciqfunctions.udf.CIQ(A2614,"IQ_RETURN_ASSETS", IQ_LTM - 1) &gt; 0,1,0)</f>
        <v>1</v>
      </c>
      <c r="G2614">
        <f>IF((_xll.ciqfunctions.udf.CIQ(A2614,"IQ_UNLEVERED_FCF") + _xll.ciqfunctions.udf.CIQ(A2614,"IQ_CAPEX"))/_xll.ciqfunctions.udf.CIQ(A2614,"IQ_TOTAL_ASSETS") &gt; 0,1,0)</f>
        <v>0</v>
      </c>
      <c r="H2614">
        <f>IF(_xll.ciqfunctions.udf.CIQ(A2614,"IQ_LT_DEBT")/_xll.ciqfunctions.udf.CIQ(A2614,"IQ_TOTAL_ASSETS") - _xll.ciqfunctions.udf.CIQ(A2614,"IQ_LT_DEBT", IQ_LTM - 1)/_xll.ciqfunctions.udf.CIQ(A2614,"IQ_TOTAL_ASSETS", IQ_LTM - 1) &gt; 0,1,0)</f>
        <v>1</v>
      </c>
      <c r="I2614">
        <f>IF(_xll.ciqfunctions.udf.CIQ(A2614,"IQ_CURRENT_RATIO") - _xll.ciqfunctions.udf.CIQ(A2614,"IQ_CURRENT_RATIO", IQ_LTM - 1) &gt; 0,1,0)</f>
        <v>1</v>
      </c>
      <c r="J2614">
        <f>IF(_xll.ciqfunctions.udf.CIQ(A2614, "IQ_BASIC_WEIGHT") - _xll.ciqfunctions.udf.CIQ(A2614, "IQ_BASIC_WEIGHT", IQ_LTM - 1) &gt; 0, 0, 1)</f>
        <v>0</v>
      </c>
      <c r="K2614">
        <f>IF(_xll.ciqfunctions.udf.CIQ(A2614,"IQ_GROSS_MARGIN") - _xll.ciqfunctions.udf.CIQ(A2614,"IQ_GROSS_MARGIN",IQ_LTM-1) &gt; 1,1,0)</f>
        <v>1</v>
      </c>
      <c r="L2614">
        <f>IF(_xll.ciqfunctions.udf.CIQ(A2614, "IQ_ASSET_TURNS") - _xll.ciqfunctions.udf.CIQ(A2614,"IQ_ASSET_TURNS", IQ_LTM-1) &gt; 1, 1,0)</f>
        <v>0</v>
      </c>
    </row>
    <row r="2615" spans="1:12" x14ac:dyDescent="0.25">
      <c r="A2615" t="s">
        <v>5448</v>
      </c>
      <c r="B2615" t="s">
        <v>5449</v>
      </c>
      <c r="C2615">
        <f>SUM(D2615:L2615)</f>
        <v>5</v>
      </c>
      <c r="D2615">
        <f>IF(_xll.ciqfunctions.udf.CIQ(A2615,"IQ_RETURN_ASSETS") &gt; 0,1,0)</f>
        <v>1</v>
      </c>
      <c r="E2615">
        <f>IF(_xll.ciqfunctions.udf.CIQ(A2615,"IQ_UNLEVERED_FCF") + _xll.ciqfunctions.udf.CIQ(A2615,"IQ_CAPEX")  &gt; 0, 1, 0)</f>
        <v>1</v>
      </c>
      <c r="F2615">
        <f>IF(_xll.ciqfunctions.udf.CIQ(A2615,"IQ_RETURN_ASSETS") - _xll.ciqfunctions.udf.CIQ(A2615,"IQ_RETURN_ASSETS", IQ_LTM - 1) &gt; 0,1,0)</f>
        <v>0</v>
      </c>
      <c r="G2615">
        <f>IF((_xll.ciqfunctions.udf.CIQ(A2615,"IQ_UNLEVERED_FCF") + _xll.ciqfunctions.udf.CIQ(A2615,"IQ_CAPEX"))/_xll.ciqfunctions.udf.CIQ(A2615,"IQ_TOTAL_ASSETS") &gt; 0,1,0)</f>
        <v>1</v>
      </c>
      <c r="H2615">
        <f>IF(_xll.ciqfunctions.udf.CIQ(A2615,"IQ_LT_DEBT")/_xll.ciqfunctions.udf.CIQ(A2615,"IQ_TOTAL_ASSETS") - _xll.ciqfunctions.udf.CIQ(A2615,"IQ_LT_DEBT", IQ_LTM - 1)/_xll.ciqfunctions.udf.CIQ(A2615,"IQ_TOTAL_ASSETS", IQ_LTM - 1) &gt; 0,1,0)</f>
        <v>1</v>
      </c>
      <c r="I2615">
        <f>IF(_xll.ciqfunctions.udf.CIQ(A2615,"IQ_CURRENT_RATIO") - _xll.ciqfunctions.udf.CIQ(A2615,"IQ_CURRENT_RATIO", IQ_LTM - 1) &gt; 0,1,0)</f>
        <v>1</v>
      </c>
      <c r="J2615">
        <f>IF(_xll.ciqfunctions.udf.CIQ(A2615, "IQ_BASIC_WEIGHT") - _xll.ciqfunctions.udf.CIQ(A2615, "IQ_BASIC_WEIGHT", IQ_LTM - 1) &gt; 0, 0, 1)</f>
        <v>0</v>
      </c>
      <c r="K2615">
        <f>IF(_xll.ciqfunctions.udf.CIQ(A2615,"IQ_GROSS_MARGIN") - _xll.ciqfunctions.udf.CIQ(A2615,"IQ_GROSS_MARGIN",IQ_LTM-1) &gt; 1,1,0)</f>
        <v>0</v>
      </c>
      <c r="L2615">
        <f>IF(_xll.ciqfunctions.udf.CIQ(A2615, "IQ_ASSET_TURNS") - _xll.ciqfunctions.udf.CIQ(A2615,"IQ_ASSET_TURNS", IQ_LTM-1) &gt; 1, 1,0)</f>
        <v>0</v>
      </c>
    </row>
    <row r="2616" spans="1:12" x14ac:dyDescent="0.25">
      <c r="A2616" t="s">
        <v>5454</v>
      </c>
      <c r="B2616" t="s">
        <v>5455</v>
      </c>
      <c r="C2616">
        <f>SUM(D2616:L2616)</f>
        <v>5</v>
      </c>
      <c r="D2616">
        <f>IF(_xll.ciqfunctions.udf.CIQ(A2616,"IQ_RETURN_ASSETS") &gt; 0,1,0)</f>
        <v>0</v>
      </c>
      <c r="E2616">
        <f>IF(_xll.ciqfunctions.udf.CIQ(A2616,"IQ_UNLEVERED_FCF") + _xll.ciqfunctions.udf.CIQ(A2616,"IQ_CAPEX")  &gt; 0, 1, 0)</f>
        <v>1</v>
      </c>
      <c r="F2616">
        <f>IF(_xll.ciqfunctions.udf.CIQ(A2616,"IQ_RETURN_ASSETS") - _xll.ciqfunctions.udf.CIQ(A2616,"IQ_RETURN_ASSETS", IQ_LTM - 1) &gt; 0,1,0)</f>
        <v>1</v>
      </c>
      <c r="G2616">
        <f>IF((_xll.ciqfunctions.udf.CIQ(A2616,"IQ_UNLEVERED_FCF") + _xll.ciqfunctions.udf.CIQ(A2616,"IQ_CAPEX"))/_xll.ciqfunctions.udf.CIQ(A2616,"IQ_TOTAL_ASSETS") &gt; 0,1,0)</f>
        <v>1</v>
      </c>
      <c r="H2616">
        <f>IF(_xll.ciqfunctions.udf.CIQ(A2616,"IQ_LT_DEBT")/_xll.ciqfunctions.udf.CIQ(A2616,"IQ_TOTAL_ASSETS") - _xll.ciqfunctions.udf.CIQ(A2616,"IQ_LT_DEBT", IQ_LTM - 1)/_xll.ciqfunctions.udf.CIQ(A2616,"IQ_TOTAL_ASSETS", IQ_LTM - 1) &gt; 0,1,0)</f>
        <v>1</v>
      </c>
      <c r="I2616">
        <f>IF(_xll.ciqfunctions.udf.CIQ(A2616,"IQ_CURRENT_RATIO") - _xll.ciqfunctions.udf.CIQ(A2616,"IQ_CURRENT_RATIO", IQ_LTM - 1) &gt; 0,1,0)</f>
        <v>1</v>
      </c>
      <c r="J2616">
        <f>IF(_xll.ciqfunctions.udf.CIQ(A2616, "IQ_BASIC_WEIGHT") - _xll.ciqfunctions.udf.CIQ(A2616, "IQ_BASIC_WEIGHT", IQ_LTM - 1) &gt; 0, 0, 1)</f>
        <v>0</v>
      </c>
      <c r="K2616">
        <f>IF(_xll.ciqfunctions.udf.CIQ(A2616,"IQ_GROSS_MARGIN") - _xll.ciqfunctions.udf.CIQ(A2616,"IQ_GROSS_MARGIN",IQ_LTM-1) &gt; 1,1,0)</f>
        <v>0</v>
      </c>
      <c r="L2616">
        <f>IF(_xll.ciqfunctions.udf.CIQ(A2616, "IQ_ASSET_TURNS") - _xll.ciqfunctions.udf.CIQ(A2616,"IQ_ASSET_TURNS", IQ_LTM-1) &gt; 1, 1,0)</f>
        <v>0</v>
      </c>
    </row>
    <row r="2617" spans="1:12" x14ac:dyDescent="0.25">
      <c r="A2617" t="s">
        <v>5456</v>
      </c>
      <c r="B2617" t="s">
        <v>5457</v>
      </c>
      <c r="C2617">
        <f>SUM(D2617:L2617)</f>
        <v>5</v>
      </c>
      <c r="D2617">
        <f>IF(_xll.ciqfunctions.udf.CIQ(A2617,"IQ_RETURN_ASSETS") &gt; 0,1,0)</f>
        <v>1</v>
      </c>
      <c r="E2617">
        <f>IF(_xll.ciqfunctions.udf.CIQ(A2617,"IQ_UNLEVERED_FCF") + _xll.ciqfunctions.udf.CIQ(A2617,"IQ_CAPEX")  &gt; 0, 1, 0)</f>
        <v>1</v>
      </c>
      <c r="F2617">
        <f>IF(_xll.ciqfunctions.udf.CIQ(A2617,"IQ_RETURN_ASSETS") - _xll.ciqfunctions.udf.CIQ(A2617,"IQ_RETURN_ASSETS", IQ_LTM - 1) &gt; 0,1,0)</f>
        <v>1</v>
      </c>
      <c r="G2617">
        <f>IF((_xll.ciqfunctions.udf.CIQ(A2617,"IQ_UNLEVERED_FCF") + _xll.ciqfunctions.udf.CIQ(A2617,"IQ_CAPEX"))/_xll.ciqfunctions.udf.CIQ(A2617,"IQ_TOTAL_ASSETS") &gt; 0,1,0)</f>
        <v>1</v>
      </c>
      <c r="H2617">
        <f>IF(_xll.ciqfunctions.udf.CIQ(A2617,"IQ_LT_DEBT")/_xll.ciqfunctions.udf.CIQ(A2617,"IQ_TOTAL_ASSETS") - _xll.ciqfunctions.udf.CIQ(A2617,"IQ_LT_DEBT", IQ_LTM - 1)/_xll.ciqfunctions.udf.CIQ(A2617,"IQ_TOTAL_ASSETS", IQ_LTM - 1) &gt; 0,1,0)</f>
        <v>0</v>
      </c>
      <c r="I2617">
        <f>IF(_xll.ciqfunctions.udf.CIQ(A2617,"IQ_CURRENT_RATIO") - _xll.ciqfunctions.udf.CIQ(A2617,"IQ_CURRENT_RATIO", IQ_LTM - 1) &gt; 0,1,0)</f>
        <v>1</v>
      </c>
      <c r="J2617">
        <f>IF(_xll.ciqfunctions.udf.CIQ(A2617, "IQ_BASIC_WEIGHT") - _xll.ciqfunctions.udf.CIQ(A2617, "IQ_BASIC_WEIGHT", IQ_LTM - 1) &gt; 0, 0, 1)</f>
        <v>0</v>
      </c>
      <c r="K2617">
        <f>IF(_xll.ciqfunctions.udf.CIQ(A2617,"IQ_GROSS_MARGIN") - _xll.ciqfunctions.udf.CIQ(A2617,"IQ_GROSS_MARGIN",IQ_LTM-1) &gt; 1,1,0)</f>
        <v>0</v>
      </c>
      <c r="L2617">
        <f>IF(_xll.ciqfunctions.udf.CIQ(A2617, "IQ_ASSET_TURNS") - _xll.ciqfunctions.udf.CIQ(A2617,"IQ_ASSET_TURNS", IQ_LTM-1) &gt; 1, 1,0)</f>
        <v>0</v>
      </c>
    </row>
    <row r="2618" spans="1:12" x14ac:dyDescent="0.25">
      <c r="A2618" t="s">
        <v>5472</v>
      </c>
      <c r="B2618" t="s">
        <v>5473</v>
      </c>
      <c r="C2618">
        <f>SUM(D2618:L2618)</f>
        <v>5</v>
      </c>
      <c r="D2618">
        <f>IF(_xll.ciqfunctions.udf.CIQ(A2618,"IQ_RETURN_ASSETS") &gt; 0,1,0)</f>
        <v>1</v>
      </c>
      <c r="E2618">
        <f>IF(_xll.ciqfunctions.udf.CIQ(A2618,"IQ_UNLEVERED_FCF") + _xll.ciqfunctions.udf.CIQ(A2618,"IQ_CAPEX")  &gt; 0, 1, 0)</f>
        <v>1</v>
      </c>
      <c r="F2618">
        <f>IF(_xll.ciqfunctions.udf.CIQ(A2618,"IQ_RETURN_ASSETS") - _xll.ciqfunctions.udf.CIQ(A2618,"IQ_RETURN_ASSETS", IQ_LTM - 1) &gt; 0,1,0)</f>
        <v>1</v>
      </c>
      <c r="G2618">
        <f>IF((_xll.ciqfunctions.udf.CIQ(A2618,"IQ_UNLEVERED_FCF") + _xll.ciqfunctions.udf.CIQ(A2618,"IQ_CAPEX"))/_xll.ciqfunctions.udf.CIQ(A2618,"IQ_TOTAL_ASSETS") &gt; 0,1,0)</f>
        <v>1</v>
      </c>
      <c r="H2618">
        <f>IF(_xll.ciqfunctions.udf.CIQ(A2618,"IQ_LT_DEBT")/_xll.ciqfunctions.udf.CIQ(A2618,"IQ_TOTAL_ASSETS") - _xll.ciqfunctions.udf.CIQ(A2618,"IQ_LT_DEBT", IQ_LTM - 1)/_xll.ciqfunctions.udf.CIQ(A2618,"IQ_TOTAL_ASSETS", IQ_LTM - 1) &gt; 0,1,0)</f>
        <v>0</v>
      </c>
      <c r="I2618">
        <f>IF(_xll.ciqfunctions.udf.CIQ(A2618,"IQ_CURRENT_RATIO") - _xll.ciqfunctions.udf.CIQ(A2618,"IQ_CURRENT_RATIO", IQ_LTM - 1) &gt; 0,1,0)</f>
        <v>1</v>
      </c>
      <c r="J2618">
        <f>IF(_xll.ciqfunctions.udf.CIQ(A2618, "IQ_BASIC_WEIGHT") - _xll.ciqfunctions.udf.CIQ(A2618, "IQ_BASIC_WEIGHT", IQ_LTM - 1) &gt; 0, 0, 1)</f>
        <v>0</v>
      </c>
      <c r="K2618">
        <f>IF(_xll.ciqfunctions.udf.CIQ(A2618,"IQ_GROSS_MARGIN") - _xll.ciqfunctions.udf.CIQ(A2618,"IQ_GROSS_MARGIN",IQ_LTM-1) &gt; 1,1,0)</f>
        <v>0</v>
      </c>
      <c r="L2618">
        <f>IF(_xll.ciqfunctions.udf.CIQ(A2618, "IQ_ASSET_TURNS") - _xll.ciqfunctions.udf.CIQ(A2618,"IQ_ASSET_TURNS", IQ_LTM-1) &gt; 1, 1,0)</f>
        <v>0</v>
      </c>
    </row>
    <row r="2619" spans="1:12" x14ac:dyDescent="0.25">
      <c r="A2619" t="s">
        <v>5499</v>
      </c>
      <c r="B2619" t="s">
        <v>5500</v>
      </c>
      <c r="C2619">
        <f>SUM(D2619:L2619)</f>
        <v>5</v>
      </c>
      <c r="D2619">
        <f>IF(_xll.ciqfunctions.udf.CIQ(A2619,"IQ_RETURN_ASSETS") &gt; 0,1,0)</f>
        <v>0</v>
      </c>
      <c r="E2619">
        <f>IF(_xll.ciqfunctions.udf.CIQ(A2619,"IQ_UNLEVERED_FCF") + _xll.ciqfunctions.udf.CIQ(A2619,"IQ_CAPEX")  &gt; 0, 1, 0)</f>
        <v>1</v>
      </c>
      <c r="F2619">
        <f>IF(_xll.ciqfunctions.udf.CIQ(A2619,"IQ_RETURN_ASSETS") - _xll.ciqfunctions.udf.CIQ(A2619,"IQ_RETURN_ASSETS", IQ_LTM - 1) &gt; 0,1,0)</f>
        <v>1</v>
      </c>
      <c r="G2619">
        <f>IF((_xll.ciqfunctions.udf.CIQ(A2619,"IQ_UNLEVERED_FCF") + _xll.ciqfunctions.udf.CIQ(A2619,"IQ_CAPEX"))/_xll.ciqfunctions.udf.CIQ(A2619,"IQ_TOTAL_ASSETS") &gt; 0,1,0)</f>
        <v>1</v>
      </c>
      <c r="H2619">
        <f>IF(_xll.ciqfunctions.udf.CIQ(A2619,"IQ_LT_DEBT")/_xll.ciqfunctions.udf.CIQ(A2619,"IQ_TOTAL_ASSETS") - _xll.ciqfunctions.udf.CIQ(A2619,"IQ_LT_DEBT", IQ_LTM - 1)/_xll.ciqfunctions.udf.CIQ(A2619,"IQ_TOTAL_ASSETS", IQ_LTM - 1) &gt; 0,1,0)</f>
        <v>0</v>
      </c>
      <c r="I2619">
        <f>IF(_xll.ciqfunctions.udf.CIQ(A2619,"IQ_CURRENT_RATIO") - _xll.ciqfunctions.udf.CIQ(A2619,"IQ_CURRENT_RATIO", IQ_LTM - 1) &gt; 0,1,0)</f>
        <v>1</v>
      </c>
      <c r="J2619">
        <f>IF(_xll.ciqfunctions.udf.CIQ(A2619, "IQ_BASIC_WEIGHT") - _xll.ciqfunctions.udf.CIQ(A2619, "IQ_BASIC_WEIGHT", IQ_LTM - 1) &gt; 0, 0, 1)</f>
        <v>0</v>
      </c>
      <c r="K2619">
        <f>IF(_xll.ciqfunctions.udf.CIQ(A2619,"IQ_GROSS_MARGIN") - _xll.ciqfunctions.udf.CIQ(A2619,"IQ_GROSS_MARGIN",IQ_LTM-1) &gt; 1,1,0)</f>
        <v>1</v>
      </c>
      <c r="L2619">
        <f>IF(_xll.ciqfunctions.udf.CIQ(A2619, "IQ_ASSET_TURNS") - _xll.ciqfunctions.udf.CIQ(A2619,"IQ_ASSET_TURNS", IQ_LTM-1) &gt; 1, 1,0)</f>
        <v>0</v>
      </c>
    </row>
    <row r="2620" spans="1:12" x14ac:dyDescent="0.25">
      <c r="A2620" t="s">
        <v>5509</v>
      </c>
      <c r="B2620" t="s">
        <v>5510</v>
      </c>
      <c r="C2620">
        <f>SUM(D2620:L2620)</f>
        <v>5</v>
      </c>
      <c r="D2620">
        <f>IF(_xll.ciqfunctions.udf.CIQ(A2620,"IQ_RETURN_ASSETS") &gt; 0,1,0)</f>
        <v>1</v>
      </c>
      <c r="E2620">
        <f>IF(_xll.ciqfunctions.udf.CIQ(A2620,"IQ_UNLEVERED_FCF") + _xll.ciqfunctions.udf.CIQ(A2620,"IQ_CAPEX")  &gt; 0, 1, 0)</f>
        <v>1</v>
      </c>
      <c r="F2620">
        <f>IF(_xll.ciqfunctions.udf.CIQ(A2620,"IQ_RETURN_ASSETS") - _xll.ciqfunctions.udf.CIQ(A2620,"IQ_RETURN_ASSETS", IQ_LTM - 1) &gt; 0,1,0)</f>
        <v>1</v>
      </c>
      <c r="G2620">
        <f>IF((_xll.ciqfunctions.udf.CIQ(A2620,"IQ_UNLEVERED_FCF") + _xll.ciqfunctions.udf.CIQ(A2620,"IQ_CAPEX"))/_xll.ciqfunctions.udf.CIQ(A2620,"IQ_TOTAL_ASSETS") &gt; 0,1,0)</f>
        <v>1</v>
      </c>
      <c r="H2620">
        <f>IF(_xll.ciqfunctions.udf.CIQ(A2620,"IQ_LT_DEBT")/_xll.ciqfunctions.udf.CIQ(A2620,"IQ_TOTAL_ASSETS") - _xll.ciqfunctions.udf.CIQ(A2620,"IQ_LT_DEBT", IQ_LTM - 1)/_xll.ciqfunctions.udf.CIQ(A2620,"IQ_TOTAL_ASSETS", IQ_LTM - 1) &gt; 0,1,0)</f>
        <v>0</v>
      </c>
      <c r="I2620">
        <f>IF(_xll.ciqfunctions.udf.CIQ(A2620,"IQ_CURRENT_RATIO") - _xll.ciqfunctions.udf.CIQ(A2620,"IQ_CURRENT_RATIO", IQ_LTM - 1) &gt; 0,1,0)</f>
        <v>1</v>
      </c>
      <c r="J2620">
        <f>IF(_xll.ciqfunctions.udf.CIQ(A2620, "IQ_BASIC_WEIGHT") - _xll.ciqfunctions.udf.CIQ(A2620, "IQ_BASIC_WEIGHT", IQ_LTM - 1) &gt; 0, 0, 1)</f>
        <v>0</v>
      </c>
      <c r="K2620">
        <f>IF(_xll.ciqfunctions.udf.CIQ(A2620,"IQ_GROSS_MARGIN") - _xll.ciqfunctions.udf.CIQ(A2620,"IQ_GROSS_MARGIN",IQ_LTM-1) &gt; 1,1,0)</f>
        <v>0</v>
      </c>
      <c r="L2620">
        <f>IF(_xll.ciqfunctions.udf.CIQ(A2620, "IQ_ASSET_TURNS") - _xll.ciqfunctions.udf.CIQ(A2620,"IQ_ASSET_TURNS", IQ_LTM-1) &gt; 1, 1,0)</f>
        <v>0</v>
      </c>
    </row>
    <row r="2621" spans="1:12" x14ac:dyDescent="0.25">
      <c r="A2621" t="s">
        <v>5529</v>
      </c>
      <c r="B2621" t="s">
        <v>5530</v>
      </c>
      <c r="C2621">
        <f>SUM(D2621:L2621)</f>
        <v>5</v>
      </c>
      <c r="D2621">
        <f>IF(_xll.ciqfunctions.udf.CIQ(A2621,"IQ_RETURN_ASSETS") &gt; 0,1,0)</f>
        <v>1</v>
      </c>
      <c r="E2621">
        <f>IF(_xll.ciqfunctions.udf.CIQ(A2621,"IQ_UNLEVERED_FCF") + _xll.ciqfunctions.udf.CIQ(A2621,"IQ_CAPEX")  &gt; 0, 1, 0)</f>
        <v>1</v>
      </c>
      <c r="F2621">
        <f>IF(_xll.ciqfunctions.udf.CIQ(A2621,"IQ_RETURN_ASSETS") - _xll.ciqfunctions.udf.CIQ(A2621,"IQ_RETURN_ASSETS", IQ_LTM - 1) &gt; 0,1,0)</f>
        <v>0</v>
      </c>
      <c r="G2621">
        <f>IF((_xll.ciqfunctions.udf.CIQ(A2621,"IQ_UNLEVERED_FCF") + _xll.ciqfunctions.udf.CIQ(A2621,"IQ_CAPEX"))/_xll.ciqfunctions.udf.CIQ(A2621,"IQ_TOTAL_ASSETS") &gt; 0,1,0)</f>
        <v>1</v>
      </c>
      <c r="H2621">
        <f>IF(_xll.ciqfunctions.udf.CIQ(A2621,"IQ_LT_DEBT")/_xll.ciqfunctions.udf.CIQ(A2621,"IQ_TOTAL_ASSETS") - _xll.ciqfunctions.udf.CIQ(A2621,"IQ_LT_DEBT", IQ_LTM - 1)/_xll.ciqfunctions.udf.CIQ(A2621,"IQ_TOTAL_ASSETS", IQ_LTM - 1) &gt; 0,1,0)</f>
        <v>1</v>
      </c>
      <c r="I2621">
        <f>IF(_xll.ciqfunctions.udf.CIQ(A2621,"IQ_CURRENT_RATIO") - _xll.ciqfunctions.udf.CIQ(A2621,"IQ_CURRENT_RATIO", IQ_LTM - 1) &gt; 0,1,0)</f>
        <v>1</v>
      </c>
      <c r="J2621">
        <f>IF(_xll.ciqfunctions.udf.CIQ(A2621, "IQ_BASIC_WEIGHT") - _xll.ciqfunctions.udf.CIQ(A2621, "IQ_BASIC_WEIGHT", IQ_LTM - 1) &gt; 0, 0, 1)</f>
        <v>0</v>
      </c>
      <c r="K2621">
        <f>IF(_xll.ciqfunctions.udf.CIQ(A2621,"IQ_GROSS_MARGIN") - _xll.ciqfunctions.udf.CIQ(A2621,"IQ_GROSS_MARGIN",IQ_LTM-1) &gt; 1,1,0)</f>
        <v>0</v>
      </c>
      <c r="L2621">
        <f>IF(_xll.ciqfunctions.udf.CIQ(A2621, "IQ_ASSET_TURNS") - _xll.ciqfunctions.udf.CIQ(A2621,"IQ_ASSET_TURNS", IQ_LTM-1) &gt; 1, 1,0)</f>
        <v>0</v>
      </c>
    </row>
    <row r="2622" spans="1:12" x14ac:dyDescent="0.25">
      <c r="A2622" t="s">
        <v>5549</v>
      </c>
      <c r="B2622" t="s">
        <v>5550</v>
      </c>
      <c r="C2622">
        <f>SUM(D2622:L2622)</f>
        <v>5</v>
      </c>
      <c r="D2622">
        <f>IF(_xll.ciqfunctions.udf.CIQ(A2622,"IQ_RETURN_ASSETS") &gt; 0,1,0)</f>
        <v>1</v>
      </c>
      <c r="E2622">
        <f>IF(_xll.ciqfunctions.udf.CIQ(A2622,"IQ_UNLEVERED_FCF") + _xll.ciqfunctions.udf.CIQ(A2622,"IQ_CAPEX")  &gt; 0, 1, 0)</f>
        <v>1</v>
      </c>
      <c r="F2622">
        <f>IF(_xll.ciqfunctions.udf.CIQ(A2622,"IQ_RETURN_ASSETS") - _xll.ciqfunctions.udf.CIQ(A2622,"IQ_RETURN_ASSETS", IQ_LTM - 1) &gt; 0,1,0)</f>
        <v>0</v>
      </c>
      <c r="G2622">
        <f>IF((_xll.ciqfunctions.udf.CIQ(A2622,"IQ_UNLEVERED_FCF") + _xll.ciqfunctions.udf.CIQ(A2622,"IQ_CAPEX"))/_xll.ciqfunctions.udf.CIQ(A2622,"IQ_TOTAL_ASSETS") &gt; 0,1,0)</f>
        <v>1</v>
      </c>
      <c r="H2622">
        <f>IF(_xll.ciqfunctions.udf.CIQ(A2622,"IQ_LT_DEBT")/_xll.ciqfunctions.udf.CIQ(A2622,"IQ_TOTAL_ASSETS") - _xll.ciqfunctions.udf.CIQ(A2622,"IQ_LT_DEBT", IQ_LTM - 1)/_xll.ciqfunctions.udf.CIQ(A2622,"IQ_TOTAL_ASSETS", IQ_LTM - 1) &gt; 0,1,0)</f>
        <v>1</v>
      </c>
      <c r="I2622">
        <f>IF(_xll.ciqfunctions.udf.CIQ(A2622,"IQ_CURRENT_RATIO") - _xll.ciqfunctions.udf.CIQ(A2622,"IQ_CURRENT_RATIO", IQ_LTM - 1) &gt; 0,1,0)</f>
        <v>1</v>
      </c>
      <c r="J2622">
        <f>IF(_xll.ciqfunctions.udf.CIQ(A2622, "IQ_BASIC_WEIGHT") - _xll.ciqfunctions.udf.CIQ(A2622, "IQ_BASIC_WEIGHT", IQ_LTM - 1) &gt; 0, 0, 1)</f>
        <v>0</v>
      </c>
      <c r="K2622">
        <f>IF(_xll.ciqfunctions.udf.CIQ(A2622,"IQ_GROSS_MARGIN") - _xll.ciqfunctions.udf.CIQ(A2622,"IQ_GROSS_MARGIN",IQ_LTM-1) &gt; 1,1,0)</f>
        <v>0</v>
      </c>
      <c r="L2622">
        <f>IF(_xll.ciqfunctions.udf.CIQ(A2622, "IQ_ASSET_TURNS") - _xll.ciqfunctions.udf.CIQ(A2622,"IQ_ASSET_TURNS", IQ_LTM-1) &gt; 1, 1,0)</f>
        <v>0</v>
      </c>
    </row>
    <row r="2623" spans="1:12" x14ac:dyDescent="0.25">
      <c r="A2623" t="s">
        <v>5577</v>
      </c>
      <c r="B2623" t="s">
        <v>5578</v>
      </c>
      <c r="C2623">
        <f>SUM(D2623:L2623)</f>
        <v>5</v>
      </c>
      <c r="D2623">
        <f>IF(_xll.ciqfunctions.udf.CIQ(A2623,"IQ_RETURN_ASSETS") &gt; 0,1,0)</f>
        <v>1</v>
      </c>
      <c r="E2623">
        <f>IF(_xll.ciqfunctions.udf.CIQ(A2623,"IQ_UNLEVERED_FCF") + _xll.ciqfunctions.udf.CIQ(A2623,"IQ_CAPEX")  &gt; 0, 1, 0)</f>
        <v>1</v>
      </c>
      <c r="F2623">
        <f>IF(_xll.ciqfunctions.udf.CIQ(A2623,"IQ_RETURN_ASSETS") - _xll.ciqfunctions.udf.CIQ(A2623,"IQ_RETURN_ASSETS", IQ_LTM - 1) &gt; 0,1,0)</f>
        <v>1</v>
      </c>
      <c r="G2623">
        <f>IF((_xll.ciqfunctions.udf.CIQ(A2623,"IQ_UNLEVERED_FCF") + _xll.ciqfunctions.udf.CIQ(A2623,"IQ_CAPEX"))/_xll.ciqfunctions.udf.CIQ(A2623,"IQ_TOTAL_ASSETS") &gt; 0,1,0)</f>
        <v>1</v>
      </c>
      <c r="H2623">
        <f>IF(_xll.ciqfunctions.udf.CIQ(A2623,"IQ_LT_DEBT")/_xll.ciqfunctions.udf.CIQ(A2623,"IQ_TOTAL_ASSETS") - _xll.ciqfunctions.udf.CIQ(A2623,"IQ_LT_DEBT", IQ_LTM - 1)/_xll.ciqfunctions.udf.CIQ(A2623,"IQ_TOTAL_ASSETS", IQ_LTM - 1) &gt; 0,1,0)</f>
        <v>1</v>
      </c>
      <c r="I2623">
        <f>IF(_xll.ciqfunctions.udf.CIQ(A2623,"IQ_CURRENT_RATIO") - _xll.ciqfunctions.udf.CIQ(A2623,"IQ_CURRENT_RATIO", IQ_LTM - 1) &gt; 0,1,0)</f>
        <v>0</v>
      </c>
      <c r="J2623">
        <f>IF(_xll.ciqfunctions.udf.CIQ(A2623, "IQ_BASIC_WEIGHT") - _xll.ciqfunctions.udf.CIQ(A2623, "IQ_BASIC_WEIGHT", IQ_LTM - 1) &gt; 0, 0, 1)</f>
        <v>0</v>
      </c>
      <c r="K2623">
        <f>IF(_xll.ciqfunctions.udf.CIQ(A2623,"IQ_GROSS_MARGIN") - _xll.ciqfunctions.udf.CIQ(A2623,"IQ_GROSS_MARGIN",IQ_LTM-1) &gt; 1,1,0)</f>
        <v>0</v>
      </c>
      <c r="L2623">
        <f>IF(_xll.ciqfunctions.udf.CIQ(A2623, "IQ_ASSET_TURNS") - _xll.ciqfunctions.udf.CIQ(A2623,"IQ_ASSET_TURNS", IQ_LTM-1) &gt; 1, 1,0)</f>
        <v>0</v>
      </c>
    </row>
    <row r="2624" spans="1:12" x14ac:dyDescent="0.25">
      <c r="A2624" t="s">
        <v>5638</v>
      </c>
      <c r="B2624" t="s">
        <v>5639</v>
      </c>
      <c r="C2624">
        <f>SUM(D2624:L2624)</f>
        <v>5</v>
      </c>
      <c r="D2624">
        <f>IF(_xll.ciqfunctions.udf.CIQ(A2624,"IQ_RETURN_ASSETS") &gt; 0,1,0)</f>
        <v>1</v>
      </c>
      <c r="E2624">
        <f>IF(_xll.ciqfunctions.udf.CIQ(A2624,"IQ_UNLEVERED_FCF") + _xll.ciqfunctions.udf.CIQ(A2624,"IQ_CAPEX")  &gt; 0, 1, 0)</f>
        <v>1</v>
      </c>
      <c r="F2624">
        <f>IF(_xll.ciqfunctions.udf.CIQ(A2624,"IQ_RETURN_ASSETS") - _xll.ciqfunctions.udf.CIQ(A2624,"IQ_RETURN_ASSETS", IQ_LTM - 1) &gt; 0,1,0)</f>
        <v>1</v>
      </c>
      <c r="G2624">
        <f>IF((_xll.ciqfunctions.udf.CIQ(A2624,"IQ_UNLEVERED_FCF") + _xll.ciqfunctions.udf.CIQ(A2624,"IQ_CAPEX"))/_xll.ciqfunctions.udf.CIQ(A2624,"IQ_TOTAL_ASSETS") &gt; 0,1,0)</f>
        <v>1</v>
      </c>
      <c r="H2624">
        <f>IF(_xll.ciqfunctions.udf.CIQ(A2624,"IQ_LT_DEBT")/_xll.ciqfunctions.udf.CIQ(A2624,"IQ_TOTAL_ASSETS") - _xll.ciqfunctions.udf.CIQ(A2624,"IQ_LT_DEBT", IQ_LTM - 1)/_xll.ciqfunctions.udf.CIQ(A2624,"IQ_TOTAL_ASSETS", IQ_LTM - 1) &gt; 0,1,0)</f>
        <v>1</v>
      </c>
      <c r="I2624">
        <f>IF(_xll.ciqfunctions.udf.CIQ(A2624,"IQ_CURRENT_RATIO") - _xll.ciqfunctions.udf.CIQ(A2624,"IQ_CURRENT_RATIO", IQ_LTM - 1) &gt; 0,1,0)</f>
        <v>0</v>
      </c>
      <c r="J2624">
        <f>IF(_xll.ciqfunctions.udf.CIQ(A2624, "IQ_BASIC_WEIGHT") - _xll.ciqfunctions.udf.CIQ(A2624, "IQ_BASIC_WEIGHT", IQ_LTM - 1) &gt; 0, 0, 1)</f>
        <v>0</v>
      </c>
      <c r="K2624">
        <f>IF(_xll.ciqfunctions.udf.CIQ(A2624,"IQ_GROSS_MARGIN") - _xll.ciqfunctions.udf.CIQ(A2624,"IQ_GROSS_MARGIN",IQ_LTM-1) &gt; 1,1,0)</f>
        <v>0</v>
      </c>
      <c r="L2624">
        <f>IF(_xll.ciqfunctions.udf.CIQ(A2624, "IQ_ASSET_TURNS") - _xll.ciqfunctions.udf.CIQ(A2624,"IQ_ASSET_TURNS", IQ_LTM-1) &gt; 1, 1,0)</f>
        <v>0</v>
      </c>
    </row>
    <row r="2625" spans="1:12" x14ac:dyDescent="0.25">
      <c r="A2625" t="s">
        <v>5650</v>
      </c>
      <c r="B2625" t="s">
        <v>5651</v>
      </c>
      <c r="C2625">
        <f>SUM(D2625:L2625)</f>
        <v>5</v>
      </c>
      <c r="D2625">
        <f>IF(_xll.ciqfunctions.udf.CIQ(A2625,"IQ_RETURN_ASSETS") &gt; 0,1,0)</f>
        <v>1</v>
      </c>
      <c r="E2625">
        <f>IF(_xll.ciqfunctions.udf.CIQ(A2625,"IQ_UNLEVERED_FCF") + _xll.ciqfunctions.udf.CIQ(A2625,"IQ_CAPEX")  &gt; 0, 1, 0)</f>
        <v>1</v>
      </c>
      <c r="F2625">
        <f>IF(_xll.ciqfunctions.udf.CIQ(A2625,"IQ_RETURN_ASSETS") - _xll.ciqfunctions.udf.CIQ(A2625,"IQ_RETURN_ASSETS", IQ_LTM - 1) &gt; 0,1,0)</f>
        <v>0</v>
      </c>
      <c r="G2625">
        <f>IF((_xll.ciqfunctions.udf.CIQ(A2625,"IQ_UNLEVERED_FCF") + _xll.ciqfunctions.udf.CIQ(A2625,"IQ_CAPEX"))/_xll.ciqfunctions.udf.CIQ(A2625,"IQ_TOTAL_ASSETS") &gt; 0,1,0)</f>
        <v>1</v>
      </c>
      <c r="H2625">
        <f>IF(_xll.ciqfunctions.udf.CIQ(A2625,"IQ_LT_DEBT")/_xll.ciqfunctions.udf.CIQ(A2625,"IQ_TOTAL_ASSETS") - _xll.ciqfunctions.udf.CIQ(A2625,"IQ_LT_DEBT", IQ_LTM - 1)/_xll.ciqfunctions.udf.CIQ(A2625,"IQ_TOTAL_ASSETS", IQ_LTM - 1) &gt; 0,1,0)</f>
        <v>1</v>
      </c>
      <c r="I2625">
        <f>IF(_xll.ciqfunctions.udf.CIQ(A2625,"IQ_CURRENT_RATIO") - _xll.ciqfunctions.udf.CIQ(A2625,"IQ_CURRENT_RATIO", IQ_LTM - 1) &gt; 0,1,0)</f>
        <v>1</v>
      </c>
      <c r="J2625">
        <f>IF(_xll.ciqfunctions.udf.CIQ(A2625, "IQ_BASIC_WEIGHT") - _xll.ciqfunctions.udf.CIQ(A2625, "IQ_BASIC_WEIGHT", IQ_LTM - 1) &gt; 0, 0, 1)</f>
        <v>0</v>
      </c>
      <c r="K2625">
        <f>IF(_xll.ciqfunctions.udf.CIQ(A2625,"IQ_GROSS_MARGIN") - _xll.ciqfunctions.udf.CIQ(A2625,"IQ_GROSS_MARGIN",IQ_LTM-1) &gt; 1,1,0)</f>
        <v>0</v>
      </c>
      <c r="L2625">
        <f>IF(_xll.ciqfunctions.udf.CIQ(A2625, "IQ_ASSET_TURNS") - _xll.ciqfunctions.udf.CIQ(A2625,"IQ_ASSET_TURNS", IQ_LTM-1) &gt; 1, 1,0)</f>
        <v>0</v>
      </c>
    </row>
    <row r="2626" spans="1:12" x14ac:dyDescent="0.25">
      <c r="A2626" t="s">
        <v>5835</v>
      </c>
      <c r="B2626" t="s">
        <v>5836</v>
      </c>
      <c r="C2626">
        <f>SUM(D2626:L2626)</f>
        <v>5</v>
      </c>
      <c r="D2626">
        <f>IF(_xll.ciqfunctions.udf.CIQ(A2626,"IQ_RETURN_ASSETS") &gt; 0,1,0)</f>
        <v>1</v>
      </c>
      <c r="E2626">
        <f>IF(_xll.ciqfunctions.udf.CIQ(A2626,"IQ_UNLEVERED_FCF") + _xll.ciqfunctions.udf.CIQ(A2626,"IQ_CAPEX")  &gt; 0, 1, 0)</f>
        <v>1</v>
      </c>
      <c r="F2626">
        <f>IF(_xll.ciqfunctions.udf.CIQ(A2626,"IQ_RETURN_ASSETS") - _xll.ciqfunctions.udf.CIQ(A2626,"IQ_RETURN_ASSETS", IQ_LTM - 1) &gt; 0,1,0)</f>
        <v>0</v>
      </c>
      <c r="G2626">
        <f>IF((_xll.ciqfunctions.udf.CIQ(A2626,"IQ_UNLEVERED_FCF") + _xll.ciqfunctions.udf.CIQ(A2626,"IQ_CAPEX"))/_xll.ciqfunctions.udf.CIQ(A2626,"IQ_TOTAL_ASSETS") &gt; 0,1,0)</f>
        <v>1</v>
      </c>
      <c r="H2626">
        <f>IF(_xll.ciqfunctions.udf.CIQ(A2626,"IQ_LT_DEBT")/_xll.ciqfunctions.udf.CIQ(A2626,"IQ_TOTAL_ASSETS") - _xll.ciqfunctions.udf.CIQ(A2626,"IQ_LT_DEBT", IQ_LTM - 1)/_xll.ciqfunctions.udf.CIQ(A2626,"IQ_TOTAL_ASSETS", IQ_LTM - 1) &gt; 0,1,0)</f>
        <v>1</v>
      </c>
      <c r="I2626">
        <f>IF(_xll.ciqfunctions.udf.CIQ(A2626,"IQ_CURRENT_RATIO") - _xll.ciqfunctions.udf.CIQ(A2626,"IQ_CURRENT_RATIO", IQ_LTM - 1) &gt; 0,1,0)</f>
        <v>1</v>
      </c>
      <c r="J2626">
        <f>IF(_xll.ciqfunctions.udf.CIQ(A2626, "IQ_BASIC_WEIGHT") - _xll.ciqfunctions.udf.CIQ(A2626, "IQ_BASIC_WEIGHT", IQ_LTM - 1) &gt; 0, 0, 1)</f>
        <v>0</v>
      </c>
      <c r="K2626">
        <f>IF(_xll.ciqfunctions.udf.CIQ(A2626,"IQ_GROSS_MARGIN") - _xll.ciqfunctions.udf.CIQ(A2626,"IQ_GROSS_MARGIN",IQ_LTM-1) &gt; 1,1,0)</f>
        <v>0</v>
      </c>
      <c r="L2626">
        <f>IF(_xll.ciqfunctions.udf.CIQ(A2626, "IQ_ASSET_TURNS") - _xll.ciqfunctions.udf.CIQ(A2626,"IQ_ASSET_TURNS", IQ_LTM-1) &gt; 1, 1,0)</f>
        <v>0</v>
      </c>
    </row>
    <row r="2627" spans="1:12" x14ac:dyDescent="0.25">
      <c r="A2627" t="s">
        <v>5837</v>
      </c>
      <c r="B2627" t="s">
        <v>5838</v>
      </c>
      <c r="C2627">
        <f>SUM(D2627:L2627)</f>
        <v>5</v>
      </c>
      <c r="D2627">
        <f>IF(_xll.ciqfunctions.udf.CIQ(A2627,"IQ_RETURN_ASSETS") &gt; 0,1,0)</f>
        <v>1</v>
      </c>
      <c r="E2627">
        <f>IF(_xll.ciqfunctions.udf.CIQ(A2627,"IQ_UNLEVERED_FCF") + _xll.ciqfunctions.udf.CIQ(A2627,"IQ_CAPEX")  &gt; 0, 1, 0)</f>
        <v>1</v>
      </c>
      <c r="F2627">
        <f>IF(_xll.ciqfunctions.udf.CIQ(A2627,"IQ_RETURN_ASSETS") - _xll.ciqfunctions.udf.CIQ(A2627,"IQ_RETURN_ASSETS", IQ_LTM - 1) &gt; 0,1,0)</f>
        <v>1</v>
      </c>
      <c r="G2627">
        <f>IF((_xll.ciqfunctions.udf.CIQ(A2627,"IQ_UNLEVERED_FCF") + _xll.ciqfunctions.udf.CIQ(A2627,"IQ_CAPEX"))/_xll.ciqfunctions.udf.CIQ(A2627,"IQ_TOTAL_ASSETS") &gt; 0,1,0)</f>
        <v>1</v>
      </c>
      <c r="H2627">
        <f>IF(_xll.ciqfunctions.udf.CIQ(A2627,"IQ_LT_DEBT")/_xll.ciqfunctions.udf.CIQ(A2627,"IQ_TOTAL_ASSETS") - _xll.ciqfunctions.udf.CIQ(A2627,"IQ_LT_DEBT", IQ_LTM - 1)/_xll.ciqfunctions.udf.CIQ(A2627,"IQ_TOTAL_ASSETS", IQ_LTM - 1) &gt; 0,1,0)</f>
        <v>0</v>
      </c>
      <c r="I2627">
        <f>IF(_xll.ciqfunctions.udf.CIQ(A2627,"IQ_CURRENT_RATIO") - _xll.ciqfunctions.udf.CIQ(A2627,"IQ_CURRENT_RATIO", IQ_LTM - 1) &gt; 0,1,0)</f>
        <v>1</v>
      </c>
      <c r="J2627">
        <f>IF(_xll.ciqfunctions.udf.CIQ(A2627, "IQ_BASIC_WEIGHT") - _xll.ciqfunctions.udf.CIQ(A2627, "IQ_BASIC_WEIGHT", IQ_LTM - 1) &gt; 0, 0, 1)</f>
        <v>0</v>
      </c>
      <c r="K2627">
        <f>IF(_xll.ciqfunctions.udf.CIQ(A2627,"IQ_GROSS_MARGIN") - _xll.ciqfunctions.udf.CIQ(A2627,"IQ_GROSS_MARGIN",IQ_LTM-1) &gt; 1,1,0)</f>
        <v>0</v>
      </c>
      <c r="L2627">
        <f>IF(_xll.ciqfunctions.udf.CIQ(A2627, "IQ_ASSET_TURNS") - _xll.ciqfunctions.udf.CIQ(A2627,"IQ_ASSET_TURNS", IQ_LTM-1) &gt; 1, 1,0)</f>
        <v>0</v>
      </c>
    </row>
    <row r="2628" spans="1:12" x14ac:dyDescent="0.25">
      <c r="A2628" t="s">
        <v>5882</v>
      </c>
      <c r="B2628" t="s">
        <v>5883</v>
      </c>
      <c r="C2628">
        <f>SUM(D2628:L2628)</f>
        <v>5</v>
      </c>
      <c r="D2628">
        <f>IF(_xll.ciqfunctions.udf.CIQ(A2628,"IQ_RETURN_ASSETS") &gt; 0,1,0)</f>
        <v>1</v>
      </c>
      <c r="E2628">
        <f>IF(_xll.ciqfunctions.udf.CIQ(A2628,"IQ_UNLEVERED_FCF") + _xll.ciqfunctions.udf.CIQ(A2628,"IQ_CAPEX")  &gt; 0, 1, 0)</f>
        <v>1</v>
      </c>
      <c r="F2628">
        <f>IF(_xll.ciqfunctions.udf.CIQ(A2628,"IQ_RETURN_ASSETS") - _xll.ciqfunctions.udf.CIQ(A2628,"IQ_RETURN_ASSETS", IQ_LTM - 1) &gt; 0,1,0)</f>
        <v>1</v>
      </c>
      <c r="G2628">
        <f>IF((_xll.ciqfunctions.udf.CIQ(A2628,"IQ_UNLEVERED_FCF") + _xll.ciqfunctions.udf.CIQ(A2628,"IQ_CAPEX"))/_xll.ciqfunctions.udf.CIQ(A2628,"IQ_TOTAL_ASSETS") &gt; 0,1,0)</f>
        <v>1</v>
      </c>
      <c r="H2628">
        <f>IF(_xll.ciqfunctions.udf.CIQ(A2628,"IQ_LT_DEBT")/_xll.ciqfunctions.udf.CIQ(A2628,"IQ_TOTAL_ASSETS") - _xll.ciqfunctions.udf.CIQ(A2628,"IQ_LT_DEBT", IQ_LTM - 1)/_xll.ciqfunctions.udf.CIQ(A2628,"IQ_TOTAL_ASSETS", IQ_LTM - 1) &gt; 0,1,0)</f>
        <v>1</v>
      </c>
      <c r="I2628">
        <f>IF(_xll.ciqfunctions.udf.CIQ(A2628,"IQ_CURRENT_RATIO") - _xll.ciqfunctions.udf.CIQ(A2628,"IQ_CURRENT_RATIO", IQ_LTM - 1) &gt; 0,1,0)</f>
        <v>0</v>
      </c>
      <c r="J2628">
        <f>IF(_xll.ciqfunctions.udf.CIQ(A2628, "IQ_BASIC_WEIGHT") - _xll.ciqfunctions.udf.CIQ(A2628, "IQ_BASIC_WEIGHT", IQ_LTM - 1) &gt; 0, 0, 1)</f>
        <v>0</v>
      </c>
      <c r="K2628">
        <f>IF(_xll.ciqfunctions.udf.CIQ(A2628,"IQ_GROSS_MARGIN") - _xll.ciqfunctions.udf.CIQ(A2628,"IQ_GROSS_MARGIN",IQ_LTM-1) &gt; 1,1,0)</f>
        <v>0</v>
      </c>
      <c r="L2628">
        <f>IF(_xll.ciqfunctions.udf.CIQ(A2628, "IQ_ASSET_TURNS") - _xll.ciqfunctions.udf.CIQ(A2628,"IQ_ASSET_TURNS", IQ_LTM-1) &gt; 1, 1,0)</f>
        <v>0</v>
      </c>
    </row>
    <row r="2629" spans="1:12" x14ac:dyDescent="0.25">
      <c r="A2629" t="s">
        <v>5892</v>
      </c>
      <c r="B2629" t="s">
        <v>5893</v>
      </c>
      <c r="C2629">
        <f>SUM(D2629:L2629)</f>
        <v>5</v>
      </c>
      <c r="D2629">
        <f>IF(_xll.ciqfunctions.udf.CIQ(A2629,"IQ_RETURN_ASSETS") &gt; 0,1,0)</f>
        <v>1</v>
      </c>
      <c r="E2629">
        <f>IF(_xll.ciqfunctions.udf.CIQ(A2629,"IQ_UNLEVERED_FCF") + _xll.ciqfunctions.udf.CIQ(A2629,"IQ_CAPEX")  &gt; 0, 1, 0)</f>
        <v>1</v>
      </c>
      <c r="F2629">
        <f>IF(_xll.ciqfunctions.udf.CIQ(A2629,"IQ_RETURN_ASSETS") - _xll.ciqfunctions.udf.CIQ(A2629,"IQ_RETURN_ASSETS", IQ_LTM - 1) &gt; 0,1,0)</f>
        <v>1</v>
      </c>
      <c r="G2629">
        <f>IF((_xll.ciqfunctions.udf.CIQ(A2629,"IQ_UNLEVERED_FCF") + _xll.ciqfunctions.udf.CIQ(A2629,"IQ_CAPEX"))/_xll.ciqfunctions.udf.CIQ(A2629,"IQ_TOTAL_ASSETS") &gt; 0,1,0)</f>
        <v>1</v>
      </c>
      <c r="H2629">
        <f>IF(_xll.ciqfunctions.udf.CIQ(A2629,"IQ_LT_DEBT")/_xll.ciqfunctions.udf.CIQ(A2629,"IQ_TOTAL_ASSETS") - _xll.ciqfunctions.udf.CIQ(A2629,"IQ_LT_DEBT", IQ_LTM - 1)/_xll.ciqfunctions.udf.CIQ(A2629,"IQ_TOTAL_ASSETS", IQ_LTM - 1) &gt; 0,1,0)</f>
        <v>0</v>
      </c>
      <c r="I2629">
        <f>IF(_xll.ciqfunctions.udf.CIQ(A2629,"IQ_CURRENT_RATIO") - _xll.ciqfunctions.udf.CIQ(A2629,"IQ_CURRENT_RATIO", IQ_LTM - 1) &gt; 0,1,0)</f>
        <v>1</v>
      </c>
      <c r="J2629">
        <f>IF(_xll.ciqfunctions.udf.CIQ(A2629, "IQ_BASIC_WEIGHT") - _xll.ciqfunctions.udf.CIQ(A2629, "IQ_BASIC_WEIGHT", IQ_LTM - 1) &gt; 0, 0, 1)</f>
        <v>0</v>
      </c>
      <c r="K2629">
        <f>IF(_xll.ciqfunctions.udf.CIQ(A2629,"IQ_GROSS_MARGIN") - _xll.ciqfunctions.udf.CIQ(A2629,"IQ_GROSS_MARGIN",IQ_LTM-1) &gt; 1,1,0)</f>
        <v>0</v>
      </c>
      <c r="L2629">
        <f>IF(_xll.ciqfunctions.udf.CIQ(A2629, "IQ_ASSET_TURNS") - _xll.ciqfunctions.udf.CIQ(A2629,"IQ_ASSET_TURNS", IQ_LTM-1) &gt; 1, 1,0)</f>
        <v>0</v>
      </c>
    </row>
    <row r="2630" spans="1:12" x14ac:dyDescent="0.25">
      <c r="A2630" t="s">
        <v>5906</v>
      </c>
      <c r="B2630" t="s">
        <v>5907</v>
      </c>
      <c r="C2630">
        <f>SUM(D2630:L2630)</f>
        <v>5</v>
      </c>
      <c r="D2630">
        <f>IF(_xll.ciqfunctions.udf.CIQ(A2630,"IQ_RETURN_ASSETS") &gt; 0,1,0)</f>
        <v>1</v>
      </c>
      <c r="E2630">
        <f>IF(_xll.ciqfunctions.udf.CIQ(A2630,"IQ_UNLEVERED_FCF") + _xll.ciqfunctions.udf.CIQ(A2630,"IQ_CAPEX")  &gt; 0, 1, 0)</f>
        <v>1</v>
      </c>
      <c r="F2630">
        <f>IF(_xll.ciqfunctions.udf.CIQ(A2630,"IQ_RETURN_ASSETS") - _xll.ciqfunctions.udf.CIQ(A2630,"IQ_RETURN_ASSETS", IQ_LTM - 1) &gt; 0,1,0)</f>
        <v>1</v>
      </c>
      <c r="G2630">
        <f>IF((_xll.ciqfunctions.udf.CIQ(A2630,"IQ_UNLEVERED_FCF") + _xll.ciqfunctions.udf.CIQ(A2630,"IQ_CAPEX"))/_xll.ciqfunctions.udf.CIQ(A2630,"IQ_TOTAL_ASSETS") &gt; 0,1,0)</f>
        <v>1</v>
      </c>
      <c r="H2630">
        <f>IF(_xll.ciqfunctions.udf.CIQ(A2630,"IQ_LT_DEBT")/_xll.ciqfunctions.udf.CIQ(A2630,"IQ_TOTAL_ASSETS") - _xll.ciqfunctions.udf.CIQ(A2630,"IQ_LT_DEBT", IQ_LTM - 1)/_xll.ciqfunctions.udf.CIQ(A2630,"IQ_TOTAL_ASSETS", IQ_LTM - 1) &gt; 0,1,0)</f>
        <v>0</v>
      </c>
      <c r="I2630">
        <f>IF(_xll.ciqfunctions.udf.CIQ(A2630,"IQ_CURRENT_RATIO") - _xll.ciqfunctions.udf.CIQ(A2630,"IQ_CURRENT_RATIO", IQ_LTM - 1) &gt; 0,1,0)</f>
        <v>1</v>
      </c>
      <c r="J2630">
        <f>IF(_xll.ciqfunctions.udf.CIQ(A2630, "IQ_BASIC_WEIGHT") - _xll.ciqfunctions.udf.CIQ(A2630, "IQ_BASIC_WEIGHT", IQ_LTM - 1) &gt; 0, 0, 1)</f>
        <v>0</v>
      </c>
      <c r="K2630">
        <f>IF(_xll.ciqfunctions.udf.CIQ(A2630,"IQ_GROSS_MARGIN") - _xll.ciqfunctions.udf.CIQ(A2630,"IQ_GROSS_MARGIN",IQ_LTM-1) &gt; 1,1,0)</f>
        <v>0</v>
      </c>
      <c r="L2630">
        <f>IF(_xll.ciqfunctions.udf.CIQ(A2630, "IQ_ASSET_TURNS") - _xll.ciqfunctions.udf.CIQ(A2630,"IQ_ASSET_TURNS", IQ_LTM-1) &gt; 1, 1,0)</f>
        <v>0</v>
      </c>
    </row>
    <row r="2631" spans="1:12" x14ac:dyDescent="0.25">
      <c r="A2631" t="s">
        <v>5908</v>
      </c>
      <c r="B2631" t="s">
        <v>5909</v>
      </c>
      <c r="C2631">
        <f>SUM(D2631:L2631)</f>
        <v>5</v>
      </c>
      <c r="D2631">
        <f>IF(_xll.ciqfunctions.udf.CIQ(A2631,"IQ_RETURN_ASSETS") &gt; 0,1,0)</f>
        <v>1</v>
      </c>
      <c r="E2631">
        <f>IF(_xll.ciqfunctions.udf.CIQ(A2631,"IQ_UNLEVERED_FCF") + _xll.ciqfunctions.udf.CIQ(A2631,"IQ_CAPEX")  &gt; 0, 1, 0)</f>
        <v>1</v>
      </c>
      <c r="F2631">
        <f>IF(_xll.ciqfunctions.udf.CIQ(A2631,"IQ_RETURN_ASSETS") - _xll.ciqfunctions.udf.CIQ(A2631,"IQ_RETURN_ASSETS", IQ_LTM - 1) &gt; 0,1,0)</f>
        <v>1</v>
      </c>
      <c r="G2631">
        <f>IF((_xll.ciqfunctions.udf.CIQ(A2631,"IQ_UNLEVERED_FCF") + _xll.ciqfunctions.udf.CIQ(A2631,"IQ_CAPEX"))/_xll.ciqfunctions.udf.CIQ(A2631,"IQ_TOTAL_ASSETS") &gt; 0,1,0)</f>
        <v>1</v>
      </c>
      <c r="H2631">
        <f>IF(_xll.ciqfunctions.udf.CIQ(A2631,"IQ_LT_DEBT")/_xll.ciqfunctions.udf.CIQ(A2631,"IQ_TOTAL_ASSETS") - _xll.ciqfunctions.udf.CIQ(A2631,"IQ_LT_DEBT", IQ_LTM - 1)/_xll.ciqfunctions.udf.CIQ(A2631,"IQ_TOTAL_ASSETS", IQ_LTM - 1) &gt; 0,1,0)</f>
        <v>0</v>
      </c>
      <c r="I2631">
        <f>IF(_xll.ciqfunctions.udf.CIQ(A2631,"IQ_CURRENT_RATIO") - _xll.ciqfunctions.udf.CIQ(A2631,"IQ_CURRENT_RATIO", IQ_LTM - 1) &gt; 0,1,0)</f>
        <v>1</v>
      </c>
      <c r="J2631">
        <f>IF(_xll.ciqfunctions.udf.CIQ(A2631, "IQ_BASIC_WEIGHT") - _xll.ciqfunctions.udf.CIQ(A2631, "IQ_BASIC_WEIGHT", IQ_LTM - 1) &gt; 0, 0, 1)</f>
        <v>0</v>
      </c>
      <c r="K2631">
        <f>IF(_xll.ciqfunctions.udf.CIQ(A2631,"IQ_GROSS_MARGIN") - _xll.ciqfunctions.udf.CIQ(A2631,"IQ_GROSS_MARGIN",IQ_LTM-1) &gt; 1,1,0)</f>
        <v>0</v>
      </c>
      <c r="L2631">
        <f>IF(_xll.ciqfunctions.udf.CIQ(A2631, "IQ_ASSET_TURNS") - _xll.ciqfunctions.udf.CIQ(A2631,"IQ_ASSET_TURNS", IQ_LTM-1) &gt; 1, 1,0)</f>
        <v>0</v>
      </c>
    </row>
    <row r="2632" spans="1:12" x14ac:dyDescent="0.25">
      <c r="A2632" t="s">
        <v>5960</v>
      </c>
      <c r="B2632" t="s">
        <v>5961</v>
      </c>
      <c r="C2632">
        <f>SUM(D2632:L2632)</f>
        <v>5</v>
      </c>
      <c r="D2632">
        <f>IF(_xll.ciqfunctions.udf.CIQ(A2632,"IQ_RETURN_ASSETS") &gt; 0,1,0)</f>
        <v>1</v>
      </c>
      <c r="E2632">
        <f>IF(_xll.ciqfunctions.udf.CIQ(A2632,"IQ_UNLEVERED_FCF") + _xll.ciqfunctions.udf.CIQ(A2632,"IQ_CAPEX")  &gt; 0, 1, 0)</f>
        <v>1</v>
      </c>
      <c r="F2632">
        <f>IF(_xll.ciqfunctions.udf.CIQ(A2632,"IQ_RETURN_ASSETS") - _xll.ciqfunctions.udf.CIQ(A2632,"IQ_RETURN_ASSETS", IQ_LTM - 1) &gt; 0,1,0)</f>
        <v>1</v>
      </c>
      <c r="G2632">
        <f>IF((_xll.ciqfunctions.udf.CIQ(A2632,"IQ_UNLEVERED_FCF") + _xll.ciqfunctions.udf.CIQ(A2632,"IQ_CAPEX"))/_xll.ciqfunctions.udf.CIQ(A2632,"IQ_TOTAL_ASSETS") &gt; 0,1,0)</f>
        <v>1</v>
      </c>
      <c r="H2632">
        <f>IF(_xll.ciqfunctions.udf.CIQ(A2632,"IQ_LT_DEBT")/_xll.ciqfunctions.udf.CIQ(A2632,"IQ_TOTAL_ASSETS") - _xll.ciqfunctions.udf.CIQ(A2632,"IQ_LT_DEBT", IQ_LTM - 1)/_xll.ciqfunctions.udf.CIQ(A2632,"IQ_TOTAL_ASSETS", IQ_LTM - 1) &gt; 0,1,0)</f>
        <v>0</v>
      </c>
      <c r="I2632">
        <f>IF(_xll.ciqfunctions.udf.CIQ(A2632,"IQ_CURRENT_RATIO") - _xll.ciqfunctions.udf.CIQ(A2632,"IQ_CURRENT_RATIO", IQ_LTM - 1) &gt; 0,1,0)</f>
        <v>0</v>
      </c>
      <c r="J2632">
        <f>IF(_xll.ciqfunctions.udf.CIQ(A2632, "IQ_BASIC_WEIGHT") - _xll.ciqfunctions.udf.CIQ(A2632, "IQ_BASIC_WEIGHT", IQ_LTM - 1) &gt; 0, 0, 1)</f>
        <v>0</v>
      </c>
      <c r="K2632">
        <f>IF(_xll.ciqfunctions.udf.CIQ(A2632,"IQ_GROSS_MARGIN") - _xll.ciqfunctions.udf.CIQ(A2632,"IQ_GROSS_MARGIN",IQ_LTM-1) &gt; 1,1,0)</f>
        <v>1</v>
      </c>
      <c r="L2632">
        <f>IF(_xll.ciqfunctions.udf.CIQ(A2632, "IQ_ASSET_TURNS") - _xll.ciqfunctions.udf.CIQ(A2632,"IQ_ASSET_TURNS", IQ_LTM-1) &gt; 1, 1,0)</f>
        <v>0</v>
      </c>
    </row>
    <row r="2633" spans="1:12" x14ac:dyDescent="0.25">
      <c r="A2633" t="s">
        <v>6110</v>
      </c>
      <c r="B2633" t="s">
        <v>6111</v>
      </c>
      <c r="C2633">
        <f>SUM(D2633:L2633)</f>
        <v>5</v>
      </c>
      <c r="D2633">
        <f>IF(_xll.ciqfunctions.udf.CIQ(A2633,"IQ_RETURN_ASSETS") &gt; 0,1,0)</f>
        <v>1</v>
      </c>
      <c r="E2633">
        <f>IF(_xll.ciqfunctions.udf.CIQ(A2633,"IQ_UNLEVERED_FCF") + _xll.ciqfunctions.udf.CIQ(A2633,"IQ_CAPEX")  &gt; 0, 1, 0)</f>
        <v>1</v>
      </c>
      <c r="F2633">
        <f>IF(_xll.ciqfunctions.udf.CIQ(A2633,"IQ_RETURN_ASSETS") - _xll.ciqfunctions.udf.CIQ(A2633,"IQ_RETURN_ASSETS", IQ_LTM - 1) &gt; 0,1,0)</f>
        <v>0</v>
      </c>
      <c r="G2633">
        <f>IF((_xll.ciqfunctions.udf.CIQ(A2633,"IQ_UNLEVERED_FCF") + _xll.ciqfunctions.udf.CIQ(A2633,"IQ_CAPEX"))/_xll.ciqfunctions.udf.CIQ(A2633,"IQ_TOTAL_ASSETS") &gt; 0,1,0)</f>
        <v>1</v>
      </c>
      <c r="H2633">
        <f>IF(_xll.ciqfunctions.udf.CIQ(A2633,"IQ_LT_DEBT")/_xll.ciqfunctions.udf.CIQ(A2633,"IQ_TOTAL_ASSETS") - _xll.ciqfunctions.udf.CIQ(A2633,"IQ_LT_DEBT", IQ_LTM - 1)/_xll.ciqfunctions.udf.CIQ(A2633,"IQ_TOTAL_ASSETS", IQ_LTM - 1) &gt; 0,1,0)</f>
        <v>1</v>
      </c>
      <c r="I2633">
        <f>IF(_xll.ciqfunctions.udf.CIQ(A2633,"IQ_CURRENT_RATIO") - _xll.ciqfunctions.udf.CIQ(A2633,"IQ_CURRENT_RATIO", IQ_LTM - 1) &gt; 0,1,0)</f>
        <v>1</v>
      </c>
      <c r="J2633">
        <f>IF(_xll.ciqfunctions.udf.CIQ(A2633, "IQ_BASIC_WEIGHT") - _xll.ciqfunctions.udf.CIQ(A2633, "IQ_BASIC_WEIGHT", IQ_LTM - 1) &gt; 0, 0, 1)</f>
        <v>0</v>
      </c>
      <c r="K2633">
        <f>IF(_xll.ciqfunctions.udf.CIQ(A2633,"IQ_GROSS_MARGIN") - _xll.ciqfunctions.udf.CIQ(A2633,"IQ_GROSS_MARGIN",IQ_LTM-1) &gt; 1,1,0)</f>
        <v>0</v>
      </c>
      <c r="L2633">
        <f>IF(_xll.ciqfunctions.udf.CIQ(A2633, "IQ_ASSET_TURNS") - _xll.ciqfunctions.udf.CIQ(A2633,"IQ_ASSET_TURNS", IQ_LTM-1) &gt; 1, 1,0)</f>
        <v>0</v>
      </c>
    </row>
    <row r="2634" spans="1:12" x14ac:dyDescent="0.25">
      <c r="A2634" t="s">
        <v>6141</v>
      </c>
      <c r="B2634" t="s">
        <v>6142</v>
      </c>
      <c r="C2634">
        <f>SUM(D2634:L2634)</f>
        <v>5</v>
      </c>
      <c r="D2634">
        <f>IF(_xll.ciqfunctions.udf.CIQ(A2634,"IQ_RETURN_ASSETS") &gt; 0,1,0)</f>
        <v>1</v>
      </c>
      <c r="E2634">
        <f>IF(_xll.ciqfunctions.udf.CIQ(A2634,"IQ_UNLEVERED_FCF") + _xll.ciqfunctions.udf.CIQ(A2634,"IQ_CAPEX")  &gt; 0, 1, 0)</f>
        <v>1</v>
      </c>
      <c r="F2634">
        <f>IF(_xll.ciqfunctions.udf.CIQ(A2634,"IQ_RETURN_ASSETS") - _xll.ciqfunctions.udf.CIQ(A2634,"IQ_RETURN_ASSETS", IQ_LTM - 1) &gt; 0,1,0)</f>
        <v>1</v>
      </c>
      <c r="G2634">
        <f>IF((_xll.ciqfunctions.udf.CIQ(A2634,"IQ_UNLEVERED_FCF") + _xll.ciqfunctions.udf.CIQ(A2634,"IQ_CAPEX"))/_xll.ciqfunctions.udf.CIQ(A2634,"IQ_TOTAL_ASSETS") &gt; 0,1,0)</f>
        <v>1</v>
      </c>
      <c r="H2634">
        <f>IF(_xll.ciqfunctions.udf.CIQ(A2634,"IQ_LT_DEBT")/_xll.ciqfunctions.udf.CIQ(A2634,"IQ_TOTAL_ASSETS") - _xll.ciqfunctions.udf.CIQ(A2634,"IQ_LT_DEBT", IQ_LTM - 1)/_xll.ciqfunctions.udf.CIQ(A2634,"IQ_TOTAL_ASSETS", IQ_LTM - 1) &gt; 0,1,0)</f>
        <v>0</v>
      </c>
      <c r="I2634">
        <f>IF(_xll.ciqfunctions.udf.CIQ(A2634,"IQ_CURRENT_RATIO") - _xll.ciqfunctions.udf.CIQ(A2634,"IQ_CURRENT_RATIO", IQ_LTM - 1) &gt; 0,1,0)</f>
        <v>1</v>
      </c>
      <c r="J2634">
        <f>IF(_xll.ciqfunctions.udf.CIQ(A2634, "IQ_BASIC_WEIGHT") - _xll.ciqfunctions.udf.CIQ(A2634, "IQ_BASIC_WEIGHT", IQ_LTM - 1) &gt; 0, 0, 1)</f>
        <v>0</v>
      </c>
      <c r="K2634">
        <f>IF(_xll.ciqfunctions.udf.CIQ(A2634,"IQ_GROSS_MARGIN") - _xll.ciqfunctions.udf.CIQ(A2634,"IQ_GROSS_MARGIN",IQ_LTM-1) &gt; 1,1,0)</f>
        <v>0</v>
      </c>
      <c r="L2634">
        <f>IF(_xll.ciqfunctions.udf.CIQ(A2634, "IQ_ASSET_TURNS") - _xll.ciqfunctions.udf.CIQ(A2634,"IQ_ASSET_TURNS", IQ_LTM-1) &gt; 1, 1,0)</f>
        <v>0</v>
      </c>
    </row>
    <row r="2635" spans="1:12" x14ac:dyDescent="0.25">
      <c r="A2635" t="s">
        <v>6159</v>
      </c>
      <c r="B2635" t="s">
        <v>6160</v>
      </c>
      <c r="C2635">
        <f>SUM(D2635:L2635)</f>
        <v>5</v>
      </c>
      <c r="D2635">
        <f>IF(_xll.ciqfunctions.udf.CIQ(A2635,"IQ_RETURN_ASSETS") &gt; 0,1,0)</f>
        <v>1</v>
      </c>
      <c r="E2635">
        <f>IF(_xll.ciqfunctions.udf.CIQ(A2635,"IQ_UNLEVERED_FCF") + _xll.ciqfunctions.udf.CIQ(A2635,"IQ_CAPEX")  &gt; 0, 1, 0)</f>
        <v>1</v>
      </c>
      <c r="F2635">
        <f>IF(_xll.ciqfunctions.udf.CIQ(A2635,"IQ_RETURN_ASSETS") - _xll.ciqfunctions.udf.CIQ(A2635,"IQ_RETURN_ASSETS", IQ_LTM - 1) &gt; 0,1,0)</f>
        <v>1</v>
      </c>
      <c r="G2635">
        <f>IF((_xll.ciqfunctions.udf.CIQ(A2635,"IQ_UNLEVERED_FCF") + _xll.ciqfunctions.udf.CIQ(A2635,"IQ_CAPEX"))/_xll.ciqfunctions.udf.CIQ(A2635,"IQ_TOTAL_ASSETS") &gt; 0,1,0)</f>
        <v>1</v>
      </c>
      <c r="H2635">
        <f>IF(_xll.ciqfunctions.udf.CIQ(A2635,"IQ_LT_DEBT")/_xll.ciqfunctions.udf.CIQ(A2635,"IQ_TOTAL_ASSETS") - _xll.ciqfunctions.udf.CIQ(A2635,"IQ_LT_DEBT", IQ_LTM - 1)/_xll.ciqfunctions.udf.CIQ(A2635,"IQ_TOTAL_ASSETS", IQ_LTM - 1) &gt; 0,1,0)</f>
        <v>0</v>
      </c>
      <c r="I2635">
        <f>IF(_xll.ciqfunctions.udf.CIQ(A2635,"IQ_CURRENT_RATIO") - _xll.ciqfunctions.udf.CIQ(A2635,"IQ_CURRENT_RATIO", IQ_LTM - 1) &gt; 0,1,0)</f>
        <v>1</v>
      </c>
      <c r="J2635">
        <f>IF(_xll.ciqfunctions.udf.CIQ(A2635, "IQ_BASIC_WEIGHT") - _xll.ciqfunctions.udf.CIQ(A2635, "IQ_BASIC_WEIGHT", IQ_LTM - 1) &gt; 0, 0, 1)</f>
        <v>0</v>
      </c>
      <c r="K2635">
        <f>IF(_xll.ciqfunctions.udf.CIQ(A2635,"IQ_GROSS_MARGIN") - _xll.ciqfunctions.udf.CIQ(A2635,"IQ_GROSS_MARGIN",IQ_LTM-1) &gt; 1,1,0)</f>
        <v>0</v>
      </c>
      <c r="L2635">
        <f>IF(_xll.ciqfunctions.udf.CIQ(A2635, "IQ_ASSET_TURNS") - _xll.ciqfunctions.udf.CIQ(A2635,"IQ_ASSET_TURNS", IQ_LTM-1) &gt; 1, 1,0)</f>
        <v>0</v>
      </c>
    </row>
    <row r="2636" spans="1:12" x14ac:dyDescent="0.25">
      <c r="A2636" t="s">
        <v>6161</v>
      </c>
      <c r="B2636" t="s">
        <v>6162</v>
      </c>
      <c r="C2636">
        <f>SUM(D2636:L2636)</f>
        <v>5</v>
      </c>
      <c r="D2636">
        <f>IF(_xll.ciqfunctions.udf.CIQ(A2636,"IQ_RETURN_ASSETS") &gt; 0,1,0)</f>
        <v>0</v>
      </c>
      <c r="E2636">
        <f>IF(_xll.ciqfunctions.udf.CIQ(A2636,"IQ_UNLEVERED_FCF") + _xll.ciqfunctions.udf.CIQ(A2636,"IQ_CAPEX")  &gt; 0, 1, 0)</f>
        <v>1</v>
      </c>
      <c r="F2636">
        <f>IF(_xll.ciqfunctions.udf.CIQ(A2636,"IQ_RETURN_ASSETS") - _xll.ciqfunctions.udf.CIQ(A2636,"IQ_RETURN_ASSETS", IQ_LTM - 1) &gt; 0,1,0)</f>
        <v>0</v>
      </c>
      <c r="G2636">
        <f>IF((_xll.ciqfunctions.udf.CIQ(A2636,"IQ_UNLEVERED_FCF") + _xll.ciqfunctions.udf.CIQ(A2636,"IQ_CAPEX"))/_xll.ciqfunctions.udf.CIQ(A2636,"IQ_TOTAL_ASSETS") &gt; 0,1,0)</f>
        <v>1</v>
      </c>
      <c r="H2636">
        <f>IF(_xll.ciqfunctions.udf.CIQ(A2636,"IQ_LT_DEBT")/_xll.ciqfunctions.udf.CIQ(A2636,"IQ_TOTAL_ASSETS") - _xll.ciqfunctions.udf.CIQ(A2636,"IQ_LT_DEBT", IQ_LTM - 1)/_xll.ciqfunctions.udf.CIQ(A2636,"IQ_TOTAL_ASSETS", IQ_LTM - 1) &gt; 0,1,0)</f>
        <v>1</v>
      </c>
      <c r="I2636">
        <f>IF(_xll.ciqfunctions.udf.CIQ(A2636,"IQ_CURRENT_RATIO") - _xll.ciqfunctions.udf.CIQ(A2636,"IQ_CURRENT_RATIO", IQ_LTM - 1) &gt; 0,1,0)</f>
        <v>1</v>
      </c>
      <c r="J2636">
        <f>IF(_xll.ciqfunctions.udf.CIQ(A2636, "IQ_BASIC_WEIGHT") - _xll.ciqfunctions.udf.CIQ(A2636, "IQ_BASIC_WEIGHT", IQ_LTM - 1) &gt; 0, 0, 1)</f>
        <v>0</v>
      </c>
      <c r="K2636">
        <f>IF(_xll.ciqfunctions.udf.CIQ(A2636,"IQ_GROSS_MARGIN") - _xll.ciqfunctions.udf.CIQ(A2636,"IQ_GROSS_MARGIN",IQ_LTM-1) &gt; 1,1,0)</f>
        <v>1</v>
      </c>
      <c r="L2636">
        <f>IF(_xll.ciqfunctions.udf.CIQ(A2636, "IQ_ASSET_TURNS") - _xll.ciqfunctions.udf.CIQ(A2636,"IQ_ASSET_TURNS", IQ_LTM-1) &gt; 1, 1,0)</f>
        <v>0</v>
      </c>
    </row>
    <row r="2637" spans="1:12" x14ac:dyDescent="0.25">
      <c r="A2637" t="s">
        <v>6201</v>
      </c>
      <c r="B2637" t="s">
        <v>6202</v>
      </c>
      <c r="C2637">
        <f>SUM(D2637:L2637)</f>
        <v>5</v>
      </c>
      <c r="D2637">
        <f>IF(_xll.ciqfunctions.udf.CIQ(A2637,"IQ_RETURN_ASSETS") &gt; 0,1,0)</f>
        <v>1</v>
      </c>
      <c r="E2637">
        <f>IF(_xll.ciqfunctions.udf.CIQ(A2637,"IQ_UNLEVERED_FCF") + _xll.ciqfunctions.udf.CIQ(A2637,"IQ_CAPEX")  &gt; 0, 1, 0)</f>
        <v>1</v>
      </c>
      <c r="F2637">
        <f>IF(_xll.ciqfunctions.udf.CIQ(A2637,"IQ_RETURN_ASSETS") - _xll.ciqfunctions.udf.CIQ(A2637,"IQ_RETURN_ASSETS", IQ_LTM - 1) &gt; 0,1,0)</f>
        <v>0</v>
      </c>
      <c r="G2637">
        <f>IF((_xll.ciqfunctions.udf.CIQ(A2637,"IQ_UNLEVERED_FCF") + _xll.ciqfunctions.udf.CIQ(A2637,"IQ_CAPEX"))/_xll.ciqfunctions.udf.CIQ(A2637,"IQ_TOTAL_ASSETS") &gt; 0,1,0)</f>
        <v>1</v>
      </c>
      <c r="H2637">
        <f>IF(_xll.ciqfunctions.udf.CIQ(A2637,"IQ_LT_DEBT")/_xll.ciqfunctions.udf.CIQ(A2637,"IQ_TOTAL_ASSETS") - _xll.ciqfunctions.udf.CIQ(A2637,"IQ_LT_DEBT", IQ_LTM - 1)/_xll.ciqfunctions.udf.CIQ(A2637,"IQ_TOTAL_ASSETS", IQ_LTM - 1) &gt; 0,1,0)</f>
        <v>1</v>
      </c>
      <c r="I2637">
        <f>IF(_xll.ciqfunctions.udf.CIQ(A2637,"IQ_CURRENT_RATIO") - _xll.ciqfunctions.udf.CIQ(A2637,"IQ_CURRENT_RATIO", IQ_LTM - 1) &gt; 0,1,0)</f>
        <v>0</v>
      </c>
      <c r="J2637">
        <f>IF(_xll.ciqfunctions.udf.CIQ(A2637, "IQ_BASIC_WEIGHT") - _xll.ciqfunctions.udf.CIQ(A2637, "IQ_BASIC_WEIGHT", IQ_LTM - 1) &gt; 0, 0, 1)</f>
        <v>0</v>
      </c>
      <c r="K2637">
        <f>IF(_xll.ciqfunctions.udf.CIQ(A2637,"IQ_GROSS_MARGIN") - _xll.ciqfunctions.udf.CIQ(A2637,"IQ_GROSS_MARGIN",IQ_LTM-1) &gt; 1,1,0)</f>
        <v>1</v>
      </c>
      <c r="L2637">
        <f>IF(_xll.ciqfunctions.udf.CIQ(A2637, "IQ_ASSET_TURNS") - _xll.ciqfunctions.udf.CIQ(A2637,"IQ_ASSET_TURNS", IQ_LTM-1) &gt; 1, 1,0)</f>
        <v>0</v>
      </c>
    </row>
    <row r="2638" spans="1:12" x14ac:dyDescent="0.25">
      <c r="A2638" t="s">
        <v>6267</v>
      </c>
      <c r="B2638" t="s">
        <v>6268</v>
      </c>
      <c r="C2638">
        <f>SUM(D2638:L2638)</f>
        <v>5</v>
      </c>
      <c r="D2638">
        <f>IF(_xll.ciqfunctions.udf.CIQ(A2638,"IQ_RETURN_ASSETS") &gt; 0,1,0)</f>
        <v>1</v>
      </c>
      <c r="E2638">
        <f>IF(_xll.ciqfunctions.udf.CIQ(A2638,"IQ_UNLEVERED_FCF") + _xll.ciqfunctions.udf.CIQ(A2638,"IQ_CAPEX")  &gt; 0, 1, 0)</f>
        <v>1</v>
      </c>
      <c r="F2638">
        <f>IF(_xll.ciqfunctions.udf.CIQ(A2638,"IQ_RETURN_ASSETS") - _xll.ciqfunctions.udf.CIQ(A2638,"IQ_RETURN_ASSETS", IQ_LTM - 1) &gt; 0,1,0)</f>
        <v>0</v>
      </c>
      <c r="G2638">
        <f>IF((_xll.ciqfunctions.udf.CIQ(A2638,"IQ_UNLEVERED_FCF") + _xll.ciqfunctions.udf.CIQ(A2638,"IQ_CAPEX"))/_xll.ciqfunctions.udf.CIQ(A2638,"IQ_TOTAL_ASSETS") &gt; 0,1,0)</f>
        <v>1</v>
      </c>
      <c r="H2638">
        <f>IF(_xll.ciqfunctions.udf.CIQ(A2638,"IQ_LT_DEBT")/_xll.ciqfunctions.udf.CIQ(A2638,"IQ_TOTAL_ASSETS") - _xll.ciqfunctions.udf.CIQ(A2638,"IQ_LT_DEBT", IQ_LTM - 1)/_xll.ciqfunctions.udf.CIQ(A2638,"IQ_TOTAL_ASSETS", IQ_LTM - 1) &gt; 0,1,0)</f>
        <v>1</v>
      </c>
      <c r="I2638">
        <f>IF(_xll.ciqfunctions.udf.CIQ(A2638,"IQ_CURRENT_RATIO") - _xll.ciqfunctions.udf.CIQ(A2638,"IQ_CURRENT_RATIO", IQ_LTM - 1) &gt; 0,1,0)</f>
        <v>1</v>
      </c>
      <c r="J2638">
        <f>IF(_xll.ciqfunctions.udf.CIQ(A2638, "IQ_BASIC_WEIGHT") - _xll.ciqfunctions.udf.CIQ(A2638, "IQ_BASIC_WEIGHT", IQ_LTM - 1) &gt; 0, 0, 1)</f>
        <v>0</v>
      </c>
      <c r="K2638">
        <f>IF(_xll.ciqfunctions.udf.CIQ(A2638,"IQ_GROSS_MARGIN") - _xll.ciqfunctions.udf.CIQ(A2638,"IQ_GROSS_MARGIN",IQ_LTM-1) &gt; 1,1,0)</f>
        <v>0</v>
      </c>
      <c r="L2638">
        <f>IF(_xll.ciqfunctions.udf.CIQ(A2638, "IQ_ASSET_TURNS") - _xll.ciqfunctions.udf.CIQ(A2638,"IQ_ASSET_TURNS", IQ_LTM-1) &gt; 1, 1,0)</f>
        <v>0</v>
      </c>
    </row>
    <row r="2639" spans="1:12" x14ac:dyDescent="0.25">
      <c r="A2639" t="s">
        <v>6291</v>
      </c>
      <c r="B2639" t="s">
        <v>6292</v>
      </c>
      <c r="C2639">
        <f>SUM(D2639:L2639)</f>
        <v>5</v>
      </c>
      <c r="D2639">
        <f>IF(_xll.ciqfunctions.udf.CIQ(A2639,"IQ_RETURN_ASSETS") &gt; 0,1,0)</f>
        <v>1</v>
      </c>
      <c r="E2639">
        <f>IF(_xll.ciqfunctions.udf.CIQ(A2639,"IQ_UNLEVERED_FCF") + _xll.ciqfunctions.udf.CIQ(A2639,"IQ_CAPEX")  &gt; 0, 1, 0)</f>
        <v>1</v>
      </c>
      <c r="F2639">
        <f>IF(_xll.ciqfunctions.udf.CIQ(A2639,"IQ_RETURN_ASSETS") - _xll.ciqfunctions.udf.CIQ(A2639,"IQ_RETURN_ASSETS", IQ_LTM - 1) &gt; 0,1,0)</f>
        <v>1</v>
      </c>
      <c r="G2639">
        <f>IF((_xll.ciqfunctions.udf.CIQ(A2639,"IQ_UNLEVERED_FCF") + _xll.ciqfunctions.udf.CIQ(A2639,"IQ_CAPEX"))/_xll.ciqfunctions.udf.CIQ(A2639,"IQ_TOTAL_ASSETS") &gt; 0,1,0)</f>
        <v>1</v>
      </c>
      <c r="H2639">
        <f>IF(_xll.ciqfunctions.udf.CIQ(A2639,"IQ_LT_DEBT")/_xll.ciqfunctions.udf.CIQ(A2639,"IQ_TOTAL_ASSETS") - _xll.ciqfunctions.udf.CIQ(A2639,"IQ_LT_DEBT", IQ_LTM - 1)/_xll.ciqfunctions.udf.CIQ(A2639,"IQ_TOTAL_ASSETS", IQ_LTM - 1) &gt; 0,1,0)</f>
        <v>0</v>
      </c>
      <c r="I2639">
        <f>IF(_xll.ciqfunctions.udf.CIQ(A2639,"IQ_CURRENT_RATIO") - _xll.ciqfunctions.udf.CIQ(A2639,"IQ_CURRENT_RATIO", IQ_LTM - 1) &gt; 0,1,0)</f>
        <v>0</v>
      </c>
      <c r="J2639">
        <f>IF(_xll.ciqfunctions.udf.CIQ(A2639, "IQ_BASIC_WEIGHT") - _xll.ciqfunctions.udf.CIQ(A2639, "IQ_BASIC_WEIGHT", IQ_LTM - 1) &gt; 0, 0, 1)</f>
        <v>0</v>
      </c>
      <c r="K2639">
        <f>IF(_xll.ciqfunctions.udf.CIQ(A2639,"IQ_GROSS_MARGIN") - _xll.ciqfunctions.udf.CIQ(A2639,"IQ_GROSS_MARGIN",IQ_LTM-1) &gt; 1,1,0)</f>
        <v>1</v>
      </c>
      <c r="L2639">
        <f>IF(_xll.ciqfunctions.udf.CIQ(A2639, "IQ_ASSET_TURNS") - _xll.ciqfunctions.udf.CIQ(A2639,"IQ_ASSET_TURNS", IQ_LTM-1) &gt; 1, 1,0)</f>
        <v>0</v>
      </c>
    </row>
    <row r="2640" spans="1:12" x14ac:dyDescent="0.25">
      <c r="A2640" t="s">
        <v>6307</v>
      </c>
      <c r="B2640" t="s">
        <v>6308</v>
      </c>
      <c r="C2640">
        <f>SUM(D2640:L2640)</f>
        <v>5</v>
      </c>
      <c r="D2640">
        <f>IF(_xll.ciqfunctions.udf.CIQ(A2640,"IQ_RETURN_ASSETS") &gt; 0,1,0)</f>
        <v>1</v>
      </c>
      <c r="E2640">
        <f>IF(_xll.ciqfunctions.udf.CIQ(A2640,"IQ_UNLEVERED_FCF") + _xll.ciqfunctions.udf.CIQ(A2640,"IQ_CAPEX")  &gt; 0, 1, 0)</f>
        <v>1</v>
      </c>
      <c r="F2640">
        <f>IF(_xll.ciqfunctions.udf.CIQ(A2640,"IQ_RETURN_ASSETS") - _xll.ciqfunctions.udf.CIQ(A2640,"IQ_RETURN_ASSETS", IQ_LTM - 1) &gt; 0,1,0)</f>
        <v>0</v>
      </c>
      <c r="G2640">
        <f>IF((_xll.ciqfunctions.udf.CIQ(A2640,"IQ_UNLEVERED_FCF") + _xll.ciqfunctions.udf.CIQ(A2640,"IQ_CAPEX"))/_xll.ciqfunctions.udf.CIQ(A2640,"IQ_TOTAL_ASSETS") &gt; 0,1,0)</f>
        <v>1</v>
      </c>
      <c r="H2640">
        <f>IF(_xll.ciqfunctions.udf.CIQ(A2640,"IQ_LT_DEBT")/_xll.ciqfunctions.udf.CIQ(A2640,"IQ_TOTAL_ASSETS") - _xll.ciqfunctions.udf.CIQ(A2640,"IQ_LT_DEBT", IQ_LTM - 1)/_xll.ciqfunctions.udf.CIQ(A2640,"IQ_TOTAL_ASSETS", IQ_LTM - 1) &gt; 0,1,0)</f>
        <v>1</v>
      </c>
      <c r="I2640">
        <f>IF(_xll.ciqfunctions.udf.CIQ(A2640,"IQ_CURRENT_RATIO") - _xll.ciqfunctions.udf.CIQ(A2640,"IQ_CURRENT_RATIO", IQ_LTM - 1) &gt; 0,1,0)</f>
        <v>1</v>
      </c>
      <c r="J2640">
        <f>IF(_xll.ciqfunctions.udf.CIQ(A2640, "IQ_BASIC_WEIGHT") - _xll.ciqfunctions.udf.CIQ(A2640, "IQ_BASIC_WEIGHT", IQ_LTM - 1) &gt; 0, 0, 1)</f>
        <v>0</v>
      </c>
      <c r="K2640">
        <f>IF(_xll.ciqfunctions.udf.CIQ(A2640,"IQ_GROSS_MARGIN") - _xll.ciqfunctions.udf.CIQ(A2640,"IQ_GROSS_MARGIN",IQ_LTM-1) &gt; 1,1,0)</f>
        <v>0</v>
      </c>
      <c r="L2640">
        <f>IF(_xll.ciqfunctions.udf.CIQ(A2640, "IQ_ASSET_TURNS") - _xll.ciqfunctions.udf.CIQ(A2640,"IQ_ASSET_TURNS", IQ_LTM-1) &gt; 1, 1,0)</f>
        <v>0</v>
      </c>
    </row>
    <row r="2641" spans="1:12" x14ac:dyDescent="0.25">
      <c r="A2641" t="s">
        <v>6313</v>
      </c>
      <c r="B2641" t="s">
        <v>6314</v>
      </c>
      <c r="C2641">
        <f>SUM(D2641:L2641)</f>
        <v>5</v>
      </c>
      <c r="D2641">
        <f>IF(_xll.ciqfunctions.udf.CIQ(A2641,"IQ_RETURN_ASSETS") &gt; 0,1,0)</f>
        <v>1</v>
      </c>
      <c r="E2641">
        <f>IF(_xll.ciqfunctions.udf.CIQ(A2641,"IQ_UNLEVERED_FCF") + _xll.ciqfunctions.udf.CIQ(A2641,"IQ_CAPEX")  &gt; 0, 1, 0)</f>
        <v>1</v>
      </c>
      <c r="F2641">
        <f>IF(_xll.ciqfunctions.udf.CIQ(A2641,"IQ_RETURN_ASSETS") - _xll.ciqfunctions.udf.CIQ(A2641,"IQ_RETURN_ASSETS", IQ_LTM - 1) &gt; 0,1,0)</f>
        <v>1</v>
      </c>
      <c r="G2641">
        <f>IF((_xll.ciqfunctions.udf.CIQ(A2641,"IQ_UNLEVERED_FCF") + _xll.ciqfunctions.udf.CIQ(A2641,"IQ_CAPEX"))/_xll.ciqfunctions.udf.CIQ(A2641,"IQ_TOTAL_ASSETS") &gt; 0,1,0)</f>
        <v>1</v>
      </c>
      <c r="H2641">
        <f>IF(_xll.ciqfunctions.udf.CIQ(A2641,"IQ_LT_DEBT")/_xll.ciqfunctions.udf.CIQ(A2641,"IQ_TOTAL_ASSETS") - _xll.ciqfunctions.udf.CIQ(A2641,"IQ_LT_DEBT", IQ_LTM - 1)/_xll.ciqfunctions.udf.CIQ(A2641,"IQ_TOTAL_ASSETS", IQ_LTM - 1) &gt; 0,1,0)</f>
        <v>0</v>
      </c>
      <c r="I2641">
        <f>IF(_xll.ciqfunctions.udf.CIQ(A2641,"IQ_CURRENT_RATIO") - _xll.ciqfunctions.udf.CIQ(A2641,"IQ_CURRENT_RATIO", IQ_LTM - 1) &gt; 0,1,0)</f>
        <v>1</v>
      </c>
      <c r="J2641">
        <f>IF(_xll.ciqfunctions.udf.CIQ(A2641, "IQ_BASIC_WEIGHT") - _xll.ciqfunctions.udf.CIQ(A2641, "IQ_BASIC_WEIGHT", IQ_LTM - 1) &gt; 0, 0, 1)</f>
        <v>0</v>
      </c>
      <c r="K2641">
        <f>IF(_xll.ciqfunctions.udf.CIQ(A2641,"IQ_GROSS_MARGIN") - _xll.ciqfunctions.udf.CIQ(A2641,"IQ_GROSS_MARGIN",IQ_LTM-1) &gt; 1,1,0)</f>
        <v>0</v>
      </c>
      <c r="L2641">
        <f>IF(_xll.ciqfunctions.udf.CIQ(A2641, "IQ_ASSET_TURNS") - _xll.ciqfunctions.udf.CIQ(A2641,"IQ_ASSET_TURNS", IQ_LTM-1) &gt; 1, 1,0)</f>
        <v>0</v>
      </c>
    </row>
    <row r="2642" spans="1:12" x14ac:dyDescent="0.25">
      <c r="A2642" t="s">
        <v>6315</v>
      </c>
      <c r="B2642" t="s">
        <v>6316</v>
      </c>
      <c r="C2642">
        <f>SUM(D2642:L2642)</f>
        <v>5</v>
      </c>
      <c r="D2642">
        <f>IF(_xll.ciqfunctions.udf.CIQ(A2642,"IQ_RETURN_ASSETS") &gt; 0,1,0)</f>
        <v>1</v>
      </c>
      <c r="E2642">
        <f>IF(_xll.ciqfunctions.udf.CIQ(A2642,"IQ_UNLEVERED_FCF") + _xll.ciqfunctions.udf.CIQ(A2642,"IQ_CAPEX")  &gt; 0, 1, 0)</f>
        <v>1</v>
      </c>
      <c r="F2642">
        <f>IF(_xll.ciqfunctions.udf.CIQ(A2642,"IQ_RETURN_ASSETS") - _xll.ciqfunctions.udf.CIQ(A2642,"IQ_RETURN_ASSETS", IQ_LTM - 1) &gt; 0,1,0)</f>
        <v>1</v>
      </c>
      <c r="G2642">
        <f>IF((_xll.ciqfunctions.udf.CIQ(A2642,"IQ_UNLEVERED_FCF") + _xll.ciqfunctions.udf.CIQ(A2642,"IQ_CAPEX"))/_xll.ciqfunctions.udf.CIQ(A2642,"IQ_TOTAL_ASSETS") &gt; 0,1,0)</f>
        <v>1</v>
      </c>
      <c r="H2642">
        <f>IF(_xll.ciqfunctions.udf.CIQ(A2642,"IQ_LT_DEBT")/_xll.ciqfunctions.udf.CIQ(A2642,"IQ_TOTAL_ASSETS") - _xll.ciqfunctions.udf.CIQ(A2642,"IQ_LT_DEBT", IQ_LTM - 1)/_xll.ciqfunctions.udf.CIQ(A2642,"IQ_TOTAL_ASSETS", IQ_LTM - 1) &gt; 0,1,0)</f>
        <v>0</v>
      </c>
      <c r="I2642">
        <f>IF(_xll.ciqfunctions.udf.CIQ(A2642,"IQ_CURRENT_RATIO") - _xll.ciqfunctions.udf.CIQ(A2642,"IQ_CURRENT_RATIO", IQ_LTM - 1) &gt; 0,1,0)</f>
        <v>1</v>
      </c>
      <c r="J2642">
        <f>IF(_xll.ciqfunctions.udf.CIQ(A2642, "IQ_BASIC_WEIGHT") - _xll.ciqfunctions.udf.CIQ(A2642, "IQ_BASIC_WEIGHT", IQ_LTM - 1) &gt; 0, 0, 1)</f>
        <v>0</v>
      </c>
      <c r="K2642">
        <f>IF(_xll.ciqfunctions.udf.CIQ(A2642,"IQ_GROSS_MARGIN") - _xll.ciqfunctions.udf.CIQ(A2642,"IQ_GROSS_MARGIN",IQ_LTM-1) &gt; 1,1,0)</f>
        <v>0</v>
      </c>
      <c r="L2642">
        <f>IF(_xll.ciqfunctions.udf.CIQ(A2642, "IQ_ASSET_TURNS") - _xll.ciqfunctions.udf.CIQ(A2642,"IQ_ASSET_TURNS", IQ_LTM-1) &gt; 1, 1,0)</f>
        <v>0</v>
      </c>
    </row>
    <row r="2643" spans="1:12" x14ac:dyDescent="0.25">
      <c r="A2643" t="s">
        <v>6416</v>
      </c>
      <c r="B2643" t="s">
        <v>6417</v>
      </c>
      <c r="C2643">
        <f>SUM(D2643:L2643)</f>
        <v>5</v>
      </c>
      <c r="D2643">
        <f>IF(_xll.ciqfunctions.udf.CIQ(A2643,"IQ_RETURN_ASSETS") &gt; 0,1,0)</f>
        <v>1</v>
      </c>
      <c r="E2643">
        <f>IF(_xll.ciqfunctions.udf.CIQ(A2643,"IQ_UNLEVERED_FCF") + _xll.ciqfunctions.udf.CIQ(A2643,"IQ_CAPEX")  &gt; 0, 1, 0)</f>
        <v>1</v>
      </c>
      <c r="F2643">
        <f>IF(_xll.ciqfunctions.udf.CIQ(A2643,"IQ_RETURN_ASSETS") - _xll.ciqfunctions.udf.CIQ(A2643,"IQ_RETURN_ASSETS", IQ_LTM - 1) &gt; 0,1,0)</f>
        <v>1</v>
      </c>
      <c r="G2643">
        <f>IF((_xll.ciqfunctions.udf.CIQ(A2643,"IQ_UNLEVERED_FCF") + _xll.ciqfunctions.udf.CIQ(A2643,"IQ_CAPEX"))/_xll.ciqfunctions.udf.CIQ(A2643,"IQ_TOTAL_ASSETS") &gt; 0,1,0)</f>
        <v>1</v>
      </c>
      <c r="H2643">
        <f>IF(_xll.ciqfunctions.udf.CIQ(A2643,"IQ_LT_DEBT")/_xll.ciqfunctions.udf.CIQ(A2643,"IQ_TOTAL_ASSETS") - _xll.ciqfunctions.udf.CIQ(A2643,"IQ_LT_DEBT", IQ_LTM - 1)/_xll.ciqfunctions.udf.CIQ(A2643,"IQ_TOTAL_ASSETS", IQ_LTM - 1) &gt; 0,1,0)</f>
        <v>1</v>
      </c>
      <c r="I2643">
        <f>IF(_xll.ciqfunctions.udf.CIQ(A2643,"IQ_CURRENT_RATIO") - _xll.ciqfunctions.udf.CIQ(A2643,"IQ_CURRENT_RATIO", IQ_LTM - 1) &gt; 0,1,0)</f>
        <v>0</v>
      </c>
      <c r="J2643">
        <f>IF(_xll.ciqfunctions.udf.CIQ(A2643, "IQ_BASIC_WEIGHT") - _xll.ciqfunctions.udf.CIQ(A2643, "IQ_BASIC_WEIGHT", IQ_LTM - 1) &gt; 0, 0, 1)</f>
        <v>0</v>
      </c>
      <c r="K2643">
        <f>IF(_xll.ciqfunctions.udf.CIQ(A2643,"IQ_GROSS_MARGIN") - _xll.ciqfunctions.udf.CIQ(A2643,"IQ_GROSS_MARGIN",IQ_LTM-1) &gt; 1,1,0)</f>
        <v>0</v>
      </c>
      <c r="L2643">
        <f>IF(_xll.ciqfunctions.udf.CIQ(A2643, "IQ_ASSET_TURNS") - _xll.ciqfunctions.udf.CIQ(A2643,"IQ_ASSET_TURNS", IQ_LTM-1) &gt; 1, 1,0)</f>
        <v>0</v>
      </c>
    </row>
    <row r="2644" spans="1:12" x14ac:dyDescent="0.25">
      <c r="A2644" t="s">
        <v>6457</v>
      </c>
      <c r="B2644" t="s">
        <v>6458</v>
      </c>
      <c r="C2644">
        <f>SUM(D2644:L2644)</f>
        <v>5</v>
      </c>
      <c r="D2644">
        <f>IF(_xll.ciqfunctions.udf.CIQ(A2644,"IQ_RETURN_ASSETS") &gt; 0,1,0)</f>
        <v>1</v>
      </c>
      <c r="E2644">
        <f>IF(_xll.ciqfunctions.udf.CIQ(A2644,"IQ_UNLEVERED_FCF") + _xll.ciqfunctions.udf.CIQ(A2644,"IQ_CAPEX")  &gt; 0, 1, 0)</f>
        <v>1</v>
      </c>
      <c r="F2644">
        <f>IF(_xll.ciqfunctions.udf.CIQ(A2644,"IQ_RETURN_ASSETS") - _xll.ciqfunctions.udf.CIQ(A2644,"IQ_RETURN_ASSETS", IQ_LTM - 1) &gt; 0,1,0)</f>
        <v>0</v>
      </c>
      <c r="G2644">
        <f>IF((_xll.ciqfunctions.udf.CIQ(A2644,"IQ_UNLEVERED_FCF") + _xll.ciqfunctions.udf.CIQ(A2644,"IQ_CAPEX"))/_xll.ciqfunctions.udf.CIQ(A2644,"IQ_TOTAL_ASSETS") &gt; 0,1,0)</f>
        <v>1</v>
      </c>
      <c r="H2644">
        <f>IF(_xll.ciqfunctions.udf.CIQ(A2644,"IQ_LT_DEBT")/_xll.ciqfunctions.udf.CIQ(A2644,"IQ_TOTAL_ASSETS") - _xll.ciqfunctions.udf.CIQ(A2644,"IQ_LT_DEBT", IQ_LTM - 1)/_xll.ciqfunctions.udf.CIQ(A2644,"IQ_TOTAL_ASSETS", IQ_LTM - 1) &gt; 0,1,0)</f>
        <v>1</v>
      </c>
      <c r="I2644">
        <f>IF(_xll.ciqfunctions.udf.CIQ(A2644,"IQ_CURRENT_RATIO") - _xll.ciqfunctions.udf.CIQ(A2644,"IQ_CURRENT_RATIO", IQ_LTM - 1) &gt; 0,1,0)</f>
        <v>1</v>
      </c>
      <c r="J2644">
        <f>IF(_xll.ciqfunctions.udf.CIQ(A2644, "IQ_BASIC_WEIGHT") - _xll.ciqfunctions.udf.CIQ(A2644, "IQ_BASIC_WEIGHT", IQ_LTM - 1) &gt; 0, 0, 1)</f>
        <v>0</v>
      </c>
      <c r="K2644">
        <f>IF(_xll.ciqfunctions.udf.CIQ(A2644,"IQ_GROSS_MARGIN") - _xll.ciqfunctions.udf.CIQ(A2644,"IQ_GROSS_MARGIN",IQ_LTM-1) &gt; 1,1,0)</f>
        <v>0</v>
      </c>
      <c r="L2644">
        <f>IF(_xll.ciqfunctions.udf.CIQ(A2644, "IQ_ASSET_TURNS") - _xll.ciqfunctions.udf.CIQ(A2644,"IQ_ASSET_TURNS", IQ_LTM-1) &gt; 1, 1,0)</f>
        <v>0</v>
      </c>
    </row>
    <row r="2645" spans="1:12" x14ac:dyDescent="0.25">
      <c r="A2645" t="s">
        <v>6489</v>
      </c>
      <c r="B2645" t="s">
        <v>6490</v>
      </c>
      <c r="C2645">
        <f>SUM(D2645:L2645)</f>
        <v>5</v>
      </c>
      <c r="D2645">
        <f>IF(_xll.ciqfunctions.udf.CIQ(A2645,"IQ_RETURN_ASSETS") &gt; 0,1,0)</f>
        <v>0</v>
      </c>
      <c r="E2645">
        <f>IF(_xll.ciqfunctions.udf.CIQ(A2645,"IQ_UNLEVERED_FCF") + _xll.ciqfunctions.udf.CIQ(A2645,"IQ_CAPEX")  &gt; 0, 1, 0)</f>
        <v>1</v>
      </c>
      <c r="F2645">
        <f>IF(_xll.ciqfunctions.udf.CIQ(A2645,"IQ_RETURN_ASSETS") - _xll.ciqfunctions.udf.CIQ(A2645,"IQ_RETURN_ASSETS", IQ_LTM - 1) &gt; 0,1,0)</f>
        <v>1</v>
      </c>
      <c r="G2645">
        <f>IF((_xll.ciqfunctions.udf.CIQ(A2645,"IQ_UNLEVERED_FCF") + _xll.ciqfunctions.udf.CIQ(A2645,"IQ_CAPEX"))/_xll.ciqfunctions.udf.CIQ(A2645,"IQ_TOTAL_ASSETS") &gt; 0,1,0)</f>
        <v>1</v>
      </c>
      <c r="H2645">
        <f>IF(_xll.ciqfunctions.udf.CIQ(A2645,"IQ_LT_DEBT")/_xll.ciqfunctions.udf.CIQ(A2645,"IQ_TOTAL_ASSETS") - _xll.ciqfunctions.udf.CIQ(A2645,"IQ_LT_DEBT", IQ_LTM - 1)/_xll.ciqfunctions.udf.CIQ(A2645,"IQ_TOTAL_ASSETS", IQ_LTM - 1) &gt; 0,1,0)</f>
        <v>0</v>
      </c>
      <c r="I2645">
        <f>IF(_xll.ciqfunctions.udf.CIQ(A2645,"IQ_CURRENT_RATIO") - _xll.ciqfunctions.udf.CIQ(A2645,"IQ_CURRENT_RATIO", IQ_LTM - 1) &gt; 0,1,0)</f>
        <v>1</v>
      </c>
      <c r="J2645">
        <f>IF(_xll.ciqfunctions.udf.CIQ(A2645, "IQ_BASIC_WEIGHT") - _xll.ciqfunctions.udf.CIQ(A2645, "IQ_BASIC_WEIGHT", IQ_LTM - 1) &gt; 0, 0, 1)</f>
        <v>0</v>
      </c>
      <c r="K2645">
        <f>IF(_xll.ciqfunctions.udf.CIQ(A2645,"IQ_GROSS_MARGIN") - _xll.ciqfunctions.udf.CIQ(A2645,"IQ_GROSS_MARGIN",IQ_LTM-1) &gt; 1,1,0)</f>
        <v>1</v>
      </c>
      <c r="L2645">
        <f>IF(_xll.ciqfunctions.udf.CIQ(A2645, "IQ_ASSET_TURNS") - _xll.ciqfunctions.udf.CIQ(A2645,"IQ_ASSET_TURNS", IQ_LTM-1) &gt; 1, 1,0)</f>
        <v>0</v>
      </c>
    </row>
    <row r="2646" spans="1:12" x14ac:dyDescent="0.25">
      <c r="A2646" t="s">
        <v>6502</v>
      </c>
      <c r="B2646" t="s">
        <v>6503</v>
      </c>
      <c r="C2646">
        <f>SUM(D2646:L2646)</f>
        <v>5</v>
      </c>
      <c r="D2646">
        <f>IF(_xll.ciqfunctions.udf.CIQ(A2646,"IQ_RETURN_ASSETS") &gt; 0,1,0)</f>
        <v>1</v>
      </c>
      <c r="E2646">
        <f>IF(_xll.ciqfunctions.udf.CIQ(A2646,"IQ_UNLEVERED_FCF") + _xll.ciqfunctions.udf.CIQ(A2646,"IQ_CAPEX")  &gt; 0, 1, 0)</f>
        <v>1</v>
      </c>
      <c r="F2646">
        <f>IF(_xll.ciqfunctions.udf.CIQ(A2646,"IQ_RETURN_ASSETS") - _xll.ciqfunctions.udf.CIQ(A2646,"IQ_RETURN_ASSETS", IQ_LTM - 1) &gt; 0,1,0)</f>
        <v>0</v>
      </c>
      <c r="G2646">
        <f>IF((_xll.ciqfunctions.udf.CIQ(A2646,"IQ_UNLEVERED_FCF") + _xll.ciqfunctions.udf.CIQ(A2646,"IQ_CAPEX"))/_xll.ciqfunctions.udf.CIQ(A2646,"IQ_TOTAL_ASSETS") &gt; 0,1,0)</f>
        <v>1</v>
      </c>
      <c r="H2646">
        <f>IF(_xll.ciqfunctions.udf.CIQ(A2646,"IQ_LT_DEBT")/_xll.ciqfunctions.udf.CIQ(A2646,"IQ_TOTAL_ASSETS") - _xll.ciqfunctions.udf.CIQ(A2646,"IQ_LT_DEBT", IQ_LTM - 1)/_xll.ciqfunctions.udf.CIQ(A2646,"IQ_TOTAL_ASSETS", IQ_LTM - 1) &gt; 0,1,0)</f>
        <v>1</v>
      </c>
      <c r="I2646">
        <f>IF(_xll.ciqfunctions.udf.CIQ(A2646,"IQ_CURRENT_RATIO") - _xll.ciqfunctions.udf.CIQ(A2646,"IQ_CURRENT_RATIO", IQ_LTM - 1) &gt; 0,1,0)</f>
        <v>1</v>
      </c>
      <c r="J2646">
        <f>IF(_xll.ciqfunctions.udf.CIQ(A2646, "IQ_BASIC_WEIGHT") - _xll.ciqfunctions.udf.CIQ(A2646, "IQ_BASIC_WEIGHT", IQ_LTM - 1) &gt; 0, 0, 1)</f>
        <v>0</v>
      </c>
      <c r="K2646">
        <f>IF(_xll.ciqfunctions.udf.CIQ(A2646,"IQ_GROSS_MARGIN") - _xll.ciqfunctions.udf.CIQ(A2646,"IQ_GROSS_MARGIN",IQ_LTM-1) &gt; 1,1,0)</f>
        <v>0</v>
      </c>
      <c r="L2646">
        <f>IF(_xll.ciqfunctions.udf.CIQ(A2646, "IQ_ASSET_TURNS") - _xll.ciqfunctions.udf.CIQ(A2646,"IQ_ASSET_TURNS", IQ_LTM-1) &gt; 1, 1,0)</f>
        <v>0</v>
      </c>
    </row>
    <row r="2647" spans="1:12" x14ac:dyDescent="0.25">
      <c r="A2647" t="s">
        <v>6506</v>
      </c>
      <c r="B2647" t="s">
        <v>6507</v>
      </c>
      <c r="C2647">
        <f>SUM(D2647:L2647)</f>
        <v>5</v>
      </c>
      <c r="D2647">
        <f>IF(_xll.ciqfunctions.udf.CIQ(A2647,"IQ_RETURN_ASSETS") &gt; 0,1,0)</f>
        <v>1</v>
      </c>
      <c r="E2647">
        <f>IF(_xll.ciqfunctions.udf.CIQ(A2647,"IQ_UNLEVERED_FCF") + _xll.ciqfunctions.udf.CIQ(A2647,"IQ_CAPEX")  &gt; 0, 1, 0)</f>
        <v>1</v>
      </c>
      <c r="F2647">
        <f>IF(_xll.ciqfunctions.udf.CIQ(A2647,"IQ_RETURN_ASSETS") - _xll.ciqfunctions.udf.CIQ(A2647,"IQ_RETURN_ASSETS", IQ_LTM - 1) &gt; 0,1,0)</f>
        <v>1</v>
      </c>
      <c r="G2647">
        <f>IF((_xll.ciqfunctions.udf.CIQ(A2647,"IQ_UNLEVERED_FCF") + _xll.ciqfunctions.udf.CIQ(A2647,"IQ_CAPEX"))/_xll.ciqfunctions.udf.CIQ(A2647,"IQ_TOTAL_ASSETS") &gt; 0,1,0)</f>
        <v>1</v>
      </c>
      <c r="H2647">
        <f>IF(_xll.ciqfunctions.udf.CIQ(A2647,"IQ_LT_DEBT")/_xll.ciqfunctions.udf.CIQ(A2647,"IQ_TOTAL_ASSETS") - _xll.ciqfunctions.udf.CIQ(A2647,"IQ_LT_DEBT", IQ_LTM - 1)/_xll.ciqfunctions.udf.CIQ(A2647,"IQ_TOTAL_ASSETS", IQ_LTM - 1) &gt; 0,1,0)</f>
        <v>0</v>
      </c>
      <c r="I2647">
        <f>IF(_xll.ciqfunctions.udf.CIQ(A2647,"IQ_CURRENT_RATIO") - _xll.ciqfunctions.udf.CIQ(A2647,"IQ_CURRENT_RATIO", IQ_LTM - 1) &gt; 0,1,0)</f>
        <v>1</v>
      </c>
      <c r="J2647">
        <f>IF(_xll.ciqfunctions.udf.CIQ(A2647, "IQ_BASIC_WEIGHT") - _xll.ciqfunctions.udf.CIQ(A2647, "IQ_BASIC_WEIGHT", IQ_LTM - 1) &gt; 0, 0, 1)</f>
        <v>0</v>
      </c>
      <c r="K2647">
        <f>IF(_xll.ciqfunctions.udf.CIQ(A2647,"IQ_GROSS_MARGIN") - _xll.ciqfunctions.udf.CIQ(A2647,"IQ_GROSS_MARGIN",IQ_LTM-1) &gt; 1,1,0)</f>
        <v>0</v>
      </c>
      <c r="L2647">
        <f>IF(_xll.ciqfunctions.udf.CIQ(A2647, "IQ_ASSET_TURNS") - _xll.ciqfunctions.udf.CIQ(A2647,"IQ_ASSET_TURNS", IQ_LTM-1) &gt; 1, 1,0)</f>
        <v>0</v>
      </c>
    </row>
    <row r="2648" spans="1:12" x14ac:dyDescent="0.25">
      <c r="A2648" t="s">
        <v>6556</v>
      </c>
      <c r="B2648" t="s">
        <v>6557</v>
      </c>
      <c r="C2648">
        <f>SUM(D2648:L2648)</f>
        <v>5</v>
      </c>
      <c r="D2648">
        <f>IF(_xll.ciqfunctions.udf.CIQ(A2648,"IQ_RETURN_ASSETS") &gt; 0,1,0)</f>
        <v>1</v>
      </c>
      <c r="E2648">
        <f>IF(_xll.ciqfunctions.udf.CIQ(A2648,"IQ_UNLEVERED_FCF") + _xll.ciqfunctions.udf.CIQ(A2648,"IQ_CAPEX")  &gt; 0, 1, 0)</f>
        <v>1</v>
      </c>
      <c r="F2648">
        <f>IF(_xll.ciqfunctions.udf.CIQ(A2648,"IQ_RETURN_ASSETS") - _xll.ciqfunctions.udf.CIQ(A2648,"IQ_RETURN_ASSETS", IQ_LTM - 1) &gt; 0,1,0)</f>
        <v>1</v>
      </c>
      <c r="G2648">
        <f>IF((_xll.ciqfunctions.udf.CIQ(A2648,"IQ_UNLEVERED_FCF") + _xll.ciqfunctions.udf.CIQ(A2648,"IQ_CAPEX"))/_xll.ciqfunctions.udf.CIQ(A2648,"IQ_TOTAL_ASSETS") &gt; 0,1,0)</f>
        <v>1</v>
      </c>
      <c r="H2648">
        <f>IF(_xll.ciqfunctions.udf.CIQ(A2648,"IQ_LT_DEBT")/_xll.ciqfunctions.udf.CIQ(A2648,"IQ_TOTAL_ASSETS") - _xll.ciqfunctions.udf.CIQ(A2648,"IQ_LT_DEBT", IQ_LTM - 1)/_xll.ciqfunctions.udf.CIQ(A2648,"IQ_TOTAL_ASSETS", IQ_LTM - 1) &gt; 0,1,0)</f>
        <v>0</v>
      </c>
      <c r="I2648">
        <f>IF(_xll.ciqfunctions.udf.CIQ(A2648,"IQ_CURRENT_RATIO") - _xll.ciqfunctions.udf.CIQ(A2648,"IQ_CURRENT_RATIO", IQ_LTM - 1) &gt; 0,1,0)</f>
        <v>1</v>
      </c>
      <c r="J2648">
        <f>IF(_xll.ciqfunctions.udf.CIQ(A2648, "IQ_BASIC_WEIGHT") - _xll.ciqfunctions.udf.CIQ(A2648, "IQ_BASIC_WEIGHT", IQ_LTM - 1) &gt; 0, 0, 1)</f>
        <v>0</v>
      </c>
      <c r="K2648">
        <f>IF(_xll.ciqfunctions.udf.CIQ(A2648,"IQ_GROSS_MARGIN") - _xll.ciqfunctions.udf.CIQ(A2648,"IQ_GROSS_MARGIN",IQ_LTM-1) &gt; 1,1,0)</f>
        <v>0</v>
      </c>
      <c r="L2648">
        <f>IF(_xll.ciqfunctions.udf.CIQ(A2648, "IQ_ASSET_TURNS") - _xll.ciqfunctions.udf.CIQ(A2648,"IQ_ASSET_TURNS", IQ_LTM-1) &gt; 1, 1,0)</f>
        <v>0</v>
      </c>
    </row>
    <row r="2649" spans="1:12" x14ac:dyDescent="0.25">
      <c r="A2649" t="s">
        <v>6610</v>
      </c>
      <c r="B2649" t="s">
        <v>6611</v>
      </c>
      <c r="C2649">
        <f>SUM(D2649:L2649)</f>
        <v>5</v>
      </c>
      <c r="D2649">
        <f>IF(_xll.ciqfunctions.udf.CIQ(A2649,"IQ_RETURN_ASSETS") &gt; 0,1,0)</f>
        <v>1</v>
      </c>
      <c r="E2649">
        <f>IF(_xll.ciqfunctions.udf.CIQ(A2649,"IQ_UNLEVERED_FCF") + _xll.ciqfunctions.udf.CIQ(A2649,"IQ_CAPEX")  &gt; 0, 1, 0)</f>
        <v>1</v>
      </c>
      <c r="F2649">
        <f>IF(_xll.ciqfunctions.udf.CIQ(A2649,"IQ_RETURN_ASSETS") - _xll.ciqfunctions.udf.CIQ(A2649,"IQ_RETURN_ASSETS", IQ_LTM - 1) &gt; 0,1,0)</f>
        <v>1</v>
      </c>
      <c r="G2649">
        <f>IF((_xll.ciqfunctions.udf.CIQ(A2649,"IQ_UNLEVERED_FCF") + _xll.ciqfunctions.udf.CIQ(A2649,"IQ_CAPEX"))/_xll.ciqfunctions.udf.CIQ(A2649,"IQ_TOTAL_ASSETS") &gt; 0,1,0)</f>
        <v>1</v>
      </c>
      <c r="H2649">
        <f>IF(_xll.ciqfunctions.udf.CIQ(A2649,"IQ_LT_DEBT")/_xll.ciqfunctions.udf.CIQ(A2649,"IQ_TOTAL_ASSETS") - _xll.ciqfunctions.udf.CIQ(A2649,"IQ_LT_DEBT", IQ_LTM - 1)/_xll.ciqfunctions.udf.CIQ(A2649,"IQ_TOTAL_ASSETS", IQ_LTM - 1) &gt; 0,1,0)</f>
        <v>0</v>
      </c>
      <c r="I2649">
        <f>IF(_xll.ciqfunctions.udf.CIQ(A2649,"IQ_CURRENT_RATIO") - _xll.ciqfunctions.udf.CIQ(A2649,"IQ_CURRENT_RATIO", IQ_LTM - 1) &gt; 0,1,0)</f>
        <v>1</v>
      </c>
      <c r="J2649">
        <f>IF(_xll.ciqfunctions.udf.CIQ(A2649, "IQ_BASIC_WEIGHT") - _xll.ciqfunctions.udf.CIQ(A2649, "IQ_BASIC_WEIGHT", IQ_LTM - 1) &gt; 0, 0, 1)</f>
        <v>0</v>
      </c>
      <c r="K2649">
        <f>IF(_xll.ciqfunctions.udf.CIQ(A2649,"IQ_GROSS_MARGIN") - _xll.ciqfunctions.udf.CIQ(A2649,"IQ_GROSS_MARGIN",IQ_LTM-1) &gt; 1,1,0)</f>
        <v>0</v>
      </c>
      <c r="L2649">
        <f>IF(_xll.ciqfunctions.udf.CIQ(A2649, "IQ_ASSET_TURNS") - _xll.ciqfunctions.udf.CIQ(A2649,"IQ_ASSET_TURNS", IQ_LTM-1) &gt; 1, 1,0)</f>
        <v>0</v>
      </c>
    </row>
    <row r="2650" spans="1:12" x14ac:dyDescent="0.25">
      <c r="A2650" t="s">
        <v>6731</v>
      </c>
      <c r="B2650" t="s">
        <v>6732</v>
      </c>
      <c r="C2650">
        <f>SUM(D2650:L2650)</f>
        <v>5</v>
      </c>
      <c r="D2650">
        <f>IF(_xll.ciqfunctions.udf.CIQ(A2650,"IQ_RETURN_ASSETS") &gt; 0,1,0)</f>
        <v>1</v>
      </c>
      <c r="E2650">
        <f>IF(_xll.ciqfunctions.udf.CIQ(A2650,"IQ_UNLEVERED_FCF") + _xll.ciqfunctions.udf.CIQ(A2650,"IQ_CAPEX")  &gt; 0, 1, 0)</f>
        <v>1</v>
      </c>
      <c r="F2650">
        <f>IF(_xll.ciqfunctions.udf.CIQ(A2650,"IQ_RETURN_ASSETS") - _xll.ciqfunctions.udf.CIQ(A2650,"IQ_RETURN_ASSETS", IQ_LTM - 1) &gt; 0,1,0)</f>
        <v>1</v>
      </c>
      <c r="G2650">
        <f>IF((_xll.ciqfunctions.udf.CIQ(A2650,"IQ_UNLEVERED_FCF") + _xll.ciqfunctions.udf.CIQ(A2650,"IQ_CAPEX"))/_xll.ciqfunctions.udf.CIQ(A2650,"IQ_TOTAL_ASSETS") &gt; 0,1,0)</f>
        <v>1</v>
      </c>
      <c r="H2650">
        <f>IF(_xll.ciqfunctions.udf.CIQ(A2650,"IQ_LT_DEBT")/_xll.ciqfunctions.udf.CIQ(A2650,"IQ_TOTAL_ASSETS") - _xll.ciqfunctions.udf.CIQ(A2650,"IQ_LT_DEBT", IQ_LTM - 1)/_xll.ciqfunctions.udf.CIQ(A2650,"IQ_TOTAL_ASSETS", IQ_LTM - 1) &gt; 0,1,0)</f>
        <v>1</v>
      </c>
      <c r="I2650">
        <f>IF(_xll.ciqfunctions.udf.CIQ(A2650,"IQ_CURRENT_RATIO") - _xll.ciqfunctions.udf.CIQ(A2650,"IQ_CURRENT_RATIO", IQ_LTM - 1) &gt; 0,1,0)</f>
        <v>0</v>
      </c>
      <c r="J2650">
        <f>IF(_xll.ciqfunctions.udf.CIQ(A2650, "IQ_BASIC_WEIGHT") - _xll.ciqfunctions.udf.CIQ(A2650, "IQ_BASIC_WEIGHT", IQ_LTM - 1) &gt; 0, 0, 1)</f>
        <v>0</v>
      </c>
      <c r="K2650">
        <f>IF(_xll.ciqfunctions.udf.CIQ(A2650,"IQ_GROSS_MARGIN") - _xll.ciqfunctions.udf.CIQ(A2650,"IQ_GROSS_MARGIN",IQ_LTM-1) &gt; 1,1,0)</f>
        <v>0</v>
      </c>
      <c r="L2650">
        <f>IF(_xll.ciqfunctions.udf.CIQ(A2650, "IQ_ASSET_TURNS") - _xll.ciqfunctions.udf.CIQ(A2650,"IQ_ASSET_TURNS", IQ_LTM-1) &gt; 1, 1,0)</f>
        <v>0</v>
      </c>
    </row>
    <row r="2651" spans="1:12" x14ac:dyDescent="0.25">
      <c r="A2651" t="s">
        <v>6748</v>
      </c>
      <c r="B2651" t="s">
        <v>6749</v>
      </c>
      <c r="C2651">
        <f>SUM(D2651:L2651)</f>
        <v>5</v>
      </c>
      <c r="D2651">
        <f>IF(_xll.ciqfunctions.udf.CIQ(A2651,"IQ_RETURN_ASSETS") &gt; 0,1,0)</f>
        <v>1</v>
      </c>
      <c r="E2651">
        <f>IF(_xll.ciqfunctions.udf.CIQ(A2651,"IQ_UNLEVERED_FCF") + _xll.ciqfunctions.udf.CIQ(A2651,"IQ_CAPEX")  &gt; 0, 1, 0)</f>
        <v>1</v>
      </c>
      <c r="F2651">
        <f>IF(_xll.ciqfunctions.udf.CIQ(A2651,"IQ_RETURN_ASSETS") - _xll.ciqfunctions.udf.CIQ(A2651,"IQ_RETURN_ASSETS", IQ_LTM - 1) &gt; 0,1,0)</f>
        <v>1</v>
      </c>
      <c r="G2651">
        <f>IF((_xll.ciqfunctions.udf.CIQ(A2651,"IQ_UNLEVERED_FCF") + _xll.ciqfunctions.udf.CIQ(A2651,"IQ_CAPEX"))/_xll.ciqfunctions.udf.CIQ(A2651,"IQ_TOTAL_ASSETS") &gt; 0,1,0)</f>
        <v>1</v>
      </c>
      <c r="H2651">
        <f>IF(_xll.ciqfunctions.udf.CIQ(A2651,"IQ_LT_DEBT")/_xll.ciqfunctions.udf.CIQ(A2651,"IQ_TOTAL_ASSETS") - _xll.ciqfunctions.udf.CIQ(A2651,"IQ_LT_DEBT", IQ_LTM - 1)/_xll.ciqfunctions.udf.CIQ(A2651,"IQ_TOTAL_ASSETS", IQ_LTM - 1) &gt; 0,1,0)</f>
        <v>0</v>
      </c>
      <c r="I2651">
        <f>IF(_xll.ciqfunctions.udf.CIQ(A2651,"IQ_CURRENT_RATIO") - _xll.ciqfunctions.udf.CIQ(A2651,"IQ_CURRENT_RATIO", IQ_LTM - 1) &gt; 0,1,0)</f>
        <v>1</v>
      </c>
      <c r="J2651">
        <f>IF(_xll.ciqfunctions.udf.CIQ(A2651, "IQ_BASIC_WEIGHT") - _xll.ciqfunctions.udf.CIQ(A2651, "IQ_BASIC_WEIGHT", IQ_LTM - 1) &gt; 0, 0, 1)</f>
        <v>0</v>
      </c>
      <c r="K2651">
        <f>IF(_xll.ciqfunctions.udf.CIQ(A2651,"IQ_GROSS_MARGIN") - _xll.ciqfunctions.udf.CIQ(A2651,"IQ_GROSS_MARGIN",IQ_LTM-1) &gt; 1,1,0)</f>
        <v>0</v>
      </c>
      <c r="L2651">
        <f>IF(_xll.ciqfunctions.udf.CIQ(A2651, "IQ_ASSET_TURNS") - _xll.ciqfunctions.udf.CIQ(A2651,"IQ_ASSET_TURNS", IQ_LTM-1) &gt; 1, 1,0)</f>
        <v>0</v>
      </c>
    </row>
    <row r="2652" spans="1:12" x14ac:dyDescent="0.25">
      <c r="A2652" t="s">
        <v>6817</v>
      </c>
      <c r="B2652" t="s">
        <v>6818</v>
      </c>
      <c r="C2652">
        <f>SUM(D2652:L2652)</f>
        <v>5</v>
      </c>
      <c r="D2652">
        <f>IF(_xll.ciqfunctions.udf.CIQ(A2652,"IQ_RETURN_ASSETS") &gt; 0,1,0)</f>
        <v>0</v>
      </c>
      <c r="E2652">
        <f>IF(_xll.ciqfunctions.udf.CIQ(A2652,"IQ_UNLEVERED_FCF") + _xll.ciqfunctions.udf.CIQ(A2652,"IQ_CAPEX")  &gt; 0, 1, 0)</f>
        <v>1</v>
      </c>
      <c r="F2652">
        <f>IF(_xll.ciqfunctions.udf.CIQ(A2652,"IQ_RETURN_ASSETS") - _xll.ciqfunctions.udf.CIQ(A2652,"IQ_RETURN_ASSETS", IQ_LTM - 1) &gt; 0,1,0)</f>
        <v>1</v>
      </c>
      <c r="G2652">
        <f>IF((_xll.ciqfunctions.udf.CIQ(A2652,"IQ_UNLEVERED_FCF") + _xll.ciqfunctions.udf.CIQ(A2652,"IQ_CAPEX"))/_xll.ciqfunctions.udf.CIQ(A2652,"IQ_TOTAL_ASSETS") &gt; 0,1,0)</f>
        <v>1</v>
      </c>
      <c r="H2652">
        <f>IF(_xll.ciqfunctions.udf.CIQ(A2652,"IQ_LT_DEBT")/_xll.ciqfunctions.udf.CIQ(A2652,"IQ_TOTAL_ASSETS") - _xll.ciqfunctions.udf.CIQ(A2652,"IQ_LT_DEBT", IQ_LTM - 1)/_xll.ciqfunctions.udf.CIQ(A2652,"IQ_TOTAL_ASSETS", IQ_LTM - 1) &gt; 0,1,0)</f>
        <v>1</v>
      </c>
      <c r="I2652">
        <f>IF(_xll.ciqfunctions.udf.CIQ(A2652,"IQ_CURRENT_RATIO") - _xll.ciqfunctions.udf.CIQ(A2652,"IQ_CURRENT_RATIO", IQ_LTM - 1) &gt; 0,1,0)</f>
        <v>0</v>
      </c>
      <c r="J2652">
        <f>IF(_xll.ciqfunctions.udf.CIQ(A2652, "IQ_BASIC_WEIGHT") - _xll.ciqfunctions.udf.CIQ(A2652, "IQ_BASIC_WEIGHT", IQ_LTM - 1) &gt; 0, 0, 1)</f>
        <v>0</v>
      </c>
      <c r="K2652">
        <f>IF(_xll.ciqfunctions.udf.CIQ(A2652,"IQ_GROSS_MARGIN") - _xll.ciqfunctions.udf.CIQ(A2652,"IQ_GROSS_MARGIN",IQ_LTM-1) &gt; 1,1,0)</f>
        <v>1</v>
      </c>
      <c r="L2652">
        <f>IF(_xll.ciqfunctions.udf.CIQ(A2652, "IQ_ASSET_TURNS") - _xll.ciqfunctions.udf.CIQ(A2652,"IQ_ASSET_TURNS", IQ_LTM-1) &gt; 1, 1,0)</f>
        <v>0</v>
      </c>
    </row>
    <row r="2653" spans="1:12" x14ac:dyDescent="0.25">
      <c r="A2653" t="s">
        <v>6892</v>
      </c>
      <c r="B2653" t="s">
        <v>6893</v>
      </c>
      <c r="C2653">
        <f>SUM(D2653:L2653)</f>
        <v>5</v>
      </c>
      <c r="D2653">
        <f>IF(_xll.ciqfunctions.udf.CIQ(A2653,"IQ_RETURN_ASSETS") &gt; 0,1,0)</f>
        <v>1</v>
      </c>
      <c r="E2653">
        <f>IF(_xll.ciqfunctions.udf.CIQ(A2653,"IQ_UNLEVERED_FCF") + _xll.ciqfunctions.udf.CIQ(A2653,"IQ_CAPEX")  &gt; 0, 1, 0)</f>
        <v>1</v>
      </c>
      <c r="F2653">
        <f>IF(_xll.ciqfunctions.udf.CIQ(A2653,"IQ_RETURN_ASSETS") - _xll.ciqfunctions.udf.CIQ(A2653,"IQ_RETURN_ASSETS", IQ_LTM - 1) &gt; 0,1,0)</f>
        <v>1</v>
      </c>
      <c r="G2653">
        <f>IF((_xll.ciqfunctions.udf.CIQ(A2653,"IQ_UNLEVERED_FCF") + _xll.ciqfunctions.udf.CIQ(A2653,"IQ_CAPEX"))/_xll.ciqfunctions.udf.CIQ(A2653,"IQ_TOTAL_ASSETS") &gt; 0,1,0)</f>
        <v>1</v>
      </c>
      <c r="H2653">
        <f>IF(_xll.ciqfunctions.udf.CIQ(A2653,"IQ_LT_DEBT")/_xll.ciqfunctions.udf.CIQ(A2653,"IQ_TOTAL_ASSETS") - _xll.ciqfunctions.udf.CIQ(A2653,"IQ_LT_DEBT", IQ_LTM - 1)/_xll.ciqfunctions.udf.CIQ(A2653,"IQ_TOTAL_ASSETS", IQ_LTM - 1) &gt; 0,1,0)</f>
        <v>0</v>
      </c>
      <c r="I2653">
        <f>IF(_xll.ciqfunctions.udf.CIQ(A2653,"IQ_CURRENT_RATIO") - _xll.ciqfunctions.udf.CIQ(A2653,"IQ_CURRENT_RATIO", IQ_LTM - 1) &gt; 0,1,0)</f>
        <v>1</v>
      </c>
      <c r="J2653">
        <f>IF(_xll.ciqfunctions.udf.CIQ(A2653, "IQ_BASIC_WEIGHT") - _xll.ciqfunctions.udf.CIQ(A2653, "IQ_BASIC_WEIGHT", IQ_LTM - 1) &gt; 0, 0, 1)</f>
        <v>0</v>
      </c>
      <c r="K2653">
        <f>IF(_xll.ciqfunctions.udf.CIQ(A2653,"IQ_GROSS_MARGIN") - _xll.ciqfunctions.udf.CIQ(A2653,"IQ_GROSS_MARGIN",IQ_LTM-1) &gt; 1,1,0)</f>
        <v>0</v>
      </c>
      <c r="L2653">
        <f>IF(_xll.ciqfunctions.udf.CIQ(A2653, "IQ_ASSET_TURNS") - _xll.ciqfunctions.udf.CIQ(A2653,"IQ_ASSET_TURNS", IQ_LTM-1) &gt; 1, 1,0)</f>
        <v>0</v>
      </c>
    </row>
    <row r="2654" spans="1:12" x14ac:dyDescent="0.25">
      <c r="A2654" t="s">
        <v>6895</v>
      </c>
      <c r="B2654" t="s">
        <v>6893</v>
      </c>
      <c r="C2654">
        <f>SUM(D2654:L2654)</f>
        <v>5</v>
      </c>
      <c r="D2654">
        <f>IF(_xll.ciqfunctions.udf.CIQ(A2654,"IQ_RETURN_ASSETS") &gt; 0,1,0)</f>
        <v>1</v>
      </c>
      <c r="E2654">
        <f>IF(_xll.ciqfunctions.udf.CIQ(A2654,"IQ_UNLEVERED_FCF") + _xll.ciqfunctions.udf.CIQ(A2654,"IQ_CAPEX")  &gt; 0, 1, 0)</f>
        <v>1</v>
      </c>
      <c r="F2654">
        <f>IF(_xll.ciqfunctions.udf.CIQ(A2654,"IQ_RETURN_ASSETS") - _xll.ciqfunctions.udf.CIQ(A2654,"IQ_RETURN_ASSETS", IQ_LTM - 1) &gt; 0,1,0)</f>
        <v>1</v>
      </c>
      <c r="G2654">
        <f>IF((_xll.ciqfunctions.udf.CIQ(A2654,"IQ_UNLEVERED_FCF") + _xll.ciqfunctions.udf.CIQ(A2654,"IQ_CAPEX"))/_xll.ciqfunctions.udf.CIQ(A2654,"IQ_TOTAL_ASSETS") &gt; 0,1,0)</f>
        <v>1</v>
      </c>
      <c r="H2654">
        <f>IF(_xll.ciqfunctions.udf.CIQ(A2654,"IQ_LT_DEBT")/_xll.ciqfunctions.udf.CIQ(A2654,"IQ_TOTAL_ASSETS") - _xll.ciqfunctions.udf.CIQ(A2654,"IQ_LT_DEBT", IQ_LTM - 1)/_xll.ciqfunctions.udf.CIQ(A2654,"IQ_TOTAL_ASSETS", IQ_LTM - 1) &gt; 0,1,0)</f>
        <v>0</v>
      </c>
      <c r="I2654">
        <f>IF(_xll.ciqfunctions.udf.CIQ(A2654,"IQ_CURRENT_RATIO") - _xll.ciqfunctions.udf.CIQ(A2654,"IQ_CURRENT_RATIO", IQ_LTM - 1) &gt; 0,1,0)</f>
        <v>1</v>
      </c>
      <c r="J2654">
        <f>IF(_xll.ciqfunctions.udf.CIQ(A2654, "IQ_BASIC_WEIGHT") - _xll.ciqfunctions.udf.CIQ(A2654, "IQ_BASIC_WEIGHT", IQ_LTM - 1) &gt; 0, 0, 1)</f>
        <v>0</v>
      </c>
      <c r="K2654">
        <f>IF(_xll.ciqfunctions.udf.CIQ(A2654,"IQ_GROSS_MARGIN") - _xll.ciqfunctions.udf.CIQ(A2654,"IQ_GROSS_MARGIN",IQ_LTM-1) &gt; 1,1,0)</f>
        <v>0</v>
      </c>
      <c r="L2654">
        <f>IF(_xll.ciqfunctions.udf.CIQ(A2654, "IQ_ASSET_TURNS") - _xll.ciqfunctions.udf.CIQ(A2654,"IQ_ASSET_TURNS", IQ_LTM-1) &gt; 1, 1,0)</f>
        <v>0</v>
      </c>
    </row>
    <row r="2655" spans="1:12" x14ac:dyDescent="0.25">
      <c r="A2655" t="s">
        <v>6916</v>
      </c>
      <c r="B2655" t="s">
        <v>6917</v>
      </c>
      <c r="C2655">
        <f>SUM(D2655:L2655)</f>
        <v>5</v>
      </c>
      <c r="D2655">
        <f>IF(_xll.ciqfunctions.udf.CIQ(A2655,"IQ_RETURN_ASSETS") &gt; 0,1,0)</f>
        <v>1</v>
      </c>
      <c r="E2655">
        <f>IF(_xll.ciqfunctions.udf.CIQ(A2655,"IQ_UNLEVERED_FCF") + _xll.ciqfunctions.udf.CIQ(A2655,"IQ_CAPEX")  &gt; 0, 1, 0)</f>
        <v>1</v>
      </c>
      <c r="F2655">
        <f>IF(_xll.ciqfunctions.udf.CIQ(A2655,"IQ_RETURN_ASSETS") - _xll.ciqfunctions.udf.CIQ(A2655,"IQ_RETURN_ASSETS", IQ_LTM - 1) &gt; 0,1,0)</f>
        <v>1</v>
      </c>
      <c r="G2655">
        <f>IF((_xll.ciqfunctions.udf.CIQ(A2655,"IQ_UNLEVERED_FCF") + _xll.ciqfunctions.udf.CIQ(A2655,"IQ_CAPEX"))/_xll.ciqfunctions.udf.CIQ(A2655,"IQ_TOTAL_ASSETS") &gt; 0,1,0)</f>
        <v>1</v>
      </c>
      <c r="H2655">
        <f>IF(_xll.ciqfunctions.udf.CIQ(A2655,"IQ_LT_DEBT")/_xll.ciqfunctions.udf.CIQ(A2655,"IQ_TOTAL_ASSETS") - _xll.ciqfunctions.udf.CIQ(A2655,"IQ_LT_DEBT", IQ_LTM - 1)/_xll.ciqfunctions.udf.CIQ(A2655,"IQ_TOTAL_ASSETS", IQ_LTM - 1) &gt; 0,1,0)</f>
        <v>0</v>
      </c>
      <c r="I2655">
        <f>IF(_xll.ciqfunctions.udf.CIQ(A2655,"IQ_CURRENT_RATIO") - _xll.ciqfunctions.udf.CIQ(A2655,"IQ_CURRENT_RATIO", IQ_LTM - 1) &gt; 0,1,0)</f>
        <v>1</v>
      </c>
      <c r="J2655">
        <f>IF(_xll.ciqfunctions.udf.CIQ(A2655, "IQ_BASIC_WEIGHT") - _xll.ciqfunctions.udf.CIQ(A2655, "IQ_BASIC_WEIGHT", IQ_LTM - 1) &gt; 0, 0, 1)</f>
        <v>0</v>
      </c>
      <c r="K2655">
        <f>IF(_xll.ciqfunctions.udf.CIQ(A2655,"IQ_GROSS_MARGIN") - _xll.ciqfunctions.udf.CIQ(A2655,"IQ_GROSS_MARGIN",IQ_LTM-1) &gt; 1,1,0)</f>
        <v>0</v>
      </c>
      <c r="L2655">
        <f>IF(_xll.ciqfunctions.udf.CIQ(A2655, "IQ_ASSET_TURNS") - _xll.ciqfunctions.udf.CIQ(A2655,"IQ_ASSET_TURNS", IQ_LTM-1) &gt; 1, 1,0)</f>
        <v>0</v>
      </c>
    </row>
    <row r="2656" spans="1:12" x14ac:dyDescent="0.25">
      <c r="A2656" t="s">
        <v>6952</v>
      </c>
      <c r="B2656" t="s">
        <v>6953</v>
      </c>
      <c r="C2656">
        <f>SUM(D2656:L2656)</f>
        <v>5</v>
      </c>
      <c r="D2656">
        <f>IF(_xll.ciqfunctions.udf.CIQ(A2656,"IQ_RETURN_ASSETS") &gt; 0,1,0)</f>
        <v>1</v>
      </c>
      <c r="E2656">
        <f>IF(_xll.ciqfunctions.udf.CIQ(A2656,"IQ_UNLEVERED_FCF") + _xll.ciqfunctions.udf.CIQ(A2656,"IQ_CAPEX")  &gt; 0, 1, 0)</f>
        <v>1</v>
      </c>
      <c r="F2656">
        <f>IF(_xll.ciqfunctions.udf.CIQ(A2656,"IQ_RETURN_ASSETS") - _xll.ciqfunctions.udf.CIQ(A2656,"IQ_RETURN_ASSETS", IQ_LTM - 1) &gt; 0,1,0)</f>
        <v>0</v>
      </c>
      <c r="G2656">
        <f>IF((_xll.ciqfunctions.udf.CIQ(A2656,"IQ_UNLEVERED_FCF") + _xll.ciqfunctions.udf.CIQ(A2656,"IQ_CAPEX"))/_xll.ciqfunctions.udf.CIQ(A2656,"IQ_TOTAL_ASSETS") &gt; 0,1,0)</f>
        <v>1</v>
      </c>
      <c r="H2656">
        <f>IF(_xll.ciqfunctions.udf.CIQ(A2656,"IQ_LT_DEBT")/_xll.ciqfunctions.udf.CIQ(A2656,"IQ_TOTAL_ASSETS") - _xll.ciqfunctions.udf.CIQ(A2656,"IQ_LT_DEBT", IQ_LTM - 1)/_xll.ciqfunctions.udf.CIQ(A2656,"IQ_TOTAL_ASSETS", IQ_LTM - 1) &gt; 0,1,0)</f>
        <v>1</v>
      </c>
      <c r="I2656">
        <f>IF(_xll.ciqfunctions.udf.CIQ(A2656,"IQ_CURRENT_RATIO") - _xll.ciqfunctions.udf.CIQ(A2656,"IQ_CURRENT_RATIO", IQ_LTM - 1) &gt; 0,1,0)</f>
        <v>1</v>
      </c>
      <c r="J2656">
        <f>IF(_xll.ciqfunctions.udf.CIQ(A2656, "IQ_BASIC_WEIGHT") - _xll.ciqfunctions.udf.CIQ(A2656, "IQ_BASIC_WEIGHT", IQ_LTM - 1) &gt; 0, 0, 1)</f>
        <v>0</v>
      </c>
      <c r="K2656">
        <f>IF(_xll.ciqfunctions.udf.CIQ(A2656,"IQ_GROSS_MARGIN") - _xll.ciqfunctions.udf.CIQ(A2656,"IQ_GROSS_MARGIN",IQ_LTM-1) &gt; 1,1,0)</f>
        <v>0</v>
      </c>
      <c r="L2656">
        <f>IF(_xll.ciqfunctions.udf.CIQ(A2656, "IQ_ASSET_TURNS") - _xll.ciqfunctions.udf.CIQ(A2656,"IQ_ASSET_TURNS", IQ_LTM-1) &gt; 1, 1,0)</f>
        <v>0</v>
      </c>
    </row>
    <row r="2657" spans="1:12" x14ac:dyDescent="0.25">
      <c r="A2657" t="s">
        <v>6954</v>
      </c>
      <c r="B2657" t="s">
        <v>6955</v>
      </c>
      <c r="C2657">
        <f>SUM(D2657:L2657)</f>
        <v>5</v>
      </c>
      <c r="D2657">
        <f>IF(_xll.ciqfunctions.udf.CIQ(A2657,"IQ_RETURN_ASSETS") &gt; 0,1,0)</f>
        <v>0</v>
      </c>
      <c r="E2657">
        <f>IF(_xll.ciqfunctions.udf.CIQ(A2657,"IQ_UNLEVERED_FCF") + _xll.ciqfunctions.udf.CIQ(A2657,"IQ_CAPEX")  &gt; 0, 1, 0)</f>
        <v>1</v>
      </c>
      <c r="F2657">
        <f>IF(_xll.ciqfunctions.udf.CIQ(A2657,"IQ_RETURN_ASSETS") - _xll.ciqfunctions.udf.CIQ(A2657,"IQ_RETURN_ASSETS", IQ_LTM - 1) &gt; 0,1,0)</f>
        <v>1</v>
      </c>
      <c r="G2657">
        <f>IF((_xll.ciqfunctions.udf.CIQ(A2657,"IQ_UNLEVERED_FCF") + _xll.ciqfunctions.udf.CIQ(A2657,"IQ_CAPEX"))/_xll.ciqfunctions.udf.CIQ(A2657,"IQ_TOTAL_ASSETS") &gt; 0,1,0)</f>
        <v>1</v>
      </c>
      <c r="H2657">
        <f>IF(_xll.ciqfunctions.udf.CIQ(A2657,"IQ_LT_DEBT")/_xll.ciqfunctions.udf.CIQ(A2657,"IQ_TOTAL_ASSETS") - _xll.ciqfunctions.udf.CIQ(A2657,"IQ_LT_DEBT", IQ_LTM - 1)/_xll.ciqfunctions.udf.CIQ(A2657,"IQ_TOTAL_ASSETS", IQ_LTM - 1) &gt; 0,1,0)</f>
        <v>1</v>
      </c>
      <c r="I2657">
        <f>IF(_xll.ciqfunctions.udf.CIQ(A2657,"IQ_CURRENT_RATIO") - _xll.ciqfunctions.udf.CIQ(A2657,"IQ_CURRENT_RATIO", IQ_LTM - 1) &gt; 0,1,0)</f>
        <v>1</v>
      </c>
      <c r="J2657">
        <f>IF(_xll.ciqfunctions.udf.CIQ(A2657, "IQ_BASIC_WEIGHT") - _xll.ciqfunctions.udf.CIQ(A2657, "IQ_BASIC_WEIGHT", IQ_LTM - 1) &gt; 0, 0, 1)</f>
        <v>0</v>
      </c>
      <c r="K2657">
        <f>IF(_xll.ciqfunctions.udf.CIQ(A2657,"IQ_GROSS_MARGIN") - _xll.ciqfunctions.udf.CIQ(A2657,"IQ_GROSS_MARGIN",IQ_LTM-1) &gt; 1,1,0)</f>
        <v>0</v>
      </c>
      <c r="L2657">
        <f>IF(_xll.ciqfunctions.udf.CIQ(A2657, "IQ_ASSET_TURNS") - _xll.ciqfunctions.udf.CIQ(A2657,"IQ_ASSET_TURNS", IQ_LTM-1) &gt; 1, 1,0)</f>
        <v>0</v>
      </c>
    </row>
    <row r="2658" spans="1:12" x14ac:dyDescent="0.25">
      <c r="A2658" t="s">
        <v>7018</v>
      </c>
      <c r="B2658" t="s">
        <v>7019</v>
      </c>
      <c r="C2658">
        <f>SUM(D2658:L2658)</f>
        <v>5</v>
      </c>
      <c r="D2658">
        <f>IF(_xll.ciqfunctions.udf.CIQ(A2658,"IQ_RETURN_ASSETS") &gt; 0,1,0)</f>
        <v>1</v>
      </c>
      <c r="E2658">
        <f>IF(_xll.ciqfunctions.udf.CIQ(A2658,"IQ_UNLEVERED_FCF") + _xll.ciqfunctions.udf.CIQ(A2658,"IQ_CAPEX")  &gt; 0, 1, 0)</f>
        <v>1</v>
      </c>
      <c r="F2658">
        <f>IF(_xll.ciqfunctions.udf.CIQ(A2658,"IQ_RETURN_ASSETS") - _xll.ciqfunctions.udf.CIQ(A2658,"IQ_RETURN_ASSETS", IQ_LTM - 1) &gt; 0,1,0)</f>
        <v>1</v>
      </c>
      <c r="G2658">
        <f>IF((_xll.ciqfunctions.udf.CIQ(A2658,"IQ_UNLEVERED_FCF") + _xll.ciqfunctions.udf.CIQ(A2658,"IQ_CAPEX"))/_xll.ciqfunctions.udf.CIQ(A2658,"IQ_TOTAL_ASSETS") &gt; 0,1,0)</f>
        <v>1</v>
      </c>
      <c r="H2658">
        <f>IF(_xll.ciqfunctions.udf.CIQ(A2658,"IQ_LT_DEBT")/_xll.ciqfunctions.udf.CIQ(A2658,"IQ_TOTAL_ASSETS") - _xll.ciqfunctions.udf.CIQ(A2658,"IQ_LT_DEBT", IQ_LTM - 1)/_xll.ciqfunctions.udf.CIQ(A2658,"IQ_TOTAL_ASSETS", IQ_LTM - 1) &gt; 0,1,0)</f>
        <v>0</v>
      </c>
      <c r="I2658">
        <f>IF(_xll.ciqfunctions.udf.CIQ(A2658,"IQ_CURRENT_RATIO") - _xll.ciqfunctions.udf.CIQ(A2658,"IQ_CURRENT_RATIO", IQ_LTM - 1) &gt; 0,1,0)</f>
        <v>1</v>
      </c>
      <c r="J2658">
        <f>IF(_xll.ciqfunctions.udf.CIQ(A2658, "IQ_BASIC_WEIGHT") - _xll.ciqfunctions.udf.CIQ(A2658, "IQ_BASIC_WEIGHT", IQ_LTM - 1) &gt; 0, 0, 1)</f>
        <v>0</v>
      </c>
      <c r="K2658">
        <f>IF(_xll.ciqfunctions.udf.CIQ(A2658,"IQ_GROSS_MARGIN") - _xll.ciqfunctions.udf.CIQ(A2658,"IQ_GROSS_MARGIN",IQ_LTM-1) &gt; 1,1,0)</f>
        <v>0</v>
      </c>
      <c r="L2658">
        <f>IF(_xll.ciqfunctions.udf.CIQ(A2658, "IQ_ASSET_TURNS") - _xll.ciqfunctions.udf.CIQ(A2658,"IQ_ASSET_TURNS", IQ_LTM-1) &gt; 1, 1,0)</f>
        <v>0</v>
      </c>
    </row>
    <row r="2659" spans="1:12" x14ac:dyDescent="0.25">
      <c r="A2659" t="s">
        <v>7020</v>
      </c>
      <c r="B2659" t="s">
        <v>7021</v>
      </c>
      <c r="C2659">
        <f>SUM(D2659:L2659)</f>
        <v>5</v>
      </c>
      <c r="D2659">
        <f>IF(_xll.ciqfunctions.udf.CIQ(A2659,"IQ_RETURN_ASSETS") &gt; 0,1,0)</f>
        <v>0</v>
      </c>
      <c r="E2659">
        <f>IF(_xll.ciqfunctions.udf.CIQ(A2659,"IQ_UNLEVERED_FCF") + _xll.ciqfunctions.udf.CIQ(A2659,"IQ_CAPEX")  &gt; 0, 1, 0)</f>
        <v>1</v>
      </c>
      <c r="F2659">
        <f>IF(_xll.ciqfunctions.udf.CIQ(A2659,"IQ_RETURN_ASSETS") - _xll.ciqfunctions.udf.CIQ(A2659,"IQ_RETURN_ASSETS", IQ_LTM - 1) &gt; 0,1,0)</f>
        <v>1</v>
      </c>
      <c r="G2659">
        <f>IF((_xll.ciqfunctions.udf.CIQ(A2659,"IQ_UNLEVERED_FCF") + _xll.ciqfunctions.udf.CIQ(A2659,"IQ_CAPEX"))/_xll.ciqfunctions.udf.CIQ(A2659,"IQ_TOTAL_ASSETS") &gt; 0,1,0)</f>
        <v>1</v>
      </c>
      <c r="H2659">
        <f>IF(_xll.ciqfunctions.udf.CIQ(A2659,"IQ_LT_DEBT")/_xll.ciqfunctions.udf.CIQ(A2659,"IQ_TOTAL_ASSETS") - _xll.ciqfunctions.udf.CIQ(A2659,"IQ_LT_DEBT", IQ_LTM - 1)/_xll.ciqfunctions.udf.CIQ(A2659,"IQ_TOTAL_ASSETS", IQ_LTM - 1) &gt; 0,1,0)</f>
        <v>1</v>
      </c>
      <c r="I2659">
        <f>IF(_xll.ciqfunctions.udf.CIQ(A2659,"IQ_CURRENT_RATIO") - _xll.ciqfunctions.udf.CIQ(A2659,"IQ_CURRENT_RATIO", IQ_LTM - 1) &gt; 0,1,0)</f>
        <v>1</v>
      </c>
      <c r="J2659">
        <f>IF(_xll.ciqfunctions.udf.CIQ(A2659, "IQ_BASIC_WEIGHT") - _xll.ciqfunctions.udf.CIQ(A2659, "IQ_BASIC_WEIGHT", IQ_LTM - 1) &gt; 0, 0, 1)</f>
        <v>0</v>
      </c>
      <c r="K2659">
        <f>IF(_xll.ciqfunctions.udf.CIQ(A2659,"IQ_GROSS_MARGIN") - _xll.ciqfunctions.udf.CIQ(A2659,"IQ_GROSS_MARGIN",IQ_LTM-1) &gt; 1,1,0)</f>
        <v>0</v>
      </c>
      <c r="L2659">
        <f>IF(_xll.ciqfunctions.udf.CIQ(A2659, "IQ_ASSET_TURNS") - _xll.ciqfunctions.udf.CIQ(A2659,"IQ_ASSET_TURNS", IQ_LTM-1) &gt; 1, 1,0)</f>
        <v>0</v>
      </c>
    </row>
    <row r="2660" spans="1:12" x14ac:dyDescent="0.25">
      <c r="A2660" t="s">
        <v>7029</v>
      </c>
      <c r="B2660" t="s">
        <v>7030</v>
      </c>
      <c r="C2660">
        <f>SUM(D2660:L2660)</f>
        <v>5</v>
      </c>
      <c r="D2660">
        <f>IF(_xll.ciqfunctions.udf.CIQ(A2660,"IQ_RETURN_ASSETS") &gt; 0,1,0)</f>
        <v>1</v>
      </c>
      <c r="E2660">
        <f>IF(_xll.ciqfunctions.udf.CIQ(A2660,"IQ_UNLEVERED_FCF") + _xll.ciqfunctions.udf.CIQ(A2660,"IQ_CAPEX")  &gt; 0, 1, 0)</f>
        <v>1</v>
      </c>
      <c r="F2660">
        <f>IF(_xll.ciqfunctions.udf.CIQ(A2660,"IQ_RETURN_ASSETS") - _xll.ciqfunctions.udf.CIQ(A2660,"IQ_RETURN_ASSETS", IQ_LTM - 1) &gt; 0,1,0)</f>
        <v>1</v>
      </c>
      <c r="G2660">
        <f>IF((_xll.ciqfunctions.udf.CIQ(A2660,"IQ_UNLEVERED_FCF") + _xll.ciqfunctions.udf.CIQ(A2660,"IQ_CAPEX"))/_xll.ciqfunctions.udf.CIQ(A2660,"IQ_TOTAL_ASSETS") &gt; 0,1,0)</f>
        <v>1</v>
      </c>
      <c r="H2660">
        <f>IF(_xll.ciqfunctions.udf.CIQ(A2660,"IQ_LT_DEBT")/_xll.ciqfunctions.udf.CIQ(A2660,"IQ_TOTAL_ASSETS") - _xll.ciqfunctions.udf.CIQ(A2660,"IQ_LT_DEBT", IQ_LTM - 1)/_xll.ciqfunctions.udf.CIQ(A2660,"IQ_TOTAL_ASSETS", IQ_LTM - 1) &gt; 0,1,0)</f>
        <v>1</v>
      </c>
      <c r="I2660">
        <f>IF(_xll.ciqfunctions.udf.CIQ(A2660,"IQ_CURRENT_RATIO") - _xll.ciqfunctions.udf.CIQ(A2660,"IQ_CURRENT_RATIO", IQ_LTM - 1) &gt; 0,1,0)</f>
        <v>0</v>
      </c>
      <c r="J2660">
        <f>IF(_xll.ciqfunctions.udf.CIQ(A2660, "IQ_BASIC_WEIGHT") - _xll.ciqfunctions.udf.CIQ(A2660, "IQ_BASIC_WEIGHT", IQ_LTM - 1) &gt; 0, 0, 1)</f>
        <v>0</v>
      </c>
      <c r="K2660">
        <f>IF(_xll.ciqfunctions.udf.CIQ(A2660,"IQ_GROSS_MARGIN") - _xll.ciqfunctions.udf.CIQ(A2660,"IQ_GROSS_MARGIN",IQ_LTM-1) &gt; 1,1,0)</f>
        <v>0</v>
      </c>
      <c r="L2660">
        <f>IF(_xll.ciqfunctions.udf.CIQ(A2660, "IQ_ASSET_TURNS") - _xll.ciqfunctions.udf.CIQ(A2660,"IQ_ASSET_TURNS", IQ_LTM-1) &gt; 1, 1,0)</f>
        <v>0</v>
      </c>
    </row>
    <row r="2661" spans="1:12" x14ac:dyDescent="0.25">
      <c r="A2661" t="s">
        <v>7073</v>
      </c>
      <c r="B2661" t="s">
        <v>7074</v>
      </c>
      <c r="C2661">
        <f>SUM(D2661:L2661)</f>
        <v>5</v>
      </c>
      <c r="D2661">
        <f>IF(_xll.ciqfunctions.udf.CIQ(A2661,"IQ_RETURN_ASSETS") &gt; 0,1,0)</f>
        <v>1</v>
      </c>
      <c r="E2661">
        <f>IF(_xll.ciqfunctions.udf.CIQ(A2661,"IQ_UNLEVERED_FCF") + _xll.ciqfunctions.udf.CIQ(A2661,"IQ_CAPEX")  &gt; 0, 1, 0)</f>
        <v>1</v>
      </c>
      <c r="F2661">
        <f>IF(_xll.ciqfunctions.udf.CIQ(A2661,"IQ_RETURN_ASSETS") - _xll.ciqfunctions.udf.CIQ(A2661,"IQ_RETURN_ASSETS", IQ_LTM - 1) &gt; 0,1,0)</f>
        <v>1</v>
      </c>
      <c r="G2661">
        <f>IF((_xll.ciqfunctions.udf.CIQ(A2661,"IQ_UNLEVERED_FCF") + _xll.ciqfunctions.udf.CIQ(A2661,"IQ_CAPEX"))/_xll.ciqfunctions.udf.CIQ(A2661,"IQ_TOTAL_ASSETS") &gt; 0,1,0)</f>
        <v>1</v>
      </c>
      <c r="H2661">
        <f>IF(_xll.ciqfunctions.udf.CIQ(A2661,"IQ_LT_DEBT")/_xll.ciqfunctions.udf.CIQ(A2661,"IQ_TOTAL_ASSETS") - _xll.ciqfunctions.udf.CIQ(A2661,"IQ_LT_DEBT", IQ_LTM - 1)/_xll.ciqfunctions.udf.CIQ(A2661,"IQ_TOTAL_ASSETS", IQ_LTM - 1) &gt; 0,1,0)</f>
        <v>0</v>
      </c>
      <c r="I2661">
        <f>IF(_xll.ciqfunctions.udf.CIQ(A2661,"IQ_CURRENT_RATIO") - _xll.ciqfunctions.udf.CIQ(A2661,"IQ_CURRENT_RATIO", IQ_LTM - 1) &gt; 0,1,0)</f>
        <v>1</v>
      </c>
      <c r="J2661">
        <f>IF(_xll.ciqfunctions.udf.CIQ(A2661, "IQ_BASIC_WEIGHT") - _xll.ciqfunctions.udf.CIQ(A2661, "IQ_BASIC_WEIGHT", IQ_LTM - 1) &gt; 0, 0, 1)</f>
        <v>0</v>
      </c>
      <c r="K2661">
        <f>IF(_xll.ciqfunctions.udf.CIQ(A2661,"IQ_GROSS_MARGIN") - _xll.ciqfunctions.udf.CIQ(A2661,"IQ_GROSS_MARGIN",IQ_LTM-1) &gt; 1,1,0)</f>
        <v>0</v>
      </c>
      <c r="L2661">
        <f>IF(_xll.ciqfunctions.udf.CIQ(A2661, "IQ_ASSET_TURNS") - _xll.ciqfunctions.udf.CIQ(A2661,"IQ_ASSET_TURNS", IQ_LTM-1) &gt; 1, 1,0)</f>
        <v>0</v>
      </c>
    </row>
    <row r="2662" spans="1:12" x14ac:dyDescent="0.25">
      <c r="A2662" t="s">
        <v>8</v>
      </c>
      <c r="B2662" t="s">
        <v>7085</v>
      </c>
      <c r="C2662">
        <f>SUM(D2662:L2662)</f>
        <v>5</v>
      </c>
      <c r="D2662">
        <f>IF(_xll.ciqfunctions.udf.CIQ(A2662,"IQ_RETURN_ASSETS") &gt; 0,1,0)</f>
        <v>1</v>
      </c>
      <c r="E2662">
        <f>IF(_xll.ciqfunctions.udf.CIQ(A2662,"IQ_UNLEVERED_FCF") + _xll.ciqfunctions.udf.CIQ(A2662,"IQ_CAPEX")  &gt; 0, 1, 0)</f>
        <v>1</v>
      </c>
      <c r="F2662">
        <f>IF(_xll.ciqfunctions.udf.CIQ(A2662,"IQ_RETURN_ASSETS") - _xll.ciqfunctions.udf.CIQ(A2662,"IQ_RETURN_ASSETS", IQ_LTM - 1) &gt; 0,1,0)</f>
        <v>0</v>
      </c>
      <c r="G2662">
        <f>IF((_xll.ciqfunctions.udf.CIQ(A2662,"IQ_UNLEVERED_FCF") + _xll.ciqfunctions.udf.CIQ(A2662,"IQ_CAPEX"))/_xll.ciqfunctions.udf.CIQ(A2662,"IQ_TOTAL_ASSETS") &gt; 0,1,0)</f>
        <v>1</v>
      </c>
      <c r="H2662">
        <f>IF(_xll.ciqfunctions.udf.CIQ(A2662,"IQ_LT_DEBT")/_xll.ciqfunctions.udf.CIQ(A2662,"IQ_TOTAL_ASSETS") - _xll.ciqfunctions.udf.CIQ(A2662,"IQ_LT_DEBT", IQ_LTM - 1)/_xll.ciqfunctions.udf.CIQ(A2662,"IQ_TOTAL_ASSETS", IQ_LTM - 1) &gt; 0,1,0)</f>
        <v>1</v>
      </c>
      <c r="I2662">
        <f>IF(_xll.ciqfunctions.udf.CIQ(A2662,"IQ_CURRENT_RATIO") - _xll.ciqfunctions.udf.CIQ(A2662,"IQ_CURRENT_RATIO", IQ_LTM - 1) &gt; 0,1,0)</f>
        <v>0</v>
      </c>
      <c r="J2662">
        <f>IF(_xll.ciqfunctions.udf.CIQ(A2662, "IQ_BASIC_WEIGHT") - _xll.ciqfunctions.udf.CIQ(A2662, "IQ_BASIC_WEIGHT", IQ_LTM - 1) &gt; 0, 0, 1)</f>
        <v>1</v>
      </c>
      <c r="K2662">
        <f>IF(_xll.ciqfunctions.udf.CIQ(A2662,"IQ_GROSS_MARGIN") - _xll.ciqfunctions.udf.CIQ(A2662,"IQ_GROSS_MARGIN",IQ_LTM-1) &gt; 1,1,0)</f>
        <v>0</v>
      </c>
      <c r="L2662">
        <f>IF(_xll.ciqfunctions.udf.CIQ(A2662, "IQ_ASSET_TURNS") - _xll.ciqfunctions.udf.CIQ(A2662,"IQ_ASSET_TURNS", IQ_LTM-1) &gt; 1, 1,0)</f>
        <v>0</v>
      </c>
    </row>
    <row r="2663" spans="1:12" x14ac:dyDescent="0.25">
      <c r="A2663" t="s">
        <v>18</v>
      </c>
      <c r="B2663" t="s">
        <v>7095</v>
      </c>
      <c r="C2663">
        <f>SUM(D2663:L2663)</f>
        <v>5</v>
      </c>
      <c r="D2663">
        <f>IF(_xll.ciqfunctions.udf.CIQ(A2663,"IQ_RETURN_ASSETS") &gt; 0,1,0)</f>
        <v>1</v>
      </c>
      <c r="E2663">
        <f>IF(_xll.ciqfunctions.udf.CIQ(A2663,"IQ_UNLEVERED_FCF") + _xll.ciqfunctions.udf.CIQ(A2663,"IQ_CAPEX")  &gt; 0, 1, 0)</f>
        <v>0</v>
      </c>
      <c r="F2663">
        <f>IF(_xll.ciqfunctions.udf.CIQ(A2663,"IQ_RETURN_ASSETS") - _xll.ciqfunctions.udf.CIQ(A2663,"IQ_RETURN_ASSETS", IQ_LTM - 1) &gt; 0,1,0)</f>
        <v>1</v>
      </c>
      <c r="G2663">
        <f>IF((_xll.ciqfunctions.udf.CIQ(A2663,"IQ_UNLEVERED_FCF") + _xll.ciqfunctions.udf.CIQ(A2663,"IQ_CAPEX"))/_xll.ciqfunctions.udf.CIQ(A2663,"IQ_TOTAL_ASSETS") &gt; 0,1,0)</f>
        <v>0</v>
      </c>
      <c r="H2663">
        <f>IF(_xll.ciqfunctions.udf.CIQ(A2663,"IQ_LT_DEBT")/_xll.ciqfunctions.udf.CIQ(A2663,"IQ_TOTAL_ASSETS") - _xll.ciqfunctions.udf.CIQ(A2663,"IQ_LT_DEBT", IQ_LTM - 1)/_xll.ciqfunctions.udf.CIQ(A2663,"IQ_TOTAL_ASSETS", IQ_LTM - 1) &gt; 0,1,0)</f>
        <v>1</v>
      </c>
      <c r="I2663">
        <f>IF(_xll.ciqfunctions.udf.CIQ(A2663,"IQ_CURRENT_RATIO") - _xll.ciqfunctions.udf.CIQ(A2663,"IQ_CURRENT_RATIO", IQ_LTM - 1) &gt; 0,1,0)</f>
        <v>1</v>
      </c>
      <c r="J2663">
        <f>IF(_xll.ciqfunctions.udf.CIQ(A2663, "IQ_BASIC_WEIGHT") - _xll.ciqfunctions.udf.CIQ(A2663, "IQ_BASIC_WEIGHT", IQ_LTM - 1) &gt; 0, 0, 1)</f>
        <v>1</v>
      </c>
      <c r="K2663">
        <f>IF(_xll.ciqfunctions.udf.CIQ(A2663,"IQ_GROSS_MARGIN") - _xll.ciqfunctions.udf.CIQ(A2663,"IQ_GROSS_MARGIN",IQ_LTM-1) &gt; 1,1,0)</f>
        <v>0</v>
      </c>
      <c r="L2663">
        <f>IF(_xll.ciqfunctions.udf.CIQ(A2663, "IQ_ASSET_TURNS") - _xll.ciqfunctions.udf.CIQ(A2663,"IQ_ASSET_TURNS", IQ_LTM-1) &gt; 1, 1,0)</f>
        <v>0</v>
      </c>
    </row>
    <row r="2664" spans="1:12" x14ac:dyDescent="0.25">
      <c r="A2664" t="s">
        <v>34</v>
      </c>
      <c r="B2664" t="s">
        <v>7110</v>
      </c>
      <c r="C2664">
        <f>SUM(D2664:L2664)</f>
        <v>5</v>
      </c>
      <c r="D2664">
        <f>IF(_xll.ciqfunctions.udf.CIQ(A2664,"IQ_RETURN_ASSETS") &gt; 0,1,0)</f>
        <v>1</v>
      </c>
      <c r="E2664">
        <f>IF(_xll.ciqfunctions.udf.CIQ(A2664,"IQ_UNLEVERED_FCF") + _xll.ciqfunctions.udf.CIQ(A2664,"IQ_CAPEX")  &gt; 0, 1, 0)</f>
        <v>0</v>
      </c>
      <c r="F2664">
        <f>IF(_xll.ciqfunctions.udf.CIQ(A2664,"IQ_RETURN_ASSETS") - _xll.ciqfunctions.udf.CIQ(A2664,"IQ_RETURN_ASSETS", IQ_LTM - 1) &gt; 0,1,0)</f>
        <v>1</v>
      </c>
      <c r="G2664">
        <f>IF((_xll.ciqfunctions.udf.CIQ(A2664,"IQ_UNLEVERED_FCF") + _xll.ciqfunctions.udf.CIQ(A2664,"IQ_CAPEX"))/_xll.ciqfunctions.udf.CIQ(A2664,"IQ_TOTAL_ASSETS") &gt; 0,1,0)</f>
        <v>0</v>
      </c>
      <c r="H2664">
        <f>IF(_xll.ciqfunctions.udf.CIQ(A2664,"IQ_LT_DEBT")/_xll.ciqfunctions.udf.CIQ(A2664,"IQ_TOTAL_ASSETS") - _xll.ciqfunctions.udf.CIQ(A2664,"IQ_LT_DEBT", IQ_LTM - 1)/_xll.ciqfunctions.udf.CIQ(A2664,"IQ_TOTAL_ASSETS", IQ_LTM - 1) &gt; 0,1,0)</f>
        <v>0</v>
      </c>
      <c r="I2664">
        <f>IF(_xll.ciqfunctions.udf.CIQ(A2664,"IQ_CURRENT_RATIO") - _xll.ciqfunctions.udf.CIQ(A2664,"IQ_CURRENT_RATIO", IQ_LTM - 1) &gt; 0,1,0)</f>
        <v>1</v>
      </c>
      <c r="J2664">
        <f>IF(_xll.ciqfunctions.udf.CIQ(A2664, "IQ_BASIC_WEIGHT") - _xll.ciqfunctions.udf.CIQ(A2664, "IQ_BASIC_WEIGHT", IQ_LTM - 1) &gt; 0, 0, 1)</f>
        <v>1</v>
      </c>
      <c r="K2664">
        <f>IF(_xll.ciqfunctions.udf.CIQ(A2664,"IQ_GROSS_MARGIN") - _xll.ciqfunctions.udf.CIQ(A2664,"IQ_GROSS_MARGIN",IQ_LTM-1) &gt; 1,1,0)</f>
        <v>1</v>
      </c>
      <c r="L2664">
        <f>IF(_xll.ciqfunctions.udf.CIQ(A2664, "IQ_ASSET_TURNS") - _xll.ciqfunctions.udf.CIQ(A2664,"IQ_ASSET_TURNS", IQ_LTM-1) &gt; 1, 1,0)</f>
        <v>0</v>
      </c>
    </row>
    <row r="2665" spans="1:12" x14ac:dyDescent="0.25">
      <c r="A2665" t="s">
        <v>49</v>
      </c>
      <c r="B2665" t="s">
        <v>7119</v>
      </c>
      <c r="C2665">
        <f>SUM(D2665:L2665)</f>
        <v>5</v>
      </c>
      <c r="D2665">
        <f>IF(_xll.ciqfunctions.udf.CIQ(A2665,"IQ_RETURN_ASSETS") &gt; 0,1,0)</f>
        <v>1</v>
      </c>
      <c r="E2665">
        <f>IF(_xll.ciqfunctions.udf.CIQ(A2665,"IQ_UNLEVERED_FCF") + _xll.ciqfunctions.udf.CIQ(A2665,"IQ_CAPEX")  &gt; 0, 1, 0)</f>
        <v>1</v>
      </c>
      <c r="F2665">
        <f>IF(_xll.ciqfunctions.udf.CIQ(A2665,"IQ_RETURN_ASSETS") - _xll.ciqfunctions.udf.CIQ(A2665,"IQ_RETURN_ASSETS", IQ_LTM - 1) &gt; 0,1,0)</f>
        <v>0</v>
      </c>
      <c r="G2665">
        <f>IF((_xll.ciqfunctions.udf.CIQ(A2665,"IQ_UNLEVERED_FCF") + _xll.ciqfunctions.udf.CIQ(A2665,"IQ_CAPEX"))/_xll.ciqfunctions.udf.CIQ(A2665,"IQ_TOTAL_ASSETS") &gt; 0,1,0)</f>
        <v>1</v>
      </c>
      <c r="H2665">
        <f>IF(_xll.ciqfunctions.udf.CIQ(A2665,"IQ_LT_DEBT")/_xll.ciqfunctions.udf.CIQ(A2665,"IQ_TOTAL_ASSETS") - _xll.ciqfunctions.udf.CIQ(A2665,"IQ_LT_DEBT", IQ_LTM - 1)/_xll.ciqfunctions.udf.CIQ(A2665,"IQ_TOTAL_ASSETS", IQ_LTM - 1) &gt; 0,1,0)</f>
        <v>0</v>
      </c>
      <c r="I2665">
        <f>IF(_xll.ciqfunctions.udf.CIQ(A2665,"IQ_CURRENT_RATIO") - _xll.ciqfunctions.udf.CIQ(A2665,"IQ_CURRENT_RATIO", IQ_LTM - 1) &gt; 0,1,0)</f>
        <v>1</v>
      </c>
      <c r="J2665">
        <f>IF(_xll.ciqfunctions.udf.CIQ(A2665, "IQ_BASIC_WEIGHT") - _xll.ciqfunctions.udf.CIQ(A2665, "IQ_BASIC_WEIGHT", IQ_LTM - 1) &gt; 0, 0, 1)</f>
        <v>1</v>
      </c>
      <c r="K2665">
        <f>IF(_xll.ciqfunctions.udf.CIQ(A2665,"IQ_GROSS_MARGIN") - _xll.ciqfunctions.udf.CIQ(A2665,"IQ_GROSS_MARGIN",IQ_LTM-1) &gt; 1,1,0)</f>
        <v>0</v>
      </c>
      <c r="L2665">
        <f>IF(_xll.ciqfunctions.udf.CIQ(A2665, "IQ_ASSET_TURNS") - _xll.ciqfunctions.udf.CIQ(A2665,"IQ_ASSET_TURNS", IQ_LTM-1) &gt; 1, 1,0)</f>
        <v>0</v>
      </c>
    </row>
    <row r="2666" spans="1:12" x14ac:dyDescent="0.25">
      <c r="A2666" t="s">
        <v>65</v>
      </c>
      <c r="B2666" t="s">
        <v>7134</v>
      </c>
      <c r="C2666">
        <f>SUM(D2666:L2666)</f>
        <v>5</v>
      </c>
      <c r="D2666">
        <f>IF(_xll.ciqfunctions.udf.CIQ(A2666,"IQ_RETURN_ASSETS") &gt; 0,1,0)</f>
        <v>1</v>
      </c>
      <c r="E2666">
        <f>IF(_xll.ciqfunctions.udf.CIQ(A2666,"IQ_UNLEVERED_FCF") + _xll.ciqfunctions.udf.CIQ(A2666,"IQ_CAPEX")  &gt; 0, 1, 0)</f>
        <v>1</v>
      </c>
      <c r="F2666">
        <f>IF(_xll.ciqfunctions.udf.CIQ(A2666,"IQ_RETURN_ASSETS") - _xll.ciqfunctions.udf.CIQ(A2666,"IQ_RETURN_ASSETS", IQ_LTM - 1) &gt; 0,1,0)</f>
        <v>1</v>
      </c>
      <c r="G2666">
        <f>IF((_xll.ciqfunctions.udf.CIQ(A2666,"IQ_UNLEVERED_FCF") + _xll.ciqfunctions.udf.CIQ(A2666,"IQ_CAPEX"))/_xll.ciqfunctions.udf.CIQ(A2666,"IQ_TOTAL_ASSETS") &gt; 0,1,0)</f>
        <v>1</v>
      </c>
      <c r="H2666">
        <f>IF(_xll.ciqfunctions.udf.CIQ(A2666,"IQ_LT_DEBT")/_xll.ciqfunctions.udf.CIQ(A2666,"IQ_TOTAL_ASSETS") - _xll.ciqfunctions.udf.CIQ(A2666,"IQ_LT_DEBT", IQ_LTM - 1)/_xll.ciqfunctions.udf.CIQ(A2666,"IQ_TOTAL_ASSETS", IQ_LTM - 1) &gt; 0,1,0)</f>
        <v>0</v>
      </c>
      <c r="I2666">
        <f>IF(_xll.ciqfunctions.udf.CIQ(A2666,"IQ_CURRENT_RATIO") - _xll.ciqfunctions.udf.CIQ(A2666,"IQ_CURRENT_RATIO", IQ_LTM - 1) &gt; 0,1,0)</f>
        <v>0</v>
      </c>
      <c r="J2666">
        <f>IF(_xll.ciqfunctions.udf.CIQ(A2666, "IQ_BASIC_WEIGHT") - _xll.ciqfunctions.udf.CIQ(A2666, "IQ_BASIC_WEIGHT", IQ_LTM - 1) &gt; 0, 0, 1)</f>
        <v>1</v>
      </c>
      <c r="K2666">
        <f>IF(_xll.ciqfunctions.udf.CIQ(A2666,"IQ_GROSS_MARGIN") - _xll.ciqfunctions.udf.CIQ(A2666,"IQ_GROSS_MARGIN",IQ_LTM-1) &gt; 1,1,0)</f>
        <v>0</v>
      </c>
      <c r="L2666">
        <f>IF(_xll.ciqfunctions.udf.CIQ(A2666, "IQ_ASSET_TURNS") - _xll.ciqfunctions.udf.CIQ(A2666,"IQ_ASSET_TURNS", IQ_LTM-1) &gt; 1, 1,0)</f>
        <v>0</v>
      </c>
    </row>
    <row r="2667" spans="1:12" x14ac:dyDescent="0.25">
      <c r="A2667" t="s">
        <v>97</v>
      </c>
      <c r="B2667" t="s">
        <v>7165</v>
      </c>
      <c r="C2667">
        <f>SUM(D2667:L2667)</f>
        <v>5</v>
      </c>
      <c r="D2667">
        <f>IF(_xll.ciqfunctions.udf.CIQ(A2667,"IQ_RETURN_ASSETS") &gt; 0,1,0)</f>
        <v>1</v>
      </c>
      <c r="E2667">
        <f>IF(_xll.ciqfunctions.udf.CIQ(A2667,"IQ_UNLEVERED_FCF") + _xll.ciqfunctions.udf.CIQ(A2667,"IQ_CAPEX")  &gt; 0, 1, 0)</f>
        <v>1</v>
      </c>
      <c r="F2667">
        <f>IF(_xll.ciqfunctions.udf.CIQ(A2667,"IQ_RETURN_ASSETS") - _xll.ciqfunctions.udf.CIQ(A2667,"IQ_RETURN_ASSETS", IQ_LTM - 1) &gt; 0,1,0)</f>
        <v>1</v>
      </c>
      <c r="G2667">
        <f>IF((_xll.ciqfunctions.udf.CIQ(A2667,"IQ_UNLEVERED_FCF") + _xll.ciqfunctions.udf.CIQ(A2667,"IQ_CAPEX"))/_xll.ciqfunctions.udf.CIQ(A2667,"IQ_TOTAL_ASSETS") &gt; 0,1,0)</f>
        <v>1</v>
      </c>
      <c r="H2667">
        <f>IF(_xll.ciqfunctions.udf.CIQ(A2667,"IQ_LT_DEBT")/_xll.ciqfunctions.udf.CIQ(A2667,"IQ_TOTAL_ASSETS") - _xll.ciqfunctions.udf.CIQ(A2667,"IQ_LT_DEBT", IQ_LTM - 1)/_xll.ciqfunctions.udf.CIQ(A2667,"IQ_TOTAL_ASSETS", IQ_LTM - 1) &gt; 0,1,0)</f>
        <v>0</v>
      </c>
      <c r="I2667">
        <f>IF(_xll.ciqfunctions.udf.CIQ(A2667,"IQ_CURRENT_RATIO") - _xll.ciqfunctions.udf.CIQ(A2667,"IQ_CURRENT_RATIO", IQ_LTM - 1) &gt; 0,1,0)</f>
        <v>0</v>
      </c>
      <c r="J2667">
        <f>IF(_xll.ciqfunctions.udf.CIQ(A2667, "IQ_BASIC_WEIGHT") - _xll.ciqfunctions.udf.CIQ(A2667, "IQ_BASIC_WEIGHT", IQ_LTM - 1) &gt; 0, 0, 1)</f>
        <v>1</v>
      </c>
      <c r="K2667">
        <f>IF(_xll.ciqfunctions.udf.CIQ(A2667,"IQ_GROSS_MARGIN") - _xll.ciqfunctions.udf.CIQ(A2667,"IQ_GROSS_MARGIN",IQ_LTM-1) &gt; 1,1,0)</f>
        <v>0</v>
      </c>
      <c r="L2667">
        <f>IF(_xll.ciqfunctions.udf.CIQ(A2667, "IQ_ASSET_TURNS") - _xll.ciqfunctions.udf.CIQ(A2667,"IQ_ASSET_TURNS", IQ_LTM-1) &gt; 1, 1,0)</f>
        <v>0</v>
      </c>
    </row>
    <row r="2668" spans="1:12" x14ac:dyDescent="0.25">
      <c r="A2668" t="s">
        <v>119</v>
      </c>
      <c r="B2668" t="s">
        <v>7185</v>
      </c>
      <c r="C2668">
        <f>SUM(D2668:L2668)</f>
        <v>5</v>
      </c>
      <c r="D2668">
        <f>IF(_xll.ciqfunctions.udf.CIQ(A2668,"IQ_RETURN_ASSETS") &gt; 0,1,0)</f>
        <v>1</v>
      </c>
      <c r="E2668">
        <f>IF(_xll.ciqfunctions.udf.CIQ(A2668,"IQ_UNLEVERED_FCF") + _xll.ciqfunctions.udf.CIQ(A2668,"IQ_CAPEX")  &gt; 0, 1, 0)</f>
        <v>1</v>
      </c>
      <c r="F2668">
        <f>IF(_xll.ciqfunctions.udf.CIQ(A2668,"IQ_RETURN_ASSETS") - _xll.ciqfunctions.udf.CIQ(A2668,"IQ_RETURN_ASSETS", IQ_LTM - 1) &gt; 0,1,0)</f>
        <v>1</v>
      </c>
      <c r="G2668">
        <f>IF((_xll.ciqfunctions.udf.CIQ(A2668,"IQ_UNLEVERED_FCF") + _xll.ciqfunctions.udf.CIQ(A2668,"IQ_CAPEX"))/_xll.ciqfunctions.udf.CIQ(A2668,"IQ_TOTAL_ASSETS") &gt; 0,1,0)</f>
        <v>1</v>
      </c>
      <c r="H2668">
        <f>IF(_xll.ciqfunctions.udf.CIQ(A2668,"IQ_LT_DEBT")/_xll.ciqfunctions.udf.CIQ(A2668,"IQ_TOTAL_ASSETS") - _xll.ciqfunctions.udf.CIQ(A2668,"IQ_LT_DEBT", IQ_LTM - 1)/_xll.ciqfunctions.udf.CIQ(A2668,"IQ_TOTAL_ASSETS", IQ_LTM - 1) &gt; 0,1,0)</f>
        <v>0</v>
      </c>
      <c r="I2668">
        <f>IF(_xll.ciqfunctions.udf.CIQ(A2668,"IQ_CURRENT_RATIO") - _xll.ciqfunctions.udf.CIQ(A2668,"IQ_CURRENT_RATIO", IQ_LTM - 1) &gt; 0,1,0)</f>
        <v>0</v>
      </c>
      <c r="J2668">
        <f>IF(_xll.ciqfunctions.udf.CIQ(A2668, "IQ_BASIC_WEIGHT") - _xll.ciqfunctions.udf.CIQ(A2668, "IQ_BASIC_WEIGHT", IQ_LTM - 1) &gt; 0, 0, 1)</f>
        <v>1</v>
      </c>
      <c r="K2668">
        <f>IF(_xll.ciqfunctions.udf.CIQ(A2668,"IQ_GROSS_MARGIN") - _xll.ciqfunctions.udf.CIQ(A2668,"IQ_GROSS_MARGIN",IQ_LTM-1) &gt; 1,1,0)</f>
        <v>0</v>
      </c>
      <c r="L2668">
        <f>IF(_xll.ciqfunctions.udf.CIQ(A2668, "IQ_ASSET_TURNS") - _xll.ciqfunctions.udf.CIQ(A2668,"IQ_ASSET_TURNS", IQ_LTM-1) &gt; 1, 1,0)</f>
        <v>0</v>
      </c>
    </row>
    <row r="2669" spans="1:12" x14ac:dyDescent="0.25">
      <c r="A2669" t="s">
        <v>121</v>
      </c>
      <c r="B2669" t="s">
        <v>7187</v>
      </c>
      <c r="C2669">
        <f>SUM(D2669:L2669)</f>
        <v>5</v>
      </c>
      <c r="D2669">
        <f>IF(_xll.ciqfunctions.udf.CIQ(A2669,"IQ_RETURN_ASSETS") &gt; 0,1,0)</f>
        <v>0</v>
      </c>
      <c r="E2669">
        <f>IF(_xll.ciqfunctions.udf.CIQ(A2669,"IQ_UNLEVERED_FCF") + _xll.ciqfunctions.udf.CIQ(A2669,"IQ_CAPEX")  &gt; 0, 1, 0)</f>
        <v>1</v>
      </c>
      <c r="F2669">
        <f>IF(_xll.ciqfunctions.udf.CIQ(A2669,"IQ_RETURN_ASSETS") - _xll.ciqfunctions.udf.CIQ(A2669,"IQ_RETURN_ASSETS", IQ_LTM - 1) &gt; 0,1,0)</f>
        <v>1</v>
      </c>
      <c r="G2669">
        <f>IF((_xll.ciqfunctions.udf.CIQ(A2669,"IQ_UNLEVERED_FCF") + _xll.ciqfunctions.udf.CIQ(A2669,"IQ_CAPEX"))/_xll.ciqfunctions.udf.CIQ(A2669,"IQ_TOTAL_ASSETS") &gt; 0,1,0)</f>
        <v>1</v>
      </c>
      <c r="H2669">
        <f>IF(_xll.ciqfunctions.udf.CIQ(A2669,"IQ_LT_DEBT")/_xll.ciqfunctions.udf.CIQ(A2669,"IQ_TOTAL_ASSETS") - _xll.ciqfunctions.udf.CIQ(A2669,"IQ_LT_DEBT", IQ_LTM - 1)/_xll.ciqfunctions.udf.CIQ(A2669,"IQ_TOTAL_ASSETS", IQ_LTM - 1) &gt; 0,1,0)</f>
        <v>0</v>
      </c>
      <c r="I2669">
        <f>IF(_xll.ciqfunctions.udf.CIQ(A2669,"IQ_CURRENT_RATIO") - _xll.ciqfunctions.udf.CIQ(A2669,"IQ_CURRENT_RATIO", IQ_LTM - 1) &gt; 0,1,0)</f>
        <v>1</v>
      </c>
      <c r="J2669">
        <f>IF(_xll.ciqfunctions.udf.CIQ(A2669, "IQ_BASIC_WEIGHT") - _xll.ciqfunctions.udf.CIQ(A2669, "IQ_BASIC_WEIGHT", IQ_LTM - 1) &gt; 0, 0, 1)</f>
        <v>1</v>
      </c>
      <c r="K2669">
        <f>IF(_xll.ciqfunctions.udf.CIQ(A2669,"IQ_GROSS_MARGIN") - _xll.ciqfunctions.udf.CIQ(A2669,"IQ_GROSS_MARGIN",IQ_LTM-1) &gt; 1,1,0)</f>
        <v>0</v>
      </c>
      <c r="L2669">
        <f>IF(_xll.ciqfunctions.udf.CIQ(A2669, "IQ_ASSET_TURNS") - _xll.ciqfunctions.udf.CIQ(A2669,"IQ_ASSET_TURNS", IQ_LTM-1) &gt; 1, 1,0)</f>
        <v>0</v>
      </c>
    </row>
    <row r="2670" spans="1:12" x14ac:dyDescent="0.25">
      <c r="A2670" t="s">
        <v>133</v>
      </c>
      <c r="B2670" t="s">
        <v>7198</v>
      </c>
      <c r="C2670">
        <f>SUM(D2670:L2670)</f>
        <v>5</v>
      </c>
      <c r="D2670">
        <f>IF(_xll.ciqfunctions.udf.CIQ(A2670,"IQ_RETURN_ASSETS") &gt; 0,1,0)</f>
        <v>1</v>
      </c>
      <c r="E2670">
        <f>IF(_xll.ciqfunctions.udf.CIQ(A2670,"IQ_UNLEVERED_FCF") + _xll.ciqfunctions.udf.CIQ(A2670,"IQ_CAPEX")  &gt; 0, 1, 0)</f>
        <v>1</v>
      </c>
      <c r="F2670">
        <f>IF(_xll.ciqfunctions.udf.CIQ(A2670,"IQ_RETURN_ASSETS") - _xll.ciqfunctions.udf.CIQ(A2670,"IQ_RETURN_ASSETS", IQ_LTM - 1) &gt; 0,1,0)</f>
        <v>1</v>
      </c>
      <c r="G2670">
        <f>IF((_xll.ciqfunctions.udf.CIQ(A2670,"IQ_UNLEVERED_FCF") + _xll.ciqfunctions.udf.CIQ(A2670,"IQ_CAPEX"))/_xll.ciqfunctions.udf.CIQ(A2670,"IQ_TOTAL_ASSETS") &gt; 0,1,0)</f>
        <v>1</v>
      </c>
      <c r="H2670">
        <f>IF(_xll.ciqfunctions.udf.CIQ(A2670,"IQ_LT_DEBT")/_xll.ciqfunctions.udf.CIQ(A2670,"IQ_TOTAL_ASSETS") - _xll.ciqfunctions.udf.CIQ(A2670,"IQ_LT_DEBT", IQ_LTM - 1)/_xll.ciqfunctions.udf.CIQ(A2670,"IQ_TOTAL_ASSETS", IQ_LTM - 1) &gt; 0,1,0)</f>
        <v>0</v>
      </c>
      <c r="I2670">
        <f>IF(_xll.ciqfunctions.udf.CIQ(A2670,"IQ_CURRENT_RATIO") - _xll.ciqfunctions.udf.CIQ(A2670,"IQ_CURRENT_RATIO", IQ_LTM - 1) &gt; 0,1,0)</f>
        <v>0</v>
      </c>
      <c r="J2670">
        <f>IF(_xll.ciqfunctions.udf.CIQ(A2670, "IQ_BASIC_WEIGHT") - _xll.ciqfunctions.udf.CIQ(A2670, "IQ_BASIC_WEIGHT", IQ_LTM - 1) &gt; 0, 0, 1)</f>
        <v>1</v>
      </c>
      <c r="K2670">
        <f>IF(_xll.ciqfunctions.udf.CIQ(A2670,"IQ_GROSS_MARGIN") - _xll.ciqfunctions.udf.CIQ(A2670,"IQ_GROSS_MARGIN",IQ_LTM-1) &gt; 1,1,0)</f>
        <v>0</v>
      </c>
      <c r="L2670">
        <f>IF(_xll.ciqfunctions.udf.CIQ(A2670, "IQ_ASSET_TURNS") - _xll.ciqfunctions.udf.CIQ(A2670,"IQ_ASSET_TURNS", IQ_LTM-1) &gt; 1, 1,0)</f>
        <v>0</v>
      </c>
    </row>
    <row r="2671" spans="1:12" x14ac:dyDescent="0.25">
      <c r="A2671" t="s">
        <v>152</v>
      </c>
      <c r="B2671" t="s">
        <v>7217</v>
      </c>
      <c r="C2671">
        <f>SUM(D2671:L2671)</f>
        <v>5</v>
      </c>
      <c r="D2671">
        <f>IF(_xll.ciqfunctions.udf.CIQ(A2671,"IQ_RETURN_ASSETS") &gt; 0,1,0)</f>
        <v>0</v>
      </c>
      <c r="E2671">
        <f>IF(_xll.ciqfunctions.udf.CIQ(A2671,"IQ_UNLEVERED_FCF") + _xll.ciqfunctions.udf.CIQ(A2671,"IQ_CAPEX")  &gt; 0, 1, 0)</f>
        <v>1</v>
      </c>
      <c r="F2671">
        <f>IF(_xll.ciqfunctions.udf.CIQ(A2671,"IQ_RETURN_ASSETS") - _xll.ciqfunctions.udf.CIQ(A2671,"IQ_RETURN_ASSETS", IQ_LTM - 1) &gt; 0,1,0)</f>
        <v>1</v>
      </c>
      <c r="G2671">
        <f>IF((_xll.ciqfunctions.udf.CIQ(A2671,"IQ_UNLEVERED_FCF") + _xll.ciqfunctions.udf.CIQ(A2671,"IQ_CAPEX"))/_xll.ciqfunctions.udf.CIQ(A2671,"IQ_TOTAL_ASSETS") &gt; 0,1,0)</f>
        <v>1</v>
      </c>
      <c r="H2671">
        <f>IF(_xll.ciqfunctions.udf.CIQ(A2671,"IQ_LT_DEBT")/_xll.ciqfunctions.udf.CIQ(A2671,"IQ_TOTAL_ASSETS") - _xll.ciqfunctions.udf.CIQ(A2671,"IQ_LT_DEBT", IQ_LTM - 1)/_xll.ciqfunctions.udf.CIQ(A2671,"IQ_TOTAL_ASSETS", IQ_LTM - 1) &gt; 0,1,0)</f>
        <v>1</v>
      </c>
      <c r="I2671">
        <f>IF(_xll.ciqfunctions.udf.CIQ(A2671,"IQ_CURRENT_RATIO") - _xll.ciqfunctions.udf.CIQ(A2671,"IQ_CURRENT_RATIO", IQ_LTM - 1) &gt; 0,1,0)</f>
        <v>0</v>
      </c>
      <c r="J2671">
        <f>IF(_xll.ciqfunctions.udf.CIQ(A2671, "IQ_BASIC_WEIGHT") - _xll.ciqfunctions.udf.CIQ(A2671, "IQ_BASIC_WEIGHT", IQ_LTM - 1) &gt; 0, 0, 1)</f>
        <v>1</v>
      </c>
      <c r="K2671">
        <f>IF(_xll.ciqfunctions.udf.CIQ(A2671,"IQ_GROSS_MARGIN") - _xll.ciqfunctions.udf.CIQ(A2671,"IQ_GROSS_MARGIN",IQ_LTM-1) &gt; 1,1,0)</f>
        <v>0</v>
      </c>
      <c r="L2671">
        <f>IF(_xll.ciqfunctions.udf.CIQ(A2671, "IQ_ASSET_TURNS") - _xll.ciqfunctions.udf.CIQ(A2671,"IQ_ASSET_TURNS", IQ_LTM-1) &gt; 1, 1,0)</f>
        <v>0</v>
      </c>
    </row>
    <row r="2672" spans="1:12" x14ac:dyDescent="0.25">
      <c r="A2672" t="s">
        <v>162</v>
      </c>
      <c r="B2672" t="s">
        <v>7225</v>
      </c>
      <c r="C2672">
        <f>SUM(D2672:L2672)</f>
        <v>5</v>
      </c>
      <c r="D2672">
        <f>IF(_xll.ciqfunctions.udf.CIQ(A2672,"IQ_RETURN_ASSETS") &gt; 0,1,0)</f>
        <v>1</v>
      </c>
      <c r="E2672">
        <f>IF(_xll.ciqfunctions.udf.CIQ(A2672,"IQ_UNLEVERED_FCF") + _xll.ciqfunctions.udf.CIQ(A2672,"IQ_CAPEX")  &gt; 0, 1, 0)</f>
        <v>1</v>
      </c>
      <c r="F2672">
        <f>IF(_xll.ciqfunctions.udf.CIQ(A2672,"IQ_RETURN_ASSETS") - _xll.ciqfunctions.udf.CIQ(A2672,"IQ_RETURN_ASSETS", IQ_LTM - 1) &gt; 0,1,0)</f>
        <v>1</v>
      </c>
      <c r="G2672">
        <f>IF((_xll.ciqfunctions.udf.CIQ(A2672,"IQ_UNLEVERED_FCF") + _xll.ciqfunctions.udf.CIQ(A2672,"IQ_CAPEX"))/_xll.ciqfunctions.udf.CIQ(A2672,"IQ_TOTAL_ASSETS") &gt; 0,1,0)</f>
        <v>1</v>
      </c>
      <c r="H2672">
        <f>IF(_xll.ciqfunctions.udf.CIQ(A2672,"IQ_LT_DEBT")/_xll.ciqfunctions.udf.CIQ(A2672,"IQ_TOTAL_ASSETS") - _xll.ciqfunctions.udf.CIQ(A2672,"IQ_LT_DEBT", IQ_LTM - 1)/_xll.ciqfunctions.udf.CIQ(A2672,"IQ_TOTAL_ASSETS", IQ_LTM - 1) &gt; 0,1,0)</f>
        <v>0</v>
      </c>
      <c r="I2672">
        <f>IF(_xll.ciqfunctions.udf.CIQ(A2672,"IQ_CURRENT_RATIO") - _xll.ciqfunctions.udf.CIQ(A2672,"IQ_CURRENT_RATIO", IQ_LTM - 1) &gt; 0,1,0)</f>
        <v>0</v>
      </c>
      <c r="J2672">
        <f>IF(_xll.ciqfunctions.udf.CIQ(A2672, "IQ_BASIC_WEIGHT") - _xll.ciqfunctions.udf.CIQ(A2672, "IQ_BASIC_WEIGHT", IQ_LTM - 1) &gt; 0, 0, 1)</f>
        <v>1</v>
      </c>
      <c r="K2672">
        <f>IF(_xll.ciqfunctions.udf.CIQ(A2672,"IQ_GROSS_MARGIN") - _xll.ciqfunctions.udf.CIQ(A2672,"IQ_GROSS_MARGIN",IQ_LTM-1) &gt; 1,1,0)</f>
        <v>0</v>
      </c>
      <c r="L2672">
        <f>IF(_xll.ciqfunctions.udf.CIQ(A2672, "IQ_ASSET_TURNS") - _xll.ciqfunctions.udf.CIQ(A2672,"IQ_ASSET_TURNS", IQ_LTM-1) &gt; 1, 1,0)</f>
        <v>0</v>
      </c>
    </row>
    <row r="2673" spans="1:12" x14ac:dyDescent="0.25">
      <c r="A2673" t="s">
        <v>220</v>
      </c>
      <c r="B2673" t="s">
        <v>7271</v>
      </c>
      <c r="C2673">
        <f>SUM(D2673:L2673)</f>
        <v>5</v>
      </c>
      <c r="D2673">
        <f>IF(_xll.ciqfunctions.udf.CIQ(A2673,"IQ_RETURN_ASSETS") &gt; 0,1,0)</f>
        <v>1</v>
      </c>
      <c r="E2673">
        <f>IF(_xll.ciqfunctions.udf.CIQ(A2673,"IQ_UNLEVERED_FCF") + _xll.ciqfunctions.udf.CIQ(A2673,"IQ_CAPEX")  &gt; 0, 1, 0)</f>
        <v>1</v>
      </c>
      <c r="F2673">
        <f>IF(_xll.ciqfunctions.udf.CIQ(A2673,"IQ_RETURN_ASSETS") - _xll.ciqfunctions.udf.CIQ(A2673,"IQ_RETURN_ASSETS", IQ_LTM - 1) &gt; 0,1,0)</f>
        <v>1</v>
      </c>
      <c r="G2673">
        <f>IF((_xll.ciqfunctions.udf.CIQ(A2673,"IQ_UNLEVERED_FCF") + _xll.ciqfunctions.udf.CIQ(A2673,"IQ_CAPEX"))/_xll.ciqfunctions.udf.CIQ(A2673,"IQ_TOTAL_ASSETS") &gt; 0,1,0)</f>
        <v>1</v>
      </c>
      <c r="H2673">
        <f>IF(_xll.ciqfunctions.udf.CIQ(A2673,"IQ_LT_DEBT")/_xll.ciqfunctions.udf.CIQ(A2673,"IQ_TOTAL_ASSETS") - _xll.ciqfunctions.udf.CIQ(A2673,"IQ_LT_DEBT", IQ_LTM - 1)/_xll.ciqfunctions.udf.CIQ(A2673,"IQ_TOTAL_ASSETS", IQ_LTM - 1) &gt; 0,1,0)</f>
        <v>0</v>
      </c>
      <c r="I2673">
        <f>IF(_xll.ciqfunctions.udf.CIQ(A2673,"IQ_CURRENT_RATIO") - _xll.ciqfunctions.udf.CIQ(A2673,"IQ_CURRENT_RATIO", IQ_LTM - 1) &gt; 0,1,0)</f>
        <v>0</v>
      </c>
      <c r="J2673">
        <f>IF(_xll.ciqfunctions.udf.CIQ(A2673, "IQ_BASIC_WEIGHT") - _xll.ciqfunctions.udf.CIQ(A2673, "IQ_BASIC_WEIGHT", IQ_LTM - 1) &gt; 0, 0, 1)</f>
        <v>1</v>
      </c>
      <c r="K2673">
        <f>IF(_xll.ciqfunctions.udf.CIQ(A2673,"IQ_GROSS_MARGIN") - _xll.ciqfunctions.udf.CIQ(A2673,"IQ_GROSS_MARGIN",IQ_LTM-1) &gt; 1,1,0)</f>
        <v>0</v>
      </c>
      <c r="L2673">
        <f>IF(_xll.ciqfunctions.udf.CIQ(A2673, "IQ_ASSET_TURNS") - _xll.ciqfunctions.udf.CIQ(A2673,"IQ_ASSET_TURNS", IQ_LTM-1) &gt; 1, 1,0)</f>
        <v>0</v>
      </c>
    </row>
    <row r="2674" spans="1:12" x14ac:dyDescent="0.25">
      <c r="A2674" t="s">
        <v>275</v>
      </c>
      <c r="B2674" t="s">
        <v>7316</v>
      </c>
      <c r="C2674">
        <f>SUM(D2674:L2674)</f>
        <v>5</v>
      </c>
      <c r="D2674">
        <f>IF(_xll.ciqfunctions.udf.CIQ(A2674,"IQ_RETURN_ASSETS") &gt; 0,1,0)</f>
        <v>1</v>
      </c>
      <c r="E2674">
        <f>IF(_xll.ciqfunctions.udf.CIQ(A2674,"IQ_UNLEVERED_FCF") + _xll.ciqfunctions.udf.CIQ(A2674,"IQ_CAPEX")  &gt; 0, 1, 0)</f>
        <v>1</v>
      </c>
      <c r="F2674">
        <f>IF(_xll.ciqfunctions.udf.CIQ(A2674,"IQ_RETURN_ASSETS") - _xll.ciqfunctions.udf.CIQ(A2674,"IQ_RETURN_ASSETS", IQ_LTM - 1) &gt; 0,1,0)</f>
        <v>0</v>
      </c>
      <c r="G2674">
        <f>IF((_xll.ciqfunctions.udf.CIQ(A2674,"IQ_UNLEVERED_FCF") + _xll.ciqfunctions.udf.CIQ(A2674,"IQ_CAPEX"))/_xll.ciqfunctions.udf.CIQ(A2674,"IQ_TOTAL_ASSETS") &gt; 0,1,0)</f>
        <v>1</v>
      </c>
      <c r="H2674">
        <f>IF(_xll.ciqfunctions.udf.CIQ(A2674,"IQ_LT_DEBT")/_xll.ciqfunctions.udf.CIQ(A2674,"IQ_TOTAL_ASSETS") - _xll.ciqfunctions.udf.CIQ(A2674,"IQ_LT_DEBT", IQ_LTM - 1)/_xll.ciqfunctions.udf.CIQ(A2674,"IQ_TOTAL_ASSETS", IQ_LTM - 1) &gt; 0,1,0)</f>
        <v>0</v>
      </c>
      <c r="I2674">
        <f>IF(_xll.ciqfunctions.udf.CIQ(A2674,"IQ_CURRENT_RATIO") - _xll.ciqfunctions.udf.CIQ(A2674,"IQ_CURRENT_RATIO", IQ_LTM - 1) &gt; 0,1,0)</f>
        <v>1</v>
      </c>
      <c r="J2674">
        <f>IF(_xll.ciqfunctions.udf.CIQ(A2674, "IQ_BASIC_WEIGHT") - _xll.ciqfunctions.udf.CIQ(A2674, "IQ_BASIC_WEIGHT", IQ_LTM - 1) &gt; 0, 0, 1)</f>
        <v>1</v>
      </c>
      <c r="K2674">
        <f>IF(_xll.ciqfunctions.udf.CIQ(A2674,"IQ_GROSS_MARGIN") - _xll.ciqfunctions.udf.CIQ(A2674,"IQ_GROSS_MARGIN",IQ_LTM-1) &gt; 1,1,0)</f>
        <v>0</v>
      </c>
      <c r="L2674">
        <f>IF(_xll.ciqfunctions.udf.CIQ(A2674, "IQ_ASSET_TURNS") - _xll.ciqfunctions.udf.CIQ(A2674,"IQ_ASSET_TURNS", IQ_LTM-1) &gt; 1, 1,0)</f>
        <v>0</v>
      </c>
    </row>
    <row r="2675" spans="1:12" x14ac:dyDescent="0.25">
      <c r="A2675" t="s">
        <v>604</v>
      </c>
      <c r="B2675" t="s">
        <v>605</v>
      </c>
      <c r="C2675">
        <f>SUM(D2675:L2675)</f>
        <v>5</v>
      </c>
      <c r="D2675">
        <f>IF(_xll.ciqfunctions.udf.CIQ(A2675,"IQ_RETURN_ASSETS") &gt; 0,1,0)</f>
        <v>1</v>
      </c>
      <c r="E2675">
        <f>IF(_xll.ciqfunctions.udf.CIQ(A2675,"IQ_UNLEVERED_FCF") + _xll.ciqfunctions.udf.CIQ(A2675,"IQ_CAPEX")  &gt; 0, 1, 0)</f>
        <v>0</v>
      </c>
      <c r="F2675">
        <f>IF(_xll.ciqfunctions.udf.CIQ(A2675,"IQ_RETURN_ASSETS") - _xll.ciqfunctions.udf.CIQ(A2675,"IQ_RETURN_ASSETS", IQ_LTM - 1) &gt; 0,1,0)</f>
        <v>1</v>
      </c>
      <c r="G2675">
        <f>IF((_xll.ciqfunctions.udf.CIQ(A2675,"IQ_UNLEVERED_FCF") + _xll.ciqfunctions.udf.CIQ(A2675,"IQ_CAPEX"))/_xll.ciqfunctions.udf.CIQ(A2675,"IQ_TOTAL_ASSETS") &gt; 0,1,0)</f>
        <v>0</v>
      </c>
      <c r="H2675">
        <f>IF(_xll.ciqfunctions.udf.CIQ(A2675,"IQ_LT_DEBT")/_xll.ciqfunctions.udf.CIQ(A2675,"IQ_TOTAL_ASSETS") - _xll.ciqfunctions.udf.CIQ(A2675,"IQ_LT_DEBT", IQ_LTM - 1)/_xll.ciqfunctions.udf.CIQ(A2675,"IQ_TOTAL_ASSETS", IQ_LTM - 1) &gt; 0,1,0)</f>
        <v>1</v>
      </c>
      <c r="I2675">
        <f>IF(_xll.ciqfunctions.udf.CIQ(A2675,"IQ_CURRENT_RATIO") - _xll.ciqfunctions.udf.CIQ(A2675,"IQ_CURRENT_RATIO", IQ_LTM - 1) &gt; 0,1,0)</f>
        <v>0</v>
      </c>
      <c r="J2675">
        <f>IF(_xll.ciqfunctions.udf.CIQ(A2675, "IQ_BASIC_WEIGHT") - _xll.ciqfunctions.udf.CIQ(A2675, "IQ_BASIC_WEIGHT", IQ_LTM - 1) &gt; 0, 0, 1)</f>
        <v>1</v>
      </c>
      <c r="K2675">
        <f>IF(_xll.ciqfunctions.udf.CIQ(A2675,"IQ_GROSS_MARGIN") - _xll.ciqfunctions.udf.CIQ(A2675,"IQ_GROSS_MARGIN",IQ_LTM-1) &gt; 1,1,0)</f>
        <v>1</v>
      </c>
      <c r="L2675">
        <f>IF(_xll.ciqfunctions.udf.CIQ(A2675, "IQ_ASSET_TURNS") - _xll.ciqfunctions.udf.CIQ(A2675,"IQ_ASSET_TURNS", IQ_LTM-1) &gt; 1, 1,0)</f>
        <v>0</v>
      </c>
    </row>
    <row r="2676" spans="1:12" x14ac:dyDescent="0.25">
      <c r="A2676" t="s">
        <v>612</v>
      </c>
      <c r="B2676" t="s">
        <v>613</v>
      </c>
      <c r="C2676">
        <f>SUM(D2676:L2676)</f>
        <v>5</v>
      </c>
      <c r="D2676">
        <f>IF(_xll.ciqfunctions.udf.CIQ(A2676,"IQ_RETURN_ASSETS") &gt; 0,1,0)</f>
        <v>1</v>
      </c>
      <c r="E2676">
        <f>IF(_xll.ciqfunctions.udf.CIQ(A2676,"IQ_UNLEVERED_FCF") + _xll.ciqfunctions.udf.CIQ(A2676,"IQ_CAPEX")  &gt; 0, 1, 0)</f>
        <v>1</v>
      </c>
      <c r="F2676">
        <f>IF(_xll.ciqfunctions.udf.CIQ(A2676,"IQ_RETURN_ASSETS") - _xll.ciqfunctions.udf.CIQ(A2676,"IQ_RETURN_ASSETS", IQ_LTM - 1) &gt; 0,1,0)</f>
        <v>1</v>
      </c>
      <c r="G2676">
        <f>IF((_xll.ciqfunctions.udf.CIQ(A2676,"IQ_UNLEVERED_FCF") + _xll.ciqfunctions.udf.CIQ(A2676,"IQ_CAPEX"))/_xll.ciqfunctions.udf.CIQ(A2676,"IQ_TOTAL_ASSETS") &gt; 0,1,0)</f>
        <v>1</v>
      </c>
      <c r="H2676">
        <f>IF(_xll.ciqfunctions.udf.CIQ(A2676,"IQ_LT_DEBT")/_xll.ciqfunctions.udf.CIQ(A2676,"IQ_TOTAL_ASSETS") - _xll.ciqfunctions.udf.CIQ(A2676,"IQ_LT_DEBT", IQ_LTM - 1)/_xll.ciqfunctions.udf.CIQ(A2676,"IQ_TOTAL_ASSETS", IQ_LTM - 1) &gt; 0,1,0)</f>
        <v>0</v>
      </c>
      <c r="I2676">
        <f>IF(_xll.ciqfunctions.udf.CIQ(A2676,"IQ_CURRENT_RATIO") - _xll.ciqfunctions.udf.CIQ(A2676,"IQ_CURRENT_RATIO", IQ_LTM - 1) &gt; 0,1,0)</f>
        <v>0</v>
      </c>
      <c r="J2676">
        <f>IF(_xll.ciqfunctions.udf.CIQ(A2676, "IQ_BASIC_WEIGHT") - _xll.ciqfunctions.udf.CIQ(A2676, "IQ_BASIC_WEIGHT", IQ_LTM - 1) &gt; 0, 0, 1)</f>
        <v>1</v>
      </c>
      <c r="K2676">
        <f>IF(_xll.ciqfunctions.udf.CIQ(A2676,"IQ_GROSS_MARGIN") - _xll.ciqfunctions.udf.CIQ(A2676,"IQ_GROSS_MARGIN",IQ_LTM-1) &gt; 1,1,0)</f>
        <v>0</v>
      </c>
      <c r="L2676">
        <f>IF(_xll.ciqfunctions.udf.CIQ(A2676, "IQ_ASSET_TURNS") - _xll.ciqfunctions.udf.CIQ(A2676,"IQ_ASSET_TURNS", IQ_LTM-1) &gt; 1, 1,0)</f>
        <v>0</v>
      </c>
    </row>
    <row r="2677" spans="1:12" x14ac:dyDescent="0.25">
      <c r="A2677" t="s">
        <v>649</v>
      </c>
      <c r="B2677" t="s">
        <v>650</v>
      </c>
      <c r="C2677">
        <f>SUM(D2677:L2677)</f>
        <v>5</v>
      </c>
      <c r="D2677">
        <f>IF(_xll.ciqfunctions.udf.CIQ(A2677,"IQ_RETURN_ASSETS") &gt; 0,1,0)</f>
        <v>1</v>
      </c>
      <c r="E2677">
        <f>IF(_xll.ciqfunctions.udf.CIQ(A2677,"IQ_UNLEVERED_FCF") + _xll.ciqfunctions.udf.CIQ(A2677,"IQ_CAPEX")  &gt; 0, 1, 0)</f>
        <v>1</v>
      </c>
      <c r="F2677">
        <f>IF(_xll.ciqfunctions.udf.CIQ(A2677,"IQ_RETURN_ASSETS") - _xll.ciqfunctions.udf.CIQ(A2677,"IQ_RETURN_ASSETS", IQ_LTM - 1) &gt; 0,1,0)</f>
        <v>0</v>
      </c>
      <c r="G2677">
        <f>IF((_xll.ciqfunctions.udf.CIQ(A2677,"IQ_UNLEVERED_FCF") + _xll.ciqfunctions.udf.CIQ(A2677,"IQ_CAPEX"))/_xll.ciqfunctions.udf.CIQ(A2677,"IQ_TOTAL_ASSETS") &gt; 0,1,0)</f>
        <v>1</v>
      </c>
      <c r="H2677">
        <f>IF(_xll.ciqfunctions.udf.CIQ(A2677,"IQ_LT_DEBT")/_xll.ciqfunctions.udf.CIQ(A2677,"IQ_TOTAL_ASSETS") - _xll.ciqfunctions.udf.CIQ(A2677,"IQ_LT_DEBT", IQ_LTM - 1)/_xll.ciqfunctions.udf.CIQ(A2677,"IQ_TOTAL_ASSETS", IQ_LTM - 1) &gt; 0,1,0)</f>
        <v>1</v>
      </c>
      <c r="I2677">
        <f>IF(_xll.ciqfunctions.udf.CIQ(A2677,"IQ_CURRENT_RATIO") - _xll.ciqfunctions.udf.CIQ(A2677,"IQ_CURRENT_RATIO", IQ_LTM - 1) &gt; 0,1,0)</f>
        <v>0</v>
      </c>
      <c r="J2677">
        <f>IF(_xll.ciqfunctions.udf.CIQ(A2677, "IQ_BASIC_WEIGHT") - _xll.ciqfunctions.udf.CIQ(A2677, "IQ_BASIC_WEIGHT", IQ_LTM - 1) &gt; 0, 0, 1)</f>
        <v>1</v>
      </c>
      <c r="K2677">
        <f>IF(_xll.ciqfunctions.udf.CIQ(A2677,"IQ_GROSS_MARGIN") - _xll.ciqfunctions.udf.CIQ(A2677,"IQ_GROSS_MARGIN",IQ_LTM-1) &gt; 1,1,0)</f>
        <v>0</v>
      </c>
      <c r="L2677">
        <f>IF(_xll.ciqfunctions.udf.CIQ(A2677, "IQ_ASSET_TURNS") - _xll.ciqfunctions.udf.CIQ(A2677,"IQ_ASSET_TURNS", IQ_LTM-1) &gt; 1, 1,0)</f>
        <v>0</v>
      </c>
    </row>
    <row r="2678" spans="1:12" x14ac:dyDescent="0.25">
      <c r="A2678" t="s">
        <v>668</v>
      </c>
      <c r="B2678" t="s">
        <v>669</v>
      </c>
      <c r="C2678">
        <f>SUM(D2678:L2678)</f>
        <v>5</v>
      </c>
      <c r="D2678">
        <f>IF(_xll.ciqfunctions.udf.CIQ(A2678,"IQ_RETURN_ASSETS") &gt; 0,1,0)</f>
        <v>1</v>
      </c>
      <c r="E2678">
        <f>IF(_xll.ciqfunctions.udf.CIQ(A2678,"IQ_UNLEVERED_FCF") + _xll.ciqfunctions.udf.CIQ(A2678,"IQ_CAPEX")  &gt; 0, 1, 0)</f>
        <v>1</v>
      </c>
      <c r="F2678">
        <f>IF(_xll.ciqfunctions.udf.CIQ(A2678,"IQ_RETURN_ASSETS") - _xll.ciqfunctions.udf.CIQ(A2678,"IQ_RETURN_ASSETS", IQ_LTM - 1) &gt; 0,1,0)</f>
        <v>0</v>
      </c>
      <c r="G2678">
        <f>IF((_xll.ciqfunctions.udf.CIQ(A2678,"IQ_UNLEVERED_FCF") + _xll.ciqfunctions.udf.CIQ(A2678,"IQ_CAPEX"))/_xll.ciqfunctions.udf.CIQ(A2678,"IQ_TOTAL_ASSETS") &gt; 0,1,0)</f>
        <v>1</v>
      </c>
      <c r="H2678">
        <f>IF(_xll.ciqfunctions.udf.CIQ(A2678,"IQ_LT_DEBT")/_xll.ciqfunctions.udf.CIQ(A2678,"IQ_TOTAL_ASSETS") - _xll.ciqfunctions.udf.CIQ(A2678,"IQ_LT_DEBT", IQ_LTM - 1)/_xll.ciqfunctions.udf.CIQ(A2678,"IQ_TOTAL_ASSETS", IQ_LTM - 1) &gt; 0,1,0)</f>
        <v>1</v>
      </c>
      <c r="I2678">
        <f>IF(_xll.ciqfunctions.udf.CIQ(A2678,"IQ_CURRENT_RATIO") - _xll.ciqfunctions.udf.CIQ(A2678,"IQ_CURRENT_RATIO", IQ_LTM - 1) &gt; 0,1,0)</f>
        <v>0</v>
      </c>
      <c r="J2678">
        <f>IF(_xll.ciqfunctions.udf.CIQ(A2678, "IQ_BASIC_WEIGHT") - _xll.ciqfunctions.udf.CIQ(A2678, "IQ_BASIC_WEIGHT", IQ_LTM - 1) &gt; 0, 0, 1)</f>
        <v>1</v>
      </c>
      <c r="K2678">
        <f>IF(_xll.ciqfunctions.udf.CIQ(A2678,"IQ_GROSS_MARGIN") - _xll.ciqfunctions.udf.CIQ(A2678,"IQ_GROSS_MARGIN",IQ_LTM-1) &gt; 1,1,0)</f>
        <v>0</v>
      </c>
      <c r="L2678">
        <f>IF(_xll.ciqfunctions.udf.CIQ(A2678, "IQ_ASSET_TURNS") - _xll.ciqfunctions.udf.CIQ(A2678,"IQ_ASSET_TURNS", IQ_LTM-1) &gt; 1, 1,0)</f>
        <v>0</v>
      </c>
    </row>
    <row r="2679" spans="1:12" x14ac:dyDescent="0.25">
      <c r="A2679" t="s">
        <v>685</v>
      </c>
      <c r="B2679" t="s">
        <v>686</v>
      </c>
      <c r="C2679">
        <f>SUM(D2679:L2679)</f>
        <v>5</v>
      </c>
      <c r="D2679">
        <f>IF(_xll.ciqfunctions.udf.CIQ(A2679,"IQ_RETURN_ASSETS") &gt; 0,1,0)</f>
        <v>1</v>
      </c>
      <c r="E2679">
        <f>IF(_xll.ciqfunctions.udf.CIQ(A2679,"IQ_UNLEVERED_FCF") + _xll.ciqfunctions.udf.CIQ(A2679,"IQ_CAPEX")  &gt; 0, 1, 0)</f>
        <v>0</v>
      </c>
      <c r="F2679">
        <f>IF(_xll.ciqfunctions.udf.CIQ(A2679,"IQ_RETURN_ASSETS") - _xll.ciqfunctions.udf.CIQ(A2679,"IQ_RETURN_ASSETS", IQ_LTM - 1) &gt; 0,1,0)</f>
        <v>1</v>
      </c>
      <c r="G2679">
        <f>IF((_xll.ciqfunctions.udf.CIQ(A2679,"IQ_UNLEVERED_FCF") + _xll.ciqfunctions.udf.CIQ(A2679,"IQ_CAPEX"))/_xll.ciqfunctions.udf.CIQ(A2679,"IQ_TOTAL_ASSETS") &gt; 0,1,0)</f>
        <v>0</v>
      </c>
      <c r="H2679">
        <f>IF(_xll.ciqfunctions.udf.CIQ(A2679,"IQ_LT_DEBT")/_xll.ciqfunctions.udf.CIQ(A2679,"IQ_TOTAL_ASSETS") - _xll.ciqfunctions.udf.CIQ(A2679,"IQ_LT_DEBT", IQ_LTM - 1)/_xll.ciqfunctions.udf.CIQ(A2679,"IQ_TOTAL_ASSETS", IQ_LTM - 1) &gt; 0,1,0)</f>
        <v>0</v>
      </c>
      <c r="I2679">
        <f>IF(_xll.ciqfunctions.udf.CIQ(A2679,"IQ_CURRENT_RATIO") - _xll.ciqfunctions.udf.CIQ(A2679,"IQ_CURRENT_RATIO", IQ_LTM - 1) &gt; 0,1,0)</f>
        <v>1</v>
      </c>
      <c r="J2679">
        <f>IF(_xll.ciqfunctions.udf.CIQ(A2679, "IQ_BASIC_WEIGHT") - _xll.ciqfunctions.udf.CIQ(A2679, "IQ_BASIC_WEIGHT", IQ_LTM - 1) &gt; 0, 0, 1)</f>
        <v>1</v>
      </c>
      <c r="K2679">
        <f>IF(_xll.ciqfunctions.udf.CIQ(A2679,"IQ_GROSS_MARGIN") - _xll.ciqfunctions.udf.CIQ(A2679,"IQ_GROSS_MARGIN",IQ_LTM-1) &gt; 1,1,0)</f>
        <v>1</v>
      </c>
      <c r="L2679">
        <f>IF(_xll.ciqfunctions.udf.CIQ(A2679, "IQ_ASSET_TURNS") - _xll.ciqfunctions.udf.CIQ(A2679,"IQ_ASSET_TURNS", IQ_LTM-1) &gt; 1, 1,0)</f>
        <v>0</v>
      </c>
    </row>
    <row r="2680" spans="1:12" x14ac:dyDescent="0.25">
      <c r="A2680" t="s">
        <v>851</v>
      </c>
      <c r="B2680" t="s">
        <v>852</v>
      </c>
      <c r="C2680">
        <f>SUM(D2680:L2680)</f>
        <v>5</v>
      </c>
      <c r="D2680">
        <f>IF(_xll.ciqfunctions.udf.CIQ(A2680,"IQ_RETURN_ASSETS") &gt; 0,1,0)</f>
        <v>1</v>
      </c>
      <c r="E2680">
        <f>IF(_xll.ciqfunctions.udf.CIQ(A2680,"IQ_UNLEVERED_FCF") + _xll.ciqfunctions.udf.CIQ(A2680,"IQ_CAPEX")  &gt; 0, 1, 0)</f>
        <v>1</v>
      </c>
      <c r="F2680">
        <f>IF(_xll.ciqfunctions.udf.CIQ(A2680,"IQ_RETURN_ASSETS") - _xll.ciqfunctions.udf.CIQ(A2680,"IQ_RETURN_ASSETS", IQ_LTM - 1) &gt; 0,1,0)</f>
        <v>0</v>
      </c>
      <c r="G2680">
        <f>IF((_xll.ciqfunctions.udf.CIQ(A2680,"IQ_UNLEVERED_FCF") + _xll.ciqfunctions.udf.CIQ(A2680,"IQ_CAPEX"))/_xll.ciqfunctions.udf.CIQ(A2680,"IQ_TOTAL_ASSETS") &gt; 0,1,0)</f>
        <v>1</v>
      </c>
      <c r="H2680">
        <f>IF(_xll.ciqfunctions.udf.CIQ(A2680,"IQ_LT_DEBT")/_xll.ciqfunctions.udf.CIQ(A2680,"IQ_TOTAL_ASSETS") - _xll.ciqfunctions.udf.CIQ(A2680,"IQ_LT_DEBT", IQ_LTM - 1)/_xll.ciqfunctions.udf.CIQ(A2680,"IQ_TOTAL_ASSETS", IQ_LTM - 1) &gt; 0,1,0)</f>
        <v>0</v>
      </c>
      <c r="I2680">
        <f>IF(_xll.ciqfunctions.udf.CIQ(A2680,"IQ_CURRENT_RATIO") - _xll.ciqfunctions.udf.CIQ(A2680,"IQ_CURRENT_RATIO", IQ_LTM - 1) &gt; 0,1,0)</f>
        <v>1</v>
      </c>
      <c r="J2680">
        <f>IF(_xll.ciqfunctions.udf.CIQ(A2680, "IQ_BASIC_WEIGHT") - _xll.ciqfunctions.udf.CIQ(A2680, "IQ_BASIC_WEIGHT", IQ_LTM - 1) &gt; 0, 0, 1)</f>
        <v>1</v>
      </c>
      <c r="K2680">
        <f>IF(_xll.ciqfunctions.udf.CIQ(A2680,"IQ_GROSS_MARGIN") - _xll.ciqfunctions.udf.CIQ(A2680,"IQ_GROSS_MARGIN",IQ_LTM-1) &gt; 1,1,0)</f>
        <v>0</v>
      </c>
      <c r="L2680">
        <f>IF(_xll.ciqfunctions.udf.CIQ(A2680, "IQ_ASSET_TURNS") - _xll.ciqfunctions.udf.CIQ(A2680,"IQ_ASSET_TURNS", IQ_LTM-1) &gt; 1, 1,0)</f>
        <v>0</v>
      </c>
    </row>
    <row r="2681" spans="1:12" x14ac:dyDescent="0.25">
      <c r="A2681" t="s">
        <v>981</v>
      </c>
      <c r="B2681" t="s">
        <v>982</v>
      </c>
      <c r="C2681">
        <f>SUM(D2681:L2681)</f>
        <v>5</v>
      </c>
      <c r="D2681">
        <f>IF(_xll.ciqfunctions.udf.CIQ(A2681,"IQ_RETURN_ASSETS") &gt; 0,1,0)</f>
        <v>1</v>
      </c>
      <c r="E2681">
        <f>IF(_xll.ciqfunctions.udf.CIQ(A2681,"IQ_UNLEVERED_FCF") + _xll.ciqfunctions.udf.CIQ(A2681,"IQ_CAPEX")  &gt; 0, 1, 0)</f>
        <v>0</v>
      </c>
      <c r="F2681">
        <f>IF(_xll.ciqfunctions.udf.CIQ(A2681,"IQ_RETURN_ASSETS") - _xll.ciqfunctions.udf.CIQ(A2681,"IQ_RETURN_ASSETS", IQ_LTM - 1) &gt; 0,1,0)</f>
        <v>1</v>
      </c>
      <c r="G2681">
        <f>IF((_xll.ciqfunctions.udf.CIQ(A2681,"IQ_UNLEVERED_FCF") + _xll.ciqfunctions.udf.CIQ(A2681,"IQ_CAPEX"))/_xll.ciqfunctions.udf.CIQ(A2681,"IQ_TOTAL_ASSETS") &gt; 0,1,0)</f>
        <v>0</v>
      </c>
      <c r="H2681">
        <f>IF(_xll.ciqfunctions.udf.CIQ(A2681,"IQ_LT_DEBT")/_xll.ciqfunctions.udf.CIQ(A2681,"IQ_TOTAL_ASSETS") - _xll.ciqfunctions.udf.CIQ(A2681,"IQ_LT_DEBT", IQ_LTM - 1)/_xll.ciqfunctions.udf.CIQ(A2681,"IQ_TOTAL_ASSETS", IQ_LTM - 1) &gt; 0,1,0)</f>
        <v>0</v>
      </c>
      <c r="I2681">
        <f>IF(_xll.ciqfunctions.udf.CIQ(A2681,"IQ_CURRENT_RATIO") - _xll.ciqfunctions.udf.CIQ(A2681,"IQ_CURRENT_RATIO", IQ_LTM - 1) &gt; 0,1,0)</f>
        <v>1</v>
      </c>
      <c r="J2681">
        <f>IF(_xll.ciqfunctions.udf.CIQ(A2681, "IQ_BASIC_WEIGHT") - _xll.ciqfunctions.udf.CIQ(A2681, "IQ_BASIC_WEIGHT", IQ_LTM - 1) &gt; 0, 0, 1)</f>
        <v>1</v>
      </c>
      <c r="K2681">
        <f>IF(_xll.ciqfunctions.udf.CIQ(A2681,"IQ_GROSS_MARGIN") - _xll.ciqfunctions.udf.CIQ(A2681,"IQ_GROSS_MARGIN",IQ_LTM-1) &gt; 1,1,0)</f>
        <v>1</v>
      </c>
      <c r="L2681">
        <f>IF(_xll.ciqfunctions.udf.CIQ(A2681, "IQ_ASSET_TURNS") - _xll.ciqfunctions.udf.CIQ(A2681,"IQ_ASSET_TURNS", IQ_LTM-1) &gt; 1, 1,0)</f>
        <v>0</v>
      </c>
    </row>
    <row r="2682" spans="1:12" x14ac:dyDescent="0.25">
      <c r="A2682" t="s">
        <v>995</v>
      </c>
      <c r="B2682" t="s">
        <v>996</v>
      </c>
      <c r="C2682">
        <f>SUM(D2682:L2682)</f>
        <v>5</v>
      </c>
      <c r="D2682">
        <f>IF(_xll.ciqfunctions.udf.CIQ(A2682,"IQ_RETURN_ASSETS") &gt; 0,1,0)</f>
        <v>1</v>
      </c>
      <c r="E2682">
        <f>IF(_xll.ciqfunctions.udf.CIQ(A2682,"IQ_UNLEVERED_FCF") + _xll.ciqfunctions.udf.CIQ(A2682,"IQ_CAPEX")  &gt; 0, 1, 0)</f>
        <v>1</v>
      </c>
      <c r="F2682">
        <f>IF(_xll.ciqfunctions.udf.CIQ(A2682,"IQ_RETURN_ASSETS") - _xll.ciqfunctions.udf.CIQ(A2682,"IQ_RETURN_ASSETS", IQ_LTM - 1) &gt; 0,1,0)</f>
        <v>0</v>
      </c>
      <c r="G2682">
        <f>IF((_xll.ciqfunctions.udf.CIQ(A2682,"IQ_UNLEVERED_FCF") + _xll.ciqfunctions.udf.CIQ(A2682,"IQ_CAPEX"))/_xll.ciqfunctions.udf.CIQ(A2682,"IQ_TOTAL_ASSETS") &gt; 0,1,0)</f>
        <v>1</v>
      </c>
      <c r="H2682">
        <f>IF(_xll.ciqfunctions.udf.CIQ(A2682,"IQ_LT_DEBT")/_xll.ciqfunctions.udf.CIQ(A2682,"IQ_TOTAL_ASSETS") - _xll.ciqfunctions.udf.CIQ(A2682,"IQ_LT_DEBT", IQ_LTM - 1)/_xll.ciqfunctions.udf.CIQ(A2682,"IQ_TOTAL_ASSETS", IQ_LTM - 1) &gt; 0,1,0)</f>
        <v>0</v>
      </c>
      <c r="I2682">
        <f>IF(_xll.ciqfunctions.udf.CIQ(A2682,"IQ_CURRENT_RATIO") - _xll.ciqfunctions.udf.CIQ(A2682,"IQ_CURRENT_RATIO", IQ_LTM - 1) &gt; 0,1,0)</f>
        <v>1</v>
      </c>
      <c r="J2682">
        <f>IF(_xll.ciqfunctions.udf.CIQ(A2682, "IQ_BASIC_WEIGHT") - _xll.ciqfunctions.udf.CIQ(A2682, "IQ_BASIC_WEIGHT", IQ_LTM - 1) &gt; 0, 0, 1)</f>
        <v>1</v>
      </c>
      <c r="K2682">
        <f>IF(_xll.ciqfunctions.udf.CIQ(A2682,"IQ_GROSS_MARGIN") - _xll.ciqfunctions.udf.CIQ(A2682,"IQ_GROSS_MARGIN",IQ_LTM-1) &gt; 1,1,0)</f>
        <v>0</v>
      </c>
      <c r="L2682">
        <f>IF(_xll.ciqfunctions.udf.CIQ(A2682, "IQ_ASSET_TURNS") - _xll.ciqfunctions.udf.CIQ(A2682,"IQ_ASSET_TURNS", IQ_LTM-1) &gt; 1, 1,0)</f>
        <v>0</v>
      </c>
    </row>
    <row r="2683" spans="1:12" x14ac:dyDescent="0.25">
      <c r="A2683" t="s">
        <v>1035</v>
      </c>
      <c r="B2683" t="s">
        <v>1031</v>
      </c>
      <c r="C2683">
        <f>SUM(D2683:L2683)</f>
        <v>5</v>
      </c>
      <c r="D2683">
        <f>IF(_xll.ciqfunctions.udf.CIQ(A2683,"IQ_RETURN_ASSETS") &gt; 0,1,0)</f>
        <v>1</v>
      </c>
      <c r="E2683">
        <f>IF(_xll.ciqfunctions.udf.CIQ(A2683,"IQ_UNLEVERED_FCF") + _xll.ciqfunctions.udf.CIQ(A2683,"IQ_CAPEX")  &gt; 0, 1, 0)</f>
        <v>1</v>
      </c>
      <c r="F2683">
        <f>IF(_xll.ciqfunctions.udf.CIQ(A2683,"IQ_RETURN_ASSETS") - _xll.ciqfunctions.udf.CIQ(A2683,"IQ_RETURN_ASSETS", IQ_LTM - 1) &gt; 0,1,0)</f>
        <v>1</v>
      </c>
      <c r="G2683">
        <f>IF((_xll.ciqfunctions.udf.CIQ(A2683,"IQ_UNLEVERED_FCF") + _xll.ciqfunctions.udf.CIQ(A2683,"IQ_CAPEX"))/_xll.ciqfunctions.udf.CIQ(A2683,"IQ_TOTAL_ASSETS") &gt; 0,1,0)</f>
        <v>1</v>
      </c>
      <c r="H2683">
        <f>IF(_xll.ciqfunctions.udf.CIQ(A2683,"IQ_LT_DEBT")/_xll.ciqfunctions.udf.CIQ(A2683,"IQ_TOTAL_ASSETS") - _xll.ciqfunctions.udf.CIQ(A2683,"IQ_LT_DEBT", IQ_LTM - 1)/_xll.ciqfunctions.udf.CIQ(A2683,"IQ_TOTAL_ASSETS", IQ_LTM - 1) &gt; 0,1,0)</f>
        <v>0</v>
      </c>
      <c r="I2683">
        <f>IF(_xll.ciqfunctions.udf.CIQ(A2683,"IQ_CURRENT_RATIO") - _xll.ciqfunctions.udf.CIQ(A2683,"IQ_CURRENT_RATIO", IQ_LTM - 1) &gt; 0,1,0)</f>
        <v>0</v>
      </c>
      <c r="J2683">
        <f>IF(_xll.ciqfunctions.udf.CIQ(A2683, "IQ_BASIC_WEIGHT") - _xll.ciqfunctions.udf.CIQ(A2683, "IQ_BASIC_WEIGHT", IQ_LTM - 1) &gt; 0, 0, 1)</f>
        <v>1</v>
      </c>
      <c r="K2683">
        <f>IF(_xll.ciqfunctions.udf.CIQ(A2683,"IQ_GROSS_MARGIN") - _xll.ciqfunctions.udf.CIQ(A2683,"IQ_GROSS_MARGIN",IQ_LTM-1) &gt; 1,1,0)</f>
        <v>0</v>
      </c>
      <c r="L2683">
        <f>IF(_xll.ciqfunctions.udf.CIQ(A2683, "IQ_ASSET_TURNS") - _xll.ciqfunctions.udf.CIQ(A2683,"IQ_ASSET_TURNS", IQ_LTM-1) &gt; 1, 1,0)</f>
        <v>0</v>
      </c>
    </row>
    <row r="2684" spans="1:12" x14ac:dyDescent="0.25">
      <c r="A2684" t="s">
        <v>1170</v>
      </c>
      <c r="B2684" t="s">
        <v>1171</v>
      </c>
      <c r="C2684">
        <f>SUM(D2684:L2684)</f>
        <v>5</v>
      </c>
      <c r="D2684">
        <f>IF(_xll.ciqfunctions.udf.CIQ(A2684,"IQ_RETURN_ASSETS") &gt; 0,1,0)</f>
        <v>1</v>
      </c>
      <c r="E2684">
        <f>IF(_xll.ciqfunctions.udf.CIQ(A2684,"IQ_UNLEVERED_FCF") + _xll.ciqfunctions.udf.CIQ(A2684,"IQ_CAPEX")  &gt; 0, 1, 0)</f>
        <v>1</v>
      </c>
      <c r="F2684">
        <f>IF(_xll.ciqfunctions.udf.CIQ(A2684,"IQ_RETURN_ASSETS") - _xll.ciqfunctions.udf.CIQ(A2684,"IQ_RETURN_ASSETS", IQ_LTM - 1) &gt; 0,1,0)</f>
        <v>0</v>
      </c>
      <c r="G2684">
        <f>IF((_xll.ciqfunctions.udf.CIQ(A2684,"IQ_UNLEVERED_FCF") + _xll.ciqfunctions.udf.CIQ(A2684,"IQ_CAPEX"))/_xll.ciqfunctions.udf.CIQ(A2684,"IQ_TOTAL_ASSETS") &gt; 0,1,0)</f>
        <v>1</v>
      </c>
      <c r="H2684">
        <f>IF(_xll.ciqfunctions.udf.CIQ(A2684,"IQ_LT_DEBT")/_xll.ciqfunctions.udf.CIQ(A2684,"IQ_TOTAL_ASSETS") - _xll.ciqfunctions.udf.CIQ(A2684,"IQ_LT_DEBT", IQ_LTM - 1)/_xll.ciqfunctions.udf.CIQ(A2684,"IQ_TOTAL_ASSETS", IQ_LTM - 1) &gt; 0,1,0)</f>
        <v>1</v>
      </c>
      <c r="I2684">
        <f>IF(_xll.ciqfunctions.udf.CIQ(A2684,"IQ_CURRENT_RATIO") - _xll.ciqfunctions.udf.CIQ(A2684,"IQ_CURRENT_RATIO", IQ_LTM - 1) &gt; 0,1,0)</f>
        <v>0</v>
      </c>
      <c r="J2684">
        <f>IF(_xll.ciqfunctions.udf.CIQ(A2684, "IQ_BASIC_WEIGHT") - _xll.ciqfunctions.udf.CIQ(A2684, "IQ_BASIC_WEIGHT", IQ_LTM - 1) &gt; 0, 0, 1)</f>
        <v>1</v>
      </c>
      <c r="K2684">
        <f>IF(_xll.ciqfunctions.udf.CIQ(A2684,"IQ_GROSS_MARGIN") - _xll.ciqfunctions.udf.CIQ(A2684,"IQ_GROSS_MARGIN",IQ_LTM-1) &gt; 1,1,0)</f>
        <v>0</v>
      </c>
      <c r="L2684">
        <f>IF(_xll.ciqfunctions.udf.CIQ(A2684, "IQ_ASSET_TURNS") - _xll.ciqfunctions.udf.CIQ(A2684,"IQ_ASSET_TURNS", IQ_LTM-1) &gt; 1, 1,0)</f>
        <v>0</v>
      </c>
    </row>
    <row r="2685" spans="1:12" x14ac:dyDescent="0.25">
      <c r="A2685" t="s">
        <v>1244</v>
      </c>
      <c r="B2685" t="s">
        <v>1245</v>
      </c>
      <c r="C2685">
        <f>SUM(D2685:L2685)</f>
        <v>5</v>
      </c>
      <c r="D2685">
        <f>IF(_xll.ciqfunctions.udf.CIQ(A2685,"IQ_RETURN_ASSETS") &gt; 0,1,0)</f>
        <v>1</v>
      </c>
      <c r="E2685">
        <f>IF(_xll.ciqfunctions.udf.CIQ(A2685,"IQ_UNLEVERED_FCF") + _xll.ciqfunctions.udf.CIQ(A2685,"IQ_CAPEX")  &gt; 0, 1, 0)</f>
        <v>1</v>
      </c>
      <c r="F2685">
        <f>IF(_xll.ciqfunctions.udf.CIQ(A2685,"IQ_RETURN_ASSETS") - _xll.ciqfunctions.udf.CIQ(A2685,"IQ_RETURN_ASSETS", IQ_LTM - 1) &gt; 0,1,0)</f>
        <v>1</v>
      </c>
      <c r="G2685">
        <f>IF((_xll.ciqfunctions.udf.CIQ(A2685,"IQ_UNLEVERED_FCF") + _xll.ciqfunctions.udf.CIQ(A2685,"IQ_CAPEX"))/_xll.ciqfunctions.udf.CIQ(A2685,"IQ_TOTAL_ASSETS") &gt; 0,1,0)</f>
        <v>1</v>
      </c>
      <c r="H2685">
        <f>IF(_xll.ciqfunctions.udf.CIQ(A2685,"IQ_LT_DEBT")/_xll.ciqfunctions.udf.CIQ(A2685,"IQ_TOTAL_ASSETS") - _xll.ciqfunctions.udf.CIQ(A2685,"IQ_LT_DEBT", IQ_LTM - 1)/_xll.ciqfunctions.udf.CIQ(A2685,"IQ_TOTAL_ASSETS", IQ_LTM - 1) &gt; 0,1,0)</f>
        <v>0</v>
      </c>
      <c r="I2685">
        <f>IF(_xll.ciqfunctions.udf.CIQ(A2685,"IQ_CURRENT_RATIO") - _xll.ciqfunctions.udf.CIQ(A2685,"IQ_CURRENT_RATIO", IQ_LTM - 1) &gt; 0,1,0)</f>
        <v>0</v>
      </c>
      <c r="J2685">
        <f>IF(_xll.ciqfunctions.udf.CIQ(A2685, "IQ_BASIC_WEIGHT") - _xll.ciqfunctions.udf.CIQ(A2685, "IQ_BASIC_WEIGHT", IQ_LTM - 1) &gt; 0, 0, 1)</f>
        <v>1</v>
      </c>
      <c r="K2685">
        <f>IF(_xll.ciqfunctions.udf.CIQ(A2685,"IQ_GROSS_MARGIN") - _xll.ciqfunctions.udf.CIQ(A2685,"IQ_GROSS_MARGIN",IQ_LTM-1) &gt; 1,1,0)</f>
        <v>0</v>
      </c>
      <c r="L2685">
        <f>IF(_xll.ciqfunctions.udf.CIQ(A2685, "IQ_ASSET_TURNS") - _xll.ciqfunctions.udf.CIQ(A2685,"IQ_ASSET_TURNS", IQ_LTM-1) &gt; 1, 1,0)</f>
        <v>0</v>
      </c>
    </row>
    <row r="2686" spans="1:12" x14ac:dyDescent="0.25">
      <c r="A2686" t="s">
        <v>1263</v>
      </c>
      <c r="B2686" t="s">
        <v>1264</v>
      </c>
      <c r="C2686">
        <f>SUM(D2686:L2686)</f>
        <v>5</v>
      </c>
      <c r="D2686">
        <f>IF(_xll.ciqfunctions.udf.CIQ(A2686,"IQ_RETURN_ASSETS") &gt; 0,1,0)</f>
        <v>1</v>
      </c>
      <c r="E2686">
        <f>IF(_xll.ciqfunctions.udf.CIQ(A2686,"IQ_UNLEVERED_FCF") + _xll.ciqfunctions.udf.CIQ(A2686,"IQ_CAPEX")  &gt; 0, 1, 0)</f>
        <v>1</v>
      </c>
      <c r="F2686">
        <f>IF(_xll.ciqfunctions.udf.CIQ(A2686,"IQ_RETURN_ASSETS") - _xll.ciqfunctions.udf.CIQ(A2686,"IQ_RETURN_ASSETS", IQ_LTM - 1) &gt; 0,1,0)</f>
        <v>0</v>
      </c>
      <c r="G2686">
        <f>IF((_xll.ciqfunctions.udf.CIQ(A2686,"IQ_UNLEVERED_FCF") + _xll.ciqfunctions.udf.CIQ(A2686,"IQ_CAPEX"))/_xll.ciqfunctions.udf.CIQ(A2686,"IQ_TOTAL_ASSETS") &gt; 0,1,0)</f>
        <v>1</v>
      </c>
      <c r="H2686">
        <f>IF(_xll.ciqfunctions.udf.CIQ(A2686,"IQ_LT_DEBT")/_xll.ciqfunctions.udf.CIQ(A2686,"IQ_TOTAL_ASSETS") - _xll.ciqfunctions.udf.CIQ(A2686,"IQ_LT_DEBT", IQ_LTM - 1)/_xll.ciqfunctions.udf.CIQ(A2686,"IQ_TOTAL_ASSETS", IQ_LTM - 1) &gt; 0,1,0)</f>
        <v>1</v>
      </c>
      <c r="I2686">
        <f>IF(_xll.ciqfunctions.udf.CIQ(A2686,"IQ_CURRENT_RATIO") - _xll.ciqfunctions.udf.CIQ(A2686,"IQ_CURRENT_RATIO", IQ_LTM - 1) &gt; 0,1,0)</f>
        <v>0</v>
      </c>
      <c r="J2686">
        <f>IF(_xll.ciqfunctions.udf.CIQ(A2686, "IQ_BASIC_WEIGHT") - _xll.ciqfunctions.udf.CIQ(A2686, "IQ_BASIC_WEIGHT", IQ_LTM - 1) &gt; 0, 0, 1)</f>
        <v>1</v>
      </c>
      <c r="K2686">
        <f>IF(_xll.ciqfunctions.udf.CIQ(A2686,"IQ_GROSS_MARGIN") - _xll.ciqfunctions.udf.CIQ(A2686,"IQ_GROSS_MARGIN",IQ_LTM-1) &gt; 1,1,0)</f>
        <v>0</v>
      </c>
      <c r="L2686">
        <f>IF(_xll.ciqfunctions.udf.CIQ(A2686, "IQ_ASSET_TURNS") - _xll.ciqfunctions.udf.CIQ(A2686,"IQ_ASSET_TURNS", IQ_LTM-1) &gt; 1, 1,0)</f>
        <v>0</v>
      </c>
    </row>
    <row r="2687" spans="1:12" x14ac:dyDescent="0.25">
      <c r="A2687" t="s">
        <v>1313</v>
      </c>
      <c r="B2687" t="s">
        <v>1314</v>
      </c>
      <c r="C2687">
        <f>SUM(D2687:L2687)</f>
        <v>5</v>
      </c>
      <c r="D2687">
        <f>IF(_xll.ciqfunctions.udf.CIQ(A2687,"IQ_RETURN_ASSETS") &gt; 0,1,0)</f>
        <v>1</v>
      </c>
      <c r="E2687">
        <f>IF(_xll.ciqfunctions.udf.CIQ(A2687,"IQ_UNLEVERED_FCF") + _xll.ciqfunctions.udf.CIQ(A2687,"IQ_CAPEX")  &gt; 0, 1, 0)</f>
        <v>0</v>
      </c>
      <c r="F2687">
        <f>IF(_xll.ciqfunctions.udf.CIQ(A2687,"IQ_RETURN_ASSETS") - _xll.ciqfunctions.udf.CIQ(A2687,"IQ_RETURN_ASSETS", IQ_LTM - 1) &gt; 0,1,0)</f>
        <v>1</v>
      </c>
      <c r="G2687">
        <f>IF((_xll.ciqfunctions.udf.CIQ(A2687,"IQ_UNLEVERED_FCF") + _xll.ciqfunctions.udf.CIQ(A2687,"IQ_CAPEX"))/_xll.ciqfunctions.udf.CIQ(A2687,"IQ_TOTAL_ASSETS") &gt; 0,1,0)</f>
        <v>0</v>
      </c>
      <c r="H2687">
        <f>IF(_xll.ciqfunctions.udf.CIQ(A2687,"IQ_LT_DEBT")/_xll.ciqfunctions.udf.CIQ(A2687,"IQ_TOTAL_ASSETS") - _xll.ciqfunctions.udf.CIQ(A2687,"IQ_LT_DEBT", IQ_LTM - 1)/_xll.ciqfunctions.udf.CIQ(A2687,"IQ_TOTAL_ASSETS", IQ_LTM - 1) &gt; 0,1,0)</f>
        <v>0</v>
      </c>
      <c r="I2687">
        <f>IF(_xll.ciqfunctions.udf.CIQ(A2687,"IQ_CURRENT_RATIO") - _xll.ciqfunctions.udf.CIQ(A2687,"IQ_CURRENT_RATIO", IQ_LTM - 1) &gt; 0,1,0)</f>
        <v>1</v>
      </c>
      <c r="J2687">
        <f>IF(_xll.ciqfunctions.udf.CIQ(A2687, "IQ_BASIC_WEIGHT") - _xll.ciqfunctions.udf.CIQ(A2687, "IQ_BASIC_WEIGHT", IQ_LTM - 1) &gt; 0, 0, 1)</f>
        <v>1</v>
      </c>
      <c r="K2687">
        <f>IF(_xll.ciqfunctions.udf.CIQ(A2687,"IQ_GROSS_MARGIN") - _xll.ciqfunctions.udf.CIQ(A2687,"IQ_GROSS_MARGIN",IQ_LTM-1) &gt; 1,1,0)</f>
        <v>1</v>
      </c>
      <c r="L2687">
        <f>IF(_xll.ciqfunctions.udf.CIQ(A2687, "IQ_ASSET_TURNS") - _xll.ciqfunctions.udf.CIQ(A2687,"IQ_ASSET_TURNS", IQ_LTM-1) &gt; 1, 1,0)</f>
        <v>0</v>
      </c>
    </row>
    <row r="2688" spans="1:12" x14ac:dyDescent="0.25">
      <c r="A2688" t="s">
        <v>1412</v>
      </c>
      <c r="B2688" t="s">
        <v>1413</v>
      </c>
      <c r="C2688">
        <f>SUM(D2688:L2688)</f>
        <v>5</v>
      </c>
      <c r="D2688">
        <f>IF(_xll.ciqfunctions.udf.CIQ(A2688,"IQ_RETURN_ASSETS") &gt; 0,1,0)</f>
        <v>1</v>
      </c>
      <c r="E2688">
        <f>IF(_xll.ciqfunctions.udf.CIQ(A2688,"IQ_UNLEVERED_FCF") + _xll.ciqfunctions.udf.CIQ(A2688,"IQ_CAPEX")  &gt; 0, 1, 0)</f>
        <v>1</v>
      </c>
      <c r="F2688">
        <f>IF(_xll.ciqfunctions.udf.CIQ(A2688,"IQ_RETURN_ASSETS") - _xll.ciqfunctions.udf.CIQ(A2688,"IQ_RETURN_ASSETS", IQ_LTM - 1) &gt; 0,1,0)</f>
        <v>1</v>
      </c>
      <c r="G2688">
        <f>IF((_xll.ciqfunctions.udf.CIQ(A2688,"IQ_UNLEVERED_FCF") + _xll.ciqfunctions.udf.CIQ(A2688,"IQ_CAPEX"))/_xll.ciqfunctions.udf.CIQ(A2688,"IQ_TOTAL_ASSETS") &gt; 0,1,0)</f>
        <v>1</v>
      </c>
      <c r="H2688">
        <f>IF(_xll.ciqfunctions.udf.CIQ(A2688,"IQ_LT_DEBT")/_xll.ciqfunctions.udf.CIQ(A2688,"IQ_TOTAL_ASSETS") - _xll.ciqfunctions.udf.CIQ(A2688,"IQ_LT_DEBT", IQ_LTM - 1)/_xll.ciqfunctions.udf.CIQ(A2688,"IQ_TOTAL_ASSETS", IQ_LTM - 1) &gt; 0,1,0)</f>
        <v>0</v>
      </c>
      <c r="I2688">
        <f>IF(_xll.ciqfunctions.udf.CIQ(A2688,"IQ_CURRENT_RATIO") - _xll.ciqfunctions.udf.CIQ(A2688,"IQ_CURRENT_RATIO", IQ_LTM - 1) &gt; 0,1,0)</f>
        <v>0</v>
      </c>
      <c r="J2688">
        <f>IF(_xll.ciqfunctions.udf.CIQ(A2688, "IQ_BASIC_WEIGHT") - _xll.ciqfunctions.udf.CIQ(A2688, "IQ_BASIC_WEIGHT", IQ_LTM - 1) &gt; 0, 0, 1)</f>
        <v>1</v>
      </c>
      <c r="K2688">
        <f>IF(_xll.ciqfunctions.udf.CIQ(A2688,"IQ_GROSS_MARGIN") - _xll.ciqfunctions.udf.CIQ(A2688,"IQ_GROSS_MARGIN",IQ_LTM-1) &gt; 1,1,0)</f>
        <v>0</v>
      </c>
      <c r="L2688">
        <f>IF(_xll.ciqfunctions.udf.CIQ(A2688, "IQ_ASSET_TURNS") - _xll.ciqfunctions.udf.CIQ(A2688,"IQ_ASSET_TURNS", IQ_LTM-1) &gt; 1, 1,0)</f>
        <v>0</v>
      </c>
    </row>
    <row r="2689" spans="1:12" x14ac:dyDescent="0.25">
      <c r="A2689" t="s">
        <v>1461</v>
      </c>
      <c r="B2689" t="s">
        <v>1462</v>
      </c>
      <c r="C2689">
        <f>SUM(D2689:L2689)</f>
        <v>5</v>
      </c>
      <c r="D2689">
        <f>IF(_xll.ciqfunctions.udf.CIQ(A2689,"IQ_RETURN_ASSETS") &gt; 0,1,0)</f>
        <v>1</v>
      </c>
      <c r="E2689">
        <f>IF(_xll.ciqfunctions.udf.CIQ(A2689,"IQ_UNLEVERED_FCF") + _xll.ciqfunctions.udf.CIQ(A2689,"IQ_CAPEX")  &gt; 0, 1, 0)</f>
        <v>1</v>
      </c>
      <c r="F2689">
        <f>IF(_xll.ciqfunctions.udf.CIQ(A2689,"IQ_RETURN_ASSETS") - _xll.ciqfunctions.udf.CIQ(A2689,"IQ_RETURN_ASSETS", IQ_LTM - 1) &gt; 0,1,0)</f>
        <v>0</v>
      </c>
      <c r="G2689">
        <f>IF((_xll.ciqfunctions.udf.CIQ(A2689,"IQ_UNLEVERED_FCF") + _xll.ciqfunctions.udf.CIQ(A2689,"IQ_CAPEX"))/_xll.ciqfunctions.udf.CIQ(A2689,"IQ_TOTAL_ASSETS") &gt; 0,1,0)</f>
        <v>1</v>
      </c>
      <c r="H2689">
        <f>IF(_xll.ciqfunctions.udf.CIQ(A2689,"IQ_LT_DEBT")/_xll.ciqfunctions.udf.CIQ(A2689,"IQ_TOTAL_ASSETS") - _xll.ciqfunctions.udf.CIQ(A2689,"IQ_LT_DEBT", IQ_LTM - 1)/_xll.ciqfunctions.udf.CIQ(A2689,"IQ_TOTAL_ASSETS", IQ_LTM - 1) &gt; 0,1,0)</f>
        <v>0</v>
      </c>
      <c r="I2689">
        <f>IF(_xll.ciqfunctions.udf.CIQ(A2689,"IQ_CURRENT_RATIO") - _xll.ciqfunctions.udf.CIQ(A2689,"IQ_CURRENT_RATIO", IQ_LTM - 1) &gt; 0,1,0)</f>
        <v>1</v>
      </c>
      <c r="J2689">
        <f>IF(_xll.ciqfunctions.udf.CIQ(A2689, "IQ_BASIC_WEIGHT") - _xll.ciqfunctions.udf.CIQ(A2689, "IQ_BASIC_WEIGHT", IQ_LTM - 1) &gt; 0, 0, 1)</f>
        <v>1</v>
      </c>
      <c r="K2689">
        <f>IF(_xll.ciqfunctions.udf.CIQ(A2689,"IQ_GROSS_MARGIN") - _xll.ciqfunctions.udf.CIQ(A2689,"IQ_GROSS_MARGIN",IQ_LTM-1) &gt; 1,1,0)</f>
        <v>0</v>
      </c>
      <c r="L2689">
        <f>IF(_xll.ciqfunctions.udf.CIQ(A2689, "IQ_ASSET_TURNS") - _xll.ciqfunctions.udf.CIQ(A2689,"IQ_ASSET_TURNS", IQ_LTM-1) &gt; 1, 1,0)</f>
        <v>0</v>
      </c>
    </row>
    <row r="2690" spans="1:12" x14ac:dyDescent="0.25">
      <c r="A2690" t="s">
        <v>1475</v>
      </c>
      <c r="B2690" t="s">
        <v>1476</v>
      </c>
      <c r="C2690">
        <f>SUM(D2690:L2690)</f>
        <v>5</v>
      </c>
      <c r="D2690">
        <f>IF(_xll.ciqfunctions.udf.CIQ(A2690,"IQ_RETURN_ASSETS") &gt; 0,1,0)</f>
        <v>1</v>
      </c>
      <c r="E2690">
        <f>IF(_xll.ciqfunctions.udf.CIQ(A2690,"IQ_UNLEVERED_FCF") + _xll.ciqfunctions.udf.CIQ(A2690,"IQ_CAPEX")  &gt; 0, 1, 0)</f>
        <v>1</v>
      </c>
      <c r="F2690">
        <f>IF(_xll.ciqfunctions.udf.CIQ(A2690,"IQ_RETURN_ASSETS") - _xll.ciqfunctions.udf.CIQ(A2690,"IQ_RETURN_ASSETS", IQ_LTM - 1) &gt; 0,1,0)</f>
        <v>0</v>
      </c>
      <c r="G2690">
        <f>IF((_xll.ciqfunctions.udf.CIQ(A2690,"IQ_UNLEVERED_FCF") + _xll.ciqfunctions.udf.CIQ(A2690,"IQ_CAPEX"))/_xll.ciqfunctions.udf.CIQ(A2690,"IQ_TOTAL_ASSETS") &gt; 0,1,0)</f>
        <v>1</v>
      </c>
      <c r="H2690">
        <f>IF(_xll.ciqfunctions.udf.CIQ(A2690,"IQ_LT_DEBT")/_xll.ciqfunctions.udf.CIQ(A2690,"IQ_TOTAL_ASSETS") - _xll.ciqfunctions.udf.CIQ(A2690,"IQ_LT_DEBT", IQ_LTM - 1)/_xll.ciqfunctions.udf.CIQ(A2690,"IQ_TOTAL_ASSETS", IQ_LTM - 1) &gt; 0,1,0)</f>
        <v>0</v>
      </c>
      <c r="I2690">
        <f>IF(_xll.ciqfunctions.udf.CIQ(A2690,"IQ_CURRENT_RATIO") - _xll.ciqfunctions.udf.CIQ(A2690,"IQ_CURRENT_RATIO", IQ_LTM - 1) &gt; 0,1,0)</f>
        <v>1</v>
      </c>
      <c r="J2690">
        <f>IF(_xll.ciqfunctions.udf.CIQ(A2690, "IQ_BASIC_WEIGHT") - _xll.ciqfunctions.udf.CIQ(A2690, "IQ_BASIC_WEIGHT", IQ_LTM - 1) &gt; 0, 0, 1)</f>
        <v>1</v>
      </c>
      <c r="K2690">
        <f>IF(_xll.ciqfunctions.udf.CIQ(A2690,"IQ_GROSS_MARGIN") - _xll.ciqfunctions.udf.CIQ(A2690,"IQ_GROSS_MARGIN",IQ_LTM-1) &gt; 1,1,0)</f>
        <v>0</v>
      </c>
      <c r="L2690">
        <f>IF(_xll.ciqfunctions.udf.CIQ(A2690, "IQ_ASSET_TURNS") - _xll.ciqfunctions.udf.CIQ(A2690,"IQ_ASSET_TURNS", IQ_LTM-1) &gt; 1, 1,0)</f>
        <v>0</v>
      </c>
    </row>
    <row r="2691" spans="1:12" x14ac:dyDescent="0.25">
      <c r="A2691" t="s">
        <v>1496</v>
      </c>
      <c r="B2691" t="s">
        <v>1497</v>
      </c>
      <c r="C2691">
        <f>SUM(D2691:L2691)</f>
        <v>5</v>
      </c>
      <c r="D2691">
        <f>IF(_xll.ciqfunctions.udf.CIQ(A2691,"IQ_RETURN_ASSETS") &gt; 0,1,0)</f>
        <v>1</v>
      </c>
      <c r="E2691">
        <f>IF(_xll.ciqfunctions.udf.CIQ(A2691,"IQ_UNLEVERED_FCF") + _xll.ciqfunctions.udf.CIQ(A2691,"IQ_CAPEX")  &gt; 0, 1, 0)</f>
        <v>1</v>
      </c>
      <c r="F2691">
        <f>IF(_xll.ciqfunctions.udf.CIQ(A2691,"IQ_RETURN_ASSETS") - _xll.ciqfunctions.udf.CIQ(A2691,"IQ_RETURN_ASSETS", IQ_LTM - 1) &gt; 0,1,0)</f>
        <v>1</v>
      </c>
      <c r="G2691">
        <f>IF((_xll.ciqfunctions.udf.CIQ(A2691,"IQ_UNLEVERED_FCF") + _xll.ciqfunctions.udf.CIQ(A2691,"IQ_CAPEX"))/_xll.ciqfunctions.udf.CIQ(A2691,"IQ_TOTAL_ASSETS") &gt; 0,1,0)</f>
        <v>1</v>
      </c>
      <c r="H2691">
        <f>IF(_xll.ciqfunctions.udf.CIQ(A2691,"IQ_LT_DEBT")/_xll.ciqfunctions.udf.CIQ(A2691,"IQ_TOTAL_ASSETS") - _xll.ciqfunctions.udf.CIQ(A2691,"IQ_LT_DEBT", IQ_LTM - 1)/_xll.ciqfunctions.udf.CIQ(A2691,"IQ_TOTAL_ASSETS", IQ_LTM - 1) &gt; 0,1,0)</f>
        <v>0</v>
      </c>
      <c r="I2691">
        <f>IF(_xll.ciqfunctions.udf.CIQ(A2691,"IQ_CURRENT_RATIO") - _xll.ciqfunctions.udf.CIQ(A2691,"IQ_CURRENT_RATIO", IQ_LTM - 1) &gt; 0,1,0)</f>
        <v>0</v>
      </c>
      <c r="J2691">
        <f>IF(_xll.ciqfunctions.udf.CIQ(A2691, "IQ_BASIC_WEIGHT") - _xll.ciqfunctions.udf.CIQ(A2691, "IQ_BASIC_WEIGHT", IQ_LTM - 1) &gt; 0, 0, 1)</f>
        <v>1</v>
      </c>
      <c r="K2691">
        <f>IF(_xll.ciqfunctions.udf.CIQ(A2691,"IQ_GROSS_MARGIN") - _xll.ciqfunctions.udf.CIQ(A2691,"IQ_GROSS_MARGIN",IQ_LTM-1) &gt; 1,1,0)</f>
        <v>0</v>
      </c>
      <c r="L2691">
        <f>IF(_xll.ciqfunctions.udf.CIQ(A2691, "IQ_ASSET_TURNS") - _xll.ciqfunctions.udf.CIQ(A2691,"IQ_ASSET_TURNS", IQ_LTM-1) &gt; 1, 1,0)</f>
        <v>0</v>
      </c>
    </row>
    <row r="2692" spans="1:12" x14ac:dyDescent="0.25">
      <c r="A2692" t="s">
        <v>1522</v>
      </c>
      <c r="B2692" t="s">
        <v>1523</v>
      </c>
      <c r="C2692">
        <f>SUM(D2692:L2692)</f>
        <v>5</v>
      </c>
      <c r="D2692">
        <f>IF(_xll.ciqfunctions.udf.CIQ(A2692,"IQ_RETURN_ASSETS") &gt; 0,1,0)</f>
        <v>1</v>
      </c>
      <c r="E2692">
        <f>IF(_xll.ciqfunctions.udf.CIQ(A2692,"IQ_UNLEVERED_FCF") + _xll.ciqfunctions.udf.CIQ(A2692,"IQ_CAPEX")  &gt; 0, 1, 0)</f>
        <v>1</v>
      </c>
      <c r="F2692">
        <f>IF(_xll.ciqfunctions.udf.CIQ(A2692,"IQ_RETURN_ASSETS") - _xll.ciqfunctions.udf.CIQ(A2692,"IQ_RETURN_ASSETS", IQ_LTM - 1) &gt; 0,1,0)</f>
        <v>1</v>
      </c>
      <c r="G2692">
        <f>IF((_xll.ciqfunctions.udf.CIQ(A2692,"IQ_UNLEVERED_FCF") + _xll.ciqfunctions.udf.CIQ(A2692,"IQ_CAPEX"))/_xll.ciqfunctions.udf.CIQ(A2692,"IQ_TOTAL_ASSETS") &gt; 0,1,0)</f>
        <v>1</v>
      </c>
      <c r="H2692">
        <f>IF(_xll.ciqfunctions.udf.CIQ(A2692,"IQ_LT_DEBT")/_xll.ciqfunctions.udf.CIQ(A2692,"IQ_TOTAL_ASSETS") - _xll.ciqfunctions.udf.CIQ(A2692,"IQ_LT_DEBT", IQ_LTM - 1)/_xll.ciqfunctions.udf.CIQ(A2692,"IQ_TOTAL_ASSETS", IQ_LTM - 1) &gt; 0,1,0)</f>
        <v>0</v>
      </c>
      <c r="I2692">
        <f>IF(_xll.ciqfunctions.udf.CIQ(A2692,"IQ_CURRENT_RATIO") - _xll.ciqfunctions.udf.CIQ(A2692,"IQ_CURRENT_RATIO", IQ_LTM - 1) &gt; 0,1,0)</f>
        <v>0</v>
      </c>
      <c r="J2692">
        <f>IF(_xll.ciqfunctions.udf.CIQ(A2692, "IQ_BASIC_WEIGHT") - _xll.ciqfunctions.udf.CIQ(A2692, "IQ_BASIC_WEIGHT", IQ_LTM - 1) &gt; 0, 0, 1)</f>
        <v>1</v>
      </c>
      <c r="K2692">
        <f>IF(_xll.ciqfunctions.udf.CIQ(A2692,"IQ_GROSS_MARGIN") - _xll.ciqfunctions.udf.CIQ(A2692,"IQ_GROSS_MARGIN",IQ_LTM-1) &gt; 1,1,0)</f>
        <v>0</v>
      </c>
      <c r="L2692">
        <f>IF(_xll.ciqfunctions.udf.CIQ(A2692, "IQ_ASSET_TURNS") - _xll.ciqfunctions.udf.CIQ(A2692,"IQ_ASSET_TURNS", IQ_LTM-1) &gt; 1, 1,0)</f>
        <v>0</v>
      </c>
    </row>
    <row r="2693" spans="1:12" x14ac:dyDescent="0.25">
      <c r="A2693" t="s">
        <v>1591</v>
      </c>
      <c r="B2693" t="s">
        <v>1592</v>
      </c>
      <c r="C2693">
        <f>SUM(D2693:L2693)</f>
        <v>5</v>
      </c>
      <c r="D2693">
        <f>IF(_xll.ciqfunctions.udf.CIQ(A2693,"IQ_RETURN_ASSETS") &gt; 0,1,0)</f>
        <v>1</v>
      </c>
      <c r="E2693">
        <f>IF(_xll.ciqfunctions.udf.CIQ(A2693,"IQ_UNLEVERED_FCF") + _xll.ciqfunctions.udf.CIQ(A2693,"IQ_CAPEX")  &gt; 0, 1, 0)</f>
        <v>1</v>
      </c>
      <c r="F2693">
        <f>IF(_xll.ciqfunctions.udf.CIQ(A2693,"IQ_RETURN_ASSETS") - _xll.ciqfunctions.udf.CIQ(A2693,"IQ_RETURN_ASSETS", IQ_LTM - 1) &gt; 0,1,0)</f>
        <v>1</v>
      </c>
      <c r="G2693">
        <f>IF((_xll.ciqfunctions.udf.CIQ(A2693,"IQ_UNLEVERED_FCF") + _xll.ciqfunctions.udf.CIQ(A2693,"IQ_CAPEX"))/_xll.ciqfunctions.udf.CIQ(A2693,"IQ_TOTAL_ASSETS") &gt; 0,1,0)</f>
        <v>1</v>
      </c>
      <c r="H2693">
        <f>IF(_xll.ciqfunctions.udf.CIQ(A2693,"IQ_LT_DEBT")/_xll.ciqfunctions.udf.CIQ(A2693,"IQ_TOTAL_ASSETS") - _xll.ciqfunctions.udf.CIQ(A2693,"IQ_LT_DEBT", IQ_LTM - 1)/_xll.ciqfunctions.udf.CIQ(A2693,"IQ_TOTAL_ASSETS", IQ_LTM - 1) &gt; 0,1,0)</f>
        <v>0</v>
      </c>
      <c r="I2693">
        <f>IF(_xll.ciqfunctions.udf.CIQ(A2693,"IQ_CURRENT_RATIO") - _xll.ciqfunctions.udf.CIQ(A2693,"IQ_CURRENT_RATIO", IQ_LTM - 1) &gt; 0,1,0)</f>
        <v>0</v>
      </c>
      <c r="J2693">
        <f>IF(_xll.ciqfunctions.udf.CIQ(A2693, "IQ_BASIC_WEIGHT") - _xll.ciqfunctions.udf.CIQ(A2693, "IQ_BASIC_WEIGHT", IQ_LTM - 1) &gt; 0, 0, 1)</f>
        <v>1</v>
      </c>
      <c r="K2693">
        <f>IF(_xll.ciqfunctions.udf.CIQ(A2693,"IQ_GROSS_MARGIN") - _xll.ciqfunctions.udf.CIQ(A2693,"IQ_GROSS_MARGIN",IQ_LTM-1) &gt; 1,1,0)</f>
        <v>0</v>
      </c>
      <c r="L2693">
        <f>IF(_xll.ciqfunctions.udf.CIQ(A2693, "IQ_ASSET_TURNS") - _xll.ciqfunctions.udf.CIQ(A2693,"IQ_ASSET_TURNS", IQ_LTM-1) &gt; 1, 1,0)</f>
        <v>0</v>
      </c>
    </row>
    <row r="2694" spans="1:12" x14ac:dyDescent="0.25">
      <c r="A2694" t="s">
        <v>1660</v>
      </c>
      <c r="B2694" t="s">
        <v>1661</v>
      </c>
      <c r="C2694">
        <f>SUM(D2694:L2694)</f>
        <v>5</v>
      </c>
      <c r="D2694">
        <f>IF(_xll.ciqfunctions.udf.CIQ(A2694,"IQ_RETURN_ASSETS") &gt; 0,1,0)</f>
        <v>1</v>
      </c>
      <c r="E2694">
        <f>IF(_xll.ciqfunctions.udf.CIQ(A2694,"IQ_UNLEVERED_FCF") + _xll.ciqfunctions.udf.CIQ(A2694,"IQ_CAPEX")  &gt; 0, 1, 0)</f>
        <v>0</v>
      </c>
      <c r="F2694">
        <f>IF(_xll.ciqfunctions.udf.CIQ(A2694,"IQ_RETURN_ASSETS") - _xll.ciqfunctions.udf.CIQ(A2694,"IQ_RETURN_ASSETS", IQ_LTM - 1) &gt; 0,1,0)</f>
        <v>1</v>
      </c>
      <c r="G2694">
        <f>IF((_xll.ciqfunctions.udf.CIQ(A2694,"IQ_UNLEVERED_FCF") + _xll.ciqfunctions.udf.CIQ(A2694,"IQ_CAPEX"))/_xll.ciqfunctions.udf.CIQ(A2694,"IQ_TOTAL_ASSETS") &gt; 0,1,0)</f>
        <v>0</v>
      </c>
      <c r="H2694">
        <f>IF(_xll.ciqfunctions.udf.CIQ(A2694,"IQ_LT_DEBT")/_xll.ciqfunctions.udf.CIQ(A2694,"IQ_TOTAL_ASSETS") - _xll.ciqfunctions.udf.CIQ(A2694,"IQ_LT_DEBT", IQ_LTM - 1)/_xll.ciqfunctions.udf.CIQ(A2694,"IQ_TOTAL_ASSETS", IQ_LTM - 1) &gt; 0,1,0)</f>
        <v>0</v>
      </c>
      <c r="I2694">
        <f>IF(_xll.ciqfunctions.udf.CIQ(A2694,"IQ_CURRENT_RATIO") - _xll.ciqfunctions.udf.CIQ(A2694,"IQ_CURRENT_RATIO", IQ_LTM - 1) &gt; 0,1,0)</f>
        <v>1</v>
      </c>
      <c r="J2694">
        <f>IF(_xll.ciqfunctions.udf.CIQ(A2694, "IQ_BASIC_WEIGHT") - _xll.ciqfunctions.udf.CIQ(A2694, "IQ_BASIC_WEIGHT", IQ_LTM - 1) &gt; 0, 0, 1)</f>
        <v>1</v>
      </c>
      <c r="K2694">
        <f>IF(_xll.ciqfunctions.udf.CIQ(A2694,"IQ_GROSS_MARGIN") - _xll.ciqfunctions.udf.CIQ(A2694,"IQ_GROSS_MARGIN",IQ_LTM-1) &gt; 1,1,0)</f>
        <v>1</v>
      </c>
      <c r="L2694">
        <f>IF(_xll.ciqfunctions.udf.CIQ(A2694, "IQ_ASSET_TURNS") - _xll.ciqfunctions.udf.CIQ(A2694,"IQ_ASSET_TURNS", IQ_LTM-1) &gt; 1, 1,0)</f>
        <v>0</v>
      </c>
    </row>
    <row r="2695" spans="1:12" x14ac:dyDescent="0.25">
      <c r="A2695" t="s">
        <v>1670</v>
      </c>
      <c r="B2695" t="s">
        <v>1671</v>
      </c>
      <c r="C2695">
        <f>SUM(D2695:L2695)</f>
        <v>5</v>
      </c>
      <c r="D2695">
        <f>IF(_xll.ciqfunctions.udf.CIQ(A2695,"IQ_RETURN_ASSETS") &gt; 0,1,0)</f>
        <v>1</v>
      </c>
      <c r="E2695">
        <f>IF(_xll.ciqfunctions.udf.CIQ(A2695,"IQ_UNLEVERED_FCF") + _xll.ciqfunctions.udf.CIQ(A2695,"IQ_CAPEX")  &gt; 0, 1, 0)</f>
        <v>1</v>
      </c>
      <c r="F2695">
        <f>IF(_xll.ciqfunctions.udf.CIQ(A2695,"IQ_RETURN_ASSETS") - _xll.ciqfunctions.udf.CIQ(A2695,"IQ_RETURN_ASSETS", IQ_LTM - 1) &gt; 0,1,0)</f>
        <v>0</v>
      </c>
      <c r="G2695">
        <f>IF((_xll.ciqfunctions.udf.CIQ(A2695,"IQ_UNLEVERED_FCF") + _xll.ciqfunctions.udf.CIQ(A2695,"IQ_CAPEX"))/_xll.ciqfunctions.udf.CIQ(A2695,"IQ_TOTAL_ASSETS") &gt; 0,1,0)</f>
        <v>1</v>
      </c>
      <c r="H2695">
        <f>IF(_xll.ciqfunctions.udf.CIQ(A2695,"IQ_LT_DEBT")/_xll.ciqfunctions.udf.CIQ(A2695,"IQ_TOTAL_ASSETS") - _xll.ciqfunctions.udf.CIQ(A2695,"IQ_LT_DEBT", IQ_LTM - 1)/_xll.ciqfunctions.udf.CIQ(A2695,"IQ_TOTAL_ASSETS", IQ_LTM - 1) &gt; 0,1,0)</f>
        <v>1</v>
      </c>
      <c r="I2695">
        <f>IF(_xll.ciqfunctions.udf.CIQ(A2695,"IQ_CURRENT_RATIO") - _xll.ciqfunctions.udf.CIQ(A2695,"IQ_CURRENT_RATIO", IQ_LTM - 1) &gt; 0,1,0)</f>
        <v>0</v>
      </c>
      <c r="J2695">
        <f>IF(_xll.ciqfunctions.udf.CIQ(A2695, "IQ_BASIC_WEIGHT") - _xll.ciqfunctions.udf.CIQ(A2695, "IQ_BASIC_WEIGHT", IQ_LTM - 1) &gt; 0, 0, 1)</f>
        <v>1</v>
      </c>
      <c r="K2695">
        <f>IF(_xll.ciqfunctions.udf.CIQ(A2695,"IQ_GROSS_MARGIN") - _xll.ciqfunctions.udf.CIQ(A2695,"IQ_GROSS_MARGIN",IQ_LTM-1) &gt; 1,1,0)</f>
        <v>0</v>
      </c>
      <c r="L2695">
        <f>IF(_xll.ciqfunctions.udf.CIQ(A2695, "IQ_ASSET_TURNS") - _xll.ciqfunctions.udf.CIQ(A2695,"IQ_ASSET_TURNS", IQ_LTM-1) &gt; 1, 1,0)</f>
        <v>0</v>
      </c>
    </row>
    <row r="2696" spans="1:12" x14ac:dyDescent="0.25">
      <c r="A2696" t="s">
        <v>1781</v>
      </c>
      <c r="B2696" t="s">
        <v>1782</v>
      </c>
      <c r="C2696">
        <f>SUM(D2696:L2696)</f>
        <v>5</v>
      </c>
      <c r="D2696">
        <f>IF(_xll.ciqfunctions.udf.CIQ(A2696,"IQ_RETURN_ASSETS") &gt; 0,1,0)</f>
        <v>1</v>
      </c>
      <c r="E2696">
        <f>IF(_xll.ciqfunctions.udf.CIQ(A2696,"IQ_UNLEVERED_FCF") + _xll.ciqfunctions.udf.CIQ(A2696,"IQ_CAPEX")  &gt; 0, 1, 0)</f>
        <v>1</v>
      </c>
      <c r="F2696">
        <f>IF(_xll.ciqfunctions.udf.CIQ(A2696,"IQ_RETURN_ASSETS") - _xll.ciqfunctions.udf.CIQ(A2696,"IQ_RETURN_ASSETS", IQ_LTM - 1) &gt; 0,1,0)</f>
        <v>0</v>
      </c>
      <c r="G2696">
        <f>IF((_xll.ciqfunctions.udf.CIQ(A2696,"IQ_UNLEVERED_FCF") + _xll.ciqfunctions.udf.CIQ(A2696,"IQ_CAPEX"))/_xll.ciqfunctions.udf.CIQ(A2696,"IQ_TOTAL_ASSETS") &gt; 0,1,0)</f>
        <v>1</v>
      </c>
      <c r="H2696">
        <f>IF(_xll.ciqfunctions.udf.CIQ(A2696,"IQ_LT_DEBT")/_xll.ciqfunctions.udf.CIQ(A2696,"IQ_TOTAL_ASSETS") - _xll.ciqfunctions.udf.CIQ(A2696,"IQ_LT_DEBT", IQ_LTM - 1)/_xll.ciqfunctions.udf.CIQ(A2696,"IQ_TOTAL_ASSETS", IQ_LTM - 1) &gt; 0,1,0)</f>
        <v>0</v>
      </c>
      <c r="I2696">
        <f>IF(_xll.ciqfunctions.udf.CIQ(A2696,"IQ_CURRENT_RATIO") - _xll.ciqfunctions.udf.CIQ(A2696,"IQ_CURRENT_RATIO", IQ_LTM - 1) &gt; 0,1,0)</f>
        <v>1</v>
      </c>
      <c r="J2696">
        <f>IF(_xll.ciqfunctions.udf.CIQ(A2696, "IQ_BASIC_WEIGHT") - _xll.ciqfunctions.udf.CIQ(A2696, "IQ_BASIC_WEIGHT", IQ_LTM - 1) &gt; 0, 0, 1)</f>
        <v>1</v>
      </c>
      <c r="K2696">
        <f>IF(_xll.ciqfunctions.udf.CIQ(A2696,"IQ_GROSS_MARGIN") - _xll.ciqfunctions.udf.CIQ(A2696,"IQ_GROSS_MARGIN",IQ_LTM-1) &gt; 1,1,0)</f>
        <v>0</v>
      </c>
      <c r="L2696">
        <f>IF(_xll.ciqfunctions.udf.CIQ(A2696, "IQ_ASSET_TURNS") - _xll.ciqfunctions.udf.CIQ(A2696,"IQ_ASSET_TURNS", IQ_LTM-1) &gt; 1, 1,0)</f>
        <v>0</v>
      </c>
    </row>
    <row r="2697" spans="1:12" x14ac:dyDescent="0.25">
      <c r="A2697" t="s">
        <v>1843</v>
      </c>
      <c r="B2697" t="s">
        <v>1844</v>
      </c>
      <c r="C2697">
        <f>SUM(D2697:L2697)</f>
        <v>5</v>
      </c>
      <c r="D2697">
        <f>IF(_xll.ciqfunctions.udf.CIQ(A2697,"IQ_RETURN_ASSETS") &gt; 0,1,0)</f>
        <v>1</v>
      </c>
      <c r="E2697">
        <f>IF(_xll.ciqfunctions.udf.CIQ(A2697,"IQ_UNLEVERED_FCF") + _xll.ciqfunctions.udf.CIQ(A2697,"IQ_CAPEX")  &gt; 0, 1, 0)</f>
        <v>1</v>
      </c>
      <c r="F2697">
        <f>IF(_xll.ciqfunctions.udf.CIQ(A2697,"IQ_RETURN_ASSETS") - _xll.ciqfunctions.udf.CIQ(A2697,"IQ_RETURN_ASSETS", IQ_LTM - 1) &gt; 0,1,0)</f>
        <v>1</v>
      </c>
      <c r="G2697">
        <f>IF((_xll.ciqfunctions.udf.CIQ(A2697,"IQ_UNLEVERED_FCF") + _xll.ciqfunctions.udf.CIQ(A2697,"IQ_CAPEX"))/_xll.ciqfunctions.udf.CIQ(A2697,"IQ_TOTAL_ASSETS") &gt; 0,1,0)</f>
        <v>1</v>
      </c>
      <c r="H2697">
        <f>IF(_xll.ciqfunctions.udf.CIQ(A2697,"IQ_LT_DEBT")/_xll.ciqfunctions.udf.CIQ(A2697,"IQ_TOTAL_ASSETS") - _xll.ciqfunctions.udf.CIQ(A2697,"IQ_LT_DEBT", IQ_LTM - 1)/_xll.ciqfunctions.udf.CIQ(A2697,"IQ_TOTAL_ASSETS", IQ_LTM - 1) &gt; 0,1,0)</f>
        <v>0</v>
      </c>
      <c r="I2697">
        <f>IF(_xll.ciqfunctions.udf.CIQ(A2697,"IQ_CURRENT_RATIO") - _xll.ciqfunctions.udf.CIQ(A2697,"IQ_CURRENT_RATIO", IQ_LTM - 1) &gt; 0,1,0)</f>
        <v>0</v>
      </c>
      <c r="J2697">
        <f>IF(_xll.ciqfunctions.udf.CIQ(A2697, "IQ_BASIC_WEIGHT") - _xll.ciqfunctions.udf.CIQ(A2697, "IQ_BASIC_WEIGHT", IQ_LTM - 1) &gt; 0, 0, 1)</f>
        <v>1</v>
      </c>
      <c r="K2697">
        <f>IF(_xll.ciqfunctions.udf.CIQ(A2697,"IQ_GROSS_MARGIN") - _xll.ciqfunctions.udf.CIQ(A2697,"IQ_GROSS_MARGIN",IQ_LTM-1) &gt; 1,1,0)</f>
        <v>0</v>
      </c>
      <c r="L2697">
        <f>IF(_xll.ciqfunctions.udf.CIQ(A2697, "IQ_ASSET_TURNS") - _xll.ciqfunctions.udf.CIQ(A2697,"IQ_ASSET_TURNS", IQ_LTM-1) &gt; 1, 1,0)</f>
        <v>0</v>
      </c>
    </row>
    <row r="2698" spans="1:12" x14ac:dyDescent="0.25">
      <c r="A2698" t="s">
        <v>1864</v>
      </c>
      <c r="B2698" t="s">
        <v>1865</v>
      </c>
      <c r="C2698">
        <f>SUM(D2698:L2698)</f>
        <v>5</v>
      </c>
      <c r="D2698">
        <f>IF(_xll.ciqfunctions.udf.CIQ(A2698,"IQ_RETURN_ASSETS") &gt; 0,1,0)</f>
        <v>1</v>
      </c>
      <c r="E2698">
        <f>IF(_xll.ciqfunctions.udf.CIQ(A2698,"IQ_UNLEVERED_FCF") + _xll.ciqfunctions.udf.CIQ(A2698,"IQ_CAPEX")  &gt; 0, 1, 0)</f>
        <v>1</v>
      </c>
      <c r="F2698">
        <f>IF(_xll.ciqfunctions.udf.CIQ(A2698,"IQ_RETURN_ASSETS") - _xll.ciqfunctions.udf.CIQ(A2698,"IQ_RETURN_ASSETS", IQ_LTM - 1) &gt; 0,1,0)</f>
        <v>0</v>
      </c>
      <c r="G2698">
        <f>IF((_xll.ciqfunctions.udf.CIQ(A2698,"IQ_UNLEVERED_FCF") + _xll.ciqfunctions.udf.CIQ(A2698,"IQ_CAPEX"))/_xll.ciqfunctions.udf.CIQ(A2698,"IQ_TOTAL_ASSETS") &gt; 0,1,0)</f>
        <v>1</v>
      </c>
      <c r="H2698">
        <f>IF(_xll.ciqfunctions.udf.CIQ(A2698,"IQ_LT_DEBT")/_xll.ciqfunctions.udf.CIQ(A2698,"IQ_TOTAL_ASSETS") - _xll.ciqfunctions.udf.CIQ(A2698,"IQ_LT_DEBT", IQ_LTM - 1)/_xll.ciqfunctions.udf.CIQ(A2698,"IQ_TOTAL_ASSETS", IQ_LTM - 1) &gt; 0,1,0)</f>
        <v>1</v>
      </c>
      <c r="I2698">
        <f>IF(_xll.ciqfunctions.udf.CIQ(A2698,"IQ_CURRENT_RATIO") - _xll.ciqfunctions.udf.CIQ(A2698,"IQ_CURRENT_RATIO", IQ_LTM - 1) &gt; 0,1,0)</f>
        <v>0</v>
      </c>
      <c r="J2698">
        <f>IF(_xll.ciqfunctions.udf.CIQ(A2698, "IQ_BASIC_WEIGHT") - _xll.ciqfunctions.udf.CIQ(A2698, "IQ_BASIC_WEIGHT", IQ_LTM - 1) &gt; 0, 0, 1)</f>
        <v>1</v>
      </c>
      <c r="K2698">
        <f>IF(_xll.ciqfunctions.udf.CIQ(A2698,"IQ_GROSS_MARGIN") - _xll.ciqfunctions.udf.CIQ(A2698,"IQ_GROSS_MARGIN",IQ_LTM-1) &gt; 1,1,0)</f>
        <v>0</v>
      </c>
      <c r="L2698">
        <f>IF(_xll.ciqfunctions.udf.CIQ(A2698, "IQ_ASSET_TURNS") - _xll.ciqfunctions.udf.CIQ(A2698,"IQ_ASSET_TURNS", IQ_LTM-1) &gt; 1, 1,0)</f>
        <v>0</v>
      </c>
    </row>
    <row r="2699" spans="1:12" x14ac:dyDescent="0.25">
      <c r="A2699" t="s">
        <v>1956</v>
      </c>
      <c r="B2699" t="s">
        <v>1957</v>
      </c>
      <c r="C2699">
        <f>SUM(D2699:L2699)</f>
        <v>5</v>
      </c>
      <c r="D2699">
        <f>IF(_xll.ciqfunctions.udf.CIQ(A2699,"IQ_RETURN_ASSETS") &gt; 0,1,0)</f>
        <v>1</v>
      </c>
      <c r="E2699">
        <f>IF(_xll.ciqfunctions.udf.CIQ(A2699,"IQ_UNLEVERED_FCF") + _xll.ciqfunctions.udf.CIQ(A2699,"IQ_CAPEX")  &gt; 0, 1, 0)</f>
        <v>1</v>
      </c>
      <c r="F2699">
        <f>IF(_xll.ciqfunctions.udf.CIQ(A2699,"IQ_RETURN_ASSETS") - _xll.ciqfunctions.udf.CIQ(A2699,"IQ_RETURN_ASSETS", IQ_LTM - 1) &gt; 0,1,0)</f>
        <v>0</v>
      </c>
      <c r="G2699">
        <f>IF((_xll.ciqfunctions.udf.CIQ(A2699,"IQ_UNLEVERED_FCF") + _xll.ciqfunctions.udf.CIQ(A2699,"IQ_CAPEX"))/_xll.ciqfunctions.udf.CIQ(A2699,"IQ_TOTAL_ASSETS") &gt; 0,1,0)</f>
        <v>1</v>
      </c>
      <c r="H2699">
        <f>IF(_xll.ciqfunctions.udf.CIQ(A2699,"IQ_LT_DEBT")/_xll.ciqfunctions.udf.CIQ(A2699,"IQ_TOTAL_ASSETS") - _xll.ciqfunctions.udf.CIQ(A2699,"IQ_LT_DEBT", IQ_LTM - 1)/_xll.ciqfunctions.udf.CIQ(A2699,"IQ_TOTAL_ASSETS", IQ_LTM - 1) &gt; 0,1,0)</f>
        <v>1</v>
      </c>
      <c r="I2699">
        <f>IF(_xll.ciqfunctions.udf.CIQ(A2699,"IQ_CURRENT_RATIO") - _xll.ciqfunctions.udf.CIQ(A2699,"IQ_CURRENT_RATIO", IQ_LTM - 1) &gt; 0,1,0)</f>
        <v>0</v>
      </c>
      <c r="J2699">
        <f>IF(_xll.ciqfunctions.udf.CIQ(A2699, "IQ_BASIC_WEIGHT") - _xll.ciqfunctions.udf.CIQ(A2699, "IQ_BASIC_WEIGHT", IQ_LTM - 1) &gt; 0, 0, 1)</f>
        <v>1</v>
      </c>
      <c r="K2699">
        <f>IF(_xll.ciqfunctions.udf.CIQ(A2699,"IQ_GROSS_MARGIN") - _xll.ciqfunctions.udf.CIQ(A2699,"IQ_GROSS_MARGIN",IQ_LTM-1) &gt; 1,1,0)</f>
        <v>0</v>
      </c>
      <c r="L2699">
        <f>IF(_xll.ciqfunctions.udf.CIQ(A2699, "IQ_ASSET_TURNS") - _xll.ciqfunctions.udf.CIQ(A2699,"IQ_ASSET_TURNS", IQ_LTM-1) &gt; 1, 1,0)</f>
        <v>0</v>
      </c>
    </row>
    <row r="2700" spans="1:12" x14ac:dyDescent="0.25">
      <c r="A2700" t="s">
        <v>1978</v>
      </c>
      <c r="B2700" t="s">
        <v>1979</v>
      </c>
      <c r="C2700">
        <f>SUM(D2700:L2700)</f>
        <v>5</v>
      </c>
      <c r="D2700">
        <f>IF(_xll.ciqfunctions.udf.CIQ(A2700,"IQ_RETURN_ASSETS") &gt; 0,1,0)</f>
        <v>1</v>
      </c>
      <c r="E2700">
        <f>IF(_xll.ciqfunctions.udf.CIQ(A2700,"IQ_UNLEVERED_FCF") + _xll.ciqfunctions.udf.CIQ(A2700,"IQ_CAPEX")  &gt; 0, 1, 0)</f>
        <v>0</v>
      </c>
      <c r="F2700">
        <f>IF(_xll.ciqfunctions.udf.CIQ(A2700,"IQ_RETURN_ASSETS") - _xll.ciqfunctions.udf.CIQ(A2700,"IQ_RETURN_ASSETS", IQ_LTM - 1) &gt; 0,1,0)</f>
        <v>1</v>
      </c>
      <c r="G2700">
        <f>IF((_xll.ciqfunctions.udf.CIQ(A2700,"IQ_UNLEVERED_FCF") + _xll.ciqfunctions.udf.CIQ(A2700,"IQ_CAPEX"))/_xll.ciqfunctions.udf.CIQ(A2700,"IQ_TOTAL_ASSETS") &gt; 0,1,0)</f>
        <v>0</v>
      </c>
      <c r="H2700">
        <f>IF(_xll.ciqfunctions.udf.CIQ(A2700,"IQ_LT_DEBT")/_xll.ciqfunctions.udf.CIQ(A2700,"IQ_TOTAL_ASSETS") - _xll.ciqfunctions.udf.CIQ(A2700,"IQ_LT_DEBT", IQ_LTM - 1)/_xll.ciqfunctions.udf.CIQ(A2700,"IQ_TOTAL_ASSETS", IQ_LTM - 1) &gt; 0,1,0)</f>
        <v>1</v>
      </c>
      <c r="I2700">
        <f>IF(_xll.ciqfunctions.udf.CIQ(A2700,"IQ_CURRENT_RATIO") - _xll.ciqfunctions.udf.CIQ(A2700,"IQ_CURRENT_RATIO", IQ_LTM - 1) &gt; 0,1,0)</f>
        <v>1</v>
      </c>
      <c r="J2700">
        <f>IF(_xll.ciqfunctions.udf.CIQ(A2700, "IQ_BASIC_WEIGHT") - _xll.ciqfunctions.udf.CIQ(A2700, "IQ_BASIC_WEIGHT", IQ_LTM - 1) &gt; 0, 0, 1)</f>
        <v>1</v>
      </c>
      <c r="K2700">
        <f>IF(_xll.ciqfunctions.udf.CIQ(A2700,"IQ_GROSS_MARGIN") - _xll.ciqfunctions.udf.CIQ(A2700,"IQ_GROSS_MARGIN",IQ_LTM-1) &gt; 1,1,0)</f>
        <v>0</v>
      </c>
      <c r="L2700">
        <f>IF(_xll.ciqfunctions.udf.CIQ(A2700, "IQ_ASSET_TURNS") - _xll.ciqfunctions.udf.CIQ(A2700,"IQ_ASSET_TURNS", IQ_LTM-1) &gt; 1, 1,0)</f>
        <v>0</v>
      </c>
    </row>
    <row r="2701" spans="1:12" x14ac:dyDescent="0.25">
      <c r="A2701" t="s">
        <v>2036</v>
      </c>
      <c r="B2701" t="s">
        <v>2037</v>
      </c>
      <c r="C2701">
        <f>SUM(D2701:L2701)</f>
        <v>5</v>
      </c>
      <c r="D2701">
        <f>IF(_xll.ciqfunctions.udf.CIQ(A2701,"IQ_RETURN_ASSETS") &gt; 0,1,0)</f>
        <v>1</v>
      </c>
      <c r="E2701">
        <f>IF(_xll.ciqfunctions.udf.CIQ(A2701,"IQ_UNLEVERED_FCF") + _xll.ciqfunctions.udf.CIQ(A2701,"IQ_CAPEX")  &gt; 0, 1, 0)</f>
        <v>1</v>
      </c>
      <c r="F2701">
        <f>IF(_xll.ciqfunctions.udf.CIQ(A2701,"IQ_RETURN_ASSETS") - _xll.ciqfunctions.udf.CIQ(A2701,"IQ_RETURN_ASSETS", IQ_LTM - 1) &gt; 0,1,0)</f>
        <v>0</v>
      </c>
      <c r="G2701">
        <f>IF((_xll.ciqfunctions.udf.CIQ(A2701,"IQ_UNLEVERED_FCF") + _xll.ciqfunctions.udf.CIQ(A2701,"IQ_CAPEX"))/_xll.ciqfunctions.udf.CIQ(A2701,"IQ_TOTAL_ASSETS") &gt; 0,1,0)</f>
        <v>1</v>
      </c>
      <c r="H2701">
        <f>IF(_xll.ciqfunctions.udf.CIQ(A2701,"IQ_LT_DEBT")/_xll.ciqfunctions.udf.CIQ(A2701,"IQ_TOTAL_ASSETS") - _xll.ciqfunctions.udf.CIQ(A2701,"IQ_LT_DEBT", IQ_LTM - 1)/_xll.ciqfunctions.udf.CIQ(A2701,"IQ_TOTAL_ASSETS", IQ_LTM - 1) &gt; 0,1,0)</f>
        <v>0</v>
      </c>
      <c r="I2701">
        <f>IF(_xll.ciqfunctions.udf.CIQ(A2701,"IQ_CURRENT_RATIO") - _xll.ciqfunctions.udf.CIQ(A2701,"IQ_CURRENT_RATIO", IQ_LTM - 1) &gt; 0,1,0)</f>
        <v>1</v>
      </c>
      <c r="J2701">
        <f>IF(_xll.ciqfunctions.udf.CIQ(A2701, "IQ_BASIC_WEIGHT") - _xll.ciqfunctions.udf.CIQ(A2701, "IQ_BASIC_WEIGHT", IQ_LTM - 1) &gt; 0, 0, 1)</f>
        <v>1</v>
      </c>
      <c r="K2701">
        <f>IF(_xll.ciqfunctions.udf.CIQ(A2701,"IQ_GROSS_MARGIN") - _xll.ciqfunctions.udf.CIQ(A2701,"IQ_GROSS_MARGIN",IQ_LTM-1) &gt; 1,1,0)</f>
        <v>0</v>
      </c>
      <c r="L2701">
        <f>IF(_xll.ciqfunctions.udf.CIQ(A2701, "IQ_ASSET_TURNS") - _xll.ciqfunctions.udf.CIQ(A2701,"IQ_ASSET_TURNS", IQ_LTM-1) &gt; 1, 1,0)</f>
        <v>0</v>
      </c>
    </row>
    <row r="2702" spans="1:12" x14ac:dyDescent="0.25">
      <c r="A2702" t="s">
        <v>2075</v>
      </c>
      <c r="B2702" t="s">
        <v>2076</v>
      </c>
      <c r="C2702">
        <f>SUM(D2702:L2702)</f>
        <v>5</v>
      </c>
      <c r="D2702">
        <f>IF(_xll.ciqfunctions.udf.CIQ(A2702,"IQ_RETURN_ASSETS") &gt; 0,1,0)</f>
        <v>1</v>
      </c>
      <c r="E2702">
        <f>IF(_xll.ciqfunctions.udf.CIQ(A2702,"IQ_UNLEVERED_FCF") + _xll.ciqfunctions.udf.CIQ(A2702,"IQ_CAPEX")  &gt; 0, 1, 0)</f>
        <v>1</v>
      </c>
      <c r="F2702">
        <f>IF(_xll.ciqfunctions.udf.CIQ(A2702,"IQ_RETURN_ASSETS") - _xll.ciqfunctions.udf.CIQ(A2702,"IQ_RETURN_ASSETS", IQ_LTM - 1) &gt; 0,1,0)</f>
        <v>0</v>
      </c>
      <c r="G2702">
        <f>IF((_xll.ciqfunctions.udf.CIQ(A2702,"IQ_UNLEVERED_FCF") + _xll.ciqfunctions.udf.CIQ(A2702,"IQ_CAPEX"))/_xll.ciqfunctions.udf.CIQ(A2702,"IQ_TOTAL_ASSETS") &gt; 0,1,0)</f>
        <v>1</v>
      </c>
      <c r="H2702">
        <f>IF(_xll.ciqfunctions.udf.CIQ(A2702,"IQ_LT_DEBT")/_xll.ciqfunctions.udf.CIQ(A2702,"IQ_TOTAL_ASSETS") - _xll.ciqfunctions.udf.CIQ(A2702,"IQ_LT_DEBT", IQ_LTM - 1)/_xll.ciqfunctions.udf.CIQ(A2702,"IQ_TOTAL_ASSETS", IQ_LTM - 1) &gt; 0,1,0)</f>
        <v>0</v>
      </c>
      <c r="I2702">
        <f>IF(_xll.ciqfunctions.udf.CIQ(A2702,"IQ_CURRENT_RATIO") - _xll.ciqfunctions.udf.CIQ(A2702,"IQ_CURRENT_RATIO", IQ_LTM - 1) &gt; 0,1,0)</f>
        <v>0</v>
      </c>
      <c r="J2702">
        <f>IF(_xll.ciqfunctions.udf.CIQ(A2702, "IQ_BASIC_WEIGHT") - _xll.ciqfunctions.udf.CIQ(A2702, "IQ_BASIC_WEIGHT", IQ_LTM - 1) &gt; 0, 0, 1)</f>
        <v>1</v>
      </c>
      <c r="K2702">
        <f>IF(_xll.ciqfunctions.udf.CIQ(A2702,"IQ_GROSS_MARGIN") - _xll.ciqfunctions.udf.CIQ(A2702,"IQ_GROSS_MARGIN",IQ_LTM-1) &gt; 1,1,0)</f>
        <v>1</v>
      </c>
      <c r="L2702">
        <f>IF(_xll.ciqfunctions.udf.CIQ(A2702, "IQ_ASSET_TURNS") - _xll.ciqfunctions.udf.CIQ(A2702,"IQ_ASSET_TURNS", IQ_LTM-1) &gt; 1, 1,0)</f>
        <v>0</v>
      </c>
    </row>
    <row r="2703" spans="1:12" x14ac:dyDescent="0.25">
      <c r="A2703" t="s">
        <v>2128</v>
      </c>
      <c r="B2703" t="s">
        <v>2129</v>
      </c>
      <c r="C2703">
        <f>SUM(D2703:L2703)</f>
        <v>5</v>
      </c>
      <c r="D2703">
        <f>IF(_xll.ciqfunctions.udf.CIQ(A2703,"IQ_RETURN_ASSETS") &gt; 0,1,0)</f>
        <v>1</v>
      </c>
      <c r="E2703">
        <f>IF(_xll.ciqfunctions.udf.CIQ(A2703,"IQ_UNLEVERED_FCF") + _xll.ciqfunctions.udf.CIQ(A2703,"IQ_CAPEX")  &gt; 0, 1, 0)</f>
        <v>1</v>
      </c>
      <c r="F2703">
        <f>IF(_xll.ciqfunctions.udf.CIQ(A2703,"IQ_RETURN_ASSETS") - _xll.ciqfunctions.udf.CIQ(A2703,"IQ_RETURN_ASSETS", IQ_LTM - 1) &gt; 0,1,0)</f>
        <v>0</v>
      </c>
      <c r="G2703">
        <f>IF((_xll.ciqfunctions.udf.CIQ(A2703,"IQ_UNLEVERED_FCF") + _xll.ciqfunctions.udf.CIQ(A2703,"IQ_CAPEX"))/_xll.ciqfunctions.udf.CIQ(A2703,"IQ_TOTAL_ASSETS") &gt; 0,1,0)</f>
        <v>1</v>
      </c>
      <c r="H2703">
        <f>IF(_xll.ciqfunctions.udf.CIQ(A2703,"IQ_LT_DEBT")/_xll.ciqfunctions.udf.CIQ(A2703,"IQ_TOTAL_ASSETS") - _xll.ciqfunctions.udf.CIQ(A2703,"IQ_LT_DEBT", IQ_LTM - 1)/_xll.ciqfunctions.udf.CIQ(A2703,"IQ_TOTAL_ASSETS", IQ_LTM - 1) &gt; 0,1,0)</f>
        <v>0</v>
      </c>
      <c r="I2703">
        <f>IF(_xll.ciqfunctions.udf.CIQ(A2703,"IQ_CURRENT_RATIO") - _xll.ciqfunctions.udf.CIQ(A2703,"IQ_CURRENT_RATIO", IQ_LTM - 1) &gt; 0,1,0)</f>
        <v>1</v>
      </c>
      <c r="J2703">
        <f>IF(_xll.ciqfunctions.udf.CIQ(A2703, "IQ_BASIC_WEIGHT") - _xll.ciqfunctions.udf.CIQ(A2703, "IQ_BASIC_WEIGHT", IQ_LTM - 1) &gt; 0, 0, 1)</f>
        <v>1</v>
      </c>
      <c r="K2703">
        <f>IF(_xll.ciqfunctions.udf.CIQ(A2703,"IQ_GROSS_MARGIN") - _xll.ciqfunctions.udf.CIQ(A2703,"IQ_GROSS_MARGIN",IQ_LTM-1) &gt; 1,1,0)</f>
        <v>0</v>
      </c>
      <c r="L2703">
        <f>IF(_xll.ciqfunctions.udf.CIQ(A2703, "IQ_ASSET_TURNS") - _xll.ciqfunctions.udf.CIQ(A2703,"IQ_ASSET_TURNS", IQ_LTM-1) &gt; 1, 1,0)</f>
        <v>0</v>
      </c>
    </row>
    <row r="2704" spans="1:12" x14ac:dyDescent="0.25">
      <c r="A2704" t="s">
        <v>2139</v>
      </c>
      <c r="B2704" t="s">
        <v>2140</v>
      </c>
      <c r="C2704">
        <f>SUM(D2704:L2704)</f>
        <v>5</v>
      </c>
      <c r="D2704">
        <f>IF(_xll.ciqfunctions.udf.CIQ(A2704,"IQ_RETURN_ASSETS") &gt; 0,1,0)</f>
        <v>1</v>
      </c>
      <c r="E2704">
        <f>IF(_xll.ciqfunctions.udf.CIQ(A2704,"IQ_UNLEVERED_FCF") + _xll.ciqfunctions.udf.CIQ(A2704,"IQ_CAPEX")  &gt; 0, 1, 0)</f>
        <v>1</v>
      </c>
      <c r="F2704">
        <f>IF(_xll.ciqfunctions.udf.CIQ(A2704,"IQ_RETURN_ASSETS") - _xll.ciqfunctions.udf.CIQ(A2704,"IQ_RETURN_ASSETS", IQ_LTM - 1) &gt; 0,1,0)</f>
        <v>0</v>
      </c>
      <c r="G2704">
        <f>IF((_xll.ciqfunctions.udf.CIQ(A2704,"IQ_UNLEVERED_FCF") + _xll.ciqfunctions.udf.CIQ(A2704,"IQ_CAPEX"))/_xll.ciqfunctions.udf.CIQ(A2704,"IQ_TOTAL_ASSETS") &gt; 0,1,0)</f>
        <v>1</v>
      </c>
      <c r="H2704">
        <f>IF(_xll.ciqfunctions.udf.CIQ(A2704,"IQ_LT_DEBT")/_xll.ciqfunctions.udf.CIQ(A2704,"IQ_TOTAL_ASSETS") - _xll.ciqfunctions.udf.CIQ(A2704,"IQ_LT_DEBT", IQ_LTM - 1)/_xll.ciqfunctions.udf.CIQ(A2704,"IQ_TOTAL_ASSETS", IQ_LTM - 1) &gt; 0,1,0)</f>
        <v>0</v>
      </c>
      <c r="I2704">
        <f>IF(_xll.ciqfunctions.udf.CIQ(A2704,"IQ_CURRENT_RATIO") - _xll.ciqfunctions.udf.CIQ(A2704,"IQ_CURRENT_RATIO", IQ_LTM - 1) &gt; 0,1,0)</f>
        <v>1</v>
      </c>
      <c r="J2704">
        <f>IF(_xll.ciqfunctions.udf.CIQ(A2704, "IQ_BASIC_WEIGHT") - _xll.ciqfunctions.udf.CIQ(A2704, "IQ_BASIC_WEIGHT", IQ_LTM - 1) &gt; 0, 0, 1)</f>
        <v>1</v>
      </c>
      <c r="K2704">
        <f>IF(_xll.ciqfunctions.udf.CIQ(A2704,"IQ_GROSS_MARGIN") - _xll.ciqfunctions.udf.CIQ(A2704,"IQ_GROSS_MARGIN",IQ_LTM-1) &gt; 1,1,0)</f>
        <v>0</v>
      </c>
      <c r="L2704">
        <f>IF(_xll.ciqfunctions.udf.CIQ(A2704, "IQ_ASSET_TURNS") - _xll.ciqfunctions.udf.CIQ(A2704,"IQ_ASSET_TURNS", IQ_LTM-1) &gt; 1, 1,0)</f>
        <v>0</v>
      </c>
    </row>
    <row r="2705" spans="1:12" x14ac:dyDescent="0.25">
      <c r="A2705" t="s">
        <v>2176</v>
      </c>
      <c r="B2705" t="s">
        <v>2177</v>
      </c>
      <c r="C2705">
        <f>SUM(D2705:L2705)</f>
        <v>5</v>
      </c>
      <c r="D2705">
        <f>IF(_xll.ciqfunctions.udf.CIQ(A2705,"IQ_RETURN_ASSETS") &gt; 0,1,0)</f>
        <v>1</v>
      </c>
      <c r="E2705">
        <f>IF(_xll.ciqfunctions.udf.CIQ(A2705,"IQ_UNLEVERED_FCF") + _xll.ciqfunctions.udf.CIQ(A2705,"IQ_CAPEX")  &gt; 0, 1, 0)</f>
        <v>0</v>
      </c>
      <c r="F2705">
        <f>IF(_xll.ciqfunctions.udf.CIQ(A2705,"IQ_RETURN_ASSETS") - _xll.ciqfunctions.udf.CIQ(A2705,"IQ_RETURN_ASSETS", IQ_LTM - 1) &gt; 0,1,0)</f>
        <v>1</v>
      </c>
      <c r="G2705">
        <f>IF((_xll.ciqfunctions.udf.CIQ(A2705,"IQ_UNLEVERED_FCF") + _xll.ciqfunctions.udf.CIQ(A2705,"IQ_CAPEX"))/_xll.ciqfunctions.udf.CIQ(A2705,"IQ_TOTAL_ASSETS") &gt; 0,1,0)</f>
        <v>0</v>
      </c>
      <c r="H2705">
        <f>IF(_xll.ciqfunctions.udf.CIQ(A2705,"IQ_LT_DEBT")/_xll.ciqfunctions.udf.CIQ(A2705,"IQ_TOTAL_ASSETS") - _xll.ciqfunctions.udf.CIQ(A2705,"IQ_LT_DEBT", IQ_LTM - 1)/_xll.ciqfunctions.udf.CIQ(A2705,"IQ_TOTAL_ASSETS", IQ_LTM - 1) &gt; 0,1,0)</f>
        <v>0</v>
      </c>
      <c r="I2705">
        <f>IF(_xll.ciqfunctions.udf.CIQ(A2705,"IQ_CURRENT_RATIO") - _xll.ciqfunctions.udf.CIQ(A2705,"IQ_CURRENT_RATIO", IQ_LTM - 1) &gt; 0,1,0)</f>
        <v>1</v>
      </c>
      <c r="J2705">
        <f>IF(_xll.ciqfunctions.udf.CIQ(A2705, "IQ_BASIC_WEIGHT") - _xll.ciqfunctions.udf.CIQ(A2705, "IQ_BASIC_WEIGHT", IQ_LTM - 1) &gt; 0, 0, 1)</f>
        <v>1</v>
      </c>
      <c r="K2705">
        <f>IF(_xll.ciqfunctions.udf.CIQ(A2705,"IQ_GROSS_MARGIN") - _xll.ciqfunctions.udf.CIQ(A2705,"IQ_GROSS_MARGIN",IQ_LTM-1) &gt; 1,1,0)</f>
        <v>1</v>
      </c>
      <c r="L2705">
        <f>IF(_xll.ciqfunctions.udf.CIQ(A2705, "IQ_ASSET_TURNS") - _xll.ciqfunctions.udf.CIQ(A2705,"IQ_ASSET_TURNS", IQ_LTM-1) &gt; 1, 1,0)</f>
        <v>0</v>
      </c>
    </row>
    <row r="2706" spans="1:12" x14ac:dyDescent="0.25">
      <c r="A2706" t="s">
        <v>2245</v>
      </c>
      <c r="B2706" t="s">
        <v>2246</v>
      </c>
      <c r="C2706">
        <f>SUM(D2706:L2706)</f>
        <v>5</v>
      </c>
      <c r="D2706">
        <f>IF(_xll.ciqfunctions.udf.CIQ(A2706,"IQ_RETURN_ASSETS") &gt; 0,1,0)</f>
        <v>0</v>
      </c>
      <c r="E2706">
        <f>IF(_xll.ciqfunctions.udf.CIQ(A2706,"IQ_UNLEVERED_FCF") + _xll.ciqfunctions.udf.CIQ(A2706,"IQ_CAPEX")  &gt; 0, 1, 0)</f>
        <v>1</v>
      </c>
      <c r="F2706">
        <f>IF(_xll.ciqfunctions.udf.CIQ(A2706,"IQ_RETURN_ASSETS") - _xll.ciqfunctions.udf.CIQ(A2706,"IQ_RETURN_ASSETS", IQ_LTM - 1) &gt; 0,1,0)</f>
        <v>1</v>
      </c>
      <c r="G2706">
        <f>IF((_xll.ciqfunctions.udf.CIQ(A2706,"IQ_UNLEVERED_FCF") + _xll.ciqfunctions.udf.CIQ(A2706,"IQ_CAPEX"))/_xll.ciqfunctions.udf.CIQ(A2706,"IQ_TOTAL_ASSETS") &gt; 0,1,0)</f>
        <v>1</v>
      </c>
      <c r="H2706">
        <f>IF(_xll.ciqfunctions.udf.CIQ(A2706,"IQ_LT_DEBT")/_xll.ciqfunctions.udf.CIQ(A2706,"IQ_TOTAL_ASSETS") - _xll.ciqfunctions.udf.CIQ(A2706,"IQ_LT_DEBT", IQ_LTM - 1)/_xll.ciqfunctions.udf.CIQ(A2706,"IQ_TOTAL_ASSETS", IQ_LTM - 1) &gt; 0,1,0)</f>
        <v>0</v>
      </c>
      <c r="I2706">
        <f>IF(_xll.ciqfunctions.udf.CIQ(A2706,"IQ_CURRENT_RATIO") - _xll.ciqfunctions.udf.CIQ(A2706,"IQ_CURRENT_RATIO", IQ_LTM - 1) &gt; 0,1,0)</f>
        <v>0</v>
      </c>
      <c r="J2706">
        <f>IF(_xll.ciqfunctions.udf.CIQ(A2706, "IQ_BASIC_WEIGHT") - _xll.ciqfunctions.udf.CIQ(A2706, "IQ_BASIC_WEIGHT", IQ_LTM - 1) &gt; 0, 0, 1)</f>
        <v>1</v>
      </c>
      <c r="K2706">
        <f>IF(_xll.ciqfunctions.udf.CIQ(A2706,"IQ_GROSS_MARGIN") - _xll.ciqfunctions.udf.CIQ(A2706,"IQ_GROSS_MARGIN",IQ_LTM-1) &gt; 1,1,0)</f>
        <v>1</v>
      </c>
      <c r="L2706">
        <f>IF(_xll.ciqfunctions.udf.CIQ(A2706, "IQ_ASSET_TURNS") - _xll.ciqfunctions.udf.CIQ(A2706,"IQ_ASSET_TURNS", IQ_LTM-1) &gt; 1, 1,0)</f>
        <v>0</v>
      </c>
    </row>
    <row r="2707" spans="1:12" x14ac:dyDescent="0.25">
      <c r="A2707" t="s">
        <v>2486</v>
      </c>
      <c r="B2707" t="s">
        <v>2487</v>
      </c>
      <c r="C2707">
        <f>SUM(D2707:L2707)</f>
        <v>5</v>
      </c>
      <c r="D2707">
        <f>IF(_xll.ciqfunctions.udf.CIQ(A2707,"IQ_RETURN_ASSETS") &gt; 0,1,0)</f>
        <v>1</v>
      </c>
      <c r="E2707">
        <f>IF(_xll.ciqfunctions.udf.CIQ(A2707,"IQ_UNLEVERED_FCF") + _xll.ciqfunctions.udf.CIQ(A2707,"IQ_CAPEX")  &gt; 0, 1, 0)</f>
        <v>1</v>
      </c>
      <c r="F2707">
        <f>IF(_xll.ciqfunctions.udf.CIQ(A2707,"IQ_RETURN_ASSETS") - _xll.ciqfunctions.udf.CIQ(A2707,"IQ_RETURN_ASSETS", IQ_LTM - 1) &gt; 0,1,0)</f>
        <v>1</v>
      </c>
      <c r="G2707">
        <f>IF((_xll.ciqfunctions.udf.CIQ(A2707,"IQ_UNLEVERED_FCF") + _xll.ciqfunctions.udf.CIQ(A2707,"IQ_CAPEX"))/_xll.ciqfunctions.udf.CIQ(A2707,"IQ_TOTAL_ASSETS") &gt; 0,1,0)</f>
        <v>1</v>
      </c>
      <c r="H2707">
        <f>IF(_xll.ciqfunctions.udf.CIQ(A2707,"IQ_LT_DEBT")/_xll.ciqfunctions.udf.CIQ(A2707,"IQ_TOTAL_ASSETS") - _xll.ciqfunctions.udf.CIQ(A2707,"IQ_LT_DEBT", IQ_LTM - 1)/_xll.ciqfunctions.udf.CIQ(A2707,"IQ_TOTAL_ASSETS", IQ_LTM - 1) &gt; 0,1,0)</f>
        <v>0</v>
      </c>
      <c r="I2707">
        <f>IF(_xll.ciqfunctions.udf.CIQ(A2707,"IQ_CURRENT_RATIO") - _xll.ciqfunctions.udf.CIQ(A2707,"IQ_CURRENT_RATIO", IQ_LTM - 1) &gt; 0,1,0)</f>
        <v>0</v>
      </c>
      <c r="J2707">
        <f>IF(_xll.ciqfunctions.udf.CIQ(A2707, "IQ_BASIC_WEIGHT") - _xll.ciqfunctions.udf.CIQ(A2707, "IQ_BASIC_WEIGHT", IQ_LTM - 1) &gt; 0, 0, 1)</f>
        <v>1</v>
      </c>
      <c r="K2707">
        <f>IF(_xll.ciqfunctions.udf.CIQ(A2707,"IQ_GROSS_MARGIN") - _xll.ciqfunctions.udf.CIQ(A2707,"IQ_GROSS_MARGIN",IQ_LTM-1) &gt; 1,1,0)</f>
        <v>0</v>
      </c>
      <c r="L2707">
        <f>IF(_xll.ciqfunctions.udf.CIQ(A2707, "IQ_ASSET_TURNS") - _xll.ciqfunctions.udf.CIQ(A2707,"IQ_ASSET_TURNS", IQ_LTM-1) &gt; 1, 1,0)</f>
        <v>0</v>
      </c>
    </row>
    <row r="2708" spans="1:12" x14ac:dyDescent="0.25">
      <c r="A2708" t="s">
        <v>2528</v>
      </c>
      <c r="B2708" t="s">
        <v>2529</v>
      </c>
      <c r="C2708">
        <f>SUM(D2708:L2708)</f>
        <v>5</v>
      </c>
      <c r="D2708">
        <f>IF(_xll.ciqfunctions.udf.CIQ(A2708,"IQ_RETURN_ASSETS") &gt; 0,1,0)</f>
        <v>1</v>
      </c>
      <c r="E2708">
        <f>IF(_xll.ciqfunctions.udf.CIQ(A2708,"IQ_UNLEVERED_FCF") + _xll.ciqfunctions.udf.CIQ(A2708,"IQ_CAPEX")  &gt; 0, 1, 0)</f>
        <v>1</v>
      </c>
      <c r="F2708">
        <f>IF(_xll.ciqfunctions.udf.CIQ(A2708,"IQ_RETURN_ASSETS") - _xll.ciqfunctions.udf.CIQ(A2708,"IQ_RETURN_ASSETS", IQ_LTM - 1) &gt; 0,1,0)</f>
        <v>1</v>
      </c>
      <c r="G2708">
        <f>IF((_xll.ciqfunctions.udf.CIQ(A2708,"IQ_UNLEVERED_FCF") + _xll.ciqfunctions.udf.CIQ(A2708,"IQ_CAPEX"))/_xll.ciqfunctions.udf.CIQ(A2708,"IQ_TOTAL_ASSETS") &gt; 0,1,0)</f>
        <v>1</v>
      </c>
      <c r="H2708">
        <f>IF(_xll.ciqfunctions.udf.CIQ(A2708,"IQ_LT_DEBT")/_xll.ciqfunctions.udf.CIQ(A2708,"IQ_TOTAL_ASSETS") - _xll.ciqfunctions.udf.CIQ(A2708,"IQ_LT_DEBT", IQ_LTM - 1)/_xll.ciqfunctions.udf.CIQ(A2708,"IQ_TOTAL_ASSETS", IQ_LTM - 1) &gt; 0,1,0)</f>
        <v>0</v>
      </c>
      <c r="I2708">
        <f>IF(_xll.ciqfunctions.udf.CIQ(A2708,"IQ_CURRENT_RATIO") - _xll.ciqfunctions.udf.CIQ(A2708,"IQ_CURRENT_RATIO", IQ_LTM - 1) &gt; 0,1,0)</f>
        <v>0</v>
      </c>
      <c r="J2708">
        <f>IF(_xll.ciqfunctions.udf.CIQ(A2708, "IQ_BASIC_WEIGHT") - _xll.ciqfunctions.udf.CIQ(A2708, "IQ_BASIC_WEIGHT", IQ_LTM - 1) &gt; 0, 0, 1)</f>
        <v>1</v>
      </c>
      <c r="K2708">
        <f>IF(_xll.ciqfunctions.udf.CIQ(A2708,"IQ_GROSS_MARGIN") - _xll.ciqfunctions.udf.CIQ(A2708,"IQ_GROSS_MARGIN",IQ_LTM-1) &gt; 1,1,0)</f>
        <v>0</v>
      </c>
      <c r="L2708">
        <f>IF(_xll.ciqfunctions.udf.CIQ(A2708, "IQ_ASSET_TURNS") - _xll.ciqfunctions.udf.CIQ(A2708,"IQ_ASSET_TURNS", IQ_LTM-1) &gt; 1, 1,0)</f>
        <v>0</v>
      </c>
    </row>
    <row r="2709" spans="1:12" x14ac:dyDescent="0.25">
      <c r="A2709" t="s">
        <v>2728</v>
      </c>
      <c r="B2709" t="s">
        <v>2729</v>
      </c>
      <c r="C2709">
        <f>SUM(D2709:L2709)</f>
        <v>5</v>
      </c>
      <c r="D2709">
        <f>IF(_xll.ciqfunctions.udf.CIQ(A2709,"IQ_RETURN_ASSETS") &gt; 0,1,0)</f>
        <v>1</v>
      </c>
      <c r="E2709">
        <f>IF(_xll.ciqfunctions.udf.CIQ(A2709,"IQ_UNLEVERED_FCF") + _xll.ciqfunctions.udf.CIQ(A2709,"IQ_CAPEX")  &gt; 0, 1, 0)</f>
        <v>1</v>
      </c>
      <c r="F2709">
        <f>IF(_xll.ciqfunctions.udf.CIQ(A2709,"IQ_RETURN_ASSETS") - _xll.ciqfunctions.udf.CIQ(A2709,"IQ_RETURN_ASSETS", IQ_LTM - 1) &gt; 0,1,0)</f>
        <v>0</v>
      </c>
      <c r="G2709">
        <f>IF((_xll.ciqfunctions.udf.CIQ(A2709,"IQ_UNLEVERED_FCF") + _xll.ciqfunctions.udf.CIQ(A2709,"IQ_CAPEX"))/_xll.ciqfunctions.udf.CIQ(A2709,"IQ_TOTAL_ASSETS") &gt; 0,1,0)</f>
        <v>1</v>
      </c>
      <c r="H2709">
        <f>IF(_xll.ciqfunctions.udf.CIQ(A2709,"IQ_LT_DEBT")/_xll.ciqfunctions.udf.CIQ(A2709,"IQ_TOTAL_ASSETS") - _xll.ciqfunctions.udf.CIQ(A2709,"IQ_LT_DEBT", IQ_LTM - 1)/_xll.ciqfunctions.udf.CIQ(A2709,"IQ_TOTAL_ASSETS", IQ_LTM - 1) &gt; 0,1,0)</f>
        <v>0</v>
      </c>
      <c r="I2709">
        <f>IF(_xll.ciqfunctions.udf.CIQ(A2709,"IQ_CURRENT_RATIO") - _xll.ciqfunctions.udf.CIQ(A2709,"IQ_CURRENT_RATIO", IQ_LTM - 1) &gt; 0,1,0)</f>
        <v>1</v>
      </c>
      <c r="J2709">
        <f>IF(_xll.ciqfunctions.udf.CIQ(A2709, "IQ_BASIC_WEIGHT") - _xll.ciqfunctions.udf.CIQ(A2709, "IQ_BASIC_WEIGHT", IQ_LTM - 1) &gt; 0, 0, 1)</f>
        <v>1</v>
      </c>
      <c r="K2709">
        <f>IF(_xll.ciqfunctions.udf.CIQ(A2709,"IQ_GROSS_MARGIN") - _xll.ciqfunctions.udf.CIQ(A2709,"IQ_GROSS_MARGIN",IQ_LTM-1) &gt; 1,1,0)</f>
        <v>0</v>
      </c>
      <c r="L2709">
        <f>IF(_xll.ciqfunctions.udf.CIQ(A2709, "IQ_ASSET_TURNS") - _xll.ciqfunctions.udf.CIQ(A2709,"IQ_ASSET_TURNS", IQ_LTM-1) &gt; 1, 1,0)</f>
        <v>0</v>
      </c>
    </row>
    <row r="2710" spans="1:12" x14ac:dyDescent="0.25">
      <c r="A2710" t="s">
        <v>2745</v>
      </c>
      <c r="B2710" t="s">
        <v>2746</v>
      </c>
      <c r="C2710">
        <f>SUM(D2710:L2710)</f>
        <v>5</v>
      </c>
      <c r="D2710">
        <f>IF(_xll.ciqfunctions.udf.CIQ(A2710,"IQ_RETURN_ASSETS") &gt; 0,1,0)</f>
        <v>1</v>
      </c>
      <c r="E2710">
        <f>IF(_xll.ciqfunctions.udf.CIQ(A2710,"IQ_UNLEVERED_FCF") + _xll.ciqfunctions.udf.CIQ(A2710,"IQ_CAPEX")  &gt; 0, 1, 0)</f>
        <v>1</v>
      </c>
      <c r="F2710">
        <f>IF(_xll.ciqfunctions.udf.CIQ(A2710,"IQ_RETURN_ASSETS") - _xll.ciqfunctions.udf.CIQ(A2710,"IQ_RETURN_ASSETS", IQ_LTM - 1) &gt; 0,1,0)</f>
        <v>0</v>
      </c>
      <c r="G2710">
        <f>IF((_xll.ciqfunctions.udf.CIQ(A2710,"IQ_UNLEVERED_FCF") + _xll.ciqfunctions.udf.CIQ(A2710,"IQ_CAPEX"))/_xll.ciqfunctions.udf.CIQ(A2710,"IQ_TOTAL_ASSETS") &gt; 0,1,0)</f>
        <v>1</v>
      </c>
      <c r="H2710">
        <f>IF(_xll.ciqfunctions.udf.CIQ(A2710,"IQ_LT_DEBT")/_xll.ciqfunctions.udf.CIQ(A2710,"IQ_TOTAL_ASSETS") - _xll.ciqfunctions.udf.CIQ(A2710,"IQ_LT_DEBT", IQ_LTM - 1)/_xll.ciqfunctions.udf.CIQ(A2710,"IQ_TOTAL_ASSETS", IQ_LTM - 1) &gt; 0,1,0)</f>
        <v>0</v>
      </c>
      <c r="I2710">
        <f>IF(_xll.ciqfunctions.udf.CIQ(A2710,"IQ_CURRENT_RATIO") - _xll.ciqfunctions.udf.CIQ(A2710,"IQ_CURRENT_RATIO", IQ_LTM - 1) &gt; 0,1,0)</f>
        <v>1</v>
      </c>
      <c r="J2710">
        <f>IF(_xll.ciqfunctions.udf.CIQ(A2710, "IQ_BASIC_WEIGHT") - _xll.ciqfunctions.udf.CIQ(A2710, "IQ_BASIC_WEIGHT", IQ_LTM - 1) &gt; 0, 0, 1)</f>
        <v>1</v>
      </c>
      <c r="K2710">
        <f>IF(_xll.ciqfunctions.udf.CIQ(A2710,"IQ_GROSS_MARGIN") - _xll.ciqfunctions.udf.CIQ(A2710,"IQ_GROSS_MARGIN",IQ_LTM-1) &gt; 1,1,0)</f>
        <v>0</v>
      </c>
      <c r="L2710">
        <f>IF(_xll.ciqfunctions.udf.CIQ(A2710, "IQ_ASSET_TURNS") - _xll.ciqfunctions.udf.CIQ(A2710,"IQ_ASSET_TURNS", IQ_LTM-1) &gt; 1, 1,0)</f>
        <v>0</v>
      </c>
    </row>
    <row r="2711" spans="1:12" x14ac:dyDescent="0.25">
      <c r="A2711" t="s">
        <v>2761</v>
      </c>
      <c r="B2711" t="s">
        <v>2762</v>
      </c>
      <c r="C2711">
        <f>SUM(D2711:L2711)</f>
        <v>5</v>
      </c>
      <c r="D2711">
        <f>IF(_xll.ciqfunctions.udf.CIQ(A2711,"IQ_RETURN_ASSETS") &gt; 0,1,0)</f>
        <v>1</v>
      </c>
      <c r="E2711">
        <f>IF(_xll.ciqfunctions.udf.CIQ(A2711,"IQ_UNLEVERED_FCF") + _xll.ciqfunctions.udf.CIQ(A2711,"IQ_CAPEX")  &gt; 0, 1, 0)</f>
        <v>1</v>
      </c>
      <c r="F2711">
        <f>IF(_xll.ciqfunctions.udf.CIQ(A2711,"IQ_RETURN_ASSETS") - _xll.ciqfunctions.udf.CIQ(A2711,"IQ_RETURN_ASSETS", IQ_LTM - 1) &gt; 0,1,0)</f>
        <v>0</v>
      </c>
      <c r="G2711">
        <f>IF((_xll.ciqfunctions.udf.CIQ(A2711,"IQ_UNLEVERED_FCF") + _xll.ciqfunctions.udf.CIQ(A2711,"IQ_CAPEX"))/_xll.ciqfunctions.udf.CIQ(A2711,"IQ_TOTAL_ASSETS") &gt; 0,1,0)</f>
        <v>1</v>
      </c>
      <c r="H2711">
        <f>IF(_xll.ciqfunctions.udf.CIQ(A2711,"IQ_LT_DEBT")/_xll.ciqfunctions.udf.CIQ(A2711,"IQ_TOTAL_ASSETS") - _xll.ciqfunctions.udf.CIQ(A2711,"IQ_LT_DEBT", IQ_LTM - 1)/_xll.ciqfunctions.udf.CIQ(A2711,"IQ_TOTAL_ASSETS", IQ_LTM - 1) &gt; 0,1,0)</f>
        <v>1</v>
      </c>
      <c r="I2711">
        <f>IF(_xll.ciqfunctions.udf.CIQ(A2711,"IQ_CURRENT_RATIO") - _xll.ciqfunctions.udf.CIQ(A2711,"IQ_CURRENT_RATIO", IQ_LTM - 1) &gt; 0,1,0)</f>
        <v>0</v>
      </c>
      <c r="J2711">
        <f>IF(_xll.ciqfunctions.udf.CIQ(A2711, "IQ_BASIC_WEIGHT") - _xll.ciqfunctions.udf.CIQ(A2711, "IQ_BASIC_WEIGHT", IQ_LTM - 1) &gt; 0, 0, 1)</f>
        <v>1</v>
      </c>
      <c r="K2711">
        <f>IF(_xll.ciqfunctions.udf.CIQ(A2711,"IQ_GROSS_MARGIN") - _xll.ciqfunctions.udf.CIQ(A2711,"IQ_GROSS_MARGIN",IQ_LTM-1) &gt; 1,1,0)</f>
        <v>0</v>
      </c>
      <c r="L2711">
        <f>IF(_xll.ciqfunctions.udf.CIQ(A2711, "IQ_ASSET_TURNS") - _xll.ciqfunctions.udf.CIQ(A2711,"IQ_ASSET_TURNS", IQ_LTM-1) &gt; 1, 1,0)</f>
        <v>0</v>
      </c>
    </row>
    <row r="2712" spans="1:12" x14ac:dyDescent="0.25">
      <c r="A2712" t="s">
        <v>2958</v>
      </c>
      <c r="B2712" t="s">
        <v>2959</v>
      </c>
      <c r="C2712">
        <f>SUM(D2712:L2712)</f>
        <v>5</v>
      </c>
      <c r="D2712">
        <f>IF(_xll.ciqfunctions.udf.CIQ(A2712,"IQ_RETURN_ASSETS") &gt; 0,1,0)</f>
        <v>1</v>
      </c>
      <c r="E2712">
        <f>IF(_xll.ciqfunctions.udf.CIQ(A2712,"IQ_UNLEVERED_FCF") + _xll.ciqfunctions.udf.CIQ(A2712,"IQ_CAPEX")  &gt; 0, 1, 0)</f>
        <v>0</v>
      </c>
      <c r="F2712">
        <f>IF(_xll.ciqfunctions.udf.CIQ(A2712,"IQ_RETURN_ASSETS") - _xll.ciqfunctions.udf.CIQ(A2712,"IQ_RETURN_ASSETS", IQ_LTM - 1) &gt; 0,1,0)</f>
        <v>1</v>
      </c>
      <c r="G2712">
        <f>IF((_xll.ciqfunctions.udf.CIQ(A2712,"IQ_UNLEVERED_FCF") + _xll.ciqfunctions.udf.CIQ(A2712,"IQ_CAPEX"))/_xll.ciqfunctions.udf.CIQ(A2712,"IQ_TOTAL_ASSETS") &gt; 0,1,0)</f>
        <v>0</v>
      </c>
      <c r="H2712">
        <f>IF(_xll.ciqfunctions.udf.CIQ(A2712,"IQ_LT_DEBT")/_xll.ciqfunctions.udf.CIQ(A2712,"IQ_TOTAL_ASSETS") - _xll.ciqfunctions.udf.CIQ(A2712,"IQ_LT_DEBT", IQ_LTM - 1)/_xll.ciqfunctions.udf.CIQ(A2712,"IQ_TOTAL_ASSETS", IQ_LTM - 1) &gt; 0,1,0)</f>
        <v>1</v>
      </c>
      <c r="I2712">
        <f>IF(_xll.ciqfunctions.udf.CIQ(A2712,"IQ_CURRENT_RATIO") - _xll.ciqfunctions.udf.CIQ(A2712,"IQ_CURRENT_RATIO", IQ_LTM - 1) &gt; 0,1,0)</f>
        <v>0</v>
      </c>
      <c r="J2712">
        <f>IF(_xll.ciqfunctions.udf.CIQ(A2712, "IQ_BASIC_WEIGHT") - _xll.ciqfunctions.udf.CIQ(A2712, "IQ_BASIC_WEIGHT", IQ_LTM - 1) &gt; 0, 0, 1)</f>
        <v>1</v>
      </c>
      <c r="K2712">
        <f>IF(_xll.ciqfunctions.udf.CIQ(A2712,"IQ_GROSS_MARGIN") - _xll.ciqfunctions.udf.CIQ(A2712,"IQ_GROSS_MARGIN",IQ_LTM-1) &gt; 1,1,0)</f>
        <v>1</v>
      </c>
      <c r="L2712">
        <f>IF(_xll.ciqfunctions.udf.CIQ(A2712, "IQ_ASSET_TURNS") - _xll.ciqfunctions.udf.CIQ(A2712,"IQ_ASSET_TURNS", IQ_LTM-1) &gt; 1, 1,0)</f>
        <v>0</v>
      </c>
    </row>
    <row r="2713" spans="1:12" x14ac:dyDescent="0.25">
      <c r="A2713" t="s">
        <v>3008</v>
      </c>
      <c r="B2713" t="s">
        <v>3009</v>
      </c>
      <c r="C2713">
        <f>SUM(D2713:L2713)</f>
        <v>5</v>
      </c>
      <c r="D2713">
        <f>IF(_xll.ciqfunctions.udf.CIQ(A2713,"IQ_RETURN_ASSETS") &gt; 0,1,0)</f>
        <v>1</v>
      </c>
      <c r="E2713">
        <f>IF(_xll.ciqfunctions.udf.CIQ(A2713,"IQ_UNLEVERED_FCF") + _xll.ciqfunctions.udf.CIQ(A2713,"IQ_CAPEX")  &gt; 0, 1, 0)</f>
        <v>0</v>
      </c>
      <c r="F2713">
        <f>IF(_xll.ciqfunctions.udf.CIQ(A2713,"IQ_RETURN_ASSETS") - _xll.ciqfunctions.udf.CIQ(A2713,"IQ_RETURN_ASSETS", IQ_LTM - 1) &gt; 0,1,0)</f>
        <v>1</v>
      </c>
      <c r="G2713">
        <f>IF((_xll.ciqfunctions.udf.CIQ(A2713,"IQ_UNLEVERED_FCF") + _xll.ciqfunctions.udf.CIQ(A2713,"IQ_CAPEX"))/_xll.ciqfunctions.udf.CIQ(A2713,"IQ_TOTAL_ASSETS") &gt; 0,1,0)</f>
        <v>0</v>
      </c>
      <c r="H2713">
        <f>IF(_xll.ciqfunctions.udf.CIQ(A2713,"IQ_LT_DEBT")/_xll.ciqfunctions.udf.CIQ(A2713,"IQ_TOTAL_ASSETS") - _xll.ciqfunctions.udf.CIQ(A2713,"IQ_LT_DEBT", IQ_LTM - 1)/_xll.ciqfunctions.udf.CIQ(A2713,"IQ_TOTAL_ASSETS", IQ_LTM - 1) &gt; 0,1,0)</f>
        <v>1</v>
      </c>
      <c r="I2713">
        <f>IF(_xll.ciqfunctions.udf.CIQ(A2713,"IQ_CURRENT_RATIO") - _xll.ciqfunctions.udf.CIQ(A2713,"IQ_CURRENT_RATIO", IQ_LTM - 1) &gt; 0,1,0)</f>
        <v>1</v>
      </c>
      <c r="J2713">
        <f>IF(_xll.ciqfunctions.udf.CIQ(A2713, "IQ_BASIC_WEIGHT") - _xll.ciqfunctions.udf.CIQ(A2713, "IQ_BASIC_WEIGHT", IQ_LTM - 1) &gt; 0, 0, 1)</f>
        <v>1</v>
      </c>
      <c r="K2713">
        <f>IF(_xll.ciqfunctions.udf.CIQ(A2713,"IQ_GROSS_MARGIN") - _xll.ciqfunctions.udf.CIQ(A2713,"IQ_GROSS_MARGIN",IQ_LTM-1) &gt; 1,1,0)</f>
        <v>0</v>
      </c>
      <c r="L2713">
        <f>IF(_xll.ciqfunctions.udf.CIQ(A2713, "IQ_ASSET_TURNS") - _xll.ciqfunctions.udf.CIQ(A2713,"IQ_ASSET_TURNS", IQ_LTM-1) &gt; 1, 1,0)</f>
        <v>0</v>
      </c>
    </row>
    <row r="2714" spans="1:12" x14ac:dyDescent="0.25">
      <c r="A2714" t="s">
        <v>3012</v>
      </c>
      <c r="B2714" t="s">
        <v>3013</v>
      </c>
      <c r="C2714">
        <f>SUM(D2714:L2714)</f>
        <v>5</v>
      </c>
      <c r="D2714">
        <f>IF(_xll.ciqfunctions.udf.CIQ(A2714,"IQ_RETURN_ASSETS") &gt; 0,1,0)</f>
        <v>0</v>
      </c>
      <c r="E2714">
        <f>IF(_xll.ciqfunctions.udf.CIQ(A2714,"IQ_UNLEVERED_FCF") + _xll.ciqfunctions.udf.CIQ(A2714,"IQ_CAPEX")  &gt; 0, 1, 0)</f>
        <v>1</v>
      </c>
      <c r="F2714">
        <f>IF(_xll.ciqfunctions.udf.CIQ(A2714,"IQ_RETURN_ASSETS") - _xll.ciqfunctions.udf.CIQ(A2714,"IQ_RETURN_ASSETS", IQ_LTM - 1) &gt; 0,1,0)</f>
        <v>1</v>
      </c>
      <c r="G2714">
        <f>IF((_xll.ciqfunctions.udf.CIQ(A2714,"IQ_UNLEVERED_FCF") + _xll.ciqfunctions.udf.CIQ(A2714,"IQ_CAPEX"))/_xll.ciqfunctions.udf.CIQ(A2714,"IQ_TOTAL_ASSETS") &gt; 0,1,0)</f>
        <v>1</v>
      </c>
      <c r="H2714">
        <f>IF(_xll.ciqfunctions.udf.CIQ(A2714,"IQ_LT_DEBT")/_xll.ciqfunctions.udf.CIQ(A2714,"IQ_TOTAL_ASSETS") - _xll.ciqfunctions.udf.CIQ(A2714,"IQ_LT_DEBT", IQ_LTM - 1)/_xll.ciqfunctions.udf.CIQ(A2714,"IQ_TOTAL_ASSETS", IQ_LTM - 1) &gt; 0,1,0)</f>
        <v>1</v>
      </c>
      <c r="I2714">
        <f>IF(_xll.ciqfunctions.udf.CIQ(A2714,"IQ_CURRENT_RATIO") - _xll.ciqfunctions.udf.CIQ(A2714,"IQ_CURRENT_RATIO", IQ_LTM - 1) &gt; 0,1,0)</f>
        <v>0</v>
      </c>
      <c r="J2714">
        <f>IF(_xll.ciqfunctions.udf.CIQ(A2714, "IQ_BASIC_WEIGHT") - _xll.ciqfunctions.udf.CIQ(A2714, "IQ_BASIC_WEIGHT", IQ_LTM - 1) &gt; 0, 0, 1)</f>
        <v>1</v>
      </c>
      <c r="K2714">
        <f>IF(_xll.ciqfunctions.udf.CIQ(A2714,"IQ_GROSS_MARGIN") - _xll.ciqfunctions.udf.CIQ(A2714,"IQ_GROSS_MARGIN",IQ_LTM-1) &gt; 1,1,0)</f>
        <v>0</v>
      </c>
      <c r="L2714">
        <f>IF(_xll.ciqfunctions.udf.CIQ(A2714, "IQ_ASSET_TURNS") - _xll.ciqfunctions.udf.CIQ(A2714,"IQ_ASSET_TURNS", IQ_LTM-1) &gt; 1, 1,0)</f>
        <v>0</v>
      </c>
    </row>
    <row r="2715" spans="1:12" x14ac:dyDescent="0.25">
      <c r="A2715" t="s">
        <v>3042</v>
      </c>
      <c r="B2715" t="s">
        <v>3043</v>
      </c>
      <c r="C2715">
        <f>SUM(D2715:L2715)</f>
        <v>5</v>
      </c>
      <c r="D2715">
        <f>IF(_xll.ciqfunctions.udf.CIQ(A2715,"IQ_RETURN_ASSETS") &gt; 0,1,0)</f>
        <v>1</v>
      </c>
      <c r="E2715">
        <f>IF(_xll.ciqfunctions.udf.CIQ(A2715,"IQ_UNLEVERED_FCF") + _xll.ciqfunctions.udf.CIQ(A2715,"IQ_CAPEX")  &gt; 0, 1, 0)</f>
        <v>1</v>
      </c>
      <c r="F2715">
        <f>IF(_xll.ciqfunctions.udf.CIQ(A2715,"IQ_RETURN_ASSETS") - _xll.ciqfunctions.udf.CIQ(A2715,"IQ_RETURN_ASSETS", IQ_LTM - 1) &gt; 0,1,0)</f>
        <v>0</v>
      </c>
      <c r="G2715">
        <f>IF((_xll.ciqfunctions.udf.CIQ(A2715,"IQ_UNLEVERED_FCF") + _xll.ciqfunctions.udf.CIQ(A2715,"IQ_CAPEX"))/_xll.ciqfunctions.udf.CIQ(A2715,"IQ_TOTAL_ASSETS") &gt; 0,1,0)</f>
        <v>1</v>
      </c>
      <c r="H2715">
        <f>IF(_xll.ciqfunctions.udf.CIQ(A2715,"IQ_LT_DEBT")/_xll.ciqfunctions.udf.CIQ(A2715,"IQ_TOTAL_ASSETS") - _xll.ciqfunctions.udf.CIQ(A2715,"IQ_LT_DEBT", IQ_LTM - 1)/_xll.ciqfunctions.udf.CIQ(A2715,"IQ_TOTAL_ASSETS", IQ_LTM - 1) &gt; 0,1,0)</f>
        <v>0</v>
      </c>
      <c r="I2715">
        <f>IF(_xll.ciqfunctions.udf.CIQ(A2715,"IQ_CURRENT_RATIO") - _xll.ciqfunctions.udf.CIQ(A2715,"IQ_CURRENT_RATIO", IQ_LTM - 1) &gt; 0,1,0)</f>
        <v>1</v>
      </c>
      <c r="J2715">
        <f>IF(_xll.ciqfunctions.udf.CIQ(A2715, "IQ_BASIC_WEIGHT") - _xll.ciqfunctions.udf.CIQ(A2715, "IQ_BASIC_WEIGHT", IQ_LTM - 1) &gt; 0, 0, 1)</f>
        <v>1</v>
      </c>
      <c r="K2715">
        <f>IF(_xll.ciqfunctions.udf.CIQ(A2715,"IQ_GROSS_MARGIN") - _xll.ciqfunctions.udf.CIQ(A2715,"IQ_GROSS_MARGIN",IQ_LTM-1) &gt; 1,1,0)</f>
        <v>0</v>
      </c>
      <c r="L2715">
        <f>IF(_xll.ciqfunctions.udf.CIQ(A2715, "IQ_ASSET_TURNS") - _xll.ciqfunctions.udf.CIQ(A2715,"IQ_ASSET_TURNS", IQ_LTM-1) &gt; 1, 1,0)</f>
        <v>0</v>
      </c>
    </row>
    <row r="2716" spans="1:12" x14ac:dyDescent="0.25">
      <c r="A2716" t="s">
        <v>3044</v>
      </c>
      <c r="B2716" t="s">
        <v>3045</v>
      </c>
      <c r="C2716">
        <f>SUM(D2716:L2716)</f>
        <v>5</v>
      </c>
      <c r="D2716">
        <f>IF(_xll.ciqfunctions.udf.CIQ(A2716,"IQ_RETURN_ASSETS") &gt; 0,1,0)</f>
        <v>0</v>
      </c>
      <c r="E2716">
        <f>IF(_xll.ciqfunctions.udf.CIQ(A2716,"IQ_UNLEVERED_FCF") + _xll.ciqfunctions.udf.CIQ(A2716,"IQ_CAPEX")  &gt; 0, 1, 0)</f>
        <v>1</v>
      </c>
      <c r="F2716">
        <f>IF(_xll.ciqfunctions.udf.CIQ(A2716,"IQ_RETURN_ASSETS") - _xll.ciqfunctions.udf.CIQ(A2716,"IQ_RETURN_ASSETS", IQ_LTM - 1) &gt; 0,1,0)</f>
        <v>1</v>
      </c>
      <c r="G2716">
        <f>IF((_xll.ciqfunctions.udf.CIQ(A2716,"IQ_UNLEVERED_FCF") + _xll.ciqfunctions.udf.CIQ(A2716,"IQ_CAPEX"))/_xll.ciqfunctions.udf.CIQ(A2716,"IQ_TOTAL_ASSETS") &gt; 0,1,0)</f>
        <v>1</v>
      </c>
      <c r="H2716">
        <f>IF(_xll.ciqfunctions.udf.CIQ(A2716,"IQ_LT_DEBT")/_xll.ciqfunctions.udf.CIQ(A2716,"IQ_TOTAL_ASSETS") - _xll.ciqfunctions.udf.CIQ(A2716,"IQ_LT_DEBT", IQ_LTM - 1)/_xll.ciqfunctions.udf.CIQ(A2716,"IQ_TOTAL_ASSETS", IQ_LTM - 1) &gt; 0,1,0)</f>
        <v>0</v>
      </c>
      <c r="I2716">
        <f>IF(_xll.ciqfunctions.udf.CIQ(A2716,"IQ_CURRENT_RATIO") - _xll.ciqfunctions.udf.CIQ(A2716,"IQ_CURRENT_RATIO", IQ_LTM - 1) &gt; 0,1,0)</f>
        <v>0</v>
      </c>
      <c r="J2716">
        <f>IF(_xll.ciqfunctions.udf.CIQ(A2716, "IQ_BASIC_WEIGHT") - _xll.ciqfunctions.udf.CIQ(A2716, "IQ_BASIC_WEIGHT", IQ_LTM - 1) &gt; 0, 0, 1)</f>
        <v>1</v>
      </c>
      <c r="K2716">
        <f>IF(_xll.ciqfunctions.udf.CIQ(A2716,"IQ_GROSS_MARGIN") - _xll.ciqfunctions.udf.CIQ(A2716,"IQ_GROSS_MARGIN",IQ_LTM-1) &gt; 1,1,0)</f>
        <v>1</v>
      </c>
      <c r="L2716">
        <f>IF(_xll.ciqfunctions.udf.CIQ(A2716, "IQ_ASSET_TURNS") - _xll.ciqfunctions.udf.CIQ(A2716,"IQ_ASSET_TURNS", IQ_LTM-1) &gt; 1, 1,0)</f>
        <v>0</v>
      </c>
    </row>
    <row r="2717" spans="1:12" x14ac:dyDescent="0.25">
      <c r="A2717" t="s">
        <v>3139</v>
      </c>
      <c r="B2717" t="s">
        <v>3140</v>
      </c>
      <c r="C2717">
        <f>SUM(D2717:L2717)</f>
        <v>5</v>
      </c>
      <c r="D2717">
        <f>IF(_xll.ciqfunctions.udf.CIQ(A2717,"IQ_RETURN_ASSETS") &gt; 0,1,0)</f>
        <v>1</v>
      </c>
      <c r="E2717">
        <f>IF(_xll.ciqfunctions.udf.CIQ(A2717,"IQ_UNLEVERED_FCF") + _xll.ciqfunctions.udf.CIQ(A2717,"IQ_CAPEX")  &gt; 0, 1, 0)</f>
        <v>1</v>
      </c>
      <c r="F2717">
        <f>IF(_xll.ciqfunctions.udf.CIQ(A2717,"IQ_RETURN_ASSETS") - _xll.ciqfunctions.udf.CIQ(A2717,"IQ_RETURN_ASSETS", IQ_LTM - 1) &gt; 0,1,0)</f>
        <v>0</v>
      </c>
      <c r="G2717">
        <f>IF((_xll.ciqfunctions.udf.CIQ(A2717,"IQ_UNLEVERED_FCF") + _xll.ciqfunctions.udf.CIQ(A2717,"IQ_CAPEX"))/_xll.ciqfunctions.udf.CIQ(A2717,"IQ_TOTAL_ASSETS") &gt; 0,1,0)</f>
        <v>1</v>
      </c>
      <c r="H2717">
        <f>IF(_xll.ciqfunctions.udf.CIQ(A2717,"IQ_LT_DEBT")/_xll.ciqfunctions.udf.CIQ(A2717,"IQ_TOTAL_ASSETS") - _xll.ciqfunctions.udf.CIQ(A2717,"IQ_LT_DEBT", IQ_LTM - 1)/_xll.ciqfunctions.udf.CIQ(A2717,"IQ_TOTAL_ASSETS", IQ_LTM - 1) &gt; 0,1,0)</f>
        <v>0</v>
      </c>
      <c r="I2717">
        <f>IF(_xll.ciqfunctions.udf.CIQ(A2717,"IQ_CURRENT_RATIO") - _xll.ciqfunctions.udf.CIQ(A2717,"IQ_CURRENT_RATIO", IQ_LTM - 1) &gt; 0,1,0)</f>
        <v>1</v>
      </c>
      <c r="J2717">
        <f>IF(_xll.ciqfunctions.udf.CIQ(A2717, "IQ_BASIC_WEIGHT") - _xll.ciqfunctions.udf.CIQ(A2717, "IQ_BASIC_WEIGHT", IQ_LTM - 1) &gt; 0, 0, 1)</f>
        <v>1</v>
      </c>
      <c r="K2717">
        <f>IF(_xll.ciqfunctions.udf.CIQ(A2717,"IQ_GROSS_MARGIN") - _xll.ciqfunctions.udf.CIQ(A2717,"IQ_GROSS_MARGIN",IQ_LTM-1) &gt; 1,1,0)</f>
        <v>0</v>
      </c>
      <c r="L2717">
        <f>IF(_xll.ciqfunctions.udf.CIQ(A2717, "IQ_ASSET_TURNS") - _xll.ciqfunctions.udf.CIQ(A2717,"IQ_ASSET_TURNS", IQ_LTM-1) &gt; 1, 1,0)</f>
        <v>0</v>
      </c>
    </row>
    <row r="2718" spans="1:12" x14ac:dyDescent="0.25">
      <c r="A2718" t="s">
        <v>3175</v>
      </c>
      <c r="B2718" t="s">
        <v>3176</v>
      </c>
      <c r="C2718">
        <f>SUM(D2718:L2718)</f>
        <v>5</v>
      </c>
      <c r="D2718">
        <f>IF(_xll.ciqfunctions.udf.CIQ(A2718,"IQ_RETURN_ASSETS") &gt; 0,1,0)</f>
        <v>1</v>
      </c>
      <c r="E2718">
        <f>IF(_xll.ciqfunctions.udf.CIQ(A2718,"IQ_UNLEVERED_FCF") + _xll.ciqfunctions.udf.CIQ(A2718,"IQ_CAPEX")  &gt; 0, 1, 0)</f>
        <v>1</v>
      </c>
      <c r="F2718">
        <f>IF(_xll.ciqfunctions.udf.CIQ(A2718,"IQ_RETURN_ASSETS") - _xll.ciqfunctions.udf.CIQ(A2718,"IQ_RETURN_ASSETS", IQ_LTM - 1) &gt; 0,1,0)</f>
        <v>1</v>
      </c>
      <c r="G2718">
        <f>IF((_xll.ciqfunctions.udf.CIQ(A2718,"IQ_UNLEVERED_FCF") + _xll.ciqfunctions.udf.CIQ(A2718,"IQ_CAPEX"))/_xll.ciqfunctions.udf.CIQ(A2718,"IQ_TOTAL_ASSETS") &gt; 0,1,0)</f>
        <v>1</v>
      </c>
      <c r="H2718">
        <f>IF(_xll.ciqfunctions.udf.CIQ(A2718,"IQ_LT_DEBT")/_xll.ciqfunctions.udf.CIQ(A2718,"IQ_TOTAL_ASSETS") - _xll.ciqfunctions.udf.CIQ(A2718,"IQ_LT_DEBT", IQ_LTM - 1)/_xll.ciqfunctions.udf.CIQ(A2718,"IQ_TOTAL_ASSETS", IQ_LTM - 1) &gt; 0,1,0)</f>
        <v>0</v>
      </c>
      <c r="I2718">
        <f>IF(_xll.ciqfunctions.udf.CIQ(A2718,"IQ_CURRENT_RATIO") - _xll.ciqfunctions.udf.CIQ(A2718,"IQ_CURRENT_RATIO", IQ_LTM - 1) &gt; 0,1,0)</f>
        <v>0</v>
      </c>
      <c r="J2718">
        <f>IF(_xll.ciqfunctions.udf.CIQ(A2718, "IQ_BASIC_WEIGHT") - _xll.ciqfunctions.udf.CIQ(A2718, "IQ_BASIC_WEIGHT", IQ_LTM - 1) &gt; 0, 0, 1)</f>
        <v>1</v>
      </c>
      <c r="K2718">
        <f>IF(_xll.ciqfunctions.udf.CIQ(A2718,"IQ_GROSS_MARGIN") - _xll.ciqfunctions.udf.CIQ(A2718,"IQ_GROSS_MARGIN",IQ_LTM-1) &gt; 1,1,0)</f>
        <v>0</v>
      </c>
      <c r="L2718">
        <f>IF(_xll.ciqfunctions.udf.CIQ(A2718, "IQ_ASSET_TURNS") - _xll.ciqfunctions.udf.CIQ(A2718,"IQ_ASSET_TURNS", IQ_LTM-1) &gt; 1, 1,0)</f>
        <v>0</v>
      </c>
    </row>
    <row r="2719" spans="1:12" x14ac:dyDescent="0.25">
      <c r="A2719" t="s">
        <v>3318</v>
      </c>
      <c r="B2719" t="s">
        <v>3319</v>
      </c>
      <c r="C2719">
        <f>SUM(D2719:L2719)</f>
        <v>5</v>
      </c>
      <c r="D2719">
        <f>IF(_xll.ciqfunctions.udf.CIQ(A2719,"IQ_RETURN_ASSETS") &gt; 0,1,0)</f>
        <v>1</v>
      </c>
      <c r="E2719">
        <f>IF(_xll.ciqfunctions.udf.CIQ(A2719,"IQ_UNLEVERED_FCF") + _xll.ciqfunctions.udf.CIQ(A2719,"IQ_CAPEX")  &gt; 0, 1, 0)</f>
        <v>1</v>
      </c>
      <c r="F2719">
        <f>IF(_xll.ciqfunctions.udf.CIQ(A2719,"IQ_RETURN_ASSETS") - _xll.ciqfunctions.udf.CIQ(A2719,"IQ_RETURN_ASSETS", IQ_LTM - 1) &gt; 0,1,0)</f>
        <v>0</v>
      </c>
      <c r="G2719">
        <f>IF((_xll.ciqfunctions.udf.CIQ(A2719,"IQ_UNLEVERED_FCF") + _xll.ciqfunctions.udf.CIQ(A2719,"IQ_CAPEX"))/_xll.ciqfunctions.udf.CIQ(A2719,"IQ_TOTAL_ASSETS") &gt; 0,1,0)</f>
        <v>1</v>
      </c>
      <c r="H2719">
        <f>IF(_xll.ciqfunctions.udf.CIQ(A2719,"IQ_LT_DEBT")/_xll.ciqfunctions.udf.CIQ(A2719,"IQ_TOTAL_ASSETS") - _xll.ciqfunctions.udf.CIQ(A2719,"IQ_LT_DEBT", IQ_LTM - 1)/_xll.ciqfunctions.udf.CIQ(A2719,"IQ_TOTAL_ASSETS", IQ_LTM - 1) &gt; 0,1,0)</f>
        <v>0</v>
      </c>
      <c r="I2719">
        <f>IF(_xll.ciqfunctions.udf.CIQ(A2719,"IQ_CURRENT_RATIO") - _xll.ciqfunctions.udf.CIQ(A2719,"IQ_CURRENT_RATIO", IQ_LTM - 1) &gt; 0,1,0)</f>
        <v>1</v>
      </c>
      <c r="J2719">
        <f>IF(_xll.ciqfunctions.udf.CIQ(A2719, "IQ_BASIC_WEIGHT") - _xll.ciqfunctions.udf.CIQ(A2719, "IQ_BASIC_WEIGHT", IQ_LTM - 1) &gt; 0, 0, 1)</f>
        <v>1</v>
      </c>
      <c r="K2719">
        <f>IF(_xll.ciqfunctions.udf.CIQ(A2719,"IQ_GROSS_MARGIN") - _xll.ciqfunctions.udf.CIQ(A2719,"IQ_GROSS_MARGIN",IQ_LTM-1) &gt; 1,1,0)</f>
        <v>0</v>
      </c>
      <c r="L2719">
        <f>IF(_xll.ciqfunctions.udf.CIQ(A2719, "IQ_ASSET_TURNS") - _xll.ciqfunctions.udf.CIQ(A2719,"IQ_ASSET_TURNS", IQ_LTM-1) &gt; 1, 1,0)</f>
        <v>0</v>
      </c>
    </row>
    <row r="2720" spans="1:12" x14ac:dyDescent="0.25">
      <c r="A2720" t="s">
        <v>3338</v>
      </c>
      <c r="B2720" t="s">
        <v>3339</v>
      </c>
      <c r="C2720">
        <f>SUM(D2720:L2720)</f>
        <v>5</v>
      </c>
      <c r="D2720">
        <f>IF(_xll.ciqfunctions.udf.CIQ(A2720,"IQ_RETURN_ASSETS") &gt; 0,1,0)</f>
        <v>1</v>
      </c>
      <c r="E2720">
        <f>IF(_xll.ciqfunctions.udf.CIQ(A2720,"IQ_UNLEVERED_FCF") + _xll.ciqfunctions.udf.CIQ(A2720,"IQ_CAPEX")  &gt; 0, 1, 0)</f>
        <v>1</v>
      </c>
      <c r="F2720">
        <f>IF(_xll.ciqfunctions.udf.CIQ(A2720,"IQ_RETURN_ASSETS") - _xll.ciqfunctions.udf.CIQ(A2720,"IQ_RETURN_ASSETS", IQ_LTM - 1) &gt; 0,1,0)</f>
        <v>0</v>
      </c>
      <c r="G2720">
        <f>IF((_xll.ciqfunctions.udf.CIQ(A2720,"IQ_UNLEVERED_FCF") + _xll.ciqfunctions.udf.CIQ(A2720,"IQ_CAPEX"))/_xll.ciqfunctions.udf.CIQ(A2720,"IQ_TOTAL_ASSETS") &gt; 0,1,0)</f>
        <v>1</v>
      </c>
      <c r="H2720">
        <f>IF(_xll.ciqfunctions.udf.CIQ(A2720,"IQ_LT_DEBT")/_xll.ciqfunctions.udf.CIQ(A2720,"IQ_TOTAL_ASSETS") - _xll.ciqfunctions.udf.CIQ(A2720,"IQ_LT_DEBT", IQ_LTM - 1)/_xll.ciqfunctions.udf.CIQ(A2720,"IQ_TOTAL_ASSETS", IQ_LTM - 1) &gt; 0,1,0)</f>
        <v>1</v>
      </c>
      <c r="I2720">
        <f>IF(_xll.ciqfunctions.udf.CIQ(A2720,"IQ_CURRENT_RATIO") - _xll.ciqfunctions.udf.CIQ(A2720,"IQ_CURRENT_RATIO", IQ_LTM - 1) &gt; 0,1,0)</f>
        <v>0</v>
      </c>
      <c r="J2720">
        <f>IF(_xll.ciqfunctions.udf.CIQ(A2720, "IQ_BASIC_WEIGHT") - _xll.ciqfunctions.udf.CIQ(A2720, "IQ_BASIC_WEIGHT", IQ_LTM - 1) &gt; 0, 0, 1)</f>
        <v>1</v>
      </c>
      <c r="K2720">
        <f>IF(_xll.ciqfunctions.udf.CIQ(A2720,"IQ_GROSS_MARGIN") - _xll.ciqfunctions.udf.CIQ(A2720,"IQ_GROSS_MARGIN",IQ_LTM-1) &gt; 1,1,0)</f>
        <v>0</v>
      </c>
      <c r="L2720">
        <f>IF(_xll.ciqfunctions.udf.CIQ(A2720, "IQ_ASSET_TURNS") - _xll.ciqfunctions.udf.CIQ(A2720,"IQ_ASSET_TURNS", IQ_LTM-1) &gt; 1, 1,0)</f>
        <v>0</v>
      </c>
    </row>
    <row r="2721" spans="1:12" x14ac:dyDescent="0.25">
      <c r="A2721" t="s">
        <v>3413</v>
      </c>
      <c r="B2721" t="s">
        <v>3414</v>
      </c>
      <c r="C2721">
        <f>SUM(D2721:L2721)</f>
        <v>5</v>
      </c>
      <c r="D2721">
        <f>IF(_xll.ciqfunctions.udf.CIQ(A2721,"IQ_RETURN_ASSETS") &gt; 0,1,0)</f>
        <v>1</v>
      </c>
      <c r="E2721">
        <f>IF(_xll.ciqfunctions.udf.CIQ(A2721,"IQ_UNLEVERED_FCF") + _xll.ciqfunctions.udf.CIQ(A2721,"IQ_CAPEX")  &gt; 0, 1, 0)</f>
        <v>1</v>
      </c>
      <c r="F2721">
        <f>IF(_xll.ciqfunctions.udf.CIQ(A2721,"IQ_RETURN_ASSETS") - _xll.ciqfunctions.udf.CIQ(A2721,"IQ_RETURN_ASSETS", IQ_LTM - 1) &gt; 0,1,0)</f>
        <v>1</v>
      </c>
      <c r="G2721">
        <f>IF((_xll.ciqfunctions.udf.CIQ(A2721,"IQ_UNLEVERED_FCF") + _xll.ciqfunctions.udf.CIQ(A2721,"IQ_CAPEX"))/_xll.ciqfunctions.udf.CIQ(A2721,"IQ_TOTAL_ASSETS") &gt; 0,1,0)</f>
        <v>1</v>
      </c>
      <c r="H2721">
        <f>IF(_xll.ciqfunctions.udf.CIQ(A2721,"IQ_LT_DEBT")/_xll.ciqfunctions.udf.CIQ(A2721,"IQ_TOTAL_ASSETS") - _xll.ciqfunctions.udf.CIQ(A2721,"IQ_LT_DEBT", IQ_LTM - 1)/_xll.ciqfunctions.udf.CIQ(A2721,"IQ_TOTAL_ASSETS", IQ_LTM - 1) &gt; 0,1,0)</f>
        <v>0</v>
      </c>
      <c r="I2721">
        <f>IF(_xll.ciqfunctions.udf.CIQ(A2721,"IQ_CURRENT_RATIO") - _xll.ciqfunctions.udf.CIQ(A2721,"IQ_CURRENT_RATIO", IQ_LTM - 1) &gt; 0,1,0)</f>
        <v>0</v>
      </c>
      <c r="J2721">
        <f>IF(_xll.ciqfunctions.udf.CIQ(A2721, "IQ_BASIC_WEIGHT") - _xll.ciqfunctions.udf.CIQ(A2721, "IQ_BASIC_WEIGHT", IQ_LTM - 1) &gt; 0, 0, 1)</f>
        <v>1</v>
      </c>
      <c r="K2721">
        <f>IF(_xll.ciqfunctions.udf.CIQ(A2721,"IQ_GROSS_MARGIN") - _xll.ciqfunctions.udf.CIQ(A2721,"IQ_GROSS_MARGIN",IQ_LTM-1) &gt; 1,1,0)</f>
        <v>0</v>
      </c>
      <c r="L2721">
        <f>IF(_xll.ciqfunctions.udf.CIQ(A2721, "IQ_ASSET_TURNS") - _xll.ciqfunctions.udf.CIQ(A2721,"IQ_ASSET_TURNS", IQ_LTM-1) &gt; 1, 1,0)</f>
        <v>0</v>
      </c>
    </row>
    <row r="2722" spans="1:12" x14ac:dyDescent="0.25">
      <c r="A2722" t="s">
        <v>3423</v>
      </c>
      <c r="B2722" t="s">
        <v>3424</v>
      </c>
      <c r="C2722">
        <f>SUM(D2722:L2722)</f>
        <v>5</v>
      </c>
      <c r="D2722">
        <f>IF(_xll.ciqfunctions.udf.CIQ(A2722,"IQ_RETURN_ASSETS") &gt; 0,1,0)</f>
        <v>1</v>
      </c>
      <c r="E2722">
        <f>IF(_xll.ciqfunctions.udf.CIQ(A2722,"IQ_UNLEVERED_FCF") + _xll.ciqfunctions.udf.CIQ(A2722,"IQ_CAPEX")  &gt; 0, 1, 0)</f>
        <v>1</v>
      </c>
      <c r="F2722">
        <f>IF(_xll.ciqfunctions.udf.CIQ(A2722,"IQ_RETURN_ASSETS") - _xll.ciqfunctions.udf.CIQ(A2722,"IQ_RETURN_ASSETS", IQ_LTM - 1) &gt; 0,1,0)</f>
        <v>1</v>
      </c>
      <c r="G2722">
        <f>IF((_xll.ciqfunctions.udf.CIQ(A2722,"IQ_UNLEVERED_FCF") + _xll.ciqfunctions.udf.CIQ(A2722,"IQ_CAPEX"))/_xll.ciqfunctions.udf.CIQ(A2722,"IQ_TOTAL_ASSETS") &gt; 0,1,0)</f>
        <v>1</v>
      </c>
      <c r="H2722">
        <f>IF(_xll.ciqfunctions.udf.CIQ(A2722,"IQ_LT_DEBT")/_xll.ciqfunctions.udf.CIQ(A2722,"IQ_TOTAL_ASSETS") - _xll.ciqfunctions.udf.CIQ(A2722,"IQ_LT_DEBT", IQ_LTM - 1)/_xll.ciqfunctions.udf.CIQ(A2722,"IQ_TOTAL_ASSETS", IQ_LTM - 1) &gt; 0,1,0)</f>
        <v>0</v>
      </c>
      <c r="I2722">
        <f>IF(_xll.ciqfunctions.udf.CIQ(A2722,"IQ_CURRENT_RATIO") - _xll.ciqfunctions.udf.CIQ(A2722,"IQ_CURRENT_RATIO", IQ_LTM - 1) &gt; 0,1,0)</f>
        <v>0</v>
      </c>
      <c r="J2722">
        <f>IF(_xll.ciqfunctions.udf.CIQ(A2722, "IQ_BASIC_WEIGHT") - _xll.ciqfunctions.udf.CIQ(A2722, "IQ_BASIC_WEIGHT", IQ_LTM - 1) &gt; 0, 0, 1)</f>
        <v>1</v>
      </c>
      <c r="K2722">
        <f>IF(_xll.ciqfunctions.udf.CIQ(A2722,"IQ_GROSS_MARGIN") - _xll.ciqfunctions.udf.CIQ(A2722,"IQ_GROSS_MARGIN",IQ_LTM-1) &gt; 1,1,0)</f>
        <v>0</v>
      </c>
      <c r="L2722">
        <f>IF(_xll.ciqfunctions.udf.CIQ(A2722, "IQ_ASSET_TURNS") - _xll.ciqfunctions.udf.CIQ(A2722,"IQ_ASSET_TURNS", IQ_LTM-1) &gt; 1, 1,0)</f>
        <v>0</v>
      </c>
    </row>
    <row r="2723" spans="1:12" x14ac:dyDescent="0.25">
      <c r="A2723" t="s">
        <v>3586</v>
      </c>
      <c r="B2723" t="s">
        <v>3587</v>
      </c>
      <c r="C2723">
        <f>SUM(D2723:L2723)</f>
        <v>5</v>
      </c>
      <c r="D2723">
        <f>IF(_xll.ciqfunctions.udf.CIQ(A2723,"IQ_RETURN_ASSETS") &gt; 0,1,0)</f>
        <v>1</v>
      </c>
      <c r="E2723">
        <f>IF(_xll.ciqfunctions.udf.CIQ(A2723,"IQ_UNLEVERED_FCF") + _xll.ciqfunctions.udf.CIQ(A2723,"IQ_CAPEX")  &gt; 0, 1, 0)</f>
        <v>1</v>
      </c>
      <c r="F2723">
        <f>IF(_xll.ciqfunctions.udf.CIQ(A2723,"IQ_RETURN_ASSETS") - _xll.ciqfunctions.udf.CIQ(A2723,"IQ_RETURN_ASSETS", IQ_LTM - 1) &gt; 0,1,0)</f>
        <v>1</v>
      </c>
      <c r="G2723">
        <f>IF((_xll.ciqfunctions.udf.CIQ(A2723,"IQ_UNLEVERED_FCF") + _xll.ciqfunctions.udf.CIQ(A2723,"IQ_CAPEX"))/_xll.ciqfunctions.udf.CIQ(A2723,"IQ_TOTAL_ASSETS") &gt; 0,1,0)</f>
        <v>1</v>
      </c>
      <c r="H2723">
        <f>IF(_xll.ciqfunctions.udf.CIQ(A2723,"IQ_LT_DEBT")/_xll.ciqfunctions.udf.CIQ(A2723,"IQ_TOTAL_ASSETS") - _xll.ciqfunctions.udf.CIQ(A2723,"IQ_LT_DEBT", IQ_LTM - 1)/_xll.ciqfunctions.udf.CIQ(A2723,"IQ_TOTAL_ASSETS", IQ_LTM - 1) &gt; 0,1,0)</f>
        <v>0</v>
      </c>
      <c r="I2723">
        <f>IF(_xll.ciqfunctions.udf.CIQ(A2723,"IQ_CURRENT_RATIO") - _xll.ciqfunctions.udf.CIQ(A2723,"IQ_CURRENT_RATIO", IQ_LTM - 1) &gt; 0,1,0)</f>
        <v>0</v>
      </c>
      <c r="J2723">
        <f>IF(_xll.ciqfunctions.udf.CIQ(A2723, "IQ_BASIC_WEIGHT") - _xll.ciqfunctions.udf.CIQ(A2723, "IQ_BASIC_WEIGHT", IQ_LTM - 1) &gt; 0, 0, 1)</f>
        <v>1</v>
      </c>
      <c r="K2723">
        <f>IF(_xll.ciqfunctions.udf.CIQ(A2723,"IQ_GROSS_MARGIN") - _xll.ciqfunctions.udf.CIQ(A2723,"IQ_GROSS_MARGIN",IQ_LTM-1) &gt; 1,1,0)</f>
        <v>0</v>
      </c>
      <c r="L2723">
        <f>IF(_xll.ciqfunctions.udf.CIQ(A2723, "IQ_ASSET_TURNS") - _xll.ciqfunctions.udf.CIQ(A2723,"IQ_ASSET_TURNS", IQ_LTM-1) &gt; 1, 1,0)</f>
        <v>0</v>
      </c>
    </row>
    <row r="2724" spans="1:12" x14ac:dyDescent="0.25">
      <c r="A2724" t="s">
        <v>3612</v>
      </c>
      <c r="B2724" t="s">
        <v>3613</v>
      </c>
      <c r="C2724">
        <f>SUM(D2724:L2724)</f>
        <v>5</v>
      </c>
      <c r="D2724">
        <f>IF(_xll.ciqfunctions.udf.CIQ(A2724,"IQ_RETURN_ASSETS") &gt; 0,1,0)</f>
        <v>1</v>
      </c>
      <c r="E2724">
        <f>IF(_xll.ciqfunctions.udf.CIQ(A2724,"IQ_UNLEVERED_FCF") + _xll.ciqfunctions.udf.CIQ(A2724,"IQ_CAPEX")  &gt; 0, 1, 0)</f>
        <v>1</v>
      </c>
      <c r="F2724">
        <f>IF(_xll.ciqfunctions.udf.CIQ(A2724,"IQ_RETURN_ASSETS") - _xll.ciqfunctions.udf.CIQ(A2724,"IQ_RETURN_ASSETS", IQ_LTM - 1) &gt; 0,1,0)</f>
        <v>1</v>
      </c>
      <c r="G2724">
        <f>IF((_xll.ciqfunctions.udf.CIQ(A2724,"IQ_UNLEVERED_FCF") + _xll.ciqfunctions.udf.CIQ(A2724,"IQ_CAPEX"))/_xll.ciqfunctions.udf.CIQ(A2724,"IQ_TOTAL_ASSETS") &gt; 0,1,0)</f>
        <v>1</v>
      </c>
      <c r="H2724">
        <f>IF(_xll.ciqfunctions.udf.CIQ(A2724,"IQ_LT_DEBT")/_xll.ciqfunctions.udf.CIQ(A2724,"IQ_TOTAL_ASSETS") - _xll.ciqfunctions.udf.CIQ(A2724,"IQ_LT_DEBT", IQ_LTM - 1)/_xll.ciqfunctions.udf.CIQ(A2724,"IQ_TOTAL_ASSETS", IQ_LTM - 1) &gt; 0,1,0)</f>
        <v>0</v>
      </c>
      <c r="I2724">
        <f>IF(_xll.ciqfunctions.udf.CIQ(A2724,"IQ_CURRENT_RATIO") - _xll.ciqfunctions.udf.CIQ(A2724,"IQ_CURRENT_RATIO", IQ_LTM - 1) &gt; 0,1,0)</f>
        <v>0</v>
      </c>
      <c r="J2724">
        <f>IF(_xll.ciqfunctions.udf.CIQ(A2724, "IQ_BASIC_WEIGHT") - _xll.ciqfunctions.udf.CIQ(A2724, "IQ_BASIC_WEIGHT", IQ_LTM - 1) &gt; 0, 0, 1)</f>
        <v>1</v>
      </c>
      <c r="K2724">
        <f>IF(_xll.ciqfunctions.udf.CIQ(A2724,"IQ_GROSS_MARGIN") - _xll.ciqfunctions.udf.CIQ(A2724,"IQ_GROSS_MARGIN",IQ_LTM-1) &gt; 1,1,0)</f>
        <v>0</v>
      </c>
      <c r="L2724">
        <f>IF(_xll.ciqfunctions.udf.CIQ(A2724, "IQ_ASSET_TURNS") - _xll.ciqfunctions.udf.CIQ(A2724,"IQ_ASSET_TURNS", IQ_LTM-1) &gt; 1, 1,0)</f>
        <v>0</v>
      </c>
    </row>
    <row r="2725" spans="1:12" x14ac:dyDescent="0.25">
      <c r="A2725" t="s">
        <v>3709</v>
      </c>
      <c r="B2725" t="s">
        <v>3710</v>
      </c>
      <c r="C2725">
        <f>SUM(D2725:L2725)</f>
        <v>5</v>
      </c>
      <c r="D2725">
        <f>IF(_xll.ciqfunctions.udf.CIQ(A2725,"IQ_RETURN_ASSETS") &gt; 0,1,0)</f>
        <v>1</v>
      </c>
      <c r="E2725">
        <f>IF(_xll.ciqfunctions.udf.CIQ(A2725,"IQ_UNLEVERED_FCF") + _xll.ciqfunctions.udf.CIQ(A2725,"IQ_CAPEX")  &gt; 0, 1, 0)</f>
        <v>1</v>
      </c>
      <c r="F2725">
        <f>IF(_xll.ciqfunctions.udf.CIQ(A2725,"IQ_RETURN_ASSETS") - _xll.ciqfunctions.udf.CIQ(A2725,"IQ_RETURN_ASSETS", IQ_LTM - 1) &gt; 0,1,0)</f>
        <v>0</v>
      </c>
      <c r="G2725">
        <f>IF((_xll.ciqfunctions.udf.CIQ(A2725,"IQ_UNLEVERED_FCF") + _xll.ciqfunctions.udf.CIQ(A2725,"IQ_CAPEX"))/_xll.ciqfunctions.udf.CIQ(A2725,"IQ_TOTAL_ASSETS") &gt; 0,1,0)</f>
        <v>1</v>
      </c>
      <c r="H2725">
        <f>IF(_xll.ciqfunctions.udf.CIQ(A2725,"IQ_LT_DEBT")/_xll.ciqfunctions.udf.CIQ(A2725,"IQ_TOTAL_ASSETS") - _xll.ciqfunctions.udf.CIQ(A2725,"IQ_LT_DEBT", IQ_LTM - 1)/_xll.ciqfunctions.udf.CIQ(A2725,"IQ_TOTAL_ASSETS", IQ_LTM - 1) &gt; 0,1,0)</f>
        <v>1</v>
      </c>
      <c r="I2725">
        <f>IF(_xll.ciqfunctions.udf.CIQ(A2725,"IQ_CURRENT_RATIO") - _xll.ciqfunctions.udf.CIQ(A2725,"IQ_CURRENT_RATIO", IQ_LTM - 1) &gt; 0,1,0)</f>
        <v>0</v>
      </c>
      <c r="J2725">
        <f>IF(_xll.ciqfunctions.udf.CIQ(A2725, "IQ_BASIC_WEIGHT") - _xll.ciqfunctions.udf.CIQ(A2725, "IQ_BASIC_WEIGHT", IQ_LTM - 1) &gt; 0, 0, 1)</f>
        <v>1</v>
      </c>
      <c r="K2725">
        <f>IF(_xll.ciqfunctions.udf.CIQ(A2725,"IQ_GROSS_MARGIN") - _xll.ciqfunctions.udf.CIQ(A2725,"IQ_GROSS_MARGIN",IQ_LTM-1) &gt; 1,1,0)</f>
        <v>0</v>
      </c>
      <c r="L2725">
        <f>IF(_xll.ciqfunctions.udf.CIQ(A2725, "IQ_ASSET_TURNS") - _xll.ciqfunctions.udf.CIQ(A2725,"IQ_ASSET_TURNS", IQ_LTM-1) &gt; 1, 1,0)</f>
        <v>0</v>
      </c>
    </row>
    <row r="2726" spans="1:12" x14ac:dyDescent="0.25">
      <c r="A2726" t="s">
        <v>3873</v>
      </c>
      <c r="B2726" t="s">
        <v>3874</v>
      </c>
      <c r="C2726">
        <f>SUM(D2726:L2726)</f>
        <v>5</v>
      </c>
      <c r="D2726">
        <f>IF(_xll.ciqfunctions.udf.CIQ(A2726,"IQ_RETURN_ASSETS") &gt; 0,1,0)</f>
        <v>1</v>
      </c>
      <c r="E2726">
        <f>IF(_xll.ciqfunctions.udf.CIQ(A2726,"IQ_UNLEVERED_FCF") + _xll.ciqfunctions.udf.CIQ(A2726,"IQ_CAPEX")  &gt; 0, 1, 0)</f>
        <v>1</v>
      </c>
      <c r="F2726">
        <f>IF(_xll.ciqfunctions.udf.CIQ(A2726,"IQ_RETURN_ASSETS") - _xll.ciqfunctions.udf.CIQ(A2726,"IQ_RETURN_ASSETS", IQ_LTM - 1) &gt; 0,1,0)</f>
        <v>0</v>
      </c>
      <c r="G2726">
        <f>IF((_xll.ciqfunctions.udf.CIQ(A2726,"IQ_UNLEVERED_FCF") + _xll.ciqfunctions.udf.CIQ(A2726,"IQ_CAPEX"))/_xll.ciqfunctions.udf.CIQ(A2726,"IQ_TOTAL_ASSETS") &gt; 0,1,0)</f>
        <v>1</v>
      </c>
      <c r="H2726">
        <f>IF(_xll.ciqfunctions.udf.CIQ(A2726,"IQ_LT_DEBT")/_xll.ciqfunctions.udf.CIQ(A2726,"IQ_TOTAL_ASSETS") - _xll.ciqfunctions.udf.CIQ(A2726,"IQ_LT_DEBT", IQ_LTM - 1)/_xll.ciqfunctions.udf.CIQ(A2726,"IQ_TOTAL_ASSETS", IQ_LTM - 1) &gt; 0,1,0)</f>
        <v>0</v>
      </c>
      <c r="I2726">
        <f>IF(_xll.ciqfunctions.udf.CIQ(A2726,"IQ_CURRENT_RATIO") - _xll.ciqfunctions.udf.CIQ(A2726,"IQ_CURRENT_RATIO", IQ_LTM - 1) &gt; 0,1,0)</f>
        <v>1</v>
      </c>
      <c r="J2726">
        <f>IF(_xll.ciqfunctions.udf.CIQ(A2726, "IQ_BASIC_WEIGHT") - _xll.ciqfunctions.udf.CIQ(A2726, "IQ_BASIC_WEIGHT", IQ_LTM - 1) &gt; 0, 0, 1)</f>
        <v>1</v>
      </c>
      <c r="K2726">
        <f>IF(_xll.ciqfunctions.udf.CIQ(A2726,"IQ_GROSS_MARGIN") - _xll.ciqfunctions.udf.CIQ(A2726,"IQ_GROSS_MARGIN",IQ_LTM-1) &gt; 1,1,0)</f>
        <v>0</v>
      </c>
      <c r="L2726">
        <f>IF(_xll.ciqfunctions.udf.CIQ(A2726, "IQ_ASSET_TURNS") - _xll.ciqfunctions.udf.CIQ(A2726,"IQ_ASSET_TURNS", IQ_LTM-1) &gt; 1, 1,0)</f>
        <v>0</v>
      </c>
    </row>
    <row r="2727" spans="1:12" x14ac:dyDescent="0.25">
      <c r="A2727" t="s">
        <v>3883</v>
      </c>
      <c r="B2727" t="s">
        <v>3884</v>
      </c>
      <c r="C2727">
        <f>SUM(D2727:L2727)</f>
        <v>5</v>
      </c>
      <c r="D2727">
        <f>IF(_xll.ciqfunctions.udf.CIQ(A2727,"IQ_RETURN_ASSETS") &gt; 0,1,0)</f>
        <v>1</v>
      </c>
      <c r="E2727">
        <f>IF(_xll.ciqfunctions.udf.CIQ(A2727,"IQ_UNLEVERED_FCF") + _xll.ciqfunctions.udf.CIQ(A2727,"IQ_CAPEX")  &gt; 0, 1, 0)</f>
        <v>0</v>
      </c>
      <c r="F2727">
        <f>IF(_xll.ciqfunctions.udf.CIQ(A2727,"IQ_RETURN_ASSETS") - _xll.ciqfunctions.udf.CIQ(A2727,"IQ_RETURN_ASSETS", IQ_LTM - 1) &gt; 0,1,0)</f>
        <v>0</v>
      </c>
      <c r="G2727">
        <f>IF((_xll.ciqfunctions.udf.CIQ(A2727,"IQ_UNLEVERED_FCF") + _xll.ciqfunctions.udf.CIQ(A2727,"IQ_CAPEX"))/_xll.ciqfunctions.udf.CIQ(A2727,"IQ_TOTAL_ASSETS") &gt; 0,1,0)</f>
        <v>0</v>
      </c>
      <c r="H2727">
        <f>IF(_xll.ciqfunctions.udf.CIQ(A2727,"IQ_LT_DEBT")/_xll.ciqfunctions.udf.CIQ(A2727,"IQ_TOTAL_ASSETS") - _xll.ciqfunctions.udf.CIQ(A2727,"IQ_LT_DEBT", IQ_LTM - 1)/_xll.ciqfunctions.udf.CIQ(A2727,"IQ_TOTAL_ASSETS", IQ_LTM - 1) &gt; 0,1,0)</f>
        <v>1</v>
      </c>
      <c r="I2727">
        <f>IF(_xll.ciqfunctions.udf.CIQ(A2727,"IQ_CURRENT_RATIO") - _xll.ciqfunctions.udf.CIQ(A2727,"IQ_CURRENT_RATIO", IQ_LTM - 1) &gt; 0,1,0)</f>
        <v>1</v>
      </c>
      <c r="J2727">
        <f>IF(_xll.ciqfunctions.udf.CIQ(A2727, "IQ_BASIC_WEIGHT") - _xll.ciqfunctions.udf.CIQ(A2727, "IQ_BASIC_WEIGHT", IQ_LTM - 1) &gt; 0, 0, 1)</f>
        <v>1</v>
      </c>
      <c r="K2727">
        <f>IF(_xll.ciqfunctions.udf.CIQ(A2727,"IQ_GROSS_MARGIN") - _xll.ciqfunctions.udf.CIQ(A2727,"IQ_GROSS_MARGIN",IQ_LTM-1) &gt; 1,1,0)</f>
        <v>1</v>
      </c>
      <c r="L2727">
        <f>IF(_xll.ciqfunctions.udf.CIQ(A2727, "IQ_ASSET_TURNS") - _xll.ciqfunctions.udf.CIQ(A2727,"IQ_ASSET_TURNS", IQ_LTM-1) &gt; 1, 1,0)</f>
        <v>0</v>
      </c>
    </row>
    <row r="2728" spans="1:12" x14ac:dyDescent="0.25">
      <c r="A2728" t="s">
        <v>3887</v>
      </c>
      <c r="B2728" t="s">
        <v>3888</v>
      </c>
      <c r="C2728">
        <f>SUM(D2728:L2728)</f>
        <v>5</v>
      </c>
      <c r="D2728">
        <f>IF(_xll.ciqfunctions.udf.CIQ(A2728,"IQ_RETURN_ASSETS") &gt; 0,1,0)</f>
        <v>1</v>
      </c>
      <c r="E2728">
        <f>IF(_xll.ciqfunctions.udf.CIQ(A2728,"IQ_UNLEVERED_FCF") + _xll.ciqfunctions.udf.CIQ(A2728,"IQ_CAPEX")  &gt; 0, 1, 0)</f>
        <v>1</v>
      </c>
      <c r="F2728">
        <f>IF(_xll.ciqfunctions.udf.CIQ(A2728,"IQ_RETURN_ASSETS") - _xll.ciqfunctions.udf.CIQ(A2728,"IQ_RETURN_ASSETS", IQ_LTM - 1) &gt; 0,1,0)</f>
        <v>0</v>
      </c>
      <c r="G2728">
        <f>IF((_xll.ciqfunctions.udf.CIQ(A2728,"IQ_UNLEVERED_FCF") + _xll.ciqfunctions.udf.CIQ(A2728,"IQ_CAPEX"))/_xll.ciqfunctions.udf.CIQ(A2728,"IQ_TOTAL_ASSETS") &gt; 0,1,0)</f>
        <v>1</v>
      </c>
      <c r="H2728">
        <f>IF(_xll.ciqfunctions.udf.CIQ(A2728,"IQ_LT_DEBT")/_xll.ciqfunctions.udf.CIQ(A2728,"IQ_TOTAL_ASSETS") - _xll.ciqfunctions.udf.CIQ(A2728,"IQ_LT_DEBT", IQ_LTM - 1)/_xll.ciqfunctions.udf.CIQ(A2728,"IQ_TOTAL_ASSETS", IQ_LTM - 1) &gt; 0,1,0)</f>
        <v>1</v>
      </c>
      <c r="I2728">
        <f>IF(_xll.ciqfunctions.udf.CIQ(A2728,"IQ_CURRENT_RATIO") - _xll.ciqfunctions.udf.CIQ(A2728,"IQ_CURRENT_RATIO", IQ_LTM - 1) &gt; 0,1,0)</f>
        <v>0</v>
      </c>
      <c r="J2728">
        <f>IF(_xll.ciqfunctions.udf.CIQ(A2728, "IQ_BASIC_WEIGHT") - _xll.ciqfunctions.udf.CIQ(A2728, "IQ_BASIC_WEIGHT", IQ_LTM - 1) &gt; 0, 0, 1)</f>
        <v>1</v>
      </c>
      <c r="K2728">
        <f>IF(_xll.ciqfunctions.udf.CIQ(A2728,"IQ_GROSS_MARGIN") - _xll.ciqfunctions.udf.CIQ(A2728,"IQ_GROSS_MARGIN",IQ_LTM-1) &gt; 1,1,0)</f>
        <v>0</v>
      </c>
      <c r="L2728">
        <f>IF(_xll.ciqfunctions.udf.CIQ(A2728, "IQ_ASSET_TURNS") - _xll.ciqfunctions.udf.CIQ(A2728,"IQ_ASSET_TURNS", IQ_LTM-1) &gt; 1, 1,0)</f>
        <v>0</v>
      </c>
    </row>
    <row r="2729" spans="1:12" x14ac:dyDescent="0.25">
      <c r="A2729" t="s">
        <v>3948</v>
      </c>
      <c r="B2729" t="s">
        <v>3949</v>
      </c>
      <c r="C2729">
        <f>SUM(D2729:L2729)</f>
        <v>5</v>
      </c>
      <c r="D2729">
        <f>IF(_xll.ciqfunctions.udf.CIQ(A2729,"IQ_RETURN_ASSETS") &gt; 0,1,0)</f>
        <v>1</v>
      </c>
      <c r="E2729">
        <f>IF(_xll.ciqfunctions.udf.CIQ(A2729,"IQ_UNLEVERED_FCF") + _xll.ciqfunctions.udf.CIQ(A2729,"IQ_CAPEX")  &gt; 0, 1, 0)</f>
        <v>0</v>
      </c>
      <c r="F2729">
        <f>IF(_xll.ciqfunctions.udf.CIQ(A2729,"IQ_RETURN_ASSETS") - _xll.ciqfunctions.udf.CIQ(A2729,"IQ_RETURN_ASSETS", IQ_LTM - 1) &gt; 0,1,0)</f>
        <v>1</v>
      </c>
      <c r="G2729">
        <f>IF((_xll.ciqfunctions.udf.CIQ(A2729,"IQ_UNLEVERED_FCF") + _xll.ciqfunctions.udf.CIQ(A2729,"IQ_CAPEX"))/_xll.ciqfunctions.udf.CIQ(A2729,"IQ_TOTAL_ASSETS") &gt; 0,1,0)</f>
        <v>0</v>
      </c>
      <c r="H2729">
        <f>IF(_xll.ciqfunctions.udf.CIQ(A2729,"IQ_LT_DEBT")/_xll.ciqfunctions.udf.CIQ(A2729,"IQ_TOTAL_ASSETS") - _xll.ciqfunctions.udf.CIQ(A2729,"IQ_LT_DEBT", IQ_LTM - 1)/_xll.ciqfunctions.udf.CIQ(A2729,"IQ_TOTAL_ASSETS", IQ_LTM - 1) &gt; 0,1,0)</f>
        <v>1</v>
      </c>
      <c r="I2729">
        <f>IF(_xll.ciqfunctions.udf.CIQ(A2729,"IQ_CURRENT_RATIO") - _xll.ciqfunctions.udf.CIQ(A2729,"IQ_CURRENT_RATIO", IQ_LTM - 1) &gt; 0,1,0)</f>
        <v>1</v>
      </c>
      <c r="J2729">
        <f>IF(_xll.ciqfunctions.udf.CIQ(A2729, "IQ_BASIC_WEIGHT") - _xll.ciqfunctions.udf.CIQ(A2729, "IQ_BASIC_WEIGHT", IQ_LTM - 1) &gt; 0, 0, 1)</f>
        <v>1</v>
      </c>
      <c r="K2729">
        <f>IF(_xll.ciqfunctions.udf.CIQ(A2729,"IQ_GROSS_MARGIN") - _xll.ciqfunctions.udf.CIQ(A2729,"IQ_GROSS_MARGIN",IQ_LTM-1) &gt; 1,1,0)</f>
        <v>0</v>
      </c>
      <c r="L2729">
        <f>IF(_xll.ciqfunctions.udf.CIQ(A2729, "IQ_ASSET_TURNS") - _xll.ciqfunctions.udf.CIQ(A2729,"IQ_ASSET_TURNS", IQ_LTM-1) &gt; 1, 1,0)</f>
        <v>0</v>
      </c>
    </row>
    <row r="2730" spans="1:12" x14ac:dyDescent="0.25">
      <c r="A2730" t="s">
        <v>4013</v>
      </c>
      <c r="B2730" t="s">
        <v>4014</v>
      </c>
      <c r="C2730">
        <f>SUM(D2730:L2730)</f>
        <v>5</v>
      </c>
      <c r="D2730">
        <f>IF(_xll.ciqfunctions.udf.CIQ(A2730,"IQ_RETURN_ASSETS") &gt; 0,1,0)</f>
        <v>1</v>
      </c>
      <c r="E2730">
        <f>IF(_xll.ciqfunctions.udf.CIQ(A2730,"IQ_UNLEVERED_FCF") + _xll.ciqfunctions.udf.CIQ(A2730,"IQ_CAPEX")  &gt; 0, 1, 0)</f>
        <v>1</v>
      </c>
      <c r="F2730">
        <f>IF(_xll.ciqfunctions.udf.CIQ(A2730,"IQ_RETURN_ASSETS") - _xll.ciqfunctions.udf.CIQ(A2730,"IQ_RETURN_ASSETS", IQ_LTM - 1) &gt; 0,1,0)</f>
        <v>1</v>
      </c>
      <c r="G2730">
        <f>IF((_xll.ciqfunctions.udf.CIQ(A2730,"IQ_UNLEVERED_FCF") + _xll.ciqfunctions.udf.CIQ(A2730,"IQ_CAPEX"))/_xll.ciqfunctions.udf.CIQ(A2730,"IQ_TOTAL_ASSETS") &gt; 0,1,0)</f>
        <v>1</v>
      </c>
      <c r="H2730">
        <f>IF(_xll.ciqfunctions.udf.CIQ(A2730,"IQ_LT_DEBT")/_xll.ciqfunctions.udf.CIQ(A2730,"IQ_TOTAL_ASSETS") - _xll.ciqfunctions.udf.CIQ(A2730,"IQ_LT_DEBT", IQ_LTM - 1)/_xll.ciqfunctions.udf.CIQ(A2730,"IQ_TOTAL_ASSETS", IQ_LTM - 1) &gt; 0,1,0)</f>
        <v>0</v>
      </c>
      <c r="I2730">
        <f>IF(_xll.ciqfunctions.udf.CIQ(A2730,"IQ_CURRENT_RATIO") - _xll.ciqfunctions.udf.CIQ(A2730,"IQ_CURRENT_RATIO", IQ_LTM - 1) &gt; 0,1,0)</f>
        <v>0</v>
      </c>
      <c r="J2730">
        <f>IF(_xll.ciqfunctions.udf.CIQ(A2730, "IQ_BASIC_WEIGHT") - _xll.ciqfunctions.udf.CIQ(A2730, "IQ_BASIC_WEIGHT", IQ_LTM - 1) &gt; 0, 0, 1)</f>
        <v>1</v>
      </c>
      <c r="K2730">
        <f>IF(_xll.ciqfunctions.udf.CIQ(A2730,"IQ_GROSS_MARGIN") - _xll.ciqfunctions.udf.CIQ(A2730,"IQ_GROSS_MARGIN",IQ_LTM-1) &gt; 1,1,0)</f>
        <v>0</v>
      </c>
      <c r="L2730">
        <f>IF(_xll.ciqfunctions.udf.CIQ(A2730, "IQ_ASSET_TURNS") - _xll.ciqfunctions.udf.CIQ(A2730,"IQ_ASSET_TURNS", IQ_LTM-1) &gt; 1, 1,0)</f>
        <v>0</v>
      </c>
    </row>
    <row r="2731" spans="1:12" x14ac:dyDescent="0.25">
      <c r="A2731" t="s">
        <v>4034</v>
      </c>
      <c r="B2731" t="s">
        <v>4035</v>
      </c>
      <c r="C2731">
        <f>SUM(D2731:L2731)</f>
        <v>5</v>
      </c>
      <c r="D2731">
        <f>IF(_xll.ciqfunctions.udf.CIQ(A2731,"IQ_RETURN_ASSETS") &gt; 0,1,0)</f>
        <v>1</v>
      </c>
      <c r="E2731">
        <f>IF(_xll.ciqfunctions.udf.CIQ(A2731,"IQ_UNLEVERED_FCF") + _xll.ciqfunctions.udf.CIQ(A2731,"IQ_CAPEX")  &gt; 0, 1, 0)</f>
        <v>1</v>
      </c>
      <c r="F2731">
        <f>IF(_xll.ciqfunctions.udf.CIQ(A2731,"IQ_RETURN_ASSETS") - _xll.ciqfunctions.udf.CIQ(A2731,"IQ_RETURN_ASSETS", IQ_LTM - 1) &gt; 0,1,0)</f>
        <v>0</v>
      </c>
      <c r="G2731">
        <f>IF((_xll.ciqfunctions.udf.CIQ(A2731,"IQ_UNLEVERED_FCF") + _xll.ciqfunctions.udf.CIQ(A2731,"IQ_CAPEX"))/_xll.ciqfunctions.udf.CIQ(A2731,"IQ_TOTAL_ASSETS") &gt; 0,1,0)</f>
        <v>1</v>
      </c>
      <c r="H2731">
        <f>IF(_xll.ciqfunctions.udf.CIQ(A2731,"IQ_LT_DEBT")/_xll.ciqfunctions.udf.CIQ(A2731,"IQ_TOTAL_ASSETS") - _xll.ciqfunctions.udf.CIQ(A2731,"IQ_LT_DEBT", IQ_LTM - 1)/_xll.ciqfunctions.udf.CIQ(A2731,"IQ_TOTAL_ASSETS", IQ_LTM - 1) &gt; 0,1,0)</f>
        <v>0</v>
      </c>
      <c r="I2731">
        <f>IF(_xll.ciqfunctions.udf.CIQ(A2731,"IQ_CURRENT_RATIO") - _xll.ciqfunctions.udf.CIQ(A2731,"IQ_CURRENT_RATIO", IQ_LTM - 1) &gt; 0,1,0)</f>
        <v>1</v>
      </c>
      <c r="J2731">
        <f>IF(_xll.ciqfunctions.udf.CIQ(A2731, "IQ_BASIC_WEIGHT") - _xll.ciqfunctions.udf.CIQ(A2731, "IQ_BASIC_WEIGHT", IQ_LTM - 1) &gt; 0, 0, 1)</f>
        <v>1</v>
      </c>
      <c r="K2731">
        <f>IF(_xll.ciqfunctions.udf.CIQ(A2731,"IQ_GROSS_MARGIN") - _xll.ciqfunctions.udf.CIQ(A2731,"IQ_GROSS_MARGIN",IQ_LTM-1) &gt; 1,1,0)</f>
        <v>0</v>
      </c>
      <c r="L2731">
        <f>IF(_xll.ciqfunctions.udf.CIQ(A2731, "IQ_ASSET_TURNS") - _xll.ciqfunctions.udf.CIQ(A2731,"IQ_ASSET_TURNS", IQ_LTM-1) &gt; 1, 1,0)</f>
        <v>0</v>
      </c>
    </row>
    <row r="2732" spans="1:12" x14ac:dyDescent="0.25">
      <c r="A2732" t="s">
        <v>4176</v>
      </c>
      <c r="B2732" t="s">
        <v>4177</v>
      </c>
      <c r="C2732">
        <f>SUM(D2732:L2732)</f>
        <v>5</v>
      </c>
      <c r="D2732">
        <f>IF(_xll.ciqfunctions.udf.CIQ(A2732,"IQ_RETURN_ASSETS") &gt; 0,1,0)</f>
        <v>0</v>
      </c>
      <c r="E2732">
        <f>IF(_xll.ciqfunctions.udf.CIQ(A2732,"IQ_UNLEVERED_FCF") + _xll.ciqfunctions.udf.CIQ(A2732,"IQ_CAPEX")  &gt; 0, 1, 0)</f>
        <v>0</v>
      </c>
      <c r="F2732">
        <f>IF(_xll.ciqfunctions.udf.CIQ(A2732,"IQ_RETURN_ASSETS") - _xll.ciqfunctions.udf.CIQ(A2732,"IQ_RETURN_ASSETS", IQ_LTM - 1) &gt; 0,1,0)</f>
        <v>1</v>
      </c>
      <c r="G2732">
        <f>IF((_xll.ciqfunctions.udf.CIQ(A2732,"IQ_UNLEVERED_FCF") + _xll.ciqfunctions.udf.CIQ(A2732,"IQ_CAPEX"))/_xll.ciqfunctions.udf.CIQ(A2732,"IQ_TOTAL_ASSETS") &gt; 0,1,0)</f>
        <v>0</v>
      </c>
      <c r="H2732">
        <f>IF(_xll.ciqfunctions.udf.CIQ(A2732,"IQ_LT_DEBT")/_xll.ciqfunctions.udf.CIQ(A2732,"IQ_TOTAL_ASSETS") - _xll.ciqfunctions.udf.CIQ(A2732,"IQ_LT_DEBT", IQ_LTM - 1)/_xll.ciqfunctions.udf.CIQ(A2732,"IQ_TOTAL_ASSETS", IQ_LTM - 1) &gt; 0,1,0)</f>
        <v>1</v>
      </c>
      <c r="I2732">
        <f>IF(_xll.ciqfunctions.udf.CIQ(A2732,"IQ_CURRENT_RATIO") - _xll.ciqfunctions.udf.CIQ(A2732,"IQ_CURRENT_RATIO", IQ_LTM - 1) &gt; 0,1,0)</f>
        <v>1</v>
      </c>
      <c r="J2732">
        <f>IF(_xll.ciqfunctions.udf.CIQ(A2732, "IQ_BASIC_WEIGHT") - _xll.ciqfunctions.udf.CIQ(A2732, "IQ_BASIC_WEIGHT", IQ_LTM - 1) &gt; 0, 0, 1)</f>
        <v>1</v>
      </c>
      <c r="K2732">
        <f>IF(_xll.ciqfunctions.udf.CIQ(A2732,"IQ_GROSS_MARGIN") - _xll.ciqfunctions.udf.CIQ(A2732,"IQ_GROSS_MARGIN",IQ_LTM-1) &gt; 1,1,0)</f>
        <v>1</v>
      </c>
      <c r="L2732">
        <f>IF(_xll.ciqfunctions.udf.CIQ(A2732, "IQ_ASSET_TURNS") - _xll.ciqfunctions.udf.CIQ(A2732,"IQ_ASSET_TURNS", IQ_LTM-1) &gt; 1, 1,0)</f>
        <v>0</v>
      </c>
    </row>
    <row r="2733" spans="1:12" x14ac:dyDescent="0.25">
      <c r="A2733" t="s">
        <v>4257</v>
      </c>
      <c r="B2733" t="s">
        <v>4258</v>
      </c>
      <c r="C2733">
        <f>SUM(D2733:L2733)</f>
        <v>5</v>
      </c>
      <c r="D2733">
        <f>IF(_xll.ciqfunctions.udf.CIQ(A2733,"IQ_RETURN_ASSETS") &gt; 0,1,0)</f>
        <v>1</v>
      </c>
      <c r="E2733">
        <f>IF(_xll.ciqfunctions.udf.CIQ(A2733,"IQ_UNLEVERED_FCF") + _xll.ciqfunctions.udf.CIQ(A2733,"IQ_CAPEX")  &gt; 0, 1, 0)</f>
        <v>1</v>
      </c>
      <c r="F2733">
        <f>IF(_xll.ciqfunctions.udf.CIQ(A2733,"IQ_RETURN_ASSETS") - _xll.ciqfunctions.udf.CIQ(A2733,"IQ_RETURN_ASSETS", IQ_LTM - 1) &gt; 0,1,0)</f>
        <v>0</v>
      </c>
      <c r="G2733">
        <f>IF((_xll.ciqfunctions.udf.CIQ(A2733,"IQ_UNLEVERED_FCF") + _xll.ciqfunctions.udf.CIQ(A2733,"IQ_CAPEX"))/_xll.ciqfunctions.udf.CIQ(A2733,"IQ_TOTAL_ASSETS") &gt; 0,1,0)</f>
        <v>1</v>
      </c>
      <c r="H2733">
        <f>IF(_xll.ciqfunctions.udf.CIQ(A2733,"IQ_LT_DEBT")/_xll.ciqfunctions.udf.CIQ(A2733,"IQ_TOTAL_ASSETS") - _xll.ciqfunctions.udf.CIQ(A2733,"IQ_LT_DEBT", IQ_LTM - 1)/_xll.ciqfunctions.udf.CIQ(A2733,"IQ_TOTAL_ASSETS", IQ_LTM - 1) &gt; 0,1,0)</f>
        <v>0</v>
      </c>
      <c r="I2733">
        <f>IF(_xll.ciqfunctions.udf.CIQ(A2733,"IQ_CURRENT_RATIO") - _xll.ciqfunctions.udf.CIQ(A2733,"IQ_CURRENT_RATIO", IQ_LTM - 1) &gt; 0,1,0)</f>
        <v>1</v>
      </c>
      <c r="J2733">
        <f>IF(_xll.ciqfunctions.udf.CIQ(A2733, "IQ_BASIC_WEIGHT") - _xll.ciqfunctions.udf.CIQ(A2733, "IQ_BASIC_WEIGHT", IQ_LTM - 1) &gt; 0, 0, 1)</f>
        <v>1</v>
      </c>
      <c r="K2733">
        <f>IF(_xll.ciqfunctions.udf.CIQ(A2733,"IQ_GROSS_MARGIN") - _xll.ciqfunctions.udf.CIQ(A2733,"IQ_GROSS_MARGIN",IQ_LTM-1) &gt; 1,1,0)</f>
        <v>0</v>
      </c>
      <c r="L2733">
        <f>IF(_xll.ciqfunctions.udf.CIQ(A2733, "IQ_ASSET_TURNS") - _xll.ciqfunctions.udf.CIQ(A2733,"IQ_ASSET_TURNS", IQ_LTM-1) &gt; 1, 1,0)</f>
        <v>0</v>
      </c>
    </row>
    <row r="2734" spans="1:12" x14ac:dyDescent="0.25">
      <c r="A2734" t="s">
        <v>4309</v>
      </c>
      <c r="B2734" t="s">
        <v>4310</v>
      </c>
      <c r="C2734">
        <f>SUM(D2734:L2734)</f>
        <v>5</v>
      </c>
      <c r="D2734">
        <f>IF(_xll.ciqfunctions.udf.CIQ(A2734,"IQ_RETURN_ASSETS") &gt; 0,1,0)</f>
        <v>1</v>
      </c>
      <c r="E2734">
        <f>IF(_xll.ciqfunctions.udf.CIQ(A2734,"IQ_UNLEVERED_FCF") + _xll.ciqfunctions.udf.CIQ(A2734,"IQ_CAPEX")  &gt; 0, 1, 0)</f>
        <v>1</v>
      </c>
      <c r="F2734">
        <f>IF(_xll.ciqfunctions.udf.CIQ(A2734,"IQ_RETURN_ASSETS") - _xll.ciqfunctions.udf.CIQ(A2734,"IQ_RETURN_ASSETS", IQ_LTM - 1) &gt; 0,1,0)</f>
        <v>1</v>
      </c>
      <c r="G2734">
        <f>IF((_xll.ciqfunctions.udf.CIQ(A2734,"IQ_UNLEVERED_FCF") + _xll.ciqfunctions.udf.CIQ(A2734,"IQ_CAPEX"))/_xll.ciqfunctions.udf.CIQ(A2734,"IQ_TOTAL_ASSETS") &gt; 0,1,0)</f>
        <v>1</v>
      </c>
      <c r="H2734">
        <f>IF(_xll.ciqfunctions.udf.CIQ(A2734,"IQ_LT_DEBT")/_xll.ciqfunctions.udf.CIQ(A2734,"IQ_TOTAL_ASSETS") - _xll.ciqfunctions.udf.CIQ(A2734,"IQ_LT_DEBT", IQ_LTM - 1)/_xll.ciqfunctions.udf.CIQ(A2734,"IQ_TOTAL_ASSETS", IQ_LTM - 1) &gt; 0,1,0)</f>
        <v>0</v>
      </c>
      <c r="I2734">
        <f>IF(_xll.ciqfunctions.udf.CIQ(A2734,"IQ_CURRENT_RATIO") - _xll.ciqfunctions.udf.CIQ(A2734,"IQ_CURRENT_RATIO", IQ_LTM - 1) &gt; 0,1,0)</f>
        <v>0</v>
      </c>
      <c r="J2734">
        <f>IF(_xll.ciqfunctions.udf.CIQ(A2734, "IQ_BASIC_WEIGHT") - _xll.ciqfunctions.udf.CIQ(A2734, "IQ_BASIC_WEIGHT", IQ_LTM - 1) &gt; 0, 0, 1)</f>
        <v>1</v>
      </c>
      <c r="K2734">
        <f>IF(_xll.ciqfunctions.udf.CIQ(A2734,"IQ_GROSS_MARGIN") - _xll.ciqfunctions.udf.CIQ(A2734,"IQ_GROSS_MARGIN",IQ_LTM-1) &gt; 1,1,0)</f>
        <v>0</v>
      </c>
      <c r="L2734">
        <f>IF(_xll.ciqfunctions.udf.CIQ(A2734, "IQ_ASSET_TURNS") - _xll.ciqfunctions.udf.CIQ(A2734,"IQ_ASSET_TURNS", IQ_LTM-1) &gt; 1, 1,0)</f>
        <v>0</v>
      </c>
    </row>
    <row r="2735" spans="1:12" x14ac:dyDescent="0.25">
      <c r="A2735" t="s">
        <v>4334</v>
      </c>
      <c r="B2735" t="s">
        <v>4335</v>
      </c>
      <c r="C2735">
        <f>SUM(D2735:L2735)</f>
        <v>5</v>
      </c>
      <c r="D2735">
        <f>IF(_xll.ciqfunctions.udf.CIQ(A2735,"IQ_RETURN_ASSETS") &gt; 0,1,0)</f>
        <v>1</v>
      </c>
      <c r="E2735">
        <f>IF(_xll.ciqfunctions.udf.CIQ(A2735,"IQ_UNLEVERED_FCF") + _xll.ciqfunctions.udf.CIQ(A2735,"IQ_CAPEX")  &gt; 0, 1, 0)</f>
        <v>1</v>
      </c>
      <c r="F2735">
        <f>IF(_xll.ciqfunctions.udf.CIQ(A2735,"IQ_RETURN_ASSETS") - _xll.ciqfunctions.udf.CIQ(A2735,"IQ_RETURN_ASSETS", IQ_LTM - 1) &gt; 0,1,0)</f>
        <v>0</v>
      </c>
      <c r="G2735">
        <f>IF((_xll.ciqfunctions.udf.CIQ(A2735,"IQ_UNLEVERED_FCF") + _xll.ciqfunctions.udf.CIQ(A2735,"IQ_CAPEX"))/_xll.ciqfunctions.udf.CIQ(A2735,"IQ_TOTAL_ASSETS") &gt; 0,1,0)</f>
        <v>1</v>
      </c>
      <c r="H2735">
        <f>IF(_xll.ciqfunctions.udf.CIQ(A2735,"IQ_LT_DEBT")/_xll.ciqfunctions.udf.CIQ(A2735,"IQ_TOTAL_ASSETS") - _xll.ciqfunctions.udf.CIQ(A2735,"IQ_LT_DEBT", IQ_LTM - 1)/_xll.ciqfunctions.udf.CIQ(A2735,"IQ_TOTAL_ASSETS", IQ_LTM - 1) &gt; 0,1,0)</f>
        <v>0</v>
      </c>
      <c r="I2735">
        <f>IF(_xll.ciqfunctions.udf.CIQ(A2735,"IQ_CURRENT_RATIO") - _xll.ciqfunctions.udf.CIQ(A2735,"IQ_CURRENT_RATIO", IQ_LTM - 1) &gt; 0,1,0)</f>
        <v>1</v>
      </c>
      <c r="J2735">
        <f>IF(_xll.ciqfunctions.udf.CIQ(A2735, "IQ_BASIC_WEIGHT") - _xll.ciqfunctions.udf.CIQ(A2735, "IQ_BASIC_WEIGHT", IQ_LTM - 1) &gt; 0, 0, 1)</f>
        <v>1</v>
      </c>
      <c r="K2735">
        <f>IF(_xll.ciqfunctions.udf.CIQ(A2735,"IQ_GROSS_MARGIN") - _xll.ciqfunctions.udf.CIQ(A2735,"IQ_GROSS_MARGIN",IQ_LTM-1) &gt; 1,1,0)</f>
        <v>0</v>
      </c>
      <c r="L2735">
        <f>IF(_xll.ciqfunctions.udf.CIQ(A2735, "IQ_ASSET_TURNS") - _xll.ciqfunctions.udf.CIQ(A2735,"IQ_ASSET_TURNS", IQ_LTM-1) &gt; 1, 1,0)</f>
        <v>0</v>
      </c>
    </row>
    <row r="2736" spans="1:12" x14ac:dyDescent="0.25">
      <c r="A2736" t="s">
        <v>4457</v>
      </c>
      <c r="B2736" t="s">
        <v>4458</v>
      </c>
      <c r="C2736">
        <f>SUM(D2736:L2736)</f>
        <v>5</v>
      </c>
      <c r="D2736">
        <f>IF(_xll.ciqfunctions.udf.CIQ(A2736,"IQ_RETURN_ASSETS") &gt; 0,1,0)</f>
        <v>1</v>
      </c>
      <c r="E2736">
        <f>IF(_xll.ciqfunctions.udf.CIQ(A2736,"IQ_UNLEVERED_FCF") + _xll.ciqfunctions.udf.CIQ(A2736,"IQ_CAPEX")  &gt; 0, 1, 0)</f>
        <v>1</v>
      </c>
      <c r="F2736">
        <f>IF(_xll.ciqfunctions.udf.CIQ(A2736,"IQ_RETURN_ASSETS") - _xll.ciqfunctions.udf.CIQ(A2736,"IQ_RETURN_ASSETS", IQ_LTM - 1) &gt; 0,1,0)</f>
        <v>0</v>
      </c>
      <c r="G2736">
        <f>IF((_xll.ciqfunctions.udf.CIQ(A2736,"IQ_UNLEVERED_FCF") + _xll.ciqfunctions.udf.CIQ(A2736,"IQ_CAPEX"))/_xll.ciqfunctions.udf.CIQ(A2736,"IQ_TOTAL_ASSETS") &gt; 0,1,0)</f>
        <v>1</v>
      </c>
      <c r="H2736">
        <f>IF(_xll.ciqfunctions.udf.CIQ(A2736,"IQ_LT_DEBT")/_xll.ciqfunctions.udf.CIQ(A2736,"IQ_TOTAL_ASSETS") - _xll.ciqfunctions.udf.CIQ(A2736,"IQ_LT_DEBT", IQ_LTM - 1)/_xll.ciqfunctions.udf.CIQ(A2736,"IQ_TOTAL_ASSETS", IQ_LTM - 1) &gt; 0,1,0)</f>
        <v>1</v>
      </c>
      <c r="I2736">
        <f>IF(_xll.ciqfunctions.udf.CIQ(A2736,"IQ_CURRENT_RATIO") - _xll.ciqfunctions.udf.CIQ(A2736,"IQ_CURRENT_RATIO", IQ_LTM - 1) &gt; 0,1,0)</f>
        <v>0</v>
      </c>
      <c r="J2736">
        <f>IF(_xll.ciqfunctions.udf.CIQ(A2736, "IQ_BASIC_WEIGHT") - _xll.ciqfunctions.udf.CIQ(A2736, "IQ_BASIC_WEIGHT", IQ_LTM - 1) &gt; 0, 0, 1)</f>
        <v>1</v>
      </c>
      <c r="K2736">
        <f>IF(_xll.ciqfunctions.udf.CIQ(A2736,"IQ_GROSS_MARGIN") - _xll.ciqfunctions.udf.CIQ(A2736,"IQ_GROSS_MARGIN",IQ_LTM-1) &gt; 1,1,0)</f>
        <v>0</v>
      </c>
      <c r="L2736">
        <f>IF(_xll.ciqfunctions.udf.CIQ(A2736, "IQ_ASSET_TURNS") - _xll.ciqfunctions.udf.CIQ(A2736,"IQ_ASSET_TURNS", IQ_LTM-1) &gt; 1, 1,0)</f>
        <v>0</v>
      </c>
    </row>
    <row r="2737" spans="1:12" x14ac:dyDescent="0.25">
      <c r="A2737" t="s">
        <v>4504</v>
      </c>
      <c r="B2737" t="s">
        <v>4505</v>
      </c>
      <c r="C2737">
        <f>SUM(D2737:L2737)</f>
        <v>5</v>
      </c>
      <c r="D2737">
        <f>IF(_xll.ciqfunctions.udf.CIQ(A2737,"IQ_RETURN_ASSETS") &gt; 0,1,0)</f>
        <v>1</v>
      </c>
      <c r="E2737">
        <f>IF(_xll.ciqfunctions.udf.CIQ(A2737,"IQ_UNLEVERED_FCF") + _xll.ciqfunctions.udf.CIQ(A2737,"IQ_CAPEX")  &gt; 0, 1, 0)</f>
        <v>1</v>
      </c>
      <c r="F2737">
        <f>IF(_xll.ciqfunctions.udf.CIQ(A2737,"IQ_RETURN_ASSETS") - _xll.ciqfunctions.udf.CIQ(A2737,"IQ_RETURN_ASSETS", IQ_LTM - 1) &gt; 0,1,0)</f>
        <v>1</v>
      </c>
      <c r="G2737">
        <f>IF((_xll.ciqfunctions.udf.CIQ(A2737,"IQ_UNLEVERED_FCF") + _xll.ciqfunctions.udf.CIQ(A2737,"IQ_CAPEX"))/_xll.ciqfunctions.udf.CIQ(A2737,"IQ_TOTAL_ASSETS") &gt; 0,1,0)</f>
        <v>1</v>
      </c>
      <c r="H2737">
        <f>IF(_xll.ciqfunctions.udf.CIQ(A2737,"IQ_LT_DEBT")/_xll.ciqfunctions.udf.CIQ(A2737,"IQ_TOTAL_ASSETS") - _xll.ciqfunctions.udf.CIQ(A2737,"IQ_LT_DEBT", IQ_LTM - 1)/_xll.ciqfunctions.udf.CIQ(A2737,"IQ_TOTAL_ASSETS", IQ_LTM - 1) &gt; 0,1,0)</f>
        <v>0</v>
      </c>
      <c r="I2737">
        <f>IF(_xll.ciqfunctions.udf.CIQ(A2737,"IQ_CURRENT_RATIO") - _xll.ciqfunctions.udf.CIQ(A2737,"IQ_CURRENT_RATIO", IQ_LTM - 1) &gt; 0,1,0)</f>
        <v>0</v>
      </c>
      <c r="J2737">
        <f>IF(_xll.ciqfunctions.udf.CIQ(A2737, "IQ_BASIC_WEIGHT") - _xll.ciqfunctions.udf.CIQ(A2737, "IQ_BASIC_WEIGHT", IQ_LTM - 1) &gt; 0, 0, 1)</f>
        <v>1</v>
      </c>
      <c r="K2737">
        <f>IF(_xll.ciqfunctions.udf.CIQ(A2737,"IQ_GROSS_MARGIN") - _xll.ciqfunctions.udf.CIQ(A2737,"IQ_GROSS_MARGIN",IQ_LTM-1) &gt; 1,1,0)</f>
        <v>0</v>
      </c>
      <c r="L2737">
        <f>IF(_xll.ciqfunctions.udf.CIQ(A2737, "IQ_ASSET_TURNS") - _xll.ciqfunctions.udf.CIQ(A2737,"IQ_ASSET_TURNS", IQ_LTM-1) &gt; 1, 1,0)</f>
        <v>0</v>
      </c>
    </row>
    <row r="2738" spans="1:12" x14ac:dyDescent="0.25">
      <c r="A2738" t="s">
        <v>4569</v>
      </c>
      <c r="B2738" t="s">
        <v>4570</v>
      </c>
      <c r="C2738">
        <f>SUM(D2738:L2738)</f>
        <v>5</v>
      </c>
      <c r="D2738">
        <f>IF(_xll.ciqfunctions.udf.CIQ(A2738,"IQ_RETURN_ASSETS") &gt; 0,1,0)</f>
        <v>1</v>
      </c>
      <c r="E2738">
        <f>IF(_xll.ciqfunctions.udf.CIQ(A2738,"IQ_UNLEVERED_FCF") + _xll.ciqfunctions.udf.CIQ(A2738,"IQ_CAPEX")  &gt; 0, 1, 0)</f>
        <v>0</v>
      </c>
      <c r="F2738">
        <f>IF(_xll.ciqfunctions.udf.CIQ(A2738,"IQ_RETURN_ASSETS") - _xll.ciqfunctions.udf.CIQ(A2738,"IQ_RETURN_ASSETS", IQ_LTM - 1) &gt; 0,1,0)</f>
        <v>1</v>
      </c>
      <c r="G2738">
        <f>IF((_xll.ciqfunctions.udf.CIQ(A2738,"IQ_UNLEVERED_FCF") + _xll.ciqfunctions.udf.CIQ(A2738,"IQ_CAPEX"))/_xll.ciqfunctions.udf.CIQ(A2738,"IQ_TOTAL_ASSETS") &gt; 0,1,0)</f>
        <v>0</v>
      </c>
      <c r="H2738">
        <f>IF(_xll.ciqfunctions.udf.CIQ(A2738,"IQ_LT_DEBT")/_xll.ciqfunctions.udf.CIQ(A2738,"IQ_TOTAL_ASSETS") - _xll.ciqfunctions.udf.CIQ(A2738,"IQ_LT_DEBT", IQ_LTM - 1)/_xll.ciqfunctions.udf.CIQ(A2738,"IQ_TOTAL_ASSETS", IQ_LTM - 1) &gt; 0,1,0)</f>
        <v>1</v>
      </c>
      <c r="I2738">
        <f>IF(_xll.ciqfunctions.udf.CIQ(A2738,"IQ_CURRENT_RATIO") - _xll.ciqfunctions.udf.CIQ(A2738,"IQ_CURRENT_RATIO", IQ_LTM - 1) &gt; 0,1,0)</f>
        <v>1</v>
      </c>
      <c r="J2738">
        <f>IF(_xll.ciqfunctions.udf.CIQ(A2738, "IQ_BASIC_WEIGHT") - _xll.ciqfunctions.udf.CIQ(A2738, "IQ_BASIC_WEIGHT", IQ_LTM - 1) &gt; 0, 0, 1)</f>
        <v>1</v>
      </c>
      <c r="K2738">
        <f>IF(_xll.ciqfunctions.udf.CIQ(A2738,"IQ_GROSS_MARGIN") - _xll.ciqfunctions.udf.CIQ(A2738,"IQ_GROSS_MARGIN",IQ_LTM-1) &gt; 1,1,0)</f>
        <v>0</v>
      </c>
      <c r="L2738">
        <f>IF(_xll.ciqfunctions.udf.CIQ(A2738, "IQ_ASSET_TURNS") - _xll.ciqfunctions.udf.CIQ(A2738,"IQ_ASSET_TURNS", IQ_LTM-1) &gt; 1, 1,0)</f>
        <v>0</v>
      </c>
    </row>
    <row r="2739" spans="1:12" x14ac:dyDescent="0.25">
      <c r="A2739" t="s">
        <v>4577</v>
      </c>
      <c r="B2739" t="s">
        <v>4578</v>
      </c>
      <c r="C2739">
        <f>SUM(D2739:L2739)</f>
        <v>5</v>
      </c>
      <c r="D2739">
        <f>IF(_xll.ciqfunctions.udf.CIQ(A2739,"IQ_RETURN_ASSETS") &gt; 0,1,0)</f>
        <v>1</v>
      </c>
      <c r="E2739">
        <f>IF(_xll.ciqfunctions.udf.CIQ(A2739,"IQ_UNLEVERED_FCF") + _xll.ciqfunctions.udf.CIQ(A2739,"IQ_CAPEX")  &gt; 0, 1, 0)</f>
        <v>1</v>
      </c>
      <c r="F2739">
        <f>IF(_xll.ciqfunctions.udf.CIQ(A2739,"IQ_RETURN_ASSETS") - _xll.ciqfunctions.udf.CIQ(A2739,"IQ_RETURN_ASSETS", IQ_LTM - 1) &gt; 0,1,0)</f>
        <v>1</v>
      </c>
      <c r="G2739">
        <f>IF((_xll.ciqfunctions.udf.CIQ(A2739,"IQ_UNLEVERED_FCF") + _xll.ciqfunctions.udf.CIQ(A2739,"IQ_CAPEX"))/_xll.ciqfunctions.udf.CIQ(A2739,"IQ_TOTAL_ASSETS") &gt; 0,1,0)</f>
        <v>1</v>
      </c>
      <c r="H2739">
        <f>IF(_xll.ciqfunctions.udf.CIQ(A2739,"IQ_LT_DEBT")/_xll.ciqfunctions.udf.CIQ(A2739,"IQ_TOTAL_ASSETS") - _xll.ciqfunctions.udf.CIQ(A2739,"IQ_LT_DEBT", IQ_LTM - 1)/_xll.ciqfunctions.udf.CIQ(A2739,"IQ_TOTAL_ASSETS", IQ_LTM - 1) &gt; 0,1,0)</f>
        <v>0</v>
      </c>
      <c r="I2739">
        <f>IF(_xll.ciqfunctions.udf.CIQ(A2739,"IQ_CURRENT_RATIO") - _xll.ciqfunctions.udf.CIQ(A2739,"IQ_CURRENT_RATIO", IQ_LTM - 1) &gt; 0,1,0)</f>
        <v>0</v>
      </c>
      <c r="J2739">
        <f>IF(_xll.ciqfunctions.udf.CIQ(A2739, "IQ_BASIC_WEIGHT") - _xll.ciqfunctions.udf.CIQ(A2739, "IQ_BASIC_WEIGHT", IQ_LTM - 1) &gt; 0, 0, 1)</f>
        <v>1</v>
      </c>
      <c r="K2739">
        <f>IF(_xll.ciqfunctions.udf.CIQ(A2739,"IQ_GROSS_MARGIN") - _xll.ciqfunctions.udf.CIQ(A2739,"IQ_GROSS_MARGIN",IQ_LTM-1) &gt; 1,1,0)</f>
        <v>0</v>
      </c>
      <c r="L2739">
        <f>IF(_xll.ciqfunctions.udf.CIQ(A2739, "IQ_ASSET_TURNS") - _xll.ciqfunctions.udf.CIQ(A2739,"IQ_ASSET_TURNS", IQ_LTM-1) &gt; 1, 1,0)</f>
        <v>0</v>
      </c>
    </row>
    <row r="2740" spans="1:12" x14ac:dyDescent="0.25">
      <c r="A2740" t="s">
        <v>4593</v>
      </c>
      <c r="B2740" t="s">
        <v>4594</v>
      </c>
      <c r="C2740">
        <f>SUM(D2740:L2740)</f>
        <v>5</v>
      </c>
      <c r="D2740">
        <f>IF(_xll.ciqfunctions.udf.CIQ(A2740,"IQ_RETURN_ASSETS") &gt; 0,1,0)</f>
        <v>1</v>
      </c>
      <c r="E2740">
        <f>IF(_xll.ciqfunctions.udf.CIQ(A2740,"IQ_UNLEVERED_FCF") + _xll.ciqfunctions.udf.CIQ(A2740,"IQ_CAPEX")  &gt; 0, 1, 0)</f>
        <v>1</v>
      </c>
      <c r="F2740">
        <f>IF(_xll.ciqfunctions.udf.CIQ(A2740,"IQ_RETURN_ASSETS") - _xll.ciqfunctions.udf.CIQ(A2740,"IQ_RETURN_ASSETS", IQ_LTM - 1) &gt; 0,1,0)</f>
        <v>0</v>
      </c>
      <c r="G2740">
        <f>IF((_xll.ciqfunctions.udf.CIQ(A2740,"IQ_UNLEVERED_FCF") + _xll.ciqfunctions.udf.CIQ(A2740,"IQ_CAPEX"))/_xll.ciqfunctions.udf.CIQ(A2740,"IQ_TOTAL_ASSETS") &gt; 0,1,0)</f>
        <v>1</v>
      </c>
      <c r="H2740">
        <f>IF(_xll.ciqfunctions.udf.CIQ(A2740,"IQ_LT_DEBT")/_xll.ciqfunctions.udf.CIQ(A2740,"IQ_TOTAL_ASSETS") - _xll.ciqfunctions.udf.CIQ(A2740,"IQ_LT_DEBT", IQ_LTM - 1)/_xll.ciqfunctions.udf.CIQ(A2740,"IQ_TOTAL_ASSETS", IQ_LTM - 1) &gt; 0,1,0)</f>
        <v>1</v>
      </c>
      <c r="I2740">
        <f>IF(_xll.ciqfunctions.udf.CIQ(A2740,"IQ_CURRENT_RATIO") - _xll.ciqfunctions.udf.CIQ(A2740,"IQ_CURRENT_RATIO", IQ_LTM - 1) &gt; 0,1,0)</f>
        <v>0</v>
      </c>
      <c r="J2740">
        <f>IF(_xll.ciqfunctions.udf.CIQ(A2740, "IQ_BASIC_WEIGHT") - _xll.ciqfunctions.udf.CIQ(A2740, "IQ_BASIC_WEIGHT", IQ_LTM - 1) &gt; 0, 0, 1)</f>
        <v>1</v>
      </c>
      <c r="K2740">
        <f>IF(_xll.ciqfunctions.udf.CIQ(A2740,"IQ_GROSS_MARGIN") - _xll.ciqfunctions.udf.CIQ(A2740,"IQ_GROSS_MARGIN",IQ_LTM-1) &gt; 1,1,0)</f>
        <v>0</v>
      </c>
      <c r="L2740">
        <f>IF(_xll.ciqfunctions.udf.CIQ(A2740, "IQ_ASSET_TURNS") - _xll.ciqfunctions.udf.CIQ(A2740,"IQ_ASSET_TURNS", IQ_LTM-1) &gt; 1, 1,0)</f>
        <v>0</v>
      </c>
    </row>
    <row r="2741" spans="1:12" x14ac:dyDescent="0.25">
      <c r="A2741" t="s">
        <v>4601</v>
      </c>
      <c r="B2741" t="s">
        <v>4602</v>
      </c>
      <c r="C2741">
        <f>SUM(D2741:L2741)</f>
        <v>5</v>
      </c>
      <c r="D2741">
        <f>IF(_xll.ciqfunctions.udf.CIQ(A2741,"IQ_RETURN_ASSETS") &gt; 0,1,0)</f>
        <v>1</v>
      </c>
      <c r="E2741">
        <f>IF(_xll.ciqfunctions.udf.CIQ(A2741,"IQ_UNLEVERED_FCF") + _xll.ciqfunctions.udf.CIQ(A2741,"IQ_CAPEX")  &gt; 0, 1, 0)</f>
        <v>1</v>
      </c>
      <c r="F2741">
        <f>IF(_xll.ciqfunctions.udf.CIQ(A2741,"IQ_RETURN_ASSETS") - _xll.ciqfunctions.udf.CIQ(A2741,"IQ_RETURN_ASSETS", IQ_LTM - 1) &gt; 0,1,0)</f>
        <v>0</v>
      </c>
      <c r="G2741">
        <f>IF((_xll.ciqfunctions.udf.CIQ(A2741,"IQ_UNLEVERED_FCF") + _xll.ciqfunctions.udf.CIQ(A2741,"IQ_CAPEX"))/_xll.ciqfunctions.udf.CIQ(A2741,"IQ_TOTAL_ASSETS") &gt; 0,1,0)</f>
        <v>1</v>
      </c>
      <c r="H2741">
        <f>IF(_xll.ciqfunctions.udf.CIQ(A2741,"IQ_LT_DEBT")/_xll.ciqfunctions.udf.CIQ(A2741,"IQ_TOTAL_ASSETS") - _xll.ciqfunctions.udf.CIQ(A2741,"IQ_LT_DEBT", IQ_LTM - 1)/_xll.ciqfunctions.udf.CIQ(A2741,"IQ_TOTAL_ASSETS", IQ_LTM - 1) &gt; 0,1,0)</f>
        <v>0</v>
      </c>
      <c r="I2741">
        <f>IF(_xll.ciqfunctions.udf.CIQ(A2741,"IQ_CURRENT_RATIO") - _xll.ciqfunctions.udf.CIQ(A2741,"IQ_CURRENT_RATIO", IQ_LTM - 1) &gt; 0,1,0)</f>
        <v>1</v>
      </c>
      <c r="J2741">
        <f>IF(_xll.ciqfunctions.udf.CIQ(A2741, "IQ_BASIC_WEIGHT") - _xll.ciqfunctions.udf.CIQ(A2741, "IQ_BASIC_WEIGHT", IQ_LTM - 1) &gt; 0, 0, 1)</f>
        <v>1</v>
      </c>
      <c r="K2741">
        <f>IF(_xll.ciqfunctions.udf.CIQ(A2741,"IQ_GROSS_MARGIN") - _xll.ciqfunctions.udf.CIQ(A2741,"IQ_GROSS_MARGIN",IQ_LTM-1) &gt; 1,1,0)</f>
        <v>0</v>
      </c>
      <c r="L2741">
        <f>IF(_xll.ciqfunctions.udf.CIQ(A2741, "IQ_ASSET_TURNS") - _xll.ciqfunctions.udf.CIQ(A2741,"IQ_ASSET_TURNS", IQ_LTM-1) &gt; 1, 1,0)</f>
        <v>0</v>
      </c>
    </row>
    <row r="2742" spans="1:12" x14ac:dyDescent="0.25">
      <c r="A2742" t="s">
        <v>4611</v>
      </c>
      <c r="B2742" t="s">
        <v>4612</v>
      </c>
      <c r="C2742">
        <f>SUM(D2742:L2742)</f>
        <v>5</v>
      </c>
      <c r="D2742">
        <f>IF(_xll.ciqfunctions.udf.CIQ(A2742,"IQ_RETURN_ASSETS") &gt; 0,1,0)</f>
        <v>1</v>
      </c>
      <c r="E2742">
        <f>IF(_xll.ciqfunctions.udf.CIQ(A2742,"IQ_UNLEVERED_FCF") + _xll.ciqfunctions.udf.CIQ(A2742,"IQ_CAPEX")  &gt; 0, 1, 0)</f>
        <v>0</v>
      </c>
      <c r="F2742">
        <f>IF(_xll.ciqfunctions.udf.CIQ(A2742,"IQ_RETURN_ASSETS") - _xll.ciqfunctions.udf.CIQ(A2742,"IQ_RETURN_ASSETS", IQ_LTM - 1) &gt; 0,1,0)</f>
        <v>0</v>
      </c>
      <c r="G2742">
        <f>IF((_xll.ciqfunctions.udf.CIQ(A2742,"IQ_UNLEVERED_FCF") + _xll.ciqfunctions.udf.CIQ(A2742,"IQ_CAPEX"))/_xll.ciqfunctions.udf.CIQ(A2742,"IQ_TOTAL_ASSETS") &gt; 0,1,0)</f>
        <v>0</v>
      </c>
      <c r="H2742">
        <f>IF(_xll.ciqfunctions.udf.CIQ(A2742,"IQ_LT_DEBT")/_xll.ciqfunctions.udf.CIQ(A2742,"IQ_TOTAL_ASSETS") - _xll.ciqfunctions.udf.CIQ(A2742,"IQ_LT_DEBT", IQ_LTM - 1)/_xll.ciqfunctions.udf.CIQ(A2742,"IQ_TOTAL_ASSETS", IQ_LTM - 1) &gt; 0,1,0)</f>
        <v>1</v>
      </c>
      <c r="I2742">
        <f>IF(_xll.ciqfunctions.udf.CIQ(A2742,"IQ_CURRENT_RATIO") - _xll.ciqfunctions.udf.CIQ(A2742,"IQ_CURRENT_RATIO", IQ_LTM - 1) &gt; 0,1,0)</f>
        <v>1</v>
      </c>
      <c r="J2742">
        <f>IF(_xll.ciqfunctions.udf.CIQ(A2742, "IQ_BASIC_WEIGHT") - _xll.ciqfunctions.udf.CIQ(A2742, "IQ_BASIC_WEIGHT", IQ_LTM - 1) &gt; 0, 0, 1)</f>
        <v>1</v>
      </c>
      <c r="K2742">
        <f>IF(_xll.ciqfunctions.udf.CIQ(A2742,"IQ_GROSS_MARGIN") - _xll.ciqfunctions.udf.CIQ(A2742,"IQ_GROSS_MARGIN",IQ_LTM-1) &gt; 1,1,0)</f>
        <v>1</v>
      </c>
      <c r="L2742">
        <f>IF(_xll.ciqfunctions.udf.CIQ(A2742, "IQ_ASSET_TURNS") - _xll.ciqfunctions.udf.CIQ(A2742,"IQ_ASSET_TURNS", IQ_LTM-1) &gt; 1, 1,0)</f>
        <v>0</v>
      </c>
    </row>
    <row r="2743" spans="1:12" x14ac:dyDescent="0.25">
      <c r="A2743" t="s">
        <v>4613</v>
      </c>
      <c r="B2743" t="s">
        <v>4612</v>
      </c>
      <c r="C2743">
        <f>SUM(D2743:L2743)</f>
        <v>5</v>
      </c>
      <c r="D2743">
        <f>IF(_xll.ciqfunctions.udf.CIQ(A2743,"IQ_RETURN_ASSETS") &gt; 0,1,0)</f>
        <v>1</v>
      </c>
      <c r="E2743">
        <f>IF(_xll.ciqfunctions.udf.CIQ(A2743,"IQ_UNLEVERED_FCF") + _xll.ciqfunctions.udf.CIQ(A2743,"IQ_CAPEX")  &gt; 0, 1, 0)</f>
        <v>0</v>
      </c>
      <c r="F2743">
        <f>IF(_xll.ciqfunctions.udf.CIQ(A2743,"IQ_RETURN_ASSETS") - _xll.ciqfunctions.udf.CIQ(A2743,"IQ_RETURN_ASSETS", IQ_LTM - 1) &gt; 0,1,0)</f>
        <v>0</v>
      </c>
      <c r="G2743">
        <f>IF((_xll.ciqfunctions.udf.CIQ(A2743,"IQ_UNLEVERED_FCF") + _xll.ciqfunctions.udf.CIQ(A2743,"IQ_CAPEX"))/_xll.ciqfunctions.udf.CIQ(A2743,"IQ_TOTAL_ASSETS") &gt; 0,1,0)</f>
        <v>0</v>
      </c>
      <c r="H2743">
        <f>IF(_xll.ciqfunctions.udf.CIQ(A2743,"IQ_LT_DEBT")/_xll.ciqfunctions.udf.CIQ(A2743,"IQ_TOTAL_ASSETS") - _xll.ciqfunctions.udf.CIQ(A2743,"IQ_LT_DEBT", IQ_LTM - 1)/_xll.ciqfunctions.udf.CIQ(A2743,"IQ_TOTAL_ASSETS", IQ_LTM - 1) &gt; 0,1,0)</f>
        <v>1</v>
      </c>
      <c r="I2743">
        <f>IF(_xll.ciqfunctions.udf.CIQ(A2743,"IQ_CURRENT_RATIO") - _xll.ciqfunctions.udf.CIQ(A2743,"IQ_CURRENT_RATIO", IQ_LTM - 1) &gt; 0,1,0)</f>
        <v>1</v>
      </c>
      <c r="J2743">
        <f>IF(_xll.ciqfunctions.udf.CIQ(A2743, "IQ_BASIC_WEIGHT") - _xll.ciqfunctions.udf.CIQ(A2743, "IQ_BASIC_WEIGHT", IQ_LTM - 1) &gt; 0, 0, 1)</f>
        <v>1</v>
      </c>
      <c r="K2743">
        <f>IF(_xll.ciqfunctions.udf.CIQ(A2743,"IQ_GROSS_MARGIN") - _xll.ciqfunctions.udf.CIQ(A2743,"IQ_GROSS_MARGIN",IQ_LTM-1) &gt; 1,1,0)</f>
        <v>1</v>
      </c>
      <c r="L2743">
        <f>IF(_xll.ciqfunctions.udf.CIQ(A2743, "IQ_ASSET_TURNS") - _xll.ciqfunctions.udf.CIQ(A2743,"IQ_ASSET_TURNS", IQ_LTM-1) &gt; 1, 1,0)</f>
        <v>0</v>
      </c>
    </row>
    <row r="2744" spans="1:12" x14ac:dyDescent="0.25">
      <c r="A2744" t="s">
        <v>4644</v>
      </c>
      <c r="B2744" t="s">
        <v>4645</v>
      </c>
      <c r="C2744">
        <f>SUM(D2744:L2744)</f>
        <v>5</v>
      </c>
      <c r="D2744">
        <f>IF(_xll.ciqfunctions.udf.CIQ(A2744,"IQ_RETURN_ASSETS") &gt; 0,1,0)</f>
        <v>0</v>
      </c>
      <c r="E2744">
        <f>IF(_xll.ciqfunctions.udf.CIQ(A2744,"IQ_UNLEVERED_FCF") + _xll.ciqfunctions.udf.CIQ(A2744,"IQ_CAPEX")  &gt; 0, 1, 0)</f>
        <v>1</v>
      </c>
      <c r="F2744">
        <f>IF(_xll.ciqfunctions.udf.CIQ(A2744,"IQ_RETURN_ASSETS") - _xll.ciqfunctions.udf.CIQ(A2744,"IQ_RETURN_ASSETS", IQ_LTM - 1) &gt; 0,1,0)</f>
        <v>0</v>
      </c>
      <c r="G2744">
        <f>IF((_xll.ciqfunctions.udf.CIQ(A2744,"IQ_UNLEVERED_FCF") + _xll.ciqfunctions.udf.CIQ(A2744,"IQ_CAPEX"))/_xll.ciqfunctions.udf.CIQ(A2744,"IQ_TOTAL_ASSETS") &gt; 0,1,0)</f>
        <v>1</v>
      </c>
      <c r="H2744">
        <f>IF(_xll.ciqfunctions.udf.CIQ(A2744,"IQ_LT_DEBT")/_xll.ciqfunctions.udf.CIQ(A2744,"IQ_TOTAL_ASSETS") - _xll.ciqfunctions.udf.CIQ(A2744,"IQ_LT_DEBT", IQ_LTM - 1)/_xll.ciqfunctions.udf.CIQ(A2744,"IQ_TOTAL_ASSETS", IQ_LTM - 1) &gt; 0,1,0)</f>
        <v>0</v>
      </c>
      <c r="I2744">
        <f>IF(_xll.ciqfunctions.udf.CIQ(A2744,"IQ_CURRENT_RATIO") - _xll.ciqfunctions.udf.CIQ(A2744,"IQ_CURRENT_RATIO", IQ_LTM - 1) &gt; 0,1,0)</f>
        <v>1</v>
      </c>
      <c r="J2744">
        <f>IF(_xll.ciqfunctions.udf.CIQ(A2744, "IQ_BASIC_WEIGHT") - _xll.ciqfunctions.udf.CIQ(A2744, "IQ_BASIC_WEIGHT", IQ_LTM - 1) &gt; 0, 0, 1)</f>
        <v>1</v>
      </c>
      <c r="K2744">
        <f>IF(_xll.ciqfunctions.udf.CIQ(A2744,"IQ_GROSS_MARGIN") - _xll.ciqfunctions.udf.CIQ(A2744,"IQ_GROSS_MARGIN",IQ_LTM-1) &gt; 1,1,0)</f>
        <v>1</v>
      </c>
      <c r="L2744">
        <f>IF(_xll.ciqfunctions.udf.CIQ(A2744, "IQ_ASSET_TURNS") - _xll.ciqfunctions.udf.CIQ(A2744,"IQ_ASSET_TURNS", IQ_LTM-1) &gt; 1, 1,0)</f>
        <v>0</v>
      </c>
    </row>
    <row r="2745" spans="1:12" x14ac:dyDescent="0.25">
      <c r="A2745" t="s">
        <v>4658</v>
      </c>
      <c r="B2745" t="s">
        <v>4659</v>
      </c>
      <c r="C2745">
        <f>SUM(D2745:L2745)</f>
        <v>5</v>
      </c>
      <c r="D2745">
        <f>IF(_xll.ciqfunctions.udf.CIQ(A2745,"IQ_RETURN_ASSETS") &gt; 0,1,0)</f>
        <v>1</v>
      </c>
      <c r="E2745">
        <f>IF(_xll.ciqfunctions.udf.CIQ(A2745,"IQ_UNLEVERED_FCF") + _xll.ciqfunctions.udf.CIQ(A2745,"IQ_CAPEX")  &gt; 0, 1, 0)</f>
        <v>1</v>
      </c>
      <c r="F2745">
        <f>IF(_xll.ciqfunctions.udf.CIQ(A2745,"IQ_RETURN_ASSETS") - _xll.ciqfunctions.udf.CIQ(A2745,"IQ_RETURN_ASSETS", IQ_LTM - 1) &gt; 0,1,0)</f>
        <v>1</v>
      </c>
      <c r="G2745">
        <f>IF((_xll.ciqfunctions.udf.CIQ(A2745,"IQ_UNLEVERED_FCF") + _xll.ciqfunctions.udf.CIQ(A2745,"IQ_CAPEX"))/_xll.ciqfunctions.udf.CIQ(A2745,"IQ_TOTAL_ASSETS") &gt; 0,1,0)</f>
        <v>1</v>
      </c>
      <c r="H2745">
        <f>IF(_xll.ciqfunctions.udf.CIQ(A2745,"IQ_LT_DEBT")/_xll.ciqfunctions.udf.CIQ(A2745,"IQ_TOTAL_ASSETS") - _xll.ciqfunctions.udf.CIQ(A2745,"IQ_LT_DEBT", IQ_LTM - 1)/_xll.ciqfunctions.udf.CIQ(A2745,"IQ_TOTAL_ASSETS", IQ_LTM - 1) &gt; 0,1,0)</f>
        <v>0</v>
      </c>
      <c r="I2745">
        <f>IF(_xll.ciqfunctions.udf.CIQ(A2745,"IQ_CURRENT_RATIO") - _xll.ciqfunctions.udf.CIQ(A2745,"IQ_CURRENT_RATIO", IQ_LTM - 1) &gt; 0,1,0)</f>
        <v>0</v>
      </c>
      <c r="J2745">
        <f>IF(_xll.ciqfunctions.udf.CIQ(A2745, "IQ_BASIC_WEIGHT") - _xll.ciqfunctions.udf.CIQ(A2745, "IQ_BASIC_WEIGHT", IQ_LTM - 1) &gt; 0, 0, 1)</f>
        <v>1</v>
      </c>
      <c r="K2745">
        <f>IF(_xll.ciqfunctions.udf.CIQ(A2745,"IQ_GROSS_MARGIN") - _xll.ciqfunctions.udf.CIQ(A2745,"IQ_GROSS_MARGIN",IQ_LTM-1) &gt; 1,1,0)</f>
        <v>0</v>
      </c>
      <c r="L2745">
        <f>IF(_xll.ciqfunctions.udf.CIQ(A2745, "IQ_ASSET_TURNS") - _xll.ciqfunctions.udf.CIQ(A2745,"IQ_ASSET_TURNS", IQ_LTM-1) &gt; 1, 1,0)</f>
        <v>0</v>
      </c>
    </row>
    <row r="2746" spans="1:12" x14ac:dyDescent="0.25">
      <c r="A2746" t="s">
        <v>4660</v>
      </c>
      <c r="B2746" t="s">
        <v>4661</v>
      </c>
      <c r="C2746">
        <f>SUM(D2746:L2746)</f>
        <v>5</v>
      </c>
      <c r="D2746">
        <f>IF(_xll.ciqfunctions.udf.CIQ(A2746,"IQ_RETURN_ASSETS") &gt; 0,1,0)</f>
        <v>1</v>
      </c>
      <c r="E2746">
        <f>IF(_xll.ciqfunctions.udf.CIQ(A2746,"IQ_UNLEVERED_FCF") + _xll.ciqfunctions.udf.CIQ(A2746,"IQ_CAPEX")  &gt; 0, 1, 0)</f>
        <v>0</v>
      </c>
      <c r="F2746">
        <f>IF(_xll.ciqfunctions.udf.CIQ(A2746,"IQ_RETURN_ASSETS") - _xll.ciqfunctions.udf.CIQ(A2746,"IQ_RETURN_ASSETS", IQ_LTM - 1) &gt; 0,1,0)</f>
        <v>1</v>
      </c>
      <c r="G2746">
        <f>IF((_xll.ciqfunctions.udf.CIQ(A2746,"IQ_UNLEVERED_FCF") + _xll.ciqfunctions.udf.CIQ(A2746,"IQ_CAPEX"))/_xll.ciqfunctions.udf.CIQ(A2746,"IQ_TOTAL_ASSETS") &gt; 0,1,0)</f>
        <v>0</v>
      </c>
      <c r="H2746">
        <f>IF(_xll.ciqfunctions.udf.CIQ(A2746,"IQ_LT_DEBT")/_xll.ciqfunctions.udf.CIQ(A2746,"IQ_TOTAL_ASSETS") - _xll.ciqfunctions.udf.CIQ(A2746,"IQ_LT_DEBT", IQ_LTM - 1)/_xll.ciqfunctions.udf.CIQ(A2746,"IQ_TOTAL_ASSETS", IQ_LTM - 1) &gt; 0,1,0)</f>
        <v>1</v>
      </c>
      <c r="I2746">
        <f>IF(_xll.ciqfunctions.udf.CIQ(A2746,"IQ_CURRENT_RATIO") - _xll.ciqfunctions.udf.CIQ(A2746,"IQ_CURRENT_RATIO", IQ_LTM - 1) &gt; 0,1,0)</f>
        <v>1</v>
      </c>
      <c r="J2746">
        <f>IF(_xll.ciqfunctions.udf.CIQ(A2746, "IQ_BASIC_WEIGHT") - _xll.ciqfunctions.udf.CIQ(A2746, "IQ_BASIC_WEIGHT", IQ_LTM - 1) &gt; 0, 0, 1)</f>
        <v>1</v>
      </c>
      <c r="K2746">
        <f>IF(_xll.ciqfunctions.udf.CIQ(A2746,"IQ_GROSS_MARGIN") - _xll.ciqfunctions.udf.CIQ(A2746,"IQ_GROSS_MARGIN",IQ_LTM-1) &gt; 1,1,0)</f>
        <v>0</v>
      </c>
      <c r="L2746">
        <f>IF(_xll.ciqfunctions.udf.CIQ(A2746, "IQ_ASSET_TURNS") - _xll.ciqfunctions.udf.CIQ(A2746,"IQ_ASSET_TURNS", IQ_LTM-1) &gt; 1, 1,0)</f>
        <v>0</v>
      </c>
    </row>
    <row r="2747" spans="1:12" x14ac:dyDescent="0.25">
      <c r="A2747" t="s">
        <v>4728</v>
      </c>
      <c r="B2747" t="s">
        <v>4729</v>
      </c>
      <c r="C2747">
        <f>SUM(D2747:L2747)</f>
        <v>5</v>
      </c>
      <c r="D2747">
        <f>IF(_xll.ciqfunctions.udf.CIQ(A2747,"IQ_RETURN_ASSETS") &gt; 0,1,0)</f>
        <v>1</v>
      </c>
      <c r="E2747">
        <f>IF(_xll.ciqfunctions.udf.CIQ(A2747,"IQ_UNLEVERED_FCF") + _xll.ciqfunctions.udf.CIQ(A2747,"IQ_CAPEX")  &gt; 0, 1, 0)</f>
        <v>0</v>
      </c>
      <c r="F2747">
        <f>IF(_xll.ciqfunctions.udf.CIQ(A2747,"IQ_RETURN_ASSETS") - _xll.ciqfunctions.udf.CIQ(A2747,"IQ_RETURN_ASSETS", IQ_LTM - 1) &gt; 0,1,0)</f>
        <v>1</v>
      </c>
      <c r="G2747">
        <f>IF((_xll.ciqfunctions.udf.CIQ(A2747,"IQ_UNLEVERED_FCF") + _xll.ciqfunctions.udf.CIQ(A2747,"IQ_CAPEX"))/_xll.ciqfunctions.udf.CIQ(A2747,"IQ_TOTAL_ASSETS") &gt; 0,1,0)</f>
        <v>0</v>
      </c>
      <c r="H2747">
        <f>IF(_xll.ciqfunctions.udf.CIQ(A2747,"IQ_LT_DEBT")/_xll.ciqfunctions.udf.CIQ(A2747,"IQ_TOTAL_ASSETS") - _xll.ciqfunctions.udf.CIQ(A2747,"IQ_LT_DEBT", IQ_LTM - 1)/_xll.ciqfunctions.udf.CIQ(A2747,"IQ_TOTAL_ASSETS", IQ_LTM - 1) &gt; 0,1,0)</f>
        <v>0</v>
      </c>
      <c r="I2747">
        <f>IF(_xll.ciqfunctions.udf.CIQ(A2747,"IQ_CURRENT_RATIO") - _xll.ciqfunctions.udf.CIQ(A2747,"IQ_CURRENT_RATIO", IQ_LTM - 1) &gt; 0,1,0)</f>
        <v>1</v>
      </c>
      <c r="J2747">
        <f>IF(_xll.ciqfunctions.udf.CIQ(A2747, "IQ_BASIC_WEIGHT") - _xll.ciqfunctions.udf.CIQ(A2747, "IQ_BASIC_WEIGHT", IQ_LTM - 1) &gt; 0, 0, 1)</f>
        <v>1</v>
      </c>
      <c r="K2747">
        <f>IF(_xll.ciqfunctions.udf.CIQ(A2747,"IQ_GROSS_MARGIN") - _xll.ciqfunctions.udf.CIQ(A2747,"IQ_GROSS_MARGIN",IQ_LTM-1) &gt; 1,1,0)</f>
        <v>1</v>
      </c>
      <c r="L2747">
        <f>IF(_xll.ciqfunctions.udf.CIQ(A2747, "IQ_ASSET_TURNS") - _xll.ciqfunctions.udf.CIQ(A2747,"IQ_ASSET_TURNS", IQ_LTM-1) &gt; 1, 1,0)</f>
        <v>0</v>
      </c>
    </row>
    <row r="2748" spans="1:12" x14ac:dyDescent="0.25">
      <c r="A2748" t="s">
        <v>4748</v>
      </c>
      <c r="B2748" t="s">
        <v>4749</v>
      </c>
      <c r="C2748">
        <f>SUM(D2748:L2748)</f>
        <v>5</v>
      </c>
      <c r="D2748">
        <f>IF(_xll.ciqfunctions.udf.CIQ(A2748,"IQ_RETURN_ASSETS") &gt; 0,1,0)</f>
        <v>1</v>
      </c>
      <c r="E2748">
        <f>IF(_xll.ciqfunctions.udf.CIQ(A2748,"IQ_UNLEVERED_FCF") + _xll.ciqfunctions.udf.CIQ(A2748,"IQ_CAPEX")  &gt; 0, 1, 0)</f>
        <v>1</v>
      </c>
      <c r="F2748">
        <f>IF(_xll.ciqfunctions.udf.CIQ(A2748,"IQ_RETURN_ASSETS") - _xll.ciqfunctions.udf.CIQ(A2748,"IQ_RETURN_ASSETS", IQ_LTM - 1) &gt; 0,1,0)</f>
        <v>1</v>
      </c>
      <c r="G2748">
        <f>IF((_xll.ciqfunctions.udf.CIQ(A2748,"IQ_UNLEVERED_FCF") + _xll.ciqfunctions.udf.CIQ(A2748,"IQ_CAPEX"))/_xll.ciqfunctions.udf.CIQ(A2748,"IQ_TOTAL_ASSETS") &gt; 0,1,0)</f>
        <v>1</v>
      </c>
      <c r="H2748">
        <f>IF(_xll.ciqfunctions.udf.CIQ(A2748,"IQ_LT_DEBT")/_xll.ciqfunctions.udf.CIQ(A2748,"IQ_TOTAL_ASSETS") - _xll.ciqfunctions.udf.CIQ(A2748,"IQ_LT_DEBT", IQ_LTM - 1)/_xll.ciqfunctions.udf.CIQ(A2748,"IQ_TOTAL_ASSETS", IQ_LTM - 1) &gt; 0,1,0)</f>
        <v>0</v>
      </c>
      <c r="I2748">
        <f>IF(_xll.ciqfunctions.udf.CIQ(A2748,"IQ_CURRENT_RATIO") - _xll.ciqfunctions.udf.CIQ(A2748,"IQ_CURRENT_RATIO", IQ_LTM - 1) &gt; 0,1,0)</f>
        <v>0</v>
      </c>
      <c r="J2748">
        <f>IF(_xll.ciqfunctions.udf.CIQ(A2748, "IQ_BASIC_WEIGHT") - _xll.ciqfunctions.udf.CIQ(A2748, "IQ_BASIC_WEIGHT", IQ_LTM - 1) &gt; 0, 0, 1)</f>
        <v>1</v>
      </c>
      <c r="K2748">
        <f>IF(_xll.ciqfunctions.udf.CIQ(A2748,"IQ_GROSS_MARGIN") - _xll.ciqfunctions.udf.CIQ(A2748,"IQ_GROSS_MARGIN",IQ_LTM-1) &gt; 1,1,0)</f>
        <v>0</v>
      </c>
      <c r="L2748">
        <f>IF(_xll.ciqfunctions.udf.CIQ(A2748, "IQ_ASSET_TURNS") - _xll.ciqfunctions.udf.CIQ(A2748,"IQ_ASSET_TURNS", IQ_LTM-1) &gt; 1, 1,0)</f>
        <v>0</v>
      </c>
    </row>
    <row r="2749" spans="1:12" x14ac:dyDescent="0.25">
      <c r="A2749" t="s">
        <v>4765</v>
      </c>
      <c r="B2749" t="s">
        <v>4766</v>
      </c>
      <c r="C2749">
        <f>SUM(D2749:L2749)</f>
        <v>5</v>
      </c>
      <c r="D2749">
        <f>IF(_xll.ciqfunctions.udf.CIQ(A2749,"IQ_RETURN_ASSETS") &gt; 0,1,0)</f>
        <v>1</v>
      </c>
      <c r="E2749">
        <f>IF(_xll.ciqfunctions.udf.CIQ(A2749,"IQ_UNLEVERED_FCF") + _xll.ciqfunctions.udf.CIQ(A2749,"IQ_CAPEX")  &gt; 0, 1, 0)</f>
        <v>0</v>
      </c>
      <c r="F2749">
        <f>IF(_xll.ciqfunctions.udf.CIQ(A2749,"IQ_RETURN_ASSETS") - _xll.ciqfunctions.udf.CIQ(A2749,"IQ_RETURN_ASSETS", IQ_LTM - 1) &gt; 0,1,0)</f>
        <v>1</v>
      </c>
      <c r="G2749">
        <f>IF((_xll.ciqfunctions.udf.CIQ(A2749,"IQ_UNLEVERED_FCF") + _xll.ciqfunctions.udf.CIQ(A2749,"IQ_CAPEX"))/_xll.ciqfunctions.udf.CIQ(A2749,"IQ_TOTAL_ASSETS") &gt; 0,1,0)</f>
        <v>0</v>
      </c>
      <c r="H2749">
        <f>IF(_xll.ciqfunctions.udf.CIQ(A2749,"IQ_LT_DEBT")/_xll.ciqfunctions.udf.CIQ(A2749,"IQ_TOTAL_ASSETS") - _xll.ciqfunctions.udf.CIQ(A2749,"IQ_LT_DEBT", IQ_LTM - 1)/_xll.ciqfunctions.udf.CIQ(A2749,"IQ_TOTAL_ASSETS", IQ_LTM - 1) &gt; 0,1,0)</f>
        <v>1</v>
      </c>
      <c r="I2749">
        <f>IF(_xll.ciqfunctions.udf.CIQ(A2749,"IQ_CURRENT_RATIO") - _xll.ciqfunctions.udf.CIQ(A2749,"IQ_CURRENT_RATIO", IQ_LTM - 1) &gt; 0,1,0)</f>
        <v>0</v>
      </c>
      <c r="J2749">
        <f>IF(_xll.ciqfunctions.udf.CIQ(A2749, "IQ_BASIC_WEIGHT") - _xll.ciqfunctions.udf.CIQ(A2749, "IQ_BASIC_WEIGHT", IQ_LTM - 1) &gt; 0, 0, 1)</f>
        <v>1</v>
      </c>
      <c r="K2749">
        <f>IF(_xll.ciqfunctions.udf.CIQ(A2749,"IQ_GROSS_MARGIN") - _xll.ciqfunctions.udf.CIQ(A2749,"IQ_GROSS_MARGIN",IQ_LTM-1) &gt; 1,1,0)</f>
        <v>1</v>
      </c>
      <c r="L2749">
        <f>IF(_xll.ciqfunctions.udf.CIQ(A2749, "IQ_ASSET_TURNS") - _xll.ciqfunctions.udf.CIQ(A2749,"IQ_ASSET_TURNS", IQ_LTM-1) &gt; 1, 1,0)</f>
        <v>0</v>
      </c>
    </row>
    <row r="2750" spans="1:12" x14ac:dyDescent="0.25">
      <c r="A2750" t="s">
        <v>4787</v>
      </c>
      <c r="B2750" t="s">
        <v>4788</v>
      </c>
      <c r="C2750">
        <f>SUM(D2750:L2750)</f>
        <v>5</v>
      </c>
      <c r="D2750">
        <f>IF(_xll.ciqfunctions.udf.CIQ(A2750,"IQ_RETURN_ASSETS") &gt; 0,1,0)</f>
        <v>1</v>
      </c>
      <c r="E2750">
        <f>IF(_xll.ciqfunctions.udf.CIQ(A2750,"IQ_UNLEVERED_FCF") + _xll.ciqfunctions.udf.CIQ(A2750,"IQ_CAPEX")  &gt; 0, 1, 0)</f>
        <v>1</v>
      </c>
      <c r="F2750">
        <f>IF(_xll.ciqfunctions.udf.CIQ(A2750,"IQ_RETURN_ASSETS") - _xll.ciqfunctions.udf.CIQ(A2750,"IQ_RETURN_ASSETS", IQ_LTM - 1) &gt; 0,1,0)</f>
        <v>1</v>
      </c>
      <c r="G2750">
        <f>IF((_xll.ciqfunctions.udf.CIQ(A2750,"IQ_UNLEVERED_FCF") + _xll.ciqfunctions.udf.CIQ(A2750,"IQ_CAPEX"))/_xll.ciqfunctions.udf.CIQ(A2750,"IQ_TOTAL_ASSETS") &gt; 0,1,0)</f>
        <v>1</v>
      </c>
      <c r="H2750">
        <f>IF(_xll.ciqfunctions.udf.CIQ(A2750,"IQ_LT_DEBT")/_xll.ciqfunctions.udf.CIQ(A2750,"IQ_TOTAL_ASSETS") - _xll.ciqfunctions.udf.CIQ(A2750,"IQ_LT_DEBT", IQ_LTM - 1)/_xll.ciqfunctions.udf.CIQ(A2750,"IQ_TOTAL_ASSETS", IQ_LTM - 1) &gt; 0,1,0)</f>
        <v>0</v>
      </c>
      <c r="I2750">
        <f>IF(_xll.ciqfunctions.udf.CIQ(A2750,"IQ_CURRENT_RATIO") - _xll.ciqfunctions.udf.CIQ(A2750,"IQ_CURRENT_RATIO", IQ_LTM - 1) &gt; 0,1,0)</f>
        <v>0</v>
      </c>
      <c r="J2750">
        <f>IF(_xll.ciqfunctions.udf.CIQ(A2750, "IQ_BASIC_WEIGHT") - _xll.ciqfunctions.udf.CIQ(A2750, "IQ_BASIC_WEIGHT", IQ_LTM - 1) &gt; 0, 0, 1)</f>
        <v>1</v>
      </c>
      <c r="K2750">
        <f>IF(_xll.ciqfunctions.udf.CIQ(A2750,"IQ_GROSS_MARGIN") - _xll.ciqfunctions.udf.CIQ(A2750,"IQ_GROSS_MARGIN",IQ_LTM-1) &gt; 1,1,0)</f>
        <v>0</v>
      </c>
      <c r="L2750">
        <f>IF(_xll.ciqfunctions.udf.CIQ(A2750, "IQ_ASSET_TURNS") - _xll.ciqfunctions.udf.CIQ(A2750,"IQ_ASSET_TURNS", IQ_LTM-1) &gt; 1, 1,0)</f>
        <v>0</v>
      </c>
    </row>
    <row r="2751" spans="1:12" x14ac:dyDescent="0.25">
      <c r="A2751" t="s">
        <v>4803</v>
      </c>
      <c r="B2751" t="s">
        <v>4804</v>
      </c>
      <c r="C2751">
        <f>SUM(D2751:L2751)</f>
        <v>5</v>
      </c>
      <c r="D2751">
        <f>IF(_xll.ciqfunctions.udf.CIQ(A2751,"IQ_RETURN_ASSETS") &gt; 0,1,0)</f>
        <v>1</v>
      </c>
      <c r="E2751">
        <f>IF(_xll.ciqfunctions.udf.CIQ(A2751,"IQ_UNLEVERED_FCF") + _xll.ciqfunctions.udf.CIQ(A2751,"IQ_CAPEX")  &gt; 0, 1, 0)</f>
        <v>1</v>
      </c>
      <c r="F2751">
        <f>IF(_xll.ciqfunctions.udf.CIQ(A2751,"IQ_RETURN_ASSETS") - _xll.ciqfunctions.udf.CIQ(A2751,"IQ_RETURN_ASSETS", IQ_LTM - 1) &gt; 0,1,0)</f>
        <v>0</v>
      </c>
      <c r="G2751">
        <f>IF((_xll.ciqfunctions.udf.CIQ(A2751,"IQ_UNLEVERED_FCF") + _xll.ciqfunctions.udf.CIQ(A2751,"IQ_CAPEX"))/_xll.ciqfunctions.udf.CIQ(A2751,"IQ_TOTAL_ASSETS") &gt; 0,1,0)</f>
        <v>1</v>
      </c>
      <c r="H2751">
        <f>IF(_xll.ciqfunctions.udf.CIQ(A2751,"IQ_LT_DEBT")/_xll.ciqfunctions.udf.CIQ(A2751,"IQ_TOTAL_ASSETS") - _xll.ciqfunctions.udf.CIQ(A2751,"IQ_LT_DEBT", IQ_LTM - 1)/_xll.ciqfunctions.udf.CIQ(A2751,"IQ_TOTAL_ASSETS", IQ_LTM - 1) &gt; 0,1,0)</f>
        <v>1</v>
      </c>
      <c r="I2751">
        <f>IF(_xll.ciqfunctions.udf.CIQ(A2751,"IQ_CURRENT_RATIO") - _xll.ciqfunctions.udf.CIQ(A2751,"IQ_CURRENT_RATIO", IQ_LTM - 1) &gt; 0,1,0)</f>
        <v>0</v>
      </c>
      <c r="J2751">
        <f>IF(_xll.ciqfunctions.udf.CIQ(A2751, "IQ_BASIC_WEIGHT") - _xll.ciqfunctions.udf.CIQ(A2751, "IQ_BASIC_WEIGHT", IQ_LTM - 1) &gt; 0, 0, 1)</f>
        <v>1</v>
      </c>
      <c r="K2751">
        <f>IF(_xll.ciqfunctions.udf.CIQ(A2751,"IQ_GROSS_MARGIN") - _xll.ciqfunctions.udf.CIQ(A2751,"IQ_GROSS_MARGIN",IQ_LTM-1) &gt; 1,1,0)</f>
        <v>0</v>
      </c>
      <c r="L2751">
        <f>IF(_xll.ciqfunctions.udf.CIQ(A2751, "IQ_ASSET_TURNS") - _xll.ciqfunctions.udf.CIQ(A2751,"IQ_ASSET_TURNS", IQ_LTM-1) &gt; 1, 1,0)</f>
        <v>0</v>
      </c>
    </row>
    <row r="2752" spans="1:12" x14ac:dyDescent="0.25">
      <c r="A2752" t="s">
        <v>4815</v>
      </c>
      <c r="B2752" t="s">
        <v>4816</v>
      </c>
      <c r="C2752">
        <f>SUM(D2752:L2752)</f>
        <v>5</v>
      </c>
      <c r="D2752">
        <f>IF(_xll.ciqfunctions.udf.CIQ(A2752,"IQ_RETURN_ASSETS") &gt; 0,1,0)</f>
        <v>1</v>
      </c>
      <c r="E2752">
        <f>IF(_xll.ciqfunctions.udf.CIQ(A2752,"IQ_UNLEVERED_FCF") + _xll.ciqfunctions.udf.CIQ(A2752,"IQ_CAPEX")  &gt; 0, 1, 0)</f>
        <v>1</v>
      </c>
      <c r="F2752">
        <f>IF(_xll.ciqfunctions.udf.CIQ(A2752,"IQ_RETURN_ASSETS") - _xll.ciqfunctions.udf.CIQ(A2752,"IQ_RETURN_ASSETS", IQ_LTM - 1) &gt; 0,1,0)</f>
        <v>0</v>
      </c>
      <c r="G2752">
        <f>IF((_xll.ciqfunctions.udf.CIQ(A2752,"IQ_UNLEVERED_FCF") + _xll.ciqfunctions.udf.CIQ(A2752,"IQ_CAPEX"))/_xll.ciqfunctions.udf.CIQ(A2752,"IQ_TOTAL_ASSETS") &gt; 0,1,0)</f>
        <v>1</v>
      </c>
      <c r="H2752">
        <f>IF(_xll.ciqfunctions.udf.CIQ(A2752,"IQ_LT_DEBT")/_xll.ciqfunctions.udf.CIQ(A2752,"IQ_TOTAL_ASSETS") - _xll.ciqfunctions.udf.CIQ(A2752,"IQ_LT_DEBT", IQ_LTM - 1)/_xll.ciqfunctions.udf.CIQ(A2752,"IQ_TOTAL_ASSETS", IQ_LTM - 1) &gt; 0,1,0)</f>
        <v>0</v>
      </c>
      <c r="I2752">
        <f>IF(_xll.ciqfunctions.udf.CIQ(A2752,"IQ_CURRENT_RATIO") - _xll.ciqfunctions.udf.CIQ(A2752,"IQ_CURRENT_RATIO", IQ_LTM - 1) &gt; 0,1,0)</f>
        <v>1</v>
      </c>
      <c r="J2752">
        <f>IF(_xll.ciqfunctions.udf.CIQ(A2752, "IQ_BASIC_WEIGHT") - _xll.ciqfunctions.udf.CIQ(A2752, "IQ_BASIC_WEIGHT", IQ_LTM - 1) &gt; 0, 0, 1)</f>
        <v>1</v>
      </c>
      <c r="K2752">
        <f>IF(_xll.ciqfunctions.udf.CIQ(A2752,"IQ_GROSS_MARGIN") - _xll.ciqfunctions.udf.CIQ(A2752,"IQ_GROSS_MARGIN",IQ_LTM-1) &gt; 1,1,0)</f>
        <v>0</v>
      </c>
      <c r="L2752">
        <f>IF(_xll.ciqfunctions.udf.CIQ(A2752, "IQ_ASSET_TURNS") - _xll.ciqfunctions.udf.CIQ(A2752,"IQ_ASSET_TURNS", IQ_LTM-1) &gt; 1, 1,0)</f>
        <v>0</v>
      </c>
    </row>
    <row r="2753" spans="1:12" x14ac:dyDescent="0.25">
      <c r="A2753" t="s">
        <v>4869</v>
      </c>
      <c r="B2753" t="s">
        <v>4870</v>
      </c>
      <c r="C2753">
        <f>SUM(D2753:L2753)</f>
        <v>5</v>
      </c>
      <c r="D2753">
        <f>IF(_xll.ciqfunctions.udf.CIQ(A2753,"IQ_RETURN_ASSETS") &gt; 0,1,0)</f>
        <v>1</v>
      </c>
      <c r="E2753">
        <f>IF(_xll.ciqfunctions.udf.CIQ(A2753,"IQ_UNLEVERED_FCF") + _xll.ciqfunctions.udf.CIQ(A2753,"IQ_CAPEX")  &gt; 0, 1, 0)</f>
        <v>1</v>
      </c>
      <c r="F2753">
        <f>IF(_xll.ciqfunctions.udf.CIQ(A2753,"IQ_RETURN_ASSETS") - _xll.ciqfunctions.udf.CIQ(A2753,"IQ_RETURN_ASSETS", IQ_LTM - 1) &gt; 0,1,0)</f>
        <v>0</v>
      </c>
      <c r="G2753">
        <f>IF((_xll.ciqfunctions.udf.CIQ(A2753,"IQ_UNLEVERED_FCF") + _xll.ciqfunctions.udf.CIQ(A2753,"IQ_CAPEX"))/_xll.ciqfunctions.udf.CIQ(A2753,"IQ_TOTAL_ASSETS") &gt; 0,1,0)</f>
        <v>1</v>
      </c>
      <c r="H2753">
        <f>IF(_xll.ciqfunctions.udf.CIQ(A2753,"IQ_LT_DEBT")/_xll.ciqfunctions.udf.CIQ(A2753,"IQ_TOTAL_ASSETS") - _xll.ciqfunctions.udf.CIQ(A2753,"IQ_LT_DEBT", IQ_LTM - 1)/_xll.ciqfunctions.udf.CIQ(A2753,"IQ_TOTAL_ASSETS", IQ_LTM - 1) &gt; 0,1,0)</f>
        <v>1</v>
      </c>
      <c r="I2753">
        <f>IF(_xll.ciqfunctions.udf.CIQ(A2753,"IQ_CURRENT_RATIO") - _xll.ciqfunctions.udf.CIQ(A2753,"IQ_CURRENT_RATIO", IQ_LTM - 1) &gt; 0,1,0)</f>
        <v>0</v>
      </c>
      <c r="J2753">
        <f>IF(_xll.ciqfunctions.udf.CIQ(A2753, "IQ_BASIC_WEIGHT") - _xll.ciqfunctions.udf.CIQ(A2753, "IQ_BASIC_WEIGHT", IQ_LTM - 1) &gt; 0, 0, 1)</f>
        <v>1</v>
      </c>
      <c r="K2753">
        <f>IF(_xll.ciqfunctions.udf.CIQ(A2753,"IQ_GROSS_MARGIN") - _xll.ciqfunctions.udf.CIQ(A2753,"IQ_GROSS_MARGIN",IQ_LTM-1) &gt; 1,1,0)</f>
        <v>0</v>
      </c>
      <c r="L2753">
        <f>IF(_xll.ciqfunctions.udf.CIQ(A2753, "IQ_ASSET_TURNS") - _xll.ciqfunctions.udf.CIQ(A2753,"IQ_ASSET_TURNS", IQ_LTM-1) &gt; 1, 1,0)</f>
        <v>0</v>
      </c>
    </row>
    <row r="2754" spans="1:12" x14ac:dyDescent="0.25">
      <c r="A2754" t="s">
        <v>4932</v>
      </c>
      <c r="B2754" t="s">
        <v>4933</v>
      </c>
      <c r="C2754">
        <f>SUM(D2754:L2754)</f>
        <v>5</v>
      </c>
      <c r="D2754">
        <f>IF(_xll.ciqfunctions.udf.CIQ(A2754,"IQ_RETURN_ASSETS") &gt; 0,1,0)</f>
        <v>1</v>
      </c>
      <c r="E2754">
        <f>IF(_xll.ciqfunctions.udf.CIQ(A2754,"IQ_UNLEVERED_FCF") + _xll.ciqfunctions.udf.CIQ(A2754,"IQ_CAPEX")  &gt; 0, 1, 0)</f>
        <v>1</v>
      </c>
      <c r="F2754">
        <f>IF(_xll.ciqfunctions.udf.CIQ(A2754,"IQ_RETURN_ASSETS") - _xll.ciqfunctions.udf.CIQ(A2754,"IQ_RETURN_ASSETS", IQ_LTM - 1) &gt; 0,1,0)</f>
        <v>0</v>
      </c>
      <c r="G2754">
        <f>IF((_xll.ciqfunctions.udf.CIQ(A2754,"IQ_UNLEVERED_FCF") + _xll.ciqfunctions.udf.CIQ(A2754,"IQ_CAPEX"))/_xll.ciqfunctions.udf.CIQ(A2754,"IQ_TOTAL_ASSETS") &gt; 0,1,0)</f>
        <v>1</v>
      </c>
      <c r="H2754">
        <f>IF(_xll.ciqfunctions.udf.CIQ(A2754,"IQ_LT_DEBT")/_xll.ciqfunctions.udf.CIQ(A2754,"IQ_TOTAL_ASSETS") - _xll.ciqfunctions.udf.CIQ(A2754,"IQ_LT_DEBT", IQ_LTM - 1)/_xll.ciqfunctions.udf.CIQ(A2754,"IQ_TOTAL_ASSETS", IQ_LTM - 1) &gt; 0,1,0)</f>
        <v>0</v>
      </c>
      <c r="I2754">
        <f>IF(_xll.ciqfunctions.udf.CIQ(A2754,"IQ_CURRENT_RATIO") - _xll.ciqfunctions.udf.CIQ(A2754,"IQ_CURRENT_RATIO", IQ_LTM - 1) &gt; 0,1,0)</f>
        <v>1</v>
      </c>
      <c r="J2754">
        <f>IF(_xll.ciqfunctions.udf.CIQ(A2754, "IQ_BASIC_WEIGHT") - _xll.ciqfunctions.udf.CIQ(A2754, "IQ_BASIC_WEIGHT", IQ_LTM - 1) &gt; 0, 0, 1)</f>
        <v>1</v>
      </c>
      <c r="K2754">
        <f>IF(_xll.ciqfunctions.udf.CIQ(A2754,"IQ_GROSS_MARGIN") - _xll.ciqfunctions.udf.CIQ(A2754,"IQ_GROSS_MARGIN",IQ_LTM-1) &gt; 1,1,0)</f>
        <v>0</v>
      </c>
      <c r="L2754">
        <f>IF(_xll.ciqfunctions.udf.CIQ(A2754, "IQ_ASSET_TURNS") - _xll.ciqfunctions.udf.CIQ(A2754,"IQ_ASSET_TURNS", IQ_LTM-1) &gt; 1, 1,0)</f>
        <v>0</v>
      </c>
    </row>
    <row r="2755" spans="1:12" x14ac:dyDescent="0.25">
      <c r="A2755" t="s">
        <v>4979</v>
      </c>
      <c r="B2755" t="s">
        <v>4980</v>
      </c>
      <c r="C2755">
        <f>SUM(D2755:L2755)</f>
        <v>5</v>
      </c>
      <c r="D2755">
        <f>IF(_xll.ciqfunctions.udf.CIQ(A2755,"IQ_RETURN_ASSETS") &gt; 0,1,0)</f>
        <v>1</v>
      </c>
      <c r="E2755">
        <f>IF(_xll.ciqfunctions.udf.CIQ(A2755,"IQ_UNLEVERED_FCF") + _xll.ciqfunctions.udf.CIQ(A2755,"IQ_CAPEX")  &gt; 0, 1, 0)</f>
        <v>1</v>
      </c>
      <c r="F2755">
        <f>IF(_xll.ciqfunctions.udf.CIQ(A2755,"IQ_RETURN_ASSETS") - _xll.ciqfunctions.udf.CIQ(A2755,"IQ_RETURN_ASSETS", IQ_LTM - 1) &gt; 0,1,0)</f>
        <v>0</v>
      </c>
      <c r="G2755">
        <f>IF((_xll.ciqfunctions.udf.CIQ(A2755,"IQ_UNLEVERED_FCF") + _xll.ciqfunctions.udf.CIQ(A2755,"IQ_CAPEX"))/_xll.ciqfunctions.udf.CIQ(A2755,"IQ_TOTAL_ASSETS") &gt; 0,1,0)</f>
        <v>1</v>
      </c>
      <c r="H2755">
        <f>IF(_xll.ciqfunctions.udf.CIQ(A2755,"IQ_LT_DEBT")/_xll.ciqfunctions.udf.CIQ(A2755,"IQ_TOTAL_ASSETS") - _xll.ciqfunctions.udf.CIQ(A2755,"IQ_LT_DEBT", IQ_LTM - 1)/_xll.ciqfunctions.udf.CIQ(A2755,"IQ_TOTAL_ASSETS", IQ_LTM - 1) &gt; 0,1,0)</f>
        <v>1</v>
      </c>
      <c r="I2755">
        <f>IF(_xll.ciqfunctions.udf.CIQ(A2755,"IQ_CURRENT_RATIO") - _xll.ciqfunctions.udf.CIQ(A2755,"IQ_CURRENT_RATIO", IQ_LTM - 1) &gt; 0,1,0)</f>
        <v>0</v>
      </c>
      <c r="J2755">
        <f>IF(_xll.ciqfunctions.udf.CIQ(A2755, "IQ_BASIC_WEIGHT") - _xll.ciqfunctions.udf.CIQ(A2755, "IQ_BASIC_WEIGHT", IQ_LTM - 1) &gt; 0, 0, 1)</f>
        <v>1</v>
      </c>
      <c r="K2755">
        <f>IF(_xll.ciqfunctions.udf.CIQ(A2755,"IQ_GROSS_MARGIN") - _xll.ciqfunctions.udf.CIQ(A2755,"IQ_GROSS_MARGIN",IQ_LTM-1) &gt; 1,1,0)</f>
        <v>0</v>
      </c>
      <c r="L2755">
        <f>IF(_xll.ciqfunctions.udf.CIQ(A2755, "IQ_ASSET_TURNS") - _xll.ciqfunctions.udf.CIQ(A2755,"IQ_ASSET_TURNS", IQ_LTM-1) &gt; 1, 1,0)</f>
        <v>0</v>
      </c>
    </row>
    <row r="2756" spans="1:12" x14ac:dyDescent="0.25">
      <c r="A2756" t="s">
        <v>4995</v>
      </c>
      <c r="B2756" t="s">
        <v>4996</v>
      </c>
      <c r="C2756">
        <f>SUM(D2756:L2756)</f>
        <v>5</v>
      </c>
      <c r="D2756">
        <f>IF(_xll.ciqfunctions.udf.CIQ(A2756,"IQ_RETURN_ASSETS") &gt; 0,1,0)</f>
        <v>1</v>
      </c>
      <c r="E2756">
        <f>IF(_xll.ciqfunctions.udf.CIQ(A2756,"IQ_UNLEVERED_FCF") + _xll.ciqfunctions.udf.CIQ(A2756,"IQ_CAPEX")  &gt; 0, 1, 0)</f>
        <v>1</v>
      </c>
      <c r="F2756">
        <f>IF(_xll.ciqfunctions.udf.CIQ(A2756,"IQ_RETURN_ASSETS") - _xll.ciqfunctions.udf.CIQ(A2756,"IQ_RETURN_ASSETS", IQ_LTM - 1) &gt; 0,1,0)</f>
        <v>1</v>
      </c>
      <c r="G2756">
        <f>IF((_xll.ciqfunctions.udf.CIQ(A2756,"IQ_UNLEVERED_FCF") + _xll.ciqfunctions.udf.CIQ(A2756,"IQ_CAPEX"))/_xll.ciqfunctions.udf.CIQ(A2756,"IQ_TOTAL_ASSETS") &gt; 0,1,0)</f>
        <v>1</v>
      </c>
      <c r="H2756">
        <f>IF(_xll.ciqfunctions.udf.CIQ(A2756,"IQ_LT_DEBT")/_xll.ciqfunctions.udf.CIQ(A2756,"IQ_TOTAL_ASSETS") - _xll.ciqfunctions.udf.CIQ(A2756,"IQ_LT_DEBT", IQ_LTM - 1)/_xll.ciqfunctions.udf.CIQ(A2756,"IQ_TOTAL_ASSETS", IQ_LTM - 1) &gt; 0,1,0)</f>
        <v>0</v>
      </c>
      <c r="I2756">
        <f>IF(_xll.ciqfunctions.udf.CIQ(A2756,"IQ_CURRENT_RATIO") - _xll.ciqfunctions.udf.CIQ(A2756,"IQ_CURRENT_RATIO", IQ_LTM - 1) &gt; 0,1,0)</f>
        <v>0</v>
      </c>
      <c r="J2756">
        <f>IF(_xll.ciqfunctions.udf.CIQ(A2756, "IQ_BASIC_WEIGHT") - _xll.ciqfunctions.udf.CIQ(A2756, "IQ_BASIC_WEIGHT", IQ_LTM - 1) &gt; 0, 0, 1)</f>
        <v>1</v>
      </c>
      <c r="K2756">
        <f>IF(_xll.ciqfunctions.udf.CIQ(A2756,"IQ_GROSS_MARGIN") - _xll.ciqfunctions.udf.CIQ(A2756,"IQ_GROSS_MARGIN",IQ_LTM-1) &gt; 1,1,0)</f>
        <v>0</v>
      </c>
      <c r="L2756">
        <f>IF(_xll.ciqfunctions.udf.CIQ(A2756, "IQ_ASSET_TURNS") - _xll.ciqfunctions.udf.CIQ(A2756,"IQ_ASSET_TURNS", IQ_LTM-1) &gt; 1, 1,0)</f>
        <v>0</v>
      </c>
    </row>
    <row r="2757" spans="1:12" x14ac:dyDescent="0.25">
      <c r="A2757" t="s">
        <v>4998</v>
      </c>
      <c r="B2757" t="s">
        <v>4996</v>
      </c>
      <c r="C2757">
        <f>SUM(D2757:L2757)</f>
        <v>5</v>
      </c>
      <c r="D2757">
        <f>IF(_xll.ciqfunctions.udf.CIQ(A2757,"IQ_RETURN_ASSETS") &gt; 0,1,0)</f>
        <v>1</v>
      </c>
      <c r="E2757">
        <f>IF(_xll.ciqfunctions.udf.CIQ(A2757,"IQ_UNLEVERED_FCF") + _xll.ciqfunctions.udf.CIQ(A2757,"IQ_CAPEX")  &gt; 0, 1, 0)</f>
        <v>1</v>
      </c>
      <c r="F2757">
        <f>IF(_xll.ciqfunctions.udf.CIQ(A2757,"IQ_RETURN_ASSETS") - _xll.ciqfunctions.udf.CIQ(A2757,"IQ_RETURN_ASSETS", IQ_LTM - 1) &gt; 0,1,0)</f>
        <v>1</v>
      </c>
      <c r="G2757">
        <f>IF((_xll.ciqfunctions.udf.CIQ(A2757,"IQ_UNLEVERED_FCF") + _xll.ciqfunctions.udf.CIQ(A2757,"IQ_CAPEX"))/_xll.ciqfunctions.udf.CIQ(A2757,"IQ_TOTAL_ASSETS") &gt; 0,1,0)</f>
        <v>1</v>
      </c>
      <c r="H2757">
        <f>IF(_xll.ciqfunctions.udf.CIQ(A2757,"IQ_LT_DEBT")/_xll.ciqfunctions.udf.CIQ(A2757,"IQ_TOTAL_ASSETS") - _xll.ciqfunctions.udf.CIQ(A2757,"IQ_LT_DEBT", IQ_LTM - 1)/_xll.ciqfunctions.udf.CIQ(A2757,"IQ_TOTAL_ASSETS", IQ_LTM - 1) &gt; 0,1,0)</f>
        <v>0</v>
      </c>
      <c r="I2757">
        <f>IF(_xll.ciqfunctions.udf.CIQ(A2757,"IQ_CURRENT_RATIO") - _xll.ciqfunctions.udf.CIQ(A2757,"IQ_CURRENT_RATIO", IQ_LTM - 1) &gt; 0,1,0)</f>
        <v>0</v>
      </c>
      <c r="J2757">
        <f>IF(_xll.ciqfunctions.udf.CIQ(A2757, "IQ_BASIC_WEIGHT") - _xll.ciqfunctions.udf.CIQ(A2757, "IQ_BASIC_WEIGHT", IQ_LTM - 1) &gt; 0, 0, 1)</f>
        <v>1</v>
      </c>
      <c r="K2757">
        <f>IF(_xll.ciqfunctions.udf.CIQ(A2757,"IQ_GROSS_MARGIN") - _xll.ciqfunctions.udf.CIQ(A2757,"IQ_GROSS_MARGIN",IQ_LTM-1) &gt; 1,1,0)</f>
        <v>0</v>
      </c>
      <c r="L2757">
        <f>IF(_xll.ciqfunctions.udf.CIQ(A2757, "IQ_ASSET_TURNS") - _xll.ciqfunctions.udf.CIQ(A2757,"IQ_ASSET_TURNS", IQ_LTM-1) &gt; 1, 1,0)</f>
        <v>0</v>
      </c>
    </row>
    <row r="2758" spans="1:12" x14ac:dyDescent="0.25">
      <c r="A2758" t="s">
        <v>4999</v>
      </c>
      <c r="B2758" t="s">
        <v>4996</v>
      </c>
      <c r="C2758">
        <f>SUM(D2758:L2758)</f>
        <v>5</v>
      </c>
      <c r="D2758">
        <f>IF(_xll.ciqfunctions.udf.CIQ(A2758,"IQ_RETURN_ASSETS") &gt; 0,1,0)</f>
        <v>1</v>
      </c>
      <c r="E2758">
        <f>IF(_xll.ciqfunctions.udf.CIQ(A2758,"IQ_UNLEVERED_FCF") + _xll.ciqfunctions.udf.CIQ(A2758,"IQ_CAPEX")  &gt; 0, 1, 0)</f>
        <v>1</v>
      </c>
      <c r="F2758">
        <f>IF(_xll.ciqfunctions.udf.CIQ(A2758,"IQ_RETURN_ASSETS") - _xll.ciqfunctions.udf.CIQ(A2758,"IQ_RETURN_ASSETS", IQ_LTM - 1) &gt; 0,1,0)</f>
        <v>1</v>
      </c>
      <c r="G2758">
        <f>IF((_xll.ciqfunctions.udf.CIQ(A2758,"IQ_UNLEVERED_FCF") + _xll.ciqfunctions.udf.CIQ(A2758,"IQ_CAPEX"))/_xll.ciqfunctions.udf.CIQ(A2758,"IQ_TOTAL_ASSETS") &gt; 0,1,0)</f>
        <v>1</v>
      </c>
      <c r="H2758">
        <f>IF(_xll.ciqfunctions.udf.CIQ(A2758,"IQ_LT_DEBT")/_xll.ciqfunctions.udf.CIQ(A2758,"IQ_TOTAL_ASSETS") - _xll.ciqfunctions.udf.CIQ(A2758,"IQ_LT_DEBT", IQ_LTM - 1)/_xll.ciqfunctions.udf.CIQ(A2758,"IQ_TOTAL_ASSETS", IQ_LTM - 1) &gt; 0,1,0)</f>
        <v>0</v>
      </c>
      <c r="I2758">
        <f>IF(_xll.ciqfunctions.udf.CIQ(A2758,"IQ_CURRENT_RATIO") - _xll.ciqfunctions.udf.CIQ(A2758,"IQ_CURRENT_RATIO", IQ_LTM - 1) &gt; 0,1,0)</f>
        <v>0</v>
      </c>
      <c r="J2758">
        <f>IF(_xll.ciqfunctions.udf.CIQ(A2758, "IQ_BASIC_WEIGHT") - _xll.ciqfunctions.udf.CIQ(A2758, "IQ_BASIC_WEIGHT", IQ_LTM - 1) &gt; 0, 0, 1)</f>
        <v>1</v>
      </c>
      <c r="K2758">
        <f>IF(_xll.ciqfunctions.udf.CIQ(A2758,"IQ_GROSS_MARGIN") - _xll.ciqfunctions.udf.CIQ(A2758,"IQ_GROSS_MARGIN",IQ_LTM-1) &gt; 1,1,0)</f>
        <v>0</v>
      </c>
      <c r="L2758">
        <f>IF(_xll.ciqfunctions.udf.CIQ(A2758, "IQ_ASSET_TURNS") - _xll.ciqfunctions.udf.CIQ(A2758,"IQ_ASSET_TURNS", IQ_LTM-1) &gt; 1, 1,0)</f>
        <v>0</v>
      </c>
    </row>
    <row r="2759" spans="1:12" x14ac:dyDescent="0.25">
      <c r="A2759" t="s">
        <v>5065</v>
      </c>
      <c r="B2759" t="s">
        <v>5066</v>
      </c>
      <c r="C2759">
        <f>SUM(D2759:L2759)</f>
        <v>5</v>
      </c>
      <c r="D2759">
        <f>IF(_xll.ciqfunctions.udf.CIQ(A2759,"IQ_RETURN_ASSETS") &gt; 0,1,0)</f>
        <v>0</v>
      </c>
      <c r="E2759">
        <f>IF(_xll.ciqfunctions.udf.CIQ(A2759,"IQ_UNLEVERED_FCF") + _xll.ciqfunctions.udf.CIQ(A2759,"IQ_CAPEX")  &gt; 0, 1, 0)</f>
        <v>1</v>
      </c>
      <c r="F2759">
        <f>IF(_xll.ciqfunctions.udf.CIQ(A2759,"IQ_RETURN_ASSETS") - _xll.ciqfunctions.udf.CIQ(A2759,"IQ_RETURN_ASSETS", IQ_LTM - 1) &gt; 0,1,0)</f>
        <v>0</v>
      </c>
      <c r="G2759">
        <f>IF((_xll.ciqfunctions.udf.CIQ(A2759,"IQ_UNLEVERED_FCF") + _xll.ciqfunctions.udf.CIQ(A2759,"IQ_CAPEX"))/_xll.ciqfunctions.udf.CIQ(A2759,"IQ_TOTAL_ASSETS") &gt; 0,1,0)</f>
        <v>1</v>
      </c>
      <c r="H2759">
        <f>IF(_xll.ciqfunctions.udf.CIQ(A2759,"IQ_LT_DEBT")/_xll.ciqfunctions.udf.CIQ(A2759,"IQ_TOTAL_ASSETS") - _xll.ciqfunctions.udf.CIQ(A2759,"IQ_LT_DEBT", IQ_LTM - 1)/_xll.ciqfunctions.udf.CIQ(A2759,"IQ_TOTAL_ASSETS", IQ_LTM - 1) &gt; 0,1,0)</f>
        <v>1</v>
      </c>
      <c r="I2759">
        <f>IF(_xll.ciqfunctions.udf.CIQ(A2759,"IQ_CURRENT_RATIO") - _xll.ciqfunctions.udf.CIQ(A2759,"IQ_CURRENT_RATIO", IQ_LTM - 1) &gt; 0,1,0)</f>
        <v>1</v>
      </c>
      <c r="J2759">
        <f>IF(_xll.ciqfunctions.udf.CIQ(A2759, "IQ_BASIC_WEIGHT") - _xll.ciqfunctions.udf.CIQ(A2759, "IQ_BASIC_WEIGHT", IQ_LTM - 1) &gt; 0, 0, 1)</f>
        <v>1</v>
      </c>
      <c r="K2759">
        <f>IF(_xll.ciqfunctions.udf.CIQ(A2759,"IQ_GROSS_MARGIN") - _xll.ciqfunctions.udf.CIQ(A2759,"IQ_GROSS_MARGIN",IQ_LTM-1) &gt; 1,1,0)</f>
        <v>0</v>
      </c>
      <c r="L2759">
        <f>IF(_xll.ciqfunctions.udf.CIQ(A2759, "IQ_ASSET_TURNS") - _xll.ciqfunctions.udf.CIQ(A2759,"IQ_ASSET_TURNS", IQ_LTM-1) &gt; 1, 1,0)</f>
        <v>0</v>
      </c>
    </row>
    <row r="2760" spans="1:12" x14ac:dyDescent="0.25">
      <c r="A2760" t="s">
        <v>5075</v>
      </c>
      <c r="B2760" t="s">
        <v>5076</v>
      </c>
      <c r="C2760">
        <f>SUM(D2760:L2760)</f>
        <v>5</v>
      </c>
      <c r="D2760">
        <f>IF(_xll.ciqfunctions.udf.CIQ(A2760,"IQ_RETURN_ASSETS") &gt; 0,1,0)</f>
        <v>1</v>
      </c>
      <c r="E2760">
        <f>IF(_xll.ciqfunctions.udf.CIQ(A2760,"IQ_UNLEVERED_FCF") + _xll.ciqfunctions.udf.CIQ(A2760,"IQ_CAPEX")  &gt; 0, 1, 0)</f>
        <v>1</v>
      </c>
      <c r="F2760">
        <f>IF(_xll.ciqfunctions.udf.CIQ(A2760,"IQ_RETURN_ASSETS") - _xll.ciqfunctions.udf.CIQ(A2760,"IQ_RETURN_ASSETS", IQ_LTM - 1) &gt; 0,1,0)</f>
        <v>1</v>
      </c>
      <c r="G2760">
        <f>IF((_xll.ciqfunctions.udf.CIQ(A2760,"IQ_UNLEVERED_FCF") + _xll.ciqfunctions.udf.CIQ(A2760,"IQ_CAPEX"))/_xll.ciqfunctions.udf.CIQ(A2760,"IQ_TOTAL_ASSETS") &gt; 0,1,0)</f>
        <v>1</v>
      </c>
      <c r="H2760">
        <f>IF(_xll.ciqfunctions.udf.CIQ(A2760,"IQ_LT_DEBT")/_xll.ciqfunctions.udf.CIQ(A2760,"IQ_TOTAL_ASSETS") - _xll.ciqfunctions.udf.CIQ(A2760,"IQ_LT_DEBT", IQ_LTM - 1)/_xll.ciqfunctions.udf.CIQ(A2760,"IQ_TOTAL_ASSETS", IQ_LTM - 1) &gt; 0,1,0)</f>
        <v>0</v>
      </c>
      <c r="I2760">
        <f>IF(_xll.ciqfunctions.udf.CIQ(A2760,"IQ_CURRENT_RATIO") - _xll.ciqfunctions.udf.CIQ(A2760,"IQ_CURRENT_RATIO", IQ_LTM - 1) &gt; 0,1,0)</f>
        <v>0</v>
      </c>
      <c r="J2760">
        <f>IF(_xll.ciqfunctions.udf.CIQ(A2760, "IQ_BASIC_WEIGHT") - _xll.ciqfunctions.udf.CIQ(A2760, "IQ_BASIC_WEIGHT", IQ_LTM - 1) &gt; 0, 0, 1)</f>
        <v>1</v>
      </c>
      <c r="K2760">
        <f>IF(_xll.ciqfunctions.udf.CIQ(A2760,"IQ_GROSS_MARGIN") - _xll.ciqfunctions.udf.CIQ(A2760,"IQ_GROSS_MARGIN",IQ_LTM-1) &gt; 1,1,0)</f>
        <v>0</v>
      </c>
      <c r="L2760">
        <f>IF(_xll.ciqfunctions.udf.CIQ(A2760, "IQ_ASSET_TURNS") - _xll.ciqfunctions.udf.CIQ(A2760,"IQ_ASSET_TURNS", IQ_LTM-1) &gt; 1, 1,0)</f>
        <v>0</v>
      </c>
    </row>
    <row r="2761" spans="1:12" x14ac:dyDescent="0.25">
      <c r="A2761" t="s">
        <v>5129</v>
      </c>
      <c r="B2761" t="s">
        <v>5130</v>
      </c>
      <c r="C2761">
        <f>SUM(D2761:L2761)</f>
        <v>5</v>
      </c>
      <c r="D2761">
        <f>IF(_xll.ciqfunctions.udf.CIQ(A2761,"IQ_RETURN_ASSETS") &gt; 0,1,0)</f>
        <v>1</v>
      </c>
      <c r="E2761">
        <f>IF(_xll.ciqfunctions.udf.CIQ(A2761,"IQ_UNLEVERED_FCF") + _xll.ciqfunctions.udf.CIQ(A2761,"IQ_CAPEX")  &gt; 0, 1, 0)</f>
        <v>1</v>
      </c>
      <c r="F2761">
        <f>IF(_xll.ciqfunctions.udf.CIQ(A2761,"IQ_RETURN_ASSETS") - _xll.ciqfunctions.udf.CIQ(A2761,"IQ_RETURN_ASSETS", IQ_LTM - 1) &gt; 0,1,0)</f>
        <v>0</v>
      </c>
      <c r="G2761">
        <f>IF((_xll.ciqfunctions.udf.CIQ(A2761,"IQ_UNLEVERED_FCF") + _xll.ciqfunctions.udf.CIQ(A2761,"IQ_CAPEX"))/_xll.ciqfunctions.udf.CIQ(A2761,"IQ_TOTAL_ASSETS") &gt; 0,1,0)</f>
        <v>1</v>
      </c>
      <c r="H2761">
        <f>IF(_xll.ciqfunctions.udf.CIQ(A2761,"IQ_LT_DEBT")/_xll.ciqfunctions.udf.CIQ(A2761,"IQ_TOTAL_ASSETS") - _xll.ciqfunctions.udf.CIQ(A2761,"IQ_LT_DEBT", IQ_LTM - 1)/_xll.ciqfunctions.udf.CIQ(A2761,"IQ_TOTAL_ASSETS", IQ_LTM - 1) &gt; 0,1,0)</f>
        <v>1</v>
      </c>
      <c r="I2761">
        <f>IF(_xll.ciqfunctions.udf.CIQ(A2761,"IQ_CURRENT_RATIO") - _xll.ciqfunctions.udf.CIQ(A2761,"IQ_CURRENT_RATIO", IQ_LTM - 1) &gt; 0,1,0)</f>
        <v>0</v>
      </c>
      <c r="J2761">
        <f>IF(_xll.ciqfunctions.udf.CIQ(A2761, "IQ_BASIC_WEIGHT") - _xll.ciqfunctions.udf.CIQ(A2761, "IQ_BASIC_WEIGHT", IQ_LTM - 1) &gt; 0, 0, 1)</f>
        <v>1</v>
      </c>
      <c r="K2761">
        <f>IF(_xll.ciqfunctions.udf.CIQ(A2761,"IQ_GROSS_MARGIN") - _xll.ciqfunctions.udf.CIQ(A2761,"IQ_GROSS_MARGIN",IQ_LTM-1) &gt; 1,1,0)</f>
        <v>0</v>
      </c>
      <c r="L2761">
        <f>IF(_xll.ciqfunctions.udf.CIQ(A2761, "IQ_ASSET_TURNS") - _xll.ciqfunctions.udf.CIQ(A2761,"IQ_ASSET_TURNS", IQ_LTM-1) &gt; 1, 1,0)</f>
        <v>0</v>
      </c>
    </row>
    <row r="2762" spans="1:12" x14ac:dyDescent="0.25">
      <c r="A2762" t="s">
        <v>5151</v>
      </c>
      <c r="B2762" t="s">
        <v>5152</v>
      </c>
      <c r="C2762">
        <f>SUM(D2762:L2762)</f>
        <v>5</v>
      </c>
      <c r="D2762">
        <f>IF(_xll.ciqfunctions.udf.CIQ(A2762,"IQ_RETURN_ASSETS") &gt; 0,1,0)</f>
        <v>1</v>
      </c>
      <c r="E2762">
        <f>IF(_xll.ciqfunctions.udf.CIQ(A2762,"IQ_UNLEVERED_FCF") + _xll.ciqfunctions.udf.CIQ(A2762,"IQ_CAPEX")  &gt; 0, 1, 0)</f>
        <v>1</v>
      </c>
      <c r="F2762">
        <f>IF(_xll.ciqfunctions.udf.CIQ(A2762,"IQ_RETURN_ASSETS") - _xll.ciqfunctions.udf.CIQ(A2762,"IQ_RETURN_ASSETS", IQ_LTM - 1) &gt; 0,1,0)</f>
        <v>1</v>
      </c>
      <c r="G2762">
        <f>IF((_xll.ciqfunctions.udf.CIQ(A2762,"IQ_UNLEVERED_FCF") + _xll.ciqfunctions.udf.CIQ(A2762,"IQ_CAPEX"))/_xll.ciqfunctions.udf.CIQ(A2762,"IQ_TOTAL_ASSETS") &gt; 0,1,0)</f>
        <v>1</v>
      </c>
      <c r="H2762">
        <f>IF(_xll.ciqfunctions.udf.CIQ(A2762,"IQ_LT_DEBT")/_xll.ciqfunctions.udf.CIQ(A2762,"IQ_TOTAL_ASSETS") - _xll.ciqfunctions.udf.CIQ(A2762,"IQ_LT_DEBT", IQ_LTM - 1)/_xll.ciqfunctions.udf.CIQ(A2762,"IQ_TOTAL_ASSETS", IQ_LTM - 1) &gt; 0,1,0)</f>
        <v>0</v>
      </c>
      <c r="I2762">
        <f>IF(_xll.ciqfunctions.udf.CIQ(A2762,"IQ_CURRENT_RATIO") - _xll.ciqfunctions.udf.CIQ(A2762,"IQ_CURRENT_RATIO", IQ_LTM - 1) &gt; 0,1,0)</f>
        <v>0</v>
      </c>
      <c r="J2762">
        <f>IF(_xll.ciqfunctions.udf.CIQ(A2762, "IQ_BASIC_WEIGHT") - _xll.ciqfunctions.udf.CIQ(A2762, "IQ_BASIC_WEIGHT", IQ_LTM - 1) &gt; 0, 0, 1)</f>
        <v>1</v>
      </c>
      <c r="K2762">
        <f>IF(_xll.ciqfunctions.udf.CIQ(A2762,"IQ_GROSS_MARGIN") - _xll.ciqfunctions.udf.CIQ(A2762,"IQ_GROSS_MARGIN",IQ_LTM-1) &gt; 1,1,0)</f>
        <v>0</v>
      </c>
      <c r="L2762">
        <f>IF(_xll.ciqfunctions.udf.CIQ(A2762, "IQ_ASSET_TURNS") - _xll.ciqfunctions.udf.CIQ(A2762,"IQ_ASSET_TURNS", IQ_LTM-1) &gt; 1, 1,0)</f>
        <v>0</v>
      </c>
    </row>
    <row r="2763" spans="1:12" x14ac:dyDescent="0.25">
      <c r="A2763" t="s">
        <v>5171</v>
      </c>
      <c r="B2763" t="s">
        <v>5172</v>
      </c>
      <c r="C2763">
        <f>SUM(D2763:L2763)</f>
        <v>5</v>
      </c>
      <c r="D2763">
        <f>IF(_xll.ciqfunctions.udf.CIQ(A2763,"IQ_RETURN_ASSETS") &gt; 0,1,0)</f>
        <v>1</v>
      </c>
      <c r="E2763">
        <f>IF(_xll.ciqfunctions.udf.CIQ(A2763,"IQ_UNLEVERED_FCF") + _xll.ciqfunctions.udf.CIQ(A2763,"IQ_CAPEX")  &gt; 0, 1, 0)</f>
        <v>1</v>
      </c>
      <c r="F2763">
        <f>IF(_xll.ciqfunctions.udf.CIQ(A2763,"IQ_RETURN_ASSETS") - _xll.ciqfunctions.udf.CIQ(A2763,"IQ_RETURN_ASSETS", IQ_LTM - 1) &gt; 0,1,0)</f>
        <v>0</v>
      </c>
      <c r="G2763">
        <f>IF((_xll.ciqfunctions.udf.CIQ(A2763,"IQ_UNLEVERED_FCF") + _xll.ciqfunctions.udf.CIQ(A2763,"IQ_CAPEX"))/_xll.ciqfunctions.udf.CIQ(A2763,"IQ_TOTAL_ASSETS") &gt; 0,1,0)</f>
        <v>1</v>
      </c>
      <c r="H2763">
        <f>IF(_xll.ciqfunctions.udf.CIQ(A2763,"IQ_LT_DEBT")/_xll.ciqfunctions.udf.CIQ(A2763,"IQ_TOTAL_ASSETS") - _xll.ciqfunctions.udf.CIQ(A2763,"IQ_LT_DEBT", IQ_LTM - 1)/_xll.ciqfunctions.udf.CIQ(A2763,"IQ_TOTAL_ASSETS", IQ_LTM - 1) &gt; 0,1,0)</f>
        <v>0</v>
      </c>
      <c r="I2763">
        <f>IF(_xll.ciqfunctions.udf.CIQ(A2763,"IQ_CURRENT_RATIO") - _xll.ciqfunctions.udf.CIQ(A2763,"IQ_CURRENT_RATIO", IQ_LTM - 1) &gt; 0,1,0)</f>
        <v>1</v>
      </c>
      <c r="J2763">
        <f>IF(_xll.ciqfunctions.udf.CIQ(A2763, "IQ_BASIC_WEIGHT") - _xll.ciqfunctions.udf.CIQ(A2763, "IQ_BASIC_WEIGHT", IQ_LTM - 1) &gt; 0, 0, 1)</f>
        <v>1</v>
      </c>
      <c r="K2763">
        <f>IF(_xll.ciqfunctions.udf.CIQ(A2763,"IQ_GROSS_MARGIN") - _xll.ciqfunctions.udf.CIQ(A2763,"IQ_GROSS_MARGIN",IQ_LTM-1) &gt; 1,1,0)</f>
        <v>0</v>
      </c>
      <c r="L2763">
        <f>IF(_xll.ciqfunctions.udf.CIQ(A2763, "IQ_ASSET_TURNS") - _xll.ciqfunctions.udf.CIQ(A2763,"IQ_ASSET_TURNS", IQ_LTM-1) &gt; 1, 1,0)</f>
        <v>0</v>
      </c>
    </row>
    <row r="2764" spans="1:12" x14ac:dyDescent="0.25">
      <c r="A2764" t="s">
        <v>5232</v>
      </c>
      <c r="B2764" t="s">
        <v>5233</v>
      </c>
      <c r="C2764">
        <f>SUM(D2764:L2764)</f>
        <v>5</v>
      </c>
      <c r="D2764">
        <f>IF(_xll.ciqfunctions.udf.CIQ(A2764,"IQ_RETURN_ASSETS") &gt; 0,1,0)</f>
        <v>1</v>
      </c>
      <c r="E2764">
        <f>IF(_xll.ciqfunctions.udf.CIQ(A2764,"IQ_UNLEVERED_FCF") + _xll.ciqfunctions.udf.CIQ(A2764,"IQ_CAPEX")  &gt; 0, 1, 0)</f>
        <v>1</v>
      </c>
      <c r="F2764">
        <f>IF(_xll.ciqfunctions.udf.CIQ(A2764,"IQ_RETURN_ASSETS") - _xll.ciqfunctions.udf.CIQ(A2764,"IQ_RETURN_ASSETS", IQ_LTM - 1) &gt; 0,1,0)</f>
        <v>0</v>
      </c>
      <c r="G2764">
        <f>IF((_xll.ciqfunctions.udf.CIQ(A2764,"IQ_UNLEVERED_FCF") + _xll.ciqfunctions.udf.CIQ(A2764,"IQ_CAPEX"))/_xll.ciqfunctions.udf.CIQ(A2764,"IQ_TOTAL_ASSETS") &gt; 0,1,0)</f>
        <v>1</v>
      </c>
      <c r="H2764">
        <f>IF(_xll.ciqfunctions.udf.CIQ(A2764,"IQ_LT_DEBT")/_xll.ciqfunctions.udf.CIQ(A2764,"IQ_TOTAL_ASSETS") - _xll.ciqfunctions.udf.CIQ(A2764,"IQ_LT_DEBT", IQ_LTM - 1)/_xll.ciqfunctions.udf.CIQ(A2764,"IQ_TOTAL_ASSETS", IQ_LTM - 1) &gt; 0,1,0)</f>
        <v>1</v>
      </c>
      <c r="I2764">
        <f>IF(_xll.ciqfunctions.udf.CIQ(A2764,"IQ_CURRENT_RATIO") - _xll.ciqfunctions.udf.CIQ(A2764,"IQ_CURRENT_RATIO", IQ_LTM - 1) &gt; 0,1,0)</f>
        <v>0</v>
      </c>
      <c r="J2764">
        <f>IF(_xll.ciqfunctions.udf.CIQ(A2764, "IQ_BASIC_WEIGHT") - _xll.ciqfunctions.udf.CIQ(A2764, "IQ_BASIC_WEIGHT", IQ_LTM - 1) &gt; 0, 0, 1)</f>
        <v>1</v>
      </c>
      <c r="K2764">
        <f>IF(_xll.ciqfunctions.udf.CIQ(A2764,"IQ_GROSS_MARGIN") - _xll.ciqfunctions.udf.CIQ(A2764,"IQ_GROSS_MARGIN",IQ_LTM-1) &gt; 1,1,0)</f>
        <v>0</v>
      </c>
      <c r="L2764">
        <f>IF(_xll.ciqfunctions.udf.CIQ(A2764, "IQ_ASSET_TURNS") - _xll.ciqfunctions.udf.CIQ(A2764,"IQ_ASSET_TURNS", IQ_LTM-1) &gt; 1, 1,0)</f>
        <v>0</v>
      </c>
    </row>
    <row r="2765" spans="1:12" x14ac:dyDescent="0.25">
      <c r="A2765" t="s">
        <v>5246</v>
      </c>
      <c r="B2765" t="s">
        <v>5247</v>
      </c>
      <c r="C2765">
        <f>SUM(D2765:L2765)</f>
        <v>5</v>
      </c>
      <c r="D2765">
        <f>IF(_xll.ciqfunctions.udf.CIQ(A2765,"IQ_RETURN_ASSETS") &gt; 0,1,0)</f>
        <v>1</v>
      </c>
      <c r="E2765">
        <f>IF(_xll.ciqfunctions.udf.CIQ(A2765,"IQ_UNLEVERED_FCF") + _xll.ciqfunctions.udf.CIQ(A2765,"IQ_CAPEX")  &gt; 0, 1, 0)</f>
        <v>1</v>
      </c>
      <c r="F2765">
        <f>IF(_xll.ciqfunctions.udf.CIQ(A2765,"IQ_RETURN_ASSETS") - _xll.ciqfunctions.udf.CIQ(A2765,"IQ_RETURN_ASSETS", IQ_LTM - 1) &gt; 0,1,0)</f>
        <v>0</v>
      </c>
      <c r="G2765">
        <f>IF((_xll.ciqfunctions.udf.CIQ(A2765,"IQ_UNLEVERED_FCF") + _xll.ciqfunctions.udf.CIQ(A2765,"IQ_CAPEX"))/_xll.ciqfunctions.udf.CIQ(A2765,"IQ_TOTAL_ASSETS") &gt; 0,1,0)</f>
        <v>1</v>
      </c>
      <c r="H2765">
        <f>IF(_xll.ciqfunctions.udf.CIQ(A2765,"IQ_LT_DEBT")/_xll.ciqfunctions.udf.CIQ(A2765,"IQ_TOTAL_ASSETS") - _xll.ciqfunctions.udf.CIQ(A2765,"IQ_LT_DEBT", IQ_LTM - 1)/_xll.ciqfunctions.udf.CIQ(A2765,"IQ_TOTAL_ASSETS", IQ_LTM - 1) &gt; 0,1,0)</f>
        <v>1</v>
      </c>
      <c r="I2765">
        <f>IF(_xll.ciqfunctions.udf.CIQ(A2765,"IQ_CURRENT_RATIO") - _xll.ciqfunctions.udf.CIQ(A2765,"IQ_CURRENT_RATIO", IQ_LTM - 1) &gt; 0,1,0)</f>
        <v>0</v>
      </c>
      <c r="J2765">
        <f>IF(_xll.ciqfunctions.udf.CIQ(A2765, "IQ_BASIC_WEIGHT") - _xll.ciqfunctions.udf.CIQ(A2765, "IQ_BASIC_WEIGHT", IQ_LTM - 1) &gt; 0, 0, 1)</f>
        <v>1</v>
      </c>
      <c r="K2765">
        <f>IF(_xll.ciqfunctions.udf.CIQ(A2765,"IQ_GROSS_MARGIN") - _xll.ciqfunctions.udf.CIQ(A2765,"IQ_GROSS_MARGIN",IQ_LTM-1) &gt; 1,1,0)</f>
        <v>0</v>
      </c>
      <c r="L2765">
        <f>IF(_xll.ciqfunctions.udf.CIQ(A2765, "IQ_ASSET_TURNS") - _xll.ciqfunctions.udf.CIQ(A2765,"IQ_ASSET_TURNS", IQ_LTM-1) &gt; 1, 1,0)</f>
        <v>0</v>
      </c>
    </row>
    <row r="2766" spans="1:12" x14ac:dyDescent="0.25">
      <c r="A2766" t="s">
        <v>5258</v>
      </c>
      <c r="B2766" t="s">
        <v>5259</v>
      </c>
      <c r="C2766">
        <f>SUM(D2766:L2766)</f>
        <v>5</v>
      </c>
      <c r="D2766">
        <f>IF(_xll.ciqfunctions.udf.CIQ(A2766,"IQ_RETURN_ASSETS") &gt; 0,1,0)</f>
        <v>1</v>
      </c>
      <c r="E2766">
        <f>IF(_xll.ciqfunctions.udf.CIQ(A2766,"IQ_UNLEVERED_FCF") + _xll.ciqfunctions.udf.CIQ(A2766,"IQ_CAPEX")  &gt; 0, 1, 0)</f>
        <v>0</v>
      </c>
      <c r="F2766">
        <f>IF(_xll.ciqfunctions.udf.CIQ(A2766,"IQ_RETURN_ASSETS") - _xll.ciqfunctions.udf.CIQ(A2766,"IQ_RETURN_ASSETS", IQ_LTM - 1) &gt; 0,1,0)</f>
        <v>1</v>
      </c>
      <c r="G2766">
        <f>IF((_xll.ciqfunctions.udf.CIQ(A2766,"IQ_UNLEVERED_FCF") + _xll.ciqfunctions.udf.CIQ(A2766,"IQ_CAPEX"))/_xll.ciqfunctions.udf.CIQ(A2766,"IQ_TOTAL_ASSETS") &gt; 0,1,0)</f>
        <v>0</v>
      </c>
      <c r="H2766">
        <f>IF(_xll.ciqfunctions.udf.CIQ(A2766,"IQ_LT_DEBT")/_xll.ciqfunctions.udf.CIQ(A2766,"IQ_TOTAL_ASSETS") - _xll.ciqfunctions.udf.CIQ(A2766,"IQ_LT_DEBT", IQ_LTM - 1)/_xll.ciqfunctions.udf.CIQ(A2766,"IQ_TOTAL_ASSETS", IQ_LTM - 1) &gt; 0,1,0)</f>
        <v>1</v>
      </c>
      <c r="I2766">
        <f>IF(_xll.ciqfunctions.udf.CIQ(A2766,"IQ_CURRENT_RATIO") - _xll.ciqfunctions.udf.CIQ(A2766,"IQ_CURRENT_RATIO", IQ_LTM - 1) &gt; 0,1,0)</f>
        <v>1</v>
      </c>
      <c r="J2766">
        <f>IF(_xll.ciqfunctions.udf.CIQ(A2766, "IQ_BASIC_WEIGHT") - _xll.ciqfunctions.udf.CIQ(A2766, "IQ_BASIC_WEIGHT", IQ_LTM - 1) &gt; 0, 0, 1)</f>
        <v>1</v>
      </c>
      <c r="K2766">
        <f>IF(_xll.ciqfunctions.udf.CIQ(A2766,"IQ_GROSS_MARGIN") - _xll.ciqfunctions.udf.CIQ(A2766,"IQ_GROSS_MARGIN",IQ_LTM-1) &gt; 1,1,0)</f>
        <v>0</v>
      </c>
      <c r="L2766">
        <f>IF(_xll.ciqfunctions.udf.CIQ(A2766, "IQ_ASSET_TURNS") - _xll.ciqfunctions.udf.CIQ(A2766,"IQ_ASSET_TURNS", IQ_LTM-1) &gt; 1, 1,0)</f>
        <v>0</v>
      </c>
    </row>
    <row r="2767" spans="1:12" x14ac:dyDescent="0.25">
      <c r="A2767" t="s">
        <v>5272</v>
      </c>
      <c r="B2767" t="s">
        <v>5273</v>
      </c>
      <c r="C2767">
        <f>SUM(D2767:L2767)</f>
        <v>5</v>
      </c>
      <c r="D2767">
        <f>IF(_xll.ciqfunctions.udf.CIQ(A2767,"IQ_RETURN_ASSETS") &gt; 0,1,0)</f>
        <v>1</v>
      </c>
      <c r="E2767">
        <f>IF(_xll.ciqfunctions.udf.CIQ(A2767,"IQ_UNLEVERED_FCF") + _xll.ciqfunctions.udf.CIQ(A2767,"IQ_CAPEX")  &gt; 0, 1, 0)</f>
        <v>1</v>
      </c>
      <c r="F2767">
        <f>IF(_xll.ciqfunctions.udf.CIQ(A2767,"IQ_RETURN_ASSETS") - _xll.ciqfunctions.udf.CIQ(A2767,"IQ_RETURN_ASSETS", IQ_LTM - 1) &gt; 0,1,0)</f>
        <v>1</v>
      </c>
      <c r="G2767">
        <f>IF((_xll.ciqfunctions.udf.CIQ(A2767,"IQ_UNLEVERED_FCF") + _xll.ciqfunctions.udf.CIQ(A2767,"IQ_CAPEX"))/_xll.ciqfunctions.udf.CIQ(A2767,"IQ_TOTAL_ASSETS") &gt; 0,1,0)</f>
        <v>1</v>
      </c>
      <c r="H2767">
        <f>IF(_xll.ciqfunctions.udf.CIQ(A2767,"IQ_LT_DEBT")/_xll.ciqfunctions.udf.CIQ(A2767,"IQ_TOTAL_ASSETS") - _xll.ciqfunctions.udf.CIQ(A2767,"IQ_LT_DEBT", IQ_LTM - 1)/_xll.ciqfunctions.udf.CIQ(A2767,"IQ_TOTAL_ASSETS", IQ_LTM - 1) &gt; 0,1,0)</f>
        <v>0</v>
      </c>
      <c r="I2767">
        <f>IF(_xll.ciqfunctions.udf.CIQ(A2767,"IQ_CURRENT_RATIO") - _xll.ciqfunctions.udf.CIQ(A2767,"IQ_CURRENT_RATIO", IQ_LTM - 1) &gt; 0,1,0)</f>
        <v>0</v>
      </c>
      <c r="J2767">
        <f>IF(_xll.ciqfunctions.udf.CIQ(A2767, "IQ_BASIC_WEIGHT") - _xll.ciqfunctions.udf.CIQ(A2767, "IQ_BASIC_WEIGHT", IQ_LTM - 1) &gt; 0, 0, 1)</f>
        <v>1</v>
      </c>
      <c r="K2767">
        <f>IF(_xll.ciqfunctions.udf.CIQ(A2767,"IQ_GROSS_MARGIN") - _xll.ciqfunctions.udf.CIQ(A2767,"IQ_GROSS_MARGIN",IQ_LTM-1) &gt; 1,1,0)</f>
        <v>0</v>
      </c>
      <c r="L2767">
        <f>IF(_xll.ciqfunctions.udf.CIQ(A2767, "IQ_ASSET_TURNS") - _xll.ciqfunctions.udf.CIQ(A2767,"IQ_ASSET_TURNS", IQ_LTM-1) &gt; 1, 1,0)</f>
        <v>0</v>
      </c>
    </row>
    <row r="2768" spans="1:12" x14ac:dyDescent="0.25">
      <c r="A2768" t="s">
        <v>5374</v>
      </c>
      <c r="B2768" t="s">
        <v>5375</v>
      </c>
      <c r="C2768">
        <f>SUM(D2768:L2768)</f>
        <v>5</v>
      </c>
      <c r="D2768">
        <f>IF(_xll.ciqfunctions.udf.CIQ(A2768,"IQ_RETURN_ASSETS") &gt; 0,1,0)</f>
        <v>1</v>
      </c>
      <c r="E2768">
        <f>IF(_xll.ciqfunctions.udf.CIQ(A2768,"IQ_UNLEVERED_FCF") + _xll.ciqfunctions.udf.CIQ(A2768,"IQ_CAPEX")  &gt; 0, 1, 0)</f>
        <v>0</v>
      </c>
      <c r="F2768">
        <f>IF(_xll.ciqfunctions.udf.CIQ(A2768,"IQ_RETURN_ASSETS") - _xll.ciqfunctions.udf.CIQ(A2768,"IQ_RETURN_ASSETS", IQ_LTM - 1) &gt; 0,1,0)</f>
        <v>1</v>
      </c>
      <c r="G2768">
        <f>IF((_xll.ciqfunctions.udf.CIQ(A2768,"IQ_UNLEVERED_FCF") + _xll.ciqfunctions.udf.CIQ(A2768,"IQ_CAPEX"))/_xll.ciqfunctions.udf.CIQ(A2768,"IQ_TOTAL_ASSETS") &gt; 0,1,0)</f>
        <v>0</v>
      </c>
      <c r="H2768">
        <f>IF(_xll.ciqfunctions.udf.CIQ(A2768,"IQ_LT_DEBT")/_xll.ciqfunctions.udf.CIQ(A2768,"IQ_TOTAL_ASSETS") - _xll.ciqfunctions.udf.CIQ(A2768,"IQ_LT_DEBT", IQ_LTM - 1)/_xll.ciqfunctions.udf.CIQ(A2768,"IQ_TOTAL_ASSETS", IQ_LTM - 1) &gt; 0,1,0)</f>
        <v>1</v>
      </c>
      <c r="I2768">
        <f>IF(_xll.ciqfunctions.udf.CIQ(A2768,"IQ_CURRENT_RATIO") - _xll.ciqfunctions.udf.CIQ(A2768,"IQ_CURRENT_RATIO", IQ_LTM - 1) &gt; 0,1,0)</f>
        <v>0</v>
      </c>
      <c r="J2768">
        <f>IF(_xll.ciqfunctions.udf.CIQ(A2768, "IQ_BASIC_WEIGHT") - _xll.ciqfunctions.udf.CIQ(A2768, "IQ_BASIC_WEIGHT", IQ_LTM - 1) &gt; 0, 0, 1)</f>
        <v>1</v>
      </c>
      <c r="K2768">
        <f>IF(_xll.ciqfunctions.udf.CIQ(A2768,"IQ_GROSS_MARGIN") - _xll.ciqfunctions.udf.CIQ(A2768,"IQ_GROSS_MARGIN",IQ_LTM-1) &gt; 1,1,0)</f>
        <v>1</v>
      </c>
      <c r="L2768">
        <f>IF(_xll.ciqfunctions.udf.CIQ(A2768, "IQ_ASSET_TURNS") - _xll.ciqfunctions.udf.CIQ(A2768,"IQ_ASSET_TURNS", IQ_LTM-1) &gt; 1, 1,0)</f>
        <v>0</v>
      </c>
    </row>
    <row r="2769" spans="1:12" x14ac:dyDescent="0.25">
      <c r="A2769" t="s">
        <v>5450</v>
      </c>
      <c r="B2769" t="s">
        <v>5451</v>
      </c>
      <c r="C2769">
        <f>SUM(D2769:L2769)</f>
        <v>5</v>
      </c>
      <c r="D2769">
        <f>IF(_xll.ciqfunctions.udf.CIQ(A2769,"IQ_RETURN_ASSETS") &gt; 0,1,0)</f>
        <v>1</v>
      </c>
      <c r="E2769">
        <f>IF(_xll.ciqfunctions.udf.CIQ(A2769,"IQ_UNLEVERED_FCF") + _xll.ciqfunctions.udf.CIQ(A2769,"IQ_CAPEX")  &gt; 0, 1, 0)</f>
        <v>1</v>
      </c>
      <c r="F2769">
        <f>IF(_xll.ciqfunctions.udf.CIQ(A2769,"IQ_RETURN_ASSETS") - _xll.ciqfunctions.udf.CIQ(A2769,"IQ_RETURN_ASSETS", IQ_LTM - 1) &gt; 0,1,0)</f>
        <v>0</v>
      </c>
      <c r="G2769">
        <f>IF((_xll.ciqfunctions.udf.CIQ(A2769,"IQ_UNLEVERED_FCF") + _xll.ciqfunctions.udf.CIQ(A2769,"IQ_CAPEX"))/_xll.ciqfunctions.udf.CIQ(A2769,"IQ_TOTAL_ASSETS") &gt; 0,1,0)</f>
        <v>1</v>
      </c>
      <c r="H2769">
        <f>IF(_xll.ciqfunctions.udf.CIQ(A2769,"IQ_LT_DEBT")/_xll.ciqfunctions.udf.CIQ(A2769,"IQ_TOTAL_ASSETS") - _xll.ciqfunctions.udf.CIQ(A2769,"IQ_LT_DEBT", IQ_LTM - 1)/_xll.ciqfunctions.udf.CIQ(A2769,"IQ_TOTAL_ASSETS", IQ_LTM - 1) &gt; 0,1,0)</f>
        <v>0</v>
      </c>
      <c r="I2769">
        <f>IF(_xll.ciqfunctions.udf.CIQ(A2769,"IQ_CURRENT_RATIO") - _xll.ciqfunctions.udf.CIQ(A2769,"IQ_CURRENT_RATIO", IQ_LTM - 1) &gt; 0,1,0)</f>
        <v>1</v>
      </c>
      <c r="J2769">
        <f>IF(_xll.ciqfunctions.udf.CIQ(A2769, "IQ_BASIC_WEIGHT") - _xll.ciqfunctions.udf.CIQ(A2769, "IQ_BASIC_WEIGHT", IQ_LTM - 1) &gt; 0, 0, 1)</f>
        <v>1</v>
      </c>
      <c r="K2769">
        <f>IF(_xll.ciqfunctions.udf.CIQ(A2769,"IQ_GROSS_MARGIN") - _xll.ciqfunctions.udf.CIQ(A2769,"IQ_GROSS_MARGIN",IQ_LTM-1) &gt; 1,1,0)</f>
        <v>0</v>
      </c>
      <c r="L2769">
        <f>IF(_xll.ciqfunctions.udf.CIQ(A2769, "IQ_ASSET_TURNS") - _xll.ciqfunctions.udf.CIQ(A2769,"IQ_ASSET_TURNS", IQ_LTM-1) &gt; 1, 1,0)</f>
        <v>0</v>
      </c>
    </row>
    <row r="2770" spans="1:12" x14ac:dyDescent="0.25">
      <c r="A2770" t="s">
        <v>5468</v>
      </c>
      <c r="B2770" t="s">
        <v>5469</v>
      </c>
      <c r="C2770">
        <f>SUM(D2770:L2770)</f>
        <v>5</v>
      </c>
      <c r="D2770">
        <f>IF(_xll.ciqfunctions.udf.CIQ(A2770,"IQ_RETURN_ASSETS") &gt; 0,1,0)</f>
        <v>1</v>
      </c>
      <c r="E2770">
        <f>IF(_xll.ciqfunctions.udf.CIQ(A2770,"IQ_UNLEVERED_FCF") + _xll.ciqfunctions.udf.CIQ(A2770,"IQ_CAPEX")  &gt; 0, 1, 0)</f>
        <v>1</v>
      </c>
      <c r="F2770">
        <f>IF(_xll.ciqfunctions.udf.CIQ(A2770,"IQ_RETURN_ASSETS") - _xll.ciqfunctions.udf.CIQ(A2770,"IQ_RETURN_ASSETS", IQ_LTM - 1) &gt; 0,1,0)</f>
        <v>0</v>
      </c>
      <c r="G2770">
        <f>IF((_xll.ciqfunctions.udf.CIQ(A2770,"IQ_UNLEVERED_FCF") + _xll.ciqfunctions.udf.CIQ(A2770,"IQ_CAPEX"))/_xll.ciqfunctions.udf.CIQ(A2770,"IQ_TOTAL_ASSETS") &gt; 0,1,0)</f>
        <v>1</v>
      </c>
      <c r="H2770">
        <f>IF(_xll.ciqfunctions.udf.CIQ(A2770,"IQ_LT_DEBT")/_xll.ciqfunctions.udf.CIQ(A2770,"IQ_TOTAL_ASSETS") - _xll.ciqfunctions.udf.CIQ(A2770,"IQ_LT_DEBT", IQ_LTM - 1)/_xll.ciqfunctions.udf.CIQ(A2770,"IQ_TOTAL_ASSETS", IQ_LTM - 1) &gt; 0,1,0)</f>
        <v>1</v>
      </c>
      <c r="I2770">
        <f>IF(_xll.ciqfunctions.udf.CIQ(A2770,"IQ_CURRENT_RATIO") - _xll.ciqfunctions.udf.CIQ(A2770,"IQ_CURRENT_RATIO", IQ_LTM - 1) &gt; 0,1,0)</f>
        <v>0</v>
      </c>
      <c r="J2770">
        <f>IF(_xll.ciqfunctions.udf.CIQ(A2770, "IQ_BASIC_WEIGHT") - _xll.ciqfunctions.udf.CIQ(A2770, "IQ_BASIC_WEIGHT", IQ_LTM - 1) &gt; 0, 0, 1)</f>
        <v>1</v>
      </c>
      <c r="K2770">
        <f>IF(_xll.ciqfunctions.udf.CIQ(A2770,"IQ_GROSS_MARGIN") - _xll.ciqfunctions.udf.CIQ(A2770,"IQ_GROSS_MARGIN",IQ_LTM-1) &gt; 1,1,0)</f>
        <v>0</v>
      </c>
      <c r="L2770">
        <f>IF(_xll.ciqfunctions.udf.CIQ(A2770, "IQ_ASSET_TURNS") - _xll.ciqfunctions.udf.CIQ(A2770,"IQ_ASSET_TURNS", IQ_LTM-1) &gt; 1, 1,0)</f>
        <v>0</v>
      </c>
    </row>
    <row r="2771" spans="1:12" x14ac:dyDescent="0.25">
      <c r="A2771" t="s">
        <v>5519</v>
      </c>
      <c r="B2771" t="s">
        <v>5520</v>
      </c>
      <c r="C2771">
        <f>SUM(D2771:L2771)</f>
        <v>5</v>
      </c>
      <c r="D2771">
        <f>IF(_xll.ciqfunctions.udf.CIQ(A2771,"IQ_RETURN_ASSETS") &gt; 0,1,0)</f>
        <v>0</v>
      </c>
      <c r="E2771">
        <f>IF(_xll.ciqfunctions.udf.CIQ(A2771,"IQ_UNLEVERED_FCF") + _xll.ciqfunctions.udf.CIQ(A2771,"IQ_CAPEX")  &gt; 0, 1, 0)</f>
        <v>1</v>
      </c>
      <c r="F2771">
        <f>IF(_xll.ciqfunctions.udf.CIQ(A2771,"IQ_RETURN_ASSETS") - _xll.ciqfunctions.udf.CIQ(A2771,"IQ_RETURN_ASSETS", IQ_LTM - 1) &gt; 0,1,0)</f>
        <v>1</v>
      </c>
      <c r="G2771">
        <f>IF((_xll.ciqfunctions.udf.CIQ(A2771,"IQ_UNLEVERED_FCF") + _xll.ciqfunctions.udf.CIQ(A2771,"IQ_CAPEX"))/_xll.ciqfunctions.udf.CIQ(A2771,"IQ_TOTAL_ASSETS") &gt; 0,1,0)</f>
        <v>1</v>
      </c>
      <c r="H2771">
        <f>IF(_xll.ciqfunctions.udf.CIQ(A2771,"IQ_LT_DEBT")/_xll.ciqfunctions.udf.CIQ(A2771,"IQ_TOTAL_ASSETS") - _xll.ciqfunctions.udf.CIQ(A2771,"IQ_LT_DEBT", IQ_LTM - 1)/_xll.ciqfunctions.udf.CIQ(A2771,"IQ_TOTAL_ASSETS", IQ_LTM - 1) &gt; 0,1,0)</f>
        <v>0</v>
      </c>
      <c r="I2771">
        <f>IF(_xll.ciqfunctions.udf.CIQ(A2771,"IQ_CURRENT_RATIO") - _xll.ciqfunctions.udf.CIQ(A2771,"IQ_CURRENT_RATIO", IQ_LTM - 1) &gt; 0,1,0)</f>
        <v>1</v>
      </c>
      <c r="J2771">
        <f>IF(_xll.ciqfunctions.udf.CIQ(A2771, "IQ_BASIC_WEIGHT") - _xll.ciqfunctions.udf.CIQ(A2771, "IQ_BASIC_WEIGHT", IQ_LTM - 1) &gt; 0, 0, 1)</f>
        <v>1</v>
      </c>
      <c r="K2771">
        <f>IF(_xll.ciqfunctions.udf.CIQ(A2771,"IQ_GROSS_MARGIN") - _xll.ciqfunctions.udf.CIQ(A2771,"IQ_GROSS_MARGIN",IQ_LTM-1) &gt; 1,1,0)</f>
        <v>0</v>
      </c>
      <c r="L2771">
        <f>IF(_xll.ciqfunctions.udf.CIQ(A2771, "IQ_ASSET_TURNS") - _xll.ciqfunctions.udf.CIQ(A2771,"IQ_ASSET_TURNS", IQ_LTM-1) &gt; 1, 1,0)</f>
        <v>0</v>
      </c>
    </row>
    <row r="2772" spans="1:12" x14ac:dyDescent="0.25">
      <c r="A2772" t="s">
        <v>5668</v>
      </c>
      <c r="B2772" t="s">
        <v>5669</v>
      </c>
      <c r="C2772">
        <f>SUM(D2772:L2772)</f>
        <v>5</v>
      </c>
      <c r="D2772">
        <f>IF(_xll.ciqfunctions.udf.CIQ(A2772,"IQ_RETURN_ASSETS") &gt; 0,1,0)</f>
        <v>1</v>
      </c>
      <c r="E2772">
        <f>IF(_xll.ciqfunctions.udf.CIQ(A2772,"IQ_UNLEVERED_FCF") + _xll.ciqfunctions.udf.CIQ(A2772,"IQ_CAPEX")  &gt; 0, 1, 0)</f>
        <v>1</v>
      </c>
      <c r="F2772">
        <f>IF(_xll.ciqfunctions.udf.CIQ(A2772,"IQ_RETURN_ASSETS") - _xll.ciqfunctions.udf.CIQ(A2772,"IQ_RETURN_ASSETS", IQ_LTM - 1) &gt; 0,1,0)</f>
        <v>0</v>
      </c>
      <c r="G2772">
        <f>IF((_xll.ciqfunctions.udf.CIQ(A2772,"IQ_UNLEVERED_FCF") + _xll.ciqfunctions.udf.CIQ(A2772,"IQ_CAPEX"))/_xll.ciqfunctions.udf.CIQ(A2772,"IQ_TOTAL_ASSETS") &gt; 0,1,0)</f>
        <v>1</v>
      </c>
      <c r="H2772">
        <f>IF(_xll.ciqfunctions.udf.CIQ(A2772,"IQ_LT_DEBT")/_xll.ciqfunctions.udf.CIQ(A2772,"IQ_TOTAL_ASSETS") - _xll.ciqfunctions.udf.CIQ(A2772,"IQ_LT_DEBT", IQ_LTM - 1)/_xll.ciqfunctions.udf.CIQ(A2772,"IQ_TOTAL_ASSETS", IQ_LTM - 1) &gt; 0,1,0)</f>
        <v>0</v>
      </c>
      <c r="I2772">
        <f>IF(_xll.ciqfunctions.udf.CIQ(A2772,"IQ_CURRENT_RATIO") - _xll.ciqfunctions.udf.CIQ(A2772,"IQ_CURRENT_RATIO", IQ_LTM - 1) &gt; 0,1,0)</f>
        <v>1</v>
      </c>
      <c r="J2772">
        <f>IF(_xll.ciqfunctions.udf.CIQ(A2772, "IQ_BASIC_WEIGHT") - _xll.ciqfunctions.udf.CIQ(A2772, "IQ_BASIC_WEIGHT", IQ_LTM - 1) &gt; 0, 0, 1)</f>
        <v>1</v>
      </c>
      <c r="K2772">
        <f>IF(_xll.ciqfunctions.udf.CIQ(A2772,"IQ_GROSS_MARGIN") - _xll.ciqfunctions.udf.CIQ(A2772,"IQ_GROSS_MARGIN",IQ_LTM-1) &gt; 1,1,0)</f>
        <v>0</v>
      </c>
      <c r="L2772">
        <f>IF(_xll.ciqfunctions.udf.CIQ(A2772, "IQ_ASSET_TURNS") - _xll.ciqfunctions.udf.CIQ(A2772,"IQ_ASSET_TURNS", IQ_LTM-1) &gt; 1, 1,0)</f>
        <v>0</v>
      </c>
    </row>
    <row r="2773" spans="1:12" x14ac:dyDescent="0.25">
      <c r="A2773" t="s">
        <v>5686</v>
      </c>
      <c r="B2773" t="s">
        <v>5687</v>
      </c>
      <c r="C2773">
        <f>SUM(D2773:L2773)</f>
        <v>5</v>
      </c>
      <c r="D2773">
        <f>IF(_xll.ciqfunctions.udf.CIQ(A2773,"IQ_RETURN_ASSETS") &gt; 0,1,0)</f>
        <v>1</v>
      </c>
      <c r="E2773">
        <f>IF(_xll.ciqfunctions.udf.CIQ(A2773,"IQ_UNLEVERED_FCF") + _xll.ciqfunctions.udf.CIQ(A2773,"IQ_CAPEX")  &gt; 0, 1, 0)</f>
        <v>1</v>
      </c>
      <c r="F2773">
        <f>IF(_xll.ciqfunctions.udf.CIQ(A2773,"IQ_RETURN_ASSETS") - _xll.ciqfunctions.udf.CIQ(A2773,"IQ_RETURN_ASSETS", IQ_LTM - 1) &gt; 0,1,0)</f>
        <v>0</v>
      </c>
      <c r="G2773">
        <f>IF((_xll.ciqfunctions.udf.CIQ(A2773,"IQ_UNLEVERED_FCF") + _xll.ciqfunctions.udf.CIQ(A2773,"IQ_CAPEX"))/_xll.ciqfunctions.udf.CIQ(A2773,"IQ_TOTAL_ASSETS") &gt; 0,1,0)</f>
        <v>1</v>
      </c>
      <c r="H2773">
        <f>IF(_xll.ciqfunctions.udf.CIQ(A2773,"IQ_LT_DEBT")/_xll.ciqfunctions.udf.CIQ(A2773,"IQ_TOTAL_ASSETS") - _xll.ciqfunctions.udf.CIQ(A2773,"IQ_LT_DEBT", IQ_LTM - 1)/_xll.ciqfunctions.udf.CIQ(A2773,"IQ_TOTAL_ASSETS", IQ_LTM - 1) &gt; 0,1,0)</f>
        <v>0</v>
      </c>
      <c r="I2773">
        <f>IF(_xll.ciqfunctions.udf.CIQ(A2773,"IQ_CURRENT_RATIO") - _xll.ciqfunctions.udf.CIQ(A2773,"IQ_CURRENT_RATIO", IQ_LTM - 1) &gt; 0,1,0)</f>
        <v>1</v>
      </c>
      <c r="J2773">
        <f>IF(_xll.ciqfunctions.udf.CIQ(A2773, "IQ_BASIC_WEIGHT") - _xll.ciqfunctions.udf.CIQ(A2773, "IQ_BASIC_WEIGHT", IQ_LTM - 1) &gt; 0, 0, 1)</f>
        <v>1</v>
      </c>
      <c r="K2773">
        <f>IF(_xll.ciqfunctions.udf.CIQ(A2773,"IQ_GROSS_MARGIN") - _xll.ciqfunctions.udf.CIQ(A2773,"IQ_GROSS_MARGIN",IQ_LTM-1) &gt; 1,1,0)</f>
        <v>0</v>
      </c>
      <c r="L2773">
        <f>IF(_xll.ciqfunctions.udf.CIQ(A2773, "IQ_ASSET_TURNS") - _xll.ciqfunctions.udf.CIQ(A2773,"IQ_ASSET_TURNS", IQ_LTM-1) &gt; 1, 1,0)</f>
        <v>0</v>
      </c>
    </row>
    <row r="2774" spans="1:12" x14ac:dyDescent="0.25">
      <c r="A2774" t="s">
        <v>5865</v>
      </c>
      <c r="B2774" t="s">
        <v>5866</v>
      </c>
      <c r="C2774">
        <f>SUM(D2774:L2774)</f>
        <v>5</v>
      </c>
      <c r="D2774">
        <f>IF(_xll.ciqfunctions.udf.CIQ(A2774,"IQ_RETURN_ASSETS") &gt; 0,1,0)</f>
        <v>1</v>
      </c>
      <c r="E2774">
        <f>IF(_xll.ciqfunctions.udf.CIQ(A2774,"IQ_UNLEVERED_FCF") + _xll.ciqfunctions.udf.CIQ(A2774,"IQ_CAPEX")  &gt; 0, 1, 0)</f>
        <v>1</v>
      </c>
      <c r="F2774">
        <f>IF(_xll.ciqfunctions.udf.CIQ(A2774,"IQ_RETURN_ASSETS") - _xll.ciqfunctions.udf.CIQ(A2774,"IQ_RETURN_ASSETS", IQ_LTM - 1) &gt; 0,1,0)</f>
        <v>0</v>
      </c>
      <c r="G2774">
        <f>IF((_xll.ciqfunctions.udf.CIQ(A2774,"IQ_UNLEVERED_FCF") + _xll.ciqfunctions.udf.CIQ(A2774,"IQ_CAPEX"))/_xll.ciqfunctions.udf.CIQ(A2774,"IQ_TOTAL_ASSETS") &gt; 0,1,0)</f>
        <v>1</v>
      </c>
      <c r="H2774">
        <f>IF(_xll.ciqfunctions.udf.CIQ(A2774,"IQ_LT_DEBT")/_xll.ciqfunctions.udf.CIQ(A2774,"IQ_TOTAL_ASSETS") - _xll.ciqfunctions.udf.CIQ(A2774,"IQ_LT_DEBT", IQ_LTM - 1)/_xll.ciqfunctions.udf.CIQ(A2774,"IQ_TOTAL_ASSETS", IQ_LTM - 1) &gt; 0,1,0)</f>
        <v>0</v>
      </c>
      <c r="I2774">
        <f>IF(_xll.ciqfunctions.udf.CIQ(A2774,"IQ_CURRENT_RATIO") - _xll.ciqfunctions.udf.CIQ(A2774,"IQ_CURRENT_RATIO", IQ_LTM - 1) &gt; 0,1,0)</f>
        <v>1</v>
      </c>
      <c r="J2774">
        <f>IF(_xll.ciqfunctions.udf.CIQ(A2774, "IQ_BASIC_WEIGHT") - _xll.ciqfunctions.udf.CIQ(A2774, "IQ_BASIC_WEIGHT", IQ_LTM - 1) &gt; 0, 0, 1)</f>
        <v>1</v>
      </c>
      <c r="K2774">
        <f>IF(_xll.ciqfunctions.udf.CIQ(A2774,"IQ_GROSS_MARGIN") - _xll.ciqfunctions.udf.CIQ(A2774,"IQ_GROSS_MARGIN",IQ_LTM-1) &gt; 1,1,0)</f>
        <v>0</v>
      </c>
      <c r="L2774">
        <f>IF(_xll.ciqfunctions.udf.CIQ(A2774, "IQ_ASSET_TURNS") - _xll.ciqfunctions.udf.CIQ(A2774,"IQ_ASSET_TURNS", IQ_LTM-1) &gt; 1, 1,0)</f>
        <v>0</v>
      </c>
    </row>
    <row r="2775" spans="1:12" x14ac:dyDescent="0.25">
      <c r="A2775" t="s">
        <v>5881</v>
      </c>
      <c r="B2775" t="s">
        <v>5880</v>
      </c>
      <c r="C2775">
        <f>SUM(D2775:L2775)</f>
        <v>5</v>
      </c>
      <c r="D2775">
        <f>IF(_xll.ciqfunctions.udf.CIQ(A2775,"IQ_RETURN_ASSETS") &gt; 0,1,0)</f>
        <v>1</v>
      </c>
      <c r="E2775">
        <f>IF(_xll.ciqfunctions.udf.CIQ(A2775,"IQ_UNLEVERED_FCF") + _xll.ciqfunctions.udf.CIQ(A2775,"IQ_CAPEX")  &gt; 0, 1, 0)</f>
        <v>0</v>
      </c>
      <c r="F2775">
        <f>IF(_xll.ciqfunctions.udf.CIQ(A2775,"IQ_RETURN_ASSETS") - _xll.ciqfunctions.udf.CIQ(A2775,"IQ_RETURN_ASSETS", IQ_LTM - 1) &gt; 0,1,0)</f>
        <v>0</v>
      </c>
      <c r="G2775">
        <f>IF((_xll.ciqfunctions.udf.CIQ(A2775,"IQ_UNLEVERED_FCF") + _xll.ciqfunctions.udf.CIQ(A2775,"IQ_CAPEX"))/_xll.ciqfunctions.udf.CIQ(A2775,"IQ_TOTAL_ASSETS") &gt; 0,1,0)</f>
        <v>0</v>
      </c>
      <c r="H2775">
        <f>IF(_xll.ciqfunctions.udf.CIQ(A2775,"IQ_LT_DEBT")/_xll.ciqfunctions.udf.CIQ(A2775,"IQ_TOTAL_ASSETS") - _xll.ciqfunctions.udf.CIQ(A2775,"IQ_LT_DEBT", IQ_LTM - 1)/_xll.ciqfunctions.udf.CIQ(A2775,"IQ_TOTAL_ASSETS", IQ_LTM - 1) &gt; 0,1,0)</f>
        <v>1</v>
      </c>
      <c r="I2775">
        <f>IF(_xll.ciqfunctions.udf.CIQ(A2775,"IQ_CURRENT_RATIO") - _xll.ciqfunctions.udf.CIQ(A2775,"IQ_CURRENT_RATIO", IQ_LTM - 1) &gt; 0,1,0)</f>
        <v>1</v>
      </c>
      <c r="J2775">
        <f>IF(_xll.ciqfunctions.udf.CIQ(A2775, "IQ_BASIC_WEIGHT") - _xll.ciqfunctions.udf.CIQ(A2775, "IQ_BASIC_WEIGHT", IQ_LTM - 1) &gt; 0, 0, 1)</f>
        <v>1</v>
      </c>
      <c r="K2775">
        <f>IF(_xll.ciqfunctions.udf.CIQ(A2775,"IQ_GROSS_MARGIN") - _xll.ciqfunctions.udf.CIQ(A2775,"IQ_GROSS_MARGIN",IQ_LTM-1) &gt; 1,1,0)</f>
        <v>1</v>
      </c>
      <c r="L2775">
        <f>IF(_xll.ciqfunctions.udf.CIQ(A2775, "IQ_ASSET_TURNS") - _xll.ciqfunctions.udf.CIQ(A2775,"IQ_ASSET_TURNS", IQ_LTM-1) &gt; 1, 1,0)</f>
        <v>0</v>
      </c>
    </row>
    <row r="2776" spans="1:12" x14ac:dyDescent="0.25">
      <c r="A2776" t="s">
        <v>5904</v>
      </c>
      <c r="B2776" t="s">
        <v>5905</v>
      </c>
      <c r="C2776">
        <f>SUM(D2776:L2776)</f>
        <v>5</v>
      </c>
      <c r="D2776">
        <f>IF(_xll.ciqfunctions.udf.CIQ(A2776,"IQ_RETURN_ASSETS") &gt; 0,1,0)</f>
        <v>1</v>
      </c>
      <c r="E2776">
        <f>IF(_xll.ciqfunctions.udf.CIQ(A2776,"IQ_UNLEVERED_FCF") + _xll.ciqfunctions.udf.CIQ(A2776,"IQ_CAPEX")  &gt; 0, 1, 0)</f>
        <v>1</v>
      </c>
      <c r="F2776">
        <f>IF(_xll.ciqfunctions.udf.CIQ(A2776,"IQ_RETURN_ASSETS") - _xll.ciqfunctions.udf.CIQ(A2776,"IQ_RETURN_ASSETS", IQ_LTM - 1) &gt; 0,1,0)</f>
        <v>0</v>
      </c>
      <c r="G2776">
        <f>IF((_xll.ciqfunctions.udf.CIQ(A2776,"IQ_UNLEVERED_FCF") + _xll.ciqfunctions.udf.CIQ(A2776,"IQ_CAPEX"))/_xll.ciqfunctions.udf.CIQ(A2776,"IQ_TOTAL_ASSETS") &gt; 0,1,0)</f>
        <v>1</v>
      </c>
      <c r="H2776">
        <f>IF(_xll.ciqfunctions.udf.CIQ(A2776,"IQ_LT_DEBT")/_xll.ciqfunctions.udf.CIQ(A2776,"IQ_TOTAL_ASSETS") - _xll.ciqfunctions.udf.CIQ(A2776,"IQ_LT_DEBT", IQ_LTM - 1)/_xll.ciqfunctions.udf.CIQ(A2776,"IQ_TOTAL_ASSETS", IQ_LTM - 1) &gt; 0,1,0)</f>
        <v>0</v>
      </c>
      <c r="I2776">
        <f>IF(_xll.ciqfunctions.udf.CIQ(A2776,"IQ_CURRENT_RATIO") - _xll.ciqfunctions.udf.CIQ(A2776,"IQ_CURRENT_RATIO", IQ_LTM - 1) &gt; 0,1,0)</f>
        <v>1</v>
      </c>
      <c r="J2776">
        <f>IF(_xll.ciqfunctions.udf.CIQ(A2776, "IQ_BASIC_WEIGHT") - _xll.ciqfunctions.udf.CIQ(A2776, "IQ_BASIC_WEIGHT", IQ_LTM - 1) &gt; 0, 0, 1)</f>
        <v>1</v>
      </c>
      <c r="K2776">
        <f>IF(_xll.ciqfunctions.udf.CIQ(A2776,"IQ_GROSS_MARGIN") - _xll.ciqfunctions.udf.CIQ(A2776,"IQ_GROSS_MARGIN",IQ_LTM-1) &gt; 1,1,0)</f>
        <v>0</v>
      </c>
      <c r="L2776">
        <f>IF(_xll.ciqfunctions.udf.CIQ(A2776, "IQ_ASSET_TURNS") - _xll.ciqfunctions.udf.CIQ(A2776,"IQ_ASSET_TURNS", IQ_LTM-1) &gt; 1, 1,0)</f>
        <v>0</v>
      </c>
    </row>
    <row r="2777" spans="1:12" x14ac:dyDescent="0.25">
      <c r="A2777" t="s">
        <v>5956</v>
      </c>
      <c r="B2777" t="s">
        <v>5957</v>
      </c>
      <c r="C2777">
        <f>SUM(D2777:L2777)</f>
        <v>5</v>
      </c>
      <c r="D2777">
        <f>IF(_xll.ciqfunctions.udf.CIQ(A2777,"IQ_RETURN_ASSETS") &gt; 0,1,0)</f>
        <v>1</v>
      </c>
      <c r="E2777">
        <f>IF(_xll.ciqfunctions.udf.CIQ(A2777,"IQ_UNLEVERED_FCF") + _xll.ciqfunctions.udf.CIQ(A2777,"IQ_CAPEX")  &gt; 0, 1, 0)</f>
        <v>1</v>
      </c>
      <c r="F2777">
        <f>IF(_xll.ciqfunctions.udf.CIQ(A2777,"IQ_RETURN_ASSETS") - _xll.ciqfunctions.udf.CIQ(A2777,"IQ_RETURN_ASSETS", IQ_LTM - 1) &gt; 0,1,0)</f>
        <v>0</v>
      </c>
      <c r="G2777">
        <f>IF((_xll.ciqfunctions.udf.CIQ(A2777,"IQ_UNLEVERED_FCF") + _xll.ciqfunctions.udf.CIQ(A2777,"IQ_CAPEX"))/_xll.ciqfunctions.udf.CIQ(A2777,"IQ_TOTAL_ASSETS") &gt; 0,1,0)</f>
        <v>1</v>
      </c>
      <c r="H2777">
        <f>IF(_xll.ciqfunctions.udf.CIQ(A2777,"IQ_LT_DEBT")/_xll.ciqfunctions.udf.CIQ(A2777,"IQ_TOTAL_ASSETS") - _xll.ciqfunctions.udf.CIQ(A2777,"IQ_LT_DEBT", IQ_LTM - 1)/_xll.ciqfunctions.udf.CIQ(A2777,"IQ_TOTAL_ASSETS", IQ_LTM - 1) &gt; 0,1,0)</f>
        <v>1</v>
      </c>
      <c r="I2777">
        <f>IF(_xll.ciqfunctions.udf.CIQ(A2777,"IQ_CURRENT_RATIO") - _xll.ciqfunctions.udf.CIQ(A2777,"IQ_CURRENT_RATIO", IQ_LTM - 1) &gt; 0,1,0)</f>
        <v>0</v>
      </c>
      <c r="J2777">
        <f>IF(_xll.ciqfunctions.udf.CIQ(A2777, "IQ_BASIC_WEIGHT") - _xll.ciqfunctions.udf.CIQ(A2777, "IQ_BASIC_WEIGHT", IQ_LTM - 1) &gt; 0, 0, 1)</f>
        <v>1</v>
      </c>
      <c r="K2777">
        <f>IF(_xll.ciqfunctions.udf.CIQ(A2777,"IQ_GROSS_MARGIN") - _xll.ciqfunctions.udf.CIQ(A2777,"IQ_GROSS_MARGIN",IQ_LTM-1) &gt; 1,1,0)</f>
        <v>0</v>
      </c>
      <c r="L2777">
        <f>IF(_xll.ciqfunctions.udf.CIQ(A2777, "IQ_ASSET_TURNS") - _xll.ciqfunctions.udf.CIQ(A2777,"IQ_ASSET_TURNS", IQ_LTM-1) &gt; 1, 1,0)</f>
        <v>0</v>
      </c>
    </row>
    <row r="2778" spans="1:12" x14ac:dyDescent="0.25">
      <c r="A2778" t="s">
        <v>6013</v>
      </c>
      <c r="B2778" t="s">
        <v>6014</v>
      </c>
      <c r="C2778">
        <f>SUM(D2778:L2778)</f>
        <v>5</v>
      </c>
      <c r="D2778">
        <f>IF(_xll.ciqfunctions.udf.CIQ(A2778,"IQ_RETURN_ASSETS") &gt; 0,1,0)</f>
        <v>1</v>
      </c>
      <c r="E2778">
        <f>IF(_xll.ciqfunctions.udf.CIQ(A2778,"IQ_UNLEVERED_FCF") + _xll.ciqfunctions.udf.CIQ(A2778,"IQ_CAPEX")  &gt; 0, 1, 0)</f>
        <v>1</v>
      </c>
      <c r="F2778">
        <f>IF(_xll.ciqfunctions.udf.CIQ(A2778,"IQ_RETURN_ASSETS") - _xll.ciqfunctions.udf.CIQ(A2778,"IQ_RETURN_ASSETS", IQ_LTM - 1) &gt; 0,1,0)</f>
        <v>0</v>
      </c>
      <c r="G2778">
        <f>IF((_xll.ciqfunctions.udf.CIQ(A2778,"IQ_UNLEVERED_FCF") + _xll.ciqfunctions.udf.CIQ(A2778,"IQ_CAPEX"))/_xll.ciqfunctions.udf.CIQ(A2778,"IQ_TOTAL_ASSETS") &gt; 0,1,0)</f>
        <v>1</v>
      </c>
      <c r="H2778">
        <f>IF(_xll.ciqfunctions.udf.CIQ(A2778,"IQ_LT_DEBT")/_xll.ciqfunctions.udf.CIQ(A2778,"IQ_TOTAL_ASSETS") - _xll.ciqfunctions.udf.CIQ(A2778,"IQ_LT_DEBT", IQ_LTM - 1)/_xll.ciqfunctions.udf.CIQ(A2778,"IQ_TOTAL_ASSETS", IQ_LTM - 1) &gt; 0,1,0)</f>
        <v>0</v>
      </c>
      <c r="I2778">
        <f>IF(_xll.ciqfunctions.udf.CIQ(A2778,"IQ_CURRENT_RATIO") - _xll.ciqfunctions.udf.CIQ(A2778,"IQ_CURRENT_RATIO", IQ_LTM - 1) &gt; 0,1,0)</f>
        <v>1</v>
      </c>
      <c r="J2778">
        <f>IF(_xll.ciqfunctions.udf.CIQ(A2778, "IQ_BASIC_WEIGHT") - _xll.ciqfunctions.udf.CIQ(A2778, "IQ_BASIC_WEIGHT", IQ_LTM - 1) &gt; 0, 0, 1)</f>
        <v>1</v>
      </c>
      <c r="K2778">
        <f>IF(_xll.ciqfunctions.udf.CIQ(A2778,"IQ_GROSS_MARGIN") - _xll.ciqfunctions.udf.CIQ(A2778,"IQ_GROSS_MARGIN",IQ_LTM-1) &gt; 1,1,0)</f>
        <v>0</v>
      </c>
      <c r="L2778">
        <f>IF(_xll.ciqfunctions.udf.CIQ(A2778, "IQ_ASSET_TURNS") - _xll.ciqfunctions.udf.CIQ(A2778,"IQ_ASSET_TURNS", IQ_LTM-1) &gt; 1, 1,0)</f>
        <v>0</v>
      </c>
    </row>
    <row r="2779" spans="1:12" x14ac:dyDescent="0.25">
      <c r="A2779" t="s">
        <v>6042</v>
      </c>
      <c r="B2779" t="s">
        <v>6043</v>
      </c>
      <c r="C2779">
        <f>SUM(D2779:L2779)</f>
        <v>5</v>
      </c>
      <c r="D2779">
        <f>IF(_xll.ciqfunctions.udf.CIQ(A2779,"IQ_RETURN_ASSETS") &gt; 0,1,0)</f>
        <v>1</v>
      </c>
      <c r="E2779">
        <f>IF(_xll.ciqfunctions.udf.CIQ(A2779,"IQ_UNLEVERED_FCF") + _xll.ciqfunctions.udf.CIQ(A2779,"IQ_CAPEX")  &gt; 0, 1, 0)</f>
        <v>1</v>
      </c>
      <c r="F2779">
        <f>IF(_xll.ciqfunctions.udf.CIQ(A2779,"IQ_RETURN_ASSETS") - _xll.ciqfunctions.udf.CIQ(A2779,"IQ_RETURN_ASSETS", IQ_LTM - 1) &gt; 0,1,0)</f>
        <v>0</v>
      </c>
      <c r="G2779">
        <f>IF((_xll.ciqfunctions.udf.CIQ(A2779,"IQ_UNLEVERED_FCF") + _xll.ciqfunctions.udf.CIQ(A2779,"IQ_CAPEX"))/_xll.ciqfunctions.udf.CIQ(A2779,"IQ_TOTAL_ASSETS") &gt; 0,1,0)</f>
        <v>1</v>
      </c>
      <c r="H2779">
        <f>IF(_xll.ciqfunctions.udf.CIQ(A2779,"IQ_LT_DEBT")/_xll.ciqfunctions.udf.CIQ(A2779,"IQ_TOTAL_ASSETS") - _xll.ciqfunctions.udf.CIQ(A2779,"IQ_LT_DEBT", IQ_LTM - 1)/_xll.ciqfunctions.udf.CIQ(A2779,"IQ_TOTAL_ASSETS", IQ_LTM - 1) &gt; 0,1,0)</f>
        <v>0</v>
      </c>
      <c r="I2779">
        <f>IF(_xll.ciqfunctions.udf.CIQ(A2779,"IQ_CURRENT_RATIO") - _xll.ciqfunctions.udf.CIQ(A2779,"IQ_CURRENT_RATIO", IQ_LTM - 1) &gt; 0,1,0)</f>
        <v>1</v>
      </c>
      <c r="J2779">
        <f>IF(_xll.ciqfunctions.udf.CIQ(A2779, "IQ_BASIC_WEIGHT") - _xll.ciqfunctions.udf.CIQ(A2779, "IQ_BASIC_WEIGHT", IQ_LTM - 1) &gt; 0, 0, 1)</f>
        <v>1</v>
      </c>
      <c r="K2779">
        <f>IF(_xll.ciqfunctions.udf.CIQ(A2779,"IQ_GROSS_MARGIN") - _xll.ciqfunctions.udf.CIQ(A2779,"IQ_GROSS_MARGIN",IQ_LTM-1) &gt; 1,1,0)</f>
        <v>0</v>
      </c>
      <c r="L2779">
        <f>IF(_xll.ciqfunctions.udf.CIQ(A2779, "IQ_ASSET_TURNS") - _xll.ciqfunctions.udf.CIQ(A2779,"IQ_ASSET_TURNS", IQ_LTM-1) &gt; 1, 1,0)</f>
        <v>0</v>
      </c>
    </row>
    <row r="2780" spans="1:12" x14ac:dyDescent="0.25">
      <c r="A2780" t="s">
        <v>6223</v>
      </c>
      <c r="B2780" t="s">
        <v>6224</v>
      </c>
      <c r="C2780">
        <f>SUM(D2780:L2780)</f>
        <v>5</v>
      </c>
      <c r="D2780">
        <f>IF(_xll.ciqfunctions.udf.CIQ(A2780,"IQ_RETURN_ASSETS") &gt; 0,1,0)</f>
        <v>1</v>
      </c>
      <c r="E2780">
        <f>IF(_xll.ciqfunctions.udf.CIQ(A2780,"IQ_UNLEVERED_FCF") + _xll.ciqfunctions.udf.CIQ(A2780,"IQ_CAPEX")  &gt; 0, 1, 0)</f>
        <v>1</v>
      </c>
      <c r="F2780">
        <f>IF(_xll.ciqfunctions.udf.CIQ(A2780,"IQ_RETURN_ASSETS") - _xll.ciqfunctions.udf.CIQ(A2780,"IQ_RETURN_ASSETS", IQ_LTM - 1) &gt; 0,1,0)</f>
        <v>1</v>
      </c>
      <c r="G2780">
        <f>IF((_xll.ciqfunctions.udf.CIQ(A2780,"IQ_UNLEVERED_FCF") + _xll.ciqfunctions.udf.CIQ(A2780,"IQ_CAPEX"))/_xll.ciqfunctions.udf.CIQ(A2780,"IQ_TOTAL_ASSETS") &gt; 0,1,0)</f>
        <v>1</v>
      </c>
      <c r="H2780">
        <f>IF(_xll.ciqfunctions.udf.CIQ(A2780,"IQ_LT_DEBT")/_xll.ciqfunctions.udf.CIQ(A2780,"IQ_TOTAL_ASSETS") - _xll.ciqfunctions.udf.CIQ(A2780,"IQ_LT_DEBT", IQ_LTM - 1)/_xll.ciqfunctions.udf.CIQ(A2780,"IQ_TOTAL_ASSETS", IQ_LTM - 1) &gt; 0,1,0)</f>
        <v>0</v>
      </c>
      <c r="I2780">
        <f>IF(_xll.ciqfunctions.udf.CIQ(A2780,"IQ_CURRENT_RATIO") - _xll.ciqfunctions.udf.CIQ(A2780,"IQ_CURRENT_RATIO", IQ_LTM - 1) &gt; 0,1,0)</f>
        <v>0</v>
      </c>
      <c r="J2780">
        <f>IF(_xll.ciqfunctions.udf.CIQ(A2780, "IQ_BASIC_WEIGHT") - _xll.ciqfunctions.udf.CIQ(A2780, "IQ_BASIC_WEIGHT", IQ_LTM - 1) &gt; 0, 0, 1)</f>
        <v>1</v>
      </c>
      <c r="K2780">
        <f>IF(_xll.ciqfunctions.udf.CIQ(A2780,"IQ_GROSS_MARGIN") - _xll.ciqfunctions.udf.CIQ(A2780,"IQ_GROSS_MARGIN",IQ_LTM-1) &gt; 1,1,0)</f>
        <v>0</v>
      </c>
      <c r="L2780">
        <f>IF(_xll.ciqfunctions.udf.CIQ(A2780, "IQ_ASSET_TURNS") - _xll.ciqfunctions.udf.CIQ(A2780,"IQ_ASSET_TURNS", IQ_LTM-1) &gt; 1, 1,0)</f>
        <v>0</v>
      </c>
    </row>
    <row r="2781" spans="1:12" x14ac:dyDescent="0.25">
      <c r="A2781" t="s">
        <v>6287</v>
      </c>
      <c r="B2781" t="s">
        <v>6288</v>
      </c>
      <c r="C2781">
        <f>SUM(D2781:L2781)</f>
        <v>5</v>
      </c>
      <c r="D2781">
        <f>IF(_xll.ciqfunctions.udf.CIQ(A2781,"IQ_RETURN_ASSETS") &gt; 0,1,0)</f>
        <v>1</v>
      </c>
      <c r="E2781">
        <f>IF(_xll.ciqfunctions.udf.CIQ(A2781,"IQ_UNLEVERED_FCF") + _xll.ciqfunctions.udf.CIQ(A2781,"IQ_CAPEX")  &gt; 0, 1, 0)</f>
        <v>1</v>
      </c>
      <c r="F2781">
        <f>IF(_xll.ciqfunctions.udf.CIQ(A2781,"IQ_RETURN_ASSETS") - _xll.ciqfunctions.udf.CIQ(A2781,"IQ_RETURN_ASSETS", IQ_LTM - 1) &gt; 0,1,0)</f>
        <v>0</v>
      </c>
      <c r="G2781">
        <f>IF((_xll.ciqfunctions.udf.CIQ(A2781,"IQ_UNLEVERED_FCF") + _xll.ciqfunctions.udf.CIQ(A2781,"IQ_CAPEX"))/_xll.ciqfunctions.udf.CIQ(A2781,"IQ_TOTAL_ASSETS") &gt; 0,1,0)</f>
        <v>1</v>
      </c>
      <c r="H2781">
        <f>IF(_xll.ciqfunctions.udf.CIQ(A2781,"IQ_LT_DEBT")/_xll.ciqfunctions.udf.CIQ(A2781,"IQ_TOTAL_ASSETS") - _xll.ciqfunctions.udf.CIQ(A2781,"IQ_LT_DEBT", IQ_LTM - 1)/_xll.ciqfunctions.udf.CIQ(A2781,"IQ_TOTAL_ASSETS", IQ_LTM - 1) &gt; 0,1,0)</f>
        <v>1</v>
      </c>
      <c r="I2781">
        <f>IF(_xll.ciqfunctions.udf.CIQ(A2781,"IQ_CURRENT_RATIO") - _xll.ciqfunctions.udf.CIQ(A2781,"IQ_CURRENT_RATIO", IQ_LTM - 1) &gt; 0,1,0)</f>
        <v>0</v>
      </c>
      <c r="J2781">
        <f>IF(_xll.ciqfunctions.udf.CIQ(A2781, "IQ_BASIC_WEIGHT") - _xll.ciqfunctions.udf.CIQ(A2781, "IQ_BASIC_WEIGHT", IQ_LTM - 1) &gt; 0, 0, 1)</f>
        <v>1</v>
      </c>
      <c r="K2781">
        <f>IF(_xll.ciqfunctions.udf.CIQ(A2781,"IQ_GROSS_MARGIN") - _xll.ciqfunctions.udf.CIQ(A2781,"IQ_GROSS_MARGIN",IQ_LTM-1) &gt; 1,1,0)</f>
        <v>0</v>
      </c>
      <c r="L2781">
        <f>IF(_xll.ciqfunctions.udf.CIQ(A2781, "IQ_ASSET_TURNS") - _xll.ciqfunctions.udf.CIQ(A2781,"IQ_ASSET_TURNS", IQ_LTM-1) &gt; 1, 1,0)</f>
        <v>0</v>
      </c>
    </row>
    <row r="2782" spans="1:12" x14ac:dyDescent="0.25">
      <c r="A2782" t="s">
        <v>6297</v>
      </c>
      <c r="B2782" t="s">
        <v>6298</v>
      </c>
      <c r="C2782">
        <f>SUM(D2782:L2782)</f>
        <v>5</v>
      </c>
      <c r="D2782">
        <f>IF(_xll.ciqfunctions.udf.CIQ(A2782,"IQ_RETURN_ASSETS") &gt; 0,1,0)</f>
        <v>1</v>
      </c>
      <c r="E2782">
        <f>IF(_xll.ciqfunctions.udf.CIQ(A2782,"IQ_UNLEVERED_FCF") + _xll.ciqfunctions.udf.CIQ(A2782,"IQ_CAPEX")  &gt; 0, 1, 0)</f>
        <v>1</v>
      </c>
      <c r="F2782">
        <f>IF(_xll.ciqfunctions.udf.CIQ(A2782,"IQ_RETURN_ASSETS") - _xll.ciqfunctions.udf.CIQ(A2782,"IQ_RETURN_ASSETS", IQ_LTM - 1) &gt; 0,1,0)</f>
        <v>0</v>
      </c>
      <c r="G2782">
        <f>IF((_xll.ciqfunctions.udf.CIQ(A2782,"IQ_UNLEVERED_FCF") + _xll.ciqfunctions.udf.CIQ(A2782,"IQ_CAPEX"))/_xll.ciqfunctions.udf.CIQ(A2782,"IQ_TOTAL_ASSETS") &gt; 0,1,0)</f>
        <v>1</v>
      </c>
      <c r="H2782">
        <f>IF(_xll.ciqfunctions.udf.CIQ(A2782,"IQ_LT_DEBT")/_xll.ciqfunctions.udf.CIQ(A2782,"IQ_TOTAL_ASSETS") - _xll.ciqfunctions.udf.CIQ(A2782,"IQ_LT_DEBT", IQ_LTM - 1)/_xll.ciqfunctions.udf.CIQ(A2782,"IQ_TOTAL_ASSETS", IQ_LTM - 1) &gt; 0,1,0)</f>
        <v>0</v>
      </c>
      <c r="I2782">
        <f>IF(_xll.ciqfunctions.udf.CIQ(A2782,"IQ_CURRENT_RATIO") - _xll.ciqfunctions.udf.CIQ(A2782,"IQ_CURRENT_RATIO", IQ_LTM - 1) &gt; 0,1,0)</f>
        <v>1</v>
      </c>
      <c r="J2782">
        <f>IF(_xll.ciqfunctions.udf.CIQ(A2782, "IQ_BASIC_WEIGHT") - _xll.ciqfunctions.udf.CIQ(A2782, "IQ_BASIC_WEIGHT", IQ_LTM - 1) &gt; 0, 0, 1)</f>
        <v>1</v>
      </c>
      <c r="K2782">
        <f>IF(_xll.ciqfunctions.udf.CIQ(A2782,"IQ_GROSS_MARGIN") - _xll.ciqfunctions.udf.CIQ(A2782,"IQ_GROSS_MARGIN",IQ_LTM-1) &gt; 1,1,0)</f>
        <v>0</v>
      </c>
      <c r="L2782">
        <f>IF(_xll.ciqfunctions.udf.CIQ(A2782, "IQ_ASSET_TURNS") - _xll.ciqfunctions.udf.CIQ(A2782,"IQ_ASSET_TURNS", IQ_LTM-1) &gt; 1, 1,0)</f>
        <v>0</v>
      </c>
    </row>
    <row r="2783" spans="1:12" x14ac:dyDescent="0.25">
      <c r="A2783" t="s">
        <v>6387</v>
      </c>
      <c r="B2783" t="s">
        <v>6388</v>
      </c>
      <c r="C2783">
        <f>SUM(D2783:L2783)</f>
        <v>5</v>
      </c>
      <c r="D2783">
        <f>IF(_xll.ciqfunctions.udf.CIQ(A2783,"IQ_RETURN_ASSETS") &gt; 0,1,0)</f>
        <v>1</v>
      </c>
      <c r="E2783">
        <f>IF(_xll.ciqfunctions.udf.CIQ(A2783,"IQ_UNLEVERED_FCF") + _xll.ciqfunctions.udf.CIQ(A2783,"IQ_CAPEX")  &gt; 0, 1, 0)</f>
        <v>1</v>
      </c>
      <c r="F2783">
        <f>IF(_xll.ciqfunctions.udf.CIQ(A2783,"IQ_RETURN_ASSETS") - _xll.ciqfunctions.udf.CIQ(A2783,"IQ_RETURN_ASSETS", IQ_LTM - 1) &gt; 0,1,0)</f>
        <v>1</v>
      </c>
      <c r="G2783">
        <f>IF((_xll.ciqfunctions.udf.CIQ(A2783,"IQ_UNLEVERED_FCF") + _xll.ciqfunctions.udf.CIQ(A2783,"IQ_CAPEX"))/_xll.ciqfunctions.udf.CIQ(A2783,"IQ_TOTAL_ASSETS") &gt; 0,1,0)</f>
        <v>1</v>
      </c>
      <c r="H2783">
        <f>IF(_xll.ciqfunctions.udf.CIQ(A2783,"IQ_LT_DEBT")/_xll.ciqfunctions.udf.CIQ(A2783,"IQ_TOTAL_ASSETS") - _xll.ciqfunctions.udf.CIQ(A2783,"IQ_LT_DEBT", IQ_LTM - 1)/_xll.ciqfunctions.udf.CIQ(A2783,"IQ_TOTAL_ASSETS", IQ_LTM - 1) &gt; 0,1,0)</f>
        <v>0</v>
      </c>
      <c r="I2783">
        <f>IF(_xll.ciqfunctions.udf.CIQ(A2783,"IQ_CURRENT_RATIO") - _xll.ciqfunctions.udf.CIQ(A2783,"IQ_CURRENT_RATIO", IQ_LTM - 1) &gt; 0,1,0)</f>
        <v>0</v>
      </c>
      <c r="J2783">
        <f>IF(_xll.ciqfunctions.udf.CIQ(A2783, "IQ_BASIC_WEIGHT") - _xll.ciqfunctions.udf.CIQ(A2783, "IQ_BASIC_WEIGHT", IQ_LTM - 1) &gt; 0, 0, 1)</f>
        <v>1</v>
      </c>
      <c r="K2783">
        <f>IF(_xll.ciqfunctions.udf.CIQ(A2783,"IQ_GROSS_MARGIN") - _xll.ciqfunctions.udf.CIQ(A2783,"IQ_GROSS_MARGIN",IQ_LTM-1) &gt; 1,1,0)</f>
        <v>0</v>
      </c>
      <c r="L2783">
        <f>IF(_xll.ciqfunctions.udf.CIQ(A2783, "IQ_ASSET_TURNS") - _xll.ciqfunctions.udf.CIQ(A2783,"IQ_ASSET_TURNS", IQ_LTM-1) &gt; 1, 1,0)</f>
        <v>0</v>
      </c>
    </row>
    <row r="2784" spans="1:12" x14ac:dyDescent="0.25">
      <c r="A2784" t="s">
        <v>6408</v>
      </c>
      <c r="B2784" t="s">
        <v>6409</v>
      </c>
      <c r="C2784">
        <f>SUM(D2784:L2784)</f>
        <v>5</v>
      </c>
      <c r="D2784">
        <f>IF(_xll.ciqfunctions.udf.CIQ(A2784,"IQ_RETURN_ASSETS") &gt; 0,1,0)</f>
        <v>0</v>
      </c>
      <c r="E2784">
        <f>IF(_xll.ciqfunctions.udf.CIQ(A2784,"IQ_UNLEVERED_FCF") + _xll.ciqfunctions.udf.CIQ(A2784,"IQ_CAPEX")  &gt; 0, 1, 0)</f>
        <v>1</v>
      </c>
      <c r="F2784">
        <f>IF(_xll.ciqfunctions.udf.CIQ(A2784,"IQ_RETURN_ASSETS") - _xll.ciqfunctions.udf.CIQ(A2784,"IQ_RETURN_ASSETS", IQ_LTM - 1) &gt; 0,1,0)</f>
        <v>0</v>
      </c>
      <c r="G2784">
        <f>IF((_xll.ciqfunctions.udf.CIQ(A2784,"IQ_UNLEVERED_FCF") + _xll.ciqfunctions.udf.CIQ(A2784,"IQ_CAPEX"))/_xll.ciqfunctions.udf.CIQ(A2784,"IQ_TOTAL_ASSETS") &gt; 0,1,0)</f>
        <v>1</v>
      </c>
      <c r="H2784">
        <f>IF(_xll.ciqfunctions.udf.CIQ(A2784,"IQ_LT_DEBT")/_xll.ciqfunctions.udf.CIQ(A2784,"IQ_TOTAL_ASSETS") - _xll.ciqfunctions.udf.CIQ(A2784,"IQ_LT_DEBT", IQ_LTM - 1)/_xll.ciqfunctions.udf.CIQ(A2784,"IQ_TOTAL_ASSETS", IQ_LTM - 1) &gt; 0,1,0)</f>
        <v>1</v>
      </c>
      <c r="I2784">
        <f>IF(_xll.ciqfunctions.udf.CIQ(A2784,"IQ_CURRENT_RATIO") - _xll.ciqfunctions.udf.CIQ(A2784,"IQ_CURRENT_RATIO", IQ_LTM - 1) &gt; 0,1,0)</f>
        <v>1</v>
      </c>
      <c r="J2784">
        <f>IF(_xll.ciqfunctions.udf.CIQ(A2784, "IQ_BASIC_WEIGHT") - _xll.ciqfunctions.udf.CIQ(A2784, "IQ_BASIC_WEIGHT", IQ_LTM - 1) &gt; 0, 0, 1)</f>
        <v>1</v>
      </c>
      <c r="K2784">
        <f>IF(_xll.ciqfunctions.udf.CIQ(A2784,"IQ_GROSS_MARGIN") - _xll.ciqfunctions.udf.CIQ(A2784,"IQ_GROSS_MARGIN",IQ_LTM-1) &gt; 1,1,0)</f>
        <v>0</v>
      </c>
      <c r="L2784">
        <f>IF(_xll.ciqfunctions.udf.CIQ(A2784, "IQ_ASSET_TURNS") - _xll.ciqfunctions.udf.CIQ(A2784,"IQ_ASSET_TURNS", IQ_LTM-1) &gt; 1, 1,0)</f>
        <v>0</v>
      </c>
    </row>
    <row r="2785" spans="1:12" x14ac:dyDescent="0.25">
      <c r="A2785" t="s">
        <v>6500</v>
      </c>
      <c r="B2785" t="s">
        <v>6501</v>
      </c>
      <c r="C2785">
        <f>SUM(D2785:L2785)</f>
        <v>5</v>
      </c>
      <c r="D2785">
        <f>IF(_xll.ciqfunctions.udf.CIQ(A2785,"IQ_RETURN_ASSETS") &gt; 0,1,0)</f>
        <v>1</v>
      </c>
      <c r="E2785">
        <f>IF(_xll.ciqfunctions.udf.CIQ(A2785,"IQ_UNLEVERED_FCF") + _xll.ciqfunctions.udf.CIQ(A2785,"IQ_CAPEX")  &gt; 0, 1, 0)</f>
        <v>1</v>
      </c>
      <c r="F2785">
        <f>IF(_xll.ciqfunctions.udf.CIQ(A2785,"IQ_RETURN_ASSETS") - _xll.ciqfunctions.udf.CIQ(A2785,"IQ_RETURN_ASSETS", IQ_LTM - 1) &gt; 0,1,0)</f>
        <v>1</v>
      </c>
      <c r="G2785">
        <f>IF((_xll.ciqfunctions.udf.CIQ(A2785,"IQ_UNLEVERED_FCF") + _xll.ciqfunctions.udf.CIQ(A2785,"IQ_CAPEX"))/_xll.ciqfunctions.udf.CIQ(A2785,"IQ_TOTAL_ASSETS") &gt; 0,1,0)</f>
        <v>1</v>
      </c>
      <c r="H2785">
        <f>IF(_xll.ciqfunctions.udf.CIQ(A2785,"IQ_LT_DEBT")/_xll.ciqfunctions.udf.CIQ(A2785,"IQ_TOTAL_ASSETS") - _xll.ciqfunctions.udf.CIQ(A2785,"IQ_LT_DEBT", IQ_LTM - 1)/_xll.ciqfunctions.udf.CIQ(A2785,"IQ_TOTAL_ASSETS", IQ_LTM - 1) &gt; 0,1,0)</f>
        <v>0</v>
      </c>
      <c r="I2785">
        <f>IF(_xll.ciqfunctions.udf.CIQ(A2785,"IQ_CURRENT_RATIO") - _xll.ciqfunctions.udf.CIQ(A2785,"IQ_CURRENT_RATIO", IQ_LTM - 1) &gt; 0,1,0)</f>
        <v>0</v>
      </c>
      <c r="J2785">
        <f>IF(_xll.ciqfunctions.udf.CIQ(A2785, "IQ_BASIC_WEIGHT") - _xll.ciqfunctions.udf.CIQ(A2785, "IQ_BASIC_WEIGHT", IQ_LTM - 1) &gt; 0, 0, 1)</f>
        <v>1</v>
      </c>
      <c r="K2785">
        <f>IF(_xll.ciqfunctions.udf.CIQ(A2785,"IQ_GROSS_MARGIN") - _xll.ciqfunctions.udf.CIQ(A2785,"IQ_GROSS_MARGIN",IQ_LTM-1) &gt; 1,1,0)</f>
        <v>0</v>
      </c>
      <c r="L2785">
        <f>IF(_xll.ciqfunctions.udf.CIQ(A2785, "IQ_ASSET_TURNS") - _xll.ciqfunctions.udf.CIQ(A2785,"IQ_ASSET_TURNS", IQ_LTM-1) &gt; 1, 1,0)</f>
        <v>0</v>
      </c>
    </row>
    <row r="2786" spans="1:12" x14ac:dyDescent="0.25">
      <c r="A2786" t="s">
        <v>6614</v>
      </c>
      <c r="B2786" t="s">
        <v>6615</v>
      </c>
      <c r="C2786">
        <f>SUM(D2786:L2786)</f>
        <v>5</v>
      </c>
      <c r="D2786">
        <f>IF(_xll.ciqfunctions.udf.CIQ(A2786,"IQ_RETURN_ASSETS") &gt; 0,1,0)</f>
        <v>1</v>
      </c>
      <c r="E2786">
        <f>IF(_xll.ciqfunctions.udf.CIQ(A2786,"IQ_UNLEVERED_FCF") + _xll.ciqfunctions.udf.CIQ(A2786,"IQ_CAPEX")  &gt; 0, 1, 0)</f>
        <v>1</v>
      </c>
      <c r="F2786">
        <f>IF(_xll.ciqfunctions.udf.CIQ(A2786,"IQ_RETURN_ASSETS") - _xll.ciqfunctions.udf.CIQ(A2786,"IQ_RETURN_ASSETS", IQ_LTM - 1) &gt; 0,1,0)</f>
        <v>1</v>
      </c>
      <c r="G2786">
        <f>IF((_xll.ciqfunctions.udf.CIQ(A2786,"IQ_UNLEVERED_FCF") + _xll.ciqfunctions.udf.CIQ(A2786,"IQ_CAPEX"))/_xll.ciqfunctions.udf.CIQ(A2786,"IQ_TOTAL_ASSETS") &gt; 0,1,0)</f>
        <v>1</v>
      </c>
      <c r="H2786">
        <f>IF(_xll.ciqfunctions.udf.CIQ(A2786,"IQ_LT_DEBT")/_xll.ciqfunctions.udf.CIQ(A2786,"IQ_TOTAL_ASSETS") - _xll.ciqfunctions.udf.CIQ(A2786,"IQ_LT_DEBT", IQ_LTM - 1)/_xll.ciqfunctions.udf.CIQ(A2786,"IQ_TOTAL_ASSETS", IQ_LTM - 1) &gt; 0,1,0)</f>
        <v>0</v>
      </c>
      <c r="I2786">
        <f>IF(_xll.ciqfunctions.udf.CIQ(A2786,"IQ_CURRENT_RATIO") - _xll.ciqfunctions.udf.CIQ(A2786,"IQ_CURRENT_RATIO", IQ_LTM - 1) &gt; 0,1,0)</f>
        <v>0</v>
      </c>
      <c r="J2786">
        <f>IF(_xll.ciqfunctions.udf.CIQ(A2786, "IQ_BASIC_WEIGHT") - _xll.ciqfunctions.udf.CIQ(A2786, "IQ_BASIC_WEIGHT", IQ_LTM - 1) &gt; 0, 0, 1)</f>
        <v>1</v>
      </c>
      <c r="K2786">
        <f>IF(_xll.ciqfunctions.udf.CIQ(A2786,"IQ_GROSS_MARGIN") - _xll.ciqfunctions.udf.CIQ(A2786,"IQ_GROSS_MARGIN",IQ_LTM-1) &gt; 1,1,0)</f>
        <v>0</v>
      </c>
      <c r="L2786">
        <f>IF(_xll.ciqfunctions.udf.CIQ(A2786, "IQ_ASSET_TURNS") - _xll.ciqfunctions.udf.CIQ(A2786,"IQ_ASSET_TURNS", IQ_LTM-1) &gt; 1, 1,0)</f>
        <v>0</v>
      </c>
    </row>
    <row r="2787" spans="1:12" x14ac:dyDescent="0.25">
      <c r="A2787" t="s">
        <v>6762</v>
      </c>
      <c r="B2787" t="s">
        <v>6763</v>
      </c>
      <c r="C2787">
        <f>SUM(D2787:L2787)</f>
        <v>5</v>
      </c>
      <c r="D2787">
        <f>IF(_xll.ciqfunctions.udf.CIQ(A2787,"IQ_RETURN_ASSETS") &gt; 0,1,0)</f>
        <v>1</v>
      </c>
      <c r="E2787">
        <f>IF(_xll.ciqfunctions.udf.CIQ(A2787,"IQ_UNLEVERED_FCF") + _xll.ciqfunctions.udf.CIQ(A2787,"IQ_CAPEX")  &gt; 0, 1, 0)</f>
        <v>1</v>
      </c>
      <c r="F2787">
        <f>IF(_xll.ciqfunctions.udf.CIQ(A2787,"IQ_RETURN_ASSETS") - _xll.ciqfunctions.udf.CIQ(A2787,"IQ_RETURN_ASSETS", IQ_LTM - 1) &gt; 0,1,0)</f>
        <v>0</v>
      </c>
      <c r="G2787">
        <f>IF((_xll.ciqfunctions.udf.CIQ(A2787,"IQ_UNLEVERED_FCF") + _xll.ciqfunctions.udf.CIQ(A2787,"IQ_CAPEX"))/_xll.ciqfunctions.udf.CIQ(A2787,"IQ_TOTAL_ASSETS") &gt; 0,1,0)</f>
        <v>1</v>
      </c>
      <c r="H2787">
        <f>IF(_xll.ciqfunctions.udf.CIQ(A2787,"IQ_LT_DEBT")/_xll.ciqfunctions.udf.CIQ(A2787,"IQ_TOTAL_ASSETS") - _xll.ciqfunctions.udf.CIQ(A2787,"IQ_LT_DEBT", IQ_LTM - 1)/_xll.ciqfunctions.udf.CIQ(A2787,"IQ_TOTAL_ASSETS", IQ_LTM - 1) &gt; 0,1,0)</f>
        <v>1</v>
      </c>
      <c r="I2787">
        <f>IF(_xll.ciqfunctions.udf.CIQ(A2787,"IQ_CURRENT_RATIO") - _xll.ciqfunctions.udf.CIQ(A2787,"IQ_CURRENT_RATIO", IQ_LTM - 1) &gt; 0,1,0)</f>
        <v>0</v>
      </c>
      <c r="J2787">
        <f>IF(_xll.ciqfunctions.udf.CIQ(A2787, "IQ_BASIC_WEIGHT") - _xll.ciqfunctions.udf.CIQ(A2787, "IQ_BASIC_WEIGHT", IQ_LTM - 1) &gt; 0, 0, 1)</f>
        <v>1</v>
      </c>
      <c r="K2787">
        <f>IF(_xll.ciqfunctions.udf.CIQ(A2787,"IQ_GROSS_MARGIN") - _xll.ciqfunctions.udf.CIQ(A2787,"IQ_GROSS_MARGIN",IQ_LTM-1) &gt; 1,1,0)</f>
        <v>0</v>
      </c>
      <c r="L2787">
        <f>IF(_xll.ciqfunctions.udf.CIQ(A2787, "IQ_ASSET_TURNS") - _xll.ciqfunctions.udf.CIQ(A2787,"IQ_ASSET_TURNS", IQ_LTM-1) &gt; 1, 1,0)</f>
        <v>0</v>
      </c>
    </row>
    <row r="2788" spans="1:12" x14ac:dyDescent="0.25">
      <c r="A2788" t="s">
        <v>6768</v>
      </c>
      <c r="B2788" t="s">
        <v>6769</v>
      </c>
      <c r="C2788">
        <f>SUM(D2788:L2788)</f>
        <v>5</v>
      </c>
      <c r="D2788">
        <f>IF(_xll.ciqfunctions.udf.CIQ(A2788,"IQ_RETURN_ASSETS") &gt; 0,1,0)</f>
        <v>1</v>
      </c>
      <c r="E2788">
        <f>IF(_xll.ciqfunctions.udf.CIQ(A2788,"IQ_UNLEVERED_FCF") + _xll.ciqfunctions.udf.CIQ(A2788,"IQ_CAPEX")  &gt; 0, 1, 0)</f>
        <v>1</v>
      </c>
      <c r="F2788">
        <f>IF(_xll.ciqfunctions.udf.CIQ(A2788,"IQ_RETURN_ASSETS") - _xll.ciqfunctions.udf.CIQ(A2788,"IQ_RETURN_ASSETS", IQ_LTM - 1) &gt; 0,1,0)</f>
        <v>0</v>
      </c>
      <c r="G2788">
        <f>IF((_xll.ciqfunctions.udf.CIQ(A2788,"IQ_UNLEVERED_FCF") + _xll.ciqfunctions.udf.CIQ(A2788,"IQ_CAPEX"))/_xll.ciqfunctions.udf.CIQ(A2788,"IQ_TOTAL_ASSETS") &gt; 0,1,0)</f>
        <v>1</v>
      </c>
      <c r="H2788">
        <f>IF(_xll.ciqfunctions.udf.CIQ(A2788,"IQ_LT_DEBT")/_xll.ciqfunctions.udf.CIQ(A2788,"IQ_TOTAL_ASSETS") - _xll.ciqfunctions.udf.CIQ(A2788,"IQ_LT_DEBT", IQ_LTM - 1)/_xll.ciqfunctions.udf.CIQ(A2788,"IQ_TOTAL_ASSETS", IQ_LTM - 1) &gt; 0,1,0)</f>
        <v>1</v>
      </c>
      <c r="I2788">
        <f>IF(_xll.ciqfunctions.udf.CIQ(A2788,"IQ_CURRENT_RATIO") - _xll.ciqfunctions.udf.CIQ(A2788,"IQ_CURRENT_RATIO", IQ_LTM - 1) &gt; 0,1,0)</f>
        <v>0</v>
      </c>
      <c r="J2788">
        <f>IF(_xll.ciqfunctions.udf.CIQ(A2788, "IQ_BASIC_WEIGHT") - _xll.ciqfunctions.udf.CIQ(A2788, "IQ_BASIC_WEIGHT", IQ_LTM - 1) &gt; 0, 0, 1)</f>
        <v>1</v>
      </c>
      <c r="K2788">
        <f>IF(_xll.ciqfunctions.udf.CIQ(A2788,"IQ_GROSS_MARGIN") - _xll.ciqfunctions.udf.CIQ(A2788,"IQ_GROSS_MARGIN",IQ_LTM-1) &gt; 1,1,0)</f>
        <v>0</v>
      </c>
      <c r="L2788">
        <f>IF(_xll.ciqfunctions.udf.CIQ(A2788, "IQ_ASSET_TURNS") - _xll.ciqfunctions.udf.CIQ(A2788,"IQ_ASSET_TURNS", IQ_LTM-1) &gt; 1, 1,0)</f>
        <v>0</v>
      </c>
    </row>
    <row r="2789" spans="1:12" x14ac:dyDescent="0.25">
      <c r="A2789" t="s">
        <v>6803</v>
      </c>
      <c r="B2789" t="s">
        <v>6804</v>
      </c>
      <c r="C2789">
        <f>SUM(D2789:L2789)</f>
        <v>5</v>
      </c>
      <c r="D2789">
        <f>IF(_xll.ciqfunctions.udf.CIQ(A2789,"IQ_RETURN_ASSETS") &gt; 0,1,0)</f>
        <v>1</v>
      </c>
      <c r="E2789">
        <f>IF(_xll.ciqfunctions.udf.CIQ(A2789,"IQ_UNLEVERED_FCF") + _xll.ciqfunctions.udf.CIQ(A2789,"IQ_CAPEX")  &gt; 0, 1, 0)</f>
        <v>0</v>
      </c>
      <c r="F2789">
        <f>IF(_xll.ciqfunctions.udf.CIQ(A2789,"IQ_RETURN_ASSETS") - _xll.ciqfunctions.udf.CIQ(A2789,"IQ_RETURN_ASSETS", IQ_LTM - 1) &gt; 0,1,0)</f>
        <v>1</v>
      </c>
      <c r="G2789">
        <f>IF((_xll.ciqfunctions.udf.CIQ(A2789,"IQ_UNLEVERED_FCF") + _xll.ciqfunctions.udf.CIQ(A2789,"IQ_CAPEX"))/_xll.ciqfunctions.udf.CIQ(A2789,"IQ_TOTAL_ASSETS") &gt; 0,1,0)</f>
        <v>0</v>
      </c>
      <c r="H2789">
        <f>IF(_xll.ciqfunctions.udf.CIQ(A2789,"IQ_LT_DEBT")/_xll.ciqfunctions.udf.CIQ(A2789,"IQ_TOTAL_ASSETS") - _xll.ciqfunctions.udf.CIQ(A2789,"IQ_LT_DEBT", IQ_LTM - 1)/_xll.ciqfunctions.udf.CIQ(A2789,"IQ_TOTAL_ASSETS", IQ_LTM - 1) &gt; 0,1,0)</f>
        <v>1</v>
      </c>
      <c r="I2789">
        <f>IF(_xll.ciqfunctions.udf.CIQ(A2789,"IQ_CURRENT_RATIO") - _xll.ciqfunctions.udf.CIQ(A2789,"IQ_CURRENT_RATIO", IQ_LTM - 1) &gt; 0,1,0)</f>
        <v>0</v>
      </c>
      <c r="J2789">
        <f>IF(_xll.ciqfunctions.udf.CIQ(A2789, "IQ_BASIC_WEIGHT") - _xll.ciqfunctions.udf.CIQ(A2789, "IQ_BASIC_WEIGHT", IQ_LTM - 1) &gt; 0, 0, 1)</f>
        <v>1</v>
      </c>
      <c r="K2789">
        <f>IF(_xll.ciqfunctions.udf.CIQ(A2789,"IQ_GROSS_MARGIN") - _xll.ciqfunctions.udf.CIQ(A2789,"IQ_GROSS_MARGIN",IQ_LTM-1) &gt; 1,1,0)</f>
        <v>1</v>
      </c>
      <c r="L2789">
        <f>IF(_xll.ciqfunctions.udf.CIQ(A2789, "IQ_ASSET_TURNS") - _xll.ciqfunctions.udf.CIQ(A2789,"IQ_ASSET_TURNS", IQ_LTM-1) &gt; 1, 1,0)</f>
        <v>0</v>
      </c>
    </row>
    <row r="2790" spans="1:12" x14ac:dyDescent="0.25">
      <c r="A2790" t="s">
        <v>6843</v>
      </c>
      <c r="B2790" t="s">
        <v>6844</v>
      </c>
      <c r="C2790">
        <f>SUM(D2790:L2790)</f>
        <v>5</v>
      </c>
      <c r="D2790">
        <f>IF(_xll.ciqfunctions.udf.CIQ(A2790,"IQ_RETURN_ASSETS") &gt; 0,1,0)</f>
        <v>1</v>
      </c>
      <c r="E2790">
        <f>IF(_xll.ciqfunctions.udf.CIQ(A2790,"IQ_UNLEVERED_FCF") + _xll.ciqfunctions.udf.CIQ(A2790,"IQ_CAPEX")  &gt; 0, 1, 0)</f>
        <v>1</v>
      </c>
      <c r="F2790">
        <f>IF(_xll.ciqfunctions.udf.CIQ(A2790,"IQ_RETURN_ASSETS") - _xll.ciqfunctions.udf.CIQ(A2790,"IQ_RETURN_ASSETS", IQ_LTM - 1) &gt; 0,1,0)</f>
        <v>0</v>
      </c>
      <c r="G2790">
        <f>IF((_xll.ciqfunctions.udf.CIQ(A2790,"IQ_UNLEVERED_FCF") + _xll.ciqfunctions.udf.CIQ(A2790,"IQ_CAPEX"))/_xll.ciqfunctions.udf.CIQ(A2790,"IQ_TOTAL_ASSETS") &gt; 0,1,0)</f>
        <v>1</v>
      </c>
      <c r="H2790">
        <f>IF(_xll.ciqfunctions.udf.CIQ(A2790,"IQ_LT_DEBT")/_xll.ciqfunctions.udf.CIQ(A2790,"IQ_TOTAL_ASSETS") - _xll.ciqfunctions.udf.CIQ(A2790,"IQ_LT_DEBT", IQ_LTM - 1)/_xll.ciqfunctions.udf.CIQ(A2790,"IQ_TOTAL_ASSETS", IQ_LTM - 1) &gt; 0,1,0)</f>
        <v>1</v>
      </c>
      <c r="I2790">
        <f>IF(_xll.ciqfunctions.udf.CIQ(A2790,"IQ_CURRENT_RATIO") - _xll.ciqfunctions.udf.CIQ(A2790,"IQ_CURRENT_RATIO", IQ_LTM - 1) &gt; 0,1,0)</f>
        <v>0</v>
      </c>
      <c r="J2790">
        <f>IF(_xll.ciqfunctions.udf.CIQ(A2790, "IQ_BASIC_WEIGHT") - _xll.ciqfunctions.udf.CIQ(A2790, "IQ_BASIC_WEIGHT", IQ_LTM - 1) &gt; 0, 0, 1)</f>
        <v>1</v>
      </c>
      <c r="K2790">
        <f>IF(_xll.ciqfunctions.udf.CIQ(A2790,"IQ_GROSS_MARGIN") - _xll.ciqfunctions.udf.CIQ(A2790,"IQ_GROSS_MARGIN",IQ_LTM-1) &gt; 1,1,0)</f>
        <v>0</v>
      </c>
      <c r="L2790">
        <f>IF(_xll.ciqfunctions.udf.CIQ(A2790, "IQ_ASSET_TURNS") - _xll.ciqfunctions.udf.CIQ(A2790,"IQ_ASSET_TURNS", IQ_LTM-1) &gt; 1, 1,0)</f>
        <v>0</v>
      </c>
    </row>
    <row r="2791" spans="1:12" x14ac:dyDescent="0.25">
      <c r="A2791" t="s">
        <v>6868</v>
      </c>
      <c r="B2791" t="s">
        <v>6869</v>
      </c>
      <c r="C2791">
        <f>SUM(D2791:L2791)</f>
        <v>5</v>
      </c>
      <c r="D2791">
        <f>IF(_xll.ciqfunctions.udf.CIQ(A2791,"IQ_RETURN_ASSETS") &gt; 0,1,0)</f>
        <v>1</v>
      </c>
      <c r="E2791">
        <f>IF(_xll.ciqfunctions.udf.CIQ(A2791,"IQ_UNLEVERED_FCF") + _xll.ciqfunctions.udf.CIQ(A2791,"IQ_CAPEX")  &gt; 0, 1, 0)</f>
        <v>0</v>
      </c>
      <c r="F2791">
        <f>IF(_xll.ciqfunctions.udf.CIQ(A2791,"IQ_RETURN_ASSETS") - _xll.ciqfunctions.udf.CIQ(A2791,"IQ_RETURN_ASSETS", IQ_LTM - 1) &gt; 0,1,0)</f>
        <v>0</v>
      </c>
      <c r="G2791">
        <f>IF((_xll.ciqfunctions.udf.CIQ(A2791,"IQ_UNLEVERED_FCF") + _xll.ciqfunctions.udf.CIQ(A2791,"IQ_CAPEX"))/_xll.ciqfunctions.udf.CIQ(A2791,"IQ_TOTAL_ASSETS") &gt; 0,1,0)</f>
        <v>0</v>
      </c>
      <c r="H2791">
        <f>IF(_xll.ciqfunctions.udf.CIQ(A2791,"IQ_LT_DEBT")/_xll.ciqfunctions.udf.CIQ(A2791,"IQ_TOTAL_ASSETS") - _xll.ciqfunctions.udf.CIQ(A2791,"IQ_LT_DEBT", IQ_LTM - 1)/_xll.ciqfunctions.udf.CIQ(A2791,"IQ_TOTAL_ASSETS", IQ_LTM - 1) &gt; 0,1,0)</f>
        <v>1</v>
      </c>
      <c r="I2791">
        <f>IF(_xll.ciqfunctions.udf.CIQ(A2791,"IQ_CURRENT_RATIO") - _xll.ciqfunctions.udf.CIQ(A2791,"IQ_CURRENT_RATIO", IQ_LTM - 1) &gt; 0,1,0)</f>
        <v>1</v>
      </c>
      <c r="J2791">
        <f>IF(_xll.ciqfunctions.udf.CIQ(A2791, "IQ_BASIC_WEIGHT") - _xll.ciqfunctions.udf.CIQ(A2791, "IQ_BASIC_WEIGHT", IQ_LTM - 1) &gt; 0, 0, 1)</f>
        <v>1</v>
      </c>
      <c r="K2791">
        <f>IF(_xll.ciqfunctions.udf.CIQ(A2791,"IQ_GROSS_MARGIN") - _xll.ciqfunctions.udf.CIQ(A2791,"IQ_GROSS_MARGIN",IQ_LTM-1) &gt; 1,1,0)</f>
        <v>1</v>
      </c>
      <c r="L2791">
        <f>IF(_xll.ciqfunctions.udf.CIQ(A2791, "IQ_ASSET_TURNS") - _xll.ciqfunctions.udf.CIQ(A2791,"IQ_ASSET_TURNS", IQ_LTM-1) &gt; 1, 1,0)</f>
        <v>0</v>
      </c>
    </row>
    <row r="2792" spans="1:12" x14ac:dyDescent="0.25">
      <c r="A2792" t="s">
        <v>6890</v>
      </c>
      <c r="B2792" t="s">
        <v>6891</v>
      </c>
      <c r="C2792">
        <f>SUM(D2792:L2792)</f>
        <v>5</v>
      </c>
      <c r="D2792">
        <f>IF(_xll.ciqfunctions.udf.CIQ(A2792,"IQ_RETURN_ASSETS") &gt; 0,1,0)</f>
        <v>1</v>
      </c>
      <c r="E2792">
        <f>IF(_xll.ciqfunctions.udf.CIQ(A2792,"IQ_UNLEVERED_FCF") + _xll.ciqfunctions.udf.CIQ(A2792,"IQ_CAPEX")  &gt; 0, 1, 0)</f>
        <v>1</v>
      </c>
      <c r="F2792">
        <f>IF(_xll.ciqfunctions.udf.CIQ(A2792,"IQ_RETURN_ASSETS") - _xll.ciqfunctions.udf.CIQ(A2792,"IQ_RETURN_ASSETS", IQ_LTM - 1) &gt; 0,1,0)</f>
        <v>0</v>
      </c>
      <c r="G2792">
        <f>IF((_xll.ciqfunctions.udf.CIQ(A2792,"IQ_UNLEVERED_FCF") + _xll.ciqfunctions.udf.CIQ(A2792,"IQ_CAPEX"))/_xll.ciqfunctions.udf.CIQ(A2792,"IQ_TOTAL_ASSETS") &gt; 0,1,0)</f>
        <v>1</v>
      </c>
      <c r="H2792">
        <f>IF(_xll.ciqfunctions.udf.CIQ(A2792,"IQ_LT_DEBT")/_xll.ciqfunctions.udf.CIQ(A2792,"IQ_TOTAL_ASSETS") - _xll.ciqfunctions.udf.CIQ(A2792,"IQ_LT_DEBT", IQ_LTM - 1)/_xll.ciqfunctions.udf.CIQ(A2792,"IQ_TOTAL_ASSETS", IQ_LTM - 1) &gt; 0,1,0)</f>
        <v>0</v>
      </c>
      <c r="I2792">
        <f>IF(_xll.ciqfunctions.udf.CIQ(A2792,"IQ_CURRENT_RATIO") - _xll.ciqfunctions.udf.CIQ(A2792,"IQ_CURRENT_RATIO", IQ_LTM - 1) &gt; 0,1,0)</f>
        <v>1</v>
      </c>
      <c r="J2792">
        <f>IF(_xll.ciqfunctions.udf.CIQ(A2792, "IQ_BASIC_WEIGHT") - _xll.ciqfunctions.udf.CIQ(A2792, "IQ_BASIC_WEIGHT", IQ_LTM - 1) &gt; 0, 0, 1)</f>
        <v>1</v>
      </c>
      <c r="K2792">
        <f>IF(_xll.ciqfunctions.udf.CIQ(A2792,"IQ_GROSS_MARGIN") - _xll.ciqfunctions.udf.CIQ(A2792,"IQ_GROSS_MARGIN",IQ_LTM-1) &gt; 1,1,0)</f>
        <v>0</v>
      </c>
      <c r="L2792">
        <f>IF(_xll.ciqfunctions.udf.CIQ(A2792, "IQ_ASSET_TURNS") - _xll.ciqfunctions.udf.CIQ(A2792,"IQ_ASSET_TURNS", IQ_LTM-1) &gt; 1, 1,0)</f>
        <v>0</v>
      </c>
    </row>
    <row r="2793" spans="1:12" x14ac:dyDescent="0.25">
      <c r="A2793" t="s">
        <v>6908</v>
      </c>
      <c r="B2793" t="s">
        <v>6909</v>
      </c>
      <c r="C2793">
        <f>SUM(D2793:L2793)</f>
        <v>5</v>
      </c>
      <c r="D2793">
        <f>IF(_xll.ciqfunctions.udf.CIQ(A2793,"IQ_RETURN_ASSETS") &gt; 0,1,0)</f>
        <v>1</v>
      </c>
      <c r="E2793">
        <f>IF(_xll.ciqfunctions.udf.CIQ(A2793,"IQ_UNLEVERED_FCF") + _xll.ciqfunctions.udf.CIQ(A2793,"IQ_CAPEX")  &gt; 0, 1, 0)</f>
        <v>1</v>
      </c>
      <c r="F2793">
        <f>IF(_xll.ciqfunctions.udf.CIQ(A2793,"IQ_RETURN_ASSETS") - _xll.ciqfunctions.udf.CIQ(A2793,"IQ_RETURN_ASSETS", IQ_LTM - 1) &gt; 0,1,0)</f>
        <v>1</v>
      </c>
      <c r="G2793">
        <f>IF((_xll.ciqfunctions.udf.CIQ(A2793,"IQ_UNLEVERED_FCF") + _xll.ciqfunctions.udf.CIQ(A2793,"IQ_CAPEX"))/_xll.ciqfunctions.udf.CIQ(A2793,"IQ_TOTAL_ASSETS") &gt; 0,1,0)</f>
        <v>1</v>
      </c>
      <c r="H2793">
        <f>IF(_xll.ciqfunctions.udf.CIQ(A2793,"IQ_LT_DEBT")/_xll.ciqfunctions.udf.CIQ(A2793,"IQ_TOTAL_ASSETS") - _xll.ciqfunctions.udf.CIQ(A2793,"IQ_LT_DEBT", IQ_LTM - 1)/_xll.ciqfunctions.udf.CIQ(A2793,"IQ_TOTAL_ASSETS", IQ_LTM - 1) &gt; 0,1,0)</f>
        <v>0</v>
      </c>
      <c r="I2793">
        <f>IF(_xll.ciqfunctions.udf.CIQ(A2793,"IQ_CURRENT_RATIO") - _xll.ciqfunctions.udf.CIQ(A2793,"IQ_CURRENT_RATIO", IQ_LTM - 1) &gt; 0,1,0)</f>
        <v>0</v>
      </c>
      <c r="J2793">
        <f>IF(_xll.ciqfunctions.udf.CIQ(A2793, "IQ_BASIC_WEIGHT") - _xll.ciqfunctions.udf.CIQ(A2793, "IQ_BASIC_WEIGHT", IQ_LTM - 1) &gt; 0, 0, 1)</f>
        <v>1</v>
      </c>
      <c r="K2793">
        <f>IF(_xll.ciqfunctions.udf.CIQ(A2793,"IQ_GROSS_MARGIN") - _xll.ciqfunctions.udf.CIQ(A2793,"IQ_GROSS_MARGIN",IQ_LTM-1) &gt; 1,1,0)</f>
        <v>0</v>
      </c>
      <c r="L2793">
        <f>IF(_xll.ciqfunctions.udf.CIQ(A2793, "IQ_ASSET_TURNS") - _xll.ciqfunctions.udf.CIQ(A2793,"IQ_ASSET_TURNS", IQ_LTM-1) &gt; 1, 1,0)</f>
        <v>0</v>
      </c>
    </row>
    <row r="2794" spans="1:12" x14ac:dyDescent="0.25">
      <c r="A2794" t="s">
        <v>6912</v>
      </c>
      <c r="B2794" t="s">
        <v>6913</v>
      </c>
      <c r="C2794">
        <f>SUM(D2794:L2794)</f>
        <v>5</v>
      </c>
      <c r="D2794">
        <f>IF(_xll.ciqfunctions.udf.CIQ(A2794,"IQ_RETURN_ASSETS") &gt; 0,1,0)</f>
        <v>1</v>
      </c>
      <c r="E2794">
        <f>IF(_xll.ciqfunctions.udf.CIQ(A2794,"IQ_UNLEVERED_FCF") + _xll.ciqfunctions.udf.CIQ(A2794,"IQ_CAPEX")  &gt; 0, 1, 0)</f>
        <v>1</v>
      </c>
      <c r="F2794">
        <f>IF(_xll.ciqfunctions.udf.CIQ(A2794,"IQ_RETURN_ASSETS") - _xll.ciqfunctions.udf.CIQ(A2794,"IQ_RETURN_ASSETS", IQ_LTM - 1) &gt; 0,1,0)</f>
        <v>1</v>
      </c>
      <c r="G2794">
        <f>IF((_xll.ciqfunctions.udf.CIQ(A2794,"IQ_UNLEVERED_FCF") + _xll.ciqfunctions.udf.CIQ(A2794,"IQ_CAPEX"))/_xll.ciqfunctions.udf.CIQ(A2794,"IQ_TOTAL_ASSETS") &gt; 0,1,0)</f>
        <v>1</v>
      </c>
      <c r="H2794">
        <f>IF(_xll.ciqfunctions.udf.CIQ(A2794,"IQ_LT_DEBT")/_xll.ciqfunctions.udf.CIQ(A2794,"IQ_TOTAL_ASSETS") - _xll.ciqfunctions.udf.CIQ(A2794,"IQ_LT_DEBT", IQ_LTM - 1)/_xll.ciqfunctions.udf.CIQ(A2794,"IQ_TOTAL_ASSETS", IQ_LTM - 1) &gt; 0,1,0)</f>
        <v>0</v>
      </c>
      <c r="I2794">
        <f>IF(_xll.ciqfunctions.udf.CIQ(A2794,"IQ_CURRENT_RATIO") - _xll.ciqfunctions.udf.CIQ(A2794,"IQ_CURRENT_RATIO", IQ_LTM - 1) &gt; 0,1,0)</f>
        <v>0</v>
      </c>
      <c r="J2794">
        <f>IF(_xll.ciqfunctions.udf.CIQ(A2794, "IQ_BASIC_WEIGHT") - _xll.ciqfunctions.udf.CIQ(A2794, "IQ_BASIC_WEIGHT", IQ_LTM - 1) &gt; 0, 0, 1)</f>
        <v>1</v>
      </c>
      <c r="K2794">
        <f>IF(_xll.ciqfunctions.udf.CIQ(A2794,"IQ_GROSS_MARGIN") - _xll.ciqfunctions.udf.CIQ(A2794,"IQ_GROSS_MARGIN",IQ_LTM-1) &gt; 1,1,0)</f>
        <v>0</v>
      </c>
      <c r="L2794">
        <f>IF(_xll.ciqfunctions.udf.CIQ(A2794, "IQ_ASSET_TURNS") - _xll.ciqfunctions.udf.CIQ(A2794,"IQ_ASSET_TURNS", IQ_LTM-1) &gt; 1, 1,0)</f>
        <v>0</v>
      </c>
    </row>
    <row r="2795" spans="1:12" x14ac:dyDescent="0.25">
      <c r="A2795" t="s">
        <v>6918</v>
      </c>
      <c r="B2795" t="s">
        <v>6919</v>
      </c>
      <c r="C2795">
        <f>SUM(D2795:L2795)</f>
        <v>5</v>
      </c>
      <c r="D2795">
        <f>IF(_xll.ciqfunctions.udf.CIQ(A2795,"IQ_RETURN_ASSETS") &gt; 0,1,0)</f>
        <v>1</v>
      </c>
      <c r="E2795">
        <f>IF(_xll.ciqfunctions.udf.CIQ(A2795,"IQ_UNLEVERED_FCF") + _xll.ciqfunctions.udf.CIQ(A2795,"IQ_CAPEX")  &gt; 0, 1, 0)</f>
        <v>1</v>
      </c>
      <c r="F2795">
        <f>IF(_xll.ciqfunctions.udf.CIQ(A2795,"IQ_RETURN_ASSETS") - _xll.ciqfunctions.udf.CIQ(A2795,"IQ_RETURN_ASSETS", IQ_LTM - 1) &gt; 0,1,0)</f>
        <v>1</v>
      </c>
      <c r="G2795">
        <f>IF((_xll.ciqfunctions.udf.CIQ(A2795,"IQ_UNLEVERED_FCF") + _xll.ciqfunctions.udf.CIQ(A2795,"IQ_CAPEX"))/_xll.ciqfunctions.udf.CIQ(A2795,"IQ_TOTAL_ASSETS") &gt; 0,1,0)</f>
        <v>1</v>
      </c>
      <c r="H2795">
        <f>IF(_xll.ciqfunctions.udf.CIQ(A2795,"IQ_LT_DEBT")/_xll.ciqfunctions.udf.CIQ(A2795,"IQ_TOTAL_ASSETS") - _xll.ciqfunctions.udf.CIQ(A2795,"IQ_LT_DEBT", IQ_LTM - 1)/_xll.ciqfunctions.udf.CIQ(A2795,"IQ_TOTAL_ASSETS", IQ_LTM - 1) &gt; 0,1,0)</f>
        <v>0</v>
      </c>
      <c r="I2795">
        <f>IF(_xll.ciqfunctions.udf.CIQ(A2795,"IQ_CURRENT_RATIO") - _xll.ciqfunctions.udf.CIQ(A2795,"IQ_CURRENT_RATIO", IQ_LTM - 1) &gt; 0,1,0)</f>
        <v>0</v>
      </c>
      <c r="J2795">
        <f>IF(_xll.ciqfunctions.udf.CIQ(A2795, "IQ_BASIC_WEIGHT") - _xll.ciqfunctions.udf.CIQ(A2795, "IQ_BASIC_WEIGHT", IQ_LTM - 1) &gt; 0, 0, 1)</f>
        <v>1</v>
      </c>
      <c r="K2795">
        <f>IF(_xll.ciqfunctions.udf.CIQ(A2795,"IQ_GROSS_MARGIN") - _xll.ciqfunctions.udf.CIQ(A2795,"IQ_GROSS_MARGIN",IQ_LTM-1) &gt; 1,1,0)</f>
        <v>0</v>
      </c>
      <c r="L2795">
        <f>IF(_xll.ciqfunctions.udf.CIQ(A2795, "IQ_ASSET_TURNS") - _xll.ciqfunctions.udf.CIQ(A2795,"IQ_ASSET_TURNS", IQ_LTM-1) &gt; 1, 1,0)</f>
        <v>0</v>
      </c>
    </row>
    <row r="2796" spans="1:12" x14ac:dyDescent="0.25">
      <c r="A2796" t="s">
        <v>6940</v>
      </c>
      <c r="B2796" t="s">
        <v>6941</v>
      </c>
      <c r="C2796">
        <f>SUM(D2796:L2796)</f>
        <v>5</v>
      </c>
      <c r="D2796">
        <f>IF(_xll.ciqfunctions.udf.CIQ(A2796,"IQ_RETURN_ASSETS") &gt; 0,1,0)</f>
        <v>1</v>
      </c>
      <c r="E2796">
        <f>IF(_xll.ciqfunctions.udf.CIQ(A2796,"IQ_UNLEVERED_FCF") + _xll.ciqfunctions.udf.CIQ(A2796,"IQ_CAPEX")  &gt; 0, 1, 0)</f>
        <v>1</v>
      </c>
      <c r="F2796">
        <f>IF(_xll.ciqfunctions.udf.CIQ(A2796,"IQ_RETURN_ASSETS") - _xll.ciqfunctions.udf.CIQ(A2796,"IQ_RETURN_ASSETS", IQ_LTM - 1) &gt; 0,1,0)</f>
        <v>1</v>
      </c>
      <c r="G2796">
        <f>IF((_xll.ciqfunctions.udf.CIQ(A2796,"IQ_UNLEVERED_FCF") + _xll.ciqfunctions.udf.CIQ(A2796,"IQ_CAPEX"))/_xll.ciqfunctions.udf.CIQ(A2796,"IQ_TOTAL_ASSETS") &gt; 0,1,0)</f>
        <v>1</v>
      </c>
      <c r="H2796">
        <f>IF(_xll.ciqfunctions.udf.CIQ(A2796,"IQ_LT_DEBT")/_xll.ciqfunctions.udf.CIQ(A2796,"IQ_TOTAL_ASSETS") - _xll.ciqfunctions.udf.CIQ(A2796,"IQ_LT_DEBT", IQ_LTM - 1)/_xll.ciqfunctions.udf.CIQ(A2796,"IQ_TOTAL_ASSETS", IQ_LTM - 1) &gt; 0,1,0)</f>
        <v>0</v>
      </c>
      <c r="I2796">
        <f>IF(_xll.ciqfunctions.udf.CIQ(A2796,"IQ_CURRENT_RATIO") - _xll.ciqfunctions.udf.CIQ(A2796,"IQ_CURRENT_RATIO", IQ_LTM - 1) &gt; 0,1,0)</f>
        <v>0</v>
      </c>
      <c r="J2796">
        <f>IF(_xll.ciqfunctions.udf.CIQ(A2796, "IQ_BASIC_WEIGHT") - _xll.ciqfunctions.udf.CIQ(A2796, "IQ_BASIC_WEIGHT", IQ_LTM - 1) &gt; 0, 0, 1)</f>
        <v>1</v>
      </c>
      <c r="K2796">
        <f>IF(_xll.ciqfunctions.udf.CIQ(A2796,"IQ_GROSS_MARGIN") - _xll.ciqfunctions.udf.CIQ(A2796,"IQ_GROSS_MARGIN",IQ_LTM-1) &gt; 1,1,0)</f>
        <v>0</v>
      </c>
      <c r="L2796">
        <f>IF(_xll.ciqfunctions.udf.CIQ(A2796, "IQ_ASSET_TURNS") - _xll.ciqfunctions.udf.CIQ(A2796,"IQ_ASSET_TURNS", IQ_LTM-1) &gt; 1, 1,0)</f>
        <v>0</v>
      </c>
    </row>
    <row r="2797" spans="1:12" x14ac:dyDescent="0.25">
      <c r="A2797" t="s">
        <v>6995</v>
      </c>
      <c r="B2797" t="s">
        <v>6996</v>
      </c>
      <c r="C2797">
        <f>SUM(D2797:L2797)</f>
        <v>5</v>
      </c>
      <c r="D2797">
        <f>IF(_xll.ciqfunctions.udf.CIQ(A2797,"IQ_RETURN_ASSETS") &gt; 0,1,0)</f>
        <v>1</v>
      </c>
      <c r="E2797">
        <f>IF(_xll.ciqfunctions.udf.CIQ(A2797,"IQ_UNLEVERED_FCF") + _xll.ciqfunctions.udf.CIQ(A2797,"IQ_CAPEX")  &gt; 0, 1, 0)</f>
        <v>1</v>
      </c>
      <c r="F2797">
        <f>IF(_xll.ciqfunctions.udf.CIQ(A2797,"IQ_RETURN_ASSETS") - _xll.ciqfunctions.udf.CIQ(A2797,"IQ_RETURN_ASSETS", IQ_LTM - 1) &gt; 0,1,0)</f>
        <v>0</v>
      </c>
      <c r="G2797">
        <f>IF((_xll.ciqfunctions.udf.CIQ(A2797,"IQ_UNLEVERED_FCF") + _xll.ciqfunctions.udf.CIQ(A2797,"IQ_CAPEX"))/_xll.ciqfunctions.udf.CIQ(A2797,"IQ_TOTAL_ASSETS") &gt; 0,1,0)</f>
        <v>1</v>
      </c>
      <c r="H2797">
        <f>IF(_xll.ciqfunctions.udf.CIQ(A2797,"IQ_LT_DEBT")/_xll.ciqfunctions.udf.CIQ(A2797,"IQ_TOTAL_ASSETS") - _xll.ciqfunctions.udf.CIQ(A2797,"IQ_LT_DEBT", IQ_LTM - 1)/_xll.ciqfunctions.udf.CIQ(A2797,"IQ_TOTAL_ASSETS", IQ_LTM - 1) &gt; 0,1,0)</f>
        <v>1</v>
      </c>
      <c r="I2797">
        <f>IF(_xll.ciqfunctions.udf.CIQ(A2797,"IQ_CURRENT_RATIO") - _xll.ciqfunctions.udf.CIQ(A2797,"IQ_CURRENT_RATIO", IQ_LTM - 1) &gt; 0,1,0)</f>
        <v>0</v>
      </c>
      <c r="J2797">
        <f>IF(_xll.ciqfunctions.udf.CIQ(A2797, "IQ_BASIC_WEIGHT") - _xll.ciqfunctions.udf.CIQ(A2797, "IQ_BASIC_WEIGHT", IQ_LTM - 1) &gt; 0, 0, 1)</f>
        <v>1</v>
      </c>
      <c r="K2797">
        <f>IF(_xll.ciqfunctions.udf.CIQ(A2797,"IQ_GROSS_MARGIN") - _xll.ciqfunctions.udf.CIQ(A2797,"IQ_GROSS_MARGIN",IQ_LTM-1) &gt; 1,1,0)</f>
        <v>0</v>
      </c>
      <c r="L2797">
        <f>IF(_xll.ciqfunctions.udf.CIQ(A2797, "IQ_ASSET_TURNS") - _xll.ciqfunctions.udf.CIQ(A2797,"IQ_ASSET_TURNS", IQ_LTM-1) &gt; 1, 1,0)</f>
        <v>0</v>
      </c>
    </row>
    <row r="2798" spans="1:12" x14ac:dyDescent="0.25">
      <c r="A2798" t="s">
        <v>604</v>
      </c>
      <c r="B2798" t="s">
        <v>605</v>
      </c>
      <c r="C2798">
        <f>SUM(D2798:L2798)</f>
        <v>5</v>
      </c>
      <c r="D2798">
        <f>IF(_xll.ciqfunctions.udf.CIQ(A2798,"IQ_RETURN_ASSETS") &gt; 0,1,0)</f>
        <v>1</v>
      </c>
      <c r="E2798">
        <f>IF(_xll.ciqfunctions.udf.CIQ(A2798,"IQ_UNLEVERED_FCF") + _xll.ciqfunctions.udf.CIQ(A2798,"IQ_CAPEX")  &gt; 0, 1, 0)</f>
        <v>0</v>
      </c>
      <c r="F2798">
        <f>IF(_xll.ciqfunctions.udf.CIQ(A2798,"IQ_RETURN_ASSETS") - _xll.ciqfunctions.udf.CIQ(A2798,"IQ_RETURN_ASSETS", IQ_LTM - 1) &gt; 0,1,0)</f>
        <v>1</v>
      </c>
      <c r="G2798">
        <f>IF((_xll.ciqfunctions.udf.CIQ(A2798,"IQ_UNLEVERED_FCF") + _xll.ciqfunctions.udf.CIQ(A2798,"IQ_CAPEX"))/_xll.ciqfunctions.udf.CIQ(A2798,"IQ_TOTAL_ASSETS") &gt; 0,1,0)</f>
        <v>0</v>
      </c>
      <c r="H2798">
        <f>IF(_xll.ciqfunctions.udf.CIQ(A2798,"IQ_LT_DEBT")/_xll.ciqfunctions.udf.CIQ(A2798,"IQ_TOTAL_ASSETS") - _xll.ciqfunctions.udf.CIQ(A2798,"IQ_LT_DEBT", IQ_LTM - 1)/_xll.ciqfunctions.udf.CIQ(A2798,"IQ_TOTAL_ASSETS", IQ_LTM - 1) &gt; 0,1,0)</f>
        <v>1</v>
      </c>
      <c r="I2798">
        <f>IF(_xll.ciqfunctions.udf.CIQ(A2798,"IQ_CURRENT_RATIO") - _xll.ciqfunctions.udf.CIQ(A2798,"IQ_CURRENT_RATIO", IQ_LTM - 1) &gt; 0,1,0)</f>
        <v>0</v>
      </c>
      <c r="J2798">
        <f>IF(_xll.ciqfunctions.udf.CIQ(A2798, "IQ_BASIC_WEIGHT") - _xll.ciqfunctions.udf.CIQ(A2798, "IQ_BASIC_WEIGHT", IQ_LTM - 1) &gt; 0, 0, 1)</f>
        <v>1</v>
      </c>
      <c r="K2798">
        <f>IF(_xll.ciqfunctions.udf.CIQ(A2798,"IQ_GROSS_MARGIN") - _xll.ciqfunctions.udf.CIQ(A2798,"IQ_GROSS_MARGIN",IQ_LTM-1) &gt; 1,1,0)</f>
        <v>1</v>
      </c>
      <c r="L2798">
        <f>IF(_xll.ciqfunctions.udf.CIQ(A2798, "IQ_ASSET_TURNS") - _xll.ciqfunctions.udf.CIQ(A2798,"IQ_ASSET_TURNS", IQ_LTM-1) &gt; 1, 1,0)</f>
        <v>0</v>
      </c>
    </row>
    <row r="2799" spans="1:12" x14ac:dyDescent="0.25">
      <c r="A2799" t="s">
        <v>612</v>
      </c>
      <c r="B2799" t="s">
        <v>613</v>
      </c>
      <c r="C2799">
        <f>SUM(D2799:L2799)</f>
        <v>5</v>
      </c>
      <c r="D2799">
        <f>IF(_xll.ciqfunctions.udf.CIQ(A2799,"IQ_RETURN_ASSETS") &gt; 0,1,0)</f>
        <v>1</v>
      </c>
      <c r="E2799">
        <f>IF(_xll.ciqfunctions.udf.CIQ(A2799,"IQ_UNLEVERED_FCF") + _xll.ciqfunctions.udf.CIQ(A2799,"IQ_CAPEX")  &gt; 0, 1, 0)</f>
        <v>1</v>
      </c>
      <c r="F2799">
        <f>IF(_xll.ciqfunctions.udf.CIQ(A2799,"IQ_RETURN_ASSETS") - _xll.ciqfunctions.udf.CIQ(A2799,"IQ_RETURN_ASSETS", IQ_LTM - 1) &gt; 0,1,0)</f>
        <v>1</v>
      </c>
      <c r="G2799">
        <f>IF((_xll.ciqfunctions.udf.CIQ(A2799,"IQ_UNLEVERED_FCF") + _xll.ciqfunctions.udf.CIQ(A2799,"IQ_CAPEX"))/_xll.ciqfunctions.udf.CIQ(A2799,"IQ_TOTAL_ASSETS") &gt; 0,1,0)</f>
        <v>1</v>
      </c>
      <c r="H2799">
        <f>IF(_xll.ciqfunctions.udf.CIQ(A2799,"IQ_LT_DEBT")/_xll.ciqfunctions.udf.CIQ(A2799,"IQ_TOTAL_ASSETS") - _xll.ciqfunctions.udf.CIQ(A2799,"IQ_LT_DEBT", IQ_LTM - 1)/_xll.ciqfunctions.udf.CIQ(A2799,"IQ_TOTAL_ASSETS", IQ_LTM - 1) &gt; 0,1,0)</f>
        <v>0</v>
      </c>
      <c r="I2799">
        <f>IF(_xll.ciqfunctions.udf.CIQ(A2799,"IQ_CURRENT_RATIO") - _xll.ciqfunctions.udf.CIQ(A2799,"IQ_CURRENT_RATIO", IQ_LTM - 1) &gt; 0,1,0)</f>
        <v>0</v>
      </c>
      <c r="J2799">
        <f>IF(_xll.ciqfunctions.udf.CIQ(A2799, "IQ_BASIC_WEIGHT") - _xll.ciqfunctions.udf.CIQ(A2799, "IQ_BASIC_WEIGHT", IQ_LTM - 1) &gt; 0, 0, 1)</f>
        <v>1</v>
      </c>
      <c r="K2799">
        <f>IF(_xll.ciqfunctions.udf.CIQ(A2799,"IQ_GROSS_MARGIN") - _xll.ciqfunctions.udf.CIQ(A2799,"IQ_GROSS_MARGIN",IQ_LTM-1) &gt; 1,1,0)</f>
        <v>0</v>
      </c>
      <c r="L2799">
        <f>IF(_xll.ciqfunctions.udf.CIQ(A2799, "IQ_ASSET_TURNS") - _xll.ciqfunctions.udf.CIQ(A2799,"IQ_ASSET_TURNS", IQ_LTM-1) &gt; 1, 1,0)</f>
        <v>0</v>
      </c>
    </row>
    <row r="2800" spans="1:12" x14ac:dyDescent="0.25">
      <c r="A2800" t="s">
        <v>649</v>
      </c>
      <c r="B2800" t="s">
        <v>650</v>
      </c>
      <c r="C2800">
        <f>SUM(D2800:L2800)</f>
        <v>5</v>
      </c>
      <c r="D2800">
        <f>IF(_xll.ciqfunctions.udf.CIQ(A2800,"IQ_RETURN_ASSETS") &gt; 0,1,0)</f>
        <v>1</v>
      </c>
      <c r="E2800">
        <f>IF(_xll.ciqfunctions.udf.CIQ(A2800,"IQ_UNLEVERED_FCF") + _xll.ciqfunctions.udf.CIQ(A2800,"IQ_CAPEX")  &gt; 0, 1, 0)</f>
        <v>1</v>
      </c>
      <c r="F2800">
        <f>IF(_xll.ciqfunctions.udf.CIQ(A2800,"IQ_RETURN_ASSETS") - _xll.ciqfunctions.udf.CIQ(A2800,"IQ_RETURN_ASSETS", IQ_LTM - 1) &gt; 0,1,0)</f>
        <v>0</v>
      </c>
      <c r="G2800">
        <f>IF((_xll.ciqfunctions.udf.CIQ(A2800,"IQ_UNLEVERED_FCF") + _xll.ciqfunctions.udf.CIQ(A2800,"IQ_CAPEX"))/_xll.ciqfunctions.udf.CIQ(A2800,"IQ_TOTAL_ASSETS") &gt; 0,1,0)</f>
        <v>1</v>
      </c>
      <c r="H2800">
        <f>IF(_xll.ciqfunctions.udf.CIQ(A2800,"IQ_LT_DEBT")/_xll.ciqfunctions.udf.CIQ(A2800,"IQ_TOTAL_ASSETS") - _xll.ciqfunctions.udf.CIQ(A2800,"IQ_LT_DEBT", IQ_LTM - 1)/_xll.ciqfunctions.udf.CIQ(A2800,"IQ_TOTAL_ASSETS", IQ_LTM - 1) &gt; 0,1,0)</f>
        <v>1</v>
      </c>
      <c r="I2800">
        <f>IF(_xll.ciqfunctions.udf.CIQ(A2800,"IQ_CURRENT_RATIO") - _xll.ciqfunctions.udf.CIQ(A2800,"IQ_CURRENT_RATIO", IQ_LTM - 1) &gt; 0,1,0)</f>
        <v>0</v>
      </c>
      <c r="J2800">
        <f>IF(_xll.ciqfunctions.udf.CIQ(A2800, "IQ_BASIC_WEIGHT") - _xll.ciqfunctions.udf.CIQ(A2800, "IQ_BASIC_WEIGHT", IQ_LTM - 1) &gt; 0, 0, 1)</f>
        <v>1</v>
      </c>
      <c r="K2800">
        <f>IF(_xll.ciqfunctions.udf.CIQ(A2800,"IQ_GROSS_MARGIN") - _xll.ciqfunctions.udf.CIQ(A2800,"IQ_GROSS_MARGIN",IQ_LTM-1) &gt; 1,1,0)</f>
        <v>0</v>
      </c>
      <c r="L2800">
        <f>IF(_xll.ciqfunctions.udf.CIQ(A2800, "IQ_ASSET_TURNS") - _xll.ciqfunctions.udf.CIQ(A2800,"IQ_ASSET_TURNS", IQ_LTM-1) &gt; 1, 1,0)</f>
        <v>0</v>
      </c>
    </row>
    <row r="2801" spans="1:12" x14ac:dyDescent="0.25">
      <c r="A2801" t="s">
        <v>668</v>
      </c>
      <c r="B2801" t="s">
        <v>669</v>
      </c>
      <c r="C2801">
        <f>SUM(D2801:L2801)</f>
        <v>5</v>
      </c>
      <c r="D2801">
        <f>IF(_xll.ciqfunctions.udf.CIQ(A2801,"IQ_RETURN_ASSETS") &gt; 0,1,0)</f>
        <v>1</v>
      </c>
      <c r="E2801">
        <f>IF(_xll.ciqfunctions.udf.CIQ(A2801,"IQ_UNLEVERED_FCF") + _xll.ciqfunctions.udf.CIQ(A2801,"IQ_CAPEX")  &gt; 0, 1, 0)</f>
        <v>1</v>
      </c>
      <c r="F2801">
        <f>IF(_xll.ciqfunctions.udf.CIQ(A2801,"IQ_RETURN_ASSETS") - _xll.ciqfunctions.udf.CIQ(A2801,"IQ_RETURN_ASSETS", IQ_LTM - 1) &gt; 0,1,0)</f>
        <v>0</v>
      </c>
      <c r="G2801">
        <f>IF((_xll.ciqfunctions.udf.CIQ(A2801,"IQ_UNLEVERED_FCF") + _xll.ciqfunctions.udf.CIQ(A2801,"IQ_CAPEX"))/_xll.ciqfunctions.udf.CIQ(A2801,"IQ_TOTAL_ASSETS") &gt; 0,1,0)</f>
        <v>1</v>
      </c>
      <c r="H2801">
        <f>IF(_xll.ciqfunctions.udf.CIQ(A2801,"IQ_LT_DEBT")/_xll.ciqfunctions.udf.CIQ(A2801,"IQ_TOTAL_ASSETS") - _xll.ciqfunctions.udf.CIQ(A2801,"IQ_LT_DEBT", IQ_LTM - 1)/_xll.ciqfunctions.udf.CIQ(A2801,"IQ_TOTAL_ASSETS", IQ_LTM - 1) &gt; 0,1,0)</f>
        <v>1</v>
      </c>
      <c r="I2801">
        <f>IF(_xll.ciqfunctions.udf.CIQ(A2801,"IQ_CURRENT_RATIO") - _xll.ciqfunctions.udf.CIQ(A2801,"IQ_CURRENT_RATIO", IQ_LTM - 1) &gt; 0,1,0)</f>
        <v>0</v>
      </c>
      <c r="J2801">
        <f>IF(_xll.ciqfunctions.udf.CIQ(A2801, "IQ_BASIC_WEIGHT") - _xll.ciqfunctions.udf.CIQ(A2801, "IQ_BASIC_WEIGHT", IQ_LTM - 1) &gt; 0, 0, 1)</f>
        <v>1</v>
      </c>
      <c r="K2801">
        <f>IF(_xll.ciqfunctions.udf.CIQ(A2801,"IQ_GROSS_MARGIN") - _xll.ciqfunctions.udf.CIQ(A2801,"IQ_GROSS_MARGIN",IQ_LTM-1) &gt; 1,1,0)</f>
        <v>0</v>
      </c>
      <c r="L2801">
        <f>IF(_xll.ciqfunctions.udf.CIQ(A2801, "IQ_ASSET_TURNS") - _xll.ciqfunctions.udf.CIQ(A2801,"IQ_ASSET_TURNS", IQ_LTM-1) &gt; 1, 1,0)</f>
        <v>0</v>
      </c>
    </row>
    <row r="2802" spans="1:12" x14ac:dyDescent="0.25">
      <c r="A2802" t="s">
        <v>685</v>
      </c>
      <c r="B2802" t="s">
        <v>686</v>
      </c>
      <c r="C2802">
        <f>SUM(D2802:L2802)</f>
        <v>5</v>
      </c>
      <c r="D2802">
        <f>IF(_xll.ciqfunctions.udf.CIQ(A2802,"IQ_RETURN_ASSETS") &gt; 0,1,0)</f>
        <v>1</v>
      </c>
      <c r="E2802">
        <f>IF(_xll.ciqfunctions.udf.CIQ(A2802,"IQ_UNLEVERED_FCF") + _xll.ciqfunctions.udf.CIQ(A2802,"IQ_CAPEX")  &gt; 0, 1, 0)</f>
        <v>0</v>
      </c>
      <c r="F2802">
        <f>IF(_xll.ciqfunctions.udf.CIQ(A2802,"IQ_RETURN_ASSETS") - _xll.ciqfunctions.udf.CIQ(A2802,"IQ_RETURN_ASSETS", IQ_LTM - 1) &gt; 0,1,0)</f>
        <v>1</v>
      </c>
      <c r="G2802">
        <f>IF((_xll.ciqfunctions.udf.CIQ(A2802,"IQ_UNLEVERED_FCF") + _xll.ciqfunctions.udf.CIQ(A2802,"IQ_CAPEX"))/_xll.ciqfunctions.udf.CIQ(A2802,"IQ_TOTAL_ASSETS") &gt; 0,1,0)</f>
        <v>0</v>
      </c>
      <c r="H2802">
        <f>IF(_xll.ciqfunctions.udf.CIQ(A2802,"IQ_LT_DEBT")/_xll.ciqfunctions.udf.CIQ(A2802,"IQ_TOTAL_ASSETS") - _xll.ciqfunctions.udf.CIQ(A2802,"IQ_LT_DEBT", IQ_LTM - 1)/_xll.ciqfunctions.udf.CIQ(A2802,"IQ_TOTAL_ASSETS", IQ_LTM - 1) &gt; 0,1,0)</f>
        <v>0</v>
      </c>
      <c r="I2802">
        <f>IF(_xll.ciqfunctions.udf.CIQ(A2802,"IQ_CURRENT_RATIO") - _xll.ciqfunctions.udf.CIQ(A2802,"IQ_CURRENT_RATIO", IQ_LTM - 1) &gt; 0,1,0)</f>
        <v>1</v>
      </c>
      <c r="J2802">
        <f>IF(_xll.ciqfunctions.udf.CIQ(A2802, "IQ_BASIC_WEIGHT") - _xll.ciqfunctions.udf.CIQ(A2802, "IQ_BASIC_WEIGHT", IQ_LTM - 1) &gt; 0, 0, 1)</f>
        <v>1</v>
      </c>
      <c r="K2802">
        <f>IF(_xll.ciqfunctions.udf.CIQ(A2802,"IQ_GROSS_MARGIN") - _xll.ciqfunctions.udf.CIQ(A2802,"IQ_GROSS_MARGIN",IQ_LTM-1) &gt; 1,1,0)</f>
        <v>1</v>
      </c>
      <c r="L2802">
        <f>IF(_xll.ciqfunctions.udf.CIQ(A2802, "IQ_ASSET_TURNS") - _xll.ciqfunctions.udf.CIQ(A2802,"IQ_ASSET_TURNS", IQ_LTM-1) &gt; 1, 1,0)</f>
        <v>0</v>
      </c>
    </row>
    <row r="2803" spans="1:12" x14ac:dyDescent="0.25">
      <c r="A2803" t="s">
        <v>851</v>
      </c>
      <c r="B2803" t="s">
        <v>852</v>
      </c>
      <c r="C2803">
        <f>SUM(D2803:L2803)</f>
        <v>5</v>
      </c>
      <c r="D2803">
        <f>IF(_xll.ciqfunctions.udf.CIQ(A2803,"IQ_RETURN_ASSETS") &gt; 0,1,0)</f>
        <v>1</v>
      </c>
      <c r="E2803">
        <f>IF(_xll.ciqfunctions.udf.CIQ(A2803,"IQ_UNLEVERED_FCF") + _xll.ciqfunctions.udf.CIQ(A2803,"IQ_CAPEX")  &gt; 0, 1, 0)</f>
        <v>1</v>
      </c>
      <c r="F2803">
        <f>IF(_xll.ciqfunctions.udf.CIQ(A2803,"IQ_RETURN_ASSETS") - _xll.ciqfunctions.udf.CIQ(A2803,"IQ_RETURN_ASSETS", IQ_LTM - 1) &gt; 0,1,0)</f>
        <v>0</v>
      </c>
      <c r="G2803">
        <f>IF((_xll.ciqfunctions.udf.CIQ(A2803,"IQ_UNLEVERED_FCF") + _xll.ciqfunctions.udf.CIQ(A2803,"IQ_CAPEX"))/_xll.ciqfunctions.udf.CIQ(A2803,"IQ_TOTAL_ASSETS") &gt; 0,1,0)</f>
        <v>1</v>
      </c>
      <c r="H2803">
        <f>IF(_xll.ciqfunctions.udf.CIQ(A2803,"IQ_LT_DEBT")/_xll.ciqfunctions.udf.CIQ(A2803,"IQ_TOTAL_ASSETS") - _xll.ciqfunctions.udf.CIQ(A2803,"IQ_LT_DEBT", IQ_LTM - 1)/_xll.ciqfunctions.udf.CIQ(A2803,"IQ_TOTAL_ASSETS", IQ_LTM - 1) &gt; 0,1,0)</f>
        <v>0</v>
      </c>
      <c r="I2803">
        <f>IF(_xll.ciqfunctions.udf.CIQ(A2803,"IQ_CURRENT_RATIO") - _xll.ciqfunctions.udf.CIQ(A2803,"IQ_CURRENT_RATIO", IQ_LTM - 1) &gt; 0,1,0)</f>
        <v>1</v>
      </c>
      <c r="J2803">
        <f>IF(_xll.ciqfunctions.udf.CIQ(A2803, "IQ_BASIC_WEIGHT") - _xll.ciqfunctions.udf.CIQ(A2803, "IQ_BASIC_WEIGHT", IQ_LTM - 1) &gt; 0, 0, 1)</f>
        <v>1</v>
      </c>
      <c r="K2803">
        <f>IF(_xll.ciqfunctions.udf.CIQ(A2803,"IQ_GROSS_MARGIN") - _xll.ciqfunctions.udf.CIQ(A2803,"IQ_GROSS_MARGIN",IQ_LTM-1) &gt; 1,1,0)</f>
        <v>0</v>
      </c>
      <c r="L2803">
        <f>IF(_xll.ciqfunctions.udf.CIQ(A2803, "IQ_ASSET_TURNS") - _xll.ciqfunctions.udf.CIQ(A2803,"IQ_ASSET_TURNS", IQ_LTM-1) &gt; 1, 1,0)</f>
        <v>0</v>
      </c>
    </row>
    <row r="2804" spans="1:12" x14ac:dyDescent="0.25">
      <c r="A2804" t="s">
        <v>981</v>
      </c>
      <c r="B2804" t="s">
        <v>982</v>
      </c>
      <c r="C2804">
        <f>SUM(D2804:L2804)</f>
        <v>5</v>
      </c>
      <c r="D2804">
        <f>IF(_xll.ciqfunctions.udf.CIQ(A2804,"IQ_RETURN_ASSETS") &gt; 0,1,0)</f>
        <v>1</v>
      </c>
      <c r="E2804">
        <f>IF(_xll.ciqfunctions.udf.CIQ(A2804,"IQ_UNLEVERED_FCF") + _xll.ciqfunctions.udf.CIQ(A2804,"IQ_CAPEX")  &gt; 0, 1, 0)</f>
        <v>0</v>
      </c>
      <c r="F2804">
        <f>IF(_xll.ciqfunctions.udf.CIQ(A2804,"IQ_RETURN_ASSETS") - _xll.ciqfunctions.udf.CIQ(A2804,"IQ_RETURN_ASSETS", IQ_LTM - 1) &gt; 0,1,0)</f>
        <v>1</v>
      </c>
      <c r="G2804">
        <f>IF((_xll.ciqfunctions.udf.CIQ(A2804,"IQ_UNLEVERED_FCF") + _xll.ciqfunctions.udf.CIQ(A2804,"IQ_CAPEX"))/_xll.ciqfunctions.udf.CIQ(A2804,"IQ_TOTAL_ASSETS") &gt; 0,1,0)</f>
        <v>0</v>
      </c>
      <c r="H2804">
        <f>IF(_xll.ciqfunctions.udf.CIQ(A2804,"IQ_LT_DEBT")/_xll.ciqfunctions.udf.CIQ(A2804,"IQ_TOTAL_ASSETS") - _xll.ciqfunctions.udf.CIQ(A2804,"IQ_LT_DEBT", IQ_LTM - 1)/_xll.ciqfunctions.udf.CIQ(A2804,"IQ_TOTAL_ASSETS", IQ_LTM - 1) &gt; 0,1,0)</f>
        <v>0</v>
      </c>
      <c r="I2804">
        <f>IF(_xll.ciqfunctions.udf.CIQ(A2804,"IQ_CURRENT_RATIO") - _xll.ciqfunctions.udf.CIQ(A2804,"IQ_CURRENT_RATIO", IQ_LTM - 1) &gt; 0,1,0)</f>
        <v>1</v>
      </c>
      <c r="J2804">
        <f>IF(_xll.ciqfunctions.udf.CIQ(A2804, "IQ_BASIC_WEIGHT") - _xll.ciqfunctions.udf.CIQ(A2804, "IQ_BASIC_WEIGHT", IQ_LTM - 1) &gt; 0, 0, 1)</f>
        <v>1</v>
      </c>
      <c r="K2804">
        <f>IF(_xll.ciqfunctions.udf.CIQ(A2804,"IQ_GROSS_MARGIN") - _xll.ciqfunctions.udf.CIQ(A2804,"IQ_GROSS_MARGIN",IQ_LTM-1) &gt; 1,1,0)</f>
        <v>1</v>
      </c>
      <c r="L2804">
        <f>IF(_xll.ciqfunctions.udf.CIQ(A2804, "IQ_ASSET_TURNS") - _xll.ciqfunctions.udf.CIQ(A2804,"IQ_ASSET_TURNS", IQ_LTM-1) &gt; 1, 1,0)</f>
        <v>0</v>
      </c>
    </row>
    <row r="2805" spans="1:12" x14ac:dyDescent="0.25">
      <c r="A2805" t="s">
        <v>995</v>
      </c>
      <c r="B2805" t="s">
        <v>996</v>
      </c>
      <c r="C2805">
        <f>SUM(D2805:L2805)</f>
        <v>5</v>
      </c>
      <c r="D2805">
        <f>IF(_xll.ciqfunctions.udf.CIQ(A2805,"IQ_RETURN_ASSETS") &gt; 0,1,0)</f>
        <v>1</v>
      </c>
      <c r="E2805">
        <f>IF(_xll.ciqfunctions.udf.CIQ(A2805,"IQ_UNLEVERED_FCF") + _xll.ciqfunctions.udf.CIQ(A2805,"IQ_CAPEX")  &gt; 0, 1, 0)</f>
        <v>1</v>
      </c>
      <c r="F2805">
        <f>IF(_xll.ciqfunctions.udf.CIQ(A2805,"IQ_RETURN_ASSETS") - _xll.ciqfunctions.udf.CIQ(A2805,"IQ_RETURN_ASSETS", IQ_LTM - 1) &gt; 0,1,0)</f>
        <v>0</v>
      </c>
      <c r="G2805">
        <f>IF((_xll.ciqfunctions.udf.CIQ(A2805,"IQ_UNLEVERED_FCF") + _xll.ciqfunctions.udf.CIQ(A2805,"IQ_CAPEX"))/_xll.ciqfunctions.udf.CIQ(A2805,"IQ_TOTAL_ASSETS") &gt; 0,1,0)</f>
        <v>1</v>
      </c>
      <c r="H2805">
        <f>IF(_xll.ciqfunctions.udf.CIQ(A2805,"IQ_LT_DEBT")/_xll.ciqfunctions.udf.CIQ(A2805,"IQ_TOTAL_ASSETS") - _xll.ciqfunctions.udf.CIQ(A2805,"IQ_LT_DEBT", IQ_LTM - 1)/_xll.ciqfunctions.udf.CIQ(A2805,"IQ_TOTAL_ASSETS", IQ_LTM - 1) &gt; 0,1,0)</f>
        <v>0</v>
      </c>
      <c r="I2805">
        <f>IF(_xll.ciqfunctions.udf.CIQ(A2805,"IQ_CURRENT_RATIO") - _xll.ciqfunctions.udf.CIQ(A2805,"IQ_CURRENT_RATIO", IQ_LTM - 1) &gt; 0,1,0)</f>
        <v>1</v>
      </c>
      <c r="J2805">
        <f>IF(_xll.ciqfunctions.udf.CIQ(A2805, "IQ_BASIC_WEIGHT") - _xll.ciqfunctions.udf.CIQ(A2805, "IQ_BASIC_WEIGHT", IQ_LTM - 1) &gt; 0, 0, 1)</f>
        <v>1</v>
      </c>
      <c r="K2805">
        <f>IF(_xll.ciqfunctions.udf.CIQ(A2805,"IQ_GROSS_MARGIN") - _xll.ciqfunctions.udf.CIQ(A2805,"IQ_GROSS_MARGIN",IQ_LTM-1) &gt; 1,1,0)</f>
        <v>0</v>
      </c>
      <c r="L2805">
        <f>IF(_xll.ciqfunctions.udf.CIQ(A2805, "IQ_ASSET_TURNS") - _xll.ciqfunctions.udf.CIQ(A2805,"IQ_ASSET_TURNS", IQ_LTM-1) &gt; 1, 1,0)</f>
        <v>0</v>
      </c>
    </row>
    <row r="2806" spans="1:12" x14ac:dyDescent="0.25">
      <c r="A2806" t="s">
        <v>1035</v>
      </c>
      <c r="B2806" t="s">
        <v>1031</v>
      </c>
      <c r="C2806">
        <f>SUM(D2806:L2806)</f>
        <v>5</v>
      </c>
      <c r="D2806">
        <f>IF(_xll.ciqfunctions.udf.CIQ(A2806,"IQ_RETURN_ASSETS") &gt; 0,1,0)</f>
        <v>1</v>
      </c>
      <c r="E2806">
        <f>IF(_xll.ciqfunctions.udf.CIQ(A2806,"IQ_UNLEVERED_FCF") + _xll.ciqfunctions.udf.CIQ(A2806,"IQ_CAPEX")  &gt; 0, 1, 0)</f>
        <v>1</v>
      </c>
      <c r="F2806">
        <f>IF(_xll.ciqfunctions.udf.CIQ(A2806,"IQ_RETURN_ASSETS") - _xll.ciqfunctions.udf.CIQ(A2806,"IQ_RETURN_ASSETS", IQ_LTM - 1) &gt; 0,1,0)</f>
        <v>1</v>
      </c>
      <c r="G2806">
        <f>IF((_xll.ciqfunctions.udf.CIQ(A2806,"IQ_UNLEVERED_FCF") + _xll.ciqfunctions.udf.CIQ(A2806,"IQ_CAPEX"))/_xll.ciqfunctions.udf.CIQ(A2806,"IQ_TOTAL_ASSETS") &gt; 0,1,0)</f>
        <v>1</v>
      </c>
      <c r="H2806">
        <f>IF(_xll.ciqfunctions.udf.CIQ(A2806,"IQ_LT_DEBT")/_xll.ciqfunctions.udf.CIQ(A2806,"IQ_TOTAL_ASSETS") - _xll.ciqfunctions.udf.CIQ(A2806,"IQ_LT_DEBT", IQ_LTM - 1)/_xll.ciqfunctions.udf.CIQ(A2806,"IQ_TOTAL_ASSETS", IQ_LTM - 1) &gt; 0,1,0)</f>
        <v>0</v>
      </c>
      <c r="I2806">
        <f>IF(_xll.ciqfunctions.udf.CIQ(A2806,"IQ_CURRENT_RATIO") - _xll.ciqfunctions.udf.CIQ(A2806,"IQ_CURRENT_RATIO", IQ_LTM - 1) &gt; 0,1,0)</f>
        <v>0</v>
      </c>
      <c r="J2806">
        <f>IF(_xll.ciqfunctions.udf.CIQ(A2806, "IQ_BASIC_WEIGHT") - _xll.ciqfunctions.udf.CIQ(A2806, "IQ_BASIC_WEIGHT", IQ_LTM - 1) &gt; 0, 0, 1)</f>
        <v>1</v>
      </c>
      <c r="K2806">
        <f>IF(_xll.ciqfunctions.udf.CIQ(A2806,"IQ_GROSS_MARGIN") - _xll.ciqfunctions.udf.CIQ(A2806,"IQ_GROSS_MARGIN",IQ_LTM-1) &gt; 1,1,0)</f>
        <v>0</v>
      </c>
      <c r="L2806">
        <f>IF(_xll.ciqfunctions.udf.CIQ(A2806, "IQ_ASSET_TURNS") - _xll.ciqfunctions.udf.CIQ(A2806,"IQ_ASSET_TURNS", IQ_LTM-1) &gt; 1, 1,0)</f>
        <v>0</v>
      </c>
    </row>
    <row r="2807" spans="1:12" x14ac:dyDescent="0.25">
      <c r="A2807" t="s">
        <v>1170</v>
      </c>
      <c r="B2807" t="s">
        <v>1171</v>
      </c>
      <c r="C2807">
        <f>SUM(D2807:L2807)</f>
        <v>5</v>
      </c>
      <c r="D2807">
        <f>IF(_xll.ciqfunctions.udf.CIQ(A2807,"IQ_RETURN_ASSETS") &gt; 0,1,0)</f>
        <v>1</v>
      </c>
      <c r="E2807">
        <f>IF(_xll.ciqfunctions.udf.CIQ(A2807,"IQ_UNLEVERED_FCF") + _xll.ciqfunctions.udf.CIQ(A2807,"IQ_CAPEX")  &gt; 0, 1, 0)</f>
        <v>1</v>
      </c>
      <c r="F2807">
        <f>IF(_xll.ciqfunctions.udf.CIQ(A2807,"IQ_RETURN_ASSETS") - _xll.ciqfunctions.udf.CIQ(A2807,"IQ_RETURN_ASSETS", IQ_LTM - 1) &gt; 0,1,0)</f>
        <v>0</v>
      </c>
      <c r="G2807">
        <f>IF((_xll.ciqfunctions.udf.CIQ(A2807,"IQ_UNLEVERED_FCF") + _xll.ciqfunctions.udf.CIQ(A2807,"IQ_CAPEX"))/_xll.ciqfunctions.udf.CIQ(A2807,"IQ_TOTAL_ASSETS") &gt; 0,1,0)</f>
        <v>1</v>
      </c>
      <c r="H2807">
        <f>IF(_xll.ciqfunctions.udf.CIQ(A2807,"IQ_LT_DEBT")/_xll.ciqfunctions.udf.CIQ(A2807,"IQ_TOTAL_ASSETS") - _xll.ciqfunctions.udf.CIQ(A2807,"IQ_LT_DEBT", IQ_LTM - 1)/_xll.ciqfunctions.udf.CIQ(A2807,"IQ_TOTAL_ASSETS", IQ_LTM - 1) &gt; 0,1,0)</f>
        <v>1</v>
      </c>
      <c r="I2807">
        <f>IF(_xll.ciqfunctions.udf.CIQ(A2807,"IQ_CURRENT_RATIO") - _xll.ciqfunctions.udf.CIQ(A2807,"IQ_CURRENT_RATIO", IQ_LTM - 1) &gt; 0,1,0)</f>
        <v>0</v>
      </c>
      <c r="J2807">
        <f>IF(_xll.ciqfunctions.udf.CIQ(A2807, "IQ_BASIC_WEIGHT") - _xll.ciqfunctions.udf.CIQ(A2807, "IQ_BASIC_WEIGHT", IQ_LTM - 1) &gt; 0, 0, 1)</f>
        <v>1</v>
      </c>
      <c r="K2807">
        <f>IF(_xll.ciqfunctions.udf.CIQ(A2807,"IQ_GROSS_MARGIN") - _xll.ciqfunctions.udf.CIQ(A2807,"IQ_GROSS_MARGIN",IQ_LTM-1) &gt; 1,1,0)</f>
        <v>0</v>
      </c>
      <c r="L2807">
        <f>IF(_xll.ciqfunctions.udf.CIQ(A2807, "IQ_ASSET_TURNS") - _xll.ciqfunctions.udf.CIQ(A2807,"IQ_ASSET_TURNS", IQ_LTM-1) &gt; 1, 1,0)</f>
        <v>0</v>
      </c>
    </row>
    <row r="2808" spans="1:12" x14ac:dyDescent="0.25">
      <c r="A2808" t="s">
        <v>1244</v>
      </c>
      <c r="B2808" t="s">
        <v>1245</v>
      </c>
      <c r="C2808">
        <f>SUM(D2808:L2808)</f>
        <v>5</v>
      </c>
      <c r="D2808">
        <f>IF(_xll.ciqfunctions.udf.CIQ(A2808,"IQ_RETURN_ASSETS") &gt; 0,1,0)</f>
        <v>1</v>
      </c>
      <c r="E2808">
        <f>IF(_xll.ciqfunctions.udf.CIQ(A2808,"IQ_UNLEVERED_FCF") + _xll.ciqfunctions.udf.CIQ(A2808,"IQ_CAPEX")  &gt; 0, 1, 0)</f>
        <v>1</v>
      </c>
      <c r="F2808">
        <f>IF(_xll.ciqfunctions.udf.CIQ(A2808,"IQ_RETURN_ASSETS") - _xll.ciqfunctions.udf.CIQ(A2808,"IQ_RETURN_ASSETS", IQ_LTM - 1) &gt; 0,1,0)</f>
        <v>1</v>
      </c>
      <c r="G2808">
        <f>IF((_xll.ciqfunctions.udf.CIQ(A2808,"IQ_UNLEVERED_FCF") + _xll.ciqfunctions.udf.CIQ(A2808,"IQ_CAPEX"))/_xll.ciqfunctions.udf.CIQ(A2808,"IQ_TOTAL_ASSETS") &gt; 0,1,0)</f>
        <v>1</v>
      </c>
      <c r="H2808">
        <f>IF(_xll.ciqfunctions.udf.CIQ(A2808,"IQ_LT_DEBT")/_xll.ciqfunctions.udf.CIQ(A2808,"IQ_TOTAL_ASSETS") - _xll.ciqfunctions.udf.CIQ(A2808,"IQ_LT_DEBT", IQ_LTM - 1)/_xll.ciqfunctions.udf.CIQ(A2808,"IQ_TOTAL_ASSETS", IQ_LTM - 1) &gt; 0,1,0)</f>
        <v>0</v>
      </c>
      <c r="I2808">
        <f>IF(_xll.ciqfunctions.udf.CIQ(A2808,"IQ_CURRENT_RATIO") - _xll.ciqfunctions.udf.CIQ(A2808,"IQ_CURRENT_RATIO", IQ_LTM - 1) &gt; 0,1,0)</f>
        <v>0</v>
      </c>
      <c r="J2808">
        <f>IF(_xll.ciqfunctions.udf.CIQ(A2808, "IQ_BASIC_WEIGHT") - _xll.ciqfunctions.udf.CIQ(A2808, "IQ_BASIC_WEIGHT", IQ_LTM - 1) &gt; 0, 0, 1)</f>
        <v>1</v>
      </c>
      <c r="K2808">
        <f>IF(_xll.ciqfunctions.udf.CIQ(A2808,"IQ_GROSS_MARGIN") - _xll.ciqfunctions.udf.CIQ(A2808,"IQ_GROSS_MARGIN",IQ_LTM-1) &gt; 1,1,0)</f>
        <v>0</v>
      </c>
      <c r="L2808">
        <f>IF(_xll.ciqfunctions.udf.CIQ(A2808, "IQ_ASSET_TURNS") - _xll.ciqfunctions.udf.CIQ(A2808,"IQ_ASSET_TURNS", IQ_LTM-1) &gt; 1, 1,0)</f>
        <v>0</v>
      </c>
    </row>
    <row r="2809" spans="1:12" x14ac:dyDescent="0.25">
      <c r="A2809" t="s">
        <v>1263</v>
      </c>
      <c r="B2809" t="s">
        <v>1264</v>
      </c>
      <c r="C2809">
        <f>SUM(D2809:L2809)</f>
        <v>5</v>
      </c>
      <c r="D2809">
        <f>IF(_xll.ciqfunctions.udf.CIQ(A2809,"IQ_RETURN_ASSETS") &gt; 0,1,0)</f>
        <v>1</v>
      </c>
      <c r="E2809">
        <f>IF(_xll.ciqfunctions.udf.CIQ(A2809,"IQ_UNLEVERED_FCF") + _xll.ciqfunctions.udf.CIQ(A2809,"IQ_CAPEX")  &gt; 0, 1, 0)</f>
        <v>1</v>
      </c>
      <c r="F2809">
        <f>IF(_xll.ciqfunctions.udf.CIQ(A2809,"IQ_RETURN_ASSETS") - _xll.ciqfunctions.udf.CIQ(A2809,"IQ_RETURN_ASSETS", IQ_LTM - 1) &gt; 0,1,0)</f>
        <v>0</v>
      </c>
      <c r="G2809">
        <f>IF((_xll.ciqfunctions.udf.CIQ(A2809,"IQ_UNLEVERED_FCF") + _xll.ciqfunctions.udf.CIQ(A2809,"IQ_CAPEX"))/_xll.ciqfunctions.udf.CIQ(A2809,"IQ_TOTAL_ASSETS") &gt; 0,1,0)</f>
        <v>1</v>
      </c>
      <c r="H2809">
        <f>IF(_xll.ciqfunctions.udf.CIQ(A2809,"IQ_LT_DEBT")/_xll.ciqfunctions.udf.CIQ(A2809,"IQ_TOTAL_ASSETS") - _xll.ciqfunctions.udf.CIQ(A2809,"IQ_LT_DEBT", IQ_LTM - 1)/_xll.ciqfunctions.udf.CIQ(A2809,"IQ_TOTAL_ASSETS", IQ_LTM - 1) &gt; 0,1,0)</f>
        <v>1</v>
      </c>
      <c r="I2809">
        <f>IF(_xll.ciqfunctions.udf.CIQ(A2809,"IQ_CURRENT_RATIO") - _xll.ciqfunctions.udf.CIQ(A2809,"IQ_CURRENT_RATIO", IQ_LTM - 1) &gt; 0,1,0)</f>
        <v>0</v>
      </c>
      <c r="J2809">
        <f>IF(_xll.ciqfunctions.udf.CIQ(A2809, "IQ_BASIC_WEIGHT") - _xll.ciqfunctions.udf.CIQ(A2809, "IQ_BASIC_WEIGHT", IQ_LTM - 1) &gt; 0, 0, 1)</f>
        <v>1</v>
      </c>
      <c r="K2809">
        <f>IF(_xll.ciqfunctions.udf.CIQ(A2809,"IQ_GROSS_MARGIN") - _xll.ciqfunctions.udf.CIQ(A2809,"IQ_GROSS_MARGIN",IQ_LTM-1) &gt; 1,1,0)</f>
        <v>0</v>
      </c>
      <c r="L2809">
        <f>IF(_xll.ciqfunctions.udf.CIQ(A2809, "IQ_ASSET_TURNS") - _xll.ciqfunctions.udf.CIQ(A2809,"IQ_ASSET_TURNS", IQ_LTM-1) &gt; 1, 1,0)</f>
        <v>0</v>
      </c>
    </row>
    <row r="2810" spans="1:12" x14ac:dyDescent="0.25">
      <c r="A2810" t="s">
        <v>1313</v>
      </c>
      <c r="B2810" t="s">
        <v>1314</v>
      </c>
      <c r="C2810">
        <f>SUM(D2810:L2810)</f>
        <v>5</v>
      </c>
      <c r="D2810">
        <f>IF(_xll.ciqfunctions.udf.CIQ(A2810,"IQ_RETURN_ASSETS") &gt; 0,1,0)</f>
        <v>1</v>
      </c>
      <c r="E2810">
        <f>IF(_xll.ciqfunctions.udf.CIQ(A2810,"IQ_UNLEVERED_FCF") + _xll.ciqfunctions.udf.CIQ(A2810,"IQ_CAPEX")  &gt; 0, 1, 0)</f>
        <v>0</v>
      </c>
      <c r="F2810">
        <f>IF(_xll.ciqfunctions.udf.CIQ(A2810,"IQ_RETURN_ASSETS") - _xll.ciqfunctions.udf.CIQ(A2810,"IQ_RETURN_ASSETS", IQ_LTM - 1) &gt; 0,1,0)</f>
        <v>1</v>
      </c>
      <c r="G2810">
        <f>IF((_xll.ciqfunctions.udf.CIQ(A2810,"IQ_UNLEVERED_FCF") + _xll.ciqfunctions.udf.CIQ(A2810,"IQ_CAPEX"))/_xll.ciqfunctions.udf.CIQ(A2810,"IQ_TOTAL_ASSETS") &gt; 0,1,0)</f>
        <v>0</v>
      </c>
      <c r="H2810">
        <f>IF(_xll.ciqfunctions.udf.CIQ(A2810,"IQ_LT_DEBT")/_xll.ciqfunctions.udf.CIQ(A2810,"IQ_TOTAL_ASSETS") - _xll.ciqfunctions.udf.CIQ(A2810,"IQ_LT_DEBT", IQ_LTM - 1)/_xll.ciqfunctions.udf.CIQ(A2810,"IQ_TOTAL_ASSETS", IQ_LTM - 1) &gt; 0,1,0)</f>
        <v>0</v>
      </c>
      <c r="I2810">
        <f>IF(_xll.ciqfunctions.udf.CIQ(A2810,"IQ_CURRENT_RATIO") - _xll.ciqfunctions.udf.CIQ(A2810,"IQ_CURRENT_RATIO", IQ_LTM - 1) &gt; 0,1,0)</f>
        <v>1</v>
      </c>
      <c r="J2810">
        <f>IF(_xll.ciqfunctions.udf.CIQ(A2810, "IQ_BASIC_WEIGHT") - _xll.ciqfunctions.udf.CIQ(A2810, "IQ_BASIC_WEIGHT", IQ_LTM - 1) &gt; 0, 0, 1)</f>
        <v>1</v>
      </c>
      <c r="K2810">
        <f>IF(_xll.ciqfunctions.udf.CIQ(A2810,"IQ_GROSS_MARGIN") - _xll.ciqfunctions.udf.CIQ(A2810,"IQ_GROSS_MARGIN",IQ_LTM-1) &gt; 1,1,0)</f>
        <v>1</v>
      </c>
      <c r="L2810">
        <f>IF(_xll.ciqfunctions.udf.CIQ(A2810, "IQ_ASSET_TURNS") - _xll.ciqfunctions.udf.CIQ(A2810,"IQ_ASSET_TURNS", IQ_LTM-1) &gt; 1, 1,0)</f>
        <v>0</v>
      </c>
    </row>
    <row r="2811" spans="1:12" x14ac:dyDescent="0.25">
      <c r="A2811" t="s">
        <v>1412</v>
      </c>
      <c r="B2811" t="s">
        <v>1413</v>
      </c>
      <c r="C2811">
        <f>SUM(D2811:L2811)</f>
        <v>5</v>
      </c>
      <c r="D2811">
        <f>IF(_xll.ciqfunctions.udf.CIQ(A2811,"IQ_RETURN_ASSETS") &gt; 0,1,0)</f>
        <v>1</v>
      </c>
      <c r="E2811">
        <f>IF(_xll.ciqfunctions.udf.CIQ(A2811,"IQ_UNLEVERED_FCF") + _xll.ciqfunctions.udf.CIQ(A2811,"IQ_CAPEX")  &gt; 0, 1, 0)</f>
        <v>1</v>
      </c>
      <c r="F2811">
        <f>IF(_xll.ciqfunctions.udf.CIQ(A2811,"IQ_RETURN_ASSETS") - _xll.ciqfunctions.udf.CIQ(A2811,"IQ_RETURN_ASSETS", IQ_LTM - 1) &gt; 0,1,0)</f>
        <v>1</v>
      </c>
      <c r="G2811">
        <f>IF((_xll.ciqfunctions.udf.CIQ(A2811,"IQ_UNLEVERED_FCF") + _xll.ciqfunctions.udf.CIQ(A2811,"IQ_CAPEX"))/_xll.ciqfunctions.udf.CIQ(A2811,"IQ_TOTAL_ASSETS") &gt; 0,1,0)</f>
        <v>1</v>
      </c>
      <c r="H2811">
        <f>IF(_xll.ciqfunctions.udf.CIQ(A2811,"IQ_LT_DEBT")/_xll.ciqfunctions.udf.CIQ(A2811,"IQ_TOTAL_ASSETS") - _xll.ciqfunctions.udf.CIQ(A2811,"IQ_LT_DEBT", IQ_LTM - 1)/_xll.ciqfunctions.udf.CIQ(A2811,"IQ_TOTAL_ASSETS", IQ_LTM - 1) &gt; 0,1,0)</f>
        <v>0</v>
      </c>
      <c r="I2811">
        <f>IF(_xll.ciqfunctions.udf.CIQ(A2811,"IQ_CURRENT_RATIO") - _xll.ciqfunctions.udf.CIQ(A2811,"IQ_CURRENT_RATIO", IQ_LTM - 1) &gt; 0,1,0)</f>
        <v>0</v>
      </c>
      <c r="J2811">
        <f>IF(_xll.ciqfunctions.udf.CIQ(A2811, "IQ_BASIC_WEIGHT") - _xll.ciqfunctions.udf.CIQ(A2811, "IQ_BASIC_WEIGHT", IQ_LTM - 1) &gt; 0, 0, 1)</f>
        <v>1</v>
      </c>
      <c r="K2811">
        <f>IF(_xll.ciqfunctions.udf.CIQ(A2811,"IQ_GROSS_MARGIN") - _xll.ciqfunctions.udf.CIQ(A2811,"IQ_GROSS_MARGIN",IQ_LTM-1) &gt; 1,1,0)</f>
        <v>0</v>
      </c>
      <c r="L2811">
        <f>IF(_xll.ciqfunctions.udf.CIQ(A2811, "IQ_ASSET_TURNS") - _xll.ciqfunctions.udf.CIQ(A2811,"IQ_ASSET_TURNS", IQ_LTM-1) &gt; 1, 1,0)</f>
        <v>0</v>
      </c>
    </row>
    <row r="2812" spans="1:12" x14ac:dyDescent="0.25">
      <c r="A2812" t="s">
        <v>1461</v>
      </c>
      <c r="B2812" t="s">
        <v>1462</v>
      </c>
      <c r="C2812">
        <f>SUM(D2812:L2812)</f>
        <v>5</v>
      </c>
      <c r="D2812">
        <f>IF(_xll.ciqfunctions.udf.CIQ(A2812,"IQ_RETURN_ASSETS") &gt; 0,1,0)</f>
        <v>1</v>
      </c>
      <c r="E2812">
        <f>IF(_xll.ciqfunctions.udf.CIQ(A2812,"IQ_UNLEVERED_FCF") + _xll.ciqfunctions.udf.CIQ(A2812,"IQ_CAPEX")  &gt; 0, 1, 0)</f>
        <v>1</v>
      </c>
      <c r="F2812">
        <f>IF(_xll.ciqfunctions.udf.CIQ(A2812,"IQ_RETURN_ASSETS") - _xll.ciqfunctions.udf.CIQ(A2812,"IQ_RETURN_ASSETS", IQ_LTM - 1) &gt; 0,1,0)</f>
        <v>0</v>
      </c>
      <c r="G2812">
        <f>IF((_xll.ciqfunctions.udf.CIQ(A2812,"IQ_UNLEVERED_FCF") + _xll.ciqfunctions.udf.CIQ(A2812,"IQ_CAPEX"))/_xll.ciqfunctions.udf.CIQ(A2812,"IQ_TOTAL_ASSETS") &gt; 0,1,0)</f>
        <v>1</v>
      </c>
      <c r="H2812">
        <f>IF(_xll.ciqfunctions.udf.CIQ(A2812,"IQ_LT_DEBT")/_xll.ciqfunctions.udf.CIQ(A2812,"IQ_TOTAL_ASSETS") - _xll.ciqfunctions.udf.CIQ(A2812,"IQ_LT_DEBT", IQ_LTM - 1)/_xll.ciqfunctions.udf.CIQ(A2812,"IQ_TOTAL_ASSETS", IQ_LTM - 1) &gt; 0,1,0)</f>
        <v>0</v>
      </c>
      <c r="I2812">
        <f>IF(_xll.ciqfunctions.udf.CIQ(A2812,"IQ_CURRENT_RATIO") - _xll.ciqfunctions.udf.CIQ(A2812,"IQ_CURRENT_RATIO", IQ_LTM - 1) &gt; 0,1,0)</f>
        <v>1</v>
      </c>
      <c r="J2812">
        <f>IF(_xll.ciqfunctions.udf.CIQ(A2812, "IQ_BASIC_WEIGHT") - _xll.ciqfunctions.udf.CIQ(A2812, "IQ_BASIC_WEIGHT", IQ_LTM - 1) &gt; 0, 0, 1)</f>
        <v>1</v>
      </c>
      <c r="K2812">
        <f>IF(_xll.ciqfunctions.udf.CIQ(A2812,"IQ_GROSS_MARGIN") - _xll.ciqfunctions.udf.CIQ(A2812,"IQ_GROSS_MARGIN",IQ_LTM-1) &gt; 1,1,0)</f>
        <v>0</v>
      </c>
      <c r="L2812">
        <f>IF(_xll.ciqfunctions.udf.CIQ(A2812, "IQ_ASSET_TURNS") - _xll.ciqfunctions.udf.CIQ(A2812,"IQ_ASSET_TURNS", IQ_LTM-1) &gt; 1, 1,0)</f>
        <v>0</v>
      </c>
    </row>
    <row r="2813" spans="1:12" x14ac:dyDescent="0.25">
      <c r="A2813" t="s">
        <v>1475</v>
      </c>
      <c r="B2813" t="s">
        <v>1476</v>
      </c>
      <c r="C2813">
        <f>SUM(D2813:L2813)</f>
        <v>5</v>
      </c>
      <c r="D2813">
        <f>IF(_xll.ciqfunctions.udf.CIQ(A2813,"IQ_RETURN_ASSETS") &gt; 0,1,0)</f>
        <v>1</v>
      </c>
      <c r="E2813">
        <f>IF(_xll.ciqfunctions.udf.CIQ(A2813,"IQ_UNLEVERED_FCF") + _xll.ciqfunctions.udf.CIQ(A2813,"IQ_CAPEX")  &gt; 0, 1, 0)</f>
        <v>1</v>
      </c>
      <c r="F2813">
        <f>IF(_xll.ciqfunctions.udf.CIQ(A2813,"IQ_RETURN_ASSETS") - _xll.ciqfunctions.udf.CIQ(A2813,"IQ_RETURN_ASSETS", IQ_LTM - 1) &gt; 0,1,0)</f>
        <v>0</v>
      </c>
      <c r="G2813">
        <f>IF((_xll.ciqfunctions.udf.CIQ(A2813,"IQ_UNLEVERED_FCF") + _xll.ciqfunctions.udf.CIQ(A2813,"IQ_CAPEX"))/_xll.ciqfunctions.udf.CIQ(A2813,"IQ_TOTAL_ASSETS") &gt; 0,1,0)</f>
        <v>1</v>
      </c>
      <c r="H2813">
        <f>IF(_xll.ciqfunctions.udf.CIQ(A2813,"IQ_LT_DEBT")/_xll.ciqfunctions.udf.CIQ(A2813,"IQ_TOTAL_ASSETS") - _xll.ciqfunctions.udf.CIQ(A2813,"IQ_LT_DEBT", IQ_LTM - 1)/_xll.ciqfunctions.udf.CIQ(A2813,"IQ_TOTAL_ASSETS", IQ_LTM - 1) &gt; 0,1,0)</f>
        <v>0</v>
      </c>
      <c r="I2813">
        <f>IF(_xll.ciqfunctions.udf.CIQ(A2813,"IQ_CURRENT_RATIO") - _xll.ciqfunctions.udf.CIQ(A2813,"IQ_CURRENT_RATIO", IQ_LTM - 1) &gt; 0,1,0)</f>
        <v>1</v>
      </c>
      <c r="J2813">
        <f>IF(_xll.ciqfunctions.udf.CIQ(A2813, "IQ_BASIC_WEIGHT") - _xll.ciqfunctions.udf.CIQ(A2813, "IQ_BASIC_WEIGHT", IQ_LTM - 1) &gt; 0, 0, 1)</f>
        <v>1</v>
      </c>
      <c r="K2813">
        <f>IF(_xll.ciqfunctions.udf.CIQ(A2813,"IQ_GROSS_MARGIN") - _xll.ciqfunctions.udf.CIQ(A2813,"IQ_GROSS_MARGIN",IQ_LTM-1) &gt; 1,1,0)</f>
        <v>0</v>
      </c>
      <c r="L2813">
        <f>IF(_xll.ciqfunctions.udf.CIQ(A2813, "IQ_ASSET_TURNS") - _xll.ciqfunctions.udf.CIQ(A2813,"IQ_ASSET_TURNS", IQ_LTM-1) &gt; 1, 1,0)</f>
        <v>0</v>
      </c>
    </row>
    <row r="2814" spans="1:12" x14ac:dyDescent="0.25">
      <c r="A2814" t="s">
        <v>1496</v>
      </c>
      <c r="B2814" t="s">
        <v>1497</v>
      </c>
      <c r="C2814">
        <f>SUM(D2814:L2814)</f>
        <v>5</v>
      </c>
      <c r="D2814">
        <f>IF(_xll.ciqfunctions.udf.CIQ(A2814,"IQ_RETURN_ASSETS") &gt; 0,1,0)</f>
        <v>1</v>
      </c>
      <c r="E2814">
        <f>IF(_xll.ciqfunctions.udf.CIQ(A2814,"IQ_UNLEVERED_FCF") + _xll.ciqfunctions.udf.CIQ(A2814,"IQ_CAPEX")  &gt; 0, 1, 0)</f>
        <v>1</v>
      </c>
      <c r="F2814">
        <f>IF(_xll.ciqfunctions.udf.CIQ(A2814,"IQ_RETURN_ASSETS") - _xll.ciqfunctions.udf.CIQ(A2814,"IQ_RETURN_ASSETS", IQ_LTM - 1) &gt; 0,1,0)</f>
        <v>1</v>
      </c>
      <c r="G2814">
        <f>IF((_xll.ciqfunctions.udf.CIQ(A2814,"IQ_UNLEVERED_FCF") + _xll.ciqfunctions.udf.CIQ(A2814,"IQ_CAPEX"))/_xll.ciqfunctions.udf.CIQ(A2814,"IQ_TOTAL_ASSETS") &gt; 0,1,0)</f>
        <v>1</v>
      </c>
      <c r="H2814">
        <f>IF(_xll.ciqfunctions.udf.CIQ(A2814,"IQ_LT_DEBT")/_xll.ciqfunctions.udf.CIQ(A2814,"IQ_TOTAL_ASSETS") - _xll.ciqfunctions.udf.CIQ(A2814,"IQ_LT_DEBT", IQ_LTM - 1)/_xll.ciqfunctions.udf.CIQ(A2814,"IQ_TOTAL_ASSETS", IQ_LTM - 1) &gt; 0,1,0)</f>
        <v>0</v>
      </c>
      <c r="I2814">
        <f>IF(_xll.ciqfunctions.udf.CIQ(A2814,"IQ_CURRENT_RATIO") - _xll.ciqfunctions.udf.CIQ(A2814,"IQ_CURRENT_RATIO", IQ_LTM - 1) &gt; 0,1,0)</f>
        <v>0</v>
      </c>
      <c r="J2814">
        <f>IF(_xll.ciqfunctions.udf.CIQ(A2814, "IQ_BASIC_WEIGHT") - _xll.ciqfunctions.udf.CIQ(A2814, "IQ_BASIC_WEIGHT", IQ_LTM - 1) &gt; 0, 0, 1)</f>
        <v>1</v>
      </c>
      <c r="K2814">
        <f>IF(_xll.ciqfunctions.udf.CIQ(A2814,"IQ_GROSS_MARGIN") - _xll.ciqfunctions.udf.CIQ(A2814,"IQ_GROSS_MARGIN",IQ_LTM-1) &gt; 1,1,0)</f>
        <v>0</v>
      </c>
      <c r="L2814">
        <f>IF(_xll.ciqfunctions.udf.CIQ(A2814, "IQ_ASSET_TURNS") - _xll.ciqfunctions.udf.CIQ(A2814,"IQ_ASSET_TURNS", IQ_LTM-1) &gt; 1, 1,0)</f>
        <v>0</v>
      </c>
    </row>
    <row r="2815" spans="1:12" x14ac:dyDescent="0.25">
      <c r="A2815" t="s">
        <v>1522</v>
      </c>
      <c r="B2815" t="s">
        <v>1523</v>
      </c>
      <c r="C2815">
        <f>SUM(D2815:L2815)</f>
        <v>5</v>
      </c>
      <c r="D2815">
        <f>IF(_xll.ciqfunctions.udf.CIQ(A2815,"IQ_RETURN_ASSETS") &gt; 0,1,0)</f>
        <v>1</v>
      </c>
      <c r="E2815">
        <f>IF(_xll.ciqfunctions.udf.CIQ(A2815,"IQ_UNLEVERED_FCF") + _xll.ciqfunctions.udf.CIQ(A2815,"IQ_CAPEX")  &gt; 0, 1, 0)</f>
        <v>1</v>
      </c>
      <c r="F2815">
        <f>IF(_xll.ciqfunctions.udf.CIQ(A2815,"IQ_RETURN_ASSETS") - _xll.ciqfunctions.udf.CIQ(A2815,"IQ_RETURN_ASSETS", IQ_LTM - 1) &gt; 0,1,0)</f>
        <v>1</v>
      </c>
      <c r="G2815">
        <f>IF((_xll.ciqfunctions.udf.CIQ(A2815,"IQ_UNLEVERED_FCF") + _xll.ciqfunctions.udf.CIQ(A2815,"IQ_CAPEX"))/_xll.ciqfunctions.udf.CIQ(A2815,"IQ_TOTAL_ASSETS") &gt; 0,1,0)</f>
        <v>1</v>
      </c>
      <c r="H2815">
        <f>IF(_xll.ciqfunctions.udf.CIQ(A2815,"IQ_LT_DEBT")/_xll.ciqfunctions.udf.CIQ(A2815,"IQ_TOTAL_ASSETS") - _xll.ciqfunctions.udf.CIQ(A2815,"IQ_LT_DEBT", IQ_LTM - 1)/_xll.ciqfunctions.udf.CIQ(A2815,"IQ_TOTAL_ASSETS", IQ_LTM - 1) &gt; 0,1,0)</f>
        <v>0</v>
      </c>
      <c r="I2815">
        <f>IF(_xll.ciqfunctions.udf.CIQ(A2815,"IQ_CURRENT_RATIO") - _xll.ciqfunctions.udf.CIQ(A2815,"IQ_CURRENT_RATIO", IQ_LTM - 1) &gt; 0,1,0)</f>
        <v>0</v>
      </c>
      <c r="J2815">
        <f>IF(_xll.ciqfunctions.udf.CIQ(A2815, "IQ_BASIC_WEIGHT") - _xll.ciqfunctions.udf.CIQ(A2815, "IQ_BASIC_WEIGHT", IQ_LTM - 1) &gt; 0, 0, 1)</f>
        <v>1</v>
      </c>
      <c r="K2815">
        <f>IF(_xll.ciqfunctions.udf.CIQ(A2815,"IQ_GROSS_MARGIN") - _xll.ciqfunctions.udf.CIQ(A2815,"IQ_GROSS_MARGIN",IQ_LTM-1) &gt; 1,1,0)</f>
        <v>0</v>
      </c>
      <c r="L2815">
        <f>IF(_xll.ciqfunctions.udf.CIQ(A2815, "IQ_ASSET_TURNS") - _xll.ciqfunctions.udf.CIQ(A2815,"IQ_ASSET_TURNS", IQ_LTM-1) &gt; 1, 1,0)</f>
        <v>0</v>
      </c>
    </row>
    <row r="2816" spans="1:12" x14ac:dyDescent="0.25">
      <c r="A2816" t="s">
        <v>1591</v>
      </c>
      <c r="B2816" t="s">
        <v>1592</v>
      </c>
      <c r="C2816">
        <f>SUM(D2816:L2816)</f>
        <v>5</v>
      </c>
      <c r="D2816">
        <f>IF(_xll.ciqfunctions.udf.CIQ(A2816,"IQ_RETURN_ASSETS") &gt; 0,1,0)</f>
        <v>1</v>
      </c>
      <c r="E2816">
        <f>IF(_xll.ciqfunctions.udf.CIQ(A2816,"IQ_UNLEVERED_FCF") + _xll.ciqfunctions.udf.CIQ(A2816,"IQ_CAPEX")  &gt; 0, 1, 0)</f>
        <v>1</v>
      </c>
      <c r="F2816">
        <f>IF(_xll.ciqfunctions.udf.CIQ(A2816,"IQ_RETURN_ASSETS") - _xll.ciqfunctions.udf.CIQ(A2816,"IQ_RETURN_ASSETS", IQ_LTM - 1) &gt; 0,1,0)</f>
        <v>1</v>
      </c>
      <c r="G2816">
        <f>IF((_xll.ciqfunctions.udf.CIQ(A2816,"IQ_UNLEVERED_FCF") + _xll.ciqfunctions.udf.CIQ(A2816,"IQ_CAPEX"))/_xll.ciqfunctions.udf.CIQ(A2816,"IQ_TOTAL_ASSETS") &gt; 0,1,0)</f>
        <v>1</v>
      </c>
      <c r="H2816">
        <f>IF(_xll.ciqfunctions.udf.CIQ(A2816,"IQ_LT_DEBT")/_xll.ciqfunctions.udf.CIQ(A2816,"IQ_TOTAL_ASSETS") - _xll.ciqfunctions.udf.CIQ(A2816,"IQ_LT_DEBT", IQ_LTM - 1)/_xll.ciqfunctions.udf.CIQ(A2816,"IQ_TOTAL_ASSETS", IQ_LTM - 1) &gt; 0,1,0)</f>
        <v>0</v>
      </c>
      <c r="I2816">
        <f>IF(_xll.ciqfunctions.udf.CIQ(A2816,"IQ_CURRENT_RATIO") - _xll.ciqfunctions.udf.CIQ(A2816,"IQ_CURRENT_RATIO", IQ_LTM - 1) &gt; 0,1,0)</f>
        <v>0</v>
      </c>
      <c r="J2816">
        <f>IF(_xll.ciqfunctions.udf.CIQ(A2816, "IQ_BASIC_WEIGHT") - _xll.ciqfunctions.udf.CIQ(A2816, "IQ_BASIC_WEIGHT", IQ_LTM - 1) &gt; 0, 0, 1)</f>
        <v>1</v>
      </c>
      <c r="K2816">
        <f>IF(_xll.ciqfunctions.udf.CIQ(A2816,"IQ_GROSS_MARGIN") - _xll.ciqfunctions.udf.CIQ(A2816,"IQ_GROSS_MARGIN",IQ_LTM-1) &gt; 1,1,0)</f>
        <v>0</v>
      </c>
      <c r="L2816">
        <f>IF(_xll.ciqfunctions.udf.CIQ(A2816, "IQ_ASSET_TURNS") - _xll.ciqfunctions.udf.CIQ(A2816,"IQ_ASSET_TURNS", IQ_LTM-1) &gt; 1, 1,0)</f>
        <v>0</v>
      </c>
    </row>
    <row r="2817" spans="1:12" x14ac:dyDescent="0.25">
      <c r="A2817" t="s">
        <v>1660</v>
      </c>
      <c r="B2817" t="s">
        <v>1661</v>
      </c>
      <c r="C2817">
        <f>SUM(D2817:L2817)</f>
        <v>5</v>
      </c>
      <c r="D2817">
        <f>IF(_xll.ciqfunctions.udf.CIQ(A2817,"IQ_RETURN_ASSETS") &gt; 0,1,0)</f>
        <v>1</v>
      </c>
      <c r="E2817">
        <f>IF(_xll.ciqfunctions.udf.CIQ(A2817,"IQ_UNLEVERED_FCF") + _xll.ciqfunctions.udf.CIQ(A2817,"IQ_CAPEX")  &gt; 0, 1, 0)</f>
        <v>0</v>
      </c>
      <c r="F2817">
        <f>IF(_xll.ciqfunctions.udf.CIQ(A2817,"IQ_RETURN_ASSETS") - _xll.ciqfunctions.udf.CIQ(A2817,"IQ_RETURN_ASSETS", IQ_LTM - 1) &gt; 0,1,0)</f>
        <v>1</v>
      </c>
      <c r="G2817">
        <f>IF((_xll.ciqfunctions.udf.CIQ(A2817,"IQ_UNLEVERED_FCF") + _xll.ciqfunctions.udf.CIQ(A2817,"IQ_CAPEX"))/_xll.ciqfunctions.udf.CIQ(A2817,"IQ_TOTAL_ASSETS") &gt; 0,1,0)</f>
        <v>0</v>
      </c>
      <c r="H2817">
        <f>IF(_xll.ciqfunctions.udf.CIQ(A2817,"IQ_LT_DEBT")/_xll.ciqfunctions.udf.CIQ(A2817,"IQ_TOTAL_ASSETS") - _xll.ciqfunctions.udf.CIQ(A2817,"IQ_LT_DEBT", IQ_LTM - 1)/_xll.ciqfunctions.udf.CIQ(A2817,"IQ_TOTAL_ASSETS", IQ_LTM - 1) &gt; 0,1,0)</f>
        <v>0</v>
      </c>
      <c r="I2817">
        <f>IF(_xll.ciqfunctions.udf.CIQ(A2817,"IQ_CURRENT_RATIO") - _xll.ciqfunctions.udf.CIQ(A2817,"IQ_CURRENT_RATIO", IQ_LTM - 1) &gt; 0,1,0)</f>
        <v>1</v>
      </c>
      <c r="J2817">
        <f>IF(_xll.ciqfunctions.udf.CIQ(A2817, "IQ_BASIC_WEIGHT") - _xll.ciqfunctions.udf.CIQ(A2817, "IQ_BASIC_WEIGHT", IQ_LTM - 1) &gt; 0, 0, 1)</f>
        <v>1</v>
      </c>
      <c r="K2817">
        <f>IF(_xll.ciqfunctions.udf.CIQ(A2817,"IQ_GROSS_MARGIN") - _xll.ciqfunctions.udf.CIQ(A2817,"IQ_GROSS_MARGIN",IQ_LTM-1) &gt; 1,1,0)</f>
        <v>1</v>
      </c>
      <c r="L2817">
        <f>IF(_xll.ciqfunctions.udf.CIQ(A2817, "IQ_ASSET_TURNS") - _xll.ciqfunctions.udf.CIQ(A2817,"IQ_ASSET_TURNS", IQ_LTM-1) &gt; 1, 1,0)</f>
        <v>0</v>
      </c>
    </row>
    <row r="2818" spans="1:12" x14ac:dyDescent="0.25">
      <c r="A2818" t="s">
        <v>1670</v>
      </c>
      <c r="B2818" t="s">
        <v>1671</v>
      </c>
      <c r="C2818">
        <f>SUM(D2818:L2818)</f>
        <v>5</v>
      </c>
      <c r="D2818">
        <f>IF(_xll.ciqfunctions.udf.CIQ(A2818,"IQ_RETURN_ASSETS") &gt; 0,1,0)</f>
        <v>1</v>
      </c>
      <c r="E2818">
        <f>IF(_xll.ciqfunctions.udf.CIQ(A2818,"IQ_UNLEVERED_FCF") + _xll.ciqfunctions.udf.CIQ(A2818,"IQ_CAPEX")  &gt; 0, 1, 0)</f>
        <v>1</v>
      </c>
      <c r="F2818">
        <f>IF(_xll.ciqfunctions.udf.CIQ(A2818,"IQ_RETURN_ASSETS") - _xll.ciqfunctions.udf.CIQ(A2818,"IQ_RETURN_ASSETS", IQ_LTM - 1) &gt; 0,1,0)</f>
        <v>0</v>
      </c>
      <c r="G2818">
        <f>IF((_xll.ciqfunctions.udf.CIQ(A2818,"IQ_UNLEVERED_FCF") + _xll.ciqfunctions.udf.CIQ(A2818,"IQ_CAPEX"))/_xll.ciqfunctions.udf.CIQ(A2818,"IQ_TOTAL_ASSETS") &gt; 0,1,0)</f>
        <v>1</v>
      </c>
      <c r="H2818">
        <f>IF(_xll.ciqfunctions.udf.CIQ(A2818,"IQ_LT_DEBT")/_xll.ciqfunctions.udf.CIQ(A2818,"IQ_TOTAL_ASSETS") - _xll.ciqfunctions.udf.CIQ(A2818,"IQ_LT_DEBT", IQ_LTM - 1)/_xll.ciqfunctions.udf.CIQ(A2818,"IQ_TOTAL_ASSETS", IQ_LTM - 1) &gt; 0,1,0)</f>
        <v>1</v>
      </c>
      <c r="I2818">
        <f>IF(_xll.ciqfunctions.udf.CIQ(A2818,"IQ_CURRENT_RATIO") - _xll.ciqfunctions.udf.CIQ(A2818,"IQ_CURRENT_RATIO", IQ_LTM - 1) &gt; 0,1,0)</f>
        <v>0</v>
      </c>
      <c r="J2818">
        <f>IF(_xll.ciqfunctions.udf.CIQ(A2818, "IQ_BASIC_WEIGHT") - _xll.ciqfunctions.udf.CIQ(A2818, "IQ_BASIC_WEIGHT", IQ_LTM - 1) &gt; 0, 0, 1)</f>
        <v>1</v>
      </c>
      <c r="K2818">
        <f>IF(_xll.ciqfunctions.udf.CIQ(A2818,"IQ_GROSS_MARGIN") - _xll.ciqfunctions.udf.CIQ(A2818,"IQ_GROSS_MARGIN",IQ_LTM-1) &gt; 1,1,0)</f>
        <v>0</v>
      </c>
      <c r="L2818">
        <f>IF(_xll.ciqfunctions.udf.CIQ(A2818, "IQ_ASSET_TURNS") - _xll.ciqfunctions.udf.CIQ(A2818,"IQ_ASSET_TURNS", IQ_LTM-1) &gt; 1, 1,0)</f>
        <v>0</v>
      </c>
    </row>
    <row r="2819" spans="1:12" x14ac:dyDescent="0.25">
      <c r="A2819" t="s">
        <v>1781</v>
      </c>
      <c r="B2819" t="s">
        <v>1782</v>
      </c>
      <c r="C2819">
        <f>SUM(D2819:L2819)</f>
        <v>5</v>
      </c>
      <c r="D2819">
        <f>IF(_xll.ciqfunctions.udf.CIQ(A2819,"IQ_RETURN_ASSETS") &gt; 0,1,0)</f>
        <v>1</v>
      </c>
      <c r="E2819">
        <f>IF(_xll.ciqfunctions.udf.CIQ(A2819,"IQ_UNLEVERED_FCF") + _xll.ciqfunctions.udf.CIQ(A2819,"IQ_CAPEX")  &gt; 0, 1, 0)</f>
        <v>1</v>
      </c>
      <c r="F2819">
        <f>IF(_xll.ciqfunctions.udf.CIQ(A2819,"IQ_RETURN_ASSETS") - _xll.ciqfunctions.udf.CIQ(A2819,"IQ_RETURN_ASSETS", IQ_LTM - 1) &gt; 0,1,0)</f>
        <v>0</v>
      </c>
      <c r="G2819">
        <f>IF((_xll.ciqfunctions.udf.CIQ(A2819,"IQ_UNLEVERED_FCF") + _xll.ciqfunctions.udf.CIQ(A2819,"IQ_CAPEX"))/_xll.ciqfunctions.udf.CIQ(A2819,"IQ_TOTAL_ASSETS") &gt; 0,1,0)</f>
        <v>1</v>
      </c>
      <c r="H2819">
        <f>IF(_xll.ciqfunctions.udf.CIQ(A2819,"IQ_LT_DEBT")/_xll.ciqfunctions.udf.CIQ(A2819,"IQ_TOTAL_ASSETS") - _xll.ciqfunctions.udf.CIQ(A2819,"IQ_LT_DEBT", IQ_LTM - 1)/_xll.ciqfunctions.udf.CIQ(A2819,"IQ_TOTAL_ASSETS", IQ_LTM - 1) &gt; 0,1,0)</f>
        <v>0</v>
      </c>
      <c r="I2819">
        <f>IF(_xll.ciqfunctions.udf.CIQ(A2819,"IQ_CURRENT_RATIO") - _xll.ciqfunctions.udf.CIQ(A2819,"IQ_CURRENT_RATIO", IQ_LTM - 1) &gt; 0,1,0)</f>
        <v>1</v>
      </c>
      <c r="J2819">
        <f>IF(_xll.ciqfunctions.udf.CIQ(A2819, "IQ_BASIC_WEIGHT") - _xll.ciqfunctions.udf.CIQ(A2819, "IQ_BASIC_WEIGHT", IQ_LTM - 1) &gt; 0, 0, 1)</f>
        <v>1</v>
      </c>
      <c r="K2819">
        <f>IF(_xll.ciqfunctions.udf.CIQ(A2819,"IQ_GROSS_MARGIN") - _xll.ciqfunctions.udf.CIQ(A2819,"IQ_GROSS_MARGIN",IQ_LTM-1) &gt; 1,1,0)</f>
        <v>0</v>
      </c>
      <c r="L2819">
        <f>IF(_xll.ciqfunctions.udf.CIQ(A2819, "IQ_ASSET_TURNS") - _xll.ciqfunctions.udf.CIQ(A2819,"IQ_ASSET_TURNS", IQ_LTM-1) &gt; 1, 1,0)</f>
        <v>0</v>
      </c>
    </row>
    <row r="2820" spans="1:12" x14ac:dyDescent="0.25">
      <c r="A2820" t="s">
        <v>1843</v>
      </c>
      <c r="B2820" t="s">
        <v>1844</v>
      </c>
      <c r="C2820">
        <f>SUM(D2820:L2820)</f>
        <v>5</v>
      </c>
      <c r="D2820">
        <f>IF(_xll.ciqfunctions.udf.CIQ(A2820,"IQ_RETURN_ASSETS") &gt; 0,1,0)</f>
        <v>1</v>
      </c>
      <c r="E2820">
        <f>IF(_xll.ciqfunctions.udf.CIQ(A2820,"IQ_UNLEVERED_FCF") + _xll.ciqfunctions.udf.CIQ(A2820,"IQ_CAPEX")  &gt; 0, 1, 0)</f>
        <v>1</v>
      </c>
      <c r="F2820">
        <f>IF(_xll.ciqfunctions.udf.CIQ(A2820,"IQ_RETURN_ASSETS") - _xll.ciqfunctions.udf.CIQ(A2820,"IQ_RETURN_ASSETS", IQ_LTM - 1) &gt; 0,1,0)</f>
        <v>1</v>
      </c>
      <c r="G2820">
        <f>IF((_xll.ciqfunctions.udf.CIQ(A2820,"IQ_UNLEVERED_FCF") + _xll.ciqfunctions.udf.CIQ(A2820,"IQ_CAPEX"))/_xll.ciqfunctions.udf.CIQ(A2820,"IQ_TOTAL_ASSETS") &gt; 0,1,0)</f>
        <v>1</v>
      </c>
      <c r="H2820">
        <f>IF(_xll.ciqfunctions.udf.CIQ(A2820,"IQ_LT_DEBT")/_xll.ciqfunctions.udf.CIQ(A2820,"IQ_TOTAL_ASSETS") - _xll.ciqfunctions.udf.CIQ(A2820,"IQ_LT_DEBT", IQ_LTM - 1)/_xll.ciqfunctions.udf.CIQ(A2820,"IQ_TOTAL_ASSETS", IQ_LTM - 1) &gt; 0,1,0)</f>
        <v>0</v>
      </c>
      <c r="I2820">
        <f>IF(_xll.ciqfunctions.udf.CIQ(A2820,"IQ_CURRENT_RATIO") - _xll.ciqfunctions.udf.CIQ(A2820,"IQ_CURRENT_RATIO", IQ_LTM - 1) &gt; 0,1,0)</f>
        <v>0</v>
      </c>
      <c r="J2820">
        <f>IF(_xll.ciqfunctions.udf.CIQ(A2820, "IQ_BASIC_WEIGHT") - _xll.ciqfunctions.udf.CIQ(A2820, "IQ_BASIC_WEIGHT", IQ_LTM - 1) &gt; 0, 0, 1)</f>
        <v>1</v>
      </c>
      <c r="K2820">
        <f>IF(_xll.ciqfunctions.udf.CIQ(A2820,"IQ_GROSS_MARGIN") - _xll.ciqfunctions.udf.CIQ(A2820,"IQ_GROSS_MARGIN",IQ_LTM-1) &gt; 1,1,0)</f>
        <v>0</v>
      </c>
      <c r="L2820">
        <f>IF(_xll.ciqfunctions.udf.CIQ(A2820, "IQ_ASSET_TURNS") - _xll.ciqfunctions.udf.CIQ(A2820,"IQ_ASSET_TURNS", IQ_LTM-1) &gt; 1, 1,0)</f>
        <v>0</v>
      </c>
    </row>
    <row r="2821" spans="1:12" x14ac:dyDescent="0.25">
      <c r="A2821" t="s">
        <v>1864</v>
      </c>
      <c r="B2821" t="s">
        <v>1865</v>
      </c>
      <c r="C2821">
        <f>SUM(D2821:L2821)</f>
        <v>5</v>
      </c>
      <c r="D2821">
        <f>IF(_xll.ciqfunctions.udf.CIQ(A2821,"IQ_RETURN_ASSETS") &gt; 0,1,0)</f>
        <v>1</v>
      </c>
      <c r="E2821">
        <f>IF(_xll.ciqfunctions.udf.CIQ(A2821,"IQ_UNLEVERED_FCF") + _xll.ciqfunctions.udf.CIQ(A2821,"IQ_CAPEX")  &gt; 0, 1, 0)</f>
        <v>1</v>
      </c>
      <c r="F2821">
        <f>IF(_xll.ciqfunctions.udf.CIQ(A2821,"IQ_RETURN_ASSETS") - _xll.ciqfunctions.udf.CIQ(A2821,"IQ_RETURN_ASSETS", IQ_LTM - 1) &gt; 0,1,0)</f>
        <v>0</v>
      </c>
      <c r="G2821">
        <f>IF((_xll.ciqfunctions.udf.CIQ(A2821,"IQ_UNLEVERED_FCF") + _xll.ciqfunctions.udf.CIQ(A2821,"IQ_CAPEX"))/_xll.ciqfunctions.udf.CIQ(A2821,"IQ_TOTAL_ASSETS") &gt; 0,1,0)</f>
        <v>1</v>
      </c>
      <c r="H2821">
        <f>IF(_xll.ciqfunctions.udf.CIQ(A2821,"IQ_LT_DEBT")/_xll.ciqfunctions.udf.CIQ(A2821,"IQ_TOTAL_ASSETS") - _xll.ciqfunctions.udf.CIQ(A2821,"IQ_LT_DEBT", IQ_LTM - 1)/_xll.ciqfunctions.udf.CIQ(A2821,"IQ_TOTAL_ASSETS", IQ_LTM - 1) &gt; 0,1,0)</f>
        <v>1</v>
      </c>
      <c r="I2821">
        <f>IF(_xll.ciqfunctions.udf.CIQ(A2821,"IQ_CURRENT_RATIO") - _xll.ciqfunctions.udf.CIQ(A2821,"IQ_CURRENT_RATIO", IQ_LTM - 1) &gt; 0,1,0)</f>
        <v>0</v>
      </c>
      <c r="J2821">
        <f>IF(_xll.ciqfunctions.udf.CIQ(A2821, "IQ_BASIC_WEIGHT") - _xll.ciqfunctions.udf.CIQ(A2821, "IQ_BASIC_WEIGHT", IQ_LTM - 1) &gt; 0, 0, 1)</f>
        <v>1</v>
      </c>
      <c r="K2821">
        <f>IF(_xll.ciqfunctions.udf.CIQ(A2821,"IQ_GROSS_MARGIN") - _xll.ciqfunctions.udf.CIQ(A2821,"IQ_GROSS_MARGIN",IQ_LTM-1) &gt; 1,1,0)</f>
        <v>0</v>
      </c>
      <c r="L2821">
        <f>IF(_xll.ciqfunctions.udf.CIQ(A2821, "IQ_ASSET_TURNS") - _xll.ciqfunctions.udf.CIQ(A2821,"IQ_ASSET_TURNS", IQ_LTM-1) &gt; 1, 1,0)</f>
        <v>0</v>
      </c>
    </row>
    <row r="2822" spans="1:12" x14ac:dyDescent="0.25">
      <c r="A2822" t="s">
        <v>1956</v>
      </c>
      <c r="B2822" t="s">
        <v>1957</v>
      </c>
      <c r="C2822">
        <f>SUM(D2822:L2822)</f>
        <v>5</v>
      </c>
      <c r="D2822">
        <f>IF(_xll.ciqfunctions.udf.CIQ(A2822,"IQ_RETURN_ASSETS") &gt; 0,1,0)</f>
        <v>1</v>
      </c>
      <c r="E2822">
        <f>IF(_xll.ciqfunctions.udf.CIQ(A2822,"IQ_UNLEVERED_FCF") + _xll.ciqfunctions.udf.CIQ(A2822,"IQ_CAPEX")  &gt; 0, 1, 0)</f>
        <v>1</v>
      </c>
      <c r="F2822">
        <f>IF(_xll.ciqfunctions.udf.CIQ(A2822,"IQ_RETURN_ASSETS") - _xll.ciqfunctions.udf.CIQ(A2822,"IQ_RETURN_ASSETS", IQ_LTM - 1) &gt; 0,1,0)</f>
        <v>0</v>
      </c>
      <c r="G2822">
        <f>IF((_xll.ciqfunctions.udf.CIQ(A2822,"IQ_UNLEVERED_FCF") + _xll.ciqfunctions.udf.CIQ(A2822,"IQ_CAPEX"))/_xll.ciqfunctions.udf.CIQ(A2822,"IQ_TOTAL_ASSETS") &gt; 0,1,0)</f>
        <v>1</v>
      </c>
      <c r="H2822">
        <f>IF(_xll.ciqfunctions.udf.CIQ(A2822,"IQ_LT_DEBT")/_xll.ciqfunctions.udf.CIQ(A2822,"IQ_TOTAL_ASSETS") - _xll.ciqfunctions.udf.CIQ(A2822,"IQ_LT_DEBT", IQ_LTM - 1)/_xll.ciqfunctions.udf.CIQ(A2822,"IQ_TOTAL_ASSETS", IQ_LTM - 1) &gt; 0,1,0)</f>
        <v>1</v>
      </c>
      <c r="I2822">
        <f>IF(_xll.ciqfunctions.udf.CIQ(A2822,"IQ_CURRENT_RATIO") - _xll.ciqfunctions.udf.CIQ(A2822,"IQ_CURRENT_RATIO", IQ_LTM - 1) &gt; 0,1,0)</f>
        <v>0</v>
      </c>
      <c r="J2822">
        <f>IF(_xll.ciqfunctions.udf.CIQ(A2822, "IQ_BASIC_WEIGHT") - _xll.ciqfunctions.udf.CIQ(A2822, "IQ_BASIC_WEIGHT", IQ_LTM - 1) &gt; 0, 0, 1)</f>
        <v>1</v>
      </c>
      <c r="K2822">
        <f>IF(_xll.ciqfunctions.udf.CIQ(A2822,"IQ_GROSS_MARGIN") - _xll.ciqfunctions.udf.CIQ(A2822,"IQ_GROSS_MARGIN",IQ_LTM-1) &gt; 1,1,0)</f>
        <v>0</v>
      </c>
      <c r="L2822">
        <f>IF(_xll.ciqfunctions.udf.CIQ(A2822, "IQ_ASSET_TURNS") - _xll.ciqfunctions.udf.CIQ(A2822,"IQ_ASSET_TURNS", IQ_LTM-1) &gt; 1, 1,0)</f>
        <v>0</v>
      </c>
    </row>
    <row r="2823" spans="1:12" x14ac:dyDescent="0.25">
      <c r="A2823" t="s">
        <v>1978</v>
      </c>
      <c r="B2823" t="s">
        <v>1979</v>
      </c>
      <c r="C2823">
        <f>SUM(D2823:L2823)</f>
        <v>5</v>
      </c>
      <c r="D2823">
        <f>IF(_xll.ciqfunctions.udf.CIQ(A2823,"IQ_RETURN_ASSETS") &gt; 0,1,0)</f>
        <v>1</v>
      </c>
      <c r="E2823">
        <f>IF(_xll.ciqfunctions.udf.CIQ(A2823,"IQ_UNLEVERED_FCF") + _xll.ciqfunctions.udf.CIQ(A2823,"IQ_CAPEX")  &gt; 0, 1, 0)</f>
        <v>0</v>
      </c>
      <c r="F2823">
        <f>IF(_xll.ciqfunctions.udf.CIQ(A2823,"IQ_RETURN_ASSETS") - _xll.ciqfunctions.udf.CIQ(A2823,"IQ_RETURN_ASSETS", IQ_LTM - 1) &gt; 0,1,0)</f>
        <v>1</v>
      </c>
      <c r="G2823">
        <f>IF((_xll.ciqfunctions.udf.CIQ(A2823,"IQ_UNLEVERED_FCF") + _xll.ciqfunctions.udf.CIQ(A2823,"IQ_CAPEX"))/_xll.ciqfunctions.udf.CIQ(A2823,"IQ_TOTAL_ASSETS") &gt; 0,1,0)</f>
        <v>0</v>
      </c>
      <c r="H2823">
        <f>IF(_xll.ciqfunctions.udf.CIQ(A2823,"IQ_LT_DEBT")/_xll.ciqfunctions.udf.CIQ(A2823,"IQ_TOTAL_ASSETS") - _xll.ciqfunctions.udf.CIQ(A2823,"IQ_LT_DEBT", IQ_LTM - 1)/_xll.ciqfunctions.udf.CIQ(A2823,"IQ_TOTAL_ASSETS", IQ_LTM - 1) &gt; 0,1,0)</f>
        <v>1</v>
      </c>
      <c r="I2823">
        <f>IF(_xll.ciqfunctions.udf.CIQ(A2823,"IQ_CURRENT_RATIO") - _xll.ciqfunctions.udf.CIQ(A2823,"IQ_CURRENT_RATIO", IQ_LTM - 1) &gt; 0,1,0)</f>
        <v>1</v>
      </c>
      <c r="J2823">
        <f>IF(_xll.ciqfunctions.udf.CIQ(A2823, "IQ_BASIC_WEIGHT") - _xll.ciqfunctions.udf.CIQ(A2823, "IQ_BASIC_WEIGHT", IQ_LTM - 1) &gt; 0, 0, 1)</f>
        <v>1</v>
      </c>
      <c r="K2823">
        <f>IF(_xll.ciqfunctions.udf.CIQ(A2823,"IQ_GROSS_MARGIN") - _xll.ciqfunctions.udf.CIQ(A2823,"IQ_GROSS_MARGIN",IQ_LTM-1) &gt; 1,1,0)</f>
        <v>0</v>
      </c>
      <c r="L2823">
        <f>IF(_xll.ciqfunctions.udf.CIQ(A2823, "IQ_ASSET_TURNS") - _xll.ciqfunctions.udf.CIQ(A2823,"IQ_ASSET_TURNS", IQ_LTM-1) &gt; 1, 1,0)</f>
        <v>0</v>
      </c>
    </row>
    <row r="2824" spans="1:12" x14ac:dyDescent="0.25">
      <c r="A2824" t="s">
        <v>2036</v>
      </c>
      <c r="B2824" t="s">
        <v>2037</v>
      </c>
      <c r="C2824">
        <f>SUM(D2824:L2824)</f>
        <v>5</v>
      </c>
      <c r="D2824">
        <f>IF(_xll.ciqfunctions.udf.CIQ(A2824,"IQ_RETURN_ASSETS") &gt; 0,1,0)</f>
        <v>1</v>
      </c>
      <c r="E2824">
        <f>IF(_xll.ciqfunctions.udf.CIQ(A2824,"IQ_UNLEVERED_FCF") + _xll.ciqfunctions.udf.CIQ(A2824,"IQ_CAPEX")  &gt; 0, 1, 0)</f>
        <v>1</v>
      </c>
      <c r="F2824">
        <f>IF(_xll.ciqfunctions.udf.CIQ(A2824,"IQ_RETURN_ASSETS") - _xll.ciqfunctions.udf.CIQ(A2824,"IQ_RETURN_ASSETS", IQ_LTM - 1) &gt; 0,1,0)</f>
        <v>0</v>
      </c>
      <c r="G2824">
        <f>IF((_xll.ciqfunctions.udf.CIQ(A2824,"IQ_UNLEVERED_FCF") + _xll.ciqfunctions.udf.CIQ(A2824,"IQ_CAPEX"))/_xll.ciqfunctions.udf.CIQ(A2824,"IQ_TOTAL_ASSETS") &gt; 0,1,0)</f>
        <v>1</v>
      </c>
      <c r="H2824">
        <f>IF(_xll.ciqfunctions.udf.CIQ(A2824,"IQ_LT_DEBT")/_xll.ciqfunctions.udf.CIQ(A2824,"IQ_TOTAL_ASSETS") - _xll.ciqfunctions.udf.CIQ(A2824,"IQ_LT_DEBT", IQ_LTM - 1)/_xll.ciqfunctions.udf.CIQ(A2824,"IQ_TOTAL_ASSETS", IQ_LTM - 1) &gt; 0,1,0)</f>
        <v>0</v>
      </c>
      <c r="I2824">
        <f>IF(_xll.ciqfunctions.udf.CIQ(A2824,"IQ_CURRENT_RATIO") - _xll.ciqfunctions.udf.CIQ(A2824,"IQ_CURRENT_RATIO", IQ_LTM - 1) &gt; 0,1,0)</f>
        <v>1</v>
      </c>
      <c r="J2824">
        <f>IF(_xll.ciqfunctions.udf.CIQ(A2824, "IQ_BASIC_WEIGHT") - _xll.ciqfunctions.udf.CIQ(A2824, "IQ_BASIC_WEIGHT", IQ_LTM - 1) &gt; 0, 0, 1)</f>
        <v>1</v>
      </c>
      <c r="K2824">
        <f>IF(_xll.ciqfunctions.udf.CIQ(A2824,"IQ_GROSS_MARGIN") - _xll.ciqfunctions.udf.CIQ(A2824,"IQ_GROSS_MARGIN",IQ_LTM-1) &gt; 1,1,0)</f>
        <v>0</v>
      </c>
      <c r="L2824">
        <f>IF(_xll.ciqfunctions.udf.CIQ(A2824, "IQ_ASSET_TURNS") - _xll.ciqfunctions.udf.CIQ(A2824,"IQ_ASSET_TURNS", IQ_LTM-1) &gt; 1, 1,0)</f>
        <v>0</v>
      </c>
    </row>
    <row r="2825" spans="1:12" x14ac:dyDescent="0.25">
      <c r="A2825" t="s">
        <v>2075</v>
      </c>
      <c r="B2825" t="s">
        <v>2076</v>
      </c>
      <c r="C2825">
        <f>SUM(D2825:L2825)</f>
        <v>5</v>
      </c>
      <c r="D2825">
        <f>IF(_xll.ciqfunctions.udf.CIQ(A2825,"IQ_RETURN_ASSETS") &gt; 0,1,0)</f>
        <v>1</v>
      </c>
      <c r="E2825">
        <f>IF(_xll.ciqfunctions.udf.CIQ(A2825,"IQ_UNLEVERED_FCF") + _xll.ciqfunctions.udf.CIQ(A2825,"IQ_CAPEX")  &gt; 0, 1, 0)</f>
        <v>1</v>
      </c>
      <c r="F2825">
        <f>IF(_xll.ciqfunctions.udf.CIQ(A2825,"IQ_RETURN_ASSETS") - _xll.ciqfunctions.udf.CIQ(A2825,"IQ_RETURN_ASSETS", IQ_LTM - 1) &gt; 0,1,0)</f>
        <v>0</v>
      </c>
      <c r="G2825">
        <f>IF((_xll.ciqfunctions.udf.CIQ(A2825,"IQ_UNLEVERED_FCF") + _xll.ciqfunctions.udf.CIQ(A2825,"IQ_CAPEX"))/_xll.ciqfunctions.udf.CIQ(A2825,"IQ_TOTAL_ASSETS") &gt; 0,1,0)</f>
        <v>1</v>
      </c>
      <c r="H2825">
        <f>IF(_xll.ciqfunctions.udf.CIQ(A2825,"IQ_LT_DEBT")/_xll.ciqfunctions.udf.CIQ(A2825,"IQ_TOTAL_ASSETS") - _xll.ciqfunctions.udf.CIQ(A2825,"IQ_LT_DEBT", IQ_LTM - 1)/_xll.ciqfunctions.udf.CIQ(A2825,"IQ_TOTAL_ASSETS", IQ_LTM - 1) &gt; 0,1,0)</f>
        <v>0</v>
      </c>
      <c r="I2825">
        <f>IF(_xll.ciqfunctions.udf.CIQ(A2825,"IQ_CURRENT_RATIO") - _xll.ciqfunctions.udf.CIQ(A2825,"IQ_CURRENT_RATIO", IQ_LTM - 1) &gt; 0,1,0)</f>
        <v>0</v>
      </c>
      <c r="J2825">
        <f>IF(_xll.ciqfunctions.udf.CIQ(A2825, "IQ_BASIC_WEIGHT") - _xll.ciqfunctions.udf.CIQ(A2825, "IQ_BASIC_WEIGHT", IQ_LTM - 1) &gt; 0, 0, 1)</f>
        <v>1</v>
      </c>
      <c r="K2825">
        <f>IF(_xll.ciqfunctions.udf.CIQ(A2825,"IQ_GROSS_MARGIN") - _xll.ciqfunctions.udf.CIQ(A2825,"IQ_GROSS_MARGIN",IQ_LTM-1) &gt; 1,1,0)</f>
        <v>1</v>
      </c>
      <c r="L2825">
        <f>IF(_xll.ciqfunctions.udf.CIQ(A2825, "IQ_ASSET_TURNS") - _xll.ciqfunctions.udf.CIQ(A2825,"IQ_ASSET_TURNS", IQ_LTM-1) &gt; 1, 1,0)</f>
        <v>0</v>
      </c>
    </row>
    <row r="2826" spans="1:12" x14ac:dyDescent="0.25">
      <c r="A2826" t="s">
        <v>2128</v>
      </c>
      <c r="B2826" t="s">
        <v>2129</v>
      </c>
      <c r="C2826">
        <f>SUM(D2826:L2826)</f>
        <v>5</v>
      </c>
      <c r="D2826">
        <f>IF(_xll.ciqfunctions.udf.CIQ(A2826,"IQ_RETURN_ASSETS") &gt; 0,1,0)</f>
        <v>1</v>
      </c>
      <c r="E2826">
        <f>IF(_xll.ciqfunctions.udf.CIQ(A2826,"IQ_UNLEVERED_FCF") + _xll.ciqfunctions.udf.CIQ(A2826,"IQ_CAPEX")  &gt; 0, 1, 0)</f>
        <v>1</v>
      </c>
      <c r="F2826">
        <f>IF(_xll.ciqfunctions.udf.CIQ(A2826,"IQ_RETURN_ASSETS") - _xll.ciqfunctions.udf.CIQ(A2826,"IQ_RETURN_ASSETS", IQ_LTM - 1) &gt; 0,1,0)</f>
        <v>0</v>
      </c>
      <c r="G2826">
        <f>IF((_xll.ciqfunctions.udf.CIQ(A2826,"IQ_UNLEVERED_FCF") + _xll.ciqfunctions.udf.CIQ(A2826,"IQ_CAPEX"))/_xll.ciqfunctions.udf.CIQ(A2826,"IQ_TOTAL_ASSETS") &gt; 0,1,0)</f>
        <v>1</v>
      </c>
      <c r="H2826">
        <f>IF(_xll.ciqfunctions.udf.CIQ(A2826,"IQ_LT_DEBT")/_xll.ciqfunctions.udf.CIQ(A2826,"IQ_TOTAL_ASSETS") - _xll.ciqfunctions.udf.CIQ(A2826,"IQ_LT_DEBT", IQ_LTM - 1)/_xll.ciqfunctions.udf.CIQ(A2826,"IQ_TOTAL_ASSETS", IQ_LTM - 1) &gt; 0,1,0)</f>
        <v>0</v>
      </c>
      <c r="I2826">
        <f>IF(_xll.ciqfunctions.udf.CIQ(A2826,"IQ_CURRENT_RATIO") - _xll.ciqfunctions.udf.CIQ(A2826,"IQ_CURRENT_RATIO", IQ_LTM - 1) &gt; 0,1,0)</f>
        <v>1</v>
      </c>
      <c r="J2826">
        <f>IF(_xll.ciqfunctions.udf.CIQ(A2826, "IQ_BASIC_WEIGHT") - _xll.ciqfunctions.udf.CIQ(A2826, "IQ_BASIC_WEIGHT", IQ_LTM - 1) &gt; 0, 0, 1)</f>
        <v>1</v>
      </c>
      <c r="K2826">
        <f>IF(_xll.ciqfunctions.udf.CIQ(A2826,"IQ_GROSS_MARGIN") - _xll.ciqfunctions.udf.CIQ(A2826,"IQ_GROSS_MARGIN",IQ_LTM-1) &gt; 1,1,0)</f>
        <v>0</v>
      </c>
      <c r="L2826">
        <f>IF(_xll.ciqfunctions.udf.CIQ(A2826, "IQ_ASSET_TURNS") - _xll.ciqfunctions.udf.CIQ(A2826,"IQ_ASSET_TURNS", IQ_LTM-1) &gt; 1, 1,0)</f>
        <v>0</v>
      </c>
    </row>
    <row r="2827" spans="1:12" x14ac:dyDescent="0.25">
      <c r="A2827" t="s">
        <v>2139</v>
      </c>
      <c r="B2827" t="s">
        <v>2140</v>
      </c>
      <c r="C2827">
        <f>SUM(D2827:L2827)</f>
        <v>5</v>
      </c>
      <c r="D2827">
        <f>IF(_xll.ciqfunctions.udf.CIQ(A2827,"IQ_RETURN_ASSETS") &gt; 0,1,0)</f>
        <v>1</v>
      </c>
      <c r="E2827">
        <f>IF(_xll.ciqfunctions.udf.CIQ(A2827,"IQ_UNLEVERED_FCF") + _xll.ciqfunctions.udf.CIQ(A2827,"IQ_CAPEX")  &gt; 0, 1, 0)</f>
        <v>1</v>
      </c>
      <c r="F2827">
        <f>IF(_xll.ciqfunctions.udf.CIQ(A2827,"IQ_RETURN_ASSETS") - _xll.ciqfunctions.udf.CIQ(A2827,"IQ_RETURN_ASSETS", IQ_LTM - 1) &gt; 0,1,0)</f>
        <v>0</v>
      </c>
      <c r="G2827">
        <f>IF((_xll.ciqfunctions.udf.CIQ(A2827,"IQ_UNLEVERED_FCF") + _xll.ciqfunctions.udf.CIQ(A2827,"IQ_CAPEX"))/_xll.ciqfunctions.udf.CIQ(A2827,"IQ_TOTAL_ASSETS") &gt; 0,1,0)</f>
        <v>1</v>
      </c>
      <c r="H2827">
        <f>IF(_xll.ciqfunctions.udf.CIQ(A2827,"IQ_LT_DEBT")/_xll.ciqfunctions.udf.CIQ(A2827,"IQ_TOTAL_ASSETS") - _xll.ciqfunctions.udf.CIQ(A2827,"IQ_LT_DEBT", IQ_LTM - 1)/_xll.ciqfunctions.udf.CIQ(A2827,"IQ_TOTAL_ASSETS", IQ_LTM - 1) &gt; 0,1,0)</f>
        <v>0</v>
      </c>
      <c r="I2827">
        <f>IF(_xll.ciqfunctions.udf.CIQ(A2827,"IQ_CURRENT_RATIO") - _xll.ciqfunctions.udf.CIQ(A2827,"IQ_CURRENT_RATIO", IQ_LTM - 1) &gt; 0,1,0)</f>
        <v>1</v>
      </c>
      <c r="J2827">
        <f>IF(_xll.ciqfunctions.udf.CIQ(A2827, "IQ_BASIC_WEIGHT") - _xll.ciqfunctions.udf.CIQ(A2827, "IQ_BASIC_WEIGHT", IQ_LTM - 1) &gt; 0, 0, 1)</f>
        <v>1</v>
      </c>
      <c r="K2827">
        <f>IF(_xll.ciqfunctions.udf.CIQ(A2827,"IQ_GROSS_MARGIN") - _xll.ciqfunctions.udf.CIQ(A2827,"IQ_GROSS_MARGIN",IQ_LTM-1) &gt; 1,1,0)</f>
        <v>0</v>
      </c>
      <c r="L2827">
        <f>IF(_xll.ciqfunctions.udf.CIQ(A2827, "IQ_ASSET_TURNS") - _xll.ciqfunctions.udf.CIQ(A2827,"IQ_ASSET_TURNS", IQ_LTM-1) &gt; 1, 1,0)</f>
        <v>0</v>
      </c>
    </row>
    <row r="2828" spans="1:12" x14ac:dyDescent="0.25">
      <c r="A2828" t="s">
        <v>2176</v>
      </c>
      <c r="B2828" t="s">
        <v>2177</v>
      </c>
      <c r="C2828">
        <f>SUM(D2828:L2828)</f>
        <v>5</v>
      </c>
      <c r="D2828">
        <f>IF(_xll.ciqfunctions.udf.CIQ(A2828,"IQ_RETURN_ASSETS") &gt; 0,1,0)</f>
        <v>1</v>
      </c>
      <c r="E2828">
        <f>IF(_xll.ciqfunctions.udf.CIQ(A2828,"IQ_UNLEVERED_FCF") + _xll.ciqfunctions.udf.CIQ(A2828,"IQ_CAPEX")  &gt; 0, 1, 0)</f>
        <v>0</v>
      </c>
      <c r="F2828">
        <f>IF(_xll.ciqfunctions.udf.CIQ(A2828,"IQ_RETURN_ASSETS") - _xll.ciqfunctions.udf.CIQ(A2828,"IQ_RETURN_ASSETS", IQ_LTM - 1) &gt; 0,1,0)</f>
        <v>1</v>
      </c>
      <c r="G2828">
        <f>IF((_xll.ciqfunctions.udf.CIQ(A2828,"IQ_UNLEVERED_FCF") + _xll.ciqfunctions.udf.CIQ(A2828,"IQ_CAPEX"))/_xll.ciqfunctions.udf.CIQ(A2828,"IQ_TOTAL_ASSETS") &gt; 0,1,0)</f>
        <v>0</v>
      </c>
      <c r="H2828">
        <f>IF(_xll.ciqfunctions.udf.CIQ(A2828,"IQ_LT_DEBT")/_xll.ciqfunctions.udf.CIQ(A2828,"IQ_TOTAL_ASSETS") - _xll.ciqfunctions.udf.CIQ(A2828,"IQ_LT_DEBT", IQ_LTM - 1)/_xll.ciqfunctions.udf.CIQ(A2828,"IQ_TOTAL_ASSETS", IQ_LTM - 1) &gt; 0,1,0)</f>
        <v>0</v>
      </c>
      <c r="I2828">
        <f>IF(_xll.ciqfunctions.udf.CIQ(A2828,"IQ_CURRENT_RATIO") - _xll.ciqfunctions.udf.CIQ(A2828,"IQ_CURRENT_RATIO", IQ_LTM - 1) &gt; 0,1,0)</f>
        <v>1</v>
      </c>
      <c r="J2828">
        <f>IF(_xll.ciqfunctions.udf.CIQ(A2828, "IQ_BASIC_WEIGHT") - _xll.ciqfunctions.udf.CIQ(A2828, "IQ_BASIC_WEIGHT", IQ_LTM - 1) &gt; 0, 0, 1)</f>
        <v>1</v>
      </c>
      <c r="K2828">
        <f>IF(_xll.ciqfunctions.udf.CIQ(A2828,"IQ_GROSS_MARGIN") - _xll.ciqfunctions.udf.CIQ(A2828,"IQ_GROSS_MARGIN",IQ_LTM-1) &gt; 1,1,0)</f>
        <v>1</v>
      </c>
      <c r="L2828">
        <f>IF(_xll.ciqfunctions.udf.CIQ(A2828, "IQ_ASSET_TURNS") - _xll.ciqfunctions.udf.CIQ(A2828,"IQ_ASSET_TURNS", IQ_LTM-1) &gt; 1, 1,0)</f>
        <v>0</v>
      </c>
    </row>
    <row r="2829" spans="1:12" x14ac:dyDescent="0.25">
      <c r="A2829" t="s">
        <v>2245</v>
      </c>
      <c r="B2829" t="s">
        <v>2246</v>
      </c>
      <c r="C2829">
        <f>SUM(D2829:L2829)</f>
        <v>5</v>
      </c>
      <c r="D2829">
        <f>IF(_xll.ciqfunctions.udf.CIQ(A2829,"IQ_RETURN_ASSETS") &gt; 0,1,0)</f>
        <v>0</v>
      </c>
      <c r="E2829">
        <f>IF(_xll.ciqfunctions.udf.CIQ(A2829,"IQ_UNLEVERED_FCF") + _xll.ciqfunctions.udf.CIQ(A2829,"IQ_CAPEX")  &gt; 0, 1, 0)</f>
        <v>1</v>
      </c>
      <c r="F2829">
        <f>IF(_xll.ciqfunctions.udf.CIQ(A2829,"IQ_RETURN_ASSETS") - _xll.ciqfunctions.udf.CIQ(A2829,"IQ_RETURN_ASSETS", IQ_LTM - 1) &gt; 0,1,0)</f>
        <v>1</v>
      </c>
      <c r="G2829">
        <f>IF((_xll.ciqfunctions.udf.CIQ(A2829,"IQ_UNLEVERED_FCF") + _xll.ciqfunctions.udf.CIQ(A2829,"IQ_CAPEX"))/_xll.ciqfunctions.udf.CIQ(A2829,"IQ_TOTAL_ASSETS") &gt; 0,1,0)</f>
        <v>1</v>
      </c>
      <c r="H2829">
        <f>IF(_xll.ciqfunctions.udf.CIQ(A2829,"IQ_LT_DEBT")/_xll.ciqfunctions.udf.CIQ(A2829,"IQ_TOTAL_ASSETS") - _xll.ciqfunctions.udf.CIQ(A2829,"IQ_LT_DEBT", IQ_LTM - 1)/_xll.ciqfunctions.udf.CIQ(A2829,"IQ_TOTAL_ASSETS", IQ_LTM - 1) &gt; 0,1,0)</f>
        <v>0</v>
      </c>
      <c r="I2829">
        <f>IF(_xll.ciqfunctions.udf.CIQ(A2829,"IQ_CURRENT_RATIO") - _xll.ciqfunctions.udf.CIQ(A2829,"IQ_CURRENT_RATIO", IQ_LTM - 1) &gt; 0,1,0)</f>
        <v>0</v>
      </c>
      <c r="J2829">
        <f>IF(_xll.ciqfunctions.udf.CIQ(A2829, "IQ_BASIC_WEIGHT") - _xll.ciqfunctions.udf.CIQ(A2829, "IQ_BASIC_WEIGHT", IQ_LTM - 1) &gt; 0, 0, 1)</f>
        <v>1</v>
      </c>
      <c r="K2829">
        <f>IF(_xll.ciqfunctions.udf.CIQ(A2829,"IQ_GROSS_MARGIN") - _xll.ciqfunctions.udf.CIQ(A2829,"IQ_GROSS_MARGIN",IQ_LTM-1) &gt; 1,1,0)</f>
        <v>1</v>
      </c>
      <c r="L2829">
        <f>IF(_xll.ciqfunctions.udf.CIQ(A2829, "IQ_ASSET_TURNS") - _xll.ciqfunctions.udf.CIQ(A2829,"IQ_ASSET_TURNS", IQ_LTM-1) &gt; 1, 1,0)</f>
        <v>0</v>
      </c>
    </row>
    <row r="2830" spans="1:12" x14ac:dyDescent="0.25">
      <c r="A2830" t="s">
        <v>2486</v>
      </c>
      <c r="B2830" t="s">
        <v>2487</v>
      </c>
      <c r="C2830">
        <f>SUM(D2830:L2830)</f>
        <v>5</v>
      </c>
      <c r="D2830">
        <f>IF(_xll.ciqfunctions.udf.CIQ(A2830,"IQ_RETURN_ASSETS") &gt; 0,1,0)</f>
        <v>1</v>
      </c>
      <c r="E2830">
        <f>IF(_xll.ciqfunctions.udf.CIQ(A2830,"IQ_UNLEVERED_FCF") + _xll.ciqfunctions.udf.CIQ(A2830,"IQ_CAPEX")  &gt; 0, 1, 0)</f>
        <v>1</v>
      </c>
      <c r="F2830">
        <f>IF(_xll.ciqfunctions.udf.CIQ(A2830,"IQ_RETURN_ASSETS") - _xll.ciqfunctions.udf.CIQ(A2830,"IQ_RETURN_ASSETS", IQ_LTM - 1) &gt; 0,1,0)</f>
        <v>1</v>
      </c>
      <c r="G2830">
        <f>IF((_xll.ciqfunctions.udf.CIQ(A2830,"IQ_UNLEVERED_FCF") + _xll.ciqfunctions.udf.CIQ(A2830,"IQ_CAPEX"))/_xll.ciqfunctions.udf.CIQ(A2830,"IQ_TOTAL_ASSETS") &gt; 0,1,0)</f>
        <v>1</v>
      </c>
      <c r="H2830">
        <f>IF(_xll.ciqfunctions.udf.CIQ(A2830,"IQ_LT_DEBT")/_xll.ciqfunctions.udf.CIQ(A2830,"IQ_TOTAL_ASSETS") - _xll.ciqfunctions.udf.CIQ(A2830,"IQ_LT_DEBT", IQ_LTM - 1)/_xll.ciqfunctions.udf.CIQ(A2830,"IQ_TOTAL_ASSETS", IQ_LTM - 1) &gt; 0,1,0)</f>
        <v>0</v>
      </c>
      <c r="I2830">
        <f>IF(_xll.ciqfunctions.udf.CIQ(A2830,"IQ_CURRENT_RATIO") - _xll.ciqfunctions.udf.CIQ(A2830,"IQ_CURRENT_RATIO", IQ_LTM - 1) &gt; 0,1,0)</f>
        <v>0</v>
      </c>
      <c r="J2830">
        <f>IF(_xll.ciqfunctions.udf.CIQ(A2830, "IQ_BASIC_WEIGHT") - _xll.ciqfunctions.udf.CIQ(A2830, "IQ_BASIC_WEIGHT", IQ_LTM - 1) &gt; 0, 0, 1)</f>
        <v>1</v>
      </c>
      <c r="K2830">
        <f>IF(_xll.ciqfunctions.udf.CIQ(A2830,"IQ_GROSS_MARGIN") - _xll.ciqfunctions.udf.CIQ(A2830,"IQ_GROSS_MARGIN",IQ_LTM-1) &gt; 1,1,0)</f>
        <v>0</v>
      </c>
      <c r="L2830">
        <f>IF(_xll.ciqfunctions.udf.CIQ(A2830, "IQ_ASSET_TURNS") - _xll.ciqfunctions.udf.CIQ(A2830,"IQ_ASSET_TURNS", IQ_LTM-1) &gt; 1, 1,0)</f>
        <v>0</v>
      </c>
    </row>
    <row r="2831" spans="1:12" x14ac:dyDescent="0.25">
      <c r="A2831" t="s">
        <v>2528</v>
      </c>
      <c r="B2831" t="s">
        <v>2529</v>
      </c>
      <c r="C2831">
        <f>SUM(D2831:L2831)</f>
        <v>5</v>
      </c>
      <c r="D2831">
        <f>IF(_xll.ciqfunctions.udf.CIQ(A2831,"IQ_RETURN_ASSETS") &gt; 0,1,0)</f>
        <v>1</v>
      </c>
      <c r="E2831">
        <f>IF(_xll.ciqfunctions.udf.CIQ(A2831,"IQ_UNLEVERED_FCF") + _xll.ciqfunctions.udf.CIQ(A2831,"IQ_CAPEX")  &gt; 0, 1, 0)</f>
        <v>1</v>
      </c>
      <c r="F2831">
        <f>IF(_xll.ciqfunctions.udf.CIQ(A2831,"IQ_RETURN_ASSETS") - _xll.ciqfunctions.udf.CIQ(A2831,"IQ_RETURN_ASSETS", IQ_LTM - 1) &gt; 0,1,0)</f>
        <v>1</v>
      </c>
      <c r="G2831">
        <f>IF((_xll.ciqfunctions.udf.CIQ(A2831,"IQ_UNLEVERED_FCF") + _xll.ciqfunctions.udf.CIQ(A2831,"IQ_CAPEX"))/_xll.ciqfunctions.udf.CIQ(A2831,"IQ_TOTAL_ASSETS") &gt; 0,1,0)</f>
        <v>1</v>
      </c>
      <c r="H2831">
        <f>IF(_xll.ciqfunctions.udf.CIQ(A2831,"IQ_LT_DEBT")/_xll.ciqfunctions.udf.CIQ(A2831,"IQ_TOTAL_ASSETS") - _xll.ciqfunctions.udf.CIQ(A2831,"IQ_LT_DEBT", IQ_LTM - 1)/_xll.ciqfunctions.udf.CIQ(A2831,"IQ_TOTAL_ASSETS", IQ_LTM - 1) &gt; 0,1,0)</f>
        <v>0</v>
      </c>
      <c r="I2831">
        <f>IF(_xll.ciqfunctions.udf.CIQ(A2831,"IQ_CURRENT_RATIO") - _xll.ciqfunctions.udf.CIQ(A2831,"IQ_CURRENT_RATIO", IQ_LTM - 1) &gt; 0,1,0)</f>
        <v>0</v>
      </c>
      <c r="J2831">
        <f>IF(_xll.ciqfunctions.udf.CIQ(A2831, "IQ_BASIC_WEIGHT") - _xll.ciqfunctions.udf.CIQ(A2831, "IQ_BASIC_WEIGHT", IQ_LTM - 1) &gt; 0, 0, 1)</f>
        <v>1</v>
      </c>
      <c r="K2831">
        <f>IF(_xll.ciqfunctions.udf.CIQ(A2831,"IQ_GROSS_MARGIN") - _xll.ciqfunctions.udf.CIQ(A2831,"IQ_GROSS_MARGIN",IQ_LTM-1) &gt; 1,1,0)</f>
        <v>0</v>
      </c>
      <c r="L2831">
        <f>IF(_xll.ciqfunctions.udf.CIQ(A2831, "IQ_ASSET_TURNS") - _xll.ciqfunctions.udf.CIQ(A2831,"IQ_ASSET_TURNS", IQ_LTM-1) &gt; 1, 1,0)</f>
        <v>0</v>
      </c>
    </row>
    <row r="2832" spans="1:12" x14ac:dyDescent="0.25">
      <c r="A2832" t="s">
        <v>2728</v>
      </c>
      <c r="B2832" t="s">
        <v>2729</v>
      </c>
      <c r="C2832">
        <f>SUM(D2832:L2832)</f>
        <v>5</v>
      </c>
      <c r="D2832">
        <f>IF(_xll.ciqfunctions.udf.CIQ(A2832,"IQ_RETURN_ASSETS") &gt; 0,1,0)</f>
        <v>1</v>
      </c>
      <c r="E2832">
        <f>IF(_xll.ciqfunctions.udf.CIQ(A2832,"IQ_UNLEVERED_FCF") + _xll.ciqfunctions.udf.CIQ(A2832,"IQ_CAPEX")  &gt; 0, 1, 0)</f>
        <v>1</v>
      </c>
      <c r="F2832">
        <f>IF(_xll.ciqfunctions.udf.CIQ(A2832,"IQ_RETURN_ASSETS") - _xll.ciqfunctions.udf.CIQ(A2832,"IQ_RETURN_ASSETS", IQ_LTM - 1) &gt; 0,1,0)</f>
        <v>0</v>
      </c>
      <c r="G2832">
        <f>IF((_xll.ciqfunctions.udf.CIQ(A2832,"IQ_UNLEVERED_FCF") + _xll.ciqfunctions.udf.CIQ(A2832,"IQ_CAPEX"))/_xll.ciqfunctions.udf.CIQ(A2832,"IQ_TOTAL_ASSETS") &gt; 0,1,0)</f>
        <v>1</v>
      </c>
      <c r="H2832">
        <f>IF(_xll.ciqfunctions.udf.CIQ(A2832,"IQ_LT_DEBT")/_xll.ciqfunctions.udf.CIQ(A2832,"IQ_TOTAL_ASSETS") - _xll.ciqfunctions.udf.CIQ(A2832,"IQ_LT_DEBT", IQ_LTM - 1)/_xll.ciqfunctions.udf.CIQ(A2832,"IQ_TOTAL_ASSETS", IQ_LTM - 1) &gt; 0,1,0)</f>
        <v>0</v>
      </c>
      <c r="I2832">
        <f>IF(_xll.ciqfunctions.udf.CIQ(A2832,"IQ_CURRENT_RATIO") - _xll.ciqfunctions.udf.CIQ(A2832,"IQ_CURRENT_RATIO", IQ_LTM - 1) &gt; 0,1,0)</f>
        <v>1</v>
      </c>
      <c r="J2832">
        <f>IF(_xll.ciqfunctions.udf.CIQ(A2832, "IQ_BASIC_WEIGHT") - _xll.ciqfunctions.udf.CIQ(A2832, "IQ_BASIC_WEIGHT", IQ_LTM - 1) &gt; 0, 0, 1)</f>
        <v>1</v>
      </c>
      <c r="K2832">
        <f>IF(_xll.ciqfunctions.udf.CIQ(A2832,"IQ_GROSS_MARGIN") - _xll.ciqfunctions.udf.CIQ(A2832,"IQ_GROSS_MARGIN",IQ_LTM-1) &gt; 1,1,0)</f>
        <v>0</v>
      </c>
      <c r="L2832">
        <f>IF(_xll.ciqfunctions.udf.CIQ(A2832, "IQ_ASSET_TURNS") - _xll.ciqfunctions.udf.CIQ(A2832,"IQ_ASSET_TURNS", IQ_LTM-1) &gt; 1, 1,0)</f>
        <v>0</v>
      </c>
    </row>
    <row r="2833" spans="1:12" x14ac:dyDescent="0.25">
      <c r="A2833" t="s">
        <v>2745</v>
      </c>
      <c r="B2833" t="s">
        <v>2746</v>
      </c>
      <c r="C2833">
        <f>SUM(D2833:L2833)</f>
        <v>5</v>
      </c>
      <c r="D2833">
        <f>IF(_xll.ciqfunctions.udf.CIQ(A2833,"IQ_RETURN_ASSETS") &gt; 0,1,0)</f>
        <v>1</v>
      </c>
      <c r="E2833">
        <f>IF(_xll.ciqfunctions.udf.CIQ(A2833,"IQ_UNLEVERED_FCF") + _xll.ciqfunctions.udf.CIQ(A2833,"IQ_CAPEX")  &gt; 0, 1, 0)</f>
        <v>1</v>
      </c>
      <c r="F2833">
        <f>IF(_xll.ciqfunctions.udf.CIQ(A2833,"IQ_RETURN_ASSETS") - _xll.ciqfunctions.udf.CIQ(A2833,"IQ_RETURN_ASSETS", IQ_LTM - 1) &gt; 0,1,0)</f>
        <v>0</v>
      </c>
      <c r="G2833">
        <f>IF((_xll.ciqfunctions.udf.CIQ(A2833,"IQ_UNLEVERED_FCF") + _xll.ciqfunctions.udf.CIQ(A2833,"IQ_CAPEX"))/_xll.ciqfunctions.udf.CIQ(A2833,"IQ_TOTAL_ASSETS") &gt; 0,1,0)</f>
        <v>1</v>
      </c>
      <c r="H2833">
        <f>IF(_xll.ciqfunctions.udf.CIQ(A2833,"IQ_LT_DEBT")/_xll.ciqfunctions.udf.CIQ(A2833,"IQ_TOTAL_ASSETS") - _xll.ciqfunctions.udf.CIQ(A2833,"IQ_LT_DEBT", IQ_LTM - 1)/_xll.ciqfunctions.udf.CIQ(A2833,"IQ_TOTAL_ASSETS", IQ_LTM - 1) &gt; 0,1,0)</f>
        <v>0</v>
      </c>
      <c r="I2833">
        <f>IF(_xll.ciqfunctions.udf.CIQ(A2833,"IQ_CURRENT_RATIO") - _xll.ciqfunctions.udf.CIQ(A2833,"IQ_CURRENT_RATIO", IQ_LTM - 1) &gt; 0,1,0)</f>
        <v>1</v>
      </c>
      <c r="J2833">
        <f>IF(_xll.ciqfunctions.udf.CIQ(A2833, "IQ_BASIC_WEIGHT") - _xll.ciqfunctions.udf.CIQ(A2833, "IQ_BASIC_WEIGHT", IQ_LTM - 1) &gt; 0, 0, 1)</f>
        <v>1</v>
      </c>
      <c r="K2833">
        <f>IF(_xll.ciqfunctions.udf.CIQ(A2833,"IQ_GROSS_MARGIN") - _xll.ciqfunctions.udf.CIQ(A2833,"IQ_GROSS_MARGIN",IQ_LTM-1) &gt; 1,1,0)</f>
        <v>0</v>
      </c>
      <c r="L2833">
        <f>IF(_xll.ciqfunctions.udf.CIQ(A2833, "IQ_ASSET_TURNS") - _xll.ciqfunctions.udf.CIQ(A2833,"IQ_ASSET_TURNS", IQ_LTM-1) &gt; 1, 1,0)</f>
        <v>0</v>
      </c>
    </row>
    <row r="2834" spans="1:12" x14ac:dyDescent="0.25">
      <c r="A2834" t="s">
        <v>2761</v>
      </c>
      <c r="B2834" t="s">
        <v>2762</v>
      </c>
      <c r="C2834">
        <f>SUM(D2834:L2834)</f>
        <v>5</v>
      </c>
      <c r="D2834">
        <f>IF(_xll.ciqfunctions.udf.CIQ(A2834,"IQ_RETURN_ASSETS") &gt; 0,1,0)</f>
        <v>1</v>
      </c>
      <c r="E2834">
        <f>IF(_xll.ciqfunctions.udf.CIQ(A2834,"IQ_UNLEVERED_FCF") + _xll.ciqfunctions.udf.CIQ(A2834,"IQ_CAPEX")  &gt; 0, 1, 0)</f>
        <v>1</v>
      </c>
      <c r="F2834">
        <f>IF(_xll.ciqfunctions.udf.CIQ(A2834,"IQ_RETURN_ASSETS") - _xll.ciqfunctions.udf.CIQ(A2834,"IQ_RETURN_ASSETS", IQ_LTM - 1) &gt; 0,1,0)</f>
        <v>0</v>
      </c>
      <c r="G2834">
        <f>IF((_xll.ciqfunctions.udf.CIQ(A2834,"IQ_UNLEVERED_FCF") + _xll.ciqfunctions.udf.CIQ(A2834,"IQ_CAPEX"))/_xll.ciqfunctions.udf.CIQ(A2834,"IQ_TOTAL_ASSETS") &gt; 0,1,0)</f>
        <v>1</v>
      </c>
      <c r="H2834">
        <f>IF(_xll.ciqfunctions.udf.CIQ(A2834,"IQ_LT_DEBT")/_xll.ciqfunctions.udf.CIQ(A2834,"IQ_TOTAL_ASSETS") - _xll.ciqfunctions.udf.CIQ(A2834,"IQ_LT_DEBT", IQ_LTM - 1)/_xll.ciqfunctions.udf.CIQ(A2834,"IQ_TOTAL_ASSETS", IQ_LTM - 1) &gt; 0,1,0)</f>
        <v>1</v>
      </c>
      <c r="I2834">
        <f>IF(_xll.ciqfunctions.udf.CIQ(A2834,"IQ_CURRENT_RATIO") - _xll.ciqfunctions.udf.CIQ(A2834,"IQ_CURRENT_RATIO", IQ_LTM - 1) &gt; 0,1,0)</f>
        <v>0</v>
      </c>
      <c r="J2834">
        <f>IF(_xll.ciqfunctions.udf.CIQ(A2834, "IQ_BASIC_WEIGHT") - _xll.ciqfunctions.udf.CIQ(A2834, "IQ_BASIC_WEIGHT", IQ_LTM - 1) &gt; 0, 0, 1)</f>
        <v>1</v>
      </c>
      <c r="K2834">
        <f>IF(_xll.ciqfunctions.udf.CIQ(A2834,"IQ_GROSS_MARGIN") - _xll.ciqfunctions.udf.CIQ(A2834,"IQ_GROSS_MARGIN",IQ_LTM-1) &gt; 1,1,0)</f>
        <v>0</v>
      </c>
      <c r="L2834">
        <f>IF(_xll.ciqfunctions.udf.CIQ(A2834, "IQ_ASSET_TURNS") - _xll.ciqfunctions.udf.CIQ(A2834,"IQ_ASSET_TURNS", IQ_LTM-1) &gt; 1, 1,0)</f>
        <v>0</v>
      </c>
    </row>
    <row r="2835" spans="1:12" x14ac:dyDescent="0.25">
      <c r="A2835" t="s">
        <v>2958</v>
      </c>
      <c r="B2835" t="s">
        <v>2959</v>
      </c>
      <c r="C2835">
        <f>SUM(D2835:L2835)</f>
        <v>5</v>
      </c>
      <c r="D2835">
        <f>IF(_xll.ciqfunctions.udf.CIQ(A2835,"IQ_RETURN_ASSETS") &gt; 0,1,0)</f>
        <v>1</v>
      </c>
      <c r="E2835">
        <f>IF(_xll.ciqfunctions.udf.CIQ(A2835,"IQ_UNLEVERED_FCF") + _xll.ciqfunctions.udf.CIQ(A2835,"IQ_CAPEX")  &gt; 0, 1, 0)</f>
        <v>0</v>
      </c>
      <c r="F2835">
        <f>IF(_xll.ciqfunctions.udf.CIQ(A2835,"IQ_RETURN_ASSETS") - _xll.ciqfunctions.udf.CIQ(A2835,"IQ_RETURN_ASSETS", IQ_LTM - 1) &gt; 0,1,0)</f>
        <v>1</v>
      </c>
      <c r="G2835">
        <f>IF((_xll.ciqfunctions.udf.CIQ(A2835,"IQ_UNLEVERED_FCF") + _xll.ciqfunctions.udf.CIQ(A2835,"IQ_CAPEX"))/_xll.ciqfunctions.udf.CIQ(A2835,"IQ_TOTAL_ASSETS") &gt; 0,1,0)</f>
        <v>0</v>
      </c>
      <c r="H2835">
        <f>IF(_xll.ciqfunctions.udf.CIQ(A2835,"IQ_LT_DEBT")/_xll.ciqfunctions.udf.CIQ(A2835,"IQ_TOTAL_ASSETS") - _xll.ciqfunctions.udf.CIQ(A2835,"IQ_LT_DEBT", IQ_LTM - 1)/_xll.ciqfunctions.udf.CIQ(A2835,"IQ_TOTAL_ASSETS", IQ_LTM - 1) &gt; 0,1,0)</f>
        <v>1</v>
      </c>
      <c r="I2835">
        <f>IF(_xll.ciqfunctions.udf.CIQ(A2835,"IQ_CURRENT_RATIO") - _xll.ciqfunctions.udf.CIQ(A2835,"IQ_CURRENT_RATIO", IQ_LTM - 1) &gt; 0,1,0)</f>
        <v>0</v>
      </c>
      <c r="J2835">
        <f>IF(_xll.ciqfunctions.udf.CIQ(A2835, "IQ_BASIC_WEIGHT") - _xll.ciqfunctions.udf.CIQ(A2835, "IQ_BASIC_WEIGHT", IQ_LTM - 1) &gt; 0, 0, 1)</f>
        <v>1</v>
      </c>
      <c r="K2835">
        <f>IF(_xll.ciqfunctions.udf.CIQ(A2835,"IQ_GROSS_MARGIN") - _xll.ciqfunctions.udf.CIQ(A2835,"IQ_GROSS_MARGIN",IQ_LTM-1) &gt; 1,1,0)</f>
        <v>1</v>
      </c>
      <c r="L2835">
        <f>IF(_xll.ciqfunctions.udf.CIQ(A2835, "IQ_ASSET_TURNS") - _xll.ciqfunctions.udf.CIQ(A2835,"IQ_ASSET_TURNS", IQ_LTM-1) &gt; 1, 1,0)</f>
        <v>0</v>
      </c>
    </row>
    <row r="2836" spans="1:12" x14ac:dyDescent="0.25">
      <c r="A2836" t="s">
        <v>3008</v>
      </c>
      <c r="B2836" t="s">
        <v>3009</v>
      </c>
      <c r="C2836">
        <f>SUM(D2836:L2836)</f>
        <v>5</v>
      </c>
      <c r="D2836">
        <f>IF(_xll.ciqfunctions.udf.CIQ(A2836,"IQ_RETURN_ASSETS") &gt; 0,1,0)</f>
        <v>1</v>
      </c>
      <c r="E2836">
        <f>IF(_xll.ciqfunctions.udf.CIQ(A2836,"IQ_UNLEVERED_FCF") + _xll.ciqfunctions.udf.CIQ(A2836,"IQ_CAPEX")  &gt; 0, 1, 0)</f>
        <v>0</v>
      </c>
      <c r="F2836">
        <f>IF(_xll.ciqfunctions.udf.CIQ(A2836,"IQ_RETURN_ASSETS") - _xll.ciqfunctions.udf.CIQ(A2836,"IQ_RETURN_ASSETS", IQ_LTM - 1) &gt; 0,1,0)</f>
        <v>1</v>
      </c>
      <c r="G2836">
        <f>IF((_xll.ciqfunctions.udf.CIQ(A2836,"IQ_UNLEVERED_FCF") + _xll.ciqfunctions.udf.CIQ(A2836,"IQ_CAPEX"))/_xll.ciqfunctions.udf.CIQ(A2836,"IQ_TOTAL_ASSETS") &gt; 0,1,0)</f>
        <v>0</v>
      </c>
      <c r="H2836">
        <f>IF(_xll.ciqfunctions.udf.CIQ(A2836,"IQ_LT_DEBT")/_xll.ciqfunctions.udf.CIQ(A2836,"IQ_TOTAL_ASSETS") - _xll.ciqfunctions.udf.CIQ(A2836,"IQ_LT_DEBT", IQ_LTM - 1)/_xll.ciqfunctions.udf.CIQ(A2836,"IQ_TOTAL_ASSETS", IQ_LTM - 1) &gt; 0,1,0)</f>
        <v>1</v>
      </c>
      <c r="I2836">
        <f>IF(_xll.ciqfunctions.udf.CIQ(A2836,"IQ_CURRENT_RATIO") - _xll.ciqfunctions.udf.CIQ(A2836,"IQ_CURRENT_RATIO", IQ_LTM - 1) &gt; 0,1,0)</f>
        <v>1</v>
      </c>
      <c r="J2836">
        <f>IF(_xll.ciqfunctions.udf.CIQ(A2836, "IQ_BASIC_WEIGHT") - _xll.ciqfunctions.udf.CIQ(A2836, "IQ_BASIC_WEIGHT", IQ_LTM - 1) &gt; 0, 0, 1)</f>
        <v>1</v>
      </c>
      <c r="K2836">
        <f>IF(_xll.ciqfunctions.udf.CIQ(A2836,"IQ_GROSS_MARGIN") - _xll.ciqfunctions.udf.CIQ(A2836,"IQ_GROSS_MARGIN",IQ_LTM-1) &gt; 1,1,0)</f>
        <v>0</v>
      </c>
      <c r="L2836">
        <f>IF(_xll.ciqfunctions.udf.CIQ(A2836, "IQ_ASSET_TURNS") - _xll.ciqfunctions.udf.CIQ(A2836,"IQ_ASSET_TURNS", IQ_LTM-1) &gt; 1, 1,0)</f>
        <v>0</v>
      </c>
    </row>
    <row r="2837" spans="1:12" x14ac:dyDescent="0.25">
      <c r="A2837" t="s">
        <v>3012</v>
      </c>
      <c r="B2837" t="s">
        <v>3013</v>
      </c>
      <c r="C2837">
        <f>SUM(D2837:L2837)</f>
        <v>5</v>
      </c>
      <c r="D2837">
        <f>IF(_xll.ciqfunctions.udf.CIQ(A2837,"IQ_RETURN_ASSETS") &gt; 0,1,0)</f>
        <v>0</v>
      </c>
      <c r="E2837">
        <f>IF(_xll.ciqfunctions.udf.CIQ(A2837,"IQ_UNLEVERED_FCF") + _xll.ciqfunctions.udf.CIQ(A2837,"IQ_CAPEX")  &gt; 0, 1, 0)</f>
        <v>1</v>
      </c>
      <c r="F2837">
        <f>IF(_xll.ciqfunctions.udf.CIQ(A2837,"IQ_RETURN_ASSETS") - _xll.ciqfunctions.udf.CIQ(A2837,"IQ_RETURN_ASSETS", IQ_LTM - 1) &gt; 0,1,0)</f>
        <v>1</v>
      </c>
      <c r="G2837">
        <f>IF((_xll.ciqfunctions.udf.CIQ(A2837,"IQ_UNLEVERED_FCF") + _xll.ciqfunctions.udf.CIQ(A2837,"IQ_CAPEX"))/_xll.ciqfunctions.udf.CIQ(A2837,"IQ_TOTAL_ASSETS") &gt; 0,1,0)</f>
        <v>1</v>
      </c>
      <c r="H2837">
        <f>IF(_xll.ciqfunctions.udf.CIQ(A2837,"IQ_LT_DEBT")/_xll.ciqfunctions.udf.CIQ(A2837,"IQ_TOTAL_ASSETS") - _xll.ciqfunctions.udf.CIQ(A2837,"IQ_LT_DEBT", IQ_LTM - 1)/_xll.ciqfunctions.udf.CIQ(A2837,"IQ_TOTAL_ASSETS", IQ_LTM - 1) &gt; 0,1,0)</f>
        <v>1</v>
      </c>
      <c r="I2837">
        <f>IF(_xll.ciqfunctions.udf.CIQ(A2837,"IQ_CURRENT_RATIO") - _xll.ciqfunctions.udf.CIQ(A2837,"IQ_CURRENT_RATIO", IQ_LTM - 1) &gt; 0,1,0)</f>
        <v>0</v>
      </c>
      <c r="J2837">
        <f>IF(_xll.ciqfunctions.udf.CIQ(A2837, "IQ_BASIC_WEIGHT") - _xll.ciqfunctions.udf.CIQ(A2837, "IQ_BASIC_WEIGHT", IQ_LTM - 1) &gt; 0, 0, 1)</f>
        <v>1</v>
      </c>
      <c r="K2837">
        <f>IF(_xll.ciqfunctions.udf.CIQ(A2837,"IQ_GROSS_MARGIN") - _xll.ciqfunctions.udf.CIQ(A2837,"IQ_GROSS_MARGIN",IQ_LTM-1) &gt; 1,1,0)</f>
        <v>0</v>
      </c>
      <c r="L2837">
        <f>IF(_xll.ciqfunctions.udf.CIQ(A2837, "IQ_ASSET_TURNS") - _xll.ciqfunctions.udf.CIQ(A2837,"IQ_ASSET_TURNS", IQ_LTM-1) &gt; 1, 1,0)</f>
        <v>0</v>
      </c>
    </row>
    <row r="2838" spans="1:12" x14ac:dyDescent="0.25">
      <c r="A2838" t="s">
        <v>3042</v>
      </c>
      <c r="B2838" t="s">
        <v>3043</v>
      </c>
      <c r="C2838">
        <f>SUM(D2838:L2838)</f>
        <v>5</v>
      </c>
      <c r="D2838">
        <f>IF(_xll.ciqfunctions.udf.CIQ(A2838,"IQ_RETURN_ASSETS") &gt; 0,1,0)</f>
        <v>1</v>
      </c>
      <c r="E2838">
        <f>IF(_xll.ciqfunctions.udf.CIQ(A2838,"IQ_UNLEVERED_FCF") + _xll.ciqfunctions.udf.CIQ(A2838,"IQ_CAPEX")  &gt; 0, 1, 0)</f>
        <v>1</v>
      </c>
      <c r="F2838">
        <f>IF(_xll.ciqfunctions.udf.CIQ(A2838,"IQ_RETURN_ASSETS") - _xll.ciqfunctions.udf.CIQ(A2838,"IQ_RETURN_ASSETS", IQ_LTM - 1) &gt; 0,1,0)</f>
        <v>0</v>
      </c>
      <c r="G2838">
        <f>IF((_xll.ciqfunctions.udf.CIQ(A2838,"IQ_UNLEVERED_FCF") + _xll.ciqfunctions.udf.CIQ(A2838,"IQ_CAPEX"))/_xll.ciqfunctions.udf.CIQ(A2838,"IQ_TOTAL_ASSETS") &gt; 0,1,0)</f>
        <v>1</v>
      </c>
      <c r="H2838">
        <f>IF(_xll.ciqfunctions.udf.CIQ(A2838,"IQ_LT_DEBT")/_xll.ciqfunctions.udf.CIQ(A2838,"IQ_TOTAL_ASSETS") - _xll.ciqfunctions.udf.CIQ(A2838,"IQ_LT_DEBT", IQ_LTM - 1)/_xll.ciqfunctions.udf.CIQ(A2838,"IQ_TOTAL_ASSETS", IQ_LTM - 1) &gt; 0,1,0)</f>
        <v>0</v>
      </c>
      <c r="I2838">
        <f>IF(_xll.ciqfunctions.udf.CIQ(A2838,"IQ_CURRENT_RATIO") - _xll.ciqfunctions.udf.CIQ(A2838,"IQ_CURRENT_RATIO", IQ_LTM - 1) &gt; 0,1,0)</f>
        <v>1</v>
      </c>
      <c r="J2838">
        <f>IF(_xll.ciqfunctions.udf.CIQ(A2838, "IQ_BASIC_WEIGHT") - _xll.ciqfunctions.udf.CIQ(A2838, "IQ_BASIC_WEIGHT", IQ_LTM - 1) &gt; 0, 0, 1)</f>
        <v>1</v>
      </c>
      <c r="K2838">
        <f>IF(_xll.ciqfunctions.udf.CIQ(A2838,"IQ_GROSS_MARGIN") - _xll.ciqfunctions.udf.CIQ(A2838,"IQ_GROSS_MARGIN",IQ_LTM-1) &gt; 1,1,0)</f>
        <v>0</v>
      </c>
      <c r="L2838">
        <f>IF(_xll.ciqfunctions.udf.CIQ(A2838, "IQ_ASSET_TURNS") - _xll.ciqfunctions.udf.CIQ(A2838,"IQ_ASSET_TURNS", IQ_LTM-1) &gt; 1, 1,0)</f>
        <v>0</v>
      </c>
    </row>
    <row r="2839" spans="1:12" x14ac:dyDescent="0.25">
      <c r="A2839" t="s">
        <v>3044</v>
      </c>
      <c r="B2839" t="s">
        <v>3045</v>
      </c>
      <c r="C2839">
        <f>SUM(D2839:L2839)</f>
        <v>5</v>
      </c>
      <c r="D2839">
        <f>IF(_xll.ciqfunctions.udf.CIQ(A2839,"IQ_RETURN_ASSETS") &gt; 0,1,0)</f>
        <v>0</v>
      </c>
      <c r="E2839">
        <f>IF(_xll.ciqfunctions.udf.CIQ(A2839,"IQ_UNLEVERED_FCF") + _xll.ciqfunctions.udf.CIQ(A2839,"IQ_CAPEX")  &gt; 0, 1, 0)</f>
        <v>1</v>
      </c>
      <c r="F2839">
        <f>IF(_xll.ciqfunctions.udf.CIQ(A2839,"IQ_RETURN_ASSETS") - _xll.ciqfunctions.udf.CIQ(A2839,"IQ_RETURN_ASSETS", IQ_LTM - 1) &gt; 0,1,0)</f>
        <v>1</v>
      </c>
      <c r="G2839">
        <f>IF((_xll.ciqfunctions.udf.CIQ(A2839,"IQ_UNLEVERED_FCF") + _xll.ciqfunctions.udf.CIQ(A2839,"IQ_CAPEX"))/_xll.ciqfunctions.udf.CIQ(A2839,"IQ_TOTAL_ASSETS") &gt; 0,1,0)</f>
        <v>1</v>
      </c>
      <c r="H2839">
        <f>IF(_xll.ciqfunctions.udf.CIQ(A2839,"IQ_LT_DEBT")/_xll.ciqfunctions.udf.CIQ(A2839,"IQ_TOTAL_ASSETS") - _xll.ciqfunctions.udf.CIQ(A2839,"IQ_LT_DEBT", IQ_LTM - 1)/_xll.ciqfunctions.udf.CIQ(A2839,"IQ_TOTAL_ASSETS", IQ_LTM - 1) &gt; 0,1,0)</f>
        <v>0</v>
      </c>
      <c r="I2839">
        <f>IF(_xll.ciqfunctions.udf.CIQ(A2839,"IQ_CURRENT_RATIO") - _xll.ciqfunctions.udf.CIQ(A2839,"IQ_CURRENT_RATIO", IQ_LTM - 1) &gt; 0,1,0)</f>
        <v>0</v>
      </c>
      <c r="J2839">
        <f>IF(_xll.ciqfunctions.udf.CIQ(A2839, "IQ_BASIC_WEIGHT") - _xll.ciqfunctions.udf.CIQ(A2839, "IQ_BASIC_WEIGHT", IQ_LTM - 1) &gt; 0, 0, 1)</f>
        <v>1</v>
      </c>
      <c r="K2839">
        <f>IF(_xll.ciqfunctions.udf.CIQ(A2839,"IQ_GROSS_MARGIN") - _xll.ciqfunctions.udf.CIQ(A2839,"IQ_GROSS_MARGIN",IQ_LTM-1) &gt; 1,1,0)</f>
        <v>1</v>
      </c>
      <c r="L2839">
        <f>IF(_xll.ciqfunctions.udf.CIQ(A2839, "IQ_ASSET_TURNS") - _xll.ciqfunctions.udf.CIQ(A2839,"IQ_ASSET_TURNS", IQ_LTM-1) &gt; 1, 1,0)</f>
        <v>0</v>
      </c>
    </row>
    <row r="2840" spans="1:12" x14ac:dyDescent="0.25">
      <c r="A2840" t="s">
        <v>3139</v>
      </c>
      <c r="B2840" t="s">
        <v>3140</v>
      </c>
      <c r="C2840">
        <f>SUM(D2840:L2840)</f>
        <v>5</v>
      </c>
      <c r="D2840">
        <f>IF(_xll.ciqfunctions.udf.CIQ(A2840,"IQ_RETURN_ASSETS") &gt; 0,1,0)</f>
        <v>1</v>
      </c>
      <c r="E2840">
        <f>IF(_xll.ciqfunctions.udf.CIQ(A2840,"IQ_UNLEVERED_FCF") + _xll.ciqfunctions.udf.CIQ(A2840,"IQ_CAPEX")  &gt; 0, 1, 0)</f>
        <v>1</v>
      </c>
      <c r="F2840">
        <f>IF(_xll.ciqfunctions.udf.CIQ(A2840,"IQ_RETURN_ASSETS") - _xll.ciqfunctions.udf.CIQ(A2840,"IQ_RETURN_ASSETS", IQ_LTM - 1) &gt; 0,1,0)</f>
        <v>0</v>
      </c>
      <c r="G2840">
        <f>IF((_xll.ciqfunctions.udf.CIQ(A2840,"IQ_UNLEVERED_FCF") + _xll.ciqfunctions.udf.CIQ(A2840,"IQ_CAPEX"))/_xll.ciqfunctions.udf.CIQ(A2840,"IQ_TOTAL_ASSETS") &gt; 0,1,0)</f>
        <v>1</v>
      </c>
      <c r="H2840">
        <f>IF(_xll.ciqfunctions.udf.CIQ(A2840,"IQ_LT_DEBT")/_xll.ciqfunctions.udf.CIQ(A2840,"IQ_TOTAL_ASSETS") - _xll.ciqfunctions.udf.CIQ(A2840,"IQ_LT_DEBT", IQ_LTM - 1)/_xll.ciqfunctions.udf.CIQ(A2840,"IQ_TOTAL_ASSETS", IQ_LTM - 1) &gt; 0,1,0)</f>
        <v>0</v>
      </c>
      <c r="I2840">
        <f>IF(_xll.ciqfunctions.udf.CIQ(A2840,"IQ_CURRENT_RATIO") - _xll.ciqfunctions.udf.CIQ(A2840,"IQ_CURRENT_RATIO", IQ_LTM - 1) &gt; 0,1,0)</f>
        <v>1</v>
      </c>
      <c r="J2840">
        <f>IF(_xll.ciqfunctions.udf.CIQ(A2840, "IQ_BASIC_WEIGHT") - _xll.ciqfunctions.udf.CIQ(A2840, "IQ_BASIC_WEIGHT", IQ_LTM - 1) &gt; 0, 0, 1)</f>
        <v>1</v>
      </c>
      <c r="K2840">
        <f>IF(_xll.ciqfunctions.udf.CIQ(A2840,"IQ_GROSS_MARGIN") - _xll.ciqfunctions.udf.CIQ(A2840,"IQ_GROSS_MARGIN",IQ_LTM-1) &gt; 1,1,0)</f>
        <v>0</v>
      </c>
      <c r="L2840">
        <f>IF(_xll.ciqfunctions.udf.CIQ(A2840, "IQ_ASSET_TURNS") - _xll.ciqfunctions.udf.CIQ(A2840,"IQ_ASSET_TURNS", IQ_LTM-1) &gt; 1, 1,0)</f>
        <v>0</v>
      </c>
    </row>
    <row r="2841" spans="1:12" x14ac:dyDescent="0.25">
      <c r="A2841" t="s">
        <v>3175</v>
      </c>
      <c r="B2841" t="s">
        <v>3176</v>
      </c>
      <c r="C2841">
        <f>SUM(D2841:L2841)</f>
        <v>5</v>
      </c>
      <c r="D2841">
        <f>IF(_xll.ciqfunctions.udf.CIQ(A2841,"IQ_RETURN_ASSETS") &gt; 0,1,0)</f>
        <v>1</v>
      </c>
      <c r="E2841">
        <f>IF(_xll.ciqfunctions.udf.CIQ(A2841,"IQ_UNLEVERED_FCF") + _xll.ciqfunctions.udf.CIQ(A2841,"IQ_CAPEX")  &gt; 0, 1, 0)</f>
        <v>1</v>
      </c>
      <c r="F2841">
        <f>IF(_xll.ciqfunctions.udf.CIQ(A2841,"IQ_RETURN_ASSETS") - _xll.ciqfunctions.udf.CIQ(A2841,"IQ_RETURN_ASSETS", IQ_LTM - 1) &gt; 0,1,0)</f>
        <v>1</v>
      </c>
      <c r="G2841">
        <f>IF((_xll.ciqfunctions.udf.CIQ(A2841,"IQ_UNLEVERED_FCF") + _xll.ciqfunctions.udf.CIQ(A2841,"IQ_CAPEX"))/_xll.ciqfunctions.udf.CIQ(A2841,"IQ_TOTAL_ASSETS") &gt; 0,1,0)</f>
        <v>1</v>
      </c>
      <c r="H2841">
        <f>IF(_xll.ciqfunctions.udf.CIQ(A2841,"IQ_LT_DEBT")/_xll.ciqfunctions.udf.CIQ(A2841,"IQ_TOTAL_ASSETS") - _xll.ciqfunctions.udf.CIQ(A2841,"IQ_LT_DEBT", IQ_LTM - 1)/_xll.ciqfunctions.udf.CIQ(A2841,"IQ_TOTAL_ASSETS", IQ_LTM - 1) &gt; 0,1,0)</f>
        <v>0</v>
      </c>
      <c r="I2841">
        <f>IF(_xll.ciqfunctions.udf.CIQ(A2841,"IQ_CURRENT_RATIO") - _xll.ciqfunctions.udf.CIQ(A2841,"IQ_CURRENT_RATIO", IQ_LTM - 1) &gt; 0,1,0)</f>
        <v>0</v>
      </c>
      <c r="J2841">
        <f>IF(_xll.ciqfunctions.udf.CIQ(A2841, "IQ_BASIC_WEIGHT") - _xll.ciqfunctions.udf.CIQ(A2841, "IQ_BASIC_WEIGHT", IQ_LTM - 1) &gt; 0, 0, 1)</f>
        <v>1</v>
      </c>
      <c r="K2841">
        <f>IF(_xll.ciqfunctions.udf.CIQ(A2841,"IQ_GROSS_MARGIN") - _xll.ciqfunctions.udf.CIQ(A2841,"IQ_GROSS_MARGIN",IQ_LTM-1) &gt; 1,1,0)</f>
        <v>0</v>
      </c>
      <c r="L2841">
        <f>IF(_xll.ciqfunctions.udf.CIQ(A2841, "IQ_ASSET_TURNS") - _xll.ciqfunctions.udf.CIQ(A2841,"IQ_ASSET_TURNS", IQ_LTM-1) &gt; 1, 1,0)</f>
        <v>0</v>
      </c>
    </row>
    <row r="2842" spans="1:12" x14ac:dyDescent="0.25">
      <c r="A2842" t="s">
        <v>3318</v>
      </c>
      <c r="B2842" t="s">
        <v>3319</v>
      </c>
      <c r="C2842">
        <f>SUM(D2842:L2842)</f>
        <v>5</v>
      </c>
      <c r="D2842">
        <f>IF(_xll.ciqfunctions.udf.CIQ(A2842,"IQ_RETURN_ASSETS") &gt; 0,1,0)</f>
        <v>1</v>
      </c>
      <c r="E2842">
        <f>IF(_xll.ciqfunctions.udf.CIQ(A2842,"IQ_UNLEVERED_FCF") + _xll.ciqfunctions.udf.CIQ(A2842,"IQ_CAPEX")  &gt; 0, 1, 0)</f>
        <v>1</v>
      </c>
      <c r="F2842">
        <f>IF(_xll.ciqfunctions.udf.CIQ(A2842,"IQ_RETURN_ASSETS") - _xll.ciqfunctions.udf.CIQ(A2842,"IQ_RETURN_ASSETS", IQ_LTM - 1) &gt; 0,1,0)</f>
        <v>0</v>
      </c>
      <c r="G2842">
        <f>IF((_xll.ciqfunctions.udf.CIQ(A2842,"IQ_UNLEVERED_FCF") + _xll.ciqfunctions.udf.CIQ(A2842,"IQ_CAPEX"))/_xll.ciqfunctions.udf.CIQ(A2842,"IQ_TOTAL_ASSETS") &gt; 0,1,0)</f>
        <v>1</v>
      </c>
      <c r="H2842">
        <f>IF(_xll.ciqfunctions.udf.CIQ(A2842,"IQ_LT_DEBT")/_xll.ciqfunctions.udf.CIQ(A2842,"IQ_TOTAL_ASSETS") - _xll.ciqfunctions.udf.CIQ(A2842,"IQ_LT_DEBT", IQ_LTM - 1)/_xll.ciqfunctions.udf.CIQ(A2842,"IQ_TOTAL_ASSETS", IQ_LTM - 1) &gt; 0,1,0)</f>
        <v>0</v>
      </c>
      <c r="I2842">
        <f>IF(_xll.ciqfunctions.udf.CIQ(A2842,"IQ_CURRENT_RATIO") - _xll.ciqfunctions.udf.CIQ(A2842,"IQ_CURRENT_RATIO", IQ_LTM - 1) &gt; 0,1,0)</f>
        <v>1</v>
      </c>
      <c r="J2842">
        <f>IF(_xll.ciqfunctions.udf.CIQ(A2842, "IQ_BASIC_WEIGHT") - _xll.ciqfunctions.udf.CIQ(A2842, "IQ_BASIC_WEIGHT", IQ_LTM - 1) &gt; 0, 0, 1)</f>
        <v>1</v>
      </c>
      <c r="K2842">
        <f>IF(_xll.ciqfunctions.udf.CIQ(A2842,"IQ_GROSS_MARGIN") - _xll.ciqfunctions.udf.CIQ(A2842,"IQ_GROSS_MARGIN",IQ_LTM-1) &gt; 1,1,0)</f>
        <v>0</v>
      </c>
      <c r="L2842">
        <f>IF(_xll.ciqfunctions.udf.CIQ(A2842, "IQ_ASSET_TURNS") - _xll.ciqfunctions.udf.CIQ(A2842,"IQ_ASSET_TURNS", IQ_LTM-1) &gt; 1, 1,0)</f>
        <v>0</v>
      </c>
    </row>
    <row r="2843" spans="1:12" x14ac:dyDescent="0.25">
      <c r="A2843" t="s">
        <v>3338</v>
      </c>
      <c r="B2843" t="s">
        <v>3339</v>
      </c>
      <c r="C2843">
        <f>SUM(D2843:L2843)</f>
        <v>5</v>
      </c>
      <c r="D2843">
        <f>IF(_xll.ciqfunctions.udf.CIQ(A2843,"IQ_RETURN_ASSETS") &gt; 0,1,0)</f>
        <v>1</v>
      </c>
      <c r="E2843">
        <f>IF(_xll.ciqfunctions.udf.CIQ(A2843,"IQ_UNLEVERED_FCF") + _xll.ciqfunctions.udf.CIQ(A2843,"IQ_CAPEX")  &gt; 0, 1, 0)</f>
        <v>1</v>
      </c>
      <c r="F2843">
        <f>IF(_xll.ciqfunctions.udf.CIQ(A2843,"IQ_RETURN_ASSETS") - _xll.ciqfunctions.udf.CIQ(A2843,"IQ_RETURN_ASSETS", IQ_LTM - 1) &gt; 0,1,0)</f>
        <v>0</v>
      </c>
      <c r="G2843">
        <f>IF((_xll.ciqfunctions.udf.CIQ(A2843,"IQ_UNLEVERED_FCF") + _xll.ciqfunctions.udf.CIQ(A2843,"IQ_CAPEX"))/_xll.ciqfunctions.udf.CIQ(A2843,"IQ_TOTAL_ASSETS") &gt; 0,1,0)</f>
        <v>1</v>
      </c>
      <c r="H2843">
        <f>IF(_xll.ciqfunctions.udf.CIQ(A2843,"IQ_LT_DEBT")/_xll.ciqfunctions.udf.CIQ(A2843,"IQ_TOTAL_ASSETS") - _xll.ciqfunctions.udf.CIQ(A2843,"IQ_LT_DEBT", IQ_LTM - 1)/_xll.ciqfunctions.udf.CIQ(A2843,"IQ_TOTAL_ASSETS", IQ_LTM - 1) &gt; 0,1,0)</f>
        <v>1</v>
      </c>
      <c r="I2843">
        <f>IF(_xll.ciqfunctions.udf.CIQ(A2843,"IQ_CURRENT_RATIO") - _xll.ciqfunctions.udf.CIQ(A2843,"IQ_CURRENT_RATIO", IQ_LTM - 1) &gt; 0,1,0)</f>
        <v>0</v>
      </c>
      <c r="J2843">
        <f>IF(_xll.ciqfunctions.udf.CIQ(A2843, "IQ_BASIC_WEIGHT") - _xll.ciqfunctions.udf.CIQ(A2843, "IQ_BASIC_WEIGHT", IQ_LTM - 1) &gt; 0, 0, 1)</f>
        <v>1</v>
      </c>
      <c r="K2843">
        <f>IF(_xll.ciqfunctions.udf.CIQ(A2843,"IQ_GROSS_MARGIN") - _xll.ciqfunctions.udf.CIQ(A2843,"IQ_GROSS_MARGIN",IQ_LTM-1) &gt; 1,1,0)</f>
        <v>0</v>
      </c>
      <c r="L2843">
        <f>IF(_xll.ciqfunctions.udf.CIQ(A2843, "IQ_ASSET_TURNS") - _xll.ciqfunctions.udf.CIQ(A2843,"IQ_ASSET_TURNS", IQ_LTM-1) &gt; 1, 1,0)</f>
        <v>0</v>
      </c>
    </row>
    <row r="2844" spans="1:12" x14ac:dyDescent="0.25">
      <c r="A2844" t="s">
        <v>3413</v>
      </c>
      <c r="B2844" t="s">
        <v>3414</v>
      </c>
      <c r="C2844">
        <f>SUM(D2844:L2844)</f>
        <v>5</v>
      </c>
      <c r="D2844">
        <f>IF(_xll.ciqfunctions.udf.CIQ(A2844,"IQ_RETURN_ASSETS") &gt; 0,1,0)</f>
        <v>1</v>
      </c>
      <c r="E2844">
        <f>IF(_xll.ciqfunctions.udf.CIQ(A2844,"IQ_UNLEVERED_FCF") + _xll.ciqfunctions.udf.CIQ(A2844,"IQ_CAPEX")  &gt; 0, 1, 0)</f>
        <v>1</v>
      </c>
      <c r="F2844">
        <f>IF(_xll.ciqfunctions.udf.CIQ(A2844,"IQ_RETURN_ASSETS") - _xll.ciqfunctions.udf.CIQ(A2844,"IQ_RETURN_ASSETS", IQ_LTM - 1) &gt; 0,1,0)</f>
        <v>1</v>
      </c>
      <c r="G2844">
        <f>IF((_xll.ciqfunctions.udf.CIQ(A2844,"IQ_UNLEVERED_FCF") + _xll.ciqfunctions.udf.CIQ(A2844,"IQ_CAPEX"))/_xll.ciqfunctions.udf.CIQ(A2844,"IQ_TOTAL_ASSETS") &gt; 0,1,0)</f>
        <v>1</v>
      </c>
      <c r="H2844">
        <f>IF(_xll.ciqfunctions.udf.CIQ(A2844,"IQ_LT_DEBT")/_xll.ciqfunctions.udf.CIQ(A2844,"IQ_TOTAL_ASSETS") - _xll.ciqfunctions.udf.CIQ(A2844,"IQ_LT_DEBT", IQ_LTM - 1)/_xll.ciqfunctions.udf.CIQ(A2844,"IQ_TOTAL_ASSETS", IQ_LTM - 1) &gt; 0,1,0)</f>
        <v>0</v>
      </c>
      <c r="I2844">
        <f>IF(_xll.ciqfunctions.udf.CIQ(A2844,"IQ_CURRENT_RATIO") - _xll.ciqfunctions.udf.CIQ(A2844,"IQ_CURRENT_RATIO", IQ_LTM - 1) &gt; 0,1,0)</f>
        <v>0</v>
      </c>
      <c r="J2844">
        <f>IF(_xll.ciqfunctions.udf.CIQ(A2844, "IQ_BASIC_WEIGHT") - _xll.ciqfunctions.udf.CIQ(A2844, "IQ_BASIC_WEIGHT", IQ_LTM - 1) &gt; 0, 0, 1)</f>
        <v>1</v>
      </c>
      <c r="K2844">
        <f>IF(_xll.ciqfunctions.udf.CIQ(A2844,"IQ_GROSS_MARGIN") - _xll.ciqfunctions.udf.CIQ(A2844,"IQ_GROSS_MARGIN",IQ_LTM-1) &gt; 1,1,0)</f>
        <v>0</v>
      </c>
      <c r="L2844">
        <f>IF(_xll.ciqfunctions.udf.CIQ(A2844, "IQ_ASSET_TURNS") - _xll.ciqfunctions.udf.CIQ(A2844,"IQ_ASSET_TURNS", IQ_LTM-1) &gt; 1, 1,0)</f>
        <v>0</v>
      </c>
    </row>
    <row r="2845" spans="1:12" x14ac:dyDescent="0.25">
      <c r="A2845" t="s">
        <v>3423</v>
      </c>
      <c r="B2845" t="s">
        <v>3424</v>
      </c>
      <c r="C2845">
        <f>SUM(D2845:L2845)</f>
        <v>5</v>
      </c>
      <c r="D2845">
        <f>IF(_xll.ciqfunctions.udf.CIQ(A2845,"IQ_RETURN_ASSETS") &gt; 0,1,0)</f>
        <v>1</v>
      </c>
      <c r="E2845">
        <f>IF(_xll.ciqfunctions.udf.CIQ(A2845,"IQ_UNLEVERED_FCF") + _xll.ciqfunctions.udf.CIQ(A2845,"IQ_CAPEX")  &gt; 0, 1, 0)</f>
        <v>1</v>
      </c>
      <c r="F2845">
        <f>IF(_xll.ciqfunctions.udf.CIQ(A2845,"IQ_RETURN_ASSETS") - _xll.ciqfunctions.udf.CIQ(A2845,"IQ_RETURN_ASSETS", IQ_LTM - 1) &gt; 0,1,0)</f>
        <v>1</v>
      </c>
      <c r="G2845">
        <f>IF((_xll.ciqfunctions.udf.CIQ(A2845,"IQ_UNLEVERED_FCF") + _xll.ciqfunctions.udf.CIQ(A2845,"IQ_CAPEX"))/_xll.ciqfunctions.udf.CIQ(A2845,"IQ_TOTAL_ASSETS") &gt; 0,1,0)</f>
        <v>1</v>
      </c>
      <c r="H2845">
        <f>IF(_xll.ciqfunctions.udf.CIQ(A2845,"IQ_LT_DEBT")/_xll.ciqfunctions.udf.CIQ(A2845,"IQ_TOTAL_ASSETS") - _xll.ciqfunctions.udf.CIQ(A2845,"IQ_LT_DEBT", IQ_LTM - 1)/_xll.ciqfunctions.udf.CIQ(A2845,"IQ_TOTAL_ASSETS", IQ_LTM - 1) &gt; 0,1,0)</f>
        <v>0</v>
      </c>
      <c r="I2845">
        <f>IF(_xll.ciqfunctions.udf.CIQ(A2845,"IQ_CURRENT_RATIO") - _xll.ciqfunctions.udf.CIQ(A2845,"IQ_CURRENT_RATIO", IQ_LTM - 1) &gt; 0,1,0)</f>
        <v>0</v>
      </c>
      <c r="J2845">
        <f>IF(_xll.ciqfunctions.udf.CIQ(A2845, "IQ_BASIC_WEIGHT") - _xll.ciqfunctions.udf.CIQ(A2845, "IQ_BASIC_WEIGHT", IQ_LTM - 1) &gt; 0, 0, 1)</f>
        <v>1</v>
      </c>
      <c r="K2845">
        <f>IF(_xll.ciqfunctions.udf.CIQ(A2845,"IQ_GROSS_MARGIN") - _xll.ciqfunctions.udf.CIQ(A2845,"IQ_GROSS_MARGIN",IQ_LTM-1) &gt; 1,1,0)</f>
        <v>0</v>
      </c>
      <c r="L2845">
        <f>IF(_xll.ciqfunctions.udf.CIQ(A2845, "IQ_ASSET_TURNS") - _xll.ciqfunctions.udf.CIQ(A2845,"IQ_ASSET_TURNS", IQ_LTM-1) &gt; 1, 1,0)</f>
        <v>0</v>
      </c>
    </row>
    <row r="2846" spans="1:12" x14ac:dyDescent="0.25">
      <c r="A2846" t="s">
        <v>3586</v>
      </c>
      <c r="B2846" t="s">
        <v>3587</v>
      </c>
      <c r="C2846">
        <f>SUM(D2846:L2846)</f>
        <v>5</v>
      </c>
      <c r="D2846">
        <f>IF(_xll.ciqfunctions.udf.CIQ(A2846,"IQ_RETURN_ASSETS") &gt; 0,1,0)</f>
        <v>1</v>
      </c>
      <c r="E2846">
        <f>IF(_xll.ciqfunctions.udf.CIQ(A2846,"IQ_UNLEVERED_FCF") + _xll.ciqfunctions.udf.CIQ(A2846,"IQ_CAPEX")  &gt; 0, 1, 0)</f>
        <v>1</v>
      </c>
      <c r="F2846">
        <f>IF(_xll.ciqfunctions.udf.CIQ(A2846,"IQ_RETURN_ASSETS") - _xll.ciqfunctions.udf.CIQ(A2846,"IQ_RETURN_ASSETS", IQ_LTM - 1) &gt; 0,1,0)</f>
        <v>1</v>
      </c>
      <c r="G2846">
        <f>IF((_xll.ciqfunctions.udf.CIQ(A2846,"IQ_UNLEVERED_FCF") + _xll.ciqfunctions.udf.CIQ(A2846,"IQ_CAPEX"))/_xll.ciqfunctions.udf.CIQ(A2846,"IQ_TOTAL_ASSETS") &gt; 0,1,0)</f>
        <v>1</v>
      </c>
      <c r="H2846">
        <f>IF(_xll.ciqfunctions.udf.CIQ(A2846,"IQ_LT_DEBT")/_xll.ciqfunctions.udf.CIQ(A2846,"IQ_TOTAL_ASSETS") - _xll.ciqfunctions.udf.CIQ(A2846,"IQ_LT_DEBT", IQ_LTM - 1)/_xll.ciqfunctions.udf.CIQ(A2846,"IQ_TOTAL_ASSETS", IQ_LTM - 1) &gt; 0,1,0)</f>
        <v>0</v>
      </c>
      <c r="I2846">
        <f>IF(_xll.ciqfunctions.udf.CIQ(A2846,"IQ_CURRENT_RATIO") - _xll.ciqfunctions.udf.CIQ(A2846,"IQ_CURRENT_RATIO", IQ_LTM - 1) &gt; 0,1,0)</f>
        <v>0</v>
      </c>
      <c r="J2846">
        <f>IF(_xll.ciqfunctions.udf.CIQ(A2846, "IQ_BASIC_WEIGHT") - _xll.ciqfunctions.udf.CIQ(A2846, "IQ_BASIC_WEIGHT", IQ_LTM - 1) &gt; 0, 0, 1)</f>
        <v>1</v>
      </c>
      <c r="K2846">
        <f>IF(_xll.ciqfunctions.udf.CIQ(A2846,"IQ_GROSS_MARGIN") - _xll.ciqfunctions.udf.CIQ(A2846,"IQ_GROSS_MARGIN",IQ_LTM-1) &gt; 1,1,0)</f>
        <v>0</v>
      </c>
      <c r="L2846">
        <f>IF(_xll.ciqfunctions.udf.CIQ(A2846, "IQ_ASSET_TURNS") - _xll.ciqfunctions.udf.CIQ(A2846,"IQ_ASSET_TURNS", IQ_LTM-1) &gt; 1, 1,0)</f>
        <v>0</v>
      </c>
    </row>
    <row r="2847" spans="1:12" x14ac:dyDescent="0.25">
      <c r="A2847" t="s">
        <v>3612</v>
      </c>
      <c r="B2847" t="s">
        <v>3613</v>
      </c>
      <c r="C2847">
        <f>SUM(D2847:L2847)</f>
        <v>5</v>
      </c>
      <c r="D2847">
        <f>IF(_xll.ciqfunctions.udf.CIQ(A2847,"IQ_RETURN_ASSETS") &gt; 0,1,0)</f>
        <v>1</v>
      </c>
      <c r="E2847">
        <f>IF(_xll.ciqfunctions.udf.CIQ(A2847,"IQ_UNLEVERED_FCF") + _xll.ciqfunctions.udf.CIQ(A2847,"IQ_CAPEX")  &gt; 0, 1, 0)</f>
        <v>1</v>
      </c>
      <c r="F2847">
        <f>IF(_xll.ciqfunctions.udf.CIQ(A2847,"IQ_RETURN_ASSETS") - _xll.ciqfunctions.udf.CIQ(A2847,"IQ_RETURN_ASSETS", IQ_LTM - 1) &gt; 0,1,0)</f>
        <v>1</v>
      </c>
      <c r="G2847">
        <f>IF((_xll.ciqfunctions.udf.CIQ(A2847,"IQ_UNLEVERED_FCF") + _xll.ciqfunctions.udf.CIQ(A2847,"IQ_CAPEX"))/_xll.ciqfunctions.udf.CIQ(A2847,"IQ_TOTAL_ASSETS") &gt; 0,1,0)</f>
        <v>1</v>
      </c>
      <c r="H2847">
        <f>IF(_xll.ciqfunctions.udf.CIQ(A2847,"IQ_LT_DEBT")/_xll.ciqfunctions.udf.CIQ(A2847,"IQ_TOTAL_ASSETS") - _xll.ciqfunctions.udf.CIQ(A2847,"IQ_LT_DEBT", IQ_LTM - 1)/_xll.ciqfunctions.udf.CIQ(A2847,"IQ_TOTAL_ASSETS", IQ_LTM - 1) &gt; 0,1,0)</f>
        <v>0</v>
      </c>
      <c r="I2847">
        <f>IF(_xll.ciqfunctions.udf.CIQ(A2847,"IQ_CURRENT_RATIO") - _xll.ciqfunctions.udf.CIQ(A2847,"IQ_CURRENT_RATIO", IQ_LTM - 1) &gt; 0,1,0)</f>
        <v>0</v>
      </c>
      <c r="J2847">
        <f>IF(_xll.ciqfunctions.udf.CIQ(A2847, "IQ_BASIC_WEIGHT") - _xll.ciqfunctions.udf.CIQ(A2847, "IQ_BASIC_WEIGHT", IQ_LTM - 1) &gt; 0, 0, 1)</f>
        <v>1</v>
      </c>
      <c r="K2847">
        <f>IF(_xll.ciqfunctions.udf.CIQ(A2847,"IQ_GROSS_MARGIN") - _xll.ciqfunctions.udf.CIQ(A2847,"IQ_GROSS_MARGIN",IQ_LTM-1) &gt; 1,1,0)</f>
        <v>0</v>
      </c>
      <c r="L2847">
        <f>IF(_xll.ciqfunctions.udf.CIQ(A2847, "IQ_ASSET_TURNS") - _xll.ciqfunctions.udf.CIQ(A2847,"IQ_ASSET_TURNS", IQ_LTM-1) &gt; 1, 1,0)</f>
        <v>0</v>
      </c>
    </row>
    <row r="2848" spans="1:12" x14ac:dyDescent="0.25">
      <c r="A2848" t="s">
        <v>3709</v>
      </c>
      <c r="B2848" t="s">
        <v>3710</v>
      </c>
      <c r="C2848">
        <f>SUM(D2848:L2848)</f>
        <v>5</v>
      </c>
      <c r="D2848">
        <f>IF(_xll.ciqfunctions.udf.CIQ(A2848,"IQ_RETURN_ASSETS") &gt; 0,1,0)</f>
        <v>1</v>
      </c>
      <c r="E2848">
        <f>IF(_xll.ciqfunctions.udf.CIQ(A2848,"IQ_UNLEVERED_FCF") + _xll.ciqfunctions.udf.CIQ(A2848,"IQ_CAPEX")  &gt; 0, 1, 0)</f>
        <v>1</v>
      </c>
      <c r="F2848">
        <f>IF(_xll.ciqfunctions.udf.CIQ(A2848,"IQ_RETURN_ASSETS") - _xll.ciqfunctions.udf.CIQ(A2848,"IQ_RETURN_ASSETS", IQ_LTM - 1) &gt; 0,1,0)</f>
        <v>0</v>
      </c>
      <c r="G2848">
        <f>IF((_xll.ciqfunctions.udf.CIQ(A2848,"IQ_UNLEVERED_FCF") + _xll.ciqfunctions.udf.CIQ(A2848,"IQ_CAPEX"))/_xll.ciqfunctions.udf.CIQ(A2848,"IQ_TOTAL_ASSETS") &gt; 0,1,0)</f>
        <v>1</v>
      </c>
      <c r="H2848">
        <f>IF(_xll.ciqfunctions.udf.CIQ(A2848,"IQ_LT_DEBT")/_xll.ciqfunctions.udf.CIQ(A2848,"IQ_TOTAL_ASSETS") - _xll.ciqfunctions.udf.CIQ(A2848,"IQ_LT_DEBT", IQ_LTM - 1)/_xll.ciqfunctions.udf.CIQ(A2848,"IQ_TOTAL_ASSETS", IQ_LTM - 1) &gt; 0,1,0)</f>
        <v>1</v>
      </c>
      <c r="I2848">
        <f>IF(_xll.ciqfunctions.udf.CIQ(A2848,"IQ_CURRENT_RATIO") - _xll.ciqfunctions.udf.CIQ(A2848,"IQ_CURRENT_RATIO", IQ_LTM - 1) &gt; 0,1,0)</f>
        <v>0</v>
      </c>
      <c r="J2848">
        <f>IF(_xll.ciqfunctions.udf.CIQ(A2848, "IQ_BASIC_WEIGHT") - _xll.ciqfunctions.udf.CIQ(A2848, "IQ_BASIC_WEIGHT", IQ_LTM - 1) &gt; 0, 0, 1)</f>
        <v>1</v>
      </c>
      <c r="K2848">
        <f>IF(_xll.ciqfunctions.udf.CIQ(A2848,"IQ_GROSS_MARGIN") - _xll.ciqfunctions.udf.CIQ(A2848,"IQ_GROSS_MARGIN",IQ_LTM-1) &gt; 1,1,0)</f>
        <v>0</v>
      </c>
      <c r="L2848">
        <f>IF(_xll.ciqfunctions.udf.CIQ(A2848, "IQ_ASSET_TURNS") - _xll.ciqfunctions.udf.CIQ(A2848,"IQ_ASSET_TURNS", IQ_LTM-1) &gt; 1, 1,0)</f>
        <v>0</v>
      </c>
    </row>
    <row r="2849" spans="1:12" x14ac:dyDescent="0.25">
      <c r="A2849" t="s">
        <v>3873</v>
      </c>
      <c r="B2849" t="s">
        <v>3874</v>
      </c>
      <c r="C2849">
        <f>SUM(D2849:L2849)</f>
        <v>5</v>
      </c>
      <c r="D2849">
        <f>IF(_xll.ciqfunctions.udf.CIQ(A2849,"IQ_RETURN_ASSETS") &gt; 0,1,0)</f>
        <v>1</v>
      </c>
      <c r="E2849">
        <f>IF(_xll.ciqfunctions.udf.CIQ(A2849,"IQ_UNLEVERED_FCF") + _xll.ciqfunctions.udf.CIQ(A2849,"IQ_CAPEX")  &gt; 0, 1, 0)</f>
        <v>1</v>
      </c>
      <c r="F2849">
        <f>IF(_xll.ciqfunctions.udf.CIQ(A2849,"IQ_RETURN_ASSETS") - _xll.ciqfunctions.udf.CIQ(A2849,"IQ_RETURN_ASSETS", IQ_LTM - 1) &gt; 0,1,0)</f>
        <v>0</v>
      </c>
      <c r="G2849">
        <f>IF((_xll.ciqfunctions.udf.CIQ(A2849,"IQ_UNLEVERED_FCF") + _xll.ciqfunctions.udf.CIQ(A2849,"IQ_CAPEX"))/_xll.ciqfunctions.udf.CIQ(A2849,"IQ_TOTAL_ASSETS") &gt; 0,1,0)</f>
        <v>1</v>
      </c>
      <c r="H2849">
        <f>IF(_xll.ciqfunctions.udf.CIQ(A2849,"IQ_LT_DEBT")/_xll.ciqfunctions.udf.CIQ(A2849,"IQ_TOTAL_ASSETS") - _xll.ciqfunctions.udf.CIQ(A2849,"IQ_LT_DEBT", IQ_LTM - 1)/_xll.ciqfunctions.udf.CIQ(A2849,"IQ_TOTAL_ASSETS", IQ_LTM - 1) &gt; 0,1,0)</f>
        <v>0</v>
      </c>
      <c r="I2849">
        <f>IF(_xll.ciqfunctions.udf.CIQ(A2849,"IQ_CURRENT_RATIO") - _xll.ciqfunctions.udf.CIQ(A2849,"IQ_CURRENT_RATIO", IQ_LTM - 1) &gt; 0,1,0)</f>
        <v>1</v>
      </c>
      <c r="J2849">
        <f>IF(_xll.ciqfunctions.udf.CIQ(A2849, "IQ_BASIC_WEIGHT") - _xll.ciqfunctions.udf.CIQ(A2849, "IQ_BASIC_WEIGHT", IQ_LTM - 1) &gt; 0, 0, 1)</f>
        <v>1</v>
      </c>
      <c r="K2849">
        <f>IF(_xll.ciqfunctions.udf.CIQ(A2849,"IQ_GROSS_MARGIN") - _xll.ciqfunctions.udf.CIQ(A2849,"IQ_GROSS_MARGIN",IQ_LTM-1) &gt; 1,1,0)</f>
        <v>0</v>
      </c>
      <c r="L2849">
        <f>IF(_xll.ciqfunctions.udf.CIQ(A2849, "IQ_ASSET_TURNS") - _xll.ciqfunctions.udf.CIQ(A2849,"IQ_ASSET_TURNS", IQ_LTM-1) &gt; 1, 1,0)</f>
        <v>0</v>
      </c>
    </row>
    <row r="2850" spans="1:12" x14ac:dyDescent="0.25">
      <c r="A2850" t="s">
        <v>3883</v>
      </c>
      <c r="B2850" t="s">
        <v>3884</v>
      </c>
      <c r="C2850">
        <f>SUM(D2850:L2850)</f>
        <v>5</v>
      </c>
      <c r="D2850">
        <f>IF(_xll.ciqfunctions.udf.CIQ(A2850,"IQ_RETURN_ASSETS") &gt; 0,1,0)</f>
        <v>1</v>
      </c>
      <c r="E2850">
        <f>IF(_xll.ciqfunctions.udf.CIQ(A2850,"IQ_UNLEVERED_FCF") + _xll.ciqfunctions.udf.CIQ(A2850,"IQ_CAPEX")  &gt; 0, 1, 0)</f>
        <v>0</v>
      </c>
      <c r="F2850">
        <f>IF(_xll.ciqfunctions.udf.CIQ(A2850,"IQ_RETURN_ASSETS") - _xll.ciqfunctions.udf.CIQ(A2850,"IQ_RETURN_ASSETS", IQ_LTM - 1) &gt; 0,1,0)</f>
        <v>0</v>
      </c>
      <c r="G2850">
        <f>IF((_xll.ciqfunctions.udf.CIQ(A2850,"IQ_UNLEVERED_FCF") + _xll.ciqfunctions.udf.CIQ(A2850,"IQ_CAPEX"))/_xll.ciqfunctions.udf.CIQ(A2850,"IQ_TOTAL_ASSETS") &gt; 0,1,0)</f>
        <v>0</v>
      </c>
      <c r="H2850">
        <f>IF(_xll.ciqfunctions.udf.CIQ(A2850,"IQ_LT_DEBT")/_xll.ciqfunctions.udf.CIQ(A2850,"IQ_TOTAL_ASSETS") - _xll.ciqfunctions.udf.CIQ(A2850,"IQ_LT_DEBT", IQ_LTM - 1)/_xll.ciqfunctions.udf.CIQ(A2850,"IQ_TOTAL_ASSETS", IQ_LTM - 1) &gt; 0,1,0)</f>
        <v>1</v>
      </c>
      <c r="I2850">
        <f>IF(_xll.ciqfunctions.udf.CIQ(A2850,"IQ_CURRENT_RATIO") - _xll.ciqfunctions.udf.CIQ(A2850,"IQ_CURRENT_RATIO", IQ_LTM - 1) &gt; 0,1,0)</f>
        <v>1</v>
      </c>
      <c r="J2850">
        <f>IF(_xll.ciqfunctions.udf.CIQ(A2850, "IQ_BASIC_WEIGHT") - _xll.ciqfunctions.udf.CIQ(A2850, "IQ_BASIC_WEIGHT", IQ_LTM - 1) &gt; 0, 0, 1)</f>
        <v>1</v>
      </c>
      <c r="K2850">
        <f>IF(_xll.ciqfunctions.udf.CIQ(A2850,"IQ_GROSS_MARGIN") - _xll.ciqfunctions.udf.CIQ(A2850,"IQ_GROSS_MARGIN",IQ_LTM-1) &gt; 1,1,0)</f>
        <v>1</v>
      </c>
      <c r="L2850">
        <f>IF(_xll.ciqfunctions.udf.CIQ(A2850, "IQ_ASSET_TURNS") - _xll.ciqfunctions.udf.CIQ(A2850,"IQ_ASSET_TURNS", IQ_LTM-1) &gt; 1, 1,0)</f>
        <v>0</v>
      </c>
    </row>
    <row r="2851" spans="1:12" x14ac:dyDescent="0.25">
      <c r="A2851" t="s">
        <v>3887</v>
      </c>
      <c r="B2851" t="s">
        <v>3888</v>
      </c>
      <c r="C2851">
        <f>SUM(D2851:L2851)</f>
        <v>5</v>
      </c>
      <c r="D2851">
        <f>IF(_xll.ciqfunctions.udf.CIQ(A2851,"IQ_RETURN_ASSETS") &gt; 0,1,0)</f>
        <v>1</v>
      </c>
      <c r="E2851">
        <f>IF(_xll.ciqfunctions.udf.CIQ(A2851,"IQ_UNLEVERED_FCF") + _xll.ciqfunctions.udf.CIQ(A2851,"IQ_CAPEX")  &gt; 0, 1, 0)</f>
        <v>1</v>
      </c>
      <c r="F2851">
        <f>IF(_xll.ciqfunctions.udf.CIQ(A2851,"IQ_RETURN_ASSETS") - _xll.ciqfunctions.udf.CIQ(A2851,"IQ_RETURN_ASSETS", IQ_LTM - 1) &gt; 0,1,0)</f>
        <v>0</v>
      </c>
      <c r="G2851">
        <f>IF((_xll.ciqfunctions.udf.CIQ(A2851,"IQ_UNLEVERED_FCF") + _xll.ciqfunctions.udf.CIQ(A2851,"IQ_CAPEX"))/_xll.ciqfunctions.udf.CIQ(A2851,"IQ_TOTAL_ASSETS") &gt; 0,1,0)</f>
        <v>1</v>
      </c>
      <c r="H2851">
        <f>IF(_xll.ciqfunctions.udf.CIQ(A2851,"IQ_LT_DEBT")/_xll.ciqfunctions.udf.CIQ(A2851,"IQ_TOTAL_ASSETS") - _xll.ciqfunctions.udf.CIQ(A2851,"IQ_LT_DEBT", IQ_LTM - 1)/_xll.ciqfunctions.udf.CIQ(A2851,"IQ_TOTAL_ASSETS", IQ_LTM - 1) &gt; 0,1,0)</f>
        <v>1</v>
      </c>
      <c r="I2851">
        <f>IF(_xll.ciqfunctions.udf.CIQ(A2851,"IQ_CURRENT_RATIO") - _xll.ciqfunctions.udf.CIQ(A2851,"IQ_CURRENT_RATIO", IQ_LTM - 1) &gt; 0,1,0)</f>
        <v>0</v>
      </c>
      <c r="J2851">
        <f>IF(_xll.ciqfunctions.udf.CIQ(A2851, "IQ_BASIC_WEIGHT") - _xll.ciqfunctions.udf.CIQ(A2851, "IQ_BASIC_WEIGHT", IQ_LTM - 1) &gt; 0, 0, 1)</f>
        <v>1</v>
      </c>
      <c r="K2851">
        <f>IF(_xll.ciqfunctions.udf.CIQ(A2851,"IQ_GROSS_MARGIN") - _xll.ciqfunctions.udf.CIQ(A2851,"IQ_GROSS_MARGIN",IQ_LTM-1) &gt; 1,1,0)</f>
        <v>0</v>
      </c>
      <c r="L2851">
        <f>IF(_xll.ciqfunctions.udf.CIQ(A2851, "IQ_ASSET_TURNS") - _xll.ciqfunctions.udf.CIQ(A2851,"IQ_ASSET_TURNS", IQ_LTM-1) &gt; 1, 1,0)</f>
        <v>0</v>
      </c>
    </row>
    <row r="2852" spans="1:12" x14ac:dyDescent="0.25">
      <c r="A2852" t="s">
        <v>3948</v>
      </c>
      <c r="B2852" t="s">
        <v>3949</v>
      </c>
      <c r="C2852">
        <f>SUM(D2852:L2852)</f>
        <v>5</v>
      </c>
      <c r="D2852">
        <f>IF(_xll.ciqfunctions.udf.CIQ(A2852,"IQ_RETURN_ASSETS") &gt; 0,1,0)</f>
        <v>1</v>
      </c>
      <c r="E2852">
        <f>IF(_xll.ciqfunctions.udf.CIQ(A2852,"IQ_UNLEVERED_FCF") + _xll.ciqfunctions.udf.CIQ(A2852,"IQ_CAPEX")  &gt; 0, 1, 0)</f>
        <v>0</v>
      </c>
      <c r="F2852">
        <f>IF(_xll.ciqfunctions.udf.CIQ(A2852,"IQ_RETURN_ASSETS") - _xll.ciqfunctions.udf.CIQ(A2852,"IQ_RETURN_ASSETS", IQ_LTM - 1) &gt; 0,1,0)</f>
        <v>1</v>
      </c>
      <c r="G2852">
        <f>IF((_xll.ciqfunctions.udf.CIQ(A2852,"IQ_UNLEVERED_FCF") + _xll.ciqfunctions.udf.CIQ(A2852,"IQ_CAPEX"))/_xll.ciqfunctions.udf.CIQ(A2852,"IQ_TOTAL_ASSETS") &gt; 0,1,0)</f>
        <v>0</v>
      </c>
      <c r="H2852">
        <f>IF(_xll.ciqfunctions.udf.CIQ(A2852,"IQ_LT_DEBT")/_xll.ciqfunctions.udf.CIQ(A2852,"IQ_TOTAL_ASSETS") - _xll.ciqfunctions.udf.CIQ(A2852,"IQ_LT_DEBT", IQ_LTM - 1)/_xll.ciqfunctions.udf.CIQ(A2852,"IQ_TOTAL_ASSETS", IQ_LTM - 1) &gt; 0,1,0)</f>
        <v>1</v>
      </c>
      <c r="I2852">
        <f>IF(_xll.ciqfunctions.udf.CIQ(A2852,"IQ_CURRENT_RATIO") - _xll.ciqfunctions.udf.CIQ(A2852,"IQ_CURRENT_RATIO", IQ_LTM - 1) &gt; 0,1,0)</f>
        <v>1</v>
      </c>
      <c r="J2852">
        <f>IF(_xll.ciqfunctions.udf.CIQ(A2852, "IQ_BASIC_WEIGHT") - _xll.ciqfunctions.udf.CIQ(A2852, "IQ_BASIC_WEIGHT", IQ_LTM - 1) &gt; 0, 0, 1)</f>
        <v>1</v>
      </c>
      <c r="K2852">
        <f>IF(_xll.ciqfunctions.udf.CIQ(A2852,"IQ_GROSS_MARGIN") - _xll.ciqfunctions.udf.CIQ(A2852,"IQ_GROSS_MARGIN",IQ_LTM-1) &gt; 1,1,0)</f>
        <v>0</v>
      </c>
      <c r="L2852">
        <f>IF(_xll.ciqfunctions.udf.CIQ(A2852, "IQ_ASSET_TURNS") - _xll.ciqfunctions.udf.CIQ(A2852,"IQ_ASSET_TURNS", IQ_LTM-1) &gt; 1, 1,0)</f>
        <v>0</v>
      </c>
    </row>
    <row r="2853" spans="1:12" x14ac:dyDescent="0.25">
      <c r="A2853" t="s">
        <v>4013</v>
      </c>
      <c r="B2853" t="s">
        <v>4014</v>
      </c>
      <c r="C2853">
        <f>SUM(D2853:L2853)</f>
        <v>5</v>
      </c>
      <c r="D2853">
        <f>IF(_xll.ciqfunctions.udf.CIQ(A2853,"IQ_RETURN_ASSETS") &gt; 0,1,0)</f>
        <v>1</v>
      </c>
      <c r="E2853">
        <f>IF(_xll.ciqfunctions.udf.CIQ(A2853,"IQ_UNLEVERED_FCF") + _xll.ciqfunctions.udf.CIQ(A2853,"IQ_CAPEX")  &gt; 0, 1, 0)</f>
        <v>1</v>
      </c>
      <c r="F2853">
        <f>IF(_xll.ciqfunctions.udf.CIQ(A2853,"IQ_RETURN_ASSETS") - _xll.ciqfunctions.udf.CIQ(A2853,"IQ_RETURN_ASSETS", IQ_LTM - 1) &gt; 0,1,0)</f>
        <v>1</v>
      </c>
      <c r="G2853">
        <f>IF((_xll.ciqfunctions.udf.CIQ(A2853,"IQ_UNLEVERED_FCF") + _xll.ciqfunctions.udf.CIQ(A2853,"IQ_CAPEX"))/_xll.ciqfunctions.udf.CIQ(A2853,"IQ_TOTAL_ASSETS") &gt; 0,1,0)</f>
        <v>1</v>
      </c>
      <c r="H2853">
        <f>IF(_xll.ciqfunctions.udf.CIQ(A2853,"IQ_LT_DEBT")/_xll.ciqfunctions.udf.CIQ(A2853,"IQ_TOTAL_ASSETS") - _xll.ciqfunctions.udf.CIQ(A2853,"IQ_LT_DEBT", IQ_LTM - 1)/_xll.ciqfunctions.udf.CIQ(A2853,"IQ_TOTAL_ASSETS", IQ_LTM - 1) &gt; 0,1,0)</f>
        <v>0</v>
      </c>
      <c r="I2853">
        <f>IF(_xll.ciqfunctions.udf.CIQ(A2853,"IQ_CURRENT_RATIO") - _xll.ciqfunctions.udf.CIQ(A2853,"IQ_CURRENT_RATIO", IQ_LTM - 1) &gt; 0,1,0)</f>
        <v>0</v>
      </c>
      <c r="J2853">
        <f>IF(_xll.ciqfunctions.udf.CIQ(A2853, "IQ_BASIC_WEIGHT") - _xll.ciqfunctions.udf.CIQ(A2853, "IQ_BASIC_WEIGHT", IQ_LTM - 1) &gt; 0, 0, 1)</f>
        <v>1</v>
      </c>
      <c r="K2853">
        <f>IF(_xll.ciqfunctions.udf.CIQ(A2853,"IQ_GROSS_MARGIN") - _xll.ciqfunctions.udf.CIQ(A2853,"IQ_GROSS_MARGIN",IQ_LTM-1) &gt; 1,1,0)</f>
        <v>0</v>
      </c>
      <c r="L2853">
        <f>IF(_xll.ciqfunctions.udf.CIQ(A2853, "IQ_ASSET_TURNS") - _xll.ciqfunctions.udf.CIQ(A2853,"IQ_ASSET_TURNS", IQ_LTM-1) &gt; 1, 1,0)</f>
        <v>0</v>
      </c>
    </row>
    <row r="2854" spans="1:12" x14ac:dyDescent="0.25">
      <c r="A2854" t="s">
        <v>4034</v>
      </c>
      <c r="B2854" t="s">
        <v>4035</v>
      </c>
      <c r="C2854">
        <f>SUM(D2854:L2854)</f>
        <v>5</v>
      </c>
      <c r="D2854">
        <f>IF(_xll.ciqfunctions.udf.CIQ(A2854,"IQ_RETURN_ASSETS") &gt; 0,1,0)</f>
        <v>1</v>
      </c>
      <c r="E2854">
        <f>IF(_xll.ciqfunctions.udf.CIQ(A2854,"IQ_UNLEVERED_FCF") + _xll.ciqfunctions.udf.CIQ(A2854,"IQ_CAPEX")  &gt; 0, 1, 0)</f>
        <v>1</v>
      </c>
      <c r="F2854">
        <f>IF(_xll.ciqfunctions.udf.CIQ(A2854,"IQ_RETURN_ASSETS") - _xll.ciqfunctions.udf.CIQ(A2854,"IQ_RETURN_ASSETS", IQ_LTM - 1) &gt; 0,1,0)</f>
        <v>0</v>
      </c>
      <c r="G2854">
        <f>IF((_xll.ciqfunctions.udf.CIQ(A2854,"IQ_UNLEVERED_FCF") + _xll.ciqfunctions.udf.CIQ(A2854,"IQ_CAPEX"))/_xll.ciqfunctions.udf.CIQ(A2854,"IQ_TOTAL_ASSETS") &gt; 0,1,0)</f>
        <v>1</v>
      </c>
      <c r="H2854">
        <f>IF(_xll.ciqfunctions.udf.CIQ(A2854,"IQ_LT_DEBT")/_xll.ciqfunctions.udf.CIQ(A2854,"IQ_TOTAL_ASSETS") - _xll.ciqfunctions.udf.CIQ(A2854,"IQ_LT_DEBT", IQ_LTM - 1)/_xll.ciqfunctions.udf.CIQ(A2854,"IQ_TOTAL_ASSETS", IQ_LTM - 1) &gt; 0,1,0)</f>
        <v>0</v>
      </c>
      <c r="I2854">
        <f>IF(_xll.ciqfunctions.udf.CIQ(A2854,"IQ_CURRENT_RATIO") - _xll.ciqfunctions.udf.CIQ(A2854,"IQ_CURRENT_RATIO", IQ_LTM - 1) &gt; 0,1,0)</f>
        <v>1</v>
      </c>
      <c r="J2854">
        <f>IF(_xll.ciqfunctions.udf.CIQ(A2854, "IQ_BASIC_WEIGHT") - _xll.ciqfunctions.udf.CIQ(A2854, "IQ_BASIC_WEIGHT", IQ_LTM - 1) &gt; 0, 0, 1)</f>
        <v>1</v>
      </c>
      <c r="K2854">
        <f>IF(_xll.ciqfunctions.udf.CIQ(A2854,"IQ_GROSS_MARGIN") - _xll.ciqfunctions.udf.CIQ(A2854,"IQ_GROSS_MARGIN",IQ_LTM-1) &gt; 1,1,0)</f>
        <v>0</v>
      </c>
      <c r="L2854">
        <f>IF(_xll.ciqfunctions.udf.CIQ(A2854, "IQ_ASSET_TURNS") - _xll.ciqfunctions.udf.CIQ(A2854,"IQ_ASSET_TURNS", IQ_LTM-1) &gt; 1, 1,0)</f>
        <v>0</v>
      </c>
    </row>
    <row r="2855" spans="1:12" x14ac:dyDescent="0.25">
      <c r="A2855" t="s">
        <v>4176</v>
      </c>
      <c r="B2855" t="s">
        <v>4177</v>
      </c>
      <c r="C2855">
        <f>SUM(D2855:L2855)</f>
        <v>5</v>
      </c>
      <c r="D2855">
        <f>IF(_xll.ciqfunctions.udf.CIQ(A2855,"IQ_RETURN_ASSETS") &gt; 0,1,0)</f>
        <v>0</v>
      </c>
      <c r="E2855">
        <f>IF(_xll.ciqfunctions.udf.CIQ(A2855,"IQ_UNLEVERED_FCF") + _xll.ciqfunctions.udf.CIQ(A2855,"IQ_CAPEX")  &gt; 0, 1, 0)</f>
        <v>0</v>
      </c>
      <c r="F2855">
        <f>IF(_xll.ciqfunctions.udf.CIQ(A2855,"IQ_RETURN_ASSETS") - _xll.ciqfunctions.udf.CIQ(A2855,"IQ_RETURN_ASSETS", IQ_LTM - 1) &gt; 0,1,0)</f>
        <v>1</v>
      </c>
      <c r="G2855">
        <f>IF((_xll.ciqfunctions.udf.CIQ(A2855,"IQ_UNLEVERED_FCF") + _xll.ciqfunctions.udf.CIQ(A2855,"IQ_CAPEX"))/_xll.ciqfunctions.udf.CIQ(A2855,"IQ_TOTAL_ASSETS") &gt; 0,1,0)</f>
        <v>0</v>
      </c>
      <c r="H2855">
        <f>IF(_xll.ciqfunctions.udf.CIQ(A2855,"IQ_LT_DEBT")/_xll.ciqfunctions.udf.CIQ(A2855,"IQ_TOTAL_ASSETS") - _xll.ciqfunctions.udf.CIQ(A2855,"IQ_LT_DEBT", IQ_LTM - 1)/_xll.ciqfunctions.udf.CIQ(A2855,"IQ_TOTAL_ASSETS", IQ_LTM - 1) &gt; 0,1,0)</f>
        <v>1</v>
      </c>
      <c r="I2855">
        <f>IF(_xll.ciqfunctions.udf.CIQ(A2855,"IQ_CURRENT_RATIO") - _xll.ciqfunctions.udf.CIQ(A2855,"IQ_CURRENT_RATIO", IQ_LTM - 1) &gt; 0,1,0)</f>
        <v>1</v>
      </c>
      <c r="J2855">
        <f>IF(_xll.ciqfunctions.udf.CIQ(A2855, "IQ_BASIC_WEIGHT") - _xll.ciqfunctions.udf.CIQ(A2855, "IQ_BASIC_WEIGHT", IQ_LTM - 1) &gt; 0, 0, 1)</f>
        <v>1</v>
      </c>
      <c r="K2855">
        <f>IF(_xll.ciqfunctions.udf.CIQ(A2855,"IQ_GROSS_MARGIN") - _xll.ciqfunctions.udf.CIQ(A2855,"IQ_GROSS_MARGIN",IQ_LTM-1) &gt; 1,1,0)</f>
        <v>1</v>
      </c>
      <c r="L2855">
        <f>IF(_xll.ciqfunctions.udf.CIQ(A2855, "IQ_ASSET_TURNS") - _xll.ciqfunctions.udf.CIQ(A2855,"IQ_ASSET_TURNS", IQ_LTM-1) &gt; 1, 1,0)</f>
        <v>0</v>
      </c>
    </row>
    <row r="2856" spans="1:12" x14ac:dyDescent="0.25">
      <c r="A2856" t="s">
        <v>4257</v>
      </c>
      <c r="B2856" t="s">
        <v>4258</v>
      </c>
      <c r="C2856">
        <f>SUM(D2856:L2856)</f>
        <v>5</v>
      </c>
      <c r="D2856">
        <f>IF(_xll.ciqfunctions.udf.CIQ(A2856,"IQ_RETURN_ASSETS") &gt; 0,1,0)</f>
        <v>1</v>
      </c>
      <c r="E2856">
        <f>IF(_xll.ciqfunctions.udf.CIQ(A2856,"IQ_UNLEVERED_FCF") + _xll.ciqfunctions.udf.CIQ(A2856,"IQ_CAPEX")  &gt; 0, 1, 0)</f>
        <v>1</v>
      </c>
      <c r="F2856">
        <f>IF(_xll.ciqfunctions.udf.CIQ(A2856,"IQ_RETURN_ASSETS") - _xll.ciqfunctions.udf.CIQ(A2856,"IQ_RETURN_ASSETS", IQ_LTM - 1) &gt; 0,1,0)</f>
        <v>0</v>
      </c>
      <c r="G2856">
        <f>IF((_xll.ciqfunctions.udf.CIQ(A2856,"IQ_UNLEVERED_FCF") + _xll.ciqfunctions.udf.CIQ(A2856,"IQ_CAPEX"))/_xll.ciqfunctions.udf.CIQ(A2856,"IQ_TOTAL_ASSETS") &gt; 0,1,0)</f>
        <v>1</v>
      </c>
      <c r="H2856">
        <f>IF(_xll.ciqfunctions.udf.CIQ(A2856,"IQ_LT_DEBT")/_xll.ciqfunctions.udf.CIQ(A2856,"IQ_TOTAL_ASSETS") - _xll.ciqfunctions.udf.CIQ(A2856,"IQ_LT_DEBT", IQ_LTM - 1)/_xll.ciqfunctions.udf.CIQ(A2856,"IQ_TOTAL_ASSETS", IQ_LTM - 1) &gt; 0,1,0)</f>
        <v>0</v>
      </c>
      <c r="I2856">
        <f>IF(_xll.ciqfunctions.udf.CIQ(A2856,"IQ_CURRENT_RATIO") - _xll.ciqfunctions.udf.CIQ(A2856,"IQ_CURRENT_RATIO", IQ_LTM - 1) &gt; 0,1,0)</f>
        <v>1</v>
      </c>
      <c r="J2856">
        <f>IF(_xll.ciqfunctions.udf.CIQ(A2856, "IQ_BASIC_WEIGHT") - _xll.ciqfunctions.udf.CIQ(A2856, "IQ_BASIC_WEIGHT", IQ_LTM - 1) &gt; 0, 0, 1)</f>
        <v>1</v>
      </c>
      <c r="K2856">
        <f>IF(_xll.ciqfunctions.udf.CIQ(A2856,"IQ_GROSS_MARGIN") - _xll.ciqfunctions.udf.CIQ(A2856,"IQ_GROSS_MARGIN",IQ_LTM-1) &gt; 1,1,0)</f>
        <v>0</v>
      </c>
      <c r="L2856">
        <f>IF(_xll.ciqfunctions.udf.CIQ(A2856, "IQ_ASSET_TURNS") - _xll.ciqfunctions.udf.CIQ(A2856,"IQ_ASSET_TURNS", IQ_LTM-1) &gt; 1, 1,0)</f>
        <v>0</v>
      </c>
    </row>
    <row r="2857" spans="1:12" x14ac:dyDescent="0.25">
      <c r="A2857" t="s">
        <v>4309</v>
      </c>
      <c r="B2857" t="s">
        <v>4310</v>
      </c>
      <c r="C2857">
        <f>SUM(D2857:L2857)</f>
        <v>5</v>
      </c>
      <c r="D2857">
        <f>IF(_xll.ciqfunctions.udf.CIQ(A2857,"IQ_RETURN_ASSETS") &gt; 0,1,0)</f>
        <v>1</v>
      </c>
      <c r="E2857">
        <f>IF(_xll.ciqfunctions.udf.CIQ(A2857,"IQ_UNLEVERED_FCF") + _xll.ciqfunctions.udf.CIQ(A2857,"IQ_CAPEX")  &gt; 0, 1, 0)</f>
        <v>1</v>
      </c>
      <c r="F2857">
        <f>IF(_xll.ciqfunctions.udf.CIQ(A2857,"IQ_RETURN_ASSETS") - _xll.ciqfunctions.udf.CIQ(A2857,"IQ_RETURN_ASSETS", IQ_LTM - 1) &gt; 0,1,0)</f>
        <v>1</v>
      </c>
      <c r="G2857">
        <f>IF((_xll.ciqfunctions.udf.CIQ(A2857,"IQ_UNLEVERED_FCF") + _xll.ciqfunctions.udf.CIQ(A2857,"IQ_CAPEX"))/_xll.ciqfunctions.udf.CIQ(A2857,"IQ_TOTAL_ASSETS") &gt; 0,1,0)</f>
        <v>1</v>
      </c>
      <c r="H2857">
        <f>IF(_xll.ciqfunctions.udf.CIQ(A2857,"IQ_LT_DEBT")/_xll.ciqfunctions.udf.CIQ(A2857,"IQ_TOTAL_ASSETS") - _xll.ciqfunctions.udf.CIQ(A2857,"IQ_LT_DEBT", IQ_LTM - 1)/_xll.ciqfunctions.udf.CIQ(A2857,"IQ_TOTAL_ASSETS", IQ_LTM - 1) &gt; 0,1,0)</f>
        <v>0</v>
      </c>
      <c r="I2857">
        <f>IF(_xll.ciqfunctions.udf.CIQ(A2857,"IQ_CURRENT_RATIO") - _xll.ciqfunctions.udf.CIQ(A2857,"IQ_CURRENT_RATIO", IQ_LTM - 1) &gt; 0,1,0)</f>
        <v>0</v>
      </c>
      <c r="J2857">
        <f>IF(_xll.ciqfunctions.udf.CIQ(A2857, "IQ_BASIC_WEIGHT") - _xll.ciqfunctions.udf.CIQ(A2857, "IQ_BASIC_WEIGHT", IQ_LTM - 1) &gt; 0, 0, 1)</f>
        <v>1</v>
      </c>
      <c r="K2857">
        <f>IF(_xll.ciqfunctions.udf.CIQ(A2857,"IQ_GROSS_MARGIN") - _xll.ciqfunctions.udf.CIQ(A2857,"IQ_GROSS_MARGIN",IQ_LTM-1) &gt; 1,1,0)</f>
        <v>0</v>
      </c>
      <c r="L2857">
        <f>IF(_xll.ciqfunctions.udf.CIQ(A2857, "IQ_ASSET_TURNS") - _xll.ciqfunctions.udf.CIQ(A2857,"IQ_ASSET_TURNS", IQ_LTM-1) &gt; 1, 1,0)</f>
        <v>0</v>
      </c>
    </row>
    <row r="2858" spans="1:12" x14ac:dyDescent="0.25">
      <c r="A2858" t="s">
        <v>4334</v>
      </c>
      <c r="B2858" t="s">
        <v>4335</v>
      </c>
      <c r="C2858">
        <f>SUM(D2858:L2858)</f>
        <v>5</v>
      </c>
      <c r="D2858">
        <f>IF(_xll.ciqfunctions.udf.CIQ(A2858,"IQ_RETURN_ASSETS") &gt; 0,1,0)</f>
        <v>1</v>
      </c>
      <c r="E2858">
        <f>IF(_xll.ciqfunctions.udf.CIQ(A2858,"IQ_UNLEVERED_FCF") + _xll.ciqfunctions.udf.CIQ(A2858,"IQ_CAPEX")  &gt; 0, 1, 0)</f>
        <v>1</v>
      </c>
      <c r="F2858">
        <f>IF(_xll.ciqfunctions.udf.CIQ(A2858,"IQ_RETURN_ASSETS") - _xll.ciqfunctions.udf.CIQ(A2858,"IQ_RETURN_ASSETS", IQ_LTM - 1) &gt; 0,1,0)</f>
        <v>0</v>
      </c>
      <c r="G2858">
        <f>IF((_xll.ciqfunctions.udf.CIQ(A2858,"IQ_UNLEVERED_FCF") + _xll.ciqfunctions.udf.CIQ(A2858,"IQ_CAPEX"))/_xll.ciqfunctions.udf.CIQ(A2858,"IQ_TOTAL_ASSETS") &gt; 0,1,0)</f>
        <v>1</v>
      </c>
      <c r="H2858">
        <f>IF(_xll.ciqfunctions.udf.CIQ(A2858,"IQ_LT_DEBT")/_xll.ciqfunctions.udf.CIQ(A2858,"IQ_TOTAL_ASSETS") - _xll.ciqfunctions.udf.CIQ(A2858,"IQ_LT_DEBT", IQ_LTM - 1)/_xll.ciqfunctions.udf.CIQ(A2858,"IQ_TOTAL_ASSETS", IQ_LTM - 1) &gt; 0,1,0)</f>
        <v>0</v>
      </c>
      <c r="I2858">
        <f>IF(_xll.ciqfunctions.udf.CIQ(A2858,"IQ_CURRENT_RATIO") - _xll.ciqfunctions.udf.CIQ(A2858,"IQ_CURRENT_RATIO", IQ_LTM - 1) &gt; 0,1,0)</f>
        <v>1</v>
      </c>
      <c r="J2858">
        <f>IF(_xll.ciqfunctions.udf.CIQ(A2858, "IQ_BASIC_WEIGHT") - _xll.ciqfunctions.udf.CIQ(A2858, "IQ_BASIC_WEIGHT", IQ_LTM - 1) &gt; 0, 0, 1)</f>
        <v>1</v>
      </c>
      <c r="K2858">
        <f>IF(_xll.ciqfunctions.udf.CIQ(A2858,"IQ_GROSS_MARGIN") - _xll.ciqfunctions.udf.CIQ(A2858,"IQ_GROSS_MARGIN",IQ_LTM-1) &gt; 1,1,0)</f>
        <v>0</v>
      </c>
      <c r="L2858">
        <f>IF(_xll.ciqfunctions.udf.CIQ(A2858, "IQ_ASSET_TURNS") - _xll.ciqfunctions.udf.CIQ(A2858,"IQ_ASSET_TURNS", IQ_LTM-1) &gt; 1, 1,0)</f>
        <v>0</v>
      </c>
    </row>
    <row r="2859" spans="1:12" x14ac:dyDescent="0.25">
      <c r="A2859" t="s">
        <v>4457</v>
      </c>
      <c r="B2859" t="s">
        <v>4458</v>
      </c>
      <c r="C2859">
        <f>SUM(D2859:L2859)</f>
        <v>5</v>
      </c>
      <c r="D2859">
        <f>IF(_xll.ciqfunctions.udf.CIQ(A2859,"IQ_RETURN_ASSETS") &gt; 0,1,0)</f>
        <v>1</v>
      </c>
      <c r="E2859">
        <f>IF(_xll.ciqfunctions.udf.CIQ(A2859,"IQ_UNLEVERED_FCF") + _xll.ciqfunctions.udf.CIQ(A2859,"IQ_CAPEX")  &gt; 0, 1, 0)</f>
        <v>1</v>
      </c>
      <c r="F2859">
        <f>IF(_xll.ciqfunctions.udf.CIQ(A2859,"IQ_RETURN_ASSETS") - _xll.ciqfunctions.udf.CIQ(A2859,"IQ_RETURN_ASSETS", IQ_LTM - 1) &gt; 0,1,0)</f>
        <v>0</v>
      </c>
      <c r="G2859">
        <f>IF((_xll.ciqfunctions.udf.CIQ(A2859,"IQ_UNLEVERED_FCF") + _xll.ciqfunctions.udf.CIQ(A2859,"IQ_CAPEX"))/_xll.ciqfunctions.udf.CIQ(A2859,"IQ_TOTAL_ASSETS") &gt; 0,1,0)</f>
        <v>1</v>
      </c>
      <c r="H2859">
        <f>IF(_xll.ciqfunctions.udf.CIQ(A2859,"IQ_LT_DEBT")/_xll.ciqfunctions.udf.CIQ(A2859,"IQ_TOTAL_ASSETS") - _xll.ciqfunctions.udf.CIQ(A2859,"IQ_LT_DEBT", IQ_LTM - 1)/_xll.ciqfunctions.udf.CIQ(A2859,"IQ_TOTAL_ASSETS", IQ_LTM - 1) &gt; 0,1,0)</f>
        <v>1</v>
      </c>
      <c r="I2859">
        <f>IF(_xll.ciqfunctions.udf.CIQ(A2859,"IQ_CURRENT_RATIO") - _xll.ciqfunctions.udf.CIQ(A2859,"IQ_CURRENT_RATIO", IQ_LTM - 1) &gt; 0,1,0)</f>
        <v>0</v>
      </c>
      <c r="J2859">
        <f>IF(_xll.ciqfunctions.udf.CIQ(A2859, "IQ_BASIC_WEIGHT") - _xll.ciqfunctions.udf.CIQ(A2859, "IQ_BASIC_WEIGHT", IQ_LTM - 1) &gt; 0, 0, 1)</f>
        <v>1</v>
      </c>
      <c r="K2859">
        <f>IF(_xll.ciqfunctions.udf.CIQ(A2859,"IQ_GROSS_MARGIN") - _xll.ciqfunctions.udf.CIQ(A2859,"IQ_GROSS_MARGIN",IQ_LTM-1) &gt; 1,1,0)</f>
        <v>0</v>
      </c>
      <c r="L2859">
        <f>IF(_xll.ciqfunctions.udf.CIQ(A2859, "IQ_ASSET_TURNS") - _xll.ciqfunctions.udf.CIQ(A2859,"IQ_ASSET_TURNS", IQ_LTM-1) &gt; 1, 1,0)</f>
        <v>0</v>
      </c>
    </row>
    <row r="2860" spans="1:12" x14ac:dyDescent="0.25">
      <c r="A2860" t="s">
        <v>4504</v>
      </c>
      <c r="B2860" t="s">
        <v>4505</v>
      </c>
      <c r="C2860">
        <f>SUM(D2860:L2860)</f>
        <v>5</v>
      </c>
      <c r="D2860">
        <f>IF(_xll.ciqfunctions.udf.CIQ(A2860,"IQ_RETURN_ASSETS") &gt; 0,1,0)</f>
        <v>1</v>
      </c>
      <c r="E2860">
        <f>IF(_xll.ciqfunctions.udf.CIQ(A2860,"IQ_UNLEVERED_FCF") + _xll.ciqfunctions.udf.CIQ(A2860,"IQ_CAPEX")  &gt; 0, 1, 0)</f>
        <v>1</v>
      </c>
      <c r="F2860">
        <f>IF(_xll.ciqfunctions.udf.CIQ(A2860,"IQ_RETURN_ASSETS") - _xll.ciqfunctions.udf.CIQ(A2860,"IQ_RETURN_ASSETS", IQ_LTM - 1) &gt; 0,1,0)</f>
        <v>1</v>
      </c>
      <c r="G2860">
        <f>IF((_xll.ciqfunctions.udf.CIQ(A2860,"IQ_UNLEVERED_FCF") + _xll.ciqfunctions.udf.CIQ(A2860,"IQ_CAPEX"))/_xll.ciqfunctions.udf.CIQ(A2860,"IQ_TOTAL_ASSETS") &gt; 0,1,0)</f>
        <v>1</v>
      </c>
      <c r="H2860">
        <f>IF(_xll.ciqfunctions.udf.CIQ(A2860,"IQ_LT_DEBT")/_xll.ciqfunctions.udf.CIQ(A2860,"IQ_TOTAL_ASSETS") - _xll.ciqfunctions.udf.CIQ(A2860,"IQ_LT_DEBT", IQ_LTM - 1)/_xll.ciqfunctions.udf.CIQ(A2860,"IQ_TOTAL_ASSETS", IQ_LTM - 1) &gt; 0,1,0)</f>
        <v>0</v>
      </c>
      <c r="I2860">
        <f>IF(_xll.ciqfunctions.udf.CIQ(A2860,"IQ_CURRENT_RATIO") - _xll.ciqfunctions.udf.CIQ(A2860,"IQ_CURRENT_RATIO", IQ_LTM - 1) &gt; 0,1,0)</f>
        <v>0</v>
      </c>
      <c r="J2860">
        <f>IF(_xll.ciqfunctions.udf.CIQ(A2860, "IQ_BASIC_WEIGHT") - _xll.ciqfunctions.udf.CIQ(A2860, "IQ_BASIC_WEIGHT", IQ_LTM - 1) &gt; 0, 0, 1)</f>
        <v>1</v>
      </c>
      <c r="K2860">
        <f>IF(_xll.ciqfunctions.udf.CIQ(A2860,"IQ_GROSS_MARGIN") - _xll.ciqfunctions.udf.CIQ(A2860,"IQ_GROSS_MARGIN",IQ_LTM-1) &gt; 1,1,0)</f>
        <v>0</v>
      </c>
      <c r="L2860">
        <f>IF(_xll.ciqfunctions.udf.CIQ(A2860, "IQ_ASSET_TURNS") - _xll.ciqfunctions.udf.CIQ(A2860,"IQ_ASSET_TURNS", IQ_LTM-1) &gt; 1, 1,0)</f>
        <v>0</v>
      </c>
    </row>
    <row r="2861" spans="1:12" x14ac:dyDescent="0.25">
      <c r="A2861" t="s">
        <v>4569</v>
      </c>
      <c r="B2861" t="s">
        <v>4570</v>
      </c>
      <c r="C2861">
        <f>SUM(D2861:L2861)</f>
        <v>5</v>
      </c>
      <c r="D2861">
        <f>IF(_xll.ciqfunctions.udf.CIQ(A2861,"IQ_RETURN_ASSETS") &gt; 0,1,0)</f>
        <v>1</v>
      </c>
      <c r="E2861">
        <f>IF(_xll.ciqfunctions.udf.CIQ(A2861,"IQ_UNLEVERED_FCF") + _xll.ciqfunctions.udf.CIQ(A2861,"IQ_CAPEX")  &gt; 0, 1, 0)</f>
        <v>0</v>
      </c>
      <c r="F2861">
        <f>IF(_xll.ciqfunctions.udf.CIQ(A2861,"IQ_RETURN_ASSETS") - _xll.ciqfunctions.udf.CIQ(A2861,"IQ_RETURN_ASSETS", IQ_LTM - 1) &gt; 0,1,0)</f>
        <v>1</v>
      </c>
      <c r="G2861">
        <f>IF((_xll.ciqfunctions.udf.CIQ(A2861,"IQ_UNLEVERED_FCF") + _xll.ciqfunctions.udf.CIQ(A2861,"IQ_CAPEX"))/_xll.ciqfunctions.udf.CIQ(A2861,"IQ_TOTAL_ASSETS") &gt; 0,1,0)</f>
        <v>0</v>
      </c>
      <c r="H2861">
        <f>IF(_xll.ciqfunctions.udf.CIQ(A2861,"IQ_LT_DEBT")/_xll.ciqfunctions.udf.CIQ(A2861,"IQ_TOTAL_ASSETS") - _xll.ciqfunctions.udf.CIQ(A2861,"IQ_LT_DEBT", IQ_LTM - 1)/_xll.ciqfunctions.udf.CIQ(A2861,"IQ_TOTAL_ASSETS", IQ_LTM - 1) &gt; 0,1,0)</f>
        <v>1</v>
      </c>
      <c r="I2861">
        <f>IF(_xll.ciqfunctions.udf.CIQ(A2861,"IQ_CURRENT_RATIO") - _xll.ciqfunctions.udf.CIQ(A2861,"IQ_CURRENT_RATIO", IQ_LTM - 1) &gt; 0,1,0)</f>
        <v>1</v>
      </c>
      <c r="J2861">
        <f>IF(_xll.ciqfunctions.udf.CIQ(A2861, "IQ_BASIC_WEIGHT") - _xll.ciqfunctions.udf.CIQ(A2861, "IQ_BASIC_WEIGHT", IQ_LTM - 1) &gt; 0, 0, 1)</f>
        <v>1</v>
      </c>
      <c r="K2861">
        <f>IF(_xll.ciqfunctions.udf.CIQ(A2861,"IQ_GROSS_MARGIN") - _xll.ciqfunctions.udf.CIQ(A2861,"IQ_GROSS_MARGIN",IQ_LTM-1) &gt; 1,1,0)</f>
        <v>0</v>
      </c>
      <c r="L2861">
        <f>IF(_xll.ciqfunctions.udf.CIQ(A2861, "IQ_ASSET_TURNS") - _xll.ciqfunctions.udf.CIQ(A2861,"IQ_ASSET_TURNS", IQ_LTM-1) &gt; 1, 1,0)</f>
        <v>0</v>
      </c>
    </row>
    <row r="2862" spans="1:12" x14ac:dyDescent="0.25">
      <c r="A2862" t="s">
        <v>4577</v>
      </c>
      <c r="B2862" t="s">
        <v>4578</v>
      </c>
      <c r="C2862">
        <f>SUM(D2862:L2862)</f>
        <v>5</v>
      </c>
      <c r="D2862">
        <f>IF(_xll.ciqfunctions.udf.CIQ(A2862,"IQ_RETURN_ASSETS") &gt; 0,1,0)</f>
        <v>1</v>
      </c>
      <c r="E2862">
        <f>IF(_xll.ciqfunctions.udf.CIQ(A2862,"IQ_UNLEVERED_FCF") + _xll.ciqfunctions.udf.CIQ(A2862,"IQ_CAPEX")  &gt; 0, 1, 0)</f>
        <v>1</v>
      </c>
      <c r="F2862">
        <f>IF(_xll.ciqfunctions.udf.CIQ(A2862,"IQ_RETURN_ASSETS") - _xll.ciqfunctions.udf.CIQ(A2862,"IQ_RETURN_ASSETS", IQ_LTM - 1) &gt; 0,1,0)</f>
        <v>1</v>
      </c>
      <c r="G2862">
        <f>IF((_xll.ciqfunctions.udf.CIQ(A2862,"IQ_UNLEVERED_FCF") + _xll.ciqfunctions.udf.CIQ(A2862,"IQ_CAPEX"))/_xll.ciqfunctions.udf.CIQ(A2862,"IQ_TOTAL_ASSETS") &gt; 0,1,0)</f>
        <v>1</v>
      </c>
      <c r="H2862">
        <f>IF(_xll.ciqfunctions.udf.CIQ(A2862,"IQ_LT_DEBT")/_xll.ciqfunctions.udf.CIQ(A2862,"IQ_TOTAL_ASSETS") - _xll.ciqfunctions.udf.CIQ(A2862,"IQ_LT_DEBT", IQ_LTM - 1)/_xll.ciqfunctions.udf.CIQ(A2862,"IQ_TOTAL_ASSETS", IQ_LTM - 1) &gt; 0,1,0)</f>
        <v>0</v>
      </c>
      <c r="I2862">
        <f>IF(_xll.ciqfunctions.udf.CIQ(A2862,"IQ_CURRENT_RATIO") - _xll.ciqfunctions.udf.CIQ(A2862,"IQ_CURRENT_RATIO", IQ_LTM - 1) &gt; 0,1,0)</f>
        <v>0</v>
      </c>
      <c r="J2862">
        <f>IF(_xll.ciqfunctions.udf.CIQ(A2862, "IQ_BASIC_WEIGHT") - _xll.ciqfunctions.udf.CIQ(A2862, "IQ_BASIC_WEIGHT", IQ_LTM - 1) &gt; 0, 0, 1)</f>
        <v>1</v>
      </c>
      <c r="K2862">
        <f>IF(_xll.ciqfunctions.udf.CIQ(A2862,"IQ_GROSS_MARGIN") - _xll.ciqfunctions.udf.CIQ(A2862,"IQ_GROSS_MARGIN",IQ_LTM-1) &gt; 1,1,0)</f>
        <v>0</v>
      </c>
      <c r="L2862">
        <f>IF(_xll.ciqfunctions.udf.CIQ(A2862, "IQ_ASSET_TURNS") - _xll.ciqfunctions.udf.CIQ(A2862,"IQ_ASSET_TURNS", IQ_LTM-1) &gt; 1, 1,0)</f>
        <v>0</v>
      </c>
    </row>
    <row r="2863" spans="1:12" x14ac:dyDescent="0.25">
      <c r="A2863" t="s">
        <v>4593</v>
      </c>
      <c r="B2863" t="s">
        <v>4594</v>
      </c>
      <c r="C2863">
        <f>SUM(D2863:L2863)</f>
        <v>5</v>
      </c>
      <c r="D2863">
        <f>IF(_xll.ciqfunctions.udf.CIQ(A2863,"IQ_RETURN_ASSETS") &gt; 0,1,0)</f>
        <v>1</v>
      </c>
      <c r="E2863">
        <f>IF(_xll.ciqfunctions.udf.CIQ(A2863,"IQ_UNLEVERED_FCF") + _xll.ciqfunctions.udf.CIQ(A2863,"IQ_CAPEX")  &gt; 0, 1, 0)</f>
        <v>1</v>
      </c>
      <c r="F2863">
        <f>IF(_xll.ciqfunctions.udf.CIQ(A2863,"IQ_RETURN_ASSETS") - _xll.ciqfunctions.udf.CIQ(A2863,"IQ_RETURN_ASSETS", IQ_LTM - 1) &gt; 0,1,0)</f>
        <v>0</v>
      </c>
      <c r="G2863">
        <f>IF((_xll.ciqfunctions.udf.CIQ(A2863,"IQ_UNLEVERED_FCF") + _xll.ciqfunctions.udf.CIQ(A2863,"IQ_CAPEX"))/_xll.ciqfunctions.udf.CIQ(A2863,"IQ_TOTAL_ASSETS") &gt; 0,1,0)</f>
        <v>1</v>
      </c>
      <c r="H2863">
        <f>IF(_xll.ciqfunctions.udf.CIQ(A2863,"IQ_LT_DEBT")/_xll.ciqfunctions.udf.CIQ(A2863,"IQ_TOTAL_ASSETS") - _xll.ciqfunctions.udf.CIQ(A2863,"IQ_LT_DEBT", IQ_LTM - 1)/_xll.ciqfunctions.udf.CIQ(A2863,"IQ_TOTAL_ASSETS", IQ_LTM - 1) &gt; 0,1,0)</f>
        <v>1</v>
      </c>
      <c r="I2863">
        <f>IF(_xll.ciqfunctions.udf.CIQ(A2863,"IQ_CURRENT_RATIO") - _xll.ciqfunctions.udf.CIQ(A2863,"IQ_CURRENT_RATIO", IQ_LTM - 1) &gt; 0,1,0)</f>
        <v>0</v>
      </c>
      <c r="J2863">
        <f>IF(_xll.ciqfunctions.udf.CIQ(A2863, "IQ_BASIC_WEIGHT") - _xll.ciqfunctions.udf.CIQ(A2863, "IQ_BASIC_WEIGHT", IQ_LTM - 1) &gt; 0, 0, 1)</f>
        <v>1</v>
      </c>
      <c r="K2863">
        <f>IF(_xll.ciqfunctions.udf.CIQ(A2863,"IQ_GROSS_MARGIN") - _xll.ciqfunctions.udf.CIQ(A2863,"IQ_GROSS_MARGIN",IQ_LTM-1) &gt; 1,1,0)</f>
        <v>0</v>
      </c>
      <c r="L2863">
        <f>IF(_xll.ciqfunctions.udf.CIQ(A2863, "IQ_ASSET_TURNS") - _xll.ciqfunctions.udf.CIQ(A2863,"IQ_ASSET_TURNS", IQ_LTM-1) &gt; 1, 1,0)</f>
        <v>0</v>
      </c>
    </row>
    <row r="2864" spans="1:12" x14ac:dyDescent="0.25">
      <c r="A2864" t="s">
        <v>4601</v>
      </c>
      <c r="B2864" t="s">
        <v>4602</v>
      </c>
      <c r="C2864">
        <f>SUM(D2864:L2864)</f>
        <v>5</v>
      </c>
      <c r="D2864">
        <f>IF(_xll.ciqfunctions.udf.CIQ(A2864,"IQ_RETURN_ASSETS") &gt; 0,1,0)</f>
        <v>1</v>
      </c>
      <c r="E2864">
        <f>IF(_xll.ciqfunctions.udf.CIQ(A2864,"IQ_UNLEVERED_FCF") + _xll.ciqfunctions.udf.CIQ(A2864,"IQ_CAPEX")  &gt; 0, 1, 0)</f>
        <v>1</v>
      </c>
      <c r="F2864">
        <f>IF(_xll.ciqfunctions.udf.CIQ(A2864,"IQ_RETURN_ASSETS") - _xll.ciqfunctions.udf.CIQ(A2864,"IQ_RETURN_ASSETS", IQ_LTM - 1) &gt; 0,1,0)</f>
        <v>0</v>
      </c>
      <c r="G2864">
        <f>IF((_xll.ciqfunctions.udf.CIQ(A2864,"IQ_UNLEVERED_FCF") + _xll.ciqfunctions.udf.CIQ(A2864,"IQ_CAPEX"))/_xll.ciqfunctions.udf.CIQ(A2864,"IQ_TOTAL_ASSETS") &gt; 0,1,0)</f>
        <v>1</v>
      </c>
      <c r="H2864">
        <f>IF(_xll.ciqfunctions.udf.CIQ(A2864,"IQ_LT_DEBT")/_xll.ciqfunctions.udf.CIQ(A2864,"IQ_TOTAL_ASSETS") - _xll.ciqfunctions.udf.CIQ(A2864,"IQ_LT_DEBT", IQ_LTM - 1)/_xll.ciqfunctions.udf.CIQ(A2864,"IQ_TOTAL_ASSETS", IQ_LTM - 1) &gt; 0,1,0)</f>
        <v>0</v>
      </c>
      <c r="I2864">
        <f>IF(_xll.ciqfunctions.udf.CIQ(A2864,"IQ_CURRENT_RATIO") - _xll.ciqfunctions.udf.CIQ(A2864,"IQ_CURRENT_RATIO", IQ_LTM - 1) &gt; 0,1,0)</f>
        <v>1</v>
      </c>
      <c r="J2864">
        <f>IF(_xll.ciqfunctions.udf.CIQ(A2864, "IQ_BASIC_WEIGHT") - _xll.ciqfunctions.udf.CIQ(A2864, "IQ_BASIC_WEIGHT", IQ_LTM - 1) &gt; 0, 0, 1)</f>
        <v>1</v>
      </c>
      <c r="K2864">
        <f>IF(_xll.ciqfunctions.udf.CIQ(A2864,"IQ_GROSS_MARGIN") - _xll.ciqfunctions.udf.CIQ(A2864,"IQ_GROSS_MARGIN",IQ_LTM-1) &gt; 1,1,0)</f>
        <v>0</v>
      </c>
      <c r="L2864">
        <f>IF(_xll.ciqfunctions.udf.CIQ(A2864, "IQ_ASSET_TURNS") - _xll.ciqfunctions.udf.CIQ(A2864,"IQ_ASSET_TURNS", IQ_LTM-1) &gt; 1, 1,0)</f>
        <v>0</v>
      </c>
    </row>
    <row r="2865" spans="1:12" x14ac:dyDescent="0.25">
      <c r="A2865" t="s">
        <v>4611</v>
      </c>
      <c r="B2865" t="s">
        <v>4612</v>
      </c>
      <c r="C2865">
        <f>SUM(D2865:L2865)</f>
        <v>5</v>
      </c>
      <c r="D2865">
        <f>IF(_xll.ciqfunctions.udf.CIQ(A2865,"IQ_RETURN_ASSETS") &gt; 0,1,0)</f>
        <v>1</v>
      </c>
      <c r="E2865">
        <f>IF(_xll.ciqfunctions.udf.CIQ(A2865,"IQ_UNLEVERED_FCF") + _xll.ciqfunctions.udf.CIQ(A2865,"IQ_CAPEX")  &gt; 0, 1, 0)</f>
        <v>0</v>
      </c>
      <c r="F2865">
        <f>IF(_xll.ciqfunctions.udf.CIQ(A2865,"IQ_RETURN_ASSETS") - _xll.ciqfunctions.udf.CIQ(A2865,"IQ_RETURN_ASSETS", IQ_LTM - 1) &gt; 0,1,0)</f>
        <v>0</v>
      </c>
      <c r="G2865">
        <f>IF((_xll.ciqfunctions.udf.CIQ(A2865,"IQ_UNLEVERED_FCF") + _xll.ciqfunctions.udf.CIQ(A2865,"IQ_CAPEX"))/_xll.ciqfunctions.udf.CIQ(A2865,"IQ_TOTAL_ASSETS") &gt; 0,1,0)</f>
        <v>0</v>
      </c>
      <c r="H2865">
        <f>IF(_xll.ciqfunctions.udf.CIQ(A2865,"IQ_LT_DEBT")/_xll.ciqfunctions.udf.CIQ(A2865,"IQ_TOTAL_ASSETS") - _xll.ciqfunctions.udf.CIQ(A2865,"IQ_LT_DEBT", IQ_LTM - 1)/_xll.ciqfunctions.udf.CIQ(A2865,"IQ_TOTAL_ASSETS", IQ_LTM - 1) &gt; 0,1,0)</f>
        <v>1</v>
      </c>
      <c r="I2865">
        <f>IF(_xll.ciqfunctions.udf.CIQ(A2865,"IQ_CURRENT_RATIO") - _xll.ciqfunctions.udf.CIQ(A2865,"IQ_CURRENT_RATIO", IQ_LTM - 1) &gt; 0,1,0)</f>
        <v>1</v>
      </c>
      <c r="J2865">
        <f>IF(_xll.ciqfunctions.udf.CIQ(A2865, "IQ_BASIC_WEIGHT") - _xll.ciqfunctions.udf.CIQ(A2865, "IQ_BASIC_WEIGHT", IQ_LTM - 1) &gt; 0, 0, 1)</f>
        <v>1</v>
      </c>
      <c r="K2865">
        <f>IF(_xll.ciqfunctions.udf.CIQ(A2865,"IQ_GROSS_MARGIN") - _xll.ciqfunctions.udf.CIQ(A2865,"IQ_GROSS_MARGIN",IQ_LTM-1) &gt; 1,1,0)</f>
        <v>1</v>
      </c>
      <c r="L2865">
        <f>IF(_xll.ciqfunctions.udf.CIQ(A2865, "IQ_ASSET_TURNS") - _xll.ciqfunctions.udf.CIQ(A2865,"IQ_ASSET_TURNS", IQ_LTM-1) &gt; 1, 1,0)</f>
        <v>0</v>
      </c>
    </row>
    <row r="2866" spans="1:12" x14ac:dyDescent="0.25">
      <c r="A2866" t="s">
        <v>4613</v>
      </c>
      <c r="B2866" t="s">
        <v>4612</v>
      </c>
      <c r="C2866">
        <f>SUM(D2866:L2866)</f>
        <v>5</v>
      </c>
      <c r="D2866">
        <f>IF(_xll.ciqfunctions.udf.CIQ(A2866,"IQ_RETURN_ASSETS") &gt; 0,1,0)</f>
        <v>1</v>
      </c>
      <c r="E2866">
        <f>IF(_xll.ciqfunctions.udf.CIQ(A2866,"IQ_UNLEVERED_FCF") + _xll.ciqfunctions.udf.CIQ(A2866,"IQ_CAPEX")  &gt; 0, 1, 0)</f>
        <v>0</v>
      </c>
      <c r="F2866">
        <f>IF(_xll.ciqfunctions.udf.CIQ(A2866,"IQ_RETURN_ASSETS") - _xll.ciqfunctions.udf.CIQ(A2866,"IQ_RETURN_ASSETS", IQ_LTM - 1) &gt; 0,1,0)</f>
        <v>0</v>
      </c>
      <c r="G2866">
        <f>IF((_xll.ciqfunctions.udf.CIQ(A2866,"IQ_UNLEVERED_FCF") + _xll.ciqfunctions.udf.CIQ(A2866,"IQ_CAPEX"))/_xll.ciqfunctions.udf.CIQ(A2866,"IQ_TOTAL_ASSETS") &gt; 0,1,0)</f>
        <v>0</v>
      </c>
      <c r="H2866">
        <f>IF(_xll.ciqfunctions.udf.CIQ(A2866,"IQ_LT_DEBT")/_xll.ciqfunctions.udf.CIQ(A2866,"IQ_TOTAL_ASSETS") - _xll.ciqfunctions.udf.CIQ(A2866,"IQ_LT_DEBT", IQ_LTM - 1)/_xll.ciqfunctions.udf.CIQ(A2866,"IQ_TOTAL_ASSETS", IQ_LTM - 1) &gt; 0,1,0)</f>
        <v>1</v>
      </c>
      <c r="I2866">
        <f>IF(_xll.ciqfunctions.udf.CIQ(A2866,"IQ_CURRENT_RATIO") - _xll.ciqfunctions.udf.CIQ(A2866,"IQ_CURRENT_RATIO", IQ_LTM - 1) &gt; 0,1,0)</f>
        <v>1</v>
      </c>
      <c r="J2866">
        <f>IF(_xll.ciqfunctions.udf.CIQ(A2866, "IQ_BASIC_WEIGHT") - _xll.ciqfunctions.udf.CIQ(A2866, "IQ_BASIC_WEIGHT", IQ_LTM - 1) &gt; 0, 0, 1)</f>
        <v>1</v>
      </c>
      <c r="K2866">
        <f>IF(_xll.ciqfunctions.udf.CIQ(A2866,"IQ_GROSS_MARGIN") - _xll.ciqfunctions.udf.CIQ(A2866,"IQ_GROSS_MARGIN",IQ_LTM-1) &gt; 1,1,0)</f>
        <v>1</v>
      </c>
      <c r="L2866">
        <f>IF(_xll.ciqfunctions.udf.CIQ(A2866, "IQ_ASSET_TURNS") - _xll.ciqfunctions.udf.CIQ(A2866,"IQ_ASSET_TURNS", IQ_LTM-1) &gt; 1, 1,0)</f>
        <v>0</v>
      </c>
    </row>
    <row r="2867" spans="1:12" x14ac:dyDescent="0.25">
      <c r="A2867" t="s">
        <v>4644</v>
      </c>
      <c r="B2867" t="s">
        <v>4645</v>
      </c>
      <c r="C2867">
        <f>SUM(D2867:L2867)</f>
        <v>5</v>
      </c>
      <c r="D2867">
        <f>IF(_xll.ciqfunctions.udf.CIQ(A2867,"IQ_RETURN_ASSETS") &gt; 0,1,0)</f>
        <v>0</v>
      </c>
      <c r="E2867">
        <f>IF(_xll.ciqfunctions.udf.CIQ(A2867,"IQ_UNLEVERED_FCF") + _xll.ciqfunctions.udf.CIQ(A2867,"IQ_CAPEX")  &gt; 0, 1, 0)</f>
        <v>1</v>
      </c>
      <c r="F2867">
        <f>IF(_xll.ciqfunctions.udf.CIQ(A2867,"IQ_RETURN_ASSETS") - _xll.ciqfunctions.udf.CIQ(A2867,"IQ_RETURN_ASSETS", IQ_LTM - 1) &gt; 0,1,0)</f>
        <v>0</v>
      </c>
      <c r="G2867">
        <f>IF((_xll.ciqfunctions.udf.CIQ(A2867,"IQ_UNLEVERED_FCF") + _xll.ciqfunctions.udf.CIQ(A2867,"IQ_CAPEX"))/_xll.ciqfunctions.udf.CIQ(A2867,"IQ_TOTAL_ASSETS") &gt; 0,1,0)</f>
        <v>1</v>
      </c>
      <c r="H2867">
        <f>IF(_xll.ciqfunctions.udf.CIQ(A2867,"IQ_LT_DEBT")/_xll.ciqfunctions.udf.CIQ(A2867,"IQ_TOTAL_ASSETS") - _xll.ciqfunctions.udf.CIQ(A2867,"IQ_LT_DEBT", IQ_LTM - 1)/_xll.ciqfunctions.udf.CIQ(A2867,"IQ_TOTAL_ASSETS", IQ_LTM - 1) &gt; 0,1,0)</f>
        <v>0</v>
      </c>
      <c r="I2867">
        <f>IF(_xll.ciqfunctions.udf.CIQ(A2867,"IQ_CURRENT_RATIO") - _xll.ciqfunctions.udf.CIQ(A2867,"IQ_CURRENT_RATIO", IQ_LTM - 1) &gt; 0,1,0)</f>
        <v>1</v>
      </c>
      <c r="J2867">
        <f>IF(_xll.ciqfunctions.udf.CIQ(A2867, "IQ_BASIC_WEIGHT") - _xll.ciqfunctions.udf.CIQ(A2867, "IQ_BASIC_WEIGHT", IQ_LTM - 1) &gt; 0, 0, 1)</f>
        <v>1</v>
      </c>
      <c r="K2867">
        <f>IF(_xll.ciqfunctions.udf.CIQ(A2867,"IQ_GROSS_MARGIN") - _xll.ciqfunctions.udf.CIQ(A2867,"IQ_GROSS_MARGIN",IQ_LTM-1) &gt; 1,1,0)</f>
        <v>1</v>
      </c>
      <c r="L2867">
        <f>IF(_xll.ciqfunctions.udf.CIQ(A2867, "IQ_ASSET_TURNS") - _xll.ciqfunctions.udf.CIQ(A2867,"IQ_ASSET_TURNS", IQ_LTM-1) &gt; 1, 1,0)</f>
        <v>0</v>
      </c>
    </row>
    <row r="2868" spans="1:12" x14ac:dyDescent="0.25">
      <c r="A2868" t="s">
        <v>4658</v>
      </c>
      <c r="B2868" t="s">
        <v>4659</v>
      </c>
      <c r="C2868">
        <f>SUM(D2868:L2868)</f>
        <v>5</v>
      </c>
      <c r="D2868">
        <f>IF(_xll.ciqfunctions.udf.CIQ(A2868,"IQ_RETURN_ASSETS") &gt; 0,1,0)</f>
        <v>1</v>
      </c>
      <c r="E2868">
        <f>IF(_xll.ciqfunctions.udf.CIQ(A2868,"IQ_UNLEVERED_FCF") + _xll.ciqfunctions.udf.CIQ(A2868,"IQ_CAPEX")  &gt; 0, 1, 0)</f>
        <v>1</v>
      </c>
      <c r="F2868">
        <f>IF(_xll.ciqfunctions.udf.CIQ(A2868,"IQ_RETURN_ASSETS") - _xll.ciqfunctions.udf.CIQ(A2868,"IQ_RETURN_ASSETS", IQ_LTM - 1) &gt; 0,1,0)</f>
        <v>1</v>
      </c>
      <c r="G2868">
        <f>IF((_xll.ciqfunctions.udf.CIQ(A2868,"IQ_UNLEVERED_FCF") + _xll.ciqfunctions.udf.CIQ(A2868,"IQ_CAPEX"))/_xll.ciqfunctions.udf.CIQ(A2868,"IQ_TOTAL_ASSETS") &gt; 0,1,0)</f>
        <v>1</v>
      </c>
      <c r="H2868">
        <f>IF(_xll.ciqfunctions.udf.CIQ(A2868,"IQ_LT_DEBT")/_xll.ciqfunctions.udf.CIQ(A2868,"IQ_TOTAL_ASSETS") - _xll.ciqfunctions.udf.CIQ(A2868,"IQ_LT_DEBT", IQ_LTM - 1)/_xll.ciqfunctions.udf.CIQ(A2868,"IQ_TOTAL_ASSETS", IQ_LTM - 1) &gt; 0,1,0)</f>
        <v>0</v>
      </c>
      <c r="I2868">
        <f>IF(_xll.ciqfunctions.udf.CIQ(A2868,"IQ_CURRENT_RATIO") - _xll.ciqfunctions.udf.CIQ(A2868,"IQ_CURRENT_RATIO", IQ_LTM - 1) &gt; 0,1,0)</f>
        <v>0</v>
      </c>
      <c r="J2868">
        <f>IF(_xll.ciqfunctions.udf.CIQ(A2868, "IQ_BASIC_WEIGHT") - _xll.ciqfunctions.udf.CIQ(A2868, "IQ_BASIC_WEIGHT", IQ_LTM - 1) &gt; 0, 0, 1)</f>
        <v>1</v>
      </c>
      <c r="K2868">
        <f>IF(_xll.ciqfunctions.udf.CIQ(A2868,"IQ_GROSS_MARGIN") - _xll.ciqfunctions.udf.CIQ(A2868,"IQ_GROSS_MARGIN",IQ_LTM-1) &gt; 1,1,0)</f>
        <v>0</v>
      </c>
      <c r="L2868">
        <f>IF(_xll.ciqfunctions.udf.CIQ(A2868, "IQ_ASSET_TURNS") - _xll.ciqfunctions.udf.CIQ(A2868,"IQ_ASSET_TURNS", IQ_LTM-1) &gt; 1, 1,0)</f>
        <v>0</v>
      </c>
    </row>
    <row r="2869" spans="1:12" x14ac:dyDescent="0.25">
      <c r="A2869" t="s">
        <v>4660</v>
      </c>
      <c r="B2869" t="s">
        <v>4661</v>
      </c>
      <c r="C2869">
        <f>SUM(D2869:L2869)</f>
        <v>5</v>
      </c>
      <c r="D2869">
        <f>IF(_xll.ciqfunctions.udf.CIQ(A2869,"IQ_RETURN_ASSETS") &gt; 0,1,0)</f>
        <v>1</v>
      </c>
      <c r="E2869">
        <f>IF(_xll.ciqfunctions.udf.CIQ(A2869,"IQ_UNLEVERED_FCF") + _xll.ciqfunctions.udf.CIQ(A2869,"IQ_CAPEX")  &gt; 0, 1, 0)</f>
        <v>0</v>
      </c>
      <c r="F2869">
        <f>IF(_xll.ciqfunctions.udf.CIQ(A2869,"IQ_RETURN_ASSETS") - _xll.ciqfunctions.udf.CIQ(A2869,"IQ_RETURN_ASSETS", IQ_LTM - 1) &gt; 0,1,0)</f>
        <v>1</v>
      </c>
      <c r="G2869">
        <f>IF((_xll.ciqfunctions.udf.CIQ(A2869,"IQ_UNLEVERED_FCF") + _xll.ciqfunctions.udf.CIQ(A2869,"IQ_CAPEX"))/_xll.ciqfunctions.udf.CIQ(A2869,"IQ_TOTAL_ASSETS") &gt; 0,1,0)</f>
        <v>0</v>
      </c>
      <c r="H2869">
        <f>IF(_xll.ciqfunctions.udf.CIQ(A2869,"IQ_LT_DEBT")/_xll.ciqfunctions.udf.CIQ(A2869,"IQ_TOTAL_ASSETS") - _xll.ciqfunctions.udf.CIQ(A2869,"IQ_LT_DEBT", IQ_LTM - 1)/_xll.ciqfunctions.udf.CIQ(A2869,"IQ_TOTAL_ASSETS", IQ_LTM - 1) &gt; 0,1,0)</f>
        <v>1</v>
      </c>
      <c r="I2869">
        <f>IF(_xll.ciqfunctions.udf.CIQ(A2869,"IQ_CURRENT_RATIO") - _xll.ciqfunctions.udf.CIQ(A2869,"IQ_CURRENT_RATIO", IQ_LTM - 1) &gt; 0,1,0)</f>
        <v>1</v>
      </c>
      <c r="J2869">
        <f>IF(_xll.ciqfunctions.udf.CIQ(A2869, "IQ_BASIC_WEIGHT") - _xll.ciqfunctions.udf.CIQ(A2869, "IQ_BASIC_WEIGHT", IQ_LTM - 1) &gt; 0, 0, 1)</f>
        <v>1</v>
      </c>
      <c r="K2869">
        <f>IF(_xll.ciqfunctions.udf.CIQ(A2869,"IQ_GROSS_MARGIN") - _xll.ciqfunctions.udf.CIQ(A2869,"IQ_GROSS_MARGIN",IQ_LTM-1) &gt; 1,1,0)</f>
        <v>0</v>
      </c>
      <c r="L2869">
        <f>IF(_xll.ciqfunctions.udf.CIQ(A2869, "IQ_ASSET_TURNS") - _xll.ciqfunctions.udf.CIQ(A2869,"IQ_ASSET_TURNS", IQ_LTM-1) &gt; 1, 1,0)</f>
        <v>0</v>
      </c>
    </row>
    <row r="2870" spans="1:12" x14ac:dyDescent="0.25">
      <c r="A2870" t="s">
        <v>4728</v>
      </c>
      <c r="B2870" t="s">
        <v>4729</v>
      </c>
      <c r="C2870">
        <f>SUM(D2870:L2870)</f>
        <v>5</v>
      </c>
      <c r="D2870">
        <f>IF(_xll.ciqfunctions.udf.CIQ(A2870,"IQ_RETURN_ASSETS") &gt; 0,1,0)</f>
        <v>1</v>
      </c>
      <c r="E2870">
        <f>IF(_xll.ciqfunctions.udf.CIQ(A2870,"IQ_UNLEVERED_FCF") + _xll.ciqfunctions.udf.CIQ(A2870,"IQ_CAPEX")  &gt; 0, 1, 0)</f>
        <v>0</v>
      </c>
      <c r="F2870">
        <f>IF(_xll.ciqfunctions.udf.CIQ(A2870,"IQ_RETURN_ASSETS") - _xll.ciqfunctions.udf.CIQ(A2870,"IQ_RETURN_ASSETS", IQ_LTM - 1) &gt; 0,1,0)</f>
        <v>1</v>
      </c>
      <c r="G2870">
        <f>IF((_xll.ciqfunctions.udf.CIQ(A2870,"IQ_UNLEVERED_FCF") + _xll.ciqfunctions.udf.CIQ(A2870,"IQ_CAPEX"))/_xll.ciqfunctions.udf.CIQ(A2870,"IQ_TOTAL_ASSETS") &gt; 0,1,0)</f>
        <v>0</v>
      </c>
      <c r="H2870">
        <f>IF(_xll.ciqfunctions.udf.CIQ(A2870,"IQ_LT_DEBT")/_xll.ciqfunctions.udf.CIQ(A2870,"IQ_TOTAL_ASSETS") - _xll.ciqfunctions.udf.CIQ(A2870,"IQ_LT_DEBT", IQ_LTM - 1)/_xll.ciqfunctions.udf.CIQ(A2870,"IQ_TOTAL_ASSETS", IQ_LTM - 1) &gt; 0,1,0)</f>
        <v>0</v>
      </c>
      <c r="I2870">
        <f>IF(_xll.ciqfunctions.udf.CIQ(A2870,"IQ_CURRENT_RATIO") - _xll.ciqfunctions.udf.CIQ(A2870,"IQ_CURRENT_RATIO", IQ_LTM - 1) &gt; 0,1,0)</f>
        <v>1</v>
      </c>
      <c r="J2870">
        <f>IF(_xll.ciqfunctions.udf.CIQ(A2870, "IQ_BASIC_WEIGHT") - _xll.ciqfunctions.udf.CIQ(A2870, "IQ_BASIC_WEIGHT", IQ_LTM - 1) &gt; 0, 0, 1)</f>
        <v>1</v>
      </c>
      <c r="K2870">
        <f>IF(_xll.ciqfunctions.udf.CIQ(A2870,"IQ_GROSS_MARGIN") - _xll.ciqfunctions.udf.CIQ(A2870,"IQ_GROSS_MARGIN",IQ_LTM-1) &gt; 1,1,0)</f>
        <v>1</v>
      </c>
      <c r="L2870">
        <f>IF(_xll.ciqfunctions.udf.CIQ(A2870, "IQ_ASSET_TURNS") - _xll.ciqfunctions.udf.CIQ(A2870,"IQ_ASSET_TURNS", IQ_LTM-1) &gt; 1, 1,0)</f>
        <v>0</v>
      </c>
    </row>
    <row r="2871" spans="1:12" x14ac:dyDescent="0.25">
      <c r="A2871" t="s">
        <v>4748</v>
      </c>
      <c r="B2871" t="s">
        <v>4749</v>
      </c>
      <c r="C2871">
        <f>SUM(D2871:L2871)</f>
        <v>5</v>
      </c>
      <c r="D2871">
        <f>IF(_xll.ciqfunctions.udf.CIQ(A2871,"IQ_RETURN_ASSETS") &gt; 0,1,0)</f>
        <v>1</v>
      </c>
      <c r="E2871">
        <f>IF(_xll.ciqfunctions.udf.CIQ(A2871,"IQ_UNLEVERED_FCF") + _xll.ciqfunctions.udf.CIQ(A2871,"IQ_CAPEX")  &gt; 0, 1, 0)</f>
        <v>1</v>
      </c>
      <c r="F2871">
        <f>IF(_xll.ciqfunctions.udf.CIQ(A2871,"IQ_RETURN_ASSETS") - _xll.ciqfunctions.udf.CIQ(A2871,"IQ_RETURN_ASSETS", IQ_LTM - 1) &gt; 0,1,0)</f>
        <v>1</v>
      </c>
      <c r="G2871">
        <f>IF((_xll.ciqfunctions.udf.CIQ(A2871,"IQ_UNLEVERED_FCF") + _xll.ciqfunctions.udf.CIQ(A2871,"IQ_CAPEX"))/_xll.ciqfunctions.udf.CIQ(A2871,"IQ_TOTAL_ASSETS") &gt; 0,1,0)</f>
        <v>1</v>
      </c>
      <c r="H2871">
        <f>IF(_xll.ciqfunctions.udf.CIQ(A2871,"IQ_LT_DEBT")/_xll.ciqfunctions.udf.CIQ(A2871,"IQ_TOTAL_ASSETS") - _xll.ciqfunctions.udf.CIQ(A2871,"IQ_LT_DEBT", IQ_LTM - 1)/_xll.ciqfunctions.udf.CIQ(A2871,"IQ_TOTAL_ASSETS", IQ_LTM - 1) &gt; 0,1,0)</f>
        <v>0</v>
      </c>
      <c r="I2871">
        <f>IF(_xll.ciqfunctions.udf.CIQ(A2871,"IQ_CURRENT_RATIO") - _xll.ciqfunctions.udf.CIQ(A2871,"IQ_CURRENT_RATIO", IQ_LTM - 1) &gt; 0,1,0)</f>
        <v>0</v>
      </c>
      <c r="J2871">
        <f>IF(_xll.ciqfunctions.udf.CIQ(A2871, "IQ_BASIC_WEIGHT") - _xll.ciqfunctions.udf.CIQ(A2871, "IQ_BASIC_WEIGHT", IQ_LTM - 1) &gt; 0, 0, 1)</f>
        <v>1</v>
      </c>
      <c r="K2871">
        <f>IF(_xll.ciqfunctions.udf.CIQ(A2871,"IQ_GROSS_MARGIN") - _xll.ciqfunctions.udf.CIQ(A2871,"IQ_GROSS_MARGIN",IQ_LTM-1) &gt; 1,1,0)</f>
        <v>0</v>
      </c>
      <c r="L2871">
        <f>IF(_xll.ciqfunctions.udf.CIQ(A2871, "IQ_ASSET_TURNS") - _xll.ciqfunctions.udf.CIQ(A2871,"IQ_ASSET_TURNS", IQ_LTM-1) &gt; 1, 1,0)</f>
        <v>0</v>
      </c>
    </row>
    <row r="2872" spans="1:12" x14ac:dyDescent="0.25">
      <c r="A2872" t="s">
        <v>4765</v>
      </c>
      <c r="B2872" t="s">
        <v>4766</v>
      </c>
      <c r="C2872">
        <f>SUM(D2872:L2872)</f>
        <v>5</v>
      </c>
      <c r="D2872">
        <f>IF(_xll.ciqfunctions.udf.CIQ(A2872,"IQ_RETURN_ASSETS") &gt; 0,1,0)</f>
        <v>1</v>
      </c>
      <c r="E2872">
        <f>IF(_xll.ciqfunctions.udf.CIQ(A2872,"IQ_UNLEVERED_FCF") + _xll.ciqfunctions.udf.CIQ(A2872,"IQ_CAPEX")  &gt; 0, 1, 0)</f>
        <v>0</v>
      </c>
      <c r="F2872">
        <f>IF(_xll.ciqfunctions.udf.CIQ(A2872,"IQ_RETURN_ASSETS") - _xll.ciqfunctions.udf.CIQ(A2872,"IQ_RETURN_ASSETS", IQ_LTM - 1) &gt; 0,1,0)</f>
        <v>1</v>
      </c>
      <c r="G2872">
        <f>IF((_xll.ciqfunctions.udf.CIQ(A2872,"IQ_UNLEVERED_FCF") + _xll.ciqfunctions.udf.CIQ(A2872,"IQ_CAPEX"))/_xll.ciqfunctions.udf.CIQ(A2872,"IQ_TOTAL_ASSETS") &gt; 0,1,0)</f>
        <v>0</v>
      </c>
      <c r="H2872">
        <f>IF(_xll.ciqfunctions.udf.CIQ(A2872,"IQ_LT_DEBT")/_xll.ciqfunctions.udf.CIQ(A2872,"IQ_TOTAL_ASSETS") - _xll.ciqfunctions.udf.CIQ(A2872,"IQ_LT_DEBT", IQ_LTM - 1)/_xll.ciqfunctions.udf.CIQ(A2872,"IQ_TOTAL_ASSETS", IQ_LTM - 1) &gt; 0,1,0)</f>
        <v>1</v>
      </c>
      <c r="I2872">
        <f>IF(_xll.ciqfunctions.udf.CIQ(A2872,"IQ_CURRENT_RATIO") - _xll.ciqfunctions.udf.CIQ(A2872,"IQ_CURRENT_RATIO", IQ_LTM - 1) &gt; 0,1,0)</f>
        <v>0</v>
      </c>
      <c r="J2872">
        <f>IF(_xll.ciqfunctions.udf.CIQ(A2872, "IQ_BASIC_WEIGHT") - _xll.ciqfunctions.udf.CIQ(A2872, "IQ_BASIC_WEIGHT", IQ_LTM - 1) &gt; 0, 0, 1)</f>
        <v>1</v>
      </c>
      <c r="K2872">
        <f>IF(_xll.ciqfunctions.udf.CIQ(A2872,"IQ_GROSS_MARGIN") - _xll.ciqfunctions.udf.CIQ(A2872,"IQ_GROSS_MARGIN",IQ_LTM-1) &gt; 1,1,0)</f>
        <v>1</v>
      </c>
      <c r="L2872">
        <f>IF(_xll.ciqfunctions.udf.CIQ(A2872, "IQ_ASSET_TURNS") - _xll.ciqfunctions.udf.CIQ(A2872,"IQ_ASSET_TURNS", IQ_LTM-1) &gt; 1, 1,0)</f>
        <v>0</v>
      </c>
    </row>
    <row r="2873" spans="1:12" x14ac:dyDescent="0.25">
      <c r="A2873" t="s">
        <v>4787</v>
      </c>
      <c r="B2873" t="s">
        <v>4788</v>
      </c>
      <c r="C2873">
        <f>SUM(D2873:L2873)</f>
        <v>5</v>
      </c>
      <c r="D2873">
        <f>IF(_xll.ciqfunctions.udf.CIQ(A2873,"IQ_RETURN_ASSETS") &gt; 0,1,0)</f>
        <v>1</v>
      </c>
      <c r="E2873">
        <f>IF(_xll.ciqfunctions.udf.CIQ(A2873,"IQ_UNLEVERED_FCF") + _xll.ciqfunctions.udf.CIQ(A2873,"IQ_CAPEX")  &gt; 0, 1, 0)</f>
        <v>1</v>
      </c>
      <c r="F2873">
        <f>IF(_xll.ciqfunctions.udf.CIQ(A2873,"IQ_RETURN_ASSETS") - _xll.ciqfunctions.udf.CIQ(A2873,"IQ_RETURN_ASSETS", IQ_LTM - 1) &gt; 0,1,0)</f>
        <v>1</v>
      </c>
      <c r="G2873">
        <f>IF((_xll.ciqfunctions.udf.CIQ(A2873,"IQ_UNLEVERED_FCF") + _xll.ciqfunctions.udf.CIQ(A2873,"IQ_CAPEX"))/_xll.ciqfunctions.udf.CIQ(A2873,"IQ_TOTAL_ASSETS") &gt; 0,1,0)</f>
        <v>1</v>
      </c>
      <c r="H2873">
        <f>IF(_xll.ciqfunctions.udf.CIQ(A2873,"IQ_LT_DEBT")/_xll.ciqfunctions.udf.CIQ(A2873,"IQ_TOTAL_ASSETS") - _xll.ciqfunctions.udf.CIQ(A2873,"IQ_LT_DEBT", IQ_LTM - 1)/_xll.ciqfunctions.udf.CIQ(A2873,"IQ_TOTAL_ASSETS", IQ_LTM - 1) &gt; 0,1,0)</f>
        <v>0</v>
      </c>
      <c r="I2873">
        <f>IF(_xll.ciqfunctions.udf.CIQ(A2873,"IQ_CURRENT_RATIO") - _xll.ciqfunctions.udf.CIQ(A2873,"IQ_CURRENT_RATIO", IQ_LTM - 1) &gt; 0,1,0)</f>
        <v>0</v>
      </c>
      <c r="J2873">
        <f>IF(_xll.ciqfunctions.udf.CIQ(A2873, "IQ_BASIC_WEIGHT") - _xll.ciqfunctions.udf.CIQ(A2873, "IQ_BASIC_WEIGHT", IQ_LTM - 1) &gt; 0, 0, 1)</f>
        <v>1</v>
      </c>
      <c r="K2873">
        <f>IF(_xll.ciqfunctions.udf.CIQ(A2873,"IQ_GROSS_MARGIN") - _xll.ciqfunctions.udf.CIQ(A2873,"IQ_GROSS_MARGIN",IQ_LTM-1) &gt; 1,1,0)</f>
        <v>0</v>
      </c>
      <c r="L2873">
        <f>IF(_xll.ciqfunctions.udf.CIQ(A2873, "IQ_ASSET_TURNS") - _xll.ciqfunctions.udf.CIQ(A2873,"IQ_ASSET_TURNS", IQ_LTM-1) &gt; 1, 1,0)</f>
        <v>0</v>
      </c>
    </row>
    <row r="2874" spans="1:12" x14ac:dyDescent="0.25">
      <c r="A2874" t="s">
        <v>4803</v>
      </c>
      <c r="B2874" t="s">
        <v>4804</v>
      </c>
      <c r="C2874">
        <f>SUM(D2874:L2874)</f>
        <v>5</v>
      </c>
      <c r="D2874">
        <f>IF(_xll.ciqfunctions.udf.CIQ(A2874,"IQ_RETURN_ASSETS") &gt; 0,1,0)</f>
        <v>1</v>
      </c>
      <c r="E2874">
        <f>IF(_xll.ciqfunctions.udf.CIQ(A2874,"IQ_UNLEVERED_FCF") + _xll.ciqfunctions.udf.CIQ(A2874,"IQ_CAPEX")  &gt; 0, 1, 0)</f>
        <v>1</v>
      </c>
      <c r="F2874">
        <f>IF(_xll.ciqfunctions.udf.CIQ(A2874,"IQ_RETURN_ASSETS") - _xll.ciqfunctions.udf.CIQ(A2874,"IQ_RETURN_ASSETS", IQ_LTM - 1) &gt; 0,1,0)</f>
        <v>0</v>
      </c>
      <c r="G2874">
        <f>IF((_xll.ciqfunctions.udf.CIQ(A2874,"IQ_UNLEVERED_FCF") + _xll.ciqfunctions.udf.CIQ(A2874,"IQ_CAPEX"))/_xll.ciqfunctions.udf.CIQ(A2874,"IQ_TOTAL_ASSETS") &gt; 0,1,0)</f>
        <v>1</v>
      </c>
      <c r="H2874">
        <f>IF(_xll.ciqfunctions.udf.CIQ(A2874,"IQ_LT_DEBT")/_xll.ciqfunctions.udf.CIQ(A2874,"IQ_TOTAL_ASSETS") - _xll.ciqfunctions.udf.CIQ(A2874,"IQ_LT_DEBT", IQ_LTM - 1)/_xll.ciqfunctions.udf.CIQ(A2874,"IQ_TOTAL_ASSETS", IQ_LTM - 1) &gt; 0,1,0)</f>
        <v>1</v>
      </c>
      <c r="I2874">
        <f>IF(_xll.ciqfunctions.udf.CIQ(A2874,"IQ_CURRENT_RATIO") - _xll.ciqfunctions.udf.CIQ(A2874,"IQ_CURRENT_RATIO", IQ_LTM - 1) &gt; 0,1,0)</f>
        <v>0</v>
      </c>
      <c r="J2874">
        <f>IF(_xll.ciqfunctions.udf.CIQ(A2874, "IQ_BASIC_WEIGHT") - _xll.ciqfunctions.udf.CIQ(A2874, "IQ_BASIC_WEIGHT", IQ_LTM - 1) &gt; 0, 0, 1)</f>
        <v>1</v>
      </c>
      <c r="K2874">
        <f>IF(_xll.ciqfunctions.udf.CIQ(A2874,"IQ_GROSS_MARGIN") - _xll.ciqfunctions.udf.CIQ(A2874,"IQ_GROSS_MARGIN",IQ_LTM-1) &gt; 1,1,0)</f>
        <v>0</v>
      </c>
      <c r="L2874">
        <f>IF(_xll.ciqfunctions.udf.CIQ(A2874, "IQ_ASSET_TURNS") - _xll.ciqfunctions.udf.CIQ(A2874,"IQ_ASSET_TURNS", IQ_LTM-1) &gt; 1, 1,0)</f>
        <v>0</v>
      </c>
    </row>
    <row r="2875" spans="1:12" x14ac:dyDescent="0.25">
      <c r="A2875" t="s">
        <v>4815</v>
      </c>
      <c r="B2875" t="s">
        <v>4816</v>
      </c>
      <c r="C2875">
        <f>SUM(D2875:L2875)</f>
        <v>5</v>
      </c>
      <c r="D2875">
        <f>IF(_xll.ciqfunctions.udf.CIQ(A2875,"IQ_RETURN_ASSETS") &gt; 0,1,0)</f>
        <v>1</v>
      </c>
      <c r="E2875">
        <f>IF(_xll.ciqfunctions.udf.CIQ(A2875,"IQ_UNLEVERED_FCF") + _xll.ciqfunctions.udf.CIQ(A2875,"IQ_CAPEX")  &gt; 0, 1, 0)</f>
        <v>1</v>
      </c>
      <c r="F2875">
        <f>IF(_xll.ciqfunctions.udf.CIQ(A2875,"IQ_RETURN_ASSETS") - _xll.ciqfunctions.udf.CIQ(A2875,"IQ_RETURN_ASSETS", IQ_LTM - 1) &gt; 0,1,0)</f>
        <v>0</v>
      </c>
      <c r="G2875">
        <f>IF((_xll.ciqfunctions.udf.CIQ(A2875,"IQ_UNLEVERED_FCF") + _xll.ciqfunctions.udf.CIQ(A2875,"IQ_CAPEX"))/_xll.ciqfunctions.udf.CIQ(A2875,"IQ_TOTAL_ASSETS") &gt; 0,1,0)</f>
        <v>1</v>
      </c>
      <c r="H2875">
        <f>IF(_xll.ciqfunctions.udf.CIQ(A2875,"IQ_LT_DEBT")/_xll.ciqfunctions.udf.CIQ(A2875,"IQ_TOTAL_ASSETS") - _xll.ciqfunctions.udf.CIQ(A2875,"IQ_LT_DEBT", IQ_LTM - 1)/_xll.ciqfunctions.udf.CIQ(A2875,"IQ_TOTAL_ASSETS", IQ_LTM - 1) &gt; 0,1,0)</f>
        <v>0</v>
      </c>
      <c r="I2875">
        <f>IF(_xll.ciqfunctions.udf.CIQ(A2875,"IQ_CURRENT_RATIO") - _xll.ciqfunctions.udf.CIQ(A2875,"IQ_CURRENT_RATIO", IQ_LTM - 1) &gt; 0,1,0)</f>
        <v>1</v>
      </c>
      <c r="J2875">
        <f>IF(_xll.ciqfunctions.udf.CIQ(A2875, "IQ_BASIC_WEIGHT") - _xll.ciqfunctions.udf.CIQ(A2875, "IQ_BASIC_WEIGHT", IQ_LTM - 1) &gt; 0, 0, 1)</f>
        <v>1</v>
      </c>
      <c r="K2875">
        <f>IF(_xll.ciqfunctions.udf.CIQ(A2875,"IQ_GROSS_MARGIN") - _xll.ciqfunctions.udf.CIQ(A2875,"IQ_GROSS_MARGIN",IQ_LTM-1) &gt; 1,1,0)</f>
        <v>0</v>
      </c>
      <c r="L2875">
        <f>IF(_xll.ciqfunctions.udf.CIQ(A2875, "IQ_ASSET_TURNS") - _xll.ciqfunctions.udf.CIQ(A2875,"IQ_ASSET_TURNS", IQ_LTM-1) &gt; 1, 1,0)</f>
        <v>0</v>
      </c>
    </row>
    <row r="2876" spans="1:12" x14ac:dyDescent="0.25">
      <c r="A2876" t="s">
        <v>4869</v>
      </c>
      <c r="B2876" t="s">
        <v>4870</v>
      </c>
      <c r="C2876">
        <f>SUM(D2876:L2876)</f>
        <v>5</v>
      </c>
      <c r="D2876">
        <f>IF(_xll.ciqfunctions.udf.CIQ(A2876,"IQ_RETURN_ASSETS") &gt; 0,1,0)</f>
        <v>1</v>
      </c>
      <c r="E2876">
        <f>IF(_xll.ciqfunctions.udf.CIQ(A2876,"IQ_UNLEVERED_FCF") + _xll.ciqfunctions.udf.CIQ(A2876,"IQ_CAPEX")  &gt; 0, 1, 0)</f>
        <v>1</v>
      </c>
      <c r="F2876">
        <f>IF(_xll.ciqfunctions.udf.CIQ(A2876,"IQ_RETURN_ASSETS") - _xll.ciqfunctions.udf.CIQ(A2876,"IQ_RETURN_ASSETS", IQ_LTM - 1) &gt; 0,1,0)</f>
        <v>0</v>
      </c>
      <c r="G2876">
        <f>IF((_xll.ciqfunctions.udf.CIQ(A2876,"IQ_UNLEVERED_FCF") + _xll.ciqfunctions.udf.CIQ(A2876,"IQ_CAPEX"))/_xll.ciqfunctions.udf.CIQ(A2876,"IQ_TOTAL_ASSETS") &gt; 0,1,0)</f>
        <v>1</v>
      </c>
      <c r="H2876">
        <f>IF(_xll.ciqfunctions.udf.CIQ(A2876,"IQ_LT_DEBT")/_xll.ciqfunctions.udf.CIQ(A2876,"IQ_TOTAL_ASSETS") - _xll.ciqfunctions.udf.CIQ(A2876,"IQ_LT_DEBT", IQ_LTM - 1)/_xll.ciqfunctions.udf.CIQ(A2876,"IQ_TOTAL_ASSETS", IQ_LTM - 1) &gt; 0,1,0)</f>
        <v>1</v>
      </c>
      <c r="I2876">
        <f>IF(_xll.ciqfunctions.udf.CIQ(A2876,"IQ_CURRENT_RATIO") - _xll.ciqfunctions.udf.CIQ(A2876,"IQ_CURRENT_RATIO", IQ_LTM - 1) &gt; 0,1,0)</f>
        <v>0</v>
      </c>
      <c r="J2876">
        <f>IF(_xll.ciqfunctions.udf.CIQ(A2876, "IQ_BASIC_WEIGHT") - _xll.ciqfunctions.udf.CIQ(A2876, "IQ_BASIC_WEIGHT", IQ_LTM - 1) &gt; 0, 0, 1)</f>
        <v>1</v>
      </c>
      <c r="K2876">
        <f>IF(_xll.ciqfunctions.udf.CIQ(A2876,"IQ_GROSS_MARGIN") - _xll.ciqfunctions.udf.CIQ(A2876,"IQ_GROSS_MARGIN",IQ_LTM-1) &gt; 1,1,0)</f>
        <v>0</v>
      </c>
      <c r="L2876">
        <f>IF(_xll.ciqfunctions.udf.CIQ(A2876, "IQ_ASSET_TURNS") - _xll.ciqfunctions.udf.CIQ(A2876,"IQ_ASSET_TURNS", IQ_LTM-1) &gt; 1, 1,0)</f>
        <v>0</v>
      </c>
    </row>
    <row r="2877" spans="1:12" x14ac:dyDescent="0.25">
      <c r="A2877" t="s">
        <v>4932</v>
      </c>
      <c r="B2877" t="s">
        <v>4933</v>
      </c>
      <c r="C2877">
        <f>SUM(D2877:L2877)</f>
        <v>5</v>
      </c>
      <c r="D2877">
        <f>IF(_xll.ciqfunctions.udf.CIQ(A2877,"IQ_RETURN_ASSETS") &gt; 0,1,0)</f>
        <v>1</v>
      </c>
      <c r="E2877">
        <f>IF(_xll.ciqfunctions.udf.CIQ(A2877,"IQ_UNLEVERED_FCF") + _xll.ciqfunctions.udf.CIQ(A2877,"IQ_CAPEX")  &gt; 0, 1, 0)</f>
        <v>1</v>
      </c>
      <c r="F2877">
        <f>IF(_xll.ciqfunctions.udf.CIQ(A2877,"IQ_RETURN_ASSETS") - _xll.ciqfunctions.udf.CIQ(A2877,"IQ_RETURN_ASSETS", IQ_LTM - 1) &gt; 0,1,0)</f>
        <v>0</v>
      </c>
      <c r="G2877">
        <f>IF((_xll.ciqfunctions.udf.CIQ(A2877,"IQ_UNLEVERED_FCF") + _xll.ciqfunctions.udf.CIQ(A2877,"IQ_CAPEX"))/_xll.ciqfunctions.udf.CIQ(A2877,"IQ_TOTAL_ASSETS") &gt; 0,1,0)</f>
        <v>1</v>
      </c>
      <c r="H2877">
        <f>IF(_xll.ciqfunctions.udf.CIQ(A2877,"IQ_LT_DEBT")/_xll.ciqfunctions.udf.CIQ(A2877,"IQ_TOTAL_ASSETS") - _xll.ciqfunctions.udf.CIQ(A2877,"IQ_LT_DEBT", IQ_LTM - 1)/_xll.ciqfunctions.udf.CIQ(A2877,"IQ_TOTAL_ASSETS", IQ_LTM - 1) &gt; 0,1,0)</f>
        <v>0</v>
      </c>
      <c r="I2877">
        <f>IF(_xll.ciqfunctions.udf.CIQ(A2877,"IQ_CURRENT_RATIO") - _xll.ciqfunctions.udf.CIQ(A2877,"IQ_CURRENT_RATIO", IQ_LTM - 1) &gt; 0,1,0)</f>
        <v>1</v>
      </c>
      <c r="J2877">
        <f>IF(_xll.ciqfunctions.udf.CIQ(A2877, "IQ_BASIC_WEIGHT") - _xll.ciqfunctions.udf.CIQ(A2877, "IQ_BASIC_WEIGHT", IQ_LTM - 1) &gt; 0, 0, 1)</f>
        <v>1</v>
      </c>
      <c r="K2877">
        <f>IF(_xll.ciqfunctions.udf.CIQ(A2877,"IQ_GROSS_MARGIN") - _xll.ciqfunctions.udf.CIQ(A2877,"IQ_GROSS_MARGIN",IQ_LTM-1) &gt; 1,1,0)</f>
        <v>0</v>
      </c>
      <c r="L2877">
        <f>IF(_xll.ciqfunctions.udf.CIQ(A2877, "IQ_ASSET_TURNS") - _xll.ciqfunctions.udf.CIQ(A2877,"IQ_ASSET_TURNS", IQ_LTM-1) &gt; 1, 1,0)</f>
        <v>0</v>
      </c>
    </row>
    <row r="2878" spans="1:12" x14ac:dyDescent="0.25">
      <c r="A2878" t="s">
        <v>4979</v>
      </c>
      <c r="B2878" t="s">
        <v>4980</v>
      </c>
      <c r="C2878">
        <f>SUM(D2878:L2878)</f>
        <v>5</v>
      </c>
      <c r="D2878">
        <f>IF(_xll.ciqfunctions.udf.CIQ(A2878,"IQ_RETURN_ASSETS") &gt; 0,1,0)</f>
        <v>1</v>
      </c>
      <c r="E2878">
        <f>IF(_xll.ciqfunctions.udf.CIQ(A2878,"IQ_UNLEVERED_FCF") + _xll.ciqfunctions.udf.CIQ(A2878,"IQ_CAPEX")  &gt; 0, 1, 0)</f>
        <v>1</v>
      </c>
      <c r="F2878">
        <f>IF(_xll.ciqfunctions.udf.CIQ(A2878,"IQ_RETURN_ASSETS") - _xll.ciqfunctions.udf.CIQ(A2878,"IQ_RETURN_ASSETS", IQ_LTM - 1) &gt; 0,1,0)</f>
        <v>0</v>
      </c>
      <c r="G2878">
        <f>IF((_xll.ciqfunctions.udf.CIQ(A2878,"IQ_UNLEVERED_FCF") + _xll.ciqfunctions.udf.CIQ(A2878,"IQ_CAPEX"))/_xll.ciqfunctions.udf.CIQ(A2878,"IQ_TOTAL_ASSETS") &gt; 0,1,0)</f>
        <v>1</v>
      </c>
      <c r="H2878">
        <f>IF(_xll.ciqfunctions.udf.CIQ(A2878,"IQ_LT_DEBT")/_xll.ciqfunctions.udf.CIQ(A2878,"IQ_TOTAL_ASSETS") - _xll.ciqfunctions.udf.CIQ(A2878,"IQ_LT_DEBT", IQ_LTM - 1)/_xll.ciqfunctions.udf.CIQ(A2878,"IQ_TOTAL_ASSETS", IQ_LTM - 1) &gt; 0,1,0)</f>
        <v>1</v>
      </c>
      <c r="I2878">
        <f>IF(_xll.ciqfunctions.udf.CIQ(A2878,"IQ_CURRENT_RATIO") - _xll.ciqfunctions.udf.CIQ(A2878,"IQ_CURRENT_RATIO", IQ_LTM - 1) &gt; 0,1,0)</f>
        <v>0</v>
      </c>
      <c r="J2878">
        <f>IF(_xll.ciqfunctions.udf.CIQ(A2878, "IQ_BASIC_WEIGHT") - _xll.ciqfunctions.udf.CIQ(A2878, "IQ_BASIC_WEIGHT", IQ_LTM - 1) &gt; 0, 0, 1)</f>
        <v>1</v>
      </c>
      <c r="K2878">
        <f>IF(_xll.ciqfunctions.udf.CIQ(A2878,"IQ_GROSS_MARGIN") - _xll.ciqfunctions.udf.CIQ(A2878,"IQ_GROSS_MARGIN",IQ_LTM-1) &gt; 1,1,0)</f>
        <v>0</v>
      </c>
      <c r="L2878">
        <f>IF(_xll.ciqfunctions.udf.CIQ(A2878, "IQ_ASSET_TURNS") - _xll.ciqfunctions.udf.CIQ(A2878,"IQ_ASSET_TURNS", IQ_LTM-1) &gt; 1, 1,0)</f>
        <v>0</v>
      </c>
    </row>
    <row r="2879" spans="1:12" x14ac:dyDescent="0.25">
      <c r="A2879" t="s">
        <v>4995</v>
      </c>
      <c r="B2879" t="s">
        <v>4996</v>
      </c>
      <c r="C2879">
        <f>SUM(D2879:L2879)</f>
        <v>5</v>
      </c>
      <c r="D2879">
        <f>IF(_xll.ciqfunctions.udf.CIQ(A2879,"IQ_RETURN_ASSETS") &gt; 0,1,0)</f>
        <v>1</v>
      </c>
      <c r="E2879">
        <f>IF(_xll.ciqfunctions.udf.CIQ(A2879,"IQ_UNLEVERED_FCF") + _xll.ciqfunctions.udf.CIQ(A2879,"IQ_CAPEX")  &gt; 0, 1, 0)</f>
        <v>1</v>
      </c>
      <c r="F2879">
        <f>IF(_xll.ciqfunctions.udf.CIQ(A2879,"IQ_RETURN_ASSETS") - _xll.ciqfunctions.udf.CIQ(A2879,"IQ_RETURN_ASSETS", IQ_LTM - 1) &gt; 0,1,0)</f>
        <v>1</v>
      </c>
      <c r="G2879">
        <f>IF((_xll.ciqfunctions.udf.CIQ(A2879,"IQ_UNLEVERED_FCF") + _xll.ciqfunctions.udf.CIQ(A2879,"IQ_CAPEX"))/_xll.ciqfunctions.udf.CIQ(A2879,"IQ_TOTAL_ASSETS") &gt; 0,1,0)</f>
        <v>1</v>
      </c>
      <c r="H2879">
        <f>IF(_xll.ciqfunctions.udf.CIQ(A2879,"IQ_LT_DEBT")/_xll.ciqfunctions.udf.CIQ(A2879,"IQ_TOTAL_ASSETS") - _xll.ciqfunctions.udf.CIQ(A2879,"IQ_LT_DEBT", IQ_LTM - 1)/_xll.ciqfunctions.udf.CIQ(A2879,"IQ_TOTAL_ASSETS", IQ_LTM - 1) &gt; 0,1,0)</f>
        <v>0</v>
      </c>
      <c r="I2879">
        <f>IF(_xll.ciqfunctions.udf.CIQ(A2879,"IQ_CURRENT_RATIO") - _xll.ciqfunctions.udf.CIQ(A2879,"IQ_CURRENT_RATIO", IQ_LTM - 1) &gt; 0,1,0)</f>
        <v>0</v>
      </c>
      <c r="J2879">
        <f>IF(_xll.ciqfunctions.udf.CIQ(A2879, "IQ_BASIC_WEIGHT") - _xll.ciqfunctions.udf.CIQ(A2879, "IQ_BASIC_WEIGHT", IQ_LTM - 1) &gt; 0, 0, 1)</f>
        <v>1</v>
      </c>
      <c r="K2879">
        <f>IF(_xll.ciqfunctions.udf.CIQ(A2879,"IQ_GROSS_MARGIN") - _xll.ciqfunctions.udf.CIQ(A2879,"IQ_GROSS_MARGIN",IQ_LTM-1) &gt; 1,1,0)</f>
        <v>0</v>
      </c>
      <c r="L2879">
        <f>IF(_xll.ciqfunctions.udf.CIQ(A2879, "IQ_ASSET_TURNS") - _xll.ciqfunctions.udf.CIQ(A2879,"IQ_ASSET_TURNS", IQ_LTM-1) &gt; 1, 1,0)</f>
        <v>0</v>
      </c>
    </row>
    <row r="2880" spans="1:12" x14ac:dyDescent="0.25">
      <c r="A2880" t="s">
        <v>4998</v>
      </c>
      <c r="B2880" t="s">
        <v>4996</v>
      </c>
      <c r="C2880">
        <f>SUM(D2880:L2880)</f>
        <v>5</v>
      </c>
      <c r="D2880">
        <f>IF(_xll.ciqfunctions.udf.CIQ(A2880,"IQ_RETURN_ASSETS") &gt; 0,1,0)</f>
        <v>1</v>
      </c>
      <c r="E2880">
        <f>IF(_xll.ciqfunctions.udf.CIQ(A2880,"IQ_UNLEVERED_FCF") + _xll.ciqfunctions.udf.CIQ(A2880,"IQ_CAPEX")  &gt; 0, 1, 0)</f>
        <v>1</v>
      </c>
      <c r="F2880">
        <f>IF(_xll.ciqfunctions.udf.CIQ(A2880,"IQ_RETURN_ASSETS") - _xll.ciqfunctions.udf.CIQ(A2880,"IQ_RETURN_ASSETS", IQ_LTM - 1) &gt; 0,1,0)</f>
        <v>1</v>
      </c>
      <c r="G2880">
        <f>IF((_xll.ciqfunctions.udf.CIQ(A2880,"IQ_UNLEVERED_FCF") + _xll.ciqfunctions.udf.CIQ(A2880,"IQ_CAPEX"))/_xll.ciqfunctions.udf.CIQ(A2880,"IQ_TOTAL_ASSETS") &gt; 0,1,0)</f>
        <v>1</v>
      </c>
      <c r="H2880">
        <f>IF(_xll.ciqfunctions.udf.CIQ(A2880,"IQ_LT_DEBT")/_xll.ciqfunctions.udf.CIQ(A2880,"IQ_TOTAL_ASSETS") - _xll.ciqfunctions.udf.CIQ(A2880,"IQ_LT_DEBT", IQ_LTM - 1)/_xll.ciqfunctions.udf.CIQ(A2880,"IQ_TOTAL_ASSETS", IQ_LTM - 1) &gt; 0,1,0)</f>
        <v>0</v>
      </c>
      <c r="I2880">
        <f>IF(_xll.ciqfunctions.udf.CIQ(A2880,"IQ_CURRENT_RATIO") - _xll.ciqfunctions.udf.CIQ(A2880,"IQ_CURRENT_RATIO", IQ_LTM - 1) &gt; 0,1,0)</f>
        <v>0</v>
      </c>
      <c r="J2880">
        <f>IF(_xll.ciqfunctions.udf.CIQ(A2880, "IQ_BASIC_WEIGHT") - _xll.ciqfunctions.udf.CIQ(A2880, "IQ_BASIC_WEIGHT", IQ_LTM - 1) &gt; 0, 0, 1)</f>
        <v>1</v>
      </c>
      <c r="K2880">
        <f>IF(_xll.ciqfunctions.udf.CIQ(A2880,"IQ_GROSS_MARGIN") - _xll.ciqfunctions.udf.CIQ(A2880,"IQ_GROSS_MARGIN",IQ_LTM-1) &gt; 1,1,0)</f>
        <v>0</v>
      </c>
      <c r="L2880">
        <f>IF(_xll.ciqfunctions.udf.CIQ(A2880, "IQ_ASSET_TURNS") - _xll.ciqfunctions.udf.CIQ(A2880,"IQ_ASSET_TURNS", IQ_LTM-1) &gt; 1, 1,0)</f>
        <v>0</v>
      </c>
    </row>
    <row r="2881" spans="1:12" x14ac:dyDescent="0.25">
      <c r="A2881" t="s">
        <v>4999</v>
      </c>
      <c r="B2881" t="s">
        <v>4996</v>
      </c>
      <c r="C2881">
        <f>SUM(D2881:L2881)</f>
        <v>5</v>
      </c>
      <c r="D2881">
        <f>IF(_xll.ciqfunctions.udf.CIQ(A2881,"IQ_RETURN_ASSETS") &gt; 0,1,0)</f>
        <v>1</v>
      </c>
      <c r="E2881">
        <f>IF(_xll.ciqfunctions.udf.CIQ(A2881,"IQ_UNLEVERED_FCF") + _xll.ciqfunctions.udf.CIQ(A2881,"IQ_CAPEX")  &gt; 0, 1, 0)</f>
        <v>1</v>
      </c>
      <c r="F2881">
        <f>IF(_xll.ciqfunctions.udf.CIQ(A2881,"IQ_RETURN_ASSETS") - _xll.ciqfunctions.udf.CIQ(A2881,"IQ_RETURN_ASSETS", IQ_LTM - 1) &gt; 0,1,0)</f>
        <v>1</v>
      </c>
      <c r="G2881">
        <f>IF((_xll.ciqfunctions.udf.CIQ(A2881,"IQ_UNLEVERED_FCF") + _xll.ciqfunctions.udf.CIQ(A2881,"IQ_CAPEX"))/_xll.ciqfunctions.udf.CIQ(A2881,"IQ_TOTAL_ASSETS") &gt; 0,1,0)</f>
        <v>1</v>
      </c>
      <c r="H2881">
        <f>IF(_xll.ciqfunctions.udf.CIQ(A2881,"IQ_LT_DEBT")/_xll.ciqfunctions.udf.CIQ(A2881,"IQ_TOTAL_ASSETS") - _xll.ciqfunctions.udf.CIQ(A2881,"IQ_LT_DEBT", IQ_LTM - 1)/_xll.ciqfunctions.udf.CIQ(A2881,"IQ_TOTAL_ASSETS", IQ_LTM - 1) &gt; 0,1,0)</f>
        <v>0</v>
      </c>
      <c r="I2881">
        <f>IF(_xll.ciqfunctions.udf.CIQ(A2881,"IQ_CURRENT_RATIO") - _xll.ciqfunctions.udf.CIQ(A2881,"IQ_CURRENT_RATIO", IQ_LTM - 1) &gt; 0,1,0)</f>
        <v>0</v>
      </c>
      <c r="J2881">
        <f>IF(_xll.ciqfunctions.udf.CIQ(A2881, "IQ_BASIC_WEIGHT") - _xll.ciqfunctions.udf.CIQ(A2881, "IQ_BASIC_WEIGHT", IQ_LTM - 1) &gt; 0, 0, 1)</f>
        <v>1</v>
      </c>
      <c r="K2881">
        <f>IF(_xll.ciqfunctions.udf.CIQ(A2881,"IQ_GROSS_MARGIN") - _xll.ciqfunctions.udf.CIQ(A2881,"IQ_GROSS_MARGIN",IQ_LTM-1) &gt; 1,1,0)</f>
        <v>0</v>
      </c>
      <c r="L2881">
        <f>IF(_xll.ciqfunctions.udf.CIQ(A2881, "IQ_ASSET_TURNS") - _xll.ciqfunctions.udf.CIQ(A2881,"IQ_ASSET_TURNS", IQ_LTM-1) &gt; 1, 1,0)</f>
        <v>0</v>
      </c>
    </row>
    <row r="2882" spans="1:12" x14ac:dyDescent="0.25">
      <c r="A2882" t="s">
        <v>5065</v>
      </c>
      <c r="B2882" t="s">
        <v>5066</v>
      </c>
      <c r="C2882">
        <f>SUM(D2882:L2882)</f>
        <v>5</v>
      </c>
      <c r="D2882">
        <f>IF(_xll.ciqfunctions.udf.CIQ(A2882,"IQ_RETURN_ASSETS") &gt; 0,1,0)</f>
        <v>0</v>
      </c>
      <c r="E2882">
        <f>IF(_xll.ciqfunctions.udf.CIQ(A2882,"IQ_UNLEVERED_FCF") + _xll.ciqfunctions.udf.CIQ(A2882,"IQ_CAPEX")  &gt; 0, 1, 0)</f>
        <v>1</v>
      </c>
      <c r="F2882">
        <f>IF(_xll.ciqfunctions.udf.CIQ(A2882,"IQ_RETURN_ASSETS") - _xll.ciqfunctions.udf.CIQ(A2882,"IQ_RETURN_ASSETS", IQ_LTM - 1) &gt; 0,1,0)</f>
        <v>0</v>
      </c>
      <c r="G2882">
        <f>IF((_xll.ciqfunctions.udf.CIQ(A2882,"IQ_UNLEVERED_FCF") + _xll.ciqfunctions.udf.CIQ(A2882,"IQ_CAPEX"))/_xll.ciqfunctions.udf.CIQ(A2882,"IQ_TOTAL_ASSETS") &gt; 0,1,0)</f>
        <v>1</v>
      </c>
      <c r="H2882">
        <f>IF(_xll.ciqfunctions.udf.CIQ(A2882,"IQ_LT_DEBT")/_xll.ciqfunctions.udf.CIQ(A2882,"IQ_TOTAL_ASSETS") - _xll.ciqfunctions.udf.CIQ(A2882,"IQ_LT_DEBT", IQ_LTM - 1)/_xll.ciqfunctions.udf.CIQ(A2882,"IQ_TOTAL_ASSETS", IQ_LTM - 1) &gt; 0,1,0)</f>
        <v>1</v>
      </c>
      <c r="I2882">
        <f>IF(_xll.ciqfunctions.udf.CIQ(A2882,"IQ_CURRENT_RATIO") - _xll.ciqfunctions.udf.CIQ(A2882,"IQ_CURRENT_RATIO", IQ_LTM - 1) &gt; 0,1,0)</f>
        <v>1</v>
      </c>
      <c r="J2882">
        <f>IF(_xll.ciqfunctions.udf.CIQ(A2882, "IQ_BASIC_WEIGHT") - _xll.ciqfunctions.udf.CIQ(A2882, "IQ_BASIC_WEIGHT", IQ_LTM - 1) &gt; 0, 0, 1)</f>
        <v>1</v>
      </c>
      <c r="K2882">
        <f>IF(_xll.ciqfunctions.udf.CIQ(A2882,"IQ_GROSS_MARGIN") - _xll.ciqfunctions.udf.CIQ(A2882,"IQ_GROSS_MARGIN",IQ_LTM-1) &gt; 1,1,0)</f>
        <v>0</v>
      </c>
      <c r="L2882">
        <f>IF(_xll.ciqfunctions.udf.CIQ(A2882, "IQ_ASSET_TURNS") - _xll.ciqfunctions.udf.CIQ(A2882,"IQ_ASSET_TURNS", IQ_LTM-1) &gt; 1, 1,0)</f>
        <v>0</v>
      </c>
    </row>
    <row r="2883" spans="1:12" x14ac:dyDescent="0.25">
      <c r="A2883" t="s">
        <v>5075</v>
      </c>
      <c r="B2883" t="s">
        <v>5076</v>
      </c>
      <c r="C2883">
        <f>SUM(D2883:L2883)</f>
        <v>5</v>
      </c>
      <c r="D2883">
        <f>IF(_xll.ciqfunctions.udf.CIQ(A2883,"IQ_RETURN_ASSETS") &gt; 0,1,0)</f>
        <v>1</v>
      </c>
      <c r="E2883">
        <f>IF(_xll.ciqfunctions.udf.CIQ(A2883,"IQ_UNLEVERED_FCF") + _xll.ciqfunctions.udf.CIQ(A2883,"IQ_CAPEX")  &gt; 0, 1, 0)</f>
        <v>1</v>
      </c>
      <c r="F2883">
        <f>IF(_xll.ciqfunctions.udf.CIQ(A2883,"IQ_RETURN_ASSETS") - _xll.ciqfunctions.udf.CIQ(A2883,"IQ_RETURN_ASSETS", IQ_LTM - 1) &gt; 0,1,0)</f>
        <v>1</v>
      </c>
      <c r="G2883">
        <f>IF((_xll.ciqfunctions.udf.CIQ(A2883,"IQ_UNLEVERED_FCF") + _xll.ciqfunctions.udf.CIQ(A2883,"IQ_CAPEX"))/_xll.ciqfunctions.udf.CIQ(A2883,"IQ_TOTAL_ASSETS") &gt; 0,1,0)</f>
        <v>1</v>
      </c>
      <c r="H2883">
        <f>IF(_xll.ciqfunctions.udf.CIQ(A2883,"IQ_LT_DEBT")/_xll.ciqfunctions.udf.CIQ(A2883,"IQ_TOTAL_ASSETS") - _xll.ciqfunctions.udf.CIQ(A2883,"IQ_LT_DEBT", IQ_LTM - 1)/_xll.ciqfunctions.udf.CIQ(A2883,"IQ_TOTAL_ASSETS", IQ_LTM - 1) &gt; 0,1,0)</f>
        <v>0</v>
      </c>
      <c r="I2883">
        <f>IF(_xll.ciqfunctions.udf.CIQ(A2883,"IQ_CURRENT_RATIO") - _xll.ciqfunctions.udf.CIQ(A2883,"IQ_CURRENT_RATIO", IQ_LTM - 1) &gt; 0,1,0)</f>
        <v>0</v>
      </c>
      <c r="J2883">
        <f>IF(_xll.ciqfunctions.udf.CIQ(A2883, "IQ_BASIC_WEIGHT") - _xll.ciqfunctions.udf.CIQ(A2883, "IQ_BASIC_WEIGHT", IQ_LTM - 1) &gt; 0, 0, 1)</f>
        <v>1</v>
      </c>
      <c r="K2883">
        <f>IF(_xll.ciqfunctions.udf.CIQ(A2883,"IQ_GROSS_MARGIN") - _xll.ciqfunctions.udf.CIQ(A2883,"IQ_GROSS_MARGIN",IQ_LTM-1) &gt; 1,1,0)</f>
        <v>0</v>
      </c>
      <c r="L2883">
        <f>IF(_xll.ciqfunctions.udf.CIQ(A2883, "IQ_ASSET_TURNS") - _xll.ciqfunctions.udf.CIQ(A2883,"IQ_ASSET_TURNS", IQ_LTM-1) &gt; 1, 1,0)</f>
        <v>0</v>
      </c>
    </row>
    <row r="2884" spans="1:12" x14ac:dyDescent="0.25">
      <c r="A2884" t="s">
        <v>5129</v>
      </c>
      <c r="B2884" t="s">
        <v>5130</v>
      </c>
      <c r="C2884">
        <f>SUM(D2884:L2884)</f>
        <v>5</v>
      </c>
      <c r="D2884">
        <f>IF(_xll.ciqfunctions.udf.CIQ(A2884,"IQ_RETURN_ASSETS") &gt; 0,1,0)</f>
        <v>1</v>
      </c>
      <c r="E2884">
        <f>IF(_xll.ciqfunctions.udf.CIQ(A2884,"IQ_UNLEVERED_FCF") + _xll.ciqfunctions.udf.CIQ(A2884,"IQ_CAPEX")  &gt; 0, 1, 0)</f>
        <v>1</v>
      </c>
      <c r="F2884">
        <f>IF(_xll.ciqfunctions.udf.CIQ(A2884,"IQ_RETURN_ASSETS") - _xll.ciqfunctions.udf.CIQ(A2884,"IQ_RETURN_ASSETS", IQ_LTM - 1) &gt; 0,1,0)</f>
        <v>0</v>
      </c>
      <c r="G2884">
        <f>IF((_xll.ciqfunctions.udf.CIQ(A2884,"IQ_UNLEVERED_FCF") + _xll.ciqfunctions.udf.CIQ(A2884,"IQ_CAPEX"))/_xll.ciqfunctions.udf.CIQ(A2884,"IQ_TOTAL_ASSETS") &gt; 0,1,0)</f>
        <v>1</v>
      </c>
      <c r="H2884">
        <f>IF(_xll.ciqfunctions.udf.CIQ(A2884,"IQ_LT_DEBT")/_xll.ciqfunctions.udf.CIQ(A2884,"IQ_TOTAL_ASSETS") - _xll.ciqfunctions.udf.CIQ(A2884,"IQ_LT_DEBT", IQ_LTM - 1)/_xll.ciqfunctions.udf.CIQ(A2884,"IQ_TOTAL_ASSETS", IQ_LTM - 1) &gt; 0,1,0)</f>
        <v>1</v>
      </c>
      <c r="I2884">
        <f>IF(_xll.ciqfunctions.udf.CIQ(A2884,"IQ_CURRENT_RATIO") - _xll.ciqfunctions.udf.CIQ(A2884,"IQ_CURRENT_RATIO", IQ_LTM - 1) &gt; 0,1,0)</f>
        <v>0</v>
      </c>
      <c r="J2884">
        <f>IF(_xll.ciqfunctions.udf.CIQ(A2884, "IQ_BASIC_WEIGHT") - _xll.ciqfunctions.udf.CIQ(A2884, "IQ_BASIC_WEIGHT", IQ_LTM - 1) &gt; 0, 0, 1)</f>
        <v>1</v>
      </c>
      <c r="K2884">
        <f>IF(_xll.ciqfunctions.udf.CIQ(A2884,"IQ_GROSS_MARGIN") - _xll.ciqfunctions.udf.CIQ(A2884,"IQ_GROSS_MARGIN",IQ_LTM-1) &gt; 1,1,0)</f>
        <v>0</v>
      </c>
      <c r="L2884">
        <f>IF(_xll.ciqfunctions.udf.CIQ(A2884, "IQ_ASSET_TURNS") - _xll.ciqfunctions.udf.CIQ(A2884,"IQ_ASSET_TURNS", IQ_LTM-1) &gt; 1, 1,0)</f>
        <v>0</v>
      </c>
    </row>
    <row r="2885" spans="1:12" x14ac:dyDescent="0.25">
      <c r="A2885" t="s">
        <v>5151</v>
      </c>
      <c r="B2885" t="s">
        <v>5152</v>
      </c>
      <c r="C2885">
        <f>SUM(D2885:L2885)</f>
        <v>5</v>
      </c>
      <c r="D2885">
        <f>IF(_xll.ciqfunctions.udf.CIQ(A2885,"IQ_RETURN_ASSETS") &gt; 0,1,0)</f>
        <v>1</v>
      </c>
      <c r="E2885">
        <f>IF(_xll.ciqfunctions.udf.CIQ(A2885,"IQ_UNLEVERED_FCF") + _xll.ciqfunctions.udf.CIQ(A2885,"IQ_CAPEX")  &gt; 0, 1, 0)</f>
        <v>1</v>
      </c>
      <c r="F2885">
        <f>IF(_xll.ciqfunctions.udf.CIQ(A2885,"IQ_RETURN_ASSETS") - _xll.ciqfunctions.udf.CIQ(A2885,"IQ_RETURN_ASSETS", IQ_LTM - 1) &gt; 0,1,0)</f>
        <v>1</v>
      </c>
      <c r="G2885">
        <f>IF((_xll.ciqfunctions.udf.CIQ(A2885,"IQ_UNLEVERED_FCF") + _xll.ciqfunctions.udf.CIQ(A2885,"IQ_CAPEX"))/_xll.ciqfunctions.udf.CIQ(A2885,"IQ_TOTAL_ASSETS") &gt; 0,1,0)</f>
        <v>1</v>
      </c>
      <c r="H2885">
        <f>IF(_xll.ciqfunctions.udf.CIQ(A2885,"IQ_LT_DEBT")/_xll.ciqfunctions.udf.CIQ(A2885,"IQ_TOTAL_ASSETS") - _xll.ciqfunctions.udf.CIQ(A2885,"IQ_LT_DEBT", IQ_LTM - 1)/_xll.ciqfunctions.udf.CIQ(A2885,"IQ_TOTAL_ASSETS", IQ_LTM - 1) &gt; 0,1,0)</f>
        <v>0</v>
      </c>
      <c r="I2885">
        <f>IF(_xll.ciqfunctions.udf.CIQ(A2885,"IQ_CURRENT_RATIO") - _xll.ciqfunctions.udf.CIQ(A2885,"IQ_CURRENT_RATIO", IQ_LTM - 1) &gt; 0,1,0)</f>
        <v>0</v>
      </c>
      <c r="J2885">
        <f>IF(_xll.ciqfunctions.udf.CIQ(A2885, "IQ_BASIC_WEIGHT") - _xll.ciqfunctions.udf.CIQ(A2885, "IQ_BASIC_WEIGHT", IQ_LTM - 1) &gt; 0, 0, 1)</f>
        <v>1</v>
      </c>
      <c r="K2885">
        <f>IF(_xll.ciqfunctions.udf.CIQ(A2885,"IQ_GROSS_MARGIN") - _xll.ciqfunctions.udf.CIQ(A2885,"IQ_GROSS_MARGIN",IQ_LTM-1) &gt; 1,1,0)</f>
        <v>0</v>
      </c>
      <c r="L2885">
        <f>IF(_xll.ciqfunctions.udf.CIQ(A2885, "IQ_ASSET_TURNS") - _xll.ciqfunctions.udf.CIQ(A2885,"IQ_ASSET_TURNS", IQ_LTM-1) &gt; 1, 1,0)</f>
        <v>0</v>
      </c>
    </row>
    <row r="2886" spans="1:12" x14ac:dyDescent="0.25">
      <c r="A2886" t="s">
        <v>5171</v>
      </c>
      <c r="B2886" t="s">
        <v>5172</v>
      </c>
      <c r="C2886">
        <f>SUM(D2886:L2886)</f>
        <v>5</v>
      </c>
      <c r="D2886">
        <f>IF(_xll.ciqfunctions.udf.CIQ(A2886,"IQ_RETURN_ASSETS") &gt; 0,1,0)</f>
        <v>1</v>
      </c>
      <c r="E2886">
        <f>IF(_xll.ciqfunctions.udf.CIQ(A2886,"IQ_UNLEVERED_FCF") + _xll.ciqfunctions.udf.CIQ(A2886,"IQ_CAPEX")  &gt; 0, 1, 0)</f>
        <v>1</v>
      </c>
      <c r="F2886">
        <f>IF(_xll.ciqfunctions.udf.CIQ(A2886,"IQ_RETURN_ASSETS") - _xll.ciqfunctions.udf.CIQ(A2886,"IQ_RETURN_ASSETS", IQ_LTM - 1) &gt; 0,1,0)</f>
        <v>0</v>
      </c>
      <c r="G2886">
        <f>IF((_xll.ciqfunctions.udf.CIQ(A2886,"IQ_UNLEVERED_FCF") + _xll.ciqfunctions.udf.CIQ(A2886,"IQ_CAPEX"))/_xll.ciqfunctions.udf.CIQ(A2886,"IQ_TOTAL_ASSETS") &gt; 0,1,0)</f>
        <v>1</v>
      </c>
      <c r="H2886">
        <f>IF(_xll.ciqfunctions.udf.CIQ(A2886,"IQ_LT_DEBT")/_xll.ciqfunctions.udf.CIQ(A2886,"IQ_TOTAL_ASSETS") - _xll.ciqfunctions.udf.CIQ(A2886,"IQ_LT_DEBT", IQ_LTM - 1)/_xll.ciqfunctions.udf.CIQ(A2886,"IQ_TOTAL_ASSETS", IQ_LTM - 1) &gt; 0,1,0)</f>
        <v>0</v>
      </c>
      <c r="I2886">
        <f>IF(_xll.ciqfunctions.udf.CIQ(A2886,"IQ_CURRENT_RATIO") - _xll.ciqfunctions.udf.CIQ(A2886,"IQ_CURRENT_RATIO", IQ_LTM - 1) &gt; 0,1,0)</f>
        <v>1</v>
      </c>
      <c r="J2886">
        <f>IF(_xll.ciqfunctions.udf.CIQ(A2886, "IQ_BASIC_WEIGHT") - _xll.ciqfunctions.udf.CIQ(A2886, "IQ_BASIC_WEIGHT", IQ_LTM - 1) &gt; 0, 0, 1)</f>
        <v>1</v>
      </c>
      <c r="K2886">
        <f>IF(_xll.ciqfunctions.udf.CIQ(A2886,"IQ_GROSS_MARGIN") - _xll.ciqfunctions.udf.CIQ(A2886,"IQ_GROSS_MARGIN",IQ_LTM-1) &gt; 1,1,0)</f>
        <v>0</v>
      </c>
      <c r="L2886">
        <f>IF(_xll.ciqfunctions.udf.CIQ(A2886, "IQ_ASSET_TURNS") - _xll.ciqfunctions.udf.CIQ(A2886,"IQ_ASSET_TURNS", IQ_LTM-1) &gt; 1, 1,0)</f>
        <v>0</v>
      </c>
    </row>
    <row r="2887" spans="1:12" x14ac:dyDescent="0.25">
      <c r="A2887" t="s">
        <v>5232</v>
      </c>
      <c r="B2887" t="s">
        <v>5233</v>
      </c>
      <c r="C2887">
        <f>SUM(D2887:L2887)</f>
        <v>5</v>
      </c>
      <c r="D2887">
        <f>IF(_xll.ciqfunctions.udf.CIQ(A2887,"IQ_RETURN_ASSETS") &gt; 0,1,0)</f>
        <v>1</v>
      </c>
      <c r="E2887">
        <f>IF(_xll.ciqfunctions.udf.CIQ(A2887,"IQ_UNLEVERED_FCF") + _xll.ciqfunctions.udf.CIQ(A2887,"IQ_CAPEX")  &gt; 0, 1, 0)</f>
        <v>1</v>
      </c>
      <c r="F2887">
        <f>IF(_xll.ciqfunctions.udf.CIQ(A2887,"IQ_RETURN_ASSETS") - _xll.ciqfunctions.udf.CIQ(A2887,"IQ_RETURN_ASSETS", IQ_LTM - 1) &gt; 0,1,0)</f>
        <v>0</v>
      </c>
      <c r="G2887">
        <f>IF((_xll.ciqfunctions.udf.CIQ(A2887,"IQ_UNLEVERED_FCF") + _xll.ciqfunctions.udf.CIQ(A2887,"IQ_CAPEX"))/_xll.ciqfunctions.udf.CIQ(A2887,"IQ_TOTAL_ASSETS") &gt; 0,1,0)</f>
        <v>1</v>
      </c>
      <c r="H2887">
        <f>IF(_xll.ciqfunctions.udf.CIQ(A2887,"IQ_LT_DEBT")/_xll.ciqfunctions.udf.CIQ(A2887,"IQ_TOTAL_ASSETS") - _xll.ciqfunctions.udf.CIQ(A2887,"IQ_LT_DEBT", IQ_LTM - 1)/_xll.ciqfunctions.udf.CIQ(A2887,"IQ_TOTAL_ASSETS", IQ_LTM - 1) &gt; 0,1,0)</f>
        <v>1</v>
      </c>
      <c r="I2887">
        <f>IF(_xll.ciqfunctions.udf.CIQ(A2887,"IQ_CURRENT_RATIO") - _xll.ciqfunctions.udf.CIQ(A2887,"IQ_CURRENT_RATIO", IQ_LTM - 1) &gt; 0,1,0)</f>
        <v>0</v>
      </c>
      <c r="J2887">
        <f>IF(_xll.ciqfunctions.udf.CIQ(A2887, "IQ_BASIC_WEIGHT") - _xll.ciqfunctions.udf.CIQ(A2887, "IQ_BASIC_WEIGHT", IQ_LTM - 1) &gt; 0, 0, 1)</f>
        <v>1</v>
      </c>
      <c r="K2887">
        <f>IF(_xll.ciqfunctions.udf.CIQ(A2887,"IQ_GROSS_MARGIN") - _xll.ciqfunctions.udf.CIQ(A2887,"IQ_GROSS_MARGIN",IQ_LTM-1) &gt; 1,1,0)</f>
        <v>0</v>
      </c>
      <c r="L2887">
        <f>IF(_xll.ciqfunctions.udf.CIQ(A2887, "IQ_ASSET_TURNS") - _xll.ciqfunctions.udf.CIQ(A2887,"IQ_ASSET_TURNS", IQ_LTM-1) &gt; 1, 1,0)</f>
        <v>0</v>
      </c>
    </row>
    <row r="2888" spans="1:12" x14ac:dyDescent="0.25">
      <c r="A2888" t="s">
        <v>5246</v>
      </c>
      <c r="B2888" t="s">
        <v>5247</v>
      </c>
      <c r="C2888">
        <f>SUM(D2888:L2888)</f>
        <v>5</v>
      </c>
      <c r="D2888">
        <f>IF(_xll.ciqfunctions.udf.CIQ(A2888,"IQ_RETURN_ASSETS") &gt; 0,1,0)</f>
        <v>1</v>
      </c>
      <c r="E2888">
        <f>IF(_xll.ciqfunctions.udf.CIQ(A2888,"IQ_UNLEVERED_FCF") + _xll.ciqfunctions.udf.CIQ(A2888,"IQ_CAPEX")  &gt; 0, 1, 0)</f>
        <v>1</v>
      </c>
      <c r="F2888">
        <f>IF(_xll.ciqfunctions.udf.CIQ(A2888,"IQ_RETURN_ASSETS") - _xll.ciqfunctions.udf.CIQ(A2888,"IQ_RETURN_ASSETS", IQ_LTM - 1) &gt; 0,1,0)</f>
        <v>0</v>
      </c>
      <c r="G2888">
        <f>IF((_xll.ciqfunctions.udf.CIQ(A2888,"IQ_UNLEVERED_FCF") + _xll.ciqfunctions.udf.CIQ(A2888,"IQ_CAPEX"))/_xll.ciqfunctions.udf.CIQ(A2888,"IQ_TOTAL_ASSETS") &gt; 0,1,0)</f>
        <v>1</v>
      </c>
      <c r="H2888">
        <f>IF(_xll.ciqfunctions.udf.CIQ(A2888,"IQ_LT_DEBT")/_xll.ciqfunctions.udf.CIQ(A2888,"IQ_TOTAL_ASSETS") - _xll.ciqfunctions.udf.CIQ(A2888,"IQ_LT_DEBT", IQ_LTM - 1)/_xll.ciqfunctions.udf.CIQ(A2888,"IQ_TOTAL_ASSETS", IQ_LTM - 1) &gt; 0,1,0)</f>
        <v>1</v>
      </c>
      <c r="I2888">
        <f>IF(_xll.ciqfunctions.udf.CIQ(A2888,"IQ_CURRENT_RATIO") - _xll.ciqfunctions.udf.CIQ(A2888,"IQ_CURRENT_RATIO", IQ_LTM - 1) &gt; 0,1,0)</f>
        <v>0</v>
      </c>
      <c r="J2888">
        <f>IF(_xll.ciqfunctions.udf.CIQ(A2888, "IQ_BASIC_WEIGHT") - _xll.ciqfunctions.udf.CIQ(A2888, "IQ_BASIC_WEIGHT", IQ_LTM - 1) &gt; 0, 0, 1)</f>
        <v>1</v>
      </c>
      <c r="K2888">
        <f>IF(_xll.ciqfunctions.udf.CIQ(A2888,"IQ_GROSS_MARGIN") - _xll.ciqfunctions.udf.CIQ(A2888,"IQ_GROSS_MARGIN",IQ_LTM-1) &gt; 1,1,0)</f>
        <v>0</v>
      </c>
      <c r="L2888">
        <f>IF(_xll.ciqfunctions.udf.CIQ(A2888, "IQ_ASSET_TURNS") - _xll.ciqfunctions.udf.CIQ(A2888,"IQ_ASSET_TURNS", IQ_LTM-1) &gt; 1, 1,0)</f>
        <v>0</v>
      </c>
    </row>
    <row r="2889" spans="1:12" x14ac:dyDescent="0.25">
      <c r="A2889" t="s">
        <v>5258</v>
      </c>
      <c r="B2889" t="s">
        <v>5259</v>
      </c>
      <c r="C2889">
        <f>SUM(D2889:L2889)</f>
        <v>5</v>
      </c>
      <c r="D2889">
        <f>IF(_xll.ciqfunctions.udf.CIQ(A2889,"IQ_RETURN_ASSETS") &gt; 0,1,0)</f>
        <v>1</v>
      </c>
      <c r="E2889">
        <f>IF(_xll.ciqfunctions.udf.CIQ(A2889,"IQ_UNLEVERED_FCF") + _xll.ciqfunctions.udf.CIQ(A2889,"IQ_CAPEX")  &gt; 0, 1, 0)</f>
        <v>0</v>
      </c>
      <c r="F2889">
        <f>IF(_xll.ciqfunctions.udf.CIQ(A2889,"IQ_RETURN_ASSETS") - _xll.ciqfunctions.udf.CIQ(A2889,"IQ_RETURN_ASSETS", IQ_LTM - 1) &gt; 0,1,0)</f>
        <v>1</v>
      </c>
      <c r="G2889">
        <f>IF((_xll.ciqfunctions.udf.CIQ(A2889,"IQ_UNLEVERED_FCF") + _xll.ciqfunctions.udf.CIQ(A2889,"IQ_CAPEX"))/_xll.ciqfunctions.udf.CIQ(A2889,"IQ_TOTAL_ASSETS") &gt; 0,1,0)</f>
        <v>0</v>
      </c>
      <c r="H2889">
        <f>IF(_xll.ciqfunctions.udf.CIQ(A2889,"IQ_LT_DEBT")/_xll.ciqfunctions.udf.CIQ(A2889,"IQ_TOTAL_ASSETS") - _xll.ciqfunctions.udf.CIQ(A2889,"IQ_LT_DEBT", IQ_LTM - 1)/_xll.ciqfunctions.udf.CIQ(A2889,"IQ_TOTAL_ASSETS", IQ_LTM - 1) &gt; 0,1,0)</f>
        <v>1</v>
      </c>
      <c r="I2889">
        <f>IF(_xll.ciqfunctions.udf.CIQ(A2889,"IQ_CURRENT_RATIO") - _xll.ciqfunctions.udf.CIQ(A2889,"IQ_CURRENT_RATIO", IQ_LTM - 1) &gt; 0,1,0)</f>
        <v>1</v>
      </c>
      <c r="J2889">
        <f>IF(_xll.ciqfunctions.udf.CIQ(A2889, "IQ_BASIC_WEIGHT") - _xll.ciqfunctions.udf.CIQ(A2889, "IQ_BASIC_WEIGHT", IQ_LTM - 1) &gt; 0, 0, 1)</f>
        <v>1</v>
      </c>
      <c r="K2889">
        <f>IF(_xll.ciqfunctions.udf.CIQ(A2889,"IQ_GROSS_MARGIN") - _xll.ciqfunctions.udf.CIQ(A2889,"IQ_GROSS_MARGIN",IQ_LTM-1) &gt; 1,1,0)</f>
        <v>0</v>
      </c>
      <c r="L2889">
        <f>IF(_xll.ciqfunctions.udf.CIQ(A2889, "IQ_ASSET_TURNS") - _xll.ciqfunctions.udf.CIQ(A2889,"IQ_ASSET_TURNS", IQ_LTM-1) &gt; 1, 1,0)</f>
        <v>0</v>
      </c>
    </row>
    <row r="2890" spans="1:12" x14ac:dyDescent="0.25">
      <c r="A2890" t="s">
        <v>5272</v>
      </c>
      <c r="B2890" t="s">
        <v>5273</v>
      </c>
      <c r="C2890">
        <f>SUM(D2890:L2890)</f>
        <v>5</v>
      </c>
      <c r="D2890">
        <f>IF(_xll.ciqfunctions.udf.CIQ(A2890,"IQ_RETURN_ASSETS") &gt; 0,1,0)</f>
        <v>1</v>
      </c>
      <c r="E2890">
        <f>IF(_xll.ciqfunctions.udf.CIQ(A2890,"IQ_UNLEVERED_FCF") + _xll.ciqfunctions.udf.CIQ(A2890,"IQ_CAPEX")  &gt; 0, 1, 0)</f>
        <v>1</v>
      </c>
      <c r="F2890">
        <f>IF(_xll.ciqfunctions.udf.CIQ(A2890,"IQ_RETURN_ASSETS") - _xll.ciqfunctions.udf.CIQ(A2890,"IQ_RETURN_ASSETS", IQ_LTM - 1) &gt; 0,1,0)</f>
        <v>1</v>
      </c>
      <c r="G2890">
        <f>IF((_xll.ciqfunctions.udf.CIQ(A2890,"IQ_UNLEVERED_FCF") + _xll.ciqfunctions.udf.CIQ(A2890,"IQ_CAPEX"))/_xll.ciqfunctions.udf.CIQ(A2890,"IQ_TOTAL_ASSETS") &gt; 0,1,0)</f>
        <v>1</v>
      </c>
      <c r="H2890">
        <f>IF(_xll.ciqfunctions.udf.CIQ(A2890,"IQ_LT_DEBT")/_xll.ciqfunctions.udf.CIQ(A2890,"IQ_TOTAL_ASSETS") - _xll.ciqfunctions.udf.CIQ(A2890,"IQ_LT_DEBT", IQ_LTM - 1)/_xll.ciqfunctions.udf.CIQ(A2890,"IQ_TOTAL_ASSETS", IQ_LTM - 1) &gt; 0,1,0)</f>
        <v>0</v>
      </c>
      <c r="I2890">
        <f>IF(_xll.ciqfunctions.udf.CIQ(A2890,"IQ_CURRENT_RATIO") - _xll.ciqfunctions.udf.CIQ(A2890,"IQ_CURRENT_RATIO", IQ_LTM - 1) &gt; 0,1,0)</f>
        <v>0</v>
      </c>
      <c r="J2890">
        <f>IF(_xll.ciqfunctions.udf.CIQ(A2890, "IQ_BASIC_WEIGHT") - _xll.ciqfunctions.udf.CIQ(A2890, "IQ_BASIC_WEIGHT", IQ_LTM - 1) &gt; 0, 0, 1)</f>
        <v>1</v>
      </c>
      <c r="K2890">
        <f>IF(_xll.ciqfunctions.udf.CIQ(A2890,"IQ_GROSS_MARGIN") - _xll.ciqfunctions.udf.CIQ(A2890,"IQ_GROSS_MARGIN",IQ_LTM-1) &gt; 1,1,0)</f>
        <v>0</v>
      </c>
      <c r="L2890">
        <f>IF(_xll.ciqfunctions.udf.CIQ(A2890, "IQ_ASSET_TURNS") - _xll.ciqfunctions.udf.CIQ(A2890,"IQ_ASSET_TURNS", IQ_LTM-1) &gt; 1, 1,0)</f>
        <v>0</v>
      </c>
    </row>
    <row r="2891" spans="1:12" x14ac:dyDescent="0.25">
      <c r="A2891" t="s">
        <v>5374</v>
      </c>
      <c r="B2891" t="s">
        <v>5375</v>
      </c>
      <c r="C2891">
        <f>SUM(D2891:L2891)</f>
        <v>5</v>
      </c>
      <c r="D2891">
        <f>IF(_xll.ciqfunctions.udf.CIQ(A2891,"IQ_RETURN_ASSETS") &gt; 0,1,0)</f>
        <v>1</v>
      </c>
      <c r="E2891">
        <f>IF(_xll.ciqfunctions.udf.CIQ(A2891,"IQ_UNLEVERED_FCF") + _xll.ciqfunctions.udf.CIQ(A2891,"IQ_CAPEX")  &gt; 0, 1, 0)</f>
        <v>0</v>
      </c>
      <c r="F2891">
        <f>IF(_xll.ciqfunctions.udf.CIQ(A2891,"IQ_RETURN_ASSETS") - _xll.ciqfunctions.udf.CIQ(A2891,"IQ_RETURN_ASSETS", IQ_LTM - 1) &gt; 0,1,0)</f>
        <v>1</v>
      </c>
      <c r="G2891">
        <f>IF((_xll.ciqfunctions.udf.CIQ(A2891,"IQ_UNLEVERED_FCF") + _xll.ciqfunctions.udf.CIQ(A2891,"IQ_CAPEX"))/_xll.ciqfunctions.udf.CIQ(A2891,"IQ_TOTAL_ASSETS") &gt; 0,1,0)</f>
        <v>0</v>
      </c>
      <c r="H2891">
        <f>IF(_xll.ciqfunctions.udf.CIQ(A2891,"IQ_LT_DEBT")/_xll.ciqfunctions.udf.CIQ(A2891,"IQ_TOTAL_ASSETS") - _xll.ciqfunctions.udf.CIQ(A2891,"IQ_LT_DEBT", IQ_LTM - 1)/_xll.ciqfunctions.udf.CIQ(A2891,"IQ_TOTAL_ASSETS", IQ_LTM - 1) &gt; 0,1,0)</f>
        <v>1</v>
      </c>
      <c r="I2891">
        <f>IF(_xll.ciqfunctions.udf.CIQ(A2891,"IQ_CURRENT_RATIO") - _xll.ciqfunctions.udf.CIQ(A2891,"IQ_CURRENT_RATIO", IQ_LTM - 1) &gt; 0,1,0)</f>
        <v>0</v>
      </c>
      <c r="J2891">
        <f>IF(_xll.ciqfunctions.udf.CIQ(A2891, "IQ_BASIC_WEIGHT") - _xll.ciqfunctions.udf.CIQ(A2891, "IQ_BASIC_WEIGHT", IQ_LTM - 1) &gt; 0, 0, 1)</f>
        <v>1</v>
      </c>
      <c r="K2891">
        <f>IF(_xll.ciqfunctions.udf.CIQ(A2891,"IQ_GROSS_MARGIN") - _xll.ciqfunctions.udf.CIQ(A2891,"IQ_GROSS_MARGIN",IQ_LTM-1) &gt; 1,1,0)</f>
        <v>1</v>
      </c>
      <c r="L2891">
        <f>IF(_xll.ciqfunctions.udf.CIQ(A2891, "IQ_ASSET_TURNS") - _xll.ciqfunctions.udf.CIQ(A2891,"IQ_ASSET_TURNS", IQ_LTM-1) &gt; 1, 1,0)</f>
        <v>0</v>
      </c>
    </row>
    <row r="2892" spans="1:12" x14ac:dyDescent="0.25">
      <c r="A2892" t="s">
        <v>5450</v>
      </c>
      <c r="B2892" t="s">
        <v>5451</v>
      </c>
      <c r="C2892">
        <f>SUM(D2892:L2892)</f>
        <v>5</v>
      </c>
      <c r="D2892">
        <f>IF(_xll.ciqfunctions.udf.CIQ(A2892,"IQ_RETURN_ASSETS") &gt; 0,1,0)</f>
        <v>1</v>
      </c>
      <c r="E2892">
        <f>IF(_xll.ciqfunctions.udf.CIQ(A2892,"IQ_UNLEVERED_FCF") + _xll.ciqfunctions.udf.CIQ(A2892,"IQ_CAPEX")  &gt; 0, 1, 0)</f>
        <v>1</v>
      </c>
      <c r="F2892">
        <f>IF(_xll.ciqfunctions.udf.CIQ(A2892,"IQ_RETURN_ASSETS") - _xll.ciqfunctions.udf.CIQ(A2892,"IQ_RETURN_ASSETS", IQ_LTM - 1) &gt; 0,1,0)</f>
        <v>0</v>
      </c>
      <c r="G2892">
        <f>IF((_xll.ciqfunctions.udf.CIQ(A2892,"IQ_UNLEVERED_FCF") + _xll.ciqfunctions.udf.CIQ(A2892,"IQ_CAPEX"))/_xll.ciqfunctions.udf.CIQ(A2892,"IQ_TOTAL_ASSETS") &gt; 0,1,0)</f>
        <v>1</v>
      </c>
      <c r="H2892">
        <f>IF(_xll.ciqfunctions.udf.CIQ(A2892,"IQ_LT_DEBT")/_xll.ciqfunctions.udf.CIQ(A2892,"IQ_TOTAL_ASSETS") - _xll.ciqfunctions.udf.CIQ(A2892,"IQ_LT_DEBT", IQ_LTM - 1)/_xll.ciqfunctions.udf.CIQ(A2892,"IQ_TOTAL_ASSETS", IQ_LTM - 1) &gt; 0,1,0)</f>
        <v>0</v>
      </c>
      <c r="I2892">
        <f>IF(_xll.ciqfunctions.udf.CIQ(A2892,"IQ_CURRENT_RATIO") - _xll.ciqfunctions.udf.CIQ(A2892,"IQ_CURRENT_RATIO", IQ_LTM - 1) &gt; 0,1,0)</f>
        <v>1</v>
      </c>
      <c r="J2892">
        <f>IF(_xll.ciqfunctions.udf.CIQ(A2892, "IQ_BASIC_WEIGHT") - _xll.ciqfunctions.udf.CIQ(A2892, "IQ_BASIC_WEIGHT", IQ_LTM - 1) &gt; 0, 0, 1)</f>
        <v>1</v>
      </c>
      <c r="K2892">
        <f>IF(_xll.ciqfunctions.udf.CIQ(A2892,"IQ_GROSS_MARGIN") - _xll.ciqfunctions.udf.CIQ(A2892,"IQ_GROSS_MARGIN",IQ_LTM-1) &gt; 1,1,0)</f>
        <v>0</v>
      </c>
      <c r="L2892">
        <f>IF(_xll.ciqfunctions.udf.CIQ(A2892, "IQ_ASSET_TURNS") - _xll.ciqfunctions.udf.CIQ(A2892,"IQ_ASSET_TURNS", IQ_LTM-1) &gt; 1, 1,0)</f>
        <v>0</v>
      </c>
    </row>
    <row r="2893" spans="1:12" x14ac:dyDescent="0.25">
      <c r="A2893" t="s">
        <v>5468</v>
      </c>
      <c r="B2893" t="s">
        <v>5469</v>
      </c>
      <c r="C2893">
        <f>SUM(D2893:L2893)</f>
        <v>5</v>
      </c>
      <c r="D2893">
        <f>IF(_xll.ciqfunctions.udf.CIQ(A2893,"IQ_RETURN_ASSETS") &gt; 0,1,0)</f>
        <v>1</v>
      </c>
      <c r="E2893">
        <f>IF(_xll.ciqfunctions.udf.CIQ(A2893,"IQ_UNLEVERED_FCF") + _xll.ciqfunctions.udf.CIQ(A2893,"IQ_CAPEX")  &gt; 0, 1, 0)</f>
        <v>1</v>
      </c>
      <c r="F2893">
        <f>IF(_xll.ciqfunctions.udf.CIQ(A2893,"IQ_RETURN_ASSETS") - _xll.ciqfunctions.udf.CIQ(A2893,"IQ_RETURN_ASSETS", IQ_LTM - 1) &gt; 0,1,0)</f>
        <v>0</v>
      </c>
      <c r="G2893">
        <f>IF((_xll.ciqfunctions.udf.CIQ(A2893,"IQ_UNLEVERED_FCF") + _xll.ciqfunctions.udf.CIQ(A2893,"IQ_CAPEX"))/_xll.ciqfunctions.udf.CIQ(A2893,"IQ_TOTAL_ASSETS") &gt; 0,1,0)</f>
        <v>1</v>
      </c>
      <c r="H2893">
        <f>IF(_xll.ciqfunctions.udf.CIQ(A2893,"IQ_LT_DEBT")/_xll.ciqfunctions.udf.CIQ(A2893,"IQ_TOTAL_ASSETS") - _xll.ciqfunctions.udf.CIQ(A2893,"IQ_LT_DEBT", IQ_LTM - 1)/_xll.ciqfunctions.udf.CIQ(A2893,"IQ_TOTAL_ASSETS", IQ_LTM - 1) &gt; 0,1,0)</f>
        <v>1</v>
      </c>
      <c r="I2893">
        <f>IF(_xll.ciqfunctions.udf.CIQ(A2893,"IQ_CURRENT_RATIO") - _xll.ciqfunctions.udf.CIQ(A2893,"IQ_CURRENT_RATIO", IQ_LTM - 1) &gt; 0,1,0)</f>
        <v>0</v>
      </c>
      <c r="J2893">
        <f>IF(_xll.ciqfunctions.udf.CIQ(A2893, "IQ_BASIC_WEIGHT") - _xll.ciqfunctions.udf.CIQ(A2893, "IQ_BASIC_WEIGHT", IQ_LTM - 1) &gt; 0, 0, 1)</f>
        <v>1</v>
      </c>
      <c r="K2893">
        <f>IF(_xll.ciqfunctions.udf.CIQ(A2893,"IQ_GROSS_MARGIN") - _xll.ciqfunctions.udf.CIQ(A2893,"IQ_GROSS_MARGIN",IQ_LTM-1) &gt; 1,1,0)</f>
        <v>0</v>
      </c>
      <c r="L2893">
        <f>IF(_xll.ciqfunctions.udf.CIQ(A2893, "IQ_ASSET_TURNS") - _xll.ciqfunctions.udf.CIQ(A2893,"IQ_ASSET_TURNS", IQ_LTM-1) &gt; 1, 1,0)</f>
        <v>0</v>
      </c>
    </row>
    <row r="2894" spans="1:12" x14ac:dyDescent="0.25">
      <c r="A2894" t="s">
        <v>5519</v>
      </c>
      <c r="B2894" t="s">
        <v>5520</v>
      </c>
      <c r="C2894">
        <f>SUM(D2894:L2894)</f>
        <v>5</v>
      </c>
      <c r="D2894">
        <f>IF(_xll.ciqfunctions.udf.CIQ(A2894,"IQ_RETURN_ASSETS") &gt; 0,1,0)</f>
        <v>0</v>
      </c>
      <c r="E2894">
        <f>IF(_xll.ciqfunctions.udf.CIQ(A2894,"IQ_UNLEVERED_FCF") + _xll.ciqfunctions.udf.CIQ(A2894,"IQ_CAPEX")  &gt; 0, 1, 0)</f>
        <v>1</v>
      </c>
      <c r="F2894">
        <f>IF(_xll.ciqfunctions.udf.CIQ(A2894,"IQ_RETURN_ASSETS") - _xll.ciqfunctions.udf.CIQ(A2894,"IQ_RETURN_ASSETS", IQ_LTM - 1) &gt; 0,1,0)</f>
        <v>1</v>
      </c>
      <c r="G2894">
        <f>IF((_xll.ciqfunctions.udf.CIQ(A2894,"IQ_UNLEVERED_FCF") + _xll.ciqfunctions.udf.CIQ(A2894,"IQ_CAPEX"))/_xll.ciqfunctions.udf.CIQ(A2894,"IQ_TOTAL_ASSETS") &gt; 0,1,0)</f>
        <v>1</v>
      </c>
      <c r="H2894">
        <f>IF(_xll.ciqfunctions.udf.CIQ(A2894,"IQ_LT_DEBT")/_xll.ciqfunctions.udf.CIQ(A2894,"IQ_TOTAL_ASSETS") - _xll.ciqfunctions.udf.CIQ(A2894,"IQ_LT_DEBT", IQ_LTM - 1)/_xll.ciqfunctions.udf.CIQ(A2894,"IQ_TOTAL_ASSETS", IQ_LTM - 1) &gt; 0,1,0)</f>
        <v>0</v>
      </c>
      <c r="I2894">
        <f>IF(_xll.ciqfunctions.udf.CIQ(A2894,"IQ_CURRENT_RATIO") - _xll.ciqfunctions.udf.CIQ(A2894,"IQ_CURRENT_RATIO", IQ_LTM - 1) &gt; 0,1,0)</f>
        <v>1</v>
      </c>
      <c r="J2894">
        <f>IF(_xll.ciqfunctions.udf.CIQ(A2894, "IQ_BASIC_WEIGHT") - _xll.ciqfunctions.udf.CIQ(A2894, "IQ_BASIC_WEIGHT", IQ_LTM - 1) &gt; 0, 0, 1)</f>
        <v>1</v>
      </c>
      <c r="K2894">
        <f>IF(_xll.ciqfunctions.udf.CIQ(A2894,"IQ_GROSS_MARGIN") - _xll.ciqfunctions.udf.CIQ(A2894,"IQ_GROSS_MARGIN",IQ_LTM-1) &gt; 1,1,0)</f>
        <v>0</v>
      </c>
      <c r="L2894">
        <f>IF(_xll.ciqfunctions.udf.CIQ(A2894, "IQ_ASSET_TURNS") - _xll.ciqfunctions.udf.CIQ(A2894,"IQ_ASSET_TURNS", IQ_LTM-1) &gt; 1, 1,0)</f>
        <v>0</v>
      </c>
    </row>
    <row r="2895" spans="1:12" x14ac:dyDescent="0.25">
      <c r="A2895" t="s">
        <v>5668</v>
      </c>
      <c r="B2895" t="s">
        <v>5669</v>
      </c>
      <c r="C2895">
        <f>SUM(D2895:L2895)</f>
        <v>5</v>
      </c>
      <c r="D2895">
        <f>IF(_xll.ciqfunctions.udf.CIQ(A2895,"IQ_RETURN_ASSETS") &gt; 0,1,0)</f>
        <v>1</v>
      </c>
      <c r="E2895">
        <f>IF(_xll.ciqfunctions.udf.CIQ(A2895,"IQ_UNLEVERED_FCF") + _xll.ciqfunctions.udf.CIQ(A2895,"IQ_CAPEX")  &gt; 0, 1, 0)</f>
        <v>1</v>
      </c>
      <c r="F2895">
        <f>IF(_xll.ciqfunctions.udf.CIQ(A2895,"IQ_RETURN_ASSETS") - _xll.ciqfunctions.udf.CIQ(A2895,"IQ_RETURN_ASSETS", IQ_LTM - 1) &gt; 0,1,0)</f>
        <v>0</v>
      </c>
      <c r="G2895">
        <f>IF((_xll.ciqfunctions.udf.CIQ(A2895,"IQ_UNLEVERED_FCF") + _xll.ciqfunctions.udf.CIQ(A2895,"IQ_CAPEX"))/_xll.ciqfunctions.udf.CIQ(A2895,"IQ_TOTAL_ASSETS") &gt; 0,1,0)</f>
        <v>1</v>
      </c>
      <c r="H2895">
        <f>IF(_xll.ciqfunctions.udf.CIQ(A2895,"IQ_LT_DEBT")/_xll.ciqfunctions.udf.CIQ(A2895,"IQ_TOTAL_ASSETS") - _xll.ciqfunctions.udf.CIQ(A2895,"IQ_LT_DEBT", IQ_LTM - 1)/_xll.ciqfunctions.udf.CIQ(A2895,"IQ_TOTAL_ASSETS", IQ_LTM - 1) &gt; 0,1,0)</f>
        <v>0</v>
      </c>
      <c r="I2895">
        <f>IF(_xll.ciqfunctions.udf.CIQ(A2895,"IQ_CURRENT_RATIO") - _xll.ciqfunctions.udf.CIQ(A2895,"IQ_CURRENT_RATIO", IQ_LTM - 1) &gt; 0,1,0)</f>
        <v>1</v>
      </c>
      <c r="J2895">
        <f>IF(_xll.ciqfunctions.udf.CIQ(A2895, "IQ_BASIC_WEIGHT") - _xll.ciqfunctions.udf.CIQ(A2895, "IQ_BASIC_WEIGHT", IQ_LTM - 1) &gt; 0, 0, 1)</f>
        <v>1</v>
      </c>
      <c r="K2895">
        <f>IF(_xll.ciqfunctions.udf.CIQ(A2895,"IQ_GROSS_MARGIN") - _xll.ciqfunctions.udf.CIQ(A2895,"IQ_GROSS_MARGIN",IQ_LTM-1) &gt; 1,1,0)</f>
        <v>0</v>
      </c>
      <c r="L2895">
        <f>IF(_xll.ciqfunctions.udf.CIQ(A2895, "IQ_ASSET_TURNS") - _xll.ciqfunctions.udf.CIQ(A2895,"IQ_ASSET_TURNS", IQ_LTM-1) &gt; 1, 1,0)</f>
        <v>0</v>
      </c>
    </row>
    <row r="2896" spans="1:12" x14ac:dyDescent="0.25">
      <c r="A2896" t="s">
        <v>5686</v>
      </c>
      <c r="B2896" t="s">
        <v>5687</v>
      </c>
      <c r="C2896">
        <f>SUM(D2896:L2896)</f>
        <v>5</v>
      </c>
      <c r="D2896">
        <f>IF(_xll.ciqfunctions.udf.CIQ(A2896,"IQ_RETURN_ASSETS") &gt; 0,1,0)</f>
        <v>1</v>
      </c>
      <c r="E2896">
        <f>IF(_xll.ciqfunctions.udf.CIQ(A2896,"IQ_UNLEVERED_FCF") + _xll.ciqfunctions.udf.CIQ(A2896,"IQ_CAPEX")  &gt; 0, 1, 0)</f>
        <v>1</v>
      </c>
      <c r="F2896">
        <f>IF(_xll.ciqfunctions.udf.CIQ(A2896,"IQ_RETURN_ASSETS") - _xll.ciqfunctions.udf.CIQ(A2896,"IQ_RETURN_ASSETS", IQ_LTM - 1) &gt; 0,1,0)</f>
        <v>0</v>
      </c>
      <c r="G2896">
        <f>IF((_xll.ciqfunctions.udf.CIQ(A2896,"IQ_UNLEVERED_FCF") + _xll.ciqfunctions.udf.CIQ(A2896,"IQ_CAPEX"))/_xll.ciqfunctions.udf.CIQ(A2896,"IQ_TOTAL_ASSETS") &gt; 0,1,0)</f>
        <v>1</v>
      </c>
      <c r="H2896">
        <f>IF(_xll.ciqfunctions.udf.CIQ(A2896,"IQ_LT_DEBT")/_xll.ciqfunctions.udf.CIQ(A2896,"IQ_TOTAL_ASSETS") - _xll.ciqfunctions.udf.CIQ(A2896,"IQ_LT_DEBT", IQ_LTM - 1)/_xll.ciqfunctions.udf.CIQ(A2896,"IQ_TOTAL_ASSETS", IQ_LTM - 1) &gt; 0,1,0)</f>
        <v>0</v>
      </c>
      <c r="I2896">
        <f>IF(_xll.ciqfunctions.udf.CIQ(A2896,"IQ_CURRENT_RATIO") - _xll.ciqfunctions.udf.CIQ(A2896,"IQ_CURRENT_RATIO", IQ_LTM - 1) &gt; 0,1,0)</f>
        <v>1</v>
      </c>
      <c r="J2896">
        <f>IF(_xll.ciqfunctions.udf.CIQ(A2896, "IQ_BASIC_WEIGHT") - _xll.ciqfunctions.udf.CIQ(A2896, "IQ_BASIC_WEIGHT", IQ_LTM - 1) &gt; 0, 0, 1)</f>
        <v>1</v>
      </c>
      <c r="K2896">
        <f>IF(_xll.ciqfunctions.udf.CIQ(A2896,"IQ_GROSS_MARGIN") - _xll.ciqfunctions.udf.CIQ(A2896,"IQ_GROSS_MARGIN",IQ_LTM-1) &gt; 1,1,0)</f>
        <v>0</v>
      </c>
      <c r="L2896">
        <f>IF(_xll.ciqfunctions.udf.CIQ(A2896, "IQ_ASSET_TURNS") - _xll.ciqfunctions.udf.CIQ(A2896,"IQ_ASSET_TURNS", IQ_LTM-1) &gt; 1, 1,0)</f>
        <v>0</v>
      </c>
    </row>
    <row r="2897" spans="1:12" x14ac:dyDescent="0.25">
      <c r="A2897" t="s">
        <v>5865</v>
      </c>
      <c r="B2897" t="s">
        <v>5866</v>
      </c>
      <c r="C2897">
        <f>SUM(D2897:L2897)</f>
        <v>5</v>
      </c>
      <c r="D2897">
        <f>IF(_xll.ciqfunctions.udf.CIQ(A2897,"IQ_RETURN_ASSETS") &gt; 0,1,0)</f>
        <v>1</v>
      </c>
      <c r="E2897">
        <f>IF(_xll.ciqfunctions.udf.CIQ(A2897,"IQ_UNLEVERED_FCF") + _xll.ciqfunctions.udf.CIQ(A2897,"IQ_CAPEX")  &gt; 0, 1, 0)</f>
        <v>1</v>
      </c>
      <c r="F2897">
        <f>IF(_xll.ciqfunctions.udf.CIQ(A2897,"IQ_RETURN_ASSETS") - _xll.ciqfunctions.udf.CIQ(A2897,"IQ_RETURN_ASSETS", IQ_LTM - 1) &gt; 0,1,0)</f>
        <v>0</v>
      </c>
      <c r="G2897">
        <f>IF((_xll.ciqfunctions.udf.CIQ(A2897,"IQ_UNLEVERED_FCF") + _xll.ciqfunctions.udf.CIQ(A2897,"IQ_CAPEX"))/_xll.ciqfunctions.udf.CIQ(A2897,"IQ_TOTAL_ASSETS") &gt; 0,1,0)</f>
        <v>1</v>
      </c>
      <c r="H2897">
        <f>IF(_xll.ciqfunctions.udf.CIQ(A2897,"IQ_LT_DEBT")/_xll.ciqfunctions.udf.CIQ(A2897,"IQ_TOTAL_ASSETS") - _xll.ciqfunctions.udf.CIQ(A2897,"IQ_LT_DEBT", IQ_LTM - 1)/_xll.ciqfunctions.udf.CIQ(A2897,"IQ_TOTAL_ASSETS", IQ_LTM - 1) &gt; 0,1,0)</f>
        <v>0</v>
      </c>
      <c r="I2897">
        <f>IF(_xll.ciqfunctions.udf.CIQ(A2897,"IQ_CURRENT_RATIO") - _xll.ciqfunctions.udf.CIQ(A2897,"IQ_CURRENT_RATIO", IQ_LTM - 1) &gt; 0,1,0)</f>
        <v>1</v>
      </c>
      <c r="J2897">
        <f>IF(_xll.ciqfunctions.udf.CIQ(A2897, "IQ_BASIC_WEIGHT") - _xll.ciqfunctions.udf.CIQ(A2897, "IQ_BASIC_WEIGHT", IQ_LTM - 1) &gt; 0, 0, 1)</f>
        <v>1</v>
      </c>
      <c r="K2897">
        <f>IF(_xll.ciqfunctions.udf.CIQ(A2897,"IQ_GROSS_MARGIN") - _xll.ciqfunctions.udf.CIQ(A2897,"IQ_GROSS_MARGIN",IQ_LTM-1) &gt; 1,1,0)</f>
        <v>0</v>
      </c>
      <c r="L2897">
        <f>IF(_xll.ciqfunctions.udf.CIQ(A2897, "IQ_ASSET_TURNS") - _xll.ciqfunctions.udf.CIQ(A2897,"IQ_ASSET_TURNS", IQ_LTM-1) &gt; 1, 1,0)</f>
        <v>0</v>
      </c>
    </row>
    <row r="2898" spans="1:12" x14ac:dyDescent="0.25">
      <c r="A2898" t="s">
        <v>5881</v>
      </c>
      <c r="B2898" t="s">
        <v>5880</v>
      </c>
      <c r="C2898">
        <f>SUM(D2898:L2898)</f>
        <v>5</v>
      </c>
      <c r="D2898">
        <f>IF(_xll.ciqfunctions.udf.CIQ(A2898,"IQ_RETURN_ASSETS") &gt; 0,1,0)</f>
        <v>1</v>
      </c>
      <c r="E2898">
        <f>IF(_xll.ciqfunctions.udf.CIQ(A2898,"IQ_UNLEVERED_FCF") + _xll.ciqfunctions.udf.CIQ(A2898,"IQ_CAPEX")  &gt; 0, 1, 0)</f>
        <v>0</v>
      </c>
      <c r="F2898">
        <f>IF(_xll.ciqfunctions.udf.CIQ(A2898,"IQ_RETURN_ASSETS") - _xll.ciqfunctions.udf.CIQ(A2898,"IQ_RETURN_ASSETS", IQ_LTM - 1) &gt; 0,1,0)</f>
        <v>0</v>
      </c>
      <c r="G2898">
        <f>IF((_xll.ciqfunctions.udf.CIQ(A2898,"IQ_UNLEVERED_FCF") + _xll.ciqfunctions.udf.CIQ(A2898,"IQ_CAPEX"))/_xll.ciqfunctions.udf.CIQ(A2898,"IQ_TOTAL_ASSETS") &gt; 0,1,0)</f>
        <v>0</v>
      </c>
      <c r="H2898">
        <f>IF(_xll.ciqfunctions.udf.CIQ(A2898,"IQ_LT_DEBT")/_xll.ciqfunctions.udf.CIQ(A2898,"IQ_TOTAL_ASSETS") - _xll.ciqfunctions.udf.CIQ(A2898,"IQ_LT_DEBT", IQ_LTM - 1)/_xll.ciqfunctions.udf.CIQ(A2898,"IQ_TOTAL_ASSETS", IQ_LTM - 1) &gt; 0,1,0)</f>
        <v>1</v>
      </c>
      <c r="I2898">
        <f>IF(_xll.ciqfunctions.udf.CIQ(A2898,"IQ_CURRENT_RATIO") - _xll.ciqfunctions.udf.CIQ(A2898,"IQ_CURRENT_RATIO", IQ_LTM - 1) &gt; 0,1,0)</f>
        <v>1</v>
      </c>
      <c r="J2898">
        <f>IF(_xll.ciqfunctions.udf.CIQ(A2898, "IQ_BASIC_WEIGHT") - _xll.ciqfunctions.udf.CIQ(A2898, "IQ_BASIC_WEIGHT", IQ_LTM - 1) &gt; 0, 0, 1)</f>
        <v>1</v>
      </c>
      <c r="K2898">
        <f>IF(_xll.ciqfunctions.udf.CIQ(A2898,"IQ_GROSS_MARGIN") - _xll.ciqfunctions.udf.CIQ(A2898,"IQ_GROSS_MARGIN",IQ_LTM-1) &gt; 1,1,0)</f>
        <v>1</v>
      </c>
      <c r="L2898">
        <f>IF(_xll.ciqfunctions.udf.CIQ(A2898, "IQ_ASSET_TURNS") - _xll.ciqfunctions.udf.CIQ(A2898,"IQ_ASSET_TURNS", IQ_LTM-1) &gt; 1, 1,0)</f>
        <v>0</v>
      </c>
    </row>
    <row r="2899" spans="1:12" x14ac:dyDescent="0.25">
      <c r="A2899" t="s">
        <v>5904</v>
      </c>
      <c r="B2899" t="s">
        <v>5905</v>
      </c>
      <c r="C2899">
        <f>SUM(D2899:L2899)</f>
        <v>5</v>
      </c>
      <c r="D2899">
        <f>IF(_xll.ciqfunctions.udf.CIQ(A2899,"IQ_RETURN_ASSETS") &gt; 0,1,0)</f>
        <v>1</v>
      </c>
      <c r="E2899">
        <f>IF(_xll.ciqfunctions.udf.CIQ(A2899,"IQ_UNLEVERED_FCF") + _xll.ciqfunctions.udf.CIQ(A2899,"IQ_CAPEX")  &gt; 0, 1, 0)</f>
        <v>1</v>
      </c>
      <c r="F2899">
        <f>IF(_xll.ciqfunctions.udf.CIQ(A2899,"IQ_RETURN_ASSETS") - _xll.ciqfunctions.udf.CIQ(A2899,"IQ_RETURN_ASSETS", IQ_LTM - 1) &gt; 0,1,0)</f>
        <v>0</v>
      </c>
      <c r="G2899">
        <f>IF((_xll.ciqfunctions.udf.CIQ(A2899,"IQ_UNLEVERED_FCF") + _xll.ciqfunctions.udf.CIQ(A2899,"IQ_CAPEX"))/_xll.ciqfunctions.udf.CIQ(A2899,"IQ_TOTAL_ASSETS") &gt; 0,1,0)</f>
        <v>1</v>
      </c>
      <c r="H2899">
        <f>IF(_xll.ciqfunctions.udf.CIQ(A2899,"IQ_LT_DEBT")/_xll.ciqfunctions.udf.CIQ(A2899,"IQ_TOTAL_ASSETS") - _xll.ciqfunctions.udf.CIQ(A2899,"IQ_LT_DEBT", IQ_LTM - 1)/_xll.ciqfunctions.udf.CIQ(A2899,"IQ_TOTAL_ASSETS", IQ_LTM - 1) &gt; 0,1,0)</f>
        <v>0</v>
      </c>
      <c r="I2899">
        <f>IF(_xll.ciqfunctions.udf.CIQ(A2899,"IQ_CURRENT_RATIO") - _xll.ciqfunctions.udf.CIQ(A2899,"IQ_CURRENT_RATIO", IQ_LTM - 1) &gt; 0,1,0)</f>
        <v>1</v>
      </c>
      <c r="J2899">
        <f>IF(_xll.ciqfunctions.udf.CIQ(A2899, "IQ_BASIC_WEIGHT") - _xll.ciqfunctions.udf.CIQ(A2899, "IQ_BASIC_WEIGHT", IQ_LTM - 1) &gt; 0, 0, 1)</f>
        <v>1</v>
      </c>
      <c r="K2899">
        <f>IF(_xll.ciqfunctions.udf.CIQ(A2899,"IQ_GROSS_MARGIN") - _xll.ciqfunctions.udf.CIQ(A2899,"IQ_GROSS_MARGIN",IQ_LTM-1) &gt; 1,1,0)</f>
        <v>0</v>
      </c>
      <c r="L2899">
        <f>IF(_xll.ciqfunctions.udf.CIQ(A2899, "IQ_ASSET_TURNS") - _xll.ciqfunctions.udf.CIQ(A2899,"IQ_ASSET_TURNS", IQ_LTM-1) &gt; 1, 1,0)</f>
        <v>0</v>
      </c>
    </row>
    <row r="2900" spans="1:12" x14ac:dyDescent="0.25">
      <c r="A2900" t="s">
        <v>5956</v>
      </c>
      <c r="B2900" t="s">
        <v>5957</v>
      </c>
      <c r="C2900">
        <f>SUM(D2900:L2900)</f>
        <v>5</v>
      </c>
      <c r="D2900">
        <f>IF(_xll.ciqfunctions.udf.CIQ(A2900,"IQ_RETURN_ASSETS") &gt; 0,1,0)</f>
        <v>1</v>
      </c>
      <c r="E2900">
        <f>IF(_xll.ciqfunctions.udf.CIQ(A2900,"IQ_UNLEVERED_FCF") + _xll.ciqfunctions.udf.CIQ(A2900,"IQ_CAPEX")  &gt; 0, 1, 0)</f>
        <v>1</v>
      </c>
      <c r="F2900">
        <f>IF(_xll.ciqfunctions.udf.CIQ(A2900,"IQ_RETURN_ASSETS") - _xll.ciqfunctions.udf.CIQ(A2900,"IQ_RETURN_ASSETS", IQ_LTM - 1) &gt; 0,1,0)</f>
        <v>0</v>
      </c>
      <c r="G2900">
        <f>IF((_xll.ciqfunctions.udf.CIQ(A2900,"IQ_UNLEVERED_FCF") + _xll.ciqfunctions.udf.CIQ(A2900,"IQ_CAPEX"))/_xll.ciqfunctions.udf.CIQ(A2900,"IQ_TOTAL_ASSETS") &gt; 0,1,0)</f>
        <v>1</v>
      </c>
      <c r="H2900">
        <f>IF(_xll.ciqfunctions.udf.CIQ(A2900,"IQ_LT_DEBT")/_xll.ciqfunctions.udf.CIQ(A2900,"IQ_TOTAL_ASSETS") - _xll.ciqfunctions.udf.CIQ(A2900,"IQ_LT_DEBT", IQ_LTM - 1)/_xll.ciqfunctions.udf.CIQ(A2900,"IQ_TOTAL_ASSETS", IQ_LTM - 1) &gt; 0,1,0)</f>
        <v>1</v>
      </c>
      <c r="I2900">
        <f>IF(_xll.ciqfunctions.udf.CIQ(A2900,"IQ_CURRENT_RATIO") - _xll.ciqfunctions.udf.CIQ(A2900,"IQ_CURRENT_RATIO", IQ_LTM - 1) &gt; 0,1,0)</f>
        <v>0</v>
      </c>
      <c r="J2900">
        <f>IF(_xll.ciqfunctions.udf.CIQ(A2900, "IQ_BASIC_WEIGHT") - _xll.ciqfunctions.udf.CIQ(A2900, "IQ_BASIC_WEIGHT", IQ_LTM - 1) &gt; 0, 0, 1)</f>
        <v>1</v>
      </c>
      <c r="K2900">
        <f>IF(_xll.ciqfunctions.udf.CIQ(A2900,"IQ_GROSS_MARGIN") - _xll.ciqfunctions.udf.CIQ(A2900,"IQ_GROSS_MARGIN",IQ_LTM-1) &gt; 1,1,0)</f>
        <v>0</v>
      </c>
      <c r="L2900">
        <f>IF(_xll.ciqfunctions.udf.CIQ(A2900, "IQ_ASSET_TURNS") - _xll.ciqfunctions.udf.CIQ(A2900,"IQ_ASSET_TURNS", IQ_LTM-1) &gt; 1, 1,0)</f>
        <v>0</v>
      </c>
    </row>
    <row r="2901" spans="1:12" x14ac:dyDescent="0.25">
      <c r="A2901" t="s">
        <v>6013</v>
      </c>
      <c r="B2901" t="s">
        <v>6014</v>
      </c>
      <c r="C2901">
        <f>SUM(D2901:L2901)</f>
        <v>5</v>
      </c>
      <c r="D2901">
        <f>IF(_xll.ciqfunctions.udf.CIQ(A2901,"IQ_RETURN_ASSETS") &gt; 0,1,0)</f>
        <v>1</v>
      </c>
      <c r="E2901">
        <f>IF(_xll.ciqfunctions.udf.CIQ(A2901,"IQ_UNLEVERED_FCF") + _xll.ciqfunctions.udf.CIQ(A2901,"IQ_CAPEX")  &gt; 0, 1, 0)</f>
        <v>1</v>
      </c>
      <c r="F2901">
        <f>IF(_xll.ciqfunctions.udf.CIQ(A2901,"IQ_RETURN_ASSETS") - _xll.ciqfunctions.udf.CIQ(A2901,"IQ_RETURN_ASSETS", IQ_LTM - 1) &gt; 0,1,0)</f>
        <v>0</v>
      </c>
      <c r="G2901">
        <f>IF((_xll.ciqfunctions.udf.CIQ(A2901,"IQ_UNLEVERED_FCF") + _xll.ciqfunctions.udf.CIQ(A2901,"IQ_CAPEX"))/_xll.ciqfunctions.udf.CIQ(A2901,"IQ_TOTAL_ASSETS") &gt; 0,1,0)</f>
        <v>1</v>
      </c>
      <c r="H2901">
        <f>IF(_xll.ciqfunctions.udf.CIQ(A2901,"IQ_LT_DEBT")/_xll.ciqfunctions.udf.CIQ(A2901,"IQ_TOTAL_ASSETS") - _xll.ciqfunctions.udf.CIQ(A2901,"IQ_LT_DEBT", IQ_LTM - 1)/_xll.ciqfunctions.udf.CIQ(A2901,"IQ_TOTAL_ASSETS", IQ_LTM - 1) &gt; 0,1,0)</f>
        <v>0</v>
      </c>
      <c r="I2901">
        <f>IF(_xll.ciqfunctions.udf.CIQ(A2901,"IQ_CURRENT_RATIO") - _xll.ciqfunctions.udf.CIQ(A2901,"IQ_CURRENT_RATIO", IQ_LTM - 1) &gt; 0,1,0)</f>
        <v>1</v>
      </c>
      <c r="J2901">
        <f>IF(_xll.ciqfunctions.udf.CIQ(A2901, "IQ_BASIC_WEIGHT") - _xll.ciqfunctions.udf.CIQ(A2901, "IQ_BASIC_WEIGHT", IQ_LTM - 1) &gt; 0, 0, 1)</f>
        <v>1</v>
      </c>
      <c r="K2901">
        <f>IF(_xll.ciqfunctions.udf.CIQ(A2901,"IQ_GROSS_MARGIN") - _xll.ciqfunctions.udf.CIQ(A2901,"IQ_GROSS_MARGIN",IQ_LTM-1) &gt; 1,1,0)</f>
        <v>0</v>
      </c>
      <c r="L2901">
        <f>IF(_xll.ciqfunctions.udf.CIQ(A2901, "IQ_ASSET_TURNS") - _xll.ciqfunctions.udf.CIQ(A2901,"IQ_ASSET_TURNS", IQ_LTM-1) &gt; 1, 1,0)</f>
        <v>0</v>
      </c>
    </row>
    <row r="2902" spans="1:12" x14ac:dyDescent="0.25">
      <c r="A2902" t="s">
        <v>6042</v>
      </c>
      <c r="B2902" t="s">
        <v>6043</v>
      </c>
      <c r="C2902">
        <f>SUM(D2902:L2902)</f>
        <v>5</v>
      </c>
      <c r="D2902">
        <f>IF(_xll.ciqfunctions.udf.CIQ(A2902,"IQ_RETURN_ASSETS") &gt; 0,1,0)</f>
        <v>1</v>
      </c>
      <c r="E2902">
        <f>IF(_xll.ciqfunctions.udf.CIQ(A2902,"IQ_UNLEVERED_FCF") + _xll.ciqfunctions.udf.CIQ(A2902,"IQ_CAPEX")  &gt; 0, 1, 0)</f>
        <v>1</v>
      </c>
      <c r="F2902">
        <f>IF(_xll.ciqfunctions.udf.CIQ(A2902,"IQ_RETURN_ASSETS") - _xll.ciqfunctions.udf.CIQ(A2902,"IQ_RETURN_ASSETS", IQ_LTM - 1) &gt; 0,1,0)</f>
        <v>0</v>
      </c>
      <c r="G2902">
        <f>IF((_xll.ciqfunctions.udf.CIQ(A2902,"IQ_UNLEVERED_FCF") + _xll.ciqfunctions.udf.CIQ(A2902,"IQ_CAPEX"))/_xll.ciqfunctions.udf.CIQ(A2902,"IQ_TOTAL_ASSETS") &gt; 0,1,0)</f>
        <v>1</v>
      </c>
      <c r="H2902">
        <f>IF(_xll.ciqfunctions.udf.CIQ(A2902,"IQ_LT_DEBT")/_xll.ciqfunctions.udf.CIQ(A2902,"IQ_TOTAL_ASSETS") - _xll.ciqfunctions.udf.CIQ(A2902,"IQ_LT_DEBT", IQ_LTM - 1)/_xll.ciqfunctions.udf.CIQ(A2902,"IQ_TOTAL_ASSETS", IQ_LTM - 1) &gt; 0,1,0)</f>
        <v>0</v>
      </c>
      <c r="I2902">
        <f>IF(_xll.ciqfunctions.udf.CIQ(A2902,"IQ_CURRENT_RATIO") - _xll.ciqfunctions.udf.CIQ(A2902,"IQ_CURRENT_RATIO", IQ_LTM - 1) &gt; 0,1,0)</f>
        <v>1</v>
      </c>
      <c r="J2902">
        <f>IF(_xll.ciqfunctions.udf.CIQ(A2902, "IQ_BASIC_WEIGHT") - _xll.ciqfunctions.udf.CIQ(A2902, "IQ_BASIC_WEIGHT", IQ_LTM - 1) &gt; 0, 0, 1)</f>
        <v>1</v>
      </c>
      <c r="K2902">
        <f>IF(_xll.ciqfunctions.udf.CIQ(A2902,"IQ_GROSS_MARGIN") - _xll.ciqfunctions.udf.CIQ(A2902,"IQ_GROSS_MARGIN",IQ_LTM-1) &gt; 1,1,0)</f>
        <v>0</v>
      </c>
      <c r="L2902">
        <f>IF(_xll.ciqfunctions.udf.CIQ(A2902, "IQ_ASSET_TURNS") - _xll.ciqfunctions.udf.CIQ(A2902,"IQ_ASSET_TURNS", IQ_LTM-1) &gt; 1, 1,0)</f>
        <v>0</v>
      </c>
    </row>
    <row r="2903" spans="1:12" x14ac:dyDescent="0.25">
      <c r="A2903" t="s">
        <v>6223</v>
      </c>
      <c r="B2903" t="s">
        <v>6224</v>
      </c>
      <c r="C2903">
        <f>SUM(D2903:L2903)</f>
        <v>5</v>
      </c>
      <c r="D2903">
        <f>IF(_xll.ciqfunctions.udf.CIQ(A2903,"IQ_RETURN_ASSETS") &gt; 0,1,0)</f>
        <v>1</v>
      </c>
      <c r="E2903">
        <f>IF(_xll.ciqfunctions.udf.CIQ(A2903,"IQ_UNLEVERED_FCF") + _xll.ciqfunctions.udf.CIQ(A2903,"IQ_CAPEX")  &gt; 0, 1, 0)</f>
        <v>1</v>
      </c>
      <c r="F2903">
        <f>IF(_xll.ciqfunctions.udf.CIQ(A2903,"IQ_RETURN_ASSETS") - _xll.ciqfunctions.udf.CIQ(A2903,"IQ_RETURN_ASSETS", IQ_LTM - 1) &gt; 0,1,0)</f>
        <v>1</v>
      </c>
      <c r="G2903">
        <f>IF((_xll.ciqfunctions.udf.CIQ(A2903,"IQ_UNLEVERED_FCF") + _xll.ciqfunctions.udf.CIQ(A2903,"IQ_CAPEX"))/_xll.ciqfunctions.udf.CIQ(A2903,"IQ_TOTAL_ASSETS") &gt; 0,1,0)</f>
        <v>1</v>
      </c>
      <c r="H2903">
        <f>IF(_xll.ciqfunctions.udf.CIQ(A2903,"IQ_LT_DEBT")/_xll.ciqfunctions.udf.CIQ(A2903,"IQ_TOTAL_ASSETS") - _xll.ciqfunctions.udf.CIQ(A2903,"IQ_LT_DEBT", IQ_LTM - 1)/_xll.ciqfunctions.udf.CIQ(A2903,"IQ_TOTAL_ASSETS", IQ_LTM - 1) &gt; 0,1,0)</f>
        <v>0</v>
      </c>
      <c r="I2903">
        <f>IF(_xll.ciqfunctions.udf.CIQ(A2903,"IQ_CURRENT_RATIO") - _xll.ciqfunctions.udf.CIQ(A2903,"IQ_CURRENT_RATIO", IQ_LTM - 1) &gt; 0,1,0)</f>
        <v>0</v>
      </c>
      <c r="J2903">
        <f>IF(_xll.ciqfunctions.udf.CIQ(A2903, "IQ_BASIC_WEIGHT") - _xll.ciqfunctions.udf.CIQ(A2903, "IQ_BASIC_WEIGHT", IQ_LTM - 1) &gt; 0, 0, 1)</f>
        <v>1</v>
      </c>
      <c r="K2903">
        <f>IF(_xll.ciqfunctions.udf.CIQ(A2903,"IQ_GROSS_MARGIN") - _xll.ciqfunctions.udf.CIQ(A2903,"IQ_GROSS_MARGIN",IQ_LTM-1) &gt; 1,1,0)</f>
        <v>0</v>
      </c>
      <c r="L2903">
        <f>IF(_xll.ciqfunctions.udf.CIQ(A2903, "IQ_ASSET_TURNS") - _xll.ciqfunctions.udf.CIQ(A2903,"IQ_ASSET_TURNS", IQ_LTM-1) &gt; 1, 1,0)</f>
        <v>0</v>
      </c>
    </row>
    <row r="2904" spans="1:12" x14ac:dyDescent="0.25">
      <c r="A2904" t="s">
        <v>6287</v>
      </c>
      <c r="B2904" t="s">
        <v>6288</v>
      </c>
      <c r="C2904">
        <f>SUM(D2904:L2904)</f>
        <v>5</v>
      </c>
      <c r="D2904">
        <f>IF(_xll.ciqfunctions.udf.CIQ(A2904,"IQ_RETURN_ASSETS") &gt; 0,1,0)</f>
        <v>1</v>
      </c>
      <c r="E2904">
        <f>IF(_xll.ciqfunctions.udf.CIQ(A2904,"IQ_UNLEVERED_FCF") + _xll.ciqfunctions.udf.CIQ(A2904,"IQ_CAPEX")  &gt; 0, 1, 0)</f>
        <v>1</v>
      </c>
      <c r="F2904">
        <f>IF(_xll.ciqfunctions.udf.CIQ(A2904,"IQ_RETURN_ASSETS") - _xll.ciqfunctions.udf.CIQ(A2904,"IQ_RETURN_ASSETS", IQ_LTM - 1) &gt; 0,1,0)</f>
        <v>0</v>
      </c>
      <c r="G2904">
        <f>IF((_xll.ciqfunctions.udf.CIQ(A2904,"IQ_UNLEVERED_FCF") + _xll.ciqfunctions.udf.CIQ(A2904,"IQ_CAPEX"))/_xll.ciqfunctions.udf.CIQ(A2904,"IQ_TOTAL_ASSETS") &gt; 0,1,0)</f>
        <v>1</v>
      </c>
      <c r="H2904">
        <f>IF(_xll.ciqfunctions.udf.CIQ(A2904,"IQ_LT_DEBT")/_xll.ciqfunctions.udf.CIQ(A2904,"IQ_TOTAL_ASSETS") - _xll.ciqfunctions.udf.CIQ(A2904,"IQ_LT_DEBT", IQ_LTM - 1)/_xll.ciqfunctions.udf.CIQ(A2904,"IQ_TOTAL_ASSETS", IQ_LTM - 1) &gt; 0,1,0)</f>
        <v>1</v>
      </c>
      <c r="I2904">
        <f>IF(_xll.ciqfunctions.udf.CIQ(A2904,"IQ_CURRENT_RATIO") - _xll.ciqfunctions.udf.CIQ(A2904,"IQ_CURRENT_RATIO", IQ_LTM - 1) &gt; 0,1,0)</f>
        <v>0</v>
      </c>
      <c r="J2904">
        <f>IF(_xll.ciqfunctions.udf.CIQ(A2904, "IQ_BASIC_WEIGHT") - _xll.ciqfunctions.udf.CIQ(A2904, "IQ_BASIC_WEIGHT", IQ_LTM - 1) &gt; 0, 0, 1)</f>
        <v>1</v>
      </c>
      <c r="K2904">
        <f>IF(_xll.ciqfunctions.udf.CIQ(A2904,"IQ_GROSS_MARGIN") - _xll.ciqfunctions.udf.CIQ(A2904,"IQ_GROSS_MARGIN",IQ_LTM-1) &gt; 1,1,0)</f>
        <v>0</v>
      </c>
      <c r="L2904">
        <f>IF(_xll.ciqfunctions.udf.CIQ(A2904, "IQ_ASSET_TURNS") - _xll.ciqfunctions.udf.CIQ(A2904,"IQ_ASSET_TURNS", IQ_LTM-1) &gt; 1, 1,0)</f>
        <v>0</v>
      </c>
    </row>
    <row r="2905" spans="1:12" x14ac:dyDescent="0.25">
      <c r="A2905" t="s">
        <v>6297</v>
      </c>
      <c r="B2905" t="s">
        <v>6298</v>
      </c>
      <c r="C2905">
        <f>SUM(D2905:L2905)</f>
        <v>5</v>
      </c>
      <c r="D2905">
        <f>IF(_xll.ciqfunctions.udf.CIQ(A2905,"IQ_RETURN_ASSETS") &gt; 0,1,0)</f>
        <v>1</v>
      </c>
      <c r="E2905">
        <f>IF(_xll.ciqfunctions.udf.CIQ(A2905,"IQ_UNLEVERED_FCF") + _xll.ciqfunctions.udf.CIQ(A2905,"IQ_CAPEX")  &gt; 0, 1, 0)</f>
        <v>1</v>
      </c>
      <c r="F2905">
        <f>IF(_xll.ciqfunctions.udf.CIQ(A2905,"IQ_RETURN_ASSETS") - _xll.ciqfunctions.udf.CIQ(A2905,"IQ_RETURN_ASSETS", IQ_LTM - 1) &gt; 0,1,0)</f>
        <v>0</v>
      </c>
      <c r="G2905">
        <f>IF((_xll.ciqfunctions.udf.CIQ(A2905,"IQ_UNLEVERED_FCF") + _xll.ciqfunctions.udf.CIQ(A2905,"IQ_CAPEX"))/_xll.ciqfunctions.udf.CIQ(A2905,"IQ_TOTAL_ASSETS") &gt; 0,1,0)</f>
        <v>1</v>
      </c>
      <c r="H2905">
        <f>IF(_xll.ciqfunctions.udf.CIQ(A2905,"IQ_LT_DEBT")/_xll.ciqfunctions.udf.CIQ(A2905,"IQ_TOTAL_ASSETS") - _xll.ciqfunctions.udf.CIQ(A2905,"IQ_LT_DEBT", IQ_LTM - 1)/_xll.ciqfunctions.udf.CIQ(A2905,"IQ_TOTAL_ASSETS", IQ_LTM - 1) &gt; 0,1,0)</f>
        <v>0</v>
      </c>
      <c r="I2905">
        <f>IF(_xll.ciqfunctions.udf.CIQ(A2905,"IQ_CURRENT_RATIO") - _xll.ciqfunctions.udf.CIQ(A2905,"IQ_CURRENT_RATIO", IQ_LTM - 1) &gt; 0,1,0)</f>
        <v>1</v>
      </c>
      <c r="J2905">
        <f>IF(_xll.ciqfunctions.udf.CIQ(A2905, "IQ_BASIC_WEIGHT") - _xll.ciqfunctions.udf.CIQ(A2905, "IQ_BASIC_WEIGHT", IQ_LTM - 1) &gt; 0, 0, 1)</f>
        <v>1</v>
      </c>
      <c r="K2905">
        <f>IF(_xll.ciqfunctions.udf.CIQ(A2905,"IQ_GROSS_MARGIN") - _xll.ciqfunctions.udf.CIQ(A2905,"IQ_GROSS_MARGIN",IQ_LTM-1) &gt; 1,1,0)</f>
        <v>0</v>
      </c>
      <c r="L2905">
        <f>IF(_xll.ciqfunctions.udf.CIQ(A2905, "IQ_ASSET_TURNS") - _xll.ciqfunctions.udf.CIQ(A2905,"IQ_ASSET_TURNS", IQ_LTM-1) &gt; 1, 1,0)</f>
        <v>0</v>
      </c>
    </row>
    <row r="2906" spans="1:12" x14ac:dyDescent="0.25">
      <c r="A2906" t="s">
        <v>6387</v>
      </c>
      <c r="B2906" t="s">
        <v>6388</v>
      </c>
      <c r="C2906">
        <f>SUM(D2906:L2906)</f>
        <v>5</v>
      </c>
      <c r="D2906">
        <f>IF(_xll.ciqfunctions.udf.CIQ(A2906,"IQ_RETURN_ASSETS") &gt; 0,1,0)</f>
        <v>1</v>
      </c>
      <c r="E2906">
        <f>IF(_xll.ciqfunctions.udf.CIQ(A2906,"IQ_UNLEVERED_FCF") + _xll.ciqfunctions.udf.CIQ(A2906,"IQ_CAPEX")  &gt; 0, 1, 0)</f>
        <v>1</v>
      </c>
      <c r="F2906">
        <f>IF(_xll.ciqfunctions.udf.CIQ(A2906,"IQ_RETURN_ASSETS") - _xll.ciqfunctions.udf.CIQ(A2906,"IQ_RETURN_ASSETS", IQ_LTM - 1) &gt; 0,1,0)</f>
        <v>1</v>
      </c>
      <c r="G2906">
        <f>IF((_xll.ciqfunctions.udf.CIQ(A2906,"IQ_UNLEVERED_FCF") + _xll.ciqfunctions.udf.CIQ(A2906,"IQ_CAPEX"))/_xll.ciqfunctions.udf.CIQ(A2906,"IQ_TOTAL_ASSETS") &gt; 0,1,0)</f>
        <v>1</v>
      </c>
      <c r="H2906">
        <f>IF(_xll.ciqfunctions.udf.CIQ(A2906,"IQ_LT_DEBT")/_xll.ciqfunctions.udf.CIQ(A2906,"IQ_TOTAL_ASSETS") - _xll.ciqfunctions.udf.CIQ(A2906,"IQ_LT_DEBT", IQ_LTM - 1)/_xll.ciqfunctions.udf.CIQ(A2906,"IQ_TOTAL_ASSETS", IQ_LTM - 1) &gt; 0,1,0)</f>
        <v>0</v>
      </c>
      <c r="I2906">
        <f>IF(_xll.ciqfunctions.udf.CIQ(A2906,"IQ_CURRENT_RATIO") - _xll.ciqfunctions.udf.CIQ(A2906,"IQ_CURRENT_RATIO", IQ_LTM - 1) &gt; 0,1,0)</f>
        <v>0</v>
      </c>
      <c r="J2906">
        <f>IF(_xll.ciqfunctions.udf.CIQ(A2906, "IQ_BASIC_WEIGHT") - _xll.ciqfunctions.udf.CIQ(A2906, "IQ_BASIC_WEIGHT", IQ_LTM - 1) &gt; 0, 0, 1)</f>
        <v>1</v>
      </c>
      <c r="K2906">
        <f>IF(_xll.ciqfunctions.udf.CIQ(A2906,"IQ_GROSS_MARGIN") - _xll.ciqfunctions.udf.CIQ(A2906,"IQ_GROSS_MARGIN",IQ_LTM-1) &gt; 1,1,0)</f>
        <v>0</v>
      </c>
      <c r="L2906">
        <f>IF(_xll.ciqfunctions.udf.CIQ(A2906, "IQ_ASSET_TURNS") - _xll.ciqfunctions.udf.CIQ(A2906,"IQ_ASSET_TURNS", IQ_LTM-1) &gt; 1, 1,0)</f>
        <v>0</v>
      </c>
    </row>
    <row r="2907" spans="1:12" x14ac:dyDescent="0.25">
      <c r="A2907" t="s">
        <v>6408</v>
      </c>
      <c r="B2907" t="s">
        <v>6409</v>
      </c>
      <c r="C2907">
        <f>SUM(D2907:L2907)</f>
        <v>5</v>
      </c>
      <c r="D2907">
        <f>IF(_xll.ciqfunctions.udf.CIQ(A2907,"IQ_RETURN_ASSETS") &gt; 0,1,0)</f>
        <v>0</v>
      </c>
      <c r="E2907">
        <f>IF(_xll.ciqfunctions.udf.CIQ(A2907,"IQ_UNLEVERED_FCF") + _xll.ciqfunctions.udf.CIQ(A2907,"IQ_CAPEX")  &gt; 0, 1, 0)</f>
        <v>1</v>
      </c>
      <c r="F2907">
        <f>IF(_xll.ciqfunctions.udf.CIQ(A2907,"IQ_RETURN_ASSETS") - _xll.ciqfunctions.udf.CIQ(A2907,"IQ_RETURN_ASSETS", IQ_LTM - 1) &gt; 0,1,0)</f>
        <v>0</v>
      </c>
      <c r="G2907">
        <f>IF((_xll.ciqfunctions.udf.CIQ(A2907,"IQ_UNLEVERED_FCF") + _xll.ciqfunctions.udf.CIQ(A2907,"IQ_CAPEX"))/_xll.ciqfunctions.udf.CIQ(A2907,"IQ_TOTAL_ASSETS") &gt; 0,1,0)</f>
        <v>1</v>
      </c>
      <c r="H2907">
        <f>IF(_xll.ciqfunctions.udf.CIQ(A2907,"IQ_LT_DEBT")/_xll.ciqfunctions.udf.CIQ(A2907,"IQ_TOTAL_ASSETS") - _xll.ciqfunctions.udf.CIQ(A2907,"IQ_LT_DEBT", IQ_LTM - 1)/_xll.ciqfunctions.udf.CIQ(A2907,"IQ_TOTAL_ASSETS", IQ_LTM - 1) &gt; 0,1,0)</f>
        <v>1</v>
      </c>
      <c r="I2907">
        <f>IF(_xll.ciqfunctions.udf.CIQ(A2907,"IQ_CURRENT_RATIO") - _xll.ciqfunctions.udf.CIQ(A2907,"IQ_CURRENT_RATIO", IQ_LTM - 1) &gt; 0,1,0)</f>
        <v>1</v>
      </c>
      <c r="J2907">
        <f>IF(_xll.ciqfunctions.udf.CIQ(A2907, "IQ_BASIC_WEIGHT") - _xll.ciqfunctions.udf.CIQ(A2907, "IQ_BASIC_WEIGHT", IQ_LTM - 1) &gt; 0, 0, 1)</f>
        <v>1</v>
      </c>
      <c r="K2907">
        <f>IF(_xll.ciqfunctions.udf.CIQ(A2907,"IQ_GROSS_MARGIN") - _xll.ciqfunctions.udf.CIQ(A2907,"IQ_GROSS_MARGIN",IQ_LTM-1) &gt; 1,1,0)</f>
        <v>0</v>
      </c>
      <c r="L2907">
        <f>IF(_xll.ciqfunctions.udf.CIQ(A2907, "IQ_ASSET_TURNS") - _xll.ciqfunctions.udf.CIQ(A2907,"IQ_ASSET_TURNS", IQ_LTM-1) &gt; 1, 1,0)</f>
        <v>0</v>
      </c>
    </row>
    <row r="2908" spans="1:12" x14ac:dyDescent="0.25">
      <c r="A2908" t="s">
        <v>6500</v>
      </c>
      <c r="B2908" t="s">
        <v>6501</v>
      </c>
      <c r="C2908">
        <f>SUM(D2908:L2908)</f>
        <v>5</v>
      </c>
      <c r="D2908">
        <f>IF(_xll.ciqfunctions.udf.CIQ(A2908,"IQ_RETURN_ASSETS") &gt; 0,1,0)</f>
        <v>1</v>
      </c>
      <c r="E2908">
        <f>IF(_xll.ciqfunctions.udf.CIQ(A2908,"IQ_UNLEVERED_FCF") + _xll.ciqfunctions.udf.CIQ(A2908,"IQ_CAPEX")  &gt; 0, 1, 0)</f>
        <v>1</v>
      </c>
      <c r="F2908">
        <f>IF(_xll.ciqfunctions.udf.CIQ(A2908,"IQ_RETURN_ASSETS") - _xll.ciqfunctions.udf.CIQ(A2908,"IQ_RETURN_ASSETS", IQ_LTM - 1) &gt; 0,1,0)</f>
        <v>1</v>
      </c>
      <c r="G2908">
        <f>IF((_xll.ciqfunctions.udf.CIQ(A2908,"IQ_UNLEVERED_FCF") + _xll.ciqfunctions.udf.CIQ(A2908,"IQ_CAPEX"))/_xll.ciqfunctions.udf.CIQ(A2908,"IQ_TOTAL_ASSETS") &gt; 0,1,0)</f>
        <v>1</v>
      </c>
      <c r="H2908">
        <f>IF(_xll.ciqfunctions.udf.CIQ(A2908,"IQ_LT_DEBT")/_xll.ciqfunctions.udf.CIQ(A2908,"IQ_TOTAL_ASSETS") - _xll.ciqfunctions.udf.CIQ(A2908,"IQ_LT_DEBT", IQ_LTM - 1)/_xll.ciqfunctions.udf.CIQ(A2908,"IQ_TOTAL_ASSETS", IQ_LTM - 1) &gt; 0,1,0)</f>
        <v>0</v>
      </c>
      <c r="I2908">
        <f>IF(_xll.ciqfunctions.udf.CIQ(A2908,"IQ_CURRENT_RATIO") - _xll.ciqfunctions.udf.CIQ(A2908,"IQ_CURRENT_RATIO", IQ_LTM - 1) &gt; 0,1,0)</f>
        <v>0</v>
      </c>
      <c r="J2908">
        <f>IF(_xll.ciqfunctions.udf.CIQ(A2908, "IQ_BASIC_WEIGHT") - _xll.ciqfunctions.udf.CIQ(A2908, "IQ_BASIC_WEIGHT", IQ_LTM - 1) &gt; 0, 0, 1)</f>
        <v>1</v>
      </c>
      <c r="K2908">
        <f>IF(_xll.ciqfunctions.udf.CIQ(A2908,"IQ_GROSS_MARGIN") - _xll.ciqfunctions.udf.CIQ(A2908,"IQ_GROSS_MARGIN",IQ_LTM-1) &gt; 1,1,0)</f>
        <v>0</v>
      </c>
      <c r="L2908">
        <f>IF(_xll.ciqfunctions.udf.CIQ(A2908, "IQ_ASSET_TURNS") - _xll.ciqfunctions.udf.CIQ(A2908,"IQ_ASSET_TURNS", IQ_LTM-1) &gt; 1, 1,0)</f>
        <v>0</v>
      </c>
    </row>
    <row r="2909" spans="1:12" x14ac:dyDescent="0.25">
      <c r="A2909" t="s">
        <v>6614</v>
      </c>
      <c r="B2909" t="s">
        <v>6615</v>
      </c>
      <c r="C2909">
        <f>SUM(D2909:L2909)</f>
        <v>5</v>
      </c>
      <c r="D2909">
        <f>IF(_xll.ciqfunctions.udf.CIQ(A2909,"IQ_RETURN_ASSETS") &gt; 0,1,0)</f>
        <v>1</v>
      </c>
      <c r="E2909">
        <f>IF(_xll.ciqfunctions.udf.CIQ(A2909,"IQ_UNLEVERED_FCF") + _xll.ciqfunctions.udf.CIQ(A2909,"IQ_CAPEX")  &gt; 0, 1, 0)</f>
        <v>1</v>
      </c>
      <c r="F2909">
        <f>IF(_xll.ciqfunctions.udf.CIQ(A2909,"IQ_RETURN_ASSETS") - _xll.ciqfunctions.udf.CIQ(A2909,"IQ_RETURN_ASSETS", IQ_LTM - 1) &gt; 0,1,0)</f>
        <v>1</v>
      </c>
      <c r="G2909">
        <f>IF((_xll.ciqfunctions.udf.CIQ(A2909,"IQ_UNLEVERED_FCF") + _xll.ciqfunctions.udf.CIQ(A2909,"IQ_CAPEX"))/_xll.ciqfunctions.udf.CIQ(A2909,"IQ_TOTAL_ASSETS") &gt; 0,1,0)</f>
        <v>1</v>
      </c>
      <c r="H2909">
        <f>IF(_xll.ciqfunctions.udf.CIQ(A2909,"IQ_LT_DEBT")/_xll.ciqfunctions.udf.CIQ(A2909,"IQ_TOTAL_ASSETS") - _xll.ciqfunctions.udf.CIQ(A2909,"IQ_LT_DEBT", IQ_LTM - 1)/_xll.ciqfunctions.udf.CIQ(A2909,"IQ_TOTAL_ASSETS", IQ_LTM - 1) &gt; 0,1,0)</f>
        <v>0</v>
      </c>
      <c r="I2909">
        <f>IF(_xll.ciqfunctions.udf.CIQ(A2909,"IQ_CURRENT_RATIO") - _xll.ciqfunctions.udf.CIQ(A2909,"IQ_CURRENT_RATIO", IQ_LTM - 1) &gt; 0,1,0)</f>
        <v>0</v>
      </c>
      <c r="J2909">
        <f>IF(_xll.ciqfunctions.udf.CIQ(A2909, "IQ_BASIC_WEIGHT") - _xll.ciqfunctions.udf.CIQ(A2909, "IQ_BASIC_WEIGHT", IQ_LTM - 1) &gt; 0, 0, 1)</f>
        <v>1</v>
      </c>
      <c r="K2909">
        <f>IF(_xll.ciqfunctions.udf.CIQ(A2909,"IQ_GROSS_MARGIN") - _xll.ciqfunctions.udf.CIQ(A2909,"IQ_GROSS_MARGIN",IQ_LTM-1) &gt; 1,1,0)</f>
        <v>0</v>
      </c>
      <c r="L2909">
        <f>IF(_xll.ciqfunctions.udf.CIQ(A2909, "IQ_ASSET_TURNS") - _xll.ciqfunctions.udf.CIQ(A2909,"IQ_ASSET_TURNS", IQ_LTM-1) &gt; 1, 1,0)</f>
        <v>0</v>
      </c>
    </row>
    <row r="2910" spans="1:12" x14ac:dyDescent="0.25">
      <c r="A2910" t="s">
        <v>6762</v>
      </c>
      <c r="B2910" t="s">
        <v>6763</v>
      </c>
      <c r="C2910">
        <f>SUM(D2910:L2910)</f>
        <v>5</v>
      </c>
      <c r="D2910">
        <f>IF(_xll.ciqfunctions.udf.CIQ(A2910,"IQ_RETURN_ASSETS") &gt; 0,1,0)</f>
        <v>1</v>
      </c>
      <c r="E2910">
        <f>IF(_xll.ciqfunctions.udf.CIQ(A2910,"IQ_UNLEVERED_FCF") + _xll.ciqfunctions.udf.CIQ(A2910,"IQ_CAPEX")  &gt; 0, 1, 0)</f>
        <v>1</v>
      </c>
      <c r="F2910">
        <f>IF(_xll.ciqfunctions.udf.CIQ(A2910,"IQ_RETURN_ASSETS") - _xll.ciqfunctions.udf.CIQ(A2910,"IQ_RETURN_ASSETS", IQ_LTM - 1) &gt; 0,1,0)</f>
        <v>0</v>
      </c>
      <c r="G2910">
        <f>IF((_xll.ciqfunctions.udf.CIQ(A2910,"IQ_UNLEVERED_FCF") + _xll.ciqfunctions.udf.CIQ(A2910,"IQ_CAPEX"))/_xll.ciqfunctions.udf.CIQ(A2910,"IQ_TOTAL_ASSETS") &gt; 0,1,0)</f>
        <v>1</v>
      </c>
      <c r="H2910">
        <f>IF(_xll.ciqfunctions.udf.CIQ(A2910,"IQ_LT_DEBT")/_xll.ciqfunctions.udf.CIQ(A2910,"IQ_TOTAL_ASSETS") - _xll.ciqfunctions.udf.CIQ(A2910,"IQ_LT_DEBT", IQ_LTM - 1)/_xll.ciqfunctions.udf.CIQ(A2910,"IQ_TOTAL_ASSETS", IQ_LTM - 1) &gt; 0,1,0)</f>
        <v>1</v>
      </c>
      <c r="I2910">
        <f>IF(_xll.ciqfunctions.udf.CIQ(A2910,"IQ_CURRENT_RATIO") - _xll.ciqfunctions.udf.CIQ(A2910,"IQ_CURRENT_RATIO", IQ_LTM - 1) &gt; 0,1,0)</f>
        <v>0</v>
      </c>
      <c r="J2910">
        <f>IF(_xll.ciqfunctions.udf.CIQ(A2910, "IQ_BASIC_WEIGHT") - _xll.ciqfunctions.udf.CIQ(A2910, "IQ_BASIC_WEIGHT", IQ_LTM - 1) &gt; 0, 0, 1)</f>
        <v>1</v>
      </c>
      <c r="K2910">
        <f>IF(_xll.ciqfunctions.udf.CIQ(A2910,"IQ_GROSS_MARGIN") - _xll.ciqfunctions.udf.CIQ(A2910,"IQ_GROSS_MARGIN",IQ_LTM-1) &gt; 1,1,0)</f>
        <v>0</v>
      </c>
      <c r="L2910">
        <f>IF(_xll.ciqfunctions.udf.CIQ(A2910, "IQ_ASSET_TURNS") - _xll.ciqfunctions.udf.CIQ(A2910,"IQ_ASSET_TURNS", IQ_LTM-1) &gt; 1, 1,0)</f>
        <v>0</v>
      </c>
    </row>
    <row r="2911" spans="1:12" x14ac:dyDescent="0.25">
      <c r="A2911" t="s">
        <v>6768</v>
      </c>
      <c r="B2911" t="s">
        <v>6769</v>
      </c>
      <c r="C2911">
        <f>SUM(D2911:L2911)</f>
        <v>5</v>
      </c>
      <c r="D2911">
        <f>IF(_xll.ciqfunctions.udf.CIQ(A2911,"IQ_RETURN_ASSETS") &gt; 0,1,0)</f>
        <v>1</v>
      </c>
      <c r="E2911">
        <f>IF(_xll.ciqfunctions.udf.CIQ(A2911,"IQ_UNLEVERED_FCF") + _xll.ciqfunctions.udf.CIQ(A2911,"IQ_CAPEX")  &gt; 0, 1, 0)</f>
        <v>1</v>
      </c>
      <c r="F2911">
        <f>IF(_xll.ciqfunctions.udf.CIQ(A2911,"IQ_RETURN_ASSETS") - _xll.ciqfunctions.udf.CIQ(A2911,"IQ_RETURN_ASSETS", IQ_LTM - 1) &gt; 0,1,0)</f>
        <v>0</v>
      </c>
      <c r="G2911">
        <f>IF((_xll.ciqfunctions.udf.CIQ(A2911,"IQ_UNLEVERED_FCF") + _xll.ciqfunctions.udf.CIQ(A2911,"IQ_CAPEX"))/_xll.ciqfunctions.udf.CIQ(A2911,"IQ_TOTAL_ASSETS") &gt; 0,1,0)</f>
        <v>1</v>
      </c>
      <c r="H2911">
        <f>IF(_xll.ciqfunctions.udf.CIQ(A2911,"IQ_LT_DEBT")/_xll.ciqfunctions.udf.CIQ(A2911,"IQ_TOTAL_ASSETS") - _xll.ciqfunctions.udf.CIQ(A2911,"IQ_LT_DEBT", IQ_LTM - 1)/_xll.ciqfunctions.udf.CIQ(A2911,"IQ_TOTAL_ASSETS", IQ_LTM - 1) &gt; 0,1,0)</f>
        <v>1</v>
      </c>
      <c r="I2911">
        <f>IF(_xll.ciqfunctions.udf.CIQ(A2911,"IQ_CURRENT_RATIO") - _xll.ciqfunctions.udf.CIQ(A2911,"IQ_CURRENT_RATIO", IQ_LTM - 1) &gt; 0,1,0)</f>
        <v>0</v>
      </c>
      <c r="J2911">
        <f>IF(_xll.ciqfunctions.udf.CIQ(A2911, "IQ_BASIC_WEIGHT") - _xll.ciqfunctions.udf.CIQ(A2911, "IQ_BASIC_WEIGHT", IQ_LTM - 1) &gt; 0, 0, 1)</f>
        <v>1</v>
      </c>
      <c r="K2911">
        <f>IF(_xll.ciqfunctions.udf.CIQ(A2911,"IQ_GROSS_MARGIN") - _xll.ciqfunctions.udf.CIQ(A2911,"IQ_GROSS_MARGIN",IQ_LTM-1) &gt; 1,1,0)</f>
        <v>0</v>
      </c>
      <c r="L2911">
        <f>IF(_xll.ciqfunctions.udf.CIQ(A2911, "IQ_ASSET_TURNS") - _xll.ciqfunctions.udf.CIQ(A2911,"IQ_ASSET_TURNS", IQ_LTM-1) &gt; 1, 1,0)</f>
        <v>0</v>
      </c>
    </row>
    <row r="2912" spans="1:12" x14ac:dyDescent="0.25">
      <c r="A2912" t="s">
        <v>6803</v>
      </c>
      <c r="B2912" t="s">
        <v>6804</v>
      </c>
      <c r="C2912">
        <f>SUM(D2912:L2912)</f>
        <v>5</v>
      </c>
      <c r="D2912">
        <f>IF(_xll.ciqfunctions.udf.CIQ(A2912,"IQ_RETURN_ASSETS") &gt; 0,1,0)</f>
        <v>1</v>
      </c>
      <c r="E2912">
        <f>IF(_xll.ciqfunctions.udf.CIQ(A2912,"IQ_UNLEVERED_FCF") + _xll.ciqfunctions.udf.CIQ(A2912,"IQ_CAPEX")  &gt; 0, 1, 0)</f>
        <v>0</v>
      </c>
      <c r="F2912">
        <f>IF(_xll.ciqfunctions.udf.CIQ(A2912,"IQ_RETURN_ASSETS") - _xll.ciqfunctions.udf.CIQ(A2912,"IQ_RETURN_ASSETS", IQ_LTM - 1) &gt; 0,1,0)</f>
        <v>1</v>
      </c>
      <c r="G2912">
        <f>IF((_xll.ciqfunctions.udf.CIQ(A2912,"IQ_UNLEVERED_FCF") + _xll.ciqfunctions.udf.CIQ(A2912,"IQ_CAPEX"))/_xll.ciqfunctions.udf.CIQ(A2912,"IQ_TOTAL_ASSETS") &gt; 0,1,0)</f>
        <v>0</v>
      </c>
      <c r="H2912">
        <f>IF(_xll.ciqfunctions.udf.CIQ(A2912,"IQ_LT_DEBT")/_xll.ciqfunctions.udf.CIQ(A2912,"IQ_TOTAL_ASSETS") - _xll.ciqfunctions.udf.CIQ(A2912,"IQ_LT_DEBT", IQ_LTM - 1)/_xll.ciqfunctions.udf.CIQ(A2912,"IQ_TOTAL_ASSETS", IQ_LTM - 1) &gt; 0,1,0)</f>
        <v>1</v>
      </c>
      <c r="I2912">
        <f>IF(_xll.ciqfunctions.udf.CIQ(A2912,"IQ_CURRENT_RATIO") - _xll.ciqfunctions.udf.CIQ(A2912,"IQ_CURRENT_RATIO", IQ_LTM - 1) &gt; 0,1,0)</f>
        <v>0</v>
      </c>
      <c r="J2912">
        <f>IF(_xll.ciqfunctions.udf.CIQ(A2912, "IQ_BASIC_WEIGHT") - _xll.ciqfunctions.udf.CIQ(A2912, "IQ_BASIC_WEIGHT", IQ_LTM - 1) &gt; 0, 0, 1)</f>
        <v>1</v>
      </c>
      <c r="K2912">
        <f>IF(_xll.ciqfunctions.udf.CIQ(A2912,"IQ_GROSS_MARGIN") - _xll.ciqfunctions.udf.CIQ(A2912,"IQ_GROSS_MARGIN",IQ_LTM-1) &gt; 1,1,0)</f>
        <v>1</v>
      </c>
      <c r="L2912">
        <f>IF(_xll.ciqfunctions.udf.CIQ(A2912, "IQ_ASSET_TURNS") - _xll.ciqfunctions.udf.CIQ(A2912,"IQ_ASSET_TURNS", IQ_LTM-1) &gt; 1, 1,0)</f>
        <v>0</v>
      </c>
    </row>
    <row r="2913" spans="1:12" x14ac:dyDescent="0.25">
      <c r="A2913" t="s">
        <v>6843</v>
      </c>
      <c r="B2913" t="s">
        <v>6844</v>
      </c>
      <c r="C2913">
        <f>SUM(D2913:L2913)</f>
        <v>5</v>
      </c>
      <c r="D2913">
        <f>IF(_xll.ciqfunctions.udf.CIQ(A2913,"IQ_RETURN_ASSETS") &gt; 0,1,0)</f>
        <v>1</v>
      </c>
      <c r="E2913">
        <f>IF(_xll.ciqfunctions.udf.CIQ(A2913,"IQ_UNLEVERED_FCF") + _xll.ciqfunctions.udf.CIQ(A2913,"IQ_CAPEX")  &gt; 0, 1, 0)</f>
        <v>1</v>
      </c>
      <c r="F2913">
        <f>IF(_xll.ciqfunctions.udf.CIQ(A2913,"IQ_RETURN_ASSETS") - _xll.ciqfunctions.udf.CIQ(A2913,"IQ_RETURN_ASSETS", IQ_LTM - 1) &gt; 0,1,0)</f>
        <v>0</v>
      </c>
      <c r="G2913">
        <f>IF((_xll.ciqfunctions.udf.CIQ(A2913,"IQ_UNLEVERED_FCF") + _xll.ciqfunctions.udf.CIQ(A2913,"IQ_CAPEX"))/_xll.ciqfunctions.udf.CIQ(A2913,"IQ_TOTAL_ASSETS") &gt; 0,1,0)</f>
        <v>1</v>
      </c>
      <c r="H2913">
        <f>IF(_xll.ciqfunctions.udf.CIQ(A2913,"IQ_LT_DEBT")/_xll.ciqfunctions.udf.CIQ(A2913,"IQ_TOTAL_ASSETS") - _xll.ciqfunctions.udf.CIQ(A2913,"IQ_LT_DEBT", IQ_LTM - 1)/_xll.ciqfunctions.udf.CIQ(A2913,"IQ_TOTAL_ASSETS", IQ_LTM - 1) &gt; 0,1,0)</f>
        <v>1</v>
      </c>
      <c r="I2913">
        <f>IF(_xll.ciqfunctions.udf.CIQ(A2913,"IQ_CURRENT_RATIO") - _xll.ciqfunctions.udf.CIQ(A2913,"IQ_CURRENT_RATIO", IQ_LTM - 1) &gt; 0,1,0)</f>
        <v>0</v>
      </c>
      <c r="J2913">
        <f>IF(_xll.ciqfunctions.udf.CIQ(A2913, "IQ_BASIC_WEIGHT") - _xll.ciqfunctions.udf.CIQ(A2913, "IQ_BASIC_WEIGHT", IQ_LTM - 1) &gt; 0, 0, 1)</f>
        <v>1</v>
      </c>
      <c r="K2913">
        <f>IF(_xll.ciqfunctions.udf.CIQ(A2913,"IQ_GROSS_MARGIN") - _xll.ciqfunctions.udf.CIQ(A2913,"IQ_GROSS_MARGIN",IQ_LTM-1) &gt; 1,1,0)</f>
        <v>0</v>
      </c>
      <c r="L2913">
        <f>IF(_xll.ciqfunctions.udf.CIQ(A2913, "IQ_ASSET_TURNS") - _xll.ciqfunctions.udf.CIQ(A2913,"IQ_ASSET_TURNS", IQ_LTM-1) &gt; 1, 1,0)</f>
        <v>0</v>
      </c>
    </row>
    <row r="2914" spans="1:12" x14ac:dyDescent="0.25">
      <c r="A2914" t="s">
        <v>6868</v>
      </c>
      <c r="B2914" t="s">
        <v>6869</v>
      </c>
      <c r="C2914">
        <f>SUM(D2914:L2914)</f>
        <v>5</v>
      </c>
      <c r="D2914">
        <f>IF(_xll.ciqfunctions.udf.CIQ(A2914,"IQ_RETURN_ASSETS") &gt; 0,1,0)</f>
        <v>1</v>
      </c>
      <c r="E2914">
        <f>IF(_xll.ciqfunctions.udf.CIQ(A2914,"IQ_UNLEVERED_FCF") + _xll.ciqfunctions.udf.CIQ(A2914,"IQ_CAPEX")  &gt; 0, 1, 0)</f>
        <v>0</v>
      </c>
      <c r="F2914">
        <f>IF(_xll.ciqfunctions.udf.CIQ(A2914,"IQ_RETURN_ASSETS") - _xll.ciqfunctions.udf.CIQ(A2914,"IQ_RETURN_ASSETS", IQ_LTM - 1) &gt; 0,1,0)</f>
        <v>0</v>
      </c>
      <c r="G2914">
        <f>IF((_xll.ciqfunctions.udf.CIQ(A2914,"IQ_UNLEVERED_FCF") + _xll.ciqfunctions.udf.CIQ(A2914,"IQ_CAPEX"))/_xll.ciqfunctions.udf.CIQ(A2914,"IQ_TOTAL_ASSETS") &gt; 0,1,0)</f>
        <v>0</v>
      </c>
      <c r="H2914">
        <f>IF(_xll.ciqfunctions.udf.CIQ(A2914,"IQ_LT_DEBT")/_xll.ciqfunctions.udf.CIQ(A2914,"IQ_TOTAL_ASSETS") - _xll.ciqfunctions.udf.CIQ(A2914,"IQ_LT_DEBT", IQ_LTM - 1)/_xll.ciqfunctions.udf.CIQ(A2914,"IQ_TOTAL_ASSETS", IQ_LTM - 1) &gt; 0,1,0)</f>
        <v>1</v>
      </c>
      <c r="I2914">
        <f>IF(_xll.ciqfunctions.udf.CIQ(A2914,"IQ_CURRENT_RATIO") - _xll.ciqfunctions.udf.CIQ(A2914,"IQ_CURRENT_RATIO", IQ_LTM - 1) &gt; 0,1,0)</f>
        <v>1</v>
      </c>
      <c r="J2914">
        <f>IF(_xll.ciqfunctions.udf.CIQ(A2914, "IQ_BASIC_WEIGHT") - _xll.ciqfunctions.udf.CIQ(A2914, "IQ_BASIC_WEIGHT", IQ_LTM - 1) &gt; 0, 0, 1)</f>
        <v>1</v>
      </c>
      <c r="K2914">
        <f>IF(_xll.ciqfunctions.udf.CIQ(A2914,"IQ_GROSS_MARGIN") - _xll.ciqfunctions.udf.CIQ(A2914,"IQ_GROSS_MARGIN",IQ_LTM-1) &gt; 1,1,0)</f>
        <v>1</v>
      </c>
      <c r="L2914">
        <f>IF(_xll.ciqfunctions.udf.CIQ(A2914, "IQ_ASSET_TURNS") - _xll.ciqfunctions.udf.CIQ(A2914,"IQ_ASSET_TURNS", IQ_LTM-1) &gt; 1, 1,0)</f>
        <v>0</v>
      </c>
    </row>
    <row r="2915" spans="1:12" x14ac:dyDescent="0.25">
      <c r="A2915" t="s">
        <v>6890</v>
      </c>
      <c r="B2915" t="s">
        <v>6891</v>
      </c>
      <c r="C2915">
        <f>SUM(D2915:L2915)</f>
        <v>5</v>
      </c>
      <c r="D2915">
        <f>IF(_xll.ciqfunctions.udf.CIQ(A2915,"IQ_RETURN_ASSETS") &gt; 0,1,0)</f>
        <v>1</v>
      </c>
      <c r="E2915">
        <f>IF(_xll.ciqfunctions.udf.CIQ(A2915,"IQ_UNLEVERED_FCF") + _xll.ciqfunctions.udf.CIQ(A2915,"IQ_CAPEX")  &gt; 0, 1, 0)</f>
        <v>1</v>
      </c>
      <c r="F2915">
        <f>IF(_xll.ciqfunctions.udf.CIQ(A2915,"IQ_RETURN_ASSETS") - _xll.ciqfunctions.udf.CIQ(A2915,"IQ_RETURN_ASSETS", IQ_LTM - 1) &gt; 0,1,0)</f>
        <v>0</v>
      </c>
      <c r="G2915">
        <f>IF((_xll.ciqfunctions.udf.CIQ(A2915,"IQ_UNLEVERED_FCF") + _xll.ciqfunctions.udf.CIQ(A2915,"IQ_CAPEX"))/_xll.ciqfunctions.udf.CIQ(A2915,"IQ_TOTAL_ASSETS") &gt; 0,1,0)</f>
        <v>1</v>
      </c>
      <c r="H2915">
        <f>IF(_xll.ciqfunctions.udf.CIQ(A2915,"IQ_LT_DEBT")/_xll.ciqfunctions.udf.CIQ(A2915,"IQ_TOTAL_ASSETS") - _xll.ciqfunctions.udf.CIQ(A2915,"IQ_LT_DEBT", IQ_LTM - 1)/_xll.ciqfunctions.udf.CIQ(A2915,"IQ_TOTAL_ASSETS", IQ_LTM - 1) &gt; 0,1,0)</f>
        <v>0</v>
      </c>
      <c r="I2915">
        <f>IF(_xll.ciqfunctions.udf.CIQ(A2915,"IQ_CURRENT_RATIO") - _xll.ciqfunctions.udf.CIQ(A2915,"IQ_CURRENT_RATIO", IQ_LTM - 1) &gt; 0,1,0)</f>
        <v>1</v>
      </c>
      <c r="J2915">
        <f>IF(_xll.ciqfunctions.udf.CIQ(A2915, "IQ_BASIC_WEIGHT") - _xll.ciqfunctions.udf.CIQ(A2915, "IQ_BASIC_WEIGHT", IQ_LTM - 1) &gt; 0, 0, 1)</f>
        <v>1</v>
      </c>
      <c r="K2915">
        <f>IF(_xll.ciqfunctions.udf.CIQ(A2915,"IQ_GROSS_MARGIN") - _xll.ciqfunctions.udf.CIQ(A2915,"IQ_GROSS_MARGIN",IQ_LTM-1) &gt; 1,1,0)</f>
        <v>0</v>
      </c>
      <c r="L2915">
        <f>IF(_xll.ciqfunctions.udf.CIQ(A2915, "IQ_ASSET_TURNS") - _xll.ciqfunctions.udf.CIQ(A2915,"IQ_ASSET_TURNS", IQ_LTM-1) &gt; 1, 1,0)</f>
        <v>0</v>
      </c>
    </row>
    <row r="2916" spans="1:12" x14ac:dyDescent="0.25">
      <c r="A2916" t="s">
        <v>6908</v>
      </c>
      <c r="B2916" t="s">
        <v>6909</v>
      </c>
      <c r="C2916">
        <f>SUM(D2916:L2916)</f>
        <v>5</v>
      </c>
      <c r="D2916">
        <f>IF(_xll.ciqfunctions.udf.CIQ(A2916,"IQ_RETURN_ASSETS") &gt; 0,1,0)</f>
        <v>1</v>
      </c>
      <c r="E2916">
        <f>IF(_xll.ciqfunctions.udf.CIQ(A2916,"IQ_UNLEVERED_FCF") + _xll.ciqfunctions.udf.CIQ(A2916,"IQ_CAPEX")  &gt; 0, 1, 0)</f>
        <v>1</v>
      </c>
      <c r="F2916">
        <f>IF(_xll.ciqfunctions.udf.CIQ(A2916,"IQ_RETURN_ASSETS") - _xll.ciqfunctions.udf.CIQ(A2916,"IQ_RETURN_ASSETS", IQ_LTM - 1) &gt; 0,1,0)</f>
        <v>1</v>
      </c>
      <c r="G2916">
        <f>IF((_xll.ciqfunctions.udf.CIQ(A2916,"IQ_UNLEVERED_FCF") + _xll.ciqfunctions.udf.CIQ(A2916,"IQ_CAPEX"))/_xll.ciqfunctions.udf.CIQ(A2916,"IQ_TOTAL_ASSETS") &gt; 0,1,0)</f>
        <v>1</v>
      </c>
      <c r="H2916">
        <f>IF(_xll.ciqfunctions.udf.CIQ(A2916,"IQ_LT_DEBT")/_xll.ciqfunctions.udf.CIQ(A2916,"IQ_TOTAL_ASSETS") - _xll.ciqfunctions.udf.CIQ(A2916,"IQ_LT_DEBT", IQ_LTM - 1)/_xll.ciqfunctions.udf.CIQ(A2916,"IQ_TOTAL_ASSETS", IQ_LTM - 1) &gt; 0,1,0)</f>
        <v>0</v>
      </c>
      <c r="I2916">
        <f>IF(_xll.ciqfunctions.udf.CIQ(A2916,"IQ_CURRENT_RATIO") - _xll.ciqfunctions.udf.CIQ(A2916,"IQ_CURRENT_RATIO", IQ_LTM - 1) &gt; 0,1,0)</f>
        <v>0</v>
      </c>
      <c r="J2916">
        <f>IF(_xll.ciqfunctions.udf.CIQ(A2916, "IQ_BASIC_WEIGHT") - _xll.ciqfunctions.udf.CIQ(A2916, "IQ_BASIC_WEIGHT", IQ_LTM - 1) &gt; 0, 0, 1)</f>
        <v>1</v>
      </c>
      <c r="K2916">
        <f>IF(_xll.ciqfunctions.udf.CIQ(A2916,"IQ_GROSS_MARGIN") - _xll.ciqfunctions.udf.CIQ(A2916,"IQ_GROSS_MARGIN",IQ_LTM-1) &gt; 1,1,0)</f>
        <v>0</v>
      </c>
      <c r="L2916">
        <f>IF(_xll.ciqfunctions.udf.CIQ(A2916, "IQ_ASSET_TURNS") - _xll.ciqfunctions.udf.CIQ(A2916,"IQ_ASSET_TURNS", IQ_LTM-1) &gt; 1, 1,0)</f>
        <v>0</v>
      </c>
    </row>
    <row r="2917" spans="1:12" x14ac:dyDescent="0.25">
      <c r="A2917" t="s">
        <v>6912</v>
      </c>
      <c r="B2917" t="s">
        <v>6913</v>
      </c>
      <c r="C2917">
        <f>SUM(D2917:L2917)</f>
        <v>5</v>
      </c>
      <c r="D2917">
        <f>IF(_xll.ciqfunctions.udf.CIQ(A2917,"IQ_RETURN_ASSETS") &gt; 0,1,0)</f>
        <v>1</v>
      </c>
      <c r="E2917">
        <f>IF(_xll.ciqfunctions.udf.CIQ(A2917,"IQ_UNLEVERED_FCF") + _xll.ciqfunctions.udf.CIQ(A2917,"IQ_CAPEX")  &gt; 0, 1, 0)</f>
        <v>1</v>
      </c>
      <c r="F2917">
        <f>IF(_xll.ciqfunctions.udf.CIQ(A2917,"IQ_RETURN_ASSETS") - _xll.ciqfunctions.udf.CIQ(A2917,"IQ_RETURN_ASSETS", IQ_LTM - 1) &gt; 0,1,0)</f>
        <v>1</v>
      </c>
      <c r="G2917">
        <f>IF((_xll.ciqfunctions.udf.CIQ(A2917,"IQ_UNLEVERED_FCF") + _xll.ciqfunctions.udf.CIQ(A2917,"IQ_CAPEX"))/_xll.ciqfunctions.udf.CIQ(A2917,"IQ_TOTAL_ASSETS") &gt; 0,1,0)</f>
        <v>1</v>
      </c>
      <c r="H2917">
        <f>IF(_xll.ciqfunctions.udf.CIQ(A2917,"IQ_LT_DEBT")/_xll.ciqfunctions.udf.CIQ(A2917,"IQ_TOTAL_ASSETS") - _xll.ciqfunctions.udf.CIQ(A2917,"IQ_LT_DEBT", IQ_LTM - 1)/_xll.ciqfunctions.udf.CIQ(A2917,"IQ_TOTAL_ASSETS", IQ_LTM - 1) &gt; 0,1,0)</f>
        <v>0</v>
      </c>
      <c r="I2917">
        <f>IF(_xll.ciqfunctions.udf.CIQ(A2917,"IQ_CURRENT_RATIO") - _xll.ciqfunctions.udf.CIQ(A2917,"IQ_CURRENT_RATIO", IQ_LTM - 1) &gt; 0,1,0)</f>
        <v>0</v>
      </c>
      <c r="J2917">
        <f>IF(_xll.ciqfunctions.udf.CIQ(A2917, "IQ_BASIC_WEIGHT") - _xll.ciqfunctions.udf.CIQ(A2917, "IQ_BASIC_WEIGHT", IQ_LTM - 1) &gt; 0, 0, 1)</f>
        <v>1</v>
      </c>
      <c r="K2917">
        <f>IF(_xll.ciqfunctions.udf.CIQ(A2917,"IQ_GROSS_MARGIN") - _xll.ciqfunctions.udf.CIQ(A2917,"IQ_GROSS_MARGIN",IQ_LTM-1) &gt; 1,1,0)</f>
        <v>0</v>
      </c>
      <c r="L2917">
        <f>IF(_xll.ciqfunctions.udf.CIQ(A2917, "IQ_ASSET_TURNS") - _xll.ciqfunctions.udf.CIQ(A2917,"IQ_ASSET_TURNS", IQ_LTM-1) &gt; 1, 1,0)</f>
        <v>0</v>
      </c>
    </row>
    <row r="2918" spans="1:12" x14ac:dyDescent="0.25">
      <c r="A2918" t="s">
        <v>6918</v>
      </c>
      <c r="B2918" t="s">
        <v>6919</v>
      </c>
      <c r="C2918">
        <f>SUM(D2918:L2918)</f>
        <v>5</v>
      </c>
      <c r="D2918">
        <f>IF(_xll.ciqfunctions.udf.CIQ(A2918,"IQ_RETURN_ASSETS") &gt; 0,1,0)</f>
        <v>1</v>
      </c>
      <c r="E2918">
        <f>IF(_xll.ciqfunctions.udf.CIQ(A2918,"IQ_UNLEVERED_FCF") + _xll.ciqfunctions.udf.CIQ(A2918,"IQ_CAPEX")  &gt; 0, 1, 0)</f>
        <v>1</v>
      </c>
      <c r="F2918">
        <f>IF(_xll.ciqfunctions.udf.CIQ(A2918,"IQ_RETURN_ASSETS") - _xll.ciqfunctions.udf.CIQ(A2918,"IQ_RETURN_ASSETS", IQ_LTM - 1) &gt; 0,1,0)</f>
        <v>1</v>
      </c>
      <c r="G2918">
        <f>IF((_xll.ciqfunctions.udf.CIQ(A2918,"IQ_UNLEVERED_FCF") + _xll.ciqfunctions.udf.CIQ(A2918,"IQ_CAPEX"))/_xll.ciqfunctions.udf.CIQ(A2918,"IQ_TOTAL_ASSETS") &gt; 0,1,0)</f>
        <v>1</v>
      </c>
      <c r="H2918">
        <f>IF(_xll.ciqfunctions.udf.CIQ(A2918,"IQ_LT_DEBT")/_xll.ciqfunctions.udf.CIQ(A2918,"IQ_TOTAL_ASSETS") - _xll.ciqfunctions.udf.CIQ(A2918,"IQ_LT_DEBT", IQ_LTM - 1)/_xll.ciqfunctions.udf.CIQ(A2918,"IQ_TOTAL_ASSETS", IQ_LTM - 1) &gt; 0,1,0)</f>
        <v>0</v>
      </c>
      <c r="I2918">
        <f>IF(_xll.ciqfunctions.udf.CIQ(A2918,"IQ_CURRENT_RATIO") - _xll.ciqfunctions.udf.CIQ(A2918,"IQ_CURRENT_RATIO", IQ_LTM - 1) &gt; 0,1,0)</f>
        <v>0</v>
      </c>
      <c r="J2918">
        <f>IF(_xll.ciqfunctions.udf.CIQ(A2918, "IQ_BASIC_WEIGHT") - _xll.ciqfunctions.udf.CIQ(A2918, "IQ_BASIC_WEIGHT", IQ_LTM - 1) &gt; 0, 0, 1)</f>
        <v>1</v>
      </c>
      <c r="K2918">
        <f>IF(_xll.ciqfunctions.udf.CIQ(A2918,"IQ_GROSS_MARGIN") - _xll.ciqfunctions.udf.CIQ(A2918,"IQ_GROSS_MARGIN",IQ_LTM-1) &gt; 1,1,0)</f>
        <v>0</v>
      </c>
      <c r="L2918">
        <f>IF(_xll.ciqfunctions.udf.CIQ(A2918, "IQ_ASSET_TURNS") - _xll.ciqfunctions.udf.CIQ(A2918,"IQ_ASSET_TURNS", IQ_LTM-1) &gt; 1, 1,0)</f>
        <v>0</v>
      </c>
    </row>
    <row r="2919" spans="1:12" x14ac:dyDescent="0.25">
      <c r="A2919" t="s">
        <v>6940</v>
      </c>
      <c r="B2919" t="s">
        <v>6941</v>
      </c>
      <c r="C2919">
        <f>SUM(D2919:L2919)</f>
        <v>5</v>
      </c>
      <c r="D2919">
        <f>IF(_xll.ciqfunctions.udf.CIQ(A2919,"IQ_RETURN_ASSETS") &gt; 0,1,0)</f>
        <v>1</v>
      </c>
      <c r="E2919">
        <f>IF(_xll.ciqfunctions.udf.CIQ(A2919,"IQ_UNLEVERED_FCF") + _xll.ciqfunctions.udf.CIQ(A2919,"IQ_CAPEX")  &gt; 0, 1, 0)</f>
        <v>1</v>
      </c>
      <c r="F2919">
        <f>IF(_xll.ciqfunctions.udf.CIQ(A2919,"IQ_RETURN_ASSETS") - _xll.ciqfunctions.udf.CIQ(A2919,"IQ_RETURN_ASSETS", IQ_LTM - 1) &gt; 0,1,0)</f>
        <v>1</v>
      </c>
      <c r="G2919">
        <f>IF((_xll.ciqfunctions.udf.CIQ(A2919,"IQ_UNLEVERED_FCF") + _xll.ciqfunctions.udf.CIQ(A2919,"IQ_CAPEX"))/_xll.ciqfunctions.udf.CIQ(A2919,"IQ_TOTAL_ASSETS") &gt; 0,1,0)</f>
        <v>1</v>
      </c>
      <c r="H2919">
        <f>IF(_xll.ciqfunctions.udf.CIQ(A2919,"IQ_LT_DEBT")/_xll.ciqfunctions.udf.CIQ(A2919,"IQ_TOTAL_ASSETS") - _xll.ciqfunctions.udf.CIQ(A2919,"IQ_LT_DEBT", IQ_LTM - 1)/_xll.ciqfunctions.udf.CIQ(A2919,"IQ_TOTAL_ASSETS", IQ_LTM - 1) &gt; 0,1,0)</f>
        <v>0</v>
      </c>
      <c r="I2919">
        <f>IF(_xll.ciqfunctions.udf.CIQ(A2919,"IQ_CURRENT_RATIO") - _xll.ciqfunctions.udf.CIQ(A2919,"IQ_CURRENT_RATIO", IQ_LTM - 1) &gt; 0,1,0)</f>
        <v>0</v>
      </c>
      <c r="J2919">
        <f>IF(_xll.ciqfunctions.udf.CIQ(A2919, "IQ_BASIC_WEIGHT") - _xll.ciqfunctions.udf.CIQ(A2919, "IQ_BASIC_WEIGHT", IQ_LTM - 1) &gt; 0, 0, 1)</f>
        <v>1</v>
      </c>
      <c r="K2919">
        <f>IF(_xll.ciqfunctions.udf.CIQ(A2919,"IQ_GROSS_MARGIN") - _xll.ciqfunctions.udf.CIQ(A2919,"IQ_GROSS_MARGIN",IQ_LTM-1) &gt; 1,1,0)</f>
        <v>0</v>
      </c>
      <c r="L2919">
        <f>IF(_xll.ciqfunctions.udf.CIQ(A2919, "IQ_ASSET_TURNS") - _xll.ciqfunctions.udf.CIQ(A2919,"IQ_ASSET_TURNS", IQ_LTM-1) &gt; 1, 1,0)</f>
        <v>0</v>
      </c>
    </row>
    <row r="2920" spans="1:12" x14ac:dyDescent="0.25">
      <c r="A2920" t="s">
        <v>6995</v>
      </c>
      <c r="B2920" t="s">
        <v>6996</v>
      </c>
      <c r="C2920">
        <f>SUM(D2920:L2920)</f>
        <v>5</v>
      </c>
      <c r="D2920">
        <f>IF(_xll.ciqfunctions.udf.CIQ(A2920,"IQ_RETURN_ASSETS") &gt; 0,1,0)</f>
        <v>1</v>
      </c>
      <c r="E2920">
        <f>IF(_xll.ciqfunctions.udf.CIQ(A2920,"IQ_UNLEVERED_FCF") + _xll.ciqfunctions.udf.CIQ(A2920,"IQ_CAPEX")  &gt; 0, 1, 0)</f>
        <v>1</v>
      </c>
      <c r="F2920">
        <f>IF(_xll.ciqfunctions.udf.CIQ(A2920,"IQ_RETURN_ASSETS") - _xll.ciqfunctions.udf.CIQ(A2920,"IQ_RETURN_ASSETS", IQ_LTM - 1) &gt; 0,1,0)</f>
        <v>0</v>
      </c>
      <c r="G2920">
        <f>IF((_xll.ciqfunctions.udf.CIQ(A2920,"IQ_UNLEVERED_FCF") + _xll.ciqfunctions.udf.CIQ(A2920,"IQ_CAPEX"))/_xll.ciqfunctions.udf.CIQ(A2920,"IQ_TOTAL_ASSETS") &gt; 0,1,0)</f>
        <v>1</v>
      </c>
      <c r="H2920">
        <f>IF(_xll.ciqfunctions.udf.CIQ(A2920,"IQ_LT_DEBT")/_xll.ciqfunctions.udf.CIQ(A2920,"IQ_TOTAL_ASSETS") - _xll.ciqfunctions.udf.CIQ(A2920,"IQ_LT_DEBT", IQ_LTM - 1)/_xll.ciqfunctions.udf.CIQ(A2920,"IQ_TOTAL_ASSETS", IQ_LTM - 1) &gt; 0,1,0)</f>
        <v>1</v>
      </c>
      <c r="I2920">
        <f>IF(_xll.ciqfunctions.udf.CIQ(A2920,"IQ_CURRENT_RATIO") - _xll.ciqfunctions.udf.CIQ(A2920,"IQ_CURRENT_RATIO", IQ_LTM - 1) &gt; 0,1,0)</f>
        <v>0</v>
      </c>
      <c r="J2920">
        <f>IF(_xll.ciqfunctions.udf.CIQ(A2920, "IQ_BASIC_WEIGHT") - _xll.ciqfunctions.udf.CIQ(A2920, "IQ_BASIC_WEIGHT", IQ_LTM - 1) &gt; 0, 0, 1)</f>
        <v>1</v>
      </c>
      <c r="K2920">
        <f>IF(_xll.ciqfunctions.udf.CIQ(A2920,"IQ_GROSS_MARGIN") - _xll.ciqfunctions.udf.CIQ(A2920,"IQ_GROSS_MARGIN",IQ_LTM-1) &gt; 1,1,0)</f>
        <v>0</v>
      </c>
      <c r="L2920">
        <f>IF(_xll.ciqfunctions.udf.CIQ(A2920, "IQ_ASSET_TURNS") - _xll.ciqfunctions.udf.CIQ(A2920,"IQ_ASSET_TURNS", IQ_LTM-1) &gt; 1, 1,0)</f>
        <v>0</v>
      </c>
    </row>
    <row r="2921" spans="1:12" x14ac:dyDescent="0.25">
      <c r="A2921" t="s">
        <v>4579</v>
      </c>
      <c r="B2921" t="s">
        <v>4580</v>
      </c>
      <c r="C2921">
        <f>SUM(D2921:L2921)</f>
        <v>5</v>
      </c>
      <c r="D2921">
        <f>IF(_xll.ciqfunctions.udf.CIQ(A2921,"IQ_RETURN_ASSETS") &gt; 0,1,0)</f>
        <v>1</v>
      </c>
      <c r="E2921">
        <f>IF(_xll.ciqfunctions.udf.CIQ(A2921,"IQ_UNLEVERED_FCF") + _xll.ciqfunctions.udf.CIQ(A2921,"IQ_CAPEX")  &gt; 0, 1, 0)</f>
        <v>1</v>
      </c>
      <c r="F2921">
        <f>IF(_xll.ciqfunctions.udf.CIQ(A2921,"IQ_RETURN_ASSETS") - _xll.ciqfunctions.udf.CIQ(A2921,"IQ_RETURN_ASSETS", IQ_LTM - 1) &gt; 0,1,0)</f>
        <v>0</v>
      </c>
      <c r="G2921">
        <f>IF((_xll.ciqfunctions.udf.CIQ(A2921,"IQ_UNLEVERED_FCF") + _xll.ciqfunctions.udf.CIQ(A2921,"IQ_CAPEX"))/_xll.ciqfunctions.udf.CIQ(A2921,"IQ_TOTAL_ASSETS") &gt; 0,1,0)</f>
        <v>1</v>
      </c>
      <c r="H2921">
        <f>IF(_xll.ciqfunctions.udf.CIQ(A2921,"IQ_LT_DEBT")/_xll.ciqfunctions.udf.CIQ(A2921,"IQ_TOTAL_ASSETS") - _xll.ciqfunctions.udf.CIQ(A2921,"IQ_LT_DEBT", IQ_LTM - 1)/_xll.ciqfunctions.udf.CIQ(A2921,"IQ_TOTAL_ASSETS", IQ_LTM - 1) &gt; 0,1,0)</f>
        <v>1</v>
      </c>
      <c r="I2921">
        <f>IF(_xll.ciqfunctions.udf.CIQ(A2921,"IQ_CURRENT_RATIO") - _xll.ciqfunctions.udf.CIQ(A2921,"IQ_CURRENT_RATIO", IQ_LTM - 1) &gt; 0,1,0)</f>
        <v>1</v>
      </c>
      <c r="J2921">
        <f>IF(_xll.ciqfunctions.udf.CIQ(A2921, "IQ_BASIC_WEIGHT") - _xll.ciqfunctions.udf.CIQ(A2921, "IQ_BASIC_WEIGHT", IQ_LTM - 1) &gt; 0, 0, 1)</f>
        <v>0</v>
      </c>
      <c r="K2921">
        <f>IF(_xll.ciqfunctions.udf.CIQ(A2921,"IQ_GROSS_MARGIN") - _xll.ciqfunctions.udf.CIQ(A2921,"IQ_GROSS_MARGIN",IQ_LTM-1) &gt; 1,1,0)</f>
        <v>0</v>
      </c>
      <c r="L2921">
        <f>IF(_xll.ciqfunctions.udf.CIQ(A2921, "IQ_ASSET_TURNS") - _xll.ciqfunctions.udf.CIQ(A2921,"IQ_ASSET_TURNS", IQ_LTM-1) &gt; 1, 1,0)</f>
        <v>0</v>
      </c>
    </row>
    <row r="2922" spans="1:12" x14ac:dyDescent="0.25">
      <c r="A2922" t="s">
        <v>5507</v>
      </c>
      <c r="B2922" t="s">
        <v>5508</v>
      </c>
      <c r="C2922">
        <f>SUM(D2922:L2922)</f>
        <v>5</v>
      </c>
      <c r="D2922">
        <f>IF(_xll.ciqfunctions.udf.CIQ(A2922,"IQ_RETURN_ASSETS") &gt; 0,1,0)</f>
        <v>1</v>
      </c>
      <c r="E2922">
        <f>IF(_xll.ciqfunctions.udf.CIQ(A2922,"IQ_UNLEVERED_FCF") + _xll.ciqfunctions.udf.CIQ(A2922,"IQ_CAPEX")  &gt; 0, 1, 0)</f>
        <v>1</v>
      </c>
      <c r="F2922">
        <f>IF(_xll.ciqfunctions.udf.CIQ(A2922,"IQ_RETURN_ASSETS") - _xll.ciqfunctions.udf.CIQ(A2922,"IQ_RETURN_ASSETS", IQ_LTM - 1) &gt; 0,1,0)</f>
        <v>0</v>
      </c>
      <c r="G2922">
        <f>IF((_xll.ciqfunctions.udf.CIQ(A2922,"IQ_UNLEVERED_FCF") + _xll.ciqfunctions.udf.CIQ(A2922,"IQ_CAPEX"))/_xll.ciqfunctions.udf.CIQ(A2922,"IQ_TOTAL_ASSETS") &gt; 0,1,0)</f>
        <v>1</v>
      </c>
      <c r="H2922">
        <f>IF(_xll.ciqfunctions.udf.CIQ(A2922,"IQ_LT_DEBT")/_xll.ciqfunctions.udf.CIQ(A2922,"IQ_TOTAL_ASSETS") - _xll.ciqfunctions.udf.CIQ(A2922,"IQ_LT_DEBT", IQ_LTM - 1)/_xll.ciqfunctions.udf.CIQ(A2922,"IQ_TOTAL_ASSETS", IQ_LTM - 1) &gt; 0,1,0)</f>
        <v>1</v>
      </c>
      <c r="I2922">
        <f>IF(_xll.ciqfunctions.udf.CIQ(A2922,"IQ_CURRENT_RATIO") - _xll.ciqfunctions.udf.CIQ(A2922,"IQ_CURRENT_RATIO", IQ_LTM - 1) &gt; 0,1,0)</f>
        <v>1</v>
      </c>
      <c r="J2922">
        <f>IF(_xll.ciqfunctions.udf.CIQ(A2922, "IQ_BASIC_WEIGHT") - _xll.ciqfunctions.udf.CIQ(A2922, "IQ_BASIC_WEIGHT", IQ_LTM - 1) &gt; 0, 0, 1)</f>
        <v>0</v>
      </c>
      <c r="K2922">
        <f>IF(_xll.ciqfunctions.udf.CIQ(A2922,"IQ_GROSS_MARGIN") - _xll.ciqfunctions.udf.CIQ(A2922,"IQ_GROSS_MARGIN",IQ_LTM-1) &gt; 1,1,0)</f>
        <v>0</v>
      </c>
      <c r="L2922">
        <f>IF(_xll.ciqfunctions.udf.CIQ(A2922, "IQ_ASSET_TURNS") - _xll.ciqfunctions.udf.CIQ(A2922,"IQ_ASSET_TURNS", IQ_LTM-1) &gt; 1, 1,0)</f>
        <v>0</v>
      </c>
    </row>
    <row r="2923" spans="1:12" x14ac:dyDescent="0.25">
      <c r="A2923" t="s">
        <v>4579</v>
      </c>
      <c r="B2923" t="s">
        <v>4580</v>
      </c>
      <c r="C2923">
        <f>SUM(D2923:L2923)</f>
        <v>5</v>
      </c>
      <c r="D2923">
        <f>IF(_xll.ciqfunctions.udf.CIQ(A2923,"IQ_RETURN_ASSETS") &gt; 0,1,0)</f>
        <v>1</v>
      </c>
      <c r="E2923">
        <f>IF(_xll.ciqfunctions.udf.CIQ(A2923,"IQ_UNLEVERED_FCF") + _xll.ciqfunctions.udf.CIQ(A2923,"IQ_CAPEX")  &gt; 0, 1, 0)</f>
        <v>1</v>
      </c>
      <c r="F2923">
        <f>IF(_xll.ciqfunctions.udf.CIQ(A2923,"IQ_RETURN_ASSETS") - _xll.ciqfunctions.udf.CIQ(A2923,"IQ_RETURN_ASSETS", IQ_LTM - 1) &gt; 0,1,0)</f>
        <v>0</v>
      </c>
      <c r="G2923">
        <f>IF((_xll.ciqfunctions.udf.CIQ(A2923,"IQ_UNLEVERED_FCF") + _xll.ciqfunctions.udf.CIQ(A2923,"IQ_CAPEX"))/_xll.ciqfunctions.udf.CIQ(A2923,"IQ_TOTAL_ASSETS") &gt; 0,1,0)</f>
        <v>1</v>
      </c>
      <c r="H2923">
        <f>IF(_xll.ciqfunctions.udf.CIQ(A2923,"IQ_LT_DEBT")/_xll.ciqfunctions.udf.CIQ(A2923,"IQ_TOTAL_ASSETS") - _xll.ciqfunctions.udf.CIQ(A2923,"IQ_LT_DEBT", IQ_LTM - 1)/_xll.ciqfunctions.udf.CIQ(A2923,"IQ_TOTAL_ASSETS", IQ_LTM - 1) &gt; 0,1,0)</f>
        <v>1</v>
      </c>
      <c r="I2923">
        <f>IF(_xll.ciqfunctions.udf.CIQ(A2923,"IQ_CURRENT_RATIO") - _xll.ciqfunctions.udf.CIQ(A2923,"IQ_CURRENT_RATIO", IQ_LTM - 1) &gt; 0,1,0)</f>
        <v>1</v>
      </c>
      <c r="J2923">
        <f>IF(_xll.ciqfunctions.udf.CIQ(A2923, "IQ_BASIC_WEIGHT") - _xll.ciqfunctions.udf.CIQ(A2923, "IQ_BASIC_WEIGHT", IQ_LTM - 1) &gt; 0, 0, 1)</f>
        <v>0</v>
      </c>
      <c r="K2923">
        <f>IF(_xll.ciqfunctions.udf.CIQ(A2923,"IQ_GROSS_MARGIN") - _xll.ciqfunctions.udf.CIQ(A2923,"IQ_GROSS_MARGIN",IQ_LTM-1) &gt; 1,1,0)</f>
        <v>0</v>
      </c>
      <c r="L2923">
        <f>IF(_xll.ciqfunctions.udf.CIQ(A2923, "IQ_ASSET_TURNS") - _xll.ciqfunctions.udf.CIQ(A2923,"IQ_ASSET_TURNS", IQ_LTM-1) &gt; 1, 1,0)</f>
        <v>0</v>
      </c>
    </row>
    <row r="2924" spans="1:12" x14ac:dyDescent="0.25">
      <c r="A2924" t="s">
        <v>5507</v>
      </c>
      <c r="B2924" t="s">
        <v>5508</v>
      </c>
      <c r="C2924">
        <f>SUM(D2924:L2924)</f>
        <v>5</v>
      </c>
      <c r="D2924">
        <f>IF(_xll.ciqfunctions.udf.CIQ(A2924,"IQ_RETURN_ASSETS") &gt; 0,1,0)</f>
        <v>1</v>
      </c>
      <c r="E2924">
        <f>IF(_xll.ciqfunctions.udf.CIQ(A2924,"IQ_UNLEVERED_FCF") + _xll.ciqfunctions.udf.CIQ(A2924,"IQ_CAPEX")  &gt; 0, 1, 0)</f>
        <v>1</v>
      </c>
      <c r="F2924">
        <f>IF(_xll.ciqfunctions.udf.CIQ(A2924,"IQ_RETURN_ASSETS") - _xll.ciqfunctions.udf.CIQ(A2924,"IQ_RETURN_ASSETS", IQ_LTM - 1) &gt; 0,1,0)</f>
        <v>0</v>
      </c>
      <c r="G2924">
        <f>IF((_xll.ciqfunctions.udf.CIQ(A2924,"IQ_UNLEVERED_FCF") + _xll.ciqfunctions.udf.CIQ(A2924,"IQ_CAPEX"))/_xll.ciqfunctions.udf.CIQ(A2924,"IQ_TOTAL_ASSETS") &gt; 0,1,0)</f>
        <v>1</v>
      </c>
      <c r="H2924">
        <f>IF(_xll.ciqfunctions.udf.CIQ(A2924,"IQ_LT_DEBT")/_xll.ciqfunctions.udf.CIQ(A2924,"IQ_TOTAL_ASSETS") - _xll.ciqfunctions.udf.CIQ(A2924,"IQ_LT_DEBT", IQ_LTM - 1)/_xll.ciqfunctions.udf.CIQ(A2924,"IQ_TOTAL_ASSETS", IQ_LTM - 1) &gt; 0,1,0)</f>
        <v>1</v>
      </c>
      <c r="I2924">
        <f>IF(_xll.ciqfunctions.udf.CIQ(A2924,"IQ_CURRENT_RATIO") - _xll.ciqfunctions.udf.CIQ(A2924,"IQ_CURRENT_RATIO", IQ_LTM - 1) &gt; 0,1,0)</f>
        <v>1</v>
      </c>
      <c r="J2924">
        <f>IF(_xll.ciqfunctions.udf.CIQ(A2924, "IQ_BASIC_WEIGHT") - _xll.ciqfunctions.udf.CIQ(A2924, "IQ_BASIC_WEIGHT", IQ_LTM - 1) &gt; 0, 0, 1)</f>
        <v>0</v>
      </c>
      <c r="K2924">
        <f>IF(_xll.ciqfunctions.udf.CIQ(A2924,"IQ_GROSS_MARGIN") - _xll.ciqfunctions.udf.CIQ(A2924,"IQ_GROSS_MARGIN",IQ_LTM-1) &gt; 1,1,0)</f>
        <v>0</v>
      </c>
      <c r="L2924">
        <f>IF(_xll.ciqfunctions.udf.CIQ(A2924, "IQ_ASSET_TURNS") - _xll.ciqfunctions.udf.CIQ(A2924,"IQ_ASSET_TURNS", IQ_LTM-1) &gt; 1, 1,0)</f>
        <v>0</v>
      </c>
    </row>
    <row r="2925" spans="1:12" x14ac:dyDescent="0.25">
      <c r="A2925" t="s">
        <v>0</v>
      </c>
      <c r="B2925" t="s">
        <v>7077</v>
      </c>
      <c r="C2925">
        <f>SUM(D2925:L2925)</f>
        <v>4</v>
      </c>
      <c r="D2925">
        <f>IF(_xll.ciqfunctions.udf.CIQ(A2925,"IQ_RETURN_ASSETS") &gt; 0,1,0)</f>
        <v>0</v>
      </c>
      <c r="E2925">
        <f>IF(_xll.ciqfunctions.udf.CIQ(A2925,"IQ_UNLEVERED_FCF") + _xll.ciqfunctions.udf.CIQ(A2925,"IQ_CAPEX")  &gt; 0, 1, 0)</f>
        <v>0</v>
      </c>
      <c r="F2925">
        <f>IF(_xll.ciqfunctions.udf.CIQ(A2925,"IQ_RETURN_ASSETS") - _xll.ciqfunctions.udf.CIQ(A2925,"IQ_RETURN_ASSETS", IQ_LTM - 1) &gt; 0,1,0)</f>
        <v>1</v>
      </c>
      <c r="G2925">
        <f>IF((_xll.ciqfunctions.udf.CIQ(A2925,"IQ_UNLEVERED_FCF") + _xll.ciqfunctions.udf.CIQ(A2925,"IQ_CAPEX"))/_xll.ciqfunctions.udf.CIQ(A2925,"IQ_TOTAL_ASSETS") &gt; 0,1,0)</f>
        <v>0</v>
      </c>
      <c r="H2925">
        <f>IF(_xll.ciqfunctions.udf.CIQ(A2925,"IQ_LT_DEBT")/_xll.ciqfunctions.udf.CIQ(A2925,"IQ_TOTAL_ASSETS") - _xll.ciqfunctions.udf.CIQ(A2925,"IQ_LT_DEBT", IQ_LTM - 1)/_xll.ciqfunctions.udf.CIQ(A2925,"IQ_TOTAL_ASSETS", IQ_LTM - 1) &gt; 0,1,0)</f>
        <v>1</v>
      </c>
      <c r="I2925">
        <f>IF(_xll.ciqfunctions.udf.CIQ(A2925,"IQ_CURRENT_RATIO") - _xll.ciqfunctions.udf.CIQ(A2925,"IQ_CURRENT_RATIO", IQ_LTM - 1) &gt; 0,1,0)</f>
        <v>1</v>
      </c>
      <c r="J2925">
        <f>IF(_xll.ciqfunctions.udf.CIQ(A2925, "IQ_BASIC_WEIGHT") - _xll.ciqfunctions.udf.CIQ(A2925, "IQ_BASIC_WEIGHT", IQ_LTM - 1) &gt; 0, 0, 1)</f>
        <v>0</v>
      </c>
      <c r="K2925">
        <f>IF(_xll.ciqfunctions.udf.CIQ(A2925,"IQ_GROSS_MARGIN") - _xll.ciqfunctions.udf.CIQ(A2925,"IQ_GROSS_MARGIN",IQ_LTM-1) &gt; 1,1,0)</f>
        <v>1</v>
      </c>
      <c r="L2925">
        <f>IF(_xll.ciqfunctions.udf.CIQ(A2925, "IQ_ASSET_TURNS") - _xll.ciqfunctions.udf.CIQ(A2925,"IQ_ASSET_TURNS", IQ_LTM-1) &gt; 1, 1,0)</f>
        <v>0</v>
      </c>
    </row>
    <row r="2926" spans="1:12" x14ac:dyDescent="0.25">
      <c r="A2926" t="s">
        <v>29</v>
      </c>
      <c r="B2926" t="s">
        <v>7106</v>
      </c>
      <c r="C2926">
        <f>SUM(D2926:L2926)</f>
        <v>4</v>
      </c>
      <c r="D2926">
        <f>IF(_xll.ciqfunctions.udf.CIQ(A2926,"IQ_RETURN_ASSETS") &gt; 0,1,0)</f>
        <v>0</v>
      </c>
      <c r="E2926">
        <f>IF(_xll.ciqfunctions.udf.CIQ(A2926,"IQ_UNLEVERED_FCF") + _xll.ciqfunctions.udf.CIQ(A2926,"IQ_CAPEX")  &gt; 0, 1, 0)</f>
        <v>1</v>
      </c>
      <c r="F2926">
        <f>IF(_xll.ciqfunctions.udf.CIQ(A2926,"IQ_RETURN_ASSETS") - _xll.ciqfunctions.udf.CIQ(A2926,"IQ_RETURN_ASSETS", IQ_LTM - 1) &gt; 0,1,0)</f>
        <v>1</v>
      </c>
      <c r="G2926">
        <f>IF((_xll.ciqfunctions.udf.CIQ(A2926,"IQ_UNLEVERED_FCF") + _xll.ciqfunctions.udf.CIQ(A2926,"IQ_CAPEX"))/_xll.ciqfunctions.udf.CIQ(A2926,"IQ_TOTAL_ASSETS") &gt; 0,1,0)</f>
        <v>1</v>
      </c>
      <c r="H2926">
        <f>IF(_xll.ciqfunctions.udf.CIQ(A2926,"IQ_LT_DEBT")/_xll.ciqfunctions.udf.CIQ(A2926,"IQ_TOTAL_ASSETS") - _xll.ciqfunctions.udf.CIQ(A2926,"IQ_LT_DEBT", IQ_LTM - 1)/_xll.ciqfunctions.udf.CIQ(A2926,"IQ_TOTAL_ASSETS", IQ_LTM - 1) &gt; 0,1,0)</f>
        <v>0</v>
      </c>
      <c r="I2926">
        <f>IF(_xll.ciqfunctions.udf.CIQ(A2926,"IQ_CURRENT_RATIO") - _xll.ciqfunctions.udf.CIQ(A2926,"IQ_CURRENT_RATIO", IQ_LTM - 1) &gt; 0,1,0)</f>
        <v>0</v>
      </c>
      <c r="J2926">
        <f>IF(_xll.ciqfunctions.udf.CIQ(A2926, "IQ_BASIC_WEIGHT") - _xll.ciqfunctions.udf.CIQ(A2926, "IQ_BASIC_WEIGHT", IQ_LTM - 1) &gt; 0, 0, 1)</f>
        <v>0</v>
      </c>
      <c r="K2926">
        <f>IF(_xll.ciqfunctions.udf.CIQ(A2926,"IQ_GROSS_MARGIN") - _xll.ciqfunctions.udf.CIQ(A2926,"IQ_GROSS_MARGIN",IQ_LTM-1) &gt; 1,1,0)</f>
        <v>1</v>
      </c>
      <c r="L2926">
        <f>IF(_xll.ciqfunctions.udf.CIQ(A2926, "IQ_ASSET_TURNS") - _xll.ciqfunctions.udf.CIQ(A2926,"IQ_ASSET_TURNS", IQ_LTM-1) &gt; 1, 1,0)</f>
        <v>0</v>
      </c>
    </row>
    <row r="2927" spans="1:12" x14ac:dyDescent="0.25">
      <c r="A2927" t="s">
        <v>60</v>
      </c>
      <c r="B2927" t="s">
        <v>7129</v>
      </c>
      <c r="C2927">
        <f>SUM(D2927:L2927)</f>
        <v>4</v>
      </c>
      <c r="D2927">
        <f>IF(_xll.ciqfunctions.udf.CIQ(A2927,"IQ_RETURN_ASSETS") &gt; 0,1,0)</f>
        <v>1</v>
      </c>
      <c r="E2927">
        <f>IF(_xll.ciqfunctions.udf.CIQ(A2927,"IQ_UNLEVERED_FCF") + _xll.ciqfunctions.udf.CIQ(A2927,"IQ_CAPEX")  &gt; 0, 1, 0)</f>
        <v>1</v>
      </c>
      <c r="F2927">
        <f>IF(_xll.ciqfunctions.udf.CIQ(A2927,"IQ_RETURN_ASSETS") - _xll.ciqfunctions.udf.CIQ(A2927,"IQ_RETURN_ASSETS", IQ_LTM - 1) &gt; 0,1,0)</f>
        <v>0</v>
      </c>
      <c r="G2927">
        <f>IF((_xll.ciqfunctions.udf.CIQ(A2927,"IQ_UNLEVERED_FCF") + _xll.ciqfunctions.udf.CIQ(A2927,"IQ_CAPEX"))/_xll.ciqfunctions.udf.CIQ(A2927,"IQ_TOTAL_ASSETS") &gt; 0,1,0)</f>
        <v>1</v>
      </c>
      <c r="H2927">
        <f>IF(_xll.ciqfunctions.udf.CIQ(A2927,"IQ_LT_DEBT")/_xll.ciqfunctions.udf.CIQ(A2927,"IQ_TOTAL_ASSETS") - _xll.ciqfunctions.udf.CIQ(A2927,"IQ_LT_DEBT", IQ_LTM - 1)/_xll.ciqfunctions.udf.CIQ(A2927,"IQ_TOTAL_ASSETS", IQ_LTM - 1) &gt; 0,1,0)</f>
        <v>0</v>
      </c>
      <c r="I2927">
        <f>IF(_xll.ciqfunctions.udf.CIQ(A2927,"IQ_CURRENT_RATIO") - _xll.ciqfunctions.udf.CIQ(A2927,"IQ_CURRENT_RATIO", IQ_LTM - 1) &gt; 0,1,0)</f>
        <v>1</v>
      </c>
      <c r="J2927">
        <f>IF(_xll.ciqfunctions.udf.CIQ(A2927, "IQ_BASIC_WEIGHT") - _xll.ciqfunctions.udf.CIQ(A2927, "IQ_BASIC_WEIGHT", IQ_LTM - 1) &gt; 0, 0, 1)</f>
        <v>0</v>
      </c>
      <c r="K2927">
        <f>IF(_xll.ciqfunctions.udf.CIQ(A2927,"IQ_GROSS_MARGIN") - _xll.ciqfunctions.udf.CIQ(A2927,"IQ_GROSS_MARGIN",IQ_LTM-1) &gt; 1,1,0)</f>
        <v>0</v>
      </c>
      <c r="L2927">
        <f>IF(_xll.ciqfunctions.udf.CIQ(A2927, "IQ_ASSET_TURNS") - _xll.ciqfunctions.udf.CIQ(A2927,"IQ_ASSET_TURNS", IQ_LTM-1) &gt; 1, 1,0)</f>
        <v>0</v>
      </c>
    </row>
    <row r="2928" spans="1:12" x14ac:dyDescent="0.25">
      <c r="A2928" t="s">
        <v>72</v>
      </c>
      <c r="B2928" t="s">
        <v>1735</v>
      </c>
      <c r="C2928">
        <f>SUM(D2928:L2928)</f>
        <v>4</v>
      </c>
      <c r="D2928">
        <f>IF(_xll.ciqfunctions.udf.CIQ(A2928,"IQ_RETURN_ASSETS") &gt; 0,1,0)</f>
        <v>1</v>
      </c>
      <c r="E2928">
        <f>IF(_xll.ciqfunctions.udf.CIQ(A2928,"IQ_UNLEVERED_FCF") + _xll.ciqfunctions.udf.CIQ(A2928,"IQ_CAPEX")  &gt; 0, 1, 0)</f>
        <v>1</v>
      </c>
      <c r="F2928">
        <f>IF(_xll.ciqfunctions.udf.CIQ(A2928,"IQ_RETURN_ASSETS") - _xll.ciqfunctions.udf.CIQ(A2928,"IQ_RETURN_ASSETS", IQ_LTM - 1) &gt; 0,1,0)</f>
        <v>0</v>
      </c>
      <c r="G2928">
        <f>IF((_xll.ciqfunctions.udf.CIQ(A2928,"IQ_UNLEVERED_FCF") + _xll.ciqfunctions.udf.CIQ(A2928,"IQ_CAPEX"))/_xll.ciqfunctions.udf.CIQ(A2928,"IQ_TOTAL_ASSETS") &gt; 0,1,0)</f>
        <v>1</v>
      </c>
      <c r="H2928">
        <f>IF(_xll.ciqfunctions.udf.CIQ(A2928,"IQ_LT_DEBT")/_xll.ciqfunctions.udf.CIQ(A2928,"IQ_TOTAL_ASSETS") - _xll.ciqfunctions.udf.CIQ(A2928,"IQ_LT_DEBT", IQ_LTM - 1)/_xll.ciqfunctions.udf.CIQ(A2928,"IQ_TOTAL_ASSETS", IQ_LTM - 1) &gt; 0,1,0)</f>
        <v>1</v>
      </c>
      <c r="I2928">
        <f>IF(_xll.ciqfunctions.udf.CIQ(A2928,"IQ_CURRENT_RATIO") - _xll.ciqfunctions.udf.CIQ(A2928,"IQ_CURRENT_RATIO", IQ_LTM - 1) &gt; 0,1,0)</f>
        <v>0</v>
      </c>
      <c r="J2928">
        <f>IF(_xll.ciqfunctions.udf.CIQ(A2928, "IQ_BASIC_WEIGHT") - _xll.ciqfunctions.udf.CIQ(A2928, "IQ_BASIC_WEIGHT", IQ_LTM - 1) &gt; 0, 0, 1)</f>
        <v>0</v>
      </c>
      <c r="K2928">
        <f>IF(_xll.ciqfunctions.udf.CIQ(A2928,"IQ_GROSS_MARGIN") - _xll.ciqfunctions.udf.CIQ(A2928,"IQ_GROSS_MARGIN",IQ_LTM-1) &gt; 1,1,0)</f>
        <v>0</v>
      </c>
      <c r="L2928">
        <f>IF(_xll.ciqfunctions.udf.CIQ(A2928, "IQ_ASSET_TURNS") - _xll.ciqfunctions.udf.CIQ(A2928,"IQ_ASSET_TURNS", IQ_LTM-1) &gt; 1, 1,0)</f>
        <v>0</v>
      </c>
    </row>
    <row r="2929" spans="1:12" x14ac:dyDescent="0.25">
      <c r="A2929" t="s">
        <v>89</v>
      </c>
      <c r="B2929" t="s">
        <v>7157</v>
      </c>
      <c r="C2929">
        <f>SUM(D2929:L2929)</f>
        <v>4</v>
      </c>
      <c r="D2929">
        <f>IF(_xll.ciqfunctions.udf.CIQ(A2929,"IQ_RETURN_ASSETS") &gt; 0,1,0)</f>
        <v>0</v>
      </c>
      <c r="E2929">
        <f>IF(_xll.ciqfunctions.udf.CIQ(A2929,"IQ_UNLEVERED_FCF") + _xll.ciqfunctions.udf.CIQ(A2929,"IQ_CAPEX")  &gt; 0, 1, 0)</f>
        <v>0</v>
      </c>
      <c r="F2929">
        <f>IF(_xll.ciqfunctions.udf.CIQ(A2929,"IQ_RETURN_ASSETS") - _xll.ciqfunctions.udf.CIQ(A2929,"IQ_RETURN_ASSETS", IQ_LTM - 1) &gt; 0,1,0)</f>
        <v>1</v>
      </c>
      <c r="G2929">
        <f>IF((_xll.ciqfunctions.udf.CIQ(A2929,"IQ_UNLEVERED_FCF") + _xll.ciqfunctions.udf.CIQ(A2929,"IQ_CAPEX"))/_xll.ciqfunctions.udf.CIQ(A2929,"IQ_TOTAL_ASSETS") &gt; 0,1,0)</f>
        <v>0</v>
      </c>
      <c r="H2929">
        <f>IF(_xll.ciqfunctions.udf.CIQ(A2929,"IQ_LT_DEBT")/_xll.ciqfunctions.udf.CIQ(A2929,"IQ_TOTAL_ASSETS") - _xll.ciqfunctions.udf.CIQ(A2929,"IQ_LT_DEBT", IQ_LTM - 1)/_xll.ciqfunctions.udf.CIQ(A2929,"IQ_TOTAL_ASSETS", IQ_LTM - 1) &gt; 0,1,0)</f>
        <v>1</v>
      </c>
      <c r="I2929">
        <f>IF(_xll.ciqfunctions.udf.CIQ(A2929,"IQ_CURRENT_RATIO") - _xll.ciqfunctions.udf.CIQ(A2929,"IQ_CURRENT_RATIO", IQ_LTM - 1) &gt; 0,1,0)</f>
        <v>1</v>
      </c>
      <c r="J2929">
        <f>IF(_xll.ciqfunctions.udf.CIQ(A2929, "IQ_BASIC_WEIGHT") - _xll.ciqfunctions.udf.CIQ(A2929, "IQ_BASIC_WEIGHT", IQ_LTM - 1) &gt; 0, 0, 1)</f>
        <v>0</v>
      </c>
      <c r="K2929">
        <f>IF(_xll.ciqfunctions.udf.CIQ(A2929,"IQ_GROSS_MARGIN") - _xll.ciqfunctions.udf.CIQ(A2929,"IQ_GROSS_MARGIN",IQ_LTM-1) &gt; 1,1,0)</f>
        <v>1</v>
      </c>
      <c r="L2929">
        <f>IF(_xll.ciqfunctions.udf.CIQ(A2929, "IQ_ASSET_TURNS") - _xll.ciqfunctions.udf.CIQ(A2929,"IQ_ASSET_TURNS", IQ_LTM-1) &gt; 1, 1,0)</f>
        <v>0</v>
      </c>
    </row>
    <row r="2930" spans="1:12" x14ac:dyDescent="0.25">
      <c r="A2930" t="s">
        <v>100</v>
      </c>
      <c r="B2930" t="s">
        <v>7168</v>
      </c>
      <c r="C2930">
        <f>SUM(D2930:L2930)</f>
        <v>4</v>
      </c>
      <c r="D2930">
        <f>IF(_xll.ciqfunctions.udf.CIQ(A2930,"IQ_RETURN_ASSETS") &gt; 0,1,0)</f>
        <v>1</v>
      </c>
      <c r="E2930">
        <f>IF(_xll.ciqfunctions.udf.CIQ(A2930,"IQ_UNLEVERED_FCF") + _xll.ciqfunctions.udf.CIQ(A2930,"IQ_CAPEX")  &gt; 0, 1, 0)</f>
        <v>1</v>
      </c>
      <c r="F2930">
        <f>IF(_xll.ciqfunctions.udf.CIQ(A2930,"IQ_RETURN_ASSETS") - _xll.ciqfunctions.udf.CIQ(A2930,"IQ_RETURN_ASSETS", IQ_LTM - 1) &gt; 0,1,0)</f>
        <v>1</v>
      </c>
      <c r="G2930">
        <f>IF((_xll.ciqfunctions.udf.CIQ(A2930,"IQ_UNLEVERED_FCF") + _xll.ciqfunctions.udf.CIQ(A2930,"IQ_CAPEX"))/_xll.ciqfunctions.udf.CIQ(A2930,"IQ_TOTAL_ASSETS") &gt; 0,1,0)</f>
        <v>1</v>
      </c>
      <c r="H2930">
        <f>IF(_xll.ciqfunctions.udf.CIQ(A2930,"IQ_LT_DEBT")/_xll.ciqfunctions.udf.CIQ(A2930,"IQ_TOTAL_ASSETS") - _xll.ciqfunctions.udf.CIQ(A2930,"IQ_LT_DEBT", IQ_LTM - 1)/_xll.ciqfunctions.udf.CIQ(A2930,"IQ_TOTAL_ASSETS", IQ_LTM - 1) &gt; 0,1,0)</f>
        <v>0</v>
      </c>
      <c r="I2930">
        <f>IF(_xll.ciqfunctions.udf.CIQ(A2930,"IQ_CURRENT_RATIO") - _xll.ciqfunctions.udf.CIQ(A2930,"IQ_CURRENT_RATIO", IQ_LTM - 1) &gt; 0,1,0)</f>
        <v>0</v>
      </c>
      <c r="J2930">
        <f>IF(_xll.ciqfunctions.udf.CIQ(A2930, "IQ_BASIC_WEIGHT") - _xll.ciqfunctions.udf.CIQ(A2930, "IQ_BASIC_WEIGHT", IQ_LTM - 1) &gt; 0, 0, 1)</f>
        <v>0</v>
      </c>
      <c r="K2930">
        <f>IF(_xll.ciqfunctions.udf.CIQ(A2930,"IQ_GROSS_MARGIN") - _xll.ciqfunctions.udf.CIQ(A2930,"IQ_GROSS_MARGIN",IQ_LTM-1) &gt; 1,1,0)</f>
        <v>0</v>
      </c>
      <c r="L2930">
        <f>IF(_xll.ciqfunctions.udf.CIQ(A2930, "IQ_ASSET_TURNS") - _xll.ciqfunctions.udf.CIQ(A2930,"IQ_ASSET_TURNS", IQ_LTM-1) &gt; 1, 1,0)</f>
        <v>0</v>
      </c>
    </row>
    <row r="2931" spans="1:12" x14ac:dyDescent="0.25">
      <c r="A2931" t="s">
        <v>118</v>
      </c>
      <c r="B2931" t="s">
        <v>7184</v>
      </c>
      <c r="C2931">
        <f>SUM(D2931:L2931)</f>
        <v>4</v>
      </c>
      <c r="D2931">
        <f>IF(_xll.ciqfunctions.udf.CIQ(A2931,"IQ_RETURN_ASSETS") &gt; 0,1,0)</f>
        <v>1</v>
      </c>
      <c r="E2931">
        <f>IF(_xll.ciqfunctions.udf.CIQ(A2931,"IQ_UNLEVERED_FCF") + _xll.ciqfunctions.udf.CIQ(A2931,"IQ_CAPEX")  &gt; 0, 1, 0)</f>
        <v>1</v>
      </c>
      <c r="F2931">
        <f>IF(_xll.ciqfunctions.udf.CIQ(A2931,"IQ_RETURN_ASSETS") - _xll.ciqfunctions.udf.CIQ(A2931,"IQ_RETURN_ASSETS", IQ_LTM - 1) &gt; 0,1,0)</f>
        <v>1</v>
      </c>
      <c r="G2931">
        <f>IF((_xll.ciqfunctions.udf.CIQ(A2931,"IQ_UNLEVERED_FCF") + _xll.ciqfunctions.udf.CIQ(A2931,"IQ_CAPEX"))/_xll.ciqfunctions.udf.CIQ(A2931,"IQ_TOTAL_ASSETS") &gt; 0,1,0)</f>
        <v>1</v>
      </c>
      <c r="H2931">
        <f>IF(_xll.ciqfunctions.udf.CIQ(A2931,"IQ_LT_DEBT")/_xll.ciqfunctions.udf.CIQ(A2931,"IQ_TOTAL_ASSETS") - _xll.ciqfunctions.udf.CIQ(A2931,"IQ_LT_DEBT", IQ_LTM - 1)/_xll.ciqfunctions.udf.CIQ(A2931,"IQ_TOTAL_ASSETS", IQ_LTM - 1) &gt; 0,1,0)</f>
        <v>0</v>
      </c>
      <c r="I2931">
        <f>IF(_xll.ciqfunctions.udf.CIQ(A2931,"IQ_CURRENT_RATIO") - _xll.ciqfunctions.udf.CIQ(A2931,"IQ_CURRENT_RATIO", IQ_LTM - 1) &gt; 0,1,0)</f>
        <v>0</v>
      </c>
      <c r="J2931">
        <f>IF(_xll.ciqfunctions.udf.CIQ(A2931, "IQ_BASIC_WEIGHT") - _xll.ciqfunctions.udf.CIQ(A2931, "IQ_BASIC_WEIGHT", IQ_LTM - 1) &gt; 0, 0, 1)</f>
        <v>0</v>
      </c>
      <c r="K2931">
        <f>IF(_xll.ciqfunctions.udf.CIQ(A2931,"IQ_GROSS_MARGIN") - _xll.ciqfunctions.udf.CIQ(A2931,"IQ_GROSS_MARGIN",IQ_LTM-1) &gt; 1,1,0)</f>
        <v>0</v>
      </c>
      <c r="L2931">
        <f>IF(_xll.ciqfunctions.udf.CIQ(A2931, "IQ_ASSET_TURNS") - _xll.ciqfunctions.udf.CIQ(A2931,"IQ_ASSET_TURNS", IQ_LTM-1) &gt; 1, 1,0)</f>
        <v>0</v>
      </c>
    </row>
    <row r="2932" spans="1:12" x14ac:dyDescent="0.25">
      <c r="A2932" t="s">
        <v>128</v>
      </c>
      <c r="B2932" t="s">
        <v>7193</v>
      </c>
      <c r="C2932">
        <f>SUM(D2932:L2932)</f>
        <v>4</v>
      </c>
      <c r="D2932">
        <f>IF(_xll.ciqfunctions.udf.CIQ(A2932,"IQ_RETURN_ASSETS") &gt; 0,1,0)</f>
        <v>1</v>
      </c>
      <c r="E2932">
        <f>IF(_xll.ciqfunctions.udf.CIQ(A2932,"IQ_UNLEVERED_FCF") + _xll.ciqfunctions.udf.CIQ(A2932,"IQ_CAPEX")  &gt; 0, 1, 0)</f>
        <v>1</v>
      </c>
      <c r="F2932">
        <f>IF(_xll.ciqfunctions.udf.CIQ(A2932,"IQ_RETURN_ASSETS") - _xll.ciqfunctions.udf.CIQ(A2932,"IQ_RETURN_ASSETS", IQ_LTM - 1) &gt; 0,1,0)</f>
        <v>0</v>
      </c>
      <c r="G2932">
        <f>IF((_xll.ciqfunctions.udf.CIQ(A2932,"IQ_UNLEVERED_FCF") + _xll.ciqfunctions.udf.CIQ(A2932,"IQ_CAPEX"))/_xll.ciqfunctions.udf.CIQ(A2932,"IQ_TOTAL_ASSETS") &gt; 0,1,0)</f>
        <v>1</v>
      </c>
      <c r="H2932">
        <f>IF(_xll.ciqfunctions.udf.CIQ(A2932,"IQ_LT_DEBT")/_xll.ciqfunctions.udf.CIQ(A2932,"IQ_TOTAL_ASSETS") - _xll.ciqfunctions.udf.CIQ(A2932,"IQ_LT_DEBT", IQ_LTM - 1)/_xll.ciqfunctions.udf.CIQ(A2932,"IQ_TOTAL_ASSETS", IQ_LTM - 1) &gt; 0,1,0)</f>
        <v>0</v>
      </c>
      <c r="I2932">
        <f>IF(_xll.ciqfunctions.udf.CIQ(A2932,"IQ_CURRENT_RATIO") - _xll.ciqfunctions.udf.CIQ(A2932,"IQ_CURRENT_RATIO", IQ_LTM - 1) &gt; 0,1,0)</f>
        <v>1</v>
      </c>
      <c r="J2932">
        <f>IF(_xll.ciqfunctions.udf.CIQ(A2932, "IQ_BASIC_WEIGHT") - _xll.ciqfunctions.udf.CIQ(A2932, "IQ_BASIC_WEIGHT", IQ_LTM - 1) &gt; 0, 0, 1)</f>
        <v>0</v>
      </c>
      <c r="K2932">
        <f>IF(_xll.ciqfunctions.udf.CIQ(A2932,"IQ_GROSS_MARGIN") - _xll.ciqfunctions.udf.CIQ(A2932,"IQ_GROSS_MARGIN",IQ_LTM-1) &gt; 1,1,0)</f>
        <v>0</v>
      </c>
      <c r="L2932">
        <f>IF(_xll.ciqfunctions.udf.CIQ(A2932, "IQ_ASSET_TURNS") - _xll.ciqfunctions.udf.CIQ(A2932,"IQ_ASSET_TURNS", IQ_LTM-1) &gt; 1, 1,0)</f>
        <v>0</v>
      </c>
    </row>
    <row r="2933" spans="1:12" x14ac:dyDescent="0.25">
      <c r="A2933" t="s">
        <v>147</v>
      </c>
      <c r="B2933" t="s">
        <v>7212</v>
      </c>
      <c r="C2933">
        <f>SUM(D2933:L2933)</f>
        <v>4</v>
      </c>
      <c r="D2933">
        <f>IF(_xll.ciqfunctions.udf.CIQ(A2933,"IQ_RETURN_ASSETS") &gt; 0,1,0)</f>
        <v>1</v>
      </c>
      <c r="E2933">
        <f>IF(_xll.ciqfunctions.udf.CIQ(A2933,"IQ_UNLEVERED_FCF") + _xll.ciqfunctions.udf.CIQ(A2933,"IQ_CAPEX")  &gt; 0, 1, 0)</f>
        <v>1</v>
      </c>
      <c r="F2933">
        <f>IF(_xll.ciqfunctions.udf.CIQ(A2933,"IQ_RETURN_ASSETS") - _xll.ciqfunctions.udf.CIQ(A2933,"IQ_RETURN_ASSETS", IQ_LTM - 1) &gt; 0,1,0)</f>
        <v>0</v>
      </c>
      <c r="G2933">
        <f>IF((_xll.ciqfunctions.udf.CIQ(A2933,"IQ_UNLEVERED_FCF") + _xll.ciqfunctions.udf.CIQ(A2933,"IQ_CAPEX"))/_xll.ciqfunctions.udf.CIQ(A2933,"IQ_TOTAL_ASSETS") &gt; 0,1,0)</f>
        <v>1</v>
      </c>
      <c r="H2933">
        <f>IF(_xll.ciqfunctions.udf.CIQ(A2933,"IQ_LT_DEBT")/_xll.ciqfunctions.udf.CIQ(A2933,"IQ_TOTAL_ASSETS") - _xll.ciqfunctions.udf.CIQ(A2933,"IQ_LT_DEBT", IQ_LTM - 1)/_xll.ciqfunctions.udf.CIQ(A2933,"IQ_TOTAL_ASSETS", IQ_LTM - 1) &gt; 0,1,0)</f>
        <v>0</v>
      </c>
      <c r="I2933">
        <f>IF(_xll.ciqfunctions.udf.CIQ(A2933,"IQ_CURRENT_RATIO") - _xll.ciqfunctions.udf.CIQ(A2933,"IQ_CURRENT_RATIO", IQ_LTM - 1) &gt; 0,1,0)</f>
        <v>0</v>
      </c>
      <c r="J2933">
        <f>IF(_xll.ciqfunctions.udf.CIQ(A2933, "IQ_BASIC_WEIGHT") - _xll.ciqfunctions.udf.CIQ(A2933, "IQ_BASIC_WEIGHT", IQ_LTM - 1) &gt; 0, 0, 1)</f>
        <v>0</v>
      </c>
      <c r="K2933">
        <f>IF(_xll.ciqfunctions.udf.CIQ(A2933,"IQ_GROSS_MARGIN") - _xll.ciqfunctions.udf.CIQ(A2933,"IQ_GROSS_MARGIN",IQ_LTM-1) &gt; 1,1,0)</f>
        <v>1</v>
      </c>
      <c r="L2933">
        <f>IF(_xll.ciqfunctions.udf.CIQ(A2933, "IQ_ASSET_TURNS") - _xll.ciqfunctions.udf.CIQ(A2933,"IQ_ASSET_TURNS", IQ_LTM-1) &gt; 1, 1,0)</f>
        <v>0</v>
      </c>
    </row>
    <row r="2934" spans="1:12" x14ac:dyDescent="0.25">
      <c r="A2934" t="s">
        <v>167</v>
      </c>
      <c r="B2934" t="s">
        <v>7229</v>
      </c>
      <c r="C2934">
        <f>SUM(D2934:L2934)</f>
        <v>4</v>
      </c>
      <c r="D2934">
        <f>IF(_xll.ciqfunctions.udf.CIQ(A2934,"IQ_RETURN_ASSETS") &gt; 0,1,0)</f>
        <v>1</v>
      </c>
      <c r="E2934">
        <f>IF(_xll.ciqfunctions.udf.CIQ(A2934,"IQ_UNLEVERED_FCF") + _xll.ciqfunctions.udf.CIQ(A2934,"IQ_CAPEX")  &gt; 0, 1, 0)</f>
        <v>1</v>
      </c>
      <c r="F2934">
        <f>IF(_xll.ciqfunctions.udf.CIQ(A2934,"IQ_RETURN_ASSETS") - _xll.ciqfunctions.udf.CIQ(A2934,"IQ_RETURN_ASSETS", IQ_LTM - 1) &gt; 0,1,0)</f>
        <v>0</v>
      </c>
      <c r="G2934">
        <f>IF((_xll.ciqfunctions.udf.CIQ(A2934,"IQ_UNLEVERED_FCF") + _xll.ciqfunctions.udf.CIQ(A2934,"IQ_CAPEX"))/_xll.ciqfunctions.udf.CIQ(A2934,"IQ_TOTAL_ASSETS") &gt; 0,1,0)</f>
        <v>1</v>
      </c>
      <c r="H2934">
        <f>IF(_xll.ciqfunctions.udf.CIQ(A2934,"IQ_LT_DEBT")/_xll.ciqfunctions.udf.CIQ(A2934,"IQ_TOTAL_ASSETS") - _xll.ciqfunctions.udf.CIQ(A2934,"IQ_LT_DEBT", IQ_LTM - 1)/_xll.ciqfunctions.udf.CIQ(A2934,"IQ_TOTAL_ASSETS", IQ_LTM - 1) &gt; 0,1,0)</f>
        <v>0</v>
      </c>
      <c r="I2934">
        <f>IF(_xll.ciqfunctions.udf.CIQ(A2934,"IQ_CURRENT_RATIO") - _xll.ciqfunctions.udf.CIQ(A2934,"IQ_CURRENT_RATIO", IQ_LTM - 1) &gt; 0,1,0)</f>
        <v>1</v>
      </c>
      <c r="J2934">
        <f>IF(_xll.ciqfunctions.udf.CIQ(A2934, "IQ_BASIC_WEIGHT") - _xll.ciqfunctions.udf.CIQ(A2934, "IQ_BASIC_WEIGHT", IQ_LTM - 1) &gt; 0, 0, 1)</f>
        <v>0</v>
      </c>
      <c r="K2934">
        <f>IF(_xll.ciqfunctions.udf.CIQ(A2934,"IQ_GROSS_MARGIN") - _xll.ciqfunctions.udf.CIQ(A2934,"IQ_GROSS_MARGIN",IQ_LTM-1) &gt; 1,1,0)</f>
        <v>0</v>
      </c>
      <c r="L2934">
        <f>IF(_xll.ciqfunctions.udf.CIQ(A2934, "IQ_ASSET_TURNS") - _xll.ciqfunctions.udf.CIQ(A2934,"IQ_ASSET_TURNS", IQ_LTM-1) &gt; 1, 1,0)</f>
        <v>0</v>
      </c>
    </row>
    <row r="2935" spans="1:12" x14ac:dyDescent="0.25">
      <c r="A2935" t="s">
        <v>215</v>
      </c>
      <c r="B2935" t="s">
        <v>7266</v>
      </c>
      <c r="C2935">
        <f>SUM(D2935:L2935)</f>
        <v>4</v>
      </c>
      <c r="D2935">
        <f>IF(_xll.ciqfunctions.udf.CIQ(A2935,"IQ_RETURN_ASSETS") &gt; 0,1,0)</f>
        <v>1</v>
      </c>
      <c r="E2935">
        <f>IF(_xll.ciqfunctions.udf.CIQ(A2935,"IQ_UNLEVERED_FCF") + _xll.ciqfunctions.udf.CIQ(A2935,"IQ_CAPEX")  &gt; 0, 1, 0)</f>
        <v>1</v>
      </c>
      <c r="F2935">
        <f>IF(_xll.ciqfunctions.udf.CIQ(A2935,"IQ_RETURN_ASSETS") - _xll.ciqfunctions.udf.CIQ(A2935,"IQ_RETURN_ASSETS", IQ_LTM - 1) &gt; 0,1,0)</f>
        <v>1</v>
      </c>
      <c r="G2935">
        <f>IF((_xll.ciqfunctions.udf.CIQ(A2935,"IQ_UNLEVERED_FCF") + _xll.ciqfunctions.udf.CIQ(A2935,"IQ_CAPEX"))/_xll.ciqfunctions.udf.CIQ(A2935,"IQ_TOTAL_ASSETS") &gt; 0,1,0)</f>
        <v>1</v>
      </c>
      <c r="H2935">
        <f>IF(_xll.ciqfunctions.udf.CIQ(A2935,"IQ_LT_DEBT")/_xll.ciqfunctions.udf.CIQ(A2935,"IQ_TOTAL_ASSETS") - _xll.ciqfunctions.udf.CIQ(A2935,"IQ_LT_DEBT", IQ_LTM - 1)/_xll.ciqfunctions.udf.CIQ(A2935,"IQ_TOTAL_ASSETS", IQ_LTM - 1) &gt; 0,1,0)</f>
        <v>0</v>
      </c>
      <c r="I2935">
        <f>IF(_xll.ciqfunctions.udf.CIQ(A2935,"IQ_CURRENT_RATIO") - _xll.ciqfunctions.udf.CIQ(A2935,"IQ_CURRENT_RATIO", IQ_LTM - 1) &gt; 0,1,0)</f>
        <v>0</v>
      </c>
      <c r="J2935">
        <f>IF(_xll.ciqfunctions.udf.CIQ(A2935, "IQ_BASIC_WEIGHT") - _xll.ciqfunctions.udf.CIQ(A2935, "IQ_BASIC_WEIGHT", IQ_LTM - 1) &gt; 0, 0, 1)</f>
        <v>0</v>
      </c>
      <c r="K2935">
        <f>IF(_xll.ciqfunctions.udf.CIQ(A2935,"IQ_GROSS_MARGIN") - _xll.ciqfunctions.udf.CIQ(A2935,"IQ_GROSS_MARGIN",IQ_LTM-1) &gt; 1,1,0)</f>
        <v>0</v>
      </c>
      <c r="L2935">
        <f>IF(_xll.ciqfunctions.udf.CIQ(A2935, "IQ_ASSET_TURNS") - _xll.ciqfunctions.udf.CIQ(A2935,"IQ_ASSET_TURNS", IQ_LTM-1) &gt; 1, 1,0)</f>
        <v>0</v>
      </c>
    </row>
    <row r="2936" spans="1:12" x14ac:dyDescent="0.25">
      <c r="A2936" t="s">
        <v>225</v>
      </c>
      <c r="B2936" t="s">
        <v>7276</v>
      </c>
      <c r="C2936">
        <f>SUM(D2936:L2936)</f>
        <v>4</v>
      </c>
      <c r="D2936">
        <f>IF(_xll.ciqfunctions.udf.CIQ(A2936,"IQ_RETURN_ASSETS") &gt; 0,1,0)</f>
        <v>1</v>
      </c>
      <c r="E2936">
        <f>IF(_xll.ciqfunctions.udf.CIQ(A2936,"IQ_UNLEVERED_FCF") + _xll.ciqfunctions.udf.CIQ(A2936,"IQ_CAPEX")  &gt; 0, 1, 0)</f>
        <v>1</v>
      </c>
      <c r="F2936">
        <f>IF(_xll.ciqfunctions.udf.CIQ(A2936,"IQ_RETURN_ASSETS") - _xll.ciqfunctions.udf.CIQ(A2936,"IQ_RETURN_ASSETS", IQ_LTM - 1) &gt; 0,1,0)</f>
        <v>1</v>
      </c>
      <c r="G2936">
        <f>IF((_xll.ciqfunctions.udf.CIQ(A2936,"IQ_UNLEVERED_FCF") + _xll.ciqfunctions.udf.CIQ(A2936,"IQ_CAPEX"))/_xll.ciqfunctions.udf.CIQ(A2936,"IQ_TOTAL_ASSETS") &gt; 0,1,0)</f>
        <v>1</v>
      </c>
      <c r="H2936">
        <f>IF(_xll.ciqfunctions.udf.CIQ(A2936,"IQ_LT_DEBT")/_xll.ciqfunctions.udf.CIQ(A2936,"IQ_TOTAL_ASSETS") - _xll.ciqfunctions.udf.CIQ(A2936,"IQ_LT_DEBT", IQ_LTM - 1)/_xll.ciqfunctions.udf.CIQ(A2936,"IQ_TOTAL_ASSETS", IQ_LTM - 1) &gt; 0,1,0)</f>
        <v>0</v>
      </c>
      <c r="I2936">
        <f>IF(_xll.ciqfunctions.udf.CIQ(A2936,"IQ_CURRENT_RATIO") - _xll.ciqfunctions.udf.CIQ(A2936,"IQ_CURRENT_RATIO", IQ_LTM - 1) &gt; 0,1,0)</f>
        <v>0</v>
      </c>
      <c r="J2936">
        <f>IF(_xll.ciqfunctions.udf.CIQ(A2936, "IQ_BASIC_WEIGHT") - _xll.ciqfunctions.udf.CIQ(A2936, "IQ_BASIC_WEIGHT", IQ_LTM - 1) &gt; 0, 0, 1)</f>
        <v>0</v>
      </c>
      <c r="K2936">
        <f>IF(_xll.ciqfunctions.udf.CIQ(A2936,"IQ_GROSS_MARGIN") - _xll.ciqfunctions.udf.CIQ(A2936,"IQ_GROSS_MARGIN",IQ_LTM-1) &gt; 1,1,0)</f>
        <v>0</v>
      </c>
      <c r="L2936">
        <f>IF(_xll.ciqfunctions.udf.CIQ(A2936, "IQ_ASSET_TURNS") - _xll.ciqfunctions.udf.CIQ(A2936,"IQ_ASSET_TURNS", IQ_LTM-1) &gt; 1, 1,0)</f>
        <v>0</v>
      </c>
    </row>
    <row r="2937" spans="1:12" x14ac:dyDescent="0.25">
      <c r="A2937" t="s">
        <v>236</v>
      </c>
      <c r="B2937" t="s">
        <v>7285</v>
      </c>
      <c r="C2937">
        <f>SUM(D2937:L2937)</f>
        <v>4</v>
      </c>
      <c r="D2937">
        <f>IF(_xll.ciqfunctions.udf.CIQ(A2937,"IQ_RETURN_ASSETS") &gt; 0,1,0)</f>
        <v>1</v>
      </c>
      <c r="E2937">
        <f>IF(_xll.ciqfunctions.udf.CIQ(A2937,"IQ_UNLEVERED_FCF") + _xll.ciqfunctions.udf.CIQ(A2937,"IQ_CAPEX")  &gt; 0, 1, 0)</f>
        <v>0</v>
      </c>
      <c r="F2937">
        <f>IF(_xll.ciqfunctions.udf.CIQ(A2937,"IQ_RETURN_ASSETS") - _xll.ciqfunctions.udf.CIQ(A2937,"IQ_RETURN_ASSETS", IQ_LTM - 1) &gt; 0,1,0)</f>
        <v>1</v>
      </c>
      <c r="G2937">
        <f>IF((_xll.ciqfunctions.udf.CIQ(A2937,"IQ_UNLEVERED_FCF") + _xll.ciqfunctions.udf.CIQ(A2937,"IQ_CAPEX"))/_xll.ciqfunctions.udf.CIQ(A2937,"IQ_TOTAL_ASSETS") &gt; 0,1,0)</f>
        <v>0</v>
      </c>
      <c r="H2937">
        <f>IF(_xll.ciqfunctions.udf.CIQ(A2937,"IQ_LT_DEBT")/_xll.ciqfunctions.udf.CIQ(A2937,"IQ_TOTAL_ASSETS") - _xll.ciqfunctions.udf.CIQ(A2937,"IQ_LT_DEBT", IQ_LTM - 1)/_xll.ciqfunctions.udf.CIQ(A2937,"IQ_TOTAL_ASSETS", IQ_LTM - 1) &gt; 0,1,0)</f>
        <v>1</v>
      </c>
      <c r="I2937">
        <f>IF(_xll.ciqfunctions.udf.CIQ(A2937,"IQ_CURRENT_RATIO") - _xll.ciqfunctions.udf.CIQ(A2937,"IQ_CURRENT_RATIO", IQ_LTM - 1) &gt; 0,1,0)</f>
        <v>1</v>
      </c>
      <c r="J2937">
        <f>IF(_xll.ciqfunctions.udf.CIQ(A2937, "IQ_BASIC_WEIGHT") - _xll.ciqfunctions.udf.CIQ(A2937, "IQ_BASIC_WEIGHT", IQ_LTM - 1) &gt; 0, 0, 1)</f>
        <v>0</v>
      </c>
      <c r="K2937">
        <f>IF(_xll.ciqfunctions.udf.CIQ(A2937,"IQ_GROSS_MARGIN") - _xll.ciqfunctions.udf.CIQ(A2937,"IQ_GROSS_MARGIN",IQ_LTM-1) &gt; 1,1,0)</f>
        <v>0</v>
      </c>
      <c r="L2937">
        <f>IF(_xll.ciqfunctions.udf.CIQ(A2937, "IQ_ASSET_TURNS") - _xll.ciqfunctions.udf.CIQ(A2937,"IQ_ASSET_TURNS", IQ_LTM-1) &gt; 1, 1,0)</f>
        <v>0</v>
      </c>
    </row>
    <row r="2938" spans="1:12" x14ac:dyDescent="0.25">
      <c r="A2938" t="s">
        <v>237</v>
      </c>
      <c r="B2938" t="s">
        <v>7285</v>
      </c>
      <c r="C2938">
        <f>SUM(D2938:L2938)</f>
        <v>4</v>
      </c>
      <c r="D2938">
        <f>IF(_xll.ciqfunctions.udf.CIQ(A2938,"IQ_RETURN_ASSETS") &gt; 0,1,0)</f>
        <v>1</v>
      </c>
      <c r="E2938">
        <f>IF(_xll.ciqfunctions.udf.CIQ(A2938,"IQ_UNLEVERED_FCF") + _xll.ciqfunctions.udf.CIQ(A2938,"IQ_CAPEX")  &gt; 0, 1, 0)</f>
        <v>0</v>
      </c>
      <c r="F2938">
        <f>IF(_xll.ciqfunctions.udf.CIQ(A2938,"IQ_RETURN_ASSETS") - _xll.ciqfunctions.udf.CIQ(A2938,"IQ_RETURN_ASSETS", IQ_LTM - 1) &gt; 0,1,0)</f>
        <v>1</v>
      </c>
      <c r="G2938">
        <f>IF((_xll.ciqfunctions.udf.CIQ(A2938,"IQ_UNLEVERED_FCF") + _xll.ciqfunctions.udf.CIQ(A2938,"IQ_CAPEX"))/_xll.ciqfunctions.udf.CIQ(A2938,"IQ_TOTAL_ASSETS") &gt; 0,1,0)</f>
        <v>0</v>
      </c>
      <c r="H2938">
        <f>IF(_xll.ciqfunctions.udf.CIQ(A2938,"IQ_LT_DEBT")/_xll.ciqfunctions.udf.CIQ(A2938,"IQ_TOTAL_ASSETS") - _xll.ciqfunctions.udf.CIQ(A2938,"IQ_LT_DEBT", IQ_LTM - 1)/_xll.ciqfunctions.udf.CIQ(A2938,"IQ_TOTAL_ASSETS", IQ_LTM - 1) &gt; 0,1,0)</f>
        <v>1</v>
      </c>
      <c r="I2938">
        <f>IF(_xll.ciqfunctions.udf.CIQ(A2938,"IQ_CURRENT_RATIO") - _xll.ciqfunctions.udf.CIQ(A2938,"IQ_CURRENT_RATIO", IQ_LTM - 1) &gt; 0,1,0)</f>
        <v>1</v>
      </c>
      <c r="J2938">
        <f>IF(_xll.ciqfunctions.udf.CIQ(A2938, "IQ_BASIC_WEIGHT") - _xll.ciqfunctions.udf.CIQ(A2938, "IQ_BASIC_WEIGHT", IQ_LTM - 1) &gt; 0, 0, 1)</f>
        <v>0</v>
      </c>
      <c r="K2938">
        <f>IF(_xll.ciqfunctions.udf.CIQ(A2938,"IQ_GROSS_MARGIN") - _xll.ciqfunctions.udf.CIQ(A2938,"IQ_GROSS_MARGIN",IQ_LTM-1) &gt; 1,1,0)</f>
        <v>0</v>
      </c>
      <c r="L2938">
        <f>IF(_xll.ciqfunctions.udf.CIQ(A2938, "IQ_ASSET_TURNS") - _xll.ciqfunctions.udf.CIQ(A2938,"IQ_ASSET_TURNS", IQ_LTM-1) &gt; 1, 1,0)</f>
        <v>0</v>
      </c>
    </row>
    <row r="2939" spans="1:12" x14ac:dyDescent="0.25">
      <c r="A2939" t="s">
        <v>238</v>
      </c>
      <c r="B2939" t="s">
        <v>7285</v>
      </c>
      <c r="C2939">
        <f>SUM(D2939:L2939)</f>
        <v>4</v>
      </c>
      <c r="D2939">
        <f>IF(_xll.ciqfunctions.udf.CIQ(A2939,"IQ_RETURN_ASSETS") &gt; 0,1,0)</f>
        <v>1</v>
      </c>
      <c r="E2939">
        <f>IF(_xll.ciqfunctions.udf.CIQ(A2939,"IQ_UNLEVERED_FCF") + _xll.ciqfunctions.udf.CIQ(A2939,"IQ_CAPEX")  &gt; 0, 1, 0)</f>
        <v>0</v>
      </c>
      <c r="F2939">
        <f>IF(_xll.ciqfunctions.udf.CIQ(A2939,"IQ_RETURN_ASSETS") - _xll.ciqfunctions.udf.CIQ(A2939,"IQ_RETURN_ASSETS", IQ_LTM - 1) &gt; 0,1,0)</f>
        <v>1</v>
      </c>
      <c r="G2939">
        <f>IF((_xll.ciqfunctions.udf.CIQ(A2939,"IQ_UNLEVERED_FCF") + _xll.ciqfunctions.udf.CIQ(A2939,"IQ_CAPEX"))/_xll.ciqfunctions.udf.CIQ(A2939,"IQ_TOTAL_ASSETS") &gt; 0,1,0)</f>
        <v>0</v>
      </c>
      <c r="H2939">
        <f>IF(_xll.ciqfunctions.udf.CIQ(A2939,"IQ_LT_DEBT")/_xll.ciqfunctions.udf.CIQ(A2939,"IQ_TOTAL_ASSETS") - _xll.ciqfunctions.udf.CIQ(A2939,"IQ_LT_DEBT", IQ_LTM - 1)/_xll.ciqfunctions.udf.CIQ(A2939,"IQ_TOTAL_ASSETS", IQ_LTM - 1) &gt; 0,1,0)</f>
        <v>1</v>
      </c>
      <c r="I2939">
        <f>IF(_xll.ciqfunctions.udf.CIQ(A2939,"IQ_CURRENT_RATIO") - _xll.ciqfunctions.udf.CIQ(A2939,"IQ_CURRENT_RATIO", IQ_LTM - 1) &gt; 0,1,0)</f>
        <v>1</v>
      </c>
      <c r="J2939">
        <f>IF(_xll.ciqfunctions.udf.CIQ(A2939, "IQ_BASIC_WEIGHT") - _xll.ciqfunctions.udf.CIQ(A2939, "IQ_BASIC_WEIGHT", IQ_LTM - 1) &gt; 0, 0, 1)</f>
        <v>0</v>
      </c>
      <c r="K2939">
        <f>IF(_xll.ciqfunctions.udf.CIQ(A2939,"IQ_GROSS_MARGIN") - _xll.ciqfunctions.udf.CIQ(A2939,"IQ_GROSS_MARGIN",IQ_LTM-1) &gt; 1,1,0)</f>
        <v>0</v>
      </c>
      <c r="L2939">
        <f>IF(_xll.ciqfunctions.udf.CIQ(A2939, "IQ_ASSET_TURNS") - _xll.ciqfunctions.udf.CIQ(A2939,"IQ_ASSET_TURNS", IQ_LTM-1) &gt; 1, 1,0)</f>
        <v>0</v>
      </c>
    </row>
    <row r="2940" spans="1:12" x14ac:dyDescent="0.25">
      <c r="A2940" t="s">
        <v>239</v>
      </c>
      <c r="B2940" t="s">
        <v>7286</v>
      </c>
      <c r="C2940">
        <f>SUM(D2940:L2940)</f>
        <v>4</v>
      </c>
      <c r="D2940">
        <f>IF(_xll.ciqfunctions.udf.CIQ(A2940,"IQ_RETURN_ASSETS") &gt; 0,1,0)</f>
        <v>0</v>
      </c>
      <c r="E2940">
        <f>IF(_xll.ciqfunctions.udf.CIQ(A2940,"IQ_UNLEVERED_FCF") + _xll.ciqfunctions.udf.CIQ(A2940,"IQ_CAPEX")  &gt; 0, 1, 0)</f>
        <v>1</v>
      </c>
      <c r="F2940">
        <f>IF(_xll.ciqfunctions.udf.CIQ(A2940,"IQ_RETURN_ASSETS") - _xll.ciqfunctions.udf.CIQ(A2940,"IQ_RETURN_ASSETS", IQ_LTM - 1) &gt; 0,1,0)</f>
        <v>0</v>
      </c>
      <c r="G2940">
        <f>IF((_xll.ciqfunctions.udf.CIQ(A2940,"IQ_UNLEVERED_FCF") + _xll.ciqfunctions.udf.CIQ(A2940,"IQ_CAPEX"))/_xll.ciqfunctions.udf.CIQ(A2940,"IQ_TOTAL_ASSETS") &gt; 0,1,0)</f>
        <v>1</v>
      </c>
      <c r="H2940">
        <f>IF(_xll.ciqfunctions.udf.CIQ(A2940,"IQ_LT_DEBT")/_xll.ciqfunctions.udf.CIQ(A2940,"IQ_TOTAL_ASSETS") - _xll.ciqfunctions.udf.CIQ(A2940,"IQ_LT_DEBT", IQ_LTM - 1)/_xll.ciqfunctions.udf.CIQ(A2940,"IQ_TOTAL_ASSETS", IQ_LTM - 1) &gt; 0,1,0)</f>
        <v>1</v>
      </c>
      <c r="I2940">
        <f>IF(_xll.ciqfunctions.udf.CIQ(A2940,"IQ_CURRENT_RATIO") - _xll.ciqfunctions.udf.CIQ(A2940,"IQ_CURRENT_RATIO", IQ_LTM - 1) &gt; 0,1,0)</f>
        <v>1</v>
      </c>
      <c r="J2940">
        <f>IF(_xll.ciqfunctions.udf.CIQ(A2940, "IQ_BASIC_WEIGHT") - _xll.ciqfunctions.udf.CIQ(A2940, "IQ_BASIC_WEIGHT", IQ_LTM - 1) &gt; 0, 0, 1)</f>
        <v>0</v>
      </c>
      <c r="K2940">
        <f>IF(_xll.ciqfunctions.udf.CIQ(A2940,"IQ_GROSS_MARGIN") - _xll.ciqfunctions.udf.CIQ(A2940,"IQ_GROSS_MARGIN",IQ_LTM-1) &gt; 1,1,0)</f>
        <v>0</v>
      </c>
      <c r="L2940">
        <f>IF(_xll.ciqfunctions.udf.CIQ(A2940, "IQ_ASSET_TURNS") - _xll.ciqfunctions.udf.CIQ(A2940,"IQ_ASSET_TURNS", IQ_LTM-1) &gt; 1, 1,0)</f>
        <v>0</v>
      </c>
    </row>
    <row r="2941" spans="1:12" x14ac:dyDescent="0.25">
      <c r="A2941" t="s">
        <v>253</v>
      </c>
      <c r="B2941" t="s">
        <v>7297</v>
      </c>
      <c r="C2941">
        <f>SUM(D2941:L2941)</f>
        <v>4</v>
      </c>
      <c r="D2941">
        <f>IF(_xll.ciqfunctions.udf.CIQ(A2941,"IQ_RETURN_ASSETS") &gt; 0,1,0)</f>
        <v>1</v>
      </c>
      <c r="E2941">
        <f>IF(_xll.ciqfunctions.udf.CIQ(A2941,"IQ_UNLEVERED_FCF") + _xll.ciqfunctions.udf.CIQ(A2941,"IQ_CAPEX")  &gt; 0, 1, 0)</f>
        <v>1</v>
      </c>
      <c r="F2941">
        <f>IF(_xll.ciqfunctions.udf.CIQ(A2941,"IQ_RETURN_ASSETS") - _xll.ciqfunctions.udf.CIQ(A2941,"IQ_RETURN_ASSETS", IQ_LTM - 1) &gt; 0,1,0)</f>
        <v>1</v>
      </c>
      <c r="G2941">
        <f>IF((_xll.ciqfunctions.udf.CIQ(A2941,"IQ_UNLEVERED_FCF") + _xll.ciqfunctions.udf.CIQ(A2941,"IQ_CAPEX"))/_xll.ciqfunctions.udf.CIQ(A2941,"IQ_TOTAL_ASSETS") &gt; 0,1,0)</f>
        <v>1</v>
      </c>
      <c r="H2941">
        <f>IF(_xll.ciqfunctions.udf.CIQ(A2941,"IQ_LT_DEBT")/_xll.ciqfunctions.udf.CIQ(A2941,"IQ_TOTAL_ASSETS") - _xll.ciqfunctions.udf.CIQ(A2941,"IQ_LT_DEBT", IQ_LTM - 1)/_xll.ciqfunctions.udf.CIQ(A2941,"IQ_TOTAL_ASSETS", IQ_LTM - 1) &gt; 0,1,0)</f>
        <v>0</v>
      </c>
      <c r="I2941">
        <f>IF(_xll.ciqfunctions.udf.CIQ(A2941,"IQ_CURRENT_RATIO") - _xll.ciqfunctions.udf.CIQ(A2941,"IQ_CURRENT_RATIO", IQ_LTM - 1) &gt; 0,1,0)</f>
        <v>0</v>
      </c>
      <c r="J2941">
        <f>IF(_xll.ciqfunctions.udf.CIQ(A2941, "IQ_BASIC_WEIGHT") - _xll.ciqfunctions.udf.CIQ(A2941, "IQ_BASIC_WEIGHT", IQ_LTM - 1) &gt; 0, 0, 1)</f>
        <v>0</v>
      </c>
      <c r="K2941">
        <f>IF(_xll.ciqfunctions.udf.CIQ(A2941,"IQ_GROSS_MARGIN") - _xll.ciqfunctions.udf.CIQ(A2941,"IQ_GROSS_MARGIN",IQ_LTM-1) &gt; 1,1,0)</f>
        <v>0</v>
      </c>
      <c r="L2941">
        <f>IF(_xll.ciqfunctions.udf.CIQ(A2941, "IQ_ASSET_TURNS") - _xll.ciqfunctions.udf.CIQ(A2941,"IQ_ASSET_TURNS", IQ_LTM-1) &gt; 1, 1,0)</f>
        <v>0</v>
      </c>
    </row>
    <row r="2942" spans="1:12" x14ac:dyDescent="0.25">
      <c r="A2942" t="s">
        <v>277</v>
      </c>
      <c r="B2942" t="s">
        <v>7318</v>
      </c>
      <c r="C2942">
        <f>SUM(D2942:L2942)</f>
        <v>4</v>
      </c>
      <c r="D2942">
        <f>IF(_xll.ciqfunctions.udf.CIQ(A2942,"IQ_RETURN_ASSETS") &gt; 0,1,0)</f>
        <v>0</v>
      </c>
      <c r="E2942">
        <f>IF(_xll.ciqfunctions.udf.CIQ(A2942,"IQ_UNLEVERED_FCF") + _xll.ciqfunctions.udf.CIQ(A2942,"IQ_CAPEX")  &gt; 0, 1, 0)</f>
        <v>1</v>
      </c>
      <c r="F2942">
        <f>IF(_xll.ciqfunctions.udf.CIQ(A2942,"IQ_RETURN_ASSETS") - _xll.ciqfunctions.udf.CIQ(A2942,"IQ_RETURN_ASSETS", IQ_LTM - 1) &gt; 0,1,0)</f>
        <v>1</v>
      </c>
      <c r="G2942">
        <f>IF((_xll.ciqfunctions.udf.CIQ(A2942,"IQ_UNLEVERED_FCF") + _xll.ciqfunctions.udf.CIQ(A2942,"IQ_CAPEX"))/_xll.ciqfunctions.udf.CIQ(A2942,"IQ_TOTAL_ASSETS") &gt; 0,1,0)</f>
        <v>1</v>
      </c>
      <c r="H2942">
        <f>IF(_xll.ciqfunctions.udf.CIQ(A2942,"IQ_LT_DEBT")/_xll.ciqfunctions.udf.CIQ(A2942,"IQ_TOTAL_ASSETS") - _xll.ciqfunctions.udf.CIQ(A2942,"IQ_LT_DEBT", IQ_LTM - 1)/_xll.ciqfunctions.udf.CIQ(A2942,"IQ_TOTAL_ASSETS", IQ_LTM - 1) &gt; 0,1,0)</f>
        <v>0</v>
      </c>
      <c r="I2942">
        <f>IF(_xll.ciqfunctions.udf.CIQ(A2942,"IQ_CURRENT_RATIO") - _xll.ciqfunctions.udf.CIQ(A2942,"IQ_CURRENT_RATIO", IQ_LTM - 1) &gt; 0,1,0)</f>
        <v>0</v>
      </c>
      <c r="J2942">
        <f>IF(_xll.ciqfunctions.udf.CIQ(A2942, "IQ_BASIC_WEIGHT") - _xll.ciqfunctions.udf.CIQ(A2942, "IQ_BASIC_WEIGHT", IQ_LTM - 1) &gt; 0, 0, 1)</f>
        <v>0</v>
      </c>
      <c r="K2942">
        <f>IF(_xll.ciqfunctions.udf.CIQ(A2942,"IQ_GROSS_MARGIN") - _xll.ciqfunctions.udf.CIQ(A2942,"IQ_GROSS_MARGIN",IQ_LTM-1) &gt; 1,1,0)</f>
        <v>1</v>
      </c>
      <c r="L2942">
        <f>IF(_xll.ciqfunctions.udf.CIQ(A2942, "IQ_ASSET_TURNS") - _xll.ciqfunctions.udf.CIQ(A2942,"IQ_ASSET_TURNS", IQ_LTM-1) &gt; 1, 1,0)</f>
        <v>0</v>
      </c>
    </row>
    <row r="2943" spans="1:12" x14ac:dyDescent="0.25">
      <c r="A2943" t="s">
        <v>289</v>
      </c>
      <c r="B2943" t="s">
        <v>7330</v>
      </c>
      <c r="C2943">
        <f>SUM(D2943:L2943)</f>
        <v>4</v>
      </c>
      <c r="D2943">
        <f>IF(_xll.ciqfunctions.udf.CIQ(A2943,"IQ_RETURN_ASSETS") &gt; 0,1,0)</f>
        <v>1</v>
      </c>
      <c r="E2943">
        <f>IF(_xll.ciqfunctions.udf.CIQ(A2943,"IQ_UNLEVERED_FCF") + _xll.ciqfunctions.udf.CIQ(A2943,"IQ_CAPEX")  &gt; 0, 1, 0)</f>
        <v>1</v>
      </c>
      <c r="F2943">
        <f>IF(_xll.ciqfunctions.udf.CIQ(A2943,"IQ_RETURN_ASSETS") - _xll.ciqfunctions.udf.CIQ(A2943,"IQ_RETURN_ASSETS", IQ_LTM - 1) &gt; 0,1,0)</f>
        <v>1</v>
      </c>
      <c r="G2943">
        <f>IF((_xll.ciqfunctions.udf.CIQ(A2943,"IQ_UNLEVERED_FCF") + _xll.ciqfunctions.udf.CIQ(A2943,"IQ_CAPEX"))/_xll.ciqfunctions.udf.CIQ(A2943,"IQ_TOTAL_ASSETS") &gt; 0,1,0)</f>
        <v>1</v>
      </c>
      <c r="H2943">
        <f>IF(_xll.ciqfunctions.udf.CIQ(A2943,"IQ_LT_DEBT")/_xll.ciqfunctions.udf.CIQ(A2943,"IQ_TOTAL_ASSETS") - _xll.ciqfunctions.udf.CIQ(A2943,"IQ_LT_DEBT", IQ_LTM - 1)/_xll.ciqfunctions.udf.CIQ(A2943,"IQ_TOTAL_ASSETS", IQ_LTM - 1) &gt; 0,1,0)</f>
        <v>0</v>
      </c>
      <c r="I2943">
        <f>IF(_xll.ciqfunctions.udf.CIQ(A2943,"IQ_CURRENT_RATIO") - _xll.ciqfunctions.udf.CIQ(A2943,"IQ_CURRENT_RATIO", IQ_LTM - 1) &gt; 0,1,0)</f>
        <v>0</v>
      </c>
      <c r="J2943">
        <f>IF(_xll.ciqfunctions.udf.CIQ(A2943, "IQ_BASIC_WEIGHT") - _xll.ciqfunctions.udf.CIQ(A2943, "IQ_BASIC_WEIGHT", IQ_LTM - 1) &gt; 0, 0, 1)</f>
        <v>0</v>
      </c>
      <c r="K2943">
        <f>IF(_xll.ciqfunctions.udf.CIQ(A2943,"IQ_GROSS_MARGIN") - _xll.ciqfunctions.udf.CIQ(A2943,"IQ_GROSS_MARGIN",IQ_LTM-1) &gt; 1,1,0)</f>
        <v>0</v>
      </c>
      <c r="L2943">
        <f>IF(_xll.ciqfunctions.udf.CIQ(A2943, "IQ_ASSET_TURNS") - _xll.ciqfunctions.udf.CIQ(A2943,"IQ_ASSET_TURNS", IQ_LTM-1) &gt; 1, 1,0)</f>
        <v>0</v>
      </c>
    </row>
    <row r="2944" spans="1:12" x14ac:dyDescent="0.25">
      <c r="A2944" t="s">
        <v>366</v>
      </c>
      <c r="B2944" t="s">
        <v>367</v>
      </c>
      <c r="C2944">
        <f>SUM(D2944:L2944)</f>
        <v>4</v>
      </c>
      <c r="D2944">
        <f>IF(_xll.ciqfunctions.udf.CIQ(A2944,"IQ_RETURN_ASSETS") &gt; 0,1,0)</f>
        <v>1</v>
      </c>
      <c r="E2944">
        <f>IF(_xll.ciqfunctions.udf.CIQ(A2944,"IQ_UNLEVERED_FCF") + _xll.ciqfunctions.udf.CIQ(A2944,"IQ_CAPEX")  &gt; 0, 1, 0)</f>
        <v>0</v>
      </c>
      <c r="F2944">
        <f>IF(_xll.ciqfunctions.udf.CIQ(A2944,"IQ_RETURN_ASSETS") - _xll.ciqfunctions.udf.CIQ(A2944,"IQ_RETURN_ASSETS", IQ_LTM - 1) &gt; 0,1,0)</f>
        <v>1</v>
      </c>
      <c r="G2944">
        <f>IF((_xll.ciqfunctions.udf.CIQ(A2944,"IQ_UNLEVERED_FCF") + _xll.ciqfunctions.udf.CIQ(A2944,"IQ_CAPEX"))/_xll.ciqfunctions.udf.CIQ(A2944,"IQ_TOTAL_ASSETS") &gt; 0,1,0)</f>
        <v>0</v>
      </c>
      <c r="H2944">
        <f>IF(_xll.ciqfunctions.udf.CIQ(A2944,"IQ_LT_DEBT")/_xll.ciqfunctions.udf.CIQ(A2944,"IQ_TOTAL_ASSETS") - _xll.ciqfunctions.udf.CIQ(A2944,"IQ_LT_DEBT", IQ_LTM - 1)/_xll.ciqfunctions.udf.CIQ(A2944,"IQ_TOTAL_ASSETS", IQ_LTM - 1) &gt; 0,1,0)</f>
        <v>1</v>
      </c>
      <c r="I2944">
        <f>IF(_xll.ciqfunctions.udf.CIQ(A2944,"IQ_CURRENT_RATIO") - _xll.ciqfunctions.udf.CIQ(A2944,"IQ_CURRENT_RATIO", IQ_LTM - 1) &gt; 0,1,0)</f>
        <v>1</v>
      </c>
      <c r="J2944">
        <f>IF(_xll.ciqfunctions.udf.CIQ(A2944, "IQ_BASIC_WEIGHT") - _xll.ciqfunctions.udf.CIQ(A2944, "IQ_BASIC_WEIGHT", IQ_LTM - 1) &gt; 0, 0, 1)</f>
        <v>0</v>
      </c>
      <c r="K2944">
        <f>IF(_xll.ciqfunctions.udf.CIQ(A2944,"IQ_GROSS_MARGIN") - _xll.ciqfunctions.udf.CIQ(A2944,"IQ_GROSS_MARGIN",IQ_LTM-1) &gt; 1,1,0)</f>
        <v>0</v>
      </c>
      <c r="L2944">
        <f>IF(_xll.ciqfunctions.udf.CIQ(A2944, "IQ_ASSET_TURNS") - _xll.ciqfunctions.udf.CIQ(A2944,"IQ_ASSET_TURNS", IQ_LTM-1) &gt; 1, 1,0)</f>
        <v>0</v>
      </c>
    </row>
    <row r="2945" spans="1:12" x14ac:dyDescent="0.25">
      <c r="A2945" t="s">
        <v>423</v>
      </c>
      <c r="B2945" t="s">
        <v>424</v>
      </c>
      <c r="C2945">
        <f>SUM(D2945:L2945)</f>
        <v>4</v>
      </c>
      <c r="D2945">
        <f>IF(_xll.ciqfunctions.udf.CIQ(A2945,"IQ_RETURN_ASSETS") &gt; 0,1,0)</f>
        <v>1</v>
      </c>
      <c r="E2945">
        <f>IF(_xll.ciqfunctions.udf.CIQ(A2945,"IQ_UNLEVERED_FCF") + _xll.ciqfunctions.udf.CIQ(A2945,"IQ_CAPEX")  &gt; 0, 1, 0)</f>
        <v>1</v>
      </c>
      <c r="F2945">
        <f>IF(_xll.ciqfunctions.udf.CIQ(A2945,"IQ_RETURN_ASSETS") - _xll.ciqfunctions.udf.CIQ(A2945,"IQ_RETURN_ASSETS", IQ_LTM - 1) &gt; 0,1,0)</f>
        <v>1</v>
      </c>
      <c r="G2945">
        <f>IF((_xll.ciqfunctions.udf.CIQ(A2945,"IQ_UNLEVERED_FCF") + _xll.ciqfunctions.udf.CIQ(A2945,"IQ_CAPEX"))/_xll.ciqfunctions.udf.CIQ(A2945,"IQ_TOTAL_ASSETS") &gt; 0,1,0)</f>
        <v>1</v>
      </c>
      <c r="H2945">
        <f>IF(_xll.ciqfunctions.udf.CIQ(A2945,"IQ_LT_DEBT")/_xll.ciqfunctions.udf.CIQ(A2945,"IQ_TOTAL_ASSETS") - _xll.ciqfunctions.udf.CIQ(A2945,"IQ_LT_DEBT", IQ_LTM - 1)/_xll.ciqfunctions.udf.CIQ(A2945,"IQ_TOTAL_ASSETS", IQ_LTM - 1) &gt; 0,1,0)</f>
        <v>0</v>
      </c>
      <c r="I2945">
        <f>IF(_xll.ciqfunctions.udf.CIQ(A2945,"IQ_CURRENT_RATIO") - _xll.ciqfunctions.udf.CIQ(A2945,"IQ_CURRENT_RATIO", IQ_LTM - 1) &gt; 0,1,0)</f>
        <v>0</v>
      </c>
      <c r="J2945">
        <f>IF(_xll.ciqfunctions.udf.CIQ(A2945, "IQ_BASIC_WEIGHT") - _xll.ciqfunctions.udf.CIQ(A2945, "IQ_BASIC_WEIGHT", IQ_LTM - 1) &gt; 0, 0, 1)</f>
        <v>0</v>
      </c>
      <c r="K2945">
        <f>IF(_xll.ciqfunctions.udf.CIQ(A2945,"IQ_GROSS_MARGIN") - _xll.ciqfunctions.udf.CIQ(A2945,"IQ_GROSS_MARGIN",IQ_LTM-1) &gt; 1,1,0)</f>
        <v>0</v>
      </c>
      <c r="L2945">
        <f>IF(_xll.ciqfunctions.udf.CIQ(A2945, "IQ_ASSET_TURNS") - _xll.ciqfunctions.udf.CIQ(A2945,"IQ_ASSET_TURNS", IQ_LTM-1) &gt; 1, 1,0)</f>
        <v>0</v>
      </c>
    </row>
    <row r="2946" spans="1:12" x14ac:dyDescent="0.25">
      <c r="A2946" t="s">
        <v>486</v>
      </c>
      <c r="B2946" t="s">
        <v>487</v>
      </c>
      <c r="C2946">
        <f>SUM(D2946:L2946)</f>
        <v>4</v>
      </c>
      <c r="D2946">
        <f>IF(_xll.ciqfunctions.udf.CIQ(A2946,"IQ_RETURN_ASSETS") &gt; 0,1,0)</f>
        <v>1</v>
      </c>
      <c r="E2946">
        <f>IF(_xll.ciqfunctions.udf.CIQ(A2946,"IQ_UNLEVERED_FCF") + _xll.ciqfunctions.udf.CIQ(A2946,"IQ_CAPEX")  &gt; 0, 1, 0)</f>
        <v>1</v>
      </c>
      <c r="F2946">
        <f>IF(_xll.ciqfunctions.udf.CIQ(A2946,"IQ_RETURN_ASSETS") - _xll.ciqfunctions.udf.CIQ(A2946,"IQ_RETURN_ASSETS", IQ_LTM - 1) &gt; 0,1,0)</f>
        <v>0</v>
      </c>
      <c r="G2946">
        <f>IF((_xll.ciqfunctions.udf.CIQ(A2946,"IQ_UNLEVERED_FCF") + _xll.ciqfunctions.udf.CIQ(A2946,"IQ_CAPEX"))/_xll.ciqfunctions.udf.CIQ(A2946,"IQ_TOTAL_ASSETS") &gt; 0,1,0)</f>
        <v>1</v>
      </c>
      <c r="H2946">
        <f>IF(_xll.ciqfunctions.udf.CIQ(A2946,"IQ_LT_DEBT")/_xll.ciqfunctions.udf.CIQ(A2946,"IQ_TOTAL_ASSETS") - _xll.ciqfunctions.udf.CIQ(A2946,"IQ_LT_DEBT", IQ_LTM - 1)/_xll.ciqfunctions.udf.CIQ(A2946,"IQ_TOTAL_ASSETS", IQ_LTM - 1) &gt; 0,1,0)</f>
        <v>1</v>
      </c>
      <c r="I2946">
        <f>IF(_xll.ciqfunctions.udf.CIQ(A2946,"IQ_CURRENT_RATIO") - _xll.ciqfunctions.udf.CIQ(A2946,"IQ_CURRENT_RATIO", IQ_LTM - 1) &gt; 0,1,0)</f>
        <v>0</v>
      </c>
      <c r="J2946">
        <f>IF(_xll.ciqfunctions.udf.CIQ(A2946, "IQ_BASIC_WEIGHT") - _xll.ciqfunctions.udf.CIQ(A2946, "IQ_BASIC_WEIGHT", IQ_LTM - 1) &gt; 0, 0, 1)</f>
        <v>0</v>
      </c>
      <c r="K2946">
        <f>IF(_xll.ciqfunctions.udf.CIQ(A2946,"IQ_GROSS_MARGIN") - _xll.ciqfunctions.udf.CIQ(A2946,"IQ_GROSS_MARGIN",IQ_LTM-1) &gt; 1,1,0)</f>
        <v>0</v>
      </c>
      <c r="L2946">
        <f>IF(_xll.ciqfunctions.udf.CIQ(A2946, "IQ_ASSET_TURNS") - _xll.ciqfunctions.udf.CIQ(A2946,"IQ_ASSET_TURNS", IQ_LTM-1) &gt; 1, 1,0)</f>
        <v>0</v>
      </c>
    </row>
    <row r="2947" spans="1:12" x14ac:dyDescent="0.25">
      <c r="A2947" t="s">
        <v>618</v>
      </c>
      <c r="B2947" t="s">
        <v>619</v>
      </c>
      <c r="C2947">
        <f>SUM(D2947:L2947)</f>
        <v>4</v>
      </c>
      <c r="D2947">
        <f>IF(_xll.ciqfunctions.udf.CIQ(A2947,"IQ_RETURN_ASSETS") &gt; 0,1,0)</f>
        <v>0</v>
      </c>
      <c r="E2947">
        <f>IF(_xll.ciqfunctions.udf.CIQ(A2947,"IQ_UNLEVERED_FCF") + _xll.ciqfunctions.udf.CIQ(A2947,"IQ_CAPEX")  &gt; 0, 1, 0)</f>
        <v>1</v>
      </c>
      <c r="F2947">
        <f>IF(_xll.ciqfunctions.udf.CIQ(A2947,"IQ_RETURN_ASSETS") - _xll.ciqfunctions.udf.CIQ(A2947,"IQ_RETURN_ASSETS", IQ_LTM - 1) &gt; 0,1,0)</f>
        <v>1</v>
      </c>
      <c r="G2947">
        <f>IF((_xll.ciqfunctions.udf.CIQ(A2947,"IQ_UNLEVERED_FCF") + _xll.ciqfunctions.udf.CIQ(A2947,"IQ_CAPEX"))/_xll.ciqfunctions.udf.CIQ(A2947,"IQ_TOTAL_ASSETS") &gt; 0,1,0)</f>
        <v>1</v>
      </c>
      <c r="H2947">
        <f>IF(_xll.ciqfunctions.udf.CIQ(A2947,"IQ_LT_DEBT")/_xll.ciqfunctions.udf.CIQ(A2947,"IQ_TOTAL_ASSETS") - _xll.ciqfunctions.udf.CIQ(A2947,"IQ_LT_DEBT", IQ_LTM - 1)/_xll.ciqfunctions.udf.CIQ(A2947,"IQ_TOTAL_ASSETS", IQ_LTM - 1) &gt; 0,1,0)</f>
        <v>0</v>
      </c>
      <c r="I2947">
        <f>IF(_xll.ciqfunctions.udf.CIQ(A2947,"IQ_CURRENT_RATIO") - _xll.ciqfunctions.udf.CIQ(A2947,"IQ_CURRENT_RATIO", IQ_LTM - 1) &gt; 0,1,0)</f>
        <v>1</v>
      </c>
      <c r="J2947">
        <f>IF(_xll.ciqfunctions.udf.CIQ(A2947, "IQ_BASIC_WEIGHT") - _xll.ciqfunctions.udf.CIQ(A2947, "IQ_BASIC_WEIGHT", IQ_LTM - 1) &gt; 0, 0, 1)</f>
        <v>0</v>
      </c>
      <c r="K2947">
        <f>IF(_xll.ciqfunctions.udf.CIQ(A2947,"IQ_GROSS_MARGIN") - _xll.ciqfunctions.udf.CIQ(A2947,"IQ_GROSS_MARGIN",IQ_LTM-1) &gt; 1,1,0)</f>
        <v>0</v>
      </c>
      <c r="L2947">
        <f>IF(_xll.ciqfunctions.udf.CIQ(A2947, "IQ_ASSET_TURNS") - _xll.ciqfunctions.udf.CIQ(A2947,"IQ_ASSET_TURNS", IQ_LTM-1) &gt; 1, 1,0)</f>
        <v>0</v>
      </c>
    </row>
    <row r="2948" spans="1:12" x14ac:dyDescent="0.25">
      <c r="A2948" t="s">
        <v>644</v>
      </c>
      <c r="B2948" t="s">
        <v>645</v>
      </c>
      <c r="C2948">
        <f>SUM(D2948:L2948)</f>
        <v>4</v>
      </c>
      <c r="D2948">
        <f>IF(_xll.ciqfunctions.udf.CIQ(A2948,"IQ_RETURN_ASSETS") &gt; 0,1,0)</f>
        <v>1</v>
      </c>
      <c r="E2948">
        <f>IF(_xll.ciqfunctions.udf.CIQ(A2948,"IQ_UNLEVERED_FCF") + _xll.ciqfunctions.udf.CIQ(A2948,"IQ_CAPEX")  &gt; 0, 1, 0)</f>
        <v>1</v>
      </c>
      <c r="F2948">
        <f>IF(_xll.ciqfunctions.udf.CIQ(A2948,"IQ_RETURN_ASSETS") - _xll.ciqfunctions.udf.CIQ(A2948,"IQ_RETURN_ASSETS", IQ_LTM - 1) &gt; 0,1,0)</f>
        <v>0</v>
      </c>
      <c r="G2948">
        <f>IF((_xll.ciqfunctions.udf.CIQ(A2948,"IQ_UNLEVERED_FCF") + _xll.ciqfunctions.udf.CIQ(A2948,"IQ_CAPEX"))/_xll.ciqfunctions.udf.CIQ(A2948,"IQ_TOTAL_ASSETS") &gt; 0,1,0)</f>
        <v>1</v>
      </c>
      <c r="H2948">
        <f>IF(_xll.ciqfunctions.udf.CIQ(A2948,"IQ_LT_DEBT")/_xll.ciqfunctions.udf.CIQ(A2948,"IQ_TOTAL_ASSETS") - _xll.ciqfunctions.udf.CIQ(A2948,"IQ_LT_DEBT", IQ_LTM - 1)/_xll.ciqfunctions.udf.CIQ(A2948,"IQ_TOTAL_ASSETS", IQ_LTM - 1) &gt; 0,1,0)</f>
        <v>1</v>
      </c>
      <c r="I2948">
        <f>IF(_xll.ciqfunctions.udf.CIQ(A2948,"IQ_CURRENT_RATIO") - _xll.ciqfunctions.udf.CIQ(A2948,"IQ_CURRENT_RATIO", IQ_LTM - 1) &gt; 0,1,0)</f>
        <v>0</v>
      </c>
      <c r="J2948">
        <f>IF(_xll.ciqfunctions.udf.CIQ(A2948, "IQ_BASIC_WEIGHT") - _xll.ciqfunctions.udf.CIQ(A2948, "IQ_BASIC_WEIGHT", IQ_LTM - 1) &gt; 0, 0, 1)</f>
        <v>0</v>
      </c>
      <c r="K2948">
        <f>IF(_xll.ciqfunctions.udf.CIQ(A2948,"IQ_GROSS_MARGIN") - _xll.ciqfunctions.udf.CIQ(A2948,"IQ_GROSS_MARGIN",IQ_LTM-1) &gt; 1,1,0)</f>
        <v>0</v>
      </c>
      <c r="L2948">
        <f>IF(_xll.ciqfunctions.udf.CIQ(A2948, "IQ_ASSET_TURNS") - _xll.ciqfunctions.udf.CIQ(A2948,"IQ_ASSET_TURNS", IQ_LTM-1) &gt; 1, 1,0)</f>
        <v>0</v>
      </c>
    </row>
    <row r="2949" spans="1:12" x14ac:dyDescent="0.25">
      <c r="A2949" t="s">
        <v>666</v>
      </c>
      <c r="B2949" t="s">
        <v>667</v>
      </c>
      <c r="C2949">
        <f>SUM(D2949:L2949)</f>
        <v>4</v>
      </c>
      <c r="D2949">
        <f>IF(_xll.ciqfunctions.udf.CIQ(A2949,"IQ_RETURN_ASSETS") &gt; 0,1,0)</f>
        <v>1</v>
      </c>
      <c r="E2949">
        <f>IF(_xll.ciqfunctions.udf.CIQ(A2949,"IQ_UNLEVERED_FCF") + _xll.ciqfunctions.udf.CIQ(A2949,"IQ_CAPEX")  &gt; 0, 1, 0)</f>
        <v>1</v>
      </c>
      <c r="F2949">
        <f>IF(_xll.ciqfunctions.udf.CIQ(A2949,"IQ_RETURN_ASSETS") - _xll.ciqfunctions.udf.CIQ(A2949,"IQ_RETURN_ASSETS", IQ_LTM - 1) &gt; 0,1,0)</f>
        <v>0</v>
      </c>
      <c r="G2949">
        <f>IF((_xll.ciqfunctions.udf.CIQ(A2949,"IQ_UNLEVERED_FCF") + _xll.ciqfunctions.udf.CIQ(A2949,"IQ_CAPEX"))/_xll.ciqfunctions.udf.CIQ(A2949,"IQ_TOTAL_ASSETS") &gt; 0,1,0)</f>
        <v>1</v>
      </c>
      <c r="H2949">
        <f>IF(_xll.ciqfunctions.udf.CIQ(A2949,"IQ_LT_DEBT")/_xll.ciqfunctions.udf.CIQ(A2949,"IQ_TOTAL_ASSETS") - _xll.ciqfunctions.udf.CIQ(A2949,"IQ_LT_DEBT", IQ_LTM - 1)/_xll.ciqfunctions.udf.CIQ(A2949,"IQ_TOTAL_ASSETS", IQ_LTM - 1) &gt; 0,1,0)</f>
        <v>0</v>
      </c>
      <c r="I2949">
        <f>IF(_xll.ciqfunctions.udf.CIQ(A2949,"IQ_CURRENT_RATIO") - _xll.ciqfunctions.udf.CIQ(A2949,"IQ_CURRENT_RATIO", IQ_LTM - 1) &gt; 0,1,0)</f>
        <v>1</v>
      </c>
      <c r="J2949">
        <f>IF(_xll.ciqfunctions.udf.CIQ(A2949, "IQ_BASIC_WEIGHT") - _xll.ciqfunctions.udf.CIQ(A2949, "IQ_BASIC_WEIGHT", IQ_LTM - 1) &gt; 0, 0, 1)</f>
        <v>0</v>
      </c>
      <c r="K2949">
        <f>IF(_xll.ciqfunctions.udf.CIQ(A2949,"IQ_GROSS_MARGIN") - _xll.ciqfunctions.udf.CIQ(A2949,"IQ_GROSS_MARGIN",IQ_LTM-1) &gt; 1,1,0)</f>
        <v>0</v>
      </c>
      <c r="L2949">
        <f>IF(_xll.ciqfunctions.udf.CIQ(A2949, "IQ_ASSET_TURNS") - _xll.ciqfunctions.udf.CIQ(A2949,"IQ_ASSET_TURNS", IQ_LTM-1) &gt; 1, 1,0)</f>
        <v>0</v>
      </c>
    </row>
    <row r="2950" spans="1:12" x14ac:dyDescent="0.25">
      <c r="A2950" t="s">
        <v>683</v>
      </c>
      <c r="B2950" t="s">
        <v>684</v>
      </c>
      <c r="C2950">
        <f>SUM(D2950:L2950)</f>
        <v>4</v>
      </c>
      <c r="D2950">
        <f>IF(_xll.ciqfunctions.udf.CIQ(A2950,"IQ_RETURN_ASSETS") &gt; 0,1,0)</f>
        <v>1</v>
      </c>
      <c r="E2950">
        <f>IF(_xll.ciqfunctions.udf.CIQ(A2950,"IQ_UNLEVERED_FCF") + _xll.ciqfunctions.udf.CIQ(A2950,"IQ_CAPEX")  &gt; 0, 1, 0)</f>
        <v>1</v>
      </c>
      <c r="F2950">
        <f>IF(_xll.ciqfunctions.udf.CIQ(A2950,"IQ_RETURN_ASSETS") - _xll.ciqfunctions.udf.CIQ(A2950,"IQ_RETURN_ASSETS", IQ_LTM - 1) &gt; 0,1,0)</f>
        <v>1</v>
      </c>
      <c r="G2950">
        <f>IF((_xll.ciqfunctions.udf.CIQ(A2950,"IQ_UNLEVERED_FCF") + _xll.ciqfunctions.udf.CIQ(A2950,"IQ_CAPEX"))/_xll.ciqfunctions.udf.CIQ(A2950,"IQ_TOTAL_ASSETS") &gt; 0,1,0)</f>
        <v>1</v>
      </c>
      <c r="H2950">
        <f>IF(_xll.ciqfunctions.udf.CIQ(A2950,"IQ_LT_DEBT")/_xll.ciqfunctions.udf.CIQ(A2950,"IQ_TOTAL_ASSETS") - _xll.ciqfunctions.udf.CIQ(A2950,"IQ_LT_DEBT", IQ_LTM - 1)/_xll.ciqfunctions.udf.CIQ(A2950,"IQ_TOTAL_ASSETS", IQ_LTM - 1) &gt; 0,1,0)</f>
        <v>0</v>
      </c>
      <c r="I2950">
        <f>IF(_xll.ciqfunctions.udf.CIQ(A2950,"IQ_CURRENT_RATIO") - _xll.ciqfunctions.udf.CIQ(A2950,"IQ_CURRENT_RATIO", IQ_LTM - 1) &gt; 0,1,0)</f>
        <v>0</v>
      </c>
      <c r="J2950">
        <f>IF(_xll.ciqfunctions.udf.CIQ(A2950, "IQ_BASIC_WEIGHT") - _xll.ciqfunctions.udf.CIQ(A2950, "IQ_BASIC_WEIGHT", IQ_LTM - 1) &gt; 0, 0, 1)</f>
        <v>0</v>
      </c>
      <c r="K2950">
        <f>IF(_xll.ciqfunctions.udf.CIQ(A2950,"IQ_GROSS_MARGIN") - _xll.ciqfunctions.udf.CIQ(A2950,"IQ_GROSS_MARGIN",IQ_LTM-1) &gt; 1,1,0)</f>
        <v>0</v>
      </c>
      <c r="L2950">
        <f>IF(_xll.ciqfunctions.udf.CIQ(A2950, "IQ_ASSET_TURNS") - _xll.ciqfunctions.udf.CIQ(A2950,"IQ_ASSET_TURNS", IQ_LTM-1) &gt; 1, 1,0)</f>
        <v>0</v>
      </c>
    </row>
    <row r="2951" spans="1:12" x14ac:dyDescent="0.25">
      <c r="A2951" t="s">
        <v>724</v>
      </c>
      <c r="B2951" t="s">
        <v>725</v>
      </c>
      <c r="C2951">
        <f>SUM(D2951:L2951)</f>
        <v>4</v>
      </c>
      <c r="D2951">
        <f>IF(_xll.ciqfunctions.udf.CIQ(A2951,"IQ_RETURN_ASSETS") &gt; 0,1,0)</f>
        <v>1</v>
      </c>
      <c r="E2951">
        <f>IF(_xll.ciqfunctions.udf.CIQ(A2951,"IQ_UNLEVERED_FCF") + _xll.ciqfunctions.udf.CIQ(A2951,"IQ_CAPEX")  &gt; 0, 1, 0)</f>
        <v>1</v>
      </c>
      <c r="F2951">
        <f>IF(_xll.ciqfunctions.udf.CIQ(A2951,"IQ_RETURN_ASSETS") - _xll.ciqfunctions.udf.CIQ(A2951,"IQ_RETURN_ASSETS", IQ_LTM - 1) &gt; 0,1,0)</f>
        <v>1</v>
      </c>
      <c r="G2951">
        <f>IF((_xll.ciqfunctions.udf.CIQ(A2951,"IQ_UNLEVERED_FCF") + _xll.ciqfunctions.udf.CIQ(A2951,"IQ_CAPEX"))/_xll.ciqfunctions.udf.CIQ(A2951,"IQ_TOTAL_ASSETS") &gt; 0,1,0)</f>
        <v>1</v>
      </c>
      <c r="H2951">
        <f>IF(_xll.ciqfunctions.udf.CIQ(A2951,"IQ_LT_DEBT")/_xll.ciqfunctions.udf.CIQ(A2951,"IQ_TOTAL_ASSETS") - _xll.ciqfunctions.udf.CIQ(A2951,"IQ_LT_DEBT", IQ_LTM - 1)/_xll.ciqfunctions.udf.CIQ(A2951,"IQ_TOTAL_ASSETS", IQ_LTM - 1) &gt; 0,1,0)</f>
        <v>0</v>
      </c>
      <c r="I2951">
        <f>IF(_xll.ciqfunctions.udf.CIQ(A2951,"IQ_CURRENT_RATIO") - _xll.ciqfunctions.udf.CIQ(A2951,"IQ_CURRENT_RATIO", IQ_LTM - 1) &gt; 0,1,0)</f>
        <v>0</v>
      </c>
      <c r="J2951">
        <f>IF(_xll.ciqfunctions.udf.CIQ(A2951, "IQ_BASIC_WEIGHT") - _xll.ciqfunctions.udf.CIQ(A2951, "IQ_BASIC_WEIGHT", IQ_LTM - 1) &gt; 0, 0, 1)</f>
        <v>0</v>
      </c>
      <c r="K2951">
        <f>IF(_xll.ciqfunctions.udf.CIQ(A2951,"IQ_GROSS_MARGIN") - _xll.ciqfunctions.udf.CIQ(A2951,"IQ_GROSS_MARGIN",IQ_LTM-1) &gt; 1,1,0)</f>
        <v>0</v>
      </c>
      <c r="L2951">
        <f>IF(_xll.ciqfunctions.udf.CIQ(A2951, "IQ_ASSET_TURNS") - _xll.ciqfunctions.udf.CIQ(A2951,"IQ_ASSET_TURNS", IQ_LTM-1) &gt; 1, 1,0)</f>
        <v>0</v>
      </c>
    </row>
    <row r="2952" spans="1:12" x14ac:dyDescent="0.25">
      <c r="A2952" t="s">
        <v>730</v>
      </c>
      <c r="B2952" t="s">
        <v>731</v>
      </c>
      <c r="C2952">
        <f>SUM(D2952:L2952)</f>
        <v>4</v>
      </c>
      <c r="D2952">
        <f>IF(_xll.ciqfunctions.udf.CIQ(A2952,"IQ_RETURN_ASSETS") &gt; 0,1,0)</f>
        <v>1</v>
      </c>
      <c r="E2952">
        <f>IF(_xll.ciqfunctions.udf.CIQ(A2952,"IQ_UNLEVERED_FCF") + _xll.ciqfunctions.udf.CIQ(A2952,"IQ_CAPEX")  &gt; 0, 1, 0)</f>
        <v>0</v>
      </c>
      <c r="F2952">
        <f>IF(_xll.ciqfunctions.udf.CIQ(A2952,"IQ_RETURN_ASSETS") - _xll.ciqfunctions.udf.CIQ(A2952,"IQ_RETURN_ASSETS", IQ_LTM - 1) &gt; 0,1,0)</f>
        <v>1</v>
      </c>
      <c r="G2952">
        <f>IF((_xll.ciqfunctions.udf.CIQ(A2952,"IQ_UNLEVERED_FCF") + _xll.ciqfunctions.udf.CIQ(A2952,"IQ_CAPEX"))/_xll.ciqfunctions.udf.CIQ(A2952,"IQ_TOTAL_ASSETS") &gt; 0,1,0)</f>
        <v>0</v>
      </c>
      <c r="H2952">
        <f>IF(_xll.ciqfunctions.udf.CIQ(A2952,"IQ_LT_DEBT")/_xll.ciqfunctions.udf.CIQ(A2952,"IQ_TOTAL_ASSETS") - _xll.ciqfunctions.udf.CIQ(A2952,"IQ_LT_DEBT", IQ_LTM - 1)/_xll.ciqfunctions.udf.CIQ(A2952,"IQ_TOTAL_ASSETS", IQ_LTM - 1) &gt; 0,1,0)</f>
        <v>1</v>
      </c>
      <c r="I2952">
        <f>IF(_xll.ciqfunctions.udf.CIQ(A2952,"IQ_CURRENT_RATIO") - _xll.ciqfunctions.udf.CIQ(A2952,"IQ_CURRENT_RATIO", IQ_LTM - 1) &gt; 0,1,0)</f>
        <v>1</v>
      </c>
      <c r="J2952">
        <f>IF(_xll.ciqfunctions.udf.CIQ(A2952, "IQ_BASIC_WEIGHT") - _xll.ciqfunctions.udf.CIQ(A2952, "IQ_BASIC_WEIGHT", IQ_LTM - 1) &gt; 0, 0, 1)</f>
        <v>0</v>
      </c>
      <c r="K2952">
        <f>IF(_xll.ciqfunctions.udf.CIQ(A2952,"IQ_GROSS_MARGIN") - _xll.ciqfunctions.udf.CIQ(A2952,"IQ_GROSS_MARGIN",IQ_LTM-1) &gt; 1,1,0)</f>
        <v>0</v>
      </c>
      <c r="L2952">
        <f>IF(_xll.ciqfunctions.udf.CIQ(A2952, "IQ_ASSET_TURNS") - _xll.ciqfunctions.udf.CIQ(A2952,"IQ_ASSET_TURNS", IQ_LTM-1) &gt; 1, 1,0)</f>
        <v>0</v>
      </c>
    </row>
    <row r="2953" spans="1:12" x14ac:dyDescent="0.25">
      <c r="A2953" t="s">
        <v>742</v>
      </c>
      <c r="B2953" t="s">
        <v>743</v>
      </c>
      <c r="C2953">
        <f>SUM(D2953:L2953)</f>
        <v>4</v>
      </c>
      <c r="D2953">
        <f>IF(_xll.ciqfunctions.udf.CIQ(A2953,"IQ_RETURN_ASSETS") &gt; 0,1,0)</f>
        <v>1</v>
      </c>
      <c r="E2953">
        <f>IF(_xll.ciqfunctions.udf.CIQ(A2953,"IQ_UNLEVERED_FCF") + _xll.ciqfunctions.udf.CIQ(A2953,"IQ_CAPEX")  &gt; 0, 1, 0)</f>
        <v>1</v>
      </c>
      <c r="F2953">
        <f>IF(_xll.ciqfunctions.udf.CIQ(A2953,"IQ_RETURN_ASSETS") - _xll.ciqfunctions.udf.CIQ(A2953,"IQ_RETURN_ASSETS", IQ_LTM - 1) &gt; 0,1,0)</f>
        <v>1</v>
      </c>
      <c r="G2953">
        <f>IF((_xll.ciqfunctions.udf.CIQ(A2953,"IQ_UNLEVERED_FCF") + _xll.ciqfunctions.udf.CIQ(A2953,"IQ_CAPEX"))/_xll.ciqfunctions.udf.CIQ(A2953,"IQ_TOTAL_ASSETS") &gt; 0,1,0)</f>
        <v>1</v>
      </c>
      <c r="H2953">
        <f>IF(_xll.ciqfunctions.udf.CIQ(A2953,"IQ_LT_DEBT")/_xll.ciqfunctions.udf.CIQ(A2953,"IQ_TOTAL_ASSETS") - _xll.ciqfunctions.udf.CIQ(A2953,"IQ_LT_DEBT", IQ_LTM - 1)/_xll.ciqfunctions.udf.CIQ(A2953,"IQ_TOTAL_ASSETS", IQ_LTM - 1) &gt; 0,1,0)</f>
        <v>0</v>
      </c>
      <c r="I2953">
        <f>IF(_xll.ciqfunctions.udf.CIQ(A2953,"IQ_CURRENT_RATIO") - _xll.ciqfunctions.udf.CIQ(A2953,"IQ_CURRENT_RATIO", IQ_LTM - 1) &gt; 0,1,0)</f>
        <v>0</v>
      </c>
      <c r="J2953">
        <f>IF(_xll.ciqfunctions.udf.CIQ(A2953, "IQ_BASIC_WEIGHT") - _xll.ciqfunctions.udf.CIQ(A2953, "IQ_BASIC_WEIGHT", IQ_LTM - 1) &gt; 0, 0, 1)</f>
        <v>0</v>
      </c>
      <c r="K2953">
        <f>IF(_xll.ciqfunctions.udf.CIQ(A2953,"IQ_GROSS_MARGIN") - _xll.ciqfunctions.udf.CIQ(A2953,"IQ_GROSS_MARGIN",IQ_LTM-1) &gt; 1,1,0)</f>
        <v>0</v>
      </c>
      <c r="L2953">
        <f>IF(_xll.ciqfunctions.udf.CIQ(A2953, "IQ_ASSET_TURNS") - _xll.ciqfunctions.udf.CIQ(A2953,"IQ_ASSET_TURNS", IQ_LTM-1) &gt; 1, 1,0)</f>
        <v>0</v>
      </c>
    </row>
    <row r="2954" spans="1:12" x14ac:dyDescent="0.25">
      <c r="A2954" t="s">
        <v>744</v>
      </c>
      <c r="B2954" t="s">
        <v>745</v>
      </c>
      <c r="C2954">
        <f>SUM(D2954:L2954)</f>
        <v>4</v>
      </c>
      <c r="D2954">
        <f>IF(_xll.ciqfunctions.udf.CIQ(A2954,"IQ_RETURN_ASSETS") &gt; 0,1,0)</f>
        <v>1</v>
      </c>
      <c r="E2954">
        <f>IF(_xll.ciqfunctions.udf.CIQ(A2954,"IQ_UNLEVERED_FCF") + _xll.ciqfunctions.udf.CIQ(A2954,"IQ_CAPEX")  &gt; 0, 1, 0)</f>
        <v>0</v>
      </c>
      <c r="F2954">
        <f>IF(_xll.ciqfunctions.udf.CIQ(A2954,"IQ_RETURN_ASSETS") - _xll.ciqfunctions.udf.CIQ(A2954,"IQ_RETURN_ASSETS", IQ_LTM - 1) &gt; 0,1,0)</f>
        <v>1</v>
      </c>
      <c r="G2954">
        <f>IF((_xll.ciqfunctions.udf.CIQ(A2954,"IQ_UNLEVERED_FCF") + _xll.ciqfunctions.udf.CIQ(A2954,"IQ_CAPEX"))/_xll.ciqfunctions.udf.CIQ(A2954,"IQ_TOTAL_ASSETS") &gt; 0,1,0)</f>
        <v>0</v>
      </c>
      <c r="H2954">
        <f>IF(_xll.ciqfunctions.udf.CIQ(A2954,"IQ_LT_DEBT")/_xll.ciqfunctions.udf.CIQ(A2954,"IQ_TOTAL_ASSETS") - _xll.ciqfunctions.udf.CIQ(A2954,"IQ_LT_DEBT", IQ_LTM - 1)/_xll.ciqfunctions.udf.CIQ(A2954,"IQ_TOTAL_ASSETS", IQ_LTM - 1) &gt; 0,1,0)</f>
        <v>1</v>
      </c>
      <c r="I2954">
        <f>IF(_xll.ciqfunctions.udf.CIQ(A2954,"IQ_CURRENT_RATIO") - _xll.ciqfunctions.udf.CIQ(A2954,"IQ_CURRENT_RATIO", IQ_LTM - 1) &gt; 0,1,0)</f>
        <v>1</v>
      </c>
      <c r="J2954">
        <f>IF(_xll.ciqfunctions.udf.CIQ(A2954, "IQ_BASIC_WEIGHT") - _xll.ciqfunctions.udf.CIQ(A2954, "IQ_BASIC_WEIGHT", IQ_LTM - 1) &gt; 0, 0, 1)</f>
        <v>0</v>
      </c>
      <c r="K2954">
        <f>IF(_xll.ciqfunctions.udf.CIQ(A2954,"IQ_GROSS_MARGIN") - _xll.ciqfunctions.udf.CIQ(A2954,"IQ_GROSS_MARGIN",IQ_LTM-1) &gt; 1,1,0)</f>
        <v>0</v>
      </c>
      <c r="L2954">
        <f>IF(_xll.ciqfunctions.udf.CIQ(A2954, "IQ_ASSET_TURNS") - _xll.ciqfunctions.udf.CIQ(A2954,"IQ_ASSET_TURNS", IQ_LTM-1) &gt; 1, 1,0)</f>
        <v>0</v>
      </c>
    </row>
    <row r="2955" spans="1:12" x14ac:dyDescent="0.25">
      <c r="A2955" t="s">
        <v>794</v>
      </c>
      <c r="B2955" t="s">
        <v>795</v>
      </c>
      <c r="C2955">
        <f>SUM(D2955:L2955)</f>
        <v>4</v>
      </c>
      <c r="D2955">
        <f>IF(_xll.ciqfunctions.udf.CIQ(A2955,"IQ_RETURN_ASSETS") &gt; 0,1,0)</f>
        <v>1</v>
      </c>
      <c r="E2955">
        <f>IF(_xll.ciqfunctions.udf.CIQ(A2955,"IQ_UNLEVERED_FCF") + _xll.ciqfunctions.udf.CIQ(A2955,"IQ_CAPEX")  &gt; 0, 1, 0)</f>
        <v>1</v>
      </c>
      <c r="F2955">
        <f>IF(_xll.ciqfunctions.udf.CIQ(A2955,"IQ_RETURN_ASSETS") - _xll.ciqfunctions.udf.CIQ(A2955,"IQ_RETURN_ASSETS", IQ_LTM - 1) &gt; 0,1,0)</f>
        <v>0</v>
      </c>
      <c r="G2955">
        <f>IF((_xll.ciqfunctions.udf.CIQ(A2955,"IQ_UNLEVERED_FCF") + _xll.ciqfunctions.udf.CIQ(A2955,"IQ_CAPEX"))/_xll.ciqfunctions.udf.CIQ(A2955,"IQ_TOTAL_ASSETS") &gt; 0,1,0)</f>
        <v>1</v>
      </c>
      <c r="H2955">
        <f>IF(_xll.ciqfunctions.udf.CIQ(A2955,"IQ_LT_DEBT")/_xll.ciqfunctions.udf.CIQ(A2955,"IQ_TOTAL_ASSETS") - _xll.ciqfunctions.udf.CIQ(A2955,"IQ_LT_DEBT", IQ_LTM - 1)/_xll.ciqfunctions.udf.CIQ(A2955,"IQ_TOTAL_ASSETS", IQ_LTM - 1) &gt; 0,1,0)</f>
        <v>1</v>
      </c>
      <c r="I2955">
        <f>IF(_xll.ciqfunctions.udf.CIQ(A2955,"IQ_CURRENT_RATIO") - _xll.ciqfunctions.udf.CIQ(A2955,"IQ_CURRENT_RATIO", IQ_LTM - 1) &gt; 0,1,0)</f>
        <v>0</v>
      </c>
      <c r="J2955">
        <f>IF(_xll.ciqfunctions.udf.CIQ(A2955, "IQ_BASIC_WEIGHT") - _xll.ciqfunctions.udf.CIQ(A2955, "IQ_BASIC_WEIGHT", IQ_LTM - 1) &gt; 0, 0, 1)</f>
        <v>0</v>
      </c>
      <c r="K2955">
        <f>IF(_xll.ciqfunctions.udf.CIQ(A2955,"IQ_GROSS_MARGIN") - _xll.ciqfunctions.udf.CIQ(A2955,"IQ_GROSS_MARGIN",IQ_LTM-1) &gt; 1,1,0)</f>
        <v>0</v>
      </c>
      <c r="L2955">
        <f>IF(_xll.ciqfunctions.udf.CIQ(A2955, "IQ_ASSET_TURNS") - _xll.ciqfunctions.udf.CIQ(A2955,"IQ_ASSET_TURNS", IQ_LTM-1) &gt; 1, 1,0)</f>
        <v>0</v>
      </c>
    </row>
    <row r="2956" spans="1:12" x14ac:dyDescent="0.25">
      <c r="A2956" t="s">
        <v>810</v>
      </c>
      <c r="B2956" t="s">
        <v>811</v>
      </c>
      <c r="C2956">
        <f>SUM(D2956:L2956)</f>
        <v>4</v>
      </c>
      <c r="D2956">
        <f>IF(_xll.ciqfunctions.udf.CIQ(A2956,"IQ_RETURN_ASSETS") &gt; 0,1,0)</f>
        <v>1</v>
      </c>
      <c r="E2956">
        <f>IF(_xll.ciqfunctions.udf.CIQ(A2956,"IQ_UNLEVERED_FCF") + _xll.ciqfunctions.udf.CIQ(A2956,"IQ_CAPEX")  &gt; 0, 1, 0)</f>
        <v>1</v>
      </c>
      <c r="F2956">
        <f>IF(_xll.ciqfunctions.udf.CIQ(A2956,"IQ_RETURN_ASSETS") - _xll.ciqfunctions.udf.CIQ(A2956,"IQ_RETURN_ASSETS", IQ_LTM - 1) &gt; 0,1,0)</f>
        <v>0</v>
      </c>
      <c r="G2956">
        <f>IF((_xll.ciqfunctions.udf.CIQ(A2956,"IQ_UNLEVERED_FCF") + _xll.ciqfunctions.udf.CIQ(A2956,"IQ_CAPEX"))/_xll.ciqfunctions.udf.CIQ(A2956,"IQ_TOTAL_ASSETS") &gt; 0,1,0)</f>
        <v>1</v>
      </c>
      <c r="H2956">
        <f>IF(_xll.ciqfunctions.udf.CIQ(A2956,"IQ_LT_DEBT")/_xll.ciqfunctions.udf.CIQ(A2956,"IQ_TOTAL_ASSETS") - _xll.ciqfunctions.udf.CIQ(A2956,"IQ_LT_DEBT", IQ_LTM - 1)/_xll.ciqfunctions.udf.CIQ(A2956,"IQ_TOTAL_ASSETS", IQ_LTM - 1) &gt; 0,1,0)</f>
        <v>1</v>
      </c>
      <c r="I2956">
        <f>IF(_xll.ciqfunctions.udf.CIQ(A2956,"IQ_CURRENT_RATIO") - _xll.ciqfunctions.udf.CIQ(A2956,"IQ_CURRENT_RATIO", IQ_LTM - 1) &gt; 0,1,0)</f>
        <v>0</v>
      </c>
      <c r="J2956">
        <f>IF(_xll.ciqfunctions.udf.CIQ(A2956, "IQ_BASIC_WEIGHT") - _xll.ciqfunctions.udf.CIQ(A2956, "IQ_BASIC_WEIGHT", IQ_LTM - 1) &gt; 0, 0, 1)</f>
        <v>0</v>
      </c>
      <c r="K2956">
        <f>IF(_xll.ciqfunctions.udf.CIQ(A2956,"IQ_GROSS_MARGIN") - _xll.ciqfunctions.udf.CIQ(A2956,"IQ_GROSS_MARGIN",IQ_LTM-1) &gt; 1,1,0)</f>
        <v>0</v>
      </c>
      <c r="L2956">
        <f>IF(_xll.ciqfunctions.udf.CIQ(A2956, "IQ_ASSET_TURNS") - _xll.ciqfunctions.udf.CIQ(A2956,"IQ_ASSET_TURNS", IQ_LTM-1) &gt; 1, 1,0)</f>
        <v>0</v>
      </c>
    </row>
    <row r="2957" spans="1:12" x14ac:dyDescent="0.25">
      <c r="A2957" t="s">
        <v>833</v>
      </c>
      <c r="B2957" t="s">
        <v>834</v>
      </c>
      <c r="C2957">
        <f>SUM(D2957:L2957)</f>
        <v>4</v>
      </c>
      <c r="D2957">
        <f>IF(_xll.ciqfunctions.udf.CIQ(A2957,"IQ_RETURN_ASSETS") &gt; 0,1,0)</f>
        <v>0</v>
      </c>
      <c r="E2957">
        <f>IF(_xll.ciqfunctions.udf.CIQ(A2957,"IQ_UNLEVERED_FCF") + _xll.ciqfunctions.udf.CIQ(A2957,"IQ_CAPEX")  &gt; 0, 1, 0)</f>
        <v>1</v>
      </c>
      <c r="F2957">
        <f>IF(_xll.ciqfunctions.udf.CIQ(A2957,"IQ_RETURN_ASSETS") - _xll.ciqfunctions.udf.CIQ(A2957,"IQ_RETURN_ASSETS", IQ_LTM - 1) &gt; 0,1,0)</f>
        <v>1</v>
      </c>
      <c r="G2957">
        <f>IF((_xll.ciqfunctions.udf.CIQ(A2957,"IQ_UNLEVERED_FCF") + _xll.ciqfunctions.udf.CIQ(A2957,"IQ_CAPEX"))/_xll.ciqfunctions.udf.CIQ(A2957,"IQ_TOTAL_ASSETS") &gt; 0,1,0)</f>
        <v>1</v>
      </c>
      <c r="H2957">
        <f>IF(_xll.ciqfunctions.udf.CIQ(A2957,"IQ_LT_DEBT")/_xll.ciqfunctions.udf.CIQ(A2957,"IQ_TOTAL_ASSETS") - _xll.ciqfunctions.udf.CIQ(A2957,"IQ_LT_DEBT", IQ_LTM - 1)/_xll.ciqfunctions.udf.CIQ(A2957,"IQ_TOTAL_ASSETS", IQ_LTM - 1) &gt; 0,1,0)</f>
        <v>1</v>
      </c>
      <c r="I2957">
        <f>IF(_xll.ciqfunctions.udf.CIQ(A2957,"IQ_CURRENT_RATIO") - _xll.ciqfunctions.udf.CIQ(A2957,"IQ_CURRENT_RATIO", IQ_LTM - 1) &gt; 0,1,0)</f>
        <v>0</v>
      </c>
      <c r="J2957">
        <f>IF(_xll.ciqfunctions.udf.CIQ(A2957, "IQ_BASIC_WEIGHT") - _xll.ciqfunctions.udf.CIQ(A2957, "IQ_BASIC_WEIGHT", IQ_LTM - 1) &gt; 0, 0, 1)</f>
        <v>0</v>
      </c>
      <c r="K2957">
        <f>IF(_xll.ciqfunctions.udf.CIQ(A2957,"IQ_GROSS_MARGIN") - _xll.ciqfunctions.udf.CIQ(A2957,"IQ_GROSS_MARGIN",IQ_LTM-1) &gt; 1,1,0)</f>
        <v>0</v>
      </c>
      <c r="L2957">
        <f>IF(_xll.ciqfunctions.udf.CIQ(A2957, "IQ_ASSET_TURNS") - _xll.ciqfunctions.udf.CIQ(A2957,"IQ_ASSET_TURNS", IQ_LTM-1) &gt; 1, 1,0)</f>
        <v>0</v>
      </c>
    </row>
    <row r="2958" spans="1:12" x14ac:dyDescent="0.25">
      <c r="A2958" t="s">
        <v>853</v>
      </c>
      <c r="B2958" t="s">
        <v>854</v>
      </c>
      <c r="C2958">
        <f>SUM(D2958:L2958)</f>
        <v>4</v>
      </c>
      <c r="D2958">
        <f>IF(_xll.ciqfunctions.udf.CIQ(A2958,"IQ_RETURN_ASSETS") &gt; 0,1,0)</f>
        <v>1</v>
      </c>
      <c r="E2958">
        <f>IF(_xll.ciqfunctions.udf.CIQ(A2958,"IQ_UNLEVERED_FCF") + _xll.ciqfunctions.udf.CIQ(A2958,"IQ_CAPEX")  &gt; 0, 1, 0)</f>
        <v>1</v>
      </c>
      <c r="F2958">
        <f>IF(_xll.ciqfunctions.udf.CIQ(A2958,"IQ_RETURN_ASSETS") - _xll.ciqfunctions.udf.CIQ(A2958,"IQ_RETURN_ASSETS", IQ_LTM - 1) &gt; 0,1,0)</f>
        <v>0</v>
      </c>
      <c r="G2958">
        <f>IF((_xll.ciqfunctions.udf.CIQ(A2958,"IQ_UNLEVERED_FCF") + _xll.ciqfunctions.udf.CIQ(A2958,"IQ_CAPEX"))/_xll.ciqfunctions.udf.CIQ(A2958,"IQ_TOTAL_ASSETS") &gt; 0,1,0)</f>
        <v>1</v>
      </c>
      <c r="H2958">
        <f>IF(_xll.ciqfunctions.udf.CIQ(A2958,"IQ_LT_DEBT")/_xll.ciqfunctions.udf.CIQ(A2958,"IQ_TOTAL_ASSETS") - _xll.ciqfunctions.udf.CIQ(A2958,"IQ_LT_DEBT", IQ_LTM - 1)/_xll.ciqfunctions.udf.CIQ(A2958,"IQ_TOTAL_ASSETS", IQ_LTM - 1) &gt; 0,1,0)</f>
        <v>0</v>
      </c>
      <c r="I2958">
        <f>IF(_xll.ciqfunctions.udf.CIQ(A2958,"IQ_CURRENT_RATIO") - _xll.ciqfunctions.udf.CIQ(A2958,"IQ_CURRENT_RATIO", IQ_LTM - 1) &gt; 0,1,0)</f>
        <v>1</v>
      </c>
      <c r="J2958">
        <f>IF(_xll.ciqfunctions.udf.CIQ(A2958, "IQ_BASIC_WEIGHT") - _xll.ciqfunctions.udf.CIQ(A2958, "IQ_BASIC_WEIGHT", IQ_LTM - 1) &gt; 0, 0, 1)</f>
        <v>0</v>
      </c>
      <c r="K2958">
        <f>IF(_xll.ciqfunctions.udf.CIQ(A2958,"IQ_GROSS_MARGIN") - _xll.ciqfunctions.udf.CIQ(A2958,"IQ_GROSS_MARGIN",IQ_LTM-1) &gt; 1,1,0)</f>
        <v>0</v>
      </c>
      <c r="L2958">
        <f>IF(_xll.ciqfunctions.udf.CIQ(A2958, "IQ_ASSET_TURNS") - _xll.ciqfunctions.udf.CIQ(A2958,"IQ_ASSET_TURNS", IQ_LTM-1) &gt; 1, 1,0)</f>
        <v>0</v>
      </c>
    </row>
    <row r="2959" spans="1:12" x14ac:dyDescent="0.25">
      <c r="A2959" t="s">
        <v>873</v>
      </c>
      <c r="B2959" t="s">
        <v>874</v>
      </c>
      <c r="C2959">
        <f>SUM(D2959:L2959)</f>
        <v>4</v>
      </c>
      <c r="D2959">
        <f>IF(_xll.ciqfunctions.udf.CIQ(A2959,"IQ_RETURN_ASSETS") &gt; 0,1,0)</f>
        <v>0</v>
      </c>
      <c r="E2959">
        <f>IF(_xll.ciqfunctions.udf.CIQ(A2959,"IQ_UNLEVERED_FCF") + _xll.ciqfunctions.udf.CIQ(A2959,"IQ_CAPEX")  &gt; 0, 1, 0)</f>
        <v>1</v>
      </c>
      <c r="F2959">
        <f>IF(_xll.ciqfunctions.udf.CIQ(A2959,"IQ_RETURN_ASSETS") - _xll.ciqfunctions.udf.CIQ(A2959,"IQ_RETURN_ASSETS", IQ_LTM - 1) &gt; 0,1,0)</f>
        <v>0</v>
      </c>
      <c r="G2959">
        <f>IF((_xll.ciqfunctions.udf.CIQ(A2959,"IQ_UNLEVERED_FCF") + _xll.ciqfunctions.udf.CIQ(A2959,"IQ_CAPEX"))/_xll.ciqfunctions.udf.CIQ(A2959,"IQ_TOTAL_ASSETS") &gt; 0,1,0)</f>
        <v>1</v>
      </c>
      <c r="H2959">
        <f>IF(_xll.ciqfunctions.udf.CIQ(A2959,"IQ_LT_DEBT")/_xll.ciqfunctions.udf.CIQ(A2959,"IQ_TOTAL_ASSETS") - _xll.ciqfunctions.udf.CIQ(A2959,"IQ_LT_DEBT", IQ_LTM - 1)/_xll.ciqfunctions.udf.CIQ(A2959,"IQ_TOTAL_ASSETS", IQ_LTM - 1) &gt; 0,1,0)</f>
        <v>1</v>
      </c>
      <c r="I2959">
        <f>IF(_xll.ciqfunctions.udf.CIQ(A2959,"IQ_CURRENT_RATIO") - _xll.ciqfunctions.udf.CIQ(A2959,"IQ_CURRENT_RATIO", IQ_LTM - 1) &gt; 0,1,0)</f>
        <v>1</v>
      </c>
      <c r="J2959">
        <f>IF(_xll.ciqfunctions.udf.CIQ(A2959, "IQ_BASIC_WEIGHT") - _xll.ciqfunctions.udf.CIQ(A2959, "IQ_BASIC_WEIGHT", IQ_LTM - 1) &gt; 0, 0, 1)</f>
        <v>0</v>
      </c>
      <c r="K2959">
        <f>IF(_xll.ciqfunctions.udf.CIQ(A2959,"IQ_GROSS_MARGIN") - _xll.ciqfunctions.udf.CIQ(A2959,"IQ_GROSS_MARGIN",IQ_LTM-1) &gt; 1,1,0)</f>
        <v>0</v>
      </c>
      <c r="L2959">
        <f>IF(_xll.ciqfunctions.udf.CIQ(A2959, "IQ_ASSET_TURNS") - _xll.ciqfunctions.udf.CIQ(A2959,"IQ_ASSET_TURNS", IQ_LTM-1) &gt; 1, 1,0)</f>
        <v>0</v>
      </c>
    </row>
    <row r="2960" spans="1:12" x14ac:dyDescent="0.25">
      <c r="A2960" t="s">
        <v>890</v>
      </c>
      <c r="B2960" t="s">
        <v>891</v>
      </c>
      <c r="C2960">
        <f>SUM(D2960:L2960)</f>
        <v>4</v>
      </c>
      <c r="D2960">
        <f>IF(_xll.ciqfunctions.udf.CIQ(A2960,"IQ_RETURN_ASSETS") &gt; 0,1,0)</f>
        <v>1</v>
      </c>
      <c r="E2960">
        <f>IF(_xll.ciqfunctions.udf.CIQ(A2960,"IQ_UNLEVERED_FCF") + _xll.ciqfunctions.udf.CIQ(A2960,"IQ_CAPEX")  &gt; 0, 1, 0)</f>
        <v>1</v>
      </c>
      <c r="F2960">
        <f>IF(_xll.ciqfunctions.udf.CIQ(A2960,"IQ_RETURN_ASSETS") - _xll.ciqfunctions.udf.CIQ(A2960,"IQ_RETURN_ASSETS", IQ_LTM - 1) &gt; 0,1,0)</f>
        <v>1</v>
      </c>
      <c r="G2960">
        <f>IF((_xll.ciqfunctions.udf.CIQ(A2960,"IQ_UNLEVERED_FCF") + _xll.ciqfunctions.udf.CIQ(A2960,"IQ_CAPEX"))/_xll.ciqfunctions.udf.CIQ(A2960,"IQ_TOTAL_ASSETS") &gt; 0,1,0)</f>
        <v>1</v>
      </c>
      <c r="H2960">
        <f>IF(_xll.ciqfunctions.udf.CIQ(A2960,"IQ_LT_DEBT")/_xll.ciqfunctions.udf.CIQ(A2960,"IQ_TOTAL_ASSETS") - _xll.ciqfunctions.udf.CIQ(A2960,"IQ_LT_DEBT", IQ_LTM - 1)/_xll.ciqfunctions.udf.CIQ(A2960,"IQ_TOTAL_ASSETS", IQ_LTM - 1) &gt; 0,1,0)</f>
        <v>0</v>
      </c>
      <c r="I2960">
        <f>IF(_xll.ciqfunctions.udf.CIQ(A2960,"IQ_CURRENT_RATIO") - _xll.ciqfunctions.udf.CIQ(A2960,"IQ_CURRENT_RATIO", IQ_LTM - 1) &gt; 0,1,0)</f>
        <v>0</v>
      </c>
      <c r="J2960">
        <f>IF(_xll.ciqfunctions.udf.CIQ(A2960, "IQ_BASIC_WEIGHT") - _xll.ciqfunctions.udf.CIQ(A2960, "IQ_BASIC_WEIGHT", IQ_LTM - 1) &gt; 0, 0, 1)</f>
        <v>0</v>
      </c>
      <c r="K2960">
        <f>IF(_xll.ciqfunctions.udf.CIQ(A2960,"IQ_GROSS_MARGIN") - _xll.ciqfunctions.udf.CIQ(A2960,"IQ_GROSS_MARGIN",IQ_LTM-1) &gt; 1,1,0)</f>
        <v>0</v>
      </c>
      <c r="L2960">
        <f>IF(_xll.ciqfunctions.udf.CIQ(A2960, "IQ_ASSET_TURNS") - _xll.ciqfunctions.udf.CIQ(A2960,"IQ_ASSET_TURNS", IQ_LTM-1) &gt; 1, 1,0)</f>
        <v>0</v>
      </c>
    </row>
    <row r="2961" spans="1:12" x14ac:dyDescent="0.25">
      <c r="A2961" t="s">
        <v>908</v>
      </c>
      <c r="B2961" t="s">
        <v>909</v>
      </c>
      <c r="C2961">
        <f>SUM(D2961:L2961)</f>
        <v>4</v>
      </c>
      <c r="D2961">
        <f>IF(_xll.ciqfunctions.udf.CIQ(A2961,"IQ_RETURN_ASSETS") &gt; 0,1,0)</f>
        <v>1</v>
      </c>
      <c r="E2961">
        <f>IF(_xll.ciqfunctions.udf.CIQ(A2961,"IQ_UNLEVERED_FCF") + _xll.ciqfunctions.udf.CIQ(A2961,"IQ_CAPEX")  &gt; 0, 1, 0)</f>
        <v>1</v>
      </c>
      <c r="F2961">
        <f>IF(_xll.ciqfunctions.udf.CIQ(A2961,"IQ_RETURN_ASSETS") - _xll.ciqfunctions.udf.CIQ(A2961,"IQ_RETURN_ASSETS", IQ_LTM - 1) &gt; 0,1,0)</f>
        <v>0</v>
      </c>
      <c r="G2961">
        <f>IF((_xll.ciqfunctions.udf.CIQ(A2961,"IQ_UNLEVERED_FCF") + _xll.ciqfunctions.udf.CIQ(A2961,"IQ_CAPEX"))/_xll.ciqfunctions.udf.CIQ(A2961,"IQ_TOTAL_ASSETS") &gt; 0,1,0)</f>
        <v>1</v>
      </c>
      <c r="H2961">
        <f>IF(_xll.ciqfunctions.udf.CIQ(A2961,"IQ_LT_DEBT")/_xll.ciqfunctions.udf.CIQ(A2961,"IQ_TOTAL_ASSETS") - _xll.ciqfunctions.udf.CIQ(A2961,"IQ_LT_DEBT", IQ_LTM - 1)/_xll.ciqfunctions.udf.CIQ(A2961,"IQ_TOTAL_ASSETS", IQ_LTM - 1) &gt; 0,1,0)</f>
        <v>0</v>
      </c>
      <c r="I2961">
        <f>IF(_xll.ciqfunctions.udf.CIQ(A2961,"IQ_CURRENT_RATIO") - _xll.ciqfunctions.udf.CIQ(A2961,"IQ_CURRENT_RATIO", IQ_LTM - 1) &gt; 0,1,0)</f>
        <v>1</v>
      </c>
      <c r="J2961">
        <f>IF(_xll.ciqfunctions.udf.CIQ(A2961, "IQ_BASIC_WEIGHT") - _xll.ciqfunctions.udf.CIQ(A2961, "IQ_BASIC_WEIGHT", IQ_LTM - 1) &gt; 0, 0, 1)</f>
        <v>0</v>
      </c>
      <c r="K2961">
        <f>IF(_xll.ciqfunctions.udf.CIQ(A2961,"IQ_GROSS_MARGIN") - _xll.ciqfunctions.udf.CIQ(A2961,"IQ_GROSS_MARGIN",IQ_LTM-1) &gt; 1,1,0)</f>
        <v>0</v>
      </c>
      <c r="L2961">
        <f>IF(_xll.ciqfunctions.udf.CIQ(A2961, "IQ_ASSET_TURNS") - _xll.ciqfunctions.udf.CIQ(A2961,"IQ_ASSET_TURNS", IQ_LTM-1) &gt; 1, 1,0)</f>
        <v>0</v>
      </c>
    </row>
    <row r="2962" spans="1:12" x14ac:dyDescent="0.25">
      <c r="A2962" t="s">
        <v>926</v>
      </c>
      <c r="B2962" t="s">
        <v>927</v>
      </c>
      <c r="C2962">
        <f>SUM(D2962:L2962)</f>
        <v>4</v>
      </c>
      <c r="D2962">
        <f>IF(_xll.ciqfunctions.udf.CIQ(A2962,"IQ_RETURN_ASSETS") &gt; 0,1,0)</f>
        <v>0</v>
      </c>
      <c r="E2962">
        <f>IF(_xll.ciqfunctions.udf.CIQ(A2962,"IQ_UNLEVERED_FCF") + _xll.ciqfunctions.udf.CIQ(A2962,"IQ_CAPEX")  &gt; 0, 1, 0)</f>
        <v>1</v>
      </c>
      <c r="F2962">
        <f>IF(_xll.ciqfunctions.udf.CIQ(A2962,"IQ_RETURN_ASSETS") - _xll.ciqfunctions.udf.CIQ(A2962,"IQ_RETURN_ASSETS", IQ_LTM - 1) &gt; 0,1,0)</f>
        <v>1</v>
      </c>
      <c r="G2962">
        <f>IF((_xll.ciqfunctions.udf.CIQ(A2962,"IQ_UNLEVERED_FCF") + _xll.ciqfunctions.udf.CIQ(A2962,"IQ_CAPEX"))/_xll.ciqfunctions.udf.CIQ(A2962,"IQ_TOTAL_ASSETS") &gt; 0,1,0)</f>
        <v>1</v>
      </c>
      <c r="H2962">
        <f>IF(_xll.ciqfunctions.udf.CIQ(A2962,"IQ_LT_DEBT")/_xll.ciqfunctions.udf.CIQ(A2962,"IQ_TOTAL_ASSETS") - _xll.ciqfunctions.udf.CIQ(A2962,"IQ_LT_DEBT", IQ_LTM - 1)/_xll.ciqfunctions.udf.CIQ(A2962,"IQ_TOTAL_ASSETS", IQ_LTM - 1) &gt; 0,1,0)</f>
        <v>0</v>
      </c>
      <c r="I2962">
        <f>IF(_xll.ciqfunctions.udf.CIQ(A2962,"IQ_CURRENT_RATIO") - _xll.ciqfunctions.udf.CIQ(A2962,"IQ_CURRENT_RATIO", IQ_LTM - 1) &gt; 0,1,0)</f>
        <v>1</v>
      </c>
      <c r="J2962">
        <f>IF(_xll.ciqfunctions.udf.CIQ(A2962, "IQ_BASIC_WEIGHT") - _xll.ciqfunctions.udf.CIQ(A2962, "IQ_BASIC_WEIGHT", IQ_LTM - 1) &gt; 0, 0, 1)</f>
        <v>0</v>
      </c>
      <c r="K2962">
        <f>IF(_xll.ciqfunctions.udf.CIQ(A2962,"IQ_GROSS_MARGIN") - _xll.ciqfunctions.udf.CIQ(A2962,"IQ_GROSS_MARGIN",IQ_LTM-1) &gt; 1,1,0)</f>
        <v>0</v>
      </c>
      <c r="L2962">
        <f>IF(_xll.ciqfunctions.udf.CIQ(A2962, "IQ_ASSET_TURNS") - _xll.ciqfunctions.udf.CIQ(A2962,"IQ_ASSET_TURNS", IQ_LTM-1) &gt; 1, 1,0)</f>
        <v>0</v>
      </c>
    </row>
    <row r="2963" spans="1:12" x14ac:dyDescent="0.25">
      <c r="A2963" t="s">
        <v>936</v>
      </c>
      <c r="B2963" t="s">
        <v>937</v>
      </c>
      <c r="C2963">
        <f>SUM(D2963:L2963)</f>
        <v>4</v>
      </c>
      <c r="D2963">
        <f>IF(_xll.ciqfunctions.udf.CIQ(A2963,"IQ_RETURN_ASSETS") &gt; 0,1,0)</f>
        <v>1</v>
      </c>
      <c r="E2963">
        <f>IF(_xll.ciqfunctions.udf.CIQ(A2963,"IQ_UNLEVERED_FCF") + _xll.ciqfunctions.udf.CIQ(A2963,"IQ_CAPEX")  &gt; 0, 1, 0)</f>
        <v>0</v>
      </c>
      <c r="F2963">
        <f>IF(_xll.ciqfunctions.udf.CIQ(A2963,"IQ_RETURN_ASSETS") - _xll.ciqfunctions.udf.CIQ(A2963,"IQ_RETURN_ASSETS", IQ_LTM - 1) &gt; 0,1,0)</f>
        <v>1</v>
      </c>
      <c r="G2963">
        <f>IF((_xll.ciqfunctions.udf.CIQ(A2963,"IQ_UNLEVERED_FCF") + _xll.ciqfunctions.udf.CIQ(A2963,"IQ_CAPEX"))/_xll.ciqfunctions.udf.CIQ(A2963,"IQ_TOTAL_ASSETS") &gt; 0,1,0)</f>
        <v>0</v>
      </c>
      <c r="H2963">
        <f>IF(_xll.ciqfunctions.udf.CIQ(A2963,"IQ_LT_DEBT")/_xll.ciqfunctions.udf.CIQ(A2963,"IQ_TOTAL_ASSETS") - _xll.ciqfunctions.udf.CIQ(A2963,"IQ_LT_DEBT", IQ_LTM - 1)/_xll.ciqfunctions.udf.CIQ(A2963,"IQ_TOTAL_ASSETS", IQ_LTM - 1) &gt; 0,1,0)</f>
        <v>0</v>
      </c>
      <c r="I2963">
        <f>IF(_xll.ciqfunctions.udf.CIQ(A2963,"IQ_CURRENT_RATIO") - _xll.ciqfunctions.udf.CIQ(A2963,"IQ_CURRENT_RATIO", IQ_LTM - 1) &gt; 0,1,0)</f>
        <v>1</v>
      </c>
      <c r="J2963">
        <f>IF(_xll.ciqfunctions.udf.CIQ(A2963, "IQ_BASIC_WEIGHT") - _xll.ciqfunctions.udf.CIQ(A2963, "IQ_BASIC_WEIGHT", IQ_LTM - 1) &gt; 0, 0, 1)</f>
        <v>0</v>
      </c>
      <c r="K2963">
        <f>IF(_xll.ciqfunctions.udf.CIQ(A2963,"IQ_GROSS_MARGIN") - _xll.ciqfunctions.udf.CIQ(A2963,"IQ_GROSS_MARGIN",IQ_LTM-1) &gt; 1,1,0)</f>
        <v>1</v>
      </c>
      <c r="L2963">
        <f>IF(_xll.ciqfunctions.udf.CIQ(A2963, "IQ_ASSET_TURNS") - _xll.ciqfunctions.udf.CIQ(A2963,"IQ_ASSET_TURNS", IQ_LTM-1) &gt; 1, 1,0)</f>
        <v>0</v>
      </c>
    </row>
    <row r="2964" spans="1:12" x14ac:dyDescent="0.25">
      <c r="A2964" t="s">
        <v>955</v>
      </c>
      <c r="B2964" t="s">
        <v>956</v>
      </c>
      <c r="C2964">
        <f>SUM(D2964:L2964)</f>
        <v>4</v>
      </c>
      <c r="D2964">
        <f>IF(_xll.ciqfunctions.udf.CIQ(A2964,"IQ_RETURN_ASSETS") &gt; 0,1,0)</f>
        <v>1</v>
      </c>
      <c r="E2964">
        <f>IF(_xll.ciqfunctions.udf.CIQ(A2964,"IQ_UNLEVERED_FCF") + _xll.ciqfunctions.udf.CIQ(A2964,"IQ_CAPEX")  &gt; 0, 1, 0)</f>
        <v>1</v>
      </c>
      <c r="F2964">
        <f>IF(_xll.ciqfunctions.udf.CIQ(A2964,"IQ_RETURN_ASSETS") - _xll.ciqfunctions.udf.CIQ(A2964,"IQ_RETURN_ASSETS", IQ_LTM - 1) &gt; 0,1,0)</f>
        <v>1</v>
      </c>
      <c r="G2964">
        <f>IF((_xll.ciqfunctions.udf.CIQ(A2964,"IQ_UNLEVERED_FCF") + _xll.ciqfunctions.udf.CIQ(A2964,"IQ_CAPEX"))/_xll.ciqfunctions.udf.CIQ(A2964,"IQ_TOTAL_ASSETS") &gt; 0,1,0)</f>
        <v>1</v>
      </c>
      <c r="H2964">
        <f>IF(_xll.ciqfunctions.udf.CIQ(A2964,"IQ_LT_DEBT")/_xll.ciqfunctions.udf.CIQ(A2964,"IQ_TOTAL_ASSETS") - _xll.ciqfunctions.udf.CIQ(A2964,"IQ_LT_DEBT", IQ_LTM - 1)/_xll.ciqfunctions.udf.CIQ(A2964,"IQ_TOTAL_ASSETS", IQ_LTM - 1) &gt; 0,1,0)</f>
        <v>0</v>
      </c>
      <c r="I2964">
        <f>IF(_xll.ciqfunctions.udf.CIQ(A2964,"IQ_CURRENT_RATIO") - _xll.ciqfunctions.udf.CIQ(A2964,"IQ_CURRENT_RATIO", IQ_LTM - 1) &gt; 0,1,0)</f>
        <v>0</v>
      </c>
      <c r="J2964">
        <f>IF(_xll.ciqfunctions.udf.CIQ(A2964, "IQ_BASIC_WEIGHT") - _xll.ciqfunctions.udf.CIQ(A2964, "IQ_BASIC_WEIGHT", IQ_LTM - 1) &gt; 0, 0, 1)</f>
        <v>0</v>
      </c>
      <c r="K2964">
        <f>IF(_xll.ciqfunctions.udf.CIQ(A2964,"IQ_GROSS_MARGIN") - _xll.ciqfunctions.udf.CIQ(A2964,"IQ_GROSS_MARGIN",IQ_LTM-1) &gt; 1,1,0)</f>
        <v>0</v>
      </c>
      <c r="L2964">
        <f>IF(_xll.ciqfunctions.udf.CIQ(A2964, "IQ_ASSET_TURNS") - _xll.ciqfunctions.udf.CIQ(A2964,"IQ_ASSET_TURNS", IQ_LTM-1) &gt; 1, 1,0)</f>
        <v>0</v>
      </c>
    </row>
    <row r="2965" spans="1:12" x14ac:dyDescent="0.25">
      <c r="A2965" t="s">
        <v>1094</v>
      </c>
      <c r="B2965" t="s">
        <v>1095</v>
      </c>
      <c r="C2965">
        <f>SUM(D2965:L2965)</f>
        <v>4</v>
      </c>
      <c r="D2965">
        <f>IF(_xll.ciqfunctions.udf.CIQ(A2965,"IQ_RETURN_ASSETS") &gt; 0,1,0)</f>
        <v>1</v>
      </c>
      <c r="E2965">
        <f>IF(_xll.ciqfunctions.udf.CIQ(A2965,"IQ_UNLEVERED_FCF") + _xll.ciqfunctions.udf.CIQ(A2965,"IQ_CAPEX")  &gt; 0, 1, 0)</f>
        <v>1</v>
      </c>
      <c r="F2965">
        <f>IF(_xll.ciqfunctions.udf.CIQ(A2965,"IQ_RETURN_ASSETS") - _xll.ciqfunctions.udf.CIQ(A2965,"IQ_RETURN_ASSETS", IQ_LTM - 1) &gt; 0,1,0)</f>
        <v>1</v>
      </c>
      <c r="G2965">
        <f>IF((_xll.ciqfunctions.udf.CIQ(A2965,"IQ_UNLEVERED_FCF") + _xll.ciqfunctions.udf.CIQ(A2965,"IQ_CAPEX"))/_xll.ciqfunctions.udf.CIQ(A2965,"IQ_TOTAL_ASSETS") &gt; 0,1,0)</f>
        <v>1</v>
      </c>
      <c r="H2965">
        <f>IF(_xll.ciqfunctions.udf.CIQ(A2965,"IQ_LT_DEBT")/_xll.ciqfunctions.udf.CIQ(A2965,"IQ_TOTAL_ASSETS") - _xll.ciqfunctions.udf.CIQ(A2965,"IQ_LT_DEBT", IQ_LTM - 1)/_xll.ciqfunctions.udf.CIQ(A2965,"IQ_TOTAL_ASSETS", IQ_LTM - 1) &gt; 0,1,0)</f>
        <v>0</v>
      </c>
      <c r="I2965">
        <f>IF(_xll.ciqfunctions.udf.CIQ(A2965,"IQ_CURRENT_RATIO") - _xll.ciqfunctions.udf.CIQ(A2965,"IQ_CURRENT_RATIO", IQ_LTM - 1) &gt; 0,1,0)</f>
        <v>0</v>
      </c>
      <c r="J2965">
        <f>IF(_xll.ciqfunctions.udf.CIQ(A2965, "IQ_BASIC_WEIGHT") - _xll.ciqfunctions.udf.CIQ(A2965, "IQ_BASIC_WEIGHT", IQ_LTM - 1) &gt; 0, 0, 1)</f>
        <v>0</v>
      </c>
      <c r="K2965">
        <f>IF(_xll.ciqfunctions.udf.CIQ(A2965,"IQ_GROSS_MARGIN") - _xll.ciqfunctions.udf.CIQ(A2965,"IQ_GROSS_MARGIN",IQ_LTM-1) &gt; 1,1,0)</f>
        <v>0</v>
      </c>
      <c r="L2965">
        <f>IF(_xll.ciqfunctions.udf.CIQ(A2965, "IQ_ASSET_TURNS") - _xll.ciqfunctions.udf.CIQ(A2965,"IQ_ASSET_TURNS", IQ_LTM-1) &gt; 1, 1,0)</f>
        <v>0</v>
      </c>
    </row>
    <row r="2966" spans="1:12" x14ac:dyDescent="0.25">
      <c r="A2966" t="s">
        <v>1183</v>
      </c>
      <c r="B2966" t="s">
        <v>1184</v>
      </c>
      <c r="C2966">
        <f>SUM(D2966:L2966)</f>
        <v>4</v>
      </c>
      <c r="D2966">
        <f>IF(_xll.ciqfunctions.udf.CIQ(A2966,"IQ_RETURN_ASSETS") &gt; 0,1,0)</f>
        <v>1</v>
      </c>
      <c r="E2966">
        <f>IF(_xll.ciqfunctions.udf.CIQ(A2966,"IQ_UNLEVERED_FCF") + _xll.ciqfunctions.udf.CIQ(A2966,"IQ_CAPEX")  &gt; 0, 1, 0)</f>
        <v>1</v>
      </c>
      <c r="F2966">
        <f>IF(_xll.ciqfunctions.udf.CIQ(A2966,"IQ_RETURN_ASSETS") - _xll.ciqfunctions.udf.CIQ(A2966,"IQ_RETURN_ASSETS", IQ_LTM - 1) &gt; 0,1,0)</f>
        <v>1</v>
      </c>
      <c r="G2966">
        <f>IF((_xll.ciqfunctions.udf.CIQ(A2966,"IQ_UNLEVERED_FCF") + _xll.ciqfunctions.udf.CIQ(A2966,"IQ_CAPEX"))/_xll.ciqfunctions.udf.CIQ(A2966,"IQ_TOTAL_ASSETS") &gt; 0,1,0)</f>
        <v>1</v>
      </c>
      <c r="H2966">
        <f>IF(_xll.ciqfunctions.udf.CIQ(A2966,"IQ_LT_DEBT")/_xll.ciqfunctions.udf.CIQ(A2966,"IQ_TOTAL_ASSETS") - _xll.ciqfunctions.udf.CIQ(A2966,"IQ_LT_DEBT", IQ_LTM - 1)/_xll.ciqfunctions.udf.CIQ(A2966,"IQ_TOTAL_ASSETS", IQ_LTM - 1) &gt; 0,1,0)</f>
        <v>0</v>
      </c>
      <c r="I2966">
        <f>IF(_xll.ciqfunctions.udf.CIQ(A2966,"IQ_CURRENT_RATIO") - _xll.ciqfunctions.udf.CIQ(A2966,"IQ_CURRENT_RATIO", IQ_LTM - 1) &gt; 0,1,0)</f>
        <v>0</v>
      </c>
      <c r="J2966">
        <f>IF(_xll.ciqfunctions.udf.CIQ(A2966, "IQ_BASIC_WEIGHT") - _xll.ciqfunctions.udf.CIQ(A2966, "IQ_BASIC_WEIGHT", IQ_LTM - 1) &gt; 0, 0, 1)</f>
        <v>0</v>
      </c>
      <c r="K2966">
        <f>IF(_xll.ciqfunctions.udf.CIQ(A2966,"IQ_GROSS_MARGIN") - _xll.ciqfunctions.udf.CIQ(A2966,"IQ_GROSS_MARGIN",IQ_LTM-1) &gt; 1,1,0)</f>
        <v>0</v>
      </c>
      <c r="L2966">
        <f>IF(_xll.ciqfunctions.udf.CIQ(A2966, "IQ_ASSET_TURNS") - _xll.ciqfunctions.udf.CIQ(A2966,"IQ_ASSET_TURNS", IQ_LTM-1) &gt; 1, 1,0)</f>
        <v>0</v>
      </c>
    </row>
    <row r="2967" spans="1:12" x14ac:dyDescent="0.25">
      <c r="A2967" t="s">
        <v>1224</v>
      </c>
      <c r="B2967" t="s">
        <v>1225</v>
      </c>
      <c r="C2967">
        <f>SUM(D2967:L2967)</f>
        <v>4</v>
      </c>
      <c r="D2967">
        <f>IF(_xll.ciqfunctions.udf.CIQ(A2967,"IQ_RETURN_ASSETS") &gt; 0,1,0)</f>
        <v>0</v>
      </c>
      <c r="E2967">
        <f>IF(_xll.ciqfunctions.udf.CIQ(A2967,"IQ_UNLEVERED_FCF") + _xll.ciqfunctions.udf.CIQ(A2967,"IQ_CAPEX")  &gt; 0, 1, 0)</f>
        <v>1</v>
      </c>
      <c r="F2967">
        <f>IF(_xll.ciqfunctions.udf.CIQ(A2967,"IQ_RETURN_ASSETS") - _xll.ciqfunctions.udf.CIQ(A2967,"IQ_RETURN_ASSETS", IQ_LTM - 1) &gt; 0,1,0)</f>
        <v>1</v>
      </c>
      <c r="G2967">
        <f>IF((_xll.ciqfunctions.udf.CIQ(A2967,"IQ_UNLEVERED_FCF") + _xll.ciqfunctions.udf.CIQ(A2967,"IQ_CAPEX"))/_xll.ciqfunctions.udf.CIQ(A2967,"IQ_TOTAL_ASSETS") &gt; 0,1,0)</f>
        <v>1</v>
      </c>
      <c r="H2967">
        <f>IF(_xll.ciqfunctions.udf.CIQ(A2967,"IQ_LT_DEBT")/_xll.ciqfunctions.udf.CIQ(A2967,"IQ_TOTAL_ASSETS") - _xll.ciqfunctions.udf.CIQ(A2967,"IQ_LT_DEBT", IQ_LTM - 1)/_xll.ciqfunctions.udf.CIQ(A2967,"IQ_TOTAL_ASSETS", IQ_LTM - 1) &gt; 0,1,0)</f>
        <v>0</v>
      </c>
      <c r="I2967">
        <f>IF(_xll.ciqfunctions.udf.CIQ(A2967,"IQ_CURRENT_RATIO") - _xll.ciqfunctions.udf.CIQ(A2967,"IQ_CURRENT_RATIO", IQ_LTM - 1) &gt; 0,1,0)</f>
        <v>0</v>
      </c>
      <c r="J2967">
        <f>IF(_xll.ciqfunctions.udf.CIQ(A2967, "IQ_BASIC_WEIGHT") - _xll.ciqfunctions.udf.CIQ(A2967, "IQ_BASIC_WEIGHT", IQ_LTM - 1) &gt; 0, 0, 1)</f>
        <v>0</v>
      </c>
      <c r="K2967">
        <f>IF(_xll.ciqfunctions.udf.CIQ(A2967,"IQ_GROSS_MARGIN") - _xll.ciqfunctions.udf.CIQ(A2967,"IQ_GROSS_MARGIN",IQ_LTM-1) &gt; 1,1,0)</f>
        <v>1</v>
      </c>
      <c r="L2967">
        <f>IF(_xll.ciqfunctions.udf.CIQ(A2967, "IQ_ASSET_TURNS") - _xll.ciqfunctions.udf.CIQ(A2967,"IQ_ASSET_TURNS", IQ_LTM-1) &gt; 1, 1,0)</f>
        <v>0</v>
      </c>
    </row>
    <row r="2968" spans="1:12" x14ac:dyDescent="0.25">
      <c r="A2968" t="s">
        <v>1230</v>
      </c>
      <c r="B2968" t="s">
        <v>1231</v>
      </c>
      <c r="C2968">
        <f>SUM(D2968:L2968)</f>
        <v>4</v>
      </c>
      <c r="D2968">
        <f>IF(_xll.ciqfunctions.udf.CIQ(A2968,"IQ_RETURN_ASSETS") &gt; 0,1,0)</f>
        <v>0</v>
      </c>
      <c r="E2968">
        <f>IF(_xll.ciqfunctions.udf.CIQ(A2968,"IQ_UNLEVERED_FCF") + _xll.ciqfunctions.udf.CIQ(A2968,"IQ_CAPEX")  &gt; 0, 1, 0)</f>
        <v>1</v>
      </c>
      <c r="F2968">
        <f>IF(_xll.ciqfunctions.udf.CIQ(A2968,"IQ_RETURN_ASSETS") - _xll.ciqfunctions.udf.CIQ(A2968,"IQ_RETURN_ASSETS", IQ_LTM - 1) &gt; 0,1,0)</f>
        <v>1</v>
      </c>
      <c r="G2968">
        <f>IF((_xll.ciqfunctions.udf.CIQ(A2968,"IQ_UNLEVERED_FCF") + _xll.ciqfunctions.udf.CIQ(A2968,"IQ_CAPEX"))/_xll.ciqfunctions.udf.CIQ(A2968,"IQ_TOTAL_ASSETS") &gt; 0,1,0)</f>
        <v>1</v>
      </c>
      <c r="H2968">
        <f>IF(_xll.ciqfunctions.udf.CIQ(A2968,"IQ_LT_DEBT")/_xll.ciqfunctions.udf.CIQ(A2968,"IQ_TOTAL_ASSETS") - _xll.ciqfunctions.udf.CIQ(A2968,"IQ_LT_DEBT", IQ_LTM - 1)/_xll.ciqfunctions.udf.CIQ(A2968,"IQ_TOTAL_ASSETS", IQ_LTM - 1) &gt; 0,1,0)</f>
        <v>0</v>
      </c>
      <c r="I2968">
        <f>IF(_xll.ciqfunctions.udf.CIQ(A2968,"IQ_CURRENT_RATIO") - _xll.ciqfunctions.udf.CIQ(A2968,"IQ_CURRENT_RATIO", IQ_LTM - 1) &gt; 0,1,0)</f>
        <v>0</v>
      </c>
      <c r="J2968">
        <f>IF(_xll.ciqfunctions.udf.CIQ(A2968, "IQ_BASIC_WEIGHT") - _xll.ciqfunctions.udf.CIQ(A2968, "IQ_BASIC_WEIGHT", IQ_LTM - 1) &gt; 0, 0, 1)</f>
        <v>0</v>
      </c>
      <c r="K2968">
        <f>IF(_xll.ciqfunctions.udf.CIQ(A2968,"IQ_GROSS_MARGIN") - _xll.ciqfunctions.udf.CIQ(A2968,"IQ_GROSS_MARGIN",IQ_LTM-1) &gt; 1,1,0)</f>
        <v>1</v>
      </c>
      <c r="L2968">
        <f>IF(_xll.ciqfunctions.udf.CIQ(A2968, "IQ_ASSET_TURNS") - _xll.ciqfunctions.udf.CIQ(A2968,"IQ_ASSET_TURNS", IQ_LTM-1) &gt; 1, 1,0)</f>
        <v>0</v>
      </c>
    </row>
    <row r="2969" spans="1:12" x14ac:dyDescent="0.25">
      <c r="A2969" t="s">
        <v>1269</v>
      </c>
      <c r="B2969" t="s">
        <v>1270</v>
      </c>
      <c r="C2969">
        <f>SUM(D2969:L2969)</f>
        <v>4</v>
      </c>
      <c r="D2969">
        <f>IF(_xll.ciqfunctions.udf.CIQ(A2969,"IQ_RETURN_ASSETS") &gt; 0,1,0)</f>
        <v>1</v>
      </c>
      <c r="E2969">
        <f>IF(_xll.ciqfunctions.udf.CIQ(A2969,"IQ_UNLEVERED_FCF") + _xll.ciqfunctions.udf.CIQ(A2969,"IQ_CAPEX")  &gt; 0, 1, 0)</f>
        <v>1</v>
      </c>
      <c r="F2969">
        <f>IF(_xll.ciqfunctions.udf.CIQ(A2969,"IQ_RETURN_ASSETS") - _xll.ciqfunctions.udf.CIQ(A2969,"IQ_RETURN_ASSETS", IQ_LTM - 1) &gt; 0,1,0)</f>
        <v>0</v>
      </c>
      <c r="G2969">
        <f>IF((_xll.ciqfunctions.udf.CIQ(A2969,"IQ_UNLEVERED_FCF") + _xll.ciqfunctions.udf.CIQ(A2969,"IQ_CAPEX"))/_xll.ciqfunctions.udf.CIQ(A2969,"IQ_TOTAL_ASSETS") &gt; 0,1,0)</f>
        <v>1</v>
      </c>
      <c r="H2969">
        <f>IF(_xll.ciqfunctions.udf.CIQ(A2969,"IQ_LT_DEBT")/_xll.ciqfunctions.udf.CIQ(A2969,"IQ_TOTAL_ASSETS") - _xll.ciqfunctions.udf.CIQ(A2969,"IQ_LT_DEBT", IQ_LTM - 1)/_xll.ciqfunctions.udf.CIQ(A2969,"IQ_TOTAL_ASSETS", IQ_LTM - 1) &gt; 0,1,0)</f>
        <v>0</v>
      </c>
      <c r="I2969">
        <f>IF(_xll.ciqfunctions.udf.CIQ(A2969,"IQ_CURRENT_RATIO") - _xll.ciqfunctions.udf.CIQ(A2969,"IQ_CURRENT_RATIO", IQ_LTM - 1) &gt; 0,1,0)</f>
        <v>1</v>
      </c>
      <c r="J2969">
        <f>IF(_xll.ciqfunctions.udf.CIQ(A2969, "IQ_BASIC_WEIGHT") - _xll.ciqfunctions.udf.CIQ(A2969, "IQ_BASIC_WEIGHT", IQ_LTM - 1) &gt; 0, 0, 1)</f>
        <v>0</v>
      </c>
      <c r="K2969">
        <f>IF(_xll.ciqfunctions.udf.CIQ(A2969,"IQ_GROSS_MARGIN") - _xll.ciqfunctions.udf.CIQ(A2969,"IQ_GROSS_MARGIN",IQ_LTM-1) &gt; 1,1,0)</f>
        <v>0</v>
      </c>
      <c r="L2969">
        <f>IF(_xll.ciqfunctions.udf.CIQ(A2969, "IQ_ASSET_TURNS") - _xll.ciqfunctions.udf.CIQ(A2969,"IQ_ASSET_TURNS", IQ_LTM-1) &gt; 1, 1,0)</f>
        <v>0</v>
      </c>
    </row>
    <row r="2970" spans="1:12" x14ac:dyDescent="0.25">
      <c r="A2970" t="s">
        <v>1279</v>
      </c>
      <c r="B2970" t="s">
        <v>1280</v>
      </c>
      <c r="C2970">
        <f>SUM(D2970:L2970)</f>
        <v>4</v>
      </c>
      <c r="D2970">
        <f>IF(_xll.ciqfunctions.udf.CIQ(A2970,"IQ_RETURN_ASSETS") &gt; 0,1,0)</f>
        <v>1</v>
      </c>
      <c r="E2970">
        <f>IF(_xll.ciqfunctions.udf.CIQ(A2970,"IQ_UNLEVERED_FCF") + _xll.ciqfunctions.udf.CIQ(A2970,"IQ_CAPEX")  &gt; 0, 1, 0)</f>
        <v>1</v>
      </c>
      <c r="F2970">
        <f>IF(_xll.ciqfunctions.udf.CIQ(A2970,"IQ_RETURN_ASSETS") - _xll.ciqfunctions.udf.CIQ(A2970,"IQ_RETURN_ASSETS", IQ_LTM - 1) &gt; 0,1,0)</f>
        <v>1</v>
      </c>
      <c r="G2970">
        <f>IF((_xll.ciqfunctions.udf.CIQ(A2970,"IQ_UNLEVERED_FCF") + _xll.ciqfunctions.udf.CIQ(A2970,"IQ_CAPEX"))/_xll.ciqfunctions.udf.CIQ(A2970,"IQ_TOTAL_ASSETS") &gt; 0,1,0)</f>
        <v>1</v>
      </c>
      <c r="H2970">
        <f>IF(_xll.ciqfunctions.udf.CIQ(A2970,"IQ_LT_DEBT")/_xll.ciqfunctions.udf.CIQ(A2970,"IQ_TOTAL_ASSETS") - _xll.ciqfunctions.udf.CIQ(A2970,"IQ_LT_DEBT", IQ_LTM - 1)/_xll.ciqfunctions.udf.CIQ(A2970,"IQ_TOTAL_ASSETS", IQ_LTM - 1) &gt; 0,1,0)</f>
        <v>0</v>
      </c>
      <c r="I2970">
        <f>IF(_xll.ciqfunctions.udf.CIQ(A2970,"IQ_CURRENT_RATIO") - _xll.ciqfunctions.udf.CIQ(A2970,"IQ_CURRENT_RATIO", IQ_LTM - 1) &gt; 0,1,0)</f>
        <v>0</v>
      </c>
      <c r="J2970">
        <f>IF(_xll.ciqfunctions.udf.CIQ(A2970, "IQ_BASIC_WEIGHT") - _xll.ciqfunctions.udf.CIQ(A2970, "IQ_BASIC_WEIGHT", IQ_LTM - 1) &gt; 0, 0, 1)</f>
        <v>0</v>
      </c>
      <c r="K2970">
        <f>IF(_xll.ciqfunctions.udf.CIQ(A2970,"IQ_GROSS_MARGIN") - _xll.ciqfunctions.udf.CIQ(A2970,"IQ_GROSS_MARGIN",IQ_LTM-1) &gt; 1,1,0)</f>
        <v>0</v>
      </c>
      <c r="L2970">
        <f>IF(_xll.ciqfunctions.udf.CIQ(A2970, "IQ_ASSET_TURNS") - _xll.ciqfunctions.udf.CIQ(A2970,"IQ_ASSET_TURNS", IQ_LTM-1) &gt; 1, 1,0)</f>
        <v>0</v>
      </c>
    </row>
    <row r="2971" spans="1:12" x14ac:dyDescent="0.25">
      <c r="A2971" t="s">
        <v>1281</v>
      </c>
      <c r="B2971" t="s">
        <v>1282</v>
      </c>
      <c r="C2971">
        <f>SUM(D2971:L2971)</f>
        <v>4</v>
      </c>
      <c r="D2971">
        <f>IF(_xll.ciqfunctions.udf.CIQ(A2971,"IQ_RETURN_ASSETS") &gt; 0,1,0)</f>
        <v>1</v>
      </c>
      <c r="E2971">
        <f>IF(_xll.ciqfunctions.udf.CIQ(A2971,"IQ_UNLEVERED_FCF") + _xll.ciqfunctions.udf.CIQ(A2971,"IQ_CAPEX")  &gt; 0, 1, 0)</f>
        <v>1</v>
      </c>
      <c r="F2971">
        <f>IF(_xll.ciqfunctions.udf.CIQ(A2971,"IQ_RETURN_ASSETS") - _xll.ciqfunctions.udf.CIQ(A2971,"IQ_RETURN_ASSETS", IQ_LTM - 1) &gt; 0,1,0)</f>
        <v>0</v>
      </c>
      <c r="G2971">
        <f>IF((_xll.ciqfunctions.udf.CIQ(A2971,"IQ_UNLEVERED_FCF") + _xll.ciqfunctions.udf.CIQ(A2971,"IQ_CAPEX"))/_xll.ciqfunctions.udf.CIQ(A2971,"IQ_TOTAL_ASSETS") &gt; 0,1,0)</f>
        <v>1</v>
      </c>
      <c r="H2971">
        <f>IF(_xll.ciqfunctions.udf.CIQ(A2971,"IQ_LT_DEBT")/_xll.ciqfunctions.udf.CIQ(A2971,"IQ_TOTAL_ASSETS") - _xll.ciqfunctions.udf.CIQ(A2971,"IQ_LT_DEBT", IQ_LTM - 1)/_xll.ciqfunctions.udf.CIQ(A2971,"IQ_TOTAL_ASSETS", IQ_LTM - 1) &gt; 0,1,0)</f>
        <v>0</v>
      </c>
      <c r="I2971">
        <f>IF(_xll.ciqfunctions.udf.CIQ(A2971,"IQ_CURRENT_RATIO") - _xll.ciqfunctions.udf.CIQ(A2971,"IQ_CURRENT_RATIO", IQ_LTM - 1) &gt; 0,1,0)</f>
        <v>1</v>
      </c>
      <c r="J2971">
        <f>IF(_xll.ciqfunctions.udf.CIQ(A2971, "IQ_BASIC_WEIGHT") - _xll.ciqfunctions.udf.CIQ(A2971, "IQ_BASIC_WEIGHT", IQ_LTM - 1) &gt; 0, 0, 1)</f>
        <v>0</v>
      </c>
      <c r="K2971">
        <f>IF(_xll.ciqfunctions.udf.CIQ(A2971,"IQ_GROSS_MARGIN") - _xll.ciqfunctions.udf.CIQ(A2971,"IQ_GROSS_MARGIN",IQ_LTM-1) &gt; 1,1,0)</f>
        <v>0</v>
      </c>
      <c r="L2971">
        <f>IF(_xll.ciqfunctions.udf.CIQ(A2971, "IQ_ASSET_TURNS") - _xll.ciqfunctions.udf.CIQ(A2971,"IQ_ASSET_TURNS", IQ_LTM-1) &gt; 1, 1,0)</f>
        <v>0</v>
      </c>
    </row>
    <row r="2972" spans="1:12" x14ac:dyDescent="0.25">
      <c r="A2972" t="s">
        <v>1305</v>
      </c>
      <c r="B2972" t="s">
        <v>1306</v>
      </c>
      <c r="C2972">
        <f>SUM(D2972:L2972)</f>
        <v>4</v>
      </c>
      <c r="D2972">
        <f>IF(_xll.ciqfunctions.udf.CIQ(A2972,"IQ_RETURN_ASSETS") &gt; 0,1,0)</f>
        <v>0</v>
      </c>
      <c r="E2972">
        <f>IF(_xll.ciqfunctions.udf.CIQ(A2972,"IQ_UNLEVERED_FCF") + _xll.ciqfunctions.udf.CIQ(A2972,"IQ_CAPEX")  &gt; 0, 1, 0)</f>
        <v>1</v>
      </c>
      <c r="F2972">
        <f>IF(_xll.ciqfunctions.udf.CIQ(A2972,"IQ_RETURN_ASSETS") - _xll.ciqfunctions.udf.CIQ(A2972,"IQ_RETURN_ASSETS", IQ_LTM - 1) &gt; 0,1,0)</f>
        <v>0</v>
      </c>
      <c r="G2972">
        <f>IF((_xll.ciqfunctions.udf.CIQ(A2972,"IQ_UNLEVERED_FCF") + _xll.ciqfunctions.udf.CIQ(A2972,"IQ_CAPEX"))/_xll.ciqfunctions.udf.CIQ(A2972,"IQ_TOTAL_ASSETS") &gt; 0,1,0)</f>
        <v>1</v>
      </c>
      <c r="H2972">
        <f>IF(_xll.ciqfunctions.udf.CIQ(A2972,"IQ_LT_DEBT")/_xll.ciqfunctions.udf.CIQ(A2972,"IQ_TOTAL_ASSETS") - _xll.ciqfunctions.udf.CIQ(A2972,"IQ_LT_DEBT", IQ_LTM - 1)/_xll.ciqfunctions.udf.CIQ(A2972,"IQ_TOTAL_ASSETS", IQ_LTM - 1) &gt; 0,1,0)</f>
        <v>1</v>
      </c>
      <c r="I2972">
        <f>IF(_xll.ciqfunctions.udf.CIQ(A2972,"IQ_CURRENT_RATIO") - _xll.ciqfunctions.udf.CIQ(A2972,"IQ_CURRENT_RATIO", IQ_LTM - 1) &gt; 0,1,0)</f>
        <v>1</v>
      </c>
      <c r="J2972">
        <f>IF(_xll.ciqfunctions.udf.CIQ(A2972, "IQ_BASIC_WEIGHT") - _xll.ciqfunctions.udf.CIQ(A2972, "IQ_BASIC_WEIGHT", IQ_LTM - 1) &gt; 0, 0, 1)</f>
        <v>0</v>
      </c>
      <c r="K2972">
        <f>IF(_xll.ciqfunctions.udf.CIQ(A2972,"IQ_GROSS_MARGIN") - _xll.ciqfunctions.udf.CIQ(A2972,"IQ_GROSS_MARGIN",IQ_LTM-1) &gt; 1,1,0)</f>
        <v>0</v>
      </c>
      <c r="L2972">
        <f>IF(_xll.ciqfunctions.udf.CIQ(A2972, "IQ_ASSET_TURNS") - _xll.ciqfunctions.udf.CIQ(A2972,"IQ_ASSET_TURNS", IQ_LTM-1) &gt; 1, 1,0)</f>
        <v>0</v>
      </c>
    </row>
    <row r="2973" spans="1:12" x14ac:dyDescent="0.25">
      <c r="A2973" t="s">
        <v>1339</v>
      </c>
      <c r="B2973" t="s">
        <v>1340</v>
      </c>
      <c r="C2973">
        <f>SUM(D2973:L2973)</f>
        <v>4</v>
      </c>
      <c r="D2973">
        <f>IF(_xll.ciqfunctions.udf.CIQ(A2973,"IQ_RETURN_ASSETS") &gt; 0,1,0)</f>
        <v>1</v>
      </c>
      <c r="E2973">
        <f>IF(_xll.ciqfunctions.udf.CIQ(A2973,"IQ_UNLEVERED_FCF") + _xll.ciqfunctions.udf.CIQ(A2973,"IQ_CAPEX")  &gt; 0, 1, 0)</f>
        <v>0</v>
      </c>
      <c r="F2973">
        <f>IF(_xll.ciqfunctions.udf.CIQ(A2973,"IQ_RETURN_ASSETS") - _xll.ciqfunctions.udf.CIQ(A2973,"IQ_RETURN_ASSETS", IQ_LTM - 1) &gt; 0,1,0)</f>
        <v>1</v>
      </c>
      <c r="G2973">
        <f>IF((_xll.ciqfunctions.udf.CIQ(A2973,"IQ_UNLEVERED_FCF") + _xll.ciqfunctions.udf.CIQ(A2973,"IQ_CAPEX"))/_xll.ciqfunctions.udf.CIQ(A2973,"IQ_TOTAL_ASSETS") &gt; 0,1,0)</f>
        <v>0</v>
      </c>
      <c r="H2973">
        <f>IF(_xll.ciqfunctions.udf.CIQ(A2973,"IQ_LT_DEBT")/_xll.ciqfunctions.udf.CIQ(A2973,"IQ_TOTAL_ASSETS") - _xll.ciqfunctions.udf.CIQ(A2973,"IQ_LT_DEBT", IQ_LTM - 1)/_xll.ciqfunctions.udf.CIQ(A2973,"IQ_TOTAL_ASSETS", IQ_LTM - 1) &gt; 0,1,0)</f>
        <v>1</v>
      </c>
      <c r="I2973">
        <f>IF(_xll.ciqfunctions.udf.CIQ(A2973,"IQ_CURRENT_RATIO") - _xll.ciqfunctions.udf.CIQ(A2973,"IQ_CURRENT_RATIO", IQ_LTM - 1) &gt; 0,1,0)</f>
        <v>1</v>
      </c>
      <c r="J2973">
        <f>IF(_xll.ciqfunctions.udf.CIQ(A2973, "IQ_BASIC_WEIGHT") - _xll.ciqfunctions.udf.CIQ(A2973, "IQ_BASIC_WEIGHT", IQ_LTM - 1) &gt; 0, 0, 1)</f>
        <v>0</v>
      </c>
      <c r="K2973">
        <f>IF(_xll.ciqfunctions.udf.CIQ(A2973,"IQ_GROSS_MARGIN") - _xll.ciqfunctions.udf.CIQ(A2973,"IQ_GROSS_MARGIN",IQ_LTM-1) &gt; 1,1,0)</f>
        <v>0</v>
      </c>
      <c r="L2973">
        <f>IF(_xll.ciqfunctions.udf.CIQ(A2973, "IQ_ASSET_TURNS") - _xll.ciqfunctions.udf.CIQ(A2973,"IQ_ASSET_TURNS", IQ_LTM-1) &gt; 1, 1,0)</f>
        <v>0</v>
      </c>
    </row>
    <row r="2974" spans="1:12" x14ac:dyDescent="0.25">
      <c r="A2974" t="s">
        <v>1366</v>
      </c>
      <c r="B2974" t="s">
        <v>1367</v>
      </c>
      <c r="C2974">
        <f>SUM(D2974:L2974)</f>
        <v>4</v>
      </c>
      <c r="D2974">
        <f>IF(_xll.ciqfunctions.udf.CIQ(A2974,"IQ_RETURN_ASSETS") &gt; 0,1,0)</f>
        <v>0</v>
      </c>
      <c r="E2974">
        <f>IF(_xll.ciqfunctions.udf.CIQ(A2974,"IQ_UNLEVERED_FCF") + _xll.ciqfunctions.udf.CIQ(A2974,"IQ_CAPEX")  &gt; 0, 1, 0)</f>
        <v>1</v>
      </c>
      <c r="F2974">
        <f>IF(_xll.ciqfunctions.udf.CIQ(A2974,"IQ_RETURN_ASSETS") - _xll.ciqfunctions.udf.CIQ(A2974,"IQ_RETURN_ASSETS", IQ_LTM - 1) &gt; 0,1,0)</f>
        <v>0</v>
      </c>
      <c r="G2974">
        <f>IF((_xll.ciqfunctions.udf.CIQ(A2974,"IQ_UNLEVERED_FCF") + _xll.ciqfunctions.udf.CIQ(A2974,"IQ_CAPEX"))/_xll.ciqfunctions.udf.CIQ(A2974,"IQ_TOTAL_ASSETS") &gt; 0,1,0)</f>
        <v>1</v>
      </c>
      <c r="H2974">
        <f>IF(_xll.ciqfunctions.udf.CIQ(A2974,"IQ_LT_DEBT")/_xll.ciqfunctions.udf.CIQ(A2974,"IQ_TOTAL_ASSETS") - _xll.ciqfunctions.udf.CIQ(A2974,"IQ_LT_DEBT", IQ_LTM - 1)/_xll.ciqfunctions.udf.CIQ(A2974,"IQ_TOTAL_ASSETS", IQ_LTM - 1) &gt; 0,1,0)</f>
        <v>0</v>
      </c>
      <c r="I2974">
        <f>IF(_xll.ciqfunctions.udf.CIQ(A2974,"IQ_CURRENT_RATIO") - _xll.ciqfunctions.udf.CIQ(A2974,"IQ_CURRENT_RATIO", IQ_LTM - 1) &gt; 0,1,0)</f>
        <v>1</v>
      </c>
      <c r="J2974">
        <f>IF(_xll.ciqfunctions.udf.CIQ(A2974, "IQ_BASIC_WEIGHT") - _xll.ciqfunctions.udf.CIQ(A2974, "IQ_BASIC_WEIGHT", IQ_LTM - 1) &gt; 0, 0, 1)</f>
        <v>0</v>
      </c>
      <c r="K2974">
        <f>IF(_xll.ciqfunctions.udf.CIQ(A2974,"IQ_GROSS_MARGIN") - _xll.ciqfunctions.udf.CIQ(A2974,"IQ_GROSS_MARGIN",IQ_LTM-1) &gt; 1,1,0)</f>
        <v>1</v>
      </c>
      <c r="L2974">
        <f>IF(_xll.ciqfunctions.udf.CIQ(A2974, "IQ_ASSET_TURNS") - _xll.ciqfunctions.udf.CIQ(A2974,"IQ_ASSET_TURNS", IQ_LTM-1) &gt; 1, 1,0)</f>
        <v>0</v>
      </c>
    </row>
    <row r="2975" spans="1:12" x14ac:dyDescent="0.25">
      <c r="A2975" t="s">
        <v>1368</v>
      </c>
      <c r="B2975" t="s">
        <v>1369</v>
      </c>
      <c r="C2975">
        <f>SUM(D2975:L2975)</f>
        <v>4</v>
      </c>
      <c r="D2975">
        <f>IF(_xll.ciqfunctions.udf.CIQ(A2975,"IQ_RETURN_ASSETS") &gt; 0,1,0)</f>
        <v>1</v>
      </c>
      <c r="E2975">
        <f>IF(_xll.ciqfunctions.udf.CIQ(A2975,"IQ_UNLEVERED_FCF") + _xll.ciqfunctions.udf.CIQ(A2975,"IQ_CAPEX")  &gt; 0, 1, 0)</f>
        <v>1</v>
      </c>
      <c r="F2975">
        <f>IF(_xll.ciqfunctions.udf.CIQ(A2975,"IQ_RETURN_ASSETS") - _xll.ciqfunctions.udf.CIQ(A2975,"IQ_RETURN_ASSETS", IQ_LTM - 1) &gt; 0,1,0)</f>
        <v>0</v>
      </c>
      <c r="G2975">
        <f>IF((_xll.ciqfunctions.udf.CIQ(A2975,"IQ_UNLEVERED_FCF") + _xll.ciqfunctions.udf.CIQ(A2975,"IQ_CAPEX"))/_xll.ciqfunctions.udf.CIQ(A2975,"IQ_TOTAL_ASSETS") &gt; 0,1,0)</f>
        <v>1</v>
      </c>
      <c r="H2975">
        <f>IF(_xll.ciqfunctions.udf.CIQ(A2975,"IQ_LT_DEBT")/_xll.ciqfunctions.udf.CIQ(A2975,"IQ_TOTAL_ASSETS") - _xll.ciqfunctions.udf.CIQ(A2975,"IQ_LT_DEBT", IQ_LTM - 1)/_xll.ciqfunctions.udf.CIQ(A2975,"IQ_TOTAL_ASSETS", IQ_LTM - 1) &gt; 0,1,0)</f>
        <v>1</v>
      </c>
      <c r="I2975">
        <f>IF(_xll.ciqfunctions.udf.CIQ(A2975,"IQ_CURRENT_RATIO") - _xll.ciqfunctions.udf.CIQ(A2975,"IQ_CURRENT_RATIO", IQ_LTM - 1) &gt; 0,1,0)</f>
        <v>0</v>
      </c>
      <c r="J2975">
        <f>IF(_xll.ciqfunctions.udf.CIQ(A2975, "IQ_BASIC_WEIGHT") - _xll.ciqfunctions.udf.CIQ(A2975, "IQ_BASIC_WEIGHT", IQ_LTM - 1) &gt; 0, 0, 1)</f>
        <v>0</v>
      </c>
      <c r="K2975">
        <f>IF(_xll.ciqfunctions.udf.CIQ(A2975,"IQ_GROSS_MARGIN") - _xll.ciqfunctions.udf.CIQ(A2975,"IQ_GROSS_MARGIN",IQ_LTM-1) &gt; 1,1,0)</f>
        <v>0</v>
      </c>
      <c r="L2975">
        <f>IF(_xll.ciqfunctions.udf.CIQ(A2975, "IQ_ASSET_TURNS") - _xll.ciqfunctions.udf.CIQ(A2975,"IQ_ASSET_TURNS", IQ_LTM-1) &gt; 1, 1,0)</f>
        <v>0</v>
      </c>
    </row>
    <row r="2976" spans="1:12" x14ac:dyDescent="0.25">
      <c r="A2976" t="s">
        <v>1382</v>
      </c>
      <c r="B2976" t="s">
        <v>1383</v>
      </c>
      <c r="C2976">
        <f>SUM(D2976:L2976)</f>
        <v>4</v>
      </c>
      <c r="D2976">
        <f>IF(_xll.ciqfunctions.udf.CIQ(A2976,"IQ_RETURN_ASSETS") &gt; 0,1,0)</f>
        <v>1</v>
      </c>
      <c r="E2976">
        <f>IF(_xll.ciqfunctions.udf.CIQ(A2976,"IQ_UNLEVERED_FCF") + _xll.ciqfunctions.udf.CIQ(A2976,"IQ_CAPEX")  &gt; 0, 1, 0)</f>
        <v>0</v>
      </c>
      <c r="F2976">
        <f>IF(_xll.ciqfunctions.udf.CIQ(A2976,"IQ_RETURN_ASSETS") - _xll.ciqfunctions.udf.CIQ(A2976,"IQ_RETURN_ASSETS", IQ_LTM - 1) &gt; 0,1,0)</f>
        <v>1</v>
      </c>
      <c r="G2976">
        <f>IF((_xll.ciqfunctions.udf.CIQ(A2976,"IQ_UNLEVERED_FCF") + _xll.ciqfunctions.udf.CIQ(A2976,"IQ_CAPEX"))/_xll.ciqfunctions.udf.CIQ(A2976,"IQ_TOTAL_ASSETS") &gt; 0,1,0)</f>
        <v>0</v>
      </c>
      <c r="H2976">
        <f>IF(_xll.ciqfunctions.udf.CIQ(A2976,"IQ_LT_DEBT")/_xll.ciqfunctions.udf.CIQ(A2976,"IQ_TOTAL_ASSETS") - _xll.ciqfunctions.udf.CIQ(A2976,"IQ_LT_DEBT", IQ_LTM - 1)/_xll.ciqfunctions.udf.CIQ(A2976,"IQ_TOTAL_ASSETS", IQ_LTM - 1) &gt; 0,1,0)</f>
        <v>0</v>
      </c>
      <c r="I2976">
        <f>IF(_xll.ciqfunctions.udf.CIQ(A2976,"IQ_CURRENT_RATIO") - _xll.ciqfunctions.udf.CIQ(A2976,"IQ_CURRENT_RATIO", IQ_LTM - 1) &gt; 0,1,0)</f>
        <v>1</v>
      </c>
      <c r="J2976">
        <f>IF(_xll.ciqfunctions.udf.CIQ(A2976, "IQ_BASIC_WEIGHT") - _xll.ciqfunctions.udf.CIQ(A2976, "IQ_BASIC_WEIGHT", IQ_LTM - 1) &gt; 0, 0, 1)</f>
        <v>0</v>
      </c>
      <c r="K2976">
        <f>IF(_xll.ciqfunctions.udf.CIQ(A2976,"IQ_GROSS_MARGIN") - _xll.ciqfunctions.udf.CIQ(A2976,"IQ_GROSS_MARGIN",IQ_LTM-1) &gt; 1,1,0)</f>
        <v>1</v>
      </c>
      <c r="L2976">
        <f>IF(_xll.ciqfunctions.udf.CIQ(A2976, "IQ_ASSET_TURNS") - _xll.ciqfunctions.udf.CIQ(A2976,"IQ_ASSET_TURNS", IQ_LTM-1) &gt; 1, 1,0)</f>
        <v>0</v>
      </c>
    </row>
    <row r="2977" spans="1:12" x14ac:dyDescent="0.25">
      <c r="A2977" t="s">
        <v>1452</v>
      </c>
      <c r="B2977" t="s">
        <v>1453</v>
      </c>
      <c r="C2977">
        <f>SUM(D2977:L2977)</f>
        <v>4</v>
      </c>
      <c r="D2977">
        <f>IF(_xll.ciqfunctions.udf.CIQ(A2977,"IQ_RETURN_ASSETS") &gt; 0,1,0)</f>
        <v>1</v>
      </c>
      <c r="E2977">
        <f>IF(_xll.ciqfunctions.udf.CIQ(A2977,"IQ_UNLEVERED_FCF") + _xll.ciqfunctions.udf.CIQ(A2977,"IQ_CAPEX")  &gt; 0, 1, 0)</f>
        <v>1</v>
      </c>
      <c r="F2977">
        <f>IF(_xll.ciqfunctions.udf.CIQ(A2977,"IQ_RETURN_ASSETS") - _xll.ciqfunctions.udf.CIQ(A2977,"IQ_RETURN_ASSETS", IQ_LTM - 1) &gt; 0,1,0)</f>
        <v>0</v>
      </c>
      <c r="G2977">
        <f>IF((_xll.ciqfunctions.udf.CIQ(A2977,"IQ_UNLEVERED_FCF") + _xll.ciqfunctions.udf.CIQ(A2977,"IQ_CAPEX"))/_xll.ciqfunctions.udf.CIQ(A2977,"IQ_TOTAL_ASSETS") &gt; 0,1,0)</f>
        <v>1</v>
      </c>
      <c r="H2977">
        <f>IF(_xll.ciqfunctions.udf.CIQ(A2977,"IQ_LT_DEBT")/_xll.ciqfunctions.udf.CIQ(A2977,"IQ_TOTAL_ASSETS") - _xll.ciqfunctions.udf.CIQ(A2977,"IQ_LT_DEBT", IQ_LTM - 1)/_xll.ciqfunctions.udf.CIQ(A2977,"IQ_TOTAL_ASSETS", IQ_LTM - 1) &gt; 0,1,0)</f>
        <v>0</v>
      </c>
      <c r="I2977">
        <f>IF(_xll.ciqfunctions.udf.CIQ(A2977,"IQ_CURRENT_RATIO") - _xll.ciqfunctions.udf.CIQ(A2977,"IQ_CURRENT_RATIO", IQ_LTM - 1) &gt; 0,1,0)</f>
        <v>1</v>
      </c>
      <c r="J2977">
        <f>IF(_xll.ciqfunctions.udf.CIQ(A2977, "IQ_BASIC_WEIGHT") - _xll.ciqfunctions.udf.CIQ(A2977, "IQ_BASIC_WEIGHT", IQ_LTM - 1) &gt; 0, 0, 1)</f>
        <v>0</v>
      </c>
      <c r="K2977">
        <f>IF(_xll.ciqfunctions.udf.CIQ(A2977,"IQ_GROSS_MARGIN") - _xll.ciqfunctions.udf.CIQ(A2977,"IQ_GROSS_MARGIN",IQ_LTM-1) &gt; 1,1,0)</f>
        <v>0</v>
      </c>
      <c r="L2977">
        <f>IF(_xll.ciqfunctions.udf.CIQ(A2977, "IQ_ASSET_TURNS") - _xll.ciqfunctions.udf.CIQ(A2977,"IQ_ASSET_TURNS", IQ_LTM-1) &gt; 1, 1,0)</f>
        <v>0</v>
      </c>
    </row>
    <row r="2978" spans="1:12" x14ac:dyDescent="0.25">
      <c r="A2978" t="s">
        <v>1463</v>
      </c>
      <c r="B2978" t="s">
        <v>1464</v>
      </c>
      <c r="C2978">
        <f>SUM(D2978:L2978)</f>
        <v>4</v>
      </c>
      <c r="D2978">
        <f>IF(_xll.ciqfunctions.udf.CIQ(A2978,"IQ_RETURN_ASSETS") &gt; 0,1,0)</f>
        <v>0</v>
      </c>
      <c r="E2978">
        <f>IF(_xll.ciqfunctions.udf.CIQ(A2978,"IQ_UNLEVERED_FCF") + _xll.ciqfunctions.udf.CIQ(A2978,"IQ_CAPEX")  &gt; 0, 1, 0)</f>
        <v>1</v>
      </c>
      <c r="F2978">
        <f>IF(_xll.ciqfunctions.udf.CIQ(A2978,"IQ_RETURN_ASSETS") - _xll.ciqfunctions.udf.CIQ(A2978,"IQ_RETURN_ASSETS", IQ_LTM - 1) &gt; 0,1,0)</f>
        <v>1</v>
      </c>
      <c r="G2978">
        <f>IF((_xll.ciqfunctions.udf.CIQ(A2978,"IQ_UNLEVERED_FCF") + _xll.ciqfunctions.udf.CIQ(A2978,"IQ_CAPEX"))/_xll.ciqfunctions.udf.CIQ(A2978,"IQ_TOTAL_ASSETS") &gt; 0,1,0)</f>
        <v>1</v>
      </c>
      <c r="H2978">
        <f>IF(_xll.ciqfunctions.udf.CIQ(A2978,"IQ_LT_DEBT")/_xll.ciqfunctions.udf.CIQ(A2978,"IQ_TOTAL_ASSETS") - _xll.ciqfunctions.udf.CIQ(A2978,"IQ_LT_DEBT", IQ_LTM - 1)/_xll.ciqfunctions.udf.CIQ(A2978,"IQ_TOTAL_ASSETS", IQ_LTM - 1) &gt; 0,1,0)</f>
        <v>1</v>
      </c>
      <c r="I2978">
        <f>IF(_xll.ciqfunctions.udf.CIQ(A2978,"IQ_CURRENT_RATIO") - _xll.ciqfunctions.udf.CIQ(A2978,"IQ_CURRENT_RATIO", IQ_LTM - 1) &gt; 0,1,0)</f>
        <v>0</v>
      </c>
      <c r="J2978">
        <f>IF(_xll.ciqfunctions.udf.CIQ(A2978, "IQ_BASIC_WEIGHT") - _xll.ciqfunctions.udf.CIQ(A2978, "IQ_BASIC_WEIGHT", IQ_LTM - 1) &gt; 0, 0, 1)</f>
        <v>0</v>
      </c>
      <c r="K2978">
        <f>IF(_xll.ciqfunctions.udf.CIQ(A2978,"IQ_GROSS_MARGIN") - _xll.ciqfunctions.udf.CIQ(A2978,"IQ_GROSS_MARGIN",IQ_LTM-1) &gt; 1,1,0)</f>
        <v>0</v>
      </c>
      <c r="L2978">
        <f>IF(_xll.ciqfunctions.udf.CIQ(A2978, "IQ_ASSET_TURNS") - _xll.ciqfunctions.udf.CIQ(A2978,"IQ_ASSET_TURNS", IQ_LTM-1) &gt; 1, 1,0)</f>
        <v>0</v>
      </c>
    </row>
    <row r="2979" spans="1:12" x14ac:dyDescent="0.25">
      <c r="A2979" t="s">
        <v>1481</v>
      </c>
      <c r="B2979" t="s">
        <v>1482</v>
      </c>
      <c r="C2979">
        <f>SUM(D2979:L2979)</f>
        <v>4</v>
      </c>
      <c r="D2979">
        <f>IF(_xll.ciqfunctions.udf.CIQ(A2979,"IQ_RETURN_ASSETS") &gt; 0,1,0)</f>
        <v>0</v>
      </c>
      <c r="E2979">
        <f>IF(_xll.ciqfunctions.udf.CIQ(A2979,"IQ_UNLEVERED_FCF") + _xll.ciqfunctions.udf.CIQ(A2979,"IQ_CAPEX")  &gt; 0, 1, 0)</f>
        <v>1</v>
      </c>
      <c r="F2979">
        <f>IF(_xll.ciqfunctions.udf.CIQ(A2979,"IQ_RETURN_ASSETS") - _xll.ciqfunctions.udf.CIQ(A2979,"IQ_RETURN_ASSETS", IQ_LTM - 1) &gt; 0,1,0)</f>
        <v>0</v>
      </c>
      <c r="G2979">
        <f>IF((_xll.ciqfunctions.udf.CIQ(A2979,"IQ_UNLEVERED_FCF") + _xll.ciqfunctions.udf.CIQ(A2979,"IQ_CAPEX"))/_xll.ciqfunctions.udf.CIQ(A2979,"IQ_TOTAL_ASSETS") &gt; 0,1,0)</f>
        <v>1</v>
      </c>
      <c r="H2979">
        <f>IF(_xll.ciqfunctions.udf.CIQ(A2979,"IQ_LT_DEBT")/_xll.ciqfunctions.udf.CIQ(A2979,"IQ_TOTAL_ASSETS") - _xll.ciqfunctions.udf.CIQ(A2979,"IQ_LT_DEBT", IQ_LTM - 1)/_xll.ciqfunctions.udf.CIQ(A2979,"IQ_TOTAL_ASSETS", IQ_LTM - 1) &gt; 0,1,0)</f>
        <v>1</v>
      </c>
      <c r="I2979">
        <f>IF(_xll.ciqfunctions.udf.CIQ(A2979,"IQ_CURRENT_RATIO") - _xll.ciqfunctions.udf.CIQ(A2979,"IQ_CURRENT_RATIO", IQ_LTM - 1) &gt; 0,1,0)</f>
        <v>1</v>
      </c>
      <c r="J2979">
        <f>IF(_xll.ciqfunctions.udf.CIQ(A2979, "IQ_BASIC_WEIGHT") - _xll.ciqfunctions.udf.CIQ(A2979, "IQ_BASIC_WEIGHT", IQ_LTM - 1) &gt; 0, 0, 1)</f>
        <v>0</v>
      </c>
      <c r="K2979">
        <f>IF(_xll.ciqfunctions.udf.CIQ(A2979,"IQ_GROSS_MARGIN") - _xll.ciqfunctions.udf.CIQ(A2979,"IQ_GROSS_MARGIN",IQ_LTM-1) &gt; 1,1,0)</f>
        <v>0</v>
      </c>
      <c r="L2979">
        <f>IF(_xll.ciqfunctions.udf.CIQ(A2979, "IQ_ASSET_TURNS") - _xll.ciqfunctions.udf.CIQ(A2979,"IQ_ASSET_TURNS", IQ_LTM-1) &gt; 1, 1,0)</f>
        <v>0</v>
      </c>
    </row>
    <row r="2980" spans="1:12" x14ac:dyDescent="0.25">
      <c r="A2980" t="s">
        <v>1612</v>
      </c>
      <c r="B2980" t="s">
        <v>1613</v>
      </c>
      <c r="C2980">
        <f>SUM(D2980:L2980)</f>
        <v>4</v>
      </c>
      <c r="D2980">
        <f>IF(_xll.ciqfunctions.udf.CIQ(A2980,"IQ_RETURN_ASSETS") &gt; 0,1,0)</f>
        <v>1</v>
      </c>
      <c r="E2980">
        <f>IF(_xll.ciqfunctions.udf.CIQ(A2980,"IQ_UNLEVERED_FCF") + _xll.ciqfunctions.udf.CIQ(A2980,"IQ_CAPEX")  &gt; 0, 1, 0)</f>
        <v>0</v>
      </c>
      <c r="F2980">
        <f>IF(_xll.ciqfunctions.udf.CIQ(A2980,"IQ_RETURN_ASSETS") - _xll.ciqfunctions.udf.CIQ(A2980,"IQ_RETURN_ASSETS", IQ_LTM - 1) &gt; 0,1,0)</f>
        <v>1</v>
      </c>
      <c r="G2980">
        <f>IF((_xll.ciqfunctions.udf.CIQ(A2980,"IQ_UNLEVERED_FCF") + _xll.ciqfunctions.udf.CIQ(A2980,"IQ_CAPEX"))/_xll.ciqfunctions.udf.CIQ(A2980,"IQ_TOTAL_ASSETS") &gt; 0,1,0)</f>
        <v>0</v>
      </c>
      <c r="H2980">
        <f>IF(_xll.ciqfunctions.udf.CIQ(A2980,"IQ_LT_DEBT")/_xll.ciqfunctions.udf.CIQ(A2980,"IQ_TOTAL_ASSETS") - _xll.ciqfunctions.udf.CIQ(A2980,"IQ_LT_DEBT", IQ_LTM - 1)/_xll.ciqfunctions.udf.CIQ(A2980,"IQ_TOTAL_ASSETS", IQ_LTM - 1) &gt; 0,1,0)</f>
        <v>0</v>
      </c>
      <c r="I2980">
        <f>IF(_xll.ciqfunctions.udf.CIQ(A2980,"IQ_CURRENT_RATIO") - _xll.ciqfunctions.udf.CIQ(A2980,"IQ_CURRENT_RATIO", IQ_LTM - 1) &gt; 0,1,0)</f>
        <v>1</v>
      </c>
      <c r="J2980">
        <f>IF(_xll.ciqfunctions.udf.CIQ(A2980, "IQ_BASIC_WEIGHT") - _xll.ciqfunctions.udf.CIQ(A2980, "IQ_BASIC_WEIGHT", IQ_LTM - 1) &gt; 0, 0, 1)</f>
        <v>0</v>
      </c>
      <c r="K2980">
        <f>IF(_xll.ciqfunctions.udf.CIQ(A2980,"IQ_GROSS_MARGIN") - _xll.ciqfunctions.udf.CIQ(A2980,"IQ_GROSS_MARGIN",IQ_LTM-1) &gt; 1,1,0)</f>
        <v>1</v>
      </c>
      <c r="L2980">
        <f>IF(_xll.ciqfunctions.udf.CIQ(A2980, "IQ_ASSET_TURNS") - _xll.ciqfunctions.udf.CIQ(A2980,"IQ_ASSET_TURNS", IQ_LTM-1) &gt; 1, 1,0)</f>
        <v>0</v>
      </c>
    </row>
    <row r="2981" spans="1:12" x14ac:dyDescent="0.25">
      <c r="A2981" t="s">
        <v>1622</v>
      </c>
      <c r="B2981" t="s">
        <v>1623</v>
      </c>
      <c r="C2981">
        <f>SUM(D2981:L2981)</f>
        <v>4</v>
      </c>
      <c r="D2981">
        <f>IF(_xll.ciqfunctions.udf.CIQ(A2981,"IQ_RETURN_ASSETS") &gt; 0,1,0)</f>
        <v>1</v>
      </c>
      <c r="E2981">
        <f>IF(_xll.ciqfunctions.udf.CIQ(A2981,"IQ_UNLEVERED_FCF") + _xll.ciqfunctions.udf.CIQ(A2981,"IQ_CAPEX")  &gt; 0, 1, 0)</f>
        <v>1</v>
      </c>
      <c r="F2981">
        <f>IF(_xll.ciqfunctions.udf.CIQ(A2981,"IQ_RETURN_ASSETS") - _xll.ciqfunctions.udf.CIQ(A2981,"IQ_RETURN_ASSETS", IQ_LTM - 1) &gt; 0,1,0)</f>
        <v>1</v>
      </c>
      <c r="G2981">
        <f>IF((_xll.ciqfunctions.udf.CIQ(A2981,"IQ_UNLEVERED_FCF") + _xll.ciqfunctions.udf.CIQ(A2981,"IQ_CAPEX"))/_xll.ciqfunctions.udf.CIQ(A2981,"IQ_TOTAL_ASSETS") &gt; 0,1,0)</f>
        <v>1</v>
      </c>
      <c r="H2981">
        <f>IF(_xll.ciqfunctions.udf.CIQ(A2981,"IQ_LT_DEBT")/_xll.ciqfunctions.udf.CIQ(A2981,"IQ_TOTAL_ASSETS") - _xll.ciqfunctions.udf.CIQ(A2981,"IQ_LT_DEBT", IQ_LTM - 1)/_xll.ciqfunctions.udf.CIQ(A2981,"IQ_TOTAL_ASSETS", IQ_LTM - 1) &gt; 0,1,0)</f>
        <v>0</v>
      </c>
      <c r="I2981">
        <f>IF(_xll.ciqfunctions.udf.CIQ(A2981,"IQ_CURRENT_RATIO") - _xll.ciqfunctions.udf.CIQ(A2981,"IQ_CURRENT_RATIO", IQ_LTM - 1) &gt; 0,1,0)</f>
        <v>0</v>
      </c>
      <c r="J2981">
        <f>IF(_xll.ciqfunctions.udf.CIQ(A2981, "IQ_BASIC_WEIGHT") - _xll.ciqfunctions.udf.CIQ(A2981, "IQ_BASIC_WEIGHT", IQ_LTM - 1) &gt; 0, 0, 1)</f>
        <v>0</v>
      </c>
      <c r="K2981">
        <f>IF(_xll.ciqfunctions.udf.CIQ(A2981,"IQ_GROSS_MARGIN") - _xll.ciqfunctions.udf.CIQ(A2981,"IQ_GROSS_MARGIN",IQ_LTM-1) &gt; 1,1,0)</f>
        <v>0</v>
      </c>
      <c r="L2981">
        <f>IF(_xll.ciqfunctions.udf.CIQ(A2981, "IQ_ASSET_TURNS") - _xll.ciqfunctions.udf.CIQ(A2981,"IQ_ASSET_TURNS", IQ_LTM-1) &gt; 1, 1,0)</f>
        <v>0</v>
      </c>
    </row>
    <row r="2982" spans="1:12" x14ac:dyDescent="0.25">
      <c r="A2982" t="s">
        <v>1624</v>
      </c>
      <c r="B2982" t="s">
        <v>1625</v>
      </c>
      <c r="C2982">
        <f>SUM(D2982:L2982)</f>
        <v>4</v>
      </c>
      <c r="D2982">
        <f>IF(_xll.ciqfunctions.udf.CIQ(A2982,"IQ_RETURN_ASSETS") &gt; 0,1,0)</f>
        <v>0</v>
      </c>
      <c r="E2982">
        <f>IF(_xll.ciqfunctions.udf.CIQ(A2982,"IQ_UNLEVERED_FCF") + _xll.ciqfunctions.udf.CIQ(A2982,"IQ_CAPEX")  &gt; 0, 1, 0)</f>
        <v>0</v>
      </c>
      <c r="F2982">
        <f>IF(_xll.ciqfunctions.udf.CIQ(A2982,"IQ_RETURN_ASSETS") - _xll.ciqfunctions.udf.CIQ(A2982,"IQ_RETURN_ASSETS", IQ_LTM - 1) &gt; 0,1,0)</f>
        <v>1</v>
      </c>
      <c r="G2982">
        <f>IF((_xll.ciqfunctions.udf.CIQ(A2982,"IQ_UNLEVERED_FCF") + _xll.ciqfunctions.udf.CIQ(A2982,"IQ_CAPEX"))/_xll.ciqfunctions.udf.CIQ(A2982,"IQ_TOTAL_ASSETS") &gt; 0,1,0)</f>
        <v>0</v>
      </c>
      <c r="H2982">
        <f>IF(_xll.ciqfunctions.udf.CIQ(A2982,"IQ_LT_DEBT")/_xll.ciqfunctions.udf.CIQ(A2982,"IQ_TOTAL_ASSETS") - _xll.ciqfunctions.udf.CIQ(A2982,"IQ_LT_DEBT", IQ_LTM - 1)/_xll.ciqfunctions.udf.CIQ(A2982,"IQ_TOTAL_ASSETS", IQ_LTM - 1) &gt; 0,1,0)</f>
        <v>1</v>
      </c>
      <c r="I2982">
        <f>IF(_xll.ciqfunctions.udf.CIQ(A2982,"IQ_CURRENT_RATIO") - _xll.ciqfunctions.udf.CIQ(A2982,"IQ_CURRENT_RATIO", IQ_LTM - 1) &gt; 0,1,0)</f>
        <v>1</v>
      </c>
      <c r="J2982">
        <f>IF(_xll.ciqfunctions.udf.CIQ(A2982, "IQ_BASIC_WEIGHT") - _xll.ciqfunctions.udf.CIQ(A2982, "IQ_BASIC_WEIGHT", IQ_LTM - 1) &gt; 0, 0, 1)</f>
        <v>0</v>
      </c>
      <c r="K2982">
        <f>IF(_xll.ciqfunctions.udf.CIQ(A2982,"IQ_GROSS_MARGIN") - _xll.ciqfunctions.udf.CIQ(A2982,"IQ_GROSS_MARGIN",IQ_LTM-1) &gt; 1,1,0)</f>
        <v>1</v>
      </c>
      <c r="L2982">
        <f>IF(_xll.ciqfunctions.udf.CIQ(A2982, "IQ_ASSET_TURNS") - _xll.ciqfunctions.udf.CIQ(A2982,"IQ_ASSET_TURNS", IQ_LTM-1) &gt; 1, 1,0)</f>
        <v>0</v>
      </c>
    </row>
    <row r="2983" spans="1:12" x14ac:dyDescent="0.25">
      <c r="A2983" t="s">
        <v>1626</v>
      </c>
      <c r="B2983" t="s">
        <v>1627</v>
      </c>
      <c r="C2983">
        <f>SUM(D2983:L2983)</f>
        <v>4</v>
      </c>
      <c r="D2983">
        <f>IF(_xll.ciqfunctions.udf.CIQ(A2983,"IQ_RETURN_ASSETS") &gt; 0,1,0)</f>
        <v>0</v>
      </c>
      <c r="E2983">
        <f>IF(_xll.ciqfunctions.udf.CIQ(A2983,"IQ_UNLEVERED_FCF") + _xll.ciqfunctions.udf.CIQ(A2983,"IQ_CAPEX")  &gt; 0, 1, 0)</f>
        <v>0</v>
      </c>
      <c r="F2983">
        <f>IF(_xll.ciqfunctions.udf.CIQ(A2983,"IQ_RETURN_ASSETS") - _xll.ciqfunctions.udf.CIQ(A2983,"IQ_RETURN_ASSETS", IQ_LTM - 1) &gt; 0,1,0)</f>
        <v>1</v>
      </c>
      <c r="G2983">
        <f>IF((_xll.ciqfunctions.udf.CIQ(A2983,"IQ_UNLEVERED_FCF") + _xll.ciqfunctions.udf.CIQ(A2983,"IQ_CAPEX"))/_xll.ciqfunctions.udf.CIQ(A2983,"IQ_TOTAL_ASSETS") &gt; 0,1,0)</f>
        <v>0</v>
      </c>
      <c r="H2983">
        <f>IF(_xll.ciqfunctions.udf.CIQ(A2983,"IQ_LT_DEBT")/_xll.ciqfunctions.udf.CIQ(A2983,"IQ_TOTAL_ASSETS") - _xll.ciqfunctions.udf.CIQ(A2983,"IQ_LT_DEBT", IQ_LTM - 1)/_xll.ciqfunctions.udf.CIQ(A2983,"IQ_TOTAL_ASSETS", IQ_LTM - 1) &gt; 0,1,0)</f>
        <v>1</v>
      </c>
      <c r="I2983">
        <f>IF(_xll.ciqfunctions.udf.CIQ(A2983,"IQ_CURRENT_RATIO") - _xll.ciqfunctions.udf.CIQ(A2983,"IQ_CURRENT_RATIO", IQ_LTM - 1) &gt; 0,1,0)</f>
        <v>1</v>
      </c>
      <c r="J2983">
        <f>IF(_xll.ciqfunctions.udf.CIQ(A2983, "IQ_BASIC_WEIGHT") - _xll.ciqfunctions.udf.CIQ(A2983, "IQ_BASIC_WEIGHT", IQ_LTM - 1) &gt; 0, 0, 1)</f>
        <v>0</v>
      </c>
      <c r="K2983">
        <f>IF(_xll.ciqfunctions.udf.CIQ(A2983,"IQ_GROSS_MARGIN") - _xll.ciqfunctions.udf.CIQ(A2983,"IQ_GROSS_MARGIN",IQ_LTM-1) &gt; 1,1,0)</f>
        <v>1</v>
      </c>
      <c r="L2983">
        <f>IF(_xll.ciqfunctions.udf.CIQ(A2983, "IQ_ASSET_TURNS") - _xll.ciqfunctions.udf.CIQ(A2983,"IQ_ASSET_TURNS", IQ_LTM-1) &gt; 1, 1,0)</f>
        <v>0</v>
      </c>
    </row>
    <row r="2984" spans="1:12" x14ac:dyDescent="0.25">
      <c r="A2984" t="s">
        <v>1638</v>
      </c>
      <c r="B2984" t="s">
        <v>1639</v>
      </c>
      <c r="C2984">
        <f>SUM(D2984:L2984)</f>
        <v>4</v>
      </c>
      <c r="D2984">
        <f>IF(_xll.ciqfunctions.udf.CIQ(A2984,"IQ_RETURN_ASSETS") &gt; 0,1,0)</f>
        <v>1</v>
      </c>
      <c r="E2984">
        <f>IF(_xll.ciqfunctions.udf.CIQ(A2984,"IQ_UNLEVERED_FCF") + _xll.ciqfunctions.udf.CIQ(A2984,"IQ_CAPEX")  &gt; 0, 1, 0)</f>
        <v>0</v>
      </c>
      <c r="F2984">
        <f>IF(_xll.ciqfunctions.udf.CIQ(A2984,"IQ_RETURN_ASSETS") - _xll.ciqfunctions.udf.CIQ(A2984,"IQ_RETURN_ASSETS", IQ_LTM - 1) &gt; 0,1,0)</f>
        <v>1</v>
      </c>
      <c r="G2984">
        <f>IF((_xll.ciqfunctions.udf.CIQ(A2984,"IQ_UNLEVERED_FCF") + _xll.ciqfunctions.udf.CIQ(A2984,"IQ_CAPEX"))/_xll.ciqfunctions.udf.CIQ(A2984,"IQ_TOTAL_ASSETS") &gt; 0,1,0)</f>
        <v>0</v>
      </c>
      <c r="H2984">
        <f>IF(_xll.ciqfunctions.udf.CIQ(A2984,"IQ_LT_DEBT")/_xll.ciqfunctions.udf.CIQ(A2984,"IQ_TOTAL_ASSETS") - _xll.ciqfunctions.udf.CIQ(A2984,"IQ_LT_DEBT", IQ_LTM - 1)/_xll.ciqfunctions.udf.CIQ(A2984,"IQ_TOTAL_ASSETS", IQ_LTM - 1) &gt; 0,1,0)</f>
        <v>1</v>
      </c>
      <c r="I2984">
        <f>IF(_xll.ciqfunctions.udf.CIQ(A2984,"IQ_CURRENT_RATIO") - _xll.ciqfunctions.udf.CIQ(A2984,"IQ_CURRENT_RATIO", IQ_LTM - 1) &gt; 0,1,0)</f>
        <v>1</v>
      </c>
      <c r="J2984">
        <f>IF(_xll.ciqfunctions.udf.CIQ(A2984, "IQ_BASIC_WEIGHT") - _xll.ciqfunctions.udf.CIQ(A2984, "IQ_BASIC_WEIGHT", IQ_LTM - 1) &gt; 0, 0, 1)</f>
        <v>0</v>
      </c>
      <c r="K2984">
        <f>IF(_xll.ciqfunctions.udf.CIQ(A2984,"IQ_GROSS_MARGIN") - _xll.ciqfunctions.udf.CIQ(A2984,"IQ_GROSS_MARGIN",IQ_LTM-1) &gt; 1,1,0)</f>
        <v>0</v>
      </c>
      <c r="L2984">
        <f>IF(_xll.ciqfunctions.udf.CIQ(A2984, "IQ_ASSET_TURNS") - _xll.ciqfunctions.udf.CIQ(A2984,"IQ_ASSET_TURNS", IQ_LTM-1) &gt; 1, 1,0)</f>
        <v>0</v>
      </c>
    </row>
    <row r="2985" spans="1:12" x14ac:dyDescent="0.25">
      <c r="A2985" t="s">
        <v>1646</v>
      </c>
      <c r="B2985" t="s">
        <v>1647</v>
      </c>
      <c r="C2985">
        <f>SUM(D2985:L2985)</f>
        <v>4</v>
      </c>
      <c r="D2985">
        <f>IF(_xll.ciqfunctions.udf.CIQ(A2985,"IQ_RETURN_ASSETS") &gt; 0,1,0)</f>
        <v>1</v>
      </c>
      <c r="E2985">
        <f>IF(_xll.ciqfunctions.udf.CIQ(A2985,"IQ_UNLEVERED_FCF") + _xll.ciqfunctions.udf.CIQ(A2985,"IQ_CAPEX")  &gt; 0, 1, 0)</f>
        <v>0</v>
      </c>
      <c r="F2985">
        <f>IF(_xll.ciqfunctions.udf.CIQ(A2985,"IQ_RETURN_ASSETS") - _xll.ciqfunctions.udf.CIQ(A2985,"IQ_RETURN_ASSETS", IQ_LTM - 1) &gt; 0,1,0)</f>
        <v>1</v>
      </c>
      <c r="G2985">
        <f>IF((_xll.ciqfunctions.udf.CIQ(A2985,"IQ_UNLEVERED_FCF") + _xll.ciqfunctions.udf.CIQ(A2985,"IQ_CAPEX"))/_xll.ciqfunctions.udf.CIQ(A2985,"IQ_TOTAL_ASSETS") &gt; 0,1,0)</f>
        <v>0</v>
      </c>
      <c r="H2985">
        <f>IF(_xll.ciqfunctions.udf.CIQ(A2985,"IQ_LT_DEBT")/_xll.ciqfunctions.udf.CIQ(A2985,"IQ_TOTAL_ASSETS") - _xll.ciqfunctions.udf.CIQ(A2985,"IQ_LT_DEBT", IQ_LTM - 1)/_xll.ciqfunctions.udf.CIQ(A2985,"IQ_TOTAL_ASSETS", IQ_LTM - 1) &gt; 0,1,0)</f>
        <v>1</v>
      </c>
      <c r="I2985">
        <f>IF(_xll.ciqfunctions.udf.CIQ(A2985,"IQ_CURRENT_RATIO") - _xll.ciqfunctions.udf.CIQ(A2985,"IQ_CURRENT_RATIO", IQ_LTM - 1) &gt; 0,1,0)</f>
        <v>1</v>
      </c>
      <c r="J2985">
        <f>IF(_xll.ciqfunctions.udf.CIQ(A2985, "IQ_BASIC_WEIGHT") - _xll.ciqfunctions.udf.CIQ(A2985, "IQ_BASIC_WEIGHT", IQ_LTM - 1) &gt; 0, 0, 1)</f>
        <v>0</v>
      </c>
      <c r="K2985">
        <f>IF(_xll.ciqfunctions.udf.CIQ(A2985,"IQ_GROSS_MARGIN") - _xll.ciqfunctions.udf.CIQ(A2985,"IQ_GROSS_MARGIN",IQ_LTM-1) &gt; 1,1,0)</f>
        <v>0</v>
      </c>
      <c r="L2985">
        <f>IF(_xll.ciqfunctions.udf.CIQ(A2985, "IQ_ASSET_TURNS") - _xll.ciqfunctions.udf.CIQ(A2985,"IQ_ASSET_TURNS", IQ_LTM-1) &gt; 1, 1,0)</f>
        <v>0</v>
      </c>
    </row>
    <row r="2986" spans="1:12" x14ac:dyDescent="0.25">
      <c r="A2986" t="s">
        <v>1650</v>
      </c>
      <c r="B2986" t="s">
        <v>1651</v>
      </c>
      <c r="C2986">
        <f>SUM(D2986:L2986)</f>
        <v>4</v>
      </c>
      <c r="D2986">
        <f>IF(_xll.ciqfunctions.udf.CIQ(A2986,"IQ_RETURN_ASSETS") &gt; 0,1,0)</f>
        <v>1</v>
      </c>
      <c r="E2986">
        <f>IF(_xll.ciqfunctions.udf.CIQ(A2986,"IQ_UNLEVERED_FCF") + _xll.ciqfunctions.udf.CIQ(A2986,"IQ_CAPEX")  &gt; 0, 1, 0)</f>
        <v>1</v>
      </c>
      <c r="F2986">
        <f>IF(_xll.ciqfunctions.udf.CIQ(A2986,"IQ_RETURN_ASSETS") - _xll.ciqfunctions.udf.CIQ(A2986,"IQ_RETURN_ASSETS", IQ_LTM - 1) &gt; 0,1,0)</f>
        <v>0</v>
      </c>
      <c r="G2986">
        <f>IF((_xll.ciqfunctions.udf.CIQ(A2986,"IQ_UNLEVERED_FCF") + _xll.ciqfunctions.udf.CIQ(A2986,"IQ_CAPEX"))/_xll.ciqfunctions.udf.CIQ(A2986,"IQ_TOTAL_ASSETS") &gt; 0,1,0)</f>
        <v>1</v>
      </c>
      <c r="H2986">
        <f>IF(_xll.ciqfunctions.udf.CIQ(A2986,"IQ_LT_DEBT")/_xll.ciqfunctions.udf.CIQ(A2986,"IQ_TOTAL_ASSETS") - _xll.ciqfunctions.udf.CIQ(A2986,"IQ_LT_DEBT", IQ_LTM - 1)/_xll.ciqfunctions.udf.CIQ(A2986,"IQ_TOTAL_ASSETS", IQ_LTM - 1) &gt; 0,1,0)</f>
        <v>1</v>
      </c>
      <c r="I2986">
        <f>IF(_xll.ciqfunctions.udf.CIQ(A2986,"IQ_CURRENT_RATIO") - _xll.ciqfunctions.udf.CIQ(A2986,"IQ_CURRENT_RATIO", IQ_LTM - 1) &gt; 0,1,0)</f>
        <v>0</v>
      </c>
      <c r="J2986">
        <f>IF(_xll.ciqfunctions.udf.CIQ(A2986, "IQ_BASIC_WEIGHT") - _xll.ciqfunctions.udf.CIQ(A2986, "IQ_BASIC_WEIGHT", IQ_LTM - 1) &gt; 0, 0, 1)</f>
        <v>0</v>
      </c>
      <c r="K2986">
        <f>IF(_xll.ciqfunctions.udf.CIQ(A2986,"IQ_GROSS_MARGIN") - _xll.ciqfunctions.udf.CIQ(A2986,"IQ_GROSS_MARGIN",IQ_LTM-1) &gt; 1,1,0)</f>
        <v>0</v>
      </c>
      <c r="L2986">
        <f>IF(_xll.ciqfunctions.udf.CIQ(A2986, "IQ_ASSET_TURNS") - _xll.ciqfunctions.udf.CIQ(A2986,"IQ_ASSET_TURNS", IQ_LTM-1) &gt; 1, 1,0)</f>
        <v>0</v>
      </c>
    </row>
    <row r="2987" spans="1:12" x14ac:dyDescent="0.25">
      <c r="A2987" t="s">
        <v>1662</v>
      </c>
      <c r="B2987" t="s">
        <v>1663</v>
      </c>
      <c r="C2987">
        <f>SUM(D2987:L2987)</f>
        <v>4</v>
      </c>
      <c r="D2987">
        <f>IF(_xll.ciqfunctions.udf.CIQ(A2987,"IQ_RETURN_ASSETS") &gt; 0,1,0)</f>
        <v>1</v>
      </c>
      <c r="E2987">
        <f>IF(_xll.ciqfunctions.udf.CIQ(A2987,"IQ_UNLEVERED_FCF") + _xll.ciqfunctions.udf.CIQ(A2987,"IQ_CAPEX")  &gt; 0, 1, 0)</f>
        <v>1</v>
      </c>
      <c r="F2987">
        <f>IF(_xll.ciqfunctions.udf.CIQ(A2987,"IQ_RETURN_ASSETS") - _xll.ciqfunctions.udf.CIQ(A2987,"IQ_RETURN_ASSETS", IQ_LTM - 1) &gt; 0,1,0)</f>
        <v>0</v>
      </c>
      <c r="G2987">
        <f>IF((_xll.ciqfunctions.udf.CIQ(A2987,"IQ_UNLEVERED_FCF") + _xll.ciqfunctions.udf.CIQ(A2987,"IQ_CAPEX"))/_xll.ciqfunctions.udf.CIQ(A2987,"IQ_TOTAL_ASSETS") &gt; 0,1,0)</f>
        <v>1</v>
      </c>
      <c r="H2987">
        <f>IF(_xll.ciqfunctions.udf.CIQ(A2987,"IQ_LT_DEBT")/_xll.ciqfunctions.udf.CIQ(A2987,"IQ_TOTAL_ASSETS") - _xll.ciqfunctions.udf.CIQ(A2987,"IQ_LT_DEBT", IQ_LTM - 1)/_xll.ciqfunctions.udf.CIQ(A2987,"IQ_TOTAL_ASSETS", IQ_LTM - 1) &gt; 0,1,0)</f>
        <v>1</v>
      </c>
      <c r="I2987">
        <f>IF(_xll.ciqfunctions.udf.CIQ(A2987,"IQ_CURRENT_RATIO") - _xll.ciqfunctions.udf.CIQ(A2987,"IQ_CURRENT_RATIO", IQ_LTM - 1) &gt; 0,1,0)</f>
        <v>0</v>
      </c>
      <c r="J2987">
        <f>IF(_xll.ciqfunctions.udf.CIQ(A2987, "IQ_BASIC_WEIGHT") - _xll.ciqfunctions.udf.CIQ(A2987, "IQ_BASIC_WEIGHT", IQ_LTM - 1) &gt; 0, 0, 1)</f>
        <v>0</v>
      </c>
      <c r="K2987">
        <f>IF(_xll.ciqfunctions.udf.CIQ(A2987,"IQ_GROSS_MARGIN") - _xll.ciqfunctions.udf.CIQ(A2987,"IQ_GROSS_MARGIN",IQ_LTM-1) &gt; 1,1,0)</f>
        <v>0</v>
      </c>
      <c r="L2987">
        <f>IF(_xll.ciqfunctions.udf.CIQ(A2987, "IQ_ASSET_TURNS") - _xll.ciqfunctions.udf.CIQ(A2987,"IQ_ASSET_TURNS", IQ_LTM-1) &gt; 1, 1,0)</f>
        <v>0</v>
      </c>
    </row>
    <row r="2988" spans="1:12" x14ac:dyDescent="0.25">
      <c r="A2988" t="s">
        <v>1664</v>
      </c>
      <c r="B2988" t="s">
        <v>1665</v>
      </c>
      <c r="C2988">
        <f>SUM(D2988:L2988)</f>
        <v>4</v>
      </c>
      <c r="D2988">
        <f>IF(_xll.ciqfunctions.udf.CIQ(A2988,"IQ_RETURN_ASSETS") &gt; 0,1,0)</f>
        <v>1</v>
      </c>
      <c r="E2988">
        <f>IF(_xll.ciqfunctions.udf.CIQ(A2988,"IQ_UNLEVERED_FCF") + _xll.ciqfunctions.udf.CIQ(A2988,"IQ_CAPEX")  &gt; 0, 1, 0)</f>
        <v>1</v>
      </c>
      <c r="F2988">
        <f>IF(_xll.ciqfunctions.udf.CIQ(A2988,"IQ_RETURN_ASSETS") - _xll.ciqfunctions.udf.CIQ(A2988,"IQ_RETURN_ASSETS", IQ_LTM - 1) &gt; 0,1,0)</f>
        <v>0</v>
      </c>
      <c r="G2988">
        <f>IF((_xll.ciqfunctions.udf.CIQ(A2988,"IQ_UNLEVERED_FCF") + _xll.ciqfunctions.udf.CIQ(A2988,"IQ_CAPEX"))/_xll.ciqfunctions.udf.CIQ(A2988,"IQ_TOTAL_ASSETS") &gt; 0,1,0)</f>
        <v>1</v>
      </c>
      <c r="H2988">
        <f>IF(_xll.ciqfunctions.udf.CIQ(A2988,"IQ_LT_DEBT")/_xll.ciqfunctions.udf.CIQ(A2988,"IQ_TOTAL_ASSETS") - _xll.ciqfunctions.udf.CIQ(A2988,"IQ_LT_DEBT", IQ_LTM - 1)/_xll.ciqfunctions.udf.CIQ(A2988,"IQ_TOTAL_ASSETS", IQ_LTM - 1) &gt; 0,1,0)</f>
        <v>0</v>
      </c>
      <c r="I2988">
        <f>IF(_xll.ciqfunctions.udf.CIQ(A2988,"IQ_CURRENT_RATIO") - _xll.ciqfunctions.udf.CIQ(A2988,"IQ_CURRENT_RATIO", IQ_LTM - 1) &gt; 0,1,0)</f>
        <v>1</v>
      </c>
      <c r="J2988">
        <f>IF(_xll.ciqfunctions.udf.CIQ(A2988, "IQ_BASIC_WEIGHT") - _xll.ciqfunctions.udf.CIQ(A2988, "IQ_BASIC_WEIGHT", IQ_LTM - 1) &gt; 0, 0, 1)</f>
        <v>0</v>
      </c>
      <c r="K2988">
        <f>IF(_xll.ciqfunctions.udf.CIQ(A2988,"IQ_GROSS_MARGIN") - _xll.ciqfunctions.udf.CIQ(A2988,"IQ_GROSS_MARGIN",IQ_LTM-1) &gt; 1,1,0)</f>
        <v>0</v>
      </c>
      <c r="L2988">
        <f>IF(_xll.ciqfunctions.udf.CIQ(A2988, "IQ_ASSET_TURNS") - _xll.ciqfunctions.udf.CIQ(A2988,"IQ_ASSET_TURNS", IQ_LTM-1) &gt; 1, 1,0)</f>
        <v>0</v>
      </c>
    </row>
    <row r="2989" spans="1:12" x14ac:dyDescent="0.25">
      <c r="A2989" t="s">
        <v>1678</v>
      </c>
      <c r="B2989" t="s">
        <v>1679</v>
      </c>
      <c r="C2989">
        <f>SUM(D2989:L2989)</f>
        <v>4</v>
      </c>
      <c r="D2989">
        <f>IF(_xll.ciqfunctions.udf.CIQ(A2989,"IQ_RETURN_ASSETS") &gt; 0,1,0)</f>
        <v>1</v>
      </c>
      <c r="E2989">
        <f>IF(_xll.ciqfunctions.udf.CIQ(A2989,"IQ_UNLEVERED_FCF") + _xll.ciqfunctions.udf.CIQ(A2989,"IQ_CAPEX")  &gt; 0, 1, 0)</f>
        <v>1</v>
      </c>
      <c r="F2989">
        <f>IF(_xll.ciqfunctions.udf.CIQ(A2989,"IQ_RETURN_ASSETS") - _xll.ciqfunctions.udf.CIQ(A2989,"IQ_RETURN_ASSETS", IQ_LTM - 1) &gt; 0,1,0)</f>
        <v>0</v>
      </c>
      <c r="G2989">
        <f>IF((_xll.ciqfunctions.udf.CIQ(A2989,"IQ_UNLEVERED_FCF") + _xll.ciqfunctions.udf.CIQ(A2989,"IQ_CAPEX"))/_xll.ciqfunctions.udf.CIQ(A2989,"IQ_TOTAL_ASSETS") &gt; 0,1,0)</f>
        <v>1</v>
      </c>
      <c r="H2989">
        <f>IF(_xll.ciqfunctions.udf.CIQ(A2989,"IQ_LT_DEBT")/_xll.ciqfunctions.udf.CIQ(A2989,"IQ_TOTAL_ASSETS") - _xll.ciqfunctions.udf.CIQ(A2989,"IQ_LT_DEBT", IQ_LTM - 1)/_xll.ciqfunctions.udf.CIQ(A2989,"IQ_TOTAL_ASSETS", IQ_LTM - 1) &gt; 0,1,0)</f>
        <v>0</v>
      </c>
      <c r="I2989">
        <f>IF(_xll.ciqfunctions.udf.CIQ(A2989,"IQ_CURRENT_RATIO") - _xll.ciqfunctions.udf.CIQ(A2989,"IQ_CURRENT_RATIO", IQ_LTM - 1) &gt; 0,1,0)</f>
        <v>1</v>
      </c>
      <c r="J2989">
        <f>IF(_xll.ciqfunctions.udf.CIQ(A2989, "IQ_BASIC_WEIGHT") - _xll.ciqfunctions.udf.CIQ(A2989, "IQ_BASIC_WEIGHT", IQ_LTM - 1) &gt; 0, 0, 1)</f>
        <v>0</v>
      </c>
      <c r="K2989">
        <f>IF(_xll.ciqfunctions.udf.CIQ(A2989,"IQ_GROSS_MARGIN") - _xll.ciqfunctions.udf.CIQ(A2989,"IQ_GROSS_MARGIN",IQ_LTM-1) &gt; 1,1,0)</f>
        <v>0</v>
      </c>
      <c r="L2989">
        <f>IF(_xll.ciqfunctions.udf.CIQ(A2989, "IQ_ASSET_TURNS") - _xll.ciqfunctions.udf.CIQ(A2989,"IQ_ASSET_TURNS", IQ_LTM-1) &gt; 1, 1,0)</f>
        <v>0</v>
      </c>
    </row>
    <row r="2990" spans="1:12" x14ac:dyDescent="0.25">
      <c r="A2990" t="s">
        <v>1698</v>
      </c>
      <c r="B2990" t="s">
        <v>1699</v>
      </c>
      <c r="C2990">
        <f>SUM(D2990:L2990)</f>
        <v>4</v>
      </c>
      <c r="D2990">
        <f>IF(_xll.ciqfunctions.udf.CIQ(A2990,"IQ_RETURN_ASSETS") &gt; 0,1,0)</f>
        <v>1</v>
      </c>
      <c r="E2990">
        <f>IF(_xll.ciqfunctions.udf.CIQ(A2990,"IQ_UNLEVERED_FCF") + _xll.ciqfunctions.udf.CIQ(A2990,"IQ_CAPEX")  &gt; 0, 1, 0)</f>
        <v>1</v>
      </c>
      <c r="F2990">
        <f>IF(_xll.ciqfunctions.udf.CIQ(A2990,"IQ_RETURN_ASSETS") - _xll.ciqfunctions.udf.CIQ(A2990,"IQ_RETURN_ASSETS", IQ_LTM - 1) &gt; 0,1,0)</f>
        <v>0</v>
      </c>
      <c r="G2990">
        <f>IF((_xll.ciqfunctions.udf.CIQ(A2990,"IQ_UNLEVERED_FCF") + _xll.ciqfunctions.udf.CIQ(A2990,"IQ_CAPEX"))/_xll.ciqfunctions.udf.CIQ(A2990,"IQ_TOTAL_ASSETS") &gt; 0,1,0)</f>
        <v>1</v>
      </c>
      <c r="H2990">
        <f>IF(_xll.ciqfunctions.udf.CIQ(A2990,"IQ_LT_DEBT")/_xll.ciqfunctions.udf.CIQ(A2990,"IQ_TOTAL_ASSETS") - _xll.ciqfunctions.udf.CIQ(A2990,"IQ_LT_DEBT", IQ_LTM - 1)/_xll.ciqfunctions.udf.CIQ(A2990,"IQ_TOTAL_ASSETS", IQ_LTM - 1) &gt; 0,1,0)</f>
        <v>0</v>
      </c>
      <c r="I2990">
        <f>IF(_xll.ciqfunctions.udf.CIQ(A2990,"IQ_CURRENT_RATIO") - _xll.ciqfunctions.udf.CIQ(A2990,"IQ_CURRENT_RATIO", IQ_LTM - 1) &gt; 0,1,0)</f>
        <v>1</v>
      </c>
      <c r="J2990">
        <f>IF(_xll.ciqfunctions.udf.CIQ(A2990, "IQ_BASIC_WEIGHT") - _xll.ciqfunctions.udf.CIQ(A2990, "IQ_BASIC_WEIGHT", IQ_LTM - 1) &gt; 0, 0, 1)</f>
        <v>0</v>
      </c>
      <c r="K2990">
        <f>IF(_xll.ciqfunctions.udf.CIQ(A2990,"IQ_GROSS_MARGIN") - _xll.ciqfunctions.udf.CIQ(A2990,"IQ_GROSS_MARGIN",IQ_LTM-1) &gt; 1,1,0)</f>
        <v>0</v>
      </c>
      <c r="L2990">
        <f>IF(_xll.ciqfunctions.udf.CIQ(A2990, "IQ_ASSET_TURNS") - _xll.ciqfunctions.udf.CIQ(A2990,"IQ_ASSET_TURNS", IQ_LTM-1) &gt; 1, 1,0)</f>
        <v>0</v>
      </c>
    </row>
    <row r="2991" spans="1:12" x14ac:dyDescent="0.25">
      <c r="A2991" t="s">
        <v>1703</v>
      </c>
      <c r="B2991" t="s">
        <v>1704</v>
      </c>
      <c r="C2991">
        <f>SUM(D2991:L2991)</f>
        <v>4</v>
      </c>
      <c r="D2991">
        <f>IF(_xll.ciqfunctions.udf.CIQ(A2991,"IQ_RETURN_ASSETS") &gt; 0,1,0)</f>
        <v>1</v>
      </c>
      <c r="E2991">
        <f>IF(_xll.ciqfunctions.udf.CIQ(A2991,"IQ_UNLEVERED_FCF") + _xll.ciqfunctions.udf.CIQ(A2991,"IQ_CAPEX")  &gt; 0, 1, 0)</f>
        <v>1</v>
      </c>
      <c r="F2991">
        <f>IF(_xll.ciqfunctions.udf.CIQ(A2991,"IQ_RETURN_ASSETS") - _xll.ciqfunctions.udf.CIQ(A2991,"IQ_RETURN_ASSETS", IQ_LTM - 1) &gt; 0,1,0)</f>
        <v>0</v>
      </c>
      <c r="G2991">
        <f>IF((_xll.ciqfunctions.udf.CIQ(A2991,"IQ_UNLEVERED_FCF") + _xll.ciqfunctions.udf.CIQ(A2991,"IQ_CAPEX"))/_xll.ciqfunctions.udf.CIQ(A2991,"IQ_TOTAL_ASSETS") &gt; 0,1,0)</f>
        <v>1</v>
      </c>
      <c r="H2991">
        <f>IF(_xll.ciqfunctions.udf.CIQ(A2991,"IQ_LT_DEBT")/_xll.ciqfunctions.udf.CIQ(A2991,"IQ_TOTAL_ASSETS") - _xll.ciqfunctions.udf.CIQ(A2991,"IQ_LT_DEBT", IQ_LTM - 1)/_xll.ciqfunctions.udf.CIQ(A2991,"IQ_TOTAL_ASSETS", IQ_LTM - 1) &gt; 0,1,0)</f>
        <v>1</v>
      </c>
      <c r="I2991">
        <f>IF(_xll.ciqfunctions.udf.CIQ(A2991,"IQ_CURRENT_RATIO") - _xll.ciqfunctions.udf.CIQ(A2991,"IQ_CURRENT_RATIO", IQ_LTM - 1) &gt; 0,1,0)</f>
        <v>0</v>
      </c>
      <c r="J2991">
        <f>IF(_xll.ciqfunctions.udf.CIQ(A2991, "IQ_BASIC_WEIGHT") - _xll.ciqfunctions.udf.CIQ(A2991, "IQ_BASIC_WEIGHT", IQ_LTM - 1) &gt; 0, 0, 1)</f>
        <v>0</v>
      </c>
      <c r="K2991">
        <f>IF(_xll.ciqfunctions.udf.CIQ(A2991,"IQ_GROSS_MARGIN") - _xll.ciqfunctions.udf.CIQ(A2991,"IQ_GROSS_MARGIN",IQ_LTM-1) &gt; 1,1,0)</f>
        <v>0</v>
      </c>
      <c r="L2991">
        <f>IF(_xll.ciqfunctions.udf.CIQ(A2991, "IQ_ASSET_TURNS") - _xll.ciqfunctions.udf.CIQ(A2991,"IQ_ASSET_TURNS", IQ_LTM-1) &gt; 1, 1,0)</f>
        <v>0</v>
      </c>
    </row>
    <row r="2992" spans="1:12" x14ac:dyDescent="0.25">
      <c r="A2992" t="s">
        <v>1705</v>
      </c>
      <c r="B2992" t="s">
        <v>1706</v>
      </c>
      <c r="C2992">
        <f>SUM(D2992:L2992)</f>
        <v>4</v>
      </c>
      <c r="D2992">
        <f>IF(_xll.ciqfunctions.udf.CIQ(A2992,"IQ_RETURN_ASSETS") &gt; 0,1,0)</f>
        <v>1</v>
      </c>
      <c r="E2992">
        <f>IF(_xll.ciqfunctions.udf.CIQ(A2992,"IQ_UNLEVERED_FCF") + _xll.ciqfunctions.udf.CIQ(A2992,"IQ_CAPEX")  &gt; 0, 1, 0)</f>
        <v>1</v>
      </c>
      <c r="F2992">
        <f>IF(_xll.ciqfunctions.udf.CIQ(A2992,"IQ_RETURN_ASSETS") - _xll.ciqfunctions.udf.CIQ(A2992,"IQ_RETURN_ASSETS", IQ_LTM - 1) &gt; 0,1,0)</f>
        <v>0</v>
      </c>
      <c r="G2992">
        <f>IF((_xll.ciqfunctions.udf.CIQ(A2992,"IQ_UNLEVERED_FCF") + _xll.ciqfunctions.udf.CIQ(A2992,"IQ_CAPEX"))/_xll.ciqfunctions.udf.CIQ(A2992,"IQ_TOTAL_ASSETS") &gt; 0,1,0)</f>
        <v>1</v>
      </c>
      <c r="H2992">
        <f>IF(_xll.ciqfunctions.udf.CIQ(A2992,"IQ_LT_DEBT")/_xll.ciqfunctions.udf.CIQ(A2992,"IQ_TOTAL_ASSETS") - _xll.ciqfunctions.udf.CIQ(A2992,"IQ_LT_DEBT", IQ_LTM - 1)/_xll.ciqfunctions.udf.CIQ(A2992,"IQ_TOTAL_ASSETS", IQ_LTM - 1) &gt; 0,1,0)</f>
        <v>1</v>
      </c>
      <c r="I2992">
        <f>IF(_xll.ciqfunctions.udf.CIQ(A2992,"IQ_CURRENT_RATIO") - _xll.ciqfunctions.udf.CIQ(A2992,"IQ_CURRENT_RATIO", IQ_LTM - 1) &gt; 0,1,0)</f>
        <v>0</v>
      </c>
      <c r="J2992">
        <f>IF(_xll.ciqfunctions.udf.CIQ(A2992, "IQ_BASIC_WEIGHT") - _xll.ciqfunctions.udf.CIQ(A2992, "IQ_BASIC_WEIGHT", IQ_LTM - 1) &gt; 0, 0, 1)</f>
        <v>0</v>
      </c>
      <c r="K2992">
        <f>IF(_xll.ciqfunctions.udf.CIQ(A2992,"IQ_GROSS_MARGIN") - _xll.ciqfunctions.udf.CIQ(A2992,"IQ_GROSS_MARGIN",IQ_LTM-1) &gt; 1,1,0)</f>
        <v>0</v>
      </c>
      <c r="L2992">
        <f>IF(_xll.ciqfunctions.udf.CIQ(A2992, "IQ_ASSET_TURNS") - _xll.ciqfunctions.udf.CIQ(A2992,"IQ_ASSET_TURNS", IQ_LTM-1) &gt; 1, 1,0)</f>
        <v>0</v>
      </c>
    </row>
    <row r="2993" spans="1:12" x14ac:dyDescent="0.25">
      <c r="A2993" t="s">
        <v>1725</v>
      </c>
      <c r="B2993" t="s">
        <v>1726</v>
      </c>
      <c r="C2993">
        <f>SUM(D2993:L2993)</f>
        <v>4</v>
      </c>
      <c r="D2993">
        <f>IF(_xll.ciqfunctions.udf.CIQ(A2993,"IQ_RETURN_ASSETS") &gt; 0,1,0)</f>
        <v>0</v>
      </c>
      <c r="E2993">
        <f>IF(_xll.ciqfunctions.udf.CIQ(A2993,"IQ_UNLEVERED_FCF") + _xll.ciqfunctions.udf.CIQ(A2993,"IQ_CAPEX")  &gt; 0, 1, 0)</f>
        <v>1</v>
      </c>
      <c r="F2993">
        <f>IF(_xll.ciqfunctions.udf.CIQ(A2993,"IQ_RETURN_ASSETS") - _xll.ciqfunctions.udf.CIQ(A2993,"IQ_RETURN_ASSETS", IQ_LTM - 1) &gt; 0,1,0)</f>
        <v>1</v>
      </c>
      <c r="G2993">
        <f>IF((_xll.ciqfunctions.udf.CIQ(A2993,"IQ_UNLEVERED_FCF") + _xll.ciqfunctions.udf.CIQ(A2993,"IQ_CAPEX"))/_xll.ciqfunctions.udf.CIQ(A2993,"IQ_TOTAL_ASSETS") &gt; 0,1,0)</f>
        <v>1</v>
      </c>
      <c r="H2993">
        <f>IF(_xll.ciqfunctions.udf.CIQ(A2993,"IQ_LT_DEBT")/_xll.ciqfunctions.udf.CIQ(A2993,"IQ_TOTAL_ASSETS") - _xll.ciqfunctions.udf.CIQ(A2993,"IQ_LT_DEBT", IQ_LTM - 1)/_xll.ciqfunctions.udf.CIQ(A2993,"IQ_TOTAL_ASSETS", IQ_LTM - 1) &gt; 0,1,0)</f>
        <v>1</v>
      </c>
      <c r="I2993">
        <f>IF(_xll.ciqfunctions.udf.CIQ(A2993,"IQ_CURRENT_RATIO") - _xll.ciqfunctions.udf.CIQ(A2993,"IQ_CURRENT_RATIO", IQ_LTM - 1) &gt; 0,1,0)</f>
        <v>0</v>
      </c>
      <c r="J2993">
        <f>IF(_xll.ciqfunctions.udf.CIQ(A2993, "IQ_BASIC_WEIGHT") - _xll.ciqfunctions.udf.CIQ(A2993, "IQ_BASIC_WEIGHT", IQ_LTM - 1) &gt; 0, 0, 1)</f>
        <v>0</v>
      </c>
      <c r="K2993">
        <f>IF(_xll.ciqfunctions.udf.CIQ(A2993,"IQ_GROSS_MARGIN") - _xll.ciqfunctions.udf.CIQ(A2993,"IQ_GROSS_MARGIN",IQ_LTM-1) &gt; 1,1,0)</f>
        <v>0</v>
      </c>
      <c r="L2993">
        <f>IF(_xll.ciqfunctions.udf.CIQ(A2993, "IQ_ASSET_TURNS") - _xll.ciqfunctions.udf.CIQ(A2993,"IQ_ASSET_TURNS", IQ_LTM-1) &gt; 1, 1,0)</f>
        <v>0</v>
      </c>
    </row>
    <row r="2994" spans="1:12" x14ac:dyDescent="0.25">
      <c r="A2994" t="s">
        <v>1729</v>
      </c>
      <c r="B2994" t="s">
        <v>1730</v>
      </c>
      <c r="C2994">
        <f>SUM(D2994:L2994)</f>
        <v>4</v>
      </c>
      <c r="D2994">
        <f>IF(_xll.ciqfunctions.udf.CIQ(A2994,"IQ_RETURN_ASSETS") &gt; 0,1,0)</f>
        <v>1</v>
      </c>
      <c r="E2994">
        <f>IF(_xll.ciqfunctions.udf.CIQ(A2994,"IQ_UNLEVERED_FCF") + _xll.ciqfunctions.udf.CIQ(A2994,"IQ_CAPEX")  &gt; 0, 1, 0)</f>
        <v>1</v>
      </c>
      <c r="F2994">
        <f>IF(_xll.ciqfunctions.udf.CIQ(A2994,"IQ_RETURN_ASSETS") - _xll.ciqfunctions.udf.CIQ(A2994,"IQ_RETURN_ASSETS", IQ_LTM - 1) &gt; 0,1,0)</f>
        <v>0</v>
      </c>
      <c r="G2994">
        <f>IF((_xll.ciqfunctions.udf.CIQ(A2994,"IQ_UNLEVERED_FCF") + _xll.ciqfunctions.udf.CIQ(A2994,"IQ_CAPEX"))/_xll.ciqfunctions.udf.CIQ(A2994,"IQ_TOTAL_ASSETS") &gt; 0,1,0)</f>
        <v>1</v>
      </c>
      <c r="H2994">
        <f>IF(_xll.ciqfunctions.udf.CIQ(A2994,"IQ_LT_DEBT")/_xll.ciqfunctions.udf.CIQ(A2994,"IQ_TOTAL_ASSETS") - _xll.ciqfunctions.udf.CIQ(A2994,"IQ_LT_DEBT", IQ_LTM - 1)/_xll.ciqfunctions.udf.CIQ(A2994,"IQ_TOTAL_ASSETS", IQ_LTM - 1) &gt; 0,1,0)</f>
        <v>1</v>
      </c>
      <c r="I2994">
        <f>IF(_xll.ciqfunctions.udf.CIQ(A2994,"IQ_CURRENT_RATIO") - _xll.ciqfunctions.udf.CIQ(A2994,"IQ_CURRENT_RATIO", IQ_LTM - 1) &gt; 0,1,0)</f>
        <v>0</v>
      </c>
      <c r="J2994">
        <f>IF(_xll.ciqfunctions.udf.CIQ(A2994, "IQ_BASIC_WEIGHT") - _xll.ciqfunctions.udf.CIQ(A2994, "IQ_BASIC_WEIGHT", IQ_LTM - 1) &gt; 0, 0, 1)</f>
        <v>0</v>
      </c>
      <c r="K2994">
        <f>IF(_xll.ciqfunctions.udf.CIQ(A2994,"IQ_GROSS_MARGIN") - _xll.ciqfunctions.udf.CIQ(A2994,"IQ_GROSS_MARGIN",IQ_LTM-1) &gt; 1,1,0)</f>
        <v>0</v>
      </c>
      <c r="L2994">
        <f>IF(_xll.ciqfunctions.udf.CIQ(A2994, "IQ_ASSET_TURNS") - _xll.ciqfunctions.udf.CIQ(A2994,"IQ_ASSET_TURNS", IQ_LTM-1) &gt; 1, 1,0)</f>
        <v>0</v>
      </c>
    </row>
    <row r="2995" spans="1:12" x14ac:dyDescent="0.25">
      <c r="A2995" t="s">
        <v>72</v>
      </c>
      <c r="B2995" t="s">
        <v>1735</v>
      </c>
      <c r="C2995">
        <f>SUM(D2995:L2995)</f>
        <v>4</v>
      </c>
      <c r="D2995">
        <f>IF(_xll.ciqfunctions.udf.CIQ(A2995,"IQ_RETURN_ASSETS") &gt; 0,1,0)</f>
        <v>1</v>
      </c>
      <c r="E2995">
        <f>IF(_xll.ciqfunctions.udf.CIQ(A2995,"IQ_UNLEVERED_FCF") + _xll.ciqfunctions.udf.CIQ(A2995,"IQ_CAPEX")  &gt; 0, 1, 0)</f>
        <v>1</v>
      </c>
      <c r="F2995">
        <f>IF(_xll.ciqfunctions.udf.CIQ(A2995,"IQ_RETURN_ASSETS") - _xll.ciqfunctions.udf.CIQ(A2995,"IQ_RETURN_ASSETS", IQ_LTM - 1) &gt; 0,1,0)</f>
        <v>0</v>
      </c>
      <c r="G2995">
        <f>IF((_xll.ciqfunctions.udf.CIQ(A2995,"IQ_UNLEVERED_FCF") + _xll.ciqfunctions.udf.CIQ(A2995,"IQ_CAPEX"))/_xll.ciqfunctions.udf.CIQ(A2995,"IQ_TOTAL_ASSETS") &gt; 0,1,0)</f>
        <v>1</v>
      </c>
      <c r="H2995">
        <f>IF(_xll.ciqfunctions.udf.CIQ(A2995,"IQ_LT_DEBT")/_xll.ciqfunctions.udf.CIQ(A2995,"IQ_TOTAL_ASSETS") - _xll.ciqfunctions.udf.CIQ(A2995,"IQ_LT_DEBT", IQ_LTM - 1)/_xll.ciqfunctions.udf.CIQ(A2995,"IQ_TOTAL_ASSETS", IQ_LTM - 1) &gt; 0,1,0)</f>
        <v>1</v>
      </c>
      <c r="I2995">
        <f>IF(_xll.ciqfunctions.udf.CIQ(A2995,"IQ_CURRENT_RATIO") - _xll.ciqfunctions.udf.CIQ(A2995,"IQ_CURRENT_RATIO", IQ_LTM - 1) &gt; 0,1,0)</f>
        <v>0</v>
      </c>
      <c r="J2995">
        <f>IF(_xll.ciqfunctions.udf.CIQ(A2995, "IQ_BASIC_WEIGHT") - _xll.ciqfunctions.udf.CIQ(A2995, "IQ_BASIC_WEIGHT", IQ_LTM - 1) &gt; 0, 0, 1)</f>
        <v>0</v>
      </c>
      <c r="K2995">
        <f>IF(_xll.ciqfunctions.udf.CIQ(A2995,"IQ_GROSS_MARGIN") - _xll.ciqfunctions.udf.CIQ(A2995,"IQ_GROSS_MARGIN",IQ_LTM-1) &gt; 1,1,0)</f>
        <v>0</v>
      </c>
      <c r="L2995">
        <f>IF(_xll.ciqfunctions.udf.CIQ(A2995, "IQ_ASSET_TURNS") - _xll.ciqfunctions.udf.CIQ(A2995,"IQ_ASSET_TURNS", IQ_LTM-1) &gt; 1, 1,0)</f>
        <v>0</v>
      </c>
    </row>
    <row r="2996" spans="1:12" x14ac:dyDescent="0.25">
      <c r="A2996" t="s">
        <v>1785</v>
      </c>
      <c r="B2996" t="s">
        <v>1786</v>
      </c>
      <c r="C2996">
        <f>SUM(D2996:L2996)</f>
        <v>4</v>
      </c>
      <c r="D2996">
        <f>IF(_xll.ciqfunctions.udf.CIQ(A2996,"IQ_RETURN_ASSETS") &gt; 0,1,0)</f>
        <v>1</v>
      </c>
      <c r="E2996">
        <f>IF(_xll.ciqfunctions.udf.CIQ(A2996,"IQ_UNLEVERED_FCF") + _xll.ciqfunctions.udf.CIQ(A2996,"IQ_CAPEX")  &gt; 0, 1, 0)</f>
        <v>1</v>
      </c>
      <c r="F2996">
        <f>IF(_xll.ciqfunctions.udf.CIQ(A2996,"IQ_RETURN_ASSETS") - _xll.ciqfunctions.udf.CIQ(A2996,"IQ_RETURN_ASSETS", IQ_LTM - 1) &gt; 0,1,0)</f>
        <v>0</v>
      </c>
      <c r="G2996">
        <f>IF((_xll.ciqfunctions.udf.CIQ(A2996,"IQ_UNLEVERED_FCF") + _xll.ciqfunctions.udf.CIQ(A2996,"IQ_CAPEX"))/_xll.ciqfunctions.udf.CIQ(A2996,"IQ_TOTAL_ASSETS") &gt; 0,1,0)</f>
        <v>1</v>
      </c>
      <c r="H2996">
        <f>IF(_xll.ciqfunctions.udf.CIQ(A2996,"IQ_LT_DEBT")/_xll.ciqfunctions.udf.CIQ(A2996,"IQ_TOTAL_ASSETS") - _xll.ciqfunctions.udf.CIQ(A2996,"IQ_LT_DEBT", IQ_LTM - 1)/_xll.ciqfunctions.udf.CIQ(A2996,"IQ_TOTAL_ASSETS", IQ_LTM - 1) &gt; 0,1,0)</f>
        <v>0</v>
      </c>
      <c r="I2996">
        <f>IF(_xll.ciqfunctions.udf.CIQ(A2996,"IQ_CURRENT_RATIO") - _xll.ciqfunctions.udf.CIQ(A2996,"IQ_CURRENT_RATIO", IQ_LTM - 1) &gt; 0,1,0)</f>
        <v>1</v>
      </c>
      <c r="J2996">
        <f>IF(_xll.ciqfunctions.udf.CIQ(A2996, "IQ_BASIC_WEIGHT") - _xll.ciqfunctions.udf.CIQ(A2996, "IQ_BASIC_WEIGHT", IQ_LTM - 1) &gt; 0, 0, 1)</f>
        <v>0</v>
      </c>
      <c r="K2996">
        <f>IF(_xll.ciqfunctions.udf.CIQ(A2996,"IQ_GROSS_MARGIN") - _xll.ciqfunctions.udf.CIQ(A2996,"IQ_GROSS_MARGIN",IQ_LTM-1) &gt; 1,1,0)</f>
        <v>0</v>
      </c>
      <c r="L2996">
        <f>IF(_xll.ciqfunctions.udf.CIQ(A2996, "IQ_ASSET_TURNS") - _xll.ciqfunctions.udf.CIQ(A2996,"IQ_ASSET_TURNS", IQ_LTM-1) &gt; 1, 1,0)</f>
        <v>0</v>
      </c>
    </row>
    <row r="2997" spans="1:12" x14ac:dyDescent="0.25">
      <c r="A2997" t="s">
        <v>1789</v>
      </c>
      <c r="B2997" t="s">
        <v>1790</v>
      </c>
      <c r="C2997">
        <f>SUM(D2997:L2997)</f>
        <v>4</v>
      </c>
      <c r="D2997">
        <f>IF(_xll.ciqfunctions.udf.CIQ(A2997,"IQ_RETURN_ASSETS") &gt; 0,1,0)</f>
        <v>0</v>
      </c>
      <c r="E2997">
        <f>IF(_xll.ciqfunctions.udf.CIQ(A2997,"IQ_UNLEVERED_FCF") + _xll.ciqfunctions.udf.CIQ(A2997,"IQ_CAPEX")  &gt; 0, 1, 0)</f>
        <v>1</v>
      </c>
      <c r="F2997">
        <f>IF(_xll.ciqfunctions.udf.CIQ(A2997,"IQ_RETURN_ASSETS") - _xll.ciqfunctions.udf.CIQ(A2997,"IQ_RETURN_ASSETS", IQ_LTM - 1) &gt; 0,1,0)</f>
        <v>1</v>
      </c>
      <c r="G2997">
        <f>IF((_xll.ciqfunctions.udf.CIQ(A2997,"IQ_UNLEVERED_FCF") + _xll.ciqfunctions.udf.CIQ(A2997,"IQ_CAPEX"))/_xll.ciqfunctions.udf.CIQ(A2997,"IQ_TOTAL_ASSETS") &gt; 0,1,0)</f>
        <v>1</v>
      </c>
      <c r="H2997">
        <f>IF(_xll.ciqfunctions.udf.CIQ(A2997,"IQ_LT_DEBT")/_xll.ciqfunctions.udf.CIQ(A2997,"IQ_TOTAL_ASSETS") - _xll.ciqfunctions.udf.CIQ(A2997,"IQ_LT_DEBT", IQ_LTM - 1)/_xll.ciqfunctions.udf.CIQ(A2997,"IQ_TOTAL_ASSETS", IQ_LTM - 1) &gt; 0,1,0)</f>
        <v>0</v>
      </c>
      <c r="I2997">
        <f>IF(_xll.ciqfunctions.udf.CIQ(A2997,"IQ_CURRENT_RATIO") - _xll.ciqfunctions.udf.CIQ(A2997,"IQ_CURRENT_RATIO", IQ_LTM - 1) &gt; 0,1,0)</f>
        <v>0</v>
      </c>
      <c r="J2997">
        <f>IF(_xll.ciqfunctions.udf.CIQ(A2997, "IQ_BASIC_WEIGHT") - _xll.ciqfunctions.udf.CIQ(A2997, "IQ_BASIC_WEIGHT", IQ_LTM - 1) &gt; 0, 0, 1)</f>
        <v>0</v>
      </c>
      <c r="K2997">
        <f>IF(_xll.ciqfunctions.udf.CIQ(A2997,"IQ_GROSS_MARGIN") - _xll.ciqfunctions.udf.CIQ(A2997,"IQ_GROSS_MARGIN",IQ_LTM-1) &gt; 1,1,0)</f>
        <v>1</v>
      </c>
      <c r="L2997">
        <f>IF(_xll.ciqfunctions.udf.CIQ(A2997, "IQ_ASSET_TURNS") - _xll.ciqfunctions.udf.CIQ(A2997,"IQ_ASSET_TURNS", IQ_LTM-1) &gt; 1, 1,0)</f>
        <v>0</v>
      </c>
    </row>
    <row r="2998" spans="1:12" x14ac:dyDescent="0.25">
      <c r="A2998" t="s">
        <v>1793</v>
      </c>
      <c r="B2998" t="s">
        <v>1794</v>
      </c>
      <c r="C2998">
        <f>SUM(D2998:L2998)</f>
        <v>4</v>
      </c>
      <c r="D2998">
        <f>IF(_xll.ciqfunctions.udf.CIQ(A2998,"IQ_RETURN_ASSETS") &gt; 0,1,0)</f>
        <v>0</v>
      </c>
      <c r="E2998">
        <f>IF(_xll.ciqfunctions.udf.CIQ(A2998,"IQ_UNLEVERED_FCF") + _xll.ciqfunctions.udf.CIQ(A2998,"IQ_CAPEX")  &gt; 0, 1, 0)</f>
        <v>1</v>
      </c>
      <c r="F2998">
        <f>IF(_xll.ciqfunctions.udf.CIQ(A2998,"IQ_RETURN_ASSETS") - _xll.ciqfunctions.udf.CIQ(A2998,"IQ_RETURN_ASSETS", IQ_LTM - 1) &gt; 0,1,0)</f>
        <v>0</v>
      </c>
      <c r="G2998">
        <f>IF((_xll.ciqfunctions.udf.CIQ(A2998,"IQ_UNLEVERED_FCF") + _xll.ciqfunctions.udf.CIQ(A2998,"IQ_CAPEX"))/_xll.ciqfunctions.udf.CIQ(A2998,"IQ_TOTAL_ASSETS") &gt; 0,1,0)</f>
        <v>1</v>
      </c>
      <c r="H2998">
        <f>IF(_xll.ciqfunctions.udf.CIQ(A2998,"IQ_LT_DEBT")/_xll.ciqfunctions.udf.CIQ(A2998,"IQ_TOTAL_ASSETS") - _xll.ciqfunctions.udf.CIQ(A2998,"IQ_LT_DEBT", IQ_LTM - 1)/_xll.ciqfunctions.udf.CIQ(A2998,"IQ_TOTAL_ASSETS", IQ_LTM - 1) &gt; 0,1,0)</f>
        <v>1</v>
      </c>
      <c r="I2998">
        <f>IF(_xll.ciqfunctions.udf.CIQ(A2998,"IQ_CURRENT_RATIO") - _xll.ciqfunctions.udf.CIQ(A2998,"IQ_CURRENT_RATIO", IQ_LTM - 1) &gt; 0,1,0)</f>
        <v>1</v>
      </c>
      <c r="J2998">
        <f>IF(_xll.ciqfunctions.udf.CIQ(A2998, "IQ_BASIC_WEIGHT") - _xll.ciqfunctions.udf.CIQ(A2998, "IQ_BASIC_WEIGHT", IQ_LTM - 1) &gt; 0, 0, 1)</f>
        <v>0</v>
      </c>
      <c r="K2998">
        <f>IF(_xll.ciqfunctions.udf.CIQ(A2998,"IQ_GROSS_MARGIN") - _xll.ciqfunctions.udf.CIQ(A2998,"IQ_GROSS_MARGIN",IQ_LTM-1) &gt; 1,1,0)</f>
        <v>0</v>
      </c>
      <c r="L2998">
        <f>IF(_xll.ciqfunctions.udf.CIQ(A2998, "IQ_ASSET_TURNS") - _xll.ciqfunctions.udf.CIQ(A2998,"IQ_ASSET_TURNS", IQ_LTM-1) &gt; 1, 1,0)</f>
        <v>0</v>
      </c>
    </row>
    <row r="2999" spans="1:12" x14ac:dyDescent="0.25">
      <c r="A2999" t="s">
        <v>1803</v>
      </c>
      <c r="B2999" t="s">
        <v>1804</v>
      </c>
      <c r="C2999">
        <f>SUM(D2999:L2999)</f>
        <v>4</v>
      </c>
      <c r="D2999">
        <f>IF(_xll.ciqfunctions.udf.CIQ(A2999,"IQ_RETURN_ASSETS") &gt; 0,1,0)</f>
        <v>1</v>
      </c>
      <c r="E2999">
        <f>IF(_xll.ciqfunctions.udf.CIQ(A2999,"IQ_UNLEVERED_FCF") + _xll.ciqfunctions.udf.CIQ(A2999,"IQ_CAPEX")  &gt; 0, 1, 0)</f>
        <v>0</v>
      </c>
      <c r="F2999">
        <f>IF(_xll.ciqfunctions.udf.CIQ(A2999,"IQ_RETURN_ASSETS") - _xll.ciqfunctions.udf.CIQ(A2999,"IQ_RETURN_ASSETS", IQ_LTM - 1) &gt; 0,1,0)</f>
        <v>1</v>
      </c>
      <c r="G2999">
        <f>IF((_xll.ciqfunctions.udf.CIQ(A2999,"IQ_UNLEVERED_FCF") + _xll.ciqfunctions.udf.CIQ(A2999,"IQ_CAPEX"))/_xll.ciqfunctions.udf.CIQ(A2999,"IQ_TOTAL_ASSETS") &gt; 0,1,0)</f>
        <v>0</v>
      </c>
      <c r="H2999">
        <f>IF(_xll.ciqfunctions.udf.CIQ(A2999,"IQ_LT_DEBT")/_xll.ciqfunctions.udf.CIQ(A2999,"IQ_TOTAL_ASSETS") - _xll.ciqfunctions.udf.CIQ(A2999,"IQ_LT_DEBT", IQ_LTM - 1)/_xll.ciqfunctions.udf.CIQ(A2999,"IQ_TOTAL_ASSETS", IQ_LTM - 1) &gt; 0,1,0)</f>
        <v>1</v>
      </c>
      <c r="I2999">
        <f>IF(_xll.ciqfunctions.udf.CIQ(A2999,"IQ_CURRENT_RATIO") - _xll.ciqfunctions.udf.CIQ(A2999,"IQ_CURRENT_RATIO", IQ_LTM - 1) &gt; 0,1,0)</f>
        <v>1</v>
      </c>
      <c r="J2999">
        <f>IF(_xll.ciqfunctions.udf.CIQ(A2999, "IQ_BASIC_WEIGHT") - _xll.ciqfunctions.udf.CIQ(A2999, "IQ_BASIC_WEIGHT", IQ_LTM - 1) &gt; 0, 0, 1)</f>
        <v>0</v>
      </c>
      <c r="K2999">
        <f>IF(_xll.ciqfunctions.udf.CIQ(A2999,"IQ_GROSS_MARGIN") - _xll.ciqfunctions.udf.CIQ(A2999,"IQ_GROSS_MARGIN",IQ_LTM-1) &gt; 1,1,0)</f>
        <v>0</v>
      </c>
      <c r="L2999">
        <f>IF(_xll.ciqfunctions.udf.CIQ(A2999, "IQ_ASSET_TURNS") - _xll.ciqfunctions.udf.CIQ(A2999,"IQ_ASSET_TURNS", IQ_LTM-1) &gt; 1, 1,0)</f>
        <v>0</v>
      </c>
    </row>
    <row r="3000" spans="1:12" x14ac:dyDescent="0.25">
      <c r="A3000" t="s">
        <v>1847</v>
      </c>
      <c r="B3000" t="s">
        <v>1848</v>
      </c>
      <c r="C3000">
        <f>SUM(D3000:L3000)</f>
        <v>4</v>
      </c>
      <c r="D3000">
        <f>IF(_xll.ciqfunctions.udf.CIQ(A3000,"IQ_RETURN_ASSETS") &gt; 0,1,0)</f>
        <v>1</v>
      </c>
      <c r="E3000">
        <f>IF(_xll.ciqfunctions.udf.CIQ(A3000,"IQ_UNLEVERED_FCF") + _xll.ciqfunctions.udf.CIQ(A3000,"IQ_CAPEX")  &gt; 0, 1, 0)</f>
        <v>1</v>
      </c>
      <c r="F3000">
        <f>IF(_xll.ciqfunctions.udf.CIQ(A3000,"IQ_RETURN_ASSETS") - _xll.ciqfunctions.udf.CIQ(A3000,"IQ_RETURN_ASSETS", IQ_LTM - 1) &gt; 0,1,0)</f>
        <v>1</v>
      </c>
      <c r="G3000">
        <f>IF((_xll.ciqfunctions.udf.CIQ(A3000,"IQ_UNLEVERED_FCF") + _xll.ciqfunctions.udf.CIQ(A3000,"IQ_CAPEX"))/_xll.ciqfunctions.udf.CIQ(A3000,"IQ_TOTAL_ASSETS") &gt; 0,1,0)</f>
        <v>1</v>
      </c>
      <c r="H3000">
        <f>IF(_xll.ciqfunctions.udf.CIQ(A3000,"IQ_LT_DEBT")/_xll.ciqfunctions.udf.CIQ(A3000,"IQ_TOTAL_ASSETS") - _xll.ciqfunctions.udf.CIQ(A3000,"IQ_LT_DEBT", IQ_LTM - 1)/_xll.ciqfunctions.udf.CIQ(A3000,"IQ_TOTAL_ASSETS", IQ_LTM - 1) &gt; 0,1,0)</f>
        <v>0</v>
      </c>
      <c r="I3000">
        <f>IF(_xll.ciqfunctions.udf.CIQ(A3000,"IQ_CURRENT_RATIO") - _xll.ciqfunctions.udf.CIQ(A3000,"IQ_CURRENT_RATIO", IQ_LTM - 1) &gt; 0,1,0)</f>
        <v>0</v>
      </c>
      <c r="J3000">
        <f>IF(_xll.ciqfunctions.udf.CIQ(A3000, "IQ_BASIC_WEIGHT") - _xll.ciqfunctions.udf.CIQ(A3000, "IQ_BASIC_WEIGHT", IQ_LTM - 1) &gt; 0, 0, 1)</f>
        <v>0</v>
      </c>
      <c r="K3000">
        <f>IF(_xll.ciqfunctions.udf.CIQ(A3000,"IQ_GROSS_MARGIN") - _xll.ciqfunctions.udf.CIQ(A3000,"IQ_GROSS_MARGIN",IQ_LTM-1) &gt; 1,1,0)</f>
        <v>0</v>
      </c>
      <c r="L3000">
        <f>IF(_xll.ciqfunctions.udf.CIQ(A3000, "IQ_ASSET_TURNS") - _xll.ciqfunctions.udf.CIQ(A3000,"IQ_ASSET_TURNS", IQ_LTM-1) &gt; 1, 1,0)</f>
        <v>0</v>
      </c>
    </row>
    <row r="3001" spans="1:12" x14ac:dyDescent="0.25">
      <c r="A3001" t="s">
        <v>1851</v>
      </c>
      <c r="B3001" t="s">
        <v>1852</v>
      </c>
      <c r="C3001">
        <f>SUM(D3001:L3001)</f>
        <v>4</v>
      </c>
      <c r="D3001">
        <f>IF(_xll.ciqfunctions.udf.CIQ(A3001,"IQ_RETURN_ASSETS") &gt; 0,1,0)</f>
        <v>0</v>
      </c>
      <c r="E3001">
        <f>IF(_xll.ciqfunctions.udf.CIQ(A3001,"IQ_UNLEVERED_FCF") + _xll.ciqfunctions.udf.CIQ(A3001,"IQ_CAPEX")  &gt; 0, 1, 0)</f>
        <v>1</v>
      </c>
      <c r="F3001">
        <f>IF(_xll.ciqfunctions.udf.CIQ(A3001,"IQ_RETURN_ASSETS") - _xll.ciqfunctions.udf.CIQ(A3001,"IQ_RETURN_ASSETS", IQ_LTM - 1) &gt; 0,1,0)</f>
        <v>1</v>
      </c>
      <c r="G3001">
        <f>IF((_xll.ciqfunctions.udf.CIQ(A3001,"IQ_UNLEVERED_FCF") + _xll.ciqfunctions.udf.CIQ(A3001,"IQ_CAPEX"))/_xll.ciqfunctions.udf.CIQ(A3001,"IQ_TOTAL_ASSETS") &gt; 0,1,0)</f>
        <v>1</v>
      </c>
      <c r="H3001">
        <f>IF(_xll.ciqfunctions.udf.CIQ(A3001,"IQ_LT_DEBT")/_xll.ciqfunctions.udf.CIQ(A3001,"IQ_TOTAL_ASSETS") - _xll.ciqfunctions.udf.CIQ(A3001,"IQ_LT_DEBT", IQ_LTM - 1)/_xll.ciqfunctions.udf.CIQ(A3001,"IQ_TOTAL_ASSETS", IQ_LTM - 1) &gt; 0,1,0)</f>
        <v>0</v>
      </c>
      <c r="I3001">
        <f>IF(_xll.ciqfunctions.udf.CIQ(A3001,"IQ_CURRENT_RATIO") - _xll.ciqfunctions.udf.CIQ(A3001,"IQ_CURRENT_RATIO", IQ_LTM - 1) &gt; 0,1,0)</f>
        <v>0</v>
      </c>
      <c r="J3001">
        <f>IF(_xll.ciqfunctions.udf.CIQ(A3001, "IQ_BASIC_WEIGHT") - _xll.ciqfunctions.udf.CIQ(A3001, "IQ_BASIC_WEIGHT", IQ_LTM - 1) &gt; 0, 0, 1)</f>
        <v>0</v>
      </c>
      <c r="K3001">
        <f>IF(_xll.ciqfunctions.udf.CIQ(A3001,"IQ_GROSS_MARGIN") - _xll.ciqfunctions.udf.CIQ(A3001,"IQ_GROSS_MARGIN",IQ_LTM-1) &gt; 1,1,0)</f>
        <v>1</v>
      </c>
      <c r="L3001">
        <f>IF(_xll.ciqfunctions.udf.CIQ(A3001, "IQ_ASSET_TURNS") - _xll.ciqfunctions.udf.CIQ(A3001,"IQ_ASSET_TURNS", IQ_LTM-1) &gt; 1, 1,0)</f>
        <v>0</v>
      </c>
    </row>
    <row r="3002" spans="1:12" x14ac:dyDescent="0.25">
      <c r="A3002" t="s">
        <v>1886</v>
      </c>
      <c r="B3002" t="s">
        <v>1887</v>
      </c>
      <c r="C3002">
        <f>SUM(D3002:L3002)</f>
        <v>4</v>
      </c>
      <c r="D3002">
        <f>IF(_xll.ciqfunctions.udf.CIQ(A3002,"IQ_RETURN_ASSETS") &gt; 0,1,0)</f>
        <v>1</v>
      </c>
      <c r="E3002">
        <f>IF(_xll.ciqfunctions.udf.CIQ(A3002,"IQ_UNLEVERED_FCF") + _xll.ciqfunctions.udf.CIQ(A3002,"IQ_CAPEX")  &gt; 0, 1, 0)</f>
        <v>1</v>
      </c>
      <c r="F3002">
        <f>IF(_xll.ciqfunctions.udf.CIQ(A3002,"IQ_RETURN_ASSETS") - _xll.ciqfunctions.udf.CIQ(A3002,"IQ_RETURN_ASSETS", IQ_LTM - 1) &gt; 0,1,0)</f>
        <v>0</v>
      </c>
      <c r="G3002">
        <f>IF((_xll.ciqfunctions.udf.CIQ(A3002,"IQ_UNLEVERED_FCF") + _xll.ciqfunctions.udf.CIQ(A3002,"IQ_CAPEX"))/_xll.ciqfunctions.udf.CIQ(A3002,"IQ_TOTAL_ASSETS") &gt; 0,1,0)</f>
        <v>1</v>
      </c>
      <c r="H3002">
        <f>IF(_xll.ciqfunctions.udf.CIQ(A3002,"IQ_LT_DEBT")/_xll.ciqfunctions.udf.CIQ(A3002,"IQ_TOTAL_ASSETS") - _xll.ciqfunctions.udf.CIQ(A3002,"IQ_LT_DEBT", IQ_LTM - 1)/_xll.ciqfunctions.udf.CIQ(A3002,"IQ_TOTAL_ASSETS", IQ_LTM - 1) &gt; 0,1,0)</f>
        <v>0</v>
      </c>
      <c r="I3002">
        <f>IF(_xll.ciqfunctions.udf.CIQ(A3002,"IQ_CURRENT_RATIO") - _xll.ciqfunctions.udf.CIQ(A3002,"IQ_CURRENT_RATIO", IQ_LTM - 1) &gt; 0,1,0)</f>
        <v>1</v>
      </c>
      <c r="J3002">
        <f>IF(_xll.ciqfunctions.udf.CIQ(A3002, "IQ_BASIC_WEIGHT") - _xll.ciqfunctions.udf.CIQ(A3002, "IQ_BASIC_WEIGHT", IQ_LTM - 1) &gt; 0, 0, 1)</f>
        <v>0</v>
      </c>
      <c r="K3002">
        <f>IF(_xll.ciqfunctions.udf.CIQ(A3002,"IQ_GROSS_MARGIN") - _xll.ciqfunctions.udf.CIQ(A3002,"IQ_GROSS_MARGIN",IQ_LTM-1) &gt; 1,1,0)</f>
        <v>0</v>
      </c>
      <c r="L3002">
        <f>IF(_xll.ciqfunctions.udf.CIQ(A3002, "IQ_ASSET_TURNS") - _xll.ciqfunctions.udf.CIQ(A3002,"IQ_ASSET_TURNS", IQ_LTM-1) &gt; 1, 1,0)</f>
        <v>0</v>
      </c>
    </row>
    <row r="3003" spans="1:12" x14ac:dyDescent="0.25">
      <c r="A3003" t="s">
        <v>1897</v>
      </c>
      <c r="B3003" t="s">
        <v>1898</v>
      </c>
      <c r="C3003">
        <f>SUM(D3003:L3003)</f>
        <v>4</v>
      </c>
      <c r="D3003">
        <f>IF(_xll.ciqfunctions.udf.CIQ(A3003,"IQ_RETURN_ASSETS") &gt; 0,1,0)</f>
        <v>0</v>
      </c>
      <c r="E3003">
        <f>IF(_xll.ciqfunctions.udf.CIQ(A3003,"IQ_UNLEVERED_FCF") + _xll.ciqfunctions.udf.CIQ(A3003,"IQ_CAPEX")  &gt; 0, 1, 0)</f>
        <v>0</v>
      </c>
      <c r="F3003">
        <f>IF(_xll.ciqfunctions.udf.CIQ(A3003,"IQ_RETURN_ASSETS") - _xll.ciqfunctions.udf.CIQ(A3003,"IQ_RETURN_ASSETS", IQ_LTM - 1) &gt; 0,1,0)</f>
        <v>1</v>
      </c>
      <c r="G3003">
        <f>IF((_xll.ciqfunctions.udf.CIQ(A3003,"IQ_UNLEVERED_FCF") + _xll.ciqfunctions.udf.CIQ(A3003,"IQ_CAPEX"))/_xll.ciqfunctions.udf.CIQ(A3003,"IQ_TOTAL_ASSETS") &gt; 0,1,0)</f>
        <v>0</v>
      </c>
      <c r="H3003">
        <f>IF(_xll.ciqfunctions.udf.CIQ(A3003,"IQ_LT_DEBT")/_xll.ciqfunctions.udf.CIQ(A3003,"IQ_TOTAL_ASSETS") - _xll.ciqfunctions.udf.CIQ(A3003,"IQ_LT_DEBT", IQ_LTM - 1)/_xll.ciqfunctions.udf.CIQ(A3003,"IQ_TOTAL_ASSETS", IQ_LTM - 1) &gt; 0,1,0)</f>
        <v>1</v>
      </c>
      <c r="I3003">
        <f>IF(_xll.ciqfunctions.udf.CIQ(A3003,"IQ_CURRENT_RATIO") - _xll.ciqfunctions.udf.CIQ(A3003,"IQ_CURRENT_RATIO", IQ_LTM - 1) &gt; 0,1,0)</f>
        <v>1</v>
      </c>
      <c r="J3003">
        <f>IF(_xll.ciqfunctions.udf.CIQ(A3003, "IQ_BASIC_WEIGHT") - _xll.ciqfunctions.udf.CIQ(A3003, "IQ_BASIC_WEIGHT", IQ_LTM - 1) &gt; 0, 0, 1)</f>
        <v>0</v>
      </c>
      <c r="K3003">
        <f>IF(_xll.ciqfunctions.udf.CIQ(A3003,"IQ_GROSS_MARGIN") - _xll.ciqfunctions.udf.CIQ(A3003,"IQ_GROSS_MARGIN",IQ_LTM-1) &gt; 1,1,0)</f>
        <v>1</v>
      </c>
      <c r="L3003">
        <f>IF(_xll.ciqfunctions.udf.CIQ(A3003, "IQ_ASSET_TURNS") - _xll.ciqfunctions.udf.CIQ(A3003,"IQ_ASSET_TURNS", IQ_LTM-1) &gt; 1, 1,0)</f>
        <v>0</v>
      </c>
    </row>
    <row r="3004" spans="1:12" x14ac:dyDescent="0.25">
      <c r="A3004" t="s">
        <v>1923</v>
      </c>
      <c r="B3004" t="s">
        <v>1924</v>
      </c>
      <c r="C3004">
        <f>SUM(D3004:L3004)</f>
        <v>4</v>
      </c>
      <c r="D3004">
        <f>IF(_xll.ciqfunctions.udf.CIQ(A3004,"IQ_RETURN_ASSETS") &gt; 0,1,0)</f>
        <v>0</v>
      </c>
      <c r="E3004">
        <f>IF(_xll.ciqfunctions.udf.CIQ(A3004,"IQ_UNLEVERED_FCF") + _xll.ciqfunctions.udf.CIQ(A3004,"IQ_CAPEX")  &gt; 0, 1, 0)</f>
        <v>1</v>
      </c>
      <c r="F3004">
        <f>IF(_xll.ciqfunctions.udf.CIQ(A3004,"IQ_RETURN_ASSETS") - _xll.ciqfunctions.udf.CIQ(A3004,"IQ_RETURN_ASSETS", IQ_LTM - 1) &gt; 0,1,0)</f>
        <v>1</v>
      </c>
      <c r="G3004">
        <f>IF((_xll.ciqfunctions.udf.CIQ(A3004,"IQ_UNLEVERED_FCF") + _xll.ciqfunctions.udf.CIQ(A3004,"IQ_CAPEX"))/_xll.ciqfunctions.udf.CIQ(A3004,"IQ_TOTAL_ASSETS") &gt; 0,1,0)</f>
        <v>1</v>
      </c>
      <c r="H3004">
        <f>IF(_xll.ciqfunctions.udf.CIQ(A3004,"IQ_LT_DEBT")/_xll.ciqfunctions.udf.CIQ(A3004,"IQ_TOTAL_ASSETS") - _xll.ciqfunctions.udf.CIQ(A3004,"IQ_LT_DEBT", IQ_LTM - 1)/_xll.ciqfunctions.udf.CIQ(A3004,"IQ_TOTAL_ASSETS", IQ_LTM - 1) &gt; 0,1,0)</f>
        <v>0</v>
      </c>
      <c r="I3004">
        <f>IF(_xll.ciqfunctions.udf.CIQ(A3004,"IQ_CURRENT_RATIO") - _xll.ciqfunctions.udf.CIQ(A3004,"IQ_CURRENT_RATIO", IQ_LTM - 1) &gt; 0,1,0)</f>
        <v>0</v>
      </c>
      <c r="J3004">
        <f>IF(_xll.ciqfunctions.udf.CIQ(A3004, "IQ_BASIC_WEIGHT") - _xll.ciqfunctions.udf.CIQ(A3004, "IQ_BASIC_WEIGHT", IQ_LTM - 1) &gt; 0, 0, 1)</f>
        <v>0</v>
      </c>
      <c r="K3004">
        <f>IF(_xll.ciqfunctions.udf.CIQ(A3004,"IQ_GROSS_MARGIN") - _xll.ciqfunctions.udf.CIQ(A3004,"IQ_GROSS_MARGIN",IQ_LTM-1) &gt; 1,1,0)</f>
        <v>1</v>
      </c>
      <c r="L3004">
        <f>IF(_xll.ciqfunctions.udf.CIQ(A3004, "IQ_ASSET_TURNS") - _xll.ciqfunctions.udf.CIQ(A3004,"IQ_ASSET_TURNS", IQ_LTM-1) &gt; 1, 1,0)</f>
        <v>0</v>
      </c>
    </row>
    <row r="3005" spans="1:12" x14ac:dyDescent="0.25">
      <c r="A3005" t="s">
        <v>1968</v>
      </c>
      <c r="B3005" t="s">
        <v>1969</v>
      </c>
      <c r="C3005">
        <f>SUM(D3005:L3005)</f>
        <v>4</v>
      </c>
      <c r="D3005">
        <f>IF(_xll.ciqfunctions.udf.CIQ(A3005,"IQ_RETURN_ASSETS") &gt; 0,1,0)</f>
        <v>1</v>
      </c>
      <c r="E3005">
        <f>IF(_xll.ciqfunctions.udf.CIQ(A3005,"IQ_UNLEVERED_FCF") + _xll.ciqfunctions.udf.CIQ(A3005,"IQ_CAPEX")  &gt; 0, 1, 0)</f>
        <v>0</v>
      </c>
      <c r="F3005">
        <f>IF(_xll.ciqfunctions.udf.CIQ(A3005,"IQ_RETURN_ASSETS") - _xll.ciqfunctions.udf.CIQ(A3005,"IQ_RETURN_ASSETS", IQ_LTM - 1) &gt; 0,1,0)</f>
        <v>1</v>
      </c>
      <c r="G3005">
        <f>IF((_xll.ciqfunctions.udf.CIQ(A3005,"IQ_UNLEVERED_FCF") + _xll.ciqfunctions.udf.CIQ(A3005,"IQ_CAPEX"))/_xll.ciqfunctions.udf.CIQ(A3005,"IQ_TOTAL_ASSETS") &gt; 0,1,0)</f>
        <v>0</v>
      </c>
      <c r="H3005">
        <f>IF(_xll.ciqfunctions.udf.CIQ(A3005,"IQ_LT_DEBT")/_xll.ciqfunctions.udf.CIQ(A3005,"IQ_TOTAL_ASSETS") - _xll.ciqfunctions.udf.CIQ(A3005,"IQ_LT_DEBT", IQ_LTM - 1)/_xll.ciqfunctions.udf.CIQ(A3005,"IQ_TOTAL_ASSETS", IQ_LTM - 1) &gt; 0,1,0)</f>
        <v>1</v>
      </c>
      <c r="I3005">
        <f>IF(_xll.ciqfunctions.udf.CIQ(A3005,"IQ_CURRENT_RATIO") - _xll.ciqfunctions.udf.CIQ(A3005,"IQ_CURRENT_RATIO", IQ_LTM - 1) &gt; 0,1,0)</f>
        <v>1</v>
      </c>
      <c r="J3005">
        <f>IF(_xll.ciqfunctions.udf.CIQ(A3005, "IQ_BASIC_WEIGHT") - _xll.ciqfunctions.udf.CIQ(A3005, "IQ_BASIC_WEIGHT", IQ_LTM - 1) &gt; 0, 0, 1)</f>
        <v>0</v>
      </c>
      <c r="K3005">
        <f>IF(_xll.ciqfunctions.udf.CIQ(A3005,"IQ_GROSS_MARGIN") - _xll.ciqfunctions.udf.CIQ(A3005,"IQ_GROSS_MARGIN",IQ_LTM-1) &gt; 1,1,0)</f>
        <v>0</v>
      </c>
      <c r="L3005">
        <f>IF(_xll.ciqfunctions.udf.CIQ(A3005, "IQ_ASSET_TURNS") - _xll.ciqfunctions.udf.CIQ(A3005,"IQ_ASSET_TURNS", IQ_LTM-1) &gt; 1, 1,0)</f>
        <v>0</v>
      </c>
    </row>
    <row r="3006" spans="1:12" x14ac:dyDescent="0.25">
      <c r="A3006" t="s">
        <v>1992</v>
      </c>
      <c r="B3006" t="s">
        <v>1993</v>
      </c>
      <c r="C3006">
        <f>SUM(D3006:L3006)</f>
        <v>4</v>
      </c>
      <c r="D3006">
        <f>IF(_xll.ciqfunctions.udf.CIQ(A3006,"IQ_RETURN_ASSETS") &gt; 0,1,0)</f>
        <v>0</v>
      </c>
      <c r="E3006">
        <f>IF(_xll.ciqfunctions.udf.CIQ(A3006,"IQ_UNLEVERED_FCF") + _xll.ciqfunctions.udf.CIQ(A3006,"IQ_CAPEX")  &gt; 0, 1, 0)</f>
        <v>1</v>
      </c>
      <c r="F3006">
        <f>IF(_xll.ciqfunctions.udf.CIQ(A3006,"IQ_RETURN_ASSETS") - _xll.ciqfunctions.udf.CIQ(A3006,"IQ_RETURN_ASSETS", IQ_LTM - 1) &gt; 0,1,0)</f>
        <v>0</v>
      </c>
      <c r="G3006">
        <f>IF((_xll.ciqfunctions.udf.CIQ(A3006,"IQ_UNLEVERED_FCF") + _xll.ciqfunctions.udf.CIQ(A3006,"IQ_CAPEX"))/_xll.ciqfunctions.udf.CIQ(A3006,"IQ_TOTAL_ASSETS") &gt; 0,1,0)</f>
        <v>1</v>
      </c>
      <c r="H3006">
        <f>IF(_xll.ciqfunctions.udf.CIQ(A3006,"IQ_LT_DEBT")/_xll.ciqfunctions.udf.CIQ(A3006,"IQ_TOTAL_ASSETS") - _xll.ciqfunctions.udf.CIQ(A3006,"IQ_LT_DEBT", IQ_LTM - 1)/_xll.ciqfunctions.udf.CIQ(A3006,"IQ_TOTAL_ASSETS", IQ_LTM - 1) &gt; 0,1,0)</f>
        <v>1</v>
      </c>
      <c r="I3006">
        <f>IF(_xll.ciqfunctions.udf.CIQ(A3006,"IQ_CURRENT_RATIO") - _xll.ciqfunctions.udf.CIQ(A3006,"IQ_CURRENT_RATIO", IQ_LTM - 1) &gt; 0,1,0)</f>
        <v>1</v>
      </c>
      <c r="J3006">
        <f>IF(_xll.ciqfunctions.udf.CIQ(A3006, "IQ_BASIC_WEIGHT") - _xll.ciqfunctions.udf.CIQ(A3006, "IQ_BASIC_WEIGHT", IQ_LTM - 1) &gt; 0, 0, 1)</f>
        <v>0</v>
      </c>
      <c r="K3006">
        <f>IF(_xll.ciqfunctions.udf.CIQ(A3006,"IQ_GROSS_MARGIN") - _xll.ciqfunctions.udf.CIQ(A3006,"IQ_GROSS_MARGIN",IQ_LTM-1) &gt; 1,1,0)</f>
        <v>0</v>
      </c>
      <c r="L3006">
        <f>IF(_xll.ciqfunctions.udf.CIQ(A3006, "IQ_ASSET_TURNS") - _xll.ciqfunctions.udf.CIQ(A3006,"IQ_ASSET_TURNS", IQ_LTM-1) &gt; 1, 1,0)</f>
        <v>0</v>
      </c>
    </row>
    <row r="3007" spans="1:12" x14ac:dyDescent="0.25">
      <c r="A3007" t="s">
        <v>1997</v>
      </c>
      <c r="B3007" t="s">
        <v>1998</v>
      </c>
      <c r="C3007">
        <f>SUM(D3007:L3007)</f>
        <v>4</v>
      </c>
      <c r="D3007">
        <f>IF(_xll.ciqfunctions.udf.CIQ(A3007,"IQ_RETURN_ASSETS") &gt; 0,1,0)</f>
        <v>1</v>
      </c>
      <c r="E3007">
        <f>IF(_xll.ciqfunctions.udf.CIQ(A3007,"IQ_UNLEVERED_FCF") + _xll.ciqfunctions.udf.CIQ(A3007,"IQ_CAPEX")  &gt; 0, 1, 0)</f>
        <v>1</v>
      </c>
      <c r="F3007">
        <f>IF(_xll.ciqfunctions.udf.CIQ(A3007,"IQ_RETURN_ASSETS") - _xll.ciqfunctions.udf.CIQ(A3007,"IQ_RETURN_ASSETS", IQ_LTM - 1) &gt; 0,1,0)</f>
        <v>0</v>
      </c>
      <c r="G3007">
        <f>IF((_xll.ciqfunctions.udf.CIQ(A3007,"IQ_UNLEVERED_FCF") + _xll.ciqfunctions.udf.CIQ(A3007,"IQ_CAPEX"))/_xll.ciqfunctions.udf.CIQ(A3007,"IQ_TOTAL_ASSETS") &gt; 0,1,0)</f>
        <v>1</v>
      </c>
      <c r="H3007">
        <f>IF(_xll.ciqfunctions.udf.CIQ(A3007,"IQ_LT_DEBT")/_xll.ciqfunctions.udf.CIQ(A3007,"IQ_TOTAL_ASSETS") - _xll.ciqfunctions.udf.CIQ(A3007,"IQ_LT_DEBT", IQ_LTM - 1)/_xll.ciqfunctions.udf.CIQ(A3007,"IQ_TOTAL_ASSETS", IQ_LTM - 1) &gt; 0,1,0)</f>
        <v>1</v>
      </c>
      <c r="I3007">
        <f>IF(_xll.ciqfunctions.udf.CIQ(A3007,"IQ_CURRENT_RATIO") - _xll.ciqfunctions.udf.CIQ(A3007,"IQ_CURRENT_RATIO", IQ_LTM - 1) &gt; 0,1,0)</f>
        <v>0</v>
      </c>
      <c r="J3007">
        <f>IF(_xll.ciqfunctions.udf.CIQ(A3007, "IQ_BASIC_WEIGHT") - _xll.ciqfunctions.udf.CIQ(A3007, "IQ_BASIC_WEIGHT", IQ_LTM - 1) &gt; 0, 0, 1)</f>
        <v>0</v>
      </c>
      <c r="K3007">
        <f>IF(_xll.ciqfunctions.udf.CIQ(A3007,"IQ_GROSS_MARGIN") - _xll.ciqfunctions.udf.CIQ(A3007,"IQ_GROSS_MARGIN",IQ_LTM-1) &gt; 1,1,0)</f>
        <v>0</v>
      </c>
      <c r="L3007">
        <f>IF(_xll.ciqfunctions.udf.CIQ(A3007, "IQ_ASSET_TURNS") - _xll.ciqfunctions.udf.CIQ(A3007,"IQ_ASSET_TURNS", IQ_LTM-1) &gt; 1, 1,0)</f>
        <v>0</v>
      </c>
    </row>
    <row r="3008" spans="1:12" x14ac:dyDescent="0.25">
      <c r="A3008" t="s">
        <v>2018</v>
      </c>
      <c r="B3008" t="s">
        <v>2019</v>
      </c>
      <c r="C3008">
        <f>SUM(D3008:L3008)</f>
        <v>4</v>
      </c>
      <c r="D3008">
        <f>IF(_xll.ciqfunctions.udf.CIQ(A3008,"IQ_RETURN_ASSETS") &gt; 0,1,0)</f>
        <v>1</v>
      </c>
      <c r="E3008">
        <f>IF(_xll.ciqfunctions.udf.CIQ(A3008,"IQ_UNLEVERED_FCF") + _xll.ciqfunctions.udf.CIQ(A3008,"IQ_CAPEX")  &gt; 0, 1, 0)</f>
        <v>1</v>
      </c>
      <c r="F3008">
        <f>IF(_xll.ciqfunctions.udf.CIQ(A3008,"IQ_RETURN_ASSETS") - _xll.ciqfunctions.udf.CIQ(A3008,"IQ_RETURN_ASSETS", IQ_LTM - 1) &gt; 0,1,0)</f>
        <v>0</v>
      </c>
      <c r="G3008">
        <f>IF((_xll.ciqfunctions.udf.CIQ(A3008,"IQ_UNLEVERED_FCF") + _xll.ciqfunctions.udf.CIQ(A3008,"IQ_CAPEX"))/_xll.ciqfunctions.udf.CIQ(A3008,"IQ_TOTAL_ASSETS") &gt; 0,1,0)</f>
        <v>1</v>
      </c>
      <c r="H3008">
        <f>IF(_xll.ciqfunctions.udf.CIQ(A3008,"IQ_LT_DEBT")/_xll.ciqfunctions.udf.CIQ(A3008,"IQ_TOTAL_ASSETS") - _xll.ciqfunctions.udf.CIQ(A3008,"IQ_LT_DEBT", IQ_LTM - 1)/_xll.ciqfunctions.udf.CIQ(A3008,"IQ_TOTAL_ASSETS", IQ_LTM - 1) &gt; 0,1,0)</f>
        <v>0</v>
      </c>
      <c r="I3008">
        <f>IF(_xll.ciqfunctions.udf.CIQ(A3008,"IQ_CURRENT_RATIO") - _xll.ciqfunctions.udf.CIQ(A3008,"IQ_CURRENT_RATIO", IQ_LTM - 1) &gt; 0,1,0)</f>
        <v>1</v>
      </c>
      <c r="J3008">
        <f>IF(_xll.ciqfunctions.udf.CIQ(A3008, "IQ_BASIC_WEIGHT") - _xll.ciqfunctions.udf.CIQ(A3008, "IQ_BASIC_WEIGHT", IQ_LTM - 1) &gt; 0, 0, 1)</f>
        <v>0</v>
      </c>
      <c r="K3008">
        <f>IF(_xll.ciqfunctions.udf.CIQ(A3008,"IQ_GROSS_MARGIN") - _xll.ciqfunctions.udf.CIQ(A3008,"IQ_GROSS_MARGIN",IQ_LTM-1) &gt; 1,1,0)</f>
        <v>0</v>
      </c>
      <c r="L3008">
        <f>IF(_xll.ciqfunctions.udf.CIQ(A3008, "IQ_ASSET_TURNS") - _xll.ciqfunctions.udf.CIQ(A3008,"IQ_ASSET_TURNS", IQ_LTM-1) &gt; 1, 1,0)</f>
        <v>0</v>
      </c>
    </row>
    <row r="3009" spans="1:12" x14ac:dyDescent="0.25">
      <c r="A3009" t="s">
        <v>2020</v>
      </c>
      <c r="B3009" t="s">
        <v>2021</v>
      </c>
      <c r="C3009">
        <f>SUM(D3009:L3009)</f>
        <v>4</v>
      </c>
      <c r="D3009">
        <f>IF(_xll.ciqfunctions.udf.CIQ(A3009,"IQ_RETURN_ASSETS") &gt; 0,1,0)</f>
        <v>0</v>
      </c>
      <c r="E3009">
        <f>IF(_xll.ciqfunctions.udf.CIQ(A3009,"IQ_UNLEVERED_FCF") + _xll.ciqfunctions.udf.CIQ(A3009,"IQ_CAPEX")  &gt; 0, 1, 0)</f>
        <v>1</v>
      </c>
      <c r="F3009">
        <f>IF(_xll.ciqfunctions.udf.CIQ(A3009,"IQ_RETURN_ASSETS") - _xll.ciqfunctions.udf.CIQ(A3009,"IQ_RETURN_ASSETS", IQ_LTM - 1) &gt; 0,1,0)</f>
        <v>1</v>
      </c>
      <c r="G3009">
        <f>IF((_xll.ciqfunctions.udf.CIQ(A3009,"IQ_UNLEVERED_FCF") + _xll.ciqfunctions.udf.CIQ(A3009,"IQ_CAPEX"))/_xll.ciqfunctions.udf.CIQ(A3009,"IQ_TOTAL_ASSETS") &gt; 0,1,0)</f>
        <v>1</v>
      </c>
      <c r="H3009">
        <f>IF(_xll.ciqfunctions.udf.CIQ(A3009,"IQ_LT_DEBT")/_xll.ciqfunctions.udf.CIQ(A3009,"IQ_TOTAL_ASSETS") - _xll.ciqfunctions.udf.CIQ(A3009,"IQ_LT_DEBT", IQ_LTM - 1)/_xll.ciqfunctions.udf.CIQ(A3009,"IQ_TOTAL_ASSETS", IQ_LTM - 1) &gt; 0,1,0)</f>
        <v>0</v>
      </c>
      <c r="I3009">
        <f>IF(_xll.ciqfunctions.udf.CIQ(A3009,"IQ_CURRENT_RATIO") - _xll.ciqfunctions.udf.CIQ(A3009,"IQ_CURRENT_RATIO", IQ_LTM - 1) &gt; 0,1,0)</f>
        <v>1</v>
      </c>
      <c r="J3009">
        <f>IF(_xll.ciqfunctions.udf.CIQ(A3009, "IQ_BASIC_WEIGHT") - _xll.ciqfunctions.udf.CIQ(A3009, "IQ_BASIC_WEIGHT", IQ_LTM - 1) &gt; 0, 0, 1)</f>
        <v>0</v>
      </c>
      <c r="K3009">
        <f>IF(_xll.ciqfunctions.udf.CIQ(A3009,"IQ_GROSS_MARGIN") - _xll.ciqfunctions.udf.CIQ(A3009,"IQ_GROSS_MARGIN",IQ_LTM-1) &gt; 1,1,0)</f>
        <v>0</v>
      </c>
      <c r="L3009">
        <f>IF(_xll.ciqfunctions.udf.CIQ(A3009, "IQ_ASSET_TURNS") - _xll.ciqfunctions.udf.CIQ(A3009,"IQ_ASSET_TURNS", IQ_LTM-1) &gt; 1, 1,0)</f>
        <v>0</v>
      </c>
    </row>
    <row r="3010" spans="1:12" x14ac:dyDescent="0.25">
      <c r="A3010" t="s">
        <v>2026</v>
      </c>
      <c r="B3010" t="s">
        <v>2027</v>
      </c>
      <c r="C3010">
        <f>SUM(D3010:L3010)</f>
        <v>4</v>
      </c>
      <c r="D3010">
        <f>IF(_xll.ciqfunctions.udf.CIQ(A3010,"IQ_RETURN_ASSETS") &gt; 0,1,0)</f>
        <v>0</v>
      </c>
      <c r="E3010">
        <f>IF(_xll.ciqfunctions.udf.CIQ(A3010,"IQ_UNLEVERED_FCF") + _xll.ciqfunctions.udf.CIQ(A3010,"IQ_CAPEX")  &gt; 0, 1, 0)</f>
        <v>0</v>
      </c>
      <c r="F3010">
        <f>IF(_xll.ciqfunctions.udf.CIQ(A3010,"IQ_RETURN_ASSETS") - _xll.ciqfunctions.udf.CIQ(A3010,"IQ_RETURN_ASSETS", IQ_LTM - 1) &gt; 0,1,0)</f>
        <v>1</v>
      </c>
      <c r="G3010">
        <f>IF((_xll.ciqfunctions.udf.CIQ(A3010,"IQ_UNLEVERED_FCF") + _xll.ciqfunctions.udf.CIQ(A3010,"IQ_CAPEX"))/_xll.ciqfunctions.udf.CIQ(A3010,"IQ_TOTAL_ASSETS") &gt; 0,1,0)</f>
        <v>0</v>
      </c>
      <c r="H3010">
        <f>IF(_xll.ciqfunctions.udf.CIQ(A3010,"IQ_LT_DEBT")/_xll.ciqfunctions.udf.CIQ(A3010,"IQ_TOTAL_ASSETS") - _xll.ciqfunctions.udf.CIQ(A3010,"IQ_LT_DEBT", IQ_LTM - 1)/_xll.ciqfunctions.udf.CIQ(A3010,"IQ_TOTAL_ASSETS", IQ_LTM - 1) &gt; 0,1,0)</f>
        <v>1</v>
      </c>
      <c r="I3010">
        <f>IF(_xll.ciqfunctions.udf.CIQ(A3010,"IQ_CURRENT_RATIO") - _xll.ciqfunctions.udf.CIQ(A3010,"IQ_CURRENT_RATIO", IQ_LTM - 1) &gt; 0,1,0)</f>
        <v>1</v>
      </c>
      <c r="J3010">
        <f>IF(_xll.ciqfunctions.udf.CIQ(A3010, "IQ_BASIC_WEIGHT") - _xll.ciqfunctions.udf.CIQ(A3010, "IQ_BASIC_WEIGHT", IQ_LTM - 1) &gt; 0, 0, 1)</f>
        <v>0</v>
      </c>
      <c r="K3010">
        <f>IF(_xll.ciqfunctions.udf.CIQ(A3010,"IQ_GROSS_MARGIN") - _xll.ciqfunctions.udf.CIQ(A3010,"IQ_GROSS_MARGIN",IQ_LTM-1) &gt; 1,1,0)</f>
        <v>1</v>
      </c>
      <c r="L3010">
        <f>IF(_xll.ciqfunctions.udf.CIQ(A3010, "IQ_ASSET_TURNS") - _xll.ciqfunctions.udf.CIQ(A3010,"IQ_ASSET_TURNS", IQ_LTM-1) &gt; 1, 1,0)</f>
        <v>0</v>
      </c>
    </row>
    <row r="3011" spans="1:12" x14ac:dyDescent="0.25">
      <c r="A3011" t="s">
        <v>2031</v>
      </c>
      <c r="B3011" t="s">
        <v>2032</v>
      </c>
      <c r="C3011">
        <f>SUM(D3011:L3011)</f>
        <v>4</v>
      </c>
      <c r="D3011">
        <f>IF(_xll.ciqfunctions.udf.CIQ(A3011,"IQ_RETURN_ASSETS") &gt; 0,1,0)</f>
        <v>1</v>
      </c>
      <c r="E3011">
        <f>IF(_xll.ciqfunctions.udf.CIQ(A3011,"IQ_UNLEVERED_FCF") + _xll.ciqfunctions.udf.CIQ(A3011,"IQ_CAPEX")  &gt; 0, 1, 0)</f>
        <v>0</v>
      </c>
      <c r="F3011">
        <f>IF(_xll.ciqfunctions.udf.CIQ(A3011,"IQ_RETURN_ASSETS") - _xll.ciqfunctions.udf.CIQ(A3011,"IQ_RETURN_ASSETS", IQ_LTM - 1) &gt; 0,1,0)</f>
        <v>1</v>
      </c>
      <c r="G3011">
        <f>IF((_xll.ciqfunctions.udf.CIQ(A3011,"IQ_UNLEVERED_FCF") + _xll.ciqfunctions.udf.CIQ(A3011,"IQ_CAPEX"))/_xll.ciqfunctions.udf.CIQ(A3011,"IQ_TOTAL_ASSETS") &gt; 0,1,0)</f>
        <v>0</v>
      </c>
      <c r="H3011">
        <f>IF(_xll.ciqfunctions.udf.CIQ(A3011,"IQ_LT_DEBT")/_xll.ciqfunctions.udf.CIQ(A3011,"IQ_TOTAL_ASSETS") - _xll.ciqfunctions.udf.CIQ(A3011,"IQ_LT_DEBT", IQ_LTM - 1)/_xll.ciqfunctions.udf.CIQ(A3011,"IQ_TOTAL_ASSETS", IQ_LTM - 1) &gt; 0,1,0)</f>
        <v>1</v>
      </c>
      <c r="I3011">
        <f>IF(_xll.ciqfunctions.udf.CIQ(A3011,"IQ_CURRENT_RATIO") - _xll.ciqfunctions.udf.CIQ(A3011,"IQ_CURRENT_RATIO", IQ_LTM - 1) &gt; 0,1,0)</f>
        <v>0</v>
      </c>
      <c r="J3011">
        <f>IF(_xll.ciqfunctions.udf.CIQ(A3011, "IQ_BASIC_WEIGHT") - _xll.ciqfunctions.udf.CIQ(A3011, "IQ_BASIC_WEIGHT", IQ_LTM - 1) &gt; 0, 0, 1)</f>
        <v>0</v>
      </c>
      <c r="K3011">
        <f>IF(_xll.ciqfunctions.udf.CIQ(A3011,"IQ_GROSS_MARGIN") - _xll.ciqfunctions.udf.CIQ(A3011,"IQ_GROSS_MARGIN",IQ_LTM-1) &gt; 1,1,0)</f>
        <v>1</v>
      </c>
      <c r="L3011">
        <f>IF(_xll.ciqfunctions.udf.CIQ(A3011, "IQ_ASSET_TURNS") - _xll.ciqfunctions.udf.CIQ(A3011,"IQ_ASSET_TURNS", IQ_LTM-1) &gt; 1, 1,0)</f>
        <v>0</v>
      </c>
    </row>
    <row r="3012" spans="1:12" x14ac:dyDescent="0.25">
      <c r="A3012" t="s">
        <v>2033</v>
      </c>
      <c r="B3012" t="s">
        <v>2032</v>
      </c>
      <c r="C3012">
        <f>SUM(D3012:L3012)</f>
        <v>4</v>
      </c>
      <c r="D3012">
        <f>IF(_xll.ciqfunctions.udf.CIQ(A3012,"IQ_RETURN_ASSETS") &gt; 0,1,0)</f>
        <v>1</v>
      </c>
      <c r="E3012">
        <f>IF(_xll.ciqfunctions.udf.CIQ(A3012,"IQ_UNLEVERED_FCF") + _xll.ciqfunctions.udf.CIQ(A3012,"IQ_CAPEX")  &gt; 0, 1, 0)</f>
        <v>0</v>
      </c>
      <c r="F3012">
        <f>IF(_xll.ciqfunctions.udf.CIQ(A3012,"IQ_RETURN_ASSETS") - _xll.ciqfunctions.udf.CIQ(A3012,"IQ_RETURN_ASSETS", IQ_LTM - 1) &gt; 0,1,0)</f>
        <v>1</v>
      </c>
      <c r="G3012">
        <f>IF((_xll.ciqfunctions.udf.CIQ(A3012,"IQ_UNLEVERED_FCF") + _xll.ciqfunctions.udf.CIQ(A3012,"IQ_CAPEX"))/_xll.ciqfunctions.udf.CIQ(A3012,"IQ_TOTAL_ASSETS") &gt; 0,1,0)</f>
        <v>0</v>
      </c>
      <c r="H3012">
        <f>IF(_xll.ciqfunctions.udf.CIQ(A3012,"IQ_LT_DEBT")/_xll.ciqfunctions.udf.CIQ(A3012,"IQ_TOTAL_ASSETS") - _xll.ciqfunctions.udf.CIQ(A3012,"IQ_LT_DEBT", IQ_LTM - 1)/_xll.ciqfunctions.udf.CIQ(A3012,"IQ_TOTAL_ASSETS", IQ_LTM - 1) &gt; 0,1,0)</f>
        <v>1</v>
      </c>
      <c r="I3012">
        <f>IF(_xll.ciqfunctions.udf.CIQ(A3012,"IQ_CURRENT_RATIO") - _xll.ciqfunctions.udf.CIQ(A3012,"IQ_CURRENT_RATIO", IQ_LTM - 1) &gt; 0,1,0)</f>
        <v>0</v>
      </c>
      <c r="J3012">
        <f>IF(_xll.ciqfunctions.udf.CIQ(A3012, "IQ_BASIC_WEIGHT") - _xll.ciqfunctions.udf.CIQ(A3012, "IQ_BASIC_WEIGHT", IQ_LTM - 1) &gt; 0, 0, 1)</f>
        <v>0</v>
      </c>
      <c r="K3012">
        <f>IF(_xll.ciqfunctions.udf.CIQ(A3012,"IQ_GROSS_MARGIN") - _xll.ciqfunctions.udf.CIQ(A3012,"IQ_GROSS_MARGIN",IQ_LTM-1) &gt; 1,1,0)</f>
        <v>1</v>
      </c>
      <c r="L3012">
        <f>IF(_xll.ciqfunctions.udf.CIQ(A3012, "IQ_ASSET_TURNS") - _xll.ciqfunctions.udf.CIQ(A3012,"IQ_ASSET_TURNS", IQ_LTM-1) &gt; 1, 1,0)</f>
        <v>0</v>
      </c>
    </row>
    <row r="3013" spans="1:12" x14ac:dyDescent="0.25">
      <c r="A3013" t="s">
        <v>2045</v>
      </c>
      <c r="B3013" t="s">
        <v>2046</v>
      </c>
      <c r="C3013">
        <f>SUM(D3013:L3013)</f>
        <v>4</v>
      </c>
      <c r="D3013">
        <f>IF(_xll.ciqfunctions.udf.CIQ(A3013,"IQ_RETURN_ASSETS") &gt; 0,1,0)</f>
        <v>0</v>
      </c>
      <c r="E3013">
        <f>IF(_xll.ciqfunctions.udf.CIQ(A3013,"IQ_UNLEVERED_FCF") + _xll.ciqfunctions.udf.CIQ(A3013,"IQ_CAPEX")  &gt; 0, 1, 0)</f>
        <v>1</v>
      </c>
      <c r="F3013">
        <f>IF(_xll.ciqfunctions.udf.CIQ(A3013,"IQ_RETURN_ASSETS") - _xll.ciqfunctions.udf.CIQ(A3013,"IQ_RETURN_ASSETS", IQ_LTM - 1) &gt; 0,1,0)</f>
        <v>1</v>
      </c>
      <c r="G3013">
        <f>IF((_xll.ciqfunctions.udf.CIQ(A3013,"IQ_UNLEVERED_FCF") + _xll.ciqfunctions.udf.CIQ(A3013,"IQ_CAPEX"))/_xll.ciqfunctions.udf.CIQ(A3013,"IQ_TOTAL_ASSETS") &gt; 0,1,0)</f>
        <v>1</v>
      </c>
      <c r="H3013">
        <f>IF(_xll.ciqfunctions.udf.CIQ(A3013,"IQ_LT_DEBT")/_xll.ciqfunctions.udf.CIQ(A3013,"IQ_TOTAL_ASSETS") - _xll.ciqfunctions.udf.CIQ(A3013,"IQ_LT_DEBT", IQ_LTM - 1)/_xll.ciqfunctions.udf.CIQ(A3013,"IQ_TOTAL_ASSETS", IQ_LTM - 1) &gt; 0,1,0)</f>
        <v>0</v>
      </c>
      <c r="I3013">
        <f>IF(_xll.ciqfunctions.udf.CIQ(A3013,"IQ_CURRENT_RATIO") - _xll.ciqfunctions.udf.CIQ(A3013,"IQ_CURRENT_RATIO", IQ_LTM - 1) &gt; 0,1,0)</f>
        <v>1</v>
      </c>
      <c r="J3013">
        <f>IF(_xll.ciqfunctions.udf.CIQ(A3013, "IQ_BASIC_WEIGHT") - _xll.ciqfunctions.udf.CIQ(A3013, "IQ_BASIC_WEIGHT", IQ_LTM - 1) &gt; 0, 0, 1)</f>
        <v>0</v>
      </c>
      <c r="K3013">
        <f>IF(_xll.ciqfunctions.udf.CIQ(A3013,"IQ_GROSS_MARGIN") - _xll.ciqfunctions.udf.CIQ(A3013,"IQ_GROSS_MARGIN",IQ_LTM-1) &gt; 1,1,0)</f>
        <v>0</v>
      </c>
      <c r="L3013">
        <f>IF(_xll.ciqfunctions.udf.CIQ(A3013, "IQ_ASSET_TURNS") - _xll.ciqfunctions.udf.CIQ(A3013,"IQ_ASSET_TURNS", IQ_LTM-1) &gt; 1, 1,0)</f>
        <v>0</v>
      </c>
    </row>
    <row r="3014" spans="1:12" x14ac:dyDescent="0.25">
      <c r="A3014" t="s">
        <v>2055</v>
      </c>
      <c r="B3014" t="s">
        <v>2056</v>
      </c>
      <c r="C3014">
        <f>SUM(D3014:L3014)</f>
        <v>4</v>
      </c>
      <c r="D3014">
        <f>IF(_xll.ciqfunctions.udf.CIQ(A3014,"IQ_RETURN_ASSETS") &gt; 0,1,0)</f>
        <v>0</v>
      </c>
      <c r="E3014">
        <f>IF(_xll.ciqfunctions.udf.CIQ(A3014,"IQ_UNLEVERED_FCF") + _xll.ciqfunctions.udf.CIQ(A3014,"IQ_CAPEX")  &gt; 0, 1, 0)</f>
        <v>1</v>
      </c>
      <c r="F3014">
        <f>IF(_xll.ciqfunctions.udf.CIQ(A3014,"IQ_RETURN_ASSETS") - _xll.ciqfunctions.udf.CIQ(A3014,"IQ_RETURN_ASSETS", IQ_LTM - 1) &gt; 0,1,0)</f>
        <v>0</v>
      </c>
      <c r="G3014">
        <f>IF((_xll.ciqfunctions.udf.CIQ(A3014,"IQ_UNLEVERED_FCF") + _xll.ciqfunctions.udf.CIQ(A3014,"IQ_CAPEX"))/_xll.ciqfunctions.udf.CIQ(A3014,"IQ_TOTAL_ASSETS") &gt; 0,1,0)</f>
        <v>1</v>
      </c>
      <c r="H3014">
        <f>IF(_xll.ciqfunctions.udf.CIQ(A3014,"IQ_LT_DEBT")/_xll.ciqfunctions.udf.CIQ(A3014,"IQ_TOTAL_ASSETS") - _xll.ciqfunctions.udf.CIQ(A3014,"IQ_LT_DEBT", IQ_LTM - 1)/_xll.ciqfunctions.udf.CIQ(A3014,"IQ_TOTAL_ASSETS", IQ_LTM - 1) &gt; 0,1,0)</f>
        <v>1</v>
      </c>
      <c r="I3014">
        <f>IF(_xll.ciqfunctions.udf.CIQ(A3014,"IQ_CURRENT_RATIO") - _xll.ciqfunctions.udf.CIQ(A3014,"IQ_CURRENT_RATIO", IQ_LTM - 1) &gt; 0,1,0)</f>
        <v>1</v>
      </c>
      <c r="J3014">
        <f>IF(_xll.ciqfunctions.udf.CIQ(A3014, "IQ_BASIC_WEIGHT") - _xll.ciqfunctions.udf.CIQ(A3014, "IQ_BASIC_WEIGHT", IQ_LTM - 1) &gt; 0, 0, 1)</f>
        <v>0</v>
      </c>
      <c r="K3014">
        <f>IF(_xll.ciqfunctions.udf.CIQ(A3014,"IQ_GROSS_MARGIN") - _xll.ciqfunctions.udf.CIQ(A3014,"IQ_GROSS_MARGIN",IQ_LTM-1) &gt; 1,1,0)</f>
        <v>0</v>
      </c>
      <c r="L3014">
        <f>IF(_xll.ciqfunctions.udf.CIQ(A3014, "IQ_ASSET_TURNS") - _xll.ciqfunctions.udf.CIQ(A3014,"IQ_ASSET_TURNS", IQ_LTM-1) &gt; 1, 1,0)</f>
        <v>0</v>
      </c>
    </row>
    <row r="3015" spans="1:12" x14ac:dyDescent="0.25">
      <c r="A3015" t="s">
        <v>2057</v>
      </c>
      <c r="B3015" t="s">
        <v>2058</v>
      </c>
      <c r="C3015">
        <f>SUM(D3015:L3015)</f>
        <v>4</v>
      </c>
      <c r="D3015">
        <f>IF(_xll.ciqfunctions.udf.CIQ(A3015,"IQ_RETURN_ASSETS") &gt; 0,1,0)</f>
        <v>1</v>
      </c>
      <c r="E3015">
        <f>IF(_xll.ciqfunctions.udf.CIQ(A3015,"IQ_UNLEVERED_FCF") + _xll.ciqfunctions.udf.CIQ(A3015,"IQ_CAPEX")  &gt; 0, 1, 0)</f>
        <v>1</v>
      </c>
      <c r="F3015">
        <f>IF(_xll.ciqfunctions.udf.CIQ(A3015,"IQ_RETURN_ASSETS") - _xll.ciqfunctions.udf.CIQ(A3015,"IQ_RETURN_ASSETS", IQ_LTM - 1) &gt; 0,1,0)</f>
        <v>0</v>
      </c>
      <c r="G3015">
        <f>IF((_xll.ciqfunctions.udf.CIQ(A3015,"IQ_UNLEVERED_FCF") + _xll.ciqfunctions.udf.CIQ(A3015,"IQ_CAPEX"))/_xll.ciqfunctions.udf.CIQ(A3015,"IQ_TOTAL_ASSETS") &gt; 0,1,0)</f>
        <v>1</v>
      </c>
      <c r="H3015">
        <f>IF(_xll.ciqfunctions.udf.CIQ(A3015,"IQ_LT_DEBT")/_xll.ciqfunctions.udf.CIQ(A3015,"IQ_TOTAL_ASSETS") - _xll.ciqfunctions.udf.CIQ(A3015,"IQ_LT_DEBT", IQ_LTM - 1)/_xll.ciqfunctions.udf.CIQ(A3015,"IQ_TOTAL_ASSETS", IQ_LTM - 1) &gt; 0,1,0)</f>
        <v>0</v>
      </c>
      <c r="I3015">
        <f>IF(_xll.ciqfunctions.udf.CIQ(A3015,"IQ_CURRENT_RATIO") - _xll.ciqfunctions.udf.CIQ(A3015,"IQ_CURRENT_RATIO", IQ_LTM - 1) &gt; 0,1,0)</f>
        <v>1</v>
      </c>
      <c r="J3015">
        <f>IF(_xll.ciqfunctions.udf.CIQ(A3015, "IQ_BASIC_WEIGHT") - _xll.ciqfunctions.udf.CIQ(A3015, "IQ_BASIC_WEIGHT", IQ_LTM - 1) &gt; 0, 0, 1)</f>
        <v>0</v>
      </c>
      <c r="K3015">
        <f>IF(_xll.ciqfunctions.udf.CIQ(A3015,"IQ_GROSS_MARGIN") - _xll.ciqfunctions.udf.CIQ(A3015,"IQ_GROSS_MARGIN",IQ_LTM-1) &gt; 1,1,0)</f>
        <v>0</v>
      </c>
      <c r="L3015">
        <f>IF(_xll.ciqfunctions.udf.CIQ(A3015, "IQ_ASSET_TURNS") - _xll.ciqfunctions.udf.CIQ(A3015,"IQ_ASSET_TURNS", IQ_LTM-1) &gt; 1, 1,0)</f>
        <v>0</v>
      </c>
    </row>
    <row r="3016" spans="1:12" x14ac:dyDescent="0.25">
      <c r="A3016" t="s">
        <v>2063</v>
      </c>
      <c r="B3016" t="s">
        <v>2064</v>
      </c>
      <c r="C3016">
        <f>SUM(D3016:L3016)</f>
        <v>4</v>
      </c>
      <c r="D3016">
        <f>IF(_xll.ciqfunctions.udf.CIQ(A3016,"IQ_RETURN_ASSETS") &gt; 0,1,0)</f>
        <v>0</v>
      </c>
      <c r="E3016">
        <f>IF(_xll.ciqfunctions.udf.CIQ(A3016,"IQ_UNLEVERED_FCF") + _xll.ciqfunctions.udf.CIQ(A3016,"IQ_CAPEX")  &gt; 0, 1, 0)</f>
        <v>0</v>
      </c>
      <c r="F3016">
        <f>IF(_xll.ciqfunctions.udf.CIQ(A3016,"IQ_RETURN_ASSETS") - _xll.ciqfunctions.udf.CIQ(A3016,"IQ_RETURN_ASSETS", IQ_LTM - 1) &gt; 0,1,0)</f>
        <v>1</v>
      </c>
      <c r="G3016">
        <f>IF((_xll.ciqfunctions.udf.CIQ(A3016,"IQ_UNLEVERED_FCF") + _xll.ciqfunctions.udf.CIQ(A3016,"IQ_CAPEX"))/_xll.ciqfunctions.udf.CIQ(A3016,"IQ_TOTAL_ASSETS") &gt; 0,1,0)</f>
        <v>0</v>
      </c>
      <c r="H3016">
        <f>IF(_xll.ciqfunctions.udf.CIQ(A3016,"IQ_LT_DEBT")/_xll.ciqfunctions.udf.CIQ(A3016,"IQ_TOTAL_ASSETS") - _xll.ciqfunctions.udf.CIQ(A3016,"IQ_LT_DEBT", IQ_LTM - 1)/_xll.ciqfunctions.udf.CIQ(A3016,"IQ_TOTAL_ASSETS", IQ_LTM - 1) &gt; 0,1,0)</f>
        <v>1</v>
      </c>
      <c r="I3016">
        <f>IF(_xll.ciqfunctions.udf.CIQ(A3016,"IQ_CURRENT_RATIO") - _xll.ciqfunctions.udf.CIQ(A3016,"IQ_CURRENT_RATIO", IQ_LTM - 1) &gt; 0,1,0)</f>
        <v>1</v>
      </c>
      <c r="J3016">
        <f>IF(_xll.ciqfunctions.udf.CIQ(A3016, "IQ_BASIC_WEIGHT") - _xll.ciqfunctions.udf.CIQ(A3016, "IQ_BASIC_WEIGHT", IQ_LTM - 1) &gt; 0, 0, 1)</f>
        <v>0</v>
      </c>
      <c r="K3016">
        <f>IF(_xll.ciqfunctions.udf.CIQ(A3016,"IQ_GROSS_MARGIN") - _xll.ciqfunctions.udf.CIQ(A3016,"IQ_GROSS_MARGIN",IQ_LTM-1) &gt; 1,1,0)</f>
        <v>1</v>
      </c>
      <c r="L3016">
        <f>IF(_xll.ciqfunctions.udf.CIQ(A3016, "IQ_ASSET_TURNS") - _xll.ciqfunctions.udf.CIQ(A3016,"IQ_ASSET_TURNS", IQ_LTM-1) &gt; 1, 1,0)</f>
        <v>0</v>
      </c>
    </row>
    <row r="3017" spans="1:12" x14ac:dyDescent="0.25">
      <c r="A3017" t="s">
        <v>2067</v>
      </c>
      <c r="B3017" t="s">
        <v>2068</v>
      </c>
      <c r="C3017">
        <f>SUM(D3017:L3017)</f>
        <v>4</v>
      </c>
      <c r="D3017">
        <f>IF(_xll.ciqfunctions.udf.CIQ(A3017,"IQ_RETURN_ASSETS") &gt; 0,1,0)</f>
        <v>1</v>
      </c>
      <c r="E3017">
        <f>IF(_xll.ciqfunctions.udf.CIQ(A3017,"IQ_UNLEVERED_FCF") + _xll.ciqfunctions.udf.CIQ(A3017,"IQ_CAPEX")  &gt; 0, 1, 0)</f>
        <v>0</v>
      </c>
      <c r="F3017">
        <f>IF(_xll.ciqfunctions.udf.CIQ(A3017,"IQ_RETURN_ASSETS") - _xll.ciqfunctions.udf.CIQ(A3017,"IQ_RETURN_ASSETS", IQ_LTM - 1) &gt; 0,1,0)</f>
        <v>1</v>
      </c>
      <c r="G3017">
        <f>IF((_xll.ciqfunctions.udf.CIQ(A3017,"IQ_UNLEVERED_FCF") + _xll.ciqfunctions.udf.CIQ(A3017,"IQ_CAPEX"))/_xll.ciqfunctions.udf.CIQ(A3017,"IQ_TOTAL_ASSETS") &gt; 0,1,0)</f>
        <v>0</v>
      </c>
      <c r="H3017">
        <f>IF(_xll.ciqfunctions.udf.CIQ(A3017,"IQ_LT_DEBT")/_xll.ciqfunctions.udf.CIQ(A3017,"IQ_TOTAL_ASSETS") - _xll.ciqfunctions.udf.CIQ(A3017,"IQ_LT_DEBT", IQ_LTM - 1)/_xll.ciqfunctions.udf.CIQ(A3017,"IQ_TOTAL_ASSETS", IQ_LTM - 1) &gt; 0,1,0)</f>
        <v>1</v>
      </c>
      <c r="I3017">
        <f>IF(_xll.ciqfunctions.udf.CIQ(A3017,"IQ_CURRENT_RATIO") - _xll.ciqfunctions.udf.CIQ(A3017,"IQ_CURRENT_RATIO", IQ_LTM - 1) &gt; 0,1,0)</f>
        <v>1</v>
      </c>
      <c r="J3017">
        <f>IF(_xll.ciqfunctions.udf.CIQ(A3017, "IQ_BASIC_WEIGHT") - _xll.ciqfunctions.udf.CIQ(A3017, "IQ_BASIC_WEIGHT", IQ_LTM - 1) &gt; 0, 0, 1)</f>
        <v>0</v>
      </c>
      <c r="K3017">
        <f>IF(_xll.ciqfunctions.udf.CIQ(A3017,"IQ_GROSS_MARGIN") - _xll.ciqfunctions.udf.CIQ(A3017,"IQ_GROSS_MARGIN",IQ_LTM-1) &gt; 1,1,0)</f>
        <v>0</v>
      </c>
      <c r="L3017">
        <f>IF(_xll.ciqfunctions.udf.CIQ(A3017, "IQ_ASSET_TURNS") - _xll.ciqfunctions.udf.CIQ(A3017,"IQ_ASSET_TURNS", IQ_LTM-1) &gt; 1, 1,0)</f>
        <v>0</v>
      </c>
    </row>
    <row r="3018" spans="1:12" x14ac:dyDescent="0.25">
      <c r="A3018" t="s">
        <v>2114</v>
      </c>
      <c r="B3018" t="s">
        <v>2115</v>
      </c>
      <c r="C3018">
        <f>SUM(D3018:L3018)</f>
        <v>4</v>
      </c>
      <c r="D3018">
        <f>IF(_xll.ciqfunctions.udf.CIQ(A3018,"IQ_RETURN_ASSETS") &gt; 0,1,0)</f>
        <v>1</v>
      </c>
      <c r="E3018">
        <f>IF(_xll.ciqfunctions.udf.CIQ(A3018,"IQ_UNLEVERED_FCF") + _xll.ciqfunctions.udf.CIQ(A3018,"IQ_CAPEX")  &gt; 0, 1, 0)</f>
        <v>1</v>
      </c>
      <c r="F3018">
        <f>IF(_xll.ciqfunctions.udf.CIQ(A3018,"IQ_RETURN_ASSETS") - _xll.ciqfunctions.udf.CIQ(A3018,"IQ_RETURN_ASSETS", IQ_LTM - 1) &gt; 0,1,0)</f>
        <v>1</v>
      </c>
      <c r="G3018">
        <f>IF((_xll.ciqfunctions.udf.CIQ(A3018,"IQ_UNLEVERED_FCF") + _xll.ciqfunctions.udf.CIQ(A3018,"IQ_CAPEX"))/_xll.ciqfunctions.udf.CIQ(A3018,"IQ_TOTAL_ASSETS") &gt; 0,1,0)</f>
        <v>1</v>
      </c>
      <c r="H3018">
        <f>IF(_xll.ciqfunctions.udf.CIQ(A3018,"IQ_LT_DEBT")/_xll.ciqfunctions.udf.CIQ(A3018,"IQ_TOTAL_ASSETS") - _xll.ciqfunctions.udf.CIQ(A3018,"IQ_LT_DEBT", IQ_LTM - 1)/_xll.ciqfunctions.udf.CIQ(A3018,"IQ_TOTAL_ASSETS", IQ_LTM - 1) &gt; 0,1,0)</f>
        <v>0</v>
      </c>
      <c r="I3018">
        <f>IF(_xll.ciqfunctions.udf.CIQ(A3018,"IQ_CURRENT_RATIO") - _xll.ciqfunctions.udf.CIQ(A3018,"IQ_CURRENT_RATIO", IQ_LTM - 1) &gt; 0,1,0)</f>
        <v>0</v>
      </c>
      <c r="J3018">
        <f>IF(_xll.ciqfunctions.udf.CIQ(A3018, "IQ_BASIC_WEIGHT") - _xll.ciqfunctions.udf.CIQ(A3018, "IQ_BASIC_WEIGHT", IQ_LTM - 1) &gt; 0, 0, 1)</f>
        <v>0</v>
      </c>
      <c r="K3018">
        <f>IF(_xll.ciqfunctions.udf.CIQ(A3018,"IQ_GROSS_MARGIN") - _xll.ciqfunctions.udf.CIQ(A3018,"IQ_GROSS_MARGIN",IQ_LTM-1) &gt; 1,1,0)</f>
        <v>0</v>
      </c>
      <c r="L3018">
        <f>IF(_xll.ciqfunctions.udf.CIQ(A3018, "IQ_ASSET_TURNS") - _xll.ciqfunctions.udf.CIQ(A3018,"IQ_ASSET_TURNS", IQ_LTM-1) &gt; 1, 1,0)</f>
        <v>0</v>
      </c>
    </row>
    <row r="3019" spans="1:12" x14ac:dyDescent="0.25">
      <c r="A3019" t="s">
        <v>2116</v>
      </c>
      <c r="B3019" t="s">
        <v>2117</v>
      </c>
      <c r="C3019">
        <f>SUM(D3019:L3019)</f>
        <v>4</v>
      </c>
      <c r="D3019">
        <f>IF(_xll.ciqfunctions.udf.CIQ(A3019,"IQ_RETURN_ASSETS") &gt; 0,1,0)</f>
        <v>1</v>
      </c>
      <c r="E3019">
        <f>IF(_xll.ciqfunctions.udf.CIQ(A3019,"IQ_UNLEVERED_FCF") + _xll.ciqfunctions.udf.CIQ(A3019,"IQ_CAPEX")  &gt; 0, 1, 0)</f>
        <v>1</v>
      </c>
      <c r="F3019">
        <f>IF(_xll.ciqfunctions.udf.CIQ(A3019,"IQ_RETURN_ASSETS") - _xll.ciqfunctions.udf.CIQ(A3019,"IQ_RETURN_ASSETS", IQ_LTM - 1) &gt; 0,1,0)</f>
        <v>0</v>
      </c>
      <c r="G3019">
        <f>IF((_xll.ciqfunctions.udf.CIQ(A3019,"IQ_UNLEVERED_FCF") + _xll.ciqfunctions.udf.CIQ(A3019,"IQ_CAPEX"))/_xll.ciqfunctions.udf.CIQ(A3019,"IQ_TOTAL_ASSETS") &gt; 0,1,0)</f>
        <v>1</v>
      </c>
      <c r="H3019">
        <f>IF(_xll.ciqfunctions.udf.CIQ(A3019,"IQ_LT_DEBT")/_xll.ciqfunctions.udf.CIQ(A3019,"IQ_TOTAL_ASSETS") - _xll.ciqfunctions.udf.CIQ(A3019,"IQ_LT_DEBT", IQ_LTM - 1)/_xll.ciqfunctions.udf.CIQ(A3019,"IQ_TOTAL_ASSETS", IQ_LTM - 1) &gt; 0,1,0)</f>
        <v>0</v>
      </c>
      <c r="I3019">
        <f>IF(_xll.ciqfunctions.udf.CIQ(A3019,"IQ_CURRENT_RATIO") - _xll.ciqfunctions.udf.CIQ(A3019,"IQ_CURRENT_RATIO", IQ_LTM - 1) &gt; 0,1,0)</f>
        <v>1</v>
      </c>
      <c r="J3019">
        <f>IF(_xll.ciqfunctions.udf.CIQ(A3019, "IQ_BASIC_WEIGHT") - _xll.ciqfunctions.udf.CIQ(A3019, "IQ_BASIC_WEIGHT", IQ_LTM - 1) &gt; 0, 0, 1)</f>
        <v>0</v>
      </c>
      <c r="K3019">
        <f>IF(_xll.ciqfunctions.udf.CIQ(A3019,"IQ_GROSS_MARGIN") - _xll.ciqfunctions.udf.CIQ(A3019,"IQ_GROSS_MARGIN",IQ_LTM-1) &gt; 1,1,0)</f>
        <v>0</v>
      </c>
      <c r="L3019">
        <f>IF(_xll.ciqfunctions.udf.CIQ(A3019, "IQ_ASSET_TURNS") - _xll.ciqfunctions.udf.CIQ(A3019,"IQ_ASSET_TURNS", IQ_LTM-1) &gt; 1, 1,0)</f>
        <v>0</v>
      </c>
    </row>
    <row r="3020" spans="1:12" x14ac:dyDescent="0.25">
      <c r="A3020" t="s">
        <v>2120</v>
      </c>
      <c r="B3020" t="s">
        <v>2121</v>
      </c>
      <c r="C3020">
        <f>SUM(D3020:L3020)</f>
        <v>4</v>
      </c>
      <c r="D3020">
        <f>IF(_xll.ciqfunctions.udf.CIQ(A3020,"IQ_RETURN_ASSETS") &gt; 0,1,0)</f>
        <v>1</v>
      </c>
      <c r="E3020">
        <f>IF(_xll.ciqfunctions.udf.CIQ(A3020,"IQ_UNLEVERED_FCF") + _xll.ciqfunctions.udf.CIQ(A3020,"IQ_CAPEX")  &gt; 0, 1, 0)</f>
        <v>1</v>
      </c>
      <c r="F3020">
        <f>IF(_xll.ciqfunctions.udf.CIQ(A3020,"IQ_RETURN_ASSETS") - _xll.ciqfunctions.udf.CIQ(A3020,"IQ_RETURN_ASSETS", IQ_LTM - 1) &gt; 0,1,0)</f>
        <v>0</v>
      </c>
      <c r="G3020">
        <f>IF((_xll.ciqfunctions.udf.CIQ(A3020,"IQ_UNLEVERED_FCF") + _xll.ciqfunctions.udf.CIQ(A3020,"IQ_CAPEX"))/_xll.ciqfunctions.udf.CIQ(A3020,"IQ_TOTAL_ASSETS") &gt; 0,1,0)</f>
        <v>1</v>
      </c>
      <c r="H3020">
        <f>IF(_xll.ciqfunctions.udf.CIQ(A3020,"IQ_LT_DEBT")/_xll.ciqfunctions.udf.CIQ(A3020,"IQ_TOTAL_ASSETS") - _xll.ciqfunctions.udf.CIQ(A3020,"IQ_LT_DEBT", IQ_LTM - 1)/_xll.ciqfunctions.udf.CIQ(A3020,"IQ_TOTAL_ASSETS", IQ_LTM - 1) &gt; 0,1,0)</f>
        <v>0</v>
      </c>
      <c r="I3020">
        <f>IF(_xll.ciqfunctions.udf.CIQ(A3020,"IQ_CURRENT_RATIO") - _xll.ciqfunctions.udf.CIQ(A3020,"IQ_CURRENT_RATIO", IQ_LTM - 1) &gt; 0,1,0)</f>
        <v>1</v>
      </c>
      <c r="J3020">
        <f>IF(_xll.ciqfunctions.udf.CIQ(A3020, "IQ_BASIC_WEIGHT") - _xll.ciqfunctions.udf.CIQ(A3020, "IQ_BASIC_WEIGHT", IQ_LTM - 1) &gt; 0, 0, 1)</f>
        <v>0</v>
      </c>
      <c r="K3020">
        <f>IF(_xll.ciqfunctions.udf.CIQ(A3020,"IQ_GROSS_MARGIN") - _xll.ciqfunctions.udf.CIQ(A3020,"IQ_GROSS_MARGIN",IQ_LTM-1) &gt; 1,1,0)</f>
        <v>0</v>
      </c>
      <c r="L3020">
        <f>IF(_xll.ciqfunctions.udf.CIQ(A3020, "IQ_ASSET_TURNS") - _xll.ciqfunctions.udf.CIQ(A3020,"IQ_ASSET_TURNS", IQ_LTM-1) &gt; 1, 1,0)</f>
        <v>0</v>
      </c>
    </row>
    <row r="3021" spans="1:12" x14ac:dyDescent="0.25">
      <c r="A3021" t="s">
        <v>2126</v>
      </c>
      <c r="B3021" t="s">
        <v>2127</v>
      </c>
      <c r="C3021">
        <f>SUM(D3021:L3021)</f>
        <v>4</v>
      </c>
      <c r="D3021">
        <f>IF(_xll.ciqfunctions.udf.CIQ(A3021,"IQ_RETURN_ASSETS") &gt; 0,1,0)</f>
        <v>0</v>
      </c>
      <c r="E3021">
        <f>IF(_xll.ciqfunctions.udf.CIQ(A3021,"IQ_UNLEVERED_FCF") + _xll.ciqfunctions.udf.CIQ(A3021,"IQ_CAPEX")  &gt; 0, 1, 0)</f>
        <v>0</v>
      </c>
      <c r="F3021">
        <f>IF(_xll.ciqfunctions.udf.CIQ(A3021,"IQ_RETURN_ASSETS") - _xll.ciqfunctions.udf.CIQ(A3021,"IQ_RETURN_ASSETS", IQ_LTM - 1) &gt; 0,1,0)</f>
        <v>1</v>
      </c>
      <c r="G3021">
        <f>IF((_xll.ciqfunctions.udf.CIQ(A3021,"IQ_UNLEVERED_FCF") + _xll.ciqfunctions.udf.CIQ(A3021,"IQ_CAPEX"))/_xll.ciqfunctions.udf.CIQ(A3021,"IQ_TOTAL_ASSETS") &gt; 0,1,0)</f>
        <v>0</v>
      </c>
      <c r="H3021">
        <f>IF(_xll.ciqfunctions.udf.CIQ(A3021,"IQ_LT_DEBT")/_xll.ciqfunctions.udf.CIQ(A3021,"IQ_TOTAL_ASSETS") - _xll.ciqfunctions.udf.CIQ(A3021,"IQ_LT_DEBT", IQ_LTM - 1)/_xll.ciqfunctions.udf.CIQ(A3021,"IQ_TOTAL_ASSETS", IQ_LTM - 1) &gt; 0,1,0)</f>
        <v>1</v>
      </c>
      <c r="I3021">
        <f>IF(_xll.ciqfunctions.udf.CIQ(A3021,"IQ_CURRENT_RATIO") - _xll.ciqfunctions.udf.CIQ(A3021,"IQ_CURRENT_RATIO", IQ_LTM - 1) &gt; 0,1,0)</f>
        <v>1</v>
      </c>
      <c r="J3021">
        <f>IF(_xll.ciqfunctions.udf.CIQ(A3021, "IQ_BASIC_WEIGHT") - _xll.ciqfunctions.udf.CIQ(A3021, "IQ_BASIC_WEIGHT", IQ_LTM - 1) &gt; 0, 0, 1)</f>
        <v>0</v>
      </c>
      <c r="K3021">
        <f>IF(_xll.ciqfunctions.udf.CIQ(A3021,"IQ_GROSS_MARGIN") - _xll.ciqfunctions.udf.CIQ(A3021,"IQ_GROSS_MARGIN",IQ_LTM-1) &gt; 1,1,0)</f>
        <v>1</v>
      </c>
      <c r="L3021">
        <f>IF(_xll.ciqfunctions.udf.CIQ(A3021, "IQ_ASSET_TURNS") - _xll.ciqfunctions.udf.CIQ(A3021,"IQ_ASSET_TURNS", IQ_LTM-1) &gt; 1, 1,0)</f>
        <v>0</v>
      </c>
    </row>
    <row r="3022" spans="1:12" x14ac:dyDescent="0.25">
      <c r="A3022" t="s">
        <v>2174</v>
      </c>
      <c r="B3022" t="s">
        <v>2175</v>
      </c>
      <c r="C3022">
        <f>SUM(D3022:L3022)</f>
        <v>4</v>
      </c>
      <c r="D3022">
        <f>IF(_xll.ciqfunctions.udf.CIQ(A3022,"IQ_RETURN_ASSETS") &gt; 0,1,0)</f>
        <v>1</v>
      </c>
      <c r="E3022">
        <f>IF(_xll.ciqfunctions.udf.CIQ(A3022,"IQ_UNLEVERED_FCF") + _xll.ciqfunctions.udf.CIQ(A3022,"IQ_CAPEX")  &gt; 0, 1, 0)</f>
        <v>0</v>
      </c>
      <c r="F3022">
        <f>IF(_xll.ciqfunctions.udf.CIQ(A3022,"IQ_RETURN_ASSETS") - _xll.ciqfunctions.udf.CIQ(A3022,"IQ_RETURN_ASSETS", IQ_LTM - 1) &gt; 0,1,0)</f>
        <v>1</v>
      </c>
      <c r="G3022">
        <f>IF((_xll.ciqfunctions.udf.CIQ(A3022,"IQ_UNLEVERED_FCF") + _xll.ciqfunctions.udf.CIQ(A3022,"IQ_CAPEX"))/_xll.ciqfunctions.udf.CIQ(A3022,"IQ_TOTAL_ASSETS") &gt; 0,1,0)</f>
        <v>0</v>
      </c>
      <c r="H3022">
        <f>IF(_xll.ciqfunctions.udf.CIQ(A3022,"IQ_LT_DEBT")/_xll.ciqfunctions.udf.CIQ(A3022,"IQ_TOTAL_ASSETS") - _xll.ciqfunctions.udf.CIQ(A3022,"IQ_LT_DEBT", IQ_LTM - 1)/_xll.ciqfunctions.udf.CIQ(A3022,"IQ_TOTAL_ASSETS", IQ_LTM - 1) &gt; 0,1,0)</f>
        <v>0</v>
      </c>
      <c r="I3022">
        <f>IF(_xll.ciqfunctions.udf.CIQ(A3022,"IQ_CURRENT_RATIO") - _xll.ciqfunctions.udf.CIQ(A3022,"IQ_CURRENT_RATIO", IQ_LTM - 1) &gt; 0,1,0)</f>
        <v>1</v>
      </c>
      <c r="J3022">
        <f>IF(_xll.ciqfunctions.udf.CIQ(A3022, "IQ_BASIC_WEIGHT") - _xll.ciqfunctions.udf.CIQ(A3022, "IQ_BASIC_WEIGHT", IQ_LTM - 1) &gt; 0, 0, 1)</f>
        <v>0</v>
      </c>
      <c r="K3022">
        <f>IF(_xll.ciqfunctions.udf.CIQ(A3022,"IQ_GROSS_MARGIN") - _xll.ciqfunctions.udf.CIQ(A3022,"IQ_GROSS_MARGIN",IQ_LTM-1) &gt; 1,1,0)</f>
        <v>1</v>
      </c>
      <c r="L3022">
        <f>IF(_xll.ciqfunctions.udf.CIQ(A3022, "IQ_ASSET_TURNS") - _xll.ciqfunctions.udf.CIQ(A3022,"IQ_ASSET_TURNS", IQ_LTM-1) &gt; 1, 1,0)</f>
        <v>0</v>
      </c>
    </row>
    <row r="3023" spans="1:12" x14ac:dyDescent="0.25">
      <c r="A3023" t="s">
        <v>2210</v>
      </c>
      <c r="B3023" t="s">
        <v>2211</v>
      </c>
      <c r="C3023">
        <f>SUM(D3023:L3023)</f>
        <v>4</v>
      </c>
      <c r="D3023">
        <f>IF(_xll.ciqfunctions.udf.CIQ(A3023,"IQ_RETURN_ASSETS") &gt; 0,1,0)</f>
        <v>1</v>
      </c>
      <c r="E3023">
        <f>IF(_xll.ciqfunctions.udf.CIQ(A3023,"IQ_UNLEVERED_FCF") + _xll.ciqfunctions.udf.CIQ(A3023,"IQ_CAPEX")  &gt; 0, 1, 0)</f>
        <v>1</v>
      </c>
      <c r="F3023">
        <f>IF(_xll.ciqfunctions.udf.CIQ(A3023,"IQ_RETURN_ASSETS") - _xll.ciqfunctions.udf.CIQ(A3023,"IQ_RETURN_ASSETS", IQ_LTM - 1) &gt; 0,1,0)</f>
        <v>0</v>
      </c>
      <c r="G3023">
        <f>IF((_xll.ciqfunctions.udf.CIQ(A3023,"IQ_UNLEVERED_FCF") + _xll.ciqfunctions.udf.CIQ(A3023,"IQ_CAPEX"))/_xll.ciqfunctions.udf.CIQ(A3023,"IQ_TOTAL_ASSETS") &gt; 0,1,0)</f>
        <v>1</v>
      </c>
      <c r="H3023">
        <f>IF(_xll.ciqfunctions.udf.CIQ(A3023,"IQ_LT_DEBT")/_xll.ciqfunctions.udf.CIQ(A3023,"IQ_TOTAL_ASSETS") - _xll.ciqfunctions.udf.CIQ(A3023,"IQ_LT_DEBT", IQ_LTM - 1)/_xll.ciqfunctions.udf.CIQ(A3023,"IQ_TOTAL_ASSETS", IQ_LTM - 1) &gt; 0,1,0)</f>
        <v>0</v>
      </c>
      <c r="I3023">
        <f>IF(_xll.ciqfunctions.udf.CIQ(A3023,"IQ_CURRENT_RATIO") - _xll.ciqfunctions.udf.CIQ(A3023,"IQ_CURRENT_RATIO", IQ_LTM - 1) &gt; 0,1,0)</f>
        <v>1</v>
      </c>
      <c r="J3023">
        <f>IF(_xll.ciqfunctions.udf.CIQ(A3023, "IQ_BASIC_WEIGHT") - _xll.ciqfunctions.udf.CIQ(A3023, "IQ_BASIC_WEIGHT", IQ_LTM - 1) &gt; 0, 0, 1)</f>
        <v>0</v>
      </c>
      <c r="K3023">
        <f>IF(_xll.ciqfunctions.udf.CIQ(A3023,"IQ_GROSS_MARGIN") - _xll.ciqfunctions.udf.CIQ(A3023,"IQ_GROSS_MARGIN",IQ_LTM-1) &gt; 1,1,0)</f>
        <v>0</v>
      </c>
      <c r="L3023">
        <f>IF(_xll.ciqfunctions.udf.CIQ(A3023, "IQ_ASSET_TURNS") - _xll.ciqfunctions.udf.CIQ(A3023,"IQ_ASSET_TURNS", IQ_LTM-1) &gt; 1, 1,0)</f>
        <v>0</v>
      </c>
    </row>
    <row r="3024" spans="1:12" x14ac:dyDescent="0.25">
      <c r="A3024" t="s">
        <v>2247</v>
      </c>
      <c r="B3024" t="s">
        <v>2248</v>
      </c>
      <c r="C3024">
        <f>SUM(D3024:L3024)</f>
        <v>4</v>
      </c>
      <c r="D3024">
        <f>IF(_xll.ciqfunctions.udf.CIQ(A3024,"IQ_RETURN_ASSETS") &gt; 0,1,0)</f>
        <v>1</v>
      </c>
      <c r="E3024">
        <f>IF(_xll.ciqfunctions.udf.CIQ(A3024,"IQ_UNLEVERED_FCF") + _xll.ciqfunctions.udf.CIQ(A3024,"IQ_CAPEX")  &gt; 0, 1, 0)</f>
        <v>1</v>
      </c>
      <c r="F3024">
        <f>IF(_xll.ciqfunctions.udf.CIQ(A3024,"IQ_RETURN_ASSETS") - _xll.ciqfunctions.udf.CIQ(A3024,"IQ_RETURN_ASSETS", IQ_LTM - 1) &gt; 0,1,0)</f>
        <v>0</v>
      </c>
      <c r="G3024">
        <f>IF((_xll.ciqfunctions.udf.CIQ(A3024,"IQ_UNLEVERED_FCF") + _xll.ciqfunctions.udf.CIQ(A3024,"IQ_CAPEX"))/_xll.ciqfunctions.udf.CIQ(A3024,"IQ_TOTAL_ASSETS") &gt; 0,1,0)</f>
        <v>1</v>
      </c>
      <c r="H3024">
        <f>IF(_xll.ciqfunctions.udf.CIQ(A3024,"IQ_LT_DEBT")/_xll.ciqfunctions.udf.CIQ(A3024,"IQ_TOTAL_ASSETS") - _xll.ciqfunctions.udf.CIQ(A3024,"IQ_LT_DEBT", IQ_LTM - 1)/_xll.ciqfunctions.udf.CIQ(A3024,"IQ_TOTAL_ASSETS", IQ_LTM - 1) &gt; 0,1,0)</f>
        <v>1</v>
      </c>
      <c r="I3024">
        <f>IF(_xll.ciqfunctions.udf.CIQ(A3024,"IQ_CURRENT_RATIO") - _xll.ciqfunctions.udf.CIQ(A3024,"IQ_CURRENT_RATIO", IQ_LTM - 1) &gt; 0,1,0)</f>
        <v>0</v>
      </c>
      <c r="J3024">
        <f>IF(_xll.ciqfunctions.udf.CIQ(A3024, "IQ_BASIC_WEIGHT") - _xll.ciqfunctions.udf.CIQ(A3024, "IQ_BASIC_WEIGHT", IQ_LTM - 1) &gt; 0, 0, 1)</f>
        <v>0</v>
      </c>
      <c r="K3024">
        <f>IF(_xll.ciqfunctions.udf.CIQ(A3024,"IQ_GROSS_MARGIN") - _xll.ciqfunctions.udf.CIQ(A3024,"IQ_GROSS_MARGIN",IQ_LTM-1) &gt; 1,1,0)</f>
        <v>0</v>
      </c>
      <c r="L3024">
        <f>IF(_xll.ciqfunctions.udf.CIQ(A3024, "IQ_ASSET_TURNS") - _xll.ciqfunctions.udf.CIQ(A3024,"IQ_ASSET_TURNS", IQ_LTM-1) &gt; 1, 1,0)</f>
        <v>0</v>
      </c>
    </row>
    <row r="3025" spans="1:12" x14ac:dyDescent="0.25">
      <c r="A3025" t="s">
        <v>2251</v>
      </c>
      <c r="B3025" t="s">
        <v>2252</v>
      </c>
      <c r="C3025">
        <f>SUM(D3025:L3025)</f>
        <v>4</v>
      </c>
      <c r="D3025">
        <f>IF(_xll.ciqfunctions.udf.CIQ(A3025,"IQ_RETURN_ASSETS") &gt; 0,1,0)</f>
        <v>1</v>
      </c>
      <c r="E3025">
        <f>IF(_xll.ciqfunctions.udf.CIQ(A3025,"IQ_UNLEVERED_FCF") + _xll.ciqfunctions.udf.CIQ(A3025,"IQ_CAPEX")  &gt; 0, 1, 0)</f>
        <v>0</v>
      </c>
      <c r="F3025">
        <f>IF(_xll.ciqfunctions.udf.CIQ(A3025,"IQ_RETURN_ASSETS") - _xll.ciqfunctions.udf.CIQ(A3025,"IQ_RETURN_ASSETS", IQ_LTM - 1) &gt; 0,1,0)</f>
        <v>1</v>
      </c>
      <c r="G3025">
        <f>IF((_xll.ciqfunctions.udf.CIQ(A3025,"IQ_UNLEVERED_FCF") + _xll.ciqfunctions.udf.CIQ(A3025,"IQ_CAPEX"))/_xll.ciqfunctions.udf.CIQ(A3025,"IQ_TOTAL_ASSETS") &gt; 0,1,0)</f>
        <v>0</v>
      </c>
      <c r="H3025">
        <f>IF(_xll.ciqfunctions.udf.CIQ(A3025,"IQ_LT_DEBT")/_xll.ciqfunctions.udf.CIQ(A3025,"IQ_TOTAL_ASSETS") - _xll.ciqfunctions.udf.CIQ(A3025,"IQ_LT_DEBT", IQ_LTM - 1)/_xll.ciqfunctions.udf.CIQ(A3025,"IQ_TOTAL_ASSETS", IQ_LTM - 1) &gt; 0,1,0)</f>
        <v>0</v>
      </c>
      <c r="I3025">
        <f>IF(_xll.ciqfunctions.udf.CIQ(A3025,"IQ_CURRENT_RATIO") - _xll.ciqfunctions.udf.CIQ(A3025,"IQ_CURRENT_RATIO", IQ_LTM - 1) &gt; 0,1,0)</f>
        <v>1</v>
      </c>
      <c r="J3025">
        <f>IF(_xll.ciqfunctions.udf.CIQ(A3025, "IQ_BASIC_WEIGHT") - _xll.ciqfunctions.udf.CIQ(A3025, "IQ_BASIC_WEIGHT", IQ_LTM - 1) &gt; 0, 0, 1)</f>
        <v>0</v>
      </c>
      <c r="K3025">
        <f>IF(_xll.ciqfunctions.udf.CIQ(A3025,"IQ_GROSS_MARGIN") - _xll.ciqfunctions.udf.CIQ(A3025,"IQ_GROSS_MARGIN",IQ_LTM-1) &gt; 1,1,0)</f>
        <v>1</v>
      </c>
      <c r="L3025">
        <f>IF(_xll.ciqfunctions.udf.CIQ(A3025, "IQ_ASSET_TURNS") - _xll.ciqfunctions.udf.CIQ(A3025,"IQ_ASSET_TURNS", IQ_LTM-1) &gt; 1, 1,0)</f>
        <v>0</v>
      </c>
    </row>
    <row r="3026" spans="1:12" x14ac:dyDescent="0.25">
      <c r="A3026" t="s">
        <v>2259</v>
      </c>
      <c r="B3026" t="s">
        <v>2260</v>
      </c>
      <c r="C3026">
        <f>SUM(D3026:L3026)</f>
        <v>4</v>
      </c>
      <c r="D3026">
        <f>IF(_xll.ciqfunctions.udf.CIQ(A3026,"IQ_RETURN_ASSETS") &gt; 0,1,0)</f>
        <v>0</v>
      </c>
      <c r="E3026">
        <f>IF(_xll.ciqfunctions.udf.CIQ(A3026,"IQ_UNLEVERED_FCF") + _xll.ciqfunctions.udf.CIQ(A3026,"IQ_CAPEX")  &gt; 0, 1, 0)</f>
        <v>1</v>
      </c>
      <c r="F3026">
        <f>IF(_xll.ciqfunctions.udf.CIQ(A3026,"IQ_RETURN_ASSETS") - _xll.ciqfunctions.udf.CIQ(A3026,"IQ_RETURN_ASSETS", IQ_LTM - 1) &gt; 0,1,0)</f>
        <v>1</v>
      </c>
      <c r="G3026">
        <f>IF((_xll.ciqfunctions.udf.CIQ(A3026,"IQ_UNLEVERED_FCF") + _xll.ciqfunctions.udf.CIQ(A3026,"IQ_CAPEX"))/_xll.ciqfunctions.udf.CIQ(A3026,"IQ_TOTAL_ASSETS") &gt; 0,1,0)</f>
        <v>1</v>
      </c>
      <c r="H3026">
        <f>IF(_xll.ciqfunctions.udf.CIQ(A3026,"IQ_LT_DEBT")/_xll.ciqfunctions.udf.CIQ(A3026,"IQ_TOTAL_ASSETS") - _xll.ciqfunctions.udf.CIQ(A3026,"IQ_LT_DEBT", IQ_LTM - 1)/_xll.ciqfunctions.udf.CIQ(A3026,"IQ_TOTAL_ASSETS", IQ_LTM - 1) &gt; 0,1,0)</f>
        <v>0</v>
      </c>
      <c r="I3026">
        <f>IF(_xll.ciqfunctions.udf.CIQ(A3026,"IQ_CURRENT_RATIO") - _xll.ciqfunctions.udf.CIQ(A3026,"IQ_CURRENT_RATIO", IQ_LTM - 1) &gt; 0,1,0)</f>
        <v>1</v>
      </c>
      <c r="J3026">
        <f>IF(_xll.ciqfunctions.udf.CIQ(A3026, "IQ_BASIC_WEIGHT") - _xll.ciqfunctions.udf.CIQ(A3026, "IQ_BASIC_WEIGHT", IQ_LTM - 1) &gt; 0, 0, 1)</f>
        <v>0</v>
      </c>
      <c r="K3026">
        <f>IF(_xll.ciqfunctions.udf.CIQ(A3026,"IQ_GROSS_MARGIN") - _xll.ciqfunctions.udf.CIQ(A3026,"IQ_GROSS_MARGIN",IQ_LTM-1) &gt; 1,1,0)</f>
        <v>0</v>
      </c>
      <c r="L3026">
        <f>IF(_xll.ciqfunctions.udf.CIQ(A3026, "IQ_ASSET_TURNS") - _xll.ciqfunctions.udf.CIQ(A3026,"IQ_ASSET_TURNS", IQ_LTM-1) &gt; 1, 1,0)</f>
        <v>0</v>
      </c>
    </row>
    <row r="3027" spans="1:12" x14ac:dyDescent="0.25">
      <c r="A3027" t="s">
        <v>2273</v>
      </c>
      <c r="B3027" t="s">
        <v>2274</v>
      </c>
      <c r="C3027">
        <f>SUM(D3027:L3027)</f>
        <v>4</v>
      </c>
      <c r="D3027">
        <f>IF(_xll.ciqfunctions.udf.CIQ(A3027,"IQ_RETURN_ASSETS") &gt; 0,1,0)</f>
        <v>0</v>
      </c>
      <c r="E3027">
        <f>IF(_xll.ciqfunctions.udf.CIQ(A3027,"IQ_UNLEVERED_FCF") + _xll.ciqfunctions.udf.CIQ(A3027,"IQ_CAPEX")  &gt; 0, 1, 0)</f>
        <v>1</v>
      </c>
      <c r="F3027">
        <f>IF(_xll.ciqfunctions.udf.CIQ(A3027,"IQ_RETURN_ASSETS") - _xll.ciqfunctions.udf.CIQ(A3027,"IQ_RETURN_ASSETS", IQ_LTM - 1) &gt; 0,1,0)</f>
        <v>1</v>
      </c>
      <c r="G3027">
        <f>IF((_xll.ciqfunctions.udf.CIQ(A3027,"IQ_UNLEVERED_FCF") + _xll.ciqfunctions.udf.CIQ(A3027,"IQ_CAPEX"))/_xll.ciqfunctions.udf.CIQ(A3027,"IQ_TOTAL_ASSETS") &gt; 0,1,0)</f>
        <v>1</v>
      </c>
      <c r="H3027">
        <f>IF(_xll.ciqfunctions.udf.CIQ(A3027,"IQ_LT_DEBT")/_xll.ciqfunctions.udf.CIQ(A3027,"IQ_TOTAL_ASSETS") - _xll.ciqfunctions.udf.CIQ(A3027,"IQ_LT_DEBT", IQ_LTM - 1)/_xll.ciqfunctions.udf.CIQ(A3027,"IQ_TOTAL_ASSETS", IQ_LTM - 1) &gt; 0,1,0)</f>
        <v>0</v>
      </c>
      <c r="I3027">
        <f>IF(_xll.ciqfunctions.udf.CIQ(A3027,"IQ_CURRENT_RATIO") - _xll.ciqfunctions.udf.CIQ(A3027,"IQ_CURRENT_RATIO", IQ_LTM - 1) &gt; 0,1,0)</f>
        <v>1</v>
      </c>
      <c r="J3027">
        <f>IF(_xll.ciqfunctions.udf.CIQ(A3027, "IQ_BASIC_WEIGHT") - _xll.ciqfunctions.udf.CIQ(A3027, "IQ_BASIC_WEIGHT", IQ_LTM - 1) &gt; 0, 0, 1)</f>
        <v>0</v>
      </c>
      <c r="K3027">
        <f>IF(_xll.ciqfunctions.udf.CIQ(A3027,"IQ_GROSS_MARGIN") - _xll.ciqfunctions.udf.CIQ(A3027,"IQ_GROSS_MARGIN",IQ_LTM-1) &gt; 1,1,0)</f>
        <v>0</v>
      </c>
      <c r="L3027">
        <f>IF(_xll.ciqfunctions.udf.CIQ(A3027, "IQ_ASSET_TURNS") - _xll.ciqfunctions.udf.CIQ(A3027,"IQ_ASSET_TURNS", IQ_LTM-1) &gt; 1, 1,0)</f>
        <v>0</v>
      </c>
    </row>
    <row r="3028" spans="1:12" x14ac:dyDescent="0.25">
      <c r="A3028" t="s">
        <v>2283</v>
      </c>
      <c r="B3028" t="s">
        <v>2284</v>
      </c>
      <c r="C3028">
        <f>SUM(D3028:L3028)</f>
        <v>4</v>
      </c>
      <c r="D3028">
        <f>IF(_xll.ciqfunctions.udf.CIQ(A3028,"IQ_RETURN_ASSETS") &gt; 0,1,0)</f>
        <v>1</v>
      </c>
      <c r="E3028">
        <f>IF(_xll.ciqfunctions.udf.CIQ(A3028,"IQ_UNLEVERED_FCF") + _xll.ciqfunctions.udf.CIQ(A3028,"IQ_CAPEX")  &gt; 0, 1, 0)</f>
        <v>1</v>
      </c>
      <c r="F3028">
        <f>IF(_xll.ciqfunctions.udf.CIQ(A3028,"IQ_RETURN_ASSETS") - _xll.ciqfunctions.udf.CIQ(A3028,"IQ_RETURN_ASSETS", IQ_LTM - 1) &gt; 0,1,0)</f>
        <v>0</v>
      </c>
      <c r="G3028">
        <f>IF((_xll.ciqfunctions.udf.CIQ(A3028,"IQ_UNLEVERED_FCF") + _xll.ciqfunctions.udf.CIQ(A3028,"IQ_CAPEX"))/_xll.ciqfunctions.udf.CIQ(A3028,"IQ_TOTAL_ASSETS") &gt; 0,1,0)</f>
        <v>1</v>
      </c>
      <c r="H3028">
        <f>IF(_xll.ciqfunctions.udf.CIQ(A3028,"IQ_LT_DEBT")/_xll.ciqfunctions.udf.CIQ(A3028,"IQ_TOTAL_ASSETS") - _xll.ciqfunctions.udf.CIQ(A3028,"IQ_LT_DEBT", IQ_LTM - 1)/_xll.ciqfunctions.udf.CIQ(A3028,"IQ_TOTAL_ASSETS", IQ_LTM - 1) &gt; 0,1,0)</f>
        <v>0</v>
      </c>
      <c r="I3028">
        <f>IF(_xll.ciqfunctions.udf.CIQ(A3028,"IQ_CURRENT_RATIO") - _xll.ciqfunctions.udf.CIQ(A3028,"IQ_CURRENT_RATIO", IQ_LTM - 1) &gt; 0,1,0)</f>
        <v>1</v>
      </c>
      <c r="J3028">
        <f>IF(_xll.ciqfunctions.udf.CIQ(A3028, "IQ_BASIC_WEIGHT") - _xll.ciqfunctions.udf.CIQ(A3028, "IQ_BASIC_WEIGHT", IQ_LTM - 1) &gt; 0, 0, 1)</f>
        <v>0</v>
      </c>
      <c r="K3028">
        <f>IF(_xll.ciqfunctions.udf.CIQ(A3028,"IQ_GROSS_MARGIN") - _xll.ciqfunctions.udf.CIQ(A3028,"IQ_GROSS_MARGIN",IQ_LTM-1) &gt; 1,1,0)</f>
        <v>0</v>
      </c>
      <c r="L3028">
        <f>IF(_xll.ciqfunctions.udf.CIQ(A3028, "IQ_ASSET_TURNS") - _xll.ciqfunctions.udf.CIQ(A3028,"IQ_ASSET_TURNS", IQ_LTM-1) &gt; 1, 1,0)</f>
        <v>0</v>
      </c>
    </row>
    <row r="3029" spans="1:12" x14ac:dyDescent="0.25">
      <c r="A3029" t="s">
        <v>2309</v>
      </c>
      <c r="B3029" t="s">
        <v>2310</v>
      </c>
      <c r="C3029">
        <f>SUM(D3029:L3029)</f>
        <v>4</v>
      </c>
      <c r="D3029">
        <f>IF(_xll.ciqfunctions.udf.CIQ(A3029,"IQ_RETURN_ASSETS") &gt; 0,1,0)</f>
        <v>0</v>
      </c>
      <c r="E3029">
        <f>IF(_xll.ciqfunctions.udf.CIQ(A3029,"IQ_UNLEVERED_FCF") + _xll.ciqfunctions.udf.CIQ(A3029,"IQ_CAPEX")  &gt; 0, 1, 0)</f>
        <v>1</v>
      </c>
      <c r="F3029">
        <f>IF(_xll.ciqfunctions.udf.CIQ(A3029,"IQ_RETURN_ASSETS") - _xll.ciqfunctions.udf.CIQ(A3029,"IQ_RETURN_ASSETS", IQ_LTM - 1) &gt; 0,1,0)</f>
        <v>0</v>
      </c>
      <c r="G3029">
        <f>IF((_xll.ciqfunctions.udf.CIQ(A3029,"IQ_UNLEVERED_FCF") + _xll.ciqfunctions.udf.CIQ(A3029,"IQ_CAPEX"))/_xll.ciqfunctions.udf.CIQ(A3029,"IQ_TOTAL_ASSETS") &gt; 0,1,0)</f>
        <v>1</v>
      </c>
      <c r="H3029">
        <f>IF(_xll.ciqfunctions.udf.CIQ(A3029,"IQ_LT_DEBT")/_xll.ciqfunctions.udf.CIQ(A3029,"IQ_TOTAL_ASSETS") - _xll.ciqfunctions.udf.CIQ(A3029,"IQ_LT_DEBT", IQ_LTM - 1)/_xll.ciqfunctions.udf.CIQ(A3029,"IQ_TOTAL_ASSETS", IQ_LTM - 1) &gt; 0,1,0)</f>
        <v>1</v>
      </c>
      <c r="I3029">
        <f>IF(_xll.ciqfunctions.udf.CIQ(A3029,"IQ_CURRENT_RATIO") - _xll.ciqfunctions.udf.CIQ(A3029,"IQ_CURRENT_RATIO", IQ_LTM - 1) &gt; 0,1,0)</f>
        <v>1</v>
      </c>
      <c r="J3029">
        <f>IF(_xll.ciqfunctions.udf.CIQ(A3029, "IQ_BASIC_WEIGHT") - _xll.ciqfunctions.udf.CIQ(A3029, "IQ_BASIC_WEIGHT", IQ_LTM - 1) &gt; 0, 0, 1)</f>
        <v>0</v>
      </c>
      <c r="K3029">
        <f>IF(_xll.ciqfunctions.udf.CIQ(A3029,"IQ_GROSS_MARGIN") - _xll.ciqfunctions.udf.CIQ(A3029,"IQ_GROSS_MARGIN",IQ_LTM-1) &gt; 1,1,0)</f>
        <v>0</v>
      </c>
      <c r="L3029">
        <f>IF(_xll.ciqfunctions.udf.CIQ(A3029, "IQ_ASSET_TURNS") - _xll.ciqfunctions.udf.CIQ(A3029,"IQ_ASSET_TURNS", IQ_LTM-1) &gt; 1, 1,0)</f>
        <v>0</v>
      </c>
    </row>
    <row r="3030" spans="1:12" x14ac:dyDescent="0.25">
      <c r="A3030" t="s">
        <v>2322</v>
      </c>
      <c r="B3030" t="s">
        <v>2323</v>
      </c>
      <c r="C3030">
        <f>SUM(D3030:L3030)</f>
        <v>4</v>
      </c>
      <c r="D3030">
        <f>IF(_xll.ciqfunctions.udf.CIQ(A3030,"IQ_RETURN_ASSETS") &gt; 0,1,0)</f>
        <v>1</v>
      </c>
      <c r="E3030">
        <f>IF(_xll.ciqfunctions.udf.CIQ(A3030,"IQ_UNLEVERED_FCF") + _xll.ciqfunctions.udf.CIQ(A3030,"IQ_CAPEX")  &gt; 0, 1, 0)</f>
        <v>1</v>
      </c>
      <c r="F3030">
        <f>IF(_xll.ciqfunctions.udf.CIQ(A3030,"IQ_RETURN_ASSETS") - _xll.ciqfunctions.udf.CIQ(A3030,"IQ_RETURN_ASSETS", IQ_LTM - 1) &gt; 0,1,0)</f>
        <v>0</v>
      </c>
      <c r="G3030">
        <f>IF((_xll.ciqfunctions.udf.CIQ(A3030,"IQ_UNLEVERED_FCF") + _xll.ciqfunctions.udf.CIQ(A3030,"IQ_CAPEX"))/_xll.ciqfunctions.udf.CIQ(A3030,"IQ_TOTAL_ASSETS") &gt; 0,1,0)</f>
        <v>1</v>
      </c>
      <c r="H3030">
        <f>IF(_xll.ciqfunctions.udf.CIQ(A3030,"IQ_LT_DEBT")/_xll.ciqfunctions.udf.CIQ(A3030,"IQ_TOTAL_ASSETS") - _xll.ciqfunctions.udf.CIQ(A3030,"IQ_LT_DEBT", IQ_LTM - 1)/_xll.ciqfunctions.udf.CIQ(A3030,"IQ_TOTAL_ASSETS", IQ_LTM - 1) &gt; 0,1,0)</f>
        <v>0</v>
      </c>
      <c r="I3030">
        <f>IF(_xll.ciqfunctions.udf.CIQ(A3030,"IQ_CURRENT_RATIO") - _xll.ciqfunctions.udf.CIQ(A3030,"IQ_CURRENT_RATIO", IQ_LTM - 1) &gt; 0,1,0)</f>
        <v>1</v>
      </c>
      <c r="J3030">
        <f>IF(_xll.ciqfunctions.udf.CIQ(A3030, "IQ_BASIC_WEIGHT") - _xll.ciqfunctions.udf.CIQ(A3030, "IQ_BASIC_WEIGHT", IQ_LTM - 1) &gt; 0, 0, 1)</f>
        <v>0</v>
      </c>
      <c r="K3030">
        <f>IF(_xll.ciqfunctions.udf.CIQ(A3030,"IQ_GROSS_MARGIN") - _xll.ciqfunctions.udf.CIQ(A3030,"IQ_GROSS_MARGIN",IQ_LTM-1) &gt; 1,1,0)</f>
        <v>0</v>
      </c>
      <c r="L3030">
        <f>IF(_xll.ciqfunctions.udf.CIQ(A3030, "IQ_ASSET_TURNS") - _xll.ciqfunctions.udf.CIQ(A3030,"IQ_ASSET_TURNS", IQ_LTM-1) &gt; 1, 1,0)</f>
        <v>0</v>
      </c>
    </row>
    <row r="3031" spans="1:12" x14ac:dyDescent="0.25">
      <c r="A3031" t="s">
        <v>2333</v>
      </c>
      <c r="B3031" t="s">
        <v>2334</v>
      </c>
      <c r="C3031">
        <f>SUM(D3031:L3031)</f>
        <v>4</v>
      </c>
      <c r="D3031">
        <f>IF(_xll.ciqfunctions.udf.CIQ(A3031,"IQ_RETURN_ASSETS") &gt; 0,1,0)</f>
        <v>0</v>
      </c>
      <c r="E3031">
        <f>IF(_xll.ciqfunctions.udf.CIQ(A3031,"IQ_UNLEVERED_FCF") + _xll.ciqfunctions.udf.CIQ(A3031,"IQ_CAPEX")  &gt; 0, 1, 0)</f>
        <v>1</v>
      </c>
      <c r="F3031">
        <f>IF(_xll.ciqfunctions.udf.CIQ(A3031,"IQ_RETURN_ASSETS") - _xll.ciqfunctions.udf.CIQ(A3031,"IQ_RETURN_ASSETS", IQ_LTM - 1) &gt; 0,1,0)</f>
        <v>0</v>
      </c>
      <c r="G3031">
        <f>IF((_xll.ciqfunctions.udf.CIQ(A3031,"IQ_UNLEVERED_FCF") + _xll.ciqfunctions.udf.CIQ(A3031,"IQ_CAPEX"))/_xll.ciqfunctions.udf.CIQ(A3031,"IQ_TOTAL_ASSETS") &gt; 0,1,0)</f>
        <v>1</v>
      </c>
      <c r="H3031">
        <f>IF(_xll.ciqfunctions.udf.CIQ(A3031,"IQ_LT_DEBT")/_xll.ciqfunctions.udf.CIQ(A3031,"IQ_TOTAL_ASSETS") - _xll.ciqfunctions.udf.CIQ(A3031,"IQ_LT_DEBT", IQ_LTM - 1)/_xll.ciqfunctions.udf.CIQ(A3031,"IQ_TOTAL_ASSETS", IQ_LTM - 1) &gt; 0,1,0)</f>
        <v>1</v>
      </c>
      <c r="I3031">
        <f>IF(_xll.ciqfunctions.udf.CIQ(A3031,"IQ_CURRENT_RATIO") - _xll.ciqfunctions.udf.CIQ(A3031,"IQ_CURRENT_RATIO", IQ_LTM - 1) &gt; 0,1,0)</f>
        <v>1</v>
      </c>
      <c r="J3031">
        <f>IF(_xll.ciqfunctions.udf.CIQ(A3031, "IQ_BASIC_WEIGHT") - _xll.ciqfunctions.udf.CIQ(A3031, "IQ_BASIC_WEIGHT", IQ_LTM - 1) &gt; 0, 0, 1)</f>
        <v>0</v>
      </c>
      <c r="K3031">
        <f>IF(_xll.ciqfunctions.udf.CIQ(A3031,"IQ_GROSS_MARGIN") - _xll.ciqfunctions.udf.CIQ(A3031,"IQ_GROSS_MARGIN",IQ_LTM-1) &gt; 1,1,0)</f>
        <v>0</v>
      </c>
      <c r="L3031">
        <f>IF(_xll.ciqfunctions.udf.CIQ(A3031, "IQ_ASSET_TURNS") - _xll.ciqfunctions.udf.CIQ(A3031,"IQ_ASSET_TURNS", IQ_LTM-1) &gt; 1, 1,0)</f>
        <v>0</v>
      </c>
    </row>
    <row r="3032" spans="1:12" x14ac:dyDescent="0.25">
      <c r="A3032" t="s">
        <v>2343</v>
      </c>
      <c r="B3032" t="s">
        <v>2344</v>
      </c>
      <c r="C3032">
        <f>SUM(D3032:L3032)</f>
        <v>4</v>
      </c>
      <c r="D3032">
        <f>IF(_xll.ciqfunctions.udf.CIQ(A3032,"IQ_RETURN_ASSETS") &gt; 0,1,0)</f>
        <v>1</v>
      </c>
      <c r="E3032">
        <f>IF(_xll.ciqfunctions.udf.CIQ(A3032,"IQ_UNLEVERED_FCF") + _xll.ciqfunctions.udf.CIQ(A3032,"IQ_CAPEX")  &gt; 0, 1, 0)</f>
        <v>1</v>
      </c>
      <c r="F3032">
        <f>IF(_xll.ciqfunctions.udf.CIQ(A3032,"IQ_RETURN_ASSETS") - _xll.ciqfunctions.udf.CIQ(A3032,"IQ_RETURN_ASSETS", IQ_LTM - 1) &gt; 0,1,0)</f>
        <v>1</v>
      </c>
      <c r="G3032">
        <f>IF((_xll.ciqfunctions.udf.CIQ(A3032,"IQ_UNLEVERED_FCF") + _xll.ciqfunctions.udf.CIQ(A3032,"IQ_CAPEX"))/_xll.ciqfunctions.udf.CIQ(A3032,"IQ_TOTAL_ASSETS") &gt; 0,1,0)</f>
        <v>1</v>
      </c>
      <c r="H3032">
        <f>IF(_xll.ciqfunctions.udf.CIQ(A3032,"IQ_LT_DEBT")/_xll.ciqfunctions.udf.CIQ(A3032,"IQ_TOTAL_ASSETS") - _xll.ciqfunctions.udf.CIQ(A3032,"IQ_LT_DEBT", IQ_LTM - 1)/_xll.ciqfunctions.udf.CIQ(A3032,"IQ_TOTAL_ASSETS", IQ_LTM - 1) &gt; 0,1,0)</f>
        <v>0</v>
      </c>
      <c r="I3032">
        <f>IF(_xll.ciqfunctions.udf.CIQ(A3032,"IQ_CURRENT_RATIO") - _xll.ciqfunctions.udf.CIQ(A3032,"IQ_CURRENT_RATIO", IQ_LTM - 1) &gt; 0,1,0)</f>
        <v>0</v>
      </c>
      <c r="J3032">
        <f>IF(_xll.ciqfunctions.udf.CIQ(A3032, "IQ_BASIC_WEIGHT") - _xll.ciqfunctions.udf.CIQ(A3032, "IQ_BASIC_WEIGHT", IQ_LTM - 1) &gt; 0, 0, 1)</f>
        <v>0</v>
      </c>
      <c r="K3032">
        <f>IF(_xll.ciqfunctions.udf.CIQ(A3032,"IQ_GROSS_MARGIN") - _xll.ciqfunctions.udf.CIQ(A3032,"IQ_GROSS_MARGIN",IQ_LTM-1) &gt; 1,1,0)</f>
        <v>0</v>
      </c>
      <c r="L3032">
        <f>IF(_xll.ciqfunctions.udf.CIQ(A3032, "IQ_ASSET_TURNS") - _xll.ciqfunctions.udf.CIQ(A3032,"IQ_ASSET_TURNS", IQ_LTM-1) &gt; 1, 1,0)</f>
        <v>0</v>
      </c>
    </row>
    <row r="3033" spans="1:12" x14ac:dyDescent="0.25">
      <c r="A3033" t="s">
        <v>2379</v>
      </c>
      <c r="B3033" t="s">
        <v>2380</v>
      </c>
      <c r="C3033">
        <f>SUM(D3033:L3033)</f>
        <v>4</v>
      </c>
      <c r="D3033">
        <f>IF(_xll.ciqfunctions.udf.CIQ(A3033,"IQ_RETURN_ASSETS") &gt; 0,1,0)</f>
        <v>0</v>
      </c>
      <c r="E3033">
        <f>IF(_xll.ciqfunctions.udf.CIQ(A3033,"IQ_UNLEVERED_FCF") + _xll.ciqfunctions.udf.CIQ(A3033,"IQ_CAPEX")  &gt; 0, 1, 0)</f>
        <v>1</v>
      </c>
      <c r="F3033">
        <f>IF(_xll.ciqfunctions.udf.CIQ(A3033,"IQ_RETURN_ASSETS") - _xll.ciqfunctions.udf.CIQ(A3033,"IQ_RETURN_ASSETS", IQ_LTM - 1) &gt; 0,1,0)</f>
        <v>1</v>
      </c>
      <c r="G3033">
        <f>IF((_xll.ciqfunctions.udf.CIQ(A3033,"IQ_UNLEVERED_FCF") + _xll.ciqfunctions.udf.CIQ(A3033,"IQ_CAPEX"))/_xll.ciqfunctions.udf.CIQ(A3033,"IQ_TOTAL_ASSETS") &gt; 0,1,0)</f>
        <v>1</v>
      </c>
      <c r="H3033">
        <f>IF(_xll.ciqfunctions.udf.CIQ(A3033,"IQ_LT_DEBT")/_xll.ciqfunctions.udf.CIQ(A3033,"IQ_TOTAL_ASSETS") - _xll.ciqfunctions.udf.CIQ(A3033,"IQ_LT_DEBT", IQ_LTM - 1)/_xll.ciqfunctions.udf.CIQ(A3033,"IQ_TOTAL_ASSETS", IQ_LTM - 1) &gt; 0,1,0)</f>
        <v>0</v>
      </c>
      <c r="I3033">
        <f>IF(_xll.ciqfunctions.udf.CIQ(A3033,"IQ_CURRENT_RATIO") - _xll.ciqfunctions.udf.CIQ(A3033,"IQ_CURRENT_RATIO", IQ_LTM - 1) &gt; 0,1,0)</f>
        <v>1</v>
      </c>
      <c r="J3033">
        <f>IF(_xll.ciqfunctions.udf.CIQ(A3033, "IQ_BASIC_WEIGHT") - _xll.ciqfunctions.udf.CIQ(A3033, "IQ_BASIC_WEIGHT", IQ_LTM - 1) &gt; 0, 0, 1)</f>
        <v>0</v>
      </c>
      <c r="K3033">
        <f>IF(_xll.ciqfunctions.udf.CIQ(A3033,"IQ_GROSS_MARGIN") - _xll.ciqfunctions.udf.CIQ(A3033,"IQ_GROSS_MARGIN",IQ_LTM-1) &gt; 1,1,0)</f>
        <v>0</v>
      </c>
      <c r="L3033">
        <f>IF(_xll.ciqfunctions.udf.CIQ(A3033, "IQ_ASSET_TURNS") - _xll.ciqfunctions.udf.CIQ(A3033,"IQ_ASSET_TURNS", IQ_LTM-1) &gt; 1, 1,0)</f>
        <v>0</v>
      </c>
    </row>
    <row r="3034" spans="1:12" x14ac:dyDescent="0.25">
      <c r="A3034" t="s">
        <v>2448</v>
      </c>
      <c r="B3034" t="s">
        <v>2449</v>
      </c>
      <c r="C3034">
        <f>SUM(D3034:L3034)</f>
        <v>4</v>
      </c>
      <c r="D3034">
        <f>IF(_xll.ciqfunctions.udf.CIQ(A3034,"IQ_RETURN_ASSETS") &gt; 0,1,0)</f>
        <v>1</v>
      </c>
      <c r="E3034">
        <f>IF(_xll.ciqfunctions.udf.CIQ(A3034,"IQ_UNLEVERED_FCF") + _xll.ciqfunctions.udf.CIQ(A3034,"IQ_CAPEX")  &gt; 0, 1, 0)</f>
        <v>0</v>
      </c>
      <c r="F3034">
        <f>IF(_xll.ciqfunctions.udf.CIQ(A3034,"IQ_RETURN_ASSETS") - _xll.ciqfunctions.udf.CIQ(A3034,"IQ_RETURN_ASSETS", IQ_LTM - 1) &gt; 0,1,0)</f>
        <v>1</v>
      </c>
      <c r="G3034">
        <f>IF((_xll.ciqfunctions.udf.CIQ(A3034,"IQ_UNLEVERED_FCF") + _xll.ciqfunctions.udf.CIQ(A3034,"IQ_CAPEX"))/_xll.ciqfunctions.udf.CIQ(A3034,"IQ_TOTAL_ASSETS") &gt; 0,1,0)</f>
        <v>0</v>
      </c>
      <c r="H3034">
        <f>IF(_xll.ciqfunctions.udf.CIQ(A3034,"IQ_LT_DEBT")/_xll.ciqfunctions.udf.CIQ(A3034,"IQ_TOTAL_ASSETS") - _xll.ciqfunctions.udf.CIQ(A3034,"IQ_LT_DEBT", IQ_LTM - 1)/_xll.ciqfunctions.udf.CIQ(A3034,"IQ_TOTAL_ASSETS", IQ_LTM - 1) &gt; 0,1,0)</f>
        <v>0</v>
      </c>
      <c r="I3034">
        <f>IF(_xll.ciqfunctions.udf.CIQ(A3034,"IQ_CURRENT_RATIO") - _xll.ciqfunctions.udf.CIQ(A3034,"IQ_CURRENT_RATIO", IQ_LTM - 1) &gt; 0,1,0)</f>
        <v>1</v>
      </c>
      <c r="J3034">
        <f>IF(_xll.ciqfunctions.udf.CIQ(A3034, "IQ_BASIC_WEIGHT") - _xll.ciqfunctions.udf.CIQ(A3034, "IQ_BASIC_WEIGHT", IQ_LTM - 1) &gt; 0, 0, 1)</f>
        <v>0</v>
      </c>
      <c r="K3034">
        <f>IF(_xll.ciqfunctions.udf.CIQ(A3034,"IQ_GROSS_MARGIN") - _xll.ciqfunctions.udf.CIQ(A3034,"IQ_GROSS_MARGIN",IQ_LTM-1) &gt; 1,1,0)</f>
        <v>1</v>
      </c>
      <c r="L3034">
        <f>IF(_xll.ciqfunctions.udf.CIQ(A3034, "IQ_ASSET_TURNS") - _xll.ciqfunctions.udf.CIQ(A3034,"IQ_ASSET_TURNS", IQ_LTM-1) &gt; 1, 1,0)</f>
        <v>0</v>
      </c>
    </row>
    <row r="3035" spans="1:12" x14ac:dyDescent="0.25">
      <c r="A3035" t="s">
        <v>2534</v>
      </c>
      <c r="B3035" t="s">
        <v>2535</v>
      </c>
      <c r="C3035">
        <f>SUM(D3035:L3035)</f>
        <v>4</v>
      </c>
      <c r="D3035">
        <f>IF(_xll.ciqfunctions.udf.CIQ(A3035,"IQ_RETURN_ASSETS") &gt; 0,1,0)</f>
        <v>1</v>
      </c>
      <c r="E3035">
        <f>IF(_xll.ciqfunctions.udf.CIQ(A3035,"IQ_UNLEVERED_FCF") + _xll.ciqfunctions.udf.CIQ(A3035,"IQ_CAPEX")  &gt; 0, 1, 0)</f>
        <v>1</v>
      </c>
      <c r="F3035">
        <f>IF(_xll.ciqfunctions.udf.CIQ(A3035,"IQ_RETURN_ASSETS") - _xll.ciqfunctions.udf.CIQ(A3035,"IQ_RETURN_ASSETS", IQ_LTM - 1) &gt; 0,1,0)</f>
        <v>0</v>
      </c>
      <c r="G3035">
        <f>IF((_xll.ciqfunctions.udf.CIQ(A3035,"IQ_UNLEVERED_FCF") + _xll.ciqfunctions.udf.CIQ(A3035,"IQ_CAPEX"))/_xll.ciqfunctions.udf.CIQ(A3035,"IQ_TOTAL_ASSETS") &gt; 0,1,0)</f>
        <v>1</v>
      </c>
      <c r="H3035">
        <f>IF(_xll.ciqfunctions.udf.CIQ(A3035,"IQ_LT_DEBT")/_xll.ciqfunctions.udf.CIQ(A3035,"IQ_TOTAL_ASSETS") - _xll.ciqfunctions.udf.CIQ(A3035,"IQ_LT_DEBT", IQ_LTM - 1)/_xll.ciqfunctions.udf.CIQ(A3035,"IQ_TOTAL_ASSETS", IQ_LTM - 1) &gt; 0,1,0)</f>
        <v>0</v>
      </c>
      <c r="I3035">
        <f>IF(_xll.ciqfunctions.udf.CIQ(A3035,"IQ_CURRENT_RATIO") - _xll.ciqfunctions.udf.CIQ(A3035,"IQ_CURRENT_RATIO", IQ_LTM - 1) &gt; 0,1,0)</f>
        <v>1</v>
      </c>
      <c r="J3035">
        <f>IF(_xll.ciqfunctions.udf.CIQ(A3035, "IQ_BASIC_WEIGHT") - _xll.ciqfunctions.udf.CIQ(A3035, "IQ_BASIC_WEIGHT", IQ_LTM - 1) &gt; 0, 0, 1)</f>
        <v>0</v>
      </c>
      <c r="K3035">
        <f>IF(_xll.ciqfunctions.udf.CIQ(A3035,"IQ_GROSS_MARGIN") - _xll.ciqfunctions.udf.CIQ(A3035,"IQ_GROSS_MARGIN",IQ_LTM-1) &gt; 1,1,0)</f>
        <v>0</v>
      </c>
      <c r="L3035">
        <f>IF(_xll.ciqfunctions.udf.CIQ(A3035, "IQ_ASSET_TURNS") - _xll.ciqfunctions.udf.CIQ(A3035,"IQ_ASSET_TURNS", IQ_LTM-1) &gt; 1, 1,0)</f>
        <v>0</v>
      </c>
    </row>
    <row r="3036" spans="1:12" x14ac:dyDescent="0.25">
      <c r="A3036" t="s">
        <v>2578</v>
      </c>
      <c r="B3036" t="s">
        <v>2579</v>
      </c>
      <c r="C3036">
        <f>SUM(D3036:L3036)</f>
        <v>4</v>
      </c>
      <c r="D3036">
        <f>IF(_xll.ciqfunctions.udf.CIQ(A3036,"IQ_RETURN_ASSETS") &gt; 0,1,0)</f>
        <v>0</v>
      </c>
      <c r="E3036">
        <f>IF(_xll.ciqfunctions.udf.CIQ(A3036,"IQ_UNLEVERED_FCF") + _xll.ciqfunctions.udf.CIQ(A3036,"IQ_CAPEX")  &gt; 0, 1, 0)</f>
        <v>0</v>
      </c>
      <c r="F3036">
        <f>IF(_xll.ciqfunctions.udf.CIQ(A3036,"IQ_RETURN_ASSETS") - _xll.ciqfunctions.udf.CIQ(A3036,"IQ_RETURN_ASSETS", IQ_LTM - 1) &gt; 0,1,0)</f>
        <v>0</v>
      </c>
      <c r="G3036">
        <f>IF((_xll.ciqfunctions.udf.CIQ(A3036,"IQ_UNLEVERED_FCF") + _xll.ciqfunctions.udf.CIQ(A3036,"IQ_CAPEX"))/_xll.ciqfunctions.udf.CIQ(A3036,"IQ_TOTAL_ASSETS") &gt; 0,1,0)</f>
        <v>0</v>
      </c>
      <c r="H3036">
        <f>IF(_xll.ciqfunctions.udf.CIQ(A3036,"IQ_LT_DEBT")/_xll.ciqfunctions.udf.CIQ(A3036,"IQ_TOTAL_ASSETS") - _xll.ciqfunctions.udf.CIQ(A3036,"IQ_LT_DEBT", IQ_LTM - 1)/_xll.ciqfunctions.udf.CIQ(A3036,"IQ_TOTAL_ASSETS", IQ_LTM - 1) &gt; 0,1,0)</f>
        <v>1</v>
      </c>
      <c r="I3036">
        <f>IF(_xll.ciqfunctions.udf.CIQ(A3036,"IQ_CURRENT_RATIO") - _xll.ciqfunctions.udf.CIQ(A3036,"IQ_CURRENT_RATIO", IQ_LTM - 1) &gt; 0,1,0)</f>
        <v>1</v>
      </c>
      <c r="J3036">
        <f>IF(_xll.ciqfunctions.udf.CIQ(A3036, "IQ_BASIC_WEIGHT") - _xll.ciqfunctions.udf.CIQ(A3036, "IQ_BASIC_WEIGHT", IQ_LTM - 1) &gt; 0, 0, 1)</f>
        <v>0</v>
      </c>
      <c r="K3036">
        <f>IF(_xll.ciqfunctions.udf.CIQ(A3036,"IQ_GROSS_MARGIN") - _xll.ciqfunctions.udf.CIQ(A3036,"IQ_GROSS_MARGIN",IQ_LTM-1) &gt; 1,1,0)</f>
        <v>1</v>
      </c>
      <c r="L3036">
        <f>IF(_xll.ciqfunctions.udf.CIQ(A3036, "IQ_ASSET_TURNS") - _xll.ciqfunctions.udf.CIQ(A3036,"IQ_ASSET_TURNS", IQ_LTM-1) &gt; 1, 1,0)</f>
        <v>1</v>
      </c>
    </row>
    <row r="3037" spans="1:12" x14ac:dyDescent="0.25">
      <c r="A3037" t="s">
        <v>2618</v>
      </c>
      <c r="B3037" t="s">
        <v>2619</v>
      </c>
      <c r="C3037">
        <f>SUM(D3037:L3037)</f>
        <v>4</v>
      </c>
      <c r="D3037">
        <f>IF(_xll.ciqfunctions.udf.CIQ(A3037,"IQ_RETURN_ASSETS") &gt; 0,1,0)</f>
        <v>1</v>
      </c>
      <c r="E3037">
        <f>IF(_xll.ciqfunctions.udf.CIQ(A3037,"IQ_UNLEVERED_FCF") + _xll.ciqfunctions.udf.CIQ(A3037,"IQ_CAPEX")  &gt; 0, 1, 0)</f>
        <v>1</v>
      </c>
      <c r="F3037">
        <f>IF(_xll.ciqfunctions.udf.CIQ(A3037,"IQ_RETURN_ASSETS") - _xll.ciqfunctions.udf.CIQ(A3037,"IQ_RETURN_ASSETS", IQ_LTM - 1) &gt; 0,1,0)</f>
        <v>1</v>
      </c>
      <c r="G3037">
        <f>IF((_xll.ciqfunctions.udf.CIQ(A3037,"IQ_UNLEVERED_FCF") + _xll.ciqfunctions.udf.CIQ(A3037,"IQ_CAPEX"))/_xll.ciqfunctions.udf.CIQ(A3037,"IQ_TOTAL_ASSETS") &gt; 0,1,0)</f>
        <v>1</v>
      </c>
      <c r="H3037">
        <f>IF(_xll.ciqfunctions.udf.CIQ(A3037,"IQ_LT_DEBT")/_xll.ciqfunctions.udf.CIQ(A3037,"IQ_TOTAL_ASSETS") - _xll.ciqfunctions.udf.CIQ(A3037,"IQ_LT_DEBT", IQ_LTM - 1)/_xll.ciqfunctions.udf.CIQ(A3037,"IQ_TOTAL_ASSETS", IQ_LTM - 1) &gt; 0,1,0)</f>
        <v>0</v>
      </c>
      <c r="I3037">
        <f>IF(_xll.ciqfunctions.udf.CIQ(A3037,"IQ_CURRENT_RATIO") - _xll.ciqfunctions.udf.CIQ(A3037,"IQ_CURRENT_RATIO", IQ_LTM - 1) &gt; 0,1,0)</f>
        <v>0</v>
      </c>
      <c r="J3037">
        <f>IF(_xll.ciqfunctions.udf.CIQ(A3037, "IQ_BASIC_WEIGHT") - _xll.ciqfunctions.udf.CIQ(A3037, "IQ_BASIC_WEIGHT", IQ_LTM - 1) &gt; 0, 0, 1)</f>
        <v>0</v>
      </c>
      <c r="K3037">
        <f>IF(_xll.ciqfunctions.udf.CIQ(A3037,"IQ_GROSS_MARGIN") - _xll.ciqfunctions.udf.CIQ(A3037,"IQ_GROSS_MARGIN",IQ_LTM-1) &gt; 1,1,0)</f>
        <v>0</v>
      </c>
      <c r="L3037">
        <f>IF(_xll.ciqfunctions.udf.CIQ(A3037, "IQ_ASSET_TURNS") - _xll.ciqfunctions.udf.CIQ(A3037,"IQ_ASSET_TURNS", IQ_LTM-1) &gt; 1, 1,0)</f>
        <v>0</v>
      </c>
    </row>
    <row r="3038" spans="1:12" x14ac:dyDescent="0.25">
      <c r="A3038" t="s">
        <v>2660</v>
      </c>
      <c r="B3038" t="s">
        <v>2661</v>
      </c>
      <c r="C3038">
        <f>SUM(D3038:L3038)</f>
        <v>4</v>
      </c>
      <c r="D3038">
        <f>IF(_xll.ciqfunctions.udf.CIQ(A3038,"IQ_RETURN_ASSETS") &gt; 0,1,0)</f>
        <v>1</v>
      </c>
      <c r="E3038">
        <f>IF(_xll.ciqfunctions.udf.CIQ(A3038,"IQ_UNLEVERED_FCF") + _xll.ciqfunctions.udf.CIQ(A3038,"IQ_CAPEX")  &gt; 0, 1, 0)</f>
        <v>1</v>
      </c>
      <c r="F3038">
        <f>IF(_xll.ciqfunctions.udf.CIQ(A3038,"IQ_RETURN_ASSETS") - _xll.ciqfunctions.udf.CIQ(A3038,"IQ_RETURN_ASSETS", IQ_LTM - 1) &gt; 0,1,0)</f>
        <v>0</v>
      </c>
      <c r="G3038">
        <f>IF((_xll.ciqfunctions.udf.CIQ(A3038,"IQ_UNLEVERED_FCF") + _xll.ciqfunctions.udf.CIQ(A3038,"IQ_CAPEX"))/_xll.ciqfunctions.udf.CIQ(A3038,"IQ_TOTAL_ASSETS") &gt; 0,1,0)</f>
        <v>1</v>
      </c>
      <c r="H3038">
        <f>IF(_xll.ciqfunctions.udf.CIQ(A3038,"IQ_LT_DEBT")/_xll.ciqfunctions.udf.CIQ(A3038,"IQ_TOTAL_ASSETS") - _xll.ciqfunctions.udf.CIQ(A3038,"IQ_LT_DEBT", IQ_LTM - 1)/_xll.ciqfunctions.udf.CIQ(A3038,"IQ_TOTAL_ASSETS", IQ_LTM - 1) &gt; 0,1,0)</f>
        <v>1</v>
      </c>
      <c r="I3038">
        <f>IF(_xll.ciqfunctions.udf.CIQ(A3038,"IQ_CURRENT_RATIO") - _xll.ciqfunctions.udf.CIQ(A3038,"IQ_CURRENT_RATIO", IQ_LTM - 1) &gt; 0,1,0)</f>
        <v>0</v>
      </c>
      <c r="J3038">
        <f>IF(_xll.ciqfunctions.udf.CIQ(A3038, "IQ_BASIC_WEIGHT") - _xll.ciqfunctions.udf.CIQ(A3038, "IQ_BASIC_WEIGHT", IQ_LTM - 1) &gt; 0, 0, 1)</f>
        <v>0</v>
      </c>
      <c r="K3038">
        <f>IF(_xll.ciqfunctions.udf.CIQ(A3038,"IQ_GROSS_MARGIN") - _xll.ciqfunctions.udf.CIQ(A3038,"IQ_GROSS_MARGIN",IQ_LTM-1) &gt; 1,1,0)</f>
        <v>0</v>
      </c>
      <c r="L3038">
        <f>IF(_xll.ciqfunctions.udf.CIQ(A3038, "IQ_ASSET_TURNS") - _xll.ciqfunctions.udf.CIQ(A3038,"IQ_ASSET_TURNS", IQ_LTM-1) &gt; 1, 1,0)</f>
        <v>0</v>
      </c>
    </row>
    <row r="3039" spans="1:12" x14ac:dyDescent="0.25">
      <c r="A3039" t="s">
        <v>2685</v>
      </c>
      <c r="B3039" t="s">
        <v>2686</v>
      </c>
      <c r="C3039">
        <f>SUM(D3039:L3039)</f>
        <v>4</v>
      </c>
      <c r="D3039">
        <f>IF(_xll.ciqfunctions.udf.CIQ(A3039,"IQ_RETURN_ASSETS") &gt; 0,1,0)</f>
        <v>1</v>
      </c>
      <c r="E3039">
        <f>IF(_xll.ciqfunctions.udf.CIQ(A3039,"IQ_UNLEVERED_FCF") + _xll.ciqfunctions.udf.CIQ(A3039,"IQ_CAPEX")  &gt; 0, 1, 0)</f>
        <v>1</v>
      </c>
      <c r="F3039">
        <f>IF(_xll.ciqfunctions.udf.CIQ(A3039,"IQ_RETURN_ASSETS") - _xll.ciqfunctions.udf.CIQ(A3039,"IQ_RETURN_ASSETS", IQ_LTM - 1) &gt; 0,1,0)</f>
        <v>1</v>
      </c>
      <c r="G3039">
        <f>IF((_xll.ciqfunctions.udf.CIQ(A3039,"IQ_UNLEVERED_FCF") + _xll.ciqfunctions.udf.CIQ(A3039,"IQ_CAPEX"))/_xll.ciqfunctions.udf.CIQ(A3039,"IQ_TOTAL_ASSETS") &gt; 0,1,0)</f>
        <v>1</v>
      </c>
      <c r="H3039">
        <f>IF(_xll.ciqfunctions.udf.CIQ(A3039,"IQ_LT_DEBT")/_xll.ciqfunctions.udf.CIQ(A3039,"IQ_TOTAL_ASSETS") - _xll.ciqfunctions.udf.CIQ(A3039,"IQ_LT_DEBT", IQ_LTM - 1)/_xll.ciqfunctions.udf.CIQ(A3039,"IQ_TOTAL_ASSETS", IQ_LTM - 1) &gt; 0,1,0)</f>
        <v>0</v>
      </c>
      <c r="I3039">
        <f>IF(_xll.ciqfunctions.udf.CIQ(A3039,"IQ_CURRENT_RATIO") - _xll.ciqfunctions.udf.CIQ(A3039,"IQ_CURRENT_RATIO", IQ_LTM - 1) &gt; 0,1,0)</f>
        <v>0</v>
      </c>
      <c r="J3039">
        <f>IF(_xll.ciqfunctions.udf.CIQ(A3039, "IQ_BASIC_WEIGHT") - _xll.ciqfunctions.udf.CIQ(A3039, "IQ_BASIC_WEIGHT", IQ_LTM - 1) &gt; 0, 0, 1)</f>
        <v>0</v>
      </c>
      <c r="K3039">
        <f>IF(_xll.ciqfunctions.udf.CIQ(A3039,"IQ_GROSS_MARGIN") - _xll.ciqfunctions.udf.CIQ(A3039,"IQ_GROSS_MARGIN",IQ_LTM-1) &gt; 1,1,0)</f>
        <v>0</v>
      </c>
      <c r="L3039">
        <f>IF(_xll.ciqfunctions.udf.CIQ(A3039, "IQ_ASSET_TURNS") - _xll.ciqfunctions.udf.CIQ(A3039,"IQ_ASSET_TURNS", IQ_LTM-1) &gt; 1, 1,0)</f>
        <v>0</v>
      </c>
    </row>
    <row r="3040" spans="1:12" x14ac:dyDescent="0.25">
      <c r="A3040" t="s">
        <v>2719</v>
      </c>
      <c r="B3040" t="s">
        <v>2720</v>
      </c>
      <c r="C3040">
        <f>SUM(D3040:L3040)</f>
        <v>4</v>
      </c>
      <c r="D3040">
        <f>IF(_xll.ciqfunctions.udf.CIQ(A3040,"IQ_RETURN_ASSETS") &gt; 0,1,0)</f>
        <v>1</v>
      </c>
      <c r="E3040">
        <f>IF(_xll.ciqfunctions.udf.CIQ(A3040,"IQ_UNLEVERED_FCF") + _xll.ciqfunctions.udf.CIQ(A3040,"IQ_CAPEX")  &gt; 0, 1, 0)</f>
        <v>1</v>
      </c>
      <c r="F3040">
        <f>IF(_xll.ciqfunctions.udf.CIQ(A3040,"IQ_RETURN_ASSETS") - _xll.ciqfunctions.udf.CIQ(A3040,"IQ_RETURN_ASSETS", IQ_LTM - 1) &gt; 0,1,0)</f>
        <v>1</v>
      </c>
      <c r="G3040">
        <f>IF((_xll.ciqfunctions.udf.CIQ(A3040,"IQ_UNLEVERED_FCF") + _xll.ciqfunctions.udf.CIQ(A3040,"IQ_CAPEX"))/_xll.ciqfunctions.udf.CIQ(A3040,"IQ_TOTAL_ASSETS") &gt; 0,1,0)</f>
        <v>1</v>
      </c>
      <c r="H3040">
        <f>IF(_xll.ciqfunctions.udf.CIQ(A3040,"IQ_LT_DEBT")/_xll.ciqfunctions.udf.CIQ(A3040,"IQ_TOTAL_ASSETS") - _xll.ciqfunctions.udf.CIQ(A3040,"IQ_LT_DEBT", IQ_LTM - 1)/_xll.ciqfunctions.udf.CIQ(A3040,"IQ_TOTAL_ASSETS", IQ_LTM - 1) &gt; 0,1,0)</f>
        <v>0</v>
      </c>
      <c r="I3040">
        <f>IF(_xll.ciqfunctions.udf.CIQ(A3040,"IQ_CURRENT_RATIO") - _xll.ciqfunctions.udf.CIQ(A3040,"IQ_CURRENT_RATIO", IQ_LTM - 1) &gt; 0,1,0)</f>
        <v>0</v>
      </c>
      <c r="J3040">
        <f>IF(_xll.ciqfunctions.udf.CIQ(A3040, "IQ_BASIC_WEIGHT") - _xll.ciqfunctions.udf.CIQ(A3040, "IQ_BASIC_WEIGHT", IQ_LTM - 1) &gt; 0, 0, 1)</f>
        <v>0</v>
      </c>
      <c r="K3040">
        <f>IF(_xll.ciqfunctions.udf.CIQ(A3040,"IQ_GROSS_MARGIN") - _xll.ciqfunctions.udf.CIQ(A3040,"IQ_GROSS_MARGIN",IQ_LTM-1) &gt; 1,1,0)</f>
        <v>0</v>
      </c>
      <c r="L3040">
        <f>IF(_xll.ciqfunctions.udf.CIQ(A3040, "IQ_ASSET_TURNS") - _xll.ciqfunctions.udf.CIQ(A3040,"IQ_ASSET_TURNS", IQ_LTM-1) &gt; 1, 1,0)</f>
        <v>0</v>
      </c>
    </row>
    <row r="3041" spans="1:12" x14ac:dyDescent="0.25">
      <c r="A3041" t="s">
        <v>2759</v>
      </c>
      <c r="B3041" t="s">
        <v>2760</v>
      </c>
      <c r="C3041">
        <f>SUM(D3041:L3041)</f>
        <v>4</v>
      </c>
      <c r="D3041">
        <f>IF(_xll.ciqfunctions.udf.CIQ(A3041,"IQ_RETURN_ASSETS") &gt; 0,1,0)</f>
        <v>1</v>
      </c>
      <c r="E3041">
        <f>IF(_xll.ciqfunctions.udf.CIQ(A3041,"IQ_UNLEVERED_FCF") + _xll.ciqfunctions.udf.CIQ(A3041,"IQ_CAPEX")  &gt; 0, 1, 0)</f>
        <v>1</v>
      </c>
      <c r="F3041">
        <f>IF(_xll.ciqfunctions.udf.CIQ(A3041,"IQ_RETURN_ASSETS") - _xll.ciqfunctions.udf.CIQ(A3041,"IQ_RETURN_ASSETS", IQ_LTM - 1) &gt; 0,1,0)</f>
        <v>0</v>
      </c>
      <c r="G3041">
        <f>IF((_xll.ciqfunctions.udf.CIQ(A3041,"IQ_UNLEVERED_FCF") + _xll.ciqfunctions.udf.CIQ(A3041,"IQ_CAPEX"))/_xll.ciqfunctions.udf.CIQ(A3041,"IQ_TOTAL_ASSETS") &gt; 0,1,0)</f>
        <v>1</v>
      </c>
      <c r="H3041">
        <f>IF(_xll.ciqfunctions.udf.CIQ(A3041,"IQ_LT_DEBT")/_xll.ciqfunctions.udf.CIQ(A3041,"IQ_TOTAL_ASSETS") - _xll.ciqfunctions.udf.CIQ(A3041,"IQ_LT_DEBT", IQ_LTM - 1)/_xll.ciqfunctions.udf.CIQ(A3041,"IQ_TOTAL_ASSETS", IQ_LTM - 1) &gt; 0,1,0)</f>
        <v>0</v>
      </c>
      <c r="I3041">
        <f>IF(_xll.ciqfunctions.udf.CIQ(A3041,"IQ_CURRENT_RATIO") - _xll.ciqfunctions.udf.CIQ(A3041,"IQ_CURRENT_RATIO", IQ_LTM - 1) &gt; 0,1,0)</f>
        <v>1</v>
      </c>
      <c r="J3041">
        <f>IF(_xll.ciqfunctions.udf.CIQ(A3041, "IQ_BASIC_WEIGHT") - _xll.ciqfunctions.udf.CIQ(A3041, "IQ_BASIC_WEIGHT", IQ_LTM - 1) &gt; 0, 0, 1)</f>
        <v>0</v>
      </c>
      <c r="K3041">
        <f>IF(_xll.ciqfunctions.udf.CIQ(A3041,"IQ_GROSS_MARGIN") - _xll.ciqfunctions.udf.CIQ(A3041,"IQ_GROSS_MARGIN",IQ_LTM-1) &gt; 1,1,0)</f>
        <v>0</v>
      </c>
      <c r="L3041">
        <f>IF(_xll.ciqfunctions.udf.CIQ(A3041, "IQ_ASSET_TURNS") - _xll.ciqfunctions.udf.CIQ(A3041,"IQ_ASSET_TURNS", IQ_LTM-1) &gt; 1, 1,0)</f>
        <v>0</v>
      </c>
    </row>
    <row r="3042" spans="1:12" x14ac:dyDescent="0.25">
      <c r="A3042" t="s">
        <v>2799</v>
      </c>
      <c r="B3042" t="s">
        <v>2800</v>
      </c>
      <c r="C3042">
        <f>SUM(D3042:L3042)</f>
        <v>4</v>
      </c>
      <c r="D3042">
        <f>IF(_xll.ciqfunctions.udf.CIQ(A3042,"IQ_RETURN_ASSETS") &gt; 0,1,0)</f>
        <v>1</v>
      </c>
      <c r="E3042">
        <f>IF(_xll.ciqfunctions.udf.CIQ(A3042,"IQ_UNLEVERED_FCF") + _xll.ciqfunctions.udf.CIQ(A3042,"IQ_CAPEX")  &gt; 0, 1, 0)</f>
        <v>1</v>
      </c>
      <c r="F3042">
        <f>IF(_xll.ciqfunctions.udf.CIQ(A3042,"IQ_RETURN_ASSETS") - _xll.ciqfunctions.udf.CIQ(A3042,"IQ_RETURN_ASSETS", IQ_LTM - 1) &gt; 0,1,0)</f>
        <v>1</v>
      </c>
      <c r="G3042">
        <f>IF((_xll.ciqfunctions.udf.CIQ(A3042,"IQ_UNLEVERED_FCF") + _xll.ciqfunctions.udf.CIQ(A3042,"IQ_CAPEX"))/_xll.ciqfunctions.udf.CIQ(A3042,"IQ_TOTAL_ASSETS") &gt; 0,1,0)</f>
        <v>1</v>
      </c>
      <c r="H3042">
        <f>IF(_xll.ciqfunctions.udf.CIQ(A3042,"IQ_LT_DEBT")/_xll.ciqfunctions.udf.CIQ(A3042,"IQ_TOTAL_ASSETS") - _xll.ciqfunctions.udf.CIQ(A3042,"IQ_LT_DEBT", IQ_LTM - 1)/_xll.ciqfunctions.udf.CIQ(A3042,"IQ_TOTAL_ASSETS", IQ_LTM - 1) &gt; 0,1,0)</f>
        <v>0</v>
      </c>
      <c r="I3042">
        <f>IF(_xll.ciqfunctions.udf.CIQ(A3042,"IQ_CURRENT_RATIO") - _xll.ciqfunctions.udf.CIQ(A3042,"IQ_CURRENT_RATIO", IQ_LTM - 1) &gt; 0,1,0)</f>
        <v>0</v>
      </c>
      <c r="J3042">
        <f>IF(_xll.ciqfunctions.udf.CIQ(A3042, "IQ_BASIC_WEIGHT") - _xll.ciqfunctions.udf.CIQ(A3042, "IQ_BASIC_WEIGHT", IQ_LTM - 1) &gt; 0, 0, 1)</f>
        <v>0</v>
      </c>
      <c r="K3042">
        <f>IF(_xll.ciqfunctions.udf.CIQ(A3042,"IQ_GROSS_MARGIN") - _xll.ciqfunctions.udf.CIQ(A3042,"IQ_GROSS_MARGIN",IQ_LTM-1) &gt; 1,1,0)</f>
        <v>0</v>
      </c>
      <c r="L3042">
        <f>IF(_xll.ciqfunctions.udf.CIQ(A3042, "IQ_ASSET_TURNS") - _xll.ciqfunctions.udf.CIQ(A3042,"IQ_ASSET_TURNS", IQ_LTM-1) &gt; 1, 1,0)</f>
        <v>0</v>
      </c>
    </row>
    <row r="3043" spans="1:12" x14ac:dyDescent="0.25">
      <c r="A3043" t="s">
        <v>2822</v>
      </c>
      <c r="B3043" t="s">
        <v>2823</v>
      </c>
      <c r="C3043">
        <f>SUM(D3043:L3043)</f>
        <v>4</v>
      </c>
      <c r="D3043">
        <f>IF(_xll.ciqfunctions.udf.CIQ(A3043,"IQ_RETURN_ASSETS") &gt; 0,1,0)</f>
        <v>1</v>
      </c>
      <c r="E3043">
        <f>IF(_xll.ciqfunctions.udf.CIQ(A3043,"IQ_UNLEVERED_FCF") + _xll.ciqfunctions.udf.CIQ(A3043,"IQ_CAPEX")  &gt; 0, 1, 0)</f>
        <v>1</v>
      </c>
      <c r="F3043">
        <f>IF(_xll.ciqfunctions.udf.CIQ(A3043,"IQ_RETURN_ASSETS") - _xll.ciqfunctions.udf.CIQ(A3043,"IQ_RETURN_ASSETS", IQ_LTM - 1) &gt; 0,1,0)</f>
        <v>0</v>
      </c>
      <c r="G3043">
        <f>IF((_xll.ciqfunctions.udf.CIQ(A3043,"IQ_UNLEVERED_FCF") + _xll.ciqfunctions.udf.CIQ(A3043,"IQ_CAPEX"))/_xll.ciqfunctions.udf.CIQ(A3043,"IQ_TOTAL_ASSETS") &gt; 0,1,0)</f>
        <v>1</v>
      </c>
      <c r="H3043">
        <f>IF(_xll.ciqfunctions.udf.CIQ(A3043,"IQ_LT_DEBT")/_xll.ciqfunctions.udf.CIQ(A3043,"IQ_TOTAL_ASSETS") - _xll.ciqfunctions.udf.CIQ(A3043,"IQ_LT_DEBT", IQ_LTM - 1)/_xll.ciqfunctions.udf.CIQ(A3043,"IQ_TOTAL_ASSETS", IQ_LTM - 1) &gt; 0,1,0)</f>
        <v>0</v>
      </c>
      <c r="I3043">
        <f>IF(_xll.ciqfunctions.udf.CIQ(A3043,"IQ_CURRENT_RATIO") - _xll.ciqfunctions.udf.CIQ(A3043,"IQ_CURRENT_RATIO", IQ_LTM - 1) &gt; 0,1,0)</f>
        <v>1</v>
      </c>
      <c r="J3043">
        <f>IF(_xll.ciqfunctions.udf.CIQ(A3043, "IQ_BASIC_WEIGHT") - _xll.ciqfunctions.udf.CIQ(A3043, "IQ_BASIC_WEIGHT", IQ_LTM - 1) &gt; 0, 0, 1)</f>
        <v>0</v>
      </c>
      <c r="K3043">
        <f>IF(_xll.ciqfunctions.udf.CIQ(A3043,"IQ_GROSS_MARGIN") - _xll.ciqfunctions.udf.CIQ(A3043,"IQ_GROSS_MARGIN",IQ_LTM-1) &gt; 1,1,0)</f>
        <v>0</v>
      </c>
      <c r="L3043">
        <f>IF(_xll.ciqfunctions.udf.CIQ(A3043, "IQ_ASSET_TURNS") - _xll.ciqfunctions.udf.CIQ(A3043,"IQ_ASSET_TURNS", IQ_LTM-1) &gt; 1, 1,0)</f>
        <v>0</v>
      </c>
    </row>
    <row r="3044" spans="1:12" x14ac:dyDescent="0.25">
      <c r="A3044" t="s">
        <v>2824</v>
      </c>
      <c r="B3044" t="s">
        <v>2825</v>
      </c>
      <c r="C3044">
        <f>SUM(D3044:L3044)</f>
        <v>4</v>
      </c>
      <c r="D3044">
        <f>IF(_xll.ciqfunctions.udf.CIQ(A3044,"IQ_RETURN_ASSETS") &gt; 0,1,0)</f>
        <v>1</v>
      </c>
      <c r="E3044">
        <f>IF(_xll.ciqfunctions.udf.CIQ(A3044,"IQ_UNLEVERED_FCF") + _xll.ciqfunctions.udf.CIQ(A3044,"IQ_CAPEX")  &gt; 0, 1, 0)</f>
        <v>1</v>
      </c>
      <c r="F3044">
        <f>IF(_xll.ciqfunctions.udf.CIQ(A3044,"IQ_RETURN_ASSETS") - _xll.ciqfunctions.udf.CIQ(A3044,"IQ_RETURN_ASSETS", IQ_LTM - 1) &gt; 0,1,0)</f>
        <v>0</v>
      </c>
      <c r="G3044">
        <f>IF((_xll.ciqfunctions.udf.CIQ(A3044,"IQ_UNLEVERED_FCF") + _xll.ciqfunctions.udf.CIQ(A3044,"IQ_CAPEX"))/_xll.ciqfunctions.udf.CIQ(A3044,"IQ_TOTAL_ASSETS") &gt; 0,1,0)</f>
        <v>1</v>
      </c>
      <c r="H3044">
        <f>IF(_xll.ciqfunctions.udf.CIQ(A3044,"IQ_LT_DEBT")/_xll.ciqfunctions.udf.CIQ(A3044,"IQ_TOTAL_ASSETS") - _xll.ciqfunctions.udf.CIQ(A3044,"IQ_LT_DEBT", IQ_LTM - 1)/_xll.ciqfunctions.udf.CIQ(A3044,"IQ_TOTAL_ASSETS", IQ_LTM - 1) &gt; 0,1,0)</f>
        <v>0</v>
      </c>
      <c r="I3044">
        <f>IF(_xll.ciqfunctions.udf.CIQ(A3044,"IQ_CURRENT_RATIO") - _xll.ciqfunctions.udf.CIQ(A3044,"IQ_CURRENT_RATIO", IQ_LTM - 1) &gt; 0,1,0)</f>
        <v>1</v>
      </c>
      <c r="J3044">
        <f>IF(_xll.ciqfunctions.udf.CIQ(A3044, "IQ_BASIC_WEIGHT") - _xll.ciqfunctions.udf.CIQ(A3044, "IQ_BASIC_WEIGHT", IQ_LTM - 1) &gt; 0, 0, 1)</f>
        <v>0</v>
      </c>
      <c r="K3044">
        <f>IF(_xll.ciqfunctions.udf.CIQ(A3044,"IQ_GROSS_MARGIN") - _xll.ciqfunctions.udf.CIQ(A3044,"IQ_GROSS_MARGIN",IQ_LTM-1) &gt; 1,1,0)</f>
        <v>0</v>
      </c>
      <c r="L3044">
        <f>IF(_xll.ciqfunctions.udf.CIQ(A3044, "IQ_ASSET_TURNS") - _xll.ciqfunctions.udf.CIQ(A3044,"IQ_ASSET_TURNS", IQ_LTM-1) &gt; 1, 1,0)</f>
        <v>0</v>
      </c>
    </row>
    <row r="3045" spans="1:12" x14ac:dyDescent="0.25">
      <c r="A3045" t="s">
        <v>2826</v>
      </c>
      <c r="B3045" t="s">
        <v>2827</v>
      </c>
      <c r="C3045">
        <f>SUM(D3045:L3045)</f>
        <v>4</v>
      </c>
      <c r="D3045">
        <f>IF(_xll.ciqfunctions.udf.CIQ(A3045,"IQ_RETURN_ASSETS") &gt; 0,1,0)</f>
        <v>1</v>
      </c>
      <c r="E3045">
        <f>IF(_xll.ciqfunctions.udf.CIQ(A3045,"IQ_UNLEVERED_FCF") + _xll.ciqfunctions.udf.CIQ(A3045,"IQ_CAPEX")  &gt; 0, 1, 0)</f>
        <v>1</v>
      </c>
      <c r="F3045">
        <f>IF(_xll.ciqfunctions.udf.CIQ(A3045,"IQ_RETURN_ASSETS") - _xll.ciqfunctions.udf.CIQ(A3045,"IQ_RETURN_ASSETS", IQ_LTM - 1) &gt; 0,1,0)</f>
        <v>1</v>
      </c>
      <c r="G3045">
        <f>IF((_xll.ciqfunctions.udf.CIQ(A3045,"IQ_UNLEVERED_FCF") + _xll.ciqfunctions.udf.CIQ(A3045,"IQ_CAPEX"))/_xll.ciqfunctions.udf.CIQ(A3045,"IQ_TOTAL_ASSETS") &gt; 0,1,0)</f>
        <v>1</v>
      </c>
      <c r="H3045">
        <f>IF(_xll.ciqfunctions.udf.CIQ(A3045,"IQ_LT_DEBT")/_xll.ciqfunctions.udf.CIQ(A3045,"IQ_TOTAL_ASSETS") - _xll.ciqfunctions.udf.CIQ(A3045,"IQ_LT_DEBT", IQ_LTM - 1)/_xll.ciqfunctions.udf.CIQ(A3045,"IQ_TOTAL_ASSETS", IQ_LTM - 1) &gt; 0,1,0)</f>
        <v>0</v>
      </c>
      <c r="I3045">
        <f>IF(_xll.ciqfunctions.udf.CIQ(A3045,"IQ_CURRENT_RATIO") - _xll.ciqfunctions.udf.CIQ(A3045,"IQ_CURRENT_RATIO", IQ_LTM - 1) &gt; 0,1,0)</f>
        <v>0</v>
      </c>
      <c r="J3045">
        <f>IF(_xll.ciqfunctions.udf.CIQ(A3045, "IQ_BASIC_WEIGHT") - _xll.ciqfunctions.udf.CIQ(A3045, "IQ_BASIC_WEIGHT", IQ_LTM - 1) &gt; 0, 0, 1)</f>
        <v>0</v>
      </c>
      <c r="K3045">
        <f>IF(_xll.ciqfunctions.udf.CIQ(A3045,"IQ_GROSS_MARGIN") - _xll.ciqfunctions.udf.CIQ(A3045,"IQ_GROSS_MARGIN",IQ_LTM-1) &gt; 1,1,0)</f>
        <v>0</v>
      </c>
      <c r="L3045">
        <f>IF(_xll.ciqfunctions.udf.CIQ(A3045, "IQ_ASSET_TURNS") - _xll.ciqfunctions.udf.CIQ(A3045,"IQ_ASSET_TURNS", IQ_LTM-1) &gt; 1, 1,0)</f>
        <v>0</v>
      </c>
    </row>
    <row r="3046" spans="1:12" x14ac:dyDescent="0.25">
      <c r="A3046" t="s">
        <v>2828</v>
      </c>
      <c r="B3046" t="s">
        <v>2827</v>
      </c>
      <c r="C3046">
        <f>SUM(D3046:L3046)</f>
        <v>4</v>
      </c>
      <c r="D3046">
        <f>IF(_xll.ciqfunctions.udf.CIQ(A3046,"IQ_RETURN_ASSETS") &gt; 0,1,0)</f>
        <v>1</v>
      </c>
      <c r="E3046">
        <f>IF(_xll.ciqfunctions.udf.CIQ(A3046,"IQ_UNLEVERED_FCF") + _xll.ciqfunctions.udf.CIQ(A3046,"IQ_CAPEX")  &gt; 0, 1, 0)</f>
        <v>1</v>
      </c>
      <c r="F3046">
        <f>IF(_xll.ciqfunctions.udf.CIQ(A3046,"IQ_RETURN_ASSETS") - _xll.ciqfunctions.udf.CIQ(A3046,"IQ_RETURN_ASSETS", IQ_LTM - 1) &gt; 0,1,0)</f>
        <v>1</v>
      </c>
      <c r="G3046">
        <f>IF((_xll.ciqfunctions.udf.CIQ(A3046,"IQ_UNLEVERED_FCF") + _xll.ciqfunctions.udf.CIQ(A3046,"IQ_CAPEX"))/_xll.ciqfunctions.udf.CIQ(A3046,"IQ_TOTAL_ASSETS") &gt; 0,1,0)</f>
        <v>1</v>
      </c>
      <c r="H3046">
        <f>IF(_xll.ciqfunctions.udf.CIQ(A3046,"IQ_LT_DEBT")/_xll.ciqfunctions.udf.CIQ(A3046,"IQ_TOTAL_ASSETS") - _xll.ciqfunctions.udf.CIQ(A3046,"IQ_LT_DEBT", IQ_LTM - 1)/_xll.ciqfunctions.udf.CIQ(A3046,"IQ_TOTAL_ASSETS", IQ_LTM - 1) &gt; 0,1,0)</f>
        <v>0</v>
      </c>
      <c r="I3046">
        <f>IF(_xll.ciqfunctions.udf.CIQ(A3046,"IQ_CURRENT_RATIO") - _xll.ciqfunctions.udf.CIQ(A3046,"IQ_CURRENT_RATIO", IQ_LTM - 1) &gt; 0,1,0)</f>
        <v>0</v>
      </c>
      <c r="J3046">
        <f>IF(_xll.ciqfunctions.udf.CIQ(A3046, "IQ_BASIC_WEIGHT") - _xll.ciqfunctions.udf.CIQ(A3046, "IQ_BASIC_WEIGHT", IQ_LTM - 1) &gt; 0, 0, 1)</f>
        <v>0</v>
      </c>
      <c r="K3046">
        <f>IF(_xll.ciqfunctions.udf.CIQ(A3046,"IQ_GROSS_MARGIN") - _xll.ciqfunctions.udf.CIQ(A3046,"IQ_GROSS_MARGIN",IQ_LTM-1) &gt; 1,1,0)</f>
        <v>0</v>
      </c>
      <c r="L3046">
        <f>IF(_xll.ciqfunctions.udf.CIQ(A3046, "IQ_ASSET_TURNS") - _xll.ciqfunctions.udf.CIQ(A3046,"IQ_ASSET_TURNS", IQ_LTM-1) &gt; 1, 1,0)</f>
        <v>0</v>
      </c>
    </row>
    <row r="3047" spans="1:12" x14ac:dyDescent="0.25">
      <c r="A3047" t="s">
        <v>2829</v>
      </c>
      <c r="B3047" t="s">
        <v>2827</v>
      </c>
      <c r="C3047">
        <f>SUM(D3047:L3047)</f>
        <v>4</v>
      </c>
      <c r="D3047">
        <f>IF(_xll.ciqfunctions.udf.CIQ(A3047,"IQ_RETURN_ASSETS") &gt; 0,1,0)</f>
        <v>1</v>
      </c>
      <c r="E3047">
        <f>IF(_xll.ciqfunctions.udf.CIQ(A3047,"IQ_UNLEVERED_FCF") + _xll.ciqfunctions.udf.CIQ(A3047,"IQ_CAPEX")  &gt; 0, 1, 0)</f>
        <v>1</v>
      </c>
      <c r="F3047">
        <f>IF(_xll.ciqfunctions.udf.CIQ(A3047,"IQ_RETURN_ASSETS") - _xll.ciqfunctions.udf.CIQ(A3047,"IQ_RETURN_ASSETS", IQ_LTM - 1) &gt; 0,1,0)</f>
        <v>1</v>
      </c>
      <c r="G3047">
        <f>IF((_xll.ciqfunctions.udf.CIQ(A3047,"IQ_UNLEVERED_FCF") + _xll.ciqfunctions.udf.CIQ(A3047,"IQ_CAPEX"))/_xll.ciqfunctions.udf.CIQ(A3047,"IQ_TOTAL_ASSETS") &gt; 0,1,0)</f>
        <v>1</v>
      </c>
      <c r="H3047">
        <f>IF(_xll.ciqfunctions.udf.CIQ(A3047,"IQ_LT_DEBT")/_xll.ciqfunctions.udf.CIQ(A3047,"IQ_TOTAL_ASSETS") - _xll.ciqfunctions.udf.CIQ(A3047,"IQ_LT_DEBT", IQ_LTM - 1)/_xll.ciqfunctions.udf.CIQ(A3047,"IQ_TOTAL_ASSETS", IQ_LTM - 1) &gt; 0,1,0)</f>
        <v>0</v>
      </c>
      <c r="I3047">
        <f>IF(_xll.ciqfunctions.udf.CIQ(A3047,"IQ_CURRENT_RATIO") - _xll.ciqfunctions.udf.CIQ(A3047,"IQ_CURRENT_RATIO", IQ_LTM - 1) &gt; 0,1,0)</f>
        <v>0</v>
      </c>
      <c r="J3047">
        <f>IF(_xll.ciqfunctions.udf.CIQ(A3047, "IQ_BASIC_WEIGHT") - _xll.ciqfunctions.udf.CIQ(A3047, "IQ_BASIC_WEIGHT", IQ_LTM - 1) &gt; 0, 0, 1)</f>
        <v>0</v>
      </c>
      <c r="K3047">
        <f>IF(_xll.ciqfunctions.udf.CIQ(A3047,"IQ_GROSS_MARGIN") - _xll.ciqfunctions.udf.CIQ(A3047,"IQ_GROSS_MARGIN",IQ_LTM-1) &gt; 1,1,0)</f>
        <v>0</v>
      </c>
      <c r="L3047">
        <f>IF(_xll.ciqfunctions.udf.CIQ(A3047, "IQ_ASSET_TURNS") - _xll.ciqfunctions.udf.CIQ(A3047,"IQ_ASSET_TURNS", IQ_LTM-1) &gt; 1, 1,0)</f>
        <v>0</v>
      </c>
    </row>
    <row r="3048" spans="1:12" x14ac:dyDescent="0.25">
      <c r="A3048" t="s">
        <v>2856</v>
      </c>
      <c r="B3048" t="s">
        <v>2857</v>
      </c>
      <c r="C3048">
        <f>SUM(D3048:L3048)</f>
        <v>4</v>
      </c>
      <c r="D3048">
        <f>IF(_xll.ciqfunctions.udf.CIQ(A3048,"IQ_RETURN_ASSETS") &gt; 0,1,0)</f>
        <v>1</v>
      </c>
      <c r="E3048">
        <f>IF(_xll.ciqfunctions.udf.CIQ(A3048,"IQ_UNLEVERED_FCF") + _xll.ciqfunctions.udf.CIQ(A3048,"IQ_CAPEX")  &gt; 0, 1, 0)</f>
        <v>1</v>
      </c>
      <c r="F3048">
        <f>IF(_xll.ciqfunctions.udf.CIQ(A3048,"IQ_RETURN_ASSETS") - _xll.ciqfunctions.udf.CIQ(A3048,"IQ_RETURN_ASSETS", IQ_LTM - 1) &gt; 0,1,0)</f>
        <v>1</v>
      </c>
      <c r="G3048">
        <f>IF((_xll.ciqfunctions.udf.CIQ(A3048,"IQ_UNLEVERED_FCF") + _xll.ciqfunctions.udf.CIQ(A3048,"IQ_CAPEX"))/_xll.ciqfunctions.udf.CIQ(A3048,"IQ_TOTAL_ASSETS") &gt; 0,1,0)</f>
        <v>1</v>
      </c>
      <c r="H3048">
        <f>IF(_xll.ciqfunctions.udf.CIQ(A3048,"IQ_LT_DEBT")/_xll.ciqfunctions.udf.CIQ(A3048,"IQ_TOTAL_ASSETS") - _xll.ciqfunctions.udf.CIQ(A3048,"IQ_LT_DEBT", IQ_LTM - 1)/_xll.ciqfunctions.udf.CIQ(A3048,"IQ_TOTAL_ASSETS", IQ_LTM - 1) &gt; 0,1,0)</f>
        <v>0</v>
      </c>
      <c r="I3048">
        <f>IF(_xll.ciqfunctions.udf.CIQ(A3048,"IQ_CURRENT_RATIO") - _xll.ciqfunctions.udf.CIQ(A3048,"IQ_CURRENT_RATIO", IQ_LTM - 1) &gt; 0,1,0)</f>
        <v>0</v>
      </c>
      <c r="J3048">
        <f>IF(_xll.ciqfunctions.udf.CIQ(A3048, "IQ_BASIC_WEIGHT") - _xll.ciqfunctions.udf.CIQ(A3048, "IQ_BASIC_WEIGHT", IQ_LTM - 1) &gt; 0, 0, 1)</f>
        <v>0</v>
      </c>
      <c r="K3048">
        <f>IF(_xll.ciqfunctions.udf.CIQ(A3048,"IQ_GROSS_MARGIN") - _xll.ciqfunctions.udf.CIQ(A3048,"IQ_GROSS_MARGIN",IQ_LTM-1) &gt; 1,1,0)</f>
        <v>0</v>
      </c>
      <c r="L3048">
        <f>IF(_xll.ciqfunctions.udf.CIQ(A3048, "IQ_ASSET_TURNS") - _xll.ciqfunctions.udf.CIQ(A3048,"IQ_ASSET_TURNS", IQ_LTM-1) &gt; 1, 1,0)</f>
        <v>0</v>
      </c>
    </row>
    <row r="3049" spans="1:12" x14ac:dyDescent="0.25">
      <c r="A3049" t="s">
        <v>2868</v>
      </c>
      <c r="B3049" t="s">
        <v>2869</v>
      </c>
      <c r="C3049">
        <f>SUM(D3049:L3049)</f>
        <v>4</v>
      </c>
      <c r="D3049">
        <f>IF(_xll.ciqfunctions.udf.CIQ(A3049,"IQ_RETURN_ASSETS") &gt; 0,1,0)</f>
        <v>1</v>
      </c>
      <c r="E3049">
        <f>IF(_xll.ciqfunctions.udf.CIQ(A3049,"IQ_UNLEVERED_FCF") + _xll.ciqfunctions.udf.CIQ(A3049,"IQ_CAPEX")  &gt; 0, 1, 0)</f>
        <v>1</v>
      </c>
      <c r="F3049">
        <f>IF(_xll.ciqfunctions.udf.CIQ(A3049,"IQ_RETURN_ASSETS") - _xll.ciqfunctions.udf.CIQ(A3049,"IQ_RETURN_ASSETS", IQ_LTM - 1) &gt; 0,1,0)</f>
        <v>0</v>
      </c>
      <c r="G3049">
        <f>IF((_xll.ciqfunctions.udf.CIQ(A3049,"IQ_UNLEVERED_FCF") + _xll.ciqfunctions.udf.CIQ(A3049,"IQ_CAPEX"))/_xll.ciqfunctions.udf.CIQ(A3049,"IQ_TOTAL_ASSETS") &gt; 0,1,0)</f>
        <v>1</v>
      </c>
      <c r="H3049">
        <f>IF(_xll.ciqfunctions.udf.CIQ(A3049,"IQ_LT_DEBT")/_xll.ciqfunctions.udf.CIQ(A3049,"IQ_TOTAL_ASSETS") - _xll.ciqfunctions.udf.CIQ(A3049,"IQ_LT_DEBT", IQ_LTM - 1)/_xll.ciqfunctions.udf.CIQ(A3049,"IQ_TOTAL_ASSETS", IQ_LTM - 1) &gt; 0,1,0)</f>
        <v>1</v>
      </c>
      <c r="I3049">
        <f>IF(_xll.ciqfunctions.udf.CIQ(A3049,"IQ_CURRENT_RATIO") - _xll.ciqfunctions.udf.CIQ(A3049,"IQ_CURRENT_RATIO", IQ_LTM - 1) &gt; 0,1,0)</f>
        <v>0</v>
      </c>
      <c r="J3049">
        <f>IF(_xll.ciqfunctions.udf.CIQ(A3049, "IQ_BASIC_WEIGHT") - _xll.ciqfunctions.udf.CIQ(A3049, "IQ_BASIC_WEIGHT", IQ_LTM - 1) &gt; 0, 0, 1)</f>
        <v>0</v>
      </c>
      <c r="K3049">
        <f>IF(_xll.ciqfunctions.udf.CIQ(A3049,"IQ_GROSS_MARGIN") - _xll.ciqfunctions.udf.CIQ(A3049,"IQ_GROSS_MARGIN",IQ_LTM-1) &gt; 1,1,0)</f>
        <v>0</v>
      </c>
      <c r="L3049">
        <f>IF(_xll.ciqfunctions.udf.CIQ(A3049, "IQ_ASSET_TURNS") - _xll.ciqfunctions.udf.CIQ(A3049,"IQ_ASSET_TURNS", IQ_LTM-1) &gt; 1, 1,0)</f>
        <v>0</v>
      </c>
    </row>
    <row r="3050" spans="1:12" x14ac:dyDescent="0.25">
      <c r="A3050" t="s">
        <v>2893</v>
      </c>
      <c r="B3050" t="s">
        <v>2894</v>
      </c>
      <c r="C3050">
        <f>SUM(D3050:L3050)</f>
        <v>4</v>
      </c>
      <c r="D3050">
        <f>IF(_xll.ciqfunctions.udf.CIQ(A3050,"IQ_RETURN_ASSETS") &gt; 0,1,0)</f>
        <v>1</v>
      </c>
      <c r="E3050">
        <f>IF(_xll.ciqfunctions.udf.CIQ(A3050,"IQ_UNLEVERED_FCF") + _xll.ciqfunctions.udf.CIQ(A3050,"IQ_CAPEX")  &gt; 0, 1, 0)</f>
        <v>1</v>
      </c>
      <c r="F3050">
        <f>IF(_xll.ciqfunctions.udf.CIQ(A3050,"IQ_RETURN_ASSETS") - _xll.ciqfunctions.udf.CIQ(A3050,"IQ_RETURN_ASSETS", IQ_LTM - 1) &gt; 0,1,0)</f>
        <v>0</v>
      </c>
      <c r="G3050">
        <f>IF((_xll.ciqfunctions.udf.CIQ(A3050,"IQ_UNLEVERED_FCF") + _xll.ciqfunctions.udf.CIQ(A3050,"IQ_CAPEX"))/_xll.ciqfunctions.udf.CIQ(A3050,"IQ_TOTAL_ASSETS") &gt; 0,1,0)</f>
        <v>1</v>
      </c>
      <c r="H3050">
        <f>IF(_xll.ciqfunctions.udf.CIQ(A3050,"IQ_LT_DEBT")/_xll.ciqfunctions.udf.CIQ(A3050,"IQ_TOTAL_ASSETS") - _xll.ciqfunctions.udf.CIQ(A3050,"IQ_LT_DEBT", IQ_LTM - 1)/_xll.ciqfunctions.udf.CIQ(A3050,"IQ_TOTAL_ASSETS", IQ_LTM - 1) &gt; 0,1,0)</f>
        <v>1</v>
      </c>
      <c r="I3050">
        <f>IF(_xll.ciqfunctions.udf.CIQ(A3050,"IQ_CURRENT_RATIO") - _xll.ciqfunctions.udf.CIQ(A3050,"IQ_CURRENT_RATIO", IQ_LTM - 1) &gt; 0,1,0)</f>
        <v>0</v>
      </c>
      <c r="J3050">
        <f>IF(_xll.ciqfunctions.udf.CIQ(A3050, "IQ_BASIC_WEIGHT") - _xll.ciqfunctions.udf.CIQ(A3050, "IQ_BASIC_WEIGHT", IQ_LTM - 1) &gt; 0, 0, 1)</f>
        <v>0</v>
      </c>
      <c r="K3050">
        <f>IF(_xll.ciqfunctions.udf.CIQ(A3050,"IQ_GROSS_MARGIN") - _xll.ciqfunctions.udf.CIQ(A3050,"IQ_GROSS_MARGIN",IQ_LTM-1) &gt; 1,1,0)</f>
        <v>0</v>
      </c>
      <c r="L3050">
        <f>IF(_xll.ciqfunctions.udf.CIQ(A3050, "IQ_ASSET_TURNS") - _xll.ciqfunctions.udf.CIQ(A3050,"IQ_ASSET_TURNS", IQ_LTM-1) &gt; 1, 1,0)</f>
        <v>0</v>
      </c>
    </row>
    <row r="3051" spans="1:12" x14ac:dyDescent="0.25">
      <c r="A3051" t="s">
        <v>2975</v>
      </c>
      <c r="B3051" t="s">
        <v>2976</v>
      </c>
      <c r="C3051">
        <f>SUM(D3051:L3051)</f>
        <v>4</v>
      </c>
      <c r="D3051">
        <f>IF(_xll.ciqfunctions.udf.CIQ(A3051,"IQ_RETURN_ASSETS") &gt; 0,1,0)</f>
        <v>1</v>
      </c>
      <c r="E3051">
        <f>IF(_xll.ciqfunctions.udf.CIQ(A3051,"IQ_UNLEVERED_FCF") + _xll.ciqfunctions.udf.CIQ(A3051,"IQ_CAPEX")  &gt; 0, 1, 0)</f>
        <v>0</v>
      </c>
      <c r="F3051">
        <f>IF(_xll.ciqfunctions.udf.CIQ(A3051,"IQ_RETURN_ASSETS") - _xll.ciqfunctions.udf.CIQ(A3051,"IQ_RETURN_ASSETS", IQ_LTM - 1) &gt; 0,1,0)</f>
        <v>1</v>
      </c>
      <c r="G3051">
        <f>IF((_xll.ciqfunctions.udf.CIQ(A3051,"IQ_UNLEVERED_FCF") + _xll.ciqfunctions.udf.CIQ(A3051,"IQ_CAPEX"))/_xll.ciqfunctions.udf.CIQ(A3051,"IQ_TOTAL_ASSETS") &gt; 0,1,0)</f>
        <v>0</v>
      </c>
      <c r="H3051">
        <f>IF(_xll.ciqfunctions.udf.CIQ(A3051,"IQ_LT_DEBT")/_xll.ciqfunctions.udf.CIQ(A3051,"IQ_TOTAL_ASSETS") - _xll.ciqfunctions.udf.CIQ(A3051,"IQ_LT_DEBT", IQ_LTM - 1)/_xll.ciqfunctions.udf.CIQ(A3051,"IQ_TOTAL_ASSETS", IQ_LTM - 1) &gt; 0,1,0)</f>
        <v>0</v>
      </c>
      <c r="I3051">
        <f>IF(_xll.ciqfunctions.udf.CIQ(A3051,"IQ_CURRENT_RATIO") - _xll.ciqfunctions.udf.CIQ(A3051,"IQ_CURRENT_RATIO", IQ_LTM - 1) &gt; 0,1,0)</f>
        <v>1</v>
      </c>
      <c r="J3051">
        <f>IF(_xll.ciqfunctions.udf.CIQ(A3051, "IQ_BASIC_WEIGHT") - _xll.ciqfunctions.udf.CIQ(A3051, "IQ_BASIC_WEIGHT", IQ_LTM - 1) &gt; 0, 0, 1)</f>
        <v>0</v>
      </c>
      <c r="K3051">
        <f>IF(_xll.ciqfunctions.udf.CIQ(A3051,"IQ_GROSS_MARGIN") - _xll.ciqfunctions.udf.CIQ(A3051,"IQ_GROSS_MARGIN",IQ_LTM-1) &gt; 1,1,0)</f>
        <v>1</v>
      </c>
      <c r="L3051">
        <f>IF(_xll.ciqfunctions.udf.CIQ(A3051, "IQ_ASSET_TURNS") - _xll.ciqfunctions.udf.CIQ(A3051,"IQ_ASSET_TURNS", IQ_LTM-1) &gt; 1, 1,0)</f>
        <v>0</v>
      </c>
    </row>
    <row r="3052" spans="1:12" x14ac:dyDescent="0.25">
      <c r="A3052" t="s">
        <v>3028</v>
      </c>
      <c r="B3052" t="s">
        <v>3029</v>
      </c>
      <c r="C3052">
        <f>SUM(D3052:L3052)</f>
        <v>4</v>
      </c>
      <c r="D3052">
        <f>IF(_xll.ciqfunctions.udf.CIQ(A3052,"IQ_RETURN_ASSETS") &gt; 0,1,0)</f>
        <v>1</v>
      </c>
      <c r="E3052">
        <f>IF(_xll.ciqfunctions.udf.CIQ(A3052,"IQ_UNLEVERED_FCF") + _xll.ciqfunctions.udf.CIQ(A3052,"IQ_CAPEX")  &gt; 0, 1, 0)</f>
        <v>1</v>
      </c>
      <c r="F3052">
        <f>IF(_xll.ciqfunctions.udf.CIQ(A3052,"IQ_RETURN_ASSETS") - _xll.ciqfunctions.udf.CIQ(A3052,"IQ_RETURN_ASSETS", IQ_LTM - 1) &gt; 0,1,0)</f>
        <v>0</v>
      </c>
      <c r="G3052">
        <f>IF((_xll.ciqfunctions.udf.CIQ(A3052,"IQ_UNLEVERED_FCF") + _xll.ciqfunctions.udf.CIQ(A3052,"IQ_CAPEX"))/_xll.ciqfunctions.udf.CIQ(A3052,"IQ_TOTAL_ASSETS") &gt; 0,1,0)</f>
        <v>1</v>
      </c>
      <c r="H3052">
        <f>IF(_xll.ciqfunctions.udf.CIQ(A3052,"IQ_LT_DEBT")/_xll.ciqfunctions.udf.CIQ(A3052,"IQ_TOTAL_ASSETS") - _xll.ciqfunctions.udf.CIQ(A3052,"IQ_LT_DEBT", IQ_LTM - 1)/_xll.ciqfunctions.udf.CIQ(A3052,"IQ_TOTAL_ASSETS", IQ_LTM - 1) &gt; 0,1,0)</f>
        <v>1</v>
      </c>
      <c r="I3052">
        <f>IF(_xll.ciqfunctions.udf.CIQ(A3052,"IQ_CURRENT_RATIO") - _xll.ciqfunctions.udf.CIQ(A3052,"IQ_CURRENT_RATIO", IQ_LTM - 1) &gt; 0,1,0)</f>
        <v>0</v>
      </c>
      <c r="J3052">
        <f>IF(_xll.ciqfunctions.udf.CIQ(A3052, "IQ_BASIC_WEIGHT") - _xll.ciqfunctions.udf.CIQ(A3052, "IQ_BASIC_WEIGHT", IQ_LTM - 1) &gt; 0, 0, 1)</f>
        <v>0</v>
      </c>
      <c r="K3052">
        <f>IF(_xll.ciqfunctions.udf.CIQ(A3052,"IQ_GROSS_MARGIN") - _xll.ciqfunctions.udf.CIQ(A3052,"IQ_GROSS_MARGIN",IQ_LTM-1) &gt; 1,1,0)</f>
        <v>0</v>
      </c>
      <c r="L3052">
        <f>IF(_xll.ciqfunctions.udf.CIQ(A3052, "IQ_ASSET_TURNS") - _xll.ciqfunctions.udf.CIQ(A3052,"IQ_ASSET_TURNS", IQ_LTM-1) &gt; 1, 1,0)</f>
        <v>0</v>
      </c>
    </row>
    <row r="3053" spans="1:12" x14ac:dyDescent="0.25">
      <c r="A3053" t="s">
        <v>3040</v>
      </c>
      <c r="B3053" t="s">
        <v>3041</v>
      </c>
      <c r="C3053">
        <f>SUM(D3053:L3053)</f>
        <v>4</v>
      </c>
      <c r="D3053">
        <f>IF(_xll.ciqfunctions.udf.CIQ(A3053,"IQ_RETURN_ASSETS") &gt; 0,1,0)</f>
        <v>1</v>
      </c>
      <c r="E3053">
        <f>IF(_xll.ciqfunctions.udf.CIQ(A3053,"IQ_UNLEVERED_FCF") + _xll.ciqfunctions.udf.CIQ(A3053,"IQ_CAPEX")  &gt; 0, 1, 0)</f>
        <v>1</v>
      </c>
      <c r="F3053">
        <f>IF(_xll.ciqfunctions.udf.CIQ(A3053,"IQ_RETURN_ASSETS") - _xll.ciqfunctions.udf.CIQ(A3053,"IQ_RETURN_ASSETS", IQ_LTM - 1) &gt; 0,1,0)</f>
        <v>0</v>
      </c>
      <c r="G3053">
        <f>IF((_xll.ciqfunctions.udf.CIQ(A3053,"IQ_UNLEVERED_FCF") + _xll.ciqfunctions.udf.CIQ(A3053,"IQ_CAPEX"))/_xll.ciqfunctions.udf.CIQ(A3053,"IQ_TOTAL_ASSETS") &gt; 0,1,0)</f>
        <v>1</v>
      </c>
      <c r="H3053">
        <f>IF(_xll.ciqfunctions.udf.CIQ(A3053,"IQ_LT_DEBT")/_xll.ciqfunctions.udf.CIQ(A3053,"IQ_TOTAL_ASSETS") - _xll.ciqfunctions.udf.CIQ(A3053,"IQ_LT_DEBT", IQ_LTM - 1)/_xll.ciqfunctions.udf.CIQ(A3053,"IQ_TOTAL_ASSETS", IQ_LTM - 1) &gt; 0,1,0)</f>
        <v>1</v>
      </c>
      <c r="I3053">
        <f>IF(_xll.ciqfunctions.udf.CIQ(A3053,"IQ_CURRENT_RATIO") - _xll.ciqfunctions.udf.CIQ(A3053,"IQ_CURRENT_RATIO", IQ_LTM - 1) &gt; 0,1,0)</f>
        <v>0</v>
      </c>
      <c r="J3053">
        <f>IF(_xll.ciqfunctions.udf.CIQ(A3053, "IQ_BASIC_WEIGHT") - _xll.ciqfunctions.udf.CIQ(A3053, "IQ_BASIC_WEIGHT", IQ_LTM - 1) &gt; 0, 0, 1)</f>
        <v>0</v>
      </c>
      <c r="K3053">
        <f>IF(_xll.ciqfunctions.udf.CIQ(A3053,"IQ_GROSS_MARGIN") - _xll.ciqfunctions.udf.CIQ(A3053,"IQ_GROSS_MARGIN",IQ_LTM-1) &gt; 1,1,0)</f>
        <v>0</v>
      </c>
      <c r="L3053">
        <f>IF(_xll.ciqfunctions.udf.CIQ(A3053, "IQ_ASSET_TURNS") - _xll.ciqfunctions.udf.CIQ(A3053,"IQ_ASSET_TURNS", IQ_LTM-1) &gt; 1, 1,0)</f>
        <v>0</v>
      </c>
    </row>
    <row r="3054" spans="1:12" x14ac:dyDescent="0.25">
      <c r="A3054" t="s">
        <v>3094</v>
      </c>
      <c r="B3054" t="s">
        <v>3095</v>
      </c>
      <c r="C3054">
        <f>SUM(D3054:L3054)</f>
        <v>4</v>
      </c>
      <c r="D3054">
        <f>IF(_xll.ciqfunctions.udf.CIQ(A3054,"IQ_RETURN_ASSETS") &gt; 0,1,0)</f>
        <v>0</v>
      </c>
      <c r="E3054">
        <f>IF(_xll.ciqfunctions.udf.CIQ(A3054,"IQ_UNLEVERED_FCF") + _xll.ciqfunctions.udf.CIQ(A3054,"IQ_CAPEX")  &gt; 0, 1, 0)</f>
        <v>1</v>
      </c>
      <c r="F3054">
        <f>IF(_xll.ciqfunctions.udf.CIQ(A3054,"IQ_RETURN_ASSETS") - _xll.ciqfunctions.udf.CIQ(A3054,"IQ_RETURN_ASSETS", IQ_LTM - 1) &gt; 0,1,0)</f>
        <v>0</v>
      </c>
      <c r="G3054">
        <f>IF((_xll.ciqfunctions.udf.CIQ(A3054,"IQ_UNLEVERED_FCF") + _xll.ciqfunctions.udf.CIQ(A3054,"IQ_CAPEX"))/_xll.ciqfunctions.udf.CIQ(A3054,"IQ_TOTAL_ASSETS") &gt; 0,1,0)</f>
        <v>1</v>
      </c>
      <c r="H3054">
        <f>IF(_xll.ciqfunctions.udf.CIQ(A3054,"IQ_LT_DEBT")/_xll.ciqfunctions.udf.CIQ(A3054,"IQ_TOTAL_ASSETS") - _xll.ciqfunctions.udf.CIQ(A3054,"IQ_LT_DEBT", IQ_LTM - 1)/_xll.ciqfunctions.udf.CIQ(A3054,"IQ_TOTAL_ASSETS", IQ_LTM - 1) &gt; 0,1,0)</f>
        <v>1</v>
      </c>
      <c r="I3054">
        <f>IF(_xll.ciqfunctions.udf.CIQ(A3054,"IQ_CURRENT_RATIO") - _xll.ciqfunctions.udf.CIQ(A3054,"IQ_CURRENT_RATIO", IQ_LTM - 1) &gt; 0,1,0)</f>
        <v>1</v>
      </c>
      <c r="J3054">
        <f>IF(_xll.ciqfunctions.udf.CIQ(A3054, "IQ_BASIC_WEIGHT") - _xll.ciqfunctions.udf.CIQ(A3054, "IQ_BASIC_WEIGHT", IQ_LTM - 1) &gt; 0, 0, 1)</f>
        <v>0</v>
      </c>
      <c r="K3054">
        <f>IF(_xll.ciqfunctions.udf.CIQ(A3054,"IQ_GROSS_MARGIN") - _xll.ciqfunctions.udf.CIQ(A3054,"IQ_GROSS_MARGIN",IQ_LTM-1) &gt; 1,1,0)</f>
        <v>0</v>
      </c>
      <c r="L3054">
        <f>IF(_xll.ciqfunctions.udf.CIQ(A3054, "IQ_ASSET_TURNS") - _xll.ciqfunctions.udf.CIQ(A3054,"IQ_ASSET_TURNS", IQ_LTM-1) &gt; 1, 1,0)</f>
        <v>0</v>
      </c>
    </row>
    <row r="3055" spans="1:12" x14ac:dyDescent="0.25">
      <c r="A3055" t="s">
        <v>3123</v>
      </c>
      <c r="B3055" t="s">
        <v>3124</v>
      </c>
      <c r="C3055">
        <f>SUM(D3055:L3055)</f>
        <v>4</v>
      </c>
      <c r="D3055">
        <f>IF(_xll.ciqfunctions.udf.CIQ(A3055,"IQ_RETURN_ASSETS") &gt; 0,1,0)</f>
        <v>1</v>
      </c>
      <c r="E3055">
        <f>IF(_xll.ciqfunctions.udf.CIQ(A3055,"IQ_UNLEVERED_FCF") + _xll.ciqfunctions.udf.CIQ(A3055,"IQ_CAPEX")  &gt; 0, 1, 0)</f>
        <v>1</v>
      </c>
      <c r="F3055">
        <f>IF(_xll.ciqfunctions.udf.CIQ(A3055,"IQ_RETURN_ASSETS") - _xll.ciqfunctions.udf.CIQ(A3055,"IQ_RETURN_ASSETS", IQ_LTM - 1) &gt; 0,1,0)</f>
        <v>1</v>
      </c>
      <c r="G3055">
        <f>IF((_xll.ciqfunctions.udf.CIQ(A3055,"IQ_UNLEVERED_FCF") + _xll.ciqfunctions.udf.CIQ(A3055,"IQ_CAPEX"))/_xll.ciqfunctions.udf.CIQ(A3055,"IQ_TOTAL_ASSETS") &gt; 0,1,0)</f>
        <v>1</v>
      </c>
      <c r="H3055">
        <f>IF(_xll.ciqfunctions.udf.CIQ(A3055,"IQ_LT_DEBT")/_xll.ciqfunctions.udf.CIQ(A3055,"IQ_TOTAL_ASSETS") - _xll.ciqfunctions.udf.CIQ(A3055,"IQ_LT_DEBT", IQ_LTM - 1)/_xll.ciqfunctions.udf.CIQ(A3055,"IQ_TOTAL_ASSETS", IQ_LTM - 1) &gt; 0,1,0)</f>
        <v>0</v>
      </c>
      <c r="I3055">
        <f>IF(_xll.ciqfunctions.udf.CIQ(A3055,"IQ_CURRENT_RATIO") - _xll.ciqfunctions.udf.CIQ(A3055,"IQ_CURRENT_RATIO", IQ_LTM - 1) &gt; 0,1,0)</f>
        <v>0</v>
      </c>
      <c r="J3055">
        <f>IF(_xll.ciqfunctions.udf.CIQ(A3055, "IQ_BASIC_WEIGHT") - _xll.ciqfunctions.udf.CIQ(A3055, "IQ_BASIC_WEIGHT", IQ_LTM - 1) &gt; 0, 0, 1)</f>
        <v>0</v>
      </c>
      <c r="K3055">
        <f>IF(_xll.ciqfunctions.udf.CIQ(A3055,"IQ_GROSS_MARGIN") - _xll.ciqfunctions.udf.CIQ(A3055,"IQ_GROSS_MARGIN",IQ_LTM-1) &gt; 1,1,0)</f>
        <v>0</v>
      </c>
      <c r="L3055">
        <f>IF(_xll.ciqfunctions.udf.CIQ(A3055, "IQ_ASSET_TURNS") - _xll.ciqfunctions.udf.CIQ(A3055,"IQ_ASSET_TURNS", IQ_LTM-1) &gt; 1, 1,0)</f>
        <v>0</v>
      </c>
    </row>
    <row r="3056" spans="1:12" x14ac:dyDescent="0.25">
      <c r="A3056" t="s">
        <v>3135</v>
      </c>
      <c r="B3056" t="s">
        <v>3136</v>
      </c>
      <c r="C3056">
        <f>SUM(D3056:L3056)</f>
        <v>4</v>
      </c>
      <c r="D3056">
        <f>IF(_xll.ciqfunctions.udf.CIQ(A3056,"IQ_RETURN_ASSETS") &gt; 0,1,0)</f>
        <v>1</v>
      </c>
      <c r="E3056">
        <f>IF(_xll.ciqfunctions.udf.CIQ(A3056,"IQ_UNLEVERED_FCF") + _xll.ciqfunctions.udf.CIQ(A3056,"IQ_CAPEX")  &gt; 0, 1, 0)</f>
        <v>1</v>
      </c>
      <c r="F3056">
        <f>IF(_xll.ciqfunctions.udf.CIQ(A3056,"IQ_RETURN_ASSETS") - _xll.ciqfunctions.udf.CIQ(A3056,"IQ_RETURN_ASSETS", IQ_LTM - 1) &gt; 0,1,0)</f>
        <v>0</v>
      </c>
      <c r="G3056">
        <f>IF((_xll.ciqfunctions.udf.CIQ(A3056,"IQ_UNLEVERED_FCF") + _xll.ciqfunctions.udf.CIQ(A3056,"IQ_CAPEX"))/_xll.ciqfunctions.udf.CIQ(A3056,"IQ_TOTAL_ASSETS") &gt; 0,1,0)</f>
        <v>1</v>
      </c>
      <c r="H3056">
        <f>IF(_xll.ciqfunctions.udf.CIQ(A3056,"IQ_LT_DEBT")/_xll.ciqfunctions.udf.CIQ(A3056,"IQ_TOTAL_ASSETS") - _xll.ciqfunctions.udf.CIQ(A3056,"IQ_LT_DEBT", IQ_LTM - 1)/_xll.ciqfunctions.udf.CIQ(A3056,"IQ_TOTAL_ASSETS", IQ_LTM - 1) &gt; 0,1,0)</f>
        <v>0</v>
      </c>
      <c r="I3056">
        <f>IF(_xll.ciqfunctions.udf.CIQ(A3056,"IQ_CURRENT_RATIO") - _xll.ciqfunctions.udf.CIQ(A3056,"IQ_CURRENT_RATIO", IQ_LTM - 1) &gt; 0,1,0)</f>
        <v>1</v>
      </c>
      <c r="J3056">
        <f>IF(_xll.ciqfunctions.udf.CIQ(A3056, "IQ_BASIC_WEIGHT") - _xll.ciqfunctions.udf.CIQ(A3056, "IQ_BASIC_WEIGHT", IQ_LTM - 1) &gt; 0, 0, 1)</f>
        <v>0</v>
      </c>
      <c r="K3056">
        <f>IF(_xll.ciqfunctions.udf.CIQ(A3056,"IQ_GROSS_MARGIN") - _xll.ciqfunctions.udf.CIQ(A3056,"IQ_GROSS_MARGIN",IQ_LTM-1) &gt; 1,1,0)</f>
        <v>0</v>
      </c>
      <c r="L3056">
        <f>IF(_xll.ciqfunctions.udf.CIQ(A3056, "IQ_ASSET_TURNS") - _xll.ciqfunctions.udf.CIQ(A3056,"IQ_ASSET_TURNS", IQ_LTM-1) &gt; 1, 1,0)</f>
        <v>0</v>
      </c>
    </row>
    <row r="3057" spans="1:12" x14ac:dyDescent="0.25">
      <c r="A3057" t="s">
        <v>3153</v>
      </c>
      <c r="B3057" t="s">
        <v>3154</v>
      </c>
      <c r="C3057">
        <f>SUM(D3057:L3057)</f>
        <v>4</v>
      </c>
      <c r="D3057">
        <f>IF(_xll.ciqfunctions.udf.CIQ(A3057,"IQ_RETURN_ASSETS") &gt; 0,1,0)</f>
        <v>1</v>
      </c>
      <c r="E3057">
        <f>IF(_xll.ciqfunctions.udf.CIQ(A3057,"IQ_UNLEVERED_FCF") + _xll.ciqfunctions.udf.CIQ(A3057,"IQ_CAPEX")  &gt; 0, 1, 0)</f>
        <v>1</v>
      </c>
      <c r="F3057">
        <f>IF(_xll.ciqfunctions.udf.CIQ(A3057,"IQ_RETURN_ASSETS") - _xll.ciqfunctions.udf.CIQ(A3057,"IQ_RETURN_ASSETS", IQ_LTM - 1) &gt; 0,1,0)</f>
        <v>0</v>
      </c>
      <c r="G3057">
        <f>IF((_xll.ciqfunctions.udf.CIQ(A3057,"IQ_UNLEVERED_FCF") + _xll.ciqfunctions.udf.CIQ(A3057,"IQ_CAPEX"))/_xll.ciqfunctions.udf.CIQ(A3057,"IQ_TOTAL_ASSETS") &gt; 0,1,0)</f>
        <v>1</v>
      </c>
      <c r="H3057">
        <f>IF(_xll.ciqfunctions.udf.CIQ(A3057,"IQ_LT_DEBT")/_xll.ciqfunctions.udf.CIQ(A3057,"IQ_TOTAL_ASSETS") - _xll.ciqfunctions.udf.CIQ(A3057,"IQ_LT_DEBT", IQ_LTM - 1)/_xll.ciqfunctions.udf.CIQ(A3057,"IQ_TOTAL_ASSETS", IQ_LTM - 1) &gt; 0,1,0)</f>
        <v>0</v>
      </c>
      <c r="I3057">
        <f>IF(_xll.ciqfunctions.udf.CIQ(A3057,"IQ_CURRENT_RATIO") - _xll.ciqfunctions.udf.CIQ(A3057,"IQ_CURRENT_RATIO", IQ_LTM - 1) &gt; 0,1,0)</f>
        <v>1</v>
      </c>
      <c r="J3057">
        <f>IF(_xll.ciqfunctions.udf.CIQ(A3057, "IQ_BASIC_WEIGHT") - _xll.ciqfunctions.udf.CIQ(A3057, "IQ_BASIC_WEIGHT", IQ_LTM - 1) &gt; 0, 0, 1)</f>
        <v>0</v>
      </c>
      <c r="K3057">
        <f>IF(_xll.ciqfunctions.udf.CIQ(A3057,"IQ_GROSS_MARGIN") - _xll.ciqfunctions.udf.CIQ(A3057,"IQ_GROSS_MARGIN",IQ_LTM-1) &gt; 1,1,0)</f>
        <v>0</v>
      </c>
      <c r="L3057">
        <f>IF(_xll.ciqfunctions.udf.CIQ(A3057, "IQ_ASSET_TURNS") - _xll.ciqfunctions.udf.CIQ(A3057,"IQ_ASSET_TURNS", IQ_LTM-1) &gt; 1, 1,0)</f>
        <v>0</v>
      </c>
    </row>
    <row r="3058" spans="1:12" x14ac:dyDescent="0.25">
      <c r="A3058" t="s">
        <v>3165</v>
      </c>
      <c r="B3058" t="s">
        <v>3166</v>
      </c>
      <c r="C3058">
        <f>SUM(D3058:L3058)</f>
        <v>4</v>
      </c>
      <c r="D3058">
        <f>IF(_xll.ciqfunctions.udf.CIQ(A3058,"IQ_RETURN_ASSETS") &gt; 0,1,0)</f>
        <v>1</v>
      </c>
      <c r="E3058">
        <f>IF(_xll.ciqfunctions.udf.CIQ(A3058,"IQ_UNLEVERED_FCF") + _xll.ciqfunctions.udf.CIQ(A3058,"IQ_CAPEX")  &gt; 0, 1, 0)</f>
        <v>1</v>
      </c>
      <c r="F3058">
        <f>IF(_xll.ciqfunctions.udf.CIQ(A3058,"IQ_RETURN_ASSETS") - _xll.ciqfunctions.udf.CIQ(A3058,"IQ_RETURN_ASSETS", IQ_LTM - 1) &gt; 0,1,0)</f>
        <v>0</v>
      </c>
      <c r="G3058">
        <f>IF((_xll.ciqfunctions.udf.CIQ(A3058,"IQ_UNLEVERED_FCF") + _xll.ciqfunctions.udf.CIQ(A3058,"IQ_CAPEX"))/_xll.ciqfunctions.udf.CIQ(A3058,"IQ_TOTAL_ASSETS") &gt; 0,1,0)</f>
        <v>1</v>
      </c>
      <c r="H3058">
        <f>IF(_xll.ciqfunctions.udf.CIQ(A3058,"IQ_LT_DEBT")/_xll.ciqfunctions.udf.CIQ(A3058,"IQ_TOTAL_ASSETS") - _xll.ciqfunctions.udf.CIQ(A3058,"IQ_LT_DEBT", IQ_LTM - 1)/_xll.ciqfunctions.udf.CIQ(A3058,"IQ_TOTAL_ASSETS", IQ_LTM - 1) &gt; 0,1,0)</f>
        <v>1</v>
      </c>
      <c r="I3058">
        <f>IF(_xll.ciqfunctions.udf.CIQ(A3058,"IQ_CURRENT_RATIO") - _xll.ciqfunctions.udf.CIQ(A3058,"IQ_CURRENT_RATIO", IQ_LTM - 1) &gt; 0,1,0)</f>
        <v>0</v>
      </c>
      <c r="J3058">
        <f>IF(_xll.ciqfunctions.udf.CIQ(A3058, "IQ_BASIC_WEIGHT") - _xll.ciqfunctions.udf.CIQ(A3058, "IQ_BASIC_WEIGHT", IQ_LTM - 1) &gt; 0, 0, 1)</f>
        <v>0</v>
      </c>
      <c r="K3058">
        <f>IF(_xll.ciqfunctions.udf.CIQ(A3058,"IQ_GROSS_MARGIN") - _xll.ciqfunctions.udf.CIQ(A3058,"IQ_GROSS_MARGIN",IQ_LTM-1) &gt; 1,1,0)</f>
        <v>0</v>
      </c>
      <c r="L3058">
        <f>IF(_xll.ciqfunctions.udf.CIQ(A3058, "IQ_ASSET_TURNS") - _xll.ciqfunctions.udf.CIQ(A3058,"IQ_ASSET_TURNS", IQ_LTM-1) &gt; 1, 1,0)</f>
        <v>0</v>
      </c>
    </row>
    <row r="3059" spans="1:12" x14ac:dyDescent="0.25">
      <c r="A3059" t="s">
        <v>3173</v>
      </c>
      <c r="B3059" t="s">
        <v>3174</v>
      </c>
      <c r="C3059">
        <f>SUM(D3059:L3059)</f>
        <v>4</v>
      </c>
      <c r="D3059">
        <f>IF(_xll.ciqfunctions.udf.CIQ(A3059,"IQ_RETURN_ASSETS") &gt; 0,1,0)</f>
        <v>1</v>
      </c>
      <c r="E3059">
        <f>IF(_xll.ciqfunctions.udf.CIQ(A3059,"IQ_UNLEVERED_FCF") + _xll.ciqfunctions.udf.CIQ(A3059,"IQ_CAPEX")  &gt; 0, 1, 0)</f>
        <v>1</v>
      </c>
      <c r="F3059">
        <f>IF(_xll.ciqfunctions.udf.CIQ(A3059,"IQ_RETURN_ASSETS") - _xll.ciqfunctions.udf.CIQ(A3059,"IQ_RETURN_ASSETS", IQ_LTM - 1) &gt; 0,1,0)</f>
        <v>0</v>
      </c>
      <c r="G3059">
        <f>IF((_xll.ciqfunctions.udf.CIQ(A3059,"IQ_UNLEVERED_FCF") + _xll.ciqfunctions.udf.CIQ(A3059,"IQ_CAPEX"))/_xll.ciqfunctions.udf.CIQ(A3059,"IQ_TOTAL_ASSETS") &gt; 0,1,0)</f>
        <v>1</v>
      </c>
      <c r="H3059">
        <f>IF(_xll.ciqfunctions.udf.CIQ(A3059,"IQ_LT_DEBT")/_xll.ciqfunctions.udf.CIQ(A3059,"IQ_TOTAL_ASSETS") - _xll.ciqfunctions.udf.CIQ(A3059,"IQ_LT_DEBT", IQ_LTM - 1)/_xll.ciqfunctions.udf.CIQ(A3059,"IQ_TOTAL_ASSETS", IQ_LTM - 1) &gt; 0,1,0)</f>
        <v>1</v>
      </c>
      <c r="I3059">
        <f>IF(_xll.ciqfunctions.udf.CIQ(A3059,"IQ_CURRENT_RATIO") - _xll.ciqfunctions.udf.CIQ(A3059,"IQ_CURRENT_RATIO", IQ_LTM - 1) &gt; 0,1,0)</f>
        <v>0</v>
      </c>
      <c r="J3059">
        <f>IF(_xll.ciqfunctions.udf.CIQ(A3059, "IQ_BASIC_WEIGHT") - _xll.ciqfunctions.udf.CIQ(A3059, "IQ_BASIC_WEIGHT", IQ_LTM - 1) &gt; 0, 0, 1)</f>
        <v>0</v>
      </c>
      <c r="K3059">
        <f>IF(_xll.ciqfunctions.udf.CIQ(A3059,"IQ_GROSS_MARGIN") - _xll.ciqfunctions.udf.CIQ(A3059,"IQ_GROSS_MARGIN",IQ_LTM-1) &gt; 1,1,0)</f>
        <v>0</v>
      </c>
      <c r="L3059">
        <f>IF(_xll.ciqfunctions.udf.CIQ(A3059, "IQ_ASSET_TURNS") - _xll.ciqfunctions.udf.CIQ(A3059,"IQ_ASSET_TURNS", IQ_LTM-1) &gt; 1, 1,0)</f>
        <v>0</v>
      </c>
    </row>
    <row r="3060" spans="1:12" x14ac:dyDescent="0.25">
      <c r="A3060" t="s">
        <v>3222</v>
      </c>
      <c r="B3060" t="s">
        <v>3223</v>
      </c>
      <c r="C3060">
        <f>SUM(D3060:L3060)</f>
        <v>4</v>
      </c>
      <c r="D3060">
        <f>IF(_xll.ciqfunctions.udf.CIQ(A3060,"IQ_RETURN_ASSETS") &gt; 0,1,0)</f>
        <v>1</v>
      </c>
      <c r="E3060">
        <f>IF(_xll.ciqfunctions.udf.CIQ(A3060,"IQ_UNLEVERED_FCF") + _xll.ciqfunctions.udf.CIQ(A3060,"IQ_CAPEX")  &gt; 0, 1, 0)</f>
        <v>1</v>
      </c>
      <c r="F3060">
        <f>IF(_xll.ciqfunctions.udf.CIQ(A3060,"IQ_RETURN_ASSETS") - _xll.ciqfunctions.udf.CIQ(A3060,"IQ_RETURN_ASSETS", IQ_LTM - 1) &gt; 0,1,0)</f>
        <v>0</v>
      </c>
      <c r="G3060">
        <f>IF((_xll.ciqfunctions.udf.CIQ(A3060,"IQ_UNLEVERED_FCF") + _xll.ciqfunctions.udf.CIQ(A3060,"IQ_CAPEX"))/_xll.ciqfunctions.udf.CIQ(A3060,"IQ_TOTAL_ASSETS") &gt; 0,1,0)</f>
        <v>1</v>
      </c>
      <c r="H3060">
        <f>IF(_xll.ciqfunctions.udf.CIQ(A3060,"IQ_LT_DEBT")/_xll.ciqfunctions.udf.CIQ(A3060,"IQ_TOTAL_ASSETS") - _xll.ciqfunctions.udf.CIQ(A3060,"IQ_LT_DEBT", IQ_LTM - 1)/_xll.ciqfunctions.udf.CIQ(A3060,"IQ_TOTAL_ASSETS", IQ_LTM - 1) &gt; 0,1,0)</f>
        <v>0</v>
      </c>
      <c r="I3060">
        <f>IF(_xll.ciqfunctions.udf.CIQ(A3060,"IQ_CURRENT_RATIO") - _xll.ciqfunctions.udf.CIQ(A3060,"IQ_CURRENT_RATIO", IQ_LTM - 1) &gt; 0,1,0)</f>
        <v>1</v>
      </c>
      <c r="J3060">
        <f>IF(_xll.ciqfunctions.udf.CIQ(A3060, "IQ_BASIC_WEIGHT") - _xll.ciqfunctions.udf.CIQ(A3060, "IQ_BASIC_WEIGHT", IQ_LTM - 1) &gt; 0, 0, 1)</f>
        <v>0</v>
      </c>
      <c r="K3060">
        <f>IF(_xll.ciqfunctions.udf.CIQ(A3060,"IQ_GROSS_MARGIN") - _xll.ciqfunctions.udf.CIQ(A3060,"IQ_GROSS_MARGIN",IQ_LTM-1) &gt; 1,1,0)</f>
        <v>0</v>
      </c>
      <c r="L3060">
        <f>IF(_xll.ciqfunctions.udf.CIQ(A3060, "IQ_ASSET_TURNS") - _xll.ciqfunctions.udf.CIQ(A3060,"IQ_ASSET_TURNS", IQ_LTM-1) &gt; 1, 1,0)</f>
        <v>0</v>
      </c>
    </row>
    <row r="3061" spans="1:12" x14ac:dyDescent="0.25">
      <c r="A3061" t="s">
        <v>3224</v>
      </c>
      <c r="B3061" t="s">
        <v>3225</v>
      </c>
      <c r="C3061">
        <f>SUM(D3061:L3061)</f>
        <v>4</v>
      </c>
      <c r="D3061">
        <f>IF(_xll.ciqfunctions.udf.CIQ(A3061,"IQ_RETURN_ASSETS") &gt; 0,1,0)</f>
        <v>1</v>
      </c>
      <c r="E3061">
        <f>IF(_xll.ciqfunctions.udf.CIQ(A3061,"IQ_UNLEVERED_FCF") + _xll.ciqfunctions.udf.CIQ(A3061,"IQ_CAPEX")  &gt; 0, 1, 0)</f>
        <v>1</v>
      </c>
      <c r="F3061">
        <f>IF(_xll.ciqfunctions.udf.CIQ(A3061,"IQ_RETURN_ASSETS") - _xll.ciqfunctions.udf.CIQ(A3061,"IQ_RETURN_ASSETS", IQ_LTM - 1) &gt; 0,1,0)</f>
        <v>0</v>
      </c>
      <c r="G3061">
        <f>IF((_xll.ciqfunctions.udf.CIQ(A3061,"IQ_UNLEVERED_FCF") + _xll.ciqfunctions.udf.CIQ(A3061,"IQ_CAPEX"))/_xll.ciqfunctions.udf.CIQ(A3061,"IQ_TOTAL_ASSETS") &gt; 0,1,0)</f>
        <v>1</v>
      </c>
      <c r="H3061">
        <f>IF(_xll.ciqfunctions.udf.CIQ(A3061,"IQ_LT_DEBT")/_xll.ciqfunctions.udf.CIQ(A3061,"IQ_TOTAL_ASSETS") - _xll.ciqfunctions.udf.CIQ(A3061,"IQ_LT_DEBT", IQ_LTM - 1)/_xll.ciqfunctions.udf.CIQ(A3061,"IQ_TOTAL_ASSETS", IQ_LTM - 1) &gt; 0,1,0)</f>
        <v>0</v>
      </c>
      <c r="I3061">
        <f>IF(_xll.ciqfunctions.udf.CIQ(A3061,"IQ_CURRENT_RATIO") - _xll.ciqfunctions.udf.CIQ(A3061,"IQ_CURRENT_RATIO", IQ_LTM - 1) &gt; 0,1,0)</f>
        <v>1</v>
      </c>
      <c r="J3061">
        <f>IF(_xll.ciqfunctions.udf.CIQ(A3061, "IQ_BASIC_WEIGHT") - _xll.ciqfunctions.udf.CIQ(A3061, "IQ_BASIC_WEIGHT", IQ_LTM - 1) &gt; 0, 0, 1)</f>
        <v>0</v>
      </c>
      <c r="K3061">
        <f>IF(_xll.ciqfunctions.udf.CIQ(A3061,"IQ_GROSS_MARGIN") - _xll.ciqfunctions.udf.CIQ(A3061,"IQ_GROSS_MARGIN",IQ_LTM-1) &gt; 1,1,0)</f>
        <v>0</v>
      </c>
      <c r="L3061">
        <f>IF(_xll.ciqfunctions.udf.CIQ(A3061, "IQ_ASSET_TURNS") - _xll.ciqfunctions.udf.CIQ(A3061,"IQ_ASSET_TURNS", IQ_LTM-1) &gt; 1, 1,0)</f>
        <v>0</v>
      </c>
    </row>
    <row r="3062" spans="1:12" x14ac:dyDescent="0.25">
      <c r="A3062" t="s">
        <v>3252</v>
      </c>
      <c r="B3062" t="s">
        <v>3253</v>
      </c>
      <c r="C3062">
        <f>SUM(D3062:L3062)</f>
        <v>4</v>
      </c>
      <c r="D3062">
        <f>IF(_xll.ciqfunctions.udf.CIQ(A3062,"IQ_RETURN_ASSETS") &gt; 0,1,0)</f>
        <v>1</v>
      </c>
      <c r="E3062">
        <f>IF(_xll.ciqfunctions.udf.CIQ(A3062,"IQ_UNLEVERED_FCF") + _xll.ciqfunctions.udf.CIQ(A3062,"IQ_CAPEX")  &gt; 0, 1, 0)</f>
        <v>1</v>
      </c>
      <c r="F3062">
        <f>IF(_xll.ciqfunctions.udf.CIQ(A3062,"IQ_RETURN_ASSETS") - _xll.ciqfunctions.udf.CIQ(A3062,"IQ_RETURN_ASSETS", IQ_LTM - 1) &gt; 0,1,0)</f>
        <v>0</v>
      </c>
      <c r="G3062">
        <f>IF((_xll.ciqfunctions.udf.CIQ(A3062,"IQ_UNLEVERED_FCF") + _xll.ciqfunctions.udf.CIQ(A3062,"IQ_CAPEX"))/_xll.ciqfunctions.udf.CIQ(A3062,"IQ_TOTAL_ASSETS") &gt; 0,1,0)</f>
        <v>1</v>
      </c>
      <c r="H3062">
        <f>IF(_xll.ciqfunctions.udf.CIQ(A3062,"IQ_LT_DEBT")/_xll.ciqfunctions.udf.CIQ(A3062,"IQ_TOTAL_ASSETS") - _xll.ciqfunctions.udf.CIQ(A3062,"IQ_LT_DEBT", IQ_LTM - 1)/_xll.ciqfunctions.udf.CIQ(A3062,"IQ_TOTAL_ASSETS", IQ_LTM - 1) &gt; 0,1,0)</f>
        <v>1</v>
      </c>
      <c r="I3062">
        <f>IF(_xll.ciqfunctions.udf.CIQ(A3062,"IQ_CURRENT_RATIO") - _xll.ciqfunctions.udf.CIQ(A3062,"IQ_CURRENT_RATIO", IQ_LTM - 1) &gt; 0,1,0)</f>
        <v>0</v>
      </c>
      <c r="J3062">
        <f>IF(_xll.ciqfunctions.udf.CIQ(A3062, "IQ_BASIC_WEIGHT") - _xll.ciqfunctions.udf.CIQ(A3062, "IQ_BASIC_WEIGHT", IQ_LTM - 1) &gt; 0, 0, 1)</f>
        <v>0</v>
      </c>
      <c r="K3062">
        <f>IF(_xll.ciqfunctions.udf.CIQ(A3062,"IQ_GROSS_MARGIN") - _xll.ciqfunctions.udf.CIQ(A3062,"IQ_GROSS_MARGIN",IQ_LTM-1) &gt; 1,1,0)</f>
        <v>0</v>
      </c>
      <c r="L3062">
        <f>IF(_xll.ciqfunctions.udf.CIQ(A3062, "IQ_ASSET_TURNS") - _xll.ciqfunctions.udf.CIQ(A3062,"IQ_ASSET_TURNS", IQ_LTM-1) &gt; 1, 1,0)</f>
        <v>0</v>
      </c>
    </row>
    <row r="3063" spans="1:12" x14ac:dyDescent="0.25">
      <c r="A3063" t="s">
        <v>3257</v>
      </c>
      <c r="B3063" t="s">
        <v>3258</v>
      </c>
      <c r="C3063">
        <f>SUM(D3063:L3063)</f>
        <v>4</v>
      </c>
      <c r="D3063">
        <f>IF(_xll.ciqfunctions.udf.CIQ(A3063,"IQ_RETURN_ASSETS") &gt; 0,1,0)</f>
        <v>0</v>
      </c>
      <c r="E3063">
        <f>IF(_xll.ciqfunctions.udf.CIQ(A3063,"IQ_UNLEVERED_FCF") + _xll.ciqfunctions.udf.CIQ(A3063,"IQ_CAPEX")  &gt; 0, 1, 0)</f>
        <v>1</v>
      </c>
      <c r="F3063">
        <f>IF(_xll.ciqfunctions.udf.CIQ(A3063,"IQ_RETURN_ASSETS") - _xll.ciqfunctions.udf.CIQ(A3063,"IQ_RETURN_ASSETS", IQ_LTM - 1) &gt; 0,1,0)</f>
        <v>1</v>
      </c>
      <c r="G3063">
        <f>IF((_xll.ciqfunctions.udf.CIQ(A3063,"IQ_UNLEVERED_FCF") + _xll.ciqfunctions.udf.CIQ(A3063,"IQ_CAPEX"))/_xll.ciqfunctions.udf.CIQ(A3063,"IQ_TOTAL_ASSETS") &gt; 0,1,0)</f>
        <v>1</v>
      </c>
      <c r="H3063">
        <f>IF(_xll.ciqfunctions.udf.CIQ(A3063,"IQ_LT_DEBT")/_xll.ciqfunctions.udf.CIQ(A3063,"IQ_TOTAL_ASSETS") - _xll.ciqfunctions.udf.CIQ(A3063,"IQ_LT_DEBT", IQ_LTM - 1)/_xll.ciqfunctions.udf.CIQ(A3063,"IQ_TOTAL_ASSETS", IQ_LTM - 1) &gt; 0,1,0)</f>
        <v>1</v>
      </c>
      <c r="I3063">
        <f>IF(_xll.ciqfunctions.udf.CIQ(A3063,"IQ_CURRENT_RATIO") - _xll.ciqfunctions.udf.CIQ(A3063,"IQ_CURRENT_RATIO", IQ_LTM - 1) &gt; 0,1,0)</f>
        <v>0</v>
      </c>
      <c r="J3063">
        <f>IF(_xll.ciqfunctions.udf.CIQ(A3063, "IQ_BASIC_WEIGHT") - _xll.ciqfunctions.udf.CIQ(A3063, "IQ_BASIC_WEIGHT", IQ_LTM - 1) &gt; 0, 0, 1)</f>
        <v>0</v>
      </c>
      <c r="K3063">
        <f>IF(_xll.ciqfunctions.udf.CIQ(A3063,"IQ_GROSS_MARGIN") - _xll.ciqfunctions.udf.CIQ(A3063,"IQ_GROSS_MARGIN",IQ_LTM-1) &gt; 1,1,0)</f>
        <v>0</v>
      </c>
      <c r="L3063">
        <f>IF(_xll.ciqfunctions.udf.CIQ(A3063, "IQ_ASSET_TURNS") - _xll.ciqfunctions.udf.CIQ(A3063,"IQ_ASSET_TURNS", IQ_LTM-1) &gt; 1, 1,0)</f>
        <v>0</v>
      </c>
    </row>
    <row r="3064" spans="1:12" x14ac:dyDescent="0.25">
      <c r="A3064" t="s">
        <v>3336</v>
      </c>
      <c r="B3064" t="s">
        <v>3337</v>
      </c>
      <c r="C3064">
        <f>SUM(D3064:L3064)</f>
        <v>4</v>
      </c>
      <c r="D3064">
        <f>IF(_xll.ciqfunctions.udf.CIQ(A3064,"IQ_RETURN_ASSETS") &gt; 0,1,0)</f>
        <v>1</v>
      </c>
      <c r="E3064">
        <f>IF(_xll.ciqfunctions.udf.CIQ(A3064,"IQ_UNLEVERED_FCF") + _xll.ciqfunctions.udf.CIQ(A3064,"IQ_CAPEX")  &gt; 0, 1, 0)</f>
        <v>0</v>
      </c>
      <c r="F3064">
        <f>IF(_xll.ciqfunctions.udf.CIQ(A3064,"IQ_RETURN_ASSETS") - _xll.ciqfunctions.udf.CIQ(A3064,"IQ_RETURN_ASSETS", IQ_LTM - 1) &gt; 0,1,0)</f>
        <v>1</v>
      </c>
      <c r="G3064">
        <f>IF((_xll.ciqfunctions.udf.CIQ(A3064,"IQ_UNLEVERED_FCF") + _xll.ciqfunctions.udf.CIQ(A3064,"IQ_CAPEX"))/_xll.ciqfunctions.udf.CIQ(A3064,"IQ_TOTAL_ASSETS") &gt; 0,1,0)</f>
        <v>0</v>
      </c>
      <c r="H3064">
        <f>IF(_xll.ciqfunctions.udf.CIQ(A3064,"IQ_LT_DEBT")/_xll.ciqfunctions.udf.CIQ(A3064,"IQ_TOTAL_ASSETS") - _xll.ciqfunctions.udf.CIQ(A3064,"IQ_LT_DEBT", IQ_LTM - 1)/_xll.ciqfunctions.udf.CIQ(A3064,"IQ_TOTAL_ASSETS", IQ_LTM - 1) &gt; 0,1,0)</f>
        <v>1</v>
      </c>
      <c r="I3064">
        <f>IF(_xll.ciqfunctions.udf.CIQ(A3064,"IQ_CURRENT_RATIO") - _xll.ciqfunctions.udf.CIQ(A3064,"IQ_CURRENT_RATIO", IQ_LTM - 1) &gt; 0,1,0)</f>
        <v>1</v>
      </c>
      <c r="J3064">
        <f>IF(_xll.ciqfunctions.udf.CIQ(A3064, "IQ_BASIC_WEIGHT") - _xll.ciqfunctions.udf.CIQ(A3064, "IQ_BASIC_WEIGHT", IQ_LTM - 1) &gt; 0, 0, 1)</f>
        <v>0</v>
      </c>
      <c r="K3064">
        <f>IF(_xll.ciqfunctions.udf.CIQ(A3064,"IQ_GROSS_MARGIN") - _xll.ciqfunctions.udf.CIQ(A3064,"IQ_GROSS_MARGIN",IQ_LTM-1) &gt; 1,1,0)</f>
        <v>0</v>
      </c>
      <c r="L3064">
        <f>IF(_xll.ciqfunctions.udf.CIQ(A3064, "IQ_ASSET_TURNS") - _xll.ciqfunctions.udf.CIQ(A3064,"IQ_ASSET_TURNS", IQ_LTM-1) &gt; 1, 1,0)</f>
        <v>0</v>
      </c>
    </row>
    <row r="3065" spans="1:12" x14ac:dyDescent="0.25">
      <c r="A3065" t="s">
        <v>3350</v>
      </c>
      <c r="B3065" t="s">
        <v>3351</v>
      </c>
      <c r="C3065">
        <f>SUM(D3065:L3065)</f>
        <v>4</v>
      </c>
      <c r="D3065">
        <f>IF(_xll.ciqfunctions.udf.CIQ(A3065,"IQ_RETURN_ASSETS") &gt; 0,1,0)</f>
        <v>1</v>
      </c>
      <c r="E3065">
        <f>IF(_xll.ciqfunctions.udf.CIQ(A3065,"IQ_UNLEVERED_FCF") + _xll.ciqfunctions.udf.CIQ(A3065,"IQ_CAPEX")  &gt; 0, 1, 0)</f>
        <v>0</v>
      </c>
      <c r="F3065">
        <f>IF(_xll.ciqfunctions.udf.CIQ(A3065,"IQ_RETURN_ASSETS") - _xll.ciqfunctions.udf.CIQ(A3065,"IQ_RETURN_ASSETS", IQ_LTM - 1) &gt; 0,1,0)</f>
        <v>1</v>
      </c>
      <c r="G3065">
        <f>IF((_xll.ciqfunctions.udf.CIQ(A3065,"IQ_UNLEVERED_FCF") + _xll.ciqfunctions.udf.CIQ(A3065,"IQ_CAPEX"))/_xll.ciqfunctions.udf.CIQ(A3065,"IQ_TOTAL_ASSETS") &gt; 0,1,0)</f>
        <v>0</v>
      </c>
      <c r="H3065">
        <f>IF(_xll.ciqfunctions.udf.CIQ(A3065,"IQ_LT_DEBT")/_xll.ciqfunctions.udf.CIQ(A3065,"IQ_TOTAL_ASSETS") - _xll.ciqfunctions.udf.CIQ(A3065,"IQ_LT_DEBT", IQ_LTM - 1)/_xll.ciqfunctions.udf.CIQ(A3065,"IQ_TOTAL_ASSETS", IQ_LTM - 1) &gt; 0,1,0)</f>
        <v>1</v>
      </c>
      <c r="I3065">
        <f>IF(_xll.ciqfunctions.udf.CIQ(A3065,"IQ_CURRENT_RATIO") - _xll.ciqfunctions.udf.CIQ(A3065,"IQ_CURRENT_RATIO", IQ_LTM - 1) &gt; 0,1,0)</f>
        <v>1</v>
      </c>
      <c r="J3065">
        <f>IF(_xll.ciqfunctions.udf.CIQ(A3065, "IQ_BASIC_WEIGHT") - _xll.ciqfunctions.udf.CIQ(A3065, "IQ_BASIC_WEIGHT", IQ_LTM - 1) &gt; 0, 0, 1)</f>
        <v>0</v>
      </c>
      <c r="K3065">
        <f>IF(_xll.ciqfunctions.udf.CIQ(A3065,"IQ_GROSS_MARGIN") - _xll.ciqfunctions.udf.CIQ(A3065,"IQ_GROSS_MARGIN",IQ_LTM-1) &gt; 1,1,0)</f>
        <v>0</v>
      </c>
      <c r="L3065">
        <f>IF(_xll.ciqfunctions.udf.CIQ(A3065, "IQ_ASSET_TURNS") - _xll.ciqfunctions.udf.CIQ(A3065,"IQ_ASSET_TURNS", IQ_LTM-1) &gt; 1, 1,0)</f>
        <v>0</v>
      </c>
    </row>
    <row r="3066" spans="1:12" x14ac:dyDescent="0.25">
      <c r="A3066" t="s">
        <v>3365</v>
      </c>
      <c r="B3066" t="s">
        <v>3366</v>
      </c>
      <c r="C3066">
        <f>SUM(D3066:L3066)</f>
        <v>4</v>
      </c>
      <c r="D3066">
        <f>IF(_xll.ciqfunctions.udf.CIQ(A3066,"IQ_RETURN_ASSETS") &gt; 0,1,0)</f>
        <v>0</v>
      </c>
      <c r="E3066">
        <f>IF(_xll.ciqfunctions.udf.CIQ(A3066,"IQ_UNLEVERED_FCF") + _xll.ciqfunctions.udf.CIQ(A3066,"IQ_CAPEX")  &gt; 0, 1, 0)</f>
        <v>1</v>
      </c>
      <c r="F3066">
        <f>IF(_xll.ciqfunctions.udf.CIQ(A3066,"IQ_RETURN_ASSETS") - _xll.ciqfunctions.udf.CIQ(A3066,"IQ_RETURN_ASSETS", IQ_LTM - 1) &gt; 0,1,0)</f>
        <v>1</v>
      </c>
      <c r="G3066">
        <f>IF((_xll.ciqfunctions.udf.CIQ(A3066,"IQ_UNLEVERED_FCF") + _xll.ciqfunctions.udf.CIQ(A3066,"IQ_CAPEX"))/_xll.ciqfunctions.udf.CIQ(A3066,"IQ_TOTAL_ASSETS") &gt; 0,1,0)</f>
        <v>1</v>
      </c>
      <c r="H3066">
        <f>IF(_xll.ciqfunctions.udf.CIQ(A3066,"IQ_LT_DEBT")/_xll.ciqfunctions.udf.CIQ(A3066,"IQ_TOTAL_ASSETS") - _xll.ciqfunctions.udf.CIQ(A3066,"IQ_LT_DEBT", IQ_LTM - 1)/_xll.ciqfunctions.udf.CIQ(A3066,"IQ_TOTAL_ASSETS", IQ_LTM - 1) &gt; 0,1,0)</f>
        <v>0</v>
      </c>
      <c r="I3066">
        <f>IF(_xll.ciqfunctions.udf.CIQ(A3066,"IQ_CURRENT_RATIO") - _xll.ciqfunctions.udf.CIQ(A3066,"IQ_CURRENT_RATIO", IQ_LTM - 1) &gt; 0,1,0)</f>
        <v>0</v>
      </c>
      <c r="J3066">
        <f>IF(_xll.ciqfunctions.udf.CIQ(A3066, "IQ_BASIC_WEIGHT") - _xll.ciqfunctions.udf.CIQ(A3066, "IQ_BASIC_WEIGHT", IQ_LTM - 1) &gt; 0, 0, 1)</f>
        <v>0</v>
      </c>
      <c r="K3066">
        <f>IF(_xll.ciqfunctions.udf.CIQ(A3066,"IQ_GROSS_MARGIN") - _xll.ciqfunctions.udf.CIQ(A3066,"IQ_GROSS_MARGIN",IQ_LTM-1) &gt; 1,1,0)</f>
        <v>1</v>
      </c>
      <c r="L3066">
        <f>IF(_xll.ciqfunctions.udf.CIQ(A3066, "IQ_ASSET_TURNS") - _xll.ciqfunctions.udf.CIQ(A3066,"IQ_ASSET_TURNS", IQ_LTM-1) &gt; 1, 1,0)</f>
        <v>0</v>
      </c>
    </row>
    <row r="3067" spans="1:12" x14ac:dyDescent="0.25">
      <c r="A3067" t="s">
        <v>3415</v>
      </c>
      <c r="B3067" t="s">
        <v>3416</v>
      </c>
      <c r="C3067">
        <f>SUM(D3067:L3067)</f>
        <v>4</v>
      </c>
      <c r="D3067">
        <f>IF(_xll.ciqfunctions.udf.CIQ(A3067,"IQ_RETURN_ASSETS") &gt; 0,1,0)</f>
        <v>1</v>
      </c>
      <c r="E3067">
        <f>IF(_xll.ciqfunctions.udf.CIQ(A3067,"IQ_UNLEVERED_FCF") + _xll.ciqfunctions.udf.CIQ(A3067,"IQ_CAPEX")  &gt; 0, 1, 0)</f>
        <v>1</v>
      </c>
      <c r="F3067">
        <f>IF(_xll.ciqfunctions.udf.CIQ(A3067,"IQ_RETURN_ASSETS") - _xll.ciqfunctions.udf.CIQ(A3067,"IQ_RETURN_ASSETS", IQ_LTM - 1) &gt; 0,1,0)</f>
        <v>0</v>
      </c>
      <c r="G3067">
        <f>IF((_xll.ciqfunctions.udf.CIQ(A3067,"IQ_UNLEVERED_FCF") + _xll.ciqfunctions.udf.CIQ(A3067,"IQ_CAPEX"))/_xll.ciqfunctions.udf.CIQ(A3067,"IQ_TOTAL_ASSETS") &gt; 0,1,0)</f>
        <v>1</v>
      </c>
      <c r="H3067">
        <f>IF(_xll.ciqfunctions.udf.CIQ(A3067,"IQ_LT_DEBT")/_xll.ciqfunctions.udf.CIQ(A3067,"IQ_TOTAL_ASSETS") - _xll.ciqfunctions.udf.CIQ(A3067,"IQ_LT_DEBT", IQ_LTM - 1)/_xll.ciqfunctions.udf.CIQ(A3067,"IQ_TOTAL_ASSETS", IQ_LTM - 1) &gt; 0,1,0)</f>
        <v>0</v>
      </c>
      <c r="I3067">
        <f>IF(_xll.ciqfunctions.udf.CIQ(A3067,"IQ_CURRENT_RATIO") - _xll.ciqfunctions.udf.CIQ(A3067,"IQ_CURRENT_RATIO", IQ_LTM - 1) &gt; 0,1,0)</f>
        <v>1</v>
      </c>
      <c r="J3067">
        <f>IF(_xll.ciqfunctions.udf.CIQ(A3067, "IQ_BASIC_WEIGHT") - _xll.ciqfunctions.udf.CIQ(A3067, "IQ_BASIC_WEIGHT", IQ_LTM - 1) &gt; 0, 0, 1)</f>
        <v>0</v>
      </c>
      <c r="K3067">
        <f>IF(_xll.ciqfunctions.udf.CIQ(A3067,"IQ_GROSS_MARGIN") - _xll.ciqfunctions.udf.CIQ(A3067,"IQ_GROSS_MARGIN",IQ_LTM-1) &gt; 1,1,0)</f>
        <v>0</v>
      </c>
      <c r="L3067">
        <f>IF(_xll.ciqfunctions.udf.CIQ(A3067, "IQ_ASSET_TURNS") - _xll.ciqfunctions.udf.CIQ(A3067,"IQ_ASSET_TURNS", IQ_LTM-1) &gt; 1, 1,0)</f>
        <v>0</v>
      </c>
    </row>
    <row r="3068" spans="1:12" x14ac:dyDescent="0.25">
      <c r="A3068" t="s">
        <v>3451</v>
      </c>
      <c r="B3068" t="s">
        <v>3452</v>
      </c>
      <c r="C3068">
        <f>SUM(D3068:L3068)</f>
        <v>4</v>
      </c>
      <c r="D3068">
        <f>IF(_xll.ciqfunctions.udf.CIQ(A3068,"IQ_RETURN_ASSETS") &gt; 0,1,0)</f>
        <v>1</v>
      </c>
      <c r="E3068">
        <f>IF(_xll.ciqfunctions.udf.CIQ(A3068,"IQ_UNLEVERED_FCF") + _xll.ciqfunctions.udf.CIQ(A3068,"IQ_CAPEX")  &gt; 0, 1, 0)</f>
        <v>0</v>
      </c>
      <c r="F3068">
        <f>IF(_xll.ciqfunctions.udf.CIQ(A3068,"IQ_RETURN_ASSETS") - _xll.ciqfunctions.udf.CIQ(A3068,"IQ_RETURN_ASSETS", IQ_LTM - 1) &gt; 0,1,0)</f>
        <v>1</v>
      </c>
      <c r="G3068">
        <f>IF((_xll.ciqfunctions.udf.CIQ(A3068,"IQ_UNLEVERED_FCF") + _xll.ciqfunctions.udf.CIQ(A3068,"IQ_CAPEX"))/_xll.ciqfunctions.udf.CIQ(A3068,"IQ_TOTAL_ASSETS") &gt; 0,1,0)</f>
        <v>0</v>
      </c>
      <c r="H3068">
        <f>IF(_xll.ciqfunctions.udf.CIQ(A3068,"IQ_LT_DEBT")/_xll.ciqfunctions.udf.CIQ(A3068,"IQ_TOTAL_ASSETS") - _xll.ciqfunctions.udf.CIQ(A3068,"IQ_LT_DEBT", IQ_LTM - 1)/_xll.ciqfunctions.udf.CIQ(A3068,"IQ_TOTAL_ASSETS", IQ_LTM - 1) &gt; 0,1,0)</f>
        <v>1</v>
      </c>
      <c r="I3068">
        <f>IF(_xll.ciqfunctions.udf.CIQ(A3068,"IQ_CURRENT_RATIO") - _xll.ciqfunctions.udf.CIQ(A3068,"IQ_CURRENT_RATIO", IQ_LTM - 1) &gt; 0,1,0)</f>
        <v>1</v>
      </c>
      <c r="J3068">
        <f>IF(_xll.ciqfunctions.udf.CIQ(A3068, "IQ_BASIC_WEIGHT") - _xll.ciqfunctions.udf.CIQ(A3068, "IQ_BASIC_WEIGHT", IQ_LTM - 1) &gt; 0, 0, 1)</f>
        <v>0</v>
      </c>
      <c r="K3068">
        <f>IF(_xll.ciqfunctions.udf.CIQ(A3068,"IQ_GROSS_MARGIN") - _xll.ciqfunctions.udf.CIQ(A3068,"IQ_GROSS_MARGIN",IQ_LTM-1) &gt; 1,1,0)</f>
        <v>0</v>
      </c>
      <c r="L3068">
        <f>IF(_xll.ciqfunctions.udf.CIQ(A3068, "IQ_ASSET_TURNS") - _xll.ciqfunctions.udf.CIQ(A3068,"IQ_ASSET_TURNS", IQ_LTM-1) &gt; 1, 1,0)</f>
        <v>0</v>
      </c>
    </row>
    <row r="3069" spans="1:12" x14ac:dyDescent="0.25">
      <c r="A3069" t="s">
        <v>3469</v>
      </c>
      <c r="B3069" t="s">
        <v>3470</v>
      </c>
      <c r="C3069">
        <f>SUM(D3069:L3069)</f>
        <v>4</v>
      </c>
      <c r="D3069">
        <f>IF(_xll.ciqfunctions.udf.CIQ(A3069,"IQ_RETURN_ASSETS") &gt; 0,1,0)</f>
        <v>1</v>
      </c>
      <c r="E3069">
        <f>IF(_xll.ciqfunctions.udf.CIQ(A3069,"IQ_UNLEVERED_FCF") + _xll.ciqfunctions.udf.CIQ(A3069,"IQ_CAPEX")  &gt; 0, 1, 0)</f>
        <v>1</v>
      </c>
      <c r="F3069">
        <f>IF(_xll.ciqfunctions.udf.CIQ(A3069,"IQ_RETURN_ASSETS") - _xll.ciqfunctions.udf.CIQ(A3069,"IQ_RETURN_ASSETS", IQ_LTM - 1) &gt; 0,1,0)</f>
        <v>0</v>
      </c>
      <c r="G3069">
        <f>IF((_xll.ciqfunctions.udf.CIQ(A3069,"IQ_UNLEVERED_FCF") + _xll.ciqfunctions.udf.CIQ(A3069,"IQ_CAPEX"))/_xll.ciqfunctions.udf.CIQ(A3069,"IQ_TOTAL_ASSETS") &gt; 0,1,0)</f>
        <v>1</v>
      </c>
      <c r="H3069">
        <f>IF(_xll.ciqfunctions.udf.CIQ(A3069,"IQ_LT_DEBT")/_xll.ciqfunctions.udf.CIQ(A3069,"IQ_TOTAL_ASSETS") - _xll.ciqfunctions.udf.CIQ(A3069,"IQ_LT_DEBT", IQ_LTM - 1)/_xll.ciqfunctions.udf.CIQ(A3069,"IQ_TOTAL_ASSETS", IQ_LTM - 1) &gt; 0,1,0)</f>
        <v>0</v>
      </c>
      <c r="I3069">
        <f>IF(_xll.ciqfunctions.udf.CIQ(A3069,"IQ_CURRENT_RATIO") - _xll.ciqfunctions.udf.CIQ(A3069,"IQ_CURRENT_RATIO", IQ_LTM - 1) &gt; 0,1,0)</f>
        <v>1</v>
      </c>
      <c r="J3069">
        <f>IF(_xll.ciqfunctions.udf.CIQ(A3069, "IQ_BASIC_WEIGHT") - _xll.ciqfunctions.udf.CIQ(A3069, "IQ_BASIC_WEIGHT", IQ_LTM - 1) &gt; 0, 0, 1)</f>
        <v>0</v>
      </c>
      <c r="K3069">
        <f>IF(_xll.ciqfunctions.udf.CIQ(A3069,"IQ_GROSS_MARGIN") - _xll.ciqfunctions.udf.CIQ(A3069,"IQ_GROSS_MARGIN",IQ_LTM-1) &gt; 1,1,0)</f>
        <v>0</v>
      </c>
      <c r="L3069">
        <f>IF(_xll.ciqfunctions.udf.CIQ(A3069, "IQ_ASSET_TURNS") - _xll.ciqfunctions.udf.CIQ(A3069,"IQ_ASSET_TURNS", IQ_LTM-1) &gt; 1, 1,0)</f>
        <v>0</v>
      </c>
    </row>
    <row r="3070" spans="1:12" x14ac:dyDescent="0.25">
      <c r="A3070" t="s">
        <v>3500</v>
      </c>
      <c r="B3070" t="s">
        <v>3501</v>
      </c>
      <c r="C3070">
        <f>SUM(D3070:L3070)</f>
        <v>4</v>
      </c>
      <c r="D3070">
        <f>IF(_xll.ciqfunctions.udf.CIQ(A3070,"IQ_RETURN_ASSETS") &gt; 0,1,0)</f>
        <v>1</v>
      </c>
      <c r="E3070">
        <f>IF(_xll.ciqfunctions.udf.CIQ(A3070,"IQ_UNLEVERED_FCF") + _xll.ciqfunctions.udf.CIQ(A3070,"IQ_CAPEX")  &gt; 0, 1, 0)</f>
        <v>1</v>
      </c>
      <c r="F3070">
        <f>IF(_xll.ciqfunctions.udf.CIQ(A3070,"IQ_RETURN_ASSETS") - _xll.ciqfunctions.udf.CIQ(A3070,"IQ_RETURN_ASSETS", IQ_LTM - 1) &gt; 0,1,0)</f>
        <v>0</v>
      </c>
      <c r="G3070">
        <f>IF((_xll.ciqfunctions.udf.CIQ(A3070,"IQ_UNLEVERED_FCF") + _xll.ciqfunctions.udf.CIQ(A3070,"IQ_CAPEX"))/_xll.ciqfunctions.udf.CIQ(A3070,"IQ_TOTAL_ASSETS") &gt; 0,1,0)</f>
        <v>1</v>
      </c>
      <c r="H3070">
        <f>IF(_xll.ciqfunctions.udf.CIQ(A3070,"IQ_LT_DEBT")/_xll.ciqfunctions.udf.CIQ(A3070,"IQ_TOTAL_ASSETS") - _xll.ciqfunctions.udf.CIQ(A3070,"IQ_LT_DEBT", IQ_LTM - 1)/_xll.ciqfunctions.udf.CIQ(A3070,"IQ_TOTAL_ASSETS", IQ_LTM - 1) &gt; 0,1,0)</f>
        <v>0</v>
      </c>
      <c r="I3070">
        <f>IF(_xll.ciqfunctions.udf.CIQ(A3070,"IQ_CURRENT_RATIO") - _xll.ciqfunctions.udf.CIQ(A3070,"IQ_CURRENT_RATIO", IQ_LTM - 1) &gt; 0,1,0)</f>
        <v>1</v>
      </c>
      <c r="J3070">
        <f>IF(_xll.ciqfunctions.udf.CIQ(A3070, "IQ_BASIC_WEIGHT") - _xll.ciqfunctions.udf.CIQ(A3070, "IQ_BASIC_WEIGHT", IQ_LTM - 1) &gt; 0, 0, 1)</f>
        <v>0</v>
      </c>
      <c r="K3070">
        <f>IF(_xll.ciqfunctions.udf.CIQ(A3070,"IQ_GROSS_MARGIN") - _xll.ciqfunctions.udf.CIQ(A3070,"IQ_GROSS_MARGIN",IQ_LTM-1) &gt; 1,1,0)</f>
        <v>0</v>
      </c>
      <c r="L3070">
        <f>IF(_xll.ciqfunctions.udf.CIQ(A3070, "IQ_ASSET_TURNS") - _xll.ciqfunctions.udf.CIQ(A3070,"IQ_ASSET_TURNS", IQ_LTM-1) &gt; 1, 1,0)</f>
        <v>0</v>
      </c>
    </row>
    <row r="3071" spans="1:12" x14ac:dyDescent="0.25">
      <c r="A3071" t="s">
        <v>3502</v>
      </c>
      <c r="B3071" t="s">
        <v>3503</v>
      </c>
      <c r="C3071">
        <f>SUM(D3071:L3071)</f>
        <v>4</v>
      </c>
      <c r="D3071">
        <f>IF(_xll.ciqfunctions.udf.CIQ(A3071,"IQ_RETURN_ASSETS") &gt; 0,1,0)</f>
        <v>1</v>
      </c>
      <c r="E3071">
        <f>IF(_xll.ciqfunctions.udf.CIQ(A3071,"IQ_UNLEVERED_FCF") + _xll.ciqfunctions.udf.CIQ(A3071,"IQ_CAPEX")  &gt; 0, 1, 0)</f>
        <v>1</v>
      </c>
      <c r="F3071">
        <f>IF(_xll.ciqfunctions.udf.CIQ(A3071,"IQ_RETURN_ASSETS") - _xll.ciqfunctions.udf.CIQ(A3071,"IQ_RETURN_ASSETS", IQ_LTM - 1) &gt; 0,1,0)</f>
        <v>0</v>
      </c>
      <c r="G3071">
        <f>IF((_xll.ciqfunctions.udf.CIQ(A3071,"IQ_UNLEVERED_FCF") + _xll.ciqfunctions.udf.CIQ(A3071,"IQ_CAPEX"))/_xll.ciqfunctions.udf.CIQ(A3071,"IQ_TOTAL_ASSETS") &gt; 0,1,0)</f>
        <v>1</v>
      </c>
      <c r="H3071">
        <f>IF(_xll.ciqfunctions.udf.CIQ(A3071,"IQ_LT_DEBT")/_xll.ciqfunctions.udf.CIQ(A3071,"IQ_TOTAL_ASSETS") - _xll.ciqfunctions.udf.CIQ(A3071,"IQ_LT_DEBT", IQ_LTM - 1)/_xll.ciqfunctions.udf.CIQ(A3071,"IQ_TOTAL_ASSETS", IQ_LTM - 1) &gt; 0,1,0)</f>
        <v>0</v>
      </c>
      <c r="I3071">
        <f>IF(_xll.ciqfunctions.udf.CIQ(A3071,"IQ_CURRENT_RATIO") - _xll.ciqfunctions.udf.CIQ(A3071,"IQ_CURRENT_RATIO", IQ_LTM - 1) &gt; 0,1,0)</f>
        <v>1</v>
      </c>
      <c r="J3071">
        <f>IF(_xll.ciqfunctions.udf.CIQ(A3071, "IQ_BASIC_WEIGHT") - _xll.ciqfunctions.udf.CIQ(A3071, "IQ_BASIC_WEIGHT", IQ_LTM - 1) &gt; 0, 0, 1)</f>
        <v>0</v>
      </c>
      <c r="K3071">
        <f>IF(_xll.ciqfunctions.udf.CIQ(A3071,"IQ_GROSS_MARGIN") - _xll.ciqfunctions.udf.CIQ(A3071,"IQ_GROSS_MARGIN",IQ_LTM-1) &gt; 1,1,0)</f>
        <v>0</v>
      </c>
      <c r="L3071">
        <f>IF(_xll.ciqfunctions.udf.CIQ(A3071, "IQ_ASSET_TURNS") - _xll.ciqfunctions.udf.CIQ(A3071,"IQ_ASSET_TURNS", IQ_LTM-1) &gt; 1, 1,0)</f>
        <v>0</v>
      </c>
    </row>
    <row r="3072" spans="1:12" x14ac:dyDescent="0.25">
      <c r="A3072" t="s">
        <v>3512</v>
      </c>
      <c r="B3072" t="s">
        <v>3513</v>
      </c>
      <c r="C3072">
        <f>SUM(D3072:L3072)</f>
        <v>4</v>
      </c>
      <c r="D3072">
        <f>IF(_xll.ciqfunctions.udf.CIQ(A3072,"IQ_RETURN_ASSETS") &gt; 0,1,0)</f>
        <v>1</v>
      </c>
      <c r="E3072">
        <f>IF(_xll.ciqfunctions.udf.CIQ(A3072,"IQ_UNLEVERED_FCF") + _xll.ciqfunctions.udf.CIQ(A3072,"IQ_CAPEX")  &gt; 0, 1, 0)</f>
        <v>1</v>
      </c>
      <c r="F3072">
        <f>IF(_xll.ciqfunctions.udf.CIQ(A3072,"IQ_RETURN_ASSETS") - _xll.ciqfunctions.udf.CIQ(A3072,"IQ_RETURN_ASSETS", IQ_LTM - 1) &gt; 0,1,0)</f>
        <v>1</v>
      </c>
      <c r="G3072">
        <f>IF((_xll.ciqfunctions.udf.CIQ(A3072,"IQ_UNLEVERED_FCF") + _xll.ciqfunctions.udf.CIQ(A3072,"IQ_CAPEX"))/_xll.ciqfunctions.udf.CIQ(A3072,"IQ_TOTAL_ASSETS") &gt; 0,1,0)</f>
        <v>1</v>
      </c>
      <c r="H3072">
        <f>IF(_xll.ciqfunctions.udf.CIQ(A3072,"IQ_LT_DEBT")/_xll.ciqfunctions.udf.CIQ(A3072,"IQ_TOTAL_ASSETS") - _xll.ciqfunctions.udf.CIQ(A3072,"IQ_LT_DEBT", IQ_LTM - 1)/_xll.ciqfunctions.udf.CIQ(A3072,"IQ_TOTAL_ASSETS", IQ_LTM - 1) &gt; 0,1,0)</f>
        <v>0</v>
      </c>
      <c r="I3072">
        <f>IF(_xll.ciqfunctions.udf.CIQ(A3072,"IQ_CURRENT_RATIO") - _xll.ciqfunctions.udf.CIQ(A3072,"IQ_CURRENT_RATIO", IQ_LTM - 1) &gt; 0,1,0)</f>
        <v>0</v>
      </c>
      <c r="J3072">
        <f>IF(_xll.ciqfunctions.udf.CIQ(A3072, "IQ_BASIC_WEIGHT") - _xll.ciqfunctions.udf.CIQ(A3072, "IQ_BASIC_WEIGHT", IQ_LTM - 1) &gt; 0, 0, 1)</f>
        <v>0</v>
      </c>
      <c r="K3072">
        <f>IF(_xll.ciqfunctions.udf.CIQ(A3072,"IQ_GROSS_MARGIN") - _xll.ciqfunctions.udf.CIQ(A3072,"IQ_GROSS_MARGIN",IQ_LTM-1) &gt; 1,1,0)</f>
        <v>0</v>
      </c>
      <c r="L3072">
        <f>IF(_xll.ciqfunctions.udf.CIQ(A3072, "IQ_ASSET_TURNS") - _xll.ciqfunctions.udf.CIQ(A3072,"IQ_ASSET_TURNS", IQ_LTM-1) &gt; 1, 1,0)</f>
        <v>0</v>
      </c>
    </row>
    <row r="3073" spans="1:12" x14ac:dyDescent="0.25">
      <c r="A3073" t="s">
        <v>3668</v>
      </c>
      <c r="B3073" t="s">
        <v>3667</v>
      </c>
      <c r="C3073">
        <f>SUM(D3073:L3073)</f>
        <v>4</v>
      </c>
      <c r="D3073">
        <f>IF(_xll.ciqfunctions.udf.CIQ(A3073,"IQ_RETURN_ASSETS") &gt; 0,1,0)</f>
        <v>1</v>
      </c>
      <c r="E3073">
        <f>IF(_xll.ciqfunctions.udf.CIQ(A3073,"IQ_UNLEVERED_FCF") + _xll.ciqfunctions.udf.CIQ(A3073,"IQ_CAPEX")  &gt; 0, 1, 0)</f>
        <v>0</v>
      </c>
      <c r="F3073">
        <f>IF(_xll.ciqfunctions.udf.CIQ(A3073,"IQ_RETURN_ASSETS") - _xll.ciqfunctions.udf.CIQ(A3073,"IQ_RETURN_ASSETS", IQ_LTM - 1) &gt; 0,1,0)</f>
        <v>1</v>
      </c>
      <c r="G3073">
        <f>IF((_xll.ciqfunctions.udf.CIQ(A3073,"IQ_UNLEVERED_FCF") + _xll.ciqfunctions.udf.CIQ(A3073,"IQ_CAPEX"))/_xll.ciqfunctions.udf.CIQ(A3073,"IQ_TOTAL_ASSETS") &gt; 0,1,0)</f>
        <v>0</v>
      </c>
      <c r="H3073">
        <f>IF(_xll.ciqfunctions.udf.CIQ(A3073,"IQ_LT_DEBT")/_xll.ciqfunctions.udf.CIQ(A3073,"IQ_TOTAL_ASSETS") - _xll.ciqfunctions.udf.CIQ(A3073,"IQ_LT_DEBT", IQ_LTM - 1)/_xll.ciqfunctions.udf.CIQ(A3073,"IQ_TOTAL_ASSETS", IQ_LTM - 1) &gt; 0,1,0)</f>
        <v>1</v>
      </c>
      <c r="I3073">
        <f>IF(_xll.ciqfunctions.udf.CIQ(A3073,"IQ_CURRENT_RATIO") - _xll.ciqfunctions.udf.CIQ(A3073,"IQ_CURRENT_RATIO", IQ_LTM - 1) &gt; 0,1,0)</f>
        <v>1</v>
      </c>
      <c r="J3073">
        <f>IF(_xll.ciqfunctions.udf.CIQ(A3073, "IQ_BASIC_WEIGHT") - _xll.ciqfunctions.udf.CIQ(A3073, "IQ_BASIC_WEIGHT", IQ_LTM - 1) &gt; 0, 0, 1)</f>
        <v>0</v>
      </c>
      <c r="K3073">
        <f>IF(_xll.ciqfunctions.udf.CIQ(A3073,"IQ_GROSS_MARGIN") - _xll.ciqfunctions.udf.CIQ(A3073,"IQ_GROSS_MARGIN",IQ_LTM-1) &gt; 1,1,0)</f>
        <v>0</v>
      </c>
      <c r="L3073">
        <f>IF(_xll.ciqfunctions.udf.CIQ(A3073, "IQ_ASSET_TURNS") - _xll.ciqfunctions.udf.CIQ(A3073,"IQ_ASSET_TURNS", IQ_LTM-1) &gt; 1, 1,0)</f>
        <v>0</v>
      </c>
    </row>
    <row r="3074" spans="1:12" x14ac:dyDescent="0.25">
      <c r="A3074" t="s">
        <v>3675</v>
      </c>
      <c r="B3074" t="s">
        <v>3676</v>
      </c>
      <c r="C3074">
        <f>SUM(D3074:L3074)</f>
        <v>4</v>
      </c>
      <c r="D3074">
        <f>IF(_xll.ciqfunctions.udf.CIQ(A3074,"IQ_RETURN_ASSETS") &gt; 0,1,0)</f>
        <v>1</v>
      </c>
      <c r="E3074">
        <f>IF(_xll.ciqfunctions.udf.CIQ(A3074,"IQ_UNLEVERED_FCF") + _xll.ciqfunctions.udf.CIQ(A3074,"IQ_CAPEX")  &gt; 0, 1, 0)</f>
        <v>1</v>
      </c>
      <c r="F3074">
        <f>IF(_xll.ciqfunctions.udf.CIQ(A3074,"IQ_RETURN_ASSETS") - _xll.ciqfunctions.udf.CIQ(A3074,"IQ_RETURN_ASSETS", IQ_LTM - 1) &gt; 0,1,0)</f>
        <v>0</v>
      </c>
      <c r="G3074">
        <f>IF((_xll.ciqfunctions.udf.CIQ(A3074,"IQ_UNLEVERED_FCF") + _xll.ciqfunctions.udf.CIQ(A3074,"IQ_CAPEX"))/_xll.ciqfunctions.udf.CIQ(A3074,"IQ_TOTAL_ASSETS") &gt; 0,1,0)</f>
        <v>1</v>
      </c>
      <c r="H3074">
        <f>IF(_xll.ciqfunctions.udf.CIQ(A3074,"IQ_LT_DEBT")/_xll.ciqfunctions.udf.CIQ(A3074,"IQ_TOTAL_ASSETS") - _xll.ciqfunctions.udf.CIQ(A3074,"IQ_LT_DEBT", IQ_LTM - 1)/_xll.ciqfunctions.udf.CIQ(A3074,"IQ_TOTAL_ASSETS", IQ_LTM - 1) &gt; 0,1,0)</f>
        <v>1</v>
      </c>
      <c r="I3074">
        <f>IF(_xll.ciqfunctions.udf.CIQ(A3074,"IQ_CURRENT_RATIO") - _xll.ciqfunctions.udf.CIQ(A3074,"IQ_CURRENT_RATIO", IQ_LTM - 1) &gt; 0,1,0)</f>
        <v>0</v>
      </c>
      <c r="J3074">
        <f>IF(_xll.ciqfunctions.udf.CIQ(A3074, "IQ_BASIC_WEIGHT") - _xll.ciqfunctions.udf.CIQ(A3074, "IQ_BASIC_WEIGHT", IQ_LTM - 1) &gt; 0, 0, 1)</f>
        <v>0</v>
      </c>
      <c r="K3074">
        <f>IF(_xll.ciqfunctions.udf.CIQ(A3074,"IQ_GROSS_MARGIN") - _xll.ciqfunctions.udf.CIQ(A3074,"IQ_GROSS_MARGIN",IQ_LTM-1) &gt; 1,1,0)</f>
        <v>0</v>
      </c>
      <c r="L3074">
        <f>IF(_xll.ciqfunctions.udf.CIQ(A3074, "IQ_ASSET_TURNS") - _xll.ciqfunctions.udf.CIQ(A3074,"IQ_ASSET_TURNS", IQ_LTM-1) &gt; 1, 1,0)</f>
        <v>0</v>
      </c>
    </row>
    <row r="3075" spans="1:12" x14ac:dyDescent="0.25">
      <c r="A3075" t="s">
        <v>3879</v>
      </c>
      <c r="B3075" t="s">
        <v>3880</v>
      </c>
      <c r="C3075">
        <f>SUM(D3075:L3075)</f>
        <v>4</v>
      </c>
      <c r="D3075">
        <f>IF(_xll.ciqfunctions.udf.CIQ(A3075,"IQ_RETURN_ASSETS") &gt; 0,1,0)</f>
        <v>1</v>
      </c>
      <c r="E3075">
        <f>IF(_xll.ciqfunctions.udf.CIQ(A3075,"IQ_UNLEVERED_FCF") + _xll.ciqfunctions.udf.CIQ(A3075,"IQ_CAPEX")  &gt; 0, 1, 0)</f>
        <v>0</v>
      </c>
      <c r="F3075">
        <f>IF(_xll.ciqfunctions.udf.CIQ(A3075,"IQ_RETURN_ASSETS") - _xll.ciqfunctions.udf.CIQ(A3075,"IQ_RETURN_ASSETS", IQ_LTM - 1) &gt; 0,1,0)</f>
        <v>1</v>
      </c>
      <c r="G3075">
        <f>IF((_xll.ciqfunctions.udf.CIQ(A3075,"IQ_UNLEVERED_FCF") + _xll.ciqfunctions.udf.CIQ(A3075,"IQ_CAPEX"))/_xll.ciqfunctions.udf.CIQ(A3075,"IQ_TOTAL_ASSETS") &gt; 0,1,0)</f>
        <v>0</v>
      </c>
      <c r="H3075">
        <f>IF(_xll.ciqfunctions.udf.CIQ(A3075,"IQ_LT_DEBT")/_xll.ciqfunctions.udf.CIQ(A3075,"IQ_TOTAL_ASSETS") - _xll.ciqfunctions.udf.CIQ(A3075,"IQ_LT_DEBT", IQ_LTM - 1)/_xll.ciqfunctions.udf.CIQ(A3075,"IQ_TOTAL_ASSETS", IQ_LTM - 1) &gt; 0,1,0)</f>
        <v>0</v>
      </c>
      <c r="I3075">
        <f>IF(_xll.ciqfunctions.udf.CIQ(A3075,"IQ_CURRENT_RATIO") - _xll.ciqfunctions.udf.CIQ(A3075,"IQ_CURRENT_RATIO", IQ_LTM - 1) &gt; 0,1,0)</f>
        <v>1</v>
      </c>
      <c r="J3075">
        <f>IF(_xll.ciqfunctions.udf.CIQ(A3075, "IQ_BASIC_WEIGHT") - _xll.ciqfunctions.udf.CIQ(A3075, "IQ_BASIC_WEIGHT", IQ_LTM - 1) &gt; 0, 0, 1)</f>
        <v>0</v>
      </c>
      <c r="K3075">
        <f>IF(_xll.ciqfunctions.udf.CIQ(A3075,"IQ_GROSS_MARGIN") - _xll.ciqfunctions.udf.CIQ(A3075,"IQ_GROSS_MARGIN",IQ_LTM-1) &gt; 1,1,0)</f>
        <v>1</v>
      </c>
      <c r="L3075">
        <f>IF(_xll.ciqfunctions.udf.CIQ(A3075, "IQ_ASSET_TURNS") - _xll.ciqfunctions.udf.CIQ(A3075,"IQ_ASSET_TURNS", IQ_LTM-1) &gt; 1, 1,0)</f>
        <v>0</v>
      </c>
    </row>
    <row r="3076" spans="1:12" x14ac:dyDescent="0.25">
      <c r="A3076" t="s">
        <v>3889</v>
      </c>
      <c r="B3076" t="s">
        <v>3890</v>
      </c>
      <c r="C3076">
        <f>SUM(D3076:L3076)</f>
        <v>4</v>
      </c>
      <c r="D3076">
        <f>IF(_xll.ciqfunctions.udf.CIQ(A3076,"IQ_RETURN_ASSETS") &gt; 0,1,0)</f>
        <v>1</v>
      </c>
      <c r="E3076">
        <f>IF(_xll.ciqfunctions.udf.CIQ(A3076,"IQ_UNLEVERED_FCF") + _xll.ciqfunctions.udf.CIQ(A3076,"IQ_CAPEX")  &gt; 0, 1, 0)</f>
        <v>0</v>
      </c>
      <c r="F3076">
        <f>IF(_xll.ciqfunctions.udf.CIQ(A3076,"IQ_RETURN_ASSETS") - _xll.ciqfunctions.udf.CIQ(A3076,"IQ_RETURN_ASSETS", IQ_LTM - 1) &gt; 0,1,0)</f>
        <v>1</v>
      </c>
      <c r="G3076">
        <f>IF((_xll.ciqfunctions.udf.CIQ(A3076,"IQ_UNLEVERED_FCF") + _xll.ciqfunctions.udf.CIQ(A3076,"IQ_CAPEX"))/_xll.ciqfunctions.udf.CIQ(A3076,"IQ_TOTAL_ASSETS") &gt; 0,1,0)</f>
        <v>0</v>
      </c>
      <c r="H3076">
        <f>IF(_xll.ciqfunctions.udf.CIQ(A3076,"IQ_LT_DEBT")/_xll.ciqfunctions.udf.CIQ(A3076,"IQ_TOTAL_ASSETS") - _xll.ciqfunctions.udf.CIQ(A3076,"IQ_LT_DEBT", IQ_LTM - 1)/_xll.ciqfunctions.udf.CIQ(A3076,"IQ_TOTAL_ASSETS", IQ_LTM - 1) &gt; 0,1,0)</f>
        <v>1</v>
      </c>
      <c r="I3076">
        <f>IF(_xll.ciqfunctions.udf.CIQ(A3076,"IQ_CURRENT_RATIO") - _xll.ciqfunctions.udf.CIQ(A3076,"IQ_CURRENT_RATIO", IQ_LTM - 1) &gt; 0,1,0)</f>
        <v>1</v>
      </c>
      <c r="J3076">
        <f>IF(_xll.ciqfunctions.udf.CIQ(A3076, "IQ_BASIC_WEIGHT") - _xll.ciqfunctions.udf.CIQ(A3076, "IQ_BASIC_WEIGHT", IQ_LTM - 1) &gt; 0, 0, 1)</f>
        <v>0</v>
      </c>
      <c r="K3076">
        <f>IF(_xll.ciqfunctions.udf.CIQ(A3076,"IQ_GROSS_MARGIN") - _xll.ciqfunctions.udf.CIQ(A3076,"IQ_GROSS_MARGIN",IQ_LTM-1) &gt; 1,1,0)</f>
        <v>0</v>
      </c>
      <c r="L3076">
        <f>IF(_xll.ciqfunctions.udf.CIQ(A3076, "IQ_ASSET_TURNS") - _xll.ciqfunctions.udf.CIQ(A3076,"IQ_ASSET_TURNS", IQ_LTM-1) &gt; 1, 1,0)</f>
        <v>0</v>
      </c>
    </row>
    <row r="3077" spans="1:12" x14ac:dyDescent="0.25">
      <c r="A3077" t="s">
        <v>3902</v>
      </c>
      <c r="B3077" t="s">
        <v>3903</v>
      </c>
      <c r="C3077">
        <f>SUM(D3077:L3077)</f>
        <v>4</v>
      </c>
      <c r="D3077">
        <f>IF(_xll.ciqfunctions.udf.CIQ(A3077,"IQ_RETURN_ASSETS") &gt; 0,1,0)</f>
        <v>1</v>
      </c>
      <c r="E3077">
        <f>IF(_xll.ciqfunctions.udf.CIQ(A3077,"IQ_UNLEVERED_FCF") + _xll.ciqfunctions.udf.CIQ(A3077,"IQ_CAPEX")  &gt; 0, 1, 0)</f>
        <v>1</v>
      </c>
      <c r="F3077">
        <f>IF(_xll.ciqfunctions.udf.CIQ(A3077,"IQ_RETURN_ASSETS") - _xll.ciqfunctions.udf.CIQ(A3077,"IQ_RETURN_ASSETS", IQ_LTM - 1) &gt; 0,1,0)</f>
        <v>1</v>
      </c>
      <c r="G3077">
        <f>IF((_xll.ciqfunctions.udf.CIQ(A3077,"IQ_UNLEVERED_FCF") + _xll.ciqfunctions.udf.CIQ(A3077,"IQ_CAPEX"))/_xll.ciqfunctions.udf.CIQ(A3077,"IQ_TOTAL_ASSETS") &gt; 0,1,0)</f>
        <v>1</v>
      </c>
      <c r="H3077">
        <f>IF(_xll.ciqfunctions.udf.CIQ(A3077,"IQ_LT_DEBT")/_xll.ciqfunctions.udf.CIQ(A3077,"IQ_TOTAL_ASSETS") - _xll.ciqfunctions.udf.CIQ(A3077,"IQ_LT_DEBT", IQ_LTM - 1)/_xll.ciqfunctions.udf.CIQ(A3077,"IQ_TOTAL_ASSETS", IQ_LTM - 1) &gt; 0,1,0)</f>
        <v>0</v>
      </c>
      <c r="I3077">
        <f>IF(_xll.ciqfunctions.udf.CIQ(A3077,"IQ_CURRENT_RATIO") - _xll.ciqfunctions.udf.CIQ(A3077,"IQ_CURRENT_RATIO", IQ_LTM - 1) &gt; 0,1,0)</f>
        <v>0</v>
      </c>
      <c r="J3077">
        <f>IF(_xll.ciqfunctions.udf.CIQ(A3077, "IQ_BASIC_WEIGHT") - _xll.ciqfunctions.udf.CIQ(A3077, "IQ_BASIC_WEIGHT", IQ_LTM - 1) &gt; 0, 0, 1)</f>
        <v>0</v>
      </c>
      <c r="K3077">
        <f>IF(_xll.ciqfunctions.udf.CIQ(A3077,"IQ_GROSS_MARGIN") - _xll.ciqfunctions.udf.CIQ(A3077,"IQ_GROSS_MARGIN",IQ_LTM-1) &gt; 1,1,0)</f>
        <v>0</v>
      </c>
      <c r="L3077">
        <f>IF(_xll.ciqfunctions.udf.CIQ(A3077, "IQ_ASSET_TURNS") - _xll.ciqfunctions.udf.CIQ(A3077,"IQ_ASSET_TURNS", IQ_LTM-1) &gt; 1, 1,0)</f>
        <v>0</v>
      </c>
    </row>
    <row r="3078" spans="1:12" x14ac:dyDescent="0.25">
      <c r="A3078" t="s">
        <v>3904</v>
      </c>
      <c r="B3078" t="s">
        <v>3905</v>
      </c>
      <c r="C3078">
        <f>SUM(D3078:L3078)</f>
        <v>4</v>
      </c>
      <c r="D3078">
        <f>IF(_xll.ciqfunctions.udf.CIQ(A3078,"IQ_RETURN_ASSETS") &gt; 0,1,0)</f>
        <v>1</v>
      </c>
      <c r="E3078">
        <f>IF(_xll.ciqfunctions.udf.CIQ(A3078,"IQ_UNLEVERED_FCF") + _xll.ciqfunctions.udf.CIQ(A3078,"IQ_CAPEX")  &gt; 0, 1, 0)</f>
        <v>1</v>
      </c>
      <c r="F3078">
        <f>IF(_xll.ciqfunctions.udf.CIQ(A3078,"IQ_RETURN_ASSETS") - _xll.ciqfunctions.udf.CIQ(A3078,"IQ_RETURN_ASSETS", IQ_LTM - 1) &gt; 0,1,0)</f>
        <v>0</v>
      </c>
      <c r="G3078">
        <f>IF((_xll.ciqfunctions.udf.CIQ(A3078,"IQ_UNLEVERED_FCF") + _xll.ciqfunctions.udf.CIQ(A3078,"IQ_CAPEX"))/_xll.ciqfunctions.udf.CIQ(A3078,"IQ_TOTAL_ASSETS") &gt; 0,1,0)</f>
        <v>1</v>
      </c>
      <c r="H3078">
        <f>IF(_xll.ciqfunctions.udf.CIQ(A3078,"IQ_LT_DEBT")/_xll.ciqfunctions.udf.CIQ(A3078,"IQ_TOTAL_ASSETS") - _xll.ciqfunctions.udf.CIQ(A3078,"IQ_LT_DEBT", IQ_LTM - 1)/_xll.ciqfunctions.udf.CIQ(A3078,"IQ_TOTAL_ASSETS", IQ_LTM - 1) &gt; 0,1,0)</f>
        <v>0</v>
      </c>
      <c r="I3078">
        <f>IF(_xll.ciqfunctions.udf.CIQ(A3078,"IQ_CURRENT_RATIO") - _xll.ciqfunctions.udf.CIQ(A3078,"IQ_CURRENT_RATIO", IQ_LTM - 1) &gt; 0,1,0)</f>
        <v>1</v>
      </c>
      <c r="J3078">
        <f>IF(_xll.ciqfunctions.udf.CIQ(A3078, "IQ_BASIC_WEIGHT") - _xll.ciqfunctions.udf.CIQ(A3078, "IQ_BASIC_WEIGHT", IQ_LTM - 1) &gt; 0, 0, 1)</f>
        <v>0</v>
      </c>
      <c r="K3078">
        <f>IF(_xll.ciqfunctions.udf.CIQ(A3078,"IQ_GROSS_MARGIN") - _xll.ciqfunctions.udf.CIQ(A3078,"IQ_GROSS_MARGIN",IQ_LTM-1) &gt; 1,1,0)</f>
        <v>0</v>
      </c>
      <c r="L3078">
        <f>IF(_xll.ciqfunctions.udf.CIQ(A3078, "IQ_ASSET_TURNS") - _xll.ciqfunctions.udf.CIQ(A3078,"IQ_ASSET_TURNS", IQ_LTM-1) &gt; 1, 1,0)</f>
        <v>0</v>
      </c>
    </row>
    <row r="3079" spans="1:12" x14ac:dyDescent="0.25">
      <c r="A3079" t="s">
        <v>3920</v>
      </c>
      <c r="B3079" t="s">
        <v>3921</v>
      </c>
      <c r="C3079">
        <f>SUM(D3079:L3079)</f>
        <v>4</v>
      </c>
      <c r="D3079">
        <f>IF(_xll.ciqfunctions.udf.CIQ(A3079,"IQ_RETURN_ASSETS") &gt; 0,1,0)</f>
        <v>1</v>
      </c>
      <c r="E3079">
        <f>IF(_xll.ciqfunctions.udf.CIQ(A3079,"IQ_UNLEVERED_FCF") + _xll.ciqfunctions.udf.CIQ(A3079,"IQ_CAPEX")  &gt; 0, 1, 0)</f>
        <v>1</v>
      </c>
      <c r="F3079">
        <f>IF(_xll.ciqfunctions.udf.CIQ(A3079,"IQ_RETURN_ASSETS") - _xll.ciqfunctions.udf.CIQ(A3079,"IQ_RETURN_ASSETS", IQ_LTM - 1) &gt; 0,1,0)</f>
        <v>0</v>
      </c>
      <c r="G3079">
        <f>IF((_xll.ciqfunctions.udf.CIQ(A3079,"IQ_UNLEVERED_FCF") + _xll.ciqfunctions.udf.CIQ(A3079,"IQ_CAPEX"))/_xll.ciqfunctions.udf.CIQ(A3079,"IQ_TOTAL_ASSETS") &gt; 0,1,0)</f>
        <v>1</v>
      </c>
      <c r="H3079">
        <f>IF(_xll.ciqfunctions.udf.CIQ(A3079,"IQ_LT_DEBT")/_xll.ciqfunctions.udf.CIQ(A3079,"IQ_TOTAL_ASSETS") - _xll.ciqfunctions.udf.CIQ(A3079,"IQ_LT_DEBT", IQ_LTM - 1)/_xll.ciqfunctions.udf.CIQ(A3079,"IQ_TOTAL_ASSETS", IQ_LTM - 1) &gt; 0,1,0)</f>
        <v>0</v>
      </c>
      <c r="I3079">
        <f>IF(_xll.ciqfunctions.udf.CIQ(A3079,"IQ_CURRENT_RATIO") - _xll.ciqfunctions.udf.CIQ(A3079,"IQ_CURRENT_RATIO", IQ_LTM - 1) &gt; 0,1,0)</f>
        <v>1</v>
      </c>
      <c r="J3079">
        <f>IF(_xll.ciqfunctions.udf.CIQ(A3079, "IQ_BASIC_WEIGHT") - _xll.ciqfunctions.udf.CIQ(A3079, "IQ_BASIC_WEIGHT", IQ_LTM - 1) &gt; 0, 0, 1)</f>
        <v>0</v>
      </c>
      <c r="K3079">
        <f>IF(_xll.ciqfunctions.udf.CIQ(A3079,"IQ_GROSS_MARGIN") - _xll.ciqfunctions.udf.CIQ(A3079,"IQ_GROSS_MARGIN",IQ_LTM-1) &gt; 1,1,0)</f>
        <v>0</v>
      </c>
      <c r="L3079">
        <f>IF(_xll.ciqfunctions.udf.CIQ(A3079, "IQ_ASSET_TURNS") - _xll.ciqfunctions.udf.CIQ(A3079,"IQ_ASSET_TURNS", IQ_LTM-1) &gt; 1, 1,0)</f>
        <v>0</v>
      </c>
    </row>
    <row r="3080" spans="1:12" x14ac:dyDescent="0.25">
      <c r="A3080" t="s">
        <v>3939</v>
      </c>
      <c r="B3080" t="s">
        <v>3940</v>
      </c>
      <c r="C3080">
        <f>SUM(D3080:L3080)</f>
        <v>4</v>
      </c>
      <c r="D3080">
        <f>IF(_xll.ciqfunctions.udf.CIQ(A3080,"IQ_RETURN_ASSETS") &gt; 0,1,0)</f>
        <v>1</v>
      </c>
      <c r="E3080">
        <f>IF(_xll.ciqfunctions.udf.CIQ(A3080,"IQ_UNLEVERED_FCF") + _xll.ciqfunctions.udf.CIQ(A3080,"IQ_CAPEX")  &gt; 0, 1, 0)</f>
        <v>1</v>
      </c>
      <c r="F3080">
        <f>IF(_xll.ciqfunctions.udf.CIQ(A3080,"IQ_RETURN_ASSETS") - _xll.ciqfunctions.udf.CIQ(A3080,"IQ_RETURN_ASSETS", IQ_LTM - 1) &gt; 0,1,0)</f>
        <v>0</v>
      </c>
      <c r="G3080">
        <f>IF((_xll.ciqfunctions.udf.CIQ(A3080,"IQ_UNLEVERED_FCF") + _xll.ciqfunctions.udf.CIQ(A3080,"IQ_CAPEX"))/_xll.ciqfunctions.udf.CIQ(A3080,"IQ_TOTAL_ASSETS") &gt; 0,1,0)</f>
        <v>1</v>
      </c>
      <c r="H3080">
        <f>IF(_xll.ciqfunctions.udf.CIQ(A3080,"IQ_LT_DEBT")/_xll.ciqfunctions.udf.CIQ(A3080,"IQ_TOTAL_ASSETS") - _xll.ciqfunctions.udf.CIQ(A3080,"IQ_LT_DEBT", IQ_LTM - 1)/_xll.ciqfunctions.udf.CIQ(A3080,"IQ_TOTAL_ASSETS", IQ_LTM - 1) &gt; 0,1,0)</f>
        <v>0</v>
      </c>
      <c r="I3080">
        <f>IF(_xll.ciqfunctions.udf.CIQ(A3080,"IQ_CURRENT_RATIO") - _xll.ciqfunctions.udf.CIQ(A3080,"IQ_CURRENT_RATIO", IQ_LTM - 1) &gt; 0,1,0)</f>
        <v>1</v>
      </c>
      <c r="J3080">
        <f>IF(_xll.ciqfunctions.udf.CIQ(A3080, "IQ_BASIC_WEIGHT") - _xll.ciqfunctions.udf.CIQ(A3080, "IQ_BASIC_WEIGHT", IQ_LTM - 1) &gt; 0, 0, 1)</f>
        <v>0</v>
      </c>
      <c r="K3080">
        <f>IF(_xll.ciqfunctions.udf.CIQ(A3080,"IQ_GROSS_MARGIN") - _xll.ciqfunctions.udf.CIQ(A3080,"IQ_GROSS_MARGIN",IQ_LTM-1) &gt; 1,1,0)</f>
        <v>0</v>
      </c>
      <c r="L3080">
        <f>IF(_xll.ciqfunctions.udf.CIQ(A3080, "IQ_ASSET_TURNS") - _xll.ciqfunctions.udf.CIQ(A3080,"IQ_ASSET_TURNS", IQ_LTM-1) &gt; 1, 1,0)</f>
        <v>0</v>
      </c>
    </row>
    <row r="3081" spans="1:12" x14ac:dyDescent="0.25">
      <c r="A3081" t="s">
        <v>3941</v>
      </c>
      <c r="B3081" t="s">
        <v>3940</v>
      </c>
      <c r="C3081">
        <f>SUM(D3081:L3081)</f>
        <v>4</v>
      </c>
      <c r="D3081">
        <f>IF(_xll.ciqfunctions.udf.CIQ(A3081,"IQ_RETURN_ASSETS") &gt; 0,1,0)</f>
        <v>1</v>
      </c>
      <c r="E3081">
        <f>IF(_xll.ciqfunctions.udf.CIQ(A3081,"IQ_UNLEVERED_FCF") + _xll.ciqfunctions.udf.CIQ(A3081,"IQ_CAPEX")  &gt; 0, 1, 0)</f>
        <v>1</v>
      </c>
      <c r="F3081">
        <f>IF(_xll.ciqfunctions.udf.CIQ(A3081,"IQ_RETURN_ASSETS") - _xll.ciqfunctions.udf.CIQ(A3081,"IQ_RETURN_ASSETS", IQ_LTM - 1) &gt; 0,1,0)</f>
        <v>0</v>
      </c>
      <c r="G3081">
        <f>IF((_xll.ciqfunctions.udf.CIQ(A3081,"IQ_UNLEVERED_FCF") + _xll.ciqfunctions.udf.CIQ(A3081,"IQ_CAPEX"))/_xll.ciqfunctions.udf.CIQ(A3081,"IQ_TOTAL_ASSETS") &gt; 0,1,0)</f>
        <v>1</v>
      </c>
      <c r="H3081">
        <f>IF(_xll.ciqfunctions.udf.CIQ(A3081,"IQ_LT_DEBT")/_xll.ciqfunctions.udf.CIQ(A3081,"IQ_TOTAL_ASSETS") - _xll.ciqfunctions.udf.CIQ(A3081,"IQ_LT_DEBT", IQ_LTM - 1)/_xll.ciqfunctions.udf.CIQ(A3081,"IQ_TOTAL_ASSETS", IQ_LTM - 1) &gt; 0,1,0)</f>
        <v>0</v>
      </c>
      <c r="I3081">
        <f>IF(_xll.ciqfunctions.udf.CIQ(A3081,"IQ_CURRENT_RATIO") - _xll.ciqfunctions.udf.CIQ(A3081,"IQ_CURRENT_RATIO", IQ_LTM - 1) &gt; 0,1,0)</f>
        <v>1</v>
      </c>
      <c r="J3081">
        <f>IF(_xll.ciqfunctions.udf.CIQ(A3081, "IQ_BASIC_WEIGHT") - _xll.ciqfunctions.udf.CIQ(A3081, "IQ_BASIC_WEIGHT", IQ_LTM - 1) &gt; 0, 0, 1)</f>
        <v>0</v>
      </c>
      <c r="K3081">
        <f>IF(_xll.ciqfunctions.udf.CIQ(A3081,"IQ_GROSS_MARGIN") - _xll.ciqfunctions.udf.CIQ(A3081,"IQ_GROSS_MARGIN",IQ_LTM-1) &gt; 1,1,0)</f>
        <v>0</v>
      </c>
      <c r="L3081">
        <f>IF(_xll.ciqfunctions.udf.CIQ(A3081, "IQ_ASSET_TURNS") - _xll.ciqfunctions.udf.CIQ(A3081,"IQ_ASSET_TURNS", IQ_LTM-1) &gt; 1, 1,0)</f>
        <v>0</v>
      </c>
    </row>
    <row r="3082" spans="1:12" x14ac:dyDescent="0.25">
      <c r="A3082" t="s">
        <v>3956</v>
      </c>
      <c r="B3082" t="s">
        <v>3957</v>
      </c>
      <c r="C3082">
        <f>SUM(D3082:L3082)</f>
        <v>4</v>
      </c>
      <c r="D3082">
        <f>IF(_xll.ciqfunctions.udf.CIQ(A3082,"IQ_RETURN_ASSETS") &gt; 0,1,0)</f>
        <v>1</v>
      </c>
      <c r="E3082">
        <f>IF(_xll.ciqfunctions.udf.CIQ(A3082,"IQ_UNLEVERED_FCF") + _xll.ciqfunctions.udf.CIQ(A3082,"IQ_CAPEX")  &gt; 0, 1, 0)</f>
        <v>0</v>
      </c>
      <c r="F3082">
        <f>IF(_xll.ciqfunctions.udf.CIQ(A3082,"IQ_RETURN_ASSETS") - _xll.ciqfunctions.udf.CIQ(A3082,"IQ_RETURN_ASSETS", IQ_LTM - 1) &gt; 0,1,0)</f>
        <v>1</v>
      </c>
      <c r="G3082">
        <f>IF((_xll.ciqfunctions.udf.CIQ(A3082,"IQ_UNLEVERED_FCF") + _xll.ciqfunctions.udf.CIQ(A3082,"IQ_CAPEX"))/_xll.ciqfunctions.udf.CIQ(A3082,"IQ_TOTAL_ASSETS") &gt; 0,1,0)</f>
        <v>0</v>
      </c>
      <c r="H3082">
        <f>IF(_xll.ciqfunctions.udf.CIQ(A3082,"IQ_LT_DEBT")/_xll.ciqfunctions.udf.CIQ(A3082,"IQ_TOTAL_ASSETS") - _xll.ciqfunctions.udf.CIQ(A3082,"IQ_LT_DEBT", IQ_LTM - 1)/_xll.ciqfunctions.udf.CIQ(A3082,"IQ_TOTAL_ASSETS", IQ_LTM - 1) &gt; 0,1,0)</f>
        <v>1</v>
      </c>
      <c r="I3082">
        <f>IF(_xll.ciqfunctions.udf.CIQ(A3082,"IQ_CURRENT_RATIO") - _xll.ciqfunctions.udf.CIQ(A3082,"IQ_CURRENT_RATIO", IQ_LTM - 1) &gt; 0,1,0)</f>
        <v>1</v>
      </c>
      <c r="J3082">
        <f>IF(_xll.ciqfunctions.udf.CIQ(A3082, "IQ_BASIC_WEIGHT") - _xll.ciqfunctions.udf.CIQ(A3082, "IQ_BASIC_WEIGHT", IQ_LTM - 1) &gt; 0, 0, 1)</f>
        <v>0</v>
      </c>
      <c r="K3082">
        <f>IF(_xll.ciqfunctions.udf.CIQ(A3082,"IQ_GROSS_MARGIN") - _xll.ciqfunctions.udf.CIQ(A3082,"IQ_GROSS_MARGIN",IQ_LTM-1) &gt; 1,1,0)</f>
        <v>0</v>
      </c>
      <c r="L3082">
        <f>IF(_xll.ciqfunctions.udf.CIQ(A3082, "IQ_ASSET_TURNS") - _xll.ciqfunctions.udf.CIQ(A3082,"IQ_ASSET_TURNS", IQ_LTM-1) &gt; 1, 1,0)</f>
        <v>0</v>
      </c>
    </row>
    <row r="3083" spans="1:12" x14ac:dyDescent="0.25">
      <c r="A3083" t="s">
        <v>3964</v>
      </c>
      <c r="B3083" t="s">
        <v>3965</v>
      </c>
      <c r="C3083">
        <f>SUM(D3083:L3083)</f>
        <v>4</v>
      </c>
      <c r="D3083">
        <f>IF(_xll.ciqfunctions.udf.CIQ(A3083,"IQ_RETURN_ASSETS") &gt; 0,1,0)</f>
        <v>0</v>
      </c>
      <c r="E3083">
        <f>IF(_xll.ciqfunctions.udf.CIQ(A3083,"IQ_UNLEVERED_FCF") + _xll.ciqfunctions.udf.CIQ(A3083,"IQ_CAPEX")  &gt; 0, 1, 0)</f>
        <v>0</v>
      </c>
      <c r="F3083">
        <f>IF(_xll.ciqfunctions.udf.CIQ(A3083,"IQ_RETURN_ASSETS") - _xll.ciqfunctions.udf.CIQ(A3083,"IQ_RETURN_ASSETS", IQ_LTM - 1) &gt; 0,1,0)</f>
        <v>1</v>
      </c>
      <c r="G3083">
        <f>IF((_xll.ciqfunctions.udf.CIQ(A3083,"IQ_UNLEVERED_FCF") + _xll.ciqfunctions.udf.CIQ(A3083,"IQ_CAPEX"))/_xll.ciqfunctions.udf.CIQ(A3083,"IQ_TOTAL_ASSETS") &gt; 0,1,0)</f>
        <v>0</v>
      </c>
      <c r="H3083">
        <f>IF(_xll.ciqfunctions.udf.CIQ(A3083,"IQ_LT_DEBT")/_xll.ciqfunctions.udf.CIQ(A3083,"IQ_TOTAL_ASSETS") - _xll.ciqfunctions.udf.CIQ(A3083,"IQ_LT_DEBT", IQ_LTM - 1)/_xll.ciqfunctions.udf.CIQ(A3083,"IQ_TOTAL_ASSETS", IQ_LTM - 1) &gt; 0,1,0)</f>
        <v>1</v>
      </c>
      <c r="I3083">
        <f>IF(_xll.ciqfunctions.udf.CIQ(A3083,"IQ_CURRENT_RATIO") - _xll.ciqfunctions.udf.CIQ(A3083,"IQ_CURRENT_RATIO", IQ_LTM - 1) &gt; 0,1,0)</f>
        <v>1</v>
      </c>
      <c r="J3083">
        <f>IF(_xll.ciqfunctions.udf.CIQ(A3083, "IQ_BASIC_WEIGHT") - _xll.ciqfunctions.udf.CIQ(A3083, "IQ_BASIC_WEIGHT", IQ_LTM - 1) &gt; 0, 0, 1)</f>
        <v>0</v>
      </c>
      <c r="K3083">
        <f>IF(_xll.ciqfunctions.udf.CIQ(A3083,"IQ_GROSS_MARGIN") - _xll.ciqfunctions.udf.CIQ(A3083,"IQ_GROSS_MARGIN",IQ_LTM-1) &gt; 1,1,0)</f>
        <v>1</v>
      </c>
      <c r="L3083">
        <f>IF(_xll.ciqfunctions.udf.CIQ(A3083, "IQ_ASSET_TURNS") - _xll.ciqfunctions.udf.CIQ(A3083,"IQ_ASSET_TURNS", IQ_LTM-1) &gt; 1, 1,0)</f>
        <v>0</v>
      </c>
    </row>
    <row r="3084" spans="1:12" x14ac:dyDescent="0.25">
      <c r="A3084" t="s">
        <v>4042</v>
      </c>
      <c r="B3084" t="s">
        <v>4043</v>
      </c>
      <c r="C3084">
        <f>SUM(D3084:L3084)</f>
        <v>4</v>
      </c>
      <c r="D3084">
        <f>IF(_xll.ciqfunctions.udf.CIQ(A3084,"IQ_RETURN_ASSETS") &gt; 0,1,0)</f>
        <v>1</v>
      </c>
      <c r="E3084">
        <f>IF(_xll.ciqfunctions.udf.CIQ(A3084,"IQ_UNLEVERED_FCF") + _xll.ciqfunctions.udf.CIQ(A3084,"IQ_CAPEX")  &gt; 0, 1, 0)</f>
        <v>1</v>
      </c>
      <c r="F3084">
        <f>IF(_xll.ciqfunctions.udf.CIQ(A3084,"IQ_RETURN_ASSETS") - _xll.ciqfunctions.udf.CIQ(A3084,"IQ_RETURN_ASSETS", IQ_LTM - 1) &gt; 0,1,0)</f>
        <v>0</v>
      </c>
      <c r="G3084">
        <f>IF((_xll.ciqfunctions.udf.CIQ(A3084,"IQ_UNLEVERED_FCF") + _xll.ciqfunctions.udf.CIQ(A3084,"IQ_CAPEX"))/_xll.ciqfunctions.udf.CIQ(A3084,"IQ_TOTAL_ASSETS") &gt; 0,1,0)</f>
        <v>1</v>
      </c>
      <c r="H3084">
        <f>IF(_xll.ciqfunctions.udf.CIQ(A3084,"IQ_LT_DEBT")/_xll.ciqfunctions.udf.CIQ(A3084,"IQ_TOTAL_ASSETS") - _xll.ciqfunctions.udf.CIQ(A3084,"IQ_LT_DEBT", IQ_LTM - 1)/_xll.ciqfunctions.udf.CIQ(A3084,"IQ_TOTAL_ASSETS", IQ_LTM - 1) &gt; 0,1,0)</f>
        <v>0</v>
      </c>
      <c r="I3084">
        <f>IF(_xll.ciqfunctions.udf.CIQ(A3084,"IQ_CURRENT_RATIO") - _xll.ciqfunctions.udf.CIQ(A3084,"IQ_CURRENT_RATIO", IQ_LTM - 1) &gt; 0,1,0)</f>
        <v>1</v>
      </c>
      <c r="J3084">
        <f>IF(_xll.ciqfunctions.udf.CIQ(A3084, "IQ_BASIC_WEIGHT") - _xll.ciqfunctions.udf.CIQ(A3084, "IQ_BASIC_WEIGHT", IQ_LTM - 1) &gt; 0, 0, 1)</f>
        <v>0</v>
      </c>
      <c r="K3084">
        <f>IF(_xll.ciqfunctions.udf.CIQ(A3084,"IQ_GROSS_MARGIN") - _xll.ciqfunctions.udf.CIQ(A3084,"IQ_GROSS_MARGIN",IQ_LTM-1) &gt; 1,1,0)</f>
        <v>0</v>
      </c>
      <c r="L3084">
        <f>IF(_xll.ciqfunctions.udf.CIQ(A3084, "IQ_ASSET_TURNS") - _xll.ciqfunctions.udf.CIQ(A3084,"IQ_ASSET_TURNS", IQ_LTM-1) &gt; 1, 1,0)</f>
        <v>0</v>
      </c>
    </row>
    <row r="3085" spans="1:12" x14ac:dyDescent="0.25">
      <c r="A3085" t="s">
        <v>4072</v>
      </c>
      <c r="B3085" t="s">
        <v>4073</v>
      </c>
      <c r="C3085">
        <f>SUM(D3085:L3085)</f>
        <v>4</v>
      </c>
      <c r="D3085">
        <f>IF(_xll.ciqfunctions.udf.CIQ(A3085,"IQ_RETURN_ASSETS") &gt; 0,1,0)</f>
        <v>1</v>
      </c>
      <c r="E3085">
        <f>IF(_xll.ciqfunctions.udf.CIQ(A3085,"IQ_UNLEVERED_FCF") + _xll.ciqfunctions.udf.CIQ(A3085,"IQ_CAPEX")  &gt; 0, 1, 0)</f>
        <v>1</v>
      </c>
      <c r="F3085">
        <f>IF(_xll.ciqfunctions.udf.CIQ(A3085,"IQ_RETURN_ASSETS") - _xll.ciqfunctions.udf.CIQ(A3085,"IQ_RETURN_ASSETS", IQ_LTM - 1) &gt; 0,1,0)</f>
        <v>0</v>
      </c>
      <c r="G3085">
        <f>IF((_xll.ciqfunctions.udf.CIQ(A3085,"IQ_UNLEVERED_FCF") + _xll.ciqfunctions.udf.CIQ(A3085,"IQ_CAPEX"))/_xll.ciqfunctions.udf.CIQ(A3085,"IQ_TOTAL_ASSETS") &gt; 0,1,0)</f>
        <v>1</v>
      </c>
      <c r="H3085">
        <f>IF(_xll.ciqfunctions.udf.CIQ(A3085,"IQ_LT_DEBT")/_xll.ciqfunctions.udf.CIQ(A3085,"IQ_TOTAL_ASSETS") - _xll.ciqfunctions.udf.CIQ(A3085,"IQ_LT_DEBT", IQ_LTM - 1)/_xll.ciqfunctions.udf.CIQ(A3085,"IQ_TOTAL_ASSETS", IQ_LTM - 1) &gt; 0,1,0)</f>
        <v>1</v>
      </c>
      <c r="I3085">
        <f>IF(_xll.ciqfunctions.udf.CIQ(A3085,"IQ_CURRENT_RATIO") - _xll.ciqfunctions.udf.CIQ(A3085,"IQ_CURRENT_RATIO", IQ_LTM - 1) &gt; 0,1,0)</f>
        <v>0</v>
      </c>
      <c r="J3085">
        <f>IF(_xll.ciqfunctions.udf.CIQ(A3085, "IQ_BASIC_WEIGHT") - _xll.ciqfunctions.udf.CIQ(A3085, "IQ_BASIC_WEIGHT", IQ_LTM - 1) &gt; 0, 0, 1)</f>
        <v>0</v>
      </c>
      <c r="K3085">
        <f>IF(_xll.ciqfunctions.udf.CIQ(A3085,"IQ_GROSS_MARGIN") - _xll.ciqfunctions.udf.CIQ(A3085,"IQ_GROSS_MARGIN",IQ_LTM-1) &gt; 1,1,0)</f>
        <v>0</v>
      </c>
      <c r="L3085">
        <f>IF(_xll.ciqfunctions.udf.CIQ(A3085, "IQ_ASSET_TURNS") - _xll.ciqfunctions.udf.CIQ(A3085,"IQ_ASSET_TURNS", IQ_LTM-1) &gt; 1, 1,0)</f>
        <v>0</v>
      </c>
    </row>
    <row r="3086" spans="1:12" x14ac:dyDescent="0.25">
      <c r="A3086" t="s">
        <v>4080</v>
      </c>
      <c r="B3086" t="s">
        <v>4081</v>
      </c>
      <c r="C3086">
        <f>SUM(D3086:L3086)</f>
        <v>4</v>
      </c>
      <c r="D3086">
        <f>IF(_xll.ciqfunctions.udf.CIQ(A3086,"IQ_RETURN_ASSETS") &gt; 0,1,0)</f>
        <v>1</v>
      </c>
      <c r="E3086">
        <f>IF(_xll.ciqfunctions.udf.CIQ(A3086,"IQ_UNLEVERED_FCF") + _xll.ciqfunctions.udf.CIQ(A3086,"IQ_CAPEX")  &gt; 0, 1, 0)</f>
        <v>0</v>
      </c>
      <c r="F3086">
        <f>IF(_xll.ciqfunctions.udf.CIQ(A3086,"IQ_RETURN_ASSETS") - _xll.ciqfunctions.udf.CIQ(A3086,"IQ_RETURN_ASSETS", IQ_LTM - 1) &gt; 0,1,0)</f>
        <v>1</v>
      </c>
      <c r="G3086">
        <f>IF((_xll.ciqfunctions.udf.CIQ(A3086,"IQ_UNLEVERED_FCF") + _xll.ciqfunctions.udf.CIQ(A3086,"IQ_CAPEX"))/_xll.ciqfunctions.udf.CIQ(A3086,"IQ_TOTAL_ASSETS") &gt; 0,1,0)</f>
        <v>0</v>
      </c>
      <c r="H3086">
        <f>IF(_xll.ciqfunctions.udf.CIQ(A3086,"IQ_LT_DEBT")/_xll.ciqfunctions.udf.CIQ(A3086,"IQ_TOTAL_ASSETS") - _xll.ciqfunctions.udf.CIQ(A3086,"IQ_LT_DEBT", IQ_LTM - 1)/_xll.ciqfunctions.udf.CIQ(A3086,"IQ_TOTAL_ASSETS", IQ_LTM - 1) &gt; 0,1,0)</f>
        <v>1</v>
      </c>
      <c r="I3086">
        <f>IF(_xll.ciqfunctions.udf.CIQ(A3086,"IQ_CURRENT_RATIO") - _xll.ciqfunctions.udf.CIQ(A3086,"IQ_CURRENT_RATIO", IQ_LTM - 1) &gt; 0,1,0)</f>
        <v>1</v>
      </c>
      <c r="J3086">
        <f>IF(_xll.ciqfunctions.udf.CIQ(A3086, "IQ_BASIC_WEIGHT") - _xll.ciqfunctions.udf.CIQ(A3086, "IQ_BASIC_WEIGHT", IQ_LTM - 1) &gt; 0, 0, 1)</f>
        <v>0</v>
      </c>
      <c r="K3086">
        <f>IF(_xll.ciqfunctions.udf.CIQ(A3086,"IQ_GROSS_MARGIN") - _xll.ciqfunctions.udf.CIQ(A3086,"IQ_GROSS_MARGIN",IQ_LTM-1) &gt; 1,1,0)</f>
        <v>0</v>
      </c>
      <c r="L3086">
        <f>IF(_xll.ciqfunctions.udf.CIQ(A3086, "IQ_ASSET_TURNS") - _xll.ciqfunctions.udf.CIQ(A3086,"IQ_ASSET_TURNS", IQ_LTM-1) &gt; 1, 1,0)</f>
        <v>0</v>
      </c>
    </row>
    <row r="3087" spans="1:12" x14ac:dyDescent="0.25">
      <c r="A3087" t="s">
        <v>4122</v>
      </c>
      <c r="B3087" t="s">
        <v>4123</v>
      </c>
      <c r="C3087">
        <f>SUM(D3087:L3087)</f>
        <v>4</v>
      </c>
      <c r="D3087">
        <f>IF(_xll.ciqfunctions.udf.CIQ(A3087,"IQ_RETURN_ASSETS") &gt; 0,1,0)</f>
        <v>1</v>
      </c>
      <c r="E3087">
        <f>IF(_xll.ciqfunctions.udf.CIQ(A3087,"IQ_UNLEVERED_FCF") + _xll.ciqfunctions.udf.CIQ(A3087,"IQ_CAPEX")  &gt; 0, 1, 0)</f>
        <v>0</v>
      </c>
      <c r="F3087">
        <f>IF(_xll.ciqfunctions.udf.CIQ(A3087,"IQ_RETURN_ASSETS") - _xll.ciqfunctions.udf.CIQ(A3087,"IQ_RETURN_ASSETS", IQ_LTM - 1) &gt; 0,1,0)</f>
        <v>1</v>
      </c>
      <c r="G3087">
        <f>IF((_xll.ciqfunctions.udf.CIQ(A3087,"IQ_UNLEVERED_FCF") + _xll.ciqfunctions.udf.CIQ(A3087,"IQ_CAPEX"))/_xll.ciqfunctions.udf.CIQ(A3087,"IQ_TOTAL_ASSETS") &gt; 0,1,0)</f>
        <v>0</v>
      </c>
      <c r="H3087">
        <f>IF(_xll.ciqfunctions.udf.CIQ(A3087,"IQ_LT_DEBT")/_xll.ciqfunctions.udf.CIQ(A3087,"IQ_TOTAL_ASSETS") - _xll.ciqfunctions.udf.CIQ(A3087,"IQ_LT_DEBT", IQ_LTM - 1)/_xll.ciqfunctions.udf.CIQ(A3087,"IQ_TOTAL_ASSETS", IQ_LTM - 1) &gt; 0,1,0)</f>
        <v>0</v>
      </c>
      <c r="I3087">
        <f>IF(_xll.ciqfunctions.udf.CIQ(A3087,"IQ_CURRENT_RATIO") - _xll.ciqfunctions.udf.CIQ(A3087,"IQ_CURRENT_RATIO", IQ_LTM - 1) &gt; 0,1,0)</f>
        <v>1</v>
      </c>
      <c r="J3087">
        <f>IF(_xll.ciqfunctions.udf.CIQ(A3087, "IQ_BASIC_WEIGHT") - _xll.ciqfunctions.udf.CIQ(A3087, "IQ_BASIC_WEIGHT", IQ_LTM - 1) &gt; 0, 0, 1)</f>
        <v>0</v>
      </c>
      <c r="K3087">
        <f>IF(_xll.ciqfunctions.udf.CIQ(A3087,"IQ_GROSS_MARGIN") - _xll.ciqfunctions.udf.CIQ(A3087,"IQ_GROSS_MARGIN",IQ_LTM-1) &gt; 1,1,0)</f>
        <v>1</v>
      </c>
      <c r="L3087">
        <f>IF(_xll.ciqfunctions.udf.CIQ(A3087, "IQ_ASSET_TURNS") - _xll.ciqfunctions.udf.CIQ(A3087,"IQ_ASSET_TURNS", IQ_LTM-1) &gt; 1, 1,0)</f>
        <v>0</v>
      </c>
    </row>
    <row r="3088" spans="1:12" x14ac:dyDescent="0.25">
      <c r="A3088" t="s">
        <v>4125</v>
      </c>
      <c r="B3088" t="s">
        <v>4126</v>
      </c>
      <c r="C3088">
        <f>SUM(D3088:L3088)</f>
        <v>4</v>
      </c>
      <c r="D3088">
        <f>IF(_xll.ciqfunctions.udf.CIQ(A3088,"IQ_RETURN_ASSETS") &gt; 0,1,0)</f>
        <v>1</v>
      </c>
      <c r="E3088">
        <f>IF(_xll.ciqfunctions.udf.CIQ(A3088,"IQ_UNLEVERED_FCF") + _xll.ciqfunctions.udf.CIQ(A3088,"IQ_CAPEX")  &gt; 0, 1, 0)</f>
        <v>1</v>
      </c>
      <c r="F3088">
        <f>IF(_xll.ciqfunctions.udf.CIQ(A3088,"IQ_RETURN_ASSETS") - _xll.ciqfunctions.udf.CIQ(A3088,"IQ_RETURN_ASSETS", IQ_LTM - 1) &gt; 0,1,0)</f>
        <v>0</v>
      </c>
      <c r="G3088">
        <f>IF((_xll.ciqfunctions.udf.CIQ(A3088,"IQ_UNLEVERED_FCF") + _xll.ciqfunctions.udf.CIQ(A3088,"IQ_CAPEX"))/_xll.ciqfunctions.udf.CIQ(A3088,"IQ_TOTAL_ASSETS") &gt; 0,1,0)</f>
        <v>1</v>
      </c>
      <c r="H3088">
        <f>IF(_xll.ciqfunctions.udf.CIQ(A3088,"IQ_LT_DEBT")/_xll.ciqfunctions.udf.CIQ(A3088,"IQ_TOTAL_ASSETS") - _xll.ciqfunctions.udf.CIQ(A3088,"IQ_LT_DEBT", IQ_LTM - 1)/_xll.ciqfunctions.udf.CIQ(A3088,"IQ_TOTAL_ASSETS", IQ_LTM - 1) &gt; 0,1,0)</f>
        <v>0</v>
      </c>
      <c r="I3088">
        <f>IF(_xll.ciqfunctions.udf.CIQ(A3088,"IQ_CURRENT_RATIO") - _xll.ciqfunctions.udf.CIQ(A3088,"IQ_CURRENT_RATIO", IQ_LTM - 1) &gt; 0,1,0)</f>
        <v>1</v>
      </c>
      <c r="J3088">
        <f>IF(_xll.ciqfunctions.udf.CIQ(A3088, "IQ_BASIC_WEIGHT") - _xll.ciqfunctions.udf.CIQ(A3088, "IQ_BASIC_WEIGHT", IQ_LTM - 1) &gt; 0, 0, 1)</f>
        <v>0</v>
      </c>
      <c r="K3088">
        <f>IF(_xll.ciqfunctions.udf.CIQ(A3088,"IQ_GROSS_MARGIN") - _xll.ciqfunctions.udf.CIQ(A3088,"IQ_GROSS_MARGIN",IQ_LTM-1) &gt; 1,1,0)</f>
        <v>0</v>
      </c>
      <c r="L3088">
        <f>IF(_xll.ciqfunctions.udf.CIQ(A3088, "IQ_ASSET_TURNS") - _xll.ciqfunctions.udf.CIQ(A3088,"IQ_ASSET_TURNS", IQ_LTM-1) &gt; 1, 1,0)</f>
        <v>0</v>
      </c>
    </row>
    <row r="3089" spans="1:12" x14ac:dyDescent="0.25">
      <c r="A3089" t="s">
        <v>4180</v>
      </c>
      <c r="B3089" t="s">
        <v>4181</v>
      </c>
      <c r="C3089">
        <f>SUM(D3089:L3089)</f>
        <v>4</v>
      </c>
      <c r="D3089">
        <f>IF(_xll.ciqfunctions.udf.CIQ(A3089,"IQ_RETURN_ASSETS") &gt; 0,1,0)</f>
        <v>1</v>
      </c>
      <c r="E3089">
        <f>IF(_xll.ciqfunctions.udf.CIQ(A3089,"IQ_UNLEVERED_FCF") + _xll.ciqfunctions.udf.CIQ(A3089,"IQ_CAPEX")  &gt; 0, 1, 0)</f>
        <v>1</v>
      </c>
      <c r="F3089">
        <f>IF(_xll.ciqfunctions.udf.CIQ(A3089,"IQ_RETURN_ASSETS") - _xll.ciqfunctions.udf.CIQ(A3089,"IQ_RETURN_ASSETS", IQ_LTM - 1) &gt; 0,1,0)</f>
        <v>1</v>
      </c>
      <c r="G3089">
        <f>IF((_xll.ciqfunctions.udf.CIQ(A3089,"IQ_UNLEVERED_FCF") + _xll.ciqfunctions.udf.CIQ(A3089,"IQ_CAPEX"))/_xll.ciqfunctions.udf.CIQ(A3089,"IQ_TOTAL_ASSETS") &gt; 0,1,0)</f>
        <v>1</v>
      </c>
      <c r="H3089">
        <f>IF(_xll.ciqfunctions.udf.CIQ(A3089,"IQ_LT_DEBT")/_xll.ciqfunctions.udf.CIQ(A3089,"IQ_TOTAL_ASSETS") - _xll.ciqfunctions.udf.CIQ(A3089,"IQ_LT_DEBT", IQ_LTM - 1)/_xll.ciqfunctions.udf.CIQ(A3089,"IQ_TOTAL_ASSETS", IQ_LTM - 1) &gt; 0,1,0)</f>
        <v>0</v>
      </c>
      <c r="I3089">
        <f>IF(_xll.ciqfunctions.udf.CIQ(A3089,"IQ_CURRENT_RATIO") - _xll.ciqfunctions.udf.CIQ(A3089,"IQ_CURRENT_RATIO", IQ_LTM - 1) &gt; 0,1,0)</f>
        <v>0</v>
      </c>
      <c r="J3089">
        <f>IF(_xll.ciqfunctions.udf.CIQ(A3089, "IQ_BASIC_WEIGHT") - _xll.ciqfunctions.udf.CIQ(A3089, "IQ_BASIC_WEIGHT", IQ_LTM - 1) &gt; 0, 0, 1)</f>
        <v>0</v>
      </c>
      <c r="K3089">
        <f>IF(_xll.ciqfunctions.udf.CIQ(A3089,"IQ_GROSS_MARGIN") - _xll.ciqfunctions.udf.CIQ(A3089,"IQ_GROSS_MARGIN",IQ_LTM-1) &gt; 1,1,0)</f>
        <v>0</v>
      </c>
      <c r="L3089">
        <f>IF(_xll.ciqfunctions.udf.CIQ(A3089, "IQ_ASSET_TURNS") - _xll.ciqfunctions.udf.CIQ(A3089,"IQ_ASSET_TURNS", IQ_LTM-1) &gt; 1, 1,0)</f>
        <v>0</v>
      </c>
    </row>
    <row r="3090" spans="1:12" x14ac:dyDescent="0.25">
      <c r="A3090" t="s">
        <v>4219</v>
      </c>
      <c r="B3090" t="s">
        <v>4220</v>
      </c>
      <c r="C3090">
        <f>SUM(D3090:L3090)</f>
        <v>4</v>
      </c>
      <c r="D3090">
        <f>IF(_xll.ciqfunctions.udf.CIQ(A3090,"IQ_RETURN_ASSETS") &gt; 0,1,0)</f>
        <v>0</v>
      </c>
      <c r="E3090">
        <f>IF(_xll.ciqfunctions.udf.CIQ(A3090,"IQ_UNLEVERED_FCF") + _xll.ciqfunctions.udf.CIQ(A3090,"IQ_CAPEX")  &gt; 0, 1, 0)</f>
        <v>1</v>
      </c>
      <c r="F3090">
        <f>IF(_xll.ciqfunctions.udf.CIQ(A3090,"IQ_RETURN_ASSETS") - _xll.ciqfunctions.udf.CIQ(A3090,"IQ_RETURN_ASSETS", IQ_LTM - 1) &gt; 0,1,0)</f>
        <v>1</v>
      </c>
      <c r="G3090">
        <f>IF((_xll.ciqfunctions.udf.CIQ(A3090,"IQ_UNLEVERED_FCF") + _xll.ciqfunctions.udf.CIQ(A3090,"IQ_CAPEX"))/_xll.ciqfunctions.udf.CIQ(A3090,"IQ_TOTAL_ASSETS") &gt; 0,1,0)</f>
        <v>1</v>
      </c>
      <c r="H3090">
        <f>IF(_xll.ciqfunctions.udf.CIQ(A3090,"IQ_LT_DEBT")/_xll.ciqfunctions.udf.CIQ(A3090,"IQ_TOTAL_ASSETS") - _xll.ciqfunctions.udf.CIQ(A3090,"IQ_LT_DEBT", IQ_LTM - 1)/_xll.ciqfunctions.udf.CIQ(A3090,"IQ_TOTAL_ASSETS", IQ_LTM - 1) &gt; 0,1,0)</f>
        <v>1</v>
      </c>
      <c r="I3090">
        <f>IF(_xll.ciqfunctions.udf.CIQ(A3090,"IQ_CURRENT_RATIO") - _xll.ciqfunctions.udf.CIQ(A3090,"IQ_CURRENT_RATIO", IQ_LTM - 1) &gt; 0,1,0)</f>
        <v>0</v>
      </c>
      <c r="J3090">
        <f>IF(_xll.ciqfunctions.udf.CIQ(A3090, "IQ_BASIC_WEIGHT") - _xll.ciqfunctions.udf.CIQ(A3090, "IQ_BASIC_WEIGHT", IQ_LTM - 1) &gt; 0, 0, 1)</f>
        <v>0</v>
      </c>
      <c r="K3090">
        <f>IF(_xll.ciqfunctions.udf.CIQ(A3090,"IQ_GROSS_MARGIN") - _xll.ciqfunctions.udf.CIQ(A3090,"IQ_GROSS_MARGIN",IQ_LTM-1) &gt; 1,1,0)</f>
        <v>0</v>
      </c>
      <c r="L3090">
        <f>IF(_xll.ciqfunctions.udf.CIQ(A3090, "IQ_ASSET_TURNS") - _xll.ciqfunctions.udf.CIQ(A3090,"IQ_ASSET_TURNS", IQ_LTM-1) &gt; 1, 1,0)</f>
        <v>0</v>
      </c>
    </row>
    <row r="3091" spans="1:12" x14ac:dyDescent="0.25">
      <c r="A3091" t="s">
        <v>4243</v>
      </c>
      <c r="B3091" t="s">
        <v>4244</v>
      </c>
      <c r="C3091">
        <f>SUM(D3091:L3091)</f>
        <v>4</v>
      </c>
      <c r="D3091">
        <f>IF(_xll.ciqfunctions.udf.CIQ(A3091,"IQ_RETURN_ASSETS") &gt; 0,1,0)</f>
        <v>0</v>
      </c>
      <c r="E3091">
        <f>IF(_xll.ciqfunctions.udf.CIQ(A3091,"IQ_UNLEVERED_FCF") + _xll.ciqfunctions.udf.CIQ(A3091,"IQ_CAPEX")  &gt; 0, 1, 0)</f>
        <v>0</v>
      </c>
      <c r="F3091">
        <f>IF(_xll.ciqfunctions.udf.CIQ(A3091,"IQ_RETURN_ASSETS") - _xll.ciqfunctions.udf.CIQ(A3091,"IQ_RETURN_ASSETS", IQ_LTM - 1) &gt; 0,1,0)</f>
        <v>1</v>
      </c>
      <c r="G3091">
        <f>IF((_xll.ciqfunctions.udf.CIQ(A3091,"IQ_UNLEVERED_FCF") + _xll.ciqfunctions.udf.CIQ(A3091,"IQ_CAPEX"))/_xll.ciqfunctions.udf.CIQ(A3091,"IQ_TOTAL_ASSETS") &gt; 0,1,0)</f>
        <v>0</v>
      </c>
      <c r="H3091">
        <f>IF(_xll.ciqfunctions.udf.CIQ(A3091,"IQ_LT_DEBT")/_xll.ciqfunctions.udf.CIQ(A3091,"IQ_TOTAL_ASSETS") - _xll.ciqfunctions.udf.CIQ(A3091,"IQ_LT_DEBT", IQ_LTM - 1)/_xll.ciqfunctions.udf.CIQ(A3091,"IQ_TOTAL_ASSETS", IQ_LTM - 1) &gt; 0,1,0)</f>
        <v>1</v>
      </c>
      <c r="I3091">
        <f>IF(_xll.ciqfunctions.udf.CIQ(A3091,"IQ_CURRENT_RATIO") - _xll.ciqfunctions.udf.CIQ(A3091,"IQ_CURRENT_RATIO", IQ_LTM - 1) &gt; 0,1,0)</f>
        <v>1</v>
      </c>
      <c r="J3091">
        <f>IF(_xll.ciqfunctions.udf.CIQ(A3091, "IQ_BASIC_WEIGHT") - _xll.ciqfunctions.udf.CIQ(A3091, "IQ_BASIC_WEIGHT", IQ_LTM - 1) &gt; 0, 0, 1)</f>
        <v>0</v>
      </c>
      <c r="K3091">
        <f>IF(_xll.ciqfunctions.udf.CIQ(A3091,"IQ_GROSS_MARGIN") - _xll.ciqfunctions.udf.CIQ(A3091,"IQ_GROSS_MARGIN",IQ_LTM-1) &gt; 1,1,0)</f>
        <v>1</v>
      </c>
      <c r="L3091">
        <f>IF(_xll.ciqfunctions.udf.CIQ(A3091, "IQ_ASSET_TURNS") - _xll.ciqfunctions.udf.CIQ(A3091,"IQ_ASSET_TURNS", IQ_LTM-1) &gt; 1, 1,0)</f>
        <v>0</v>
      </c>
    </row>
    <row r="3092" spans="1:12" x14ac:dyDescent="0.25">
      <c r="A3092" t="s">
        <v>4299</v>
      </c>
      <c r="B3092" t="s">
        <v>4300</v>
      </c>
      <c r="C3092">
        <f>SUM(D3092:L3092)</f>
        <v>4</v>
      </c>
      <c r="D3092">
        <f>IF(_xll.ciqfunctions.udf.CIQ(A3092,"IQ_RETURN_ASSETS") &gt; 0,1,0)</f>
        <v>1</v>
      </c>
      <c r="E3092">
        <f>IF(_xll.ciqfunctions.udf.CIQ(A3092,"IQ_UNLEVERED_FCF") + _xll.ciqfunctions.udf.CIQ(A3092,"IQ_CAPEX")  &gt; 0, 1, 0)</f>
        <v>1</v>
      </c>
      <c r="F3092">
        <f>IF(_xll.ciqfunctions.udf.CIQ(A3092,"IQ_RETURN_ASSETS") - _xll.ciqfunctions.udf.CIQ(A3092,"IQ_RETURN_ASSETS", IQ_LTM - 1) &gt; 0,1,0)</f>
        <v>0</v>
      </c>
      <c r="G3092">
        <f>IF((_xll.ciqfunctions.udf.CIQ(A3092,"IQ_UNLEVERED_FCF") + _xll.ciqfunctions.udf.CIQ(A3092,"IQ_CAPEX"))/_xll.ciqfunctions.udf.CIQ(A3092,"IQ_TOTAL_ASSETS") &gt; 0,1,0)</f>
        <v>1</v>
      </c>
      <c r="H3092">
        <f>IF(_xll.ciqfunctions.udf.CIQ(A3092,"IQ_LT_DEBT")/_xll.ciqfunctions.udf.CIQ(A3092,"IQ_TOTAL_ASSETS") - _xll.ciqfunctions.udf.CIQ(A3092,"IQ_LT_DEBT", IQ_LTM - 1)/_xll.ciqfunctions.udf.CIQ(A3092,"IQ_TOTAL_ASSETS", IQ_LTM - 1) &gt; 0,1,0)</f>
        <v>1</v>
      </c>
      <c r="I3092">
        <f>IF(_xll.ciqfunctions.udf.CIQ(A3092,"IQ_CURRENT_RATIO") - _xll.ciqfunctions.udf.CIQ(A3092,"IQ_CURRENT_RATIO", IQ_LTM - 1) &gt; 0,1,0)</f>
        <v>0</v>
      </c>
      <c r="J3092">
        <f>IF(_xll.ciqfunctions.udf.CIQ(A3092, "IQ_BASIC_WEIGHT") - _xll.ciqfunctions.udf.CIQ(A3092, "IQ_BASIC_WEIGHT", IQ_LTM - 1) &gt; 0, 0, 1)</f>
        <v>0</v>
      </c>
      <c r="K3092">
        <f>IF(_xll.ciqfunctions.udf.CIQ(A3092,"IQ_GROSS_MARGIN") - _xll.ciqfunctions.udf.CIQ(A3092,"IQ_GROSS_MARGIN",IQ_LTM-1) &gt; 1,1,0)</f>
        <v>0</v>
      </c>
      <c r="L3092">
        <f>IF(_xll.ciqfunctions.udf.CIQ(A3092, "IQ_ASSET_TURNS") - _xll.ciqfunctions.udf.CIQ(A3092,"IQ_ASSET_TURNS", IQ_LTM-1) &gt; 1, 1,0)</f>
        <v>0</v>
      </c>
    </row>
    <row r="3093" spans="1:12" x14ac:dyDescent="0.25">
      <c r="A3093" t="s">
        <v>4305</v>
      </c>
      <c r="B3093" t="s">
        <v>4306</v>
      </c>
      <c r="C3093">
        <f>SUM(D3093:L3093)</f>
        <v>4</v>
      </c>
      <c r="D3093">
        <f>IF(_xll.ciqfunctions.udf.CIQ(A3093,"IQ_RETURN_ASSETS") &gt; 0,1,0)</f>
        <v>1</v>
      </c>
      <c r="E3093">
        <f>IF(_xll.ciqfunctions.udf.CIQ(A3093,"IQ_UNLEVERED_FCF") + _xll.ciqfunctions.udf.CIQ(A3093,"IQ_CAPEX")  &gt; 0, 1, 0)</f>
        <v>1</v>
      </c>
      <c r="F3093">
        <f>IF(_xll.ciqfunctions.udf.CIQ(A3093,"IQ_RETURN_ASSETS") - _xll.ciqfunctions.udf.CIQ(A3093,"IQ_RETURN_ASSETS", IQ_LTM - 1) &gt; 0,1,0)</f>
        <v>1</v>
      </c>
      <c r="G3093">
        <f>IF((_xll.ciqfunctions.udf.CIQ(A3093,"IQ_UNLEVERED_FCF") + _xll.ciqfunctions.udf.CIQ(A3093,"IQ_CAPEX"))/_xll.ciqfunctions.udf.CIQ(A3093,"IQ_TOTAL_ASSETS") &gt; 0,1,0)</f>
        <v>1</v>
      </c>
      <c r="H3093">
        <f>IF(_xll.ciqfunctions.udf.CIQ(A3093,"IQ_LT_DEBT")/_xll.ciqfunctions.udf.CIQ(A3093,"IQ_TOTAL_ASSETS") - _xll.ciqfunctions.udf.CIQ(A3093,"IQ_LT_DEBT", IQ_LTM - 1)/_xll.ciqfunctions.udf.CIQ(A3093,"IQ_TOTAL_ASSETS", IQ_LTM - 1) &gt; 0,1,0)</f>
        <v>0</v>
      </c>
      <c r="I3093">
        <f>IF(_xll.ciqfunctions.udf.CIQ(A3093,"IQ_CURRENT_RATIO") - _xll.ciqfunctions.udf.CIQ(A3093,"IQ_CURRENT_RATIO", IQ_LTM - 1) &gt; 0,1,0)</f>
        <v>0</v>
      </c>
      <c r="J3093">
        <f>IF(_xll.ciqfunctions.udf.CIQ(A3093, "IQ_BASIC_WEIGHT") - _xll.ciqfunctions.udf.CIQ(A3093, "IQ_BASIC_WEIGHT", IQ_LTM - 1) &gt; 0, 0, 1)</f>
        <v>0</v>
      </c>
      <c r="K3093">
        <f>IF(_xll.ciqfunctions.udf.CIQ(A3093,"IQ_GROSS_MARGIN") - _xll.ciqfunctions.udf.CIQ(A3093,"IQ_GROSS_MARGIN",IQ_LTM-1) &gt; 1,1,0)</f>
        <v>0</v>
      </c>
      <c r="L3093">
        <f>IF(_xll.ciqfunctions.udf.CIQ(A3093, "IQ_ASSET_TURNS") - _xll.ciqfunctions.udf.CIQ(A3093,"IQ_ASSET_TURNS", IQ_LTM-1) &gt; 1, 1,0)</f>
        <v>0</v>
      </c>
    </row>
    <row r="3094" spans="1:12" x14ac:dyDescent="0.25">
      <c r="A3094" t="s">
        <v>4317</v>
      </c>
      <c r="B3094" t="s">
        <v>4318</v>
      </c>
      <c r="C3094">
        <f>SUM(D3094:L3094)</f>
        <v>4</v>
      </c>
      <c r="D3094">
        <f>IF(_xll.ciqfunctions.udf.CIQ(A3094,"IQ_RETURN_ASSETS") &gt; 0,1,0)</f>
        <v>0</v>
      </c>
      <c r="E3094">
        <f>IF(_xll.ciqfunctions.udf.CIQ(A3094,"IQ_UNLEVERED_FCF") + _xll.ciqfunctions.udf.CIQ(A3094,"IQ_CAPEX")  &gt; 0, 1, 0)</f>
        <v>1</v>
      </c>
      <c r="F3094">
        <f>IF(_xll.ciqfunctions.udf.CIQ(A3094,"IQ_RETURN_ASSETS") - _xll.ciqfunctions.udf.CIQ(A3094,"IQ_RETURN_ASSETS", IQ_LTM - 1) &gt; 0,1,0)</f>
        <v>0</v>
      </c>
      <c r="G3094">
        <f>IF((_xll.ciqfunctions.udf.CIQ(A3094,"IQ_UNLEVERED_FCF") + _xll.ciqfunctions.udf.CIQ(A3094,"IQ_CAPEX"))/_xll.ciqfunctions.udf.CIQ(A3094,"IQ_TOTAL_ASSETS") &gt; 0,1,0)</f>
        <v>1</v>
      </c>
      <c r="H3094">
        <f>IF(_xll.ciqfunctions.udf.CIQ(A3094,"IQ_LT_DEBT")/_xll.ciqfunctions.udf.CIQ(A3094,"IQ_TOTAL_ASSETS") - _xll.ciqfunctions.udf.CIQ(A3094,"IQ_LT_DEBT", IQ_LTM - 1)/_xll.ciqfunctions.udf.CIQ(A3094,"IQ_TOTAL_ASSETS", IQ_LTM - 1) &gt; 0,1,0)</f>
        <v>1</v>
      </c>
      <c r="I3094">
        <f>IF(_xll.ciqfunctions.udf.CIQ(A3094,"IQ_CURRENT_RATIO") - _xll.ciqfunctions.udf.CIQ(A3094,"IQ_CURRENT_RATIO", IQ_LTM - 1) &gt; 0,1,0)</f>
        <v>1</v>
      </c>
      <c r="J3094">
        <f>IF(_xll.ciqfunctions.udf.CIQ(A3094, "IQ_BASIC_WEIGHT") - _xll.ciqfunctions.udf.CIQ(A3094, "IQ_BASIC_WEIGHT", IQ_LTM - 1) &gt; 0, 0, 1)</f>
        <v>0</v>
      </c>
      <c r="K3094">
        <f>IF(_xll.ciqfunctions.udf.CIQ(A3094,"IQ_GROSS_MARGIN") - _xll.ciqfunctions.udf.CIQ(A3094,"IQ_GROSS_MARGIN",IQ_LTM-1) &gt; 1,1,0)</f>
        <v>0</v>
      </c>
      <c r="L3094">
        <f>IF(_xll.ciqfunctions.udf.CIQ(A3094, "IQ_ASSET_TURNS") - _xll.ciqfunctions.udf.CIQ(A3094,"IQ_ASSET_TURNS", IQ_LTM-1) &gt; 1, 1,0)</f>
        <v>0</v>
      </c>
    </row>
    <row r="3095" spans="1:12" x14ac:dyDescent="0.25">
      <c r="A3095" t="s">
        <v>4332</v>
      </c>
      <c r="B3095" t="s">
        <v>4333</v>
      </c>
      <c r="C3095">
        <f>SUM(D3095:L3095)</f>
        <v>4</v>
      </c>
      <c r="D3095">
        <f>IF(_xll.ciqfunctions.udf.CIQ(A3095,"IQ_RETURN_ASSETS") &gt; 0,1,0)</f>
        <v>1</v>
      </c>
      <c r="E3095">
        <f>IF(_xll.ciqfunctions.udf.CIQ(A3095,"IQ_UNLEVERED_FCF") + _xll.ciqfunctions.udf.CIQ(A3095,"IQ_CAPEX")  &gt; 0, 1, 0)</f>
        <v>1</v>
      </c>
      <c r="F3095">
        <f>IF(_xll.ciqfunctions.udf.CIQ(A3095,"IQ_RETURN_ASSETS") - _xll.ciqfunctions.udf.CIQ(A3095,"IQ_RETURN_ASSETS", IQ_LTM - 1) &gt; 0,1,0)</f>
        <v>1</v>
      </c>
      <c r="G3095">
        <f>IF((_xll.ciqfunctions.udf.CIQ(A3095,"IQ_UNLEVERED_FCF") + _xll.ciqfunctions.udf.CIQ(A3095,"IQ_CAPEX"))/_xll.ciqfunctions.udf.CIQ(A3095,"IQ_TOTAL_ASSETS") &gt; 0,1,0)</f>
        <v>1</v>
      </c>
      <c r="H3095">
        <f>IF(_xll.ciqfunctions.udf.CIQ(A3095,"IQ_LT_DEBT")/_xll.ciqfunctions.udf.CIQ(A3095,"IQ_TOTAL_ASSETS") - _xll.ciqfunctions.udf.CIQ(A3095,"IQ_LT_DEBT", IQ_LTM - 1)/_xll.ciqfunctions.udf.CIQ(A3095,"IQ_TOTAL_ASSETS", IQ_LTM - 1) &gt; 0,1,0)</f>
        <v>0</v>
      </c>
      <c r="I3095">
        <f>IF(_xll.ciqfunctions.udf.CIQ(A3095,"IQ_CURRENT_RATIO") - _xll.ciqfunctions.udf.CIQ(A3095,"IQ_CURRENT_RATIO", IQ_LTM - 1) &gt; 0,1,0)</f>
        <v>0</v>
      </c>
      <c r="J3095">
        <f>IF(_xll.ciqfunctions.udf.CIQ(A3095, "IQ_BASIC_WEIGHT") - _xll.ciqfunctions.udf.CIQ(A3095, "IQ_BASIC_WEIGHT", IQ_LTM - 1) &gt; 0, 0, 1)</f>
        <v>0</v>
      </c>
      <c r="K3095">
        <f>IF(_xll.ciqfunctions.udf.CIQ(A3095,"IQ_GROSS_MARGIN") - _xll.ciqfunctions.udf.CIQ(A3095,"IQ_GROSS_MARGIN",IQ_LTM-1) &gt; 1,1,0)</f>
        <v>0</v>
      </c>
      <c r="L3095">
        <f>IF(_xll.ciqfunctions.udf.CIQ(A3095, "IQ_ASSET_TURNS") - _xll.ciqfunctions.udf.CIQ(A3095,"IQ_ASSET_TURNS", IQ_LTM-1) &gt; 1, 1,0)</f>
        <v>0</v>
      </c>
    </row>
    <row r="3096" spans="1:12" x14ac:dyDescent="0.25">
      <c r="A3096" t="s">
        <v>4367</v>
      </c>
      <c r="B3096" t="s">
        <v>4368</v>
      </c>
      <c r="C3096">
        <f>SUM(D3096:L3096)</f>
        <v>4</v>
      </c>
      <c r="D3096">
        <f>IF(_xll.ciqfunctions.udf.CIQ(A3096,"IQ_RETURN_ASSETS") &gt; 0,1,0)</f>
        <v>1</v>
      </c>
      <c r="E3096">
        <f>IF(_xll.ciqfunctions.udf.CIQ(A3096,"IQ_UNLEVERED_FCF") + _xll.ciqfunctions.udf.CIQ(A3096,"IQ_CAPEX")  &gt; 0, 1, 0)</f>
        <v>1</v>
      </c>
      <c r="F3096">
        <f>IF(_xll.ciqfunctions.udf.CIQ(A3096,"IQ_RETURN_ASSETS") - _xll.ciqfunctions.udf.CIQ(A3096,"IQ_RETURN_ASSETS", IQ_LTM - 1) &gt; 0,1,0)</f>
        <v>1</v>
      </c>
      <c r="G3096">
        <f>IF((_xll.ciqfunctions.udf.CIQ(A3096,"IQ_UNLEVERED_FCF") + _xll.ciqfunctions.udf.CIQ(A3096,"IQ_CAPEX"))/_xll.ciqfunctions.udf.CIQ(A3096,"IQ_TOTAL_ASSETS") &gt; 0,1,0)</f>
        <v>1</v>
      </c>
      <c r="H3096">
        <f>IF(_xll.ciqfunctions.udf.CIQ(A3096,"IQ_LT_DEBT")/_xll.ciqfunctions.udf.CIQ(A3096,"IQ_TOTAL_ASSETS") - _xll.ciqfunctions.udf.CIQ(A3096,"IQ_LT_DEBT", IQ_LTM - 1)/_xll.ciqfunctions.udf.CIQ(A3096,"IQ_TOTAL_ASSETS", IQ_LTM - 1) &gt; 0,1,0)</f>
        <v>0</v>
      </c>
      <c r="I3096">
        <f>IF(_xll.ciqfunctions.udf.CIQ(A3096,"IQ_CURRENT_RATIO") - _xll.ciqfunctions.udf.CIQ(A3096,"IQ_CURRENT_RATIO", IQ_LTM - 1) &gt; 0,1,0)</f>
        <v>0</v>
      </c>
      <c r="J3096">
        <f>IF(_xll.ciqfunctions.udf.CIQ(A3096, "IQ_BASIC_WEIGHT") - _xll.ciqfunctions.udf.CIQ(A3096, "IQ_BASIC_WEIGHT", IQ_LTM - 1) &gt; 0, 0, 1)</f>
        <v>0</v>
      </c>
      <c r="K3096">
        <f>IF(_xll.ciqfunctions.udf.CIQ(A3096,"IQ_GROSS_MARGIN") - _xll.ciqfunctions.udf.CIQ(A3096,"IQ_GROSS_MARGIN",IQ_LTM-1) &gt; 1,1,0)</f>
        <v>0</v>
      </c>
      <c r="L3096">
        <f>IF(_xll.ciqfunctions.udf.CIQ(A3096, "IQ_ASSET_TURNS") - _xll.ciqfunctions.udf.CIQ(A3096,"IQ_ASSET_TURNS", IQ_LTM-1) &gt; 1, 1,0)</f>
        <v>0</v>
      </c>
    </row>
    <row r="3097" spans="1:12" x14ac:dyDescent="0.25">
      <c r="A3097" t="s">
        <v>4436</v>
      </c>
      <c r="B3097" t="s">
        <v>4437</v>
      </c>
      <c r="C3097">
        <f>SUM(D3097:L3097)</f>
        <v>4</v>
      </c>
      <c r="D3097">
        <f>IF(_xll.ciqfunctions.udf.CIQ(A3097,"IQ_RETURN_ASSETS") &gt; 0,1,0)</f>
        <v>1</v>
      </c>
      <c r="E3097">
        <f>IF(_xll.ciqfunctions.udf.CIQ(A3097,"IQ_UNLEVERED_FCF") + _xll.ciqfunctions.udf.CIQ(A3097,"IQ_CAPEX")  &gt; 0, 1, 0)</f>
        <v>1</v>
      </c>
      <c r="F3097">
        <f>IF(_xll.ciqfunctions.udf.CIQ(A3097,"IQ_RETURN_ASSETS") - _xll.ciqfunctions.udf.CIQ(A3097,"IQ_RETURN_ASSETS", IQ_LTM - 1) &gt; 0,1,0)</f>
        <v>1</v>
      </c>
      <c r="G3097">
        <f>IF((_xll.ciqfunctions.udf.CIQ(A3097,"IQ_UNLEVERED_FCF") + _xll.ciqfunctions.udf.CIQ(A3097,"IQ_CAPEX"))/_xll.ciqfunctions.udf.CIQ(A3097,"IQ_TOTAL_ASSETS") &gt; 0,1,0)</f>
        <v>1</v>
      </c>
      <c r="H3097">
        <f>IF(_xll.ciqfunctions.udf.CIQ(A3097,"IQ_LT_DEBT")/_xll.ciqfunctions.udf.CIQ(A3097,"IQ_TOTAL_ASSETS") - _xll.ciqfunctions.udf.CIQ(A3097,"IQ_LT_DEBT", IQ_LTM - 1)/_xll.ciqfunctions.udf.CIQ(A3097,"IQ_TOTAL_ASSETS", IQ_LTM - 1) &gt; 0,1,0)</f>
        <v>0</v>
      </c>
      <c r="I3097">
        <f>IF(_xll.ciqfunctions.udf.CIQ(A3097,"IQ_CURRENT_RATIO") - _xll.ciqfunctions.udf.CIQ(A3097,"IQ_CURRENT_RATIO", IQ_LTM - 1) &gt; 0,1,0)</f>
        <v>0</v>
      </c>
      <c r="J3097">
        <f>IF(_xll.ciqfunctions.udf.CIQ(A3097, "IQ_BASIC_WEIGHT") - _xll.ciqfunctions.udf.CIQ(A3097, "IQ_BASIC_WEIGHT", IQ_LTM - 1) &gt; 0, 0, 1)</f>
        <v>0</v>
      </c>
      <c r="K3097">
        <f>IF(_xll.ciqfunctions.udf.CIQ(A3097,"IQ_GROSS_MARGIN") - _xll.ciqfunctions.udf.CIQ(A3097,"IQ_GROSS_MARGIN",IQ_LTM-1) &gt; 1,1,0)</f>
        <v>0</v>
      </c>
      <c r="L3097">
        <f>IF(_xll.ciqfunctions.udf.CIQ(A3097, "IQ_ASSET_TURNS") - _xll.ciqfunctions.udf.CIQ(A3097,"IQ_ASSET_TURNS", IQ_LTM-1) &gt; 1, 1,0)</f>
        <v>0</v>
      </c>
    </row>
    <row r="3098" spans="1:12" x14ac:dyDescent="0.25">
      <c r="A3098" t="s">
        <v>4455</v>
      </c>
      <c r="B3098" t="s">
        <v>4456</v>
      </c>
      <c r="C3098">
        <f>SUM(D3098:L3098)</f>
        <v>4</v>
      </c>
      <c r="D3098">
        <f>IF(_xll.ciqfunctions.udf.CIQ(A3098,"IQ_RETURN_ASSETS") &gt; 0,1,0)</f>
        <v>1</v>
      </c>
      <c r="E3098">
        <f>IF(_xll.ciqfunctions.udf.CIQ(A3098,"IQ_UNLEVERED_FCF") + _xll.ciqfunctions.udf.CIQ(A3098,"IQ_CAPEX")  &gt; 0, 1, 0)</f>
        <v>1</v>
      </c>
      <c r="F3098">
        <f>IF(_xll.ciqfunctions.udf.CIQ(A3098,"IQ_RETURN_ASSETS") - _xll.ciqfunctions.udf.CIQ(A3098,"IQ_RETURN_ASSETS", IQ_LTM - 1) &gt; 0,1,0)</f>
        <v>1</v>
      </c>
      <c r="G3098">
        <f>IF((_xll.ciqfunctions.udf.CIQ(A3098,"IQ_UNLEVERED_FCF") + _xll.ciqfunctions.udf.CIQ(A3098,"IQ_CAPEX"))/_xll.ciqfunctions.udf.CIQ(A3098,"IQ_TOTAL_ASSETS") &gt; 0,1,0)</f>
        <v>1</v>
      </c>
      <c r="H3098">
        <f>IF(_xll.ciqfunctions.udf.CIQ(A3098,"IQ_LT_DEBT")/_xll.ciqfunctions.udf.CIQ(A3098,"IQ_TOTAL_ASSETS") - _xll.ciqfunctions.udf.CIQ(A3098,"IQ_LT_DEBT", IQ_LTM - 1)/_xll.ciqfunctions.udf.CIQ(A3098,"IQ_TOTAL_ASSETS", IQ_LTM - 1) &gt; 0,1,0)</f>
        <v>0</v>
      </c>
      <c r="I3098">
        <f>IF(_xll.ciqfunctions.udf.CIQ(A3098,"IQ_CURRENT_RATIO") - _xll.ciqfunctions.udf.CIQ(A3098,"IQ_CURRENT_RATIO", IQ_LTM - 1) &gt; 0,1,0)</f>
        <v>0</v>
      </c>
      <c r="J3098">
        <f>IF(_xll.ciqfunctions.udf.CIQ(A3098, "IQ_BASIC_WEIGHT") - _xll.ciqfunctions.udf.CIQ(A3098, "IQ_BASIC_WEIGHT", IQ_LTM - 1) &gt; 0, 0, 1)</f>
        <v>0</v>
      </c>
      <c r="K3098">
        <f>IF(_xll.ciqfunctions.udf.CIQ(A3098,"IQ_GROSS_MARGIN") - _xll.ciqfunctions.udf.CIQ(A3098,"IQ_GROSS_MARGIN",IQ_LTM-1) &gt; 1,1,0)</f>
        <v>0</v>
      </c>
      <c r="L3098">
        <f>IF(_xll.ciqfunctions.udf.CIQ(A3098, "IQ_ASSET_TURNS") - _xll.ciqfunctions.udf.CIQ(A3098,"IQ_ASSET_TURNS", IQ_LTM-1) &gt; 1, 1,0)</f>
        <v>0</v>
      </c>
    </row>
    <row r="3099" spans="1:12" x14ac:dyDescent="0.25">
      <c r="A3099" t="s">
        <v>4479</v>
      </c>
      <c r="B3099" t="s">
        <v>4480</v>
      </c>
      <c r="C3099">
        <f>SUM(D3099:L3099)</f>
        <v>4</v>
      </c>
      <c r="D3099">
        <f>IF(_xll.ciqfunctions.udf.CIQ(A3099,"IQ_RETURN_ASSETS") &gt; 0,1,0)</f>
        <v>1</v>
      </c>
      <c r="E3099">
        <f>IF(_xll.ciqfunctions.udf.CIQ(A3099,"IQ_UNLEVERED_FCF") + _xll.ciqfunctions.udf.CIQ(A3099,"IQ_CAPEX")  &gt; 0, 1, 0)</f>
        <v>1</v>
      </c>
      <c r="F3099">
        <f>IF(_xll.ciqfunctions.udf.CIQ(A3099,"IQ_RETURN_ASSETS") - _xll.ciqfunctions.udf.CIQ(A3099,"IQ_RETURN_ASSETS", IQ_LTM - 1) &gt; 0,1,0)</f>
        <v>1</v>
      </c>
      <c r="G3099">
        <f>IF((_xll.ciqfunctions.udf.CIQ(A3099,"IQ_UNLEVERED_FCF") + _xll.ciqfunctions.udf.CIQ(A3099,"IQ_CAPEX"))/_xll.ciqfunctions.udf.CIQ(A3099,"IQ_TOTAL_ASSETS") &gt; 0,1,0)</f>
        <v>1</v>
      </c>
      <c r="H3099">
        <f>IF(_xll.ciqfunctions.udf.CIQ(A3099,"IQ_LT_DEBT")/_xll.ciqfunctions.udf.CIQ(A3099,"IQ_TOTAL_ASSETS") - _xll.ciqfunctions.udf.CIQ(A3099,"IQ_LT_DEBT", IQ_LTM - 1)/_xll.ciqfunctions.udf.CIQ(A3099,"IQ_TOTAL_ASSETS", IQ_LTM - 1) &gt; 0,1,0)</f>
        <v>0</v>
      </c>
      <c r="I3099">
        <f>IF(_xll.ciqfunctions.udf.CIQ(A3099,"IQ_CURRENT_RATIO") - _xll.ciqfunctions.udf.CIQ(A3099,"IQ_CURRENT_RATIO", IQ_LTM - 1) &gt; 0,1,0)</f>
        <v>0</v>
      </c>
      <c r="J3099">
        <f>IF(_xll.ciqfunctions.udf.CIQ(A3099, "IQ_BASIC_WEIGHT") - _xll.ciqfunctions.udf.CIQ(A3099, "IQ_BASIC_WEIGHT", IQ_LTM - 1) &gt; 0, 0, 1)</f>
        <v>0</v>
      </c>
      <c r="K3099">
        <f>IF(_xll.ciqfunctions.udf.CIQ(A3099,"IQ_GROSS_MARGIN") - _xll.ciqfunctions.udf.CIQ(A3099,"IQ_GROSS_MARGIN",IQ_LTM-1) &gt; 1,1,0)</f>
        <v>0</v>
      </c>
      <c r="L3099">
        <f>IF(_xll.ciqfunctions.udf.CIQ(A3099, "IQ_ASSET_TURNS") - _xll.ciqfunctions.udf.CIQ(A3099,"IQ_ASSET_TURNS", IQ_LTM-1) &gt; 1, 1,0)</f>
        <v>0</v>
      </c>
    </row>
    <row r="3100" spans="1:12" x14ac:dyDescent="0.25">
      <c r="A3100" t="s">
        <v>4483</v>
      </c>
      <c r="B3100" t="s">
        <v>4484</v>
      </c>
      <c r="C3100">
        <f>SUM(D3100:L3100)</f>
        <v>4</v>
      </c>
      <c r="D3100">
        <f>IF(_xll.ciqfunctions.udf.CIQ(A3100,"IQ_RETURN_ASSETS") &gt; 0,1,0)</f>
        <v>1</v>
      </c>
      <c r="E3100">
        <f>IF(_xll.ciqfunctions.udf.CIQ(A3100,"IQ_UNLEVERED_FCF") + _xll.ciqfunctions.udf.CIQ(A3100,"IQ_CAPEX")  &gt; 0, 1, 0)</f>
        <v>0</v>
      </c>
      <c r="F3100">
        <f>IF(_xll.ciqfunctions.udf.CIQ(A3100,"IQ_RETURN_ASSETS") - _xll.ciqfunctions.udf.CIQ(A3100,"IQ_RETURN_ASSETS", IQ_LTM - 1) &gt; 0,1,0)</f>
        <v>0</v>
      </c>
      <c r="G3100">
        <f>IF((_xll.ciqfunctions.udf.CIQ(A3100,"IQ_UNLEVERED_FCF") + _xll.ciqfunctions.udf.CIQ(A3100,"IQ_CAPEX"))/_xll.ciqfunctions.udf.CIQ(A3100,"IQ_TOTAL_ASSETS") &gt; 0,1,0)</f>
        <v>0</v>
      </c>
      <c r="H3100">
        <f>IF(_xll.ciqfunctions.udf.CIQ(A3100,"IQ_LT_DEBT")/_xll.ciqfunctions.udf.CIQ(A3100,"IQ_TOTAL_ASSETS") - _xll.ciqfunctions.udf.CIQ(A3100,"IQ_LT_DEBT", IQ_LTM - 1)/_xll.ciqfunctions.udf.CIQ(A3100,"IQ_TOTAL_ASSETS", IQ_LTM - 1) &gt; 0,1,0)</f>
        <v>1</v>
      </c>
      <c r="I3100">
        <f>IF(_xll.ciqfunctions.udf.CIQ(A3100,"IQ_CURRENT_RATIO") - _xll.ciqfunctions.udf.CIQ(A3100,"IQ_CURRENT_RATIO", IQ_LTM - 1) &gt; 0,1,0)</f>
        <v>1</v>
      </c>
      <c r="J3100">
        <f>IF(_xll.ciqfunctions.udf.CIQ(A3100, "IQ_BASIC_WEIGHT") - _xll.ciqfunctions.udf.CIQ(A3100, "IQ_BASIC_WEIGHT", IQ_LTM - 1) &gt; 0, 0, 1)</f>
        <v>0</v>
      </c>
      <c r="K3100">
        <f>IF(_xll.ciqfunctions.udf.CIQ(A3100,"IQ_GROSS_MARGIN") - _xll.ciqfunctions.udf.CIQ(A3100,"IQ_GROSS_MARGIN",IQ_LTM-1) &gt; 1,1,0)</f>
        <v>1</v>
      </c>
      <c r="L3100">
        <f>IF(_xll.ciqfunctions.udf.CIQ(A3100, "IQ_ASSET_TURNS") - _xll.ciqfunctions.udf.CIQ(A3100,"IQ_ASSET_TURNS", IQ_LTM-1) &gt; 1, 1,0)</f>
        <v>0</v>
      </c>
    </row>
    <row r="3101" spans="1:12" x14ac:dyDescent="0.25">
      <c r="A3101" t="s">
        <v>4506</v>
      </c>
      <c r="B3101" t="s">
        <v>4507</v>
      </c>
      <c r="C3101">
        <f>SUM(D3101:L3101)</f>
        <v>4</v>
      </c>
      <c r="D3101">
        <f>IF(_xll.ciqfunctions.udf.CIQ(A3101,"IQ_RETURN_ASSETS") &gt; 0,1,0)</f>
        <v>1</v>
      </c>
      <c r="E3101">
        <f>IF(_xll.ciqfunctions.udf.CIQ(A3101,"IQ_UNLEVERED_FCF") + _xll.ciqfunctions.udf.CIQ(A3101,"IQ_CAPEX")  &gt; 0, 1, 0)</f>
        <v>1</v>
      </c>
      <c r="F3101">
        <f>IF(_xll.ciqfunctions.udf.CIQ(A3101,"IQ_RETURN_ASSETS") - _xll.ciqfunctions.udf.CIQ(A3101,"IQ_RETURN_ASSETS", IQ_LTM - 1) &gt; 0,1,0)</f>
        <v>1</v>
      </c>
      <c r="G3101">
        <f>IF((_xll.ciqfunctions.udf.CIQ(A3101,"IQ_UNLEVERED_FCF") + _xll.ciqfunctions.udf.CIQ(A3101,"IQ_CAPEX"))/_xll.ciqfunctions.udf.CIQ(A3101,"IQ_TOTAL_ASSETS") &gt; 0,1,0)</f>
        <v>1</v>
      </c>
      <c r="H3101">
        <f>IF(_xll.ciqfunctions.udf.CIQ(A3101,"IQ_LT_DEBT")/_xll.ciqfunctions.udf.CIQ(A3101,"IQ_TOTAL_ASSETS") - _xll.ciqfunctions.udf.CIQ(A3101,"IQ_LT_DEBT", IQ_LTM - 1)/_xll.ciqfunctions.udf.CIQ(A3101,"IQ_TOTAL_ASSETS", IQ_LTM - 1) &gt; 0,1,0)</f>
        <v>0</v>
      </c>
      <c r="I3101">
        <f>IF(_xll.ciqfunctions.udf.CIQ(A3101,"IQ_CURRENT_RATIO") - _xll.ciqfunctions.udf.CIQ(A3101,"IQ_CURRENT_RATIO", IQ_LTM - 1) &gt; 0,1,0)</f>
        <v>0</v>
      </c>
      <c r="J3101">
        <f>IF(_xll.ciqfunctions.udf.CIQ(A3101, "IQ_BASIC_WEIGHT") - _xll.ciqfunctions.udf.CIQ(A3101, "IQ_BASIC_WEIGHT", IQ_LTM - 1) &gt; 0, 0, 1)</f>
        <v>0</v>
      </c>
      <c r="K3101">
        <f>IF(_xll.ciqfunctions.udf.CIQ(A3101,"IQ_GROSS_MARGIN") - _xll.ciqfunctions.udf.CIQ(A3101,"IQ_GROSS_MARGIN",IQ_LTM-1) &gt; 1,1,0)</f>
        <v>0</v>
      </c>
      <c r="L3101">
        <f>IF(_xll.ciqfunctions.udf.CIQ(A3101, "IQ_ASSET_TURNS") - _xll.ciqfunctions.udf.CIQ(A3101,"IQ_ASSET_TURNS", IQ_LTM-1) &gt; 1, 1,0)</f>
        <v>0</v>
      </c>
    </row>
    <row r="3102" spans="1:12" x14ac:dyDescent="0.25">
      <c r="A3102" t="s">
        <v>4522</v>
      </c>
      <c r="B3102" t="s">
        <v>4523</v>
      </c>
      <c r="C3102">
        <f>SUM(D3102:L3102)</f>
        <v>4</v>
      </c>
      <c r="D3102">
        <f>IF(_xll.ciqfunctions.udf.CIQ(A3102,"IQ_RETURN_ASSETS") &gt; 0,1,0)</f>
        <v>1</v>
      </c>
      <c r="E3102">
        <f>IF(_xll.ciqfunctions.udf.CIQ(A3102,"IQ_UNLEVERED_FCF") + _xll.ciqfunctions.udf.CIQ(A3102,"IQ_CAPEX")  &gt; 0, 1, 0)</f>
        <v>1</v>
      </c>
      <c r="F3102">
        <f>IF(_xll.ciqfunctions.udf.CIQ(A3102,"IQ_RETURN_ASSETS") - _xll.ciqfunctions.udf.CIQ(A3102,"IQ_RETURN_ASSETS", IQ_LTM - 1) &gt; 0,1,0)</f>
        <v>1</v>
      </c>
      <c r="G3102">
        <f>IF((_xll.ciqfunctions.udf.CIQ(A3102,"IQ_UNLEVERED_FCF") + _xll.ciqfunctions.udf.CIQ(A3102,"IQ_CAPEX"))/_xll.ciqfunctions.udf.CIQ(A3102,"IQ_TOTAL_ASSETS") &gt; 0,1,0)</f>
        <v>1</v>
      </c>
      <c r="H3102">
        <f>IF(_xll.ciqfunctions.udf.CIQ(A3102,"IQ_LT_DEBT")/_xll.ciqfunctions.udf.CIQ(A3102,"IQ_TOTAL_ASSETS") - _xll.ciqfunctions.udf.CIQ(A3102,"IQ_LT_DEBT", IQ_LTM - 1)/_xll.ciqfunctions.udf.CIQ(A3102,"IQ_TOTAL_ASSETS", IQ_LTM - 1) &gt; 0,1,0)</f>
        <v>0</v>
      </c>
      <c r="I3102">
        <f>IF(_xll.ciqfunctions.udf.CIQ(A3102,"IQ_CURRENT_RATIO") - _xll.ciqfunctions.udf.CIQ(A3102,"IQ_CURRENT_RATIO", IQ_LTM - 1) &gt; 0,1,0)</f>
        <v>0</v>
      </c>
      <c r="J3102">
        <f>IF(_xll.ciqfunctions.udf.CIQ(A3102, "IQ_BASIC_WEIGHT") - _xll.ciqfunctions.udf.CIQ(A3102, "IQ_BASIC_WEIGHT", IQ_LTM - 1) &gt; 0, 0, 1)</f>
        <v>0</v>
      </c>
      <c r="K3102">
        <f>IF(_xll.ciqfunctions.udf.CIQ(A3102,"IQ_GROSS_MARGIN") - _xll.ciqfunctions.udf.CIQ(A3102,"IQ_GROSS_MARGIN",IQ_LTM-1) &gt; 1,1,0)</f>
        <v>0</v>
      </c>
      <c r="L3102">
        <f>IF(_xll.ciqfunctions.udf.CIQ(A3102, "IQ_ASSET_TURNS") - _xll.ciqfunctions.udf.CIQ(A3102,"IQ_ASSET_TURNS", IQ_LTM-1) &gt; 1, 1,0)</f>
        <v>0</v>
      </c>
    </row>
    <row r="3103" spans="1:12" x14ac:dyDescent="0.25">
      <c r="A3103" t="s">
        <v>4549</v>
      </c>
      <c r="B3103" t="s">
        <v>4550</v>
      </c>
      <c r="C3103">
        <f>SUM(D3103:L3103)</f>
        <v>4</v>
      </c>
      <c r="D3103">
        <f>IF(_xll.ciqfunctions.udf.CIQ(A3103,"IQ_RETURN_ASSETS") &gt; 0,1,0)</f>
        <v>1</v>
      </c>
      <c r="E3103">
        <f>IF(_xll.ciqfunctions.udf.CIQ(A3103,"IQ_UNLEVERED_FCF") + _xll.ciqfunctions.udf.CIQ(A3103,"IQ_CAPEX")  &gt; 0, 1, 0)</f>
        <v>1</v>
      </c>
      <c r="F3103">
        <f>IF(_xll.ciqfunctions.udf.CIQ(A3103,"IQ_RETURN_ASSETS") - _xll.ciqfunctions.udf.CIQ(A3103,"IQ_RETURN_ASSETS", IQ_LTM - 1) &gt; 0,1,0)</f>
        <v>1</v>
      </c>
      <c r="G3103">
        <f>IF((_xll.ciqfunctions.udf.CIQ(A3103,"IQ_UNLEVERED_FCF") + _xll.ciqfunctions.udf.CIQ(A3103,"IQ_CAPEX"))/_xll.ciqfunctions.udf.CIQ(A3103,"IQ_TOTAL_ASSETS") &gt; 0,1,0)</f>
        <v>1</v>
      </c>
      <c r="H3103">
        <f>IF(_xll.ciqfunctions.udf.CIQ(A3103,"IQ_LT_DEBT")/_xll.ciqfunctions.udf.CIQ(A3103,"IQ_TOTAL_ASSETS") - _xll.ciqfunctions.udf.CIQ(A3103,"IQ_LT_DEBT", IQ_LTM - 1)/_xll.ciqfunctions.udf.CIQ(A3103,"IQ_TOTAL_ASSETS", IQ_LTM - 1) &gt; 0,1,0)</f>
        <v>0</v>
      </c>
      <c r="I3103">
        <f>IF(_xll.ciqfunctions.udf.CIQ(A3103,"IQ_CURRENT_RATIO") - _xll.ciqfunctions.udf.CIQ(A3103,"IQ_CURRENT_RATIO", IQ_LTM - 1) &gt; 0,1,0)</f>
        <v>0</v>
      </c>
      <c r="J3103">
        <f>IF(_xll.ciqfunctions.udf.CIQ(A3103, "IQ_BASIC_WEIGHT") - _xll.ciqfunctions.udf.CIQ(A3103, "IQ_BASIC_WEIGHT", IQ_LTM - 1) &gt; 0, 0, 1)</f>
        <v>0</v>
      </c>
      <c r="K3103">
        <f>IF(_xll.ciqfunctions.udf.CIQ(A3103,"IQ_GROSS_MARGIN") - _xll.ciqfunctions.udf.CIQ(A3103,"IQ_GROSS_MARGIN",IQ_LTM-1) &gt; 1,1,0)</f>
        <v>0</v>
      </c>
      <c r="L3103">
        <f>IF(_xll.ciqfunctions.udf.CIQ(A3103, "IQ_ASSET_TURNS") - _xll.ciqfunctions.udf.CIQ(A3103,"IQ_ASSET_TURNS", IQ_LTM-1) &gt; 1, 1,0)</f>
        <v>0</v>
      </c>
    </row>
    <row r="3104" spans="1:12" x14ac:dyDescent="0.25">
      <c r="A3104" t="s">
        <v>4597</v>
      </c>
      <c r="B3104" t="s">
        <v>4598</v>
      </c>
      <c r="C3104">
        <f>SUM(D3104:L3104)</f>
        <v>4</v>
      </c>
      <c r="D3104">
        <f>IF(_xll.ciqfunctions.udf.CIQ(A3104,"IQ_RETURN_ASSETS") &gt; 0,1,0)</f>
        <v>1</v>
      </c>
      <c r="E3104">
        <f>IF(_xll.ciqfunctions.udf.CIQ(A3104,"IQ_UNLEVERED_FCF") + _xll.ciqfunctions.udf.CIQ(A3104,"IQ_CAPEX")  &gt; 0, 1, 0)</f>
        <v>1</v>
      </c>
      <c r="F3104">
        <f>IF(_xll.ciqfunctions.udf.CIQ(A3104,"IQ_RETURN_ASSETS") - _xll.ciqfunctions.udf.CIQ(A3104,"IQ_RETURN_ASSETS", IQ_LTM - 1) &gt; 0,1,0)</f>
        <v>0</v>
      </c>
      <c r="G3104">
        <f>IF((_xll.ciqfunctions.udf.CIQ(A3104,"IQ_UNLEVERED_FCF") + _xll.ciqfunctions.udf.CIQ(A3104,"IQ_CAPEX"))/_xll.ciqfunctions.udf.CIQ(A3104,"IQ_TOTAL_ASSETS") &gt; 0,1,0)</f>
        <v>1</v>
      </c>
      <c r="H3104">
        <f>IF(_xll.ciqfunctions.udf.CIQ(A3104,"IQ_LT_DEBT")/_xll.ciqfunctions.udf.CIQ(A3104,"IQ_TOTAL_ASSETS") - _xll.ciqfunctions.udf.CIQ(A3104,"IQ_LT_DEBT", IQ_LTM - 1)/_xll.ciqfunctions.udf.CIQ(A3104,"IQ_TOTAL_ASSETS", IQ_LTM - 1) &gt; 0,1,0)</f>
        <v>1</v>
      </c>
      <c r="I3104">
        <f>IF(_xll.ciqfunctions.udf.CIQ(A3104,"IQ_CURRENT_RATIO") - _xll.ciqfunctions.udf.CIQ(A3104,"IQ_CURRENT_RATIO", IQ_LTM - 1) &gt; 0,1,0)</f>
        <v>0</v>
      </c>
      <c r="J3104">
        <f>IF(_xll.ciqfunctions.udf.CIQ(A3104, "IQ_BASIC_WEIGHT") - _xll.ciqfunctions.udf.CIQ(A3104, "IQ_BASIC_WEIGHT", IQ_LTM - 1) &gt; 0, 0, 1)</f>
        <v>0</v>
      </c>
      <c r="K3104">
        <f>IF(_xll.ciqfunctions.udf.CIQ(A3104,"IQ_GROSS_MARGIN") - _xll.ciqfunctions.udf.CIQ(A3104,"IQ_GROSS_MARGIN",IQ_LTM-1) &gt; 1,1,0)</f>
        <v>0</v>
      </c>
      <c r="L3104">
        <f>IF(_xll.ciqfunctions.udf.CIQ(A3104, "IQ_ASSET_TURNS") - _xll.ciqfunctions.udf.CIQ(A3104,"IQ_ASSET_TURNS", IQ_LTM-1) &gt; 1, 1,0)</f>
        <v>0</v>
      </c>
    </row>
    <row r="3105" spans="1:12" x14ac:dyDescent="0.25">
      <c r="A3105" t="s">
        <v>4662</v>
      </c>
      <c r="B3105" t="s">
        <v>4663</v>
      </c>
      <c r="C3105">
        <f>SUM(D3105:L3105)</f>
        <v>4</v>
      </c>
      <c r="D3105">
        <f>IF(_xll.ciqfunctions.udf.CIQ(A3105,"IQ_RETURN_ASSETS") &gt; 0,1,0)</f>
        <v>1</v>
      </c>
      <c r="E3105">
        <f>IF(_xll.ciqfunctions.udf.CIQ(A3105,"IQ_UNLEVERED_FCF") + _xll.ciqfunctions.udf.CIQ(A3105,"IQ_CAPEX")  &gt; 0, 1, 0)</f>
        <v>1</v>
      </c>
      <c r="F3105">
        <f>IF(_xll.ciqfunctions.udf.CIQ(A3105,"IQ_RETURN_ASSETS") - _xll.ciqfunctions.udf.CIQ(A3105,"IQ_RETURN_ASSETS", IQ_LTM - 1) &gt; 0,1,0)</f>
        <v>0</v>
      </c>
      <c r="G3105">
        <f>IF((_xll.ciqfunctions.udf.CIQ(A3105,"IQ_UNLEVERED_FCF") + _xll.ciqfunctions.udf.CIQ(A3105,"IQ_CAPEX"))/_xll.ciqfunctions.udf.CIQ(A3105,"IQ_TOTAL_ASSETS") &gt; 0,1,0)</f>
        <v>1</v>
      </c>
      <c r="H3105">
        <f>IF(_xll.ciqfunctions.udf.CIQ(A3105,"IQ_LT_DEBT")/_xll.ciqfunctions.udf.CIQ(A3105,"IQ_TOTAL_ASSETS") - _xll.ciqfunctions.udf.CIQ(A3105,"IQ_LT_DEBT", IQ_LTM - 1)/_xll.ciqfunctions.udf.CIQ(A3105,"IQ_TOTAL_ASSETS", IQ_LTM - 1) &gt; 0,1,0)</f>
        <v>0</v>
      </c>
      <c r="I3105">
        <f>IF(_xll.ciqfunctions.udf.CIQ(A3105,"IQ_CURRENT_RATIO") - _xll.ciqfunctions.udf.CIQ(A3105,"IQ_CURRENT_RATIO", IQ_LTM - 1) &gt; 0,1,0)</f>
        <v>1</v>
      </c>
      <c r="J3105">
        <f>IF(_xll.ciqfunctions.udf.CIQ(A3105, "IQ_BASIC_WEIGHT") - _xll.ciqfunctions.udf.CIQ(A3105, "IQ_BASIC_WEIGHT", IQ_LTM - 1) &gt; 0, 0, 1)</f>
        <v>0</v>
      </c>
      <c r="K3105">
        <f>IF(_xll.ciqfunctions.udf.CIQ(A3105,"IQ_GROSS_MARGIN") - _xll.ciqfunctions.udf.CIQ(A3105,"IQ_GROSS_MARGIN",IQ_LTM-1) &gt; 1,1,0)</f>
        <v>0</v>
      </c>
      <c r="L3105">
        <f>IF(_xll.ciqfunctions.udf.CIQ(A3105, "IQ_ASSET_TURNS") - _xll.ciqfunctions.udf.CIQ(A3105,"IQ_ASSET_TURNS", IQ_LTM-1) &gt; 1, 1,0)</f>
        <v>0</v>
      </c>
    </row>
    <row r="3106" spans="1:12" x14ac:dyDescent="0.25">
      <c r="A3106" t="s">
        <v>4678</v>
      </c>
      <c r="B3106" t="s">
        <v>4679</v>
      </c>
      <c r="C3106">
        <f>SUM(D3106:L3106)</f>
        <v>4</v>
      </c>
      <c r="D3106">
        <f>IF(_xll.ciqfunctions.udf.CIQ(A3106,"IQ_RETURN_ASSETS") &gt; 0,1,0)</f>
        <v>0</v>
      </c>
      <c r="E3106">
        <f>IF(_xll.ciqfunctions.udf.CIQ(A3106,"IQ_UNLEVERED_FCF") + _xll.ciqfunctions.udf.CIQ(A3106,"IQ_CAPEX")  &gt; 0, 1, 0)</f>
        <v>0</v>
      </c>
      <c r="F3106">
        <f>IF(_xll.ciqfunctions.udf.CIQ(A3106,"IQ_RETURN_ASSETS") - _xll.ciqfunctions.udf.CIQ(A3106,"IQ_RETURN_ASSETS", IQ_LTM - 1) &gt; 0,1,0)</f>
        <v>1</v>
      </c>
      <c r="G3106">
        <f>IF((_xll.ciqfunctions.udf.CIQ(A3106,"IQ_UNLEVERED_FCF") + _xll.ciqfunctions.udf.CIQ(A3106,"IQ_CAPEX"))/_xll.ciqfunctions.udf.CIQ(A3106,"IQ_TOTAL_ASSETS") &gt; 0,1,0)</f>
        <v>0</v>
      </c>
      <c r="H3106">
        <f>IF(_xll.ciqfunctions.udf.CIQ(A3106,"IQ_LT_DEBT")/_xll.ciqfunctions.udf.CIQ(A3106,"IQ_TOTAL_ASSETS") - _xll.ciqfunctions.udf.CIQ(A3106,"IQ_LT_DEBT", IQ_LTM - 1)/_xll.ciqfunctions.udf.CIQ(A3106,"IQ_TOTAL_ASSETS", IQ_LTM - 1) &gt; 0,1,0)</f>
        <v>1</v>
      </c>
      <c r="I3106">
        <f>IF(_xll.ciqfunctions.udf.CIQ(A3106,"IQ_CURRENT_RATIO") - _xll.ciqfunctions.udf.CIQ(A3106,"IQ_CURRENT_RATIO", IQ_LTM - 1) &gt; 0,1,0)</f>
        <v>1</v>
      </c>
      <c r="J3106">
        <f>IF(_xll.ciqfunctions.udf.CIQ(A3106, "IQ_BASIC_WEIGHT") - _xll.ciqfunctions.udf.CIQ(A3106, "IQ_BASIC_WEIGHT", IQ_LTM - 1) &gt; 0, 0, 1)</f>
        <v>0</v>
      </c>
      <c r="K3106">
        <f>IF(_xll.ciqfunctions.udf.CIQ(A3106,"IQ_GROSS_MARGIN") - _xll.ciqfunctions.udf.CIQ(A3106,"IQ_GROSS_MARGIN",IQ_LTM-1) &gt; 1,1,0)</f>
        <v>1</v>
      </c>
      <c r="L3106">
        <f>IF(_xll.ciqfunctions.udf.CIQ(A3106, "IQ_ASSET_TURNS") - _xll.ciqfunctions.udf.CIQ(A3106,"IQ_ASSET_TURNS", IQ_LTM-1) &gt; 1, 1,0)</f>
        <v>0</v>
      </c>
    </row>
    <row r="3107" spans="1:12" x14ac:dyDescent="0.25">
      <c r="A3107" t="s">
        <v>4703</v>
      </c>
      <c r="B3107" t="s">
        <v>4704</v>
      </c>
      <c r="C3107">
        <f>SUM(D3107:L3107)</f>
        <v>4</v>
      </c>
      <c r="D3107">
        <f>IF(_xll.ciqfunctions.udf.CIQ(A3107,"IQ_RETURN_ASSETS") &gt; 0,1,0)</f>
        <v>1</v>
      </c>
      <c r="E3107">
        <f>IF(_xll.ciqfunctions.udf.CIQ(A3107,"IQ_UNLEVERED_FCF") + _xll.ciqfunctions.udf.CIQ(A3107,"IQ_CAPEX")  &gt; 0, 1, 0)</f>
        <v>0</v>
      </c>
      <c r="F3107">
        <f>IF(_xll.ciqfunctions.udf.CIQ(A3107,"IQ_RETURN_ASSETS") - _xll.ciqfunctions.udf.CIQ(A3107,"IQ_RETURN_ASSETS", IQ_LTM - 1) &gt; 0,1,0)</f>
        <v>1</v>
      </c>
      <c r="G3107">
        <f>IF((_xll.ciqfunctions.udf.CIQ(A3107,"IQ_UNLEVERED_FCF") + _xll.ciqfunctions.udf.CIQ(A3107,"IQ_CAPEX"))/_xll.ciqfunctions.udf.CIQ(A3107,"IQ_TOTAL_ASSETS") &gt; 0,1,0)</f>
        <v>0</v>
      </c>
      <c r="H3107">
        <f>IF(_xll.ciqfunctions.udf.CIQ(A3107,"IQ_LT_DEBT")/_xll.ciqfunctions.udf.CIQ(A3107,"IQ_TOTAL_ASSETS") - _xll.ciqfunctions.udf.CIQ(A3107,"IQ_LT_DEBT", IQ_LTM - 1)/_xll.ciqfunctions.udf.CIQ(A3107,"IQ_TOTAL_ASSETS", IQ_LTM - 1) &gt; 0,1,0)</f>
        <v>1</v>
      </c>
      <c r="I3107">
        <f>IF(_xll.ciqfunctions.udf.CIQ(A3107,"IQ_CURRENT_RATIO") - _xll.ciqfunctions.udf.CIQ(A3107,"IQ_CURRENT_RATIO", IQ_LTM - 1) &gt; 0,1,0)</f>
        <v>1</v>
      </c>
      <c r="J3107">
        <f>IF(_xll.ciqfunctions.udf.CIQ(A3107, "IQ_BASIC_WEIGHT") - _xll.ciqfunctions.udf.CIQ(A3107, "IQ_BASIC_WEIGHT", IQ_LTM - 1) &gt; 0, 0, 1)</f>
        <v>0</v>
      </c>
      <c r="K3107">
        <f>IF(_xll.ciqfunctions.udf.CIQ(A3107,"IQ_GROSS_MARGIN") - _xll.ciqfunctions.udf.CIQ(A3107,"IQ_GROSS_MARGIN",IQ_LTM-1) &gt; 1,1,0)</f>
        <v>0</v>
      </c>
      <c r="L3107">
        <f>IF(_xll.ciqfunctions.udf.CIQ(A3107, "IQ_ASSET_TURNS") - _xll.ciqfunctions.udf.CIQ(A3107,"IQ_ASSET_TURNS", IQ_LTM-1) &gt; 1, 1,0)</f>
        <v>0</v>
      </c>
    </row>
    <row r="3108" spans="1:12" x14ac:dyDescent="0.25">
      <c r="A3108" t="s">
        <v>4705</v>
      </c>
      <c r="B3108" t="s">
        <v>4704</v>
      </c>
      <c r="C3108">
        <f>SUM(D3108:L3108)</f>
        <v>4</v>
      </c>
      <c r="D3108">
        <f>IF(_xll.ciqfunctions.udf.CIQ(A3108,"IQ_RETURN_ASSETS") &gt; 0,1,0)</f>
        <v>1</v>
      </c>
      <c r="E3108">
        <f>IF(_xll.ciqfunctions.udf.CIQ(A3108,"IQ_UNLEVERED_FCF") + _xll.ciqfunctions.udf.CIQ(A3108,"IQ_CAPEX")  &gt; 0, 1, 0)</f>
        <v>0</v>
      </c>
      <c r="F3108">
        <f>IF(_xll.ciqfunctions.udf.CIQ(A3108,"IQ_RETURN_ASSETS") - _xll.ciqfunctions.udf.CIQ(A3108,"IQ_RETURN_ASSETS", IQ_LTM - 1) &gt; 0,1,0)</f>
        <v>1</v>
      </c>
      <c r="G3108">
        <f>IF((_xll.ciqfunctions.udf.CIQ(A3108,"IQ_UNLEVERED_FCF") + _xll.ciqfunctions.udf.CIQ(A3108,"IQ_CAPEX"))/_xll.ciqfunctions.udf.CIQ(A3108,"IQ_TOTAL_ASSETS") &gt; 0,1,0)</f>
        <v>0</v>
      </c>
      <c r="H3108">
        <f>IF(_xll.ciqfunctions.udf.CIQ(A3108,"IQ_LT_DEBT")/_xll.ciqfunctions.udf.CIQ(A3108,"IQ_TOTAL_ASSETS") - _xll.ciqfunctions.udf.CIQ(A3108,"IQ_LT_DEBT", IQ_LTM - 1)/_xll.ciqfunctions.udf.CIQ(A3108,"IQ_TOTAL_ASSETS", IQ_LTM - 1) &gt; 0,1,0)</f>
        <v>1</v>
      </c>
      <c r="I3108">
        <f>IF(_xll.ciqfunctions.udf.CIQ(A3108,"IQ_CURRENT_RATIO") - _xll.ciqfunctions.udf.CIQ(A3108,"IQ_CURRENT_RATIO", IQ_LTM - 1) &gt; 0,1,0)</f>
        <v>1</v>
      </c>
      <c r="J3108">
        <f>IF(_xll.ciqfunctions.udf.CIQ(A3108, "IQ_BASIC_WEIGHT") - _xll.ciqfunctions.udf.CIQ(A3108, "IQ_BASIC_WEIGHT", IQ_LTM - 1) &gt; 0, 0, 1)</f>
        <v>0</v>
      </c>
      <c r="K3108">
        <f>IF(_xll.ciqfunctions.udf.CIQ(A3108,"IQ_GROSS_MARGIN") - _xll.ciqfunctions.udf.CIQ(A3108,"IQ_GROSS_MARGIN",IQ_LTM-1) &gt; 1,1,0)</f>
        <v>0</v>
      </c>
      <c r="L3108">
        <f>IF(_xll.ciqfunctions.udf.CIQ(A3108, "IQ_ASSET_TURNS") - _xll.ciqfunctions.udf.CIQ(A3108,"IQ_ASSET_TURNS", IQ_LTM-1) &gt; 1, 1,0)</f>
        <v>0</v>
      </c>
    </row>
    <row r="3109" spans="1:12" x14ac:dyDescent="0.25">
      <c r="A3109" t="s">
        <v>4724</v>
      </c>
      <c r="B3109" t="s">
        <v>4725</v>
      </c>
      <c r="C3109">
        <f>SUM(D3109:L3109)</f>
        <v>4</v>
      </c>
      <c r="D3109">
        <f>IF(_xll.ciqfunctions.udf.CIQ(A3109,"IQ_RETURN_ASSETS") &gt; 0,1,0)</f>
        <v>1</v>
      </c>
      <c r="E3109">
        <f>IF(_xll.ciqfunctions.udf.CIQ(A3109,"IQ_UNLEVERED_FCF") + _xll.ciqfunctions.udf.CIQ(A3109,"IQ_CAPEX")  &gt; 0, 1, 0)</f>
        <v>1</v>
      </c>
      <c r="F3109">
        <f>IF(_xll.ciqfunctions.udf.CIQ(A3109,"IQ_RETURN_ASSETS") - _xll.ciqfunctions.udf.CIQ(A3109,"IQ_RETURN_ASSETS", IQ_LTM - 1) &gt; 0,1,0)</f>
        <v>0</v>
      </c>
      <c r="G3109">
        <f>IF((_xll.ciqfunctions.udf.CIQ(A3109,"IQ_UNLEVERED_FCF") + _xll.ciqfunctions.udf.CIQ(A3109,"IQ_CAPEX"))/_xll.ciqfunctions.udf.CIQ(A3109,"IQ_TOTAL_ASSETS") &gt; 0,1,0)</f>
        <v>1</v>
      </c>
      <c r="H3109">
        <f>IF(_xll.ciqfunctions.udf.CIQ(A3109,"IQ_LT_DEBT")/_xll.ciqfunctions.udf.CIQ(A3109,"IQ_TOTAL_ASSETS") - _xll.ciqfunctions.udf.CIQ(A3109,"IQ_LT_DEBT", IQ_LTM - 1)/_xll.ciqfunctions.udf.CIQ(A3109,"IQ_TOTAL_ASSETS", IQ_LTM - 1) &gt; 0,1,0)</f>
        <v>0</v>
      </c>
      <c r="I3109">
        <f>IF(_xll.ciqfunctions.udf.CIQ(A3109,"IQ_CURRENT_RATIO") - _xll.ciqfunctions.udf.CIQ(A3109,"IQ_CURRENT_RATIO", IQ_LTM - 1) &gt; 0,1,0)</f>
        <v>1</v>
      </c>
      <c r="J3109">
        <f>IF(_xll.ciqfunctions.udf.CIQ(A3109, "IQ_BASIC_WEIGHT") - _xll.ciqfunctions.udf.CIQ(A3109, "IQ_BASIC_WEIGHT", IQ_LTM - 1) &gt; 0, 0, 1)</f>
        <v>0</v>
      </c>
      <c r="K3109">
        <f>IF(_xll.ciqfunctions.udf.CIQ(A3109,"IQ_GROSS_MARGIN") - _xll.ciqfunctions.udf.CIQ(A3109,"IQ_GROSS_MARGIN",IQ_LTM-1) &gt; 1,1,0)</f>
        <v>0</v>
      </c>
      <c r="L3109">
        <f>IF(_xll.ciqfunctions.udf.CIQ(A3109, "IQ_ASSET_TURNS") - _xll.ciqfunctions.udf.CIQ(A3109,"IQ_ASSET_TURNS", IQ_LTM-1) &gt; 1, 1,0)</f>
        <v>0</v>
      </c>
    </row>
    <row r="3110" spans="1:12" x14ac:dyDescent="0.25">
      <c r="A3110" t="s">
        <v>4819</v>
      </c>
      <c r="B3110" t="s">
        <v>4820</v>
      </c>
      <c r="C3110">
        <f>SUM(D3110:L3110)</f>
        <v>4</v>
      </c>
      <c r="D3110">
        <f>IF(_xll.ciqfunctions.udf.CIQ(A3110,"IQ_RETURN_ASSETS") &gt; 0,1,0)</f>
        <v>0</v>
      </c>
      <c r="E3110">
        <f>IF(_xll.ciqfunctions.udf.CIQ(A3110,"IQ_UNLEVERED_FCF") + _xll.ciqfunctions.udf.CIQ(A3110,"IQ_CAPEX")  &gt; 0, 1, 0)</f>
        <v>1</v>
      </c>
      <c r="F3110">
        <f>IF(_xll.ciqfunctions.udf.CIQ(A3110,"IQ_RETURN_ASSETS") - _xll.ciqfunctions.udf.CIQ(A3110,"IQ_RETURN_ASSETS", IQ_LTM - 1) &gt; 0,1,0)</f>
        <v>0</v>
      </c>
      <c r="G3110">
        <f>IF((_xll.ciqfunctions.udf.CIQ(A3110,"IQ_UNLEVERED_FCF") + _xll.ciqfunctions.udf.CIQ(A3110,"IQ_CAPEX"))/_xll.ciqfunctions.udf.CIQ(A3110,"IQ_TOTAL_ASSETS") &gt; 0,1,0)</f>
        <v>1</v>
      </c>
      <c r="H3110">
        <f>IF(_xll.ciqfunctions.udf.CIQ(A3110,"IQ_LT_DEBT")/_xll.ciqfunctions.udf.CIQ(A3110,"IQ_TOTAL_ASSETS") - _xll.ciqfunctions.udf.CIQ(A3110,"IQ_LT_DEBT", IQ_LTM - 1)/_xll.ciqfunctions.udf.CIQ(A3110,"IQ_TOTAL_ASSETS", IQ_LTM - 1) &gt; 0,1,0)</f>
        <v>1</v>
      </c>
      <c r="I3110">
        <f>IF(_xll.ciqfunctions.udf.CIQ(A3110,"IQ_CURRENT_RATIO") - _xll.ciqfunctions.udf.CIQ(A3110,"IQ_CURRENT_RATIO", IQ_LTM - 1) &gt; 0,1,0)</f>
        <v>1</v>
      </c>
      <c r="J3110">
        <f>IF(_xll.ciqfunctions.udf.CIQ(A3110, "IQ_BASIC_WEIGHT") - _xll.ciqfunctions.udf.CIQ(A3110, "IQ_BASIC_WEIGHT", IQ_LTM - 1) &gt; 0, 0, 1)</f>
        <v>0</v>
      </c>
      <c r="K3110">
        <f>IF(_xll.ciqfunctions.udf.CIQ(A3110,"IQ_GROSS_MARGIN") - _xll.ciqfunctions.udf.CIQ(A3110,"IQ_GROSS_MARGIN",IQ_LTM-1) &gt; 1,1,0)</f>
        <v>0</v>
      </c>
      <c r="L3110">
        <f>IF(_xll.ciqfunctions.udf.CIQ(A3110, "IQ_ASSET_TURNS") - _xll.ciqfunctions.udf.CIQ(A3110,"IQ_ASSET_TURNS", IQ_LTM-1) &gt; 1, 1,0)</f>
        <v>0</v>
      </c>
    </row>
    <row r="3111" spans="1:12" x14ac:dyDescent="0.25">
      <c r="A3111" t="s">
        <v>4840</v>
      </c>
      <c r="B3111" t="s">
        <v>4841</v>
      </c>
      <c r="C3111">
        <f>SUM(D3111:L3111)</f>
        <v>4</v>
      </c>
      <c r="D3111">
        <f>IF(_xll.ciqfunctions.udf.CIQ(A3111,"IQ_RETURN_ASSETS") &gt; 0,1,0)</f>
        <v>0</v>
      </c>
      <c r="E3111">
        <f>IF(_xll.ciqfunctions.udf.CIQ(A3111,"IQ_UNLEVERED_FCF") + _xll.ciqfunctions.udf.CIQ(A3111,"IQ_CAPEX")  &gt; 0, 1, 0)</f>
        <v>1</v>
      </c>
      <c r="F3111">
        <f>IF(_xll.ciqfunctions.udf.CIQ(A3111,"IQ_RETURN_ASSETS") - _xll.ciqfunctions.udf.CIQ(A3111,"IQ_RETURN_ASSETS", IQ_LTM - 1) &gt; 0,1,0)</f>
        <v>0</v>
      </c>
      <c r="G3111">
        <f>IF((_xll.ciqfunctions.udf.CIQ(A3111,"IQ_UNLEVERED_FCF") + _xll.ciqfunctions.udf.CIQ(A3111,"IQ_CAPEX"))/_xll.ciqfunctions.udf.CIQ(A3111,"IQ_TOTAL_ASSETS") &gt; 0,1,0)</f>
        <v>1</v>
      </c>
      <c r="H3111">
        <f>IF(_xll.ciqfunctions.udf.CIQ(A3111,"IQ_LT_DEBT")/_xll.ciqfunctions.udf.CIQ(A3111,"IQ_TOTAL_ASSETS") - _xll.ciqfunctions.udf.CIQ(A3111,"IQ_LT_DEBT", IQ_LTM - 1)/_xll.ciqfunctions.udf.CIQ(A3111,"IQ_TOTAL_ASSETS", IQ_LTM - 1) &gt; 0,1,0)</f>
        <v>1</v>
      </c>
      <c r="I3111">
        <f>IF(_xll.ciqfunctions.udf.CIQ(A3111,"IQ_CURRENT_RATIO") - _xll.ciqfunctions.udf.CIQ(A3111,"IQ_CURRENT_RATIO", IQ_LTM - 1) &gt; 0,1,0)</f>
        <v>1</v>
      </c>
      <c r="J3111">
        <f>IF(_xll.ciqfunctions.udf.CIQ(A3111, "IQ_BASIC_WEIGHT") - _xll.ciqfunctions.udf.CIQ(A3111, "IQ_BASIC_WEIGHT", IQ_LTM - 1) &gt; 0, 0, 1)</f>
        <v>0</v>
      </c>
      <c r="K3111">
        <f>IF(_xll.ciqfunctions.udf.CIQ(A3111,"IQ_GROSS_MARGIN") - _xll.ciqfunctions.udf.CIQ(A3111,"IQ_GROSS_MARGIN",IQ_LTM-1) &gt; 1,1,0)</f>
        <v>0</v>
      </c>
      <c r="L3111">
        <f>IF(_xll.ciqfunctions.udf.CIQ(A3111, "IQ_ASSET_TURNS") - _xll.ciqfunctions.udf.CIQ(A3111,"IQ_ASSET_TURNS", IQ_LTM-1) &gt; 1, 1,0)</f>
        <v>0</v>
      </c>
    </row>
    <row r="3112" spans="1:12" x14ac:dyDescent="0.25">
      <c r="A3112" t="s">
        <v>4875</v>
      </c>
      <c r="B3112" t="s">
        <v>4876</v>
      </c>
      <c r="C3112">
        <f>SUM(D3112:L3112)</f>
        <v>4</v>
      </c>
      <c r="D3112">
        <f>IF(_xll.ciqfunctions.udf.CIQ(A3112,"IQ_RETURN_ASSETS") &gt; 0,1,0)</f>
        <v>1</v>
      </c>
      <c r="E3112">
        <f>IF(_xll.ciqfunctions.udf.CIQ(A3112,"IQ_UNLEVERED_FCF") + _xll.ciqfunctions.udf.CIQ(A3112,"IQ_CAPEX")  &gt; 0, 1, 0)</f>
        <v>1</v>
      </c>
      <c r="F3112">
        <f>IF(_xll.ciqfunctions.udf.CIQ(A3112,"IQ_RETURN_ASSETS") - _xll.ciqfunctions.udf.CIQ(A3112,"IQ_RETURN_ASSETS", IQ_LTM - 1) &gt; 0,1,0)</f>
        <v>0</v>
      </c>
      <c r="G3112">
        <f>IF((_xll.ciqfunctions.udf.CIQ(A3112,"IQ_UNLEVERED_FCF") + _xll.ciqfunctions.udf.CIQ(A3112,"IQ_CAPEX"))/_xll.ciqfunctions.udf.CIQ(A3112,"IQ_TOTAL_ASSETS") &gt; 0,1,0)</f>
        <v>1</v>
      </c>
      <c r="H3112">
        <f>IF(_xll.ciqfunctions.udf.CIQ(A3112,"IQ_LT_DEBT")/_xll.ciqfunctions.udf.CIQ(A3112,"IQ_TOTAL_ASSETS") - _xll.ciqfunctions.udf.CIQ(A3112,"IQ_LT_DEBT", IQ_LTM - 1)/_xll.ciqfunctions.udf.CIQ(A3112,"IQ_TOTAL_ASSETS", IQ_LTM - 1) &gt; 0,1,0)</f>
        <v>0</v>
      </c>
      <c r="I3112">
        <f>IF(_xll.ciqfunctions.udf.CIQ(A3112,"IQ_CURRENT_RATIO") - _xll.ciqfunctions.udf.CIQ(A3112,"IQ_CURRENT_RATIO", IQ_LTM - 1) &gt; 0,1,0)</f>
        <v>1</v>
      </c>
      <c r="J3112">
        <f>IF(_xll.ciqfunctions.udf.CIQ(A3112, "IQ_BASIC_WEIGHT") - _xll.ciqfunctions.udf.CIQ(A3112, "IQ_BASIC_WEIGHT", IQ_LTM - 1) &gt; 0, 0, 1)</f>
        <v>0</v>
      </c>
      <c r="K3112">
        <f>IF(_xll.ciqfunctions.udf.CIQ(A3112,"IQ_GROSS_MARGIN") - _xll.ciqfunctions.udf.CIQ(A3112,"IQ_GROSS_MARGIN",IQ_LTM-1) &gt; 1,1,0)</f>
        <v>0</v>
      </c>
      <c r="L3112">
        <f>IF(_xll.ciqfunctions.udf.CIQ(A3112, "IQ_ASSET_TURNS") - _xll.ciqfunctions.udf.CIQ(A3112,"IQ_ASSET_TURNS", IQ_LTM-1) &gt; 1, 1,0)</f>
        <v>0</v>
      </c>
    </row>
    <row r="3113" spans="1:12" x14ac:dyDescent="0.25">
      <c r="A3113" t="s">
        <v>4890</v>
      </c>
      <c r="B3113" t="s">
        <v>4891</v>
      </c>
      <c r="C3113">
        <f>SUM(D3113:L3113)</f>
        <v>4</v>
      </c>
      <c r="D3113">
        <f>IF(_xll.ciqfunctions.udf.CIQ(A3113,"IQ_RETURN_ASSETS") &gt; 0,1,0)</f>
        <v>1</v>
      </c>
      <c r="E3113">
        <f>IF(_xll.ciqfunctions.udf.CIQ(A3113,"IQ_UNLEVERED_FCF") + _xll.ciqfunctions.udf.CIQ(A3113,"IQ_CAPEX")  &gt; 0, 1, 0)</f>
        <v>0</v>
      </c>
      <c r="F3113">
        <f>IF(_xll.ciqfunctions.udf.CIQ(A3113,"IQ_RETURN_ASSETS") - _xll.ciqfunctions.udf.CIQ(A3113,"IQ_RETURN_ASSETS", IQ_LTM - 1) &gt; 0,1,0)</f>
        <v>1</v>
      </c>
      <c r="G3113">
        <f>IF((_xll.ciqfunctions.udf.CIQ(A3113,"IQ_UNLEVERED_FCF") + _xll.ciqfunctions.udf.CIQ(A3113,"IQ_CAPEX"))/_xll.ciqfunctions.udf.CIQ(A3113,"IQ_TOTAL_ASSETS") &gt; 0,1,0)</f>
        <v>0</v>
      </c>
      <c r="H3113">
        <f>IF(_xll.ciqfunctions.udf.CIQ(A3113,"IQ_LT_DEBT")/_xll.ciqfunctions.udf.CIQ(A3113,"IQ_TOTAL_ASSETS") - _xll.ciqfunctions.udf.CIQ(A3113,"IQ_LT_DEBT", IQ_LTM - 1)/_xll.ciqfunctions.udf.CIQ(A3113,"IQ_TOTAL_ASSETS", IQ_LTM - 1) &gt; 0,1,0)</f>
        <v>0</v>
      </c>
      <c r="I3113">
        <f>IF(_xll.ciqfunctions.udf.CIQ(A3113,"IQ_CURRENT_RATIO") - _xll.ciqfunctions.udf.CIQ(A3113,"IQ_CURRENT_RATIO", IQ_LTM - 1) &gt; 0,1,0)</f>
        <v>1</v>
      </c>
      <c r="J3113">
        <f>IF(_xll.ciqfunctions.udf.CIQ(A3113, "IQ_BASIC_WEIGHT") - _xll.ciqfunctions.udf.CIQ(A3113, "IQ_BASIC_WEIGHT", IQ_LTM - 1) &gt; 0, 0, 1)</f>
        <v>0</v>
      </c>
      <c r="K3113">
        <f>IF(_xll.ciqfunctions.udf.CIQ(A3113,"IQ_GROSS_MARGIN") - _xll.ciqfunctions.udf.CIQ(A3113,"IQ_GROSS_MARGIN",IQ_LTM-1) &gt; 1,1,0)</f>
        <v>1</v>
      </c>
      <c r="L3113">
        <f>IF(_xll.ciqfunctions.udf.CIQ(A3113, "IQ_ASSET_TURNS") - _xll.ciqfunctions.udf.CIQ(A3113,"IQ_ASSET_TURNS", IQ_LTM-1) &gt; 1, 1,0)</f>
        <v>0</v>
      </c>
    </row>
    <row r="3114" spans="1:12" x14ac:dyDescent="0.25">
      <c r="A3114" t="s">
        <v>4894</v>
      </c>
      <c r="B3114" t="s">
        <v>4895</v>
      </c>
      <c r="C3114">
        <f>SUM(D3114:L3114)</f>
        <v>4</v>
      </c>
      <c r="D3114">
        <f>IF(_xll.ciqfunctions.udf.CIQ(A3114,"IQ_RETURN_ASSETS") &gt; 0,1,0)</f>
        <v>1</v>
      </c>
      <c r="E3114">
        <f>IF(_xll.ciqfunctions.udf.CIQ(A3114,"IQ_UNLEVERED_FCF") + _xll.ciqfunctions.udf.CIQ(A3114,"IQ_CAPEX")  &gt; 0, 1, 0)</f>
        <v>0</v>
      </c>
      <c r="F3114">
        <f>IF(_xll.ciqfunctions.udf.CIQ(A3114,"IQ_RETURN_ASSETS") - _xll.ciqfunctions.udf.CIQ(A3114,"IQ_RETURN_ASSETS", IQ_LTM - 1) &gt; 0,1,0)</f>
        <v>1</v>
      </c>
      <c r="G3114">
        <f>IF((_xll.ciqfunctions.udf.CIQ(A3114,"IQ_UNLEVERED_FCF") + _xll.ciqfunctions.udf.CIQ(A3114,"IQ_CAPEX"))/_xll.ciqfunctions.udf.CIQ(A3114,"IQ_TOTAL_ASSETS") &gt; 0,1,0)</f>
        <v>0</v>
      </c>
      <c r="H3114">
        <f>IF(_xll.ciqfunctions.udf.CIQ(A3114,"IQ_LT_DEBT")/_xll.ciqfunctions.udf.CIQ(A3114,"IQ_TOTAL_ASSETS") - _xll.ciqfunctions.udf.CIQ(A3114,"IQ_LT_DEBT", IQ_LTM - 1)/_xll.ciqfunctions.udf.CIQ(A3114,"IQ_TOTAL_ASSETS", IQ_LTM - 1) &gt; 0,1,0)</f>
        <v>1</v>
      </c>
      <c r="I3114">
        <f>IF(_xll.ciqfunctions.udf.CIQ(A3114,"IQ_CURRENT_RATIO") - _xll.ciqfunctions.udf.CIQ(A3114,"IQ_CURRENT_RATIO", IQ_LTM - 1) &gt; 0,1,0)</f>
        <v>1</v>
      </c>
      <c r="J3114">
        <f>IF(_xll.ciqfunctions.udf.CIQ(A3114, "IQ_BASIC_WEIGHT") - _xll.ciqfunctions.udf.CIQ(A3114, "IQ_BASIC_WEIGHT", IQ_LTM - 1) &gt; 0, 0, 1)</f>
        <v>0</v>
      </c>
      <c r="K3114">
        <f>IF(_xll.ciqfunctions.udf.CIQ(A3114,"IQ_GROSS_MARGIN") - _xll.ciqfunctions.udf.CIQ(A3114,"IQ_GROSS_MARGIN",IQ_LTM-1) &gt; 1,1,0)</f>
        <v>0</v>
      </c>
      <c r="L3114">
        <f>IF(_xll.ciqfunctions.udf.CIQ(A3114, "IQ_ASSET_TURNS") - _xll.ciqfunctions.udf.CIQ(A3114,"IQ_ASSET_TURNS", IQ_LTM-1) &gt; 1, 1,0)</f>
        <v>0</v>
      </c>
    </row>
    <row r="3115" spans="1:12" x14ac:dyDescent="0.25">
      <c r="A3115" t="s">
        <v>4910</v>
      </c>
      <c r="B3115" t="s">
        <v>4911</v>
      </c>
      <c r="C3115">
        <f>SUM(D3115:L3115)</f>
        <v>4</v>
      </c>
      <c r="D3115">
        <f>IF(_xll.ciqfunctions.udf.CIQ(A3115,"IQ_RETURN_ASSETS") &gt; 0,1,0)</f>
        <v>0</v>
      </c>
      <c r="E3115">
        <f>IF(_xll.ciqfunctions.udf.CIQ(A3115,"IQ_UNLEVERED_FCF") + _xll.ciqfunctions.udf.CIQ(A3115,"IQ_CAPEX")  &gt; 0, 1, 0)</f>
        <v>0</v>
      </c>
      <c r="F3115">
        <f>IF(_xll.ciqfunctions.udf.CIQ(A3115,"IQ_RETURN_ASSETS") - _xll.ciqfunctions.udf.CIQ(A3115,"IQ_RETURN_ASSETS", IQ_LTM - 1) &gt; 0,1,0)</f>
        <v>1</v>
      </c>
      <c r="G3115">
        <f>IF((_xll.ciqfunctions.udf.CIQ(A3115,"IQ_UNLEVERED_FCF") + _xll.ciqfunctions.udf.CIQ(A3115,"IQ_CAPEX"))/_xll.ciqfunctions.udf.CIQ(A3115,"IQ_TOTAL_ASSETS") &gt; 0,1,0)</f>
        <v>0</v>
      </c>
      <c r="H3115">
        <f>IF(_xll.ciqfunctions.udf.CIQ(A3115,"IQ_LT_DEBT")/_xll.ciqfunctions.udf.CIQ(A3115,"IQ_TOTAL_ASSETS") - _xll.ciqfunctions.udf.CIQ(A3115,"IQ_LT_DEBT", IQ_LTM - 1)/_xll.ciqfunctions.udf.CIQ(A3115,"IQ_TOTAL_ASSETS", IQ_LTM - 1) &gt; 0,1,0)</f>
        <v>1</v>
      </c>
      <c r="I3115">
        <f>IF(_xll.ciqfunctions.udf.CIQ(A3115,"IQ_CURRENT_RATIO") - _xll.ciqfunctions.udf.CIQ(A3115,"IQ_CURRENT_RATIO", IQ_LTM - 1) &gt; 0,1,0)</f>
        <v>1</v>
      </c>
      <c r="J3115">
        <f>IF(_xll.ciqfunctions.udf.CIQ(A3115, "IQ_BASIC_WEIGHT") - _xll.ciqfunctions.udf.CIQ(A3115, "IQ_BASIC_WEIGHT", IQ_LTM - 1) &gt; 0, 0, 1)</f>
        <v>0</v>
      </c>
      <c r="K3115">
        <f>IF(_xll.ciqfunctions.udf.CIQ(A3115,"IQ_GROSS_MARGIN") - _xll.ciqfunctions.udf.CIQ(A3115,"IQ_GROSS_MARGIN",IQ_LTM-1) &gt; 1,1,0)</f>
        <v>1</v>
      </c>
      <c r="L3115">
        <f>IF(_xll.ciqfunctions.udf.CIQ(A3115, "IQ_ASSET_TURNS") - _xll.ciqfunctions.udf.CIQ(A3115,"IQ_ASSET_TURNS", IQ_LTM-1) &gt; 1, 1,0)</f>
        <v>0</v>
      </c>
    </row>
    <row r="3116" spans="1:12" x14ac:dyDescent="0.25">
      <c r="A3116" t="s">
        <v>4963</v>
      </c>
      <c r="B3116" t="s">
        <v>4964</v>
      </c>
      <c r="C3116">
        <f>SUM(D3116:L3116)</f>
        <v>4</v>
      </c>
      <c r="D3116">
        <f>IF(_xll.ciqfunctions.udf.CIQ(A3116,"IQ_RETURN_ASSETS") &gt; 0,1,0)</f>
        <v>1</v>
      </c>
      <c r="E3116">
        <f>IF(_xll.ciqfunctions.udf.CIQ(A3116,"IQ_UNLEVERED_FCF") + _xll.ciqfunctions.udf.CIQ(A3116,"IQ_CAPEX")  &gt; 0, 1, 0)</f>
        <v>1</v>
      </c>
      <c r="F3116">
        <f>IF(_xll.ciqfunctions.udf.CIQ(A3116,"IQ_RETURN_ASSETS") - _xll.ciqfunctions.udf.CIQ(A3116,"IQ_RETURN_ASSETS", IQ_LTM - 1) &gt; 0,1,0)</f>
        <v>0</v>
      </c>
      <c r="G3116">
        <f>IF((_xll.ciqfunctions.udf.CIQ(A3116,"IQ_UNLEVERED_FCF") + _xll.ciqfunctions.udf.CIQ(A3116,"IQ_CAPEX"))/_xll.ciqfunctions.udf.CIQ(A3116,"IQ_TOTAL_ASSETS") &gt; 0,1,0)</f>
        <v>1</v>
      </c>
      <c r="H3116">
        <f>IF(_xll.ciqfunctions.udf.CIQ(A3116,"IQ_LT_DEBT")/_xll.ciqfunctions.udf.CIQ(A3116,"IQ_TOTAL_ASSETS") - _xll.ciqfunctions.udf.CIQ(A3116,"IQ_LT_DEBT", IQ_LTM - 1)/_xll.ciqfunctions.udf.CIQ(A3116,"IQ_TOTAL_ASSETS", IQ_LTM - 1) &gt; 0,1,0)</f>
        <v>0</v>
      </c>
      <c r="I3116">
        <f>IF(_xll.ciqfunctions.udf.CIQ(A3116,"IQ_CURRENT_RATIO") - _xll.ciqfunctions.udf.CIQ(A3116,"IQ_CURRENT_RATIO", IQ_LTM - 1) &gt; 0,1,0)</f>
        <v>1</v>
      </c>
      <c r="J3116">
        <f>IF(_xll.ciqfunctions.udf.CIQ(A3116, "IQ_BASIC_WEIGHT") - _xll.ciqfunctions.udf.CIQ(A3116, "IQ_BASIC_WEIGHT", IQ_LTM - 1) &gt; 0, 0, 1)</f>
        <v>0</v>
      </c>
      <c r="K3116">
        <f>IF(_xll.ciqfunctions.udf.CIQ(A3116,"IQ_GROSS_MARGIN") - _xll.ciqfunctions.udf.CIQ(A3116,"IQ_GROSS_MARGIN",IQ_LTM-1) &gt; 1,1,0)</f>
        <v>0</v>
      </c>
      <c r="L3116">
        <f>IF(_xll.ciqfunctions.udf.CIQ(A3116, "IQ_ASSET_TURNS") - _xll.ciqfunctions.udf.CIQ(A3116,"IQ_ASSET_TURNS", IQ_LTM-1) &gt; 1, 1,0)</f>
        <v>0</v>
      </c>
    </row>
    <row r="3117" spans="1:12" x14ac:dyDescent="0.25">
      <c r="A3117" t="s">
        <v>4992</v>
      </c>
      <c r="B3117" t="s">
        <v>4991</v>
      </c>
      <c r="C3117">
        <f>SUM(D3117:L3117)</f>
        <v>4</v>
      </c>
      <c r="D3117">
        <f>IF(_xll.ciqfunctions.udf.CIQ(A3117,"IQ_RETURN_ASSETS") &gt; 0,1,0)</f>
        <v>1</v>
      </c>
      <c r="E3117">
        <f>IF(_xll.ciqfunctions.udf.CIQ(A3117,"IQ_UNLEVERED_FCF") + _xll.ciqfunctions.udf.CIQ(A3117,"IQ_CAPEX")  &gt; 0, 1, 0)</f>
        <v>1</v>
      </c>
      <c r="F3117">
        <f>IF(_xll.ciqfunctions.udf.CIQ(A3117,"IQ_RETURN_ASSETS") - _xll.ciqfunctions.udf.CIQ(A3117,"IQ_RETURN_ASSETS", IQ_LTM - 1) &gt; 0,1,0)</f>
        <v>1</v>
      </c>
      <c r="G3117">
        <f>IF((_xll.ciqfunctions.udf.CIQ(A3117,"IQ_UNLEVERED_FCF") + _xll.ciqfunctions.udf.CIQ(A3117,"IQ_CAPEX"))/_xll.ciqfunctions.udf.CIQ(A3117,"IQ_TOTAL_ASSETS") &gt; 0,1,0)</f>
        <v>1</v>
      </c>
      <c r="H3117">
        <f>IF(_xll.ciqfunctions.udf.CIQ(A3117,"IQ_LT_DEBT")/_xll.ciqfunctions.udf.CIQ(A3117,"IQ_TOTAL_ASSETS") - _xll.ciqfunctions.udf.CIQ(A3117,"IQ_LT_DEBT", IQ_LTM - 1)/_xll.ciqfunctions.udf.CIQ(A3117,"IQ_TOTAL_ASSETS", IQ_LTM - 1) &gt; 0,1,0)</f>
        <v>0</v>
      </c>
      <c r="I3117">
        <f>IF(_xll.ciqfunctions.udf.CIQ(A3117,"IQ_CURRENT_RATIO") - _xll.ciqfunctions.udf.CIQ(A3117,"IQ_CURRENT_RATIO", IQ_LTM - 1) &gt; 0,1,0)</f>
        <v>0</v>
      </c>
      <c r="J3117">
        <f>IF(_xll.ciqfunctions.udf.CIQ(A3117, "IQ_BASIC_WEIGHT") - _xll.ciqfunctions.udf.CIQ(A3117, "IQ_BASIC_WEIGHT", IQ_LTM - 1) &gt; 0, 0, 1)</f>
        <v>0</v>
      </c>
      <c r="K3117">
        <f>IF(_xll.ciqfunctions.udf.CIQ(A3117,"IQ_GROSS_MARGIN") - _xll.ciqfunctions.udf.CIQ(A3117,"IQ_GROSS_MARGIN",IQ_LTM-1) &gt; 1,1,0)</f>
        <v>0</v>
      </c>
      <c r="L3117">
        <f>IF(_xll.ciqfunctions.udf.CIQ(A3117, "IQ_ASSET_TURNS") - _xll.ciqfunctions.udf.CIQ(A3117,"IQ_ASSET_TURNS", IQ_LTM-1) &gt; 1, 1,0)</f>
        <v>0</v>
      </c>
    </row>
    <row r="3118" spans="1:12" x14ac:dyDescent="0.25">
      <c r="A3118" t="s">
        <v>5018</v>
      </c>
      <c r="B3118" t="s">
        <v>5019</v>
      </c>
      <c r="C3118">
        <f>SUM(D3118:L3118)</f>
        <v>4</v>
      </c>
      <c r="D3118">
        <f>IF(_xll.ciqfunctions.udf.CIQ(A3118,"IQ_RETURN_ASSETS") &gt; 0,1,0)</f>
        <v>0</v>
      </c>
      <c r="E3118">
        <f>IF(_xll.ciqfunctions.udf.CIQ(A3118,"IQ_UNLEVERED_FCF") + _xll.ciqfunctions.udf.CIQ(A3118,"IQ_CAPEX")  &gt; 0, 1, 0)</f>
        <v>1</v>
      </c>
      <c r="F3118">
        <f>IF(_xll.ciqfunctions.udf.CIQ(A3118,"IQ_RETURN_ASSETS") - _xll.ciqfunctions.udf.CIQ(A3118,"IQ_RETURN_ASSETS", IQ_LTM - 1) &gt; 0,1,0)</f>
        <v>1</v>
      </c>
      <c r="G3118">
        <f>IF((_xll.ciqfunctions.udf.CIQ(A3118,"IQ_UNLEVERED_FCF") + _xll.ciqfunctions.udf.CIQ(A3118,"IQ_CAPEX"))/_xll.ciqfunctions.udf.CIQ(A3118,"IQ_TOTAL_ASSETS") &gt; 0,1,0)</f>
        <v>1</v>
      </c>
      <c r="H3118">
        <f>IF(_xll.ciqfunctions.udf.CIQ(A3118,"IQ_LT_DEBT")/_xll.ciqfunctions.udf.CIQ(A3118,"IQ_TOTAL_ASSETS") - _xll.ciqfunctions.udf.CIQ(A3118,"IQ_LT_DEBT", IQ_LTM - 1)/_xll.ciqfunctions.udf.CIQ(A3118,"IQ_TOTAL_ASSETS", IQ_LTM - 1) &gt; 0,1,0)</f>
        <v>0</v>
      </c>
      <c r="I3118">
        <f>IF(_xll.ciqfunctions.udf.CIQ(A3118,"IQ_CURRENT_RATIO") - _xll.ciqfunctions.udf.CIQ(A3118,"IQ_CURRENT_RATIO", IQ_LTM - 1) &gt; 0,1,0)</f>
        <v>0</v>
      </c>
      <c r="J3118">
        <f>IF(_xll.ciqfunctions.udf.CIQ(A3118, "IQ_BASIC_WEIGHT") - _xll.ciqfunctions.udf.CIQ(A3118, "IQ_BASIC_WEIGHT", IQ_LTM - 1) &gt; 0, 0, 1)</f>
        <v>0</v>
      </c>
      <c r="K3118">
        <f>IF(_xll.ciqfunctions.udf.CIQ(A3118,"IQ_GROSS_MARGIN") - _xll.ciqfunctions.udf.CIQ(A3118,"IQ_GROSS_MARGIN",IQ_LTM-1) &gt; 1,1,0)</f>
        <v>1</v>
      </c>
      <c r="L3118">
        <f>IF(_xll.ciqfunctions.udf.CIQ(A3118, "IQ_ASSET_TURNS") - _xll.ciqfunctions.udf.CIQ(A3118,"IQ_ASSET_TURNS", IQ_LTM-1) &gt; 1, 1,0)</f>
        <v>0</v>
      </c>
    </row>
    <row r="3119" spans="1:12" x14ac:dyDescent="0.25">
      <c r="A3119" t="s">
        <v>5039</v>
      </c>
      <c r="B3119" t="s">
        <v>5040</v>
      </c>
      <c r="C3119">
        <f>SUM(D3119:L3119)</f>
        <v>4</v>
      </c>
      <c r="D3119">
        <f>IF(_xll.ciqfunctions.udf.CIQ(A3119,"IQ_RETURN_ASSETS") &gt; 0,1,0)</f>
        <v>1</v>
      </c>
      <c r="E3119">
        <f>IF(_xll.ciqfunctions.udf.CIQ(A3119,"IQ_UNLEVERED_FCF") + _xll.ciqfunctions.udf.CIQ(A3119,"IQ_CAPEX")  &gt; 0, 1, 0)</f>
        <v>1</v>
      </c>
      <c r="F3119">
        <f>IF(_xll.ciqfunctions.udf.CIQ(A3119,"IQ_RETURN_ASSETS") - _xll.ciqfunctions.udf.CIQ(A3119,"IQ_RETURN_ASSETS", IQ_LTM - 1) &gt; 0,1,0)</f>
        <v>0</v>
      </c>
      <c r="G3119">
        <f>IF((_xll.ciqfunctions.udf.CIQ(A3119,"IQ_UNLEVERED_FCF") + _xll.ciqfunctions.udf.CIQ(A3119,"IQ_CAPEX"))/_xll.ciqfunctions.udf.CIQ(A3119,"IQ_TOTAL_ASSETS") &gt; 0,1,0)</f>
        <v>1</v>
      </c>
      <c r="H3119">
        <f>IF(_xll.ciqfunctions.udf.CIQ(A3119,"IQ_LT_DEBT")/_xll.ciqfunctions.udf.CIQ(A3119,"IQ_TOTAL_ASSETS") - _xll.ciqfunctions.udf.CIQ(A3119,"IQ_LT_DEBT", IQ_LTM - 1)/_xll.ciqfunctions.udf.CIQ(A3119,"IQ_TOTAL_ASSETS", IQ_LTM - 1) &gt; 0,1,0)</f>
        <v>1</v>
      </c>
      <c r="I3119">
        <f>IF(_xll.ciqfunctions.udf.CIQ(A3119,"IQ_CURRENT_RATIO") - _xll.ciqfunctions.udf.CIQ(A3119,"IQ_CURRENT_RATIO", IQ_LTM - 1) &gt; 0,1,0)</f>
        <v>0</v>
      </c>
      <c r="J3119">
        <f>IF(_xll.ciqfunctions.udf.CIQ(A3119, "IQ_BASIC_WEIGHT") - _xll.ciqfunctions.udf.CIQ(A3119, "IQ_BASIC_WEIGHT", IQ_LTM - 1) &gt; 0, 0, 1)</f>
        <v>0</v>
      </c>
      <c r="K3119">
        <f>IF(_xll.ciqfunctions.udf.CIQ(A3119,"IQ_GROSS_MARGIN") - _xll.ciqfunctions.udf.CIQ(A3119,"IQ_GROSS_MARGIN",IQ_LTM-1) &gt; 1,1,0)</f>
        <v>0</v>
      </c>
      <c r="L3119">
        <f>IF(_xll.ciqfunctions.udf.CIQ(A3119, "IQ_ASSET_TURNS") - _xll.ciqfunctions.udf.CIQ(A3119,"IQ_ASSET_TURNS", IQ_LTM-1) &gt; 1, 1,0)</f>
        <v>0</v>
      </c>
    </row>
    <row r="3120" spans="1:12" x14ac:dyDescent="0.25">
      <c r="A3120" t="s">
        <v>5043</v>
      </c>
      <c r="B3120" t="s">
        <v>5044</v>
      </c>
      <c r="C3120">
        <f>SUM(D3120:L3120)</f>
        <v>4</v>
      </c>
      <c r="D3120">
        <f>IF(_xll.ciqfunctions.udf.CIQ(A3120,"IQ_RETURN_ASSETS") &gt; 0,1,0)</f>
        <v>0</v>
      </c>
      <c r="E3120">
        <f>IF(_xll.ciqfunctions.udf.CIQ(A3120,"IQ_UNLEVERED_FCF") + _xll.ciqfunctions.udf.CIQ(A3120,"IQ_CAPEX")  &gt; 0, 1, 0)</f>
        <v>1</v>
      </c>
      <c r="F3120">
        <f>IF(_xll.ciqfunctions.udf.CIQ(A3120,"IQ_RETURN_ASSETS") - _xll.ciqfunctions.udf.CIQ(A3120,"IQ_RETURN_ASSETS", IQ_LTM - 1) &gt; 0,1,0)</f>
        <v>1</v>
      </c>
      <c r="G3120">
        <f>IF((_xll.ciqfunctions.udf.CIQ(A3120,"IQ_UNLEVERED_FCF") + _xll.ciqfunctions.udf.CIQ(A3120,"IQ_CAPEX"))/_xll.ciqfunctions.udf.CIQ(A3120,"IQ_TOTAL_ASSETS") &gt; 0,1,0)</f>
        <v>1</v>
      </c>
      <c r="H3120">
        <f>IF(_xll.ciqfunctions.udf.CIQ(A3120,"IQ_LT_DEBT")/_xll.ciqfunctions.udf.CIQ(A3120,"IQ_TOTAL_ASSETS") - _xll.ciqfunctions.udf.CIQ(A3120,"IQ_LT_DEBT", IQ_LTM - 1)/_xll.ciqfunctions.udf.CIQ(A3120,"IQ_TOTAL_ASSETS", IQ_LTM - 1) &gt; 0,1,0)</f>
        <v>0</v>
      </c>
      <c r="I3120">
        <f>IF(_xll.ciqfunctions.udf.CIQ(A3120,"IQ_CURRENT_RATIO") - _xll.ciqfunctions.udf.CIQ(A3120,"IQ_CURRENT_RATIO", IQ_LTM - 1) &gt; 0,1,0)</f>
        <v>1</v>
      </c>
      <c r="J3120">
        <f>IF(_xll.ciqfunctions.udf.CIQ(A3120, "IQ_BASIC_WEIGHT") - _xll.ciqfunctions.udf.CIQ(A3120, "IQ_BASIC_WEIGHT", IQ_LTM - 1) &gt; 0, 0, 1)</f>
        <v>0</v>
      </c>
      <c r="K3120">
        <f>IF(_xll.ciqfunctions.udf.CIQ(A3120,"IQ_GROSS_MARGIN") - _xll.ciqfunctions.udf.CIQ(A3120,"IQ_GROSS_MARGIN",IQ_LTM-1) &gt; 1,1,0)</f>
        <v>0</v>
      </c>
      <c r="L3120">
        <f>IF(_xll.ciqfunctions.udf.CIQ(A3120, "IQ_ASSET_TURNS") - _xll.ciqfunctions.udf.CIQ(A3120,"IQ_ASSET_TURNS", IQ_LTM-1) &gt; 1, 1,0)</f>
        <v>0</v>
      </c>
    </row>
    <row r="3121" spans="1:12" x14ac:dyDescent="0.25">
      <c r="A3121" t="s">
        <v>5051</v>
      </c>
      <c r="B3121" t="s">
        <v>5052</v>
      </c>
      <c r="C3121">
        <f>SUM(D3121:L3121)</f>
        <v>4</v>
      </c>
      <c r="D3121">
        <f>IF(_xll.ciqfunctions.udf.CIQ(A3121,"IQ_RETURN_ASSETS") &gt; 0,1,0)</f>
        <v>1</v>
      </c>
      <c r="E3121">
        <f>IF(_xll.ciqfunctions.udf.CIQ(A3121,"IQ_UNLEVERED_FCF") + _xll.ciqfunctions.udf.CIQ(A3121,"IQ_CAPEX")  &gt; 0, 1, 0)</f>
        <v>0</v>
      </c>
      <c r="F3121">
        <f>IF(_xll.ciqfunctions.udf.CIQ(A3121,"IQ_RETURN_ASSETS") - _xll.ciqfunctions.udf.CIQ(A3121,"IQ_RETURN_ASSETS", IQ_LTM - 1) &gt; 0,1,0)</f>
        <v>1</v>
      </c>
      <c r="G3121">
        <f>IF((_xll.ciqfunctions.udf.CIQ(A3121,"IQ_UNLEVERED_FCF") + _xll.ciqfunctions.udf.CIQ(A3121,"IQ_CAPEX"))/_xll.ciqfunctions.udf.CIQ(A3121,"IQ_TOTAL_ASSETS") &gt; 0,1,0)</f>
        <v>0</v>
      </c>
      <c r="H3121">
        <f>IF(_xll.ciqfunctions.udf.CIQ(A3121,"IQ_LT_DEBT")/_xll.ciqfunctions.udf.CIQ(A3121,"IQ_TOTAL_ASSETS") - _xll.ciqfunctions.udf.CIQ(A3121,"IQ_LT_DEBT", IQ_LTM - 1)/_xll.ciqfunctions.udf.CIQ(A3121,"IQ_TOTAL_ASSETS", IQ_LTM - 1) &gt; 0,1,0)</f>
        <v>0</v>
      </c>
      <c r="I3121">
        <f>IF(_xll.ciqfunctions.udf.CIQ(A3121,"IQ_CURRENT_RATIO") - _xll.ciqfunctions.udf.CIQ(A3121,"IQ_CURRENT_RATIO", IQ_LTM - 1) &gt; 0,1,0)</f>
        <v>1</v>
      </c>
      <c r="J3121">
        <f>IF(_xll.ciqfunctions.udf.CIQ(A3121, "IQ_BASIC_WEIGHT") - _xll.ciqfunctions.udf.CIQ(A3121, "IQ_BASIC_WEIGHT", IQ_LTM - 1) &gt; 0, 0, 1)</f>
        <v>0</v>
      </c>
      <c r="K3121">
        <f>IF(_xll.ciqfunctions.udf.CIQ(A3121,"IQ_GROSS_MARGIN") - _xll.ciqfunctions.udf.CIQ(A3121,"IQ_GROSS_MARGIN",IQ_LTM-1) &gt; 1,1,0)</f>
        <v>1</v>
      </c>
      <c r="L3121">
        <f>IF(_xll.ciqfunctions.udf.CIQ(A3121, "IQ_ASSET_TURNS") - _xll.ciqfunctions.udf.CIQ(A3121,"IQ_ASSET_TURNS", IQ_LTM-1) &gt; 1, 1,0)</f>
        <v>0</v>
      </c>
    </row>
    <row r="3122" spans="1:12" x14ac:dyDescent="0.25">
      <c r="A3122" t="s">
        <v>5089</v>
      </c>
      <c r="B3122" t="s">
        <v>5090</v>
      </c>
      <c r="C3122">
        <f>SUM(D3122:L3122)</f>
        <v>4</v>
      </c>
      <c r="D3122">
        <f>IF(_xll.ciqfunctions.udf.CIQ(A3122,"IQ_RETURN_ASSETS") &gt; 0,1,0)</f>
        <v>1</v>
      </c>
      <c r="E3122">
        <f>IF(_xll.ciqfunctions.udf.CIQ(A3122,"IQ_UNLEVERED_FCF") + _xll.ciqfunctions.udf.CIQ(A3122,"IQ_CAPEX")  &gt; 0, 1, 0)</f>
        <v>0</v>
      </c>
      <c r="F3122">
        <f>IF(_xll.ciqfunctions.udf.CIQ(A3122,"IQ_RETURN_ASSETS") - _xll.ciqfunctions.udf.CIQ(A3122,"IQ_RETURN_ASSETS", IQ_LTM - 1) &gt; 0,1,0)</f>
        <v>1</v>
      </c>
      <c r="G3122">
        <f>IF((_xll.ciqfunctions.udf.CIQ(A3122,"IQ_UNLEVERED_FCF") + _xll.ciqfunctions.udf.CIQ(A3122,"IQ_CAPEX"))/_xll.ciqfunctions.udf.CIQ(A3122,"IQ_TOTAL_ASSETS") &gt; 0,1,0)</f>
        <v>0</v>
      </c>
      <c r="H3122">
        <f>IF(_xll.ciqfunctions.udf.CIQ(A3122,"IQ_LT_DEBT")/_xll.ciqfunctions.udf.CIQ(A3122,"IQ_TOTAL_ASSETS") - _xll.ciqfunctions.udf.CIQ(A3122,"IQ_LT_DEBT", IQ_LTM - 1)/_xll.ciqfunctions.udf.CIQ(A3122,"IQ_TOTAL_ASSETS", IQ_LTM - 1) &gt; 0,1,0)</f>
        <v>1</v>
      </c>
      <c r="I3122">
        <f>IF(_xll.ciqfunctions.udf.CIQ(A3122,"IQ_CURRENT_RATIO") - _xll.ciqfunctions.udf.CIQ(A3122,"IQ_CURRENT_RATIO", IQ_LTM - 1) &gt; 0,1,0)</f>
        <v>1</v>
      </c>
      <c r="J3122">
        <f>IF(_xll.ciqfunctions.udf.CIQ(A3122, "IQ_BASIC_WEIGHT") - _xll.ciqfunctions.udf.CIQ(A3122, "IQ_BASIC_WEIGHT", IQ_LTM - 1) &gt; 0, 0, 1)</f>
        <v>0</v>
      </c>
      <c r="K3122">
        <f>IF(_xll.ciqfunctions.udf.CIQ(A3122,"IQ_GROSS_MARGIN") - _xll.ciqfunctions.udf.CIQ(A3122,"IQ_GROSS_MARGIN",IQ_LTM-1) &gt; 1,1,0)</f>
        <v>0</v>
      </c>
      <c r="L3122">
        <f>IF(_xll.ciqfunctions.udf.CIQ(A3122, "IQ_ASSET_TURNS") - _xll.ciqfunctions.udf.CIQ(A3122,"IQ_ASSET_TURNS", IQ_LTM-1) &gt; 1, 1,0)</f>
        <v>0</v>
      </c>
    </row>
    <row r="3123" spans="1:12" x14ac:dyDescent="0.25">
      <c r="A3123" t="s">
        <v>5139</v>
      </c>
      <c r="B3123" t="s">
        <v>5140</v>
      </c>
      <c r="C3123">
        <f>SUM(D3123:L3123)</f>
        <v>4</v>
      </c>
      <c r="D3123">
        <f>IF(_xll.ciqfunctions.udf.CIQ(A3123,"IQ_RETURN_ASSETS") &gt; 0,1,0)</f>
        <v>0</v>
      </c>
      <c r="E3123">
        <f>IF(_xll.ciqfunctions.udf.CIQ(A3123,"IQ_UNLEVERED_FCF") + _xll.ciqfunctions.udf.CIQ(A3123,"IQ_CAPEX")  &gt; 0, 1, 0)</f>
        <v>0</v>
      </c>
      <c r="F3123">
        <f>IF(_xll.ciqfunctions.udf.CIQ(A3123,"IQ_RETURN_ASSETS") - _xll.ciqfunctions.udf.CIQ(A3123,"IQ_RETURN_ASSETS", IQ_LTM - 1) &gt; 0,1,0)</f>
        <v>1</v>
      </c>
      <c r="G3123">
        <f>IF((_xll.ciqfunctions.udf.CIQ(A3123,"IQ_UNLEVERED_FCF") + _xll.ciqfunctions.udf.CIQ(A3123,"IQ_CAPEX"))/_xll.ciqfunctions.udf.CIQ(A3123,"IQ_TOTAL_ASSETS") &gt; 0,1,0)</f>
        <v>0</v>
      </c>
      <c r="H3123">
        <f>IF(_xll.ciqfunctions.udf.CIQ(A3123,"IQ_LT_DEBT")/_xll.ciqfunctions.udf.CIQ(A3123,"IQ_TOTAL_ASSETS") - _xll.ciqfunctions.udf.CIQ(A3123,"IQ_LT_DEBT", IQ_LTM - 1)/_xll.ciqfunctions.udf.CIQ(A3123,"IQ_TOTAL_ASSETS", IQ_LTM - 1) &gt; 0,1,0)</f>
        <v>1</v>
      </c>
      <c r="I3123">
        <f>IF(_xll.ciqfunctions.udf.CIQ(A3123,"IQ_CURRENT_RATIO") - _xll.ciqfunctions.udf.CIQ(A3123,"IQ_CURRENT_RATIO", IQ_LTM - 1) &gt; 0,1,0)</f>
        <v>1</v>
      </c>
      <c r="J3123">
        <f>IF(_xll.ciqfunctions.udf.CIQ(A3123, "IQ_BASIC_WEIGHT") - _xll.ciqfunctions.udf.CIQ(A3123, "IQ_BASIC_WEIGHT", IQ_LTM - 1) &gt; 0, 0, 1)</f>
        <v>0</v>
      </c>
      <c r="K3123">
        <f>IF(_xll.ciqfunctions.udf.CIQ(A3123,"IQ_GROSS_MARGIN") - _xll.ciqfunctions.udf.CIQ(A3123,"IQ_GROSS_MARGIN",IQ_LTM-1) &gt; 1,1,0)</f>
        <v>1</v>
      </c>
      <c r="L3123">
        <f>IF(_xll.ciqfunctions.udf.CIQ(A3123, "IQ_ASSET_TURNS") - _xll.ciqfunctions.udf.CIQ(A3123,"IQ_ASSET_TURNS", IQ_LTM-1) &gt; 1, 1,0)</f>
        <v>0</v>
      </c>
    </row>
    <row r="3124" spans="1:12" x14ac:dyDescent="0.25">
      <c r="A3124" t="s">
        <v>5153</v>
      </c>
      <c r="B3124" t="s">
        <v>5154</v>
      </c>
      <c r="C3124">
        <f>SUM(D3124:L3124)</f>
        <v>4</v>
      </c>
      <c r="D3124">
        <f>IF(_xll.ciqfunctions.udf.CIQ(A3124,"IQ_RETURN_ASSETS") &gt; 0,1,0)</f>
        <v>1</v>
      </c>
      <c r="E3124">
        <f>IF(_xll.ciqfunctions.udf.CIQ(A3124,"IQ_UNLEVERED_FCF") + _xll.ciqfunctions.udf.CIQ(A3124,"IQ_CAPEX")  &gt; 0, 1, 0)</f>
        <v>0</v>
      </c>
      <c r="F3124">
        <f>IF(_xll.ciqfunctions.udf.CIQ(A3124,"IQ_RETURN_ASSETS") - _xll.ciqfunctions.udf.CIQ(A3124,"IQ_RETURN_ASSETS", IQ_LTM - 1) &gt; 0,1,0)</f>
        <v>1</v>
      </c>
      <c r="G3124">
        <f>IF((_xll.ciqfunctions.udf.CIQ(A3124,"IQ_UNLEVERED_FCF") + _xll.ciqfunctions.udf.CIQ(A3124,"IQ_CAPEX"))/_xll.ciqfunctions.udf.CIQ(A3124,"IQ_TOTAL_ASSETS") &gt; 0,1,0)</f>
        <v>0</v>
      </c>
      <c r="H3124">
        <f>IF(_xll.ciqfunctions.udf.CIQ(A3124,"IQ_LT_DEBT")/_xll.ciqfunctions.udf.CIQ(A3124,"IQ_TOTAL_ASSETS") - _xll.ciqfunctions.udf.CIQ(A3124,"IQ_LT_DEBT", IQ_LTM - 1)/_xll.ciqfunctions.udf.CIQ(A3124,"IQ_TOTAL_ASSETS", IQ_LTM - 1) &gt; 0,1,0)</f>
        <v>1</v>
      </c>
      <c r="I3124">
        <f>IF(_xll.ciqfunctions.udf.CIQ(A3124,"IQ_CURRENT_RATIO") - _xll.ciqfunctions.udf.CIQ(A3124,"IQ_CURRENT_RATIO", IQ_LTM - 1) &gt; 0,1,0)</f>
        <v>1</v>
      </c>
      <c r="J3124">
        <f>IF(_xll.ciqfunctions.udf.CIQ(A3124, "IQ_BASIC_WEIGHT") - _xll.ciqfunctions.udf.CIQ(A3124, "IQ_BASIC_WEIGHT", IQ_LTM - 1) &gt; 0, 0, 1)</f>
        <v>0</v>
      </c>
      <c r="K3124">
        <f>IF(_xll.ciqfunctions.udf.CIQ(A3124,"IQ_GROSS_MARGIN") - _xll.ciqfunctions.udf.CIQ(A3124,"IQ_GROSS_MARGIN",IQ_LTM-1) &gt; 1,1,0)</f>
        <v>0</v>
      </c>
      <c r="L3124">
        <f>IF(_xll.ciqfunctions.udf.CIQ(A3124, "IQ_ASSET_TURNS") - _xll.ciqfunctions.udf.CIQ(A3124,"IQ_ASSET_TURNS", IQ_LTM-1) &gt; 1, 1,0)</f>
        <v>0</v>
      </c>
    </row>
    <row r="3125" spans="1:12" x14ac:dyDescent="0.25">
      <c r="A3125" t="s">
        <v>5161</v>
      </c>
      <c r="B3125" t="s">
        <v>5162</v>
      </c>
      <c r="C3125">
        <f>SUM(D3125:L3125)</f>
        <v>4</v>
      </c>
      <c r="D3125">
        <f>IF(_xll.ciqfunctions.udf.CIQ(A3125,"IQ_RETURN_ASSETS") &gt; 0,1,0)</f>
        <v>1</v>
      </c>
      <c r="E3125">
        <f>IF(_xll.ciqfunctions.udf.CIQ(A3125,"IQ_UNLEVERED_FCF") + _xll.ciqfunctions.udf.CIQ(A3125,"IQ_CAPEX")  &gt; 0, 1, 0)</f>
        <v>1</v>
      </c>
      <c r="F3125">
        <f>IF(_xll.ciqfunctions.udf.CIQ(A3125,"IQ_RETURN_ASSETS") - _xll.ciqfunctions.udf.CIQ(A3125,"IQ_RETURN_ASSETS", IQ_LTM - 1) &gt; 0,1,0)</f>
        <v>0</v>
      </c>
      <c r="G3125">
        <f>IF((_xll.ciqfunctions.udf.CIQ(A3125,"IQ_UNLEVERED_FCF") + _xll.ciqfunctions.udf.CIQ(A3125,"IQ_CAPEX"))/_xll.ciqfunctions.udf.CIQ(A3125,"IQ_TOTAL_ASSETS") &gt; 0,1,0)</f>
        <v>1</v>
      </c>
      <c r="H3125">
        <f>IF(_xll.ciqfunctions.udf.CIQ(A3125,"IQ_LT_DEBT")/_xll.ciqfunctions.udf.CIQ(A3125,"IQ_TOTAL_ASSETS") - _xll.ciqfunctions.udf.CIQ(A3125,"IQ_LT_DEBT", IQ_LTM - 1)/_xll.ciqfunctions.udf.CIQ(A3125,"IQ_TOTAL_ASSETS", IQ_LTM - 1) &gt; 0,1,0)</f>
        <v>1</v>
      </c>
      <c r="I3125">
        <f>IF(_xll.ciqfunctions.udf.CIQ(A3125,"IQ_CURRENT_RATIO") - _xll.ciqfunctions.udf.CIQ(A3125,"IQ_CURRENT_RATIO", IQ_LTM - 1) &gt; 0,1,0)</f>
        <v>0</v>
      </c>
      <c r="J3125">
        <f>IF(_xll.ciqfunctions.udf.CIQ(A3125, "IQ_BASIC_WEIGHT") - _xll.ciqfunctions.udf.CIQ(A3125, "IQ_BASIC_WEIGHT", IQ_LTM - 1) &gt; 0, 0, 1)</f>
        <v>0</v>
      </c>
      <c r="K3125">
        <f>IF(_xll.ciqfunctions.udf.CIQ(A3125,"IQ_GROSS_MARGIN") - _xll.ciqfunctions.udf.CIQ(A3125,"IQ_GROSS_MARGIN",IQ_LTM-1) &gt; 1,1,0)</f>
        <v>0</v>
      </c>
      <c r="L3125">
        <f>IF(_xll.ciqfunctions.udf.CIQ(A3125, "IQ_ASSET_TURNS") - _xll.ciqfunctions.udf.CIQ(A3125,"IQ_ASSET_TURNS", IQ_LTM-1) &gt; 1, 1,0)</f>
        <v>0</v>
      </c>
    </row>
    <row r="3126" spans="1:12" x14ac:dyDescent="0.25">
      <c r="A3126" t="s">
        <v>5168</v>
      </c>
      <c r="B3126" t="s">
        <v>5169</v>
      </c>
      <c r="C3126">
        <f>SUM(D3126:L3126)</f>
        <v>4</v>
      </c>
      <c r="D3126">
        <f>IF(_xll.ciqfunctions.udf.CIQ(A3126,"IQ_RETURN_ASSETS") &gt; 0,1,0)</f>
        <v>0</v>
      </c>
      <c r="E3126">
        <f>IF(_xll.ciqfunctions.udf.CIQ(A3126,"IQ_UNLEVERED_FCF") + _xll.ciqfunctions.udf.CIQ(A3126,"IQ_CAPEX")  &gt; 0, 1, 0)</f>
        <v>1</v>
      </c>
      <c r="F3126">
        <f>IF(_xll.ciqfunctions.udf.CIQ(A3126,"IQ_RETURN_ASSETS") - _xll.ciqfunctions.udf.CIQ(A3126,"IQ_RETURN_ASSETS", IQ_LTM - 1) &gt; 0,1,0)</f>
        <v>0</v>
      </c>
      <c r="G3126">
        <f>IF((_xll.ciqfunctions.udf.CIQ(A3126,"IQ_UNLEVERED_FCF") + _xll.ciqfunctions.udf.CIQ(A3126,"IQ_CAPEX"))/_xll.ciqfunctions.udf.CIQ(A3126,"IQ_TOTAL_ASSETS") &gt; 0,1,0)</f>
        <v>1</v>
      </c>
      <c r="H3126">
        <f>IF(_xll.ciqfunctions.udf.CIQ(A3126,"IQ_LT_DEBT")/_xll.ciqfunctions.udf.CIQ(A3126,"IQ_TOTAL_ASSETS") - _xll.ciqfunctions.udf.CIQ(A3126,"IQ_LT_DEBT", IQ_LTM - 1)/_xll.ciqfunctions.udf.CIQ(A3126,"IQ_TOTAL_ASSETS", IQ_LTM - 1) &gt; 0,1,0)</f>
        <v>1</v>
      </c>
      <c r="I3126">
        <f>IF(_xll.ciqfunctions.udf.CIQ(A3126,"IQ_CURRENT_RATIO") - _xll.ciqfunctions.udf.CIQ(A3126,"IQ_CURRENT_RATIO", IQ_LTM - 1) &gt; 0,1,0)</f>
        <v>0</v>
      </c>
      <c r="J3126">
        <f>IF(_xll.ciqfunctions.udf.CIQ(A3126, "IQ_BASIC_WEIGHT") - _xll.ciqfunctions.udf.CIQ(A3126, "IQ_BASIC_WEIGHT", IQ_LTM - 1) &gt; 0, 0, 1)</f>
        <v>0</v>
      </c>
      <c r="K3126">
        <f>IF(_xll.ciqfunctions.udf.CIQ(A3126,"IQ_GROSS_MARGIN") - _xll.ciqfunctions.udf.CIQ(A3126,"IQ_GROSS_MARGIN",IQ_LTM-1) &gt; 1,1,0)</f>
        <v>1</v>
      </c>
      <c r="L3126">
        <f>IF(_xll.ciqfunctions.udf.CIQ(A3126, "IQ_ASSET_TURNS") - _xll.ciqfunctions.udf.CIQ(A3126,"IQ_ASSET_TURNS", IQ_LTM-1) &gt; 1, 1,0)</f>
        <v>0</v>
      </c>
    </row>
    <row r="3127" spans="1:12" x14ac:dyDescent="0.25">
      <c r="A3127" t="s">
        <v>5201</v>
      </c>
      <c r="B3127" t="s">
        <v>5202</v>
      </c>
      <c r="C3127">
        <f>SUM(D3127:L3127)</f>
        <v>4</v>
      </c>
      <c r="D3127">
        <f>IF(_xll.ciqfunctions.udf.CIQ(A3127,"IQ_RETURN_ASSETS") &gt; 0,1,0)</f>
        <v>0</v>
      </c>
      <c r="E3127">
        <f>IF(_xll.ciqfunctions.udf.CIQ(A3127,"IQ_UNLEVERED_FCF") + _xll.ciqfunctions.udf.CIQ(A3127,"IQ_CAPEX")  &gt; 0, 1, 0)</f>
        <v>1</v>
      </c>
      <c r="F3127">
        <f>IF(_xll.ciqfunctions.udf.CIQ(A3127,"IQ_RETURN_ASSETS") - _xll.ciqfunctions.udf.CIQ(A3127,"IQ_RETURN_ASSETS", IQ_LTM - 1) &gt; 0,1,0)</f>
        <v>1</v>
      </c>
      <c r="G3127">
        <f>IF((_xll.ciqfunctions.udf.CIQ(A3127,"IQ_UNLEVERED_FCF") + _xll.ciqfunctions.udf.CIQ(A3127,"IQ_CAPEX"))/_xll.ciqfunctions.udf.CIQ(A3127,"IQ_TOTAL_ASSETS") &gt; 0,1,0)</f>
        <v>1</v>
      </c>
      <c r="H3127">
        <f>IF(_xll.ciqfunctions.udf.CIQ(A3127,"IQ_LT_DEBT")/_xll.ciqfunctions.udf.CIQ(A3127,"IQ_TOTAL_ASSETS") - _xll.ciqfunctions.udf.CIQ(A3127,"IQ_LT_DEBT", IQ_LTM - 1)/_xll.ciqfunctions.udf.CIQ(A3127,"IQ_TOTAL_ASSETS", IQ_LTM - 1) &gt; 0,1,0)</f>
        <v>0</v>
      </c>
      <c r="I3127">
        <f>IF(_xll.ciqfunctions.udf.CIQ(A3127,"IQ_CURRENT_RATIO") - _xll.ciqfunctions.udf.CIQ(A3127,"IQ_CURRENT_RATIO", IQ_LTM - 1) &gt; 0,1,0)</f>
        <v>1</v>
      </c>
      <c r="J3127">
        <f>IF(_xll.ciqfunctions.udf.CIQ(A3127, "IQ_BASIC_WEIGHT") - _xll.ciqfunctions.udf.CIQ(A3127, "IQ_BASIC_WEIGHT", IQ_LTM - 1) &gt; 0, 0, 1)</f>
        <v>0</v>
      </c>
      <c r="K3127">
        <f>IF(_xll.ciqfunctions.udf.CIQ(A3127,"IQ_GROSS_MARGIN") - _xll.ciqfunctions.udf.CIQ(A3127,"IQ_GROSS_MARGIN",IQ_LTM-1) &gt; 1,1,0)</f>
        <v>0</v>
      </c>
      <c r="L3127">
        <f>IF(_xll.ciqfunctions.udf.CIQ(A3127, "IQ_ASSET_TURNS") - _xll.ciqfunctions.udf.CIQ(A3127,"IQ_ASSET_TURNS", IQ_LTM-1) &gt; 1, 1,0)</f>
        <v>0</v>
      </c>
    </row>
    <row r="3128" spans="1:12" x14ac:dyDescent="0.25">
      <c r="A3128" t="s">
        <v>5215</v>
      </c>
      <c r="B3128" t="s">
        <v>5216</v>
      </c>
      <c r="C3128">
        <f>SUM(D3128:L3128)</f>
        <v>4</v>
      </c>
      <c r="D3128">
        <f>IF(_xll.ciqfunctions.udf.CIQ(A3128,"IQ_RETURN_ASSETS") &gt; 0,1,0)</f>
        <v>1</v>
      </c>
      <c r="E3128">
        <f>IF(_xll.ciqfunctions.udf.CIQ(A3128,"IQ_UNLEVERED_FCF") + _xll.ciqfunctions.udf.CIQ(A3128,"IQ_CAPEX")  &gt; 0, 1, 0)</f>
        <v>0</v>
      </c>
      <c r="F3128">
        <f>IF(_xll.ciqfunctions.udf.CIQ(A3128,"IQ_RETURN_ASSETS") - _xll.ciqfunctions.udf.CIQ(A3128,"IQ_RETURN_ASSETS", IQ_LTM - 1) &gt; 0,1,0)</f>
        <v>1</v>
      </c>
      <c r="G3128">
        <f>IF((_xll.ciqfunctions.udf.CIQ(A3128,"IQ_UNLEVERED_FCF") + _xll.ciqfunctions.udf.CIQ(A3128,"IQ_CAPEX"))/_xll.ciqfunctions.udf.CIQ(A3128,"IQ_TOTAL_ASSETS") &gt; 0,1,0)</f>
        <v>0</v>
      </c>
      <c r="H3128">
        <f>IF(_xll.ciqfunctions.udf.CIQ(A3128,"IQ_LT_DEBT")/_xll.ciqfunctions.udf.CIQ(A3128,"IQ_TOTAL_ASSETS") - _xll.ciqfunctions.udf.CIQ(A3128,"IQ_LT_DEBT", IQ_LTM - 1)/_xll.ciqfunctions.udf.CIQ(A3128,"IQ_TOTAL_ASSETS", IQ_LTM - 1) &gt; 0,1,0)</f>
        <v>0</v>
      </c>
      <c r="I3128">
        <f>IF(_xll.ciqfunctions.udf.CIQ(A3128,"IQ_CURRENT_RATIO") - _xll.ciqfunctions.udf.CIQ(A3128,"IQ_CURRENT_RATIO", IQ_LTM - 1) &gt; 0,1,0)</f>
        <v>1</v>
      </c>
      <c r="J3128">
        <f>IF(_xll.ciqfunctions.udf.CIQ(A3128, "IQ_BASIC_WEIGHT") - _xll.ciqfunctions.udf.CIQ(A3128, "IQ_BASIC_WEIGHT", IQ_LTM - 1) &gt; 0, 0, 1)</f>
        <v>0</v>
      </c>
      <c r="K3128">
        <f>IF(_xll.ciqfunctions.udf.CIQ(A3128,"IQ_GROSS_MARGIN") - _xll.ciqfunctions.udf.CIQ(A3128,"IQ_GROSS_MARGIN",IQ_LTM-1) &gt; 1,1,0)</f>
        <v>1</v>
      </c>
      <c r="L3128">
        <f>IF(_xll.ciqfunctions.udf.CIQ(A3128, "IQ_ASSET_TURNS") - _xll.ciqfunctions.udf.CIQ(A3128,"IQ_ASSET_TURNS", IQ_LTM-1) &gt; 1, 1,0)</f>
        <v>0</v>
      </c>
    </row>
    <row r="3129" spans="1:12" x14ac:dyDescent="0.25">
      <c r="A3129" t="s">
        <v>5225</v>
      </c>
      <c r="B3129" t="s">
        <v>5224</v>
      </c>
      <c r="C3129">
        <f>SUM(D3129:L3129)</f>
        <v>4</v>
      </c>
      <c r="D3129">
        <f>IF(_xll.ciqfunctions.udf.CIQ(A3129,"IQ_RETURN_ASSETS") &gt; 0,1,0)</f>
        <v>1</v>
      </c>
      <c r="E3129">
        <f>IF(_xll.ciqfunctions.udf.CIQ(A3129,"IQ_UNLEVERED_FCF") + _xll.ciqfunctions.udf.CIQ(A3129,"IQ_CAPEX")  &gt; 0, 1, 0)</f>
        <v>1</v>
      </c>
      <c r="F3129">
        <f>IF(_xll.ciqfunctions.udf.CIQ(A3129,"IQ_RETURN_ASSETS") - _xll.ciqfunctions.udf.CIQ(A3129,"IQ_RETURN_ASSETS", IQ_LTM - 1) &gt; 0,1,0)</f>
        <v>1</v>
      </c>
      <c r="G3129">
        <f>IF((_xll.ciqfunctions.udf.CIQ(A3129,"IQ_UNLEVERED_FCF") + _xll.ciqfunctions.udf.CIQ(A3129,"IQ_CAPEX"))/_xll.ciqfunctions.udf.CIQ(A3129,"IQ_TOTAL_ASSETS") &gt; 0,1,0)</f>
        <v>1</v>
      </c>
      <c r="H3129">
        <f>IF(_xll.ciqfunctions.udf.CIQ(A3129,"IQ_LT_DEBT")/_xll.ciqfunctions.udf.CIQ(A3129,"IQ_TOTAL_ASSETS") - _xll.ciqfunctions.udf.CIQ(A3129,"IQ_LT_DEBT", IQ_LTM - 1)/_xll.ciqfunctions.udf.CIQ(A3129,"IQ_TOTAL_ASSETS", IQ_LTM - 1) &gt; 0,1,0)</f>
        <v>0</v>
      </c>
      <c r="I3129">
        <f>IF(_xll.ciqfunctions.udf.CIQ(A3129,"IQ_CURRENT_RATIO") - _xll.ciqfunctions.udf.CIQ(A3129,"IQ_CURRENT_RATIO", IQ_LTM - 1) &gt; 0,1,0)</f>
        <v>0</v>
      </c>
      <c r="J3129">
        <f>IF(_xll.ciqfunctions.udf.CIQ(A3129, "IQ_BASIC_WEIGHT") - _xll.ciqfunctions.udf.CIQ(A3129, "IQ_BASIC_WEIGHT", IQ_LTM - 1) &gt; 0, 0, 1)</f>
        <v>0</v>
      </c>
      <c r="K3129">
        <f>IF(_xll.ciqfunctions.udf.CIQ(A3129,"IQ_GROSS_MARGIN") - _xll.ciqfunctions.udf.CIQ(A3129,"IQ_GROSS_MARGIN",IQ_LTM-1) &gt; 1,1,0)</f>
        <v>0</v>
      </c>
      <c r="L3129">
        <f>IF(_xll.ciqfunctions.udf.CIQ(A3129, "IQ_ASSET_TURNS") - _xll.ciqfunctions.udf.CIQ(A3129,"IQ_ASSET_TURNS", IQ_LTM-1) &gt; 1, 1,0)</f>
        <v>0</v>
      </c>
    </row>
    <row r="3130" spans="1:12" x14ac:dyDescent="0.25">
      <c r="A3130" t="s">
        <v>5226</v>
      </c>
      <c r="B3130" t="s">
        <v>5227</v>
      </c>
      <c r="C3130">
        <f>SUM(D3130:L3130)</f>
        <v>4</v>
      </c>
      <c r="D3130">
        <f>IF(_xll.ciqfunctions.udf.CIQ(A3130,"IQ_RETURN_ASSETS") &gt; 0,1,0)</f>
        <v>0</v>
      </c>
      <c r="E3130">
        <f>IF(_xll.ciqfunctions.udf.CIQ(A3130,"IQ_UNLEVERED_FCF") + _xll.ciqfunctions.udf.CIQ(A3130,"IQ_CAPEX")  &gt; 0, 1, 0)</f>
        <v>0</v>
      </c>
      <c r="F3130">
        <f>IF(_xll.ciqfunctions.udf.CIQ(A3130,"IQ_RETURN_ASSETS") - _xll.ciqfunctions.udf.CIQ(A3130,"IQ_RETURN_ASSETS", IQ_LTM - 1) &gt; 0,1,0)</f>
        <v>1</v>
      </c>
      <c r="G3130">
        <f>IF((_xll.ciqfunctions.udf.CIQ(A3130,"IQ_UNLEVERED_FCF") + _xll.ciqfunctions.udf.CIQ(A3130,"IQ_CAPEX"))/_xll.ciqfunctions.udf.CIQ(A3130,"IQ_TOTAL_ASSETS") &gt; 0,1,0)</f>
        <v>0</v>
      </c>
      <c r="H3130">
        <f>IF(_xll.ciqfunctions.udf.CIQ(A3130,"IQ_LT_DEBT")/_xll.ciqfunctions.udf.CIQ(A3130,"IQ_TOTAL_ASSETS") - _xll.ciqfunctions.udf.CIQ(A3130,"IQ_LT_DEBT", IQ_LTM - 1)/_xll.ciqfunctions.udf.CIQ(A3130,"IQ_TOTAL_ASSETS", IQ_LTM - 1) &gt; 0,1,0)</f>
        <v>1</v>
      </c>
      <c r="I3130">
        <f>IF(_xll.ciqfunctions.udf.CIQ(A3130,"IQ_CURRENT_RATIO") - _xll.ciqfunctions.udf.CIQ(A3130,"IQ_CURRENT_RATIO", IQ_LTM - 1) &gt; 0,1,0)</f>
        <v>1</v>
      </c>
      <c r="J3130">
        <f>IF(_xll.ciqfunctions.udf.CIQ(A3130, "IQ_BASIC_WEIGHT") - _xll.ciqfunctions.udf.CIQ(A3130, "IQ_BASIC_WEIGHT", IQ_LTM - 1) &gt; 0, 0, 1)</f>
        <v>0</v>
      </c>
      <c r="K3130">
        <f>IF(_xll.ciqfunctions.udf.CIQ(A3130,"IQ_GROSS_MARGIN") - _xll.ciqfunctions.udf.CIQ(A3130,"IQ_GROSS_MARGIN",IQ_LTM-1) &gt; 1,1,0)</f>
        <v>1</v>
      </c>
      <c r="L3130">
        <f>IF(_xll.ciqfunctions.udf.CIQ(A3130, "IQ_ASSET_TURNS") - _xll.ciqfunctions.udf.CIQ(A3130,"IQ_ASSET_TURNS", IQ_LTM-1) &gt; 1, 1,0)</f>
        <v>0</v>
      </c>
    </row>
    <row r="3131" spans="1:12" x14ac:dyDescent="0.25">
      <c r="A3131" t="s">
        <v>5236</v>
      </c>
      <c r="B3131" t="s">
        <v>5237</v>
      </c>
      <c r="C3131">
        <f>SUM(D3131:L3131)</f>
        <v>4</v>
      </c>
      <c r="D3131">
        <f>IF(_xll.ciqfunctions.udf.CIQ(A3131,"IQ_RETURN_ASSETS") &gt; 0,1,0)</f>
        <v>1</v>
      </c>
      <c r="E3131">
        <f>IF(_xll.ciqfunctions.udf.CIQ(A3131,"IQ_UNLEVERED_FCF") + _xll.ciqfunctions.udf.CIQ(A3131,"IQ_CAPEX")  &gt; 0, 1, 0)</f>
        <v>1</v>
      </c>
      <c r="F3131">
        <f>IF(_xll.ciqfunctions.udf.CIQ(A3131,"IQ_RETURN_ASSETS") - _xll.ciqfunctions.udf.CIQ(A3131,"IQ_RETURN_ASSETS", IQ_LTM - 1) &gt; 0,1,0)</f>
        <v>1</v>
      </c>
      <c r="G3131">
        <f>IF((_xll.ciqfunctions.udf.CIQ(A3131,"IQ_UNLEVERED_FCF") + _xll.ciqfunctions.udf.CIQ(A3131,"IQ_CAPEX"))/_xll.ciqfunctions.udf.CIQ(A3131,"IQ_TOTAL_ASSETS") &gt; 0,1,0)</f>
        <v>1</v>
      </c>
      <c r="H3131">
        <f>IF(_xll.ciqfunctions.udf.CIQ(A3131,"IQ_LT_DEBT")/_xll.ciqfunctions.udf.CIQ(A3131,"IQ_TOTAL_ASSETS") - _xll.ciqfunctions.udf.CIQ(A3131,"IQ_LT_DEBT", IQ_LTM - 1)/_xll.ciqfunctions.udf.CIQ(A3131,"IQ_TOTAL_ASSETS", IQ_LTM - 1) &gt; 0,1,0)</f>
        <v>0</v>
      </c>
      <c r="I3131">
        <f>IF(_xll.ciqfunctions.udf.CIQ(A3131,"IQ_CURRENT_RATIO") - _xll.ciqfunctions.udf.CIQ(A3131,"IQ_CURRENT_RATIO", IQ_LTM - 1) &gt; 0,1,0)</f>
        <v>0</v>
      </c>
      <c r="J3131">
        <f>IF(_xll.ciqfunctions.udf.CIQ(A3131, "IQ_BASIC_WEIGHT") - _xll.ciqfunctions.udf.CIQ(A3131, "IQ_BASIC_WEIGHT", IQ_LTM - 1) &gt; 0, 0, 1)</f>
        <v>0</v>
      </c>
      <c r="K3131">
        <f>IF(_xll.ciqfunctions.udf.CIQ(A3131,"IQ_GROSS_MARGIN") - _xll.ciqfunctions.udf.CIQ(A3131,"IQ_GROSS_MARGIN",IQ_LTM-1) &gt; 1,1,0)</f>
        <v>0</v>
      </c>
      <c r="L3131">
        <f>IF(_xll.ciqfunctions.udf.CIQ(A3131, "IQ_ASSET_TURNS") - _xll.ciqfunctions.udf.CIQ(A3131,"IQ_ASSET_TURNS", IQ_LTM-1) &gt; 1, 1,0)</f>
        <v>0</v>
      </c>
    </row>
    <row r="3132" spans="1:12" x14ac:dyDescent="0.25">
      <c r="A3132" t="s">
        <v>5248</v>
      </c>
      <c r="B3132" t="s">
        <v>5249</v>
      </c>
      <c r="C3132">
        <f>SUM(D3132:L3132)</f>
        <v>4</v>
      </c>
      <c r="D3132">
        <f>IF(_xll.ciqfunctions.udf.CIQ(A3132,"IQ_RETURN_ASSETS") &gt; 0,1,0)</f>
        <v>0</v>
      </c>
      <c r="E3132">
        <f>IF(_xll.ciqfunctions.udf.CIQ(A3132,"IQ_UNLEVERED_FCF") + _xll.ciqfunctions.udf.CIQ(A3132,"IQ_CAPEX")  &gt; 0, 1, 0)</f>
        <v>0</v>
      </c>
      <c r="F3132">
        <f>IF(_xll.ciqfunctions.udf.CIQ(A3132,"IQ_RETURN_ASSETS") - _xll.ciqfunctions.udf.CIQ(A3132,"IQ_RETURN_ASSETS", IQ_LTM - 1) &gt; 0,1,0)</f>
        <v>1</v>
      </c>
      <c r="G3132">
        <f>IF((_xll.ciqfunctions.udf.CIQ(A3132,"IQ_UNLEVERED_FCF") + _xll.ciqfunctions.udf.CIQ(A3132,"IQ_CAPEX"))/_xll.ciqfunctions.udf.CIQ(A3132,"IQ_TOTAL_ASSETS") &gt; 0,1,0)</f>
        <v>0</v>
      </c>
      <c r="H3132">
        <f>IF(_xll.ciqfunctions.udf.CIQ(A3132,"IQ_LT_DEBT")/_xll.ciqfunctions.udf.CIQ(A3132,"IQ_TOTAL_ASSETS") - _xll.ciqfunctions.udf.CIQ(A3132,"IQ_LT_DEBT", IQ_LTM - 1)/_xll.ciqfunctions.udf.CIQ(A3132,"IQ_TOTAL_ASSETS", IQ_LTM - 1) &gt; 0,1,0)</f>
        <v>1</v>
      </c>
      <c r="I3132">
        <f>IF(_xll.ciqfunctions.udf.CIQ(A3132,"IQ_CURRENT_RATIO") - _xll.ciqfunctions.udf.CIQ(A3132,"IQ_CURRENT_RATIO", IQ_LTM - 1) &gt; 0,1,0)</f>
        <v>1</v>
      </c>
      <c r="J3132">
        <f>IF(_xll.ciqfunctions.udf.CIQ(A3132, "IQ_BASIC_WEIGHT") - _xll.ciqfunctions.udf.CIQ(A3132, "IQ_BASIC_WEIGHT", IQ_LTM - 1) &gt; 0, 0, 1)</f>
        <v>0</v>
      </c>
      <c r="K3132">
        <f>IF(_xll.ciqfunctions.udf.CIQ(A3132,"IQ_GROSS_MARGIN") - _xll.ciqfunctions.udf.CIQ(A3132,"IQ_GROSS_MARGIN",IQ_LTM-1) &gt; 1,1,0)</f>
        <v>1</v>
      </c>
      <c r="L3132">
        <f>IF(_xll.ciqfunctions.udf.CIQ(A3132, "IQ_ASSET_TURNS") - _xll.ciqfunctions.udf.CIQ(A3132,"IQ_ASSET_TURNS", IQ_LTM-1) &gt; 1, 1,0)</f>
        <v>0</v>
      </c>
    </row>
    <row r="3133" spans="1:12" x14ac:dyDescent="0.25">
      <c r="A3133" t="s">
        <v>5274</v>
      </c>
      <c r="B3133" t="s">
        <v>5275</v>
      </c>
      <c r="C3133">
        <f>SUM(D3133:L3133)</f>
        <v>4</v>
      </c>
      <c r="D3133">
        <f>IF(_xll.ciqfunctions.udf.CIQ(A3133,"IQ_RETURN_ASSETS") &gt; 0,1,0)</f>
        <v>1</v>
      </c>
      <c r="E3133">
        <f>IF(_xll.ciqfunctions.udf.CIQ(A3133,"IQ_UNLEVERED_FCF") + _xll.ciqfunctions.udf.CIQ(A3133,"IQ_CAPEX")  &gt; 0, 1, 0)</f>
        <v>1</v>
      </c>
      <c r="F3133">
        <f>IF(_xll.ciqfunctions.udf.CIQ(A3133,"IQ_RETURN_ASSETS") - _xll.ciqfunctions.udf.CIQ(A3133,"IQ_RETURN_ASSETS", IQ_LTM - 1) &gt; 0,1,0)</f>
        <v>1</v>
      </c>
      <c r="G3133">
        <f>IF((_xll.ciqfunctions.udf.CIQ(A3133,"IQ_UNLEVERED_FCF") + _xll.ciqfunctions.udf.CIQ(A3133,"IQ_CAPEX"))/_xll.ciqfunctions.udf.CIQ(A3133,"IQ_TOTAL_ASSETS") &gt; 0,1,0)</f>
        <v>1</v>
      </c>
      <c r="H3133">
        <f>IF(_xll.ciqfunctions.udf.CIQ(A3133,"IQ_LT_DEBT")/_xll.ciqfunctions.udf.CIQ(A3133,"IQ_TOTAL_ASSETS") - _xll.ciqfunctions.udf.CIQ(A3133,"IQ_LT_DEBT", IQ_LTM - 1)/_xll.ciqfunctions.udf.CIQ(A3133,"IQ_TOTAL_ASSETS", IQ_LTM - 1) &gt; 0,1,0)</f>
        <v>0</v>
      </c>
      <c r="I3133">
        <f>IF(_xll.ciqfunctions.udf.CIQ(A3133,"IQ_CURRENT_RATIO") - _xll.ciqfunctions.udf.CIQ(A3133,"IQ_CURRENT_RATIO", IQ_LTM - 1) &gt; 0,1,0)</f>
        <v>0</v>
      </c>
      <c r="J3133">
        <f>IF(_xll.ciqfunctions.udf.CIQ(A3133, "IQ_BASIC_WEIGHT") - _xll.ciqfunctions.udf.CIQ(A3133, "IQ_BASIC_WEIGHT", IQ_LTM - 1) &gt; 0, 0, 1)</f>
        <v>0</v>
      </c>
      <c r="K3133">
        <f>IF(_xll.ciqfunctions.udf.CIQ(A3133,"IQ_GROSS_MARGIN") - _xll.ciqfunctions.udf.CIQ(A3133,"IQ_GROSS_MARGIN",IQ_LTM-1) &gt; 1,1,0)</f>
        <v>0</v>
      </c>
      <c r="L3133">
        <f>IF(_xll.ciqfunctions.udf.CIQ(A3133, "IQ_ASSET_TURNS") - _xll.ciqfunctions.udf.CIQ(A3133,"IQ_ASSET_TURNS", IQ_LTM-1) &gt; 1, 1,0)</f>
        <v>0</v>
      </c>
    </row>
    <row r="3134" spans="1:12" x14ac:dyDescent="0.25">
      <c r="A3134" t="s">
        <v>5321</v>
      </c>
      <c r="B3134" t="s">
        <v>5322</v>
      </c>
      <c r="C3134">
        <f>SUM(D3134:L3134)</f>
        <v>4</v>
      </c>
      <c r="D3134">
        <f>IF(_xll.ciqfunctions.udf.CIQ(A3134,"IQ_RETURN_ASSETS") &gt; 0,1,0)</f>
        <v>1</v>
      </c>
      <c r="E3134">
        <f>IF(_xll.ciqfunctions.udf.CIQ(A3134,"IQ_UNLEVERED_FCF") + _xll.ciqfunctions.udf.CIQ(A3134,"IQ_CAPEX")  &gt; 0, 1, 0)</f>
        <v>1</v>
      </c>
      <c r="F3134">
        <f>IF(_xll.ciqfunctions.udf.CIQ(A3134,"IQ_RETURN_ASSETS") - _xll.ciqfunctions.udf.CIQ(A3134,"IQ_RETURN_ASSETS", IQ_LTM - 1) &gt; 0,1,0)</f>
        <v>0</v>
      </c>
      <c r="G3134">
        <f>IF((_xll.ciqfunctions.udf.CIQ(A3134,"IQ_UNLEVERED_FCF") + _xll.ciqfunctions.udf.CIQ(A3134,"IQ_CAPEX"))/_xll.ciqfunctions.udf.CIQ(A3134,"IQ_TOTAL_ASSETS") &gt; 0,1,0)</f>
        <v>1</v>
      </c>
      <c r="H3134">
        <f>IF(_xll.ciqfunctions.udf.CIQ(A3134,"IQ_LT_DEBT")/_xll.ciqfunctions.udf.CIQ(A3134,"IQ_TOTAL_ASSETS") - _xll.ciqfunctions.udf.CIQ(A3134,"IQ_LT_DEBT", IQ_LTM - 1)/_xll.ciqfunctions.udf.CIQ(A3134,"IQ_TOTAL_ASSETS", IQ_LTM - 1) &gt; 0,1,0)</f>
        <v>0</v>
      </c>
      <c r="I3134">
        <f>IF(_xll.ciqfunctions.udf.CIQ(A3134,"IQ_CURRENT_RATIO") - _xll.ciqfunctions.udf.CIQ(A3134,"IQ_CURRENT_RATIO", IQ_LTM - 1) &gt; 0,1,0)</f>
        <v>0</v>
      </c>
      <c r="J3134">
        <f>IF(_xll.ciqfunctions.udf.CIQ(A3134, "IQ_BASIC_WEIGHT") - _xll.ciqfunctions.udf.CIQ(A3134, "IQ_BASIC_WEIGHT", IQ_LTM - 1) &gt; 0, 0, 1)</f>
        <v>0</v>
      </c>
      <c r="K3134">
        <f>IF(_xll.ciqfunctions.udf.CIQ(A3134,"IQ_GROSS_MARGIN") - _xll.ciqfunctions.udf.CIQ(A3134,"IQ_GROSS_MARGIN",IQ_LTM-1) &gt; 1,1,0)</f>
        <v>1</v>
      </c>
      <c r="L3134">
        <f>IF(_xll.ciqfunctions.udf.CIQ(A3134, "IQ_ASSET_TURNS") - _xll.ciqfunctions.udf.CIQ(A3134,"IQ_ASSET_TURNS", IQ_LTM-1) &gt; 1, 1,0)</f>
        <v>0</v>
      </c>
    </row>
    <row r="3135" spans="1:12" x14ac:dyDescent="0.25">
      <c r="A3135" t="s">
        <v>5325</v>
      </c>
      <c r="B3135" t="s">
        <v>5326</v>
      </c>
      <c r="C3135">
        <f>SUM(D3135:L3135)</f>
        <v>4</v>
      </c>
      <c r="D3135">
        <f>IF(_xll.ciqfunctions.udf.CIQ(A3135,"IQ_RETURN_ASSETS") &gt; 0,1,0)</f>
        <v>1</v>
      </c>
      <c r="E3135">
        <f>IF(_xll.ciqfunctions.udf.CIQ(A3135,"IQ_UNLEVERED_FCF") + _xll.ciqfunctions.udf.CIQ(A3135,"IQ_CAPEX")  &gt; 0, 1, 0)</f>
        <v>1</v>
      </c>
      <c r="F3135">
        <f>IF(_xll.ciqfunctions.udf.CIQ(A3135,"IQ_RETURN_ASSETS") - _xll.ciqfunctions.udf.CIQ(A3135,"IQ_RETURN_ASSETS", IQ_LTM - 1) &gt; 0,1,0)</f>
        <v>0</v>
      </c>
      <c r="G3135">
        <f>IF((_xll.ciqfunctions.udf.CIQ(A3135,"IQ_UNLEVERED_FCF") + _xll.ciqfunctions.udf.CIQ(A3135,"IQ_CAPEX"))/_xll.ciqfunctions.udf.CIQ(A3135,"IQ_TOTAL_ASSETS") &gt; 0,1,0)</f>
        <v>1</v>
      </c>
      <c r="H3135">
        <f>IF(_xll.ciqfunctions.udf.CIQ(A3135,"IQ_LT_DEBT")/_xll.ciqfunctions.udf.CIQ(A3135,"IQ_TOTAL_ASSETS") - _xll.ciqfunctions.udf.CIQ(A3135,"IQ_LT_DEBT", IQ_LTM - 1)/_xll.ciqfunctions.udf.CIQ(A3135,"IQ_TOTAL_ASSETS", IQ_LTM - 1) &gt; 0,1,0)</f>
        <v>0</v>
      </c>
      <c r="I3135">
        <f>IF(_xll.ciqfunctions.udf.CIQ(A3135,"IQ_CURRENT_RATIO") - _xll.ciqfunctions.udf.CIQ(A3135,"IQ_CURRENT_RATIO", IQ_LTM - 1) &gt; 0,1,0)</f>
        <v>1</v>
      </c>
      <c r="J3135">
        <f>IF(_xll.ciqfunctions.udf.CIQ(A3135, "IQ_BASIC_WEIGHT") - _xll.ciqfunctions.udf.CIQ(A3135, "IQ_BASIC_WEIGHT", IQ_LTM - 1) &gt; 0, 0, 1)</f>
        <v>0</v>
      </c>
      <c r="K3135">
        <f>IF(_xll.ciqfunctions.udf.CIQ(A3135,"IQ_GROSS_MARGIN") - _xll.ciqfunctions.udf.CIQ(A3135,"IQ_GROSS_MARGIN",IQ_LTM-1) &gt; 1,1,0)</f>
        <v>0</v>
      </c>
      <c r="L3135">
        <f>IF(_xll.ciqfunctions.udf.CIQ(A3135, "IQ_ASSET_TURNS") - _xll.ciqfunctions.udf.CIQ(A3135,"IQ_ASSET_TURNS", IQ_LTM-1) &gt; 1, 1,0)</f>
        <v>0</v>
      </c>
    </row>
    <row r="3136" spans="1:12" x14ac:dyDescent="0.25">
      <c r="A3136" t="s">
        <v>5331</v>
      </c>
      <c r="B3136" t="s">
        <v>5332</v>
      </c>
      <c r="C3136">
        <f>SUM(D3136:L3136)</f>
        <v>4</v>
      </c>
      <c r="D3136">
        <f>IF(_xll.ciqfunctions.udf.CIQ(A3136,"IQ_RETURN_ASSETS") &gt; 0,1,0)</f>
        <v>0</v>
      </c>
      <c r="E3136">
        <f>IF(_xll.ciqfunctions.udf.CIQ(A3136,"IQ_UNLEVERED_FCF") + _xll.ciqfunctions.udf.CIQ(A3136,"IQ_CAPEX")  &gt; 0, 1, 0)</f>
        <v>1</v>
      </c>
      <c r="F3136">
        <f>IF(_xll.ciqfunctions.udf.CIQ(A3136,"IQ_RETURN_ASSETS") - _xll.ciqfunctions.udf.CIQ(A3136,"IQ_RETURN_ASSETS", IQ_LTM - 1) &gt; 0,1,0)</f>
        <v>1</v>
      </c>
      <c r="G3136">
        <f>IF((_xll.ciqfunctions.udf.CIQ(A3136,"IQ_UNLEVERED_FCF") + _xll.ciqfunctions.udf.CIQ(A3136,"IQ_CAPEX"))/_xll.ciqfunctions.udf.CIQ(A3136,"IQ_TOTAL_ASSETS") &gt; 0,1,0)</f>
        <v>1</v>
      </c>
      <c r="H3136">
        <f>IF(_xll.ciqfunctions.udf.CIQ(A3136,"IQ_LT_DEBT")/_xll.ciqfunctions.udf.CIQ(A3136,"IQ_TOTAL_ASSETS") - _xll.ciqfunctions.udf.CIQ(A3136,"IQ_LT_DEBT", IQ_LTM - 1)/_xll.ciqfunctions.udf.CIQ(A3136,"IQ_TOTAL_ASSETS", IQ_LTM - 1) &gt; 0,1,0)</f>
        <v>0</v>
      </c>
      <c r="I3136">
        <f>IF(_xll.ciqfunctions.udf.CIQ(A3136,"IQ_CURRENT_RATIO") - _xll.ciqfunctions.udf.CIQ(A3136,"IQ_CURRENT_RATIO", IQ_LTM - 1) &gt; 0,1,0)</f>
        <v>1</v>
      </c>
      <c r="J3136">
        <f>IF(_xll.ciqfunctions.udf.CIQ(A3136, "IQ_BASIC_WEIGHT") - _xll.ciqfunctions.udf.CIQ(A3136, "IQ_BASIC_WEIGHT", IQ_LTM - 1) &gt; 0, 0, 1)</f>
        <v>0</v>
      </c>
      <c r="K3136">
        <f>IF(_xll.ciqfunctions.udf.CIQ(A3136,"IQ_GROSS_MARGIN") - _xll.ciqfunctions.udf.CIQ(A3136,"IQ_GROSS_MARGIN",IQ_LTM-1) &gt; 1,1,0)</f>
        <v>0</v>
      </c>
      <c r="L3136">
        <f>IF(_xll.ciqfunctions.udf.CIQ(A3136, "IQ_ASSET_TURNS") - _xll.ciqfunctions.udf.CIQ(A3136,"IQ_ASSET_TURNS", IQ_LTM-1) &gt; 1, 1,0)</f>
        <v>0</v>
      </c>
    </row>
    <row r="3137" spans="1:12" x14ac:dyDescent="0.25">
      <c r="A3137" t="s">
        <v>5392</v>
      </c>
      <c r="B3137" t="s">
        <v>5393</v>
      </c>
      <c r="C3137">
        <f>SUM(D3137:L3137)</f>
        <v>4</v>
      </c>
      <c r="D3137">
        <f>IF(_xll.ciqfunctions.udf.CIQ(A3137,"IQ_RETURN_ASSETS") &gt; 0,1,0)</f>
        <v>1</v>
      </c>
      <c r="E3137">
        <f>IF(_xll.ciqfunctions.udf.CIQ(A3137,"IQ_UNLEVERED_FCF") + _xll.ciqfunctions.udf.CIQ(A3137,"IQ_CAPEX")  &gt; 0, 1, 0)</f>
        <v>0</v>
      </c>
      <c r="F3137">
        <f>IF(_xll.ciqfunctions.udf.CIQ(A3137,"IQ_RETURN_ASSETS") - _xll.ciqfunctions.udf.CIQ(A3137,"IQ_RETURN_ASSETS", IQ_LTM - 1) &gt; 0,1,0)</f>
        <v>1</v>
      </c>
      <c r="G3137">
        <f>IF((_xll.ciqfunctions.udf.CIQ(A3137,"IQ_UNLEVERED_FCF") + _xll.ciqfunctions.udf.CIQ(A3137,"IQ_CAPEX"))/_xll.ciqfunctions.udf.CIQ(A3137,"IQ_TOTAL_ASSETS") &gt; 0,1,0)</f>
        <v>0</v>
      </c>
      <c r="H3137">
        <f>IF(_xll.ciqfunctions.udf.CIQ(A3137,"IQ_LT_DEBT")/_xll.ciqfunctions.udf.CIQ(A3137,"IQ_TOTAL_ASSETS") - _xll.ciqfunctions.udf.CIQ(A3137,"IQ_LT_DEBT", IQ_LTM - 1)/_xll.ciqfunctions.udf.CIQ(A3137,"IQ_TOTAL_ASSETS", IQ_LTM - 1) &gt; 0,1,0)</f>
        <v>1</v>
      </c>
      <c r="I3137">
        <f>IF(_xll.ciqfunctions.udf.CIQ(A3137,"IQ_CURRENT_RATIO") - _xll.ciqfunctions.udf.CIQ(A3137,"IQ_CURRENT_RATIO", IQ_LTM - 1) &gt; 0,1,0)</f>
        <v>1</v>
      </c>
      <c r="J3137">
        <f>IF(_xll.ciqfunctions.udf.CIQ(A3137, "IQ_BASIC_WEIGHT") - _xll.ciqfunctions.udf.CIQ(A3137, "IQ_BASIC_WEIGHT", IQ_LTM - 1) &gt; 0, 0, 1)</f>
        <v>0</v>
      </c>
      <c r="K3137">
        <f>IF(_xll.ciqfunctions.udf.CIQ(A3137,"IQ_GROSS_MARGIN") - _xll.ciqfunctions.udf.CIQ(A3137,"IQ_GROSS_MARGIN",IQ_LTM-1) &gt; 1,1,0)</f>
        <v>0</v>
      </c>
      <c r="L3137">
        <f>IF(_xll.ciqfunctions.udf.CIQ(A3137, "IQ_ASSET_TURNS") - _xll.ciqfunctions.udf.CIQ(A3137,"IQ_ASSET_TURNS", IQ_LTM-1) &gt; 1, 1,0)</f>
        <v>0</v>
      </c>
    </row>
    <row r="3138" spans="1:12" x14ac:dyDescent="0.25">
      <c r="A3138" t="s">
        <v>5405</v>
      </c>
      <c r="B3138" t="s">
        <v>5406</v>
      </c>
      <c r="C3138">
        <f>SUM(D3138:L3138)</f>
        <v>4</v>
      </c>
      <c r="D3138">
        <f>IF(_xll.ciqfunctions.udf.CIQ(A3138,"IQ_RETURN_ASSETS") &gt; 0,1,0)</f>
        <v>1</v>
      </c>
      <c r="E3138">
        <f>IF(_xll.ciqfunctions.udf.CIQ(A3138,"IQ_UNLEVERED_FCF") + _xll.ciqfunctions.udf.CIQ(A3138,"IQ_CAPEX")  &gt; 0, 1, 0)</f>
        <v>1</v>
      </c>
      <c r="F3138">
        <f>IF(_xll.ciqfunctions.udf.CIQ(A3138,"IQ_RETURN_ASSETS") - _xll.ciqfunctions.udf.CIQ(A3138,"IQ_RETURN_ASSETS", IQ_LTM - 1) &gt; 0,1,0)</f>
        <v>1</v>
      </c>
      <c r="G3138">
        <f>IF((_xll.ciqfunctions.udf.CIQ(A3138,"IQ_UNLEVERED_FCF") + _xll.ciqfunctions.udf.CIQ(A3138,"IQ_CAPEX"))/_xll.ciqfunctions.udf.CIQ(A3138,"IQ_TOTAL_ASSETS") &gt; 0,1,0)</f>
        <v>1</v>
      </c>
      <c r="H3138">
        <f>IF(_xll.ciqfunctions.udf.CIQ(A3138,"IQ_LT_DEBT")/_xll.ciqfunctions.udf.CIQ(A3138,"IQ_TOTAL_ASSETS") - _xll.ciqfunctions.udf.CIQ(A3138,"IQ_LT_DEBT", IQ_LTM - 1)/_xll.ciqfunctions.udf.CIQ(A3138,"IQ_TOTAL_ASSETS", IQ_LTM - 1) &gt; 0,1,0)</f>
        <v>0</v>
      </c>
      <c r="I3138">
        <f>IF(_xll.ciqfunctions.udf.CIQ(A3138,"IQ_CURRENT_RATIO") - _xll.ciqfunctions.udf.CIQ(A3138,"IQ_CURRENT_RATIO", IQ_LTM - 1) &gt; 0,1,0)</f>
        <v>0</v>
      </c>
      <c r="J3138">
        <f>IF(_xll.ciqfunctions.udf.CIQ(A3138, "IQ_BASIC_WEIGHT") - _xll.ciqfunctions.udf.CIQ(A3138, "IQ_BASIC_WEIGHT", IQ_LTM - 1) &gt; 0, 0, 1)</f>
        <v>0</v>
      </c>
      <c r="K3138">
        <f>IF(_xll.ciqfunctions.udf.CIQ(A3138,"IQ_GROSS_MARGIN") - _xll.ciqfunctions.udf.CIQ(A3138,"IQ_GROSS_MARGIN",IQ_LTM-1) &gt; 1,1,0)</f>
        <v>0</v>
      </c>
      <c r="L3138">
        <f>IF(_xll.ciqfunctions.udf.CIQ(A3138, "IQ_ASSET_TURNS") - _xll.ciqfunctions.udf.CIQ(A3138,"IQ_ASSET_TURNS", IQ_LTM-1) &gt; 1, 1,0)</f>
        <v>0</v>
      </c>
    </row>
    <row r="3139" spans="1:12" x14ac:dyDescent="0.25">
      <c r="A3139" t="s">
        <v>5407</v>
      </c>
      <c r="B3139" t="s">
        <v>5408</v>
      </c>
      <c r="C3139">
        <f>SUM(D3139:L3139)</f>
        <v>4</v>
      </c>
      <c r="D3139">
        <f>IF(_xll.ciqfunctions.udf.CIQ(A3139,"IQ_RETURN_ASSETS") &gt; 0,1,0)</f>
        <v>1</v>
      </c>
      <c r="E3139">
        <f>IF(_xll.ciqfunctions.udf.CIQ(A3139,"IQ_UNLEVERED_FCF") + _xll.ciqfunctions.udf.CIQ(A3139,"IQ_CAPEX")  &gt; 0, 1, 0)</f>
        <v>0</v>
      </c>
      <c r="F3139">
        <f>IF(_xll.ciqfunctions.udf.CIQ(A3139,"IQ_RETURN_ASSETS") - _xll.ciqfunctions.udf.CIQ(A3139,"IQ_RETURN_ASSETS", IQ_LTM - 1) &gt; 0,1,0)</f>
        <v>1</v>
      </c>
      <c r="G3139">
        <f>IF((_xll.ciqfunctions.udf.CIQ(A3139,"IQ_UNLEVERED_FCF") + _xll.ciqfunctions.udf.CIQ(A3139,"IQ_CAPEX"))/_xll.ciqfunctions.udf.CIQ(A3139,"IQ_TOTAL_ASSETS") &gt; 0,1,0)</f>
        <v>0</v>
      </c>
      <c r="H3139">
        <f>IF(_xll.ciqfunctions.udf.CIQ(A3139,"IQ_LT_DEBT")/_xll.ciqfunctions.udf.CIQ(A3139,"IQ_TOTAL_ASSETS") - _xll.ciqfunctions.udf.CIQ(A3139,"IQ_LT_DEBT", IQ_LTM - 1)/_xll.ciqfunctions.udf.CIQ(A3139,"IQ_TOTAL_ASSETS", IQ_LTM - 1) &gt; 0,1,0)</f>
        <v>1</v>
      </c>
      <c r="I3139">
        <f>IF(_xll.ciqfunctions.udf.CIQ(A3139,"IQ_CURRENT_RATIO") - _xll.ciqfunctions.udf.CIQ(A3139,"IQ_CURRENT_RATIO", IQ_LTM - 1) &gt; 0,1,0)</f>
        <v>1</v>
      </c>
      <c r="J3139">
        <f>IF(_xll.ciqfunctions.udf.CIQ(A3139, "IQ_BASIC_WEIGHT") - _xll.ciqfunctions.udf.CIQ(A3139, "IQ_BASIC_WEIGHT", IQ_LTM - 1) &gt; 0, 0, 1)</f>
        <v>0</v>
      </c>
      <c r="K3139">
        <f>IF(_xll.ciqfunctions.udf.CIQ(A3139,"IQ_GROSS_MARGIN") - _xll.ciqfunctions.udf.CIQ(A3139,"IQ_GROSS_MARGIN",IQ_LTM-1) &gt; 1,1,0)</f>
        <v>0</v>
      </c>
      <c r="L3139">
        <f>IF(_xll.ciqfunctions.udf.CIQ(A3139, "IQ_ASSET_TURNS") - _xll.ciqfunctions.udf.CIQ(A3139,"IQ_ASSET_TURNS", IQ_LTM-1) &gt; 1, 1,0)</f>
        <v>0</v>
      </c>
    </row>
    <row r="3140" spans="1:12" x14ac:dyDescent="0.25">
      <c r="A3140" t="s">
        <v>5419</v>
      </c>
      <c r="B3140" t="s">
        <v>5420</v>
      </c>
      <c r="C3140">
        <f>SUM(D3140:L3140)</f>
        <v>4</v>
      </c>
      <c r="D3140">
        <f>IF(_xll.ciqfunctions.udf.CIQ(A3140,"IQ_RETURN_ASSETS") &gt; 0,1,0)</f>
        <v>1</v>
      </c>
      <c r="E3140">
        <f>IF(_xll.ciqfunctions.udf.CIQ(A3140,"IQ_UNLEVERED_FCF") + _xll.ciqfunctions.udf.CIQ(A3140,"IQ_CAPEX")  &gt; 0, 1, 0)</f>
        <v>1</v>
      </c>
      <c r="F3140">
        <f>IF(_xll.ciqfunctions.udf.CIQ(A3140,"IQ_RETURN_ASSETS") - _xll.ciqfunctions.udf.CIQ(A3140,"IQ_RETURN_ASSETS", IQ_LTM - 1) &gt; 0,1,0)</f>
        <v>1</v>
      </c>
      <c r="G3140">
        <f>IF((_xll.ciqfunctions.udf.CIQ(A3140,"IQ_UNLEVERED_FCF") + _xll.ciqfunctions.udf.CIQ(A3140,"IQ_CAPEX"))/_xll.ciqfunctions.udf.CIQ(A3140,"IQ_TOTAL_ASSETS") &gt; 0,1,0)</f>
        <v>1</v>
      </c>
      <c r="H3140">
        <f>IF(_xll.ciqfunctions.udf.CIQ(A3140,"IQ_LT_DEBT")/_xll.ciqfunctions.udf.CIQ(A3140,"IQ_TOTAL_ASSETS") - _xll.ciqfunctions.udf.CIQ(A3140,"IQ_LT_DEBT", IQ_LTM - 1)/_xll.ciqfunctions.udf.CIQ(A3140,"IQ_TOTAL_ASSETS", IQ_LTM - 1) &gt; 0,1,0)</f>
        <v>0</v>
      </c>
      <c r="I3140">
        <f>IF(_xll.ciqfunctions.udf.CIQ(A3140,"IQ_CURRENT_RATIO") - _xll.ciqfunctions.udf.CIQ(A3140,"IQ_CURRENT_RATIO", IQ_LTM - 1) &gt; 0,1,0)</f>
        <v>0</v>
      </c>
      <c r="J3140">
        <f>IF(_xll.ciqfunctions.udf.CIQ(A3140, "IQ_BASIC_WEIGHT") - _xll.ciqfunctions.udf.CIQ(A3140, "IQ_BASIC_WEIGHT", IQ_LTM - 1) &gt; 0, 0, 1)</f>
        <v>0</v>
      </c>
      <c r="K3140">
        <f>IF(_xll.ciqfunctions.udf.CIQ(A3140,"IQ_GROSS_MARGIN") - _xll.ciqfunctions.udf.CIQ(A3140,"IQ_GROSS_MARGIN",IQ_LTM-1) &gt; 1,1,0)</f>
        <v>0</v>
      </c>
      <c r="L3140">
        <f>IF(_xll.ciqfunctions.udf.CIQ(A3140, "IQ_ASSET_TURNS") - _xll.ciqfunctions.udf.CIQ(A3140,"IQ_ASSET_TURNS", IQ_LTM-1) &gt; 1, 1,0)</f>
        <v>0</v>
      </c>
    </row>
    <row r="3141" spans="1:12" x14ac:dyDescent="0.25">
      <c r="A3141" t="s">
        <v>5421</v>
      </c>
      <c r="B3141" t="s">
        <v>5422</v>
      </c>
      <c r="C3141">
        <f>SUM(D3141:L3141)</f>
        <v>4</v>
      </c>
      <c r="D3141">
        <f>IF(_xll.ciqfunctions.udf.CIQ(A3141,"IQ_RETURN_ASSETS") &gt; 0,1,0)</f>
        <v>1</v>
      </c>
      <c r="E3141">
        <f>IF(_xll.ciqfunctions.udf.CIQ(A3141,"IQ_UNLEVERED_FCF") + _xll.ciqfunctions.udf.CIQ(A3141,"IQ_CAPEX")  &gt; 0, 1, 0)</f>
        <v>1</v>
      </c>
      <c r="F3141">
        <f>IF(_xll.ciqfunctions.udf.CIQ(A3141,"IQ_RETURN_ASSETS") - _xll.ciqfunctions.udf.CIQ(A3141,"IQ_RETURN_ASSETS", IQ_LTM - 1) &gt; 0,1,0)</f>
        <v>0</v>
      </c>
      <c r="G3141">
        <f>IF((_xll.ciqfunctions.udf.CIQ(A3141,"IQ_UNLEVERED_FCF") + _xll.ciqfunctions.udf.CIQ(A3141,"IQ_CAPEX"))/_xll.ciqfunctions.udf.CIQ(A3141,"IQ_TOTAL_ASSETS") &gt; 0,1,0)</f>
        <v>1</v>
      </c>
      <c r="H3141">
        <f>IF(_xll.ciqfunctions.udf.CIQ(A3141,"IQ_LT_DEBT")/_xll.ciqfunctions.udf.CIQ(A3141,"IQ_TOTAL_ASSETS") - _xll.ciqfunctions.udf.CIQ(A3141,"IQ_LT_DEBT", IQ_LTM - 1)/_xll.ciqfunctions.udf.CIQ(A3141,"IQ_TOTAL_ASSETS", IQ_LTM - 1) &gt; 0,1,0)</f>
        <v>0</v>
      </c>
      <c r="I3141">
        <f>IF(_xll.ciqfunctions.udf.CIQ(A3141,"IQ_CURRENT_RATIO") - _xll.ciqfunctions.udf.CIQ(A3141,"IQ_CURRENT_RATIO", IQ_LTM - 1) &gt; 0,1,0)</f>
        <v>1</v>
      </c>
      <c r="J3141">
        <f>IF(_xll.ciqfunctions.udf.CIQ(A3141, "IQ_BASIC_WEIGHT") - _xll.ciqfunctions.udf.CIQ(A3141, "IQ_BASIC_WEIGHT", IQ_LTM - 1) &gt; 0, 0, 1)</f>
        <v>0</v>
      </c>
      <c r="K3141">
        <f>IF(_xll.ciqfunctions.udf.CIQ(A3141,"IQ_GROSS_MARGIN") - _xll.ciqfunctions.udf.CIQ(A3141,"IQ_GROSS_MARGIN",IQ_LTM-1) &gt; 1,1,0)</f>
        <v>0</v>
      </c>
      <c r="L3141">
        <f>IF(_xll.ciqfunctions.udf.CIQ(A3141, "IQ_ASSET_TURNS") - _xll.ciqfunctions.udf.CIQ(A3141,"IQ_ASSET_TURNS", IQ_LTM-1) &gt; 1, 1,0)</f>
        <v>0</v>
      </c>
    </row>
    <row r="3142" spans="1:12" x14ac:dyDescent="0.25">
      <c r="A3142" t="s">
        <v>5427</v>
      </c>
      <c r="B3142" t="s">
        <v>5428</v>
      </c>
      <c r="C3142">
        <f>SUM(D3142:L3142)</f>
        <v>4</v>
      </c>
      <c r="D3142">
        <f>IF(_xll.ciqfunctions.udf.CIQ(A3142,"IQ_RETURN_ASSETS") &gt; 0,1,0)</f>
        <v>1</v>
      </c>
      <c r="E3142">
        <f>IF(_xll.ciqfunctions.udf.CIQ(A3142,"IQ_UNLEVERED_FCF") + _xll.ciqfunctions.udf.CIQ(A3142,"IQ_CAPEX")  &gt; 0, 1, 0)</f>
        <v>1</v>
      </c>
      <c r="F3142">
        <f>IF(_xll.ciqfunctions.udf.CIQ(A3142,"IQ_RETURN_ASSETS") - _xll.ciqfunctions.udf.CIQ(A3142,"IQ_RETURN_ASSETS", IQ_LTM - 1) &gt; 0,1,0)</f>
        <v>0</v>
      </c>
      <c r="G3142">
        <f>IF((_xll.ciqfunctions.udf.CIQ(A3142,"IQ_UNLEVERED_FCF") + _xll.ciqfunctions.udf.CIQ(A3142,"IQ_CAPEX"))/_xll.ciqfunctions.udf.CIQ(A3142,"IQ_TOTAL_ASSETS") &gt; 0,1,0)</f>
        <v>1</v>
      </c>
      <c r="H3142">
        <f>IF(_xll.ciqfunctions.udf.CIQ(A3142,"IQ_LT_DEBT")/_xll.ciqfunctions.udf.CIQ(A3142,"IQ_TOTAL_ASSETS") - _xll.ciqfunctions.udf.CIQ(A3142,"IQ_LT_DEBT", IQ_LTM - 1)/_xll.ciqfunctions.udf.CIQ(A3142,"IQ_TOTAL_ASSETS", IQ_LTM - 1) &gt; 0,1,0)</f>
        <v>0</v>
      </c>
      <c r="I3142">
        <f>IF(_xll.ciqfunctions.udf.CIQ(A3142,"IQ_CURRENT_RATIO") - _xll.ciqfunctions.udf.CIQ(A3142,"IQ_CURRENT_RATIO", IQ_LTM - 1) &gt; 0,1,0)</f>
        <v>1</v>
      </c>
      <c r="J3142">
        <f>IF(_xll.ciqfunctions.udf.CIQ(A3142, "IQ_BASIC_WEIGHT") - _xll.ciqfunctions.udf.CIQ(A3142, "IQ_BASIC_WEIGHT", IQ_LTM - 1) &gt; 0, 0, 1)</f>
        <v>0</v>
      </c>
      <c r="K3142">
        <f>IF(_xll.ciqfunctions.udf.CIQ(A3142,"IQ_GROSS_MARGIN") - _xll.ciqfunctions.udf.CIQ(A3142,"IQ_GROSS_MARGIN",IQ_LTM-1) &gt; 1,1,0)</f>
        <v>0</v>
      </c>
      <c r="L3142">
        <f>IF(_xll.ciqfunctions.udf.CIQ(A3142, "IQ_ASSET_TURNS") - _xll.ciqfunctions.udf.CIQ(A3142,"IQ_ASSET_TURNS", IQ_LTM-1) &gt; 1, 1,0)</f>
        <v>0</v>
      </c>
    </row>
    <row r="3143" spans="1:12" x14ac:dyDescent="0.25">
      <c r="A3143" t="s">
        <v>5438</v>
      </c>
      <c r="B3143" t="s">
        <v>5439</v>
      </c>
      <c r="C3143">
        <f>SUM(D3143:L3143)</f>
        <v>4</v>
      </c>
      <c r="D3143">
        <f>IF(_xll.ciqfunctions.udf.CIQ(A3143,"IQ_RETURN_ASSETS") &gt; 0,1,0)</f>
        <v>1</v>
      </c>
      <c r="E3143">
        <f>IF(_xll.ciqfunctions.udf.CIQ(A3143,"IQ_UNLEVERED_FCF") + _xll.ciqfunctions.udf.CIQ(A3143,"IQ_CAPEX")  &gt; 0, 1, 0)</f>
        <v>1</v>
      </c>
      <c r="F3143">
        <f>IF(_xll.ciqfunctions.udf.CIQ(A3143,"IQ_RETURN_ASSETS") - _xll.ciqfunctions.udf.CIQ(A3143,"IQ_RETURN_ASSETS", IQ_LTM - 1) &gt; 0,1,0)</f>
        <v>0</v>
      </c>
      <c r="G3143">
        <f>IF((_xll.ciqfunctions.udf.CIQ(A3143,"IQ_UNLEVERED_FCF") + _xll.ciqfunctions.udf.CIQ(A3143,"IQ_CAPEX"))/_xll.ciqfunctions.udf.CIQ(A3143,"IQ_TOTAL_ASSETS") &gt; 0,1,0)</f>
        <v>1</v>
      </c>
      <c r="H3143">
        <f>IF(_xll.ciqfunctions.udf.CIQ(A3143,"IQ_LT_DEBT")/_xll.ciqfunctions.udf.CIQ(A3143,"IQ_TOTAL_ASSETS") - _xll.ciqfunctions.udf.CIQ(A3143,"IQ_LT_DEBT", IQ_LTM - 1)/_xll.ciqfunctions.udf.CIQ(A3143,"IQ_TOTAL_ASSETS", IQ_LTM - 1) &gt; 0,1,0)</f>
        <v>1</v>
      </c>
      <c r="I3143">
        <f>IF(_xll.ciqfunctions.udf.CIQ(A3143,"IQ_CURRENT_RATIO") - _xll.ciqfunctions.udf.CIQ(A3143,"IQ_CURRENT_RATIO", IQ_LTM - 1) &gt; 0,1,0)</f>
        <v>0</v>
      </c>
      <c r="J3143">
        <f>IF(_xll.ciqfunctions.udf.CIQ(A3143, "IQ_BASIC_WEIGHT") - _xll.ciqfunctions.udf.CIQ(A3143, "IQ_BASIC_WEIGHT", IQ_LTM - 1) &gt; 0, 0, 1)</f>
        <v>0</v>
      </c>
      <c r="K3143">
        <f>IF(_xll.ciqfunctions.udf.CIQ(A3143,"IQ_GROSS_MARGIN") - _xll.ciqfunctions.udf.CIQ(A3143,"IQ_GROSS_MARGIN",IQ_LTM-1) &gt; 1,1,0)</f>
        <v>0</v>
      </c>
      <c r="L3143">
        <f>IF(_xll.ciqfunctions.udf.CIQ(A3143, "IQ_ASSET_TURNS") - _xll.ciqfunctions.udf.CIQ(A3143,"IQ_ASSET_TURNS", IQ_LTM-1) &gt; 1, 1,0)</f>
        <v>0</v>
      </c>
    </row>
    <row r="3144" spans="1:12" x14ac:dyDescent="0.25">
      <c r="A3144" t="s">
        <v>5483</v>
      </c>
      <c r="B3144" t="s">
        <v>5484</v>
      </c>
      <c r="C3144">
        <f>SUM(D3144:L3144)</f>
        <v>4</v>
      </c>
      <c r="D3144">
        <f>IF(_xll.ciqfunctions.udf.CIQ(A3144,"IQ_RETURN_ASSETS") &gt; 0,1,0)</f>
        <v>0</v>
      </c>
      <c r="E3144">
        <f>IF(_xll.ciqfunctions.udf.CIQ(A3144,"IQ_UNLEVERED_FCF") + _xll.ciqfunctions.udf.CIQ(A3144,"IQ_CAPEX")  &gt; 0, 1, 0)</f>
        <v>0</v>
      </c>
      <c r="F3144">
        <f>IF(_xll.ciqfunctions.udf.CIQ(A3144,"IQ_RETURN_ASSETS") - _xll.ciqfunctions.udf.CIQ(A3144,"IQ_RETURN_ASSETS", IQ_LTM - 1) &gt; 0,1,0)</f>
        <v>1</v>
      </c>
      <c r="G3144">
        <f>IF((_xll.ciqfunctions.udf.CIQ(A3144,"IQ_UNLEVERED_FCF") + _xll.ciqfunctions.udf.CIQ(A3144,"IQ_CAPEX"))/_xll.ciqfunctions.udf.CIQ(A3144,"IQ_TOTAL_ASSETS") &gt; 0,1,0)</f>
        <v>0</v>
      </c>
      <c r="H3144">
        <f>IF(_xll.ciqfunctions.udf.CIQ(A3144,"IQ_LT_DEBT")/_xll.ciqfunctions.udf.CIQ(A3144,"IQ_TOTAL_ASSETS") - _xll.ciqfunctions.udf.CIQ(A3144,"IQ_LT_DEBT", IQ_LTM - 1)/_xll.ciqfunctions.udf.CIQ(A3144,"IQ_TOTAL_ASSETS", IQ_LTM - 1) &gt; 0,1,0)</f>
        <v>1</v>
      </c>
      <c r="I3144">
        <f>IF(_xll.ciqfunctions.udf.CIQ(A3144,"IQ_CURRENT_RATIO") - _xll.ciqfunctions.udf.CIQ(A3144,"IQ_CURRENT_RATIO", IQ_LTM - 1) &gt; 0,1,0)</f>
        <v>1</v>
      </c>
      <c r="J3144">
        <f>IF(_xll.ciqfunctions.udf.CIQ(A3144, "IQ_BASIC_WEIGHT") - _xll.ciqfunctions.udf.CIQ(A3144, "IQ_BASIC_WEIGHT", IQ_LTM - 1) &gt; 0, 0, 1)</f>
        <v>0</v>
      </c>
      <c r="K3144">
        <f>IF(_xll.ciqfunctions.udf.CIQ(A3144,"IQ_GROSS_MARGIN") - _xll.ciqfunctions.udf.CIQ(A3144,"IQ_GROSS_MARGIN",IQ_LTM-1) &gt; 1,1,0)</f>
        <v>1</v>
      </c>
      <c r="L3144">
        <f>IF(_xll.ciqfunctions.udf.CIQ(A3144, "IQ_ASSET_TURNS") - _xll.ciqfunctions.udf.CIQ(A3144,"IQ_ASSET_TURNS", IQ_LTM-1) &gt; 1, 1,0)</f>
        <v>0</v>
      </c>
    </row>
    <row r="3145" spans="1:12" x14ac:dyDescent="0.25">
      <c r="A3145" t="s">
        <v>5485</v>
      </c>
      <c r="B3145" t="s">
        <v>5486</v>
      </c>
      <c r="C3145">
        <f>SUM(D3145:L3145)</f>
        <v>4</v>
      </c>
      <c r="D3145">
        <f>IF(_xll.ciqfunctions.udf.CIQ(A3145,"IQ_RETURN_ASSETS") &gt; 0,1,0)</f>
        <v>1</v>
      </c>
      <c r="E3145">
        <f>IF(_xll.ciqfunctions.udf.CIQ(A3145,"IQ_UNLEVERED_FCF") + _xll.ciqfunctions.udf.CIQ(A3145,"IQ_CAPEX")  &gt; 0, 1, 0)</f>
        <v>1</v>
      </c>
      <c r="F3145">
        <f>IF(_xll.ciqfunctions.udf.CIQ(A3145,"IQ_RETURN_ASSETS") - _xll.ciqfunctions.udf.CIQ(A3145,"IQ_RETURN_ASSETS", IQ_LTM - 1) &gt; 0,1,0)</f>
        <v>0</v>
      </c>
      <c r="G3145">
        <f>IF((_xll.ciqfunctions.udf.CIQ(A3145,"IQ_UNLEVERED_FCF") + _xll.ciqfunctions.udf.CIQ(A3145,"IQ_CAPEX"))/_xll.ciqfunctions.udf.CIQ(A3145,"IQ_TOTAL_ASSETS") &gt; 0,1,0)</f>
        <v>1</v>
      </c>
      <c r="H3145">
        <f>IF(_xll.ciqfunctions.udf.CIQ(A3145,"IQ_LT_DEBT")/_xll.ciqfunctions.udf.CIQ(A3145,"IQ_TOTAL_ASSETS") - _xll.ciqfunctions.udf.CIQ(A3145,"IQ_LT_DEBT", IQ_LTM - 1)/_xll.ciqfunctions.udf.CIQ(A3145,"IQ_TOTAL_ASSETS", IQ_LTM - 1) &gt; 0,1,0)</f>
        <v>0</v>
      </c>
      <c r="I3145">
        <f>IF(_xll.ciqfunctions.udf.CIQ(A3145,"IQ_CURRENT_RATIO") - _xll.ciqfunctions.udf.CIQ(A3145,"IQ_CURRENT_RATIO", IQ_LTM - 1) &gt; 0,1,0)</f>
        <v>1</v>
      </c>
      <c r="J3145">
        <f>IF(_xll.ciqfunctions.udf.CIQ(A3145, "IQ_BASIC_WEIGHT") - _xll.ciqfunctions.udf.CIQ(A3145, "IQ_BASIC_WEIGHT", IQ_LTM - 1) &gt; 0, 0, 1)</f>
        <v>0</v>
      </c>
      <c r="K3145">
        <f>IF(_xll.ciqfunctions.udf.CIQ(A3145,"IQ_GROSS_MARGIN") - _xll.ciqfunctions.udf.CIQ(A3145,"IQ_GROSS_MARGIN",IQ_LTM-1) &gt; 1,1,0)</f>
        <v>0</v>
      </c>
      <c r="L3145">
        <f>IF(_xll.ciqfunctions.udf.CIQ(A3145, "IQ_ASSET_TURNS") - _xll.ciqfunctions.udf.CIQ(A3145,"IQ_ASSET_TURNS", IQ_LTM-1) &gt; 1, 1,0)</f>
        <v>0</v>
      </c>
    </row>
    <row r="3146" spans="1:12" x14ac:dyDescent="0.25">
      <c r="A3146" t="s">
        <v>5501</v>
      </c>
      <c r="B3146" t="s">
        <v>5502</v>
      </c>
      <c r="C3146">
        <f>SUM(D3146:L3146)</f>
        <v>4</v>
      </c>
      <c r="D3146">
        <f>IF(_xll.ciqfunctions.udf.CIQ(A3146,"IQ_RETURN_ASSETS") &gt; 0,1,0)</f>
        <v>0</v>
      </c>
      <c r="E3146">
        <f>IF(_xll.ciqfunctions.udf.CIQ(A3146,"IQ_UNLEVERED_FCF") + _xll.ciqfunctions.udf.CIQ(A3146,"IQ_CAPEX")  &gt; 0, 1, 0)</f>
        <v>1</v>
      </c>
      <c r="F3146">
        <f>IF(_xll.ciqfunctions.udf.CIQ(A3146,"IQ_RETURN_ASSETS") - _xll.ciqfunctions.udf.CIQ(A3146,"IQ_RETURN_ASSETS", IQ_LTM - 1) &gt; 0,1,0)</f>
        <v>1</v>
      </c>
      <c r="G3146">
        <f>IF((_xll.ciqfunctions.udf.CIQ(A3146,"IQ_UNLEVERED_FCF") + _xll.ciqfunctions.udf.CIQ(A3146,"IQ_CAPEX"))/_xll.ciqfunctions.udf.CIQ(A3146,"IQ_TOTAL_ASSETS") &gt; 0,1,0)</f>
        <v>1</v>
      </c>
      <c r="H3146">
        <f>IF(_xll.ciqfunctions.udf.CIQ(A3146,"IQ_LT_DEBT")/_xll.ciqfunctions.udf.CIQ(A3146,"IQ_TOTAL_ASSETS") - _xll.ciqfunctions.udf.CIQ(A3146,"IQ_LT_DEBT", IQ_LTM - 1)/_xll.ciqfunctions.udf.CIQ(A3146,"IQ_TOTAL_ASSETS", IQ_LTM - 1) &gt; 0,1,0)</f>
        <v>0</v>
      </c>
      <c r="I3146">
        <f>IF(_xll.ciqfunctions.udf.CIQ(A3146,"IQ_CURRENT_RATIO") - _xll.ciqfunctions.udf.CIQ(A3146,"IQ_CURRENT_RATIO", IQ_LTM - 1) &gt; 0,1,0)</f>
        <v>1</v>
      </c>
      <c r="J3146">
        <f>IF(_xll.ciqfunctions.udf.CIQ(A3146, "IQ_BASIC_WEIGHT") - _xll.ciqfunctions.udf.CIQ(A3146, "IQ_BASIC_WEIGHT", IQ_LTM - 1) &gt; 0, 0, 1)</f>
        <v>0</v>
      </c>
      <c r="K3146">
        <f>IF(_xll.ciqfunctions.udf.CIQ(A3146,"IQ_GROSS_MARGIN") - _xll.ciqfunctions.udf.CIQ(A3146,"IQ_GROSS_MARGIN",IQ_LTM-1) &gt; 1,1,0)</f>
        <v>0</v>
      </c>
      <c r="L3146">
        <f>IF(_xll.ciqfunctions.udf.CIQ(A3146, "IQ_ASSET_TURNS") - _xll.ciqfunctions.udf.CIQ(A3146,"IQ_ASSET_TURNS", IQ_LTM-1) &gt; 1, 1,0)</f>
        <v>0</v>
      </c>
    </row>
    <row r="3147" spans="1:12" x14ac:dyDescent="0.25">
      <c r="A3147" t="s">
        <v>5515</v>
      </c>
      <c r="B3147" t="s">
        <v>5516</v>
      </c>
      <c r="C3147">
        <f>SUM(D3147:L3147)</f>
        <v>4</v>
      </c>
      <c r="D3147">
        <f>IF(_xll.ciqfunctions.udf.CIQ(A3147,"IQ_RETURN_ASSETS") &gt; 0,1,0)</f>
        <v>0</v>
      </c>
      <c r="E3147">
        <f>IF(_xll.ciqfunctions.udf.CIQ(A3147,"IQ_UNLEVERED_FCF") + _xll.ciqfunctions.udf.CIQ(A3147,"IQ_CAPEX")  &gt; 0, 1, 0)</f>
        <v>0</v>
      </c>
      <c r="F3147">
        <f>IF(_xll.ciqfunctions.udf.CIQ(A3147,"IQ_RETURN_ASSETS") - _xll.ciqfunctions.udf.CIQ(A3147,"IQ_RETURN_ASSETS", IQ_LTM - 1) &gt; 0,1,0)</f>
        <v>1</v>
      </c>
      <c r="G3147">
        <f>IF((_xll.ciqfunctions.udf.CIQ(A3147,"IQ_UNLEVERED_FCF") + _xll.ciqfunctions.udf.CIQ(A3147,"IQ_CAPEX"))/_xll.ciqfunctions.udf.CIQ(A3147,"IQ_TOTAL_ASSETS") &gt; 0,1,0)</f>
        <v>0</v>
      </c>
      <c r="H3147">
        <f>IF(_xll.ciqfunctions.udf.CIQ(A3147,"IQ_LT_DEBT")/_xll.ciqfunctions.udf.CIQ(A3147,"IQ_TOTAL_ASSETS") - _xll.ciqfunctions.udf.CIQ(A3147,"IQ_LT_DEBT", IQ_LTM - 1)/_xll.ciqfunctions.udf.CIQ(A3147,"IQ_TOTAL_ASSETS", IQ_LTM - 1) &gt; 0,1,0)</f>
        <v>1</v>
      </c>
      <c r="I3147">
        <f>IF(_xll.ciqfunctions.udf.CIQ(A3147,"IQ_CURRENT_RATIO") - _xll.ciqfunctions.udf.CIQ(A3147,"IQ_CURRENT_RATIO", IQ_LTM - 1) &gt; 0,1,0)</f>
        <v>1</v>
      </c>
      <c r="J3147">
        <f>IF(_xll.ciqfunctions.udf.CIQ(A3147, "IQ_BASIC_WEIGHT") - _xll.ciqfunctions.udf.CIQ(A3147, "IQ_BASIC_WEIGHT", IQ_LTM - 1) &gt; 0, 0, 1)</f>
        <v>0</v>
      </c>
      <c r="K3147">
        <f>IF(_xll.ciqfunctions.udf.CIQ(A3147,"IQ_GROSS_MARGIN") - _xll.ciqfunctions.udf.CIQ(A3147,"IQ_GROSS_MARGIN",IQ_LTM-1) &gt; 1,1,0)</f>
        <v>1</v>
      </c>
      <c r="L3147">
        <f>IF(_xll.ciqfunctions.udf.CIQ(A3147, "IQ_ASSET_TURNS") - _xll.ciqfunctions.udf.CIQ(A3147,"IQ_ASSET_TURNS", IQ_LTM-1) &gt; 1, 1,0)</f>
        <v>0</v>
      </c>
    </row>
    <row r="3148" spans="1:12" x14ac:dyDescent="0.25">
      <c r="A3148" t="s">
        <v>5545</v>
      </c>
      <c r="B3148" t="s">
        <v>5546</v>
      </c>
      <c r="C3148">
        <f>SUM(D3148:L3148)</f>
        <v>4</v>
      </c>
      <c r="D3148">
        <f>IF(_xll.ciqfunctions.udf.CIQ(A3148,"IQ_RETURN_ASSETS") &gt; 0,1,0)</f>
        <v>0</v>
      </c>
      <c r="E3148">
        <f>IF(_xll.ciqfunctions.udf.CIQ(A3148,"IQ_UNLEVERED_FCF") + _xll.ciqfunctions.udf.CIQ(A3148,"IQ_CAPEX")  &gt; 0, 1, 0)</f>
        <v>1</v>
      </c>
      <c r="F3148">
        <f>IF(_xll.ciqfunctions.udf.CIQ(A3148,"IQ_RETURN_ASSETS") - _xll.ciqfunctions.udf.CIQ(A3148,"IQ_RETURN_ASSETS", IQ_LTM - 1) &gt; 0,1,0)</f>
        <v>1</v>
      </c>
      <c r="G3148">
        <f>IF((_xll.ciqfunctions.udf.CIQ(A3148,"IQ_UNLEVERED_FCF") + _xll.ciqfunctions.udf.CIQ(A3148,"IQ_CAPEX"))/_xll.ciqfunctions.udf.CIQ(A3148,"IQ_TOTAL_ASSETS") &gt; 0,1,0)</f>
        <v>1</v>
      </c>
      <c r="H3148">
        <f>IF(_xll.ciqfunctions.udf.CIQ(A3148,"IQ_LT_DEBT")/_xll.ciqfunctions.udf.CIQ(A3148,"IQ_TOTAL_ASSETS") - _xll.ciqfunctions.udf.CIQ(A3148,"IQ_LT_DEBT", IQ_LTM - 1)/_xll.ciqfunctions.udf.CIQ(A3148,"IQ_TOTAL_ASSETS", IQ_LTM - 1) &gt; 0,1,0)</f>
        <v>0</v>
      </c>
      <c r="I3148">
        <f>IF(_xll.ciqfunctions.udf.CIQ(A3148,"IQ_CURRENT_RATIO") - _xll.ciqfunctions.udf.CIQ(A3148,"IQ_CURRENT_RATIO", IQ_LTM - 1) &gt; 0,1,0)</f>
        <v>1</v>
      </c>
      <c r="J3148">
        <f>IF(_xll.ciqfunctions.udf.CIQ(A3148, "IQ_BASIC_WEIGHT") - _xll.ciqfunctions.udf.CIQ(A3148, "IQ_BASIC_WEIGHT", IQ_LTM - 1) &gt; 0, 0, 1)</f>
        <v>0</v>
      </c>
      <c r="K3148">
        <f>IF(_xll.ciqfunctions.udf.CIQ(A3148,"IQ_GROSS_MARGIN") - _xll.ciqfunctions.udf.CIQ(A3148,"IQ_GROSS_MARGIN",IQ_LTM-1) &gt; 1,1,0)</f>
        <v>0</v>
      </c>
      <c r="L3148">
        <f>IF(_xll.ciqfunctions.udf.CIQ(A3148, "IQ_ASSET_TURNS") - _xll.ciqfunctions.udf.CIQ(A3148,"IQ_ASSET_TURNS", IQ_LTM-1) &gt; 1, 1,0)</f>
        <v>0</v>
      </c>
    </row>
    <row r="3149" spans="1:12" x14ac:dyDescent="0.25">
      <c r="A3149" t="s">
        <v>5585</v>
      </c>
      <c r="B3149" t="s">
        <v>5586</v>
      </c>
      <c r="C3149">
        <f>SUM(D3149:L3149)</f>
        <v>4</v>
      </c>
      <c r="D3149">
        <f>IF(_xll.ciqfunctions.udf.CIQ(A3149,"IQ_RETURN_ASSETS") &gt; 0,1,0)</f>
        <v>0</v>
      </c>
      <c r="E3149">
        <f>IF(_xll.ciqfunctions.udf.CIQ(A3149,"IQ_UNLEVERED_FCF") + _xll.ciqfunctions.udf.CIQ(A3149,"IQ_CAPEX")  &gt; 0, 1, 0)</f>
        <v>0</v>
      </c>
      <c r="F3149">
        <f>IF(_xll.ciqfunctions.udf.CIQ(A3149,"IQ_RETURN_ASSETS") - _xll.ciqfunctions.udf.CIQ(A3149,"IQ_RETURN_ASSETS", IQ_LTM - 1) &gt; 0,1,0)</f>
        <v>1</v>
      </c>
      <c r="G3149">
        <f>IF((_xll.ciqfunctions.udf.CIQ(A3149,"IQ_UNLEVERED_FCF") + _xll.ciqfunctions.udf.CIQ(A3149,"IQ_CAPEX"))/_xll.ciqfunctions.udf.CIQ(A3149,"IQ_TOTAL_ASSETS") &gt; 0,1,0)</f>
        <v>0</v>
      </c>
      <c r="H3149">
        <f>IF(_xll.ciqfunctions.udf.CIQ(A3149,"IQ_LT_DEBT")/_xll.ciqfunctions.udf.CIQ(A3149,"IQ_TOTAL_ASSETS") - _xll.ciqfunctions.udf.CIQ(A3149,"IQ_LT_DEBT", IQ_LTM - 1)/_xll.ciqfunctions.udf.CIQ(A3149,"IQ_TOTAL_ASSETS", IQ_LTM - 1) &gt; 0,1,0)</f>
        <v>1</v>
      </c>
      <c r="I3149">
        <f>IF(_xll.ciqfunctions.udf.CIQ(A3149,"IQ_CURRENT_RATIO") - _xll.ciqfunctions.udf.CIQ(A3149,"IQ_CURRENT_RATIO", IQ_LTM - 1) &gt; 0,1,0)</f>
        <v>1</v>
      </c>
      <c r="J3149">
        <f>IF(_xll.ciqfunctions.udf.CIQ(A3149, "IQ_BASIC_WEIGHT") - _xll.ciqfunctions.udf.CIQ(A3149, "IQ_BASIC_WEIGHT", IQ_LTM - 1) &gt; 0, 0, 1)</f>
        <v>0</v>
      </c>
      <c r="K3149">
        <f>IF(_xll.ciqfunctions.udf.CIQ(A3149,"IQ_GROSS_MARGIN") - _xll.ciqfunctions.udf.CIQ(A3149,"IQ_GROSS_MARGIN",IQ_LTM-1) &gt; 1,1,0)</f>
        <v>1</v>
      </c>
      <c r="L3149">
        <f>IF(_xll.ciqfunctions.udf.CIQ(A3149, "IQ_ASSET_TURNS") - _xll.ciqfunctions.udf.CIQ(A3149,"IQ_ASSET_TURNS", IQ_LTM-1) &gt; 1, 1,0)</f>
        <v>0</v>
      </c>
    </row>
    <row r="3150" spans="1:12" x14ac:dyDescent="0.25">
      <c r="A3150" t="s">
        <v>5587</v>
      </c>
      <c r="B3150" t="s">
        <v>5588</v>
      </c>
      <c r="C3150">
        <f>SUM(D3150:L3150)</f>
        <v>4</v>
      </c>
      <c r="D3150">
        <f>IF(_xll.ciqfunctions.udf.CIQ(A3150,"IQ_RETURN_ASSETS") &gt; 0,1,0)</f>
        <v>1</v>
      </c>
      <c r="E3150">
        <f>IF(_xll.ciqfunctions.udf.CIQ(A3150,"IQ_UNLEVERED_FCF") + _xll.ciqfunctions.udf.CIQ(A3150,"IQ_CAPEX")  &gt; 0, 1, 0)</f>
        <v>0</v>
      </c>
      <c r="F3150">
        <f>IF(_xll.ciqfunctions.udf.CIQ(A3150,"IQ_RETURN_ASSETS") - _xll.ciqfunctions.udf.CIQ(A3150,"IQ_RETURN_ASSETS", IQ_LTM - 1) &gt; 0,1,0)</f>
        <v>1</v>
      </c>
      <c r="G3150">
        <f>IF((_xll.ciqfunctions.udf.CIQ(A3150,"IQ_UNLEVERED_FCF") + _xll.ciqfunctions.udf.CIQ(A3150,"IQ_CAPEX"))/_xll.ciqfunctions.udf.CIQ(A3150,"IQ_TOTAL_ASSETS") &gt; 0,1,0)</f>
        <v>0</v>
      </c>
      <c r="H3150">
        <f>IF(_xll.ciqfunctions.udf.CIQ(A3150,"IQ_LT_DEBT")/_xll.ciqfunctions.udf.CIQ(A3150,"IQ_TOTAL_ASSETS") - _xll.ciqfunctions.udf.CIQ(A3150,"IQ_LT_DEBT", IQ_LTM - 1)/_xll.ciqfunctions.udf.CIQ(A3150,"IQ_TOTAL_ASSETS", IQ_LTM - 1) &gt; 0,1,0)</f>
        <v>1</v>
      </c>
      <c r="I3150">
        <f>IF(_xll.ciqfunctions.udf.CIQ(A3150,"IQ_CURRENT_RATIO") - _xll.ciqfunctions.udf.CIQ(A3150,"IQ_CURRENT_RATIO", IQ_LTM - 1) &gt; 0,1,0)</f>
        <v>1</v>
      </c>
      <c r="J3150">
        <f>IF(_xll.ciqfunctions.udf.CIQ(A3150, "IQ_BASIC_WEIGHT") - _xll.ciqfunctions.udf.CIQ(A3150, "IQ_BASIC_WEIGHT", IQ_LTM - 1) &gt; 0, 0, 1)</f>
        <v>0</v>
      </c>
      <c r="K3150">
        <f>IF(_xll.ciqfunctions.udf.CIQ(A3150,"IQ_GROSS_MARGIN") - _xll.ciqfunctions.udf.CIQ(A3150,"IQ_GROSS_MARGIN",IQ_LTM-1) &gt; 1,1,0)</f>
        <v>0</v>
      </c>
      <c r="L3150">
        <f>IF(_xll.ciqfunctions.udf.CIQ(A3150, "IQ_ASSET_TURNS") - _xll.ciqfunctions.udf.CIQ(A3150,"IQ_ASSET_TURNS", IQ_LTM-1) &gt; 1, 1,0)</f>
        <v>0</v>
      </c>
    </row>
    <row r="3151" spans="1:12" x14ac:dyDescent="0.25">
      <c r="A3151" t="s">
        <v>5589</v>
      </c>
      <c r="B3151" t="s">
        <v>5590</v>
      </c>
      <c r="C3151">
        <f>SUM(D3151:L3151)</f>
        <v>4</v>
      </c>
      <c r="D3151">
        <f>IF(_xll.ciqfunctions.udf.CIQ(A3151,"IQ_RETURN_ASSETS") &gt; 0,1,0)</f>
        <v>1</v>
      </c>
      <c r="E3151">
        <f>IF(_xll.ciqfunctions.udf.CIQ(A3151,"IQ_UNLEVERED_FCF") + _xll.ciqfunctions.udf.CIQ(A3151,"IQ_CAPEX")  &gt; 0, 1, 0)</f>
        <v>1</v>
      </c>
      <c r="F3151">
        <f>IF(_xll.ciqfunctions.udf.CIQ(A3151,"IQ_RETURN_ASSETS") - _xll.ciqfunctions.udf.CIQ(A3151,"IQ_RETURN_ASSETS", IQ_LTM - 1) &gt; 0,1,0)</f>
        <v>1</v>
      </c>
      <c r="G3151">
        <f>IF((_xll.ciqfunctions.udf.CIQ(A3151,"IQ_UNLEVERED_FCF") + _xll.ciqfunctions.udf.CIQ(A3151,"IQ_CAPEX"))/_xll.ciqfunctions.udf.CIQ(A3151,"IQ_TOTAL_ASSETS") &gt; 0,1,0)</f>
        <v>1</v>
      </c>
      <c r="H3151">
        <f>IF(_xll.ciqfunctions.udf.CIQ(A3151,"IQ_LT_DEBT")/_xll.ciqfunctions.udf.CIQ(A3151,"IQ_TOTAL_ASSETS") - _xll.ciqfunctions.udf.CIQ(A3151,"IQ_LT_DEBT", IQ_LTM - 1)/_xll.ciqfunctions.udf.CIQ(A3151,"IQ_TOTAL_ASSETS", IQ_LTM - 1) &gt; 0,1,0)</f>
        <v>0</v>
      </c>
      <c r="I3151">
        <f>IF(_xll.ciqfunctions.udf.CIQ(A3151,"IQ_CURRENT_RATIO") - _xll.ciqfunctions.udf.CIQ(A3151,"IQ_CURRENT_RATIO", IQ_LTM - 1) &gt; 0,1,0)</f>
        <v>0</v>
      </c>
      <c r="J3151">
        <f>IF(_xll.ciqfunctions.udf.CIQ(A3151, "IQ_BASIC_WEIGHT") - _xll.ciqfunctions.udf.CIQ(A3151, "IQ_BASIC_WEIGHT", IQ_LTM - 1) &gt; 0, 0, 1)</f>
        <v>0</v>
      </c>
      <c r="K3151">
        <f>IF(_xll.ciqfunctions.udf.CIQ(A3151,"IQ_GROSS_MARGIN") - _xll.ciqfunctions.udf.CIQ(A3151,"IQ_GROSS_MARGIN",IQ_LTM-1) &gt; 1,1,0)</f>
        <v>0</v>
      </c>
      <c r="L3151">
        <f>IF(_xll.ciqfunctions.udf.CIQ(A3151, "IQ_ASSET_TURNS") - _xll.ciqfunctions.udf.CIQ(A3151,"IQ_ASSET_TURNS", IQ_LTM-1) &gt; 1, 1,0)</f>
        <v>0</v>
      </c>
    </row>
    <row r="3152" spans="1:12" x14ac:dyDescent="0.25">
      <c r="A3152" t="s">
        <v>5617</v>
      </c>
      <c r="B3152" t="s">
        <v>5618</v>
      </c>
      <c r="C3152">
        <f>SUM(D3152:L3152)</f>
        <v>4</v>
      </c>
      <c r="D3152">
        <f>IF(_xll.ciqfunctions.udf.CIQ(A3152,"IQ_RETURN_ASSETS") &gt; 0,1,0)</f>
        <v>1</v>
      </c>
      <c r="E3152">
        <f>IF(_xll.ciqfunctions.udf.CIQ(A3152,"IQ_UNLEVERED_FCF") + _xll.ciqfunctions.udf.CIQ(A3152,"IQ_CAPEX")  &gt; 0, 1, 0)</f>
        <v>1</v>
      </c>
      <c r="F3152">
        <f>IF(_xll.ciqfunctions.udf.CIQ(A3152,"IQ_RETURN_ASSETS") - _xll.ciqfunctions.udf.CIQ(A3152,"IQ_RETURN_ASSETS", IQ_LTM - 1) &gt; 0,1,0)</f>
        <v>1</v>
      </c>
      <c r="G3152">
        <f>IF((_xll.ciqfunctions.udf.CIQ(A3152,"IQ_UNLEVERED_FCF") + _xll.ciqfunctions.udf.CIQ(A3152,"IQ_CAPEX"))/_xll.ciqfunctions.udf.CIQ(A3152,"IQ_TOTAL_ASSETS") &gt; 0,1,0)</f>
        <v>1</v>
      </c>
      <c r="H3152">
        <f>IF(_xll.ciqfunctions.udf.CIQ(A3152,"IQ_LT_DEBT")/_xll.ciqfunctions.udf.CIQ(A3152,"IQ_TOTAL_ASSETS") - _xll.ciqfunctions.udf.CIQ(A3152,"IQ_LT_DEBT", IQ_LTM - 1)/_xll.ciqfunctions.udf.CIQ(A3152,"IQ_TOTAL_ASSETS", IQ_LTM - 1) &gt; 0,1,0)</f>
        <v>0</v>
      </c>
      <c r="I3152">
        <f>IF(_xll.ciqfunctions.udf.CIQ(A3152,"IQ_CURRENT_RATIO") - _xll.ciqfunctions.udf.CIQ(A3152,"IQ_CURRENT_RATIO", IQ_LTM - 1) &gt; 0,1,0)</f>
        <v>0</v>
      </c>
      <c r="J3152">
        <f>IF(_xll.ciqfunctions.udf.CIQ(A3152, "IQ_BASIC_WEIGHT") - _xll.ciqfunctions.udf.CIQ(A3152, "IQ_BASIC_WEIGHT", IQ_LTM - 1) &gt; 0, 0, 1)</f>
        <v>0</v>
      </c>
      <c r="K3152">
        <f>IF(_xll.ciqfunctions.udf.CIQ(A3152,"IQ_GROSS_MARGIN") - _xll.ciqfunctions.udf.CIQ(A3152,"IQ_GROSS_MARGIN",IQ_LTM-1) &gt; 1,1,0)</f>
        <v>0</v>
      </c>
      <c r="L3152">
        <f>IF(_xll.ciqfunctions.udf.CIQ(A3152, "IQ_ASSET_TURNS") - _xll.ciqfunctions.udf.CIQ(A3152,"IQ_ASSET_TURNS", IQ_LTM-1) &gt; 1, 1,0)</f>
        <v>0</v>
      </c>
    </row>
    <row r="3153" spans="1:12" x14ac:dyDescent="0.25">
      <c r="A3153" t="s">
        <v>5648</v>
      </c>
      <c r="B3153" t="s">
        <v>5649</v>
      </c>
      <c r="C3153">
        <f>SUM(D3153:L3153)</f>
        <v>4</v>
      </c>
      <c r="D3153">
        <f>IF(_xll.ciqfunctions.udf.CIQ(A3153,"IQ_RETURN_ASSETS") &gt; 0,1,0)</f>
        <v>1</v>
      </c>
      <c r="E3153">
        <f>IF(_xll.ciqfunctions.udf.CIQ(A3153,"IQ_UNLEVERED_FCF") + _xll.ciqfunctions.udf.CIQ(A3153,"IQ_CAPEX")  &gt; 0, 1, 0)</f>
        <v>1</v>
      </c>
      <c r="F3153">
        <f>IF(_xll.ciqfunctions.udf.CIQ(A3153,"IQ_RETURN_ASSETS") - _xll.ciqfunctions.udf.CIQ(A3153,"IQ_RETURN_ASSETS", IQ_LTM - 1) &gt; 0,1,0)</f>
        <v>0</v>
      </c>
      <c r="G3153">
        <f>IF((_xll.ciqfunctions.udf.CIQ(A3153,"IQ_UNLEVERED_FCF") + _xll.ciqfunctions.udf.CIQ(A3153,"IQ_CAPEX"))/_xll.ciqfunctions.udf.CIQ(A3153,"IQ_TOTAL_ASSETS") &gt; 0,1,0)</f>
        <v>1</v>
      </c>
      <c r="H3153">
        <f>IF(_xll.ciqfunctions.udf.CIQ(A3153,"IQ_LT_DEBT")/_xll.ciqfunctions.udf.CIQ(A3153,"IQ_TOTAL_ASSETS") - _xll.ciqfunctions.udf.CIQ(A3153,"IQ_LT_DEBT", IQ_LTM - 1)/_xll.ciqfunctions.udf.CIQ(A3153,"IQ_TOTAL_ASSETS", IQ_LTM - 1) &gt; 0,1,0)</f>
        <v>1</v>
      </c>
      <c r="I3153">
        <f>IF(_xll.ciqfunctions.udf.CIQ(A3153,"IQ_CURRENT_RATIO") - _xll.ciqfunctions.udf.CIQ(A3153,"IQ_CURRENT_RATIO", IQ_LTM - 1) &gt; 0,1,0)</f>
        <v>0</v>
      </c>
      <c r="J3153">
        <f>IF(_xll.ciqfunctions.udf.CIQ(A3153, "IQ_BASIC_WEIGHT") - _xll.ciqfunctions.udf.CIQ(A3153, "IQ_BASIC_WEIGHT", IQ_LTM - 1) &gt; 0, 0, 1)</f>
        <v>0</v>
      </c>
      <c r="K3153">
        <f>IF(_xll.ciqfunctions.udf.CIQ(A3153,"IQ_GROSS_MARGIN") - _xll.ciqfunctions.udf.CIQ(A3153,"IQ_GROSS_MARGIN",IQ_LTM-1) &gt; 1,1,0)</f>
        <v>0</v>
      </c>
      <c r="L3153">
        <f>IF(_xll.ciqfunctions.udf.CIQ(A3153, "IQ_ASSET_TURNS") - _xll.ciqfunctions.udf.CIQ(A3153,"IQ_ASSET_TURNS", IQ_LTM-1) &gt; 1, 1,0)</f>
        <v>0</v>
      </c>
    </row>
    <row r="3154" spans="1:12" x14ac:dyDescent="0.25">
      <c r="A3154" t="s">
        <v>5658</v>
      </c>
      <c r="B3154" t="s">
        <v>5659</v>
      </c>
      <c r="C3154">
        <f>SUM(D3154:L3154)</f>
        <v>4</v>
      </c>
      <c r="D3154">
        <f>IF(_xll.ciqfunctions.udf.CIQ(A3154,"IQ_RETURN_ASSETS") &gt; 0,1,0)</f>
        <v>1</v>
      </c>
      <c r="E3154">
        <f>IF(_xll.ciqfunctions.udf.CIQ(A3154,"IQ_UNLEVERED_FCF") + _xll.ciqfunctions.udf.CIQ(A3154,"IQ_CAPEX")  &gt; 0, 1, 0)</f>
        <v>1</v>
      </c>
      <c r="F3154">
        <f>IF(_xll.ciqfunctions.udf.CIQ(A3154,"IQ_RETURN_ASSETS") - _xll.ciqfunctions.udf.CIQ(A3154,"IQ_RETURN_ASSETS", IQ_LTM - 1) &gt; 0,1,0)</f>
        <v>0</v>
      </c>
      <c r="G3154">
        <f>IF((_xll.ciqfunctions.udf.CIQ(A3154,"IQ_UNLEVERED_FCF") + _xll.ciqfunctions.udf.CIQ(A3154,"IQ_CAPEX"))/_xll.ciqfunctions.udf.CIQ(A3154,"IQ_TOTAL_ASSETS") &gt; 0,1,0)</f>
        <v>1</v>
      </c>
      <c r="H3154">
        <f>IF(_xll.ciqfunctions.udf.CIQ(A3154,"IQ_LT_DEBT")/_xll.ciqfunctions.udf.CIQ(A3154,"IQ_TOTAL_ASSETS") - _xll.ciqfunctions.udf.CIQ(A3154,"IQ_LT_DEBT", IQ_LTM - 1)/_xll.ciqfunctions.udf.CIQ(A3154,"IQ_TOTAL_ASSETS", IQ_LTM - 1) &gt; 0,1,0)</f>
        <v>1</v>
      </c>
      <c r="I3154">
        <f>IF(_xll.ciqfunctions.udf.CIQ(A3154,"IQ_CURRENT_RATIO") - _xll.ciqfunctions.udf.CIQ(A3154,"IQ_CURRENT_RATIO", IQ_LTM - 1) &gt; 0,1,0)</f>
        <v>0</v>
      </c>
      <c r="J3154">
        <f>IF(_xll.ciqfunctions.udf.CIQ(A3154, "IQ_BASIC_WEIGHT") - _xll.ciqfunctions.udf.CIQ(A3154, "IQ_BASIC_WEIGHT", IQ_LTM - 1) &gt; 0, 0, 1)</f>
        <v>0</v>
      </c>
      <c r="K3154">
        <f>IF(_xll.ciqfunctions.udf.CIQ(A3154,"IQ_GROSS_MARGIN") - _xll.ciqfunctions.udf.CIQ(A3154,"IQ_GROSS_MARGIN",IQ_LTM-1) &gt; 1,1,0)</f>
        <v>0</v>
      </c>
      <c r="L3154">
        <f>IF(_xll.ciqfunctions.udf.CIQ(A3154, "IQ_ASSET_TURNS") - _xll.ciqfunctions.udf.CIQ(A3154,"IQ_ASSET_TURNS", IQ_LTM-1) &gt; 1, 1,0)</f>
        <v>0</v>
      </c>
    </row>
    <row r="3155" spans="1:12" x14ac:dyDescent="0.25">
      <c r="A3155" t="s">
        <v>5721</v>
      </c>
      <c r="B3155" t="s">
        <v>5722</v>
      </c>
      <c r="C3155">
        <f>SUM(D3155:L3155)</f>
        <v>4</v>
      </c>
      <c r="D3155">
        <f>IF(_xll.ciqfunctions.udf.CIQ(A3155,"IQ_RETURN_ASSETS") &gt; 0,1,0)</f>
        <v>1</v>
      </c>
      <c r="E3155">
        <f>IF(_xll.ciqfunctions.udf.CIQ(A3155,"IQ_UNLEVERED_FCF") + _xll.ciqfunctions.udf.CIQ(A3155,"IQ_CAPEX")  &gt; 0, 1, 0)</f>
        <v>0</v>
      </c>
      <c r="F3155">
        <f>IF(_xll.ciqfunctions.udf.CIQ(A3155,"IQ_RETURN_ASSETS") - _xll.ciqfunctions.udf.CIQ(A3155,"IQ_RETURN_ASSETS", IQ_LTM - 1) &gt; 0,1,0)</f>
        <v>1</v>
      </c>
      <c r="G3155">
        <f>IF((_xll.ciqfunctions.udf.CIQ(A3155,"IQ_UNLEVERED_FCF") + _xll.ciqfunctions.udf.CIQ(A3155,"IQ_CAPEX"))/_xll.ciqfunctions.udf.CIQ(A3155,"IQ_TOTAL_ASSETS") &gt; 0,1,0)</f>
        <v>0</v>
      </c>
      <c r="H3155">
        <f>IF(_xll.ciqfunctions.udf.CIQ(A3155,"IQ_LT_DEBT")/_xll.ciqfunctions.udf.CIQ(A3155,"IQ_TOTAL_ASSETS") - _xll.ciqfunctions.udf.CIQ(A3155,"IQ_LT_DEBT", IQ_LTM - 1)/_xll.ciqfunctions.udf.CIQ(A3155,"IQ_TOTAL_ASSETS", IQ_LTM - 1) &gt; 0,1,0)</f>
        <v>1</v>
      </c>
      <c r="I3155">
        <f>IF(_xll.ciqfunctions.udf.CIQ(A3155,"IQ_CURRENT_RATIO") - _xll.ciqfunctions.udf.CIQ(A3155,"IQ_CURRENT_RATIO", IQ_LTM - 1) &gt; 0,1,0)</f>
        <v>0</v>
      </c>
      <c r="J3155">
        <f>IF(_xll.ciqfunctions.udf.CIQ(A3155, "IQ_BASIC_WEIGHT") - _xll.ciqfunctions.udf.CIQ(A3155, "IQ_BASIC_WEIGHT", IQ_LTM - 1) &gt; 0, 0, 1)</f>
        <v>0</v>
      </c>
      <c r="K3155">
        <f>IF(_xll.ciqfunctions.udf.CIQ(A3155,"IQ_GROSS_MARGIN") - _xll.ciqfunctions.udf.CIQ(A3155,"IQ_GROSS_MARGIN",IQ_LTM-1) &gt; 1,1,0)</f>
        <v>1</v>
      </c>
      <c r="L3155">
        <f>IF(_xll.ciqfunctions.udf.CIQ(A3155, "IQ_ASSET_TURNS") - _xll.ciqfunctions.udf.CIQ(A3155,"IQ_ASSET_TURNS", IQ_LTM-1) &gt; 1, 1,0)</f>
        <v>0</v>
      </c>
    </row>
    <row r="3156" spans="1:12" x14ac:dyDescent="0.25">
      <c r="A3156" t="s">
        <v>5734</v>
      </c>
      <c r="B3156" t="s">
        <v>5735</v>
      </c>
      <c r="C3156">
        <f>SUM(D3156:L3156)</f>
        <v>4</v>
      </c>
      <c r="D3156">
        <f>IF(_xll.ciqfunctions.udf.CIQ(A3156,"IQ_RETURN_ASSETS") &gt; 0,1,0)</f>
        <v>0</v>
      </c>
      <c r="E3156">
        <f>IF(_xll.ciqfunctions.udf.CIQ(A3156,"IQ_UNLEVERED_FCF") + _xll.ciqfunctions.udf.CIQ(A3156,"IQ_CAPEX")  &gt; 0, 1, 0)</f>
        <v>1</v>
      </c>
      <c r="F3156">
        <f>IF(_xll.ciqfunctions.udf.CIQ(A3156,"IQ_RETURN_ASSETS") - _xll.ciqfunctions.udf.CIQ(A3156,"IQ_RETURN_ASSETS", IQ_LTM - 1) &gt; 0,1,0)</f>
        <v>1</v>
      </c>
      <c r="G3156">
        <f>IF((_xll.ciqfunctions.udf.CIQ(A3156,"IQ_UNLEVERED_FCF") + _xll.ciqfunctions.udf.CIQ(A3156,"IQ_CAPEX"))/_xll.ciqfunctions.udf.CIQ(A3156,"IQ_TOTAL_ASSETS") &gt; 0,1,0)</f>
        <v>1</v>
      </c>
      <c r="H3156">
        <f>IF(_xll.ciqfunctions.udf.CIQ(A3156,"IQ_LT_DEBT")/_xll.ciqfunctions.udf.CIQ(A3156,"IQ_TOTAL_ASSETS") - _xll.ciqfunctions.udf.CIQ(A3156,"IQ_LT_DEBT", IQ_LTM - 1)/_xll.ciqfunctions.udf.CIQ(A3156,"IQ_TOTAL_ASSETS", IQ_LTM - 1) &gt; 0,1,0)</f>
        <v>0</v>
      </c>
      <c r="I3156">
        <f>IF(_xll.ciqfunctions.udf.CIQ(A3156,"IQ_CURRENT_RATIO") - _xll.ciqfunctions.udf.CIQ(A3156,"IQ_CURRENT_RATIO", IQ_LTM - 1) &gt; 0,1,0)</f>
        <v>1</v>
      </c>
      <c r="J3156">
        <f>IF(_xll.ciqfunctions.udf.CIQ(A3156, "IQ_BASIC_WEIGHT") - _xll.ciqfunctions.udf.CIQ(A3156, "IQ_BASIC_WEIGHT", IQ_LTM - 1) &gt; 0, 0, 1)</f>
        <v>0</v>
      </c>
      <c r="K3156">
        <f>IF(_xll.ciqfunctions.udf.CIQ(A3156,"IQ_GROSS_MARGIN") - _xll.ciqfunctions.udf.CIQ(A3156,"IQ_GROSS_MARGIN",IQ_LTM-1) &gt; 1,1,0)</f>
        <v>0</v>
      </c>
      <c r="L3156">
        <f>IF(_xll.ciqfunctions.udf.CIQ(A3156, "IQ_ASSET_TURNS") - _xll.ciqfunctions.udf.CIQ(A3156,"IQ_ASSET_TURNS", IQ_LTM-1) &gt; 1, 1,0)</f>
        <v>0</v>
      </c>
    </row>
    <row r="3157" spans="1:12" x14ac:dyDescent="0.25">
      <c r="A3157" t="s">
        <v>5768</v>
      </c>
      <c r="B3157" t="s">
        <v>5769</v>
      </c>
      <c r="C3157">
        <f>SUM(D3157:L3157)</f>
        <v>4</v>
      </c>
      <c r="D3157">
        <f>IF(_xll.ciqfunctions.udf.CIQ(A3157,"IQ_RETURN_ASSETS") &gt; 0,1,0)</f>
        <v>1</v>
      </c>
      <c r="E3157">
        <f>IF(_xll.ciqfunctions.udf.CIQ(A3157,"IQ_UNLEVERED_FCF") + _xll.ciqfunctions.udf.CIQ(A3157,"IQ_CAPEX")  &gt; 0, 1, 0)</f>
        <v>1</v>
      </c>
      <c r="F3157">
        <f>IF(_xll.ciqfunctions.udf.CIQ(A3157,"IQ_RETURN_ASSETS") - _xll.ciqfunctions.udf.CIQ(A3157,"IQ_RETURN_ASSETS", IQ_LTM - 1) &gt; 0,1,0)</f>
        <v>0</v>
      </c>
      <c r="G3157">
        <f>IF((_xll.ciqfunctions.udf.CIQ(A3157,"IQ_UNLEVERED_FCF") + _xll.ciqfunctions.udf.CIQ(A3157,"IQ_CAPEX"))/_xll.ciqfunctions.udf.CIQ(A3157,"IQ_TOTAL_ASSETS") &gt; 0,1,0)</f>
        <v>1</v>
      </c>
      <c r="H3157">
        <f>IF(_xll.ciqfunctions.udf.CIQ(A3157,"IQ_LT_DEBT")/_xll.ciqfunctions.udf.CIQ(A3157,"IQ_TOTAL_ASSETS") - _xll.ciqfunctions.udf.CIQ(A3157,"IQ_LT_DEBT", IQ_LTM - 1)/_xll.ciqfunctions.udf.CIQ(A3157,"IQ_TOTAL_ASSETS", IQ_LTM - 1) &gt; 0,1,0)</f>
        <v>1</v>
      </c>
      <c r="I3157">
        <f>IF(_xll.ciqfunctions.udf.CIQ(A3157,"IQ_CURRENT_RATIO") - _xll.ciqfunctions.udf.CIQ(A3157,"IQ_CURRENT_RATIO", IQ_LTM - 1) &gt; 0,1,0)</f>
        <v>0</v>
      </c>
      <c r="J3157">
        <f>IF(_xll.ciqfunctions.udf.CIQ(A3157, "IQ_BASIC_WEIGHT") - _xll.ciqfunctions.udf.CIQ(A3157, "IQ_BASIC_WEIGHT", IQ_LTM - 1) &gt; 0, 0, 1)</f>
        <v>0</v>
      </c>
      <c r="K3157">
        <f>IF(_xll.ciqfunctions.udf.CIQ(A3157,"IQ_GROSS_MARGIN") - _xll.ciqfunctions.udf.CIQ(A3157,"IQ_GROSS_MARGIN",IQ_LTM-1) &gt; 1,1,0)</f>
        <v>0</v>
      </c>
      <c r="L3157">
        <f>IF(_xll.ciqfunctions.udf.CIQ(A3157, "IQ_ASSET_TURNS") - _xll.ciqfunctions.udf.CIQ(A3157,"IQ_ASSET_TURNS", IQ_LTM-1) &gt; 1, 1,0)</f>
        <v>0</v>
      </c>
    </row>
    <row r="3158" spans="1:12" x14ac:dyDescent="0.25">
      <c r="A3158" t="s">
        <v>5772</v>
      </c>
      <c r="B3158" t="s">
        <v>5773</v>
      </c>
      <c r="C3158">
        <f>SUM(D3158:L3158)</f>
        <v>4</v>
      </c>
      <c r="D3158">
        <f>IF(_xll.ciqfunctions.udf.CIQ(A3158,"IQ_RETURN_ASSETS") &gt; 0,1,0)</f>
        <v>1</v>
      </c>
      <c r="E3158">
        <f>IF(_xll.ciqfunctions.udf.CIQ(A3158,"IQ_UNLEVERED_FCF") + _xll.ciqfunctions.udf.CIQ(A3158,"IQ_CAPEX")  &gt; 0, 1, 0)</f>
        <v>1</v>
      </c>
      <c r="F3158">
        <f>IF(_xll.ciqfunctions.udf.CIQ(A3158,"IQ_RETURN_ASSETS") - _xll.ciqfunctions.udf.CIQ(A3158,"IQ_RETURN_ASSETS", IQ_LTM - 1) &gt; 0,1,0)</f>
        <v>0</v>
      </c>
      <c r="G3158">
        <f>IF((_xll.ciqfunctions.udf.CIQ(A3158,"IQ_UNLEVERED_FCF") + _xll.ciqfunctions.udf.CIQ(A3158,"IQ_CAPEX"))/_xll.ciqfunctions.udf.CIQ(A3158,"IQ_TOTAL_ASSETS") &gt; 0,1,0)</f>
        <v>1</v>
      </c>
      <c r="H3158">
        <f>IF(_xll.ciqfunctions.udf.CIQ(A3158,"IQ_LT_DEBT")/_xll.ciqfunctions.udf.CIQ(A3158,"IQ_TOTAL_ASSETS") - _xll.ciqfunctions.udf.CIQ(A3158,"IQ_LT_DEBT", IQ_LTM - 1)/_xll.ciqfunctions.udf.CIQ(A3158,"IQ_TOTAL_ASSETS", IQ_LTM - 1) &gt; 0,1,0)</f>
        <v>1</v>
      </c>
      <c r="I3158">
        <f>IF(_xll.ciqfunctions.udf.CIQ(A3158,"IQ_CURRENT_RATIO") - _xll.ciqfunctions.udf.CIQ(A3158,"IQ_CURRENT_RATIO", IQ_LTM - 1) &gt; 0,1,0)</f>
        <v>0</v>
      </c>
      <c r="J3158">
        <f>IF(_xll.ciqfunctions.udf.CIQ(A3158, "IQ_BASIC_WEIGHT") - _xll.ciqfunctions.udf.CIQ(A3158, "IQ_BASIC_WEIGHT", IQ_LTM - 1) &gt; 0, 0, 1)</f>
        <v>0</v>
      </c>
      <c r="K3158">
        <f>IF(_xll.ciqfunctions.udf.CIQ(A3158,"IQ_GROSS_MARGIN") - _xll.ciqfunctions.udf.CIQ(A3158,"IQ_GROSS_MARGIN",IQ_LTM-1) &gt; 1,1,0)</f>
        <v>0</v>
      </c>
      <c r="L3158">
        <f>IF(_xll.ciqfunctions.udf.CIQ(A3158, "IQ_ASSET_TURNS") - _xll.ciqfunctions.udf.CIQ(A3158,"IQ_ASSET_TURNS", IQ_LTM-1) &gt; 1, 1,0)</f>
        <v>0</v>
      </c>
    </row>
    <row r="3159" spans="1:12" x14ac:dyDescent="0.25">
      <c r="A3159" t="s">
        <v>5784</v>
      </c>
      <c r="B3159" t="s">
        <v>5785</v>
      </c>
      <c r="C3159">
        <f>SUM(D3159:L3159)</f>
        <v>4</v>
      </c>
      <c r="D3159">
        <f>IF(_xll.ciqfunctions.udf.CIQ(A3159,"IQ_RETURN_ASSETS") &gt; 0,1,0)</f>
        <v>0</v>
      </c>
      <c r="E3159">
        <f>IF(_xll.ciqfunctions.udf.CIQ(A3159,"IQ_UNLEVERED_FCF") + _xll.ciqfunctions.udf.CIQ(A3159,"IQ_CAPEX")  &gt; 0, 1, 0)</f>
        <v>1</v>
      </c>
      <c r="F3159">
        <f>IF(_xll.ciqfunctions.udf.CIQ(A3159,"IQ_RETURN_ASSETS") - _xll.ciqfunctions.udf.CIQ(A3159,"IQ_RETURN_ASSETS", IQ_LTM - 1) &gt; 0,1,0)</f>
        <v>0</v>
      </c>
      <c r="G3159">
        <f>IF((_xll.ciqfunctions.udf.CIQ(A3159,"IQ_UNLEVERED_FCF") + _xll.ciqfunctions.udf.CIQ(A3159,"IQ_CAPEX"))/_xll.ciqfunctions.udf.CIQ(A3159,"IQ_TOTAL_ASSETS") &gt; 0,1,0)</f>
        <v>1</v>
      </c>
      <c r="H3159">
        <f>IF(_xll.ciqfunctions.udf.CIQ(A3159,"IQ_LT_DEBT")/_xll.ciqfunctions.udf.CIQ(A3159,"IQ_TOTAL_ASSETS") - _xll.ciqfunctions.udf.CIQ(A3159,"IQ_LT_DEBT", IQ_LTM - 1)/_xll.ciqfunctions.udf.CIQ(A3159,"IQ_TOTAL_ASSETS", IQ_LTM - 1) &gt; 0,1,0)</f>
        <v>1</v>
      </c>
      <c r="I3159">
        <f>IF(_xll.ciqfunctions.udf.CIQ(A3159,"IQ_CURRENT_RATIO") - _xll.ciqfunctions.udf.CIQ(A3159,"IQ_CURRENT_RATIO", IQ_LTM - 1) &gt; 0,1,0)</f>
        <v>1</v>
      </c>
      <c r="J3159">
        <f>IF(_xll.ciqfunctions.udf.CIQ(A3159, "IQ_BASIC_WEIGHT") - _xll.ciqfunctions.udf.CIQ(A3159, "IQ_BASIC_WEIGHT", IQ_LTM - 1) &gt; 0, 0, 1)</f>
        <v>0</v>
      </c>
      <c r="K3159">
        <f>IF(_xll.ciqfunctions.udf.CIQ(A3159,"IQ_GROSS_MARGIN") - _xll.ciqfunctions.udf.CIQ(A3159,"IQ_GROSS_MARGIN",IQ_LTM-1) &gt; 1,1,0)</f>
        <v>0</v>
      </c>
      <c r="L3159">
        <f>IF(_xll.ciqfunctions.udf.CIQ(A3159, "IQ_ASSET_TURNS") - _xll.ciqfunctions.udf.CIQ(A3159,"IQ_ASSET_TURNS", IQ_LTM-1) &gt; 1, 1,0)</f>
        <v>0</v>
      </c>
    </row>
    <row r="3160" spans="1:12" x14ac:dyDescent="0.25">
      <c r="A3160" t="s">
        <v>5790</v>
      </c>
      <c r="B3160" t="s">
        <v>5791</v>
      </c>
      <c r="C3160">
        <f>SUM(D3160:L3160)</f>
        <v>4</v>
      </c>
      <c r="D3160">
        <f>IF(_xll.ciqfunctions.udf.CIQ(A3160,"IQ_RETURN_ASSETS") &gt; 0,1,0)</f>
        <v>1</v>
      </c>
      <c r="E3160">
        <f>IF(_xll.ciqfunctions.udf.CIQ(A3160,"IQ_UNLEVERED_FCF") + _xll.ciqfunctions.udf.CIQ(A3160,"IQ_CAPEX")  &gt; 0, 1, 0)</f>
        <v>0</v>
      </c>
      <c r="F3160">
        <f>IF(_xll.ciqfunctions.udf.CIQ(A3160,"IQ_RETURN_ASSETS") - _xll.ciqfunctions.udf.CIQ(A3160,"IQ_RETURN_ASSETS", IQ_LTM - 1) &gt; 0,1,0)</f>
        <v>1</v>
      </c>
      <c r="G3160">
        <f>IF((_xll.ciqfunctions.udf.CIQ(A3160,"IQ_UNLEVERED_FCF") + _xll.ciqfunctions.udf.CIQ(A3160,"IQ_CAPEX"))/_xll.ciqfunctions.udf.CIQ(A3160,"IQ_TOTAL_ASSETS") &gt; 0,1,0)</f>
        <v>0</v>
      </c>
      <c r="H3160">
        <f>IF(_xll.ciqfunctions.udf.CIQ(A3160,"IQ_LT_DEBT")/_xll.ciqfunctions.udf.CIQ(A3160,"IQ_TOTAL_ASSETS") - _xll.ciqfunctions.udf.CIQ(A3160,"IQ_LT_DEBT", IQ_LTM - 1)/_xll.ciqfunctions.udf.CIQ(A3160,"IQ_TOTAL_ASSETS", IQ_LTM - 1) &gt; 0,1,0)</f>
        <v>0</v>
      </c>
      <c r="I3160">
        <f>IF(_xll.ciqfunctions.udf.CIQ(A3160,"IQ_CURRENT_RATIO") - _xll.ciqfunctions.udf.CIQ(A3160,"IQ_CURRENT_RATIO", IQ_LTM - 1) &gt; 0,1,0)</f>
        <v>1</v>
      </c>
      <c r="J3160">
        <f>IF(_xll.ciqfunctions.udf.CIQ(A3160, "IQ_BASIC_WEIGHT") - _xll.ciqfunctions.udf.CIQ(A3160, "IQ_BASIC_WEIGHT", IQ_LTM - 1) &gt; 0, 0, 1)</f>
        <v>0</v>
      </c>
      <c r="K3160">
        <f>IF(_xll.ciqfunctions.udf.CIQ(A3160,"IQ_GROSS_MARGIN") - _xll.ciqfunctions.udf.CIQ(A3160,"IQ_GROSS_MARGIN",IQ_LTM-1) &gt; 1,1,0)</f>
        <v>1</v>
      </c>
      <c r="L3160">
        <f>IF(_xll.ciqfunctions.udf.CIQ(A3160, "IQ_ASSET_TURNS") - _xll.ciqfunctions.udf.CIQ(A3160,"IQ_ASSET_TURNS", IQ_LTM-1) &gt; 1, 1,0)</f>
        <v>0</v>
      </c>
    </row>
    <row r="3161" spans="1:12" x14ac:dyDescent="0.25">
      <c r="A3161" t="s">
        <v>5800</v>
      </c>
      <c r="B3161" t="s">
        <v>5801</v>
      </c>
      <c r="C3161">
        <f>SUM(D3161:L3161)</f>
        <v>4</v>
      </c>
      <c r="D3161">
        <f>IF(_xll.ciqfunctions.udf.CIQ(A3161,"IQ_RETURN_ASSETS") &gt; 0,1,0)</f>
        <v>0</v>
      </c>
      <c r="E3161">
        <f>IF(_xll.ciqfunctions.udf.CIQ(A3161,"IQ_UNLEVERED_FCF") + _xll.ciqfunctions.udf.CIQ(A3161,"IQ_CAPEX")  &gt; 0, 1, 0)</f>
        <v>0</v>
      </c>
      <c r="F3161">
        <f>IF(_xll.ciqfunctions.udf.CIQ(A3161,"IQ_RETURN_ASSETS") - _xll.ciqfunctions.udf.CIQ(A3161,"IQ_RETURN_ASSETS", IQ_LTM - 1) &gt; 0,1,0)</f>
        <v>1</v>
      </c>
      <c r="G3161">
        <f>IF((_xll.ciqfunctions.udf.CIQ(A3161,"IQ_UNLEVERED_FCF") + _xll.ciqfunctions.udf.CIQ(A3161,"IQ_CAPEX"))/_xll.ciqfunctions.udf.CIQ(A3161,"IQ_TOTAL_ASSETS") &gt; 0,1,0)</f>
        <v>0</v>
      </c>
      <c r="H3161">
        <f>IF(_xll.ciqfunctions.udf.CIQ(A3161,"IQ_LT_DEBT")/_xll.ciqfunctions.udf.CIQ(A3161,"IQ_TOTAL_ASSETS") - _xll.ciqfunctions.udf.CIQ(A3161,"IQ_LT_DEBT", IQ_LTM - 1)/_xll.ciqfunctions.udf.CIQ(A3161,"IQ_TOTAL_ASSETS", IQ_LTM - 1) &gt; 0,1,0)</f>
        <v>1</v>
      </c>
      <c r="I3161">
        <f>IF(_xll.ciqfunctions.udf.CIQ(A3161,"IQ_CURRENT_RATIO") - _xll.ciqfunctions.udf.CIQ(A3161,"IQ_CURRENT_RATIO", IQ_LTM - 1) &gt; 0,1,0)</f>
        <v>1</v>
      </c>
      <c r="J3161">
        <f>IF(_xll.ciqfunctions.udf.CIQ(A3161, "IQ_BASIC_WEIGHT") - _xll.ciqfunctions.udf.CIQ(A3161, "IQ_BASIC_WEIGHT", IQ_LTM - 1) &gt; 0, 0, 1)</f>
        <v>0</v>
      </c>
      <c r="K3161">
        <f>IF(_xll.ciqfunctions.udf.CIQ(A3161,"IQ_GROSS_MARGIN") - _xll.ciqfunctions.udf.CIQ(A3161,"IQ_GROSS_MARGIN",IQ_LTM-1) &gt; 1,1,0)</f>
        <v>1</v>
      </c>
      <c r="L3161">
        <f>IF(_xll.ciqfunctions.udf.CIQ(A3161, "IQ_ASSET_TURNS") - _xll.ciqfunctions.udf.CIQ(A3161,"IQ_ASSET_TURNS", IQ_LTM-1) &gt; 1, 1,0)</f>
        <v>0</v>
      </c>
    </row>
    <row r="3162" spans="1:12" x14ac:dyDescent="0.25">
      <c r="A3162" t="s">
        <v>5827</v>
      </c>
      <c r="B3162" t="s">
        <v>5828</v>
      </c>
      <c r="C3162">
        <f>SUM(D3162:L3162)</f>
        <v>4</v>
      </c>
      <c r="D3162">
        <f>IF(_xll.ciqfunctions.udf.CIQ(A3162,"IQ_RETURN_ASSETS") &gt; 0,1,0)</f>
        <v>1</v>
      </c>
      <c r="E3162">
        <f>IF(_xll.ciqfunctions.udf.CIQ(A3162,"IQ_UNLEVERED_FCF") + _xll.ciqfunctions.udf.CIQ(A3162,"IQ_CAPEX")  &gt; 0, 1, 0)</f>
        <v>1</v>
      </c>
      <c r="F3162">
        <f>IF(_xll.ciqfunctions.udf.CIQ(A3162,"IQ_RETURN_ASSETS") - _xll.ciqfunctions.udf.CIQ(A3162,"IQ_RETURN_ASSETS", IQ_LTM - 1) &gt; 0,1,0)</f>
        <v>1</v>
      </c>
      <c r="G3162">
        <f>IF((_xll.ciqfunctions.udf.CIQ(A3162,"IQ_UNLEVERED_FCF") + _xll.ciqfunctions.udf.CIQ(A3162,"IQ_CAPEX"))/_xll.ciqfunctions.udf.CIQ(A3162,"IQ_TOTAL_ASSETS") &gt; 0,1,0)</f>
        <v>1</v>
      </c>
      <c r="H3162">
        <f>IF(_xll.ciqfunctions.udf.CIQ(A3162,"IQ_LT_DEBT")/_xll.ciqfunctions.udf.CIQ(A3162,"IQ_TOTAL_ASSETS") - _xll.ciqfunctions.udf.CIQ(A3162,"IQ_LT_DEBT", IQ_LTM - 1)/_xll.ciqfunctions.udf.CIQ(A3162,"IQ_TOTAL_ASSETS", IQ_LTM - 1) &gt; 0,1,0)</f>
        <v>0</v>
      </c>
      <c r="I3162">
        <f>IF(_xll.ciqfunctions.udf.CIQ(A3162,"IQ_CURRENT_RATIO") - _xll.ciqfunctions.udf.CIQ(A3162,"IQ_CURRENT_RATIO", IQ_LTM - 1) &gt; 0,1,0)</f>
        <v>0</v>
      </c>
      <c r="J3162">
        <f>IF(_xll.ciqfunctions.udf.CIQ(A3162, "IQ_BASIC_WEIGHT") - _xll.ciqfunctions.udf.CIQ(A3162, "IQ_BASIC_WEIGHT", IQ_LTM - 1) &gt; 0, 0, 1)</f>
        <v>0</v>
      </c>
      <c r="K3162">
        <f>IF(_xll.ciqfunctions.udf.CIQ(A3162,"IQ_GROSS_MARGIN") - _xll.ciqfunctions.udf.CIQ(A3162,"IQ_GROSS_MARGIN",IQ_LTM-1) &gt; 1,1,0)</f>
        <v>0</v>
      </c>
      <c r="L3162">
        <f>IF(_xll.ciqfunctions.udf.CIQ(A3162, "IQ_ASSET_TURNS") - _xll.ciqfunctions.udf.CIQ(A3162,"IQ_ASSET_TURNS", IQ_LTM-1) &gt; 1, 1,0)</f>
        <v>0</v>
      </c>
    </row>
    <row r="3163" spans="1:12" x14ac:dyDescent="0.25">
      <c r="A3163" t="s">
        <v>5890</v>
      </c>
      <c r="B3163" t="s">
        <v>5891</v>
      </c>
      <c r="C3163">
        <f>SUM(D3163:L3163)</f>
        <v>4</v>
      </c>
      <c r="D3163">
        <f>IF(_xll.ciqfunctions.udf.CIQ(A3163,"IQ_RETURN_ASSETS") &gt; 0,1,0)</f>
        <v>1</v>
      </c>
      <c r="E3163">
        <f>IF(_xll.ciqfunctions.udf.CIQ(A3163,"IQ_UNLEVERED_FCF") + _xll.ciqfunctions.udf.CIQ(A3163,"IQ_CAPEX")  &gt; 0, 1, 0)</f>
        <v>1</v>
      </c>
      <c r="F3163">
        <f>IF(_xll.ciqfunctions.udf.CIQ(A3163,"IQ_RETURN_ASSETS") - _xll.ciqfunctions.udf.CIQ(A3163,"IQ_RETURN_ASSETS", IQ_LTM - 1) &gt; 0,1,0)</f>
        <v>1</v>
      </c>
      <c r="G3163">
        <f>IF((_xll.ciqfunctions.udf.CIQ(A3163,"IQ_UNLEVERED_FCF") + _xll.ciqfunctions.udf.CIQ(A3163,"IQ_CAPEX"))/_xll.ciqfunctions.udf.CIQ(A3163,"IQ_TOTAL_ASSETS") &gt; 0,1,0)</f>
        <v>1</v>
      </c>
      <c r="H3163">
        <f>IF(_xll.ciqfunctions.udf.CIQ(A3163,"IQ_LT_DEBT")/_xll.ciqfunctions.udf.CIQ(A3163,"IQ_TOTAL_ASSETS") - _xll.ciqfunctions.udf.CIQ(A3163,"IQ_LT_DEBT", IQ_LTM - 1)/_xll.ciqfunctions.udf.CIQ(A3163,"IQ_TOTAL_ASSETS", IQ_LTM - 1) &gt; 0,1,0)</f>
        <v>0</v>
      </c>
      <c r="I3163">
        <f>IF(_xll.ciqfunctions.udf.CIQ(A3163,"IQ_CURRENT_RATIO") - _xll.ciqfunctions.udf.CIQ(A3163,"IQ_CURRENT_RATIO", IQ_LTM - 1) &gt; 0,1,0)</f>
        <v>0</v>
      </c>
      <c r="J3163">
        <f>IF(_xll.ciqfunctions.udf.CIQ(A3163, "IQ_BASIC_WEIGHT") - _xll.ciqfunctions.udf.CIQ(A3163, "IQ_BASIC_WEIGHT", IQ_LTM - 1) &gt; 0, 0, 1)</f>
        <v>0</v>
      </c>
      <c r="K3163">
        <f>IF(_xll.ciqfunctions.udf.CIQ(A3163,"IQ_GROSS_MARGIN") - _xll.ciqfunctions.udf.CIQ(A3163,"IQ_GROSS_MARGIN",IQ_LTM-1) &gt; 1,1,0)</f>
        <v>0</v>
      </c>
      <c r="L3163">
        <f>IF(_xll.ciqfunctions.udf.CIQ(A3163, "IQ_ASSET_TURNS") - _xll.ciqfunctions.udf.CIQ(A3163,"IQ_ASSET_TURNS", IQ_LTM-1) &gt; 1, 1,0)</f>
        <v>0</v>
      </c>
    </row>
    <row r="3164" spans="1:12" x14ac:dyDescent="0.25">
      <c r="A3164" t="s">
        <v>5927</v>
      </c>
      <c r="B3164" t="s">
        <v>5928</v>
      </c>
      <c r="C3164">
        <f>SUM(D3164:L3164)</f>
        <v>4</v>
      </c>
      <c r="D3164">
        <f>IF(_xll.ciqfunctions.udf.CIQ(A3164,"IQ_RETURN_ASSETS") &gt; 0,1,0)</f>
        <v>0</v>
      </c>
      <c r="E3164">
        <f>IF(_xll.ciqfunctions.udf.CIQ(A3164,"IQ_UNLEVERED_FCF") + _xll.ciqfunctions.udf.CIQ(A3164,"IQ_CAPEX")  &gt; 0, 1, 0)</f>
        <v>1</v>
      </c>
      <c r="F3164">
        <f>IF(_xll.ciqfunctions.udf.CIQ(A3164,"IQ_RETURN_ASSETS") - _xll.ciqfunctions.udf.CIQ(A3164,"IQ_RETURN_ASSETS", IQ_LTM - 1) &gt; 0,1,0)</f>
        <v>0</v>
      </c>
      <c r="G3164">
        <f>IF((_xll.ciqfunctions.udf.CIQ(A3164,"IQ_UNLEVERED_FCF") + _xll.ciqfunctions.udf.CIQ(A3164,"IQ_CAPEX"))/_xll.ciqfunctions.udf.CIQ(A3164,"IQ_TOTAL_ASSETS") &gt; 0,1,0)</f>
        <v>1</v>
      </c>
      <c r="H3164">
        <f>IF(_xll.ciqfunctions.udf.CIQ(A3164,"IQ_LT_DEBT")/_xll.ciqfunctions.udf.CIQ(A3164,"IQ_TOTAL_ASSETS") - _xll.ciqfunctions.udf.CIQ(A3164,"IQ_LT_DEBT", IQ_LTM - 1)/_xll.ciqfunctions.udf.CIQ(A3164,"IQ_TOTAL_ASSETS", IQ_LTM - 1) &gt; 0,1,0)</f>
        <v>1</v>
      </c>
      <c r="I3164">
        <f>IF(_xll.ciqfunctions.udf.CIQ(A3164,"IQ_CURRENT_RATIO") - _xll.ciqfunctions.udf.CIQ(A3164,"IQ_CURRENT_RATIO", IQ_LTM - 1) &gt; 0,1,0)</f>
        <v>1</v>
      </c>
      <c r="J3164">
        <f>IF(_xll.ciqfunctions.udf.CIQ(A3164, "IQ_BASIC_WEIGHT") - _xll.ciqfunctions.udf.CIQ(A3164, "IQ_BASIC_WEIGHT", IQ_LTM - 1) &gt; 0, 0, 1)</f>
        <v>0</v>
      </c>
      <c r="K3164">
        <f>IF(_xll.ciqfunctions.udf.CIQ(A3164,"IQ_GROSS_MARGIN") - _xll.ciqfunctions.udf.CIQ(A3164,"IQ_GROSS_MARGIN",IQ_LTM-1) &gt; 1,1,0)</f>
        <v>0</v>
      </c>
      <c r="L3164">
        <f>IF(_xll.ciqfunctions.udf.CIQ(A3164, "IQ_ASSET_TURNS") - _xll.ciqfunctions.udf.CIQ(A3164,"IQ_ASSET_TURNS", IQ_LTM-1) &gt; 1, 1,0)</f>
        <v>0</v>
      </c>
    </row>
    <row r="3165" spans="1:12" x14ac:dyDescent="0.25">
      <c r="A3165" t="s">
        <v>5958</v>
      </c>
      <c r="B3165" t="s">
        <v>5959</v>
      </c>
      <c r="C3165">
        <f>SUM(D3165:L3165)</f>
        <v>4</v>
      </c>
      <c r="D3165">
        <f>IF(_xll.ciqfunctions.udf.CIQ(A3165,"IQ_RETURN_ASSETS") &gt; 0,1,0)</f>
        <v>1</v>
      </c>
      <c r="E3165">
        <f>IF(_xll.ciqfunctions.udf.CIQ(A3165,"IQ_UNLEVERED_FCF") + _xll.ciqfunctions.udf.CIQ(A3165,"IQ_CAPEX")  &gt; 0, 1, 0)</f>
        <v>1</v>
      </c>
      <c r="F3165">
        <f>IF(_xll.ciqfunctions.udf.CIQ(A3165,"IQ_RETURN_ASSETS") - _xll.ciqfunctions.udf.CIQ(A3165,"IQ_RETURN_ASSETS", IQ_LTM - 1) &gt; 0,1,0)</f>
        <v>0</v>
      </c>
      <c r="G3165">
        <f>IF((_xll.ciqfunctions.udf.CIQ(A3165,"IQ_UNLEVERED_FCF") + _xll.ciqfunctions.udf.CIQ(A3165,"IQ_CAPEX"))/_xll.ciqfunctions.udf.CIQ(A3165,"IQ_TOTAL_ASSETS") &gt; 0,1,0)</f>
        <v>1</v>
      </c>
      <c r="H3165">
        <f>IF(_xll.ciqfunctions.udf.CIQ(A3165,"IQ_LT_DEBT")/_xll.ciqfunctions.udf.CIQ(A3165,"IQ_TOTAL_ASSETS") - _xll.ciqfunctions.udf.CIQ(A3165,"IQ_LT_DEBT", IQ_LTM - 1)/_xll.ciqfunctions.udf.CIQ(A3165,"IQ_TOTAL_ASSETS", IQ_LTM - 1) &gt; 0,1,0)</f>
        <v>1</v>
      </c>
      <c r="I3165">
        <f>IF(_xll.ciqfunctions.udf.CIQ(A3165,"IQ_CURRENT_RATIO") - _xll.ciqfunctions.udf.CIQ(A3165,"IQ_CURRENT_RATIO", IQ_LTM - 1) &gt; 0,1,0)</f>
        <v>0</v>
      </c>
      <c r="J3165">
        <f>IF(_xll.ciqfunctions.udf.CIQ(A3165, "IQ_BASIC_WEIGHT") - _xll.ciqfunctions.udf.CIQ(A3165, "IQ_BASIC_WEIGHT", IQ_LTM - 1) &gt; 0, 0, 1)</f>
        <v>0</v>
      </c>
      <c r="K3165">
        <f>IF(_xll.ciqfunctions.udf.CIQ(A3165,"IQ_GROSS_MARGIN") - _xll.ciqfunctions.udf.CIQ(A3165,"IQ_GROSS_MARGIN",IQ_LTM-1) &gt; 1,1,0)</f>
        <v>0</v>
      </c>
      <c r="L3165">
        <f>IF(_xll.ciqfunctions.udf.CIQ(A3165, "IQ_ASSET_TURNS") - _xll.ciqfunctions.udf.CIQ(A3165,"IQ_ASSET_TURNS", IQ_LTM-1) &gt; 1, 1,0)</f>
        <v>0</v>
      </c>
    </row>
    <row r="3166" spans="1:12" x14ac:dyDescent="0.25">
      <c r="A3166" t="s">
        <v>5965</v>
      </c>
      <c r="B3166" t="s">
        <v>5966</v>
      </c>
      <c r="C3166">
        <f>SUM(D3166:L3166)</f>
        <v>4</v>
      </c>
      <c r="D3166">
        <f>IF(_xll.ciqfunctions.udf.CIQ(A3166,"IQ_RETURN_ASSETS") &gt; 0,1,0)</f>
        <v>1</v>
      </c>
      <c r="E3166">
        <f>IF(_xll.ciqfunctions.udf.CIQ(A3166,"IQ_UNLEVERED_FCF") + _xll.ciqfunctions.udf.CIQ(A3166,"IQ_CAPEX")  &gt; 0, 1, 0)</f>
        <v>1</v>
      </c>
      <c r="F3166">
        <f>IF(_xll.ciqfunctions.udf.CIQ(A3166,"IQ_RETURN_ASSETS") - _xll.ciqfunctions.udf.CIQ(A3166,"IQ_RETURN_ASSETS", IQ_LTM - 1) &gt; 0,1,0)</f>
        <v>1</v>
      </c>
      <c r="G3166">
        <f>IF((_xll.ciqfunctions.udf.CIQ(A3166,"IQ_UNLEVERED_FCF") + _xll.ciqfunctions.udf.CIQ(A3166,"IQ_CAPEX"))/_xll.ciqfunctions.udf.CIQ(A3166,"IQ_TOTAL_ASSETS") &gt; 0,1,0)</f>
        <v>1</v>
      </c>
      <c r="H3166">
        <f>IF(_xll.ciqfunctions.udf.CIQ(A3166,"IQ_LT_DEBT")/_xll.ciqfunctions.udf.CIQ(A3166,"IQ_TOTAL_ASSETS") - _xll.ciqfunctions.udf.CIQ(A3166,"IQ_LT_DEBT", IQ_LTM - 1)/_xll.ciqfunctions.udf.CIQ(A3166,"IQ_TOTAL_ASSETS", IQ_LTM - 1) &gt; 0,1,0)</f>
        <v>0</v>
      </c>
      <c r="I3166">
        <f>IF(_xll.ciqfunctions.udf.CIQ(A3166,"IQ_CURRENT_RATIO") - _xll.ciqfunctions.udf.CIQ(A3166,"IQ_CURRENT_RATIO", IQ_LTM - 1) &gt; 0,1,0)</f>
        <v>0</v>
      </c>
      <c r="J3166">
        <f>IF(_xll.ciqfunctions.udf.CIQ(A3166, "IQ_BASIC_WEIGHT") - _xll.ciqfunctions.udf.CIQ(A3166, "IQ_BASIC_WEIGHT", IQ_LTM - 1) &gt; 0, 0, 1)</f>
        <v>0</v>
      </c>
      <c r="K3166">
        <f>IF(_xll.ciqfunctions.udf.CIQ(A3166,"IQ_GROSS_MARGIN") - _xll.ciqfunctions.udf.CIQ(A3166,"IQ_GROSS_MARGIN",IQ_LTM-1) &gt; 1,1,0)</f>
        <v>0</v>
      </c>
      <c r="L3166">
        <f>IF(_xll.ciqfunctions.udf.CIQ(A3166, "IQ_ASSET_TURNS") - _xll.ciqfunctions.udf.CIQ(A3166,"IQ_ASSET_TURNS", IQ_LTM-1) &gt; 1, 1,0)</f>
        <v>0</v>
      </c>
    </row>
    <row r="3167" spans="1:12" x14ac:dyDescent="0.25">
      <c r="A3167" t="s">
        <v>5973</v>
      </c>
      <c r="B3167" t="s">
        <v>5974</v>
      </c>
      <c r="C3167">
        <f>SUM(D3167:L3167)</f>
        <v>4</v>
      </c>
      <c r="D3167">
        <f>IF(_xll.ciqfunctions.udf.CIQ(A3167,"IQ_RETURN_ASSETS") &gt; 0,1,0)</f>
        <v>0</v>
      </c>
      <c r="E3167">
        <f>IF(_xll.ciqfunctions.udf.CIQ(A3167,"IQ_UNLEVERED_FCF") + _xll.ciqfunctions.udf.CIQ(A3167,"IQ_CAPEX")  &gt; 0, 1, 0)</f>
        <v>0</v>
      </c>
      <c r="F3167">
        <f>IF(_xll.ciqfunctions.udf.CIQ(A3167,"IQ_RETURN_ASSETS") - _xll.ciqfunctions.udf.CIQ(A3167,"IQ_RETURN_ASSETS", IQ_LTM - 1) &gt; 0,1,0)</f>
        <v>1</v>
      </c>
      <c r="G3167">
        <f>IF((_xll.ciqfunctions.udf.CIQ(A3167,"IQ_UNLEVERED_FCF") + _xll.ciqfunctions.udf.CIQ(A3167,"IQ_CAPEX"))/_xll.ciqfunctions.udf.CIQ(A3167,"IQ_TOTAL_ASSETS") &gt; 0,1,0)</f>
        <v>0</v>
      </c>
      <c r="H3167">
        <f>IF(_xll.ciqfunctions.udf.CIQ(A3167,"IQ_LT_DEBT")/_xll.ciqfunctions.udf.CIQ(A3167,"IQ_TOTAL_ASSETS") - _xll.ciqfunctions.udf.CIQ(A3167,"IQ_LT_DEBT", IQ_LTM - 1)/_xll.ciqfunctions.udf.CIQ(A3167,"IQ_TOTAL_ASSETS", IQ_LTM - 1) &gt; 0,1,0)</f>
        <v>1</v>
      </c>
      <c r="I3167">
        <f>IF(_xll.ciqfunctions.udf.CIQ(A3167,"IQ_CURRENT_RATIO") - _xll.ciqfunctions.udf.CIQ(A3167,"IQ_CURRENT_RATIO", IQ_LTM - 1) &gt; 0,1,0)</f>
        <v>1</v>
      </c>
      <c r="J3167">
        <f>IF(_xll.ciqfunctions.udf.CIQ(A3167, "IQ_BASIC_WEIGHT") - _xll.ciqfunctions.udf.CIQ(A3167, "IQ_BASIC_WEIGHT", IQ_LTM - 1) &gt; 0, 0, 1)</f>
        <v>0</v>
      </c>
      <c r="K3167">
        <f>IF(_xll.ciqfunctions.udf.CIQ(A3167,"IQ_GROSS_MARGIN") - _xll.ciqfunctions.udf.CIQ(A3167,"IQ_GROSS_MARGIN",IQ_LTM-1) &gt; 1,1,0)</f>
        <v>1</v>
      </c>
      <c r="L3167">
        <f>IF(_xll.ciqfunctions.udf.CIQ(A3167, "IQ_ASSET_TURNS") - _xll.ciqfunctions.udf.CIQ(A3167,"IQ_ASSET_TURNS", IQ_LTM-1) &gt; 1, 1,0)</f>
        <v>0</v>
      </c>
    </row>
    <row r="3168" spans="1:12" x14ac:dyDescent="0.25">
      <c r="A3168" t="s">
        <v>5981</v>
      </c>
      <c r="B3168" t="s">
        <v>5982</v>
      </c>
      <c r="C3168">
        <f>SUM(D3168:L3168)</f>
        <v>4</v>
      </c>
      <c r="D3168">
        <f>IF(_xll.ciqfunctions.udf.CIQ(A3168,"IQ_RETURN_ASSETS") &gt; 0,1,0)</f>
        <v>0</v>
      </c>
      <c r="E3168">
        <f>IF(_xll.ciqfunctions.udf.CIQ(A3168,"IQ_UNLEVERED_FCF") + _xll.ciqfunctions.udf.CIQ(A3168,"IQ_CAPEX")  &gt; 0, 1, 0)</f>
        <v>1</v>
      </c>
      <c r="F3168">
        <f>IF(_xll.ciqfunctions.udf.CIQ(A3168,"IQ_RETURN_ASSETS") - _xll.ciqfunctions.udf.CIQ(A3168,"IQ_RETURN_ASSETS", IQ_LTM - 1) &gt; 0,1,0)</f>
        <v>0</v>
      </c>
      <c r="G3168">
        <f>IF((_xll.ciqfunctions.udf.CIQ(A3168,"IQ_UNLEVERED_FCF") + _xll.ciqfunctions.udf.CIQ(A3168,"IQ_CAPEX"))/_xll.ciqfunctions.udf.CIQ(A3168,"IQ_TOTAL_ASSETS") &gt; 0,1,0)</f>
        <v>1</v>
      </c>
      <c r="H3168">
        <f>IF(_xll.ciqfunctions.udf.CIQ(A3168,"IQ_LT_DEBT")/_xll.ciqfunctions.udf.CIQ(A3168,"IQ_TOTAL_ASSETS") - _xll.ciqfunctions.udf.CIQ(A3168,"IQ_LT_DEBT", IQ_LTM - 1)/_xll.ciqfunctions.udf.CIQ(A3168,"IQ_TOTAL_ASSETS", IQ_LTM - 1) &gt; 0,1,0)</f>
        <v>1</v>
      </c>
      <c r="I3168">
        <f>IF(_xll.ciqfunctions.udf.CIQ(A3168,"IQ_CURRENT_RATIO") - _xll.ciqfunctions.udf.CIQ(A3168,"IQ_CURRENT_RATIO", IQ_LTM - 1) &gt; 0,1,0)</f>
        <v>1</v>
      </c>
      <c r="J3168">
        <f>IF(_xll.ciqfunctions.udf.CIQ(A3168, "IQ_BASIC_WEIGHT") - _xll.ciqfunctions.udf.CIQ(A3168, "IQ_BASIC_WEIGHT", IQ_LTM - 1) &gt; 0, 0, 1)</f>
        <v>0</v>
      </c>
      <c r="K3168">
        <f>IF(_xll.ciqfunctions.udf.CIQ(A3168,"IQ_GROSS_MARGIN") - _xll.ciqfunctions.udf.CIQ(A3168,"IQ_GROSS_MARGIN",IQ_LTM-1) &gt; 1,1,0)</f>
        <v>0</v>
      </c>
      <c r="L3168">
        <f>IF(_xll.ciqfunctions.udf.CIQ(A3168, "IQ_ASSET_TURNS") - _xll.ciqfunctions.udf.CIQ(A3168,"IQ_ASSET_TURNS", IQ_LTM-1) &gt; 1, 1,0)</f>
        <v>0</v>
      </c>
    </row>
    <row r="3169" spans="1:12" x14ac:dyDescent="0.25">
      <c r="A3169" t="s">
        <v>5997</v>
      </c>
      <c r="B3169" t="s">
        <v>5998</v>
      </c>
      <c r="C3169">
        <f>SUM(D3169:L3169)</f>
        <v>4</v>
      </c>
      <c r="D3169">
        <f>IF(_xll.ciqfunctions.udf.CIQ(A3169,"IQ_RETURN_ASSETS") &gt; 0,1,0)</f>
        <v>1</v>
      </c>
      <c r="E3169">
        <f>IF(_xll.ciqfunctions.udf.CIQ(A3169,"IQ_UNLEVERED_FCF") + _xll.ciqfunctions.udf.CIQ(A3169,"IQ_CAPEX")  &gt; 0, 1, 0)</f>
        <v>1</v>
      </c>
      <c r="F3169">
        <f>IF(_xll.ciqfunctions.udf.CIQ(A3169,"IQ_RETURN_ASSETS") - _xll.ciqfunctions.udf.CIQ(A3169,"IQ_RETURN_ASSETS", IQ_LTM - 1) &gt; 0,1,0)</f>
        <v>1</v>
      </c>
      <c r="G3169">
        <f>IF((_xll.ciqfunctions.udf.CIQ(A3169,"IQ_UNLEVERED_FCF") + _xll.ciqfunctions.udf.CIQ(A3169,"IQ_CAPEX"))/_xll.ciqfunctions.udf.CIQ(A3169,"IQ_TOTAL_ASSETS") &gt; 0,1,0)</f>
        <v>1</v>
      </c>
      <c r="H3169">
        <f>IF(_xll.ciqfunctions.udf.CIQ(A3169,"IQ_LT_DEBT")/_xll.ciqfunctions.udf.CIQ(A3169,"IQ_TOTAL_ASSETS") - _xll.ciqfunctions.udf.CIQ(A3169,"IQ_LT_DEBT", IQ_LTM - 1)/_xll.ciqfunctions.udf.CIQ(A3169,"IQ_TOTAL_ASSETS", IQ_LTM - 1) &gt; 0,1,0)</f>
        <v>0</v>
      </c>
      <c r="I3169">
        <f>IF(_xll.ciqfunctions.udf.CIQ(A3169,"IQ_CURRENT_RATIO") - _xll.ciqfunctions.udf.CIQ(A3169,"IQ_CURRENT_RATIO", IQ_LTM - 1) &gt; 0,1,0)</f>
        <v>0</v>
      </c>
      <c r="J3169">
        <f>IF(_xll.ciqfunctions.udf.CIQ(A3169, "IQ_BASIC_WEIGHT") - _xll.ciqfunctions.udf.CIQ(A3169, "IQ_BASIC_WEIGHT", IQ_LTM - 1) &gt; 0, 0, 1)</f>
        <v>0</v>
      </c>
      <c r="K3169">
        <f>IF(_xll.ciqfunctions.udf.CIQ(A3169,"IQ_GROSS_MARGIN") - _xll.ciqfunctions.udf.CIQ(A3169,"IQ_GROSS_MARGIN",IQ_LTM-1) &gt; 1,1,0)</f>
        <v>0</v>
      </c>
      <c r="L3169">
        <f>IF(_xll.ciqfunctions.udf.CIQ(A3169, "IQ_ASSET_TURNS") - _xll.ciqfunctions.udf.CIQ(A3169,"IQ_ASSET_TURNS", IQ_LTM-1) &gt; 1, 1,0)</f>
        <v>0</v>
      </c>
    </row>
    <row r="3170" spans="1:12" x14ac:dyDescent="0.25">
      <c r="A3170" t="s">
        <v>6003</v>
      </c>
      <c r="B3170" t="s">
        <v>6004</v>
      </c>
      <c r="C3170">
        <f>SUM(D3170:L3170)</f>
        <v>4</v>
      </c>
      <c r="D3170">
        <f>IF(_xll.ciqfunctions.udf.CIQ(A3170,"IQ_RETURN_ASSETS") &gt; 0,1,0)</f>
        <v>1</v>
      </c>
      <c r="E3170">
        <f>IF(_xll.ciqfunctions.udf.CIQ(A3170,"IQ_UNLEVERED_FCF") + _xll.ciqfunctions.udf.CIQ(A3170,"IQ_CAPEX")  &gt; 0, 1, 0)</f>
        <v>0</v>
      </c>
      <c r="F3170">
        <f>IF(_xll.ciqfunctions.udf.CIQ(A3170,"IQ_RETURN_ASSETS") - _xll.ciqfunctions.udf.CIQ(A3170,"IQ_RETURN_ASSETS", IQ_LTM - 1) &gt; 0,1,0)</f>
        <v>1</v>
      </c>
      <c r="G3170">
        <f>IF((_xll.ciqfunctions.udf.CIQ(A3170,"IQ_UNLEVERED_FCF") + _xll.ciqfunctions.udf.CIQ(A3170,"IQ_CAPEX"))/_xll.ciqfunctions.udf.CIQ(A3170,"IQ_TOTAL_ASSETS") &gt; 0,1,0)</f>
        <v>0</v>
      </c>
      <c r="H3170">
        <f>IF(_xll.ciqfunctions.udf.CIQ(A3170,"IQ_LT_DEBT")/_xll.ciqfunctions.udf.CIQ(A3170,"IQ_TOTAL_ASSETS") - _xll.ciqfunctions.udf.CIQ(A3170,"IQ_LT_DEBT", IQ_LTM - 1)/_xll.ciqfunctions.udf.CIQ(A3170,"IQ_TOTAL_ASSETS", IQ_LTM - 1) &gt; 0,1,0)</f>
        <v>1</v>
      </c>
      <c r="I3170">
        <f>IF(_xll.ciqfunctions.udf.CIQ(A3170,"IQ_CURRENT_RATIO") - _xll.ciqfunctions.udf.CIQ(A3170,"IQ_CURRENT_RATIO", IQ_LTM - 1) &gt; 0,1,0)</f>
        <v>1</v>
      </c>
      <c r="J3170">
        <f>IF(_xll.ciqfunctions.udf.CIQ(A3170, "IQ_BASIC_WEIGHT") - _xll.ciqfunctions.udf.CIQ(A3170, "IQ_BASIC_WEIGHT", IQ_LTM - 1) &gt; 0, 0, 1)</f>
        <v>0</v>
      </c>
      <c r="K3170">
        <f>IF(_xll.ciqfunctions.udf.CIQ(A3170,"IQ_GROSS_MARGIN") - _xll.ciqfunctions.udf.CIQ(A3170,"IQ_GROSS_MARGIN",IQ_LTM-1) &gt; 1,1,0)</f>
        <v>0</v>
      </c>
      <c r="L3170">
        <f>IF(_xll.ciqfunctions.udf.CIQ(A3170, "IQ_ASSET_TURNS") - _xll.ciqfunctions.udf.CIQ(A3170,"IQ_ASSET_TURNS", IQ_LTM-1) &gt; 1, 1,0)</f>
        <v>0</v>
      </c>
    </row>
    <row r="3171" spans="1:12" x14ac:dyDescent="0.25">
      <c r="A3171" t="s">
        <v>6028</v>
      </c>
      <c r="B3171" t="s">
        <v>6029</v>
      </c>
      <c r="C3171">
        <f>SUM(D3171:L3171)</f>
        <v>4</v>
      </c>
      <c r="D3171">
        <f>IF(_xll.ciqfunctions.udf.CIQ(A3171,"IQ_RETURN_ASSETS") &gt; 0,1,0)</f>
        <v>0</v>
      </c>
      <c r="E3171">
        <f>IF(_xll.ciqfunctions.udf.CIQ(A3171,"IQ_UNLEVERED_FCF") + _xll.ciqfunctions.udf.CIQ(A3171,"IQ_CAPEX")  &gt; 0, 1, 0)</f>
        <v>1</v>
      </c>
      <c r="F3171">
        <f>IF(_xll.ciqfunctions.udf.CIQ(A3171,"IQ_RETURN_ASSETS") - _xll.ciqfunctions.udf.CIQ(A3171,"IQ_RETURN_ASSETS", IQ_LTM - 1) &gt; 0,1,0)</f>
        <v>0</v>
      </c>
      <c r="G3171">
        <f>IF((_xll.ciqfunctions.udf.CIQ(A3171,"IQ_UNLEVERED_FCF") + _xll.ciqfunctions.udf.CIQ(A3171,"IQ_CAPEX"))/_xll.ciqfunctions.udf.CIQ(A3171,"IQ_TOTAL_ASSETS") &gt; 0,1,0)</f>
        <v>1</v>
      </c>
      <c r="H3171">
        <f>IF(_xll.ciqfunctions.udf.CIQ(A3171,"IQ_LT_DEBT")/_xll.ciqfunctions.udf.CIQ(A3171,"IQ_TOTAL_ASSETS") - _xll.ciqfunctions.udf.CIQ(A3171,"IQ_LT_DEBT", IQ_LTM - 1)/_xll.ciqfunctions.udf.CIQ(A3171,"IQ_TOTAL_ASSETS", IQ_LTM - 1) &gt; 0,1,0)</f>
        <v>1</v>
      </c>
      <c r="I3171">
        <f>IF(_xll.ciqfunctions.udf.CIQ(A3171,"IQ_CURRENT_RATIO") - _xll.ciqfunctions.udf.CIQ(A3171,"IQ_CURRENT_RATIO", IQ_LTM - 1) &gt; 0,1,0)</f>
        <v>1</v>
      </c>
      <c r="J3171">
        <f>IF(_xll.ciqfunctions.udf.CIQ(A3171, "IQ_BASIC_WEIGHT") - _xll.ciqfunctions.udf.CIQ(A3171, "IQ_BASIC_WEIGHT", IQ_LTM - 1) &gt; 0, 0, 1)</f>
        <v>0</v>
      </c>
      <c r="K3171">
        <f>IF(_xll.ciqfunctions.udf.CIQ(A3171,"IQ_GROSS_MARGIN") - _xll.ciqfunctions.udf.CIQ(A3171,"IQ_GROSS_MARGIN",IQ_LTM-1) &gt; 1,1,0)</f>
        <v>0</v>
      </c>
      <c r="L3171">
        <f>IF(_xll.ciqfunctions.udf.CIQ(A3171, "IQ_ASSET_TURNS") - _xll.ciqfunctions.udf.CIQ(A3171,"IQ_ASSET_TURNS", IQ_LTM-1) &gt; 1, 1,0)</f>
        <v>0</v>
      </c>
    </row>
    <row r="3172" spans="1:12" x14ac:dyDescent="0.25">
      <c r="A3172" t="s">
        <v>6062</v>
      </c>
      <c r="B3172" t="s">
        <v>6063</v>
      </c>
      <c r="C3172">
        <f>SUM(D3172:L3172)</f>
        <v>4</v>
      </c>
      <c r="D3172">
        <f>IF(_xll.ciqfunctions.udf.CIQ(A3172,"IQ_RETURN_ASSETS") &gt; 0,1,0)</f>
        <v>1</v>
      </c>
      <c r="E3172">
        <f>IF(_xll.ciqfunctions.udf.CIQ(A3172,"IQ_UNLEVERED_FCF") + _xll.ciqfunctions.udf.CIQ(A3172,"IQ_CAPEX")  &gt; 0, 1, 0)</f>
        <v>1</v>
      </c>
      <c r="F3172">
        <f>IF(_xll.ciqfunctions.udf.CIQ(A3172,"IQ_RETURN_ASSETS") - _xll.ciqfunctions.udf.CIQ(A3172,"IQ_RETURN_ASSETS", IQ_LTM - 1) &gt; 0,1,0)</f>
        <v>1</v>
      </c>
      <c r="G3172">
        <f>IF((_xll.ciqfunctions.udf.CIQ(A3172,"IQ_UNLEVERED_FCF") + _xll.ciqfunctions.udf.CIQ(A3172,"IQ_CAPEX"))/_xll.ciqfunctions.udf.CIQ(A3172,"IQ_TOTAL_ASSETS") &gt; 0,1,0)</f>
        <v>1</v>
      </c>
      <c r="H3172">
        <f>IF(_xll.ciqfunctions.udf.CIQ(A3172,"IQ_LT_DEBT")/_xll.ciqfunctions.udf.CIQ(A3172,"IQ_TOTAL_ASSETS") - _xll.ciqfunctions.udf.CIQ(A3172,"IQ_LT_DEBT", IQ_LTM - 1)/_xll.ciqfunctions.udf.CIQ(A3172,"IQ_TOTAL_ASSETS", IQ_LTM - 1) &gt; 0,1,0)</f>
        <v>0</v>
      </c>
      <c r="I3172">
        <f>IF(_xll.ciqfunctions.udf.CIQ(A3172,"IQ_CURRENT_RATIO") - _xll.ciqfunctions.udf.CIQ(A3172,"IQ_CURRENT_RATIO", IQ_LTM - 1) &gt; 0,1,0)</f>
        <v>0</v>
      </c>
      <c r="J3172">
        <f>IF(_xll.ciqfunctions.udf.CIQ(A3172, "IQ_BASIC_WEIGHT") - _xll.ciqfunctions.udf.CIQ(A3172, "IQ_BASIC_WEIGHT", IQ_LTM - 1) &gt; 0, 0, 1)</f>
        <v>0</v>
      </c>
      <c r="K3172">
        <f>IF(_xll.ciqfunctions.udf.CIQ(A3172,"IQ_GROSS_MARGIN") - _xll.ciqfunctions.udf.CIQ(A3172,"IQ_GROSS_MARGIN",IQ_LTM-1) &gt; 1,1,0)</f>
        <v>0</v>
      </c>
      <c r="L3172">
        <f>IF(_xll.ciqfunctions.udf.CIQ(A3172, "IQ_ASSET_TURNS") - _xll.ciqfunctions.udf.CIQ(A3172,"IQ_ASSET_TURNS", IQ_LTM-1) &gt; 1, 1,0)</f>
        <v>0</v>
      </c>
    </row>
    <row r="3173" spans="1:12" x14ac:dyDescent="0.25">
      <c r="A3173" t="s">
        <v>6070</v>
      </c>
      <c r="B3173" t="s">
        <v>6071</v>
      </c>
      <c r="C3173">
        <f>SUM(D3173:L3173)</f>
        <v>4</v>
      </c>
      <c r="D3173">
        <f>IF(_xll.ciqfunctions.udf.CIQ(A3173,"IQ_RETURN_ASSETS") &gt; 0,1,0)</f>
        <v>1</v>
      </c>
      <c r="E3173">
        <f>IF(_xll.ciqfunctions.udf.CIQ(A3173,"IQ_UNLEVERED_FCF") + _xll.ciqfunctions.udf.CIQ(A3173,"IQ_CAPEX")  &gt; 0, 1, 0)</f>
        <v>1</v>
      </c>
      <c r="F3173">
        <f>IF(_xll.ciqfunctions.udf.CIQ(A3173,"IQ_RETURN_ASSETS") - _xll.ciqfunctions.udf.CIQ(A3173,"IQ_RETURN_ASSETS", IQ_LTM - 1) &gt; 0,1,0)</f>
        <v>1</v>
      </c>
      <c r="G3173">
        <f>IF((_xll.ciqfunctions.udf.CIQ(A3173,"IQ_UNLEVERED_FCF") + _xll.ciqfunctions.udf.CIQ(A3173,"IQ_CAPEX"))/_xll.ciqfunctions.udf.CIQ(A3173,"IQ_TOTAL_ASSETS") &gt; 0,1,0)</f>
        <v>1</v>
      </c>
      <c r="H3173">
        <f>IF(_xll.ciqfunctions.udf.CIQ(A3173,"IQ_LT_DEBT")/_xll.ciqfunctions.udf.CIQ(A3173,"IQ_TOTAL_ASSETS") - _xll.ciqfunctions.udf.CIQ(A3173,"IQ_LT_DEBT", IQ_LTM - 1)/_xll.ciqfunctions.udf.CIQ(A3173,"IQ_TOTAL_ASSETS", IQ_LTM - 1) &gt; 0,1,0)</f>
        <v>0</v>
      </c>
      <c r="I3173">
        <f>IF(_xll.ciqfunctions.udf.CIQ(A3173,"IQ_CURRENT_RATIO") - _xll.ciqfunctions.udf.CIQ(A3173,"IQ_CURRENT_RATIO", IQ_LTM - 1) &gt; 0,1,0)</f>
        <v>0</v>
      </c>
      <c r="J3173">
        <f>IF(_xll.ciqfunctions.udf.CIQ(A3173, "IQ_BASIC_WEIGHT") - _xll.ciqfunctions.udf.CIQ(A3173, "IQ_BASIC_WEIGHT", IQ_LTM - 1) &gt; 0, 0, 1)</f>
        <v>0</v>
      </c>
      <c r="K3173">
        <f>IF(_xll.ciqfunctions.udf.CIQ(A3173,"IQ_GROSS_MARGIN") - _xll.ciqfunctions.udf.CIQ(A3173,"IQ_GROSS_MARGIN",IQ_LTM-1) &gt; 1,1,0)</f>
        <v>0</v>
      </c>
      <c r="L3173">
        <f>IF(_xll.ciqfunctions.udf.CIQ(A3173, "IQ_ASSET_TURNS") - _xll.ciqfunctions.udf.CIQ(A3173,"IQ_ASSET_TURNS", IQ_LTM-1) &gt; 1, 1,0)</f>
        <v>0</v>
      </c>
    </row>
    <row r="3174" spans="1:12" x14ac:dyDescent="0.25">
      <c r="A3174" t="s">
        <v>6096</v>
      </c>
      <c r="B3174" t="s">
        <v>6097</v>
      </c>
      <c r="C3174">
        <f>SUM(D3174:L3174)</f>
        <v>4</v>
      </c>
      <c r="D3174">
        <f>IF(_xll.ciqfunctions.udf.CIQ(A3174,"IQ_RETURN_ASSETS") &gt; 0,1,0)</f>
        <v>1</v>
      </c>
      <c r="E3174">
        <f>IF(_xll.ciqfunctions.udf.CIQ(A3174,"IQ_UNLEVERED_FCF") + _xll.ciqfunctions.udf.CIQ(A3174,"IQ_CAPEX")  &gt; 0, 1, 0)</f>
        <v>1</v>
      </c>
      <c r="F3174">
        <f>IF(_xll.ciqfunctions.udf.CIQ(A3174,"IQ_RETURN_ASSETS") - _xll.ciqfunctions.udf.CIQ(A3174,"IQ_RETURN_ASSETS", IQ_LTM - 1) &gt; 0,1,0)</f>
        <v>1</v>
      </c>
      <c r="G3174">
        <f>IF((_xll.ciqfunctions.udf.CIQ(A3174,"IQ_UNLEVERED_FCF") + _xll.ciqfunctions.udf.CIQ(A3174,"IQ_CAPEX"))/_xll.ciqfunctions.udf.CIQ(A3174,"IQ_TOTAL_ASSETS") &gt; 0,1,0)</f>
        <v>1</v>
      </c>
      <c r="H3174">
        <f>IF(_xll.ciqfunctions.udf.CIQ(A3174,"IQ_LT_DEBT")/_xll.ciqfunctions.udf.CIQ(A3174,"IQ_TOTAL_ASSETS") - _xll.ciqfunctions.udf.CIQ(A3174,"IQ_LT_DEBT", IQ_LTM - 1)/_xll.ciqfunctions.udf.CIQ(A3174,"IQ_TOTAL_ASSETS", IQ_LTM - 1) &gt; 0,1,0)</f>
        <v>0</v>
      </c>
      <c r="I3174">
        <f>IF(_xll.ciqfunctions.udf.CIQ(A3174,"IQ_CURRENT_RATIO") - _xll.ciqfunctions.udf.CIQ(A3174,"IQ_CURRENT_RATIO", IQ_LTM - 1) &gt; 0,1,0)</f>
        <v>0</v>
      </c>
      <c r="J3174">
        <f>IF(_xll.ciqfunctions.udf.CIQ(A3174, "IQ_BASIC_WEIGHT") - _xll.ciqfunctions.udf.CIQ(A3174, "IQ_BASIC_WEIGHT", IQ_LTM - 1) &gt; 0, 0, 1)</f>
        <v>0</v>
      </c>
      <c r="K3174">
        <f>IF(_xll.ciqfunctions.udf.CIQ(A3174,"IQ_GROSS_MARGIN") - _xll.ciqfunctions.udf.CIQ(A3174,"IQ_GROSS_MARGIN",IQ_LTM-1) &gt; 1,1,0)</f>
        <v>0</v>
      </c>
      <c r="L3174">
        <f>IF(_xll.ciqfunctions.udf.CIQ(A3174, "IQ_ASSET_TURNS") - _xll.ciqfunctions.udf.CIQ(A3174,"IQ_ASSET_TURNS", IQ_LTM-1) &gt; 1, 1,0)</f>
        <v>0</v>
      </c>
    </row>
    <row r="3175" spans="1:12" x14ac:dyDescent="0.25">
      <c r="A3175" t="s">
        <v>6102</v>
      </c>
      <c r="B3175" t="s">
        <v>6103</v>
      </c>
      <c r="C3175">
        <f>SUM(D3175:L3175)</f>
        <v>4</v>
      </c>
      <c r="D3175">
        <f>IF(_xll.ciqfunctions.udf.CIQ(A3175,"IQ_RETURN_ASSETS") &gt; 0,1,0)</f>
        <v>1</v>
      </c>
      <c r="E3175">
        <f>IF(_xll.ciqfunctions.udf.CIQ(A3175,"IQ_UNLEVERED_FCF") + _xll.ciqfunctions.udf.CIQ(A3175,"IQ_CAPEX")  &gt; 0, 1, 0)</f>
        <v>1</v>
      </c>
      <c r="F3175">
        <f>IF(_xll.ciqfunctions.udf.CIQ(A3175,"IQ_RETURN_ASSETS") - _xll.ciqfunctions.udf.CIQ(A3175,"IQ_RETURN_ASSETS", IQ_LTM - 1) &gt; 0,1,0)</f>
        <v>1</v>
      </c>
      <c r="G3175">
        <f>IF((_xll.ciqfunctions.udf.CIQ(A3175,"IQ_UNLEVERED_FCF") + _xll.ciqfunctions.udf.CIQ(A3175,"IQ_CAPEX"))/_xll.ciqfunctions.udf.CIQ(A3175,"IQ_TOTAL_ASSETS") &gt; 0,1,0)</f>
        <v>1</v>
      </c>
      <c r="H3175">
        <f>IF(_xll.ciqfunctions.udf.CIQ(A3175,"IQ_LT_DEBT")/_xll.ciqfunctions.udf.CIQ(A3175,"IQ_TOTAL_ASSETS") - _xll.ciqfunctions.udf.CIQ(A3175,"IQ_LT_DEBT", IQ_LTM - 1)/_xll.ciqfunctions.udf.CIQ(A3175,"IQ_TOTAL_ASSETS", IQ_LTM - 1) &gt; 0,1,0)</f>
        <v>0</v>
      </c>
      <c r="I3175">
        <f>IF(_xll.ciqfunctions.udf.CIQ(A3175,"IQ_CURRENT_RATIO") - _xll.ciqfunctions.udf.CIQ(A3175,"IQ_CURRENT_RATIO", IQ_LTM - 1) &gt; 0,1,0)</f>
        <v>0</v>
      </c>
      <c r="J3175">
        <f>IF(_xll.ciqfunctions.udf.CIQ(A3175, "IQ_BASIC_WEIGHT") - _xll.ciqfunctions.udf.CIQ(A3175, "IQ_BASIC_WEIGHT", IQ_LTM - 1) &gt; 0, 0, 1)</f>
        <v>0</v>
      </c>
      <c r="K3175">
        <f>IF(_xll.ciqfunctions.udf.CIQ(A3175,"IQ_GROSS_MARGIN") - _xll.ciqfunctions.udf.CIQ(A3175,"IQ_GROSS_MARGIN",IQ_LTM-1) &gt; 1,1,0)</f>
        <v>0</v>
      </c>
      <c r="L3175">
        <f>IF(_xll.ciqfunctions.udf.CIQ(A3175, "IQ_ASSET_TURNS") - _xll.ciqfunctions.udf.CIQ(A3175,"IQ_ASSET_TURNS", IQ_LTM-1) &gt; 1, 1,0)</f>
        <v>0</v>
      </c>
    </row>
    <row r="3176" spans="1:12" x14ac:dyDescent="0.25">
      <c r="A3176" t="s">
        <v>6104</v>
      </c>
      <c r="B3176" t="s">
        <v>6105</v>
      </c>
      <c r="C3176">
        <f>SUM(D3176:L3176)</f>
        <v>4</v>
      </c>
      <c r="D3176">
        <f>IF(_xll.ciqfunctions.udf.CIQ(A3176,"IQ_RETURN_ASSETS") &gt; 0,1,0)</f>
        <v>1</v>
      </c>
      <c r="E3176">
        <f>IF(_xll.ciqfunctions.udf.CIQ(A3176,"IQ_UNLEVERED_FCF") + _xll.ciqfunctions.udf.CIQ(A3176,"IQ_CAPEX")  &gt; 0, 1, 0)</f>
        <v>1</v>
      </c>
      <c r="F3176">
        <f>IF(_xll.ciqfunctions.udf.CIQ(A3176,"IQ_RETURN_ASSETS") - _xll.ciqfunctions.udf.CIQ(A3176,"IQ_RETURN_ASSETS", IQ_LTM - 1) &gt; 0,1,0)</f>
        <v>0</v>
      </c>
      <c r="G3176">
        <f>IF((_xll.ciqfunctions.udf.CIQ(A3176,"IQ_UNLEVERED_FCF") + _xll.ciqfunctions.udf.CIQ(A3176,"IQ_CAPEX"))/_xll.ciqfunctions.udf.CIQ(A3176,"IQ_TOTAL_ASSETS") &gt; 0,1,0)</f>
        <v>1</v>
      </c>
      <c r="H3176">
        <f>IF(_xll.ciqfunctions.udf.CIQ(A3176,"IQ_LT_DEBT")/_xll.ciqfunctions.udf.CIQ(A3176,"IQ_TOTAL_ASSETS") - _xll.ciqfunctions.udf.CIQ(A3176,"IQ_LT_DEBT", IQ_LTM - 1)/_xll.ciqfunctions.udf.CIQ(A3176,"IQ_TOTAL_ASSETS", IQ_LTM - 1) &gt; 0,1,0)</f>
        <v>0</v>
      </c>
      <c r="I3176">
        <f>IF(_xll.ciqfunctions.udf.CIQ(A3176,"IQ_CURRENT_RATIO") - _xll.ciqfunctions.udf.CIQ(A3176,"IQ_CURRENT_RATIO", IQ_LTM - 1) &gt; 0,1,0)</f>
        <v>1</v>
      </c>
      <c r="J3176">
        <f>IF(_xll.ciqfunctions.udf.CIQ(A3176, "IQ_BASIC_WEIGHT") - _xll.ciqfunctions.udf.CIQ(A3176, "IQ_BASIC_WEIGHT", IQ_LTM - 1) &gt; 0, 0, 1)</f>
        <v>0</v>
      </c>
      <c r="K3176">
        <f>IF(_xll.ciqfunctions.udf.CIQ(A3176,"IQ_GROSS_MARGIN") - _xll.ciqfunctions.udf.CIQ(A3176,"IQ_GROSS_MARGIN",IQ_LTM-1) &gt; 1,1,0)</f>
        <v>0</v>
      </c>
      <c r="L3176">
        <f>IF(_xll.ciqfunctions.udf.CIQ(A3176, "IQ_ASSET_TURNS") - _xll.ciqfunctions.udf.CIQ(A3176,"IQ_ASSET_TURNS", IQ_LTM-1) &gt; 1, 1,0)</f>
        <v>0</v>
      </c>
    </row>
    <row r="3177" spans="1:12" x14ac:dyDescent="0.25">
      <c r="A3177" t="s">
        <v>6108</v>
      </c>
      <c r="B3177" t="s">
        <v>6109</v>
      </c>
      <c r="C3177">
        <f>SUM(D3177:L3177)</f>
        <v>4</v>
      </c>
      <c r="D3177">
        <f>IF(_xll.ciqfunctions.udf.CIQ(A3177,"IQ_RETURN_ASSETS") &gt; 0,1,0)</f>
        <v>0</v>
      </c>
      <c r="E3177">
        <f>IF(_xll.ciqfunctions.udf.CIQ(A3177,"IQ_UNLEVERED_FCF") + _xll.ciqfunctions.udf.CIQ(A3177,"IQ_CAPEX")  &gt; 0, 1, 0)</f>
        <v>0</v>
      </c>
      <c r="F3177">
        <f>IF(_xll.ciqfunctions.udf.CIQ(A3177,"IQ_RETURN_ASSETS") - _xll.ciqfunctions.udf.CIQ(A3177,"IQ_RETURN_ASSETS", IQ_LTM - 1) &gt; 0,1,0)</f>
        <v>1</v>
      </c>
      <c r="G3177">
        <f>IF((_xll.ciqfunctions.udf.CIQ(A3177,"IQ_UNLEVERED_FCF") + _xll.ciqfunctions.udf.CIQ(A3177,"IQ_CAPEX"))/_xll.ciqfunctions.udf.CIQ(A3177,"IQ_TOTAL_ASSETS") &gt; 0,1,0)</f>
        <v>0</v>
      </c>
      <c r="H3177">
        <f>IF(_xll.ciqfunctions.udf.CIQ(A3177,"IQ_LT_DEBT")/_xll.ciqfunctions.udf.CIQ(A3177,"IQ_TOTAL_ASSETS") - _xll.ciqfunctions.udf.CIQ(A3177,"IQ_LT_DEBT", IQ_LTM - 1)/_xll.ciqfunctions.udf.CIQ(A3177,"IQ_TOTAL_ASSETS", IQ_LTM - 1) &gt; 0,1,0)</f>
        <v>1</v>
      </c>
      <c r="I3177">
        <f>IF(_xll.ciqfunctions.udf.CIQ(A3177,"IQ_CURRENT_RATIO") - _xll.ciqfunctions.udf.CIQ(A3177,"IQ_CURRENT_RATIO", IQ_LTM - 1) &gt; 0,1,0)</f>
        <v>1</v>
      </c>
      <c r="J3177">
        <f>IF(_xll.ciqfunctions.udf.CIQ(A3177, "IQ_BASIC_WEIGHT") - _xll.ciqfunctions.udf.CIQ(A3177, "IQ_BASIC_WEIGHT", IQ_LTM - 1) &gt; 0, 0, 1)</f>
        <v>0</v>
      </c>
      <c r="K3177">
        <f>IF(_xll.ciqfunctions.udf.CIQ(A3177,"IQ_GROSS_MARGIN") - _xll.ciqfunctions.udf.CIQ(A3177,"IQ_GROSS_MARGIN",IQ_LTM-1) &gt; 1,1,0)</f>
        <v>1</v>
      </c>
      <c r="L3177">
        <f>IF(_xll.ciqfunctions.udf.CIQ(A3177, "IQ_ASSET_TURNS") - _xll.ciqfunctions.udf.CIQ(A3177,"IQ_ASSET_TURNS", IQ_LTM-1) &gt; 1, 1,0)</f>
        <v>0</v>
      </c>
    </row>
    <row r="3178" spans="1:12" x14ac:dyDescent="0.25">
      <c r="A3178" t="s">
        <v>6129</v>
      </c>
      <c r="B3178" t="s">
        <v>6130</v>
      </c>
      <c r="C3178">
        <f>SUM(D3178:L3178)</f>
        <v>4</v>
      </c>
      <c r="D3178">
        <f>IF(_xll.ciqfunctions.udf.CIQ(A3178,"IQ_RETURN_ASSETS") &gt; 0,1,0)</f>
        <v>0</v>
      </c>
      <c r="E3178">
        <f>IF(_xll.ciqfunctions.udf.CIQ(A3178,"IQ_UNLEVERED_FCF") + _xll.ciqfunctions.udf.CIQ(A3178,"IQ_CAPEX")  &gt; 0, 1, 0)</f>
        <v>1</v>
      </c>
      <c r="F3178">
        <f>IF(_xll.ciqfunctions.udf.CIQ(A3178,"IQ_RETURN_ASSETS") - _xll.ciqfunctions.udf.CIQ(A3178,"IQ_RETURN_ASSETS", IQ_LTM - 1) &gt; 0,1,0)</f>
        <v>0</v>
      </c>
      <c r="G3178">
        <f>IF((_xll.ciqfunctions.udf.CIQ(A3178,"IQ_UNLEVERED_FCF") + _xll.ciqfunctions.udf.CIQ(A3178,"IQ_CAPEX"))/_xll.ciqfunctions.udf.CIQ(A3178,"IQ_TOTAL_ASSETS") &gt; 0,1,0)</f>
        <v>1</v>
      </c>
      <c r="H3178">
        <f>IF(_xll.ciqfunctions.udf.CIQ(A3178,"IQ_LT_DEBT")/_xll.ciqfunctions.udf.CIQ(A3178,"IQ_TOTAL_ASSETS") - _xll.ciqfunctions.udf.CIQ(A3178,"IQ_LT_DEBT", IQ_LTM - 1)/_xll.ciqfunctions.udf.CIQ(A3178,"IQ_TOTAL_ASSETS", IQ_LTM - 1) &gt; 0,1,0)</f>
        <v>1</v>
      </c>
      <c r="I3178">
        <f>IF(_xll.ciqfunctions.udf.CIQ(A3178,"IQ_CURRENT_RATIO") - _xll.ciqfunctions.udf.CIQ(A3178,"IQ_CURRENT_RATIO", IQ_LTM - 1) &gt; 0,1,0)</f>
        <v>1</v>
      </c>
      <c r="J3178">
        <f>IF(_xll.ciqfunctions.udf.CIQ(A3178, "IQ_BASIC_WEIGHT") - _xll.ciqfunctions.udf.CIQ(A3178, "IQ_BASIC_WEIGHT", IQ_LTM - 1) &gt; 0, 0, 1)</f>
        <v>0</v>
      </c>
      <c r="K3178">
        <f>IF(_xll.ciqfunctions.udf.CIQ(A3178,"IQ_GROSS_MARGIN") - _xll.ciqfunctions.udf.CIQ(A3178,"IQ_GROSS_MARGIN",IQ_LTM-1) &gt; 1,1,0)</f>
        <v>0</v>
      </c>
      <c r="L3178">
        <f>IF(_xll.ciqfunctions.udf.CIQ(A3178, "IQ_ASSET_TURNS") - _xll.ciqfunctions.udf.CIQ(A3178,"IQ_ASSET_TURNS", IQ_LTM-1) &gt; 1, 1,0)</f>
        <v>0</v>
      </c>
    </row>
    <row r="3179" spans="1:12" x14ac:dyDescent="0.25">
      <c r="A3179" t="s">
        <v>6133</v>
      </c>
      <c r="B3179" t="s">
        <v>6134</v>
      </c>
      <c r="C3179">
        <f>SUM(D3179:L3179)</f>
        <v>4</v>
      </c>
      <c r="D3179">
        <f>IF(_xll.ciqfunctions.udf.CIQ(A3179,"IQ_RETURN_ASSETS") &gt; 0,1,0)</f>
        <v>0</v>
      </c>
      <c r="E3179">
        <f>IF(_xll.ciqfunctions.udf.CIQ(A3179,"IQ_UNLEVERED_FCF") + _xll.ciqfunctions.udf.CIQ(A3179,"IQ_CAPEX")  &gt; 0, 1, 0)</f>
        <v>1</v>
      </c>
      <c r="F3179">
        <f>IF(_xll.ciqfunctions.udf.CIQ(A3179,"IQ_RETURN_ASSETS") - _xll.ciqfunctions.udf.CIQ(A3179,"IQ_RETURN_ASSETS", IQ_LTM - 1) &gt; 0,1,0)</f>
        <v>1</v>
      </c>
      <c r="G3179">
        <f>IF((_xll.ciqfunctions.udf.CIQ(A3179,"IQ_UNLEVERED_FCF") + _xll.ciqfunctions.udf.CIQ(A3179,"IQ_CAPEX"))/_xll.ciqfunctions.udf.CIQ(A3179,"IQ_TOTAL_ASSETS") &gt; 0,1,0)</f>
        <v>1</v>
      </c>
      <c r="H3179">
        <f>IF(_xll.ciqfunctions.udf.CIQ(A3179,"IQ_LT_DEBT")/_xll.ciqfunctions.udf.CIQ(A3179,"IQ_TOTAL_ASSETS") - _xll.ciqfunctions.udf.CIQ(A3179,"IQ_LT_DEBT", IQ_LTM - 1)/_xll.ciqfunctions.udf.CIQ(A3179,"IQ_TOTAL_ASSETS", IQ_LTM - 1) &gt; 0,1,0)</f>
        <v>0</v>
      </c>
      <c r="I3179">
        <f>IF(_xll.ciqfunctions.udf.CIQ(A3179,"IQ_CURRENT_RATIO") - _xll.ciqfunctions.udf.CIQ(A3179,"IQ_CURRENT_RATIO", IQ_LTM - 1) &gt; 0,1,0)</f>
        <v>1</v>
      </c>
      <c r="J3179">
        <f>IF(_xll.ciqfunctions.udf.CIQ(A3179, "IQ_BASIC_WEIGHT") - _xll.ciqfunctions.udf.CIQ(A3179, "IQ_BASIC_WEIGHT", IQ_LTM - 1) &gt; 0, 0, 1)</f>
        <v>0</v>
      </c>
      <c r="K3179">
        <f>IF(_xll.ciqfunctions.udf.CIQ(A3179,"IQ_GROSS_MARGIN") - _xll.ciqfunctions.udf.CIQ(A3179,"IQ_GROSS_MARGIN",IQ_LTM-1) &gt; 1,1,0)</f>
        <v>0</v>
      </c>
      <c r="L3179">
        <f>IF(_xll.ciqfunctions.udf.CIQ(A3179, "IQ_ASSET_TURNS") - _xll.ciqfunctions.udf.CIQ(A3179,"IQ_ASSET_TURNS", IQ_LTM-1) &gt; 1, 1,0)</f>
        <v>0</v>
      </c>
    </row>
    <row r="3180" spans="1:12" x14ac:dyDescent="0.25">
      <c r="A3180" t="s">
        <v>6199</v>
      </c>
      <c r="B3180" t="s">
        <v>6200</v>
      </c>
      <c r="C3180">
        <f>SUM(D3180:L3180)</f>
        <v>4</v>
      </c>
      <c r="D3180">
        <f>IF(_xll.ciqfunctions.udf.CIQ(A3180,"IQ_RETURN_ASSETS") &gt; 0,1,0)</f>
        <v>1</v>
      </c>
      <c r="E3180">
        <f>IF(_xll.ciqfunctions.udf.CIQ(A3180,"IQ_UNLEVERED_FCF") + _xll.ciqfunctions.udf.CIQ(A3180,"IQ_CAPEX")  &gt; 0, 1, 0)</f>
        <v>1</v>
      </c>
      <c r="F3180">
        <f>IF(_xll.ciqfunctions.udf.CIQ(A3180,"IQ_RETURN_ASSETS") - _xll.ciqfunctions.udf.CIQ(A3180,"IQ_RETURN_ASSETS", IQ_LTM - 1) &gt; 0,1,0)</f>
        <v>0</v>
      </c>
      <c r="G3180">
        <f>IF((_xll.ciqfunctions.udf.CIQ(A3180,"IQ_UNLEVERED_FCF") + _xll.ciqfunctions.udf.CIQ(A3180,"IQ_CAPEX"))/_xll.ciqfunctions.udf.CIQ(A3180,"IQ_TOTAL_ASSETS") &gt; 0,1,0)</f>
        <v>1</v>
      </c>
      <c r="H3180">
        <f>IF(_xll.ciqfunctions.udf.CIQ(A3180,"IQ_LT_DEBT")/_xll.ciqfunctions.udf.CIQ(A3180,"IQ_TOTAL_ASSETS") - _xll.ciqfunctions.udf.CIQ(A3180,"IQ_LT_DEBT", IQ_LTM - 1)/_xll.ciqfunctions.udf.CIQ(A3180,"IQ_TOTAL_ASSETS", IQ_LTM - 1) &gt; 0,1,0)</f>
        <v>1</v>
      </c>
      <c r="I3180">
        <f>IF(_xll.ciqfunctions.udf.CIQ(A3180,"IQ_CURRENT_RATIO") - _xll.ciqfunctions.udf.CIQ(A3180,"IQ_CURRENT_RATIO", IQ_LTM - 1) &gt; 0,1,0)</f>
        <v>0</v>
      </c>
      <c r="J3180">
        <f>IF(_xll.ciqfunctions.udf.CIQ(A3180, "IQ_BASIC_WEIGHT") - _xll.ciqfunctions.udf.CIQ(A3180, "IQ_BASIC_WEIGHT", IQ_LTM - 1) &gt; 0, 0, 1)</f>
        <v>0</v>
      </c>
      <c r="K3180">
        <f>IF(_xll.ciqfunctions.udf.CIQ(A3180,"IQ_GROSS_MARGIN") - _xll.ciqfunctions.udf.CIQ(A3180,"IQ_GROSS_MARGIN",IQ_LTM-1) &gt; 1,1,0)</f>
        <v>0</v>
      </c>
      <c r="L3180">
        <f>IF(_xll.ciqfunctions.udf.CIQ(A3180, "IQ_ASSET_TURNS") - _xll.ciqfunctions.udf.CIQ(A3180,"IQ_ASSET_TURNS", IQ_LTM-1) &gt; 1, 1,0)</f>
        <v>0</v>
      </c>
    </row>
    <row r="3181" spans="1:12" x14ac:dyDescent="0.25">
      <c r="A3181" t="s">
        <v>6225</v>
      </c>
      <c r="B3181" t="s">
        <v>6226</v>
      </c>
      <c r="C3181">
        <f>SUM(D3181:L3181)</f>
        <v>4</v>
      </c>
      <c r="D3181">
        <f>IF(_xll.ciqfunctions.udf.CIQ(A3181,"IQ_RETURN_ASSETS") &gt; 0,1,0)</f>
        <v>1</v>
      </c>
      <c r="E3181">
        <f>IF(_xll.ciqfunctions.udf.CIQ(A3181,"IQ_UNLEVERED_FCF") + _xll.ciqfunctions.udf.CIQ(A3181,"IQ_CAPEX")  &gt; 0, 1, 0)</f>
        <v>1</v>
      </c>
      <c r="F3181">
        <f>IF(_xll.ciqfunctions.udf.CIQ(A3181,"IQ_RETURN_ASSETS") - _xll.ciqfunctions.udf.CIQ(A3181,"IQ_RETURN_ASSETS", IQ_LTM - 1) &gt; 0,1,0)</f>
        <v>0</v>
      </c>
      <c r="G3181">
        <f>IF((_xll.ciqfunctions.udf.CIQ(A3181,"IQ_UNLEVERED_FCF") + _xll.ciqfunctions.udf.CIQ(A3181,"IQ_CAPEX"))/_xll.ciqfunctions.udf.CIQ(A3181,"IQ_TOTAL_ASSETS") &gt; 0,1,0)</f>
        <v>1</v>
      </c>
      <c r="H3181">
        <f>IF(_xll.ciqfunctions.udf.CIQ(A3181,"IQ_LT_DEBT")/_xll.ciqfunctions.udf.CIQ(A3181,"IQ_TOTAL_ASSETS") - _xll.ciqfunctions.udf.CIQ(A3181,"IQ_LT_DEBT", IQ_LTM - 1)/_xll.ciqfunctions.udf.CIQ(A3181,"IQ_TOTAL_ASSETS", IQ_LTM - 1) &gt; 0,1,0)</f>
        <v>1</v>
      </c>
      <c r="I3181">
        <f>IF(_xll.ciqfunctions.udf.CIQ(A3181,"IQ_CURRENT_RATIO") - _xll.ciqfunctions.udf.CIQ(A3181,"IQ_CURRENT_RATIO", IQ_LTM - 1) &gt; 0,1,0)</f>
        <v>0</v>
      </c>
      <c r="J3181">
        <f>IF(_xll.ciqfunctions.udf.CIQ(A3181, "IQ_BASIC_WEIGHT") - _xll.ciqfunctions.udf.CIQ(A3181, "IQ_BASIC_WEIGHT", IQ_LTM - 1) &gt; 0, 0, 1)</f>
        <v>0</v>
      </c>
      <c r="K3181">
        <f>IF(_xll.ciqfunctions.udf.CIQ(A3181,"IQ_GROSS_MARGIN") - _xll.ciqfunctions.udf.CIQ(A3181,"IQ_GROSS_MARGIN",IQ_LTM-1) &gt; 1,1,0)</f>
        <v>0</v>
      </c>
      <c r="L3181">
        <f>IF(_xll.ciqfunctions.udf.CIQ(A3181, "IQ_ASSET_TURNS") - _xll.ciqfunctions.udf.CIQ(A3181,"IQ_ASSET_TURNS", IQ_LTM-1) &gt; 1, 1,0)</f>
        <v>0</v>
      </c>
    </row>
    <row r="3182" spans="1:12" x14ac:dyDescent="0.25">
      <c r="A3182" t="s">
        <v>6229</v>
      </c>
      <c r="B3182" t="s">
        <v>6230</v>
      </c>
      <c r="C3182">
        <f>SUM(D3182:L3182)</f>
        <v>4</v>
      </c>
      <c r="D3182">
        <f>IF(_xll.ciqfunctions.udf.CIQ(A3182,"IQ_RETURN_ASSETS") &gt; 0,1,0)</f>
        <v>1</v>
      </c>
      <c r="E3182">
        <f>IF(_xll.ciqfunctions.udf.CIQ(A3182,"IQ_UNLEVERED_FCF") + _xll.ciqfunctions.udf.CIQ(A3182,"IQ_CAPEX")  &gt; 0, 1, 0)</f>
        <v>0</v>
      </c>
      <c r="F3182">
        <f>IF(_xll.ciqfunctions.udf.CIQ(A3182,"IQ_RETURN_ASSETS") - _xll.ciqfunctions.udf.CIQ(A3182,"IQ_RETURN_ASSETS", IQ_LTM - 1) &gt; 0,1,0)</f>
        <v>1</v>
      </c>
      <c r="G3182">
        <f>IF((_xll.ciqfunctions.udf.CIQ(A3182,"IQ_UNLEVERED_FCF") + _xll.ciqfunctions.udf.CIQ(A3182,"IQ_CAPEX"))/_xll.ciqfunctions.udf.CIQ(A3182,"IQ_TOTAL_ASSETS") &gt; 0,1,0)</f>
        <v>0</v>
      </c>
      <c r="H3182">
        <f>IF(_xll.ciqfunctions.udf.CIQ(A3182,"IQ_LT_DEBT")/_xll.ciqfunctions.udf.CIQ(A3182,"IQ_TOTAL_ASSETS") - _xll.ciqfunctions.udf.CIQ(A3182,"IQ_LT_DEBT", IQ_LTM - 1)/_xll.ciqfunctions.udf.CIQ(A3182,"IQ_TOTAL_ASSETS", IQ_LTM - 1) &gt; 0,1,0)</f>
        <v>0</v>
      </c>
      <c r="I3182">
        <f>IF(_xll.ciqfunctions.udf.CIQ(A3182,"IQ_CURRENT_RATIO") - _xll.ciqfunctions.udf.CIQ(A3182,"IQ_CURRENT_RATIO", IQ_LTM - 1) &gt; 0,1,0)</f>
        <v>1</v>
      </c>
      <c r="J3182">
        <f>IF(_xll.ciqfunctions.udf.CIQ(A3182, "IQ_BASIC_WEIGHT") - _xll.ciqfunctions.udf.CIQ(A3182, "IQ_BASIC_WEIGHT", IQ_LTM - 1) &gt; 0, 0, 1)</f>
        <v>0</v>
      </c>
      <c r="K3182">
        <f>IF(_xll.ciqfunctions.udf.CIQ(A3182,"IQ_GROSS_MARGIN") - _xll.ciqfunctions.udf.CIQ(A3182,"IQ_GROSS_MARGIN",IQ_LTM-1) &gt; 1,1,0)</f>
        <v>1</v>
      </c>
      <c r="L3182">
        <f>IF(_xll.ciqfunctions.udf.CIQ(A3182, "IQ_ASSET_TURNS") - _xll.ciqfunctions.udf.CIQ(A3182,"IQ_ASSET_TURNS", IQ_LTM-1) &gt; 1, 1,0)</f>
        <v>0</v>
      </c>
    </row>
    <row r="3183" spans="1:12" x14ac:dyDescent="0.25">
      <c r="A3183" t="s">
        <v>6263</v>
      </c>
      <c r="B3183" t="s">
        <v>6264</v>
      </c>
      <c r="C3183">
        <f>SUM(D3183:L3183)</f>
        <v>4</v>
      </c>
      <c r="D3183">
        <f>IF(_xll.ciqfunctions.udf.CIQ(A3183,"IQ_RETURN_ASSETS") &gt; 0,1,0)</f>
        <v>1</v>
      </c>
      <c r="E3183">
        <f>IF(_xll.ciqfunctions.udf.CIQ(A3183,"IQ_UNLEVERED_FCF") + _xll.ciqfunctions.udf.CIQ(A3183,"IQ_CAPEX")  &gt; 0, 1, 0)</f>
        <v>1</v>
      </c>
      <c r="F3183">
        <f>IF(_xll.ciqfunctions.udf.CIQ(A3183,"IQ_RETURN_ASSETS") - _xll.ciqfunctions.udf.CIQ(A3183,"IQ_RETURN_ASSETS", IQ_LTM - 1) &gt; 0,1,0)</f>
        <v>0</v>
      </c>
      <c r="G3183">
        <f>IF((_xll.ciqfunctions.udf.CIQ(A3183,"IQ_UNLEVERED_FCF") + _xll.ciqfunctions.udf.CIQ(A3183,"IQ_CAPEX"))/_xll.ciqfunctions.udf.CIQ(A3183,"IQ_TOTAL_ASSETS") &gt; 0,1,0)</f>
        <v>1</v>
      </c>
      <c r="H3183">
        <f>IF(_xll.ciqfunctions.udf.CIQ(A3183,"IQ_LT_DEBT")/_xll.ciqfunctions.udf.CIQ(A3183,"IQ_TOTAL_ASSETS") - _xll.ciqfunctions.udf.CIQ(A3183,"IQ_LT_DEBT", IQ_LTM - 1)/_xll.ciqfunctions.udf.CIQ(A3183,"IQ_TOTAL_ASSETS", IQ_LTM - 1) &gt; 0,1,0)</f>
        <v>0</v>
      </c>
      <c r="I3183">
        <f>IF(_xll.ciqfunctions.udf.CIQ(A3183,"IQ_CURRENT_RATIO") - _xll.ciqfunctions.udf.CIQ(A3183,"IQ_CURRENT_RATIO", IQ_LTM - 1) &gt; 0,1,0)</f>
        <v>1</v>
      </c>
      <c r="J3183">
        <f>IF(_xll.ciqfunctions.udf.CIQ(A3183, "IQ_BASIC_WEIGHT") - _xll.ciqfunctions.udf.CIQ(A3183, "IQ_BASIC_WEIGHT", IQ_LTM - 1) &gt; 0, 0, 1)</f>
        <v>0</v>
      </c>
      <c r="K3183">
        <f>IF(_xll.ciqfunctions.udf.CIQ(A3183,"IQ_GROSS_MARGIN") - _xll.ciqfunctions.udf.CIQ(A3183,"IQ_GROSS_MARGIN",IQ_LTM-1) &gt; 1,1,0)</f>
        <v>0</v>
      </c>
      <c r="L3183">
        <f>IF(_xll.ciqfunctions.udf.CIQ(A3183, "IQ_ASSET_TURNS") - _xll.ciqfunctions.udf.CIQ(A3183,"IQ_ASSET_TURNS", IQ_LTM-1) &gt; 1, 1,0)</f>
        <v>0</v>
      </c>
    </row>
    <row r="3184" spans="1:12" x14ac:dyDescent="0.25">
      <c r="A3184" t="s">
        <v>6281</v>
      </c>
      <c r="B3184" t="s">
        <v>6282</v>
      </c>
      <c r="C3184">
        <f>SUM(D3184:L3184)</f>
        <v>4</v>
      </c>
      <c r="D3184">
        <f>IF(_xll.ciqfunctions.udf.CIQ(A3184,"IQ_RETURN_ASSETS") &gt; 0,1,0)</f>
        <v>1</v>
      </c>
      <c r="E3184">
        <f>IF(_xll.ciqfunctions.udf.CIQ(A3184,"IQ_UNLEVERED_FCF") + _xll.ciqfunctions.udf.CIQ(A3184,"IQ_CAPEX")  &gt; 0, 1, 0)</f>
        <v>1</v>
      </c>
      <c r="F3184">
        <f>IF(_xll.ciqfunctions.udf.CIQ(A3184,"IQ_RETURN_ASSETS") - _xll.ciqfunctions.udf.CIQ(A3184,"IQ_RETURN_ASSETS", IQ_LTM - 1) &gt; 0,1,0)</f>
        <v>0</v>
      </c>
      <c r="G3184">
        <f>IF((_xll.ciqfunctions.udf.CIQ(A3184,"IQ_UNLEVERED_FCF") + _xll.ciqfunctions.udf.CIQ(A3184,"IQ_CAPEX"))/_xll.ciqfunctions.udf.CIQ(A3184,"IQ_TOTAL_ASSETS") &gt; 0,1,0)</f>
        <v>1</v>
      </c>
      <c r="H3184">
        <f>IF(_xll.ciqfunctions.udf.CIQ(A3184,"IQ_LT_DEBT")/_xll.ciqfunctions.udf.CIQ(A3184,"IQ_TOTAL_ASSETS") - _xll.ciqfunctions.udf.CIQ(A3184,"IQ_LT_DEBT", IQ_LTM - 1)/_xll.ciqfunctions.udf.CIQ(A3184,"IQ_TOTAL_ASSETS", IQ_LTM - 1) &gt; 0,1,0)</f>
        <v>0</v>
      </c>
      <c r="I3184">
        <f>IF(_xll.ciqfunctions.udf.CIQ(A3184,"IQ_CURRENT_RATIO") - _xll.ciqfunctions.udf.CIQ(A3184,"IQ_CURRENT_RATIO", IQ_LTM - 1) &gt; 0,1,0)</f>
        <v>1</v>
      </c>
      <c r="J3184">
        <f>IF(_xll.ciqfunctions.udf.CIQ(A3184, "IQ_BASIC_WEIGHT") - _xll.ciqfunctions.udf.CIQ(A3184, "IQ_BASIC_WEIGHT", IQ_LTM - 1) &gt; 0, 0, 1)</f>
        <v>0</v>
      </c>
      <c r="K3184">
        <f>IF(_xll.ciqfunctions.udf.CIQ(A3184,"IQ_GROSS_MARGIN") - _xll.ciqfunctions.udf.CIQ(A3184,"IQ_GROSS_MARGIN",IQ_LTM-1) &gt; 1,1,0)</f>
        <v>0</v>
      </c>
      <c r="L3184">
        <f>IF(_xll.ciqfunctions.udf.CIQ(A3184, "IQ_ASSET_TURNS") - _xll.ciqfunctions.udf.CIQ(A3184,"IQ_ASSET_TURNS", IQ_LTM-1) &gt; 1, 1,0)</f>
        <v>0</v>
      </c>
    </row>
    <row r="3185" spans="1:12" x14ac:dyDescent="0.25">
      <c r="A3185" t="s">
        <v>6303</v>
      </c>
      <c r="B3185" t="s">
        <v>6304</v>
      </c>
      <c r="C3185">
        <f>SUM(D3185:L3185)</f>
        <v>4</v>
      </c>
      <c r="D3185">
        <f>IF(_xll.ciqfunctions.udf.CIQ(A3185,"IQ_RETURN_ASSETS") &gt; 0,1,0)</f>
        <v>1</v>
      </c>
      <c r="E3185">
        <f>IF(_xll.ciqfunctions.udf.CIQ(A3185,"IQ_UNLEVERED_FCF") + _xll.ciqfunctions.udf.CIQ(A3185,"IQ_CAPEX")  &gt; 0, 1, 0)</f>
        <v>1</v>
      </c>
      <c r="F3185">
        <f>IF(_xll.ciqfunctions.udf.CIQ(A3185,"IQ_RETURN_ASSETS") - _xll.ciqfunctions.udf.CIQ(A3185,"IQ_RETURN_ASSETS", IQ_LTM - 1) &gt; 0,1,0)</f>
        <v>0</v>
      </c>
      <c r="G3185">
        <f>IF((_xll.ciqfunctions.udf.CIQ(A3185,"IQ_UNLEVERED_FCF") + _xll.ciqfunctions.udf.CIQ(A3185,"IQ_CAPEX"))/_xll.ciqfunctions.udf.CIQ(A3185,"IQ_TOTAL_ASSETS") &gt; 0,1,0)</f>
        <v>1</v>
      </c>
      <c r="H3185">
        <f>IF(_xll.ciqfunctions.udf.CIQ(A3185,"IQ_LT_DEBT")/_xll.ciqfunctions.udf.CIQ(A3185,"IQ_TOTAL_ASSETS") - _xll.ciqfunctions.udf.CIQ(A3185,"IQ_LT_DEBT", IQ_LTM - 1)/_xll.ciqfunctions.udf.CIQ(A3185,"IQ_TOTAL_ASSETS", IQ_LTM - 1) &gt; 0,1,0)</f>
        <v>1</v>
      </c>
      <c r="I3185">
        <f>IF(_xll.ciqfunctions.udf.CIQ(A3185,"IQ_CURRENT_RATIO") - _xll.ciqfunctions.udf.CIQ(A3185,"IQ_CURRENT_RATIO", IQ_LTM - 1) &gt; 0,1,0)</f>
        <v>0</v>
      </c>
      <c r="J3185">
        <f>IF(_xll.ciqfunctions.udf.CIQ(A3185, "IQ_BASIC_WEIGHT") - _xll.ciqfunctions.udf.CIQ(A3185, "IQ_BASIC_WEIGHT", IQ_LTM - 1) &gt; 0, 0, 1)</f>
        <v>0</v>
      </c>
      <c r="K3185">
        <f>IF(_xll.ciqfunctions.udf.CIQ(A3185,"IQ_GROSS_MARGIN") - _xll.ciqfunctions.udf.CIQ(A3185,"IQ_GROSS_MARGIN",IQ_LTM-1) &gt; 1,1,0)</f>
        <v>0</v>
      </c>
      <c r="L3185">
        <f>IF(_xll.ciqfunctions.udf.CIQ(A3185, "IQ_ASSET_TURNS") - _xll.ciqfunctions.udf.CIQ(A3185,"IQ_ASSET_TURNS", IQ_LTM-1) &gt; 1, 1,0)</f>
        <v>0</v>
      </c>
    </row>
    <row r="3186" spans="1:12" x14ac:dyDescent="0.25">
      <c r="A3186" t="s">
        <v>6317</v>
      </c>
      <c r="B3186" t="s">
        <v>6318</v>
      </c>
      <c r="C3186">
        <f>SUM(D3186:L3186)</f>
        <v>4</v>
      </c>
      <c r="D3186">
        <f>IF(_xll.ciqfunctions.udf.CIQ(A3186,"IQ_RETURN_ASSETS") &gt; 0,1,0)</f>
        <v>1</v>
      </c>
      <c r="E3186">
        <f>IF(_xll.ciqfunctions.udf.CIQ(A3186,"IQ_UNLEVERED_FCF") + _xll.ciqfunctions.udf.CIQ(A3186,"IQ_CAPEX")  &gt; 0, 1, 0)</f>
        <v>0</v>
      </c>
      <c r="F3186">
        <f>IF(_xll.ciqfunctions.udf.CIQ(A3186,"IQ_RETURN_ASSETS") - _xll.ciqfunctions.udf.CIQ(A3186,"IQ_RETURN_ASSETS", IQ_LTM - 1) &gt; 0,1,0)</f>
        <v>1</v>
      </c>
      <c r="G3186">
        <f>IF((_xll.ciqfunctions.udf.CIQ(A3186,"IQ_UNLEVERED_FCF") + _xll.ciqfunctions.udf.CIQ(A3186,"IQ_CAPEX"))/_xll.ciqfunctions.udf.CIQ(A3186,"IQ_TOTAL_ASSETS") &gt; 0,1,0)</f>
        <v>0</v>
      </c>
      <c r="H3186">
        <f>IF(_xll.ciqfunctions.udf.CIQ(A3186,"IQ_LT_DEBT")/_xll.ciqfunctions.udf.CIQ(A3186,"IQ_TOTAL_ASSETS") - _xll.ciqfunctions.udf.CIQ(A3186,"IQ_LT_DEBT", IQ_LTM - 1)/_xll.ciqfunctions.udf.CIQ(A3186,"IQ_TOTAL_ASSETS", IQ_LTM - 1) &gt; 0,1,0)</f>
        <v>1</v>
      </c>
      <c r="I3186">
        <f>IF(_xll.ciqfunctions.udf.CIQ(A3186,"IQ_CURRENT_RATIO") - _xll.ciqfunctions.udf.CIQ(A3186,"IQ_CURRENT_RATIO", IQ_LTM - 1) &gt; 0,1,0)</f>
        <v>1</v>
      </c>
      <c r="J3186">
        <f>IF(_xll.ciqfunctions.udf.CIQ(A3186, "IQ_BASIC_WEIGHT") - _xll.ciqfunctions.udf.CIQ(A3186, "IQ_BASIC_WEIGHT", IQ_LTM - 1) &gt; 0, 0, 1)</f>
        <v>0</v>
      </c>
      <c r="K3186">
        <f>IF(_xll.ciqfunctions.udf.CIQ(A3186,"IQ_GROSS_MARGIN") - _xll.ciqfunctions.udf.CIQ(A3186,"IQ_GROSS_MARGIN",IQ_LTM-1) &gt; 1,1,0)</f>
        <v>0</v>
      </c>
      <c r="L3186">
        <f>IF(_xll.ciqfunctions.udf.CIQ(A3186, "IQ_ASSET_TURNS") - _xll.ciqfunctions.udf.CIQ(A3186,"IQ_ASSET_TURNS", IQ_LTM-1) &gt; 1, 1,0)</f>
        <v>0</v>
      </c>
    </row>
    <row r="3187" spans="1:12" x14ac:dyDescent="0.25">
      <c r="A3187" t="s">
        <v>6345</v>
      </c>
      <c r="B3187" t="s">
        <v>6346</v>
      </c>
      <c r="C3187">
        <f>SUM(D3187:L3187)</f>
        <v>4</v>
      </c>
      <c r="D3187">
        <f>IF(_xll.ciqfunctions.udf.CIQ(A3187,"IQ_RETURN_ASSETS") &gt; 0,1,0)</f>
        <v>1</v>
      </c>
      <c r="E3187">
        <f>IF(_xll.ciqfunctions.udf.CIQ(A3187,"IQ_UNLEVERED_FCF") + _xll.ciqfunctions.udf.CIQ(A3187,"IQ_CAPEX")  &gt; 0, 1, 0)</f>
        <v>0</v>
      </c>
      <c r="F3187">
        <f>IF(_xll.ciqfunctions.udf.CIQ(A3187,"IQ_RETURN_ASSETS") - _xll.ciqfunctions.udf.CIQ(A3187,"IQ_RETURN_ASSETS", IQ_LTM - 1) &gt; 0,1,0)</f>
        <v>1</v>
      </c>
      <c r="G3187">
        <f>IF((_xll.ciqfunctions.udf.CIQ(A3187,"IQ_UNLEVERED_FCF") + _xll.ciqfunctions.udf.CIQ(A3187,"IQ_CAPEX"))/_xll.ciqfunctions.udf.CIQ(A3187,"IQ_TOTAL_ASSETS") &gt; 0,1,0)</f>
        <v>0</v>
      </c>
      <c r="H3187">
        <f>IF(_xll.ciqfunctions.udf.CIQ(A3187,"IQ_LT_DEBT")/_xll.ciqfunctions.udf.CIQ(A3187,"IQ_TOTAL_ASSETS") - _xll.ciqfunctions.udf.CIQ(A3187,"IQ_LT_DEBT", IQ_LTM - 1)/_xll.ciqfunctions.udf.CIQ(A3187,"IQ_TOTAL_ASSETS", IQ_LTM - 1) &gt; 0,1,0)</f>
        <v>1</v>
      </c>
      <c r="I3187">
        <f>IF(_xll.ciqfunctions.udf.CIQ(A3187,"IQ_CURRENT_RATIO") - _xll.ciqfunctions.udf.CIQ(A3187,"IQ_CURRENT_RATIO", IQ_LTM - 1) &gt; 0,1,0)</f>
        <v>1</v>
      </c>
      <c r="J3187">
        <f>IF(_xll.ciqfunctions.udf.CIQ(A3187, "IQ_BASIC_WEIGHT") - _xll.ciqfunctions.udf.CIQ(A3187, "IQ_BASIC_WEIGHT", IQ_LTM - 1) &gt; 0, 0, 1)</f>
        <v>0</v>
      </c>
      <c r="K3187">
        <f>IF(_xll.ciqfunctions.udf.CIQ(A3187,"IQ_GROSS_MARGIN") - _xll.ciqfunctions.udf.CIQ(A3187,"IQ_GROSS_MARGIN",IQ_LTM-1) &gt; 1,1,0)</f>
        <v>0</v>
      </c>
      <c r="L3187">
        <f>IF(_xll.ciqfunctions.udf.CIQ(A3187, "IQ_ASSET_TURNS") - _xll.ciqfunctions.udf.CIQ(A3187,"IQ_ASSET_TURNS", IQ_LTM-1) &gt; 1, 1,0)</f>
        <v>0</v>
      </c>
    </row>
    <row r="3188" spans="1:12" x14ac:dyDescent="0.25">
      <c r="A3188" t="s">
        <v>6367</v>
      </c>
      <c r="B3188" t="s">
        <v>6368</v>
      </c>
      <c r="C3188">
        <f>SUM(D3188:L3188)</f>
        <v>4</v>
      </c>
      <c r="D3188">
        <f>IF(_xll.ciqfunctions.udf.CIQ(A3188,"IQ_RETURN_ASSETS") &gt; 0,1,0)</f>
        <v>1</v>
      </c>
      <c r="E3188">
        <f>IF(_xll.ciqfunctions.udf.CIQ(A3188,"IQ_UNLEVERED_FCF") + _xll.ciqfunctions.udf.CIQ(A3188,"IQ_CAPEX")  &gt; 0, 1, 0)</f>
        <v>0</v>
      </c>
      <c r="F3188">
        <f>IF(_xll.ciqfunctions.udf.CIQ(A3188,"IQ_RETURN_ASSETS") - _xll.ciqfunctions.udf.CIQ(A3188,"IQ_RETURN_ASSETS", IQ_LTM - 1) &gt; 0,1,0)</f>
        <v>1</v>
      </c>
      <c r="G3188">
        <f>IF((_xll.ciqfunctions.udf.CIQ(A3188,"IQ_UNLEVERED_FCF") + _xll.ciqfunctions.udf.CIQ(A3188,"IQ_CAPEX"))/_xll.ciqfunctions.udf.CIQ(A3188,"IQ_TOTAL_ASSETS") &gt; 0,1,0)</f>
        <v>0</v>
      </c>
      <c r="H3188">
        <f>IF(_xll.ciqfunctions.udf.CIQ(A3188,"IQ_LT_DEBT")/_xll.ciqfunctions.udf.CIQ(A3188,"IQ_TOTAL_ASSETS") - _xll.ciqfunctions.udf.CIQ(A3188,"IQ_LT_DEBT", IQ_LTM - 1)/_xll.ciqfunctions.udf.CIQ(A3188,"IQ_TOTAL_ASSETS", IQ_LTM - 1) &gt; 0,1,0)</f>
        <v>0</v>
      </c>
      <c r="I3188">
        <f>IF(_xll.ciqfunctions.udf.CIQ(A3188,"IQ_CURRENT_RATIO") - _xll.ciqfunctions.udf.CIQ(A3188,"IQ_CURRENT_RATIO", IQ_LTM - 1) &gt; 0,1,0)</f>
        <v>1</v>
      </c>
      <c r="J3188">
        <f>IF(_xll.ciqfunctions.udf.CIQ(A3188, "IQ_BASIC_WEIGHT") - _xll.ciqfunctions.udf.CIQ(A3188, "IQ_BASIC_WEIGHT", IQ_LTM - 1) &gt; 0, 0, 1)</f>
        <v>0</v>
      </c>
      <c r="K3188">
        <f>IF(_xll.ciqfunctions.udf.CIQ(A3188,"IQ_GROSS_MARGIN") - _xll.ciqfunctions.udf.CIQ(A3188,"IQ_GROSS_MARGIN",IQ_LTM-1) &gt; 1,1,0)</f>
        <v>1</v>
      </c>
      <c r="L3188">
        <f>IF(_xll.ciqfunctions.udf.CIQ(A3188, "IQ_ASSET_TURNS") - _xll.ciqfunctions.udf.CIQ(A3188,"IQ_ASSET_TURNS", IQ_LTM-1) &gt; 1, 1,0)</f>
        <v>0</v>
      </c>
    </row>
    <row r="3189" spans="1:12" x14ac:dyDescent="0.25">
      <c r="A3189" t="s">
        <v>6379</v>
      </c>
      <c r="B3189" t="s">
        <v>6380</v>
      </c>
      <c r="C3189">
        <f>SUM(D3189:L3189)</f>
        <v>4</v>
      </c>
      <c r="D3189">
        <f>IF(_xll.ciqfunctions.udf.CIQ(A3189,"IQ_RETURN_ASSETS") &gt; 0,1,0)</f>
        <v>1</v>
      </c>
      <c r="E3189">
        <f>IF(_xll.ciqfunctions.udf.CIQ(A3189,"IQ_UNLEVERED_FCF") + _xll.ciqfunctions.udf.CIQ(A3189,"IQ_CAPEX")  &gt; 0, 1, 0)</f>
        <v>1</v>
      </c>
      <c r="F3189">
        <f>IF(_xll.ciqfunctions.udf.CIQ(A3189,"IQ_RETURN_ASSETS") - _xll.ciqfunctions.udf.CIQ(A3189,"IQ_RETURN_ASSETS", IQ_LTM - 1) &gt; 0,1,0)</f>
        <v>0</v>
      </c>
      <c r="G3189">
        <f>IF((_xll.ciqfunctions.udf.CIQ(A3189,"IQ_UNLEVERED_FCF") + _xll.ciqfunctions.udf.CIQ(A3189,"IQ_CAPEX"))/_xll.ciqfunctions.udf.CIQ(A3189,"IQ_TOTAL_ASSETS") &gt; 0,1,0)</f>
        <v>1</v>
      </c>
      <c r="H3189">
        <f>IF(_xll.ciqfunctions.udf.CIQ(A3189,"IQ_LT_DEBT")/_xll.ciqfunctions.udf.CIQ(A3189,"IQ_TOTAL_ASSETS") - _xll.ciqfunctions.udf.CIQ(A3189,"IQ_LT_DEBT", IQ_LTM - 1)/_xll.ciqfunctions.udf.CIQ(A3189,"IQ_TOTAL_ASSETS", IQ_LTM - 1) &gt; 0,1,0)</f>
        <v>0</v>
      </c>
      <c r="I3189">
        <f>IF(_xll.ciqfunctions.udf.CIQ(A3189,"IQ_CURRENT_RATIO") - _xll.ciqfunctions.udf.CIQ(A3189,"IQ_CURRENT_RATIO", IQ_LTM - 1) &gt; 0,1,0)</f>
        <v>0</v>
      </c>
      <c r="J3189">
        <f>IF(_xll.ciqfunctions.udf.CIQ(A3189, "IQ_BASIC_WEIGHT") - _xll.ciqfunctions.udf.CIQ(A3189, "IQ_BASIC_WEIGHT", IQ_LTM - 1) &gt; 0, 0, 1)</f>
        <v>0</v>
      </c>
      <c r="K3189">
        <f>IF(_xll.ciqfunctions.udf.CIQ(A3189,"IQ_GROSS_MARGIN") - _xll.ciqfunctions.udf.CIQ(A3189,"IQ_GROSS_MARGIN",IQ_LTM-1) &gt; 1,1,0)</f>
        <v>1</v>
      </c>
      <c r="L3189">
        <f>IF(_xll.ciqfunctions.udf.CIQ(A3189, "IQ_ASSET_TURNS") - _xll.ciqfunctions.udf.CIQ(A3189,"IQ_ASSET_TURNS", IQ_LTM-1) &gt; 1, 1,0)</f>
        <v>0</v>
      </c>
    </row>
    <row r="3190" spans="1:12" x14ac:dyDescent="0.25">
      <c r="A3190" t="s">
        <v>6391</v>
      </c>
      <c r="B3190" t="s">
        <v>6392</v>
      </c>
      <c r="C3190">
        <f>SUM(D3190:L3190)</f>
        <v>4</v>
      </c>
      <c r="D3190">
        <f>IF(_xll.ciqfunctions.udf.CIQ(A3190,"IQ_RETURN_ASSETS") &gt; 0,1,0)</f>
        <v>0</v>
      </c>
      <c r="E3190">
        <f>IF(_xll.ciqfunctions.udf.CIQ(A3190,"IQ_UNLEVERED_FCF") + _xll.ciqfunctions.udf.CIQ(A3190,"IQ_CAPEX")  &gt; 0, 1, 0)</f>
        <v>1</v>
      </c>
      <c r="F3190">
        <f>IF(_xll.ciqfunctions.udf.CIQ(A3190,"IQ_RETURN_ASSETS") - _xll.ciqfunctions.udf.CIQ(A3190,"IQ_RETURN_ASSETS", IQ_LTM - 1) &gt; 0,1,0)</f>
        <v>0</v>
      </c>
      <c r="G3190">
        <f>IF((_xll.ciqfunctions.udf.CIQ(A3190,"IQ_UNLEVERED_FCF") + _xll.ciqfunctions.udf.CIQ(A3190,"IQ_CAPEX"))/_xll.ciqfunctions.udf.CIQ(A3190,"IQ_TOTAL_ASSETS") &gt; 0,1,0)</f>
        <v>1</v>
      </c>
      <c r="H3190">
        <f>IF(_xll.ciqfunctions.udf.CIQ(A3190,"IQ_LT_DEBT")/_xll.ciqfunctions.udf.CIQ(A3190,"IQ_TOTAL_ASSETS") - _xll.ciqfunctions.udf.CIQ(A3190,"IQ_LT_DEBT", IQ_LTM - 1)/_xll.ciqfunctions.udf.CIQ(A3190,"IQ_TOTAL_ASSETS", IQ_LTM - 1) &gt; 0,1,0)</f>
        <v>1</v>
      </c>
      <c r="I3190">
        <f>IF(_xll.ciqfunctions.udf.CIQ(A3190,"IQ_CURRENT_RATIO") - _xll.ciqfunctions.udf.CIQ(A3190,"IQ_CURRENT_RATIO", IQ_LTM - 1) &gt; 0,1,0)</f>
        <v>1</v>
      </c>
      <c r="J3190">
        <f>IF(_xll.ciqfunctions.udf.CIQ(A3190, "IQ_BASIC_WEIGHT") - _xll.ciqfunctions.udf.CIQ(A3190, "IQ_BASIC_WEIGHT", IQ_LTM - 1) &gt; 0, 0, 1)</f>
        <v>0</v>
      </c>
      <c r="K3190">
        <f>IF(_xll.ciqfunctions.udf.CIQ(A3190,"IQ_GROSS_MARGIN") - _xll.ciqfunctions.udf.CIQ(A3190,"IQ_GROSS_MARGIN",IQ_LTM-1) &gt; 1,1,0)</f>
        <v>0</v>
      </c>
      <c r="L3190">
        <f>IF(_xll.ciqfunctions.udf.CIQ(A3190, "IQ_ASSET_TURNS") - _xll.ciqfunctions.udf.CIQ(A3190,"IQ_ASSET_TURNS", IQ_LTM-1) &gt; 1, 1,0)</f>
        <v>0</v>
      </c>
    </row>
    <row r="3191" spans="1:12" x14ac:dyDescent="0.25">
      <c r="A3191" t="s">
        <v>6397</v>
      </c>
      <c r="B3191" t="s">
        <v>6398</v>
      </c>
      <c r="C3191">
        <f>SUM(D3191:L3191)</f>
        <v>4</v>
      </c>
      <c r="D3191">
        <f>IF(_xll.ciqfunctions.udf.CIQ(A3191,"IQ_RETURN_ASSETS") &gt; 0,1,0)</f>
        <v>0</v>
      </c>
      <c r="E3191">
        <f>IF(_xll.ciqfunctions.udf.CIQ(A3191,"IQ_UNLEVERED_FCF") + _xll.ciqfunctions.udf.CIQ(A3191,"IQ_CAPEX")  &gt; 0, 1, 0)</f>
        <v>1</v>
      </c>
      <c r="F3191">
        <f>IF(_xll.ciqfunctions.udf.CIQ(A3191,"IQ_RETURN_ASSETS") - _xll.ciqfunctions.udf.CIQ(A3191,"IQ_RETURN_ASSETS", IQ_LTM - 1) &gt; 0,1,0)</f>
        <v>0</v>
      </c>
      <c r="G3191">
        <f>IF((_xll.ciqfunctions.udf.CIQ(A3191,"IQ_UNLEVERED_FCF") + _xll.ciqfunctions.udf.CIQ(A3191,"IQ_CAPEX"))/_xll.ciqfunctions.udf.CIQ(A3191,"IQ_TOTAL_ASSETS") &gt; 0,1,0)</f>
        <v>1</v>
      </c>
      <c r="H3191">
        <f>IF(_xll.ciqfunctions.udf.CIQ(A3191,"IQ_LT_DEBT")/_xll.ciqfunctions.udf.CIQ(A3191,"IQ_TOTAL_ASSETS") - _xll.ciqfunctions.udf.CIQ(A3191,"IQ_LT_DEBT", IQ_LTM - 1)/_xll.ciqfunctions.udf.CIQ(A3191,"IQ_TOTAL_ASSETS", IQ_LTM - 1) &gt; 0,1,0)</f>
        <v>1</v>
      </c>
      <c r="I3191">
        <f>IF(_xll.ciqfunctions.udf.CIQ(A3191,"IQ_CURRENT_RATIO") - _xll.ciqfunctions.udf.CIQ(A3191,"IQ_CURRENT_RATIO", IQ_LTM - 1) &gt; 0,1,0)</f>
        <v>1</v>
      </c>
      <c r="J3191">
        <f>IF(_xll.ciqfunctions.udf.CIQ(A3191, "IQ_BASIC_WEIGHT") - _xll.ciqfunctions.udf.CIQ(A3191, "IQ_BASIC_WEIGHT", IQ_LTM - 1) &gt; 0, 0, 1)</f>
        <v>0</v>
      </c>
      <c r="K3191">
        <f>IF(_xll.ciqfunctions.udf.CIQ(A3191,"IQ_GROSS_MARGIN") - _xll.ciqfunctions.udf.CIQ(A3191,"IQ_GROSS_MARGIN",IQ_LTM-1) &gt; 1,1,0)</f>
        <v>0</v>
      </c>
      <c r="L3191">
        <f>IF(_xll.ciqfunctions.udf.CIQ(A3191, "IQ_ASSET_TURNS") - _xll.ciqfunctions.udf.CIQ(A3191,"IQ_ASSET_TURNS", IQ_LTM-1) &gt; 1, 1,0)</f>
        <v>0</v>
      </c>
    </row>
    <row r="3192" spans="1:12" x14ac:dyDescent="0.25">
      <c r="A3192" t="s">
        <v>6471</v>
      </c>
      <c r="B3192" t="s">
        <v>6472</v>
      </c>
      <c r="C3192">
        <f>SUM(D3192:L3192)</f>
        <v>4</v>
      </c>
      <c r="D3192">
        <f>IF(_xll.ciqfunctions.udf.CIQ(A3192,"IQ_RETURN_ASSETS") &gt; 0,1,0)</f>
        <v>1</v>
      </c>
      <c r="E3192">
        <f>IF(_xll.ciqfunctions.udf.CIQ(A3192,"IQ_UNLEVERED_FCF") + _xll.ciqfunctions.udf.CIQ(A3192,"IQ_CAPEX")  &gt; 0, 1, 0)</f>
        <v>1</v>
      </c>
      <c r="F3192">
        <f>IF(_xll.ciqfunctions.udf.CIQ(A3192,"IQ_RETURN_ASSETS") - _xll.ciqfunctions.udf.CIQ(A3192,"IQ_RETURN_ASSETS", IQ_LTM - 1) &gt; 0,1,0)</f>
        <v>0</v>
      </c>
      <c r="G3192">
        <f>IF((_xll.ciqfunctions.udf.CIQ(A3192,"IQ_UNLEVERED_FCF") + _xll.ciqfunctions.udf.CIQ(A3192,"IQ_CAPEX"))/_xll.ciqfunctions.udf.CIQ(A3192,"IQ_TOTAL_ASSETS") &gt; 0,1,0)</f>
        <v>1</v>
      </c>
      <c r="H3192">
        <f>IF(_xll.ciqfunctions.udf.CIQ(A3192,"IQ_LT_DEBT")/_xll.ciqfunctions.udf.CIQ(A3192,"IQ_TOTAL_ASSETS") - _xll.ciqfunctions.udf.CIQ(A3192,"IQ_LT_DEBT", IQ_LTM - 1)/_xll.ciqfunctions.udf.CIQ(A3192,"IQ_TOTAL_ASSETS", IQ_LTM - 1) &gt; 0,1,0)</f>
        <v>0</v>
      </c>
      <c r="I3192">
        <f>IF(_xll.ciqfunctions.udf.CIQ(A3192,"IQ_CURRENT_RATIO") - _xll.ciqfunctions.udf.CIQ(A3192,"IQ_CURRENT_RATIO", IQ_LTM - 1) &gt; 0,1,0)</f>
        <v>1</v>
      </c>
      <c r="J3192">
        <f>IF(_xll.ciqfunctions.udf.CIQ(A3192, "IQ_BASIC_WEIGHT") - _xll.ciqfunctions.udf.CIQ(A3192, "IQ_BASIC_WEIGHT", IQ_LTM - 1) &gt; 0, 0, 1)</f>
        <v>0</v>
      </c>
      <c r="K3192">
        <f>IF(_xll.ciqfunctions.udf.CIQ(A3192,"IQ_GROSS_MARGIN") - _xll.ciqfunctions.udf.CIQ(A3192,"IQ_GROSS_MARGIN",IQ_LTM-1) &gt; 1,1,0)</f>
        <v>0</v>
      </c>
      <c r="L3192">
        <f>IF(_xll.ciqfunctions.udf.CIQ(A3192, "IQ_ASSET_TURNS") - _xll.ciqfunctions.udf.CIQ(A3192,"IQ_ASSET_TURNS", IQ_LTM-1) &gt; 1, 1,0)</f>
        <v>0</v>
      </c>
    </row>
    <row r="3193" spans="1:12" x14ac:dyDescent="0.25">
      <c r="A3193" t="s">
        <v>6487</v>
      </c>
      <c r="B3193" t="s">
        <v>6488</v>
      </c>
      <c r="C3193">
        <f>SUM(D3193:L3193)</f>
        <v>4</v>
      </c>
      <c r="D3193">
        <f>IF(_xll.ciqfunctions.udf.CIQ(A3193,"IQ_RETURN_ASSETS") &gt; 0,1,0)</f>
        <v>1</v>
      </c>
      <c r="E3193">
        <f>IF(_xll.ciqfunctions.udf.CIQ(A3193,"IQ_UNLEVERED_FCF") + _xll.ciqfunctions.udf.CIQ(A3193,"IQ_CAPEX")  &gt; 0, 1, 0)</f>
        <v>1</v>
      </c>
      <c r="F3193">
        <f>IF(_xll.ciqfunctions.udf.CIQ(A3193,"IQ_RETURN_ASSETS") - _xll.ciqfunctions.udf.CIQ(A3193,"IQ_RETURN_ASSETS", IQ_LTM - 1) &gt; 0,1,0)</f>
        <v>0</v>
      </c>
      <c r="G3193">
        <f>IF((_xll.ciqfunctions.udf.CIQ(A3193,"IQ_UNLEVERED_FCF") + _xll.ciqfunctions.udf.CIQ(A3193,"IQ_CAPEX"))/_xll.ciqfunctions.udf.CIQ(A3193,"IQ_TOTAL_ASSETS") &gt; 0,1,0)</f>
        <v>1</v>
      </c>
      <c r="H3193">
        <f>IF(_xll.ciqfunctions.udf.CIQ(A3193,"IQ_LT_DEBT")/_xll.ciqfunctions.udf.CIQ(A3193,"IQ_TOTAL_ASSETS") - _xll.ciqfunctions.udf.CIQ(A3193,"IQ_LT_DEBT", IQ_LTM - 1)/_xll.ciqfunctions.udf.CIQ(A3193,"IQ_TOTAL_ASSETS", IQ_LTM - 1) &gt; 0,1,0)</f>
        <v>1</v>
      </c>
      <c r="I3193">
        <f>IF(_xll.ciqfunctions.udf.CIQ(A3193,"IQ_CURRENT_RATIO") - _xll.ciqfunctions.udf.CIQ(A3193,"IQ_CURRENT_RATIO", IQ_LTM - 1) &gt; 0,1,0)</f>
        <v>0</v>
      </c>
      <c r="J3193">
        <f>IF(_xll.ciqfunctions.udf.CIQ(A3193, "IQ_BASIC_WEIGHT") - _xll.ciqfunctions.udf.CIQ(A3193, "IQ_BASIC_WEIGHT", IQ_LTM - 1) &gt; 0, 0, 1)</f>
        <v>0</v>
      </c>
      <c r="K3193">
        <f>IF(_xll.ciqfunctions.udf.CIQ(A3193,"IQ_GROSS_MARGIN") - _xll.ciqfunctions.udf.CIQ(A3193,"IQ_GROSS_MARGIN",IQ_LTM-1) &gt; 1,1,0)</f>
        <v>0</v>
      </c>
      <c r="L3193">
        <f>IF(_xll.ciqfunctions.udf.CIQ(A3193, "IQ_ASSET_TURNS") - _xll.ciqfunctions.udf.CIQ(A3193,"IQ_ASSET_TURNS", IQ_LTM-1) &gt; 1, 1,0)</f>
        <v>0</v>
      </c>
    </row>
    <row r="3194" spans="1:12" x14ac:dyDescent="0.25">
      <c r="A3194" t="s">
        <v>6540</v>
      </c>
      <c r="B3194" t="s">
        <v>6541</v>
      </c>
      <c r="C3194">
        <f>SUM(D3194:L3194)</f>
        <v>4</v>
      </c>
      <c r="D3194">
        <f>IF(_xll.ciqfunctions.udf.CIQ(A3194,"IQ_RETURN_ASSETS") &gt; 0,1,0)</f>
        <v>1</v>
      </c>
      <c r="E3194">
        <f>IF(_xll.ciqfunctions.udf.CIQ(A3194,"IQ_UNLEVERED_FCF") + _xll.ciqfunctions.udf.CIQ(A3194,"IQ_CAPEX")  &gt; 0, 1, 0)</f>
        <v>1</v>
      </c>
      <c r="F3194">
        <f>IF(_xll.ciqfunctions.udf.CIQ(A3194,"IQ_RETURN_ASSETS") - _xll.ciqfunctions.udf.CIQ(A3194,"IQ_RETURN_ASSETS", IQ_LTM - 1) &gt; 0,1,0)</f>
        <v>1</v>
      </c>
      <c r="G3194">
        <f>IF((_xll.ciqfunctions.udf.CIQ(A3194,"IQ_UNLEVERED_FCF") + _xll.ciqfunctions.udf.CIQ(A3194,"IQ_CAPEX"))/_xll.ciqfunctions.udf.CIQ(A3194,"IQ_TOTAL_ASSETS") &gt; 0,1,0)</f>
        <v>1</v>
      </c>
      <c r="H3194">
        <f>IF(_xll.ciqfunctions.udf.CIQ(A3194,"IQ_LT_DEBT")/_xll.ciqfunctions.udf.CIQ(A3194,"IQ_TOTAL_ASSETS") - _xll.ciqfunctions.udf.CIQ(A3194,"IQ_LT_DEBT", IQ_LTM - 1)/_xll.ciqfunctions.udf.CIQ(A3194,"IQ_TOTAL_ASSETS", IQ_LTM - 1) &gt; 0,1,0)</f>
        <v>0</v>
      </c>
      <c r="I3194">
        <f>IF(_xll.ciqfunctions.udf.CIQ(A3194,"IQ_CURRENT_RATIO") - _xll.ciqfunctions.udf.CIQ(A3194,"IQ_CURRENT_RATIO", IQ_LTM - 1) &gt; 0,1,0)</f>
        <v>0</v>
      </c>
      <c r="J3194">
        <f>IF(_xll.ciqfunctions.udf.CIQ(A3194, "IQ_BASIC_WEIGHT") - _xll.ciqfunctions.udf.CIQ(A3194, "IQ_BASIC_WEIGHT", IQ_LTM - 1) &gt; 0, 0, 1)</f>
        <v>0</v>
      </c>
      <c r="K3194">
        <f>IF(_xll.ciqfunctions.udf.CIQ(A3194,"IQ_GROSS_MARGIN") - _xll.ciqfunctions.udf.CIQ(A3194,"IQ_GROSS_MARGIN",IQ_LTM-1) &gt; 1,1,0)</f>
        <v>0</v>
      </c>
      <c r="L3194">
        <f>IF(_xll.ciqfunctions.udf.CIQ(A3194, "IQ_ASSET_TURNS") - _xll.ciqfunctions.udf.CIQ(A3194,"IQ_ASSET_TURNS", IQ_LTM-1) &gt; 1, 1,0)</f>
        <v>0</v>
      </c>
    </row>
    <row r="3195" spans="1:12" x14ac:dyDescent="0.25">
      <c r="A3195" t="s">
        <v>6550</v>
      </c>
      <c r="B3195" t="s">
        <v>6551</v>
      </c>
      <c r="C3195">
        <f>SUM(D3195:L3195)</f>
        <v>4</v>
      </c>
      <c r="D3195">
        <f>IF(_xll.ciqfunctions.udf.CIQ(A3195,"IQ_RETURN_ASSETS") &gt; 0,1,0)</f>
        <v>1</v>
      </c>
      <c r="E3195">
        <f>IF(_xll.ciqfunctions.udf.CIQ(A3195,"IQ_UNLEVERED_FCF") + _xll.ciqfunctions.udf.CIQ(A3195,"IQ_CAPEX")  &gt; 0, 1, 0)</f>
        <v>0</v>
      </c>
      <c r="F3195">
        <f>IF(_xll.ciqfunctions.udf.CIQ(A3195,"IQ_RETURN_ASSETS") - _xll.ciqfunctions.udf.CIQ(A3195,"IQ_RETURN_ASSETS", IQ_LTM - 1) &gt; 0,1,0)</f>
        <v>1</v>
      </c>
      <c r="G3195">
        <f>IF((_xll.ciqfunctions.udf.CIQ(A3195,"IQ_UNLEVERED_FCF") + _xll.ciqfunctions.udf.CIQ(A3195,"IQ_CAPEX"))/_xll.ciqfunctions.udf.CIQ(A3195,"IQ_TOTAL_ASSETS") &gt; 0,1,0)</f>
        <v>0</v>
      </c>
      <c r="H3195">
        <f>IF(_xll.ciqfunctions.udf.CIQ(A3195,"IQ_LT_DEBT")/_xll.ciqfunctions.udf.CIQ(A3195,"IQ_TOTAL_ASSETS") - _xll.ciqfunctions.udf.CIQ(A3195,"IQ_LT_DEBT", IQ_LTM - 1)/_xll.ciqfunctions.udf.CIQ(A3195,"IQ_TOTAL_ASSETS", IQ_LTM - 1) &gt; 0,1,0)</f>
        <v>1</v>
      </c>
      <c r="I3195">
        <f>IF(_xll.ciqfunctions.udf.CIQ(A3195,"IQ_CURRENT_RATIO") - _xll.ciqfunctions.udf.CIQ(A3195,"IQ_CURRENT_RATIO", IQ_LTM - 1) &gt; 0,1,0)</f>
        <v>1</v>
      </c>
      <c r="J3195">
        <f>IF(_xll.ciqfunctions.udf.CIQ(A3195, "IQ_BASIC_WEIGHT") - _xll.ciqfunctions.udf.CIQ(A3195, "IQ_BASIC_WEIGHT", IQ_LTM - 1) &gt; 0, 0, 1)</f>
        <v>0</v>
      </c>
      <c r="K3195">
        <f>IF(_xll.ciqfunctions.udf.CIQ(A3195,"IQ_GROSS_MARGIN") - _xll.ciqfunctions.udf.CIQ(A3195,"IQ_GROSS_MARGIN",IQ_LTM-1) &gt; 1,1,0)</f>
        <v>0</v>
      </c>
      <c r="L3195">
        <f>IF(_xll.ciqfunctions.udf.CIQ(A3195, "IQ_ASSET_TURNS") - _xll.ciqfunctions.udf.CIQ(A3195,"IQ_ASSET_TURNS", IQ_LTM-1) &gt; 1, 1,0)</f>
        <v>0</v>
      </c>
    </row>
    <row r="3196" spans="1:12" x14ac:dyDescent="0.25">
      <c r="A3196" t="s">
        <v>6572</v>
      </c>
      <c r="B3196" t="s">
        <v>6573</v>
      </c>
      <c r="C3196">
        <f>SUM(D3196:L3196)</f>
        <v>4</v>
      </c>
      <c r="D3196">
        <f>IF(_xll.ciqfunctions.udf.CIQ(A3196,"IQ_RETURN_ASSETS") &gt; 0,1,0)</f>
        <v>1</v>
      </c>
      <c r="E3196">
        <f>IF(_xll.ciqfunctions.udf.CIQ(A3196,"IQ_UNLEVERED_FCF") + _xll.ciqfunctions.udf.CIQ(A3196,"IQ_CAPEX")  &gt; 0, 1, 0)</f>
        <v>1</v>
      </c>
      <c r="F3196">
        <f>IF(_xll.ciqfunctions.udf.CIQ(A3196,"IQ_RETURN_ASSETS") - _xll.ciqfunctions.udf.CIQ(A3196,"IQ_RETURN_ASSETS", IQ_LTM - 1) &gt; 0,1,0)</f>
        <v>0</v>
      </c>
      <c r="G3196">
        <f>IF((_xll.ciqfunctions.udf.CIQ(A3196,"IQ_UNLEVERED_FCF") + _xll.ciqfunctions.udf.CIQ(A3196,"IQ_CAPEX"))/_xll.ciqfunctions.udf.CIQ(A3196,"IQ_TOTAL_ASSETS") &gt; 0,1,0)</f>
        <v>1</v>
      </c>
      <c r="H3196">
        <f>IF(_xll.ciqfunctions.udf.CIQ(A3196,"IQ_LT_DEBT")/_xll.ciqfunctions.udf.CIQ(A3196,"IQ_TOTAL_ASSETS") - _xll.ciqfunctions.udf.CIQ(A3196,"IQ_LT_DEBT", IQ_LTM - 1)/_xll.ciqfunctions.udf.CIQ(A3196,"IQ_TOTAL_ASSETS", IQ_LTM - 1) &gt; 0,1,0)</f>
        <v>1</v>
      </c>
      <c r="I3196">
        <f>IF(_xll.ciqfunctions.udf.CIQ(A3196,"IQ_CURRENT_RATIO") - _xll.ciqfunctions.udf.CIQ(A3196,"IQ_CURRENT_RATIO", IQ_LTM - 1) &gt; 0,1,0)</f>
        <v>0</v>
      </c>
      <c r="J3196">
        <f>IF(_xll.ciqfunctions.udf.CIQ(A3196, "IQ_BASIC_WEIGHT") - _xll.ciqfunctions.udf.CIQ(A3196, "IQ_BASIC_WEIGHT", IQ_LTM - 1) &gt; 0, 0, 1)</f>
        <v>0</v>
      </c>
      <c r="K3196">
        <f>IF(_xll.ciqfunctions.udf.CIQ(A3196,"IQ_GROSS_MARGIN") - _xll.ciqfunctions.udf.CIQ(A3196,"IQ_GROSS_MARGIN",IQ_LTM-1) &gt; 1,1,0)</f>
        <v>0</v>
      </c>
      <c r="L3196">
        <f>IF(_xll.ciqfunctions.udf.CIQ(A3196, "IQ_ASSET_TURNS") - _xll.ciqfunctions.udf.CIQ(A3196,"IQ_ASSET_TURNS", IQ_LTM-1) &gt; 1, 1,0)</f>
        <v>0</v>
      </c>
    </row>
    <row r="3197" spans="1:12" x14ac:dyDescent="0.25">
      <c r="A3197" t="s">
        <v>6587</v>
      </c>
      <c r="B3197" t="s">
        <v>6588</v>
      </c>
      <c r="C3197">
        <f>SUM(D3197:L3197)</f>
        <v>4</v>
      </c>
      <c r="D3197">
        <f>IF(_xll.ciqfunctions.udf.CIQ(A3197,"IQ_RETURN_ASSETS") &gt; 0,1,0)</f>
        <v>1</v>
      </c>
      <c r="E3197">
        <f>IF(_xll.ciqfunctions.udf.CIQ(A3197,"IQ_UNLEVERED_FCF") + _xll.ciqfunctions.udf.CIQ(A3197,"IQ_CAPEX")  &gt; 0, 1, 0)</f>
        <v>0</v>
      </c>
      <c r="F3197">
        <f>IF(_xll.ciqfunctions.udf.CIQ(A3197,"IQ_RETURN_ASSETS") - _xll.ciqfunctions.udf.CIQ(A3197,"IQ_RETURN_ASSETS", IQ_LTM - 1) &gt; 0,1,0)</f>
        <v>1</v>
      </c>
      <c r="G3197">
        <f>IF((_xll.ciqfunctions.udf.CIQ(A3197,"IQ_UNLEVERED_FCF") + _xll.ciqfunctions.udf.CIQ(A3197,"IQ_CAPEX"))/_xll.ciqfunctions.udf.CIQ(A3197,"IQ_TOTAL_ASSETS") &gt; 0,1,0)</f>
        <v>0</v>
      </c>
      <c r="H3197">
        <f>IF(_xll.ciqfunctions.udf.CIQ(A3197,"IQ_LT_DEBT")/_xll.ciqfunctions.udf.CIQ(A3197,"IQ_TOTAL_ASSETS") - _xll.ciqfunctions.udf.CIQ(A3197,"IQ_LT_DEBT", IQ_LTM - 1)/_xll.ciqfunctions.udf.CIQ(A3197,"IQ_TOTAL_ASSETS", IQ_LTM - 1) &gt; 0,1,0)</f>
        <v>1</v>
      </c>
      <c r="I3197">
        <f>IF(_xll.ciqfunctions.udf.CIQ(A3197,"IQ_CURRENT_RATIO") - _xll.ciqfunctions.udf.CIQ(A3197,"IQ_CURRENT_RATIO", IQ_LTM - 1) &gt; 0,1,0)</f>
        <v>1</v>
      </c>
      <c r="J3197">
        <f>IF(_xll.ciqfunctions.udf.CIQ(A3197, "IQ_BASIC_WEIGHT") - _xll.ciqfunctions.udf.CIQ(A3197, "IQ_BASIC_WEIGHT", IQ_LTM - 1) &gt; 0, 0, 1)</f>
        <v>0</v>
      </c>
      <c r="K3197">
        <f>IF(_xll.ciqfunctions.udf.CIQ(A3197,"IQ_GROSS_MARGIN") - _xll.ciqfunctions.udf.CIQ(A3197,"IQ_GROSS_MARGIN",IQ_LTM-1) &gt; 1,1,0)</f>
        <v>0</v>
      </c>
      <c r="L3197">
        <f>IF(_xll.ciqfunctions.udf.CIQ(A3197, "IQ_ASSET_TURNS") - _xll.ciqfunctions.udf.CIQ(A3197,"IQ_ASSET_TURNS", IQ_LTM-1) &gt; 1, 1,0)</f>
        <v>0</v>
      </c>
    </row>
    <row r="3198" spans="1:12" x14ac:dyDescent="0.25">
      <c r="A3198" t="s">
        <v>6618</v>
      </c>
      <c r="B3198" t="s">
        <v>6619</v>
      </c>
      <c r="C3198">
        <f>SUM(D3198:L3198)</f>
        <v>4</v>
      </c>
      <c r="D3198">
        <f>IF(_xll.ciqfunctions.udf.CIQ(A3198,"IQ_RETURN_ASSETS") &gt; 0,1,0)</f>
        <v>1</v>
      </c>
      <c r="E3198">
        <f>IF(_xll.ciqfunctions.udf.CIQ(A3198,"IQ_UNLEVERED_FCF") + _xll.ciqfunctions.udf.CIQ(A3198,"IQ_CAPEX")  &gt; 0, 1, 0)</f>
        <v>1</v>
      </c>
      <c r="F3198">
        <f>IF(_xll.ciqfunctions.udf.CIQ(A3198,"IQ_RETURN_ASSETS") - _xll.ciqfunctions.udf.CIQ(A3198,"IQ_RETURN_ASSETS", IQ_LTM - 1) &gt; 0,1,0)</f>
        <v>1</v>
      </c>
      <c r="G3198">
        <f>IF((_xll.ciqfunctions.udf.CIQ(A3198,"IQ_UNLEVERED_FCF") + _xll.ciqfunctions.udf.CIQ(A3198,"IQ_CAPEX"))/_xll.ciqfunctions.udf.CIQ(A3198,"IQ_TOTAL_ASSETS") &gt; 0,1,0)</f>
        <v>1</v>
      </c>
      <c r="H3198">
        <f>IF(_xll.ciqfunctions.udf.CIQ(A3198,"IQ_LT_DEBT")/_xll.ciqfunctions.udf.CIQ(A3198,"IQ_TOTAL_ASSETS") - _xll.ciqfunctions.udf.CIQ(A3198,"IQ_LT_DEBT", IQ_LTM - 1)/_xll.ciqfunctions.udf.CIQ(A3198,"IQ_TOTAL_ASSETS", IQ_LTM - 1) &gt; 0,1,0)</f>
        <v>0</v>
      </c>
      <c r="I3198">
        <f>IF(_xll.ciqfunctions.udf.CIQ(A3198,"IQ_CURRENT_RATIO") - _xll.ciqfunctions.udf.CIQ(A3198,"IQ_CURRENT_RATIO", IQ_LTM - 1) &gt; 0,1,0)</f>
        <v>0</v>
      </c>
      <c r="J3198">
        <f>IF(_xll.ciqfunctions.udf.CIQ(A3198, "IQ_BASIC_WEIGHT") - _xll.ciqfunctions.udf.CIQ(A3198, "IQ_BASIC_WEIGHT", IQ_LTM - 1) &gt; 0, 0, 1)</f>
        <v>0</v>
      </c>
      <c r="K3198">
        <f>IF(_xll.ciqfunctions.udf.CIQ(A3198,"IQ_GROSS_MARGIN") - _xll.ciqfunctions.udf.CIQ(A3198,"IQ_GROSS_MARGIN",IQ_LTM-1) &gt; 1,1,0)</f>
        <v>0</v>
      </c>
      <c r="L3198">
        <f>IF(_xll.ciqfunctions.udf.CIQ(A3198, "IQ_ASSET_TURNS") - _xll.ciqfunctions.udf.CIQ(A3198,"IQ_ASSET_TURNS", IQ_LTM-1) &gt; 1, 1,0)</f>
        <v>0</v>
      </c>
    </row>
    <row r="3199" spans="1:12" x14ac:dyDescent="0.25">
      <c r="A3199" t="s">
        <v>6688</v>
      </c>
      <c r="B3199" t="s">
        <v>6689</v>
      </c>
      <c r="C3199">
        <f>SUM(D3199:L3199)</f>
        <v>4</v>
      </c>
      <c r="D3199">
        <f>IF(_xll.ciqfunctions.udf.CIQ(A3199,"IQ_RETURN_ASSETS") &gt; 0,1,0)</f>
        <v>0</v>
      </c>
      <c r="E3199">
        <f>IF(_xll.ciqfunctions.udf.CIQ(A3199,"IQ_UNLEVERED_FCF") + _xll.ciqfunctions.udf.CIQ(A3199,"IQ_CAPEX")  &gt; 0, 1, 0)</f>
        <v>1</v>
      </c>
      <c r="F3199">
        <f>IF(_xll.ciqfunctions.udf.CIQ(A3199,"IQ_RETURN_ASSETS") - _xll.ciqfunctions.udf.CIQ(A3199,"IQ_RETURN_ASSETS", IQ_LTM - 1) &gt; 0,1,0)</f>
        <v>1</v>
      </c>
      <c r="G3199">
        <f>IF((_xll.ciqfunctions.udf.CIQ(A3199,"IQ_UNLEVERED_FCF") + _xll.ciqfunctions.udf.CIQ(A3199,"IQ_CAPEX"))/_xll.ciqfunctions.udf.CIQ(A3199,"IQ_TOTAL_ASSETS") &gt; 0,1,0)</f>
        <v>1</v>
      </c>
      <c r="H3199">
        <f>IF(_xll.ciqfunctions.udf.CIQ(A3199,"IQ_LT_DEBT")/_xll.ciqfunctions.udf.CIQ(A3199,"IQ_TOTAL_ASSETS") - _xll.ciqfunctions.udf.CIQ(A3199,"IQ_LT_DEBT", IQ_LTM - 1)/_xll.ciqfunctions.udf.CIQ(A3199,"IQ_TOTAL_ASSETS", IQ_LTM - 1) &gt; 0,1,0)</f>
        <v>0</v>
      </c>
      <c r="I3199">
        <f>IF(_xll.ciqfunctions.udf.CIQ(A3199,"IQ_CURRENT_RATIO") - _xll.ciqfunctions.udf.CIQ(A3199,"IQ_CURRENT_RATIO", IQ_LTM - 1) &gt; 0,1,0)</f>
        <v>0</v>
      </c>
      <c r="J3199">
        <f>IF(_xll.ciqfunctions.udf.CIQ(A3199, "IQ_BASIC_WEIGHT") - _xll.ciqfunctions.udf.CIQ(A3199, "IQ_BASIC_WEIGHT", IQ_LTM - 1) &gt; 0, 0, 1)</f>
        <v>0</v>
      </c>
      <c r="K3199">
        <f>IF(_xll.ciqfunctions.udf.CIQ(A3199,"IQ_GROSS_MARGIN") - _xll.ciqfunctions.udf.CIQ(A3199,"IQ_GROSS_MARGIN",IQ_LTM-1) &gt; 1,1,0)</f>
        <v>1</v>
      </c>
      <c r="L3199">
        <f>IF(_xll.ciqfunctions.udf.CIQ(A3199, "IQ_ASSET_TURNS") - _xll.ciqfunctions.udf.CIQ(A3199,"IQ_ASSET_TURNS", IQ_LTM-1) &gt; 1, 1,0)</f>
        <v>0</v>
      </c>
    </row>
    <row r="3200" spans="1:12" x14ac:dyDescent="0.25">
      <c r="A3200" t="s">
        <v>6734</v>
      </c>
      <c r="B3200" t="s">
        <v>6735</v>
      </c>
      <c r="C3200">
        <f>SUM(D3200:L3200)</f>
        <v>4</v>
      </c>
      <c r="D3200">
        <f>IF(_xll.ciqfunctions.udf.CIQ(A3200,"IQ_RETURN_ASSETS") &gt; 0,1,0)</f>
        <v>1</v>
      </c>
      <c r="E3200">
        <f>IF(_xll.ciqfunctions.udf.CIQ(A3200,"IQ_UNLEVERED_FCF") + _xll.ciqfunctions.udf.CIQ(A3200,"IQ_CAPEX")  &gt; 0, 1, 0)</f>
        <v>0</v>
      </c>
      <c r="F3200">
        <f>IF(_xll.ciqfunctions.udf.CIQ(A3200,"IQ_RETURN_ASSETS") - _xll.ciqfunctions.udf.CIQ(A3200,"IQ_RETURN_ASSETS", IQ_LTM - 1) &gt; 0,1,0)</f>
        <v>1</v>
      </c>
      <c r="G3200">
        <f>IF((_xll.ciqfunctions.udf.CIQ(A3200,"IQ_UNLEVERED_FCF") + _xll.ciqfunctions.udf.CIQ(A3200,"IQ_CAPEX"))/_xll.ciqfunctions.udf.CIQ(A3200,"IQ_TOTAL_ASSETS") &gt; 0,1,0)</f>
        <v>0</v>
      </c>
      <c r="H3200">
        <f>IF(_xll.ciqfunctions.udf.CIQ(A3200,"IQ_LT_DEBT")/_xll.ciqfunctions.udf.CIQ(A3200,"IQ_TOTAL_ASSETS") - _xll.ciqfunctions.udf.CIQ(A3200,"IQ_LT_DEBT", IQ_LTM - 1)/_xll.ciqfunctions.udf.CIQ(A3200,"IQ_TOTAL_ASSETS", IQ_LTM - 1) &gt; 0,1,0)</f>
        <v>1</v>
      </c>
      <c r="I3200">
        <f>IF(_xll.ciqfunctions.udf.CIQ(A3200,"IQ_CURRENT_RATIO") - _xll.ciqfunctions.udf.CIQ(A3200,"IQ_CURRENT_RATIO", IQ_LTM - 1) &gt; 0,1,0)</f>
        <v>1</v>
      </c>
      <c r="J3200">
        <f>IF(_xll.ciqfunctions.udf.CIQ(A3200, "IQ_BASIC_WEIGHT") - _xll.ciqfunctions.udf.CIQ(A3200, "IQ_BASIC_WEIGHT", IQ_LTM - 1) &gt; 0, 0, 1)</f>
        <v>0</v>
      </c>
      <c r="K3200">
        <f>IF(_xll.ciqfunctions.udf.CIQ(A3200,"IQ_GROSS_MARGIN") - _xll.ciqfunctions.udf.CIQ(A3200,"IQ_GROSS_MARGIN",IQ_LTM-1) &gt; 1,1,0)</f>
        <v>0</v>
      </c>
      <c r="L3200">
        <f>IF(_xll.ciqfunctions.udf.CIQ(A3200, "IQ_ASSET_TURNS") - _xll.ciqfunctions.udf.CIQ(A3200,"IQ_ASSET_TURNS", IQ_LTM-1) &gt; 1, 1,0)</f>
        <v>0</v>
      </c>
    </row>
    <row r="3201" spans="1:12" x14ac:dyDescent="0.25">
      <c r="A3201" t="s">
        <v>6766</v>
      </c>
      <c r="B3201" t="s">
        <v>6767</v>
      </c>
      <c r="C3201">
        <f>SUM(D3201:L3201)</f>
        <v>4</v>
      </c>
      <c r="D3201">
        <f>IF(_xll.ciqfunctions.udf.CIQ(A3201,"IQ_RETURN_ASSETS") &gt; 0,1,0)</f>
        <v>1</v>
      </c>
      <c r="E3201">
        <f>IF(_xll.ciqfunctions.udf.CIQ(A3201,"IQ_UNLEVERED_FCF") + _xll.ciqfunctions.udf.CIQ(A3201,"IQ_CAPEX")  &gt; 0, 1, 0)</f>
        <v>1</v>
      </c>
      <c r="F3201">
        <f>IF(_xll.ciqfunctions.udf.CIQ(A3201,"IQ_RETURN_ASSETS") - _xll.ciqfunctions.udf.CIQ(A3201,"IQ_RETURN_ASSETS", IQ_LTM - 1) &gt; 0,1,0)</f>
        <v>1</v>
      </c>
      <c r="G3201">
        <f>IF((_xll.ciqfunctions.udf.CIQ(A3201,"IQ_UNLEVERED_FCF") + _xll.ciqfunctions.udf.CIQ(A3201,"IQ_CAPEX"))/_xll.ciqfunctions.udf.CIQ(A3201,"IQ_TOTAL_ASSETS") &gt; 0,1,0)</f>
        <v>1</v>
      </c>
      <c r="H3201">
        <f>IF(_xll.ciqfunctions.udf.CIQ(A3201,"IQ_LT_DEBT")/_xll.ciqfunctions.udf.CIQ(A3201,"IQ_TOTAL_ASSETS") - _xll.ciqfunctions.udf.CIQ(A3201,"IQ_LT_DEBT", IQ_LTM - 1)/_xll.ciqfunctions.udf.CIQ(A3201,"IQ_TOTAL_ASSETS", IQ_LTM - 1) &gt; 0,1,0)</f>
        <v>0</v>
      </c>
      <c r="I3201">
        <f>IF(_xll.ciqfunctions.udf.CIQ(A3201,"IQ_CURRENT_RATIO") - _xll.ciqfunctions.udf.CIQ(A3201,"IQ_CURRENT_RATIO", IQ_LTM - 1) &gt; 0,1,0)</f>
        <v>0</v>
      </c>
      <c r="J3201">
        <f>IF(_xll.ciqfunctions.udf.CIQ(A3201, "IQ_BASIC_WEIGHT") - _xll.ciqfunctions.udf.CIQ(A3201, "IQ_BASIC_WEIGHT", IQ_LTM - 1) &gt; 0, 0, 1)</f>
        <v>0</v>
      </c>
      <c r="K3201">
        <f>IF(_xll.ciqfunctions.udf.CIQ(A3201,"IQ_GROSS_MARGIN") - _xll.ciqfunctions.udf.CIQ(A3201,"IQ_GROSS_MARGIN",IQ_LTM-1) &gt; 1,1,0)</f>
        <v>0</v>
      </c>
      <c r="L3201">
        <f>IF(_xll.ciqfunctions.udf.CIQ(A3201, "IQ_ASSET_TURNS") - _xll.ciqfunctions.udf.CIQ(A3201,"IQ_ASSET_TURNS", IQ_LTM-1) &gt; 1, 1,0)</f>
        <v>0</v>
      </c>
    </row>
    <row r="3202" spans="1:12" x14ac:dyDescent="0.25">
      <c r="A3202" t="s">
        <v>6797</v>
      </c>
      <c r="B3202" t="s">
        <v>6798</v>
      </c>
      <c r="C3202">
        <f>SUM(D3202:L3202)</f>
        <v>4</v>
      </c>
      <c r="D3202">
        <f>IF(_xll.ciqfunctions.udf.CIQ(A3202,"IQ_RETURN_ASSETS") &gt; 0,1,0)</f>
        <v>1</v>
      </c>
      <c r="E3202">
        <f>IF(_xll.ciqfunctions.udf.CIQ(A3202,"IQ_UNLEVERED_FCF") + _xll.ciqfunctions.udf.CIQ(A3202,"IQ_CAPEX")  &gt; 0, 1, 0)</f>
        <v>0</v>
      </c>
      <c r="F3202">
        <f>IF(_xll.ciqfunctions.udf.CIQ(A3202,"IQ_RETURN_ASSETS") - _xll.ciqfunctions.udf.CIQ(A3202,"IQ_RETURN_ASSETS", IQ_LTM - 1) &gt; 0,1,0)</f>
        <v>1</v>
      </c>
      <c r="G3202">
        <f>IF((_xll.ciqfunctions.udf.CIQ(A3202,"IQ_UNLEVERED_FCF") + _xll.ciqfunctions.udf.CIQ(A3202,"IQ_CAPEX"))/_xll.ciqfunctions.udf.CIQ(A3202,"IQ_TOTAL_ASSETS") &gt; 0,1,0)</f>
        <v>0</v>
      </c>
      <c r="H3202">
        <f>IF(_xll.ciqfunctions.udf.CIQ(A3202,"IQ_LT_DEBT")/_xll.ciqfunctions.udf.CIQ(A3202,"IQ_TOTAL_ASSETS") - _xll.ciqfunctions.udf.CIQ(A3202,"IQ_LT_DEBT", IQ_LTM - 1)/_xll.ciqfunctions.udf.CIQ(A3202,"IQ_TOTAL_ASSETS", IQ_LTM - 1) &gt; 0,1,0)</f>
        <v>0</v>
      </c>
      <c r="I3202">
        <f>IF(_xll.ciqfunctions.udf.CIQ(A3202,"IQ_CURRENT_RATIO") - _xll.ciqfunctions.udf.CIQ(A3202,"IQ_CURRENT_RATIO", IQ_LTM - 1) &gt; 0,1,0)</f>
        <v>1</v>
      </c>
      <c r="J3202">
        <f>IF(_xll.ciqfunctions.udf.CIQ(A3202, "IQ_BASIC_WEIGHT") - _xll.ciqfunctions.udf.CIQ(A3202, "IQ_BASIC_WEIGHT", IQ_LTM - 1) &gt; 0, 0, 1)</f>
        <v>0</v>
      </c>
      <c r="K3202">
        <f>IF(_xll.ciqfunctions.udf.CIQ(A3202,"IQ_GROSS_MARGIN") - _xll.ciqfunctions.udf.CIQ(A3202,"IQ_GROSS_MARGIN",IQ_LTM-1) &gt; 1,1,0)</f>
        <v>1</v>
      </c>
      <c r="L3202">
        <f>IF(_xll.ciqfunctions.udf.CIQ(A3202, "IQ_ASSET_TURNS") - _xll.ciqfunctions.udf.CIQ(A3202,"IQ_ASSET_TURNS", IQ_LTM-1) &gt; 1, 1,0)</f>
        <v>0</v>
      </c>
    </row>
    <row r="3203" spans="1:12" x14ac:dyDescent="0.25">
      <c r="A3203" t="s">
        <v>6837</v>
      </c>
      <c r="B3203" t="s">
        <v>6838</v>
      </c>
      <c r="C3203">
        <f>SUM(D3203:L3203)</f>
        <v>4</v>
      </c>
      <c r="D3203">
        <f>IF(_xll.ciqfunctions.udf.CIQ(A3203,"IQ_RETURN_ASSETS") &gt; 0,1,0)</f>
        <v>0</v>
      </c>
      <c r="E3203">
        <f>IF(_xll.ciqfunctions.udf.CIQ(A3203,"IQ_UNLEVERED_FCF") + _xll.ciqfunctions.udf.CIQ(A3203,"IQ_CAPEX")  &gt; 0, 1, 0)</f>
        <v>0</v>
      </c>
      <c r="F3203">
        <f>IF(_xll.ciqfunctions.udf.CIQ(A3203,"IQ_RETURN_ASSETS") - _xll.ciqfunctions.udf.CIQ(A3203,"IQ_RETURN_ASSETS", IQ_LTM - 1) &gt; 0,1,0)</f>
        <v>1</v>
      </c>
      <c r="G3203">
        <f>IF((_xll.ciqfunctions.udf.CIQ(A3203,"IQ_UNLEVERED_FCF") + _xll.ciqfunctions.udf.CIQ(A3203,"IQ_CAPEX"))/_xll.ciqfunctions.udf.CIQ(A3203,"IQ_TOTAL_ASSETS") &gt; 0,1,0)</f>
        <v>0</v>
      </c>
      <c r="H3203">
        <f>IF(_xll.ciqfunctions.udf.CIQ(A3203,"IQ_LT_DEBT")/_xll.ciqfunctions.udf.CIQ(A3203,"IQ_TOTAL_ASSETS") - _xll.ciqfunctions.udf.CIQ(A3203,"IQ_LT_DEBT", IQ_LTM - 1)/_xll.ciqfunctions.udf.CIQ(A3203,"IQ_TOTAL_ASSETS", IQ_LTM - 1) &gt; 0,1,0)</f>
        <v>1</v>
      </c>
      <c r="I3203">
        <f>IF(_xll.ciqfunctions.udf.CIQ(A3203,"IQ_CURRENT_RATIO") - _xll.ciqfunctions.udf.CIQ(A3203,"IQ_CURRENT_RATIO", IQ_LTM - 1) &gt; 0,1,0)</f>
        <v>1</v>
      </c>
      <c r="J3203">
        <f>IF(_xll.ciqfunctions.udf.CIQ(A3203, "IQ_BASIC_WEIGHT") - _xll.ciqfunctions.udf.CIQ(A3203, "IQ_BASIC_WEIGHT", IQ_LTM - 1) &gt; 0, 0, 1)</f>
        <v>0</v>
      </c>
      <c r="K3203">
        <f>IF(_xll.ciqfunctions.udf.CIQ(A3203,"IQ_GROSS_MARGIN") - _xll.ciqfunctions.udf.CIQ(A3203,"IQ_GROSS_MARGIN",IQ_LTM-1) &gt; 1,1,0)</f>
        <v>1</v>
      </c>
      <c r="L3203">
        <f>IF(_xll.ciqfunctions.udf.CIQ(A3203, "IQ_ASSET_TURNS") - _xll.ciqfunctions.udf.CIQ(A3203,"IQ_ASSET_TURNS", IQ_LTM-1) &gt; 1, 1,0)</f>
        <v>0</v>
      </c>
    </row>
    <row r="3204" spans="1:12" x14ac:dyDescent="0.25">
      <c r="A3204" t="s">
        <v>6882</v>
      </c>
      <c r="B3204" t="s">
        <v>6883</v>
      </c>
      <c r="C3204">
        <f>SUM(D3204:L3204)</f>
        <v>4</v>
      </c>
      <c r="D3204">
        <f>IF(_xll.ciqfunctions.udf.CIQ(A3204,"IQ_RETURN_ASSETS") &gt; 0,1,0)</f>
        <v>0</v>
      </c>
      <c r="E3204">
        <f>IF(_xll.ciqfunctions.udf.CIQ(A3204,"IQ_UNLEVERED_FCF") + _xll.ciqfunctions.udf.CIQ(A3204,"IQ_CAPEX")  &gt; 0, 1, 0)</f>
        <v>1</v>
      </c>
      <c r="F3204">
        <f>IF(_xll.ciqfunctions.udf.CIQ(A3204,"IQ_RETURN_ASSETS") - _xll.ciqfunctions.udf.CIQ(A3204,"IQ_RETURN_ASSETS", IQ_LTM - 1) &gt; 0,1,0)</f>
        <v>1</v>
      </c>
      <c r="G3204">
        <f>IF((_xll.ciqfunctions.udf.CIQ(A3204,"IQ_UNLEVERED_FCF") + _xll.ciqfunctions.udf.CIQ(A3204,"IQ_CAPEX"))/_xll.ciqfunctions.udf.CIQ(A3204,"IQ_TOTAL_ASSETS") &gt; 0,1,0)</f>
        <v>1</v>
      </c>
      <c r="H3204">
        <f>IF(_xll.ciqfunctions.udf.CIQ(A3204,"IQ_LT_DEBT")/_xll.ciqfunctions.udf.CIQ(A3204,"IQ_TOTAL_ASSETS") - _xll.ciqfunctions.udf.CIQ(A3204,"IQ_LT_DEBT", IQ_LTM - 1)/_xll.ciqfunctions.udf.CIQ(A3204,"IQ_TOTAL_ASSETS", IQ_LTM - 1) &gt; 0,1,0)</f>
        <v>0</v>
      </c>
      <c r="I3204">
        <f>IF(_xll.ciqfunctions.udf.CIQ(A3204,"IQ_CURRENT_RATIO") - _xll.ciqfunctions.udf.CIQ(A3204,"IQ_CURRENT_RATIO", IQ_LTM - 1) &gt; 0,1,0)</f>
        <v>0</v>
      </c>
      <c r="J3204">
        <f>IF(_xll.ciqfunctions.udf.CIQ(A3204, "IQ_BASIC_WEIGHT") - _xll.ciqfunctions.udf.CIQ(A3204, "IQ_BASIC_WEIGHT", IQ_LTM - 1) &gt; 0, 0, 1)</f>
        <v>0</v>
      </c>
      <c r="K3204">
        <f>IF(_xll.ciqfunctions.udf.CIQ(A3204,"IQ_GROSS_MARGIN") - _xll.ciqfunctions.udf.CIQ(A3204,"IQ_GROSS_MARGIN",IQ_LTM-1) &gt; 1,1,0)</f>
        <v>1</v>
      </c>
      <c r="L3204">
        <f>IF(_xll.ciqfunctions.udf.CIQ(A3204, "IQ_ASSET_TURNS") - _xll.ciqfunctions.udf.CIQ(A3204,"IQ_ASSET_TURNS", IQ_LTM-1) &gt; 1, 1,0)</f>
        <v>0</v>
      </c>
    </row>
    <row r="3205" spans="1:12" x14ac:dyDescent="0.25">
      <c r="A3205" t="s">
        <v>6904</v>
      </c>
      <c r="B3205" t="s">
        <v>6905</v>
      </c>
      <c r="C3205">
        <f>SUM(D3205:L3205)</f>
        <v>4</v>
      </c>
      <c r="D3205">
        <f>IF(_xll.ciqfunctions.udf.CIQ(A3205,"IQ_RETURN_ASSETS") &gt; 0,1,0)</f>
        <v>1</v>
      </c>
      <c r="E3205">
        <f>IF(_xll.ciqfunctions.udf.CIQ(A3205,"IQ_UNLEVERED_FCF") + _xll.ciqfunctions.udf.CIQ(A3205,"IQ_CAPEX")  &gt; 0, 1, 0)</f>
        <v>1</v>
      </c>
      <c r="F3205">
        <f>IF(_xll.ciqfunctions.udf.CIQ(A3205,"IQ_RETURN_ASSETS") - _xll.ciqfunctions.udf.CIQ(A3205,"IQ_RETURN_ASSETS", IQ_LTM - 1) &gt; 0,1,0)</f>
        <v>0</v>
      </c>
      <c r="G3205">
        <f>IF((_xll.ciqfunctions.udf.CIQ(A3205,"IQ_UNLEVERED_FCF") + _xll.ciqfunctions.udf.CIQ(A3205,"IQ_CAPEX"))/_xll.ciqfunctions.udf.CIQ(A3205,"IQ_TOTAL_ASSETS") &gt; 0,1,0)</f>
        <v>1</v>
      </c>
      <c r="H3205">
        <f>IF(_xll.ciqfunctions.udf.CIQ(A3205,"IQ_LT_DEBT")/_xll.ciqfunctions.udf.CIQ(A3205,"IQ_TOTAL_ASSETS") - _xll.ciqfunctions.udf.CIQ(A3205,"IQ_LT_DEBT", IQ_LTM - 1)/_xll.ciqfunctions.udf.CIQ(A3205,"IQ_TOTAL_ASSETS", IQ_LTM - 1) &gt; 0,1,0)</f>
        <v>1</v>
      </c>
      <c r="I3205">
        <f>IF(_xll.ciqfunctions.udf.CIQ(A3205,"IQ_CURRENT_RATIO") - _xll.ciqfunctions.udf.CIQ(A3205,"IQ_CURRENT_RATIO", IQ_LTM - 1) &gt; 0,1,0)</f>
        <v>0</v>
      </c>
      <c r="J3205">
        <f>IF(_xll.ciqfunctions.udf.CIQ(A3205, "IQ_BASIC_WEIGHT") - _xll.ciqfunctions.udf.CIQ(A3205, "IQ_BASIC_WEIGHT", IQ_LTM - 1) &gt; 0, 0, 1)</f>
        <v>0</v>
      </c>
      <c r="K3205">
        <f>IF(_xll.ciqfunctions.udf.CIQ(A3205,"IQ_GROSS_MARGIN") - _xll.ciqfunctions.udf.CIQ(A3205,"IQ_GROSS_MARGIN",IQ_LTM-1) &gt; 1,1,0)</f>
        <v>0</v>
      </c>
      <c r="L3205">
        <f>IF(_xll.ciqfunctions.udf.CIQ(A3205, "IQ_ASSET_TURNS") - _xll.ciqfunctions.udf.CIQ(A3205,"IQ_ASSET_TURNS", IQ_LTM-1) &gt; 1, 1,0)</f>
        <v>0</v>
      </c>
    </row>
    <row r="3206" spans="1:12" x14ac:dyDescent="0.25">
      <c r="A3206" t="s">
        <v>6906</v>
      </c>
      <c r="B3206" t="s">
        <v>6907</v>
      </c>
      <c r="C3206">
        <f>SUM(D3206:L3206)</f>
        <v>4</v>
      </c>
      <c r="D3206">
        <f>IF(_xll.ciqfunctions.udf.CIQ(A3206,"IQ_RETURN_ASSETS") &gt; 0,1,0)</f>
        <v>1</v>
      </c>
      <c r="E3206">
        <f>IF(_xll.ciqfunctions.udf.CIQ(A3206,"IQ_UNLEVERED_FCF") + _xll.ciqfunctions.udf.CIQ(A3206,"IQ_CAPEX")  &gt; 0, 1, 0)</f>
        <v>0</v>
      </c>
      <c r="F3206">
        <f>IF(_xll.ciqfunctions.udf.CIQ(A3206,"IQ_RETURN_ASSETS") - _xll.ciqfunctions.udf.CIQ(A3206,"IQ_RETURN_ASSETS", IQ_LTM - 1) &gt; 0,1,0)</f>
        <v>0</v>
      </c>
      <c r="G3206">
        <f>IF((_xll.ciqfunctions.udf.CIQ(A3206,"IQ_UNLEVERED_FCF") + _xll.ciqfunctions.udf.CIQ(A3206,"IQ_CAPEX"))/_xll.ciqfunctions.udf.CIQ(A3206,"IQ_TOTAL_ASSETS") &gt; 0,1,0)</f>
        <v>0</v>
      </c>
      <c r="H3206">
        <f>IF(_xll.ciqfunctions.udf.CIQ(A3206,"IQ_LT_DEBT")/_xll.ciqfunctions.udf.CIQ(A3206,"IQ_TOTAL_ASSETS") - _xll.ciqfunctions.udf.CIQ(A3206,"IQ_LT_DEBT", IQ_LTM - 1)/_xll.ciqfunctions.udf.CIQ(A3206,"IQ_TOTAL_ASSETS", IQ_LTM - 1) &gt; 0,1,0)</f>
        <v>1</v>
      </c>
      <c r="I3206">
        <f>IF(_xll.ciqfunctions.udf.CIQ(A3206,"IQ_CURRENT_RATIO") - _xll.ciqfunctions.udf.CIQ(A3206,"IQ_CURRENT_RATIO", IQ_LTM - 1) &gt; 0,1,0)</f>
        <v>1</v>
      </c>
      <c r="J3206">
        <f>IF(_xll.ciqfunctions.udf.CIQ(A3206, "IQ_BASIC_WEIGHT") - _xll.ciqfunctions.udf.CIQ(A3206, "IQ_BASIC_WEIGHT", IQ_LTM - 1) &gt; 0, 0, 1)</f>
        <v>0</v>
      </c>
      <c r="K3206">
        <f>IF(_xll.ciqfunctions.udf.CIQ(A3206,"IQ_GROSS_MARGIN") - _xll.ciqfunctions.udf.CIQ(A3206,"IQ_GROSS_MARGIN",IQ_LTM-1) &gt; 1,1,0)</f>
        <v>1</v>
      </c>
      <c r="L3206">
        <f>IF(_xll.ciqfunctions.udf.CIQ(A3206, "IQ_ASSET_TURNS") - _xll.ciqfunctions.udf.CIQ(A3206,"IQ_ASSET_TURNS", IQ_LTM-1) &gt; 1, 1,0)</f>
        <v>0</v>
      </c>
    </row>
    <row r="3207" spans="1:12" x14ac:dyDescent="0.25">
      <c r="A3207" t="s">
        <v>6910</v>
      </c>
      <c r="B3207" t="s">
        <v>6911</v>
      </c>
      <c r="C3207">
        <f>SUM(D3207:L3207)</f>
        <v>4</v>
      </c>
      <c r="D3207">
        <f>IF(_xll.ciqfunctions.udf.CIQ(A3207,"IQ_RETURN_ASSETS") &gt; 0,1,0)</f>
        <v>1</v>
      </c>
      <c r="E3207">
        <f>IF(_xll.ciqfunctions.udf.CIQ(A3207,"IQ_UNLEVERED_FCF") + _xll.ciqfunctions.udf.CIQ(A3207,"IQ_CAPEX")  &gt; 0, 1, 0)</f>
        <v>0</v>
      </c>
      <c r="F3207">
        <f>IF(_xll.ciqfunctions.udf.CIQ(A3207,"IQ_RETURN_ASSETS") - _xll.ciqfunctions.udf.CIQ(A3207,"IQ_RETURN_ASSETS", IQ_LTM - 1) &gt; 0,1,0)</f>
        <v>1</v>
      </c>
      <c r="G3207">
        <f>IF((_xll.ciqfunctions.udf.CIQ(A3207,"IQ_UNLEVERED_FCF") + _xll.ciqfunctions.udf.CIQ(A3207,"IQ_CAPEX"))/_xll.ciqfunctions.udf.CIQ(A3207,"IQ_TOTAL_ASSETS") &gt; 0,1,0)</f>
        <v>0</v>
      </c>
      <c r="H3207">
        <f>IF(_xll.ciqfunctions.udf.CIQ(A3207,"IQ_LT_DEBT")/_xll.ciqfunctions.udf.CIQ(A3207,"IQ_TOTAL_ASSETS") - _xll.ciqfunctions.udf.CIQ(A3207,"IQ_LT_DEBT", IQ_LTM - 1)/_xll.ciqfunctions.udf.CIQ(A3207,"IQ_TOTAL_ASSETS", IQ_LTM - 1) &gt; 0,1,0)</f>
        <v>1</v>
      </c>
      <c r="I3207">
        <f>IF(_xll.ciqfunctions.udf.CIQ(A3207,"IQ_CURRENT_RATIO") - _xll.ciqfunctions.udf.CIQ(A3207,"IQ_CURRENT_RATIO", IQ_LTM - 1) &gt; 0,1,0)</f>
        <v>1</v>
      </c>
      <c r="J3207">
        <f>IF(_xll.ciqfunctions.udf.CIQ(A3207, "IQ_BASIC_WEIGHT") - _xll.ciqfunctions.udf.CIQ(A3207, "IQ_BASIC_WEIGHT", IQ_LTM - 1) &gt; 0, 0, 1)</f>
        <v>0</v>
      </c>
      <c r="K3207">
        <f>IF(_xll.ciqfunctions.udf.CIQ(A3207,"IQ_GROSS_MARGIN") - _xll.ciqfunctions.udf.CIQ(A3207,"IQ_GROSS_MARGIN",IQ_LTM-1) &gt; 1,1,0)</f>
        <v>0</v>
      </c>
      <c r="L3207">
        <f>IF(_xll.ciqfunctions.udf.CIQ(A3207, "IQ_ASSET_TURNS") - _xll.ciqfunctions.udf.CIQ(A3207,"IQ_ASSET_TURNS", IQ_LTM-1) &gt; 1, 1,0)</f>
        <v>0</v>
      </c>
    </row>
    <row r="3208" spans="1:12" x14ac:dyDescent="0.25">
      <c r="A3208" t="s">
        <v>6968</v>
      </c>
      <c r="B3208" t="s">
        <v>6969</v>
      </c>
      <c r="C3208">
        <f>SUM(D3208:L3208)</f>
        <v>4</v>
      </c>
      <c r="D3208">
        <f>IF(_xll.ciqfunctions.udf.CIQ(A3208,"IQ_RETURN_ASSETS") &gt; 0,1,0)</f>
        <v>1</v>
      </c>
      <c r="E3208">
        <f>IF(_xll.ciqfunctions.udf.CIQ(A3208,"IQ_UNLEVERED_FCF") + _xll.ciqfunctions.udf.CIQ(A3208,"IQ_CAPEX")  &gt; 0, 1, 0)</f>
        <v>1</v>
      </c>
      <c r="F3208">
        <f>IF(_xll.ciqfunctions.udf.CIQ(A3208,"IQ_RETURN_ASSETS") - _xll.ciqfunctions.udf.CIQ(A3208,"IQ_RETURN_ASSETS", IQ_LTM - 1) &gt; 0,1,0)</f>
        <v>0</v>
      </c>
      <c r="G3208">
        <f>IF((_xll.ciqfunctions.udf.CIQ(A3208,"IQ_UNLEVERED_FCF") + _xll.ciqfunctions.udf.CIQ(A3208,"IQ_CAPEX"))/_xll.ciqfunctions.udf.CIQ(A3208,"IQ_TOTAL_ASSETS") &gt; 0,1,0)</f>
        <v>1</v>
      </c>
      <c r="H3208">
        <f>IF(_xll.ciqfunctions.udf.CIQ(A3208,"IQ_LT_DEBT")/_xll.ciqfunctions.udf.CIQ(A3208,"IQ_TOTAL_ASSETS") - _xll.ciqfunctions.udf.CIQ(A3208,"IQ_LT_DEBT", IQ_LTM - 1)/_xll.ciqfunctions.udf.CIQ(A3208,"IQ_TOTAL_ASSETS", IQ_LTM - 1) &gt; 0,1,0)</f>
        <v>0</v>
      </c>
      <c r="I3208">
        <f>IF(_xll.ciqfunctions.udf.CIQ(A3208,"IQ_CURRENT_RATIO") - _xll.ciqfunctions.udf.CIQ(A3208,"IQ_CURRENT_RATIO", IQ_LTM - 1) &gt; 0,1,0)</f>
        <v>1</v>
      </c>
      <c r="J3208">
        <f>IF(_xll.ciqfunctions.udf.CIQ(A3208, "IQ_BASIC_WEIGHT") - _xll.ciqfunctions.udf.CIQ(A3208, "IQ_BASIC_WEIGHT", IQ_LTM - 1) &gt; 0, 0, 1)</f>
        <v>0</v>
      </c>
      <c r="K3208">
        <f>IF(_xll.ciqfunctions.udf.CIQ(A3208,"IQ_GROSS_MARGIN") - _xll.ciqfunctions.udf.CIQ(A3208,"IQ_GROSS_MARGIN",IQ_LTM-1) &gt; 1,1,0)</f>
        <v>0</v>
      </c>
      <c r="L3208">
        <f>IF(_xll.ciqfunctions.udf.CIQ(A3208, "IQ_ASSET_TURNS") - _xll.ciqfunctions.udf.CIQ(A3208,"IQ_ASSET_TURNS", IQ_LTM-1) &gt; 1, 1,0)</f>
        <v>0</v>
      </c>
    </row>
    <row r="3209" spans="1:12" x14ac:dyDescent="0.25">
      <c r="A3209" t="s">
        <v>6997</v>
      </c>
      <c r="B3209" t="s">
        <v>6998</v>
      </c>
      <c r="C3209">
        <f>SUM(D3209:L3209)</f>
        <v>4</v>
      </c>
      <c r="D3209">
        <f>IF(_xll.ciqfunctions.udf.CIQ(A3209,"IQ_RETURN_ASSETS") &gt; 0,1,0)</f>
        <v>0</v>
      </c>
      <c r="E3209">
        <f>IF(_xll.ciqfunctions.udf.CIQ(A3209,"IQ_UNLEVERED_FCF") + _xll.ciqfunctions.udf.CIQ(A3209,"IQ_CAPEX")  &gt; 0, 1, 0)</f>
        <v>1</v>
      </c>
      <c r="F3209">
        <f>IF(_xll.ciqfunctions.udf.CIQ(A3209,"IQ_RETURN_ASSETS") - _xll.ciqfunctions.udf.CIQ(A3209,"IQ_RETURN_ASSETS", IQ_LTM - 1) &gt; 0,1,0)</f>
        <v>1</v>
      </c>
      <c r="G3209">
        <f>IF((_xll.ciqfunctions.udf.CIQ(A3209,"IQ_UNLEVERED_FCF") + _xll.ciqfunctions.udf.CIQ(A3209,"IQ_CAPEX"))/_xll.ciqfunctions.udf.CIQ(A3209,"IQ_TOTAL_ASSETS") &gt; 0,1,0)</f>
        <v>1</v>
      </c>
      <c r="H3209">
        <f>IF(_xll.ciqfunctions.udf.CIQ(A3209,"IQ_LT_DEBT")/_xll.ciqfunctions.udf.CIQ(A3209,"IQ_TOTAL_ASSETS") - _xll.ciqfunctions.udf.CIQ(A3209,"IQ_LT_DEBT", IQ_LTM - 1)/_xll.ciqfunctions.udf.CIQ(A3209,"IQ_TOTAL_ASSETS", IQ_LTM - 1) &gt; 0,1,0)</f>
        <v>0</v>
      </c>
      <c r="I3209">
        <f>IF(_xll.ciqfunctions.udf.CIQ(A3209,"IQ_CURRENT_RATIO") - _xll.ciqfunctions.udf.CIQ(A3209,"IQ_CURRENT_RATIO", IQ_LTM - 1) &gt; 0,1,0)</f>
        <v>1</v>
      </c>
      <c r="J3209">
        <f>IF(_xll.ciqfunctions.udf.CIQ(A3209, "IQ_BASIC_WEIGHT") - _xll.ciqfunctions.udf.CIQ(A3209, "IQ_BASIC_WEIGHT", IQ_LTM - 1) &gt; 0, 0, 1)</f>
        <v>0</v>
      </c>
      <c r="K3209">
        <f>IF(_xll.ciqfunctions.udf.CIQ(A3209,"IQ_GROSS_MARGIN") - _xll.ciqfunctions.udf.CIQ(A3209,"IQ_GROSS_MARGIN",IQ_LTM-1) &gt; 1,1,0)</f>
        <v>0</v>
      </c>
      <c r="L3209">
        <f>IF(_xll.ciqfunctions.udf.CIQ(A3209, "IQ_ASSET_TURNS") - _xll.ciqfunctions.udf.CIQ(A3209,"IQ_ASSET_TURNS", IQ_LTM-1) &gt; 1, 1,0)</f>
        <v>0</v>
      </c>
    </row>
    <row r="3210" spans="1:12" x14ac:dyDescent="0.25">
      <c r="A3210" t="s">
        <v>7005</v>
      </c>
      <c r="B3210" t="s">
        <v>7006</v>
      </c>
      <c r="C3210">
        <f>SUM(D3210:L3210)</f>
        <v>4</v>
      </c>
      <c r="D3210">
        <f>IF(_xll.ciqfunctions.udf.CIQ(A3210,"IQ_RETURN_ASSETS") &gt; 0,1,0)</f>
        <v>1</v>
      </c>
      <c r="E3210">
        <f>IF(_xll.ciqfunctions.udf.CIQ(A3210,"IQ_UNLEVERED_FCF") + _xll.ciqfunctions.udf.CIQ(A3210,"IQ_CAPEX")  &gt; 0, 1, 0)</f>
        <v>1</v>
      </c>
      <c r="F3210">
        <f>IF(_xll.ciqfunctions.udf.CIQ(A3210,"IQ_RETURN_ASSETS") - _xll.ciqfunctions.udf.CIQ(A3210,"IQ_RETURN_ASSETS", IQ_LTM - 1) &gt; 0,1,0)</f>
        <v>0</v>
      </c>
      <c r="G3210">
        <f>IF((_xll.ciqfunctions.udf.CIQ(A3210,"IQ_UNLEVERED_FCF") + _xll.ciqfunctions.udf.CIQ(A3210,"IQ_CAPEX"))/_xll.ciqfunctions.udf.CIQ(A3210,"IQ_TOTAL_ASSETS") &gt; 0,1,0)</f>
        <v>1</v>
      </c>
      <c r="H3210">
        <f>IF(_xll.ciqfunctions.udf.CIQ(A3210,"IQ_LT_DEBT")/_xll.ciqfunctions.udf.CIQ(A3210,"IQ_TOTAL_ASSETS") - _xll.ciqfunctions.udf.CIQ(A3210,"IQ_LT_DEBT", IQ_LTM - 1)/_xll.ciqfunctions.udf.CIQ(A3210,"IQ_TOTAL_ASSETS", IQ_LTM - 1) &gt; 0,1,0)</f>
        <v>0</v>
      </c>
      <c r="I3210">
        <f>IF(_xll.ciqfunctions.udf.CIQ(A3210,"IQ_CURRENT_RATIO") - _xll.ciqfunctions.udf.CIQ(A3210,"IQ_CURRENT_RATIO", IQ_LTM - 1) &gt; 0,1,0)</f>
        <v>1</v>
      </c>
      <c r="J3210">
        <f>IF(_xll.ciqfunctions.udf.CIQ(A3210, "IQ_BASIC_WEIGHT") - _xll.ciqfunctions.udf.CIQ(A3210, "IQ_BASIC_WEIGHT", IQ_LTM - 1) &gt; 0, 0, 1)</f>
        <v>0</v>
      </c>
      <c r="K3210">
        <f>IF(_xll.ciqfunctions.udf.CIQ(A3210,"IQ_GROSS_MARGIN") - _xll.ciqfunctions.udf.CIQ(A3210,"IQ_GROSS_MARGIN",IQ_LTM-1) &gt; 1,1,0)</f>
        <v>0</v>
      </c>
      <c r="L3210">
        <f>IF(_xll.ciqfunctions.udf.CIQ(A3210, "IQ_ASSET_TURNS") - _xll.ciqfunctions.udf.CIQ(A3210,"IQ_ASSET_TURNS", IQ_LTM-1) &gt; 1, 1,0)</f>
        <v>0</v>
      </c>
    </row>
    <row r="3211" spans="1:12" x14ac:dyDescent="0.25">
      <c r="A3211" t="s">
        <v>7061</v>
      </c>
      <c r="B3211" t="s">
        <v>7062</v>
      </c>
      <c r="C3211">
        <f>SUM(D3211:L3211)</f>
        <v>4</v>
      </c>
      <c r="D3211">
        <f>IF(_xll.ciqfunctions.udf.CIQ(A3211,"IQ_RETURN_ASSETS") &gt; 0,1,0)</f>
        <v>1</v>
      </c>
      <c r="E3211">
        <f>IF(_xll.ciqfunctions.udf.CIQ(A3211,"IQ_UNLEVERED_FCF") + _xll.ciqfunctions.udf.CIQ(A3211,"IQ_CAPEX")  &gt; 0, 1, 0)</f>
        <v>1</v>
      </c>
      <c r="F3211">
        <f>IF(_xll.ciqfunctions.udf.CIQ(A3211,"IQ_RETURN_ASSETS") - _xll.ciqfunctions.udf.CIQ(A3211,"IQ_RETURN_ASSETS", IQ_LTM - 1) &gt; 0,1,0)</f>
        <v>1</v>
      </c>
      <c r="G3211">
        <f>IF((_xll.ciqfunctions.udf.CIQ(A3211,"IQ_UNLEVERED_FCF") + _xll.ciqfunctions.udf.CIQ(A3211,"IQ_CAPEX"))/_xll.ciqfunctions.udf.CIQ(A3211,"IQ_TOTAL_ASSETS") &gt; 0,1,0)</f>
        <v>1</v>
      </c>
      <c r="H3211">
        <f>IF(_xll.ciqfunctions.udf.CIQ(A3211,"IQ_LT_DEBT")/_xll.ciqfunctions.udf.CIQ(A3211,"IQ_TOTAL_ASSETS") - _xll.ciqfunctions.udf.CIQ(A3211,"IQ_LT_DEBT", IQ_LTM - 1)/_xll.ciqfunctions.udf.CIQ(A3211,"IQ_TOTAL_ASSETS", IQ_LTM - 1) &gt; 0,1,0)</f>
        <v>0</v>
      </c>
      <c r="I3211">
        <f>IF(_xll.ciqfunctions.udf.CIQ(A3211,"IQ_CURRENT_RATIO") - _xll.ciqfunctions.udf.CIQ(A3211,"IQ_CURRENT_RATIO", IQ_LTM - 1) &gt; 0,1,0)</f>
        <v>0</v>
      </c>
      <c r="J3211">
        <f>IF(_xll.ciqfunctions.udf.CIQ(A3211, "IQ_BASIC_WEIGHT") - _xll.ciqfunctions.udf.CIQ(A3211, "IQ_BASIC_WEIGHT", IQ_LTM - 1) &gt; 0, 0, 1)</f>
        <v>0</v>
      </c>
      <c r="K3211">
        <f>IF(_xll.ciqfunctions.udf.CIQ(A3211,"IQ_GROSS_MARGIN") - _xll.ciqfunctions.udf.CIQ(A3211,"IQ_GROSS_MARGIN",IQ_LTM-1) &gt; 1,1,0)</f>
        <v>0</v>
      </c>
      <c r="L3211">
        <f>IF(_xll.ciqfunctions.udf.CIQ(A3211, "IQ_ASSET_TURNS") - _xll.ciqfunctions.udf.CIQ(A3211,"IQ_ASSET_TURNS", IQ_LTM-1) &gt; 1, 1,0)</f>
        <v>0</v>
      </c>
    </row>
    <row r="3212" spans="1:12" x14ac:dyDescent="0.25">
      <c r="A3212" t="s">
        <v>366</v>
      </c>
      <c r="B3212" t="s">
        <v>367</v>
      </c>
      <c r="C3212">
        <f>SUM(D3212:L3212)</f>
        <v>4</v>
      </c>
      <c r="D3212">
        <f>IF(_xll.ciqfunctions.udf.CIQ(A3212,"IQ_RETURN_ASSETS") &gt; 0,1,0)</f>
        <v>1</v>
      </c>
      <c r="E3212">
        <f>IF(_xll.ciqfunctions.udf.CIQ(A3212,"IQ_UNLEVERED_FCF") + _xll.ciqfunctions.udf.CIQ(A3212,"IQ_CAPEX")  &gt; 0, 1, 0)</f>
        <v>0</v>
      </c>
      <c r="F3212">
        <f>IF(_xll.ciqfunctions.udf.CIQ(A3212,"IQ_RETURN_ASSETS") - _xll.ciqfunctions.udf.CIQ(A3212,"IQ_RETURN_ASSETS", IQ_LTM - 1) &gt; 0,1,0)</f>
        <v>1</v>
      </c>
      <c r="G3212">
        <f>IF((_xll.ciqfunctions.udf.CIQ(A3212,"IQ_UNLEVERED_FCF") + _xll.ciqfunctions.udf.CIQ(A3212,"IQ_CAPEX"))/_xll.ciqfunctions.udf.CIQ(A3212,"IQ_TOTAL_ASSETS") &gt; 0,1,0)</f>
        <v>0</v>
      </c>
      <c r="H3212">
        <f>IF(_xll.ciqfunctions.udf.CIQ(A3212,"IQ_LT_DEBT")/_xll.ciqfunctions.udf.CIQ(A3212,"IQ_TOTAL_ASSETS") - _xll.ciqfunctions.udf.CIQ(A3212,"IQ_LT_DEBT", IQ_LTM - 1)/_xll.ciqfunctions.udf.CIQ(A3212,"IQ_TOTAL_ASSETS", IQ_LTM - 1) &gt; 0,1,0)</f>
        <v>1</v>
      </c>
      <c r="I3212">
        <f>IF(_xll.ciqfunctions.udf.CIQ(A3212,"IQ_CURRENT_RATIO") - _xll.ciqfunctions.udf.CIQ(A3212,"IQ_CURRENT_RATIO", IQ_LTM - 1) &gt; 0,1,0)</f>
        <v>1</v>
      </c>
      <c r="J3212">
        <f>IF(_xll.ciqfunctions.udf.CIQ(A3212, "IQ_BASIC_WEIGHT") - _xll.ciqfunctions.udf.CIQ(A3212, "IQ_BASIC_WEIGHT", IQ_LTM - 1) &gt; 0, 0, 1)</f>
        <v>0</v>
      </c>
      <c r="K3212">
        <f>IF(_xll.ciqfunctions.udf.CIQ(A3212,"IQ_GROSS_MARGIN") - _xll.ciqfunctions.udf.CIQ(A3212,"IQ_GROSS_MARGIN",IQ_LTM-1) &gt; 1,1,0)</f>
        <v>0</v>
      </c>
      <c r="L3212">
        <f>IF(_xll.ciqfunctions.udf.CIQ(A3212, "IQ_ASSET_TURNS") - _xll.ciqfunctions.udf.CIQ(A3212,"IQ_ASSET_TURNS", IQ_LTM-1) &gt; 1, 1,0)</f>
        <v>0</v>
      </c>
    </row>
    <row r="3213" spans="1:12" x14ac:dyDescent="0.25">
      <c r="A3213" t="s">
        <v>423</v>
      </c>
      <c r="B3213" t="s">
        <v>424</v>
      </c>
      <c r="C3213">
        <f>SUM(D3213:L3213)</f>
        <v>4</v>
      </c>
      <c r="D3213">
        <f>IF(_xll.ciqfunctions.udf.CIQ(A3213,"IQ_RETURN_ASSETS") &gt; 0,1,0)</f>
        <v>1</v>
      </c>
      <c r="E3213">
        <f>IF(_xll.ciqfunctions.udf.CIQ(A3213,"IQ_UNLEVERED_FCF") + _xll.ciqfunctions.udf.CIQ(A3213,"IQ_CAPEX")  &gt; 0, 1, 0)</f>
        <v>1</v>
      </c>
      <c r="F3213">
        <f>IF(_xll.ciqfunctions.udf.CIQ(A3213,"IQ_RETURN_ASSETS") - _xll.ciqfunctions.udf.CIQ(A3213,"IQ_RETURN_ASSETS", IQ_LTM - 1) &gt; 0,1,0)</f>
        <v>1</v>
      </c>
      <c r="G3213">
        <f>IF((_xll.ciqfunctions.udf.CIQ(A3213,"IQ_UNLEVERED_FCF") + _xll.ciqfunctions.udf.CIQ(A3213,"IQ_CAPEX"))/_xll.ciqfunctions.udf.CIQ(A3213,"IQ_TOTAL_ASSETS") &gt; 0,1,0)</f>
        <v>1</v>
      </c>
      <c r="H3213">
        <f>IF(_xll.ciqfunctions.udf.CIQ(A3213,"IQ_LT_DEBT")/_xll.ciqfunctions.udf.CIQ(A3213,"IQ_TOTAL_ASSETS") - _xll.ciqfunctions.udf.CIQ(A3213,"IQ_LT_DEBT", IQ_LTM - 1)/_xll.ciqfunctions.udf.CIQ(A3213,"IQ_TOTAL_ASSETS", IQ_LTM - 1) &gt; 0,1,0)</f>
        <v>0</v>
      </c>
      <c r="I3213">
        <f>IF(_xll.ciqfunctions.udf.CIQ(A3213,"IQ_CURRENT_RATIO") - _xll.ciqfunctions.udf.CIQ(A3213,"IQ_CURRENT_RATIO", IQ_LTM - 1) &gt; 0,1,0)</f>
        <v>0</v>
      </c>
      <c r="J3213">
        <f>IF(_xll.ciqfunctions.udf.CIQ(A3213, "IQ_BASIC_WEIGHT") - _xll.ciqfunctions.udf.CIQ(A3213, "IQ_BASIC_WEIGHT", IQ_LTM - 1) &gt; 0, 0, 1)</f>
        <v>0</v>
      </c>
      <c r="K3213">
        <f>IF(_xll.ciqfunctions.udf.CIQ(A3213,"IQ_GROSS_MARGIN") - _xll.ciqfunctions.udf.CIQ(A3213,"IQ_GROSS_MARGIN",IQ_LTM-1) &gt; 1,1,0)</f>
        <v>0</v>
      </c>
      <c r="L3213">
        <f>IF(_xll.ciqfunctions.udf.CIQ(A3213, "IQ_ASSET_TURNS") - _xll.ciqfunctions.udf.CIQ(A3213,"IQ_ASSET_TURNS", IQ_LTM-1) &gt; 1, 1,0)</f>
        <v>0</v>
      </c>
    </row>
    <row r="3214" spans="1:12" x14ac:dyDescent="0.25">
      <c r="A3214" t="s">
        <v>486</v>
      </c>
      <c r="B3214" t="s">
        <v>487</v>
      </c>
      <c r="C3214">
        <f>SUM(D3214:L3214)</f>
        <v>4</v>
      </c>
      <c r="D3214">
        <f>IF(_xll.ciqfunctions.udf.CIQ(A3214,"IQ_RETURN_ASSETS") &gt; 0,1,0)</f>
        <v>1</v>
      </c>
      <c r="E3214">
        <f>IF(_xll.ciqfunctions.udf.CIQ(A3214,"IQ_UNLEVERED_FCF") + _xll.ciqfunctions.udf.CIQ(A3214,"IQ_CAPEX")  &gt; 0, 1, 0)</f>
        <v>1</v>
      </c>
      <c r="F3214">
        <f>IF(_xll.ciqfunctions.udf.CIQ(A3214,"IQ_RETURN_ASSETS") - _xll.ciqfunctions.udf.CIQ(A3214,"IQ_RETURN_ASSETS", IQ_LTM - 1) &gt; 0,1,0)</f>
        <v>0</v>
      </c>
      <c r="G3214">
        <f>IF((_xll.ciqfunctions.udf.CIQ(A3214,"IQ_UNLEVERED_FCF") + _xll.ciqfunctions.udf.CIQ(A3214,"IQ_CAPEX"))/_xll.ciqfunctions.udf.CIQ(A3214,"IQ_TOTAL_ASSETS") &gt; 0,1,0)</f>
        <v>1</v>
      </c>
      <c r="H3214">
        <f>IF(_xll.ciqfunctions.udf.CIQ(A3214,"IQ_LT_DEBT")/_xll.ciqfunctions.udf.CIQ(A3214,"IQ_TOTAL_ASSETS") - _xll.ciqfunctions.udf.CIQ(A3214,"IQ_LT_DEBT", IQ_LTM - 1)/_xll.ciqfunctions.udf.CIQ(A3214,"IQ_TOTAL_ASSETS", IQ_LTM - 1) &gt; 0,1,0)</f>
        <v>1</v>
      </c>
      <c r="I3214">
        <f>IF(_xll.ciqfunctions.udf.CIQ(A3214,"IQ_CURRENT_RATIO") - _xll.ciqfunctions.udf.CIQ(A3214,"IQ_CURRENT_RATIO", IQ_LTM - 1) &gt; 0,1,0)</f>
        <v>0</v>
      </c>
      <c r="J3214">
        <f>IF(_xll.ciqfunctions.udf.CIQ(A3214, "IQ_BASIC_WEIGHT") - _xll.ciqfunctions.udf.CIQ(A3214, "IQ_BASIC_WEIGHT", IQ_LTM - 1) &gt; 0, 0, 1)</f>
        <v>0</v>
      </c>
      <c r="K3214">
        <f>IF(_xll.ciqfunctions.udf.CIQ(A3214,"IQ_GROSS_MARGIN") - _xll.ciqfunctions.udf.CIQ(A3214,"IQ_GROSS_MARGIN",IQ_LTM-1) &gt; 1,1,0)</f>
        <v>0</v>
      </c>
      <c r="L3214">
        <f>IF(_xll.ciqfunctions.udf.CIQ(A3214, "IQ_ASSET_TURNS") - _xll.ciqfunctions.udf.CIQ(A3214,"IQ_ASSET_TURNS", IQ_LTM-1) &gt; 1, 1,0)</f>
        <v>0</v>
      </c>
    </row>
    <row r="3215" spans="1:12" x14ac:dyDescent="0.25">
      <c r="A3215" t="s">
        <v>618</v>
      </c>
      <c r="B3215" t="s">
        <v>619</v>
      </c>
      <c r="C3215">
        <f>SUM(D3215:L3215)</f>
        <v>4</v>
      </c>
      <c r="D3215">
        <f>IF(_xll.ciqfunctions.udf.CIQ(A3215,"IQ_RETURN_ASSETS") &gt; 0,1,0)</f>
        <v>0</v>
      </c>
      <c r="E3215">
        <f>IF(_xll.ciqfunctions.udf.CIQ(A3215,"IQ_UNLEVERED_FCF") + _xll.ciqfunctions.udf.CIQ(A3215,"IQ_CAPEX")  &gt; 0, 1, 0)</f>
        <v>1</v>
      </c>
      <c r="F3215">
        <f>IF(_xll.ciqfunctions.udf.CIQ(A3215,"IQ_RETURN_ASSETS") - _xll.ciqfunctions.udf.CIQ(A3215,"IQ_RETURN_ASSETS", IQ_LTM - 1) &gt; 0,1,0)</f>
        <v>1</v>
      </c>
      <c r="G3215">
        <f>IF((_xll.ciqfunctions.udf.CIQ(A3215,"IQ_UNLEVERED_FCF") + _xll.ciqfunctions.udf.CIQ(A3215,"IQ_CAPEX"))/_xll.ciqfunctions.udf.CIQ(A3215,"IQ_TOTAL_ASSETS") &gt; 0,1,0)</f>
        <v>1</v>
      </c>
      <c r="H3215">
        <f>IF(_xll.ciqfunctions.udf.CIQ(A3215,"IQ_LT_DEBT")/_xll.ciqfunctions.udf.CIQ(A3215,"IQ_TOTAL_ASSETS") - _xll.ciqfunctions.udf.CIQ(A3215,"IQ_LT_DEBT", IQ_LTM - 1)/_xll.ciqfunctions.udf.CIQ(A3215,"IQ_TOTAL_ASSETS", IQ_LTM - 1) &gt; 0,1,0)</f>
        <v>0</v>
      </c>
      <c r="I3215">
        <f>IF(_xll.ciqfunctions.udf.CIQ(A3215,"IQ_CURRENT_RATIO") - _xll.ciqfunctions.udf.CIQ(A3215,"IQ_CURRENT_RATIO", IQ_LTM - 1) &gt; 0,1,0)</f>
        <v>1</v>
      </c>
      <c r="J3215">
        <f>IF(_xll.ciqfunctions.udf.CIQ(A3215, "IQ_BASIC_WEIGHT") - _xll.ciqfunctions.udf.CIQ(A3215, "IQ_BASIC_WEIGHT", IQ_LTM - 1) &gt; 0, 0, 1)</f>
        <v>0</v>
      </c>
      <c r="K3215">
        <f>IF(_xll.ciqfunctions.udf.CIQ(A3215,"IQ_GROSS_MARGIN") - _xll.ciqfunctions.udf.CIQ(A3215,"IQ_GROSS_MARGIN",IQ_LTM-1) &gt; 1,1,0)</f>
        <v>0</v>
      </c>
      <c r="L3215">
        <f>IF(_xll.ciqfunctions.udf.CIQ(A3215, "IQ_ASSET_TURNS") - _xll.ciqfunctions.udf.CIQ(A3215,"IQ_ASSET_TURNS", IQ_LTM-1) &gt; 1, 1,0)</f>
        <v>0</v>
      </c>
    </row>
    <row r="3216" spans="1:12" x14ac:dyDescent="0.25">
      <c r="A3216" t="s">
        <v>644</v>
      </c>
      <c r="B3216" t="s">
        <v>645</v>
      </c>
      <c r="C3216">
        <f>SUM(D3216:L3216)</f>
        <v>4</v>
      </c>
      <c r="D3216">
        <f>IF(_xll.ciqfunctions.udf.CIQ(A3216,"IQ_RETURN_ASSETS") &gt; 0,1,0)</f>
        <v>1</v>
      </c>
      <c r="E3216">
        <f>IF(_xll.ciqfunctions.udf.CIQ(A3216,"IQ_UNLEVERED_FCF") + _xll.ciqfunctions.udf.CIQ(A3216,"IQ_CAPEX")  &gt; 0, 1, 0)</f>
        <v>1</v>
      </c>
      <c r="F3216">
        <f>IF(_xll.ciqfunctions.udf.CIQ(A3216,"IQ_RETURN_ASSETS") - _xll.ciqfunctions.udf.CIQ(A3216,"IQ_RETURN_ASSETS", IQ_LTM - 1) &gt; 0,1,0)</f>
        <v>0</v>
      </c>
      <c r="G3216">
        <f>IF((_xll.ciqfunctions.udf.CIQ(A3216,"IQ_UNLEVERED_FCF") + _xll.ciqfunctions.udf.CIQ(A3216,"IQ_CAPEX"))/_xll.ciqfunctions.udf.CIQ(A3216,"IQ_TOTAL_ASSETS") &gt; 0,1,0)</f>
        <v>1</v>
      </c>
      <c r="H3216">
        <f>IF(_xll.ciqfunctions.udf.CIQ(A3216,"IQ_LT_DEBT")/_xll.ciqfunctions.udf.CIQ(A3216,"IQ_TOTAL_ASSETS") - _xll.ciqfunctions.udf.CIQ(A3216,"IQ_LT_DEBT", IQ_LTM - 1)/_xll.ciqfunctions.udf.CIQ(A3216,"IQ_TOTAL_ASSETS", IQ_LTM - 1) &gt; 0,1,0)</f>
        <v>1</v>
      </c>
      <c r="I3216">
        <f>IF(_xll.ciqfunctions.udf.CIQ(A3216,"IQ_CURRENT_RATIO") - _xll.ciqfunctions.udf.CIQ(A3216,"IQ_CURRENT_RATIO", IQ_LTM - 1) &gt; 0,1,0)</f>
        <v>0</v>
      </c>
      <c r="J3216">
        <f>IF(_xll.ciqfunctions.udf.CIQ(A3216, "IQ_BASIC_WEIGHT") - _xll.ciqfunctions.udf.CIQ(A3216, "IQ_BASIC_WEIGHT", IQ_LTM - 1) &gt; 0, 0, 1)</f>
        <v>0</v>
      </c>
      <c r="K3216">
        <f>IF(_xll.ciqfunctions.udf.CIQ(A3216,"IQ_GROSS_MARGIN") - _xll.ciqfunctions.udf.CIQ(A3216,"IQ_GROSS_MARGIN",IQ_LTM-1) &gt; 1,1,0)</f>
        <v>0</v>
      </c>
      <c r="L3216">
        <f>IF(_xll.ciqfunctions.udf.CIQ(A3216, "IQ_ASSET_TURNS") - _xll.ciqfunctions.udf.CIQ(A3216,"IQ_ASSET_TURNS", IQ_LTM-1) &gt; 1, 1,0)</f>
        <v>0</v>
      </c>
    </row>
    <row r="3217" spans="1:12" x14ac:dyDescent="0.25">
      <c r="A3217" t="s">
        <v>666</v>
      </c>
      <c r="B3217" t="s">
        <v>667</v>
      </c>
      <c r="C3217">
        <f>SUM(D3217:L3217)</f>
        <v>4</v>
      </c>
      <c r="D3217">
        <f>IF(_xll.ciqfunctions.udf.CIQ(A3217,"IQ_RETURN_ASSETS") &gt; 0,1,0)</f>
        <v>1</v>
      </c>
      <c r="E3217">
        <f>IF(_xll.ciqfunctions.udf.CIQ(A3217,"IQ_UNLEVERED_FCF") + _xll.ciqfunctions.udf.CIQ(A3217,"IQ_CAPEX")  &gt; 0, 1, 0)</f>
        <v>1</v>
      </c>
      <c r="F3217">
        <f>IF(_xll.ciqfunctions.udf.CIQ(A3217,"IQ_RETURN_ASSETS") - _xll.ciqfunctions.udf.CIQ(A3217,"IQ_RETURN_ASSETS", IQ_LTM - 1) &gt; 0,1,0)</f>
        <v>0</v>
      </c>
      <c r="G3217">
        <f>IF((_xll.ciqfunctions.udf.CIQ(A3217,"IQ_UNLEVERED_FCF") + _xll.ciqfunctions.udf.CIQ(A3217,"IQ_CAPEX"))/_xll.ciqfunctions.udf.CIQ(A3217,"IQ_TOTAL_ASSETS") &gt; 0,1,0)</f>
        <v>1</v>
      </c>
      <c r="H3217">
        <f>IF(_xll.ciqfunctions.udf.CIQ(A3217,"IQ_LT_DEBT")/_xll.ciqfunctions.udf.CIQ(A3217,"IQ_TOTAL_ASSETS") - _xll.ciqfunctions.udf.CIQ(A3217,"IQ_LT_DEBT", IQ_LTM - 1)/_xll.ciqfunctions.udf.CIQ(A3217,"IQ_TOTAL_ASSETS", IQ_LTM - 1) &gt; 0,1,0)</f>
        <v>0</v>
      </c>
      <c r="I3217">
        <f>IF(_xll.ciqfunctions.udf.CIQ(A3217,"IQ_CURRENT_RATIO") - _xll.ciqfunctions.udf.CIQ(A3217,"IQ_CURRENT_RATIO", IQ_LTM - 1) &gt; 0,1,0)</f>
        <v>1</v>
      </c>
      <c r="J3217">
        <f>IF(_xll.ciqfunctions.udf.CIQ(A3217, "IQ_BASIC_WEIGHT") - _xll.ciqfunctions.udf.CIQ(A3217, "IQ_BASIC_WEIGHT", IQ_LTM - 1) &gt; 0, 0, 1)</f>
        <v>0</v>
      </c>
      <c r="K3217">
        <f>IF(_xll.ciqfunctions.udf.CIQ(A3217,"IQ_GROSS_MARGIN") - _xll.ciqfunctions.udf.CIQ(A3217,"IQ_GROSS_MARGIN",IQ_LTM-1) &gt; 1,1,0)</f>
        <v>0</v>
      </c>
      <c r="L3217">
        <f>IF(_xll.ciqfunctions.udf.CIQ(A3217, "IQ_ASSET_TURNS") - _xll.ciqfunctions.udf.CIQ(A3217,"IQ_ASSET_TURNS", IQ_LTM-1) &gt; 1, 1,0)</f>
        <v>0</v>
      </c>
    </row>
    <row r="3218" spans="1:12" x14ac:dyDescent="0.25">
      <c r="A3218" t="s">
        <v>683</v>
      </c>
      <c r="B3218" t="s">
        <v>684</v>
      </c>
      <c r="C3218">
        <f>SUM(D3218:L3218)</f>
        <v>4</v>
      </c>
      <c r="D3218">
        <f>IF(_xll.ciqfunctions.udf.CIQ(A3218,"IQ_RETURN_ASSETS") &gt; 0,1,0)</f>
        <v>1</v>
      </c>
      <c r="E3218">
        <f>IF(_xll.ciqfunctions.udf.CIQ(A3218,"IQ_UNLEVERED_FCF") + _xll.ciqfunctions.udf.CIQ(A3218,"IQ_CAPEX")  &gt; 0, 1, 0)</f>
        <v>1</v>
      </c>
      <c r="F3218">
        <f>IF(_xll.ciqfunctions.udf.CIQ(A3218,"IQ_RETURN_ASSETS") - _xll.ciqfunctions.udf.CIQ(A3218,"IQ_RETURN_ASSETS", IQ_LTM - 1) &gt; 0,1,0)</f>
        <v>1</v>
      </c>
      <c r="G3218">
        <f>IF((_xll.ciqfunctions.udf.CIQ(A3218,"IQ_UNLEVERED_FCF") + _xll.ciqfunctions.udf.CIQ(A3218,"IQ_CAPEX"))/_xll.ciqfunctions.udf.CIQ(A3218,"IQ_TOTAL_ASSETS") &gt; 0,1,0)</f>
        <v>1</v>
      </c>
      <c r="H3218">
        <f>IF(_xll.ciqfunctions.udf.CIQ(A3218,"IQ_LT_DEBT")/_xll.ciqfunctions.udf.CIQ(A3218,"IQ_TOTAL_ASSETS") - _xll.ciqfunctions.udf.CIQ(A3218,"IQ_LT_DEBT", IQ_LTM - 1)/_xll.ciqfunctions.udf.CIQ(A3218,"IQ_TOTAL_ASSETS", IQ_LTM - 1) &gt; 0,1,0)</f>
        <v>0</v>
      </c>
      <c r="I3218">
        <f>IF(_xll.ciqfunctions.udf.CIQ(A3218,"IQ_CURRENT_RATIO") - _xll.ciqfunctions.udf.CIQ(A3218,"IQ_CURRENT_RATIO", IQ_LTM - 1) &gt; 0,1,0)</f>
        <v>0</v>
      </c>
      <c r="J3218">
        <f>IF(_xll.ciqfunctions.udf.CIQ(A3218, "IQ_BASIC_WEIGHT") - _xll.ciqfunctions.udf.CIQ(A3218, "IQ_BASIC_WEIGHT", IQ_LTM - 1) &gt; 0, 0, 1)</f>
        <v>0</v>
      </c>
      <c r="K3218">
        <f>IF(_xll.ciqfunctions.udf.CIQ(A3218,"IQ_GROSS_MARGIN") - _xll.ciqfunctions.udf.CIQ(A3218,"IQ_GROSS_MARGIN",IQ_LTM-1) &gt; 1,1,0)</f>
        <v>0</v>
      </c>
      <c r="L3218">
        <f>IF(_xll.ciqfunctions.udf.CIQ(A3218, "IQ_ASSET_TURNS") - _xll.ciqfunctions.udf.CIQ(A3218,"IQ_ASSET_TURNS", IQ_LTM-1) &gt; 1, 1,0)</f>
        <v>0</v>
      </c>
    </row>
    <row r="3219" spans="1:12" x14ac:dyDescent="0.25">
      <c r="A3219" t="s">
        <v>724</v>
      </c>
      <c r="B3219" t="s">
        <v>725</v>
      </c>
      <c r="C3219">
        <f>SUM(D3219:L3219)</f>
        <v>4</v>
      </c>
      <c r="D3219">
        <f>IF(_xll.ciqfunctions.udf.CIQ(A3219,"IQ_RETURN_ASSETS") &gt; 0,1,0)</f>
        <v>1</v>
      </c>
      <c r="E3219">
        <f>IF(_xll.ciqfunctions.udf.CIQ(A3219,"IQ_UNLEVERED_FCF") + _xll.ciqfunctions.udf.CIQ(A3219,"IQ_CAPEX")  &gt; 0, 1, 0)</f>
        <v>1</v>
      </c>
      <c r="F3219">
        <f>IF(_xll.ciqfunctions.udf.CIQ(A3219,"IQ_RETURN_ASSETS") - _xll.ciqfunctions.udf.CIQ(A3219,"IQ_RETURN_ASSETS", IQ_LTM - 1) &gt; 0,1,0)</f>
        <v>1</v>
      </c>
      <c r="G3219">
        <f>IF((_xll.ciqfunctions.udf.CIQ(A3219,"IQ_UNLEVERED_FCF") + _xll.ciqfunctions.udf.CIQ(A3219,"IQ_CAPEX"))/_xll.ciqfunctions.udf.CIQ(A3219,"IQ_TOTAL_ASSETS") &gt; 0,1,0)</f>
        <v>1</v>
      </c>
      <c r="H3219">
        <f>IF(_xll.ciqfunctions.udf.CIQ(A3219,"IQ_LT_DEBT")/_xll.ciqfunctions.udf.CIQ(A3219,"IQ_TOTAL_ASSETS") - _xll.ciqfunctions.udf.CIQ(A3219,"IQ_LT_DEBT", IQ_LTM - 1)/_xll.ciqfunctions.udf.CIQ(A3219,"IQ_TOTAL_ASSETS", IQ_LTM - 1) &gt; 0,1,0)</f>
        <v>0</v>
      </c>
      <c r="I3219">
        <f>IF(_xll.ciqfunctions.udf.CIQ(A3219,"IQ_CURRENT_RATIO") - _xll.ciqfunctions.udf.CIQ(A3219,"IQ_CURRENT_RATIO", IQ_LTM - 1) &gt; 0,1,0)</f>
        <v>0</v>
      </c>
      <c r="J3219">
        <f>IF(_xll.ciqfunctions.udf.CIQ(A3219, "IQ_BASIC_WEIGHT") - _xll.ciqfunctions.udf.CIQ(A3219, "IQ_BASIC_WEIGHT", IQ_LTM - 1) &gt; 0, 0, 1)</f>
        <v>0</v>
      </c>
      <c r="K3219">
        <f>IF(_xll.ciqfunctions.udf.CIQ(A3219,"IQ_GROSS_MARGIN") - _xll.ciqfunctions.udf.CIQ(A3219,"IQ_GROSS_MARGIN",IQ_LTM-1) &gt; 1,1,0)</f>
        <v>0</v>
      </c>
      <c r="L3219">
        <f>IF(_xll.ciqfunctions.udf.CIQ(A3219, "IQ_ASSET_TURNS") - _xll.ciqfunctions.udf.CIQ(A3219,"IQ_ASSET_TURNS", IQ_LTM-1) &gt; 1, 1,0)</f>
        <v>0</v>
      </c>
    </row>
    <row r="3220" spans="1:12" x14ac:dyDescent="0.25">
      <c r="A3220" t="s">
        <v>730</v>
      </c>
      <c r="B3220" t="s">
        <v>731</v>
      </c>
      <c r="C3220">
        <f>SUM(D3220:L3220)</f>
        <v>4</v>
      </c>
      <c r="D3220">
        <f>IF(_xll.ciqfunctions.udf.CIQ(A3220,"IQ_RETURN_ASSETS") &gt; 0,1,0)</f>
        <v>1</v>
      </c>
      <c r="E3220">
        <f>IF(_xll.ciqfunctions.udf.CIQ(A3220,"IQ_UNLEVERED_FCF") + _xll.ciqfunctions.udf.CIQ(A3220,"IQ_CAPEX")  &gt; 0, 1, 0)</f>
        <v>0</v>
      </c>
      <c r="F3220">
        <f>IF(_xll.ciqfunctions.udf.CIQ(A3220,"IQ_RETURN_ASSETS") - _xll.ciqfunctions.udf.CIQ(A3220,"IQ_RETURN_ASSETS", IQ_LTM - 1) &gt; 0,1,0)</f>
        <v>1</v>
      </c>
      <c r="G3220">
        <f>IF((_xll.ciqfunctions.udf.CIQ(A3220,"IQ_UNLEVERED_FCF") + _xll.ciqfunctions.udf.CIQ(A3220,"IQ_CAPEX"))/_xll.ciqfunctions.udf.CIQ(A3220,"IQ_TOTAL_ASSETS") &gt; 0,1,0)</f>
        <v>0</v>
      </c>
      <c r="H3220">
        <f>IF(_xll.ciqfunctions.udf.CIQ(A3220,"IQ_LT_DEBT")/_xll.ciqfunctions.udf.CIQ(A3220,"IQ_TOTAL_ASSETS") - _xll.ciqfunctions.udf.CIQ(A3220,"IQ_LT_DEBT", IQ_LTM - 1)/_xll.ciqfunctions.udf.CIQ(A3220,"IQ_TOTAL_ASSETS", IQ_LTM - 1) &gt; 0,1,0)</f>
        <v>1</v>
      </c>
      <c r="I3220">
        <f>IF(_xll.ciqfunctions.udf.CIQ(A3220,"IQ_CURRENT_RATIO") - _xll.ciqfunctions.udf.CIQ(A3220,"IQ_CURRENT_RATIO", IQ_LTM - 1) &gt; 0,1,0)</f>
        <v>1</v>
      </c>
      <c r="J3220">
        <f>IF(_xll.ciqfunctions.udf.CIQ(A3220, "IQ_BASIC_WEIGHT") - _xll.ciqfunctions.udf.CIQ(A3220, "IQ_BASIC_WEIGHT", IQ_LTM - 1) &gt; 0, 0, 1)</f>
        <v>0</v>
      </c>
      <c r="K3220">
        <f>IF(_xll.ciqfunctions.udf.CIQ(A3220,"IQ_GROSS_MARGIN") - _xll.ciqfunctions.udf.CIQ(A3220,"IQ_GROSS_MARGIN",IQ_LTM-1) &gt; 1,1,0)</f>
        <v>0</v>
      </c>
      <c r="L3220">
        <f>IF(_xll.ciqfunctions.udf.CIQ(A3220, "IQ_ASSET_TURNS") - _xll.ciqfunctions.udf.CIQ(A3220,"IQ_ASSET_TURNS", IQ_LTM-1) &gt; 1, 1,0)</f>
        <v>0</v>
      </c>
    </row>
    <row r="3221" spans="1:12" x14ac:dyDescent="0.25">
      <c r="A3221" t="s">
        <v>742</v>
      </c>
      <c r="B3221" t="s">
        <v>743</v>
      </c>
      <c r="C3221">
        <f>SUM(D3221:L3221)</f>
        <v>4</v>
      </c>
      <c r="D3221">
        <f>IF(_xll.ciqfunctions.udf.CIQ(A3221,"IQ_RETURN_ASSETS") &gt; 0,1,0)</f>
        <v>1</v>
      </c>
      <c r="E3221">
        <f>IF(_xll.ciqfunctions.udf.CIQ(A3221,"IQ_UNLEVERED_FCF") + _xll.ciqfunctions.udf.CIQ(A3221,"IQ_CAPEX")  &gt; 0, 1, 0)</f>
        <v>1</v>
      </c>
      <c r="F3221">
        <f>IF(_xll.ciqfunctions.udf.CIQ(A3221,"IQ_RETURN_ASSETS") - _xll.ciqfunctions.udf.CIQ(A3221,"IQ_RETURN_ASSETS", IQ_LTM - 1) &gt; 0,1,0)</f>
        <v>1</v>
      </c>
      <c r="G3221">
        <f>IF((_xll.ciqfunctions.udf.CIQ(A3221,"IQ_UNLEVERED_FCF") + _xll.ciqfunctions.udf.CIQ(A3221,"IQ_CAPEX"))/_xll.ciqfunctions.udf.CIQ(A3221,"IQ_TOTAL_ASSETS") &gt; 0,1,0)</f>
        <v>1</v>
      </c>
      <c r="H3221">
        <f>IF(_xll.ciqfunctions.udf.CIQ(A3221,"IQ_LT_DEBT")/_xll.ciqfunctions.udf.CIQ(A3221,"IQ_TOTAL_ASSETS") - _xll.ciqfunctions.udf.CIQ(A3221,"IQ_LT_DEBT", IQ_LTM - 1)/_xll.ciqfunctions.udf.CIQ(A3221,"IQ_TOTAL_ASSETS", IQ_LTM - 1) &gt; 0,1,0)</f>
        <v>0</v>
      </c>
      <c r="I3221">
        <f>IF(_xll.ciqfunctions.udf.CIQ(A3221,"IQ_CURRENT_RATIO") - _xll.ciqfunctions.udf.CIQ(A3221,"IQ_CURRENT_RATIO", IQ_LTM - 1) &gt; 0,1,0)</f>
        <v>0</v>
      </c>
      <c r="J3221">
        <f>IF(_xll.ciqfunctions.udf.CIQ(A3221, "IQ_BASIC_WEIGHT") - _xll.ciqfunctions.udf.CIQ(A3221, "IQ_BASIC_WEIGHT", IQ_LTM - 1) &gt; 0, 0, 1)</f>
        <v>0</v>
      </c>
      <c r="K3221">
        <f>IF(_xll.ciqfunctions.udf.CIQ(A3221,"IQ_GROSS_MARGIN") - _xll.ciqfunctions.udf.CIQ(A3221,"IQ_GROSS_MARGIN",IQ_LTM-1) &gt; 1,1,0)</f>
        <v>0</v>
      </c>
      <c r="L3221">
        <f>IF(_xll.ciqfunctions.udf.CIQ(A3221, "IQ_ASSET_TURNS") - _xll.ciqfunctions.udf.CIQ(A3221,"IQ_ASSET_TURNS", IQ_LTM-1) &gt; 1, 1,0)</f>
        <v>0</v>
      </c>
    </row>
    <row r="3222" spans="1:12" x14ac:dyDescent="0.25">
      <c r="A3222" t="s">
        <v>744</v>
      </c>
      <c r="B3222" t="s">
        <v>745</v>
      </c>
      <c r="C3222">
        <f>SUM(D3222:L3222)</f>
        <v>4</v>
      </c>
      <c r="D3222">
        <f>IF(_xll.ciqfunctions.udf.CIQ(A3222,"IQ_RETURN_ASSETS") &gt; 0,1,0)</f>
        <v>1</v>
      </c>
      <c r="E3222">
        <f>IF(_xll.ciqfunctions.udf.CIQ(A3222,"IQ_UNLEVERED_FCF") + _xll.ciqfunctions.udf.CIQ(A3222,"IQ_CAPEX")  &gt; 0, 1, 0)</f>
        <v>0</v>
      </c>
      <c r="F3222">
        <f>IF(_xll.ciqfunctions.udf.CIQ(A3222,"IQ_RETURN_ASSETS") - _xll.ciqfunctions.udf.CIQ(A3222,"IQ_RETURN_ASSETS", IQ_LTM - 1) &gt; 0,1,0)</f>
        <v>1</v>
      </c>
      <c r="G3222">
        <f>IF((_xll.ciqfunctions.udf.CIQ(A3222,"IQ_UNLEVERED_FCF") + _xll.ciqfunctions.udf.CIQ(A3222,"IQ_CAPEX"))/_xll.ciqfunctions.udf.CIQ(A3222,"IQ_TOTAL_ASSETS") &gt; 0,1,0)</f>
        <v>0</v>
      </c>
      <c r="H3222">
        <f>IF(_xll.ciqfunctions.udf.CIQ(A3222,"IQ_LT_DEBT")/_xll.ciqfunctions.udf.CIQ(A3222,"IQ_TOTAL_ASSETS") - _xll.ciqfunctions.udf.CIQ(A3222,"IQ_LT_DEBT", IQ_LTM - 1)/_xll.ciqfunctions.udf.CIQ(A3222,"IQ_TOTAL_ASSETS", IQ_LTM - 1) &gt; 0,1,0)</f>
        <v>1</v>
      </c>
      <c r="I3222">
        <f>IF(_xll.ciqfunctions.udf.CIQ(A3222,"IQ_CURRENT_RATIO") - _xll.ciqfunctions.udf.CIQ(A3222,"IQ_CURRENT_RATIO", IQ_LTM - 1) &gt; 0,1,0)</f>
        <v>1</v>
      </c>
      <c r="J3222">
        <f>IF(_xll.ciqfunctions.udf.CIQ(A3222, "IQ_BASIC_WEIGHT") - _xll.ciqfunctions.udf.CIQ(A3222, "IQ_BASIC_WEIGHT", IQ_LTM - 1) &gt; 0, 0, 1)</f>
        <v>0</v>
      </c>
      <c r="K3222">
        <f>IF(_xll.ciqfunctions.udf.CIQ(A3222,"IQ_GROSS_MARGIN") - _xll.ciqfunctions.udf.CIQ(A3222,"IQ_GROSS_MARGIN",IQ_LTM-1) &gt; 1,1,0)</f>
        <v>0</v>
      </c>
      <c r="L3222">
        <f>IF(_xll.ciqfunctions.udf.CIQ(A3222, "IQ_ASSET_TURNS") - _xll.ciqfunctions.udf.CIQ(A3222,"IQ_ASSET_TURNS", IQ_LTM-1) &gt; 1, 1,0)</f>
        <v>0</v>
      </c>
    </row>
    <row r="3223" spans="1:12" x14ac:dyDescent="0.25">
      <c r="A3223" t="s">
        <v>794</v>
      </c>
      <c r="B3223" t="s">
        <v>795</v>
      </c>
      <c r="C3223">
        <f>SUM(D3223:L3223)</f>
        <v>4</v>
      </c>
      <c r="D3223">
        <f>IF(_xll.ciqfunctions.udf.CIQ(A3223,"IQ_RETURN_ASSETS") &gt; 0,1,0)</f>
        <v>1</v>
      </c>
      <c r="E3223">
        <f>IF(_xll.ciqfunctions.udf.CIQ(A3223,"IQ_UNLEVERED_FCF") + _xll.ciqfunctions.udf.CIQ(A3223,"IQ_CAPEX")  &gt; 0, 1, 0)</f>
        <v>1</v>
      </c>
      <c r="F3223">
        <f>IF(_xll.ciqfunctions.udf.CIQ(A3223,"IQ_RETURN_ASSETS") - _xll.ciqfunctions.udf.CIQ(A3223,"IQ_RETURN_ASSETS", IQ_LTM - 1) &gt; 0,1,0)</f>
        <v>0</v>
      </c>
      <c r="G3223">
        <f>IF((_xll.ciqfunctions.udf.CIQ(A3223,"IQ_UNLEVERED_FCF") + _xll.ciqfunctions.udf.CIQ(A3223,"IQ_CAPEX"))/_xll.ciqfunctions.udf.CIQ(A3223,"IQ_TOTAL_ASSETS") &gt; 0,1,0)</f>
        <v>1</v>
      </c>
      <c r="H3223">
        <f>IF(_xll.ciqfunctions.udf.CIQ(A3223,"IQ_LT_DEBT")/_xll.ciqfunctions.udf.CIQ(A3223,"IQ_TOTAL_ASSETS") - _xll.ciqfunctions.udf.CIQ(A3223,"IQ_LT_DEBT", IQ_LTM - 1)/_xll.ciqfunctions.udf.CIQ(A3223,"IQ_TOTAL_ASSETS", IQ_LTM - 1) &gt; 0,1,0)</f>
        <v>1</v>
      </c>
      <c r="I3223">
        <f>IF(_xll.ciqfunctions.udf.CIQ(A3223,"IQ_CURRENT_RATIO") - _xll.ciqfunctions.udf.CIQ(A3223,"IQ_CURRENT_RATIO", IQ_LTM - 1) &gt; 0,1,0)</f>
        <v>0</v>
      </c>
      <c r="J3223">
        <f>IF(_xll.ciqfunctions.udf.CIQ(A3223, "IQ_BASIC_WEIGHT") - _xll.ciqfunctions.udf.CIQ(A3223, "IQ_BASIC_WEIGHT", IQ_LTM - 1) &gt; 0, 0, 1)</f>
        <v>0</v>
      </c>
      <c r="K3223">
        <f>IF(_xll.ciqfunctions.udf.CIQ(A3223,"IQ_GROSS_MARGIN") - _xll.ciqfunctions.udf.CIQ(A3223,"IQ_GROSS_MARGIN",IQ_LTM-1) &gt; 1,1,0)</f>
        <v>0</v>
      </c>
      <c r="L3223">
        <f>IF(_xll.ciqfunctions.udf.CIQ(A3223, "IQ_ASSET_TURNS") - _xll.ciqfunctions.udf.CIQ(A3223,"IQ_ASSET_TURNS", IQ_LTM-1) &gt; 1, 1,0)</f>
        <v>0</v>
      </c>
    </row>
    <row r="3224" spans="1:12" x14ac:dyDescent="0.25">
      <c r="A3224" t="s">
        <v>810</v>
      </c>
      <c r="B3224" t="s">
        <v>811</v>
      </c>
      <c r="C3224">
        <f>SUM(D3224:L3224)</f>
        <v>4</v>
      </c>
      <c r="D3224">
        <f>IF(_xll.ciqfunctions.udf.CIQ(A3224,"IQ_RETURN_ASSETS") &gt; 0,1,0)</f>
        <v>1</v>
      </c>
      <c r="E3224">
        <f>IF(_xll.ciqfunctions.udf.CIQ(A3224,"IQ_UNLEVERED_FCF") + _xll.ciqfunctions.udf.CIQ(A3224,"IQ_CAPEX")  &gt; 0, 1, 0)</f>
        <v>1</v>
      </c>
      <c r="F3224">
        <f>IF(_xll.ciqfunctions.udf.CIQ(A3224,"IQ_RETURN_ASSETS") - _xll.ciqfunctions.udf.CIQ(A3224,"IQ_RETURN_ASSETS", IQ_LTM - 1) &gt; 0,1,0)</f>
        <v>0</v>
      </c>
      <c r="G3224">
        <f>IF((_xll.ciqfunctions.udf.CIQ(A3224,"IQ_UNLEVERED_FCF") + _xll.ciqfunctions.udf.CIQ(A3224,"IQ_CAPEX"))/_xll.ciqfunctions.udf.CIQ(A3224,"IQ_TOTAL_ASSETS") &gt; 0,1,0)</f>
        <v>1</v>
      </c>
      <c r="H3224">
        <f>IF(_xll.ciqfunctions.udf.CIQ(A3224,"IQ_LT_DEBT")/_xll.ciqfunctions.udf.CIQ(A3224,"IQ_TOTAL_ASSETS") - _xll.ciqfunctions.udf.CIQ(A3224,"IQ_LT_DEBT", IQ_LTM - 1)/_xll.ciqfunctions.udf.CIQ(A3224,"IQ_TOTAL_ASSETS", IQ_LTM - 1) &gt; 0,1,0)</f>
        <v>1</v>
      </c>
      <c r="I3224">
        <f>IF(_xll.ciqfunctions.udf.CIQ(A3224,"IQ_CURRENT_RATIO") - _xll.ciqfunctions.udf.CIQ(A3224,"IQ_CURRENT_RATIO", IQ_LTM - 1) &gt; 0,1,0)</f>
        <v>0</v>
      </c>
      <c r="J3224">
        <f>IF(_xll.ciqfunctions.udf.CIQ(A3224, "IQ_BASIC_WEIGHT") - _xll.ciqfunctions.udf.CIQ(A3224, "IQ_BASIC_WEIGHT", IQ_LTM - 1) &gt; 0, 0, 1)</f>
        <v>0</v>
      </c>
      <c r="K3224">
        <f>IF(_xll.ciqfunctions.udf.CIQ(A3224,"IQ_GROSS_MARGIN") - _xll.ciqfunctions.udf.CIQ(A3224,"IQ_GROSS_MARGIN",IQ_LTM-1) &gt; 1,1,0)</f>
        <v>0</v>
      </c>
      <c r="L3224">
        <f>IF(_xll.ciqfunctions.udf.CIQ(A3224, "IQ_ASSET_TURNS") - _xll.ciqfunctions.udf.CIQ(A3224,"IQ_ASSET_TURNS", IQ_LTM-1) &gt; 1, 1,0)</f>
        <v>0</v>
      </c>
    </row>
    <row r="3225" spans="1:12" x14ac:dyDescent="0.25">
      <c r="A3225" t="s">
        <v>833</v>
      </c>
      <c r="B3225" t="s">
        <v>834</v>
      </c>
      <c r="C3225">
        <f>SUM(D3225:L3225)</f>
        <v>4</v>
      </c>
      <c r="D3225">
        <f>IF(_xll.ciqfunctions.udf.CIQ(A3225,"IQ_RETURN_ASSETS") &gt; 0,1,0)</f>
        <v>0</v>
      </c>
      <c r="E3225">
        <f>IF(_xll.ciqfunctions.udf.CIQ(A3225,"IQ_UNLEVERED_FCF") + _xll.ciqfunctions.udf.CIQ(A3225,"IQ_CAPEX")  &gt; 0, 1, 0)</f>
        <v>1</v>
      </c>
      <c r="F3225">
        <f>IF(_xll.ciqfunctions.udf.CIQ(A3225,"IQ_RETURN_ASSETS") - _xll.ciqfunctions.udf.CIQ(A3225,"IQ_RETURN_ASSETS", IQ_LTM - 1) &gt; 0,1,0)</f>
        <v>1</v>
      </c>
      <c r="G3225">
        <f>IF((_xll.ciqfunctions.udf.CIQ(A3225,"IQ_UNLEVERED_FCF") + _xll.ciqfunctions.udf.CIQ(A3225,"IQ_CAPEX"))/_xll.ciqfunctions.udf.CIQ(A3225,"IQ_TOTAL_ASSETS") &gt; 0,1,0)</f>
        <v>1</v>
      </c>
      <c r="H3225">
        <f>IF(_xll.ciqfunctions.udf.CIQ(A3225,"IQ_LT_DEBT")/_xll.ciqfunctions.udf.CIQ(A3225,"IQ_TOTAL_ASSETS") - _xll.ciqfunctions.udf.CIQ(A3225,"IQ_LT_DEBT", IQ_LTM - 1)/_xll.ciqfunctions.udf.CIQ(A3225,"IQ_TOTAL_ASSETS", IQ_LTM - 1) &gt; 0,1,0)</f>
        <v>1</v>
      </c>
      <c r="I3225">
        <f>IF(_xll.ciqfunctions.udf.CIQ(A3225,"IQ_CURRENT_RATIO") - _xll.ciqfunctions.udf.CIQ(A3225,"IQ_CURRENT_RATIO", IQ_LTM - 1) &gt; 0,1,0)</f>
        <v>0</v>
      </c>
      <c r="J3225">
        <f>IF(_xll.ciqfunctions.udf.CIQ(A3225, "IQ_BASIC_WEIGHT") - _xll.ciqfunctions.udf.CIQ(A3225, "IQ_BASIC_WEIGHT", IQ_LTM - 1) &gt; 0, 0, 1)</f>
        <v>0</v>
      </c>
      <c r="K3225">
        <f>IF(_xll.ciqfunctions.udf.CIQ(A3225,"IQ_GROSS_MARGIN") - _xll.ciqfunctions.udf.CIQ(A3225,"IQ_GROSS_MARGIN",IQ_LTM-1) &gt; 1,1,0)</f>
        <v>0</v>
      </c>
      <c r="L3225">
        <f>IF(_xll.ciqfunctions.udf.CIQ(A3225, "IQ_ASSET_TURNS") - _xll.ciqfunctions.udf.CIQ(A3225,"IQ_ASSET_TURNS", IQ_LTM-1) &gt; 1, 1,0)</f>
        <v>0</v>
      </c>
    </row>
    <row r="3226" spans="1:12" x14ac:dyDescent="0.25">
      <c r="A3226" t="s">
        <v>853</v>
      </c>
      <c r="B3226" t="s">
        <v>854</v>
      </c>
      <c r="C3226">
        <f>SUM(D3226:L3226)</f>
        <v>4</v>
      </c>
      <c r="D3226">
        <f>IF(_xll.ciqfunctions.udf.CIQ(A3226,"IQ_RETURN_ASSETS") &gt; 0,1,0)</f>
        <v>1</v>
      </c>
      <c r="E3226">
        <f>IF(_xll.ciqfunctions.udf.CIQ(A3226,"IQ_UNLEVERED_FCF") + _xll.ciqfunctions.udf.CIQ(A3226,"IQ_CAPEX")  &gt; 0, 1, 0)</f>
        <v>1</v>
      </c>
      <c r="F3226">
        <f>IF(_xll.ciqfunctions.udf.CIQ(A3226,"IQ_RETURN_ASSETS") - _xll.ciqfunctions.udf.CIQ(A3226,"IQ_RETURN_ASSETS", IQ_LTM - 1) &gt; 0,1,0)</f>
        <v>0</v>
      </c>
      <c r="G3226">
        <f>IF((_xll.ciqfunctions.udf.CIQ(A3226,"IQ_UNLEVERED_FCF") + _xll.ciqfunctions.udf.CIQ(A3226,"IQ_CAPEX"))/_xll.ciqfunctions.udf.CIQ(A3226,"IQ_TOTAL_ASSETS") &gt; 0,1,0)</f>
        <v>1</v>
      </c>
      <c r="H3226">
        <f>IF(_xll.ciqfunctions.udf.CIQ(A3226,"IQ_LT_DEBT")/_xll.ciqfunctions.udf.CIQ(A3226,"IQ_TOTAL_ASSETS") - _xll.ciqfunctions.udf.CIQ(A3226,"IQ_LT_DEBT", IQ_LTM - 1)/_xll.ciqfunctions.udf.CIQ(A3226,"IQ_TOTAL_ASSETS", IQ_LTM - 1) &gt; 0,1,0)</f>
        <v>0</v>
      </c>
      <c r="I3226">
        <f>IF(_xll.ciqfunctions.udf.CIQ(A3226,"IQ_CURRENT_RATIO") - _xll.ciqfunctions.udf.CIQ(A3226,"IQ_CURRENT_RATIO", IQ_LTM - 1) &gt; 0,1,0)</f>
        <v>1</v>
      </c>
      <c r="J3226">
        <f>IF(_xll.ciqfunctions.udf.CIQ(A3226, "IQ_BASIC_WEIGHT") - _xll.ciqfunctions.udf.CIQ(A3226, "IQ_BASIC_WEIGHT", IQ_LTM - 1) &gt; 0, 0, 1)</f>
        <v>0</v>
      </c>
      <c r="K3226">
        <f>IF(_xll.ciqfunctions.udf.CIQ(A3226,"IQ_GROSS_MARGIN") - _xll.ciqfunctions.udf.CIQ(A3226,"IQ_GROSS_MARGIN",IQ_LTM-1) &gt; 1,1,0)</f>
        <v>0</v>
      </c>
      <c r="L3226">
        <f>IF(_xll.ciqfunctions.udf.CIQ(A3226, "IQ_ASSET_TURNS") - _xll.ciqfunctions.udf.CIQ(A3226,"IQ_ASSET_TURNS", IQ_LTM-1) &gt; 1, 1,0)</f>
        <v>0</v>
      </c>
    </row>
    <row r="3227" spans="1:12" x14ac:dyDescent="0.25">
      <c r="A3227" t="s">
        <v>873</v>
      </c>
      <c r="B3227" t="s">
        <v>874</v>
      </c>
      <c r="C3227">
        <f>SUM(D3227:L3227)</f>
        <v>4</v>
      </c>
      <c r="D3227">
        <f>IF(_xll.ciqfunctions.udf.CIQ(A3227,"IQ_RETURN_ASSETS") &gt; 0,1,0)</f>
        <v>0</v>
      </c>
      <c r="E3227">
        <f>IF(_xll.ciqfunctions.udf.CIQ(A3227,"IQ_UNLEVERED_FCF") + _xll.ciqfunctions.udf.CIQ(A3227,"IQ_CAPEX")  &gt; 0, 1, 0)</f>
        <v>1</v>
      </c>
      <c r="F3227">
        <f>IF(_xll.ciqfunctions.udf.CIQ(A3227,"IQ_RETURN_ASSETS") - _xll.ciqfunctions.udf.CIQ(A3227,"IQ_RETURN_ASSETS", IQ_LTM - 1) &gt; 0,1,0)</f>
        <v>0</v>
      </c>
      <c r="G3227">
        <f>IF((_xll.ciqfunctions.udf.CIQ(A3227,"IQ_UNLEVERED_FCF") + _xll.ciqfunctions.udf.CIQ(A3227,"IQ_CAPEX"))/_xll.ciqfunctions.udf.CIQ(A3227,"IQ_TOTAL_ASSETS") &gt; 0,1,0)</f>
        <v>1</v>
      </c>
      <c r="H3227">
        <f>IF(_xll.ciqfunctions.udf.CIQ(A3227,"IQ_LT_DEBT")/_xll.ciqfunctions.udf.CIQ(A3227,"IQ_TOTAL_ASSETS") - _xll.ciqfunctions.udf.CIQ(A3227,"IQ_LT_DEBT", IQ_LTM - 1)/_xll.ciqfunctions.udf.CIQ(A3227,"IQ_TOTAL_ASSETS", IQ_LTM - 1) &gt; 0,1,0)</f>
        <v>1</v>
      </c>
      <c r="I3227">
        <f>IF(_xll.ciqfunctions.udf.CIQ(A3227,"IQ_CURRENT_RATIO") - _xll.ciqfunctions.udf.CIQ(A3227,"IQ_CURRENT_RATIO", IQ_LTM - 1) &gt; 0,1,0)</f>
        <v>1</v>
      </c>
      <c r="J3227">
        <f>IF(_xll.ciqfunctions.udf.CIQ(A3227, "IQ_BASIC_WEIGHT") - _xll.ciqfunctions.udf.CIQ(A3227, "IQ_BASIC_WEIGHT", IQ_LTM - 1) &gt; 0, 0, 1)</f>
        <v>0</v>
      </c>
      <c r="K3227">
        <f>IF(_xll.ciqfunctions.udf.CIQ(A3227,"IQ_GROSS_MARGIN") - _xll.ciqfunctions.udf.CIQ(A3227,"IQ_GROSS_MARGIN",IQ_LTM-1) &gt; 1,1,0)</f>
        <v>0</v>
      </c>
      <c r="L3227">
        <f>IF(_xll.ciqfunctions.udf.CIQ(A3227, "IQ_ASSET_TURNS") - _xll.ciqfunctions.udf.CIQ(A3227,"IQ_ASSET_TURNS", IQ_LTM-1) &gt; 1, 1,0)</f>
        <v>0</v>
      </c>
    </row>
    <row r="3228" spans="1:12" x14ac:dyDescent="0.25">
      <c r="A3228" t="s">
        <v>890</v>
      </c>
      <c r="B3228" t="s">
        <v>891</v>
      </c>
      <c r="C3228">
        <f>SUM(D3228:L3228)</f>
        <v>4</v>
      </c>
      <c r="D3228">
        <f>IF(_xll.ciqfunctions.udf.CIQ(A3228,"IQ_RETURN_ASSETS") &gt; 0,1,0)</f>
        <v>1</v>
      </c>
      <c r="E3228">
        <f>IF(_xll.ciqfunctions.udf.CIQ(A3228,"IQ_UNLEVERED_FCF") + _xll.ciqfunctions.udf.CIQ(A3228,"IQ_CAPEX")  &gt; 0, 1, 0)</f>
        <v>1</v>
      </c>
      <c r="F3228">
        <f>IF(_xll.ciqfunctions.udf.CIQ(A3228,"IQ_RETURN_ASSETS") - _xll.ciqfunctions.udf.CIQ(A3228,"IQ_RETURN_ASSETS", IQ_LTM - 1) &gt; 0,1,0)</f>
        <v>1</v>
      </c>
      <c r="G3228">
        <f>IF((_xll.ciqfunctions.udf.CIQ(A3228,"IQ_UNLEVERED_FCF") + _xll.ciqfunctions.udf.CIQ(A3228,"IQ_CAPEX"))/_xll.ciqfunctions.udf.CIQ(A3228,"IQ_TOTAL_ASSETS") &gt; 0,1,0)</f>
        <v>1</v>
      </c>
      <c r="H3228">
        <f>IF(_xll.ciqfunctions.udf.CIQ(A3228,"IQ_LT_DEBT")/_xll.ciqfunctions.udf.CIQ(A3228,"IQ_TOTAL_ASSETS") - _xll.ciqfunctions.udf.CIQ(A3228,"IQ_LT_DEBT", IQ_LTM - 1)/_xll.ciqfunctions.udf.CIQ(A3228,"IQ_TOTAL_ASSETS", IQ_LTM - 1) &gt; 0,1,0)</f>
        <v>0</v>
      </c>
      <c r="I3228">
        <f>IF(_xll.ciqfunctions.udf.CIQ(A3228,"IQ_CURRENT_RATIO") - _xll.ciqfunctions.udf.CIQ(A3228,"IQ_CURRENT_RATIO", IQ_LTM - 1) &gt; 0,1,0)</f>
        <v>0</v>
      </c>
      <c r="J3228">
        <f>IF(_xll.ciqfunctions.udf.CIQ(A3228, "IQ_BASIC_WEIGHT") - _xll.ciqfunctions.udf.CIQ(A3228, "IQ_BASIC_WEIGHT", IQ_LTM - 1) &gt; 0, 0, 1)</f>
        <v>0</v>
      </c>
      <c r="K3228">
        <f>IF(_xll.ciqfunctions.udf.CIQ(A3228,"IQ_GROSS_MARGIN") - _xll.ciqfunctions.udf.CIQ(A3228,"IQ_GROSS_MARGIN",IQ_LTM-1) &gt; 1,1,0)</f>
        <v>0</v>
      </c>
      <c r="L3228">
        <f>IF(_xll.ciqfunctions.udf.CIQ(A3228, "IQ_ASSET_TURNS") - _xll.ciqfunctions.udf.CIQ(A3228,"IQ_ASSET_TURNS", IQ_LTM-1) &gt; 1, 1,0)</f>
        <v>0</v>
      </c>
    </row>
    <row r="3229" spans="1:12" x14ac:dyDescent="0.25">
      <c r="A3229" t="s">
        <v>908</v>
      </c>
      <c r="B3229" t="s">
        <v>909</v>
      </c>
      <c r="C3229">
        <f>SUM(D3229:L3229)</f>
        <v>4</v>
      </c>
      <c r="D3229">
        <f>IF(_xll.ciqfunctions.udf.CIQ(A3229,"IQ_RETURN_ASSETS") &gt; 0,1,0)</f>
        <v>1</v>
      </c>
      <c r="E3229">
        <f>IF(_xll.ciqfunctions.udf.CIQ(A3229,"IQ_UNLEVERED_FCF") + _xll.ciqfunctions.udf.CIQ(A3229,"IQ_CAPEX")  &gt; 0, 1, 0)</f>
        <v>1</v>
      </c>
      <c r="F3229">
        <f>IF(_xll.ciqfunctions.udf.CIQ(A3229,"IQ_RETURN_ASSETS") - _xll.ciqfunctions.udf.CIQ(A3229,"IQ_RETURN_ASSETS", IQ_LTM - 1) &gt; 0,1,0)</f>
        <v>0</v>
      </c>
      <c r="G3229">
        <f>IF((_xll.ciqfunctions.udf.CIQ(A3229,"IQ_UNLEVERED_FCF") + _xll.ciqfunctions.udf.CIQ(A3229,"IQ_CAPEX"))/_xll.ciqfunctions.udf.CIQ(A3229,"IQ_TOTAL_ASSETS") &gt; 0,1,0)</f>
        <v>1</v>
      </c>
      <c r="H3229">
        <f>IF(_xll.ciqfunctions.udf.CIQ(A3229,"IQ_LT_DEBT")/_xll.ciqfunctions.udf.CIQ(A3229,"IQ_TOTAL_ASSETS") - _xll.ciqfunctions.udf.CIQ(A3229,"IQ_LT_DEBT", IQ_LTM - 1)/_xll.ciqfunctions.udf.CIQ(A3229,"IQ_TOTAL_ASSETS", IQ_LTM - 1) &gt; 0,1,0)</f>
        <v>0</v>
      </c>
      <c r="I3229">
        <f>IF(_xll.ciqfunctions.udf.CIQ(A3229,"IQ_CURRENT_RATIO") - _xll.ciqfunctions.udf.CIQ(A3229,"IQ_CURRENT_RATIO", IQ_LTM - 1) &gt; 0,1,0)</f>
        <v>1</v>
      </c>
      <c r="J3229">
        <f>IF(_xll.ciqfunctions.udf.CIQ(A3229, "IQ_BASIC_WEIGHT") - _xll.ciqfunctions.udf.CIQ(A3229, "IQ_BASIC_WEIGHT", IQ_LTM - 1) &gt; 0, 0, 1)</f>
        <v>0</v>
      </c>
      <c r="K3229">
        <f>IF(_xll.ciqfunctions.udf.CIQ(A3229,"IQ_GROSS_MARGIN") - _xll.ciqfunctions.udf.CIQ(A3229,"IQ_GROSS_MARGIN",IQ_LTM-1) &gt; 1,1,0)</f>
        <v>0</v>
      </c>
      <c r="L3229">
        <f>IF(_xll.ciqfunctions.udf.CIQ(A3229, "IQ_ASSET_TURNS") - _xll.ciqfunctions.udf.CIQ(A3229,"IQ_ASSET_TURNS", IQ_LTM-1) &gt; 1, 1,0)</f>
        <v>0</v>
      </c>
    </row>
    <row r="3230" spans="1:12" x14ac:dyDescent="0.25">
      <c r="A3230" t="s">
        <v>926</v>
      </c>
      <c r="B3230" t="s">
        <v>927</v>
      </c>
      <c r="C3230">
        <f>SUM(D3230:L3230)</f>
        <v>4</v>
      </c>
      <c r="D3230">
        <f>IF(_xll.ciqfunctions.udf.CIQ(A3230,"IQ_RETURN_ASSETS") &gt; 0,1,0)</f>
        <v>0</v>
      </c>
      <c r="E3230">
        <f>IF(_xll.ciqfunctions.udf.CIQ(A3230,"IQ_UNLEVERED_FCF") + _xll.ciqfunctions.udf.CIQ(A3230,"IQ_CAPEX")  &gt; 0, 1, 0)</f>
        <v>1</v>
      </c>
      <c r="F3230">
        <f>IF(_xll.ciqfunctions.udf.CIQ(A3230,"IQ_RETURN_ASSETS") - _xll.ciqfunctions.udf.CIQ(A3230,"IQ_RETURN_ASSETS", IQ_LTM - 1) &gt; 0,1,0)</f>
        <v>1</v>
      </c>
      <c r="G3230">
        <f>IF((_xll.ciqfunctions.udf.CIQ(A3230,"IQ_UNLEVERED_FCF") + _xll.ciqfunctions.udf.CIQ(A3230,"IQ_CAPEX"))/_xll.ciqfunctions.udf.CIQ(A3230,"IQ_TOTAL_ASSETS") &gt; 0,1,0)</f>
        <v>1</v>
      </c>
      <c r="H3230">
        <f>IF(_xll.ciqfunctions.udf.CIQ(A3230,"IQ_LT_DEBT")/_xll.ciqfunctions.udf.CIQ(A3230,"IQ_TOTAL_ASSETS") - _xll.ciqfunctions.udf.CIQ(A3230,"IQ_LT_DEBT", IQ_LTM - 1)/_xll.ciqfunctions.udf.CIQ(A3230,"IQ_TOTAL_ASSETS", IQ_LTM - 1) &gt; 0,1,0)</f>
        <v>0</v>
      </c>
      <c r="I3230">
        <f>IF(_xll.ciqfunctions.udf.CIQ(A3230,"IQ_CURRENT_RATIO") - _xll.ciqfunctions.udf.CIQ(A3230,"IQ_CURRENT_RATIO", IQ_LTM - 1) &gt; 0,1,0)</f>
        <v>1</v>
      </c>
      <c r="J3230">
        <f>IF(_xll.ciqfunctions.udf.CIQ(A3230, "IQ_BASIC_WEIGHT") - _xll.ciqfunctions.udf.CIQ(A3230, "IQ_BASIC_WEIGHT", IQ_LTM - 1) &gt; 0, 0, 1)</f>
        <v>0</v>
      </c>
      <c r="K3230">
        <f>IF(_xll.ciqfunctions.udf.CIQ(A3230,"IQ_GROSS_MARGIN") - _xll.ciqfunctions.udf.CIQ(A3230,"IQ_GROSS_MARGIN",IQ_LTM-1) &gt; 1,1,0)</f>
        <v>0</v>
      </c>
      <c r="L3230">
        <f>IF(_xll.ciqfunctions.udf.CIQ(A3230, "IQ_ASSET_TURNS") - _xll.ciqfunctions.udf.CIQ(A3230,"IQ_ASSET_TURNS", IQ_LTM-1) &gt; 1, 1,0)</f>
        <v>0</v>
      </c>
    </row>
    <row r="3231" spans="1:12" x14ac:dyDescent="0.25">
      <c r="A3231" t="s">
        <v>936</v>
      </c>
      <c r="B3231" t="s">
        <v>937</v>
      </c>
      <c r="C3231">
        <f>SUM(D3231:L3231)</f>
        <v>4</v>
      </c>
      <c r="D3231">
        <f>IF(_xll.ciqfunctions.udf.CIQ(A3231,"IQ_RETURN_ASSETS") &gt; 0,1,0)</f>
        <v>1</v>
      </c>
      <c r="E3231">
        <f>IF(_xll.ciqfunctions.udf.CIQ(A3231,"IQ_UNLEVERED_FCF") + _xll.ciqfunctions.udf.CIQ(A3231,"IQ_CAPEX")  &gt; 0, 1, 0)</f>
        <v>0</v>
      </c>
      <c r="F3231">
        <f>IF(_xll.ciqfunctions.udf.CIQ(A3231,"IQ_RETURN_ASSETS") - _xll.ciqfunctions.udf.CIQ(A3231,"IQ_RETURN_ASSETS", IQ_LTM - 1) &gt; 0,1,0)</f>
        <v>1</v>
      </c>
      <c r="G3231">
        <f>IF((_xll.ciqfunctions.udf.CIQ(A3231,"IQ_UNLEVERED_FCF") + _xll.ciqfunctions.udf.CIQ(A3231,"IQ_CAPEX"))/_xll.ciqfunctions.udf.CIQ(A3231,"IQ_TOTAL_ASSETS") &gt; 0,1,0)</f>
        <v>0</v>
      </c>
      <c r="H3231">
        <f>IF(_xll.ciqfunctions.udf.CIQ(A3231,"IQ_LT_DEBT")/_xll.ciqfunctions.udf.CIQ(A3231,"IQ_TOTAL_ASSETS") - _xll.ciqfunctions.udf.CIQ(A3231,"IQ_LT_DEBT", IQ_LTM - 1)/_xll.ciqfunctions.udf.CIQ(A3231,"IQ_TOTAL_ASSETS", IQ_LTM - 1) &gt; 0,1,0)</f>
        <v>0</v>
      </c>
      <c r="I3231">
        <f>IF(_xll.ciqfunctions.udf.CIQ(A3231,"IQ_CURRENT_RATIO") - _xll.ciqfunctions.udf.CIQ(A3231,"IQ_CURRENT_RATIO", IQ_LTM - 1) &gt; 0,1,0)</f>
        <v>1</v>
      </c>
      <c r="J3231">
        <f>IF(_xll.ciqfunctions.udf.CIQ(A3231, "IQ_BASIC_WEIGHT") - _xll.ciqfunctions.udf.CIQ(A3231, "IQ_BASIC_WEIGHT", IQ_LTM - 1) &gt; 0, 0, 1)</f>
        <v>0</v>
      </c>
      <c r="K3231">
        <f>IF(_xll.ciqfunctions.udf.CIQ(A3231,"IQ_GROSS_MARGIN") - _xll.ciqfunctions.udf.CIQ(A3231,"IQ_GROSS_MARGIN",IQ_LTM-1) &gt; 1,1,0)</f>
        <v>1</v>
      </c>
      <c r="L3231">
        <f>IF(_xll.ciqfunctions.udf.CIQ(A3231, "IQ_ASSET_TURNS") - _xll.ciqfunctions.udf.CIQ(A3231,"IQ_ASSET_TURNS", IQ_LTM-1) &gt; 1, 1,0)</f>
        <v>0</v>
      </c>
    </row>
    <row r="3232" spans="1:12" x14ac:dyDescent="0.25">
      <c r="A3232" t="s">
        <v>955</v>
      </c>
      <c r="B3232" t="s">
        <v>956</v>
      </c>
      <c r="C3232">
        <f>SUM(D3232:L3232)</f>
        <v>4</v>
      </c>
      <c r="D3232">
        <f>IF(_xll.ciqfunctions.udf.CIQ(A3232,"IQ_RETURN_ASSETS") &gt; 0,1,0)</f>
        <v>1</v>
      </c>
      <c r="E3232">
        <f>IF(_xll.ciqfunctions.udf.CIQ(A3232,"IQ_UNLEVERED_FCF") + _xll.ciqfunctions.udf.CIQ(A3232,"IQ_CAPEX")  &gt; 0, 1, 0)</f>
        <v>1</v>
      </c>
      <c r="F3232">
        <f>IF(_xll.ciqfunctions.udf.CIQ(A3232,"IQ_RETURN_ASSETS") - _xll.ciqfunctions.udf.CIQ(A3232,"IQ_RETURN_ASSETS", IQ_LTM - 1) &gt; 0,1,0)</f>
        <v>1</v>
      </c>
      <c r="G3232">
        <f>IF((_xll.ciqfunctions.udf.CIQ(A3232,"IQ_UNLEVERED_FCF") + _xll.ciqfunctions.udf.CIQ(A3232,"IQ_CAPEX"))/_xll.ciqfunctions.udf.CIQ(A3232,"IQ_TOTAL_ASSETS") &gt; 0,1,0)</f>
        <v>1</v>
      </c>
      <c r="H3232">
        <f>IF(_xll.ciqfunctions.udf.CIQ(A3232,"IQ_LT_DEBT")/_xll.ciqfunctions.udf.CIQ(A3232,"IQ_TOTAL_ASSETS") - _xll.ciqfunctions.udf.CIQ(A3232,"IQ_LT_DEBT", IQ_LTM - 1)/_xll.ciqfunctions.udf.CIQ(A3232,"IQ_TOTAL_ASSETS", IQ_LTM - 1) &gt; 0,1,0)</f>
        <v>0</v>
      </c>
      <c r="I3232">
        <f>IF(_xll.ciqfunctions.udf.CIQ(A3232,"IQ_CURRENT_RATIO") - _xll.ciqfunctions.udf.CIQ(A3232,"IQ_CURRENT_RATIO", IQ_LTM - 1) &gt; 0,1,0)</f>
        <v>0</v>
      </c>
      <c r="J3232">
        <f>IF(_xll.ciqfunctions.udf.CIQ(A3232, "IQ_BASIC_WEIGHT") - _xll.ciqfunctions.udf.CIQ(A3232, "IQ_BASIC_WEIGHT", IQ_LTM - 1) &gt; 0, 0, 1)</f>
        <v>0</v>
      </c>
      <c r="K3232">
        <f>IF(_xll.ciqfunctions.udf.CIQ(A3232,"IQ_GROSS_MARGIN") - _xll.ciqfunctions.udf.CIQ(A3232,"IQ_GROSS_MARGIN",IQ_LTM-1) &gt; 1,1,0)</f>
        <v>0</v>
      </c>
      <c r="L3232">
        <f>IF(_xll.ciqfunctions.udf.CIQ(A3232, "IQ_ASSET_TURNS") - _xll.ciqfunctions.udf.CIQ(A3232,"IQ_ASSET_TURNS", IQ_LTM-1) &gt; 1, 1,0)</f>
        <v>0</v>
      </c>
    </row>
    <row r="3233" spans="1:12" x14ac:dyDescent="0.25">
      <c r="A3233" t="s">
        <v>1094</v>
      </c>
      <c r="B3233" t="s">
        <v>1095</v>
      </c>
      <c r="C3233">
        <f>SUM(D3233:L3233)</f>
        <v>4</v>
      </c>
      <c r="D3233">
        <f>IF(_xll.ciqfunctions.udf.CIQ(A3233,"IQ_RETURN_ASSETS") &gt; 0,1,0)</f>
        <v>1</v>
      </c>
      <c r="E3233">
        <f>IF(_xll.ciqfunctions.udf.CIQ(A3233,"IQ_UNLEVERED_FCF") + _xll.ciqfunctions.udf.CIQ(A3233,"IQ_CAPEX")  &gt; 0, 1, 0)</f>
        <v>1</v>
      </c>
      <c r="F3233">
        <f>IF(_xll.ciqfunctions.udf.CIQ(A3233,"IQ_RETURN_ASSETS") - _xll.ciqfunctions.udf.CIQ(A3233,"IQ_RETURN_ASSETS", IQ_LTM - 1) &gt; 0,1,0)</f>
        <v>1</v>
      </c>
      <c r="G3233">
        <f>IF((_xll.ciqfunctions.udf.CIQ(A3233,"IQ_UNLEVERED_FCF") + _xll.ciqfunctions.udf.CIQ(A3233,"IQ_CAPEX"))/_xll.ciqfunctions.udf.CIQ(A3233,"IQ_TOTAL_ASSETS") &gt; 0,1,0)</f>
        <v>1</v>
      </c>
      <c r="H3233">
        <f>IF(_xll.ciqfunctions.udf.CIQ(A3233,"IQ_LT_DEBT")/_xll.ciqfunctions.udf.CIQ(A3233,"IQ_TOTAL_ASSETS") - _xll.ciqfunctions.udf.CIQ(A3233,"IQ_LT_DEBT", IQ_LTM - 1)/_xll.ciqfunctions.udf.CIQ(A3233,"IQ_TOTAL_ASSETS", IQ_LTM - 1) &gt; 0,1,0)</f>
        <v>0</v>
      </c>
      <c r="I3233">
        <f>IF(_xll.ciqfunctions.udf.CIQ(A3233,"IQ_CURRENT_RATIO") - _xll.ciqfunctions.udf.CIQ(A3233,"IQ_CURRENT_RATIO", IQ_LTM - 1) &gt; 0,1,0)</f>
        <v>0</v>
      </c>
      <c r="J3233">
        <f>IF(_xll.ciqfunctions.udf.CIQ(A3233, "IQ_BASIC_WEIGHT") - _xll.ciqfunctions.udf.CIQ(A3233, "IQ_BASIC_WEIGHT", IQ_LTM - 1) &gt; 0, 0, 1)</f>
        <v>0</v>
      </c>
      <c r="K3233">
        <f>IF(_xll.ciqfunctions.udf.CIQ(A3233,"IQ_GROSS_MARGIN") - _xll.ciqfunctions.udf.CIQ(A3233,"IQ_GROSS_MARGIN",IQ_LTM-1) &gt; 1,1,0)</f>
        <v>0</v>
      </c>
      <c r="L3233">
        <f>IF(_xll.ciqfunctions.udf.CIQ(A3233, "IQ_ASSET_TURNS") - _xll.ciqfunctions.udf.CIQ(A3233,"IQ_ASSET_TURNS", IQ_LTM-1) &gt; 1, 1,0)</f>
        <v>0</v>
      </c>
    </row>
    <row r="3234" spans="1:12" x14ac:dyDescent="0.25">
      <c r="A3234" t="s">
        <v>1183</v>
      </c>
      <c r="B3234" t="s">
        <v>1184</v>
      </c>
      <c r="C3234">
        <f>SUM(D3234:L3234)</f>
        <v>4</v>
      </c>
      <c r="D3234">
        <f>IF(_xll.ciqfunctions.udf.CIQ(A3234,"IQ_RETURN_ASSETS") &gt; 0,1,0)</f>
        <v>1</v>
      </c>
      <c r="E3234">
        <f>IF(_xll.ciqfunctions.udf.CIQ(A3234,"IQ_UNLEVERED_FCF") + _xll.ciqfunctions.udf.CIQ(A3234,"IQ_CAPEX")  &gt; 0, 1, 0)</f>
        <v>1</v>
      </c>
      <c r="F3234">
        <f>IF(_xll.ciqfunctions.udf.CIQ(A3234,"IQ_RETURN_ASSETS") - _xll.ciqfunctions.udf.CIQ(A3234,"IQ_RETURN_ASSETS", IQ_LTM - 1) &gt; 0,1,0)</f>
        <v>1</v>
      </c>
      <c r="G3234">
        <f>IF((_xll.ciqfunctions.udf.CIQ(A3234,"IQ_UNLEVERED_FCF") + _xll.ciqfunctions.udf.CIQ(A3234,"IQ_CAPEX"))/_xll.ciqfunctions.udf.CIQ(A3234,"IQ_TOTAL_ASSETS") &gt; 0,1,0)</f>
        <v>1</v>
      </c>
      <c r="H3234">
        <f>IF(_xll.ciqfunctions.udf.CIQ(A3234,"IQ_LT_DEBT")/_xll.ciqfunctions.udf.CIQ(A3234,"IQ_TOTAL_ASSETS") - _xll.ciqfunctions.udf.CIQ(A3234,"IQ_LT_DEBT", IQ_LTM - 1)/_xll.ciqfunctions.udf.CIQ(A3234,"IQ_TOTAL_ASSETS", IQ_LTM - 1) &gt; 0,1,0)</f>
        <v>0</v>
      </c>
      <c r="I3234">
        <f>IF(_xll.ciqfunctions.udf.CIQ(A3234,"IQ_CURRENT_RATIO") - _xll.ciqfunctions.udf.CIQ(A3234,"IQ_CURRENT_RATIO", IQ_LTM - 1) &gt; 0,1,0)</f>
        <v>0</v>
      </c>
      <c r="J3234">
        <f>IF(_xll.ciqfunctions.udf.CIQ(A3234, "IQ_BASIC_WEIGHT") - _xll.ciqfunctions.udf.CIQ(A3234, "IQ_BASIC_WEIGHT", IQ_LTM - 1) &gt; 0, 0, 1)</f>
        <v>0</v>
      </c>
      <c r="K3234">
        <f>IF(_xll.ciqfunctions.udf.CIQ(A3234,"IQ_GROSS_MARGIN") - _xll.ciqfunctions.udf.CIQ(A3234,"IQ_GROSS_MARGIN",IQ_LTM-1) &gt; 1,1,0)</f>
        <v>0</v>
      </c>
      <c r="L3234">
        <f>IF(_xll.ciqfunctions.udf.CIQ(A3234, "IQ_ASSET_TURNS") - _xll.ciqfunctions.udf.CIQ(A3234,"IQ_ASSET_TURNS", IQ_LTM-1) &gt; 1, 1,0)</f>
        <v>0</v>
      </c>
    </row>
    <row r="3235" spans="1:12" x14ac:dyDescent="0.25">
      <c r="A3235" t="s">
        <v>1224</v>
      </c>
      <c r="B3235" t="s">
        <v>1225</v>
      </c>
      <c r="C3235">
        <f>SUM(D3235:L3235)</f>
        <v>4</v>
      </c>
      <c r="D3235">
        <f>IF(_xll.ciqfunctions.udf.CIQ(A3235,"IQ_RETURN_ASSETS") &gt; 0,1,0)</f>
        <v>0</v>
      </c>
      <c r="E3235">
        <f>IF(_xll.ciqfunctions.udf.CIQ(A3235,"IQ_UNLEVERED_FCF") + _xll.ciqfunctions.udf.CIQ(A3235,"IQ_CAPEX")  &gt; 0, 1, 0)</f>
        <v>1</v>
      </c>
      <c r="F3235">
        <f>IF(_xll.ciqfunctions.udf.CIQ(A3235,"IQ_RETURN_ASSETS") - _xll.ciqfunctions.udf.CIQ(A3235,"IQ_RETURN_ASSETS", IQ_LTM - 1) &gt; 0,1,0)</f>
        <v>1</v>
      </c>
      <c r="G3235">
        <f>IF((_xll.ciqfunctions.udf.CIQ(A3235,"IQ_UNLEVERED_FCF") + _xll.ciqfunctions.udf.CIQ(A3235,"IQ_CAPEX"))/_xll.ciqfunctions.udf.CIQ(A3235,"IQ_TOTAL_ASSETS") &gt; 0,1,0)</f>
        <v>1</v>
      </c>
      <c r="H3235">
        <f>IF(_xll.ciqfunctions.udf.CIQ(A3235,"IQ_LT_DEBT")/_xll.ciqfunctions.udf.CIQ(A3235,"IQ_TOTAL_ASSETS") - _xll.ciqfunctions.udf.CIQ(A3235,"IQ_LT_DEBT", IQ_LTM - 1)/_xll.ciqfunctions.udf.CIQ(A3235,"IQ_TOTAL_ASSETS", IQ_LTM - 1) &gt; 0,1,0)</f>
        <v>0</v>
      </c>
      <c r="I3235">
        <f>IF(_xll.ciqfunctions.udf.CIQ(A3235,"IQ_CURRENT_RATIO") - _xll.ciqfunctions.udf.CIQ(A3235,"IQ_CURRENT_RATIO", IQ_LTM - 1) &gt; 0,1,0)</f>
        <v>0</v>
      </c>
      <c r="J3235">
        <f>IF(_xll.ciqfunctions.udf.CIQ(A3235, "IQ_BASIC_WEIGHT") - _xll.ciqfunctions.udf.CIQ(A3235, "IQ_BASIC_WEIGHT", IQ_LTM - 1) &gt; 0, 0, 1)</f>
        <v>0</v>
      </c>
      <c r="K3235">
        <f>IF(_xll.ciqfunctions.udf.CIQ(A3235,"IQ_GROSS_MARGIN") - _xll.ciqfunctions.udf.CIQ(A3235,"IQ_GROSS_MARGIN",IQ_LTM-1) &gt; 1,1,0)</f>
        <v>1</v>
      </c>
      <c r="L3235">
        <f>IF(_xll.ciqfunctions.udf.CIQ(A3235, "IQ_ASSET_TURNS") - _xll.ciqfunctions.udf.CIQ(A3235,"IQ_ASSET_TURNS", IQ_LTM-1) &gt; 1, 1,0)</f>
        <v>0</v>
      </c>
    </row>
    <row r="3236" spans="1:12" x14ac:dyDescent="0.25">
      <c r="A3236" t="s">
        <v>1230</v>
      </c>
      <c r="B3236" t="s">
        <v>1231</v>
      </c>
      <c r="C3236">
        <f>SUM(D3236:L3236)</f>
        <v>4</v>
      </c>
      <c r="D3236">
        <f>IF(_xll.ciqfunctions.udf.CIQ(A3236,"IQ_RETURN_ASSETS") &gt; 0,1,0)</f>
        <v>0</v>
      </c>
      <c r="E3236">
        <f>IF(_xll.ciqfunctions.udf.CIQ(A3236,"IQ_UNLEVERED_FCF") + _xll.ciqfunctions.udf.CIQ(A3236,"IQ_CAPEX")  &gt; 0, 1, 0)</f>
        <v>1</v>
      </c>
      <c r="F3236">
        <f>IF(_xll.ciqfunctions.udf.CIQ(A3236,"IQ_RETURN_ASSETS") - _xll.ciqfunctions.udf.CIQ(A3236,"IQ_RETURN_ASSETS", IQ_LTM - 1) &gt; 0,1,0)</f>
        <v>1</v>
      </c>
      <c r="G3236">
        <f>IF((_xll.ciqfunctions.udf.CIQ(A3236,"IQ_UNLEVERED_FCF") + _xll.ciqfunctions.udf.CIQ(A3236,"IQ_CAPEX"))/_xll.ciqfunctions.udf.CIQ(A3236,"IQ_TOTAL_ASSETS") &gt; 0,1,0)</f>
        <v>1</v>
      </c>
      <c r="H3236">
        <f>IF(_xll.ciqfunctions.udf.CIQ(A3236,"IQ_LT_DEBT")/_xll.ciqfunctions.udf.CIQ(A3236,"IQ_TOTAL_ASSETS") - _xll.ciqfunctions.udf.CIQ(A3236,"IQ_LT_DEBT", IQ_LTM - 1)/_xll.ciqfunctions.udf.CIQ(A3236,"IQ_TOTAL_ASSETS", IQ_LTM - 1) &gt; 0,1,0)</f>
        <v>0</v>
      </c>
      <c r="I3236">
        <f>IF(_xll.ciqfunctions.udf.CIQ(A3236,"IQ_CURRENT_RATIO") - _xll.ciqfunctions.udf.CIQ(A3236,"IQ_CURRENT_RATIO", IQ_LTM - 1) &gt; 0,1,0)</f>
        <v>0</v>
      </c>
      <c r="J3236">
        <f>IF(_xll.ciqfunctions.udf.CIQ(A3236, "IQ_BASIC_WEIGHT") - _xll.ciqfunctions.udf.CIQ(A3236, "IQ_BASIC_WEIGHT", IQ_LTM - 1) &gt; 0, 0, 1)</f>
        <v>0</v>
      </c>
      <c r="K3236">
        <f>IF(_xll.ciqfunctions.udf.CIQ(A3236,"IQ_GROSS_MARGIN") - _xll.ciqfunctions.udf.CIQ(A3236,"IQ_GROSS_MARGIN",IQ_LTM-1) &gt; 1,1,0)</f>
        <v>1</v>
      </c>
      <c r="L3236">
        <f>IF(_xll.ciqfunctions.udf.CIQ(A3236, "IQ_ASSET_TURNS") - _xll.ciqfunctions.udf.CIQ(A3236,"IQ_ASSET_TURNS", IQ_LTM-1) &gt; 1, 1,0)</f>
        <v>0</v>
      </c>
    </row>
    <row r="3237" spans="1:12" x14ac:dyDescent="0.25">
      <c r="A3237" t="s">
        <v>1269</v>
      </c>
      <c r="B3237" t="s">
        <v>1270</v>
      </c>
      <c r="C3237">
        <f>SUM(D3237:L3237)</f>
        <v>4</v>
      </c>
      <c r="D3237">
        <f>IF(_xll.ciqfunctions.udf.CIQ(A3237,"IQ_RETURN_ASSETS") &gt; 0,1,0)</f>
        <v>1</v>
      </c>
      <c r="E3237">
        <f>IF(_xll.ciqfunctions.udf.CIQ(A3237,"IQ_UNLEVERED_FCF") + _xll.ciqfunctions.udf.CIQ(A3237,"IQ_CAPEX")  &gt; 0, 1, 0)</f>
        <v>1</v>
      </c>
      <c r="F3237">
        <f>IF(_xll.ciqfunctions.udf.CIQ(A3237,"IQ_RETURN_ASSETS") - _xll.ciqfunctions.udf.CIQ(A3237,"IQ_RETURN_ASSETS", IQ_LTM - 1) &gt; 0,1,0)</f>
        <v>0</v>
      </c>
      <c r="G3237">
        <f>IF((_xll.ciqfunctions.udf.CIQ(A3237,"IQ_UNLEVERED_FCF") + _xll.ciqfunctions.udf.CIQ(A3237,"IQ_CAPEX"))/_xll.ciqfunctions.udf.CIQ(A3237,"IQ_TOTAL_ASSETS") &gt; 0,1,0)</f>
        <v>1</v>
      </c>
      <c r="H3237">
        <f>IF(_xll.ciqfunctions.udf.CIQ(A3237,"IQ_LT_DEBT")/_xll.ciqfunctions.udf.CIQ(A3237,"IQ_TOTAL_ASSETS") - _xll.ciqfunctions.udf.CIQ(A3237,"IQ_LT_DEBT", IQ_LTM - 1)/_xll.ciqfunctions.udf.CIQ(A3237,"IQ_TOTAL_ASSETS", IQ_LTM - 1) &gt; 0,1,0)</f>
        <v>0</v>
      </c>
      <c r="I3237">
        <f>IF(_xll.ciqfunctions.udf.CIQ(A3237,"IQ_CURRENT_RATIO") - _xll.ciqfunctions.udf.CIQ(A3237,"IQ_CURRENT_RATIO", IQ_LTM - 1) &gt; 0,1,0)</f>
        <v>1</v>
      </c>
      <c r="J3237">
        <f>IF(_xll.ciqfunctions.udf.CIQ(A3237, "IQ_BASIC_WEIGHT") - _xll.ciqfunctions.udf.CIQ(A3237, "IQ_BASIC_WEIGHT", IQ_LTM - 1) &gt; 0, 0, 1)</f>
        <v>0</v>
      </c>
      <c r="K3237">
        <f>IF(_xll.ciqfunctions.udf.CIQ(A3237,"IQ_GROSS_MARGIN") - _xll.ciqfunctions.udf.CIQ(A3237,"IQ_GROSS_MARGIN",IQ_LTM-1) &gt; 1,1,0)</f>
        <v>0</v>
      </c>
      <c r="L3237">
        <f>IF(_xll.ciqfunctions.udf.CIQ(A3237, "IQ_ASSET_TURNS") - _xll.ciqfunctions.udf.CIQ(A3237,"IQ_ASSET_TURNS", IQ_LTM-1) &gt; 1, 1,0)</f>
        <v>0</v>
      </c>
    </row>
    <row r="3238" spans="1:12" x14ac:dyDescent="0.25">
      <c r="A3238" t="s">
        <v>1279</v>
      </c>
      <c r="B3238" t="s">
        <v>1280</v>
      </c>
      <c r="C3238">
        <f>SUM(D3238:L3238)</f>
        <v>4</v>
      </c>
      <c r="D3238">
        <f>IF(_xll.ciqfunctions.udf.CIQ(A3238,"IQ_RETURN_ASSETS") &gt; 0,1,0)</f>
        <v>1</v>
      </c>
      <c r="E3238">
        <f>IF(_xll.ciqfunctions.udf.CIQ(A3238,"IQ_UNLEVERED_FCF") + _xll.ciqfunctions.udf.CIQ(A3238,"IQ_CAPEX")  &gt; 0, 1, 0)</f>
        <v>1</v>
      </c>
      <c r="F3238">
        <f>IF(_xll.ciqfunctions.udf.CIQ(A3238,"IQ_RETURN_ASSETS") - _xll.ciqfunctions.udf.CIQ(A3238,"IQ_RETURN_ASSETS", IQ_LTM - 1) &gt; 0,1,0)</f>
        <v>1</v>
      </c>
      <c r="G3238">
        <f>IF((_xll.ciqfunctions.udf.CIQ(A3238,"IQ_UNLEVERED_FCF") + _xll.ciqfunctions.udf.CIQ(A3238,"IQ_CAPEX"))/_xll.ciqfunctions.udf.CIQ(A3238,"IQ_TOTAL_ASSETS") &gt; 0,1,0)</f>
        <v>1</v>
      </c>
      <c r="H3238">
        <f>IF(_xll.ciqfunctions.udf.CIQ(A3238,"IQ_LT_DEBT")/_xll.ciqfunctions.udf.CIQ(A3238,"IQ_TOTAL_ASSETS") - _xll.ciqfunctions.udf.CIQ(A3238,"IQ_LT_DEBT", IQ_LTM - 1)/_xll.ciqfunctions.udf.CIQ(A3238,"IQ_TOTAL_ASSETS", IQ_LTM - 1) &gt; 0,1,0)</f>
        <v>0</v>
      </c>
      <c r="I3238">
        <f>IF(_xll.ciqfunctions.udf.CIQ(A3238,"IQ_CURRENT_RATIO") - _xll.ciqfunctions.udf.CIQ(A3238,"IQ_CURRENT_RATIO", IQ_LTM - 1) &gt; 0,1,0)</f>
        <v>0</v>
      </c>
      <c r="J3238">
        <f>IF(_xll.ciqfunctions.udf.CIQ(A3238, "IQ_BASIC_WEIGHT") - _xll.ciqfunctions.udf.CIQ(A3238, "IQ_BASIC_WEIGHT", IQ_LTM - 1) &gt; 0, 0, 1)</f>
        <v>0</v>
      </c>
      <c r="K3238">
        <f>IF(_xll.ciqfunctions.udf.CIQ(A3238,"IQ_GROSS_MARGIN") - _xll.ciqfunctions.udf.CIQ(A3238,"IQ_GROSS_MARGIN",IQ_LTM-1) &gt; 1,1,0)</f>
        <v>0</v>
      </c>
      <c r="L3238">
        <f>IF(_xll.ciqfunctions.udf.CIQ(A3238, "IQ_ASSET_TURNS") - _xll.ciqfunctions.udf.CIQ(A3238,"IQ_ASSET_TURNS", IQ_LTM-1) &gt; 1, 1,0)</f>
        <v>0</v>
      </c>
    </row>
    <row r="3239" spans="1:12" x14ac:dyDescent="0.25">
      <c r="A3239" t="s">
        <v>1281</v>
      </c>
      <c r="B3239" t="s">
        <v>1282</v>
      </c>
      <c r="C3239">
        <f>SUM(D3239:L3239)</f>
        <v>4</v>
      </c>
      <c r="D3239">
        <f>IF(_xll.ciqfunctions.udf.CIQ(A3239,"IQ_RETURN_ASSETS") &gt; 0,1,0)</f>
        <v>1</v>
      </c>
      <c r="E3239">
        <f>IF(_xll.ciqfunctions.udf.CIQ(A3239,"IQ_UNLEVERED_FCF") + _xll.ciqfunctions.udf.CIQ(A3239,"IQ_CAPEX")  &gt; 0, 1, 0)</f>
        <v>1</v>
      </c>
      <c r="F3239">
        <f>IF(_xll.ciqfunctions.udf.CIQ(A3239,"IQ_RETURN_ASSETS") - _xll.ciqfunctions.udf.CIQ(A3239,"IQ_RETURN_ASSETS", IQ_LTM - 1) &gt; 0,1,0)</f>
        <v>0</v>
      </c>
      <c r="G3239">
        <f>IF((_xll.ciqfunctions.udf.CIQ(A3239,"IQ_UNLEVERED_FCF") + _xll.ciqfunctions.udf.CIQ(A3239,"IQ_CAPEX"))/_xll.ciqfunctions.udf.CIQ(A3239,"IQ_TOTAL_ASSETS") &gt; 0,1,0)</f>
        <v>1</v>
      </c>
      <c r="H3239">
        <f>IF(_xll.ciqfunctions.udf.CIQ(A3239,"IQ_LT_DEBT")/_xll.ciqfunctions.udf.CIQ(A3239,"IQ_TOTAL_ASSETS") - _xll.ciqfunctions.udf.CIQ(A3239,"IQ_LT_DEBT", IQ_LTM - 1)/_xll.ciqfunctions.udf.CIQ(A3239,"IQ_TOTAL_ASSETS", IQ_LTM - 1) &gt; 0,1,0)</f>
        <v>0</v>
      </c>
      <c r="I3239">
        <f>IF(_xll.ciqfunctions.udf.CIQ(A3239,"IQ_CURRENT_RATIO") - _xll.ciqfunctions.udf.CIQ(A3239,"IQ_CURRENT_RATIO", IQ_LTM - 1) &gt; 0,1,0)</f>
        <v>1</v>
      </c>
      <c r="J3239">
        <f>IF(_xll.ciqfunctions.udf.CIQ(A3239, "IQ_BASIC_WEIGHT") - _xll.ciqfunctions.udf.CIQ(A3239, "IQ_BASIC_WEIGHT", IQ_LTM - 1) &gt; 0, 0, 1)</f>
        <v>0</v>
      </c>
      <c r="K3239">
        <f>IF(_xll.ciqfunctions.udf.CIQ(A3239,"IQ_GROSS_MARGIN") - _xll.ciqfunctions.udf.CIQ(A3239,"IQ_GROSS_MARGIN",IQ_LTM-1) &gt; 1,1,0)</f>
        <v>0</v>
      </c>
      <c r="L3239">
        <f>IF(_xll.ciqfunctions.udf.CIQ(A3239, "IQ_ASSET_TURNS") - _xll.ciqfunctions.udf.CIQ(A3239,"IQ_ASSET_TURNS", IQ_LTM-1) &gt; 1, 1,0)</f>
        <v>0</v>
      </c>
    </row>
    <row r="3240" spans="1:12" x14ac:dyDescent="0.25">
      <c r="A3240" t="s">
        <v>1305</v>
      </c>
      <c r="B3240" t="s">
        <v>1306</v>
      </c>
      <c r="C3240">
        <f>SUM(D3240:L3240)</f>
        <v>4</v>
      </c>
      <c r="D3240">
        <f>IF(_xll.ciqfunctions.udf.CIQ(A3240,"IQ_RETURN_ASSETS") &gt; 0,1,0)</f>
        <v>0</v>
      </c>
      <c r="E3240">
        <f>IF(_xll.ciqfunctions.udf.CIQ(A3240,"IQ_UNLEVERED_FCF") + _xll.ciqfunctions.udf.CIQ(A3240,"IQ_CAPEX")  &gt; 0, 1, 0)</f>
        <v>1</v>
      </c>
      <c r="F3240">
        <f>IF(_xll.ciqfunctions.udf.CIQ(A3240,"IQ_RETURN_ASSETS") - _xll.ciqfunctions.udf.CIQ(A3240,"IQ_RETURN_ASSETS", IQ_LTM - 1) &gt; 0,1,0)</f>
        <v>0</v>
      </c>
      <c r="G3240">
        <f>IF((_xll.ciqfunctions.udf.CIQ(A3240,"IQ_UNLEVERED_FCF") + _xll.ciqfunctions.udf.CIQ(A3240,"IQ_CAPEX"))/_xll.ciqfunctions.udf.CIQ(A3240,"IQ_TOTAL_ASSETS") &gt; 0,1,0)</f>
        <v>1</v>
      </c>
      <c r="H3240">
        <f>IF(_xll.ciqfunctions.udf.CIQ(A3240,"IQ_LT_DEBT")/_xll.ciqfunctions.udf.CIQ(A3240,"IQ_TOTAL_ASSETS") - _xll.ciqfunctions.udf.CIQ(A3240,"IQ_LT_DEBT", IQ_LTM - 1)/_xll.ciqfunctions.udf.CIQ(A3240,"IQ_TOTAL_ASSETS", IQ_LTM - 1) &gt; 0,1,0)</f>
        <v>1</v>
      </c>
      <c r="I3240">
        <f>IF(_xll.ciqfunctions.udf.CIQ(A3240,"IQ_CURRENT_RATIO") - _xll.ciqfunctions.udf.CIQ(A3240,"IQ_CURRENT_RATIO", IQ_LTM - 1) &gt; 0,1,0)</f>
        <v>1</v>
      </c>
      <c r="J3240">
        <f>IF(_xll.ciqfunctions.udf.CIQ(A3240, "IQ_BASIC_WEIGHT") - _xll.ciqfunctions.udf.CIQ(A3240, "IQ_BASIC_WEIGHT", IQ_LTM - 1) &gt; 0, 0, 1)</f>
        <v>0</v>
      </c>
      <c r="K3240">
        <f>IF(_xll.ciqfunctions.udf.CIQ(A3240,"IQ_GROSS_MARGIN") - _xll.ciqfunctions.udf.CIQ(A3240,"IQ_GROSS_MARGIN",IQ_LTM-1) &gt; 1,1,0)</f>
        <v>0</v>
      </c>
      <c r="L3240">
        <f>IF(_xll.ciqfunctions.udf.CIQ(A3240, "IQ_ASSET_TURNS") - _xll.ciqfunctions.udf.CIQ(A3240,"IQ_ASSET_TURNS", IQ_LTM-1) &gt; 1, 1,0)</f>
        <v>0</v>
      </c>
    </row>
    <row r="3241" spans="1:12" x14ac:dyDescent="0.25">
      <c r="A3241" t="s">
        <v>1339</v>
      </c>
      <c r="B3241" t="s">
        <v>1340</v>
      </c>
      <c r="C3241">
        <f>SUM(D3241:L3241)</f>
        <v>4</v>
      </c>
      <c r="D3241">
        <f>IF(_xll.ciqfunctions.udf.CIQ(A3241,"IQ_RETURN_ASSETS") &gt; 0,1,0)</f>
        <v>1</v>
      </c>
      <c r="E3241">
        <f>IF(_xll.ciqfunctions.udf.CIQ(A3241,"IQ_UNLEVERED_FCF") + _xll.ciqfunctions.udf.CIQ(A3241,"IQ_CAPEX")  &gt; 0, 1, 0)</f>
        <v>0</v>
      </c>
      <c r="F3241">
        <f>IF(_xll.ciqfunctions.udf.CIQ(A3241,"IQ_RETURN_ASSETS") - _xll.ciqfunctions.udf.CIQ(A3241,"IQ_RETURN_ASSETS", IQ_LTM - 1) &gt; 0,1,0)</f>
        <v>1</v>
      </c>
      <c r="G3241">
        <f>IF((_xll.ciqfunctions.udf.CIQ(A3241,"IQ_UNLEVERED_FCF") + _xll.ciqfunctions.udf.CIQ(A3241,"IQ_CAPEX"))/_xll.ciqfunctions.udf.CIQ(A3241,"IQ_TOTAL_ASSETS") &gt; 0,1,0)</f>
        <v>0</v>
      </c>
      <c r="H3241">
        <f>IF(_xll.ciqfunctions.udf.CIQ(A3241,"IQ_LT_DEBT")/_xll.ciqfunctions.udf.CIQ(A3241,"IQ_TOTAL_ASSETS") - _xll.ciqfunctions.udf.CIQ(A3241,"IQ_LT_DEBT", IQ_LTM - 1)/_xll.ciqfunctions.udf.CIQ(A3241,"IQ_TOTAL_ASSETS", IQ_LTM - 1) &gt; 0,1,0)</f>
        <v>1</v>
      </c>
      <c r="I3241">
        <f>IF(_xll.ciqfunctions.udf.CIQ(A3241,"IQ_CURRENT_RATIO") - _xll.ciqfunctions.udf.CIQ(A3241,"IQ_CURRENT_RATIO", IQ_LTM - 1) &gt; 0,1,0)</f>
        <v>1</v>
      </c>
      <c r="J3241">
        <f>IF(_xll.ciqfunctions.udf.CIQ(A3241, "IQ_BASIC_WEIGHT") - _xll.ciqfunctions.udf.CIQ(A3241, "IQ_BASIC_WEIGHT", IQ_LTM - 1) &gt; 0, 0, 1)</f>
        <v>0</v>
      </c>
      <c r="K3241">
        <f>IF(_xll.ciqfunctions.udf.CIQ(A3241,"IQ_GROSS_MARGIN") - _xll.ciqfunctions.udf.CIQ(A3241,"IQ_GROSS_MARGIN",IQ_LTM-1) &gt; 1,1,0)</f>
        <v>0</v>
      </c>
      <c r="L3241">
        <f>IF(_xll.ciqfunctions.udf.CIQ(A3241, "IQ_ASSET_TURNS") - _xll.ciqfunctions.udf.CIQ(A3241,"IQ_ASSET_TURNS", IQ_LTM-1) &gt; 1, 1,0)</f>
        <v>0</v>
      </c>
    </row>
    <row r="3242" spans="1:12" x14ac:dyDescent="0.25">
      <c r="A3242" t="s">
        <v>1366</v>
      </c>
      <c r="B3242" t="s">
        <v>1367</v>
      </c>
      <c r="C3242">
        <f>SUM(D3242:L3242)</f>
        <v>4</v>
      </c>
      <c r="D3242">
        <f>IF(_xll.ciqfunctions.udf.CIQ(A3242,"IQ_RETURN_ASSETS") &gt; 0,1,0)</f>
        <v>0</v>
      </c>
      <c r="E3242">
        <f>IF(_xll.ciqfunctions.udf.CIQ(A3242,"IQ_UNLEVERED_FCF") + _xll.ciqfunctions.udf.CIQ(A3242,"IQ_CAPEX")  &gt; 0, 1, 0)</f>
        <v>1</v>
      </c>
      <c r="F3242">
        <f>IF(_xll.ciqfunctions.udf.CIQ(A3242,"IQ_RETURN_ASSETS") - _xll.ciqfunctions.udf.CIQ(A3242,"IQ_RETURN_ASSETS", IQ_LTM - 1) &gt; 0,1,0)</f>
        <v>0</v>
      </c>
      <c r="G3242">
        <f>IF((_xll.ciqfunctions.udf.CIQ(A3242,"IQ_UNLEVERED_FCF") + _xll.ciqfunctions.udf.CIQ(A3242,"IQ_CAPEX"))/_xll.ciqfunctions.udf.CIQ(A3242,"IQ_TOTAL_ASSETS") &gt; 0,1,0)</f>
        <v>1</v>
      </c>
      <c r="H3242">
        <f>IF(_xll.ciqfunctions.udf.CIQ(A3242,"IQ_LT_DEBT")/_xll.ciqfunctions.udf.CIQ(A3242,"IQ_TOTAL_ASSETS") - _xll.ciqfunctions.udf.CIQ(A3242,"IQ_LT_DEBT", IQ_LTM - 1)/_xll.ciqfunctions.udf.CIQ(A3242,"IQ_TOTAL_ASSETS", IQ_LTM - 1) &gt; 0,1,0)</f>
        <v>0</v>
      </c>
      <c r="I3242">
        <f>IF(_xll.ciqfunctions.udf.CIQ(A3242,"IQ_CURRENT_RATIO") - _xll.ciqfunctions.udf.CIQ(A3242,"IQ_CURRENT_RATIO", IQ_LTM - 1) &gt; 0,1,0)</f>
        <v>1</v>
      </c>
      <c r="J3242">
        <f>IF(_xll.ciqfunctions.udf.CIQ(A3242, "IQ_BASIC_WEIGHT") - _xll.ciqfunctions.udf.CIQ(A3242, "IQ_BASIC_WEIGHT", IQ_LTM - 1) &gt; 0, 0, 1)</f>
        <v>0</v>
      </c>
      <c r="K3242">
        <f>IF(_xll.ciqfunctions.udf.CIQ(A3242,"IQ_GROSS_MARGIN") - _xll.ciqfunctions.udf.CIQ(A3242,"IQ_GROSS_MARGIN",IQ_LTM-1) &gt; 1,1,0)</f>
        <v>1</v>
      </c>
      <c r="L3242">
        <f>IF(_xll.ciqfunctions.udf.CIQ(A3242, "IQ_ASSET_TURNS") - _xll.ciqfunctions.udf.CIQ(A3242,"IQ_ASSET_TURNS", IQ_LTM-1) &gt; 1, 1,0)</f>
        <v>0</v>
      </c>
    </row>
    <row r="3243" spans="1:12" x14ac:dyDescent="0.25">
      <c r="A3243" t="s">
        <v>1368</v>
      </c>
      <c r="B3243" t="s">
        <v>1369</v>
      </c>
      <c r="C3243">
        <f>SUM(D3243:L3243)</f>
        <v>4</v>
      </c>
      <c r="D3243">
        <f>IF(_xll.ciqfunctions.udf.CIQ(A3243,"IQ_RETURN_ASSETS") &gt; 0,1,0)</f>
        <v>1</v>
      </c>
      <c r="E3243">
        <f>IF(_xll.ciqfunctions.udf.CIQ(A3243,"IQ_UNLEVERED_FCF") + _xll.ciqfunctions.udf.CIQ(A3243,"IQ_CAPEX")  &gt; 0, 1, 0)</f>
        <v>1</v>
      </c>
      <c r="F3243">
        <f>IF(_xll.ciqfunctions.udf.CIQ(A3243,"IQ_RETURN_ASSETS") - _xll.ciqfunctions.udf.CIQ(A3243,"IQ_RETURN_ASSETS", IQ_LTM - 1) &gt; 0,1,0)</f>
        <v>0</v>
      </c>
      <c r="G3243">
        <f>IF((_xll.ciqfunctions.udf.CIQ(A3243,"IQ_UNLEVERED_FCF") + _xll.ciqfunctions.udf.CIQ(A3243,"IQ_CAPEX"))/_xll.ciqfunctions.udf.CIQ(A3243,"IQ_TOTAL_ASSETS") &gt; 0,1,0)</f>
        <v>1</v>
      </c>
      <c r="H3243">
        <f>IF(_xll.ciqfunctions.udf.CIQ(A3243,"IQ_LT_DEBT")/_xll.ciqfunctions.udf.CIQ(A3243,"IQ_TOTAL_ASSETS") - _xll.ciqfunctions.udf.CIQ(A3243,"IQ_LT_DEBT", IQ_LTM - 1)/_xll.ciqfunctions.udf.CIQ(A3243,"IQ_TOTAL_ASSETS", IQ_LTM - 1) &gt; 0,1,0)</f>
        <v>1</v>
      </c>
      <c r="I3243">
        <f>IF(_xll.ciqfunctions.udf.CIQ(A3243,"IQ_CURRENT_RATIO") - _xll.ciqfunctions.udf.CIQ(A3243,"IQ_CURRENT_RATIO", IQ_LTM - 1) &gt; 0,1,0)</f>
        <v>0</v>
      </c>
      <c r="J3243">
        <f>IF(_xll.ciqfunctions.udf.CIQ(A3243, "IQ_BASIC_WEIGHT") - _xll.ciqfunctions.udf.CIQ(A3243, "IQ_BASIC_WEIGHT", IQ_LTM - 1) &gt; 0, 0, 1)</f>
        <v>0</v>
      </c>
      <c r="K3243">
        <f>IF(_xll.ciqfunctions.udf.CIQ(A3243,"IQ_GROSS_MARGIN") - _xll.ciqfunctions.udf.CIQ(A3243,"IQ_GROSS_MARGIN",IQ_LTM-1) &gt; 1,1,0)</f>
        <v>0</v>
      </c>
      <c r="L3243">
        <f>IF(_xll.ciqfunctions.udf.CIQ(A3243, "IQ_ASSET_TURNS") - _xll.ciqfunctions.udf.CIQ(A3243,"IQ_ASSET_TURNS", IQ_LTM-1) &gt; 1, 1,0)</f>
        <v>0</v>
      </c>
    </row>
    <row r="3244" spans="1:12" x14ac:dyDescent="0.25">
      <c r="A3244" t="s">
        <v>1382</v>
      </c>
      <c r="B3244" t="s">
        <v>1383</v>
      </c>
      <c r="C3244">
        <f>SUM(D3244:L3244)</f>
        <v>4</v>
      </c>
      <c r="D3244">
        <f>IF(_xll.ciqfunctions.udf.CIQ(A3244,"IQ_RETURN_ASSETS") &gt; 0,1,0)</f>
        <v>1</v>
      </c>
      <c r="E3244">
        <f>IF(_xll.ciqfunctions.udf.CIQ(A3244,"IQ_UNLEVERED_FCF") + _xll.ciqfunctions.udf.CIQ(A3244,"IQ_CAPEX")  &gt; 0, 1, 0)</f>
        <v>0</v>
      </c>
      <c r="F3244">
        <f>IF(_xll.ciqfunctions.udf.CIQ(A3244,"IQ_RETURN_ASSETS") - _xll.ciqfunctions.udf.CIQ(A3244,"IQ_RETURN_ASSETS", IQ_LTM - 1) &gt; 0,1,0)</f>
        <v>1</v>
      </c>
      <c r="G3244">
        <f>IF((_xll.ciqfunctions.udf.CIQ(A3244,"IQ_UNLEVERED_FCF") + _xll.ciqfunctions.udf.CIQ(A3244,"IQ_CAPEX"))/_xll.ciqfunctions.udf.CIQ(A3244,"IQ_TOTAL_ASSETS") &gt; 0,1,0)</f>
        <v>0</v>
      </c>
      <c r="H3244">
        <f>IF(_xll.ciqfunctions.udf.CIQ(A3244,"IQ_LT_DEBT")/_xll.ciqfunctions.udf.CIQ(A3244,"IQ_TOTAL_ASSETS") - _xll.ciqfunctions.udf.CIQ(A3244,"IQ_LT_DEBT", IQ_LTM - 1)/_xll.ciqfunctions.udf.CIQ(A3244,"IQ_TOTAL_ASSETS", IQ_LTM - 1) &gt; 0,1,0)</f>
        <v>0</v>
      </c>
      <c r="I3244">
        <f>IF(_xll.ciqfunctions.udf.CIQ(A3244,"IQ_CURRENT_RATIO") - _xll.ciqfunctions.udf.CIQ(A3244,"IQ_CURRENT_RATIO", IQ_LTM - 1) &gt; 0,1,0)</f>
        <v>1</v>
      </c>
      <c r="J3244">
        <f>IF(_xll.ciqfunctions.udf.CIQ(A3244, "IQ_BASIC_WEIGHT") - _xll.ciqfunctions.udf.CIQ(A3244, "IQ_BASIC_WEIGHT", IQ_LTM - 1) &gt; 0, 0, 1)</f>
        <v>0</v>
      </c>
      <c r="K3244">
        <f>IF(_xll.ciqfunctions.udf.CIQ(A3244,"IQ_GROSS_MARGIN") - _xll.ciqfunctions.udf.CIQ(A3244,"IQ_GROSS_MARGIN",IQ_LTM-1) &gt; 1,1,0)</f>
        <v>1</v>
      </c>
      <c r="L3244">
        <f>IF(_xll.ciqfunctions.udf.CIQ(A3244, "IQ_ASSET_TURNS") - _xll.ciqfunctions.udf.CIQ(A3244,"IQ_ASSET_TURNS", IQ_LTM-1) &gt; 1, 1,0)</f>
        <v>0</v>
      </c>
    </row>
    <row r="3245" spans="1:12" x14ac:dyDescent="0.25">
      <c r="A3245" t="s">
        <v>1452</v>
      </c>
      <c r="B3245" t="s">
        <v>1453</v>
      </c>
      <c r="C3245">
        <f>SUM(D3245:L3245)</f>
        <v>4</v>
      </c>
      <c r="D3245">
        <f>IF(_xll.ciqfunctions.udf.CIQ(A3245,"IQ_RETURN_ASSETS") &gt; 0,1,0)</f>
        <v>1</v>
      </c>
      <c r="E3245">
        <f>IF(_xll.ciqfunctions.udf.CIQ(A3245,"IQ_UNLEVERED_FCF") + _xll.ciqfunctions.udf.CIQ(A3245,"IQ_CAPEX")  &gt; 0, 1, 0)</f>
        <v>1</v>
      </c>
      <c r="F3245">
        <f>IF(_xll.ciqfunctions.udf.CIQ(A3245,"IQ_RETURN_ASSETS") - _xll.ciqfunctions.udf.CIQ(A3245,"IQ_RETURN_ASSETS", IQ_LTM - 1) &gt; 0,1,0)</f>
        <v>0</v>
      </c>
      <c r="G3245">
        <f>IF((_xll.ciqfunctions.udf.CIQ(A3245,"IQ_UNLEVERED_FCF") + _xll.ciqfunctions.udf.CIQ(A3245,"IQ_CAPEX"))/_xll.ciqfunctions.udf.CIQ(A3245,"IQ_TOTAL_ASSETS") &gt; 0,1,0)</f>
        <v>1</v>
      </c>
      <c r="H3245">
        <f>IF(_xll.ciqfunctions.udf.CIQ(A3245,"IQ_LT_DEBT")/_xll.ciqfunctions.udf.CIQ(A3245,"IQ_TOTAL_ASSETS") - _xll.ciqfunctions.udf.CIQ(A3245,"IQ_LT_DEBT", IQ_LTM - 1)/_xll.ciqfunctions.udf.CIQ(A3245,"IQ_TOTAL_ASSETS", IQ_LTM - 1) &gt; 0,1,0)</f>
        <v>0</v>
      </c>
      <c r="I3245">
        <f>IF(_xll.ciqfunctions.udf.CIQ(A3245,"IQ_CURRENT_RATIO") - _xll.ciqfunctions.udf.CIQ(A3245,"IQ_CURRENT_RATIO", IQ_LTM - 1) &gt; 0,1,0)</f>
        <v>1</v>
      </c>
      <c r="J3245">
        <f>IF(_xll.ciqfunctions.udf.CIQ(A3245, "IQ_BASIC_WEIGHT") - _xll.ciqfunctions.udf.CIQ(A3245, "IQ_BASIC_WEIGHT", IQ_LTM - 1) &gt; 0, 0, 1)</f>
        <v>0</v>
      </c>
      <c r="K3245">
        <f>IF(_xll.ciqfunctions.udf.CIQ(A3245,"IQ_GROSS_MARGIN") - _xll.ciqfunctions.udf.CIQ(A3245,"IQ_GROSS_MARGIN",IQ_LTM-1) &gt; 1,1,0)</f>
        <v>0</v>
      </c>
      <c r="L3245">
        <f>IF(_xll.ciqfunctions.udf.CIQ(A3245, "IQ_ASSET_TURNS") - _xll.ciqfunctions.udf.CIQ(A3245,"IQ_ASSET_TURNS", IQ_LTM-1) &gt; 1, 1,0)</f>
        <v>0</v>
      </c>
    </row>
    <row r="3246" spans="1:12" x14ac:dyDescent="0.25">
      <c r="A3246" t="s">
        <v>1463</v>
      </c>
      <c r="B3246" t="s">
        <v>1464</v>
      </c>
      <c r="C3246">
        <f>SUM(D3246:L3246)</f>
        <v>4</v>
      </c>
      <c r="D3246">
        <f>IF(_xll.ciqfunctions.udf.CIQ(A3246,"IQ_RETURN_ASSETS") &gt; 0,1,0)</f>
        <v>0</v>
      </c>
      <c r="E3246">
        <f>IF(_xll.ciqfunctions.udf.CIQ(A3246,"IQ_UNLEVERED_FCF") + _xll.ciqfunctions.udf.CIQ(A3246,"IQ_CAPEX")  &gt; 0, 1, 0)</f>
        <v>1</v>
      </c>
      <c r="F3246">
        <f>IF(_xll.ciqfunctions.udf.CIQ(A3246,"IQ_RETURN_ASSETS") - _xll.ciqfunctions.udf.CIQ(A3246,"IQ_RETURN_ASSETS", IQ_LTM - 1) &gt; 0,1,0)</f>
        <v>1</v>
      </c>
      <c r="G3246">
        <f>IF((_xll.ciqfunctions.udf.CIQ(A3246,"IQ_UNLEVERED_FCF") + _xll.ciqfunctions.udf.CIQ(A3246,"IQ_CAPEX"))/_xll.ciqfunctions.udf.CIQ(A3246,"IQ_TOTAL_ASSETS") &gt; 0,1,0)</f>
        <v>1</v>
      </c>
      <c r="H3246">
        <f>IF(_xll.ciqfunctions.udf.CIQ(A3246,"IQ_LT_DEBT")/_xll.ciqfunctions.udf.CIQ(A3246,"IQ_TOTAL_ASSETS") - _xll.ciqfunctions.udf.CIQ(A3246,"IQ_LT_DEBT", IQ_LTM - 1)/_xll.ciqfunctions.udf.CIQ(A3246,"IQ_TOTAL_ASSETS", IQ_LTM - 1) &gt; 0,1,0)</f>
        <v>1</v>
      </c>
      <c r="I3246">
        <f>IF(_xll.ciqfunctions.udf.CIQ(A3246,"IQ_CURRENT_RATIO") - _xll.ciqfunctions.udf.CIQ(A3246,"IQ_CURRENT_RATIO", IQ_LTM - 1) &gt; 0,1,0)</f>
        <v>0</v>
      </c>
      <c r="J3246">
        <f>IF(_xll.ciqfunctions.udf.CIQ(A3246, "IQ_BASIC_WEIGHT") - _xll.ciqfunctions.udf.CIQ(A3246, "IQ_BASIC_WEIGHT", IQ_LTM - 1) &gt; 0, 0, 1)</f>
        <v>0</v>
      </c>
      <c r="K3246">
        <f>IF(_xll.ciqfunctions.udf.CIQ(A3246,"IQ_GROSS_MARGIN") - _xll.ciqfunctions.udf.CIQ(A3246,"IQ_GROSS_MARGIN",IQ_LTM-1) &gt; 1,1,0)</f>
        <v>0</v>
      </c>
      <c r="L3246">
        <f>IF(_xll.ciqfunctions.udf.CIQ(A3246, "IQ_ASSET_TURNS") - _xll.ciqfunctions.udf.CIQ(A3246,"IQ_ASSET_TURNS", IQ_LTM-1) &gt; 1, 1,0)</f>
        <v>0</v>
      </c>
    </row>
    <row r="3247" spans="1:12" x14ac:dyDescent="0.25">
      <c r="A3247" t="s">
        <v>1481</v>
      </c>
      <c r="B3247" t="s">
        <v>1482</v>
      </c>
      <c r="C3247">
        <f>SUM(D3247:L3247)</f>
        <v>4</v>
      </c>
      <c r="D3247">
        <f>IF(_xll.ciqfunctions.udf.CIQ(A3247,"IQ_RETURN_ASSETS") &gt; 0,1,0)</f>
        <v>0</v>
      </c>
      <c r="E3247">
        <f>IF(_xll.ciqfunctions.udf.CIQ(A3247,"IQ_UNLEVERED_FCF") + _xll.ciqfunctions.udf.CIQ(A3247,"IQ_CAPEX")  &gt; 0, 1, 0)</f>
        <v>1</v>
      </c>
      <c r="F3247">
        <f>IF(_xll.ciqfunctions.udf.CIQ(A3247,"IQ_RETURN_ASSETS") - _xll.ciqfunctions.udf.CIQ(A3247,"IQ_RETURN_ASSETS", IQ_LTM - 1) &gt; 0,1,0)</f>
        <v>0</v>
      </c>
      <c r="G3247">
        <f>IF((_xll.ciqfunctions.udf.CIQ(A3247,"IQ_UNLEVERED_FCF") + _xll.ciqfunctions.udf.CIQ(A3247,"IQ_CAPEX"))/_xll.ciqfunctions.udf.CIQ(A3247,"IQ_TOTAL_ASSETS") &gt; 0,1,0)</f>
        <v>1</v>
      </c>
      <c r="H3247">
        <f>IF(_xll.ciqfunctions.udf.CIQ(A3247,"IQ_LT_DEBT")/_xll.ciqfunctions.udf.CIQ(A3247,"IQ_TOTAL_ASSETS") - _xll.ciqfunctions.udf.CIQ(A3247,"IQ_LT_DEBT", IQ_LTM - 1)/_xll.ciqfunctions.udf.CIQ(A3247,"IQ_TOTAL_ASSETS", IQ_LTM - 1) &gt; 0,1,0)</f>
        <v>1</v>
      </c>
      <c r="I3247">
        <f>IF(_xll.ciqfunctions.udf.CIQ(A3247,"IQ_CURRENT_RATIO") - _xll.ciqfunctions.udf.CIQ(A3247,"IQ_CURRENT_RATIO", IQ_LTM - 1) &gt; 0,1,0)</f>
        <v>1</v>
      </c>
      <c r="J3247">
        <f>IF(_xll.ciqfunctions.udf.CIQ(A3247, "IQ_BASIC_WEIGHT") - _xll.ciqfunctions.udf.CIQ(A3247, "IQ_BASIC_WEIGHT", IQ_LTM - 1) &gt; 0, 0, 1)</f>
        <v>0</v>
      </c>
      <c r="K3247">
        <f>IF(_xll.ciqfunctions.udf.CIQ(A3247,"IQ_GROSS_MARGIN") - _xll.ciqfunctions.udf.CIQ(A3247,"IQ_GROSS_MARGIN",IQ_LTM-1) &gt; 1,1,0)</f>
        <v>0</v>
      </c>
      <c r="L3247">
        <f>IF(_xll.ciqfunctions.udf.CIQ(A3247, "IQ_ASSET_TURNS") - _xll.ciqfunctions.udf.CIQ(A3247,"IQ_ASSET_TURNS", IQ_LTM-1) &gt; 1, 1,0)</f>
        <v>0</v>
      </c>
    </row>
    <row r="3248" spans="1:12" x14ac:dyDescent="0.25">
      <c r="A3248" t="s">
        <v>1612</v>
      </c>
      <c r="B3248" t="s">
        <v>1613</v>
      </c>
      <c r="C3248">
        <f>SUM(D3248:L3248)</f>
        <v>4</v>
      </c>
      <c r="D3248">
        <f>IF(_xll.ciqfunctions.udf.CIQ(A3248,"IQ_RETURN_ASSETS") &gt; 0,1,0)</f>
        <v>1</v>
      </c>
      <c r="E3248">
        <f>IF(_xll.ciqfunctions.udf.CIQ(A3248,"IQ_UNLEVERED_FCF") + _xll.ciqfunctions.udf.CIQ(A3248,"IQ_CAPEX")  &gt; 0, 1, 0)</f>
        <v>0</v>
      </c>
      <c r="F3248">
        <f>IF(_xll.ciqfunctions.udf.CIQ(A3248,"IQ_RETURN_ASSETS") - _xll.ciqfunctions.udf.CIQ(A3248,"IQ_RETURN_ASSETS", IQ_LTM - 1) &gt; 0,1,0)</f>
        <v>1</v>
      </c>
      <c r="G3248">
        <f>IF((_xll.ciqfunctions.udf.CIQ(A3248,"IQ_UNLEVERED_FCF") + _xll.ciqfunctions.udf.CIQ(A3248,"IQ_CAPEX"))/_xll.ciqfunctions.udf.CIQ(A3248,"IQ_TOTAL_ASSETS") &gt; 0,1,0)</f>
        <v>0</v>
      </c>
      <c r="H3248">
        <f>IF(_xll.ciqfunctions.udf.CIQ(A3248,"IQ_LT_DEBT")/_xll.ciqfunctions.udf.CIQ(A3248,"IQ_TOTAL_ASSETS") - _xll.ciqfunctions.udf.CIQ(A3248,"IQ_LT_DEBT", IQ_LTM - 1)/_xll.ciqfunctions.udf.CIQ(A3248,"IQ_TOTAL_ASSETS", IQ_LTM - 1) &gt; 0,1,0)</f>
        <v>0</v>
      </c>
      <c r="I3248">
        <f>IF(_xll.ciqfunctions.udf.CIQ(A3248,"IQ_CURRENT_RATIO") - _xll.ciqfunctions.udf.CIQ(A3248,"IQ_CURRENT_RATIO", IQ_LTM - 1) &gt; 0,1,0)</f>
        <v>1</v>
      </c>
      <c r="J3248">
        <f>IF(_xll.ciqfunctions.udf.CIQ(A3248, "IQ_BASIC_WEIGHT") - _xll.ciqfunctions.udf.CIQ(A3248, "IQ_BASIC_WEIGHT", IQ_LTM - 1) &gt; 0, 0, 1)</f>
        <v>0</v>
      </c>
      <c r="K3248">
        <f>IF(_xll.ciqfunctions.udf.CIQ(A3248,"IQ_GROSS_MARGIN") - _xll.ciqfunctions.udf.CIQ(A3248,"IQ_GROSS_MARGIN",IQ_LTM-1) &gt; 1,1,0)</f>
        <v>1</v>
      </c>
      <c r="L3248">
        <f>IF(_xll.ciqfunctions.udf.CIQ(A3248, "IQ_ASSET_TURNS") - _xll.ciqfunctions.udf.CIQ(A3248,"IQ_ASSET_TURNS", IQ_LTM-1) &gt; 1, 1,0)</f>
        <v>0</v>
      </c>
    </row>
    <row r="3249" spans="1:12" x14ac:dyDescent="0.25">
      <c r="A3249" t="s">
        <v>1622</v>
      </c>
      <c r="B3249" t="s">
        <v>1623</v>
      </c>
      <c r="C3249">
        <f>SUM(D3249:L3249)</f>
        <v>4</v>
      </c>
      <c r="D3249">
        <f>IF(_xll.ciqfunctions.udf.CIQ(A3249,"IQ_RETURN_ASSETS") &gt; 0,1,0)</f>
        <v>1</v>
      </c>
      <c r="E3249">
        <f>IF(_xll.ciqfunctions.udf.CIQ(A3249,"IQ_UNLEVERED_FCF") + _xll.ciqfunctions.udf.CIQ(A3249,"IQ_CAPEX")  &gt; 0, 1, 0)</f>
        <v>1</v>
      </c>
      <c r="F3249">
        <f>IF(_xll.ciqfunctions.udf.CIQ(A3249,"IQ_RETURN_ASSETS") - _xll.ciqfunctions.udf.CIQ(A3249,"IQ_RETURN_ASSETS", IQ_LTM - 1) &gt; 0,1,0)</f>
        <v>1</v>
      </c>
      <c r="G3249">
        <f>IF((_xll.ciqfunctions.udf.CIQ(A3249,"IQ_UNLEVERED_FCF") + _xll.ciqfunctions.udf.CIQ(A3249,"IQ_CAPEX"))/_xll.ciqfunctions.udf.CIQ(A3249,"IQ_TOTAL_ASSETS") &gt; 0,1,0)</f>
        <v>1</v>
      </c>
      <c r="H3249">
        <f>IF(_xll.ciqfunctions.udf.CIQ(A3249,"IQ_LT_DEBT")/_xll.ciqfunctions.udf.CIQ(A3249,"IQ_TOTAL_ASSETS") - _xll.ciqfunctions.udf.CIQ(A3249,"IQ_LT_DEBT", IQ_LTM - 1)/_xll.ciqfunctions.udf.CIQ(A3249,"IQ_TOTAL_ASSETS", IQ_LTM - 1) &gt; 0,1,0)</f>
        <v>0</v>
      </c>
      <c r="I3249">
        <f>IF(_xll.ciqfunctions.udf.CIQ(A3249,"IQ_CURRENT_RATIO") - _xll.ciqfunctions.udf.CIQ(A3249,"IQ_CURRENT_RATIO", IQ_LTM - 1) &gt; 0,1,0)</f>
        <v>0</v>
      </c>
      <c r="J3249">
        <f>IF(_xll.ciqfunctions.udf.CIQ(A3249, "IQ_BASIC_WEIGHT") - _xll.ciqfunctions.udf.CIQ(A3249, "IQ_BASIC_WEIGHT", IQ_LTM - 1) &gt; 0, 0, 1)</f>
        <v>0</v>
      </c>
      <c r="K3249">
        <f>IF(_xll.ciqfunctions.udf.CIQ(A3249,"IQ_GROSS_MARGIN") - _xll.ciqfunctions.udf.CIQ(A3249,"IQ_GROSS_MARGIN",IQ_LTM-1) &gt; 1,1,0)</f>
        <v>0</v>
      </c>
      <c r="L3249">
        <f>IF(_xll.ciqfunctions.udf.CIQ(A3249, "IQ_ASSET_TURNS") - _xll.ciqfunctions.udf.CIQ(A3249,"IQ_ASSET_TURNS", IQ_LTM-1) &gt; 1, 1,0)</f>
        <v>0</v>
      </c>
    </row>
    <row r="3250" spans="1:12" x14ac:dyDescent="0.25">
      <c r="A3250" t="s">
        <v>1624</v>
      </c>
      <c r="B3250" t="s">
        <v>1625</v>
      </c>
      <c r="C3250">
        <f>SUM(D3250:L3250)</f>
        <v>4</v>
      </c>
      <c r="D3250">
        <f>IF(_xll.ciqfunctions.udf.CIQ(A3250,"IQ_RETURN_ASSETS") &gt; 0,1,0)</f>
        <v>0</v>
      </c>
      <c r="E3250">
        <f>IF(_xll.ciqfunctions.udf.CIQ(A3250,"IQ_UNLEVERED_FCF") + _xll.ciqfunctions.udf.CIQ(A3250,"IQ_CAPEX")  &gt; 0, 1, 0)</f>
        <v>0</v>
      </c>
      <c r="F3250">
        <f>IF(_xll.ciqfunctions.udf.CIQ(A3250,"IQ_RETURN_ASSETS") - _xll.ciqfunctions.udf.CIQ(A3250,"IQ_RETURN_ASSETS", IQ_LTM - 1) &gt; 0,1,0)</f>
        <v>1</v>
      </c>
      <c r="G3250">
        <f>IF((_xll.ciqfunctions.udf.CIQ(A3250,"IQ_UNLEVERED_FCF") + _xll.ciqfunctions.udf.CIQ(A3250,"IQ_CAPEX"))/_xll.ciqfunctions.udf.CIQ(A3250,"IQ_TOTAL_ASSETS") &gt; 0,1,0)</f>
        <v>0</v>
      </c>
      <c r="H3250">
        <f>IF(_xll.ciqfunctions.udf.CIQ(A3250,"IQ_LT_DEBT")/_xll.ciqfunctions.udf.CIQ(A3250,"IQ_TOTAL_ASSETS") - _xll.ciqfunctions.udf.CIQ(A3250,"IQ_LT_DEBT", IQ_LTM - 1)/_xll.ciqfunctions.udf.CIQ(A3250,"IQ_TOTAL_ASSETS", IQ_LTM - 1) &gt; 0,1,0)</f>
        <v>1</v>
      </c>
      <c r="I3250">
        <f>IF(_xll.ciqfunctions.udf.CIQ(A3250,"IQ_CURRENT_RATIO") - _xll.ciqfunctions.udf.CIQ(A3250,"IQ_CURRENT_RATIO", IQ_LTM - 1) &gt; 0,1,0)</f>
        <v>1</v>
      </c>
      <c r="J3250">
        <f>IF(_xll.ciqfunctions.udf.CIQ(A3250, "IQ_BASIC_WEIGHT") - _xll.ciqfunctions.udf.CIQ(A3250, "IQ_BASIC_WEIGHT", IQ_LTM - 1) &gt; 0, 0, 1)</f>
        <v>0</v>
      </c>
      <c r="K3250">
        <f>IF(_xll.ciqfunctions.udf.CIQ(A3250,"IQ_GROSS_MARGIN") - _xll.ciqfunctions.udf.CIQ(A3250,"IQ_GROSS_MARGIN",IQ_LTM-1) &gt; 1,1,0)</f>
        <v>1</v>
      </c>
      <c r="L3250">
        <f>IF(_xll.ciqfunctions.udf.CIQ(A3250, "IQ_ASSET_TURNS") - _xll.ciqfunctions.udf.CIQ(A3250,"IQ_ASSET_TURNS", IQ_LTM-1) &gt; 1, 1,0)</f>
        <v>0</v>
      </c>
    </row>
    <row r="3251" spans="1:12" x14ac:dyDescent="0.25">
      <c r="A3251" t="s">
        <v>1626</v>
      </c>
      <c r="B3251" t="s">
        <v>1627</v>
      </c>
      <c r="C3251">
        <f>SUM(D3251:L3251)</f>
        <v>4</v>
      </c>
      <c r="D3251">
        <f>IF(_xll.ciqfunctions.udf.CIQ(A3251,"IQ_RETURN_ASSETS") &gt; 0,1,0)</f>
        <v>0</v>
      </c>
      <c r="E3251">
        <f>IF(_xll.ciqfunctions.udf.CIQ(A3251,"IQ_UNLEVERED_FCF") + _xll.ciqfunctions.udf.CIQ(A3251,"IQ_CAPEX")  &gt; 0, 1, 0)</f>
        <v>0</v>
      </c>
      <c r="F3251">
        <f>IF(_xll.ciqfunctions.udf.CIQ(A3251,"IQ_RETURN_ASSETS") - _xll.ciqfunctions.udf.CIQ(A3251,"IQ_RETURN_ASSETS", IQ_LTM - 1) &gt; 0,1,0)</f>
        <v>1</v>
      </c>
      <c r="G3251">
        <f>IF((_xll.ciqfunctions.udf.CIQ(A3251,"IQ_UNLEVERED_FCF") + _xll.ciqfunctions.udf.CIQ(A3251,"IQ_CAPEX"))/_xll.ciqfunctions.udf.CIQ(A3251,"IQ_TOTAL_ASSETS") &gt; 0,1,0)</f>
        <v>0</v>
      </c>
      <c r="H3251">
        <f>IF(_xll.ciqfunctions.udf.CIQ(A3251,"IQ_LT_DEBT")/_xll.ciqfunctions.udf.CIQ(A3251,"IQ_TOTAL_ASSETS") - _xll.ciqfunctions.udf.CIQ(A3251,"IQ_LT_DEBT", IQ_LTM - 1)/_xll.ciqfunctions.udf.CIQ(A3251,"IQ_TOTAL_ASSETS", IQ_LTM - 1) &gt; 0,1,0)</f>
        <v>1</v>
      </c>
      <c r="I3251">
        <f>IF(_xll.ciqfunctions.udf.CIQ(A3251,"IQ_CURRENT_RATIO") - _xll.ciqfunctions.udf.CIQ(A3251,"IQ_CURRENT_RATIO", IQ_LTM - 1) &gt; 0,1,0)</f>
        <v>1</v>
      </c>
      <c r="J3251">
        <f>IF(_xll.ciqfunctions.udf.CIQ(A3251, "IQ_BASIC_WEIGHT") - _xll.ciqfunctions.udf.CIQ(A3251, "IQ_BASIC_WEIGHT", IQ_LTM - 1) &gt; 0, 0, 1)</f>
        <v>0</v>
      </c>
      <c r="K3251">
        <f>IF(_xll.ciqfunctions.udf.CIQ(A3251,"IQ_GROSS_MARGIN") - _xll.ciqfunctions.udf.CIQ(A3251,"IQ_GROSS_MARGIN",IQ_LTM-1) &gt; 1,1,0)</f>
        <v>1</v>
      </c>
      <c r="L3251">
        <f>IF(_xll.ciqfunctions.udf.CIQ(A3251, "IQ_ASSET_TURNS") - _xll.ciqfunctions.udf.CIQ(A3251,"IQ_ASSET_TURNS", IQ_LTM-1) &gt; 1, 1,0)</f>
        <v>0</v>
      </c>
    </row>
    <row r="3252" spans="1:12" x14ac:dyDescent="0.25">
      <c r="A3252" t="s">
        <v>1638</v>
      </c>
      <c r="B3252" t="s">
        <v>1639</v>
      </c>
      <c r="C3252">
        <f>SUM(D3252:L3252)</f>
        <v>4</v>
      </c>
      <c r="D3252">
        <f>IF(_xll.ciqfunctions.udf.CIQ(A3252,"IQ_RETURN_ASSETS") &gt; 0,1,0)</f>
        <v>1</v>
      </c>
      <c r="E3252">
        <f>IF(_xll.ciqfunctions.udf.CIQ(A3252,"IQ_UNLEVERED_FCF") + _xll.ciqfunctions.udf.CIQ(A3252,"IQ_CAPEX")  &gt; 0, 1, 0)</f>
        <v>0</v>
      </c>
      <c r="F3252">
        <f>IF(_xll.ciqfunctions.udf.CIQ(A3252,"IQ_RETURN_ASSETS") - _xll.ciqfunctions.udf.CIQ(A3252,"IQ_RETURN_ASSETS", IQ_LTM - 1) &gt; 0,1,0)</f>
        <v>1</v>
      </c>
      <c r="G3252">
        <f>IF((_xll.ciqfunctions.udf.CIQ(A3252,"IQ_UNLEVERED_FCF") + _xll.ciqfunctions.udf.CIQ(A3252,"IQ_CAPEX"))/_xll.ciqfunctions.udf.CIQ(A3252,"IQ_TOTAL_ASSETS") &gt; 0,1,0)</f>
        <v>0</v>
      </c>
      <c r="H3252">
        <f>IF(_xll.ciqfunctions.udf.CIQ(A3252,"IQ_LT_DEBT")/_xll.ciqfunctions.udf.CIQ(A3252,"IQ_TOTAL_ASSETS") - _xll.ciqfunctions.udf.CIQ(A3252,"IQ_LT_DEBT", IQ_LTM - 1)/_xll.ciqfunctions.udf.CIQ(A3252,"IQ_TOTAL_ASSETS", IQ_LTM - 1) &gt; 0,1,0)</f>
        <v>1</v>
      </c>
      <c r="I3252">
        <f>IF(_xll.ciqfunctions.udf.CIQ(A3252,"IQ_CURRENT_RATIO") - _xll.ciqfunctions.udf.CIQ(A3252,"IQ_CURRENT_RATIO", IQ_LTM - 1) &gt; 0,1,0)</f>
        <v>1</v>
      </c>
      <c r="J3252">
        <f>IF(_xll.ciqfunctions.udf.CIQ(A3252, "IQ_BASIC_WEIGHT") - _xll.ciqfunctions.udf.CIQ(A3252, "IQ_BASIC_WEIGHT", IQ_LTM - 1) &gt; 0, 0, 1)</f>
        <v>0</v>
      </c>
      <c r="K3252">
        <f>IF(_xll.ciqfunctions.udf.CIQ(A3252,"IQ_GROSS_MARGIN") - _xll.ciqfunctions.udf.CIQ(A3252,"IQ_GROSS_MARGIN",IQ_LTM-1) &gt; 1,1,0)</f>
        <v>0</v>
      </c>
      <c r="L3252">
        <f>IF(_xll.ciqfunctions.udf.CIQ(A3252, "IQ_ASSET_TURNS") - _xll.ciqfunctions.udf.CIQ(A3252,"IQ_ASSET_TURNS", IQ_LTM-1) &gt; 1, 1,0)</f>
        <v>0</v>
      </c>
    </row>
    <row r="3253" spans="1:12" x14ac:dyDescent="0.25">
      <c r="A3253" t="s">
        <v>1646</v>
      </c>
      <c r="B3253" t="s">
        <v>1647</v>
      </c>
      <c r="C3253">
        <f>SUM(D3253:L3253)</f>
        <v>4</v>
      </c>
      <c r="D3253">
        <f>IF(_xll.ciqfunctions.udf.CIQ(A3253,"IQ_RETURN_ASSETS") &gt; 0,1,0)</f>
        <v>1</v>
      </c>
      <c r="E3253">
        <f>IF(_xll.ciqfunctions.udf.CIQ(A3253,"IQ_UNLEVERED_FCF") + _xll.ciqfunctions.udf.CIQ(A3253,"IQ_CAPEX")  &gt; 0, 1, 0)</f>
        <v>0</v>
      </c>
      <c r="F3253">
        <f>IF(_xll.ciqfunctions.udf.CIQ(A3253,"IQ_RETURN_ASSETS") - _xll.ciqfunctions.udf.CIQ(A3253,"IQ_RETURN_ASSETS", IQ_LTM - 1) &gt; 0,1,0)</f>
        <v>1</v>
      </c>
      <c r="G3253">
        <f>IF((_xll.ciqfunctions.udf.CIQ(A3253,"IQ_UNLEVERED_FCF") + _xll.ciqfunctions.udf.CIQ(A3253,"IQ_CAPEX"))/_xll.ciqfunctions.udf.CIQ(A3253,"IQ_TOTAL_ASSETS") &gt; 0,1,0)</f>
        <v>0</v>
      </c>
      <c r="H3253">
        <f>IF(_xll.ciqfunctions.udf.CIQ(A3253,"IQ_LT_DEBT")/_xll.ciqfunctions.udf.CIQ(A3253,"IQ_TOTAL_ASSETS") - _xll.ciqfunctions.udf.CIQ(A3253,"IQ_LT_DEBT", IQ_LTM - 1)/_xll.ciqfunctions.udf.CIQ(A3253,"IQ_TOTAL_ASSETS", IQ_LTM - 1) &gt; 0,1,0)</f>
        <v>1</v>
      </c>
      <c r="I3253">
        <f>IF(_xll.ciqfunctions.udf.CIQ(A3253,"IQ_CURRENT_RATIO") - _xll.ciqfunctions.udf.CIQ(A3253,"IQ_CURRENT_RATIO", IQ_LTM - 1) &gt; 0,1,0)</f>
        <v>1</v>
      </c>
      <c r="J3253">
        <f>IF(_xll.ciqfunctions.udf.CIQ(A3253, "IQ_BASIC_WEIGHT") - _xll.ciqfunctions.udf.CIQ(A3253, "IQ_BASIC_WEIGHT", IQ_LTM - 1) &gt; 0, 0, 1)</f>
        <v>0</v>
      </c>
      <c r="K3253">
        <f>IF(_xll.ciqfunctions.udf.CIQ(A3253,"IQ_GROSS_MARGIN") - _xll.ciqfunctions.udf.CIQ(A3253,"IQ_GROSS_MARGIN",IQ_LTM-1) &gt; 1,1,0)</f>
        <v>0</v>
      </c>
      <c r="L3253">
        <f>IF(_xll.ciqfunctions.udf.CIQ(A3253, "IQ_ASSET_TURNS") - _xll.ciqfunctions.udf.CIQ(A3253,"IQ_ASSET_TURNS", IQ_LTM-1) &gt; 1, 1,0)</f>
        <v>0</v>
      </c>
    </row>
    <row r="3254" spans="1:12" x14ac:dyDescent="0.25">
      <c r="A3254" t="s">
        <v>1650</v>
      </c>
      <c r="B3254" t="s">
        <v>1651</v>
      </c>
      <c r="C3254">
        <f>SUM(D3254:L3254)</f>
        <v>4</v>
      </c>
      <c r="D3254">
        <f>IF(_xll.ciqfunctions.udf.CIQ(A3254,"IQ_RETURN_ASSETS") &gt; 0,1,0)</f>
        <v>1</v>
      </c>
      <c r="E3254">
        <f>IF(_xll.ciqfunctions.udf.CIQ(A3254,"IQ_UNLEVERED_FCF") + _xll.ciqfunctions.udf.CIQ(A3254,"IQ_CAPEX")  &gt; 0, 1, 0)</f>
        <v>1</v>
      </c>
      <c r="F3254">
        <f>IF(_xll.ciqfunctions.udf.CIQ(A3254,"IQ_RETURN_ASSETS") - _xll.ciqfunctions.udf.CIQ(A3254,"IQ_RETURN_ASSETS", IQ_LTM - 1) &gt; 0,1,0)</f>
        <v>0</v>
      </c>
      <c r="G3254">
        <f>IF((_xll.ciqfunctions.udf.CIQ(A3254,"IQ_UNLEVERED_FCF") + _xll.ciqfunctions.udf.CIQ(A3254,"IQ_CAPEX"))/_xll.ciqfunctions.udf.CIQ(A3254,"IQ_TOTAL_ASSETS") &gt; 0,1,0)</f>
        <v>1</v>
      </c>
      <c r="H3254">
        <f>IF(_xll.ciqfunctions.udf.CIQ(A3254,"IQ_LT_DEBT")/_xll.ciqfunctions.udf.CIQ(A3254,"IQ_TOTAL_ASSETS") - _xll.ciqfunctions.udf.CIQ(A3254,"IQ_LT_DEBT", IQ_LTM - 1)/_xll.ciqfunctions.udf.CIQ(A3254,"IQ_TOTAL_ASSETS", IQ_LTM - 1) &gt; 0,1,0)</f>
        <v>1</v>
      </c>
      <c r="I3254">
        <f>IF(_xll.ciqfunctions.udf.CIQ(A3254,"IQ_CURRENT_RATIO") - _xll.ciqfunctions.udf.CIQ(A3254,"IQ_CURRENT_RATIO", IQ_LTM - 1) &gt; 0,1,0)</f>
        <v>0</v>
      </c>
      <c r="J3254">
        <f>IF(_xll.ciqfunctions.udf.CIQ(A3254, "IQ_BASIC_WEIGHT") - _xll.ciqfunctions.udf.CIQ(A3254, "IQ_BASIC_WEIGHT", IQ_LTM - 1) &gt; 0, 0, 1)</f>
        <v>0</v>
      </c>
      <c r="K3254">
        <f>IF(_xll.ciqfunctions.udf.CIQ(A3254,"IQ_GROSS_MARGIN") - _xll.ciqfunctions.udf.CIQ(A3254,"IQ_GROSS_MARGIN",IQ_LTM-1) &gt; 1,1,0)</f>
        <v>0</v>
      </c>
      <c r="L3254">
        <f>IF(_xll.ciqfunctions.udf.CIQ(A3254, "IQ_ASSET_TURNS") - _xll.ciqfunctions.udf.CIQ(A3254,"IQ_ASSET_TURNS", IQ_LTM-1) &gt; 1, 1,0)</f>
        <v>0</v>
      </c>
    </row>
    <row r="3255" spans="1:12" x14ac:dyDescent="0.25">
      <c r="A3255" t="s">
        <v>1662</v>
      </c>
      <c r="B3255" t="s">
        <v>1663</v>
      </c>
      <c r="C3255">
        <f>SUM(D3255:L3255)</f>
        <v>4</v>
      </c>
      <c r="D3255">
        <f>IF(_xll.ciqfunctions.udf.CIQ(A3255,"IQ_RETURN_ASSETS") &gt; 0,1,0)</f>
        <v>1</v>
      </c>
      <c r="E3255">
        <f>IF(_xll.ciqfunctions.udf.CIQ(A3255,"IQ_UNLEVERED_FCF") + _xll.ciqfunctions.udf.CIQ(A3255,"IQ_CAPEX")  &gt; 0, 1, 0)</f>
        <v>1</v>
      </c>
      <c r="F3255">
        <f>IF(_xll.ciqfunctions.udf.CIQ(A3255,"IQ_RETURN_ASSETS") - _xll.ciqfunctions.udf.CIQ(A3255,"IQ_RETURN_ASSETS", IQ_LTM - 1) &gt; 0,1,0)</f>
        <v>0</v>
      </c>
      <c r="G3255">
        <f>IF((_xll.ciqfunctions.udf.CIQ(A3255,"IQ_UNLEVERED_FCF") + _xll.ciqfunctions.udf.CIQ(A3255,"IQ_CAPEX"))/_xll.ciqfunctions.udf.CIQ(A3255,"IQ_TOTAL_ASSETS") &gt; 0,1,0)</f>
        <v>1</v>
      </c>
      <c r="H3255">
        <f>IF(_xll.ciqfunctions.udf.CIQ(A3255,"IQ_LT_DEBT")/_xll.ciqfunctions.udf.CIQ(A3255,"IQ_TOTAL_ASSETS") - _xll.ciqfunctions.udf.CIQ(A3255,"IQ_LT_DEBT", IQ_LTM - 1)/_xll.ciqfunctions.udf.CIQ(A3255,"IQ_TOTAL_ASSETS", IQ_LTM - 1) &gt; 0,1,0)</f>
        <v>1</v>
      </c>
      <c r="I3255">
        <f>IF(_xll.ciqfunctions.udf.CIQ(A3255,"IQ_CURRENT_RATIO") - _xll.ciqfunctions.udf.CIQ(A3255,"IQ_CURRENT_RATIO", IQ_LTM - 1) &gt; 0,1,0)</f>
        <v>0</v>
      </c>
      <c r="J3255">
        <f>IF(_xll.ciqfunctions.udf.CIQ(A3255, "IQ_BASIC_WEIGHT") - _xll.ciqfunctions.udf.CIQ(A3255, "IQ_BASIC_WEIGHT", IQ_LTM - 1) &gt; 0, 0, 1)</f>
        <v>0</v>
      </c>
      <c r="K3255">
        <f>IF(_xll.ciqfunctions.udf.CIQ(A3255,"IQ_GROSS_MARGIN") - _xll.ciqfunctions.udf.CIQ(A3255,"IQ_GROSS_MARGIN",IQ_LTM-1) &gt; 1,1,0)</f>
        <v>0</v>
      </c>
      <c r="L3255">
        <f>IF(_xll.ciqfunctions.udf.CIQ(A3255, "IQ_ASSET_TURNS") - _xll.ciqfunctions.udf.CIQ(A3255,"IQ_ASSET_TURNS", IQ_LTM-1) &gt; 1, 1,0)</f>
        <v>0</v>
      </c>
    </row>
    <row r="3256" spans="1:12" x14ac:dyDescent="0.25">
      <c r="A3256" t="s">
        <v>1664</v>
      </c>
      <c r="B3256" t="s">
        <v>1665</v>
      </c>
      <c r="C3256">
        <f>SUM(D3256:L3256)</f>
        <v>4</v>
      </c>
      <c r="D3256">
        <f>IF(_xll.ciqfunctions.udf.CIQ(A3256,"IQ_RETURN_ASSETS") &gt; 0,1,0)</f>
        <v>1</v>
      </c>
      <c r="E3256">
        <f>IF(_xll.ciqfunctions.udf.CIQ(A3256,"IQ_UNLEVERED_FCF") + _xll.ciqfunctions.udf.CIQ(A3256,"IQ_CAPEX")  &gt; 0, 1, 0)</f>
        <v>1</v>
      </c>
      <c r="F3256">
        <f>IF(_xll.ciqfunctions.udf.CIQ(A3256,"IQ_RETURN_ASSETS") - _xll.ciqfunctions.udf.CIQ(A3256,"IQ_RETURN_ASSETS", IQ_LTM - 1) &gt; 0,1,0)</f>
        <v>0</v>
      </c>
      <c r="G3256">
        <f>IF((_xll.ciqfunctions.udf.CIQ(A3256,"IQ_UNLEVERED_FCF") + _xll.ciqfunctions.udf.CIQ(A3256,"IQ_CAPEX"))/_xll.ciqfunctions.udf.CIQ(A3256,"IQ_TOTAL_ASSETS") &gt; 0,1,0)</f>
        <v>1</v>
      </c>
      <c r="H3256">
        <f>IF(_xll.ciqfunctions.udf.CIQ(A3256,"IQ_LT_DEBT")/_xll.ciqfunctions.udf.CIQ(A3256,"IQ_TOTAL_ASSETS") - _xll.ciqfunctions.udf.CIQ(A3256,"IQ_LT_DEBT", IQ_LTM - 1)/_xll.ciqfunctions.udf.CIQ(A3256,"IQ_TOTAL_ASSETS", IQ_LTM - 1) &gt; 0,1,0)</f>
        <v>0</v>
      </c>
      <c r="I3256">
        <f>IF(_xll.ciqfunctions.udf.CIQ(A3256,"IQ_CURRENT_RATIO") - _xll.ciqfunctions.udf.CIQ(A3256,"IQ_CURRENT_RATIO", IQ_LTM - 1) &gt; 0,1,0)</f>
        <v>1</v>
      </c>
      <c r="J3256">
        <f>IF(_xll.ciqfunctions.udf.CIQ(A3256, "IQ_BASIC_WEIGHT") - _xll.ciqfunctions.udf.CIQ(A3256, "IQ_BASIC_WEIGHT", IQ_LTM - 1) &gt; 0, 0, 1)</f>
        <v>0</v>
      </c>
      <c r="K3256">
        <f>IF(_xll.ciqfunctions.udf.CIQ(A3256,"IQ_GROSS_MARGIN") - _xll.ciqfunctions.udf.CIQ(A3256,"IQ_GROSS_MARGIN",IQ_LTM-1) &gt; 1,1,0)</f>
        <v>0</v>
      </c>
      <c r="L3256">
        <f>IF(_xll.ciqfunctions.udf.CIQ(A3256, "IQ_ASSET_TURNS") - _xll.ciqfunctions.udf.CIQ(A3256,"IQ_ASSET_TURNS", IQ_LTM-1) &gt; 1, 1,0)</f>
        <v>0</v>
      </c>
    </row>
    <row r="3257" spans="1:12" x14ac:dyDescent="0.25">
      <c r="A3257" t="s">
        <v>1678</v>
      </c>
      <c r="B3257" t="s">
        <v>1679</v>
      </c>
      <c r="C3257">
        <f>SUM(D3257:L3257)</f>
        <v>4</v>
      </c>
      <c r="D3257">
        <f>IF(_xll.ciqfunctions.udf.CIQ(A3257,"IQ_RETURN_ASSETS") &gt; 0,1,0)</f>
        <v>1</v>
      </c>
      <c r="E3257">
        <f>IF(_xll.ciqfunctions.udf.CIQ(A3257,"IQ_UNLEVERED_FCF") + _xll.ciqfunctions.udf.CIQ(A3257,"IQ_CAPEX")  &gt; 0, 1, 0)</f>
        <v>1</v>
      </c>
      <c r="F3257">
        <f>IF(_xll.ciqfunctions.udf.CIQ(A3257,"IQ_RETURN_ASSETS") - _xll.ciqfunctions.udf.CIQ(A3257,"IQ_RETURN_ASSETS", IQ_LTM - 1) &gt; 0,1,0)</f>
        <v>0</v>
      </c>
      <c r="G3257">
        <f>IF((_xll.ciqfunctions.udf.CIQ(A3257,"IQ_UNLEVERED_FCF") + _xll.ciqfunctions.udf.CIQ(A3257,"IQ_CAPEX"))/_xll.ciqfunctions.udf.CIQ(A3257,"IQ_TOTAL_ASSETS") &gt; 0,1,0)</f>
        <v>1</v>
      </c>
      <c r="H3257">
        <f>IF(_xll.ciqfunctions.udf.CIQ(A3257,"IQ_LT_DEBT")/_xll.ciqfunctions.udf.CIQ(A3257,"IQ_TOTAL_ASSETS") - _xll.ciqfunctions.udf.CIQ(A3257,"IQ_LT_DEBT", IQ_LTM - 1)/_xll.ciqfunctions.udf.CIQ(A3257,"IQ_TOTAL_ASSETS", IQ_LTM - 1) &gt; 0,1,0)</f>
        <v>0</v>
      </c>
      <c r="I3257">
        <f>IF(_xll.ciqfunctions.udf.CIQ(A3257,"IQ_CURRENT_RATIO") - _xll.ciqfunctions.udf.CIQ(A3257,"IQ_CURRENT_RATIO", IQ_LTM - 1) &gt; 0,1,0)</f>
        <v>1</v>
      </c>
      <c r="J3257">
        <f>IF(_xll.ciqfunctions.udf.CIQ(A3257, "IQ_BASIC_WEIGHT") - _xll.ciqfunctions.udf.CIQ(A3257, "IQ_BASIC_WEIGHT", IQ_LTM - 1) &gt; 0, 0, 1)</f>
        <v>0</v>
      </c>
      <c r="K3257">
        <f>IF(_xll.ciqfunctions.udf.CIQ(A3257,"IQ_GROSS_MARGIN") - _xll.ciqfunctions.udf.CIQ(A3257,"IQ_GROSS_MARGIN",IQ_LTM-1) &gt; 1,1,0)</f>
        <v>0</v>
      </c>
      <c r="L3257">
        <f>IF(_xll.ciqfunctions.udf.CIQ(A3257, "IQ_ASSET_TURNS") - _xll.ciqfunctions.udf.CIQ(A3257,"IQ_ASSET_TURNS", IQ_LTM-1) &gt; 1, 1,0)</f>
        <v>0</v>
      </c>
    </row>
    <row r="3258" spans="1:12" x14ac:dyDescent="0.25">
      <c r="A3258" t="s">
        <v>1698</v>
      </c>
      <c r="B3258" t="s">
        <v>1699</v>
      </c>
      <c r="C3258">
        <f>SUM(D3258:L3258)</f>
        <v>4</v>
      </c>
      <c r="D3258">
        <f>IF(_xll.ciqfunctions.udf.CIQ(A3258,"IQ_RETURN_ASSETS") &gt; 0,1,0)</f>
        <v>1</v>
      </c>
      <c r="E3258">
        <f>IF(_xll.ciqfunctions.udf.CIQ(A3258,"IQ_UNLEVERED_FCF") + _xll.ciqfunctions.udf.CIQ(A3258,"IQ_CAPEX")  &gt; 0, 1, 0)</f>
        <v>1</v>
      </c>
      <c r="F3258">
        <f>IF(_xll.ciqfunctions.udf.CIQ(A3258,"IQ_RETURN_ASSETS") - _xll.ciqfunctions.udf.CIQ(A3258,"IQ_RETURN_ASSETS", IQ_LTM - 1) &gt; 0,1,0)</f>
        <v>0</v>
      </c>
      <c r="G3258">
        <f>IF((_xll.ciqfunctions.udf.CIQ(A3258,"IQ_UNLEVERED_FCF") + _xll.ciqfunctions.udf.CIQ(A3258,"IQ_CAPEX"))/_xll.ciqfunctions.udf.CIQ(A3258,"IQ_TOTAL_ASSETS") &gt; 0,1,0)</f>
        <v>1</v>
      </c>
      <c r="H3258">
        <f>IF(_xll.ciqfunctions.udf.CIQ(A3258,"IQ_LT_DEBT")/_xll.ciqfunctions.udf.CIQ(A3258,"IQ_TOTAL_ASSETS") - _xll.ciqfunctions.udf.CIQ(A3258,"IQ_LT_DEBT", IQ_LTM - 1)/_xll.ciqfunctions.udf.CIQ(A3258,"IQ_TOTAL_ASSETS", IQ_LTM - 1) &gt; 0,1,0)</f>
        <v>0</v>
      </c>
      <c r="I3258">
        <f>IF(_xll.ciqfunctions.udf.CIQ(A3258,"IQ_CURRENT_RATIO") - _xll.ciqfunctions.udf.CIQ(A3258,"IQ_CURRENT_RATIO", IQ_LTM - 1) &gt; 0,1,0)</f>
        <v>1</v>
      </c>
      <c r="J3258">
        <f>IF(_xll.ciqfunctions.udf.CIQ(A3258, "IQ_BASIC_WEIGHT") - _xll.ciqfunctions.udf.CIQ(A3258, "IQ_BASIC_WEIGHT", IQ_LTM - 1) &gt; 0, 0, 1)</f>
        <v>0</v>
      </c>
      <c r="K3258">
        <f>IF(_xll.ciqfunctions.udf.CIQ(A3258,"IQ_GROSS_MARGIN") - _xll.ciqfunctions.udf.CIQ(A3258,"IQ_GROSS_MARGIN",IQ_LTM-1) &gt; 1,1,0)</f>
        <v>0</v>
      </c>
      <c r="L3258">
        <f>IF(_xll.ciqfunctions.udf.CIQ(A3258, "IQ_ASSET_TURNS") - _xll.ciqfunctions.udf.CIQ(A3258,"IQ_ASSET_TURNS", IQ_LTM-1) &gt; 1, 1,0)</f>
        <v>0</v>
      </c>
    </row>
    <row r="3259" spans="1:12" x14ac:dyDescent="0.25">
      <c r="A3259" t="s">
        <v>1703</v>
      </c>
      <c r="B3259" t="s">
        <v>1704</v>
      </c>
      <c r="C3259">
        <f>SUM(D3259:L3259)</f>
        <v>4</v>
      </c>
      <c r="D3259">
        <f>IF(_xll.ciqfunctions.udf.CIQ(A3259,"IQ_RETURN_ASSETS") &gt; 0,1,0)</f>
        <v>1</v>
      </c>
      <c r="E3259">
        <f>IF(_xll.ciqfunctions.udf.CIQ(A3259,"IQ_UNLEVERED_FCF") + _xll.ciqfunctions.udf.CIQ(A3259,"IQ_CAPEX")  &gt; 0, 1, 0)</f>
        <v>1</v>
      </c>
      <c r="F3259">
        <f>IF(_xll.ciqfunctions.udf.CIQ(A3259,"IQ_RETURN_ASSETS") - _xll.ciqfunctions.udf.CIQ(A3259,"IQ_RETURN_ASSETS", IQ_LTM - 1) &gt; 0,1,0)</f>
        <v>0</v>
      </c>
      <c r="G3259">
        <f>IF((_xll.ciqfunctions.udf.CIQ(A3259,"IQ_UNLEVERED_FCF") + _xll.ciqfunctions.udf.CIQ(A3259,"IQ_CAPEX"))/_xll.ciqfunctions.udf.CIQ(A3259,"IQ_TOTAL_ASSETS") &gt; 0,1,0)</f>
        <v>1</v>
      </c>
      <c r="H3259">
        <f>IF(_xll.ciqfunctions.udf.CIQ(A3259,"IQ_LT_DEBT")/_xll.ciqfunctions.udf.CIQ(A3259,"IQ_TOTAL_ASSETS") - _xll.ciqfunctions.udf.CIQ(A3259,"IQ_LT_DEBT", IQ_LTM - 1)/_xll.ciqfunctions.udf.CIQ(A3259,"IQ_TOTAL_ASSETS", IQ_LTM - 1) &gt; 0,1,0)</f>
        <v>1</v>
      </c>
      <c r="I3259">
        <f>IF(_xll.ciqfunctions.udf.CIQ(A3259,"IQ_CURRENT_RATIO") - _xll.ciqfunctions.udf.CIQ(A3259,"IQ_CURRENT_RATIO", IQ_LTM - 1) &gt; 0,1,0)</f>
        <v>0</v>
      </c>
      <c r="J3259">
        <f>IF(_xll.ciqfunctions.udf.CIQ(A3259, "IQ_BASIC_WEIGHT") - _xll.ciqfunctions.udf.CIQ(A3259, "IQ_BASIC_WEIGHT", IQ_LTM - 1) &gt; 0, 0, 1)</f>
        <v>0</v>
      </c>
      <c r="K3259">
        <f>IF(_xll.ciqfunctions.udf.CIQ(A3259,"IQ_GROSS_MARGIN") - _xll.ciqfunctions.udf.CIQ(A3259,"IQ_GROSS_MARGIN",IQ_LTM-1) &gt; 1,1,0)</f>
        <v>0</v>
      </c>
      <c r="L3259">
        <f>IF(_xll.ciqfunctions.udf.CIQ(A3259, "IQ_ASSET_TURNS") - _xll.ciqfunctions.udf.CIQ(A3259,"IQ_ASSET_TURNS", IQ_LTM-1) &gt; 1, 1,0)</f>
        <v>0</v>
      </c>
    </row>
    <row r="3260" spans="1:12" x14ac:dyDescent="0.25">
      <c r="A3260" t="s">
        <v>1705</v>
      </c>
      <c r="B3260" t="s">
        <v>1706</v>
      </c>
      <c r="C3260">
        <f>SUM(D3260:L3260)</f>
        <v>4</v>
      </c>
      <c r="D3260">
        <f>IF(_xll.ciqfunctions.udf.CIQ(A3260,"IQ_RETURN_ASSETS") &gt; 0,1,0)</f>
        <v>1</v>
      </c>
      <c r="E3260">
        <f>IF(_xll.ciqfunctions.udf.CIQ(A3260,"IQ_UNLEVERED_FCF") + _xll.ciqfunctions.udf.CIQ(A3260,"IQ_CAPEX")  &gt; 0, 1, 0)</f>
        <v>1</v>
      </c>
      <c r="F3260">
        <f>IF(_xll.ciqfunctions.udf.CIQ(A3260,"IQ_RETURN_ASSETS") - _xll.ciqfunctions.udf.CIQ(A3260,"IQ_RETURN_ASSETS", IQ_LTM - 1) &gt; 0,1,0)</f>
        <v>0</v>
      </c>
      <c r="G3260">
        <f>IF((_xll.ciqfunctions.udf.CIQ(A3260,"IQ_UNLEVERED_FCF") + _xll.ciqfunctions.udf.CIQ(A3260,"IQ_CAPEX"))/_xll.ciqfunctions.udf.CIQ(A3260,"IQ_TOTAL_ASSETS") &gt; 0,1,0)</f>
        <v>1</v>
      </c>
      <c r="H3260">
        <f>IF(_xll.ciqfunctions.udf.CIQ(A3260,"IQ_LT_DEBT")/_xll.ciqfunctions.udf.CIQ(A3260,"IQ_TOTAL_ASSETS") - _xll.ciqfunctions.udf.CIQ(A3260,"IQ_LT_DEBT", IQ_LTM - 1)/_xll.ciqfunctions.udf.CIQ(A3260,"IQ_TOTAL_ASSETS", IQ_LTM - 1) &gt; 0,1,0)</f>
        <v>1</v>
      </c>
      <c r="I3260">
        <f>IF(_xll.ciqfunctions.udf.CIQ(A3260,"IQ_CURRENT_RATIO") - _xll.ciqfunctions.udf.CIQ(A3260,"IQ_CURRENT_RATIO", IQ_LTM - 1) &gt; 0,1,0)</f>
        <v>0</v>
      </c>
      <c r="J3260">
        <f>IF(_xll.ciqfunctions.udf.CIQ(A3260, "IQ_BASIC_WEIGHT") - _xll.ciqfunctions.udf.CIQ(A3260, "IQ_BASIC_WEIGHT", IQ_LTM - 1) &gt; 0, 0, 1)</f>
        <v>0</v>
      </c>
      <c r="K3260">
        <f>IF(_xll.ciqfunctions.udf.CIQ(A3260,"IQ_GROSS_MARGIN") - _xll.ciqfunctions.udf.CIQ(A3260,"IQ_GROSS_MARGIN",IQ_LTM-1) &gt; 1,1,0)</f>
        <v>0</v>
      </c>
      <c r="L3260">
        <f>IF(_xll.ciqfunctions.udf.CIQ(A3260, "IQ_ASSET_TURNS") - _xll.ciqfunctions.udf.CIQ(A3260,"IQ_ASSET_TURNS", IQ_LTM-1) &gt; 1, 1,0)</f>
        <v>0</v>
      </c>
    </row>
    <row r="3261" spans="1:12" x14ac:dyDescent="0.25">
      <c r="A3261" t="s">
        <v>1725</v>
      </c>
      <c r="B3261" t="s">
        <v>1726</v>
      </c>
      <c r="C3261">
        <f>SUM(D3261:L3261)</f>
        <v>4</v>
      </c>
      <c r="D3261">
        <f>IF(_xll.ciqfunctions.udf.CIQ(A3261,"IQ_RETURN_ASSETS") &gt; 0,1,0)</f>
        <v>0</v>
      </c>
      <c r="E3261">
        <f>IF(_xll.ciqfunctions.udf.CIQ(A3261,"IQ_UNLEVERED_FCF") + _xll.ciqfunctions.udf.CIQ(A3261,"IQ_CAPEX")  &gt; 0, 1, 0)</f>
        <v>1</v>
      </c>
      <c r="F3261">
        <f>IF(_xll.ciqfunctions.udf.CIQ(A3261,"IQ_RETURN_ASSETS") - _xll.ciqfunctions.udf.CIQ(A3261,"IQ_RETURN_ASSETS", IQ_LTM - 1) &gt; 0,1,0)</f>
        <v>1</v>
      </c>
      <c r="G3261">
        <f>IF((_xll.ciqfunctions.udf.CIQ(A3261,"IQ_UNLEVERED_FCF") + _xll.ciqfunctions.udf.CIQ(A3261,"IQ_CAPEX"))/_xll.ciqfunctions.udf.CIQ(A3261,"IQ_TOTAL_ASSETS") &gt; 0,1,0)</f>
        <v>1</v>
      </c>
      <c r="H3261">
        <f>IF(_xll.ciqfunctions.udf.CIQ(A3261,"IQ_LT_DEBT")/_xll.ciqfunctions.udf.CIQ(A3261,"IQ_TOTAL_ASSETS") - _xll.ciqfunctions.udf.CIQ(A3261,"IQ_LT_DEBT", IQ_LTM - 1)/_xll.ciqfunctions.udf.CIQ(A3261,"IQ_TOTAL_ASSETS", IQ_LTM - 1) &gt; 0,1,0)</f>
        <v>1</v>
      </c>
      <c r="I3261">
        <f>IF(_xll.ciqfunctions.udf.CIQ(A3261,"IQ_CURRENT_RATIO") - _xll.ciqfunctions.udf.CIQ(A3261,"IQ_CURRENT_RATIO", IQ_LTM - 1) &gt; 0,1,0)</f>
        <v>0</v>
      </c>
      <c r="J3261">
        <f>IF(_xll.ciqfunctions.udf.CIQ(A3261, "IQ_BASIC_WEIGHT") - _xll.ciqfunctions.udf.CIQ(A3261, "IQ_BASIC_WEIGHT", IQ_LTM - 1) &gt; 0, 0, 1)</f>
        <v>0</v>
      </c>
      <c r="K3261">
        <f>IF(_xll.ciqfunctions.udf.CIQ(A3261,"IQ_GROSS_MARGIN") - _xll.ciqfunctions.udf.CIQ(A3261,"IQ_GROSS_MARGIN",IQ_LTM-1) &gt; 1,1,0)</f>
        <v>0</v>
      </c>
      <c r="L3261">
        <f>IF(_xll.ciqfunctions.udf.CIQ(A3261, "IQ_ASSET_TURNS") - _xll.ciqfunctions.udf.CIQ(A3261,"IQ_ASSET_TURNS", IQ_LTM-1) &gt; 1, 1,0)</f>
        <v>0</v>
      </c>
    </row>
    <row r="3262" spans="1:12" x14ac:dyDescent="0.25">
      <c r="A3262" t="s">
        <v>1729</v>
      </c>
      <c r="B3262" t="s">
        <v>1730</v>
      </c>
      <c r="C3262">
        <f>SUM(D3262:L3262)</f>
        <v>4</v>
      </c>
      <c r="D3262">
        <f>IF(_xll.ciqfunctions.udf.CIQ(A3262,"IQ_RETURN_ASSETS") &gt; 0,1,0)</f>
        <v>1</v>
      </c>
      <c r="E3262">
        <f>IF(_xll.ciqfunctions.udf.CIQ(A3262,"IQ_UNLEVERED_FCF") + _xll.ciqfunctions.udf.CIQ(A3262,"IQ_CAPEX")  &gt; 0, 1, 0)</f>
        <v>1</v>
      </c>
      <c r="F3262">
        <f>IF(_xll.ciqfunctions.udf.CIQ(A3262,"IQ_RETURN_ASSETS") - _xll.ciqfunctions.udf.CIQ(A3262,"IQ_RETURN_ASSETS", IQ_LTM - 1) &gt; 0,1,0)</f>
        <v>0</v>
      </c>
      <c r="G3262">
        <f>IF((_xll.ciqfunctions.udf.CIQ(A3262,"IQ_UNLEVERED_FCF") + _xll.ciqfunctions.udf.CIQ(A3262,"IQ_CAPEX"))/_xll.ciqfunctions.udf.CIQ(A3262,"IQ_TOTAL_ASSETS") &gt; 0,1,0)</f>
        <v>1</v>
      </c>
      <c r="H3262">
        <f>IF(_xll.ciqfunctions.udf.CIQ(A3262,"IQ_LT_DEBT")/_xll.ciqfunctions.udf.CIQ(A3262,"IQ_TOTAL_ASSETS") - _xll.ciqfunctions.udf.CIQ(A3262,"IQ_LT_DEBT", IQ_LTM - 1)/_xll.ciqfunctions.udf.CIQ(A3262,"IQ_TOTAL_ASSETS", IQ_LTM - 1) &gt; 0,1,0)</f>
        <v>1</v>
      </c>
      <c r="I3262">
        <f>IF(_xll.ciqfunctions.udf.CIQ(A3262,"IQ_CURRENT_RATIO") - _xll.ciqfunctions.udf.CIQ(A3262,"IQ_CURRENT_RATIO", IQ_LTM - 1) &gt; 0,1,0)</f>
        <v>0</v>
      </c>
      <c r="J3262">
        <f>IF(_xll.ciqfunctions.udf.CIQ(A3262, "IQ_BASIC_WEIGHT") - _xll.ciqfunctions.udf.CIQ(A3262, "IQ_BASIC_WEIGHT", IQ_LTM - 1) &gt; 0, 0, 1)</f>
        <v>0</v>
      </c>
      <c r="K3262">
        <f>IF(_xll.ciqfunctions.udf.CIQ(A3262,"IQ_GROSS_MARGIN") - _xll.ciqfunctions.udf.CIQ(A3262,"IQ_GROSS_MARGIN",IQ_LTM-1) &gt; 1,1,0)</f>
        <v>0</v>
      </c>
      <c r="L3262">
        <f>IF(_xll.ciqfunctions.udf.CIQ(A3262, "IQ_ASSET_TURNS") - _xll.ciqfunctions.udf.CIQ(A3262,"IQ_ASSET_TURNS", IQ_LTM-1) &gt; 1, 1,0)</f>
        <v>0</v>
      </c>
    </row>
    <row r="3263" spans="1:12" x14ac:dyDescent="0.25">
      <c r="A3263" t="s">
        <v>72</v>
      </c>
      <c r="B3263" t="s">
        <v>1735</v>
      </c>
      <c r="C3263">
        <f>SUM(D3263:L3263)</f>
        <v>4</v>
      </c>
      <c r="D3263">
        <f>IF(_xll.ciqfunctions.udf.CIQ(A3263,"IQ_RETURN_ASSETS") &gt; 0,1,0)</f>
        <v>1</v>
      </c>
      <c r="E3263">
        <f>IF(_xll.ciqfunctions.udf.CIQ(A3263,"IQ_UNLEVERED_FCF") + _xll.ciqfunctions.udf.CIQ(A3263,"IQ_CAPEX")  &gt; 0, 1, 0)</f>
        <v>1</v>
      </c>
      <c r="F3263">
        <f>IF(_xll.ciqfunctions.udf.CIQ(A3263,"IQ_RETURN_ASSETS") - _xll.ciqfunctions.udf.CIQ(A3263,"IQ_RETURN_ASSETS", IQ_LTM - 1) &gt; 0,1,0)</f>
        <v>0</v>
      </c>
      <c r="G3263">
        <f>IF((_xll.ciqfunctions.udf.CIQ(A3263,"IQ_UNLEVERED_FCF") + _xll.ciqfunctions.udf.CIQ(A3263,"IQ_CAPEX"))/_xll.ciqfunctions.udf.CIQ(A3263,"IQ_TOTAL_ASSETS") &gt; 0,1,0)</f>
        <v>1</v>
      </c>
      <c r="H3263">
        <f>IF(_xll.ciqfunctions.udf.CIQ(A3263,"IQ_LT_DEBT")/_xll.ciqfunctions.udf.CIQ(A3263,"IQ_TOTAL_ASSETS") - _xll.ciqfunctions.udf.CIQ(A3263,"IQ_LT_DEBT", IQ_LTM - 1)/_xll.ciqfunctions.udf.CIQ(A3263,"IQ_TOTAL_ASSETS", IQ_LTM - 1) &gt; 0,1,0)</f>
        <v>1</v>
      </c>
      <c r="I3263">
        <f>IF(_xll.ciqfunctions.udf.CIQ(A3263,"IQ_CURRENT_RATIO") - _xll.ciqfunctions.udf.CIQ(A3263,"IQ_CURRENT_RATIO", IQ_LTM - 1) &gt; 0,1,0)</f>
        <v>0</v>
      </c>
      <c r="J3263">
        <f>IF(_xll.ciqfunctions.udf.CIQ(A3263, "IQ_BASIC_WEIGHT") - _xll.ciqfunctions.udf.CIQ(A3263, "IQ_BASIC_WEIGHT", IQ_LTM - 1) &gt; 0, 0, 1)</f>
        <v>0</v>
      </c>
      <c r="K3263">
        <f>IF(_xll.ciqfunctions.udf.CIQ(A3263,"IQ_GROSS_MARGIN") - _xll.ciqfunctions.udf.CIQ(A3263,"IQ_GROSS_MARGIN",IQ_LTM-1) &gt; 1,1,0)</f>
        <v>0</v>
      </c>
      <c r="L3263">
        <f>IF(_xll.ciqfunctions.udf.CIQ(A3263, "IQ_ASSET_TURNS") - _xll.ciqfunctions.udf.CIQ(A3263,"IQ_ASSET_TURNS", IQ_LTM-1) &gt; 1, 1,0)</f>
        <v>0</v>
      </c>
    </row>
    <row r="3264" spans="1:12" x14ac:dyDescent="0.25">
      <c r="A3264" t="s">
        <v>1785</v>
      </c>
      <c r="B3264" t="s">
        <v>1786</v>
      </c>
      <c r="C3264">
        <f>SUM(D3264:L3264)</f>
        <v>4</v>
      </c>
      <c r="D3264">
        <f>IF(_xll.ciqfunctions.udf.CIQ(A3264,"IQ_RETURN_ASSETS") &gt; 0,1,0)</f>
        <v>1</v>
      </c>
      <c r="E3264">
        <f>IF(_xll.ciqfunctions.udf.CIQ(A3264,"IQ_UNLEVERED_FCF") + _xll.ciqfunctions.udf.CIQ(A3264,"IQ_CAPEX")  &gt; 0, 1, 0)</f>
        <v>1</v>
      </c>
      <c r="F3264">
        <f>IF(_xll.ciqfunctions.udf.CIQ(A3264,"IQ_RETURN_ASSETS") - _xll.ciqfunctions.udf.CIQ(A3264,"IQ_RETURN_ASSETS", IQ_LTM - 1) &gt; 0,1,0)</f>
        <v>0</v>
      </c>
      <c r="G3264">
        <f>IF((_xll.ciqfunctions.udf.CIQ(A3264,"IQ_UNLEVERED_FCF") + _xll.ciqfunctions.udf.CIQ(A3264,"IQ_CAPEX"))/_xll.ciqfunctions.udf.CIQ(A3264,"IQ_TOTAL_ASSETS") &gt; 0,1,0)</f>
        <v>1</v>
      </c>
      <c r="H3264">
        <f>IF(_xll.ciqfunctions.udf.CIQ(A3264,"IQ_LT_DEBT")/_xll.ciqfunctions.udf.CIQ(A3264,"IQ_TOTAL_ASSETS") - _xll.ciqfunctions.udf.CIQ(A3264,"IQ_LT_DEBT", IQ_LTM - 1)/_xll.ciqfunctions.udf.CIQ(A3264,"IQ_TOTAL_ASSETS", IQ_LTM - 1) &gt; 0,1,0)</f>
        <v>0</v>
      </c>
      <c r="I3264">
        <f>IF(_xll.ciqfunctions.udf.CIQ(A3264,"IQ_CURRENT_RATIO") - _xll.ciqfunctions.udf.CIQ(A3264,"IQ_CURRENT_RATIO", IQ_LTM - 1) &gt; 0,1,0)</f>
        <v>1</v>
      </c>
      <c r="J3264">
        <f>IF(_xll.ciqfunctions.udf.CIQ(A3264, "IQ_BASIC_WEIGHT") - _xll.ciqfunctions.udf.CIQ(A3264, "IQ_BASIC_WEIGHT", IQ_LTM - 1) &gt; 0, 0, 1)</f>
        <v>0</v>
      </c>
      <c r="K3264">
        <f>IF(_xll.ciqfunctions.udf.CIQ(A3264,"IQ_GROSS_MARGIN") - _xll.ciqfunctions.udf.CIQ(A3264,"IQ_GROSS_MARGIN",IQ_LTM-1) &gt; 1,1,0)</f>
        <v>0</v>
      </c>
      <c r="L3264">
        <f>IF(_xll.ciqfunctions.udf.CIQ(A3264, "IQ_ASSET_TURNS") - _xll.ciqfunctions.udf.CIQ(A3264,"IQ_ASSET_TURNS", IQ_LTM-1) &gt; 1, 1,0)</f>
        <v>0</v>
      </c>
    </row>
    <row r="3265" spans="1:12" x14ac:dyDescent="0.25">
      <c r="A3265" t="s">
        <v>1789</v>
      </c>
      <c r="B3265" t="s">
        <v>1790</v>
      </c>
      <c r="C3265">
        <f>SUM(D3265:L3265)</f>
        <v>4</v>
      </c>
      <c r="D3265">
        <f>IF(_xll.ciqfunctions.udf.CIQ(A3265,"IQ_RETURN_ASSETS") &gt; 0,1,0)</f>
        <v>0</v>
      </c>
      <c r="E3265">
        <f>IF(_xll.ciqfunctions.udf.CIQ(A3265,"IQ_UNLEVERED_FCF") + _xll.ciqfunctions.udf.CIQ(A3265,"IQ_CAPEX")  &gt; 0, 1, 0)</f>
        <v>1</v>
      </c>
      <c r="F3265">
        <f>IF(_xll.ciqfunctions.udf.CIQ(A3265,"IQ_RETURN_ASSETS") - _xll.ciqfunctions.udf.CIQ(A3265,"IQ_RETURN_ASSETS", IQ_LTM - 1) &gt; 0,1,0)</f>
        <v>1</v>
      </c>
      <c r="G3265">
        <f>IF((_xll.ciqfunctions.udf.CIQ(A3265,"IQ_UNLEVERED_FCF") + _xll.ciqfunctions.udf.CIQ(A3265,"IQ_CAPEX"))/_xll.ciqfunctions.udf.CIQ(A3265,"IQ_TOTAL_ASSETS") &gt; 0,1,0)</f>
        <v>1</v>
      </c>
      <c r="H3265">
        <f>IF(_xll.ciqfunctions.udf.CIQ(A3265,"IQ_LT_DEBT")/_xll.ciqfunctions.udf.CIQ(A3265,"IQ_TOTAL_ASSETS") - _xll.ciqfunctions.udf.CIQ(A3265,"IQ_LT_DEBT", IQ_LTM - 1)/_xll.ciqfunctions.udf.CIQ(A3265,"IQ_TOTAL_ASSETS", IQ_LTM - 1) &gt; 0,1,0)</f>
        <v>0</v>
      </c>
      <c r="I3265">
        <f>IF(_xll.ciqfunctions.udf.CIQ(A3265,"IQ_CURRENT_RATIO") - _xll.ciqfunctions.udf.CIQ(A3265,"IQ_CURRENT_RATIO", IQ_LTM - 1) &gt; 0,1,0)</f>
        <v>0</v>
      </c>
      <c r="J3265">
        <f>IF(_xll.ciqfunctions.udf.CIQ(A3265, "IQ_BASIC_WEIGHT") - _xll.ciqfunctions.udf.CIQ(A3265, "IQ_BASIC_WEIGHT", IQ_LTM - 1) &gt; 0, 0, 1)</f>
        <v>0</v>
      </c>
      <c r="K3265">
        <f>IF(_xll.ciqfunctions.udf.CIQ(A3265,"IQ_GROSS_MARGIN") - _xll.ciqfunctions.udf.CIQ(A3265,"IQ_GROSS_MARGIN",IQ_LTM-1) &gt; 1,1,0)</f>
        <v>1</v>
      </c>
      <c r="L3265">
        <f>IF(_xll.ciqfunctions.udf.CIQ(A3265, "IQ_ASSET_TURNS") - _xll.ciqfunctions.udf.CIQ(A3265,"IQ_ASSET_TURNS", IQ_LTM-1) &gt; 1, 1,0)</f>
        <v>0</v>
      </c>
    </row>
    <row r="3266" spans="1:12" x14ac:dyDescent="0.25">
      <c r="A3266" t="s">
        <v>1793</v>
      </c>
      <c r="B3266" t="s">
        <v>1794</v>
      </c>
      <c r="C3266">
        <f>SUM(D3266:L3266)</f>
        <v>4</v>
      </c>
      <c r="D3266">
        <f>IF(_xll.ciqfunctions.udf.CIQ(A3266,"IQ_RETURN_ASSETS") &gt; 0,1,0)</f>
        <v>0</v>
      </c>
      <c r="E3266">
        <f>IF(_xll.ciqfunctions.udf.CIQ(A3266,"IQ_UNLEVERED_FCF") + _xll.ciqfunctions.udf.CIQ(A3266,"IQ_CAPEX")  &gt; 0, 1, 0)</f>
        <v>1</v>
      </c>
      <c r="F3266">
        <f>IF(_xll.ciqfunctions.udf.CIQ(A3266,"IQ_RETURN_ASSETS") - _xll.ciqfunctions.udf.CIQ(A3266,"IQ_RETURN_ASSETS", IQ_LTM - 1) &gt; 0,1,0)</f>
        <v>0</v>
      </c>
      <c r="G3266">
        <f>IF((_xll.ciqfunctions.udf.CIQ(A3266,"IQ_UNLEVERED_FCF") + _xll.ciqfunctions.udf.CIQ(A3266,"IQ_CAPEX"))/_xll.ciqfunctions.udf.CIQ(A3266,"IQ_TOTAL_ASSETS") &gt; 0,1,0)</f>
        <v>1</v>
      </c>
      <c r="H3266">
        <f>IF(_xll.ciqfunctions.udf.CIQ(A3266,"IQ_LT_DEBT")/_xll.ciqfunctions.udf.CIQ(A3266,"IQ_TOTAL_ASSETS") - _xll.ciqfunctions.udf.CIQ(A3266,"IQ_LT_DEBT", IQ_LTM - 1)/_xll.ciqfunctions.udf.CIQ(A3266,"IQ_TOTAL_ASSETS", IQ_LTM - 1) &gt; 0,1,0)</f>
        <v>1</v>
      </c>
      <c r="I3266">
        <f>IF(_xll.ciqfunctions.udf.CIQ(A3266,"IQ_CURRENT_RATIO") - _xll.ciqfunctions.udf.CIQ(A3266,"IQ_CURRENT_RATIO", IQ_LTM - 1) &gt; 0,1,0)</f>
        <v>1</v>
      </c>
      <c r="J3266">
        <f>IF(_xll.ciqfunctions.udf.CIQ(A3266, "IQ_BASIC_WEIGHT") - _xll.ciqfunctions.udf.CIQ(A3266, "IQ_BASIC_WEIGHT", IQ_LTM - 1) &gt; 0, 0, 1)</f>
        <v>0</v>
      </c>
      <c r="K3266">
        <f>IF(_xll.ciqfunctions.udf.CIQ(A3266,"IQ_GROSS_MARGIN") - _xll.ciqfunctions.udf.CIQ(A3266,"IQ_GROSS_MARGIN",IQ_LTM-1) &gt; 1,1,0)</f>
        <v>0</v>
      </c>
      <c r="L3266">
        <f>IF(_xll.ciqfunctions.udf.CIQ(A3266, "IQ_ASSET_TURNS") - _xll.ciqfunctions.udf.CIQ(A3266,"IQ_ASSET_TURNS", IQ_LTM-1) &gt; 1, 1,0)</f>
        <v>0</v>
      </c>
    </row>
    <row r="3267" spans="1:12" x14ac:dyDescent="0.25">
      <c r="A3267" t="s">
        <v>1803</v>
      </c>
      <c r="B3267" t="s">
        <v>1804</v>
      </c>
      <c r="C3267">
        <f>SUM(D3267:L3267)</f>
        <v>4</v>
      </c>
      <c r="D3267">
        <f>IF(_xll.ciqfunctions.udf.CIQ(A3267,"IQ_RETURN_ASSETS") &gt; 0,1,0)</f>
        <v>1</v>
      </c>
      <c r="E3267">
        <f>IF(_xll.ciqfunctions.udf.CIQ(A3267,"IQ_UNLEVERED_FCF") + _xll.ciqfunctions.udf.CIQ(A3267,"IQ_CAPEX")  &gt; 0, 1, 0)</f>
        <v>0</v>
      </c>
      <c r="F3267">
        <f>IF(_xll.ciqfunctions.udf.CIQ(A3267,"IQ_RETURN_ASSETS") - _xll.ciqfunctions.udf.CIQ(A3267,"IQ_RETURN_ASSETS", IQ_LTM - 1) &gt; 0,1,0)</f>
        <v>1</v>
      </c>
      <c r="G3267">
        <f>IF((_xll.ciqfunctions.udf.CIQ(A3267,"IQ_UNLEVERED_FCF") + _xll.ciqfunctions.udf.CIQ(A3267,"IQ_CAPEX"))/_xll.ciqfunctions.udf.CIQ(A3267,"IQ_TOTAL_ASSETS") &gt; 0,1,0)</f>
        <v>0</v>
      </c>
      <c r="H3267">
        <f>IF(_xll.ciqfunctions.udf.CIQ(A3267,"IQ_LT_DEBT")/_xll.ciqfunctions.udf.CIQ(A3267,"IQ_TOTAL_ASSETS") - _xll.ciqfunctions.udf.CIQ(A3267,"IQ_LT_DEBT", IQ_LTM - 1)/_xll.ciqfunctions.udf.CIQ(A3267,"IQ_TOTAL_ASSETS", IQ_LTM - 1) &gt; 0,1,0)</f>
        <v>1</v>
      </c>
      <c r="I3267">
        <f>IF(_xll.ciqfunctions.udf.CIQ(A3267,"IQ_CURRENT_RATIO") - _xll.ciqfunctions.udf.CIQ(A3267,"IQ_CURRENT_RATIO", IQ_LTM - 1) &gt; 0,1,0)</f>
        <v>1</v>
      </c>
      <c r="J3267">
        <f>IF(_xll.ciqfunctions.udf.CIQ(A3267, "IQ_BASIC_WEIGHT") - _xll.ciqfunctions.udf.CIQ(A3267, "IQ_BASIC_WEIGHT", IQ_LTM - 1) &gt; 0, 0, 1)</f>
        <v>0</v>
      </c>
      <c r="K3267">
        <f>IF(_xll.ciqfunctions.udf.CIQ(A3267,"IQ_GROSS_MARGIN") - _xll.ciqfunctions.udf.CIQ(A3267,"IQ_GROSS_MARGIN",IQ_LTM-1) &gt; 1,1,0)</f>
        <v>0</v>
      </c>
      <c r="L3267">
        <f>IF(_xll.ciqfunctions.udf.CIQ(A3267, "IQ_ASSET_TURNS") - _xll.ciqfunctions.udf.CIQ(A3267,"IQ_ASSET_TURNS", IQ_LTM-1) &gt; 1, 1,0)</f>
        <v>0</v>
      </c>
    </row>
    <row r="3268" spans="1:12" x14ac:dyDescent="0.25">
      <c r="A3268" t="s">
        <v>1847</v>
      </c>
      <c r="B3268" t="s">
        <v>1848</v>
      </c>
      <c r="C3268">
        <f>SUM(D3268:L3268)</f>
        <v>4</v>
      </c>
      <c r="D3268">
        <f>IF(_xll.ciqfunctions.udf.CIQ(A3268,"IQ_RETURN_ASSETS") &gt; 0,1,0)</f>
        <v>1</v>
      </c>
      <c r="E3268">
        <f>IF(_xll.ciqfunctions.udf.CIQ(A3268,"IQ_UNLEVERED_FCF") + _xll.ciqfunctions.udf.CIQ(A3268,"IQ_CAPEX")  &gt; 0, 1, 0)</f>
        <v>1</v>
      </c>
      <c r="F3268">
        <f>IF(_xll.ciqfunctions.udf.CIQ(A3268,"IQ_RETURN_ASSETS") - _xll.ciqfunctions.udf.CIQ(A3268,"IQ_RETURN_ASSETS", IQ_LTM - 1) &gt; 0,1,0)</f>
        <v>1</v>
      </c>
      <c r="G3268">
        <f>IF((_xll.ciqfunctions.udf.CIQ(A3268,"IQ_UNLEVERED_FCF") + _xll.ciqfunctions.udf.CIQ(A3268,"IQ_CAPEX"))/_xll.ciqfunctions.udf.CIQ(A3268,"IQ_TOTAL_ASSETS") &gt; 0,1,0)</f>
        <v>1</v>
      </c>
      <c r="H3268">
        <f>IF(_xll.ciqfunctions.udf.CIQ(A3268,"IQ_LT_DEBT")/_xll.ciqfunctions.udf.CIQ(A3268,"IQ_TOTAL_ASSETS") - _xll.ciqfunctions.udf.CIQ(A3268,"IQ_LT_DEBT", IQ_LTM - 1)/_xll.ciqfunctions.udf.CIQ(A3268,"IQ_TOTAL_ASSETS", IQ_LTM - 1) &gt; 0,1,0)</f>
        <v>0</v>
      </c>
      <c r="I3268">
        <f>IF(_xll.ciqfunctions.udf.CIQ(A3268,"IQ_CURRENT_RATIO") - _xll.ciqfunctions.udf.CIQ(A3268,"IQ_CURRENT_RATIO", IQ_LTM - 1) &gt; 0,1,0)</f>
        <v>0</v>
      </c>
      <c r="J3268">
        <f>IF(_xll.ciqfunctions.udf.CIQ(A3268, "IQ_BASIC_WEIGHT") - _xll.ciqfunctions.udf.CIQ(A3268, "IQ_BASIC_WEIGHT", IQ_LTM - 1) &gt; 0, 0, 1)</f>
        <v>0</v>
      </c>
      <c r="K3268">
        <f>IF(_xll.ciqfunctions.udf.CIQ(A3268,"IQ_GROSS_MARGIN") - _xll.ciqfunctions.udf.CIQ(A3268,"IQ_GROSS_MARGIN",IQ_LTM-1) &gt; 1,1,0)</f>
        <v>0</v>
      </c>
      <c r="L3268">
        <f>IF(_xll.ciqfunctions.udf.CIQ(A3268, "IQ_ASSET_TURNS") - _xll.ciqfunctions.udf.CIQ(A3268,"IQ_ASSET_TURNS", IQ_LTM-1) &gt; 1, 1,0)</f>
        <v>0</v>
      </c>
    </row>
    <row r="3269" spans="1:12" x14ac:dyDescent="0.25">
      <c r="A3269" t="s">
        <v>1851</v>
      </c>
      <c r="B3269" t="s">
        <v>1852</v>
      </c>
      <c r="C3269">
        <f>SUM(D3269:L3269)</f>
        <v>4</v>
      </c>
      <c r="D3269">
        <f>IF(_xll.ciqfunctions.udf.CIQ(A3269,"IQ_RETURN_ASSETS") &gt; 0,1,0)</f>
        <v>0</v>
      </c>
      <c r="E3269">
        <f>IF(_xll.ciqfunctions.udf.CIQ(A3269,"IQ_UNLEVERED_FCF") + _xll.ciqfunctions.udf.CIQ(A3269,"IQ_CAPEX")  &gt; 0, 1, 0)</f>
        <v>1</v>
      </c>
      <c r="F3269">
        <f>IF(_xll.ciqfunctions.udf.CIQ(A3269,"IQ_RETURN_ASSETS") - _xll.ciqfunctions.udf.CIQ(A3269,"IQ_RETURN_ASSETS", IQ_LTM - 1) &gt; 0,1,0)</f>
        <v>1</v>
      </c>
      <c r="G3269">
        <f>IF((_xll.ciqfunctions.udf.CIQ(A3269,"IQ_UNLEVERED_FCF") + _xll.ciqfunctions.udf.CIQ(A3269,"IQ_CAPEX"))/_xll.ciqfunctions.udf.CIQ(A3269,"IQ_TOTAL_ASSETS") &gt; 0,1,0)</f>
        <v>1</v>
      </c>
      <c r="H3269">
        <f>IF(_xll.ciqfunctions.udf.CIQ(A3269,"IQ_LT_DEBT")/_xll.ciqfunctions.udf.CIQ(A3269,"IQ_TOTAL_ASSETS") - _xll.ciqfunctions.udf.CIQ(A3269,"IQ_LT_DEBT", IQ_LTM - 1)/_xll.ciqfunctions.udf.CIQ(A3269,"IQ_TOTAL_ASSETS", IQ_LTM - 1) &gt; 0,1,0)</f>
        <v>0</v>
      </c>
      <c r="I3269">
        <f>IF(_xll.ciqfunctions.udf.CIQ(A3269,"IQ_CURRENT_RATIO") - _xll.ciqfunctions.udf.CIQ(A3269,"IQ_CURRENT_RATIO", IQ_LTM - 1) &gt; 0,1,0)</f>
        <v>0</v>
      </c>
      <c r="J3269">
        <f>IF(_xll.ciqfunctions.udf.CIQ(A3269, "IQ_BASIC_WEIGHT") - _xll.ciqfunctions.udf.CIQ(A3269, "IQ_BASIC_WEIGHT", IQ_LTM - 1) &gt; 0, 0, 1)</f>
        <v>0</v>
      </c>
      <c r="K3269">
        <f>IF(_xll.ciqfunctions.udf.CIQ(A3269,"IQ_GROSS_MARGIN") - _xll.ciqfunctions.udf.CIQ(A3269,"IQ_GROSS_MARGIN",IQ_LTM-1) &gt; 1,1,0)</f>
        <v>1</v>
      </c>
      <c r="L3269">
        <f>IF(_xll.ciqfunctions.udf.CIQ(A3269, "IQ_ASSET_TURNS") - _xll.ciqfunctions.udf.CIQ(A3269,"IQ_ASSET_TURNS", IQ_LTM-1) &gt; 1, 1,0)</f>
        <v>0</v>
      </c>
    </row>
    <row r="3270" spans="1:12" x14ac:dyDescent="0.25">
      <c r="A3270" t="s">
        <v>1886</v>
      </c>
      <c r="B3270" t="s">
        <v>1887</v>
      </c>
      <c r="C3270">
        <f>SUM(D3270:L3270)</f>
        <v>4</v>
      </c>
      <c r="D3270">
        <f>IF(_xll.ciqfunctions.udf.CIQ(A3270,"IQ_RETURN_ASSETS") &gt; 0,1,0)</f>
        <v>1</v>
      </c>
      <c r="E3270">
        <f>IF(_xll.ciqfunctions.udf.CIQ(A3270,"IQ_UNLEVERED_FCF") + _xll.ciqfunctions.udf.CIQ(A3270,"IQ_CAPEX")  &gt; 0, 1, 0)</f>
        <v>1</v>
      </c>
      <c r="F3270">
        <f>IF(_xll.ciqfunctions.udf.CIQ(A3270,"IQ_RETURN_ASSETS") - _xll.ciqfunctions.udf.CIQ(A3270,"IQ_RETURN_ASSETS", IQ_LTM - 1) &gt; 0,1,0)</f>
        <v>0</v>
      </c>
      <c r="G3270">
        <f>IF((_xll.ciqfunctions.udf.CIQ(A3270,"IQ_UNLEVERED_FCF") + _xll.ciqfunctions.udf.CIQ(A3270,"IQ_CAPEX"))/_xll.ciqfunctions.udf.CIQ(A3270,"IQ_TOTAL_ASSETS") &gt; 0,1,0)</f>
        <v>1</v>
      </c>
      <c r="H3270">
        <f>IF(_xll.ciqfunctions.udf.CIQ(A3270,"IQ_LT_DEBT")/_xll.ciqfunctions.udf.CIQ(A3270,"IQ_TOTAL_ASSETS") - _xll.ciqfunctions.udf.CIQ(A3270,"IQ_LT_DEBT", IQ_LTM - 1)/_xll.ciqfunctions.udf.CIQ(A3270,"IQ_TOTAL_ASSETS", IQ_LTM - 1) &gt; 0,1,0)</f>
        <v>0</v>
      </c>
      <c r="I3270">
        <f>IF(_xll.ciqfunctions.udf.CIQ(A3270,"IQ_CURRENT_RATIO") - _xll.ciqfunctions.udf.CIQ(A3270,"IQ_CURRENT_RATIO", IQ_LTM - 1) &gt; 0,1,0)</f>
        <v>1</v>
      </c>
      <c r="J3270">
        <f>IF(_xll.ciqfunctions.udf.CIQ(A3270, "IQ_BASIC_WEIGHT") - _xll.ciqfunctions.udf.CIQ(A3270, "IQ_BASIC_WEIGHT", IQ_LTM - 1) &gt; 0, 0, 1)</f>
        <v>0</v>
      </c>
      <c r="K3270">
        <f>IF(_xll.ciqfunctions.udf.CIQ(A3270,"IQ_GROSS_MARGIN") - _xll.ciqfunctions.udf.CIQ(A3270,"IQ_GROSS_MARGIN",IQ_LTM-1) &gt; 1,1,0)</f>
        <v>0</v>
      </c>
      <c r="L3270">
        <f>IF(_xll.ciqfunctions.udf.CIQ(A3270, "IQ_ASSET_TURNS") - _xll.ciqfunctions.udf.CIQ(A3270,"IQ_ASSET_TURNS", IQ_LTM-1) &gt; 1, 1,0)</f>
        <v>0</v>
      </c>
    </row>
    <row r="3271" spans="1:12" x14ac:dyDescent="0.25">
      <c r="A3271" t="s">
        <v>1897</v>
      </c>
      <c r="B3271" t="s">
        <v>1898</v>
      </c>
      <c r="C3271">
        <f>SUM(D3271:L3271)</f>
        <v>4</v>
      </c>
      <c r="D3271">
        <f>IF(_xll.ciqfunctions.udf.CIQ(A3271,"IQ_RETURN_ASSETS") &gt; 0,1,0)</f>
        <v>0</v>
      </c>
      <c r="E3271">
        <f>IF(_xll.ciqfunctions.udf.CIQ(A3271,"IQ_UNLEVERED_FCF") + _xll.ciqfunctions.udf.CIQ(A3271,"IQ_CAPEX")  &gt; 0, 1, 0)</f>
        <v>0</v>
      </c>
      <c r="F3271">
        <f>IF(_xll.ciqfunctions.udf.CIQ(A3271,"IQ_RETURN_ASSETS") - _xll.ciqfunctions.udf.CIQ(A3271,"IQ_RETURN_ASSETS", IQ_LTM - 1) &gt; 0,1,0)</f>
        <v>1</v>
      </c>
      <c r="G3271">
        <f>IF((_xll.ciqfunctions.udf.CIQ(A3271,"IQ_UNLEVERED_FCF") + _xll.ciqfunctions.udf.CIQ(A3271,"IQ_CAPEX"))/_xll.ciqfunctions.udf.CIQ(A3271,"IQ_TOTAL_ASSETS") &gt; 0,1,0)</f>
        <v>0</v>
      </c>
      <c r="H3271">
        <f>IF(_xll.ciqfunctions.udf.CIQ(A3271,"IQ_LT_DEBT")/_xll.ciqfunctions.udf.CIQ(A3271,"IQ_TOTAL_ASSETS") - _xll.ciqfunctions.udf.CIQ(A3271,"IQ_LT_DEBT", IQ_LTM - 1)/_xll.ciqfunctions.udf.CIQ(A3271,"IQ_TOTAL_ASSETS", IQ_LTM - 1) &gt; 0,1,0)</f>
        <v>1</v>
      </c>
      <c r="I3271">
        <f>IF(_xll.ciqfunctions.udf.CIQ(A3271,"IQ_CURRENT_RATIO") - _xll.ciqfunctions.udf.CIQ(A3271,"IQ_CURRENT_RATIO", IQ_LTM - 1) &gt; 0,1,0)</f>
        <v>1</v>
      </c>
      <c r="J3271">
        <f>IF(_xll.ciqfunctions.udf.CIQ(A3271, "IQ_BASIC_WEIGHT") - _xll.ciqfunctions.udf.CIQ(A3271, "IQ_BASIC_WEIGHT", IQ_LTM - 1) &gt; 0, 0, 1)</f>
        <v>0</v>
      </c>
      <c r="K3271">
        <f>IF(_xll.ciqfunctions.udf.CIQ(A3271,"IQ_GROSS_MARGIN") - _xll.ciqfunctions.udf.CIQ(A3271,"IQ_GROSS_MARGIN",IQ_LTM-1) &gt; 1,1,0)</f>
        <v>1</v>
      </c>
      <c r="L3271">
        <f>IF(_xll.ciqfunctions.udf.CIQ(A3271, "IQ_ASSET_TURNS") - _xll.ciqfunctions.udf.CIQ(A3271,"IQ_ASSET_TURNS", IQ_LTM-1) &gt; 1, 1,0)</f>
        <v>0</v>
      </c>
    </row>
    <row r="3272" spans="1:12" x14ac:dyDescent="0.25">
      <c r="A3272" t="s">
        <v>1923</v>
      </c>
      <c r="B3272" t="s">
        <v>1924</v>
      </c>
      <c r="C3272">
        <f>SUM(D3272:L3272)</f>
        <v>4</v>
      </c>
      <c r="D3272">
        <f>IF(_xll.ciqfunctions.udf.CIQ(A3272,"IQ_RETURN_ASSETS") &gt; 0,1,0)</f>
        <v>0</v>
      </c>
      <c r="E3272">
        <f>IF(_xll.ciqfunctions.udf.CIQ(A3272,"IQ_UNLEVERED_FCF") + _xll.ciqfunctions.udf.CIQ(A3272,"IQ_CAPEX")  &gt; 0, 1, 0)</f>
        <v>1</v>
      </c>
      <c r="F3272">
        <f>IF(_xll.ciqfunctions.udf.CIQ(A3272,"IQ_RETURN_ASSETS") - _xll.ciqfunctions.udf.CIQ(A3272,"IQ_RETURN_ASSETS", IQ_LTM - 1) &gt; 0,1,0)</f>
        <v>1</v>
      </c>
      <c r="G3272">
        <f>IF((_xll.ciqfunctions.udf.CIQ(A3272,"IQ_UNLEVERED_FCF") + _xll.ciqfunctions.udf.CIQ(A3272,"IQ_CAPEX"))/_xll.ciqfunctions.udf.CIQ(A3272,"IQ_TOTAL_ASSETS") &gt; 0,1,0)</f>
        <v>1</v>
      </c>
      <c r="H3272">
        <f>IF(_xll.ciqfunctions.udf.CIQ(A3272,"IQ_LT_DEBT")/_xll.ciqfunctions.udf.CIQ(A3272,"IQ_TOTAL_ASSETS") - _xll.ciqfunctions.udf.CIQ(A3272,"IQ_LT_DEBT", IQ_LTM - 1)/_xll.ciqfunctions.udf.CIQ(A3272,"IQ_TOTAL_ASSETS", IQ_LTM - 1) &gt; 0,1,0)</f>
        <v>0</v>
      </c>
      <c r="I3272">
        <f>IF(_xll.ciqfunctions.udf.CIQ(A3272,"IQ_CURRENT_RATIO") - _xll.ciqfunctions.udf.CIQ(A3272,"IQ_CURRENT_RATIO", IQ_LTM - 1) &gt; 0,1,0)</f>
        <v>0</v>
      </c>
      <c r="J3272">
        <f>IF(_xll.ciqfunctions.udf.CIQ(A3272, "IQ_BASIC_WEIGHT") - _xll.ciqfunctions.udf.CIQ(A3272, "IQ_BASIC_WEIGHT", IQ_LTM - 1) &gt; 0, 0, 1)</f>
        <v>0</v>
      </c>
      <c r="K3272">
        <f>IF(_xll.ciqfunctions.udf.CIQ(A3272,"IQ_GROSS_MARGIN") - _xll.ciqfunctions.udf.CIQ(A3272,"IQ_GROSS_MARGIN",IQ_LTM-1) &gt; 1,1,0)</f>
        <v>1</v>
      </c>
      <c r="L3272">
        <f>IF(_xll.ciqfunctions.udf.CIQ(A3272, "IQ_ASSET_TURNS") - _xll.ciqfunctions.udf.CIQ(A3272,"IQ_ASSET_TURNS", IQ_LTM-1) &gt; 1, 1,0)</f>
        <v>0</v>
      </c>
    </row>
    <row r="3273" spans="1:12" x14ac:dyDescent="0.25">
      <c r="A3273" t="s">
        <v>1968</v>
      </c>
      <c r="B3273" t="s">
        <v>1969</v>
      </c>
      <c r="C3273">
        <f>SUM(D3273:L3273)</f>
        <v>4</v>
      </c>
      <c r="D3273">
        <f>IF(_xll.ciqfunctions.udf.CIQ(A3273,"IQ_RETURN_ASSETS") &gt; 0,1,0)</f>
        <v>1</v>
      </c>
      <c r="E3273">
        <f>IF(_xll.ciqfunctions.udf.CIQ(A3273,"IQ_UNLEVERED_FCF") + _xll.ciqfunctions.udf.CIQ(A3273,"IQ_CAPEX")  &gt; 0, 1, 0)</f>
        <v>0</v>
      </c>
      <c r="F3273">
        <f>IF(_xll.ciqfunctions.udf.CIQ(A3273,"IQ_RETURN_ASSETS") - _xll.ciqfunctions.udf.CIQ(A3273,"IQ_RETURN_ASSETS", IQ_LTM - 1) &gt; 0,1,0)</f>
        <v>1</v>
      </c>
      <c r="G3273">
        <f>IF((_xll.ciqfunctions.udf.CIQ(A3273,"IQ_UNLEVERED_FCF") + _xll.ciqfunctions.udf.CIQ(A3273,"IQ_CAPEX"))/_xll.ciqfunctions.udf.CIQ(A3273,"IQ_TOTAL_ASSETS") &gt; 0,1,0)</f>
        <v>0</v>
      </c>
      <c r="H3273">
        <f>IF(_xll.ciqfunctions.udf.CIQ(A3273,"IQ_LT_DEBT")/_xll.ciqfunctions.udf.CIQ(A3273,"IQ_TOTAL_ASSETS") - _xll.ciqfunctions.udf.CIQ(A3273,"IQ_LT_DEBT", IQ_LTM - 1)/_xll.ciqfunctions.udf.CIQ(A3273,"IQ_TOTAL_ASSETS", IQ_LTM - 1) &gt; 0,1,0)</f>
        <v>1</v>
      </c>
      <c r="I3273">
        <f>IF(_xll.ciqfunctions.udf.CIQ(A3273,"IQ_CURRENT_RATIO") - _xll.ciqfunctions.udf.CIQ(A3273,"IQ_CURRENT_RATIO", IQ_LTM - 1) &gt; 0,1,0)</f>
        <v>1</v>
      </c>
      <c r="J3273">
        <f>IF(_xll.ciqfunctions.udf.CIQ(A3273, "IQ_BASIC_WEIGHT") - _xll.ciqfunctions.udf.CIQ(A3273, "IQ_BASIC_WEIGHT", IQ_LTM - 1) &gt; 0, 0, 1)</f>
        <v>0</v>
      </c>
      <c r="K3273">
        <f>IF(_xll.ciqfunctions.udf.CIQ(A3273,"IQ_GROSS_MARGIN") - _xll.ciqfunctions.udf.CIQ(A3273,"IQ_GROSS_MARGIN",IQ_LTM-1) &gt; 1,1,0)</f>
        <v>0</v>
      </c>
      <c r="L3273">
        <f>IF(_xll.ciqfunctions.udf.CIQ(A3273, "IQ_ASSET_TURNS") - _xll.ciqfunctions.udf.CIQ(A3273,"IQ_ASSET_TURNS", IQ_LTM-1) &gt; 1, 1,0)</f>
        <v>0</v>
      </c>
    </row>
    <row r="3274" spans="1:12" x14ac:dyDescent="0.25">
      <c r="A3274" t="s">
        <v>1992</v>
      </c>
      <c r="B3274" t="s">
        <v>1993</v>
      </c>
      <c r="C3274">
        <f>SUM(D3274:L3274)</f>
        <v>4</v>
      </c>
      <c r="D3274">
        <f>IF(_xll.ciqfunctions.udf.CIQ(A3274,"IQ_RETURN_ASSETS") &gt; 0,1,0)</f>
        <v>0</v>
      </c>
      <c r="E3274">
        <f>IF(_xll.ciqfunctions.udf.CIQ(A3274,"IQ_UNLEVERED_FCF") + _xll.ciqfunctions.udf.CIQ(A3274,"IQ_CAPEX")  &gt; 0, 1, 0)</f>
        <v>1</v>
      </c>
      <c r="F3274">
        <f>IF(_xll.ciqfunctions.udf.CIQ(A3274,"IQ_RETURN_ASSETS") - _xll.ciqfunctions.udf.CIQ(A3274,"IQ_RETURN_ASSETS", IQ_LTM - 1) &gt; 0,1,0)</f>
        <v>0</v>
      </c>
      <c r="G3274">
        <f>IF((_xll.ciqfunctions.udf.CIQ(A3274,"IQ_UNLEVERED_FCF") + _xll.ciqfunctions.udf.CIQ(A3274,"IQ_CAPEX"))/_xll.ciqfunctions.udf.CIQ(A3274,"IQ_TOTAL_ASSETS") &gt; 0,1,0)</f>
        <v>1</v>
      </c>
      <c r="H3274">
        <f>IF(_xll.ciqfunctions.udf.CIQ(A3274,"IQ_LT_DEBT")/_xll.ciqfunctions.udf.CIQ(A3274,"IQ_TOTAL_ASSETS") - _xll.ciqfunctions.udf.CIQ(A3274,"IQ_LT_DEBT", IQ_LTM - 1)/_xll.ciqfunctions.udf.CIQ(A3274,"IQ_TOTAL_ASSETS", IQ_LTM - 1) &gt; 0,1,0)</f>
        <v>1</v>
      </c>
      <c r="I3274">
        <f>IF(_xll.ciqfunctions.udf.CIQ(A3274,"IQ_CURRENT_RATIO") - _xll.ciqfunctions.udf.CIQ(A3274,"IQ_CURRENT_RATIO", IQ_LTM - 1) &gt; 0,1,0)</f>
        <v>1</v>
      </c>
      <c r="J3274">
        <f>IF(_xll.ciqfunctions.udf.CIQ(A3274, "IQ_BASIC_WEIGHT") - _xll.ciqfunctions.udf.CIQ(A3274, "IQ_BASIC_WEIGHT", IQ_LTM - 1) &gt; 0, 0, 1)</f>
        <v>0</v>
      </c>
      <c r="K3274">
        <f>IF(_xll.ciqfunctions.udf.CIQ(A3274,"IQ_GROSS_MARGIN") - _xll.ciqfunctions.udf.CIQ(A3274,"IQ_GROSS_MARGIN",IQ_LTM-1) &gt; 1,1,0)</f>
        <v>0</v>
      </c>
      <c r="L3274">
        <f>IF(_xll.ciqfunctions.udf.CIQ(A3274, "IQ_ASSET_TURNS") - _xll.ciqfunctions.udf.CIQ(A3274,"IQ_ASSET_TURNS", IQ_LTM-1) &gt; 1, 1,0)</f>
        <v>0</v>
      </c>
    </row>
    <row r="3275" spans="1:12" x14ac:dyDescent="0.25">
      <c r="A3275" t="s">
        <v>1997</v>
      </c>
      <c r="B3275" t="s">
        <v>1998</v>
      </c>
      <c r="C3275">
        <f>SUM(D3275:L3275)</f>
        <v>4</v>
      </c>
      <c r="D3275">
        <f>IF(_xll.ciqfunctions.udf.CIQ(A3275,"IQ_RETURN_ASSETS") &gt; 0,1,0)</f>
        <v>1</v>
      </c>
      <c r="E3275">
        <f>IF(_xll.ciqfunctions.udf.CIQ(A3275,"IQ_UNLEVERED_FCF") + _xll.ciqfunctions.udf.CIQ(A3275,"IQ_CAPEX")  &gt; 0, 1, 0)</f>
        <v>1</v>
      </c>
      <c r="F3275">
        <f>IF(_xll.ciqfunctions.udf.CIQ(A3275,"IQ_RETURN_ASSETS") - _xll.ciqfunctions.udf.CIQ(A3275,"IQ_RETURN_ASSETS", IQ_LTM - 1) &gt; 0,1,0)</f>
        <v>0</v>
      </c>
      <c r="G3275">
        <f>IF((_xll.ciqfunctions.udf.CIQ(A3275,"IQ_UNLEVERED_FCF") + _xll.ciqfunctions.udf.CIQ(A3275,"IQ_CAPEX"))/_xll.ciqfunctions.udf.CIQ(A3275,"IQ_TOTAL_ASSETS") &gt; 0,1,0)</f>
        <v>1</v>
      </c>
      <c r="H3275">
        <f>IF(_xll.ciqfunctions.udf.CIQ(A3275,"IQ_LT_DEBT")/_xll.ciqfunctions.udf.CIQ(A3275,"IQ_TOTAL_ASSETS") - _xll.ciqfunctions.udf.CIQ(A3275,"IQ_LT_DEBT", IQ_LTM - 1)/_xll.ciqfunctions.udf.CIQ(A3275,"IQ_TOTAL_ASSETS", IQ_LTM - 1) &gt; 0,1,0)</f>
        <v>1</v>
      </c>
      <c r="I3275">
        <f>IF(_xll.ciqfunctions.udf.CIQ(A3275,"IQ_CURRENT_RATIO") - _xll.ciqfunctions.udf.CIQ(A3275,"IQ_CURRENT_RATIO", IQ_LTM - 1) &gt; 0,1,0)</f>
        <v>0</v>
      </c>
      <c r="J3275">
        <f>IF(_xll.ciqfunctions.udf.CIQ(A3275, "IQ_BASIC_WEIGHT") - _xll.ciqfunctions.udf.CIQ(A3275, "IQ_BASIC_WEIGHT", IQ_LTM - 1) &gt; 0, 0, 1)</f>
        <v>0</v>
      </c>
      <c r="K3275">
        <f>IF(_xll.ciqfunctions.udf.CIQ(A3275,"IQ_GROSS_MARGIN") - _xll.ciqfunctions.udf.CIQ(A3275,"IQ_GROSS_MARGIN",IQ_LTM-1) &gt; 1,1,0)</f>
        <v>0</v>
      </c>
      <c r="L3275">
        <f>IF(_xll.ciqfunctions.udf.CIQ(A3275, "IQ_ASSET_TURNS") - _xll.ciqfunctions.udf.CIQ(A3275,"IQ_ASSET_TURNS", IQ_LTM-1) &gt; 1, 1,0)</f>
        <v>0</v>
      </c>
    </row>
    <row r="3276" spans="1:12" x14ac:dyDescent="0.25">
      <c r="A3276" t="s">
        <v>2018</v>
      </c>
      <c r="B3276" t="s">
        <v>2019</v>
      </c>
      <c r="C3276">
        <f>SUM(D3276:L3276)</f>
        <v>4</v>
      </c>
      <c r="D3276">
        <f>IF(_xll.ciqfunctions.udf.CIQ(A3276,"IQ_RETURN_ASSETS") &gt; 0,1,0)</f>
        <v>1</v>
      </c>
      <c r="E3276">
        <f>IF(_xll.ciqfunctions.udf.CIQ(A3276,"IQ_UNLEVERED_FCF") + _xll.ciqfunctions.udf.CIQ(A3276,"IQ_CAPEX")  &gt; 0, 1, 0)</f>
        <v>1</v>
      </c>
      <c r="F3276">
        <f>IF(_xll.ciqfunctions.udf.CIQ(A3276,"IQ_RETURN_ASSETS") - _xll.ciqfunctions.udf.CIQ(A3276,"IQ_RETURN_ASSETS", IQ_LTM - 1) &gt; 0,1,0)</f>
        <v>0</v>
      </c>
      <c r="G3276">
        <f>IF((_xll.ciqfunctions.udf.CIQ(A3276,"IQ_UNLEVERED_FCF") + _xll.ciqfunctions.udf.CIQ(A3276,"IQ_CAPEX"))/_xll.ciqfunctions.udf.CIQ(A3276,"IQ_TOTAL_ASSETS") &gt; 0,1,0)</f>
        <v>1</v>
      </c>
      <c r="H3276">
        <f>IF(_xll.ciqfunctions.udf.CIQ(A3276,"IQ_LT_DEBT")/_xll.ciqfunctions.udf.CIQ(A3276,"IQ_TOTAL_ASSETS") - _xll.ciqfunctions.udf.CIQ(A3276,"IQ_LT_DEBT", IQ_LTM - 1)/_xll.ciqfunctions.udf.CIQ(A3276,"IQ_TOTAL_ASSETS", IQ_LTM - 1) &gt; 0,1,0)</f>
        <v>0</v>
      </c>
      <c r="I3276">
        <f>IF(_xll.ciqfunctions.udf.CIQ(A3276,"IQ_CURRENT_RATIO") - _xll.ciqfunctions.udf.CIQ(A3276,"IQ_CURRENT_RATIO", IQ_LTM - 1) &gt; 0,1,0)</f>
        <v>1</v>
      </c>
      <c r="J3276">
        <f>IF(_xll.ciqfunctions.udf.CIQ(A3276, "IQ_BASIC_WEIGHT") - _xll.ciqfunctions.udf.CIQ(A3276, "IQ_BASIC_WEIGHT", IQ_LTM - 1) &gt; 0, 0, 1)</f>
        <v>0</v>
      </c>
      <c r="K3276">
        <f>IF(_xll.ciqfunctions.udf.CIQ(A3276,"IQ_GROSS_MARGIN") - _xll.ciqfunctions.udf.CIQ(A3276,"IQ_GROSS_MARGIN",IQ_LTM-1) &gt; 1,1,0)</f>
        <v>0</v>
      </c>
      <c r="L3276">
        <f>IF(_xll.ciqfunctions.udf.CIQ(A3276, "IQ_ASSET_TURNS") - _xll.ciqfunctions.udf.CIQ(A3276,"IQ_ASSET_TURNS", IQ_LTM-1) &gt; 1, 1,0)</f>
        <v>0</v>
      </c>
    </row>
    <row r="3277" spans="1:12" x14ac:dyDescent="0.25">
      <c r="A3277" t="s">
        <v>2020</v>
      </c>
      <c r="B3277" t="s">
        <v>2021</v>
      </c>
      <c r="C3277">
        <f>SUM(D3277:L3277)</f>
        <v>4</v>
      </c>
      <c r="D3277">
        <f>IF(_xll.ciqfunctions.udf.CIQ(A3277,"IQ_RETURN_ASSETS") &gt; 0,1,0)</f>
        <v>0</v>
      </c>
      <c r="E3277">
        <f>IF(_xll.ciqfunctions.udf.CIQ(A3277,"IQ_UNLEVERED_FCF") + _xll.ciqfunctions.udf.CIQ(A3277,"IQ_CAPEX")  &gt; 0, 1, 0)</f>
        <v>1</v>
      </c>
      <c r="F3277">
        <f>IF(_xll.ciqfunctions.udf.CIQ(A3277,"IQ_RETURN_ASSETS") - _xll.ciqfunctions.udf.CIQ(A3277,"IQ_RETURN_ASSETS", IQ_LTM - 1) &gt; 0,1,0)</f>
        <v>1</v>
      </c>
      <c r="G3277">
        <f>IF((_xll.ciqfunctions.udf.CIQ(A3277,"IQ_UNLEVERED_FCF") + _xll.ciqfunctions.udf.CIQ(A3277,"IQ_CAPEX"))/_xll.ciqfunctions.udf.CIQ(A3277,"IQ_TOTAL_ASSETS") &gt; 0,1,0)</f>
        <v>1</v>
      </c>
      <c r="H3277">
        <f>IF(_xll.ciqfunctions.udf.CIQ(A3277,"IQ_LT_DEBT")/_xll.ciqfunctions.udf.CIQ(A3277,"IQ_TOTAL_ASSETS") - _xll.ciqfunctions.udf.CIQ(A3277,"IQ_LT_DEBT", IQ_LTM - 1)/_xll.ciqfunctions.udf.CIQ(A3277,"IQ_TOTAL_ASSETS", IQ_LTM - 1) &gt; 0,1,0)</f>
        <v>0</v>
      </c>
      <c r="I3277">
        <f>IF(_xll.ciqfunctions.udf.CIQ(A3277,"IQ_CURRENT_RATIO") - _xll.ciqfunctions.udf.CIQ(A3277,"IQ_CURRENT_RATIO", IQ_LTM - 1) &gt; 0,1,0)</f>
        <v>1</v>
      </c>
      <c r="J3277">
        <f>IF(_xll.ciqfunctions.udf.CIQ(A3277, "IQ_BASIC_WEIGHT") - _xll.ciqfunctions.udf.CIQ(A3277, "IQ_BASIC_WEIGHT", IQ_LTM - 1) &gt; 0, 0, 1)</f>
        <v>0</v>
      </c>
      <c r="K3277">
        <f>IF(_xll.ciqfunctions.udf.CIQ(A3277,"IQ_GROSS_MARGIN") - _xll.ciqfunctions.udf.CIQ(A3277,"IQ_GROSS_MARGIN",IQ_LTM-1) &gt; 1,1,0)</f>
        <v>0</v>
      </c>
      <c r="L3277">
        <f>IF(_xll.ciqfunctions.udf.CIQ(A3277, "IQ_ASSET_TURNS") - _xll.ciqfunctions.udf.CIQ(A3277,"IQ_ASSET_TURNS", IQ_LTM-1) &gt; 1, 1,0)</f>
        <v>0</v>
      </c>
    </row>
    <row r="3278" spans="1:12" x14ac:dyDescent="0.25">
      <c r="A3278" t="s">
        <v>2026</v>
      </c>
      <c r="B3278" t="s">
        <v>2027</v>
      </c>
      <c r="C3278">
        <f>SUM(D3278:L3278)</f>
        <v>4</v>
      </c>
      <c r="D3278">
        <f>IF(_xll.ciqfunctions.udf.CIQ(A3278,"IQ_RETURN_ASSETS") &gt; 0,1,0)</f>
        <v>0</v>
      </c>
      <c r="E3278">
        <f>IF(_xll.ciqfunctions.udf.CIQ(A3278,"IQ_UNLEVERED_FCF") + _xll.ciqfunctions.udf.CIQ(A3278,"IQ_CAPEX")  &gt; 0, 1, 0)</f>
        <v>0</v>
      </c>
      <c r="F3278">
        <f>IF(_xll.ciqfunctions.udf.CIQ(A3278,"IQ_RETURN_ASSETS") - _xll.ciqfunctions.udf.CIQ(A3278,"IQ_RETURN_ASSETS", IQ_LTM - 1) &gt; 0,1,0)</f>
        <v>1</v>
      </c>
      <c r="G3278">
        <f>IF((_xll.ciqfunctions.udf.CIQ(A3278,"IQ_UNLEVERED_FCF") + _xll.ciqfunctions.udf.CIQ(A3278,"IQ_CAPEX"))/_xll.ciqfunctions.udf.CIQ(A3278,"IQ_TOTAL_ASSETS") &gt; 0,1,0)</f>
        <v>0</v>
      </c>
      <c r="H3278">
        <f>IF(_xll.ciqfunctions.udf.CIQ(A3278,"IQ_LT_DEBT")/_xll.ciqfunctions.udf.CIQ(A3278,"IQ_TOTAL_ASSETS") - _xll.ciqfunctions.udf.CIQ(A3278,"IQ_LT_DEBT", IQ_LTM - 1)/_xll.ciqfunctions.udf.CIQ(A3278,"IQ_TOTAL_ASSETS", IQ_LTM - 1) &gt; 0,1,0)</f>
        <v>1</v>
      </c>
      <c r="I3278">
        <f>IF(_xll.ciqfunctions.udf.CIQ(A3278,"IQ_CURRENT_RATIO") - _xll.ciqfunctions.udf.CIQ(A3278,"IQ_CURRENT_RATIO", IQ_LTM - 1) &gt; 0,1,0)</f>
        <v>1</v>
      </c>
      <c r="J3278">
        <f>IF(_xll.ciqfunctions.udf.CIQ(A3278, "IQ_BASIC_WEIGHT") - _xll.ciqfunctions.udf.CIQ(A3278, "IQ_BASIC_WEIGHT", IQ_LTM - 1) &gt; 0, 0, 1)</f>
        <v>0</v>
      </c>
      <c r="K3278">
        <f>IF(_xll.ciqfunctions.udf.CIQ(A3278,"IQ_GROSS_MARGIN") - _xll.ciqfunctions.udf.CIQ(A3278,"IQ_GROSS_MARGIN",IQ_LTM-1) &gt; 1,1,0)</f>
        <v>1</v>
      </c>
      <c r="L3278">
        <f>IF(_xll.ciqfunctions.udf.CIQ(A3278, "IQ_ASSET_TURNS") - _xll.ciqfunctions.udf.CIQ(A3278,"IQ_ASSET_TURNS", IQ_LTM-1) &gt; 1, 1,0)</f>
        <v>0</v>
      </c>
    </row>
    <row r="3279" spans="1:12" x14ac:dyDescent="0.25">
      <c r="A3279" t="s">
        <v>2031</v>
      </c>
      <c r="B3279" t="s">
        <v>2032</v>
      </c>
      <c r="C3279">
        <f>SUM(D3279:L3279)</f>
        <v>4</v>
      </c>
      <c r="D3279">
        <f>IF(_xll.ciqfunctions.udf.CIQ(A3279,"IQ_RETURN_ASSETS") &gt; 0,1,0)</f>
        <v>1</v>
      </c>
      <c r="E3279">
        <f>IF(_xll.ciqfunctions.udf.CIQ(A3279,"IQ_UNLEVERED_FCF") + _xll.ciqfunctions.udf.CIQ(A3279,"IQ_CAPEX")  &gt; 0, 1, 0)</f>
        <v>0</v>
      </c>
      <c r="F3279">
        <f>IF(_xll.ciqfunctions.udf.CIQ(A3279,"IQ_RETURN_ASSETS") - _xll.ciqfunctions.udf.CIQ(A3279,"IQ_RETURN_ASSETS", IQ_LTM - 1) &gt; 0,1,0)</f>
        <v>1</v>
      </c>
      <c r="G3279">
        <f>IF((_xll.ciqfunctions.udf.CIQ(A3279,"IQ_UNLEVERED_FCF") + _xll.ciqfunctions.udf.CIQ(A3279,"IQ_CAPEX"))/_xll.ciqfunctions.udf.CIQ(A3279,"IQ_TOTAL_ASSETS") &gt; 0,1,0)</f>
        <v>0</v>
      </c>
      <c r="H3279">
        <f>IF(_xll.ciqfunctions.udf.CIQ(A3279,"IQ_LT_DEBT")/_xll.ciqfunctions.udf.CIQ(A3279,"IQ_TOTAL_ASSETS") - _xll.ciqfunctions.udf.CIQ(A3279,"IQ_LT_DEBT", IQ_LTM - 1)/_xll.ciqfunctions.udf.CIQ(A3279,"IQ_TOTAL_ASSETS", IQ_LTM - 1) &gt; 0,1,0)</f>
        <v>1</v>
      </c>
      <c r="I3279">
        <f>IF(_xll.ciqfunctions.udf.CIQ(A3279,"IQ_CURRENT_RATIO") - _xll.ciqfunctions.udf.CIQ(A3279,"IQ_CURRENT_RATIO", IQ_LTM - 1) &gt; 0,1,0)</f>
        <v>0</v>
      </c>
      <c r="J3279">
        <f>IF(_xll.ciqfunctions.udf.CIQ(A3279, "IQ_BASIC_WEIGHT") - _xll.ciqfunctions.udf.CIQ(A3279, "IQ_BASIC_WEIGHT", IQ_LTM - 1) &gt; 0, 0, 1)</f>
        <v>0</v>
      </c>
      <c r="K3279">
        <f>IF(_xll.ciqfunctions.udf.CIQ(A3279,"IQ_GROSS_MARGIN") - _xll.ciqfunctions.udf.CIQ(A3279,"IQ_GROSS_MARGIN",IQ_LTM-1) &gt; 1,1,0)</f>
        <v>1</v>
      </c>
      <c r="L3279">
        <f>IF(_xll.ciqfunctions.udf.CIQ(A3279, "IQ_ASSET_TURNS") - _xll.ciqfunctions.udf.CIQ(A3279,"IQ_ASSET_TURNS", IQ_LTM-1) &gt; 1, 1,0)</f>
        <v>0</v>
      </c>
    </row>
    <row r="3280" spans="1:12" x14ac:dyDescent="0.25">
      <c r="A3280" t="s">
        <v>2033</v>
      </c>
      <c r="B3280" t="s">
        <v>2032</v>
      </c>
      <c r="C3280">
        <f>SUM(D3280:L3280)</f>
        <v>4</v>
      </c>
      <c r="D3280">
        <f>IF(_xll.ciqfunctions.udf.CIQ(A3280,"IQ_RETURN_ASSETS") &gt; 0,1,0)</f>
        <v>1</v>
      </c>
      <c r="E3280">
        <f>IF(_xll.ciqfunctions.udf.CIQ(A3280,"IQ_UNLEVERED_FCF") + _xll.ciqfunctions.udf.CIQ(A3280,"IQ_CAPEX")  &gt; 0, 1, 0)</f>
        <v>0</v>
      </c>
      <c r="F3280">
        <f>IF(_xll.ciqfunctions.udf.CIQ(A3280,"IQ_RETURN_ASSETS") - _xll.ciqfunctions.udf.CIQ(A3280,"IQ_RETURN_ASSETS", IQ_LTM - 1) &gt; 0,1,0)</f>
        <v>1</v>
      </c>
      <c r="G3280">
        <f>IF((_xll.ciqfunctions.udf.CIQ(A3280,"IQ_UNLEVERED_FCF") + _xll.ciqfunctions.udf.CIQ(A3280,"IQ_CAPEX"))/_xll.ciqfunctions.udf.CIQ(A3280,"IQ_TOTAL_ASSETS") &gt; 0,1,0)</f>
        <v>0</v>
      </c>
      <c r="H3280">
        <f>IF(_xll.ciqfunctions.udf.CIQ(A3280,"IQ_LT_DEBT")/_xll.ciqfunctions.udf.CIQ(A3280,"IQ_TOTAL_ASSETS") - _xll.ciqfunctions.udf.CIQ(A3280,"IQ_LT_DEBT", IQ_LTM - 1)/_xll.ciqfunctions.udf.CIQ(A3280,"IQ_TOTAL_ASSETS", IQ_LTM - 1) &gt; 0,1,0)</f>
        <v>1</v>
      </c>
      <c r="I3280">
        <f>IF(_xll.ciqfunctions.udf.CIQ(A3280,"IQ_CURRENT_RATIO") - _xll.ciqfunctions.udf.CIQ(A3280,"IQ_CURRENT_RATIO", IQ_LTM - 1) &gt; 0,1,0)</f>
        <v>0</v>
      </c>
      <c r="J3280">
        <f>IF(_xll.ciqfunctions.udf.CIQ(A3280, "IQ_BASIC_WEIGHT") - _xll.ciqfunctions.udf.CIQ(A3280, "IQ_BASIC_WEIGHT", IQ_LTM - 1) &gt; 0, 0, 1)</f>
        <v>0</v>
      </c>
      <c r="K3280">
        <f>IF(_xll.ciqfunctions.udf.CIQ(A3280,"IQ_GROSS_MARGIN") - _xll.ciqfunctions.udf.CIQ(A3280,"IQ_GROSS_MARGIN",IQ_LTM-1) &gt; 1,1,0)</f>
        <v>1</v>
      </c>
      <c r="L3280">
        <f>IF(_xll.ciqfunctions.udf.CIQ(A3280, "IQ_ASSET_TURNS") - _xll.ciqfunctions.udf.CIQ(A3280,"IQ_ASSET_TURNS", IQ_LTM-1) &gt; 1, 1,0)</f>
        <v>0</v>
      </c>
    </row>
    <row r="3281" spans="1:12" x14ac:dyDescent="0.25">
      <c r="A3281" t="s">
        <v>2045</v>
      </c>
      <c r="B3281" t="s">
        <v>2046</v>
      </c>
      <c r="C3281">
        <f>SUM(D3281:L3281)</f>
        <v>4</v>
      </c>
      <c r="D3281">
        <f>IF(_xll.ciqfunctions.udf.CIQ(A3281,"IQ_RETURN_ASSETS") &gt; 0,1,0)</f>
        <v>0</v>
      </c>
      <c r="E3281">
        <f>IF(_xll.ciqfunctions.udf.CIQ(A3281,"IQ_UNLEVERED_FCF") + _xll.ciqfunctions.udf.CIQ(A3281,"IQ_CAPEX")  &gt; 0, 1, 0)</f>
        <v>1</v>
      </c>
      <c r="F3281">
        <f>IF(_xll.ciqfunctions.udf.CIQ(A3281,"IQ_RETURN_ASSETS") - _xll.ciqfunctions.udf.CIQ(A3281,"IQ_RETURN_ASSETS", IQ_LTM - 1) &gt; 0,1,0)</f>
        <v>1</v>
      </c>
      <c r="G3281">
        <f>IF((_xll.ciqfunctions.udf.CIQ(A3281,"IQ_UNLEVERED_FCF") + _xll.ciqfunctions.udf.CIQ(A3281,"IQ_CAPEX"))/_xll.ciqfunctions.udf.CIQ(A3281,"IQ_TOTAL_ASSETS") &gt; 0,1,0)</f>
        <v>1</v>
      </c>
      <c r="H3281">
        <f>IF(_xll.ciqfunctions.udf.CIQ(A3281,"IQ_LT_DEBT")/_xll.ciqfunctions.udf.CIQ(A3281,"IQ_TOTAL_ASSETS") - _xll.ciqfunctions.udf.CIQ(A3281,"IQ_LT_DEBT", IQ_LTM - 1)/_xll.ciqfunctions.udf.CIQ(A3281,"IQ_TOTAL_ASSETS", IQ_LTM - 1) &gt; 0,1,0)</f>
        <v>0</v>
      </c>
      <c r="I3281">
        <f>IF(_xll.ciqfunctions.udf.CIQ(A3281,"IQ_CURRENT_RATIO") - _xll.ciqfunctions.udf.CIQ(A3281,"IQ_CURRENT_RATIO", IQ_LTM - 1) &gt; 0,1,0)</f>
        <v>1</v>
      </c>
      <c r="J3281">
        <f>IF(_xll.ciqfunctions.udf.CIQ(A3281, "IQ_BASIC_WEIGHT") - _xll.ciqfunctions.udf.CIQ(A3281, "IQ_BASIC_WEIGHT", IQ_LTM - 1) &gt; 0, 0, 1)</f>
        <v>0</v>
      </c>
      <c r="K3281">
        <f>IF(_xll.ciqfunctions.udf.CIQ(A3281,"IQ_GROSS_MARGIN") - _xll.ciqfunctions.udf.CIQ(A3281,"IQ_GROSS_MARGIN",IQ_LTM-1) &gt; 1,1,0)</f>
        <v>0</v>
      </c>
      <c r="L3281">
        <f>IF(_xll.ciqfunctions.udf.CIQ(A3281, "IQ_ASSET_TURNS") - _xll.ciqfunctions.udf.CIQ(A3281,"IQ_ASSET_TURNS", IQ_LTM-1) &gt; 1, 1,0)</f>
        <v>0</v>
      </c>
    </row>
    <row r="3282" spans="1:12" x14ac:dyDescent="0.25">
      <c r="A3282" t="s">
        <v>2055</v>
      </c>
      <c r="B3282" t="s">
        <v>2056</v>
      </c>
      <c r="C3282">
        <f>SUM(D3282:L3282)</f>
        <v>4</v>
      </c>
      <c r="D3282">
        <f>IF(_xll.ciqfunctions.udf.CIQ(A3282,"IQ_RETURN_ASSETS") &gt; 0,1,0)</f>
        <v>0</v>
      </c>
      <c r="E3282">
        <f>IF(_xll.ciqfunctions.udf.CIQ(A3282,"IQ_UNLEVERED_FCF") + _xll.ciqfunctions.udf.CIQ(A3282,"IQ_CAPEX")  &gt; 0, 1, 0)</f>
        <v>1</v>
      </c>
      <c r="F3282">
        <f>IF(_xll.ciqfunctions.udf.CIQ(A3282,"IQ_RETURN_ASSETS") - _xll.ciqfunctions.udf.CIQ(A3282,"IQ_RETURN_ASSETS", IQ_LTM - 1) &gt; 0,1,0)</f>
        <v>0</v>
      </c>
      <c r="G3282">
        <f>IF((_xll.ciqfunctions.udf.CIQ(A3282,"IQ_UNLEVERED_FCF") + _xll.ciqfunctions.udf.CIQ(A3282,"IQ_CAPEX"))/_xll.ciqfunctions.udf.CIQ(A3282,"IQ_TOTAL_ASSETS") &gt; 0,1,0)</f>
        <v>1</v>
      </c>
      <c r="H3282">
        <f>IF(_xll.ciqfunctions.udf.CIQ(A3282,"IQ_LT_DEBT")/_xll.ciqfunctions.udf.CIQ(A3282,"IQ_TOTAL_ASSETS") - _xll.ciqfunctions.udf.CIQ(A3282,"IQ_LT_DEBT", IQ_LTM - 1)/_xll.ciqfunctions.udf.CIQ(A3282,"IQ_TOTAL_ASSETS", IQ_LTM - 1) &gt; 0,1,0)</f>
        <v>1</v>
      </c>
      <c r="I3282">
        <f>IF(_xll.ciqfunctions.udf.CIQ(A3282,"IQ_CURRENT_RATIO") - _xll.ciqfunctions.udf.CIQ(A3282,"IQ_CURRENT_RATIO", IQ_LTM - 1) &gt; 0,1,0)</f>
        <v>1</v>
      </c>
      <c r="J3282">
        <f>IF(_xll.ciqfunctions.udf.CIQ(A3282, "IQ_BASIC_WEIGHT") - _xll.ciqfunctions.udf.CIQ(A3282, "IQ_BASIC_WEIGHT", IQ_LTM - 1) &gt; 0, 0, 1)</f>
        <v>0</v>
      </c>
      <c r="K3282">
        <f>IF(_xll.ciqfunctions.udf.CIQ(A3282,"IQ_GROSS_MARGIN") - _xll.ciqfunctions.udf.CIQ(A3282,"IQ_GROSS_MARGIN",IQ_LTM-1) &gt; 1,1,0)</f>
        <v>0</v>
      </c>
      <c r="L3282">
        <f>IF(_xll.ciqfunctions.udf.CIQ(A3282, "IQ_ASSET_TURNS") - _xll.ciqfunctions.udf.CIQ(A3282,"IQ_ASSET_TURNS", IQ_LTM-1) &gt; 1, 1,0)</f>
        <v>0</v>
      </c>
    </row>
    <row r="3283" spans="1:12" x14ac:dyDescent="0.25">
      <c r="A3283" t="s">
        <v>2057</v>
      </c>
      <c r="B3283" t="s">
        <v>2058</v>
      </c>
      <c r="C3283">
        <f>SUM(D3283:L3283)</f>
        <v>4</v>
      </c>
      <c r="D3283">
        <f>IF(_xll.ciqfunctions.udf.CIQ(A3283,"IQ_RETURN_ASSETS") &gt; 0,1,0)</f>
        <v>1</v>
      </c>
      <c r="E3283">
        <f>IF(_xll.ciqfunctions.udf.CIQ(A3283,"IQ_UNLEVERED_FCF") + _xll.ciqfunctions.udf.CIQ(A3283,"IQ_CAPEX")  &gt; 0, 1, 0)</f>
        <v>1</v>
      </c>
      <c r="F3283">
        <f>IF(_xll.ciqfunctions.udf.CIQ(A3283,"IQ_RETURN_ASSETS") - _xll.ciqfunctions.udf.CIQ(A3283,"IQ_RETURN_ASSETS", IQ_LTM - 1) &gt; 0,1,0)</f>
        <v>0</v>
      </c>
      <c r="G3283">
        <f>IF((_xll.ciqfunctions.udf.CIQ(A3283,"IQ_UNLEVERED_FCF") + _xll.ciqfunctions.udf.CIQ(A3283,"IQ_CAPEX"))/_xll.ciqfunctions.udf.CIQ(A3283,"IQ_TOTAL_ASSETS") &gt; 0,1,0)</f>
        <v>1</v>
      </c>
      <c r="H3283">
        <f>IF(_xll.ciqfunctions.udf.CIQ(A3283,"IQ_LT_DEBT")/_xll.ciqfunctions.udf.CIQ(A3283,"IQ_TOTAL_ASSETS") - _xll.ciqfunctions.udf.CIQ(A3283,"IQ_LT_DEBT", IQ_LTM - 1)/_xll.ciqfunctions.udf.CIQ(A3283,"IQ_TOTAL_ASSETS", IQ_LTM - 1) &gt; 0,1,0)</f>
        <v>0</v>
      </c>
      <c r="I3283">
        <f>IF(_xll.ciqfunctions.udf.CIQ(A3283,"IQ_CURRENT_RATIO") - _xll.ciqfunctions.udf.CIQ(A3283,"IQ_CURRENT_RATIO", IQ_LTM - 1) &gt; 0,1,0)</f>
        <v>1</v>
      </c>
      <c r="J3283">
        <f>IF(_xll.ciqfunctions.udf.CIQ(A3283, "IQ_BASIC_WEIGHT") - _xll.ciqfunctions.udf.CIQ(A3283, "IQ_BASIC_WEIGHT", IQ_LTM - 1) &gt; 0, 0, 1)</f>
        <v>0</v>
      </c>
      <c r="K3283">
        <f>IF(_xll.ciqfunctions.udf.CIQ(A3283,"IQ_GROSS_MARGIN") - _xll.ciqfunctions.udf.CIQ(A3283,"IQ_GROSS_MARGIN",IQ_LTM-1) &gt; 1,1,0)</f>
        <v>0</v>
      </c>
      <c r="L3283">
        <f>IF(_xll.ciqfunctions.udf.CIQ(A3283, "IQ_ASSET_TURNS") - _xll.ciqfunctions.udf.CIQ(A3283,"IQ_ASSET_TURNS", IQ_LTM-1) &gt; 1, 1,0)</f>
        <v>0</v>
      </c>
    </row>
    <row r="3284" spans="1:12" x14ac:dyDescent="0.25">
      <c r="A3284" t="s">
        <v>2063</v>
      </c>
      <c r="B3284" t="s">
        <v>2064</v>
      </c>
      <c r="C3284">
        <f>SUM(D3284:L3284)</f>
        <v>4</v>
      </c>
      <c r="D3284">
        <f>IF(_xll.ciqfunctions.udf.CIQ(A3284,"IQ_RETURN_ASSETS") &gt; 0,1,0)</f>
        <v>0</v>
      </c>
      <c r="E3284">
        <f>IF(_xll.ciqfunctions.udf.CIQ(A3284,"IQ_UNLEVERED_FCF") + _xll.ciqfunctions.udf.CIQ(A3284,"IQ_CAPEX")  &gt; 0, 1, 0)</f>
        <v>0</v>
      </c>
      <c r="F3284">
        <f>IF(_xll.ciqfunctions.udf.CIQ(A3284,"IQ_RETURN_ASSETS") - _xll.ciqfunctions.udf.CIQ(A3284,"IQ_RETURN_ASSETS", IQ_LTM - 1) &gt; 0,1,0)</f>
        <v>1</v>
      </c>
      <c r="G3284">
        <f>IF((_xll.ciqfunctions.udf.CIQ(A3284,"IQ_UNLEVERED_FCF") + _xll.ciqfunctions.udf.CIQ(A3284,"IQ_CAPEX"))/_xll.ciqfunctions.udf.CIQ(A3284,"IQ_TOTAL_ASSETS") &gt; 0,1,0)</f>
        <v>0</v>
      </c>
      <c r="H3284">
        <f>IF(_xll.ciqfunctions.udf.CIQ(A3284,"IQ_LT_DEBT")/_xll.ciqfunctions.udf.CIQ(A3284,"IQ_TOTAL_ASSETS") - _xll.ciqfunctions.udf.CIQ(A3284,"IQ_LT_DEBT", IQ_LTM - 1)/_xll.ciqfunctions.udf.CIQ(A3284,"IQ_TOTAL_ASSETS", IQ_LTM - 1) &gt; 0,1,0)</f>
        <v>1</v>
      </c>
      <c r="I3284">
        <f>IF(_xll.ciqfunctions.udf.CIQ(A3284,"IQ_CURRENT_RATIO") - _xll.ciqfunctions.udf.CIQ(A3284,"IQ_CURRENT_RATIO", IQ_LTM - 1) &gt; 0,1,0)</f>
        <v>1</v>
      </c>
      <c r="J3284">
        <f>IF(_xll.ciqfunctions.udf.CIQ(A3284, "IQ_BASIC_WEIGHT") - _xll.ciqfunctions.udf.CIQ(A3284, "IQ_BASIC_WEIGHT", IQ_LTM - 1) &gt; 0, 0, 1)</f>
        <v>0</v>
      </c>
      <c r="K3284">
        <f>IF(_xll.ciqfunctions.udf.CIQ(A3284,"IQ_GROSS_MARGIN") - _xll.ciqfunctions.udf.CIQ(A3284,"IQ_GROSS_MARGIN",IQ_LTM-1) &gt; 1,1,0)</f>
        <v>1</v>
      </c>
      <c r="L3284">
        <f>IF(_xll.ciqfunctions.udf.CIQ(A3284, "IQ_ASSET_TURNS") - _xll.ciqfunctions.udf.CIQ(A3284,"IQ_ASSET_TURNS", IQ_LTM-1) &gt; 1, 1,0)</f>
        <v>0</v>
      </c>
    </row>
    <row r="3285" spans="1:12" x14ac:dyDescent="0.25">
      <c r="A3285" t="s">
        <v>2067</v>
      </c>
      <c r="B3285" t="s">
        <v>2068</v>
      </c>
      <c r="C3285">
        <f>SUM(D3285:L3285)</f>
        <v>4</v>
      </c>
      <c r="D3285">
        <f>IF(_xll.ciqfunctions.udf.CIQ(A3285,"IQ_RETURN_ASSETS") &gt; 0,1,0)</f>
        <v>1</v>
      </c>
      <c r="E3285">
        <f>IF(_xll.ciqfunctions.udf.CIQ(A3285,"IQ_UNLEVERED_FCF") + _xll.ciqfunctions.udf.CIQ(A3285,"IQ_CAPEX")  &gt; 0, 1, 0)</f>
        <v>0</v>
      </c>
      <c r="F3285">
        <f>IF(_xll.ciqfunctions.udf.CIQ(A3285,"IQ_RETURN_ASSETS") - _xll.ciqfunctions.udf.CIQ(A3285,"IQ_RETURN_ASSETS", IQ_LTM - 1) &gt; 0,1,0)</f>
        <v>1</v>
      </c>
      <c r="G3285">
        <f>IF((_xll.ciqfunctions.udf.CIQ(A3285,"IQ_UNLEVERED_FCF") + _xll.ciqfunctions.udf.CIQ(A3285,"IQ_CAPEX"))/_xll.ciqfunctions.udf.CIQ(A3285,"IQ_TOTAL_ASSETS") &gt; 0,1,0)</f>
        <v>0</v>
      </c>
      <c r="H3285">
        <f>IF(_xll.ciqfunctions.udf.CIQ(A3285,"IQ_LT_DEBT")/_xll.ciqfunctions.udf.CIQ(A3285,"IQ_TOTAL_ASSETS") - _xll.ciqfunctions.udf.CIQ(A3285,"IQ_LT_DEBT", IQ_LTM - 1)/_xll.ciqfunctions.udf.CIQ(A3285,"IQ_TOTAL_ASSETS", IQ_LTM - 1) &gt; 0,1,0)</f>
        <v>1</v>
      </c>
      <c r="I3285">
        <f>IF(_xll.ciqfunctions.udf.CIQ(A3285,"IQ_CURRENT_RATIO") - _xll.ciqfunctions.udf.CIQ(A3285,"IQ_CURRENT_RATIO", IQ_LTM - 1) &gt; 0,1,0)</f>
        <v>1</v>
      </c>
      <c r="J3285">
        <f>IF(_xll.ciqfunctions.udf.CIQ(A3285, "IQ_BASIC_WEIGHT") - _xll.ciqfunctions.udf.CIQ(A3285, "IQ_BASIC_WEIGHT", IQ_LTM - 1) &gt; 0, 0, 1)</f>
        <v>0</v>
      </c>
      <c r="K3285">
        <f>IF(_xll.ciqfunctions.udf.CIQ(A3285,"IQ_GROSS_MARGIN") - _xll.ciqfunctions.udf.CIQ(A3285,"IQ_GROSS_MARGIN",IQ_LTM-1) &gt; 1,1,0)</f>
        <v>0</v>
      </c>
      <c r="L3285">
        <f>IF(_xll.ciqfunctions.udf.CIQ(A3285, "IQ_ASSET_TURNS") - _xll.ciqfunctions.udf.CIQ(A3285,"IQ_ASSET_TURNS", IQ_LTM-1) &gt; 1, 1,0)</f>
        <v>0</v>
      </c>
    </row>
    <row r="3286" spans="1:12" x14ac:dyDescent="0.25">
      <c r="A3286" t="s">
        <v>2114</v>
      </c>
      <c r="B3286" t="s">
        <v>2115</v>
      </c>
      <c r="C3286">
        <f>SUM(D3286:L3286)</f>
        <v>4</v>
      </c>
      <c r="D3286">
        <f>IF(_xll.ciqfunctions.udf.CIQ(A3286,"IQ_RETURN_ASSETS") &gt; 0,1,0)</f>
        <v>1</v>
      </c>
      <c r="E3286">
        <f>IF(_xll.ciqfunctions.udf.CIQ(A3286,"IQ_UNLEVERED_FCF") + _xll.ciqfunctions.udf.CIQ(A3286,"IQ_CAPEX")  &gt; 0, 1, 0)</f>
        <v>1</v>
      </c>
      <c r="F3286">
        <f>IF(_xll.ciqfunctions.udf.CIQ(A3286,"IQ_RETURN_ASSETS") - _xll.ciqfunctions.udf.CIQ(A3286,"IQ_RETURN_ASSETS", IQ_LTM - 1) &gt; 0,1,0)</f>
        <v>1</v>
      </c>
      <c r="G3286">
        <f>IF((_xll.ciqfunctions.udf.CIQ(A3286,"IQ_UNLEVERED_FCF") + _xll.ciqfunctions.udf.CIQ(A3286,"IQ_CAPEX"))/_xll.ciqfunctions.udf.CIQ(A3286,"IQ_TOTAL_ASSETS") &gt; 0,1,0)</f>
        <v>1</v>
      </c>
      <c r="H3286">
        <f>IF(_xll.ciqfunctions.udf.CIQ(A3286,"IQ_LT_DEBT")/_xll.ciqfunctions.udf.CIQ(A3286,"IQ_TOTAL_ASSETS") - _xll.ciqfunctions.udf.CIQ(A3286,"IQ_LT_DEBT", IQ_LTM - 1)/_xll.ciqfunctions.udf.CIQ(A3286,"IQ_TOTAL_ASSETS", IQ_LTM - 1) &gt; 0,1,0)</f>
        <v>0</v>
      </c>
      <c r="I3286">
        <f>IF(_xll.ciqfunctions.udf.CIQ(A3286,"IQ_CURRENT_RATIO") - _xll.ciqfunctions.udf.CIQ(A3286,"IQ_CURRENT_RATIO", IQ_LTM - 1) &gt; 0,1,0)</f>
        <v>0</v>
      </c>
      <c r="J3286">
        <f>IF(_xll.ciqfunctions.udf.CIQ(A3286, "IQ_BASIC_WEIGHT") - _xll.ciqfunctions.udf.CIQ(A3286, "IQ_BASIC_WEIGHT", IQ_LTM - 1) &gt; 0, 0, 1)</f>
        <v>0</v>
      </c>
      <c r="K3286">
        <f>IF(_xll.ciqfunctions.udf.CIQ(A3286,"IQ_GROSS_MARGIN") - _xll.ciqfunctions.udf.CIQ(A3286,"IQ_GROSS_MARGIN",IQ_LTM-1) &gt; 1,1,0)</f>
        <v>0</v>
      </c>
      <c r="L3286">
        <f>IF(_xll.ciqfunctions.udf.CIQ(A3286, "IQ_ASSET_TURNS") - _xll.ciqfunctions.udf.CIQ(A3286,"IQ_ASSET_TURNS", IQ_LTM-1) &gt; 1, 1,0)</f>
        <v>0</v>
      </c>
    </row>
    <row r="3287" spans="1:12" x14ac:dyDescent="0.25">
      <c r="A3287" t="s">
        <v>2116</v>
      </c>
      <c r="B3287" t="s">
        <v>2117</v>
      </c>
      <c r="C3287">
        <f>SUM(D3287:L3287)</f>
        <v>4</v>
      </c>
      <c r="D3287">
        <f>IF(_xll.ciqfunctions.udf.CIQ(A3287,"IQ_RETURN_ASSETS") &gt; 0,1,0)</f>
        <v>1</v>
      </c>
      <c r="E3287">
        <f>IF(_xll.ciqfunctions.udf.CIQ(A3287,"IQ_UNLEVERED_FCF") + _xll.ciqfunctions.udf.CIQ(A3287,"IQ_CAPEX")  &gt; 0, 1, 0)</f>
        <v>1</v>
      </c>
      <c r="F3287">
        <f>IF(_xll.ciqfunctions.udf.CIQ(A3287,"IQ_RETURN_ASSETS") - _xll.ciqfunctions.udf.CIQ(A3287,"IQ_RETURN_ASSETS", IQ_LTM - 1) &gt; 0,1,0)</f>
        <v>0</v>
      </c>
      <c r="G3287">
        <f>IF((_xll.ciqfunctions.udf.CIQ(A3287,"IQ_UNLEVERED_FCF") + _xll.ciqfunctions.udf.CIQ(A3287,"IQ_CAPEX"))/_xll.ciqfunctions.udf.CIQ(A3287,"IQ_TOTAL_ASSETS") &gt; 0,1,0)</f>
        <v>1</v>
      </c>
      <c r="H3287">
        <f>IF(_xll.ciqfunctions.udf.CIQ(A3287,"IQ_LT_DEBT")/_xll.ciqfunctions.udf.CIQ(A3287,"IQ_TOTAL_ASSETS") - _xll.ciqfunctions.udf.CIQ(A3287,"IQ_LT_DEBT", IQ_LTM - 1)/_xll.ciqfunctions.udf.CIQ(A3287,"IQ_TOTAL_ASSETS", IQ_LTM - 1) &gt; 0,1,0)</f>
        <v>0</v>
      </c>
      <c r="I3287">
        <f>IF(_xll.ciqfunctions.udf.CIQ(A3287,"IQ_CURRENT_RATIO") - _xll.ciqfunctions.udf.CIQ(A3287,"IQ_CURRENT_RATIO", IQ_LTM - 1) &gt; 0,1,0)</f>
        <v>1</v>
      </c>
      <c r="J3287">
        <f>IF(_xll.ciqfunctions.udf.CIQ(A3287, "IQ_BASIC_WEIGHT") - _xll.ciqfunctions.udf.CIQ(A3287, "IQ_BASIC_WEIGHT", IQ_LTM - 1) &gt; 0, 0, 1)</f>
        <v>0</v>
      </c>
      <c r="K3287">
        <f>IF(_xll.ciqfunctions.udf.CIQ(A3287,"IQ_GROSS_MARGIN") - _xll.ciqfunctions.udf.CIQ(A3287,"IQ_GROSS_MARGIN",IQ_LTM-1) &gt; 1,1,0)</f>
        <v>0</v>
      </c>
      <c r="L3287">
        <f>IF(_xll.ciqfunctions.udf.CIQ(A3287, "IQ_ASSET_TURNS") - _xll.ciqfunctions.udf.CIQ(A3287,"IQ_ASSET_TURNS", IQ_LTM-1) &gt; 1, 1,0)</f>
        <v>0</v>
      </c>
    </row>
    <row r="3288" spans="1:12" x14ac:dyDescent="0.25">
      <c r="A3288" t="s">
        <v>2120</v>
      </c>
      <c r="B3288" t="s">
        <v>2121</v>
      </c>
      <c r="C3288">
        <f>SUM(D3288:L3288)</f>
        <v>4</v>
      </c>
      <c r="D3288">
        <f>IF(_xll.ciqfunctions.udf.CIQ(A3288,"IQ_RETURN_ASSETS") &gt; 0,1,0)</f>
        <v>1</v>
      </c>
      <c r="E3288">
        <f>IF(_xll.ciqfunctions.udf.CIQ(A3288,"IQ_UNLEVERED_FCF") + _xll.ciqfunctions.udf.CIQ(A3288,"IQ_CAPEX")  &gt; 0, 1, 0)</f>
        <v>1</v>
      </c>
      <c r="F3288">
        <f>IF(_xll.ciqfunctions.udf.CIQ(A3288,"IQ_RETURN_ASSETS") - _xll.ciqfunctions.udf.CIQ(A3288,"IQ_RETURN_ASSETS", IQ_LTM - 1) &gt; 0,1,0)</f>
        <v>0</v>
      </c>
      <c r="G3288">
        <f>IF((_xll.ciqfunctions.udf.CIQ(A3288,"IQ_UNLEVERED_FCF") + _xll.ciqfunctions.udf.CIQ(A3288,"IQ_CAPEX"))/_xll.ciqfunctions.udf.CIQ(A3288,"IQ_TOTAL_ASSETS") &gt; 0,1,0)</f>
        <v>1</v>
      </c>
      <c r="H3288">
        <f>IF(_xll.ciqfunctions.udf.CIQ(A3288,"IQ_LT_DEBT")/_xll.ciqfunctions.udf.CIQ(A3288,"IQ_TOTAL_ASSETS") - _xll.ciqfunctions.udf.CIQ(A3288,"IQ_LT_DEBT", IQ_LTM - 1)/_xll.ciqfunctions.udf.CIQ(A3288,"IQ_TOTAL_ASSETS", IQ_LTM - 1) &gt; 0,1,0)</f>
        <v>0</v>
      </c>
      <c r="I3288">
        <f>IF(_xll.ciqfunctions.udf.CIQ(A3288,"IQ_CURRENT_RATIO") - _xll.ciqfunctions.udf.CIQ(A3288,"IQ_CURRENT_RATIO", IQ_LTM - 1) &gt; 0,1,0)</f>
        <v>1</v>
      </c>
      <c r="J3288">
        <f>IF(_xll.ciqfunctions.udf.CIQ(A3288, "IQ_BASIC_WEIGHT") - _xll.ciqfunctions.udf.CIQ(A3288, "IQ_BASIC_WEIGHT", IQ_LTM - 1) &gt; 0, 0, 1)</f>
        <v>0</v>
      </c>
      <c r="K3288">
        <f>IF(_xll.ciqfunctions.udf.CIQ(A3288,"IQ_GROSS_MARGIN") - _xll.ciqfunctions.udf.CIQ(A3288,"IQ_GROSS_MARGIN",IQ_LTM-1) &gt; 1,1,0)</f>
        <v>0</v>
      </c>
      <c r="L3288">
        <f>IF(_xll.ciqfunctions.udf.CIQ(A3288, "IQ_ASSET_TURNS") - _xll.ciqfunctions.udf.CIQ(A3288,"IQ_ASSET_TURNS", IQ_LTM-1) &gt; 1, 1,0)</f>
        <v>0</v>
      </c>
    </row>
    <row r="3289" spans="1:12" x14ac:dyDescent="0.25">
      <c r="A3289" t="s">
        <v>2126</v>
      </c>
      <c r="B3289" t="s">
        <v>2127</v>
      </c>
      <c r="C3289">
        <f>SUM(D3289:L3289)</f>
        <v>4</v>
      </c>
      <c r="D3289">
        <f>IF(_xll.ciqfunctions.udf.CIQ(A3289,"IQ_RETURN_ASSETS") &gt; 0,1,0)</f>
        <v>0</v>
      </c>
      <c r="E3289">
        <f>IF(_xll.ciqfunctions.udf.CIQ(A3289,"IQ_UNLEVERED_FCF") + _xll.ciqfunctions.udf.CIQ(A3289,"IQ_CAPEX")  &gt; 0, 1, 0)</f>
        <v>0</v>
      </c>
      <c r="F3289">
        <f>IF(_xll.ciqfunctions.udf.CIQ(A3289,"IQ_RETURN_ASSETS") - _xll.ciqfunctions.udf.CIQ(A3289,"IQ_RETURN_ASSETS", IQ_LTM - 1) &gt; 0,1,0)</f>
        <v>1</v>
      </c>
      <c r="G3289">
        <f>IF((_xll.ciqfunctions.udf.CIQ(A3289,"IQ_UNLEVERED_FCF") + _xll.ciqfunctions.udf.CIQ(A3289,"IQ_CAPEX"))/_xll.ciqfunctions.udf.CIQ(A3289,"IQ_TOTAL_ASSETS") &gt; 0,1,0)</f>
        <v>0</v>
      </c>
      <c r="H3289">
        <f>IF(_xll.ciqfunctions.udf.CIQ(A3289,"IQ_LT_DEBT")/_xll.ciqfunctions.udf.CIQ(A3289,"IQ_TOTAL_ASSETS") - _xll.ciqfunctions.udf.CIQ(A3289,"IQ_LT_DEBT", IQ_LTM - 1)/_xll.ciqfunctions.udf.CIQ(A3289,"IQ_TOTAL_ASSETS", IQ_LTM - 1) &gt; 0,1,0)</f>
        <v>1</v>
      </c>
      <c r="I3289">
        <f>IF(_xll.ciqfunctions.udf.CIQ(A3289,"IQ_CURRENT_RATIO") - _xll.ciqfunctions.udf.CIQ(A3289,"IQ_CURRENT_RATIO", IQ_LTM - 1) &gt; 0,1,0)</f>
        <v>1</v>
      </c>
      <c r="J3289">
        <f>IF(_xll.ciqfunctions.udf.CIQ(A3289, "IQ_BASIC_WEIGHT") - _xll.ciqfunctions.udf.CIQ(A3289, "IQ_BASIC_WEIGHT", IQ_LTM - 1) &gt; 0, 0, 1)</f>
        <v>0</v>
      </c>
      <c r="K3289">
        <f>IF(_xll.ciqfunctions.udf.CIQ(A3289,"IQ_GROSS_MARGIN") - _xll.ciqfunctions.udf.CIQ(A3289,"IQ_GROSS_MARGIN",IQ_LTM-1) &gt; 1,1,0)</f>
        <v>1</v>
      </c>
      <c r="L3289">
        <f>IF(_xll.ciqfunctions.udf.CIQ(A3289, "IQ_ASSET_TURNS") - _xll.ciqfunctions.udf.CIQ(A3289,"IQ_ASSET_TURNS", IQ_LTM-1) &gt; 1, 1,0)</f>
        <v>0</v>
      </c>
    </row>
    <row r="3290" spans="1:12" x14ac:dyDescent="0.25">
      <c r="A3290" t="s">
        <v>2174</v>
      </c>
      <c r="B3290" t="s">
        <v>2175</v>
      </c>
      <c r="C3290">
        <f>SUM(D3290:L3290)</f>
        <v>4</v>
      </c>
      <c r="D3290">
        <f>IF(_xll.ciqfunctions.udf.CIQ(A3290,"IQ_RETURN_ASSETS") &gt; 0,1,0)</f>
        <v>1</v>
      </c>
      <c r="E3290">
        <f>IF(_xll.ciqfunctions.udf.CIQ(A3290,"IQ_UNLEVERED_FCF") + _xll.ciqfunctions.udf.CIQ(A3290,"IQ_CAPEX")  &gt; 0, 1, 0)</f>
        <v>0</v>
      </c>
      <c r="F3290">
        <f>IF(_xll.ciqfunctions.udf.CIQ(A3290,"IQ_RETURN_ASSETS") - _xll.ciqfunctions.udf.CIQ(A3290,"IQ_RETURN_ASSETS", IQ_LTM - 1) &gt; 0,1,0)</f>
        <v>1</v>
      </c>
      <c r="G3290">
        <f>IF((_xll.ciqfunctions.udf.CIQ(A3290,"IQ_UNLEVERED_FCF") + _xll.ciqfunctions.udf.CIQ(A3290,"IQ_CAPEX"))/_xll.ciqfunctions.udf.CIQ(A3290,"IQ_TOTAL_ASSETS") &gt; 0,1,0)</f>
        <v>0</v>
      </c>
      <c r="H3290">
        <f>IF(_xll.ciqfunctions.udf.CIQ(A3290,"IQ_LT_DEBT")/_xll.ciqfunctions.udf.CIQ(A3290,"IQ_TOTAL_ASSETS") - _xll.ciqfunctions.udf.CIQ(A3290,"IQ_LT_DEBT", IQ_LTM - 1)/_xll.ciqfunctions.udf.CIQ(A3290,"IQ_TOTAL_ASSETS", IQ_LTM - 1) &gt; 0,1,0)</f>
        <v>0</v>
      </c>
      <c r="I3290">
        <f>IF(_xll.ciqfunctions.udf.CIQ(A3290,"IQ_CURRENT_RATIO") - _xll.ciqfunctions.udf.CIQ(A3290,"IQ_CURRENT_RATIO", IQ_LTM - 1) &gt; 0,1,0)</f>
        <v>1</v>
      </c>
      <c r="J3290">
        <f>IF(_xll.ciqfunctions.udf.CIQ(A3290, "IQ_BASIC_WEIGHT") - _xll.ciqfunctions.udf.CIQ(A3290, "IQ_BASIC_WEIGHT", IQ_LTM - 1) &gt; 0, 0, 1)</f>
        <v>0</v>
      </c>
      <c r="K3290">
        <f>IF(_xll.ciqfunctions.udf.CIQ(A3290,"IQ_GROSS_MARGIN") - _xll.ciqfunctions.udf.CIQ(A3290,"IQ_GROSS_MARGIN",IQ_LTM-1) &gt; 1,1,0)</f>
        <v>1</v>
      </c>
      <c r="L3290">
        <f>IF(_xll.ciqfunctions.udf.CIQ(A3290, "IQ_ASSET_TURNS") - _xll.ciqfunctions.udf.CIQ(A3290,"IQ_ASSET_TURNS", IQ_LTM-1) &gt; 1, 1,0)</f>
        <v>0</v>
      </c>
    </row>
    <row r="3291" spans="1:12" x14ac:dyDescent="0.25">
      <c r="A3291" t="s">
        <v>2210</v>
      </c>
      <c r="B3291" t="s">
        <v>2211</v>
      </c>
      <c r="C3291">
        <f>SUM(D3291:L3291)</f>
        <v>4</v>
      </c>
      <c r="D3291">
        <f>IF(_xll.ciqfunctions.udf.CIQ(A3291,"IQ_RETURN_ASSETS") &gt; 0,1,0)</f>
        <v>1</v>
      </c>
      <c r="E3291">
        <f>IF(_xll.ciqfunctions.udf.CIQ(A3291,"IQ_UNLEVERED_FCF") + _xll.ciqfunctions.udf.CIQ(A3291,"IQ_CAPEX")  &gt; 0, 1, 0)</f>
        <v>1</v>
      </c>
      <c r="F3291">
        <f>IF(_xll.ciqfunctions.udf.CIQ(A3291,"IQ_RETURN_ASSETS") - _xll.ciqfunctions.udf.CIQ(A3291,"IQ_RETURN_ASSETS", IQ_LTM - 1) &gt; 0,1,0)</f>
        <v>0</v>
      </c>
      <c r="G3291">
        <f>IF((_xll.ciqfunctions.udf.CIQ(A3291,"IQ_UNLEVERED_FCF") + _xll.ciqfunctions.udf.CIQ(A3291,"IQ_CAPEX"))/_xll.ciqfunctions.udf.CIQ(A3291,"IQ_TOTAL_ASSETS") &gt; 0,1,0)</f>
        <v>1</v>
      </c>
      <c r="H3291">
        <f>IF(_xll.ciqfunctions.udf.CIQ(A3291,"IQ_LT_DEBT")/_xll.ciqfunctions.udf.CIQ(A3291,"IQ_TOTAL_ASSETS") - _xll.ciqfunctions.udf.CIQ(A3291,"IQ_LT_DEBT", IQ_LTM - 1)/_xll.ciqfunctions.udf.CIQ(A3291,"IQ_TOTAL_ASSETS", IQ_LTM - 1) &gt; 0,1,0)</f>
        <v>0</v>
      </c>
      <c r="I3291">
        <f>IF(_xll.ciqfunctions.udf.CIQ(A3291,"IQ_CURRENT_RATIO") - _xll.ciqfunctions.udf.CIQ(A3291,"IQ_CURRENT_RATIO", IQ_LTM - 1) &gt; 0,1,0)</f>
        <v>1</v>
      </c>
      <c r="J3291">
        <f>IF(_xll.ciqfunctions.udf.CIQ(A3291, "IQ_BASIC_WEIGHT") - _xll.ciqfunctions.udf.CIQ(A3291, "IQ_BASIC_WEIGHT", IQ_LTM - 1) &gt; 0, 0, 1)</f>
        <v>0</v>
      </c>
      <c r="K3291">
        <f>IF(_xll.ciqfunctions.udf.CIQ(A3291,"IQ_GROSS_MARGIN") - _xll.ciqfunctions.udf.CIQ(A3291,"IQ_GROSS_MARGIN",IQ_LTM-1) &gt; 1,1,0)</f>
        <v>0</v>
      </c>
      <c r="L3291">
        <f>IF(_xll.ciqfunctions.udf.CIQ(A3291, "IQ_ASSET_TURNS") - _xll.ciqfunctions.udf.CIQ(A3291,"IQ_ASSET_TURNS", IQ_LTM-1) &gt; 1, 1,0)</f>
        <v>0</v>
      </c>
    </row>
    <row r="3292" spans="1:12" x14ac:dyDescent="0.25">
      <c r="A3292" t="s">
        <v>2247</v>
      </c>
      <c r="B3292" t="s">
        <v>2248</v>
      </c>
      <c r="C3292">
        <f>SUM(D3292:L3292)</f>
        <v>4</v>
      </c>
      <c r="D3292">
        <f>IF(_xll.ciqfunctions.udf.CIQ(A3292,"IQ_RETURN_ASSETS") &gt; 0,1,0)</f>
        <v>1</v>
      </c>
      <c r="E3292">
        <f>IF(_xll.ciqfunctions.udf.CIQ(A3292,"IQ_UNLEVERED_FCF") + _xll.ciqfunctions.udf.CIQ(A3292,"IQ_CAPEX")  &gt; 0, 1, 0)</f>
        <v>1</v>
      </c>
      <c r="F3292">
        <f>IF(_xll.ciqfunctions.udf.CIQ(A3292,"IQ_RETURN_ASSETS") - _xll.ciqfunctions.udf.CIQ(A3292,"IQ_RETURN_ASSETS", IQ_LTM - 1) &gt; 0,1,0)</f>
        <v>0</v>
      </c>
      <c r="G3292">
        <f>IF((_xll.ciqfunctions.udf.CIQ(A3292,"IQ_UNLEVERED_FCF") + _xll.ciqfunctions.udf.CIQ(A3292,"IQ_CAPEX"))/_xll.ciqfunctions.udf.CIQ(A3292,"IQ_TOTAL_ASSETS") &gt; 0,1,0)</f>
        <v>1</v>
      </c>
      <c r="H3292">
        <f>IF(_xll.ciqfunctions.udf.CIQ(A3292,"IQ_LT_DEBT")/_xll.ciqfunctions.udf.CIQ(A3292,"IQ_TOTAL_ASSETS") - _xll.ciqfunctions.udf.CIQ(A3292,"IQ_LT_DEBT", IQ_LTM - 1)/_xll.ciqfunctions.udf.CIQ(A3292,"IQ_TOTAL_ASSETS", IQ_LTM - 1) &gt; 0,1,0)</f>
        <v>1</v>
      </c>
      <c r="I3292">
        <f>IF(_xll.ciqfunctions.udf.CIQ(A3292,"IQ_CURRENT_RATIO") - _xll.ciqfunctions.udf.CIQ(A3292,"IQ_CURRENT_RATIO", IQ_LTM - 1) &gt; 0,1,0)</f>
        <v>0</v>
      </c>
      <c r="J3292">
        <f>IF(_xll.ciqfunctions.udf.CIQ(A3292, "IQ_BASIC_WEIGHT") - _xll.ciqfunctions.udf.CIQ(A3292, "IQ_BASIC_WEIGHT", IQ_LTM - 1) &gt; 0, 0, 1)</f>
        <v>0</v>
      </c>
      <c r="K3292">
        <f>IF(_xll.ciqfunctions.udf.CIQ(A3292,"IQ_GROSS_MARGIN") - _xll.ciqfunctions.udf.CIQ(A3292,"IQ_GROSS_MARGIN",IQ_LTM-1) &gt; 1,1,0)</f>
        <v>0</v>
      </c>
      <c r="L3292">
        <f>IF(_xll.ciqfunctions.udf.CIQ(A3292, "IQ_ASSET_TURNS") - _xll.ciqfunctions.udf.CIQ(A3292,"IQ_ASSET_TURNS", IQ_LTM-1) &gt; 1, 1,0)</f>
        <v>0</v>
      </c>
    </row>
    <row r="3293" spans="1:12" x14ac:dyDescent="0.25">
      <c r="A3293" t="s">
        <v>2251</v>
      </c>
      <c r="B3293" t="s">
        <v>2252</v>
      </c>
      <c r="C3293">
        <f>SUM(D3293:L3293)</f>
        <v>4</v>
      </c>
      <c r="D3293">
        <f>IF(_xll.ciqfunctions.udf.CIQ(A3293,"IQ_RETURN_ASSETS") &gt; 0,1,0)</f>
        <v>1</v>
      </c>
      <c r="E3293">
        <f>IF(_xll.ciqfunctions.udf.CIQ(A3293,"IQ_UNLEVERED_FCF") + _xll.ciqfunctions.udf.CIQ(A3293,"IQ_CAPEX")  &gt; 0, 1, 0)</f>
        <v>0</v>
      </c>
      <c r="F3293">
        <f>IF(_xll.ciqfunctions.udf.CIQ(A3293,"IQ_RETURN_ASSETS") - _xll.ciqfunctions.udf.CIQ(A3293,"IQ_RETURN_ASSETS", IQ_LTM - 1) &gt; 0,1,0)</f>
        <v>1</v>
      </c>
      <c r="G3293">
        <f>IF((_xll.ciqfunctions.udf.CIQ(A3293,"IQ_UNLEVERED_FCF") + _xll.ciqfunctions.udf.CIQ(A3293,"IQ_CAPEX"))/_xll.ciqfunctions.udf.CIQ(A3293,"IQ_TOTAL_ASSETS") &gt; 0,1,0)</f>
        <v>0</v>
      </c>
      <c r="H3293">
        <f>IF(_xll.ciqfunctions.udf.CIQ(A3293,"IQ_LT_DEBT")/_xll.ciqfunctions.udf.CIQ(A3293,"IQ_TOTAL_ASSETS") - _xll.ciqfunctions.udf.CIQ(A3293,"IQ_LT_DEBT", IQ_LTM - 1)/_xll.ciqfunctions.udf.CIQ(A3293,"IQ_TOTAL_ASSETS", IQ_LTM - 1) &gt; 0,1,0)</f>
        <v>0</v>
      </c>
      <c r="I3293">
        <f>IF(_xll.ciqfunctions.udf.CIQ(A3293,"IQ_CURRENT_RATIO") - _xll.ciqfunctions.udf.CIQ(A3293,"IQ_CURRENT_RATIO", IQ_LTM - 1) &gt; 0,1,0)</f>
        <v>1</v>
      </c>
      <c r="J3293">
        <f>IF(_xll.ciqfunctions.udf.CIQ(A3293, "IQ_BASIC_WEIGHT") - _xll.ciqfunctions.udf.CIQ(A3293, "IQ_BASIC_WEIGHT", IQ_LTM - 1) &gt; 0, 0, 1)</f>
        <v>0</v>
      </c>
      <c r="K3293">
        <f>IF(_xll.ciqfunctions.udf.CIQ(A3293,"IQ_GROSS_MARGIN") - _xll.ciqfunctions.udf.CIQ(A3293,"IQ_GROSS_MARGIN",IQ_LTM-1) &gt; 1,1,0)</f>
        <v>1</v>
      </c>
      <c r="L3293">
        <f>IF(_xll.ciqfunctions.udf.CIQ(A3293, "IQ_ASSET_TURNS") - _xll.ciqfunctions.udf.CIQ(A3293,"IQ_ASSET_TURNS", IQ_LTM-1) &gt; 1, 1,0)</f>
        <v>0</v>
      </c>
    </row>
    <row r="3294" spans="1:12" x14ac:dyDescent="0.25">
      <c r="A3294" t="s">
        <v>2259</v>
      </c>
      <c r="B3294" t="s">
        <v>2260</v>
      </c>
      <c r="C3294">
        <f>SUM(D3294:L3294)</f>
        <v>4</v>
      </c>
      <c r="D3294">
        <f>IF(_xll.ciqfunctions.udf.CIQ(A3294,"IQ_RETURN_ASSETS") &gt; 0,1,0)</f>
        <v>0</v>
      </c>
      <c r="E3294">
        <f>IF(_xll.ciqfunctions.udf.CIQ(A3294,"IQ_UNLEVERED_FCF") + _xll.ciqfunctions.udf.CIQ(A3294,"IQ_CAPEX")  &gt; 0, 1, 0)</f>
        <v>1</v>
      </c>
      <c r="F3294">
        <f>IF(_xll.ciqfunctions.udf.CIQ(A3294,"IQ_RETURN_ASSETS") - _xll.ciqfunctions.udf.CIQ(A3294,"IQ_RETURN_ASSETS", IQ_LTM - 1) &gt; 0,1,0)</f>
        <v>1</v>
      </c>
      <c r="G3294">
        <f>IF((_xll.ciqfunctions.udf.CIQ(A3294,"IQ_UNLEVERED_FCF") + _xll.ciqfunctions.udf.CIQ(A3294,"IQ_CAPEX"))/_xll.ciqfunctions.udf.CIQ(A3294,"IQ_TOTAL_ASSETS") &gt; 0,1,0)</f>
        <v>1</v>
      </c>
      <c r="H3294">
        <f>IF(_xll.ciqfunctions.udf.CIQ(A3294,"IQ_LT_DEBT")/_xll.ciqfunctions.udf.CIQ(A3294,"IQ_TOTAL_ASSETS") - _xll.ciqfunctions.udf.CIQ(A3294,"IQ_LT_DEBT", IQ_LTM - 1)/_xll.ciqfunctions.udf.CIQ(A3294,"IQ_TOTAL_ASSETS", IQ_LTM - 1) &gt; 0,1,0)</f>
        <v>0</v>
      </c>
      <c r="I3294">
        <f>IF(_xll.ciqfunctions.udf.CIQ(A3294,"IQ_CURRENT_RATIO") - _xll.ciqfunctions.udf.CIQ(A3294,"IQ_CURRENT_RATIO", IQ_LTM - 1) &gt; 0,1,0)</f>
        <v>1</v>
      </c>
      <c r="J3294">
        <f>IF(_xll.ciqfunctions.udf.CIQ(A3294, "IQ_BASIC_WEIGHT") - _xll.ciqfunctions.udf.CIQ(A3294, "IQ_BASIC_WEIGHT", IQ_LTM - 1) &gt; 0, 0, 1)</f>
        <v>0</v>
      </c>
      <c r="K3294">
        <f>IF(_xll.ciqfunctions.udf.CIQ(A3294,"IQ_GROSS_MARGIN") - _xll.ciqfunctions.udf.CIQ(A3294,"IQ_GROSS_MARGIN",IQ_LTM-1) &gt; 1,1,0)</f>
        <v>0</v>
      </c>
      <c r="L3294">
        <f>IF(_xll.ciqfunctions.udf.CIQ(A3294, "IQ_ASSET_TURNS") - _xll.ciqfunctions.udf.CIQ(A3294,"IQ_ASSET_TURNS", IQ_LTM-1) &gt; 1, 1,0)</f>
        <v>0</v>
      </c>
    </row>
    <row r="3295" spans="1:12" x14ac:dyDescent="0.25">
      <c r="A3295" t="s">
        <v>2273</v>
      </c>
      <c r="B3295" t="s">
        <v>2274</v>
      </c>
      <c r="C3295">
        <f>SUM(D3295:L3295)</f>
        <v>4</v>
      </c>
      <c r="D3295">
        <f>IF(_xll.ciqfunctions.udf.CIQ(A3295,"IQ_RETURN_ASSETS") &gt; 0,1,0)</f>
        <v>0</v>
      </c>
      <c r="E3295">
        <f>IF(_xll.ciqfunctions.udf.CIQ(A3295,"IQ_UNLEVERED_FCF") + _xll.ciqfunctions.udf.CIQ(A3295,"IQ_CAPEX")  &gt; 0, 1, 0)</f>
        <v>1</v>
      </c>
      <c r="F3295">
        <f>IF(_xll.ciqfunctions.udf.CIQ(A3295,"IQ_RETURN_ASSETS") - _xll.ciqfunctions.udf.CIQ(A3295,"IQ_RETURN_ASSETS", IQ_LTM - 1) &gt; 0,1,0)</f>
        <v>1</v>
      </c>
      <c r="G3295">
        <f>IF((_xll.ciqfunctions.udf.CIQ(A3295,"IQ_UNLEVERED_FCF") + _xll.ciqfunctions.udf.CIQ(A3295,"IQ_CAPEX"))/_xll.ciqfunctions.udf.CIQ(A3295,"IQ_TOTAL_ASSETS") &gt; 0,1,0)</f>
        <v>1</v>
      </c>
      <c r="H3295">
        <f>IF(_xll.ciqfunctions.udf.CIQ(A3295,"IQ_LT_DEBT")/_xll.ciqfunctions.udf.CIQ(A3295,"IQ_TOTAL_ASSETS") - _xll.ciqfunctions.udf.CIQ(A3295,"IQ_LT_DEBT", IQ_LTM - 1)/_xll.ciqfunctions.udf.CIQ(A3295,"IQ_TOTAL_ASSETS", IQ_LTM - 1) &gt; 0,1,0)</f>
        <v>0</v>
      </c>
      <c r="I3295">
        <f>IF(_xll.ciqfunctions.udf.CIQ(A3295,"IQ_CURRENT_RATIO") - _xll.ciqfunctions.udf.CIQ(A3295,"IQ_CURRENT_RATIO", IQ_LTM - 1) &gt; 0,1,0)</f>
        <v>1</v>
      </c>
      <c r="J3295">
        <f>IF(_xll.ciqfunctions.udf.CIQ(A3295, "IQ_BASIC_WEIGHT") - _xll.ciqfunctions.udf.CIQ(A3295, "IQ_BASIC_WEIGHT", IQ_LTM - 1) &gt; 0, 0, 1)</f>
        <v>0</v>
      </c>
      <c r="K3295">
        <f>IF(_xll.ciqfunctions.udf.CIQ(A3295,"IQ_GROSS_MARGIN") - _xll.ciqfunctions.udf.CIQ(A3295,"IQ_GROSS_MARGIN",IQ_LTM-1) &gt; 1,1,0)</f>
        <v>0</v>
      </c>
      <c r="L3295">
        <f>IF(_xll.ciqfunctions.udf.CIQ(A3295, "IQ_ASSET_TURNS") - _xll.ciqfunctions.udf.CIQ(A3295,"IQ_ASSET_TURNS", IQ_LTM-1) &gt; 1, 1,0)</f>
        <v>0</v>
      </c>
    </row>
    <row r="3296" spans="1:12" x14ac:dyDescent="0.25">
      <c r="A3296" t="s">
        <v>2283</v>
      </c>
      <c r="B3296" t="s">
        <v>2284</v>
      </c>
      <c r="C3296">
        <f>SUM(D3296:L3296)</f>
        <v>4</v>
      </c>
      <c r="D3296">
        <f>IF(_xll.ciqfunctions.udf.CIQ(A3296,"IQ_RETURN_ASSETS") &gt; 0,1,0)</f>
        <v>1</v>
      </c>
      <c r="E3296">
        <f>IF(_xll.ciqfunctions.udf.CIQ(A3296,"IQ_UNLEVERED_FCF") + _xll.ciqfunctions.udf.CIQ(A3296,"IQ_CAPEX")  &gt; 0, 1, 0)</f>
        <v>1</v>
      </c>
      <c r="F3296">
        <f>IF(_xll.ciqfunctions.udf.CIQ(A3296,"IQ_RETURN_ASSETS") - _xll.ciqfunctions.udf.CIQ(A3296,"IQ_RETURN_ASSETS", IQ_LTM - 1) &gt; 0,1,0)</f>
        <v>0</v>
      </c>
      <c r="G3296">
        <f>IF((_xll.ciqfunctions.udf.CIQ(A3296,"IQ_UNLEVERED_FCF") + _xll.ciqfunctions.udf.CIQ(A3296,"IQ_CAPEX"))/_xll.ciqfunctions.udf.CIQ(A3296,"IQ_TOTAL_ASSETS") &gt; 0,1,0)</f>
        <v>1</v>
      </c>
      <c r="H3296">
        <f>IF(_xll.ciqfunctions.udf.CIQ(A3296,"IQ_LT_DEBT")/_xll.ciqfunctions.udf.CIQ(A3296,"IQ_TOTAL_ASSETS") - _xll.ciqfunctions.udf.CIQ(A3296,"IQ_LT_DEBT", IQ_LTM - 1)/_xll.ciqfunctions.udf.CIQ(A3296,"IQ_TOTAL_ASSETS", IQ_LTM - 1) &gt; 0,1,0)</f>
        <v>0</v>
      </c>
      <c r="I3296">
        <f>IF(_xll.ciqfunctions.udf.CIQ(A3296,"IQ_CURRENT_RATIO") - _xll.ciqfunctions.udf.CIQ(A3296,"IQ_CURRENT_RATIO", IQ_LTM - 1) &gt; 0,1,0)</f>
        <v>1</v>
      </c>
      <c r="J3296">
        <f>IF(_xll.ciqfunctions.udf.CIQ(A3296, "IQ_BASIC_WEIGHT") - _xll.ciqfunctions.udf.CIQ(A3296, "IQ_BASIC_WEIGHT", IQ_LTM - 1) &gt; 0, 0, 1)</f>
        <v>0</v>
      </c>
      <c r="K3296">
        <f>IF(_xll.ciqfunctions.udf.CIQ(A3296,"IQ_GROSS_MARGIN") - _xll.ciqfunctions.udf.CIQ(A3296,"IQ_GROSS_MARGIN",IQ_LTM-1) &gt; 1,1,0)</f>
        <v>0</v>
      </c>
      <c r="L3296">
        <f>IF(_xll.ciqfunctions.udf.CIQ(A3296, "IQ_ASSET_TURNS") - _xll.ciqfunctions.udf.CIQ(A3296,"IQ_ASSET_TURNS", IQ_LTM-1) &gt; 1, 1,0)</f>
        <v>0</v>
      </c>
    </row>
    <row r="3297" spans="1:12" x14ac:dyDescent="0.25">
      <c r="A3297" t="s">
        <v>2309</v>
      </c>
      <c r="B3297" t="s">
        <v>2310</v>
      </c>
      <c r="C3297">
        <f>SUM(D3297:L3297)</f>
        <v>4</v>
      </c>
      <c r="D3297">
        <f>IF(_xll.ciqfunctions.udf.CIQ(A3297,"IQ_RETURN_ASSETS") &gt; 0,1,0)</f>
        <v>0</v>
      </c>
      <c r="E3297">
        <f>IF(_xll.ciqfunctions.udf.CIQ(A3297,"IQ_UNLEVERED_FCF") + _xll.ciqfunctions.udf.CIQ(A3297,"IQ_CAPEX")  &gt; 0, 1, 0)</f>
        <v>1</v>
      </c>
      <c r="F3297">
        <f>IF(_xll.ciqfunctions.udf.CIQ(A3297,"IQ_RETURN_ASSETS") - _xll.ciqfunctions.udf.CIQ(A3297,"IQ_RETURN_ASSETS", IQ_LTM - 1) &gt; 0,1,0)</f>
        <v>0</v>
      </c>
      <c r="G3297">
        <f>IF((_xll.ciqfunctions.udf.CIQ(A3297,"IQ_UNLEVERED_FCF") + _xll.ciqfunctions.udf.CIQ(A3297,"IQ_CAPEX"))/_xll.ciqfunctions.udf.CIQ(A3297,"IQ_TOTAL_ASSETS") &gt; 0,1,0)</f>
        <v>1</v>
      </c>
      <c r="H3297">
        <f>IF(_xll.ciqfunctions.udf.CIQ(A3297,"IQ_LT_DEBT")/_xll.ciqfunctions.udf.CIQ(A3297,"IQ_TOTAL_ASSETS") - _xll.ciqfunctions.udf.CIQ(A3297,"IQ_LT_DEBT", IQ_LTM - 1)/_xll.ciqfunctions.udf.CIQ(A3297,"IQ_TOTAL_ASSETS", IQ_LTM - 1) &gt; 0,1,0)</f>
        <v>1</v>
      </c>
      <c r="I3297">
        <f>IF(_xll.ciqfunctions.udf.CIQ(A3297,"IQ_CURRENT_RATIO") - _xll.ciqfunctions.udf.CIQ(A3297,"IQ_CURRENT_RATIO", IQ_LTM - 1) &gt; 0,1,0)</f>
        <v>1</v>
      </c>
      <c r="J3297">
        <f>IF(_xll.ciqfunctions.udf.CIQ(A3297, "IQ_BASIC_WEIGHT") - _xll.ciqfunctions.udf.CIQ(A3297, "IQ_BASIC_WEIGHT", IQ_LTM - 1) &gt; 0, 0, 1)</f>
        <v>0</v>
      </c>
      <c r="K3297">
        <f>IF(_xll.ciqfunctions.udf.CIQ(A3297,"IQ_GROSS_MARGIN") - _xll.ciqfunctions.udf.CIQ(A3297,"IQ_GROSS_MARGIN",IQ_LTM-1) &gt; 1,1,0)</f>
        <v>0</v>
      </c>
      <c r="L3297">
        <f>IF(_xll.ciqfunctions.udf.CIQ(A3297, "IQ_ASSET_TURNS") - _xll.ciqfunctions.udf.CIQ(A3297,"IQ_ASSET_TURNS", IQ_LTM-1) &gt; 1, 1,0)</f>
        <v>0</v>
      </c>
    </row>
    <row r="3298" spans="1:12" x14ac:dyDescent="0.25">
      <c r="A3298" t="s">
        <v>2322</v>
      </c>
      <c r="B3298" t="s">
        <v>2323</v>
      </c>
      <c r="C3298">
        <f>SUM(D3298:L3298)</f>
        <v>4</v>
      </c>
      <c r="D3298">
        <f>IF(_xll.ciqfunctions.udf.CIQ(A3298,"IQ_RETURN_ASSETS") &gt; 0,1,0)</f>
        <v>1</v>
      </c>
      <c r="E3298">
        <f>IF(_xll.ciqfunctions.udf.CIQ(A3298,"IQ_UNLEVERED_FCF") + _xll.ciqfunctions.udf.CIQ(A3298,"IQ_CAPEX")  &gt; 0, 1, 0)</f>
        <v>1</v>
      </c>
      <c r="F3298">
        <f>IF(_xll.ciqfunctions.udf.CIQ(A3298,"IQ_RETURN_ASSETS") - _xll.ciqfunctions.udf.CIQ(A3298,"IQ_RETURN_ASSETS", IQ_LTM - 1) &gt; 0,1,0)</f>
        <v>0</v>
      </c>
      <c r="G3298">
        <f>IF((_xll.ciqfunctions.udf.CIQ(A3298,"IQ_UNLEVERED_FCF") + _xll.ciqfunctions.udf.CIQ(A3298,"IQ_CAPEX"))/_xll.ciqfunctions.udf.CIQ(A3298,"IQ_TOTAL_ASSETS") &gt; 0,1,0)</f>
        <v>1</v>
      </c>
      <c r="H3298">
        <f>IF(_xll.ciqfunctions.udf.CIQ(A3298,"IQ_LT_DEBT")/_xll.ciqfunctions.udf.CIQ(A3298,"IQ_TOTAL_ASSETS") - _xll.ciqfunctions.udf.CIQ(A3298,"IQ_LT_DEBT", IQ_LTM - 1)/_xll.ciqfunctions.udf.CIQ(A3298,"IQ_TOTAL_ASSETS", IQ_LTM - 1) &gt; 0,1,0)</f>
        <v>0</v>
      </c>
      <c r="I3298">
        <f>IF(_xll.ciqfunctions.udf.CIQ(A3298,"IQ_CURRENT_RATIO") - _xll.ciqfunctions.udf.CIQ(A3298,"IQ_CURRENT_RATIO", IQ_LTM - 1) &gt; 0,1,0)</f>
        <v>1</v>
      </c>
      <c r="J3298">
        <f>IF(_xll.ciqfunctions.udf.CIQ(A3298, "IQ_BASIC_WEIGHT") - _xll.ciqfunctions.udf.CIQ(A3298, "IQ_BASIC_WEIGHT", IQ_LTM - 1) &gt; 0, 0, 1)</f>
        <v>0</v>
      </c>
      <c r="K3298">
        <f>IF(_xll.ciqfunctions.udf.CIQ(A3298,"IQ_GROSS_MARGIN") - _xll.ciqfunctions.udf.CIQ(A3298,"IQ_GROSS_MARGIN",IQ_LTM-1) &gt; 1,1,0)</f>
        <v>0</v>
      </c>
      <c r="L3298">
        <f>IF(_xll.ciqfunctions.udf.CIQ(A3298, "IQ_ASSET_TURNS") - _xll.ciqfunctions.udf.CIQ(A3298,"IQ_ASSET_TURNS", IQ_LTM-1) &gt; 1, 1,0)</f>
        <v>0</v>
      </c>
    </row>
    <row r="3299" spans="1:12" x14ac:dyDescent="0.25">
      <c r="A3299" t="s">
        <v>2333</v>
      </c>
      <c r="B3299" t="s">
        <v>2334</v>
      </c>
      <c r="C3299">
        <f>SUM(D3299:L3299)</f>
        <v>4</v>
      </c>
      <c r="D3299">
        <f>IF(_xll.ciqfunctions.udf.CIQ(A3299,"IQ_RETURN_ASSETS") &gt; 0,1,0)</f>
        <v>0</v>
      </c>
      <c r="E3299">
        <f>IF(_xll.ciqfunctions.udf.CIQ(A3299,"IQ_UNLEVERED_FCF") + _xll.ciqfunctions.udf.CIQ(A3299,"IQ_CAPEX")  &gt; 0, 1, 0)</f>
        <v>1</v>
      </c>
      <c r="F3299">
        <f>IF(_xll.ciqfunctions.udf.CIQ(A3299,"IQ_RETURN_ASSETS") - _xll.ciqfunctions.udf.CIQ(A3299,"IQ_RETURN_ASSETS", IQ_LTM - 1) &gt; 0,1,0)</f>
        <v>0</v>
      </c>
      <c r="G3299">
        <f>IF((_xll.ciqfunctions.udf.CIQ(A3299,"IQ_UNLEVERED_FCF") + _xll.ciqfunctions.udf.CIQ(A3299,"IQ_CAPEX"))/_xll.ciqfunctions.udf.CIQ(A3299,"IQ_TOTAL_ASSETS") &gt; 0,1,0)</f>
        <v>1</v>
      </c>
      <c r="H3299">
        <f>IF(_xll.ciqfunctions.udf.CIQ(A3299,"IQ_LT_DEBT")/_xll.ciqfunctions.udf.CIQ(A3299,"IQ_TOTAL_ASSETS") - _xll.ciqfunctions.udf.CIQ(A3299,"IQ_LT_DEBT", IQ_LTM - 1)/_xll.ciqfunctions.udf.CIQ(A3299,"IQ_TOTAL_ASSETS", IQ_LTM - 1) &gt; 0,1,0)</f>
        <v>1</v>
      </c>
      <c r="I3299">
        <f>IF(_xll.ciqfunctions.udf.CIQ(A3299,"IQ_CURRENT_RATIO") - _xll.ciqfunctions.udf.CIQ(A3299,"IQ_CURRENT_RATIO", IQ_LTM - 1) &gt; 0,1,0)</f>
        <v>1</v>
      </c>
      <c r="J3299">
        <f>IF(_xll.ciqfunctions.udf.CIQ(A3299, "IQ_BASIC_WEIGHT") - _xll.ciqfunctions.udf.CIQ(A3299, "IQ_BASIC_WEIGHT", IQ_LTM - 1) &gt; 0, 0, 1)</f>
        <v>0</v>
      </c>
      <c r="K3299">
        <f>IF(_xll.ciqfunctions.udf.CIQ(A3299,"IQ_GROSS_MARGIN") - _xll.ciqfunctions.udf.CIQ(A3299,"IQ_GROSS_MARGIN",IQ_LTM-1) &gt; 1,1,0)</f>
        <v>0</v>
      </c>
      <c r="L3299">
        <f>IF(_xll.ciqfunctions.udf.CIQ(A3299, "IQ_ASSET_TURNS") - _xll.ciqfunctions.udf.CIQ(A3299,"IQ_ASSET_TURNS", IQ_LTM-1) &gt; 1, 1,0)</f>
        <v>0</v>
      </c>
    </row>
    <row r="3300" spans="1:12" x14ac:dyDescent="0.25">
      <c r="A3300" t="s">
        <v>2343</v>
      </c>
      <c r="B3300" t="s">
        <v>2344</v>
      </c>
      <c r="C3300">
        <f>SUM(D3300:L3300)</f>
        <v>4</v>
      </c>
      <c r="D3300">
        <f>IF(_xll.ciqfunctions.udf.CIQ(A3300,"IQ_RETURN_ASSETS") &gt; 0,1,0)</f>
        <v>1</v>
      </c>
      <c r="E3300">
        <f>IF(_xll.ciqfunctions.udf.CIQ(A3300,"IQ_UNLEVERED_FCF") + _xll.ciqfunctions.udf.CIQ(A3300,"IQ_CAPEX")  &gt; 0, 1, 0)</f>
        <v>1</v>
      </c>
      <c r="F3300">
        <f>IF(_xll.ciqfunctions.udf.CIQ(A3300,"IQ_RETURN_ASSETS") - _xll.ciqfunctions.udf.CIQ(A3300,"IQ_RETURN_ASSETS", IQ_LTM - 1) &gt; 0,1,0)</f>
        <v>1</v>
      </c>
      <c r="G3300">
        <f>IF((_xll.ciqfunctions.udf.CIQ(A3300,"IQ_UNLEVERED_FCF") + _xll.ciqfunctions.udf.CIQ(A3300,"IQ_CAPEX"))/_xll.ciqfunctions.udf.CIQ(A3300,"IQ_TOTAL_ASSETS") &gt; 0,1,0)</f>
        <v>1</v>
      </c>
      <c r="H3300">
        <f>IF(_xll.ciqfunctions.udf.CIQ(A3300,"IQ_LT_DEBT")/_xll.ciqfunctions.udf.CIQ(A3300,"IQ_TOTAL_ASSETS") - _xll.ciqfunctions.udf.CIQ(A3300,"IQ_LT_DEBT", IQ_LTM - 1)/_xll.ciqfunctions.udf.CIQ(A3300,"IQ_TOTAL_ASSETS", IQ_LTM - 1) &gt; 0,1,0)</f>
        <v>0</v>
      </c>
      <c r="I3300">
        <f>IF(_xll.ciqfunctions.udf.CIQ(A3300,"IQ_CURRENT_RATIO") - _xll.ciqfunctions.udf.CIQ(A3300,"IQ_CURRENT_RATIO", IQ_LTM - 1) &gt; 0,1,0)</f>
        <v>0</v>
      </c>
      <c r="J3300">
        <f>IF(_xll.ciqfunctions.udf.CIQ(A3300, "IQ_BASIC_WEIGHT") - _xll.ciqfunctions.udf.CIQ(A3300, "IQ_BASIC_WEIGHT", IQ_LTM - 1) &gt; 0, 0, 1)</f>
        <v>0</v>
      </c>
      <c r="K3300">
        <f>IF(_xll.ciqfunctions.udf.CIQ(A3300,"IQ_GROSS_MARGIN") - _xll.ciqfunctions.udf.CIQ(A3300,"IQ_GROSS_MARGIN",IQ_LTM-1) &gt; 1,1,0)</f>
        <v>0</v>
      </c>
      <c r="L3300">
        <f>IF(_xll.ciqfunctions.udf.CIQ(A3300, "IQ_ASSET_TURNS") - _xll.ciqfunctions.udf.CIQ(A3300,"IQ_ASSET_TURNS", IQ_LTM-1) &gt; 1, 1,0)</f>
        <v>0</v>
      </c>
    </row>
    <row r="3301" spans="1:12" x14ac:dyDescent="0.25">
      <c r="A3301" t="s">
        <v>2379</v>
      </c>
      <c r="B3301" t="s">
        <v>2380</v>
      </c>
      <c r="C3301">
        <f>SUM(D3301:L3301)</f>
        <v>4</v>
      </c>
      <c r="D3301">
        <f>IF(_xll.ciqfunctions.udf.CIQ(A3301,"IQ_RETURN_ASSETS") &gt; 0,1,0)</f>
        <v>0</v>
      </c>
      <c r="E3301">
        <f>IF(_xll.ciqfunctions.udf.CIQ(A3301,"IQ_UNLEVERED_FCF") + _xll.ciqfunctions.udf.CIQ(A3301,"IQ_CAPEX")  &gt; 0, 1, 0)</f>
        <v>1</v>
      </c>
      <c r="F3301">
        <f>IF(_xll.ciqfunctions.udf.CIQ(A3301,"IQ_RETURN_ASSETS") - _xll.ciqfunctions.udf.CIQ(A3301,"IQ_RETURN_ASSETS", IQ_LTM - 1) &gt; 0,1,0)</f>
        <v>1</v>
      </c>
      <c r="G3301">
        <f>IF((_xll.ciqfunctions.udf.CIQ(A3301,"IQ_UNLEVERED_FCF") + _xll.ciqfunctions.udf.CIQ(A3301,"IQ_CAPEX"))/_xll.ciqfunctions.udf.CIQ(A3301,"IQ_TOTAL_ASSETS") &gt; 0,1,0)</f>
        <v>1</v>
      </c>
      <c r="H3301">
        <f>IF(_xll.ciqfunctions.udf.CIQ(A3301,"IQ_LT_DEBT")/_xll.ciqfunctions.udf.CIQ(A3301,"IQ_TOTAL_ASSETS") - _xll.ciqfunctions.udf.CIQ(A3301,"IQ_LT_DEBT", IQ_LTM - 1)/_xll.ciqfunctions.udf.CIQ(A3301,"IQ_TOTAL_ASSETS", IQ_LTM - 1) &gt; 0,1,0)</f>
        <v>0</v>
      </c>
      <c r="I3301">
        <f>IF(_xll.ciqfunctions.udf.CIQ(A3301,"IQ_CURRENT_RATIO") - _xll.ciqfunctions.udf.CIQ(A3301,"IQ_CURRENT_RATIO", IQ_LTM - 1) &gt; 0,1,0)</f>
        <v>1</v>
      </c>
      <c r="J3301">
        <f>IF(_xll.ciqfunctions.udf.CIQ(A3301, "IQ_BASIC_WEIGHT") - _xll.ciqfunctions.udf.CIQ(A3301, "IQ_BASIC_WEIGHT", IQ_LTM - 1) &gt; 0, 0, 1)</f>
        <v>0</v>
      </c>
      <c r="K3301">
        <f>IF(_xll.ciqfunctions.udf.CIQ(A3301,"IQ_GROSS_MARGIN") - _xll.ciqfunctions.udf.CIQ(A3301,"IQ_GROSS_MARGIN",IQ_LTM-1) &gt; 1,1,0)</f>
        <v>0</v>
      </c>
      <c r="L3301">
        <f>IF(_xll.ciqfunctions.udf.CIQ(A3301, "IQ_ASSET_TURNS") - _xll.ciqfunctions.udf.CIQ(A3301,"IQ_ASSET_TURNS", IQ_LTM-1) &gt; 1, 1,0)</f>
        <v>0</v>
      </c>
    </row>
    <row r="3302" spans="1:12" x14ac:dyDescent="0.25">
      <c r="A3302" t="s">
        <v>2448</v>
      </c>
      <c r="B3302" t="s">
        <v>2449</v>
      </c>
      <c r="C3302">
        <f>SUM(D3302:L3302)</f>
        <v>4</v>
      </c>
      <c r="D3302">
        <f>IF(_xll.ciqfunctions.udf.CIQ(A3302,"IQ_RETURN_ASSETS") &gt; 0,1,0)</f>
        <v>1</v>
      </c>
      <c r="E3302">
        <f>IF(_xll.ciqfunctions.udf.CIQ(A3302,"IQ_UNLEVERED_FCF") + _xll.ciqfunctions.udf.CIQ(A3302,"IQ_CAPEX")  &gt; 0, 1, 0)</f>
        <v>0</v>
      </c>
      <c r="F3302">
        <f>IF(_xll.ciqfunctions.udf.CIQ(A3302,"IQ_RETURN_ASSETS") - _xll.ciqfunctions.udf.CIQ(A3302,"IQ_RETURN_ASSETS", IQ_LTM - 1) &gt; 0,1,0)</f>
        <v>1</v>
      </c>
      <c r="G3302">
        <f>IF((_xll.ciqfunctions.udf.CIQ(A3302,"IQ_UNLEVERED_FCF") + _xll.ciqfunctions.udf.CIQ(A3302,"IQ_CAPEX"))/_xll.ciqfunctions.udf.CIQ(A3302,"IQ_TOTAL_ASSETS") &gt; 0,1,0)</f>
        <v>0</v>
      </c>
      <c r="H3302">
        <f>IF(_xll.ciqfunctions.udf.CIQ(A3302,"IQ_LT_DEBT")/_xll.ciqfunctions.udf.CIQ(A3302,"IQ_TOTAL_ASSETS") - _xll.ciqfunctions.udf.CIQ(A3302,"IQ_LT_DEBT", IQ_LTM - 1)/_xll.ciqfunctions.udf.CIQ(A3302,"IQ_TOTAL_ASSETS", IQ_LTM - 1) &gt; 0,1,0)</f>
        <v>0</v>
      </c>
      <c r="I3302">
        <f>IF(_xll.ciqfunctions.udf.CIQ(A3302,"IQ_CURRENT_RATIO") - _xll.ciqfunctions.udf.CIQ(A3302,"IQ_CURRENT_RATIO", IQ_LTM - 1) &gt; 0,1,0)</f>
        <v>1</v>
      </c>
      <c r="J3302">
        <f>IF(_xll.ciqfunctions.udf.CIQ(A3302, "IQ_BASIC_WEIGHT") - _xll.ciqfunctions.udf.CIQ(A3302, "IQ_BASIC_WEIGHT", IQ_LTM - 1) &gt; 0, 0, 1)</f>
        <v>0</v>
      </c>
      <c r="K3302">
        <f>IF(_xll.ciqfunctions.udf.CIQ(A3302,"IQ_GROSS_MARGIN") - _xll.ciqfunctions.udf.CIQ(A3302,"IQ_GROSS_MARGIN",IQ_LTM-1) &gt; 1,1,0)</f>
        <v>1</v>
      </c>
      <c r="L3302">
        <f>IF(_xll.ciqfunctions.udf.CIQ(A3302, "IQ_ASSET_TURNS") - _xll.ciqfunctions.udf.CIQ(A3302,"IQ_ASSET_TURNS", IQ_LTM-1) &gt; 1, 1,0)</f>
        <v>0</v>
      </c>
    </row>
    <row r="3303" spans="1:12" x14ac:dyDescent="0.25">
      <c r="A3303" t="s">
        <v>2534</v>
      </c>
      <c r="B3303" t="s">
        <v>2535</v>
      </c>
      <c r="C3303">
        <f>SUM(D3303:L3303)</f>
        <v>4</v>
      </c>
      <c r="D3303">
        <f>IF(_xll.ciqfunctions.udf.CIQ(A3303,"IQ_RETURN_ASSETS") &gt; 0,1,0)</f>
        <v>1</v>
      </c>
      <c r="E3303">
        <f>IF(_xll.ciqfunctions.udf.CIQ(A3303,"IQ_UNLEVERED_FCF") + _xll.ciqfunctions.udf.CIQ(A3303,"IQ_CAPEX")  &gt; 0, 1, 0)</f>
        <v>1</v>
      </c>
      <c r="F3303">
        <f>IF(_xll.ciqfunctions.udf.CIQ(A3303,"IQ_RETURN_ASSETS") - _xll.ciqfunctions.udf.CIQ(A3303,"IQ_RETURN_ASSETS", IQ_LTM - 1) &gt; 0,1,0)</f>
        <v>0</v>
      </c>
      <c r="G3303">
        <f>IF((_xll.ciqfunctions.udf.CIQ(A3303,"IQ_UNLEVERED_FCF") + _xll.ciqfunctions.udf.CIQ(A3303,"IQ_CAPEX"))/_xll.ciqfunctions.udf.CIQ(A3303,"IQ_TOTAL_ASSETS") &gt; 0,1,0)</f>
        <v>1</v>
      </c>
      <c r="H3303">
        <f>IF(_xll.ciqfunctions.udf.CIQ(A3303,"IQ_LT_DEBT")/_xll.ciqfunctions.udf.CIQ(A3303,"IQ_TOTAL_ASSETS") - _xll.ciqfunctions.udf.CIQ(A3303,"IQ_LT_DEBT", IQ_LTM - 1)/_xll.ciqfunctions.udf.CIQ(A3303,"IQ_TOTAL_ASSETS", IQ_LTM - 1) &gt; 0,1,0)</f>
        <v>0</v>
      </c>
      <c r="I3303">
        <f>IF(_xll.ciqfunctions.udf.CIQ(A3303,"IQ_CURRENT_RATIO") - _xll.ciqfunctions.udf.CIQ(A3303,"IQ_CURRENT_RATIO", IQ_LTM - 1) &gt; 0,1,0)</f>
        <v>1</v>
      </c>
      <c r="J3303">
        <f>IF(_xll.ciqfunctions.udf.CIQ(A3303, "IQ_BASIC_WEIGHT") - _xll.ciqfunctions.udf.CIQ(A3303, "IQ_BASIC_WEIGHT", IQ_LTM - 1) &gt; 0, 0, 1)</f>
        <v>0</v>
      </c>
      <c r="K3303">
        <f>IF(_xll.ciqfunctions.udf.CIQ(A3303,"IQ_GROSS_MARGIN") - _xll.ciqfunctions.udf.CIQ(A3303,"IQ_GROSS_MARGIN",IQ_LTM-1) &gt; 1,1,0)</f>
        <v>0</v>
      </c>
      <c r="L3303">
        <f>IF(_xll.ciqfunctions.udf.CIQ(A3303, "IQ_ASSET_TURNS") - _xll.ciqfunctions.udf.CIQ(A3303,"IQ_ASSET_TURNS", IQ_LTM-1) &gt; 1, 1,0)</f>
        <v>0</v>
      </c>
    </row>
    <row r="3304" spans="1:12" x14ac:dyDescent="0.25">
      <c r="A3304" t="s">
        <v>2578</v>
      </c>
      <c r="B3304" t="s">
        <v>2579</v>
      </c>
      <c r="C3304">
        <f>SUM(D3304:L3304)</f>
        <v>4</v>
      </c>
      <c r="D3304">
        <f>IF(_xll.ciqfunctions.udf.CIQ(A3304,"IQ_RETURN_ASSETS") &gt; 0,1,0)</f>
        <v>0</v>
      </c>
      <c r="E3304">
        <f>IF(_xll.ciqfunctions.udf.CIQ(A3304,"IQ_UNLEVERED_FCF") + _xll.ciqfunctions.udf.CIQ(A3304,"IQ_CAPEX")  &gt; 0, 1, 0)</f>
        <v>0</v>
      </c>
      <c r="F3304">
        <f>IF(_xll.ciqfunctions.udf.CIQ(A3304,"IQ_RETURN_ASSETS") - _xll.ciqfunctions.udf.CIQ(A3304,"IQ_RETURN_ASSETS", IQ_LTM - 1) &gt; 0,1,0)</f>
        <v>0</v>
      </c>
      <c r="G3304">
        <f>IF((_xll.ciqfunctions.udf.CIQ(A3304,"IQ_UNLEVERED_FCF") + _xll.ciqfunctions.udf.CIQ(A3304,"IQ_CAPEX"))/_xll.ciqfunctions.udf.CIQ(A3304,"IQ_TOTAL_ASSETS") &gt; 0,1,0)</f>
        <v>0</v>
      </c>
      <c r="H3304">
        <f>IF(_xll.ciqfunctions.udf.CIQ(A3304,"IQ_LT_DEBT")/_xll.ciqfunctions.udf.CIQ(A3304,"IQ_TOTAL_ASSETS") - _xll.ciqfunctions.udf.CIQ(A3304,"IQ_LT_DEBT", IQ_LTM - 1)/_xll.ciqfunctions.udf.CIQ(A3304,"IQ_TOTAL_ASSETS", IQ_LTM - 1) &gt; 0,1,0)</f>
        <v>1</v>
      </c>
      <c r="I3304">
        <f>IF(_xll.ciqfunctions.udf.CIQ(A3304,"IQ_CURRENT_RATIO") - _xll.ciqfunctions.udf.CIQ(A3304,"IQ_CURRENT_RATIO", IQ_LTM - 1) &gt; 0,1,0)</f>
        <v>1</v>
      </c>
      <c r="J3304">
        <f>IF(_xll.ciqfunctions.udf.CIQ(A3304, "IQ_BASIC_WEIGHT") - _xll.ciqfunctions.udf.CIQ(A3304, "IQ_BASIC_WEIGHT", IQ_LTM - 1) &gt; 0, 0, 1)</f>
        <v>0</v>
      </c>
      <c r="K3304">
        <f>IF(_xll.ciqfunctions.udf.CIQ(A3304,"IQ_GROSS_MARGIN") - _xll.ciqfunctions.udf.CIQ(A3304,"IQ_GROSS_MARGIN",IQ_LTM-1) &gt; 1,1,0)</f>
        <v>1</v>
      </c>
      <c r="L3304">
        <f>IF(_xll.ciqfunctions.udf.CIQ(A3304, "IQ_ASSET_TURNS") - _xll.ciqfunctions.udf.CIQ(A3304,"IQ_ASSET_TURNS", IQ_LTM-1) &gt; 1, 1,0)</f>
        <v>1</v>
      </c>
    </row>
    <row r="3305" spans="1:12" x14ac:dyDescent="0.25">
      <c r="A3305" t="s">
        <v>2618</v>
      </c>
      <c r="B3305" t="s">
        <v>2619</v>
      </c>
      <c r="C3305">
        <f>SUM(D3305:L3305)</f>
        <v>4</v>
      </c>
      <c r="D3305">
        <f>IF(_xll.ciqfunctions.udf.CIQ(A3305,"IQ_RETURN_ASSETS") &gt; 0,1,0)</f>
        <v>1</v>
      </c>
      <c r="E3305">
        <f>IF(_xll.ciqfunctions.udf.CIQ(A3305,"IQ_UNLEVERED_FCF") + _xll.ciqfunctions.udf.CIQ(A3305,"IQ_CAPEX")  &gt; 0, 1, 0)</f>
        <v>1</v>
      </c>
      <c r="F3305">
        <f>IF(_xll.ciqfunctions.udf.CIQ(A3305,"IQ_RETURN_ASSETS") - _xll.ciqfunctions.udf.CIQ(A3305,"IQ_RETURN_ASSETS", IQ_LTM - 1) &gt; 0,1,0)</f>
        <v>1</v>
      </c>
      <c r="G3305">
        <f>IF((_xll.ciqfunctions.udf.CIQ(A3305,"IQ_UNLEVERED_FCF") + _xll.ciqfunctions.udf.CIQ(A3305,"IQ_CAPEX"))/_xll.ciqfunctions.udf.CIQ(A3305,"IQ_TOTAL_ASSETS") &gt; 0,1,0)</f>
        <v>1</v>
      </c>
      <c r="H3305">
        <f>IF(_xll.ciqfunctions.udf.CIQ(A3305,"IQ_LT_DEBT")/_xll.ciqfunctions.udf.CIQ(A3305,"IQ_TOTAL_ASSETS") - _xll.ciqfunctions.udf.CIQ(A3305,"IQ_LT_DEBT", IQ_LTM - 1)/_xll.ciqfunctions.udf.CIQ(A3305,"IQ_TOTAL_ASSETS", IQ_LTM - 1) &gt; 0,1,0)</f>
        <v>0</v>
      </c>
      <c r="I3305">
        <f>IF(_xll.ciqfunctions.udf.CIQ(A3305,"IQ_CURRENT_RATIO") - _xll.ciqfunctions.udf.CIQ(A3305,"IQ_CURRENT_RATIO", IQ_LTM - 1) &gt; 0,1,0)</f>
        <v>0</v>
      </c>
      <c r="J3305">
        <f>IF(_xll.ciqfunctions.udf.CIQ(A3305, "IQ_BASIC_WEIGHT") - _xll.ciqfunctions.udf.CIQ(A3305, "IQ_BASIC_WEIGHT", IQ_LTM - 1) &gt; 0, 0, 1)</f>
        <v>0</v>
      </c>
      <c r="K3305">
        <f>IF(_xll.ciqfunctions.udf.CIQ(A3305,"IQ_GROSS_MARGIN") - _xll.ciqfunctions.udf.CIQ(A3305,"IQ_GROSS_MARGIN",IQ_LTM-1) &gt; 1,1,0)</f>
        <v>0</v>
      </c>
      <c r="L3305">
        <f>IF(_xll.ciqfunctions.udf.CIQ(A3305, "IQ_ASSET_TURNS") - _xll.ciqfunctions.udf.CIQ(A3305,"IQ_ASSET_TURNS", IQ_LTM-1) &gt; 1, 1,0)</f>
        <v>0</v>
      </c>
    </row>
    <row r="3306" spans="1:12" x14ac:dyDescent="0.25">
      <c r="A3306" t="s">
        <v>2660</v>
      </c>
      <c r="B3306" t="s">
        <v>2661</v>
      </c>
      <c r="C3306">
        <f>SUM(D3306:L3306)</f>
        <v>4</v>
      </c>
      <c r="D3306">
        <f>IF(_xll.ciqfunctions.udf.CIQ(A3306,"IQ_RETURN_ASSETS") &gt; 0,1,0)</f>
        <v>1</v>
      </c>
      <c r="E3306">
        <f>IF(_xll.ciqfunctions.udf.CIQ(A3306,"IQ_UNLEVERED_FCF") + _xll.ciqfunctions.udf.CIQ(A3306,"IQ_CAPEX")  &gt; 0, 1, 0)</f>
        <v>1</v>
      </c>
      <c r="F3306">
        <f>IF(_xll.ciqfunctions.udf.CIQ(A3306,"IQ_RETURN_ASSETS") - _xll.ciqfunctions.udf.CIQ(A3306,"IQ_RETURN_ASSETS", IQ_LTM - 1) &gt; 0,1,0)</f>
        <v>0</v>
      </c>
      <c r="G3306">
        <f>IF((_xll.ciqfunctions.udf.CIQ(A3306,"IQ_UNLEVERED_FCF") + _xll.ciqfunctions.udf.CIQ(A3306,"IQ_CAPEX"))/_xll.ciqfunctions.udf.CIQ(A3306,"IQ_TOTAL_ASSETS") &gt; 0,1,0)</f>
        <v>1</v>
      </c>
      <c r="H3306">
        <f>IF(_xll.ciqfunctions.udf.CIQ(A3306,"IQ_LT_DEBT")/_xll.ciqfunctions.udf.CIQ(A3306,"IQ_TOTAL_ASSETS") - _xll.ciqfunctions.udf.CIQ(A3306,"IQ_LT_DEBT", IQ_LTM - 1)/_xll.ciqfunctions.udf.CIQ(A3306,"IQ_TOTAL_ASSETS", IQ_LTM - 1) &gt; 0,1,0)</f>
        <v>1</v>
      </c>
      <c r="I3306">
        <f>IF(_xll.ciqfunctions.udf.CIQ(A3306,"IQ_CURRENT_RATIO") - _xll.ciqfunctions.udf.CIQ(A3306,"IQ_CURRENT_RATIO", IQ_LTM - 1) &gt; 0,1,0)</f>
        <v>0</v>
      </c>
      <c r="J3306">
        <f>IF(_xll.ciqfunctions.udf.CIQ(A3306, "IQ_BASIC_WEIGHT") - _xll.ciqfunctions.udf.CIQ(A3306, "IQ_BASIC_WEIGHT", IQ_LTM - 1) &gt; 0, 0, 1)</f>
        <v>0</v>
      </c>
      <c r="K3306">
        <f>IF(_xll.ciqfunctions.udf.CIQ(A3306,"IQ_GROSS_MARGIN") - _xll.ciqfunctions.udf.CIQ(A3306,"IQ_GROSS_MARGIN",IQ_LTM-1) &gt; 1,1,0)</f>
        <v>0</v>
      </c>
      <c r="L3306">
        <f>IF(_xll.ciqfunctions.udf.CIQ(A3306, "IQ_ASSET_TURNS") - _xll.ciqfunctions.udf.CIQ(A3306,"IQ_ASSET_TURNS", IQ_LTM-1) &gt; 1, 1,0)</f>
        <v>0</v>
      </c>
    </row>
    <row r="3307" spans="1:12" x14ac:dyDescent="0.25">
      <c r="A3307" t="s">
        <v>2685</v>
      </c>
      <c r="B3307" t="s">
        <v>2686</v>
      </c>
      <c r="C3307">
        <f>SUM(D3307:L3307)</f>
        <v>4</v>
      </c>
      <c r="D3307">
        <f>IF(_xll.ciqfunctions.udf.CIQ(A3307,"IQ_RETURN_ASSETS") &gt; 0,1,0)</f>
        <v>1</v>
      </c>
      <c r="E3307">
        <f>IF(_xll.ciqfunctions.udf.CIQ(A3307,"IQ_UNLEVERED_FCF") + _xll.ciqfunctions.udf.CIQ(A3307,"IQ_CAPEX")  &gt; 0, 1, 0)</f>
        <v>1</v>
      </c>
      <c r="F3307">
        <f>IF(_xll.ciqfunctions.udf.CIQ(A3307,"IQ_RETURN_ASSETS") - _xll.ciqfunctions.udf.CIQ(A3307,"IQ_RETURN_ASSETS", IQ_LTM - 1) &gt; 0,1,0)</f>
        <v>1</v>
      </c>
      <c r="G3307">
        <f>IF((_xll.ciqfunctions.udf.CIQ(A3307,"IQ_UNLEVERED_FCF") + _xll.ciqfunctions.udf.CIQ(A3307,"IQ_CAPEX"))/_xll.ciqfunctions.udf.CIQ(A3307,"IQ_TOTAL_ASSETS") &gt; 0,1,0)</f>
        <v>1</v>
      </c>
      <c r="H3307">
        <f>IF(_xll.ciqfunctions.udf.CIQ(A3307,"IQ_LT_DEBT")/_xll.ciqfunctions.udf.CIQ(A3307,"IQ_TOTAL_ASSETS") - _xll.ciqfunctions.udf.CIQ(A3307,"IQ_LT_DEBT", IQ_LTM - 1)/_xll.ciqfunctions.udf.CIQ(A3307,"IQ_TOTAL_ASSETS", IQ_LTM - 1) &gt; 0,1,0)</f>
        <v>0</v>
      </c>
      <c r="I3307">
        <f>IF(_xll.ciqfunctions.udf.CIQ(A3307,"IQ_CURRENT_RATIO") - _xll.ciqfunctions.udf.CIQ(A3307,"IQ_CURRENT_RATIO", IQ_LTM - 1) &gt; 0,1,0)</f>
        <v>0</v>
      </c>
      <c r="J3307">
        <f>IF(_xll.ciqfunctions.udf.CIQ(A3307, "IQ_BASIC_WEIGHT") - _xll.ciqfunctions.udf.CIQ(A3307, "IQ_BASIC_WEIGHT", IQ_LTM - 1) &gt; 0, 0, 1)</f>
        <v>0</v>
      </c>
      <c r="K3307">
        <f>IF(_xll.ciqfunctions.udf.CIQ(A3307,"IQ_GROSS_MARGIN") - _xll.ciqfunctions.udf.CIQ(A3307,"IQ_GROSS_MARGIN",IQ_LTM-1) &gt; 1,1,0)</f>
        <v>0</v>
      </c>
      <c r="L3307">
        <f>IF(_xll.ciqfunctions.udf.CIQ(A3307, "IQ_ASSET_TURNS") - _xll.ciqfunctions.udf.CIQ(A3307,"IQ_ASSET_TURNS", IQ_LTM-1) &gt; 1, 1,0)</f>
        <v>0</v>
      </c>
    </row>
    <row r="3308" spans="1:12" x14ac:dyDescent="0.25">
      <c r="A3308" t="s">
        <v>2719</v>
      </c>
      <c r="B3308" t="s">
        <v>2720</v>
      </c>
      <c r="C3308">
        <f>SUM(D3308:L3308)</f>
        <v>4</v>
      </c>
      <c r="D3308">
        <f>IF(_xll.ciqfunctions.udf.CIQ(A3308,"IQ_RETURN_ASSETS") &gt; 0,1,0)</f>
        <v>1</v>
      </c>
      <c r="E3308">
        <f>IF(_xll.ciqfunctions.udf.CIQ(A3308,"IQ_UNLEVERED_FCF") + _xll.ciqfunctions.udf.CIQ(A3308,"IQ_CAPEX")  &gt; 0, 1, 0)</f>
        <v>1</v>
      </c>
      <c r="F3308">
        <f>IF(_xll.ciqfunctions.udf.CIQ(A3308,"IQ_RETURN_ASSETS") - _xll.ciqfunctions.udf.CIQ(A3308,"IQ_RETURN_ASSETS", IQ_LTM - 1) &gt; 0,1,0)</f>
        <v>1</v>
      </c>
      <c r="G3308">
        <f>IF((_xll.ciqfunctions.udf.CIQ(A3308,"IQ_UNLEVERED_FCF") + _xll.ciqfunctions.udf.CIQ(A3308,"IQ_CAPEX"))/_xll.ciqfunctions.udf.CIQ(A3308,"IQ_TOTAL_ASSETS") &gt; 0,1,0)</f>
        <v>1</v>
      </c>
      <c r="H3308">
        <f>IF(_xll.ciqfunctions.udf.CIQ(A3308,"IQ_LT_DEBT")/_xll.ciqfunctions.udf.CIQ(A3308,"IQ_TOTAL_ASSETS") - _xll.ciqfunctions.udf.CIQ(A3308,"IQ_LT_DEBT", IQ_LTM - 1)/_xll.ciqfunctions.udf.CIQ(A3308,"IQ_TOTAL_ASSETS", IQ_LTM - 1) &gt; 0,1,0)</f>
        <v>0</v>
      </c>
      <c r="I3308">
        <f>IF(_xll.ciqfunctions.udf.CIQ(A3308,"IQ_CURRENT_RATIO") - _xll.ciqfunctions.udf.CIQ(A3308,"IQ_CURRENT_RATIO", IQ_LTM - 1) &gt; 0,1,0)</f>
        <v>0</v>
      </c>
      <c r="J3308">
        <f>IF(_xll.ciqfunctions.udf.CIQ(A3308, "IQ_BASIC_WEIGHT") - _xll.ciqfunctions.udf.CIQ(A3308, "IQ_BASIC_WEIGHT", IQ_LTM - 1) &gt; 0, 0, 1)</f>
        <v>0</v>
      </c>
      <c r="K3308">
        <f>IF(_xll.ciqfunctions.udf.CIQ(A3308,"IQ_GROSS_MARGIN") - _xll.ciqfunctions.udf.CIQ(A3308,"IQ_GROSS_MARGIN",IQ_LTM-1) &gt; 1,1,0)</f>
        <v>0</v>
      </c>
      <c r="L3308">
        <f>IF(_xll.ciqfunctions.udf.CIQ(A3308, "IQ_ASSET_TURNS") - _xll.ciqfunctions.udf.CIQ(A3308,"IQ_ASSET_TURNS", IQ_LTM-1) &gt; 1, 1,0)</f>
        <v>0</v>
      </c>
    </row>
    <row r="3309" spans="1:12" x14ac:dyDescent="0.25">
      <c r="A3309" t="s">
        <v>2759</v>
      </c>
      <c r="B3309" t="s">
        <v>2760</v>
      </c>
      <c r="C3309">
        <f>SUM(D3309:L3309)</f>
        <v>4</v>
      </c>
      <c r="D3309">
        <f>IF(_xll.ciqfunctions.udf.CIQ(A3309,"IQ_RETURN_ASSETS") &gt; 0,1,0)</f>
        <v>1</v>
      </c>
      <c r="E3309">
        <f>IF(_xll.ciqfunctions.udf.CIQ(A3309,"IQ_UNLEVERED_FCF") + _xll.ciqfunctions.udf.CIQ(A3309,"IQ_CAPEX")  &gt; 0, 1, 0)</f>
        <v>1</v>
      </c>
      <c r="F3309">
        <f>IF(_xll.ciqfunctions.udf.CIQ(A3309,"IQ_RETURN_ASSETS") - _xll.ciqfunctions.udf.CIQ(A3309,"IQ_RETURN_ASSETS", IQ_LTM - 1) &gt; 0,1,0)</f>
        <v>0</v>
      </c>
      <c r="G3309">
        <f>IF((_xll.ciqfunctions.udf.CIQ(A3309,"IQ_UNLEVERED_FCF") + _xll.ciqfunctions.udf.CIQ(A3309,"IQ_CAPEX"))/_xll.ciqfunctions.udf.CIQ(A3309,"IQ_TOTAL_ASSETS") &gt; 0,1,0)</f>
        <v>1</v>
      </c>
      <c r="H3309">
        <f>IF(_xll.ciqfunctions.udf.CIQ(A3309,"IQ_LT_DEBT")/_xll.ciqfunctions.udf.CIQ(A3309,"IQ_TOTAL_ASSETS") - _xll.ciqfunctions.udf.CIQ(A3309,"IQ_LT_DEBT", IQ_LTM - 1)/_xll.ciqfunctions.udf.CIQ(A3309,"IQ_TOTAL_ASSETS", IQ_LTM - 1) &gt; 0,1,0)</f>
        <v>0</v>
      </c>
      <c r="I3309">
        <f>IF(_xll.ciqfunctions.udf.CIQ(A3309,"IQ_CURRENT_RATIO") - _xll.ciqfunctions.udf.CIQ(A3309,"IQ_CURRENT_RATIO", IQ_LTM - 1) &gt; 0,1,0)</f>
        <v>1</v>
      </c>
      <c r="J3309">
        <f>IF(_xll.ciqfunctions.udf.CIQ(A3309, "IQ_BASIC_WEIGHT") - _xll.ciqfunctions.udf.CIQ(A3309, "IQ_BASIC_WEIGHT", IQ_LTM - 1) &gt; 0, 0, 1)</f>
        <v>0</v>
      </c>
      <c r="K3309">
        <f>IF(_xll.ciqfunctions.udf.CIQ(A3309,"IQ_GROSS_MARGIN") - _xll.ciqfunctions.udf.CIQ(A3309,"IQ_GROSS_MARGIN",IQ_LTM-1) &gt; 1,1,0)</f>
        <v>0</v>
      </c>
      <c r="L3309">
        <f>IF(_xll.ciqfunctions.udf.CIQ(A3309, "IQ_ASSET_TURNS") - _xll.ciqfunctions.udf.CIQ(A3309,"IQ_ASSET_TURNS", IQ_LTM-1) &gt; 1, 1,0)</f>
        <v>0</v>
      </c>
    </row>
    <row r="3310" spans="1:12" x14ac:dyDescent="0.25">
      <c r="A3310" t="s">
        <v>2799</v>
      </c>
      <c r="B3310" t="s">
        <v>2800</v>
      </c>
      <c r="C3310">
        <f>SUM(D3310:L3310)</f>
        <v>4</v>
      </c>
      <c r="D3310">
        <f>IF(_xll.ciqfunctions.udf.CIQ(A3310,"IQ_RETURN_ASSETS") &gt; 0,1,0)</f>
        <v>1</v>
      </c>
      <c r="E3310">
        <f>IF(_xll.ciqfunctions.udf.CIQ(A3310,"IQ_UNLEVERED_FCF") + _xll.ciqfunctions.udf.CIQ(A3310,"IQ_CAPEX")  &gt; 0, 1, 0)</f>
        <v>1</v>
      </c>
      <c r="F3310">
        <f>IF(_xll.ciqfunctions.udf.CIQ(A3310,"IQ_RETURN_ASSETS") - _xll.ciqfunctions.udf.CIQ(A3310,"IQ_RETURN_ASSETS", IQ_LTM - 1) &gt; 0,1,0)</f>
        <v>1</v>
      </c>
      <c r="G3310">
        <f>IF((_xll.ciqfunctions.udf.CIQ(A3310,"IQ_UNLEVERED_FCF") + _xll.ciqfunctions.udf.CIQ(A3310,"IQ_CAPEX"))/_xll.ciqfunctions.udf.CIQ(A3310,"IQ_TOTAL_ASSETS") &gt; 0,1,0)</f>
        <v>1</v>
      </c>
      <c r="H3310">
        <f>IF(_xll.ciqfunctions.udf.CIQ(A3310,"IQ_LT_DEBT")/_xll.ciqfunctions.udf.CIQ(A3310,"IQ_TOTAL_ASSETS") - _xll.ciqfunctions.udf.CIQ(A3310,"IQ_LT_DEBT", IQ_LTM - 1)/_xll.ciqfunctions.udf.CIQ(A3310,"IQ_TOTAL_ASSETS", IQ_LTM - 1) &gt; 0,1,0)</f>
        <v>0</v>
      </c>
      <c r="I3310">
        <f>IF(_xll.ciqfunctions.udf.CIQ(A3310,"IQ_CURRENT_RATIO") - _xll.ciqfunctions.udf.CIQ(A3310,"IQ_CURRENT_RATIO", IQ_LTM - 1) &gt; 0,1,0)</f>
        <v>0</v>
      </c>
      <c r="J3310">
        <f>IF(_xll.ciqfunctions.udf.CIQ(A3310, "IQ_BASIC_WEIGHT") - _xll.ciqfunctions.udf.CIQ(A3310, "IQ_BASIC_WEIGHT", IQ_LTM - 1) &gt; 0, 0, 1)</f>
        <v>0</v>
      </c>
      <c r="K3310">
        <f>IF(_xll.ciqfunctions.udf.CIQ(A3310,"IQ_GROSS_MARGIN") - _xll.ciqfunctions.udf.CIQ(A3310,"IQ_GROSS_MARGIN",IQ_LTM-1) &gt; 1,1,0)</f>
        <v>0</v>
      </c>
      <c r="L3310">
        <f>IF(_xll.ciqfunctions.udf.CIQ(A3310, "IQ_ASSET_TURNS") - _xll.ciqfunctions.udf.CIQ(A3310,"IQ_ASSET_TURNS", IQ_LTM-1) &gt; 1, 1,0)</f>
        <v>0</v>
      </c>
    </row>
    <row r="3311" spans="1:12" x14ac:dyDescent="0.25">
      <c r="A3311" t="s">
        <v>2822</v>
      </c>
      <c r="B3311" t="s">
        <v>2823</v>
      </c>
      <c r="C3311">
        <f>SUM(D3311:L3311)</f>
        <v>4</v>
      </c>
      <c r="D3311">
        <f>IF(_xll.ciqfunctions.udf.CIQ(A3311,"IQ_RETURN_ASSETS") &gt; 0,1,0)</f>
        <v>1</v>
      </c>
      <c r="E3311">
        <f>IF(_xll.ciqfunctions.udf.CIQ(A3311,"IQ_UNLEVERED_FCF") + _xll.ciqfunctions.udf.CIQ(A3311,"IQ_CAPEX")  &gt; 0, 1, 0)</f>
        <v>1</v>
      </c>
      <c r="F3311">
        <f>IF(_xll.ciqfunctions.udf.CIQ(A3311,"IQ_RETURN_ASSETS") - _xll.ciqfunctions.udf.CIQ(A3311,"IQ_RETURN_ASSETS", IQ_LTM - 1) &gt; 0,1,0)</f>
        <v>0</v>
      </c>
      <c r="G3311">
        <f>IF((_xll.ciqfunctions.udf.CIQ(A3311,"IQ_UNLEVERED_FCF") + _xll.ciqfunctions.udf.CIQ(A3311,"IQ_CAPEX"))/_xll.ciqfunctions.udf.CIQ(A3311,"IQ_TOTAL_ASSETS") &gt; 0,1,0)</f>
        <v>1</v>
      </c>
      <c r="H3311">
        <f>IF(_xll.ciqfunctions.udf.CIQ(A3311,"IQ_LT_DEBT")/_xll.ciqfunctions.udf.CIQ(A3311,"IQ_TOTAL_ASSETS") - _xll.ciqfunctions.udf.CIQ(A3311,"IQ_LT_DEBT", IQ_LTM - 1)/_xll.ciqfunctions.udf.CIQ(A3311,"IQ_TOTAL_ASSETS", IQ_LTM - 1) &gt; 0,1,0)</f>
        <v>0</v>
      </c>
      <c r="I3311">
        <f>IF(_xll.ciqfunctions.udf.CIQ(A3311,"IQ_CURRENT_RATIO") - _xll.ciqfunctions.udf.CIQ(A3311,"IQ_CURRENT_RATIO", IQ_LTM - 1) &gt; 0,1,0)</f>
        <v>1</v>
      </c>
      <c r="J3311">
        <f>IF(_xll.ciqfunctions.udf.CIQ(A3311, "IQ_BASIC_WEIGHT") - _xll.ciqfunctions.udf.CIQ(A3311, "IQ_BASIC_WEIGHT", IQ_LTM - 1) &gt; 0, 0, 1)</f>
        <v>0</v>
      </c>
      <c r="K3311">
        <f>IF(_xll.ciqfunctions.udf.CIQ(A3311,"IQ_GROSS_MARGIN") - _xll.ciqfunctions.udf.CIQ(A3311,"IQ_GROSS_MARGIN",IQ_LTM-1) &gt; 1,1,0)</f>
        <v>0</v>
      </c>
      <c r="L3311">
        <f>IF(_xll.ciqfunctions.udf.CIQ(A3311, "IQ_ASSET_TURNS") - _xll.ciqfunctions.udf.CIQ(A3311,"IQ_ASSET_TURNS", IQ_LTM-1) &gt; 1, 1,0)</f>
        <v>0</v>
      </c>
    </row>
    <row r="3312" spans="1:12" x14ac:dyDescent="0.25">
      <c r="A3312" t="s">
        <v>2824</v>
      </c>
      <c r="B3312" t="s">
        <v>2825</v>
      </c>
      <c r="C3312">
        <f>SUM(D3312:L3312)</f>
        <v>4</v>
      </c>
      <c r="D3312">
        <f>IF(_xll.ciqfunctions.udf.CIQ(A3312,"IQ_RETURN_ASSETS") &gt; 0,1,0)</f>
        <v>1</v>
      </c>
      <c r="E3312">
        <f>IF(_xll.ciqfunctions.udf.CIQ(A3312,"IQ_UNLEVERED_FCF") + _xll.ciqfunctions.udf.CIQ(A3312,"IQ_CAPEX")  &gt; 0, 1, 0)</f>
        <v>1</v>
      </c>
      <c r="F3312">
        <f>IF(_xll.ciqfunctions.udf.CIQ(A3312,"IQ_RETURN_ASSETS") - _xll.ciqfunctions.udf.CIQ(A3312,"IQ_RETURN_ASSETS", IQ_LTM - 1) &gt; 0,1,0)</f>
        <v>0</v>
      </c>
      <c r="G3312">
        <f>IF((_xll.ciqfunctions.udf.CIQ(A3312,"IQ_UNLEVERED_FCF") + _xll.ciqfunctions.udf.CIQ(A3312,"IQ_CAPEX"))/_xll.ciqfunctions.udf.CIQ(A3312,"IQ_TOTAL_ASSETS") &gt; 0,1,0)</f>
        <v>1</v>
      </c>
      <c r="H3312">
        <f>IF(_xll.ciqfunctions.udf.CIQ(A3312,"IQ_LT_DEBT")/_xll.ciqfunctions.udf.CIQ(A3312,"IQ_TOTAL_ASSETS") - _xll.ciqfunctions.udf.CIQ(A3312,"IQ_LT_DEBT", IQ_LTM - 1)/_xll.ciqfunctions.udf.CIQ(A3312,"IQ_TOTAL_ASSETS", IQ_LTM - 1) &gt; 0,1,0)</f>
        <v>0</v>
      </c>
      <c r="I3312">
        <f>IF(_xll.ciqfunctions.udf.CIQ(A3312,"IQ_CURRENT_RATIO") - _xll.ciqfunctions.udf.CIQ(A3312,"IQ_CURRENT_RATIO", IQ_LTM - 1) &gt; 0,1,0)</f>
        <v>1</v>
      </c>
      <c r="J3312">
        <f>IF(_xll.ciqfunctions.udf.CIQ(A3312, "IQ_BASIC_WEIGHT") - _xll.ciqfunctions.udf.CIQ(A3312, "IQ_BASIC_WEIGHT", IQ_LTM - 1) &gt; 0, 0, 1)</f>
        <v>0</v>
      </c>
      <c r="K3312">
        <f>IF(_xll.ciqfunctions.udf.CIQ(A3312,"IQ_GROSS_MARGIN") - _xll.ciqfunctions.udf.CIQ(A3312,"IQ_GROSS_MARGIN",IQ_LTM-1) &gt; 1,1,0)</f>
        <v>0</v>
      </c>
      <c r="L3312">
        <f>IF(_xll.ciqfunctions.udf.CIQ(A3312, "IQ_ASSET_TURNS") - _xll.ciqfunctions.udf.CIQ(A3312,"IQ_ASSET_TURNS", IQ_LTM-1) &gt; 1, 1,0)</f>
        <v>0</v>
      </c>
    </row>
    <row r="3313" spans="1:12" x14ac:dyDescent="0.25">
      <c r="A3313" t="s">
        <v>2826</v>
      </c>
      <c r="B3313" t="s">
        <v>2827</v>
      </c>
      <c r="C3313">
        <f>SUM(D3313:L3313)</f>
        <v>4</v>
      </c>
      <c r="D3313">
        <f>IF(_xll.ciqfunctions.udf.CIQ(A3313,"IQ_RETURN_ASSETS") &gt; 0,1,0)</f>
        <v>1</v>
      </c>
      <c r="E3313">
        <f>IF(_xll.ciqfunctions.udf.CIQ(A3313,"IQ_UNLEVERED_FCF") + _xll.ciqfunctions.udf.CIQ(A3313,"IQ_CAPEX")  &gt; 0, 1, 0)</f>
        <v>1</v>
      </c>
      <c r="F3313">
        <f>IF(_xll.ciqfunctions.udf.CIQ(A3313,"IQ_RETURN_ASSETS") - _xll.ciqfunctions.udf.CIQ(A3313,"IQ_RETURN_ASSETS", IQ_LTM - 1) &gt; 0,1,0)</f>
        <v>1</v>
      </c>
      <c r="G3313">
        <f>IF((_xll.ciqfunctions.udf.CIQ(A3313,"IQ_UNLEVERED_FCF") + _xll.ciqfunctions.udf.CIQ(A3313,"IQ_CAPEX"))/_xll.ciqfunctions.udf.CIQ(A3313,"IQ_TOTAL_ASSETS") &gt; 0,1,0)</f>
        <v>1</v>
      </c>
      <c r="H3313">
        <f>IF(_xll.ciqfunctions.udf.CIQ(A3313,"IQ_LT_DEBT")/_xll.ciqfunctions.udf.CIQ(A3313,"IQ_TOTAL_ASSETS") - _xll.ciqfunctions.udf.CIQ(A3313,"IQ_LT_DEBT", IQ_LTM - 1)/_xll.ciqfunctions.udf.CIQ(A3313,"IQ_TOTAL_ASSETS", IQ_LTM - 1) &gt; 0,1,0)</f>
        <v>0</v>
      </c>
      <c r="I3313">
        <f>IF(_xll.ciqfunctions.udf.CIQ(A3313,"IQ_CURRENT_RATIO") - _xll.ciqfunctions.udf.CIQ(A3313,"IQ_CURRENT_RATIO", IQ_LTM - 1) &gt; 0,1,0)</f>
        <v>0</v>
      </c>
      <c r="J3313">
        <f>IF(_xll.ciqfunctions.udf.CIQ(A3313, "IQ_BASIC_WEIGHT") - _xll.ciqfunctions.udf.CIQ(A3313, "IQ_BASIC_WEIGHT", IQ_LTM - 1) &gt; 0, 0, 1)</f>
        <v>0</v>
      </c>
      <c r="K3313">
        <f>IF(_xll.ciqfunctions.udf.CIQ(A3313,"IQ_GROSS_MARGIN") - _xll.ciqfunctions.udf.CIQ(A3313,"IQ_GROSS_MARGIN",IQ_LTM-1) &gt; 1,1,0)</f>
        <v>0</v>
      </c>
      <c r="L3313">
        <f>IF(_xll.ciqfunctions.udf.CIQ(A3313, "IQ_ASSET_TURNS") - _xll.ciqfunctions.udf.CIQ(A3313,"IQ_ASSET_TURNS", IQ_LTM-1) &gt; 1, 1,0)</f>
        <v>0</v>
      </c>
    </row>
    <row r="3314" spans="1:12" x14ac:dyDescent="0.25">
      <c r="A3314" t="s">
        <v>2828</v>
      </c>
      <c r="B3314" t="s">
        <v>2827</v>
      </c>
      <c r="C3314">
        <f>SUM(D3314:L3314)</f>
        <v>4</v>
      </c>
      <c r="D3314">
        <f>IF(_xll.ciqfunctions.udf.CIQ(A3314,"IQ_RETURN_ASSETS") &gt; 0,1,0)</f>
        <v>1</v>
      </c>
      <c r="E3314">
        <f>IF(_xll.ciqfunctions.udf.CIQ(A3314,"IQ_UNLEVERED_FCF") + _xll.ciqfunctions.udf.CIQ(A3314,"IQ_CAPEX")  &gt; 0, 1, 0)</f>
        <v>1</v>
      </c>
      <c r="F3314">
        <f>IF(_xll.ciqfunctions.udf.CIQ(A3314,"IQ_RETURN_ASSETS") - _xll.ciqfunctions.udf.CIQ(A3314,"IQ_RETURN_ASSETS", IQ_LTM - 1) &gt; 0,1,0)</f>
        <v>1</v>
      </c>
      <c r="G3314">
        <f>IF((_xll.ciqfunctions.udf.CIQ(A3314,"IQ_UNLEVERED_FCF") + _xll.ciqfunctions.udf.CIQ(A3314,"IQ_CAPEX"))/_xll.ciqfunctions.udf.CIQ(A3314,"IQ_TOTAL_ASSETS") &gt; 0,1,0)</f>
        <v>1</v>
      </c>
      <c r="H3314">
        <f>IF(_xll.ciqfunctions.udf.CIQ(A3314,"IQ_LT_DEBT")/_xll.ciqfunctions.udf.CIQ(A3314,"IQ_TOTAL_ASSETS") - _xll.ciqfunctions.udf.CIQ(A3314,"IQ_LT_DEBT", IQ_LTM - 1)/_xll.ciqfunctions.udf.CIQ(A3314,"IQ_TOTAL_ASSETS", IQ_LTM - 1) &gt; 0,1,0)</f>
        <v>0</v>
      </c>
      <c r="I3314">
        <f>IF(_xll.ciqfunctions.udf.CIQ(A3314,"IQ_CURRENT_RATIO") - _xll.ciqfunctions.udf.CIQ(A3314,"IQ_CURRENT_RATIO", IQ_LTM - 1) &gt; 0,1,0)</f>
        <v>0</v>
      </c>
      <c r="J3314">
        <f>IF(_xll.ciqfunctions.udf.CIQ(A3314, "IQ_BASIC_WEIGHT") - _xll.ciqfunctions.udf.CIQ(A3314, "IQ_BASIC_WEIGHT", IQ_LTM - 1) &gt; 0, 0, 1)</f>
        <v>0</v>
      </c>
      <c r="K3314">
        <f>IF(_xll.ciqfunctions.udf.CIQ(A3314,"IQ_GROSS_MARGIN") - _xll.ciqfunctions.udf.CIQ(A3314,"IQ_GROSS_MARGIN",IQ_LTM-1) &gt; 1,1,0)</f>
        <v>0</v>
      </c>
      <c r="L3314">
        <f>IF(_xll.ciqfunctions.udf.CIQ(A3314, "IQ_ASSET_TURNS") - _xll.ciqfunctions.udf.CIQ(A3314,"IQ_ASSET_TURNS", IQ_LTM-1) &gt; 1, 1,0)</f>
        <v>0</v>
      </c>
    </row>
    <row r="3315" spans="1:12" x14ac:dyDescent="0.25">
      <c r="A3315" t="s">
        <v>2829</v>
      </c>
      <c r="B3315" t="s">
        <v>2827</v>
      </c>
      <c r="C3315">
        <f>SUM(D3315:L3315)</f>
        <v>4</v>
      </c>
      <c r="D3315">
        <f>IF(_xll.ciqfunctions.udf.CIQ(A3315,"IQ_RETURN_ASSETS") &gt; 0,1,0)</f>
        <v>1</v>
      </c>
      <c r="E3315">
        <f>IF(_xll.ciqfunctions.udf.CIQ(A3315,"IQ_UNLEVERED_FCF") + _xll.ciqfunctions.udf.CIQ(A3315,"IQ_CAPEX")  &gt; 0, 1, 0)</f>
        <v>1</v>
      </c>
      <c r="F3315">
        <f>IF(_xll.ciqfunctions.udf.CIQ(A3315,"IQ_RETURN_ASSETS") - _xll.ciqfunctions.udf.CIQ(A3315,"IQ_RETURN_ASSETS", IQ_LTM - 1) &gt; 0,1,0)</f>
        <v>1</v>
      </c>
      <c r="G3315">
        <f>IF((_xll.ciqfunctions.udf.CIQ(A3315,"IQ_UNLEVERED_FCF") + _xll.ciqfunctions.udf.CIQ(A3315,"IQ_CAPEX"))/_xll.ciqfunctions.udf.CIQ(A3315,"IQ_TOTAL_ASSETS") &gt; 0,1,0)</f>
        <v>1</v>
      </c>
      <c r="H3315">
        <f>IF(_xll.ciqfunctions.udf.CIQ(A3315,"IQ_LT_DEBT")/_xll.ciqfunctions.udf.CIQ(A3315,"IQ_TOTAL_ASSETS") - _xll.ciqfunctions.udf.CIQ(A3315,"IQ_LT_DEBT", IQ_LTM - 1)/_xll.ciqfunctions.udf.CIQ(A3315,"IQ_TOTAL_ASSETS", IQ_LTM - 1) &gt; 0,1,0)</f>
        <v>0</v>
      </c>
      <c r="I3315">
        <f>IF(_xll.ciqfunctions.udf.CIQ(A3315,"IQ_CURRENT_RATIO") - _xll.ciqfunctions.udf.CIQ(A3315,"IQ_CURRENT_RATIO", IQ_LTM - 1) &gt; 0,1,0)</f>
        <v>0</v>
      </c>
      <c r="J3315">
        <f>IF(_xll.ciqfunctions.udf.CIQ(A3315, "IQ_BASIC_WEIGHT") - _xll.ciqfunctions.udf.CIQ(A3315, "IQ_BASIC_WEIGHT", IQ_LTM - 1) &gt; 0, 0, 1)</f>
        <v>0</v>
      </c>
      <c r="K3315">
        <f>IF(_xll.ciqfunctions.udf.CIQ(A3315,"IQ_GROSS_MARGIN") - _xll.ciqfunctions.udf.CIQ(A3315,"IQ_GROSS_MARGIN",IQ_LTM-1) &gt; 1,1,0)</f>
        <v>0</v>
      </c>
      <c r="L3315">
        <f>IF(_xll.ciqfunctions.udf.CIQ(A3315, "IQ_ASSET_TURNS") - _xll.ciqfunctions.udf.CIQ(A3315,"IQ_ASSET_TURNS", IQ_LTM-1) &gt; 1, 1,0)</f>
        <v>0</v>
      </c>
    </row>
    <row r="3316" spans="1:12" x14ac:dyDescent="0.25">
      <c r="A3316" t="s">
        <v>2856</v>
      </c>
      <c r="B3316" t="s">
        <v>2857</v>
      </c>
      <c r="C3316">
        <f>SUM(D3316:L3316)</f>
        <v>4</v>
      </c>
      <c r="D3316">
        <f>IF(_xll.ciqfunctions.udf.CIQ(A3316,"IQ_RETURN_ASSETS") &gt; 0,1,0)</f>
        <v>1</v>
      </c>
      <c r="E3316">
        <f>IF(_xll.ciqfunctions.udf.CIQ(A3316,"IQ_UNLEVERED_FCF") + _xll.ciqfunctions.udf.CIQ(A3316,"IQ_CAPEX")  &gt; 0, 1, 0)</f>
        <v>1</v>
      </c>
      <c r="F3316">
        <f>IF(_xll.ciqfunctions.udf.CIQ(A3316,"IQ_RETURN_ASSETS") - _xll.ciqfunctions.udf.CIQ(A3316,"IQ_RETURN_ASSETS", IQ_LTM - 1) &gt; 0,1,0)</f>
        <v>1</v>
      </c>
      <c r="G3316">
        <f>IF((_xll.ciqfunctions.udf.CIQ(A3316,"IQ_UNLEVERED_FCF") + _xll.ciqfunctions.udf.CIQ(A3316,"IQ_CAPEX"))/_xll.ciqfunctions.udf.CIQ(A3316,"IQ_TOTAL_ASSETS") &gt; 0,1,0)</f>
        <v>1</v>
      </c>
      <c r="H3316">
        <f>IF(_xll.ciqfunctions.udf.CIQ(A3316,"IQ_LT_DEBT")/_xll.ciqfunctions.udf.CIQ(A3316,"IQ_TOTAL_ASSETS") - _xll.ciqfunctions.udf.CIQ(A3316,"IQ_LT_DEBT", IQ_LTM - 1)/_xll.ciqfunctions.udf.CIQ(A3316,"IQ_TOTAL_ASSETS", IQ_LTM - 1) &gt; 0,1,0)</f>
        <v>0</v>
      </c>
      <c r="I3316">
        <f>IF(_xll.ciqfunctions.udf.CIQ(A3316,"IQ_CURRENT_RATIO") - _xll.ciqfunctions.udf.CIQ(A3316,"IQ_CURRENT_RATIO", IQ_LTM - 1) &gt; 0,1,0)</f>
        <v>0</v>
      </c>
      <c r="J3316">
        <f>IF(_xll.ciqfunctions.udf.CIQ(A3316, "IQ_BASIC_WEIGHT") - _xll.ciqfunctions.udf.CIQ(A3316, "IQ_BASIC_WEIGHT", IQ_LTM - 1) &gt; 0, 0, 1)</f>
        <v>0</v>
      </c>
      <c r="K3316">
        <f>IF(_xll.ciqfunctions.udf.CIQ(A3316,"IQ_GROSS_MARGIN") - _xll.ciqfunctions.udf.CIQ(A3316,"IQ_GROSS_MARGIN",IQ_LTM-1) &gt; 1,1,0)</f>
        <v>0</v>
      </c>
      <c r="L3316">
        <f>IF(_xll.ciqfunctions.udf.CIQ(A3316, "IQ_ASSET_TURNS") - _xll.ciqfunctions.udf.CIQ(A3316,"IQ_ASSET_TURNS", IQ_LTM-1) &gt; 1, 1,0)</f>
        <v>0</v>
      </c>
    </row>
    <row r="3317" spans="1:12" x14ac:dyDescent="0.25">
      <c r="A3317" t="s">
        <v>2868</v>
      </c>
      <c r="B3317" t="s">
        <v>2869</v>
      </c>
      <c r="C3317">
        <f>SUM(D3317:L3317)</f>
        <v>4</v>
      </c>
      <c r="D3317">
        <f>IF(_xll.ciqfunctions.udf.CIQ(A3317,"IQ_RETURN_ASSETS") &gt; 0,1,0)</f>
        <v>1</v>
      </c>
      <c r="E3317">
        <f>IF(_xll.ciqfunctions.udf.CIQ(A3317,"IQ_UNLEVERED_FCF") + _xll.ciqfunctions.udf.CIQ(A3317,"IQ_CAPEX")  &gt; 0, 1, 0)</f>
        <v>1</v>
      </c>
      <c r="F3317">
        <f>IF(_xll.ciqfunctions.udf.CIQ(A3317,"IQ_RETURN_ASSETS") - _xll.ciqfunctions.udf.CIQ(A3317,"IQ_RETURN_ASSETS", IQ_LTM - 1) &gt; 0,1,0)</f>
        <v>0</v>
      </c>
      <c r="G3317">
        <f>IF((_xll.ciqfunctions.udf.CIQ(A3317,"IQ_UNLEVERED_FCF") + _xll.ciqfunctions.udf.CIQ(A3317,"IQ_CAPEX"))/_xll.ciqfunctions.udf.CIQ(A3317,"IQ_TOTAL_ASSETS") &gt; 0,1,0)</f>
        <v>1</v>
      </c>
      <c r="H3317">
        <f>IF(_xll.ciqfunctions.udf.CIQ(A3317,"IQ_LT_DEBT")/_xll.ciqfunctions.udf.CIQ(A3317,"IQ_TOTAL_ASSETS") - _xll.ciqfunctions.udf.CIQ(A3317,"IQ_LT_DEBT", IQ_LTM - 1)/_xll.ciqfunctions.udf.CIQ(A3317,"IQ_TOTAL_ASSETS", IQ_LTM - 1) &gt; 0,1,0)</f>
        <v>1</v>
      </c>
      <c r="I3317">
        <f>IF(_xll.ciqfunctions.udf.CIQ(A3317,"IQ_CURRENT_RATIO") - _xll.ciqfunctions.udf.CIQ(A3317,"IQ_CURRENT_RATIO", IQ_LTM - 1) &gt; 0,1,0)</f>
        <v>0</v>
      </c>
      <c r="J3317">
        <f>IF(_xll.ciqfunctions.udf.CIQ(A3317, "IQ_BASIC_WEIGHT") - _xll.ciqfunctions.udf.CIQ(A3317, "IQ_BASIC_WEIGHT", IQ_LTM - 1) &gt; 0, 0, 1)</f>
        <v>0</v>
      </c>
      <c r="K3317">
        <f>IF(_xll.ciqfunctions.udf.CIQ(A3317,"IQ_GROSS_MARGIN") - _xll.ciqfunctions.udf.CIQ(A3317,"IQ_GROSS_MARGIN",IQ_LTM-1) &gt; 1,1,0)</f>
        <v>0</v>
      </c>
      <c r="L3317">
        <f>IF(_xll.ciqfunctions.udf.CIQ(A3317, "IQ_ASSET_TURNS") - _xll.ciqfunctions.udf.CIQ(A3317,"IQ_ASSET_TURNS", IQ_LTM-1) &gt; 1, 1,0)</f>
        <v>0</v>
      </c>
    </row>
    <row r="3318" spans="1:12" x14ac:dyDescent="0.25">
      <c r="A3318" t="s">
        <v>2893</v>
      </c>
      <c r="B3318" t="s">
        <v>2894</v>
      </c>
      <c r="C3318">
        <f>SUM(D3318:L3318)</f>
        <v>4</v>
      </c>
      <c r="D3318">
        <f>IF(_xll.ciqfunctions.udf.CIQ(A3318,"IQ_RETURN_ASSETS") &gt; 0,1,0)</f>
        <v>1</v>
      </c>
      <c r="E3318">
        <f>IF(_xll.ciqfunctions.udf.CIQ(A3318,"IQ_UNLEVERED_FCF") + _xll.ciqfunctions.udf.CIQ(A3318,"IQ_CAPEX")  &gt; 0, 1, 0)</f>
        <v>1</v>
      </c>
      <c r="F3318">
        <f>IF(_xll.ciqfunctions.udf.CIQ(A3318,"IQ_RETURN_ASSETS") - _xll.ciqfunctions.udf.CIQ(A3318,"IQ_RETURN_ASSETS", IQ_LTM - 1) &gt; 0,1,0)</f>
        <v>0</v>
      </c>
      <c r="G3318">
        <f>IF((_xll.ciqfunctions.udf.CIQ(A3318,"IQ_UNLEVERED_FCF") + _xll.ciqfunctions.udf.CIQ(A3318,"IQ_CAPEX"))/_xll.ciqfunctions.udf.CIQ(A3318,"IQ_TOTAL_ASSETS") &gt; 0,1,0)</f>
        <v>1</v>
      </c>
      <c r="H3318">
        <f>IF(_xll.ciqfunctions.udf.CIQ(A3318,"IQ_LT_DEBT")/_xll.ciqfunctions.udf.CIQ(A3318,"IQ_TOTAL_ASSETS") - _xll.ciqfunctions.udf.CIQ(A3318,"IQ_LT_DEBT", IQ_LTM - 1)/_xll.ciqfunctions.udf.CIQ(A3318,"IQ_TOTAL_ASSETS", IQ_LTM - 1) &gt; 0,1,0)</f>
        <v>1</v>
      </c>
      <c r="I3318">
        <f>IF(_xll.ciqfunctions.udf.CIQ(A3318,"IQ_CURRENT_RATIO") - _xll.ciqfunctions.udf.CIQ(A3318,"IQ_CURRENT_RATIO", IQ_LTM - 1) &gt; 0,1,0)</f>
        <v>0</v>
      </c>
      <c r="J3318">
        <f>IF(_xll.ciqfunctions.udf.CIQ(A3318, "IQ_BASIC_WEIGHT") - _xll.ciqfunctions.udf.CIQ(A3318, "IQ_BASIC_WEIGHT", IQ_LTM - 1) &gt; 0, 0, 1)</f>
        <v>0</v>
      </c>
      <c r="K3318">
        <f>IF(_xll.ciqfunctions.udf.CIQ(A3318,"IQ_GROSS_MARGIN") - _xll.ciqfunctions.udf.CIQ(A3318,"IQ_GROSS_MARGIN",IQ_LTM-1) &gt; 1,1,0)</f>
        <v>0</v>
      </c>
      <c r="L3318">
        <f>IF(_xll.ciqfunctions.udf.CIQ(A3318, "IQ_ASSET_TURNS") - _xll.ciqfunctions.udf.CIQ(A3318,"IQ_ASSET_TURNS", IQ_LTM-1) &gt; 1, 1,0)</f>
        <v>0</v>
      </c>
    </row>
    <row r="3319" spans="1:12" x14ac:dyDescent="0.25">
      <c r="A3319" t="s">
        <v>2975</v>
      </c>
      <c r="B3319" t="s">
        <v>2976</v>
      </c>
      <c r="C3319">
        <f>SUM(D3319:L3319)</f>
        <v>4</v>
      </c>
      <c r="D3319">
        <f>IF(_xll.ciqfunctions.udf.CIQ(A3319,"IQ_RETURN_ASSETS") &gt; 0,1,0)</f>
        <v>1</v>
      </c>
      <c r="E3319">
        <f>IF(_xll.ciqfunctions.udf.CIQ(A3319,"IQ_UNLEVERED_FCF") + _xll.ciqfunctions.udf.CIQ(A3319,"IQ_CAPEX")  &gt; 0, 1, 0)</f>
        <v>0</v>
      </c>
      <c r="F3319">
        <f>IF(_xll.ciqfunctions.udf.CIQ(A3319,"IQ_RETURN_ASSETS") - _xll.ciqfunctions.udf.CIQ(A3319,"IQ_RETURN_ASSETS", IQ_LTM - 1) &gt; 0,1,0)</f>
        <v>1</v>
      </c>
      <c r="G3319">
        <f>IF((_xll.ciqfunctions.udf.CIQ(A3319,"IQ_UNLEVERED_FCF") + _xll.ciqfunctions.udf.CIQ(A3319,"IQ_CAPEX"))/_xll.ciqfunctions.udf.CIQ(A3319,"IQ_TOTAL_ASSETS") &gt; 0,1,0)</f>
        <v>0</v>
      </c>
      <c r="H3319">
        <f>IF(_xll.ciqfunctions.udf.CIQ(A3319,"IQ_LT_DEBT")/_xll.ciqfunctions.udf.CIQ(A3319,"IQ_TOTAL_ASSETS") - _xll.ciqfunctions.udf.CIQ(A3319,"IQ_LT_DEBT", IQ_LTM - 1)/_xll.ciqfunctions.udf.CIQ(A3319,"IQ_TOTAL_ASSETS", IQ_LTM - 1) &gt; 0,1,0)</f>
        <v>0</v>
      </c>
      <c r="I3319">
        <f>IF(_xll.ciqfunctions.udf.CIQ(A3319,"IQ_CURRENT_RATIO") - _xll.ciqfunctions.udf.CIQ(A3319,"IQ_CURRENT_RATIO", IQ_LTM - 1) &gt; 0,1,0)</f>
        <v>1</v>
      </c>
      <c r="J3319">
        <f>IF(_xll.ciqfunctions.udf.CIQ(A3319, "IQ_BASIC_WEIGHT") - _xll.ciqfunctions.udf.CIQ(A3319, "IQ_BASIC_WEIGHT", IQ_LTM - 1) &gt; 0, 0, 1)</f>
        <v>0</v>
      </c>
      <c r="K3319">
        <f>IF(_xll.ciqfunctions.udf.CIQ(A3319,"IQ_GROSS_MARGIN") - _xll.ciqfunctions.udf.CIQ(A3319,"IQ_GROSS_MARGIN",IQ_LTM-1) &gt; 1,1,0)</f>
        <v>1</v>
      </c>
      <c r="L3319">
        <f>IF(_xll.ciqfunctions.udf.CIQ(A3319, "IQ_ASSET_TURNS") - _xll.ciqfunctions.udf.CIQ(A3319,"IQ_ASSET_TURNS", IQ_LTM-1) &gt; 1, 1,0)</f>
        <v>0</v>
      </c>
    </row>
    <row r="3320" spans="1:12" x14ac:dyDescent="0.25">
      <c r="A3320" t="s">
        <v>3028</v>
      </c>
      <c r="B3320" t="s">
        <v>3029</v>
      </c>
      <c r="C3320">
        <f>SUM(D3320:L3320)</f>
        <v>4</v>
      </c>
      <c r="D3320">
        <f>IF(_xll.ciqfunctions.udf.CIQ(A3320,"IQ_RETURN_ASSETS") &gt; 0,1,0)</f>
        <v>1</v>
      </c>
      <c r="E3320">
        <f>IF(_xll.ciqfunctions.udf.CIQ(A3320,"IQ_UNLEVERED_FCF") + _xll.ciqfunctions.udf.CIQ(A3320,"IQ_CAPEX")  &gt; 0, 1, 0)</f>
        <v>1</v>
      </c>
      <c r="F3320">
        <f>IF(_xll.ciqfunctions.udf.CIQ(A3320,"IQ_RETURN_ASSETS") - _xll.ciqfunctions.udf.CIQ(A3320,"IQ_RETURN_ASSETS", IQ_LTM - 1) &gt; 0,1,0)</f>
        <v>0</v>
      </c>
      <c r="G3320">
        <f>IF((_xll.ciqfunctions.udf.CIQ(A3320,"IQ_UNLEVERED_FCF") + _xll.ciqfunctions.udf.CIQ(A3320,"IQ_CAPEX"))/_xll.ciqfunctions.udf.CIQ(A3320,"IQ_TOTAL_ASSETS") &gt; 0,1,0)</f>
        <v>1</v>
      </c>
      <c r="H3320">
        <f>IF(_xll.ciqfunctions.udf.CIQ(A3320,"IQ_LT_DEBT")/_xll.ciqfunctions.udf.CIQ(A3320,"IQ_TOTAL_ASSETS") - _xll.ciqfunctions.udf.CIQ(A3320,"IQ_LT_DEBT", IQ_LTM - 1)/_xll.ciqfunctions.udf.CIQ(A3320,"IQ_TOTAL_ASSETS", IQ_LTM - 1) &gt; 0,1,0)</f>
        <v>1</v>
      </c>
      <c r="I3320">
        <f>IF(_xll.ciqfunctions.udf.CIQ(A3320,"IQ_CURRENT_RATIO") - _xll.ciqfunctions.udf.CIQ(A3320,"IQ_CURRENT_RATIO", IQ_LTM - 1) &gt; 0,1,0)</f>
        <v>0</v>
      </c>
      <c r="J3320">
        <f>IF(_xll.ciqfunctions.udf.CIQ(A3320, "IQ_BASIC_WEIGHT") - _xll.ciqfunctions.udf.CIQ(A3320, "IQ_BASIC_WEIGHT", IQ_LTM - 1) &gt; 0, 0, 1)</f>
        <v>0</v>
      </c>
      <c r="K3320">
        <f>IF(_xll.ciqfunctions.udf.CIQ(A3320,"IQ_GROSS_MARGIN") - _xll.ciqfunctions.udf.CIQ(A3320,"IQ_GROSS_MARGIN",IQ_LTM-1) &gt; 1,1,0)</f>
        <v>0</v>
      </c>
      <c r="L3320">
        <f>IF(_xll.ciqfunctions.udf.CIQ(A3320, "IQ_ASSET_TURNS") - _xll.ciqfunctions.udf.CIQ(A3320,"IQ_ASSET_TURNS", IQ_LTM-1) &gt; 1, 1,0)</f>
        <v>0</v>
      </c>
    </row>
    <row r="3321" spans="1:12" x14ac:dyDescent="0.25">
      <c r="A3321" t="s">
        <v>3040</v>
      </c>
      <c r="B3321" t="s">
        <v>3041</v>
      </c>
      <c r="C3321">
        <f>SUM(D3321:L3321)</f>
        <v>4</v>
      </c>
      <c r="D3321">
        <f>IF(_xll.ciqfunctions.udf.CIQ(A3321,"IQ_RETURN_ASSETS") &gt; 0,1,0)</f>
        <v>1</v>
      </c>
      <c r="E3321">
        <f>IF(_xll.ciqfunctions.udf.CIQ(A3321,"IQ_UNLEVERED_FCF") + _xll.ciqfunctions.udf.CIQ(A3321,"IQ_CAPEX")  &gt; 0, 1, 0)</f>
        <v>1</v>
      </c>
      <c r="F3321">
        <f>IF(_xll.ciqfunctions.udf.CIQ(A3321,"IQ_RETURN_ASSETS") - _xll.ciqfunctions.udf.CIQ(A3321,"IQ_RETURN_ASSETS", IQ_LTM - 1) &gt; 0,1,0)</f>
        <v>0</v>
      </c>
      <c r="G3321">
        <f>IF((_xll.ciqfunctions.udf.CIQ(A3321,"IQ_UNLEVERED_FCF") + _xll.ciqfunctions.udf.CIQ(A3321,"IQ_CAPEX"))/_xll.ciqfunctions.udf.CIQ(A3321,"IQ_TOTAL_ASSETS") &gt; 0,1,0)</f>
        <v>1</v>
      </c>
      <c r="H3321">
        <f>IF(_xll.ciqfunctions.udf.CIQ(A3321,"IQ_LT_DEBT")/_xll.ciqfunctions.udf.CIQ(A3321,"IQ_TOTAL_ASSETS") - _xll.ciqfunctions.udf.CIQ(A3321,"IQ_LT_DEBT", IQ_LTM - 1)/_xll.ciqfunctions.udf.CIQ(A3321,"IQ_TOTAL_ASSETS", IQ_LTM - 1) &gt; 0,1,0)</f>
        <v>1</v>
      </c>
      <c r="I3321">
        <f>IF(_xll.ciqfunctions.udf.CIQ(A3321,"IQ_CURRENT_RATIO") - _xll.ciqfunctions.udf.CIQ(A3321,"IQ_CURRENT_RATIO", IQ_LTM - 1) &gt; 0,1,0)</f>
        <v>0</v>
      </c>
      <c r="J3321">
        <f>IF(_xll.ciqfunctions.udf.CIQ(A3321, "IQ_BASIC_WEIGHT") - _xll.ciqfunctions.udf.CIQ(A3321, "IQ_BASIC_WEIGHT", IQ_LTM - 1) &gt; 0, 0, 1)</f>
        <v>0</v>
      </c>
      <c r="K3321">
        <f>IF(_xll.ciqfunctions.udf.CIQ(A3321,"IQ_GROSS_MARGIN") - _xll.ciqfunctions.udf.CIQ(A3321,"IQ_GROSS_MARGIN",IQ_LTM-1) &gt; 1,1,0)</f>
        <v>0</v>
      </c>
      <c r="L3321">
        <f>IF(_xll.ciqfunctions.udf.CIQ(A3321, "IQ_ASSET_TURNS") - _xll.ciqfunctions.udf.CIQ(A3321,"IQ_ASSET_TURNS", IQ_LTM-1) &gt; 1, 1,0)</f>
        <v>0</v>
      </c>
    </row>
    <row r="3322" spans="1:12" x14ac:dyDescent="0.25">
      <c r="A3322" t="s">
        <v>3094</v>
      </c>
      <c r="B3322" t="s">
        <v>3095</v>
      </c>
      <c r="C3322">
        <f>SUM(D3322:L3322)</f>
        <v>4</v>
      </c>
      <c r="D3322">
        <f>IF(_xll.ciqfunctions.udf.CIQ(A3322,"IQ_RETURN_ASSETS") &gt; 0,1,0)</f>
        <v>0</v>
      </c>
      <c r="E3322">
        <f>IF(_xll.ciqfunctions.udf.CIQ(A3322,"IQ_UNLEVERED_FCF") + _xll.ciqfunctions.udf.CIQ(A3322,"IQ_CAPEX")  &gt; 0, 1, 0)</f>
        <v>1</v>
      </c>
      <c r="F3322">
        <f>IF(_xll.ciqfunctions.udf.CIQ(A3322,"IQ_RETURN_ASSETS") - _xll.ciqfunctions.udf.CIQ(A3322,"IQ_RETURN_ASSETS", IQ_LTM - 1) &gt; 0,1,0)</f>
        <v>0</v>
      </c>
      <c r="G3322">
        <f>IF((_xll.ciqfunctions.udf.CIQ(A3322,"IQ_UNLEVERED_FCF") + _xll.ciqfunctions.udf.CIQ(A3322,"IQ_CAPEX"))/_xll.ciqfunctions.udf.CIQ(A3322,"IQ_TOTAL_ASSETS") &gt; 0,1,0)</f>
        <v>1</v>
      </c>
      <c r="H3322">
        <f>IF(_xll.ciqfunctions.udf.CIQ(A3322,"IQ_LT_DEBT")/_xll.ciqfunctions.udf.CIQ(A3322,"IQ_TOTAL_ASSETS") - _xll.ciqfunctions.udf.CIQ(A3322,"IQ_LT_DEBT", IQ_LTM - 1)/_xll.ciqfunctions.udf.CIQ(A3322,"IQ_TOTAL_ASSETS", IQ_LTM - 1) &gt; 0,1,0)</f>
        <v>1</v>
      </c>
      <c r="I3322">
        <f>IF(_xll.ciqfunctions.udf.CIQ(A3322,"IQ_CURRENT_RATIO") - _xll.ciqfunctions.udf.CIQ(A3322,"IQ_CURRENT_RATIO", IQ_LTM - 1) &gt; 0,1,0)</f>
        <v>1</v>
      </c>
      <c r="J3322">
        <f>IF(_xll.ciqfunctions.udf.CIQ(A3322, "IQ_BASIC_WEIGHT") - _xll.ciqfunctions.udf.CIQ(A3322, "IQ_BASIC_WEIGHT", IQ_LTM - 1) &gt; 0, 0, 1)</f>
        <v>0</v>
      </c>
      <c r="K3322">
        <f>IF(_xll.ciqfunctions.udf.CIQ(A3322,"IQ_GROSS_MARGIN") - _xll.ciqfunctions.udf.CIQ(A3322,"IQ_GROSS_MARGIN",IQ_LTM-1) &gt; 1,1,0)</f>
        <v>0</v>
      </c>
      <c r="L3322">
        <f>IF(_xll.ciqfunctions.udf.CIQ(A3322, "IQ_ASSET_TURNS") - _xll.ciqfunctions.udf.CIQ(A3322,"IQ_ASSET_TURNS", IQ_LTM-1) &gt; 1, 1,0)</f>
        <v>0</v>
      </c>
    </row>
    <row r="3323" spans="1:12" x14ac:dyDescent="0.25">
      <c r="A3323" t="s">
        <v>3123</v>
      </c>
      <c r="B3323" t="s">
        <v>3124</v>
      </c>
      <c r="C3323">
        <f>SUM(D3323:L3323)</f>
        <v>4</v>
      </c>
      <c r="D3323">
        <f>IF(_xll.ciqfunctions.udf.CIQ(A3323,"IQ_RETURN_ASSETS") &gt; 0,1,0)</f>
        <v>1</v>
      </c>
      <c r="E3323">
        <f>IF(_xll.ciqfunctions.udf.CIQ(A3323,"IQ_UNLEVERED_FCF") + _xll.ciqfunctions.udf.CIQ(A3323,"IQ_CAPEX")  &gt; 0, 1, 0)</f>
        <v>1</v>
      </c>
      <c r="F3323">
        <f>IF(_xll.ciqfunctions.udf.CIQ(A3323,"IQ_RETURN_ASSETS") - _xll.ciqfunctions.udf.CIQ(A3323,"IQ_RETURN_ASSETS", IQ_LTM - 1) &gt; 0,1,0)</f>
        <v>1</v>
      </c>
      <c r="G3323">
        <f>IF((_xll.ciqfunctions.udf.CIQ(A3323,"IQ_UNLEVERED_FCF") + _xll.ciqfunctions.udf.CIQ(A3323,"IQ_CAPEX"))/_xll.ciqfunctions.udf.CIQ(A3323,"IQ_TOTAL_ASSETS") &gt; 0,1,0)</f>
        <v>1</v>
      </c>
      <c r="H3323">
        <f>IF(_xll.ciqfunctions.udf.CIQ(A3323,"IQ_LT_DEBT")/_xll.ciqfunctions.udf.CIQ(A3323,"IQ_TOTAL_ASSETS") - _xll.ciqfunctions.udf.CIQ(A3323,"IQ_LT_DEBT", IQ_LTM - 1)/_xll.ciqfunctions.udf.CIQ(A3323,"IQ_TOTAL_ASSETS", IQ_LTM - 1) &gt; 0,1,0)</f>
        <v>0</v>
      </c>
      <c r="I3323">
        <f>IF(_xll.ciqfunctions.udf.CIQ(A3323,"IQ_CURRENT_RATIO") - _xll.ciqfunctions.udf.CIQ(A3323,"IQ_CURRENT_RATIO", IQ_LTM - 1) &gt; 0,1,0)</f>
        <v>0</v>
      </c>
      <c r="J3323">
        <f>IF(_xll.ciqfunctions.udf.CIQ(A3323, "IQ_BASIC_WEIGHT") - _xll.ciqfunctions.udf.CIQ(A3323, "IQ_BASIC_WEIGHT", IQ_LTM - 1) &gt; 0, 0, 1)</f>
        <v>0</v>
      </c>
      <c r="K3323">
        <f>IF(_xll.ciqfunctions.udf.CIQ(A3323,"IQ_GROSS_MARGIN") - _xll.ciqfunctions.udf.CIQ(A3323,"IQ_GROSS_MARGIN",IQ_LTM-1) &gt; 1,1,0)</f>
        <v>0</v>
      </c>
      <c r="L3323">
        <f>IF(_xll.ciqfunctions.udf.CIQ(A3323, "IQ_ASSET_TURNS") - _xll.ciqfunctions.udf.CIQ(A3323,"IQ_ASSET_TURNS", IQ_LTM-1) &gt; 1, 1,0)</f>
        <v>0</v>
      </c>
    </row>
    <row r="3324" spans="1:12" x14ac:dyDescent="0.25">
      <c r="A3324" t="s">
        <v>3135</v>
      </c>
      <c r="B3324" t="s">
        <v>3136</v>
      </c>
      <c r="C3324">
        <f>SUM(D3324:L3324)</f>
        <v>4</v>
      </c>
      <c r="D3324">
        <f>IF(_xll.ciqfunctions.udf.CIQ(A3324,"IQ_RETURN_ASSETS") &gt; 0,1,0)</f>
        <v>1</v>
      </c>
      <c r="E3324">
        <f>IF(_xll.ciqfunctions.udf.CIQ(A3324,"IQ_UNLEVERED_FCF") + _xll.ciqfunctions.udf.CIQ(A3324,"IQ_CAPEX")  &gt; 0, 1, 0)</f>
        <v>1</v>
      </c>
      <c r="F3324">
        <f>IF(_xll.ciqfunctions.udf.CIQ(A3324,"IQ_RETURN_ASSETS") - _xll.ciqfunctions.udf.CIQ(A3324,"IQ_RETURN_ASSETS", IQ_LTM - 1) &gt; 0,1,0)</f>
        <v>0</v>
      </c>
      <c r="G3324">
        <f>IF((_xll.ciqfunctions.udf.CIQ(A3324,"IQ_UNLEVERED_FCF") + _xll.ciqfunctions.udf.CIQ(A3324,"IQ_CAPEX"))/_xll.ciqfunctions.udf.CIQ(A3324,"IQ_TOTAL_ASSETS") &gt; 0,1,0)</f>
        <v>1</v>
      </c>
      <c r="H3324">
        <f>IF(_xll.ciqfunctions.udf.CIQ(A3324,"IQ_LT_DEBT")/_xll.ciqfunctions.udf.CIQ(A3324,"IQ_TOTAL_ASSETS") - _xll.ciqfunctions.udf.CIQ(A3324,"IQ_LT_DEBT", IQ_LTM - 1)/_xll.ciqfunctions.udf.CIQ(A3324,"IQ_TOTAL_ASSETS", IQ_LTM - 1) &gt; 0,1,0)</f>
        <v>0</v>
      </c>
      <c r="I3324">
        <f>IF(_xll.ciqfunctions.udf.CIQ(A3324,"IQ_CURRENT_RATIO") - _xll.ciqfunctions.udf.CIQ(A3324,"IQ_CURRENT_RATIO", IQ_LTM - 1) &gt; 0,1,0)</f>
        <v>1</v>
      </c>
      <c r="J3324">
        <f>IF(_xll.ciqfunctions.udf.CIQ(A3324, "IQ_BASIC_WEIGHT") - _xll.ciqfunctions.udf.CIQ(A3324, "IQ_BASIC_WEIGHT", IQ_LTM - 1) &gt; 0, 0, 1)</f>
        <v>0</v>
      </c>
      <c r="K3324">
        <f>IF(_xll.ciqfunctions.udf.CIQ(A3324,"IQ_GROSS_MARGIN") - _xll.ciqfunctions.udf.CIQ(A3324,"IQ_GROSS_MARGIN",IQ_LTM-1) &gt; 1,1,0)</f>
        <v>0</v>
      </c>
      <c r="L3324">
        <f>IF(_xll.ciqfunctions.udf.CIQ(A3324, "IQ_ASSET_TURNS") - _xll.ciqfunctions.udf.CIQ(A3324,"IQ_ASSET_TURNS", IQ_LTM-1) &gt; 1, 1,0)</f>
        <v>0</v>
      </c>
    </row>
    <row r="3325" spans="1:12" x14ac:dyDescent="0.25">
      <c r="A3325" t="s">
        <v>3153</v>
      </c>
      <c r="B3325" t="s">
        <v>3154</v>
      </c>
      <c r="C3325">
        <f>SUM(D3325:L3325)</f>
        <v>4</v>
      </c>
      <c r="D3325">
        <f>IF(_xll.ciqfunctions.udf.CIQ(A3325,"IQ_RETURN_ASSETS") &gt; 0,1,0)</f>
        <v>1</v>
      </c>
      <c r="E3325">
        <f>IF(_xll.ciqfunctions.udf.CIQ(A3325,"IQ_UNLEVERED_FCF") + _xll.ciqfunctions.udf.CIQ(A3325,"IQ_CAPEX")  &gt; 0, 1, 0)</f>
        <v>1</v>
      </c>
      <c r="F3325">
        <f>IF(_xll.ciqfunctions.udf.CIQ(A3325,"IQ_RETURN_ASSETS") - _xll.ciqfunctions.udf.CIQ(A3325,"IQ_RETURN_ASSETS", IQ_LTM - 1) &gt; 0,1,0)</f>
        <v>0</v>
      </c>
      <c r="G3325">
        <f>IF((_xll.ciqfunctions.udf.CIQ(A3325,"IQ_UNLEVERED_FCF") + _xll.ciqfunctions.udf.CIQ(A3325,"IQ_CAPEX"))/_xll.ciqfunctions.udf.CIQ(A3325,"IQ_TOTAL_ASSETS") &gt; 0,1,0)</f>
        <v>1</v>
      </c>
      <c r="H3325">
        <f>IF(_xll.ciqfunctions.udf.CIQ(A3325,"IQ_LT_DEBT")/_xll.ciqfunctions.udf.CIQ(A3325,"IQ_TOTAL_ASSETS") - _xll.ciqfunctions.udf.CIQ(A3325,"IQ_LT_DEBT", IQ_LTM - 1)/_xll.ciqfunctions.udf.CIQ(A3325,"IQ_TOTAL_ASSETS", IQ_LTM - 1) &gt; 0,1,0)</f>
        <v>0</v>
      </c>
      <c r="I3325">
        <f>IF(_xll.ciqfunctions.udf.CIQ(A3325,"IQ_CURRENT_RATIO") - _xll.ciqfunctions.udf.CIQ(A3325,"IQ_CURRENT_RATIO", IQ_LTM - 1) &gt; 0,1,0)</f>
        <v>1</v>
      </c>
      <c r="J3325">
        <f>IF(_xll.ciqfunctions.udf.CIQ(A3325, "IQ_BASIC_WEIGHT") - _xll.ciqfunctions.udf.CIQ(A3325, "IQ_BASIC_WEIGHT", IQ_LTM - 1) &gt; 0, 0, 1)</f>
        <v>0</v>
      </c>
      <c r="K3325">
        <f>IF(_xll.ciqfunctions.udf.CIQ(A3325,"IQ_GROSS_MARGIN") - _xll.ciqfunctions.udf.CIQ(A3325,"IQ_GROSS_MARGIN",IQ_LTM-1) &gt; 1,1,0)</f>
        <v>0</v>
      </c>
      <c r="L3325">
        <f>IF(_xll.ciqfunctions.udf.CIQ(A3325, "IQ_ASSET_TURNS") - _xll.ciqfunctions.udf.CIQ(A3325,"IQ_ASSET_TURNS", IQ_LTM-1) &gt; 1, 1,0)</f>
        <v>0</v>
      </c>
    </row>
    <row r="3326" spans="1:12" x14ac:dyDescent="0.25">
      <c r="A3326" t="s">
        <v>3165</v>
      </c>
      <c r="B3326" t="s">
        <v>3166</v>
      </c>
      <c r="C3326">
        <f>SUM(D3326:L3326)</f>
        <v>4</v>
      </c>
      <c r="D3326">
        <f>IF(_xll.ciqfunctions.udf.CIQ(A3326,"IQ_RETURN_ASSETS") &gt; 0,1,0)</f>
        <v>1</v>
      </c>
      <c r="E3326">
        <f>IF(_xll.ciqfunctions.udf.CIQ(A3326,"IQ_UNLEVERED_FCF") + _xll.ciqfunctions.udf.CIQ(A3326,"IQ_CAPEX")  &gt; 0, 1, 0)</f>
        <v>1</v>
      </c>
      <c r="F3326">
        <f>IF(_xll.ciqfunctions.udf.CIQ(A3326,"IQ_RETURN_ASSETS") - _xll.ciqfunctions.udf.CIQ(A3326,"IQ_RETURN_ASSETS", IQ_LTM - 1) &gt; 0,1,0)</f>
        <v>0</v>
      </c>
      <c r="G3326">
        <f>IF((_xll.ciqfunctions.udf.CIQ(A3326,"IQ_UNLEVERED_FCF") + _xll.ciqfunctions.udf.CIQ(A3326,"IQ_CAPEX"))/_xll.ciqfunctions.udf.CIQ(A3326,"IQ_TOTAL_ASSETS") &gt; 0,1,0)</f>
        <v>1</v>
      </c>
      <c r="H3326">
        <f>IF(_xll.ciqfunctions.udf.CIQ(A3326,"IQ_LT_DEBT")/_xll.ciqfunctions.udf.CIQ(A3326,"IQ_TOTAL_ASSETS") - _xll.ciqfunctions.udf.CIQ(A3326,"IQ_LT_DEBT", IQ_LTM - 1)/_xll.ciqfunctions.udf.CIQ(A3326,"IQ_TOTAL_ASSETS", IQ_LTM - 1) &gt; 0,1,0)</f>
        <v>1</v>
      </c>
      <c r="I3326">
        <f>IF(_xll.ciqfunctions.udf.CIQ(A3326,"IQ_CURRENT_RATIO") - _xll.ciqfunctions.udf.CIQ(A3326,"IQ_CURRENT_RATIO", IQ_LTM - 1) &gt; 0,1,0)</f>
        <v>0</v>
      </c>
      <c r="J3326">
        <f>IF(_xll.ciqfunctions.udf.CIQ(A3326, "IQ_BASIC_WEIGHT") - _xll.ciqfunctions.udf.CIQ(A3326, "IQ_BASIC_WEIGHT", IQ_LTM - 1) &gt; 0, 0, 1)</f>
        <v>0</v>
      </c>
      <c r="K3326">
        <f>IF(_xll.ciqfunctions.udf.CIQ(A3326,"IQ_GROSS_MARGIN") - _xll.ciqfunctions.udf.CIQ(A3326,"IQ_GROSS_MARGIN",IQ_LTM-1) &gt; 1,1,0)</f>
        <v>0</v>
      </c>
      <c r="L3326">
        <f>IF(_xll.ciqfunctions.udf.CIQ(A3326, "IQ_ASSET_TURNS") - _xll.ciqfunctions.udf.CIQ(A3326,"IQ_ASSET_TURNS", IQ_LTM-1) &gt; 1, 1,0)</f>
        <v>0</v>
      </c>
    </row>
    <row r="3327" spans="1:12" x14ac:dyDescent="0.25">
      <c r="A3327" t="s">
        <v>3173</v>
      </c>
      <c r="B3327" t="s">
        <v>3174</v>
      </c>
      <c r="C3327">
        <f>SUM(D3327:L3327)</f>
        <v>4</v>
      </c>
      <c r="D3327">
        <f>IF(_xll.ciqfunctions.udf.CIQ(A3327,"IQ_RETURN_ASSETS") &gt; 0,1,0)</f>
        <v>1</v>
      </c>
      <c r="E3327">
        <f>IF(_xll.ciqfunctions.udf.CIQ(A3327,"IQ_UNLEVERED_FCF") + _xll.ciqfunctions.udf.CIQ(A3327,"IQ_CAPEX")  &gt; 0, 1, 0)</f>
        <v>1</v>
      </c>
      <c r="F3327">
        <f>IF(_xll.ciqfunctions.udf.CIQ(A3327,"IQ_RETURN_ASSETS") - _xll.ciqfunctions.udf.CIQ(A3327,"IQ_RETURN_ASSETS", IQ_LTM - 1) &gt; 0,1,0)</f>
        <v>0</v>
      </c>
      <c r="G3327">
        <f>IF((_xll.ciqfunctions.udf.CIQ(A3327,"IQ_UNLEVERED_FCF") + _xll.ciqfunctions.udf.CIQ(A3327,"IQ_CAPEX"))/_xll.ciqfunctions.udf.CIQ(A3327,"IQ_TOTAL_ASSETS") &gt; 0,1,0)</f>
        <v>1</v>
      </c>
      <c r="H3327">
        <f>IF(_xll.ciqfunctions.udf.CIQ(A3327,"IQ_LT_DEBT")/_xll.ciqfunctions.udf.CIQ(A3327,"IQ_TOTAL_ASSETS") - _xll.ciqfunctions.udf.CIQ(A3327,"IQ_LT_DEBT", IQ_LTM - 1)/_xll.ciqfunctions.udf.CIQ(A3327,"IQ_TOTAL_ASSETS", IQ_LTM - 1) &gt; 0,1,0)</f>
        <v>1</v>
      </c>
      <c r="I3327">
        <f>IF(_xll.ciqfunctions.udf.CIQ(A3327,"IQ_CURRENT_RATIO") - _xll.ciqfunctions.udf.CIQ(A3327,"IQ_CURRENT_RATIO", IQ_LTM - 1) &gt; 0,1,0)</f>
        <v>0</v>
      </c>
      <c r="J3327">
        <f>IF(_xll.ciqfunctions.udf.CIQ(A3327, "IQ_BASIC_WEIGHT") - _xll.ciqfunctions.udf.CIQ(A3327, "IQ_BASIC_WEIGHT", IQ_LTM - 1) &gt; 0, 0, 1)</f>
        <v>0</v>
      </c>
      <c r="K3327">
        <f>IF(_xll.ciqfunctions.udf.CIQ(A3327,"IQ_GROSS_MARGIN") - _xll.ciqfunctions.udf.CIQ(A3327,"IQ_GROSS_MARGIN",IQ_LTM-1) &gt; 1,1,0)</f>
        <v>0</v>
      </c>
      <c r="L3327">
        <f>IF(_xll.ciqfunctions.udf.CIQ(A3327, "IQ_ASSET_TURNS") - _xll.ciqfunctions.udf.CIQ(A3327,"IQ_ASSET_TURNS", IQ_LTM-1) &gt; 1, 1,0)</f>
        <v>0</v>
      </c>
    </row>
    <row r="3328" spans="1:12" x14ac:dyDescent="0.25">
      <c r="A3328" t="s">
        <v>3222</v>
      </c>
      <c r="B3328" t="s">
        <v>3223</v>
      </c>
      <c r="C3328">
        <f>SUM(D3328:L3328)</f>
        <v>4</v>
      </c>
      <c r="D3328">
        <f>IF(_xll.ciqfunctions.udf.CIQ(A3328,"IQ_RETURN_ASSETS") &gt; 0,1,0)</f>
        <v>1</v>
      </c>
      <c r="E3328">
        <f>IF(_xll.ciqfunctions.udf.CIQ(A3328,"IQ_UNLEVERED_FCF") + _xll.ciqfunctions.udf.CIQ(A3328,"IQ_CAPEX")  &gt; 0, 1, 0)</f>
        <v>1</v>
      </c>
      <c r="F3328">
        <f>IF(_xll.ciqfunctions.udf.CIQ(A3328,"IQ_RETURN_ASSETS") - _xll.ciqfunctions.udf.CIQ(A3328,"IQ_RETURN_ASSETS", IQ_LTM - 1) &gt; 0,1,0)</f>
        <v>0</v>
      </c>
      <c r="G3328">
        <f>IF((_xll.ciqfunctions.udf.CIQ(A3328,"IQ_UNLEVERED_FCF") + _xll.ciqfunctions.udf.CIQ(A3328,"IQ_CAPEX"))/_xll.ciqfunctions.udf.CIQ(A3328,"IQ_TOTAL_ASSETS") &gt; 0,1,0)</f>
        <v>1</v>
      </c>
      <c r="H3328">
        <f>IF(_xll.ciqfunctions.udf.CIQ(A3328,"IQ_LT_DEBT")/_xll.ciqfunctions.udf.CIQ(A3328,"IQ_TOTAL_ASSETS") - _xll.ciqfunctions.udf.CIQ(A3328,"IQ_LT_DEBT", IQ_LTM - 1)/_xll.ciqfunctions.udf.CIQ(A3328,"IQ_TOTAL_ASSETS", IQ_LTM - 1) &gt; 0,1,0)</f>
        <v>0</v>
      </c>
      <c r="I3328">
        <f>IF(_xll.ciqfunctions.udf.CIQ(A3328,"IQ_CURRENT_RATIO") - _xll.ciqfunctions.udf.CIQ(A3328,"IQ_CURRENT_RATIO", IQ_LTM - 1) &gt; 0,1,0)</f>
        <v>1</v>
      </c>
      <c r="J3328">
        <f>IF(_xll.ciqfunctions.udf.CIQ(A3328, "IQ_BASIC_WEIGHT") - _xll.ciqfunctions.udf.CIQ(A3328, "IQ_BASIC_WEIGHT", IQ_LTM - 1) &gt; 0, 0, 1)</f>
        <v>0</v>
      </c>
      <c r="K3328">
        <f>IF(_xll.ciqfunctions.udf.CIQ(A3328,"IQ_GROSS_MARGIN") - _xll.ciqfunctions.udf.CIQ(A3328,"IQ_GROSS_MARGIN",IQ_LTM-1) &gt; 1,1,0)</f>
        <v>0</v>
      </c>
      <c r="L3328">
        <f>IF(_xll.ciqfunctions.udf.CIQ(A3328, "IQ_ASSET_TURNS") - _xll.ciqfunctions.udf.CIQ(A3328,"IQ_ASSET_TURNS", IQ_LTM-1) &gt; 1, 1,0)</f>
        <v>0</v>
      </c>
    </row>
    <row r="3329" spans="1:12" x14ac:dyDescent="0.25">
      <c r="A3329" t="s">
        <v>3224</v>
      </c>
      <c r="B3329" t="s">
        <v>3225</v>
      </c>
      <c r="C3329">
        <f>SUM(D3329:L3329)</f>
        <v>4</v>
      </c>
      <c r="D3329">
        <f>IF(_xll.ciqfunctions.udf.CIQ(A3329,"IQ_RETURN_ASSETS") &gt; 0,1,0)</f>
        <v>1</v>
      </c>
      <c r="E3329">
        <f>IF(_xll.ciqfunctions.udf.CIQ(A3329,"IQ_UNLEVERED_FCF") + _xll.ciqfunctions.udf.CIQ(A3329,"IQ_CAPEX")  &gt; 0, 1, 0)</f>
        <v>1</v>
      </c>
      <c r="F3329">
        <f>IF(_xll.ciqfunctions.udf.CIQ(A3329,"IQ_RETURN_ASSETS") - _xll.ciqfunctions.udf.CIQ(A3329,"IQ_RETURN_ASSETS", IQ_LTM - 1) &gt; 0,1,0)</f>
        <v>0</v>
      </c>
      <c r="G3329">
        <f>IF((_xll.ciqfunctions.udf.CIQ(A3329,"IQ_UNLEVERED_FCF") + _xll.ciqfunctions.udf.CIQ(A3329,"IQ_CAPEX"))/_xll.ciqfunctions.udf.CIQ(A3329,"IQ_TOTAL_ASSETS") &gt; 0,1,0)</f>
        <v>1</v>
      </c>
      <c r="H3329">
        <f>IF(_xll.ciqfunctions.udf.CIQ(A3329,"IQ_LT_DEBT")/_xll.ciqfunctions.udf.CIQ(A3329,"IQ_TOTAL_ASSETS") - _xll.ciqfunctions.udf.CIQ(A3329,"IQ_LT_DEBT", IQ_LTM - 1)/_xll.ciqfunctions.udf.CIQ(A3329,"IQ_TOTAL_ASSETS", IQ_LTM - 1) &gt; 0,1,0)</f>
        <v>0</v>
      </c>
      <c r="I3329">
        <f>IF(_xll.ciqfunctions.udf.CIQ(A3329,"IQ_CURRENT_RATIO") - _xll.ciqfunctions.udf.CIQ(A3329,"IQ_CURRENT_RATIO", IQ_LTM - 1) &gt; 0,1,0)</f>
        <v>1</v>
      </c>
      <c r="J3329">
        <f>IF(_xll.ciqfunctions.udf.CIQ(A3329, "IQ_BASIC_WEIGHT") - _xll.ciqfunctions.udf.CIQ(A3329, "IQ_BASIC_WEIGHT", IQ_LTM - 1) &gt; 0, 0, 1)</f>
        <v>0</v>
      </c>
      <c r="K3329">
        <f>IF(_xll.ciqfunctions.udf.CIQ(A3329,"IQ_GROSS_MARGIN") - _xll.ciqfunctions.udf.CIQ(A3329,"IQ_GROSS_MARGIN",IQ_LTM-1) &gt; 1,1,0)</f>
        <v>0</v>
      </c>
      <c r="L3329">
        <f>IF(_xll.ciqfunctions.udf.CIQ(A3329, "IQ_ASSET_TURNS") - _xll.ciqfunctions.udf.CIQ(A3329,"IQ_ASSET_TURNS", IQ_LTM-1) &gt; 1, 1,0)</f>
        <v>0</v>
      </c>
    </row>
    <row r="3330" spans="1:12" x14ac:dyDescent="0.25">
      <c r="A3330" t="s">
        <v>3252</v>
      </c>
      <c r="B3330" t="s">
        <v>3253</v>
      </c>
      <c r="C3330">
        <f>SUM(D3330:L3330)</f>
        <v>4</v>
      </c>
      <c r="D3330">
        <f>IF(_xll.ciqfunctions.udf.CIQ(A3330,"IQ_RETURN_ASSETS") &gt; 0,1,0)</f>
        <v>1</v>
      </c>
      <c r="E3330">
        <f>IF(_xll.ciqfunctions.udf.CIQ(A3330,"IQ_UNLEVERED_FCF") + _xll.ciqfunctions.udf.CIQ(A3330,"IQ_CAPEX")  &gt; 0, 1, 0)</f>
        <v>1</v>
      </c>
      <c r="F3330">
        <f>IF(_xll.ciqfunctions.udf.CIQ(A3330,"IQ_RETURN_ASSETS") - _xll.ciqfunctions.udf.CIQ(A3330,"IQ_RETURN_ASSETS", IQ_LTM - 1) &gt; 0,1,0)</f>
        <v>0</v>
      </c>
      <c r="G3330">
        <f>IF((_xll.ciqfunctions.udf.CIQ(A3330,"IQ_UNLEVERED_FCF") + _xll.ciqfunctions.udf.CIQ(A3330,"IQ_CAPEX"))/_xll.ciqfunctions.udf.CIQ(A3330,"IQ_TOTAL_ASSETS") &gt; 0,1,0)</f>
        <v>1</v>
      </c>
      <c r="H3330">
        <f>IF(_xll.ciqfunctions.udf.CIQ(A3330,"IQ_LT_DEBT")/_xll.ciqfunctions.udf.CIQ(A3330,"IQ_TOTAL_ASSETS") - _xll.ciqfunctions.udf.CIQ(A3330,"IQ_LT_DEBT", IQ_LTM - 1)/_xll.ciqfunctions.udf.CIQ(A3330,"IQ_TOTAL_ASSETS", IQ_LTM - 1) &gt; 0,1,0)</f>
        <v>1</v>
      </c>
      <c r="I3330">
        <f>IF(_xll.ciqfunctions.udf.CIQ(A3330,"IQ_CURRENT_RATIO") - _xll.ciqfunctions.udf.CIQ(A3330,"IQ_CURRENT_RATIO", IQ_LTM - 1) &gt; 0,1,0)</f>
        <v>0</v>
      </c>
      <c r="J3330">
        <f>IF(_xll.ciqfunctions.udf.CIQ(A3330, "IQ_BASIC_WEIGHT") - _xll.ciqfunctions.udf.CIQ(A3330, "IQ_BASIC_WEIGHT", IQ_LTM - 1) &gt; 0, 0, 1)</f>
        <v>0</v>
      </c>
      <c r="K3330">
        <f>IF(_xll.ciqfunctions.udf.CIQ(A3330,"IQ_GROSS_MARGIN") - _xll.ciqfunctions.udf.CIQ(A3330,"IQ_GROSS_MARGIN",IQ_LTM-1) &gt; 1,1,0)</f>
        <v>0</v>
      </c>
      <c r="L3330">
        <f>IF(_xll.ciqfunctions.udf.CIQ(A3330, "IQ_ASSET_TURNS") - _xll.ciqfunctions.udf.CIQ(A3330,"IQ_ASSET_TURNS", IQ_LTM-1) &gt; 1, 1,0)</f>
        <v>0</v>
      </c>
    </row>
    <row r="3331" spans="1:12" x14ac:dyDescent="0.25">
      <c r="A3331" t="s">
        <v>3257</v>
      </c>
      <c r="B3331" t="s">
        <v>3258</v>
      </c>
      <c r="C3331">
        <f>SUM(D3331:L3331)</f>
        <v>4</v>
      </c>
      <c r="D3331">
        <f>IF(_xll.ciqfunctions.udf.CIQ(A3331,"IQ_RETURN_ASSETS") &gt; 0,1,0)</f>
        <v>0</v>
      </c>
      <c r="E3331">
        <f>IF(_xll.ciqfunctions.udf.CIQ(A3331,"IQ_UNLEVERED_FCF") + _xll.ciqfunctions.udf.CIQ(A3331,"IQ_CAPEX")  &gt; 0, 1, 0)</f>
        <v>1</v>
      </c>
      <c r="F3331">
        <f>IF(_xll.ciqfunctions.udf.CIQ(A3331,"IQ_RETURN_ASSETS") - _xll.ciqfunctions.udf.CIQ(A3331,"IQ_RETURN_ASSETS", IQ_LTM - 1) &gt; 0,1,0)</f>
        <v>1</v>
      </c>
      <c r="G3331">
        <f>IF((_xll.ciqfunctions.udf.CIQ(A3331,"IQ_UNLEVERED_FCF") + _xll.ciqfunctions.udf.CIQ(A3331,"IQ_CAPEX"))/_xll.ciqfunctions.udf.CIQ(A3331,"IQ_TOTAL_ASSETS") &gt; 0,1,0)</f>
        <v>1</v>
      </c>
      <c r="H3331">
        <f>IF(_xll.ciqfunctions.udf.CIQ(A3331,"IQ_LT_DEBT")/_xll.ciqfunctions.udf.CIQ(A3331,"IQ_TOTAL_ASSETS") - _xll.ciqfunctions.udf.CIQ(A3331,"IQ_LT_DEBT", IQ_LTM - 1)/_xll.ciqfunctions.udf.CIQ(A3331,"IQ_TOTAL_ASSETS", IQ_LTM - 1) &gt; 0,1,0)</f>
        <v>1</v>
      </c>
      <c r="I3331">
        <f>IF(_xll.ciqfunctions.udf.CIQ(A3331,"IQ_CURRENT_RATIO") - _xll.ciqfunctions.udf.CIQ(A3331,"IQ_CURRENT_RATIO", IQ_LTM - 1) &gt; 0,1,0)</f>
        <v>0</v>
      </c>
      <c r="J3331">
        <f>IF(_xll.ciqfunctions.udf.CIQ(A3331, "IQ_BASIC_WEIGHT") - _xll.ciqfunctions.udf.CIQ(A3331, "IQ_BASIC_WEIGHT", IQ_LTM - 1) &gt; 0, 0, 1)</f>
        <v>0</v>
      </c>
      <c r="K3331">
        <f>IF(_xll.ciqfunctions.udf.CIQ(A3331,"IQ_GROSS_MARGIN") - _xll.ciqfunctions.udf.CIQ(A3331,"IQ_GROSS_MARGIN",IQ_LTM-1) &gt; 1,1,0)</f>
        <v>0</v>
      </c>
      <c r="L3331">
        <f>IF(_xll.ciqfunctions.udf.CIQ(A3331, "IQ_ASSET_TURNS") - _xll.ciqfunctions.udf.CIQ(A3331,"IQ_ASSET_TURNS", IQ_LTM-1) &gt; 1, 1,0)</f>
        <v>0</v>
      </c>
    </row>
    <row r="3332" spans="1:12" x14ac:dyDescent="0.25">
      <c r="A3332" t="s">
        <v>3336</v>
      </c>
      <c r="B3332" t="s">
        <v>3337</v>
      </c>
      <c r="C3332">
        <f>SUM(D3332:L3332)</f>
        <v>4</v>
      </c>
      <c r="D3332">
        <f>IF(_xll.ciqfunctions.udf.CIQ(A3332,"IQ_RETURN_ASSETS") &gt; 0,1,0)</f>
        <v>1</v>
      </c>
      <c r="E3332">
        <f>IF(_xll.ciqfunctions.udf.CIQ(A3332,"IQ_UNLEVERED_FCF") + _xll.ciqfunctions.udf.CIQ(A3332,"IQ_CAPEX")  &gt; 0, 1, 0)</f>
        <v>0</v>
      </c>
      <c r="F3332">
        <f>IF(_xll.ciqfunctions.udf.CIQ(A3332,"IQ_RETURN_ASSETS") - _xll.ciqfunctions.udf.CIQ(A3332,"IQ_RETURN_ASSETS", IQ_LTM - 1) &gt; 0,1,0)</f>
        <v>1</v>
      </c>
      <c r="G3332">
        <f>IF((_xll.ciqfunctions.udf.CIQ(A3332,"IQ_UNLEVERED_FCF") + _xll.ciqfunctions.udf.CIQ(A3332,"IQ_CAPEX"))/_xll.ciqfunctions.udf.CIQ(A3332,"IQ_TOTAL_ASSETS") &gt; 0,1,0)</f>
        <v>0</v>
      </c>
      <c r="H3332">
        <f>IF(_xll.ciqfunctions.udf.CIQ(A3332,"IQ_LT_DEBT")/_xll.ciqfunctions.udf.CIQ(A3332,"IQ_TOTAL_ASSETS") - _xll.ciqfunctions.udf.CIQ(A3332,"IQ_LT_DEBT", IQ_LTM - 1)/_xll.ciqfunctions.udf.CIQ(A3332,"IQ_TOTAL_ASSETS", IQ_LTM - 1) &gt; 0,1,0)</f>
        <v>1</v>
      </c>
      <c r="I3332">
        <f>IF(_xll.ciqfunctions.udf.CIQ(A3332,"IQ_CURRENT_RATIO") - _xll.ciqfunctions.udf.CIQ(A3332,"IQ_CURRENT_RATIO", IQ_LTM - 1) &gt; 0,1,0)</f>
        <v>1</v>
      </c>
      <c r="J3332">
        <f>IF(_xll.ciqfunctions.udf.CIQ(A3332, "IQ_BASIC_WEIGHT") - _xll.ciqfunctions.udf.CIQ(A3332, "IQ_BASIC_WEIGHT", IQ_LTM - 1) &gt; 0, 0, 1)</f>
        <v>0</v>
      </c>
      <c r="K3332">
        <f>IF(_xll.ciqfunctions.udf.CIQ(A3332,"IQ_GROSS_MARGIN") - _xll.ciqfunctions.udf.CIQ(A3332,"IQ_GROSS_MARGIN",IQ_LTM-1) &gt; 1,1,0)</f>
        <v>0</v>
      </c>
      <c r="L3332">
        <f>IF(_xll.ciqfunctions.udf.CIQ(A3332, "IQ_ASSET_TURNS") - _xll.ciqfunctions.udf.CIQ(A3332,"IQ_ASSET_TURNS", IQ_LTM-1) &gt; 1, 1,0)</f>
        <v>0</v>
      </c>
    </row>
    <row r="3333" spans="1:12" x14ac:dyDescent="0.25">
      <c r="A3333" t="s">
        <v>3350</v>
      </c>
      <c r="B3333" t="s">
        <v>3351</v>
      </c>
      <c r="C3333">
        <f>SUM(D3333:L3333)</f>
        <v>4</v>
      </c>
      <c r="D3333">
        <f>IF(_xll.ciqfunctions.udf.CIQ(A3333,"IQ_RETURN_ASSETS") &gt; 0,1,0)</f>
        <v>1</v>
      </c>
      <c r="E3333">
        <f>IF(_xll.ciqfunctions.udf.CIQ(A3333,"IQ_UNLEVERED_FCF") + _xll.ciqfunctions.udf.CIQ(A3333,"IQ_CAPEX")  &gt; 0, 1, 0)</f>
        <v>0</v>
      </c>
      <c r="F3333">
        <f>IF(_xll.ciqfunctions.udf.CIQ(A3333,"IQ_RETURN_ASSETS") - _xll.ciqfunctions.udf.CIQ(A3333,"IQ_RETURN_ASSETS", IQ_LTM - 1) &gt; 0,1,0)</f>
        <v>1</v>
      </c>
      <c r="G3333">
        <f>IF((_xll.ciqfunctions.udf.CIQ(A3333,"IQ_UNLEVERED_FCF") + _xll.ciqfunctions.udf.CIQ(A3333,"IQ_CAPEX"))/_xll.ciqfunctions.udf.CIQ(A3333,"IQ_TOTAL_ASSETS") &gt; 0,1,0)</f>
        <v>0</v>
      </c>
      <c r="H3333">
        <f>IF(_xll.ciqfunctions.udf.CIQ(A3333,"IQ_LT_DEBT")/_xll.ciqfunctions.udf.CIQ(A3333,"IQ_TOTAL_ASSETS") - _xll.ciqfunctions.udf.CIQ(A3333,"IQ_LT_DEBT", IQ_LTM - 1)/_xll.ciqfunctions.udf.CIQ(A3333,"IQ_TOTAL_ASSETS", IQ_LTM - 1) &gt; 0,1,0)</f>
        <v>1</v>
      </c>
      <c r="I3333">
        <f>IF(_xll.ciqfunctions.udf.CIQ(A3333,"IQ_CURRENT_RATIO") - _xll.ciqfunctions.udf.CIQ(A3333,"IQ_CURRENT_RATIO", IQ_LTM - 1) &gt; 0,1,0)</f>
        <v>1</v>
      </c>
      <c r="J3333">
        <f>IF(_xll.ciqfunctions.udf.CIQ(A3333, "IQ_BASIC_WEIGHT") - _xll.ciqfunctions.udf.CIQ(A3333, "IQ_BASIC_WEIGHT", IQ_LTM - 1) &gt; 0, 0, 1)</f>
        <v>0</v>
      </c>
      <c r="K3333">
        <f>IF(_xll.ciqfunctions.udf.CIQ(A3333,"IQ_GROSS_MARGIN") - _xll.ciqfunctions.udf.CIQ(A3333,"IQ_GROSS_MARGIN",IQ_LTM-1) &gt; 1,1,0)</f>
        <v>0</v>
      </c>
      <c r="L3333">
        <f>IF(_xll.ciqfunctions.udf.CIQ(A3333, "IQ_ASSET_TURNS") - _xll.ciqfunctions.udf.CIQ(A3333,"IQ_ASSET_TURNS", IQ_LTM-1) &gt; 1, 1,0)</f>
        <v>0</v>
      </c>
    </row>
    <row r="3334" spans="1:12" x14ac:dyDescent="0.25">
      <c r="A3334" t="s">
        <v>3365</v>
      </c>
      <c r="B3334" t="s">
        <v>3366</v>
      </c>
      <c r="C3334">
        <f>SUM(D3334:L3334)</f>
        <v>4</v>
      </c>
      <c r="D3334">
        <f>IF(_xll.ciqfunctions.udf.CIQ(A3334,"IQ_RETURN_ASSETS") &gt; 0,1,0)</f>
        <v>0</v>
      </c>
      <c r="E3334">
        <f>IF(_xll.ciqfunctions.udf.CIQ(A3334,"IQ_UNLEVERED_FCF") + _xll.ciqfunctions.udf.CIQ(A3334,"IQ_CAPEX")  &gt; 0, 1, 0)</f>
        <v>1</v>
      </c>
      <c r="F3334">
        <f>IF(_xll.ciqfunctions.udf.CIQ(A3334,"IQ_RETURN_ASSETS") - _xll.ciqfunctions.udf.CIQ(A3334,"IQ_RETURN_ASSETS", IQ_LTM - 1) &gt; 0,1,0)</f>
        <v>1</v>
      </c>
      <c r="G3334">
        <f>IF((_xll.ciqfunctions.udf.CIQ(A3334,"IQ_UNLEVERED_FCF") + _xll.ciqfunctions.udf.CIQ(A3334,"IQ_CAPEX"))/_xll.ciqfunctions.udf.CIQ(A3334,"IQ_TOTAL_ASSETS") &gt; 0,1,0)</f>
        <v>1</v>
      </c>
      <c r="H3334">
        <f>IF(_xll.ciqfunctions.udf.CIQ(A3334,"IQ_LT_DEBT")/_xll.ciqfunctions.udf.CIQ(A3334,"IQ_TOTAL_ASSETS") - _xll.ciqfunctions.udf.CIQ(A3334,"IQ_LT_DEBT", IQ_LTM - 1)/_xll.ciqfunctions.udf.CIQ(A3334,"IQ_TOTAL_ASSETS", IQ_LTM - 1) &gt; 0,1,0)</f>
        <v>0</v>
      </c>
      <c r="I3334">
        <f>IF(_xll.ciqfunctions.udf.CIQ(A3334,"IQ_CURRENT_RATIO") - _xll.ciqfunctions.udf.CIQ(A3334,"IQ_CURRENT_RATIO", IQ_LTM - 1) &gt; 0,1,0)</f>
        <v>0</v>
      </c>
      <c r="J3334">
        <f>IF(_xll.ciqfunctions.udf.CIQ(A3334, "IQ_BASIC_WEIGHT") - _xll.ciqfunctions.udf.CIQ(A3334, "IQ_BASIC_WEIGHT", IQ_LTM - 1) &gt; 0, 0, 1)</f>
        <v>0</v>
      </c>
      <c r="K3334">
        <f>IF(_xll.ciqfunctions.udf.CIQ(A3334,"IQ_GROSS_MARGIN") - _xll.ciqfunctions.udf.CIQ(A3334,"IQ_GROSS_MARGIN",IQ_LTM-1) &gt; 1,1,0)</f>
        <v>1</v>
      </c>
      <c r="L3334">
        <f>IF(_xll.ciqfunctions.udf.CIQ(A3334, "IQ_ASSET_TURNS") - _xll.ciqfunctions.udf.CIQ(A3334,"IQ_ASSET_TURNS", IQ_LTM-1) &gt; 1, 1,0)</f>
        <v>0</v>
      </c>
    </row>
    <row r="3335" spans="1:12" x14ac:dyDescent="0.25">
      <c r="A3335" t="s">
        <v>3415</v>
      </c>
      <c r="B3335" t="s">
        <v>3416</v>
      </c>
      <c r="C3335">
        <f>SUM(D3335:L3335)</f>
        <v>4</v>
      </c>
      <c r="D3335">
        <f>IF(_xll.ciqfunctions.udf.CIQ(A3335,"IQ_RETURN_ASSETS") &gt; 0,1,0)</f>
        <v>1</v>
      </c>
      <c r="E3335">
        <f>IF(_xll.ciqfunctions.udf.CIQ(A3335,"IQ_UNLEVERED_FCF") + _xll.ciqfunctions.udf.CIQ(A3335,"IQ_CAPEX")  &gt; 0, 1, 0)</f>
        <v>1</v>
      </c>
      <c r="F3335">
        <f>IF(_xll.ciqfunctions.udf.CIQ(A3335,"IQ_RETURN_ASSETS") - _xll.ciqfunctions.udf.CIQ(A3335,"IQ_RETURN_ASSETS", IQ_LTM - 1) &gt; 0,1,0)</f>
        <v>0</v>
      </c>
      <c r="G3335">
        <f>IF((_xll.ciqfunctions.udf.CIQ(A3335,"IQ_UNLEVERED_FCF") + _xll.ciqfunctions.udf.CIQ(A3335,"IQ_CAPEX"))/_xll.ciqfunctions.udf.CIQ(A3335,"IQ_TOTAL_ASSETS") &gt; 0,1,0)</f>
        <v>1</v>
      </c>
      <c r="H3335">
        <f>IF(_xll.ciqfunctions.udf.CIQ(A3335,"IQ_LT_DEBT")/_xll.ciqfunctions.udf.CIQ(A3335,"IQ_TOTAL_ASSETS") - _xll.ciqfunctions.udf.CIQ(A3335,"IQ_LT_DEBT", IQ_LTM - 1)/_xll.ciqfunctions.udf.CIQ(A3335,"IQ_TOTAL_ASSETS", IQ_LTM - 1) &gt; 0,1,0)</f>
        <v>0</v>
      </c>
      <c r="I3335">
        <f>IF(_xll.ciqfunctions.udf.CIQ(A3335,"IQ_CURRENT_RATIO") - _xll.ciqfunctions.udf.CIQ(A3335,"IQ_CURRENT_RATIO", IQ_LTM - 1) &gt; 0,1,0)</f>
        <v>1</v>
      </c>
      <c r="J3335">
        <f>IF(_xll.ciqfunctions.udf.CIQ(A3335, "IQ_BASIC_WEIGHT") - _xll.ciqfunctions.udf.CIQ(A3335, "IQ_BASIC_WEIGHT", IQ_LTM - 1) &gt; 0, 0, 1)</f>
        <v>0</v>
      </c>
      <c r="K3335">
        <f>IF(_xll.ciqfunctions.udf.CIQ(A3335,"IQ_GROSS_MARGIN") - _xll.ciqfunctions.udf.CIQ(A3335,"IQ_GROSS_MARGIN",IQ_LTM-1) &gt; 1,1,0)</f>
        <v>0</v>
      </c>
      <c r="L3335">
        <f>IF(_xll.ciqfunctions.udf.CIQ(A3335, "IQ_ASSET_TURNS") - _xll.ciqfunctions.udf.CIQ(A3335,"IQ_ASSET_TURNS", IQ_LTM-1) &gt; 1, 1,0)</f>
        <v>0</v>
      </c>
    </row>
    <row r="3336" spans="1:12" x14ac:dyDescent="0.25">
      <c r="A3336" t="s">
        <v>3451</v>
      </c>
      <c r="B3336" t="s">
        <v>3452</v>
      </c>
      <c r="C3336">
        <f>SUM(D3336:L3336)</f>
        <v>4</v>
      </c>
      <c r="D3336">
        <f>IF(_xll.ciqfunctions.udf.CIQ(A3336,"IQ_RETURN_ASSETS") &gt; 0,1,0)</f>
        <v>1</v>
      </c>
      <c r="E3336">
        <f>IF(_xll.ciqfunctions.udf.CIQ(A3336,"IQ_UNLEVERED_FCF") + _xll.ciqfunctions.udf.CIQ(A3336,"IQ_CAPEX")  &gt; 0, 1, 0)</f>
        <v>0</v>
      </c>
      <c r="F3336">
        <f>IF(_xll.ciqfunctions.udf.CIQ(A3336,"IQ_RETURN_ASSETS") - _xll.ciqfunctions.udf.CIQ(A3336,"IQ_RETURN_ASSETS", IQ_LTM - 1) &gt; 0,1,0)</f>
        <v>1</v>
      </c>
      <c r="G3336">
        <f>IF((_xll.ciqfunctions.udf.CIQ(A3336,"IQ_UNLEVERED_FCF") + _xll.ciqfunctions.udf.CIQ(A3336,"IQ_CAPEX"))/_xll.ciqfunctions.udf.CIQ(A3336,"IQ_TOTAL_ASSETS") &gt; 0,1,0)</f>
        <v>0</v>
      </c>
      <c r="H3336">
        <f>IF(_xll.ciqfunctions.udf.CIQ(A3336,"IQ_LT_DEBT")/_xll.ciqfunctions.udf.CIQ(A3336,"IQ_TOTAL_ASSETS") - _xll.ciqfunctions.udf.CIQ(A3336,"IQ_LT_DEBT", IQ_LTM - 1)/_xll.ciqfunctions.udf.CIQ(A3336,"IQ_TOTAL_ASSETS", IQ_LTM - 1) &gt; 0,1,0)</f>
        <v>1</v>
      </c>
      <c r="I3336">
        <f>IF(_xll.ciqfunctions.udf.CIQ(A3336,"IQ_CURRENT_RATIO") - _xll.ciqfunctions.udf.CIQ(A3336,"IQ_CURRENT_RATIO", IQ_LTM - 1) &gt; 0,1,0)</f>
        <v>1</v>
      </c>
      <c r="J3336">
        <f>IF(_xll.ciqfunctions.udf.CIQ(A3336, "IQ_BASIC_WEIGHT") - _xll.ciqfunctions.udf.CIQ(A3336, "IQ_BASIC_WEIGHT", IQ_LTM - 1) &gt; 0, 0, 1)</f>
        <v>0</v>
      </c>
      <c r="K3336">
        <f>IF(_xll.ciqfunctions.udf.CIQ(A3336,"IQ_GROSS_MARGIN") - _xll.ciqfunctions.udf.CIQ(A3336,"IQ_GROSS_MARGIN",IQ_LTM-1) &gt; 1,1,0)</f>
        <v>0</v>
      </c>
      <c r="L3336">
        <f>IF(_xll.ciqfunctions.udf.CIQ(A3336, "IQ_ASSET_TURNS") - _xll.ciqfunctions.udf.CIQ(A3336,"IQ_ASSET_TURNS", IQ_LTM-1) &gt; 1, 1,0)</f>
        <v>0</v>
      </c>
    </row>
    <row r="3337" spans="1:12" x14ac:dyDescent="0.25">
      <c r="A3337" t="s">
        <v>3469</v>
      </c>
      <c r="B3337" t="s">
        <v>3470</v>
      </c>
      <c r="C3337">
        <f>SUM(D3337:L3337)</f>
        <v>4</v>
      </c>
      <c r="D3337">
        <f>IF(_xll.ciqfunctions.udf.CIQ(A3337,"IQ_RETURN_ASSETS") &gt; 0,1,0)</f>
        <v>1</v>
      </c>
      <c r="E3337">
        <f>IF(_xll.ciqfunctions.udf.CIQ(A3337,"IQ_UNLEVERED_FCF") + _xll.ciqfunctions.udf.CIQ(A3337,"IQ_CAPEX")  &gt; 0, 1, 0)</f>
        <v>1</v>
      </c>
      <c r="F3337">
        <f>IF(_xll.ciqfunctions.udf.CIQ(A3337,"IQ_RETURN_ASSETS") - _xll.ciqfunctions.udf.CIQ(A3337,"IQ_RETURN_ASSETS", IQ_LTM - 1) &gt; 0,1,0)</f>
        <v>0</v>
      </c>
      <c r="G3337">
        <f>IF((_xll.ciqfunctions.udf.CIQ(A3337,"IQ_UNLEVERED_FCF") + _xll.ciqfunctions.udf.CIQ(A3337,"IQ_CAPEX"))/_xll.ciqfunctions.udf.CIQ(A3337,"IQ_TOTAL_ASSETS") &gt; 0,1,0)</f>
        <v>1</v>
      </c>
      <c r="H3337">
        <f>IF(_xll.ciqfunctions.udf.CIQ(A3337,"IQ_LT_DEBT")/_xll.ciqfunctions.udf.CIQ(A3337,"IQ_TOTAL_ASSETS") - _xll.ciqfunctions.udf.CIQ(A3337,"IQ_LT_DEBT", IQ_LTM - 1)/_xll.ciqfunctions.udf.CIQ(A3337,"IQ_TOTAL_ASSETS", IQ_LTM - 1) &gt; 0,1,0)</f>
        <v>0</v>
      </c>
      <c r="I3337">
        <f>IF(_xll.ciqfunctions.udf.CIQ(A3337,"IQ_CURRENT_RATIO") - _xll.ciqfunctions.udf.CIQ(A3337,"IQ_CURRENT_RATIO", IQ_LTM - 1) &gt; 0,1,0)</f>
        <v>1</v>
      </c>
      <c r="J3337">
        <f>IF(_xll.ciqfunctions.udf.CIQ(A3337, "IQ_BASIC_WEIGHT") - _xll.ciqfunctions.udf.CIQ(A3337, "IQ_BASIC_WEIGHT", IQ_LTM - 1) &gt; 0, 0, 1)</f>
        <v>0</v>
      </c>
      <c r="K3337">
        <f>IF(_xll.ciqfunctions.udf.CIQ(A3337,"IQ_GROSS_MARGIN") - _xll.ciqfunctions.udf.CIQ(A3337,"IQ_GROSS_MARGIN",IQ_LTM-1) &gt; 1,1,0)</f>
        <v>0</v>
      </c>
      <c r="L3337">
        <f>IF(_xll.ciqfunctions.udf.CIQ(A3337, "IQ_ASSET_TURNS") - _xll.ciqfunctions.udf.CIQ(A3337,"IQ_ASSET_TURNS", IQ_LTM-1) &gt; 1, 1,0)</f>
        <v>0</v>
      </c>
    </row>
    <row r="3338" spans="1:12" x14ac:dyDescent="0.25">
      <c r="A3338" t="s">
        <v>3500</v>
      </c>
      <c r="B3338" t="s">
        <v>3501</v>
      </c>
      <c r="C3338">
        <f>SUM(D3338:L3338)</f>
        <v>4</v>
      </c>
      <c r="D3338">
        <f>IF(_xll.ciqfunctions.udf.CIQ(A3338,"IQ_RETURN_ASSETS") &gt; 0,1,0)</f>
        <v>1</v>
      </c>
      <c r="E3338">
        <f>IF(_xll.ciqfunctions.udf.CIQ(A3338,"IQ_UNLEVERED_FCF") + _xll.ciqfunctions.udf.CIQ(A3338,"IQ_CAPEX")  &gt; 0, 1, 0)</f>
        <v>1</v>
      </c>
      <c r="F3338">
        <f>IF(_xll.ciqfunctions.udf.CIQ(A3338,"IQ_RETURN_ASSETS") - _xll.ciqfunctions.udf.CIQ(A3338,"IQ_RETURN_ASSETS", IQ_LTM - 1) &gt; 0,1,0)</f>
        <v>0</v>
      </c>
      <c r="G3338">
        <f>IF((_xll.ciqfunctions.udf.CIQ(A3338,"IQ_UNLEVERED_FCF") + _xll.ciqfunctions.udf.CIQ(A3338,"IQ_CAPEX"))/_xll.ciqfunctions.udf.CIQ(A3338,"IQ_TOTAL_ASSETS") &gt; 0,1,0)</f>
        <v>1</v>
      </c>
      <c r="H3338">
        <f>IF(_xll.ciqfunctions.udf.CIQ(A3338,"IQ_LT_DEBT")/_xll.ciqfunctions.udf.CIQ(A3338,"IQ_TOTAL_ASSETS") - _xll.ciqfunctions.udf.CIQ(A3338,"IQ_LT_DEBT", IQ_LTM - 1)/_xll.ciqfunctions.udf.CIQ(A3338,"IQ_TOTAL_ASSETS", IQ_LTM - 1) &gt; 0,1,0)</f>
        <v>0</v>
      </c>
      <c r="I3338">
        <f>IF(_xll.ciqfunctions.udf.CIQ(A3338,"IQ_CURRENT_RATIO") - _xll.ciqfunctions.udf.CIQ(A3338,"IQ_CURRENT_RATIO", IQ_LTM - 1) &gt; 0,1,0)</f>
        <v>1</v>
      </c>
      <c r="J3338">
        <f>IF(_xll.ciqfunctions.udf.CIQ(A3338, "IQ_BASIC_WEIGHT") - _xll.ciqfunctions.udf.CIQ(A3338, "IQ_BASIC_WEIGHT", IQ_LTM - 1) &gt; 0, 0, 1)</f>
        <v>0</v>
      </c>
      <c r="K3338">
        <f>IF(_xll.ciqfunctions.udf.CIQ(A3338,"IQ_GROSS_MARGIN") - _xll.ciqfunctions.udf.CIQ(A3338,"IQ_GROSS_MARGIN",IQ_LTM-1) &gt; 1,1,0)</f>
        <v>0</v>
      </c>
      <c r="L3338">
        <f>IF(_xll.ciqfunctions.udf.CIQ(A3338, "IQ_ASSET_TURNS") - _xll.ciqfunctions.udf.CIQ(A3338,"IQ_ASSET_TURNS", IQ_LTM-1) &gt; 1, 1,0)</f>
        <v>0</v>
      </c>
    </row>
    <row r="3339" spans="1:12" x14ac:dyDescent="0.25">
      <c r="A3339" t="s">
        <v>3502</v>
      </c>
      <c r="B3339" t="s">
        <v>3503</v>
      </c>
      <c r="C3339">
        <f>SUM(D3339:L3339)</f>
        <v>4</v>
      </c>
      <c r="D3339">
        <f>IF(_xll.ciqfunctions.udf.CIQ(A3339,"IQ_RETURN_ASSETS") &gt; 0,1,0)</f>
        <v>1</v>
      </c>
      <c r="E3339">
        <f>IF(_xll.ciqfunctions.udf.CIQ(A3339,"IQ_UNLEVERED_FCF") + _xll.ciqfunctions.udf.CIQ(A3339,"IQ_CAPEX")  &gt; 0, 1, 0)</f>
        <v>1</v>
      </c>
      <c r="F3339">
        <f>IF(_xll.ciqfunctions.udf.CIQ(A3339,"IQ_RETURN_ASSETS") - _xll.ciqfunctions.udf.CIQ(A3339,"IQ_RETURN_ASSETS", IQ_LTM - 1) &gt; 0,1,0)</f>
        <v>0</v>
      </c>
      <c r="G3339">
        <f>IF((_xll.ciqfunctions.udf.CIQ(A3339,"IQ_UNLEVERED_FCF") + _xll.ciqfunctions.udf.CIQ(A3339,"IQ_CAPEX"))/_xll.ciqfunctions.udf.CIQ(A3339,"IQ_TOTAL_ASSETS") &gt; 0,1,0)</f>
        <v>1</v>
      </c>
      <c r="H3339">
        <f>IF(_xll.ciqfunctions.udf.CIQ(A3339,"IQ_LT_DEBT")/_xll.ciqfunctions.udf.CIQ(A3339,"IQ_TOTAL_ASSETS") - _xll.ciqfunctions.udf.CIQ(A3339,"IQ_LT_DEBT", IQ_LTM - 1)/_xll.ciqfunctions.udf.CIQ(A3339,"IQ_TOTAL_ASSETS", IQ_LTM - 1) &gt; 0,1,0)</f>
        <v>0</v>
      </c>
      <c r="I3339">
        <f>IF(_xll.ciqfunctions.udf.CIQ(A3339,"IQ_CURRENT_RATIO") - _xll.ciqfunctions.udf.CIQ(A3339,"IQ_CURRENT_RATIO", IQ_LTM - 1) &gt; 0,1,0)</f>
        <v>1</v>
      </c>
      <c r="J3339">
        <f>IF(_xll.ciqfunctions.udf.CIQ(A3339, "IQ_BASIC_WEIGHT") - _xll.ciqfunctions.udf.CIQ(A3339, "IQ_BASIC_WEIGHT", IQ_LTM - 1) &gt; 0, 0, 1)</f>
        <v>0</v>
      </c>
      <c r="K3339">
        <f>IF(_xll.ciqfunctions.udf.CIQ(A3339,"IQ_GROSS_MARGIN") - _xll.ciqfunctions.udf.CIQ(A3339,"IQ_GROSS_MARGIN",IQ_LTM-1) &gt; 1,1,0)</f>
        <v>0</v>
      </c>
      <c r="L3339">
        <f>IF(_xll.ciqfunctions.udf.CIQ(A3339, "IQ_ASSET_TURNS") - _xll.ciqfunctions.udf.CIQ(A3339,"IQ_ASSET_TURNS", IQ_LTM-1) &gt; 1, 1,0)</f>
        <v>0</v>
      </c>
    </row>
    <row r="3340" spans="1:12" x14ac:dyDescent="0.25">
      <c r="A3340" t="s">
        <v>3512</v>
      </c>
      <c r="B3340" t="s">
        <v>3513</v>
      </c>
      <c r="C3340">
        <f>SUM(D3340:L3340)</f>
        <v>4</v>
      </c>
      <c r="D3340">
        <f>IF(_xll.ciqfunctions.udf.CIQ(A3340,"IQ_RETURN_ASSETS") &gt; 0,1,0)</f>
        <v>1</v>
      </c>
      <c r="E3340">
        <f>IF(_xll.ciqfunctions.udf.CIQ(A3340,"IQ_UNLEVERED_FCF") + _xll.ciqfunctions.udf.CIQ(A3340,"IQ_CAPEX")  &gt; 0, 1, 0)</f>
        <v>1</v>
      </c>
      <c r="F3340">
        <f>IF(_xll.ciqfunctions.udf.CIQ(A3340,"IQ_RETURN_ASSETS") - _xll.ciqfunctions.udf.CIQ(A3340,"IQ_RETURN_ASSETS", IQ_LTM - 1) &gt; 0,1,0)</f>
        <v>1</v>
      </c>
      <c r="G3340">
        <f>IF((_xll.ciqfunctions.udf.CIQ(A3340,"IQ_UNLEVERED_FCF") + _xll.ciqfunctions.udf.CIQ(A3340,"IQ_CAPEX"))/_xll.ciqfunctions.udf.CIQ(A3340,"IQ_TOTAL_ASSETS") &gt; 0,1,0)</f>
        <v>1</v>
      </c>
      <c r="H3340">
        <f>IF(_xll.ciqfunctions.udf.CIQ(A3340,"IQ_LT_DEBT")/_xll.ciqfunctions.udf.CIQ(A3340,"IQ_TOTAL_ASSETS") - _xll.ciqfunctions.udf.CIQ(A3340,"IQ_LT_DEBT", IQ_LTM - 1)/_xll.ciqfunctions.udf.CIQ(A3340,"IQ_TOTAL_ASSETS", IQ_LTM - 1) &gt; 0,1,0)</f>
        <v>0</v>
      </c>
      <c r="I3340">
        <f>IF(_xll.ciqfunctions.udf.CIQ(A3340,"IQ_CURRENT_RATIO") - _xll.ciqfunctions.udf.CIQ(A3340,"IQ_CURRENT_RATIO", IQ_LTM - 1) &gt; 0,1,0)</f>
        <v>0</v>
      </c>
      <c r="J3340">
        <f>IF(_xll.ciqfunctions.udf.CIQ(A3340, "IQ_BASIC_WEIGHT") - _xll.ciqfunctions.udf.CIQ(A3340, "IQ_BASIC_WEIGHT", IQ_LTM - 1) &gt; 0, 0, 1)</f>
        <v>0</v>
      </c>
      <c r="K3340">
        <f>IF(_xll.ciqfunctions.udf.CIQ(A3340,"IQ_GROSS_MARGIN") - _xll.ciqfunctions.udf.CIQ(A3340,"IQ_GROSS_MARGIN",IQ_LTM-1) &gt; 1,1,0)</f>
        <v>0</v>
      </c>
      <c r="L3340">
        <f>IF(_xll.ciqfunctions.udf.CIQ(A3340, "IQ_ASSET_TURNS") - _xll.ciqfunctions.udf.CIQ(A3340,"IQ_ASSET_TURNS", IQ_LTM-1) &gt; 1, 1,0)</f>
        <v>0</v>
      </c>
    </row>
    <row r="3341" spans="1:12" x14ac:dyDescent="0.25">
      <c r="A3341" t="s">
        <v>3668</v>
      </c>
      <c r="B3341" t="s">
        <v>3667</v>
      </c>
      <c r="C3341">
        <f>SUM(D3341:L3341)</f>
        <v>4</v>
      </c>
      <c r="D3341">
        <f>IF(_xll.ciqfunctions.udf.CIQ(A3341,"IQ_RETURN_ASSETS") &gt; 0,1,0)</f>
        <v>1</v>
      </c>
      <c r="E3341">
        <f>IF(_xll.ciqfunctions.udf.CIQ(A3341,"IQ_UNLEVERED_FCF") + _xll.ciqfunctions.udf.CIQ(A3341,"IQ_CAPEX")  &gt; 0, 1, 0)</f>
        <v>0</v>
      </c>
      <c r="F3341">
        <f>IF(_xll.ciqfunctions.udf.CIQ(A3341,"IQ_RETURN_ASSETS") - _xll.ciqfunctions.udf.CIQ(A3341,"IQ_RETURN_ASSETS", IQ_LTM - 1) &gt; 0,1,0)</f>
        <v>1</v>
      </c>
      <c r="G3341">
        <f>IF((_xll.ciqfunctions.udf.CIQ(A3341,"IQ_UNLEVERED_FCF") + _xll.ciqfunctions.udf.CIQ(A3341,"IQ_CAPEX"))/_xll.ciqfunctions.udf.CIQ(A3341,"IQ_TOTAL_ASSETS") &gt; 0,1,0)</f>
        <v>0</v>
      </c>
      <c r="H3341">
        <f>IF(_xll.ciqfunctions.udf.CIQ(A3341,"IQ_LT_DEBT")/_xll.ciqfunctions.udf.CIQ(A3341,"IQ_TOTAL_ASSETS") - _xll.ciqfunctions.udf.CIQ(A3341,"IQ_LT_DEBT", IQ_LTM - 1)/_xll.ciqfunctions.udf.CIQ(A3341,"IQ_TOTAL_ASSETS", IQ_LTM - 1) &gt; 0,1,0)</f>
        <v>1</v>
      </c>
      <c r="I3341">
        <f>IF(_xll.ciqfunctions.udf.CIQ(A3341,"IQ_CURRENT_RATIO") - _xll.ciqfunctions.udf.CIQ(A3341,"IQ_CURRENT_RATIO", IQ_LTM - 1) &gt; 0,1,0)</f>
        <v>1</v>
      </c>
      <c r="J3341">
        <f>IF(_xll.ciqfunctions.udf.CIQ(A3341, "IQ_BASIC_WEIGHT") - _xll.ciqfunctions.udf.CIQ(A3341, "IQ_BASIC_WEIGHT", IQ_LTM - 1) &gt; 0, 0, 1)</f>
        <v>0</v>
      </c>
      <c r="K3341">
        <f>IF(_xll.ciqfunctions.udf.CIQ(A3341,"IQ_GROSS_MARGIN") - _xll.ciqfunctions.udf.CIQ(A3341,"IQ_GROSS_MARGIN",IQ_LTM-1) &gt; 1,1,0)</f>
        <v>0</v>
      </c>
      <c r="L3341">
        <f>IF(_xll.ciqfunctions.udf.CIQ(A3341, "IQ_ASSET_TURNS") - _xll.ciqfunctions.udf.CIQ(A3341,"IQ_ASSET_TURNS", IQ_LTM-1) &gt; 1, 1,0)</f>
        <v>0</v>
      </c>
    </row>
    <row r="3342" spans="1:12" x14ac:dyDescent="0.25">
      <c r="A3342" t="s">
        <v>3675</v>
      </c>
      <c r="B3342" t="s">
        <v>3676</v>
      </c>
      <c r="C3342">
        <f>SUM(D3342:L3342)</f>
        <v>4</v>
      </c>
      <c r="D3342">
        <f>IF(_xll.ciqfunctions.udf.CIQ(A3342,"IQ_RETURN_ASSETS") &gt; 0,1,0)</f>
        <v>1</v>
      </c>
      <c r="E3342">
        <f>IF(_xll.ciqfunctions.udf.CIQ(A3342,"IQ_UNLEVERED_FCF") + _xll.ciqfunctions.udf.CIQ(A3342,"IQ_CAPEX")  &gt; 0, 1, 0)</f>
        <v>1</v>
      </c>
      <c r="F3342">
        <f>IF(_xll.ciqfunctions.udf.CIQ(A3342,"IQ_RETURN_ASSETS") - _xll.ciqfunctions.udf.CIQ(A3342,"IQ_RETURN_ASSETS", IQ_LTM - 1) &gt; 0,1,0)</f>
        <v>0</v>
      </c>
      <c r="G3342">
        <f>IF((_xll.ciqfunctions.udf.CIQ(A3342,"IQ_UNLEVERED_FCF") + _xll.ciqfunctions.udf.CIQ(A3342,"IQ_CAPEX"))/_xll.ciqfunctions.udf.CIQ(A3342,"IQ_TOTAL_ASSETS") &gt; 0,1,0)</f>
        <v>1</v>
      </c>
      <c r="H3342">
        <f>IF(_xll.ciqfunctions.udf.CIQ(A3342,"IQ_LT_DEBT")/_xll.ciqfunctions.udf.CIQ(A3342,"IQ_TOTAL_ASSETS") - _xll.ciqfunctions.udf.CIQ(A3342,"IQ_LT_DEBT", IQ_LTM - 1)/_xll.ciqfunctions.udf.CIQ(A3342,"IQ_TOTAL_ASSETS", IQ_LTM - 1) &gt; 0,1,0)</f>
        <v>1</v>
      </c>
      <c r="I3342">
        <f>IF(_xll.ciqfunctions.udf.CIQ(A3342,"IQ_CURRENT_RATIO") - _xll.ciqfunctions.udf.CIQ(A3342,"IQ_CURRENT_RATIO", IQ_LTM - 1) &gt; 0,1,0)</f>
        <v>0</v>
      </c>
      <c r="J3342">
        <f>IF(_xll.ciqfunctions.udf.CIQ(A3342, "IQ_BASIC_WEIGHT") - _xll.ciqfunctions.udf.CIQ(A3342, "IQ_BASIC_WEIGHT", IQ_LTM - 1) &gt; 0, 0, 1)</f>
        <v>0</v>
      </c>
      <c r="K3342">
        <f>IF(_xll.ciqfunctions.udf.CIQ(A3342,"IQ_GROSS_MARGIN") - _xll.ciqfunctions.udf.CIQ(A3342,"IQ_GROSS_MARGIN",IQ_LTM-1) &gt; 1,1,0)</f>
        <v>0</v>
      </c>
      <c r="L3342">
        <f>IF(_xll.ciqfunctions.udf.CIQ(A3342, "IQ_ASSET_TURNS") - _xll.ciqfunctions.udf.CIQ(A3342,"IQ_ASSET_TURNS", IQ_LTM-1) &gt; 1, 1,0)</f>
        <v>0</v>
      </c>
    </row>
    <row r="3343" spans="1:12" x14ac:dyDescent="0.25">
      <c r="A3343" t="s">
        <v>3879</v>
      </c>
      <c r="B3343" t="s">
        <v>3880</v>
      </c>
      <c r="C3343">
        <f>SUM(D3343:L3343)</f>
        <v>4</v>
      </c>
      <c r="D3343">
        <f>IF(_xll.ciqfunctions.udf.CIQ(A3343,"IQ_RETURN_ASSETS") &gt; 0,1,0)</f>
        <v>1</v>
      </c>
      <c r="E3343">
        <f>IF(_xll.ciqfunctions.udf.CIQ(A3343,"IQ_UNLEVERED_FCF") + _xll.ciqfunctions.udf.CIQ(A3343,"IQ_CAPEX")  &gt; 0, 1, 0)</f>
        <v>0</v>
      </c>
      <c r="F3343">
        <f>IF(_xll.ciqfunctions.udf.CIQ(A3343,"IQ_RETURN_ASSETS") - _xll.ciqfunctions.udf.CIQ(A3343,"IQ_RETURN_ASSETS", IQ_LTM - 1) &gt; 0,1,0)</f>
        <v>1</v>
      </c>
      <c r="G3343">
        <f>IF((_xll.ciqfunctions.udf.CIQ(A3343,"IQ_UNLEVERED_FCF") + _xll.ciqfunctions.udf.CIQ(A3343,"IQ_CAPEX"))/_xll.ciqfunctions.udf.CIQ(A3343,"IQ_TOTAL_ASSETS") &gt; 0,1,0)</f>
        <v>0</v>
      </c>
      <c r="H3343">
        <f>IF(_xll.ciqfunctions.udf.CIQ(A3343,"IQ_LT_DEBT")/_xll.ciqfunctions.udf.CIQ(A3343,"IQ_TOTAL_ASSETS") - _xll.ciqfunctions.udf.CIQ(A3343,"IQ_LT_DEBT", IQ_LTM - 1)/_xll.ciqfunctions.udf.CIQ(A3343,"IQ_TOTAL_ASSETS", IQ_LTM - 1) &gt; 0,1,0)</f>
        <v>0</v>
      </c>
      <c r="I3343">
        <f>IF(_xll.ciqfunctions.udf.CIQ(A3343,"IQ_CURRENT_RATIO") - _xll.ciqfunctions.udf.CIQ(A3343,"IQ_CURRENT_RATIO", IQ_LTM - 1) &gt; 0,1,0)</f>
        <v>1</v>
      </c>
      <c r="J3343">
        <f>IF(_xll.ciqfunctions.udf.CIQ(A3343, "IQ_BASIC_WEIGHT") - _xll.ciqfunctions.udf.CIQ(A3343, "IQ_BASIC_WEIGHT", IQ_LTM - 1) &gt; 0, 0, 1)</f>
        <v>0</v>
      </c>
      <c r="K3343">
        <f>IF(_xll.ciqfunctions.udf.CIQ(A3343,"IQ_GROSS_MARGIN") - _xll.ciqfunctions.udf.CIQ(A3343,"IQ_GROSS_MARGIN",IQ_LTM-1) &gt; 1,1,0)</f>
        <v>1</v>
      </c>
      <c r="L3343">
        <f>IF(_xll.ciqfunctions.udf.CIQ(A3343, "IQ_ASSET_TURNS") - _xll.ciqfunctions.udf.CIQ(A3343,"IQ_ASSET_TURNS", IQ_LTM-1) &gt; 1, 1,0)</f>
        <v>0</v>
      </c>
    </row>
    <row r="3344" spans="1:12" x14ac:dyDescent="0.25">
      <c r="A3344" t="s">
        <v>3889</v>
      </c>
      <c r="B3344" t="s">
        <v>3890</v>
      </c>
      <c r="C3344">
        <f>SUM(D3344:L3344)</f>
        <v>4</v>
      </c>
      <c r="D3344">
        <f>IF(_xll.ciqfunctions.udf.CIQ(A3344,"IQ_RETURN_ASSETS") &gt; 0,1,0)</f>
        <v>1</v>
      </c>
      <c r="E3344">
        <f>IF(_xll.ciqfunctions.udf.CIQ(A3344,"IQ_UNLEVERED_FCF") + _xll.ciqfunctions.udf.CIQ(A3344,"IQ_CAPEX")  &gt; 0, 1, 0)</f>
        <v>0</v>
      </c>
      <c r="F3344">
        <f>IF(_xll.ciqfunctions.udf.CIQ(A3344,"IQ_RETURN_ASSETS") - _xll.ciqfunctions.udf.CIQ(A3344,"IQ_RETURN_ASSETS", IQ_LTM - 1) &gt; 0,1,0)</f>
        <v>1</v>
      </c>
      <c r="G3344">
        <f>IF((_xll.ciqfunctions.udf.CIQ(A3344,"IQ_UNLEVERED_FCF") + _xll.ciqfunctions.udf.CIQ(A3344,"IQ_CAPEX"))/_xll.ciqfunctions.udf.CIQ(A3344,"IQ_TOTAL_ASSETS") &gt; 0,1,0)</f>
        <v>0</v>
      </c>
      <c r="H3344">
        <f>IF(_xll.ciqfunctions.udf.CIQ(A3344,"IQ_LT_DEBT")/_xll.ciqfunctions.udf.CIQ(A3344,"IQ_TOTAL_ASSETS") - _xll.ciqfunctions.udf.CIQ(A3344,"IQ_LT_DEBT", IQ_LTM - 1)/_xll.ciqfunctions.udf.CIQ(A3344,"IQ_TOTAL_ASSETS", IQ_LTM - 1) &gt; 0,1,0)</f>
        <v>1</v>
      </c>
      <c r="I3344">
        <f>IF(_xll.ciqfunctions.udf.CIQ(A3344,"IQ_CURRENT_RATIO") - _xll.ciqfunctions.udf.CIQ(A3344,"IQ_CURRENT_RATIO", IQ_LTM - 1) &gt; 0,1,0)</f>
        <v>1</v>
      </c>
      <c r="J3344">
        <f>IF(_xll.ciqfunctions.udf.CIQ(A3344, "IQ_BASIC_WEIGHT") - _xll.ciqfunctions.udf.CIQ(A3344, "IQ_BASIC_WEIGHT", IQ_LTM - 1) &gt; 0, 0, 1)</f>
        <v>0</v>
      </c>
      <c r="K3344">
        <f>IF(_xll.ciqfunctions.udf.CIQ(A3344,"IQ_GROSS_MARGIN") - _xll.ciqfunctions.udf.CIQ(A3344,"IQ_GROSS_MARGIN",IQ_LTM-1) &gt; 1,1,0)</f>
        <v>0</v>
      </c>
      <c r="L3344">
        <f>IF(_xll.ciqfunctions.udf.CIQ(A3344, "IQ_ASSET_TURNS") - _xll.ciqfunctions.udf.CIQ(A3344,"IQ_ASSET_TURNS", IQ_LTM-1) &gt; 1, 1,0)</f>
        <v>0</v>
      </c>
    </row>
    <row r="3345" spans="1:12" x14ac:dyDescent="0.25">
      <c r="A3345" t="s">
        <v>3902</v>
      </c>
      <c r="B3345" t="s">
        <v>3903</v>
      </c>
      <c r="C3345">
        <f>SUM(D3345:L3345)</f>
        <v>4</v>
      </c>
      <c r="D3345">
        <f>IF(_xll.ciqfunctions.udf.CIQ(A3345,"IQ_RETURN_ASSETS") &gt; 0,1,0)</f>
        <v>1</v>
      </c>
      <c r="E3345">
        <f>IF(_xll.ciqfunctions.udf.CIQ(A3345,"IQ_UNLEVERED_FCF") + _xll.ciqfunctions.udf.CIQ(A3345,"IQ_CAPEX")  &gt; 0, 1, 0)</f>
        <v>1</v>
      </c>
      <c r="F3345">
        <f>IF(_xll.ciqfunctions.udf.CIQ(A3345,"IQ_RETURN_ASSETS") - _xll.ciqfunctions.udf.CIQ(A3345,"IQ_RETURN_ASSETS", IQ_LTM - 1) &gt; 0,1,0)</f>
        <v>1</v>
      </c>
      <c r="G3345">
        <f>IF((_xll.ciqfunctions.udf.CIQ(A3345,"IQ_UNLEVERED_FCF") + _xll.ciqfunctions.udf.CIQ(A3345,"IQ_CAPEX"))/_xll.ciqfunctions.udf.CIQ(A3345,"IQ_TOTAL_ASSETS") &gt; 0,1,0)</f>
        <v>1</v>
      </c>
      <c r="H3345">
        <f>IF(_xll.ciqfunctions.udf.CIQ(A3345,"IQ_LT_DEBT")/_xll.ciqfunctions.udf.CIQ(A3345,"IQ_TOTAL_ASSETS") - _xll.ciqfunctions.udf.CIQ(A3345,"IQ_LT_DEBT", IQ_LTM - 1)/_xll.ciqfunctions.udf.CIQ(A3345,"IQ_TOTAL_ASSETS", IQ_LTM - 1) &gt; 0,1,0)</f>
        <v>0</v>
      </c>
      <c r="I3345">
        <f>IF(_xll.ciqfunctions.udf.CIQ(A3345,"IQ_CURRENT_RATIO") - _xll.ciqfunctions.udf.CIQ(A3345,"IQ_CURRENT_RATIO", IQ_LTM - 1) &gt; 0,1,0)</f>
        <v>0</v>
      </c>
      <c r="J3345">
        <f>IF(_xll.ciqfunctions.udf.CIQ(A3345, "IQ_BASIC_WEIGHT") - _xll.ciqfunctions.udf.CIQ(A3345, "IQ_BASIC_WEIGHT", IQ_LTM - 1) &gt; 0, 0, 1)</f>
        <v>0</v>
      </c>
      <c r="K3345">
        <f>IF(_xll.ciqfunctions.udf.CIQ(A3345,"IQ_GROSS_MARGIN") - _xll.ciqfunctions.udf.CIQ(A3345,"IQ_GROSS_MARGIN",IQ_LTM-1) &gt; 1,1,0)</f>
        <v>0</v>
      </c>
      <c r="L3345">
        <f>IF(_xll.ciqfunctions.udf.CIQ(A3345, "IQ_ASSET_TURNS") - _xll.ciqfunctions.udf.CIQ(A3345,"IQ_ASSET_TURNS", IQ_LTM-1) &gt; 1, 1,0)</f>
        <v>0</v>
      </c>
    </row>
    <row r="3346" spans="1:12" x14ac:dyDescent="0.25">
      <c r="A3346" t="s">
        <v>3904</v>
      </c>
      <c r="B3346" t="s">
        <v>3905</v>
      </c>
      <c r="C3346">
        <f>SUM(D3346:L3346)</f>
        <v>4</v>
      </c>
      <c r="D3346">
        <f>IF(_xll.ciqfunctions.udf.CIQ(A3346,"IQ_RETURN_ASSETS") &gt; 0,1,0)</f>
        <v>1</v>
      </c>
      <c r="E3346">
        <f>IF(_xll.ciqfunctions.udf.CIQ(A3346,"IQ_UNLEVERED_FCF") + _xll.ciqfunctions.udf.CIQ(A3346,"IQ_CAPEX")  &gt; 0, 1, 0)</f>
        <v>1</v>
      </c>
      <c r="F3346">
        <f>IF(_xll.ciqfunctions.udf.CIQ(A3346,"IQ_RETURN_ASSETS") - _xll.ciqfunctions.udf.CIQ(A3346,"IQ_RETURN_ASSETS", IQ_LTM - 1) &gt; 0,1,0)</f>
        <v>0</v>
      </c>
      <c r="G3346">
        <f>IF((_xll.ciqfunctions.udf.CIQ(A3346,"IQ_UNLEVERED_FCF") + _xll.ciqfunctions.udf.CIQ(A3346,"IQ_CAPEX"))/_xll.ciqfunctions.udf.CIQ(A3346,"IQ_TOTAL_ASSETS") &gt; 0,1,0)</f>
        <v>1</v>
      </c>
      <c r="H3346">
        <f>IF(_xll.ciqfunctions.udf.CIQ(A3346,"IQ_LT_DEBT")/_xll.ciqfunctions.udf.CIQ(A3346,"IQ_TOTAL_ASSETS") - _xll.ciqfunctions.udf.CIQ(A3346,"IQ_LT_DEBT", IQ_LTM - 1)/_xll.ciqfunctions.udf.CIQ(A3346,"IQ_TOTAL_ASSETS", IQ_LTM - 1) &gt; 0,1,0)</f>
        <v>0</v>
      </c>
      <c r="I3346">
        <f>IF(_xll.ciqfunctions.udf.CIQ(A3346,"IQ_CURRENT_RATIO") - _xll.ciqfunctions.udf.CIQ(A3346,"IQ_CURRENT_RATIO", IQ_LTM - 1) &gt; 0,1,0)</f>
        <v>1</v>
      </c>
      <c r="J3346">
        <f>IF(_xll.ciqfunctions.udf.CIQ(A3346, "IQ_BASIC_WEIGHT") - _xll.ciqfunctions.udf.CIQ(A3346, "IQ_BASIC_WEIGHT", IQ_LTM - 1) &gt; 0, 0, 1)</f>
        <v>0</v>
      </c>
      <c r="K3346">
        <f>IF(_xll.ciqfunctions.udf.CIQ(A3346,"IQ_GROSS_MARGIN") - _xll.ciqfunctions.udf.CIQ(A3346,"IQ_GROSS_MARGIN",IQ_LTM-1) &gt; 1,1,0)</f>
        <v>0</v>
      </c>
      <c r="L3346">
        <f>IF(_xll.ciqfunctions.udf.CIQ(A3346, "IQ_ASSET_TURNS") - _xll.ciqfunctions.udf.CIQ(A3346,"IQ_ASSET_TURNS", IQ_LTM-1) &gt; 1, 1,0)</f>
        <v>0</v>
      </c>
    </row>
    <row r="3347" spans="1:12" x14ac:dyDescent="0.25">
      <c r="A3347" t="s">
        <v>3920</v>
      </c>
      <c r="B3347" t="s">
        <v>3921</v>
      </c>
      <c r="C3347">
        <f>SUM(D3347:L3347)</f>
        <v>4</v>
      </c>
      <c r="D3347">
        <f>IF(_xll.ciqfunctions.udf.CIQ(A3347,"IQ_RETURN_ASSETS") &gt; 0,1,0)</f>
        <v>1</v>
      </c>
      <c r="E3347">
        <f>IF(_xll.ciqfunctions.udf.CIQ(A3347,"IQ_UNLEVERED_FCF") + _xll.ciqfunctions.udf.CIQ(A3347,"IQ_CAPEX")  &gt; 0, 1, 0)</f>
        <v>1</v>
      </c>
      <c r="F3347">
        <f>IF(_xll.ciqfunctions.udf.CIQ(A3347,"IQ_RETURN_ASSETS") - _xll.ciqfunctions.udf.CIQ(A3347,"IQ_RETURN_ASSETS", IQ_LTM - 1) &gt; 0,1,0)</f>
        <v>0</v>
      </c>
      <c r="G3347">
        <f>IF((_xll.ciqfunctions.udf.CIQ(A3347,"IQ_UNLEVERED_FCF") + _xll.ciqfunctions.udf.CIQ(A3347,"IQ_CAPEX"))/_xll.ciqfunctions.udf.CIQ(A3347,"IQ_TOTAL_ASSETS") &gt; 0,1,0)</f>
        <v>1</v>
      </c>
      <c r="H3347">
        <f>IF(_xll.ciqfunctions.udf.CIQ(A3347,"IQ_LT_DEBT")/_xll.ciqfunctions.udf.CIQ(A3347,"IQ_TOTAL_ASSETS") - _xll.ciqfunctions.udf.CIQ(A3347,"IQ_LT_DEBT", IQ_LTM - 1)/_xll.ciqfunctions.udf.CIQ(A3347,"IQ_TOTAL_ASSETS", IQ_LTM - 1) &gt; 0,1,0)</f>
        <v>0</v>
      </c>
      <c r="I3347">
        <f>IF(_xll.ciqfunctions.udf.CIQ(A3347,"IQ_CURRENT_RATIO") - _xll.ciqfunctions.udf.CIQ(A3347,"IQ_CURRENT_RATIO", IQ_LTM - 1) &gt; 0,1,0)</f>
        <v>1</v>
      </c>
      <c r="J3347">
        <f>IF(_xll.ciqfunctions.udf.CIQ(A3347, "IQ_BASIC_WEIGHT") - _xll.ciqfunctions.udf.CIQ(A3347, "IQ_BASIC_WEIGHT", IQ_LTM - 1) &gt; 0, 0, 1)</f>
        <v>0</v>
      </c>
      <c r="K3347">
        <f>IF(_xll.ciqfunctions.udf.CIQ(A3347,"IQ_GROSS_MARGIN") - _xll.ciqfunctions.udf.CIQ(A3347,"IQ_GROSS_MARGIN",IQ_LTM-1) &gt; 1,1,0)</f>
        <v>0</v>
      </c>
      <c r="L3347">
        <f>IF(_xll.ciqfunctions.udf.CIQ(A3347, "IQ_ASSET_TURNS") - _xll.ciqfunctions.udf.CIQ(A3347,"IQ_ASSET_TURNS", IQ_LTM-1) &gt; 1, 1,0)</f>
        <v>0</v>
      </c>
    </row>
    <row r="3348" spans="1:12" x14ac:dyDescent="0.25">
      <c r="A3348" t="s">
        <v>3939</v>
      </c>
      <c r="B3348" t="s">
        <v>3940</v>
      </c>
      <c r="C3348">
        <f>SUM(D3348:L3348)</f>
        <v>4</v>
      </c>
      <c r="D3348">
        <f>IF(_xll.ciqfunctions.udf.CIQ(A3348,"IQ_RETURN_ASSETS") &gt; 0,1,0)</f>
        <v>1</v>
      </c>
      <c r="E3348">
        <f>IF(_xll.ciqfunctions.udf.CIQ(A3348,"IQ_UNLEVERED_FCF") + _xll.ciqfunctions.udf.CIQ(A3348,"IQ_CAPEX")  &gt; 0, 1, 0)</f>
        <v>1</v>
      </c>
      <c r="F3348">
        <f>IF(_xll.ciqfunctions.udf.CIQ(A3348,"IQ_RETURN_ASSETS") - _xll.ciqfunctions.udf.CIQ(A3348,"IQ_RETURN_ASSETS", IQ_LTM - 1) &gt; 0,1,0)</f>
        <v>0</v>
      </c>
      <c r="G3348">
        <f>IF((_xll.ciqfunctions.udf.CIQ(A3348,"IQ_UNLEVERED_FCF") + _xll.ciqfunctions.udf.CIQ(A3348,"IQ_CAPEX"))/_xll.ciqfunctions.udf.CIQ(A3348,"IQ_TOTAL_ASSETS") &gt; 0,1,0)</f>
        <v>1</v>
      </c>
      <c r="H3348">
        <f>IF(_xll.ciqfunctions.udf.CIQ(A3348,"IQ_LT_DEBT")/_xll.ciqfunctions.udf.CIQ(A3348,"IQ_TOTAL_ASSETS") - _xll.ciqfunctions.udf.CIQ(A3348,"IQ_LT_DEBT", IQ_LTM - 1)/_xll.ciqfunctions.udf.CIQ(A3348,"IQ_TOTAL_ASSETS", IQ_LTM - 1) &gt; 0,1,0)</f>
        <v>0</v>
      </c>
      <c r="I3348">
        <f>IF(_xll.ciqfunctions.udf.CIQ(A3348,"IQ_CURRENT_RATIO") - _xll.ciqfunctions.udf.CIQ(A3348,"IQ_CURRENT_RATIO", IQ_LTM - 1) &gt; 0,1,0)</f>
        <v>1</v>
      </c>
      <c r="J3348">
        <f>IF(_xll.ciqfunctions.udf.CIQ(A3348, "IQ_BASIC_WEIGHT") - _xll.ciqfunctions.udf.CIQ(A3348, "IQ_BASIC_WEIGHT", IQ_LTM - 1) &gt; 0, 0, 1)</f>
        <v>0</v>
      </c>
      <c r="K3348">
        <f>IF(_xll.ciqfunctions.udf.CIQ(A3348,"IQ_GROSS_MARGIN") - _xll.ciqfunctions.udf.CIQ(A3348,"IQ_GROSS_MARGIN",IQ_LTM-1) &gt; 1,1,0)</f>
        <v>0</v>
      </c>
      <c r="L3348">
        <f>IF(_xll.ciqfunctions.udf.CIQ(A3348, "IQ_ASSET_TURNS") - _xll.ciqfunctions.udf.CIQ(A3348,"IQ_ASSET_TURNS", IQ_LTM-1) &gt; 1, 1,0)</f>
        <v>0</v>
      </c>
    </row>
    <row r="3349" spans="1:12" x14ac:dyDescent="0.25">
      <c r="A3349" t="s">
        <v>3941</v>
      </c>
      <c r="B3349" t="s">
        <v>3940</v>
      </c>
      <c r="C3349">
        <f>SUM(D3349:L3349)</f>
        <v>4</v>
      </c>
      <c r="D3349">
        <f>IF(_xll.ciqfunctions.udf.CIQ(A3349,"IQ_RETURN_ASSETS") &gt; 0,1,0)</f>
        <v>1</v>
      </c>
      <c r="E3349">
        <f>IF(_xll.ciqfunctions.udf.CIQ(A3349,"IQ_UNLEVERED_FCF") + _xll.ciqfunctions.udf.CIQ(A3349,"IQ_CAPEX")  &gt; 0, 1, 0)</f>
        <v>1</v>
      </c>
      <c r="F3349">
        <f>IF(_xll.ciqfunctions.udf.CIQ(A3349,"IQ_RETURN_ASSETS") - _xll.ciqfunctions.udf.CIQ(A3349,"IQ_RETURN_ASSETS", IQ_LTM - 1) &gt; 0,1,0)</f>
        <v>0</v>
      </c>
      <c r="G3349">
        <f>IF((_xll.ciqfunctions.udf.CIQ(A3349,"IQ_UNLEVERED_FCF") + _xll.ciqfunctions.udf.CIQ(A3349,"IQ_CAPEX"))/_xll.ciqfunctions.udf.CIQ(A3349,"IQ_TOTAL_ASSETS") &gt; 0,1,0)</f>
        <v>1</v>
      </c>
      <c r="H3349">
        <f>IF(_xll.ciqfunctions.udf.CIQ(A3349,"IQ_LT_DEBT")/_xll.ciqfunctions.udf.CIQ(A3349,"IQ_TOTAL_ASSETS") - _xll.ciqfunctions.udf.CIQ(A3349,"IQ_LT_DEBT", IQ_LTM - 1)/_xll.ciqfunctions.udf.CIQ(A3349,"IQ_TOTAL_ASSETS", IQ_LTM - 1) &gt; 0,1,0)</f>
        <v>0</v>
      </c>
      <c r="I3349">
        <f>IF(_xll.ciqfunctions.udf.CIQ(A3349,"IQ_CURRENT_RATIO") - _xll.ciqfunctions.udf.CIQ(A3349,"IQ_CURRENT_RATIO", IQ_LTM - 1) &gt; 0,1,0)</f>
        <v>1</v>
      </c>
      <c r="J3349">
        <f>IF(_xll.ciqfunctions.udf.CIQ(A3349, "IQ_BASIC_WEIGHT") - _xll.ciqfunctions.udf.CIQ(A3349, "IQ_BASIC_WEIGHT", IQ_LTM - 1) &gt; 0, 0, 1)</f>
        <v>0</v>
      </c>
      <c r="K3349">
        <f>IF(_xll.ciqfunctions.udf.CIQ(A3349,"IQ_GROSS_MARGIN") - _xll.ciqfunctions.udf.CIQ(A3349,"IQ_GROSS_MARGIN",IQ_LTM-1) &gt; 1,1,0)</f>
        <v>0</v>
      </c>
      <c r="L3349">
        <f>IF(_xll.ciqfunctions.udf.CIQ(A3349, "IQ_ASSET_TURNS") - _xll.ciqfunctions.udf.CIQ(A3349,"IQ_ASSET_TURNS", IQ_LTM-1) &gt; 1, 1,0)</f>
        <v>0</v>
      </c>
    </row>
    <row r="3350" spans="1:12" x14ac:dyDescent="0.25">
      <c r="A3350" t="s">
        <v>3956</v>
      </c>
      <c r="B3350" t="s">
        <v>3957</v>
      </c>
      <c r="C3350">
        <f>SUM(D3350:L3350)</f>
        <v>4</v>
      </c>
      <c r="D3350">
        <f>IF(_xll.ciqfunctions.udf.CIQ(A3350,"IQ_RETURN_ASSETS") &gt; 0,1,0)</f>
        <v>1</v>
      </c>
      <c r="E3350">
        <f>IF(_xll.ciqfunctions.udf.CIQ(A3350,"IQ_UNLEVERED_FCF") + _xll.ciqfunctions.udf.CIQ(A3350,"IQ_CAPEX")  &gt; 0, 1, 0)</f>
        <v>0</v>
      </c>
      <c r="F3350">
        <f>IF(_xll.ciqfunctions.udf.CIQ(A3350,"IQ_RETURN_ASSETS") - _xll.ciqfunctions.udf.CIQ(A3350,"IQ_RETURN_ASSETS", IQ_LTM - 1) &gt; 0,1,0)</f>
        <v>1</v>
      </c>
      <c r="G3350">
        <f>IF((_xll.ciqfunctions.udf.CIQ(A3350,"IQ_UNLEVERED_FCF") + _xll.ciqfunctions.udf.CIQ(A3350,"IQ_CAPEX"))/_xll.ciqfunctions.udf.CIQ(A3350,"IQ_TOTAL_ASSETS") &gt; 0,1,0)</f>
        <v>0</v>
      </c>
      <c r="H3350">
        <f>IF(_xll.ciqfunctions.udf.CIQ(A3350,"IQ_LT_DEBT")/_xll.ciqfunctions.udf.CIQ(A3350,"IQ_TOTAL_ASSETS") - _xll.ciqfunctions.udf.CIQ(A3350,"IQ_LT_DEBT", IQ_LTM - 1)/_xll.ciqfunctions.udf.CIQ(A3350,"IQ_TOTAL_ASSETS", IQ_LTM - 1) &gt; 0,1,0)</f>
        <v>1</v>
      </c>
      <c r="I3350">
        <f>IF(_xll.ciqfunctions.udf.CIQ(A3350,"IQ_CURRENT_RATIO") - _xll.ciqfunctions.udf.CIQ(A3350,"IQ_CURRENT_RATIO", IQ_LTM - 1) &gt; 0,1,0)</f>
        <v>1</v>
      </c>
      <c r="J3350">
        <f>IF(_xll.ciqfunctions.udf.CIQ(A3350, "IQ_BASIC_WEIGHT") - _xll.ciqfunctions.udf.CIQ(A3350, "IQ_BASIC_WEIGHT", IQ_LTM - 1) &gt; 0, 0, 1)</f>
        <v>0</v>
      </c>
      <c r="K3350">
        <f>IF(_xll.ciqfunctions.udf.CIQ(A3350,"IQ_GROSS_MARGIN") - _xll.ciqfunctions.udf.CIQ(A3350,"IQ_GROSS_MARGIN",IQ_LTM-1) &gt; 1,1,0)</f>
        <v>0</v>
      </c>
      <c r="L3350">
        <f>IF(_xll.ciqfunctions.udf.CIQ(A3350, "IQ_ASSET_TURNS") - _xll.ciqfunctions.udf.CIQ(A3350,"IQ_ASSET_TURNS", IQ_LTM-1) &gt; 1, 1,0)</f>
        <v>0</v>
      </c>
    </row>
    <row r="3351" spans="1:12" x14ac:dyDescent="0.25">
      <c r="A3351" t="s">
        <v>3964</v>
      </c>
      <c r="B3351" t="s">
        <v>3965</v>
      </c>
      <c r="C3351">
        <f>SUM(D3351:L3351)</f>
        <v>4</v>
      </c>
      <c r="D3351">
        <f>IF(_xll.ciqfunctions.udf.CIQ(A3351,"IQ_RETURN_ASSETS") &gt; 0,1,0)</f>
        <v>0</v>
      </c>
      <c r="E3351">
        <f>IF(_xll.ciqfunctions.udf.CIQ(A3351,"IQ_UNLEVERED_FCF") + _xll.ciqfunctions.udf.CIQ(A3351,"IQ_CAPEX")  &gt; 0, 1, 0)</f>
        <v>0</v>
      </c>
      <c r="F3351">
        <f>IF(_xll.ciqfunctions.udf.CIQ(A3351,"IQ_RETURN_ASSETS") - _xll.ciqfunctions.udf.CIQ(A3351,"IQ_RETURN_ASSETS", IQ_LTM - 1) &gt; 0,1,0)</f>
        <v>1</v>
      </c>
      <c r="G3351">
        <f>IF((_xll.ciqfunctions.udf.CIQ(A3351,"IQ_UNLEVERED_FCF") + _xll.ciqfunctions.udf.CIQ(A3351,"IQ_CAPEX"))/_xll.ciqfunctions.udf.CIQ(A3351,"IQ_TOTAL_ASSETS") &gt; 0,1,0)</f>
        <v>0</v>
      </c>
      <c r="H3351">
        <f>IF(_xll.ciqfunctions.udf.CIQ(A3351,"IQ_LT_DEBT")/_xll.ciqfunctions.udf.CIQ(A3351,"IQ_TOTAL_ASSETS") - _xll.ciqfunctions.udf.CIQ(A3351,"IQ_LT_DEBT", IQ_LTM - 1)/_xll.ciqfunctions.udf.CIQ(A3351,"IQ_TOTAL_ASSETS", IQ_LTM - 1) &gt; 0,1,0)</f>
        <v>1</v>
      </c>
      <c r="I3351">
        <f>IF(_xll.ciqfunctions.udf.CIQ(A3351,"IQ_CURRENT_RATIO") - _xll.ciqfunctions.udf.CIQ(A3351,"IQ_CURRENT_RATIO", IQ_LTM - 1) &gt; 0,1,0)</f>
        <v>1</v>
      </c>
      <c r="J3351">
        <f>IF(_xll.ciqfunctions.udf.CIQ(A3351, "IQ_BASIC_WEIGHT") - _xll.ciqfunctions.udf.CIQ(A3351, "IQ_BASIC_WEIGHT", IQ_LTM - 1) &gt; 0, 0, 1)</f>
        <v>0</v>
      </c>
      <c r="K3351">
        <f>IF(_xll.ciqfunctions.udf.CIQ(A3351,"IQ_GROSS_MARGIN") - _xll.ciqfunctions.udf.CIQ(A3351,"IQ_GROSS_MARGIN",IQ_LTM-1) &gt; 1,1,0)</f>
        <v>1</v>
      </c>
      <c r="L3351">
        <f>IF(_xll.ciqfunctions.udf.CIQ(A3351, "IQ_ASSET_TURNS") - _xll.ciqfunctions.udf.CIQ(A3351,"IQ_ASSET_TURNS", IQ_LTM-1) &gt; 1, 1,0)</f>
        <v>0</v>
      </c>
    </row>
    <row r="3352" spans="1:12" x14ac:dyDescent="0.25">
      <c r="A3352" t="s">
        <v>4042</v>
      </c>
      <c r="B3352" t="s">
        <v>4043</v>
      </c>
      <c r="C3352">
        <f>SUM(D3352:L3352)</f>
        <v>4</v>
      </c>
      <c r="D3352">
        <f>IF(_xll.ciqfunctions.udf.CIQ(A3352,"IQ_RETURN_ASSETS") &gt; 0,1,0)</f>
        <v>1</v>
      </c>
      <c r="E3352">
        <f>IF(_xll.ciqfunctions.udf.CIQ(A3352,"IQ_UNLEVERED_FCF") + _xll.ciqfunctions.udf.CIQ(A3352,"IQ_CAPEX")  &gt; 0, 1, 0)</f>
        <v>1</v>
      </c>
      <c r="F3352">
        <f>IF(_xll.ciqfunctions.udf.CIQ(A3352,"IQ_RETURN_ASSETS") - _xll.ciqfunctions.udf.CIQ(A3352,"IQ_RETURN_ASSETS", IQ_LTM - 1) &gt; 0,1,0)</f>
        <v>0</v>
      </c>
      <c r="G3352">
        <f>IF((_xll.ciqfunctions.udf.CIQ(A3352,"IQ_UNLEVERED_FCF") + _xll.ciqfunctions.udf.CIQ(A3352,"IQ_CAPEX"))/_xll.ciqfunctions.udf.CIQ(A3352,"IQ_TOTAL_ASSETS") &gt; 0,1,0)</f>
        <v>1</v>
      </c>
      <c r="H3352">
        <f>IF(_xll.ciqfunctions.udf.CIQ(A3352,"IQ_LT_DEBT")/_xll.ciqfunctions.udf.CIQ(A3352,"IQ_TOTAL_ASSETS") - _xll.ciqfunctions.udf.CIQ(A3352,"IQ_LT_DEBT", IQ_LTM - 1)/_xll.ciqfunctions.udf.CIQ(A3352,"IQ_TOTAL_ASSETS", IQ_LTM - 1) &gt; 0,1,0)</f>
        <v>0</v>
      </c>
      <c r="I3352">
        <f>IF(_xll.ciqfunctions.udf.CIQ(A3352,"IQ_CURRENT_RATIO") - _xll.ciqfunctions.udf.CIQ(A3352,"IQ_CURRENT_RATIO", IQ_LTM - 1) &gt; 0,1,0)</f>
        <v>1</v>
      </c>
      <c r="J3352">
        <f>IF(_xll.ciqfunctions.udf.CIQ(A3352, "IQ_BASIC_WEIGHT") - _xll.ciqfunctions.udf.CIQ(A3352, "IQ_BASIC_WEIGHT", IQ_LTM - 1) &gt; 0, 0, 1)</f>
        <v>0</v>
      </c>
      <c r="K3352">
        <f>IF(_xll.ciqfunctions.udf.CIQ(A3352,"IQ_GROSS_MARGIN") - _xll.ciqfunctions.udf.CIQ(A3352,"IQ_GROSS_MARGIN",IQ_LTM-1) &gt; 1,1,0)</f>
        <v>0</v>
      </c>
      <c r="L3352">
        <f>IF(_xll.ciqfunctions.udf.CIQ(A3352, "IQ_ASSET_TURNS") - _xll.ciqfunctions.udf.CIQ(A3352,"IQ_ASSET_TURNS", IQ_LTM-1) &gt; 1, 1,0)</f>
        <v>0</v>
      </c>
    </row>
    <row r="3353" spans="1:12" x14ac:dyDescent="0.25">
      <c r="A3353" t="s">
        <v>4072</v>
      </c>
      <c r="B3353" t="s">
        <v>4073</v>
      </c>
      <c r="C3353">
        <f>SUM(D3353:L3353)</f>
        <v>4</v>
      </c>
      <c r="D3353">
        <f>IF(_xll.ciqfunctions.udf.CIQ(A3353,"IQ_RETURN_ASSETS") &gt; 0,1,0)</f>
        <v>1</v>
      </c>
      <c r="E3353">
        <f>IF(_xll.ciqfunctions.udf.CIQ(A3353,"IQ_UNLEVERED_FCF") + _xll.ciqfunctions.udf.CIQ(A3353,"IQ_CAPEX")  &gt; 0, 1, 0)</f>
        <v>1</v>
      </c>
      <c r="F3353">
        <f>IF(_xll.ciqfunctions.udf.CIQ(A3353,"IQ_RETURN_ASSETS") - _xll.ciqfunctions.udf.CIQ(A3353,"IQ_RETURN_ASSETS", IQ_LTM - 1) &gt; 0,1,0)</f>
        <v>0</v>
      </c>
      <c r="G3353">
        <f>IF((_xll.ciqfunctions.udf.CIQ(A3353,"IQ_UNLEVERED_FCF") + _xll.ciqfunctions.udf.CIQ(A3353,"IQ_CAPEX"))/_xll.ciqfunctions.udf.CIQ(A3353,"IQ_TOTAL_ASSETS") &gt; 0,1,0)</f>
        <v>1</v>
      </c>
      <c r="H3353">
        <f>IF(_xll.ciqfunctions.udf.CIQ(A3353,"IQ_LT_DEBT")/_xll.ciqfunctions.udf.CIQ(A3353,"IQ_TOTAL_ASSETS") - _xll.ciqfunctions.udf.CIQ(A3353,"IQ_LT_DEBT", IQ_LTM - 1)/_xll.ciqfunctions.udf.CIQ(A3353,"IQ_TOTAL_ASSETS", IQ_LTM - 1) &gt; 0,1,0)</f>
        <v>1</v>
      </c>
      <c r="I3353">
        <f>IF(_xll.ciqfunctions.udf.CIQ(A3353,"IQ_CURRENT_RATIO") - _xll.ciqfunctions.udf.CIQ(A3353,"IQ_CURRENT_RATIO", IQ_LTM - 1) &gt; 0,1,0)</f>
        <v>0</v>
      </c>
      <c r="J3353">
        <f>IF(_xll.ciqfunctions.udf.CIQ(A3353, "IQ_BASIC_WEIGHT") - _xll.ciqfunctions.udf.CIQ(A3353, "IQ_BASIC_WEIGHT", IQ_LTM - 1) &gt; 0, 0, 1)</f>
        <v>0</v>
      </c>
      <c r="K3353">
        <f>IF(_xll.ciqfunctions.udf.CIQ(A3353,"IQ_GROSS_MARGIN") - _xll.ciqfunctions.udf.CIQ(A3353,"IQ_GROSS_MARGIN",IQ_LTM-1) &gt; 1,1,0)</f>
        <v>0</v>
      </c>
      <c r="L3353">
        <f>IF(_xll.ciqfunctions.udf.CIQ(A3353, "IQ_ASSET_TURNS") - _xll.ciqfunctions.udf.CIQ(A3353,"IQ_ASSET_TURNS", IQ_LTM-1) &gt; 1, 1,0)</f>
        <v>0</v>
      </c>
    </row>
    <row r="3354" spans="1:12" x14ac:dyDescent="0.25">
      <c r="A3354" t="s">
        <v>4080</v>
      </c>
      <c r="B3354" t="s">
        <v>4081</v>
      </c>
      <c r="C3354">
        <f>SUM(D3354:L3354)</f>
        <v>4</v>
      </c>
      <c r="D3354">
        <f>IF(_xll.ciqfunctions.udf.CIQ(A3354,"IQ_RETURN_ASSETS") &gt; 0,1,0)</f>
        <v>1</v>
      </c>
      <c r="E3354">
        <f>IF(_xll.ciqfunctions.udf.CIQ(A3354,"IQ_UNLEVERED_FCF") + _xll.ciqfunctions.udf.CIQ(A3354,"IQ_CAPEX")  &gt; 0, 1, 0)</f>
        <v>0</v>
      </c>
      <c r="F3354">
        <f>IF(_xll.ciqfunctions.udf.CIQ(A3354,"IQ_RETURN_ASSETS") - _xll.ciqfunctions.udf.CIQ(A3354,"IQ_RETURN_ASSETS", IQ_LTM - 1) &gt; 0,1,0)</f>
        <v>1</v>
      </c>
      <c r="G3354">
        <f>IF((_xll.ciqfunctions.udf.CIQ(A3354,"IQ_UNLEVERED_FCF") + _xll.ciqfunctions.udf.CIQ(A3354,"IQ_CAPEX"))/_xll.ciqfunctions.udf.CIQ(A3354,"IQ_TOTAL_ASSETS") &gt; 0,1,0)</f>
        <v>0</v>
      </c>
      <c r="H3354">
        <f>IF(_xll.ciqfunctions.udf.CIQ(A3354,"IQ_LT_DEBT")/_xll.ciqfunctions.udf.CIQ(A3354,"IQ_TOTAL_ASSETS") - _xll.ciqfunctions.udf.CIQ(A3354,"IQ_LT_DEBT", IQ_LTM - 1)/_xll.ciqfunctions.udf.CIQ(A3354,"IQ_TOTAL_ASSETS", IQ_LTM - 1) &gt; 0,1,0)</f>
        <v>1</v>
      </c>
      <c r="I3354">
        <f>IF(_xll.ciqfunctions.udf.CIQ(A3354,"IQ_CURRENT_RATIO") - _xll.ciqfunctions.udf.CIQ(A3354,"IQ_CURRENT_RATIO", IQ_LTM - 1) &gt; 0,1,0)</f>
        <v>1</v>
      </c>
      <c r="J3354">
        <f>IF(_xll.ciqfunctions.udf.CIQ(A3354, "IQ_BASIC_WEIGHT") - _xll.ciqfunctions.udf.CIQ(A3354, "IQ_BASIC_WEIGHT", IQ_LTM - 1) &gt; 0, 0, 1)</f>
        <v>0</v>
      </c>
      <c r="K3354">
        <f>IF(_xll.ciqfunctions.udf.CIQ(A3354,"IQ_GROSS_MARGIN") - _xll.ciqfunctions.udf.CIQ(A3354,"IQ_GROSS_MARGIN",IQ_LTM-1) &gt; 1,1,0)</f>
        <v>0</v>
      </c>
      <c r="L3354">
        <f>IF(_xll.ciqfunctions.udf.CIQ(A3354, "IQ_ASSET_TURNS") - _xll.ciqfunctions.udf.CIQ(A3354,"IQ_ASSET_TURNS", IQ_LTM-1) &gt; 1, 1,0)</f>
        <v>0</v>
      </c>
    </row>
    <row r="3355" spans="1:12" x14ac:dyDescent="0.25">
      <c r="A3355" t="s">
        <v>4122</v>
      </c>
      <c r="B3355" t="s">
        <v>4123</v>
      </c>
      <c r="C3355">
        <f>SUM(D3355:L3355)</f>
        <v>4</v>
      </c>
      <c r="D3355">
        <f>IF(_xll.ciqfunctions.udf.CIQ(A3355,"IQ_RETURN_ASSETS") &gt; 0,1,0)</f>
        <v>1</v>
      </c>
      <c r="E3355">
        <f>IF(_xll.ciqfunctions.udf.CIQ(A3355,"IQ_UNLEVERED_FCF") + _xll.ciqfunctions.udf.CIQ(A3355,"IQ_CAPEX")  &gt; 0, 1, 0)</f>
        <v>0</v>
      </c>
      <c r="F3355">
        <f>IF(_xll.ciqfunctions.udf.CIQ(A3355,"IQ_RETURN_ASSETS") - _xll.ciqfunctions.udf.CIQ(A3355,"IQ_RETURN_ASSETS", IQ_LTM - 1) &gt; 0,1,0)</f>
        <v>1</v>
      </c>
      <c r="G3355">
        <f>IF((_xll.ciqfunctions.udf.CIQ(A3355,"IQ_UNLEVERED_FCF") + _xll.ciqfunctions.udf.CIQ(A3355,"IQ_CAPEX"))/_xll.ciqfunctions.udf.CIQ(A3355,"IQ_TOTAL_ASSETS") &gt; 0,1,0)</f>
        <v>0</v>
      </c>
      <c r="H3355">
        <f>IF(_xll.ciqfunctions.udf.CIQ(A3355,"IQ_LT_DEBT")/_xll.ciqfunctions.udf.CIQ(A3355,"IQ_TOTAL_ASSETS") - _xll.ciqfunctions.udf.CIQ(A3355,"IQ_LT_DEBT", IQ_LTM - 1)/_xll.ciqfunctions.udf.CIQ(A3355,"IQ_TOTAL_ASSETS", IQ_LTM - 1) &gt; 0,1,0)</f>
        <v>0</v>
      </c>
      <c r="I3355">
        <f>IF(_xll.ciqfunctions.udf.CIQ(A3355,"IQ_CURRENT_RATIO") - _xll.ciqfunctions.udf.CIQ(A3355,"IQ_CURRENT_RATIO", IQ_LTM - 1) &gt; 0,1,0)</f>
        <v>1</v>
      </c>
      <c r="J3355">
        <f>IF(_xll.ciqfunctions.udf.CIQ(A3355, "IQ_BASIC_WEIGHT") - _xll.ciqfunctions.udf.CIQ(A3355, "IQ_BASIC_WEIGHT", IQ_LTM - 1) &gt; 0, 0, 1)</f>
        <v>0</v>
      </c>
      <c r="K3355">
        <f>IF(_xll.ciqfunctions.udf.CIQ(A3355,"IQ_GROSS_MARGIN") - _xll.ciqfunctions.udf.CIQ(A3355,"IQ_GROSS_MARGIN",IQ_LTM-1) &gt; 1,1,0)</f>
        <v>1</v>
      </c>
      <c r="L3355">
        <f>IF(_xll.ciqfunctions.udf.CIQ(A3355, "IQ_ASSET_TURNS") - _xll.ciqfunctions.udf.CIQ(A3355,"IQ_ASSET_TURNS", IQ_LTM-1) &gt; 1, 1,0)</f>
        <v>0</v>
      </c>
    </row>
    <row r="3356" spans="1:12" x14ac:dyDescent="0.25">
      <c r="A3356" t="s">
        <v>4125</v>
      </c>
      <c r="B3356" t="s">
        <v>4126</v>
      </c>
      <c r="C3356">
        <f>SUM(D3356:L3356)</f>
        <v>4</v>
      </c>
      <c r="D3356">
        <f>IF(_xll.ciqfunctions.udf.CIQ(A3356,"IQ_RETURN_ASSETS") &gt; 0,1,0)</f>
        <v>1</v>
      </c>
      <c r="E3356">
        <f>IF(_xll.ciqfunctions.udf.CIQ(A3356,"IQ_UNLEVERED_FCF") + _xll.ciqfunctions.udf.CIQ(A3356,"IQ_CAPEX")  &gt; 0, 1, 0)</f>
        <v>1</v>
      </c>
      <c r="F3356">
        <f>IF(_xll.ciqfunctions.udf.CIQ(A3356,"IQ_RETURN_ASSETS") - _xll.ciqfunctions.udf.CIQ(A3356,"IQ_RETURN_ASSETS", IQ_LTM - 1) &gt; 0,1,0)</f>
        <v>0</v>
      </c>
      <c r="G3356">
        <f>IF((_xll.ciqfunctions.udf.CIQ(A3356,"IQ_UNLEVERED_FCF") + _xll.ciqfunctions.udf.CIQ(A3356,"IQ_CAPEX"))/_xll.ciqfunctions.udf.CIQ(A3356,"IQ_TOTAL_ASSETS") &gt; 0,1,0)</f>
        <v>1</v>
      </c>
      <c r="H3356">
        <f>IF(_xll.ciqfunctions.udf.CIQ(A3356,"IQ_LT_DEBT")/_xll.ciqfunctions.udf.CIQ(A3356,"IQ_TOTAL_ASSETS") - _xll.ciqfunctions.udf.CIQ(A3356,"IQ_LT_DEBT", IQ_LTM - 1)/_xll.ciqfunctions.udf.CIQ(A3356,"IQ_TOTAL_ASSETS", IQ_LTM - 1) &gt; 0,1,0)</f>
        <v>0</v>
      </c>
      <c r="I3356">
        <f>IF(_xll.ciqfunctions.udf.CIQ(A3356,"IQ_CURRENT_RATIO") - _xll.ciqfunctions.udf.CIQ(A3356,"IQ_CURRENT_RATIO", IQ_LTM - 1) &gt; 0,1,0)</f>
        <v>1</v>
      </c>
      <c r="J3356">
        <f>IF(_xll.ciqfunctions.udf.CIQ(A3356, "IQ_BASIC_WEIGHT") - _xll.ciqfunctions.udf.CIQ(A3356, "IQ_BASIC_WEIGHT", IQ_LTM - 1) &gt; 0, 0, 1)</f>
        <v>0</v>
      </c>
      <c r="K3356">
        <f>IF(_xll.ciqfunctions.udf.CIQ(A3356,"IQ_GROSS_MARGIN") - _xll.ciqfunctions.udf.CIQ(A3356,"IQ_GROSS_MARGIN",IQ_LTM-1) &gt; 1,1,0)</f>
        <v>0</v>
      </c>
      <c r="L3356">
        <f>IF(_xll.ciqfunctions.udf.CIQ(A3356, "IQ_ASSET_TURNS") - _xll.ciqfunctions.udf.CIQ(A3356,"IQ_ASSET_TURNS", IQ_LTM-1) &gt; 1, 1,0)</f>
        <v>0</v>
      </c>
    </row>
    <row r="3357" spans="1:12" x14ac:dyDescent="0.25">
      <c r="A3357" t="s">
        <v>4180</v>
      </c>
      <c r="B3357" t="s">
        <v>4181</v>
      </c>
      <c r="C3357">
        <f>SUM(D3357:L3357)</f>
        <v>4</v>
      </c>
      <c r="D3357">
        <f>IF(_xll.ciqfunctions.udf.CIQ(A3357,"IQ_RETURN_ASSETS") &gt; 0,1,0)</f>
        <v>1</v>
      </c>
      <c r="E3357">
        <f>IF(_xll.ciqfunctions.udf.CIQ(A3357,"IQ_UNLEVERED_FCF") + _xll.ciqfunctions.udf.CIQ(A3357,"IQ_CAPEX")  &gt; 0, 1, 0)</f>
        <v>1</v>
      </c>
      <c r="F3357">
        <f>IF(_xll.ciqfunctions.udf.CIQ(A3357,"IQ_RETURN_ASSETS") - _xll.ciqfunctions.udf.CIQ(A3357,"IQ_RETURN_ASSETS", IQ_LTM - 1) &gt; 0,1,0)</f>
        <v>1</v>
      </c>
      <c r="G3357">
        <f>IF((_xll.ciqfunctions.udf.CIQ(A3357,"IQ_UNLEVERED_FCF") + _xll.ciqfunctions.udf.CIQ(A3357,"IQ_CAPEX"))/_xll.ciqfunctions.udf.CIQ(A3357,"IQ_TOTAL_ASSETS") &gt; 0,1,0)</f>
        <v>1</v>
      </c>
      <c r="H3357">
        <f>IF(_xll.ciqfunctions.udf.CIQ(A3357,"IQ_LT_DEBT")/_xll.ciqfunctions.udf.CIQ(A3357,"IQ_TOTAL_ASSETS") - _xll.ciqfunctions.udf.CIQ(A3357,"IQ_LT_DEBT", IQ_LTM - 1)/_xll.ciqfunctions.udf.CIQ(A3357,"IQ_TOTAL_ASSETS", IQ_LTM - 1) &gt; 0,1,0)</f>
        <v>0</v>
      </c>
      <c r="I3357">
        <f>IF(_xll.ciqfunctions.udf.CIQ(A3357,"IQ_CURRENT_RATIO") - _xll.ciqfunctions.udf.CIQ(A3357,"IQ_CURRENT_RATIO", IQ_LTM - 1) &gt; 0,1,0)</f>
        <v>0</v>
      </c>
      <c r="J3357">
        <f>IF(_xll.ciqfunctions.udf.CIQ(A3357, "IQ_BASIC_WEIGHT") - _xll.ciqfunctions.udf.CIQ(A3357, "IQ_BASIC_WEIGHT", IQ_LTM - 1) &gt; 0, 0, 1)</f>
        <v>0</v>
      </c>
      <c r="K3357">
        <f>IF(_xll.ciqfunctions.udf.CIQ(A3357,"IQ_GROSS_MARGIN") - _xll.ciqfunctions.udf.CIQ(A3357,"IQ_GROSS_MARGIN",IQ_LTM-1) &gt; 1,1,0)</f>
        <v>0</v>
      </c>
      <c r="L3357">
        <f>IF(_xll.ciqfunctions.udf.CIQ(A3357, "IQ_ASSET_TURNS") - _xll.ciqfunctions.udf.CIQ(A3357,"IQ_ASSET_TURNS", IQ_LTM-1) &gt; 1, 1,0)</f>
        <v>0</v>
      </c>
    </row>
    <row r="3358" spans="1:12" x14ac:dyDescent="0.25">
      <c r="A3358" t="s">
        <v>4219</v>
      </c>
      <c r="B3358" t="s">
        <v>4220</v>
      </c>
      <c r="C3358">
        <f>SUM(D3358:L3358)</f>
        <v>4</v>
      </c>
      <c r="D3358">
        <f>IF(_xll.ciqfunctions.udf.CIQ(A3358,"IQ_RETURN_ASSETS") &gt; 0,1,0)</f>
        <v>0</v>
      </c>
      <c r="E3358">
        <f>IF(_xll.ciqfunctions.udf.CIQ(A3358,"IQ_UNLEVERED_FCF") + _xll.ciqfunctions.udf.CIQ(A3358,"IQ_CAPEX")  &gt; 0, 1, 0)</f>
        <v>1</v>
      </c>
      <c r="F3358">
        <f>IF(_xll.ciqfunctions.udf.CIQ(A3358,"IQ_RETURN_ASSETS") - _xll.ciqfunctions.udf.CIQ(A3358,"IQ_RETURN_ASSETS", IQ_LTM - 1) &gt; 0,1,0)</f>
        <v>1</v>
      </c>
      <c r="G3358">
        <f>IF((_xll.ciqfunctions.udf.CIQ(A3358,"IQ_UNLEVERED_FCF") + _xll.ciqfunctions.udf.CIQ(A3358,"IQ_CAPEX"))/_xll.ciqfunctions.udf.CIQ(A3358,"IQ_TOTAL_ASSETS") &gt; 0,1,0)</f>
        <v>1</v>
      </c>
      <c r="H3358">
        <f>IF(_xll.ciqfunctions.udf.CIQ(A3358,"IQ_LT_DEBT")/_xll.ciqfunctions.udf.CIQ(A3358,"IQ_TOTAL_ASSETS") - _xll.ciqfunctions.udf.CIQ(A3358,"IQ_LT_DEBT", IQ_LTM - 1)/_xll.ciqfunctions.udf.CIQ(A3358,"IQ_TOTAL_ASSETS", IQ_LTM - 1) &gt; 0,1,0)</f>
        <v>1</v>
      </c>
      <c r="I3358">
        <f>IF(_xll.ciqfunctions.udf.CIQ(A3358,"IQ_CURRENT_RATIO") - _xll.ciqfunctions.udf.CIQ(A3358,"IQ_CURRENT_RATIO", IQ_LTM - 1) &gt; 0,1,0)</f>
        <v>0</v>
      </c>
      <c r="J3358">
        <f>IF(_xll.ciqfunctions.udf.CIQ(A3358, "IQ_BASIC_WEIGHT") - _xll.ciqfunctions.udf.CIQ(A3358, "IQ_BASIC_WEIGHT", IQ_LTM - 1) &gt; 0, 0, 1)</f>
        <v>0</v>
      </c>
      <c r="K3358">
        <f>IF(_xll.ciqfunctions.udf.CIQ(A3358,"IQ_GROSS_MARGIN") - _xll.ciqfunctions.udf.CIQ(A3358,"IQ_GROSS_MARGIN",IQ_LTM-1) &gt; 1,1,0)</f>
        <v>0</v>
      </c>
      <c r="L3358">
        <f>IF(_xll.ciqfunctions.udf.CIQ(A3358, "IQ_ASSET_TURNS") - _xll.ciqfunctions.udf.CIQ(A3358,"IQ_ASSET_TURNS", IQ_LTM-1) &gt; 1, 1,0)</f>
        <v>0</v>
      </c>
    </row>
    <row r="3359" spans="1:12" x14ac:dyDescent="0.25">
      <c r="A3359" t="s">
        <v>4243</v>
      </c>
      <c r="B3359" t="s">
        <v>4244</v>
      </c>
      <c r="C3359">
        <f>SUM(D3359:L3359)</f>
        <v>4</v>
      </c>
      <c r="D3359">
        <f>IF(_xll.ciqfunctions.udf.CIQ(A3359,"IQ_RETURN_ASSETS") &gt; 0,1,0)</f>
        <v>0</v>
      </c>
      <c r="E3359">
        <f>IF(_xll.ciqfunctions.udf.CIQ(A3359,"IQ_UNLEVERED_FCF") + _xll.ciqfunctions.udf.CIQ(A3359,"IQ_CAPEX")  &gt; 0, 1, 0)</f>
        <v>0</v>
      </c>
      <c r="F3359">
        <f>IF(_xll.ciqfunctions.udf.CIQ(A3359,"IQ_RETURN_ASSETS") - _xll.ciqfunctions.udf.CIQ(A3359,"IQ_RETURN_ASSETS", IQ_LTM - 1) &gt; 0,1,0)</f>
        <v>1</v>
      </c>
      <c r="G3359">
        <f>IF((_xll.ciqfunctions.udf.CIQ(A3359,"IQ_UNLEVERED_FCF") + _xll.ciqfunctions.udf.CIQ(A3359,"IQ_CAPEX"))/_xll.ciqfunctions.udf.CIQ(A3359,"IQ_TOTAL_ASSETS") &gt; 0,1,0)</f>
        <v>0</v>
      </c>
      <c r="H3359">
        <f>IF(_xll.ciqfunctions.udf.CIQ(A3359,"IQ_LT_DEBT")/_xll.ciqfunctions.udf.CIQ(A3359,"IQ_TOTAL_ASSETS") - _xll.ciqfunctions.udf.CIQ(A3359,"IQ_LT_DEBT", IQ_LTM - 1)/_xll.ciqfunctions.udf.CIQ(A3359,"IQ_TOTAL_ASSETS", IQ_LTM - 1) &gt; 0,1,0)</f>
        <v>1</v>
      </c>
      <c r="I3359">
        <f>IF(_xll.ciqfunctions.udf.CIQ(A3359,"IQ_CURRENT_RATIO") - _xll.ciqfunctions.udf.CIQ(A3359,"IQ_CURRENT_RATIO", IQ_LTM - 1) &gt; 0,1,0)</f>
        <v>1</v>
      </c>
      <c r="J3359">
        <f>IF(_xll.ciqfunctions.udf.CIQ(A3359, "IQ_BASIC_WEIGHT") - _xll.ciqfunctions.udf.CIQ(A3359, "IQ_BASIC_WEIGHT", IQ_LTM - 1) &gt; 0, 0, 1)</f>
        <v>0</v>
      </c>
      <c r="K3359">
        <f>IF(_xll.ciqfunctions.udf.CIQ(A3359,"IQ_GROSS_MARGIN") - _xll.ciqfunctions.udf.CIQ(A3359,"IQ_GROSS_MARGIN",IQ_LTM-1) &gt; 1,1,0)</f>
        <v>1</v>
      </c>
      <c r="L3359">
        <f>IF(_xll.ciqfunctions.udf.CIQ(A3359, "IQ_ASSET_TURNS") - _xll.ciqfunctions.udf.CIQ(A3359,"IQ_ASSET_TURNS", IQ_LTM-1) &gt; 1, 1,0)</f>
        <v>0</v>
      </c>
    </row>
    <row r="3360" spans="1:12" x14ac:dyDescent="0.25">
      <c r="A3360" t="s">
        <v>4299</v>
      </c>
      <c r="B3360" t="s">
        <v>4300</v>
      </c>
      <c r="C3360">
        <f>SUM(D3360:L3360)</f>
        <v>4</v>
      </c>
      <c r="D3360">
        <f>IF(_xll.ciqfunctions.udf.CIQ(A3360,"IQ_RETURN_ASSETS") &gt; 0,1,0)</f>
        <v>1</v>
      </c>
      <c r="E3360">
        <f>IF(_xll.ciqfunctions.udf.CIQ(A3360,"IQ_UNLEVERED_FCF") + _xll.ciqfunctions.udf.CIQ(A3360,"IQ_CAPEX")  &gt; 0, 1, 0)</f>
        <v>1</v>
      </c>
      <c r="F3360">
        <f>IF(_xll.ciqfunctions.udf.CIQ(A3360,"IQ_RETURN_ASSETS") - _xll.ciqfunctions.udf.CIQ(A3360,"IQ_RETURN_ASSETS", IQ_LTM - 1) &gt; 0,1,0)</f>
        <v>0</v>
      </c>
      <c r="G3360">
        <f>IF((_xll.ciqfunctions.udf.CIQ(A3360,"IQ_UNLEVERED_FCF") + _xll.ciqfunctions.udf.CIQ(A3360,"IQ_CAPEX"))/_xll.ciqfunctions.udf.CIQ(A3360,"IQ_TOTAL_ASSETS") &gt; 0,1,0)</f>
        <v>1</v>
      </c>
      <c r="H3360">
        <f>IF(_xll.ciqfunctions.udf.CIQ(A3360,"IQ_LT_DEBT")/_xll.ciqfunctions.udf.CIQ(A3360,"IQ_TOTAL_ASSETS") - _xll.ciqfunctions.udf.CIQ(A3360,"IQ_LT_DEBT", IQ_LTM - 1)/_xll.ciqfunctions.udf.CIQ(A3360,"IQ_TOTAL_ASSETS", IQ_LTM - 1) &gt; 0,1,0)</f>
        <v>1</v>
      </c>
      <c r="I3360">
        <f>IF(_xll.ciqfunctions.udf.CIQ(A3360,"IQ_CURRENT_RATIO") - _xll.ciqfunctions.udf.CIQ(A3360,"IQ_CURRENT_RATIO", IQ_LTM - 1) &gt; 0,1,0)</f>
        <v>0</v>
      </c>
      <c r="J3360">
        <f>IF(_xll.ciqfunctions.udf.CIQ(A3360, "IQ_BASIC_WEIGHT") - _xll.ciqfunctions.udf.CIQ(A3360, "IQ_BASIC_WEIGHT", IQ_LTM - 1) &gt; 0, 0, 1)</f>
        <v>0</v>
      </c>
      <c r="K3360">
        <f>IF(_xll.ciqfunctions.udf.CIQ(A3360,"IQ_GROSS_MARGIN") - _xll.ciqfunctions.udf.CIQ(A3360,"IQ_GROSS_MARGIN",IQ_LTM-1) &gt; 1,1,0)</f>
        <v>0</v>
      </c>
      <c r="L3360">
        <f>IF(_xll.ciqfunctions.udf.CIQ(A3360, "IQ_ASSET_TURNS") - _xll.ciqfunctions.udf.CIQ(A3360,"IQ_ASSET_TURNS", IQ_LTM-1) &gt; 1, 1,0)</f>
        <v>0</v>
      </c>
    </row>
    <row r="3361" spans="1:12" x14ac:dyDescent="0.25">
      <c r="A3361" t="s">
        <v>4305</v>
      </c>
      <c r="B3361" t="s">
        <v>4306</v>
      </c>
      <c r="C3361">
        <f>SUM(D3361:L3361)</f>
        <v>4</v>
      </c>
      <c r="D3361">
        <f>IF(_xll.ciqfunctions.udf.CIQ(A3361,"IQ_RETURN_ASSETS") &gt; 0,1,0)</f>
        <v>1</v>
      </c>
      <c r="E3361">
        <f>IF(_xll.ciqfunctions.udf.CIQ(A3361,"IQ_UNLEVERED_FCF") + _xll.ciqfunctions.udf.CIQ(A3361,"IQ_CAPEX")  &gt; 0, 1, 0)</f>
        <v>1</v>
      </c>
      <c r="F3361">
        <f>IF(_xll.ciqfunctions.udf.CIQ(A3361,"IQ_RETURN_ASSETS") - _xll.ciqfunctions.udf.CIQ(A3361,"IQ_RETURN_ASSETS", IQ_LTM - 1) &gt; 0,1,0)</f>
        <v>1</v>
      </c>
      <c r="G3361">
        <f>IF((_xll.ciqfunctions.udf.CIQ(A3361,"IQ_UNLEVERED_FCF") + _xll.ciqfunctions.udf.CIQ(A3361,"IQ_CAPEX"))/_xll.ciqfunctions.udf.CIQ(A3361,"IQ_TOTAL_ASSETS") &gt; 0,1,0)</f>
        <v>1</v>
      </c>
      <c r="H3361">
        <f>IF(_xll.ciqfunctions.udf.CIQ(A3361,"IQ_LT_DEBT")/_xll.ciqfunctions.udf.CIQ(A3361,"IQ_TOTAL_ASSETS") - _xll.ciqfunctions.udf.CIQ(A3361,"IQ_LT_DEBT", IQ_LTM - 1)/_xll.ciqfunctions.udf.CIQ(A3361,"IQ_TOTAL_ASSETS", IQ_LTM - 1) &gt; 0,1,0)</f>
        <v>0</v>
      </c>
      <c r="I3361">
        <f>IF(_xll.ciqfunctions.udf.CIQ(A3361,"IQ_CURRENT_RATIO") - _xll.ciqfunctions.udf.CIQ(A3361,"IQ_CURRENT_RATIO", IQ_LTM - 1) &gt; 0,1,0)</f>
        <v>0</v>
      </c>
      <c r="J3361">
        <f>IF(_xll.ciqfunctions.udf.CIQ(A3361, "IQ_BASIC_WEIGHT") - _xll.ciqfunctions.udf.CIQ(A3361, "IQ_BASIC_WEIGHT", IQ_LTM - 1) &gt; 0, 0, 1)</f>
        <v>0</v>
      </c>
      <c r="K3361">
        <f>IF(_xll.ciqfunctions.udf.CIQ(A3361,"IQ_GROSS_MARGIN") - _xll.ciqfunctions.udf.CIQ(A3361,"IQ_GROSS_MARGIN",IQ_LTM-1) &gt; 1,1,0)</f>
        <v>0</v>
      </c>
      <c r="L3361">
        <f>IF(_xll.ciqfunctions.udf.CIQ(A3361, "IQ_ASSET_TURNS") - _xll.ciqfunctions.udf.CIQ(A3361,"IQ_ASSET_TURNS", IQ_LTM-1) &gt; 1, 1,0)</f>
        <v>0</v>
      </c>
    </row>
    <row r="3362" spans="1:12" x14ac:dyDescent="0.25">
      <c r="A3362" t="s">
        <v>4317</v>
      </c>
      <c r="B3362" t="s">
        <v>4318</v>
      </c>
      <c r="C3362">
        <f>SUM(D3362:L3362)</f>
        <v>4</v>
      </c>
      <c r="D3362">
        <f>IF(_xll.ciqfunctions.udf.CIQ(A3362,"IQ_RETURN_ASSETS") &gt; 0,1,0)</f>
        <v>0</v>
      </c>
      <c r="E3362">
        <f>IF(_xll.ciqfunctions.udf.CIQ(A3362,"IQ_UNLEVERED_FCF") + _xll.ciqfunctions.udf.CIQ(A3362,"IQ_CAPEX")  &gt; 0, 1, 0)</f>
        <v>1</v>
      </c>
      <c r="F3362">
        <f>IF(_xll.ciqfunctions.udf.CIQ(A3362,"IQ_RETURN_ASSETS") - _xll.ciqfunctions.udf.CIQ(A3362,"IQ_RETURN_ASSETS", IQ_LTM - 1) &gt; 0,1,0)</f>
        <v>0</v>
      </c>
      <c r="G3362">
        <f>IF((_xll.ciqfunctions.udf.CIQ(A3362,"IQ_UNLEVERED_FCF") + _xll.ciqfunctions.udf.CIQ(A3362,"IQ_CAPEX"))/_xll.ciqfunctions.udf.CIQ(A3362,"IQ_TOTAL_ASSETS") &gt; 0,1,0)</f>
        <v>1</v>
      </c>
      <c r="H3362">
        <f>IF(_xll.ciqfunctions.udf.CIQ(A3362,"IQ_LT_DEBT")/_xll.ciqfunctions.udf.CIQ(A3362,"IQ_TOTAL_ASSETS") - _xll.ciqfunctions.udf.CIQ(A3362,"IQ_LT_DEBT", IQ_LTM - 1)/_xll.ciqfunctions.udf.CIQ(A3362,"IQ_TOTAL_ASSETS", IQ_LTM - 1) &gt; 0,1,0)</f>
        <v>1</v>
      </c>
      <c r="I3362">
        <f>IF(_xll.ciqfunctions.udf.CIQ(A3362,"IQ_CURRENT_RATIO") - _xll.ciqfunctions.udf.CIQ(A3362,"IQ_CURRENT_RATIO", IQ_LTM - 1) &gt; 0,1,0)</f>
        <v>1</v>
      </c>
      <c r="J3362">
        <f>IF(_xll.ciqfunctions.udf.CIQ(A3362, "IQ_BASIC_WEIGHT") - _xll.ciqfunctions.udf.CIQ(A3362, "IQ_BASIC_WEIGHT", IQ_LTM - 1) &gt; 0, 0, 1)</f>
        <v>0</v>
      </c>
      <c r="K3362">
        <f>IF(_xll.ciqfunctions.udf.CIQ(A3362,"IQ_GROSS_MARGIN") - _xll.ciqfunctions.udf.CIQ(A3362,"IQ_GROSS_MARGIN",IQ_LTM-1) &gt; 1,1,0)</f>
        <v>0</v>
      </c>
      <c r="L3362">
        <f>IF(_xll.ciqfunctions.udf.CIQ(A3362, "IQ_ASSET_TURNS") - _xll.ciqfunctions.udf.CIQ(A3362,"IQ_ASSET_TURNS", IQ_LTM-1) &gt; 1, 1,0)</f>
        <v>0</v>
      </c>
    </row>
    <row r="3363" spans="1:12" x14ac:dyDescent="0.25">
      <c r="A3363" t="s">
        <v>4332</v>
      </c>
      <c r="B3363" t="s">
        <v>4333</v>
      </c>
      <c r="C3363">
        <f>SUM(D3363:L3363)</f>
        <v>4</v>
      </c>
      <c r="D3363">
        <f>IF(_xll.ciqfunctions.udf.CIQ(A3363,"IQ_RETURN_ASSETS") &gt; 0,1,0)</f>
        <v>1</v>
      </c>
      <c r="E3363">
        <f>IF(_xll.ciqfunctions.udf.CIQ(A3363,"IQ_UNLEVERED_FCF") + _xll.ciqfunctions.udf.CIQ(A3363,"IQ_CAPEX")  &gt; 0, 1, 0)</f>
        <v>1</v>
      </c>
      <c r="F3363">
        <f>IF(_xll.ciqfunctions.udf.CIQ(A3363,"IQ_RETURN_ASSETS") - _xll.ciqfunctions.udf.CIQ(A3363,"IQ_RETURN_ASSETS", IQ_LTM - 1) &gt; 0,1,0)</f>
        <v>1</v>
      </c>
      <c r="G3363">
        <f>IF((_xll.ciqfunctions.udf.CIQ(A3363,"IQ_UNLEVERED_FCF") + _xll.ciqfunctions.udf.CIQ(A3363,"IQ_CAPEX"))/_xll.ciqfunctions.udf.CIQ(A3363,"IQ_TOTAL_ASSETS") &gt; 0,1,0)</f>
        <v>1</v>
      </c>
      <c r="H3363">
        <f>IF(_xll.ciqfunctions.udf.CIQ(A3363,"IQ_LT_DEBT")/_xll.ciqfunctions.udf.CIQ(A3363,"IQ_TOTAL_ASSETS") - _xll.ciqfunctions.udf.CIQ(A3363,"IQ_LT_DEBT", IQ_LTM - 1)/_xll.ciqfunctions.udf.CIQ(A3363,"IQ_TOTAL_ASSETS", IQ_LTM - 1) &gt; 0,1,0)</f>
        <v>0</v>
      </c>
      <c r="I3363">
        <f>IF(_xll.ciqfunctions.udf.CIQ(A3363,"IQ_CURRENT_RATIO") - _xll.ciqfunctions.udf.CIQ(A3363,"IQ_CURRENT_RATIO", IQ_LTM - 1) &gt; 0,1,0)</f>
        <v>0</v>
      </c>
      <c r="J3363">
        <f>IF(_xll.ciqfunctions.udf.CIQ(A3363, "IQ_BASIC_WEIGHT") - _xll.ciqfunctions.udf.CIQ(A3363, "IQ_BASIC_WEIGHT", IQ_LTM - 1) &gt; 0, 0, 1)</f>
        <v>0</v>
      </c>
      <c r="K3363">
        <f>IF(_xll.ciqfunctions.udf.CIQ(A3363,"IQ_GROSS_MARGIN") - _xll.ciqfunctions.udf.CIQ(A3363,"IQ_GROSS_MARGIN",IQ_LTM-1) &gt; 1,1,0)</f>
        <v>0</v>
      </c>
      <c r="L3363">
        <f>IF(_xll.ciqfunctions.udf.CIQ(A3363, "IQ_ASSET_TURNS") - _xll.ciqfunctions.udf.CIQ(A3363,"IQ_ASSET_TURNS", IQ_LTM-1) &gt; 1, 1,0)</f>
        <v>0</v>
      </c>
    </row>
    <row r="3364" spans="1:12" x14ac:dyDescent="0.25">
      <c r="A3364" t="s">
        <v>4367</v>
      </c>
      <c r="B3364" t="s">
        <v>4368</v>
      </c>
      <c r="C3364">
        <f>SUM(D3364:L3364)</f>
        <v>4</v>
      </c>
      <c r="D3364">
        <f>IF(_xll.ciqfunctions.udf.CIQ(A3364,"IQ_RETURN_ASSETS") &gt; 0,1,0)</f>
        <v>1</v>
      </c>
      <c r="E3364">
        <f>IF(_xll.ciqfunctions.udf.CIQ(A3364,"IQ_UNLEVERED_FCF") + _xll.ciqfunctions.udf.CIQ(A3364,"IQ_CAPEX")  &gt; 0, 1, 0)</f>
        <v>1</v>
      </c>
      <c r="F3364">
        <f>IF(_xll.ciqfunctions.udf.CIQ(A3364,"IQ_RETURN_ASSETS") - _xll.ciqfunctions.udf.CIQ(A3364,"IQ_RETURN_ASSETS", IQ_LTM - 1) &gt; 0,1,0)</f>
        <v>1</v>
      </c>
      <c r="G3364">
        <f>IF((_xll.ciqfunctions.udf.CIQ(A3364,"IQ_UNLEVERED_FCF") + _xll.ciqfunctions.udf.CIQ(A3364,"IQ_CAPEX"))/_xll.ciqfunctions.udf.CIQ(A3364,"IQ_TOTAL_ASSETS") &gt; 0,1,0)</f>
        <v>1</v>
      </c>
      <c r="H3364">
        <f>IF(_xll.ciqfunctions.udf.CIQ(A3364,"IQ_LT_DEBT")/_xll.ciqfunctions.udf.CIQ(A3364,"IQ_TOTAL_ASSETS") - _xll.ciqfunctions.udf.CIQ(A3364,"IQ_LT_DEBT", IQ_LTM - 1)/_xll.ciqfunctions.udf.CIQ(A3364,"IQ_TOTAL_ASSETS", IQ_LTM - 1) &gt; 0,1,0)</f>
        <v>0</v>
      </c>
      <c r="I3364">
        <f>IF(_xll.ciqfunctions.udf.CIQ(A3364,"IQ_CURRENT_RATIO") - _xll.ciqfunctions.udf.CIQ(A3364,"IQ_CURRENT_RATIO", IQ_LTM - 1) &gt; 0,1,0)</f>
        <v>0</v>
      </c>
      <c r="J3364">
        <f>IF(_xll.ciqfunctions.udf.CIQ(A3364, "IQ_BASIC_WEIGHT") - _xll.ciqfunctions.udf.CIQ(A3364, "IQ_BASIC_WEIGHT", IQ_LTM - 1) &gt; 0, 0, 1)</f>
        <v>0</v>
      </c>
      <c r="K3364">
        <f>IF(_xll.ciqfunctions.udf.CIQ(A3364,"IQ_GROSS_MARGIN") - _xll.ciqfunctions.udf.CIQ(A3364,"IQ_GROSS_MARGIN",IQ_LTM-1) &gt; 1,1,0)</f>
        <v>0</v>
      </c>
      <c r="L3364">
        <f>IF(_xll.ciqfunctions.udf.CIQ(A3364, "IQ_ASSET_TURNS") - _xll.ciqfunctions.udf.CIQ(A3364,"IQ_ASSET_TURNS", IQ_LTM-1) &gt; 1, 1,0)</f>
        <v>0</v>
      </c>
    </row>
    <row r="3365" spans="1:12" x14ac:dyDescent="0.25">
      <c r="A3365" t="s">
        <v>4436</v>
      </c>
      <c r="B3365" t="s">
        <v>4437</v>
      </c>
      <c r="C3365">
        <f>SUM(D3365:L3365)</f>
        <v>4</v>
      </c>
      <c r="D3365">
        <f>IF(_xll.ciqfunctions.udf.CIQ(A3365,"IQ_RETURN_ASSETS") &gt; 0,1,0)</f>
        <v>1</v>
      </c>
      <c r="E3365">
        <f>IF(_xll.ciqfunctions.udf.CIQ(A3365,"IQ_UNLEVERED_FCF") + _xll.ciqfunctions.udf.CIQ(A3365,"IQ_CAPEX")  &gt; 0, 1, 0)</f>
        <v>1</v>
      </c>
      <c r="F3365">
        <f>IF(_xll.ciqfunctions.udf.CIQ(A3365,"IQ_RETURN_ASSETS") - _xll.ciqfunctions.udf.CIQ(A3365,"IQ_RETURN_ASSETS", IQ_LTM - 1) &gt; 0,1,0)</f>
        <v>1</v>
      </c>
      <c r="G3365">
        <f>IF((_xll.ciqfunctions.udf.CIQ(A3365,"IQ_UNLEVERED_FCF") + _xll.ciqfunctions.udf.CIQ(A3365,"IQ_CAPEX"))/_xll.ciqfunctions.udf.CIQ(A3365,"IQ_TOTAL_ASSETS") &gt; 0,1,0)</f>
        <v>1</v>
      </c>
      <c r="H3365">
        <f>IF(_xll.ciqfunctions.udf.CIQ(A3365,"IQ_LT_DEBT")/_xll.ciqfunctions.udf.CIQ(A3365,"IQ_TOTAL_ASSETS") - _xll.ciqfunctions.udf.CIQ(A3365,"IQ_LT_DEBT", IQ_LTM - 1)/_xll.ciqfunctions.udf.CIQ(A3365,"IQ_TOTAL_ASSETS", IQ_LTM - 1) &gt; 0,1,0)</f>
        <v>0</v>
      </c>
      <c r="I3365">
        <f>IF(_xll.ciqfunctions.udf.CIQ(A3365,"IQ_CURRENT_RATIO") - _xll.ciqfunctions.udf.CIQ(A3365,"IQ_CURRENT_RATIO", IQ_LTM - 1) &gt; 0,1,0)</f>
        <v>0</v>
      </c>
      <c r="J3365">
        <f>IF(_xll.ciqfunctions.udf.CIQ(A3365, "IQ_BASIC_WEIGHT") - _xll.ciqfunctions.udf.CIQ(A3365, "IQ_BASIC_WEIGHT", IQ_LTM - 1) &gt; 0, 0, 1)</f>
        <v>0</v>
      </c>
      <c r="K3365">
        <f>IF(_xll.ciqfunctions.udf.CIQ(A3365,"IQ_GROSS_MARGIN") - _xll.ciqfunctions.udf.CIQ(A3365,"IQ_GROSS_MARGIN",IQ_LTM-1) &gt; 1,1,0)</f>
        <v>0</v>
      </c>
      <c r="L3365">
        <f>IF(_xll.ciqfunctions.udf.CIQ(A3365, "IQ_ASSET_TURNS") - _xll.ciqfunctions.udf.CIQ(A3365,"IQ_ASSET_TURNS", IQ_LTM-1) &gt; 1, 1,0)</f>
        <v>0</v>
      </c>
    </row>
    <row r="3366" spans="1:12" x14ac:dyDescent="0.25">
      <c r="A3366" t="s">
        <v>4455</v>
      </c>
      <c r="B3366" t="s">
        <v>4456</v>
      </c>
      <c r="C3366">
        <f>SUM(D3366:L3366)</f>
        <v>4</v>
      </c>
      <c r="D3366">
        <f>IF(_xll.ciqfunctions.udf.CIQ(A3366,"IQ_RETURN_ASSETS") &gt; 0,1,0)</f>
        <v>1</v>
      </c>
      <c r="E3366">
        <f>IF(_xll.ciqfunctions.udf.CIQ(A3366,"IQ_UNLEVERED_FCF") + _xll.ciqfunctions.udf.CIQ(A3366,"IQ_CAPEX")  &gt; 0, 1, 0)</f>
        <v>1</v>
      </c>
      <c r="F3366">
        <f>IF(_xll.ciqfunctions.udf.CIQ(A3366,"IQ_RETURN_ASSETS") - _xll.ciqfunctions.udf.CIQ(A3366,"IQ_RETURN_ASSETS", IQ_LTM - 1) &gt; 0,1,0)</f>
        <v>1</v>
      </c>
      <c r="G3366">
        <f>IF((_xll.ciqfunctions.udf.CIQ(A3366,"IQ_UNLEVERED_FCF") + _xll.ciqfunctions.udf.CIQ(A3366,"IQ_CAPEX"))/_xll.ciqfunctions.udf.CIQ(A3366,"IQ_TOTAL_ASSETS") &gt; 0,1,0)</f>
        <v>1</v>
      </c>
      <c r="H3366">
        <f>IF(_xll.ciqfunctions.udf.CIQ(A3366,"IQ_LT_DEBT")/_xll.ciqfunctions.udf.CIQ(A3366,"IQ_TOTAL_ASSETS") - _xll.ciqfunctions.udf.CIQ(A3366,"IQ_LT_DEBT", IQ_LTM - 1)/_xll.ciqfunctions.udf.CIQ(A3366,"IQ_TOTAL_ASSETS", IQ_LTM - 1) &gt; 0,1,0)</f>
        <v>0</v>
      </c>
      <c r="I3366">
        <f>IF(_xll.ciqfunctions.udf.CIQ(A3366,"IQ_CURRENT_RATIO") - _xll.ciqfunctions.udf.CIQ(A3366,"IQ_CURRENT_RATIO", IQ_LTM - 1) &gt; 0,1,0)</f>
        <v>0</v>
      </c>
      <c r="J3366">
        <f>IF(_xll.ciqfunctions.udf.CIQ(A3366, "IQ_BASIC_WEIGHT") - _xll.ciqfunctions.udf.CIQ(A3366, "IQ_BASIC_WEIGHT", IQ_LTM - 1) &gt; 0, 0, 1)</f>
        <v>0</v>
      </c>
      <c r="K3366">
        <f>IF(_xll.ciqfunctions.udf.CIQ(A3366,"IQ_GROSS_MARGIN") - _xll.ciqfunctions.udf.CIQ(A3366,"IQ_GROSS_MARGIN",IQ_LTM-1) &gt; 1,1,0)</f>
        <v>0</v>
      </c>
      <c r="L3366">
        <f>IF(_xll.ciqfunctions.udf.CIQ(A3366, "IQ_ASSET_TURNS") - _xll.ciqfunctions.udf.CIQ(A3366,"IQ_ASSET_TURNS", IQ_LTM-1) &gt; 1, 1,0)</f>
        <v>0</v>
      </c>
    </row>
    <row r="3367" spans="1:12" x14ac:dyDescent="0.25">
      <c r="A3367" t="s">
        <v>4479</v>
      </c>
      <c r="B3367" t="s">
        <v>4480</v>
      </c>
      <c r="C3367">
        <f>SUM(D3367:L3367)</f>
        <v>4</v>
      </c>
      <c r="D3367">
        <f>IF(_xll.ciqfunctions.udf.CIQ(A3367,"IQ_RETURN_ASSETS") &gt; 0,1,0)</f>
        <v>1</v>
      </c>
      <c r="E3367">
        <f>IF(_xll.ciqfunctions.udf.CIQ(A3367,"IQ_UNLEVERED_FCF") + _xll.ciqfunctions.udf.CIQ(A3367,"IQ_CAPEX")  &gt; 0, 1, 0)</f>
        <v>1</v>
      </c>
      <c r="F3367">
        <f>IF(_xll.ciqfunctions.udf.CIQ(A3367,"IQ_RETURN_ASSETS") - _xll.ciqfunctions.udf.CIQ(A3367,"IQ_RETURN_ASSETS", IQ_LTM - 1) &gt; 0,1,0)</f>
        <v>1</v>
      </c>
      <c r="G3367">
        <f>IF((_xll.ciqfunctions.udf.CIQ(A3367,"IQ_UNLEVERED_FCF") + _xll.ciqfunctions.udf.CIQ(A3367,"IQ_CAPEX"))/_xll.ciqfunctions.udf.CIQ(A3367,"IQ_TOTAL_ASSETS") &gt; 0,1,0)</f>
        <v>1</v>
      </c>
      <c r="H3367">
        <f>IF(_xll.ciqfunctions.udf.CIQ(A3367,"IQ_LT_DEBT")/_xll.ciqfunctions.udf.CIQ(A3367,"IQ_TOTAL_ASSETS") - _xll.ciqfunctions.udf.CIQ(A3367,"IQ_LT_DEBT", IQ_LTM - 1)/_xll.ciqfunctions.udf.CIQ(A3367,"IQ_TOTAL_ASSETS", IQ_LTM - 1) &gt; 0,1,0)</f>
        <v>0</v>
      </c>
      <c r="I3367">
        <f>IF(_xll.ciqfunctions.udf.CIQ(A3367,"IQ_CURRENT_RATIO") - _xll.ciqfunctions.udf.CIQ(A3367,"IQ_CURRENT_RATIO", IQ_LTM - 1) &gt; 0,1,0)</f>
        <v>0</v>
      </c>
      <c r="J3367">
        <f>IF(_xll.ciqfunctions.udf.CIQ(A3367, "IQ_BASIC_WEIGHT") - _xll.ciqfunctions.udf.CIQ(A3367, "IQ_BASIC_WEIGHT", IQ_LTM - 1) &gt; 0, 0, 1)</f>
        <v>0</v>
      </c>
      <c r="K3367">
        <f>IF(_xll.ciqfunctions.udf.CIQ(A3367,"IQ_GROSS_MARGIN") - _xll.ciqfunctions.udf.CIQ(A3367,"IQ_GROSS_MARGIN",IQ_LTM-1) &gt; 1,1,0)</f>
        <v>0</v>
      </c>
      <c r="L3367">
        <f>IF(_xll.ciqfunctions.udf.CIQ(A3367, "IQ_ASSET_TURNS") - _xll.ciqfunctions.udf.CIQ(A3367,"IQ_ASSET_TURNS", IQ_LTM-1) &gt; 1, 1,0)</f>
        <v>0</v>
      </c>
    </row>
    <row r="3368" spans="1:12" x14ac:dyDescent="0.25">
      <c r="A3368" t="s">
        <v>4483</v>
      </c>
      <c r="B3368" t="s">
        <v>4484</v>
      </c>
      <c r="C3368">
        <f>SUM(D3368:L3368)</f>
        <v>4</v>
      </c>
      <c r="D3368">
        <f>IF(_xll.ciqfunctions.udf.CIQ(A3368,"IQ_RETURN_ASSETS") &gt; 0,1,0)</f>
        <v>1</v>
      </c>
      <c r="E3368">
        <f>IF(_xll.ciqfunctions.udf.CIQ(A3368,"IQ_UNLEVERED_FCF") + _xll.ciqfunctions.udf.CIQ(A3368,"IQ_CAPEX")  &gt; 0, 1, 0)</f>
        <v>0</v>
      </c>
      <c r="F3368">
        <f>IF(_xll.ciqfunctions.udf.CIQ(A3368,"IQ_RETURN_ASSETS") - _xll.ciqfunctions.udf.CIQ(A3368,"IQ_RETURN_ASSETS", IQ_LTM - 1) &gt; 0,1,0)</f>
        <v>0</v>
      </c>
      <c r="G3368">
        <f>IF((_xll.ciqfunctions.udf.CIQ(A3368,"IQ_UNLEVERED_FCF") + _xll.ciqfunctions.udf.CIQ(A3368,"IQ_CAPEX"))/_xll.ciqfunctions.udf.CIQ(A3368,"IQ_TOTAL_ASSETS") &gt; 0,1,0)</f>
        <v>0</v>
      </c>
      <c r="H3368">
        <f>IF(_xll.ciqfunctions.udf.CIQ(A3368,"IQ_LT_DEBT")/_xll.ciqfunctions.udf.CIQ(A3368,"IQ_TOTAL_ASSETS") - _xll.ciqfunctions.udf.CIQ(A3368,"IQ_LT_DEBT", IQ_LTM - 1)/_xll.ciqfunctions.udf.CIQ(A3368,"IQ_TOTAL_ASSETS", IQ_LTM - 1) &gt; 0,1,0)</f>
        <v>1</v>
      </c>
      <c r="I3368">
        <f>IF(_xll.ciqfunctions.udf.CIQ(A3368,"IQ_CURRENT_RATIO") - _xll.ciqfunctions.udf.CIQ(A3368,"IQ_CURRENT_RATIO", IQ_LTM - 1) &gt; 0,1,0)</f>
        <v>1</v>
      </c>
      <c r="J3368">
        <f>IF(_xll.ciqfunctions.udf.CIQ(A3368, "IQ_BASIC_WEIGHT") - _xll.ciqfunctions.udf.CIQ(A3368, "IQ_BASIC_WEIGHT", IQ_LTM - 1) &gt; 0, 0, 1)</f>
        <v>0</v>
      </c>
      <c r="K3368">
        <f>IF(_xll.ciqfunctions.udf.CIQ(A3368,"IQ_GROSS_MARGIN") - _xll.ciqfunctions.udf.CIQ(A3368,"IQ_GROSS_MARGIN",IQ_LTM-1) &gt; 1,1,0)</f>
        <v>1</v>
      </c>
      <c r="L3368">
        <f>IF(_xll.ciqfunctions.udf.CIQ(A3368, "IQ_ASSET_TURNS") - _xll.ciqfunctions.udf.CIQ(A3368,"IQ_ASSET_TURNS", IQ_LTM-1) &gt; 1, 1,0)</f>
        <v>0</v>
      </c>
    </row>
    <row r="3369" spans="1:12" x14ac:dyDescent="0.25">
      <c r="A3369" t="s">
        <v>4506</v>
      </c>
      <c r="B3369" t="s">
        <v>4507</v>
      </c>
      <c r="C3369">
        <f>SUM(D3369:L3369)</f>
        <v>4</v>
      </c>
      <c r="D3369">
        <f>IF(_xll.ciqfunctions.udf.CIQ(A3369,"IQ_RETURN_ASSETS") &gt; 0,1,0)</f>
        <v>1</v>
      </c>
      <c r="E3369">
        <f>IF(_xll.ciqfunctions.udf.CIQ(A3369,"IQ_UNLEVERED_FCF") + _xll.ciqfunctions.udf.CIQ(A3369,"IQ_CAPEX")  &gt; 0, 1, 0)</f>
        <v>1</v>
      </c>
      <c r="F3369">
        <f>IF(_xll.ciqfunctions.udf.CIQ(A3369,"IQ_RETURN_ASSETS") - _xll.ciqfunctions.udf.CIQ(A3369,"IQ_RETURN_ASSETS", IQ_LTM - 1) &gt; 0,1,0)</f>
        <v>1</v>
      </c>
      <c r="G3369">
        <f>IF((_xll.ciqfunctions.udf.CIQ(A3369,"IQ_UNLEVERED_FCF") + _xll.ciqfunctions.udf.CIQ(A3369,"IQ_CAPEX"))/_xll.ciqfunctions.udf.CIQ(A3369,"IQ_TOTAL_ASSETS") &gt; 0,1,0)</f>
        <v>1</v>
      </c>
      <c r="H3369">
        <f>IF(_xll.ciqfunctions.udf.CIQ(A3369,"IQ_LT_DEBT")/_xll.ciqfunctions.udf.CIQ(A3369,"IQ_TOTAL_ASSETS") - _xll.ciqfunctions.udf.CIQ(A3369,"IQ_LT_DEBT", IQ_LTM - 1)/_xll.ciqfunctions.udf.CIQ(A3369,"IQ_TOTAL_ASSETS", IQ_LTM - 1) &gt; 0,1,0)</f>
        <v>0</v>
      </c>
      <c r="I3369">
        <f>IF(_xll.ciqfunctions.udf.CIQ(A3369,"IQ_CURRENT_RATIO") - _xll.ciqfunctions.udf.CIQ(A3369,"IQ_CURRENT_RATIO", IQ_LTM - 1) &gt; 0,1,0)</f>
        <v>0</v>
      </c>
      <c r="J3369">
        <f>IF(_xll.ciqfunctions.udf.CIQ(A3369, "IQ_BASIC_WEIGHT") - _xll.ciqfunctions.udf.CIQ(A3369, "IQ_BASIC_WEIGHT", IQ_LTM - 1) &gt; 0, 0, 1)</f>
        <v>0</v>
      </c>
      <c r="K3369">
        <f>IF(_xll.ciqfunctions.udf.CIQ(A3369,"IQ_GROSS_MARGIN") - _xll.ciqfunctions.udf.CIQ(A3369,"IQ_GROSS_MARGIN",IQ_LTM-1) &gt; 1,1,0)</f>
        <v>0</v>
      </c>
      <c r="L3369">
        <f>IF(_xll.ciqfunctions.udf.CIQ(A3369, "IQ_ASSET_TURNS") - _xll.ciqfunctions.udf.CIQ(A3369,"IQ_ASSET_TURNS", IQ_LTM-1) &gt; 1, 1,0)</f>
        <v>0</v>
      </c>
    </row>
    <row r="3370" spans="1:12" x14ac:dyDescent="0.25">
      <c r="A3370" t="s">
        <v>4522</v>
      </c>
      <c r="B3370" t="s">
        <v>4523</v>
      </c>
      <c r="C3370">
        <f>SUM(D3370:L3370)</f>
        <v>4</v>
      </c>
      <c r="D3370">
        <f>IF(_xll.ciqfunctions.udf.CIQ(A3370,"IQ_RETURN_ASSETS") &gt; 0,1,0)</f>
        <v>1</v>
      </c>
      <c r="E3370">
        <f>IF(_xll.ciqfunctions.udf.CIQ(A3370,"IQ_UNLEVERED_FCF") + _xll.ciqfunctions.udf.CIQ(A3370,"IQ_CAPEX")  &gt; 0, 1, 0)</f>
        <v>1</v>
      </c>
      <c r="F3370">
        <f>IF(_xll.ciqfunctions.udf.CIQ(A3370,"IQ_RETURN_ASSETS") - _xll.ciqfunctions.udf.CIQ(A3370,"IQ_RETURN_ASSETS", IQ_LTM - 1) &gt; 0,1,0)</f>
        <v>1</v>
      </c>
      <c r="G3370">
        <f>IF((_xll.ciqfunctions.udf.CIQ(A3370,"IQ_UNLEVERED_FCF") + _xll.ciqfunctions.udf.CIQ(A3370,"IQ_CAPEX"))/_xll.ciqfunctions.udf.CIQ(A3370,"IQ_TOTAL_ASSETS") &gt; 0,1,0)</f>
        <v>1</v>
      </c>
      <c r="H3370">
        <f>IF(_xll.ciqfunctions.udf.CIQ(A3370,"IQ_LT_DEBT")/_xll.ciqfunctions.udf.CIQ(A3370,"IQ_TOTAL_ASSETS") - _xll.ciqfunctions.udf.CIQ(A3370,"IQ_LT_DEBT", IQ_LTM - 1)/_xll.ciqfunctions.udf.CIQ(A3370,"IQ_TOTAL_ASSETS", IQ_LTM - 1) &gt; 0,1,0)</f>
        <v>0</v>
      </c>
      <c r="I3370">
        <f>IF(_xll.ciqfunctions.udf.CIQ(A3370,"IQ_CURRENT_RATIO") - _xll.ciqfunctions.udf.CIQ(A3370,"IQ_CURRENT_RATIO", IQ_LTM - 1) &gt; 0,1,0)</f>
        <v>0</v>
      </c>
      <c r="J3370">
        <f>IF(_xll.ciqfunctions.udf.CIQ(A3370, "IQ_BASIC_WEIGHT") - _xll.ciqfunctions.udf.CIQ(A3370, "IQ_BASIC_WEIGHT", IQ_LTM - 1) &gt; 0, 0, 1)</f>
        <v>0</v>
      </c>
      <c r="K3370">
        <f>IF(_xll.ciqfunctions.udf.CIQ(A3370,"IQ_GROSS_MARGIN") - _xll.ciqfunctions.udf.CIQ(A3370,"IQ_GROSS_MARGIN",IQ_LTM-1) &gt; 1,1,0)</f>
        <v>0</v>
      </c>
      <c r="L3370">
        <f>IF(_xll.ciqfunctions.udf.CIQ(A3370, "IQ_ASSET_TURNS") - _xll.ciqfunctions.udf.CIQ(A3370,"IQ_ASSET_TURNS", IQ_LTM-1) &gt; 1, 1,0)</f>
        <v>0</v>
      </c>
    </row>
    <row r="3371" spans="1:12" x14ac:dyDescent="0.25">
      <c r="A3371" t="s">
        <v>4549</v>
      </c>
      <c r="B3371" t="s">
        <v>4550</v>
      </c>
      <c r="C3371">
        <f>SUM(D3371:L3371)</f>
        <v>4</v>
      </c>
      <c r="D3371">
        <f>IF(_xll.ciqfunctions.udf.CIQ(A3371,"IQ_RETURN_ASSETS") &gt; 0,1,0)</f>
        <v>1</v>
      </c>
      <c r="E3371">
        <f>IF(_xll.ciqfunctions.udf.CIQ(A3371,"IQ_UNLEVERED_FCF") + _xll.ciqfunctions.udf.CIQ(A3371,"IQ_CAPEX")  &gt; 0, 1, 0)</f>
        <v>1</v>
      </c>
      <c r="F3371">
        <f>IF(_xll.ciqfunctions.udf.CIQ(A3371,"IQ_RETURN_ASSETS") - _xll.ciqfunctions.udf.CIQ(A3371,"IQ_RETURN_ASSETS", IQ_LTM - 1) &gt; 0,1,0)</f>
        <v>1</v>
      </c>
      <c r="G3371">
        <f>IF((_xll.ciqfunctions.udf.CIQ(A3371,"IQ_UNLEVERED_FCF") + _xll.ciqfunctions.udf.CIQ(A3371,"IQ_CAPEX"))/_xll.ciqfunctions.udf.CIQ(A3371,"IQ_TOTAL_ASSETS") &gt; 0,1,0)</f>
        <v>1</v>
      </c>
      <c r="H3371">
        <f>IF(_xll.ciqfunctions.udf.CIQ(A3371,"IQ_LT_DEBT")/_xll.ciqfunctions.udf.CIQ(A3371,"IQ_TOTAL_ASSETS") - _xll.ciqfunctions.udf.CIQ(A3371,"IQ_LT_DEBT", IQ_LTM - 1)/_xll.ciqfunctions.udf.CIQ(A3371,"IQ_TOTAL_ASSETS", IQ_LTM - 1) &gt; 0,1,0)</f>
        <v>0</v>
      </c>
      <c r="I3371">
        <f>IF(_xll.ciqfunctions.udf.CIQ(A3371,"IQ_CURRENT_RATIO") - _xll.ciqfunctions.udf.CIQ(A3371,"IQ_CURRENT_RATIO", IQ_LTM - 1) &gt; 0,1,0)</f>
        <v>0</v>
      </c>
      <c r="J3371">
        <f>IF(_xll.ciqfunctions.udf.CIQ(A3371, "IQ_BASIC_WEIGHT") - _xll.ciqfunctions.udf.CIQ(A3371, "IQ_BASIC_WEIGHT", IQ_LTM - 1) &gt; 0, 0, 1)</f>
        <v>0</v>
      </c>
      <c r="K3371">
        <f>IF(_xll.ciqfunctions.udf.CIQ(A3371,"IQ_GROSS_MARGIN") - _xll.ciqfunctions.udf.CIQ(A3371,"IQ_GROSS_MARGIN",IQ_LTM-1) &gt; 1,1,0)</f>
        <v>0</v>
      </c>
      <c r="L3371">
        <f>IF(_xll.ciqfunctions.udf.CIQ(A3371, "IQ_ASSET_TURNS") - _xll.ciqfunctions.udf.CIQ(A3371,"IQ_ASSET_TURNS", IQ_LTM-1) &gt; 1, 1,0)</f>
        <v>0</v>
      </c>
    </row>
    <row r="3372" spans="1:12" x14ac:dyDescent="0.25">
      <c r="A3372" t="s">
        <v>4597</v>
      </c>
      <c r="B3372" t="s">
        <v>4598</v>
      </c>
      <c r="C3372">
        <f>SUM(D3372:L3372)</f>
        <v>4</v>
      </c>
      <c r="D3372">
        <f>IF(_xll.ciqfunctions.udf.CIQ(A3372,"IQ_RETURN_ASSETS") &gt; 0,1,0)</f>
        <v>1</v>
      </c>
      <c r="E3372">
        <f>IF(_xll.ciqfunctions.udf.CIQ(A3372,"IQ_UNLEVERED_FCF") + _xll.ciqfunctions.udf.CIQ(A3372,"IQ_CAPEX")  &gt; 0, 1, 0)</f>
        <v>1</v>
      </c>
      <c r="F3372">
        <f>IF(_xll.ciqfunctions.udf.CIQ(A3372,"IQ_RETURN_ASSETS") - _xll.ciqfunctions.udf.CIQ(A3372,"IQ_RETURN_ASSETS", IQ_LTM - 1) &gt; 0,1,0)</f>
        <v>0</v>
      </c>
      <c r="G3372">
        <f>IF((_xll.ciqfunctions.udf.CIQ(A3372,"IQ_UNLEVERED_FCF") + _xll.ciqfunctions.udf.CIQ(A3372,"IQ_CAPEX"))/_xll.ciqfunctions.udf.CIQ(A3372,"IQ_TOTAL_ASSETS") &gt; 0,1,0)</f>
        <v>1</v>
      </c>
      <c r="H3372">
        <f>IF(_xll.ciqfunctions.udf.CIQ(A3372,"IQ_LT_DEBT")/_xll.ciqfunctions.udf.CIQ(A3372,"IQ_TOTAL_ASSETS") - _xll.ciqfunctions.udf.CIQ(A3372,"IQ_LT_DEBT", IQ_LTM - 1)/_xll.ciqfunctions.udf.CIQ(A3372,"IQ_TOTAL_ASSETS", IQ_LTM - 1) &gt; 0,1,0)</f>
        <v>1</v>
      </c>
      <c r="I3372">
        <f>IF(_xll.ciqfunctions.udf.CIQ(A3372,"IQ_CURRENT_RATIO") - _xll.ciqfunctions.udf.CIQ(A3372,"IQ_CURRENT_RATIO", IQ_LTM - 1) &gt; 0,1,0)</f>
        <v>0</v>
      </c>
      <c r="J3372">
        <f>IF(_xll.ciqfunctions.udf.CIQ(A3372, "IQ_BASIC_WEIGHT") - _xll.ciqfunctions.udf.CIQ(A3372, "IQ_BASIC_WEIGHT", IQ_LTM - 1) &gt; 0, 0, 1)</f>
        <v>0</v>
      </c>
      <c r="K3372">
        <f>IF(_xll.ciqfunctions.udf.CIQ(A3372,"IQ_GROSS_MARGIN") - _xll.ciqfunctions.udf.CIQ(A3372,"IQ_GROSS_MARGIN",IQ_LTM-1) &gt; 1,1,0)</f>
        <v>0</v>
      </c>
      <c r="L3372">
        <f>IF(_xll.ciqfunctions.udf.CIQ(A3372, "IQ_ASSET_TURNS") - _xll.ciqfunctions.udf.CIQ(A3372,"IQ_ASSET_TURNS", IQ_LTM-1) &gt; 1, 1,0)</f>
        <v>0</v>
      </c>
    </row>
    <row r="3373" spans="1:12" x14ac:dyDescent="0.25">
      <c r="A3373" t="s">
        <v>4662</v>
      </c>
      <c r="B3373" t="s">
        <v>4663</v>
      </c>
      <c r="C3373">
        <f>SUM(D3373:L3373)</f>
        <v>4</v>
      </c>
      <c r="D3373">
        <f>IF(_xll.ciqfunctions.udf.CIQ(A3373,"IQ_RETURN_ASSETS") &gt; 0,1,0)</f>
        <v>1</v>
      </c>
      <c r="E3373">
        <f>IF(_xll.ciqfunctions.udf.CIQ(A3373,"IQ_UNLEVERED_FCF") + _xll.ciqfunctions.udf.CIQ(A3373,"IQ_CAPEX")  &gt; 0, 1, 0)</f>
        <v>1</v>
      </c>
      <c r="F3373">
        <f>IF(_xll.ciqfunctions.udf.CIQ(A3373,"IQ_RETURN_ASSETS") - _xll.ciqfunctions.udf.CIQ(A3373,"IQ_RETURN_ASSETS", IQ_LTM - 1) &gt; 0,1,0)</f>
        <v>0</v>
      </c>
      <c r="G3373">
        <f>IF((_xll.ciqfunctions.udf.CIQ(A3373,"IQ_UNLEVERED_FCF") + _xll.ciqfunctions.udf.CIQ(A3373,"IQ_CAPEX"))/_xll.ciqfunctions.udf.CIQ(A3373,"IQ_TOTAL_ASSETS") &gt; 0,1,0)</f>
        <v>1</v>
      </c>
      <c r="H3373">
        <f>IF(_xll.ciqfunctions.udf.CIQ(A3373,"IQ_LT_DEBT")/_xll.ciqfunctions.udf.CIQ(A3373,"IQ_TOTAL_ASSETS") - _xll.ciqfunctions.udf.CIQ(A3373,"IQ_LT_DEBT", IQ_LTM - 1)/_xll.ciqfunctions.udf.CIQ(A3373,"IQ_TOTAL_ASSETS", IQ_LTM - 1) &gt; 0,1,0)</f>
        <v>0</v>
      </c>
      <c r="I3373">
        <f>IF(_xll.ciqfunctions.udf.CIQ(A3373,"IQ_CURRENT_RATIO") - _xll.ciqfunctions.udf.CIQ(A3373,"IQ_CURRENT_RATIO", IQ_LTM - 1) &gt; 0,1,0)</f>
        <v>1</v>
      </c>
      <c r="J3373">
        <f>IF(_xll.ciqfunctions.udf.CIQ(A3373, "IQ_BASIC_WEIGHT") - _xll.ciqfunctions.udf.CIQ(A3373, "IQ_BASIC_WEIGHT", IQ_LTM - 1) &gt; 0, 0, 1)</f>
        <v>0</v>
      </c>
      <c r="K3373">
        <f>IF(_xll.ciqfunctions.udf.CIQ(A3373,"IQ_GROSS_MARGIN") - _xll.ciqfunctions.udf.CIQ(A3373,"IQ_GROSS_MARGIN",IQ_LTM-1) &gt; 1,1,0)</f>
        <v>0</v>
      </c>
      <c r="L3373">
        <f>IF(_xll.ciqfunctions.udf.CIQ(A3373, "IQ_ASSET_TURNS") - _xll.ciqfunctions.udf.CIQ(A3373,"IQ_ASSET_TURNS", IQ_LTM-1) &gt; 1, 1,0)</f>
        <v>0</v>
      </c>
    </row>
    <row r="3374" spans="1:12" x14ac:dyDescent="0.25">
      <c r="A3374" t="s">
        <v>4678</v>
      </c>
      <c r="B3374" t="s">
        <v>4679</v>
      </c>
      <c r="C3374">
        <f>SUM(D3374:L3374)</f>
        <v>4</v>
      </c>
      <c r="D3374">
        <f>IF(_xll.ciqfunctions.udf.CIQ(A3374,"IQ_RETURN_ASSETS") &gt; 0,1,0)</f>
        <v>0</v>
      </c>
      <c r="E3374">
        <f>IF(_xll.ciqfunctions.udf.CIQ(A3374,"IQ_UNLEVERED_FCF") + _xll.ciqfunctions.udf.CIQ(A3374,"IQ_CAPEX")  &gt; 0, 1, 0)</f>
        <v>0</v>
      </c>
      <c r="F3374">
        <f>IF(_xll.ciqfunctions.udf.CIQ(A3374,"IQ_RETURN_ASSETS") - _xll.ciqfunctions.udf.CIQ(A3374,"IQ_RETURN_ASSETS", IQ_LTM - 1) &gt; 0,1,0)</f>
        <v>1</v>
      </c>
      <c r="G3374">
        <f>IF((_xll.ciqfunctions.udf.CIQ(A3374,"IQ_UNLEVERED_FCF") + _xll.ciqfunctions.udf.CIQ(A3374,"IQ_CAPEX"))/_xll.ciqfunctions.udf.CIQ(A3374,"IQ_TOTAL_ASSETS") &gt; 0,1,0)</f>
        <v>0</v>
      </c>
      <c r="H3374">
        <f>IF(_xll.ciqfunctions.udf.CIQ(A3374,"IQ_LT_DEBT")/_xll.ciqfunctions.udf.CIQ(A3374,"IQ_TOTAL_ASSETS") - _xll.ciqfunctions.udf.CIQ(A3374,"IQ_LT_DEBT", IQ_LTM - 1)/_xll.ciqfunctions.udf.CIQ(A3374,"IQ_TOTAL_ASSETS", IQ_LTM - 1) &gt; 0,1,0)</f>
        <v>1</v>
      </c>
      <c r="I3374">
        <f>IF(_xll.ciqfunctions.udf.CIQ(A3374,"IQ_CURRENT_RATIO") - _xll.ciqfunctions.udf.CIQ(A3374,"IQ_CURRENT_RATIO", IQ_LTM - 1) &gt; 0,1,0)</f>
        <v>1</v>
      </c>
      <c r="J3374">
        <f>IF(_xll.ciqfunctions.udf.CIQ(A3374, "IQ_BASIC_WEIGHT") - _xll.ciqfunctions.udf.CIQ(A3374, "IQ_BASIC_WEIGHT", IQ_LTM - 1) &gt; 0, 0, 1)</f>
        <v>0</v>
      </c>
      <c r="K3374">
        <f>IF(_xll.ciqfunctions.udf.CIQ(A3374,"IQ_GROSS_MARGIN") - _xll.ciqfunctions.udf.CIQ(A3374,"IQ_GROSS_MARGIN",IQ_LTM-1) &gt; 1,1,0)</f>
        <v>1</v>
      </c>
      <c r="L3374">
        <f>IF(_xll.ciqfunctions.udf.CIQ(A3374, "IQ_ASSET_TURNS") - _xll.ciqfunctions.udf.CIQ(A3374,"IQ_ASSET_TURNS", IQ_LTM-1) &gt; 1, 1,0)</f>
        <v>0</v>
      </c>
    </row>
    <row r="3375" spans="1:12" x14ac:dyDescent="0.25">
      <c r="A3375" t="s">
        <v>4703</v>
      </c>
      <c r="B3375" t="s">
        <v>4704</v>
      </c>
      <c r="C3375">
        <f>SUM(D3375:L3375)</f>
        <v>4</v>
      </c>
      <c r="D3375">
        <f>IF(_xll.ciqfunctions.udf.CIQ(A3375,"IQ_RETURN_ASSETS") &gt; 0,1,0)</f>
        <v>1</v>
      </c>
      <c r="E3375">
        <f>IF(_xll.ciqfunctions.udf.CIQ(A3375,"IQ_UNLEVERED_FCF") + _xll.ciqfunctions.udf.CIQ(A3375,"IQ_CAPEX")  &gt; 0, 1, 0)</f>
        <v>0</v>
      </c>
      <c r="F3375">
        <f>IF(_xll.ciqfunctions.udf.CIQ(A3375,"IQ_RETURN_ASSETS") - _xll.ciqfunctions.udf.CIQ(A3375,"IQ_RETURN_ASSETS", IQ_LTM - 1) &gt; 0,1,0)</f>
        <v>1</v>
      </c>
      <c r="G3375">
        <f>IF((_xll.ciqfunctions.udf.CIQ(A3375,"IQ_UNLEVERED_FCF") + _xll.ciqfunctions.udf.CIQ(A3375,"IQ_CAPEX"))/_xll.ciqfunctions.udf.CIQ(A3375,"IQ_TOTAL_ASSETS") &gt; 0,1,0)</f>
        <v>0</v>
      </c>
      <c r="H3375">
        <f>IF(_xll.ciqfunctions.udf.CIQ(A3375,"IQ_LT_DEBT")/_xll.ciqfunctions.udf.CIQ(A3375,"IQ_TOTAL_ASSETS") - _xll.ciqfunctions.udf.CIQ(A3375,"IQ_LT_DEBT", IQ_LTM - 1)/_xll.ciqfunctions.udf.CIQ(A3375,"IQ_TOTAL_ASSETS", IQ_LTM - 1) &gt; 0,1,0)</f>
        <v>1</v>
      </c>
      <c r="I3375">
        <f>IF(_xll.ciqfunctions.udf.CIQ(A3375,"IQ_CURRENT_RATIO") - _xll.ciqfunctions.udf.CIQ(A3375,"IQ_CURRENT_RATIO", IQ_LTM - 1) &gt; 0,1,0)</f>
        <v>1</v>
      </c>
      <c r="J3375">
        <f>IF(_xll.ciqfunctions.udf.CIQ(A3375, "IQ_BASIC_WEIGHT") - _xll.ciqfunctions.udf.CIQ(A3375, "IQ_BASIC_WEIGHT", IQ_LTM - 1) &gt; 0, 0, 1)</f>
        <v>0</v>
      </c>
      <c r="K3375">
        <f>IF(_xll.ciqfunctions.udf.CIQ(A3375,"IQ_GROSS_MARGIN") - _xll.ciqfunctions.udf.CIQ(A3375,"IQ_GROSS_MARGIN",IQ_LTM-1) &gt; 1,1,0)</f>
        <v>0</v>
      </c>
      <c r="L3375">
        <f>IF(_xll.ciqfunctions.udf.CIQ(A3375, "IQ_ASSET_TURNS") - _xll.ciqfunctions.udf.CIQ(A3375,"IQ_ASSET_TURNS", IQ_LTM-1) &gt; 1, 1,0)</f>
        <v>0</v>
      </c>
    </row>
    <row r="3376" spans="1:12" x14ac:dyDescent="0.25">
      <c r="A3376" t="s">
        <v>4705</v>
      </c>
      <c r="B3376" t="s">
        <v>4704</v>
      </c>
      <c r="C3376">
        <f>SUM(D3376:L3376)</f>
        <v>4</v>
      </c>
      <c r="D3376">
        <f>IF(_xll.ciqfunctions.udf.CIQ(A3376,"IQ_RETURN_ASSETS") &gt; 0,1,0)</f>
        <v>1</v>
      </c>
      <c r="E3376">
        <f>IF(_xll.ciqfunctions.udf.CIQ(A3376,"IQ_UNLEVERED_FCF") + _xll.ciqfunctions.udf.CIQ(A3376,"IQ_CAPEX")  &gt; 0, 1, 0)</f>
        <v>0</v>
      </c>
      <c r="F3376">
        <f>IF(_xll.ciqfunctions.udf.CIQ(A3376,"IQ_RETURN_ASSETS") - _xll.ciqfunctions.udf.CIQ(A3376,"IQ_RETURN_ASSETS", IQ_LTM - 1) &gt; 0,1,0)</f>
        <v>1</v>
      </c>
      <c r="G3376">
        <f>IF((_xll.ciqfunctions.udf.CIQ(A3376,"IQ_UNLEVERED_FCF") + _xll.ciqfunctions.udf.CIQ(A3376,"IQ_CAPEX"))/_xll.ciqfunctions.udf.CIQ(A3376,"IQ_TOTAL_ASSETS") &gt; 0,1,0)</f>
        <v>0</v>
      </c>
      <c r="H3376">
        <f>IF(_xll.ciqfunctions.udf.CIQ(A3376,"IQ_LT_DEBT")/_xll.ciqfunctions.udf.CIQ(A3376,"IQ_TOTAL_ASSETS") - _xll.ciqfunctions.udf.CIQ(A3376,"IQ_LT_DEBT", IQ_LTM - 1)/_xll.ciqfunctions.udf.CIQ(A3376,"IQ_TOTAL_ASSETS", IQ_LTM - 1) &gt; 0,1,0)</f>
        <v>1</v>
      </c>
      <c r="I3376">
        <f>IF(_xll.ciqfunctions.udf.CIQ(A3376,"IQ_CURRENT_RATIO") - _xll.ciqfunctions.udf.CIQ(A3376,"IQ_CURRENT_RATIO", IQ_LTM - 1) &gt; 0,1,0)</f>
        <v>1</v>
      </c>
      <c r="J3376">
        <f>IF(_xll.ciqfunctions.udf.CIQ(A3376, "IQ_BASIC_WEIGHT") - _xll.ciqfunctions.udf.CIQ(A3376, "IQ_BASIC_WEIGHT", IQ_LTM - 1) &gt; 0, 0, 1)</f>
        <v>0</v>
      </c>
      <c r="K3376">
        <f>IF(_xll.ciqfunctions.udf.CIQ(A3376,"IQ_GROSS_MARGIN") - _xll.ciqfunctions.udf.CIQ(A3376,"IQ_GROSS_MARGIN",IQ_LTM-1) &gt; 1,1,0)</f>
        <v>0</v>
      </c>
      <c r="L3376">
        <f>IF(_xll.ciqfunctions.udf.CIQ(A3376, "IQ_ASSET_TURNS") - _xll.ciqfunctions.udf.CIQ(A3376,"IQ_ASSET_TURNS", IQ_LTM-1) &gt; 1, 1,0)</f>
        <v>0</v>
      </c>
    </row>
    <row r="3377" spans="1:12" x14ac:dyDescent="0.25">
      <c r="A3377" t="s">
        <v>4724</v>
      </c>
      <c r="B3377" t="s">
        <v>4725</v>
      </c>
      <c r="C3377">
        <f>SUM(D3377:L3377)</f>
        <v>4</v>
      </c>
      <c r="D3377">
        <f>IF(_xll.ciqfunctions.udf.CIQ(A3377,"IQ_RETURN_ASSETS") &gt; 0,1,0)</f>
        <v>1</v>
      </c>
      <c r="E3377">
        <f>IF(_xll.ciqfunctions.udf.CIQ(A3377,"IQ_UNLEVERED_FCF") + _xll.ciqfunctions.udf.CIQ(A3377,"IQ_CAPEX")  &gt; 0, 1, 0)</f>
        <v>1</v>
      </c>
      <c r="F3377">
        <f>IF(_xll.ciqfunctions.udf.CIQ(A3377,"IQ_RETURN_ASSETS") - _xll.ciqfunctions.udf.CIQ(A3377,"IQ_RETURN_ASSETS", IQ_LTM - 1) &gt; 0,1,0)</f>
        <v>0</v>
      </c>
      <c r="G3377">
        <f>IF((_xll.ciqfunctions.udf.CIQ(A3377,"IQ_UNLEVERED_FCF") + _xll.ciqfunctions.udf.CIQ(A3377,"IQ_CAPEX"))/_xll.ciqfunctions.udf.CIQ(A3377,"IQ_TOTAL_ASSETS") &gt; 0,1,0)</f>
        <v>1</v>
      </c>
      <c r="H3377">
        <f>IF(_xll.ciqfunctions.udf.CIQ(A3377,"IQ_LT_DEBT")/_xll.ciqfunctions.udf.CIQ(A3377,"IQ_TOTAL_ASSETS") - _xll.ciqfunctions.udf.CIQ(A3377,"IQ_LT_DEBT", IQ_LTM - 1)/_xll.ciqfunctions.udf.CIQ(A3377,"IQ_TOTAL_ASSETS", IQ_LTM - 1) &gt; 0,1,0)</f>
        <v>0</v>
      </c>
      <c r="I3377">
        <f>IF(_xll.ciqfunctions.udf.CIQ(A3377,"IQ_CURRENT_RATIO") - _xll.ciqfunctions.udf.CIQ(A3377,"IQ_CURRENT_RATIO", IQ_LTM - 1) &gt; 0,1,0)</f>
        <v>1</v>
      </c>
      <c r="J3377">
        <f>IF(_xll.ciqfunctions.udf.CIQ(A3377, "IQ_BASIC_WEIGHT") - _xll.ciqfunctions.udf.CIQ(A3377, "IQ_BASIC_WEIGHT", IQ_LTM - 1) &gt; 0, 0, 1)</f>
        <v>0</v>
      </c>
      <c r="K3377">
        <f>IF(_xll.ciqfunctions.udf.CIQ(A3377,"IQ_GROSS_MARGIN") - _xll.ciqfunctions.udf.CIQ(A3377,"IQ_GROSS_MARGIN",IQ_LTM-1) &gt; 1,1,0)</f>
        <v>0</v>
      </c>
      <c r="L3377">
        <f>IF(_xll.ciqfunctions.udf.CIQ(A3377, "IQ_ASSET_TURNS") - _xll.ciqfunctions.udf.CIQ(A3377,"IQ_ASSET_TURNS", IQ_LTM-1) &gt; 1, 1,0)</f>
        <v>0</v>
      </c>
    </row>
    <row r="3378" spans="1:12" x14ac:dyDescent="0.25">
      <c r="A3378" t="s">
        <v>4819</v>
      </c>
      <c r="B3378" t="s">
        <v>4820</v>
      </c>
      <c r="C3378">
        <f>SUM(D3378:L3378)</f>
        <v>4</v>
      </c>
      <c r="D3378">
        <f>IF(_xll.ciqfunctions.udf.CIQ(A3378,"IQ_RETURN_ASSETS") &gt; 0,1,0)</f>
        <v>0</v>
      </c>
      <c r="E3378">
        <f>IF(_xll.ciqfunctions.udf.CIQ(A3378,"IQ_UNLEVERED_FCF") + _xll.ciqfunctions.udf.CIQ(A3378,"IQ_CAPEX")  &gt; 0, 1, 0)</f>
        <v>1</v>
      </c>
      <c r="F3378">
        <f>IF(_xll.ciqfunctions.udf.CIQ(A3378,"IQ_RETURN_ASSETS") - _xll.ciqfunctions.udf.CIQ(A3378,"IQ_RETURN_ASSETS", IQ_LTM - 1) &gt; 0,1,0)</f>
        <v>0</v>
      </c>
      <c r="G3378">
        <f>IF((_xll.ciqfunctions.udf.CIQ(A3378,"IQ_UNLEVERED_FCF") + _xll.ciqfunctions.udf.CIQ(A3378,"IQ_CAPEX"))/_xll.ciqfunctions.udf.CIQ(A3378,"IQ_TOTAL_ASSETS") &gt; 0,1,0)</f>
        <v>1</v>
      </c>
      <c r="H3378">
        <f>IF(_xll.ciqfunctions.udf.CIQ(A3378,"IQ_LT_DEBT")/_xll.ciqfunctions.udf.CIQ(A3378,"IQ_TOTAL_ASSETS") - _xll.ciqfunctions.udf.CIQ(A3378,"IQ_LT_DEBT", IQ_LTM - 1)/_xll.ciqfunctions.udf.CIQ(A3378,"IQ_TOTAL_ASSETS", IQ_LTM - 1) &gt; 0,1,0)</f>
        <v>1</v>
      </c>
      <c r="I3378">
        <f>IF(_xll.ciqfunctions.udf.CIQ(A3378,"IQ_CURRENT_RATIO") - _xll.ciqfunctions.udf.CIQ(A3378,"IQ_CURRENT_RATIO", IQ_LTM - 1) &gt; 0,1,0)</f>
        <v>1</v>
      </c>
      <c r="J3378">
        <f>IF(_xll.ciqfunctions.udf.CIQ(A3378, "IQ_BASIC_WEIGHT") - _xll.ciqfunctions.udf.CIQ(A3378, "IQ_BASIC_WEIGHT", IQ_LTM - 1) &gt; 0, 0, 1)</f>
        <v>0</v>
      </c>
      <c r="K3378">
        <f>IF(_xll.ciqfunctions.udf.CIQ(A3378,"IQ_GROSS_MARGIN") - _xll.ciqfunctions.udf.CIQ(A3378,"IQ_GROSS_MARGIN",IQ_LTM-1) &gt; 1,1,0)</f>
        <v>0</v>
      </c>
      <c r="L3378">
        <f>IF(_xll.ciqfunctions.udf.CIQ(A3378, "IQ_ASSET_TURNS") - _xll.ciqfunctions.udf.CIQ(A3378,"IQ_ASSET_TURNS", IQ_LTM-1) &gt; 1, 1,0)</f>
        <v>0</v>
      </c>
    </row>
    <row r="3379" spans="1:12" x14ac:dyDescent="0.25">
      <c r="A3379" t="s">
        <v>4840</v>
      </c>
      <c r="B3379" t="s">
        <v>4841</v>
      </c>
      <c r="C3379">
        <f>SUM(D3379:L3379)</f>
        <v>4</v>
      </c>
      <c r="D3379">
        <f>IF(_xll.ciqfunctions.udf.CIQ(A3379,"IQ_RETURN_ASSETS") &gt; 0,1,0)</f>
        <v>0</v>
      </c>
      <c r="E3379">
        <f>IF(_xll.ciqfunctions.udf.CIQ(A3379,"IQ_UNLEVERED_FCF") + _xll.ciqfunctions.udf.CIQ(A3379,"IQ_CAPEX")  &gt; 0, 1, 0)</f>
        <v>1</v>
      </c>
      <c r="F3379">
        <f>IF(_xll.ciqfunctions.udf.CIQ(A3379,"IQ_RETURN_ASSETS") - _xll.ciqfunctions.udf.CIQ(A3379,"IQ_RETURN_ASSETS", IQ_LTM - 1) &gt; 0,1,0)</f>
        <v>0</v>
      </c>
      <c r="G3379">
        <f>IF((_xll.ciqfunctions.udf.CIQ(A3379,"IQ_UNLEVERED_FCF") + _xll.ciqfunctions.udf.CIQ(A3379,"IQ_CAPEX"))/_xll.ciqfunctions.udf.CIQ(A3379,"IQ_TOTAL_ASSETS") &gt; 0,1,0)</f>
        <v>1</v>
      </c>
      <c r="H3379">
        <f>IF(_xll.ciqfunctions.udf.CIQ(A3379,"IQ_LT_DEBT")/_xll.ciqfunctions.udf.CIQ(A3379,"IQ_TOTAL_ASSETS") - _xll.ciqfunctions.udf.CIQ(A3379,"IQ_LT_DEBT", IQ_LTM - 1)/_xll.ciqfunctions.udf.CIQ(A3379,"IQ_TOTAL_ASSETS", IQ_LTM - 1) &gt; 0,1,0)</f>
        <v>1</v>
      </c>
      <c r="I3379">
        <f>IF(_xll.ciqfunctions.udf.CIQ(A3379,"IQ_CURRENT_RATIO") - _xll.ciqfunctions.udf.CIQ(A3379,"IQ_CURRENT_RATIO", IQ_LTM - 1) &gt; 0,1,0)</f>
        <v>1</v>
      </c>
      <c r="J3379">
        <f>IF(_xll.ciqfunctions.udf.CIQ(A3379, "IQ_BASIC_WEIGHT") - _xll.ciqfunctions.udf.CIQ(A3379, "IQ_BASIC_WEIGHT", IQ_LTM - 1) &gt; 0, 0, 1)</f>
        <v>0</v>
      </c>
      <c r="K3379">
        <f>IF(_xll.ciqfunctions.udf.CIQ(A3379,"IQ_GROSS_MARGIN") - _xll.ciqfunctions.udf.CIQ(A3379,"IQ_GROSS_MARGIN",IQ_LTM-1) &gt; 1,1,0)</f>
        <v>0</v>
      </c>
      <c r="L3379">
        <f>IF(_xll.ciqfunctions.udf.CIQ(A3379, "IQ_ASSET_TURNS") - _xll.ciqfunctions.udf.CIQ(A3379,"IQ_ASSET_TURNS", IQ_LTM-1) &gt; 1, 1,0)</f>
        <v>0</v>
      </c>
    </row>
    <row r="3380" spans="1:12" x14ac:dyDescent="0.25">
      <c r="A3380" t="s">
        <v>4875</v>
      </c>
      <c r="B3380" t="s">
        <v>4876</v>
      </c>
      <c r="C3380">
        <f>SUM(D3380:L3380)</f>
        <v>4</v>
      </c>
      <c r="D3380">
        <f>IF(_xll.ciqfunctions.udf.CIQ(A3380,"IQ_RETURN_ASSETS") &gt; 0,1,0)</f>
        <v>1</v>
      </c>
      <c r="E3380">
        <f>IF(_xll.ciqfunctions.udf.CIQ(A3380,"IQ_UNLEVERED_FCF") + _xll.ciqfunctions.udf.CIQ(A3380,"IQ_CAPEX")  &gt; 0, 1, 0)</f>
        <v>1</v>
      </c>
      <c r="F3380">
        <f>IF(_xll.ciqfunctions.udf.CIQ(A3380,"IQ_RETURN_ASSETS") - _xll.ciqfunctions.udf.CIQ(A3380,"IQ_RETURN_ASSETS", IQ_LTM - 1) &gt; 0,1,0)</f>
        <v>0</v>
      </c>
      <c r="G3380">
        <f>IF((_xll.ciqfunctions.udf.CIQ(A3380,"IQ_UNLEVERED_FCF") + _xll.ciqfunctions.udf.CIQ(A3380,"IQ_CAPEX"))/_xll.ciqfunctions.udf.CIQ(A3380,"IQ_TOTAL_ASSETS") &gt; 0,1,0)</f>
        <v>1</v>
      </c>
      <c r="H3380">
        <f>IF(_xll.ciqfunctions.udf.CIQ(A3380,"IQ_LT_DEBT")/_xll.ciqfunctions.udf.CIQ(A3380,"IQ_TOTAL_ASSETS") - _xll.ciqfunctions.udf.CIQ(A3380,"IQ_LT_DEBT", IQ_LTM - 1)/_xll.ciqfunctions.udf.CIQ(A3380,"IQ_TOTAL_ASSETS", IQ_LTM - 1) &gt; 0,1,0)</f>
        <v>0</v>
      </c>
      <c r="I3380">
        <f>IF(_xll.ciqfunctions.udf.CIQ(A3380,"IQ_CURRENT_RATIO") - _xll.ciqfunctions.udf.CIQ(A3380,"IQ_CURRENT_RATIO", IQ_LTM - 1) &gt; 0,1,0)</f>
        <v>1</v>
      </c>
      <c r="J3380">
        <f>IF(_xll.ciqfunctions.udf.CIQ(A3380, "IQ_BASIC_WEIGHT") - _xll.ciqfunctions.udf.CIQ(A3380, "IQ_BASIC_WEIGHT", IQ_LTM - 1) &gt; 0, 0, 1)</f>
        <v>0</v>
      </c>
      <c r="K3380">
        <f>IF(_xll.ciqfunctions.udf.CIQ(A3380,"IQ_GROSS_MARGIN") - _xll.ciqfunctions.udf.CIQ(A3380,"IQ_GROSS_MARGIN",IQ_LTM-1) &gt; 1,1,0)</f>
        <v>0</v>
      </c>
      <c r="L3380">
        <f>IF(_xll.ciqfunctions.udf.CIQ(A3380, "IQ_ASSET_TURNS") - _xll.ciqfunctions.udf.CIQ(A3380,"IQ_ASSET_TURNS", IQ_LTM-1) &gt; 1, 1,0)</f>
        <v>0</v>
      </c>
    </row>
    <row r="3381" spans="1:12" x14ac:dyDescent="0.25">
      <c r="A3381" t="s">
        <v>4890</v>
      </c>
      <c r="B3381" t="s">
        <v>4891</v>
      </c>
      <c r="C3381">
        <f>SUM(D3381:L3381)</f>
        <v>4</v>
      </c>
      <c r="D3381">
        <f>IF(_xll.ciqfunctions.udf.CIQ(A3381,"IQ_RETURN_ASSETS") &gt; 0,1,0)</f>
        <v>1</v>
      </c>
      <c r="E3381">
        <f>IF(_xll.ciqfunctions.udf.CIQ(A3381,"IQ_UNLEVERED_FCF") + _xll.ciqfunctions.udf.CIQ(A3381,"IQ_CAPEX")  &gt; 0, 1, 0)</f>
        <v>0</v>
      </c>
      <c r="F3381">
        <f>IF(_xll.ciqfunctions.udf.CIQ(A3381,"IQ_RETURN_ASSETS") - _xll.ciqfunctions.udf.CIQ(A3381,"IQ_RETURN_ASSETS", IQ_LTM - 1) &gt; 0,1,0)</f>
        <v>1</v>
      </c>
      <c r="G3381">
        <f>IF((_xll.ciqfunctions.udf.CIQ(A3381,"IQ_UNLEVERED_FCF") + _xll.ciqfunctions.udf.CIQ(A3381,"IQ_CAPEX"))/_xll.ciqfunctions.udf.CIQ(A3381,"IQ_TOTAL_ASSETS") &gt; 0,1,0)</f>
        <v>0</v>
      </c>
      <c r="H3381">
        <f>IF(_xll.ciqfunctions.udf.CIQ(A3381,"IQ_LT_DEBT")/_xll.ciqfunctions.udf.CIQ(A3381,"IQ_TOTAL_ASSETS") - _xll.ciqfunctions.udf.CIQ(A3381,"IQ_LT_DEBT", IQ_LTM - 1)/_xll.ciqfunctions.udf.CIQ(A3381,"IQ_TOTAL_ASSETS", IQ_LTM - 1) &gt; 0,1,0)</f>
        <v>0</v>
      </c>
      <c r="I3381">
        <f>IF(_xll.ciqfunctions.udf.CIQ(A3381,"IQ_CURRENT_RATIO") - _xll.ciqfunctions.udf.CIQ(A3381,"IQ_CURRENT_RATIO", IQ_LTM - 1) &gt; 0,1,0)</f>
        <v>1</v>
      </c>
      <c r="J3381">
        <f>IF(_xll.ciqfunctions.udf.CIQ(A3381, "IQ_BASIC_WEIGHT") - _xll.ciqfunctions.udf.CIQ(A3381, "IQ_BASIC_WEIGHT", IQ_LTM - 1) &gt; 0, 0, 1)</f>
        <v>0</v>
      </c>
      <c r="K3381">
        <f>IF(_xll.ciqfunctions.udf.CIQ(A3381,"IQ_GROSS_MARGIN") - _xll.ciqfunctions.udf.CIQ(A3381,"IQ_GROSS_MARGIN",IQ_LTM-1) &gt; 1,1,0)</f>
        <v>1</v>
      </c>
      <c r="L3381">
        <f>IF(_xll.ciqfunctions.udf.CIQ(A3381, "IQ_ASSET_TURNS") - _xll.ciqfunctions.udf.CIQ(A3381,"IQ_ASSET_TURNS", IQ_LTM-1) &gt; 1, 1,0)</f>
        <v>0</v>
      </c>
    </row>
    <row r="3382" spans="1:12" x14ac:dyDescent="0.25">
      <c r="A3382" t="s">
        <v>4894</v>
      </c>
      <c r="B3382" t="s">
        <v>4895</v>
      </c>
      <c r="C3382">
        <f>SUM(D3382:L3382)</f>
        <v>4</v>
      </c>
      <c r="D3382">
        <f>IF(_xll.ciqfunctions.udf.CIQ(A3382,"IQ_RETURN_ASSETS") &gt; 0,1,0)</f>
        <v>1</v>
      </c>
      <c r="E3382">
        <f>IF(_xll.ciqfunctions.udf.CIQ(A3382,"IQ_UNLEVERED_FCF") + _xll.ciqfunctions.udf.CIQ(A3382,"IQ_CAPEX")  &gt; 0, 1, 0)</f>
        <v>0</v>
      </c>
      <c r="F3382">
        <f>IF(_xll.ciqfunctions.udf.CIQ(A3382,"IQ_RETURN_ASSETS") - _xll.ciqfunctions.udf.CIQ(A3382,"IQ_RETURN_ASSETS", IQ_LTM - 1) &gt; 0,1,0)</f>
        <v>1</v>
      </c>
      <c r="G3382">
        <f>IF((_xll.ciqfunctions.udf.CIQ(A3382,"IQ_UNLEVERED_FCF") + _xll.ciqfunctions.udf.CIQ(A3382,"IQ_CAPEX"))/_xll.ciqfunctions.udf.CIQ(A3382,"IQ_TOTAL_ASSETS") &gt; 0,1,0)</f>
        <v>0</v>
      </c>
      <c r="H3382">
        <f>IF(_xll.ciqfunctions.udf.CIQ(A3382,"IQ_LT_DEBT")/_xll.ciqfunctions.udf.CIQ(A3382,"IQ_TOTAL_ASSETS") - _xll.ciqfunctions.udf.CIQ(A3382,"IQ_LT_DEBT", IQ_LTM - 1)/_xll.ciqfunctions.udf.CIQ(A3382,"IQ_TOTAL_ASSETS", IQ_LTM - 1) &gt; 0,1,0)</f>
        <v>1</v>
      </c>
      <c r="I3382">
        <f>IF(_xll.ciqfunctions.udf.CIQ(A3382,"IQ_CURRENT_RATIO") - _xll.ciqfunctions.udf.CIQ(A3382,"IQ_CURRENT_RATIO", IQ_LTM - 1) &gt; 0,1,0)</f>
        <v>1</v>
      </c>
      <c r="J3382">
        <f>IF(_xll.ciqfunctions.udf.CIQ(A3382, "IQ_BASIC_WEIGHT") - _xll.ciqfunctions.udf.CIQ(A3382, "IQ_BASIC_WEIGHT", IQ_LTM - 1) &gt; 0, 0, 1)</f>
        <v>0</v>
      </c>
      <c r="K3382">
        <f>IF(_xll.ciqfunctions.udf.CIQ(A3382,"IQ_GROSS_MARGIN") - _xll.ciqfunctions.udf.CIQ(A3382,"IQ_GROSS_MARGIN",IQ_LTM-1) &gt; 1,1,0)</f>
        <v>0</v>
      </c>
      <c r="L3382">
        <f>IF(_xll.ciqfunctions.udf.CIQ(A3382, "IQ_ASSET_TURNS") - _xll.ciqfunctions.udf.CIQ(A3382,"IQ_ASSET_TURNS", IQ_LTM-1) &gt; 1, 1,0)</f>
        <v>0</v>
      </c>
    </row>
    <row r="3383" spans="1:12" x14ac:dyDescent="0.25">
      <c r="A3383" t="s">
        <v>4910</v>
      </c>
      <c r="B3383" t="s">
        <v>4911</v>
      </c>
      <c r="C3383">
        <f>SUM(D3383:L3383)</f>
        <v>4</v>
      </c>
      <c r="D3383">
        <f>IF(_xll.ciqfunctions.udf.CIQ(A3383,"IQ_RETURN_ASSETS") &gt; 0,1,0)</f>
        <v>0</v>
      </c>
      <c r="E3383">
        <f>IF(_xll.ciqfunctions.udf.CIQ(A3383,"IQ_UNLEVERED_FCF") + _xll.ciqfunctions.udf.CIQ(A3383,"IQ_CAPEX")  &gt; 0, 1, 0)</f>
        <v>0</v>
      </c>
      <c r="F3383">
        <f>IF(_xll.ciqfunctions.udf.CIQ(A3383,"IQ_RETURN_ASSETS") - _xll.ciqfunctions.udf.CIQ(A3383,"IQ_RETURN_ASSETS", IQ_LTM - 1) &gt; 0,1,0)</f>
        <v>1</v>
      </c>
      <c r="G3383">
        <f>IF((_xll.ciqfunctions.udf.CIQ(A3383,"IQ_UNLEVERED_FCF") + _xll.ciqfunctions.udf.CIQ(A3383,"IQ_CAPEX"))/_xll.ciqfunctions.udf.CIQ(A3383,"IQ_TOTAL_ASSETS") &gt; 0,1,0)</f>
        <v>0</v>
      </c>
      <c r="H3383">
        <f>IF(_xll.ciqfunctions.udf.CIQ(A3383,"IQ_LT_DEBT")/_xll.ciqfunctions.udf.CIQ(A3383,"IQ_TOTAL_ASSETS") - _xll.ciqfunctions.udf.CIQ(A3383,"IQ_LT_DEBT", IQ_LTM - 1)/_xll.ciqfunctions.udf.CIQ(A3383,"IQ_TOTAL_ASSETS", IQ_LTM - 1) &gt; 0,1,0)</f>
        <v>1</v>
      </c>
      <c r="I3383">
        <f>IF(_xll.ciqfunctions.udf.CIQ(A3383,"IQ_CURRENT_RATIO") - _xll.ciqfunctions.udf.CIQ(A3383,"IQ_CURRENT_RATIO", IQ_LTM - 1) &gt; 0,1,0)</f>
        <v>1</v>
      </c>
      <c r="J3383">
        <f>IF(_xll.ciqfunctions.udf.CIQ(A3383, "IQ_BASIC_WEIGHT") - _xll.ciqfunctions.udf.CIQ(A3383, "IQ_BASIC_WEIGHT", IQ_LTM - 1) &gt; 0, 0, 1)</f>
        <v>0</v>
      </c>
      <c r="K3383">
        <f>IF(_xll.ciqfunctions.udf.CIQ(A3383,"IQ_GROSS_MARGIN") - _xll.ciqfunctions.udf.CIQ(A3383,"IQ_GROSS_MARGIN",IQ_LTM-1) &gt; 1,1,0)</f>
        <v>1</v>
      </c>
      <c r="L3383">
        <f>IF(_xll.ciqfunctions.udf.CIQ(A3383, "IQ_ASSET_TURNS") - _xll.ciqfunctions.udf.CIQ(A3383,"IQ_ASSET_TURNS", IQ_LTM-1) &gt; 1, 1,0)</f>
        <v>0</v>
      </c>
    </row>
    <row r="3384" spans="1:12" x14ac:dyDescent="0.25">
      <c r="A3384" t="s">
        <v>4963</v>
      </c>
      <c r="B3384" t="s">
        <v>4964</v>
      </c>
      <c r="C3384">
        <f>SUM(D3384:L3384)</f>
        <v>4</v>
      </c>
      <c r="D3384">
        <f>IF(_xll.ciqfunctions.udf.CIQ(A3384,"IQ_RETURN_ASSETS") &gt; 0,1,0)</f>
        <v>1</v>
      </c>
      <c r="E3384">
        <f>IF(_xll.ciqfunctions.udf.CIQ(A3384,"IQ_UNLEVERED_FCF") + _xll.ciqfunctions.udf.CIQ(A3384,"IQ_CAPEX")  &gt; 0, 1, 0)</f>
        <v>1</v>
      </c>
      <c r="F3384">
        <f>IF(_xll.ciqfunctions.udf.CIQ(A3384,"IQ_RETURN_ASSETS") - _xll.ciqfunctions.udf.CIQ(A3384,"IQ_RETURN_ASSETS", IQ_LTM - 1) &gt; 0,1,0)</f>
        <v>0</v>
      </c>
      <c r="G3384">
        <f>IF((_xll.ciqfunctions.udf.CIQ(A3384,"IQ_UNLEVERED_FCF") + _xll.ciqfunctions.udf.CIQ(A3384,"IQ_CAPEX"))/_xll.ciqfunctions.udf.CIQ(A3384,"IQ_TOTAL_ASSETS") &gt; 0,1,0)</f>
        <v>1</v>
      </c>
      <c r="H3384">
        <f>IF(_xll.ciqfunctions.udf.CIQ(A3384,"IQ_LT_DEBT")/_xll.ciqfunctions.udf.CIQ(A3384,"IQ_TOTAL_ASSETS") - _xll.ciqfunctions.udf.CIQ(A3384,"IQ_LT_DEBT", IQ_LTM - 1)/_xll.ciqfunctions.udf.CIQ(A3384,"IQ_TOTAL_ASSETS", IQ_LTM - 1) &gt; 0,1,0)</f>
        <v>0</v>
      </c>
      <c r="I3384">
        <f>IF(_xll.ciqfunctions.udf.CIQ(A3384,"IQ_CURRENT_RATIO") - _xll.ciqfunctions.udf.CIQ(A3384,"IQ_CURRENT_RATIO", IQ_LTM - 1) &gt; 0,1,0)</f>
        <v>1</v>
      </c>
      <c r="J3384">
        <f>IF(_xll.ciqfunctions.udf.CIQ(A3384, "IQ_BASIC_WEIGHT") - _xll.ciqfunctions.udf.CIQ(A3384, "IQ_BASIC_WEIGHT", IQ_LTM - 1) &gt; 0, 0, 1)</f>
        <v>0</v>
      </c>
      <c r="K3384">
        <f>IF(_xll.ciqfunctions.udf.CIQ(A3384,"IQ_GROSS_MARGIN") - _xll.ciqfunctions.udf.CIQ(A3384,"IQ_GROSS_MARGIN",IQ_LTM-1) &gt; 1,1,0)</f>
        <v>0</v>
      </c>
      <c r="L3384">
        <f>IF(_xll.ciqfunctions.udf.CIQ(A3384, "IQ_ASSET_TURNS") - _xll.ciqfunctions.udf.CIQ(A3384,"IQ_ASSET_TURNS", IQ_LTM-1) &gt; 1, 1,0)</f>
        <v>0</v>
      </c>
    </row>
    <row r="3385" spans="1:12" x14ac:dyDescent="0.25">
      <c r="A3385" t="s">
        <v>4992</v>
      </c>
      <c r="B3385" t="s">
        <v>4991</v>
      </c>
      <c r="C3385">
        <f>SUM(D3385:L3385)</f>
        <v>4</v>
      </c>
      <c r="D3385">
        <f>IF(_xll.ciqfunctions.udf.CIQ(A3385,"IQ_RETURN_ASSETS") &gt; 0,1,0)</f>
        <v>1</v>
      </c>
      <c r="E3385">
        <f>IF(_xll.ciqfunctions.udf.CIQ(A3385,"IQ_UNLEVERED_FCF") + _xll.ciqfunctions.udf.CIQ(A3385,"IQ_CAPEX")  &gt; 0, 1, 0)</f>
        <v>1</v>
      </c>
      <c r="F3385">
        <f>IF(_xll.ciqfunctions.udf.CIQ(A3385,"IQ_RETURN_ASSETS") - _xll.ciqfunctions.udf.CIQ(A3385,"IQ_RETURN_ASSETS", IQ_LTM - 1) &gt; 0,1,0)</f>
        <v>1</v>
      </c>
      <c r="G3385">
        <f>IF((_xll.ciqfunctions.udf.CIQ(A3385,"IQ_UNLEVERED_FCF") + _xll.ciqfunctions.udf.CIQ(A3385,"IQ_CAPEX"))/_xll.ciqfunctions.udf.CIQ(A3385,"IQ_TOTAL_ASSETS") &gt; 0,1,0)</f>
        <v>1</v>
      </c>
      <c r="H3385">
        <f>IF(_xll.ciqfunctions.udf.CIQ(A3385,"IQ_LT_DEBT")/_xll.ciqfunctions.udf.CIQ(A3385,"IQ_TOTAL_ASSETS") - _xll.ciqfunctions.udf.CIQ(A3385,"IQ_LT_DEBT", IQ_LTM - 1)/_xll.ciqfunctions.udf.CIQ(A3385,"IQ_TOTAL_ASSETS", IQ_LTM - 1) &gt; 0,1,0)</f>
        <v>0</v>
      </c>
      <c r="I3385">
        <f>IF(_xll.ciqfunctions.udf.CIQ(A3385,"IQ_CURRENT_RATIO") - _xll.ciqfunctions.udf.CIQ(A3385,"IQ_CURRENT_RATIO", IQ_LTM - 1) &gt; 0,1,0)</f>
        <v>0</v>
      </c>
      <c r="J3385">
        <f>IF(_xll.ciqfunctions.udf.CIQ(A3385, "IQ_BASIC_WEIGHT") - _xll.ciqfunctions.udf.CIQ(A3385, "IQ_BASIC_WEIGHT", IQ_LTM - 1) &gt; 0, 0, 1)</f>
        <v>0</v>
      </c>
      <c r="K3385">
        <f>IF(_xll.ciqfunctions.udf.CIQ(A3385,"IQ_GROSS_MARGIN") - _xll.ciqfunctions.udf.CIQ(A3385,"IQ_GROSS_MARGIN",IQ_LTM-1) &gt; 1,1,0)</f>
        <v>0</v>
      </c>
      <c r="L3385">
        <f>IF(_xll.ciqfunctions.udf.CIQ(A3385, "IQ_ASSET_TURNS") - _xll.ciqfunctions.udf.CIQ(A3385,"IQ_ASSET_TURNS", IQ_LTM-1) &gt; 1, 1,0)</f>
        <v>0</v>
      </c>
    </row>
    <row r="3386" spans="1:12" x14ac:dyDescent="0.25">
      <c r="A3386" t="s">
        <v>5018</v>
      </c>
      <c r="B3386" t="s">
        <v>5019</v>
      </c>
      <c r="C3386">
        <f>SUM(D3386:L3386)</f>
        <v>4</v>
      </c>
      <c r="D3386">
        <f>IF(_xll.ciqfunctions.udf.CIQ(A3386,"IQ_RETURN_ASSETS") &gt; 0,1,0)</f>
        <v>0</v>
      </c>
      <c r="E3386">
        <f>IF(_xll.ciqfunctions.udf.CIQ(A3386,"IQ_UNLEVERED_FCF") + _xll.ciqfunctions.udf.CIQ(A3386,"IQ_CAPEX")  &gt; 0, 1, 0)</f>
        <v>1</v>
      </c>
      <c r="F3386">
        <f>IF(_xll.ciqfunctions.udf.CIQ(A3386,"IQ_RETURN_ASSETS") - _xll.ciqfunctions.udf.CIQ(A3386,"IQ_RETURN_ASSETS", IQ_LTM - 1) &gt; 0,1,0)</f>
        <v>1</v>
      </c>
      <c r="G3386">
        <f>IF((_xll.ciqfunctions.udf.CIQ(A3386,"IQ_UNLEVERED_FCF") + _xll.ciqfunctions.udf.CIQ(A3386,"IQ_CAPEX"))/_xll.ciqfunctions.udf.CIQ(A3386,"IQ_TOTAL_ASSETS") &gt; 0,1,0)</f>
        <v>1</v>
      </c>
      <c r="H3386">
        <f>IF(_xll.ciqfunctions.udf.CIQ(A3386,"IQ_LT_DEBT")/_xll.ciqfunctions.udf.CIQ(A3386,"IQ_TOTAL_ASSETS") - _xll.ciqfunctions.udf.CIQ(A3386,"IQ_LT_DEBT", IQ_LTM - 1)/_xll.ciqfunctions.udf.CIQ(A3386,"IQ_TOTAL_ASSETS", IQ_LTM - 1) &gt; 0,1,0)</f>
        <v>0</v>
      </c>
      <c r="I3386">
        <f>IF(_xll.ciqfunctions.udf.CIQ(A3386,"IQ_CURRENT_RATIO") - _xll.ciqfunctions.udf.CIQ(A3386,"IQ_CURRENT_RATIO", IQ_LTM - 1) &gt; 0,1,0)</f>
        <v>0</v>
      </c>
      <c r="J3386">
        <f>IF(_xll.ciqfunctions.udf.CIQ(A3386, "IQ_BASIC_WEIGHT") - _xll.ciqfunctions.udf.CIQ(A3386, "IQ_BASIC_WEIGHT", IQ_LTM - 1) &gt; 0, 0, 1)</f>
        <v>0</v>
      </c>
      <c r="K3386">
        <f>IF(_xll.ciqfunctions.udf.CIQ(A3386,"IQ_GROSS_MARGIN") - _xll.ciqfunctions.udf.CIQ(A3386,"IQ_GROSS_MARGIN",IQ_LTM-1) &gt; 1,1,0)</f>
        <v>1</v>
      </c>
      <c r="L3386">
        <f>IF(_xll.ciqfunctions.udf.CIQ(A3386, "IQ_ASSET_TURNS") - _xll.ciqfunctions.udf.CIQ(A3386,"IQ_ASSET_TURNS", IQ_LTM-1) &gt; 1, 1,0)</f>
        <v>0</v>
      </c>
    </row>
    <row r="3387" spans="1:12" x14ac:dyDescent="0.25">
      <c r="A3387" t="s">
        <v>5039</v>
      </c>
      <c r="B3387" t="s">
        <v>5040</v>
      </c>
      <c r="C3387">
        <f>SUM(D3387:L3387)</f>
        <v>4</v>
      </c>
      <c r="D3387">
        <f>IF(_xll.ciqfunctions.udf.CIQ(A3387,"IQ_RETURN_ASSETS") &gt; 0,1,0)</f>
        <v>1</v>
      </c>
      <c r="E3387">
        <f>IF(_xll.ciqfunctions.udf.CIQ(A3387,"IQ_UNLEVERED_FCF") + _xll.ciqfunctions.udf.CIQ(A3387,"IQ_CAPEX")  &gt; 0, 1, 0)</f>
        <v>1</v>
      </c>
      <c r="F3387">
        <f>IF(_xll.ciqfunctions.udf.CIQ(A3387,"IQ_RETURN_ASSETS") - _xll.ciqfunctions.udf.CIQ(A3387,"IQ_RETURN_ASSETS", IQ_LTM - 1) &gt; 0,1,0)</f>
        <v>0</v>
      </c>
      <c r="G3387">
        <f>IF((_xll.ciqfunctions.udf.CIQ(A3387,"IQ_UNLEVERED_FCF") + _xll.ciqfunctions.udf.CIQ(A3387,"IQ_CAPEX"))/_xll.ciqfunctions.udf.CIQ(A3387,"IQ_TOTAL_ASSETS") &gt; 0,1,0)</f>
        <v>1</v>
      </c>
      <c r="H3387">
        <f>IF(_xll.ciqfunctions.udf.CIQ(A3387,"IQ_LT_DEBT")/_xll.ciqfunctions.udf.CIQ(A3387,"IQ_TOTAL_ASSETS") - _xll.ciqfunctions.udf.CIQ(A3387,"IQ_LT_DEBT", IQ_LTM - 1)/_xll.ciqfunctions.udf.CIQ(A3387,"IQ_TOTAL_ASSETS", IQ_LTM - 1) &gt; 0,1,0)</f>
        <v>1</v>
      </c>
      <c r="I3387">
        <f>IF(_xll.ciqfunctions.udf.CIQ(A3387,"IQ_CURRENT_RATIO") - _xll.ciqfunctions.udf.CIQ(A3387,"IQ_CURRENT_RATIO", IQ_LTM - 1) &gt; 0,1,0)</f>
        <v>0</v>
      </c>
      <c r="J3387">
        <f>IF(_xll.ciqfunctions.udf.CIQ(A3387, "IQ_BASIC_WEIGHT") - _xll.ciqfunctions.udf.CIQ(A3387, "IQ_BASIC_WEIGHT", IQ_LTM - 1) &gt; 0, 0, 1)</f>
        <v>0</v>
      </c>
      <c r="K3387">
        <f>IF(_xll.ciqfunctions.udf.CIQ(A3387,"IQ_GROSS_MARGIN") - _xll.ciqfunctions.udf.CIQ(A3387,"IQ_GROSS_MARGIN",IQ_LTM-1) &gt; 1,1,0)</f>
        <v>0</v>
      </c>
      <c r="L3387">
        <f>IF(_xll.ciqfunctions.udf.CIQ(A3387, "IQ_ASSET_TURNS") - _xll.ciqfunctions.udf.CIQ(A3387,"IQ_ASSET_TURNS", IQ_LTM-1) &gt; 1, 1,0)</f>
        <v>0</v>
      </c>
    </row>
    <row r="3388" spans="1:12" x14ac:dyDescent="0.25">
      <c r="A3388" t="s">
        <v>5043</v>
      </c>
      <c r="B3388" t="s">
        <v>5044</v>
      </c>
      <c r="C3388">
        <f>SUM(D3388:L3388)</f>
        <v>4</v>
      </c>
      <c r="D3388">
        <f>IF(_xll.ciqfunctions.udf.CIQ(A3388,"IQ_RETURN_ASSETS") &gt; 0,1,0)</f>
        <v>0</v>
      </c>
      <c r="E3388">
        <f>IF(_xll.ciqfunctions.udf.CIQ(A3388,"IQ_UNLEVERED_FCF") + _xll.ciqfunctions.udf.CIQ(A3388,"IQ_CAPEX")  &gt; 0, 1, 0)</f>
        <v>1</v>
      </c>
      <c r="F3388">
        <f>IF(_xll.ciqfunctions.udf.CIQ(A3388,"IQ_RETURN_ASSETS") - _xll.ciqfunctions.udf.CIQ(A3388,"IQ_RETURN_ASSETS", IQ_LTM - 1) &gt; 0,1,0)</f>
        <v>1</v>
      </c>
      <c r="G3388">
        <f>IF((_xll.ciqfunctions.udf.CIQ(A3388,"IQ_UNLEVERED_FCF") + _xll.ciqfunctions.udf.CIQ(A3388,"IQ_CAPEX"))/_xll.ciqfunctions.udf.CIQ(A3388,"IQ_TOTAL_ASSETS") &gt; 0,1,0)</f>
        <v>1</v>
      </c>
      <c r="H3388">
        <f>IF(_xll.ciqfunctions.udf.CIQ(A3388,"IQ_LT_DEBT")/_xll.ciqfunctions.udf.CIQ(A3388,"IQ_TOTAL_ASSETS") - _xll.ciqfunctions.udf.CIQ(A3388,"IQ_LT_DEBT", IQ_LTM - 1)/_xll.ciqfunctions.udf.CIQ(A3388,"IQ_TOTAL_ASSETS", IQ_LTM - 1) &gt; 0,1,0)</f>
        <v>0</v>
      </c>
      <c r="I3388">
        <f>IF(_xll.ciqfunctions.udf.CIQ(A3388,"IQ_CURRENT_RATIO") - _xll.ciqfunctions.udf.CIQ(A3388,"IQ_CURRENT_RATIO", IQ_LTM - 1) &gt; 0,1,0)</f>
        <v>1</v>
      </c>
      <c r="J3388">
        <f>IF(_xll.ciqfunctions.udf.CIQ(A3388, "IQ_BASIC_WEIGHT") - _xll.ciqfunctions.udf.CIQ(A3388, "IQ_BASIC_WEIGHT", IQ_LTM - 1) &gt; 0, 0, 1)</f>
        <v>0</v>
      </c>
      <c r="K3388">
        <f>IF(_xll.ciqfunctions.udf.CIQ(A3388,"IQ_GROSS_MARGIN") - _xll.ciqfunctions.udf.CIQ(A3388,"IQ_GROSS_MARGIN",IQ_LTM-1) &gt; 1,1,0)</f>
        <v>0</v>
      </c>
      <c r="L3388">
        <f>IF(_xll.ciqfunctions.udf.CIQ(A3388, "IQ_ASSET_TURNS") - _xll.ciqfunctions.udf.CIQ(A3388,"IQ_ASSET_TURNS", IQ_LTM-1) &gt; 1, 1,0)</f>
        <v>0</v>
      </c>
    </row>
    <row r="3389" spans="1:12" x14ac:dyDescent="0.25">
      <c r="A3389" t="s">
        <v>5051</v>
      </c>
      <c r="B3389" t="s">
        <v>5052</v>
      </c>
      <c r="C3389">
        <f>SUM(D3389:L3389)</f>
        <v>4</v>
      </c>
      <c r="D3389">
        <f>IF(_xll.ciqfunctions.udf.CIQ(A3389,"IQ_RETURN_ASSETS") &gt; 0,1,0)</f>
        <v>1</v>
      </c>
      <c r="E3389">
        <f>IF(_xll.ciqfunctions.udf.CIQ(A3389,"IQ_UNLEVERED_FCF") + _xll.ciqfunctions.udf.CIQ(A3389,"IQ_CAPEX")  &gt; 0, 1, 0)</f>
        <v>0</v>
      </c>
      <c r="F3389">
        <f>IF(_xll.ciqfunctions.udf.CIQ(A3389,"IQ_RETURN_ASSETS") - _xll.ciqfunctions.udf.CIQ(A3389,"IQ_RETURN_ASSETS", IQ_LTM - 1) &gt; 0,1,0)</f>
        <v>1</v>
      </c>
      <c r="G3389">
        <f>IF((_xll.ciqfunctions.udf.CIQ(A3389,"IQ_UNLEVERED_FCF") + _xll.ciqfunctions.udf.CIQ(A3389,"IQ_CAPEX"))/_xll.ciqfunctions.udf.CIQ(A3389,"IQ_TOTAL_ASSETS") &gt; 0,1,0)</f>
        <v>0</v>
      </c>
      <c r="H3389">
        <f>IF(_xll.ciqfunctions.udf.CIQ(A3389,"IQ_LT_DEBT")/_xll.ciqfunctions.udf.CIQ(A3389,"IQ_TOTAL_ASSETS") - _xll.ciqfunctions.udf.CIQ(A3389,"IQ_LT_DEBT", IQ_LTM - 1)/_xll.ciqfunctions.udf.CIQ(A3389,"IQ_TOTAL_ASSETS", IQ_LTM - 1) &gt; 0,1,0)</f>
        <v>0</v>
      </c>
      <c r="I3389">
        <f>IF(_xll.ciqfunctions.udf.CIQ(A3389,"IQ_CURRENT_RATIO") - _xll.ciqfunctions.udf.CIQ(A3389,"IQ_CURRENT_RATIO", IQ_LTM - 1) &gt; 0,1,0)</f>
        <v>1</v>
      </c>
      <c r="J3389">
        <f>IF(_xll.ciqfunctions.udf.CIQ(A3389, "IQ_BASIC_WEIGHT") - _xll.ciqfunctions.udf.CIQ(A3389, "IQ_BASIC_WEIGHT", IQ_LTM - 1) &gt; 0, 0, 1)</f>
        <v>0</v>
      </c>
      <c r="K3389">
        <f>IF(_xll.ciqfunctions.udf.CIQ(A3389,"IQ_GROSS_MARGIN") - _xll.ciqfunctions.udf.CIQ(A3389,"IQ_GROSS_MARGIN",IQ_LTM-1) &gt; 1,1,0)</f>
        <v>1</v>
      </c>
      <c r="L3389">
        <f>IF(_xll.ciqfunctions.udf.CIQ(A3389, "IQ_ASSET_TURNS") - _xll.ciqfunctions.udf.CIQ(A3389,"IQ_ASSET_TURNS", IQ_LTM-1) &gt; 1, 1,0)</f>
        <v>0</v>
      </c>
    </row>
    <row r="3390" spans="1:12" x14ac:dyDescent="0.25">
      <c r="A3390" t="s">
        <v>5089</v>
      </c>
      <c r="B3390" t="s">
        <v>5090</v>
      </c>
      <c r="C3390">
        <f>SUM(D3390:L3390)</f>
        <v>4</v>
      </c>
      <c r="D3390">
        <f>IF(_xll.ciqfunctions.udf.CIQ(A3390,"IQ_RETURN_ASSETS") &gt; 0,1,0)</f>
        <v>1</v>
      </c>
      <c r="E3390">
        <f>IF(_xll.ciqfunctions.udf.CIQ(A3390,"IQ_UNLEVERED_FCF") + _xll.ciqfunctions.udf.CIQ(A3390,"IQ_CAPEX")  &gt; 0, 1, 0)</f>
        <v>0</v>
      </c>
      <c r="F3390">
        <f>IF(_xll.ciqfunctions.udf.CIQ(A3390,"IQ_RETURN_ASSETS") - _xll.ciqfunctions.udf.CIQ(A3390,"IQ_RETURN_ASSETS", IQ_LTM - 1) &gt; 0,1,0)</f>
        <v>1</v>
      </c>
      <c r="G3390">
        <f>IF((_xll.ciqfunctions.udf.CIQ(A3390,"IQ_UNLEVERED_FCF") + _xll.ciqfunctions.udf.CIQ(A3390,"IQ_CAPEX"))/_xll.ciqfunctions.udf.CIQ(A3390,"IQ_TOTAL_ASSETS") &gt; 0,1,0)</f>
        <v>0</v>
      </c>
      <c r="H3390">
        <f>IF(_xll.ciqfunctions.udf.CIQ(A3390,"IQ_LT_DEBT")/_xll.ciqfunctions.udf.CIQ(A3390,"IQ_TOTAL_ASSETS") - _xll.ciqfunctions.udf.CIQ(A3390,"IQ_LT_DEBT", IQ_LTM - 1)/_xll.ciqfunctions.udf.CIQ(A3390,"IQ_TOTAL_ASSETS", IQ_LTM - 1) &gt; 0,1,0)</f>
        <v>1</v>
      </c>
      <c r="I3390">
        <f>IF(_xll.ciqfunctions.udf.CIQ(A3390,"IQ_CURRENT_RATIO") - _xll.ciqfunctions.udf.CIQ(A3390,"IQ_CURRENT_RATIO", IQ_LTM - 1) &gt; 0,1,0)</f>
        <v>1</v>
      </c>
      <c r="J3390">
        <f>IF(_xll.ciqfunctions.udf.CIQ(A3390, "IQ_BASIC_WEIGHT") - _xll.ciqfunctions.udf.CIQ(A3390, "IQ_BASIC_WEIGHT", IQ_LTM - 1) &gt; 0, 0, 1)</f>
        <v>0</v>
      </c>
      <c r="K3390">
        <f>IF(_xll.ciqfunctions.udf.CIQ(A3390,"IQ_GROSS_MARGIN") - _xll.ciqfunctions.udf.CIQ(A3390,"IQ_GROSS_MARGIN",IQ_LTM-1) &gt; 1,1,0)</f>
        <v>0</v>
      </c>
      <c r="L3390">
        <f>IF(_xll.ciqfunctions.udf.CIQ(A3390, "IQ_ASSET_TURNS") - _xll.ciqfunctions.udf.CIQ(A3390,"IQ_ASSET_TURNS", IQ_LTM-1) &gt; 1, 1,0)</f>
        <v>0</v>
      </c>
    </row>
    <row r="3391" spans="1:12" x14ac:dyDescent="0.25">
      <c r="A3391" t="s">
        <v>5139</v>
      </c>
      <c r="B3391" t="s">
        <v>5140</v>
      </c>
      <c r="C3391">
        <f>SUM(D3391:L3391)</f>
        <v>4</v>
      </c>
      <c r="D3391">
        <f>IF(_xll.ciqfunctions.udf.CIQ(A3391,"IQ_RETURN_ASSETS") &gt; 0,1,0)</f>
        <v>0</v>
      </c>
      <c r="E3391">
        <f>IF(_xll.ciqfunctions.udf.CIQ(A3391,"IQ_UNLEVERED_FCF") + _xll.ciqfunctions.udf.CIQ(A3391,"IQ_CAPEX")  &gt; 0, 1, 0)</f>
        <v>0</v>
      </c>
      <c r="F3391">
        <f>IF(_xll.ciqfunctions.udf.CIQ(A3391,"IQ_RETURN_ASSETS") - _xll.ciqfunctions.udf.CIQ(A3391,"IQ_RETURN_ASSETS", IQ_LTM - 1) &gt; 0,1,0)</f>
        <v>1</v>
      </c>
      <c r="G3391">
        <f>IF((_xll.ciqfunctions.udf.CIQ(A3391,"IQ_UNLEVERED_FCF") + _xll.ciqfunctions.udf.CIQ(A3391,"IQ_CAPEX"))/_xll.ciqfunctions.udf.CIQ(A3391,"IQ_TOTAL_ASSETS") &gt; 0,1,0)</f>
        <v>0</v>
      </c>
      <c r="H3391">
        <f>IF(_xll.ciqfunctions.udf.CIQ(A3391,"IQ_LT_DEBT")/_xll.ciqfunctions.udf.CIQ(A3391,"IQ_TOTAL_ASSETS") - _xll.ciqfunctions.udf.CIQ(A3391,"IQ_LT_DEBT", IQ_LTM - 1)/_xll.ciqfunctions.udf.CIQ(A3391,"IQ_TOTAL_ASSETS", IQ_LTM - 1) &gt; 0,1,0)</f>
        <v>1</v>
      </c>
      <c r="I3391">
        <f>IF(_xll.ciqfunctions.udf.CIQ(A3391,"IQ_CURRENT_RATIO") - _xll.ciqfunctions.udf.CIQ(A3391,"IQ_CURRENT_RATIO", IQ_LTM - 1) &gt; 0,1,0)</f>
        <v>1</v>
      </c>
      <c r="J3391">
        <f>IF(_xll.ciqfunctions.udf.CIQ(A3391, "IQ_BASIC_WEIGHT") - _xll.ciqfunctions.udf.CIQ(A3391, "IQ_BASIC_WEIGHT", IQ_LTM - 1) &gt; 0, 0, 1)</f>
        <v>0</v>
      </c>
      <c r="K3391">
        <f>IF(_xll.ciqfunctions.udf.CIQ(A3391,"IQ_GROSS_MARGIN") - _xll.ciqfunctions.udf.CIQ(A3391,"IQ_GROSS_MARGIN",IQ_LTM-1) &gt; 1,1,0)</f>
        <v>1</v>
      </c>
      <c r="L3391">
        <f>IF(_xll.ciqfunctions.udf.CIQ(A3391, "IQ_ASSET_TURNS") - _xll.ciqfunctions.udf.CIQ(A3391,"IQ_ASSET_TURNS", IQ_LTM-1) &gt; 1, 1,0)</f>
        <v>0</v>
      </c>
    </row>
    <row r="3392" spans="1:12" x14ac:dyDescent="0.25">
      <c r="A3392" t="s">
        <v>5153</v>
      </c>
      <c r="B3392" t="s">
        <v>5154</v>
      </c>
      <c r="C3392">
        <f>SUM(D3392:L3392)</f>
        <v>4</v>
      </c>
      <c r="D3392">
        <f>IF(_xll.ciqfunctions.udf.CIQ(A3392,"IQ_RETURN_ASSETS") &gt; 0,1,0)</f>
        <v>1</v>
      </c>
      <c r="E3392">
        <f>IF(_xll.ciqfunctions.udf.CIQ(A3392,"IQ_UNLEVERED_FCF") + _xll.ciqfunctions.udf.CIQ(A3392,"IQ_CAPEX")  &gt; 0, 1, 0)</f>
        <v>0</v>
      </c>
      <c r="F3392">
        <f>IF(_xll.ciqfunctions.udf.CIQ(A3392,"IQ_RETURN_ASSETS") - _xll.ciqfunctions.udf.CIQ(A3392,"IQ_RETURN_ASSETS", IQ_LTM - 1) &gt; 0,1,0)</f>
        <v>1</v>
      </c>
      <c r="G3392">
        <f>IF((_xll.ciqfunctions.udf.CIQ(A3392,"IQ_UNLEVERED_FCF") + _xll.ciqfunctions.udf.CIQ(A3392,"IQ_CAPEX"))/_xll.ciqfunctions.udf.CIQ(A3392,"IQ_TOTAL_ASSETS") &gt; 0,1,0)</f>
        <v>0</v>
      </c>
      <c r="H3392">
        <f>IF(_xll.ciqfunctions.udf.CIQ(A3392,"IQ_LT_DEBT")/_xll.ciqfunctions.udf.CIQ(A3392,"IQ_TOTAL_ASSETS") - _xll.ciqfunctions.udf.CIQ(A3392,"IQ_LT_DEBT", IQ_LTM - 1)/_xll.ciqfunctions.udf.CIQ(A3392,"IQ_TOTAL_ASSETS", IQ_LTM - 1) &gt; 0,1,0)</f>
        <v>1</v>
      </c>
      <c r="I3392">
        <f>IF(_xll.ciqfunctions.udf.CIQ(A3392,"IQ_CURRENT_RATIO") - _xll.ciqfunctions.udf.CIQ(A3392,"IQ_CURRENT_RATIO", IQ_LTM - 1) &gt; 0,1,0)</f>
        <v>1</v>
      </c>
      <c r="J3392">
        <f>IF(_xll.ciqfunctions.udf.CIQ(A3392, "IQ_BASIC_WEIGHT") - _xll.ciqfunctions.udf.CIQ(A3392, "IQ_BASIC_WEIGHT", IQ_LTM - 1) &gt; 0, 0, 1)</f>
        <v>0</v>
      </c>
      <c r="K3392">
        <f>IF(_xll.ciqfunctions.udf.CIQ(A3392,"IQ_GROSS_MARGIN") - _xll.ciqfunctions.udf.CIQ(A3392,"IQ_GROSS_MARGIN",IQ_LTM-1) &gt; 1,1,0)</f>
        <v>0</v>
      </c>
      <c r="L3392">
        <f>IF(_xll.ciqfunctions.udf.CIQ(A3392, "IQ_ASSET_TURNS") - _xll.ciqfunctions.udf.CIQ(A3392,"IQ_ASSET_TURNS", IQ_LTM-1) &gt; 1, 1,0)</f>
        <v>0</v>
      </c>
    </row>
    <row r="3393" spans="1:12" x14ac:dyDescent="0.25">
      <c r="A3393" t="s">
        <v>5161</v>
      </c>
      <c r="B3393" t="s">
        <v>5162</v>
      </c>
      <c r="C3393">
        <f>SUM(D3393:L3393)</f>
        <v>4</v>
      </c>
      <c r="D3393">
        <f>IF(_xll.ciqfunctions.udf.CIQ(A3393,"IQ_RETURN_ASSETS") &gt; 0,1,0)</f>
        <v>1</v>
      </c>
      <c r="E3393">
        <f>IF(_xll.ciqfunctions.udf.CIQ(A3393,"IQ_UNLEVERED_FCF") + _xll.ciqfunctions.udf.CIQ(A3393,"IQ_CAPEX")  &gt; 0, 1, 0)</f>
        <v>1</v>
      </c>
      <c r="F3393">
        <f>IF(_xll.ciqfunctions.udf.CIQ(A3393,"IQ_RETURN_ASSETS") - _xll.ciqfunctions.udf.CIQ(A3393,"IQ_RETURN_ASSETS", IQ_LTM - 1) &gt; 0,1,0)</f>
        <v>0</v>
      </c>
      <c r="G3393">
        <f>IF((_xll.ciqfunctions.udf.CIQ(A3393,"IQ_UNLEVERED_FCF") + _xll.ciqfunctions.udf.CIQ(A3393,"IQ_CAPEX"))/_xll.ciqfunctions.udf.CIQ(A3393,"IQ_TOTAL_ASSETS") &gt; 0,1,0)</f>
        <v>1</v>
      </c>
      <c r="H3393">
        <f>IF(_xll.ciqfunctions.udf.CIQ(A3393,"IQ_LT_DEBT")/_xll.ciqfunctions.udf.CIQ(A3393,"IQ_TOTAL_ASSETS") - _xll.ciqfunctions.udf.CIQ(A3393,"IQ_LT_DEBT", IQ_LTM - 1)/_xll.ciqfunctions.udf.CIQ(A3393,"IQ_TOTAL_ASSETS", IQ_LTM - 1) &gt; 0,1,0)</f>
        <v>1</v>
      </c>
      <c r="I3393">
        <f>IF(_xll.ciqfunctions.udf.CIQ(A3393,"IQ_CURRENT_RATIO") - _xll.ciqfunctions.udf.CIQ(A3393,"IQ_CURRENT_RATIO", IQ_LTM - 1) &gt; 0,1,0)</f>
        <v>0</v>
      </c>
      <c r="J3393">
        <f>IF(_xll.ciqfunctions.udf.CIQ(A3393, "IQ_BASIC_WEIGHT") - _xll.ciqfunctions.udf.CIQ(A3393, "IQ_BASIC_WEIGHT", IQ_LTM - 1) &gt; 0, 0, 1)</f>
        <v>0</v>
      </c>
      <c r="K3393">
        <f>IF(_xll.ciqfunctions.udf.CIQ(A3393,"IQ_GROSS_MARGIN") - _xll.ciqfunctions.udf.CIQ(A3393,"IQ_GROSS_MARGIN",IQ_LTM-1) &gt; 1,1,0)</f>
        <v>0</v>
      </c>
      <c r="L3393">
        <f>IF(_xll.ciqfunctions.udf.CIQ(A3393, "IQ_ASSET_TURNS") - _xll.ciqfunctions.udf.CIQ(A3393,"IQ_ASSET_TURNS", IQ_LTM-1) &gt; 1, 1,0)</f>
        <v>0</v>
      </c>
    </row>
    <row r="3394" spans="1:12" x14ac:dyDescent="0.25">
      <c r="A3394" t="s">
        <v>5168</v>
      </c>
      <c r="B3394" t="s">
        <v>5169</v>
      </c>
      <c r="C3394">
        <f>SUM(D3394:L3394)</f>
        <v>4</v>
      </c>
      <c r="D3394">
        <f>IF(_xll.ciqfunctions.udf.CIQ(A3394,"IQ_RETURN_ASSETS") &gt; 0,1,0)</f>
        <v>0</v>
      </c>
      <c r="E3394">
        <f>IF(_xll.ciqfunctions.udf.CIQ(A3394,"IQ_UNLEVERED_FCF") + _xll.ciqfunctions.udf.CIQ(A3394,"IQ_CAPEX")  &gt; 0, 1, 0)</f>
        <v>1</v>
      </c>
      <c r="F3394">
        <f>IF(_xll.ciqfunctions.udf.CIQ(A3394,"IQ_RETURN_ASSETS") - _xll.ciqfunctions.udf.CIQ(A3394,"IQ_RETURN_ASSETS", IQ_LTM - 1) &gt; 0,1,0)</f>
        <v>0</v>
      </c>
      <c r="G3394">
        <f>IF((_xll.ciqfunctions.udf.CIQ(A3394,"IQ_UNLEVERED_FCF") + _xll.ciqfunctions.udf.CIQ(A3394,"IQ_CAPEX"))/_xll.ciqfunctions.udf.CIQ(A3394,"IQ_TOTAL_ASSETS") &gt; 0,1,0)</f>
        <v>1</v>
      </c>
      <c r="H3394">
        <f>IF(_xll.ciqfunctions.udf.CIQ(A3394,"IQ_LT_DEBT")/_xll.ciqfunctions.udf.CIQ(A3394,"IQ_TOTAL_ASSETS") - _xll.ciqfunctions.udf.CIQ(A3394,"IQ_LT_DEBT", IQ_LTM - 1)/_xll.ciqfunctions.udf.CIQ(A3394,"IQ_TOTAL_ASSETS", IQ_LTM - 1) &gt; 0,1,0)</f>
        <v>1</v>
      </c>
      <c r="I3394">
        <f>IF(_xll.ciqfunctions.udf.CIQ(A3394,"IQ_CURRENT_RATIO") - _xll.ciqfunctions.udf.CIQ(A3394,"IQ_CURRENT_RATIO", IQ_LTM - 1) &gt; 0,1,0)</f>
        <v>0</v>
      </c>
      <c r="J3394">
        <f>IF(_xll.ciqfunctions.udf.CIQ(A3394, "IQ_BASIC_WEIGHT") - _xll.ciqfunctions.udf.CIQ(A3394, "IQ_BASIC_WEIGHT", IQ_LTM - 1) &gt; 0, 0, 1)</f>
        <v>0</v>
      </c>
      <c r="K3394">
        <f>IF(_xll.ciqfunctions.udf.CIQ(A3394,"IQ_GROSS_MARGIN") - _xll.ciqfunctions.udf.CIQ(A3394,"IQ_GROSS_MARGIN",IQ_LTM-1) &gt; 1,1,0)</f>
        <v>1</v>
      </c>
      <c r="L3394">
        <f>IF(_xll.ciqfunctions.udf.CIQ(A3394, "IQ_ASSET_TURNS") - _xll.ciqfunctions.udf.CIQ(A3394,"IQ_ASSET_TURNS", IQ_LTM-1) &gt; 1, 1,0)</f>
        <v>0</v>
      </c>
    </row>
    <row r="3395" spans="1:12" x14ac:dyDescent="0.25">
      <c r="A3395" t="s">
        <v>5201</v>
      </c>
      <c r="B3395" t="s">
        <v>5202</v>
      </c>
      <c r="C3395">
        <f>SUM(D3395:L3395)</f>
        <v>4</v>
      </c>
      <c r="D3395">
        <f>IF(_xll.ciqfunctions.udf.CIQ(A3395,"IQ_RETURN_ASSETS") &gt; 0,1,0)</f>
        <v>0</v>
      </c>
      <c r="E3395">
        <f>IF(_xll.ciqfunctions.udf.CIQ(A3395,"IQ_UNLEVERED_FCF") + _xll.ciqfunctions.udf.CIQ(A3395,"IQ_CAPEX")  &gt; 0, 1, 0)</f>
        <v>1</v>
      </c>
      <c r="F3395">
        <f>IF(_xll.ciqfunctions.udf.CIQ(A3395,"IQ_RETURN_ASSETS") - _xll.ciqfunctions.udf.CIQ(A3395,"IQ_RETURN_ASSETS", IQ_LTM - 1) &gt; 0,1,0)</f>
        <v>1</v>
      </c>
      <c r="G3395">
        <f>IF((_xll.ciqfunctions.udf.CIQ(A3395,"IQ_UNLEVERED_FCF") + _xll.ciqfunctions.udf.CIQ(A3395,"IQ_CAPEX"))/_xll.ciqfunctions.udf.CIQ(A3395,"IQ_TOTAL_ASSETS") &gt; 0,1,0)</f>
        <v>1</v>
      </c>
      <c r="H3395">
        <f>IF(_xll.ciqfunctions.udf.CIQ(A3395,"IQ_LT_DEBT")/_xll.ciqfunctions.udf.CIQ(A3395,"IQ_TOTAL_ASSETS") - _xll.ciqfunctions.udf.CIQ(A3395,"IQ_LT_DEBT", IQ_LTM - 1)/_xll.ciqfunctions.udf.CIQ(A3395,"IQ_TOTAL_ASSETS", IQ_LTM - 1) &gt; 0,1,0)</f>
        <v>0</v>
      </c>
      <c r="I3395">
        <f>IF(_xll.ciqfunctions.udf.CIQ(A3395,"IQ_CURRENT_RATIO") - _xll.ciqfunctions.udf.CIQ(A3395,"IQ_CURRENT_RATIO", IQ_LTM - 1) &gt; 0,1,0)</f>
        <v>1</v>
      </c>
      <c r="J3395">
        <f>IF(_xll.ciqfunctions.udf.CIQ(A3395, "IQ_BASIC_WEIGHT") - _xll.ciqfunctions.udf.CIQ(A3395, "IQ_BASIC_WEIGHT", IQ_LTM - 1) &gt; 0, 0, 1)</f>
        <v>0</v>
      </c>
      <c r="K3395">
        <f>IF(_xll.ciqfunctions.udf.CIQ(A3395,"IQ_GROSS_MARGIN") - _xll.ciqfunctions.udf.CIQ(A3395,"IQ_GROSS_MARGIN",IQ_LTM-1) &gt; 1,1,0)</f>
        <v>0</v>
      </c>
      <c r="L3395">
        <f>IF(_xll.ciqfunctions.udf.CIQ(A3395, "IQ_ASSET_TURNS") - _xll.ciqfunctions.udf.CIQ(A3395,"IQ_ASSET_TURNS", IQ_LTM-1) &gt; 1, 1,0)</f>
        <v>0</v>
      </c>
    </row>
    <row r="3396" spans="1:12" x14ac:dyDescent="0.25">
      <c r="A3396" t="s">
        <v>5215</v>
      </c>
      <c r="B3396" t="s">
        <v>5216</v>
      </c>
      <c r="C3396">
        <f>SUM(D3396:L3396)</f>
        <v>4</v>
      </c>
      <c r="D3396">
        <f>IF(_xll.ciqfunctions.udf.CIQ(A3396,"IQ_RETURN_ASSETS") &gt; 0,1,0)</f>
        <v>1</v>
      </c>
      <c r="E3396">
        <f>IF(_xll.ciqfunctions.udf.CIQ(A3396,"IQ_UNLEVERED_FCF") + _xll.ciqfunctions.udf.CIQ(A3396,"IQ_CAPEX")  &gt; 0, 1, 0)</f>
        <v>0</v>
      </c>
      <c r="F3396">
        <f>IF(_xll.ciqfunctions.udf.CIQ(A3396,"IQ_RETURN_ASSETS") - _xll.ciqfunctions.udf.CIQ(A3396,"IQ_RETURN_ASSETS", IQ_LTM - 1) &gt; 0,1,0)</f>
        <v>1</v>
      </c>
      <c r="G3396">
        <f>IF((_xll.ciqfunctions.udf.CIQ(A3396,"IQ_UNLEVERED_FCF") + _xll.ciqfunctions.udf.CIQ(A3396,"IQ_CAPEX"))/_xll.ciqfunctions.udf.CIQ(A3396,"IQ_TOTAL_ASSETS") &gt; 0,1,0)</f>
        <v>0</v>
      </c>
      <c r="H3396">
        <f>IF(_xll.ciqfunctions.udf.CIQ(A3396,"IQ_LT_DEBT")/_xll.ciqfunctions.udf.CIQ(A3396,"IQ_TOTAL_ASSETS") - _xll.ciqfunctions.udf.CIQ(A3396,"IQ_LT_DEBT", IQ_LTM - 1)/_xll.ciqfunctions.udf.CIQ(A3396,"IQ_TOTAL_ASSETS", IQ_LTM - 1) &gt; 0,1,0)</f>
        <v>0</v>
      </c>
      <c r="I3396">
        <f>IF(_xll.ciqfunctions.udf.CIQ(A3396,"IQ_CURRENT_RATIO") - _xll.ciqfunctions.udf.CIQ(A3396,"IQ_CURRENT_RATIO", IQ_LTM - 1) &gt; 0,1,0)</f>
        <v>1</v>
      </c>
      <c r="J3396">
        <f>IF(_xll.ciqfunctions.udf.CIQ(A3396, "IQ_BASIC_WEIGHT") - _xll.ciqfunctions.udf.CIQ(A3396, "IQ_BASIC_WEIGHT", IQ_LTM - 1) &gt; 0, 0, 1)</f>
        <v>0</v>
      </c>
      <c r="K3396">
        <f>IF(_xll.ciqfunctions.udf.CIQ(A3396,"IQ_GROSS_MARGIN") - _xll.ciqfunctions.udf.CIQ(A3396,"IQ_GROSS_MARGIN",IQ_LTM-1) &gt; 1,1,0)</f>
        <v>1</v>
      </c>
      <c r="L3396">
        <f>IF(_xll.ciqfunctions.udf.CIQ(A3396, "IQ_ASSET_TURNS") - _xll.ciqfunctions.udf.CIQ(A3396,"IQ_ASSET_TURNS", IQ_LTM-1) &gt; 1, 1,0)</f>
        <v>0</v>
      </c>
    </row>
    <row r="3397" spans="1:12" x14ac:dyDescent="0.25">
      <c r="A3397" t="s">
        <v>5225</v>
      </c>
      <c r="B3397" t="s">
        <v>5224</v>
      </c>
      <c r="C3397">
        <f>SUM(D3397:L3397)</f>
        <v>4</v>
      </c>
      <c r="D3397">
        <f>IF(_xll.ciqfunctions.udf.CIQ(A3397,"IQ_RETURN_ASSETS") &gt; 0,1,0)</f>
        <v>1</v>
      </c>
      <c r="E3397">
        <f>IF(_xll.ciqfunctions.udf.CIQ(A3397,"IQ_UNLEVERED_FCF") + _xll.ciqfunctions.udf.CIQ(A3397,"IQ_CAPEX")  &gt; 0, 1, 0)</f>
        <v>1</v>
      </c>
      <c r="F3397">
        <f>IF(_xll.ciqfunctions.udf.CIQ(A3397,"IQ_RETURN_ASSETS") - _xll.ciqfunctions.udf.CIQ(A3397,"IQ_RETURN_ASSETS", IQ_LTM - 1) &gt; 0,1,0)</f>
        <v>1</v>
      </c>
      <c r="G3397">
        <f>IF((_xll.ciqfunctions.udf.CIQ(A3397,"IQ_UNLEVERED_FCF") + _xll.ciqfunctions.udf.CIQ(A3397,"IQ_CAPEX"))/_xll.ciqfunctions.udf.CIQ(A3397,"IQ_TOTAL_ASSETS") &gt; 0,1,0)</f>
        <v>1</v>
      </c>
      <c r="H3397">
        <f>IF(_xll.ciqfunctions.udf.CIQ(A3397,"IQ_LT_DEBT")/_xll.ciqfunctions.udf.CIQ(A3397,"IQ_TOTAL_ASSETS") - _xll.ciqfunctions.udf.CIQ(A3397,"IQ_LT_DEBT", IQ_LTM - 1)/_xll.ciqfunctions.udf.CIQ(A3397,"IQ_TOTAL_ASSETS", IQ_LTM - 1) &gt; 0,1,0)</f>
        <v>0</v>
      </c>
      <c r="I3397">
        <f>IF(_xll.ciqfunctions.udf.CIQ(A3397,"IQ_CURRENT_RATIO") - _xll.ciqfunctions.udf.CIQ(A3397,"IQ_CURRENT_RATIO", IQ_LTM - 1) &gt; 0,1,0)</f>
        <v>0</v>
      </c>
      <c r="J3397">
        <f>IF(_xll.ciqfunctions.udf.CIQ(A3397, "IQ_BASIC_WEIGHT") - _xll.ciqfunctions.udf.CIQ(A3397, "IQ_BASIC_WEIGHT", IQ_LTM - 1) &gt; 0, 0, 1)</f>
        <v>0</v>
      </c>
      <c r="K3397">
        <f>IF(_xll.ciqfunctions.udf.CIQ(A3397,"IQ_GROSS_MARGIN") - _xll.ciqfunctions.udf.CIQ(A3397,"IQ_GROSS_MARGIN",IQ_LTM-1) &gt; 1,1,0)</f>
        <v>0</v>
      </c>
      <c r="L3397">
        <f>IF(_xll.ciqfunctions.udf.CIQ(A3397, "IQ_ASSET_TURNS") - _xll.ciqfunctions.udf.CIQ(A3397,"IQ_ASSET_TURNS", IQ_LTM-1) &gt; 1, 1,0)</f>
        <v>0</v>
      </c>
    </row>
    <row r="3398" spans="1:12" x14ac:dyDescent="0.25">
      <c r="A3398" t="s">
        <v>5226</v>
      </c>
      <c r="B3398" t="s">
        <v>5227</v>
      </c>
      <c r="C3398">
        <f>SUM(D3398:L3398)</f>
        <v>4</v>
      </c>
      <c r="D3398">
        <f>IF(_xll.ciqfunctions.udf.CIQ(A3398,"IQ_RETURN_ASSETS") &gt; 0,1,0)</f>
        <v>0</v>
      </c>
      <c r="E3398">
        <f>IF(_xll.ciqfunctions.udf.CIQ(A3398,"IQ_UNLEVERED_FCF") + _xll.ciqfunctions.udf.CIQ(A3398,"IQ_CAPEX")  &gt; 0, 1, 0)</f>
        <v>0</v>
      </c>
      <c r="F3398">
        <f>IF(_xll.ciqfunctions.udf.CIQ(A3398,"IQ_RETURN_ASSETS") - _xll.ciqfunctions.udf.CIQ(A3398,"IQ_RETURN_ASSETS", IQ_LTM - 1) &gt; 0,1,0)</f>
        <v>1</v>
      </c>
      <c r="G3398">
        <f>IF((_xll.ciqfunctions.udf.CIQ(A3398,"IQ_UNLEVERED_FCF") + _xll.ciqfunctions.udf.CIQ(A3398,"IQ_CAPEX"))/_xll.ciqfunctions.udf.CIQ(A3398,"IQ_TOTAL_ASSETS") &gt; 0,1,0)</f>
        <v>0</v>
      </c>
      <c r="H3398">
        <f>IF(_xll.ciqfunctions.udf.CIQ(A3398,"IQ_LT_DEBT")/_xll.ciqfunctions.udf.CIQ(A3398,"IQ_TOTAL_ASSETS") - _xll.ciqfunctions.udf.CIQ(A3398,"IQ_LT_DEBT", IQ_LTM - 1)/_xll.ciqfunctions.udf.CIQ(A3398,"IQ_TOTAL_ASSETS", IQ_LTM - 1) &gt; 0,1,0)</f>
        <v>1</v>
      </c>
      <c r="I3398">
        <f>IF(_xll.ciqfunctions.udf.CIQ(A3398,"IQ_CURRENT_RATIO") - _xll.ciqfunctions.udf.CIQ(A3398,"IQ_CURRENT_RATIO", IQ_LTM - 1) &gt; 0,1,0)</f>
        <v>1</v>
      </c>
      <c r="J3398">
        <f>IF(_xll.ciqfunctions.udf.CIQ(A3398, "IQ_BASIC_WEIGHT") - _xll.ciqfunctions.udf.CIQ(A3398, "IQ_BASIC_WEIGHT", IQ_LTM - 1) &gt; 0, 0, 1)</f>
        <v>0</v>
      </c>
      <c r="K3398">
        <f>IF(_xll.ciqfunctions.udf.CIQ(A3398,"IQ_GROSS_MARGIN") - _xll.ciqfunctions.udf.CIQ(A3398,"IQ_GROSS_MARGIN",IQ_LTM-1) &gt; 1,1,0)</f>
        <v>1</v>
      </c>
      <c r="L3398">
        <f>IF(_xll.ciqfunctions.udf.CIQ(A3398, "IQ_ASSET_TURNS") - _xll.ciqfunctions.udf.CIQ(A3398,"IQ_ASSET_TURNS", IQ_LTM-1) &gt; 1, 1,0)</f>
        <v>0</v>
      </c>
    </row>
    <row r="3399" spans="1:12" x14ac:dyDescent="0.25">
      <c r="A3399" t="s">
        <v>5236</v>
      </c>
      <c r="B3399" t="s">
        <v>5237</v>
      </c>
      <c r="C3399">
        <f>SUM(D3399:L3399)</f>
        <v>4</v>
      </c>
      <c r="D3399">
        <f>IF(_xll.ciqfunctions.udf.CIQ(A3399,"IQ_RETURN_ASSETS") &gt; 0,1,0)</f>
        <v>1</v>
      </c>
      <c r="E3399">
        <f>IF(_xll.ciqfunctions.udf.CIQ(A3399,"IQ_UNLEVERED_FCF") + _xll.ciqfunctions.udf.CIQ(A3399,"IQ_CAPEX")  &gt; 0, 1, 0)</f>
        <v>1</v>
      </c>
      <c r="F3399">
        <f>IF(_xll.ciqfunctions.udf.CIQ(A3399,"IQ_RETURN_ASSETS") - _xll.ciqfunctions.udf.CIQ(A3399,"IQ_RETURN_ASSETS", IQ_LTM - 1) &gt; 0,1,0)</f>
        <v>1</v>
      </c>
      <c r="G3399">
        <f>IF((_xll.ciqfunctions.udf.CIQ(A3399,"IQ_UNLEVERED_FCF") + _xll.ciqfunctions.udf.CIQ(A3399,"IQ_CAPEX"))/_xll.ciqfunctions.udf.CIQ(A3399,"IQ_TOTAL_ASSETS") &gt; 0,1,0)</f>
        <v>1</v>
      </c>
      <c r="H3399">
        <f>IF(_xll.ciqfunctions.udf.CIQ(A3399,"IQ_LT_DEBT")/_xll.ciqfunctions.udf.CIQ(A3399,"IQ_TOTAL_ASSETS") - _xll.ciqfunctions.udf.CIQ(A3399,"IQ_LT_DEBT", IQ_LTM - 1)/_xll.ciqfunctions.udf.CIQ(A3399,"IQ_TOTAL_ASSETS", IQ_LTM - 1) &gt; 0,1,0)</f>
        <v>0</v>
      </c>
      <c r="I3399">
        <f>IF(_xll.ciqfunctions.udf.CIQ(A3399,"IQ_CURRENT_RATIO") - _xll.ciqfunctions.udf.CIQ(A3399,"IQ_CURRENT_RATIO", IQ_LTM - 1) &gt; 0,1,0)</f>
        <v>0</v>
      </c>
      <c r="J3399">
        <f>IF(_xll.ciqfunctions.udf.CIQ(A3399, "IQ_BASIC_WEIGHT") - _xll.ciqfunctions.udf.CIQ(A3399, "IQ_BASIC_WEIGHT", IQ_LTM - 1) &gt; 0, 0, 1)</f>
        <v>0</v>
      </c>
      <c r="K3399">
        <f>IF(_xll.ciqfunctions.udf.CIQ(A3399,"IQ_GROSS_MARGIN") - _xll.ciqfunctions.udf.CIQ(A3399,"IQ_GROSS_MARGIN",IQ_LTM-1) &gt; 1,1,0)</f>
        <v>0</v>
      </c>
      <c r="L3399">
        <f>IF(_xll.ciqfunctions.udf.CIQ(A3399, "IQ_ASSET_TURNS") - _xll.ciqfunctions.udf.CIQ(A3399,"IQ_ASSET_TURNS", IQ_LTM-1) &gt; 1, 1,0)</f>
        <v>0</v>
      </c>
    </row>
    <row r="3400" spans="1:12" x14ac:dyDescent="0.25">
      <c r="A3400" t="s">
        <v>5248</v>
      </c>
      <c r="B3400" t="s">
        <v>5249</v>
      </c>
      <c r="C3400">
        <f>SUM(D3400:L3400)</f>
        <v>4</v>
      </c>
      <c r="D3400">
        <f>IF(_xll.ciqfunctions.udf.CIQ(A3400,"IQ_RETURN_ASSETS") &gt; 0,1,0)</f>
        <v>0</v>
      </c>
      <c r="E3400">
        <f>IF(_xll.ciqfunctions.udf.CIQ(A3400,"IQ_UNLEVERED_FCF") + _xll.ciqfunctions.udf.CIQ(A3400,"IQ_CAPEX")  &gt; 0, 1, 0)</f>
        <v>0</v>
      </c>
      <c r="F3400">
        <f>IF(_xll.ciqfunctions.udf.CIQ(A3400,"IQ_RETURN_ASSETS") - _xll.ciqfunctions.udf.CIQ(A3400,"IQ_RETURN_ASSETS", IQ_LTM - 1) &gt; 0,1,0)</f>
        <v>1</v>
      </c>
      <c r="G3400">
        <f>IF((_xll.ciqfunctions.udf.CIQ(A3400,"IQ_UNLEVERED_FCF") + _xll.ciqfunctions.udf.CIQ(A3400,"IQ_CAPEX"))/_xll.ciqfunctions.udf.CIQ(A3400,"IQ_TOTAL_ASSETS") &gt; 0,1,0)</f>
        <v>0</v>
      </c>
      <c r="H3400">
        <f>IF(_xll.ciqfunctions.udf.CIQ(A3400,"IQ_LT_DEBT")/_xll.ciqfunctions.udf.CIQ(A3400,"IQ_TOTAL_ASSETS") - _xll.ciqfunctions.udf.CIQ(A3400,"IQ_LT_DEBT", IQ_LTM - 1)/_xll.ciqfunctions.udf.CIQ(A3400,"IQ_TOTAL_ASSETS", IQ_LTM - 1) &gt; 0,1,0)</f>
        <v>1</v>
      </c>
      <c r="I3400">
        <f>IF(_xll.ciqfunctions.udf.CIQ(A3400,"IQ_CURRENT_RATIO") - _xll.ciqfunctions.udf.CIQ(A3400,"IQ_CURRENT_RATIO", IQ_LTM - 1) &gt; 0,1,0)</f>
        <v>1</v>
      </c>
      <c r="J3400">
        <f>IF(_xll.ciqfunctions.udf.CIQ(A3400, "IQ_BASIC_WEIGHT") - _xll.ciqfunctions.udf.CIQ(A3400, "IQ_BASIC_WEIGHT", IQ_LTM - 1) &gt; 0, 0, 1)</f>
        <v>0</v>
      </c>
      <c r="K3400">
        <f>IF(_xll.ciqfunctions.udf.CIQ(A3400,"IQ_GROSS_MARGIN") - _xll.ciqfunctions.udf.CIQ(A3400,"IQ_GROSS_MARGIN",IQ_LTM-1) &gt; 1,1,0)</f>
        <v>1</v>
      </c>
      <c r="L3400">
        <f>IF(_xll.ciqfunctions.udf.CIQ(A3400, "IQ_ASSET_TURNS") - _xll.ciqfunctions.udf.CIQ(A3400,"IQ_ASSET_TURNS", IQ_LTM-1) &gt; 1, 1,0)</f>
        <v>0</v>
      </c>
    </row>
    <row r="3401" spans="1:12" x14ac:dyDescent="0.25">
      <c r="A3401" t="s">
        <v>5274</v>
      </c>
      <c r="B3401" t="s">
        <v>5275</v>
      </c>
      <c r="C3401">
        <f>SUM(D3401:L3401)</f>
        <v>4</v>
      </c>
      <c r="D3401">
        <f>IF(_xll.ciqfunctions.udf.CIQ(A3401,"IQ_RETURN_ASSETS") &gt; 0,1,0)</f>
        <v>1</v>
      </c>
      <c r="E3401">
        <f>IF(_xll.ciqfunctions.udf.CIQ(A3401,"IQ_UNLEVERED_FCF") + _xll.ciqfunctions.udf.CIQ(A3401,"IQ_CAPEX")  &gt; 0, 1, 0)</f>
        <v>1</v>
      </c>
      <c r="F3401">
        <f>IF(_xll.ciqfunctions.udf.CIQ(A3401,"IQ_RETURN_ASSETS") - _xll.ciqfunctions.udf.CIQ(A3401,"IQ_RETURN_ASSETS", IQ_LTM - 1) &gt; 0,1,0)</f>
        <v>1</v>
      </c>
      <c r="G3401">
        <f>IF((_xll.ciqfunctions.udf.CIQ(A3401,"IQ_UNLEVERED_FCF") + _xll.ciqfunctions.udf.CIQ(A3401,"IQ_CAPEX"))/_xll.ciqfunctions.udf.CIQ(A3401,"IQ_TOTAL_ASSETS") &gt; 0,1,0)</f>
        <v>1</v>
      </c>
      <c r="H3401">
        <f>IF(_xll.ciqfunctions.udf.CIQ(A3401,"IQ_LT_DEBT")/_xll.ciqfunctions.udf.CIQ(A3401,"IQ_TOTAL_ASSETS") - _xll.ciqfunctions.udf.CIQ(A3401,"IQ_LT_DEBT", IQ_LTM - 1)/_xll.ciqfunctions.udf.CIQ(A3401,"IQ_TOTAL_ASSETS", IQ_LTM - 1) &gt; 0,1,0)</f>
        <v>0</v>
      </c>
      <c r="I3401">
        <f>IF(_xll.ciqfunctions.udf.CIQ(A3401,"IQ_CURRENT_RATIO") - _xll.ciqfunctions.udf.CIQ(A3401,"IQ_CURRENT_RATIO", IQ_LTM - 1) &gt; 0,1,0)</f>
        <v>0</v>
      </c>
      <c r="J3401">
        <f>IF(_xll.ciqfunctions.udf.CIQ(A3401, "IQ_BASIC_WEIGHT") - _xll.ciqfunctions.udf.CIQ(A3401, "IQ_BASIC_WEIGHT", IQ_LTM - 1) &gt; 0, 0, 1)</f>
        <v>0</v>
      </c>
      <c r="K3401">
        <f>IF(_xll.ciqfunctions.udf.CIQ(A3401,"IQ_GROSS_MARGIN") - _xll.ciqfunctions.udf.CIQ(A3401,"IQ_GROSS_MARGIN",IQ_LTM-1) &gt; 1,1,0)</f>
        <v>0</v>
      </c>
      <c r="L3401">
        <f>IF(_xll.ciqfunctions.udf.CIQ(A3401, "IQ_ASSET_TURNS") - _xll.ciqfunctions.udf.CIQ(A3401,"IQ_ASSET_TURNS", IQ_LTM-1) &gt; 1, 1,0)</f>
        <v>0</v>
      </c>
    </row>
    <row r="3402" spans="1:12" x14ac:dyDescent="0.25">
      <c r="A3402" t="s">
        <v>5321</v>
      </c>
      <c r="B3402" t="s">
        <v>5322</v>
      </c>
      <c r="C3402">
        <f>SUM(D3402:L3402)</f>
        <v>4</v>
      </c>
      <c r="D3402">
        <f>IF(_xll.ciqfunctions.udf.CIQ(A3402,"IQ_RETURN_ASSETS") &gt; 0,1,0)</f>
        <v>1</v>
      </c>
      <c r="E3402">
        <f>IF(_xll.ciqfunctions.udf.CIQ(A3402,"IQ_UNLEVERED_FCF") + _xll.ciqfunctions.udf.CIQ(A3402,"IQ_CAPEX")  &gt; 0, 1, 0)</f>
        <v>1</v>
      </c>
      <c r="F3402">
        <f>IF(_xll.ciqfunctions.udf.CIQ(A3402,"IQ_RETURN_ASSETS") - _xll.ciqfunctions.udf.CIQ(A3402,"IQ_RETURN_ASSETS", IQ_LTM - 1) &gt; 0,1,0)</f>
        <v>0</v>
      </c>
      <c r="G3402">
        <f>IF((_xll.ciqfunctions.udf.CIQ(A3402,"IQ_UNLEVERED_FCF") + _xll.ciqfunctions.udf.CIQ(A3402,"IQ_CAPEX"))/_xll.ciqfunctions.udf.CIQ(A3402,"IQ_TOTAL_ASSETS") &gt; 0,1,0)</f>
        <v>1</v>
      </c>
      <c r="H3402">
        <f>IF(_xll.ciqfunctions.udf.CIQ(A3402,"IQ_LT_DEBT")/_xll.ciqfunctions.udf.CIQ(A3402,"IQ_TOTAL_ASSETS") - _xll.ciqfunctions.udf.CIQ(A3402,"IQ_LT_DEBT", IQ_LTM - 1)/_xll.ciqfunctions.udf.CIQ(A3402,"IQ_TOTAL_ASSETS", IQ_LTM - 1) &gt; 0,1,0)</f>
        <v>0</v>
      </c>
      <c r="I3402">
        <f>IF(_xll.ciqfunctions.udf.CIQ(A3402,"IQ_CURRENT_RATIO") - _xll.ciqfunctions.udf.CIQ(A3402,"IQ_CURRENT_RATIO", IQ_LTM - 1) &gt; 0,1,0)</f>
        <v>0</v>
      </c>
      <c r="J3402">
        <f>IF(_xll.ciqfunctions.udf.CIQ(A3402, "IQ_BASIC_WEIGHT") - _xll.ciqfunctions.udf.CIQ(A3402, "IQ_BASIC_WEIGHT", IQ_LTM - 1) &gt; 0, 0, 1)</f>
        <v>0</v>
      </c>
      <c r="K3402">
        <f>IF(_xll.ciqfunctions.udf.CIQ(A3402,"IQ_GROSS_MARGIN") - _xll.ciqfunctions.udf.CIQ(A3402,"IQ_GROSS_MARGIN",IQ_LTM-1) &gt; 1,1,0)</f>
        <v>1</v>
      </c>
      <c r="L3402">
        <f>IF(_xll.ciqfunctions.udf.CIQ(A3402, "IQ_ASSET_TURNS") - _xll.ciqfunctions.udf.CIQ(A3402,"IQ_ASSET_TURNS", IQ_LTM-1) &gt; 1, 1,0)</f>
        <v>0</v>
      </c>
    </row>
    <row r="3403" spans="1:12" x14ac:dyDescent="0.25">
      <c r="A3403" t="s">
        <v>5325</v>
      </c>
      <c r="B3403" t="s">
        <v>5326</v>
      </c>
      <c r="C3403">
        <f>SUM(D3403:L3403)</f>
        <v>4</v>
      </c>
      <c r="D3403">
        <f>IF(_xll.ciqfunctions.udf.CIQ(A3403,"IQ_RETURN_ASSETS") &gt; 0,1,0)</f>
        <v>1</v>
      </c>
      <c r="E3403">
        <f>IF(_xll.ciqfunctions.udf.CIQ(A3403,"IQ_UNLEVERED_FCF") + _xll.ciqfunctions.udf.CIQ(A3403,"IQ_CAPEX")  &gt; 0, 1, 0)</f>
        <v>1</v>
      </c>
      <c r="F3403">
        <f>IF(_xll.ciqfunctions.udf.CIQ(A3403,"IQ_RETURN_ASSETS") - _xll.ciqfunctions.udf.CIQ(A3403,"IQ_RETURN_ASSETS", IQ_LTM - 1) &gt; 0,1,0)</f>
        <v>0</v>
      </c>
      <c r="G3403">
        <f>IF((_xll.ciqfunctions.udf.CIQ(A3403,"IQ_UNLEVERED_FCF") + _xll.ciqfunctions.udf.CIQ(A3403,"IQ_CAPEX"))/_xll.ciqfunctions.udf.CIQ(A3403,"IQ_TOTAL_ASSETS") &gt; 0,1,0)</f>
        <v>1</v>
      </c>
      <c r="H3403">
        <f>IF(_xll.ciqfunctions.udf.CIQ(A3403,"IQ_LT_DEBT")/_xll.ciqfunctions.udf.CIQ(A3403,"IQ_TOTAL_ASSETS") - _xll.ciqfunctions.udf.CIQ(A3403,"IQ_LT_DEBT", IQ_LTM - 1)/_xll.ciqfunctions.udf.CIQ(A3403,"IQ_TOTAL_ASSETS", IQ_LTM - 1) &gt; 0,1,0)</f>
        <v>0</v>
      </c>
      <c r="I3403">
        <f>IF(_xll.ciqfunctions.udf.CIQ(A3403,"IQ_CURRENT_RATIO") - _xll.ciqfunctions.udf.CIQ(A3403,"IQ_CURRENT_RATIO", IQ_LTM - 1) &gt; 0,1,0)</f>
        <v>1</v>
      </c>
      <c r="J3403">
        <f>IF(_xll.ciqfunctions.udf.CIQ(A3403, "IQ_BASIC_WEIGHT") - _xll.ciqfunctions.udf.CIQ(A3403, "IQ_BASIC_WEIGHT", IQ_LTM - 1) &gt; 0, 0, 1)</f>
        <v>0</v>
      </c>
      <c r="K3403">
        <f>IF(_xll.ciqfunctions.udf.CIQ(A3403,"IQ_GROSS_MARGIN") - _xll.ciqfunctions.udf.CIQ(A3403,"IQ_GROSS_MARGIN",IQ_LTM-1) &gt; 1,1,0)</f>
        <v>0</v>
      </c>
      <c r="L3403">
        <f>IF(_xll.ciqfunctions.udf.CIQ(A3403, "IQ_ASSET_TURNS") - _xll.ciqfunctions.udf.CIQ(A3403,"IQ_ASSET_TURNS", IQ_LTM-1) &gt; 1, 1,0)</f>
        <v>0</v>
      </c>
    </row>
    <row r="3404" spans="1:12" x14ac:dyDescent="0.25">
      <c r="A3404" t="s">
        <v>5331</v>
      </c>
      <c r="B3404" t="s">
        <v>5332</v>
      </c>
      <c r="C3404">
        <f>SUM(D3404:L3404)</f>
        <v>4</v>
      </c>
      <c r="D3404">
        <f>IF(_xll.ciqfunctions.udf.CIQ(A3404,"IQ_RETURN_ASSETS") &gt; 0,1,0)</f>
        <v>0</v>
      </c>
      <c r="E3404">
        <f>IF(_xll.ciqfunctions.udf.CIQ(A3404,"IQ_UNLEVERED_FCF") + _xll.ciqfunctions.udf.CIQ(A3404,"IQ_CAPEX")  &gt; 0, 1, 0)</f>
        <v>1</v>
      </c>
      <c r="F3404">
        <f>IF(_xll.ciqfunctions.udf.CIQ(A3404,"IQ_RETURN_ASSETS") - _xll.ciqfunctions.udf.CIQ(A3404,"IQ_RETURN_ASSETS", IQ_LTM - 1) &gt; 0,1,0)</f>
        <v>1</v>
      </c>
      <c r="G3404">
        <f>IF((_xll.ciqfunctions.udf.CIQ(A3404,"IQ_UNLEVERED_FCF") + _xll.ciqfunctions.udf.CIQ(A3404,"IQ_CAPEX"))/_xll.ciqfunctions.udf.CIQ(A3404,"IQ_TOTAL_ASSETS") &gt; 0,1,0)</f>
        <v>1</v>
      </c>
      <c r="H3404">
        <f>IF(_xll.ciqfunctions.udf.CIQ(A3404,"IQ_LT_DEBT")/_xll.ciqfunctions.udf.CIQ(A3404,"IQ_TOTAL_ASSETS") - _xll.ciqfunctions.udf.CIQ(A3404,"IQ_LT_DEBT", IQ_LTM - 1)/_xll.ciqfunctions.udf.CIQ(A3404,"IQ_TOTAL_ASSETS", IQ_LTM - 1) &gt; 0,1,0)</f>
        <v>0</v>
      </c>
      <c r="I3404">
        <f>IF(_xll.ciqfunctions.udf.CIQ(A3404,"IQ_CURRENT_RATIO") - _xll.ciqfunctions.udf.CIQ(A3404,"IQ_CURRENT_RATIO", IQ_LTM - 1) &gt; 0,1,0)</f>
        <v>1</v>
      </c>
      <c r="J3404">
        <f>IF(_xll.ciqfunctions.udf.CIQ(A3404, "IQ_BASIC_WEIGHT") - _xll.ciqfunctions.udf.CIQ(A3404, "IQ_BASIC_WEIGHT", IQ_LTM - 1) &gt; 0, 0, 1)</f>
        <v>0</v>
      </c>
      <c r="K3404">
        <f>IF(_xll.ciqfunctions.udf.CIQ(A3404,"IQ_GROSS_MARGIN") - _xll.ciqfunctions.udf.CIQ(A3404,"IQ_GROSS_MARGIN",IQ_LTM-1) &gt; 1,1,0)</f>
        <v>0</v>
      </c>
      <c r="L3404">
        <f>IF(_xll.ciqfunctions.udf.CIQ(A3404, "IQ_ASSET_TURNS") - _xll.ciqfunctions.udf.CIQ(A3404,"IQ_ASSET_TURNS", IQ_LTM-1) &gt; 1, 1,0)</f>
        <v>0</v>
      </c>
    </row>
    <row r="3405" spans="1:12" x14ac:dyDescent="0.25">
      <c r="A3405" t="s">
        <v>5392</v>
      </c>
      <c r="B3405" t="s">
        <v>5393</v>
      </c>
      <c r="C3405">
        <f>SUM(D3405:L3405)</f>
        <v>4</v>
      </c>
      <c r="D3405">
        <f>IF(_xll.ciqfunctions.udf.CIQ(A3405,"IQ_RETURN_ASSETS") &gt; 0,1,0)</f>
        <v>1</v>
      </c>
      <c r="E3405">
        <f>IF(_xll.ciqfunctions.udf.CIQ(A3405,"IQ_UNLEVERED_FCF") + _xll.ciqfunctions.udf.CIQ(A3405,"IQ_CAPEX")  &gt; 0, 1, 0)</f>
        <v>0</v>
      </c>
      <c r="F3405">
        <f>IF(_xll.ciqfunctions.udf.CIQ(A3405,"IQ_RETURN_ASSETS") - _xll.ciqfunctions.udf.CIQ(A3405,"IQ_RETURN_ASSETS", IQ_LTM - 1) &gt; 0,1,0)</f>
        <v>1</v>
      </c>
      <c r="G3405">
        <f>IF((_xll.ciqfunctions.udf.CIQ(A3405,"IQ_UNLEVERED_FCF") + _xll.ciqfunctions.udf.CIQ(A3405,"IQ_CAPEX"))/_xll.ciqfunctions.udf.CIQ(A3405,"IQ_TOTAL_ASSETS") &gt; 0,1,0)</f>
        <v>0</v>
      </c>
      <c r="H3405">
        <f>IF(_xll.ciqfunctions.udf.CIQ(A3405,"IQ_LT_DEBT")/_xll.ciqfunctions.udf.CIQ(A3405,"IQ_TOTAL_ASSETS") - _xll.ciqfunctions.udf.CIQ(A3405,"IQ_LT_DEBT", IQ_LTM - 1)/_xll.ciqfunctions.udf.CIQ(A3405,"IQ_TOTAL_ASSETS", IQ_LTM - 1) &gt; 0,1,0)</f>
        <v>1</v>
      </c>
      <c r="I3405">
        <f>IF(_xll.ciqfunctions.udf.CIQ(A3405,"IQ_CURRENT_RATIO") - _xll.ciqfunctions.udf.CIQ(A3405,"IQ_CURRENT_RATIO", IQ_LTM - 1) &gt; 0,1,0)</f>
        <v>1</v>
      </c>
      <c r="J3405">
        <f>IF(_xll.ciqfunctions.udf.CIQ(A3405, "IQ_BASIC_WEIGHT") - _xll.ciqfunctions.udf.CIQ(A3405, "IQ_BASIC_WEIGHT", IQ_LTM - 1) &gt; 0, 0, 1)</f>
        <v>0</v>
      </c>
      <c r="K3405">
        <f>IF(_xll.ciqfunctions.udf.CIQ(A3405,"IQ_GROSS_MARGIN") - _xll.ciqfunctions.udf.CIQ(A3405,"IQ_GROSS_MARGIN",IQ_LTM-1) &gt; 1,1,0)</f>
        <v>0</v>
      </c>
      <c r="L3405">
        <f>IF(_xll.ciqfunctions.udf.CIQ(A3405, "IQ_ASSET_TURNS") - _xll.ciqfunctions.udf.CIQ(A3405,"IQ_ASSET_TURNS", IQ_LTM-1) &gt; 1, 1,0)</f>
        <v>0</v>
      </c>
    </row>
    <row r="3406" spans="1:12" x14ac:dyDescent="0.25">
      <c r="A3406" t="s">
        <v>5405</v>
      </c>
      <c r="B3406" t="s">
        <v>5406</v>
      </c>
      <c r="C3406">
        <f>SUM(D3406:L3406)</f>
        <v>4</v>
      </c>
      <c r="D3406">
        <f>IF(_xll.ciqfunctions.udf.CIQ(A3406,"IQ_RETURN_ASSETS") &gt; 0,1,0)</f>
        <v>1</v>
      </c>
      <c r="E3406">
        <f>IF(_xll.ciqfunctions.udf.CIQ(A3406,"IQ_UNLEVERED_FCF") + _xll.ciqfunctions.udf.CIQ(A3406,"IQ_CAPEX")  &gt; 0, 1, 0)</f>
        <v>1</v>
      </c>
      <c r="F3406">
        <f>IF(_xll.ciqfunctions.udf.CIQ(A3406,"IQ_RETURN_ASSETS") - _xll.ciqfunctions.udf.CIQ(A3406,"IQ_RETURN_ASSETS", IQ_LTM - 1) &gt; 0,1,0)</f>
        <v>1</v>
      </c>
      <c r="G3406">
        <f>IF((_xll.ciqfunctions.udf.CIQ(A3406,"IQ_UNLEVERED_FCF") + _xll.ciqfunctions.udf.CIQ(A3406,"IQ_CAPEX"))/_xll.ciqfunctions.udf.CIQ(A3406,"IQ_TOTAL_ASSETS") &gt; 0,1,0)</f>
        <v>1</v>
      </c>
      <c r="H3406">
        <f>IF(_xll.ciqfunctions.udf.CIQ(A3406,"IQ_LT_DEBT")/_xll.ciqfunctions.udf.CIQ(A3406,"IQ_TOTAL_ASSETS") - _xll.ciqfunctions.udf.CIQ(A3406,"IQ_LT_DEBT", IQ_LTM - 1)/_xll.ciqfunctions.udf.CIQ(A3406,"IQ_TOTAL_ASSETS", IQ_LTM - 1) &gt; 0,1,0)</f>
        <v>0</v>
      </c>
      <c r="I3406">
        <f>IF(_xll.ciqfunctions.udf.CIQ(A3406,"IQ_CURRENT_RATIO") - _xll.ciqfunctions.udf.CIQ(A3406,"IQ_CURRENT_RATIO", IQ_LTM - 1) &gt; 0,1,0)</f>
        <v>0</v>
      </c>
      <c r="J3406">
        <f>IF(_xll.ciqfunctions.udf.CIQ(A3406, "IQ_BASIC_WEIGHT") - _xll.ciqfunctions.udf.CIQ(A3406, "IQ_BASIC_WEIGHT", IQ_LTM - 1) &gt; 0, 0, 1)</f>
        <v>0</v>
      </c>
      <c r="K3406">
        <f>IF(_xll.ciqfunctions.udf.CIQ(A3406,"IQ_GROSS_MARGIN") - _xll.ciqfunctions.udf.CIQ(A3406,"IQ_GROSS_MARGIN",IQ_LTM-1) &gt; 1,1,0)</f>
        <v>0</v>
      </c>
      <c r="L3406">
        <f>IF(_xll.ciqfunctions.udf.CIQ(A3406, "IQ_ASSET_TURNS") - _xll.ciqfunctions.udf.CIQ(A3406,"IQ_ASSET_TURNS", IQ_LTM-1) &gt; 1, 1,0)</f>
        <v>0</v>
      </c>
    </row>
    <row r="3407" spans="1:12" x14ac:dyDescent="0.25">
      <c r="A3407" t="s">
        <v>5407</v>
      </c>
      <c r="B3407" t="s">
        <v>5408</v>
      </c>
      <c r="C3407">
        <f>SUM(D3407:L3407)</f>
        <v>4</v>
      </c>
      <c r="D3407">
        <f>IF(_xll.ciqfunctions.udf.CIQ(A3407,"IQ_RETURN_ASSETS") &gt; 0,1,0)</f>
        <v>1</v>
      </c>
      <c r="E3407">
        <f>IF(_xll.ciqfunctions.udf.CIQ(A3407,"IQ_UNLEVERED_FCF") + _xll.ciqfunctions.udf.CIQ(A3407,"IQ_CAPEX")  &gt; 0, 1, 0)</f>
        <v>0</v>
      </c>
      <c r="F3407">
        <f>IF(_xll.ciqfunctions.udf.CIQ(A3407,"IQ_RETURN_ASSETS") - _xll.ciqfunctions.udf.CIQ(A3407,"IQ_RETURN_ASSETS", IQ_LTM - 1) &gt; 0,1,0)</f>
        <v>1</v>
      </c>
      <c r="G3407">
        <f>IF((_xll.ciqfunctions.udf.CIQ(A3407,"IQ_UNLEVERED_FCF") + _xll.ciqfunctions.udf.CIQ(A3407,"IQ_CAPEX"))/_xll.ciqfunctions.udf.CIQ(A3407,"IQ_TOTAL_ASSETS") &gt; 0,1,0)</f>
        <v>0</v>
      </c>
      <c r="H3407">
        <f>IF(_xll.ciqfunctions.udf.CIQ(A3407,"IQ_LT_DEBT")/_xll.ciqfunctions.udf.CIQ(A3407,"IQ_TOTAL_ASSETS") - _xll.ciqfunctions.udf.CIQ(A3407,"IQ_LT_DEBT", IQ_LTM - 1)/_xll.ciqfunctions.udf.CIQ(A3407,"IQ_TOTAL_ASSETS", IQ_LTM - 1) &gt; 0,1,0)</f>
        <v>1</v>
      </c>
      <c r="I3407">
        <f>IF(_xll.ciqfunctions.udf.CIQ(A3407,"IQ_CURRENT_RATIO") - _xll.ciqfunctions.udf.CIQ(A3407,"IQ_CURRENT_RATIO", IQ_LTM - 1) &gt; 0,1,0)</f>
        <v>1</v>
      </c>
      <c r="J3407">
        <f>IF(_xll.ciqfunctions.udf.CIQ(A3407, "IQ_BASIC_WEIGHT") - _xll.ciqfunctions.udf.CIQ(A3407, "IQ_BASIC_WEIGHT", IQ_LTM - 1) &gt; 0, 0, 1)</f>
        <v>0</v>
      </c>
      <c r="K3407">
        <f>IF(_xll.ciqfunctions.udf.CIQ(A3407,"IQ_GROSS_MARGIN") - _xll.ciqfunctions.udf.CIQ(A3407,"IQ_GROSS_MARGIN",IQ_LTM-1) &gt; 1,1,0)</f>
        <v>0</v>
      </c>
      <c r="L3407">
        <f>IF(_xll.ciqfunctions.udf.CIQ(A3407, "IQ_ASSET_TURNS") - _xll.ciqfunctions.udf.CIQ(A3407,"IQ_ASSET_TURNS", IQ_LTM-1) &gt; 1, 1,0)</f>
        <v>0</v>
      </c>
    </row>
    <row r="3408" spans="1:12" x14ac:dyDescent="0.25">
      <c r="A3408" t="s">
        <v>5419</v>
      </c>
      <c r="B3408" t="s">
        <v>5420</v>
      </c>
      <c r="C3408">
        <f>SUM(D3408:L3408)</f>
        <v>4</v>
      </c>
      <c r="D3408">
        <f>IF(_xll.ciqfunctions.udf.CIQ(A3408,"IQ_RETURN_ASSETS") &gt; 0,1,0)</f>
        <v>1</v>
      </c>
      <c r="E3408">
        <f>IF(_xll.ciqfunctions.udf.CIQ(A3408,"IQ_UNLEVERED_FCF") + _xll.ciqfunctions.udf.CIQ(A3408,"IQ_CAPEX")  &gt; 0, 1, 0)</f>
        <v>1</v>
      </c>
      <c r="F3408">
        <f>IF(_xll.ciqfunctions.udf.CIQ(A3408,"IQ_RETURN_ASSETS") - _xll.ciqfunctions.udf.CIQ(A3408,"IQ_RETURN_ASSETS", IQ_LTM - 1) &gt; 0,1,0)</f>
        <v>1</v>
      </c>
      <c r="G3408">
        <f>IF((_xll.ciqfunctions.udf.CIQ(A3408,"IQ_UNLEVERED_FCF") + _xll.ciqfunctions.udf.CIQ(A3408,"IQ_CAPEX"))/_xll.ciqfunctions.udf.CIQ(A3408,"IQ_TOTAL_ASSETS") &gt; 0,1,0)</f>
        <v>1</v>
      </c>
      <c r="H3408">
        <f>IF(_xll.ciqfunctions.udf.CIQ(A3408,"IQ_LT_DEBT")/_xll.ciqfunctions.udf.CIQ(A3408,"IQ_TOTAL_ASSETS") - _xll.ciqfunctions.udf.CIQ(A3408,"IQ_LT_DEBT", IQ_LTM - 1)/_xll.ciqfunctions.udf.CIQ(A3408,"IQ_TOTAL_ASSETS", IQ_LTM - 1) &gt; 0,1,0)</f>
        <v>0</v>
      </c>
      <c r="I3408">
        <f>IF(_xll.ciqfunctions.udf.CIQ(A3408,"IQ_CURRENT_RATIO") - _xll.ciqfunctions.udf.CIQ(A3408,"IQ_CURRENT_RATIO", IQ_LTM - 1) &gt; 0,1,0)</f>
        <v>0</v>
      </c>
      <c r="J3408">
        <f>IF(_xll.ciqfunctions.udf.CIQ(A3408, "IQ_BASIC_WEIGHT") - _xll.ciqfunctions.udf.CIQ(A3408, "IQ_BASIC_WEIGHT", IQ_LTM - 1) &gt; 0, 0, 1)</f>
        <v>0</v>
      </c>
      <c r="K3408">
        <f>IF(_xll.ciqfunctions.udf.CIQ(A3408,"IQ_GROSS_MARGIN") - _xll.ciqfunctions.udf.CIQ(A3408,"IQ_GROSS_MARGIN",IQ_LTM-1) &gt; 1,1,0)</f>
        <v>0</v>
      </c>
      <c r="L3408">
        <f>IF(_xll.ciqfunctions.udf.CIQ(A3408, "IQ_ASSET_TURNS") - _xll.ciqfunctions.udf.CIQ(A3408,"IQ_ASSET_TURNS", IQ_LTM-1) &gt; 1, 1,0)</f>
        <v>0</v>
      </c>
    </row>
    <row r="3409" spans="1:12" x14ac:dyDescent="0.25">
      <c r="A3409" t="s">
        <v>5421</v>
      </c>
      <c r="B3409" t="s">
        <v>5422</v>
      </c>
      <c r="C3409">
        <f>SUM(D3409:L3409)</f>
        <v>4</v>
      </c>
      <c r="D3409">
        <f>IF(_xll.ciqfunctions.udf.CIQ(A3409,"IQ_RETURN_ASSETS") &gt; 0,1,0)</f>
        <v>1</v>
      </c>
      <c r="E3409">
        <f>IF(_xll.ciqfunctions.udf.CIQ(A3409,"IQ_UNLEVERED_FCF") + _xll.ciqfunctions.udf.CIQ(A3409,"IQ_CAPEX")  &gt; 0, 1, 0)</f>
        <v>1</v>
      </c>
      <c r="F3409">
        <f>IF(_xll.ciqfunctions.udf.CIQ(A3409,"IQ_RETURN_ASSETS") - _xll.ciqfunctions.udf.CIQ(A3409,"IQ_RETURN_ASSETS", IQ_LTM - 1) &gt; 0,1,0)</f>
        <v>0</v>
      </c>
      <c r="G3409">
        <f>IF((_xll.ciqfunctions.udf.CIQ(A3409,"IQ_UNLEVERED_FCF") + _xll.ciqfunctions.udf.CIQ(A3409,"IQ_CAPEX"))/_xll.ciqfunctions.udf.CIQ(A3409,"IQ_TOTAL_ASSETS") &gt; 0,1,0)</f>
        <v>1</v>
      </c>
      <c r="H3409">
        <f>IF(_xll.ciqfunctions.udf.CIQ(A3409,"IQ_LT_DEBT")/_xll.ciqfunctions.udf.CIQ(A3409,"IQ_TOTAL_ASSETS") - _xll.ciqfunctions.udf.CIQ(A3409,"IQ_LT_DEBT", IQ_LTM - 1)/_xll.ciqfunctions.udf.CIQ(A3409,"IQ_TOTAL_ASSETS", IQ_LTM - 1) &gt; 0,1,0)</f>
        <v>0</v>
      </c>
      <c r="I3409">
        <f>IF(_xll.ciqfunctions.udf.CIQ(A3409,"IQ_CURRENT_RATIO") - _xll.ciqfunctions.udf.CIQ(A3409,"IQ_CURRENT_RATIO", IQ_LTM - 1) &gt; 0,1,0)</f>
        <v>1</v>
      </c>
      <c r="J3409">
        <f>IF(_xll.ciqfunctions.udf.CIQ(A3409, "IQ_BASIC_WEIGHT") - _xll.ciqfunctions.udf.CIQ(A3409, "IQ_BASIC_WEIGHT", IQ_LTM - 1) &gt; 0, 0, 1)</f>
        <v>0</v>
      </c>
      <c r="K3409">
        <f>IF(_xll.ciqfunctions.udf.CIQ(A3409,"IQ_GROSS_MARGIN") - _xll.ciqfunctions.udf.CIQ(A3409,"IQ_GROSS_MARGIN",IQ_LTM-1) &gt; 1,1,0)</f>
        <v>0</v>
      </c>
      <c r="L3409">
        <f>IF(_xll.ciqfunctions.udf.CIQ(A3409, "IQ_ASSET_TURNS") - _xll.ciqfunctions.udf.CIQ(A3409,"IQ_ASSET_TURNS", IQ_LTM-1) &gt; 1, 1,0)</f>
        <v>0</v>
      </c>
    </row>
    <row r="3410" spans="1:12" x14ac:dyDescent="0.25">
      <c r="A3410" t="s">
        <v>5427</v>
      </c>
      <c r="B3410" t="s">
        <v>5428</v>
      </c>
      <c r="C3410">
        <f>SUM(D3410:L3410)</f>
        <v>4</v>
      </c>
      <c r="D3410">
        <f>IF(_xll.ciqfunctions.udf.CIQ(A3410,"IQ_RETURN_ASSETS") &gt; 0,1,0)</f>
        <v>1</v>
      </c>
      <c r="E3410">
        <f>IF(_xll.ciqfunctions.udf.CIQ(A3410,"IQ_UNLEVERED_FCF") + _xll.ciqfunctions.udf.CIQ(A3410,"IQ_CAPEX")  &gt; 0, 1, 0)</f>
        <v>1</v>
      </c>
      <c r="F3410">
        <f>IF(_xll.ciqfunctions.udf.CIQ(A3410,"IQ_RETURN_ASSETS") - _xll.ciqfunctions.udf.CIQ(A3410,"IQ_RETURN_ASSETS", IQ_LTM - 1) &gt; 0,1,0)</f>
        <v>0</v>
      </c>
      <c r="G3410">
        <f>IF((_xll.ciqfunctions.udf.CIQ(A3410,"IQ_UNLEVERED_FCF") + _xll.ciqfunctions.udf.CIQ(A3410,"IQ_CAPEX"))/_xll.ciqfunctions.udf.CIQ(A3410,"IQ_TOTAL_ASSETS") &gt; 0,1,0)</f>
        <v>1</v>
      </c>
      <c r="H3410">
        <f>IF(_xll.ciqfunctions.udf.CIQ(A3410,"IQ_LT_DEBT")/_xll.ciqfunctions.udf.CIQ(A3410,"IQ_TOTAL_ASSETS") - _xll.ciqfunctions.udf.CIQ(A3410,"IQ_LT_DEBT", IQ_LTM - 1)/_xll.ciqfunctions.udf.CIQ(A3410,"IQ_TOTAL_ASSETS", IQ_LTM - 1) &gt; 0,1,0)</f>
        <v>0</v>
      </c>
      <c r="I3410">
        <f>IF(_xll.ciqfunctions.udf.CIQ(A3410,"IQ_CURRENT_RATIO") - _xll.ciqfunctions.udf.CIQ(A3410,"IQ_CURRENT_RATIO", IQ_LTM - 1) &gt; 0,1,0)</f>
        <v>1</v>
      </c>
      <c r="J3410">
        <f>IF(_xll.ciqfunctions.udf.CIQ(A3410, "IQ_BASIC_WEIGHT") - _xll.ciqfunctions.udf.CIQ(A3410, "IQ_BASIC_WEIGHT", IQ_LTM - 1) &gt; 0, 0, 1)</f>
        <v>0</v>
      </c>
      <c r="K3410">
        <f>IF(_xll.ciqfunctions.udf.CIQ(A3410,"IQ_GROSS_MARGIN") - _xll.ciqfunctions.udf.CIQ(A3410,"IQ_GROSS_MARGIN",IQ_LTM-1) &gt; 1,1,0)</f>
        <v>0</v>
      </c>
      <c r="L3410">
        <f>IF(_xll.ciqfunctions.udf.CIQ(A3410, "IQ_ASSET_TURNS") - _xll.ciqfunctions.udf.CIQ(A3410,"IQ_ASSET_TURNS", IQ_LTM-1) &gt; 1, 1,0)</f>
        <v>0</v>
      </c>
    </row>
    <row r="3411" spans="1:12" x14ac:dyDescent="0.25">
      <c r="A3411" t="s">
        <v>5438</v>
      </c>
      <c r="B3411" t="s">
        <v>5439</v>
      </c>
      <c r="C3411">
        <f>SUM(D3411:L3411)</f>
        <v>4</v>
      </c>
      <c r="D3411">
        <f>IF(_xll.ciqfunctions.udf.CIQ(A3411,"IQ_RETURN_ASSETS") &gt; 0,1,0)</f>
        <v>1</v>
      </c>
      <c r="E3411">
        <f>IF(_xll.ciqfunctions.udf.CIQ(A3411,"IQ_UNLEVERED_FCF") + _xll.ciqfunctions.udf.CIQ(A3411,"IQ_CAPEX")  &gt; 0, 1, 0)</f>
        <v>1</v>
      </c>
      <c r="F3411">
        <f>IF(_xll.ciqfunctions.udf.CIQ(A3411,"IQ_RETURN_ASSETS") - _xll.ciqfunctions.udf.CIQ(A3411,"IQ_RETURN_ASSETS", IQ_LTM - 1) &gt; 0,1,0)</f>
        <v>0</v>
      </c>
      <c r="G3411">
        <f>IF((_xll.ciqfunctions.udf.CIQ(A3411,"IQ_UNLEVERED_FCF") + _xll.ciqfunctions.udf.CIQ(A3411,"IQ_CAPEX"))/_xll.ciqfunctions.udf.CIQ(A3411,"IQ_TOTAL_ASSETS") &gt; 0,1,0)</f>
        <v>1</v>
      </c>
      <c r="H3411">
        <f>IF(_xll.ciqfunctions.udf.CIQ(A3411,"IQ_LT_DEBT")/_xll.ciqfunctions.udf.CIQ(A3411,"IQ_TOTAL_ASSETS") - _xll.ciqfunctions.udf.CIQ(A3411,"IQ_LT_DEBT", IQ_LTM - 1)/_xll.ciqfunctions.udf.CIQ(A3411,"IQ_TOTAL_ASSETS", IQ_LTM - 1) &gt; 0,1,0)</f>
        <v>1</v>
      </c>
      <c r="I3411">
        <f>IF(_xll.ciqfunctions.udf.CIQ(A3411,"IQ_CURRENT_RATIO") - _xll.ciqfunctions.udf.CIQ(A3411,"IQ_CURRENT_RATIO", IQ_LTM - 1) &gt; 0,1,0)</f>
        <v>0</v>
      </c>
      <c r="J3411">
        <f>IF(_xll.ciqfunctions.udf.CIQ(A3411, "IQ_BASIC_WEIGHT") - _xll.ciqfunctions.udf.CIQ(A3411, "IQ_BASIC_WEIGHT", IQ_LTM - 1) &gt; 0, 0, 1)</f>
        <v>0</v>
      </c>
      <c r="K3411">
        <f>IF(_xll.ciqfunctions.udf.CIQ(A3411,"IQ_GROSS_MARGIN") - _xll.ciqfunctions.udf.CIQ(A3411,"IQ_GROSS_MARGIN",IQ_LTM-1) &gt; 1,1,0)</f>
        <v>0</v>
      </c>
      <c r="L3411">
        <f>IF(_xll.ciqfunctions.udf.CIQ(A3411, "IQ_ASSET_TURNS") - _xll.ciqfunctions.udf.CIQ(A3411,"IQ_ASSET_TURNS", IQ_LTM-1) &gt; 1, 1,0)</f>
        <v>0</v>
      </c>
    </row>
    <row r="3412" spans="1:12" x14ac:dyDescent="0.25">
      <c r="A3412" t="s">
        <v>5483</v>
      </c>
      <c r="B3412" t="s">
        <v>5484</v>
      </c>
      <c r="C3412">
        <f>SUM(D3412:L3412)</f>
        <v>4</v>
      </c>
      <c r="D3412">
        <f>IF(_xll.ciqfunctions.udf.CIQ(A3412,"IQ_RETURN_ASSETS") &gt; 0,1,0)</f>
        <v>0</v>
      </c>
      <c r="E3412">
        <f>IF(_xll.ciqfunctions.udf.CIQ(A3412,"IQ_UNLEVERED_FCF") + _xll.ciqfunctions.udf.CIQ(A3412,"IQ_CAPEX")  &gt; 0, 1, 0)</f>
        <v>0</v>
      </c>
      <c r="F3412">
        <f>IF(_xll.ciqfunctions.udf.CIQ(A3412,"IQ_RETURN_ASSETS") - _xll.ciqfunctions.udf.CIQ(A3412,"IQ_RETURN_ASSETS", IQ_LTM - 1) &gt; 0,1,0)</f>
        <v>1</v>
      </c>
      <c r="G3412">
        <f>IF((_xll.ciqfunctions.udf.CIQ(A3412,"IQ_UNLEVERED_FCF") + _xll.ciqfunctions.udf.CIQ(A3412,"IQ_CAPEX"))/_xll.ciqfunctions.udf.CIQ(A3412,"IQ_TOTAL_ASSETS") &gt; 0,1,0)</f>
        <v>0</v>
      </c>
      <c r="H3412">
        <f>IF(_xll.ciqfunctions.udf.CIQ(A3412,"IQ_LT_DEBT")/_xll.ciqfunctions.udf.CIQ(A3412,"IQ_TOTAL_ASSETS") - _xll.ciqfunctions.udf.CIQ(A3412,"IQ_LT_DEBT", IQ_LTM - 1)/_xll.ciqfunctions.udf.CIQ(A3412,"IQ_TOTAL_ASSETS", IQ_LTM - 1) &gt; 0,1,0)</f>
        <v>1</v>
      </c>
      <c r="I3412">
        <f>IF(_xll.ciqfunctions.udf.CIQ(A3412,"IQ_CURRENT_RATIO") - _xll.ciqfunctions.udf.CIQ(A3412,"IQ_CURRENT_RATIO", IQ_LTM - 1) &gt; 0,1,0)</f>
        <v>1</v>
      </c>
      <c r="J3412">
        <f>IF(_xll.ciqfunctions.udf.CIQ(A3412, "IQ_BASIC_WEIGHT") - _xll.ciqfunctions.udf.CIQ(A3412, "IQ_BASIC_WEIGHT", IQ_LTM - 1) &gt; 0, 0, 1)</f>
        <v>0</v>
      </c>
      <c r="K3412">
        <f>IF(_xll.ciqfunctions.udf.CIQ(A3412,"IQ_GROSS_MARGIN") - _xll.ciqfunctions.udf.CIQ(A3412,"IQ_GROSS_MARGIN",IQ_LTM-1) &gt; 1,1,0)</f>
        <v>1</v>
      </c>
      <c r="L3412">
        <f>IF(_xll.ciqfunctions.udf.CIQ(A3412, "IQ_ASSET_TURNS") - _xll.ciqfunctions.udf.CIQ(A3412,"IQ_ASSET_TURNS", IQ_LTM-1) &gt; 1, 1,0)</f>
        <v>0</v>
      </c>
    </row>
    <row r="3413" spans="1:12" x14ac:dyDescent="0.25">
      <c r="A3413" t="s">
        <v>5485</v>
      </c>
      <c r="B3413" t="s">
        <v>5486</v>
      </c>
      <c r="C3413">
        <f>SUM(D3413:L3413)</f>
        <v>4</v>
      </c>
      <c r="D3413">
        <f>IF(_xll.ciqfunctions.udf.CIQ(A3413,"IQ_RETURN_ASSETS") &gt; 0,1,0)</f>
        <v>1</v>
      </c>
      <c r="E3413">
        <f>IF(_xll.ciqfunctions.udf.CIQ(A3413,"IQ_UNLEVERED_FCF") + _xll.ciqfunctions.udf.CIQ(A3413,"IQ_CAPEX")  &gt; 0, 1, 0)</f>
        <v>1</v>
      </c>
      <c r="F3413">
        <f>IF(_xll.ciqfunctions.udf.CIQ(A3413,"IQ_RETURN_ASSETS") - _xll.ciqfunctions.udf.CIQ(A3413,"IQ_RETURN_ASSETS", IQ_LTM - 1) &gt; 0,1,0)</f>
        <v>0</v>
      </c>
      <c r="G3413">
        <f>IF((_xll.ciqfunctions.udf.CIQ(A3413,"IQ_UNLEVERED_FCF") + _xll.ciqfunctions.udf.CIQ(A3413,"IQ_CAPEX"))/_xll.ciqfunctions.udf.CIQ(A3413,"IQ_TOTAL_ASSETS") &gt; 0,1,0)</f>
        <v>1</v>
      </c>
      <c r="H3413">
        <f>IF(_xll.ciqfunctions.udf.CIQ(A3413,"IQ_LT_DEBT")/_xll.ciqfunctions.udf.CIQ(A3413,"IQ_TOTAL_ASSETS") - _xll.ciqfunctions.udf.CIQ(A3413,"IQ_LT_DEBT", IQ_LTM - 1)/_xll.ciqfunctions.udf.CIQ(A3413,"IQ_TOTAL_ASSETS", IQ_LTM - 1) &gt; 0,1,0)</f>
        <v>0</v>
      </c>
      <c r="I3413">
        <f>IF(_xll.ciqfunctions.udf.CIQ(A3413,"IQ_CURRENT_RATIO") - _xll.ciqfunctions.udf.CIQ(A3413,"IQ_CURRENT_RATIO", IQ_LTM - 1) &gt; 0,1,0)</f>
        <v>1</v>
      </c>
      <c r="J3413">
        <f>IF(_xll.ciqfunctions.udf.CIQ(A3413, "IQ_BASIC_WEIGHT") - _xll.ciqfunctions.udf.CIQ(A3413, "IQ_BASIC_WEIGHT", IQ_LTM - 1) &gt; 0, 0, 1)</f>
        <v>0</v>
      </c>
      <c r="K3413">
        <f>IF(_xll.ciqfunctions.udf.CIQ(A3413,"IQ_GROSS_MARGIN") - _xll.ciqfunctions.udf.CIQ(A3413,"IQ_GROSS_MARGIN",IQ_LTM-1) &gt; 1,1,0)</f>
        <v>0</v>
      </c>
      <c r="L3413">
        <f>IF(_xll.ciqfunctions.udf.CIQ(A3413, "IQ_ASSET_TURNS") - _xll.ciqfunctions.udf.CIQ(A3413,"IQ_ASSET_TURNS", IQ_LTM-1) &gt; 1, 1,0)</f>
        <v>0</v>
      </c>
    </row>
    <row r="3414" spans="1:12" x14ac:dyDescent="0.25">
      <c r="A3414" t="s">
        <v>5501</v>
      </c>
      <c r="B3414" t="s">
        <v>5502</v>
      </c>
      <c r="C3414">
        <f>SUM(D3414:L3414)</f>
        <v>4</v>
      </c>
      <c r="D3414">
        <f>IF(_xll.ciqfunctions.udf.CIQ(A3414,"IQ_RETURN_ASSETS") &gt; 0,1,0)</f>
        <v>0</v>
      </c>
      <c r="E3414">
        <f>IF(_xll.ciqfunctions.udf.CIQ(A3414,"IQ_UNLEVERED_FCF") + _xll.ciqfunctions.udf.CIQ(A3414,"IQ_CAPEX")  &gt; 0, 1, 0)</f>
        <v>1</v>
      </c>
      <c r="F3414">
        <f>IF(_xll.ciqfunctions.udf.CIQ(A3414,"IQ_RETURN_ASSETS") - _xll.ciqfunctions.udf.CIQ(A3414,"IQ_RETURN_ASSETS", IQ_LTM - 1) &gt; 0,1,0)</f>
        <v>1</v>
      </c>
      <c r="G3414">
        <f>IF((_xll.ciqfunctions.udf.CIQ(A3414,"IQ_UNLEVERED_FCF") + _xll.ciqfunctions.udf.CIQ(A3414,"IQ_CAPEX"))/_xll.ciqfunctions.udf.CIQ(A3414,"IQ_TOTAL_ASSETS") &gt; 0,1,0)</f>
        <v>1</v>
      </c>
      <c r="H3414">
        <f>IF(_xll.ciqfunctions.udf.CIQ(A3414,"IQ_LT_DEBT")/_xll.ciqfunctions.udf.CIQ(A3414,"IQ_TOTAL_ASSETS") - _xll.ciqfunctions.udf.CIQ(A3414,"IQ_LT_DEBT", IQ_LTM - 1)/_xll.ciqfunctions.udf.CIQ(A3414,"IQ_TOTAL_ASSETS", IQ_LTM - 1) &gt; 0,1,0)</f>
        <v>0</v>
      </c>
      <c r="I3414">
        <f>IF(_xll.ciqfunctions.udf.CIQ(A3414,"IQ_CURRENT_RATIO") - _xll.ciqfunctions.udf.CIQ(A3414,"IQ_CURRENT_RATIO", IQ_LTM - 1) &gt; 0,1,0)</f>
        <v>1</v>
      </c>
      <c r="J3414">
        <f>IF(_xll.ciqfunctions.udf.CIQ(A3414, "IQ_BASIC_WEIGHT") - _xll.ciqfunctions.udf.CIQ(A3414, "IQ_BASIC_WEIGHT", IQ_LTM - 1) &gt; 0, 0, 1)</f>
        <v>0</v>
      </c>
      <c r="K3414">
        <f>IF(_xll.ciqfunctions.udf.CIQ(A3414,"IQ_GROSS_MARGIN") - _xll.ciqfunctions.udf.CIQ(A3414,"IQ_GROSS_MARGIN",IQ_LTM-1) &gt; 1,1,0)</f>
        <v>0</v>
      </c>
      <c r="L3414">
        <f>IF(_xll.ciqfunctions.udf.CIQ(A3414, "IQ_ASSET_TURNS") - _xll.ciqfunctions.udf.CIQ(A3414,"IQ_ASSET_TURNS", IQ_LTM-1) &gt; 1, 1,0)</f>
        <v>0</v>
      </c>
    </row>
    <row r="3415" spans="1:12" x14ac:dyDescent="0.25">
      <c r="A3415" t="s">
        <v>5515</v>
      </c>
      <c r="B3415" t="s">
        <v>5516</v>
      </c>
      <c r="C3415">
        <f>SUM(D3415:L3415)</f>
        <v>4</v>
      </c>
      <c r="D3415">
        <f>IF(_xll.ciqfunctions.udf.CIQ(A3415,"IQ_RETURN_ASSETS") &gt; 0,1,0)</f>
        <v>0</v>
      </c>
      <c r="E3415">
        <f>IF(_xll.ciqfunctions.udf.CIQ(A3415,"IQ_UNLEVERED_FCF") + _xll.ciqfunctions.udf.CIQ(A3415,"IQ_CAPEX")  &gt; 0, 1, 0)</f>
        <v>0</v>
      </c>
      <c r="F3415">
        <f>IF(_xll.ciqfunctions.udf.CIQ(A3415,"IQ_RETURN_ASSETS") - _xll.ciqfunctions.udf.CIQ(A3415,"IQ_RETURN_ASSETS", IQ_LTM - 1) &gt; 0,1,0)</f>
        <v>1</v>
      </c>
      <c r="G3415">
        <f>IF((_xll.ciqfunctions.udf.CIQ(A3415,"IQ_UNLEVERED_FCF") + _xll.ciqfunctions.udf.CIQ(A3415,"IQ_CAPEX"))/_xll.ciqfunctions.udf.CIQ(A3415,"IQ_TOTAL_ASSETS") &gt; 0,1,0)</f>
        <v>0</v>
      </c>
      <c r="H3415">
        <f>IF(_xll.ciqfunctions.udf.CIQ(A3415,"IQ_LT_DEBT")/_xll.ciqfunctions.udf.CIQ(A3415,"IQ_TOTAL_ASSETS") - _xll.ciqfunctions.udf.CIQ(A3415,"IQ_LT_DEBT", IQ_LTM - 1)/_xll.ciqfunctions.udf.CIQ(A3415,"IQ_TOTAL_ASSETS", IQ_LTM - 1) &gt; 0,1,0)</f>
        <v>1</v>
      </c>
      <c r="I3415">
        <f>IF(_xll.ciqfunctions.udf.CIQ(A3415,"IQ_CURRENT_RATIO") - _xll.ciqfunctions.udf.CIQ(A3415,"IQ_CURRENT_RATIO", IQ_LTM - 1) &gt; 0,1,0)</f>
        <v>1</v>
      </c>
      <c r="J3415">
        <f>IF(_xll.ciqfunctions.udf.CIQ(A3415, "IQ_BASIC_WEIGHT") - _xll.ciqfunctions.udf.CIQ(A3415, "IQ_BASIC_WEIGHT", IQ_LTM - 1) &gt; 0, 0, 1)</f>
        <v>0</v>
      </c>
      <c r="K3415">
        <f>IF(_xll.ciqfunctions.udf.CIQ(A3415,"IQ_GROSS_MARGIN") - _xll.ciqfunctions.udf.CIQ(A3415,"IQ_GROSS_MARGIN",IQ_LTM-1) &gt; 1,1,0)</f>
        <v>1</v>
      </c>
      <c r="L3415">
        <f>IF(_xll.ciqfunctions.udf.CIQ(A3415, "IQ_ASSET_TURNS") - _xll.ciqfunctions.udf.CIQ(A3415,"IQ_ASSET_TURNS", IQ_LTM-1) &gt; 1, 1,0)</f>
        <v>0</v>
      </c>
    </row>
    <row r="3416" spans="1:12" x14ac:dyDescent="0.25">
      <c r="A3416" t="s">
        <v>5545</v>
      </c>
      <c r="B3416" t="s">
        <v>5546</v>
      </c>
      <c r="C3416">
        <f>SUM(D3416:L3416)</f>
        <v>4</v>
      </c>
      <c r="D3416">
        <f>IF(_xll.ciqfunctions.udf.CIQ(A3416,"IQ_RETURN_ASSETS") &gt; 0,1,0)</f>
        <v>0</v>
      </c>
      <c r="E3416">
        <f>IF(_xll.ciqfunctions.udf.CIQ(A3416,"IQ_UNLEVERED_FCF") + _xll.ciqfunctions.udf.CIQ(A3416,"IQ_CAPEX")  &gt; 0, 1, 0)</f>
        <v>1</v>
      </c>
      <c r="F3416">
        <f>IF(_xll.ciqfunctions.udf.CIQ(A3416,"IQ_RETURN_ASSETS") - _xll.ciqfunctions.udf.CIQ(A3416,"IQ_RETURN_ASSETS", IQ_LTM - 1) &gt; 0,1,0)</f>
        <v>1</v>
      </c>
      <c r="G3416">
        <f>IF((_xll.ciqfunctions.udf.CIQ(A3416,"IQ_UNLEVERED_FCF") + _xll.ciqfunctions.udf.CIQ(A3416,"IQ_CAPEX"))/_xll.ciqfunctions.udf.CIQ(A3416,"IQ_TOTAL_ASSETS") &gt; 0,1,0)</f>
        <v>1</v>
      </c>
      <c r="H3416">
        <f>IF(_xll.ciqfunctions.udf.CIQ(A3416,"IQ_LT_DEBT")/_xll.ciqfunctions.udf.CIQ(A3416,"IQ_TOTAL_ASSETS") - _xll.ciqfunctions.udf.CIQ(A3416,"IQ_LT_DEBT", IQ_LTM - 1)/_xll.ciqfunctions.udf.CIQ(A3416,"IQ_TOTAL_ASSETS", IQ_LTM - 1) &gt; 0,1,0)</f>
        <v>0</v>
      </c>
      <c r="I3416">
        <f>IF(_xll.ciqfunctions.udf.CIQ(A3416,"IQ_CURRENT_RATIO") - _xll.ciqfunctions.udf.CIQ(A3416,"IQ_CURRENT_RATIO", IQ_LTM - 1) &gt; 0,1,0)</f>
        <v>1</v>
      </c>
      <c r="J3416">
        <f>IF(_xll.ciqfunctions.udf.CIQ(A3416, "IQ_BASIC_WEIGHT") - _xll.ciqfunctions.udf.CIQ(A3416, "IQ_BASIC_WEIGHT", IQ_LTM - 1) &gt; 0, 0, 1)</f>
        <v>0</v>
      </c>
      <c r="K3416">
        <f>IF(_xll.ciqfunctions.udf.CIQ(A3416,"IQ_GROSS_MARGIN") - _xll.ciqfunctions.udf.CIQ(A3416,"IQ_GROSS_MARGIN",IQ_LTM-1) &gt; 1,1,0)</f>
        <v>0</v>
      </c>
      <c r="L3416">
        <f>IF(_xll.ciqfunctions.udf.CIQ(A3416, "IQ_ASSET_TURNS") - _xll.ciqfunctions.udf.CIQ(A3416,"IQ_ASSET_TURNS", IQ_LTM-1) &gt; 1, 1,0)</f>
        <v>0</v>
      </c>
    </row>
    <row r="3417" spans="1:12" x14ac:dyDescent="0.25">
      <c r="A3417" t="s">
        <v>5585</v>
      </c>
      <c r="B3417" t="s">
        <v>5586</v>
      </c>
      <c r="C3417">
        <f>SUM(D3417:L3417)</f>
        <v>4</v>
      </c>
      <c r="D3417">
        <f>IF(_xll.ciqfunctions.udf.CIQ(A3417,"IQ_RETURN_ASSETS") &gt; 0,1,0)</f>
        <v>0</v>
      </c>
      <c r="E3417">
        <f>IF(_xll.ciqfunctions.udf.CIQ(A3417,"IQ_UNLEVERED_FCF") + _xll.ciqfunctions.udf.CIQ(A3417,"IQ_CAPEX")  &gt; 0, 1, 0)</f>
        <v>0</v>
      </c>
      <c r="F3417">
        <f>IF(_xll.ciqfunctions.udf.CIQ(A3417,"IQ_RETURN_ASSETS") - _xll.ciqfunctions.udf.CIQ(A3417,"IQ_RETURN_ASSETS", IQ_LTM - 1) &gt; 0,1,0)</f>
        <v>1</v>
      </c>
      <c r="G3417">
        <f>IF((_xll.ciqfunctions.udf.CIQ(A3417,"IQ_UNLEVERED_FCF") + _xll.ciqfunctions.udf.CIQ(A3417,"IQ_CAPEX"))/_xll.ciqfunctions.udf.CIQ(A3417,"IQ_TOTAL_ASSETS") &gt; 0,1,0)</f>
        <v>0</v>
      </c>
      <c r="H3417">
        <f>IF(_xll.ciqfunctions.udf.CIQ(A3417,"IQ_LT_DEBT")/_xll.ciqfunctions.udf.CIQ(A3417,"IQ_TOTAL_ASSETS") - _xll.ciqfunctions.udf.CIQ(A3417,"IQ_LT_DEBT", IQ_LTM - 1)/_xll.ciqfunctions.udf.CIQ(A3417,"IQ_TOTAL_ASSETS", IQ_LTM - 1) &gt; 0,1,0)</f>
        <v>1</v>
      </c>
      <c r="I3417">
        <f>IF(_xll.ciqfunctions.udf.CIQ(A3417,"IQ_CURRENT_RATIO") - _xll.ciqfunctions.udf.CIQ(A3417,"IQ_CURRENT_RATIO", IQ_LTM - 1) &gt; 0,1,0)</f>
        <v>1</v>
      </c>
      <c r="J3417">
        <f>IF(_xll.ciqfunctions.udf.CIQ(A3417, "IQ_BASIC_WEIGHT") - _xll.ciqfunctions.udf.CIQ(A3417, "IQ_BASIC_WEIGHT", IQ_LTM - 1) &gt; 0, 0, 1)</f>
        <v>0</v>
      </c>
      <c r="K3417">
        <f>IF(_xll.ciqfunctions.udf.CIQ(A3417,"IQ_GROSS_MARGIN") - _xll.ciqfunctions.udf.CIQ(A3417,"IQ_GROSS_MARGIN",IQ_LTM-1) &gt; 1,1,0)</f>
        <v>1</v>
      </c>
      <c r="L3417">
        <f>IF(_xll.ciqfunctions.udf.CIQ(A3417, "IQ_ASSET_TURNS") - _xll.ciqfunctions.udf.CIQ(A3417,"IQ_ASSET_TURNS", IQ_LTM-1) &gt; 1, 1,0)</f>
        <v>0</v>
      </c>
    </row>
    <row r="3418" spans="1:12" x14ac:dyDescent="0.25">
      <c r="A3418" t="s">
        <v>5587</v>
      </c>
      <c r="B3418" t="s">
        <v>5588</v>
      </c>
      <c r="C3418">
        <f>SUM(D3418:L3418)</f>
        <v>4</v>
      </c>
      <c r="D3418">
        <f>IF(_xll.ciqfunctions.udf.CIQ(A3418,"IQ_RETURN_ASSETS") &gt; 0,1,0)</f>
        <v>1</v>
      </c>
      <c r="E3418">
        <f>IF(_xll.ciqfunctions.udf.CIQ(A3418,"IQ_UNLEVERED_FCF") + _xll.ciqfunctions.udf.CIQ(A3418,"IQ_CAPEX")  &gt; 0, 1, 0)</f>
        <v>0</v>
      </c>
      <c r="F3418">
        <f>IF(_xll.ciqfunctions.udf.CIQ(A3418,"IQ_RETURN_ASSETS") - _xll.ciqfunctions.udf.CIQ(A3418,"IQ_RETURN_ASSETS", IQ_LTM - 1) &gt; 0,1,0)</f>
        <v>1</v>
      </c>
      <c r="G3418">
        <f>IF((_xll.ciqfunctions.udf.CIQ(A3418,"IQ_UNLEVERED_FCF") + _xll.ciqfunctions.udf.CIQ(A3418,"IQ_CAPEX"))/_xll.ciqfunctions.udf.CIQ(A3418,"IQ_TOTAL_ASSETS") &gt; 0,1,0)</f>
        <v>0</v>
      </c>
      <c r="H3418">
        <f>IF(_xll.ciqfunctions.udf.CIQ(A3418,"IQ_LT_DEBT")/_xll.ciqfunctions.udf.CIQ(A3418,"IQ_TOTAL_ASSETS") - _xll.ciqfunctions.udf.CIQ(A3418,"IQ_LT_DEBT", IQ_LTM - 1)/_xll.ciqfunctions.udf.CIQ(A3418,"IQ_TOTAL_ASSETS", IQ_LTM - 1) &gt; 0,1,0)</f>
        <v>1</v>
      </c>
      <c r="I3418">
        <f>IF(_xll.ciqfunctions.udf.CIQ(A3418,"IQ_CURRENT_RATIO") - _xll.ciqfunctions.udf.CIQ(A3418,"IQ_CURRENT_RATIO", IQ_LTM - 1) &gt; 0,1,0)</f>
        <v>1</v>
      </c>
      <c r="J3418">
        <f>IF(_xll.ciqfunctions.udf.CIQ(A3418, "IQ_BASIC_WEIGHT") - _xll.ciqfunctions.udf.CIQ(A3418, "IQ_BASIC_WEIGHT", IQ_LTM - 1) &gt; 0, 0, 1)</f>
        <v>0</v>
      </c>
      <c r="K3418">
        <f>IF(_xll.ciqfunctions.udf.CIQ(A3418,"IQ_GROSS_MARGIN") - _xll.ciqfunctions.udf.CIQ(A3418,"IQ_GROSS_MARGIN",IQ_LTM-1) &gt; 1,1,0)</f>
        <v>0</v>
      </c>
      <c r="L3418">
        <f>IF(_xll.ciqfunctions.udf.CIQ(A3418, "IQ_ASSET_TURNS") - _xll.ciqfunctions.udf.CIQ(A3418,"IQ_ASSET_TURNS", IQ_LTM-1) &gt; 1, 1,0)</f>
        <v>0</v>
      </c>
    </row>
    <row r="3419" spans="1:12" x14ac:dyDescent="0.25">
      <c r="A3419" t="s">
        <v>5589</v>
      </c>
      <c r="B3419" t="s">
        <v>5590</v>
      </c>
      <c r="C3419">
        <f>SUM(D3419:L3419)</f>
        <v>4</v>
      </c>
      <c r="D3419">
        <f>IF(_xll.ciqfunctions.udf.CIQ(A3419,"IQ_RETURN_ASSETS") &gt; 0,1,0)</f>
        <v>1</v>
      </c>
      <c r="E3419">
        <f>IF(_xll.ciqfunctions.udf.CIQ(A3419,"IQ_UNLEVERED_FCF") + _xll.ciqfunctions.udf.CIQ(A3419,"IQ_CAPEX")  &gt; 0, 1, 0)</f>
        <v>1</v>
      </c>
      <c r="F3419">
        <f>IF(_xll.ciqfunctions.udf.CIQ(A3419,"IQ_RETURN_ASSETS") - _xll.ciqfunctions.udf.CIQ(A3419,"IQ_RETURN_ASSETS", IQ_LTM - 1) &gt; 0,1,0)</f>
        <v>1</v>
      </c>
      <c r="G3419">
        <f>IF((_xll.ciqfunctions.udf.CIQ(A3419,"IQ_UNLEVERED_FCF") + _xll.ciqfunctions.udf.CIQ(A3419,"IQ_CAPEX"))/_xll.ciqfunctions.udf.CIQ(A3419,"IQ_TOTAL_ASSETS") &gt; 0,1,0)</f>
        <v>1</v>
      </c>
      <c r="H3419">
        <f>IF(_xll.ciqfunctions.udf.CIQ(A3419,"IQ_LT_DEBT")/_xll.ciqfunctions.udf.CIQ(A3419,"IQ_TOTAL_ASSETS") - _xll.ciqfunctions.udf.CIQ(A3419,"IQ_LT_DEBT", IQ_LTM - 1)/_xll.ciqfunctions.udf.CIQ(A3419,"IQ_TOTAL_ASSETS", IQ_LTM - 1) &gt; 0,1,0)</f>
        <v>0</v>
      </c>
      <c r="I3419">
        <f>IF(_xll.ciqfunctions.udf.CIQ(A3419,"IQ_CURRENT_RATIO") - _xll.ciqfunctions.udf.CIQ(A3419,"IQ_CURRENT_RATIO", IQ_LTM - 1) &gt; 0,1,0)</f>
        <v>0</v>
      </c>
      <c r="J3419">
        <f>IF(_xll.ciqfunctions.udf.CIQ(A3419, "IQ_BASIC_WEIGHT") - _xll.ciqfunctions.udf.CIQ(A3419, "IQ_BASIC_WEIGHT", IQ_LTM - 1) &gt; 0, 0, 1)</f>
        <v>0</v>
      </c>
      <c r="K3419">
        <f>IF(_xll.ciqfunctions.udf.CIQ(A3419,"IQ_GROSS_MARGIN") - _xll.ciqfunctions.udf.CIQ(A3419,"IQ_GROSS_MARGIN",IQ_LTM-1) &gt; 1,1,0)</f>
        <v>0</v>
      </c>
      <c r="L3419">
        <f>IF(_xll.ciqfunctions.udf.CIQ(A3419, "IQ_ASSET_TURNS") - _xll.ciqfunctions.udf.CIQ(A3419,"IQ_ASSET_TURNS", IQ_LTM-1) &gt; 1, 1,0)</f>
        <v>0</v>
      </c>
    </row>
    <row r="3420" spans="1:12" x14ac:dyDescent="0.25">
      <c r="A3420" t="s">
        <v>5617</v>
      </c>
      <c r="B3420" t="s">
        <v>5618</v>
      </c>
      <c r="C3420">
        <f>SUM(D3420:L3420)</f>
        <v>4</v>
      </c>
      <c r="D3420">
        <f>IF(_xll.ciqfunctions.udf.CIQ(A3420,"IQ_RETURN_ASSETS") &gt; 0,1,0)</f>
        <v>1</v>
      </c>
      <c r="E3420">
        <f>IF(_xll.ciqfunctions.udf.CIQ(A3420,"IQ_UNLEVERED_FCF") + _xll.ciqfunctions.udf.CIQ(A3420,"IQ_CAPEX")  &gt; 0, 1, 0)</f>
        <v>1</v>
      </c>
      <c r="F3420">
        <f>IF(_xll.ciqfunctions.udf.CIQ(A3420,"IQ_RETURN_ASSETS") - _xll.ciqfunctions.udf.CIQ(A3420,"IQ_RETURN_ASSETS", IQ_LTM - 1) &gt; 0,1,0)</f>
        <v>1</v>
      </c>
      <c r="G3420">
        <f>IF((_xll.ciqfunctions.udf.CIQ(A3420,"IQ_UNLEVERED_FCF") + _xll.ciqfunctions.udf.CIQ(A3420,"IQ_CAPEX"))/_xll.ciqfunctions.udf.CIQ(A3420,"IQ_TOTAL_ASSETS") &gt; 0,1,0)</f>
        <v>1</v>
      </c>
      <c r="H3420">
        <f>IF(_xll.ciqfunctions.udf.CIQ(A3420,"IQ_LT_DEBT")/_xll.ciqfunctions.udf.CIQ(A3420,"IQ_TOTAL_ASSETS") - _xll.ciqfunctions.udf.CIQ(A3420,"IQ_LT_DEBT", IQ_LTM - 1)/_xll.ciqfunctions.udf.CIQ(A3420,"IQ_TOTAL_ASSETS", IQ_LTM - 1) &gt; 0,1,0)</f>
        <v>0</v>
      </c>
      <c r="I3420">
        <f>IF(_xll.ciqfunctions.udf.CIQ(A3420,"IQ_CURRENT_RATIO") - _xll.ciqfunctions.udf.CIQ(A3420,"IQ_CURRENT_RATIO", IQ_LTM - 1) &gt; 0,1,0)</f>
        <v>0</v>
      </c>
      <c r="J3420">
        <f>IF(_xll.ciqfunctions.udf.CIQ(A3420, "IQ_BASIC_WEIGHT") - _xll.ciqfunctions.udf.CIQ(A3420, "IQ_BASIC_WEIGHT", IQ_LTM - 1) &gt; 0, 0, 1)</f>
        <v>0</v>
      </c>
      <c r="K3420">
        <f>IF(_xll.ciqfunctions.udf.CIQ(A3420,"IQ_GROSS_MARGIN") - _xll.ciqfunctions.udf.CIQ(A3420,"IQ_GROSS_MARGIN",IQ_LTM-1) &gt; 1,1,0)</f>
        <v>0</v>
      </c>
      <c r="L3420">
        <f>IF(_xll.ciqfunctions.udf.CIQ(A3420, "IQ_ASSET_TURNS") - _xll.ciqfunctions.udf.CIQ(A3420,"IQ_ASSET_TURNS", IQ_LTM-1) &gt; 1, 1,0)</f>
        <v>0</v>
      </c>
    </row>
    <row r="3421" spans="1:12" x14ac:dyDescent="0.25">
      <c r="A3421" t="s">
        <v>5648</v>
      </c>
      <c r="B3421" t="s">
        <v>5649</v>
      </c>
      <c r="C3421">
        <f>SUM(D3421:L3421)</f>
        <v>4</v>
      </c>
      <c r="D3421">
        <f>IF(_xll.ciqfunctions.udf.CIQ(A3421,"IQ_RETURN_ASSETS") &gt; 0,1,0)</f>
        <v>1</v>
      </c>
      <c r="E3421">
        <f>IF(_xll.ciqfunctions.udf.CIQ(A3421,"IQ_UNLEVERED_FCF") + _xll.ciqfunctions.udf.CIQ(A3421,"IQ_CAPEX")  &gt; 0, 1, 0)</f>
        <v>1</v>
      </c>
      <c r="F3421">
        <f>IF(_xll.ciqfunctions.udf.CIQ(A3421,"IQ_RETURN_ASSETS") - _xll.ciqfunctions.udf.CIQ(A3421,"IQ_RETURN_ASSETS", IQ_LTM - 1) &gt; 0,1,0)</f>
        <v>0</v>
      </c>
      <c r="G3421">
        <f>IF((_xll.ciqfunctions.udf.CIQ(A3421,"IQ_UNLEVERED_FCF") + _xll.ciqfunctions.udf.CIQ(A3421,"IQ_CAPEX"))/_xll.ciqfunctions.udf.CIQ(A3421,"IQ_TOTAL_ASSETS") &gt; 0,1,0)</f>
        <v>1</v>
      </c>
      <c r="H3421">
        <f>IF(_xll.ciqfunctions.udf.CIQ(A3421,"IQ_LT_DEBT")/_xll.ciqfunctions.udf.CIQ(A3421,"IQ_TOTAL_ASSETS") - _xll.ciqfunctions.udf.CIQ(A3421,"IQ_LT_DEBT", IQ_LTM - 1)/_xll.ciqfunctions.udf.CIQ(A3421,"IQ_TOTAL_ASSETS", IQ_LTM - 1) &gt; 0,1,0)</f>
        <v>1</v>
      </c>
      <c r="I3421">
        <f>IF(_xll.ciqfunctions.udf.CIQ(A3421,"IQ_CURRENT_RATIO") - _xll.ciqfunctions.udf.CIQ(A3421,"IQ_CURRENT_RATIO", IQ_LTM - 1) &gt; 0,1,0)</f>
        <v>0</v>
      </c>
      <c r="J3421">
        <f>IF(_xll.ciqfunctions.udf.CIQ(A3421, "IQ_BASIC_WEIGHT") - _xll.ciqfunctions.udf.CIQ(A3421, "IQ_BASIC_WEIGHT", IQ_LTM - 1) &gt; 0, 0, 1)</f>
        <v>0</v>
      </c>
      <c r="K3421">
        <f>IF(_xll.ciqfunctions.udf.CIQ(A3421,"IQ_GROSS_MARGIN") - _xll.ciqfunctions.udf.CIQ(A3421,"IQ_GROSS_MARGIN",IQ_LTM-1) &gt; 1,1,0)</f>
        <v>0</v>
      </c>
      <c r="L3421">
        <f>IF(_xll.ciqfunctions.udf.CIQ(A3421, "IQ_ASSET_TURNS") - _xll.ciqfunctions.udf.CIQ(A3421,"IQ_ASSET_TURNS", IQ_LTM-1) &gt; 1, 1,0)</f>
        <v>0</v>
      </c>
    </row>
    <row r="3422" spans="1:12" x14ac:dyDescent="0.25">
      <c r="A3422" t="s">
        <v>5658</v>
      </c>
      <c r="B3422" t="s">
        <v>5659</v>
      </c>
      <c r="C3422">
        <f>SUM(D3422:L3422)</f>
        <v>4</v>
      </c>
      <c r="D3422">
        <f>IF(_xll.ciqfunctions.udf.CIQ(A3422,"IQ_RETURN_ASSETS") &gt; 0,1,0)</f>
        <v>1</v>
      </c>
      <c r="E3422">
        <f>IF(_xll.ciqfunctions.udf.CIQ(A3422,"IQ_UNLEVERED_FCF") + _xll.ciqfunctions.udf.CIQ(A3422,"IQ_CAPEX")  &gt; 0, 1, 0)</f>
        <v>1</v>
      </c>
      <c r="F3422">
        <f>IF(_xll.ciqfunctions.udf.CIQ(A3422,"IQ_RETURN_ASSETS") - _xll.ciqfunctions.udf.CIQ(A3422,"IQ_RETURN_ASSETS", IQ_LTM - 1) &gt; 0,1,0)</f>
        <v>0</v>
      </c>
      <c r="G3422">
        <f>IF((_xll.ciqfunctions.udf.CIQ(A3422,"IQ_UNLEVERED_FCF") + _xll.ciqfunctions.udf.CIQ(A3422,"IQ_CAPEX"))/_xll.ciqfunctions.udf.CIQ(A3422,"IQ_TOTAL_ASSETS") &gt; 0,1,0)</f>
        <v>1</v>
      </c>
      <c r="H3422">
        <f>IF(_xll.ciqfunctions.udf.CIQ(A3422,"IQ_LT_DEBT")/_xll.ciqfunctions.udf.CIQ(A3422,"IQ_TOTAL_ASSETS") - _xll.ciqfunctions.udf.CIQ(A3422,"IQ_LT_DEBT", IQ_LTM - 1)/_xll.ciqfunctions.udf.CIQ(A3422,"IQ_TOTAL_ASSETS", IQ_LTM - 1) &gt; 0,1,0)</f>
        <v>1</v>
      </c>
      <c r="I3422">
        <f>IF(_xll.ciqfunctions.udf.CIQ(A3422,"IQ_CURRENT_RATIO") - _xll.ciqfunctions.udf.CIQ(A3422,"IQ_CURRENT_RATIO", IQ_LTM - 1) &gt; 0,1,0)</f>
        <v>0</v>
      </c>
      <c r="J3422">
        <f>IF(_xll.ciqfunctions.udf.CIQ(A3422, "IQ_BASIC_WEIGHT") - _xll.ciqfunctions.udf.CIQ(A3422, "IQ_BASIC_WEIGHT", IQ_LTM - 1) &gt; 0, 0, 1)</f>
        <v>0</v>
      </c>
      <c r="K3422">
        <f>IF(_xll.ciqfunctions.udf.CIQ(A3422,"IQ_GROSS_MARGIN") - _xll.ciqfunctions.udf.CIQ(A3422,"IQ_GROSS_MARGIN",IQ_LTM-1) &gt; 1,1,0)</f>
        <v>0</v>
      </c>
      <c r="L3422">
        <f>IF(_xll.ciqfunctions.udf.CIQ(A3422, "IQ_ASSET_TURNS") - _xll.ciqfunctions.udf.CIQ(A3422,"IQ_ASSET_TURNS", IQ_LTM-1) &gt; 1, 1,0)</f>
        <v>0</v>
      </c>
    </row>
    <row r="3423" spans="1:12" x14ac:dyDescent="0.25">
      <c r="A3423" t="s">
        <v>5721</v>
      </c>
      <c r="B3423" t="s">
        <v>5722</v>
      </c>
      <c r="C3423">
        <f>SUM(D3423:L3423)</f>
        <v>4</v>
      </c>
      <c r="D3423">
        <f>IF(_xll.ciqfunctions.udf.CIQ(A3423,"IQ_RETURN_ASSETS") &gt; 0,1,0)</f>
        <v>1</v>
      </c>
      <c r="E3423">
        <f>IF(_xll.ciqfunctions.udf.CIQ(A3423,"IQ_UNLEVERED_FCF") + _xll.ciqfunctions.udf.CIQ(A3423,"IQ_CAPEX")  &gt; 0, 1, 0)</f>
        <v>0</v>
      </c>
      <c r="F3423">
        <f>IF(_xll.ciqfunctions.udf.CIQ(A3423,"IQ_RETURN_ASSETS") - _xll.ciqfunctions.udf.CIQ(A3423,"IQ_RETURN_ASSETS", IQ_LTM - 1) &gt; 0,1,0)</f>
        <v>1</v>
      </c>
      <c r="G3423">
        <f>IF((_xll.ciqfunctions.udf.CIQ(A3423,"IQ_UNLEVERED_FCF") + _xll.ciqfunctions.udf.CIQ(A3423,"IQ_CAPEX"))/_xll.ciqfunctions.udf.CIQ(A3423,"IQ_TOTAL_ASSETS") &gt; 0,1,0)</f>
        <v>0</v>
      </c>
      <c r="H3423">
        <f>IF(_xll.ciqfunctions.udf.CIQ(A3423,"IQ_LT_DEBT")/_xll.ciqfunctions.udf.CIQ(A3423,"IQ_TOTAL_ASSETS") - _xll.ciqfunctions.udf.CIQ(A3423,"IQ_LT_DEBT", IQ_LTM - 1)/_xll.ciqfunctions.udf.CIQ(A3423,"IQ_TOTAL_ASSETS", IQ_LTM - 1) &gt; 0,1,0)</f>
        <v>1</v>
      </c>
      <c r="I3423">
        <f>IF(_xll.ciqfunctions.udf.CIQ(A3423,"IQ_CURRENT_RATIO") - _xll.ciqfunctions.udf.CIQ(A3423,"IQ_CURRENT_RATIO", IQ_LTM - 1) &gt; 0,1,0)</f>
        <v>0</v>
      </c>
      <c r="J3423">
        <f>IF(_xll.ciqfunctions.udf.CIQ(A3423, "IQ_BASIC_WEIGHT") - _xll.ciqfunctions.udf.CIQ(A3423, "IQ_BASIC_WEIGHT", IQ_LTM - 1) &gt; 0, 0, 1)</f>
        <v>0</v>
      </c>
      <c r="K3423">
        <f>IF(_xll.ciqfunctions.udf.CIQ(A3423,"IQ_GROSS_MARGIN") - _xll.ciqfunctions.udf.CIQ(A3423,"IQ_GROSS_MARGIN",IQ_LTM-1) &gt; 1,1,0)</f>
        <v>1</v>
      </c>
      <c r="L3423">
        <f>IF(_xll.ciqfunctions.udf.CIQ(A3423, "IQ_ASSET_TURNS") - _xll.ciqfunctions.udf.CIQ(A3423,"IQ_ASSET_TURNS", IQ_LTM-1) &gt; 1, 1,0)</f>
        <v>0</v>
      </c>
    </row>
    <row r="3424" spans="1:12" x14ac:dyDescent="0.25">
      <c r="A3424" t="s">
        <v>5734</v>
      </c>
      <c r="B3424" t="s">
        <v>5735</v>
      </c>
      <c r="C3424">
        <f>SUM(D3424:L3424)</f>
        <v>4</v>
      </c>
      <c r="D3424">
        <f>IF(_xll.ciqfunctions.udf.CIQ(A3424,"IQ_RETURN_ASSETS") &gt; 0,1,0)</f>
        <v>0</v>
      </c>
      <c r="E3424">
        <f>IF(_xll.ciqfunctions.udf.CIQ(A3424,"IQ_UNLEVERED_FCF") + _xll.ciqfunctions.udf.CIQ(A3424,"IQ_CAPEX")  &gt; 0, 1, 0)</f>
        <v>1</v>
      </c>
      <c r="F3424">
        <f>IF(_xll.ciqfunctions.udf.CIQ(A3424,"IQ_RETURN_ASSETS") - _xll.ciqfunctions.udf.CIQ(A3424,"IQ_RETURN_ASSETS", IQ_LTM - 1) &gt; 0,1,0)</f>
        <v>1</v>
      </c>
      <c r="G3424">
        <f>IF((_xll.ciqfunctions.udf.CIQ(A3424,"IQ_UNLEVERED_FCF") + _xll.ciqfunctions.udf.CIQ(A3424,"IQ_CAPEX"))/_xll.ciqfunctions.udf.CIQ(A3424,"IQ_TOTAL_ASSETS") &gt; 0,1,0)</f>
        <v>1</v>
      </c>
      <c r="H3424">
        <f>IF(_xll.ciqfunctions.udf.CIQ(A3424,"IQ_LT_DEBT")/_xll.ciqfunctions.udf.CIQ(A3424,"IQ_TOTAL_ASSETS") - _xll.ciqfunctions.udf.CIQ(A3424,"IQ_LT_DEBT", IQ_LTM - 1)/_xll.ciqfunctions.udf.CIQ(A3424,"IQ_TOTAL_ASSETS", IQ_LTM - 1) &gt; 0,1,0)</f>
        <v>0</v>
      </c>
      <c r="I3424">
        <f>IF(_xll.ciqfunctions.udf.CIQ(A3424,"IQ_CURRENT_RATIO") - _xll.ciqfunctions.udf.CIQ(A3424,"IQ_CURRENT_RATIO", IQ_LTM - 1) &gt; 0,1,0)</f>
        <v>1</v>
      </c>
      <c r="J3424">
        <f>IF(_xll.ciqfunctions.udf.CIQ(A3424, "IQ_BASIC_WEIGHT") - _xll.ciqfunctions.udf.CIQ(A3424, "IQ_BASIC_WEIGHT", IQ_LTM - 1) &gt; 0, 0, 1)</f>
        <v>0</v>
      </c>
      <c r="K3424">
        <f>IF(_xll.ciqfunctions.udf.CIQ(A3424,"IQ_GROSS_MARGIN") - _xll.ciqfunctions.udf.CIQ(A3424,"IQ_GROSS_MARGIN",IQ_LTM-1) &gt; 1,1,0)</f>
        <v>0</v>
      </c>
      <c r="L3424">
        <f>IF(_xll.ciqfunctions.udf.CIQ(A3424, "IQ_ASSET_TURNS") - _xll.ciqfunctions.udf.CIQ(A3424,"IQ_ASSET_TURNS", IQ_LTM-1) &gt; 1, 1,0)</f>
        <v>0</v>
      </c>
    </row>
    <row r="3425" spans="1:12" x14ac:dyDescent="0.25">
      <c r="A3425" t="s">
        <v>5768</v>
      </c>
      <c r="B3425" t="s">
        <v>5769</v>
      </c>
      <c r="C3425">
        <f>SUM(D3425:L3425)</f>
        <v>4</v>
      </c>
      <c r="D3425">
        <f>IF(_xll.ciqfunctions.udf.CIQ(A3425,"IQ_RETURN_ASSETS") &gt; 0,1,0)</f>
        <v>1</v>
      </c>
      <c r="E3425">
        <f>IF(_xll.ciqfunctions.udf.CIQ(A3425,"IQ_UNLEVERED_FCF") + _xll.ciqfunctions.udf.CIQ(A3425,"IQ_CAPEX")  &gt; 0, 1, 0)</f>
        <v>1</v>
      </c>
      <c r="F3425">
        <f>IF(_xll.ciqfunctions.udf.CIQ(A3425,"IQ_RETURN_ASSETS") - _xll.ciqfunctions.udf.CIQ(A3425,"IQ_RETURN_ASSETS", IQ_LTM - 1) &gt; 0,1,0)</f>
        <v>0</v>
      </c>
      <c r="G3425">
        <f>IF((_xll.ciqfunctions.udf.CIQ(A3425,"IQ_UNLEVERED_FCF") + _xll.ciqfunctions.udf.CIQ(A3425,"IQ_CAPEX"))/_xll.ciqfunctions.udf.CIQ(A3425,"IQ_TOTAL_ASSETS") &gt; 0,1,0)</f>
        <v>1</v>
      </c>
      <c r="H3425">
        <f>IF(_xll.ciqfunctions.udf.CIQ(A3425,"IQ_LT_DEBT")/_xll.ciqfunctions.udf.CIQ(A3425,"IQ_TOTAL_ASSETS") - _xll.ciqfunctions.udf.CIQ(A3425,"IQ_LT_DEBT", IQ_LTM - 1)/_xll.ciqfunctions.udf.CIQ(A3425,"IQ_TOTAL_ASSETS", IQ_LTM - 1) &gt; 0,1,0)</f>
        <v>1</v>
      </c>
      <c r="I3425">
        <f>IF(_xll.ciqfunctions.udf.CIQ(A3425,"IQ_CURRENT_RATIO") - _xll.ciqfunctions.udf.CIQ(A3425,"IQ_CURRENT_RATIO", IQ_LTM - 1) &gt; 0,1,0)</f>
        <v>0</v>
      </c>
      <c r="J3425">
        <f>IF(_xll.ciqfunctions.udf.CIQ(A3425, "IQ_BASIC_WEIGHT") - _xll.ciqfunctions.udf.CIQ(A3425, "IQ_BASIC_WEIGHT", IQ_LTM - 1) &gt; 0, 0, 1)</f>
        <v>0</v>
      </c>
      <c r="K3425">
        <f>IF(_xll.ciqfunctions.udf.CIQ(A3425,"IQ_GROSS_MARGIN") - _xll.ciqfunctions.udf.CIQ(A3425,"IQ_GROSS_MARGIN",IQ_LTM-1) &gt; 1,1,0)</f>
        <v>0</v>
      </c>
      <c r="L3425">
        <f>IF(_xll.ciqfunctions.udf.CIQ(A3425, "IQ_ASSET_TURNS") - _xll.ciqfunctions.udf.CIQ(A3425,"IQ_ASSET_TURNS", IQ_LTM-1) &gt; 1, 1,0)</f>
        <v>0</v>
      </c>
    </row>
    <row r="3426" spans="1:12" x14ac:dyDescent="0.25">
      <c r="A3426" t="s">
        <v>5772</v>
      </c>
      <c r="B3426" t="s">
        <v>5773</v>
      </c>
      <c r="C3426">
        <f>SUM(D3426:L3426)</f>
        <v>4</v>
      </c>
      <c r="D3426">
        <f>IF(_xll.ciqfunctions.udf.CIQ(A3426,"IQ_RETURN_ASSETS") &gt; 0,1,0)</f>
        <v>1</v>
      </c>
      <c r="E3426">
        <f>IF(_xll.ciqfunctions.udf.CIQ(A3426,"IQ_UNLEVERED_FCF") + _xll.ciqfunctions.udf.CIQ(A3426,"IQ_CAPEX")  &gt; 0, 1, 0)</f>
        <v>1</v>
      </c>
      <c r="F3426">
        <f>IF(_xll.ciqfunctions.udf.CIQ(A3426,"IQ_RETURN_ASSETS") - _xll.ciqfunctions.udf.CIQ(A3426,"IQ_RETURN_ASSETS", IQ_LTM - 1) &gt; 0,1,0)</f>
        <v>0</v>
      </c>
      <c r="G3426">
        <f>IF((_xll.ciqfunctions.udf.CIQ(A3426,"IQ_UNLEVERED_FCF") + _xll.ciqfunctions.udf.CIQ(A3426,"IQ_CAPEX"))/_xll.ciqfunctions.udf.CIQ(A3426,"IQ_TOTAL_ASSETS") &gt; 0,1,0)</f>
        <v>1</v>
      </c>
      <c r="H3426">
        <f>IF(_xll.ciqfunctions.udf.CIQ(A3426,"IQ_LT_DEBT")/_xll.ciqfunctions.udf.CIQ(A3426,"IQ_TOTAL_ASSETS") - _xll.ciqfunctions.udf.CIQ(A3426,"IQ_LT_DEBT", IQ_LTM - 1)/_xll.ciqfunctions.udf.CIQ(A3426,"IQ_TOTAL_ASSETS", IQ_LTM - 1) &gt; 0,1,0)</f>
        <v>1</v>
      </c>
      <c r="I3426">
        <f>IF(_xll.ciqfunctions.udf.CIQ(A3426,"IQ_CURRENT_RATIO") - _xll.ciqfunctions.udf.CIQ(A3426,"IQ_CURRENT_RATIO", IQ_LTM - 1) &gt; 0,1,0)</f>
        <v>0</v>
      </c>
      <c r="J3426">
        <f>IF(_xll.ciqfunctions.udf.CIQ(A3426, "IQ_BASIC_WEIGHT") - _xll.ciqfunctions.udf.CIQ(A3426, "IQ_BASIC_WEIGHT", IQ_LTM - 1) &gt; 0, 0, 1)</f>
        <v>0</v>
      </c>
      <c r="K3426">
        <f>IF(_xll.ciqfunctions.udf.CIQ(A3426,"IQ_GROSS_MARGIN") - _xll.ciqfunctions.udf.CIQ(A3426,"IQ_GROSS_MARGIN",IQ_LTM-1) &gt; 1,1,0)</f>
        <v>0</v>
      </c>
      <c r="L3426">
        <f>IF(_xll.ciqfunctions.udf.CIQ(A3426, "IQ_ASSET_TURNS") - _xll.ciqfunctions.udf.CIQ(A3426,"IQ_ASSET_TURNS", IQ_LTM-1) &gt; 1, 1,0)</f>
        <v>0</v>
      </c>
    </row>
    <row r="3427" spans="1:12" x14ac:dyDescent="0.25">
      <c r="A3427" t="s">
        <v>5784</v>
      </c>
      <c r="B3427" t="s">
        <v>5785</v>
      </c>
      <c r="C3427">
        <f>SUM(D3427:L3427)</f>
        <v>4</v>
      </c>
      <c r="D3427">
        <f>IF(_xll.ciqfunctions.udf.CIQ(A3427,"IQ_RETURN_ASSETS") &gt; 0,1,0)</f>
        <v>0</v>
      </c>
      <c r="E3427">
        <f>IF(_xll.ciqfunctions.udf.CIQ(A3427,"IQ_UNLEVERED_FCF") + _xll.ciqfunctions.udf.CIQ(A3427,"IQ_CAPEX")  &gt; 0, 1, 0)</f>
        <v>1</v>
      </c>
      <c r="F3427">
        <f>IF(_xll.ciqfunctions.udf.CIQ(A3427,"IQ_RETURN_ASSETS") - _xll.ciqfunctions.udf.CIQ(A3427,"IQ_RETURN_ASSETS", IQ_LTM - 1) &gt; 0,1,0)</f>
        <v>0</v>
      </c>
      <c r="G3427">
        <f>IF((_xll.ciqfunctions.udf.CIQ(A3427,"IQ_UNLEVERED_FCF") + _xll.ciqfunctions.udf.CIQ(A3427,"IQ_CAPEX"))/_xll.ciqfunctions.udf.CIQ(A3427,"IQ_TOTAL_ASSETS") &gt; 0,1,0)</f>
        <v>1</v>
      </c>
      <c r="H3427">
        <f>IF(_xll.ciqfunctions.udf.CIQ(A3427,"IQ_LT_DEBT")/_xll.ciqfunctions.udf.CIQ(A3427,"IQ_TOTAL_ASSETS") - _xll.ciqfunctions.udf.CIQ(A3427,"IQ_LT_DEBT", IQ_LTM - 1)/_xll.ciqfunctions.udf.CIQ(A3427,"IQ_TOTAL_ASSETS", IQ_LTM - 1) &gt; 0,1,0)</f>
        <v>1</v>
      </c>
      <c r="I3427">
        <f>IF(_xll.ciqfunctions.udf.CIQ(A3427,"IQ_CURRENT_RATIO") - _xll.ciqfunctions.udf.CIQ(A3427,"IQ_CURRENT_RATIO", IQ_LTM - 1) &gt; 0,1,0)</f>
        <v>1</v>
      </c>
      <c r="J3427">
        <f>IF(_xll.ciqfunctions.udf.CIQ(A3427, "IQ_BASIC_WEIGHT") - _xll.ciqfunctions.udf.CIQ(A3427, "IQ_BASIC_WEIGHT", IQ_LTM - 1) &gt; 0, 0, 1)</f>
        <v>0</v>
      </c>
      <c r="K3427">
        <f>IF(_xll.ciqfunctions.udf.CIQ(A3427,"IQ_GROSS_MARGIN") - _xll.ciqfunctions.udf.CIQ(A3427,"IQ_GROSS_MARGIN",IQ_LTM-1) &gt; 1,1,0)</f>
        <v>0</v>
      </c>
      <c r="L3427">
        <f>IF(_xll.ciqfunctions.udf.CIQ(A3427, "IQ_ASSET_TURNS") - _xll.ciqfunctions.udf.CIQ(A3427,"IQ_ASSET_TURNS", IQ_LTM-1) &gt; 1, 1,0)</f>
        <v>0</v>
      </c>
    </row>
    <row r="3428" spans="1:12" x14ac:dyDescent="0.25">
      <c r="A3428" t="s">
        <v>5790</v>
      </c>
      <c r="B3428" t="s">
        <v>5791</v>
      </c>
      <c r="C3428">
        <f>SUM(D3428:L3428)</f>
        <v>4</v>
      </c>
      <c r="D3428">
        <f>IF(_xll.ciqfunctions.udf.CIQ(A3428,"IQ_RETURN_ASSETS") &gt; 0,1,0)</f>
        <v>1</v>
      </c>
      <c r="E3428">
        <f>IF(_xll.ciqfunctions.udf.CIQ(A3428,"IQ_UNLEVERED_FCF") + _xll.ciqfunctions.udf.CIQ(A3428,"IQ_CAPEX")  &gt; 0, 1, 0)</f>
        <v>0</v>
      </c>
      <c r="F3428">
        <f>IF(_xll.ciqfunctions.udf.CIQ(A3428,"IQ_RETURN_ASSETS") - _xll.ciqfunctions.udf.CIQ(A3428,"IQ_RETURN_ASSETS", IQ_LTM - 1) &gt; 0,1,0)</f>
        <v>1</v>
      </c>
      <c r="G3428">
        <f>IF((_xll.ciqfunctions.udf.CIQ(A3428,"IQ_UNLEVERED_FCF") + _xll.ciqfunctions.udf.CIQ(A3428,"IQ_CAPEX"))/_xll.ciqfunctions.udf.CIQ(A3428,"IQ_TOTAL_ASSETS") &gt; 0,1,0)</f>
        <v>0</v>
      </c>
      <c r="H3428">
        <f>IF(_xll.ciqfunctions.udf.CIQ(A3428,"IQ_LT_DEBT")/_xll.ciqfunctions.udf.CIQ(A3428,"IQ_TOTAL_ASSETS") - _xll.ciqfunctions.udf.CIQ(A3428,"IQ_LT_DEBT", IQ_LTM - 1)/_xll.ciqfunctions.udf.CIQ(A3428,"IQ_TOTAL_ASSETS", IQ_LTM - 1) &gt; 0,1,0)</f>
        <v>0</v>
      </c>
      <c r="I3428">
        <f>IF(_xll.ciqfunctions.udf.CIQ(A3428,"IQ_CURRENT_RATIO") - _xll.ciqfunctions.udf.CIQ(A3428,"IQ_CURRENT_RATIO", IQ_LTM - 1) &gt; 0,1,0)</f>
        <v>1</v>
      </c>
      <c r="J3428">
        <f>IF(_xll.ciqfunctions.udf.CIQ(A3428, "IQ_BASIC_WEIGHT") - _xll.ciqfunctions.udf.CIQ(A3428, "IQ_BASIC_WEIGHT", IQ_LTM - 1) &gt; 0, 0, 1)</f>
        <v>0</v>
      </c>
      <c r="K3428">
        <f>IF(_xll.ciqfunctions.udf.CIQ(A3428,"IQ_GROSS_MARGIN") - _xll.ciqfunctions.udf.CIQ(A3428,"IQ_GROSS_MARGIN",IQ_LTM-1) &gt; 1,1,0)</f>
        <v>1</v>
      </c>
      <c r="L3428">
        <f>IF(_xll.ciqfunctions.udf.CIQ(A3428, "IQ_ASSET_TURNS") - _xll.ciqfunctions.udf.CIQ(A3428,"IQ_ASSET_TURNS", IQ_LTM-1) &gt; 1, 1,0)</f>
        <v>0</v>
      </c>
    </row>
    <row r="3429" spans="1:12" x14ac:dyDescent="0.25">
      <c r="A3429" t="s">
        <v>5800</v>
      </c>
      <c r="B3429" t="s">
        <v>5801</v>
      </c>
      <c r="C3429">
        <f>SUM(D3429:L3429)</f>
        <v>4</v>
      </c>
      <c r="D3429">
        <f>IF(_xll.ciqfunctions.udf.CIQ(A3429,"IQ_RETURN_ASSETS") &gt; 0,1,0)</f>
        <v>0</v>
      </c>
      <c r="E3429">
        <f>IF(_xll.ciqfunctions.udf.CIQ(A3429,"IQ_UNLEVERED_FCF") + _xll.ciqfunctions.udf.CIQ(A3429,"IQ_CAPEX")  &gt; 0, 1, 0)</f>
        <v>0</v>
      </c>
      <c r="F3429">
        <f>IF(_xll.ciqfunctions.udf.CIQ(A3429,"IQ_RETURN_ASSETS") - _xll.ciqfunctions.udf.CIQ(A3429,"IQ_RETURN_ASSETS", IQ_LTM - 1) &gt; 0,1,0)</f>
        <v>1</v>
      </c>
      <c r="G3429">
        <f>IF((_xll.ciqfunctions.udf.CIQ(A3429,"IQ_UNLEVERED_FCF") + _xll.ciqfunctions.udf.CIQ(A3429,"IQ_CAPEX"))/_xll.ciqfunctions.udf.CIQ(A3429,"IQ_TOTAL_ASSETS") &gt; 0,1,0)</f>
        <v>0</v>
      </c>
      <c r="H3429">
        <f>IF(_xll.ciqfunctions.udf.CIQ(A3429,"IQ_LT_DEBT")/_xll.ciqfunctions.udf.CIQ(A3429,"IQ_TOTAL_ASSETS") - _xll.ciqfunctions.udf.CIQ(A3429,"IQ_LT_DEBT", IQ_LTM - 1)/_xll.ciqfunctions.udf.CIQ(A3429,"IQ_TOTAL_ASSETS", IQ_LTM - 1) &gt; 0,1,0)</f>
        <v>1</v>
      </c>
      <c r="I3429">
        <f>IF(_xll.ciqfunctions.udf.CIQ(A3429,"IQ_CURRENT_RATIO") - _xll.ciqfunctions.udf.CIQ(A3429,"IQ_CURRENT_RATIO", IQ_LTM - 1) &gt; 0,1,0)</f>
        <v>1</v>
      </c>
      <c r="J3429">
        <f>IF(_xll.ciqfunctions.udf.CIQ(A3429, "IQ_BASIC_WEIGHT") - _xll.ciqfunctions.udf.CIQ(A3429, "IQ_BASIC_WEIGHT", IQ_LTM - 1) &gt; 0, 0, 1)</f>
        <v>0</v>
      </c>
      <c r="K3429">
        <f>IF(_xll.ciqfunctions.udf.CIQ(A3429,"IQ_GROSS_MARGIN") - _xll.ciqfunctions.udf.CIQ(A3429,"IQ_GROSS_MARGIN",IQ_LTM-1) &gt; 1,1,0)</f>
        <v>1</v>
      </c>
      <c r="L3429">
        <f>IF(_xll.ciqfunctions.udf.CIQ(A3429, "IQ_ASSET_TURNS") - _xll.ciqfunctions.udf.CIQ(A3429,"IQ_ASSET_TURNS", IQ_LTM-1) &gt; 1, 1,0)</f>
        <v>0</v>
      </c>
    </row>
    <row r="3430" spans="1:12" x14ac:dyDescent="0.25">
      <c r="A3430" t="s">
        <v>5827</v>
      </c>
      <c r="B3430" t="s">
        <v>5828</v>
      </c>
      <c r="C3430">
        <f>SUM(D3430:L3430)</f>
        <v>4</v>
      </c>
      <c r="D3430">
        <f>IF(_xll.ciqfunctions.udf.CIQ(A3430,"IQ_RETURN_ASSETS") &gt; 0,1,0)</f>
        <v>1</v>
      </c>
      <c r="E3430">
        <f>IF(_xll.ciqfunctions.udf.CIQ(A3430,"IQ_UNLEVERED_FCF") + _xll.ciqfunctions.udf.CIQ(A3430,"IQ_CAPEX")  &gt; 0, 1, 0)</f>
        <v>1</v>
      </c>
      <c r="F3430">
        <f>IF(_xll.ciqfunctions.udf.CIQ(A3430,"IQ_RETURN_ASSETS") - _xll.ciqfunctions.udf.CIQ(A3430,"IQ_RETURN_ASSETS", IQ_LTM - 1) &gt; 0,1,0)</f>
        <v>1</v>
      </c>
      <c r="G3430">
        <f>IF((_xll.ciqfunctions.udf.CIQ(A3430,"IQ_UNLEVERED_FCF") + _xll.ciqfunctions.udf.CIQ(A3430,"IQ_CAPEX"))/_xll.ciqfunctions.udf.CIQ(A3430,"IQ_TOTAL_ASSETS") &gt; 0,1,0)</f>
        <v>1</v>
      </c>
      <c r="H3430">
        <f>IF(_xll.ciqfunctions.udf.CIQ(A3430,"IQ_LT_DEBT")/_xll.ciqfunctions.udf.CIQ(A3430,"IQ_TOTAL_ASSETS") - _xll.ciqfunctions.udf.CIQ(A3430,"IQ_LT_DEBT", IQ_LTM - 1)/_xll.ciqfunctions.udf.CIQ(A3430,"IQ_TOTAL_ASSETS", IQ_LTM - 1) &gt; 0,1,0)</f>
        <v>0</v>
      </c>
      <c r="I3430">
        <f>IF(_xll.ciqfunctions.udf.CIQ(A3430,"IQ_CURRENT_RATIO") - _xll.ciqfunctions.udf.CIQ(A3430,"IQ_CURRENT_RATIO", IQ_LTM - 1) &gt; 0,1,0)</f>
        <v>0</v>
      </c>
      <c r="J3430">
        <f>IF(_xll.ciqfunctions.udf.CIQ(A3430, "IQ_BASIC_WEIGHT") - _xll.ciqfunctions.udf.CIQ(A3430, "IQ_BASIC_WEIGHT", IQ_LTM - 1) &gt; 0, 0, 1)</f>
        <v>0</v>
      </c>
      <c r="K3430">
        <f>IF(_xll.ciqfunctions.udf.CIQ(A3430,"IQ_GROSS_MARGIN") - _xll.ciqfunctions.udf.CIQ(A3430,"IQ_GROSS_MARGIN",IQ_LTM-1) &gt; 1,1,0)</f>
        <v>0</v>
      </c>
      <c r="L3430">
        <f>IF(_xll.ciqfunctions.udf.CIQ(A3430, "IQ_ASSET_TURNS") - _xll.ciqfunctions.udf.CIQ(A3430,"IQ_ASSET_TURNS", IQ_LTM-1) &gt; 1, 1,0)</f>
        <v>0</v>
      </c>
    </row>
    <row r="3431" spans="1:12" x14ac:dyDescent="0.25">
      <c r="A3431" t="s">
        <v>5890</v>
      </c>
      <c r="B3431" t="s">
        <v>5891</v>
      </c>
      <c r="C3431">
        <f>SUM(D3431:L3431)</f>
        <v>4</v>
      </c>
      <c r="D3431">
        <f>IF(_xll.ciqfunctions.udf.CIQ(A3431,"IQ_RETURN_ASSETS") &gt; 0,1,0)</f>
        <v>1</v>
      </c>
      <c r="E3431">
        <f>IF(_xll.ciqfunctions.udf.CIQ(A3431,"IQ_UNLEVERED_FCF") + _xll.ciqfunctions.udf.CIQ(A3431,"IQ_CAPEX")  &gt; 0, 1, 0)</f>
        <v>1</v>
      </c>
      <c r="F3431">
        <f>IF(_xll.ciqfunctions.udf.CIQ(A3431,"IQ_RETURN_ASSETS") - _xll.ciqfunctions.udf.CIQ(A3431,"IQ_RETURN_ASSETS", IQ_LTM - 1) &gt; 0,1,0)</f>
        <v>1</v>
      </c>
      <c r="G3431">
        <f>IF((_xll.ciqfunctions.udf.CIQ(A3431,"IQ_UNLEVERED_FCF") + _xll.ciqfunctions.udf.CIQ(A3431,"IQ_CAPEX"))/_xll.ciqfunctions.udf.CIQ(A3431,"IQ_TOTAL_ASSETS") &gt; 0,1,0)</f>
        <v>1</v>
      </c>
      <c r="H3431">
        <f>IF(_xll.ciqfunctions.udf.CIQ(A3431,"IQ_LT_DEBT")/_xll.ciqfunctions.udf.CIQ(A3431,"IQ_TOTAL_ASSETS") - _xll.ciqfunctions.udf.CIQ(A3431,"IQ_LT_DEBT", IQ_LTM - 1)/_xll.ciqfunctions.udf.CIQ(A3431,"IQ_TOTAL_ASSETS", IQ_LTM - 1) &gt; 0,1,0)</f>
        <v>0</v>
      </c>
      <c r="I3431">
        <f>IF(_xll.ciqfunctions.udf.CIQ(A3431,"IQ_CURRENT_RATIO") - _xll.ciqfunctions.udf.CIQ(A3431,"IQ_CURRENT_RATIO", IQ_LTM - 1) &gt; 0,1,0)</f>
        <v>0</v>
      </c>
      <c r="J3431">
        <f>IF(_xll.ciqfunctions.udf.CIQ(A3431, "IQ_BASIC_WEIGHT") - _xll.ciqfunctions.udf.CIQ(A3431, "IQ_BASIC_WEIGHT", IQ_LTM - 1) &gt; 0, 0, 1)</f>
        <v>0</v>
      </c>
      <c r="K3431">
        <f>IF(_xll.ciqfunctions.udf.CIQ(A3431,"IQ_GROSS_MARGIN") - _xll.ciqfunctions.udf.CIQ(A3431,"IQ_GROSS_MARGIN",IQ_LTM-1) &gt; 1,1,0)</f>
        <v>0</v>
      </c>
      <c r="L3431">
        <f>IF(_xll.ciqfunctions.udf.CIQ(A3431, "IQ_ASSET_TURNS") - _xll.ciqfunctions.udf.CIQ(A3431,"IQ_ASSET_TURNS", IQ_LTM-1) &gt; 1, 1,0)</f>
        <v>0</v>
      </c>
    </row>
    <row r="3432" spans="1:12" x14ac:dyDescent="0.25">
      <c r="A3432" t="s">
        <v>5927</v>
      </c>
      <c r="B3432" t="s">
        <v>5928</v>
      </c>
      <c r="C3432">
        <f>SUM(D3432:L3432)</f>
        <v>4</v>
      </c>
      <c r="D3432">
        <f>IF(_xll.ciqfunctions.udf.CIQ(A3432,"IQ_RETURN_ASSETS") &gt; 0,1,0)</f>
        <v>0</v>
      </c>
      <c r="E3432">
        <f>IF(_xll.ciqfunctions.udf.CIQ(A3432,"IQ_UNLEVERED_FCF") + _xll.ciqfunctions.udf.CIQ(A3432,"IQ_CAPEX")  &gt; 0, 1, 0)</f>
        <v>1</v>
      </c>
      <c r="F3432">
        <f>IF(_xll.ciqfunctions.udf.CIQ(A3432,"IQ_RETURN_ASSETS") - _xll.ciqfunctions.udf.CIQ(A3432,"IQ_RETURN_ASSETS", IQ_LTM - 1) &gt; 0,1,0)</f>
        <v>0</v>
      </c>
      <c r="G3432">
        <f>IF((_xll.ciqfunctions.udf.CIQ(A3432,"IQ_UNLEVERED_FCF") + _xll.ciqfunctions.udf.CIQ(A3432,"IQ_CAPEX"))/_xll.ciqfunctions.udf.CIQ(A3432,"IQ_TOTAL_ASSETS") &gt; 0,1,0)</f>
        <v>1</v>
      </c>
      <c r="H3432">
        <f>IF(_xll.ciqfunctions.udf.CIQ(A3432,"IQ_LT_DEBT")/_xll.ciqfunctions.udf.CIQ(A3432,"IQ_TOTAL_ASSETS") - _xll.ciqfunctions.udf.CIQ(A3432,"IQ_LT_DEBT", IQ_LTM - 1)/_xll.ciqfunctions.udf.CIQ(A3432,"IQ_TOTAL_ASSETS", IQ_LTM - 1) &gt; 0,1,0)</f>
        <v>1</v>
      </c>
      <c r="I3432">
        <f>IF(_xll.ciqfunctions.udf.CIQ(A3432,"IQ_CURRENT_RATIO") - _xll.ciqfunctions.udf.CIQ(A3432,"IQ_CURRENT_RATIO", IQ_LTM - 1) &gt; 0,1,0)</f>
        <v>1</v>
      </c>
      <c r="J3432">
        <f>IF(_xll.ciqfunctions.udf.CIQ(A3432, "IQ_BASIC_WEIGHT") - _xll.ciqfunctions.udf.CIQ(A3432, "IQ_BASIC_WEIGHT", IQ_LTM - 1) &gt; 0, 0, 1)</f>
        <v>0</v>
      </c>
      <c r="K3432">
        <f>IF(_xll.ciqfunctions.udf.CIQ(A3432,"IQ_GROSS_MARGIN") - _xll.ciqfunctions.udf.CIQ(A3432,"IQ_GROSS_MARGIN",IQ_LTM-1) &gt; 1,1,0)</f>
        <v>0</v>
      </c>
      <c r="L3432">
        <f>IF(_xll.ciqfunctions.udf.CIQ(A3432, "IQ_ASSET_TURNS") - _xll.ciqfunctions.udf.CIQ(A3432,"IQ_ASSET_TURNS", IQ_LTM-1) &gt; 1, 1,0)</f>
        <v>0</v>
      </c>
    </row>
    <row r="3433" spans="1:12" x14ac:dyDescent="0.25">
      <c r="A3433" t="s">
        <v>5958</v>
      </c>
      <c r="B3433" t="s">
        <v>5959</v>
      </c>
      <c r="C3433">
        <f>SUM(D3433:L3433)</f>
        <v>4</v>
      </c>
      <c r="D3433">
        <f>IF(_xll.ciqfunctions.udf.CIQ(A3433,"IQ_RETURN_ASSETS") &gt; 0,1,0)</f>
        <v>1</v>
      </c>
      <c r="E3433">
        <f>IF(_xll.ciqfunctions.udf.CIQ(A3433,"IQ_UNLEVERED_FCF") + _xll.ciqfunctions.udf.CIQ(A3433,"IQ_CAPEX")  &gt; 0, 1, 0)</f>
        <v>1</v>
      </c>
      <c r="F3433">
        <f>IF(_xll.ciqfunctions.udf.CIQ(A3433,"IQ_RETURN_ASSETS") - _xll.ciqfunctions.udf.CIQ(A3433,"IQ_RETURN_ASSETS", IQ_LTM - 1) &gt; 0,1,0)</f>
        <v>0</v>
      </c>
      <c r="G3433">
        <f>IF((_xll.ciqfunctions.udf.CIQ(A3433,"IQ_UNLEVERED_FCF") + _xll.ciqfunctions.udf.CIQ(A3433,"IQ_CAPEX"))/_xll.ciqfunctions.udf.CIQ(A3433,"IQ_TOTAL_ASSETS") &gt; 0,1,0)</f>
        <v>1</v>
      </c>
      <c r="H3433">
        <f>IF(_xll.ciqfunctions.udf.CIQ(A3433,"IQ_LT_DEBT")/_xll.ciqfunctions.udf.CIQ(A3433,"IQ_TOTAL_ASSETS") - _xll.ciqfunctions.udf.CIQ(A3433,"IQ_LT_DEBT", IQ_LTM - 1)/_xll.ciqfunctions.udf.CIQ(A3433,"IQ_TOTAL_ASSETS", IQ_LTM - 1) &gt; 0,1,0)</f>
        <v>1</v>
      </c>
      <c r="I3433">
        <f>IF(_xll.ciqfunctions.udf.CIQ(A3433,"IQ_CURRENT_RATIO") - _xll.ciqfunctions.udf.CIQ(A3433,"IQ_CURRENT_RATIO", IQ_LTM - 1) &gt; 0,1,0)</f>
        <v>0</v>
      </c>
      <c r="J3433">
        <f>IF(_xll.ciqfunctions.udf.CIQ(A3433, "IQ_BASIC_WEIGHT") - _xll.ciqfunctions.udf.CIQ(A3433, "IQ_BASIC_WEIGHT", IQ_LTM - 1) &gt; 0, 0, 1)</f>
        <v>0</v>
      </c>
      <c r="K3433">
        <f>IF(_xll.ciqfunctions.udf.CIQ(A3433,"IQ_GROSS_MARGIN") - _xll.ciqfunctions.udf.CIQ(A3433,"IQ_GROSS_MARGIN",IQ_LTM-1) &gt; 1,1,0)</f>
        <v>0</v>
      </c>
      <c r="L3433">
        <f>IF(_xll.ciqfunctions.udf.CIQ(A3433, "IQ_ASSET_TURNS") - _xll.ciqfunctions.udf.CIQ(A3433,"IQ_ASSET_TURNS", IQ_LTM-1) &gt; 1, 1,0)</f>
        <v>0</v>
      </c>
    </row>
    <row r="3434" spans="1:12" x14ac:dyDescent="0.25">
      <c r="A3434" t="s">
        <v>5965</v>
      </c>
      <c r="B3434" t="s">
        <v>5966</v>
      </c>
      <c r="C3434">
        <f>SUM(D3434:L3434)</f>
        <v>4</v>
      </c>
      <c r="D3434">
        <f>IF(_xll.ciqfunctions.udf.CIQ(A3434,"IQ_RETURN_ASSETS") &gt; 0,1,0)</f>
        <v>1</v>
      </c>
      <c r="E3434">
        <f>IF(_xll.ciqfunctions.udf.CIQ(A3434,"IQ_UNLEVERED_FCF") + _xll.ciqfunctions.udf.CIQ(A3434,"IQ_CAPEX")  &gt; 0, 1, 0)</f>
        <v>1</v>
      </c>
      <c r="F3434">
        <f>IF(_xll.ciqfunctions.udf.CIQ(A3434,"IQ_RETURN_ASSETS") - _xll.ciqfunctions.udf.CIQ(A3434,"IQ_RETURN_ASSETS", IQ_LTM - 1) &gt; 0,1,0)</f>
        <v>1</v>
      </c>
      <c r="G3434">
        <f>IF((_xll.ciqfunctions.udf.CIQ(A3434,"IQ_UNLEVERED_FCF") + _xll.ciqfunctions.udf.CIQ(A3434,"IQ_CAPEX"))/_xll.ciqfunctions.udf.CIQ(A3434,"IQ_TOTAL_ASSETS") &gt; 0,1,0)</f>
        <v>1</v>
      </c>
      <c r="H3434">
        <f>IF(_xll.ciqfunctions.udf.CIQ(A3434,"IQ_LT_DEBT")/_xll.ciqfunctions.udf.CIQ(A3434,"IQ_TOTAL_ASSETS") - _xll.ciqfunctions.udf.CIQ(A3434,"IQ_LT_DEBT", IQ_LTM - 1)/_xll.ciqfunctions.udf.CIQ(A3434,"IQ_TOTAL_ASSETS", IQ_LTM - 1) &gt; 0,1,0)</f>
        <v>0</v>
      </c>
      <c r="I3434">
        <f>IF(_xll.ciqfunctions.udf.CIQ(A3434,"IQ_CURRENT_RATIO") - _xll.ciqfunctions.udf.CIQ(A3434,"IQ_CURRENT_RATIO", IQ_LTM - 1) &gt; 0,1,0)</f>
        <v>0</v>
      </c>
      <c r="J3434">
        <f>IF(_xll.ciqfunctions.udf.CIQ(A3434, "IQ_BASIC_WEIGHT") - _xll.ciqfunctions.udf.CIQ(A3434, "IQ_BASIC_WEIGHT", IQ_LTM - 1) &gt; 0, 0, 1)</f>
        <v>0</v>
      </c>
      <c r="K3434">
        <f>IF(_xll.ciqfunctions.udf.CIQ(A3434,"IQ_GROSS_MARGIN") - _xll.ciqfunctions.udf.CIQ(A3434,"IQ_GROSS_MARGIN",IQ_LTM-1) &gt; 1,1,0)</f>
        <v>0</v>
      </c>
      <c r="L3434">
        <f>IF(_xll.ciqfunctions.udf.CIQ(A3434, "IQ_ASSET_TURNS") - _xll.ciqfunctions.udf.CIQ(A3434,"IQ_ASSET_TURNS", IQ_LTM-1) &gt; 1, 1,0)</f>
        <v>0</v>
      </c>
    </row>
    <row r="3435" spans="1:12" x14ac:dyDescent="0.25">
      <c r="A3435" t="s">
        <v>5973</v>
      </c>
      <c r="B3435" t="s">
        <v>5974</v>
      </c>
      <c r="C3435">
        <f>SUM(D3435:L3435)</f>
        <v>4</v>
      </c>
      <c r="D3435">
        <f>IF(_xll.ciqfunctions.udf.CIQ(A3435,"IQ_RETURN_ASSETS") &gt; 0,1,0)</f>
        <v>0</v>
      </c>
      <c r="E3435">
        <f>IF(_xll.ciqfunctions.udf.CIQ(A3435,"IQ_UNLEVERED_FCF") + _xll.ciqfunctions.udf.CIQ(A3435,"IQ_CAPEX")  &gt; 0, 1, 0)</f>
        <v>0</v>
      </c>
      <c r="F3435">
        <f>IF(_xll.ciqfunctions.udf.CIQ(A3435,"IQ_RETURN_ASSETS") - _xll.ciqfunctions.udf.CIQ(A3435,"IQ_RETURN_ASSETS", IQ_LTM - 1) &gt; 0,1,0)</f>
        <v>1</v>
      </c>
      <c r="G3435">
        <f>IF((_xll.ciqfunctions.udf.CIQ(A3435,"IQ_UNLEVERED_FCF") + _xll.ciqfunctions.udf.CIQ(A3435,"IQ_CAPEX"))/_xll.ciqfunctions.udf.CIQ(A3435,"IQ_TOTAL_ASSETS") &gt; 0,1,0)</f>
        <v>0</v>
      </c>
      <c r="H3435">
        <f>IF(_xll.ciqfunctions.udf.CIQ(A3435,"IQ_LT_DEBT")/_xll.ciqfunctions.udf.CIQ(A3435,"IQ_TOTAL_ASSETS") - _xll.ciqfunctions.udf.CIQ(A3435,"IQ_LT_DEBT", IQ_LTM - 1)/_xll.ciqfunctions.udf.CIQ(A3435,"IQ_TOTAL_ASSETS", IQ_LTM - 1) &gt; 0,1,0)</f>
        <v>1</v>
      </c>
      <c r="I3435">
        <f>IF(_xll.ciqfunctions.udf.CIQ(A3435,"IQ_CURRENT_RATIO") - _xll.ciqfunctions.udf.CIQ(A3435,"IQ_CURRENT_RATIO", IQ_LTM - 1) &gt; 0,1,0)</f>
        <v>1</v>
      </c>
      <c r="J3435">
        <f>IF(_xll.ciqfunctions.udf.CIQ(A3435, "IQ_BASIC_WEIGHT") - _xll.ciqfunctions.udf.CIQ(A3435, "IQ_BASIC_WEIGHT", IQ_LTM - 1) &gt; 0, 0, 1)</f>
        <v>0</v>
      </c>
      <c r="K3435">
        <f>IF(_xll.ciqfunctions.udf.CIQ(A3435,"IQ_GROSS_MARGIN") - _xll.ciqfunctions.udf.CIQ(A3435,"IQ_GROSS_MARGIN",IQ_LTM-1) &gt; 1,1,0)</f>
        <v>1</v>
      </c>
      <c r="L3435">
        <f>IF(_xll.ciqfunctions.udf.CIQ(A3435, "IQ_ASSET_TURNS") - _xll.ciqfunctions.udf.CIQ(A3435,"IQ_ASSET_TURNS", IQ_LTM-1) &gt; 1, 1,0)</f>
        <v>0</v>
      </c>
    </row>
    <row r="3436" spans="1:12" x14ac:dyDescent="0.25">
      <c r="A3436" t="s">
        <v>5981</v>
      </c>
      <c r="B3436" t="s">
        <v>5982</v>
      </c>
      <c r="C3436">
        <f>SUM(D3436:L3436)</f>
        <v>4</v>
      </c>
      <c r="D3436">
        <f>IF(_xll.ciqfunctions.udf.CIQ(A3436,"IQ_RETURN_ASSETS") &gt; 0,1,0)</f>
        <v>0</v>
      </c>
      <c r="E3436">
        <f>IF(_xll.ciqfunctions.udf.CIQ(A3436,"IQ_UNLEVERED_FCF") + _xll.ciqfunctions.udf.CIQ(A3436,"IQ_CAPEX")  &gt; 0, 1, 0)</f>
        <v>1</v>
      </c>
      <c r="F3436">
        <f>IF(_xll.ciqfunctions.udf.CIQ(A3436,"IQ_RETURN_ASSETS") - _xll.ciqfunctions.udf.CIQ(A3436,"IQ_RETURN_ASSETS", IQ_LTM - 1) &gt; 0,1,0)</f>
        <v>0</v>
      </c>
      <c r="G3436">
        <f>IF((_xll.ciqfunctions.udf.CIQ(A3436,"IQ_UNLEVERED_FCF") + _xll.ciqfunctions.udf.CIQ(A3436,"IQ_CAPEX"))/_xll.ciqfunctions.udf.CIQ(A3436,"IQ_TOTAL_ASSETS") &gt; 0,1,0)</f>
        <v>1</v>
      </c>
      <c r="H3436">
        <f>IF(_xll.ciqfunctions.udf.CIQ(A3436,"IQ_LT_DEBT")/_xll.ciqfunctions.udf.CIQ(A3436,"IQ_TOTAL_ASSETS") - _xll.ciqfunctions.udf.CIQ(A3436,"IQ_LT_DEBT", IQ_LTM - 1)/_xll.ciqfunctions.udf.CIQ(A3436,"IQ_TOTAL_ASSETS", IQ_LTM - 1) &gt; 0,1,0)</f>
        <v>1</v>
      </c>
      <c r="I3436">
        <f>IF(_xll.ciqfunctions.udf.CIQ(A3436,"IQ_CURRENT_RATIO") - _xll.ciqfunctions.udf.CIQ(A3436,"IQ_CURRENT_RATIO", IQ_LTM - 1) &gt; 0,1,0)</f>
        <v>1</v>
      </c>
      <c r="J3436">
        <f>IF(_xll.ciqfunctions.udf.CIQ(A3436, "IQ_BASIC_WEIGHT") - _xll.ciqfunctions.udf.CIQ(A3436, "IQ_BASIC_WEIGHT", IQ_LTM - 1) &gt; 0, 0, 1)</f>
        <v>0</v>
      </c>
      <c r="K3436">
        <f>IF(_xll.ciqfunctions.udf.CIQ(A3436,"IQ_GROSS_MARGIN") - _xll.ciqfunctions.udf.CIQ(A3436,"IQ_GROSS_MARGIN",IQ_LTM-1) &gt; 1,1,0)</f>
        <v>0</v>
      </c>
      <c r="L3436">
        <f>IF(_xll.ciqfunctions.udf.CIQ(A3436, "IQ_ASSET_TURNS") - _xll.ciqfunctions.udf.CIQ(A3436,"IQ_ASSET_TURNS", IQ_LTM-1) &gt; 1, 1,0)</f>
        <v>0</v>
      </c>
    </row>
    <row r="3437" spans="1:12" x14ac:dyDescent="0.25">
      <c r="A3437" t="s">
        <v>5997</v>
      </c>
      <c r="B3437" t="s">
        <v>5998</v>
      </c>
      <c r="C3437">
        <f>SUM(D3437:L3437)</f>
        <v>4</v>
      </c>
      <c r="D3437">
        <f>IF(_xll.ciqfunctions.udf.CIQ(A3437,"IQ_RETURN_ASSETS") &gt; 0,1,0)</f>
        <v>1</v>
      </c>
      <c r="E3437">
        <f>IF(_xll.ciqfunctions.udf.CIQ(A3437,"IQ_UNLEVERED_FCF") + _xll.ciqfunctions.udf.CIQ(A3437,"IQ_CAPEX")  &gt; 0, 1, 0)</f>
        <v>1</v>
      </c>
      <c r="F3437">
        <f>IF(_xll.ciqfunctions.udf.CIQ(A3437,"IQ_RETURN_ASSETS") - _xll.ciqfunctions.udf.CIQ(A3437,"IQ_RETURN_ASSETS", IQ_LTM - 1) &gt; 0,1,0)</f>
        <v>1</v>
      </c>
      <c r="G3437">
        <f>IF((_xll.ciqfunctions.udf.CIQ(A3437,"IQ_UNLEVERED_FCF") + _xll.ciqfunctions.udf.CIQ(A3437,"IQ_CAPEX"))/_xll.ciqfunctions.udf.CIQ(A3437,"IQ_TOTAL_ASSETS") &gt; 0,1,0)</f>
        <v>1</v>
      </c>
      <c r="H3437">
        <f>IF(_xll.ciqfunctions.udf.CIQ(A3437,"IQ_LT_DEBT")/_xll.ciqfunctions.udf.CIQ(A3437,"IQ_TOTAL_ASSETS") - _xll.ciqfunctions.udf.CIQ(A3437,"IQ_LT_DEBT", IQ_LTM - 1)/_xll.ciqfunctions.udf.CIQ(A3437,"IQ_TOTAL_ASSETS", IQ_LTM - 1) &gt; 0,1,0)</f>
        <v>0</v>
      </c>
      <c r="I3437">
        <f>IF(_xll.ciqfunctions.udf.CIQ(A3437,"IQ_CURRENT_RATIO") - _xll.ciqfunctions.udf.CIQ(A3437,"IQ_CURRENT_RATIO", IQ_LTM - 1) &gt; 0,1,0)</f>
        <v>0</v>
      </c>
      <c r="J3437">
        <f>IF(_xll.ciqfunctions.udf.CIQ(A3437, "IQ_BASIC_WEIGHT") - _xll.ciqfunctions.udf.CIQ(A3437, "IQ_BASIC_WEIGHT", IQ_LTM - 1) &gt; 0, 0, 1)</f>
        <v>0</v>
      </c>
      <c r="K3437">
        <f>IF(_xll.ciqfunctions.udf.CIQ(A3437,"IQ_GROSS_MARGIN") - _xll.ciqfunctions.udf.CIQ(A3437,"IQ_GROSS_MARGIN",IQ_LTM-1) &gt; 1,1,0)</f>
        <v>0</v>
      </c>
      <c r="L3437">
        <f>IF(_xll.ciqfunctions.udf.CIQ(A3437, "IQ_ASSET_TURNS") - _xll.ciqfunctions.udf.CIQ(A3437,"IQ_ASSET_TURNS", IQ_LTM-1) &gt; 1, 1,0)</f>
        <v>0</v>
      </c>
    </row>
    <row r="3438" spans="1:12" x14ac:dyDescent="0.25">
      <c r="A3438" t="s">
        <v>6003</v>
      </c>
      <c r="B3438" t="s">
        <v>6004</v>
      </c>
      <c r="C3438">
        <f>SUM(D3438:L3438)</f>
        <v>4</v>
      </c>
      <c r="D3438">
        <f>IF(_xll.ciqfunctions.udf.CIQ(A3438,"IQ_RETURN_ASSETS") &gt; 0,1,0)</f>
        <v>1</v>
      </c>
      <c r="E3438">
        <f>IF(_xll.ciqfunctions.udf.CIQ(A3438,"IQ_UNLEVERED_FCF") + _xll.ciqfunctions.udf.CIQ(A3438,"IQ_CAPEX")  &gt; 0, 1, 0)</f>
        <v>0</v>
      </c>
      <c r="F3438">
        <f>IF(_xll.ciqfunctions.udf.CIQ(A3438,"IQ_RETURN_ASSETS") - _xll.ciqfunctions.udf.CIQ(A3438,"IQ_RETURN_ASSETS", IQ_LTM - 1) &gt; 0,1,0)</f>
        <v>1</v>
      </c>
      <c r="G3438">
        <f>IF((_xll.ciqfunctions.udf.CIQ(A3438,"IQ_UNLEVERED_FCF") + _xll.ciqfunctions.udf.CIQ(A3438,"IQ_CAPEX"))/_xll.ciqfunctions.udf.CIQ(A3438,"IQ_TOTAL_ASSETS") &gt; 0,1,0)</f>
        <v>0</v>
      </c>
      <c r="H3438">
        <f>IF(_xll.ciqfunctions.udf.CIQ(A3438,"IQ_LT_DEBT")/_xll.ciqfunctions.udf.CIQ(A3438,"IQ_TOTAL_ASSETS") - _xll.ciqfunctions.udf.CIQ(A3438,"IQ_LT_DEBT", IQ_LTM - 1)/_xll.ciqfunctions.udf.CIQ(A3438,"IQ_TOTAL_ASSETS", IQ_LTM - 1) &gt; 0,1,0)</f>
        <v>1</v>
      </c>
      <c r="I3438">
        <f>IF(_xll.ciqfunctions.udf.CIQ(A3438,"IQ_CURRENT_RATIO") - _xll.ciqfunctions.udf.CIQ(A3438,"IQ_CURRENT_RATIO", IQ_LTM - 1) &gt; 0,1,0)</f>
        <v>1</v>
      </c>
      <c r="J3438">
        <f>IF(_xll.ciqfunctions.udf.CIQ(A3438, "IQ_BASIC_WEIGHT") - _xll.ciqfunctions.udf.CIQ(A3438, "IQ_BASIC_WEIGHT", IQ_LTM - 1) &gt; 0, 0, 1)</f>
        <v>0</v>
      </c>
      <c r="K3438">
        <f>IF(_xll.ciqfunctions.udf.CIQ(A3438,"IQ_GROSS_MARGIN") - _xll.ciqfunctions.udf.CIQ(A3438,"IQ_GROSS_MARGIN",IQ_LTM-1) &gt; 1,1,0)</f>
        <v>0</v>
      </c>
      <c r="L3438">
        <f>IF(_xll.ciqfunctions.udf.CIQ(A3438, "IQ_ASSET_TURNS") - _xll.ciqfunctions.udf.CIQ(A3438,"IQ_ASSET_TURNS", IQ_LTM-1) &gt; 1, 1,0)</f>
        <v>0</v>
      </c>
    </row>
    <row r="3439" spans="1:12" x14ac:dyDescent="0.25">
      <c r="A3439" t="s">
        <v>6028</v>
      </c>
      <c r="B3439" t="s">
        <v>6029</v>
      </c>
      <c r="C3439">
        <f>SUM(D3439:L3439)</f>
        <v>4</v>
      </c>
      <c r="D3439">
        <f>IF(_xll.ciqfunctions.udf.CIQ(A3439,"IQ_RETURN_ASSETS") &gt; 0,1,0)</f>
        <v>0</v>
      </c>
      <c r="E3439">
        <f>IF(_xll.ciqfunctions.udf.CIQ(A3439,"IQ_UNLEVERED_FCF") + _xll.ciqfunctions.udf.CIQ(A3439,"IQ_CAPEX")  &gt; 0, 1, 0)</f>
        <v>1</v>
      </c>
      <c r="F3439">
        <f>IF(_xll.ciqfunctions.udf.CIQ(A3439,"IQ_RETURN_ASSETS") - _xll.ciqfunctions.udf.CIQ(A3439,"IQ_RETURN_ASSETS", IQ_LTM - 1) &gt; 0,1,0)</f>
        <v>0</v>
      </c>
      <c r="G3439">
        <f>IF((_xll.ciqfunctions.udf.CIQ(A3439,"IQ_UNLEVERED_FCF") + _xll.ciqfunctions.udf.CIQ(A3439,"IQ_CAPEX"))/_xll.ciqfunctions.udf.CIQ(A3439,"IQ_TOTAL_ASSETS") &gt; 0,1,0)</f>
        <v>1</v>
      </c>
      <c r="H3439">
        <f>IF(_xll.ciqfunctions.udf.CIQ(A3439,"IQ_LT_DEBT")/_xll.ciqfunctions.udf.CIQ(A3439,"IQ_TOTAL_ASSETS") - _xll.ciqfunctions.udf.CIQ(A3439,"IQ_LT_DEBT", IQ_LTM - 1)/_xll.ciqfunctions.udf.CIQ(A3439,"IQ_TOTAL_ASSETS", IQ_LTM - 1) &gt; 0,1,0)</f>
        <v>1</v>
      </c>
      <c r="I3439">
        <f>IF(_xll.ciqfunctions.udf.CIQ(A3439,"IQ_CURRENT_RATIO") - _xll.ciqfunctions.udf.CIQ(A3439,"IQ_CURRENT_RATIO", IQ_LTM - 1) &gt; 0,1,0)</f>
        <v>1</v>
      </c>
      <c r="J3439">
        <f>IF(_xll.ciqfunctions.udf.CIQ(A3439, "IQ_BASIC_WEIGHT") - _xll.ciqfunctions.udf.CIQ(A3439, "IQ_BASIC_WEIGHT", IQ_LTM - 1) &gt; 0, 0, 1)</f>
        <v>0</v>
      </c>
      <c r="K3439">
        <f>IF(_xll.ciqfunctions.udf.CIQ(A3439,"IQ_GROSS_MARGIN") - _xll.ciqfunctions.udf.CIQ(A3439,"IQ_GROSS_MARGIN",IQ_LTM-1) &gt; 1,1,0)</f>
        <v>0</v>
      </c>
      <c r="L3439">
        <f>IF(_xll.ciqfunctions.udf.CIQ(A3439, "IQ_ASSET_TURNS") - _xll.ciqfunctions.udf.CIQ(A3439,"IQ_ASSET_TURNS", IQ_LTM-1) &gt; 1, 1,0)</f>
        <v>0</v>
      </c>
    </row>
    <row r="3440" spans="1:12" x14ac:dyDescent="0.25">
      <c r="A3440" t="s">
        <v>6062</v>
      </c>
      <c r="B3440" t="s">
        <v>6063</v>
      </c>
      <c r="C3440">
        <f>SUM(D3440:L3440)</f>
        <v>4</v>
      </c>
      <c r="D3440">
        <f>IF(_xll.ciqfunctions.udf.CIQ(A3440,"IQ_RETURN_ASSETS") &gt; 0,1,0)</f>
        <v>1</v>
      </c>
      <c r="E3440">
        <f>IF(_xll.ciqfunctions.udf.CIQ(A3440,"IQ_UNLEVERED_FCF") + _xll.ciqfunctions.udf.CIQ(A3440,"IQ_CAPEX")  &gt; 0, 1, 0)</f>
        <v>1</v>
      </c>
      <c r="F3440">
        <f>IF(_xll.ciqfunctions.udf.CIQ(A3440,"IQ_RETURN_ASSETS") - _xll.ciqfunctions.udf.CIQ(A3440,"IQ_RETURN_ASSETS", IQ_LTM - 1) &gt; 0,1,0)</f>
        <v>1</v>
      </c>
      <c r="G3440">
        <f>IF((_xll.ciqfunctions.udf.CIQ(A3440,"IQ_UNLEVERED_FCF") + _xll.ciqfunctions.udf.CIQ(A3440,"IQ_CAPEX"))/_xll.ciqfunctions.udf.CIQ(A3440,"IQ_TOTAL_ASSETS") &gt; 0,1,0)</f>
        <v>1</v>
      </c>
      <c r="H3440">
        <f>IF(_xll.ciqfunctions.udf.CIQ(A3440,"IQ_LT_DEBT")/_xll.ciqfunctions.udf.CIQ(A3440,"IQ_TOTAL_ASSETS") - _xll.ciqfunctions.udf.CIQ(A3440,"IQ_LT_DEBT", IQ_LTM - 1)/_xll.ciqfunctions.udf.CIQ(A3440,"IQ_TOTAL_ASSETS", IQ_LTM - 1) &gt; 0,1,0)</f>
        <v>0</v>
      </c>
      <c r="I3440">
        <f>IF(_xll.ciqfunctions.udf.CIQ(A3440,"IQ_CURRENT_RATIO") - _xll.ciqfunctions.udf.CIQ(A3440,"IQ_CURRENT_RATIO", IQ_LTM - 1) &gt; 0,1,0)</f>
        <v>0</v>
      </c>
      <c r="J3440">
        <f>IF(_xll.ciqfunctions.udf.CIQ(A3440, "IQ_BASIC_WEIGHT") - _xll.ciqfunctions.udf.CIQ(A3440, "IQ_BASIC_WEIGHT", IQ_LTM - 1) &gt; 0, 0, 1)</f>
        <v>0</v>
      </c>
      <c r="K3440">
        <f>IF(_xll.ciqfunctions.udf.CIQ(A3440,"IQ_GROSS_MARGIN") - _xll.ciqfunctions.udf.CIQ(A3440,"IQ_GROSS_MARGIN",IQ_LTM-1) &gt; 1,1,0)</f>
        <v>0</v>
      </c>
      <c r="L3440">
        <f>IF(_xll.ciqfunctions.udf.CIQ(A3440, "IQ_ASSET_TURNS") - _xll.ciqfunctions.udf.CIQ(A3440,"IQ_ASSET_TURNS", IQ_LTM-1) &gt; 1, 1,0)</f>
        <v>0</v>
      </c>
    </row>
    <row r="3441" spans="1:12" x14ac:dyDescent="0.25">
      <c r="A3441" t="s">
        <v>6070</v>
      </c>
      <c r="B3441" t="s">
        <v>6071</v>
      </c>
      <c r="C3441">
        <f>SUM(D3441:L3441)</f>
        <v>4</v>
      </c>
      <c r="D3441">
        <f>IF(_xll.ciqfunctions.udf.CIQ(A3441,"IQ_RETURN_ASSETS") &gt; 0,1,0)</f>
        <v>1</v>
      </c>
      <c r="E3441">
        <f>IF(_xll.ciqfunctions.udf.CIQ(A3441,"IQ_UNLEVERED_FCF") + _xll.ciqfunctions.udf.CIQ(A3441,"IQ_CAPEX")  &gt; 0, 1, 0)</f>
        <v>1</v>
      </c>
      <c r="F3441">
        <f>IF(_xll.ciqfunctions.udf.CIQ(A3441,"IQ_RETURN_ASSETS") - _xll.ciqfunctions.udf.CIQ(A3441,"IQ_RETURN_ASSETS", IQ_LTM - 1) &gt; 0,1,0)</f>
        <v>1</v>
      </c>
      <c r="G3441">
        <f>IF((_xll.ciqfunctions.udf.CIQ(A3441,"IQ_UNLEVERED_FCF") + _xll.ciqfunctions.udf.CIQ(A3441,"IQ_CAPEX"))/_xll.ciqfunctions.udf.CIQ(A3441,"IQ_TOTAL_ASSETS") &gt; 0,1,0)</f>
        <v>1</v>
      </c>
      <c r="H3441">
        <f>IF(_xll.ciqfunctions.udf.CIQ(A3441,"IQ_LT_DEBT")/_xll.ciqfunctions.udf.CIQ(A3441,"IQ_TOTAL_ASSETS") - _xll.ciqfunctions.udf.CIQ(A3441,"IQ_LT_DEBT", IQ_LTM - 1)/_xll.ciqfunctions.udf.CIQ(A3441,"IQ_TOTAL_ASSETS", IQ_LTM - 1) &gt; 0,1,0)</f>
        <v>0</v>
      </c>
      <c r="I3441">
        <f>IF(_xll.ciqfunctions.udf.CIQ(A3441,"IQ_CURRENT_RATIO") - _xll.ciqfunctions.udf.CIQ(A3441,"IQ_CURRENT_RATIO", IQ_LTM - 1) &gt; 0,1,0)</f>
        <v>0</v>
      </c>
      <c r="J3441">
        <f>IF(_xll.ciqfunctions.udf.CIQ(A3441, "IQ_BASIC_WEIGHT") - _xll.ciqfunctions.udf.CIQ(A3441, "IQ_BASIC_WEIGHT", IQ_LTM - 1) &gt; 0, 0, 1)</f>
        <v>0</v>
      </c>
      <c r="K3441">
        <f>IF(_xll.ciqfunctions.udf.CIQ(A3441,"IQ_GROSS_MARGIN") - _xll.ciqfunctions.udf.CIQ(A3441,"IQ_GROSS_MARGIN",IQ_LTM-1) &gt; 1,1,0)</f>
        <v>0</v>
      </c>
      <c r="L3441">
        <f>IF(_xll.ciqfunctions.udf.CIQ(A3441, "IQ_ASSET_TURNS") - _xll.ciqfunctions.udf.CIQ(A3441,"IQ_ASSET_TURNS", IQ_LTM-1) &gt; 1, 1,0)</f>
        <v>0</v>
      </c>
    </row>
    <row r="3442" spans="1:12" x14ac:dyDescent="0.25">
      <c r="A3442" t="s">
        <v>6096</v>
      </c>
      <c r="B3442" t="s">
        <v>6097</v>
      </c>
      <c r="C3442">
        <f>SUM(D3442:L3442)</f>
        <v>4</v>
      </c>
      <c r="D3442">
        <f>IF(_xll.ciqfunctions.udf.CIQ(A3442,"IQ_RETURN_ASSETS") &gt; 0,1,0)</f>
        <v>1</v>
      </c>
      <c r="E3442">
        <f>IF(_xll.ciqfunctions.udf.CIQ(A3442,"IQ_UNLEVERED_FCF") + _xll.ciqfunctions.udf.CIQ(A3442,"IQ_CAPEX")  &gt; 0, 1, 0)</f>
        <v>1</v>
      </c>
      <c r="F3442">
        <f>IF(_xll.ciqfunctions.udf.CIQ(A3442,"IQ_RETURN_ASSETS") - _xll.ciqfunctions.udf.CIQ(A3442,"IQ_RETURN_ASSETS", IQ_LTM - 1) &gt; 0,1,0)</f>
        <v>1</v>
      </c>
      <c r="G3442">
        <f>IF((_xll.ciqfunctions.udf.CIQ(A3442,"IQ_UNLEVERED_FCF") + _xll.ciqfunctions.udf.CIQ(A3442,"IQ_CAPEX"))/_xll.ciqfunctions.udf.CIQ(A3442,"IQ_TOTAL_ASSETS") &gt; 0,1,0)</f>
        <v>1</v>
      </c>
      <c r="H3442">
        <f>IF(_xll.ciqfunctions.udf.CIQ(A3442,"IQ_LT_DEBT")/_xll.ciqfunctions.udf.CIQ(A3442,"IQ_TOTAL_ASSETS") - _xll.ciqfunctions.udf.CIQ(A3442,"IQ_LT_DEBT", IQ_LTM - 1)/_xll.ciqfunctions.udf.CIQ(A3442,"IQ_TOTAL_ASSETS", IQ_LTM - 1) &gt; 0,1,0)</f>
        <v>0</v>
      </c>
      <c r="I3442">
        <f>IF(_xll.ciqfunctions.udf.CIQ(A3442,"IQ_CURRENT_RATIO") - _xll.ciqfunctions.udf.CIQ(A3442,"IQ_CURRENT_RATIO", IQ_LTM - 1) &gt; 0,1,0)</f>
        <v>0</v>
      </c>
      <c r="J3442">
        <f>IF(_xll.ciqfunctions.udf.CIQ(A3442, "IQ_BASIC_WEIGHT") - _xll.ciqfunctions.udf.CIQ(A3442, "IQ_BASIC_WEIGHT", IQ_LTM - 1) &gt; 0, 0, 1)</f>
        <v>0</v>
      </c>
      <c r="K3442">
        <f>IF(_xll.ciqfunctions.udf.CIQ(A3442,"IQ_GROSS_MARGIN") - _xll.ciqfunctions.udf.CIQ(A3442,"IQ_GROSS_MARGIN",IQ_LTM-1) &gt; 1,1,0)</f>
        <v>0</v>
      </c>
      <c r="L3442">
        <f>IF(_xll.ciqfunctions.udf.CIQ(A3442, "IQ_ASSET_TURNS") - _xll.ciqfunctions.udf.CIQ(A3442,"IQ_ASSET_TURNS", IQ_LTM-1) &gt; 1, 1,0)</f>
        <v>0</v>
      </c>
    </row>
    <row r="3443" spans="1:12" x14ac:dyDescent="0.25">
      <c r="A3443" t="s">
        <v>6102</v>
      </c>
      <c r="B3443" t="s">
        <v>6103</v>
      </c>
      <c r="C3443">
        <f>SUM(D3443:L3443)</f>
        <v>4</v>
      </c>
      <c r="D3443">
        <f>IF(_xll.ciqfunctions.udf.CIQ(A3443,"IQ_RETURN_ASSETS") &gt; 0,1,0)</f>
        <v>1</v>
      </c>
      <c r="E3443">
        <f>IF(_xll.ciqfunctions.udf.CIQ(A3443,"IQ_UNLEVERED_FCF") + _xll.ciqfunctions.udf.CIQ(A3443,"IQ_CAPEX")  &gt; 0, 1, 0)</f>
        <v>1</v>
      </c>
      <c r="F3443">
        <f>IF(_xll.ciqfunctions.udf.CIQ(A3443,"IQ_RETURN_ASSETS") - _xll.ciqfunctions.udf.CIQ(A3443,"IQ_RETURN_ASSETS", IQ_LTM - 1) &gt; 0,1,0)</f>
        <v>1</v>
      </c>
      <c r="G3443">
        <f>IF((_xll.ciqfunctions.udf.CIQ(A3443,"IQ_UNLEVERED_FCF") + _xll.ciqfunctions.udf.CIQ(A3443,"IQ_CAPEX"))/_xll.ciqfunctions.udf.CIQ(A3443,"IQ_TOTAL_ASSETS") &gt; 0,1,0)</f>
        <v>1</v>
      </c>
      <c r="H3443">
        <f>IF(_xll.ciqfunctions.udf.CIQ(A3443,"IQ_LT_DEBT")/_xll.ciqfunctions.udf.CIQ(A3443,"IQ_TOTAL_ASSETS") - _xll.ciqfunctions.udf.CIQ(A3443,"IQ_LT_DEBT", IQ_LTM - 1)/_xll.ciqfunctions.udf.CIQ(A3443,"IQ_TOTAL_ASSETS", IQ_LTM - 1) &gt; 0,1,0)</f>
        <v>0</v>
      </c>
      <c r="I3443">
        <f>IF(_xll.ciqfunctions.udf.CIQ(A3443,"IQ_CURRENT_RATIO") - _xll.ciqfunctions.udf.CIQ(A3443,"IQ_CURRENT_RATIO", IQ_LTM - 1) &gt; 0,1,0)</f>
        <v>0</v>
      </c>
      <c r="J3443">
        <f>IF(_xll.ciqfunctions.udf.CIQ(A3443, "IQ_BASIC_WEIGHT") - _xll.ciqfunctions.udf.CIQ(A3443, "IQ_BASIC_WEIGHT", IQ_LTM - 1) &gt; 0, 0, 1)</f>
        <v>0</v>
      </c>
      <c r="K3443">
        <f>IF(_xll.ciqfunctions.udf.CIQ(A3443,"IQ_GROSS_MARGIN") - _xll.ciqfunctions.udf.CIQ(A3443,"IQ_GROSS_MARGIN",IQ_LTM-1) &gt; 1,1,0)</f>
        <v>0</v>
      </c>
      <c r="L3443">
        <f>IF(_xll.ciqfunctions.udf.CIQ(A3443, "IQ_ASSET_TURNS") - _xll.ciqfunctions.udf.CIQ(A3443,"IQ_ASSET_TURNS", IQ_LTM-1) &gt; 1, 1,0)</f>
        <v>0</v>
      </c>
    </row>
    <row r="3444" spans="1:12" x14ac:dyDescent="0.25">
      <c r="A3444" t="s">
        <v>6104</v>
      </c>
      <c r="B3444" t="s">
        <v>6105</v>
      </c>
      <c r="C3444">
        <f>SUM(D3444:L3444)</f>
        <v>4</v>
      </c>
      <c r="D3444">
        <f>IF(_xll.ciqfunctions.udf.CIQ(A3444,"IQ_RETURN_ASSETS") &gt; 0,1,0)</f>
        <v>1</v>
      </c>
      <c r="E3444">
        <f>IF(_xll.ciqfunctions.udf.CIQ(A3444,"IQ_UNLEVERED_FCF") + _xll.ciqfunctions.udf.CIQ(A3444,"IQ_CAPEX")  &gt; 0, 1, 0)</f>
        <v>1</v>
      </c>
      <c r="F3444">
        <f>IF(_xll.ciqfunctions.udf.CIQ(A3444,"IQ_RETURN_ASSETS") - _xll.ciqfunctions.udf.CIQ(A3444,"IQ_RETURN_ASSETS", IQ_LTM - 1) &gt; 0,1,0)</f>
        <v>0</v>
      </c>
      <c r="G3444">
        <f>IF((_xll.ciqfunctions.udf.CIQ(A3444,"IQ_UNLEVERED_FCF") + _xll.ciqfunctions.udf.CIQ(A3444,"IQ_CAPEX"))/_xll.ciqfunctions.udf.CIQ(A3444,"IQ_TOTAL_ASSETS") &gt; 0,1,0)</f>
        <v>1</v>
      </c>
      <c r="H3444">
        <f>IF(_xll.ciqfunctions.udf.CIQ(A3444,"IQ_LT_DEBT")/_xll.ciqfunctions.udf.CIQ(A3444,"IQ_TOTAL_ASSETS") - _xll.ciqfunctions.udf.CIQ(A3444,"IQ_LT_DEBT", IQ_LTM - 1)/_xll.ciqfunctions.udf.CIQ(A3444,"IQ_TOTAL_ASSETS", IQ_LTM - 1) &gt; 0,1,0)</f>
        <v>0</v>
      </c>
      <c r="I3444">
        <f>IF(_xll.ciqfunctions.udf.CIQ(A3444,"IQ_CURRENT_RATIO") - _xll.ciqfunctions.udf.CIQ(A3444,"IQ_CURRENT_RATIO", IQ_LTM - 1) &gt; 0,1,0)</f>
        <v>1</v>
      </c>
      <c r="J3444">
        <f>IF(_xll.ciqfunctions.udf.CIQ(A3444, "IQ_BASIC_WEIGHT") - _xll.ciqfunctions.udf.CIQ(A3444, "IQ_BASIC_WEIGHT", IQ_LTM - 1) &gt; 0, 0, 1)</f>
        <v>0</v>
      </c>
      <c r="K3444">
        <f>IF(_xll.ciqfunctions.udf.CIQ(A3444,"IQ_GROSS_MARGIN") - _xll.ciqfunctions.udf.CIQ(A3444,"IQ_GROSS_MARGIN",IQ_LTM-1) &gt; 1,1,0)</f>
        <v>0</v>
      </c>
      <c r="L3444">
        <f>IF(_xll.ciqfunctions.udf.CIQ(A3444, "IQ_ASSET_TURNS") - _xll.ciqfunctions.udf.CIQ(A3444,"IQ_ASSET_TURNS", IQ_LTM-1) &gt; 1, 1,0)</f>
        <v>0</v>
      </c>
    </row>
    <row r="3445" spans="1:12" x14ac:dyDescent="0.25">
      <c r="A3445" t="s">
        <v>6108</v>
      </c>
      <c r="B3445" t="s">
        <v>6109</v>
      </c>
      <c r="C3445">
        <f>SUM(D3445:L3445)</f>
        <v>4</v>
      </c>
      <c r="D3445">
        <f>IF(_xll.ciqfunctions.udf.CIQ(A3445,"IQ_RETURN_ASSETS") &gt; 0,1,0)</f>
        <v>0</v>
      </c>
      <c r="E3445">
        <f>IF(_xll.ciqfunctions.udf.CIQ(A3445,"IQ_UNLEVERED_FCF") + _xll.ciqfunctions.udf.CIQ(A3445,"IQ_CAPEX")  &gt; 0, 1, 0)</f>
        <v>0</v>
      </c>
      <c r="F3445">
        <f>IF(_xll.ciqfunctions.udf.CIQ(A3445,"IQ_RETURN_ASSETS") - _xll.ciqfunctions.udf.CIQ(A3445,"IQ_RETURN_ASSETS", IQ_LTM - 1) &gt; 0,1,0)</f>
        <v>1</v>
      </c>
      <c r="G3445">
        <f>IF((_xll.ciqfunctions.udf.CIQ(A3445,"IQ_UNLEVERED_FCF") + _xll.ciqfunctions.udf.CIQ(A3445,"IQ_CAPEX"))/_xll.ciqfunctions.udf.CIQ(A3445,"IQ_TOTAL_ASSETS") &gt; 0,1,0)</f>
        <v>0</v>
      </c>
      <c r="H3445">
        <f>IF(_xll.ciqfunctions.udf.CIQ(A3445,"IQ_LT_DEBT")/_xll.ciqfunctions.udf.CIQ(A3445,"IQ_TOTAL_ASSETS") - _xll.ciqfunctions.udf.CIQ(A3445,"IQ_LT_DEBT", IQ_LTM - 1)/_xll.ciqfunctions.udf.CIQ(A3445,"IQ_TOTAL_ASSETS", IQ_LTM - 1) &gt; 0,1,0)</f>
        <v>1</v>
      </c>
      <c r="I3445">
        <f>IF(_xll.ciqfunctions.udf.CIQ(A3445,"IQ_CURRENT_RATIO") - _xll.ciqfunctions.udf.CIQ(A3445,"IQ_CURRENT_RATIO", IQ_LTM - 1) &gt; 0,1,0)</f>
        <v>1</v>
      </c>
      <c r="J3445">
        <f>IF(_xll.ciqfunctions.udf.CIQ(A3445, "IQ_BASIC_WEIGHT") - _xll.ciqfunctions.udf.CIQ(A3445, "IQ_BASIC_WEIGHT", IQ_LTM - 1) &gt; 0, 0, 1)</f>
        <v>0</v>
      </c>
      <c r="K3445">
        <f>IF(_xll.ciqfunctions.udf.CIQ(A3445,"IQ_GROSS_MARGIN") - _xll.ciqfunctions.udf.CIQ(A3445,"IQ_GROSS_MARGIN",IQ_LTM-1) &gt; 1,1,0)</f>
        <v>1</v>
      </c>
      <c r="L3445">
        <f>IF(_xll.ciqfunctions.udf.CIQ(A3445, "IQ_ASSET_TURNS") - _xll.ciqfunctions.udf.CIQ(A3445,"IQ_ASSET_TURNS", IQ_LTM-1) &gt; 1, 1,0)</f>
        <v>0</v>
      </c>
    </row>
    <row r="3446" spans="1:12" x14ac:dyDescent="0.25">
      <c r="A3446" t="s">
        <v>6129</v>
      </c>
      <c r="B3446" t="s">
        <v>6130</v>
      </c>
      <c r="C3446">
        <f>SUM(D3446:L3446)</f>
        <v>4</v>
      </c>
      <c r="D3446">
        <f>IF(_xll.ciqfunctions.udf.CIQ(A3446,"IQ_RETURN_ASSETS") &gt; 0,1,0)</f>
        <v>0</v>
      </c>
      <c r="E3446">
        <f>IF(_xll.ciqfunctions.udf.CIQ(A3446,"IQ_UNLEVERED_FCF") + _xll.ciqfunctions.udf.CIQ(A3446,"IQ_CAPEX")  &gt; 0, 1, 0)</f>
        <v>1</v>
      </c>
      <c r="F3446">
        <f>IF(_xll.ciqfunctions.udf.CIQ(A3446,"IQ_RETURN_ASSETS") - _xll.ciqfunctions.udf.CIQ(A3446,"IQ_RETURN_ASSETS", IQ_LTM - 1) &gt; 0,1,0)</f>
        <v>0</v>
      </c>
      <c r="G3446">
        <f>IF((_xll.ciqfunctions.udf.CIQ(A3446,"IQ_UNLEVERED_FCF") + _xll.ciqfunctions.udf.CIQ(A3446,"IQ_CAPEX"))/_xll.ciqfunctions.udf.CIQ(A3446,"IQ_TOTAL_ASSETS") &gt; 0,1,0)</f>
        <v>1</v>
      </c>
      <c r="H3446">
        <f>IF(_xll.ciqfunctions.udf.CIQ(A3446,"IQ_LT_DEBT")/_xll.ciqfunctions.udf.CIQ(A3446,"IQ_TOTAL_ASSETS") - _xll.ciqfunctions.udf.CIQ(A3446,"IQ_LT_DEBT", IQ_LTM - 1)/_xll.ciqfunctions.udf.CIQ(A3446,"IQ_TOTAL_ASSETS", IQ_LTM - 1) &gt; 0,1,0)</f>
        <v>1</v>
      </c>
      <c r="I3446">
        <f>IF(_xll.ciqfunctions.udf.CIQ(A3446,"IQ_CURRENT_RATIO") - _xll.ciqfunctions.udf.CIQ(A3446,"IQ_CURRENT_RATIO", IQ_LTM - 1) &gt; 0,1,0)</f>
        <v>1</v>
      </c>
      <c r="J3446">
        <f>IF(_xll.ciqfunctions.udf.CIQ(A3446, "IQ_BASIC_WEIGHT") - _xll.ciqfunctions.udf.CIQ(A3446, "IQ_BASIC_WEIGHT", IQ_LTM - 1) &gt; 0, 0, 1)</f>
        <v>0</v>
      </c>
      <c r="K3446">
        <f>IF(_xll.ciqfunctions.udf.CIQ(A3446,"IQ_GROSS_MARGIN") - _xll.ciqfunctions.udf.CIQ(A3446,"IQ_GROSS_MARGIN",IQ_LTM-1) &gt; 1,1,0)</f>
        <v>0</v>
      </c>
      <c r="L3446">
        <f>IF(_xll.ciqfunctions.udf.CIQ(A3446, "IQ_ASSET_TURNS") - _xll.ciqfunctions.udf.CIQ(A3446,"IQ_ASSET_TURNS", IQ_LTM-1) &gt; 1, 1,0)</f>
        <v>0</v>
      </c>
    </row>
    <row r="3447" spans="1:12" x14ac:dyDescent="0.25">
      <c r="A3447" t="s">
        <v>6133</v>
      </c>
      <c r="B3447" t="s">
        <v>6134</v>
      </c>
      <c r="C3447">
        <f>SUM(D3447:L3447)</f>
        <v>4</v>
      </c>
      <c r="D3447">
        <f>IF(_xll.ciqfunctions.udf.CIQ(A3447,"IQ_RETURN_ASSETS") &gt; 0,1,0)</f>
        <v>0</v>
      </c>
      <c r="E3447">
        <f>IF(_xll.ciqfunctions.udf.CIQ(A3447,"IQ_UNLEVERED_FCF") + _xll.ciqfunctions.udf.CIQ(A3447,"IQ_CAPEX")  &gt; 0, 1, 0)</f>
        <v>1</v>
      </c>
      <c r="F3447">
        <f>IF(_xll.ciqfunctions.udf.CIQ(A3447,"IQ_RETURN_ASSETS") - _xll.ciqfunctions.udf.CIQ(A3447,"IQ_RETURN_ASSETS", IQ_LTM - 1) &gt; 0,1,0)</f>
        <v>1</v>
      </c>
      <c r="G3447">
        <f>IF((_xll.ciqfunctions.udf.CIQ(A3447,"IQ_UNLEVERED_FCF") + _xll.ciqfunctions.udf.CIQ(A3447,"IQ_CAPEX"))/_xll.ciqfunctions.udf.CIQ(A3447,"IQ_TOTAL_ASSETS") &gt; 0,1,0)</f>
        <v>1</v>
      </c>
      <c r="H3447">
        <f>IF(_xll.ciqfunctions.udf.CIQ(A3447,"IQ_LT_DEBT")/_xll.ciqfunctions.udf.CIQ(A3447,"IQ_TOTAL_ASSETS") - _xll.ciqfunctions.udf.CIQ(A3447,"IQ_LT_DEBT", IQ_LTM - 1)/_xll.ciqfunctions.udf.CIQ(A3447,"IQ_TOTAL_ASSETS", IQ_LTM - 1) &gt; 0,1,0)</f>
        <v>0</v>
      </c>
      <c r="I3447">
        <f>IF(_xll.ciqfunctions.udf.CIQ(A3447,"IQ_CURRENT_RATIO") - _xll.ciqfunctions.udf.CIQ(A3447,"IQ_CURRENT_RATIO", IQ_LTM - 1) &gt; 0,1,0)</f>
        <v>1</v>
      </c>
      <c r="J3447">
        <f>IF(_xll.ciqfunctions.udf.CIQ(A3447, "IQ_BASIC_WEIGHT") - _xll.ciqfunctions.udf.CIQ(A3447, "IQ_BASIC_WEIGHT", IQ_LTM - 1) &gt; 0, 0, 1)</f>
        <v>0</v>
      </c>
      <c r="K3447">
        <f>IF(_xll.ciqfunctions.udf.CIQ(A3447,"IQ_GROSS_MARGIN") - _xll.ciqfunctions.udf.CIQ(A3447,"IQ_GROSS_MARGIN",IQ_LTM-1) &gt; 1,1,0)</f>
        <v>0</v>
      </c>
      <c r="L3447">
        <f>IF(_xll.ciqfunctions.udf.CIQ(A3447, "IQ_ASSET_TURNS") - _xll.ciqfunctions.udf.CIQ(A3447,"IQ_ASSET_TURNS", IQ_LTM-1) &gt; 1, 1,0)</f>
        <v>0</v>
      </c>
    </row>
    <row r="3448" spans="1:12" x14ac:dyDescent="0.25">
      <c r="A3448" t="s">
        <v>6199</v>
      </c>
      <c r="B3448" t="s">
        <v>6200</v>
      </c>
      <c r="C3448">
        <f>SUM(D3448:L3448)</f>
        <v>4</v>
      </c>
      <c r="D3448">
        <f>IF(_xll.ciqfunctions.udf.CIQ(A3448,"IQ_RETURN_ASSETS") &gt; 0,1,0)</f>
        <v>1</v>
      </c>
      <c r="E3448">
        <f>IF(_xll.ciqfunctions.udf.CIQ(A3448,"IQ_UNLEVERED_FCF") + _xll.ciqfunctions.udf.CIQ(A3448,"IQ_CAPEX")  &gt; 0, 1, 0)</f>
        <v>1</v>
      </c>
      <c r="F3448">
        <f>IF(_xll.ciqfunctions.udf.CIQ(A3448,"IQ_RETURN_ASSETS") - _xll.ciqfunctions.udf.CIQ(A3448,"IQ_RETURN_ASSETS", IQ_LTM - 1) &gt; 0,1,0)</f>
        <v>0</v>
      </c>
      <c r="G3448">
        <f>IF((_xll.ciqfunctions.udf.CIQ(A3448,"IQ_UNLEVERED_FCF") + _xll.ciqfunctions.udf.CIQ(A3448,"IQ_CAPEX"))/_xll.ciqfunctions.udf.CIQ(A3448,"IQ_TOTAL_ASSETS") &gt; 0,1,0)</f>
        <v>1</v>
      </c>
      <c r="H3448">
        <f>IF(_xll.ciqfunctions.udf.CIQ(A3448,"IQ_LT_DEBT")/_xll.ciqfunctions.udf.CIQ(A3448,"IQ_TOTAL_ASSETS") - _xll.ciqfunctions.udf.CIQ(A3448,"IQ_LT_DEBT", IQ_LTM - 1)/_xll.ciqfunctions.udf.CIQ(A3448,"IQ_TOTAL_ASSETS", IQ_LTM - 1) &gt; 0,1,0)</f>
        <v>1</v>
      </c>
      <c r="I3448">
        <f>IF(_xll.ciqfunctions.udf.CIQ(A3448,"IQ_CURRENT_RATIO") - _xll.ciqfunctions.udf.CIQ(A3448,"IQ_CURRENT_RATIO", IQ_LTM - 1) &gt; 0,1,0)</f>
        <v>0</v>
      </c>
      <c r="J3448">
        <f>IF(_xll.ciqfunctions.udf.CIQ(A3448, "IQ_BASIC_WEIGHT") - _xll.ciqfunctions.udf.CIQ(A3448, "IQ_BASIC_WEIGHT", IQ_LTM - 1) &gt; 0, 0, 1)</f>
        <v>0</v>
      </c>
      <c r="K3448">
        <f>IF(_xll.ciqfunctions.udf.CIQ(A3448,"IQ_GROSS_MARGIN") - _xll.ciqfunctions.udf.CIQ(A3448,"IQ_GROSS_MARGIN",IQ_LTM-1) &gt; 1,1,0)</f>
        <v>0</v>
      </c>
      <c r="L3448">
        <f>IF(_xll.ciqfunctions.udf.CIQ(A3448, "IQ_ASSET_TURNS") - _xll.ciqfunctions.udf.CIQ(A3448,"IQ_ASSET_TURNS", IQ_LTM-1) &gt; 1, 1,0)</f>
        <v>0</v>
      </c>
    </row>
    <row r="3449" spans="1:12" x14ac:dyDescent="0.25">
      <c r="A3449" t="s">
        <v>6225</v>
      </c>
      <c r="B3449" t="s">
        <v>6226</v>
      </c>
      <c r="C3449">
        <f>SUM(D3449:L3449)</f>
        <v>4</v>
      </c>
      <c r="D3449">
        <f>IF(_xll.ciqfunctions.udf.CIQ(A3449,"IQ_RETURN_ASSETS") &gt; 0,1,0)</f>
        <v>1</v>
      </c>
      <c r="E3449">
        <f>IF(_xll.ciqfunctions.udf.CIQ(A3449,"IQ_UNLEVERED_FCF") + _xll.ciqfunctions.udf.CIQ(A3449,"IQ_CAPEX")  &gt; 0, 1, 0)</f>
        <v>1</v>
      </c>
      <c r="F3449">
        <f>IF(_xll.ciqfunctions.udf.CIQ(A3449,"IQ_RETURN_ASSETS") - _xll.ciqfunctions.udf.CIQ(A3449,"IQ_RETURN_ASSETS", IQ_LTM - 1) &gt; 0,1,0)</f>
        <v>0</v>
      </c>
      <c r="G3449">
        <f>IF((_xll.ciqfunctions.udf.CIQ(A3449,"IQ_UNLEVERED_FCF") + _xll.ciqfunctions.udf.CIQ(A3449,"IQ_CAPEX"))/_xll.ciqfunctions.udf.CIQ(A3449,"IQ_TOTAL_ASSETS") &gt; 0,1,0)</f>
        <v>1</v>
      </c>
      <c r="H3449">
        <f>IF(_xll.ciqfunctions.udf.CIQ(A3449,"IQ_LT_DEBT")/_xll.ciqfunctions.udf.CIQ(A3449,"IQ_TOTAL_ASSETS") - _xll.ciqfunctions.udf.CIQ(A3449,"IQ_LT_DEBT", IQ_LTM - 1)/_xll.ciqfunctions.udf.CIQ(A3449,"IQ_TOTAL_ASSETS", IQ_LTM - 1) &gt; 0,1,0)</f>
        <v>1</v>
      </c>
      <c r="I3449">
        <f>IF(_xll.ciqfunctions.udf.CIQ(A3449,"IQ_CURRENT_RATIO") - _xll.ciqfunctions.udf.CIQ(A3449,"IQ_CURRENT_RATIO", IQ_LTM - 1) &gt; 0,1,0)</f>
        <v>0</v>
      </c>
      <c r="J3449">
        <f>IF(_xll.ciqfunctions.udf.CIQ(A3449, "IQ_BASIC_WEIGHT") - _xll.ciqfunctions.udf.CIQ(A3449, "IQ_BASIC_WEIGHT", IQ_LTM - 1) &gt; 0, 0, 1)</f>
        <v>0</v>
      </c>
      <c r="K3449">
        <f>IF(_xll.ciqfunctions.udf.CIQ(A3449,"IQ_GROSS_MARGIN") - _xll.ciqfunctions.udf.CIQ(A3449,"IQ_GROSS_MARGIN",IQ_LTM-1) &gt; 1,1,0)</f>
        <v>0</v>
      </c>
      <c r="L3449">
        <f>IF(_xll.ciqfunctions.udf.CIQ(A3449, "IQ_ASSET_TURNS") - _xll.ciqfunctions.udf.CIQ(A3449,"IQ_ASSET_TURNS", IQ_LTM-1) &gt; 1, 1,0)</f>
        <v>0</v>
      </c>
    </row>
    <row r="3450" spans="1:12" x14ac:dyDescent="0.25">
      <c r="A3450" t="s">
        <v>6229</v>
      </c>
      <c r="B3450" t="s">
        <v>6230</v>
      </c>
      <c r="C3450">
        <f>SUM(D3450:L3450)</f>
        <v>4</v>
      </c>
      <c r="D3450">
        <f>IF(_xll.ciqfunctions.udf.CIQ(A3450,"IQ_RETURN_ASSETS") &gt; 0,1,0)</f>
        <v>1</v>
      </c>
      <c r="E3450">
        <f>IF(_xll.ciqfunctions.udf.CIQ(A3450,"IQ_UNLEVERED_FCF") + _xll.ciqfunctions.udf.CIQ(A3450,"IQ_CAPEX")  &gt; 0, 1, 0)</f>
        <v>0</v>
      </c>
      <c r="F3450">
        <f>IF(_xll.ciqfunctions.udf.CIQ(A3450,"IQ_RETURN_ASSETS") - _xll.ciqfunctions.udf.CIQ(A3450,"IQ_RETURN_ASSETS", IQ_LTM - 1) &gt; 0,1,0)</f>
        <v>1</v>
      </c>
      <c r="G3450">
        <f>IF((_xll.ciqfunctions.udf.CIQ(A3450,"IQ_UNLEVERED_FCF") + _xll.ciqfunctions.udf.CIQ(A3450,"IQ_CAPEX"))/_xll.ciqfunctions.udf.CIQ(A3450,"IQ_TOTAL_ASSETS") &gt; 0,1,0)</f>
        <v>0</v>
      </c>
      <c r="H3450">
        <f>IF(_xll.ciqfunctions.udf.CIQ(A3450,"IQ_LT_DEBT")/_xll.ciqfunctions.udf.CIQ(A3450,"IQ_TOTAL_ASSETS") - _xll.ciqfunctions.udf.CIQ(A3450,"IQ_LT_DEBT", IQ_LTM - 1)/_xll.ciqfunctions.udf.CIQ(A3450,"IQ_TOTAL_ASSETS", IQ_LTM - 1) &gt; 0,1,0)</f>
        <v>0</v>
      </c>
      <c r="I3450">
        <f>IF(_xll.ciqfunctions.udf.CIQ(A3450,"IQ_CURRENT_RATIO") - _xll.ciqfunctions.udf.CIQ(A3450,"IQ_CURRENT_RATIO", IQ_LTM - 1) &gt; 0,1,0)</f>
        <v>1</v>
      </c>
      <c r="J3450">
        <f>IF(_xll.ciqfunctions.udf.CIQ(A3450, "IQ_BASIC_WEIGHT") - _xll.ciqfunctions.udf.CIQ(A3450, "IQ_BASIC_WEIGHT", IQ_LTM - 1) &gt; 0, 0, 1)</f>
        <v>0</v>
      </c>
      <c r="K3450">
        <f>IF(_xll.ciqfunctions.udf.CIQ(A3450,"IQ_GROSS_MARGIN") - _xll.ciqfunctions.udf.CIQ(A3450,"IQ_GROSS_MARGIN",IQ_LTM-1) &gt; 1,1,0)</f>
        <v>1</v>
      </c>
      <c r="L3450">
        <f>IF(_xll.ciqfunctions.udf.CIQ(A3450, "IQ_ASSET_TURNS") - _xll.ciqfunctions.udf.CIQ(A3450,"IQ_ASSET_TURNS", IQ_LTM-1) &gt; 1, 1,0)</f>
        <v>0</v>
      </c>
    </row>
    <row r="3451" spans="1:12" x14ac:dyDescent="0.25">
      <c r="A3451" t="s">
        <v>6263</v>
      </c>
      <c r="B3451" t="s">
        <v>6264</v>
      </c>
      <c r="C3451">
        <f>SUM(D3451:L3451)</f>
        <v>4</v>
      </c>
      <c r="D3451">
        <f>IF(_xll.ciqfunctions.udf.CIQ(A3451,"IQ_RETURN_ASSETS") &gt; 0,1,0)</f>
        <v>1</v>
      </c>
      <c r="E3451">
        <f>IF(_xll.ciqfunctions.udf.CIQ(A3451,"IQ_UNLEVERED_FCF") + _xll.ciqfunctions.udf.CIQ(A3451,"IQ_CAPEX")  &gt; 0, 1, 0)</f>
        <v>1</v>
      </c>
      <c r="F3451">
        <f>IF(_xll.ciqfunctions.udf.CIQ(A3451,"IQ_RETURN_ASSETS") - _xll.ciqfunctions.udf.CIQ(A3451,"IQ_RETURN_ASSETS", IQ_LTM - 1) &gt; 0,1,0)</f>
        <v>0</v>
      </c>
      <c r="G3451">
        <f>IF((_xll.ciqfunctions.udf.CIQ(A3451,"IQ_UNLEVERED_FCF") + _xll.ciqfunctions.udf.CIQ(A3451,"IQ_CAPEX"))/_xll.ciqfunctions.udf.CIQ(A3451,"IQ_TOTAL_ASSETS") &gt; 0,1,0)</f>
        <v>1</v>
      </c>
      <c r="H3451">
        <f>IF(_xll.ciqfunctions.udf.CIQ(A3451,"IQ_LT_DEBT")/_xll.ciqfunctions.udf.CIQ(A3451,"IQ_TOTAL_ASSETS") - _xll.ciqfunctions.udf.CIQ(A3451,"IQ_LT_DEBT", IQ_LTM - 1)/_xll.ciqfunctions.udf.CIQ(A3451,"IQ_TOTAL_ASSETS", IQ_LTM - 1) &gt; 0,1,0)</f>
        <v>0</v>
      </c>
      <c r="I3451">
        <f>IF(_xll.ciqfunctions.udf.CIQ(A3451,"IQ_CURRENT_RATIO") - _xll.ciqfunctions.udf.CIQ(A3451,"IQ_CURRENT_RATIO", IQ_LTM - 1) &gt; 0,1,0)</f>
        <v>1</v>
      </c>
      <c r="J3451">
        <f>IF(_xll.ciqfunctions.udf.CIQ(A3451, "IQ_BASIC_WEIGHT") - _xll.ciqfunctions.udf.CIQ(A3451, "IQ_BASIC_WEIGHT", IQ_LTM - 1) &gt; 0, 0, 1)</f>
        <v>0</v>
      </c>
      <c r="K3451">
        <f>IF(_xll.ciqfunctions.udf.CIQ(A3451,"IQ_GROSS_MARGIN") - _xll.ciqfunctions.udf.CIQ(A3451,"IQ_GROSS_MARGIN",IQ_LTM-1) &gt; 1,1,0)</f>
        <v>0</v>
      </c>
      <c r="L3451">
        <f>IF(_xll.ciqfunctions.udf.CIQ(A3451, "IQ_ASSET_TURNS") - _xll.ciqfunctions.udf.CIQ(A3451,"IQ_ASSET_TURNS", IQ_LTM-1) &gt; 1, 1,0)</f>
        <v>0</v>
      </c>
    </row>
    <row r="3452" spans="1:12" x14ac:dyDescent="0.25">
      <c r="A3452" t="s">
        <v>6281</v>
      </c>
      <c r="B3452" t="s">
        <v>6282</v>
      </c>
      <c r="C3452">
        <f>SUM(D3452:L3452)</f>
        <v>4</v>
      </c>
      <c r="D3452">
        <f>IF(_xll.ciqfunctions.udf.CIQ(A3452,"IQ_RETURN_ASSETS") &gt; 0,1,0)</f>
        <v>1</v>
      </c>
      <c r="E3452">
        <f>IF(_xll.ciqfunctions.udf.CIQ(A3452,"IQ_UNLEVERED_FCF") + _xll.ciqfunctions.udf.CIQ(A3452,"IQ_CAPEX")  &gt; 0, 1, 0)</f>
        <v>1</v>
      </c>
      <c r="F3452">
        <f>IF(_xll.ciqfunctions.udf.CIQ(A3452,"IQ_RETURN_ASSETS") - _xll.ciqfunctions.udf.CIQ(A3452,"IQ_RETURN_ASSETS", IQ_LTM - 1) &gt; 0,1,0)</f>
        <v>0</v>
      </c>
      <c r="G3452">
        <f>IF((_xll.ciqfunctions.udf.CIQ(A3452,"IQ_UNLEVERED_FCF") + _xll.ciqfunctions.udf.CIQ(A3452,"IQ_CAPEX"))/_xll.ciqfunctions.udf.CIQ(A3452,"IQ_TOTAL_ASSETS") &gt; 0,1,0)</f>
        <v>1</v>
      </c>
      <c r="H3452">
        <f>IF(_xll.ciqfunctions.udf.CIQ(A3452,"IQ_LT_DEBT")/_xll.ciqfunctions.udf.CIQ(A3452,"IQ_TOTAL_ASSETS") - _xll.ciqfunctions.udf.CIQ(A3452,"IQ_LT_DEBT", IQ_LTM - 1)/_xll.ciqfunctions.udf.CIQ(A3452,"IQ_TOTAL_ASSETS", IQ_LTM - 1) &gt; 0,1,0)</f>
        <v>0</v>
      </c>
      <c r="I3452">
        <f>IF(_xll.ciqfunctions.udf.CIQ(A3452,"IQ_CURRENT_RATIO") - _xll.ciqfunctions.udf.CIQ(A3452,"IQ_CURRENT_RATIO", IQ_LTM - 1) &gt; 0,1,0)</f>
        <v>1</v>
      </c>
      <c r="J3452">
        <f>IF(_xll.ciqfunctions.udf.CIQ(A3452, "IQ_BASIC_WEIGHT") - _xll.ciqfunctions.udf.CIQ(A3452, "IQ_BASIC_WEIGHT", IQ_LTM - 1) &gt; 0, 0, 1)</f>
        <v>0</v>
      </c>
      <c r="K3452">
        <f>IF(_xll.ciqfunctions.udf.CIQ(A3452,"IQ_GROSS_MARGIN") - _xll.ciqfunctions.udf.CIQ(A3452,"IQ_GROSS_MARGIN",IQ_LTM-1) &gt; 1,1,0)</f>
        <v>0</v>
      </c>
      <c r="L3452">
        <f>IF(_xll.ciqfunctions.udf.CIQ(A3452, "IQ_ASSET_TURNS") - _xll.ciqfunctions.udf.CIQ(A3452,"IQ_ASSET_TURNS", IQ_LTM-1) &gt; 1, 1,0)</f>
        <v>0</v>
      </c>
    </row>
    <row r="3453" spans="1:12" x14ac:dyDescent="0.25">
      <c r="A3453" t="s">
        <v>6303</v>
      </c>
      <c r="B3453" t="s">
        <v>6304</v>
      </c>
      <c r="C3453">
        <f>SUM(D3453:L3453)</f>
        <v>4</v>
      </c>
      <c r="D3453">
        <f>IF(_xll.ciqfunctions.udf.CIQ(A3453,"IQ_RETURN_ASSETS") &gt; 0,1,0)</f>
        <v>1</v>
      </c>
      <c r="E3453">
        <f>IF(_xll.ciqfunctions.udf.CIQ(A3453,"IQ_UNLEVERED_FCF") + _xll.ciqfunctions.udf.CIQ(A3453,"IQ_CAPEX")  &gt; 0, 1, 0)</f>
        <v>1</v>
      </c>
      <c r="F3453">
        <f>IF(_xll.ciqfunctions.udf.CIQ(A3453,"IQ_RETURN_ASSETS") - _xll.ciqfunctions.udf.CIQ(A3453,"IQ_RETURN_ASSETS", IQ_LTM - 1) &gt; 0,1,0)</f>
        <v>0</v>
      </c>
      <c r="G3453">
        <f>IF((_xll.ciqfunctions.udf.CIQ(A3453,"IQ_UNLEVERED_FCF") + _xll.ciqfunctions.udf.CIQ(A3453,"IQ_CAPEX"))/_xll.ciqfunctions.udf.CIQ(A3453,"IQ_TOTAL_ASSETS") &gt; 0,1,0)</f>
        <v>1</v>
      </c>
      <c r="H3453">
        <f>IF(_xll.ciqfunctions.udf.CIQ(A3453,"IQ_LT_DEBT")/_xll.ciqfunctions.udf.CIQ(A3453,"IQ_TOTAL_ASSETS") - _xll.ciqfunctions.udf.CIQ(A3453,"IQ_LT_DEBT", IQ_LTM - 1)/_xll.ciqfunctions.udf.CIQ(A3453,"IQ_TOTAL_ASSETS", IQ_LTM - 1) &gt; 0,1,0)</f>
        <v>1</v>
      </c>
      <c r="I3453">
        <f>IF(_xll.ciqfunctions.udf.CIQ(A3453,"IQ_CURRENT_RATIO") - _xll.ciqfunctions.udf.CIQ(A3453,"IQ_CURRENT_RATIO", IQ_LTM - 1) &gt; 0,1,0)</f>
        <v>0</v>
      </c>
      <c r="J3453">
        <f>IF(_xll.ciqfunctions.udf.CIQ(A3453, "IQ_BASIC_WEIGHT") - _xll.ciqfunctions.udf.CIQ(A3453, "IQ_BASIC_WEIGHT", IQ_LTM - 1) &gt; 0, 0, 1)</f>
        <v>0</v>
      </c>
      <c r="K3453">
        <f>IF(_xll.ciqfunctions.udf.CIQ(A3453,"IQ_GROSS_MARGIN") - _xll.ciqfunctions.udf.CIQ(A3453,"IQ_GROSS_MARGIN",IQ_LTM-1) &gt; 1,1,0)</f>
        <v>0</v>
      </c>
      <c r="L3453">
        <f>IF(_xll.ciqfunctions.udf.CIQ(A3453, "IQ_ASSET_TURNS") - _xll.ciqfunctions.udf.CIQ(A3453,"IQ_ASSET_TURNS", IQ_LTM-1) &gt; 1, 1,0)</f>
        <v>0</v>
      </c>
    </row>
    <row r="3454" spans="1:12" x14ac:dyDescent="0.25">
      <c r="A3454" t="s">
        <v>6317</v>
      </c>
      <c r="B3454" t="s">
        <v>6318</v>
      </c>
      <c r="C3454">
        <f>SUM(D3454:L3454)</f>
        <v>4</v>
      </c>
      <c r="D3454">
        <f>IF(_xll.ciqfunctions.udf.CIQ(A3454,"IQ_RETURN_ASSETS") &gt; 0,1,0)</f>
        <v>1</v>
      </c>
      <c r="E3454">
        <f>IF(_xll.ciqfunctions.udf.CIQ(A3454,"IQ_UNLEVERED_FCF") + _xll.ciqfunctions.udf.CIQ(A3454,"IQ_CAPEX")  &gt; 0, 1, 0)</f>
        <v>0</v>
      </c>
      <c r="F3454">
        <f>IF(_xll.ciqfunctions.udf.CIQ(A3454,"IQ_RETURN_ASSETS") - _xll.ciqfunctions.udf.CIQ(A3454,"IQ_RETURN_ASSETS", IQ_LTM - 1) &gt; 0,1,0)</f>
        <v>1</v>
      </c>
      <c r="G3454">
        <f>IF((_xll.ciqfunctions.udf.CIQ(A3454,"IQ_UNLEVERED_FCF") + _xll.ciqfunctions.udf.CIQ(A3454,"IQ_CAPEX"))/_xll.ciqfunctions.udf.CIQ(A3454,"IQ_TOTAL_ASSETS") &gt; 0,1,0)</f>
        <v>0</v>
      </c>
      <c r="H3454">
        <f>IF(_xll.ciqfunctions.udf.CIQ(A3454,"IQ_LT_DEBT")/_xll.ciqfunctions.udf.CIQ(A3454,"IQ_TOTAL_ASSETS") - _xll.ciqfunctions.udf.CIQ(A3454,"IQ_LT_DEBT", IQ_LTM - 1)/_xll.ciqfunctions.udf.CIQ(A3454,"IQ_TOTAL_ASSETS", IQ_LTM - 1) &gt; 0,1,0)</f>
        <v>1</v>
      </c>
      <c r="I3454">
        <f>IF(_xll.ciqfunctions.udf.CIQ(A3454,"IQ_CURRENT_RATIO") - _xll.ciqfunctions.udf.CIQ(A3454,"IQ_CURRENT_RATIO", IQ_LTM - 1) &gt; 0,1,0)</f>
        <v>1</v>
      </c>
      <c r="J3454">
        <f>IF(_xll.ciqfunctions.udf.CIQ(A3454, "IQ_BASIC_WEIGHT") - _xll.ciqfunctions.udf.CIQ(A3454, "IQ_BASIC_WEIGHT", IQ_LTM - 1) &gt; 0, 0, 1)</f>
        <v>0</v>
      </c>
      <c r="K3454">
        <f>IF(_xll.ciqfunctions.udf.CIQ(A3454,"IQ_GROSS_MARGIN") - _xll.ciqfunctions.udf.CIQ(A3454,"IQ_GROSS_MARGIN",IQ_LTM-1) &gt; 1,1,0)</f>
        <v>0</v>
      </c>
      <c r="L3454">
        <f>IF(_xll.ciqfunctions.udf.CIQ(A3454, "IQ_ASSET_TURNS") - _xll.ciqfunctions.udf.CIQ(A3454,"IQ_ASSET_TURNS", IQ_LTM-1) &gt; 1, 1,0)</f>
        <v>0</v>
      </c>
    </row>
    <row r="3455" spans="1:12" x14ac:dyDescent="0.25">
      <c r="A3455" t="s">
        <v>6345</v>
      </c>
      <c r="B3455" t="s">
        <v>6346</v>
      </c>
      <c r="C3455">
        <f>SUM(D3455:L3455)</f>
        <v>4</v>
      </c>
      <c r="D3455">
        <f>IF(_xll.ciqfunctions.udf.CIQ(A3455,"IQ_RETURN_ASSETS") &gt; 0,1,0)</f>
        <v>1</v>
      </c>
      <c r="E3455">
        <f>IF(_xll.ciqfunctions.udf.CIQ(A3455,"IQ_UNLEVERED_FCF") + _xll.ciqfunctions.udf.CIQ(A3455,"IQ_CAPEX")  &gt; 0, 1, 0)</f>
        <v>0</v>
      </c>
      <c r="F3455">
        <f>IF(_xll.ciqfunctions.udf.CIQ(A3455,"IQ_RETURN_ASSETS") - _xll.ciqfunctions.udf.CIQ(A3455,"IQ_RETURN_ASSETS", IQ_LTM - 1) &gt; 0,1,0)</f>
        <v>1</v>
      </c>
      <c r="G3455">
        <f>IF((_xll.ciqfunctions.udf.CIQ(A3455,"IQ_UNLEVERED_FCF") + _xll.ciqfunctions.udf.CIQ(A3455,"IQ_CAPEX"))/_xll.ciqfunctions.udf.CIQ(A3455,"IQ_TOTAL_ASSETS") &gt; 0,1,0)</f>
        <v>0</v>
      </c>
      <c r="H3455">
        <f>IF(_xll.ciqfunctions.udf.CIQ(A3455,"IQ_LT_DEBT")/_xll.ciqfunctions.udf.CIQ(A3455,"IQ_TOTAL_ASSETS") - _xll.ciqfunctions.udf.CIQ(A3455,"IQ_LT_DEBT", IQ_LTM - 1)/_xll.ciqfunctions.udf.CIQ(A3455,"IQ_TOTAL_ASSETS", IQ_LTM - 1) &gt; 0,1,0)</f>
        <v>1</v>
      </c>
      <c r="I3455">
        <f>IF(_xll.ciqfunctions.udf.CIQ(A3455,"IQ_CURRENT_RATIO") - _xll.ciqfunctions.udf.CIQ(A3455,"IQ_CURRENT_RATIO", IQ_LTM - 1) &gt; 0,1,0)</f>
        <v>1</v>
      </c>
      <c r="J3455">
        <f>IF(_xll.ciqfunctions.udf.CIQ(A3455, "IQ_BASIC_WEIGHT") - _xll.ciqfunctions.udf.CIQ(A3455, "IQ_BASIC_WEIGHT", IQ_LTM - 1) &gt; 0, 0, 1)</f>
        <v>0</v>
      </c>
      <c r="K3455">
        <f>IF(_xll.ciqfunctions.udf.CIQ(A3455,"IQ_GROSS_MARGIN") - _xll.ciqfunctions.udf.CIQ(A3455,"IQ_GROSS_MARGIN",IQ_LTM-1) &gt; 1,1,0)</f>
        <v>0</v>
      </c>
      <c r="L3455">
        <f>IF(_xll.ciqfunctions.udf.CIQ(A3455, "IQ_ASSET_TURNS") - _xll.ciqfunctions.udf.CIQ(A3455,"IQ_ASSET_TURNS", IQ_LTM-1) &gt; 1, 1,0)</f>
        <v>0</v>
      </c>
    </row>
    <row r="3456" spans="1:12" x14ac:dyDescent="0.25">
      <c r="A3456" t="s">
        <v>6367</v>
      </c>
      <c r="B3456" t="s">
        <v>6368</v>
      </c>
      <c r="C3456">
        <f>SUM(D3456:L3456)</f>
        <v>4</v>
      </c>
      <c r="D3456">
        <f>IF(_xll.ciqfunctions.udf.CIQ(A3456,"IQ_RETURN_ASSETS") &gt; 0,1,0)</f>
        <v>1</v>
      </c>
      <c r="E3456">
        <f>IF(_xll.ciqfunctions.udf.CIQ(A3456,"IQ_UNLEVERED_FCF") + _xll.ciqfunctions.udf.CIQ(A3456,"IQ_CAPEX")  &gt; 0, 1, 0)</f>
        <v>0</v>
      </c>
      <c r="F3456">
        <f>IF(_xll.ciqfunctions.udf.CIQ(A3456,"IQ_RETURN_ASSETS") - _xll.ciqfunctions.udf.CIQ(A3456,"IQ_RETURN_ASSETS", IQ_LTM - 1) &gt; 0,1,0)</f>
        <v>1</v>
      </c>
      <c r="G3456">
        <f>IF((_xll.ciqfunctions.udf.CIQ(A3456,"IQ_UNLEVERED_FCF") + _xll.ciqfunctions.udf.CIQ(A3456,"IQ_CAPEX"))/_xll.ciqfunctions.udf.CIQ(A3456,"IQ_TOTAL_ASSETS") &gt; 0,1,0)</f>
        <v>0</v>
      </c>
      <c r="H3456">
        <f>IF(_xll.ciqfunctions.udf.CIQ(A3456,"IQ_LT_DEBT")/_xll.ciqfunctions.udf.CIQ(A3456,"IQ_TOTAL_ASSETS") - _xll.ciqfunctions.udf.CIQ(A3456,"IQ_LT_DEBT", IQ_LTM - 1)/_xll.ciqfunctions.udf.CIQ(A3456,"IQ_TOTAL_ASSETS", IQ_LTM - 1) &gt; 0,1,0)</f>
        <v>0</v>
      </c>
      <c r="I3456">
        <f>IF(_xll.ciqfunctions.udf.CIQ(A3456,"IQ_CURRENT_RATIO") - _xll.ciqfunctions.udf.CIQ(A3456,"IQ_CURRENT_RATIO", IQ_LTM - 1) &gt; 0,1,0)</f>
        <v>1</v>
      </c>
      <c r="J3456">
        <f>IF(_xll.ciqfunctions.udf.CIQ(A3456, "IQ_BASIC_WEIGHT") - _xll.ciqfunctions.udf.CIQ(A3456, "IQ_BASIC_WEIGHT", IQ_LTM - 1) &gt; 0, 0, 1)</f>
        <v>0</v>
      </c>
      <c r="K3456">
        <f>IF(_xll.ciqfunctions.udf.CIQ(A3456,"IQ_GROSS_MARGIN") - _xll.ciqfunctions.udf.CIQ(A3456,"IQ_GROSS_MARGIN",IQ_LTM-1) &gt; 1,1,0)</f>
        <v>1</v>
      </c>
      <c r="L3456">
        <f>IF(_xll.ciqfunctions.udf.CIQ(A3456, "IQ_ASSET_TURNS") - _xll.ciqfunctions.udf.CIQ(A3456,"IQ_ASSET_TURNS", IQ_LTM-1) &gt; 1, 1,0)</f>
        <v>0</v>
      </c>
    </row>
    <row r="3457" spans="1:12" x14ac:dyDescent="0.25">
      <c r="A3457" t="s">
        <v>6379</v>
      </c>
      <c r="B3457" t="s">
        <v>6380</v>
      </c>
      <c r="C3457">
        <f>SUM(D3457:L3457)</f>
        <v>4</v>
      </c>
      <c r="D3457">
        <f>IF(_xll.ciqfunctions.udf.CIQ(A3457,"IQ_RETURN_ASSETS") &gt; 0,1,0)</f>
        <v>1</v>
      </c>
      <c r="E3457">
        <f>IF(_xll.ciqfunctions.udf.CIQ(A3457,"IQ_UNLEVERED_FCF") + _xll.ciqfunctions.udf.CIQ(A3457,"IQ_CAPEX")  &gt; 0, 1, 0)</f>
        <v>1</v>
      </c>
      <c r="F3457">
        <f>IF(_xll.ciqfunctions.udf.CIQ(A3457,"IQ_RETURN_ASSETS") - _xll.ciqfunctions.udf.CIQ(A3457,"IQ_RETURN_ASSETS", IQ_LTM - 1) &gt; 0,1,0)</f>
        <v>0</v>
      </c>
      <c r="G3457">
        <f>IF((_xll.ciqfunctions.udf.CIQ(A3457,"IQ_UNLEVERED_FCF") + _xll.ciqfunctions.udf.CIQ(A3457,"IQ_CAPEX"))/_xll.ciqfunctions.udf.CIQ(A3457,"IQ_TOTAL_ASSETS") &gt; 0,1,0)</f>
        <v>1</v>
      </c>
      <c r="H3457">
        <f>IF(_xll.ciqfunctions.udf.CIQ(A3457,"IQ_LT_DEBT")/_xll.ciqfunctions.udf.CIQ(A3457,"IQ_TOTAL_ASSETS") - _xll.ciqfunctions.udf.CIQ(A3457,"IQ_LT_DEBT", IQ_LTM - 1)/_xll.ciqfunctions.udf.CIQ(A3457,"IQ_TOTAL_ASSETS", IQ_LTM - 1) &gt; 0,1,0)</f>
        <v>0</v>
      </c>
      <c r="I3457">
        <f>IF(_xll.ciqfunctions.udf.CIQ(A3457,"IQ_CURRENT_RATIO") - _xll.ciqfunctions.udf.CIQ(A3457,"IQ_CURRENT_RATIO", IQ_LTM - 1) &gt; 0,1,0)</f>
        <v>0</v>
      </c>
      <c r="J3457">
        <f>IF(_xll.ciqfunctions.udf.CIQ(A3457, "IQ_BASIC_WEIGHT") - _xll.ciqfunctions.udf.CIQ(A3457, "IQ_BASIC_WEIGHT", IQ_LTM - 1) &gt; 0, 0, 1)</f>
        <v>0</v>
      </c>
      <c r="K3457">
        <f>IF(_xll.ciqfunctions.udf.CIQ(A3457,"IQ_GROSS_MARGIN") - _xll.ciqfunctions.udf.CIQ(A3457,"IQ_GROSS_MARGIN",IQ_LTM-1) &gt; 1,1,0)</f>
        <v>1</v>
      </c>
      <c r="L3457">
        <f>IF(_xll.ciqfunctions.udf.CIQ(A3457, "IQ_ASSET_TURNS") - _xll.ciqfunctions.udf.CIQ(A3457,"IQ_ASSET_TURNS", IQ_LTM-1) &gt; 1, 1,0)</f>
        <v>0</v>
      </c>
    </row>
    <row r="3458" spans="1:12" x14ac:dyDescent="0.25">
      <c r="A3458" t="s">
        <v>6391</v>
      </c>
      <c r="B3458" t="s">
        <v>6392</v>
      </c>
      <c r="C3458">
        <f>SUM(D3458:L3458)</f>
        <v>4</v>
      </c>
      <c r="D3458">
        <f>IF(_xll.ciqfunctions.udf.CIQ(A3458,"IQ_RETURN_ASSETS") &gt; 0,1,0)</f>
        <v>0</v>
      </c>
      <c r="E3458">
        <f>IF(_xll.ciqfunctions.udf.CIQ(A3458,"IQ_UNLEVERED_FCF") + _xll.ciqfunctions.udf.CIQ(A3458,"IQ_CAPEX")  &gt; 0, 1, 0)</f>
        <v>1</v>
      </c>
      <c r="F3458">
        <f>IF(_xll.ciqfunctions.udf.CIQ(A3458,"IQ_RETURN_ASSETS") - _xll.ciqfunctions.udf.CIQ(A3458,"IQ_RETURN_ASSETS", IQ_LTM - 1) &gt; 0,1,0)</f>
        <v>0</v>
      </c>
      <c r="G3458">
        <f>IF((_xll.ciqfunctions.udf.CIQ(A3458,"IQ_UNLEVERED_FCF") + _xll.ciqfunctions.udf.CIQ(A3458,"IQ_CAPEX"))/_xll.ciqfunctions.udf.CIQ(A3458,"IQ_TOTAL_ASSETS") &gt; 0,1,0)</f>
        <v>1</v>
      </c>
      <c r="H3458">
        <f>IF(_xll.ciqfunctions.udf.CIQ(A3458,"IQ_LT_DEBT")/_xll.ciqfunctions.udf.CIQ(A3458,"IQ_TOTAL_ASSETS") - _xll.ciqfunctions.udf.CIQ(A3458,"IQ_LT_DEBT", IQ_LTM - 1)/_xll.ciqfunctions.udf.CIQ(A3458,"IQ_TOTAL_ASSETS", IQ_LTM - 1) &gt; 0,1,0)</f>
        <v>1</v>
      </c>
      <c r="I3458">
        <f>IF(_xll.ciqfunctions.udf.CIQ(A3458,"IQ_CURRENT_RATIO") - _xll.ciqfunctions.udf.CIQ(A3458,"IQ_CURRENT_RATIO", IQ_LTM - 1) &gt; 0,1,0)</f>
        <v>1</v>
      </c>
      <c r="J3458">
        <f>IF(_xll.ciqfunctions.udf.CIQ(A3458, "IQ_BASIC_WEIGHT") - _xll.ciqfunctions.udf.CIQ(A3458, "IQ_BASIC_WEIGHT", IQ_LTM - 1) &gt; 0, 0, 1)</f>
        <v>0</v>
      </c>
      <c r="K3458">
        <f>IF(_xll.ciqfunctions.udf.CIQ(A3458,"IQ_GROSS_MARGIN") - _xll.ciqfunctions.udf.CIQ(A3458,"IQ_GROSS_MARGIN",IQ_LTM-1) &gt; 1,1,0)</f>
        <v>0</v>
      </c>
      <c r="L3458">
        <f>IF(_xll.ciqfunctions.udf.CIQ(A3458, "IQ_ASSET_TURNS") - _xll.ciqfunctions.udf.CIQ(A3458,"IQ_ASSET_TURNS", IQ_LTM-1) &gt; 1, 1,0)</f>
        <v>0</v>
      </c>
    </row>
    <row r="3459" spans="1:12" x14ac:dyDescent="0.25">
      <c r="A3459" t="s">
        <v>6397</v>
      </c>
      <c r="B3459" t="s">
        <v>6398</v>
      </c>
      <c r="C3459">
        <f>SUM(D3459:L3459)</f>
        <v>4</v>
      </c>
      <c r="D3459">
        <f>IF(_xll.ciqfunctions.udf.CIQ(A3459,"IQ_RETURN_ASSETS") &gt; 0,1,0)</f>
        <v>0</v>
      </c>
      <c r="E3459">
        <f>IF(_xll.ciqfunctions.udf.CIQ(A3459,"IQ_UNLEVERED_FCF") + _xll.ciqfunctions.udf.CIQ(A3459,"IQ_CAPEX")  &gt; 0, 1, 0)</f>
        <v>1</v>
      </c>
      <c r="F3459">
        <f>IF(_xll.ciqfunctions.udf.CIQ(A3459,"IQ_RETURN_ASSETS") - _xll.ciqfunctions.udf.CIQ(A3459,"IQ_RETURN_ASSETS", IQ_LTM - 1) &gt; 0,1,0)</f>
        <v>0</v>
      </c>
      <c r="G3459">
        <f>IF((_xll.ciqfunctions.udf.CIQ(A3459,"IQ_UNLEVERED_FCF") + _xll.ciqfunctions.udf.CIQ(A3459,"IQ_CAPEX"))/_xll.ciqfunctions.udf.CIQ(A3459,"IQ_TOTAL_ASSETS") &gt; 0,1,0)</f>
        <v>1</v>
      </c>
      <c r="H3459">
        <f>IF(_xll.ciqfunctions.udf.CIQ(A3459,"IQ_LT_DEBT")/_xll.ciqfunctions.udf.CIQ(A3459,"IQ_TOTAL_ASSETS") - _xll.ciqfunctions.udf.CIQ(A3459,"IQ_LT_DEBT", IQ_LTM - 1)/_xll.ciqfunctions.udf.CIQ(A3459,"IQ_TOTAL_ASSETS", IQ_LTM - 1) &gt; 0,1,0)</f>
        <v>1</v>
      </c>
      <c r="I3459">
        <f>IF(_xll.ciqfunctions.udf.CIQ(A3459,"IQ_CURRENT_RATIO") - _xll.ciqfunctions.udf.CIQ(A3459,"IQ_CURRENT_RATIO", IQ_LTM - 1) &gt; 0,1,0)</f>
        <v>1</v>
      </c>
      <c r="J3459">
        <f>IF(_xll.ciqfunctions.udf.CIQ(A3459, "IQ_BASIC_WEIGHT") - _xll.ciqfunctions.udf.CIQ(A3459, "IQ_BASIC_WEIGHT", IQ_LTM - 1) &gt; 0, 0, 1)</f>
        <v>0</v>
      </c>
      <c r="K3459">
        <f>IF(_xll.ciqfunctions.udf.CIQ(A3459,"IQ_GROSS_MARGIN") - _xll.ciqfunctions.udf.CIQ(A3459,"IQ_GROSS_MARGIN",IQ_LTM-1) &gt; 1,1,0)</f>
        <v>0</v>
      </c>
      <c r="L3459">
        <f>IF(_xll.ciqfunctions.udf.CIQ(A3459, "IQ_ASSET_TURNS") - _xll.ciqfunctions.udf.CIQ(A3459,"IQ_ASSET_TURNS", IQ_LTM-1) &gt; 1, 1,0)</f>
        <v>0</v>
      </c>
    </row>
    <row r="3460" spans="1:12" x14ac:dyDescent="0.25">
      <c r="A3460" t="s">
        <v>6471</v>
      </c>
      <c r="B3460" t="s">
        <v>6472</v>
      </c>
      <c r="C3460">
        <f>SUM(D3460:L3460)</f>
        <v>4</v>
      </c>
      <c r="D3460">
        <f>IF(_xll.ciqfunctions.udf.CIQ(A3460,"IQ_RETURN_ASSETS") &gt; 0,1,0)</f>
        <v>1</v>
      </c>
      <c r="E3460">
        <f>IF(_xll.ciqfunctions.udf.CIQ(A3460,"IQ_UNLEVERED_FCF") + _xll.ciqfunctions.udf.CIQ(A3460,"IQ_CAPEX")  &gt; 0, 1, 0)</f>
        <v>1</v>
      </c>
      <c r="F3460">
        <f>IF(_xll.ciqfunctions.udf.CIQ(A3460,"IQ_RETURN_ASSETS") - _xll.ciqfunctions.udf.CIQ(A3460,"IQ_RETURN_ASSETS", IQ_LTM - 1) &gt; 0,1,0)</f>
        <v>0</v>
      </c>
      <c r="G3460">
        <f>IF((_xll.ciqfunctions.udf.CIQ(A3460,"IQ_UNLEVERED_FCF") + _xll.ciqfunctions.udf.CIQ(A3460,"IQ_CAPEX"))/_xll.ciqfunctions.udf.CIQ(A3460,"IQ_TOTAL_ASSETS") &gt; 0,1,0)</f>
        <v>1</v>
      </c>
      <c r="H3460">
        <f>IF(_xll.ciqfunctions.udf.CIQ(A3460,"IQ_LT_DEBT")/_xll.ciqfunctions.udf.CIQ(A3460,"IQ_TOTAL_ASSETS") - _xll.ciqfunctions.udf.CIQ(A3460,"IQ_LT_DEBT", IQ_LTM - 1)/_xll.ciqfunctions.udf.CIQ(A3460,"IQ_TOTAL_ASSETS", IQ_LTM - 1) &gt; 0,1,0)</f>
        <v>0</v>
      </c>
      <c r="I3460">
        <f>IF(_xll.ciqfunctions.udf.CIQ(A3460,"IQ_CURRENT_RATIO") - _xll.ciqfunctions.udf.CIQ(A3460,"IQ_CURRENT_RATIO", IQ_LTM - 1) &gt; 0,1,0)</f>
        <v>1</v>
      </c>
      <c r="J3460">
        <f>IF(_xll.ciqfunctions.udf.CIQ(A3460, "IQ_BASIC_WEIGHT") - _xll.ciqfunctions.udf.CIQ(A3460, "IQ_BASIC_WEIGHT", IQ_LTM - 1) &gt; 0, 0, 1)</f>
        <v>0</v>
      </c>
      <c r="K3460">
        <f>IF(_xll.ciqfunctions.udf.CIQ(A3460,"IQ_GROSS_MARGIN") - _xll.ciqfunctions.udf.CIQ(A3460,"IQ_GROSS_MARGIN",IQ_LTM-1) &gt; 1,1,0)</f>
        <v>0</v>
      </c>
      <c r="L3460">
        <f>IF(_xll.ciqfunctions.udf.CIQ(A3460, "IQ_ASSET_TURNS") - _xll.ciqfunctions.udf.CIQ(A3460,"IQ_ASSET_TURNS", IQ_LTM-1) &gt; 1, 1,0)</f>
        <v>0</v>
      </c>
    </row>
    <row r="3461" spans="1:12" x14ac:dyDescent="0.25">
      <c r="A3461" t="s">
        <v>6487</v>
      </c>
      <c r="B3461" t="s">
        <v>6488</v>
      </c>
      <c r="C3461">
        <f>SUM(D3461:L3461)</f>
        <v>4</v>
      </c>
      <c r="D3461">
        <f>IF(_xll.ciqfunctions.udf.CIQ(A3461,"IQ_RETURN_ASSETS") &gt; 0,1,0)</f>
        <v>1</v>
      </c>
      <c r="E3461">
        <f>IF(_xll.ciqfunctions.udf.CIQ(A3461,"IQ_UNLEVERED_FCF") + _xll.ciqfunctions.udf.CIQ(A3461,"IQ_CAPEX")  &gt; 0, 1, 0)</f>
        <v>1</v>
      </c>
      <c r="F3461">
        <f>IF(_xll.ciqfunctions.udf.CIQ(A3461,"IQ_RETURN_ASSETS") - _xll.ciqfunctions.udf.CIQ(A3461,"IQ_RETURN_ASSETS", IQ_LTM - 1) &gt; 0,1,0)</f>
        <v>0</v>
      </c>
      <c r="G3461">
        <f>IF((_xll.ciqfunctions.udf.CIQ(A3461,"IQ_UNLEVERED_FCF") + _xll.ciqfunctions.udf.CIQ(A3461,"IQ_CAPEX"))/_xll.ciqfunctions.udf.CIQ(A3461,"IQ_TOTAL_ASSETS") &gt; 0,1,0)</f>
        <v>1</v>
      </c>
      <c r="H3461">
        <f>IF(_xll.ciqfunctions.udf.CIQ(A3461,"IQ_LT_DEBT")/_xll.ciqfunctions.udf.CIQ(A3461,"IQ_TOTAL_ASSETS") - _xll.ciqfunctions.udf.CIQ(A3461,"IQ_LT_DEBT", IQ_LTM - 1)/_xll.ciqfunctions.udf.CIQ(A3461,"IQ_TOTAL_ASSETS", IQ_LTM - 1) &gt; 0,1,0)</f>
        <v>1</v>
      </c>
      <c r="I3461">
        <f>IF(_xll.ciqfunctions.udf.CIQ(A3461,"IQ_CURRENT_RATIO") - _xll.ciqfunctions.udf.CIQ(A3461,"IQ_CURRENT_RATIO", IQ_LTM - 1) &gt; 0,1,0)</f>
        <v>0</v>
      </c>
      <c r="J3461">
        <f>IF(_xll.ciqfunctions.udf.CIQ(A3461, "IQ_BASIC_WEIGHT") - _xll.ciqfunctions.udf.CIQ(A3461, "IQ_BASIC_WEIGHT", IQ_LTM - 1) &gt; 0, 0, 1)</f>
        <v>0</v>
      </c>
      <c r="K3461">
        <f>IF(_xll.ciqfunctions.udf.CIQ(A3461,"IQ_GROSS_MARGIN") - _xll.ciqfunctions.udf.CIQ(A3461,"IQ_GROSS_MARGIN",IQ_LTM-1) &gt; 1,1,0)</f>
        <v>0</v>
      </c>
      <c r="L3461">
        <f>IF(_xll.ciqfunctions.udf.CIQ(A3461, "IQ_ASSET_TURNS") - _xll.ciqfunctions.udf.CIQ(A3461,"IQ_ASSET_TURNS", IQ_LTM-1) &gt; 1, 1,0)</f>
        <v>0</v>
      </c>
    </row>
    <row r="3462" spans="1:12" x14ac:dyDescent="0.25">
      <c r="A3462" t="s">
        <v>6540</v>
      </c>
      <c r="B3462" t="s">
        <v>6541</v>
      </c>
      <c r="C3462">
        <f>SUM(D3462:L3462)</f>
        <v>4</v>
      </c>
      <c r="D3462">
        <f>IF(_xll.ciqfunctions.udf.CIQ(A3462,"IQ_RETURN_ASSETS") &gt; 0,1,0)</f>
        <v>1</v>
      </c>
      <c r="E3462">
        <f>IF(_xll.ciqfunctions.udf.CIQ(A3462,"IQ_UNLEVERED_FCF") + _xll.ciqfunctions.udf.CIQ(A3462,"IQ_CAPEX")  &gt; 0, 1, 0)</f>
        <v>1</v>
      </c>
      <c r="F3462">
        <f>IF(_xll.ciqfunctions.udf.CIQ(A3462,"IQ_RETURN_ASSETS") - _xll.ciqfunctions.udf.CIQ(A3462,"IQ_RETURN_ASSETS", IQ_LTM - 1) &gt; 0,1,0)</f>
        <v>1</v>
      </c>
      <c r="G3462">
        <f>IF((_xll.ciqfunctions.udf.CIQ(A3462,"IQ_UNLEVERED_FCF") + _xll.ciqfunctions.udf.CIQ(A3462,"IQ_CAPEX"))/_xll.ciqfunctions.udf.CIQ(A3462,"IQ_TOTAL_ASSETS") &gt; 0,1,0)</f>
        <v>1</v>
      </c>
      <c r="H3462">
        <f>IF(_xll.ciqfunctions.udf.CIQ(A3462,"IQ_LT_DEBT")/_xll.ciqfunctions.udf.CIQ(A3462,"IQ_TOTAL_ASSETS") - _xll.ciqfunctions.udf.CIQ(A3462,"IQ_LT_DEBT", IQ_LTM - 1)/_xll.ciqfunctions.udf.CIQ(A3462,"IQ_TOTAL_ASSETS", IQ_LTM - 1) &gt; 0,1,0)</f>
        <v>0</v>
      </c>
      <c r="I3462">
        <f>IF(_xll.ciqfunctions.udf.CIQ(A3462,"IQ_CURRENT_RATIO") - _xll.ciqfunctions.udf.CIQ(A3462,"IQ_CURRENT_RATIO", IQ_LTM - 1) &gt; 0,1,0)</f>
        <v>0</v>
      </c>
      <c r="J3462">
        <f>IF(_xll.ciqfunctions.udf.CIQ(A3462, "IQ_BASIC_WEIGHT") - _xll.ciqfunctions.udf.CIQ(A3462, "IQ_BASIC_WEIGHT", IQ_LTM - 1) &gt; 0, 0, 1)</f>
        <v>0</v>
      </c>
      <c r="K3462">
        <f>IF(_xll.ciqfunctions.udf.CIQ(A3462,"IQ_GROSS_MARGIN") - _xll.ciqfunctions.udf.CIQ(A3462,"IQ_GROSS_MARGIN",IQ_LTM-1) &gt; 1,1,0)</f>
        <v>0</v>
      </c>
      <c r="L3462">
        <f>IF(_xll.ciqfunctions.udf.CIQ(A3462, "IQ_ASSET_TURNS") - _xll.ciqfunctions.udf.CIQ(A3462,"IQ_ASSET_TURNS", IQ_LTM-1) &gt; 1, 1,0)</f>
        <v>0</v>
      </c>
    </row>
    <row r="3463" spans="1:12" x14ac:dyDescent="0.25">
      <c r="A3463" t="s">
        <v>6550</v>
      </c>
      <c r="B3463" t="s">
        <v>6551</v>
      </c>
      <c r="C3463">
        <f>SUM(D3463:L3463)</f>
        <v>4</v>
      </c>
      <c r="D3463">
        <f>IF(_xll.ciqfunctions.udf.CIQ(A3463,"IQ_RETURN_ASSETS") &gt; 0,1,0)</f>
        <v>1</v>
      </c>
      <c r="E3463">
        <f>IF(_xll.ciqfunctions.udf.CIQ(A3463,"IQ_UNLEVERED_FCF") + _xll.ciqfunctions.udf.CIQ(A3463,"IQ_CAPEX")  &gt; 0, 1, 0)</f>
        <v>0</v>
      </c>
      <c r="F3463">
        <f>IF(_xll.ciqfunctions.udf.CIQ(A3463,"IQ_RETURN_ASSETS") - _xll.ciqfunctions.udf.CIQ(A3463,"IQ_RETURN_ASSETS", IQ_LTM - 1) &gt; 0,1,0)</f>
        <v>1</v>
      </c>
      <c r="G3463">
        <f>IF((_xll.ciqfunctions.udf.CIQ(A3463,"IQ_UNLEVERED_FCF") + _xll.ciqfunctions.udf.CIQ(A3463,"IQ_CAPEX"))/_xll.ciqfunctions.udf.CIQ(A3463,"IQ_TOTAL_ASSETS") &gt; 0,1,0)</f>
        <v>0</v>
      </c>
      <c r="H3463">
        <f>IF(_xll.ciqfunctions.udf.CIQ(A3463,"IQ_LT_DEBT")/_xll.ciqfunctions.udf.CIQ(A3463,"IQ_TOTAL_ASSETS") - _xll.ciqfunctions.udf.CIQ(A3463,"IQ_LT_DEBT", IQ_LTM - 1)/_xll.ciqfunctions.udf.CIQ(A3463,"IQ_TOTAL_ASSETS", IQ_LTM - 1) &gt; 0,1,0)</f>
        <v>1</v>
      </c>
      <c r="I3463">
        <f>IF(_xll.ciqfunctions.udf.CIQ(A3463,"IQ_CURRENT_RATIO") - _xll.ciqfunctions.udf.CIQ(A3463,"IQ_CURRENT_RATIO", IQ_LTM - 1) &gt; 0,1,0)</f>
        <v>1</v>
      </c>
      <c r="J3463">
        <f>IF(_xll.ciqfunctions.udf.CIQ(A3463, "IQ_BASIC_WEIGHT") - _xll.ciqfunctions.udf.CIQ(A3463, "IQ_BASIC_WEIGHT", IQ_LTM - 1) &gt; 0, 0, 1)</f>
        <v>0</v>
      </c>
      <c r="K3463">
        <f>IF(_xll.ciqfunctions.udf.CIQ(A3463,"IQ_GROSS_MARGIN") - _xll.ciqfunctions.udf.CIQ(A3463,"IQ_GROSS_MARGIN",IQ_LTM-1) &gt; 1,1,0)</f>
        <v>0</v>
      </c>
      <c r="L3463">
        <f>IF(_xll.ciqfunctions.udf.CIQ(A3463, "IQ_ASSET_TURNS") - _xll.ciqfunctions.udf.CIQ(A3463,"IQ_ASSET_TURNS", IQ_LTM-1) &gt; 1, 1,0)</f>
        <v>0</v>
      </c>
    </row>
    <row r="3464" spans="1:12" x14ac:dyDescent="0.25">
      <c r="A3464" t="s">
        <v>6572</v>
      </c>
      <c r="B3464" t="s">
        <v>6573</v>
      </c>
      <c r="C3464">
        <f>SUM(D3464:L3464)</f>
        <v>4</v>
      </c>
      <c r="D3464">
        <f>IF(_xll.ciqfunctions.udf.CIQ(A3464,"IQ_RETURN_ASSETS") &gt; 0,1,0)</f>
        <v>1</v>
      </c>
      <c r="E3464">
        <f>IF(_xll.ciqfunctions.udf.CIQ(A3464,"IQ_UNLEVERED_FCF") + _xll.ciqfunctions.udf.CIQ(A3464,"IQ_CAPEX")  &gt; 0, 1, 0)</f>
        <v>1</v>
      </c>
      <c r="F3464">
        <f>IF(_xll.ciqfunctions.udf.CIQ(A3464,"IQ_RETURN_ASSETS") - _xll.ciqfunctions.udf.CIQ(A3464,"IQ_RETURN_ASSETS", IQ_LTM - 1) &gt; 0,1,0)</f>
        <v>0</v>
      </c>
      <c r="G3464">
        <f>IF((_xll.ciqfunctions.udf.CIQ(A3464,"IQ_UNLEVERED_FCF") + _xll.ciqfunctions.udf.CIQ(A3464,"IQ_CAPEX"))/_xll.ciqfunctions.udf.CIQ(A3464,"IQ_TOTAL_ASSETS") &gt; 0,1,0)</f>
        <v>1</v>
      </c>
      <c r="H3464">
        <f>IF(_xll.ciqfunctions.udf.CIQ(A3464,"IQ_LT_DEBT")/_xll.ciqfunctions.udf.CIQ(A3464,"IQ_TOTAL_ASSETS") - _xll.ciqfunctions.udf.CIQ(A3464,"IQ_LT_DEBT", IQ_LTM - 1)/_xll.ciqfunctions.udf.CIQ(A3464,"IQ_TOTAL_ASSETS", IQ_LTM - 1) &gt; 0,1,0)</f>
        <v>1</v>
      </c>
      <c r="I3464">
        <f>IF(_xll.ciqfunctions.udf.CIQ(A3464,"IQ_CURRENT_RATIO") - _xll.ciqfunctions.udf.CIQ(A3464,"IQ_CURRENT_RATIO", IQ_LTM - 1) &gt; 0,1,0)</f>
        <v>0</v>
      </c>
      <c r="J3464">
        <f>IF(_xll.ciqfunctions.udf.CIQ(A3464, "IQ_BASIC_WEIGHT") - _xll.ciqfunctions.udf.CIQ(A3464, "IQ_BASIC_WEIGHT", IQ_LTM - 1) &gt; 0, 0, 1)</f>
        <v>0</v>
      </c>
      <c r="K3464">
        <f>IF(_xll.ciqfunctions.udf.CIQ(A3464,"IQ_GROSS_MARGIN") - _xll.ciqfunctions.udf.CIQ(A3464,"IQ_GROSS_MARGIN",IQ_LTM-1) &gt; 1,1,0)</f>
        <v>0</v>
      </c>
      <c r="L3464">
        <f>IF(_xll.ciqfunctions.udf.CIQ(A3464, "IQ_ASSET_TURNS") - _xll.ciqfunctions.udf.CIQ(A3464,"IQ_ASSET_TURNS", IQ_LTM-1) &gt; 1, 1,0)</f>
        <v>0</v>
      </c>
    </row>
    <row r="3465" spans="1:12" x14ac:dyDescent="0.25">
      <c r="A3465" t="s">
        <v>6587</v>
      </c>
      <c r="B3465" t="s">
        <v>6588</v>
      </c>
      <c r="C3465">
        <f>SUM(D3465:L3465)</f>
        <v>4</v>
      </c>
      <c r="D3465">
        <f>IF(_xll.ciqfunctions.udf.CIQ(A3465,"IQ_RETURN_ASSETS") &gt; 0,1,0)</f>
        <v>1</v>
      </c>
      <c r="E3465">
        <f>IF(_xll.ciqfunctions.udf.CIQ(A3465,"IQ_UNLEVERED_FCF") + _xll.ciqfunctions.udf.CIQ(A3465,"IQ_CAPEX")  &gt; 0, 1, 0)</f>
        <v>0</v>
      </c>
      <c r="F3465">
        <f>IF(_xll.ciqfunctions.udf.CIQ(A3465,"IQ_RETURN_ASSETS") - _xll.ciqfunctions.udf.CIQ(A3465,"IQ_RETURN_ASSETS", IQ_LTM - 1) &gt; 0,1,0)</f>
        <v>1</v>
      </c>
      <c r="G3465">
        <f>IF((_xll.ciqfunctions.udf.CIQ(A3465,"IQ_UNLEVERED_FCF") + _xll.ciqfunctions.udf.CIQ(A3465,"IQ_CAPEX"))/_xll.ciqfunctions.udf.CIQ(A3465,"IQ_TOTAL_ASSETS") &gt; 0,1,0)</f>
        <v>0</v>
      </c>
      <c r="H3465">
        <f>IF(_xll.ciqfunctions.udf.CIQ(A3465,"IQ_LT_DEBT")/_xll.ciqfunctions.udf.CIQ(A3465,"IQ_TOTAL_ASSETS") - _xll.ciqfunctions.udf.CIQ(A3465,"IQ_LT_DEBT", IQ_LTM - 1)/_xll.ciqfunctions.udf.CIQ(A3465,"IQ_TOTAL_ASSETS", IQ_LTM - 1) &gt; 0,1,0)</f>
        <v>1</v>
      </c>
      <c r="I3465">
        <f>IF(_xll.ciqfunctions.udf.CIQ(A3465,"IQ_CURRENT_RATIO") - _xll.ciqfunctions.udf.CIQ(A3465,"IQ_CURRENT_RATIO", IQ_LTM - 1) &gt; 0,1,0)</f>
        <v>1</v>
      </c>
      <c r="J3465">
        <f>IF(_xll.ciqfunctions.udf.CIQ(A3465, "IQ_BASIC_WEIGHT") - _xll.ciqfunctions.udf.CIQ(A3465, "IQ_BASIC_WEIGHT", IQ_LTM - 1) &gt; 0, 0, 1)</f>
        <v>0</v>
      </c>
      <c r="K3465">
        <f>IF(_xll.ciqfunctions.udf.CIQ(A3465,"IQ_GROSS_MARGIN") - _xll.ciqfunctions.udf.CIQ(A3465,"IQ_GROSS_MARGIN",IQ_LTM-1) &gt; 1,1,0)</f>
        <v>0</v>
      </c>
      <c r="L3465">
        <f>IF(_xll.ciqfunctions.udf.CIQ(A3465, "IQ_ASSET_TURNS") - _xll.ciqfunctions.udf.CIQ(A3465,"IQ_ASSET_TURNS", IQ_LTM-1) &gt; 1, 1,0)</f>
        <v>0</v>
      </c>
    </row>
    <row r="3466" spans="1:12" x14ac:dyDescent="0.25">
      <c r="A3466" t="s">
        <v>6618</v>
      </c>
      <c r="B3466" t="s">
        <v>6619</v>
      </c>
      <c r="C3466">
        <f>SUM(D3466:L3466)</f>
        <v>4</v>
      </c>
      <c r="D3466">
        <f>IF(_xll.ciqfunctions.udf.CIQ(A3466,"IQ_RETURN_ASSETS") &gt; 0,1,0)</f>
        <v>1</v>
      </c>
      <c r="E3466">
        <f>IF(_xll.ciqfunctions.udf.CIQ(A3466,"IQ_UNLEVERED_FCF") + _xll.ciqfunctions.udf.CIQ(A3466,"IQ_CAPEX")  &gt; 0, 1, 0)</f>
        <v>1</v>
      </c>
      <c r="F3466">
        <f>IF(_xll.ciqfunctions.udf.CIQ(A3466,"IQ_RETURN_ASSETS") - _xll.ciqfunctions.udf.CIQ(A3466,"IQ_RETURN_ASSETS", IQ_LTM - 1) &gt; 0,1,0)</f>
        <v>1</v>
      </c>
      <c r="G3466">
        <f>IF((_xll.ciqfunctions.udf.CIQ(A3466,"IQ_UNLEVERED_FCF") + _xll.ciqfunctions.udf.CIQ(A3466,"IQ_CAPEX"))/_xll.ciqfunctions.udf.CIQ(A3466,"IQ_TOTAL_ASSETS") &gt; 0,1,0)</f>
        <v>1</v>
      </c>
      <c r="H3466">
        <f>IF(_xll.ciqfunctions.udf.CIQ(A3466,"IQ_LT_DEBT")/_xll.ciqfunctions.udf.CIQ(A3466,"IQ_TOTAL_ASSETS") - _xll.ciqfunctions.udf.CIQ(A3466,"IQ_LT_DEBT", IQ_LTM - 1)/_xll.ciqfunctions.udf.CIQ(A3466,"IQ_TOTAL_ASSETS", IQ_LTM - 1) &gt; 0,1,0)</f>
        <v>0</v>
      </c>
      <c r="I3466">
        <f>IF(_xll.ciqfunctions.udf.CIQ(A3466,"IQ_CURRENT_RATIO") - _xll.ciqfunctions.udf.CIQ(A3466,"IQ_CURRENT_RATIO", IQ_LTM - 1) &gt; 0,1,0)</f>
        <v>0</v>
      </c>
      <c r="J3466">
        <f>IF(_xll.ciqfunctions.udf.CIQ(A3466, "IQ_BASIC_WEIGHT") - _xll.ciqfunctions.udf.CIQ(A3466, "IQ_BASIC_WEIGHT", IQ_LTM - 1) &gt; 0, 0, 1)</f>
        <v>0</v>
      </c>
      <c r="K3466">
        <f>IF(_xll.ciqfunctions.udf.CIQ(A3466,"IQ_GROSS_MARGIN") - _xll.ciqfunctions.udf.CIQ(A3466,"IQ_GROSS_MARGIN",IQ_LTM-1) &gt; 1,1,0)</f>
        <v>0</v>
      </c>
      <c r="L3466">
        <f>IF(_xll.ciqfunctions.udf.CIQ(A3466, "IQ_ASSET_TURNS") - _xll.ciqfunctions.udf.CIQ(A3466,"IQ_ASSET_TURNS", IQ_LTM-1) &gt; 1, 1,0)</f>
        <v>0</v>
      </c>
    </row>
    <row r="3467" spans="1:12" x14ac:dyDescent="0.25">
      <c r="A3467" t="s">
        <v>6688</v>
      </c>
      <c r="B3467" t="s">
        <v>6689</v>
      </c>
      <c r="C3467">
        <f>SUM(D3467:L3467)</f>
        <v>4</v>
      </c>
      <c r="D3467">
        <f>IF(_xll.ciqfunctions.udf.CIQ(A3467,"IQ_RETURN_ASSETS") &gt; 0,1,0)</f>
        <v>0</v>
      </c>
      <c r="E3467">
        <f>IF(_xll.ciqfunctions.udf.CIQ(A3467,"IQ_UNLEVERED_FCF") + _xll.ciqfunctions.udf.CIQ(A3467,"IQ_CAPEX")  &gt; 0, 1, 0)</f>
        <v>1</v>
      </c>
      <c r="F3467">
        <f>IF(_xll.ciqfunctions.udf.CIQ(A3467,"IQ_RETURN_ASSETS") - _xll.ciqfunctions.udf.CIQ(A3467,"IQ_RETURN_ASSETS", IQ_LTM - 1) &gt; 0,1,0)</f>
        <v>1</v>
      </c>
      <c r="G3467">
        <f>IF((_xll.ciqfunctions.udf.CIQ(A3467,"IQ_UNLEVERED_FCF") + _xll.ciqfunctions.udf.CIQ(A3467,"IQ_CAPEX"))/_xll.ciqfunctions.udf.CIQ(A3467,"IQ_TOTAL_ASSETS") &gt; 0,1,0)</f>
        <v>1</v>
      </c>
      <c r="H3467">
        <f>IF(_xll.ciqfunctions.udf.CIQ(A3467,"IQ_LT_DEBT")/_xll.ciqfunctions.udf.CIQ(A3467,"IQ_TOTAL_ASSETS") - _xll.ciqfunctions.udf.CIQ(A3467,"IQ_LT_DEBT", IQ_LTM - 1)/_xll.ciqfunctions.udf.CIQ(A3467,"IQ_TOTAL_ASSETS", IQ_LTM - 1) &gt; 0,1,0)</f>
        <v>0</v>
      </c>
      <c r="I3467">
        <f>IF(_xll.ciqfunctions.udf.CIQ(A3467,"IQ_CURRENT_RATIO") - _xll.ciqfunctions.udf.CIQ(A3467,"IQ_CURRENT_RATIO", IQ_LTM - 1) &gt; 0,1,0)</f>
        <v>0</v>
      </c>
      <c r="J3467">
        <f>IF(_xll.ciqfunctions.udf.CIQ(A3467, "IQ_BASIC_WEIGHT") - _xll.ciqfunctions.udf.CIQ(A3467, "IQ_BASIC_WEIGHT", IQ_LTM - 1) &gt; 0, 0, 1)</f>
        <v>0</v>
      </c>
      <c r="K3467">
        <f>IF(_xll.ciqfunctions.udf.CIQ(A3467,"IQ_GROSS_MARGIN") - _xll.ciqfunctions.udf.CIQ(A3467,"IQ_GROSS_MARGIN",IQ_LTM-1) &gt; 1,1,0)</f>
        <v>1</v>
      </c>
      <c r="L3467">
        <f>IF(_xll.ciqfunctions.udf.CIQ(A3467, "IQ_ASSET_TURNS") - _xll.ciqfunctions.udf.CIQ(A3467,"IQ_ASSET_TURNS", IQ_LTM-1) &gt; 1, 1,0)</f>
        <v>0</v>
      </c>
    </row>
    <row r="3468" spans="1:12" x14ac:dyDescent="0.25">
      <c r="A3468" t="s">
        <v>6734</v>
      </c>
      <c r="B3468" t="s">
        <v>6735</v>
      </c>
      <c r="C3468">
        <f>SUM(D3468:L3468)</f>
        <v>4</v>
      </c>
      <c r="D3468">
        <f>IF(_xll.ciqfunctions.udf.CIQ(A3468,"IQ_RETURN_ASSETS") &gt; 0,1,0)</f>
        <v>1</v>
      </c>
      <c r="E3468">
        <f>IF(_xll.ciqfunctions.udf.CIQ(A3468,"IQ_UNLEVERED_FCF") + _xll.ciqfunctions.udf.CIQ(A3468,"IQ_CAPEX")  &gt; 0, 1, 0)</f>
        <v>0</v>
      </c>
      <c r="F3468">
        <f>IF(_xll.ciqfunctions.udf.CIQ(A3468,"IQ_RETURN_ASSETS") - _xll.ciqfunctions.udf.CIQ(A3468,"IQ_RETURN_ASSETS", IQ_LTM - 1) &gt; 0,1,0)</f>
        <v>1</v>
      </c>
      <c r="G3468">
        <f>IF((_xll.ciqfunctions.udf.CIQ(A3468,"IQ_UNLEVERED_FCF") + _xll.ciqfunctions.udf.CIQ(A3468,"IQ_CAPEX"))/_xll.ciqfunctions.udf.CIQ(A3468,"IQ_TOTAL_ASSETS") &gt; 0,1,0)</f>
        <v>0</v>
      </c>
      <c r="H3468">
        <f>IF(_xll.ciqfunctions.udf.CIQ(A3468,"IQ_LT_DEBT")/_xll.ciqfunctions.udf.CIQ(A3468,"IQ_TOTAL_ASSETS") - _xll.ciqfunctions.udf.CIQ(A3468,"IQ_LT_DEBT", IQ_LTM - 1)/_xll.ciqfunctions.udf.CIQ(A3468,"IQ_TOTAL_ASSETS", IQ_LTM - 1) &gt; 0,1,0)</f>
        <v>1</v>
      </c>
      <c r="I3468">
        <f>IF(_xll.ciqfunctions.udf.CIQ(A3468,"IQ_CURRENT_RATIO") - _xll.ciqfunctions.udf.CIQ(A3468,"IQ_CURRENT_RATIO", IQ_LTM - 1) &gt; 0,1,0)</f>
        <v>1</v>
      </c>
      <c r="J3468">
        <f>IF(_xll.ciqfunctions.udf.CIQ(A3468, "IQ_BASIC_WEIGHT") - _xll.ciqfunctions.udf.CIQ(A3468, "IQ_BASIC_WEIGHT", IQ_LTM - 1) &gt; 0, 0, 1)</f>
        <v>0</v>
      </c>
      <c r="K3468">
        <f>IF(_xll.ciqfunctions.udf.CIQ(A3468,"IQ_GROSS_MARGIN") - _xll.ciqfunctions.udf.CIQ(A3468,"IQ_GROSS_MARGIN",IQ_LTM-1) &gt; 1,1,0)</f>
        <v>0</v>
      </c>
      <c r="L3468">
        <f>IF(_xll.ciqfunctions.udf.CIQ(A3468, "IQ_ASSET_TURNS") - _xll.ciqfunctions.udf.CIQ(A3468,"IQ_ASSET_TURNS", IQ_LTM-1) &gt; 1, 1,0)</f>
        <v>0</v>
      </c>
    </row>
    <row r="3469" spans="1:12" x14ac:dyDescent="0.25">
      <c r="A3469" t="s">
        <v>6766</v>
      </c>
      <c r="B3469" t="s">
        <v>6767</v>
      </c>
      <c r="C3469">
        <f>SUM(D3469:L3469)</f>
        <v>4</v>
      </c>
      <c r="D3469">
        <f>IF(_xll.ciqfunctions.udf.CIQ(A3469,"IQ_RETURN_ASSETS") &gt; 0,1,0)</f>
        <v>1</v>
      </c>
      <c r="E3469">
        <f>IF(_xll.ciqfunctions.udf.CIQ(A3469,"IQ_UNLEVERED_FCF") + _xll.ciqfunctions.udf.CIQ(A3469,"IQ_CAPEX")  &gt; 0, 1, 0)</f>
        <v>1</v>
      </c>
      <c r="F3469">
        <f>IF(_xll.ciqfunctions.udf.CIQ(A3469,"IQ_RETURN_ASSETS") - _xll.ciqfunctions.udf.CIQ(A3469,"IQ_RETURN_ASSETS", IQ_LTM - 1) &gt; 0,1,0)</f>
        <v>1</v>
      </c>
      <c r="G3469">
        <f>IF((_xll.ciqfunctions.udf.CIQ(A3469,"IQ_UNLEVERED_FCF") + _xll.ciqfunctions.udf.CIQ(A3469,"IQ_CAPEX"))/_xll.ciqfunctions.udf.CIQ(A3469,"IQ_TOTAL_ASSETS") &gt; 0,1,0)</f>
        <v>1</v>
      </c>
      <c r="H3469">
        <f>IF(_xll.ciqfunctions.udf.CIQ(A3469,"IQ_LT_DEBT")/_xll.ciqfunctions.udf.CIQ(A3469,"IQ_TOTAL_ASSETS") - _xll.ciqfunctions.udf.CIQ(A3469,"IQ_LT_DEBT", IQ_LTM - 1)/_xll.ciqfunctions.udf.CIQ(A3469,"IQ_TOTAL_ASSETS", IQ_LTM - 1) &gt; 0,1,0)</f>
        <v>0</v>
      </c>
      <c r="I3469">
        <f>IF(_xll.ciqfunctions.udf.CIQ(A3469,"IQ_CURRENT_RATIO") - _xll.ciqfunctions.udf.CIQ(A3469,"IQ_CURRENT_RATIO", IQ_LTM - 1) &gt; 0,1,0)</f>
        <v>0</v>
      </c>
      <c r="J3469">
        <f>IF(_xll.ciqfunctions.udf.CIQ(A3469, "IQ_BASIC_WEIGHT") - _xll.ciqfunctions.udf.CIQ(A3469, "IQ_BASIC_WEIGHT", IQ_LTM - 1) &gt; 0, 0, 1)</f>
        <v>0</v>
      </c>
      <c r="K3469">
        <f>IF(_xll.ciqfunctions.udf.CIQ(A3469,"IQ_GROSS_MARGIN") - _xll.ciqfunctions.udf.CIQ(A3469,"IQ_GROSS_MARGIN",IQ_LTM-1) &gt; 1,1,0)</f>
        <v>0</v>
      </c>
      <c r="L3469">
        <f>IF(_xll.ciqfunctions.udf.CIQ(A3469, "IQ_ASSET_TURNS") - _xll.ciqfunctions.udf.CIQ(A3469,"IQ_ASSET_TURNS", IQ_LTM-1) &gt; 1, 1,0)</f>
        <v>0</v>
      </c>
    </row>
    <row r="3470" spans="1:12" x14ac:dyDescent="0.25">
      <c r="A3470" t="s">
        <v>6797</v>
      </c>
      <c r="B3470" t="s">
        <v>6798</v>
      </c>
      <c r="C3470">
        <f>SUM(D3470:L3470)</f>
        <v>4</v>
      </c>
      <c r="D3470">
        <f>IF(_xll.ciqfunctions.udf.CIQ(A3470,"IQ_RETURN_ASSETS") &gt; 0,1,0)</f>
        <v>1</v>
      </c>
      <c r="E3470">
        <f>IF(_xll.ciqfunctions.udf.CIQ(A3470,"IQ_UNLEVERED_FCF") + _xll.ciqfunctions.udf.CIQ(A3470,"IQ_CAPEX")  &gt; 0, 1, 0)</f>
        <v>0</v>
      </c>
      <c r="F3470">
        <f>IF(_xll.ciqfunctions.udf.CIQ(A3470,"IQ_RETURN_ASSETS") - _xll.ciqfunctions.udf.CIQ(A3470,"IQ_RETURN_ASSETS", IQ_LTM - 1) &gt; 0,1,0)</f>
        <v>1</v>
      </c>
      <c r="G3470">
        <f>IF((_xll.ciqfunctions.udf.CIQ(A3470,"IQ_UNLEVERED_FCF") + _xll.ciqfunctions.udf.CIQ(A3470,"IQ_CAPEX"))/_xll.ciqfunctions.udf.CIQ(A3470,"IQ_TOTAL_ASSETS") &gt; 0,1,0)</f>
        <v>0</v>
      </c>
      <c r="H3470">
        <f>IF(_xll.ciqfunctions.udf.CIQ(A3470,"IQ_LT_DEBT")/_xll.ciqfunctions.udf.CIQ(A3470,"IQ_TOTAL_ASSETS") - _xll.ciqfunctions.udf.CIQ(A3470,"IQ_LT_DEBT", IQ_LTM - 1)/_xll.ciqfunctions.udf.CIQ(A3470,"IQ_TOTAL_ASSETS", IQ_LTM - 1) &gt; 0,1,0)</f>
        <v>0</v>
      </c>
      <c r="I3470">
        <f>IF(_xll.ciqfunctions.udf.CIQ(A3470,"IQ_CURRENT_RATIO") - _xll.ciqfunctions.udf.CIQ(A3470,"IQ_CURRENT_RATIO", IQ_LTM - 1) &gt; 0,1,0)</f>
        <v>1</v>
      </c>
      <c r="J3470">
        <f>IF(_xll.ciqfunctions.udf.CIQ(A3470, "IQ_BASIC_WEIGHT") - _xll.ciqfunctions.udf.CIQ(A3470, "IQ_BASIC_WEIGHT", IQ_LTM - 1) &gt; 0, 0, 1)</f>
        <v>0</v>
      </c>
      <c r="K3470">
        <f>IF(_xll.ciqfunctions.udf.CIQ(A3470,"IQ_GROSS_MARGIN") - _xll.ciqfunctions.udf.CIQ(A3470,"IQ_GROSS_MARGIN",IQ_LTM-1) &gt; 1,1,0)</f>
        <v>1</v>
      </c>
      <c r="L3470">
        <f>IF(_xll.ciqfunctions.udf.CIQ(A3470, "IQ_ASSET_TURNS") - _xll.ciqfunctions.udf.CIQ(A3470,"IQ_ASSET_TURNS", IQ_LTM-1) &gt; 1, 1,0)</f>
        <v>0</v>
      </c>
    </row>
    <row r="3471" spans="1:12" x14ac:dyDescent="0.25">
      <c r="A3471" t="s">
        <v>6837</v>
      </c>
      <c r="B3471" t="s">
        <v>6838</v>
      </c>
      <c r="C3471">
        <f>SUM(D3471:L3471)</f>
        <v>4</v>
      </c>
      <c r="D3471">
        <f>IF(_xll.ciqfunctions.udf.CIQ(A3471,"IQ_RETURN_ASSETS") &gt; 0,1,0)</f>
        <v>0</v>
      </c>
      <c r="E3471">
        <f>IF(_xll.ciqfunctions.udf.CIQ(A3471,"IQ_UNLEVERED_FCF") + _xll.ciqfunctions.udf.CIQ(A3471,"IQ_CAPEX")  &gt; 0, 1, 0)</f>
        <v>0</v>
      </c>
      <c r="F3471">
        <f>IF(_xll.ciqfunctions.udf.CIQ(A3471,"IQ_RETURN_ASSETS") - _xll.ciqfunctions.udf.CIQ(A3471,"IQ_RETURN_ASSETS", IQ_LTM - 1) &gt; 0,1,0)</f>
        <v>1</v>
      </c>
      <c r="G3471">
        <f>IF((_xll.ciqfunctions.udf.CIQ(A3471,"IQ_UNLEVERED_FCF") + _xll.ciqfunctions.udf.CIQ(A3471,"IQ_CAPEX"))/_xll.ciqfunctions.udf.CIQ(A3471,"IQ_TOTAL_ASSETS") &gt; 0,1,0)</f>
        <v>0</v>
      </c>
      <c r="H3471">
        <f>IF(_xll.ciqfunctions.udf.CIQ(A3471,"IQ_LT_DEBT")/_xll.ciqfunctions.udf.CIQ(A3471,"IQ_TOTAL_ASSETS") - _xll.ciqfunctions.udf.CIQ(A3471,"IQ_LT_DEBT", IQ_LTM - 1)/_xll.ciqfunctions.udf.CIQ(A3471,"IQ_TOTAL_ASSETS", IQ_LTM - 1) &gt; 0,1,0)</f>
        <v>1</v>
      </c>
      <c r="I3471">
        <f>IF(_xll.ciqfunctions.udf.CIQ(A3471,"IQ_CURRENT_RATIO") - _xll.ciqfunctions.udf.CIQ(A3471,"IQ_CURRENT_RATIO", IQ_LTM - 1) &gt; 0,1,0)</f>
        <v>1</v>
      </c>
      <c r="J3471">
        <f>IF(_xll.ciqfunctions.udf.CIQ(A3471, "IQ_BASIC_WEIGHT") - _xll.ciqfunctions.udf.CIQ(A3471, "IQ_BASIC_WEIGHT", IQ_LTM - 1) &gt; 0, 0, 1)</f>
        <v>0</v>
      </c>
      <c r="K3471">
        <f>IF(_xll.ciqfunctions.udf.CIQ(A3471,"IQ_GROSS_MARGIN") - _xll.ciqfunctions.udf.CIQ(A3471,"IQ_GROSS_MARGIN",IQ_LTM-1) &gt; 1,1,0)</f>
        <v>1</v>
      </c>
      <c r="L3471">
        <f>IF(_xll.ciqfunctions.udf.CIQ(A3471, "IQ_ASSET_TURNS") - _xll.ciqfunctions.udf.CIQ(A3471,"IQ_ASSET_TURNS", IQ_LTM-1) &gt; 1, 1,0)</f>
        <v>0</v>
      </c>
    </row>
    <row r="3472" spans="1:12" x14ac:dyDescent="0.25">
      <c r="A3472" t="s">
        <v>6882</v>
      </c>
      <c r="B3472" t="s">
        <v>6883</v>
      </c>
      <c r="C3472">
        <f>SUM(D3472:L3472)</f>
        <v>4</v>
      </c>
      <c r="D3472">
        <f>IF(_xll.ciqfunctions.udf.CIQ(A3472,"IQ_RETURN_ASSETS") &gt; 0,1,0)</f>
        <v>0</v>
      </c>
      <c r="E3472">
        <f>IF(_xll.ciqfunctions.udf.CIQ(A3472,"IQ_UNLEVERED_FCF") + _xll.ciqfunctions.udf.CIQ(A3472,"IQ_CAPEX")  &gt; 0, 1, 0)</f>
        <v>1</v>
      </c>
      <c r="F3472">
        <f>IF(_xll.ciqfunctions.udf.CIQ(A3472,"IQ_RETURN_ASSETS") - _xll.ciqfunctions.udf.CIQ(A3472,"IQ_RETURN_ASSETS", IQ_LTM - 1) &gt; 0,1,0)</f>
        <v>1</v>
      </c>
      <c r="G3472">
        <f>IF((_xll.ciqfunctions.udf.CIQ(A3472,"IQ_UNLEVERED_FCF") + _xll.ciqfunctions.udf.CIQ(A3472,"IQ_CAPEX"))/_xll.ciqfunctions.udf.CIQ(A3472,"IQ_TOTAL_ASSETS") &gt; 0,1,0)</f>
        <v>1</v>
      </c>
      <c r="H3472">
        <f>IF(_xll.ciqfunctions.udf.CIQ(A3472,"IQ_LT_DEBT")/_xll.ciqfunctions.udf.CIQ(A3472,"IQ_TOTAL_ASSETS") - _xll.ciqfunctions.udf.CIQ(A3472,"IQ_LT_DEBT", IQ_LTM - 1)/_xll.ciqfunctions.udf.CIQ(A3472,"IQ_TOTAL_ASSETS", IQ_LTM - 1) &gt; 0,1,0)</f>
        <v>0</v>
      </c>
      <c r="I3472">
        <f>IF(_xll.ciqfunctions.udf.CIQ(A3472,"IQ_CURRENT_RATIO") - _xll.ciqfunctions.udf.CIQ(A3472,"IQ_CURRENT_RATIO", IQ_LTM - 1) &gt; 0,1,0)</f>
        <v>0</v>
      </c>
      <c r="J3472">
        <f>IF(_xll.ciqfunctions.udf.CIQ(A3472, "IQ_BASIC_WEIGHT") - _xll.ciqfunctions.udf.CIQ(A3472, "IQ_BASIC_WEIGHT", IQ_LTM - 1) &gt; 0, 0, 1)</f>
        <v>0</v>
      </c>
      <c r="K3472">
        <f>IF(_xll.ciqfunctions.udf.CIQ(A3472,"IQ_GROSS_MARGIN") - _xll.ciqfunctions.udf.CIQ(A3472,"IQ_GROSS_MARGIN",IQ_LTM-1) &gt; 1,1,0)</f>
        <v>1</v>
      </c>
      <c r="L3472">
        <f>IF(_xll.ciqfunctions.udf.CIQ(A3472, "IQ_ASSET_TURNS") - _xll.ciqfunctions.udf.CIQ(A3472,"IQ_ASSET_TURNS", IQ_LTM-1) &gt; 1, 1,0)</f>
        <v>0</v>
      </c>
    </row>
    <row r="3473" spans="1:12" x14ac:dyDescent="0.25">
      <c r="A3473" t="s">
        <v>6904</v>
      </c>
      <c r="B3473" t="s">
        <v>6905</v>
      </c>
      <c r="C3473">
        <f>SUM(D3473:L3473)</f>
        <v>4</v>
      </c>
      <c r="D3473">
        <f>IF(_xll.ciqfunctions.udf.CIQ(A3473,"IQ_RETURN_ASSETS") &gt; 0,1,0)</f>
        <v>1</v>
      </c>
      <c r="E3473">
        <f>IF(_xll.ciqfunctions.udf.CIQ(A3473,"IQ_UNLEVERED_FCF") + _xll.ciqfunctions.udf.CIQ(A3473,"IQ_CAPEX")  &gt; 0, 1, 0)</f>
        <v>1</v>
      </c>
      <c r="F3473">
        <f>IF(_xll.ciqfunctions.udf.CIQ(A3473,"IQ_RETURN_ASSETS") - _xll.ciqfunctions.udf.CIQ(A3473,"IQ_RETURN_ASSETS", IQ_LTM - 1) &gt; 0,1,0)</f>
        <v>0</v>
      </c>
      <c r="G3473">
        <f>IF((_xll.ciqfunctions.udf.CIQ(A3473,"IQ_UNLEVERED_FCF") + _xll.ciqfunctions.udf.CIQ(A3473,"IQ_CAPEX"))/_xll.ciqfunctions.udf.CIQ(A3473,"IQ_TOTAL_ASSETS") &gt; 0,1,0)</f>
        <v>1</v>
      </c>
      <c r="H3473">
        <f>IF(_xll.ciqfunctions.udf.CIQ(A3473,"IQ_LT_DEBT")/_xll.ciqfunctions.udf.CIQ(A3473,"IQ_TOTAL_ASSETS") - _xll.ciqfunctions.udf.CIQ(A3473,"IQ_LT_DEBT", IQ_LTM - 1)/_xll.ciqfunctions.udf.CIQ(A3473,"IQ_TOTAL_ASSETS", IQ_LTM - 1) &gt; 0,1,0)</f>
        <v>1</v>
      </c>
      <c r="I3473">
        <f>IF(_xll.ciqfunctions.udf.CIQ(A3473,"IQ_CURRENT_RATIO") - _xll.ciqfunctions.udf.CIQ(A3473,"IQ_CURRENT_RATIO", IQ_LTM - 1) &gt; 0,1,0)</f>
        <v>0</v>
      </c>
      <c r="J3473">
        <f>IF(_xll.ciqfunctions.udf.CIQ(A3473, "IQ_BASIC_WEIGHT") - _xll.ciqfunctions.udf.CIQ(A3473, "IQ_BASIC_WEIGHT", IQ_LTM - 1) &gt; 0, 0, 1)</f>
        <v>0</v>
      </c>
      <c r="K3473">
        <f>IF(_xll.ciqfunctions.udf.CIQ(A3473,"IQ_GROSS_MARGIN") - _xll.ciqfunctions.udf.CIQ(A3473,"IQ_GROSS_MARGIN",IQ_LTM-1) &gt; 1,1,0)</f>
        <v>0</v>
      </c>
      <c r="L3473">
        <f>IF(_xll.ciqfunctions.udf.CIQ(A3473, "IQ_ASSET_TURNS") - _xll.ciqfunctions.udf.CIQ(A3473,"IQ_ASSET_TURNS", IQ_LTM-1) &gt; 1, 1,0)</f>
        <v>0</v>
      </c>
    </row>
    <row r="3474" spans="1:12" x14ac:dyDescent="0.25">
      <c r="A3474" t="s">
        <v>6906</v>
      </c>
      <c r="B3474" t="s">
        <v>6907</v>
      </c>
      <c r="C3474">
        <f>SUM(D3474:L3474)</f>
        <v>4</v>
      </c>
      <c r="D3474">
        <f>IF(_xll.ciqfunctions.udf.CIQ(A3474,"IQ_RETURN_ASSETS") &gt; 0,1,0)</f>
        <v>1</v>
      </c>
      <c r="E3474">
        <f>IF(_xll.ciqfunctions.udf.CIQ(A3474,"IQ_UNLEVERED_FCF") + _xll.ciqfunctions.udf.CIQ(A3474,"IQ_CAPEX")  &gt; 0, 1, 0)</f>
        <v>0</v>
      </c>
      <c r="F3474">
        <f>IF(_xll.ciqfunctions.udf.CIQ(A3474,"IQ_RETURN_ASSETS") - _xll.ciqfunctions.udf.CIQ(A3474,"IQ_RETURN_ASSETS", IQ_LTM - 1) &gt; 0,1,0)</f>
        <v>0</v>
      </c>
      <c r="G3474">
        <f>IF((_xll.ciqfunctions.udf.CIQ(A3474,"IQ_UNLEVERED_FCF") + _xll.ciqfunctions.udf.CIQ(A3474,"IQ_CAPEX"))/_xll.ciqfunctions.udf.CIQ(A3474,"IQ_TOTAL_ASSETS") &gt; 0,1,0)</f>
        <v>0</v>
      </c>
      <c r="H3474">
        <f>IF(_xll.ciqfunctions.udf.CIQ(A3474,"IQ_LT_DEBT")/_xll.ciqfunctions.udf.CIQ(A3474,"IQ_TOTAL_ASSETS") - _xll.ciqfunctions.udf.CIQ(A3474,"IQ_LT_DEBT", IQ_LTM - 1)/_xll.ciqfunctions.udf.CIQ(A3474,"IQ_TOTAL_ASSETS", IQ_LTM - 1) &gt; 0,1,0)</f>
        <v>1</v>
      </c>
      <c r="I3474">
        <f>IF(_xll.ciqfunctions.udf.CIQ(A3474,"IQ_CURRENT_RATIO") - _xll.ciqfunctions.udf.CIQ(A3474,"IQ_CURRENT_RATIO", IQ_LTM - 1) &gt; 0,1,0)</f>
        <v>1</v>
      </c>
      <c r="J3474">
        <f>IF(_xll.ciqfunctions.udf.CIQ(A3474, "IQ_BASIC_WEIGHT") - _xll.ciqfunctions.udf.CIQ(A3474, "IQ_BASIC_WEIGHT", IQ_LTM - 1) &gt; 0, 0, 1)</f>
        <v>0</v>
      </c>
      <c r="K3474">
        <f>IF(_xll.ciqfunctions.udf.CIQ(A3474,"IQ_GROSS_MARGIN") - _xll.ciqfunctions.udf.CIQ(A3474,"IQ_GROSS_MARGIN",IQ_LTM-1) &gt; 1,1,0)</f>
        <v>1</v>
      </c>
      <c r="L3474">
        <f>IF(_xll.ciqfunctions.udf.CIQ(A3474, "IQ_ASSET_TURNS") - _xll.ciqfunctions.udf.CIQ(A3474,"IQ_ASSET_TURNS", IQ_LTM-1) &gt; 1, 1,0)</f>
        <v>0</v>
      </c>
    </row>
    <row r="3475" spans="1:12" x14ac:dyDescent="0.25">
      <c r="A3475" t="s">
        <v>6910</v>
      </c>
      <c r="B3475" t="s">
        <v>6911</v>
      </c>
      <c r="C3475">
        <f>SUM(D3475:L3475)</f>
        <v>4</v>
      </c>
      <c r="D3475">
        <f>IF(_xll.ciqfunctions.udf.CIQ(A3475,"IQ_RETURN_ASSETS") &gt; 0,1,0)</f>
        <v>1</v>
      </c>
      <c r="E3475">
        <f>IF(_xll.ciqfunctions.udf.CIQ(A3475,"IQ_UNLEVERED_FCF") + _xll.ciqfunctions.udf.CIQ(A3475,"IQ_CAPEX")  &gt; 0, 1, 0)</f>
        <v>0</v>
      </c>
      <c r="F3475">
        <f>IF(_xll.ciqfunctions.udf.CIQ(A3475,"IQ_RETURN_ASSETS") - _xll.ciqfunctions.udf.CIQ(A3475,"IQ_RETURN_ASSETS", IQ_LTM - 1) &gt; 0,1,0)</f>
        <v>1</v>
      </c>
      <c r="G3475">
        <f>IF((_xll.ciqfunctions.udf.CIQ(A3475,"IQ_UNLEVERED_FCF") + _xll.ciqfunctions.udf.CIQ(A3475,"IQ_CAPEX"))/_xll.ciqfunctions.udf.CIQ(A3475,"IQ_TOTAL_ASSETS") &gt; 0,1,0)</f>
        <v>0</v>
      </c>
      <c r="H3475">
        <f>IF(_xll.ciqfunctions.udf.CIQ(A3475,"IQ_LT_DEBT")/_xll.ciqfunctions.udf.CIQ(A3475,"IQ_TOTAL_ASSETS") - _xll.ciqfunctions.udf.CIQ(A3475,"IQ_LT_DEBT", IQ_LTM - 1)/_xll.ciqfunctions.udf.CIQ(A3475,"IQ_TOTAL_ASSETS", IQ_LTM - 1) &gt; 0,1,0)</f>
        <v>1</v>
      </c>
      <c r="I3475">
        <f>IF(_xll.ciqfunctions.udf.CIQ(A3475,"IQ_CURRENT_RATIO") - _xll.ciqfunctions.udf.CIQ(A3475,"IQ_CURRENT_RATIO", IQ_LTM - 1) &gt; 0,1,0)</f>
        <v>1</v>
      </c>
      <c r="J3475">
        <f>IF(_xll.ciqfunctions.udf.CIQ(A3475, "IQ_BASIC_WEIGHT") - _xll.ciqfunctions.udf.CIQ(A3475, "IQ_BASIC_WEIGHT", IQ_LTM - 1) &gt; 0, 0, 1)</f>
        <v>0</v>
      </c>
      <c r="K3475">
        <f>IF(_xll.ciqfunctions.udf.CIQ(A3475,"IQ_GROSS_MARGIN") - _xll.ciqfunctions.udf.CIQ(A3475,"IQ_GROSS_MARGIN",IQ_LTM-1) &gt; 1,1,0)</f>
        <v>0</v>
      </c>
      <c r="L3475">
        <f>IF(_xll.ciqfunctions.udf.CIQ(A3475, "IQ_ASSET_TURNS") - _xll.ciqfunctions.udf.CIQ(A3475,"IQ_ASSET_TURNS", IQ_LTM-1) &gt; 1, 1,0)</f>
        <v>0</v>
      </c>
    </row>
    <row r="3476" spans="1:12" x14ac:dyDescent="0.25">
      <c r="A3476" t="s">
        <v>6968</v>
      </c>
      <c r="B3476" t="s">
        <v>6969</v>
      </c>
      <c r="C3476">
        <f>SUM(D3476:L3476)</f>
        <v>4</v>
      </c>
      <c r="D3476">
        <f>IF(_xll.ciqfunctions.udf.CIQ(A3476,"IQ_RETURN_ASSETS") &gt; 0,1,0)</f>
        <v>1</v>
      </c>
      <c r="E3476">
        <f>IF(_xll.ciqfunctions.udf.CIQ(A3476,"IQ_UNLEVERED_FCF") + _xll.ciqfunctions.udf.CIQ(A3476,"IQ_CAPEX")  &gt; 0, 1, 0)</f>
        <v>1</v>
      </c>
      <c r="F3476">
        <f>IF(_xll.ciqfunctions.udf.CIQ(A3476,"IQ_RETURN_ASSETS") - _xll.ciqfunctions.udf.CIQ(A3476,"IQ_RETURN_ASSETS", IQ_LTM - 1) &gt; 0,1,0)</f>
        <v>0</v>
      </c>
      <c r="G3476">
        <f>IF((_xll.ciqfunctions.udf.CIQ(A3476,"IQ_UNLEVERED_FCF") + _xll.ciqfunctions.udf.CIQ(A3476,"IQ_CAPEX"))/_xll.ciqfunctions.udf.CIQ(A3476,"IQ_TOTAL_ASSETS") &gt; 0,1,0)</f>
        <v>1</v>
      </c>
      <c r="H3476">
        <f>IF(_xll.ciqfunctions.udf.CIQ(A3476,"IQ_LT_DEBT")/_xll.ciqfunctions.udf.CIQ(A3476,"IQ_TOTAL_ASSETS") - _xll.ciqfunctions.udf.CIQ(A3476,"IQ_LT_DEBT", IQ_LTM - 1)/_xll.ciqfunctions.udf.CIQ(A3476,"IQ_TOTAL_ASSETS", IQ_LTM - 1) &gt; 0,1,0)</f>
        <v>0</v>
      </c>
      <c r="I3476">
        <f>IF(_xll.ciqfunctions.udf.CIQ(A3476,"IQ_CURRENT_RATIO") - _xll.ciqfunctions.udf.CIQ(A3476,"IQ_CURRENT_RATIO", IQ_LTM - 1) &gt; 0,1,0)</f>
        <v>1</v>
      </c>
      <c r="J3476">
        <f>IF(_xll.ciqfunctions.udf.CIQ(A3476, "IQ_BASIC_WEIGHT") - _xll.ciqfunctions.udf.CIQ(A3476, "IQ_BASIC_WEIGHT", IQ_LTM - 1) &gt; 0, 0, 1)</f>
        <v>0</v>
      </c>
      <c r="K3476">
        <f>IF(_xll.ciqfunctions.udf.CIQ(A3476,"IQ_GROSS_MARGIN") - _xll.ciqfunctions.udf.CIQ(A3476,"IQ_GROSS_MARGIN",IQ_LTM-1) &gt; 1,1,0)</f>
        <v>0</v>
      </c>
      <c r="L3476">
        <f>IF(_xll.ciqfunctions.udf.CIQ(A3476, "IQ_ASSET_TURNS") - _xll.ciqfunctions.udf.CIQ(A3476,"IQ_ASSET_TURNS", IQ_LTM-1) &gt; 1, 1,0)</f>
        <v>0</v>
      </c>
    </row>
    <row r="3477" spans="1:12" x14ac:dyDescent="0.25">
      <c r="A3477" t="s">
        <v>6997</v>
      </c>
      <c r="B3477" t="s">
        <v>6998</v>
      </c>
      <c r="C3477">
        <f>SUM(D3477:L3477)</f>
        <v>4</v>
      </c>
      <c r="D3477">
        <f>IF(_xll.ciqfunctions.udf.CIQ(A3477,"IQ_RETURN_ASSETS") &gt; 0,1,0)</f>
        <v>0</v>
      </c>
      <c r="E3477">
        <f>IF(_xll.ciqfunctions.udf.CIQ(A3477,"IQ_UNLEVERED_FCF") + _xll.ciqfunctions.udf.CIQ(A3477,"IQ_CAPEX")  &gt; 0, 1, 0)</f>
        <v>1</v>
      </c>
      <c r="F3477">
        <f>IF(_xll.ciqfunctions.udf.CIQ(A3477,"IQ_RETURN_ASSETS") - _xll.ciqfunctions.udf.CIQ(A3477,"IQ_RETURN_ASSETS", IQ_LTM - 1) &gt; 0,1,0)</f>
        <v>1</v>
      </c>
      <c r="G3477">
        <f>IF((_xll.ciqfunctions.udf.CIQ(A3477,"IQ_UNLEVERED_FCF") + _xll.ciqfunctions.udf.CIQ(A3477,"IQ_CAPEX"))/_xll.ciqfunctions.udf.CIQ(A3477,"IQ_TOTAL_ASSETS") &gt; 0,1,0)</f>
        <v>1</v>
      </c>
      <c r="H3477">
        <f>IF(_xll.ciqfunctions.udf.CIQ(A3477,"IQ_LT_DEBT")/_xll.ciqfunctions.udf.CIQ(A3477,"IQ_TOTAL_ASSETS") - _xll.ciqfunctions.udf.CIQ(A3477,"IQ_LT_DEBT", IQ_LTM - 1)/_xll.ciqfunctions.udf.CIQ(A3477,"IQ_TOTAL_ASSETS", IQ_LTM - 1) &gt; 0,1,0)</f>
        <v>0</v>
      </c>
      <c r="I3477">
        <f>IF(_xll.ciqfunctions.udf.CIQ(A3477,"IQ_CURRENT_RATIO") - _xll.ciqfunctions.udf.CIQ(A3477,"IQ_CURRENT_RATIO", IQ_LTM - 1) &gt; 0,1,0)</f>
        <v>1</v>
      </c>
      <c r="J3477">
        <f>IF(_xll.ciqfunctions.udf.CIQ(A3477, "IQ_BASIC_WEIGHT") - _xll.ciqfunctions.udf.CIQ(A3477, "IQ_BASIC_WEIGHT", IQ_LTM - 1) &gt; 0, 0, 1)</f>
        <v>0</v>
      </c>
      <c r="K3477">
        <f>IF(_xll.ciqfunctions.udf.CIQ(A3477,"IQ_GROSS_MARGIN") - _xll.ciqfunctions.udf.CIQ(A3477,"IQ_GROSS_MARGIN",IQ_LTM-1) &gt; 1,1,0)</f>
        <v>0</v>
      </c>
      <c r="L3477">
        <f>IF(_xll.ciqfunctions.udf.CIQ(A3477, "IQ_ASSET_TURNS") - _xll.ciqfunctions.udf.CIQ(A3477,"IQ_ASSET_TURNS", IQ_LTM-1) &gt; 1, 1,0)</f>
        <v>0</v>
      </c>
    </row>
    <row r="3478" spans="1:12" x14ac:dyDescent="0.25">
      <c r="A3478" t="s">
        <v>7005</v>
      </c>
      <c r="B3478" t="s">
        <v>7006</v>
      </c>
      <c r="C3478">
        <f>SUM(D3478:L3478)</f>
        <v>4</v>
      </c>
      <c r="D3478">
        <f>IF(_xll.ciqfunctions.udf.CIQ(A3478,"IQ_RETURN_ASSETS") &gt; 0,1,0)</f>
        <v>1</v>
      </c>
      <c r="E3478">
        <f>IF(_xll.ciqfunctions.udf.CIQ(A3478,"IQ_UNLEVERED_FCF") + _xll.ciqfunctions.udf.CIQ(A3478,"IQ_CAPEX")  &gt; 0, 1, 0)</f>
        <v>1</v>
      </c>
      <c r="F3478">
        <f>IF(_xll.ciqfunctions.udf.CIQ(A3478,"IQ_RETURN_ASSETS") - _xll.ciqfunctions.udf.CIQ(A3478,"IQ_RETURN_ASSETS", IQ_LTM - 1) &gt; 0,1,0)</f>
        <v>0</v>
      </c>
      <c r="G3478">
        <f>IF((_xll.ciqfunctions.udf.CIQ(A3478,"IQ_UNLEVERED_FCF") + _xll.ciqfunctions.udf.CIQ(A3478,"IQ_CAPEX"))/_xll.ciqfunctions.udf.CIQ(A3478,"IQ_TOTAL_ASSETS") &gt; 0,1,0)</f>
        <v>1</v>
      </c>
      <c r="H3478">
        <f>IF(_xll.ciqfunctions.udf.CIQ(A3478,"IQ_LT_DEBT")/_xll.ciqfunctions.udf.CIQ(A3478,"IQ_TOTAL_ASSETS") - _xll.ciqfunctions.udf.CIQ(A3478,"IQ_LT_DEBT", IQ_LTM - 1)/_xll.ciqfunctions.udf.CIQ(A3478,"IQ_TOTAL_ASSETS", IQ_LTM - 1) &gt; 0,1,0)</f>
        <v>0</v>
      </c>
      <c r="I3478">
        <f>IF(_xll.ciqfunctions.udf.CIQ(A3478,"IQ_CURRENT_RATIO") - _xll.ciqfunctions.udf.CIQ(A3478,"IQ_CURRENT_RATIO", IQ_LTM - 1) &gt; 0,1,0)</f>
        <v>1</v>
      </c>
      <c r="J3478">
        <f>IF(_xll.ciqfunctions.udf.CIQ(A3478, "IQ_BASIC_WEIGHT") - _xll.ciqfunctions.udf.CIQ(A3478, "IQ_BASIC_WEIGHT", IQ_LTM - 1) &gt; 0, 0, 1)</f>
        <v>0</v>
      </c>
      <c r="K3478">
        <f>IF(_xll.ciqfunctions.udf.CIQ(A3478,"IQ_GROSS_MARGIN") - _xll.ciqfunctions.udf.CIQ(A3478,"IQ_GROSS_MARGIN",IQ_LTM-1) &gt; 1,1,0)</f>
        <v>0</v>
      </c>
      <c r="L3478">
        <f>IF(_xll.ciqfunctions.udf.CIQ(A3478, "IQ_ASSET_TURNS") - _xll.ciqfunctions.udf.CIQ(A3478,"IQ_ASSET_TURNS", IQ_LTM-1) &gt; 1, 1,0)</f>
        <v>0</v>
      </c>
    </row>
    <row r="3479" spans="1:12" x14ac:dyDescent="0.25">
      <c r="A3479" t="s">
        <v>7061</v>
      </c>
      <c r="B3479" t="s">
        <v>7062</v>
      </c>
      <c r="C3479">
        <f>SUM(D3479:L3479)</f>
        <v>4</v>
      </c>
      <c r="D3479">
        <f>IF(_xll.ciqfunctions.udf.CIQ(A3479,"IQ_RETURN_ASSETS") &gt; 0,1,0)</f>
        <v>1</v>
      </c>
      <c r="E3479">
        <f>IF(_xll.ciqfunctions.udf.CIQ(A3479,"IQ_UNLEVERED_FCF") + _xll.ciqfunctions.udf.CIQ(A3479,"IQ_CAPEX")  &gt; 0, 1, 0)</f>
        <v>1</v>
      </c>
      <c r="F3479">
        <f>IF(_xll.ciqfunctions.udf.CIQ(A3479,"IQ_RETURN_ASSETS") - _xll.ciqfunctions.udf.CIQ(A3479,"IQ_RETURN_ASSETS", IQ_LTM - 1) &gt; 0,1,0)</f>
        <v>1</v>
      </c>
      <c r="G3479">
        <f>IF((_xll.ciqfunctions.udf.CIQ(A3479,"IQ_UNLEVERED_FCF") + _xll.ciqfunctions.udf.CIQ(A3479,"IQ_CAPEX"))/_xll.ciqfunctions.udf.CIQ(A3479,"IQ_TOTAL_ASSETS") &gt; 0,1,0)</f>
        <v>1</v>
      </c>
      <c r="H3479">
        <f>IF(_xll.ciqfunctions.udf.CIQ(A3479,"IQ_LT_DEBT")/_xll.ciqfunctions.udf.CIQ(A3479,"IQ_TOTAL_ASSETS") - _xll.ciqfunctions.udf.CIQ(A3479,"IQ_LT_DEBT", IQ_LTM - 1)/_xll.ciqfunctions.udf.CIQ(A3479,"IQ_TOTAL_ASSETS", IQ_LTM - 1) &gt; 0,1,0)</f>
        <v>0</v>
      </c>
      <c r="I3479">
        <f>IF(_xll.ciqfunctions.udf.CIQ(A3479,"IQ_CURRENT_RATIO") - _xll.ciqfunctions.udf.CIQ(A3479,"IQ_CURRENT_RATIO", IQ_LTM - 1) &gt; 0,1,0)</f>
        <v>0</v>
      </c>
      <c r="J3479">
        <f>IF(_xll.ciqfunctions.udf.CIQ(A3479, "IQ_BASIC_WEIGHT") - _xll.ciqfunctions.udf.CIQ(A3479, "IQ_BASIC_WEIGHT", IQ_LTM - 1) &gt; 0, 0, 1)</f>
        <v>0</v>
      </c>
      <c r="K3479">
        <f>IF(_xll.ciqfunctions.udf.CIQ(A3479,"IQ_GROSS_MARGIN") - _xll.ciqfunctions.udf.CIQ(A3479,"IQ_GROSS_MARGIN",IQ_LTM-1) &gt; 1,1,0)</f>
        <v>0</v>
      </c>
      <c r="L3479">
        <f>IF(_xll.ciqfunctions.udf.CIQ(A3479, "IQ_ASSET_TURNS") - _xll.ciqfunctions.udf.CIQ(A3479,"IQ_ASSET_TURNS", IQ_LTM-1) &gt; 1, 1,0)</f>
        <v>0</v>
      </c>
    </row>
    <row r="3480" spans="1:12" x14ac:dyDescent="0.25">
      <c r="A3480" t="s">
        <v>1</v>
      </c>
      <c r="B3480" t="s">
        <v>7078</v>
      </c>
      <c r="C3480">
        <f>SUM(D3480:L3480)</f>
        <v>4</v>
      </c>
      <c r="D3480">
        <f>IF(_xll.ciqfunctions.udf.CIQ(A3480,"IQ_RETURN_ASSETS") &gt; 0,1,0)</f>
        <v>1</v>
      </c>
      <c r="E3480">
        <f>IF(_xll.ciqfunctions.udf.CIQ(A3480,"IQ_UNLEVERED_FCF") + _xll.ciqfunctions.udf.CIQ(A3480,"IQ_CAPEX")  &gt; 0, 1, 0)</f>
        <v>1</v>
      </c>
      <c r="F3480">
        <f>IF(_xll.ciqfunctions.udf.CIQ(A3480,"IQ_RETURN_ASSETS") - _xll.ciqfunctions.udf.CIQ(A3480,"IQ_RETURN_ASSETS", IQ_LTM - 1) &gt; 0,1,0)</f>
        <v>0</v>
      </c>
      <c r="G3480">
        <f>IF((_xll.ciqfunctions.udf.CIQ(A3480,"IQ_UNLEVERED_FCF") + _xll.ciqfunctions.udf.CIQ(A3480,"IQ_CAPEX"))/_xll.ciqfunctions.udf.CIQ(A3480,"IQ_TOTAL_ASSETS") &gt; 0,1,0)</f>
        <v>1</v>
      </c>
      <c r="H3480">
        <f>IF(_xll.ciqfunctions.udf.CIQ(A3480,"IQ_LT_DEBT")/_xll.ciqfunctions.udf.CIQ(A3480,"IQ_TOTAL_ASSETS") - _xll.ciqfunctions.udf.CIQ(A3480,"IQ_LT_DEBT", IQ_LTM - 1)/_xll.ciqfunctions.udf.CIQ(A3480,"IQ_TOTAL_ASSETS", IQ_LTM - 1) &gt; 0,1,0)</f>
        <v>0</v>
      </c>
      <c r="I3480">
        <f>IF(_xll.ciqfunctions.udf.CIQ(A3480,"IQ_CURRENT_RATIO") - _xll.ciqfunctions.udf.CIQ(A3480,"IQ_CURRENT_RATIO", IQ_LTM - 1) &gt; 0,1,0)</f>
        <v>0</v>
      </c>
      <c r="J3480">
        <f>IF(_xll.ciqfunctions.udf.CIQ(A3480, "IQ_BASIC_WEIGHT") - _xll.ciqfunctions.udf.CIQ(A3480, "IQ_BASIC_WEIGHT", IQ_LTM - 1) &gt; 0, 0, 1)</f>
        <v>1</v>
      </c>
      <c r="K3480">
        <f>IF(_xll.ciqfunctions.udf.CIQ(A3480,"IQ_GROSS_MARGIN") - _xll.ciqfunctions.udf.CIQ(A3480,"IQ_GROSS_MARGIN",IQ_LTM-1) &gt; 1,1,0)</f>
        <v>0</v>
      </c>
      <c r="L3480">
        <f>IF(_xll.ciqfunctions.udf.CIQ(A3480, "IQ_ASSET_TURNS") - _xll.ciqfunctions.udf.CIQ(A3480,"IQ_ASSET_TURNS", IQ_LTM-1) &gt; 1, 1,0)</f>
        <v>0</v>
      </c>
    </row>
    <row r="3481" spans="1:12" x14ac:dyDescent="0.25">
      <c r="A3481" t="s">
        <v>4</v>
      </c>
      <c r="B3481" t="s">
        <v>7081</v>
      </c>
      <c r="C3481">
        <f>SUM(D3481:L3481)</f>
        <v>4</v>
      </c>
      <c r="D3481">
        <f>IF(_xll.ciqfunctions.udf.CIQ(A3481,"IQ_RETURN_ASSETS") &gt; 0,1,0)</f>
        <v>1</v>
      </c>
      <c r="E3481">
        <f>IF(_xll.ciqfunctions.udf.CIQ(A3481,"IQ_UNLEVERED_FCF") + _xll.ciqfunctions.udf.CIQ(A3481,"IQ_CAPEX")  &gt; 0, 1, 0)</f>
        <v>1</v>
      </c>
      <c r="F3481">
        <f>IF(_xll.ciqfunctions.udf.CIQ(A3481,"IQ_RETURN_ASSETS") - _xll.ciqfunctions.udf.CIQ(A3481,"IQ_RETURN_ASSETS", IQ_LTM - 1) &gt; 0,1,0)</f>
        <v>0</v>
      </c>
      <c r="G3481">
        <f>IF((_xll.ciqfunctions.udf.CIQ(A3481,"IQ_UNLEVERED_FCF") + _xll.ciqfunctions.udf.CIQ(A3481,"IQ_CAPEX"))/_xll.ciqfunctions.udf.CIQ(A3481,"IQ_TOTAL_ASSETS") &gt; 0,1,0)</f>
        <v>1</v>
      </c>
      <c r="H3481">
        <f>IF(_xll.ciqfunctions.udf.CIQ(A3481,"IQ_LT_DEBT")/_xll.ciqfunctions.udf.CIQ(A3481,"IQ_TOTAL_ASSETS") - _xll.ciqfunctions.udf.CIQ(A3481,"IQ_LT_DEBT", IQ_LTM - 1)/_xll.ciqfunctions.udf.CIQ(A3481,"IQ_TOTAL_ASSETS", IQ_LTM - 1) &gt; 0,1,0)</f>
        <v>0</v>
      </c>
      <c r="I3481">
        <f>IF(_xll.ciqfunctions.udf.CIQ(A3481,"IQ_CURRENT_RATIO") - _xll.ciqfunctions.udf.CIQ(A3481,"IQ_CURRENT_RATIO", IQ_LTM - 1) &gt; 0,1,0)</f>
        <v>0</v>
      </c>
      <c r="J3481">
        <f>IF(_xll.ciqfunctions.udf.CIQ(A3481, "IQ_BASIC_WEIGHT") - _xll.ciqfunctions.udf.CIQ(A3481, "IQ_BASIC_WEIGHT", IQ_LTM - 1) &gt; 0, 0, 1)</f>
        <v>1</v>
      </c>
      <c r="K3481">
        <f>IF(_xll.ciqfunctions.udf.CIQ(A3481,"IQ_GROSS_MARGIN") - _xll.ciqfunctions.udf.CIQ(A3481,"IQ_GROSS_MARGIN",IQ_LTM-1) &gt; 1,1,0)</f>
        <v>0</v>
      </c>
      <c r="L3481">
        <f>IF(_xll.ciqfunctions.udf.CIQ(A3481, "IQ_ASSET_TURNS") - _xll.ciqfunctions.udf.CIQ(A3481,"IQ_ASSET_TURNS", IQ_LTM-1) &gt; 1, 1,0)</f>
        <v>0</v>
      </c>
    </row>
    <row r="3482" spans="1:12" x14ac:dyDescent="0.25">
      <c r="A3482" t="s">
        <v>27</v>
      </c>
      <c r="B3482" t="s">
        <v>7104</v>
      </c>
      <c r="C3482">
        <f>SUM(D3482:L3482)</f>
        <v>4</v>
      </c>
      <c r="D3482">
        <f>IF(_xll.ciqfunctions.udf.CIQ(A3482,"IQ_RETURN_ASSETS") &gt; 0,1,0)</f>
        <v>1</v>
      </c>
      <c r="E3482">
        <f>IF(_xll.ciqfunctions.udf.CIQ(A3482,"IQ_UNLEVERED_FCF") + _xll.ciqfunctions.udf.CIQ(A3482,"IQ_CAPEX")  &gt; 0, 1, 0)</f>
        <v>1</v>
      </c>
      <c r="F3482">
        <f>IF(_xll.ciqfunctions.udf.CIQ(A3482,"IQ_RETURN_ASSETS") - _xll.ciqfunctions.udf.CIQ(A3482,"IQ_RETURN_ASSETS", IQ_LTM - 1) &gt; 0,1,0)</f>
        <v>0</v>
      </c>
      <c r="G3482">
        <f>IF((_xll.ciqfunctions.udf.CIQ(A3482,"IQ_UNLEVERED_FCF") + _xll.ciqfunctions.udf.CIQ(A3482,"IQ_CAPEX"))/_xll.ciqfunctions.udf.CIQ(A3482,"IQ_TOTAL_ASSETS") &gt; 0,1,0)</f>
        <v>1</v>
      </c>
      <c r="H3482">
        <f>IF(_xll.ciqfunctions.udf.CIQ(A3482,"IQ_LT_DEBT")/_xll.ciqfunctions.udf.CIQ(A3482,"IQ_TOTAL_ASSETS") - _xll.ciqfunctions.udf.CIQ(A3482,"IQ_LT_DEBT", IQ_LTM - 1)/_xll.ciqfunctions.udf.CIQ(A3482,"IQ_TOTAL_ASSETS", IQ_LTM - 1) &gt; 0,1,0)</f>
        <v>0</v>
      </c>
      <c r="I3482">
        <f>IF(_xll.ciqfunctions.udf.CIQ(A3482,"IQ_CURRENT_RATIO") - _xll.ciqfunctions.udf.CIQ(A3482,"IQ_CURRENT_RATIO", IQ_LTM - 1) &gt; 0,1,0)</f>
        <v>0</v>
      </c>
      <c r="J3482">
        <f>IF(_xll.ciqfunctions.udf.CIQ(A3482, "IQ_BASIC_WEIGHT") - _xll.ciqfunctions.udf.CIQ(A3482, "IQ_BASIC_WEIGHT", IQ_LTM - 1) &gt; 0, 0, 1)</f>
        <v>1</v>
      </c>
      <c r="K3482">
        <f>IF(_xll.ciqfunctions.udf.CIQ(A3482,"IQ_GROSS_MARGIN") - _xll.ciqfunctions.udf.CIQ(A3482,"IQ_GROSS_MARGIN",IQ_LTM-1) &gt; 1,1,0)</f>
        <v>0</v>
      </c>
      <c r="L3482">
        <f>IF(_xll.ciqfunctions.udf.CIQ(A3482, "IQ_ASSET_TURNS") - _xll.ciqfunctions.udf.CIQ(A3482,"IQ_ASSET_TURNS", IQ_LTM-1) &gt; 1, 1,0)</f>
        <v>0</v>
      </c>
    </row>
    <row r="3483" spans="1:12" x14ac:dyDescent="0.25">
      <c r="A3483" t="s">
        <v>32</v>
      </c>
      <c r="B3483" t="s">
        <v>7108</v>
      </c>
      <c r="C3483">
        <f>SUM(D3483:L3483)</f>
        <v>4</v>
      </c>
      <c r="D3483">
        <f>IF(_xll.ciqfunctions.udf.CIQ(A3483,"IQ_RETURN_ASSETS") &gt; 0,1,0)</f>
        <v>1</v>
      </c>
      <c r="E3483">
        <f>IF(_xll.ciqfunctions.udf.CIQ(A3483,"IQ_UNLEVERED_FCF") + _xll.ciqfunctions.udf.CIQ(A3483,"IQ_CAPEX")  &gt; 0, 1, 0)</f>
        <v>0</v>
      </c>
      <c r="F3483">
        <f>IF(_xll.ciqfunctions.udf.CIQ(A3483,"IQ_RETURN_ASSETS") - _xll.ciqfunctions.udf.CIQ(A3483,"IQ_RETURN_ASSETS", IQ_LTM - 1) &gt; 0,1,0)</f>
        <v>1</v>
      </c>
      <c r="G3483">
        <f>IF((_xll.ciqfunctions.udf.CIQ(A3483,"IQ_UNLEVERED_FCF") + _xll.ciqfunctions.udf.CIQ(A3483,"IQ_CAPEX"))/_xll.ciqfunctions.udf.CIQ(A3483,"IQ_TOTAL_ASSETS") &gt; 0,1,0)</f>
        <v>0</v>
      </c>
      <c r="H3483">
        <f>IF(_xll.ciqfunctions.udf.CIQ(A3483,"IQ_LT_DEBT")/_xll.ciqfunctions.udf.CIQ(A3483,"IQ_TOTAL_ASSETS") - _xll.ciqfunctions.udf.CIQ(A3483,"IQ_LT_DEBT", IQ_LTM - 1)/_xll.ciqfunctions.udf.CIQ(A3483,"IQ_TOTAL_ASSETS", IQ_LTM - 1) &gt; 0,1,0)</f>
        <v>1</v>
      </c>
      <c r="I3483">
        <f>IF(_xll.ciqfunctions.udf.CIQ(A3483,"IQ_CURRENT_RATIO") - _xll.ciqfunctions.udf.CIQ(A3483,"IQ_CURRENT_RATIO", IQ_LTM - 1) &gt; 0,1,0)</f>
        <v>0</v>
      </c>
      <c r="J3483">
        <f>IF(_xll.ciqfunctions.udf.CIQ(A3483, "IQ_BASIC_WEIGHT") - _xll.ciqfunctions.udf.CIQ(A3483, "IQ_BASIC_WEIGHT", IQ_LTM - 1) &gt; 0, 0, 1)</f>
        <v>1</v>
      </c>
      <c r="K3483">
        <f>IF(_xll.ciqfunctions.udf.CIQ(A3483,"IQ_GROSS_MARGIN") - _xll.ciqfunctions.udf.CIQ(A3483,"IQ_GROSS_MARGIN",IQ_LTM-1) &gt; 1,1,0)</f>
        <v>0</v>
      </c>
      <c r="L3483">
        <f>IF(_xll.ciqfunctions.udf.CIQ(A3483, "IQ_ASSET_TURNS") - _xll.ciqfunctions.udf.CIQ(A3483,"IQ_ASSET_TURNS", IQ_LTM-1) &gt; 1, 1,0)</f>
        <v>0</v>
      </c>
    </row>
    <row r="3484" spans="1:12" x14ac:dyDescent="0.25">
      <c r="A3484" t="s">
        <v>33</v>
      </c>
      <c r="B3484" t="s">
        <v>7109</v>
      </c>
      <c r="C3484">
        <f>SUM(D3484:L3484)</f>
        <v>4</v>
      </c>
      <c r="D3484">
        <f>IF(_xll.ciqfunctions.udf.CIQ(A3484,"IQ_RETURN_ASSETS") &gt; 0,1,0)</f>
        <v>0</v>
      </c>
      <c r="E3484">
        <f>IF(_xll.ciqfunctions.udf.CIQ(A3484,"IQ_UNLEVERED_FCF") + _xll.ciqfunctions.udf.CIQ(A3484,"IQ_CAPEX")  &gt; 0, 1, 0)</f>
        <v>0</v>
      </c>
      <c r="F3484">
        <f>IF(_xll.ciqfunctions.udf.CIQ(A3484,"IQ_RETURN_ASSETS") - _xll.ciqfunctions.udf.CIQ(A3484,"IQ_RETURN_ASSETS", IQ_LTM - 1) &gt; 0,1,0)</f>
        <v>1</v>
      </c>
      <c r="G3484">
        <f>IF((_xll.ciqfunctions.udf.CIQ(A3484,"IQ_UNLEVERED_FCF") + _xll.ciqfunctions.udf.CIQ(A3484,"IQ_CAPEX"))/_xll.ciqfunctions.udf.CIQ(A3484,"IQ_TOTAL_ASSETS") &gt; 0,1,0)</f>
        <v>0</v>
      </c>
      <c r="H3484">
        <f>IF(_xll.ciqfunctions.udf.CIQ(A3484,"IQ_LT_DEBT")/_xll.ciqfunctions.udf.CIQ(A3484,"IQ_TOTAL_ASSETS") - _xll.ciqfunctions.udf.CIQ(A3484,"IQ_LT_DEBT", IQ_LTM - 1)/_xll.ciqfunctions.udf.CIQ(A3484,"IQ_TOTAL_ASSETS", IQ_LTM - 1) &gt; 0,1,0)</f>
        <v>0</v>
      </c>
      <c r="I3484">
        <f>IF(_xll.ciqfunctions.udf.CIQ(A3484,"IQ_CURRENT_RATIO") - _xll.ciqfunctions.udf.CIQ(A3484,"IQ_CURRENT_RATIO", IQ_LTM - 1) &gt; 0,1,0)</f>
        <v>1</v>
      </c>
      <c r="J3484">
        <f>IF(_xll.ciqfunctions.udf.CIQ(A3484, "IQ_BASIC_WEIGHT") - _xll.ciqfunctions.udf.CIQ(A3484, "IQ_BASIC_WEIGHT", IQ_LTM - 1) &gt; 0, 0, 1)</f>
        <v>1</v>
      </c>
      <c r="K3484">
        <f>IF(_xll.ciqfunctions.udf.CIQ(A3484,"IQ_GROSS_MARGIN") - _xll.ciqfunctions.udf.CIQ(A3484,"IQ_GROSS_MARGIN",IQ_LTM-1) &gt; 1,1,0)</f>
        <v>1</v>
      </c>
      <c r="L3484">
        <f>IF(_xll.ciqfunctions.udf.CIQ(A3484, "IQ_ASSET_TURNS") - _xll.ciqfunctions.udf.CIQ(A3484,"IQ_ASSET_TURNS", IQ_LTM-1) &gt; 1, 1,0)</f>
        <v>0</v>
      </c>
    </row>
    <row r="3485" spans="1:12" x14ac:dyDescent="0.25">
      <c r="A3485" t="s">
        <v>41</v>
      </c>
      <c r="B3485" t="s">
        <v>7114</v>
      </c>
      <c r="C3485">
        <f>SUM(D3485:L3485)</f>
        <v>4</v>
      </c>
      <c r="D3485">
        <f>IF(_xll.ciqfunctions.udf.CIQ(A3485,"IQ_RETURN_ASSETS") &gt; 0,1,0)</f>
        <v>0</v>
      </c>
      <c r="E3485">
        <f>IF(_xll.ciqfunctions.udf.CIQ(A3485,"IQ_UNLEVERED_FCF") + _xll.ciqfunctions.udf.CIQ(A3485,"IQ_CAPEX")  &gt; 0, 1, 0)</f>
        <v>0</v>
      </c>
      <c r="F3485">
        <f>IF(_xll.ciqfunctions.udf.CIQ(A3485,"IQ_RETURN_ASSETS") - _xll.ciqfunctions.udf.CIQ(A3485,"IQ_RETURN_ASSETS", IQ_LTM - 1) &gt; 0,1,0)</f>
        <v>1</v>
      </c>
      <c r="G3485">
        <f>IF((_xll.ciqfunctions.udf.CIQ(A3485,"IQ_UNLEVERED_FCF") + _xll.ciqfunctions.udf.CIQ(A3485,"IQ_CAPEX"))/_xll.ciqfunctions.udf.CIQ(A3485,"IQ_TOTAL_ASSETS") &gt; 0,1,0)</f>
        <v>0</v>
      </c>
      <c r="H3485">
        <f>IF(_xll.ciqfunctions.udf.CIQ(A3485,"IQ_LT_DEBT")/_xll.ciqfunctions.udf.CIQ(A3485,"IQ_TOTAL_ASSETS") - _xll.ciqfunctions.udf.CIQ(A3485,"IQ_LT_DEBT", IQ_LTM - 1)/_xll.ciqfunctions.udf.CIQ(A3485,"IQ_TOTAL_ASSETS", IQ_LTM - 1) &gt; 0,1,0)</f>
        <v>1</v>
      </c>
      <c r="I3485">
        <f>IF(_xll.ciqfunctions.udf.CIQ(A3485,"IQ_CURRENT_RATIO") - _xll.ciqfunctions.udf.CIQ(A3485,"IQ_CURRENT_RATIO", IQ_LTM - 1) &gt; 0,1,0)</f>
        <v>1</v>
      </c>
      <c r="J3485">
        <f>IF(_xll.ciqfunctions.udf.CIQ(A3485, "IQ_BASIC_WEIGHT") - _xll.ciqfunctions.udf.CIQ(A3485, "IQ_BASIC_WEIGHT", IQ_LTM - 1) &gt; 0, 0, 1)</f>
        <v>1</v>
      </c>
      <c r="K3485">
        <f>IF(_xll.ciqfunctions.udf.CIQ(A3485,"IQ_GROSS_MARGIN") - _xll.ciqfunctions.udf.CIQ(A3485,"IQ_GROSS_MARGIN",IQ_LTM-1) &gt; 1,1,0)</f>
        <v>0</v>
      </c>
      <c r="L3485">
        <f>IF(_xll.ciqfunctions.udf.CIQ(A3485, "IQ_ASSET_TURNS") - _xll.ciqfunctions.udf.CIQ(A3485,"IQ_ASSET_TURNS", IQ_LTM-1) &gt; 1, 1,0)</f>
        <v>0</v>
      </c>
    </row>
    <row r="3486" spans="1:12" x14ac:dyDescent="0.25">
      <c r="A3486" t="s">
        <v>48</v>
      </c>
      <c r="B3486" t="s">
        <v>7118</v>
      </c>
      <c r="C3486">
        <f>SUM(D3486:L3486)</f>
        <v>4</v>
      </c>
      <c r="D3486">
        <f>IF(_xll.ciqfunctions.udf.CIQ(A3486,"IQ_RETURN_ASSETS") &gt; 0,1,0)</f>
        <v>1</v>
      </c>
      <c r="E3486">
        <f>IF(_xll.ciqfunctions.udf.CIQ(A3486,"IQ_UNLEVERED_FCF") + _xll.ciqfunctions.udf.CIQ(A3486,"IQ_CAPEX")  &gt; 0, 1, 0)</f>
        <v>1</v>
      </c>
      <c r="F3486">
        <f>IF(_xll.ciqfunctions.udf.CIQ(A3486,"IQ_RETURN_ASSETS") - _xll.ciqfunctions.udf.CIQ(A3486,"IQ_RETURN_ASSETS", IQ_LTM - 1) &gt; 0,1,0)</f>
        <v>0</v>
      </c>
      <c r="G3486">
        <f>IF((_xll.ciqfunctions.udf.CIQ(A3486,"IQ_UNLEVERED_FCF") + _xll.ciqfunctions.udf.CIQ(A3486,"IQ_CAPEX"))/_xll.ciqfunctions.udf.CIQ(A3486,"IQ_TOTAL_ASSETS") &gt; 0,1,0)</f>
        <v>1</v>
      </c>
      <c r="H3486">
        <f>IF(_xll.ciqfunctions.udf.CIQ(A3486,"IQ_LT_DEBT")/_xll.ciqfunctions.udf.CIQ(A3486,"IQ_TOTAL_ASSETS") - _xll.ciqfunctions.udf.CIQ(A3486,"IQ_LT_DEBT", IQ_LTM - 1)/_xll.ciqfunctions.udf.CIQ(A3486,"IQ_TOTAL_ASSETS", IQ_LTM - 1) &gt; 0,1,0)</f>
        <v>0</v>
      </c>
      <c r="I3486">
        <f>IF(_xll.ciqfunctions.udf.CIQ(A3486,"IQ_CURRENT_RATIO") - _xll.ciqfunctions.udf.CIQ(A3486,"IQ_CURRENT_RATIO", IQ_LTM - 1) &gt; 0,1,0)</f>
        <v>0</v>
      </c>
      <c r="J3486">
        <f>IF(_xll.ciqfunctions.udf.CIQ(A3486, "IQ_BASIC_WEIGHT") - _xll.ciqfunctions.udf.CIQ(A3486, "IQ_BASIC_WEIGHT", IQ_LTM - 1) &gt; 0, 0, 1)</f>
        <v>1</v>
      </c>
      <c r="K3486">
        <f>IF(_xll.ciqfunctions.udf.CIQ(A3486,"IQ_GROSS_MARGIN") - _xll.ciqfunctions.udf.CIQ(A3486,"IQ_GROSS_MARGIN",IQ_LTM-1) &gt; 1,1,0)</f>
        <v>0</v>
      </c>
      <c r="L3486">
        <f>IF(_xll.ciqfunctions.udf.CIQ(A3486, "IQ_ASSET_TURNS") - _xll.ciqfunctions.udf.CIQ(A3486,"IQ_ASSET_TURNS", IQ_LTM-1) &gt; 1, 1,0)</f>
        <v>0</v>
      </c>
    </row>
    <row r="3487" spans="1:12" x14ac:dyDescent="0.25">
      <c r="A3487" t="s">
        <v>57</v>
      </c>
      <c r="B3487" t="s">
        <v>7126</v>
      </c>
      <c r="C3487">
        <f>SUM(D3487:L3487)</f>
        <v>4</v>
      </c>
      <c r="D3487">
        <f>IF(_xll.ciqfunctions.udf.CIQ(A3487,"IQ_RETURN_ASSETS") &gt; 0,1,0)</f>
        <v>1</v>
      </c>
      <c r="E3487">
        <f>IF(_xll.ciqfunctions.udf.CIQ(A3487,"IQ_UNLEVERED_FCF") + _xll.ciqfunctions.udf.CIQ(A3487,"IQ_CAPEX")  &gt; 0, 1, 0)</f>
        <v>1</v>
      </c>
      <c r="F3487">
        <f>IF(_xll.ciqfunctions.udf.CIQ(A3487,"IQ_RETURN_ASSETS") - _xll.ciqfunctions.udf.CIQ(A3487,"IQ_RETURN_ASSETS", IQ_LTM - 1) &gt; 0,1,0)</f>
        <v>0</v>
      </c>
      <c r="G3487">
        <f>IF((_xll.ciqfunctions.udf.CIQ(A3487,"IQ_UNLEVERED_FCF") + _xll.ciqfunctions.udf.CIQ(A3487,"IQ_CAPEX"))/_xll.ciqfunctions.udf.CIQ(A3487,"IQ_TOTAL_ASSETS") &gt; 0,1,0)</f>
        <v>1</v>
      </c>
      <c r="H3487">
        <f>IF(_xll.ciqfunctions.udf.CIQ(A3487,"IQ_LT_DEBT")/_xll.ciqfunctions.udf.CIQ(A3487,"IQ_TOTAL_ASSETS") - _xll.ciqfunctions.udf.CIQ(A3487,"IQ_LT_DEBT", IQ_LTM - 1)/_xll.ciqfunctions.udf.CIQ(A3487,"IQ_TOTAL_ASSETS", IQ_LTM - 1) &gt; 0,1,0)</f>
        <v>0</v>
      </c>
      <c r="I3487">
        <f>IF(_xll.ciqfunctions.udf.CIQ(A3487,"IQ_CURRENT_RATIO") - _xll.ciqfunctions.udf.CIQ(A3487,"IQ_CURRENT_RATIO", IQ_LTM - 1) &gt; 0,1,0)</f>
        <v>0</v>
      </c>
      <c r="J3487">
        <f>IF(_xll.ciqfunctions.udf.CIQ(A3487, "IQ_BASIC_WEIGHT") - _xll.ciqfunctions.udf.CIQ(A3487, "IQ_BASIC_WEIGHT", IQ_LTM - 1) &gt; 0, 0, 1)</f>
        <v>1</v>
      </c>
      <c r="K3487">
        <f>IF(_xll.ciqfunctions.udf.CIQ(A3487,"IQ_GROSS_MARGIN") - _xll.ciqfunctions.udf.CIQ(A3487,"IQ_GROSS_MARGIN",IQ_LTM-1) &gt; 1,1,0)</f>
        <v>0</v>
      </c>
      <c r="L3487">
        <f>IF(_xll.ciqfunctions.udf.CIQ(A3487, "IQ_ASSET_TURNS") - _xll.ciqfunctions.udf.CIQ(A3487,"IQ_ASSET_TURNS", IQ_LTM-1) &gt; 1, 1,0)</f>
        <v>0</v>
      </c>
    </row>
    <row r="3488" spans="1:12" x14ac:dyDescent="0.25">
      <c r="A3488" t="s">
        <v>63</v>
      </c>
      <c r="B3488" t="s">
        <v>7132</v>
      </c>
      <c r="C3488">
        <f>SUM(D3488:L3488)</f>
        <v>4</v>
      </c>
      <c r="D3488">
        <f>IF(_xll.ciqfunctions.udf.CIQ(A3488,"IQ_RETURN_ASSETS") &gt; 0,1,0)</f>
        <v>1</v>
      </c>
      <c r="E3488">
        <f>IF(_xll.ciqfunctions.udf.CIQ(A3488,"IQ_UNLEVERED_FCF") + _xll.ciqfunctions.udf.CIQ(A3488,"IQ_CAPEX")  &gt; 0, 1, 0)</f>
        <v>1</v>
      </c>
      <c r="F3488">
        <f>IF(_xll.ciqfunctions.udf.CIQ(A3488,"IQ_RETURN_ASSETS") - _xll.ciqfunctions.udf.CIQ(A3488,"IQ_RETURN_ASSETS", IQ_LTM - 1) &gt; 0,1,0)</f>
        <v>0</v>
      </c>
      <c r="G3488">
        <f>IF((_xll.ciqfunctions.udf.CIQ(A3488,"IQ_UNLEVERED_FCF") + _xll.ciqfunctions.udf.CIQ(A3488,"IQ_CAPEX"))/_xll.ciqfunctions.udf.CIQ(A3488,"IQ_TOTAL_ASSETS") &gt; 0,1,0)</f>
        <v>1</v>
      </c>
      <c r="H3488">
        <f>IF(_xll.ciqfunctions.udf.CIQ(A3488,"IQ_LT_DEBT")/_xll.ciqfunctions.udf.CIQ(A3488,"IQ_TOTAL_ASSETS") - _xll.ciqfunctions.udf.CIQ(A3488,"IQ_LT_DEBT", IQ_LTM - 1)/_xll.ciqfunctions.udf.CIQ(A3488,"IQ_TOTAL_ASSETS", IQ_LTM - 1) &gt; 0,1,0)</f>
        <v>0</v>
      </c>
      <c r="I3488">
        <f>IF(_xll.ciqfunctions.udf.CIQ(A3488,"IQ_CURRENT_RATIO") - _xll.ciqfunctions.udf.CIQ(A3488,"IQ_CURRENT_RATIO", IQ_LTM - 1) &gt; 0,1,0)</f>
        <v>0</v>
      </c>
      <c r="J3488">
        <f>IF(_xll.ciqfunctions.udf.CIQ(A3488, "IQ_BASIC_WEIGHT") - _xll.ciqfunctions.udf.CIQ(A3488, "IQ_BASIC_WEIGHT", IQ_LTM - 1) &gt; 0, 0, 1)</f>
        <v>1</v>
      </c>
      <c r="K3488">
        <f>IF(_xll.ciqfunctions.udf.CIQ(A3488,"IQ_GROSS_MARGIN") - _xll.ciqfunctions.udf.CIQ(A3488,"IQ_GROSS_MARGIN",IQ_LTM-1) &gt; 1,1,0)</f>
        <v>0</v>
      </c>
      <c r="L3488">
        <f>IF(_xll.ciqfunctions.udf.CIQ(A3488, "IQ_ASSET_TURNS") - _xll.ciqfunctions.udf.CIQ(A3488,"IQ_ASSET_TURNS", IQ_LTM-1) &gt; 1, 1,0)</f>
        <v>0</v>
      </c>
    </row>
    <row r="3489" spans="1:12" x14ac:dyDescent="0.25">
      <c r="A3489" t="s">
        <v>64</v>
      </c>
      <c r="B3489" t="s">
        <v>7133</v>
      </c>
      <c r="C3489">
        <f>SUM(D3489:L3489)</f>
        <v>4</v>
      </c>
      <c r="D3489">
        <f>IF(_xll.ciqfunctions.udf.CIQ(A3489,"IQ_RETURN_ASSETS") &gt; 0,1,0)</f>
        <v>0</v>
      </c>
      <c r="E3489">
        <f>IF(_xll.ciqfunctions.udf.CIQ(A3489,"IQ_UNLEVERED_FCF") + _xll.ciqfunctions.udf.CIQ(A3489,"IQ_CAPEX")  &gt; 0, 1, 0)</f>
        <v>1</v>
      </c>
      <c r="F3489">
        <f>IF(_xll.ciqfunctions.udf.CIQ(A3489,"IQ_RETURN_ASSETS") - _xll.ciqfunctions.udf.CIQ(A3489,"IQ_RETURN_ASSETS", IQ_LTM - 1) &gt; 0,1,0)</f>
        <v>0</v>
      </c>
      <c r="G3489">
        <f>IF((_xll.ciqfunctions.udf.CIQ(A3489,"IQ_UNLEVERED_FCF") + _xll.ciqfunctions.udf.CIQ(A3489,"IQ_CAPEX"))/_xll.ciqfunctions.udf.CIQ(A3489,"IQ_TOTAL_ASSETS") &gt; 0,1,0)</f>
        <v>1</v>
      </c>
      <c r="H3489">
        <f>IF(_xll.ciqfunctions.udf.CIQ(A3489,"IQ_LT_DEBT")/_xll.ciqfunctions.udf.CIQ(A3489,"IQ_TOTAL_ASSETS") - _xll.ciqfunctions.udf.CIQ(A3489,"IQ_LT_DEBT", IQ_LTM - 1)/_xll.ciqfunctions.udf.CIQ(A3489,"IQ_TOTAL_ASSETS", IQ_LTM - 1) &gt; 0,1,0)</f>
        <v>0</v>
      </c>
      <c r="I3489">
        <f>IF(_xll.ciqfunctions.udf.CIQ(A3489,"IQ_CURRENT_RATIO") - _xll.ciqfunctions.udf.CIQ(A3489,"IQ_CURRENT_RATIO", IQ_LTM - 1) &gt; 0,1,0)</f>
        <v>1</v>
      </c>
      <c r="J3489">
        <f>IF(_xll.ciqfunctions.udf.CIQ(A3489, "IQ_BASIC_WEIGHT") - _xll.ciqfunctions.udf.CIQ(A3489, "IQ_BASIC_WEIGHT", IQ_LTM - 1) &gt; 0, 0, 1)</f>
        <v>1</v>
      </c>
      <c r="K3489">
        <f>IF(_xll.ciqfunctions.udf.CIQ(A3489,"IQ_GROSS_MARGIN") - _xll.ciqfunctions.udf.CIQ(A3489,"IQ_GROSS_MARGIN",IQ_LTM-1) &gt; 1,1,0)</f>
        <v>0</v>
      </c>
      <c r="L3489">
        <f>IF(_xll.ciqfunctions.udf.CIQ(A3489, "IQ_ASSET_TURNS") - _xll.ciqfunctions.udf.CIQ(A3489,"IQ_ASSET_TURNS", IQ_LTM-1) &gt; 1, 1,0)</f>
        <v>0</v>
      </c>
    </row>
    <row r="3490" spans="1:12" x14ac:dyDescent="0.25">
      <c r="A3490" t="s">
        <v>66</v>
      </c>
      <c r="B3490" t="s">
        <v>7135</v>
      </c>
      <c r="C3490">
        <f>SUM(D3490:L3490)</f>
        <v>4</v>
      </c>
      <c r="D3490">
        <f>IF(_xll.ciqfunctions.udf.CIQ(A3490,"IQ_RETURN_ASSETS") &gt; 0,1,0)</f>
        <v>1</v>
      </c>
      <c r="E3490">
        <f>IF(_xll.ciqfunctions.udf.CIQ(A3490,"IQ_UNLEVERED_FCF") + _xll.ciqfunctions.udf.CIQ(A3490,"IQ_CAPEX")  &gt; 0, 1, 0)</f>
        <v>1</v>
      </c>
      <c r="F3490">
        <f>IF(_xll.ciqfunctions.udf.CIQ(A3490,"IQ_RETURN_ASSETS") - _xll.ciqfunctions.udf.CIQ(A3490,"IQ_RETURN_ASSETS", IQ_LTM - 1) &gt; 0,1,0)</f>
        <v>0</v>
      </c>
      <c r="G3490">
        <f>IF((_xll.ciqfunctions.udf.CIQ(A3490,"IQ_UNLEVERED_FCF") + _xll.ciqfunctions.udf.CIQ(A3490,"IQ_CAPEX"))/_xll.ciqfunctions.udf.CIQ(A3490,"IQ_TOTAL_ASSETS") &gt; 0,1,0)</f>
        <v>1</v>
      </c>
      <c r="H3490">
        <f>IF(_xll.ciqfunctions.udf.CIQ(A3490,"IQ_LT_DEBT")/_xll.ciqfunctions.udf.CIQ(A3490,"IQ_TOTAL_ASSETS") - _xll.ciqfunctions.udf.CIQ(A3490,"IQ_LT_DEBT", IQ_LTM - 1)/_xll.ciqfunctions.udf.CIQ(A3490,"IQ_TOTAL_ASSETS", IQ_LTM - 1) &gt; 0,1,0)</f>
        <v>0</v>
      </c>
      <c r="I3490">
        <f>IF(_xll.ciqfunctions.udf.CIQ(A3490,"IQ_CURRENT_RATIO") - _xll.ciqfunctions.udf.CIQ(A3490,"IQ_CURRENT_RATIO", IQ_LTM - 1) &gt; 0,1,0)</f>
        <v>0</v>
      </c>
      <c r="J3490">
        <f>IF(_xll.ciqfunctions.udf.CIQ(A3490, "IQ_BASIC_WEIGHT") - _xll.ciqfunctions.udf.CIQ(A3490, "IQ_BASIC_WEIGHT", IQ_LTM - 1) &gt; 0, 0, 1)</f>
        <v>1</v>
      </c>
      <c r="K3490">
        <f>IF(_xll.ciqfunctions.udf.CIQ(A3490,"IQ_GROSS_MARGIN") - _xll.ciqfunctions.udf.CIQ(A3490,"IQ_GROSS_MARGIN",IQ_LTM-1) &gt; 1,1,0)</f>
        <v>0</v>
      </c>
      <c r="L3490">
        <f>IF(_xll.ciqfunctions.udf.CIQ(A3490, "IQ_ASSET_TURNS") - _xll.ciqfunctions.udf.CIQ(A3490,"IQ_ASSET_TURNS", IQ_LTM-1) &gt; 1, 1,0)</f>
        <v>0</v>
      </c>
    </row>
    <row r="3491" spans="1:12" x14ac:dyDescent="0.25">
      <c r="A3491" t="s">
        <v>67</v>
      </c>
      <c r="B3491" t="s">
        <v>7136</v>
      </c>
      <c r="C3491">
        <f>SUM(D3491:L3491)</f>
        <v>4</v>
      </c>
      <c r="D3491">
        <f>IF(_xll.ciqfunctions.udf.CIQ(A3491,"IQ_RETURN_ASSETS") &gt; 0,1,0)</f>
        <v>1</v>
      </c>
      <c r="E3491">
        <f>IF(_xll.ciqfunctions.udf.CIQ(A3491,"IQ_UNLEVERED_FCF") + _xll.ciqfunctions.udf.CIQ(A3491,"IQ_CAPEX")  &gt; 0, 1, 0)</f>
        <v>1</v>
      </c>
      <c r="F3491">
        <f>IF(_xll.ciqfunctions.udf.CIQ(A3491,"IQ_RETURN_ASSETS") - _xll.ciqfunctions.udf.CIQ(A3491,"IQ_RETURN_ASSETS", IQ_LTM - 1) &gt; 0,1,0)</f>
        <v>0</v>
      </c>
      <c r="G3491">
        <f>IF((_xll.ciqfunctions.udf.CIQ(A3491,"IQ_UNLEVERED_FCF") + _xll.ciqfunctions.udf.CIQ(A3491,"IQ_CAPEX"))/_xll.ciqfunctions.udf.CIQ(A3491,"IQ_TOTAL_ASSETS") &gt; 0,1,0)</f>
        <v>1</v>
      </c>
      <c r="H3491">
        <f>IF(_xll.ciqfunctions.udf.CIQ(A3491,"IQ_LT_DEBT")/_xll.ciqfunctions.udf.CIQ(A3491,"IQ_TOTAL_ASSETS") - _xll.ciqfunctions.udf.CIQ(A3491,"IQ_LT_DEBT", IQ_LTM - 1)/_xll.ciqfunctions.udf.CIQ(A3491,"IQ_TOTAL_ASSETS", IQ_LTM - 1) &gt; 0,1,0)</f>
        <v>0</v>
      </c>
      <c r="I3491">
        <f>IF(_xll.ciqfunctions.udf.CIQ(A3491,"IQ_CURRENT_RATIO") - _xll.ciqfunctions.udf.CIQ(A3491,"IQ_CURRENT_RATIO", IQ_LTM - 1) &gt; 0,1,0)</f>
        <v>0</v>
      </c>
      <c r="J3491">
        <f>IF(_xll.ciqfunctions.udf.CIQ(A3491, "IQ_BASIC_WEIGHT") - _xll.ciqfunctions.udf.CIQ(A3491, "IQ_BASIC_WEIGHT", IQ_LTM - 1) &gt; 0, 0, 1)</f>
        <v>1</v>
      </c>
      <c r="K3491">
        <f>IF(_xll.ciqfunctions.udf.CIQ(A3491,"IQ_GROSS_MARGIN") - _xll.ciqfunctions.udf.CIQ(A3491,"IQ_GROSS_MARGIN",IQ_LTM-1) &gt; 1,1,0)</f>
        <v>0</v>
      </c>
      <c r="L3491">
        <f>IF(_xll.ciqfunctions.udf.CIQ(A3491, "IQ_ASSET_TURNS") - _xll.ciqfunctions.udf.CIQ(A3491,"IQ_ASSET_TURNS", IQ_LTM-1) &gt; 1, 1,0)</f>
        <v>0</v>
      </c>
    </row>
    <row r="3492" spans="1:12" x14ac:dyDescent="0.25">
      <c r="A3492" t="s">
        <v>68</v>
      </c>
      <c r="B3492" t="s">
        <v>7137</v>
      </c>
      <c r="C3492">
        <f>SUM(D3492:L3492)</f>
        <v>4</v>
      </c>
      <c r="D3492">
        <f>IF(_xll.ciqfunctions.udf.CIQ(A3492,"IQ_RETURN_ASSETS") &gt; 0,1,0)</f>
        <v>1</v>
      </c>
      <c r="E3492">
        <f>IF(_xll.ciqfunctions.udf.CIQ(A3492,"IQ_UNLEVERED_FCF") + _xll.ciqfunctions.udf.CIQ(A3492,"IQ_CAPEX")  &gt; 0, 1, 0)</f>
        <v>1</v>
      </c>
      <c r="F3492">
        <f>IF(_xll.ciqfunctions.udf.CIQ(A3492,"IQ_RETURN_ASSETS") - _xll.ciqfunctions.udf.CIQ(A3492,"IQ_RETURN_ASSETS", IQ_LTM - 1) &gt; 0,1,0)</f>
        <v>0</v>
      </c>
      <c r="G3492">
        <f>IF((_xll.ciqfunctions.udf.CIQ(A3492,"IQ_UNLEVERED_FCF") + _xll.ciqfunctions.udf.CIQ(A3492,"IQ_CAPEX"))/_xll.ciqfunctions.udf.CIQ(A3492,"IQ_TOTAL_ASSETS") &gt; 0,1,0)</f>
        <v>1</v>
      </c>
      <c r="H3492">
        <f>IF(_xll.ciqfunctions.udf.CIQ(A3492,"IQ_LT_DEBT")/_xll.ciqfunctions.udf.CIQ(A3492,"IQ_TOTAL_ASSETS") - _xll.ciqfunctions.udf.CIQ(A3492,"IQ_LT_DEBT", IQ_LTM - 1)/_xll.ciqfunctions.udf.CIQ(A3492,"IQ_TOTAL_ASSETS", IQ_LTM - 1) &gt; 0,1,0)</f>
        <v>0</v>
      </c>
      <c r="I3492">
        <f>IF(_xll.ciqfunctions.udf.CIQ(A3492,"IQ_CURRENT_RATIO") - _xll.ciqfunctions.udf.CIQ(A3492,"IQ_CURRENT_RATIO", IQ_LTM - 1) &gt; 0,1,0)</f>
        <v>0</v>
      </c>
      <c r="J3492">
        <f>IF(_xll.ciqfunctions.udf.CIQ(A3492, "IQ_BASIC_WEIGHT") - _xll.ciqfunctions.udf.CIQ(A3492, "IQ_BASIC_WEIGHT", IQ_LTM - 1) &gt; 0, 0, 1)</f>
        <v>1</v>
      </c>
      <c r="K3492">
        <f>IF(_xll.ciqfunctions.udf.CIQ(A3492,"IQ_GROSS_MARGIN") - _xll.ciqfunctions.udf.CIQ(A3492,"IQ_GROSS_MARGIN",IQ_LTM-1) &gt; 1,1,0)</f>
        <v>0</v>
      </c>
      <c r="L3492">
        <f>IF(_xll.ciqfunctions.udf.CIQ(A3492, "IQ_ASSET_TURNS") - _xll.ciqfunctions.udf.CIQ(A3492,"IQ_ASSET_TURNS", IQ_LTM-1) &gt; 1, 1,0)</f>
        <v>0</v>
      </c>
    </row>
    <row r="3493" spans="1:12" x14ac:dyDescent="0.25">
      <c r="A3493" t="s">
        <v>79</v>
      </c>
      <c r="B3493" t="s">
        <v>7147</v>
      </c>
      <c r="C3493">
        <f>SUM(D3493:L3493)</f>
        <v>4</v>
      </c>
      <c r="D3493">
        <f>IF(_xll.ciqfunctions.udf.CIQ(A3493,"IQ_RETURN_ASSETS") &gt; 0,1,0)</f>
        <v>1</v>
      </c>
      <c r="E3493">
        <f>IF(_xll.ciqfunctions.udf.CIQ(A3493,"IQ_UNLEVERED_FCF") + _xll.ciqfunctions.udf.CIQ(A3493,"IQ_CAPEX")  &gt; 0, 1, 0)</f>
        <v>1</v>
      </c>
      <c r="F3493">
        <f>IF(_xll.ciqfunctions.udf.CIQ(A3493,"IQ_RETURN_ASSETS") - _xll.ciqfunctions.udf.CIQ(A3493,"IQ_RETURN_ASSETS", IQ_LTM - 1) &gt; 0,1,0)</f>
        <v>0</v>
      </c>
      <c r="G3493">
        <f>IF((_xll.ciqfunctions.udf.CIQ(A3493,"IQ_UNLEVERED_FCF") + _xll.ciqfunctions.udf.CIQ(A3493,"IQ_CAPEX"))/_xll.ciqfunctions.udf.CIQ(A3493,"IQ_TOTAL_ASSETS") &gt; 0,1,0)</f>
        <v>1</v>
      </c>
      <c r="H3493">
        <f>IF(_xll.ciqfunctions.udf.CIQ(A3493,"IQ_LT_DEBT")/_xll.ciqfunctions.udf.CIQ(A3493,"IQ_TOTAL_ASSETS") - _xll.ciqfunctions.udf.CIQ(A3493,"IQ_LT_DEBT", IQ_LTM - 1)/_xll.ciqfunctions.udf.CIQ(A3493,"IQ_TOTAL_ASSETS", IQ_LTM - 1) &gt; 0,1,0)</f>
        <v>0</v>
      </c>
      <c r="I3493">
        <f>IF(_xll.ciqfunctions.udf.CIQ(A3493,"IQ_CURRENT_RATIO") - _xll.ciqfunctions.udf.CIQ(A3493,"IQ_CURRENT_RATIO", IQ_LTM - 1) &gt; 0,1,0)</f>
        <v>0</v>
      </c>
      <c r="J3493">
        <f>IF(_xll.ciqfunctions.udf.CIQ(A3493, "IQ_BASIC_WEIGHT") - _xll.ciqfunctions.udf.CIQ(A3493, "IQ_BASIC_WEIGHT", IQ_LTM - 1) &gt; 0, 0, 1)</f>
        <v>1</v>
      </c>
      <c r="K3493">
        <f>IF(_xll.ciqfunctions.udf.CIQ(A3493,"IQ_GROSS_MARGIN") - _xll.ciqfunctions.udf.CIQ(A3493,"IQ_GROSS_MARGIN",IQ_LTM-1) &gt; 1,1,0)</f>
        <v>0</v>
      </c>
      <c r="L3493">
        <f>IF(_xll.ciqfunctions.udf.CIQ(A3493, "IQ_ASSET_TURNS") - _xll.ciqfunctions.udf.CIQ(A3493,"IQ_ASSET_TURNS", IQ_LTM-1) &gt; 1, 1,0)</f>
        <v>0</v>
      </c>
    </row>
    <row r="3494" spans="1:12" x14ac:dyDescent="0.25">
      <c r="A3494" t="s">
        <v>80</v>
      </c>
      <c r="B3494" t="s">
        <v>7148</v>
      </c>
      <c r="C3494">
        <f>SUM(D3494:L3494)</f>
        <v>4</v>
      </c>
      <c r="D3494">
        <f>IF(_xll.ciqfunctions.udf.CIQ(A3494,"IQ_RETURN_ASSETS") &gt; 0,1,0)</f>
        <v>1</v>
      </c>
      <c r="E3494">
        <f>IF(_xll.ciqfunctions.udf.CIQ(A3494,"IQ_UNLEVERED_FCF") + _xll.ciqfunctions.udf.CIQ(A3494,"IQ_CAPEX")  &gt; 0, 1, 0)</f>
        <v>1</v>
      </c>
      <c r="F3494">
        <f>IF(_xll.ciqfunctions.udf.CIQ(A3494,"IQ_RETURN_ASSETS") - _xll.ciqfunctions.udf.CIQ(A3494,"IQ_RETURN_ASSETS", IQ_LTM - 1) &gt; 0,1,0)</f>
        <v>0</v>
      </c>
      <c r="G3494">
        <f>IF((_xll.ciqfunctions.udf.CIQ(A3494,"IQ_UNLEVERED_FCF") + _xll.ciqfunctions.udf.CIQ(A3494,"IQ_CAPEX"))/_xll.ciqfunctions.udf.CIQ(A3494,"IQ_TOTAL_ASSETS") &gt; 0,1,0)</f>
        <v>1</v>
      </c>
      <c r="H3494">
        <f>IF(_xll.ciqfunctions.udf.CIQ(A3494,"IQ_LT_DEBT")/_xll.ciqfunctions.udf.CIQ(A3494,"IQ_TOTAL_ASSETS") - _xll.ciqfunctions.udf.CIQ(A3494,"IQ_LT_DEBT", IQ_LTM - 1)/_xll.ciqfunctions.udf.CIQ(A3494,"IQ_TOTAL_ASSETS", IQ_LTM - 1) &gt; 0,1,0)</f>
        <v>0</v>
      </c>
      <c r="I3494">
        <f>IF(_xll.ciqfunctions.udf.CIQ(A3494,"IQ_CURRENT_RATIO") - _xll.ciqfunctions.udf.CIQ(A3494,"IQ_CURRENT_RATIO", IQ_LTM - 1) &gt; 0,1,0)</f>
        <v>0</v>
      </c>
      <c r="J3494">
        <f>IF(_xll.ciqfunctions.udf.CIQ(A3494, "IQ_BASIC_WEIGHT") - _xll.ciqfunctions.udf.CIQ(A3494, "IQ_BASIC_WEIGHT", IQ_LTM - 1) &gt; 0, 0, 1)</f>
        <v>1</v>
      </c>
      <c r="K3494">
        <f>IF(_xll.ciqfunctions.udf.CIQ(A3494,"IQ_GROSS_MARGIN") - _xll.ciqfunctions.udf.CIQ(A3494,"IQ_GROSS_MARGIN",IQ_LTM-1) &gt; 1,1,0)</f>
        <v>0</v>
      </c>
      <c r="L3494">
        <f>IF(_xll.ciqfunctions.udf.CIQ(A3494, "IQ_ASSET_TURNS") - _xll.ciqfunctions.udf.CIQ(A3494,"IQ_ASSET_TURNS", IQ_LTM-1) &gt; 1, 1,0)</f>
        <v>0</v>
      </c>
    </row>
    <row r="3495" spans="1:12" x14ac:dyDescent="0.25">
      <c r="A3495" t="s">
        <v>84</v>
      </c>
      <c r="B3495" t="s">
        <v>7152</v>
      </c>
      <c r="C3495">
        <f>SUM(D3495:L3495)</f>
        <v>4</v>
      </c>
      <c r="D3495">
        <f>IF(_xll.ciqfunctions.udf.CIQ(A3495,"IQ_RETURN_ASSETS") &gt; 0,1,0)</f>
        <v>1</v>
      </c>
      <c r="E3495">
        <f>IF(_xll.ciqfunctions.udf.CIQ(A3495,"IQ_UNLEVERED_FCF") + _xll.ciqfunctions.udf.CIQ(A3495,"IQ_CAPEX")  &gt; 0, 1, 0)</f>
        <v>1</v>
      </c>
      <c r="F3495">
        <f>IF(_xll.ciqfunctions.udf.CIQ(A3495,"IQ_RETURN_ASSETS") - _xll.ciqfunctions.udf.CIQ(A3495,"IQ_RETURN_ASSETS", IQ_LTM - 1) &gt; 0,1,0)</f>
        <v>0</v>
      </c>
      <c r="G3495">
        <f>IF((_xll.ciqfunctions.udf.CIQ(A3495,"IQ_UNLEVERED_FCF") + _xll.ciqfunctions.udf.CIQ(A3495,"IQ_CAPEX"))/_xll.ciqfunctions.udf.CIQ(A3495,"IQ_TOTAL_ASSETS") &gt; 0,1,0)</f>
        <v>1</v>
      </c>
      <c r="H3495">
        <f>IF(_xll.ciqfunctions.udf.CIQ(A3495,"IQ_LT_DEBT")/_xll.ciqfunctions.udf.CIQ(A3495,"IQ_TOTAL_ASSETS") - _xll.ciqfunctions.udf.CIQ(A3495,"IQ_LT_DEBT", IQ_LTM - 1)/_xll.ciqfunctions.udf.CIQ(A3495,"IQ_TOTAL_ASSETS", IQ_LTM - 1) &gt; 0,1,0)</f>
        <v>0</v>
      </c>
      <c r="I3495">
        <f>IF(_xll.ciqfunctions.udf.CIQ(A3495,"IQ_CURRENT_RATIO") - _xll.ciqfunctions.udf.CIQ(A3495,"IQ_CURRENT_RATIO", IQ_LTM - 1) &gt; 0,1,0)</f>
        <v>0</v>
      </c>
      <c r="J3495">
        <f>IF(_xll.ciqfunctions.udf.CIQ(A3495, "IQ_BASIC_WEIGHT") - _xll.ciqfunctions.udf.CIQ(A3495, "IQ_BASIC_WEIGHT", IQ_LTM - 1) &gt; 0, 0, 1)</f>
        <v>1</v>
      </c>
      <c r="K3495">
        <f>IF(_xll.ciqfunctions.udf.CIQ(A3495,"IQ_GROSS_MARGIN") - _xll.ciqfunctions.udf.CIQ(A3495,"IQ_GROSS_MARGIN",IQ_LTM-1) &gt; 1,1,0)</f>
        <v>0</v>
      </c>
      <c r="L3495">
        <f>IF(_xll.ciqfunctions.udf.CIQ(A3495, "IQ_ASSET_TURNS") - _xll.ciqfunctions.udf.CIQ(A3495,"IQ_ASSET_TURNS", IQ_LTM-1) &gt; 1, 1,0)</f>
        <v>0</v>
      </c>
    </row>
    <row r="3496" spans="1:12" x14ac:dyDescent="0.25">
      <c r="A3496" t="s">
        <v>85</v>
      </c>
      <c r="B3496" t="s">
        <v>7153</v>
      </c>
      <c r="C3496">
        <f>SUM(D3496:L3496)</f>
        <v>4</v>
      </c>
      <c r="D3496">
        <f>IF(_xll.ciqfunctions.udf.CIQ(A3496,"IQ_RETURN_ASSETS") &gt; 0,1,0)</f>
        <v>1</v>
      </c>
      <c r="E3496">
        <f>IF(_xll.ciqfunctions.udf.CIQ(A3496,"IQ_UNLEVERED_FCF") + _xll.ciqfunctions.udf.CIQ(A3496,"IQ_CAPEX")  &gt; 0, 1, 0)</f>
        <v>1</v>
      </c>
      <c r="F3496">
        <f>IF(_xll.ciqfunctions.udf.CIQ(A3496,"IQ_RETURN_ASSETS") - _xll.ciqfunctions.udf.CIQ(A3496,"IQ_RETURN_ASSETS", IQ_LTM - 1) &gt; 0,1,0)</f>
        <v>0</v>
      </c>
      <c r="G3496">
        <f>IF((_xll.ciqfunctions.udf.CIQ(A3496,"IQ_UNLEVERED_FCF") + _xll.ciqfunctions.udf.CIQ(A3496,"IQ_CAPEX"))/_xll.ciqfunctions.udf.CIQ(A3496,"IQ_TOTAL_ASSETS") &gt; 0,1,0)</f>
        <v>1</v>
      </c>
      <c r="H3496">
        <f>IF(_xll.ciqfunctions.udf.CIQ(A3496,"IQ_LT_DEBT")/_xll.ciqfunctions.udf.CIQ(A3496,"IQ_TOTAL_ASSETS") - _xll.ciqfunctions.udf.CIQ(A3496,"IQ_LT_DEBT", IQ_LTM - 1)/_xll.ciqfunctions.udf.CIQ(A3496,"IQ_TOTAL_ASSETS", IQ_LTM - 1) &gt; 0,1,0)</f>
        <v>0</v>
      </c>
      <c r="I3496">
        <f>IF(_xll.ciqfunctions.udf.CIQ(A3496,"IQ_CURRENT_RATIO") - _xll.ciqfunctions.udf.CIQ(A3496,"IQ_CURRENT_RATIO", IQ_LTM - 1) &gt; 0,1,0)</f>
        <v>0</v>
      </c>
      <c r="J3496">
        <f>IF(_xll.ciqfunctions.udf.CIQ(A3496, "IQ_BASIC_WEIGHT") - _xll.ciqfunctions.udf.CIQ(A3496, "IQ_BASIC_WEIGHT", IQ_LTM - 1) &gt; 0, 0, 1)</f>
        <v>1</v>
      </c>
      <c r="K3496">
        <f>IF(_xll.ciqfunctions.udf.CIQ(A3496,"IQ_GROSS_MARGIN") - _xll.ciqfunctions.udf.CIQ(A3496,"IQ_GROSS_MARGIN",IQ_LTM-1) &gt; 1,1,0)</f>
        <v>0</v>
      </c>
      <c r="L3496">
        <f>IF(_xll.ciqfunctions.udf.CIQ(A3496, "IQ_ASSET_TURNS") - _xll.ciqfunctions.udf.CIQ(A3496,"IQ_ASSET_TURNS", IQ_LTM-1) &gt; 1, 1,0)</f>
        <v>0</v>
      </c>
    </row>
    <row r="3497" spans="1:12" x14ac:dyDescent="0.25">
      <c r="A3497" t="s">
        <v>86</v>
      </c>
      <c r="B3497" t="s">
        <v>7154</v>
      </c>
      <c r="C3497">
        <f>SUM(D3497:L3497)</f>
        <v>4</v>
      </c>
      <c r="D3497">
        <f>IF(_xll.ciqfunctions.udf.CIQ(A3497,"IQ_RETURN_ASSETS") &gt; 0,1,0)</f>
        <v>1</v>
      </c>
      <c r="E3497">
        <f>IF(_xll.ciqfunctions.udf.CIQ(A3497,"IQ_UNLEVERED_FCF") + _xll.ciqfunctions.udf.CIQ(A3497,"IQ_CAPEX")  &gt; 0, 1, 0)</f>
        <v>1</v>
      </c>
      <c r="F3497">
        <f>IF(_xll.ciqfunctions.udf.CIQ(A3497,"IQ_RETURN_ASSETS") - _xll.ciqfunctions.udf.CIQ(A3497,"IQ_RETURN_ASSETS", IQ_LTM - 1) &gt; 0,1,0)</f>
        <v>0</v>
      </c>
      <c r="G3497">
        <f>IF((_xll.ciqfunctions.udf.CIQ(A3497,"IQ_UNLEVERED_FCF") + _xll.ciqfunctions.udf.CIQ(A3497,"IQ_CAPEX"))/_xll.ciqfunctions.udf.CIQ(A3497,"IQ_TOTAL_ASSETS") &gt; 0,1,0)</f>
        <v>1</v>
      </c>
      <c r="H3497">
        <f>IF(_xll.ciqfunctions.udf.CIQ(A3497,"IQ_LT_DEBT")/_xll.ciqfunctions.udf.CIQ(A3497,"IQ_TOTAL_ASSETS") - _xll.ciqfunctions.udf.CIQ(A3497,"IQ_LT_DEBT", IQ_LTM - 1)/_xll.ciqfunctions.udf.CIQ(A3497,"IQ_TOTAL_ASSETS", IQ_LTM - 1) &gt; 0,1,0)</f>
        <v>0</v>
      </c>
      <c r="I3497">
        <f>IF(_xll.ciqfunctions.udf.CIQ(A3497,"IQ_CURRENT_RATIO") - _xll.ciqfunctions.udf.CIQ(A3497,"IQ_CURRENT_RATIO", IQ_LTM - 1) &gt; 0,1,0)</f>
        <v>0</v>
      </c>
      <c r="J3497">
        <f>IF(_xll.ciqfunctions.udf.CIQ(A3497, "IQ_BASIC_WEIGHT") - _xll.ciqfunctions.udf.CIQ(A3497, "IQ_BASIC_WEIGHT", IQ_LTM - 1) &gt; 0, 0, 1)</f>
        <v>1</v>
      </c>
      <c r="K3497">
        <f>IF(_xll.ciqfunctions.udf.CIQ(A3497,"IQ_GROSS_MARGIN") - _xll.ciqfunctions.udf.CIQ(A3497,"IQ_GROSS_MARGIN",IQ_LTM-1) &gt; 1,1,0)</f>
        <v>0</v>
      </c>
      <c r="L3497">
        <f>IF(_xll.ciqfunctions.udf.CIQ(A3497, "IQ_ASSET_TURNS") - _xll.ciqfunctions.udf.CIQ(A3497,"IQ_ASSET_TURNS", IQ_LTM-1) &gt; 1, 1,0)</f>
        <v>0</v>
      </c>
    </row>
    <row r="3498" spans="1:12" x14ac:dyDescent="0.25">
      <c r="A3498" t="s">
        <v>87</v>
      </c>
      <c r="B3498" t="s">
        <v>7155</v>
      </c>
      <c r="C3498">
        <f>SUM(D3498:L3498)</f>
        <v>4</v>
      </c>
      <c r="D3498">
        <f>IF(_xll.ciqfunctions.udf.CIQ(A3498,"IQ_RETURN_ASSETS") &gt; 0,1,0)</f>
        <v>1</v>
      </c>
      <c r="E3498">
        <f>IF(_xll.ciqfunctions.udf.CIQ(A3498,"IQ_UNLEVERED_FCF") + _xll.ciqfunctions.udf.CIQ(A3498,"IQ_CAPEX")  &gt; 0, 1, 0)</f>
        <v>1</v>
      </c>
      <c r="F3498">
        <f>IF(_xll.ciqfunctions.udf.CIQ(A3498,"IQ_RETURN_ASSETS") - _xll.ciqfunctions.udf.CIQ(A3498,"IQ_RETURN_ASSETS", IQ_LTM - 1) &gt; 0,1,0)</f>
        <v>0</v>
      </c>
      <c r="G3498">
        <f>IF((_xll.ciqfunctions.udf.CIQ(A3498,"IQ_UNLEVERED_FCF") + _xll.ciqfunctions.udf.CIQ(A3498,"IQ_CAPEX"))/_xll.ciqfunctions.udf.CIQ(A3498,"IQ_TOTAL_ASSETS") &gt; 0,1,0)</f>
        <v>1</v>
      </c>
      <c r="H3498">
        <f>IF(_xll.ciqfunctions.udf.CIQ(A3498,"IQ_LT_DEBT")/_xll.ciqfunctions.udf.CIQ(A3498,"IQ_TOTAL_ASSETS") - _xll.ciqfunctions.udf.CIQ(A3498,"IQ_LT_DEBT", IQ_LTM - 1)/_xll.ciqfunctions.udf.CIQ(A3498,"IQ_TOTAL_ASSETS", IQ_LTM - 1) &gt; 0,1,0)</f>
        <v>0</v>
      </c>
      <c r="I3498">
        <f>IF(_xll.ciqfunctions.udf.CIQ(A3498,"IQ_CURRENT_RATIO") - _xll.ciqfunctions.udf.CIQ(A3498,"IQ_CURRENT_RATIO", IQ_LTM - 1) &gt; 0,1,0)</f>
        <v>0</v>
      </c>
      <c r="J3498">
        <f>IF(_xll.ciqfunctions.udf.CIQ(A3498, "IQ_BASIC_WEIGHT") - _xll.ciqfunctions.udf.CIQ(A3498, "IQ_BASIC_WEIGHT", IQ_LTM - 1) &gt; 0, 0, 1)</f>
        <v>1</v>
      </c>
      <c r="K3498">
        <f>IF(_xll.ciqfunctions.udf.CIQ(A3498,"IQ_GROSS_MARGIN") - _xll.ciqfunctions.udf.CIQ(A3498,"IQ_GROSS_MARGIN",IQ_LTM-1) &gt; 1,1,0)</f>
        <v>0</v>
      </c>
      <c r="L3498">
        <f>IF(_xll.ciqfunctions.udf.CIQ(A3498, "IQ_ASSET_TURNS") - _xll.ciqfunctions.udf.CIQ(A3498,"IQ_ASSET_TURNS", IQ_LTM-1) &gt; 1, 1,0)</f>
        <v>0</v>
      </c>
    </row>
    <row r="3499" spans="1:12" x14ac:dyDescent="0.25">
      <c r="A3499" t="s">
        <v>94</v>
      </c>
      <c r="B3499" t="s">
        <v>7162</v>
      </c>
      <c r="C3499">
        <f>SUM(D3499:L3499)</f>
        <v>4</v>
      </c>
      <c r="D3499">
        <f>IF(_xll.ciqfunctions.udf.CIQ(A3499,"IQ_RETURN_ASSETS") &gt; 0,1,0)</f>
        <v>1</v>
      </c>
      <c r="E3499">
        <f>IF(_xll.ciqfunctions.udf.CIQ(A3499,"IQ_UNLEVERED_FCF") + _xll.ciqfunctions.udf.CIQ(A3499,"IQ_CAPEX")  &gt; 0, 1, 0)</f>
        <v>1</v>
      </c>
      <c r="F3499">
        <f>IF(_xll.ciqfunctions.udf.CIQ(A3499,"IQ_RETURN_ASSETS") - _xll.ciqfunctions.udf.CIQ(A3499,"IQ_RETURN_ASSETS", IQ_LTM - 1) &gt; 0,1,0)</f>
        <v>0</v>
      </c>
      <c r="G3499">
        <f>IF((_xll.ciqfunctions.udf.CIQ(A3499,"IQ_UNLEVERED_FCF") + _xll.ciqfunctions.udf.CIQ(A3499,"IQ_CAPEX"))/_xll.ciqfunctions.udf.CIQ(A3499,"IQ_TOTAL_ASSETS") &gt; 0,1,0)</f>
        <v>1</v>
      </c>
      <c r="H3499">
        <f>IF(_xll.ciqfunctions.udf.CIQ(A3499,"IQ_LT_DEBT")/_xll.ciqfunctions.udf.CIQ(A3499,"IQ_TOTAL_ASSETS") - _xll.ciqfunctions.udf.CIQ(A3499,"IQ_LT_DEBT", IQ_LTM - 1)/_xll.ciqfunctions.udf.CIQ(A3499,"IQ_TOTAL_ASSETS", IQ_LTM - 1) &gt; 0,1,0)</f>
        <v>0</v>
      </c>
      <c r="I3499">
        <f>IF(_xll.ciqfunctions.udf.CIQ(A3499,"IQ_CURRENT_RATIO") - _xll.ciqfunctions.udf.CIQ(A3499,"IQ_CURRENT_RATIO", IQ_LTM - 1) &gt; 0,1,0)</f>
        <v>0</v>
      </c>
      <c r="J3499">
        <f>IF(_xll.ciqfunctions.udf.CIQ(A3499, "IQ_BASIC_WEIGHT") - _xll.ciqfunctions.udf.CIQ(A3499, "IQ_BASIC_WEIGHT", IQ_LTM - 1) &gt; 0, 0, 1)</f>
        <v>1</v>
      </c>
      <c r="K3499">
        <f>IF(_xll.ciqfunctions.udf.CIQ(A3499,"IQ_GROSS_MARGIN") - _xll.ciqfunctions.udf.CIQ(A3499,"IQ_GROSS_MARGIN",IQ_LTM-1) &gt; 1,1,0)</f>
        <v>0</v>
      </c>
      <c r="L3499">
        <f>IF(_xll.ciqfunctions.udf.CIQ(A3499, "IQ_ASSET_TURNS") - _xll.ciqfunctions.udf.CIQ(A3499,"IQ_ASSET_TURNS", IQ_LTM-1) &gt; 1, 1,0)</f>
        <v>0</v>
      </c>
    </row>
    <row r="3500" spans="1:12" x14ac:dyDescent="0.25">
      <c r="A3500" t="s">
        <v>95</v>
      </c>
      <c r="B3500" t="s">
        <v>7163</v>
      </c>
      <c r="C3500">
        <f>SUM(D3500:L3500)</f>
        <v>4</v>
      </c>
      <c r="D3500">
        <f>IF(_xll.ciqfunctions.udf.CIQ(A3500,"IQ_RETURN_ASSETS") &gt; 0,1,0)</f>
        <v>1</v>
      </c>
      <c r="E3500">
        <f>IF(_xll.ciqfunctions.udf.CIQ(A3500,"IQ_UNLEVERED_FCF") + _xll.ciqfunctions.udf.CIQ(A3500,"IQ_CAPEX")  &gt; 0, 1, 0)</f>
        <v>1</v>
      </c>
      <c r="F3500">
        <f>IF(_xll.ciqfunctions.udf.CIQ(A3500,"IQ_RETURN_ASSETS") - _xll.ciqfunctions.udf.CIQ(A3500,"IQ_RETURN_ASSETS", IQ_LTM - 1) &gt; 0,1,0)</f>
        <v>0</v>
      </c>
      <c r="G3500">
        <f>IF((_xll.ciqfunctions.udf.CIQ(A3500,"IQ_UNLEVERED_FCF") + _xll.ciqfunctions.udf.CIQ(A3500,"IQ_CAPEX"))/_xll.ciqfunctions.udf.CIQ(A3500,"IQ_TOTAL_ASSETS") &gt; 0,1,0)</f>
        <v>1</v>
      </c>
      <c r="H3500">
        <f>IF(_xll.ciqfunctions.udf.CIQ(A3500,"IQ_LT_DEBT")/_xll.ciqfunctions.udf.CIQ(A3500,"IQ_TOTAL_ASSETS") - _xll.ciqfunctions.udf.CIQ(A3500,"IQ_LT_DEBT", IQ_LTM - 1)/_xll.ciqfunctions.udf.CIQ(A3500,"IQ_TOTAL_ASSETS", IQ_LTM - 1) &gt; 0,1,0)</f>
        <v>0</v>
      </c>
      <c r="I3500">
        <f>IF(_xll.ciqfunctions.udf.CIQ(A3500,"IQ_CURRENT_RATIO") - _xll.ciqfunctions.udf.CIQ(A3500,"IQ_CURRENT_RATIO", IQ_LTM - 1) &gt; 0,1,0)</f>
        <v>0</v>
      </c>
      <c r="J3500">
        <f>IF(_xll.ciqfunctions.udf.CIQ(A3500, "IQ_BASIC_WEIGHT") - _xll.ciqfunctions.udf.CIQ(A3500, "IQ_BASIC_WEIGHT", IQ_LTM - 1) &gt; 0, 0, 1)</f>
        <v>1</v>
      </c>
      <c r="K3500">
        <f>IF(_xll.ciqfunctions.udf.CIQ(A3500,"IQ_GROSS_MARGIN") - _xll.ciqfunctions.udf.CIQ(A3500,"IQ_GROSS_MARGIN",IQ_LTM-1) &gt; 1,1,0)</f>
        <v>0</v>
      </c>
      <c r="L3500">
        <f>IF(_xll.ciqfunctions.udf.CIQ(A3500, "IQ_ASSET_TURNS") - _xll.ciqfunctions.udf.CIQ(A3500,"IQ_ASSET_TURNS", IQ_LTM-1) &gt; 1, 1,0)</f>
        <v>0</v>
      </c>
    </row>
    <row r="3501" spans="1:12" x14ac:dyDescent="0.25">
      <c r="A3501" t="s">
        <v>96</v>
      </c>
      <c r="B3501" t="s">
        <v>7164</v>
      </c>
      <c r="C3501">
        <f>SUM(D3501:L3501)</f>
        <v>4</v>
      </c>
      <c r="D3501">
        <f>IF(_xll.ciqfunctions.udf.CIQ(A3501,"IQ_RETURN_ASSETS") &gt; 0,1,0)</f>
        <v>1</v>
      </c>
      <c r="E3501">
        <f>IF(_xll.ciqfunctions.udf.CIQ(A3501,"IQ_UNLEVERED_FCF") + _xll.ciqfunctions.udf.CIQ(A3501,"IQ_CAPEX")  &gt; 0, 1, 0)</f>
        <v>1</v>
      </c>
      <c r="F3501">
        <f>IF(_xll.ciqfunctions.udf.CIQ(A3501,"IQ_RETURN_ASSETS") - _xll.ciqfunctions.udf.CIQ(A3501,"IQ_RETURN_ASSETS", IQ_LTM - 1) &gt; 0,1,0)</f>
        <v>0</v>
      </c>
      <c r="G3501">
        <f>IF((_xll.ciqfunctions.udf.CIQ(A3501,"IQ_UNLEVERED_FCF") + _xll.ciqfunctions.udf.CIQ(A3501,"IQ_CAPEX"))/_xll.ciqfunctions.udf.CIQ(A3501,"IQ_TOTAL_ASSETS") &gt; 0,1,0)</f>
        <v>1</v>
      </c>
      <c r="H3501">
        <f>IF(_xll.ciqfunctions.udf.CIQ(A3501,"IQ_LT_DEBT")/_xll.ciqfunctions.udf.CIQ(A3501,"IQ_TOTAL_ASSETS") - _xll.ciqfunctions.udf.CIQ(A3501,"IQ_LT_DEBT", IQ_LTM - 1)/_xll.ciqfunctions.udf.CIQ(A3501,"IQ_TOTAL_ASSETS", IQ_LTM - 1) &gt; 0,1,0)</f>
        <v>0</v>
      </c>
      <c r="I3501">
        <f>IF(_xll.ciqfunctions.udf.CIQ(A3501,"IQ_CURRENT_RATIO") - _xll.ciqfunctions.udf.CIQ(A3501,"IQ_CURRENT_RATIO", IQ_LTM - 1) &gt; 0,1,0)</f>
        <v>0</v>
      </c>
      <c r="J3501">
        <f>IF(_xll.ciqfunctions.udf.CIQ(A3501, "IQ_BASIC_WEIGHT") - _xll.ciqfunctions.udf.CIQ(A3501, "IQ_BASIC_WEIGHT", IQ_LTM - 1) &gt; 0, 0, 1)</f>
        <v>1</v>
      </c>
      <c r="K3501">
        <f>IF(_xll.ciqfunctions.udf.CIQ(A3501,"IQ_GROSS_MARGIN") - _xll.ciqfunctions.udf.CIQ(A3501,"IQ_GROSS_MARGIN",IQ_LTM-1) &gt; 1,1,0)</f>
        <v>0</v>
      </c>
      <c r="L3501">
        <f>IF(_xll.ciqfunctions.udf.CIQ(A3501, "IQ_ASSET_TURNS") - _xll.ciqfunctions.udf.CIQ(A3501,"IQ_ASSET_TURNS", IQ_LTM-1) &gt; 1, 1,0)</f>
        <v>0</v>
      </c>
    </row>
    <row r="3502" spans="1:12" x14ac:dyDescent="0.25">
      <c r="A3502" t="s">
        <v>98</v>
      </c>
      <c r="B3502" t="s">
        <v>7166</v>
      </c>
      <c r="C3502">
        <f>SUM(D3502:L3502)</f>
        <v>4</v>
      </c>
      <c r="D3502">
        <f>IF(_xll.ciqfunctions.udf.CIQ(A3502,"IQ_RETURN_ASSETS") &gt; 0,1,0)</f>
        <v>1</v>
      </c>
      <c r="E3502">
        <f>IF(_xll.ciqfunctions.udf.CIQ(A3502,"IQ_UNLEVERED_FCF") + _xll.ciqfunctions.udf.CIQ(A3502,"IQ_CAPEX")  &gt; 0, 1, 0)</f>
        <v>1</v>
      </c>
      <c r="F3502">
        <f>IF(_xll.ciqfunctions.udf.CIQ(A3502,"IQ_RETURN_ASSETS") - _xll.ciqfunctions.udf.CIQ(A3502,"IQ_RETURN_ASSETS", IQ_LTM - 1) &gt; 0,1,0)</f>
        <v>0</v>
      </c>
      <c r="G3502">
        <f>IF((_xll.ciqfunctions.udf.CIQ(A3502,"IQ_UNLEVERED_FCF") + _xll.ciqfunctions.udf.CIQ(A3502,"IQ_CAPEX"))/_xll.ciqfunctions.udf.CIQ(A3502,"IQ_TOTAL_ASSETS") &gt; 0,1,0)</f>
        <v>1</v>
      </c>
      <c r="H3502">
        <f>IF(_xll.ciqfunctions.udf.CIQ(A3502,"IQ_LT_DEBT")/_xll.ciqfunctions.udf.CIQ(A3502,"IQ_TOTAL_ASSETS") - _xll.ciqfunctions.udf.CIQ(A3502,"IQ_LT_DEBT", IQ_LTM - 1)/_xll.ciqfunctions.udf.CIQ(A3502,"IQ_TOTAL_ASSETS", IQ_LTM - 1) &gt; 0,1,0)</f>
        <v>0</v>
      </c>
      <c r="I3502">
        <f>IF(_xll.ciqfunctions.udf.CIQ(A3502,"IQ_CURRENT_RATIO") - _xll.ciqfunctions.udf.CIQ(A3502,"IQ_CURRENT_RATIO", IQ_LTM - 1) &gt; 0,1,0)</f>
        <v>0</v>
      </c>
      <c r="J3502">
        <f>IF(_xll.ciqfunctions.udf.CIQ(A3502, "IQ_BASIC_WEIGHT") - _xll.ciqfunctions.udf.CIQ(A3502, "IQ_BASIC_WEIGHT", IQ_LTM - 1) &gt; 0, 0, 1)</f>
        <v>1</v>
      </c>
      <c r="K3502">
        <f>IF(_xll.ciqfunctions.udf.CIQ(A3502,"IQ_GROSS_MARGIN") - _xll.ciqfunctions.udf.CIQ(A3502,"IQ_GROSS_MARGIN",IQ_LTM-1) &gt; 1,1,0)</f>
        <v>0</v>
      </c>
      <c r="L3502">
        <f>IF(_xll.ciqfunctions.udf.CIQ(A3502, "IQ_ASSET_TURNS") - _xll.ciqfunctions.udf.CIQ(A3502,"IQ_ASSET_TURNS", IQ_LTM-1) &gt; 1, 1,0)</f>
        <v>0</v>
      </c>
    </row>
    <row r="3503" spans="1:12" x14ac:dyDescent="0.25">
      <c r="A3503" t="s">
        <v>99</v>
      </c>
      <c r="B3503" t="s">
        <v>7167</v>
      </c>
      <c r="C3503">
        <f>SUM(D3503:L3503)</f>
        <v>4</v>
      </c>
      <c r="D3503">
        <f>IF(_xll.ciqfunctions.udf.CIQ(A3503,"IQ_RETURN_ASSETS") &gt; 0,1,0)</f>
        <v>1</v>
      </c>
      <c r="E3503">
        <f>IF(_xll.ciqfunctions.udf.CIQ(A3503,"IQ_UNLEVERED_FCF") + _xll.ciqfunctions.udf.CIQ(A3503,"IQ_CAPEX")  &gt; 0, 1, 0)</f>
        <v>1</v>
      </c>
      <c r="F3503">
        <f>IF(_xll.ciqfunctions.udf.CIQ(A3503,"IQ_RETURN_ASSETS") - _xll.ciqfunctions.udf.CIQ(A3503,"IQ_RETURN_ASSETS", IQ_LTM - 1) &gt; 0,1,0)</f>
        <v>0</v>
      </c>
      <c r="G3503">
        <f>IF((_xll.ciqfunctions.udf.CIQ(A3503,"IQ_UNLEVERED_FCF") + _xll.ciqfunctions.udf.CIQ(A3503,"IQ_CAPEX"))/_xll.ciqfunctions.udf.CIQ(A3503,"IQ_TOTAL_ASSETS") &gt; 0,1,0)</f>
        <v>1</v>
      </c>
      <c r="H3503">
        <f>IF(_xll.ciqfunctions.udf.CIQ(A3503,"IQ_LT_DEBT")/_xll.ciqfunctions.udf.CIQ(A3503,"IQ_TOTAL_ASSETS") - _xll.ciqfunctions.udf.CIQ(A3503,"IQ_LT_DEBT", IQ_LTM - 1)/_xll.ciqfunctions.udf.CIQ(A3503,"IQ_TOTAL_ASSETS", IQ_LTM - 1) &gt; 0,1,0)</f>
        <v>0</v>
      </c>
      <c r="I3503">
        <f>IF(_xll.ciqfunctions.udf.CIQ(A3503,"IQ_CURRENT_RATIO") - _xll.ciqfunctions.udf.CIQ(A3503,"IQ_CURRENT_RATIO", IQ_LTM - 1) &gt; 0,1,0)</f>
        <v>0</v>
      </c>
      <c r="J3503">
        <f>IF(_xll.ciqfunctions.udf.CIQ(A3503, "IQ_BASIC_WEIGHT") - _xll.ciqfunctions.udf.CIQ(A3503, "IQ_BASIC_WEIGHT", IQ_LTM - 1) &gt; 0, 0, 1)</f>
        <v>1</v>
      </c>
      <c r="K3503">
        <f>IF(_xll.ciqfunctions.udf.CIQ(A3503,"IQ_GROSS_MARGIN") - _xll.ciqfunctions.udf.CIQ(A3503,"IQ_GROSS_MARGIN",IQ_LTM-1) &gt; 1,1,0)</f>
        <v>0</v>
      </c>
      <c r="L3503">
        <f>IF(_xll.ciqfunctions.udf.CIQ(A3503, "IQ_ASSET_TURNS") - _xll.ciqfunctions.udf.CIQ(A3503,"IQ_ASSET_TURNS", IQ_LTM-1) &gt; 1, 1,0)</f>
        <v>0</v>
      </c>
    </row>
    <row r="3504" spans="1:12" x14ac:dyDescent="0.25">
      <c r="A3504" t="s">
        <v>116</v>
      </c>
      <c r="B3504" t="s">
        <v>7182</v>
      </c>
      <c r="C3504">
        <f>SUM(D3504:L3504)</f>
        <v>4</v>
      </c>
      <c r="D3504">
        <f>IF(_xll.ciqfunctions.udf.CIQ(A3504,"IQ_RETURN_ASSETS") &gt; 0,1,0)</f>
        <v>1</v>
      </c>
      <c r="E3504">
        <f>IF(_xll.ciqfunctions.udf.CIQ(A3504,"IQ_UNLEVERED_FCF") + _xll.ciqfunctions.udf.CIQ(A3504,"IQ_CAPEX")  &gt; 0, 1, 0)</f>
        <v>1</v>
      </c>
      <c r="F3504">
        <f>IF(_xll.ciqfunctions.udf.CIQ(A3504,"IQ_RETURN_ASSETS") - _xll.ciqfunctions.udf.CIQ(A3504,"IQ_RETURN_ASSETS", IQ_LTM - 1) &gt; 0,1,0)</f>
        <v>0</v>
      </c>
      <c r="G3504">
        <f>IF((_xll.ciqfunctions.udf.CIQ(A3504,"IQ_UNLEVERED_FCF") + _xll.ciqfunctions.udf.CIQ(A3504,"IQ_CAPEX"))/_xll.ciqfunctions.udf.CIQ(A3504,"IQ_TOTAL_ASSETS") &gt; 0,1,0)</f>
        <v>1</v>
      </c>
      <c r="H3504">
        <f>IF(_xll.ciqfunctions.udf.CIQ(A3504,"IQ_LT_DEBT")/_xll.ciqfunctions.udf.CIQ(A3504,"IQ_TOTAL_ASSETS") - _xll.ciqfunctions.udf.CIQ(A3504,"IQ_LT_DEBT", IQ_LTM - 1)/_xll.ciqfunctions.udf.CIQ(A3504,"IQ_TOTAL_ASSETS", IQ_LTM - 1) &gt; 0,1,0)</f>
        <v>0</v>
      </c>
      <c r="I3504">
        <f>IF(_xll.ciqfunctions.udf.CIQ(A3504,"IQ_CURRENT_RATIO") - _xll.ciqfunctions.udf.CIQ(A3504,"IQ_CURRENT_RATIO", IQ_LTM - 1) &gt; 0,1,0)</f>
        <v>0</v>
      </c>
      <c r="J3504">
        <f>IF(_xll.ciqfunctions.udf.CIQ(A3504, "IQ_BASIC_WEIGHT") - _xll.ciqfunctions.udf.CIQ(A3504, "IQ_BASIC_WEIGHT", IQ_LTM - 1) &gt; 0, 0, 1)</f>
        <v>1</v>
      </c>
      <c r="K3504">
        <f>IF(_xll.ciqfunctions.udf.CIQ(A3504,"IQ_GROSS_MARGIN") - _xll.ciqfunctions.udf.CIQ(A3504,"IQ_GROSS_MARGIN",IQ_LTM-1) &gt; 1,1,0)</f>
        <v>0</v>
      </c>
      <c r="L3504">
        <f>IF(_xll.ciqfunctions.udf.CIQ(A3504, "IQ_ASSET_TURNS") - _xll.ciqfunctions.udf.CIQ(A3504,"IQ_ASSET_TURNS", IQ_LTM-1) &gt; 1, 1,0)</f>
        <v>0</v>
      </c>
    </row>
    <row r="3505" spans="1:12" x14ac:dyDescent="0.25">
      <c r="A3505" t="s">
        <v>117</v>
      </c>
      <c r="B3505" t="s">
        <v>7183</v>
      </c>
      <c r="C3505">
        <f>SUM(D3505:L3505)</f>
        <v>4</v>
      </c>
      <c r="D3505">
        <f>IF(_xll.ciqfunctions.udf.CIQ(A3505,"IQ_RETURN_ASSETS") &gt; 0,1,0)</f>
        <v>1</v>
      </c>
      <c r="E3505">
        <f>IF(_xll.ciqfunctions.udf.CIQ(A3505,"IQ_UNLEVERED_FCF") + _xll.ciqfunctions.udf.CIQ(A3505,"IQ_CAPEX")  &gt; 0, 1, 0)</f>
        <v>0</v>
      </c>
      <c r="F3505">
        <f>IF(_xll.ciqfunctions.udf.CIQ(A3505,"IQ_RETURN_ASSETS") - _xll.ciqfunctions.udf.CIQ(A3505,"IQ_RETURN_ASSETS", IQ_LTM - 1) &gt; 0,1,0)</f>
        <v>0</v>
      </c>
      <c r="G3505">
        <f>IF((_xll.ciqfunctions.udf.CIQ(A3505,"IQ_UNLEVERED_FCF") + _xll.ciqfunctions.udf.CIQ(A3505,"IQ_CAPEX"))/_xll.ciqfunctions.udf.CIQ(A3505,"IQ_TOTAL_ASSETS") &gt; 0,1,0)</f>
        <v>0</v>
      </c>
      <c r="H3505">
        <f>IF(_xll.ciqfunctions.udf.CIQ(A3505,"IQ_LT_DEBT")/_xll.ciqfunctions.udf.CIQ(A3505,"IQ_TOTAL_ASSETS") - _xll.ciqfunctions.udf.CIQ(A3505,"IQ_LT_DEBT", IQ_LTM - 1)/_xll.ciqfunctions.udf.CIQ(A3505,"IQ_TOTAL_ASSETS", IQ_LTM - 1) &gt; 0,1,0)</f>
        <v>1</v>
      </c>
      <c r="I3505">
        <f>IF(_xll.ciqfunctions.udf.CIQ(A3505,"IQ_CURRENT_RATIO") - _xll.ciqfunctions.udf.CIQ(A3505,"IQ_CURRENT_RATIO", IQ_LTM - 1) &gt; 0,1,0)</f>
        <v>1</v>
      </c>
      <c r="J3505">
        <f>IF(_xll.ciqfunctions.udf.CIQ(A3505, "IQ_BASIC_WEIGHT") - _xll.ciqfunctions.udf.CIQ(A3505, "IQ_BASIC_WEIGHT", IQ_LTM - 1) &gt; 0, 0, 1)</f>
        <v>1</v>
      </c>
      <c r="K3505">
        <f>IF(_xll.ciqfunctions.udf.CIQ(A3505,"IQ_GROSS_MARGIN") - _xll.ciqfunctions.udf.CIQ(A3505,"IQ_GROSS_MARGIN",IQ_LTM-1) &gt; 1,1,0)</f>
        <v>0</v>
      </c>
      <c r="L3505">
        <f>IF(_xll.ciqfunctions.udf.CIQ(A3505, "IQ_ASSET_TURNS") - _xll.ciqfunctions.udf.CIQ(A3505,"IQ_ASSET_TURNS", IQ_LTM-1) &gt; 1, 1,0)</f>
        <v>0</v>
      </c>
    </row>
    <row r="3506" spans="1:12" x14ac:dyDescent="0.25">
      <c r="A3506" t="s">
        <v>122</v>
      </c>
      <c r="B3506" t="s">
        <v>7188</v>
      </c>
      <c r="C3506">
        <f>SUM(D3506:L3506)</f>
        <v>4</v>
      </c>
      <c r="D3506">
        <f>IF(_xll.ciqfunctions.udf.CIQ(A3506,"IQ_RETURN_ASSETS") &gt; 0,1,0)</f>
        <v>0</v>
      </c>
      <c r="E3506">
        <f>IF(_xll.ciqfunctions.udf.CIQ(A3506,"IQ_UNLEVERED_FCF") + _xll.ciqfunctions.udf.CIQ(A3506,"IQ_CAPEX")  &gt; 0, 1, 0)</f>
        <v>1</v>
      </c>
      <c r="F3506">
        <f>IF(_xll.ciqfunctions.udf.CIQ(A3506,"IQ_RETURN_ASSETS") - _xll.ciqfunctions.udf.CIQ(A3506,"IQ_RETURN_ASSETS", IQ_LTM - 1) &gt; 0,1,0)</f>
        <v>1</v>
      </c>
      <c r="G3506">
        <f>IF((_xll.ciqfunctions.udf.CIQ(A3506,"IQ_UNLEVERED_FCF") + _xll.ciqfunctions.udf.CIQ(A3506,"IQ_CAPEX"))/_xll.ciqfunctions.udf.CIQ(A3506,"IQ_TOTAL_ASSETS") &gt; 0,1,0)</f>
        <v>1</v>
      </c>
      <c r="H3506">
        <f>IF(_xll.ciqfunctions.udf.CIQ(A3506,"IQ_LT_DEBT")/_xll.ciqfunctions.udf.CIQ(A3506,"IQ_TOTAL_ASSETS") - _xll.ciqfunctions.udf.CIQ(A3506,"IQ_LT_DEBT", IQ_LTM - 1)/_xll.ciqfunctions.udf.CIQ(A3506,"IQ_TOTAL_ASSETS", IQ_LTM - 1) &gt; 0,1,0)</f>
        <v>0</v>
      </c>
      <c r="I3506">
        <f>IF(_xll.ciqfunctions.udf.CIQ(A3506,"IQ_CURRENT_RATIO") - _xll.ciqfunctions.udf.CIQ(A3506,"IQ_CURRENT_RATIO", IQ_LTM - 1) &gt; 0,1,0)</f>
        <v>0</v>
      </c>
      <c r="J3506">
        <f>IF(_xll.ciqfunctions.udf.CIQ(A3506, "IQ_BASIC_WEIGHT") - _xll.ciqfunctions.udf.CIQ(A3506, "IQ_BASIC_WEIGHT", IQ_LTM - 1) &gt; 0, 0, 1)</f>
        <v>1</v>
      </c>
      <c r="K3506">
        <f>IF(_xll.ciqfunctions.udf.CIQ(A3506,"IQ_GROSS_MARGIN") - _xll.ciqfunctions.udf.CIQ(A3506,"IQ_GROSS_MARGIN",IQ_LTM-1) &gt; 1,1,0)</f>
        <v>0</v>
      </c>
      <c r="L3506">
        <f>IF(_xll.ciqfunctions.udf.CIQ(A3506, "IQ_ASSET_TURNS") - _xll.ciqfunctions.udf.CIQ(A3506,"IQ_ASSET_TURNS", IQ_LTM-1) &gt; 1, 1,0)</f>
        <v>0</v>
      </c>
    </row>
    <row r="3507" spans="1:12" x14ac:dyDescent="0.25">
      <c r="A3507" t="s">
        <v>134</v>
      </c>
      <c r="B3507" t="s">
        <v>7199</v>
      </c>
      <c r="C3507">
        <f>SUM(D3507:L3507)</f>
        <v>4</v>
      </c>
      <c r="D3507">
        <f>IF(_xll.ciqfunctions.udf.CIQ(A3507,"IQ_RETURN_ASSETS") &gt; 0,1,0)</f>
        <v>1</v>
      </c>
      <c r="E3507">
        <f>IF(_xll.ciqfunctions.udf.CIQ(A3507,"IQ_UNLEVERED_FCF") + _xll.ciqfunctions.udf.CIQ(A3507,"IQ_CAPEX")  &gt; 0, 1, 0)</f>
        <v>0</v>
      </c>
      <c r="F3507">
        <f>IF(_xll.ciqfunctions.udf.CIQ(A3507,"IQ_RETURN_ASSETS") - _xll.ciqfunctions.udf.CIQ(A3507,"IQ_RETURN_ASSETS", IQ_LTM - 1) &gt; 0,1,0)</f>
        <v>0</v>
      </c>
      <c r="G3507">
        <f>IF((_xll.ciqfunctions.udf.CIQ(A3507,"IQ_UNLEVERED_FCF") + _xll.ciqfunctions.udf.CIQ(A3507,"IQ_CAPEX"))/_xll.ciqfunctions.udf.CIQ(A3507,"IQ_TOTAL_ASSETS") &gt; 0,1,0)</f>
        <v>0</v>
      </c>
      <c r="H3507">
        <f>IF(_xll.ciqfunctions.udf.CIQ(A3507,"IQ_LT_DEBT")/_xll.ciqfunctions.udf.CIQ(A3507,"IQ_TOTAL_ASSETS") - _xll.ciqfunctions.udf.CIQ(A3507,"IQ_LT_DEBT", IQ_LTM - 1)/_xll.ciqfunctions.udf.CIQ(A3507,"IQ_TOTAL_ASSETS", IQ_LTM - 1) &gt; 0,1,0)</f>
        <v>1</v>
      </c>
      <c r="I3507">
        <f>IF(_xll.ciqfunctions.udf.CIQ(A3507,"IQ_CURRENT_RATIO") - _xll.ciqfunctions.udf.CIQ(A3507,"IQ_CURRENT_RATIO", IQ_LTM - 1) &gt; 0,1,0)</f>
        <v>1</v>
      </c>
      <c r="J3507">
        <f>IF(_xll.ciqfunctions.udf.CIQ(A3507, "IQ_BASIC_WEIGHT") - _xll.ciqfunctions.udf.CIQ(A3507, "IQ_BASIC_WEIGHT", IQ_LTM - 1) &gt; 0, 0, 1)</f>
        <v>1</v>
      </c>
      <c r="K3507">
        <f>IF(_xll.ciqfunctions.udf.CIQ(A3507,"IQ_GROSS_MARGIN") - _xll.ciqfunctions.udf.CIQ(A3507,"IQ_GROSS_MARGIN",IQ_LTM-1) &gt; 1,1,0)</f>
        <v>0</v>
      </c>
      <c r="L3507">
        <f>IF(_xll.ciqfunctions.udf.CIQ(A3507, "IQ_ASSET_TURNS") - _xll.ciqfunctions.udf.CIQ(A3507,"IQ_ASSET_TURNS", IQ_LTM-1) &gt; 1, 1,0)</f>
        <v>0</v>
      </c>
    </row>
    <row r="3508" spans="1:12" x14ac:dyDescent="0.25">
      <c r="A3508" t="s">
        <v>158</v>
      </c>
      <c r="B3508" t="s">
        <v>7221</v>
      </c>
      <c r="C3508">
        <f>SUM(D3508:L3508)</f>
        <v>4</v>
      </c>
      <c r="D3508">
        <f>IF(_xll.ciqfunctions.udf.CIQ(A3508,"IQ_RETURN_ASSETS") &gt; 0,1,0)</f>
        <v>1</v>
      </c>
      <c r="E3508">
        <f>IF(_xll.ciqfunctions.udf.CIQ(A3508,"IQ_UNLEVERED_FCF") + _xll.ciqfunctions.udf.CIQ(A3508,"IQ_CAPEX")  &gt; 0, 1, 0)</f>
        <v>1</v>
      </c>
      <c r="F3508">
        <f>IF(_xll.ciqfunctions.udf.CIQ(A3508,"IQ_RETURN_ASSETS") - _xll.ciqfunctions.udf.CIQ(A3508,"IQ_RETURN_ASSETS", IQ_LTM - 1) &gt; 0,1,0)</f>
        <v>0</v>
      </c>
      <c r="G3508">
        <f>IF((_xll.ciqfunctions.udf.CIQ(A3508,"IQ_UNLEVERED_FCF") + _xll.ciqfunctions.udf.CIQ(A3508,"IQ_CAPEX"))/_xll.ciqfunctions.udf.CIQ(A3508,"IQ_TOTAL_ASSETS") &gt; 0,1,0)</f>
        <v>1</v>
      </c>
      <c r="H3508">
        <f>IF(_xll.ciqfunctions.udf.CIQ(A3508,"IQ_LT_DEBT")/_xll.ciqfunctions.udf.CIQ(A3508,"IQ_TOTAL_ASSETS") - _xll.ciqfunctions.udf.CIQ(A3508,"IQ_LT_DEBT", IQ_LTM - 1)/_xll.ciqfunctions.udf.CIQ(A3508,"IQ_TOTAL_ASSETS", IQ_LTM - 1) &gt; 0,1,0)</f>
        <v>0</v>
      </c>
      <c r="I3508">
        <f>IF(_xll.ciqfunctions.udf.CIQ(A3508,"IQ_CURRENT_RATIO") - _xll.ciqfunctions.udf.CIQ(A3508,"IQ_CURRENT_RATIO", IQ_LTM - 1) &gt; 0,1,0)</f>
        <v>0</v>
      </c>
      <c r="J3508">
        <f>IF(_xll.ciqfunctions.udf.CIQ(A3508, "IQ_BASIC_WEIGHT") - _xll.ciqfunctions.udf.CIQ(A3508, "IQ_BASIC_WEIGHT", IQ_LTM - 1) &gt; 0, 0, 1)</f>
        <v>1</v>
      </c>
      <c r="K3508">
        <f>IF(_xll.ciqfunctions.udf.CIQ(A3508,"IQ_GROSS_MARGIN") - _xll.ciqfunctions.udf.CIQ(A3508,"IQ_GROSS_MARGIN",IQ_LTM-1) &gt; 1,1,0)</f>
        <v>0</v>
      </c>
      <c r="L3508">
        <f>IF(_xll.ciqfunctions.udf.CIQ(A3508, "IQ_ASSET_TURNS") - _xll.ciqfunctions.udf.CIQ(A3508,"IQ_ASSET_TURNS", IQ_LTM-1) &gt; 1, 1,0)</f>
        <v>0</v>
      </c>
    </row>
    <row r="3509" spans="1:12" x14ac:dyDescent="0.25">
      <c r="A3509" t="s">
        <v>160</v>
      </c>
      <c r="B3509" t="s">
        <v>7223</v>
      </c>
      <c r="C3509">
        <f>SUM(D3509:L3509)</f>
        <v>4</v>
      </c>
      <c r="D3509">
        <f>IF(_xll.ciqfunctions.udf.CIQ(A3509,"IQ_RETURN_ASSETS") &gt; 0,1,0)</f>
        <v>1</v>
      </c>
      <c r="E3509">
        <f>IF(_xll.ciqfunctions.udf.CIQ(A3509,"IQ_UNLEVERED_FCF") + _xll.ciqfunctions.udf.CIQ(A3509,"IQ_CAPEX")  &gt; 0, 1, 0)</f>
        <v>1</v>
      </c>
      <c r="F3509">
        <f>IF(_xll.ciqfunctions.udf.CIQ(A3509,"IQ_RETURN_ASSETS") - _xll.ciqfunctions.udf.CIQ(A3509,"IQ_RETURN_ASSETS", IQ_LTM - 1) &gt; 0,1,0)</f>
        <v>0</v>
      </c>
      <c r="G3509">
        <f>IF((_xll.ciqfunctions.udf.CIQ(A3509,"IQ_UNLEVERED_FCF") + _xll.ciqfunctions.udf.CIQ(A3509,"IQ_CAPEX"))/_xll.ciqfunctions.udf.CIQ(A3509,"IQ_TOTAL_ASSETS") &gt; 0,1,0)</f>
        <v>1</v>
      </c>
      <c r="H3509">
        <f>IF(_xll.ciqfunctions.udf.CIQ(A3509,"IQ_LT_DEBT")/_xll.ciqfunctions.udf.CIQ(A3509,"IQ_TOTAL_ASSETS") - _xll.ciqfunctions.udf.CIQ(A3509,"IQ_LT_DEBT", IQ_LTM - 1)/_xll.ciqfunctions.udf.CIQ(A3509,"IQ_TOTAL_ASSETS", IQ_LTM - 1) &gt; 0,1,0)</f>
        <v>0</v>
      </c>
      <c r="I3509">
        <f>IF(_xll.ciqfunctions.udf.CIQ(A3509,"IQ_CURRENT_RATIO") - _xll.ciqfunctions.udf.CIQ(A3509,"IQ_CURRENT_RATIO", IQ_LTM - 1) &gt; 0,1,0)</f>
        <v>0</v>
      </c>
      <c r="J3509">
        <f>IF(_xll.ciqfunctions.udf.CIQ(A3509, "IQ_BASIC_WEIGHT") - _xll.ciqfunctions.udf.CIQ(A3509, "IQ_BASIC_WEIGHT", IQ_LTM - 1) &gt; 0, 0, 1)</f>
        <v>1</v>
      </c>
      <c r="K3509">
        <f>IF(_xll.ciqfunctions.udf.CIQ(A3509,"IQ_GROSS_MARGIN") - _xll.ciqfunctions.udf.CIQ(A3509,"IQ_GROSS_MARGIN",IQ_LTM-1) &gt; 1,1,0)</f>
        <v>0</v>
      </c>
      <c r="L3509">
        <f>IF(_xll.ciqfunctions.udf.CIQ(A3509, "IQ_ASSET_TURNS") - _xll.ciqfunctions.udf.CIQ(A3509,"IQ_ASSET_TURNS", IQ_LTM-1) &gt; 1, 1,0)</f>
        <v>0</v>
      </c>
    </row>
    <row r="3510" spans="1:12" x14ac:dyDescent="0.25">
      <c r="A3510" t="s">
        <v>166</v>
      </c>
      <c r="B3510" t="s">
        <v>7228</v>
      </c>
      <c r="C3510">
        <f>SUM(D3510:L3510)</f>
        <v>4</v>
      </c>
      <c r="D3510">
        <f>IF(_xll.ciqfunctions.udf.CIQ(A3510,"IQ_RETURN_ASSETS") &gt; 0,1,0)</f>
        <v>1</v>
      </c>
      <c r="E3510">
        <f>IF(_xll.ciqfunctions.udf.CIQ(A3510,"IQ_UNLEVERED_FCF") + _xll.ciqfunctions.udf.CIQ(A3510,"IQ_CAPEX")  &gt; 0, 1, 0)</f>
        <v>1</v>
      </c>
      <c r="F3510">
        <f>IF(_xll.ciqfunctions.udf.CIQ(A3510,"IQ_RETURN_ASSETS") - _xll.ciqfunctions.udf.CIQ(A3510,"IQ_RETURN_ASSETS", IQ_LTM - 1) &gt; 0,1,0)</f>
        <v>0</v>
      </c>
      <c r="G3510">
        <f>IF((_xll.ciqfunctions.udf.CIQ(A3510,"IQ_UNLEVERED_FCF") + _xll.ciqfunctions.udf.CIQ(A3510,"IQ_CAPEX"))/_xll.ciqfunctions.udf.CIQ(A3510,"IQ_TOTAL_ASSETS") &gt; 0,1,0)</f>
        <v>1</v>
      </c>
      <c r="H3510">
        <f>IF(_xll.ciqfunctions.udf.CIQ(A3510,"IQ_LT_DEBT")/_xll.ciqfunctions.udf.CIQ(A3510,"IQ_TOTAL_ASSETS") - _xll.ciqfunctions.udf.CIQ(A3510,"IQ_LT_DEBT", IQ_LTM - 1)/_xll.ciqfunctions.udf.CIQ(A3510,"IQ_TOTAL_ASSETS", IQ_LTM - 1) &gt; 0,1,0)</f>
        <v>0</v>
      </c>
      <c r="I3510">
        <f>IF(_xll.ciqfunctions.udf.CIQ(A3510,"IQ_CURRENT_RATIO") - _xll.ciqfunctions.udf.CIQ(A3510,"IQ_CURRENT_RATIO", IQ_LTM - 1) &gt; 0,1,0)</f>
        <v>0</v>
      </c>
      <c r="J3510">
        <f>IF(_xll.ciqfunctions.udf.CIQ(A3510, "IQ_BASIC_WEIGHT") - _xll.ciqfunctions.udf.CIQ(A3510, "IQ_BASIC_WEIGHT", IQ_LTM - 1) &gt; 0, 0, 1)</f>
        <v>1</v>
      </c>
      <c r="K3510">
        <f>IF(_xll.ciqfunctions.udf.CIQ(A3510,"IQ_GROSS_MARGIN") - _xll.ciqfunctions.udf.CIQ(A3510,"IQ_GROSS_MARGIN",IQ_LTM-1) &gt; 1,1,0)</f>
        <v>0</v>
      </c>
      <c r="L3510">
        <f>IF(_xll.ciqfunctions.udf.CIQ(A3510, "IQ_ASSET_TURNS") - _xll.ciqfunctions.udf.CIQ(A3510,"IQ_ASSET_TURNS", IQ_LTM-1) &gt; 1, 1,0)</f>
        <v>0</v>
      </c>
    </row>
    <row r="3511" spans="1:12" x14ac:dyDescent="0.25">
      <c r="A3511" t="s">
        <v>189</v>
      </c>
      <c r="B3511" t="s">
        <v>7247</v>
      </c>
      <c r="C3511">
        <f>SUM(D3511:L3511)</f>
        <v>4</v>
      </c>
      <c r="D3511">
        <f>IF(_xll.ciqfunctions.udf.CIQ(A3511,"IQ_RETURN_ASSETS") &gt; 0,1,0)</f>
        <v>1</v>
      </c>
      <c r="E3511">
        <f>IF(_xll.ciqfunctions.udf.CIQ(A3511,"IQ_UNLEVERED_FCF") + _xll.ciqfunctions.udf.CIQ(A3511,"IQ_CAPEX")  &gt; 0, 1, 0)</f>
        <v>1</v>
      </c>
      <c r="F3511">
        <f>IF(_xll.ciqfunctions.udf.CIQ(A3511,"IQ_RETURN_ASSETS") - _xll.ciqfunctions.udf.CIQ(A3511,"IQ_RETURN_ASSETS", IQ_LTM - 1) &gt; 0,1,0)</f>
        <v>0</v>
      </c>
      <c r="G3511">
        <f>IF((_xll.ciqfunctions.udf.CIQ(A3511,"IQ_UNLEVERED_FCF") + _xll.ciqfunctions.udf.CIQ(A3511,"IQ_CAPEX"))/_xll.ciqfunctions.udf.CIQ(A3511,"IQ_TOTAL_ASSETS") &gt; 0,1,0)</f>
        <v>1</v>
      </c>
      <c r="H3511">
        <f>IF(_xll.ciqfunctions.udf.CIQ(A3511,"IQ_LT_DEBT")/_xll.ciqfunctions.udf.CIQ(A3511,"IQ_TOTAL_ASSETS") - _xll.ciqfunctions.udf.CIQ(A3511,"IQ_LT_DEBT", IQ_LTM - 1)/_xll.ciqfunctions.udf.CIQ(A3511,"IQ_TOTAL_ASSETS", IQ_LTM - 1) &gt; 0,1,0)</f>
        <v>0</v>
      </c>
      <c r="I3511">
        <f>IF(_xll.ciqfunctions.udf.CIQ(A3511,"IQ_CURRENT_RATIO") - _xll.ciqfunctions.udf.CIQ(A3511,"IQ_CURRENT_RATIO", IQ_LTM - 1) &gt; 0,1,0)</f>
        <v>0</v>
      </c>
      <c r="J3511">
        <f>IF(_xll.ciqfunctions.udf.CIQ(A3511, "IQ_BASIC_WEIGHT") - _xll.ciqfunctions.udf.CIQ(A3511, "IQ_BASIC_WEIGHT", IQ_LTM - 1) &gt; 0, 0, 1)</f>
        <v>1</v>
      </c>
      <c r="K3511">
        <f>IF(_xll.ciqfunctions.udf.CIQ(A3511,"IQ_GROSS_MARGIN") - _xll.ciqfunctions.udf.CIQ(A3511,"IQ_GROSS_MARGIN",IQ_LTM-1) &gt; 1,1,0)</f>
        <v>0</v>
      </c>
      <c r="L3511">
        <f>IF(_xll.ciqfunctions.udf.CIQ(A3511, "IQ_ASSET_TURNS") - _xll.ciqfunctions.udf.CIQ(A3511,"IQ_ASSET_TURNS", IQ_LTM-1) &gt; 1, 1,0)</f>
        <v>0</v>
      </c>
    </row>
    <row r="3512" spans="1:12" x14ac:dyDescent="0.25">
      <c r="A3512" t="s">
        <v>193</v>
      </c>
      <c r="B3512" t="s">
        <v>7251</v>
      </c>
      <c r="C3512">
        <f>SUM(D3512:L3512)</f>
        <v>4</v>
      </c>
      <c r="D3512">
        <f>IF(_xll.ciqfunctions.udf.CIQ(A3512,"IQ_RETURN_ASSETS") &gt; 0,1,0)</f>
        <v>1</v>
      </c>
      <c r="E3512">
        <f>IF(_xll.ciqfunctions.udf.CIQ(A3512,"IQ_UNLEVERED_FCF") + _xll.ciqfunctions.udf.CIQ(A3512,"IQ_CAPEX")  &gt; 0, 1, 0)</f>
        <v>1</v>
      </c>
      <c r="F3512">
        <f>IF(_xll.ciqfunctions.udf.CIQ(A3512,"IQ_RETURN_ASSETS") - _xll.ciqfunctions.udf.CIQ(A3512,"IQ_RETURN_ASSETS", IQ_LTM - 1) &gt; 0,1,0)</f>
        <v>0</v>
      </c>
      <c r="G3512">
        <f>IF((_xll.ciqfunctions.udf.CIQ(A3512,"IQ_UNLEVERED_FCF") + _xll.ciqfunctions.udf.CIQ(A3512,"IQ_CAPEX"))/_xll.ciqfunctions.udf.CIQ(A3512,"IQ_TOTAL_ASSETS") &gt; 0,1,0)</f>
        <v>1</v>
      </c>
      <c r="H3512">
        <f>IF(_xll.ciqfunctions.udf.CIQ(A3512,"IQ_LT_DEBT")/_xll.ciqfunctions.udf.CIQ(A3512,"IQ_TOTAL_ASSETS") - _xll.ciqfunctions.udf.CIQ(A3512,"IQ_LT_DEBT", IQ_LTM - 1)/_xll.ciqfunctions.udf.CIQ(A3512,"IQ_TOTAL_ASSETS", IQ_LTM - 1) &gt; 0,1,0)</f>
        <v>0</v>
      </c>
      <c r="I3512">
        <f>IF(_xll.ciqfunctions.udf.CIQ(A3512,"IQ_CURRENT_RATIO") - _xll.ciqfunctions.udf.CIQ(A3512,"IQ_CURRENT_RATIO", IQ_LTM - 1) &gt; 0,1,0)</f>
        <v>0</v>
      </c>
      <c r="J3512">
        <f>IF(_xll.ciqfunctions.udf.CIQ(A3512, "IQ_BASIC_WEIGHT") - _xll.ciqfunctions.udf.CIQ(A3512, "IQ_BASIC_WEIGHT", IQ_LTM - 1) &gt; 0, 0, 1)</f>
        <v>1</v>
      </c>
      <c r="K3512">
        <f>IF(_xll.ciqfunctions.udf.CIQ(A3512,"IQ_GROSS_MARGIN") - _xll.ciqfunctions.udf.CIQ(A3512,"IQ_GROSS_MARGIN",IQ_LTM-1) &gt; 1,1,0)</f>
        <v>0</v>
      </c>
      <c r="L3512">
        <f>IF(_xll.ciqfunctions.udf.CIQ(A3512, "IQ_ASSET_TURNS") - _xll.ciqfunctions.udf.CIQ(A3512,"IQ_ASSET_TURNS", IQ_LTM-1) &gt; 1, 1,0)</f>
        <v>0</v>
      </c>
    </row>
    <row r="3513" spans="1:12" x14ac:dyDescent="0.25">
      <c r="A3513" t="s">
        <v>229</v>
      </c>
      <c r="B3513" t="s">
        <v>7279</v>
      </c>
      <c r="C3513">
        <f>SUM(D3513:L3513)</f>
        <v>4</v>
      </c>
      <c r="D3513">
        <f>IF(_xll.ciqfunctions.udf.CIQ(A3513,"IQ_RETURN_ASSETS") &gt; 0,1,0)</f>
        <v>1</v>
      </c>
      <c r="E3513">
        <f>IF(_xll.ciqfunctions.udf.CIQ(A3513,"IQ_UNLEVERED_FCF") + _xll.ciqfunctions.udf.CIQ(A3513,"IQ_CAPEX")  &gt; 0, 1, 0)</f>
        <v>1</v>
      </c>
      <c r="F3513">
        <f>IF(_xll.ciqfunctions.udf.CIQ(A3513,"IQ_RETURN_ASSETS") - _xll.ciqfunctions.udf.CIQ(A3513,"IQ_RETURN_ASSETS", IQ_LTM - 1) &gt; 0,1,0)</f>
        <v>0</v>
      </c>
      <c r="G3513">
        <f>IF((_xll.ciqfunctions.udf.CIQ(A3513,"IQ_UNLEVERED_FCF") + _xll.ciqfunctions.udf.CIQ(A3513,"IQ_CAPEX"))/_xll.ciqfunctions.udf.CIQ(A3513,"IQ_TOTAL_ASSETS") &gt; 0,1,0)</f>
        <v>1</v>
      </c>
      <c r="H3513">
        <f>IF(_xll.ciqfunctions.udf.CIQ(A3513,"IQ_LT_DEBT")/_xll.ciqfunctions.udf.CIQ(A3513,"IQ_TOTAL_ASSETS") - _xll.ciqfunctions.udf.CIQ(A3513,"IQ_LT_DEBT", IQ_LTM - 1)/_xll.ciqfunctions.udf.CIQ(A3513,"IQ_TOTAL_ASSETS", IQ_LTM - 1) &gt; 0,1,0)</f>
        <v>0</v>
      </c>
      <c r="I3513">
        <f>IF(_xll.ciqfunctions.udf.CIQ(A3513,"IQ_CURRENT_RATIO") - _xll.ciqfunctions.udf.CIQ(A3513,"IQ_CURRENT_RATIO", IQ_LTM - 1) &gt; 0,1,0)</f>
        <v>0</v>
      </c>
      <c r="J3513">
        <f>IF(_xll.ciqfunctions.udf.CIQ(A3513, "IQ_BASIC_WEIGHT") - _xll.ciqfunctions.udf.CIQ(A3513, "IQ_BASIC_WEIGHT", IQ_LTM - 1) &gt; 0, 0, 1)</f>
        <v>1</v>
      </c>
      <c r="K3513">
        <f>IF(_xll.ciqfunctions.udf.CIQ(A3513,"IQ_GROSS_MARGIN") - _xll.ciqfunctions.udf.CIQ(A3513,"IQ_GROSS_MARGIN",IQ_LTM-1) &gt; 1,1,0)</f>
        <v>0</v>
      </c>
      <c r="L3513">
        <f>IF(_xll.ciqfunctions.udf.CIQ(A3513, "IQ_ASSET_TURNS") - _xll.ciqfunctions.udf.CIQ(A3513,"IQ_ASSET_TURNS", IQ_LTM-1) &gt; 1, 1,0)</f>
        <v>0</v>
      </c>
    </row>
    <row r="3514" spans="1:12" x14ac:dyDescent="0.25">
      <c r="A3514" t="s">
        <v>235</v>
      </c>
      <c r="B3514" t="s">
        <v>7284</v>
      </c>
      <c r="C3514">
        <f>SUM(D3514:L3514)</f>
        <v>4</v>
      </c>
      <c r="D3514">
        <f>IF(_xll.ciqfunctions.udf.CIQ(A3514,"IQ_RETURN_ASSETS") &gt; 0,1,0)</f>
        <v>1</v>
      </c>
      <c r="E3514">
        <f>IF(_xll.ciqfunctions.udf.CIQ(A3514,"IQ_UNLEVERED_FCF") + _xll.ciqfunctions.udf.CIQ(A3514,"IQ_CAPEX")  &gt; 0, 1, 0)</f>
        <v>1</v>
      </c>
      <c r="F3514">
        <f>IF(_xll.ciqfunctions.udf.CIQ(A3514,"IQ_RETURN_ASSETS") - _xll.ciqfunctions.udf.CIQ(A3514,"IQ_RETURN_ASSETS", IQ_LTM - 1) &gt; 0,1,0)</f>
        <v>0</v>
      </c>
      <c r="G3514">
        <f>IF((_xll.ciqfunctions.udf.CIQ(A3514,"IQ_UNLEVERED_FCF") + _xll.ciqfunctions.udf.CIQ(A3514,"IQ_CAPEX"))/_xll.ciqfunctions.udf.CIQ(A3514,"IQ_TOTAL_ASSETS") &gt; 0,1,0)</f>
        <v>1</v>
      </c>
      <c r="H3514">
        <f>IF(_xll.ciqfunctions.udf.CIQ(A3514,"IQ_LT_DEBT")/_xll.ciqfunctions.udf.CIQ(A3514,"IQ_TOTAL_ASSETS") - _xll.ciqfunctions.udf.CIQ(A3514,"IQ_LT_DEBT", IQ_LTM - 1)/_xll.ciqfunctions.udf.CIQ(A3514,"IQ_TOTAL_ASSETS", IQ_LTM - 1) &gt; 0,1,0)</f>
        <v>0</v>
      </c>
      <c r="I3514">
        <f>IF(_xll.ciqfunctions.udf.CIQ(A3514,"IQ_CURRENT_RATIO") - _xll.ciqfunctions.udf.CIQ(A3514,"IQ_CURRENT_RATIO", IQ_LTM - 1) &gt; 0,1,0)</f>
        <v>0</v>
      </c>
      <c r="J3514">
        <f>IF(_xll.ciqfunctions.udf.CIQ(A3514, "IQ_BASIC_WEIGHT") - _xll.ciqfunctions.udf.CIQ(A3514, "IQ_BASIC_WEIGHT", IQ_LTM - 1) &gt; 0, 0, 1)</f>
        <v>1</v>
      </c>
      <c r="K3514">
        <f>IF(_xll.ciqfunctions.udf.CIQ(A3514,"IQ_GROSS_MARGIN") - _xll.ciqfunctions.udf.CIQ(A3514,"IQ_GROSS_MARGIN",IQ_LTM-1) &gt; 1,1,0)</f>
        <v>0</v>
      </c>
      <c r="L3514">
        <f>IF(_xll.ciqfunctions.udf.CIQ(A3514, "IQ_ASSET_TURNS") - _xll.ciqfunctions.udf.CIQ(A3514,"IQ_ASSET_TURNS", IQ_LTM-1) &gt; 1, 1,0)</f>
        <v>0</v>
      </c>
    </row>
    <row r="3515" spans="1:12" x14ac:dyDescent="0.25">
      <c r="A3515" t="s">
        <v>240</v>
      </c>
      <c r="B3515" t="s">
        <v>7287</v>
      </c>
      <c r="C3515">
        <f>SUM(D3515:L3515)</f>
        <v>4</v>
      </c>
      <c r="D3515">
        <f>IF(_xll.ciqfunctions.udf.CIQ(A3515,"IQ_RETURN_ASSETS") &gt; 0,1,0)</f>
        <v>1</v>
      </c>
      <c r="E3515">
        <f>IF(_xll.ciqfunctions.udf.CIQ(A3515,"IQ_UNLEVERED_FCF") + _xll.ciqfunctions.udf.CIQ(A3515,"IQ_CAPEX")  &gt; 0, 1, 0)</f>
        <v>0</v>
      </c>
      <c r="F3515">
        <f>IF(_xll.ciqfunctions.udf.CIQ(A3515,"IQ_RETURN_ASSETS") - _xll.ciqfunctions.udf.CIQ(A3515,"IQ_RETURN_ASSETS", IQ_LTM - 1) &gt; 0,1,0)</f>
        <v>0</v>
      </c>
      <c r="G3515">
        <f>IF((_xll.ciqfunctions.udf.CIQ(A3515,"IQ_UNLEVERED_FCF") + _xll.ciqfunctions.udf.CIQ(A3515,"IQ_CAPEX"))/_xll.ciqfunctions.udf.CIQ(A3515,"IQ_TOTAL_ASSETS") &gt; 0,1,0)</f>
        <v>0</v>
      </c>
      <c r="H3515">
        <f>IF(_xll.ciqfunctions.udf.CIQ(A3515,"IQ_LT_DEBT")/_xll.ciqfunctions.udf.CIQ(A3515,"IQ_TOTAL_ASSETS") - _xll.ciqfunctions.udf.CIQ(A3515,"IQ_LT_DEBT", IQ_LTM - 1)/_xll.ciqfunctions.udf.CIQ(A3515,"IQ_TOTAL_ASSETS", IQ_LTM - 1) &gt; 0,1,0)</f>
        <v>1</v>
      </c>
      <c r="I3515">
        <f>IF(_xll.ciqfunctions.udf.CIQ(A3515,"IQ_CURRENT_RATIO") - _xll.ciqfunctions.udf.CIQ(A3515,"IQ_CURRENT_RATIO", IQ_LTM - 1) &gt; 0,1,0)</f>
        <v>1</v>
      </c>
      <c r="J3515">
        <f>IF(_xll.ciqfunctions.udf.CIQ(A3515, "IQ_BASIC_WEIGHT") - _xll.ciqfunctions.udf.CIQ(A3515, "IQ_BASIC_WEIGHT", IQ_LTM - 1) &gt; 0, 0, 1)</f>
        <v>1</v>
      </c>
      <c r="K3515">
        <f>IF(_xll.ciqfunctions.udf.CIQ(A3515,"IQ_GROSS_MARGIN") - _xll.ciqfunctions.udf.CIQ(A3515,"IQ_GROSS_MARGIN",IQ_LTM-1) &gt; 1,1,0)</f>
        <v>0</v>
      </c>
      <c r="L3515">
        <f>IF(_xll.ciqfunctions.udf.CIQ(A3515, "IQ_ASSET_TURNS") - _xll.ciqfunctions.udf.CIQ(A3515,"IQ_ASSET_TURNS", IQ_LTM-1) &gt; 1, 1,0)</f>
        <v>0</v>
      </c>
    </row>
    <row r="3516" spans="1:12" x14ac:dyDescent="0.25">
      <c r="A3516" t="s">
        <v>243</v>
      </c>
      <c r="B3516" t="s">
        <v>7290</v>
      </c>
      <c r="C3516">
        <f>SUM(D3516:L3516)</f>
        <v>4</v>
      </c>
      <c r="D3516">
        <f>IF(_xll.ciqfunctions.udf.CIQ(A3516,"IQ_RETURN_ASSETS") &gt; 0,1,0)</f>
        <v>1</v>
      </c>
      <c r="E3516">
        <f>IF(_xll.ciqfunctions.udf.CIQ(A3516,"IQ_UNLEVERED_FCF") + _xll.ciqfunctions.udf.CIQ(A3516,"IQ_CAPEX")  &gt; 0, 1, 0)</f>
        <v>0</v>
      </c>
      <c r="F3516">
        <f>IF(_xll.ciqfunctions.udf.CIQ(A3516,"IQ_RETURN_ASSETS") - _xll.ciqfunctions.udf.CIQ(A3516,"IQ_RETURN_ASSETS", IQ_LTM - 1) &gt; 0,1,0)</f>
        <v>0</v>
      </c>
      <c r="G3516">
        <f>IF((_xll.ciqfunctions.udf.CIQ(A3516,"IQ_UNLEVERED_FCF") + _xll.ciqfunctions.udf.CIQ(A3516,"IQ_CAPEX"))/_xll.ciqfunctions.udf.CIQ(A3516,"IQ_TOTAL_ASSETS") &gt; 0,1,0)</f>
        <v>0</v>
      </c>
      <c r="H3516">
        <f>IF(_xll.ciqfunctions.udf.CIQ(A3516,"IQ_LT_DEBT")/_xll.ciqfunctions.udf.CIQ(A3516,"IQ_TOTAL_ASSETS") - _xll.ciqfunctions.udf.CIQ(A3516,"IQ_LT_DEBT", IQ_LTM - 1)/_xll.ciqfunctions.udf.CIQ(A3516,"IQ_TOTAL_ASSETS", IQ_LTM - 1) &gt; 0,1,0)</f>
        <v>1</v>
      </c>
      <c r="I3516">
        <f>IF(_xll.ciqfunctions.udf.CIQ(A3516,"IQ_CURRENT_RATIO") - _xll.ciqfunctions.udf.CIQ(A3516,"IQ_CURRENT_RATIO", IQ_LTM - 1) &gt; 0,1,0)</f>
        <v>1</v>
      </c>
      <c r="J3516">
        <f>IF(_xll.ciqfunctions.udf.CIQ(A3516, "IQ_BASIC_WEIGHT") - _xll.ciqfunctions.udf.CIQ(A3516, "IQ_BASIC_WEIGHT", IQ_LTM - 1) &gt; 0, 0, 1)</f>
        <v>1</v>
      </c>
      <c r="K3516">
        <f>IF(_xll.ciqfunctions.udf.CIQ(A3516,"IQ_GROSS_MARGIN") - _xll.ciqfunctions.udf.CIQ(A3516,"IQ_GROSS_MARGIN",IQ_LTM-1) &gt; 1,1,0)</f>
        <v>0</v>
      </c>
      <c r="L3516">
        <f>IF(_xll.ciqfunctions.udf.CIQ(A3516, "IQ_ASSET_TURNS") - _xll.ciqfunctions.udf.CIQ(A3516,"IQ_ASSET_TURNS", IQ_LTM-1) &gt; 1, 1,0)</f>
        <v>0</v>
      </c>
    </row>
    <row r="3517" spans="1:12" x14ac:dyDescent="0.25">
      <c r="A3517" t="s">
        <v>276</v>
      </c>
      <c r="B3517" t="s">
        <v>7317</v>
      </c>
      <c r="C3517">
        <f>SUM(D3517:L3517)</f>
        <v>4</v>
      </c>
      <c r="D3517">
        <f>IF(_xll.ciqfunctions.udf.CIQ(A3517,"IQ_RETURN_ASSETS") &gt; 0,1,0)</f>
        <v>1</v>
      </c>
      <c r="E3517">
        <f>IF(_xll.ciqfunctions.udf.CIQ(A3517,"IQ_UNLEVERED_FCF") + _xll.ciqfunctions.udf.CIQ(A3517,"IQ_CAPEX")  &gt; 0, 1, 0)</f>
        <v>1</v>
      </c>
      <c r="F3517">
        <f>IF(_xll.ciqfunctions.udf.CIQ(A3517,"IQ_RETURN_ASSETS") - _xll.ciqfunctions.udf.CIQ(A3517,"IQ_RETURN_ASSETS", IQ_LTM - 1) &gt; 0,1,0)</f>
        <v>0</v>
      </c>
      <c r="G3517">
        <f>IF((_xll.ciqfunctions.udf.CIQ(A3517,"IQ_UNLEVERED_FCF") + _xll.ciqfunctions.udf.CIQ(A3517,"IQ_CAPEX"))/_xll.ciqfunctions.udf.CIQ(A3517,"IQ_TOTAL_ASSETS") &gt; 0,1,0)</f>
        <v>1</v>
      </c>
      <c r="H3517">
        <f>IF(_xll.ciqfunctions.udf.CIQ(A3517,"IQ_LT_DEBT")/_xll.ciqfunctions.udf.CIQ(A3517,"IQ_TOTAL_ASSETS") - _xll.ciqfunctions.udf.CIQ(A3517,"IQ_LT_DEBT", IQ_LTM - 1)/_xll.ciqfunctions.udf.CIQ(A3517,"IQ_TOTAL_ASSETS", IQ_LTM - 1) &gt; 0,1,0)</f>
        <v>0</v>
      </c>
      <c r="I3517">
        <f>IF(_xll.ciqfunctions.udf.CIQ(A3517,"IQ_CURRENT_RATIO") - _xll.ciqfunctions.udf.CIQ(A3517,"IQ_CURRENT_RATIO", IQ_LTM - 1) &gt; 0,1,0)</f>
        <v>0</v>
      </c>
      <c r="J3517">
        <f>IF(_xll.ciqfunctions.udf.CIQ(A3517, "IQ_BASIC_WEIGHT") - _xll.ciqfunctions.udf.CIQ(A3517, "IQ_BASIC_WEIGHT", IQ_LTM - 1) &gt; 0, 0, 1)</f>
        <v>1</v>
      </c>
      <c r="K3517">
        <f>IF(_xll.ciqfunctions.udf.CIQ(A3517,"IQ_GROSS_MARGIN") - _xll.ciqfunctions.udf.CIQ(A3517,"IQ_GROSS_MARGIN",IQ_LTM-1) &gt; 1,1,0)</f>
        <v>0</v>
      </c>
      <c r="L3517">
        <f>IF(_xll.ciqfunctions.udf.CIQ(A3517, "IQ_ASSET_TURNS") - _xll.ciqfunctions.udf.CIQ(A3517,"IQ_ASSET_TURNS", IQ_LTM-1) &gt; 1, 1,0)</f>
        <v>0</v>
      </c>
    </row>
    <row r="3518" spans="1:12" x14ac:dyDescent="0.25">
      <c r="A3518" t="s">
        <v>285</v>
      </c>
      <c r="B3518" t="s">
        <v>7326</v>
      </c>
      <c r="C3518">
        <f>SUM(D3518:L3518)</f>
        <v>4</v>
      </c>
      <c r="D3518">
        <f>IF(_xll.ciqfunctions.udf.CIQ(A3518,"IQ_RETURN_ASSETS") &gt; 0,1,0)</f>
        <v>1</v>
      </c>
      <c r="E3518">
        <f>IF(_xll.ciqfunctions.udf.CIQ(A3518,"IQ_UNLEVERED_FCF") + _xll.ciqfunctions.udf.CIQ(A3518,"IQ_CAPEX")  &gt; 0, 1, 0)</f>
        <v>1</v>
      </c>
      <c r="F3518">
        <f>IF(_xll.ciqfunctions.udf.CIQ(A3518,"IQ_RETURN_ASSETS") - _xll.ciqfunctions.udf.CIQ(A3518,"IQ_RETURN_ASSETS", IQ_LTM - 1) &gt; 0,1,0)</f>
        <v>0</v>
      </c>
      <c r="G3518">
        <f>IF((_xll.ciqfunctions.udf.CIQ(A3518,"IQ_UNLEVERED_FCF") + _xll.ciqfunctions.udf.CIQ(A3518,"IQ_CAPEX"))/_xll.ciqfunctions.udf.CIQ(A3518,"IQ_TOTAL_ASSETS") &gt; 0,1,0)</f>
        <v>1</v>
      </c>
      <c r="H3518">
        <f>IF(_xll.ciqfunctions.udf.CIQ(A3518,"IQ_LT_DEBT")/_xll.ciqfunctions.udf.CIQ(A3518,"IQ_TOTAL_ASSETS") - _xll.ciqfunctions.udf.CIQ(A3518,"IQ_LT_DEBT", IQ_LTM - 1)/_xll.ciqfunctions.udf.CIQ(A3518,"IQ_TOTAL_ASSETS", IQ_LTM - 1) &gt; 0,1,0)</f>
        <v>0</v>
      </c>
      <c r="I3518">
        <f>IF(_xll.ciqfunctions.udf.CIQ(A3518,"IQ_CURRENT_RATIO") - _xll.ciqfunctions.udf.CIQ(A3518,"IQ_CURRENT_RATIO", IQ_LTM - 1) &gt; 0,1,0)</f>
        <v>0</v>
      </c>
      <c r="J3518">
        <f>IF(_xll.ciqfunctions.udf.CIQ(A3518, "IQ_BASIC_WEIGHT") - _xll.ciqfunctions.udf.CIQ(A3518, "IQ_BASIC_WEIGHT", IQ_LTM - 1) &gt; 0, 0, 1)</f>
        <v>1</v>
      </c>
      <c r="K3518">
        <f>IF(_xll.ciqfunctions.udf.CIQ(A3518,"IQ_GROSS_MARGIN") - _xll.ciqfunctions.udf.CIQ(A3518,"IQ_GROSS_MARGIN",IQ_LTM-1) &gt; 1,1,0)</f>
        <v>0</v>
      </c>
      <c r="L3518">
        <f>IF(_xll.ciqfunctions.udf.CIQ(A3518, "IQ_ASSET_TURNS") - _xll.ciqfunctions.udf.CIQ(A3518,"IQ_ASSET_TURNS", IQ_LTM-1) &gt; 1, 1,0)</f>
        <v>0</v>
      </c>
    </row>
    <row r="3519" spans="1:12" x14ac:dyDescent="0.25">
      <c r="A3519" t="s">
        <v>286</v>
      </c>
      <c r="B3519" t="s">
        <v>7327</v>
      </c>
      <c r="C3519">
        <f>SUM(D3519:L3519)</f>
        <v>4</v>
      </c>
      <c r="D3519">
        <f>IF(_xll.ciqfunctions.udf.CIQ(A3519,"IQ_RETURN_ASSETS") &gt; 0,1,0)</f>
        <v>1</v>
      </c>
      <c r="E3519">
        <f>IF(_xll.ciqfunctions.udf.CIQ(A3519,"IQ_UNLEVERED_FCF") + _xll.ciqfunctions.udf.CIQ(A3519,"IQ_CAPEX")  &gt; 0, 1, 0)</f>
        <v>1</v>
      </c>
      <c r="F3519">
        <f>IF(_xll.ciqfunctions.udf.CIQ(A3519,"IQ_RETURN_ASSETS") - _xll.ciqfunctions.udf.CIQ(A3519,"IQ_RETURN_ASSETS", IQ_LTM - 1) &gt; 0,1,0)</f>
        <v>0</v>
      </c>
      <c r="G3519">
        <f>IF((_xll.ciqfunctions.udf.CIQ(A3519,"IQ_UNLEVERED_FCF") + _xll.ciqfunctions.udf.CIQ(A3519,"IQ_CAPEX"))/_xll.ciqfunctions.udf.CIQ(A3519,"IQ_TOTAL_ASSETS") &gt; 0,1,0)</f>
        <v>1</v>
      </c>
      <c r="H3519">
        <f>IF(_xll.ciqfunctions.udf.CIQ(A3519,"IQ_LT_DEBT")/_xll.ciqfunctions.udf.CIQ(A3519,"IQ_TOTAL_ASSETS") - _xll.ciqfunctions.udf.CIQ(A3519,"IQ_LT_DEBT", IQ_LTM - 1)/_xll.ciqfunctions.udf.CIQ(A3519,"IQ_TOTAL_ASSETS", IQ_LTM - 1) &gt; 0,1,0)</f>
        <v>0</v>
      </c>
      <c r="I3519">
        <f>IF(_xll.ciqfunctions.udf.CIQ(A3519,"IQ_CURRENT_RATIO") - _xll.ciqfunctions.udf.CIQ(A3519,"IQ_CURRENT_RATIO", IQ_LTM - 1) &gt; 0,1,0)</f>
        <v>0</v>
      </c>
      <c r="J3519">
        <f>IF(_xll.ciqfunctions.udf.CIQ(A3519, "IQ_BASIC_WEIGHT") - _xll.ciqfunctions.udf.CIQ(A3519, "IQ_BASIC_WEIGHT", IQ_LTM - 1) &gt; 0, 0, 1)</f>
        <v>1</v>
      </c>
      <c r="K3519">
        <f>IF(_xll.ciqfunctions.udf.CIQ(A3519,"IQ_GROSS_MARGIN") - _xll.ciqfunctions.udf.CIQ(A3519,"IQ_GROSS_MARGIN",IQ_LTM-1) &gt; 1,1,0)</f>
        <v>0</v>
      </c>
      <c r="L3519">
        <f>IF(_xll.ciqfunctions.udf.CIQ(A3519, "IQ_ASSET_TURNS") - _xll.ciqfunctions.udf.CIQ(A3519,"IQ_ASSET_TURNS", IQ_LTM-1) &gt; 1, 1,0)</f>
        <v>0</v>
      </c>
    </row>
    <row r="3520" spans="1:12" x14ac:dyDescent="0.25">
      <c r="A3520" t="s">
        <v>287</v>
      </c>
      <c r="B3520" t="s">
        <v>7328</v>
      </c>
      <c r="C3520">
        <f>SUM(D3520:L3520)</f>
        <v>4</v>
      </c>
      <c r="D3520">
        <f>IF(_xll.ciqfunctions.udf.CIQ(A3520,"IQ_RETURN_ASSETS") &gt; 0,1,0)</f>
        <v>1</v>
      </c>
      <c r="E3520">
        <f>IF(_xll.ciqfunctions.udf.CIQ(A3520,"IQ_UNLEVERED_FCF") + _xll.ciqfunctions.udf.CIQ(A3520,"IQ_CAPEX")  &gt; 0, 1, 0)</f>
        <v>1</v>
      </c>
      <c r="F3520">
        <f>IF(_xll.ciqfunctions.udf.CIQ(A3520,"IQ_RETURN_ASSETS") - _xll.ciqfunctions.udf.CIQ(A3520,"IQ_RETURN_ASSETS", IQ_LTM - 1) &gt; 0,1,0)</f>
        <v>0</v>
      </c>
      <c r="G3520">
        <f>IF((_xll.ciqfunctions.udf.CIQ(A3520,"IQ_UNLEVERED_FCF") + _xll.ciqfunctions.udf.CIQ(A3520,"IQ_CAPEX"))/_xll.ciqfunctions.udf.CIQ(A3520,"IQ_TOTAL_ASSETS") &gt; 0,1,0)</f>
        <v>1</v>
      </c>
      <c r="H3520">
        <f>IF(_xll.ciqfunctions.udf.CIQ(A3520,"IQ_LT_DEBT")/_xll.ciqfunctions.udf.CIQ(A3520,"IQ_TOTAL_ASSETS") - _xll.ciqfunctions.udf.CIQ(A3520,"IQ_LT_DEBT", IQ_LTM - 1)/_xll.ciqfunctions.udf.CIQ(A3520,"IQ_TOTAL_ASSETS", IQ_LTM - 1) &gt; 0,1,0)</f>
        <v>0</v>
      </c>
      <c r="I3520">
        <f>IF(_xll.ciqfunctions.udf.CIQ(A3520,"IQ_CURRENT_RATIO") - _xll.ciqfunctions.udf.CIQ(A3520,"IQ_CURRENT_RATIO", IQ_LTM - 1) &gt; 0,1,0)</f>
        <v>0</v>
      </c>
      <c r="J3520">
        <f>IF(_xll.ciqfunctions.udf.CIQ(A3520, "IQ_BASIC_WEIGHT") - _xll.ciqfunctions.udf.CIQ(A3520, "IQ_BASIC_WEIGHT", IQ_LTM - 1) &gt; 0, 0, 1)</f>
        <v>1</v>
      </c>
      <c r="K3520">
        <f>IF(_xll.ciqfunctions.udf.CIQ(A3520,"IQ_GROSS_MARGIN") - _xll.ciqfunctions.udf.CIQ(A3520,"IQ_GROSS_MARGIN",IQ_LTM-1) &gt; 1,1,0)</f>
        <v>0</v>
      </c>
      <c r="L3520">
        <f>IF(_xll.ciqfunctions.udf.CIQ(A3520, "IQ_ASSET_TURNS") - _xll.ciqfunctions.udf.CIQ(A3520,"IQ_ASSET_TURNS", IQ_LTM-1) &gt; 1, 1,0)</f>
        <v>0</v>
      </c>
    </row>
    <row r="3521" spans="1:12" x14ac:dyDescent="0.25">
      <c r="A3521" t="s">
        <v>313</v>
      </c>
      <c r="B3521" t="s">
        <v>314</v>
      </c>
      <c r="C3521">
        <f>SUM(D3521:L3521)</f>
        <v>4</v>
      </c>
      <c r="D3521">
        <f>IF(_xll.ciqfunctions.udf.CIQ(A3521,"IQ_RETURN_ASSETS") &gt; 0,1,0)</f>
        <v>1</v>
      </c>
      <c r="E3521">
        <f>IF(_xll.ciqfunctions.udf.CIQ(A3521,"IQ_UNLEVERED_FCF") + _xll.ciqfunctions.udf.CIQ(A3521,"IQ_CAPEX")  &gt; 0, 1, 0)</f>
        <v>0</v>
      </c>
      <c r="F3521">
        <f>IF(_xll.ciqfunctions.udf.CIQ(A3521,"IQ_RETURN_ASSETS") - _xll.ciqfunctions.udf.CIQ(A3521,"IQ_RETURN_ASSETS", IQ_LTM - 1) &gt; 0,1,0)</f>
        <v>0</v>
      </c>
      <c r="G3521">
        <f>IF((_xll.ciqfunctions.udf.CIQ(A3521,"IQ_UNLEVERED_FCF") + _xll.ciqfunctions.udf.CIQ(A3521,"IQ_CAPEX"))/_xll.ciqfunctions.udf.CIQ(A3521,"IQ_TOTAL_ASSETS") &gt; 0,1,0)</f>
        <v>0</v>
      </c>
      <c r="H3521">
        <f>IF(_xll.ciqfunctions.udf.CIQ(A3521,"IQ_LT_DEBT")/_xll.ciqfunctions.udf.CIQ(A3521,"IQ_TOTAL_ASSETS") - _xll.ciqfunctions.udf.CIQ(A3521,"IQ_LT_DEBT", IQ_LTM - 1)/_xll.ciqfunctions.udf.CIQ(A3521,"IQ_TOTAL_ASSETS", IQ_LTM - 1) &gt; 0,1,0)</f>
        <v>1</v>
      </c>
      <c r="I3521">
        <f>IF(_xll.ciqfunctions.udf.CIQ(A3521,"IQ_CURRENT_RATIO") - _xll.ciqfunctions.udf.CIQ(A3521,"IQ_CURRENT_RATIO", IQ_LTM - 1) &gt; 0,1,0)</f>
        <v>1</v>
      </c>
      <c r="J3521">
        <f>IF(_xll.ciqfunctions.udf.CIQ(A3521, "IQ_BASIC_WEIGHT") - _xll.ciqfunctions.udf.CIQ(A3521, "IQ_BASIC_WEIGHT", IQ_LTM - 1) &gt; 0, 0, 1)</f>
        <v>1</v>
      </c>
      <c r="K3521">
        <f>IF(_xll.ciqfunctions.udf.CIQ(A3521,"IQ_GROSS_MARGIN") - _xll.ciqfunctions.udf.CIQ(A3521,"IQ_GROSS_MARGIN",IQ_LTM-1) &gt; 1,1,0)</f>
        <v>0</v>
      </c>
      <c r="L3521">
        <f>IF(_xll.ciqfunctions.udf.CIQ(A3521, "IQ_ASSET_TURNS") - _xll.ciqfunctions.udf.CIQ(A3521,"IQ_ASSET_TURNS", IQ_LTM-1) &gt; 1, 1,0)</f>
        <v>0</v>
      </c>
    </row>
    <row r="3522" spans="1:12" x14ac:dyDescent="0.25">
      <c r="A3522" t="s">
        <v>340</v>
      </c>
      <c r="B3522" t="s">
        <v>341</v>
      </c>
      <c r="C3522">
        <f>SUM(D3522:L3522)</f>
        <v>4</v>
      </c>
      <c r="D3522">
        <f>IF(_xll.ciqfunctions.udf.CIQ(A3522,"IQ_RETURN_ASSETS") &gt; 0,1,0)</f>
        <v>1</v>
      </c>
      <c r="E3522">
        <f>IF(_xll.ciqfunctions.udf.CIQ(A3522,"IQ_UNLEVERED_FCF") + _xll.ciqfunctions.udf.CIQ(A3522,"IQ_CAPEX")  &gt; 0, 1, 0)</f>
        <v>1</v>
      </c>
      <c r="F3522">
        <f>IF(_xll.ciqfunctions.udf.CIQ(A3522,"IQ_RETURN_ASSETS") - _xll.ciqfunctions.udf.CIQ(A3522,"IQ_RETURN_ASSETS", IQ_LTM - 1) &gt; 0,1,0)</f>
        <v>0</v>
      </c>
      <c r="G3522">
        <f>IF((_xll.ciqfunctions.udf.CIQ(A3522,"IQ_UNLEVERED_FCF") + _xll.ciqfunctions.udf.CIQ(A3522,"IQ_CAPEX"))/_xll.ciqfunctions.udf.CIQ(A3522,"IQ_TOTAL_ASSETS") &gt; 0,1,0)</f>
        <v>1</v>
      </c>
      <c r="H3522">
        <f>IF(_xll.ciqfunctions.udf.CIQ(A3522,"IQ_LT_DEBT")/_xll.ciqfunctions.udf.CIQ(A3522,"IQ_TOTAL_ASSETS") - _xll.ciqfunctions.udf.CIQ(A3522,"IQ_LT_DEBT", IQ_LTM - 1)/_xll.ciqfunctions.udf.CIQ(A3522,"IQ_TOTAL_ASSETS", IQ_LTM - 1) &gt; 0,1,0)</f>
        <v>0</v>
      </c>
      <c r="I3522">
        <f>IF(_xll.ciqfunctions.udf.CIQ(A3522,"IQ_CURRENT_RATIO") - _xll.ciqfunctions.udf.CIQ(A3522,"IQ_CURRENT_RATIO", IQ_LTM - 1) &gt; 0,1,0)</f>
        <v>0</v>
      </c>
      <c r="J3522">
        <f>IF(_xll.ciqfunctions.udf.CIQ(A3522, "IQ_BASIC_WEIGHT") - _xll.ciqfunctions.udf.CIQ(A3522, "IQ_BASIC_WEIGHT", IQ_LTM - 1) &gt; 0, 0, 1)</f>
        <v>1</v>
      </c>
      <c r="K3522">
        <f>IF(_xll.ciqfunctions.udf.CIQ(A3522,"IQ_GROSS_MARGIN") - _xll.ciqfunctions.udf.CIQ(A3522,"IQ_GROSS_MARGIN",IQ_LTM-1) &gt; 1,1,0)</f>
        <v>0</v>
      </c>
      <c r="L3522">
        <f>IF(_xll.ciqfunctions.udf.CIQ(A3522, "IQ_ASSET_TURNS") - _xll.ciqfunctions.udf.CIQ(A3522,"IQ_ASSET_TURNS", IQ_LTM-1) &gt; 1, 1,0)</f>
        <v>0</v>
      </c>
    </row>
    <row r="3523" spans="1:12" x14ac:dyDescent="0.25">
      <c r="A3523" t="s">
        <v>441</v>
      </c>
      <c r="B3523" t="s">
        <v>442</v>
      </c>
      <c r="C3523">
        <f>SUM(D3523:L3523)</f>
        <v>4</v>
      </c>
      <c r="D3523">
        <f>IF(_xll.ciqfunctions.udf.CIQ(A3523,"IQ_RETURN_ASSETS") &gt; 0,1,0)</f>
        <v>1</v>
      </c>
      <c r="E3523">
        <f>IF(_xll.ciqfunctions.udf.CIQ(A3523,"IQ_UNLEVERED_FCF") + _xll.ciqfunctions.udf.CIQ(A3523,"IQ_CAPEX")  &gt; 0, 1, 0)</f>
        <v>1</v>
      </c>
      <c r="F3523">
        <f>IF(_xll.ciqfunctions.udf.CIQ(A3523,"IQ_RETURN_ASSETS") - _xll.ciqfunctions.udf.CIQ(A3523,"IQ_RETURN_ASSETS", IQ_LTM - 1) &gt; 0,1,0)</f>
        <v>0</v>
      </c>
      <c r="G3523">
        <f>IF((_xll.ciqfunctions.udf.CIQ(A3523,"IQ_UNLEVERED_FCF") + _xll.ciqfunctions.udf.CIQ(A3523,"IQ_CAPEX"))/_xll.ciqfunctions.udf.CIQ(A3523,"IQ_TOTAL_ASSETS") &gt; 0,1,0)</f>
        <v>1</v>
      </c>
      <c r="H3523">
        <f>IF(_xll.ciqfunctions.udf.CIQ(A3523,"IQ_LT_DEBT")/_xll.ciqfunctions.udf.CIQ(A3523,"IQ_TOTAL_ASSETS") - _xll.ciqfunctions.udf.CIQ(A3523,"IQ_LT_DEBT", IQ_LTM - 1)/_xll.ciqfunctions.udf.CIQ(A3523,"IQ_TOTAL_ASSETS", IQ_LTM - 1) &gt; 0,1,0)</f>
        <v>0</v>
      </c>
      <c r="I3523">
        <f>IF(_xll.ciqfunctions.udf.CIQ(A3523,"IQ_CURRENT_RATIO") - _xll.ciqfunctions.udf.CIQ(A3523,"IQ_CURRENT_RATIO", IQ_LTM - 1) &gt; 0,1,0)</f>
        <v>0</v>
      </c>
      <c r="J3523">
        <f>IF(_xll.ciqfunctions.udf.CIQ(A3523, "IQ_BASIC_WEIGHT") - _xll.ciqfunctions.udf.CIQ(A3523, "IQ_BASIC_WEIGHT", IQ_LTM - 1) &gt; 0, 0, 1)</f>
        <v>1</v>
      </c>
      <c r="K3523">
        <f>IF(_xll.ciqfunctions.udf.CIQ(A3523,"IQ_GROSS_MARGIN") - _xll.ciqfunctions.udf.CIQ(A3523,"IQ_GROSS_MARGIN",IQ_LTM-1) &gt; 1,1,0)</f>
        <v>0</v>
      </c>
      <c r="L3523">
        <f>IF(_xll.ciqfunctions.udf.CIQ(A3523, "IQ_ASSET_TURNS") - _xll.ciqfunctions.udf.CIQ(A3523,"IQ_ASSET_TURNS", IQ_LTM-1) &gt; 1, 1,0)</f>
        <v>0</v>
      </c>
    </row>
    <row r="3524" spans="1:12" x14ac:dyDescent="0.25">
      <c r="A3524" t="s">
        <v>505</v>
      </c>
      <c r="B3524" t="s">
        <v>506</v>
      </c>
      <c r="C3524">
        <f>SUM(D3524:L3524)</f>
        <v>4</v>
      </c>
      <c r="D3524">
        <f>IF(_xll.ciqfunctions.udf.CIQ(A3524,"IQ_RETURN_ASSETS") &gt; 0,1,0)</f>
        <v>1</v>
      </c>
      <c r="E3524">
        <f>IF(_xll.ciqfunctions.udf.CIQ(A3524,"IQ_UNLEVERED_FCF") + _xll.ciqfunctions.udf.CIQ(A3524,"IQ_CAPEX")  &gt; 0, 1, 0)</f>
        <v>0</v>
      </c>
      <c r="F3524">
        <f>IF(_xll.ciqfunctions.udf.CIQ(A3524,"IQ_RETURN_ASSETS") - _xll.ciqfunctions.udf.CIQ(A3524,"IQ_RETURN_ASSETS", IQ_LTM - 1) &gt; 0,1,0)</f>
        <v>1</v>
      </c>
      <c r="G3524">
        <f>IF((_xll.ciqfunctions.udf.CIQ(A3524,"IQ_UNLEVERED_FCF") + _xll.ciqfunctions.udf.CIQ(A3524,"IQ_CAPEX"))/_xll.ciqfunctions.udf.CIQ(A3524,"IQ_TOTAL_ASSETS") &gt; 0,1,0)</f>
        <v>0</v>
      </c>
      <c r="H3524">
        <f>IF(_xll.ciqfunctions.udf.CIQ(A3524,"IQ_LT_DEBT")/_xll.ciqfunctions.udf.CIQ(A3524,"IQ_TOTAL_ASSETS") - _xll.ciqfunctions.udf.CIQ(A3524,"IQ_LT_DEBT", IQ_LTM - 1)/_xll.ciqfunctions.udf.CIQ(A3524,"IQ_TOTAL_ASSETS", IQ_LTM - 1) &gt; 0,1,0)</f>
        <v>0</v>
      </c>
      <c r="I3524">
        <f>IF(_xll.ciqfunctions.udf.CIQ(A3524,"IQ_CURRENT_RATIO") - _xll.ciqfunctions.udf.CIQ(A3524,"IQ_CURRENT_RATIO", IQ_LTM - 1) &gt; 0,1,0)</f>
        <v>1</v>
      </c>
      <c r="J3524">
        <f>IF(_xll.ciqfunctions.udf.CIQ(A3524, "IQ_BASIC_WEIGHT") - _xll.ciqfunctions.udf.CIQ(A3524, "IQ_BASIC_WEIGHT", IQ_LTM - 1) &gt; 0, 0, 1)</f>
        <v>1</v>
      </c>
      <c r="K3524">
        <f>IF(_xll.ciqfunctions.udf.CIQ(A3524,"IQ_GROSS_MARGIN") - _xll.ciqfunctions.udf.CIQ(A3524,"IQ_GROSS_MARGIN",IQ_LTM-1) &gt; 1,1,0)</f>
        <v>0</v>
      </c>
      <c r="L3524">
        <f>IF(_xll.ciqfunctions.udf.CIQ(A3524, "IQ_ASSET_TURNS") - _xll.ciqfunctions.udf.CIQ(A3524,"IQ_ASSET_TURNS", IQ_LTM-1) &gt; 1, 1,0)</f>
        <v>0</v>
      </c>
    </row>
    <row r="3525" spans="1:12" x14ac:dyDescent="0.25">
      <c r="A3525" t="s">
        <v>547</v>
      </c>
      <c r="B3525" t="s">
        <v>548</v>
      </c>
      <c r="C3525">
        <f>SUM(D3525:L3525)</f>
        <v>4</v>
      </c>
      <c r="D3525">
        <f>IF(_xll.ciqfunctions.udf.CIQ(A3525,"IQ_RETURN_ASSETS") &gt; 0,1,0)</f>
        <v>1</v>
      </c>
      <c r="E3525">
        <f>IF(_xll.ciqfunctions.udf.CIQ(A3525,"IQ_UNLEVERED_FCF") + _xll.ciqfunctions.udf.CIQ(A3525,"IQ_CAPEX")  &gt; 0, 1, 0)</f>
        <v>1</v>
      </c>
      <c r="F3525">
        <f>IF(_xll.ciqfunctions.udf.CIQ(A3525,"IQ_RETURN_ASSETS") - _xll.ciqfunctions.udf.CIQ(A3525,"IQ_RETURN_ASSETS", IQ_LTM - 1) &gt; 0,1,0)</f>
        <v>0</v>
      </c>
      <c r="G3525">
        <f>IF((_xll.ciqfunctions.udf.CIQ(A3525,"IQ_UNLEVERED_FCF") + _xll.ciqfunctions.udf.CIQ(A3525,"IQ_CAPEX"))/_xll.ciqfunctions.udf.CIQ(A3525,"IQ_TOTAL_ASSETS") &gt; 0,1,0)</f>
        <v>1</v>
      </c>
      <c r="H3525">
        <f>IF(_xll.ciqfunctions.udf.CIQ(A3525,"IQ_LT_DEBT")/_xll.ciqfunctions.udf.CIQ(A3525,"IQ_TOTAL_ASSETS") - _xll.ciqfunctions.udf.CIQ(A3525,"IQ_LT_DEBT", IQ_LTM - 1)/_xll.ciqfunctions.udf.CIQ(A3525,"IQ_TOTAL_ASSETS", IQ_LTM - 1) &gt; 0,1,0)</f>
        <v>0</v>
      </c>
      <c r="I3525">
        <f>IF(_xll.ciqfunctions.udf.CIQ(A3525,"IQ_CURRENT_RATIO") - _xll.ciqfunctions.udf.CIQ(A3525,"IQ_CURRENT_RATIO", IQ_LTM - 1) &gt; 0,1,0)</f>
        <v>0</v>
      </c>
      <c r="J3525">
        <f>IF(_xll.ciqfunctions.udf.CIQ(A3525, "IQ_BASIC_WEIGHT") - _xll.ciqfunctions.udf.CIQ(A3525, "IQ_BASIC_WEIGHT", IQ_LTM - 1) &gt; 0, 0, 1)</f>
        <v>1</v>
      </c>
      <c r="K3525">
        <f>IF(_xll.ciqfunctions.udf.CIQ(A3525,"IQ_GROSS_MARGIN") - _xll.ciqfunctions.udf.CIQ(A3525,"IQ_GROSS_MARGIN",IQ_LTM-1) &gt; 1,1,0)</f>
        <v>0</v>
      </c>
      <c r="L3525">
        <f>IF(_xll.ciqfunctions.udf.CIQ(A3525, "IQ_ASSET_TURNS") - _xll.ciqfunctions.udf.CIQ(A3525,"IQ_ASSET_TURNS", IQ_LTM-1) &gt; 1, 1,0)</f>
        <v>0</v>
      </c>
    </row>
    <row r="3526" spans="1:12" x14ac:dyDescent="0.25">
      <c r="A3526" t="s">
        <v>571</v>
      </c>
      <c r="B3526" t="s">
        <v>572</v>
      </c>
      <c r="C3526">
        <f>SUM(D3526:L3526)</f>
        <v>4</v>
      </c>
      <c r="D3526">
        <f>IF(_xll.ciqfunctions.udf.CIQ(A3526,"IQ_RETURN_ASSETS") &gt; 0,1,0)</f>
        <v>0</v>
      </c>
      <c r="E3526">
        <f>IF(_xll.ciqfunctions.udf.CIQ(A3526,"IQ_UNLEVERED_FCF") + _xll.ciqfunctions.udf.CIQ(A3526,"IQ_CAPEX")  &gt; 0, 1, 0)</f>
        <v>1</v>
      </c>
      <c r="F3526">
        <f>IF(_xll.ciqfunctions.udf.CIQ(A3526,"IQ_RETURN_ASSETS") - _xll.ciqfunctions.udf.CIQ(A3526,"IQ_RETURN_ASSETS", IQ_LTM - 1) &gt; 0,1,0)</f>
        <v>1</v>
      </c>
      <c r="G3526">
        <f>IF((_xll.ciqfunctions.udf.CIQ(A3526,"IQ_UNLEVERED_FCF") + _xll.ciqfunctions.udf.CIQ(A3526,"IQ_CAPEX"))/_xll.ciqfunctions.udf.CIQ(A3526,"IQ_TOTAL_ASSETS") &gt; 0,1,0)</f>
        <v>1</v>
      </c>
      <c r="H3526">
        <f>IF(_xll.ciqfunctions.udf.CIQ(A3526,"IQ_LT_DEBT")/_xll.ciqfunctions.udf.CIQ(A3526,"IQ_TOTAL_ASSETS") - _xll.ciqfunctions.udf.CIQ(A3526,"IQ_LT_DEBT", IQ_LTM - 1)/_xll.ciqfunctions.udf.CIQ(A3526,"IQ_TOTAL_ASSETS", IQ_LTM - 1) &gt; 0,1,0)</f>
        <v>0</v>
      </c>
      <c r="I3526">
        <f>IF(_xll.ciqfunctions.udf.CIQ(A3526,"IQ_CURRENT_RATIO") - _xll.ciqfunctions.udf.CIQ(A3526,"IQ_CURRENT_RATIO", IQ_LTM - 1) &gt; 0,1,0)</f>
        <v>0</v>
      </c>
      <c r="J3526">
        <f>IF(_xll.ciqfunctions.udf.CIQ(A3526, "IQ_BASIC_WEIGHT") - _xll.ciqfunctions.udf.CIQ(A3526, "IQ_BASIC_WEIGHT", IQ_LTM - 1) &gt; 0, 0, 1)</f>
        <v>1</v>
      </c>
      <c r="K3526">
        <f>IF(_xll.ciqfunctions.udf.CIQ(A3526,"IQ_GROSS_MARGIN") - _xll.ciqfunctions.udf.CIQ(A3526,"IQ_GROSS_MARGIN",IQ_LTM-1) &gt; 1,1,0)</f>
        <v>0</v>
      </c>
      <c r="L3526">
        <f>IF(_xll.ciqfunctions.udf.CIQ(A3526, "IQ_ASSET_TURNS") - _xll.ciqfunctions.udf.CIQ(A3526,"IQ_ASSET_TURNS", IQ_LTM-1) &gt; 1, 1,0)</f>
        <v>0</v>
      </c>
    </row>
    <row r="3527" spans="1:12" x14ac:dyDescent="0.25">
      <c r="A3527" t="s">
        <v>585</v>
      </c>
      <c r="B3527" t="s">
        <v>586</v>
      </c>
      <c r="C3527">
        <f>SUM(D3527:L3527)</f>
        <v>4</v>
      </c>
      <c r="D3527">
        <f>IF(_xll.ciqfunctions.udf.CIQ(A3527,"IQ_RETURN_ASSETS") &gt; 0,1,0)</f>
        <v>1</v>
      </c>
      <c r="E3527">
        <f>IF(_xll.ciqfunctions.udf.CIQ(A3527,"IQ_UNLEVERED_FCF") + _xll.ciqfunctions.udf.CIQ(A3527,"IQ_CAPEX")  &gt; 0, 1, 0)</f>
        <v>1</v>
      </c>
      <c r="F3527">
        <f>IF(_xll.ciqfunctions.udf.CIQ(A3527,"IQ_RETURN_ASSETS") - _xll.ciqfunctions.udf.CIQ(A3527,"IQ_RETURN_ASSETS", IQ_LTM - 1) &gt; 0,1,0)</f>
        <v>0</v>
      </c>
      <c r="G3527">
        <f>IF((_xll.ciqfunctions.udf.CIQ(A3527,"IQ_UNLEVERED_FCF") + _xll.ciqfunctions.udf.CIQ(A3527,"IQ_CAPEX"))/_xll.ciqfunctions.udf.CIQ(A3527,"IQ_TOTAL_ASSETS") &gt; 0,1,0)</f>
        <v>1</v>
      </c>
      <c r="H3527">
        <f>IF(_xll.ciqfunctions.udf.CIQ(A3527,"IQ_LT_DEBT")/_xll.ciqfunctions.udf.CIQ(A3527,"IQ_TOTAL_ASSETS") - _xll.ciqfunctions.udf.CIQ(A3527,"IQ_LT_DEBT", IQ_LTM - 1)/_xll.ciqfunctions.udf.CIQ(A3527,"IQ_TOTAL_ASSETS", IQ_LTM - 1) &gt; 0,1,0)</f>
        <v>0</v>
      </c>
      <c r="I3527">
        <f>IF(_xll.ciqfunctions.udf.CIQ(A3527,"IQ_CURRENT_RATIO") - _xll.ciqfunctions.udf.CIQ(A3527,"IQ_CURRENT_RATIO", IQ_LTM - 1) &gt; 0,1,0)</f>
        <v>0</v>
      </c>
      <c r="J3527">
        <f>IF(_xll.ciqfunctions.udf.CIQ(A3527, "IQ_BASIC_WEIGHT") - _xll.ciqfunctions.udf.CIQ(A3527, "IQ_BASIC_WEIGHT", IQ_LTM - 1) &gt; 0, 0, 1)</f>
        <v>1</v>
      </c>
      <c r="K3527">
        <f>IF(_xll.ciqfunctions.udf.CIQ(A3527,"IQ_GROSS_MARGIN") - _xll.ciqfunctions.udf.CIQ(A3527,"IQ_GROSS_MARGIN",IQ_LTM-1) &gt; 1,1,0)</f>
        <v>0</v>
      </c>
      <c r="L3527">
        <f>IF(_xll.ciqfunctions.udf.CIQ(A3527, "IQ_ASSET_TURNS") - _xll.ciqfunctions.udf.CIQ(A3527,"IQ_ASSET_TURNS", IQ_LTM-1) &gt; 1, 1,0)</f>
        <v>0</v>
      </c>
    </row>
    <row r="3528" spans="1:12" x14ac:dyDescent="0.25">
      <c r="A3528" t="s">
        <v>587</v>
      </c>
      <c r="B3528" t="s">
        <v>586</v>
      </c>
      <c r="C3528">
        <f>SUM(D3528:L3528)</f>
        <v>4</v>
      </c>
      <c r="D3528">
        <f>IF(_xll.ciqfunctions.udf.CIQ(A3528,"IQ_RETURN_ASSETS") &gt; 0,1,0)</f>
        <v>1</v>
      </c>
      <c r="E3528">
        <f>IF(_xll.ciqfunctions.udf.CIQ(A3528,"IQ_UNLEVERED_FCF") + _xll.ciqfunctions.udf.CIQ(A3528,"IQ_CAPEX")  &gt; 0, 1, 0)</f>
        <v>1</v>
      </c>
      <c r="F3528">
        <f>IF(_xll.ciqfunctions.udf.CIQ(A3528,"IQ_RETURN_ASSETS") - _xll.ciqfunctions.udf.CIQ(A3528,"IQ_RETURN_ASSETS", IQ_LTM - 1) &gt; 0,1,0)</f>
        <v>0</v>
      </c>
      <c r="G3528">
        <f>IF((_xll.ciqfunctions.udf.CIQ(A3528,"IQ_UNLEVERED_FCF") + _xll.ciqfunctions.udf.CIQ(A3528,"IQ_CAPEX"))/_xll.ciqfunctions.udf.CIQ(A3528,"IQ_TOTAL_ASSETS") &gt; 0,1,0)</f>
        <v>1</v>
      </c>
      <c r="H3528">
        <f>IF(_xll.ciqfunctions.udf.CIQ(A3528,"IQ_LT_DEBT")/_xll.ciqfunctions.udf.CIQ(A3528,"IQ_TOTAL_ASSETS") - _xll.ciqfunctions.udf.CIQ(A3528,"IQ_LT_DEBT", IQ_LTM - 1)/_xll.ciqfunctions.udf.CIQ(A3528,"IQ_TOTAL_ASSETS", IQ_LTM - 1) &gt; 0,1,0)</f>
        <v>0</v>
      </c>
      <c r="I3528">
        <f>IF(_xll.ciqfunctions.udf.CIQ(A3528,"IQ_CURRENT_RATIO") - _xll.ciqfunctions.udf.CIQ(A3528,"IQ_CURRENT_RATIO", IQ_LTM - 1) &gt; 0,1,0)</f>
        <v>0</v>
      </c>
      <c r="J3528">
        <f>IF(_xll.ciqfunctions.udf.CIQ(A3528, "IQ_BASIC_WEIGHT") - _xll.ciqfunctions.udf.CIQ(A3528, "IQ_BASIC_WEIGHT", IQ_LTM - 1) &gt; 0, 0, 1)</f>
        <v>1</v>
      </c>
      <c r="K3528">
        <f>IF(_xll.ciqfunctions.udf.CIQ(A3528,"IQ_GROSS_MARGIN") - _xll.ciqfunctions.udf.CIQ(A3528,"IQ_GROSS_MARGIN",IQ_LTM-1) &gt; 1,1,0)</f>
        <v>0</v>
      </c>
      <c r="L3528">
        <f>IF(_xll.ciqfunctions.udf.CIQ(A3528, "IQ_ASSET_TURNS") - _xll.ciqfunctions.udf.CIQ(A3528,"IQ_ASSET_TURNS", IQ_LTM-1) &gt; 1, 1,0)</f>
        <v>0</v>
      </c>
    </row>
    <row r="3529" spans="1:12" x14ac:dyDescent="0.25">
      <c r="A3529" t="s">
        <v>606</v>
      </c>
      <c r="B3529" t="s">
        <v>607</v>
      </c>
      <c r="C3529">
        <f>SUM(D3529:L3529)</f>
        <v>4</v>
      </c>
      <c r="D3529">
        <f>IF(_xll.ciqfunctions.udf.CIQ(A3529,"IQ_RETURN_ASSETS") &gt; 0,1,0)</f>
        <v>0</v>
      </c>
      <c r="E3529">
        <f>IF(_xll.ciqfunctions.udf.CIQ(A3529,"IQ_UNLEVERED_FCF") + _xll.ciqfunctions.udf.CIQ(A3529,"IQ_CAPEX")  &gt; 0, 1, 0)</f>
        <v>0</v>
      </c>
      <c r="F3529">
        <f>IF(_xll.ciqfunctions.udf.CIQ(A3529,"IQ_RETURN_ASSETS") - _xll.ciqfunctions.udf.CIQ(A3529,"IQ_RETURN_ASSETS", IQ_LTM - 1) &gt; 0,1,0)</f>
        <v>1</v>
      </c>
      <c r="G3529">
        <f>IF((_xll.ciqfunctions.udf.CIQ(A3529,"IQ_UNLEVERED_FCF") + _xll.ciqfunctions.udf.CIQ(A3529,"IQ_CAPEX"))/_xll.ciqfunctions.udf.CIQ(A3529,"IQ_TOTAL_ASSETS") &gt; 0,1,0)</f>
        <v>0</v>
      </c>
      <c r="H3529">
        <f>IF(_xll.ciqfunctions.udf.CIQ(A3529,"IQ_LT_DEBT")/_xll.ciqfunctions.udf.CIQ(A3529,"IQ_TOTAL_ASSETS") - _xll.ciqfunctions.udf.CIQ(A3529,"IQ_LT_DEBT", IQ_LTM - 1)/_xll.ciqfunctions.udf.CIQ(A3529,"IQ_TOTAL_ASSETS", IQ_LTM - 1) &gt; 0,1,0)</f>
        <v>1</v>
      </c>
      <c r="I3529">
        <f>IF(_xll.ciqfunctions.udf.CIQ(A3529,"IQ_CURRENT_RATIO") - _xll.ciqfunctions.udf.CIQ(A3529,"IQ_CURRENT_RATIO", IQ_LTM - 1) &gt; 0,1,0)</f>
        <v>1</v>
      </c>
      <c r="J3529">
        <f>IF(_xll.ciqfunctions.udf.CIQ(A3529, "IQ_BASIC_WEIGHT") - _xll.ciqfunctions.udf.CIQ(A3529, "IQ_BASIC_WEIGHT", IQ_LTM - 1) &gt; 0, 0, 1)</f>
        <v>1</v>
      </c>
      <c r="K3529">
        <f>IF(_xll.ciqfunctions.udf.CIQ(A3529,"IQ_GROSS_MARGIN") - _xll.ciqfunctions.udf.CIQ(A3529,"IQ_GROSS_MARGIN",IQ_LTM-1) &gt; 1,1,0)</f>
        <v>0</v>
      </c>
      <c r="L3529">
        <f>IF(_xll.ciqfunctions.udf.CIQ(A3529, "IQ_ASSET_TURNS") - _xll.ciqfunctions.udf.CIQ(A3529,"IQ_ASSET_TURNS", IQ_LTM-1) &gt; 1, 1,0)</f>
        <v>0</v>
      </c>
    </row>
    <row r="3530" spans="1:12" x14ac:dyDescent="0.25">
      <c r="A3530" t="s">
        <v>620</v>
      </c>
      <c r="B3530" t="s">
        <v>621</v>
      </c>
      <c r="C3530">
        <f>SUM(D3530:L3530)</f>
        <v>4</v>
      </c>
      <c r="D3530">
        <f>IF(_xll.ciqfunctions.udf.CIQ(A3530,"IQ_RETURN_ASSETS") &gt; 0,1,0)</f>
        <v>1</v>
      </c>
      <c r="E3530">
        <f>IF(_xll.ciqfunctions.udf.CIQ(A3530,"IQ_UNLEVERED_FCF") + _xll.ciqfunctions.udf.CIQ(A3530,"IQ_CAPEX")  &gt; 0, 1, 0)</f>
        <v>1</v>
      </c>
      <c r="F3530">
        <f>IF(_xll.ciqfunctions.udf.CIQ(A3530,"IQ_RETURN_ASSETS") - _xll.ciqfunctions.udf.CIQ(A3530,"IQ_RETURN_ASSETS", IQ_LTM - 1) &gt; 0,1,0)</f>
        <v>0</v>
      </c>
      <c r="G3530">
        <f>IF((_xll.ciqfunctions.udf.CIQ(A3530,"IQ_UNLEVERED_FCF") + _xll.ciqfunctions.udf.CIQ(A3530,"IQ_CAPEX"))/_xll.ciqfunctions.udf.CIQ(A3530,"IQ_TOTAL_ASSETS") &gt; 0,1,0)</f>
        <v>1</v>
      </c>
      <c r="H3530">
        <f>IF(_xll.ciqfunctions.udf.CIQ(A3530,"IQ_LT_DEBT")/_xll.ciqfunctions.udf.CIQ(A3530,"IQ_TOTAL_ASSETS") - _xll.ciqfunctions.udf.CIQ(A3530,"IQ_LT_DEBT", IQ_LTM - 1)/_xll.ciqfunctions.udf.CIQ(A3530,"IQ_TOTAL_ASSETS", IQ_LTM - 1) &gt; 0,1,0)</f>
        <v>0</v>
      </c>
      <c r="I3530">
        <f>IF(_xll.ciqfunctions.udf.CIQ(A3530,"IQ_CURRENT_RATIO") - _xll.ciqfunctions.udf.CIQ(A3530,"IQ_CURRENT_RATIO", IQ_LTM - 1) &gt; 0,1,0)</f>
        <v>0</v>
      </c>
      <c r="J3530">
        <f>IF(_xll.ciqfunctions.udf.CIQ(A3530, "IQ_BASIC_WEIGHT") - _xll.ciqfunctions.udf.CIQ(A3530, "IQ_BASIC_WEIGHT", IQ_LTM - 1) &gt; 0, 0, 1)</f>
        <v>1</v>
      </c>
      <c r="K3530">
        <f>IF(_xll.ciqfunctions.udf.CIQ(A3530,"IQ_GROSS_MARGIN") - _xll.ciqfunctions.udf.CIQ(A3530,"IQ_GROSS_MARGIN",IQ_LTM-1) &gt; 1,1,0)</f>
        <v>0</v>
      </c>
      <c r="L3530">
        <f>IF(_xll.ciqfunctions.udf.CIQ(A3530, "IQ_ASSET_TURNS") - _xll.ciqfunctions.udf.CIQ(A3530,"IQ_ASSET_TURNS", IQ_LTM-1) &gt; 1, 1,0)</f>
        <v>0</v>
      </c>
    </row>
    <row r="3531" spans="1:12" x14ac:dyDescent="0.25">
      <c r="A3531" t="s">
        <v>626</v>
      </c>
      <c r="B3531" t="s">
        <v>627</v>
      </c>
      <c r="C3531">
        <f>SUM(D3531:L3531)</f>
        <v>4</v>
      </c>
      <c r="D3531">
        <f>IF(_xll.ciqfunctions.udf.CIQ(A3531,"IQ_RETURN_ASSETS") &gt; 0,1,0)</f>
        <v>1</v>
      </c>
      <c r="E3531">
        <f>IF(_xll.ciqfunctions.udf.CIQ(A3531,"IQ_UNLEVERED_FCF") + _xll.ciqfunctions.udf.CIQ(A3531,"IQ_CAPEX")  &gt; 0, 1, 0)</f>
        <v>1</v>
      </c>
      <c r="F3531">
        <f>IF(_xll.ciqfunctions.udf.CIQ(A3531,"IQ_RETURN_ASSETS") - _xll.ciqfunctions.udf.CIQ(A3531,"IQ_RETURN_ASSETS", IQ_LTM - 1) &gt; 0,1,0)</f>
        <v>0</v>
      </c>
      <c r="G3531">
        <f>IF((_xll.ciqfunctions.udf.CIQ(A3531,"IQ_UNLEVERED_FCF") + _xll.ciqfunctions.udf.CIQ(A3531,"IQ_CAPEX"))/_xll.ciqfunctions.udf.CIQ(A3531,"IQ_TOTAL_ASSETS") &gt; 0,1,0)</f>
        <v>1</v>
      </c>
      <c r="H3531">
        <f>IF(_xll.ciqfunctions.udf.CIQ(A3531,"IQ_LT_DEBT")/_xll.ciqfunctions.udf.CIQ(A3531,"IQ_TOTAL_ASSETS") - _xll.ciqfunctions.udf.CIQ(A3531,"IQ_LT_DEBT", IQ_LTM - 1)/_xll.ciqfunctions.udf.CIQ(A3531,"IQ_TOTAL_ASSETS", IQ_LTM - 1) &gt; 0,1,0)</f>
        <v>0</v>
      </c>
      <c r="I3531">
        <f>IF(_xll.ciqfunctions.udf.CIQ(A3531,"IQ_CURRENT_RATIO") - _xll.ciqfunctions.udf.CIQ(A3531,"IQ_CURRENT_RATIO", IQ_LTM - 1) &gt; 0,1,0)</f>
        <v>0</v>
      </c>
      <c r="J3531">
        <f>IF(_xll.ciqfunctions.udf.CIQ(A3531, "IQ_BASIC_WEIGHT") - _xll.ciqfunctions.udf.CIQ(A3531, "IQ_BASIC_WEIGHT", IQ_LTM - 1) &gt; 0, 0, 1)</f>
        <v>1</v>
      </c>
      <c r="K3531">
        <f>IF(_xll.ciqfunctions.udf.CIQ(A3531,"IQ_GROSS_MARGIN") - _xll.ciqfunctions.udf.CIQ(A3531,"IQ_GROSS_MARGIN",IQ_LTM-1) &gt; 1,1,0)</f>
        <v>0</v>
      </c>
      <c r="L3531">
        <f>IF(_xll.ciqfunctions.udf.CIQ(A3531, "IQ_ASSET_TURNS") - _xll.ciqfunctions.udf.CIQ(A3531,"IQ_ASSET_TURNS", IQ_LTM-1) &gt; 1, 1,0)</f>
        <v>0</v>
      </c>
    </row>
    <row r="3532" spans="1:12" x14ac:dyDescent="0.25">
      <c r="A3532" t="s">
        <v>653</v>
      </c>
      <c r="B3532" t="s">
        <v>654</v>
      </c>
      <c r="C3532">
        <f>SUM(D3532:L3532)</f>
        <v>4</v>
      </c>
      <c r="D3532">
        <f>IF(_xll.ciqfunctions.udf.CIQ(A3532,"IQ_RETURN_ASSETS") &gt; 0,1,0)</f>
        <v>1</v>
      </c>
      <c r="E3532">
        <f>IF(_xll.ciqfunctions.udf.CIQ(A3532,"IQ_UNLEVERED_FCF") + _xll.ciqfunctions.udf.CIQ(A3532,"IQ_CAPEX")  &gt; 0, 1, 0)</f>
        <v>1</v>
      </c>
      <c r="F3532">
        <f>IF(_xll.ciqfunctions.udf.CIQ(A3532,"IQ_RETURN_ASSETS") - _xll.ciqfunctions.udf.CIQ(A3532,"IQ_RETURN_ASSETS", IQ_LTM - 1) &gt; 0,1,0)</f>
        <v>0</v>
      </c>
      <c r="G3532">
        <f>IF((_xll.ciqfunctions.udf.CIQ(A3532,"IQ_UNLEVERED_FCF") + _xll.ciqfunctions.udf.CIQ(A3532,"IQ_CAPEX"))/_xll.ciqfunctions.udf.CIQ(A3532,"IQ_TOTAL_ASSETS") &gt; 0,1,0)</f>
        <v>1</v>
      </c>
      <c r="H3532">
        <f>IF(_xll.ciqfunctions.udf.CIQ(A3532,"IQ_LT_DEBT")/_xll.ciqfunctions.udf.CIQ(A3532,"IQ_TOTAL_ASSETS") - _xll.ciqfunctions.udf.CIQ(A3532,"IQ_LT_DEBT", IQ_LTM - 1)/_xll.ciqfunctions.udf.CIQ(A3532,"IQ_TOTAL_ASSETS", IQ_LTM - 1) &gt; 0,1,0)</f>
        <v>0</v>
      </c>
      <c r="I3532">
        <f>IF(_xll.ciqfunctions.udf.CIQ(A3532,"IQ_CURRENT_RATIO") - _xll.ciqfunctions.udf.CIQ(A3532,"IQ_CURRENT_RATIO", IQ_LTM - 1) &gt; 0,1,0)</f>
        <v>0</v>
      </c>
      <c r="J3532">
        <f>IF(_xll.ciqfunctions.udf.CIQ(A3532, "IQ_BASIC_WEIGHT") - _xll.ciqfunctions.udf.CIQ(A3532, "IQ_BASIC_WEIGHT", IQ_LTM - 1) &gt; 0, 0, 1)</f>
        <v>1</v>
      </c>
      <c r="K3532">
        <f>IF(_xll.ciqfunctions.udf.CIQ(A3532,"IQ_GROSS_MARGIN") - _xll.ciqfunctions.udf.CIQ(A3532,"IQ_GROSS_MARGIN",IQ_LTM-1) &gt; 1,1,0)</f>
        <v>0</v>
      </c>
      <c r="L3532">
        <f>IF(_xll.ciqfunctions.udf.CIQ(A3532, "IQ_ASSET_TURNS") - _xll.ciqfunctions.udf.CIQ(A3532,"IQ_ASSET_TURNS", IQ_LTM-1) &gt; 1, 1,0)</f>
        <v>0</v>
      </c>
    </row>
    <row r="3533" spans="1:12" x14ac:dyDescent="0.25">
      <c r="A3533" t="s">
        <v>710</v>
      </c>
      <c r="B3533" t="s">
        <v>711</v>
      </c>
      <c r="C3533">
        <f>SUM(D3533:L3533)</f>
        <v>4</v>
      </c>
      <c r="D3533">
        <f>IF(_xll.ciqfunctions.udf.CIQ(A3533,"IQ_RETURN_ASSETS") &gt; 0,1,0)</f>
        <v>1</v>
      </c>
      <c r="E3533">
        <f>IF(_xll.ciqfunctions.udf.CIQ(A3533,"IQ_UNLEVERED_FCF") + _xll.ciqfunctions.udf.CIQ(A3533,"IQ_CAPEX")  &gt; 0, 1, 0)</f>
        <v>1</v>
      </c>
      <c r="F3533">
        <f>IF(_xll.ciqfunctions.udf.CIQ(A3533,"IQ_RETURN_ASSETS") - _xll.ciqfunctions.udf.CIQ(A3533,"IQ_RETURN_ASSETS", IQ_LTM - 1) &gt; 0,1,0)</f>
        <v>0</v>
      </c>
      <c r="G3533">
        <f>IF((_xll.ciqfunctions.udf.CIQ(A3533,"IQ_UNLEVERED_FCF") + _xll.ciqfunctions.udf.CIQ(A3533,"IQ_CAPEX"))/_xll.ciqfunctions.udf.CIQ(A3533,"IQ_TOTAL_ASSETS") &gt; 0,1,0)</f>
        <v>1</v>
      </c>
      <c r="H3533">
        <f>IF(_xll.ciqfunctions.udf.CIQ(A3533,"IQ_LT_DEBT")/_xll.ciqfunctions.udf.CIQ(A3533,"IQ_TOTAL_ASSETS") - _xll.ciqfunctions.udf.CIQ(A3533,"IQ_LT_DEBT", IQ_LTM - 1)/_xll.ciqfunctions.udf.CIQ(A3533,"IQ_TOTAL_ASSETS", IQ_LTM - 1) &gt; 0,1,0)</f>
        <v>0</v>
      </c>
      <c r="I3533">
        <f>IF(_xll.ciqfunctions.udf.CIQ(A3533,"IQ_CURRENT_RATIO") - _xll.ciqfunctions.udf.CIQ(A3533,"IQ_CURRENT_RATIO", IQ_LTM - 1) &gt; 0,1,0)</f>
        <v>0</v>
      </c>
      <c r="J3533">
        <f>IF(_xll.ciqfunctions.udf.CIQ(A3533, "IQ_BASIC_WEIGHT") - _xll.ciqfunctions.udf.CIQ(A3533, "IQ_BASIC_WEIGHT", IQ_LTM - 1) &gt; 0, 0, 1)</f>
        <v>1</v>
      </c>
      <c r="K3533">
        <f>IF(_xll.ciqfunctions.udf.CIQ(A3533,"IQ_GROSS_MARGIN") - _xll.ciqfunctions.udf.CIQ(A3533,"IQ_GROSS_MARGIN",IQ_LTM-1) &gt; 1,1,0)</f>
        <v>0</v>
      </c>
      <c r="L3533">
        <f>IF(_xll.ciqfunctions.udf.CIQ(A3533, "IQ_ASSET_TURNS") - _xll.ciqfunctions.udf.CIQ(A3533,"IQ_ASSET_TURNS", IQ_LTM-1) &gt; 1, 1,0)</f>
        <v>0</v>
      </c>
    </row>
    <row r="3534" spans="1:12" x14ac:dyDescent="0.25">
      <c r="A3534" t="s">
        <v>736</v>
      </c>
      <c r="B3534" t="s">
        <v>737</v>
      </c>
      <c r="C3534">
        <f>SUM(D3534:L3534)</f>
        <v>4</v>
      </c>
      <c r="D3534">
        <f>IF(_xll.ciqfunctions.udf.CIQ(A3534,"IQ_RETURN_ASSETS") &gt; 0,1,0)</f>
        <v>1</v>
      </c>
      <c r="E3534">
        <f>IF(_xll.ciqfunctions.udf.CIQ(A3534,"IQ_UNLEVERED_FCF") + _xll.ciqfunctions.udf.CIQ(A3534,"IQ_CAPEX")  &gt; 0, 1, 0)</f>
        <v>1</v>
      </c>
      <c r="F3534">
        <f>IF(_xll.ciqfunctions.udf.CIQ(A3534,"IQ_RETURN_ASSETS") - _xll.ciqfunctions.udf.CIQ(A3534,"IQ_RETURN_ASSETS", IQ_LTM - 1) &gt; 0,1,0)</f>
        <v>0</v>
      </c>
      <c r="G3534">
        <f>IF((_xll.ciqfunctions.udf.CIQ(A3534,"IQ_UNLEVERED_FCF") + _xll.ciqfunctions.udf.CIQ(A3534,"IQ_CAPEX"))/_xll.ciqfunctions.udf.CIQ(A3534,"IQ_TOTAL_ASSETS") &gt; 0,1,0)</f>
        <v>1</v>
      </c>
      <c r="H3534">
        <f>IF(_xll.ciqfunctions.udf.CIQ(A3534,"IQ_LT_DEBT")/_xll.ciqfunctions.udf.CIQ(A3534,"IQ_TOTAL_ASSETS") - _xll.ciqfunctions.udf.CIQ(A3534,"IQ_LT_DEBT", IQ_LTM - 1)/_xll.ciqfunctions.udf.CIQ(A3534,"IQ_TOTAL_ASSETS", IQ_LTM - 1) &gt; 0,1,0)</f>
        <v>0</v>
      </c>
      <c r="I3534">
        <f>IF(_xll.ciqfunctions.udf.CIQ(A3534,"IQ_CURRENT_RATIO") - _xll.ciqfunctions.udf.CIQ(A3534,"IQ_CURRENT_RATIO", IQ_LTM - 1) &gt; 0,1,0)</f>
        <v>0</v>
      </c>
      <c r="J3534">
        <f>IF(_xll.ciqfunctions.udf.CIQ(A3534, "IQ_BASIC_WEIGHT") - _xll.ciqfunctions.udf.CIQ(A3534, "IQ_BASIC_WEIGHT", IQ_LTM - 1) &gt; 0, 0, 1)</f>
        <v>1</v>
      </c>
      <c r="K3534">
        <f>IF(_xll.ciqfunctions.udf.CIQ(A3534,"IQ_GROSS_MARGIN") - _xll.ciqfunctions.udf.CIQ(A3534,"IQ_GROSS_MARGIN",IQ_LTM-1) &gt; 1,1,0)</f>
        <v>0</v>
      </c>
      <c r="L3534">
        <f>IF(_xll.ciqfunctions.udf.CIQ(A3534, "IQ_ASSET_TURNS") - _xll.ciqfunctions.udf.CIQ(A3534,"IQ_ASSET_TURNS", IQ_LTM-1) &gt; 1, 1,0)</f>
        <v>0</v>
      </c>
    </row>
    <row r="3535" spans="1:12" x14ac:dyDescent="0.25">
      <c r="A3535" t="s">
        <v>786</v>
      </c>
      <c r="B3535" t="s">
        <v>787</v>
      </c>
      <c r="C3535">
        <f>SUM(D3535:L3535)</f>
        <v>4</v>
      </c>
      <c r="D3535">
        <f>IF(_xll.ciqfunctions.udf.CIQ(A3535,"IQ_RETURN_ASSETS") &gt; 0,1,0)</f>
        <v>1</v>
      </c>
      <c r="E3535">
        <f>IF(_xll.ciqfunctions.udf.CIQ(A3535,"IQ_UNLEVERED_FCF") + _xll.ciqfunctions.udf.CIQ(A3535,"IQ_CAPEX")  &gt; 0, 1, 0)</f>
        <v>1</v>
      </c>
      <c r="F3535">
        <f>IF(_xll.ciqfunctions.udf.CIQ(A3535,"IQ_RETURN_ASSETS") - _xll.ciqfunctions.udf.CIQ(A3535,"IQ_RETURN_ASSETS", IQ_LTM - 1) &gt; 0,1,0)</f>
        <v>0</v>
      </c>
      <c r="G3535">
        <f>IF((_xll.ciqfunctions.udf.CIQ(A3535,"IQ_UNLEVERED_FCF") + _xll.ciqfunctions.udf.CIQ(A3535,"IQ_CAPEX"))/_xll.ciqfunctions.udf.CIQ(A3535,"IQ_TOTAL_ASSETS") &gt; 0,1,0)</f>
        <v>1</v>
      </c>
      <c r="H3535">
        <f>IF(_xll.ciqfunctions.udf.CIQ(A3535,"IQ_LT_DEBT")/_xll.ciqfunctions.udf.CIQ(A3535,"IQ_TOTAL_ASSETS") - _xll.ciqfunctions.udf.CIQ(A3535,"IQ_LT_DEBT", IQ_LTM - 1)/_xll.ciqfunctions.udf.CIQ(A3535,"IQ_TOTAL_ASSETS", IQ_LTM - 1) &gt; 0,1,0)</f>
        <v>0</v>
      </c>
      <c r="I3535">
        <f>IF(_xll.ciqfunctions.udf.CIQ(A3535,"IQ_CURRENT_RATIO") - _xll.ciqfunctions.udf.CIQ(A3535,"IQ_CURRENT_RATIO", IQ_LTM - 1) &gt; 0,1,0)</f>
        <v>0</v>
      </c>
      <c r="J3535">
        <f>IF(_xll.ciqfunctions.udf.CIQ(A3535, "IQ_BASIC_WEIGHT") - _xll.ciqfunctions.udf.CIQ(A3535, "IQ_BASIC_WEIGHT", IQ_LTM - 1) &gt; 0, 0, 1)</f>
        <v>1</v>
      </c>
      <c r="K3535">
        <f>IF(_xll.ciqfunctions.udf.CIQ(A3535,"IQ_GROSS_MARGIN") - _xll.ciqfunctions.udf.CIQ(A3535,"IQ_GROSS_MARGIN",IQ_LTM-1) &gt; 1,1,0)</f>
        <v>0</v>
      </c>
      <c r="L3535">
        <f>IF(_xll.ciqfunctions.udf.CIQ(A3535, "IQ_ASSET_TURNS") - _xll.ciqfunctions.udf.CIQ(A3535,"IQ_ASSET_TURNS", IQ_LTM-1) &gt; 1, 1,0)</f>
        <v>0</v>
      </c>
    </row>
    <row r="3536" spans="1:12" x14ac:dyDescent="0.25">
      <c r="A3536" t="s">
        <v>845</v>
      </c>
      <c r="B3536" t="s">
        <v>846</v>
      </c>
      <c r="C3536">
        <f>SUM(D3536:L3536)</f>
        <v>4</v>
      </c>
      <c r="D3536">
        <f>IF(_xll.ciqfunctions.udf.CIQ(A3536,"IQ_RETURN_ASSETS") &gt; 0,1,0)</f>
        <v>1</v>
      </c>
      <c r="E3536">
        <f>IF(_xll.ciqfunctions.udf.CIQ(A3536,"IQ_UNLEVERED_FCF") + _xll.ciqfunctions.udf.CIQ(A3536,"IQ_CAPEX")  &gt; 0, 1, 0)</f>
        <v>1</v>
      </c>
      <c r="F3536">
        <f>IF(_xll.ciqfunctions.udf.CIQ(A3536,"IQ_RETURN_ASSETS") - _xll.ciqfunctions.udf.CIQ(A3536,"IQ_RETURN_ASSETS", IQ_LTM - 1) &gt; 0,1,0)</f>
        <v>0</v>
      </c>
      <c r="G3536">
        <f>IF((_xll.ciqfunctions.udf.CIQ(A3536,"IQ_UNLEVERED_FCF") + _xll.ciqfunctions.udf.CIQ(A3536,"IQ_CAPEX"))/_xll.ciqfunctions.udf.CIQ(A3536,"IQ_TOTAL_ASSETS") &gt; 0,1,0)</f>
        <v>1</v>
      </c>
      <c r="H3536">
        <f>IF(_xll.ciqfunctions.udf.CIQ(A3536,"IQ_LT_DEBT")/_xll.ciqfunctions.udf.CIQ(A3536,"IQ_TOTAL_ASSETS") - _xll.ciqfunctions.udf.CIQ(A3536,"IQ_LT_DEBT", IQ_LTM - 1)/_xll.ciqfunctions.udf.CIQ(A3536,"IQ_TOTAL_ASSETS", IQ_LTM - 1) &gt; 0,1,0)</f>
        <v>0</v>
      </c>
      <c r="I3536">
        <f>IF(_xll.ciqfunctions.udf.CIQ(A3536,"IQ_CURRENT_RATIO") - _xll.ciqfunctions.udf.CIQ(A3536,"IQ_CURRENT_RATIO", IQ_LTM - 1) &gt; 0,1,0)</f>
        <v>0</v>
      </c>
      <c r="J3536">
        <f>IF(_xll.ciqfunctions.udf.CIQ(A3536, "IQ_BASIC_WEIGHT") - _xll.ciqfunctions.udf.CIQ(A3536, "IQ_BASIC_WEIGHT", IQ_LTM - 1) &gt; 0, 0, 1)</f>
        <v>1</v>
      </c>
      <c r="K3536">
        <f>IF(_xll.ciqfunctions.udf.CIQ(A3536,"IQ_GROSS_MARGIN") - _xll.ciqfunctions.udf.CIQ(A3536,"IQ_GROSS_MARGIN",IQ_LTM-1) &gt; 1,1,0)</f>
        <v>0</v>
      </c>
      <c r="L3536">
        <f>IF(_xll.ciqfunctions.udf.CIQ(A3536, "IQ_ASSET_TURNS") - _xll.ciqfunctions.udf.CIQ(A3536,"IQ_ASSET_TURNS", IQ_LTM-1) &gt; 1, 1,0)</f>
        <v>0</v>
      </c>
    </row>
    <row r="3537" spans="1:12" x14ac:dyDescent="0.25">
      <c r="A3537" t="s">
        <v>855</v>
      </c>
      <c r="B3537" t="s">
        <v>856</v>
      </c>
      <c r="C3537">
        <f>SUM(D3537:L3537)</f>
        <v>4</v>
      </c>
      <c r="D3537">
        <f>IF(_xll.ciqfunctions.udf.CIQ(A3537,"IQ_RETURN_ASSETS") &gt; 0,1,0)</f>
        <v>1</v>
      </c>
      <c r="E3537">
        <f>IF(_xll.ciqfunctions.udf.CIQ(A3537,"IQ_UNLEVERED_FCF") + _xll.ciqfunctions.udf.CIQ(A3537,"IQ_CAPEX")  &gt; 0, 1, 0)</f>
        <v>1</v>
      </c>
      <c r="F3537">
        <f>IF(_xll.ciqfunctions.udf.CIQ(A3537,"IQ_RETURN_ASSETS") - _xll.ciqfunctions.udf.CIQ(A3537,"IQ_RETURN_ASSETS", IQ_LTM - 1) &gt; 0,1,0)</f>
        <v>0</v>
      </c>
      <c r="G3537">
        <f>IF((_xll.ciqfunctions.udf.CIQ(A3537,"IQ_UNLEVERED_FCF") + _xll.ciqfunctions.udf.CIQ(A3537,"IQ_CAPEX"))/_xll.ciqfunctions.udf.CIQ(A3537,"IQ_TOTAL_ASSETS") &gt; 0,1,0)</f>
        <v>1</v>
      </c>
      <c r="H3537">
        <f>IF(_xll.ciqfunctions.udf.CIQ(A3537,"IQ_LT_DEBT")/_xll.ciqfunctions.udf.CIQ(A3537,"IQ_TOTAL_ASSETS") - _xll.ciqfunctions.udf.CIQ(A3537,"IQ_LT_DEBT", IQ_LTM - 1)/_xll.ciqfunctions.udf.CIQ(A3537,"IQ_TOTAL_ASSETS", IQ_LTM - 1) &gt; 0,1,0)</f>
        <v>0</v>
      </c>
      <c r="I3537">
        <f>IF(_xll.ciqfunctions.udf.CIQ(A3537,"IQ_CURRENT_RATIO") - _xll.ciqfunctions.udf.CIQ(A3537,"IQ_CURRENT_RATIO", IQ_LTM - 1) &gt; 0,1,0)</f>
        <v>0</v>
      </c>
      <c r="J3537">
        <f>IF(_xll.ciqfunctions.udf.CIQ(A3537, "IQ_BASIC_WEIGHT") - _xll.ciqfunctions.udf.CIQ(A3537, "IQ_BASIC_WEIGHT", IQ_LTM - 1) &gt; 0, 0, 1)</f>
        <v>1</v>
      </c>
      <c r="K3537">
        <f>IF(_xll.ciqfunctions.udf.CIQ(A3537,"IQ_GROSS_MARGIN") - _xll.ciqfunctions.udf.CIQ(A3537,"IQ_GROSS_MARGIN",IQ_LTM-1) &gt; 1,1,0)</f>
        <v>0</v>
      </c>
      <c r="L3537">
        <f>IF(_xll.ciqfunctions.udf.CIQ(A3537, "IQ_ASSET_TURNS") - _xll.ciqfunctions.udf.CIQ(A3537,"IQ_ASSET_TURNS", IQ_LTM-1) &gt; 1, 1,0)</f>
        <v>0</v>
      </c>
    </row>
    <row r="3538" spans="1:12" x14ac:dyDescent="0.25">
      <c r="A3538" t="s">
        <v>1072</v>
      </c>
      <c r="B3538" t="s">
        <v>1073</v>
      </c>
      <c r="C3538">
        <f>SUM(D3538:L3538)</f>
        <v>4</v>
      </c>
      <c r="D3538">
        <f>IF(_xll.ciqfunctions.udf.CIQ(A3538,"IQ_RETURN_ASSETS") &gt; 0,1,0)</f>
        <v>1</v>
      </c>
      <c r="E3538">
        <f>IF(_xll.ciqfunctions.udf.CIQ(A3538,"IQ_UNLEVERED_FCF") + _xll.ciqfunctions.udf.CIQ(A3538,"IQ_CAPEX")  &gt; 0, 1, 0)</f>
        <v>1</v>
      </c>
      <c r="F3538">
        <f>IF(_xll.ciqfunctions.udf.CIQ(A3538,"IQ_RETURN_ASSETS") - _xll.ciqfunctions.udf.CIQ(A3538,"IQ_RETURN_ASSETS", IQ_LTM - 1) &gt; 0,1,0)</f>
        <v>0</v>
      </c>
      <c r="G3538">
        <f>IF((_xll.ciqfunctions.udf.CIQ(A3538,"IQ_UNLEVERED_FCF") + _xll.ciqfunctions.udf.CIQ(A3538,"IQ_CAPEX"))/_xll.ciqfunctions.udf.CIQ(A3538,"IQ_TOTAL_ASSETS") &gt; 0,1,0)</f>
        <v>1</v>
      </c>
      <c r="H3538">
        <f>IF(_xll.ciqfunctions.udf.CIQ(A3538,"IQ_LT_DEBT")/_xll.ciqfunctions.udf.CIQ(A3538,"IQ_TOTAL_ASSETS") - _xll.ciqfunctions.udf.CIQ(A3538,"IQ_LT_DEBT", IQ_LTM - 1)/_xll.ciqfunctions.udf.CIQ(A3538,"IQ_TOTAL_ASSETS", IQ_LTM - 1) &gt; 0,1,0)</f>
        <v>0</v>
      </c>
      <c r="I3538">
        <f>IF(_xll.ciqfunctions.udf.CIQ(A3538,"IQ_CURRENT_RATIO") - _xll.ciqfunctions.udf.CIQ(A3538,"IQ_CURRENT_RATIO", IQ_LTM - 1) &gt; 0,1,0)</f>
        <v>0</v>
      </c>
      <c r="J3538">
        <f>IF(_xll.ciqfunctions.udf.CIQ(A3538, "IQ_BASIC_WEIGHT") - _xll.ciqfunctions.udf.CIQ(A3538, "IQ_BASIC_WEIGHT", IQ_LTM - 1) &gt; 0, 0, 1)</f>
        <v>1</v>
      </c>
      <c r="K3538">
        <f>IF(_xll.ciqfunctions.udf.CIQ(A3538,"IQ_GROSS_MARGIN") - _xll.ciqfunctions.udf.CIQ(A3538,"IQ_GROSS_MARGIN",IQ_LTM-1) &gt; 1,1,0)</f>
        <v>0</v>
      </c>
      <c r="L3538">
        <f>IF(_xll.ciqfunctions.udf.CIQ(A3538, "IQ_ASSET_TURNS") - _xll.ciqfunctions.udf.CIQ(A3538,"IQ_ASSET_TURNS", IQ_LTM-1) &gt; 1, 1,0)</f>
        <v>0</v>
      </c>
    </row>
    <row r="3539" spans="1:12" x14ac:dyDescent="0.25">
      <c r="A3539" t="s">
        <v>1228</v>
      </c>
      <c r="B3539" t="s">
        <v>1229</v>
      </c>
      <c r="C3539">
        <f>SUM(D3539:L3539)</f>
        <v>4</v>
      </c>
      <c r="D3539">
        <f>IF(_xll.ciqfunctions.udf.CIQ(A3539,"IQ_RETURN_ASSETS") &gt; 0,1,0)</f>
        <v>1</v>
      </c>
      <c r="E3539">
        <f>IF(_xll.ciqfunctions.udf.CIQ(A3539,"IQ_UNLEVERED_FCF") + _xll.ciqfunctions.udf.CIQ(A3539,"IQ_CAPEX")  &gt; 0, 1, 0)</f>
        <v>0</v>
      </c>
      <c r="F3539">
        <f>IF(_xll.ciqfunctions.udf.CIQ(A3539,"IQ_RETURN_ASSETS") - _xll.ciqfunctions.udf.CIQ(A3539,"IQ_RETURN_ASSETS", IQ_LTM - 1) &gt; 0,1,0)</f>
        <v>0</v>
      </c>
      <c r="G3539">
        <f>IF((_xll.ciqfunctions.udf.CIQ(A3539,"IQ_UNLEVERED_FCF") + _xll.ciqfunctions.udf.CIQ(A3539,"IQ_CAPEX"))/_xll.ciqfunctions.udf.CIQ(A3539,"IQ_TOTAL_ASSETS") &gt; 0,1,0)</f>
        <v>0</v>
      </c>
      <c r="H3539">
        <f>IF(_xll.ciqfunctions.udf.CIQ(A3539,"IQ_LT_DEBT")/_xll.ciqfunctions.udf.CIQ(A3539,"IQ_TOTAL_ASSETS") - _xll.ciqfunctions.udf.CIQ(A3539,"IQ_LT_DEBT", IQ_LTM - 1)/_xll.ciqfunctions.udf.CIQ(A3539,"IQ_TOTAL_ASSETS", IQ_LTM - 1) &gt; 0,1,0)</f>
        <v>1</v>
      </c>
      <c r="I3539">
        <f>IF(_xll.ciqfunctions.udf.CIQ(A3539,"IQ_CURRENT_RATIO") - _xll.ciqfunctions.udf.CIQ(A3539,"IQ_CURRENT_RATIO", IQ_LTM - 1) &gt; 0,1,0)</f>
        <v>1</v>
      </c>
      <c r="J3539">
        <f>IF(_xll.ciqfunctions.udf.CIQ(A3539, "IQ_BASIC_WEIGHT") - _xll.ciqfunctions.udf.CIQ(A3539, "IQ_BASIC_WEIGHT", IQ_LTM - 1) &gt; 0, 0, 1)</f>
        <v>1</v>
      </c>
      <c r="K3539">
        <f>IF(_xll.ciqfunctions.udf.CIQ(A3539,"IQ_GROSS_MARGIN") - _xll.ciqfunctions.udf.CIQ(A3539,"IQ_GROSS_MARGIN",IQ_LTM-1) &gt; 1,1,0)</f>
        <v>0</v>
      </c>
      <c r="L3539">
        <f>IF(_xll.ciqfunctions.udf.CIQ(A3539, "IQ_ASSET_TURNS") - _xll.ciqfunctions.udf.CIQ(A3539,"IQ_ASSET_TURNS", IQ_LTM-1) &gt; 1, 1,0)</f>
        <v>0</v>
      </c>
    </row>
    <row r="3540" spans="1:12" x14ac:dyDescent="0.25">
      <c r="A3540" t="s">
        <v>1291</v>
      </c>
      <c r="B3540" t="s">
        <v>1292</v>
      </c>
      <c r="C3540">
        <f>SUM(D3540:L3540)</f>
        <v>4</v>
      </c>
      <c r="D3540">
        <f>IF(_xll.ciqfunctions.udf.CIQ(A3540,"IQ_RETURN_ASSETS") &gt; 0,1,0)</f>
        <v>1</v>
      </c>
      <c r="E3540">
        <f>IF(_xll.ciqfunctions.udf.CIQ(A3540,"IQ_UNLEVERED_FCF") + _xll.ciqfunctions.udf.CIQ(A3540,"IQ_CAPEX")  &gt; 0, 1, 0)</f>
        <v>1</v>
      </c>
      <c r="F3540">
        <f>IF(_xll.ciqfunctions.udf.CIQ(A3540,"IQ_RETURN_ASSETS") - _xll.ciqfunctions.udf.CIQ(A3540,"IQ_RETURN_ASSETS", IQ_LTM - 1) &gt; 0,1,0)</f>
        <v>0</v>
      </c>
      <c r="G3540">
        <f>IF((_xll.ciqfunctions.udf.CIQ(A3540,"IQ_UNLEVERED_FCF") + _xll.ciqfunctions.udf.CIQ(A3540,"IQ_CAPEX"))/_xll.ciqfunctions.udf.CIQ(A3540,"IQ_TOTAL_ASSETS") &gt; 0,1,0)</f>
        <v>1</v>
      </c>
      <c r="H3540">
        <f>IF(_xll.ciqfunctions.udf.CIQ(A3540,"IQ_LT_DEBT")/_xll.ciqfunctions.udf.CIQ(A3540,"IQ_TOTAL_ASSETS") - _xll.ciqfunctions.udf.CIQ(A3540,"IQ_LT_DEBT", IQ_LTM - 1)/_xll.ciqfunctions.udf.CIQ(A3540,"IQ_TOTAL_ASSETS", IQ_LTM - 1) &gt; 0,1,0)</f>
        <v>0</v>
      </c>
      <c r="I3540">
        <f>IF(_xll.ciqfunctions.udf.CIQ(A3540,"IQ_CURRENT_RATIO") - _xll.ciqfunctions.udf.CIQ(A3540,"IQ_CURRENT_RATIO", IQ_LTM - 1) &gt; 0,1,0)</f>
        <v>0</v>
      </c>
      <c r="J3540">
        <f>IF(_xll.ciqfunctions.udf.CIQ(A3540, "IQ_BASIC_WEIGHT") - _xll.ciqfunctions.udf.CIQ(A3540, "IQ_BASIC_WEIGHT", IQ_LTM - 1) &gt; 0, 0, 1)</f>
        <v>1</v>
      </c>
      <c r="K3540">
        <f>IF(_xll.ciqfunctions.udf.CIQ(A3540,"IQ_GROSS_MARGIN") - _xll.ciqfunctions.udf.CIQ(A3540,"IQ_GROSS_MARGIN",IQ_LTM-1) &gt; 1,1,0)</f>
        <v>0</v>
      </c>
      <c r="L3540">
        <f>IF(_xll.ciqfunctions.udf.CIQ(A3540, "IQ_ASSET_TURNS") - _xll.ciqfunctions.udf.CIQ(A3540,"IQ_ASSET_TURNS", IQ_LTM-1) &gt; 1, 1,0)</f>
        <v>0</v>
      </c>
    </row>
    <row r="3541" spans="1:12" x14ac:dyDescent="0.25">
      <c r="A3541" t="s">
        <v>1293</v>
      </c>
      <c r="B3541" t="s">
        <v>1294</v>
      </c>
      <c r="C3541">
        <f>SUM(D3541:L3541)</f>
        <v>4</v>
      </c>
      <c r="D3541">
        <f>IF(_xll.ciqfunctions.udf.CIQ(A3541,"IQ_RETURN_ASSETS") &gt; 0,1,0)</f>
        <v>1</v>
      </c>
      <c r="E3541">
        <f>IF(_xll.ciqfunctions.udf.CIQ(A3541,"IQ_UNLEVERED_FCF") + _xll.ciqfunctions.udf.CIQ(A3541,"IQ_CAPEX")  &gt; 0, 1, 0)</f>
        <v>1</v>
      </c>
      <c r="F3541">
        <f>IF(_xll.ciqfunctions.udf.CIQ(A3541,"IQ_RETURN_ASSETS") - _xll.ciqfunctions.udf.CIQ(A3541,"IQ_RETURN_ASSETS", IQ_LTM - 1) &gt; 0,1,0)</f>
        <v>0</v>
      </c>
      <c r="G3541">
        <f>IF((_xll.ciqfunctions.udf.CIQ(A3541,"IQ_UNLEVERED_FCF") + _xll.ciqfunctions.udf.CIQ(A3541,"IQ_CAPEX"))/_xll.ciqfunctions.udf.CIQ(A3541,"IQ_TOTAL_ASSETS") &gt; 0,1,0)</f>
        <v>1</v>
      </c>
      <c r="H3541">
        <f>IF(_xll.ciqfunctions.udf.CIQ(A3541,"IQ_LT_DEBT")/_xll.ciqfunctions.udf.CIQ(A3541,"IQ_TOTAL_ASSETS") - _xll.ciqfunctions.udf.CIQ(A3541,"IQ_LT_DEBT", IQ_LTM - 1)/_xll.ciqfunctions.udf.CIQ(A3541,"IQ_TOTAL_ASSETS", IQ_LTM - 1) &gt; 0,1,0)</f>
        <v>0</v>
      </c>
      <c r="I3541">
        <f>IF(_xll.ciqfunctions.udf.CIQ(A3541,"IQ_CURRENT_RATIO") - _xll.ciqfunctions.udf.CIQ(A3541,"IQ_CURRENT_RATIO", IQ_LTM - 1) &gt; 0,1,0)</f>
        <v>0</v>
      </c>
      <c r="J3541">
        <f>IF(_xll.ciqfunctions.udf.CIQ(A3541, "IQ_BASIC_WEIGHT") - _xll.ciqfunctions.udf.CIQ(A3541, "IQ_BASIC_WEIGHT", IQ_LTM - 1) &gt; 0, 0, 1)</f>
        <v>1</v>
      </c>
      <c r="K3541">
        <f>IF(_xll.ciqfunctions.udf.CIQ(A3541,"IQ_GROSS_MARGIN") - _xll.ciqfunctions.udf.CIQ(A3541,"IQ_GROSS_MARGIN",IQ_LTM-1) &gt; 1,1,0)</f>
        <v>0</v>
      </c>
      <c r="L3541">
        <f>IF(_xll.ciqfunctions.udf.CIQ(A3541, "IQ_ASSET_TURNS") - _xll.ciqfunctions.udf.CIQ(A3541,"IQ_ASSET_TURNS", IQ_LTM-1) &gt; 1, 1,0)</f>
        <v>0</v>
      </c>
    </row>
    <row r="3542" spans="1:12" x14ac:dyDescent="0.25">
      <c r="A3542" t="s">
        <v>1297</v>
      </c>
      <c r="B3542" t="s">
        <v>1298</v>
      </c>
      <c r="C3542">
        <f>SUM(D3542:L3542)</f>
        <v>4</v>
      </c>
      <c r="D3542">
        <f>IF(_xll.ciqfunctions.udf.CIQ(A3542,"IQ_RETURN_ASSETS") &gt; 0,1,0)</f>
        <v>1</v>
      </c>
      <c r="E3542">
        <f>IF(_xll.ciqfunctions.udf.CIQ(A3542,"IQ_UNLEVERED_FCF") + _xll.ciqfunctions.udf.CIQ(A3542,"IQ_CAPEX")  &gt; 0, 1, 0)</f>
        <v>1</v>
      </c>
      <c r="F3542">
        <f>IF(_xll.ciqfunctions.udf.CIQ(A3542,"IQ_RETURN_ASSETS") - _xll.ciqfunctions.udf.CIQ(A3542,"IQ_RETURN_ASSETS", IQ_LTM - 1) &gt; 0,1,0)</f>
        <v>0</v>
      </c>
      <c r="G3542">
        <f>IF((_xll.ciqfunctions.udf.CIQ(A3542,"IQ_UNLEVERED_FCF") + _xll.ciqfunctions.udf.CIQ(A3542,"IQ_CAPEX"))/_xll.ciqfunctions.udf.CIQ(A3542,"IQ_TOTAL_ASSETS") &gt; 0,1,0)</f>
        <v>1</v>
      </c>
      <c r="H3542">
        <f>IF(_xll.ciqfunctions.udf.CIQ(A3542,"IQ_LT_DEBT")/_xll.ciqfunctions.udf.CIQ(A3542,"IQ_TOTAL_ASSETS") - _xll.ciqfunctions.udf.CIQ(A3542,"IQ_LT_DEBT", IQ_LTM - 1)/_xll.ciqfunctions.udf.CIQ(A3542,"IQ_TOTAL_ASSETS", IQ_LTM - 1) &gt; 0,1,0)</f>
        <v>0</v>
      </c>
      <c r="I3542">
        <f>IF(_xll.ciqfunctions.udf.CIQ(A3542,"IQ_CURRENT_RATIO") - _xll.ciqfunctions.udf.CIQ(A3542,"IQ_CURRENT_RATIO", IQ_LTM - 1) &gt; 0,1,0)</f>
        <v>0</v>
      </c>
      <c r="J3542">
        <f>IF(_xll.ciqfunctions.udf.CIQ(A3542, "IQ_BASIC_WEIGHT") - _xll.ciqfunctions.udf.CIQ(A3542, "IQ_BASIC_WEIGHT", IQ_LTM - 1) &gt; 0, 0, 1)</f>
        <v>1</v>
      </c>
      <c r="K3542">
        <f>IF(_xll.ciqfunctions.udf.CIQ(A3542,"IQ_GROSS_MARGIN") - _xll.ciqfunctions.udf.CIQ(A3542,"IQ_GROSS_MARGIN",IQ_LTM-1) &gt; 1,1,0)</f>
        <v>0</v>
      </c>
      <c r="L3542">
        <f>IF(_xll.ciqfunctions.udf.CIQ(A3542, "IQ_ASSET_TURNS") - _xll.ciqfunctions.udf.CIQ(A3542,"IQ_ASSET_TURNS", IQ_LTM-1) &gt; 1, 1,0)</f>
        <v>0</v>
      </c>
    </row>
    <row r="3543" spans="1:12" x14ac:dyDescent="0.25">
      <c r="A3543" t="s">
        <v>1299</v>
      </c>
      <c r="B3543" t="s">
        <v>1300</v>
      </c>
      <c r="C3543">
        <f>SUM(D3543:L3543)</f>
        <v>4</v>
      </c>
      <c r="D3543">
        <f>IF(_xll.ciqfunctions.udf.CIQ(A3543,"IQ_RETURN_ASSETS") &gt; 0,1,0)</f>
        <v>1</v>
      </c>
      <c r="E3543">
        <f>IF(_xll.ciqfunctions.udf.CIQ(A3543,"IQ_UNLEVERED_FCF") + _xll.ciqfunctions.udf.CIQ(A3543,"IQ_CAPEX")  &gt; 0, 1, 0)</f>
        <v>1</v>
      </c>
      <c r="F3543">
        <f>IF(_xll.ciqfunctions.udf.CIQ(A3543,"IQ_RETURN_ASSETS") - _xll.ciqfunctions.udf.CIQ(A3543,"IQ_RETURN_ASSETS", IQ_LTM - 1) &gt; 0,1,0)</f>
        <v>0</v>
      </c>
      <c r="G3543">
        <f>IF((_xll.ciqfunctions.udf.CIQ(A3543,"IQ_UNLEVERED_FCF") + _xll.ciqfunctions.udf.CIQ(A3543,"IQ_CAPEX"))/_xll.ciqfunctions.udf.CIQ(A3543,"IQ_TOTAL_ASSETS") &gt; 0,1,0)</f>
        <v>1</v>
      </c>
      <c r="H3543">
        <f>IF(_xll.ciqfunctions.udf.CIQ(A3543,"IQ_LT_DEBT")/_xll.ciqfunctions.udf.CIQ(A3543,"IQ_TOTAL_ASSETS") - _xll.ciqfunctions.udf.CIQ(A3543,"IQ_LT_DEBT", IQ_LTM - 1)/_xll.ciqfunctions.udf.CIQ(A3543,"IQ_TOTAL_ASSETS", IQ_LTM - 1) &gt; 0,1,0)</f>
        <v>0</v>
      </c>
      <c r="I3543">
        <f>IF(_xll.ciqfunctions.udf.CIQ(A3543,"IQ_CURRENT_RATIO") - _xll.ciqfunctions.udf.CIQ(A3543,"IQ_CURRENT_RATIO", IQ_LTM - 1) &gt; 0,1,0)</f>
        <v>0</v>
      </c>
      <c r="J3543">
        <f>IF(_xll.ciqfunctions.udf.CIQ(A3543, "IQ_BASIC_WEIGHT") - _xll.ciqfunctions.udf.CIQ(A3543, "IQ_BASIC_WEIGHT", IQ_LTM - 1) &gt; 0, 0, 1)</f>
        <v>1</v>
      </c>
      <c r="K3543">
        <f>IF(_xll.ciqfunctions.udf.CIQ(A3543,"IQ_GROSS_MARGIN") - _xll.ciqfunctions.udf.CIQ(A3543,"IQ_GROSS_MARGIN",IQ_LTM-1) &gt; 1,1,0)</f>
        <v>0</v>
      </c>
      <c r="L3543">
        <f>IF(_xll.ciqfunctions.udf.CIQ(A3543, "IQ_ASSET_TURNS") - _xll.ciqfunctions.udf.CIQ(A3543,"IQ_ASSET_TURNS", IQ_LTM-1) &gt; 1, 1,0)</f>
        <v>0</v>
      </c>
    </row>
    <row r="3544" spans="1:12" x14ac:dyDescent="0.25">
      <c r="A3544" t="s">
        <v>1303</v>
      </c>
      <c r="B3544" t="s">
        <v>1304</v>
      </c>
      <c r="C3544">
        <f>SUM(D3544:L3544)</f>
        <v>4</v>
      </c>
      <c r="D3544">
        <f>IF(_xll.ciqfunctions.udf.CIQ(A3544,"IQ_RETURN_ASSETS") &gt; 0,1,0)</f>
        <v>1</v>
      </c>
      <c r="E3544">
        <f>IF(_xll.ciqfunctions.udf.CIQ(A3544,"IQ_UNLEVERED_FCF") + _xll.ciqfunctions.udf.CIQ(A3544,"IQ_CAPEX")  &gt; 0, 1, 0)</f>
        <v>1</v>
      </c>
      <c r="F3544">
        <f>IF(_xll.ciqfunctions.udf.CIQ(A3544,"IQ_RETURN_ASSETS") - _xll.ciqfunctions.udf.CIQ(A3544,"IQ_RETURN_ASSETS", IQ_LTM - 1) &gt; 0,1,0)</f>
        <v>0</v>
      </c>
      <c r="G3544">
        <f>IF((_xll.ciqfunctions.udf.CIQ(A3544,"IQ_UNLEVERED_FCF") + _xll.ciqfunctions.udf.CIQ(A3544,"IQ_CAPEX"))/_xll.ciqfunctions.udf.CIQ(A3544,"IQ_TOTAL_ASSETS") &gt; 0,1,0)</f>
        <v>1</v>
      </c>
      <c r="H3544">
        <f>IF(_xll.ciqfunctions.udf.CIQ(A3544,"IQ_LT_DEBT")/_xll.ciqfunctions.udf.CIQ(A3544,"IQ_TOTAL_ASSETS") - _xll.ciqfunctions.udf.CIQ(A3544,"IQ_LT_DEBT", IQ_LTM - 1)/_xll.ciqfunctions.udf.CIQ(A3544,"IQ_TOTAL_ASSETS", IQ_LTM - 1) &gt; 0,1,0)</f>
        <v>0</v>
      </c>
      <c r="I3544">
        <f>IF(_xll.ciqfunctions.udf.CIQ(A3544,"IQ_CURRENT_RATIO") - _xll.ciqfunctions.udf.CIQ(A3544,"IQ_CURRENT_RATIO", IQ_LTM - 1) &gt; 0,1,0)</f>
        <v>0</v>
      </c>
      <c r="J3544">
        <f>IF(_xll.ciqfunctions.udf.CIQ(A3544, "IQ_BASIC_WEIGHT") - _xll.ciqfunctions.udf.CIQ(A3544, "IQ_BASIC_WEIGHT", IQ_LTM - 1) &gt; 0, 0, 1)</f>
        <v>1</v>
      </c>
      <c r="K3544">
        <f>IF(_xll.ciqfunctions.udf.CIQ(A3544,"IQ_GROSS_MARGIN") - _xll.ciqfunctions.udf.CIQ(A3544,"IQ_GROSS_MARGIN",IQ_LTM-1) &gt; 1,1,0)</f>
        <v>0</v>
      </c>
      <c r="L3544">
        <f>IF(_xll.ciqfunctions.udf.CIQ(A3544, "IQ_ASSET_TURNS") - _xll.ciqfunctions.udf.CIQ(A3544,"IQ_ASSET_TURNS", IQ_LTM-1) &gt; 1, 1,0)</f>
        <v>0</v>
      </c>
    </row>
    <row r="3545" spans="1:12" x14ac:dyDescent="0.25">
      <c r="A3545" t="s">
        <v>1378</v>
      </c>
      <c r="B3545" t="s">
        <v>1379</v>
      </c>
      <c r="C3545">
        <f>SUM(D3545:L3545)</f>
        <v>4</v>
      </c>
      <c r="D3545">
        <f>IF(_xll.ciqfunctions.udf.CIQ(A3545,"IQ_RETURN_ASSETS") &gt; 0,1,0)</f>
        <v>1</v>
      </c>
      <c r="E3545">
        <f>IF(_xll.ciqfunctions.udf.CIQ(A3545,"IQ_UNLEVERED_FCF") + _xll.ciqfunctions.udf.CIQ(A3545,"IQ_CAPEX")  &gt; 0, 1, 0)</f>
        <v>1</v>
      </c>
      <c r="F3545">
        <f>IF(_xll.ciqfunctions.udf.CIQ(A3545,"IQ_RETURN_ASSETS") - _xll.ciqfunctions.udf.CIQ(A3545,"IQ_RETURN_ASSETS", IQ_LTM - 1) &gt; 0,1,0)</f>
        <v>0</v>
      </c>
      <c r="G3545">
        <f>IF((_xll.ciqfunctions.udf.CIQ(A3545,"IQ_UNLEVERED_FCF") + _xll.ciqfunctions.udf.CIQ(A3545,"IQ_CAPEX"))/_xll.ciqfunctions.udf.CIQ(A3545,"IQ_TOTAL_ASSETS") &gt; 0,1,0)</f>
        <v>1</v>
      </c>
      <c r="H3545">
        <f>IF(_xll.ciqfunctions.udf.CIQ(A3545,"IQ_LT_DEBT")/_xll.ciqfunctions.udf.CIQ(A3545,"IQ_TOTAL_ASSETS") - _xll.ciqfunctions.udf.CIQ(A3545,"IQ_LT_DEBT", IQ_LTM - 1)/_xll.ciqfunctions.udf.CIQ(A3545,"IQ_TOTAL_ASSETS", IQ_LTM - 1) &gt; 0,1,0)</f>
        <v>0</v>
      </c>
      <c r="I3545">
        <f>IF(_xll.ciqfunctions.udf.CIQ(A3545,"IQ_CURRENT_RATIO") - _xll.ciqfunctions.udf.CIQ(A3545,"IQ_CURRENT_RATIO", IQ_LTM - 1) &gt; 0,1,0)</f>
        <v>0</v>
      </c>
      <c r="J3545">
        <f>IF(_xll.ciqfunctions.udf.CIQ(A3545, "IQ_BASIC_WEIGHT") - _xll.ciqfunctions.udf.CIQ(A3545, "IQ_BASIC_WEIGHT", IQ_LTM - 1) &gt; 0, 0, 1)</f>
        <v>1</v>
      </c>
      <c r="K3545">
        <f>IF(_xll.ciqfunctions.udf.CIQ(A3545,"IQ_GROSS_MARGIN") - _xll.ciqfunctions.udf.CIQ(A3545,"IQ_GROSS_MARGIN",IQ_LTM-1) &gt; 1,1,0)</f>
        <v>0</v>
      </c>
      <c r="L3545">
        <f>IF(_xll.ciqfunctions.udf.CIQ(A3545, "IQ_ASSET_TURNS") - _xll.ciqfunctions.udf.CIQ(A3545,"IQ_ASSET_TURNS", IQ_LTM-1) &gt; 1, 1,0)</f>
        <v>0</v>
      </c>
    </row>
    <row r="3546" spans="1:12" x14ac:dyDescent="0.25">
      <c r="A3546" t="s">
        <v>1416</v>
      </c>
      <c r="B3546" t="s">
        <v>1417</v>
      </c>
      <c r="C3546">
        <f>SUM(D3546:L3546)</f>
        <v>4</v>
      </c>
      <c r="D3546">
        <f>IF(_xll.ciqfunctions.udf.CIQ(A3546,"IQ_RETURN_ASSETS") &gt; 0,1,0)</f>
        <v>1</v>
      </c>
      <c r="E3546">
        <f>IF(_xll.ciqfunctions.udf.CIQ(A3546,"IQ_UNLEVERED_FCF") + _xll.ciqfunctions.udf.CIQ(A3546,"IQ_CAPEX")  &gt; 0, 1, 0)</f>
        <v>1</v>
      </c>
      <c r="F3546">
        <f>IF(_xll.ciqfunctions.udf.CIQ(A3546,"IQ_RETURN_ASSETS") - _xll.ciqfunctions.udf.CIQ(A3546,"IQ_RETURN_ASSETS", IQ_LTM - 1) &gt; 0,1,0)</f>
        <v>0</v>
      </c>
      <c r="G3546">
        <f>IF((_xll.ciqfunctions.udf.CIQ(A3546,"IQ_UNLEVERED_FCF") + _xll.ciqfunctions.udf.CIQ(A3546,"IQ_CAPEX"))/_xll.ciqfunctions.udf.CIQ(A3546,"IQ_TOTAL_ASSETS") &gt; 0,1,0)</f>
        <v>1</v>
      </c>
      <c r="H3546">
        <f>IF(_xll.ciqfunctions.udf.CIQ(A3546,"IQ_LT_DEBT")/_xll.ciqfunctions.udf.CIQ(A3546,"IQ_TOTAL_ASSETS") - _xll.ciqfunctions.udf.CIQ(A3546,"IQ_LT_DEBT", IQ_LTM - 1)/_xll.ciqfunctions.udf.CIQ(A3546,"IQ_TOTAL_ASSETS", IQ_LTM - 1) &gt; 0,1,0)</f>
        <v>0</v>
      </c>
      <c r="I3546">
        <f>IF(_xll.ciqfunctions.udf.CIQ(A3546,"IQ_CURRENT_RATIO") - _xll.ciqfunctions.udf.CIQ(A3546,"IQ_CURRENT_RATIO", IQ_LTM - 1) &gt; 0,1,0)</f>
        <v>0</v>
      </c>
      <c r="J3546">
        <f>IF(_xll.ciqfunctions.udf.CIQ(A3546, "IQ_BASIC_WEIGHT") - _xll.ciqfunctions.udf.CIQ(A3546, "IQ_BASIC_WEIGHT", IQ_LTM - 1) &gt; 0, 0, 1)</f>
        <v>1</v>
      </c>
      <c r="K3546">
        <f>IF(_xll.ciqfunctions.udf.CIQ(A3546,"IQ_GROSS_MARGIN") - _xll.ciqfunctions.udf.CIQ(A3546,"IQ_GROSS_MARGIN",IQ_LTM-1) &gt; 1,1,0)</f>
        <v>0</v>
      </c>
      <c r="L3546">
        <f>IF(_xll.ciqfunctions.udf.CIQ(A3546, "IQ_ASSET_TURNS") - _xll.ciqfunctions.udf.CIQ(A3546,"IQ_ASSET_TURNS", IQ_LTM-1) &gt; 1, 1,0)</f>
        <v>0</v>
      </c>
    </row>
    <row r="3547" spans="1:12" x14ac:dyDescent="0.25">
      <c r="A3547" t="s">
        <v>1456</v>
      </c>
      <c r="B3547" t="s">
        <v>1457</v>
      </c>
      <c r="C3547">
        <f>SUM(D3547:L3547)</f>
        <v>4</v>
      </c>
      <c r="D3547">
        <f>IF(_xll.ciqfunctions.udf.CIQ(A3547,"IQ_RETURN_ASSETS") &gt; 0,1,0)</f>
        <v>1</v>
      </c>
      <c r="E3547">
        <f>IF(_xll.ciqfunctions.udf.CIQ(A3547,"IQ_UNLEVERED_FCF") + _xll.ciqfunctions.udf.CIQ(A3547,"IQ_CAPEX")  &gt; 0, 1, 0)</f>
        <v>1</v>
      </c>
      <c r="F3547">
        <f>IF(_xll.ciqfunctions.udf.CIQ(A3547,"IQ_RETURN_ASSETS") - _xll.ciqfunctions.udf.CIQ(A3547,"IQ_RETURN_ASSETS", IQ_LTM - 1) &gt; 0,1,0)</f>
        <v>0</v>
      </c>
      <c r="G3547">
        <f>IF((_xll.ciqfunctions.udf.CIQ(A3547,"IQ_UNLEVERED_FCF") + _xll.ciqfunctions.udf.CIQ(A3547,"IQ_CAPEX"))/_xll.ciqfunctions.udf.CIQ(A3547,"IQ_TOTAL_ASSETS") &gt; 0,1,0)</f>
        <v>1</v>
      </c>
      <c r="H3547">
        <f>IF(_xll.ciqfunctions.udf.CIQ(A3547,"IQ_LT_DEBT")/_xll.ciqfunctions.udf.CIQ(A3547,"IQ_TOTAL_ASSETS") - _xll.ciqfunctions.udf.CIQ(A3547,"IQ_LT_DEBT", IQ_LTM - 1)/_xll.ciqfunctions.udf.CIQ(A3547,"IQ_TOTAL_ASSETS", IQ_LTM - 1) &gt; 0,1,0)</f>
        <v>0</v>
      </c>
      <c r="I3547">
        <f>IF(_xll.ciqfunctions.udf.CIQ(A3547,"IQ_CURRENT_RATIO") - _xll.ciqfunctions.udf.CIQ(A3547,"IQ_CURRENT_RATIO", IQ_LTM - 1) &gt; 0,1,0)</f>
        <v>0</v>
      </c>
      <c r="J3547">
        <f>IF(_xll.ciqfunctions.udf.CIQ(A3547, "IQ_BASIC_WEIGHT") - _xll.ciqfunctions.udf.CIQ(A3547, "IQ_BASIC_WEIGHT", IQ_LTM - 1) &gt; 0, 0, 1)</f>
        <v>1</v>
      </c>
      <c r="K3547">
        <f>IF(_xll.ciqfunctions.udf.CIQ(A3547,"IQ_GROSS_MARGIN") - _xll.ciqfunctions.udf.CIQ(A3547,"IQ_GROSS_MARGIN",IQ_LTM-1) &gt; 1,1,0)</f>
        <v>0</v>
      </c>
      <c r="L3547">
        <f>IF(_xll.ciqfunctions.udf.CIQ(A3547, "IQ_ASSET_TURNS") - _xll.ciqfunctions.udf.CIQ(A3547,"IQ_ASSET_TURNS", IQ_LTM-1) &gt; 1, 1,0)</f>
        <v>0</v>
      </c>
    </row>
    <row r="3548" spans="1:12" x14ac:dyDescent="0.25">
      <c r="A3548" t="s">
        <v>1458</v>
      </c>
      <c r="B3548" t="s">
        <v>1457</v>
      </c>
      <c r="C3548">
        <f>SUM(D3548:L3548)</f>
        <v>4</v>
      </c>
      <c r="D3548">
        <f>IF(_xll.ciqfunctions.udf.CIQ(A3548,"IQ_RETURN_ASSETS") &gt; 0,1,0)</f>
        <v>1</v>
      </c>
      <c r="E3548">
        <f>IF(_xll.ciqfunctions.udf.CIQ(A3548,"IQ_UNLEVERED_FCF") + _xll.ciqfunctions.udf.CIQ(A3548,"IQ_CAPEX")  &gt; 0, 1, 0)</f>
        <v>1</v>
      </c>
      <c r="F3548">
        <f>IF(_xll.ciqfunctions.udf.CIQ(A3548,"IQ_RETURN_ASSETS") - _xll.ciqfunctions.udf.CIQ(A3548,"IQ_RETURN_ASSETS", IQ_LTM - 1) &gt; 0,1,0)</f>
        <v>0</v>
      </c>
      <c r="G3548">
        <f>IF((_xll.ciqfunctions.udf.CIQ(A3548,"IQ_UNLEVERED_FCF") + _xll.ciqfunctions.udf.CIQ(A3548,"IQ_CAPEX"))/_xll.ciqfunctions.udf.CIQ(A3548,"IQ_TOTAL_ASSETS") &gt; 0,1,0)</f>
        <v>1</v>
      </c>
      <c r="H3548">
        <f>IF(_xll.ciqfunctions.udf.CIQ(A3548,"IQ_LT_DEBT")/_xll.ciqfunctions.udf.CIQ(A3548,"IQ_TOTAL_ASSETS") - _xll.ciqfunctions.udf.CIQ(A3548,"IQ_LT_DEBT", IQ_LTM - 1)/_xll.ciqfunctions.udf.CIQ(A3548,"IQ_TOTAL_ASSETS", IQ_LTM - 1) &gt; 0,1,0)</f>
        <v>0</v>
      </c>
      <c r="I3548">
        <f>IF(_xll.ciqfunctions.udf.CIQ(A3548,"IQ_CURRENT_RATIO") - _xll.ciqfunctions.udf.CIQ(A3548,"IQ_CURRENT_RATIO", IQ_LTM - 1) &gt; 0,1,0)</f>
        <v>0</v>
      </c>
      <c r="J3548">
        <f>IF(_xll.ciqfunctions.udf.CIQ(A3548, "IQ_BASIC_WEIGHT") - _xll.ciqfunctions.udf.CIQ(A3548, "IQ_BASIC_WEIGHT", IQ_LTM - 1) &gt; 0, 0, 1)</f>
        <v>1</v>
      </c>
      <c r="K3548">
        <f>IF(_xll.ciqfunctions.udf.CIQ(A3548,"IQ_GROSS_MARGIN") - _xll.ciqfunctions.udf.CIQ(A3548,"IQ_GROSS_MARGIN",IQ_LTM-1) &gt; 1,1,0)</f>
        <v>0</v>
      </c>
      <c r="L3548">
        <f>IF(_xll.ciqfunctions.udf.CIQ(A3548, "IQ_ASSET_TURNS") - _xll.ciqfunctions.udf.CIQ(A3548,"IQ_ASSET_TURNS", IQ_LTM-1) &gt; 1, 1,0)</f>
        <v>0</v>
      </c>
    </row>
    <row r="3549" spans="1:12" x14ac:dyDescent="0.25">
      <c r="A3549" t="s">
        <v>1516</v>
      </c>
      <c r="B3549" t="s">
        <v>1517</v>
      </c>
      <c r="C3549">
        <f>SUM(D3549:L3549)</f>
        <v>4</v>
      </c>
      <c r="D3549">
        <f>IF(_xll.ciqfunctions.udf.CIQ(A3549,"IQ_RETURN_ASSETS") &gt; 0,1,0)</f>
        <v>1</v>
      </c>
      <c r="E3549">
        <f>IF(_xll.ciqfunctions.udf.CIQ(A3549,"IQ_UNLEVERED_FCF") + _xll.ciqfunctions.udf.CIQ(A3549,"IQ_CAPEX")  &gt; 0, 1, 0)</f>
        <v>1</v>
      </c>
      <c r="F3549">
        <f>IF(_xll.ciqfunctions.udf.CIQ(A3549,"IQ_RETURN_ASSETS") - _xll.ciqfunctions.udf.CIQ(A3549,"IQ_RETURN_ASSETS", IQ_LTM - 1) &gt; 0,1,0)</f>
        <v>0</v>
      </c>
      <c r="G3549">
        <f>IF((_xll.ciqfunctions.udf.CIQ(A3549,"IQ_UNLEVERED_FCF") + _xll.ciqfunctions.udf.CIQ(A3549,"IQ_CAPEX"))/_xll.ciqfunctions.udf.CIQ(A3549,"IQ_TOTAL_ASSETS") &gt; 0,1,0)</f>
        <v>1</v>
      </c>
      <c r="H3549">
        <f>IF(_xll.ciqfunctions.udf.CIQ(A3549,"IQ_LT_DEBT")/_xll.ciqfunctions.udf.CIQ(A3549,"IQ_TOTAL_ASSETS") - _xll.ciqfunctions.udf.CIQ(A3549,"IQ_LT_DEBT", IQ_LTM - 1)/_xll.ciqfunctions.udf.CIQ(A3549,"IQ_TOTAL_ASSETS", IQ_LTM - 1) &gt; 0,1,0)</f>
        <v>0</v>
      </c>
      <c r="I3549">
        <f>IF(_xll.ciqfunctions.udf.CIQ(A3549,"IQ_CURRENT_RATIO") - _xll.ciqfunctions.udf.CIQ(A3549,"IQ_CURRENT_RATIO", IQ_LTM - 1) &gt; 0,1,0)</f>
        <v>0</v>
      </c>
      <c r="J3549">
        <f>IF(_xll.ciqfunctions.udf.CIQ(A3549, "IQ_BASIC_WEIGHT") - _xll.ciqfunctions.udf.CIQ(A3549, "IQ_BASIC_WEIGHT", IQ_LTM - 1) &gt; 0, 0, 1)</f>
        <v>1</v>
      </c>
      <c r="K3549">
        <f>IF(_xll.ciqfunctions.udf.CIQ(A3549,"IQ_GROSS_MARGIN") - _xll.ciqfunctions.udf.CIQ(A3549,"IQ_GROSS_MARGIN",IQ_LTM-1) &gt; 1,1,0)</f>
        <v>0</v>
      </c>
      <c r="L3549">
        <f>IF(_xll.ciqfunctions.udf.CIQ(A3549, "IQ_ASSET_TURNS") - _xll.ciqfunctions.udf.CIQ(A3549,"IQ_ASSET_TURNS", IQ_LTM-1) &gt; 1, 1,0)</f>
        <v>0</v>
      </c>
    </row>
    <row r="3550" spans="1:12" x14ac:dyDescent="0.25">
      <c r="A3550" t="s">
        <v>1568</v>
      </c>
      <c r="B3550" t="s">
        <v>1569</v>
      </c>
      <c r="C3550">
        <f>SUM(D3550:L3550)</f>
        <v>4</v>
      </c>
      <c r="D3550">
        <f>IF(_xll.ciqfunctions.udf.CIQ(A3550,"IQ_RETURN_ASSETS") &gt; 0,1,0)</f>
        <v>1</v>
      </c>
      <c r="E3550">
        <f>IF(_xll.ciqfunctions.udf.CIQ(A3550,"IQ_UNLEVERED_FCF") + _xll.ciqfunctions.udf.CIQ(A3550,"IQ_CAPEX")  &gt; 0, 1, 0)</f>
        <v>0</v>
      </c>
      <c r="F3550">
        <f>IF(_xll.ciqfunctions.udf.CIQ(A3550,"IQ_RETURN_ASSETS") - _xll.ciqfunctions.udf.CIQ(A3550,"IQ_RETURN_ASSETS", IQ_LTM - 1) &gt; 0,1,0)</f>
        <v>0</v>
      </c>
      <c r="G3550">
        <f>IF((_xll.ciqfunctions.udf.CIQ(A3550,"IQ_UNLEVERED_FCF") + _xll.ciqfunctions.udf.CIQ(A3550,"IQ_CAPEX"))/_xll.ciqfunctions.udf.CIQ(A3550,"IQ_TOTAL_ASSETS") &gt; 0,1,0)</f>
        <v>0</v>
      </c>
      <c r="H3550">
        <f>IF(_xll.ciqfunctions.udf.CIQ(A3550,"IQ_LT_DEBT")/_xll.ciqfunctions.udf.CIQ(A3550,"IQ_TOTAL_ASSETS") - _xll.ciqfunctions.udf.CIQ(A3550,"IQ_LT_DEBT", IQ_LTM - 1)/_xll.ciqfunctions.udf.CIQ(A3550,"IQ_TOTAL_ASSETS", IQ_LTM - 1) &gt; 0,1,0)</f>
        <v>1</v>
      </c>
      <c r="I3550">
        <f>IF(_xll.ciqfunctions.udf.CIQ(A3550,"IQ_CURRENT_RATIO") - _xll.ciqfunctions.udf.CIQ(A3550,"IQ_CURRENT_RATIO", IQ_LTM - 1) &gt; 0,1,0)</f>
        <v>1</v>
      </c>
      <c r="J3550">
        <f>IF(_xll.ciqfunctions.udf.CIQ(A3550, "IQ_BASIC_WEIGHT") - _xll.ciqfunctions.udf.CIQ(A3550, "IQ_BASIC_WEIGHT", IQ_LTM - 1) &gt; 0, 0, 1)</f>
        <v>1</v>
      </c>
      <c r="K3550">
        <f>IF(_xll.ciqfunctions.udf.CIQ(A3550,"IQ_GROSS_MARGIN") - _xll.ciqfunctions.udf.CIQ(A3550,"IQ_GROSS_MARGIN",IQ_LTM-1) &gt; 1,1,0)</f>
        <v>0</v>
      </c>
      <c r="L3550">
        <f>IF(_xll.ciqfunctions.udf.CIQ(A3550, "IQ_ASSET_TURNS") - _xll.ciqfunctions.udf.CIQ(A3550,"IQ_ASSET_TURNS", IQ_LTM-1) &gt; 1, 1,0)</f>
        <v>0</v>
      </c>
    </row>
    <row r="3551" spans="1:12" x14ac:dyDescent="0.25">
      <c r="A3551" t="s">
        <v>1579</v>
      </c>
      <c r="B3551" t="s">
        <v>1580</v>
      </c>
      <c r="C3551">
        <f>SUM(D3551:L3551)</f>
        <v>4</v>
      </c>
      <c r="D3551">
        <f>IF(_xll.ciqfunctions.udf.CIQ(A3551,"IQ_RETURN_ASSETS") &gt; 0,1,0)</f>
        <v>1</v>
      </c>
      <c r="E3551">
        <f>IF(_xll.ciqfunctions.udf.CIQ(A3551,"IQ_UNLEVERED_FCF") + _xll.ciqfunctions.udf.CIQ(A3551,"IQ_CAPEX")  &gt; 0, 1, 0)</f>
        <v>1</v>
      </c>
      <c r="F3551">
        <f>IF(_xll.ciqfunctions.udf.CIQ(A3551,"IQ_RETURN_ASSETS") - _xll.ciqfunctions.udf.CIQ(A3551,"IQ_RETURN_ASSETS", IQ_LTM - 1) &gt; 0,1,0)</f>
        <v>0</v>
      </c>
      <c r="G3551">
        <f>IF((_xll.ciqfunctions.udf.CIQ(A3551,"IQ_UNLEVERED_FCF") + _xll.ciqfunctions.udf.CIQ(A3551,"IQ_CAPEX"))/_xll.ciqfunctions.udf.CIQ(A3551,"IQ_TOTAL_ASSETS") &gt; 0,1,0)</f>
        <v>1</v>
      </c>
      <c r="H3551">
        <f>IF(_xll.ciqfunctions.udf.CIQ(A3551,"IQ_LT_DEBT")/_xll.ciqfunctions.udf.CIQ(A3551,"IQ_TOTAL_ASSETS") - _xll.ciqfunctions.udf.CIQ(A3551,"IQ_LT_DEBT", IQ_LTM - 1)/_xll.ciqfunctions.udf.CIQ(A3551,"IQ_TOTAL_ASSETS", IQ_LTM - 1) &gt; 0,1,0)</f>
        <v>0</v>
      </c>
      <c r="I3551">
        <f>IF(_xll.ciqfunctions.udf.CIQ(A3551,"IQ_CURRENT_RATIO") - _xll.ciqfunctions.udf.CIQ(A3551,"IQ_CURRENT_RATIO", IQ_LTM - 1) &gt; 0,1,0)</f>
        <v>0</v>
      </c>
      <c r="J3551">
        <f>IF(_xll.ciqfunctions.udf.CIQ(A3551, "IQ_BASIC_WEIGHT") - _xll.ciqfunctions.udf.CIQ(A3551, "IQ_BASIC_WEIGHT", IQ_LTM - 1) &gt; 0, 0, 1)</f>
        <v>1</v>
      </c>
      <c r="K3551">
        <f>IF(_xll.ciqfunctions.udf.CIQ(A3551,"IQ_GROSS_MARGIN") - _xll.ciqfunctions.udf.CIQ(A3551,"IQ_GROSS_MARGIN",IQ_LTM-1) &gt; 1,1,0)</f>
        <v>0</v>
      </c>
      <c r="L3551">
        <f>IF(_xll.ciqfunctions.udf.CIQ(A3551, "IQ_ASSET_TURNS") - _xll.ciqfunctions.udf.CIQ(A3551,"IQ_ASSET_TURNS", IQ_LTM-1) &gt; 1, 1,0)</f>
        <v>0</v>
      </c>
    </row>
    <row r="3552" spans="1:12" x14ac:dyDescent="0.25">
      <c r="A3552" t="s">
        <v>1666</v>
      </c>
      <c r="B3552" t="s">
        <v>1667</v>
      </c>
      <c r="C3552">
        <f>SUM(D3552:L3552)</f>
        <v>4</v>
      </c>
      <c r="D3552">
        <f>IF(_xll.ciqfunctions.udf.CIQ(A3552,"IQ_RETURN_ASSETS") &gt; 0,1,0)</f>
        <v>1</v>
      </c>
      <c r="E3552">
        <f>IF(_xll.ciqfunctions.udf.CIQ(A3552,"IQ_UNLEVERED_FCF") + _xll.ciqfunctions.udf.CIQ(A3552,"IQ_CAPEX")  &gt; 0, 1, 0)</f>
        <v>1</v>
      </c>
      <c r="F3552">
        <f>IF(_xll.ciqfunctions.udf.CIQ(A3552,"IQ_RETURN_ASSETS") - _xll.ciqfunctions.udf.CIQ(A3552,"IQ_RETURN_ASSETS", IQ_LTM - 1) &gt; 0,1,0)</f>
        <v>0</v>
      </c>
      <c r="G3552">
        <f>IF((_xll.ciqfunctions.udf.CIQ(A3552,"IQ_UNLEVERED_FCF") + _xll.ciqfunctions.udf.CIQ(A3552,"IQ_CAPEX"))/_xll.ciqfunctions.udf.CIQ(A3552,"IQ_TOTAL_ASSETS") &gt; 0,1,0)</f>
        <v>1</v>
      </c>
      <c r="H3552">
        <f>IF(_xll.ciqfunctions.udf.CIQ(A3552,"IQ_LT_DEBT")/_xll.ciqfunctions.udf.CIQ(A3552,"IQ_TOTAL_ASSETS") - _xll.ciqfunctions.udf.CIQ(A3552,"IQ_LT_DEBT", IQ_LTM - 1)/_xll.ciqfunctions.udf.CIQ(A3552,"IQ_TOTAL_ASSETS", IQ_LTM - 1) &gt; 0,1,0)</f>
        <v>0</v>
      </c>
      <c r="I3552">
        <f>IF(_xll.ciqfunctions.udf.CIQ(A3552,"IQ_CURRENT_RATIO") - _xll.ciqfunctions.udf.CIQ(A3552,"IQ_CURRENT_RATIO", IQ_LTM - 1) &gt; 0,1,0)</f>
        <v>0</v>
      </c>
      <c r="J3552">
        <f>IF(_xll.ciqfunctions.udf.CIQ(A3552, "IQ_BASIC_WEIGHT") - _xll.ciqfunctions.udf.CIQ(A3552, "IQ_BASIC_WEIGHT", IQ_LTM - 1) &gt; 0, 0, 1)</f>
        <v>1</v>
      </c>
      <c r="K3552">
        <f>IF(_xll.ciqfunctions.udf.CIQ(A3552,"IQ_GROSS_MARGIN") - _xll.ciqfunctions.udf.CIQ(A3552,"IQ_GROSS_MARGIN",IQ_LTM-1) &gt; 1,1,0)</f>
        <v>0</v>
      </c>
      <c r="L3552">
        <f>IF(_xll.ciqfunctions.udf.CIQ(A3552, "IQ_ASSET_TURNS") - _xll.ciqfunctions.udf.CIQ(A3552,"IQ_ASSET_TURNS", IQ_LTM-1) &gt; 1, 1,0)</f>
        <v>0</v>
      </c>
    </row>
    <row r="3553" spans="1:12" x14ac:dyDescent="0.25">
      <c r="A3553" t="s">
        <v>1747</v>
      </c>
      <c r="B3553" t="s">
        <v>1748</v>
      </c>
      <c r="C3553">
        <f>SUM(D3553:L3553)</f>
        <v>4</v>
      </c>
      <c r="D3553">
        <f>IF(_xll.ciqfunctions.udf.CIQ(A3553,"IQ_RETURN_ASSETS") &gt; 0,1,0)</f>
        <v>0</v>
      </c>
      <c r="E3553">
        <f>IF(_xll.ciqfunctions.udf.CIQ(A3553,"IQ_UNLEVERED_FCF") + _xll.ciqfunctions.udf.CIQ(A3553,"IQ_CAPEX")  &gt; 0, 1, 0)</f>
        <v>1</v>
      </c>
      <c r="F3553">
        <f>IF(_xll.ciqfunctions.udf.CIQ(A3553,"IQ_RETURN_ASSETS") - _xll.ciqfunctions.udf.CIQ(A3553,"IQ_RETURN_ASSETS", IQ_LTM - 1) &gt; 0,1,0)</f>
        <v>0</v>
      </c>
      <c r="G3553">
        <f>IF((_xll.ciqfunctions.udf.CIQ(A3553,"IQ_UNLEVERED_FCF") + _xll.ciqfunctions.udf.CIQ(A3553,"IQ_CAPEX"))/_xll.ciqfunctions.udf.CIQ(A3553,"IQ_TOTAL_ASSETS") &gt; 0,1,0)</f>
        <v>1</v>
      </c>
      <c r="H3553">
        <f>IF(_xll.ciqfunctions.udf.CIQ(A3553,"IQ_LT_DEBT")/_xll.ciqfunctions.udf.CIQ(A3553,"IQ_TOTAL_ASSETS") - _xll.ciqfunctions.udf.CIQ(A3553,"IQ_LT_DEBT", IQ_LTM - 1)/_xll.ciqfunctions.udf.CIQ(A3553,"IQ_TOTAL_ASSETS", IQ_LTM - 1) &gt; 0,1,0)</f>
        <v>1</v>
      </c>
      <c r="I3553">
        <f>IF(_xll.ciqfunctions.udf.CIQ(A3553,"IQ_CURRENT_RATIO") - _xll.ciqfunctions.udf.CIQ(A3553,"IQ_CURRENT_RATIO", IQ_LTM - 1) &gt; 0,1,0)</f>
        <v>0</v>
      </c>
      <c r="J3553">
        <f>IF(_xll.ciqfunctions.udf.CIQ(A3553, "IQ_BASIC_WEIGHT") - _xll.ciqfunctions.udf.CIQ(A3553, "IQ_BASIC_WEIGHT", IQ_LTM - 1) &gt; 0, 0, 1)</f>
        <v>1</v>
      </c>
      <c r="K3553">
        <f>IF(_xll.ciqfunctions.udf.CIQ(A3553,"IQ_GROSS_MARGIN") - _xll.ciqfunctions.udf.CIQ(A3553,"IQ_GROSS_MARGIN",IQ_LTM-1) &gt; 1,1,0)</f>
        <v>0</v>
      </c>
      <c r="L3553">
        <f>IF(_xll.ciqfunctions.udf.CIQ(A3553, "IQ_ASSET_TURNS") - _xll.ciqfunctions.udf.CIQ(A3553,"IQ_ASSET_TURNS", IQ_LTM-1) &gt; 1, 1,0)</f>
        <v>0</v>
      </c>
    </row>
    <row r="3554" spans="1:12" x14ac:dyDescent="0.25">
      <c r="A3554" t="s">
        <v>1779</v>
      </c>
      <c r="B3554" t="s">
        <v>1780</v>
      </c>
      <c r="C3554">
        <f>SUM(D3554:L3554)</f>
        <v>4</v>
      </c>
      <c r="D3554">
        <f>IF(_xll.ciqfunctions.udf.CIQ(A3554,"IQ_RETURN_ASSETS") &gt; 0,1,0)</f>
        <v>1</v>
      </c>
      <c r="E3554">
        <f>IF(_xll.ciqfunctions.udf.CIQ(A3554,"IQ_UNLEVERED_FCF") + _xll.ciqfunctions.udf.CIQ(A3554,"IQ_CAPEX")  &gt; 0, 1, 0)</f>
        <v>0</v>
      </c>
      <c r="F3554">
        <f>IF(_xll.ciqfunctions.udf.CIQ(A3554,"IQ_RETURN_ASSETS") - _xll.ciqfunctions.udf.CIQ(A3554,"IQ_RETURN_ASSETS", IQ_LTM - 1) &gt; 0,1,0)</f>
        <v>1</v>
      </c>
      <c r="G3554">
        <f>IF((_xll.ciqfunctions.udf.CIQ(A3554,"IQ_UNLEVERED_FCF") + _xll.ciqfunctions.udf.CIQ(A3554,"IQ_CAPEX"))/_xll.ciqfunctions.udf.CIQ(A3554,"IQ_TOTAL_ASSETS") &gt; 0,1,0)</f>
        <v>0</v>
      </c>
      <c r="H3554">
        <f>IF(_xll.ciqfunctions.udf.CIQ(A3554,"IQ_LT_DEBT")/_xll.ciqfunctions.udf.CIQ(A3554,"IQ_TOTAL_ASSETS") - _xll.ciqfunctions.udf.CIQ(A3554,"IQ_LT_DEBT", IQ_LTM - 1)/_xll.ciqfunctions.udf.CIQ(A3554,"IQ_TOTAL_ASSETS", IQ_LTM - 1) &gt; 0,1,0)</f>
        <v>1</v>
      </c>
      <c r="I3554">
        <f>IF(_xll.ciqfunctions.udf.CIQ(A3554,"IQ_CURRENT_RATIO") - _xll.ciqfunctions.udf.CIQ(A3554,"IQ_CURRENT_RATIO", IQ_LTM - 1) &gt; 0,1,0)</f>
        <v>0</v>
      </c>
      <c r="J3554">
        <f>IF(_xll.ciqfunctions.udf.CIQ(A3554, "IQ_BASIC_WEIGHT") - _xll.ciqfunctions.udf.CIQ(A3554, "IQ_BASIC_WEIGHT", IQ_LTM - 1) &gt; 0, 0, 1)</f>
        <v>1</v>
      </c>
      <c r="K3554">
        <f>IF(_xll.ciqfunctions.udf.CIQ(A3554,"IQ_GROSS_MARGIN") - _xll.ciqfunctions.udf.CIQ(A3554,"IQ_GROSS_MARGIN",IQ_LTM-1) &gt; 1,1,0)</f>
        <v>0</v>
      </c>
      <c r="L3554">
        <f>IF(_xll.ciqfunctions.udf.CIQ(A3554, "IQ_ASSET_TURNS") - _xll.ciqfunctions.udf.CIQ(A3554,"IQ_ASSET_TURNS", IQ_LTM-1) &gt; 1, 1,0)</f>
        <v>0</v>
      </c>
    </row>
    <row r="3555" spans="1:12" x14ac:dyDescent="0.25">
      <c r="A3555" t="s">
        <v>1795</v>
      </c>
      <c r="B3555" t="s">
        <v>1796</v>
      </c>
      <c r="C3555">
        <f>SUM(D3555:L3555)</f>
        <v>4</v>
      </c>
      <c r="D3555">
        <f>IF(_xll.ciqfunctions.udf.CIQ(A3555,"IQ_RETURN_ASSETS") &gt; 0,1,0)</f>
        <v>1</v>
      </c>
      <c r="E3555">
        <f>IF(_xll.ciqfunctions.udf.CIQ(A3555,"IQ_UNLEVERED_FCF") + _xll.ciqfunctions.udf.CIQ(A3555,"IQ_CAPEX")  &gt; 0, 1, 0)</f>
        <v>0</v>
      </c>
      <c r="F3555">
        <f>IF(_xll.ciqfunctions.udf.CIQ(A3555,"IQ_RETURN_ASSETS") - _xll.ciqfunctions.udf.CIQ(A3555,"IQ_RETURN_ASSETS", IQ_LTM - 1) &gt; 0,1,0)</f>
        <v>0</v>
      </c>
      <c r="G3555">
        <f>IF((_xll.ciqfunctions.udf.CIQ(A3555,"IQ_UNLEVERED_FCF") + _xll.ciqfunctions.udf.CIQ(A3555,"IQ_CAPEX"))/_xll.ciqfunctions.udf.CIQ(A3555,"IQ_TOTAL_ASSETS") &gt; 0,1,0)</f>
        <v>0</v>
      </c>
      <c r="H3555">
        <f>IF(_xll.ciqfunctions.udf.CIQ(A3555,"IQ_LT_DEBT")/_xll.ciqfunctions.udf.CIQ(A3555,"IQ_TOTAL_ASSETS") - _xll.ciqfunctions.udf.CIQ(A3555,"IQ_LT_DEBT", IQ_LTM - 1)/_xll.ciqfunctions.udf.CIQ(A3555,"IQ_TOTAL_ASSETS", IQ_LTM - 1) &gt; 0,1,0)</f>
        <v>1</v>
      </c>
      <c r="I3555">
        <f>IF(_xll.ciqfunctions.udf.CIQ(A3555,"IQ_CURRENT_RATIO") - _xll.ciqfunctions.udf.CIQ(A3555,"IQ_CURRENT_RATIO", IQ_LTM - 1) &gt; 0,1,0)</f>
        <v>1</v>
      </c>
      <c r="J3555">
        <f>IF(_xll.ciqfunctions.udf.CIQ(A3555, "IQ_BASIC_WEIGHT") - _xll.ciqfunctions.udf.CIQ(A3555, "IQ_BASIC_WEIGHT", IQ_LTM - 1) &gt; 0, 0, 1)</f>
        <v>1</v>
      </c>
      <c r="K3555">
        <f>IF(_xll.ciqfunctions.udf.CIQ(A3555,"IQ_GROSS_MARGIN") - _xll.ciqfunctions.udf.CIQ(A3555,"IQ_GROSS_MARGIN",IQ_LTM-1) &gt; 1,1,0)</f>
        <v>0</v>
      </c>
      <c r="L3555">
        <f>IF(_xll.ciqfunctions.udf.CIQ(A3555, "IQ_ASSET_TURNS") - _xll.ciqfunctions.udf.CIQ(A3555,"IQ_ASSET_TURNS", IQ_LTM-1) &gt; 1, 1,0)</f>
        <v>0</v>
      </c>
    </row>
    <row r="3556" spans="1:12" x14ac:dyDescent="0.25">
      <c r="A3556" t="s">
        <v>1799</v>
      </c>
      <c r="B3556" t="s">
        <v>1800</v>
      </c>
      <c r="C3556">
        <f>SUM(D3556:L3556)</f>
        <v>4</v>
      </c>
      <c r="D3556">
        <f>IF(_xll.ciqfunctions.udf.CIQ(A3556,"IQ_RETURN_ASSETS") &gt; 0,1,0)</f>
        <v>1</v>
      </c>
      <c r="E3556">
        <f>IF(_xll.ciqfunctions.udf.CIQ(A3556,"IQ_UNLEVERED_FCF") + _xll.ciqfunctions.udf.CIQ(A3556,"IQ_CAPEX")  &gt; 0, 1, 0)</f>
        <v>0</v>
      </c>
      <c r="F3556">
        <f>IF(_xll.ciqfunctions.udf.CIQ(A3556,"IQ_RETURN_ASSETS") - _xll.ciqfunctions.udf.CIQ(A3556,"IQ_RETURN_ASSETS", IQ_LTM - 1) &gt; 0,1,0)</f>
        <v>1</v>
      </c>
      <c r="G3556">
        <f>IF((_xll.ciqfunctions.udf.CIQ(A3556,"IQ_UNLEVERED_FCF") + _xll.ciqfunctions.udf.CIQ(A3556,"IQ_CAPEX"))/_xll.ciqfunctions.udf.CIQ(A3556,"IQ_TOTAL_ASSETS") &gt; 0,1,0)</f>
        <v>0</v>
      </c>
      <c r="H3556">
        <f>IF(_xll.ciqfunctions.udf.CIQ(A3556,"IQ_LT_DEBT")/_xll.ciqfunctions.udf.CIQ(A3556,"IQ_TOTAL_ASSETS") - _xll.ciqfunctions.udf.CIQ(A3556,"IQ_LT_DEBT", IQ_LTM - 1)/_xll.ciqfunctions.udf.CIQ(A3556,"IQ_TOTAL_ASSETS", IQ_LTM - 1) &gt; 0,1,0)</f>
        <v>0</v>
      </c>
      <c r="I3556">
        <f>IF(_xll.ciqfunctions.udf.CIQ(A3556,"IQ_CURRENT_RATIO") - _xll.ciqfunctions.udf.CIQ(A3556,"IQ_CURRENT_RATIO", IQ_LTM - 1) &gt; 0,1,0)</f>
        <v>0</v>
      </c>
      <c r="J3556">
        <f>IF(_xll.ciqfunctions.udf.CIQ(A3556, "IQ_BASIC_WEIGHT") - _xll.ciqfunctions.udf.CIQ(A3556, "IQ_BASIC_WEIGHT", IQ_LTM - 1) &gt; 0, 0, 1)</f>
        <v>1</v>
      </c>
      <c r="K3556">
        <f>IF(_xll.ciqfunctions.udf.CIQ(A3556,"IQ_GROSS_MARGIN") - _xll.ciqfunctions.udf.CIQ(A3556,"IQ_GROSS_MARGIN",IQ_LTM-1) &gt; 1,1,0)</f>
        <v>1</v>
      </c>
      <c r="L3556">
        <f>IF(_xll.ciqfunctions.udf.CIQ(A3556, "IQ_ASSET_TURNS") - _xll.ciqfunctions.udf.CIQ(A3556,"IQ_ASSET_TURNS", IQ_LTM-1) &gt; 1, 1,0)</f>
        <v>0</v>
      </c>
    </row>
    <row r="3557" spans="1:12" x14ac:dyDescent="0.25">
      <c r="A3557" t="s">
        <v>1801</v>
      </c>
      <c r="B3557" t="s">
        <v>1800</v>
      </c>
      <c r="C3557">
        <f>SUM(D3557:L3557)</f>
        <v>4</v>
      </c>
      <c r="D3557">
        <f>IF(_xll.ciqfunctions.udf.CIQ(A3557,"IQ_RETURN_ASSETS") &gt; 0,1,0)</f>
        <v>1</v>
      </c>
      <c r="E3557">
        <f>IF(_xll.ciqfunctions.udf.CIQ(A3557,"IQ_UNLEVERED_FCF") + _xll.ciqfunctions.udf.CIQ(A3557,"IQ_CAPEX")  &gt; 0, 1, 0)</f>
        <v>0</v>
      </c>
      <c r="F3557">
        <f>IF(_xll.ciqfunctions.udf.CIQ(A3557,"IQ_RETURN_ASSETS") - _xll.ciqfunctions.udf.CIQ(A3557,"IQ_RETURN_ASSETS", IQ_LTM - 1) &gt; 0,1,0)</f>
        <v>1</v>
      </c>
      <c r="G3557">
        <f>IF((_xll.ciqfunctions.udf.CIQ(A3557,"IQ_UNLEVERED_FCF") + _xll.ciqfunctions.udf.CIQ(A3557,"IQ_CAPEX"))/_xll.ciqfunctions.udf.CIQ(A3557,"IQ_TOTAL_ASSETS") &gt; 0,1,0)</f>
        <v>0</v>
      </c>
      <c r="H3557">
        <f>IF(_xll.ciqfunctions.udf.CIQ(A3557,"IQ_LT_DEBT")/_xll.ciqfunctions.udf.CIQ(A3557,"IQ_TOTAL_ASSETS") - _xll.ciqfunctions.udf.CIQ(A3557,"IQ_LT_DEBT", IQ_LTM - 1)/_xll.ciqfunctions.udf.CIQ(A3557,"IQ_TOTAL_ASSETS", IQ_LTM - 1) &gt; 0,1,0)</f>
        <v>0</v>
      </c>
      <c r="I3557">
        <f>IF(_xll.ciqfunctions.udf.CIQ(A3557,"IQ_CURRENT_RATIO") - _xll.ciqfunctions.udf.CIQ(A3557,"IQ_CURRENT_RATIO", IQ_LTM - 1) &gt; 0,1,0)</f>
        <v>0</v>
      </c>
      <c r="J3557">
        <f>IF(_xll.ciqfunctions.udf.CIQ(A3557, "IQ_BASIC_WEIGHT") - _xll.ciqfunctions.udf.CIQ(A3557, "IQ_BASIC_WEIGHT", IQ_LTM - 1) &gt; 0, 0, 1)</f>
        <v>1</v>
      </c>
      <c r="K3557">
        <f>IF(_xll.ciqfunctions.udf.CIQ(A3557,"IQ_GROSS_MARGIN") - _xll.ciqfunctions.udf.CIQ(A3557,"IQ_GROSS_MARGIN",IQ_LTM-1) &gt; 1,1,0)</f>
        <v>1</v>
      </c>
      <c r="L3557">
        <f>IF(_xll.ciqfunctions.udf.CIQ(A3557, "IQ_ASSET_TURNS") - _xll.ciqfunctions.udf.CIQ(A3557,"IQ_ASSET_TURNS", IQ_LTM-1) &gt; 1, 1,0)</f>
        <v>0</v>
      </c>
    </row>
    <row r="3558" spans="1:12" x14ac:dyDescent="0.25">
      <c r="A3558" t="s">
        <v>1807</v>
      </c>
      <c r="B3558" t="s">
        <v>1808</v>
      </c>
      <c r="C3558">
        <f>SUM(D3558:L3558)</f>
        <v>4</v>
      </c>
      <c r="D3558">
        <f>IF(_xll.ciqfunctions.udf.CIQ(A3558,"IQ_RETURN_ASSETS") &gt; 0,1,0)</f>
        <v>1</v>
      </c>
      <c r="E3558">
        <f>IF(_xll.ciqfunctions.udf.CIQ(A3558,"IQ_UNLEVERED_FCF") + _xll.ciqfunctions.udf.CIQ(A3558,"IQ_CAPEX")  &gt; 0, 1, 0)</f>
        <v>0</v>
      </c>
      <c r="F3558">
        <f>IF(_xll.ciqfunctions.udf.CIQ(A3558,"IQ_RETURN_ASSETS") - _xll.ciqfunctions.udf.CIQ(A3558,"IQ_RETURN_ASSETS", IQ_LTM - 1) &gt; 0,1,0)</f>
        <v>0</v>
      </c>
      <c r="G3558">
        <f>IF((_xll.ciqfunctions.udf.CIQ(A3558,"IQ_UNLEVERED_FCF") + _xll.ciqfunctions.udf.CIQ(A3558,"IQ_CAPEX"))/_xll.ciqfunctions.udf.CIQ(A3558,"IQ_TOTAL_ASSETS") &gt; 0,1,0)</f>
        <v>0</v>
      </c>
      <c r="H3558">
        <f>IF(_xll.ciqfunctions.udf.CIQ(A3558,"IQ_LT_DEBT")/_xll.ciqfunctions.udf.CIQ(A3558,"IQ_TOTAL_ASSETS") - _xll.ciqfunctions.udf.CIQ(A3558,"IQ_LT_DEBT", IQ_LTM - 1)/_xll.ciqfunctions.udf.CIQ(A3558,"IQ_TOTAL_ASSETS", IQ_LTM - 1) &gt; 0,1,0)</f>
        <v>1</v>
      </c>
      <c r="I3558">
        <f>IF(_xll.ciqfunctions.udf.CIQ(A3558,"IQ_CURRENT_RATIO") - _xll.ciqfunctions.udf.CIQ(A3558,"IQ_CURRENT_RATIO", IQ_LTM - 1) &gt; 0,1,0)</f>
        <v>1</v>
      </c>
      <c r="J3558">
        <f>IF(_xll.ciqfunctions.udf.CIQ(A3558, "IQ_BASIC_WEIGHT") - _xll.ciqfunctions.udf.CIQ(A3558, "IQ_BASIC_WEIGHT", IQ_LTM - 1) &gt; 0, 0, 1)</f>
        <v>1</v>
      </c>
      <c r="K3558">
        <f>IF(_xll.ciqfunctions.udf.CIQ(A3558,"IQ_GROSS_MARGIN") - _xll.ciqfunctions.udf.CIQ(A3558,"IQ_GROSS_MARGIN",IQ_LTM-1) &gt; 1,1,0)</f>
        <v>0</v>
      </c>
      <c r="L3558">
        <f>IF(_xll.ciqfunctions.udf.CIQ(A3558, "IQ_ASSET_TURNS") - _xll.ciqfunctions.udf.CIQ(A3558,"IQ_ASSET_TURNS", IQ_LTM-1) &gt; 1, 1,0)</f>
        <v>0</v>
      </c>
    </row>
    <row r="3559" spans="1:12" x14ac:dyDescent="0.25">
      <c r="A3559" t="s">
        <v>1841</v>
      </c>
      <c r="B3559" t="s">
        <v>1842</v>
      </c>
      <c r="C3559">
        <f>SUM(D3559:L3559)</f>
        <v>4</v>
      </c>
      <c r="D3559">
        <f>IF(_xll.ciqfunctions.udf.CIQ(A3559,"IQ_RETURN_ASSETS") &gt; 0,1,0)</f>
        <v>1</v>
      </c>
      <c r="E3559">
        <f>IF(_xll.ciqfunctions.udf.CIQ(A3559,"IQ_UNLEVERED_FCF") + _xll.ciqfunctions.udf.CIQ(A3559,"IQ_CAPEX")  &gt; 0, 1, 0)</f>
        <v>1</v>
      </c>
      <c r="F3559">
        <f>IF(_xll.ciqfunctions.udf.CIQ(A3559,"IQ_RETURN_ASSETS") - _xll.ciqfunctions.udf.CIQ(A3559,"IQ_RETURN_ASSETS", IQ_LTM - 1) &gt; 0,1,0)</f>
        <v>0</v>
      </c>
      <c r="G3559">
        <f>IF((_xll.ciqfunctions.udf.CIQ(A3559,"IQ_UNLEVERED_FCF") + _xll.ciqfunctions.udf.CIQ(A3559,"IQ_CAPEX"))/_xll.ciqfunctions.udf.CIQ(A3559,"IQ_TOTAL_ASSETS") &gt; 0,1,0)</f>
        <v>1</v>
      </c>
      <c r="H3559">
        <f>IF(_xll.ciqfunctions.udf.CIQ(A3559,"IQ_LT_DEBT")/_xll.ciqfunctions.udf.CIQ(A3559,"IQ_TOTAL_ASSETS") - _xll.ciqfunctions.udf.CIQ(A3559,"IQ_LT_DEBT", IQ_LTM - 1)/_xll.ciqfunctions.udf.CIQ(A3559,"IQ_TOTAL_ASSETS", IQ_LTM - 1) &gt; 0,1,0)</f>
        <v>0</v>
      </c>
      <c r="I3559">
        <f>IF(_xll.ciqfunctions.udf.CIQ(A3559,"IQ_CURRENT_RATIO") - _xll.ciqfunctions.udf.CIQ(A3559,"IQ_CURRENT_RATIO", IQ_LTM - 1) &gt; 0,1,0)</f>
        <v>0</v>
      </c>
      <c r="J3559">
        <f>IF(_xll.ciqfunctions.udf.CIQ(A3559, "IQ_BASIC_WEIGHT") - _xll.ciqfunctions.udf.CIQ(A3559, "IQ_BASIC_WEIGHT", IQ_LTM - 1) &gt; 0, 0, 1)</f>
        <v>1</v>
      </c>
      <c r="K3559">
        <f>IF(_xll.ciqfunctions.udf.CIQ(A3559,"IQ_GROSS_MARGIN") - _xll.ciqfunctions.udf.CIQ(A3559,"IQ_GROSS_MARGIN",IQ_LTM-1) &gt; 1,1,0)</f>
        <v>0</v>
      </c>
      <c r="L3559">
        <f>IF(_xll.ciqfunctions.udf.CIQ(A3559, "IQ_ASSET_TURNS") - _xll.ciqfunctions.udf.CIQ(A3559,"IQ_ASSET_TURNS", IQ_LTM-1) &gt; 1, 1,0)</f>
        <v>0</v>
      </c>
    </row>
    <row r="3560" spans="1:12" x14ac:dyDescent="0.25">
      <c r="A3560" t="s">
        <v>1866</v>
      </c>
      <c r="B3560" t="s">
        <v>1867</v>
      </c>
      <c r="C3560">
        <f>SUM(D3560:L3560)</f>
        <v>4</v>
      </c>
      <c r="D3560">
        <f>IF(_xll.ciqfunctions.udf.CIQ(A3560,"IQ_RETURN_ASSETS") &gt; 0,1,0)</f>
        <v>1</v>
      </c>
      <c r="E3560">
        <f>IF(_xll.ciqfunctions.udf.CIQ(A3560,"IQ_UNLEVERED_FCF") + _xll.ciqfunctions.udf.CIQ(A3560,"IQ_CAPEX")  &gt; 0, 1, 0)</f>
        <v>1</v>
      </c>
      <c r="F3560">
        <f>IF(_xll.ciqfunctions.udf.CIQ(A3560,"IQ_RETURN_ASSETS") - _xll.ciqfunctions.udf.CIQ(A3560,"IQ_RETURN_ASSETS", IQ_LTM - 1) &gt; 0,1,0)</f>
        <v>0</v>
      </c>
      <c r="G3560">
        <f>IF((_xll.ciqfunctions.udf.CIQ(A3560,"IQ_UNLEVERED_FCF") + _xll.ciqfunctions.udf.CIQ(A3560,"IQ_CAPEX"))/_xll.ciqfunctions.udf.CIQ(A3560,"IQ_TOTAL_ASSETS") &gt; 0,1,0)</f>
        <v>1</v>
      </c>
      <c r="H3560">
        <f>IF(_xll.ciqfunctions.udf.CIQ(A3560,"IQ_LT_DEBT")/_xll.ciqfunctions.udf.CIQ(A3560,"IQ_TOTAL_ASSETS") - _xll.ciqfunctions.udf.CIQ(A3560,"IQ_LT_DEBT", IQ_LTM - 1)/_xll.ciqfunctions.udf.CIQ(A3560,"IQ_TOTAL_ASSETS", IQ_LTM - 1) &gt; 0,1,0)</f>
        <v>0</v>
      </c>
      <c r="I3560">
        <f>IF(_xll.ciqfunctions.udf.CIQ(A3560,"IQ_CURRENT_RATIO") - _xll.ciqfunctions.udf.CIQ(A3560,"IQ_CURRENT_RATIO", IQ_LTM - 1) &gt; 0,1,0)</f>
        <v>0</v>
      </c>
      <c r="J3560">
        <f>IF(_xll.ciqfunctions.udf.CIQ(A3560, "IQ_BASIC_WEIGHT") - _xll.ciqfunctions.udf.CIQ(A3560, "IQ_BASIC_WEIGHT", IQ_LTM - 1) &gt; 0, 0, 1)</f>
        <v>1</v>
      </c>
      <c r="K3560">
        <f>IF(_xll.ciqfunctions.udf.CIQ(A3560,"IQ_GROSS_MARGIN") - _xll.ciqfunctions.udf.CIQ(A3560,"IQ_GROSS_MARGIN",IQ_LTM-1) &gt; 1,1,0)</f>
        <v>0</v>
      </c>
      <c r="L3560">
        <f>IF(_xll.ciqfunctions.udf.CIQ(A3560, "IQ_ASSET_TURNS") - _xll.ciqfunctions.udf.CIQ(A3560,"IQ_ASSET_TURNS", IQ_LTM-1) &gt; 1, 1,0)</f>
        <v>0</v>
      </c>
    </row>
    <row r="3561" spans="1:12" x14ac:dyDescent="0.25">
      <c r="A3561" t="s">
        <v>1921</v>
      </c>
      <c r="B3561" t="s">
        <v>1922</v>
      </c>
      <c r="C3561">
        <f>SUM(D3561:L3561)</f>
        <v>4</v>
      </c>
      <c r="D3561">
        <f>IF(_xll.ciqfunctions.udf.CIQ(A3561,"IQ_RETURN_ASSETS") &gt; 0,1,0)</f>
        <v>0</v>
      </c>
      <c r="E3561">
        <f>IF(_xll.ciqfunctions.udf.CIQ(A3561,"IQ_UNLEVERED_FCF") + _xll.ciqfunctions.udf.CIQ(A3561,"IQ_CAPEX")  &gt; 0, 1, 0)</f>
        <v>1</v>
      </c>
      <c r="F3561">
        <f>IF(_xll.ciqfunctions.udf.CIQ(A3561,"IQ_RETURN_ASSETS") - _xll.ciqfunctions.udf.CIQ(A3561,"IQ_RETURN_ASSETS", IQ_LTM - 1) &gt; 0,1,0)</f>
        <v>0</v>
      </c>
      <c r="G3561">
        <f>IF((_xll.ciqfunctions.udf.CIQ(A3561,"IQ_UNLEVERED_FCF") + _xll.ciqfunctions.udf.CIQ(A3561,"IQ_CAPEX"))/_xll.ciqfunctions.udf.CIQ(A3561,"IQ_TOTAL_ASSETS") &gt; 0,1,0)</f>
        <v>1</v>
      </c>
      <c r="H3561">
        <f>IF(_xll.ciqfunctions.udf.CIQ(A3561,"IQ_LT_DEBT")/_xll.ciqfunctions.udf.CIQ(A3561,"IQ_TOTAL_ASSETS") - _xll.ciqfunctions.udf.CIQ(A3561,"IQ_LT_DEBT", IQ_LTM - 1)/_xll.ciqfunctions.udf.CIQ(A3561,"IQ_TOTAL_ASSETS", IQ_LTM - 1) &gt; 0,1,0)</f>
        <v>0</v>
      </c>
      <c r="I3561">
        <f>IF(_xll.ciqfunctions.udf.CIQ(A3561,"IQ_CURRENT_RATIO") - _xll.ciqfunctions.udf.CIQ(A3561,"IQ_CURRENT_RATIO", IQ_LTM - 1) &gt; 0,1,0)</f>
        <v>1</v>
      </c>
      <c r="J3561">
        <f>IF(_xll.ciqfunctions.udf.CIQ(A3561, "IQ_BASIC_WEIGHT") - _xll.ciqfunctions.udf.CIQ(A3561, "IQ_BASIC_WEIGHT", IQ_LTM - 1) &gt; 0, 0, 1)</f>
        <v>1</v>
      </c>
      <c r="K3561">
        <f>IF(_xll.ciqfunctions.udf.CIQ(A3561,"IQ_GROSS_MARGIN") - _xll.ciqfunctions.udf.CIQ(A3561,"IQ_GROSS_MARGIN",IQ_LTM-1) &gt; 1,1,0)</f>
        <v>0</v>
      </c>
      <c r="L3561">
        <f>IF(_xll.ciqfunctions.udf.CIQ(A3561, "IQ_ASSET_TURNS") - _xll.ciqfunctions.udf.CIQ(A3561,"IQ_ASSET_TURNS", IQ_LTM-1) &gt; 1, 1,0)</f>
        <v>0</v>
      </c>
    </row>
    <row r="3562" spans="1:12" x14ac:dyDescent="0.25">
      <c r="A3562" t="s">
        <v>1927</v>
      </c>
      <c r="B3562" t="s">
        <v>1928</v>
      </c>
      <c r="C3562">
        <f>SUM(D3562:L3562)</f>
        <v>4</v>
      </c>
      <c r="D3562">
        <f>IF(_xll.ciqfunctions.udf.CIQ(A3562,"IQ_RETURN_ASSETS") &gt; 0,1,0)</f>
        <v>1</v>
      </c>
      <c r="E3562">
        <f>IF(_xll.ciqfunctions.udf.CIQ(A3562,"IQ_UNLEVERED_FCF") + _xll.ciqfunctions.udf.CIQ(A3562,"IQ_CAPEX")  &gt; 0, 1, 0)</f>
        <v>0</v>
      </c>
      <c r="F3562">
        <f>IF(_xll.ciqfunctions.udf.CIQ(A3562,"IQ_RETURN_ASSETS") - _xll.ciqfunctions.udf.CIQ(A3562,"IQ_RETURN_ASSETS", IQ_LTM - 1) &gt; 0,1,0)</f>
        <v>0</v>
      </c>
      <c r="G3562">
        <f>IF((_xll.ciqfunctions.udf.CIQ(A3562,"IQ_UNLEVERED_FCF") + _xll.ciqfunctions.udf.CIQ(A3562,"IQ_CAPEX"))/_xll.ciqfunctions.udf.CIQ(A3562,"IQ_TOTAL_ASSETS") &gt; 0,1,0)</f>
        <v>0</v>
      </c>
      <c r="H3562">
        <f>IF(_xll.ciqfunctions.udf.CIQ(A3562,"IQ_LT_DEBT")/_xll.ciqfunctions.udf.CIQ(A3562,"IQ_TOTAL_ASSETS") - _xll.ciqfunctions.udf.CIQ(A3562,"IQ_LT_DEBT", IQ_LTM - 1)/_xll.ciqfunctions.udf.CIQ(A3562,"IQ_TOTAL_ASSETS", IQ_LTM - 1) &gt; 0,1,0)</f>
        <v>1</v>
      </c>
      <c r="I3562">
        <f>IF(_xll.ciqfunctions.udf.CIQ(A3562,"IQ_CURRENT_RATIO") - _xll.ciqfunctions.udf.CIQ(A3562,"IQ_CURRENT_RATIO", IQ_LTM - 1) &gt; 0,1,0)</f>
        <v>1</v>
      </c>
      <c r="J3562">
        <f>IF(_xll.ciqfunctions.udf.CIQ(A3562, "IQ_BASIC_WEIGHT") - _xll.ciqfunctions.udf.CIQ(A3562, "IQ_BASIC_WEIGHT", IQ_LTM - 1) &gt; 0, 0, 1)</f>
        <v>1</v>
      </c>
      <c r="K3562">
        <f>IF(_xll.ciqfunctions.udf.CIQ(A3562,"IQ_GROSS_MARGIN") - _xll.ciqfunctions.udf.CIQ(A3562,"IQ_GROSS_MARGIN",IQ_LTM-1) &gt; 1,1,0)</f>
        <v>0</v>
      </c>
      <c r="L3562">
        <f>IF(_xll.ciqfunctions.udf.CIQ(A3562, "IQ_ASSET_TURNS") - _xll.ciqfunctions.udf.CIQ(A3562,"IQ_ASSET_TURNS", IQ_LTM-1) &gt; 1, 1,0)</f>
        <v>0</v>
      </c>
    </row>
    <row r="3563" spans="1:12" x14ac:dyDescent="0.25">
      <c r="A3563" t="s">
        <v>2100</v>
      </c>
      <c r="B3563" t="s">
        <v>2101</v>
      </c>
      <c r="C3563">
        <f>SUM(D3563:L3563)</f>
        <v>4</v>
      </c>
      <c r="D3563">
        <f>IF(_xll.ciqfunctions.udf.CIQ(A3563,"IQ_RETURN_ASSETS") &gt; 0,1,0)</f>
        <v>1</v>
      </c>
      <c r="E3563">
        <f>IF(_xll.ciqfunctions.udf.CIQ(A3563,"IQ_UNLEVERED_FCF") + _xll.ciqfunctions.udf.CIQ(A3563,"IQ_CAPEX")  &gt; 0, 1, 0)</f>
        <v>1</v>
      </c>
      <c r="F3563">
        <f>IF(_xll.ciqfunctions.udf.CIQ(A3563,"IQ_RETURN_ASSETS") - _xll.ciqfunctions.udf.CIQ(A3563,"IQ_RETURN_ASSETS", IQ_LTM - 1) &gt; 0,1,0)</f>
        <v>0</v>
      </c>
      <c r="G3563">
        <f>IF((_xll.ciqfunctions.udf.CIQ(A3563,"IQ_UNLEVERED_FCF") + _xll.ciqfunctions.udf.CIQ(A3563,"IQ_CAPEX"))/_xll.ciqfunctions.udf.CIQ(A3563,"IQ_TOTAL_ASSETS") &gt; 0,1,0)</f>
        <v>1</v>
      </c>
      <c r="H3563">
        <f>IF(_xll.ciqfunctions.udf.CIQ(A3563,"IQ_LT_DEBT")/_xll.ciqfunctions.udf.CIQ(A3563,"IQ_TOTAL_ASSETS") - _xll.ciqfunctions.udf.CIQ(A3563,"IQ_LT_DEBT", IQ_LTM - 1)/_xll.ciqfunctions.udf.CIQ(A3563,"IQ_TOTAL_ASSETS", IQ_LTM - 1) &gt; 0,1,0)</f>
        <v>0</v>
      </c>
      <c r="I3563">
        <f>IF(_xll.ciqfunctions.udf.CIQ(A3563,"IQ_CURRENT_RATIO") - _xll.ciqfunctions.udf.CIQ(A3563,"IQ_CURRENT_RATIO", IQ_LTM - 1) &gt; 0,1,0)</f>
        <v>0</v>
      </c>
      <c r="J3563">
        <f>IF(_xll.ciqfunctions.udf.CIQ(A3563, "IQ_BASIC_WEIGHT") - _xll.ciqfunctions.udf.CIQ(A3563, "IQ_BASIC_WEIGHT", IQ_LTM - 1) &gt; 0, 0, 1)</f>
        <v>1</v>
      </c>
      <c r="K3563">
        <f>IF(_xll.ciqfunctions.udf.CIQ(A3563,"IQ_GROSS_MARGIN") - _xll.ciqfunctions.udf.CIQ(A3563,"IQ_GROSS_MARGIN",IQ_LTM-1) &gt; 1,1,0)</f>
        <v>0</v>
      </c>
      <c r="L3563">
        <f>IF(_xll.ciqfunctions.udf.CIQ(A3563, "IQ_ASSET_TURNS") - _xll.ciqfunctions.udf.CIQ(A3563,"IQ_ASSET_TURNS", IQ_LTM-1) &gt; 1, 1,0)</f>
        <v>0</v>
      </c>
    </row>
    <row r="3564" spans="1:12" x14ac:dyDescent="0.25">
      <c r="A3564" t="s">
        <v>2157</v>
      </c>
      <c r="B3564" t="s">
        <v>2158</v>
      </c>
      <c r="C3564">
        <f>SUM(D3564:L3564)</f>
        <v>4</v>
      </c>
      <c r="D3564">
        <f>IF(_xll.ciqfunctions.udf.CIQ(A3564,"IQ_RETURN_ASSETS") &gt; 0,1,0)</f>
        <v>1</v>
      </c>
      <c r="E3564">
        <f>IF(_xll.ciqfunctions.udf.CIQ(A3564,"IQ_UNLEVERED_FCF") + _xll.ciqfunctions.udf.CIQ(A3564,"IQ_CAPEX")  &gt; 0, 1, 0)</f>
        <v>1</v>
      </c>
      <c r="F3564">
        <f>IF(_xll.ciqfunctions.udf.CIQ(A3564,"IQ_RETURN_ASSETS") - _xll.ciqfunctions.udf.CIQ(A3564,"IQ_RETURN_ASSETS", IQ_LTM - 1) &gt; 0,1,0)</f>
        <v>0</v>
      </c>
      <c r="G3564">
        <f>IF((_xll.ciqfunctions.udf.CIQ(A3564,"IQ_UNLEVERED_FCF") + _xll.ciqfunctions.udf.CIQ(A3564,"IQ_CAPEX"))/_xll.ciqfunctions.udf.CIQ(A3564,"IQ_TOTAL_ASSETS") &gt; 0,1,0)</f>
        <v>1</v>
      </c>
      <c r="H3564">
        <f>IF(_xll.ciqfunctions.udf.CIQ(A3564,"IQ_LT_DEBT")/_xll.ciqfunctions.udf.CIQ(A3564,"IQ_TOTAL_ASSETS") - _xll.ciqfunctions.udf.CIQ(A3564,"IQ_LT_DEBT", IQ_LTM - 1)/_xll.ciqfunctions.udf.CIQ(A3564,"IQ_TOTAL_ASSETS", IQ_LTM - 1) &gt; 0,1,0)</f>
        <v>0</v>
      </c>
      <c r="I3564">
        <f>IF(_xll.ciqfunctions.udf.CIQ(A3564,"IQ_CURRENT_RATIO") - _xll.ciqfunctions.udf.CIQ(A3564,"IQ_CURRENT_RATIO", IQ_LTM - 1) &gt; 0,1,0)</f>
        <v>0</v>
      </c>
      <c r="J3564">
        <f>IF(_xll.ciqfunctions.udf.CIQ(A3564, "IQ_BASIC_WEIGHT") - _xll.ciqfunctions.udf.CIQ(A3564, "IQ_BASIC_WEIGHT", IQ_LTM - 1) &gt; 0, 0, 1)</f>
        <v>1</v>
      </c>
      <c r="K3564">
        <f>IF(_xll.ciqfunctions.udf.CIQ(A3564,"IQ_GROSS_MARGIN") - _xll.ciqfunctions.udf.CIQ(A3564,"IQ_GROSS_MARGIN",IQ_LTM-1) &gt; 1,1,0)</f>
        <v>0</v>
      </c>
      <c r="L3564">
        <f>IF(_xll.ciqfunctions.udf.CIQ(A3564, "IQ_ASSET_TURNS") - _xll.ciqfunctions.udf.CIQ(A3564,"IQ_ASSET_TURNS", IQ_LTM-1) &gt; 1, 1,0)</f>
        <v>0</v>
      </c>
    </row>
    <row r="3565" spans="1:12" x14ac:dyDescent="0.25">
      <c r="A3565" t="s">
        <v>2216</v>
      </c>
      <c r="B3565" t="s">
        <v>2217</v>
      </c>
      <c r="C3565">
        <f>SUM(D3565:L3565)</f>
        <v>4</v>
      </c>
      <c r="D3565">
        <f>IF(_xll.ciqfunctions.udf.CIQ(A3565,"IQ_RETURN_ASSETS") &gt; 0,1,0)</f>
        <v>1</v>
      </c>
      <c r="E3565">
        <f>IF(_xll.ciqfunctions.udf.CIQ(A3565,"IQ_UNLEVERED_FCF") + _xll.ciqfunctions.udf.CIQ(A3565,"IQ_CAPEX")  &gt; 0, 1, 0)</f>
        <v>1</v>
      </c>
      <c r="F3565">
        <f>IF(_xll.ciqfunctions.udf.CIQ(A3565,"IQ_RETURN_ASSETS") - _xll.ciqfunctions.udf.CIQ(A3565,"IQ_RETURN_ASSETS", IQ_LTM - 1) &gt; 0,1,0)</f>
        <v>0</v>
      </c>
      <c r="G3565">
        <f>IF((_xll.ciqfunctions.udf.CIQ(A3565,"IQ_UNLEVERED_FCF") + _xll.ciqfunctions.udf.CIQ(A3565,"IQ_CAPEX"))/_xll.ciqfunctions.udf.CIQ(A3565,"IQ_TOTAL_ASSETS") &gt; 0,1,0)</f>
        <v>1</v>
      </c>
      <c r="H3565">
        <f>IF(_xll.ciqfunctions.udf.CIQ(A3565,"IQ_LT_DEBT")/_xll.ciqfunctions.udf.CIQ(A3565,"IQ_TOTAL_ASSETS") - _xll.ciqfunctions.udf.CIQ(A3565,"IQ_LT_DEBT", IQ_LTM - 1)/_xll.ciqfunctions.udf.CIQ(A3565,"IQ_TOTAL_ASSETS", IQ_LTM - 1) &gt; 0,1,0)</f>
        <v>0</v>
      </c>
      <c r="I3565">
        <f>IF(_xll.ciqfunctions.udf.CIQ(A3565,"IQ_CURRENT_RATIO") - _xll.ciqfunctions.udf.CIQ(A3565,"IQ_CURRENT_RATIO", IQ_LTM - 1) &gt; 0,1,0)</f>
        <v>0</v>
      </c>
      <c r="J3565">
        <f>IF(_xll.ciqfunctions.udf.CIQ(A3565, "IQ_BASIC_WEIGHT") - _xll.ciqfunctions.udf.CIQ(A3565, "IQ_BASIC_WEIGHT", IQ_LTM - 1) &gt; 0, 0, 1)</f>
        <v>1</v>
      </c>
      <c r="K3565">
        <f>IF(_xll.ciqfunctions.udf.CIQ(A3565,"IQ_GROSS_MARGIN") - _xll.ciqfunctions.udf.CIQ(A3565,"IQ_GROSS_MARGIN",IQ_LTM-1) &gt; 1,1,0)</f>
        <v>0</v>
      </c>
      <c r="L3565">
        <f>IF(_xll.ciqfunctions.udf.CIQ(A3565, "IQ_ASSET_TURNS") - _xll.ciqfunctions.udf.CIQ(A3565,"IQ_ASSET_TURNS", IQ_LTM-1) &gt; 1, 1,0)</f>
        <v>0</v>
      </c>
    </row>
    <row r="3566" spans="1:12" x14ac:dyDescent="0.25">
      <c r="A3566" t="s">
        <v>2249</v>
      </c>
      <c r="B3566" t="s">
        <v>2250</v>
      </c>
      <c r="C3566">
        <f>SUM(D3566:L3566)</f>
        <v>4</v>
      </c>
      <c r="D3566">
        <f>IF(_xll.ciqfunctions.udf.CIQ(A3566,"IQ_RETURN_ASSETS") &gt; 0,1,0)</f>
        <v>1</v>
      </c>
      <c r="E3566">
        <f>IF(_xll.ciqfunctions.udf.CIQ(A3566,"IQ_UNLEVERED_FCF") + _xll.ciqfunctions.udf.CIQ(A3566,"IQ_CAPEX")  &gt; 0, 1, 0)</f>
        <v>0</v>
      </c>
      <c r="F3566">
        <f>IF(_xll.ciqfunctions.udf.CIQ(A3566,"IQ_RETURN_ASSETS") - _xll.ciqfunctions.udf.CIQ(A3566,"IQ_RETURN_ASSETS", IQ_LTM - 1) &gt; 0,1,0)</f>
        <v>0</v>
      </c>
      <c r="G3566">
        <f>IF((_xll.ciqfunctions.udf.CIQ(A3566,"IQ_UNLEVERED_FCF") + _xll.ciqfunctions.udf.CIQ(A3566,"IQ_CAPEX"))/_xll.ciqfunctions.udf.CIQ(A3566,"IQ_TOTAL_ASSETS") &gt; 0,1,0)</f>
        <v>0</v>
      </c>
      <c r="H3566">
        <f>IF(_xll.ciqfunctions.udf.CIQ(A3566,"IQ_LT_DEBT")/_xll.ciqfunctions.udf.CIQ(A3566,"IQ_TOTAL_ASSETS") - _xll.ciqfunctions.udf.CIQ(A3566,"IQ_LT_DEBT", IQ_LTM - 1)/_xll.ciqfunctions.udf.CIQ(A3566,"IQ_TOTAL_ASSETS", IQ_LTM - 1) &gt; 0,1,0)</f>
        <v>1</v>
      </c>
      <c r="I3566">
        <f>IF(_xll.ciqfunctions.udf.CIQ(A3566,"IQ_CURRENT_RATIO") - _xll.ciqfunctions.udf.CIQ(A3566,"IQ_CURRENT_RATIO", IQ_LTM - 1) &gt; 0,1,0)</f>
        <v>1</v>
      </c>
      <c r="J3566">
        <f>IF(_xll.ciqfunctions.udf.CIQ(A3566, "IQ_BASIC_WEIGHT") - _xll.ciqfunctions.udf.CIQ(A3566, "IQ_BASIC_WEIGHT", IQ_LTM - 1) &gt; 0, 0, 1)</f>
        <v>1</v>
      </c>
      <c r="K3566">
        <f>IF(_xll.ciqfunctions.udf.CIQ(A3566,"IQ_GROSS_MARGIN") - _xll.ciqfunctions.udf.CIQ(A3566,"IQ_GROSS_MARGIN",IQ_LTM-1) &gt; 1,1,0)</f>
        <v>0</v>
      </c>
      <c r="L3566">
        <f>IF(_xll.ciqfunctions.udf.CIQ(A3566, "IQ_ASSET_TURNS") - _xll.ciqfunctions.udf.CIQ(A3566,"IQ_ASSET_TURNS", IQ_LTM-1) &gt; 1, 1,0)</f>
        <v>0</v>
      </c>
    </row>
    <row r="3567" spans="1:12" x14ac:dyDescent="0.25">
      <c r="A3567" t="s">
        <v>2297</v>
      </c>
      <c r="B3567" t="s">
        <v>2298</v>
      </c>
      <c r="C3567">
        <f>SUM(D3567:L3567)</f>
        <v>4</v>
      </c>
      <c r="D3567">
        <f>IF(_xll.ciqfunctions.udf.CIQ(A3567,"IQ_RETURN_ASSETS") &gt; 0,1,0)</f>
        <v>1</v>
      </c>
      <c r="E3567">
        <f>IF(_xll.ciqfunctions.udf.CIQ(A3567,"IQ_UNLEVERED_FCF") + _xll.ciqfunctions.udf.CIQ(A3567,"IQ_CAPEX")  &gt; 0, 1, 0)</f>
        <v>1</v>
      </c>
      <c r="F3567">
        <f>IF(_xll.ciqfunctions.udf.CIQ(A3567,"IQ_RETURN_ASSETS") - _xll.ciqfunctions.udf.CIQ(A3567,"IQ_RETURN_ASSETS", IQ_LTM - 1) &gt; 0,1,0)</f>
        <v>0</v>
      </c>
      <c r="G3567">
        <f>IF((_xll.ciqfunctions.udf.CIQ(A3567,"IQ_UNLEVERED_FCF") + _xll.ciqfunctions.udf.CIQ(A3567,"IQ_CAPEX"))/_xll.ciqfunctions.udf.CIQ(A3567,"IQ_TOTAL_ASSETS") &gt; 0,1,0)</f>
        <v>1</v>
      </c>
      <c r="H3567">
        <f>IF(_xll.ciqfunctions.udf.CIQ(A3567,"IQ_LT_DEBT")/_xll.ciqfunctions.udf.CIQ(A3567,"IQ_TOTAL_ASSETS") - _xll.ciqfunctions.udf.CIQ(A3567,"IQ_LT_DEBT", IQ_LTM - 1)/_xll.ciqfunctions.udf.CIQ(A3567,"IQ_TOTAL_ASSETS", IQ_LTM - 1) &gt; 0,1,0)</f>
        <v>0</v>
      </c>
      <c r="I3567">
        <f>IF(_xll.ciqfunctions.udf.CIQ(A3567,"IQ_CURRENT_RATIO") - _xll.ciqfunctions.udf.CIQ(A3567,"IQ_CURRENT_RATIO", IQ_LTM - 1) &gt; 0,1,0)</f>
        <v>0</v>
      </c>
      <c r="J3567">
        <f>IF(_xll.ciqfunctions.udf.CIQ(A3567, "IQ_BASIC_WEIGHT") - _xll.ciqfunctions.udf.CIQ(A3567, "IQ_BASIC_WEIGHT", IQ_LTM - 1) &gt; 0, 0, 1)</f>
        <v>1</v>
      </c>
      <c r="K3567">
        <f>IF(_xll.ciqfunctions.udf.CIQ(A3567,"IQ_GROSS_MARGIN") - _xll.ciqfunctions.udf.CIQ(A3567,"IQ_GROSS_MARGIN",IQ_LTM-1) &gt; 1,1,0)</f>
        <v>0</v>
      </c>
      <c r="L3567">
        <f>IF(_xll.ciqfunctions.udf.CIQ(A3567, "IQ_ASSET_TURNS") - _xll.ciqfunctions.udf.CIQ(A3567,"IQ_ASSET_TURNS", IQ_LTM-1) &gt; 1, 1,0)</f>
        <v>0</v>
      </c>
    </row>
    <row r="3568" spans="1:12" x14ac:dyDescent="0.25">
      <c r="A3568" t="s">
        <v>2324</v>
      </c>
      <c r="B3568" t="s">
        <v>2325</v>
      </c>
      <c r="C3568">
        <f>SUM(D3568:L3568)</f>
        <v>4</v>
      </c>
      <c r="D3568">
        <f>IF(_xll.ciqfunctions.udf.CIQ(A3568,"IQ_RETURN_ASSETS") &gt; 0,1,0)</f>
        <v>1</v>
      </c>
      <c r="E3568">
        <f>IF(_xll.ciqfunctions.udf.CIQ(A3568,"IQ_UNLEVERED_FCF") + _xll.ciqfunctions.udf.CIQ(A3568,"IQ_CAPEX")  &gt; 0, 1, 0)</f>
        <v>0</v>
      </c>
      <c r="F3568">
        <f>IF(_xll.ciqfunctions.udf.CIQ(A3568,"IQ_RETURN_ASSETS") - _xll.ciqfunctions.udf.CIQ(A3568,"IQ_RETURN_ASSETS", IQ_LTM - 1) &gt; 0,1,0)</f>
        <v>1</v>
      </c>
      <c r="G3568">
        <f>IF((_xll.ciqfunctions.udf.CIQ(A3568,"IQ_UNLEVERED_FCF") + _xll.ciqfunctions.udf.CIQ(A3568,"IQ_CAPEX"))/_xll.ciqfunctions.udf.CIQ(A3568,"IQ_TOTAL_ASSETS") &gt; 0,1,0)</f>
        <v>0</v>
      </c>
      <c r="H3568">
        <f>IF(_xll.ciqfunctions.udf.CIQ(A3568,"IQ_LT_DEBT")/_xll.ciqfunctions.udf.CIQ(A3568,"IQ_TOTAL_ASSETS") - _xll.ciqfunctions.udf.CIQ(A3568,"IQ_LT_DEBT", IQ_LTM - 1)/_xll.ciqfunctions.udf.CIQ(A3568,"IQ_TOTAL_ASSETS", IQ_LTM - 1) &gt; 0,1,0)</f>
        <v>0</v>
      </c>
      <c r="I3568">
        <f>IF(_xll.ciqfunctions.udf.CIQ(A3568,"IQ_CURRENT_RATIO") - _xll.ciqfunctions.udf.CIQ(A3568,"IQ_CURRENT_RATIO", IQ_LTM - 1) &gt; 0,1,0)</f>
        <v>1</v>
      </c>
      <c r="J3568">
        <f>IF(_xll.ciqfunctions.udf.CIQ(A3568, "IQ_BASIC_WEIGHT") - _xll.ciqfunctions.udf.CIQ(A3568, "IQ_BASIC_WEIGHT", IQ_LTM - 1) &gt; 0, 0, 1)</f>
        <v>1</v>
      </c>
      <c r="K3568">
        <f>IF(_xll.ciqfunctions.udf.CIQ(A3568,"IQ_GROSS_MARGIN") - _xll.ciqfunctions.udf.CIQ(A3568,"IQ_GROSS_MARGIN",IQ_LTM-1) &gt; 1,1,0)</f>
        <v>0</v>
      </c>
      <c r="L3568">
        <f>IF(_xll.ciqfunctions.udf.CIQ(A3568, "IQ_ASSET_TURNS") - _xll.ciqfunctions.udf.CIQ(A3568,"IQ_ASSET_TURNS", IQ_LTM-1) &gt; 1, 1,0)</f>
        <v>0</v>
      </c>
    </row>
    <row r="3569" spans="1:12" x14ac:dyDescent="0.25">
      <c r="A3569" t="s">
        <v>2331</v>
      </c>
      <c r="B3569" t="s">
        <v>2332</v>
      </c>
      <c r="C3569">
        <f>SUM(D3569:L3569)</f>
        <v>4</v>
      </c>
      <c r="D3569">
        <f>IF(_xll.ciqfunctions.udf.CIQ(A3569,"IQ_RETURN_ASSETS") &gt; 0,1,0)</f>
        <v>1</v>
      </c>
      <c r="E3569">
        <f>IF(_xll.ciqfunctions.udf.CIQ(A3569,"IQ_UNLEVERED_FCF") + _xll.ciqfunctions.udf.CIQ(A3569,"IQ_CAPEX")  &gt; 0, 1, 0)</f>
        <v>1</v>
      </c>
      <c r="F3569">
        <f>IF(_xll.ciqfunctions.udf.CIQ(A3569,"IQ_RETURN_ASSETS") - _xll.ciqfunctions.udf.CIQ(A3569,"IQ_RETURN_ASSETS", IQ_LTM - 1) &gt; 0,1,0)</f>
        <v>0</v>
      </c>
      <c r="G3569">
        <f>IF((_xll.ciqfunctions.udf.CIQ(A3569,"IQ_UNLEVERED_FCF") + _xll.ciqfunctions.udf.CIQ(A3569,"IQ_CAPEX"))/_xll.ciqfunctions.udf.CIQ(A3569,"IQ_TOTAL_ASSETS") &gt; 0,1,0)</f>
        <v>1</v>
      </c>
      <c r="H3569">
        <f>IF(_xll.ciqfunctions.udf.CIQ(A3569,"IQ_LT_DEBT")/_xll.ciqfunctions.udf.CIQ(A3569,"IQ_TOTAL_ASSETS") - _xll.ciqfunctions.udf.CIQ(A3569,"IQ_LT_DEBT", IQ_LTM - 1)/_xll.ciqfunctions.udf.CIQ(A3569,"IQ_TOTAL_ASSETS", IQ_LTM - 1) &gt; 0,1,0)</f>
        <v>0</v>
      </c>
      <c r="I3569">
        <f>IF(_xll.ciqfunctions.udf.CIQ(A3569,"IQ_CURRENT_RATIO") - _xll.ciqfunctions.udf.CIQ(A3569,"IQ_CURRENT_RATIO", IQ_LTM - 1) &gt; 0,1,0)</f>
        <v>0</v>
      </c>
      <c r="J3569">
        <f>IF(_xll.ciqfunctions.udf.CIQ(A3569, "IQ_BASIC_WEIGHT") - _xll.ciqfunctions.udf.CIQ(A3569, "IQ_BASIC_WEIGHT", IQ_LTM - 1) &gt; 0, 0, 1)</f>
        <v>1</v>
      </c>
      <c r="K3569">
        <f>IF(_xll.ciqfunctions.udf.CIQ(A3569,"IQ_GROSS_MARGIN") - _xll.ciqfunctions.udf.CIQ(A3569,"IQ_GROSS_MARGIN",IQ_LTM-1) &gt; 1,1,0)</f>
        <v>0</v>
      </c>
      <c r="L3569">
        <f>IF(_xll.ciqfunctions.udf.CIQ(A3569, "IQ_ASSET_TURNS") - _xll.ciqfunctions.udf.CIQ(A3569,"IQ_ASSET_TURNS", IQ_LTM-1) &gt; 1, 1,0)</f>
        <v>0</v>
      </c>
    </row>
    <row r="3570" spans="1:12" x14ac:dyDescent="0.25">
      <c r="A3570" t="s">
        <v>2357</v>
      </c>
      <c r="B3570" t="s">
        <v>2358</v>
      </c>
      <c r="C3570">
        <f>SUM(D3570:L3570)</f>
        <v>4</v>
      </c>
      <c r="D3570">
        <f>IF(_xll.ciqfunctions.udf.CIQ(A3570,"IQ_RETURN_ASSETS") &gt; 0,1,0)</f>
        <v>1</v>
      </c>
      <c r="E3570">
        <f>IF(_xll.ciqfunctions.udf.CIQ(A3570,"IQ_UNLEVERED_FCF") + _xll.ciqfunctions.udf.CIQ(A3570,"IQ_CAPEX")  &gt; 0, 1, 0)</f>
        <v>0</v>
      </c>
      <c r="F3570">
        <f>IF(_xll.ciqfunctions.udf.CIQ(A3570,"IQ_RETURN_ASSETS") - _xll.ciqfunctions.udf.CIQ(A3570,"IQ_RETURN_ASSETS", IQ_LTM - 1) &gt; 0,1,0)</f>
        <v>1</v>
      </c>
      <c r="G3570">
        <f>IF((_xll.ciqfunctions.udf.CIQ(A3570,"IQ_UNLEVERED_FCF") + _xll.ciqfunctions.udf.CIQ(A3570,"IQ_CAPEX"))/_xll.ciqfunctions.udf.CIQ(A3570,"IQ_TOTAL_ASSETS") &gt; 0,1,0)</f>
        <v>0</v>
      </c>
      <c r="H3570">
        <f>IF(_xll.ciqfunctions.udf.CIQ(A3570,"IQ_LT_DEBT")/_xll.ciqfunctions.udf.CIQ(A3570,"IQ_TOTAL_ASSETS") - _xll.ciqfunctions.udf.CIQ(A3570,"IQ_LT_DEBT", IQ_LTM - 1)/_xll.ciqfunctions.udf.CIQ(A3570,"IQ_TOTAL_ASSETS", IQ_LTM - 1) &gt; 0,1,0)</f>
        <v>1</v>
      </c>
      <c r="I3570">
        <f>IF(_xll.ciqfunctions.udf.CIQ(A3570,"IQ_CURRENT_RATIO") - _xll.ciqfunctions.udf.CIQ(A3570,"IQ_CURRENT_RATIO", IQ_LTM - 1) &gt; 0,1,0)</f>
        <v>0</v>
      </c>
      <c r="J3570">
        <f>IF(_xll.ciqfunctions.udf.CIQ(A3570, "IQ_BASIC_WEIGHT") - _xll.ciqfunctions.udf.CIQ(A3570, "IQ_BASIC_WEIGHT", IQ_LTM - 1) &gt; 0, 0, 1)</f>
        <v>1</v>
      </c>
      <c r="K3570">
        <f>IF(_xll.ciqfunctions.udf.CIQ(A3570,"IQ_GROSS_MARGIN") - _xll.ciqfunctions.udf.CIQ(A3570,"IQ_GROSS_MARGIN",IQ_LTM-1) &gt; 1,1,0)</f>
        <v>0</v>
      </c>
      <c r="L3570">
        <f>IF(_xll.ciqfunctions.udf.CIQ(A3570, "IQ_ASSET_TURNS") - _xll.ciqfunctions.udf.CIQ(A3570,"IQ_ASSET_TURNS", IQ_LTM-1) &gt; 1, 1,0)</f>
        <v>0</v>
      </c>
    </row>
    <row r="3571" spans="1:12" x14ac:dyDescent="0.25">
      <c r="A3571" t="s">
        <v>2654</v>
      </c>
      <c r="B3571" t="s">
        <v>2655</v>
      </c>
      <c r="C3571">
        <f>SUM(D3571:L3571)</f>
        <v>4</v>
      </c>
      <c r="D3571">
        <f>IF(_xll.ciqfunctions.udf.CIQ(A3571,"IQ_RETURN_ASSETS") &gt; 0,1,0)</f>
        <v>1</v>
      </c>
      <c r="E3571">
        <f>IF(_xll.ciqfunctions.udf.CIQ(A3571,"IQ_UNLEVERED_FCF") + _xll.ciqfunctions.udf.CIQ(A3571,"IQ_CAPEX")  &gt; 0, 1, 0)</f>
        <v>1</v>
      </c>
      <c r="F3571">
        <f>IF(_xll.ciqfunctions.udf.CIQ(A3571,"IQ_RETURN_ASSETS") - _xll.ciqfunctions.udf.CIQ(A3571,"IQ_RETURN_ASSETS", IQ_LTM - 1) &gt; 0,1,0)</f>
        <v>0</v>
      </c>
      <c r="G3571">
        <f>IF((_xll.ciqfunctions.udf.CIQ(A3571,"IQ_UNLEVERED_FCF") + _xll.ciqfunctions.udf.CIQ(A3571,"IQ_CAPEX"))/_xll.ciqfunctions.udf.CIQ(A3571,"IQ_TOTAL_ASSETS") &gt; 0,1,0)</f>
        <v>1</v>
      </c>
      <c r="H3571">
        <f>IF(_xll.ciqfunctions.udf.CIQ(A3571,"IQ_LT_DEBT")/_xll.ciqfunctions.udf.CIQ(A3571,"IQ_TOTAL_ASSETS") - _xll.ciqfunctions.udf.CIQ(A3571,"IQ_LT_DEBT", IQ_LTM - 1)/_xll.ciqfunctions.udf.CIQ(A3571,"IQ_TOTAL_ASSETS", IQ_LTM - 1) &gt; 0,1,0)</f>
        <v>0</v>
      </c>
      <c r="I3571">
        <f>IF(_xll.ciqfunctions.udf.CIQ(A3571,"IQ_CURRENT_RATIO") - _xll.ciqfunctions.udf.CIQ(A3571,"IQ_CURRENT_RATIO", IQ_LTM - 1) &gt; 0,1,0)</f>
        <v>0</v>
      </c>
      <c r="J3571">
        <f>IF(_xll.ciqfunctions.udf.CIQ(A3571, "IQ_BASIC_WEIGHT") - _xll.ciqfunctions.udf.CIQ(A3571, "IQ_BASIC_WEIGHT", IQ_LTM - 1) &gt; 0, 0, 1)</f>
        <v>1</v>
      </c>
      <c r="K3571">
        <f>IF(_xll.ciqfunctions.udf.CIQ(A3571,"IQ_GROSS_MARGIN") - _xll.ciqfunctions.udf.CIQ(A3571,"IQ_GROSS_MARGIN",IQ_LTM-1) &gt; 1,1,0)</f>
        <v>0</v>
      </c>
      <c r="L3571">
        <f>IF(_xll.ciqfunctions.udf.CIQ(A3571, "IQ_ASSET_TURNS") - _xll.ciqfunctions.udf.CIQ(A3571,"IQ_ASSET_TURNS", IQ_LTM-1) &gt; 1, 1,0)</f>
        <v>0</v>
      </c>
    </row>
    <row r="3572" spans="1:12" x14ac:dyDescent="0.25">
      <c r="A3572" t="s">
        <v>2656</v>
      </c>
      <c r="B3572" t="s">
        <v>2657</v>
      </c>
      <c r="C3572">
        <f>SUM(D3572:L3572)</f>
        <v>4</v>
      </c>
      <c r="D3572">
        <f>IF(_xll.ciqfunctions.udf.CIQ(A3572,"IQ_RETURN_ASSETS") &gt; 0,1,0)</f>
        <v>1</v>
      </c>
      <c r="E3572">
        <f>IF(_xll.ciqfunctions.udf.CIQ(A3572,"IQ_UNLEVERED_FCF") + _xll.ciqfunctions.udf.CIQ(A3572,"IQ_CAPEX")  &gt; 0, 1, 0)</f>
        <v>0</v>
      </c>
      <c r="F3572">
        <f>IF(_xll.ciqfunctions.udf.CIQ(A3572,"IQ_RETURN_ASSETS") - _xll.ciqfunctions.udf.CIQ(A3572,"IQ_RETURN_ASSETS", IQ_LTM - 1) &gt; 0,1,0)</f>
        <v>1</v>
      </c>
      <c r="G3572">
        <f>IF((_xll.ciqfunctions.udf.CIQ(A3572,"IQ_UNLEVERED_FCF") + _xll.ciqfunctions.udf.CIQ(A3572,"IQ_CAPEX"))/_xll.ciqfunctions.udf.CIQ(A3572,"IQ_TOTAL_ASSETS") &gt; 0,1,0)</f>
        <v>0</v>
      </c>
      <c r="H3572">
        <f>IF(_xll.ciqfunctions.udf.CIQ(A3572,"IQ_LT_DEBT")/_xll.ciqfunctions.udf.CIQ(A3572,"IQ_TOTAL_ASSETS") - _xll.ciqfunctions.udf.CIQ(A3572,"IQ_LT_DEBT", IQ_LTM - 1)/_xll.ciqfunctions.udf.CIQ(A3572,"IQ_TOTAL_ASSETS", IQ_LTM - 1) &gt; 0,1,0)</f>
        <v>0</v>
      </c>
      <c r="I3572">
        <f>IF(_xll.ciqfunctions.udf.CIQ(A3572,"IQ_CURRENT_RATIO") - _xll.ciqfunctions.udf.CIQ(A3572,"IQ_CURRENT_RATIO", IQ_LTM - 1) &gt; 0,1,0)</f>
        <v>1</v>
      </c>
      <c r="J3572">
        <f>IF(_xll.ciqfunctions.udf.CIQ(A3572, "IQ_BASIC_WEIGHT") - _xll.ciqfunctions.udf.CIQ(A3572, "IQ_BASIC_WEIGHT", IQ_LTM - 1) &gt; 0, 0, 1)</f>
        <v>1</v>
      </c>
      <c r="K3572">
        <f>IF(_xll.ciqfunctions.udf.CIQ(A3572,"IQ_GROSS_MARGIN") - _xll.ciqfunctions.udf.CIQ(A3572,"IQ_GROSS_MARGIN",IQ_LTM-1) &gt; 1,1,0)</f>
        <v>0</v>
      </c>
      <c r="L3572">
        <f>IF(_xll.ciqfunctions.udf.CIQ(A3572, "IQ_ASSET_TURNS") - _xll.ciqfunctions.udf.CIQ(A3572,"IQ_ASSET_TURNS", IQ_LTM-1) &gt; 1, 1,0)</f>
        <v>0</v>
      </c>
    </row>
    <row r="3573" spans="1:12" x14ac:dyDescent="0.25">
      <c r="A3573" t="s">
        <v>2683</v>
      </c>
      <c r="B3573" t="s">
        <v>2681</v>
      </c>
      <c r="C3573">
        <f>SUM(D3573:L3573)</f>
        <v>4</v>
      </c>
      <c r="D3573">
        <f>IF(_xll.ciqfunctions.udf.CIQ(A3573,"IQ_RETURN_ASSETS") &gt; 0,1,0)</f>
        <v>1</v>
      </c>
      <c r="E3573">
        <f>IF(_xll.ciqfunctions.udf.CIQ(A3573,"IQ_UNLEVERED_FCF") + _xll.ciqfunctions.udf.CIQ(A3573,"IQ_CAPEX")  &gt; 0, 1, 0)</f>
        <v>0</v>
      </c>
      <c r="F3573">
        <f>IF(_xll.ciqfunctions.udf.CIQ(A3573,"IQ_RETURN_ASSETS") - _xll.ciqfunctions.udf.CIQ(A3573,"IQ_RETURN_ASSETS", IQ_LTM - 1) &gt; 0,1,0)</f>
        <v>0</v>
      </c>
      <c r="G3573">
        <f>IF((_xll.ciqfunctions.udf.CIQ(A3573,"IQ_UNLEVERED_FCF") + _xll.ciqfunctions.udf.CIQ(A3573,"IQ_CAPEX"))/_xll.ciqfunctions.udf.CIQ(A3573,"IQ_TOTAL_ASSETS") &gt; 0,1,0)</f>
        <v>0</v>
      </c>
      <c r="H3573">
        <f>IF(_xll.ciqfunctions.udf.CIQ(A3573,"IQ_LT_DEBT")/_xll.ciqfunctions.udf.CIQ(A3573,"IQ_TOTAL_ASSETS") - _xll.ciqfunctions.udf.CIQ(A3573,"IQ_LT_DEBT", IQ_LTM - 1)/_xll.ciqfunctions.udf.CIQ(A3573,"IQ_TOTAL_ASSETS", IQ_LTM - 1) &gt; 0,1,0)</f>
        <v>1</v>
      </c>
      <c r="I3573">
        <f>IF(_xll.ciqfunctions.udf.CIQ(A3573,"IQ_CURRENT_RATIO") - _xll.ciqfunctions.udf.CIQ(A3573,"IQ_CURRENT_RATIO", IQ_LTM - 1) &gt; 0,1,0)</f>
        <v>1</v>
      </c>
      <c r="J3573">
        <f>IF(_xll.ciqfunctions.udf.CIQ(A3573, "IQ_BASIC_WEIGHT") - _xll.ciqfunctions.udf.CIQ(A3573, "IQ_BASIC_WEIGHT", IQ_LTM - 1) &gt; 0, 0, 1)</f>
        <v>1</v>
      </c>
      <c r="K3573">
        <f>IF(_xll.ciqfunctions.udf.CIQ(A3573,"IQ_GROSS_MARGIN") - _xll.ciqfunctions.udf.CIQ(A3573,"IQ_GROSS_MARGIN",IQ_LTM-1) &gt; 1,1,0)</f>
        <v>0</v>
      </c>
      <c r="L3573">
        <f>IF(_xll.ciqfunctions.udf.CIQ(A3573, "IQ_ASSET_TURNS") - _xll.ciqfunctions.udf.CIQ(A3573,"IQ_ASSET_TURNS", IQ_LTM-1) &gt; 1, 1,0)</f>
        <v>0</v>
      </c>
    </row>
    <row r="3574" spans="1:12" x14ac:dyDescent="0.25">
      <c r="A3574" t="s">
        <v>2689</v>
      </c>
      <c r="B3574" t="s">
        <v>2690</v>
      </c>
      <c r="C3574">
        <f>SUM(D3574:L3574)</f>
        <v>4</v>
      </c>
      <c r="D3574">
        <f>IF(_xll.ciqfunctions.udf.CIQ(A3574,"IQ_RETURN_ASSETS") &gt; 0,1,0)</f>
        <v>1</v>
      </c>
      <c r="E3574">
        <f>IF(_xll.ciqfunctions.udf.CIQ(A3574,"IQ_UNLEVERED_FCF") + _xll.ciqfunctions.udf.CIQ(A3574,"IQ_CAPEX")  &gt; 0, 1, 0)</f>
        <v>1</v>
      </c>
      <c r="F3574">
        <f>IF(_xll.ciqfunctions.udf.CIQ(A3574,"IQ_RETURN_ASSETS") - _xll.ciqfunctions.udf.CIQ(A3574,"IQ_RETURN_ASSETS", IQ_LTM - 1) &gt; 0,1,0)</f>
        <v>0</v>
      </c>
      <c r="G3574">
        <f>IF((_xll.ciqfunctions.udf.CIQ(A3574,"IQ_UNLEVERED_FCF") + _xll.ciqfunctions.udf.CIQ(A3574,"IQ_CAPEX"))/_xll.ciqfunctions.udf.CIQ(A3574,"IQ_TOTAL_ASSETS") &gt; 0,1,0)</f>
        <v>1</v>
      </c>
      <c r="H3574">
        <f>IF(_xll.ciqfunctions.udf.CIQ(A3574,"IQ_LT_DEBT")/_xll.ciqfunctions.udf.CIQ(A3574,"IQ_TOTAL_ASSETS") - _xll.ciqfunctions.udf.CIQ(A3574,"IQ_LT_DEBT", IQ_LTM - 1)/_xll.ciqfunctions.udf.CIQ(A3574,"IQ_TOTAL_ASSETS", IQ_LTM - 1) &gt; 0,1,0)</f>
        <v>0</v>
      </c>
      <c r="I3574">
        <f>IF(_xll.ciqfunctions.udf.CIQ(A3574,"IQ_CURRENT_RATIO") - _xll.ciqfunctions.udf.CIQ(A3574,"IQ_CURRENT_RATIO", IQ_LTM - 1) &gt; 0,1,0)</f>
        <v>0</v>
      </c>
      <c r="J3574">
        <f>IF(_xll.ciqfunctions.udf.CIQ(A3574, "IQ_BASIC_WEIGHT") - _xll.ciqfunctions.udf.CIQ(A3574, "IQ_BASIC_WEIGHT", IQ_LTM - 1) &gt; 0, 0, 1)</f>
        <v>1</v>
      </c>
      <c r="K3574">
        <f>IF(_xll.ciqfunctions.udf.CIQ(A3574,"IQ_GROSS_MARGIN") - _xll.ciqfunctions.udf.CIQ(A3574,"IQ_GROSS_MARGIN",IQ_LTM-1) &gt; 1,1,0)</f>
        <v>0</v>
      </c>
      <c r="L3574">
        <f>IF(_xll.ciqfunctions.udf.CIQ(A3574, "IQ_ASSET_TURNS") - _xll.ciqfunctions.udf.CIQ(A3574,"IQ_ASSET_TURNS", IQ_LTM-1) &gt; 1, 1,0)</f>
        <v>0</v>
      </c>
    </row>
    <row r="3575" spans="1:12" x14ac:dyDescent="0.25">
      <c r="A3575" t="s">
        <v>2858</v>
      </c>
      <c r="B3575" t="s">
        <v>2859</v>
      </c>
      <c r="C3575">
        <f>SUM(D3575:L3575)</f>
        <v>4</v>
      </c>
      <c r="D3575">
        <f>IF(_xll.ciqfunctions.udf.CIQ(A3575,"IQ_RETURN_ASSETS") &gt; 0,1,0)</f>
        <v>0</v>
      </c>
      <c r="E3575">
        <f>IF(_xll.ciqfunctions.udf.CIQ(A3575,"IQ_UNLEVERED_FCF") + _xll.ciqfunctions.udf.CIQ(A3575,"IQ_CAPEX")  &gt; 0, 1, 0)</f>
        <v>0</v>
      </c>
      <c r="F3575">
        <f>IF(_xll.ciqfunctions.udf.CIQ(A3575,"IQ_RETURN_ASSETS") - _xll.ciqfunctions.udf.CIQ(A3575,"IQ_RETURN_ASSETS", IQ_LTM - 1) &gt; 0,1,0)</f>
        <v>1</v>
      </c>
      <c r="G3575">
        <f>IF((_xll.ciqfunctions.udf.CIQ(A3575,"IQ_UNLEVERED_FCF") + _xll.ciqfunctions.udf.CIQ(A3575,"IQ_CAPEX"))/_xll.ciqfunctions.udf.CIQ(A3575,"IQ_TOTAL_ASSETS") &gt; 0,1,0)</f>
        <v>0</v>
      </c>
      <c r="H3575">
        <f>IF(_xll.ciqfunctions.udf.CIQ(A3575,"IQ_LT_DEBT")/_xll.ciqfunctions.udf.CIQ(A3575,"IQ_TOTAL_ASSETS") - _xll.ciqfunctions.udf.CIQ(A3575,"IQ_LT_DEBT", IQ_LTM - 1)/_xll.ciqfunctions.udf.CIQ(A3575,"IQ_TOTAL_ASSETS", IQ_LTM - 1) &gt; 0,1,0)</f>
        <v>0</v>
      </c>
      <c r="I3575">
        <f>IF(_xll.ciqfunctions.udf.CIQ(A3575,"IQ_CURRENT_RATIO") - _xll.ciqfunctions.udf.CIQ(A3575,"IQ_CURRENT_RATIO", IQ_LTM - 1) &gt; 0,1,0)</f>
        <v>1</v>
      </c>
      <c r="J3575">
        <f>IF(_xll.ciqfunctions.udf.CIQ(A3575, "IQ_BASIC_WEIGHT") - _xll.ciqfunctions.udf.CIQ(A3575, "IQ_BASIC_WEIGHT", IQ_LTM - 1) &gt; 0, 0, 1)</f>
        <v>1</v>
      </c>
      <c r="K3575">
        <f>IF(_xll.ciqfunctions.udf.CIQ(A3575,"IQ_GROSS_MARGIN") - _xll.ciqfunctions.udf.CIQ(A3575,"IQ_GROSS_MARGIN",IQ_LTM-1) &gt; 1,1,0)</f>
        <v>1</v>
      </c>
      <c r="L3575">
        <f>IF(_xll.ciqfunctions.udf.CIQ(A3575, "IQ_ASSET_TURNS") - _xll.ciqfunctions.udf.CIQ(A3575,"IQ_ASSET_TURNS", IQ_LTM-1) &gt; 1, 1,0)</f>
        <v>0</v>
      </c>
    </row>
    <row r="3576" spans="1:12" x14ac:dyDescent="0.25">
      <c r="A3576" t="s">
        <v>2967</v>
      </c>
      <c r="B3576" t="s">
        <v>2968</v>
      </c>
      <c r="C3576">
        <f>SUM(D3576:L3576)</f>
        <v>4</v>
      </c>
      <c r="D3576">
        <f>IF(_xll.ciqfunctions.udf.CIQ(A3576,"IQ_RETURN_ASSETS") &gt; 0,1,0)</f>
        <v>1</v>
      </c>
      <c r="E3576">
        <f>IF(_xll.ciqfunctions.udf.CIQ(A3576,"IQ_UNLEVERED_FCF") + _xll.ciqfunctions.udf.CIQ(A3576,"IQ_CAPEX")  &gt; 0, 1, 0)</f>
        <v>1</v>
      </c>
      <c r="F3576">
        <f>IF(_xll.ciqfunctions.udf.CIQ(A3576,"IQ_RETURN_ASSETS") - _xll.ciqfunctions.udf.CIQ(A3576,"IQ_RETURN_ASSETS", IQ_LTM - 1) &gt; 0,1,0)</f>
        <v>0</v>
      </c>
      <c r="G3576">
        <f>IF((_xll.ciqfunctions.udf.CIQ(A3576,"IQ_UNLEVERED_FCF") + _xll.ciqfunctions.udf.CIQ(A3576,"IQ_CAPEX"))/_xll.ciqfunctions.udf.CIQ(A3576,"IQ_TOTAL_ASSETS") &gt; 0,1,0)</f>
        <v>1</v>
      </c>
      <c r="H3576">
        <f>IF(_xll.ciqfunctions.udf.CIQ(A3576,"IQ_LT_DEBT")/_xll.ciqfunctions.udf.CIQ(A3576,"IQ_TOTAL_ASSETS") - _xll.ciqfunctions.udf.CIQ(A3576,"IQ_LT_DEBT", IQ_LTM - 1)/_xll.ciqfunctions.udf.CIQ(A3576,"IQ_TOTAL_ASSETS", IQ_LTM - 1) &gt; 0,1,0)</f>
        <v>0</v>
      </c>
      <c r="I3576">
        <f>IF(_xll.ciqfunctions.udf.CIQ(A3576,"IQ_CURRENT_RATIO") - _xll.ciqfunctions.udf.CIQ(A3576,"IQ_CURRENT_RATIO", IQ_LTM - 1) &gt; 0,1,0)</f>
        <v>0</v>
      </c>
      <c r="J3576">
        <f>IF(_xll.ciqfunctions.udf.CIQ(A3576, "IQ_BASIC_WEIGHT") - _xll.ciqfunctions.udf.CIQ(A3576, "IQ_BASIC_WEIGHT", IQ_LTM - 1) &gt; 0, 0, 1)</f>
        <v>1</v>
      </c>
      <c r="K3576">
        <f>IF(_xll.ciqfunctions.udf.CIQ(A3576,"IQ_GROSS_MARGIN") - _xll.ciqfunctions.udf.CIQ(A3576,"IQ_GROSS_MARGIN",IQ_LTM-1) &gt; 1,1,0)</f>
        <v>0</v>
      </c>
      <c r="L3576">
        <f>IF(_xll.ciqfunctions.udf.CIQ(A3576, "IQ_ASSET_TURNS") - _xll.ciqfunctions.udf.CIQ(A3576,"IQ_ASSET_TURNS", IQ_LTM-1) &gt; 1, 1,0)</f>
        <v>0</v>
      </c>
    </row>
    <row r="3577" spans="1:12" x14ac:dyDescent="0.25">
      <c r="A3577" t="s">
        <v>3054</v>
      </c>
      <c r="B3577" t="s">
        <v>3055</v>
      </c>
      <c r="C3577">
        <f>SUM(D3577:L3577)</f>
        <v>4</v>
      </c>
      <c r="D3577">
        <f>IF(_xll.ciqfunctions.udf.CIQ(A3577,"IQ_RETURN_ASSETS") &gt; 0,1,0)</f>
        <v>1</v>
      </c>
      <c r="E3577">
        <f>IF(_xll.ciqfunctions.udf.CIQ(A3577,"IQ_UNLEVERED_FCF") + _xll.ciqfunctions.udf.CIQ(A3577,"IQ_CAPEX")  &gt; 0, 1, 0)</f>
        <v>1</v>
      </c>
      <c r="F3577">
        <f>IF(_xll.ciqfunctions.udf.CIQ(A3577,"IQ_RETURN_ASSETS") - _xll.ciqfunctions.udf.CIQ(A3577,"IQ_RETURN_ASSETS", IQ_LTM - 1) &gt; 0,1,0)</f>
        <v>0</v>
      </c>
      <c r="G3577">
        <f>IF((_xll.ciqfunctions.udf.CIQ(A3577,"IQ_UNLEVERED_FCF") + _xll.ciqfunctions.udf.CIQ(A3577,"IQ_CAPEX"))/_xll.ciqfunctions.udf.CIQ(A3577,"IQ_TOTAL_ASSETS") &gt; 0,1,0)</f>
        <v>1</v>
      </c>
      <c r="H3577">
        <f>IF(_xll.ciqfunctions.udf.CIQ(A3577,"IQ_LT_DEBT")/_xll.ciqfunctions.udf.CIQ(A3577,"IQ_TOTAL_ASSETS") - _xll.ciqfunctions.udf.CIQ(A3577,"IQ_LT_DEBT", IQ_LTM - 1)/_xll.ciqfunctions.udf.CIQ(A3577,"IQ_TOTAL_ASSETS", IQ_LTM - 1) &gt; 0,1,0)</f>
        <v>0</v>
      </c>
      <c r="I3577">
        <f>IF(_xll.ciqfunctions.udf.CIQ(A3577,"IQ_CURRENT_RATIO") - _xll.ciqfunctions.udf.CIQ(A3577,"IQ_CURRENT_RATIO", IQ_LTM - 1) &gt; 0,1,0)</f>
        <v>0</v>
      </c>
      <c r="J3577">
        <f>IF(_xll.ciqfunctions.udf.CIQ(A3577, "IQ_BASIC_WEIGHT") - _xll.ciqfunctions.udf.CIQ(A3577, "IQ_BASIC_WEIGHT", IQ_LTM - 1) &gt; 0, 0, 1)</f>
        <v>1</v>
      </c>
      <c r="K3577">
        <f>IF(_xll.ciqfunctions.udf.CIQ(A3577,"IQ_GROSS_MARGIN") - _xll.ciqfunctions.udf.CIQ(A3577,"IQ_GROSS_MARGIN",IQ_LTM-1) &gt; 1,1,0)</f>
        <v>0</v>
      </c>
      <c r="L3577">
        <f>IF(_xll.ciqfunctions.udf.CIQ(A3577, "IQ_ASSET_TURNS") - _xll.ciqfunctions.udf.CIQ(A3577,"IQ_ASSET_TURNS", IQ_LTM-1) &gt; 1, 1,0)</f>
        <v>0</v>
      </c>
    </row>
    <row r="3578" spans="1:12" x14ac:dyDescent="0.25">
      <c r="A3578" t="s">
        <v>3056</v>
      </c>
      <c r="B3578" t="s">
        <v>3057</v>
      </c>
      <c r="C3578">
        <f>SUM(D3578:L3578)</f>
        <v>4</v>
      </c>
      <c r="D3578">
        <f>IF(_xll.ciqfunctions.udf.CIQ(A3578,"IQ_RETURN_ASSETS") &gt; 0,1,0)</f>
        <v>1</v>
      </c>
      <c r="E3578">
        <f>IF(_xll.ciqfunctions.udf.CIQ(A3578,"IQ_UNLEVERED_FCF") + _xll.ciqfunctions.udf.CIQ(A3578,"IQ_CAPEX")  &gt; 0, 1, 0)</f>
        <v>0</v>
      </c>
      <c r="F3578">
        <f>IF(_xll.ciqfunctions.udf.CIQ(A3578,"IQ_RETURN_ASSETS") - _xll.ciqfunctions.udf.CIQ(A3578,"IQ_RETURN_ASSETS", IQ_LTM - 1) &gt; 0,1,0)</f>
        <v>1</v>
      </c>
      <c r="G3578">
        <f>IF((_xll.ciqfunctions.udf.CIQ(A3578,"IQ_UNLEVERED_FCF") + _xll.ciqfunctions.udf.CIQ(A3578,"IQ_CAPEX"))/_xll.ciqfunctions.udf.CIQ(A3578,"IQ_TOTAL_ASSETS") &gt; 0,1,0)</f>
        <v>0</v>
      </c>
      <c r="H3578">
        <f>IF(_xll.ciqfunctions.udf.CIQ(A3578,"IQ_LT_DEBT")/_xll.ciqfunctions.udf.CIQ(A3578,"IQ_TOTAL_ASSETS") - _xll.ciqfunctions.udf.CIQ(A3578,"IQ_LT_DEBT", IQ_LTM - 1)/_xll.ciqfunctions.udf.CIQ(A3578,"IQ_TOTAL_ASSETS", IQ_LTM - 1) &gt; 0,1,0)</f>
        <v>1</v>
      </c>
      <c r="I3578">
        <f>IF(_xll.ciqfunctions.udf.CIQ(A3578,"IQ_CURRENT_RATIO") - _xll.ciqfunctions.udf.CIQ(A3578,"IQ_CURRENT_RATIO", IQ_LTM - 1) &gt; 0,1,0)</f>
        <v>0</v>
      </c>
      <c r="J3578">
        <f>IF(_xll.ciqfunctions.udf.CIQ(A3578, "IQ_BASIC_WEIGHT") - _xll.ciqfunctions.udf.CIQ(A3578, "IQ_BASIC_WEIGHT", IQ_LTM - 1) &gt; 0, 0, 1)</f>
        <v>1</v>
      </c>
      <c r="K3578">
        <f>IF(_xll.ciqfunctions.udf.CIQ(A3578,"IQ_GROSS_MARGIN") - _xll.ciqfunctions.udf.CIQ(A3578,"IQ_GROSS_MARGIN",IQ_LTM-1) &gt; 1,1,0)</f>
        <v>0</v>
      </c>
      <c r="L3578">
        <f>IF(_xll.ciqfunctions.udf.CIQ(A3578, "IQ_ASSET_TURNS") - _xll.ciqfunctions.udf.CIQ(A3578,"IQ_ASSET_TURNS", IQ_LTM-1) &gt; 1, 1,0)</f>
        <v>0</v>
      </c>
    </row>
    <row r="3579" spans="1:12" x14ac:dyDescent="0.25">
      <c r="A3579" t="s">
        <v>3106</v>
      </c>
      <c r="B3579" t="s">
        <v>3107</v>
      </c>
      <c r="C3579">
        <f>SUM(D3579:L3579)</f>
        <v>4</v>
      </c>
      <c r="D3579">
        <f>IF(_xll.ciqfunctions.udf.CIQ(A3579,"IQ_RETURN_ASSETS") &gt; 0,1,0)</f>
        <v>1</v>
      </c>
      <c r="E3579">
        <f>IF(_xll.ciqfunctions.udf.CIQ(A3579,"IQ_UNLEVERED_FCF") + _xll.ciqfunctions.udf.CIQ(A3579,"IQ_CAPEX")  &gt; 0, 1, 0)</f>
        <v>0</v>
      </c>
      <c r="F3579">
        <f>IF(_xll.ciqfunctions.udf.CIQ(A3579,"IQ_RETURN_ASSETS") - _xll.ciqfunctions.udf.CIQ(A3579,"IQ_RETURN_ASSETS", IQ_LTM - 1) &gt; 0,1,0)</f>
        <v>1</v>
      </c>
      <c r="G3579">
        <f>IF((_xll.ciqfunctions.udf.CIQ(A3579,"IQ_UNLEVERED_FCF") + _xll.ciqfunctions.udf.CIQ(A3579,"IQ_CAPEX"))/_xll.ciqfunctions.udf.CIQ(A3579,"IQ_TOTAL_ASSETS") &gt; 0,1,0)</f>
        <v>0</v>
      </c>
      <c r="H3579">
        <f>IF(_xll.ciqfunctions.udf.CIQ(A3579,"IQ_LT_DEBT")/_xll.ciqfunctions.udf.CIQ(A3579,"IQ_TOTAL_ASSETS") - _xll.ciqfunctions.udf.CIQ(A3579,"IQ_LT_DEBT", IQ_LTM - 1)/_xll.ciqfunctions.udf.CIQ(A3579,"IQ_TOTAL_ASSETS", IQ_LTM - 1) &gt; 0,1,0)</f>
        <v>1</v>
      </c>
      <c r="I3579">
        <f>IF(_xll.ciqfunctions.udf.CIQ(A3579,"IQ_CURRENT_RATIO") - _xll.ciqfunctions.udf.CIQ(A3579,"IQ_CURRENT_RATIO", IQ_LTM - 1) &gt; 0,1,0)</f>
        <v>0</v>
      </c>
      <c r="J3579">
        <f>IF(_xll.ciqfunctions.udf.CIQ(A3579, "IQ_BASIC_WEIGHT") - _xll.ciqfunctions.udf.CIQ(A3579, "IQ_BASIC_WEIGHT", IQ_LTM - 1) &gt; 0, 0, 1)</f>
        <v>1</v>
      </c>
      <c r="K3579">
        <f>IF(_xll.ciqfunctions.udf.CIQ(A3579,"IQ_GROSS_MARGIN") - _xll.ciqfunctions.udf.CIQ(A3579,"IQ_GROSS_MARGIN",IQ_LTM-1) &gt; 1,1,0)</f>
        <v>0</v>
      </c>
      <c r="L3579">
        <f>IF(_xll.ciqfunctions.udf.CIQ(A3579, "IQ_ASSET_TURNS") - _xll.ciqfunctions.udf.CIQ(A3579,"IQ_ASSET_TURNS", IQ_LTM-1) &gt; 1, 1,0)</f>
        <v>0</v>
      </c>
    </row>
    <row r="3580" spans="1:12" x14ac:dyDescent="0.25">
      <c r="A3580" t="s">
        <v>3110</v>
      </c>
      <c r="B3580" t="s">
        <v>3111</v>
      </c>
      <c r="C3580">
        <f>SUM(D3580:L3580)</f>
        <v>4</v>
      </c>
      <c r="D3580">
        <f>IF(_xll.ciqfunctions.udf.CIQ(A3580,"IQ_RETURN_ASSETS") &gt; 0,1,0)</f>
        <v>1</v>
      </c>
      <c r="E3580">
        <f>IF(_xll.ciqfunctions.udf.CIQ(A3580,"IQ_UNLEVERED_FCF") + _xll.ciqfunctions.udf.CIQ(A3580,"IQ_CAPEX")  &gt; 0, 1, 0)</f>
        <v>0</v>
      </c>
      <c r="F3580">
        <f>IF(_xll.ciqfunctions.udf.CIQ(A3580,"IQ_RETURN_ASSETS") - _xll.ciqfunctions.udf.CIQ(A3580,"IQ_RETURN_ASSETS", IQ_LTM - 1) &gt; 0,1,0)</f>
        <v>1</v>
      </c>
      <c r="G3580">
        <f>IF((_xll.ciqfunctions.udf.CIQ(A3580,"IQ_UNLEVERED_FCF") + _xll.ciqfunctions.udf.CIQ(A3580,"IQ_CAPEX"))/_xll.ciqfunctions.udf.CIQ(A3580,"IQ_TOTAL_ASSETS") &gt; 0,1,0)</f>
        <v>0</v>
      </c>
      <c r="H3580">
        <f>IF(_xll.ciqfunctions.udf.CIQ(A3580,"IQ_LT_DEBT")/_xll.ciqfunctions.udf.CIQ(A3580,"IQ_TOTAL_ASSETS") - _xll.ciqfunctions.udf.CIQ(A3580,"IQ_LT_DEBT", IQ_LTM - 1)/_xll.ciqfunctions.udf.CIQ(A3580,"IQ_TOTAL_ASSETS", IQ_LTM - 1) &gt; 0,1,0)</f>
        <v>1</v>
      </c>
      <c r="I3580">
        <f>IF(_xll.ciqfunctions.udf.CIQ(A3580,"IQ_CURRENT_RATIO") - _xll.ciqfunctions.udf.CIQ(A3580,"IQ_CURRENT_RATIO", IQ_LTM - 1) &gt; 0,1,0)</f>
        <v>0</v>
      </c>
      <c r="J3580">
        <f>IF(_xll.ciqfunctions.udf.CIQ(A3580, "IQ_BASIC_WEIGHT") - _xll.ciqfunctions.udf.CIQ(A3580, "IQ_BASIC_WEIGHT", IQ_LTM - 1) &gt; 0, 0, 1)</f>
        <v>1</v>
      </c>
      <c r="K3580">
        <f>IF(_xll.ciqfunctions.udf.CIQ(A3580,"IQ_GROSS_MARGIN") - _xll.ciqfunctions.udf.CIQ(A3580,"IQ_GROSS_MARGIN",IQ_LTM-1) &gt; 1,1,0)</f>
        <v>0</v>
      </c>
      <c r="L3580">
        <f>IF(_xll.ciqfunctions.udf.CIQ(A3580, "IQ_ASSET_TURNS") - _xll.ciqfunctions.udf.CIQ(A3580,"IQ_ASSET_TURNS", IQ_LTM-1) &gt; 1, 1,0)</f>
        <v>0</v>
      </c>
    </row>
    <row r="3581" spans="1:12" x14ac:dyDescent="0.25">
      <c r="A3581" t="s">
        <v>3120</v>
      </c>
      <c r="B3581" t="s">
        <v>3121</v>
      </c>
      <c r="C3581">
        <f>SUM(D3581:L3581)</f>
        <v>4</v>
      </c>
      <c r="D3581">
        <f>IF(_xll.ciqfunctions.udf.CIQ(A3581,"IQ_RETURN_ASSETS") &gt; 0,1,0)</f>
        <v>1</v>
      </c>
      <c r="E3581">
        <f>IF(_xll.ciqfunctions.udf.CIQ(A3581,"IQ_UNLEVERED_FCF") + _xll.ciqfunctions.udf.CIQ(A3581,"IQ_CAPEX")  &gt; 0, 1, 0)</f>
        <v>0</v>
      </c>
      <c r="F3581">
        <f>IF(_xll.ciqfunctions.udf.CIQ(A3581,"IQ_RETURN_ASSETS") - _xll.ciqfunctions.udf.CIQ(A3581,"IQ_RETURN_ASSETS", IQ_LTM - 1) &gt; 0,1,0)</f>
        <v>1</v>
      </c>
      <c r="G3581">
        <f>IF((_xll.ciqfunctions.udf.CIQ(A3581,"IQ_UNLEVERED_FCF") + _xll.ciqfunctions.udf.CIQ(A3581,"IQ_CAPEX"))/_xll.ciqfunctions.udf.CIQ(A3581,"IQ_TOTAL_ASSETS") &gt; 0,1,0)</f>
        <v>0</v>
      </c>
      <c r="H3581">
        <f>IF(_xll.ciqfunctions.udf.CIQ(A3581,"IQ_LT_DEBT")/_xll.ciqfunctions.udf.CIQ(A3581,"IQ_TOTAL_ASSETS") - _xll.ciqfunctions.udf.CIQ(A3581,"IQ_LT_DEBT", IQ_LTM - 1)/_xll.ciqfunctions.udf.CIQ(A3581,"IQ_TOTAL_ASSETS", IQ_LTM - 1) &gt; 0,1,0)</f>
        <v>1</v>
      </c>
      <c r="I3581">
        <f>IF(_xll.ciqfunctions.udf.CIQ(A3581,"IQ_CURRENT_RATIO") - _xll.ciqfunctions.udf.CIQ(A3581,"IQ_CURRENT_RATIO", IQ_LTM - 1) &gt; 0,1,0)</f>
        <v>0</v>
      </c>
      <c r="J3581">
        <f>IF(_xll.ciqfunctions.udf.CIQ(A3581, "IQ_BASIC_WEIGHT") - _xll.ciqfunctions.udf.CIQ(A3581, "IQ_BASIC_WEIGHT", IQ_LTM - 1) &gt; 0, 0, 1)</f>
        <v>1</v>
      </c>
      <c r="K3581">
        <f>IF(_xll.ciqfunctions.udf.CIQ(A3581,"IQ_GROSS_MARGIN") - _xll.ciqfunctions.udf.CIQ(A3581,"IQ_GROSS_MARGIN",IQ_LTM-1) &gt; 1,1,0)</f>
        <v>0</v>
      </c>
      <c r="L3581">
        <f>IF(_xll.ciqfunctions.udf.CIQ(A3581, "IQ_ASSET_TURNS") - _xll.ciqfunctions.udf.CIQ(A3581,"IQ_ASSET_TURNS", IQ_LTM-1) &gt; 1, 1,0)</f>
        <v>0</v>
      </c>
    </row>
    <row r="3582" spans="1:12" x14ac:dyDescent="0.25">
      <c r="A3582" t="s">
        <v>3141</v>
      </c>
      <c r="B3582" t="s">
        <v>3142</v>
      </c>
      <c r="C3582">
        <f>SUM(D3582:L3582)</f>
        <v>4</v>
      </c>
      <c r="D3582">
        <f>IF(_xll.ciqfunctions.udf.CIQ(A3582,"IQ_RETURN_ASSETS") &gt; 0,1,0)</f>
        <v>1</v>
      </c>
      <c r="E3582">
        <f>IF(_xll.ciqfunctions.udf.CIQ(A3582,"IQ_UNLEVERED_FCF") + _xll.ciqfunctions.udf.CIQ(A3582,"IQ_CAPEX")  &gt; 0, 1, 0)</f>
        <v>1</v>
      </c>
      <c r="F3582">
        <f>IF(_xll.ciqfunctions.udf.CIQ(A3582,"IQ_RETURN_ASSETS") - _xll.ciqfunctions.udf.CIQ(A3582,"IQ_RETURN_ASSETS", IQ_LTM - 1) &gt; 0,1,0)</f>
        <v>0</v>
      </c>
      <c r="G3582">
        <f>IF((_xll.ciqfunctions.udf.CIQ(A3582,"IQ_UNLEVERED_FCF") + _xll.ciqfunctions.udf.CIQ(A3582,"IQ_CAPEX"))/_xll.ciqfunctions.udf.CIQ(A3582,"IQ_TOTAL_ASSETS") &gt; 0,1,0)</f>
        <v>1</v>
      </c>
      <c r="H3582">
        <f>IF(_xll.ciqfunctions.udf.CIQ(A3582,"IQ_LT_DEBT")/_xll.ciqfunctions.udf.CIQ(A3582,"IQ_TOTAL_ASSETS") - _xll.ciqfunctions.udf.CIQ(A3582,"IQ_LT_DEBT", IQ_LTM - 1)/_xll.ciqfunctions.udf.CIQ(A3582,"IQ_TOTAL_ASSETS", IQ_LTM - 1) &gt; 0,1,0)</f>
        <v>0</v>
      </c>
      <c r="I3582">
        <f>IF(_xll.ciqfunctions.udf.CIQ(A3582,"IQ_CURRENT_RATIO") - _xll.ciqfunctions.udf.CIQ(A3582,"IQ_CURRENT_RATIO", IQ_LTM - 1) &gt; 0,1,0)</f>
        <v>0</v>
      </c>
      <c r="J3582">
        <f>IF(_xll.ciqfunctions.udf.CIQ(A3582, "IQ_BASIC_WEIGHT") - _xll.ciqfunctions.udf.CIQ(A3582, "IQ_BASIC_WEIGHT", IQ_LTM - 1) &gt; 0, 0, 1)</f>
        <v>1</v>
      </c>
      <c r="K3582">
        <f>IF(_xll.ciqfunctions.udf.CIQ(A3582,"IQ_GROSS_MARGIN") - _xll.ciqfunctions.udf.CIQ(A3582,"IQ_GROSS_MARGIN",IQ_LTM-1) &gt; 1,1,0)</f>
        <v>0</v>
      </c>
      <c r="L3582">
        <f>IF(_xll.ciqfunctions.udf.CIQ(A3582, "IQ_ASSET_TURNS") - _xll.ciqfunctions.udf.CIQ(A3582,"IQ_ASSET_TURNS", IQ_LTM-1) &gt; 1, 1,0)</f>
        <v>0</v>
      </c>
    </row>
    <row r="3583" spans="1:12" x14ac:dyDescent="0.25">
      <c r="A3583" t="s">
        <v>3201</v>
      </c>
      <c r="B3583" t="s">
        <v>3202</v>
      </c>
      <c r="C3583">
        <f>SUM(D3583:L3583)</f>
        <v>4</v>
      </c>
      <c r="D3583">
        <f>IF(_xll.ciqfunctions.udf.CIQ(A3583,"IQ_RETURN_ASSETS") &gt; 0,1,0)</f>
        <v>1</v>
      </c>
      <c r="E3583">
        <f>IF(_xll.ciqfunctions.udf.CIQ(A3583,"IQ_UNLEVERED_FCF") + _xll.ciqfunctions.udf.CIQ(A3583,"IQ_CAPEX")  &gt; 0, 1, 0)</f>
        <v>1</v>
      </c>
      <c r="F3583">
        <f>IF(_xll.ciqfunctions.udf.CIQ(A3583,"IQ_RETURN_ASSETS") - _xll.ciqfunctions.udf.CIQ(A3583,"IQ_RETURN_ASSETS", IQ_LTM - 1) &gt; 0,1,0)</f>
        <v>0</v>
      </c>
      <c r="G3583">
        <f>IF((_xll.ciqfunctions.udf.CIQ(A3583,"IQ_UNLEVERED_FCF") + _xll.ciqfunctions.udf.CIQ(A3583,"IQ_CAPEX"))/_xll.ciqfunctions.udf.CIQ(A3583,"IQ_TOTAL_ASSETS") &gt; 0,1,0)</f>
        <v>1</v>
      </c>
      <c r="H3583">
        <f>IF(_xll.ciqfunctions.udf.CIQ(A3583,"IQ_LT_DEBT")/_xll.ciqfunctions.udf.CIQ(A3583,"IQ_TOTAL_ASSETS") - _xll.ciqfunctions.udf.CIQ(A3583,"IQ_LT_DEBT", IQ_LTM - 1)/_xll.ciqfunctions.udf.CIQ(A3583,"IQ_TOTAL_ASSETS", IQ_LTM - 1) &gt; 0,1,0)</f>
        <v>0</v>
      </c>
      <c r="I3583">
        <f>IF(_xll.ciqfunctions.udf.CIQ(A3583,"IQ_CURRENT_RATIO") - _xll.ciqfunctions.udf.CIQ(A3583,"IQ_CURRENT_RATIO", IQ_LTM - 1) &gt; 0,1,0)</f>
        <v>0</v>
      </c>
      <c r="J3583">
        <f>IF(_xll.ciqfunctions.udf.CIQ(A3583, "IQ_BASIC_WEIGHT") - _xll.ciqfunctions.udf.CIQ(A3583, "IQ_BASIC_WEIGHT", IQ_LTM - 1) &gt; 0, 0, 1)</f>
        <v>1</v>
      </c>
      <c r="K3583">
        <f>IF(_xll.ciqfunctions.udf.CIQ(A3583,"IQ_GROSS_MARGIN") - _xll.ciqfunctions.udf.CIQ(A3583,"IQ_GROSS_MARGIN",IQ_LTM-1) &gt; 1,1,0)</f>
        <v>0</v>
      </c>
      <c r="L3583">
        <f>IF(_xll.ciqfunctions.udf.CIQ(A3583, "IQ_ASSET_TURNS") - _xll.ciqfunctions.udf.CIQ(A3583,"IQ_ASSET_TURNS", IQ_LTM-1) &gt; 1, 1,0)</f>
        <v>0</v>
      </c>
    </row>
    <row r="3584" spans="1:12" x14ac:dyDescent="0.25">
      <c r="A3584" t="s">
        <v>3234</v>
      </c>
      <c r="B3584" t="s">
        <v>3235</v>
      </c>
      <c r="C3584">
        <f>SUM(D3584:L3584)</f>
        <v>4</v>
      </c>
      <c r="D3584">
        <f>IF(_xll.ciqfunctions.udf.CIQ(A3584,"IQ_RETURN_ASSETS") &gt; 0,1,0)</f>
        <v>1</v>
      </c>
      <c r="E3584">
        <f>IF(_xll.ciqfunctions.udf.CIQ(A3584,"IQ_UNLEVERED_FCF") + _xll.ciqfunctions.udf.CIQ(A3584,"IQ_CAPEX")  &gt; 0, 1, 0)</f>
        <v>0</v>
      </c>
      <c r="F3584">
        <f>IF(_xll.ciqfunctions.udf.CIQ(A3584,"IQ_RETURN_ASSETS") - _xll.ciqfunctions.udf.CIQ(A3584,"IQ_RETURN_ASSETS", IQ_LTM - 1) &gt; 0,1,0)</f>
        <v>1</v>
      </c>
      <c r="G3584">
        <f>IF((_xll.ciqfunctions.udf.CIQ(A3584,"IQ_UNLEVERED_FCF") + _xll.ciqfunctions.udf.CIQ(A3584,"IQ_CAPEX"))/_xll.ciqfunctions.udf.CIQ(A3584,"IQ_TOTAL_ASSETS") &gt; 0,1,0)</f>
        <v>0</v>
      </c>
      <c r="H3584">
        <f>IF(_xll.ciqfunctions.udf.CIQ(A3584,"IQ_LT_DEBT")/_xll.ciqfunctions.udf.CIQ(A3584,"IQ_TOTAL_ASSETS") - _xll.ciqfunctions.udf.CIQ(A3584,"IQ_LT_DEBT", IQ_LTM - 1)/_xll.ciqfunctions.udf.CIQ(A3584,"IQ_TOTAL_ASSETS", IQ_LTM - 1) &gt; 0,1,0)</f>
        <v>1</v>
      </c>
      <c r="I3584">
        <f>IF(_xll.ciqfunctions.udf.CIQ(A3584,"IQ_CURRENT_RATIO") - _xll.ciqfunctions.udf.CIQ(A3584,"IQ_CURRENT_RATIO", IQ_LTM - 1) &gt; 0,1,0)</f>
        <v>0</v>
      </c>
      <c r="J3584">
        <f>IF(_xll.ciqfunctions.udf.CIQ(A3584, "IQ_BASIC_WEIGHT") - _xll.ciqfunctions.udf.CIQ(A3584, "IQ_BASIC_WEIGHT", IQ_LTM - 1) &gt; 0, 0, 1)</f>
        <v>1</v>
      </c>
      <c r="K3584">
        <f>IF(_xll.ciqfunctions.udf.CIQ(A3584,"IQ_GROSS_MARGIN") - _xll.ciqfunctions.udf.CIQ(A3584,"IQ_GROSS_MARGIN",IQ_LTM-1) &gt; 1,1,0)</f>
        <v>0</v>
      </c>
      <c r="L3584">
        <f>IF(_xll.ciqfunctions.udf.CIQ(A3584, "IQ_ASSET_TURNS") - _xll.ciqfunctions.udf.CIQ(A3584,"IQ_ASSET_TURNS", IQ_LTM-1) &gt; 1, 1,0)</f>
        <v>0</v>
      </c>
    </row>
    <row r="3585" spans="1:12" x14ac:dyDescent="0.25">
      <c r="A3585" t="s">
        <v>3285</v>
      </c>
      <c r="B3585" t="s">
        <v>3286</v>
      </c>
      <c r="C3585">
        <f>SUM(D3585:L3585)</f>
        <v>4</v>
      </c>
      <c r="D3585">
        <f>IF(_xll.ciqfunctions.udf.CIQ(A3585,"IQ_RETURN_ASSETS") &gt; 0,1,0)</f>
        <v>1</v>
      </c>
      <c r="E3585">
        <f>IF(_xll.ciqfunctions.udf.CIQ(A3585,"IQ_UNLEVERED_FCF") + _xll.ciqfunctions.udf.CIQ(A3585,"IQ_CAPEX")  &gt; 0, 1, 0)</f>
        <v>1</v>
      </c>
      <c r="F3585">
        <f>IF(_xll.ciqfunctions.udf.CIQ(A3585,"IQ_RETURN_ASSETS") - _xll.ciqfunctions.udf.CIQ(A3585,"IQ_RETURN_ASSETS", IQ_LTM - 1) &gt; 0,1,0)</f>
        <v>0</v>
      </c>
      <c r="G3585">
        <f>IF((_xll.ciqfunctions.udf.CIQ(A3585,"IQ_UNLEVERED_FCF") + _xll.ciqfunctions.udf.CIQ(A3585,"IQ_CAPEX"))/_xll.ciqfunctions.udf.CIQ(A3585,"IQ_TOTAL_ASSETS") &gt; 0,1,0)</f>
        <v>1</v>
      </c>
      <c r="H3585">
        <f>IF(_xll.ciqfunctions.udf.CIQ(A3585,"IQ_LT_DEBT")/_xll.ciqfunctions.udf.CIQ(A3585,"IQ_TOTAL_ASSETS") - _xll.ciqfunctions.udf.CIQ(A3585,"IQ_LT_DEBT", IQ_LTM - 1)/_xll.ciqfunctions.udf.CIQ(A3585,"IQ_TOTAL_ASSETS", IQ_LTM - 1) &gt; 0,1,0)</f>
        <v>0</v>
      </c>
      <c r="I3585">
        <f>IF(_xll.ciqfunctions.udf.CIQ(A3585,"IQ_CURRENT_RATIO") - _xll.ciqfunctions.udf.CIQ(A3585,"IQ_CURRENT_RATIO", IQ_LTM - 1) &gt; 0,1,0)</f>
        <v>0</v>
      </c>
      <c r="J3585">
        <f>IF(_xll.ciqfunctions.udf.CIQ(A3585, "IQ_BASIC_WEIGHT") - _xll.ciqfunctions.udf.CIQ(A3585, "IQ_BASIC_WEIGHT", IQ_LTM - 1) &gt; 0, 0, 1)</f>
        <v>1</v>
      </c>
      <c r="K3585">
        <f>IF(_xll.ciqfunctions.udf.CIQ(A3585,"IQ_GROSS_MARGIN") - _xll.ciqfunctions.udf.CIQ(A3585,"IQ_GROSS_MARGIN",IQ_LTM-1) &gt; 1,1,0)</f>
        <v>0</v>
      </c>
      <c r="L3585">
        <f>IF(_xll.ciqfunctions.udf.CIQ(A3585, "IQ_ASSET_TURNS") - _xll.ciqfunctions.udf.CIQ(A3585,"IQ_ASSET_TURNS", IQ_LTM-1) &gt; 1, 1,0)</f>
        <v>0</v>
      </c>
    </row>
    <row r="3586" spans="1:12" x14ac:dyDescent="0.25">
      <c r="A3586" t="s">
        <v>3354</v>
      </c>
      <c r="B3586" t="s">
        <v>3355</v>
      </c>
      <c r="C3586">
        <f>SUM(D3586:L3586)</f>
        <v>4</v>
      </c>
      <c r="D3586">
        <f>IF(_xll.ciqfunctions.udf.CIQ(A3586,"IQ_RETURN_ASSETS") &gt; 0,1,0)</f>
        <v>1</v>
      </c>
      <c r="E3586">
        <f>IF(_xll.ciqfunctions.udf.CIQ(A3586,"IQ_UNLEVERED_FCF") + _xll.ciqfunctions.udf.CIQ(A3586,"IQ_CAPEX")  &gt; 0, 1, 0)</f>
        <v>1</v>
      </c>
      <c r="F3586">
        <f>IF(_xll.ciqfunctions.udf.CIQ(A3586,"IQ_RETURN_ASSETS") - _xll.ciqfunctions.udf.CIQ(A3586,"IQ_RETURN_ASSETS", IQ_LTM - 1) &gt; 0,1,0)</f>
        <v>0</v>
      </c>
      <c r="G3586">
        <f>IF((_xll.ciqfunctions.udf.CIQ(A3586,"IQ_UNLEVERED_FCF") + _xll.ciqfunctions.udf.CIQ(A3586,"IQ_CAPEX"))/_xll.ciqfunctions.udf.CIQ(A3586,"IQ_TOTAL_ASSETS") &gt; 0,1,0)</f>
        <v>1</v>
      </c>
      <c r="H3586">
        <f>IF(_xll.ciqfunctions.udf.CIQ(A3586,"IQ_LT_DEBT")/_xll.ciqfunctions.udf.CIQ(A3586,"IQ_TOTAL_ASSETS") - _xll.ciqfunctions.udf.CIQ(A3586,"IQ_LT_DEBT", IQ_LTM - 1)/_xll.ciqfunctions.udf.CIQ(A3586,"IQ_TOTAL_ASSETS", IQ_LTM - 1) &gt; 0,1,0)</f>
        <v>0</v>
      </c>
      <c r="I3586">
        <f>IF(_xll.ciqfunctions.udf.CIQ(A3586,"IQ_CURRENT_RATIO") - _xll.ciqfunctions.udf.CIQ(A3586,"IQ_CURRENT_RATIO", IQ_LTM - 1) &gt; 0,1,0)</f>
        <v>0</v>
      </c>
      <c r="J3586">
        <f>IF(_xll.ciqfunctions.udf.CIQ(A3586, "IQ_BASIC_WEIGHT") - _xll.ciqfunctions.udf.CIQ(A3586, "IQ_BASIC_WEIGHT", IQ_LTM - 1) &gt; 0, 0, 1)</f>
        <v>1</v>
      </c>
      <c r="K3586">
        <f>IF(_xll.ciqfunctions.udf.CIQ(A3586,"IQ_GROSS_MARGIN") - _xll.ciqfunctions.udf.CIQ(A3586,"IQ_GROSS_MARGIN",IQ_LTM-1) &gt; 1,1,0)</f>
        <v>0</v>
      </c>
      <c r="L3586">
        <f>IF(_xll.ciqfunctions.udf.CIQ(A3586, "IQ_ASSET_TURNS") - _xll.ciqfunctions.udf.CIQ(A3586,"IQ_ASSET_TURNS", IQ_LTM-1) &gt; 1, 1,0)</f>
        <v>0</v>
      </c>
    </row>
    <row r="3587" spans="1:12" x14ac:dyDescent="0.25">
      <c r="A3587" t="s">
        <v>3494</v>
      </c>
      <c r="B3587" t="s">
        <v>3495</v>
      </c>
      <c r="C3587">
        <f>SUM(D3587:L3587)</f>
        <v>4</v>
      </c>
      <c r="D3587">
        <f>IF(_xll.ciqfunctions.udf.CIQ(A3587,"IQ_RETURN_ASSETS") &gt; 0,1,0)</f>
        <v>0</v>
      </c>
      <c r="E3587">
        <f>IF(_xll.ciqfunctions.udf.CIQ(A3587,"IQ_UNLEVERED_FCF") + _xll.ciqfunctions.udf.CIQ(A3587,"IQ_CAPEX")  &gt; 0, 1, 0)</f>
        <v>1</v>
      </c>
      <c r="F3587">
        <f>IF(_xll.ciqfunctions.udf.CIQ(A3587,"IQ_RETURN_ASSETS") - _xll.ciqfunctions.udf.CIQ(A3587,"IQ_RETURN_ASSETS", IQ_LTM - 1) &gt; 0,1,0)</f>
        <v>1</v>
      </c>
      <c r="G3587">
        <f>IF((_xll.ciqfunctions.udf.CIQ(A3587,"IQ_UNLEVERED_FCF") + _xll.ciqfunctions.udf.CIQ(A3587,"IQ_CAPEX"))/_xll.ciqfunctions.udf.CIQ(A3587,"IQ_TOTAL_ASSETS") &gt; 0,1,0)</f>
        <v>1</v>
      </c>
      <c r="H3587">
        <f>IF(_xll.ciqfunctions.udf.CIQ(A3587,"IQ_LT_DEBT")/_xll.ciqfunctions.udf.CIQ(A3587,"IQ_TOTAL_ASSETS") - _xll.ciqfunctions.udf.CIQ(A3587,"IQ_LT_DEBT", IQ_LTM - 1)/_xll.ciqfunctions.udf.CIQ(A3587,"IQ_TOTAL_ASSETS", IQ_LTM - 1) &gt; 0,1,0)</f>
        <v>0</v>
      </c>
      <c r="I3587">
        <f>IF(_xll.ciqfunctions.udf.CIQ(A3587,"IQ_CURRENT_RATIO") - _xll.ciqfunctions.udf.CIQ(A3587,"IQ_CURRENT_RATIO", IQ_LTM - 1) &gt; 0,1,0)</f>
        <v>0</v>
      </c>
      <c r="J3587">
        <f>IF(_xll.ciqfunctions.udf.CIQ(A3587, "IQ_BASIC_WEIGHT") - _xll.ciqfunctions.udf.CIQ(A3587, "IQ_BASIC_WEIGHT", IQ_LTM - 1) &gt; 0, 0, 1)</f>
        <v>1</v>
      </c>
      <c r="K3587">
        <f>IF(_xll.ciqfunctions.udf.CIQ(A3587,"IQ_GROSS_MARGIN") - _xll.ciqfunctions.udf.CIQ(A3587,"IQ_GROSS_MARGIN",IQ_LTM-1) &gt; 1,1,0)</f>
        <v>0</v>
      </c>
      <c r="L3587">
        <f>IF(_xll.ciqfunctions.udf.CIQ(A3587, "IQ_ASSET_TURNS") - _xll.ciqfunctions.udf.CIQ(A3587,"IQ_ASSET_TURNS", IQ_LTM-1) &gt; 1, 1,0)</f>
        <v>0</v>
      </c>
    </row>
    <row r="3588" spans="1:12" x14ac:dyDescent="0.25">
      <c r="A3588" t="s">
        <v>3542</v>
      </c>
      <c r="B3588" t="s">
        <v>3543</v>
      </c>
      <c r="C3588">
        <f>SUM(D3588:L3588)</f>
        <v>4</v>
      </c>
      <c r="D3588">
        <f>IF(_xll.ciqfunctions.udf.CIQ(A3588,"IQ_RETURN_ASSETS") &gt; 0,1,0)</f>
        <v>1</v>
      </c>
      <c r="E3588">
        <f>IF(_xll.ciqfunctions.udf.CIQ(A3588,"IQ_UNLEVERED_FCF") + _xll.ciqfunctions.udf.CIQ(A3588,"IQ_CAPEX")  &gt; 0, 1, 0)</f>
        <v>1</v>
      </c>
      <c r="F3588">
        <f>IF(_xll.ciqfunctions.udf.CIQ(A3588,"IQ_RETURN_ASSETS") - _xll.ciqfunctions.udf.CIQ(A3588,"IQ_RETURN_ASSETS", IQ_LTM - 1) &gt; 0,1,0)</f>
        <v>0</v>
      </c>
      <c r="G3588">
        <f>IF((_xll.ciqfunctions.udf.CIQ(A3588,"IQ_UNLEVERED_FCF") + _xll.ciqfunctions.udf.CIQ(A3588,"IQ_CAPEX"))/_xll.ciqfunctions.udf.CIQ(A3588,"IQ_TOTAL_ASSETS") &gt; 0,1,0)</f>
        <v>1</v>
      </c>
      <c r="H3588">
        <f>IF(_xll.ciqfunctions.udf.CIQ(A3588,"IQ_LT_DEBT")/_xll.ciqfunctions.udf.CIQ(A3588,"IQ_TOTAL_ASSETS") - _xll.ciqfunctions.udf.CIQ(A3588,"IQ_LT_DEBT", IQ_LTM - 1)/_xll.ciqfunctions.udf.CIQ(A3588,"IQ_TOTAL_ASSETS", IQ_LTM - 1) &gt; 0,1,0)</f>
        <v>0</v>
      </c>
      <c r="I3588">
        <f>IF(_xll.ciqfunctions.udf.CIQ(A3588,"IQ_CURRENT_RATIO") - _xll.ciqfunctions.udf.CIQ(A3588,"IQ_CURRENT_RATIO", IQ_LTM - 1) &gt; 0,1,0)</f>
        <v>0</v>
      </c>
      <c r="J3588">
        <f>IF(_xll.ciqfunctions.udf.CIQ(A3588, "IQ_BASIC_WEIGHT") - _xll.ciqfunctions.udf.CIQ(A3588, "IQ_BASIC_WEIGHT", IQ_LTM - 1) &gt; 0, 0, 1)</f>
        <v>1</v>
      </c>
      <c r="K3588">
        <f>IF(_xll.ciqfunctions.udf.CIQ(A3588,"IQ_GROSS_MARGIN") - _xll.ciqfunctions.udf.CIQ(A3588,"IQ_GROSS_MARGIN",IQ_LTM-1) &gt; 1,1,0)</f>
        <v>0</v>
      </c>
      <c r="L3588">
        <f>IF(_xll.ciqfunctions.udf.CIQ(A3588, "IQ_ASSET_TURNS") - _xll.ciqfunctions.udf.CIQ(A3588,"IQ_ASSET_TURNS", IQ_LTM-1) &gt; 1, 1,0)</f>
        <v>0</v>
      </c>
    </row>
    <row r="3589" spans="1:12" x14ac:dyDescent="0.25">
      <c r="A3589" t="s">
        <v>3582</v>
      </c>
      <c r="B3589" t="s">
        <v>3583</v>
      </c>
      <c r="C3589">
        <f>SUM(D3589:L3589)</f>
        <v>4</v>
      </c>
      <c r="D3589">
        <f>IF(_xll.ciqfunctions.udf.CIQ(A3589,"IQ_RETURN_ASSETS") &gt; 0,1,0)</f>
        <v>1</v>
      </c>
      <c r="E3589">
        <f>IF(_xll.ciqfunctions.udf.CIQ(A3589,"IQ_UNLEVERED_FCF") + _xll.ciqfunctions.udf.CIQ(A3589,"IQ_CAPEX")  &gt; 0, 1, 0)</f>
        <v>1</v>
      </c>
      <c r="F3589">
        <f>IF(_xll.ciqfunctions.udf.CIQ(A3589,"IQ_RETURN_ASSETS") - _xll.ciqfunctions.udf.CIQ(A3589,"IQ_RETURN_ASSETS", IQ_LTM - 1) &gt; 0,1,0)</f>
        <v>0</v>
      </c>
      <c r="G3589">
        <f>IF((_xll.ciqfunctions.udf.CIQ(A3589,"IQ_UNLEVERED_FCF") + _xll.ciqfunctions.udf.CIQ(A3589,"IQ_CAPEX"))/_xll.ciqfunctions.udf.CIQ(A3589,"IQ_TOTAL_ASSETS") &gt; 0,1,0)</f>
        <v>1</v>
      </c>
      <c r="H3589">
        <f>IF(_xll.ciqfunctions.udf.CIQ(A3589,"IQ_LT_DEBT")/_xll.ciqfunctions.udf.CIQ(A3589,"IQ_TOTAL_ASSETS") - _xll.ciqfunctions.udf.CIQ(A3589,"IQ_LT_DEBT", IQ_LTM - 1)/_xll.ciqfunctions.udf.CIQ(A3589,"IQ_TOTAL_ASSETS", IQ_LTM - 1) &gt; 0,1,0)</f>
        <v>0</v>
      </c>
      <c r="I3589">
        <f>IF(_xll.ciqfunctions.udf.CIQ(A3589,"IQ_CURRENT_RATIO") - _xll.ciqfunctions.udf.CIQ(A3589,"IQ_CURRENT_RATIO", IQ_LTM - 1) &gt; 0,1,0)</f>
        <v>0</v>
      </c>
      <c r="J3589">
        <f>IF(_xll.ciqfunctions.udf.CIQ(A3589, "IQ_BASIC_WEIGHT") - _xll.ciqfunctions.udf.CIQ(A3589, "IQ_BASIC_WEIGHT", IQ_LTM - 1) &gt; 0, 0, 1)</f>
        <v>1</v>
      </c>
      <c r="K3589">
        <f>IF(_xll.ciqfunctions.udf.CIQ(A3589,"IQ_GROSS_MARGIN") - _xll.ciqfunctions.udf.CIQ(A3589,"IQ_GROSS_MARGIN",IQ_LTM-1) &gt; 1,1,0)</f>
        <v>0</v>
      </c>
      <c r="L3589">
        <f>IF(_xll.ciqfunctions.udf.CIQ(A3589, "IQ_ASSET_TURNS") - _xll.ciqfunctions.udf.CIQ(A3589,"IQ_ASSET_TURNS", IQ_LTM-1) &gt; 1, 1,0)</f>
        <v>0</v>
      </c>
    </row>
    <row r="3590" spans="1:12" x14ac:dyDescent="0.25">
      <c r="A3590" t="s">
        <v>3628</v>
      </c>
      <c r="B3590" t="s">
        <v>3629</v>
      </c>
      <c r="C3590">
        <f>SUM(D3590:L3590)</f>
        <v>4</v>
      </c>
      <c r="D3590">
        <f>IF(_xll.ciqfunctions.udf.CIQ(A3590,"IQ_RETURN_ASSETS") &gt; 0,1,0)</f>
        <v>1</v>
      </c>
      <c r="E3590">
        <f>IF(_xll.ciqfunctions.udf.CIQ(A3590,"IQ_UNLEVERED_FCF") + _xll.ciqfunctions.udf.CIQ(A3590,"IQ_CAPEX")  &gt; 0, 1, 0)</f>
        <v>0</v>
      </c>
      <c r="F3590">
        <f>IF(_xll.ciqfunctions.udf.CIQ(A3590,"IQ_RETURN_ASSETS") - _xll.ciqfunctions.udf.CIQ(A3590,"IQ_RETURN_ASSETS", IQ_LTM - 1) &gt; 0,1,0)</f>
        <v>1</v>
      </c>
      <c r="G3590">
        <f>IF((_xll.ciqfunctions.udf.CIQ(A3590,"IQ_UNLEVERED_FCF") + _xll.ciqfunctions.udf.CIQ(A3590,"IQ_CAPEX"))/_xll.ciqfunctions.udf.CIQ(A3590,"IQ_TOTAL_ASSETS") &gt; 0,1,0)</f>
        <v>0</v>
      </c>
      <c r="H3590">
        <f>IF(_xll.ciqfunctions.udf.CIQ(A3590,"IQ_LT_DEBT")/_xll.ciqfunctions.udf.CIQ(A3590,"IQ_TOTAL_ASSETS") - _xll.ciqfunctions.udf.CIQ(A3590,"IQ_LT_DEBT", IQ_LTM - 1)/_xll.ciqfunctions.udf.CIQ(A3590,"IQ_TOTAL_ASSETS", IQ_LTM - 1) &gt; 0,1,0)</f>
        <v>0</v>
      </c>
      <c r="I3590">
        <f>IF(_xll.ciqfunctions.udf.CIQ(A3590,"IQ_CURRENT_RATIO") - _xll.ciqfunctions.udf.CIQ(A3590,"IQ_CURRENT_RATIO", IQ_LTM - 1) &gt; 0,1,0)</f>
        <v>1</v>
      </c>
      <c r="J3590">
        <f>IF(_xll.ciqfunctions.udf.CIQ(A3590, "IQ_BASIC_WEIGHT") - _xll.ciqfunctions.udf.CIQ(A3590, "IQ_BASIC_WEIGHT", IQ_LTM - 1) &gt; 0, 0, 1)</f>
        <v>1</v>
      </c>
      <c r="K3590">
        <f>IF(_xll.ciqfunctions.udf.CIQ(A3590,"IQ_GROSS_MARGIN") - _xll.ciqfunctions.udf.CIQ(A3590,"IQ_GROSS_MARGIN",IQ_LTM-1) &gt; 1,1,0)</f>
        <v>0</v>
      </c>
      <c r="L3590">
        <f>IF(_xll.ciqfunctions.udf.CIQ(A3590, "IQ_ASSET_TURNS") - _xll.ciqfunctions.udf.CIQ(A3590,"IQ_ASSET_TURNS", IQ_LTM-1) &gt; 1, 1,0)</f>
        <v>0</v>
      </c>
    </row>
    <row r="3591" spans="1:12" x14ac:dyDescent="0.25">
      <c r="A3591" t="s">
        <v>3783</v>
      </c>
      <c r="B3591" t="s">
        <v>3784</v>
      </c>
      <c r="C3591">
        <f>SUM(D3591:L3591)</f>
        <v>4</v>
      </c>
      <c r="D3591">
        <f>IF(_xll.ciqfunctions.udf.CIQ(A3591,"IQ_RETURN_ASSETS") &gt; 0,1,0)</f>
        <v>1</v>
      </c>
      <c r="E3591">
        <f>IF(_xll.ciqfunctions.udf.CIQ(A3591,"IQ_UNLEVERED_FCF") + _xll.ciqfunctions.udf.CIQ(A3591,"IQ_CAPEX")  &gt; 0, 1, 0)</f>
        <v>1</v>
      </c>
      <c r="F3591">
        <f>IF(_xll.ciqfunctions.udf.CIQ(A3591,"IQ_RETURN_ASSETS") - _xll.ciqfunctions.udf.CIQ(A3591,"IQ_RETURN_ASSETS", IQ_LTM - 1) &gt; 0,1,0)</f>
        <v>0</v>
      </c>
      <c r="G3591">
        <f>IF((_xll.ciqfunctions.udf.CIQ(A3591,"IQ_UNLEVERED_FCF") + _xll.ciqfunctions.udf.CIQ(A3591,"IQ_CAPEX"))/_xll.ciqfunctions.udf.CIQ(A3591,"IQ_TOTAL_ASSETS") &gt; 0,1,0)</f>
        <v>1</v>
      </c>
      <c r="H3591">
        <f>IF(_xll.ciqfunctions.udf.CIQ(A3591,"IQ_LT_DEBT")/_xll.ciqfunctions.udf.CIQ(A3591,"IQ_TOTAL_ASSETS") - _xll.ciqfunctions.udf.CIQ(A3591,"IQ_LT_DEBT", IQ_LTM - 1)/_xll.ciqfunctions.udf.CIQ(A3591,"IQ_TOTAL_ASSETS", IQ_LTM - 1) &gt; 0,1,0)</f>
        <v>0</v>
      </c>
      <c r="I3591">
        <f>IF(_xll.ciqfunctions.udf.CIQ(A3591,"IQ_CURRENT_RATIO") - _xll.ciqfunctions.udf.CIQ(A3591,"IQ_CURRENT_RATIO", IQ_LTM - 1) &gt; 0,1,0)</f>
        <v>0</v>
      </c>
      <c r="J3591">
        <f>IF(_xll.ciqfunctions.udf.CIQ(A3591, "IQ_BASIC_WEIGHT") - _xll.ciqfunctions.udf.CIQ(A3591, "IQ_BASIC_WEIGHT", IQ_LTM - 1) &gt; 0, 0, 1)</f>
        <v>1</v>
      </c>
      <c r="K3591">
        <f>IF(_xll.ciqfunctions.udf.CIQ(A3591,"IQ_GROSS_MARGIN") - _xll.ciqfunctions.udf.CIQ(A3591,"IQ_GROSS_MARGIN",IQ_LTM-1) &gt; 1,1,0)</f>
        <v>0</v>
      </c>
      <c r="L3591">
        <f>IF(_xll.ciqfunctions.udf.CIQ(A3591, "IQ_ASSET_TURNS") - _xll.ciqfunctions.udf.CIQ(A3591,"IQ_ASSET_TURNS", IQ_LTM-1) &gt; 1, 1,0)</f>
        <v>0</v>
      </c>
    </row>
    <row r="3592" spans="1:12" x14ac:dyDescent="0.25">
      <c r="A3592" t="s">
        <v>3785</v>
      </c>
      <c r="B3592" t="s">
        <v>3786</v>
      </c>
      <c r="C3592">
        <f>SUM(D3592:L3592)</f>
        <v>4</v>
      </c>
      <c r="D3592">
        <f>IF(_xll.ciqfunctions.udf.CIQ(A3592,"IQ_RETURN_ASSETS") &gt; 0,1,0)</f>
        <v>1</v>
      </c>
      <c r="E3592">
        <f>IF(_xll.ciqfunctions.udf.CIQ(A3592,"IQ_UNLEVERED_FCF") + _xll.ciqfunctions.udf.CIQ(A3592,"IQ_CAPEX")  &gt; 0, 1, 0)</f>
        <v>0</v>
      </c>
      <c r="F3592">
        <f>IF(_xll.ciqfunctions.udf.CIQ(A3592,"IQ_RETURN_ASSETS") - _xll.ciqfunctions.udf.CIQ(A3592,"IQ_RETURN_ASSETS", IQ_LTM - 1) &gt; 0,1,0)</f>
        <v>0</v>
      </c>
      <c r="G3592">
        <f>IF((_xll.ciqfunctions.udf.CIQ(A3592,"IQ_UNLEVERED_FCF") + _xll.ciqfunctions.udf.CIQ(A3592,"IQ_CAPEX"))/_xll.ciqfunctions.udf.CIQ(A3592,"IQ_TOTAL_ASSETS") &gt; 0,1,0)</f>
        <v>0</v>
      </c>
      <c r="H3592">
        <f>IF(_xll.ciqfunctions.udf.CIQ(A3592,"IQ_LT_DEBT")/_xll.ciqfunctions.udf.CIQ(A3592,"IQ_TOTAL_ASSETS") - _xll.ciqfunctions.udf.CIQ(A3592,"IQ_LT_DEBT", IQ_LTM - 1)/_xll.ciqfunctions.udf.CIQ(A3592,"IQ_TOTAL_ASSETS", IQ_LTM - 1) &gt; 0,1,0)</f>
        <v>0</v>
      </c>
      <c r="I3592">
        <f>IF(_xll.ciqfunctions.udf.CIQ(A3592,"IQ_CURRENT_RATIO") - _xll.ciqfunctions.udf.CIQ(A3592,"IQ_CURRENT_RATIO", IQ_LTM - 1) &gt; 0,1,0)</f>
        <v>1</v>
      </c>
      <c r="J3592">
        <f>IF(_xll.ciqfunctions.udf.CIQ(A3592, "IQ_BASIC_WEIGHT") - _xll.ciqfunctions.udf.CIQ(A3592, "IQ_BASIC_WEIGHT", IQ_LTM - 1) &gt; 0, 0, 1)</f>
        <v>1</v>
      </c>
      <c r="K3592">
        <f>IF(_xll.ciqfunctions.udf.CIQ(A3592,"IQ_GROSS_MARGIN") - _xll.ciqfunctions.udf.CIQ(A3592,"IQ_GROSS_MARGIN",IQ_LTM-1) &gt; 1,1,0)</f>
        <v>1</v>
      </c>
      <c r="L3592">
        <f>IF(_xll.ciqfunctions.udf.CIQ(A3592, "IQ_ASSET_TURNS") - _xll.ciqfunctions.udf.CIQ(A3592,"IQ_ASSET_TURNS", IQ_LTM-1) &gt; 1, 1,0)</f>
        <v>0</v>
      </c>
    </row>
    <row r="3593" spans="1:12" x14ac:dyDescent="0.25">
      <c r="A3593" t="s">
        <v>3839</v>
      </c>
      <c r="B3593" t="s">
        <v>3840</v>
      </c>
      <c r="C3593">
        <f>SUM(D3593:L3593)</f>
        <v>4</v>
      </c>
      <c r="D3593">
        <f>IF(_xll.ciqfunctions.udf.CIQ(A3593,"IQ_RETURN_ASSETS") &gt; 0,1,0)</f>
        <v>1</v>
      </c>
      <c r="E3593">
        <f>IF(_xll.ciqfunctions.udf.CIQ(A3593,"IQ_UNLEVERED_FCF") + _xll.ciqfunctions.udf.CIQ(A3593,"IQ_CAPEX")  &gt; 0, 1, 0)</f>
        <v>0</v>
      </c>
      <c r="F3593">
        <f>IF(_xll.ciqfunctions.udf.CIQ(A3593,"IQ_RETURN_ASSETS") - _xll.ciqfunctions.udf.CIQ(A3593,"IQ_RETURN_ASSETS", IQ_LTM - 1) &gt; 0,1,0)</f>
        <v>0</v>
      </c>
      <c r="G3593">
        <f>IF((_xll.ciqfunctions.udf.CIQ(A3593,"IQ_UNLEVERED_FCF") + _xll.ciqfunctions.udf.CIQ(A3593,"IQ_CAPEX"))/_xll.ciqfunctions.udf.CIQ(A3593,"IQ_TOTAL_ASSETS") &gt; 0,1,0)</f>
        <v>0</v>
      </c>
      <c r="H3593">
        <f>IF(_xll.ciqfunctions.udf.CIQ(A3593,"IQ_LT_DEBT")/_xll.ciqfunctions.udf.CIQ(A3593,"IQ_TOTAL_ASSETS") - _xll.ciqfunctions.udf.CIQ(A3593,"IQ_LT_DEBT", IQ_LTM - 1)/_xll.ciqfunctions.udf.CIQ(A3593,"IQ_TOTAL_ASSETS", IQ_LTM - 1) &gt; 0,1,0)</f>
        <v>1</v>
      </c>
      <c r="I3593">
        <f>IF(_xll.ciqfunctions.udf.CIQ(A3593,"IQ_CURRENT_RATIO") - _xll.ciqfunctions.udf.CIQ(A3593,"IQ_CURRENT_RATIO", IQ_LTM - 1) &gt; 0,1,0)</f>
        <v>1</v>
      </c>
      <c r="J3593">
        <f>IF(_xll.ciqfunctions.udf.CIQ(A3593, "IQ_BASIC_WEIGHT") - _xll.ciqfunctions.udf.CIQ(A3593, "IQ_BASIC_WEIGHT", IQ_LTM - 1) &gt; 0, 0, 1)</f>
        <v>1</v>
      </c>
      <c r="K3593">
        <f>IF(_xll.ciqfunctions.udf.CIQ(A3593,"IQ_GROSS_MARGIN") - _xll.ciqfunctions.udf.CIQ(A3593,"IQ_GROSS_MARGIN",IQ_LTM-1) &gt; 1,1,0)</f>
        <v>0</v>
      </c>
      <c r="L3593">
        <f>IF(_xll.ciqfunctions.udf.CIQ(A3593, "IQ_ASSET_TURNS") - _xll.ciqfunctions.udf.CIQ(A3593,"IQ_ASSET_TURNS", IQ_LTM-1) &gt; 1, 1,0)</f>
        <v>0</v>
      </c>
    </row>
    <row r="3594" spans="1:12" x14ac:dyDescent="0.25">
      <c r="A3594" t="s">
        <v>3857</v>
      </c>
      <c r="B3594" t="s">
        <v>3858</v>
      </c>
      <c r="C3594">
        <f>SUM(D3594:L3594)</f>
        <v>4</v>
      </c>
      <c r="D3594">
        <f>IF(_xll.ciqfunctions.udf.CIQ(A3594,"IQ_RETURN_ASSETS") &gt; 0,1,0)</f>
        <v>1</v>
      </c>
      <c r="E3594">
        <f>IF(_xll.ciqfunctions.udf.CIQ(A3594,"IQ_UNLEVERED_FCF") + _xll.ciqfunctions.udf.CIQ(A3594,"IQ_CAPEX")  &gt; 0, 1, 0)</f>
        <v>1</v>
      </c>
      <c r="F3594">
        <f>IF(_xll.ciqfunctions.udf.CIQ(A3594,"IQ_RETURN_ASSETS") - _xll.ciqfunctions.udf.CIQ(A3594,"IQ_RETURN_ASSETS", IQ_LTM - 1) &gt; 0,1,0)</f>
        <v>0</v>
      </c>
      <c r="G3594">
        <f>IF((_xll.ciqfunctions.udf.CIQ(A3594,"IQ_UNLEVERED_FCF") + _xll.ciqfunctions.udf.CIQ(A3594,"IQ_CAPEX"))/_xll.ciqfunctions.udf.CIQ(A3594,"IQ_TOTAL_ASSETS") &gt; 0,1,0)</f>
        <v>1</v>
      </c>
      <c r="H3594">
        <f>IF(_xll.ciqfunctions.udf.CIQ(A3594,"IQ_LT_DEBT")/_xll.ciqfunctions.udf.CIQ(A3594,"IQ_TOTAL_ASSETS") - _xll.ciqfunctions.udf.CIQ(A3594,"IQ_LT_DEBT", IQ_LTM - 1)/_xll.ciqfunctions.udf.CIQ(A3594,"IQ_TOTAL_ASSETS", IQ_LTM - 1) &gt; 0,1,0)</f>
        <v>0</v>
      </c>
      <c r="I3594">
        <f>IF(_xll.ciqfunctions.udf.CIQ(A3594,"IQ_CURRENT_RATIO") - _xll.ciqfunctions.udf.CIQ(A3594,"IQ_CURRENT_RATIO", IQ_LTM - 1) &gt; 0,1,0)</f>
        <v>0</v>
      </c>
      <c r="J3594">
        <f>IF(_xll.ciqfunctions.udf.CIQ(A3594, "IQ_BASIC_WEIGHT") - _xll.ciqfunctions.udf.CIQ(A3594, "IQ_BASIC_WEIGHT", IQ_LTM - 1) &gt; 0, 0, 1)</f>
        <v>1</v>
      </c>
      <c r="K3594">
        <f>IF(_xll.ciqfunctions.udf.CIQ(A3594,"IQ_GROSS_MARGIN") - _xll.ciqfunctions.udf.CIQ(A3594,"IQ_GROSS_MARGIN",IQ_LTM-1) &gt; 1,1,0)</f>
        <v>0</v>
      </c>
      <c r="L3594">
        <f>IF(_xll.ciqfunctions.udf.CIQ(A3594, "IQ_ASSET_TURNS") - _xll.ciqfunctions.udf.CIQ(A3594,"IQ_ASSET_TURNS", IQ_LTM-1) &gt; 1, 1,0)</f>
        <v>0</v>
      </c>
    </row>
    <row r="3595" spans="1:12" x14ac:dyDescent="0.25">
      <c r="A3595" t="s">
        <v>3960</v>
      </c>
      <c r="B3595" t="s">
        <v>3961</v>
      </c>
      <c r="C3595">
        <f>SUM(D3595:L3595)</f>
        <v>4</v>
      </c>
      <c r="D3595">
        <f>IF(_xll.ciqfunctions.udf.CIQ(A3595,"IQ_RETURN_ASSETS") &gt; 0,1,0)</f>
        <v>1</v>
      </c>
      <c r="E3595">
        <f>IF(_xll.ciqfunctions.udf.CIQ(A3595,"IQ_UNLEVERED_FCF") + _xll.ciqfunctions.udf.CIQ(A3595,"IQ_CAPEX")  &gt; 0, 1, 0)</f>
        <v>0</v>
      </c>
      <c r="F3595">
        <f>IF(_xll.ciqfunctions.udf.CIQ(A3595,"IQ_RETURN_ASSETS") - _xll.ciqfunctions.udf.CIQ(A3595,"IQ_RETURN_ASSETS", IQ_LTM - 1) &gt; 0,1,0)</f>
        <v>0</v>
      </c>
      <c r="G3595">
        <f>IF((_xll.ciqfunctions.udf.CIQ(A3595,"IQ_UNLEVERED_FCF") + _xll.ciqfunctions.udf.CIQ(A3595,"IQ_CAPEX"))/_xll.ciqfunctions.udf.CIQ(A3595,"IQ_TOTAL_ASSETS") &gt; 0,1,0)</f>
        <v>0</v>
      </c>
      <c r="H3595">
        <f>IF(_xll.ciqfunctions.udf.CIQ(A3595,"IQ_LT_DEBT")/_xll.ciqfunctions.udf.CIQ(A3595,"IQ_TOTAL_ASSETS") - _xll.ciqfunctions.udf.CIQ(A3595,"IQ_LT_DEBT", IQ_LTM - 1)/_xll.ciqfunctions.udf.CIQ(A3595,"IQ_TOTAL_ASSETS", IQ_LTM - 1) &gt; 0,1,0)</f>
        <v>1</v>
      </c>
      <c r="I3595">
        <f>IF(_xll.ciqfunctions.udf.CIQ(A3595,"IQ_CURRENT_RATIO") - _xll.ciqfunctions.udf.CIQ(A3595,"IQ_CURRENT_RATIO", IQ_LTM - 1) &gt; 0,1,0)</f>
        <v>1</v>
      </c>
      <c r="J3595">
        <f>IF(_xll.ciqfunctions.udf.CIQ(A3595, "IQ_BASIC_WEIGHT") - _xll.ciqfunctions.udf.CIQ(A3595, "IQ_BASIC_WEIGHT", IQ_LTM - 1) &gt; 0, 0, 1)</f>
        <v>1</v>
      </c>
      <c r="K3595">
        <f>IF(_xll.ciqfunctions.udf.CIQ(A3595,"IQ_GROSS_MARGIN") - _xll.ciqfunctions.udf.CIQ(A3595,"IQ_GROSS_MARGIN",IQ_LTM-1) &gt; 1,1,0)</f>
        <v>0</v>
      </c>
      <c r="L3595">
        <f>IF(_xll.ciqfunctions.udf.CIQ(A3595, "IQ_ASSET_TURNS") - _xll.ciqfunctions.udf.CIQ(A3595,"IQ_ASSET_TURNS", IQ_LTM-1) &gt; 1, 1,0)</f>
        <v>0</v>
      </c>
    </row>
    <row r="3596" spans="1:12" x14ac:dyDescent="0.25">
      <c r="A3596" t="s">
        <v>4025</v>
      </c>
      <c r="B3596" t="s">
        <v>4026</v>
      </c>
      <c r="C3596">
        <f>SUM(D3596:L3596)</f>
        <v>4</v>
      </c>
      <c r="D3596">
        <f>IF(_xll.ciqfunctions.udf.CIQ(A3596,"IQ_RETURN_ASSETS") &gt; 0,1,0)</f>
        <v>1</v>
      </c>
      <c r="E3596">
        <f>IF(_xll.ciqfunctions.udf.CIQ(A3596,"IQ_UNLEVERED_FCF") + _xll.ciqfunctions.udf.CIQ(A3596,"IQ_CAPEX")  &gt; 0, 1, 0)</f>
        <v>0</v>
      </c>
      <c r="F3596">
        <f>IF(_xll.ciqfunctions.udf.CIQ(A3596,"IQ_RETURN_ASSETS") - _xll.ciqfunctions.udf.CIQ(A3596,"IQ_RETURN_ASSETS", IQ_LTM - 1) &gt; 0,1,0)</f>
        <v>1</v>
      </c>
      <c r="G3596">
        <f>IF((_xll.ciqfunctions.udf.CIQ(A3596,"IQ_UNLEVERED_FCF") + _xll.ciqfunctions.udf.CIQ(A3596,"IQ_CAPEX"))/_xll.ciqfunctions.udf.CIQ(A3596,"IQ_TOTAL_ASSETS") &gt; 0,1,0)</f>
        <v>0</v>
      </c>
      <c r="H3596">
        <f>IF(_xll.ciqfunctions.udf.CIQ(A3596,"IQ_LT_DEBT")/_xll.ciqfunctions.udf.CIQ(A3596,"IQ_TOTAL_ASSETS") - _xll.ciqfunctions.udf.CIQ(A3596,"IQ_LT_DEBT", IQ_LTM - 1)/_xll.ciqfunctions.udf.CIQ(A3596,"IQ_TOTAL_ASSETS", IQ_LTM - 1) &gt; 0,1,0)</f>
        <v>1</v>
      </c>
      <c r="I3596">
        <f>IF(_xll.ciqfunctions.udf.CIQ(A3596,"IQ_CURRENT_RATIO") - _xll.ciqfunctions.udf.CIQ(A3596,"IQ_CURRENT_RATIO", IQ_LTM - 1) &gt; 0,1,0)</f>
        <v>0</v>
      </c>
      <c r="J3596">
        <f>IF(_xll.ciqfunctions.udf.CIQ(A3596, "IQ_BASIC_WEIGHT") - _xll.ciqfunctions.udf.CIQ(A3596, "IQ_BASIC_WEIGHT", IQ_LTM - 1) &gt; 0, 0, 1)</f>
        <v>1</v>
      </c>
      <c r="K3596">
        <f>IF(_xll.ciqfunctions.udf.CIQ(A3596,"IQ_GROSS_MARGIN") - _xll.ciqfunctions.udf.CIQ(A3596,"IQ_GROSS_MARGIN",IQ_LTM-1) &gt; 1,1,0)</f>
        <v>0</v>
      </c>
      <c r="L3596">
        <f>IF(_xll.ciqfunctions.udf.CIQ(A3596, "IQ_ASSET_TURNS") - _xll.ciqfunctions.udf.CIQ(A3596,"IQ_ASSET_TURNS", IQ_LTM-1) &gt; 1, 1,0)</f>
        <v>0</v>
      </c>
    </row>
    <row r="3597" spans="1:12" x14ac:dyDescent="0.25">
      <c r="A3597" t="s">
        <v>4096</v>
      </c>
      <c r="B3597" t="s">
        <v>4097</v>
      </c>
      <c r="C3597">
        <f>SUM(D3597:L3597)</f>
        <v>4</v>
      </c>
      <c r="D3597">
        <f>IF(_xll.ciqfunctions.udf.CIQ(A3597,"IQ_RETURN_ASSETS") &gt; 0,1,0)</f>
        <v>0</v>
      </c>
      <c r="E3597">
        <f>IF(_xll.ciqfunctions.udf.CIQ(A3597,"IQ_UNLEVERED_FCF") + _xll.ciqfunctions.udf.CIQ(A3597,"IQ_CAPEX")  &gt; 0, 1, 0)</f>
        <v>0</v>
      </c>
      <c r="F3597">
        <f>IF(_xll.ciqfunctions.udf.CIQ(A3597,"IQ_RETURN_ASSETS") - _xll.ciqfunctions.udf.CIQ(A3597,"IQ_RETURN_ASSETS", IQ_LTM - 1) &gt; 0,1,0)</f>
        <v>1</v>
      </c>
      <c r="G3597">
        <f>IF((_xll.ciqfunctions.udf.CIQ(A3597,"IQ_UNLEVERED_FCF") + _xll.ciqfunctions.udf.CIQ(A3597,"IQ_CAPEX"))/_xll.ciqfunctions.udf.CIQ(A3597,"IQ_TOTAL_ASSETS") &gt; 0,1,0)</f>
        <v>0</v>
      </c>
      <c r="H3597">
        <f>IF(_xll.ciqfunctions.udf.CIQ(A3597,"IQ_LT_DEBT")/_xll.ciqfunctions.udf.CIQ(A3597,"IQ_TOTAL_ASSETS") - _xll.ciqfunctions.udf.CIQ(A3597,"IQ_LT_DEBT", IQ_LTM - 1)/_xll.ciqfunctions.udf.CIQ(A3597,"IQ_TOTAL_ASSETS", IQ_LTM - 1) &gt; 0,1,0)</f>
        <v>1</v>
      </c>
      <c r="I3597">
        <f>IF(_xll.ciqfunctions.udf.CIQ(A3597,"IQ_CURRENT_RATIO") - _xll.ciqfunctions.udf.CIQ(A3597,"IQ_CURRENT_RATIO", IQ_LTM - 1) &gt; 0,1,0)</f>
        <v>1</v>
      </c>
      <c r="J3597">
        <f>IF(_xll.ciqfunctions.udf.CIQ(A3597, "IQ_BASIC_WEIGHT") - _xll.ciqfunctions.udf.CIQ(A3597, "IQ_BASIC_WEIGHT", IQ_LTM - 1) &gt; 0, 0, 1)</f>
        <v>1</v>
      </c>
      <c r="K3597">
        <f>IF(_xll.ciqfunctions.udf.CIQ(A3597,"IQ_GROSS_MARGIN") - _xll.ciqfunctions.udf.CIQ(A3597,"IQ_GROSS_MARGIN",IQ_LTM-1) &gt; 1,1,0)</f>
        <v>0</v>
      </c>
      <c r="L3597">
        <f>IF(_xll.ciqfunctions.udf.CIQ(A3597, "IQ_ASSET_TURNS") - _xll.ciqfunctions.udf.CIQ(A3597,"IQ_ASSET_TURNS", IQ_LTM-1) &gt; 1, 1,0)</f>
        <v>0</v>
      </c>
    </row>
    <row r="3598" spans="1:12" x14ac:dyDescent="0.25">
      <c r="A3598" t="s">
        <v>4098</v>
      </c>
      <c r="B3598" t="s">
        <v>4097</v>
      </c>
      <c r="C3598">
        <f>SUM(D3598:L3598)</f>
        <v>4</v>
      </c>
      <c r="D3598">
        <f>IF(_xll.ciqfunctions.udf.CIQ(A3598,"IQ_RETURN_ASSETS") &gt; 0,1,0)</f>
        <v>0</v>
      </c>
      <c r="E3598">
        <f>IF(_xll.ciqfunctions.udf.CIQ(A3598,"IQ_UNLEVERED_FCF") + _xll.ciqfunctions.udf.CIQ(A3598,"IQ_CAPEX")  &gt; 0, 1, 0)</f>
        <v>0</v>
      </c>
      <c r="F3598">
        <f>IF(_xll.ciqfunctions.udf.CIQ(A3598,"IQ_RETURN_ASSETS") - _xll.ciqfunctions.udf.CIQ(A3598,"IQ_RETURN_ASSETS", IQ_LTM - 1) &gt; 0,1,0)</f>
        <v>1</v>
      </c>
      <c r="G3598">
        <f>IF((_xll.ciqfunctions.udf.CIQ(A3598,"IQ_UNLEVERED_FCF") + _xll.ciqfunctions.udf.CIQ(A3598,"IQ_CAPEX"))/_xll.ciqfunctions.udf.CIQ(A3598,"IQ_TOTAL_ASSETS") &gt; 0,1,0)</f>
        <v>0</v>
      </c>
      <c r="H3598">
        <f>IF(_xll.ciqfunctions.udf.CIQ(A3598,"IQ_LT_DEBT")/_xll.ciqfunctions.udf.CIQ(A3598,"IQ_TOTAL_ASSETS") - _xll.ciqfunctions.udf.CIQ(A3598,"IQ_LT_DEBT", IQ_LTM - 1)/_xll.ciqfunctions.udf.CIQ(A3598,"IQ_TOTAL_ASSETS", IQ_LTM - 1) &gt; 0,1,0)</f>
        <v>1</v>
      </c>
      <c r="I3598">
        <f>IF(_xll.ciqfunctions.udf.CIQ(A3598,"IQ_CURRENT_RATIO") - _xll.ciqfunctions.udf.CIQ(A3598,"IQ_CURRENT_RATIO", IQ_LTM - 1) &gt; 0,1,0)</f>
        <v>1</v>
      </c>
      <c r="J3598">
        <f>IF(_xll.ciqfunctions.udf.CIQ(A3598, "IQ_BASIC_WEIGHT") - _xll.ciqfunctions.udf.CIQ(A3598, "IQ_BASIC_WEIGHT", IQ_LTM - 1) &gt; 0, 0, 1)</f>
        <v>1</v>
      </c>
      <c r="K3598">
        <f>IF(_xll.ciqfunctions.udf.CIQ(A3598,"IQ_GROSS_MARGIN") - _xll.ciqfunctions.udf.CIQ(A3598,"IQ_GROSS_MARGIN",IQ_LTM-1) &gt; 1,1,0)</f>
        <v>0</v>
      </c>
      <c r="L3598">
        <f>IF(_xll.ciqfunctions.udf.CIQ(A3598, "IQ_ASSET_TURNS") - _xll.ciqfunctions.udf.CIQ(A3598,"IQ_ASSET_TURNS", IQ_LTM-1) &gt; 1, 1,0)</f>
        <v>0</v>
      </c>
    </row>
    <row r="3599" spans="1:12" x14ac:dyDescent="0.25">
      <c r="A3599" t="s">
        <v>4101</v>
      </c>
      <c r="B3599" t="s">
        <v>4097</v>
      </c>
      <c r="C3599">
        <f>SUM(D3599:L3599)</f>
        <v>4</v>
      </c>
      <c r="D3599">
        <f>IF(_xll.ciqfunctions.udf.CIQ(A3599,"IQ_RETURN_ASSETS") &gt; 0,1,0)</f>
        <v>1</v>
      </c>
      <c r="E3599">
        <f>IF(_xll.ciqfunctions.udf.CIQ(A3599,"IQ_UNLEVERED_FCF") + _xll.ciqfunctions.udf.CIQ(A3599,"IQ_CAPEX")  &gt; 0, 1, 0)</f>
        <v>1</v>
      </c>
      <c r="F3599">
        <f>IF(_xll.ciqfunctions.udf.CIQ(A3599,"IQ_RETURN_ASSETS") - _xll.ciqfunctions.udf.CIQ(A3599,"IQ_RETURN_ASSETS", IQ_LTM - 1) &gt; 0,1,0)</f>
        <v>0</v>
      </c>
      <c r="G3599">
        <f>IF((_xll.ciqfunctions.udf.CIQ(A3599,"IQ_UNLEVERED_FCF") + _xll.ciqfunctions.udf.CIQ(A3599,"IQ_CAPEX"))/_xll.ciqfunctions.udf.CIQ(A3599,"IQ_TOTAL_ASSETS") &gt; 0,1,0)</f>
        <v>1</v>
      </c>
      <c r="H3599">
        <f>IF(_xll.ciqfunctions.udf.CIQ(A3599,"IQ_LT_DEBT")/_xll.ciqfunctions.udf.CIQ(A3599,"IQ_TOTAL_ASSETS") - _xll.ciqfunctions.udf.CIQ(A3599,"IQ_LT_DEBT", IQ_LTM - 1)/_xll.ciqfunctions.udf.CIQ(A3599,"IQ_TOTAL_ASSETS", IQ_LTM - 1) &gt; 0,1,0)</f>
        <v>0</v>
      </c>
      <c r="I3599">
        <f>IF(_xll.ciqfunctions.udf.CIQ(A3599,"IQ_CURRENT_RATIO") - _xll.ciqfunctions.udf.CIQ(A3599,"IQ_CURRENT_RATIO", IQ_LTM - 1) &gt; 0,1,0)</f>
        <v>0</v>
      </c>
      <c r="J3599">
        <f>IF(_xll.ciqfunctions.udf.CIQ(A3599, "IQ_BASIC_WEIGHT") - _xll.ciqfunctions.udf.CIQ(A3599, "IQ_BASIC_WEIGHT", IQ_LTM - 1) &gt; 0, 0, 1)</f>
        <v>1</v>
      </c>
      <c r="K3599">
        <f>IF(_xll.ciqfunctions.udf.CIQ(A3599,"IQ_GROSS_MARGIN") - _xll.ciqfunctions.udf.CIQ(A3599,"IQ_GROSS_MARGIN",IQ_LTM-1) &gt; 1,1,0)</f>
        <v>0</v>
      </c>
      <c r="L3599">
        <f>IF(_xll.ciqfunctions.udf.CIQ(A3599, "IQ_ASSET_TURNS") - _xll.ciqfunctions.udf.CIQ(A3599,"IQ_ASSET_TURNS", IQ_LTM-1) &gt; 1, 1,0)</f>
        <v>0</v>
      </c>
    </row>
    <row r="3600" spans="1:12" x14ac:dyDescent="0.25">
      <c r="A3600" t="s">
        <v>4102</v>
      </c>
      <c r="B3600" t="s">
        <v>4097</v>
      </c>
      <c r="C3600">
        <f>SUM(D3600:L3600)</f>
        <v>4</v>
      </c>
      <c r="D3600">
        <f>IF(_xll.ciqfunctions.udf.CIQ(A3600,"IQ_RETURN_ASSETS") &gt; 0,1,0)</f>
        <v>1</v>
      </c>
      <c r="E3600">
        <f>IF(_xll.ciqfunctions.udf.CIQ(A3600,"IQ_UNLEVERED_FCF") + _xll.ciqfunctions.udf.CIQ(A3600,"IQ_CAPEX")  &gt; 0, 1, 0)</f>
        <v>1</v>
      </c>
      <c r="F3600">
        <f>IF(_xll.ciqfunctions.udf.CIQ(A3600,"IQ_RETURN_ASSETS") - _xll.ciqfunctions.udf.CIQ(A3600,"IQ_RETURN_ASSETS", IQ_LTM - 1) &gt; 0,1,0)</f>
        <v>0</v>
      </c>
      <c r="G3600">
        <f>IF((_xll.ciqfunctions.udf.CIQ(A3600,"IQ_UNLEVERED_FCF") + _xll.ciqfunctions.udf.CIQ(A3600,"IQ_CAPEX"))/_xll.ciqfunctions.udf.CIQ(A3600,"IQ_TOTAL_ASSETS") &gt; 0,1,0)</f>
        <v>1</v>
      </c>
      <c r="H3600">
        <f>IF(_xll.ciqfunctions.udf.CIQ(A3600,"IQ_LT_DEBT")/_xll.ciqfunctions.udf.CIQ(A3600,"IQ_TOTAL_ASSETS") - _xll.ciqfunctions.udf.CIQ(A3600,"IQ_LT_DEBT", IQ_LTM - 1)/_xll.ciqfunctions.udf.CIQ(A3600,"IQ_TOTAL_ASSETS", IQ_LTM - 1) &gt; 0,1,0)</f>
        <v>0</v>
      </c>
      <c r="I3600">
        <f>IF(_xll.ciqfunctions.udf.CIQ(A3600,"IQ_CURRENT_RATIO") - _xll.ciqfunctions.udf.CIQ(A3600,"IQ_CURRENT_RATIO", IQ_LTM - 1) &gt; 0,1,0)</f>
        <v>0</v>
      </c>
      <c r="J3600">
        <f>IF(_xll.ciqfunctions.udf.CIQ(A3600, "IQ_BASIC_WEIGHT") - _xll.ciqfunctions.udf.CIQ(A3600, "IQ_BASIC_WEIGHT", IQ_LTM - 1) &gt; 0, 0, 1)</f>
        <v>1</v>
      </c>
      <c r="K3600">
        <f>IF(_xll.ciqfunctions.udf.CIQ(A3600,"IQ_GROSS_MARGIN") - _xll.ciqfunctions.udf.CIQ(A3600,"IQ_GROSS_MARGIN",IQ_LTM-1) &gt; 1,1,0)</f>
        <v>0</v>
      </c>
      <c r="L3600">
        <f>IF(_xll.ciqfunctions.udf.CIQ(A3600, "IQ_ASSET_TURNS") - _xll.ciqfunctions.udf.CIQ(A3600,"IQ_ASSET_TURNS", IQ_LTM-1) &gt; 1, 1,0)</f>
        <v>0</v>
      </c>
    </row>
    <row r="3601" spans="1:12" x14ac:dyDescent="0.25">
      <c r="A3601" t="s">
        <v>4103</v>
      </c>
      <c r="B3601" t="s">
        <v>4097</v>
      </c>
      <c r="C3601">
        <f>SUM(D3601:L3601)</f>
        <v>4</v>
      </c>
      <c r="D3601">
        <f>IF(_xll.ciqfunctions.udf.CIQ(A3601,"IQ_RETURN_ASSETS") &gt; 0,1,0)</f>
        <v>1</v>
      </c>
      <c r="E3601">
        <f>IF(_xll.ciqfunctions.udf.CIQ(A3601,"IQ_UNLEVERED_FCF") + _xll.ciqfunctions.udf.CIQ(A3601,"IQ_CAPEX")  &gt; 0, 1, 0)</f>
        <v>1</v>
      </c>
      <c r="F3601">
        <f>IF(_xll.ciqfunctions.udf.CIQ(A3601,"IQ_RETURN_ASSETS") - _xll.ciqfunctions.udf.CIQ(A3601,"IQ_RETURN_ASSETS", IQ_LTM - 1) &gt; 0,1,0)</f>
        <v>0</v>
      </c>
      <c r="G3601">
        <f>IF((_xll.ciqfunctions.udf.CIQ(A3601,"IQ_UNLEVERED_FCF") + _xll.ciqfunctions.udf.CIQ(A3601,"IQ_CAPEX"))/_xll.ciqfunctions.udf.CIQ(A3601,"IQ_TOTAL_ASSETS") &gt; 0,1,0)</f>
        <v>1</v>
      </c>
      <c r="H3601">
        <f>IF(_xll.ciqfunctions.udf.CIQ(A3601,"IQ_LT_DEBT")/_xll.ciqfunctions.udf.CIQ(A3601,"IQ_TOTAL_ASSETS") - _xll.ciqfunctions.udf.CIQ(A3601,"IQ_LT_DEBT", IQ_LTM - 1)/_xll.ciqfunctions.udf.CIQ(A3601,"IQ_TOTAL_ASSETS", IQ_LTM - 1) &gt; 0,1,0)</f>
        <v>0</v>
      </c>
      <c r="I3601">
        <f>IF(_xll.ciqfunctions.udf.CIQ(A3601,"IQ_CURRENT_RATIO") - _xll.ciqfunctions.udf.CIQ(A3601,"IQ_CURRENT_RATIO", IQ_LTM - 1) &gt; 0,1,0)</f>
        <v>0</v>
      </c>
      <c r="J3601">
        <f>IF(_xll.ciqfunctions.udf.CIQ(A3601, "IQ_BASIC_WEIGHT") - _xll.ciqfunctions.udf.CIQ(A3601, "IQ_BASIC_WEIGHT", IQ_LTM - 1) &gt; 0, 0, 1)</f>
        <v>1</v>
      </c>
      <c r="K3601">
        <f>IF(_xll.ciqfunctions.udf.CIQ(A3601,"IQ_GROSS_MARGIN") - _xll.ciqfunctions.udf.CIQ(A3601,"IQ_GROSS_MARGIN",IQ_LTM-1) &gt; 1,1,0)</f>
        <v>0</v>
      </c>
      <c r="L3601">
        <f>IF(_xll.ciqfunctions.udf.CIQ(A3601, "IQ_ASSET_TURNS") - _xll.ciqfunctions.udf.CIQ(A3601,"IQ_ASSET_TURNS", IQ_LTM-1) &gt; 1, 1,0)</f>
        <v>0</v>
      </c>
    </row>
    <row r="3602" spans="1:12" x14ac:dyDescent="0.25">
      <c r="A3602" t="s">
        <v>4116</v>
      </c>
      <c r="B3602" t="s">
        <v>4117</v>
      </c>
      <c r="C3602">
        <f>SUM(D3602:L3602)</f>
        <v>4</v>
      </c>
      <c r="D3602">
        <f>IF(_xll.ciqfunctions.udf.CIQ(A3602,"IQ_RETURN_ASSETS") &gt; 0,1,0)</f>
        <v>0</v>
      </c>
      <c r="E3602">
        <f>IF(_xll.ciqfunctions.udf.CIQ(A3602,"IQ_UNLEVERED_FCF") + _xll.ciqfunctions.udf.CIQ(A3602,"IQ_CAPEX")  &gt; 0, 1, 0)</f>
        <v>0</v>
      </c>
      <c r="F3602">
        <f>IF(_xll.ciqfunctions.udf.CIQ(A3602,"IQ_RETURN_ASSETS") - _xll.ciqfunctions.udf.CIQ(A3602,"IQ_RETURN_ASSETS", IQ_LTM - 1) &gt; 0,1,0)</f>
        <v>1</v>
      </c>
      <c r="G3602">
        <f>IF((_xll.ciqfunctions.udf.CIQ(A3602,"IQ_UNLEVERED_FCF") + _xll.ciqfunctions.udf.CIQ(A3602,"IQ_CAPEX"))/_xll.ciqfunctions.udf.CIQ(A3602,"IQ_TOTAL_ASSETS") &gt; 0,1,0)</f>
        <v>0</v>
      </c>
      <c r="H3602">
        <f>IF(_xll.ciqfunctions.udf.CIQ(A3602,"IQ_LT_DEBT")/_xll.ciqfunctions.udf.CIQ(A3602,"IQ_TOTAL_ASSETS") - _xll.ciqfunctions.udf.CIQ(A3602,"IQ_LT_DEBT", IQ_LTM - 1)/_xll.ciqfunctions.udf.CIQ(A3602,"IQ_TOTAL_ASSETS", IQ_LTM - 1) &gt; 0,1,0)</f>
        <v>1</v>
      </c>
      <c r="I3602">
        <f>IF(_xll.ciqfunctions.udf.CIQ(A3602,"IQ_CURRENT_RATIO") - _xll.ciqfunctions.udf.CIQ(A3602,"IQ_CURRENT_RATIO", IQ_LTM - 1) &gt; 0,1,0)</f>
        <v>1</v>
      </c>
      <c r="J3602">
        <f>IF(_xll.ciqfunctions.udf.CIQ(A3602, "IQ_BASIC_WEIGHT") - _xll.ciqfunctions.udf.CIQ(A3602, "IQ_BASIC_WEIGHT", IQ_LTM - 1) &gt; 0, 0, 1)</f>
        <v>1</v>
      </c>
      <c r="K3602">
        <f>IF(_xll.ciqfunctions.udf.CIQ(A3602,"IQ_GROSS_MARGIN") - _xll.ciqfunctions.udf.CIQ(A3602,"IQ_GROSS_MARGIN",IQ_LTM-1) &gt; 1,1,0)</f>
        <v>0</v>
      </c>
      <c r="L3602">
        <f>IF(_xll.ciqfunctions.udf.CIQ(A3602, "IQ_ASSET_TURNS") - _xll.ciqfunctions.udf.CIQ(A3602,"IQ_ASSET_TURNS", IQ_LTM-1) &gt; 1, 1,0)</f>
        <v>0</v>
      </c>
    </row>
    <row r="3603" spans="1:12" x14ac:dyDescent="0.25">
      <c r="A3603" t="s">
        <v>4171</v>
      </c>
      <c r="B3603" t="s">
        <v>4172</v>
      </c>
      <c r="C3603">
        <f>SUM(D3603:L3603)</f>
        <v>4</v>
      </c>
      <c r="D3603">
        <f>IF(_xll.ciqfunctions.udf.CIQ(A3603,"IQ_RETURN_ASSETS") &gt; 0,1,0)</f>
        <v>1</v>
      </c>
      <c r="E3603">
        <f>IF(_xll.ciqfunctions.udf.CIQ(A3603,"IQ_UNLEVERED_FCF") + _xll.ciqfunctions.udf.CIQ(A3603,"IQ_CAPEX")  &gt; 0, 1, 0)</f>
        <v>1</v>
      </c>
      <c r="F3603">
        <f>IF(_xll.ciqfunctions.udf.CIQ(A3603,"IQ_RETURN_ASSETS") - _xll.ciqfunctions.udf.CIQ(A3603,"IQ_RETURN_ASSETS", IQ_LTM - 1) &gt; 0,1,0)</f>
        <v>0</v>
      </c>
      <c r="G3603">
        <f>IF((_xll.ciqfunctions.udf.CIQ(A3603,"IQ_UNLEVERED_FCF") + _xll.ciqfunctions.udf.CIQ(A3603,"IQ_CAPEX"))/_xll.ciqfunctions.udf.CIQ(A3603,"IQ_TOTAL_ASSETS") &gt; 0,1,0)</f>
        <v>1</v>
      </c>
      <c r="H3603">
        <f>IF(_xll.ciqfunctions.udf.CIQ(A3603,"IQ_LT_DEBT")/_xll.ciqfunctions.udf.CIQ(A3603,"IQ_TOTAL_ASSETS") - _xll.ciqfunctions.udf.CIQ(A3603,"IQ_LT_DEBT", IQ_LTM - 1)/_xll.ciqfunctions.udf.CIQ(A3603,"IQ_TOTAL_ASSETS", IQ_LTM - 1) &gt; 0,1,0)</f>
        <v>0</v>
      </c>
      <c r="I3603">
        <f>IF(_xll.ciqfunctions.udf.CIQ(A3603,"IQ_CURRENT_RATIO") - _xll.ciqfunctions.udf.CIQ(A3603,"IQ_CURRENT_RATIO", IQ_LTM - 1) &gt; 0,1,0)</f>
        <v>0</v>
      </c>
      <c r="J3603">
        <f>IF(_xll.ciqfunctions.udf.CIQ(A3603, "IQ_BASIC_WEIGHT") - _xll.ciqfunctions.udf.CIQ(A3603, "IQ_BASIC_WEIGHT", IQ_LTM - 1) &gt; 0, 0, 1)</f>
        <v>1</v>
      </c>
      <c r="K3603">
        <f>IF(_xll.ciqfunctions.udf.CIQ(A3603,"IQ_GROSS_MARGIN") - _xll.ciqfunctions.udf.CIQ(A3603,"IQ_GROSS_MARGIN",IQ_LTM-1) &gt; 1,1,0)</f>
        <v>0</v>
      </c>
      <c r="L3603">
        <f>IF(_xll.ciqfunctions.udf.CIQ(A3603, "IQ_ASSET_TURNS") - _xll.ciqfunctions.udf.CIQ(A3603,"IQ_ASSET_TURNS", IQ_LTM-1) &gt; 1, 1,0)</f>
        <v>0</v>
      </c>
    </row>
    <row r="3604" spans="1:12" x14ac:dyDescent="0.25">
      <c r="A3604" t="s">
        <v>4203</v>
      </c>
      <c r="B3604" t="s">
        <v>4204</v>
      </c>
      <c r="C3604">
        <f>SUM(D3604:L3604)</f>
        <v>4</v>
      </c>
      <c r="D3604">
        <f>IF(_xll.ciqfunctions.udf.CIQ(A3604,"IQ_RETURN_ASSETS") &gt; 0,1,0)</f>
        <v>1</v>
      </c>
      <c r="E3604">
        <f>IF(_xll.ciqfunctions.udf.CIQ(A3604,"IQ_UNLEVERED_FCF") + _xll.ciqfunctions.udf.CIQ(A3604,"IQ_CAPEX")  &gt; 0, 1, 0)</f>
        <v>0</v>
      </c>
      <c r="F3604">
        <f>IF(_xll.ciqfunctions.udf.CIQ(A3604,"IQ_RETURN_ASSETS") - _xll.ciqfunctions.udf.CIQ(A3604,"IQ_RETURN_ASSETS", IQ_LTM - 1) &gt; 0,1,0)</f>
        <v>0</v>
      </c>
      <c r="G3604">
        <f>IF((_xll.ciqfunctions.udf.CIQ(A3604,"IQ_UNLEVERED_FCF") + _xll.ciqfunctions.udf.CIQ(A3604,"IQ_CAPEX"))/_xll.ciqfunctions.udf.CIQ(A3604,"IQ_TOTAL_ASSETS") &gt; 0,1,0)</f>
        <v>0</v>
      </c>
      <c r="H3604">
        <f>IF(_xll.ciqfunctions.udf.CIQ(A3604,"IQ_LT_DEBT")/_xll.ciqfunctions.udf.CIQ(A3604,"IQ_TOTAL_ASSETS") - _xll.ciqfunctions.udf.CIQ(A3604,"IQ_LT_DEBT", IQ_LTM - 1)/_xll.ciqfunctions.udf.CIQ(A3604,"IQ_TOTAL_ASSETS", IQ_LTM - 1) &gt; 0,1,0)</f>
        <v>1</v>
      </c>
      <c r="I3604">
        <f>IF(_xll.ciqfunctions.udf.CIQ(A3604,"IQ_CURRENT_RATIO") - _xll.ciqfunctions.udf.CIQ(A3604,"IQ_CURRENT_RATIO", IQ_LTM - 1) &gt; 0,1,0)</f>
        <v>1</v>
      </c>
      <c r="J3604">
        <f>IF(_xll.ciqfunctions.udf.CIQ(A3604, "IQ_BASIC_WEIGHT") - _xll.ciqfunctions.udf.CIQ(A3604, "IQ_BASIC_WEIGHT", IQ_LTM - 1) &gt; 0, 0, 1)</f>
        <v>1</v>
      </c>
      <c r="K3604">
        <f>IF(_xll.ciqfunctions.udf.CIQ(A3604,"IQ_GROSS_MARGIN") - _xll.ciqfunctions.udf.CIQ(A3604,"IQ_GROSS_MARGIN",IQ_LTM-1) &gt; 1,1,0)</f>
        <v>0</v>
      </c>
      <c r="L3604">
        <f>IF(_xll.ciqfunctions.udf.CIQ(A3604, "IQ_ASSET_TURNS") - _xll.ciqfunctions.udf.CIQ(A3604,"IQ_ASSET_TURNS", IQ_LTM-1) &gt; 1, 1,0)</f>
        <v>0</v>
      </c>
    </row>
    <row r="3605" spans="1:12" x14ac:dyDescent="0.25">
      <c r="A3605" t="s">
        <v>4205</v>
      </c>
      <c r="B3605" t="s">
        <v>4206</v>
      </c>
      <c r="C3605">
        <f>SUM(D3605:L3605)</f>
        <v>4</v>
      </c>
      <c r="D3605">
        <f>IF(_xll.ciqfunctions.udf.CIQ(A3605,"IQ_RETURN_ASSETS") &gt; 0,1,0)</f>
        <v>1</v>
      </c>
      <c r="E3605">
        <f>IF(_xll.ciqfunctions.udf.CIQ(A3605,"IQ_UNLEVERED_FCF") + _xll.ciqfunctions.udf.CIQ(A3605,"IQ_CAPEX")  &gt; 0, 1, 0)</f>
        <v>1</v>
      </c>
      <c r="F3605">
        <f>IF(_xll.ciqfunctions.udf.CIQ(A3605,"IQ_RETURN_ASSETS") - _xll.ciqfunctions.udf.CIQ(A3605,"IQ_RETURN_ASSETS", IQ_LTM - 1) &gt; 0,1,0)</f>
        <v>0</v>
      </c>
      <c r="G3605">
        <f>IF((_xll.ciqfunctions.udf.CIQ(A3605,"IQ_UNLEVERED_FCF") + _xll.ciqfunctions.udf.CIQ(A3605,"IQ_CAPEX"))/_xll.ciqfunctions.udf.CIQ(A3605,"IQ_TOTAL_ASSETS") &gt; 0,1,0)</f>
        <v>1</v>
      </c>
      <c r="H3605">
        <f>IF(_xll.ciqfunctions.udf.CIQ(A3605,"IQ_LT_DEBT")/_xll.ciqfunctions.udf.CIQ(A3605,"IQ_TOTAL_ASSETS") - _xll.ciqfunctions.udf.CIQ(A3605,"IQ_LT_DEBT", IQ_LTM - 1)/_xll.ciqfunctions.udf.CIQ(A3605,"IQ_TOTAL_ASSETS", IQ_LTM - 1) &gt; 0,1,0)</f>
        <v>0</v>
      </c>
      <c r="I3605">
        <f>IF(_xll.ciqfunctions.udf.CIQ(A3605,"IQ_CURRENT_RATIO") - _xll.ciqfunctions.udf.CIQ(A3605,"IQ_CURRENT_RATIO", IQ_LTM - 1) &gt; 0,1,0)</f>
        <v>0</v>
      </c>
      <c r="J3605">
        <f>IF(_xll.ciqfunctions.udf.CIQ(A3605, "IQ_BASIC_WEIGHT") - _xll.ciqfunctions.udf.CIQ(A3605, "IQ_BASIC_WEIGHT", IQ_LTM - 1) &gt; 0, 0, 1)</f>
        <v>1</v>
      </c>
      <c r="K3605">
        <f>IF(_xll.ciqfunctions.udf.CIQ(A3605,"IQ_GROSS_MARGIN") - _xll.ciqfunctions.udf.CIQ(A3605,"IQ_GROSS_MARGIN",IQ_LTM-1) &gt; 1,1,0)</f>
        <v>0</v>
      </c>
      <c r="L3605">
        <f>IF(_xll.ciqfunctions.udf.CIQ(A3605, "IQ_ASSET_TURNS") - _xll.ciqfunctions.udf.CIQ(A3605,"IQ_ASSET_TURNS", IQ_LTM-1) &gt; 1, 1,0)</f>
        <v>0</v>
      </c>
    </row>
    <row r="3606" spans="1:12" x14ac:dyDescent="0.25">
      <c r="A3606" t="s">
        <v>4211</v>
      </c>
      <c r="B3606" t="s">
        <v>4212</v>
      </c>
      <c r="C3606">
        <f>SUM(D3606:L3606)</f>
        <v>4</v>
      </c>
      <c r="D3606">
        <f>IF(_xll.ciqfunctions.udf.CIQ(A3606,"IQ_RETURN_ASSETS") &gt; 0,1,0)</f>
        <v>0</v>
      </c>
      <c r="E3606">
        <f>IF(_xll.ciqfunctions.udf.CIQ(A3606,"IQ_UNLEVERED_FCF") + _xll.ciqfunctions.udf.CIQ(A3606,"IQ_CAPEX")  &gt; 0, 1, 0)</f>
        <v>1</v>
      </c>
      <c r="F3606">
        <f>IF(_xll.ciqfunctions.udf.CIQ(A3606,"IQ_RETURN_ASSETS") - _xll.ciqfunctions.udf.CIQ(A3606,"IQ_RETURN_ASSETS", IQ_LTM - 1) &gt; 0,1,0)</f>
        <v>1</v>
      </c>
      <c r="G3606">
        <f>IF((_xll.ciqfunctions.udf.CIQ(A3606,"IQ_UNLEVERED_FCF") + _xll.ciqfunctions.udf.CIQ(A3606,"IQ_CAPEX"))/_xll.ciqfunctions.udf.CIQ(A3606,"IQ_TOTAL_ASSETS") &gt; 0,1,0)</f>
        <v>1</v>
      </c>
      <c r="H3606">
        <f>IF(_xll.ciqfunctions.udf.CIQ(A3606,"IQ_LT_DEBT")/_xll.ciqfunctions.udf.CIQ(A3606,"IQ_TOTAL_ASSETS") - _xll.ciqfunctions.udf.CIQ(A3606,"IQ_LT_DEBT", IQ_LTM - 1)/_xll.ciqfunctions.udf.CIQ(A3606,"IQ_TOTAL_ASSETS", IQ_LTM - 1) &gt; 0,1,0)</f>
        <v>0</v>
      </c>
      <c r="I3606">
        <f>IF(_xll.ciqfunctions.udf.CIQ(A3606,"IQ_CURRENT_RATIO") - _xll.ciqfunctions.udf.CIQ(A3606,"IQ_CURRENT_RATIO", IQ_LTM - 1) &gt; 0,1,0)</f>
        <v>0</v>
      </c>
      <c r="J3606">
        <f>IF(_xll.ciqfunctions.udf.CIQ(A3606, "IQ_BASIC_WEIGHT") - _xll.ciqfunctions.udf.CIQ(A3606, "IQ_BASIC_WEIGHT", IQ_LTM - 1) &gt; 0, 0, 1)</f>
        <v>1</v>
      </c>
      <c r="K3606">
        <f>IF(_xll.ciqfunctions.udf.CIQ(A3606,"IQ_GROSS_MARGIN") - _xll.ciqfunctions.udf.CIQ(A3606,"IQ_GROSS_MARGIN",IQ_LTM-1) &gt; 1,1,0)</f>
        <v>0</v>
      </c>
      <c r="L3606">
        <f>IF(_xll.ciqfunctions.udf.CIQ(A3606, "IQ_ASSET_TURNS") - _xll.ciqfunctions.udf.CIQ(A3606,"IQ_ASSET_TURNS", IQ_LTM-1) &gt; 1, 1,0)</f>
        <v>0</v>
      </c>
    </row>
    <row r="3607" spans="1:12" x14ac:dyDescent="0.25">
      <c r="A3607" t="s">
        <v>4259</v>
      </c>
      <c r="B3607" t="s">
        <v>4260</v>
      </c>
      <c r="C3607">
        <f>SUM(D3607:L3607)</f>
        <v>4</v>
      </c>
      <c r="D3607">
        <f>IF(_xll.ciqfunctions.udf.CIQ(A3607,"IQ_RETURN_ASSETS") &gt; 0,1,0)</f>
        <v>1</v>
      </c>
      <c r="E3607">
        <f>IF(_xll.ciqfunctions.udf.CIQ(A3607,"IQ_UNLEVERED_FCF") + _xll.ciqfunctions.udf.CIQ(A3607,"IQ_CAPEX")  &gt; 0, 1, 0)</f>
        <v>0</v>
      </c>
      <c r="F3607">
        <f>IF(_xll.ciqfunctions.udf.CIQ(A3607,"IQ_RETURN_ASSETS") - _xll.ciqfunctions.udf.CIQ(A3607,"IQ_RETURN_ASSETS", IQ_LTM - 1) &gt; 0,1,0)</f>
        <v>1</v>
      </c>
      <c r="G3607">
        <f>IF((_xll.ciqfunctions.udf.CIQ(A3607,"IQ_UNLEVERED_FCF") + _xll.ciqfunctions.udf.CIQ(A3607,"IQ_CAPEX"))/_xll.ciqfunctions.udf.CIQ(A3607,"IQ_TOTAL_ASSETS") &gt; 0,1,0)</f>
        <v>0</v>
      </c>
      <c r="H3607">
        <f>IF(_xll.ciqfunctions.udf.CIQ(A3607,"IQ_LT_DEBT")/_xll.ciqfunctions.udf.CIQ(A3607,"IQ_TOTAL_ASSETS") - _xll.ciqfunctions.udf.CIQ(A3607,"IQ_LT_DEBT", IQ_LTM - 1)/_xll.ciqfunctions.udf.CIQ(A3607,"IQ_TOTAL_ASSETS", IQ_LTM - 1) &gt; 0,1,0)</f>
        <v>0</v>
      </c>
      <c r="I3607">
        <f>IF(_xll.ciqfunctions.udf.CIQ(A3607,"IQ_CURRENT_RATIO") - _xll.ciqfunctions.udf.CIQ(A3607,"IQ_CURRENT_RATIO", IQ_LTM - 1) &gt; 0,1,0)</f>
        <v>1</v>
      </c>
      <c r="J3607">
        <f>IF(_xll.ciqfunctions.udf.CIQ(A3607, "IQ_BASIC_WEIGHT") - _xll.ciqfunctions.udf.CIQ(A3607, "IQ_BASIC_WEIGHT", IQ_LTM - 1) &gt; 0, 0, 1)</f>
        <v>1</v>
      </c>
      <c r="K3607">
        <f>IF(_xll.ciqfunctions.udf.CIQ(A3607,"IQ_GROSS_MARGIN") - _xll.ciqfunctions.udf.CIQ(A3607,"IQ_GROSS_MARGIN",IQ_LTM-1) &gt; 1,1,0)</f>
        <v>0</v>
      </c>
      <c r="L3607">
        <f>IF(_xll.ciqfunctions.udf.CIQ(A3607, "IQ_ASSET_TURNS") - _xll.ciqfunctions.udf.CIQ(A3607,"IQ_ASSET_TURNS", IQ_LTM-1) &gt; 1, 1,0)</f>
        <v>0</v>
      </c>
    </row>
    <row r="3608" spans="1:12" x14ac:dyDescent="0.25">
      <c r="A3608" t="s">
        <v>4285</v>
      </c>
      <c r="B3608" t="s">
        <v>4286</v>
      </c>
      <c r="C3608">
        <f>SUM(D3608:L3608)</f>
        <v>4</v>
      </c>
      <c r="D3608">
        <f>IF(_xll.ciqfunctions.udf.CIQ(A3608,"IQ_RETURN_ASSETS") &gt; 0,1,0)</f>
        <v>1</v>
      </c>
      <c r="E3608">
        <f>IF(_xll.ciqfunctions.udf.CIQ(A3608,"IQ_UNLEVERED_FCF") + _xll.ciqfunctions.udf.CIQ(A3608,"IQ_CAPEX")  &gt; 0, 1, 0)</f>
        <v>0</v>
      </c>
      <c r="F3608">
        <f>IF(_xll.ciqfunctions.udf.CIQ(A3608,"IQ_RETURN_ASSETS") - _xll.ciqfunctions.udf.CIQ(A3608,"IQ_RETURN_ASSETS", IQ_LTM - 1) &gt; 0,1,0)</f>
        <v>0</v>
      </c>
      <c r="G3608">
        <f>IF((_xll.ciqfunctions.udf.CIQ(A3608,"IQ_UNLEVERED_FCF") + _xll.ciqfunctions.udf.CIQ(A3608,"IQ_CAPEX"))/_xll.ciqfunctions.udf.CIQ(A3608,"IQ_TOTAL_ASSETS") &gt; 0,1,0)</f>
        <v>0</v>
      </c>
      <c r="H3608">
        <f>IF(_xll.ciqfunctions.udf.CIQ(A3608,"IQ_LT_DEBT")/_xll.ciqfunctions.udf.CIQ(A3608,"IQ_TOTAL_ASSETS") - _xll.ciqfunctions.udf.CIQ(A3608,"IQ_LT_DEBT", IQ_LTM - 1)/_xll.ciqfunctions.udf.CIQ(A3608,"IQ_TOTAL_ASSETS", IQ_LTM - 1) &gt; 0,1,0)</f>
        <v>1</v>
      </c>
      <c r="I3608">
        <f>IF(_xll.ciqfunctions.udf.CIQ(A3608,"IQ_CURRENT_RATIO") - _xll.ciqfunctions.udf.CIQ(A3608,"IQ_CURRENT_RATIO", IQ_LTM - 1) &gt; 0,1,0)</f>
        <v>1</v>
      </c>
      <c r="J3608">
        <f>IF(_xll.ciqfunctions.udf.CIQ(A3608, "IQ_BASIC_WEIGHT") - _xll.ciqfunctions.udf.CIQ(A3608, "IQ_BASIC_WEIGHT", IQ_LTM - 1) &gt; 0, 0, 1)</f>
        <v>1</v>
      </c>
      <c r="K3608">
        <f>IF(_xll.ciqfunctions.udf.CIQ(A3608,"IQ_GROSS_MARGIN") - _xll.ciqfunctions.udf.CIQ(A3608,"IQ_GROSS_MARGIN",IQ_LTM-1) &gt; 1,1,0)</f>
        <v>0</v>
      </c>
      <c r="L3608">
        <f>IF(_xll.ciqfunctions.udf.CIQ(A3608, "IQ_ASSET_TURNS") - _xll.ciqfunctions.udf.CIQ(A3608,"IQ_ASSET_TURNS", IQ_LTM-1) &gt; 1, 1,0)</f>
        <v>0</v>
      </c>
    </row>
    <row r="3609" spans="1:12" x14ac:dyDescent="0.25">
      <c r="A3609" t="s">
        <v>4303</v>
      </c>
      <c r="B3609" t="s">
        <v>4304</v>
      </c>
      <c r="C3609">
        <f>SUM(D3609:L3609)</f>
        <v>4</v>
      </c>
      <c r="D3609">
        <f>IF(_xll.ciqfunctions.udf.CIQ(A3609,"IQ_RETURN_ASSETS") &gt; 0,1,0)</f>
        <v>1</v>
      </c>
      <c r="E3609">
        <f>IF(_xll.ciqfunctions.udf.CIQ(A3609,"IQ_UNLEVERED_FCF") + _xll.ciqfunctions.udf.CIQ(A3609,"IQ_CAPEX")  &gt; 0, 1, 0)</f>
        <v>1</v>
      </c>
      <c r="F3609">
        <f>IF(_xll.ciqfunctions.udf.CIQ(A3609,"IQ_RETURN_ASSETS") - _xll.ciqfunctions.udf.CIQ(A3609,"IQ_RETURN_ASSETS", IQ_LTM - 1) &gt; 0,1,0)</f>
        <v>0</v>
      </c>
      <c r="G3609">
        <f>IF((_xll.ciqfunctions.udf.CIQ(A3609,"IQ_UNLEVERED_FCF") + _xll.ciqfunctions.udf.CIQ(A3609,"IQ_CAPEX"))/_xll.ciqfunctions.udf.CIQ(A3609,"IQ_TOTAL_ASSETS") &gt; 0,1,0)</f>
        <v>1</v>
      </c>
      <c r="H3609">
        <f>IF(_xll.ciqfunctions.udf.CIQ(A3609,"IQ_LT_DEBT")/_xll.ciqfunctions.udf.CIQ(A3609,"IQ_TOTAL_ASSETS") - _xll.ciqfunctions.udf.CIQ(A3609,"IQ_LT_DEBT", IQ_LTM - 1)/_xll.ciqfunctions.udf.CIQ(A3609,"IQ_TOTAL_ASSETS", IQ_LTM - 1) &gt; 0,1,0)</f>
        <v>0</v>
      </c>
      <c r="I3609">
        <f>IF(_xll.ciqfunctions.udf.CIQ(A3609,"IQ_CURRENT_RATIO") - _xll.ciqfunctions.udf.CIQ(A3609,"IQ_CURRENT_RATIO", IQ_LTM - 1) &gt; 0,1,0)</f>
        <v>0</v>
      </c>
      <c r="J3609">
        <f>IF(_xll.ciqfunctions.udf.CIQ(A3609, "IQ_BASIC_WEIGHT") - _xll.ciqfunctions.udf.CIQ(A3609, "IQ_BASIC_WEIGHT", IQ_LTM - 1) &gt; 0, 0, 1)</f>
        <v>1</v>
      </c>
      <c r="K3609">
        <f>IF(_xll.ciqfunctions.udf.CIQ(A3609,"IQ_GROSS_MARGIN") - _xll.ciqfunctions.udf.CIQ(A3609,"IQ_GROSS_MARGIN",IQ_LTM-1) &gt; 1,1,0)</f>
        <v>0</v>
      </c>
      <c r="L3609">
        <f>IF(_xll.ciqfunctions.udf.CIQ(A3609, "IQ_ASSET_TURNS") - _xll.ciqfunctions.udf.CIQ(A3609,"IQ_ASSET_TURNS", IQ_LTM-1) &gt; 1, 1,0)</f>
        <v>0</v>
      </c>
    </row>
    <row r="3610" spans="1:12" x14ac:dyDescent="0.25">
      <c r="A3610" t="s">
        <v>4307</v>
      </c>
      <c r="B3610" t="s">
        <v>4308</v>
      </c>
      <c r="C3610">
        <f>SUM(D3610:L3610)</f>
        <v>4</v>
      </c>
      <c r="D3610">
        <f>IF(_xll.ciqfunctions.udf.CIQ(A3610,"IQ_RETURN_ASSETS") &gt; 0,1,0)</f>
        <v>1</v>
      </c>
      <c r="E3610">
        <f>IF(_xll.ciqfunctions.udf.CIQ(A3610,"IQ_UNLEVERED_FCF") + _xll.ciqfunctions.udf.CIQ(A3610,"IQ_CAPEX")  &gt; 0, 1, 0)</f>
        <v>1</v>
      </c>
      <c r="F3610">
        <f>IF(_xll.ciqfunctions.udf.CIQ(A3610,"IQ_RETURN_ASSETS") - _xll.ciqfunctions.udf.CIQ(A3610,"IQ_RETURN_ASSETS", IQ_LTM - 1) &gt; 0,1,0)</f>
        <v>0</v>
      </c>
      <c r="G3610">
        <f>IF((_xll.ciqfunctions.udf.CIQ(A3610,"IQ_UNLEVERED_FCF") + _xll.ciqfunctions.udf.CIQ(A3610,"IQ_CAPEX"))/_xll.ciqfunctions.udf.CIQ(A3610,"IQ_TOTAL_ASSETS") &gt; 0,1,0)</f>
        <v>1</v>
      </c>
      <c r="H3610">
        <f>IF(_xll.ciqfunctions.udf.CIQ(A3610,"IQ_LT_DEBT")/_xll.ciqfunctions.udf.CIQ(A3610,"IQ_TOTAL_ASSETS") - _xll.ciqfunctions.udf.CIQ(A3610,"IQ_LT_DEBT", IQ_LTM - 1)/_xll.ciqfunctions.udf.CIQ(A3610,"IQ_TOTAL_ASSETS", IQ_LTM - 1) &gt; 0,1,0)</f>
        <v>0</v>
      </c>
      <c r="I3610">
        <f>IF(_xll.ciqfunctions.udf.CIQ(A3610,"IQ_CURRENT_RATIO") - _xll.ciqfunctions.udf.CIQ(A3610,"IQ_CURRENT_RATIO", IQ_LTM - 1) &gt; 0,1,0)</f>
        <v>0</v>
      </c>
      <c r="J3610">
        <f>IF(_xll.ciqfunctions.udf.CIQ(A3610, "IQ_BASIC_WEIGHT") - _xll.ciqfunctions.udf.CIQ(A3610, "IQ_BASIC_WEIGHT", IQ_LTM - 1) &gt; 0, 0, 1)</f>
        <v>1</v>
      </c>
      <c r="K3610">
        <f>IF(_xll.ciqfunctions.udf.CIQ(A3610,"IQ_GROSS_MARGIN") - _xll.ciqfunctions.udf.CIQ(A3610,"IQ_GROSS_MARGIN",IQ_LTM-1) &gt; 1,1,0)</f>
        <v>0</v>
      </c>
      <c r="L3610">
        <f>IF(_xll.ciqfunctions.udf.CIQ(A3610, "IQ_ASSET_TURNS") - _xll.ciqfunctions.udf.CIQ(A3610,"IQ_ASSET_TURNS", IQ_LTM-1) &gt; 1, 1,0)</f>
        <v>0</v>
      </c>
    </row>
    <row r="3611" spans="1:12" x14ac:dyDescent="0.25">
      <c r="A3611" t="s">
        <v>4365</v>
      </c>
      <c r="B3611" t="s">
        <v>4366</v>
      </c>
      <c r="C3611">
        <f>SUM(D3611:L3611)</f>
        <v>4</v>
      </c>
      <c r="D3611">
        <f>IF(_xll.ciqfunctions.udf.CIQ(A3611,"IQ_RETURN_ASSETS") &gt; 0,1,0)</f>
        <v>1</v>
      </c>
      <c r="E3611">
        <f>IF(_xll.ciqfunctions.udf.CIQ(A3611,"IQ_UNLEVERED_FCF") + _xll.ciqfunctions.udf.CIQ(A3611,"IQ_CAPEX")  &gt; 0, 1, 0)</f>
        <v>0</v>
      </c>
      <c r="F3611">
        <f>IF(_xll.ciqfunctions.udf.CIQ(A3611,"IQ_RETURN_ASSETS") - _xll.ciqfunctions.udf.CIQ(A3611,"IQ_RETURN_ASSETS", IQ_LTM - 1) &gt; 0,1,0)</f>
        <v>1</v>
      </c>
      <c r="G3611">
        <f>IF((_xll.ciqfunctions.udf.CIQ(A3611,"IQ_UNLEVERED_FCF") + _xll.ciqfunctions.udf.CIQ(A3611,"IQ_CAPEX"))/_xll.ciqfunctions.udf.CIQ(A3611,"IQ_TOTAL_ASSETS") &gt; 0,1,0)</f>
        <v>0</v>
      </c>
      <c r="H3611">
        <f>IF(_xll.ciqfunctions.udf.CIQ(A3611,"IQ_LT_DEBT")/_xll.ciqfunctions.udf.CIQ(A3611,"IQ_TOTAL_ASSETS") - _xll.ciqfunctions.udf.CIQ(A3611,"IQ_LT_DEBT", IQ_LTM - 1)/_xll.ciqfunctions.udf.CIQ(A3611,"IQ_TOTAL_ASSETS", IQ_LTM - 1) &gt; 0,1,0)</f>
        <v>1</v>
      </c>
      <c r="I3611">
        <f>IF(_xll.ciqfunctions.udf.CIQ(A3611,"IQ_CURRENT_RATIO") - _xll.ciqfunctions.udf.CIQ(A3611,"IQ_CURRENT_RATIO", IQ_LTM - 1) &gt; 0,1,0)</f>
        <v>0</v>
      </c>
      <c r="J3611">
        <f>IF(_xll.ciqfunctions.udf.CIQ(A3611, "IQ_BASIC_WEIGHT") - _xll.ciqfunctions.udf.CIQ(A3611, "IQ_BASIC_WEIGHT", IQ_LTM - 1) &gt; 0, 0, 1)</f>
        <v>1</v>
      </c>
      <c r="K3611">
        <f>IF(_xll.ciqfunctions.udf.CIQ(A3611,"IQ_GROSS_MARGIN") - _xll.ciqfunctions.udf.CIQ(A3611,"IQ_GROSS_MARGIN",IQ_LTM-1) &gt; 1,1,0)</f>
        <v>0</v>
      </c>
      <c r="L3611">
        <f>IF(_xll.ciqfunctions.udf.CIQ(A3611, "IQ_ASSET_TURNS") - _xll.ciqfunctions.udf.CIQ(A3611,"IQ_ASSET_TURNS", IQ_LTM-1) &gt; 1, 1,0)</f>
        <v>0</v>
      </c>
    </row>
    <row r="3612" spans="1:12" x14ac:dyDescent="0.25">
      <c r="A3612" t="s">
        <v>4369</v>
      </c>
      <c r="B3612" t="s">
        <v>4370</v>
      </c>
      <c r="C3612">
        <f>SUM(D3612:L3612)</f>
        <v>4</v>
      </c>
      <c r="D3612">
        <f>IF(_xll.ciqfunctions.udf.CIQ(A3612,"IQ_RETURN_ASSETS") &gt; 0,1,0)</f>
        <v>1</v>
      </c>
      <c r="E3612">
        <f>IF(_xll.ciqfunctions.udf.CIQ(A3612,"IQ_UNLEVERED_FCF") + _xll.ciqfunctions.udf.CIQ(A3612,"IQ_CAPEX")  &gt; 0, 1, 0)</f>
        <v>0</v>
      </c>
      <c r="F3612">
        <f>IF(_xll.ciqfunctions.udf.CIQ(A3612,"IQ_RETURN_ASSETS") - _xll.ciqfunctions.udf.CIQ(A3612,"IQ_RETURN_ASSETS", IQ_LTM - 1) &gt; 0,1,0)</f>
        <v>1</v>
      </c>
      <c r="G3612">
        <f>IF((_xll.ciqfunctions.udf.CIQ(A3612,"IQ_UNLEVERED_FCF") + _xll.ciqfunctions.udf.CIQ(A3612,"IQ_CAPEX"))/_xll.ciqfunctions.udf.CIQ(A3612,"IQ_TOTAL_ASSETS") &gt; 0,1,0)</f>
        <v>0</v>
      </c>
      <c r="H3612">
        <f>IF(_xll.ciqfunctions.udf.CIQ(A3612,"IQ_LT_DEBT")/_xll.ciqfunctions.udf.CIQ(A3612,"IQ_TOTAL_ASSETS") - _xll.ciqfunctions.udf.CIQ(A3612,"IQ_LT_DEBT", IQ_LTM - 1)/_xll.ciqfunctions.udf.CIQ(A3612,"IQ_TOTAL_ASSETS", IQ_LTM - 1) &gt; 0,1,0)</f>
        <v>1</v>
      </c>
      <c r="I3612">
        <f>IF(_xll.ciqfunctions.udf.CIQ(A3612,"IQ_CURRENT_RATIO") - _xll.ciqfunctions.udf.CIQ(A3612,"IQ_CURRENT_RATIO", IQ_LTM - 1) &gt; 0,1,0)</f>
        <v>0</v>
      </c>
      <c r="J3612">
        <f>IF(_xll.ciqfunctions.udf.CIQ(A3612, "IQ_BASIC_WEIGHT") - _xll.ciqfunctions.udf.CIQ(A3612, "IQ_BASIC_WEIGHT", IQ_LTM - 1) &gt; 0, 0, 1)</f>
        <v>1</v>
      </c>
      <c r="K3612">
        <f>IF(_xll.ciqfunctions.udf.CIQ(A3612,"IQ_GROSS_MARGIN") - _xll.ciqfunctions.udf.CIQ(A3612,"IQ_GROSS_MARGIN",IQ_LTM-1) &gt; 1,1,0)</f>
        <v>0</v>
      </c>
      <c r="L3612">
        <f>IF(_xll.ciqfunctions.udf.CIQ(A3612, "IQ_ASSET_TURNS") - _xll.ciqfunctions.udf.CIQ(A3612,"IQ_ASSET_TURNS", IQ_LTM-1) &gt; 1, 1,0)</f>
        <v>0</v>
      </c>
    </row>
    <row r="3613" spans="1:12" x14ac:dyDescent="0.25">
      <c r="A3613" t="s">
        <v>4406</v>
      </c>
      <c r="B3613" t="s">
        <v>4407</v>
      </c>
      <c r="C3613">
        <f>SUM(D3613:L3613)</f>
        <v>4</v>
      </c>
      <c r="D3613">
        <f>IF(_xll.ciqfunctions.udf.CIQ(A3613,"IQ_RETURN_ASSETS") &gt; 0,1,0)</f>
        <v>1</v>
      </c>
      <c r="E3613">
        <f>IF(_xll.ciqfunctions.udf.CIQ(A3613,"IQ_UNLEVERED_FCF") + _xll.ciqfunctions.udf.CIQ(A3613,"IQ_CAPEX")  &gt; 0, 1, 0)</f>
        <v>1</v>
      </c>
      <c r="F3613">
        <f>IF(_xll.ciqfunctions.udf.CIQ(A3613,"IQ_RETURN_ASSETS") - _xll.ciqfunctions.udf.CIQ(A3613,"IQ_RETURN_ASSETS", IQ_LTM - 1) &gt; 0,1,0)</f>
        <v>0</v>
      </c>
      <c r="G3613">
        <f>IF((_xll.ciqfunctions.udf.CIQ(A3613,"IQ_UNLEVERED_FCF") + _xll.ciqfunctions.udf.CIQ(A3613,"IQ_CAPEX"))/_xll.ciqfunctions.udf.CIQ(A3613,"IQ_TOTAL_ASSETS") &gt; 0,1,0)</f>
        <v>1</v>
      </c>
      <c r="H3613">
        <f>IF(_xll.ciqfunctions.udf.CIQ(A3613,"IQ_LT_DEBT")/_xll.ciqfunctions.udf.CIQ(A3613,"IQ_TOTAL_ASSETS") - _xll.ciqfunctions.udf.CIQ(A3613,"IQ_LT_DEBT", IQ_LTM - 1)/_xll.ciqfunctions.udf.CIQ(A3613,"IQ_TOTAL_ASSETS", IQ_LTM - 1) &gt; 0,1,0)</f>
        <v>0</v>
      </c>
      <c r="I3613">
        <f>IF(_xll.ciqfunctions.udf.CIQ(A3613,"IQ_CURRENT_RATIO") - _xll.ciqfunctions.udf.CIQ(A3613,"IQ_CURRENT_RATIO", IQ_LTM - 1) &gt; 0,1,0)</f>
        <v>0</v>
      </c>
      <c r="J3613">
        <f>IF(_xll.ciqfunctions.udf.CIQ(A3613, "IQ_BASIC_WEIGHT") - _xll.ciqfunctions.udf.CIQ(A3613, "IQ_BASIC_WEIGHT", IQ_LTM - 1) &gt; 0, 0, 1)</f>
        <v>1</v>
      </c>
      <c r="K3613">
        <f>IF(_xll.ciqfunctions.udf.CIQ(A3613,"IQ_GROSS_MARGIN") - _xll.ciqfunctions.udf.CIQ(A3613,"IQ_GROSS_MARGIN",IQ_LTM-1) &gt; 1,1,0)</f>
        <v>0</v>
      </c>
      <c r="L3613">
        <f>IF(_xll.ciqfunctions.udf.CIQ(A3613, "IQ_ASSET_TURNS") - _xll.ciqfunctions.udf.CIQ(A3613,"IQ_ASSET_TURNS", IQ_LTM-1) &gt; 1, 1,0)</f>
        <v>0</v>
      </c>
    </row>
    <row r="3614" spans="1:12" x14ac:dyDescent="0.25">
      <c r="A3614" t="s">
        <v>4414</v>
      </c>
      <c r="B3614" t="s">
        <v>4415</v>
      </c>
      <c r="C3614">
        <f>SUM(D3614:L3614)</f>
        <v>4</v>
      </c>
      <c r="D3614">
        <f>IF(_xll.ciqfunctions.udf.CIQ(A3614,"IQ_RETURN_ASSETS") &gt; 0,1,0)</f>
        <v>1</v>
      </c>
      <c r="E3614">
        <f>IF(_xll.ciqfunctions.udf.CIQ(A3614,"IQ_UNLEVERED_FCF") + _xll.ciqfunctions.udf.CIQ(A3614,"IQ_CAPEX")  &gt; 0, 1, 0)</f>
        <v>0</v>
      </c>
      <c r="F3614">
        <f>IF(_xll.ciqfunctions.udf.CIQ(A3614,"IQ_RETURN_ASSETS") - _xll.ciqfunctions.udf.CIQ(A3614,"IQ_RETURN_ASSETS", IQ_LTM - 1) &gt; 0,1,0)</f>
        <v>1</v>
      </c>
      <c r="G3614">
        <f>IF((_xll.ciqfunctions.udf.CIQ(A3614,"IQ_UNLEVERED_FCF") + _xll.ciqfunctions.udf.CIQ(A3614,"IQ_CAPEX"))/_xll.ciqfunctions.udf.CIQ(A3614,"IQ_TOTAL_ASSETS") &gt; 0,1,0)</f>
        <v>0</v>
      </c>
      <c r="H3614">
        <f>IF(_xll.ciqfunctions.udf.CIQ(A3614,"IQ_LT_DEBT")/_xll.ciqfunctions.udf.CIQ(A3614,"IQ_TOTAL_ASSETS") - _xll.ciqfunctions.udf.CIQ(A3614,"IQ_LT_DEBT", IQ_LTM - 1)/_xll.ciqfunctions.udf.CIQ(A3614,"IQ_TOTAL_ASSETS", IQ_LTM - 1) &gt; 0,1,0)</f>
        <v>1</v>
      </c>
      <c r="I3614">
        <f>IF(_xll.ciqfunctions.udf.CIQ(A3614,"IQ_CURRENT_RATIO") - _xll.ciqfunctions.udf.CIQ(A3614,"IQ_CURRENT_RATIO", IQ_LTM - 1) &gt; 0,1,0)</f>
        <v>0</v>
      </c>
      <c r="J3614">
        <f>IF(_xll.ciqfunctions.udf.CIQ(A3614, "IQ_BASIC_WEIGHT") - _xll.ciqfunctions.udf.CIQ(A3614, "IQ_BASIC_WEIGHT", IQ_LTM - 1) &gt; 0, 0, 1)</f>
        <v>1</v>
      </c>
      <c r="K3614">
        <f>IF(_xll.ciqfunctions.udf.CIQ(A3614,"IQ_GROSS_MARGIN") - _xll.ciqfunctions.udf.CIQ(A3614,"IQ_GROSS_MARGIN",IQ_LTM-1) &gt; 1,1,0)</f>
        <v>0</v>
      </c>
      <c r="L3614">
        <f>IF(_xll.ciqfunctions.udf.CIQ(A3614, "IQ_ASSET_TURNS") - _xll.ciqfunctions.udf.CIQ(A3614,"IQ_ASSET_TURNS", IQ_LTM-1) &gt; 1, 1,0)</f>
        <v>0</v>
      </c>
    </row>
    <row r="3615" spans="1:12" x14ac:dyDescent="0.25">
      <c r="A3615" t="s">
        <v>4471</v>
      </c>
      <c r="B3615" t="s">
        <v>4472</v>
      </c>
      <c r="C3615">
        <f>SUM(D3615:L3615)</f>
        <v>4</v>
      </c>
      <c r="D3615">
        <f>IF(_xll.ciqfunctions.udf.CIQ(A3615,"IQ_RETURN_ASSETS") &gt; 0,1,0)</f>
        <v>0</v>
      </c>
      <c r="E3615">
        <f>IF(_xll.ciqfunctions.udf.CIQ(A3615,"IQ_UNLEVERED_FCF") + _xll.ciqfunctions.udf.CIQ(A3615,"IQ_CAPEX")  &gt; 0, 1, 0)</f>
        <v>1</v>
      </c>
      <c r="F3615">
        <f>IF(_xll.ciqfunctions.udf.CIQ(A3615,"IQ_RETURN_ASSETS") - _xll.ciqfunctions.udf.CIQ(A3615,"IQ_RETURN_ASSETS", IQ_LTM - 1) &gt; 0,1,0)</f>
        <v>1</v>
      </c>
      <c r="G3615">
        <f>IF((_xll.ciqfunctions.udf.CIQ(A3615,"IQ_UNLEVERED_FCF") + _xll.ciqfunctions.udf.CIQ(A3615,"IQ_CAPEX"))/_xll.ciqfunctions.udf.CIQ(A3615,"IQ_TOTAL_ASSETS") &gt; 0,1,0)</f>
        <v>1</v>
      </c>
      <c r="H3615">
        <f>IF(_xll.ciqfunctions.udf.CIQ(A3615,"IQ_LT_DEBT")/_xll.ciqfunctions.udf.CIQ(A3615,"IQ_TOTAL_ASSETS") - _xll.ciqfunctions.udf.CIQ(A3615,"IQ_LT_DEBT", IQ_LTM - 1)/_xll.ciqfunctions.udf.CIQ(A3615,"IQ_TOTAL_ASSETS", IQ_LTM - 1) &gt; 0,1,0)</f>
        <v>0</v>
      </c>
      <c r="I3615">
        <f>IF(_xll.ciqfunctions.udf.CIQ(A3615,"IQ_CURRENT_RATIO") - _xll.ciqfunctions.udf.CIQ(A3615,"IQ_CURRENT_RATIO", IQ_LTM - 1) &gt; 0,1,0)</f>
        <v>0</v>
      </c>
      <c r="J3615">
        <f>IF(_xll.ciqfunctions.udf.CIQ(A3615, "IQ_BASIC_WEIGHT") - _xll.ciqfunctions.udf.CIQ(A3615, "IQ_BASIC_WEIGHT", IQ_LTM - 1) &gt; 0, 0, 1)</f>
        <v>1</v>
      </c>
      <c r="K3615">
        <f>IF(_xll.ciqfunctions.udf.CIQ(A3615,"IQ_GROSS_MARGIN") - _xll.ciqfunctions.udf.CIQ(A3615,"IQ_GROSS_MARGIN",IQ_LTM-1) &gt; 1,1,0)</f>
        <v>0</v>
      </c>
      <c r="L3615">
        <f>IF(_xll.ciqfunctions.udf.CIQ(A3615, "IQ_ASSET_TURNS") - _xll.ciqfunctions.udf.CIQ(A3615,"IQ_ASSET_TURNS", IQ_LTM-1) &gt; 1, 1,0)</f>
        <v>0</v>
      </c>
    </row>
    <row r="3616" spans="1:12" x14ac:dyDescent="0.25">
      <c r="A3616" t="s">
        <v>4609</v>
      </c>
      <c r="B3616" t="s">
        <v>4610</v>
      </c>
      <c r="C3616">
        <f>SUM(D3616:L3616)</f>
        <v>4</v>
      </c>
      <c r="D3616">
        <f>IF(_xll.ciqfunctions.udf.CIQ(A3616,"IQ_RETURN_ASSETS") &gt; 0,1,0)</f>
        <v>1</v>
      </c>
      <c r="E3616">
        <f>IF(_xll.ciqfunctions.udf.CIQ(A3616,"IQ_UNLEVERED_FCF") + _xll.ciqfunctions.udf.CIQ(A3616,"IQ_CAPEX")  &gt; 0, 1, 0)</f>
        <v>1</v>
      </c>
      <c r="F3616">
        <f>IF(_xll.ciqfunctions.udf.CIQ(A3616,"IQ_RETURN_ASSETS") - _xll.ciqfunctions.udf.CIQ(A3616,"IQ_RETURN_ASSETS", IQ_LTM - 1) &gt; 0,1,0)</f>
        <v>0</v>
      </c>
      <c r="G3616">
        <f>IF((_xll.ciqfunctions.udf.CIQ(A3616,"IQ_UNLEVERED_FCF") + _xll.ciqfunctions.udf.CIQ(A3616,"IQ_CAPEX"))/_xll.ciqfunctions.udf.CIQ(A3616,"IQ_TOTAL_ASSETS") &gt; 0,1,0)</f>
        <v>1</v>
      </c>
      <c r="H3616">
        <f>IF(_xll.ciqfunctions.udf.CIQ(A3616,"IQ_LT_DEBT")/_xll.ciqfunctions.udf.CIQ(A3616,"IQ_TOTAL_ASSETS") - _xll.ciqfunctions.udf.CIQ(A3616,"IQ_LT_DEBT", IQ_LTM - 1)/_xll.ciqfunctions.udf.CIQ(A3616,"IQ_TOTAL_ASSETS", IQ_LTM - 1) &gt; 0,1,0)</f>
        <v>0</v>
      </c>
      <c r="I3616">
        <f>IF(_xll.ciqfunctions.udf.CIQ(A3616,"IQ_CURRENT_RATIO") - _xll.ciqfunctions.udf.CIQ(A3616,"IQ_CURRENT_RATIO", IQ_LTM - 1) &gt; 0,1,0)</f>
        <v>0</v>
      </c>
      <c r="J3616">
        <f>IF(_xll.ciqfunctions.udf.CIQ(A3616, "IQ_BASIC_WEIGHT") - _xll.ciqfunctions.udf.CIQ(A3616, "IQ_BASIC_WEIGHT", IQ_LTM - 1) &gt; 0, 0, 1)</f>
        <v>1</v>
      </c>
      <c r="K3616">
        <f>IF(_xll.ciqfunctions.udf.CIQ(A3616,"IQ_GROSS_MARGIN") - _xll.ciqfunctions.udf.CIQ(A3616,"IQ_GROSS_MARGIN",IQ_LTM-1) &gt; 1,1,0)</f>
        <v>0</v>
      </c>
      <c r="L3616">
        <f>IF(_xll.ciqfunctions.udf.CIQ(A3616, "IQ_ASSET_TURNS") - _xll.ciqfunctions.udf.CIQ(A3616,"IQ_ASSET_TURNS", IQ_LTM-1) &gt; 1, 1,0)</f>
        <v>0</v>
      </c>
    </row>
    <row r="3617" spans="1:12" x14ac:dyDescent="0.25">
      <c r="A3617" t="s">
        <v>4648</v>
      </c>
      <c r="B3617" t="s">
        <v>4649</v>
      </c>
      <c r="C3617">
        <f>SUM(D3617:L3617)</f>
        <v>4</v>
      </c>
      <c r="D3617">
        <f>IF(_xll.ciqfunctions.udf.CIQ(A3617,"IQ_RETURN_ASSETS") &gt; 0,1,0)</f>
        <v>1</v>
      </c>
      <c r="E3617">
        <f>IF(_xll.ciqfunctions.udf.CIQ(A3617,"IQ_UNLEVERED_FCF") + _xll.ciqfunctions.udf.CIQ(A3617,"IQ_CAPEX")  &gt; 0, 1, 0)</f>
        <v>1</v>
      </c>
      <c r="F3617">
        <f>IF(_xll.ciqfunctions.udf.CIQ(A3617,"IQ_RETURN_ASSETS") - _xll.ciqfunctions.udf.CIQ(A3617,"IQ_RETURN_ASSETS", IQ_LTM - 1) &gt; 0,1,0)</f>
        <v>0</v>
      </c>
      <c r="G3617">
        <f>IF((_xll.ciqfunctions.udf.CIQ(A3617,"IQ_UNLEVERED_FCF") + _xll.ciqfunctions.udf.CIQ(A3617,"IQ_CAPEX"))/_xll.ciqfunctions.udf.CIQ(A3617,"IQ_TOTAL_ASSETS") &gt; 0,1,0)</f>
        <v>1</v>
      </c>
      <c r="H3617">
        <f>IF(_xll.ciqfunctions.udf.CIQ(A3617,"IQ_LT_DEBT")/_xll.ciqfunctions.udf.CIQ(A3617,"IQ_TOTAL_ASSETS") - _xll.ciqfunctions.udf.CIQ(A3617,"IQ_LT_DEBT", IQ_LTM - 1)/_xll.ciqfunctions.udf.CIQ(A3617,"IQ_TOTAL_ASSETS", IQ_LTM - 1) &gt; 0,1,0)</f>
        <v>0</v>
      </c>
      <c r="I3617">
        <f>IF(_xll.ciqfunctions.udf.CIQ(A3617,"IQ_CURRENT_RATIO") - _xll.ciqfunctions.udf.CIQ(A3617,"IQ_CURRENT_RATIO", IQ_LTM - 1) &gt; 0,1,0)</f>
        <v>0</v>
      </c>
      <c r="J3617">
        <f>IF(_xll.ciqfunctions.udf.CIQ(A3617, "IQ_BASIC_WEIGHT") - _xll.ciqfunctions.udf.CIQ(A3617, "IQ_BASIC_WEIGHT", IQ_LTM - 1) &gt; 0, 0, 1)</f>
        <v>1</v>
      </c>
      <c r="K3617">
        <f>IF(_xll.ciqfunctions.udf.CIQ(A3617,"IQ_GROSS_MARGIN") - _xll.ciqfunctions.udf.CIQ(A3617,"IQ_GROSS_MARGIN",IQ_LTM-1) &gt; 1,1,0)</f>
        <v>0</v>
      </c>
      <c r="L3617">
        <f>IF(_xll.ciqfunctions.udf.CIQ(A3617, "IQ_ASSET_TURNS") - _xll.ciqfunctions.udf.CIQ(A3617,"IQ_ASSET_TURNS", IQ_LTM-1) &gt; 1, 1,0)</f>
        <v>0</v>
      </c>
    </row>
    <row r="3618" spans="1:12" x14ac:dyDescent="0.25">
      <c r="A3618" t="s">
        <v>4722</v>
      </c>
      <c r="B3618" t="s">
        <v>4723</v>
      </c>
      <c r="C3618">
        <f>SUM(D3618:L3618)</f>
        <v>4</v>
      </c>
      <c r="D3618">
        <f>IF(_xll.ciqfunctions.udf.CIQ(A3618,"IQ_RETURN_ASSETS") &gt; 0,1,0)</f>
        <v>1</v>
      </c>
      <c r="E3618">
        <f>IF(_xll.ciqfunctions.udf.CIQ(A3618,"IQ_UNLEVERED_FCF") + _xll.ciqfunctions.udf.CIQ(A3618,"IQ_CAPEX")  &gt; 0, 1, 0)</f>
        <v>1</v>
      </c>
      <c r="F3618">
        <f>IF(_xll.ciqfunctions.udf.CIQ(A3618,"IQ_RETURN_ASSETS") - _xll.ciqfunctions.udf.CIQ(A3618,"IQ_RETURN_ASSETS", IQ_LTM - 1) &gt; 0,1,0)</f>
        <v>0</v>
      </c>
      <c r="G3618">
        <f>IF((_xll.ciqfunctions.udf.CIQ(A3618,"IQ_UNLEVERED_FCF") + _xll.ciqfunctions.udf.CIQ(A3618,"IQ_CAPEX"))/_xll.ciqfunctions.udf.CIQ(A3618,"IQ_TOTAL_ASSETS") &gt; 0,1,0)</f>
        <v>1</v>
      </c>
      <c r="H3618">
        <f>IF(_xll.ciqfunctions.udf.CIQ(A3618,"IQ_LT_DEBT")/_xll.ciqfunctions.udf.CIQ(A3618,"IQ_TOTAL_ASSETS") - _xll.ciqfunctions.udf.CIQ(A3618,"IQ_LT_DEBT", IQ_LTM - 1)/_xll.ciqfunctions.udf.CIQ(A3618,"IQ_TOTAL_ASSETS", IQ_LTM - 1) &gt; 0,1,0)</f>
        <v>0</v>
      </c>
      <c r="I3618">
        <f>IF(_xll.ciqfunctions.udf.CIQ(A3618,"IQ_CURRENT_RATIO") - _xll.ciqfunctions.udf.CIQ(A3618,"IQ_CURRENT_RATIO", IQ_LTM - 1) &gt; 0,1,0)</f>
        <v>0</v>
      </c>
      <c r="J3618">
        <f>IF(_xll.ciqfunctions.udf.CIQ(A3618, "IQ_BASIC_WEIGHT") - _xll.ciqfunctions.udf.CIQ(A3618, "IQ_BASIC_WEIGHT", IQ_LTM - 1) &gt; 0, 0, 1)</f>
        <v>1</v>
      </c>
      <c r="K3618">
        <f>IF(_xll.ciqfunctions.udf.CIQ(A3618,"IQ_GROSS_MARGIN") - _xll.ciqfunctions.udf.CIQ(A3618,"IQ_GROSS_MARGIN",IQ_LTM-1) &gt; 1,1,0)</f>
        <v>0</v>
      </c>
      <c r="L3618">
        <f>IF(_xll.ciqfunctions.udf.CIQ(A3618, "IQ_ASSET_TURNS") - _xll.ciqfunctions.udf.CIQ(A3618,"IQ_ASSET_TURNS", IQ_LTM-1) &gt; 1, 1,0)</f>
        <v>0</v>
      </c>
    </row>
    <row r="3619" spans="1:12" x14ac:dyDescent="0.25">
      <c r="A3619" t="s">
        <v>4757</v>
      </c>
      <c r="B3619" t="s">
        <v>4758</v>
      </c>
      <c r="C3619">
        <f>SUM(D3619:L3619)</f>
        <v>4</v>
      </c>
      <c r="D3619">
        <f>IF(_xll.ciqfunctions.udf.CIQ(A3619,"IQ_RETURN_ASSETS") &gt; 0,1,0)</f>
        <v>1</v>
      </c>
      <c r="E3619">
        <f>IF(_xll.ciqfunctions.udf.CIQ(A3619,"IQ_UNLEVERED_FCF") + _xll.ciqfunctions.udf.CIQ(A3619,"IQ_CAPEX")  &gt; 0, 1, 0)</f>
        <v>0</v>
      </c>
      <c r="F3619">
        <f>IF(_xll.ciqfunctions.udf.CIQ(A3619,"IQ_RETURN_ASSETS") - _xll.ciqfunctions.udf.CIQ(A3619,"IQ_RETURN_ASSETS", IQ_LTM - 1) &gt; 0,1,0)</f>
        <v>1</v>
      </c>
      <c r="G3619">
        <f>IF((_xll.ciqfunctions.udf.CIQ(A3619,"IQ_UNLEVERED_FCF") + _xll.ciqfunctions.udf.CIQ(A3619,"IQ_CAPEX"))/_xll.ciqfunctions.udf.CIQ(A3619,"IQ_TOTAL_ASSETS") &gt; 0,1,0)</f>
        <v>0</v>
      </c>
      <c r="H3619">
        <f>IF(_xll.ciqfunctions.udf.CIQ(A3619,"IQ_LT_DEBT")/_xll.ciqfunctions.udf.CIQ(A3619,"IQ_TOTAL_ASSETS") - _xll.ciqfunctions.udf.CIQ(A3619,"IQ_LT_DEBT", IQ_LTM - 1)/_xll.ciqfunctions.udf.CIQ(A3619,"IQ_TOTAL_ASSETS", IQ_LTM - 1) &gt; 0,1,0)</f>
        <v>1</v>
      </c>
      <c r="I3619">
        <f>IF(_xll.ciqfunctions.udf.CIQ(A3619,"IQ_CURRENT_RATIO") - _xll.ciqfunctions.udf.CIQ(A3619,"IQ_CURRENT_RATIO", IQ_LTM - 1) &gt; 0,1,0)</f>
        <v>0</v>
      </c>
      <c r="J3619">
        <f>IF(_xll.ciqfunctions.udf.CIQ(A3619, "IQ_BASIC_WEIGHT") - _xll.ciqfunctions.udf.CIQ(A3619, "IQ_BASIC_WEIGHT", IQ_LTM - 1) &gt; 0, 0, 1)</f>
        <v>1</v>
      </c>
      <c r="K3619">
        <f>IF(_xll.ciqfunctions.udf.CIQ(A3619,"IQ_GROSS_MARGIN") - _xll.ciqfunctions.udf.CIQ(A3619,"IQ_GROSS_MARGIN",IQ_LTM-1) &gt; 1,1,0)</f>
        <v>0</v>
      </c>
      <c r="L3619">
        <f>IF(_xll.ciqfunctions.udf.CIQ(A3619, "IQ_ASSET_TURNS") - _xll.ciqfunctions.udf.CIQ(A3619,"IQ_ASSET_TURNS", IQ_LTM-1) &gt; 1, 1,0)</f>
        <v>0</v>
      </c>
    </row>
    <row r="3620" spans="1:12" x14ac:dyDescent="0.25">
      <c r="A3620" t="s">
        <v>4767</v>
      </c>
      <c r="B3620" t="s">
        <v>4768</v>
      </c>
      <c r="C3620">
        <f>SUM(D3620:L3620)</f>
        <v>4</v>
      </c>
      <c r="D3620">
        <f>IF(_xll.ciqfunctions.udf.CIQ(A3620,"IQ_RETURN_ASSETS") &gt; 0,1,0)</f>
        <v>1</v>
      </c>
      <c r="E3620">
        <f>IF(_xll.ciqfunctions.udf.CIQ(A3620,"IQ_UNLEVERED_FCF") + _xll.ciqfunctions.udf.CIQ(A3620,"IQ_CAPEX")  &gt; 0, 1, 0)</f>
        <v>0</v>
      </c>
      <c r="F3620">
        <f>IF(_xll.ciqfunctions.udf.CIQ(A3620,"IQ_RETURN_ASSETS") - _xll.ciqfunctions.udf.CIQ(A3620,"IQ_RETURN_ASSETS", IQ_LTM - 1) &gt; 0,1,0)</f>
        <v>0</v>
      </c>
      <c r="G3620">
        <f>IF((_xll.ciqfunctions.udf.CIQ(A3620,"IQ_UNLEVERED_FCF") + _xll.ciqfunctions.udf.CIQ(A3620,"IQ_CAPEX"))/_xll.ciqfunctions.udf.CIQ(A3620,"IQ_TOTAL_ASSETS") &gt; 0,1,0)</f>
        <v>0</v>
      </c>
      <c r="H3620">
        <f>IF(_xll.ciqfunctions.udf.CIQ(A3620,"IQ_LT_DEBT")/_xll.ciqfunctions.udf.CIQ(A3620,"IQ_TOTAL_ASSETS") - _xll.ciqfunctions.udf.CIQ(A3620,"IQ_LT_DEBT", IQ_LTM - 1)/_xll.ciqfunctions.udf.CIQ(A3620,"IQ_TOTAL_ASSETS", IQ_LTM - 1) &gt; 0,1,0)</f>
        <v>1</v>
      </c>
      <c r="I3620">
        <f>IF(_xll.ciqfunctions.udf.CIQ(A3620,"IQ_CURRENT_RATIO") - _xll.ciqfunctions.udf.CIQ(A3620,"IQ_CURRENT_RATIO", IQ_LTM - 1) &gt; 0,1,0)</f>
        <v>1</v>
      </c>
      <c r="J3620">
        <f>IF(_xll.ciqfunctions.udf.CIQ(A3620, "IQ_BASIC_WEIGHT") - _xll.ciqfunctions.udf.CIQ(A3620, "IQ_BASIC_WEIGHT", IQ_LTM - 1) &gt; 0, 0, 1)</f>
        <v>1</v>
      </c>
      <c r="K3620">
        <f>IF(_xll.ciqfunctions.udf.CIQ(A3620,"IQ_GROSS_MARGIN") - _xll.ciqfunctions.udf.CIQ(A3620,"IQ_GROSS_MARGIN",IQ_LTM-1) &gt; 1,1,0)</f>
        <v>0</v>
      </c>
      <c r="L3620">
        <f>IF(_xll.ciqfunctions.udf.CIQ(A3620, "IQ_ASSET_TURNS") - _xll.ciqfunctions.udf.CIQ(A3620,"IQ_ASSET_TURNS", IQ_LTM-1) &gt; 1, 1,0)</f>
        <v>0</v>
      </c>
    </row>
    <row r="3621" spans="1:12" x14ac:dyDescent="0.25">
      <c r="A3621" t="s">
        <v>4773</v>
      </c>
      <c r="B3621" t="s">
        <v>4774</v>
      </c>
      <c r="C3621">
        <f>SUM(D3621:L3621)</f>
        <v>4</v>
      </c>
      <c r="D3621">
        <f>IF(_xll.ciqfunctions.udf.CIQ(A3621,"IQ_RETURN_ASSETS") &gt; 0,1,0)</f>
        <v>1</v>
      </c>
      <c r="E3621">
        <f>IF(_xll.ciqfunctions.udf.CIQ(A3621,"IQ_UNLEVERED_FCF") + _xll.ciqfunctions.udf.CIQ(A3621,"IQ_CAPEX")  &gt; 0, 1, 0)</f>
        <v>0</v>
      </c>
      <c r="F3621">
        <f>IF(_xll.ciqfunctions.udf.CIQ(A3621,"IQ_RETURN_ASSETS") - _xll.ciqfunctions.udf.CIQ(A3621,"IQ_RETURN_ASSETS", IQ_LTM - 1) &gt; 0,1,0)</f>
        <v>1</v>
      </c>
      <c r="G3621">
        <f>IF((_xll.ciqfunctions.udf.CIQ(A3621,"IQ_UNLEVERED_FCF") + _xll.ciqfunctions.udf.CIQ(A3621,"IQ_CAPEX"))/_xll.ciqfunctions.udf.CIQ(A3621,"IQ_TOTAL_ASSETS") &gt; 0,1,0)</f>
        <v>0</v>
      </c>
      <c r="H3621">
        <f>IF(_xll.ciqfunctions.udf.CIQ(A3621,"IQ_LT_DEBT")/_xll.ciqfunctions.udf.CIQ(A3621,"IQ_TOTAL_ASSETS") - _xll.ciqfunctions.udf.CIQ(A3621,"IQ_LT_DEBT", IQ_LTM - 1)/_xll.ciqfunctions.udf.CIQ(A3621,"IQ_TOTAL_ASSETS", IQ_LTM - 1) &gt; 0,1,0)</f>
        <v>0</v>
      </c>
      <c r="I3621">
        <f>IF(_xll.ciqfunctions.udf.CIQ(A3621,"IQ_CURRENT_RATIO") - _xll.ciqfunctions.udf.CIQ(A3621,"IQ_CURRENT_RATIO", IQ_LTM - 1) &gt; 0,1,0)</f>
        <v>1</v>
      </c>
      <c r="J3621">
        <f>IF(_xll.ciqfunctions.udf.CIQ(A3621, "IQ_BASIC_WEIGHT") - _xll.ciqfunctions.udf.CIQ(A3621, "IQ_BASIC_WEIGHT", IQ_LTM - 1) &gt; 0, 0, 1)</f>
        <v>1</v>
      </c>
      <c r="K3621">
        <f>IF(_xll.ciqfunctions.udf.CIQ(A3621,"IQ_GROSS_MARGIN") - _xll.ciqfunctions.udf.CIQ(A3621,"IQ_GROSS_MARGIN",IQ_LTM-1) &gt; 1,1,0)</f>
        <v>0</v>
      </c>
      <c r="L3621">
        <f>IF(_xll.ciqfunctions.udf.CIQ(A3621, "IQ_ASSET_TURNS") - _xll.ciqfunctions.udf.CIQ(A3621,"IQ_ASSET_TURNS", IQ_LTM-1) &gt; 1, 1,0)</f>
        <v>0</v>
      </c>
    </row>
    <row r="3622" spans="1:12" x14ac:dyDescent="0.25">
      <c r="A3622" t="s">
        <v>4799</v>
      </c>
      <c r="B3622" t="s">
        <v>4800</v>
      </c>
      <c r="C3622">
        <f>SUM(D3622:L3622)</f>
        <v>4</v>
      </c>
      <c r="D3622">
        <f>IF(_xll.ciqfunctions.udf.CIQ(A3622,"IQ_RETURN_ASSETS") &gt; 0,1,0)</f>
        <v>1</v>
      </c>
      <c r="E3622">
        <f>IF(_xll.ciqfunctions.udf.CIQ(A3622,"IQ_UNLEVERED_FCF") + _xll.ciqfunctions.udf.CIQ(A3622,"IQ_CAPEX")  &gt; 0, 1, 0)</f>
        <v>1</v>
      </c>
      <c r="F3622">
        <f>IF(_xll.ciqfunctions.udf.CIQ(A3622,"IQ_RETURN_ASSETS") - _xll.ciqfunctions.udf.CIQ(A3622,"IQ_RETURN_ASSETS", IQ_LTM - 1) &gt; 0,1,0)</f>
        <v>0</v>
      </c>
      <c r="G3622">
        <f>IF((_xll.ciqfunctions.udf.CIQ(A3622,"IQ_UNLEVERED_FCF") + _xll.ciqfunctions.udf.CIQ(A3622,"IQ_CAPEX"))/_xll.ciqfunctions.udf.CIQ(A3622,"IQ_TOTAL_ASSETS") &gt; 0,1,0)</f>
        <v>1</v>
      </c>
      <c r="H3622">
        <f>IF(_xll.ciqfunctions.udf.CIQ(A3622,"IQ_LT_DEBT")/_xll.ciqfunctions.udf.CIQ(A3622,"IQ_TOTAL_ASSETS") - _xll.ciqfunctions.udf.CIQ(A3622,"IQ_LT_DEBT", IQ_LTM - 1)/_xll.ciqfunctions.udf.CIQ(A3622,"IQ_TOTAL_ASSETS", IQ_LTM - 1) &gt; 0,1,0)</f>
        <v>0</v>
      </c>
      <c r="I3622">
        <f>IF(_xll.ciqfunctions.udf.CIQ(A3622,"IQ_CURRENT_RATIO") - _xll.ciqfunctions.udf.CIQ(A3622,"IQ_CURRENT_RATIO", IQ_LTM - 1) &gt; 0,1,0)</f>
        <v>0</v>
      </c>
      <c r="J3622">
        <f>IF(_xll.ciqfunctions.udf.CIQ(A3622, "IQ_BASIC_WEIGHT") - _xll.ciqfunctions.udf.CIQ(A3622, "IQ_BASIC_WEIGHT", IQ_LTM - 1) &gt; 0, 0, 1)</f>
        <v>1</v>
      </c>
      <c r="K3622">
        <f>IF(_xll.ciqfunctions.udf.CIQ(A3622,"IQ_GROSS_MARGIN") - _xll.ciqfunctions.udf.CIQ(A3622,"IQ_GROSS_MARGIN",IQ_LTM-1) &gt; 1,1,0)</f>
        <v>0</v>
      </c>
      <c r="L3622">
        <f>IF(_xll.ciqfunctions.udf.CIQ(A3622, "IQ_ASSET_TURNS") - _xll.ciqfunctions.udf.CIQ(A3622,"IQ_ASSET_TURNS", IQ_LTM-1) &gt; 1, 1,0)</f>
        <v>0</v>
      </c>
    </row>
    <row r="3623" spans="1:12" x14ac:dyDescent="0.25">
      <c r="A3623" t="s">
        <v>4832</v>
      </c>
      <c r="B3623" t="s">
        <v>4833</v>
      </c>
      <c r="C3623">
        <f>SUM(D3623:L3623)</f>
        <v>4</v>
      </c>
      <c r="D3623">
        <f>IF(_xll.ciqfunctions.udf.CIQ(A3623,"IQ_RETURN_ASSETS") &gt; 0,1,0)</f>
        <v>1</v>
      </c>
      <c r="E3623">
        <f>IF(_xll.ciqfunctions.udf.CIQ(A3623,"IQ_UNLEVERED_FCF") + _xll.ciqfunctions.udf.CIQ(A3623,"IQ_CAPEX")  &gt; 0, 1, 0)</f>
        <v>0</v>
      </c>
      <c r="F3623">
        <f>IF(_xll.ciqfunctions.udf.CIQ(A3623,"IQ_RETURN_ASSETS") - _xll.ciqfunctions.udf.CIQ(A3623,"IQ_RETURN_ASSETS", IQ_LTM - 1) &gt; 0,1,0)</f>
        <v>1</v>
      </c>
      <c r="G3623">
        <f>IF((_xll.ciqfunctions.udf.CIQ(A3623,"IQ_UNLEVERED_FCF") + _xll.ciqfunctions.udf.CIQ(A3623,"IQ_CAPEX"))/_xll.ciqfunctions.udf.CIQ(A3623,"IQ_TOTAL_ASSETS") &gt; 0,1,0)</f>
        <v>0</v>
      </c>
      <c r="H3623">
        <f>IF(_xll.ciqfunctions.udf.CIQ(A3623,"IQ_LT_DEBT")/_xll.ciqfunctions.udf.CIQ(A3623,"IQ_TOTAL_ASSETS") - _xll.ciqfunctions.udf.CIQ(A3623,"IQ_LT_DEBT", IQ_LTM - 1)/_xll.ciqfunctions.udf.CIQ(A3623,"IQ_TOTAL_ASSETS", IQ_LTM - 1) &gt; 0,1,0)</f>
        <v>1</v>
      </c>
      <c r="I3623">
        <f>IF(_xll.ciqfunctions.udf.CIQ(A3623,"IQ_CURRENT_RATIO") - _xll.ciqfunctions.udf.CIQ(A3623,"IQ_CURRENT_RATIO", IQ_LTM - 1) &gt; 0,1,0)</f>
        <v>0</v>
      </c>
      <c r="J3623">
        <f>IF(_xll.ciqfunctions.udf.CIQ(A3623, "IQ_BASIC_WEIGHT") - _xll.ciqfunctions.udf.CIQ(A3623, "IQ_BASIC_WEIGHT", IQ_LTM - 1) &gt; 0, 0, 1)</f>
        <v>1</v>
      </c>
      <c r="K3623">
        <f>IF(_xll.ciqfunctions.udf.CIQ(A3623,"IQ_GROSS_MARGIN") - _xll.ciqfunctions.udf.CIQ(A3623,"IQ_GROSS_MARGIN",IQ_LTM-1) &gt; 1,1,0)</f>
        <v>0</v>
      </c>
      <c r="L3623">
        <f>IF(_xll.ciqfunctions.udf.CIQ(A3623, "IQ_ASSET_TURNS") - _xll.ciqfunctions.udf.CIQ(A3623,"IQ_ASSET_TURNS", IQ_LTM-1) &gt; 1, 1,0)</f>
        <v>0</v>
      </c>
    </row>
    <row r="3624" spans="1:12" x14ac:dyDescent="0.25">
      <c r="A3624" t="s">
        <v>4859</v>
      </c>
      <c r="B3624" t="s">
        <v>4860</v>
      </c>
      <c r="C3624">
        <f>SUM(D3624:L3624)</f>
        <v>4</v>
      </c>
      <c r="D3624">
        <f>IF(_xll.ciqfunctions.udf.CIQ(A3624,"IQ_RETURN_ASSETS") &gt; 0,1,0)</f>
        <v>1</v>
      </c>
      <c r="E3624">
        <f>IF(_xll.ciqfunctions.udf.CIQ(A3624,"IQ_UNLEVERED_FCF") + _xll.ciqfunctions.udf.CIQ(A3624,"IQ_CAPEX")  &gt; 0, 1, 0)</f>
        <v>0</v>
      </c>
      <c r="F3624">
        <f>IF(_xll.ciqfunctions.udf.CIQ(A3624,"IQ_RETURN_ASSETS") - _xll.ciqfunctions.udf.CIQ(A3624,"IQ_RETURN_ASSETS", IQ_LTM - 1) &gt; 0,1,0)</f>
        <v>0</v>
      </c>
      <c r="G3624">
        <f>IF((_xll.ciqfunctions.udf.CIQ(A3624,"IQ_UNLEVERED_FCF") + _xll.ciqfunctions.udf.CIQ(A3624,"IQ_CAPEX"))/_xll.ciqfunctions.udf.CIQ(A3624,"IQ_TOTAL_ASSETS") &gt; 0,1,0)</f>
        <v>0</v>
      </c>
      <c r="H3624">
        <f>IF(_xll.ciqfunctions.udf.CIQ(A3624,"IQ_LT_DEBT")/_xll.ciqfunctions.udf.CIQ(A3624,"IQ_TOTAL_ASSETS") - _xll.ciqfunctions.udf.CIQ(A3624,"IQ_LT_DEBT", IQ_LTM - 1)/_xll.ciqfunctions.udf.CIQ(A3624,"IQ_TOTAL_ASSETS", IQ_LTM - 1) &gt; 0,1,0)</f>
        <v>1</v>
      </c>
      <c r="I3624">
        <f>IF(_xll.ciqfunctions.udf.CIQ(A3624,"IQ_CURRENT_RATIO") - _xll.ciqfunctions.udf.CIQ(A3624,"IQ_CURRENT_RATIO", IQ_LTM - 1) &gt; 0,1,0)</f>
        <v>1</v>
      </c>
      <c r="J3624">
        <f>IF(_xll.ciqfunctions.udf.CIQ(A3624, "IQ_BASIC_WEIGHT") - _xll.ciqfunctions.udf.CIQ(A3624, "IQ_BASIC_WEIGHT", IQ_LTM - 1) &gt; 0, 0, 1)</f>
        <v>1</v>
      </c>
      <c r="K3624">
        <f>IF(_xll.ciqfunctions.udf.CIQ(A3624,"IQ_GROSS_MARGIN") - _xll.ciqfunctions.udf.CIQ(A3624,"IQ_GROSS_MARGIN",IQ_LTM-1) &gt; 1,1,0)</f>
        <v>0</v>
      </c>
      <c r="L3624">
        <f>IF(_xll.ciqfunctions.udf.CIQ(A3624, "IQ_ASSET_TURNS") - _xll.ciqfunctions.udf.CIQ(A3624,"IQ_ASSET_TURNS", IQ_LTM-1) &gt; 1, 1,0)</f>
        <v>0</v>
      </c>
    </row>
    <row r="3625" spans="1:12" x14ac:dyDescent="0.25">
      <c r="A3625" t="s">
        <v>4877</v>
      </c>
      <c r="B3625" t="s">
        <v>4878</v>
      </c>
      <c r="C3625">
        <f>SUM(D3625:L3625)</f>
        <v>4</v>
      </c>
      <c r="D3625">
        <f>IF(_xll.ciqfunctions.udf.CIQ(A3625,"IQ_RETURN_ASSETS") &gt; 0,1,0)</f>
        <v>1</v>
      </c>
      <c r="E3625">
        <f>IF(_xll.ciqfunctions.udf.CIQ(A3625,"IQ_UNLEVERED_FCF") + _xll.ciqfunctions.udf.CIQ(A3625,"IQ_CAPEX")  &gt; 0, 1, 0)</f>
        <v>0</v>
      </c>
      <c r="F3625">
        <f>IF(_xll.ciqfunctions.udf.CIQ(A3625,"IQ_RETURN_ASSETS") - _xll.ciqfunctions.udf.CIQ(A3625,"IQ_RETURN_ASSETS", IQ_LTM - 1) &gt; 0,1,0)</f>
        <v>0</v>
      </c>
      <c r="G3625">
        <f>IF((_xll.ciqfunctions.udf.CIQ(A3625,"IQ_UNLEVERED_FCF") + _xll.ciqfunctions.udf.CIQ(A3625,"IQ_CAPEX"))/_xll.ciqfunctions.udf.CIQ(A3625,"IQ_TOTAL_ASSETS") &gt; 0,1,0)</f>
        <v>0</v>
      </c>
      <c r="H3625">
        <f>IF(_xll.ciqfunctions.udf.CIQ(A3625,"IQ_LT_DEBT")/_xll.ciqfunctions.udf.CIQ(A3625,"IQ_TOTAL_ASSETS") - _xll.ciqfunctions.udf.CIQ(A3625,"IQ_LT_DEBT", IQ_LTM - 1)/_xll.ciqfunctions.udf.CIQ(A3625,"IQ_TOTAL_ASSETS", IQ_LTM - 1) &gt; 0,1,0)</f>
        <v>1</v>
      </c>
      <c r="I3625">
        <f>IF(_xll.ciqfunctions.udf.CIQ(A3625,"IQ_CURRENT_RATIO") - _xll.ciqfunctions.udf.CIQ(A3625,"IQ_CURRENT_RATIO", IQ_LTM - 1) &gt; 0,1,0)</f>
        <v>1</v>
      </c>
      <c r="J3625">
        <f>IF(_xll.ciqfunctions.udf.CIQ(A3625, "IQ_BASIC_WEIGHT") - _xll.ciqfunctions.udf.CIQ(A3625, "IQ_BASIC_WEIGHT", IQ_LTM - 1) &gt; 0, 0, 1)</f>
        <v>1</v>
      </c>
      <c r="K3625">
        <f>IF(_xll.ciqfunctions.udf.CIQ(A3625,"IQ_GROSS_MARGIN") - _xll.ciqfunctions.udf.CIQ(A3625,"IQ_GROSS_MARGIN",IQ_LTM-1) &gt; 1,1,0)</f>
        <v>0</v>
      </c>
      <c r="L3625">
        <f>IF(_xll.ciqfunctions.udf.CIQ(A3625, "IQ_ASSET_TURNS") - _xll.ciqfunctions.udf.CIQ(A3625,"IQ_ASSET_TURNS", IQ_LTM-1) &gt; 1, 1,0)</f>
        <v>0</v>
      </c>
    </row>
    <row r="3626" spans="1:12" x14ac:dyDescent="0.25">
      <c r="A3626" t="s">
        <v>4914</v>
      </c>
      <c r="B3626" t="s">
        <v>4915</v>
      </c>
      <c r="C3626">
        <f>SUM(D3626:L3626)</f>
        <v>4</v>
      </c>
      <c r="D3626">
        <f>IF(_xll.ciqfunctions.udf.CIQ(A3626,"IQ_RETURN_ASSETS") &gt; 0,1,0)</f>
        <v>1</v>
      </c>
      <c r="E3626">
        <f>IF(_xll.ciqfunctions.udf.CIQ(A3626,"IQ_UNLEVERED_FCF") + _xll.ciqfunctions.udf.CIQ(A3626,"IQ_CAPEX")  &gt; 0, 1, 0)</f>
        <v>0</v>
      </c>
      <c r="F3626">
        <f>IF(_xll.ciqfunctions.udf.CIQ(A3626,"IQ_RETURN_ASSETS") - _xll.ciqfunctions.udf.CIQ(A3626,"IQ_RETURN_ASSETS", IQ_LTM - 1) &gt; 0,1,0)</f>
        <v>1</v>
      </c>
      <c r="G3626">
        <f>IF((_xll.ciqfunctions.udf.CIQ(A3626,"IQ_UNLEVERED_FCF") + _xll.ciqfunctions.udf.CIQ(A3626,"IQ_CAPEX"))/_xll.ciqfunctions.udf.CIQ(A3626,"IQ_TOTAL_ASSETS") &gt; 0,1,0)</f>
        <v>0</v>
      </c>
      <c r="H3626">
        <f>IF(_xll.ciqfunctions.udf.CIQ(A3626,"IQ_LT_DEBT")/_xll.ciqfunctions.udf.CIQ(A3626,"IQ_TOTAL_ASSETS") - _xll.ciqfunctions.udf.CIQ(A3626,"IQ_LT_DEBT", IQ_LTM - 1)/_xll.ciqfunctions.udf.CIQ(A3626,"IQ_TOTAL_ASSETS", IQ_LTM - 1) &gt; 0,1,0)</f>
        <v>0</v>
      </c>
      <c r="I3626">
        <f>IF(_xll.ciqfunctions.udf.CIQ(A3626,"IQ_CURRENT_RATIO") - _xll.ciqfunctions.udf.CIQ(A3626,"IQ_CURRENT_RATIO", IQ_LTM - 1) &gt; 0,1,0)</f>
        <v>1</v>
      </c>
      <c r="J3626">
        <f>IF(_xll.ciqfunctions.udf.CIQ(A3626, "IQ_BASIC_WEIGHT") - _xll.ciqfunctions.udf.CIQ(A3626, "IQ_BASIC_WEIGHT", IQ_LTM - 1) &gt; 0, 0, 1)</f>
        <v>1</v>
      </c>
      <c r="K3626">
        <f>IF(_xll.ciqfunctions.udf.CIQ(A3626,"IQ_GROSS_MARGIN") - _xll.ciqfunctions.udf.CIQ(A3626,"IQ_GROSS_MARGIN",IQ_LTM-1) &gt; 1,1,0)</f>
        <v>0</v>
      </c>
      <c r="L3626">
        <f>IF(_xll.ciqfunctions.udf.CIQ(A3626, "IQ_ASSET_TURNS") - _xll.ciqfunctions.udf.CIQ(A3626,"IQ_ASSET_TURNS", IQ_LTM-1) &gt; 1, 1,0)</f>
        <v>0</v>
      </c>
    </row>
    <row r="3627" spans="1:12" x14ac:dyDescent="0.25">
      <c r="A3627" t="s">
        <v>5010</v>
      </c>
      <c r="B3627" t="s">
        <v>5011</v>
      </c>
      <c r="C3627">
        <f>SUM(D3627:L3627)</f>
        <v>4</v>
      </c>
      <c r="D3627">
        <f>IF(_xll.ciqfunctions.udf.CIQ(A3627,"IQ_RETURN_ASSETS") &gt; 0,1,0)</f>
        <v>1</v>
      </c>
      <c r="E3627">
        <f>IF(_xll.ciqfunctions.udf.CIQ(A3627,"IQ_UNLEVERED_FCF") + _xll.ciqfunctions.udf.CIQ(A3627,"IQ_CAPEX")  &gt; 0, 1, 0)</f>
        <v>1</v>
      </c>
      <c r="F3627">
        <f>IF(_xll.ciqfunctions.udf.CIQ(A3627,"IQ_RETURN_ASSETS") - _xll.ciqfunctions.udf.CIQ(A3627,"IQ_RETURN_ASSETS", IQ_LTM - 1) &gt; 0,1,0)</f>
        <v>0</v>
      </c>
      <c r="G3627">
        <f>IF((_xll.ciqfunctions.udf.CIQ(A3627,"IQ_UNLEVERED_FCF") + _xll.ciqfunctions.udf.CIQ(A3627,"IQ_CAPEX"))/_xll.ciqfunctions.udf.CIQ(A3627,"IQ_TOTAL_ASSETS") &gt; 0,1,0)</f>
        <v>1</v>
      </c>
      <c r="H3627">
        <f>IF(_xll.ciqfunctions.udf.CIQ(A3627,"IQ_LT_DEBT")/_xll.ciqfunctions.udf.CIQ(A3627,"IQ_TOTAL_ASSETS") - _xll.ciqfunctions.udf.CIQ(A3627,"IQ_LT_DEBT", IQ_LTM - 1)/_xll.ciqfunctions.udf.CIQ(A3627,"IQ_TOTAL_ASSETS", IQ_LTM - 1) &gt; 0,1,0)</f>
        <v>0</v>
      </c>
      <c r="I3627">
        <f>IF(_xll.ciqfunctions.udf.CIQ(A3627,"IQ_CURRENT_RATIO") - _xll.ciqfunctions.udf.CIQ(A3627,"IQ_CURRENT_RATIO", IQ_LTM - 1) &gt; 0,1,0)</f>
        <v>0</v>
      </c>
      <c r="J3627">
        <f>IF(_xll.ciqfunctions.udf.CIQ(A3627, "IQ_BASIC_WEIGHT") - _xll.ciqfunctions.udf.CIQ(A3627, "IQ_BASIC_WEIGHT", IQ_LTM - 1) &gt; 0, 0, 1)</f>
        <v>1</v>
      </c>
      <c r="K3627">
        <f>IF(_xll.ciqfunctions.udf.CIQ(A3627,"IQ_GROSS_MARGIN") - _xll.ciqfunctions.udf.CIQ(A3627,"IQ_GROSS_MARGIN",IQ_LTM-1) &gt; 1,1,0)</f>
        <v>0</v>
      </c>
      <c r="L3627">
        <f>IF(_xll.ciqfunctions.udf.CIQ(A3627, "IQ_ASSET_TURNS") - _xll.ciqfunctions.udf.CIQ(A3627,"IQ_ASSET_TURNS", IQ_LTM-1) &gt; 1, 1,0)</f>
        <v>0</v>
      </c>
    </row>
    <row r="3628" spans="1:12" x14ac:dyDescent="0.25">
      <c r="A3628" t="s">
        <v>5166</v>
      </c>
      <c r="B3628" t="s">
        <v>5167</v>
      </c>
      <c r="C3628">
        <f>SUM(D3628:L3628)</f>
        <v>4</v>
      </c>
      <c r="D3628">
        <f>IF(_xll.ciqfunctions.udf.CIQ(A3628,"IQ_RETURN_ASSETS") &gt; 0,1,0)</f>
        <v>1</v>
      </c>
      <c r="E3628">
        <f>IF(_xll.ciqfunctions.udf.CIQ(A3628,"IQ_UNLEVERED_FCF") + _xll.ciqfunctions.udf.CIQ(A3628,"IQ_CAPEX")  &gt; 0, 1, 0)</f>
        <v>0</v>
      </c>
      <c r="F3628">
        <f>IF(_xll.ciqfunctions.udf.CIQ(A3628,"IQ_RETURN_ASSETS") - _xll.ciqfunctions.udf.CIQ(A3628,"IQ_RETURN_ASSETS", IQ_LTM - 1) &gt; 0,1,0)</f>
        <v>1</v>
      </c>
      <c r="G3628">
        <f>IF((_xll.ciqfunctions.udf.CIQ(A3628,"IQ_UNLEVERED_FCF") + _xll.ciqfunctions.udf.CIQ(A3628,"IQ_CAPEX"))/_xll.ciqfunctions.udf.CIQ(A3628,"IQ_TOTAL_ASSETS") &gt; 0,1,0)</f>
        <v>0</v>
      </c>
      <c r="H3628">
        <f>IF(_xll.ciqfunctions.udf.CIQ(A3628,"IQ_LT_DEBT")/_xll.ciqfunctions.udf.CIQ(A3628,"IQ_TOTAL_ASSETS") - _xll.ciqfunctions.udf.CIQ(A3628,"IQ_LT_DEBT", IQ_LTM - 1)/_xll.ciqfunctions.udf.CIQ(A3628,"IQ_TOTAL_ASSETS", IQ_LTM - 1) &gt; 0,1,0)</f>
        <v>0</v>
      </c>
      <c r="I3628">
        <f>IF(_xll.ciqfunctions.udf.CIQ(A3628,"IQ_CURRENT_RATIO") - _xll.ciqfunctions.udf.CIQ(A3628,"IQ_CURRENT_RATIO", IQ_LTM - 1) &gt; 0,1,0)</f>
        <v>1</v>
      </c>
      <c r="J3628">
        <f>IF(_xll.ciqfunctions.udf.CIQ(A3628, "IQ_BASIC_WEIGHT") - _xll.ciqfunctions.udf.CIQ(A3628, "IQ_BASIC_WEIGHT", IQ_LTM - 1) &gt; 0, 0, 1)</f>
        <v>1</v>
      </c>
      <c r="K3628">
        <f>IF(_xll.ciqfunctions.udf.CIQ(A3628,"IQ_GROSS_MARGIN") - _xll.ciqfunctions.udf.CIQ(A3628,"IQ_GROSS_MARGIN",IQ_LTM-1) &gt; 1,1,0)</f>
        <v>0</v>
      </c>
      <c r="L3628">
        <f>IF(_xll.ciqfunctions.udf.CIQ(A3628, "IQ_ASSET_TURNS") - _xll.ciqfunctions.udf.CIQ(A3628,"IQ_ASSET_TURNS", IQ_LTM-1) &gt; 1, 1,0)</f>
        <v>0</v>
      </c>
    </row>
    <row r="3629" spans="1:12" x14ac:dyDescent="0.25">
      <c r="A3629" t="s">
        <v>5177</v>
      </c>
      <c r="B3629" t="s">
        <v>5178</v>
      </c>
      <c r="C3629">
        <f>SUM(D3629:L3629)</f>
        <v>4</v>
      </c>
      <c r="D3629">
        <f>IF(_xll.ciqfunctions.udf.CIQ(A3629,"IQ_RETURN_ASSETS") &gt; 0,1,0)</f>
        <v>1</v>
      </c>
      <c r="E3629">
        <f>IF(_xll.ciqfunctions.udf.CIQ(A3629,"IQ_UNLEVERED_FCF") + _xll.ciqfunctions.udf.CIQ(A3629,"IQ_CAPEX")  &gt; 0, 1, 0)</f>
        <v>0</v>
      </c>
      <c r="F3629">
        <f>IF(_xll.ciqfunctions.udf.CIQ(A3629,"IQ_RETURN_ASSETS") - _xll.ciqfunctions.udf.CIQ(A3629,"IQ_RETURN_ASSETS", IQ_LTM - 1) &gt; 0,1,0)</f>
        <v>0</v>
      </c>
      <c r="G3629">
        <f>IF((_xll.ciqfunctions.udf.CIQ(A3629,"IQ_UNLEVERED_FCF") + _xll.ciqfunctions.udf.CIQ(A3629,"IQ_CAPEX"))/_xll.ciqfunctions.udf.CIQ(A3629,"IQ_TOTAL_ASSETS") &gt; 0,1,0)</f>
        <v>0</v>
      </c>
      <c r="H3629">
        <f>IF(_xll.ciqfunctions.udf.CIQ(A3629,"IQ_LT_DEBT")/_xll.ciqfunctions.udf.CIQ(A3629,"IQ_TOTAL_ASSETS") - _xll.ciqfunctions.udf.CIQ(A3629,"IQ_LT_DEBT", IQ_LTM - 1)/_xll.ciqfunctions.udf.CIQ(A3629,"IQ_TOTAL_ASSETS", IQ_LTM - 1) &gt; 0,1,0)</f>
        <v>1</v>
      </c>
      <c r="I3629">
        <f>IF(_xll.ciqfunctions.udf.CIQ(A3629,"IQ_CURRENT_RATIO") - _xll.ciqfunctions.udf.CIQ(A3629,"IQ_CURRENT_RATIO", IQ_LTM - 1) &gt; 0,1,0)</f>
        <v>1</v>
      </c>
      <c r="J3629">
        <f>IF(_xll.ciqfunctions.udf.CIQ(A3629, "IQ_BASIC_WEIGHT") - _xll.ciqfunctions.udf.CIQ(A3629, "IQ_BASIC_WEIGHT", IQ_LTM - 1) &gt; 0, 0, 1)</f>
        <v>1</v>
      </c>
      <c r="K3629">
        <f>IF(_xll.ciqfunctions.udf.CIQ(A3629,"IQ_GROSS_MARGIN") - _xll.ciqfunctions.udf.CIQ(A3629,"IQ_GROSS_MARGIN",IQ_LTM-1) &gt; 1,1,0)</f>
        <v>0</v>
      </c>
      <c r="L3629">
        <f>IF(_xll.ciqfunctions.udf.CIQ(A3629, "IQ_ASSET_TURNS") - _xll.ciqfunctions.udf.CIQ(A3629,"IQ_ASSET_TURNS", IQ_LTM-1) &gt; 1, 1,0)</f>
        <v>0</v>
      </c>
    </row>
    <row r="3630" spans="1:12" x14ac:dyDescent="0.25">
      <c r="A3630" t="s">
        <v>5181</v>
      </c>
      <c r="B3630" t="s">
        <v>5182</v>
      </c>
      <c r="C3630">
        <f>SUM(D3630:L3630)</f>
        <v>4</v>
      </c>
      <c r="D3630">
        <f>IF(_xll.ciqfunctions.udf.CIQ(A3630,"IQ_RETURN_ASSETS") &gt; 0,1,0)</f>
        <v>1</v>
      </c>
      <c r="E3630">
        <f>IF(_xll.ciqfunctions.udf.CIQ(A3630,"IQ_UNLEVERED_FCF") + _xll.ciqfunctions.udf.CIQ(A3630,"IQ_CAPEX")  &gt; 0, 1, 0)</f>
        <v>0</v>
      </c>
      <c r="F3630">
        <f>IF(_xll.ciqfunctions.udf.CIQ(A3630,"IQ_RETURN_ASSETS") - _xll.ciqfunctions.udf.CIQ(A3630,"IQ_RETURN_ASSETS", IQ_LTM - 1) &gt; 0,1,0)</f>
        <v>0</v>
      </c>
      <c r="G3630">
        <f>IF((_xll.ciqfunctions.udf.CIQ(A3630,"IQ_UNLEVERED_FCF") + _xll.ciqfunctions.udf.CIQ(A3630,"IQ_CAPEX"))/_xll.ciqfunctions.udf.CIQ(A3630,"IQ_TOTAL_ASSETS") &gt; 0,1,0)</f>
        <v>0</v>
      </c>
      <c r="H3630">
        <f>IF(_xll.ciqfunctions.udf.CIQ(A3630,"IQ_LT_DEBT")/_xll.ciqfunctions.udf.CIQ(A3630,"IQ_TOTAL_ASSETS") - _xll.ciqfunctions.udf.CIQ(A3630,"IQ_LT_DEBT", IQ_LTM - 1)/_xll.ciqfunctions.udf.CIQ(A3630,"IQ_TOTAL_ASSETS", IQ_LTM - 1) &gt; 0,1,0)</f>
        <v>0</v>
      </c>
      <c r="I3630">
        <f>IF(_xll.ciqfunctions.udf.CIQ(A3630,"IQ_CURRENT_RATIO") - _xll.ciqfunctions.udf.CIQ(A3630,"IQ_CURRENT_RATIO", IQ_LTM - 1) &gt; 0,1,0)</f>
        <v>1</v>
      </c>
      <c r="J3630">
        <f>IF(_xll.ciqfunctions.udf.CIQ(A3630, "IQ_BASIC_WEIGHT") - _xll.ciqfunctions.udf.CIQ(A3630, "IQ_BASIC_WEIGHT", IQ_LTM - 1) &gt; 0, 0, 1)</f>
        <v>1</v>
      </c>
      <c r="K3630">
        <f>IF(_xll.ciqfunctions.udf.CIQ(A3630,"IQ_GROSS_MARGIN") - _xll.ciqfunctions.udf.CIQ(A3630,"IQ_GROSS_MARGIN",IQ_LTM-1) &gt; 1,1,0)</f>
        <v>1</v>
      </c>
      <c r="L3630">
        <f>IF(_xll.ciqfunctions.udf.CIQ(A3630, "IQ_ASSET_TURNS") - _xll.ciqfunctions.udf.CIQ(A3630,"IQ_ASSET_TURNS", IQ_LTM-1) &gt; 1, 1,0)</f>
        <v>0</v>
      </c>
    </row>
    <row r="3631" spans="1:12" x14ac:dyDescent="0.25">
      <c r="A3631" t="s">
        <v>5189</v>
      </c>
      <c r="B3631" t="s">
        <v>5190</v>
      </c>
      <c r="C3631">
        <f>SUM(D3631:L3631)</f>
        <v>4</v>
      </c>
      <c r="D3631">
        <f>IF(_xll.ciqfunctions.udf.CIQ(A3631,"IQ_RETURN_ASSETS") &gt; 0,1,0)</f>
        <v>0</v>
      </c>
      <c r="E3631">
        <f>IF(_xll.ciqfunctions.udf.CIQ(A3631,"IQ_UNLEVERED_FCF") + _xll.ciqfunctions.udf.CIQ(A3631,"IQ_CAPEX")  &gt; 0, 1, 0)</f>
        <v>1</v>
      </c>
      <c r="F3631">
        <f>IF(_xll.ciqfunctions.udf.CIQ(A3631,"IQ_RETURN_ASSETS") - _xll.ciqfunctions.udf.CIQ(A3631,"IQ_RETURN_ASSETS", IQ_LTM - 1) &gt; 0,1,0)</f>
        <v>1</v>
      </c>
      <c r="G3631">
        <f>IF((_xll.ciqfunctions.udf.CIQ(A3631,"IQ_UNLEVERED_FCF") + _xll.ciqfunctions.udf.CIQ(A3631,"IQ_CAPEX"))/_xll.ciqfunctions.udf.CIQ(A3631,"IQ_TOTAL_ASSETS") &gt; 0,1,0)</f>
        <v>1</v>
      </c>
      <c r="H3631">
        <f>IF(_xll.ciqfunctions.udf.CIQ(A3631,"IQ_LT_DEBT")/_xll.ciqfunctions.udf.CIQ(A3631,"IQ_TOTAL_ASSETS") - _xll.ciqfunctions.udf.CIQ(A3631,"IQ_LT_DEBT", IQ_LTM - 1)/_xll.ciqfunctions.udf.CIQ(A3631,"IQ_TOTAL_ASSETS", IQ_LTM - 1) &gt; 0,1,0)</f>
        <v>0</v>
      </c>
      <c r="I3631">
        <f>IF(_xll.ciqfunctions.udf.CIQ(A3631,"IQ_CURRENT_RATIO") - _xll.ciqfunctions.udf.CIQ(A3631,"IQ_CURRENT_RATIO", IQ_LTM - 1) &gt; 0,1,0)</f>
        <v>0</v>
      </c>
      <c r="J3631">
        <f>IF(_xll.ciqfunctions.udf.CIQ(A3631, "IQ_BASIC_WEIGHT") - _xll.ciqfunctions.udf.CIQ(A3631, "IQ_BASIC_WEIGHT", IQ_LTM - 1) &gt; 0, 0, 1)</f>
        <v>1</v>
      </c>
      <c r="K3631">
        <f>IF(_xll.ciqfunctions.udf.CIQ(A3631,"IQ_GROSS_MARGIN") - _xll.ciqfunctions.udf.CIQ(A3631,"IQ_GROSS_MARGIN",IQ_LTM-1) &gt; 1,1,0)</f>
        <v>0</v>
      </c>
      <c r="L3631">
        <f>IF(_xll.ciqfunctions.udf.CIQ(A3631, "IQ_ASSET_TURNS") - _xll.ciqfunctions.udf.CIQ(A3631,"IQ_ASSET_TURNS", IQ_LTM-1) &gt; 1, 1,0)</f>
        <v>0</v>
      </c>
    </row>
    <row r="3632" spans="1:12" x14ac:dyDescent="0.25">
      <c r="A3632" t="s">
        <v>5193</v>
      </c>
      <c r="B3632" t="s">
        <v>5194</v>
      </c>
      <c r="C3632">
        <f>SUM(D3632:L3632)</f>
        <v>4</v>
      </c>
      <c r="D3632">
        <f>IF(_xll.ciqfunctions.udf.CIQ(A3632,"IQ_RETURN_ASSETS") &gt; 0,1,0)</f>
        <v>1</v>
      </c>
      <c r="E3632">
        <f>IF(_xll.ciqfunctions.udf.CIQ(A3632,"IQ_UNLEVERED_FCF") + _xll.ciqfunctions.udf.CIQ(A3632,"IQ_CAPEX")  &gt; 0, 1, 0)</f>
        <v>0</v>
      </c>
      <c r="F3632">
        <f>IF(_xll.ciqfunctions.udf.CIQ(A3632,"IQ_RETURN_ASSETS") - _xll.ciqfunctions.udf.CIQ(A3632,"IQ_RETURN_ASSETS", IQ_LTM - 1) &gt; 0,1,0)</f>
        <v>0</v>
      </c>
      <c r="G3632">
        <f>IF((_xll.ciqfunctions.udf.CIQ(A3632,"IQ_UNLEVERED_FCF") + _xll.ciqfunctions.udf.CIQ(A3632,"IQ_CAPEX"))/_xll.ciqfunctions.udf.CIQ(A3632,"IQ_TOTAL_ASSETS") &gt; 0,1,0)</f>
        <v>0</v>
      </c>
      <c r="H3632">
        <f>IF(_xll.ciqfunctions.udf.CIQ(A3632,"IQ_LT_DEBT")/_xll.ciqfunctions.udf.CIQ(A3632,"IQ_TOTAL_ASSETS") - _xll.ciqfunctions.udf.CIQ(A3632,"IQ_LT_DEBT", IQ_LTM - 1)/_xll.ciqfunctions.udf.CIQ(A3632,"IQ_TOTAL_ASSETS", IQ_LTM - 1) &gt; 0,1,0)</f>
        <v>1</v>
      </c>
      <c r="I3632">
        <f>IF(_xll.ciqfunctions.udf.CIQ(A3632,"IQ_CURRENT_RATIO") - _xll.ciqfunctions.udf.CIQ(A3632,"IQ_CURRENT_RATIO", IQ_LTM - 1) &gt; 0,1,0)</f>
        <v>1</v>
      </c>
      <c r="J3632">
        <f>IF(_xll.ciqfunctions.udf.CIQ(A3632, "IQ_BASIC_WEIGHT") - _xll.ciqfunctions.udf.CIQ(A3632, "IQ_BASIC_WEIGHT", IQ_LTM - 1) &gt; 0, 0, 1)</f>
        <v>1</v>
      </c>
      <c r="K3632">
        <f>IF(_xll.ciqfunctions.udf.CIQ(A3632,"IQ_GROSS_MARGIN") - _xll.ciqfunctions.udf.CIQ(A3632,"IQ_GROSS_MARGIN",IQ_LTM-1) &gt; 1,1,0)</f>
        <v>0</v>
      </c>
      <c r="L3632">
        <f>IF(_xll.ciqfunctions.udf.CIQ(A3632, "IQ_ASSET_TURNS") - _xll.ciqfunctions.udf.CIQ(A3632,"IQ_ASSET_TURNS", IQ_LTM-1) &gt; 1, 1,0)</f>
        <v>0</v>
      </c>
    </row>
    <row r="3633" spans="1:12" x14ac:dyDescent="0.25">
      <c r="A3633" t="s">
        <v>5195</v>
      </c>
      <c r="B3633" t="s">
        <v>5196</v>
      </c>
      <c r="C3633">
        <f>SUM(D3633:L3633)</f>
        <v>4</v>
      </c>
      <c r="D3633">
        <f>IF(_xll.ciqfunctions.udf.CIQ(A3633,"IQ_RETURN_ASSETS") &gt; 0,1,0)</f>
        <v>1</v>
      </c>
      <c r="E3633">
        <f>IF(_xll.ciqfunctions.udf.CIQ(A3633,"IQ_UNLEVERED_FCF") + _xll.ciqfunctions.udf.CIQ(A3633,"IQ_CAPEX")  &gt; 0, 1, 0)</f>
        <v>0</v>
      </c>
      <c r="F3633">
        <f>IF(_xll.ciqfunctions.udf.CIQ(A3633,"IQ_RETURN_ASSETS") - _xll.ciqfunctions.udf.CIQ(A3633,"IQ_RETURN_ASSETS", IQ_LTM - 1) &gt; 0,1,0)</f>
        <v>1</v>
      </c>
      <c r="G3633">
        <f>IF((_xll.ciqfunctions.udf.CIQ(A3633,"IQ_UNLEVERED_FCF") + _xll.ciqfunctions.udf.CIQ(A3633,"IQ_CAPEX"))/_xll.ciqfunctions.udf.CIQ(A3633,"IQ_TOTAL_ASSETS") &gt; 0,1,0)</f>
        <v>0</v>
      </c>
      <c r="H3633">
        <f>IF(_xll.ciqfunctions.udf.CIQ(A3633,"IQ_LT_DEBT")/_xll.ciqfunctions.udf.CIQ(A3633,"IQ_TOTAL_ASSETS") - _xll.ciqfunctions.udf.CIQ(A3633,"IQ_LT_DEBT", IQ_LTM - 1)/_xll.ciqfunctions.udf.CIQ(A3633,"IQ_TOTAL_ASSETS", IQ_LTM - 1) &gt; 0,1,0)</f>
        <v>1</v>
      </c>
      <c r="I3633">
        <f>IF(_xll.ciqfunctions.udf.CIQ(A3633,"IQ_CURRENT_RATIO") - _xll.ciqfunctions.udf.CIQ(A3633,"IQ_CURRENT_RATIO", IQ_LTM - 1) &gt; 0,1,0)</f>
        <v>0</v>
      </c>
      <c r="J3633">
        <f>IF(_xll.ciqfunctions.udf.CIQ(A3633, "IQ_BASIC_WEIGHT") - _xll.ciqfunctions.udf.CIQ(A3633, "IQ_BASIC_WEIGHT", IQ_LTM - 1) &gt; 0, 0, 1)</f>
        <v>1</v>
      </c>
      <c r="K3633">
        <f>IF(_xll.ciqfunctions.udf.CIQ(A3633,"IQ_GROSS_MARGIN") - _xll.ciqfunctions.udf.CIQ(A3633,"IQ_GROSS_MARGIN",IQ_LTM-1) &gt; 1,1,0)</f>
        <v>0</v>
      </c>
      <c r="L3633">
        <f>IF(_xll.ciqfunctions.udf.CIQ(A3633, "IQ_ASSET_TURNS") - _xll.ciqfunctions.udf.CIQ(A3633,"IQ_ASSET_TURNS", IQ_LTM-1) &gt; 1, 1,0)</f>
        <v>0</v>
      </c>
    </row>
    <row r="3634" spans="1:12" x14ac:dyDescent="0.25">
      <c r="A3634" t="s">
        <v>5276</v>
      </c>
      <c r="B3634" t="s">
        <v>5277</v>
      </c>
      <c r="C3634">
        <f>SUM(D3634:L3634)</f>
        <v>4</v>
      </c>
      <c r="D3634">
        <f>IF(_xll.ciqfunctions.udf.CIQ(A3634,"IQ_RETURN_ASSETS") &gt; 0,1,0)</f>
        <v>1</v>
      </c>
      <c r="E3634">
        <f>IF(_xll.ciqfunctions.udf.CIQ(A3634,"IQ_UNLEVERED_FCF") + _xll.ciqfunctions.udf.CIQ(A3634,"IQ_CAPEX")  &gt; 0, 1, 0)</f>
        <v>1</v>
      </c>
      <c r="F3634">
        <f>IF(_xll.ciqfunctions.udf.CIQ(A3634,"IQ_RETURN_ASSETS") - _xll.ciqfunctions.udf.CIQ(A3634,"IQ_RETURN_ASSETS", IQ_LTM - 1) &gt; 0,1,0)</f>
        <v>0</v>
      </c>
      <c r="G3634">
        <f>IF((_xll.ciqfunctions.udf.CIQ(A3634,"IQ_UNLEVERED_FCF") + _xll.ciqfunctions.udf.CIQ(A3634,"IQ_CAPEX"))/_xll.ciqfunctions.udf.CIQ(A3634,"IQ_TOTAL_ASSETS") &gt; 0,1,0)</f>
        <v>1</v>
      </c>
      <c r="H3634">
        <f>IF(_xll.ciqfunctions.udf.CIQ(A3634,"IQ_LT_DEBT")/_xll.ciqfunctions.udf.CIQ(A3634,"IQ_TOTAL_ASSETS") - _xll.ciqfunctions.udf.CIQ(A3634,"IQ_LT_DEBT", IQ_LTM - 1)/_xll.ciqfunctions.udf.CIQ(A3634,"IQ_TOTAL_ASSETS", IQ_LTM - 1) &gt; 0,1,0)</f>
        <v>0</v>
      </c>
      <c r="I3634">
        <f>IF(_xll.ciqfunctions.udf.CIQ(A3634,"IQ_CURRENT_RATIO") - _xll.ciqfunctions.udf.CIQ(A3634,"IQ_CURRENT_RATIO", IQ_LTM - 1) &gt; 0,1,0)</f>
        <v>0</v>
      </c>
      <c r="J3634">
        <f>IF(_xll.ciqfunctions.udf.CIQ(A3634, "IQ_BASIC_WEIGHT") - _xll.ciqfunctions.udf.CIQ(A3634, "IQ_BASIC_WEIGHT", IQ_LTM - 1) &gt; 0, 0, 1)</f>
        <v>1</v>
      </c>
      <c r="K3634">
        <f>IF(_xll.ciqfunctions.udf.CIQ(A3634,"IQ_GROSS_MARGIN") - _xll.ciqfunctions.udf.CIQ(A3634,"IQ_GROSS_MARGIN",IQ_LTM-1) &gt; 1,1,0)</f>
        <v>0</v>
      </c>
      <c r="L3634">
        <f>IF(_xll.ciqfunctions.udf.CIQ(A3634, "IQ_ASSET_TURNS") - _xll.ciqfunctions.udf.CIQ(A3634,"IQ_ASSET_TURNS", IQ_LTM-1) &gt; 1, 1,0)</f>
        <v>0</v>
      </c>
    </row>
    <row r="3635" spans="1:12" x14ac:dyDescent="0.25">
      <c r="A3635" t="s">
        <v>5294</v>
      </c>
      <c r="B3635" t="s">
        <v>5295</v>
      </c>
      <c r="C3635">
        <f>SUM(D3635:L3635)</f>
        <v>4</v>
      </c>
      <c r="D3635">
        <f>IF(_xll.ciqfunctions.udf.CIQ(A3635,"IQ_RETURN_ASSETS") &gt; 0,1,0)</f>
        <v>1</v>
      </c>
      <c r="E3635">
        <f>IF(_xll.ciqfunctions.udf.CIQ(A3635,"IQ_UNLEVERED_FCF") + _xll.ciqfunctions.udf.CIQ(A3635,"IQ_CAPEX")  &gt; 0, 1, 0)</f>
        <v>1</v>
      </c>
      <c r="F3635">
        <f>IF(_xll.ciqfunctions.udf.CIQ(A3635,"IQ_RETURN_ASSETS") - _xll.ciqfunctions.udf.CIQ(A3635,"IQ_RETURN_ASSETS", IQ_LTM - 1) &gt; 0,1,0)</f>
        <v>0</v>
      </c>
      <c r="G3635">
        <f>IF((_xll.ciqfunctions.udf.CIQ(A3635,"IQ_UNLEVERED_FCF") + _xll.ciqfunctions.udf.CIQ(A3635,"IQ_CAPEX"))/_xll.ciqfunctions.udf.CIQ(A3635,"IQ_TOTAL_ASSETS") &gt; 0,1,0)</f>
        <v>1</v>
      </c>
      <c r="H3635">
        <f>IF(_xll.ciqfunctions.udf.CIQ(A3635,"IQ_LT_DEBT")/_xll.ciqfunctions.udf.CIQ(A3635,"IQ_TOTAL_ASSETS") - _xll.ciqfunctions.udf.CIQ(A3635,"IQ_LT_DEBT", IQ_LTM - 1)/_xll.ciqfunctions.udf.CIQ(A3635,"IQ_TOTAL_ASSETS", IQ_LTM - 1) &gt; 0,1,0)</f>
        <v>0</v>
      </c>
      <c r="I3635">
        <f>IF(_xll.ciqfunctions.udf.CIQ(A3635,"IQ_CURRENT_RATIO") - _xll.ciqfunctions.udf.CIQ(A3635,"IQ_CURRENT_RATIO", IQ_LTM - 1) &gt; 0,1,0)</f>
        <v>0</v>
      </c>
      <c r="J3635">
        <f>IF(_xll.ciqfunctions.udf.CIQ(A3635, "IQ_BASIC_WEIGHT") - _xll.ciqfunctions.udf.CIQ(A3635, "IQ_BASIC_WEIGHT", IQ_LTM - 1) &gt; 0, 0, 1)</f>
        <v>1</v>
      </c>
      <c r="K3635">
        <f>IF(_xll.ciqfunctions.udf.CIQ(A3635,"IQ_GROSS_MARGIN") - _xll.ciqfunctions.udf.CIQ(A3635,"IQ_GROSS_MARGIN",IQ_LTM-1) &gt; 1,1,0)</f>
        <v>0</v>
      </c>
      <c r="L3635">
        <f>IF(_xll.ciqfunctions.udf.CIQ(A3635, "IQ_ASSET_TURNS") - _xll.ciqfunctions.udf.CIQ(A3635,"IQ_ASSET_TURNS", IQ_LTM-1) &gt; 1, 1,0)</f>
        <v>0</v>
      </c>
    </row>
    <row r="3636" spans="1:12" x14ac:dyDescent="0.25">
      <c r="A3636" t="s">
        <v>5308</v>
      </c>
      <c r="B3636" t="s">
        <v>5309</v>
      </c>
      <c r="C3636">
        <f>SUM(D3636:L3636)</f>
        <v>4</v>
      </c>
      <c r="D3636">
        <f>IF(_xll.ciqfunctions.udf.CIQ(A3636,"IQ_RETURN_ASSETS") &gt; 0,1,0)</f>
        <v>1</v>
      </c>
      <c r="E3636">
        <f>IF(_xll.ciqfunctions.udf.CIQ(A3636,"IQ_UNLEVERED_FCF") + _xll.ciqfunctions.udf.CIQ(A3636,"IQ_CAPEX")  &gt; 0, 1, 0)</f>
        <v>0</v>
      </c>
      <c r="F3636">
        <f>IF(_xll.ciqfunctions.udf.CIQ(A3636,"IQ_RETURN_ASSETS") - _xll.ciqfunctions.udf.CIQ(A3636,"IQ_RETURN_ASSETS", IQ_LTM - 1) &gt; 0,1,0)</f>
        <v>1</v>
      </c>
      <c r="G3636">
        <f>IF((_xll.ciqfunctions.udf.CIQ(A3636,"IQ_UNLEVERED_FCF") + _xll.ciqfunctions.udf.CIQ(A3636,"IQ_CAPEX"))/_xll.ciqfunctions.udf.CIQ(A3636,"IQ_TOTAL_ASSETS") &gt; 0,1,0)</f>
        <v>0</v>
      </c>
      <c r="H3636">
        <f>IF(_xll.ciqfunctions.udf.CIQ(A3636,"IQ_LT_DEBT")/_xll.ciqfunctions.udf.CIQ(A3636,"IQ_TOTAL_ASSETS") - _xll.ciqfunctions.udf.CIQ(A3636,"IQ_LT_DEBT", IQ_LTM - 1)/_xll.ciqfunctions.udf.CIQ(A3636,"IQ_TOTAL_ASSETS", IQ_LTM - 1) &gt; 0,1,0)</f>
        <v>0</v>
      </c>
      <c r="I3636">
        <f>IF(_xll.ciqfunctions.udf.CIQ(A3636,"IQ_CURRENT_RATIO") - _xll.ciqfunctions.udf.CIQ(A3636,"IQ_CURRENT_RATIO", IQ_LTM - 1) &gt; 0,1,0)</f>
        <v>0</v>
      </c>
      <c r="J3636">
        <f>IF(_xll.ciqfunctions.udf.CIQ(A3636, "IQ_BASIC_WEIGHT") - _xll.ciqfunctions.udf.CIQ(A3636, "IQ_BASIC_WEIGHT", IQ_LTM - 1) &gt; 0, 0, 1)</f>
        <v>1</v>
      </c>
      <c r="K3636">
        <f>IF(_xll.ciqfunctions.udf.CIQ(A3636,"IQ_GROSS_MARGIN") - _xll.ciqfunctions.udf.CIQ(A3636,"IQ_GROSS_MARGIN",IQ_LTM-1) &gt; 1,1,0)</f>
        <v>1</v>
      </c>
      <c r="L3636">
        <f>IF(_xll.ciqfunctions.udf.CIQ(A3636, "IQ_ASSET_TURNS") - _xll.ciqfunctions.udf.CIQ(A3636,"IQ_ASSET_TURNS", IQ_LTM-1) &gt; 1, 1,0)</f>
        <v>0</v>
      </c>
    </row>
    <row r="3637" spans="1:12" x14ac:dyDescent="0.25">
      <c r="A3637" t="s">
        <v>5370</v>
      </c>
      <c r="B3637" t="s">
        <v>5371</v>
      </c>
      <c r="C3637">
        <f>SUM(D3637:L3637)</f>
        <v>4</v>
      </c>
      <c r="D3637">
        <f>IF(_xll.ciqfunctions.udf.CIQ(A3637,"IQ_RETURN_ASSETS") &gt; 0,1,0)</f>
        <v>1</v>
      </c>
      <c r="E3637">
        <f>IF(_xll.ciqfunctions.udf.CIQ(A3637,"IQ_UNLEVERED_FCF") + _xll.ciqfunctions.udf.CIQ(A3637,"IQ_CAPEX")  &gt; 0, 1, 0)</f>
        <v>0</v>
      </c>
      <c r="F3637">
        <f>IF(_xll.ciqfunctions.udf.CIQ(A3637,"IQ_RETURN_ASSETS") - _xll.ciqfunctions.udf.CIQ(A3637,"IQ_RETURN_ASSETS", IQ_LTM - 1) &gt; 0,1,0)</f>
        <v>1</v>
      </c>
      <c r="G3637">
        <f>IF((_xll.ciqfunctions.udf.CIQ(A3637,"IQ_UNLEVERED_FCF") + _xll.ciqfunctions.udf.CIQ(A3637,"IQ_CAPEX"))/_xll.ciqfunctions.udf.CIQ(A3637,"IQ_TOTAL_ASSETS") &gt; 0,1,0)</f>
        <v>0</v>
      </c>
      <c r="H3637">
        <f>IF(_xll.ciqfunctions.udf.CIQ(A3637,"IQ_LT_DEBT")/_xll.ciqfunctions.udf.CIQ(A3637,"IQ_TOTAL_ASSETS") - _xll.ciqfunctions.udf.CIQ(A3637,"IQ_LT_DEBT", IQ_LTM - 1)/_xll.ciqfunctions.udf.CIQ(A3637,"IQ_TOTAL_ASSETS", IQ_LTM - 1) &gt; 0,1,0)</f>
        <v>1</v>
      </c>
      <c r="I3637">
        <f>IF(_xll.ciqfunctions.udf.CIQ(A3637,"IQ_CURRENT_RATIO") - _xll.ciqfunctions.udf.CIQ(A3637,"IQ_CURRENT_RATIO", IQ_LTM - 1) &gt; 0,1,0)</f>
        <v>0</v>
      </c>
      <c r="J3637">
        <f>IF(_xll.ciqfunctions.udf.CIQ(A3637, "IQ_BASIC_WEIGHT") - _xll.ciqfunctions.udf.CIQ(A3637, "IQ_BASIC_WEIGHT", IQ_LTM - 1) &gt; 0, 0, 1)</f>
        <v>1</v>
      </c>
      <c r="K3637">
        <f>IF(_xll.ciqfunctions.udf.CIQ(A3637,"IQ_GROSS_MARGIN") - _xll.ciqfunctions.udf.CIQ(A3637,"IQ_GROSS_MARGIN",IQ_LTM-1) &gt; 1,1,0)</f>
        <v>0</v>
      </c>
      <c r="L3637">
        <f>IF(_xll.ciqfunctions.udf.CIQ(A3637, "IQ_ASSET_TURNS") - _xll.ciqfunctions.udf.CIQ(A3637,"IQ_ASSET_TURNS", IQ_LTM-1) &gt; 1, 1,0)</f>
        <v>0</v>
      </c>
    </row>
    <row r="3638" spans="1:12" x14ac:dyDescent="0.25">
      <c r="A3638" t="s">
        <v>5388</v>
      </c>
      <c r="B3638" t="s">
        <v>5387</v>
      </c>
      <c r="C3638">
        <f>SUM(D3638:L3638)</f>
        <v>4</v>
      </c>
      <c r="D3638">
        <f>IF(_xll.ciqfunctions.udf.CIQ(A3638,"IQ_RETURN_ASSETS") &gt; 0,1,0)</f>
        <v>1</v>
      </c>
      <c r="E3638">
        <f>IF(_xll.ciqfunctions.udf.CIQ(A3638,"IQ_UNLEVERED_FCF") + _xll.ciqfunctions.udf.CIQ(A3638,"IQ_CAPEX")  &gt; 0, 1, 0)</f>
        <v>0</v>
      </c>
      <c r="F3638">
        <f>IF(_xll.ciqfunctions.udf.CIQ(A3638,"IQ_RETURN_ASSETS") - _xll.ciqfunctions.udf.CIQ(A3638,"IQ_RETURN_ASSETS", IQ_LTM - 1) &gt; 0,1,0)</f>
        <v>1</v>
      </c>
      <c r="G3638">
        <f>IF((_xll.ciqfunctions.udf.CIQ(A3638,"IQ_UNLEVERED_FCF") + _xll.ciqfunctions.udf.CIQ(A3638,"IQ_CAPEX"))/_xll.ciqfunctions.udf.CIQ(A3638,"IQ_TOTAL_ASSETS") &gt; 0,1,0)</f>
        <v>0</v>
      </c>
      <c r="H3638">
        <f>IF(_xll.ciqfunctions.udf.CIQ(A3638,"IQ_LT_DEBT")/_xll.ciqfunctions.udf.CIQ(A3638,"IQ_TOTAL_ASSETS") - _xll.ciqfunctions.udf.CIQ(A3638,"IQ_LT_DEBT", IQ_LTM - 1)/_xll.ciqfunctions.udf.CIQ(A3638,"IQ_TOTAL_ASSETS", IQ_LTM - 1) &gt; 0,1,0)</f>
        <v>1</v>
      </c>
      <c r="I3638">
        <f>IF(_xll.ciqfunctions.udf.CIQ(A3638,"IQ_CURRENT_RATIO") - _xll.ciqfunctions.udf.CIQ(A3638,"IQ_CURRENT_RATIO", IQ_LTM - 1) &gt; 0,1,0)</f>
        <v>0</v>
      </c>
      <c r="J3638">
        <f>IF(_xll.ciqfunctions.udf.CIQ(A3638, "IQ_BASIC_WEIGHT") - _xll.ciqfunctions.udf.CIQ(A3638, "IQ_BASIC_WEIGHT", IQ_LTM - 1) &gt; 0, 0, 1)</f>
        <v>1</v>
      </c>
      <c r="K3638">
        <f>IF(_xll.ciqfunctions.udf.CIQ(A3638,"IQ_GROSS_MARGIN") - _xll.ciqfunctions.udf.CIQ(A3638,"IQ_GROSS_MARGIN",IQ_LTM-1) &gt; 1,1,0)</f>
        <v>0</v>
      </c>
      <c r="L3638">
        <f>IF(_xll.ciqfunctions.udf.CIQ(A3638, "IQ_ASSET_TURNS") - _xll.ciqfunctions.udf.CIQ(A3638,"IQ_ASSET_TURNS", IQ_LTM-1) &gt; 1, 1,0)</f>
        <v>0</v>
      </c>
    </row>
    <row r="3639" spans="1:12" x14ac:dyDescent="0.25">
      <c r="A3639" t="s">
        <v>5458</v>
      </c>
      <c r="B3639" t="s">
        <v>5459</v>
      </c>
      <c r="C3639">
        <f>SUM(D3639:L3639)</f>
        <v>4</v>
      </c>
      <c r="D3639">
        <f>IF(_xll.ciqfunctions.udf.CIQ(A3639,"IQ_RETURN_ASSETS") &gt; 0,1,0)</f>
        <v>1</v>
      </c>
      <c r="E3639">
        <f>IF(_xll.ciqfunctions.udf.CIQ(A3639,"IQ_UNLEVERED_FCF") + _xll.ciqfunctions.udf.CIQ(A3639,"IQ_CAPEX")  &gt; 0, 1, 0)</f>
        <v>0</v>
      </c>
      <c r="F3639">
        <f>IF(_xll.ciqfunctions.udf.CIQ(A3639,"IQ_RETURN_ASSETS") - _xll.ciqfunctions.udf.CIQ(A3639,"IQ_RETURN_ASSETS", IQ_LTM - 1) &gt; 0,1,0)</f>
        <v>1</v>
      </c>
      <c r="G3639">
        <f>IF((_xll.ciqfunctions.udf.CIQ(A3639,"IQ_UNLEVERED_FCF") + _xll.ciqfunctions.udf.CIQ(A3639,"IQ_CAPEX"))/_xll.ciqfunctions.udf.CIQ(A3639,"IQ_TOTAL_ASSETS") &gt; 0,1,0)</f>
        <v>0</v>
      </c>
      <c r="H3639">
        <f>IF(_xll.ciqfunctions.udf.CIQ(A3639,"IQ_LT_DEBT")/_xll.ciqfunctions.udf.CIQ(A3639,"IQ_TOTAL_ASSETS") - _xll.ciqfunctions.udf.CIQ(A3639,"IQ_LT_DEBT", IQ_LTM - 1)/_xll.ciqfunctions.udf.CIQ(A3639,"IQ_TOTAL_ASSETS", IQ_LTM - 1) &gt; 0,1,0)</f>
        <v>1</v>
      </c>
      <c r="I3639">
        <f>IF(_xll.ciqfunctions.udf.CIQ(A3639,"IQ_CURRENT_RATIO") - _xll.ciqfunctions.udf.CIQ(A3639,"IQ_CURRENT_RATIO", IQ_LTM - 1) &gt; 0,1,0)</f>
        <v>0</v>
      </c>
      <c r="J3639">
        <f>IF(_xll.ciqfunctions.udf.CIQ(A3639, "IQ_BASIC_WEIGHT") - _xll.ciqfunctions.udf.CIQ(A3639, "IQ_BASIC_WEIGHT", IQ_LTM - 1) &gt; 0, 0, 1)</f>
        <v>1</v>
      </c>
      <c r="K3639">
        <f>IF(_xll.ciqfunctions.udf.CIQ(A3639,"IQ_GROSS_MARGIN") - _xll.ciqfunctions.udf.CIQ(A3639,"IQ_GROSS_MARGIN",IQ_LTM-1) &gt; 1,1,0)</f>
        <v>0</v>
      </c>
      <c r="L3639">
        <f>IF(_xll.ciqfunctions.udf.CIQ(A3639, "IQ_ASSET_TURNS") - _xll.ciqfunctions.udf.CIQ(A3639,"IQ_ASSET_TURNS", IQ_LTM-1) &gt; 1, 1,0)</f>
        <v>0</v>
      </c>
    </row>
    <row r="3640" spans="1:12" x14ac:dyDescent="0.25">
      <c r="A3640" t="s">
        <v>5531</v>
      </c>
      <c r="B3640" t="s">
        <v>5532</v>
      </c>
      <c r="C3640">
        <f>SUM(D3640:L3640)</f>
        <v>4</v>
      </c>
      <c r="D3640">
        <f>IF(_xll.ciqfunctions.udf.CIQ(A3640,"IQ_RETURN_ASSETS") &gt; 0,1,0)</f>
        <v>0</v>
      </c>
      <c r="E3640">
        <f>IF(_xll.ciqfunctions.udf.CIQ(A3640,"IQ_UNLEVERED_FCF") + _xll.ciqfunctions.udf.CIQ(A3640,"IQ_CAPEX")  &gt; 0, 1, 0)</f>
        <v>1</v>
      </c>
      <c r="F3640">
        <f>IF(_xll.ciqfunctions.udf.CIQ(A3640,"IQ_RETURN_ASSETS") - _xll.ciqfunctions.udf.CIQ(A3640,"IQ_RETURN_ASSETS", IQ_LTM - 1) &gt; 0,1,0)</f>
        <v>0</v>
      </c>
      <c r="G3640">
        <f>IF((_xll.ciqfunctions.udf.CIQ(A3640,"IQ_UNLEVERED_FCF") + _xll.ciqfunctions.udf.CIQ(A3640,"IQ_CAPEX"))/_xll.ciqfunctions.udf.CIQ(A3640,"IQ_TOTAL_ASSETS") &gt; 0,1,0)</f>
        <v>1</v>
      </c>
      <c r="H3640">
        <f>IF(_xll.ciqfunctions.udf.CIQ(A3640,"IQ_LT_DEBT")/_xll.ciqfunctions.udf.CIQ(A3640,"IQ_TOTAL_ASSETS") - _xll.ciqfunctions.udf.CIQ(A3640,"IQ_LT_DEBT", IQ_LTM - 1)/_xll.ciqfunctions.udf.CIQ(A3640,"IQ_TOTAL_ASSETS", IQ_LTM - 1) &gt; 0,1,0)</f>
        <v>1</v>
      </c>
      <c r="I3640">
        <f>IF(_xll.ciqfunctions.udf.CIQ(A3640,"IQ_CURRENT_RATIO") - _xll.ciqfunctions.udf.CIQ(A3640,"IQ_CURRENT_RATIO", IQ_LTM - 1) &gt; 0,1,0)</f>
        <v>0</v>
      </c>
      <c r="J3640">
        <f>IF(_xll.ciqfunctions.udf.CIQ(A3640, "IQ_BASIC_WEIGHT") - _xll.ciqfunctions.udf.CIQ(A3640, "IQ_BASIC_WEIGHT", IQ_LTM - 1) &gt; 0, 0, 1)</f>
        <v>1</v>
      </c>
      <c r="K3640">
        <f>IF(_xll.ciqfunctions.udf.CIQ(A3640,"IQ_GROSS_MARGIN") - _xll.ciqfunctions.udf.CIQ(A3640,"IQ_GROSS_MARGIN",IQ_LTM-1) &gt; 1,1,0)</f>
        <v>0</v>
      </c>
      <c r="L3640">
        <f>IF(_xll.ciqfunctions.udf.CIQ(A3640, "IQ_ASSET_TURNS") - _xll.ciqfunctions.udf.CIQ(A3640,"IQ_ASSET_TURNS", IQ_LTM-1) &gt; 1, 1,0)</f>
        <v>0</v>
      </c>
    </row>
    <row r="3641" spans="1:12" x14ac:dyDescent="0.25">
      <c r="A3641" t="s">
        <v>5613</v>
      </c>
      <c r="B3641" t="s">
        <v>5614</v>
      </c>
      <c r="C3641">
        <f>SUM(D3641:L3641)</f>
        <v>4</v>
      </c>
      <c r="D3641">
        <f>IF(_xll.ciqfunctions.udf.CIQ(A3641,"IQ_RETURN_ASSETS") &gt; 0,1,0)</f>
        <v>1</v>
      </c>
      <c r="E3641">
        <f>IF(_xll.ciqfunctions.udf.CIQ(A3641,"IQ_UNLEVERED_FCF") + _xll.ciqfunctions.udf.CIQ(A3641,"IQ_CAPEX")  &gt; 0, 1, 0)</f>
        <v>0</v>
      </c>
      <c r="F3641">
        <f>IF(_xll.ciqfunctions.udf.CIQ(A3641,"IQ_RETURN_ASSETS") - _xll.ciqfunctions.udf.CIQ(A3641,"IQ_RETURN_ASSETS", IQ_LTM - 1) &gt; 0,1,0)</f>
        <v>0</v>
      </c>
      <c r="G3641">
        <f>IF((_xll.ciqfunctions.udf.CIQ(A3641,"IQ_UNLEVERED_FCF") + _xll.ciqfunctions.udf.CIQ(A3641,"IQ_CAPEX"))/_xll.ciqfunctions.udf.CIQ(A3641,"IQ_TOTAL_ASSETS") &gt; 0,1,0)</f>
        <v>0</v>
      </c>
      <c r="H3641">
        <f>IF(_xll.ciqfunctions.udf.CIQ(A3641,"IQ_LT_DEBT")/_xll.ciqfunctions.udf.CIQ(A3641,"IQ_TOTAL_ASSETS") - _xll.ciqfunctions.udf.CIQ(A3641,"IQ_LT_DEBT", IQ_LTM - 1)/_xll.ciqfunctions.udf.CIQ(A3641,"IQ_TOTAL_ASSETS", IQ_LTM - 1) &gt; 0,1,0)</f>
        <v>1</v>
      </c>
      <c r="I3641">
        <f>IF(_xll.ciqfunctions.udf.CIQ(A3641,"IQ_CURRENT_RATIO") - _xll.ciqfunctions.udf.CIQ(A3641,"IQ_CURRENT_RATIO", IQ_LTM - 1) &gt; 0,1,0)</f>
        <v>1</v>
      </c>
      <c r="J3641">
        <f>IF(_xll.ciqfunctions.udf.CIQ(A3641, "IQ_BASIC_WEIGHT") - _xll.ciqfunctions.udf.CIQ(A3641, "IQ_BASIC_WEIGHT", IQ_LTM - 1) &gt; 0, 0, 1)</f>
        <v>1</v>
      </c>
      <c r="K3641">
        <f>IF(_xll.ciqfunctions.udf.CIQ(A3641,"IQ_GROSS_MARGIN") - _xll.ciqfunctions.udf.CIQ(A3641,"IQ_GROSS_MARGIN",IQ_LTM-1) &gt; 1,1,0)</f>
        <v>0</v>
      </c>
      <c r="L3641">
        <f>IF(_xll.ciqfunctions.udf.CIQ(A3641, "IQ_ASSET_TURNS") - _xll.ciqfunctions.udf.CIQ(A3641,"IQ_ASSET_TURNS", IQ_LTM-1) &gt; 1, 1,0)</f>
        <v>0</v>
      </c>
    </row>
    <row r="3642" spans="1:12" x14ac:dyDescent="0.25">
      <c r="A3642" t="s">
        <v>5621</v>
      </c>
      <c r="B3642" t="s">
        <v>5622</v>
      </c>
      <c r="C3642">
        <f>SUM(D3642:L3642)</f>
        <v>4</v>
      </c>
      <c r="D3642">
        <f>IF(_xll.ciqfunctions.udf.CIQ(A3642,"IQ_RETURN_ASSETS") &gt; 0,1,0)</f>
        <v>0</v>
      </c>
      <c r="E3642">
        <f>IF(_xll.ciqfunctions.udf.CIQ(A3642,"IQ_UNLEVERED_FCF") + _xll.ciqfunctions.udf.CIQ(A3642,"IQ_CAPEX")  &gt; 0, 1, 0)</f>
        <v>1</v>
      </c>
      <c r="F3642">
        <f>IF(_xll.ciqfunctions.udf.CIQ(A3642,"IQ_RETURN_ASSETS") - _xll.ciqfunctions.udf.CIQ(A3642,"IQ_RETURN_ASSETS", IQ_LTM - 1) &gt; 0,1,0)</f>
        <v>0</v>
      </c>
      <c r="G3642">
        <f>IF((_xll.ciqfunctions.udf.CIQ(A3642,"IQ_UNLEVERED_FCF") + _xll.ciqfunctions.udf.CIQ(A3642,"IQ_CAPEX"))/_xll.ciqfunctions.udf.CIQ(A3642,"IQ_TOTAL_ASSETS") &gt; 0,1,0)</f>
        <v>1</v>
      </c>
      <c r="H3642">
        <f>IF(_xll.ciqfunctions.udf.CIQ(A3642,"IQ_LT_DEBT")/_xll.ciqfunctions.udf.CIQ(A3642,"IQ_TOTAL_ASSETS") - _xll.ciqfunctions.udf.CIQ(A3642,"IQ_LT_DEBT", IQ_LTM - 1)/_xll.ciqfunctions.udf.CIQ(A3642,"IQ_TOTAL_ASSETS", IQ_LTM - 1) &gt; 0,1,0)</f>
        <v>0</v>
      </c>
      <c r="I3642">
        <f>IF(_xll.ciqfunctions.udf.CIQ(A3642,"IQ_CURRENT_RATIO") - _xll.ciqfunctions.udf.CIQ(A3642,"IQ_CURRENT_RATIO", IQ_LTM - 1) &gt; 0,1,0)</f>
        <v>1</v>
      </c>
      <c r="J3642">
        <f>IF(_xll.ciqfunctions.udf.CIQ(A3642, "IQ_BASIC_WEIGHT") - _xll.ciqfunctions.udf.CIQ(A3642, "IQ_BASIC_WEIGHT", IQ_LTM - 1) &gt; 0, 0, 1)</f>
        <v>1</v>
      </c>
      <c r="K3642">
        <f>IF(_xll.ciqfunctions.udf.CIQ(A3642,"IQ_GROSS_MARGIN") - _xll.ciqfunctions.udf.CIQ(A3642,"IQ_GROSS_MARGIN",IQ_LTM-1) &gt; 1,1,0)</f>
        <v>0</v>
      </c>
      <c r="L3642">
        <f>IF(_xll.ciqfunctions.udf.CIQ(A3642, "IQ_ASSET_TURNS") - _xll.ciqfunctions.udf.CIQ(A3642,"IQ_ASSET_TURNS", IQ_LTM-1) &gt; 1, 1,0)</f>
        <v>0</v>
      </c>
    </row>
    <row r="3643" spans="1:12" x14ac:dyDescent="0.25">
      <c r="A3643" t="s">
        <v>5629</v>
      </c>
      <c r="B3643" t="s">
        <v>5630</v>
      </c>
      <c r="C3643">
        <f>SUM(D3643:L3643)</f>
        <v>4</v>
      </c>
      <c r="D3643">
        <f>IF(_xll.ciqfunctions.udf.CIQ(A3643,"IQ_RETURN_ASSETS") &gt; 0,1,0)</f>
        <v>1</v>
      </c>
      <c r="E3643">
        <f>IF(_xll.ciqfunctions.udf.CIQ(A3643,"IQ_UNLEVERED_FCF") + _xll.ciqfunctions.udf.CIQ(A3643,"IQ_CAPEX")  &gt; 0, 1, 0)</f>
        <v>0</v>
      </c>
      <c r="F3643">
        <f>IF(_xll.ciqfunctions.udf.CIQ(A3643,"IQ_RETURN_ASSETS") - _xll.ciqfunctions.udf.CIQ(A3643,"IQ_RETURN_ASSETS", IQ_LTM - 1) &gt; 0,1,0)</f>
        <v>0</v>
      </c>
      <c r="G3643">
        <f>IF((_xll.ciqfunctions.udf.CIQ(A3643,"IQ_UNLEVERED_FCF") + _xll.ciqfunctions.udf.CIQ(A3643,"IQ_CAPEX"))/_xll.ciqfunctions.udf.CIQ(A3643,"IQ_TOTAL_ASSETS") &gt; 0,1,0)</f>
        <v>0</v>
      </c>
      <c r="H3643">
        <f>IF(_xll.ciqfunctions.udf.CIQ(A3643,"IQ_LT_DEBT")/_xll.ciqfunctions.udf.CIQ(A3643,"IQ_TOTAL_ASSETS") - _xll.ciqfunctions.udf.CIQ(A3643,"IQ_LT_DEBT", IQ_LTM - 1)/_xll.ciqfunctions.udf.CIQ(A3643,"IQ_TOTAL_ASSETS", IQ_LTM - 1) &gt; 0,1,0)</f>
        <v>1</v>
      </c>
      <c r="I3643">
        <f>IF(_xll.ciqfunctions.udf.CIQ(A3643,"IQ_CURRENT_RATIO") - _xll.ciqfunctions.udf.CIQ(A3643,"IQ_CURRENT_RATIO", IQ_LTM - 1) &gt; 0,1,0)</f>
        <v>1</v>
      </c>
      <c r="J3643">
        <f>IF(_xll.ciqfunctions.udf.CIQ(A3643, "IQ_BASIC_WEIGHT") - _xll.ciqfunctions.udf.CIQ(A3643, "IQ_BASIC_WEIGHT", IQ_LTM - 1) &gt; 0, 0, 1)</f>
        <v>1</v>
      </c>
      <c r="K3643">
        <f>IF(_xll.ciqfunctions.udf.CIQ(A3643,"IQ_GROSS_MARGIN") - _xll.ciqfunctions.udf.CIQ(A3643,"IQ_GROSS_MARGIN",IQ_LTM-1) &gt; 1,1,0)</f>
        <v>0</v>
      </c>
      <c r="L3643">
        <f>IF(_xll.ciqfunctions.udf.CIQ(A3643, "IQ_ASSET_TURNS") - _xll.ciqfunctions.udf.CIQ(A3643,"IQ_ASSET_TURNS", IQ_LTM-1) &gt; 1, 1,0)</f>
        <v>0</v>
      </c>
    </row>
    <row r="3644" spans="1:12" x14ac:dyDescent="0.25">
      <c r="A3644" t="s">
        <v>5631</v>
      </c>
      <c r="B3644" t="s">
        <v>5630</v>
      </c>
      <c r="C3644">
        <f>SUM(D3644:L3644)</f>
        <v>4</v>
      </c>
      <c r="D3644">
        <f>IF(_xll.ciqfunctions.udf.CIQ(A3644,"IQ_RETURN_ASSETS") &gt; 0,1,0)</f>
        <v>1</v>
      </c>
      <c r="E3644">
        <f>IF(_xll.ciqfunctions.udf.CIQ(A3644,"IQ_UNLEVERED_FCF") + _xll.ciqfunctions.udf.CIQ(A3644,"IQ_CAPEX")  &gt; 0, 1, 0)</f>
        <v>0</v>
      </c>
      <c r="F3644">
        <f>IF(_xll.ciqfunctions.udf.CIQ(A3644,"IQ_RETURN_ASSETS") - _xll.ciqfunctions.udf.CIQ(A3644,"IQ_RETURN_ASSETS", IQ_LTM - 1) &gt; 0,1,0)</f>
        <v>0</v>
      </c>
      <c r="G3644">
        <f>IF((_xll.ciqfunctions.udf.CIQ(A3644,"IQ_UNLEVERED_FCF") + _xll.ciqfunctions.udf.CIQ(A3644,"IQ_CAPEX"))/_xll.ciqfunctions.udf.CIQ(A3644,"IQ_TOTAL_ASSETS") &gt; 0,1,0)</f>
        <v>0</v>
      </c>
      <c r="H3644">
        <f>IF(_xll.ciqfunctions.udf.CIQ(A3644,"IQ_LT_DEBT")/_xll.ciqfunctions.udf.CIQ(A3644,"IQ_TOTAL_ASSETS") - _xll.ciqfunctions.udf.CIQ(A3644,"IQ_LT_DEBT", IQ_LTM - 1)/_xll.ciqfunctions.udf.CIQ(A3644,"IQ_TOTAL_ASSETS", IQ_LTM - 1) &gt; 0,1,0)</f>
        <v>1</v>
      </c>
      <c r="I3644">
        <f>IF(_xll.ciqfunctions.udf.CIQ(A3644,"IQ_CURRENT_RATIO") - _xll.ciqfunctions.udf.CIQ(A3644,"IQ_CURRENT_RATIO", IQ_LTM - 1) &gt; 0,1,0)</f>
        <v>1</v>
      </c>
      <c r="J3644">
        <f>IF(_xll.ciqfunctions.udf.CIQ(A3644, "IQ_BASIC_WEIGHT") - _xll.ciqfunctions.udf.CIQ(A3644, "IQ_BASIC_WEIGHT", IQ_LTM - 1) &gt; 0, 0, 1)</f>
        <v>1</v>
      </c>
      <c r="K3644">
        <f>IF(_xll.ciqfunctions.udf.CIQ(A3644,"IQ_GROSS_MARGIN") - _xll.ciqfunctions.udf.CIQ(A3644,"IQ_GROSS_MARGIN",IQ_LTM-1) &gt; 1,1,0)</f>
        <v>0</v>
      </c>
      <c r="L3644">
        <f>IF(_xll.ciqfunctions.udf.CIQ(A3644, "IQ_ASSET_TURNS") - _xll.ciqfunctions.udf.CIQ(A3644,"IQ_ASSET_TURNS", IQ_LTM-1) &gt; 1, 1,0)</f>
        <v>0</v>
      </c>
    </row>
    <row r="3645" spans="1:12" x14ac:dyDescent="0.25">
      <c r="A3645" t="s">
        <v>5688</v>
      </c>
      <c r="B3645" t="s">
        <v>5689</v>
      </c>
      <c r="C3645">
        <f>SUM(D3645:L3645)</f>
        <v>4</v>
      </c>
      <c r="D3645">
        <f>IF(_xll.ciqfunctions.udf.CIQ(A3645,"IQ_RETURN_ASSETS") &gt; 0,1,0)</f>
        <v>0</v>
      </c>
      <c r="E3645">
        <f>IF(_xll.ciqfunctions.udf.CIQ(A3645,"IQ_UNLEVERED_FCF") + _xll.ciqfunctions.udf.CIQ(A3645,"IQ_CAPEX")  &gt; 0, 1, 0)</f>
        <v>1</v>
      </c>
      <c r="F3645">
        <f>IF(_xll.ciqfunctions.udf.CIQ(A3645,"IQ_RETURN_ASSETS") - _xll.ciqfunctions.udf.CIQ(A3645,"IQ_RETURN_ASSETS", IQ_LTM - 1) &gt; 0,1,0)</f>
        <v>0</v>
      </c>
      <c r="G3645">
        <f>IF((_xll.ciqfunctions.udf.CIQ(A3645,"IQ_UNLEVERED_FCF") + _xll.ciqfunctions.udf.CIQ(A3645,"IQ_CAPEX"))/_xll.ciqfunctions.udf.CIQ(A3645,"IQ_TOTAL_ASSETS") &gt; 0,1,0)</f>
        <v>1</v>
      </c>
      <c r="H3645">
        <f>IF(_xll.ciqfunctions.udf.CIQ(A3645,"IQ_LT_DEBT")/_xll.ciqfunctions.udf.CIQ(A3645,"IQ_TOTAL_ASSETS") - _xll.ciqfunctions.udf.CIQ(A3645,"IQ_LT_DEBT", IQ_LTM - 1)/_xll.ciqfunctions.udf.CIQ(A3645,"IQ_TOTAL_ASSETS", IQ_LTM - 1) &gt; 0,1,0)</f>
        <v>0</v>
      </c>
      <c r="I3645">
        <f>IF(_xll.ciqfunctions.udf.CIQ(A3645,"IQ_CURRENT_RATIO") - _xll.ciqfunctions.udf.CIQ(A3645,"IQ_CURRENT_RATIO", IQ_LTM - 1) &gt; 0,1,0)</f>
        <v>0</v>
      </c>
      <c r="J3645">
        <f>IF(_xll.ciqfunctions.udf.CIQ(A3645, "IQ_BASIC_WEIGHT") - _xll.ciqfunctions.udf.CIQ(A3645, "IQ_BASIC_WEIGHT", IQ_LTM - 1) &gt; 0, 0, 1)</f>
        <v>1</v>
      </c>
      <c r="K3645">
        <f>IF(_xll.ciqfunctions.udf.CIQ(A3645,"IQ_GROSS_MARGIN") - _xll.ciqfunctions.udf.CIQ(A3645,"IQ_GROSS_MARGIN",IQ_LTM-1) &gt; 1,1,0)</f>
        <v>1</v>
      </c>
      <c r="L3645">
        <f>IF(_xll.ciqfunctions.udf.CIQ(A3645, "IQ_ASSET_TURNS") - _xll.ciqfunctions.udf.CIQ(A3645,"IQ_ASSET_TURNS", IQ_LTM-1) &gt; 1, 1,0)</f>
        <v>0</v>
      </c>
    </row>
    <row r="3646" spans="1:12" x14ac:dyDescent="0.25">
      <c r="A3646" t="s">
        <v>5705</v>
      </c>
      <c r="B3646" t="s">
        <v>5706</v>
      </c>
      <c r="C3646">
        <f>SUM(D3646:L3646)</f>
        <v>4</v>
      </c>
      <c r="D3646">
        <f>IF(_xll.ciqfunctions.udf.CIQ(A3646,"IQ_RETURN_ASSETS") &gt; 0,1,0)</f>
        <v>1</v>
      </c>
      <c r="E3646">
        <f>IF(_xll.ciqfunctions.udf.CIQ(A3646,"IQ_UNLEVERED_FCF") + _xll.ciqfunctions.udf.CIQ(A3646,"IQ_CAPEX")  &gt; 0, 1, 0)</f>
        <v>1</v>
      </c>
      <c r="F3646">
        <f>IF(_xll.ciqfunctions.udf.CIQ(A3646,"IQ_RETURN_ASSETS") - _xll.ciqfunctions.udf.CIQ(A3646,"IQ_RETURN_ASSETS", IQ_LTM - 1) &gt; 0,1,0)</f>
        <v>0</v>
      </c>
      <c r="G3646">
        <f>IF((_xll.ciqfunctions.udf.CIQ(A3646,"IQ_UNLEVERED_FCF") + _xll.ciqfunctions.udf.CIQ(A3646,"IQ_CAPEX"))/_xll.ciqfunctions.udf.CIQ(A3646,"IQ_TOTAL_ASSETS") &gt; 0,1,0)</f>
        <v>1</v>
      </c>
      <c r="H3646">
        <f>IF(_xll.ciqfunctions.udf.CIQ(A3646,"IQ_LT_DEBT")/_xll.ciqfunctions.udf.CIQ(A3646,"IQ_TOTAL_ASSETS") - _xll.ciqfunctions.udf.CIQ(A3646,"IQ_LT_DEBT", IQ_LTM - 1)/_xll.ciqfunctions.udf.CIQ(A3646,"IQ_TOTAL_ASSETS", IQ_LTM - 1) &gt; 0,1,0)</f>
        <v>0</v>
      </c>
      <c r="I3646">
        <f>IF(_xll.ciqfunctions.udf.CIQ(A3646,"IQ_CURRENT_RATIO") - _xll.ciqfunctions.udf.CIQ(A3646,"IQ_CURRENT_RATIO", IQ_LTM - 1) &gt; 0,1,0)</f>
        <v>0</v>
      </c>
      <c r="J3646">
        <f>IF(_xll.ciqfunctions.udf.CIQ(A3646, "IQ_BASIC_WEIGHT") - _xll.ciqfunctions.udf.CIQ(A3646, "IQ_BASIC_WEIGHT", IQ_LTM - 1) &gt; 0, 0, 1)</f>
        <v>1</v>
      </c>
      <c r="K3646">
        <f>IF(_xll.ciqfunctions.udf.CIQ(A3646,"IQ_GROSS_MARGIN") - _xll.ciqfunctions.udf.CIQ(A3646,"IQ_GROSS_MARGIN",IQ_LTM-1) &gt; 1,1,0)</f>
        <v>0</v>
      </c>
      <c r="L3646">
        <f>IF(_xll.ciqfunctions.udf.CIQ(A3646, "IQ_ASSET_TURNS") - _xll.ciqfunctions.udf.CIQ(A3646,"IQ_ASSET_TURNS", IQ_LTM-1) &gt; 1, 1,0)</f>
        <v>0</v>
      </c>
    </row>
    <row r="3647" spans="1:12" x14ac:dyDescent="0.25">
      <c r="A3647" t="s">
        <v>5707</v>
      </c>
      <c r="B3647" t="s">
        <v>5708</v>
      </c>
      <c r="C3647">
        <f>SUM(D3647:L3647)</f>
        <v>4</v>
      </c>
      <c r="D3647">
        <f>IF(_xll.ciqfunctions.udf.CIQ(A3647,"IQ_RETURN_ASSETS") &gt; 0,1,0)</f>
        <v>1</v>
      </c>
      <c r="E3647">
        <f>IF(_xll.ciqfunctions.udf.CIQ(A3647,"IQ_UNLEVERED_FCF") + _xll.ciqfunctions.udf.CIQ(A3647,"IQ_CAPEX")  &gt; 0, 1, 0)</f>
        <v>1</v>
      </c>
      <c r="F3647">
        <f>IF(_xll.ciqfunctions.udf.CIQ(A3647,"IQ_RETURN_ASSETS") - _xll.ciqfunctions.udf.CIQ(A3647,"IQ_RETURN_ASSETS", IQ_LTM - 1) &gt; 0,1,0)</f>
        <v>0</v>
      </c>
      <c r="G3647">
        <f>IF((_xll.ciqfunctions.udf.CIQ(A3647,"IQ_UNLEVERED_FCF") + _xll.ciqfunctions.udf.CIQ(A3647,"IQ_CAPEX"))/_xll.ciqfunctions.udf.CIQ(A3647,"IQ_TOTAL_ASSETS") &gt; 0,1,0)</f>
        <v>1</v>
      </c>
      <c r="H3647">
        <f>IF(_xll.ciqfunctions.udf.CIQ(A3647,"IQ_LT_DEBT")/_xll.ciqfunctions.udf.CIQ(A3647,"IQ_TOTAL_ASSETS") - _xll.ciqfunctions.udf.CIQ(A3647,"IQ_LT_DEBT", IQ_LTM - 1)/_xll.ciqfunctions.udf.CIQ(A3647,"IQ_TOTAL_ASSETS", IQ_LTM - 1) &gt; 0,1,0)</f>
        <v>0</v>
      </c>
      <c r="I3647">
        <f>IF(_xll.ciqfunctions.udf.CIQ(A3647,"IQ_CURRENT_RATIO") - _xll.ciqfunctions.udf.CIQ(A3647,"IQ_CURRENT_RATIO", IQ_LTM - 1) &gt; 0,1,0)</f>
        <v>0</v>
      </c>
      <c r="J3647">
        <f>IF(_xll.ciqfunctions.udf.CIQ(A3647, "IQ_BASIC_WEIGHT") - _xll.ciqfunctions.udf.CIQ(A3647, "IQ_BASIC_WEIGHT", IQ_LTM - 1) &gt; 0, 0, 1)</f>
        <v>1</v>
      </c>
      <c r="K3647">
        <f>IF(_xll.ciqfunctions.udf.CIQ(A3647,"IQ_GROSS_MARGIN") - _xll.ciqfunctions.udf.CIQ(A3647,"IQ_GROSS_MARGIN",IQ_LTM-1) &gt; 1,1,0)</f>
        <v>0</v>
      </c>
      <c r="L3647">
        <f>IF(_xll.ciqfunctions.udf.CIQ(A3647, "IQ_ASSET_TURNS") - _xll.ciqfunctions.udf.CIQ(A3647,"IQ_ASSET_TURNS", IQ_LTM-1) &gt; 1, 1,0)</f>
        <v>0</v>
      </c>
    </row>
    <row r="3648" spans="1:12" x14ac:dyDescent="0.25">
      <c r="A3648" t="s">
        <v>5740</v>
      </c>
      <c r="B3648" t="s">
        <v>5741</v>
      </c>
      <c r="C3648">
        <f>SUM(D3648:L3648)</f>
        <v>4</v>
      </c>
      <c r="D3648">
        <f>IF(_xll.ciqfunctions.udf.CIQ(A3648,"IQ_RETURN_ASSETS") &gt; 0,1,0)</f>
        <v>1</v>
      </c>
      <c r="E3648">
        <f>IF(_xll.ciqfunctions.udf.CIQ(A3648,"IQ_UNLEVERED_FCF") + _xll.ciqfunctions.udf.CIQ(A3648,"IQ_CAPEX")  &gt; 0, 1, 0)</f>
        <v>1</v>
      </c>
      <c r="F3648">
        <f>IF(_xll.ciqfunctions.udf.CIQ(A3648,"IQ_RETURN_ASSETS") - _xll.ciqfunctions.udf.CIQ(A3648,"IQ_RETURN_ASSETS", IQ_LTM - 1) &gt; 0,1,0)</f>
        <v>0</v>
      </c>
      <c r="G3648">
        <f>IF((_xll.ciqfunctions.udf.CIQ(A3648,"IQ_UNLEVERED_FCF") + _xll.ciqfunctions.udf.CIQ(A3648,"IQ_CAPEX"))/_xll.ciqfunctions.udf.CIQ(A3648,"IQ_TOTAL_ASSETS") &gt; 0,1,0)</f>
        <v>1</v>
      </c>
      <c r="H3648">
        <f>IF(_xll.ciqfunctions.udf.CIQ(A3648,"IQ_LT_DEBT")/_xll.ciqfunctions.udf.CIQ(A3648,"IQ_TOTAL_ASSETS") - _xll.ciqfunctions.udf.CIQ(A3648,"IQ_LT_DEBT", IQ_LTM - 1)/_xll.ciqfunctions.udf.CIQ(A3648,"IQ_TOTAL_ASSETS", IQ_LTM - 1) &gt; 0,1,0)</f>
        <v>0</v>
      </c>
      <c r="I3648">
        <f>IF(_xll.ciqfunctions.udf.CIQ(A3648,"IQ_CURRENT_RATIO") - _xll.ciqfunctions.udf.CIQ(A3648,"IQ_CURRENT_RATIO", IQ_LTM - 1) &gt; 0,1,0)</f>
        <v>0</v>
      </c>
      <c r="J3648">
        <f>IF(_xll.ciqfunctions.udf.CIQ(A3648, "IQ_BASIC_WEIGHT") - _xll.ciqfunctions.udf.CIQ(A3648, "IQ_BASIC_WEIGHT", IQ_LTM - 1) &gt; 0, 0, 1)</f>
        <v>1</v>
      </c>
      <c r="K3648">
        <f>IF(_xll.ciqfunctions.udf.CIQ(A3648,"IQ_GROSS_MARGIN") - _xll.ciqfunctions.udf.CIQ(A3648,"IQ_GROSS_MARGIN",IQ_LTM-1) &gt; 1,1,0)</f>
        <v>0</v>
      </c>
      <c r="L3648">
        <f>IF(_xll.ciqfunctions.udf.CIQ(A3648, "IQ_ASSET_TURNS") - _xll.ciqfunctions.udf.CIQ(A3648,"IQ_ASSET_TURNS", IQ_LTM-1) &gt; 1, 1,0)</f>
        <v>0</v>
      </c>
    </row>
    <row r="3649" spans="1:12" x14ac:dyDescent="0.25">
      <c r="A3649" t="s">
        <v>5802</v>
      </c>
      <c r="B3649" t="s">
        <v>5803</v>
      </c>
      <c r="C3649">
        <f>SUM(D3649:L3649)</f>
        <v>4</v>
      </c>
      <c r="D3649">
        <f>IF(_xll.ciqfunctions.udf.CIQ(A3649,"IQ_RETURN_ASSETS") &gt; 0,1,0)</f>
        <v>1</v>
      </c>
      <c r="E3649">
        <f>IF(_xll.ciqfunctions.udf.CIQ(A3649,"IQ_UNLEVERED_FCF") + _xll.ciqfunctions.udf.CIQ(A3649,"IQ_CAPEX")  &gt; 0, 1, 0)</f>
        <v>1</v>
      </c>
      <c r="F3649">
        <f>IF(_xll.ciqfunctions.udf.CIQ(A3649,"IQ_RETURN_ASSETS") - _xll.ciqfunctions.udf.CIQ(A3649,"IQ_RETURN_ASSETS", IQ_LTM - 1) &gt; 0,1,0)</f>
        <v>0</v>
      </c>
      <c r="G3649">
        <f>IF((_xll.ciqfunctions.udf.CIQ(A3649,"IQ_UNLEVERED_FCF") + _xll.ciqfunctions.udf.CIQ(A3649,"IQ_CAPEX"))/_xll.ciqfunctions.udf.CIQ(A3649,"IQ_TOTAL_ASSETS") &gt; 0,1,0)</f>
        <v>1</v>
      </c>
      <c r="H3649">
        <f>IF(_xll.ciqfunctions.udf.CIQ(A3649,"IQ_LT_DEBT")/_xll.ciqfunctions.udf.CIQ(A3649,"IQ_TOTAL_ASSETS") - _xll.ciqfunctions.udf.CIQ(A3649,"IQ_LT_DEBT", IQ_LTM - 1)/_xll.ciqfunctions.udf.CIQ(A3649,"IQ_TOTAL_ASSETS", IQ_LTM - 1) &gt; 0,1,0)</f>
        <v>0</v>
      </c>
      <c r="I3649">
        <f>IF(_xll.ciqfunctions.udf.CIQ(A3649,"IQ_CURRENT_RATIO") - _xll.ciqfunctions.udf.CIQ(A3649,"IQ_CURRENT_RATIO", IQ_LTM - 1) &gt; 0,1,0)</f>
        <v>0</v>
      </c>
      <c r="J3649">
        <f>IF(_xll.ciqfunctions.udf.CIQ(A3649, "IQ_BASIC_WEIGHT") - _xll.ciqfunctions.udf.CIQ(A3649, "IQ_BASIC_WEIGHT", IQ_LTM - 1) &gt; 0, 0, 1)</f>
        <v>1</v>
      </c>
      <c r="K3649">
        <f>IF(_xll.ciqfunctions.udf.CIQ(A3649,"IQ_GROSS_MARGIN") - _xll.ciqfunctions.udf.CIQ(A3649,"IQ_GROSS_MARGIN",IQ_LTM-1) &gt; 1,1,0)</f>
        <v>0</v>
      </c>
      <c r="L3649">
        <f>IF(_xll.ciqfunctions.udf.CIQ(A3649, "IQ_ASSET_TURNS") - _xll.ciqfunctions.udf.CIQ(A3649,"IQ_ASSET_TURNS", IQ_LTM-1) &gt; 1, 1,0)</f>
        <v>0</v>
      </c>
    </row>
    <row r="3650" spans="1:12" x14ac:dyDescent="0.25">
      <c r="A3650" t="s">
        <v>5873</v>
      </c>
      <c r="B3650" t="s">
        <v>5874</v>
      </c>
      <c r="C3650">
        <f>SUM(D3650:L3650)</f>
        <v>4</v>
      </c>
      <c r="D3650">
        <f>IF(_xll.ciqfunctions.udf.CIQ(A3650,"IQ_RETURN_ASSETS") &gt; 0,1,0)</f>
        <v>1</v>
      </c>
      <c r="E3650">
        <f>IF(_xll.ciqfunctions.udf.CIQ(A3650,"IQ_UNLEVERED_FCF") + _xll.ciqfunctions.udf.CIQ(A3650,"IQ_CAPEX")  &gt; 0, 1, 0)</f>
        <v>0</v>
      </c>
      <c r="F3650">
        <f>IF(_xll.ciqfunctions.udf.CIQ(A3650,"IQ_RETURN_ASSETS") - _xll.ciqfunctions.udf.CIQ(A3650,"IQ_RETURN_ASSETS", IQ_LTM - 1) &gt; 0,1,0)</f>
        <v>0</v>
      </c>
      <c r="G3650">
        <f>IF((_xll.ciqfunctions.udf.CIQ(A3650,"IQ_UNLEVERED_FCF") + _xll.ciqfunctions.udf.CIQ(A3650,"IQ_CAPEX"))/_xll.ciqfunctions.udf.CIQ(A3650,"IQ_TOTAL_ASSETS") &gt; 0,1,0)</f>
        <v>0</v>
      </c>
      <c r="H3650">
        <f>IF(_xll.ciqfunctions.udf.CIQ(A3650,"IQ_LT_DEBT")/_xll.ciqfunctions.udf.CIQ(A3650,"IQ_TOTAL_ASSETS") - _xll.ciqfunctions.udf.CIQ(A3650,"IQ_LT_DEBT", IQ_LTM - 1)/_xll.ciqfunctions.udf.CIQ(A3650,"IQ_TOTAL_ASSETS", IQ_LTM - 1) &gt; 0,1,0)</f>
        <v>1</v>
      </c>
      <c r="I3650">
        <f>IF(_xll.ciqfunctions.udf.CIQ(A3650,"IQ_CURRENT_RATIO") - _xll.ciqfunctions.udf.CIQ(A3650,"IQ_CURRENT_RATIO", IQ_LTM - 1) &gt; 0,1,0)</f>
        <v>1</v>
      </c>
      <c r="J3650">
        <f>IF(_xll.ciqfunctions.udf.CIQ(A3650, "IQ_BASIC_WEIGHT") - _xll.ciqfunctions.udf.CIQ(A3650, "IQ_BASIC_WEIGHT", IQ_LTM - 1) &gt; 0, 0, 1)</f>
        <v>1</v>
      </c>
      <c r="K3650">
        <f>IF(_xll.ciqfunctions.udf.CIQ(A3650,"IQ_GROSS_MARGIN") - _xll.ciqfunctions.udf.CIQ(A3650,"IQ_GROSS_MARGIN",IQ_LTM-1) &gt; 1,1,0)</f>
        <v>0</v>
      </c>
      <c r="L3650">
        <f>IF(_xll.ciqfunctions.udf.CIQ(A3650, "IQ_ASSET_TURNS") - _xll.ciqfunctions.udf.CIQ(A3650,"IQ_ASSET_TURNS", IQ_LTM-1) &gt; 1, 1,0)</f>
        <v>0</v>
      </c>
    </row>
    <row r="3651" spans="1:12" x14ac:dyDescent="0.25">
      <c r="A3651" t="s">
        <v>5875</v>
      </c>
      <c r="B3651" t="s">
        <v>5876</v>
      </c>
      <c r="C3651">
        <f>SUM(D3651:L3651)</f>
        <v>4</v>
      </c>
      <c r="D3651">
        <f>IF(_xll.ciqfunctions.udf.CIQ(A3651,"IQ_RETURN_ASSETS") &gt; 0,1,0)</f>
        <v>1</v>
      </c>
      <c r="E3651">
        <f>IF(_xll.ciqfunctions.udf.CIQ(A3651,"IQ_UNLEVERED_FCF") + _xll.ciqfunctions.udf.CIQ(A3651,"IQ_CAPEX")  &gt; 0, 1, 0)</f>
        <v>1</v>
      </c>
      <c r="F3651">
        <f>IF(_xll.ciqfunctions.udf.CIQ(A3651,"IQ_RETURN_ASSETS") - _xll.ciqfunctions.udf.CIQ(A3651,"IQ_RETURN_ASSETS", IQ_LTM - 1) &gt; 0,1,0)</f>
        <v>0</v>
      </c>
      <c r="G3651">
        <f>IF((_xll.ciqfunctions.udf.CIQ(A3651,"IQ_UNLEVERED_FCF") + _xll.ciqfunctions.udf.CIQ(A3651,"IQ_CAPEX"))/_xll.ciqfunctions.udf.CIQ(A3651,"IQ_TOTAL_ASSETS") &gt; 0,1,0)</f>
        <v>1</v>
      </c>
      <c r="H3651">
        <f>IF(_xll.ciqfunctions.udf.CIQ(A3651,"IQ_LT_DEBT")/_xll.ciqfunctions.udf.CIQ(A3651,"IQ_TOTAL_ASSETS") - _xll.ciqfunctions.udf.CIQ(A3651,"IQ_LT_DEBT", IQ_LTM - 1)/_xll.ciqfunctions.udf.CIQ(A3651,"IQ_TOTAL_ASSETS", IQ_LTM - 1) &gt; 0,1,0)</f>
        <v>0</v>
      </c>
      <c r="I3651">
        <f>IF(_xll.ciqfunctions.udf.CIQ(A3651,"IQ_CURRENT_RATIO") - _xll.ciqfunctions.udf.CIQ(A3651,"IQ_CURRENT_RATIO", IQ_LTM - 1) &gt; 0,1,0)</f>
        <v>0</v>
      </c>
      <c r="J3651">
        <f>IF(_xll.ciqfunctions.udf.CIQ(A3651, "IQ_BASIC_WEIGHT") - _xll.ciqfunctions.udf.CIQ(A3651, "IQ_BASIC_WEIGHT", IQ_LTM - 1) &gt; 0, 0, 1)</f>
        <v>1</v>
      </c>
      <c r="K3651">
        <f>IF(_xll.ciqfunctions.udf.CIQ(A3651,"IQ_GROSS_MARGIN") - _xll.ciqfunctions.udf.CIQ(A3651,"IQ_GROSS_MARGIN",IQ_LTM-1) &gt; 1,1,0)</f>
        <v>0</v>
      </c>
      <c r="L3651">
        <f>IF(_xll.ciqfunctions.udf.CIQ(A3651, "IQ_ASSET_TURNS") - _xll.ciqfunctions.udf.CIQ(A3651,"IQ_ASSET_TURNS", IQ_LTM-1) &gt; 1, 1,0)</f>
        <v>0</v>
      </c>
    </row>
    <row r="3652" spans="1:12" x14ac:dyDescent="0.25">
      <c r="A3652" t="s">
        <v>5877</v>
      </c>
      <c r="B3652" t="s">
        <v>5878</v>
      </c>
      <c r="C3652">
        <f>SUM(D3652:L3652)</f>
        <v>4</v>
      </c>
      <c r="D3652">
        <f>IF(_xll.ciqfunctions.udf.CIQ(A3652,"IQ_RETURN_ASSETS") &gt; 0,1,0)</f>
        <v>1</v>
      </c>
      <c r="E3652">
        <f>IF(_xll.ciqfunctions.udf.CIQ(A3652,"IQ_UNLEVERED_FCF") + _xll.ciqfunctions.udf.CIQ(A3652,"IQ_CAPEX")  &gt; 0, 1, 0)</f>
        <v>1</v>
      </c>
      <c r="F3652">
        <f>IF(_xll.ciqfunctions.udf.CIQ(A3652,"IQ_RETURN_ASSETS") - _xll.ciqfunctions.udf.CIQ(A3652,"IQ_RETURN_ASSETS", IQ_LTM - 1) &gt; 0,1,0)</f>
        <v>0</v>
      </c>
      <c r="G3652">
        <f>IF((_xll.ciqfunctions.udf.CIQ(A3652,"IQ_UNLEVERED_FCF") + _xll.ciqfunctions.udf.CIQ(A3652,"IQ_CAPEX"))/_xll.ciqfunctions.udf.CIQ(A3652,"IQ_TOTAL_ASSETS") &gt; 0,1,0)</f>
        <v>1</v>
      </c>
      <c r="H3652">
        <f>IF(_xll.ciqfunctions.udf.CIQ(A3652,"IQ_LT_DEBT")/_xll.ciqfunctions.udf.CIQ(A3652,"IQ_TOTAL_ASSETS") - _xll.ciqfunctions.udf.CIQ(A3652,"IQ_LT_DEBT", IQ_LTM - 1)/_xll.ciqfunctions.udf.CIQ(A3652,"IQ_TOTAL_ASSETS", IQ_LTM - 1) &gt; 0,1,0)</f>
        <v>0</v>
      </c>
      <c r="I3652">
        <f>IF(_xll.ciqfunctions.udf.CIQ(A3652,"IQ_CURRENT_RATIO") - _xll.ciqfunctions.udf.CIQ(A3652,"IQ_CURRENT_RATIO", IQ_LTM - 1) &gt; 0,1,0)</f>
        <v>0</v>
      </c>
      <c r="J3652">
        <f>IF(_xll.ciqfunctions.udf.CIQ(A3652, "IQ_BASIC_WEIGHT") - _xll.ciqfunctions.udf.CIQ(A3652, "IQ_BASIC_WEIGHT", IQ_LTM - 1) &gt; 0, 0, 1)</f>
        <v>1</v>
      </c>
      <c r="K3652">
        <f>IF(_xll.ciqfunctions.udf.CIQ(A3652,"IQ_GROSS_MARGIN") - _xll.ciqfunctions.udf.CIQ(A3652,"IQ_GROSS_MARGIN",IQ_LTM-1) &gt; 1,1,0)</f>
        <v>0</v>
      </c>
      <c r="L3652">
        <f>IF(_xll.ciqfunctions.udf.CIQ(A3652, "IQ_ASSET_TURNS") - _xll.ciqfunctions.udf.CIQ(A3652,"IQ_ASSET_TURNS", IQ_LTM-1) &gt; 1, 1,0)</f>
        <v>0</v>
      </c>
    </row>
    <row r="3653" spans="1:12" x14ac:dyDescent="0.25">
      <c r="A3653" t="s">
        <v>5983</v>
      </c>
      <c r="B3653" t="s">
        <v>5984</v>
      </c>
      <c r="C3653">
        <f>SUM(D3653:L3653)</f>
        <v>4</v>
      </c>
      <c r="D3653">
        <f>IF(_xll.ciqfunctions.udf.CIQ(A3653,"IQ_RETURN_ASSETS") &gt; 0,1,0)</f>
        <v>0</v>
      </c>
      <c r="E3653">
        <f>IF(_xll.ciqfunctions.udf.CIQ(A3653,"IQ_UNLEVERED_FCF") + _xll.ciqfunctions.udf.CIQ(A3653,"IQ_CAPEX")  &gt; 0, 1, 0)</f>
        <v>1</v>
      </c>
      <c r="F3653">
        <f>IF(_xll.ciqfunctions.udf.CIQ(A3653,"IQ_RETURN_ASSETS") - _xll.ciqfunctions.udf.CIQ(A3653,"IQ_RETURN_ASSETS", IQ_LTM - 1) &gt; 0,1,0)</f>
        <v>1</v>
      </c>
      <c r="G3653">
        <f>IF((_xll.ciqfunctions.udf.CIQ(A3653,"IQ_UNLEVERED_FCF") + _xll.ciqfunctions.udf.CIQ(A3653,"IQ_CAPEX"))/_xll.ciqfunctions.udf.CIQ(A3653,"IQ_TOTAL_ASSETS") &gt; 0,1,0)</f>
        <v>1</v>
      </c>
      <c r="H3653">
        <f>IF(_xll.ciqfunctions.udf.CIQ(A3653,"IQ_LT_DEBT")/_xll.ciqfunctions.udf.CIQ(A3653,"IQ_TOTAL_ASSETS") - _xll.ciqfunctions.udf.CIQ(A3653,"IQ_LT_DEBT", IQ_LTM - 1)/_xll.ciqfunctions.udf.CIQ(A3653,"IQ_TOTAL_ASSETS", IQ_LTM - 1) &gt; 0,1,0)</f>
        <v>0</v>
      </c>
      <c r="I3653">
        <f>IF(_xll.ciqfunctions.udf.CIQ(A3653,"IQ_CURRENT_RATIO") - _xll.ciqfunctions.udf.CIQ(A3653,"IQ_CURRENT_RATIO", IQ_LTM - 1) &gt; 0,1,0)</f>
        <v>0</v>
      </c>
      <c r="J3653">
        <f>IF(_xll.ciqfunctions.udf.CIQ(A3653, "IQ_BASIC_WEIGHT") - _xll.ciqfunctions.udf.CIQ(A3653, "IQ_BASIC_WEIGHT", IQ_LTM - 1) &gt; 0, 0, 1)</f>
        <v>1</v>
      </c>
      <c r="K3653">
        <f>IF(_xll.ciqfunctions.udf.CIQ(A3653,"IQ_GROSS_MARGIN") - _xll.ciqfunctions.udf.CIQ(A3653,"IQ_GROSS_MARGIN",IQ_LTM-1) &gt; 1,1,0)</f>
        <v>0</v>
      </c>
      <c r="L3653">
        <f>IF(_xll.ciqfunctions.udf.CIQ(A3653, "IQ_ASSET_TURNS") - _xll.ciqfunctions.udf.CIQ(A3653,"IQ_ASSET_TURNS", IQ_LTM-1) &gt; 1, 1,0)</f>
        <v>0</v>
      </c>
    </row>
    <row r="3654" spans="1:12" x14ac:dyDescent="0.25">
      <c r="A3654" t="s">
        <v>6020</v>
      </c>
      <c r="B3654" t="s">
        <v>6021</v>
      </c>
      <c r="C3654">
        <f>SUM(D3654:L3654)</f>
        <v>4</v>
      </c>
      <c r="D3654">
        <f>IF(_xll.ciqfunctions.udf.CIQ(A3654,"IQ_RETURN_ASSETS") &gt; 0,1,0)</f>
        <v>1</v>
      </c>
      <c r="E3654">
        <f>IF(_xll.ciqfunctions.udf.CIQ(A3654,"IQ_UNLEVERED_FCF") + _xll.ciqfunctions.udf.CIQ(A3654,"IQ_CAPEX")  &gt; 0, 1, 0)</f>
        <v>0</v>
      </c>
      <c r="F3654">
        <f>IF(_xll.ciqfunctions.udf.CIQ(A3654,"IQ_RETURN_ASSETS") - _xll.ciqfunctions.udf.CIQ(A3654,"IQ_RETURN_ASSETS", IQ_LTM - 1) &gt; 0,1,0)</f>
        <v>0</v>
      </c>
      <c r="G3654">
        <f>IF((_xll.ciqfunctions.udf.CIQ(A3654,"IQ_UNLEVERED_FCF") + _xll.ciqfunctions.udf.CIQ(A3654,"IQ_CAPEX"))/_xll.ciqfunctions.udf.CIQ(A3654,"IQ_TOTAL_ASSETS") &gt; 0,1,0)</f>
        <v>0</v>
      </c>
      <c r="H3654">
        <f>IF(_xll.ciqfunctions.udf.CIQ(A3654,"IQ_LT_DEBT")/_xll.ciqfunctions.udf.CIQ(A3654,"IQ_TOTAL_ASSETS") - _xll.ciqfunctions.udf.CIQ(A3654,"IQ_LT_DEBT", IQ_LTM - 1)/_xll.ciqfunctions.udf.CIQ(A3654,"IQ_TOTAL_ASSETS", IQ_LTM - 1) &gt; 0,1,0)</f>
        <v>1</v>
      </c>
      <c r="I3654">
        <f>IF(_xll.ciqfunctions.udf.CIQ(A3654,"IQ_CURRENT_RATIO") - _xll.ciqfunctions.udf.CIQ(A3654,"IQ_CURRENT_RATIO", IQ_LTM - 1) &gt; 0,1,0)</f>
        <v>1</v>
      </c>
      <c r="J3654">
        <f>IF(_xll.ciqfunctions.udf.CIQ(A3654, "IQ_BASIC_WEIGHT") - _xll.ciqfunctions.udf.CIQ(A3654, "IQ_BASIC_WEIGHT", IQ_LTM - 1) &gt; 0, 0, 1)</f>
        <v>1</v>
      </c>
      <c r="K3654">
        <f>IF(_xll.ciqfunctions.udf.CIQ(A3654,"IQ_GROSS_MARGIN") - _xll.ciqfunctions.udf.CIQ(A3654,"IQ_GROSS_MARGIN",IQ_LTM-1) &gt; 1,1,0)</f>
        <v>0</v>
      </c>
      <c r="L3654">
        <f>IF(_xll.ciqfunctions.udf.CIQ(A3654, "IQ_ASSET_TURNS") - _xll.ciqfunctions.udf.CIQ(A3654,"IQ_ASSET_TURNS", IQ_LTM-1) &gt; 1, 1,0)</f>
        <v>0</v>
      </c>
    </row>
    <row r="3655" spans="1:12" x14ac:dyDescent="0.25">
      <c r="A3655" t="s">
        <v>6026</v>
      </c>
      <c r="B3655" t="s">
        <v>6027</v>
      </c>
      <c r="C3655">
        <f>SUM(D3655:L3655)</f>
        <v>4</v>
      </c>
      <c r="D3655">
        <f>IF(_xll.ciqfunctions.udf.CIQ(A3655,"IQ_RETURN_ASSETS") &gt; 0,1,0)</f>
        <v>1</v>
      </c>
      <c r="E3655">
        <f>IF(_xll.ciqfunctions.udf.CIQ(A3655,"IQ_UNLEVERED_FCF") + _xll.ciqfunctions.udf.CIQ(A3655,"IQ_CAPEX")  &gt; 0, 1, 0)</f>
        <v>1</v>
      </c>
      <c r="F3655">
        <f>IF(_xll.ciqfunctions.udf.CIQ(A3655,"IQ_RETURN_ASSETS") - _xll.ciqfunctions.udf.CIQ(A3655,"IQ_RETURN_ASSETS", IQ_LTM - 1) &gt; 0,1,0)</f>
        <v>0</v>
      </c>
      <c r="G3655">
        <f>IF((_xll.ciqfunctions.udf.CIQ(A3655,"IQ_UNLEVERED_FCF") + _xll.ciqfunctions.udf.CIQ(A3655,"IQ_CAPEX"))/_xll.ciqfunctions.udf.CIQ(A3655,"IQ_TOTAL_ASSETS") &gt; 0,1,0)</f>
        <v>1</v>
      </c>
      <c r="H3655">
        <f>IF(_xll.ciqfunctions.udf.CIQ(A3655,"IQ_LT_DEBT")/_xll.ciqfunctions.udf.CIQ(A3655,"IQ_TOTAL_ASSETS") - _xll.ciqfunctions.udf.CIQ(A3655,"IQ_LT_DEBT", IQ_LTM - 1)/_xll.ciqfunctions.udf.CIQ(A3655,"IQ_TOTAL_ASSETS", IQ_LTM - 1) &gt; 0,1,0)</f>
        <v>0</v>
      </c>
      <c r="I3655">
        <f>IF(_xll.ciqfunctions.udf.CIQ(A3655,"IQ_CURRENT_RATIO") - _xll.ciqfunctions.udf.CIQ(A3655,"IQ_CURRENT_RATIO", IQ_LTM - 1) &gt; 0,1,0)</f>
        <v>0</v>
      </c>
      <c r="J3655">
        <f>IF(_xll.ciqfunctions.udf.CIQ(A3655, "IQ_BASIC_WEIGHT") - _xll.ciqfunctions.udf.CIQ(A3655, "IQ_BASIC_WEIGHT", IQ_LTM - 1) &gt; 0, 0, 1)</f>
        <v>1</v>
      </c>
      <c r="K3655">
        <f>IF(_xll.ciqfunctions.udf.CIQ(A3655,"IQ_GROSS_MARGIN") - _xll.ciqfunctions.udf.CIQ(A3655,"IQ_GROSS_MARGIN",IQ_LTM-1) &gt; 1,1,0)</f>
        <v>0</v>
      </c>
      <c r="L3655">
        <f>IF(_xll.ciqfunctions.udf.CIQ(A3655, "IQ_ASSET_TURNS") - _xll.ciqfunctions.udf.CIQ(A3655,"IQ_ASSET_TURNS", IQ_LTM-1) &gt; 1, 1,0)</f>
        <v>0</v>
      </c>
    </row>
    <row r="3656" spans="1:12" x14ac:dyDescent="0.25">
      <c r="A3656" t="s">
        <v>6147</v>
      </c>
      <c r="B3656" t="s">
        <v>6148</v>
      </c>
      <c r="C3656">
        <f>SUM(D3656:L3656)</f>
        <v>4</v>
      </c>
      <c r="D3656">
        <f>IF(_xll.ciqfunctions.udf.CIQ(A3656,"IQ_RETURN_ASSETS") &gt; 0,1,0)</f>
        <v>1</v>
      </c>
      <c r="E3656">
        <f>IF(_xll.ciqfunctions.udf.CIQ(A3656,"IQ_UNLEVERED_FCF") + _xll.ciqfunctions.udf.CIQ(A3656,"IQ_CAPEX")  &gt; 0, 1, 0)</f>
        <v>1</v>
      </c>
      <c r="F3656">
        <f>IF(_xll.ciqfunctions.udf.CIQ(A3656,"IQ_RETURN_ASSETS") - _xll.ciqfunctions.udf.CIQ(A3656,"IQ_RETURN_ASSETS", IQ_LTM - 1) &gt; 0,1,0)</f>
        <v>0</v>
      </c>
      <c r="G3656">
        <f>IF((_xll.ciqfunctions.udf.CIQ(A3656,"IQ_UNLEVERED_FCF") + _xll.ciqfunctions.udf.CIQ(A3656,"IQ_CAPEX"))/_xll.ciqfunctions.udf.CIQ(A3656,"IQ_TOTAL_ASSETS") &gt; 0,1,0)</f>
        <v>1</v>
      </c>
      <c r="H3656">
        <f>IF(_xll.ciqfunctions.udf.CIQ(A3656,"IQ_LT_DEBT")/_xll.ciqfunctions.udf.CIQ(A3656,"IQ_TOTAL_ASSETS") - _xll.ciqfunctions.udf.CIQ(A3656,"IQ_LT_DEBT", IQ_LTM - 1)/_xll.ciqfunctions.udf.CIQ(A3656,"IQ_TOTAL_ASSETS", IQ_LTM - 1) &gt; 0,1,0)</f>
        <v>0</v>
      </c>
      <c r="I3656">
        <f>IF(_xll.ciqfunctions.udf.CIQ(A3656,"IQ_CURRENT_RATIO") - _xll.ciqfunctions.udf.CIQ(A3656,"IQ_CURRENT_RATIO", IQ_LTM - 1) &gt; 0,1,0)</f>
        <v>0</v>
      </c>
      <c r="J3656">
        <f>IF(_xll.ciqfunctions.udf.CIQ(A3656, "IQ_BASIC_WEIGHT") - _xll.ciqfunctions.udf.CIQ(A3656, "IQ_BASIC_WEIGHT", IQ_LTM - 1) &gt; 0, 0, 1)</f>
        <v>1</v>
      </c>
      <c r="K3656">
        <f>IF(_xll.ciqfunctions.udf.CIQ(A3656,"IQ_GROSS_MARGIN") - _xll.ciqfunctions.udf.CIQ(A3656,"IQ_GROSS_MARGIN",IQ_LTM-1) &gt; 1,1,0)</f>
        <v>0</v>
      </c>
      <c r="L3656">
        <f>IF(_xll.ciqfunctions.udf.CIQ(A3656, "IQ_ASSET_TURNS") - _xll.ciqfunctions.udf.CIQ(A3656,"IQ_ASSET_TURNS", IQ_LTM-1) &gt; 1, 1,0)</f>
        <v>0</v>
      </c>
    </row>
    <row r="3657" spans="1:12" x14ac:dyDescent="0.25">
      <c r="A3657" t="s">
        <v>6165</v>
      </c>
      <c r="B3657" t="s">
        <v>6166</v>
      </c>
      <c r="C3657">
        <f>SUM(D3657:L3657)</f>
        <v>4</v>
      </c>
      <c r="D3657">
        <f>IF(_xll.ciqfunctions.udf.CIQ(A3657,"IQ_RETURN_ASSETS") &gt; 0,1,0)</f>
        <v>1</v>
      </c>
      <c r="E3657">
        <f>IF(_xll.ciqfunctions.udf.CIQ(A3657,"IQ_UNLEVERED_FCF") + _xll.ciqfunctions.udf.CIQ(A3657,"IQ_CAPEX")  &gt; 0, 1, 0)</f>
        <v>1</v>
      </c>
      <c r="F3657">
        <f>IF(_xll.ciqfunctions.udf.CIQ(A3657,"IQ_RETURN_ASSETS") - _xll.ciqfunctions.udf.CIQ(A3657,"IQ_RETURN_ASSETS", IQ_LTM - 1) &gt; 0,1,0)</f>
        <v>0</v>
      </c>
      <c r="G3657">
        <f>IF((_xll.ciqfunctions.udf.CIQ(A3657,"IQ_UNLEVERED_FCF") + _xll.ciqfunctions.udf.CIQ(A3657,"IQ_CAPEX"))/_xll.ciqfunctions.udf.CIQ(A3657,"IQ_TOTAL_ASSETS") &gt; 0,1,0)</f>
        <v>1</v>
      </c>
      <c r="H3657">
        <f>IF(_xll.ciqfunctions.udf.CIQ(A3657,"IQ_LT_DEBT")/_xll.ciqfunctions.udf.CIQ(A3657,"IQ_TOTAL_ASSETS") - _xll.ciqfunctions.udf.CIQ(A3657,"IQ_LT_DEBT", IQ_LTM - 1)/_xll.ciqfunctions.udf.CIQ(A3657,"IQ_TOTAL_ASSETS", IQ_LTM - 1) &gt; 0,1,0)</f>
        <v>0</v>
      </c>
      <c r="I3657">
        <f>IF(_xll.ciqfunctions.udf.CIQ(A3657,"IQ_CURRENT_RATIO") - _xll.ciqfunctions.udf.CIQ(A3657,"IQ_CURRENT_RATIO", IQ_LTM - 1) &gt; 0,1,0)</f>
        <v>0</v>
      </c>
      <c r="J3657">
        <f>IF(_xll.ciqfunctions.udf.CIQ(A3657, "IQ_BASIC_WEIGHT") - _xll.ciqfunctions.udf.CIQ(A3657, "IQ_BASIC_WEIGHT", IQ_LTM - 1) &gt; 0, 0, 1)</f>
        <v>1</v>
      </c>
      <c r="K3657">
        <f>IF(_xll.ciqfunctions.udf.CIQ(A3657,"IQ_GROSS_MARGIN") - _xll.ciqfunctions.udf.CIQ(A3657,"IQ_GROSS_MARGIN",IQ_LTM-1) &gt; 1,1,0)</f>
        <v>0</v>
      </c>
      <c r="L3657">
        <f>IF(_xll.ciqfunctions.udf.CIQ(A3657, "IQ_ASSET_TURNS") - _xll.ciqfunctions.udf.CIQ(A3657,"IQ_ASSET_TURNS", IQ_LTM-1) &gt; 1, 1,0)</f>
        <v>0</v>
      </c>
    </row>
    <row r="3658" spans="1:12" x14ac:dyDescent="0.25">
      <c r="A3658" t="s">
        <v>6173</v>
      </c>
      <c r="B3658" t="s">
        <v>6174</v>
      </c>
      <c r="C3658">
        <f>SUM(D3658:L3658)</f>
        <v>4</v>
      </c>
      <c r="D3658">
        <f>IF(_xll.ciqfunctions.udf.CIQ(A3658,"IQ_RETURN_ASSETS") &gt; 0,1,0)</f>
        <v>0</v>
      </c>
      <c r="E3658">
        <f>IF(_xll.ciqfunctions.udf.CIQ(A3658,"IQ_UNLEVERED_FCF") + _xll.ciqfunctions.udf.CIQ(A3658,"IQ_CAPEX")  &gt; 0, 1, 0)</f>
        <v>1</v>
      </c>
      <c r="F3658">
        <f>IF(_xll.ciqfunctions.udf.CIQ(A3658,"IQ_RETURN_ASSETS") - _xll.ciqfunctions.udf.CIQ(A3658,"IQ_RETURN_ASSETS", IQ_LTM - 1) &gt; 0,1,0)</f>
        <v>0</v>
      </c>
      <c r="G3658">
        <f>IF((_xll.ciqfunctions.udf.CIQ(A3658,"IQ_UNLEVERED_FCF") + _xll.ciqfunctions.udf.CIQ(A3658,"IQ_CAPEX"))/_xll.ciqfunctions.udf.CIQ(A3658,"IQ_TOTAL_ASSETS") &gt; 0,1,0)</f>
        <v>1</v>
      </c>
      <c r="H3658">
        <f>IF(_xll.ciqfunctions.udf.CIQ(A3658,"IQ_LT_DEBT")/_xll.ciqfunctions.udf.CIQ(A3658,"IQ_TOTAL_ASSETS") - _xll.ciqfunctions.udf.CIQ(A3658,"IQ_LT_DEBT", IQ_LTM - 1)/_xll.ciqfunctions.udf.CIQ(A3658,"IQ_TOTAL_ASSETS", IQ_LTM - 1) &gt; 0,1,0)</f>
        <v>0</v>
      </c>
      <c r="I3658">
        <f>IF(_xll.ciqfunctions.udf.CIQ(A3658,"IQ_CURRENT_RATIO") - _xll.ciqfunctions.udf.CIQ(A3658,"IQ_CURRENT_RATIO", IQ_LTM - 1) &gt; 0,1,0)</f>
        <v>0</v>
      </c>
      <c r="J3658">
        <f>IF(_xll.ciqfunctions.udf.CIQ(A3658, "IQ_BASIC_WEIGHT") - _xll.ciqfunctions.udf.CIQ(A3658, "IQ_BASIC_WEIGHT", IQ_LTM - 1) &gt; 0, 0, 1)</f>
        <v>1</v>
      </c>
      <c r="K3658">
        <f>IF(_xll.ciqfunctions.udf.CIQ(A3658,"IQ_GROSS_MARGIN") - _xll.ciqfunctions.udf.CIQ(A3658,"IQ_GROSS_MARGIN",IQ_LTM-1) &gt; 1,1,0)</f>
        <v>1</v>
      </c>
      <c r="L3658">
        <f>IF(_xll.ciqfunctions.udf.CIQ(A3658, "IQ_ASSET_TURNS") - _xll.ciqfunctions.udf.CIQ(A3658,"IQ_ASSET_TURNS", IQ_LTM-1) &gt; 1, 1,0)</f>
        <v>0</v>
      </c>
    </row>
    <row r="3659" spans="1:12" x14ac:dyDescent="0.25">
      <c r="A3659" t="s">
        <v>6178</v>
      </c>
      <c r="B3659" t="s">
        <v>6179</v>
      </c>
      <c r="C3659">
        <f>SUM(D3659:L3659)</f>
        <v>4</v>
      </c>
      <c r="D3659">
        <f>IF(_xll.ciqfunctions.udf.CIQ(A3659,"IQ_RETURN_ASSETS") &gt; 0,1,0)</f>
        <v>1</v>
      </c>
      <c r="E3659">
        <f>IF(_xll.ciqfunctions.udf.CIQ(A3659,"IQ_UNLEVERED_FCF") + _xll.ciqfunctions.udf.CIQ(A3659,"IQ_CAPEX")  &gt; 0, 1, 0)</f>
        <v>0</v>
      </c>
      <c r="F3659">
        <f>IF(_xll.ciqfunctions.udf.CIQ(A3659,"IQ_RETURN_ASSETS") - _xll.ciqfunctions.udf.CIQ(A3659,"IQ_RETURN_ASSETS", IQ_LTM - 1) &gt; 0,1,0)</f>
        <v>1</v>
      </c>
      <c r="G3659">
        <f>IF((_xll.ciqfunctions.udf.CIQ(A3659,"IQ_UNLEVERED_FCF") + _xll.ciqfunctions.udf.CIQ(A3659,"IQ_CAPEX"))/_xll.ciqfunctions.udf.CIQ(A3659,"IQ_TOTAL_ASSETS") &gt; 0,1,0)</f>
        <v>0</v>
      </c>
      <c r="H3659">
        <f>IF(_xll.ciqfunctions.udf.CIQ(A3659,"IQ_LT_DEBT")/_xll.ciqfunctions.udf.CIQ(A3659,"IQ_TOTAL_ASSETS") - _xll.ciqfunctions.udf.CIQ(A3659,"IQ_LT_DEBT", IQ_LTM - 1)/_xll.ciqfunctions.udf.CIQ(A3659,"IQ_TOTAL_ASSETS", IQ_LTM - 1) &gt; 0,1,0)</f>
        <v>0</v>
      </c>
      <c r="I3659">
        <f>IF(_xll.ciqfunctions.udf.CIQ(A3659,"IQ_CURRENT_RATIO") - _xll.ciqfunctions.udf.CIQ(A3659,"IQ_CURRENT_RATIO", IQ_LTM - 1) &gt; 0,1,0)</f>
        <v>1</v>
      </c>
      <c r="J3659">
        <f>IF(_xll.ciqfunctions.udf.CIQ(A3659, "IQ_BASIC_WEIGHT") - _xll.ciqfunctions.udf.CIQ(A3659, "IQ_BASIC_WEIGHT", IQ_LTM - 1) &gt; 0, 0, 1)</f>
        <v>1</v>
      </c>
      <c r="K3659">
        <f>IF(_xll.ciqfunctions.udf.CIQ(A3659,"IQ_GROSS_MARGIN") - _xll.ciqfunctions.udf.CIQ(A3659,"IQ_GROSS_MARGIN",IQ_LTM-1) &gt; 1,1,0)</f>
        <v>0</v>
      </c>
      <c r="L3659">
        <f>IF(_xll.ciqfunctions.udf.CIQ(A3659, "IQ_ASSET_TURNS") - _xll.ciqfunctions.udf.CIQ(A3659,"IQ_ASSET_TURNS", IQ_LTM-1) &gt; 1, 1,0)</f>
        <v>0</v>
      </c>
    </row>
    <row r="3660" spans="1:12" x14ac:dyDescent="0.25">
      <c r="A3660" t="s">
        <v>6233</v>
      </c>
      <c r="B3660" t="s">
        <v>6234</v>
      </c>
      <c r="C3660">
        <f>SUM(D3660:L3660)</f>
        <v>4</v>
      </c>
      <c r="D3660">
        <f>IF(_xll.ciqfunctions.udf.CIQ(A3660,"IQ_RETURN_ASSETS") &gt; 0,1,0)</f>
        <v>1</v>
      </c>
      <c r="E3660">
        <f>IF(_xll.ciqfunctions.udf.CIQ(A3660,"IQ_UNLEVERED_FCF") + _xll.ciqfunctions.udf.CIQ(A3660,"IQ_CAPEX")  &gt; 0, 1, 0)</f>
        <v>1</v>
      </c>
      <c r="F3660">
        <f>IF(_xll.ciqfunctions.udf.CIQ(A3660,"IQ_RETURN_ASSETS") - _xll.ciqfunctions.udf.CIQ(A3660,"IQ_RETURN_ASSETS", IQ_LTM - 1) &gt; 0,1,0)</f>
        <v>0</v>
      </c>
      <c r="G3660">
        <f>IF((_xll.ciqfunctions.udf.CIQ(A3660,"IQ_UNLEVERED_FCF") + _xll.ciqfunctions.udf.CIQ(A3660,"IQ_CAPEX"))/_xll.ciqfunctions.udf.CIQ(A3660,"IQ_TOTAL_ASSETS") &gt; 0,1,0)</f>
        <v>1</v>
      </c>
      <c r="H3660">
        <f>IF(_xll.ciqfunctions.udf.CIQ(A3660,"IQ_LT_DEBT")/_xll.ciqfunctions.udf.CIQ(A3660,"IQ_TOTAL_ASSETS") - _xll.ciqfunctions.udf.CIQ(A3660,"IQ_LT_DEBT", IQ_LTM - 1)/_xll.ciqfunctions.udf.CIQ(A3660,"IQ_TOTAL_ASSETS", IQ_LTM - 1) &gt; 0,1,0)</f>
        <v>0</v>
      </c>
      <c r="I3660">
        <f>IF(_xll.ciqfunctions.udf.CIQ(A3660,"IQ_CURRENT_RATIO") - _xll.ciqfunctions.udf.CIQ(A3660,"IQ_CURRENT_RATIO", IQ_LTM - 1) &gt; 0,1,0)</f>
        <v>0</v>
      </c>
      <c r="J3660">
        <f>IF(_xll.ciqfunctions.udf.CIQ(A3660, "IQ_BASIC_WEIGHT") - _xll.ciqfunctions.udf.CIQ(A3660, "IQ_BASIC_WEIGHT", IQ_LTM - 1) &gt; 0, 0, 1)</f>
        <v>1</v>
      </c>
      <c r="K3660">
        <f>IF(_xll.ciqfunctions.udf.CIQ(A3660,"IQ_GROSS_MARGIN") - _xll.ciqfunctions.udf.CIQ(A3660,"IQ_GROSS_MARGIN",IQ_LTM-1) &gt; 1,1,0)</f>
        <v>0</v>
      </c>
      <c r="L3660">
        <f>IF(_xll.ciqfunctions.udf.CIQ(A3660, "IQ_ASSET_TURNS") - _xll.ciqfunctions.udf.CIQ(A3660,"IQ_ASSET_TURNS", IQ_LTM-1) &gt; 1, 1,0)</f>
        <v>0</v>
      </c>
    </row>
    <row r="3661" spans="1:12" x14ac:dyDescent="0.25">
      <c r="A3661" t="s">
        <v>6243</v>
      </c>
      <c r="B3661" t="s">
        <v>6244</v>
      </c>
      <c r="C3661">
        <f>SUM(D3661:L3661)</f>
        <v>4</v>
      </c>
      <c r="D3661">
        <f>IF(_xll.ciqfunctions.udf.CIQ(A3661,"IQ_RETURN_ASSETS") &gt; 0,1,0)</f>
        <v>1</v>
      </c>
      <c r="E3661">
        <f>IF(_xll.ciqfunctions.udf.CIQ(A3661,"IQ_UNLEVERED_FCF") + _xll.ciqfunctions.udf.CIQ(A3661,"IQ_CAPEX")  &gt; 0, 1, 0)</f>
        <v>0</v>
      </c>
      <c r="F3661">
        <f>IF(_xll.ciqfunctions.udf.CIQ(A3661,"IQ_RETURN_ASSETS") - _xll.ciqfunctions.udf.CIQ(A3661,"IQ_RETURN_ASSETS", IQ_LTM - 1) &gt; 0,1,0)</f>
        <v>0</v>
      </c>
      <c r="G3661">
        <f>IF((_xll.ciqfunctions.udf.CIQ(A3661,"IQ_UNLEVERED_FCF") + _xll.ciqfunctions.udf.CIQ(A3661,"IQ_CAPEX"))/_xll.ciqfunctions.udf.CIQ(A3661,"IQ_TOTAL_ASSETS") &gt; 0,1,0)</f>
        <v>0</v>
      </c>
      <c r="H3661">
        <f>IF(_xll.ciqfunctions.udf.CIQ(A3661,"IQ_LT_DEBT")/_xll.ciqfunctions.udf.CIQ(A3661,"IQ_TOTAL_ASSETS") - _xll.ciqfunctions.udf.CIQ(A3661,"IQ_LT_DEBT", IQ_LTM - 1)/_xll.ciqfunctions.udf.CIQ(A3661,"IQ_TOTAL_ASSETS", IQ_LTM - 1) &gt; 0,1,0)</f>
        <v>1</v>
      </c>
      <c r="I3661">
        <f>IF(_xll.ciqfunctions.udf.CIQ(A3661,"IQ_CURRENT_RATIO") - _xll.ciqfunctions.udf.CIQ(A3661,"IQ_CURRENT_RATIO", IQ_LTM - 1) &gt; 0,1,0)</f>
        <v>1</v>
      </c>
      <c r="J3661">
        <f>IF(_xll.ciqfunctions.udf.CIQ(A3661, "IQ_BASIC_WEIGHT") - _xll.ciqfunctions.udf.CIQ(A3661, "IQ_BASIC_WEIGHT", IQ_LTM - 1) &gt; 0, 0, 1)</f>
        <v>1</v>
      </c>
      <c r="K3661">
        <f>IF(_xll.ciqfunctions.udf.CIQ(A3661,"IQ_GROSS_MARGIN") - _xll.ciqfunctions.udf.CIQ(A3661,"IQ_GROSS_MARGIN",IQ_LTM-1) &gt; 1,1,0)</f>
        <v>0</v>
      </c>
      <c r="L3661">
        <f>IF(_xll.ciqfunctions.udf.CIQ(A3661, "IQ_ASSET_TURNS") - _xll.ciqfunctions.udf.CIQ(A3661,"IQ_ASSET_TURNS", IQ_LTM-1) &gt; 1, 1,0)</f>
        <v>0</v>
      </c>
    </row>
    <row r="3662" spans="1:12" x14ac:dyDescent="0.25">
      <c r="A3662" t="s">
        <v>6293</v>
      </c>
      <c r="B3662" t="s">
        <v>6294</v>
      </c>
      <c r="C3662">
        <f>SUM(D3662:L3662)</f>
        <v>4</v>
      </c>
      <c r="D3662">
        <f>IF(_xll.ciqfunctions.udf.CIQ(A3662,"IQ_RETURN_ASSETS") &gt; 0,1,0)</f>
        <v>1</v>
      </c>
      <c r="E3662">
        <f>IF(_xll.ciqfunctions.udf.CIQ(A3662,"IQ_UNLEVERED_FCF") + _xll.ciqfunctions.udf.CIQ(A3662,"IQ_CAPEX")  &gt; 0, 1, 0)</f>
        <v>0</v>
      </c>
      <c r="F3662">
        <f>IF(_xll.ciqfunctions.udf.CIQ(A3662,"IQ_RETURN_ASSETS") - _xll.ciqfunctions.udf.CIQ(A3662,"IQ_RETURN_ASSETS", IQ_LTM - 1) &gt; 0,1,0)</f>
        <v>0</v>
      </c>
      <c r="G3662">
        <f>IF((_xll.ciqfunctions.udf.CIQ(A3662,"IQ_UNLEVERED_FCF") + _xll.ciqfunctions.udf.CIQ(A3662,"IQ_CAPEX"))/_xll.ciqfunctions.udf.CIQ(A3662,"IQ_TOTAL_ASSETS") &gt; 0,1,0)</f>
        <v>0</v>
      </c>
      <c r="H3662">
        <f>IF(_xll.ciqfunctions.udf.CIQ(A3662,"IQ_LT_DEBT")/_xll.ciqfunctions.udf.CIQ(A3662,"IQ_TOTAL_ASSETS") - _xll.ciqfunctions.udf.CIQ(A3662,"IQ_LT_DEBT", IQ_LTM - 1)/_xll.ciqfunctions.udf.CIQ(A3662,"IQ_TOTAL_ASSETS", IQ_LTM - 1) &gt; 0,1,0)</f>
        <v>1</v>
      </c>
      <c r="I3662">
        <f>IF(_xll.ciqfunctions.udf.CIQ(A3662,"IQ_CURRENT_RATIO") - _xll.ciqfunctions.udf.CIQ(A3662,"IQ_CURRENT_RATIO", IQ_LTM - 1) &gt; 0,1,0)</f>
        <v>1</v>
      </c>
      <c r="J3662">
        <f>IF(_xll.ciqfunctions.udf.CIQ(A3662, "IQ_BASIC_WEIGHT") - _xll.ciqfunctions.udf.CIQ(A3662, "IQ_BASIC_WEIGHT", IQ_LTM - 1) &gt; 0, 0, 1)</f>
        <v>1</v>
      </c>
      <c r="K3662">
        <f>IF(_xll.ciqfunctions.udf.CIQ(A3662,"IQ_GROSS_MARGIN") - _xll.ciqfunctions.udf.CIQ(A3662,"IQ_GROSS_MARGIN",IQ_LTM-1) &gt; 1,1,0)</f>
        <v>0</v>
      </c>
      <c r="L3662">
        <f>IF(_xll.ciqfunctions.udf.CIQ(A3662, "IQ_ASSET_TURNS") - _xll.ciqfunctions.udf.CIQ(A3662,"IQ_ASSET_TURNS", IQ_LTM-1) &gt; 1, 1,0)</f>
        <v>0</v>
      </c>
    </row>
    <row r="3663" spans="1:12" x14ac:dyDescent="0.25">
      <c r="A3663" t="s">
        <v>6299</v>
      </c>
      <c r="B3663" t="s">
        <v>6300</v>
      </c>
      <c r="C3663">
        <f>SUM(D3663:L3663)</f>
        <v>4</v>
      </c>
      <c r="D3663">
        <f>IF(_xll.ciqfunctions.udf.CIQ(A3663,"IQ_RETURN_ASSETS") &gt; 0,1,0)</f>
        <v>1</v>
      </c>
      <c r="E3663">
        <f>IF(_xll.ciqfunctions.udf.CIQ(A3663,"IQ_UNLEVERED_FCF") + _xll.ciqfunctions.udf.CIQ(A3663,"IQ_CAPEX")  &gt; 0, 1, 0)</f>
        <v>1</v>
      </c>
      <c r="F3663">
        <f>IF(_xll.ciqfunctions.udf.CIQ(A3663,"IQ_RETURN_ASSETS") - _xll.ciqfunctions.udf.CIQ(A3663,"IQ_RETURN_ASSETS", IQ_LTM - 1) &gt; 0,1,0)</f>
        <v>0</v>
      </c>
      <c r="G3663">
        <f>IF((_xll.ciqfunctions.udf.CIQ(A3663,"IQ_UNLEVERED_FCF") + _xll.ciqfunctions.udf.CIQ(A3663,"IQ_CAPEX"))/_xll.ciqfunctions.udf.CIQ(A3663,"IQ_TOTAL_ASSETS") &gt; 0,1,0)</f>
        <v>1</v>
      </c>
      <c r="H3663">
        <f>IF(_xll.ciqfunctions.udf.CIQ(A3663,"IQ_LT_DEBT")/_xll.ciqfunctions.udf.CIQ(A3663,"IQ_TOTAL_ASSETS") - _xll.ciqfunctions.udf.CIQ(A3663,"IQ_LT_DEBT", IQ_LTM - 1)/_xll.ciqfunctions.udf.CIQ(A3663,"IQ_TOTAL_ASSETS", IQ_LTM - 1) &gt; 0,1,0)</f>
        <v>0</v>
      </c>
      <c r="I3663">
        <f>IF(_xll.ciqfunctions.udf.CIQ(A3663,"IQ_CURRENT_RATIO") - _xll.ciqfunctions.udf.CIQ(A3663,"IQ_CURRENT_RATIO", IQ_LTM - 1) &gt; 0,1,0)</f>
        <v>0</v>
      </c>
      <c r="J3663">
        <f>IF(_xll.ciqfunctions.udf.CIQ(A3663, "IQ_BASIC_WEIGHT") - _xll.ciqfunctions.udf.CIQ(A3663, "IQ_BASIC_WEIGHT", IQ_LTM - 1) &gt; 0, 0, 1)</f>
        <v>1</v>
      </c>
      <c r="K3663">
        <f>IF(_xll.ciqfunctions.udf.CIQ(A3663,"IQ_GROSS_MARGIN") - _xll.ciqfunctions.udf.CIQ(A3663,"IQ_GROSS_MARGIN",IQ_LTM-1) &gt; 1,1,0)</f>
        <v>0</v>
      </c>
      <c r="L3663">
        <f>IF(_xll.ciqfunctions.udf.CIQ(A3663, "IQ_ASSET_TURNS") - _xll.ciqfunctions.udf.CIQ(A3663,"IQ_ASSET_TURNS", IQ_LTM-1) &gt; 1, 1,0)</f>
        <v>0</v>
      </c>
    </row>
    <row r="3664" spans="1:12" x14ac:dyDescent="0.25">
      <c r="A3664" t="s">
        <v>6428</v>
      </c>
      <c r="B3664" t="s">
        <v>6429</v>
      </c>
      <c r="C3664">
        <f>SUM(D3664:L3664)</f>
        <v>4</v>
      </c>
      <c r="D3664">
        <f>IF(_xll.ciqfunctions.udf.CIQ(A3664,"IQ_RETURN_ASSETS") &gt; 0,1,0)</f>
        <v>1</v>
      </c>
      <c r="E3664">
        <f>IF(_xll.ciqfunctions.udf.CIQ(A3664,"IQ_UNLEVERED_FCF") + _xll.ciqfunctions.udf.CIQ(A3664,"IQ_CAPEX")  &gt; 0, 1, 0)</f>
        <v>1</v>
      </c>
      <c r="F3664">
        <f>IF(_xll.ciqfunctions.udf.CIQ(A3664,"IQ_RETURN_ASSETS") - _xll.ciqfunctions.udf.CIQ(A3664,"IQ_RETURN_ASSETS", IQ_LTM - 1) &gt; 0,1,0)</f>
        <v>0</v>
      </c>
      <c r="G3664">
        <f>IF((_xll.ciqfunctions.udf.CIQ(A3664,"IQ_UNLEVERED_FCF") + _xll.ciqfunctions.udf.CIQ(A3664,"IQ_CAPEX"))/_xll.ciqfunctions.udf.CIQ(A3664,"IQ_TOTAL_ASSETS") &gt; 0,1,0)</f>
        <v>1</v>
      </c>
      <c r="H3664">
        <f>IF(_xll.ciqfunctions.udf.CIQ(A3664,"IQ_LT_DEBT")/_xll.ciqfunctions.udf.CIQ(A3664,"IQ_TOTAL_ASSETS") - _xll.ciqfunctions.udf.CIQ(A3664,"IQ_LT_DEBT", IQ_LTM - 1)/_xll.ciqfunctions.udf.CIQ(A3664,"IQ_TOTAL_ASSETS", IQ_LTM - 1) &gt; 0,1,0)</f>
        <v>0</v>
      </c>
      <c r="I3664">
        <f>IF(_xll.ciqfunctions.udf.CIQ(A3664,"IQ_CURRENT_RATIO") - _xll.ciqfunctions.udf.CIQ(A3664,"IQ_CURRENT_RATIO", IQ_LTM - 1) &gt; 0,1,0)</f>
        <v>0</v>
      </c>
      <c r="J3664">
        <f>IF(_xll.ciqfunctions.udf.CIQ(A3664, "IQ_BASIC_WEIGHT") - _xll.ciqfunctions.udf.CIQ(A3664, "IQ_BASIC_WEIGHT", IQ_LTM - 1) &gt; 0, 0, 1)</f>
        <v>1</v>
      </c>
      <c r="K3664">
        <f>IF(_xll.ciqfunctions.udf.CIQ(A3664,"IQ_GROSS_MARGIN") - _xll.ciqfunctions.udf.CIQ(A3664,"IQ_GROSS_MARGIN",IQ_LTM-1) &gt; 1,1,0)</f>
        <v>0</v>
      </c>
      <c r="L3664">
        <f>IF(_xll.ciqfunctions.udf.CIQ(A3664, "IQ_ASSET_TURNS") - _xll.ciqfunctions.udf.CIQ(A3664,"IQ_ASSET_TURNS", IQ_LTM-1) &gt; 1, 1,0)</f>
        <v>0</v>
      </c>
    </row>
    <row r="3665" spans="1:12" x14ac:dyDescent="0.25">
      <c r="A3665" t="s">
        <v>6432</v>
      </c>
      <c r="B3665" t="s">
        <v>6433</v>
      </c>
      <c r="C3665">
        <f>SUM(D3665:L3665)</f>
        <v>4</v>
      </c>
      <c r="D3665">
        <f>IF(_xll.ciqfunctions.udf.CIQ(A3665,"IQ_RETURN_ASSETS") &gt; 0,1,0)</f>
        <v>1</v>
      </c>
      <c r="E3665">
        <f>IF(_xll.ciqfunctions.udf.CIQ(A3665,"IQ_UNLEVERED_FCF") + _xll.ciqfunctions.udf.CIQ(A3665,"IQ_CAPEX")  &gt; 0, 1, 0)</f>
        <v>0</v>
      </c>
      <c r="F3665">
        <f>IF(_xll.ciqfunctions.udf.CIQ(A3665,"IQ_RETURN_ASSETS") - _xll.ciqfunctions.udf.CIQ(A3665,"IQ_RETURN_ASSETS", IQ_LTM - 1) &gt; 0,1,0)</f>
        <v>1</v>
      </c>
      <c r="G3665">
        <f>IF((_xll.ciqfunctions.udf.CIQ(A3665,"IQ_UNLEVERED_FCF") + _xll.ciqfunctions.udf.CIQ(A3665,"IQ_CAPEX"))/_xll.ciqfunctions.udf.CIQ(A3665,"IQ_TOTAL_ASSETS") &gt; 0,1,0)</f>
        <v>0</v>
      </c>
      <c r="H3665">
        <f>IF(_xll.ciqfunctions.udf.CIQ(A3665,"IQ_LT_DEBT")/_xll.ciqfunctions.udf.CIQ(A3665,"IQ_TOTAL_ASSETS") - _xll.ciqfunctions.udf.CIQ(A3665,"IQ_LT_DEBT", IQ_LTM - 1)/_xll.ciqfunctions.udf.CIQ(A3665,"IQ_TOTAL_ASSETS", IQ_LTM - 1) &gt; 0,1,0)</f>
        <v>1</v>
      </c>
      <c r="I3665">
        <f>IF(_xll.ciqfunctions.udf.CIQ(A3665,"IQ_CURRENT_RATIO") - _xll.ciqfunctions.udf.CIQ(A3665,"IQ_CURRENT_RATIO", IQ_LTM - 1) &gt; 0,1,0)</f>
        <v>0</v>
      </c>
      <c r="J3665">
        <f>IF(_xll.ciqfunctions.udf.CIQ(A3665, "IQ_BASIC_WEIGHT") - _xll.ciqfunctions.udf.CIQ(A3665, "IQ_BASIC_WEIGHT", IQ_LTM - 1) &gt; 0, 0, 1)</f>
        <v>1</v>
      </c>
      <c r="K3665">
        <f>IF(_xll.ciqfunctions.udf.CIQ(A3665,"IQ_GROSS_MARGIN") - _xll.ciqfunctions.udf.CIQ(A3665,"IQ_GROSS_MARGIN",IQ_LTM-1) &gt; 1,1,0)</f>
        <v>0</v>
      </c>
      <c r="L3665">
        <f>IF(_xll.ciqfunctions.udf.CIQ(A3665, "IQ_ASSET_TURNS") - _xll.ciqfunctions.udf.CIQ(A3665,"IQ_ASSET_TURNS", IQ_LTM-1) &gt; 1, 1,0)</f>
        <v>0</v>
      </c>
    </row>
    <row r="3666" spans="1:12" x14ac:dyDescent="0.25">
      <c r="A3666" t="s">
        <v>6548</v>
      </c>
      <c r="B3666" t="s">
        <v>6549</v>
      </c>
      <c r="C3666">
        <f>SUM(D3666:L3666)</f>
        <v>4</v>
      </c>
      <c r="D3666">
        <f>IF(_xll.ciqfunctions.udf.CIQ(A3666,"IQ_RETURN_ASSETS") &gt; 0,1,0)</f>
        <v>1</v>
      </c>
      <c r="E3666">
        <f>IF(_xll.ciqfunctions.udf.CIQ(A3666,"IQ_UNLEVERED_FCF") + _xll.ciqfunctions.udf.CIQ(A3666,"IQ_CAPEX")  &gt; 0, 1, 0)</f>
        <v>1</v>
      </c>
      <c r="F3666">
        <f>IF(_xll.ciqfunctions.udf.CIQ(A3666,"IQ_RETURN_ASSETS") - _xll.ciqfunctions.udf.CIQ(A3666,"IQ_RETURN_ASSETS", IQ_LTM - 1) &gt; 0,1,0)</f>
        <v>0</v>
      </c>
      <c r="G3666">
        <f>IF((_xll.ciqfunctions.udf.CIQ(A3666,"IQ_UNLEVERED_FCF") + _xll.ciqfunctions.udf.CIQ(A3666,"IQ_CAPEX"))/_xll.ciqfunctions.udf.CIQ(A3666,"IQ_TOTAL_ASSETS") &gt; 0,1,0)</f>
        <v>1</v>
      </c>
      <c r="H3666">
        <f>IF(_xll.ciqfunctions.udf.CIQ(A3666,"IQ_LT_DEBT")/_xll.ciqfunctions.udf.CIQ(A3666,"IQ_TOTAL_ASSETS") - _xll.ciqfunctions.udf.CIQ(A3666,"IQ_LT_DEBT", IQ_LTM - 1)/_xll.ciqfunctions.udf.CIQ(A3666,"IQ_TOTAL_ASSETS", IQ_LTM - 1) &gt; 0,1,0)</f>
        <v>0</v>
      </c>
      <c r="I3666">
        <f>IF(_xll.ciqfunctions.udf.CIQ(A3666,"IQ_CURRENT_RATIO") - _xll.ciqfunctions.udf.CIQ(A3666,"IQ_CURRENT_RATIO", IQ_LTM - 1) &gt; 0,1,0)</f>
        <v>0</v>
      </c>
      <c r="J3666">
        <f>IF(_xll.ciqfunctions.udf.CIQ(A3666, "IQ_BASIC_WEIGHT") - _xll.ciqfunctions.udf.CIQ(A3666, "IQ_BASIC_WEIGHT", IQ_LTM - 1) &gt; 0, 0, 1)</f>
        <v>1</v>
      </c>
      <c r="K3666">
        <f>IF(_xll.ciqfunctions.udf.CIQ(A3666,"IQ_GROSS_MARGIN") - _xll.ciqfunctions.udf.CIQ(A3666,"IQ_GROSS_MARGIN",IQ_LTM-1) &gt; 1,1,0)</f>
        <v>0</v>
      </c>
      <c r="L3666">
        <f>IF(_xll.ciqfunctions.udf.CIQ(A3666, "IQ_ASSET_TURNS") - _xll.ciqfunctions.udf.CIQ(A3666,"IQ_ASSET_TURNS", IQ_LTM-1) &gt; 1, 1,0)</f>
        <v>0</v>
      </c>
    </row>
    <row r="3667" spans="1:12" x14ac:dyDescent="0.25">
      <c r="A3667" t="s">
        <v>6560</v>
      </c>
      <c r="B3667" t="s">
        <v>6561</v>
      </c>
      <c r="C3667">
        <f>SUM(D3667:L3667)</f>
        <v>4</v>
      </c>
      <c r="D3667">
        <f>IF(_xll.ciqfunctions.udf.CIQ(A3667,"IQ_RETURN_ASSETS") &gt; 0,1,0)</f>
        <v>1</v>
      </c>
      <c r="E3667">
        <f>IF(_xll.ciqfunctions.udf.CIQ(A3667,"IQ_UNLEVERED_FCF") + _xll.ciqfunctions.udf.CIQ(A3667,"IQ_CAPEX")  &gt; 0, 1, 0)</f>
        <v>0</v>
      </c>
      <c r="F3667">
        <f>IF(_xll.ciqfunctions.udf.CIQ(A3667,"IQ_RETURN_ASSETS") - _xll.ciqfunctions.udf.CIQ(A3667,"IQ_RETURN_ASSETS", IQ_LTM - 1) &gt; 0,1,0)</f>
        <v>0</v>
      </c>
      <c r="G3667">
        <f>IF((_xll.ciqfunctions.udf.CIQ(A3667,"IQ_UNLEVERED_FCF") + _xll.ciqfunctions.udf.CIQ(A3667,"IQ_CAPEX"))/_xll.ciqfunctions.udf.CIQ(A3667,"IQ_TOTAL_ASSETS") &gt; 0,1,0)</f>
        <v>0</v>
      </c>
      <c r="H3667">
        <f>IF(_xll.ciqfunctions.udf.CIQ(A3667,"IQ_LT_DEBT")/_xll.ciqfunctions.udf.CIQ(A3667,"IQ_TOTAL_ASSETS") - _xll.ciqfunctions.udf.CIQ(A3667,"IQ_LT_DEBT", IQ_LTM - 1)/_xll.ciqfunctions.udf.CIQ(A3667,"IQ_TOTAL_ASSETS", IQ_LTM - 1) &gt; 0,1,0)</f>
        <v>1</v>
      </c>
      <c r="I3667">
        <f>IF(_xll.ciqfunctions.udf.CIQ(A3667,"IQ_CURRENT_RATIO") - _xll.ciqfunctions.udf.CIQ(A3667,"IQ_CURRENT_RATIO", IQ_LTM - 1) &gt; 0,1,0)</f>
        <v>1</v>
      </c>
      <c r="J3667">
        <f>IF(_xll.ciqfunctions.udf.CIQ(A3667, "IQ_BASIC_WEIGHT") - _xll.ciqfunctions.udf.CIQ(A3667, "IQ_BASIC_WEIGHT", IQ_LTM - 1) &gt; 0, 0, 1)</f>
        <v>1</v>
      </c>
      <c r="K3667">
        <f>IF(_xll.ciqfunctions.udf.CIQ(A3667,"IQ_GROSS_MARGIN") - _xll.ciqfunctions.udf.CIQ(A3667,"IQ_GROSS_MARGIN",IQ_LTM-1) &gt; 1,1,0)</f>
        <v>0</v>
      </c>
      <c r="L3667">
        <f>IF(_xll.ciqfunctions.udf.CIQ(A3667, "IQ_ASSET_TURNS") - _xll.ciqfunctions.udf.CIQ(A3667,"IQ_ASSET_TURNS", IQ_LTM-1) &gt; 1, 1,0)</f>
        <v>0</v>
      </c>
    </row>
    <row r="3668" spans="1:12" x14ac:dyDescent="0.25">
      <c r="A3668" t="s">
        <v>6576</v>
      </c>
      <c r="B3668" t="s">
        <v>6577</v>
      </c>
      <c r="C3668">
        <f>SUM(D3668:L3668)</f>
        <v>4</v>
      </c>
      <c r="D3668">
        <f>IF(_xll.ciqfunctions.udf.CIQ(A3668,"IQ_RETURN_ASSETS") &gt; 0,1,0)</f>
        <v>1</v>
      </c>
      <c r="E3668">
        <f>IF(_xll.ciqfunctions.udf.CIQ(A3668,"IQ_UNLEVERED_FCF") + _xll.ciqfunctions.udf.CIQ(A3668,"IQ_CAPEX")  &gt; 0, 1, 0)</f>
        <v>1</v>
      </c>
      <c r="F3668">
        <f>IF(_xll.ciqfunctions.udf.CIQ(A3668,"IQ_RETURN_ASSETS") - _xll.ciqfunctions.udf.CIQ(A3668,"IQ_RETURN_ASSETS", IQ_LTM - 1) &gt; 0,1,0)</f>
        <v>0</v>
      </c>
      <c r="G3668">
        <f>IF((_xll.ciqfunctions.udf.CIQ(A3668,"IQ_UNLEVERED_FCF") + _xll.ciqfunctions.udf.CIQ(A3668,"IQ_CAPEX"))/_xll.ciqfunctions.udf.CIQ(A3668,"IQ_TOTAL_ASSETS") &gt; 0,1,0)</f>
        <v>1</v>
      </c>
      <c r="H3668">
        <f>IF(_xll.ciqfunctions.udf.CIQ(A3668,"IQ_LT_DEBT")/_xll.ciqfunctions.udf.CIQ(A3668,"IQ_TOTAL_ASSETS") - _xll.ciqfunctions.udf.CIQ(A3668,"IQ_LT_DEBT", IQ_LTM - 1)/_xll.ciqfunctions.udf.CIQ(A3668,"IQ_TOTAL_ASSETS", IQ_LTM - 1) &gt; 0,1,0)</f>
        <v>0</v>
      </c>
      <c r="I3668">
        <f>IF(_xll.ciqfunctions.udf.CIQ(A3668,"IQ_CURRENT_RATIO") - _xll.ciqfunctions.udf.CIQ(A3668,"IQ_CURRENT_RATIO", IQ_LTM - 1) &gt; 0,1,0)</f>
        <v>0</v>
      </c>
      <c r="J3668">
        <f>IF(_xll.ciqfunctions.udf.CIQ(A3668, "IQ_BASIC_WEIGHT") - _xll.ciqfunctions.udf.CIQ(A3668, "IQ_BASIC_WEIGHT", IQ_LTM - 1) &gt; 0, 0, 1)</f>
        <v>1</v>
      </c>
      <c r="K3668">
        <f>IF(_xll.ciqfunctions.udf.CIQ(A3668,"IQ_GROSS_MARGIN") - _xll.ciqfunctions.udf.CIQ(A3668,"IQ_GROSS_MARGIN",IQ_LTM-1) &gt; 1,1,0)</f>
        <v>0</v>
      </c>
      <c r="L3668">
        <f>IF(_xll.ciqfunctions.udf.CIQ(A3668, "IQ_ASSET_TURNS") - _xll.ciqfunctions.udf.CIQ(A3668,"IQ_ASSET_TURNS", IQ_LTM-1) &gt; 1, 1,0)</f>
        <v>0</v>
      </c>
    </row>
    <row r="3669" spans="1:12" x14ac:dyDescent="0.25">
      <c r="A3669" t="s">
        <v>6579</v>
      </c>
      <c r="B3669" t="s">
        <v>6580</v>
      </c>
      <c r="C3669">
        <f>SUM(D3669:L3669)</f>
        <v>4</v>
      </c>
      <c r="D3669">
        <f>IF(_xll.ciqfunctions.udf.CIQ(A3669,"IQ_RETURN_ASSETS") &gt; 0,1,0)</f>
        <v>1</v>
      </c>
      <c r="E3669">
        <f>IF(_xll.ciqfunctions.udf.CIQ(A3669,"IQ_UNLEVERED_FCF") + _xll.ciqfunctions.udf.CIQ(A3669,"IQ_CAPEX")  &gt; 0, 1, 0)</f>
        <v>0</v>
      </c>
      <c r="F3669">
        <f>IF(_xll.ciqfunctions.udf.CIQ(A3669,"IQ_RETURN_ASSETS") - _xll.ciqfunctions.udf.CIQ(A3669,"IQ_RETURN_ASSETS", IQ_LTM - 1) &gt; 0,1,0)</f>
        <v>0</v>
      </c>
      <c r="G3669">
        <f>IF((_xll.ciqfunctions.udf.CIQ(A3669,"IQ_UNLEVERED_FCF") + _xll.ciqfunctions.udf.CIQ(A3669,"IQ_CAPEX"))/_xll.ciqfunctions.udf.CIQ(A3669,"IQ_TOTAL_ASSETS") &gt; 0,1,0)</f>
        <v>0</v>
      </c>
      <c r="H3669">
        <f>IF(_xll.ciqfunctions.udf.CIQ(A3669,"IQ_LT_DEBT")/_xll.ciqfunctions.udf.CIQ(A3669,"IQ_TOTAL_ASSETS") - _xll.ciqfunctions.udf.CIQ(A3669,"IQ_LT_DEBT", IQ_LTM - 1)/_xll.ciqfunctions.udf.CIQ(A3669,"IQ_TOTAL_ASSETS", IQ_LTM - 1) &gt; 0,1,0)</f>
        <v>1</v>
      </c>
      <c r="I3669">
        <f>IF(_xll.ciqfunctions.udf.CIQ(A3669,"IQ_CURRENT_RATIO") - _xll.ciqfunctions.udf.CIQ(A3669,"IQ_CURRENT_RATIO", IQ_LTM - 1) &gt; 0,1,0)</f>
        <v>1</v>
      </c>
      <c r="J3669">
        <f>IF(_xll.ciqfunctions.udf.CIQ(A3669, "IQ_BASIC_WEIGHT") - _xll.ciqfunctions.udf.CIQ(A3669, "IQ_BASIC_WEIGHT", IQ_LTM - 1) &gt; 0, 0, 1)</f>
        <v>1</v>
      </c>
      <c r="K3669">
        <f>IF(_xll.ciqfunctions.udf.CIQ(A3669,"IQ_GROSS_MARGIN") - _xll.ciqfunctions.udf.CIQ(A3669,"IQ_GROSS_MARGIN",IQ_LTM-1) &gt; 1,1,0)</f>
        <v>0</v>
      </c>
      <c r="L3669">
        <f>IF(_xll.ciqfunctions.udf.CIQ(A3669, "IQ_ASSET_TURNS") - _xll.ciqfunctions.udf.CIQ(A3669,"IQ_ASSET_TURNS", IQ_LTM-1) &gt; 1, 1,0)</f>
        <v>0</v>
      </c>
    </row>
    <row r="3670" spans="1:12" x14ac:dyDescent="0.25">
      <c r="A3670" t="s">
        <v>6666</v>
      </c>
      <c r="B3670" t="s">
        <v>6667</v>
      </c>
      <c r="C3670">
        <f>SUM(D3670:L3670)</f>
        <v>4</v>
      </c>
      <c r="D3670">
        <f>IF(_xll.ciqfunctions.udf.CIQ(A3670,"IQ_RETURN_ASSETS") &gt; 0,1,0)</f>
        <v>1</v>
      </c>
      <c r="E3670">
        <f>IF(_xll.ciqfunctions.udf.CIQ(A3670,"IQ_UNLEVERED_FCF") + _xll.ciqfunctions.udf.CIQ(A3670,"IQ_CAPEX")  &gt; 0, 1, 0)</f>
        <v>1</v>
      </c>
      <c r="F3670">
        <f>IF(_xll.ciqfunctions.udf.CIQ(A3670,"IQ_RETURN_ASSETS") - _xll.ciqfunctions.udf.CIQ(A3670,"IQ_RETURN_ASSETS", IQ_LTM - 1) &gt; 0,1,0)</f>
        <v>0</v>
      </c>
      <c r="G3670">
        <f>IF((_xll.ciqfunctions.udf.CIQ(A3670,"IQ_UNLEVERED_FCF") + _xll.ciqfunctions.udf.CIQ(A3670,"IQ_CAPEX"))/_xll.ciqfunctions.udf.CIQ(A3670,"IQ_TOTAL_ASSETS") &gt; 0,1,0)</f>
        <v>1</v>
      </c>
      <c r="H3670">
        <f>IF(_xll.ciqfunctions.udf.CIQ(A3670,"IQ_LT_DEBT")/_xll.ciqfunctions.udf.CIQ(A3670,"IQ_TOTAL_ASSETS") - _xll.ciqfunctions.udf.CIQ(A3670,"IQ_LT_DEBT", IQ_LTM - 1)/_xll.ciqfunctions.udf.CIQ(A3670,"IQ_TOTAL_ASSETS", IQ_LTM - 1) &gt; 0,1,0)</f>
        <v>0</v>
      </c>
      <c r="I3670">
        <f>IF(_xll.ciqfunctions.udf.CIQ(A3670,"IQ_CURRENT_RATIO") - _xll.ciqfunctions.udf.CIQ(A3670,"IQ_CURRENT_RATIO", IQ_LTM - 1) &gt; 0,1,0)</f>
        <v>0</v>
      </c>
      <c r="J3670">
        <f>IF(_xll.ciqfunctions.udf.CIQ(A3670, "IQ_BASIC_WEIGHT") - _xll.ciqfunctions.udf.CIQ(A3670, "IQ_BASIC_WEIGHT", IQ_LTM - 1) &gt; 0, 0, 1)</f>
        <v>1</v>
      </c>
      <c r="K3670">
        <f>IF(_xll.ciqfunctions.udf.CIQ(A3670,"IQ_GROSS_MARGIN") - _xll.ciqfunctions.udf.CIQ(A3670,"IQ_GROSS_MARGIN",IQ_LTM-1) &gt; 1,1,0)</f>
        <v>0</v>
      </c>
      <c r="L3670">
        <f>IF(_xll.ciqfunctions.udf.CIQ(A3670, "IQ_ASSET_TURNS") - _xll.ciqfunctions.udf.CIQ(A3670,"IQ_ASSET_TURNS", IQ_LTM-1) &gt; 1, 1,0)</f>
        <v>0</v>
      </c>
    </row>
    <row r="3671" spans="1:12" x14ac:dyDescent="0.25">
      <c r="A3671" t="s">
        <v>6694</v>
      </c>
      <c r="B3671" t="s">
        <v>6695</v>
      </c>
      <c r="C3671">
        <f>SUM(D3671:L3671)</f>
        <v>4</v>
      </c>
      <c r="D3671">
        <f>IF(_xll.ciqfunctions.udf.CIQ(A3671,"IQ_RETURN_ASSETS") &gt; 0,1,0)</f>
        <v>1</v>
      </c>
      <c r="E3671">
        <f>IF(_xll.ciqfunctions.udf.CIQ(A3671,"IQ_UNLEVERED_FCF") + _xll.ciqfunctions.udf.CIQ(A3671,"IQ_CAPEX")  &gt; 0, 1, 0)</f>
        <v>0</v>
      </c>
      <c r="F3671">
        <f>IF(_xll.ciqfunctions.udf.CIQ(A3671,"IQ_RETURN_ASSETS") - _xll.ciqfunctions.udf.CIQ(A3671,"IQ_RETURN_ASSETS", IQ_LTM - 1) &gt; 0,1,0)</f>
        <v>0</v>
      </c>
      <c r="G3671">
        <f>IF((_xll.ciqfunctions.udf.CIQ(A3671,"IQ_UNLEVERED_FCF") + _xll.ciqfunctions.udf.CIQ(A3671,"IQ_CAPEX"))/_xll.ciqfunctions.udf.CIQ(A3671,"IQ_TOTAL_ASSETS") &gt; 0,1,0)</f>
        <v>0</v>
      </c>
      <c r="H3671">
        <f>IF(_xll.ciqfunctions.udf.CIQ(A3671,"IQ_LT_DEBT")/_xll.ciqfunctions.udf.CIQ(A3671,"IQ_TOTAL_ASSETS") - _xll.ciqfunctions.udf.CIQ(A3671,"IQ_LT_DEBT", IQ_LTM - 1)/_xll.ciqfunctions.udf.CIQ(A3671,"IQ_TOTAL_ASSETS", IQ_LTM - 1) &gt; 0,1,0)</f>
        <v>1</v>
      </c>
      <c r="I3671">
        <f>IF(_xll.ciqfunctions.udf.CIQ(A3671,"IQ_CURRENT_RATIO") - _xll.ciqfunctions.udf.CIQ(A3671,"IQ_CURRENT_RATIO", IQ_LTM - 1) &gt; 0,1,0)</f>
        <v>1</v>
      </c>
      <c r="J3671">
        <f>IF(_xll.ciqfunctions.udf.CIQ(A3671, "IQ_BASIC_WEIGHT") - _xll.ciqfunctions.udf.CIQ(A3671, "IQ_BASIC_WEIGHT", IQ_LTM - 1) &gt; 0, 0, 1)</f>
        <v>1</v>
      </c>
      <c r="K3671">
        <f>IF(_xll.ciqfunctions.udf.CIQ(A3671,"IQ_GROSS_MARGIN") - _xll.ciqfunctions.udf.CIQ(A3671,"IQ_GROSS_MARGIN",IQ_LTM-1) &gt; 1,1,0)</f>
        <v>0</v>
      </c>
      <c r="L3671">
        <f>IF(_xll.ciqfunctions.udf.CIQ(A3671, "IQ_ASSET_TURNS") - _xll.ciqfunctions.udf.CIQ(A3671,"IQ_ASSET_TURNS", IQ_LTM-1) &gt; 1, 1,0)</f>
        <v>0</v>
      </c>
    </row>
    <row r="3672" spans="1:12" x14ac:dyDescent="0.25">
      <c r="A3672" t="s">
        <v>6709</v>
      </c>
      <c r="B3672" t="s">
        <v>6710</v>
      </c>
      <c r="C3672">
        <f>SUM(D3672:L3672)</f>
        <v>4</v>
      </c>
      <c r="D3672">
        <f>IF(_xll.ciqfunctions.udf.CIQ(A3672,"IQ_RETURN_ASSETS") &gt; 0,1,0)</f>
        <v>1</v>
      </c>
      <c r="E3672">
        <f>IF(_xll.ciqfunctions.udf.CIQ(A3672,"IQ_UNLEVERED_FCF") + _xll.ciqfunctions.udf.CIQ(A3672,"IQ_CAPEX")  &gt; 0, 1, 0)</f>
        <v>1</v>
      </c>
      <c r="F3672">
        <f>IF(_xll.ciqfunctions.udf.CIQ(A3672,"IQ_RETURN_ASSETS") - _xll.ciqfunctions.udf.CIQ(A3672,"IQ_RETURN_ASSETS", IQ_LTM - 1) &gt; 0,1,0)</f>
        <v>0</v>
      </c>
      <c r="G3672">
        <f>IF((_xll.ciqfunctions.udf.CIQ(A3672,"IQ_UNLEVERED_FCF") + _xll.ciqfunctions.udf.CIQ(A3672,"IQ_CAPEX"))/_xll.ciqfunctions.udf.CIQ(A3672,"IQ_TOTAL_ASSETS") &gt; 0,1,0)</f>
        <v>1</v>
      </c>
      <c r="H3672">
        <f>IF(_xll.ciqfunctions.udf.CIQ(A3672,"IQ_LT_DEBT")/_xll.ciqfunctions.udf.CIQ(A3672,"IQ_TOTAL_ASSETS") - _xll.ciqfunctions.udf.CIQ(A3672,"IQ_LT_DEBT", IQ_LTM - 1)/_xll.ciqfunctions.udf.CIQ(A3672,"IQ_TOTAL_ASSETS", IQ_LTM - 1) &gt; 0,1,0)</f>
        <v>0</v>
      </c>
      <c r="I3672">
        <f>IF(_xll.ciqfunctions.udf.CIQ(A3672,"IQ_CURRENT_RATIO") - _xll.ciqfunctions.udf.CIQ(A3672,"IQ_CURRENT_RATIO", IQ_LTM - 1) &gt; 0,1,0)</f>
        <v>0</v>
      </c>
      <c r="J3672">
        <f>IF(_xll.ciqfunctions.udf.CIQ(A3672, "IQ_BASIC_WEIGHT") - _xll.ciqfunctions.udf.CIQ(A3672, "IQ_BASIC_WEIGHT", IQ_LTM - 1) &gt; 0, 0, 1)</f>
        <v>1</v>
      </c>
      <c r="K3672">
        <f>IF(_xll.ciqfunctions.udf.CIQ(A3672,"IQ_GROSS_MARGIN") - _xll.ciqfunctions.udf.CIQ(A3672,"IQ_GROSS_MARGIN",IQ_LTM-1) &gt; 1,1,0)</f>
        <v>0</v>
      </c>
      <c r="L3672">
        <f>IF(_xll.ciqfunctions.udf.CIQ(A3672, "IQ_ASSET_TURNS") - _xll.ciqfunctions.udf.CIQ(A3672,"IQ_ASSET_TURNS", IQ_LTM-1) &gt; 1, 1,0)</f>
        <v>0</v>
      </c>
    </row>
    <row r="3673" spans="1:12" x14ac:dyDescent="0.25">
      <c r="A3673" t="s">
        <v>6719</v>
      </c>
      <c r="B3673" t="s">
        <v>6720</v>
      </c>
      <c r="C3673">
        <f>SUM(D3673:L3673)</f>
        <v>4</v>
      </c>
      <c r="D3673">
        <f>IF(_xll.ciqfunctions.udf.CIQ(A3673,"IQ_RETURN_ASSETS") &gt; 0,1,0)</f>
        <v>1</v>
      </c>
      <c r="E3673">
        <f>IF(_xll.ciqfunctions.udf.CIQ(A3673,"IQ_UNLEVERED_FCF") + _xll.ciqfunctions.udf.CIQ(A3673,"IQ_CAPEX")  &gt; 0, 1, 0)</f>
        <v>0</v>
      </c>
      <c r="F3673">
        <f>IF(_xll.ciqfunctions.udf.CIQ(A3673,"IQ_RETURN_ASSETS") - _xll.ciqfunctions.udf.CIQ(A3673,"IQ_RETURN_ASSETS", IQ_LTM - 1) &gt; 0,1,0)</f>
        <v>1</v>
      </c>
      <c r="G3673">
        <f>IF((_xll.ciqfunctions.udf.CIQ(A3673,"IQ_UNLEVERED_FCF") + _xll.ciqfunctions.udf.CIQ(A3673,"IQ_CAPEX"))/_xll.ciqfunctions.udf.CIQ(A3673,"IQ_TOTAL_ASSETS") &gt; 0,1,0)</f>
        <v>0</v>
      </c>
      <c r="H3673">
        <f>IF(_xll.ciqfunctions.udf.CIQ(A3673,"IQ_LT_DEBT")/_xll.ciqfunctions.udf.CIQ(A3673,"IQ_TOTAL_ASSETS") - _xll.ciqfunctions.udf.CIQ(A3673,"IQ_LT_DEBT", IQ_LTM - 1)/_xll.ciqfunctions.udf.CIQ(A3673,"IQ_TOTAL_ASSETS", IQ_LTM - 1) &gt; 0,1,0)</f>
        <v>1</v>
      </c>
      <c r="I3673">
        <f>IF(_xll.ciqfunctions.udf.CIQ(A3673,"IQ_CURRENT_RATIO") - _xll.ciqfunctions.udf.CIQ(A3673,"IQ_CURRENT_RATIO", IQ_LTM - 1) &gt; 0,1,0)</f>
        <v>0</v>
      </c>
      <c r="J3673">
        <f>IF(_xll.ciqfunctions.udf.CIQ(A3673, "IQ_BASIC_WEIGHT") - _xll.ciqfunctions.udf.CIQ(A3673, "IQ_BASIC_WEIGHT", IQ_LTM - 1) &gt; 0, 0, 1)</f>
        <v>1</v>
      </c>
      <c r="K3673">
        <f>IF(_xll.ciqfunctions.udf.CIQ(A3673,"IQ_GROSS_MARGIN") - _xll.ciqfunctions.udf.CIQ(A3673,"IQ_GROSS_MARGIN",IQ_LTM-1) &gt; 1,1,0)</f>
        <v>0</v>
      </c>
      <c r="L3673">
        <f>IF(_xll.ciqfunctions.udf.CIQ(A3673, "IQ_ASSET_TURNS") - _xll.ciqfunctions.udf.CIQ(A3673,"IQ_ASSET_TURNS", IQ_LTM-1) &gt; 1, 1,0)</f>
        <v>0</v>
      </c>
    </row>
    <row r="3674" spans="1:12" x14ac:dyDescent="0.25">
      <c r="A3674" t="s">
        <v>6760</v>
      </c>
      <c r="B3674" t="s">
        <v>6761</v>
      </c>
      <c r="C3674">
        <f>SUM(D3674:L3674)</f>
        <v>4</v>
      </c>
      <c r="D3674">
        <f>IF(_xll.ciqfunctions.udf.CIQ(A3674,"IQ_RETURN_ASSETS") &gt; 0,1,0)</f>
        <v>0</v>
      </c>
      <c r="E3674">
        <f>IF(_xll.ciqfunctions.udf.CIQ(A3674,"IQ_UNLEVERED_FCF") + _xll.ciqfunctions.udf.CIQ(A3674,"IQ_CAPEX")  &gt; 0, 1, 0)</f>
        <v>1</v>
      </c>
      <c r="F3674">
        <f>IF(_xll.ciqfunctions.udf.CIQ(A3674,"IQ_RETURN_ASSETS") - _xll.ciqfunctions.udf.CIQ(A3674,"IQ_RETURN_ASSETS", IQ_LTM - 1) &gt; 0,1,0)</f>
        <v>1</v>
      </c>
      <c r="G3674">
        <f>IF((_xll.ciqfunctions.udf.CIQ(A3674,"IQ_UNLEVERED_FCF") + _xll.ciqfunctions.udf.CIQ(A3674,"IQ_CAPEX"))/_xll.ciqfunctions.udf.CIQ(A3674,"IQ_TOTAL_ASSETS") &gt; 0,1,0)</f>
        <v>1</v>
      </c>
      <c r="H3674">
        <f>IF(_xll.ciqfunctions.udf.CIQ(A3674,"IQ_LT_DEBT")/_xll.ciqfunctions.udf.CIQ(A3674,"IQ_TOTAL_ASSETS") - _xll.ciqfunctions.udf.CIQ(A3674,"IQ_LT_DEBT", IQ_LTM - 1)/_xll.ciqfunctions.udf.CIQ(A3674,"IQ_TOTAL_ASSETS", IQ_LTM - 1) &gt; 0,1,0)</f>
        <v>0</v>
      </c>
      <c r="I3674">
        <f>IF(_xll.ciqfunctions.udf.CIQ(A3674,"IQ_CURRENT_RATIO") - _xll.ciqfunctions.udf.CIQ(A3674,"IQ_CURRENT_RATIO", IQ_LTM - 1) &gt; 0,1,0)</f>
        <v>0</v>
      </c>
      <c r="J3674">
        <f>IF(_xll.ciqfunctions.udf.CIQ(A3674, "IQ_BASIC_WEIGHT") - _xll.ciqfunctions.udf.CIQ(A3674, "IQ_BASIC_WEIGHT", IQ_LTM - 1) &gt; 0, 0, 1)</f>
        <v>1</v>
      </c>
      <c r="K3674">
        <f>IF(_xll.ciqfunctions.udf.CIQ(A3674,"IQ_GROSS_MARGIN") - _xll.ciqfunctions.udf.CIQ(A3674,"IQ_GROSS_MARGIN",IQ_LTM-1) &gt; 1,1,0)</f>
        <v>0</v>
      </c>
      <c r="L3674">
        <f>IF(_xll.ciqfunctions.udf.CIQ(A3674, "IQ_ASSET_TURNS") - _xll.ciqfunctions.udf.CIQ(A3674,"IQ_ASSET_TURNS", IQ_LTM-1) &gt; 1, 1,0)</f>
        <v>0</v>
      </c>
    </row>
    <row r="3675" spans="1:12" x14ac:dyDescent="0.25">
      <c r="A3675" t="s">
        <v>6811</v>
      </c>
      <c r="B3675" t="s">
        <v>6812</v>
      </c>
      <c r="C3675">
        <f>SUM(D3675:L3675)</f>
        <v>4</v>
      </c>
      <c r="D3675">
        <f>IF(_xll.ciqfunctions.udf.CIQ(A3675,"IQ_RETURN_ASSETS") &gt; 0,1,0)</f>
        <v>1</v>
      </c>
      <c r="E3675">
        <f>IF(_xll.ciqfunctions.udf.CIQ(A3675,"IQ_UNLEVERED_FCF") + _xll.ciqfunctions.udf.CIQ(A3675,"IQ_CAPEX")  &gt; 0, 1, 0)</f>
        <v>0</v>
      </c>
      <c r="F3675">
        <f>IF(_xll.ciqfunctions.udf.CIQ(A3675,"IQ_RETURN_ASSETS") - _xll.ciqfunctions.udf.CIQ(A3675,"IQ_RETURN_ASSETS", IQ_LTM - 1) &gt; 0,1,0)</f>
        <v>0</v>
      </c>
      <c r="G3675">
        <f>IF((_xll.ciqfunctions.udf.CIQ(A3675,"IQ_UNLEVERED_FCF") + _xll.ciqfunctions.udf.CIQ(A3675,"IQ_CAPEX"))/_xll.ciqfunctions.udf.CIQ(A3675,"IQ_TOTAL_ASSETS") &gt; 0,1,0)</f>
        <v>0</v>
      </c>
      <c r="H3675">
        <f>IF(_xll.ciqfunctions.udf.CIQ(A3675,"IQ_LT_DEBT")/_xll.ciqfunctions.udf.CIQ(A3675,"IQ_TOTAL_ASSETS") - _xll.ciqfunctions.udf.CIQ(A3675,"IQ_LT_DEBT", IQ_LTM - 1)/_xll.ciqfunctions.udf.CIQ(A3675,"IQ_TOTAL_ASSETS", IQ_LTM - 1) &gt; 0,1,0)</f>
        <v>1</v>
      </c>
      <c r="I3675">
        <f>IF(_xll.ciqfunctions.udf.CIQ(A3675,"IQ_CURRENT_RATIO") - _xll.ciqfunctions.udf.CIQ(A3675,"IQ_CURRENT_RATIO", IQ_LTM - 1) &gt; 0,1,0)</f>
        <v>1</v>
      </c>
      <c r="J3675">
        <f>IF(_xll.ciqfunctions.udf.CIQ(A3675, "IQ_BASIC_WEIGHT") - _xll.ciqfunctions.udf.CIQ(A3675, "IQ_BASIC_WEIGHT", IQ_LTM - 1) &gt; 0, 0, 1)</f>
        <v>1</v>
      </c>
      <c r="K3675">
        <f>IF(_xll.ciqfunctions.udf.CIQ(A3675,"IQ_GROSS_MARGIN") - _xll.ciqfunctions.udf.CIQ(A3675,"IQ_GROSS_MARGIN",IQ_LTM-1) &gt; 1,1,0)</f>
        <v>0</v>
      </c>
      <c r="L3675">
        <f>IF(_xll.ciqfunctions.udf.CIQ(A3675, "IQ_ASSET_TURNS") - _xll.ciqfunctions.udf.CIQ(A3675,"IQ_ASSET_TURNS", IQ_LTM-1) &gt; 1, 1,0)</f>
        <v>0</v>
      </c>
    </row>
    <row r="3676" spans="1:12" x14ac:dyDescent="0.25">
      <c r="A3676" t="s">
        <v>6823</v>
      </c>
      <c r="B3676" t="s">
        <v>6824</v>
      </c>
      <c r="C3676">
        <f>SUM(D3676:L3676)</f>
        <v>4</v>
      </c>
      <c r="D3676">
        <f>IF(_xll.ciqfunctions.udf.CIQ(A3676,"IQ_RETURN_ASSETS") &gt; 0,1,0)</f>
        <v>0</v>
      </c>
      <c r="E3676">
        <f>IF(_xll.ciqfunctions.udf.CIQ(A3676,"IQ_UNLEVERED_FCF") + _xll.ciqfunctions.udf.CIQ(A3676,"IQ_CAPEX")  &gt; 0, 1, 0)</f>
        <v>1</v>
      </c>
      <c r="F3676">
        <f>IF(_xll.ciqfunctions.udf.CIQ(A3676,"IQ_RETURN_ASSETS") - _xll.ciqfunctions.udf.CIQ(A3676,"IQ_RETURN_ASSETS", IQ_LTM - 1) &gt; 0,1,0)</f>
        <v>0</v>
      </c>
      <c r="G3676">
        <f>IF((_xll.ciqfunctions.udf.CIQ(A3676,"IQ_UNLEVERED_FCF") + _xll.ciqfunctions.udf.CIQ(A3676,"IQ_CAPEX"))/_xll.ciqfunctions.udf.CIQ(A3676,"IQ_TOTAL_ASSETS") &gt; 0,1,0)</f>
        <v>1</v>
      </c>
      <c r="H3676">
        <f>IF(_xll.ciqfunctions.udf.CIQ(A3676,"IQ_LT_DEBT")/_xll.ciqfunctions.udf.CIQ(A3676,"IQ_TOTAL_ASSETS") - _xll.ciqfunctions.udf.CIQ(A3676,"IQ_LT_DEBT", IQ_LTM - 1)/_xll.ciqfunctions.udf.CIQ(A3676,"IQ_TOTAL_ASSETS", IQ_LTM - 1) &gt; 0,1,0)</f>
        <v>1</v>
      </c>
      <c r="I3676">
        <f>IF(_xll.ciqfunctions.udf.CIQ(A3676,"IQ_CURRENT_RATIO") - _xll.ciqfunctions.udf.CIQ(A3676,"IQ_CURRENT_RATIO", IQ_LTM - 1) &gt; 0,1,0)</f>
        <v>0</v>
      </c>
      <c r="J3676">
        <f>IF(_xll.ciqfunctions.udf.CIQ(A3676, "IQ_BASIC_WEIGHT") - _xll.ciqfunctions.udf.CIQ(A3676, "IQ_BASIC_WEIGHT", IQ_LTM - 1) &gt; 0, 0, 1)</f>
        <v>1</v>
      </c>
      <c r="K3676">
        <f>IF(_xll.ciqfunctions.udf.CIQ(A3676,"IQ_GROSS_MARGIN") - _xll.ciqfunctions.udf.CIQ(A3676,"IQ_GROSS_MARGIN",IQ_LTM-1) &gt; 1,1,0)</f>
        <v>0</v>
      </c>
      <c r="L3676">
        <f>IF(_xll.ciqfunctions.udf.CIQ(A3676, "IQ_ASSET_TURNS") - _xll.ciqfunctions.udf.CIQ(A3676,"IQ_ASSET_TURNS", IQ_LTM-1) &gt; 1, 1,0)</f>
        <v>0</v>
      </c>
    </row>
    <row r="3677" spans="1:12" x14ac:dyDescent="0.25">
      <c r="A3677" t="s">
        <v>6847</v>
      </c>
      <c r="B3677" t="s">
        <v>6848</v>
      </c>
      <c r="C3677">
        <f>SUM(D3677:L3677)</f>
        <v>4</v>
      </c>
      <c r="D3677">
        <f>IF(_xll.ciqfunctions.udf.CIQ(A3677,"IQ_RETURN_ASSETS") &gt; 0,1,0)</f>
        <v>1</v>
      </c>
      <c r="E3677">
        <f>IF(_xll.ciqfunctions.udf.CIQ(A3677,"IQ_UNLEVERED_FCF") + _xll.ciqfunctions.udf.CIQ(A3677,"IQ_CAPEX")  &gt; 0, 1, 0)</f>
        <v>0</v>
      </c>
      <c r="F3677">
        <f>IF(_xll.ciqfunctions.udf.CIQ(A3677,"IQ_RETURN_ASSETS") - _xll.ciqfunctions.udf.CIQ(A3677,"IQ_RETURN_ASSETS", IQ_LTM - 1) &gt; 0,1,0)</f>
        <v>1</v>
      </c>
      <c r="G3677">
        <f>IF((_xll.ciqfunctions.udf.CIQ(A3677,"IQ_UNLEVERED_FCF") + _xll.ciqfunctions.udf.CIQ(A3677,"IQ_CAPEX"))/_xll.ciqfunctions.udf.CIQ(A3677,"IQ_TOTAL_ASSETS") &gt; 0,1,0)</f>
        <v>0</v>
      </c>
      <c r="H3677">
        <f>IF(_xll.ciqfunctions.udf.CIQ(A3677,"IQ_LT_DEBT")/_xll.ciqfunctions.udf.CIQ(A3677,"IQ_TOTAL_ASSETS") - _xll.ciqfunctions.udf.CIQ(A3677,"IQ_LT_DEBT", IQ_LTM - 1)/_xll.ciqfunctions.udf.CIQ(A3677,"IQ_TOTAL_ASSETS", IQ_LTM - 1) &gt; 0,1,0)</f>
        <v>1</v>
      </c>
      <c r="I3677">
        <f>IF(_xll.ciqfunctions.udf.CIQ(A3677,"IQ_CURRENT_RATIO") - _xll.ciqfunctions.udf.CIQ(A3677,"IQ_CURRENT_RATIO", IQ_LTM - 1) &gt; 0,1,0)</f>
        <v>0</v>
      </c>
      <c r="J3677">
        <f>IF(_xll.ciqfunctions.udf.CIQ(A3677, "IQ_BASIC_WEIGHT") - _xll.ciqfunctions.udf.CIQ(A3677, "IQ_BASIC_WEIGHT", IQ_LTM - 1) &gt; 0, 0, 1)</f>
        <v>1</v>
      </c>
      <c r="K3677">
        <f>IF(_xll.ciqfunctions.udf.CIQ(A3677,"IQ_GROSS_MARGIN") - _xll.ciqfunctions.udf.CIQ(A3677,"IQ_GROSS_MARGIN",IQ_LTM-1) &gt; 1,1,0)</f>
        <v>0</v>
      </c>
      <c r="L3677">
        <f>IF(_xll.ciqfunctions.udf.CIQ(A3677, "IQ_ASSET_TURNS") - _xll.ciqfunctions.udf.CIQ(A3677,"IQ_ASSET_TURNS", IQ_LTM-1) &gt; 1, 1,0)</f>
        <v>0</v>
      </c>
    </row>
    <row r="3678" spans="1:12" x14ac:dyDescent="0.25">
      <c r="A3678" t="s">
        <v>6849</v>
      </c>
      <c r="B3678" t="s">
        <v>6850</v>
      </c>
      <c r="C3678">
        <f>SUM(D3678:L3678)</f>
        <v>4</v>
      </c>
      <c r="D3678">
        <f>IF(_xll.ciqfunctions.udf.CIQ(A3678,"IQ_RETURN_ASSETS") &gt; 0,1,0)</f>
        <v>1</v>
      </c>
      <c r="E3678">
        <f>IF(_xll.ciqfunctions.udf.CIQ(A3678,"IQ_UNLEVERED_FCF") + _xll.ciqfunctions.udf.CIQ(A3678,"IQ_CAPEX")  &gt; 0, 1, 0)</f>
        <v>0</v>
      </c>
      <c r="F3678">
        <f>IF(_xll.ciqfunctions.udf.CIQ(A3678,"IQ_RETURN_ASSETS") - _xll.ciqfunctions.udf.CIQ(A3678,"IQ_RETURN_ASSETS", IQ_LTM - 1) &gt; 0,1,0)</f>
        <v>1</v>
      </c>
      <c r="G3678">
        <f>IF((_xll.ciqfunctions.udf.CIQ(A3678,"IQ_UNLEVERED_FCF") + _xll.ciqfunctions.udf.CIQ(A3678,"IQ_CAPEX"))/_xll.ciqfunctions.udf.CIQ(A3678,"IQ_TOTAL_ASSETS") &gt; 0,1,0)</f>
        <v>0</v>
      </c>
      <c r="H3678">
        <f>IF(_xll.ciqfunctions.udf.CIQ(A3678,"IQ_LT_DEBT")/_xll.ciqfunctions.udf.CIQ(A3678,"IQ_TOTAL_ASSETS") - _xll.ciqfunctions.udf.CIQ(A3678,"IQ_LT_DEBT", IQ_LTM - 1)/_xll.ciqfunctions.udf.CIQ(A3678,"IQ_TOTAL_ASSETS", IQ_LTM - 1) &gt; 0,1,0)</f>
        <v>1</v>
      </c>
      <c r="I3678">
        <f>IF(_xll.ciqfunctions.udf.CIQ(A3678,"IQ_CURRENT_RATIO") - _xll.ciqfunctions.udf.CIQ(A3678,"IQ_CURRENT_RATIO", IQ_LTM - 1) &gt; 0,1,0)</f>
        <v>0</v>
      </c>
      <c r="J3678">
        <f>IF(_xll.ciqfunctions.udf.CIQ(A3678, "IQ_BASIC_WEIGHT") - _xll.ciqfunctions.udf.CIQ(A3678, "IQ_BASIC_WEIGHT", IQ_LTM - 1) &gt; 0, 0, 1)</f>
        <v>1</v>
      </c>
      <c r="K3678">
        <f>IF(_xll.ciqfunctions.udf.CIQ(A3678,"IQ_GROSS_MARGIN") - _xll.ciqfunctions.udf.CIQ(A3678,"IQ_GROSS_MARGIN",IQ_LTM-1) &gt; 1,1,0)</f>
        <v>0</v>
      </c>
      <c r="L3678">
        <f>IF(_xll.ciqfunctions.udf.CIQ(A3678, "IQ_ASSET_TURNS") - _xll.ciqfunctions.udf.CIQ(A3678,"IQ_ASSET_TURNS", IQ_LTM-1) &gt; 1, 1,0)</f>
        <v>0</v>
      </c>
    </row>
    <row r="3679" spans="1:12" x14ac:dyDescent="0.25">
      <c r="A3679" t="s">
        <v>6866</v>
      </c>
      <c r="B3679" t="s">
        <v>6867</v>
      </c>
      <c r="C3679">
        <f>SUM(D3679:L3679)</f>
        <v>4</v>
      </c>
      <c r="D3679">
        <f>IF(_xll.ciqfunctions.udf.CIQ(A3679,"IQ_RETURN_ASSETS") &gt; 0,1,0)</f>
        <v>1</v>
      </c>
      <c r="E3679">
        <f>IF(_xll.ciqfunctions.udf.CIQ(A3679,"IQ_UNLEVERED_FCF") + _xll.ciqfunctions.udf.CIQ(A3679,"IQ_CAPEX")  &gt; 0, 1, 0)</f>
        <v>1</v>
      </c>
      <c r="F3679">
        <f>IF(_xll.ciqfunctions.udf.CIQ(A3679,"IQ_RETURN_ASSETS") - _xll.ciqfunctions.udf.CIQ(A3679,"IQ_RETURN_ASSETS", IQ_LTM - 1) &gt; 0,1,0)</f>
        <v>0</v>
      </c>
      <c r="G3679">
        <f>IF((_xll.ciqfunctions.udf.CIQ(A3679,"IQ_UNLEVERED_FCF") + _xll.ciqfunctions.udf.CIQ(A3679,"IQ_CAPEX"))/_xll.ciqfunctions.udf.CIQ(A3679,"IQ_TOTAL_ASSETS") &gt; 0,1,0)</f>
        <v>1</v>
      </c>
      <c r="H3679">
        <f>IF(_xll.ciqfunctions.udf.CIQ(A3679,"IQ_LT_DEBT")/_xll.ciqfunctions.udf.CIQ(A3679,"IQ_TOTAL_ASSETS") - _xll.ciqfunctions.udf.CIQ(A3679,"IQ_LT_DEBT", IQ_LTM - 1)/_xll.ciqfunctions.udf.CIQ(A3679,"IQ_TOTAL_ASSETS", IQ_LTM - 1) &gt; 0,1,0)</f>
        <v>0</v>
      </c>
      <c r="I3679">
        <f>IF(_xll.ciqfunctions.udf.CIQ(A3679,"IQ_CURRENT_RATIO") - _xll.ciqfunctions.udf.CIQ(A3679,"IQ_CURRENT_RATIO", IQ_LTM - 1) &gt; 0,1,0)</f>
        <v>0</v>
      </c>
      <c r="J3679">
        <f>IF(_xll.ciqfunctions.udf.CIQ(A3679, "IQ_BASIC_WEIGHT") - _xll.ciqfunctions.udf.CIQ(A3679, "IQ_BASIC_WEIGHT", IQ_LTM - 1) &gt; 0, 0, 1)</f>
        <v>1</v>
      </c>
      <c r="K3679">
        <f>IF(_xll.ciqfunctions.udf.CIQ(A3679,"IQ_GROSS_MARGIN") - _xll.ciqfunctions.udf.CIQ(A3679,"IQ_GROSS_MARGIN",IQ_LTM-1) &gt; 1,1,0)</f>
        <v>0</v>
      </c>
      <c r="L3679">
        <f>IF(_xll.ciqfunctions.udf.CIQ(A3679, "IQ_ASSET_TURNS") - _xll.ciqfunctions.udf.CIQ(A3679,"IQ_ASSET_TURNS", IQ_LTM-1) &gt; 1, 1,0)</f>
        <v>0</v>
      </c>
    </row>
    <row r="3680" spans="1:12" x14ac:dyDescent="0.25">
      <c r="A3680" t="s">
        <v>6899</v>
      </c>
      <c r="B3680" t="s">
        <v>6900</v>
      </c>
      <c r="C3680">
        <f>SUM(D3680:L3680)</f>
        <v>4</v>
      </c>
      <c r="D3680">
        <f>IF(_xll.ciqfunctions.udf.CIQ(A3680,"IQ_RETURN_ASSETS") &gt; 0,1,0)</f>
        <v>0</v>
      </c>
      <c r="E3680">
        <f>IF(_xll.ciqfunctions.udf.CIQ(A3680,"IQ_UNLEVERED_FCF") + _xll.ciqfunctions.udf.CIQ(A3680,"IQ_CAPEX")  &gt; 0, 1, 0)</f>
        <v>1</v>
      </c>
      <c r="F3680">
        <f>IF(_xll.ciqfunctions.udf.CIQ(A3680,"IQ_RETURN_ASSETS") - _xll.ciqfunctions.udf.CIQ(A3680,"IQ_RETURN_ASSETS", IQ_LTM - 1) &gt; 0,1,0)</f>
        <v>0</v>
      </c>
      <c r="G3680">
        <f>IF((_xll.ciqfunctions.udf.CIQ(A3680,"IQ_UNLEVERED_FCF") + _xll.ciqfunctions.udf.CIQ(A3680,"IQ_CAPEX"))/_xll.ciqfunctions.udf.CIQ(A3680,"IQ_TOTAL_ASSETS") &gt; 0,1,0)</f>
        <v>1</v>
      </c>
      <c r="H3680">
        <f>IF(_xll.ciqfunctions.udf.CIQ(A3680,"IQ_LT_DEBT")/_xll.ciqfunctions.udf.CIQ(A3680,"IQ_TOTAL_ASSETS") - _xll.ciqfunctions.udf.CIQ(A3680,"IQ_LT_DEBT", IQ_LTM - 1)/_xll.ciqfunctions.udf.CIQ(A3680,"IQ_TOTAL_ASSETS", IQ_LTM - 1) &gt; 0,1,0)</f>
        <v>1</v>
      </c>
      <c r="I3680">
        <f>IF(_xll.ciqfunctions.udf.CIQ(A3680,"IQ_CURRENT_RATIO") - _xll.ciqfunctions.udf.CIQ(A3680,"IQ_CURRENT_RATIO", IQ_LTM - 1) &gt; 0,1,0)</f>
        <v>0</v>
      </c>
      <c r="J3680">
        <f>IF(_xll.ciqfunctions.udf.CIQ(A3680, "IQ_BASIC_WEIGHT") - _xll.ciqfunctions.udf.CIQ(A3680, "IQ_BASIC_WEIGHT", IQ_LTM - 1) &gt; 0, 0, 1)</f>
        <v>1</v>
      </c>
      <c r="K3680">
        <f>IF(_xll.ciqfunctions.udf.CIQ(A3680,"IQ_GROSS_MARGIN") - _xll.ciqfunctions.udf.CIQ(A3680,"IQ_GROSS_MARGIN",IQ_LTM-1) &gt; 1,1,0)</f>
        <v>0</v>
      </c>
      <c r="L3680">
        <f>IF(_xll.ciqfunctions.udf.CIQ(A3680, "IQ_ASSET_TURNS") - _xll.ciqfunctions.udf.CIQ(A3680,"IQ_ASSET_TURNS", IQ_LTM-1) &gt; 1, 1,0)</f>
        <v>0</v>
      </c>
    </row>
    <row r="3681" spans="1:12" x14ac:dyDescent="0.25">
      <c r="A3681" t="s">
        <v>6901</v>
      </c>
      <c r="B3681" t="s">
        <v>6902</v>
      </c>
      <c r="C3681">
        <f>SUM(D3681:L3681)</f>
        <v>4</v>
      </c>
      <c r="D3681">
        <f>IF(_xll.ciqfunctions.udf.CIQ(A3681,"IQ_RETURN_ASSETS") &gt; 0,1,0)</f>
        <v>1</v>
      </c>
      <c r="E3681">
        <f>IF(_xll.ciqfunctions.udf.CIQ(A3681,"IQ_UNLEVERED_FCF") + _xll.ciqfunctions.udf.CIQ(A3681,"IQ_CAPEX")  &gt; 0, 1, 0)</f>
        <v>0</v>
      </c>
      <c r="F3681">
        <f>IF(_xll.ciqfunctions.udf.CIQ(A3681,"IQ_RETURN_ASSETS") - _xll.ciqfunctions.udf.CIQ(A3681,"IQ_RETURN_ASSETS", IQ_LTM - 1) &gt; 0,1,0)</f>
        <v>1</v>
      </c>
      <c r="G3681">
        <f>IF((_xll.ciqfunctions.udf.CIQ(A3681,"IQ_UNLEVERED_FCF") + _xll.ciqfunctions.udf.CIQ(A3681,"IQ_CAPEX"))/_xll.ciqfunctions.udf.CIQ(A3681,"IQ_TOTAL_ASSETS") &gt; 0,1,0)</f>
        <v>0</v>
      </c>
      <c r="H3681">
        <f>IF(_xll.ciqfunctions.udf.CIQ(A3681,"IQ_LT_DEBT")/_xll.ciqfunctions.udf.CIQ(A3681,"IQ_TOTAL_ASSETS") - _xll.ciqfunctions.udf.CIQ(A3681,"IQ_LT_DEBT", IQ_LTM - 1)/_xll.ciqfunctions.udf.CIQ(A3681,"IQ_TOTAL_ASSETS", IQ_LTM - 1) &gt; 0,1,0)</f>
        <v>0</v>
      </c>
      <c r="I3681">
        <f>IF(_xll.ciqfunctions.udf.CIQ(A3681,"IQ_CURRENT_RATIO") - _xll.ciqfunctions.udf.CIQ(A3681,"IQ_CURRENT_RATIO", IQ_LTM - 1) &gt; 0,1,0)</f>
        <v>1</v>
      </c>
      <c r="J3681">
        <f>IF(_xll.ciqfunctions.udf.CIQ(A3681, "IQ_BASIC_WEIGHT") - _xll.ciqfunctions.udf.CIQ(A3681, "IQ_BASIC_WEIGHT", IQ_LTM - 1) &gt; 0, 0, 1)</f>
        <v>1</v>
      </c>
      <c r="K3681">
        <f>IF(_xll.ciqfunctions.udf.CIQ(A3681,"IQ_GROSS_MARGIN") - _xll.ciqfunctions.udf.CIQ(A3681,"IQ_GROSS_MARGIN",IQ_LTM-1) &gt; 1,1,0)</f>
        <v>0</v>
      </c>
      <c r="L3681">
        <f>IF(_xll.ciqfunctions.udf.CIQ(A3681, "IQ_ASSET_TURNS") - _xll.ciqfunctions.udf.CIQ(A3681,"IQ_ASSET_TURNS", IQ_LTM-1) &gt; 1, 1,0)</f>
        <v>0</v>
      </c>
    </row>
    <row r="3682" spans="1:12" x14ac:dyDescent="0.25">
      <c r="A3682" t="s">
        <v>6903</v>
      </c>
      <c r="B3682" t="s">
        <v>6902</v>
      </c>
      <c r="C3682">
        <f>SUM(D3682:L3682)</f>
        <v>4</v>
      </c>
      <c r="D3682">
        <f>IF(_xll.ciqfunctions.udf.CIQ(A3682,"IQ_RETURN_ASSETS") &gt; 0,1,0)</f>
        <v>1</v>
      </c>
      <c r="E3682">
        <f>IF(_xll.ciqfunctions.udf.CIQ(A3682,"IQ_UNLEVERED_FCF") + _xll.ciqfunctions.udf.CIQ(A3682,"IQ_CAPEX")  &gt; 0, 1, 0)</f>
        <v>0</v>
      </c>
      <c r="F3682">
        <f>IF(_xll.ciqfunctions.udf.CIQ(A3682,"IQ_RETURN_ASSETS") - _xll.ciqfunctions.udf.CIQ(A3682,"IQ_RETURN_ASSETS", IQ_LTM - 1) &gt; 0,1,0)</f>
        <v>1</v>
      </c>
      <c r="G3682">
        <f>IF((_xll.ciqfunctions.udf.CIQ(A3682,"IQ_UNLEVERED_FCF") + _xll.ciqfunctions.udf.CIQ(A3682,"IQ_CAPEX"))/_xll.ciqfunctions.udf.CIQ(A3682,"IQ_TOTAL_ASSETS") &gt; 0,1,0)</f>
        <v>0</v>
      </c>
      <c r="H3682">
        <f>IF(_xll.ciqfunctions.udf.CIQ(A3682,"IQ_LT_DEBT")/_xll.ciqfunctions.udf.CIQ(A3682,"IQ_TOTAL_ASSETS") - _xll.ciqfunctions.udf.CIQ(A3682,"IQ_LT_DEBT", IQ_LTM - 1)/_xll.ciqfunctions.udf.CIQ(A3682,"IQ_TOTAL_ASSETS", IQ_LTM - 1) &gt; 0,1,0)</f>
        <v>0</v>
      </c>
      <c r="I3682">
        <f>IF(_xll.ciqfunctions.udf.CIQ(A3682,"IQ_CURRENT_RATIO") - _xll.ciqfunctions.udf.CIQ(A3682,"IQ_CURRENT_RATIO", IQ_LTM - 1) &gt; 0,1,0)</f>
        <v>1</v>
      </c>
      <c r="J3682">
        <f>IF(_xll.ciqfunctions.udf.CIQ(A3682, "IQ_BASIC_WEIGHT") - _xll.ciqfunctions.udf.CIQ(A3682, "IQ_BASIC_WEIGHT", IQ_LTM - 1) &gt; 0, 0, 1)</f>
        <v>1</v>
      </c>
      <c r="K3682">
        <f>IF(_xll.ciqfunctions.udf.CIQ(A3682,"IQ_GROSS_MARGIN") - _xll.ciqfunctions.udf.CIQ(A3682,"IQ_GROSS_MARGIN",IQ_LTM-1) &gt; 1,1,0)</f>
        <v>0</v>
      </c>
      <c r="L3682">
        <f>IF(_xll.ciqfunctions.udf.CIQ(A3682, "IQ_ASSET_TURNS") - _xll.ciqfunctions.udf.CIQ(A3682,"IQ_ASSET_TURNS", IQ_LTM-1) &gt; 1, 1,0)</f>
        <v>0</v>
      </c>
    </row>
    <row r="3683" spans="1:12" x14ac:dyDescent="0.25">
      <c r="A3683" t="s">
        <v>6958</v>
      </c>
      <c r="B3683" t="s">
        <v>6959</v>
      </c>
      <c r="C3683">
        <f>SUM(D3683:L3683)</f>
        <v>4</v>
      </c>
      <c r="D3683">
        <f>IF(_xll.ciqfunctions.udf.CIQ(A3683,"IQ_RETURN_ASSETS") &gt; 0,1,0)</f>
        <v>1</v>
      </c>
      <c r="E3683">
        <f>IF(_xll.ciqfunctions.udf.CIQ(A3683,"IQ_UNLEVERED_FCF") + _xll.ciqfunctions.udf.CIQ(A3683,"IQ_CAPEX")  &gt; 0, 1, 0)</f>
        <v>0</v>
      </c>
      <c r="F3683">
        <f>IF(_xll.ciqfunctions.udf.CIQ(A3683,"IQ_RETURN_ASSETS") - _xll.ciqfunctions.udf.CIQ(A3683,"IQ_RETURN_ASSETS", IQ_LTM - 1) &gt; 0,1,0)</f>
        <v>1</v>
      </c>
      <c r="G3683">
        <f>IF((_xll.ciqfunctions.udf.CIQ(A3683,"IQ_UNLEVERED_FCF") + _xll.ciqfunctions.udf.CIQ(A3683,"IQ_CAPEX"))/_xll.ciqfunctions.udf.CIQ(A3683,"IQ_TOTAL_ASSETS") &gt; 0,1,0)</f>
        <v>0</v>
      </c>
      <c r="H3683">
        <f>IF(_xll.ciqfunctions.udf.CIQ(A3683,"IQ_LT_DEBT")/_xll.ciqfunctions.udf.CIQ(A3683,"IQ_TOTAL_ASSETS") - _xll.ciqfunctions.udf.CIQ(A3683,"IQ_LT_DEBT", IQ_LTM - 1)/_xll.ciqfunctions.udf.CIQ(A3683,"IQ_TOTAL_ASSETS", IQ_LTM - 1) &gt; 0,1,0)</f>
        <v>0</v>
      </c>
      <c r="I3683">
        <f>IF(_xll.ciqfunctions.udf.CIQ(A3683,"IQ_CURRENT_RATIO") - _xll.ciqfunctions.udf.CIQ(A3683,"IQ_CURRENT_RATIO", IQ_LTM - 1) &gt; 0,1,0)</f>
        <v>0</v>
      </c>
      <c r="J3683">
        <f>IF(_xll.ciqfunctions.udf.CIQ(A3683, "IQ_BASIC_WEIGHT") - _xll.ciqfunctions.udf.CIQ(A3683, "IQ_BASIC_WEIGHT", IQ_LTM - 1) &gt; 0, 0, 1)</f>
        <v>1</v>
      </c>
      <c r="K3683">
        <f>IF(_xll.ciqfunctions.udf.CIQ(A3683,"IQ_GROSS_MARGIN") - _xll.ciqfunctions.udf.CIQ(A3683,"IQ_GROSS_MARGIN",IQ_LTM-1) &gt; 1,1,0)</f>
        <v>1</v>
      </c>
      <c r="L3683">
        <f>IF(_xll.ciqfunctions.udf.CIQ(A3683, "IQ_ASSET_TURNS") - _xll.ciqfunctions.udf.CIQ(A3683,"IQ_ASSET_TURNS", IQ_LTM-1) &gt; 1, 1,0)</f>
        <v>0</v>
      </c>
    </row>
    <row r="3684" spans="1:12" x14ac:dyDescent="0.25">
      <c r="A3684" t="s">
        <v>6970</v>
      </c>
      <c r="B3684" t="s">
        <v>6971</v>
      </c>
      <c r="C3684">
        <f>SUM(D3684:L3684)</f>
        <v>4</v>
      </c>
      <c r="D3684">
        <f>IF(_xll.ciqfunctions.udf.CIQ(A3684,"IQ_RETURN_ASSETS") &gt; 0,1,0)</f>
        <v>1</v>
      </c>
      <c r="E3684">
        <f>IF(_xll.ciqfunctions.udf.CIQ(A3684,"IQ_UNLEVERED_FCF") + _xll.ciqfunctions.udf.CIQ(A3684,"IQ_CAPEX")  &gt; 0, 1, 0)</f>
        <v>0</v>
      </c>
      <c r="F3684">
        <f>IF(_xll.ciqfunctions.udf.CIQ(A3684,"IQ_RETURN_ASSETS") - _xll.ciqfunctions.udf.CIQ(A3684,"IQ_RETURN_ASSETS", IQ_LTM - 1) &gt; 0,1,0)</f>
        <v>0</v>
      </c>
      <c r="G3684">
        <f>IF((_xll.ciqfunctions.udf.CIQ(A3684,"IQ_UNLEVERED_FCF") + _xll.ciqfunctions.udf.CIQ(A3684,"IQ_CAPEX"))/_xll.ciqfunctions.udf.CIQ(A3684,"IQ_TOTAL_ASSETS") &gt; 0,1,0)</f>
        <v>0</v>
      </c>
      <c r="H3684">
        <f>IF(_xll.ciqfunctions.udf.CIQ(A3684,"IQ_LT_DEBT")/_xll.ciqfunctions.udf.CIQ(A3684,"IQ_TOTAL_ASSETS") - _xll.ciqfunctions.udf.CIQ(A3684,"IQ_LT_DEBT", IQ_LTM - 1)/_xll.ciqfunctions.udf.CIQ(A3684,"IQ_TOTAL_ASSETS", IQ_LTM - 1) &gt; 0,1,0)</f>
        <v>1</v>
      </c>
      <c r="I3684">
        <f>IF(_xll.ciqfunctions.udf.CIQ(A3684,"IQ_CURRENT_RATIO") - _xll.ciqfunctions.udf.CIQ(A3684,"IQ_CURRENT_RATIO", IQ_LTM - 1) &gt; 0,1,0)</f>
        <v>1</v>
      </c>
      <c r="J3684">
        <f>IF(_xll.ciqfunctions.udf.CIQ(A3684, "IQ_BASIC_WEIGHT") - _xll.ciqfunctions.udf.CIQ(A3684, "IQ_BASIC_WEIGHT", IQ_LTM - 1) &gt; 0, 0, 1)</f>
        <v>1</v>
      </c>
      <c r="K3684">
        <f>IF(_xll.ciqfunctions.udf.CIQ(A3684,"IQ_GROSS_MARGIN") - _xll.ciqfunctions.udf.CIQ(A3684,"IQ_GROSS_MARGIN",IQ_LTM-1) &gt; 1,1,0)</f>
        <v>0</v>
      </c>
      <c r="L3684">
        <f>IF(_xll.ciqfunctions.udf.CIQ(A3684, "IQ_ASSET_TURNS") - _xll.ciqfunctions.udf.CIQ(A3684,"IQ_ASSET_TURNS", IQ_LTM-1) &gt; 1, 1,0)</f>
        <v>0</v>
      </c>
    </row>
    <row r="3685" spans="1:12" x14ac:dyDescent="0.25">
      <c r="A3685" t="s">
        <v>7035</v>
      </c>
      <c r="B3685" t="s">
        <v>7036</v>
      </c>
      <c r="C3685">
        <f>SUM(D3685:L3685)</f>
        <v>4</v>
      </c>
      <c r="D3685">
        <f>IF(_xll.ciqfunctions.udf.CIQ(A3685,"IQ_RETURN_ASSETS") &gt; 0,1,0)</f>
        <v>1</v>
      </c>
      <c r="E3685">
        <f>IF(_xll.ciqfunctions.udf.CIQ(A3685,"IQ_UNLEVERED_FCF") + _xll.ciqfunctions.udf.CIQ(A3685,"IQ_CAPEX")  &gt; 0, 1, 0)</f>
        <v>1</v>
      </c>
      <c r="F3685">
        <f>IF(_xll.ciqfunctions.udf.CIQ(A3685,"IQ_RETURN_ASSETS") - _xll.ciqfunctions.udf.CIQ(A3685,"IQ_RETURN_ASSETS", IQ_LTM - 1) &gt; 0,1,0)</f>
        <v>0</v>
      </c>
      <c r="G3685">
        <f>IF((_xll.ciqfunctions.udf.CIQ(A3685,"IQ_UNLEVERED_FCF") + _xll.ciqfunctions.udf.CIQ(A3685,"IQ_CAPEX"))/_xll.ciqfunctions.udf.CIQ(A3685,"IQ_TOTAL_ASSETS") &gt; 0,1,0)</f>
        <v>1</v>
      </c>
      <c r="H3685">
        <f>IF(_xll.ciqfunctions.udf.CIQ(A3685,"IQ_LT_DEBT")/_xll.ciqfunctions.udf.CIQ(A3685,"IQ_TOTAL_ASSETS") - _xll.ciqfunctions.udf.CIQ(A3685,"IQ_LT_DEBT", IQ_LTM - 1)/_xll.ciqfunctions.udf.CIQ(A3685,"IQ_TOTAL_ASSETS", IQ_LTM - 1) &gt; 0,1,0)</f>
        <v>0</v>
      </c>
      <c r="I3685">
        <f>IF(_xll.ciqfunctions.udf.CIQ(A3685,"IQ_CURRENT_RATIO") - _xll.ciqfunctions.udf.CIQ(A3685,"IQ_CURRENT_RATIO", IQ_LTM - 1) &gt; 0,1,0)</f>
        <v>0</v>
      </c>
      <c r="J3685">
        <f>IF(_xll.ciqfunctions.udf.CIQ(A3685, "IQ_BASIC_WEIGHT") - _xll.ciqfunctions.udf.CIQ(A3685, "IQ_BASIC_WEIGHT", IQ_LTM - 1) &gt; 0, 0, 1)</f>
        <v>1</v>
      </c>
      <c r="K3685">
        <f>IF(_xll.ciqfunctions.udf.CIQ(A3685,"IQ_GROSS_MARGIN") - _xll.ciqfunctions.udf.CIQ(A3685,"IQ_GROSS_MARGIN",IQ_LTM-1) &gt; 1,1,0)</f>
        <v>0</v>
      </c>
      <c r="L3685">
        <f>IF(_xll.ciqfunctions.udf.CIQ(A3685, "IQ_ASSET_TURNS") - _xll.ciqfunctions.udf.CIQ(A3685,"IQ_ASSET_TURNS", IQ_LTM-1) &gt; 1, 1,0)</f>
        <v>0</v>
      </c>
    </row>
    <row r="3686" spans="1:12" x14ac:dyDescent="0.25">
      <c r="A3686" t="s">
        <v>7069</v>
      </c>
      <c r="B3686" t="s">
        <v>7070</v>
      </c>
      <c r="C3686">
        <f>SUM(D3686:L3686)</f>
        <v>4</v>
      </c>
      <c r="D3686">
        <f>IF(_xll.ciqfunctions.udf.CIQ(A3686,"IQ_RETURN_ASSETS") &gt; 0,1,0)</f>
        <v>1</v>
      </c>
      <c r="E3686">
        <f>IF(_xll.ciqfunctions.udf.CIQ(A3686,"IQ_UNLEVERED_FCF") + _xll.ciqfunctions.udf.CIQ(A3686,"IQ_CAPEX")  &gt; 0, 1, 0)</f>
        <v>1</v>
      </c>
      <c r="F3686">
        <f>IF(_xll.ciqfunctions.udf.CIQ(A3686,"IQ_RETURN_ASSETS") - _xll.ciqfunctions.udf.CIQ(A3686,"IQ_RETURN_ASSETS", IQ_LTM - 1) &gt; 0,1,0)</f>
        <v>0</v>
      </c>
      <c r="G3686">
        <f>IF((_xll.ciqfunctions.udf.CIQ(A3686,"IQ_UNLEVERED_FCF") + _xll.ciqfunctions.udf.CIQ(A3686,"IQ_CAPEX"))/_xll.ciqfunctions.udf.CIQ(A3686,"IQ_TOTAL_ASSETS") &gt; 0,1,0)</f>
        <v>1</v>
      </c>
      <c r="H3686">
        <f>IF(_xll.ciqfunctions.udf.CIQ(A3686,"IQ_LT_DEBT")/_xll.ciqfunctions.udf.CIQ(A3686,"IQ_TOTAL_ASSETS") - _xll.ciqfunctions.udf.CIQ(A3686,"IQ_LT_DEBT", IQ_LTM - 1)/_xll.ciqfunctions.udf.CIQ(A3686,"IQ_TOTAL_ASSETS", IQ_LTM - 1) &gt; 0,1,0)</f>
        <v>0</v>
      </c>
      <c r="I3686">
        <f>IF(_xll.ciqfunctions.udf.CIQ(A3686,"IQ_CURRENT_RATIO") - _xll.ciqfunctions.udf.CIQ(A3686,"IQ_CURRENT_RATIO", IQ_LTM - 1) &gt; 0,1,0)</f>
        <v>0</v>
      </c>
      <c r="J3686">
        <f>IF(_xll.ciqfunctions.udf.CIQ(A3686, "IQ_BASIC_WEIGHT") - _xll.ciqfunctions.udf.CIQ(A3686, "IQ_BASIC_WEIGHT", IQ_LTM - 1) &gt; 0, 0, 1)</f>
        <v>1</v>
      </c>
      <c r="K3686">
        <f>IF(_xll.ciqfunctions.udf.CIQ(A3686,"IQ_GROSS_MARGIN") - _xll.ciqfunctions.udf.CIQ(A3686,"IQ_GROSS_MARGIN",IQ_LTM-1) &gt; 1,1,0)</f>
        <v>0</v>
      </c>
      <c r="L3686">
        <f>IF(_xll.ciqfunctions.udf.CIQ(A3686, "IQ_ASSET_TURNS") - _xll.ciqfunctions.udf.CIQ(A3686,"IQ_ASSET_TURNS", IQ_LTM-1) &gt; 1, 1,0)</f>
        <v>0</v>
      </c>
    </row>
    <row r="3687" spans="1:12" x14ac:dyDescent="0.25">
      <c r="A3687" t="s">
        <v>313</v>
      </c>
      <c r="B3687" t="s">
        <v>314</v>
      </c>
      <c r="C3687">
        <f>SUM(D3687:L3687)</f>
        <v>4</v>
      </c>
      <c r="D3687">
        <f>IF(_xll.ciqfunctions.udf.CIQ(A3687,"IQ_RETURN_ASSETS") &gt; 0,1,0)</f>
        <v>1</v>
      </c>
      <c r="E3687">
        <f>IF(_xll.ciqfunctions.udf.CIQ(A3687,"IQ_UNLEVERED_FCF") + _xll.ciqfunctions.udf.CIQ(A3687,"IQ_CAPEX")  &gt; 0, 1, 0)</f>
        <v>0</v>
      </c>
      <c r="F3687">
        <f>IF(_xll.ciqfunctions.udf.CIQ(A3687,"IQ_RETURN_ASSETS") - _xll.ciqfunctions.udf.CIQ(A3687,"IQ_RETURN_ASSETS", IQ_LTM - 1) &gt; 0,1,0)</f>
        <v>0</v>
      </c>
      <c r="G3687">
        <f>IF((_xll.ciqfunctions.udf.CIQ(A3687,"IQ_UNLEVERED_FCF") + _xll.ciqfunctions.udf.CIQ(A3687,"IQ_CAPEX"))/_xll.ciqfunctions.udf.CIQ(A3687,"IQ_TOTAL_ASSETS") &gt; 0,1,0)</f>
        <v>0</v>
      </c>
      <c r="H3687">
        <f>IF(_xll.ciqfunctions.udf.CIQ(A3687,"IQ_LT_DEBT")/_xll.ciqfunctions.udf.CIQ(A3687,"IQ_TOTAL_ASSETS") - _xll.ciqfunctions.udf.CIQ(A3687,"IQ_LT_DEBT", IQ_LTM - 1)/_xll.ciqfunctions.udf.CIQ(A3687,"IQ_TOTAL_ASSETS", IQ_LTM - 1) &gt; 0,1,0)</f>
        <v>1</v>
      </c>
      <c r="I3687">
        <f>IF(_xll.ciqfunctions.udf.CIQ(A3687,"IQ_CURRENT_RATIO") - _xll.ciqfunctions.udf.CIQ(A3687,"IQ_CURRENT_RATIO", IQ_LTM - 1) &gt; 0,1,0)</f>
        <v>1</v>
      </c>
      <c r="J3687">
        <f>IF(_xll.ciqfunctions.udf.CIQ(A3687, "IQ_BASIC_WEIGHT") - _xll.ciqfunctions.udf.CIQ(A3687, "IQ_BASIC_WEIGHT", IQ_LTM - 1) &gt; 0, 0, 1)</f>
        <v>1</v>
      </c>
      <c r="K3687">
        <f>IF(_xll.ciqfunctions.udf.CIQ(A3687,"IQ_GROSS_MARGIN") - _xll.ciqfunctions.udf.CIQ(A3687,"IQ_GROSS_MARGIN",IQ_LTM-1) &gt; 1,1,0)</f>
        <v>0</v>
      </c>
      <c r="L3687">
        <f>IF(_xll.ciqfunctions.udf.CIQ(A3687, "IQ_ASSET_TURNS") - _xll.ciqfunctions.udf.CIQ(A3687,"IQ_ASSET_TURNS", IQ_LTM-1) &gt; 1, 1,0)</f>
        <v>0</v>
      </c>
    </row>
    <row r="3688" spans="1:12" x14ac:dyDescent="0.25">
      <c r="A3688" t="s">
        <v>340</v>
      </c>
      <c r="B3688" t="s">
        <v>341</v>
      </c>
      <c r="C3688">
        <f>SUM(D3688:L3688)</f>
        <v>4</v>
      </c>
      <c r="D3688">
        <f>IF(_xll.ciqfunctions.udf.CIQ(A3688,"IQ_RETURN_ASSETS") &gt; 0,1,0)</f>
        <v>1</v>
      </c>
      <c r="E3688">
        <f>IF(_xll.ciqfunctions.udf.CIQ(A3688,"IQ_UNLEVERED_FCF") + _xll.ciqfunctions.udf.CIQ(A3688,"IQ_CAPEX")  &gt; 0, 1, 0)</f>
        <v>1</v>
      </c>
      <c r="F3688">
        <f>IF(_xll.ciqfunctions.udf.CIQ(A3688,"IQ_RETURN_ASSETS") - _xll.ciqfunctions.udf.CIQ(A3688,"IQ_RETURN_ASSETS", IQ_LTM - 1) &gt; 0,1,0)</f>
        <v>0</v>
      </c>
      <c r="G3688">
        <f>IF((_xll.ciqfunctions.udf.CIQ(A3688,"IQ_UNLEVERED_FCF") + _xll.ciqfunctions.udf.CIQ(A3688,"IQ_CAPEX"))/_xll.ciqfunctions.udf.CIQ(A3688,"IQ_TOTAL_ASSETS") &gt; 0,1,0)</f>
        <v>1</v>
      </c>
      <c r="H3688">
        <f>IF(_xll.ciqfunctions.udf.CIQ(A3688,"IQ_LT_DEBT")/_xll.ciqfunctions.udf.CIQ(A3688,"IQ_TOTAL_ASSETS") - _xll.ciqfunctions.udf.CIQ(A3688,"IQ_LT_DEBT", IQ_LTM - 1)/_xll.ciqfunctions.udf.CIQ(A3688,"IQ_TOTAL_ASSETS", IQ_LTM - 1) &gt; 0,1,0)</f>
        <v>0</v>
      </c>
      <c r="I3688">
        <f>IF(_xll.ciqfunctions.udf.CIQ(A3688,"IQ_CURRENT_RATIO") - _xll.ciqfunctions.udf.CIQ(A3688,"IQ_CURRENT_RATIO", IQ_LTM - 1) &gt; 0,1,0)</f>
        <v>0</v>
      </c>
      <c r="J3688">
        <f>IF(_xll.ciqfunctions.udf.CIQ(A3688, "IQ_BASIC_WEIGHT") - _xll.ciqfunctions.udf.CIQ(A3688, "IQ_BASIC_WEIGHT", IQ_LTM - 1) &gt; 0, 0, 1)</f>
        <v>1</v>
      </c>
      <c r="K3688">
        <f>IF(_xll.ciqfunctions.udf.CIQ(A3688,"IQ_GROSS_MARGIN") - _xll.ciqfunctions.udf.CIQ(A3688,"IQ_GROSS_MARGIN",IQ_LTM-1) &gt; 1,1,0)</f>
        <v>0</v>
      </c>
      <c r="L3688">
        <f>IF(_xll.ciqfunctions.udf.CIQ(A3688, "IQ_ASSET_TURNS") - _xll.ciqfunctions.udf.CIQ(A3688,"IQ_ASSET_TURNS", IQ_LTM-1) &gt; 1, 1,0)</f>
        <v>0</v>
      </c>
    </row>
    <row r="3689" spans="1:12" x14ac:dyDescent="0.25">
      <c r="A3689" t="s">
        <v>441</v>
      </c>
      <c r="B3689" t="s">
        <v>442</v>
      </c>
      <c r="C3689">
        <f>SUM(D3689:L3689)</f>
        <v>4</v>
      </c>
      <c r="D3689">
        <f>IF(_xll.ciqfunctions.udf.CIQ(A3689,"IQ_RETURN_ASSETS") &gt; 0,1,0)</f>
        <v>1</v>
      </c>
      <c r="E3689">
        <f>IF(_xll.ciqfunctions.udf.CIQ(A3689,"IQ_UNLEVERED_FCF") + _xll.ciqfunctions.udf.CIQ(A3689,"IQ_CAPEX")  &gt; 0, 1, 0)</f>
        <v>1</v>
      </c>
      <c r="F3689">
        <f>IF(_xll.ciqfunctions.udf.CIQ(A3689,"IQ_RETURN_ASSETS") - _xll.ciqfunctions.udf.CIQ(A3689,"IQ_RETURN_ASSETS", IQ_LTM - 1) &gt; 0,1,0)</f>
        <v>0</v>
      </c>
      <c r="G3689">
        <f>IF((_xll.ciqfunctions.udf.CIQ(A3689,"IQ_UNLEVERED_FCF") + _xll.ciqfunctions.udf.CIQ(A3689,"IQ_CAPEX"))/_xll.ciqfunctions.udf.CIQ(A3689,"IQ_TOTAL_ASSETS") &gt; 0,1,0)</f>
        <v>1</v>
      </c>
      <c r="H3689">
        <f>IF(_xll.ciqfunctions.udf.CIQ(A3689,"IQ_LT_DEBT")/_xll.ciqfunctions.udf.CIQ(A3689,"IQ_TOTAL_ASSETS") - _xll.ciqfunctions.udf.CIQ(A3689,"IQ_LT_DEBT", IQ_LTM - 1)/_xll.ciqfunctions.udf.CIQ(A3689,"IQ_TOTAL_ASSETS", IQ_LTM - 1) &gt; 0,1,0)</f>
        <v>0</v>
      </c>
      <c r="I3689">
        <f>IF(_xll.ciqfunctions.udf.CIQ(A3689,"IQ_CURRENT_RATIO") - _xll.ciqfunctions.udf.CIQ(A3689,"IQ_CURRENT_RATIO", IQ_LTM - 1) &gt; 0,1,0)</f>
        <v>0</v>
      </c>
      <c r="J3689">
        <f>IF(_xll.ciqfunctions.udf.CIQ(A3689, "IQ_BASIC_WEIGHT") - _xll.ciqfunctions.udf.CIQ(A3689, "IQ_BASIC_WEIGHT", IQ_LTM - 1) &gt; 0, 0, 1)</f>
        <v>1</v>
      </c>
      <c r="K3689">
        <f>IF(_xll.ciqfunctions.udf.CIQ(A3689,"IQ_GROSS_MARGIN") - _xll.ciqfunctions.udf.CIQ(A3689,"IQ_GROSS_MARGIN",IQ_LTM-1) &gt; 1,1,0)</f>
        <v>0</v>
      </c>
      <c r="L3689">
        <f>IF(_xll.ciqfunctions.udf.CIQ(A3689, "IQ_ASSET_TURNS") - _xll.ciqfunctions.udf.CIQ(A3689,"IQ_ASSET_TURNS", IQ_LTM-1) &gt; 1, 1,0)</f>
        <v>0</v>
      </c>
    </row>
    <row r="3690" spans="1:12" x14ac:dyDescent="0.25">
      <c r="A3690" t="s">
        <v>505</v>
      </c>
      <c r="B3690" t="s">
        <v>506</v>
      </c>
      <c r="C3690">
        <f>SUM(D3690:L3690)</f>
        <v>4</v>
      </c>
      <c r="D3690">
        <f>IF(_xll.ciqfunctions.udf.CIQ(A3690,"IQ_RETURN_ASSETS") &gt; 0,1,0)</f>
        <v>1</v>
      </c>
      <c r="E3690">
        <f>IF(_xll.ciqfunctions.udf.CIQ(A3690,"IQ_UNLEVERED_FCF") + _xll.ciqfunctions.udf.CIQ(A3690,"IQ_CAPEX")  &gt; 0, 1, 0)</f>
        <v>0</v>
      </c>
      <c r="F3690">
        <f>IF(_xll.ciqfunctions.udf.CIQ(A3690,"IQ_RETURN_ASSETS") - _xll.ciqfunctions.udf.CIQ(A3690,"IQ_RETURN_ASSETS", IQ_LTM - 1) &gt; 0,1,0)</f>
        <v>1</v>
      </c>
      <c r="G3690">
        <f>IF((_xll.ciqfunctions.udf.CIQ(A3690,"IQ_UNLEVERED_FCF") + _xll.ciqfunctions.udf.CIQ(A3690,"IQ_CAPEX"))/_xll.ciqfunctions.udf.CIQ(A3690,"IQ_TOTAL_ASSETS") &gt; 0,1,0)</f>
        <v>0</v>
      </c>
      <c r="H3690">
        <f>IF(_xll.ciqfunctions.udf.CIQ(A3690,"IQ_LT_DEBT")/_xll.ciqfunctions.udf.CIQ(A3690,"IQ_TOTAL_ASSETS") - _xll.ciqfunctions.udf.CIQ(A3690,"IQ_LT_DEBT", IQ_LTM - 1)/_xll.ciqfunctions.udf.CIQ(A3690,"IQ_TOTAL_ASSETS", IQ_LTM - 1) &gt; 0,1,0)</f>
        <v>0</v>
      </c>
      <c r="I3690">
        <f>IF(_xll.ciqfunctions.udf.CIQ(A3690,"IQ_CURRENT_RATIO") - _xll.ciqfunctions.udf.CIQ(A3690,"IQ_CURRENT_RATIO", IQ_LTM - 1) &gt; 0,1,0)</f>
        <v>1</v>
      </c>
      <c r="J3690">
        <f>IF(_xll.ciqfunctions.udf.CIQ(A3690, "IQ_BASIC_WEIGHT") - _xll.ciqfunctions.udf.CIQ(A3690, "IQ_BASIC_WEIGHT", IQ_LTM - 1) &gt; 0, 0, 1)</f>
        <v>1</v>
      </c>
      <c r="K3690">
        <f>IF(_xll.ciqfunctions.udf.CIQ(A3690,"IQ_GROSS_MARGIN") - _xll.ciqfunctions.udf.CIQ(A3690,"IQ_GROSS_MARGIN",IQ_LTM-1) &gt; 1,1,0)</f>
        <v>0</v>
      </c>
      <c r="L3690">
        <f>IF(_xll.ciqfunctions.udf.CIQ(A3690, "IQ_ASSET_TURNS") - _xll.ciqfunctions.udf.CIQ(A3690,"IQ_ASSET_TURNS", IQ_LTM-1) &gt; 1, 1,0)</f>
        <v>0</v>
      </c>
    </row>
    <row r="3691" spans="1:12" x14ac:dyDescent="0.25">
      <c r="A3691" t="s">
        <v>547</v>
      </c>
      <c r="B3691" t="s">
        <v>548</v>
      </c>
      <c r="C3691">
        <f>SUM(D3691:L3691)</f>
        <v>4</v>
      </c>
      <c r="D3691">
        <f>IF(_xll.ciqfunctions.udf.CIQ(A3691,"IQ_RETURN_ASSETS") &gt; 0,1,0)</f>
        <v>1</v>
      </c>
      <c r="E3691">
        <f>IF(_xll.ciqfunctions.udf.CIQ(A3691,"IQ_UNLEVERED_FCF") + _xll.ciqfunctions.udf.CIQ(A3691,"IQ_CAPEX")  &gt; 0, 1, 0)</f>
        <v>1</v>
      </c>
      <c r="F3691">
        <f>IF(_xll.ciqfunctions.udf.CIQ(A3691,"IQ_RETURN_ASSETS") - _xll.ciqfunctions.udf.CIQ(A3691,"IQ_RETURN_ASSETS", IQ_LTM - 1) &gt; 0,1,0)</f>
        <v>0</v>
      </c>
      <c r="G3691">
        <f>IF((_xll.ciqfunctions.udf.CIQ(A3691,"IQ_UNLEVERED_FCF") + _xll.ciqfunctions.udf.CIQ(A3691,"IQ_CAPEX"))/_xll.ciqfunctions.udf.CIQ(A3691,"IQ_TOTAL_ASSETS") &gt; 0,1,0)</f>
        <v>1</v>
      </c>
      <c r="H3691">
        <f>IF(_xll.ciqfunctions.udf.CIQ(A3691,"IQ_LT_DEBT")/_xll.ciqfunctions.udf.CIQ(A3691,"IQ_TOTAL_ASSETS") - _xll.ciqfunctions.udf.CIQ(A3691,"IQ_LT_DEBT", IQ_LTM - 1)/_xll.ciqfunctions.udf.CIQ(A3691,"IQ_TOTAL_ASSETS", IQ_LTM - 1) &gt; 0,1,0)</f>
        <v>0</v>
      </c>
      <c r="I3691">
        <f>IF(_xll.ciqfunctions.udf.CIQ(A3691,"IQ_CURRENT_RATIO") - _xll.ciqfunctions.udf.CIQ(A3691,"IQ_CURRENT_RATIO", IQ_LTM - 1) &gt; 0,1,0)</f>
        <v>0</v>
      </c>
      <c r="J3691">
        <f>IF(_xll.ciqfunctions.udf.CIQ(A3691, "IQ_BASIC_WEIGHT") - _xll.ciqfunctions.udf.CIQ(A3691, "IQ_BASIC_WEIGHT", IQ_LTM - 1) &gt; 0, 0, 1)</f>
        <v>1</v>
      </c>
      <c r="K3691">
        <f>IF(_xll.ciqfunctions.udf.CIQ(A3691,"IQ_GROSS_MARGIN") - _xll.ciqfunctions.udf.CIQ(A3691,"IQ_GROSS_MARGIN",IQ_LTM-1) &gt; 1,1,0)</f>
        <v>0</v>
      </c>
      <c r="L3691">
        <f>IF(_xll.ciqfunctions.udf.CIQ(A3691, "IQ_ASSET_TURNS") - _xll.ciqfunctions.udf.CIQ(A3691,"IQ_ASSET_TURNS", IQ_LTM-1) &gt; 1, 1,0)</f>
        <v>0</v>
      </c>
    </row>
    <row r="3692" spans="1:12" x14ac:dyDescent="0.25">
      <c r="A3692" t="s">
        <v>571</v>
      </c>
      <c r="B3692" t="s">
        <v>572</v>
      </c>
      <c r="C3692">
        <f>SUM(D3692:L3692)</f>
        <v>4</v>
      </c>
      <c r="D3692">
        <f>IF(_xll.ciqfunctions.udf.CIQ(A3692,"IQ_RETURN_ASSETS") &gt; 0,1,0)</f>
        <v>0</v>
      </c>
      <c r="E3692">
        <f>IF(_xll.ciqfunctions.udf.CIQ(A3692,"IQ_UNLEVERED_FCF") + _xll.ciqfunctions.udf.CIQ(A3692,"IQ_CAPEX")  &gt; 0, 1, 0)</f>
        <v>1</v>
      </c>
      <c r="F3692">
        <f>IF(_xll.ciqfunctions.udf.CIQ(A3692,"IQ_RETURN_ASSETS") - _xll.ciqfunctions.udf.CIQ(A3692,"IQ_RETURN_ASSETS", IQ_LTM - 1) &gt; 0,1,0)</f>
        <v>1</v>
      </c>
      <c r="G3692">
        <f>IF((_xll.ciqfunctions.udf.CIQ(A3692,"IQ_UNLEVERED_FCF") + _xll.ciqfunctions.udf.CIQ(A3692,"IQ_CAPEX"))/_xll.ciqfunctions.udf.CIQ(A3692,"IQ_TOTAL_ASSETS") &gt; 0,1,0)</f>
        <v>1</v>
      </c>
      <c r="H3692">
        <f>IF(_xll.ciqfunctions.udf.CIQ(A3692,"IQ_LT_DEBT")/_xll.ciqfunctions.udf.CIQ(A3692,"IQ_TOTAL_ASSETS") - _xll.ciqfunctions.udf.CIQ(A3692,"IQ_LT_DEBT", IQ_LTM - 1)/_xll.ciqfunctions.udf.CIQ(A3692,"IQ_TOTAL_ASSETS", IQ_LTM - 1) &gt; 0,1,0)</f>
        <v>0</v>
      </c>
      <c r="I3692">
        <f>IF(_xll.ciqfunctions.udf.CIQ(A3692,"IQ_CURRENT_RATIO") - _xll.ciqfunctions.udf.CIQ(A3692,"IQ_CURRENT_RATIO", IQ_LTM - 1) &gt; 0,1,0)</f>
        <v>0</v>
      </c>
      <c r="J3692">
        <f>IF(_xll.ciqfunctions.udf.CIQ(A3692, "IQ_BASIC_WEIGHT") - _xll.ciqfunctions.udf.CIQ(A3692, "IQ_BASIC_WEIGHT", IQ_LTM - 1) &gt; 0, 0, 1)</f>
        <v>1</v>
      </c>
      <c r="K3692">
        <f>IF(_xll.ciqfunctions.udf.CIQ(A3692,"IQ_GROSS_MARGIN") - _xll.ciqfunctions.udf.CIQ(A3692,"IQ_GROSS_MARGIN",IQ_LTM-1) &gt; 1,1,0)</f>
        <v>0</v>
      </c>
      <c r="L3692">
        <f>IF(_xll.ciqfunctions.udf.CIQ(A3692, "IQ_ASSET_TURNS") - _xll.ciqfunctions.udf.CIQ(A3692,"IQ_ASSET_TURNS", IQ_LTM-1) &gt; 1, 1,0)</f>
        <v>0</v>
      </c>
    </row>
    <row r="3693" spans="1:12" x14ac:dyDescent="0.25">
      <c r="A3693" t="s">
        <v>585</v>
      </c>
      <c r="B3693" t="s">
        <v>586</v>
      </c>
      <c r="C3693">
        <f>SUM(D3693:L3693)</f>
        <v>4</v>
      </c>
      <c r="D3693">
        <f>IF(_xll.ciqfunctions.udf.CIQ(A3693,"IQ_RETURN_ASSETS") &gt; 0,1,0)</f>
        <v>1</v>
      </c>
      <c r="E3693">
        <f>IF(_xll.ciqfunctions.udf.CIQ(A3693,"IQ_UNLEVERED_FCF") + _xll.ciqfunctions.udf.CIQ(A3693,"IQ_CAPEX")  &gt; 0, 1, 0)</f>
        <v>1</v>
      </c>
      <c r="F3693">
        <f>IF(_xll.ciqfunctions.udf.CIQ(A3693,"IQ_RETURN_ASSETS") - _xll.ciqfunctions.udf.CIQ(A3693,"IQ_RETURN_ASSETS", IQ_LTM - 1) &gt; 0,1,0)</f>
        <v>0</v>
      </c>
      <c r="G3693">
        <f>IF((_xll.ciqfunctions.udf.CIQ(A3693,"IQ_UNLEVERED_FCF") + _xll.ciqfunctions.udf.CIQ(A3693,"IQ_CAPEX"))/_xll.ciqfunctions.udf.CIQ(A3693,"IQ_TOTAL_ASSETS") &gt; 0,1,0)</f>
        <v>1</v>
      </c>
      <c r="H3693">
        <f>IF(_xll.ciqfunctions.udf.CIQ(A3693,"IQ_LT_DEBT")/_xll.ciqfunctions.udf.CIQ(A3693,"IQ_TOTAL_ASSETS") - _xll.ciqfunctions.udf.CIQ(A3693,"IQ_LT_DEBT", IQ_LTM - 1)/_xll.ciqfunctions.udf.CIQ(A3693,"IQ_TOTAL_ASSETS", IQ_LTM - 1) &gt; 0,1,0)</f>
        <v>0</v>
      </c>
      <c r="I3693">
        <f>IF(_xll.ciqfunctions.udf.CIQ(A3693,"IQ_CURRENT_RATIO") - _xll.ciqfunctions.udf.CIQ(A3693,"IQ_CURRENT_RATIO", IQ_LTM - 1) &gt; 0,1,0)</f>
        <v>0</v>
      </c>
      <c r="J3693">
        <f>IF(_xll.ciqfunctions.udf.CIQ(A3693, "IQ_BASIC_WEIGHT") - _xll.ciqfunctions.udf.CIQ(A3693, "IQ_BASIC_WEIGHT", IQ_LTM - 1) &gt; 0, 0, 1)</f>
        <v>1</v>
      </c>
      <c r="K3693">
        <f>IF(_xll.ciqfunctions.udf.CIQ(A3693,"IQ_GROSS_MARGIN") - _xll.ciqfunctions.udf.CIQ(A3693,"IQ_GROSS_MARGIN",IQ_LTM-1) &gt; 1,1,0)</f>
        <v>0</v>
      </c>
      <c r="L3693">
        <f>IF(_xll.ciqfunctions.udf.CIQ(A3693, "IQ_ASSET_TURNS") - _xll.ciqfunctions.udf.CIQ(A3693,"IQ_ASSET_TURNS", IQ_LTM-1) &gt; 1, 1,0)</f>
        <v>0</v>
      </c>
    </row>
    <row r="3694" spans="1:12" x14ac:dyDescent="0.25">
      <c r="A3694" t="s">
        <v>587</v>
      </c>
      <c r="B3694" t="s">
        <v>586</v>
      </c>
      <c r="C3694">
        <f>SUM(D3694:L3694)</f>
        <v>4</v>
      </c>
      <c r="D3694">
        <f>IF(_xll.ciqfunctions.udf.CIQ(A3694,"IQ_RETURN_ASSETS") &gt; 0,1,0)</f>
        <v>1</v>
      </c>
      <c r="E3694">
        <f>IF(_xll.ciqfunctions.udf.CIQ(A3694,"IQ_UNLEVERED_FCF") + _xll.ciqfunctions.udf.CIQ(A3694,"IQ_CAPEX")  &gt; 0, 1, 0)</f>
        <v>1</v>
      </c>
      <c r="F3694">
        <f>IF(_xll.ciqfunctions.udf.CIQ(A3694,"IQ_RETURN_ASSETS") - _xll.ciqfunctions.udf.CIQ(A3694,"IQ_RETURN_ASSETS", IQ_LTM - 1) &gt; 0,1,0)</f>
        <v>0</v>
      </c>
      <c r="G3694">
        <f>IF((_xll.ciqfunctions.udf.CIQ(A3694,"IQ_UNLEVERED_FCF") + _xll.ciqfunctions.udf.CIQ(A3694,"IQ_CAPEX"))/_xll.ciqfunctions.udf.CIQ(A3694,"IQ_TOTAL_ASSETS") &gt; 0,1,0)</f>
        <v>1</v>
      </c>
      <c r="H3694">
        <f>IF(_xll.ciqfunctions.udf.CIQ(A3694,"IQ_LT_DEBT")/_xll.ciqfunctions.udf.CIQ(A3694,"IQ_TOTAL_ASSETS") - _xll.ciqfunctions.udf.CIQ(A3694,"IQ_LT_DEBT", IQ_LTM - 1)/_xll.ciqfunctions.udf.CIQ(A3694,"IQ_TOTAL_ASSETS", IQ_LTM - 1) &gt; 0,1,0)</f>
        <v>0</v>
      </c>
      <c r="I3694">
        <f>IF(_xll.ciqfunctions.udf.CIQ(A3694,"IQ_CURRENT_RATIO") - _xll.ciqfunctions.udf.CIQ(A3694,"IQ_CURRENT_RATIO", IQ_LTM - 1) &gt; 0,1,0)</f>
        <v>0</v>
      </c>
      <c r="J3694">
        <f>IF(_xll.ciqfunctions.udf.CIQ(A3694, "IQ_BASIC_WEIGHT") - _xll.ciqfunctions.udf.CIQ(A3694, "IQ_BASIC_WEIGHT", IQ_LTM - 1) &gt; 0, 0, 1)</f>
        <v>1</v>
      </c>
      <c r="K3694">
        <f>IF(_xll.ciqfunctions.udf.CIQ(A3694,"IQ_GROSS_MARGIN") - _xll.ciqfunctions.udf.CIQ(A3694,"IQ_GROSS_MARGIN",IQ_LTM-1) &gt; 1,1,0)</f>
        <v>0</v>
      </c>
      <c r="L3694">
        <f>IF(_xll.ciqfunctions.udf.CIQ(A3694, "IQ_ASSET_TURNS") - _xll.ciqfunctions.udf.CIQ(A3694,"IQ_ASSET_TURNS", IQ_LTM-1) &gt; 1, 1,0)</f>
        <v>0</v>
      </c>
    </row>
    <row r="3695" spans="1:12" x14ac:dyDescent="0.25">
      <c r="A3695" t="s">
        <v>606</v>
      </c>
      <c r="B3695" t="s">
        <v>607</v>
      </c>
      <c r="C3695">
        <f>SUM(D3695:L3695)</f>
        <v>4</v>
      </c>
      <c r="D3695">
        <f>IF(_xll.ciqfunctions.udf.CIQ(A3695,"IQ_RETURN_ASSETS") &gt; 0,1,0)</f>
        <v>0</v>
      </c>
      <c r="E3695">
        <f>IF(_xll.ciqfunctions.udf.CIQ(A3695,"IQ_UNLEVERED_FCF") + _xll.ciqfunctions.udf.CIQ(A3695,"IQ_CAPEX")  &gt; 0, 1, 0)</f>
        <v>0</v>
      </c>
      <c r="F3695">
        <f>IF(_xll.ciqfunctions.udf.CIQ(A3695,"IQ_RETURN_ASSETS") - _xll.ciqfunctions.udf.CIQ(A3695,"IQ_RETURN_ASSETS", IQ_LTM - 1) &gt; 0,1,0)</f>
        <v>1</v>
      </c>
      <c r="G3695">
        <f>IF((_xll.ciqfunctions.udf.CIQ(A3695,"IQ_UNLEVERED_FCF") + _xll.ciqfunctions.udf.CIQ(A3695,"IQ_CAPEX"))/_xll.ciqfunctions.udf.CIQ(A3695,"IQ_TOTAL_ASSETS") &gt; 0,1,0)</f>
        <v>0</v>
      </c>
      <c r="H3695">
        <f>IF(_xll.ciqfunctions.udf.CIQ(A3695,"IQ_LT_DEBT")/_xll.ciqfunctions.udf.CIQ(A3695,"IQ_TOTAL_ASSETS") - _xll.ciqfunctions.udf.CIQ(A3695,"IQ_LT_DEBT", IQ_LTM - 1)/_xll.ciqfunctions.udf.CIQ(A3695,"IQ_TOTAL_ASSETS", IQ_LTM - 1) &gt; 0,1,0)</f>
        <v>1</v>
      </c>
      <c r="I3695">
        <f>IF(_xll.ciqfunctions.udf.CIQ(A3695,"IQ_CURRENT_RATIO") - _xll.ciqfunctions.udf.CIQ(A3695,"IQ_CURRENT_RATIO", IQ_LTM - 1) &gt; 0,1,0)</f>
        <v>1</v>
      </c>
      <c r="J3695">
        <f>IF(_xll.ciqfunctions.udf.CIQ(A3695, "IQ_BASIC_WEIGHT") - _xll.ciqfunctions.udf.CIQ(A3695, "IQ_BASIC_WEIGHT", IQ_LTM - 1) &gt; 0, 0, 1)</f>
        <v>1</v>
      </c>
      <c r="K3695">
        <f>IF(_xll.ciqfunctions.udf.CIQ(A3695,"IQ_GROSS_MARGIN") - _xll.ciqfunctions.udf.CIQ(A3695,"IQ_GROSS_MARGIN",IQ_LTM-1) &gt; 1,1,0)</f>
        <v>0</v>
      </c>
      <c r="L3695">
        <f>IF(_xll.ciqfunctions.udf.CIQ(A3695, "IQ_ASSET_TURNS") - _xll.ciqfunctions.udf.CIQ(A3695,"IQ_ASSET_TURNS", IQ_LTM-1) &gt; 1, 1,0)</f>
        <v>0</v>
      </c>
    </row>
    <row r="3696" spans="1:12" x14ac:dyDescent="0.25">
      <c r="A3696" t="s">
        <v>620</v>
      </c>
      <c r="B3696" t="s">
        <v>621</v>
      </c>
      <c r="C3696">
        <f>SUM(D3696:L3696)</f>
        <v>4</v>
      </c>
      <c r="D3696">
        <f>IF(_xll.ciqfunctions.udf.CIQ(A3696,"IQ_RETURN_ASSETS") &gt; 0,1,0)</f>
        <v>1</v>
      </c>
      <c r="E3696">
        <f>IF(_xll.ciqfunctions.udf.CIQ(A3696,"IQ_UNLEVERED_FCF") + _xll.ciqfunctions.udf.CIQ(A3696,"IQ_CAPEX")  &gt; 0, 1, 0)</f>
        <v>1</v>
      </c>
      <c r="F3696">
        <f>IF(_xll.ciqfunctions.udf.CIQ(A3696,"IQ_RETURN_ASSETS") - _xll.ciqfunctions.udf.CIQ(A3696,"IQ_RETURN_ASSETS", IQ_LTM - 1) &gt; 0,1,0)</f>
        <v>0</v>
      </c>
      <c r="G3696">
        <f>IF((_xll.ciqfunctions.udf.CIQ(A3696,"IQ_UNLEVERED_FCF") + _xll.ciqfunctions.udf.CIQ(A3696,"IQ_CAPEX"))/_xll.ciqfunctions.udf.CIQ(A3696,"IQ_TOTAL_ASSETS") &gt; 0,1,0)</f>
        <v>1</v>
      </c>
      <c r="H3696">
        <f>IF(_xll.ciqfunctions.udf.CIQ(A3696,"IQ_LT_DEBT")/_xll.ciqfunctions.udf.CIQ(A3696,"IQ_TOTAL_ASSETS") - _xll.ciqfunctions.udf.CIQ(A3696,"IQ_LT_DEBT", IQ_LTM - 1)/_xll.ciqfunctions.udf.CIQ(A3696,"IQ_TOTAL_ASSETS", IQ_LTM - 1) &gt; 0,1,0)</f>
        <v>0</v>
      </c>
      <c r="I3696">
        <f>IF(_xll.ciqfunctions.udf.CIQ(A3696,"IQ_CURRENT_RATIO") - _xll.ciqfunctions.udf.CIQ(A3696,"IQ_CURRENT_RATIO", IQ_LTM - 1) &gt; 0,1,0)</f>
        <v>0</v>
      </c>
      <c r="J3696">
        <f>IF(_xll.ciqfunctions.udf.CIQ(A3696, "IQ_BASIC_WEIGHT") - _xll.ciqfunctions.udf.CIQ(A3696, "IQ_BASIC_WEIGHT", IQ_LTM - 1) &gt; 0, 0, 1)</f>
        <v>1</v>
      </c>
      <c r="K3696">
        <f>IF(_xll.ciqfunctions.udf.CIQ(A3696,"IQ_GROSS_MARGIN") - _xll.ciqfunctions.udf.CIQ(A3696,"IQ_GROSS_MARGIN",IQ_LTM-1) &gt; 1,1,0)</f>
        <v>0</v>
      </c>
      <c r="L3696">
        <f>IF(_xll.ciqfunctions.udf.CIQ(A3696, "IQ_ASSET_TURNS") - _xll.ciqfunctions.udf.CIQ(A3696,"IQ_ASSET_TURNS", IQ_LTM-1) &gt; 1, 1,0)</f>
        <v>0</v>
      </c>
    </row>
    <row r="3697" spans="1:12" x14ac:dyDescent="0.25">
      <c r="A3697" t="s">
        <v>626</v>
      </c>
      <c r="B3697" t="s">
        <v>627</v>
      </c>
      <c r="C3697">
        <f>SUM(D3697:L3697)</f>
        <v>4</v>
      </c>
      <c r="D3697">
        <f>IF(_xll.ciqfunctions.udf.CIQ(A3697,"IQ_RETURN_ASSETS") &gt; 0,1,0)</f>
        <v>1</v>
      </c>
      <c r="E3697">
        <f>IF(_xll.ciqfunctions.udf.CIQ(A3697,"IQ_UNLEVERED_FCF") + _xll.ciqfunctions.udf.CIQ(A3697,"IQ_CAPEX")  &gt; 0, 1, 0)</f>
        <v>1</v>
      </c>
      <c r="F3697">
        <f>IF(_xll.ciqfunctions.udf.CIQ(A3697,"IQ_RETURN_ASSETS") - _xll.ciqfunctions.udf.CIQ(A3697,"IQ_RETURN_ASSETS", IQ_LTM - 1) &gt; 0,1,0)</f>
        <v>0</v>
      </c>
      <c r="G3697">
        <f>IF((_xll.ciqfunctions.udf.CIQ(A3697,"IQ_UNLEVERED_FCF") + _xll.ciqfunctions.udf.CIQ(A3697,"IQ_CAPEX"))/_xll.ciqfunctions.udf.CIQ(A3697,"IQ_TOTAL_ASSETS") &gt; 0,1,0)</f>
        <v>1</v>
      </c>
      <c r="H3697">
        <f>IF(_xll.ciqfunctions.udf.CIQ(A3697,"IQ_LT_DEBT")/_xll.ciqfunctions.udf.CIQ(A3697,"IQ_TOTAL_ASSETS") - _xll.ciqfunctions.udf.CIQ(A3697,"IQ_LT_DEBT", IQ_LTM - 1)/_xll.ciqfunctions.udf.CIQ(A3697,"IQ_TOTAL_ASSETS", IQ_LTM - 1) &gt; 0,1,0)</f>
        <v>0</v>
      </c>
      <c r="I3697">
        <f>IF(_xll.ciqfunctions.udf.CIQ(A3697,"IQ_CURRENT_RATIO") - _xll.ciqfunctions.udf.CIQ(A3697,"IQ_CURRENT_RATIO", IQ_LTM - 1) &gt; 0,1,0)</f>
        <v>0</v>
      </c>
      <c r="J3697">
        <f>IF(_xll.ciqfunctions.udf.CIQ(A3697, "IQ_BASIC_WEIGHT") - _xll.ciqfunctions.udf.CIQ(A3697, "IQ_BASIC_WEIGHT", IQ_LTM - 1) &gt; 0, 0, 1)</f>
        <v>1</v>
      </c>
      <c r="K3697">
        <f>IF(_xll.ciqfunctions.udf.CIQ(A3697,"IQ_GROSS_MARGIN") - _xll.ciqfunctions.udf.CIQ(A3697,"IQ_GROSS_MARGIN",IQ_LTM-1) &gt; 1,1,0)</f>
        <v>0</v>
      </c>
      <c r="L3697">
        <f>IF(_xll.ciqfunctions.udf.CIQ(A3697, "IQ_ASSET_TURNS") - _xll.ciqfunctions.udf.CIQ(A3697,"IQ_ASSET_TURNS", IQ_LTM-1) &gt; 1, 1,0)</f>
        <v>0</v>
      </c>
    </row>
    <row r="3698" spans="1:12" x14ac:dyDescent="0.25">
      <c r="A3698" t="s">
        <v>653</v>
      </c>
      <c r="B3698" t="s">
        <v>654</v>
      </c>
      <c r="C3698">
        <f>SUM(D3698:L3698)</f>
        <v>4</v>
      </c>
      <c r="D3698">
        <f>IF(_xll.ciqfunctions.udf.CIQ(A3698,"IQ_RETURN_ASSETS") &gt; 0,1,0)</f>
        <v>1</v>
      </c>
      <c r="E3698">
        <f>IF(_xll.ciqfunctions.udf.CIQ(A3698,"IQ_UNLEVERED_FCF") + _xll.ciqfunctions.udf.CIQ(A3698,"IQ_CAPEX")  &gt; 0, 1, 0)</f>
        <v>1</v>
      </c>
      <c r="F3698">
        <f>IF(_xll.ciqfunctions.udf.CIQ(A3698,"IQ_RETURN_ASSETS") - _xll.ciqfunctions.udf.CIQ(A3698,"IQ_RETURN_ASSETS", IQ_LTM - 1) &gt; 0,1,0)</f>
        <v>0</v>
      </c>
      <c r="G3698">
        <f>IF((_xll.ciqfunctions.udf.CIQ(A3698,"IQ_UNLEVERED_FCF") + _xll.ciqfunctions.udf.CIQ(A3698,"IQ_CAPEX"))/_xll.ciqfunctions.udf.CIQ(A3698,"IQ_TOTAL_ASSETS") &gt; 0,1,0)</f>
        <v>1</v>
      </c>
      <c r="H3698">
        <f>IF(_xll.ciqfunctions.udf.CIQ(A3698,"IQ_LT_DEBT")/_xll.ciqfunctions.udf.CIQ(A3698,"IQ_TOTAL_ASSETS") - _xll.ciqfunctions.udf.CIQ(A3698,"IQ_LT_DEBT", IQ_LTM - 1)/_xll.ciqfunctions.udf.CIQ(A3698,"IQ_TOTAL_ASSETS", IQ_LTM - 1) &gt; 0,1,0)</f>
        <v>0</v>
      </c>
      <c r="I3698">
        <f>IF(_xll.ciqfunctions.udf.CIQ(A3698,"IQ_CURRENT_RATIO") - _xll.ciqfunctions.udf.CIQ(A3698,"IQ_CURRENT_RATIO", IQ_LTM - 1) &gt; 0,1,0)</f>
        <v>0</v>
      </c>
      <c r="J3698">
        <f>IF(_xll.ciqfunctions.udf.CIQ(A3698, "IQ_BASIC_WEIGHT") - _xll.ciqfunctions.udf.CIQ(A3698, "IQ_BASIC_WEIGHT", IQ_LTM - 1) &gt; 0, 0, 1)</f>
        <v>1</v>
      </c>
      <c r="K3698">
        <f>IF(_xll.ciqfunctions.udf.CIQ(A3698,"IQ_GROSS_MARGIN") - _xll.ciqfunctions.udf.CIQ(A3698,"IQ_GROSS_MARGIN",IQ_LTM-1) &gt; 1,1,0)</f>
        <v>0</v>
      </c>
      <c r="L3698">
        <f>IF(_xll.ciqfunctions.udf.CIQ(A3698, "IQ_ASSET_TURNS") - _xll.ciqfunctions.udf.CIQ(A3698,"IQ_ASSET_TURNS", IQ_LTM-1) &gt; 1, 1,0)</f>
        <v>0</v>
      </c>
    </row>
    <row r="3699" spans="1:12" x14ac:dyDescent="0.25">
      <c r="A3699" t="s">
        <v>710</v>
      </c>
      <c r="B3699" t="s">
        <v>711</v>
      </c>
      <c r="C3699">
        <f>SUM(D3699:L3699)</f>
        <v>4</v>
      </c>
      <c r="D3699">
        <f>IF(_xll.ciqfunctions.udf.CIQ(A3699,"IQ_RETURN_ASSETS") &gt; 0,1,0)</f>
        <v>1</v>
      </c>
      <c r="E3699">
        <f>IF(_xll.ciqfunctions.udf.CIQ(A3699,"IQ_UNLEVERED_FCF") + _xll.ciqfunctions.udf.CIQ(A3699,"IQ_CAPEX")  &gt; 0, 1, 0)</f>
        <v>1</v>
      </c>
      <c r="F3699">
        <f>IF(_xll.ciqfunctions.udf.CIQ(A3699,"IQ_RETURN_ASSETS") - _xll.ciqfunctions.udf.CIQ(A3699,"IQ_RETURN_ASSETS", IQ_LTM - 1) &gt; 0,1,0)</f>
        <v>0</v>
      </c>
      <c r="G3699">
        <f>IF((_xll.ciqfunctions.udf.CIQ(A3699,"IQ_UNLEVERED_FCF") + _xll.ciqfunctions.udf.CIQ(A3699,"IQ_CAPEX"))/_xll.ciqfunctions.udf.CIQ(A3699,"IQ_TOTAL_ASSETS") &gt; 0,1,0)</f>
        <v>1</v>
      </c>
      <c r="H3699">
        <f>IF(_xll.ciqfunctions.udf.CIQ(A3699,"IQ_LT_DEBT")/_xll.ciqfunctions.udf.CIQ(A3699,"IQ_TOTAL_ASSETS") - _xll.ciqfunctions.udf.CIQ(A3699,"IQ_LT_DEBT", IQ_LTM - 1)/_xll.ciqfunctions.udf.CIQ(A3699,"IQ_TOTAL_ASSETS", IQ_LTM - 1) &gt; 0,1,0)</f>
        <v>0</v>
      </c>
      <c r="I3699">
        <f>IF(_xll.ciqfunctions.udf.CIQ(A3699,"IQ_CURRENT_RATIO") - _xll.ciqfunctions.udf.CIQ(A3699,"IQ_CURRENT_RATIO", IQ_LTM - 1) &gt; 0,1,0)</f>
        <v>0</v>
      </c>
      <c r="J3699">
        <f>IF(_xll.ciqfunctions.udf.CIQ(A3699, "IQ_BASIC_WEIGHT") - _xll.ciqfunctions.udf.CIQ(A3699, "IQ_BASIC_WEIGHT", IQ_LTM - 1) &gt; 0, 0, 1)</f>
        <v>1</v>
      </c>
      <c r="K3699">
        <f>IF(_xll.ciqfunctions.udf.CIQ(A3699,"IQ_GROSS_MARGIN") - _xll.ciqfunctions.udf.CIQ(A3699,"IQ_GROSS_MARGIN",IQ_LTM-1) &gt; 1,1,0)</f>
        <v>0</v>
      </c>
      <c r="L3699">
        <f>IF(_xll.ciqfunctions.udf.CIQ(A3699, "IQ_ASSET_TURNS") - _xll.ciqfunctions.udf.CIQ(A3699,"IQ_ASSET_TURNS", IQ_LTM-1) &gt; 1, 1,0)</f>
        <v>0</v>
      </c>
    </row>
    <row r="3700" spans="1:12" x14ac:dyDescent="0.25">
      <c r="A3700" t="s">
        <v>736</v>
      </c>
      <c r="B3700" t="s">
        <v>737</v>
      </c>
      <c r="C3700">
        <f>SUM(D3700:L3700)</f>
        <v>4</v>
      </c>
      <c r="D3700">
        <f>IF(_xll.ciqfunctions.udf.CIQ(A3700,"IQ_RETURN_ASSETS") &gt; 0,1,0)</f>
        <v>1</v>
      </c>
      <c r="E3700">
        <f>IF(_xll.ciqfunctions.udf.CIQ(A3700,"IQ_UNLEVERED_FCF") + _xll.ciqfunctions.udf.CIQ(A3700,"IQ_CAPEX")  &gt; 0, 1, 0)</f>
        <v>1</v>
      </c>
      <c r="F3700">
        <f>IF(_xll.ciqfunctions.udf.CIQ(A3700,"IQ_RETURN_ASSETS") - _xll.ciqfunctions.udf.CIQ(A3700,"IQ_RETURN_ASSETS", IQ_LTM - 1) &gt; 0,1,0)</f>
        <v>0</v>
      </c>
      <c r="G3700">
        <f>IF((_xll.ciqfunctions.udf.CIQ(A3700,"IQ_UNLEVERED_FCF") + _xll.ciqfunctions.udf.CIQ(A3700,"IQ_CAPEX"))/_xll.ciqfunctions.udf.CIQ(A3700,"IQ_TOTAL_ASSETS") &gt; 0,1,0)</f>
        <v>1</v>
      </c>
      <c r="H3700">
        <f>IF(_xll.ciqfunctions.udf.CIQ(A3700,"IQ_LT_DEBT")/_xll.ciqfunctions.udf.CIQ(A3700,"IQ_TOTAL_ASSETS") - _xll.ciqfunctions.udf.CIQ(A3700,"IQ_LT_DEBT", IQ_LTM - 1)/_xll.ciqfunctions.udf.CIQ(A3700,"IQ_TOTAL_ASSETS", IQ_LTM - 1) &gt; 0,1,0)</f>
        <v>0</v>
      </c>
      <c r="I3700">
        <f>IF(_xll.ciqfunctions.udf.CIQ(A3700,"IQ_CURRENT_RATIO") - _xll.ciqfunctions.udf.CIQ(A3700,"IQ_CURRENT_RATIO", IQ_LTM - 1) &gt; 0,1,0)</f>
        <v>0</v>
      </c>
      <c r="J3700">
        <f>IF(_xll.ciqfunctions.udf.CIQ(A3700, "IQ_BASIC_WEIGHT") - _xll.ciqfunctions.udf.CIQ(A3700, "IQ_BASIC_WEIGHT", IQ_LTM - 1) &gt; 0, 0, 1)</f>
        <v>1</v>
      </c>
      <c r="K3700">
        <f>IF(_xll.ciqfunctions.udf.CIQ(A3700,"IQ_GROSS_MARGIN") - _xll.ciqfunctions.udf.CIQ(A3700,"IQ_GROSS_MARGIN",IQ_LTM-1) &gt; 1,1,0)</f>
        <v>0</v>
      </c>
      <c r="L3700">
        <f>IF(_xll.ciqfunctions.udf.CIQ(A3700, "IQ_ASSET_TURNS") - _xll.ciqfunctions.udf.CIQ(A3700,"IQ_ASSET_TURNS", IQ_LTM-1) &gt; 1, 1,0)</f>
        <v>0</v>
      </c>
    </row>
    <row r="3701" spans="1:12" x14ac:dyDescent="0.25">
      <c r="A3701" t="s">
        <v>786</v>
      </c>
      <c r="B3701" t="s">
        <v>787</v>
      </c>
      <c r="C3701">
        <f>SUM(D3701:L3701)</f>
        <v>4</v>
      </c>
      <c r="D3701">
        <f>IF(_xll.ciqfunctions.udf.CIQ(A3701,"IQ_RETURN_ASSETS") &gt; 0,1,0)</f>
        <v>1</v>
      </c>
      <c r="E3701">
        <f>IF(_xll.ciqfunctions.udf.CIQ(A3701,"IQ_UNLEVERED_FCF") + _xll.ciqfunctions.udf.CIQ(A3701,"IQ_CAPEX")  &gt; 0, 1, 0)</f>
        <v>1</v>
      </c>
      <c r="F3701">
        <f>IF(_xll.ciqfunctions.udf.CIQ(A3701,"IQ_RETURN_ASSETS") - _xll.ciqfunctions.udf.CIQ(A3701,"IQ_RETURN_ASSETS", IQ_LTM - 1) &gt; 0,1,0)</f>
        <v>0</v>
      </c>
      <c r="G3701">
        <f>IF((_xll.ciqfunctions.udf.CIQ(A3701,"IQ_UNLEVERED_FCF") + _xll.ciqfunctions.udf.CIQ(A3701,"IQ_CAPEX"))/_xll.ciqfunctions.udf.CIQ(A3701,"IQ_TOTAL_ASSETS") &gt; 0,1,0)</f>
        <v>1</v>
      </c>
      <c r="H3701">
        <f>IF(_xll.ciqfunctions.udf.CIQ(A3701,"IQ_LT_DEBT")/_xll.ciqfunctions.udf.CIQ(A3701,"IQ_TOTAL_ASSETS") - _xll.ciqfunctions.udf.CIQ(A3701,"IQ_LT_DEBT", IQ_LTM - 1)/_xll.ciqfunctions.udf.CIQ(A3701,"IQ_TOTAL_ASSETS", IQ_LTM - 1) &gt; 0,1,0)</f>
        <v>0</v>
      </c>
      <c r="I3701">
        <f>IF(_xll.ciqfunctions.udf.CIQ(A3701,"IQ_CURRENT_RATIO") - _xll.ciqfunctions.udf.CIQ(A3701,"IQ_CURRENT_RATIO", IQ_LTM - 1) &gt; 0,1,0)</f>
        <v>0</v>
      </c>
      <c r="J3701">
        <f>IF(_xll.ciqfunctions.udf.CIQ(A3701, "IQ_BASIC_WEIGHT") - _xll.ciqfunctions.udf.CIQ(A3701, "IQ_BASIC_WEIGHT", IQ_LTM - 1) &gt; 0, 0, 1)</f>
        <v>1</v>
      </c>
      <c r="K3701">
        <f>IF(_xll.ciqfunctions.udf.CIQ(A3701,"IQ_GROSS_MARGIN") - _xll.ciqfunctions.udf.CIQ(A3701,"IQ_GROSS_MARGIN",IQ_LTM-1) &gt; 1,1,0)</f>
        <v>0</v>
      </c>
      <c r="L3701">
        <f>IF(_xll.ciqfunctions.udf.CIQ(A3701, "IQ_ASSET_TURNS") - _xll.ciqfunctions.udf.CIQ(A3701,"IQ_ASSET_TURNS", IQ_LTM-1) &gt; 1, 1,0)</f>
        <v>0</v>
      </c>
    </row>
    <row r="3702" spans="1:12" x14ac:dyDescent="0.25">
      <c r="A3702" t="s">
        <v>845</v>
      </c>
      <c r="B3702" t="s">
        <v>846</v>
      </c>
      <c r="C3702">
        <f>SUM(D3702:L3702)</f>
        <v>4</v>
      </c>
      <c r="D3702">
        <f>IF(_xll.ciqfunctions.udf.CIQ(A3702,"IQ_RETURN_ASSETS") &gt; 0,1,0)</f>
        <v>1</v>
      </c>
      <c r="E3702">
        <f>IF(_xll.ciqfunctions.udf.CIQ(A3702,"IQ_UNLEVERED_FCF") + _xll.ciqfunctions.udf.CIQ(A3702,"IQ_CAPEX")  &gt; 0, 1, 0)</f>
        <v>1</v>
      </c>
      <c r="F3702">
        <f>IF(_xll.ciqfunctions.udf.CIQ(A3702,"IQ_RETURN_ASSETS") - _xll.ciqfunctions.udf.CIQ(A3702,"IQ_RETURN_ASSETS", IQ_LTM - 1) &gt; 0,1,0)</f>
        <v>0</v>
      </c>
      <c r="G3702">
        <f>IF((_xll.ciqfunctions.udf.CIQ(A3702,"IQ_UNLEVERED_FCF") + _xll.ciqfunctions.udf.CIQ(A3702,"IQ_CAPEX"))/_xll.ciqfunctions.udf.CIQ(A3702,"IQ_TOTAL_ASSETS") &gt; 0,1,0)</f>
        <v>1</v>
      </c>
      <c r="H3702">
        <f>IF(_xll.ciqfunctions.udf.CIQ(A3702,"IQ_LT_DEBT")/_xll.ciqfunctions.udf.CIQ(A3702,"IQ_TOTAL_ASSETS") - _xll.ciqfunctions.udf.CIQ(A3702,"IQ_LT_DEBT", IQ_LTM - 1)/_xll.ciqfunctions.udf.CIQ(A3702,"IQ_TOTAL_ASSETS", IQ_LTM - 1) &gt; 0,1,0)</f>
        <v>0</v>
      </c>
      <c r="I3702">
        <f>IF(_xll.ciqfunctions.udf.CIQ(A3702,"IQ_CURRENT_RATIO") - _xll.ciqfunctions.udf.CIQ(A3702,"IQ_CURRENT_RATIO", IQ_LTM - 1) &gt; 0,1,0)</f>
        <v>0</v>
      </c>
      <c r="J3702">
        <f>IF(_xll.ciqfunctions.udf.CIQ(A3702, "IQ_BASIC_WEIGHT") - _xll.ciqfunctions.udf.CIQ(A3702, "IQ_BASIC_WEIGHT", IQ_LTM - 1) &gt; 0, 0, 1)</f>
        <v>1</v>
      </c>
      <c r="K3702">
        <f>IF(_xll.ciqfunctions.udf.CIQ(A3702,"IQ_GROSS_MARGIN") - _xll.ciqfunctions.udf.CIQ(A3702,"IQ_GROSS_MARGIN",IQ_LTM-1) &gt; 1,1,0)</f>
        <v>0</v>
      </c>
      <c r="L3702">
        <f>IF(_xll.ciqfunctions.udf.CIQ(A3702, "IQ_ASSET_TURNS") - _xll.ciqfunctions.udf.CIQ(A3702,"IQ_ASSET_TURNS", IQ_LTM-1) &gt; 1, 1,0)</f>
        <v>0</v>
      </c>
    </row>
    <row r="3703" spans="1:12" x14ac:dyDescent="0.25">
      <c r="A3703" t="s">
        <v>855</v>
      </c>
      <c r="B3703" t="s">
        <v>856</v>
      </c>
      <c r="C3703">
        <f>SUM(D3703:L3703)</f>
        <v>4</v>
      </c>
      <c r="D3703">
        <f>IF(_xll.ciqfunctions.udf.CIQ(A3703,"IQ_RETURN_ASSETS") &gt; 0,1,0)</f>
        <v>1</v>
      </c>
      <c r="E3703">
        <f>IF(_xll.ciqfunctions.udf.CIQ(A3703,"IQ_UNLEVERED_FCF") + _xll.ciqfunctions.udf.CIQ(A3703,"IQ_CAPEX")  &gt; 0, 1, 0)</f>
        <v>1</v>
      </c>
      <c r="F3703">
        <f>IF(_xll.ciqfunctions.udf.CIQ(A3703,"IQ_RETURN_ASSETS") - _xll.ciqfunctions.udf.CIQ(A3703,"IQ_RETURN_ASSETS", IQ_LTM - 1) &gt; 0,1,0)</f>
        <v>0</v>
      </c>
      <c r="G3703">
        <f>IF((_xll.ciqfunctions.udf.CIQ(A3703,"IQ_UNLEVERED_FCF") + _xll.ciqfunctions.udf.CIQ(A3703,"IQ_CAPEX"))/_xll.ciqfunctions.udf.CIQ(A3703,"IQ_TOTAL_ASSETS") &gt; 0,1,0)</f>
        <v>1</v>
      </c>
      <c r="H3703">
        <f>IF(_xll.ciqfunctions.udf.CIQ(A3703,"IQ_LT_DEBT")/_xll.ciqfunctions.udf.CIQ(A3703,"IQ_TOTAL_ASSETS") - _xll.ciqfunctions.udf.CIQ(A3703,"IQ_LT_DEBT", IQ_LTM - 1)/_xll.ciqfunctions.udf.CIQ(A3703,"IQ_TOTAL_ASSETS", IQ_LTM - 1) &gt; 0,1,0)</f>
        <v>0</v>
      </c>
      <c r="I3703">
        <f>IF(_xll.ciqfunctions.udf.CIQ(A3703,"IQ_CURRENT_RATIO") - _xll.ciqfunctions.udf.CIQ(A3703,"IQ_CURRENT_RATIO", IQ_LTM - 1) &gt; 0,1,0)</f>
        <v>0</v>
      </c>
      <c r="J3703">
        <f>IF(_xll.ciqfunctions.udf.CIQ(A3703, "IQ_BASIC_WEIGHT") - _xll.ciqfunctions.udf.CIQ(A3703, "IQ_BASIC_WEIGHT", IQ_LTM - 1) &gt; 0, 0, 1)</f>
        <v>1</v>
      </c>
      <c r="K3703">
        <f>IF(_xll.ciqfunctions.udf.CIQ(A3703,"IQ_GROSS_MARGIN") - _xll.ciqfunctions.udf.CIQ(A3703,"IQ_GROSS_MARGIN",IQ_LTM-1) &gt; 1,1,0)</f>
        <v>0</v>
      </c>
      <c r="L3703">
        <f>IF(_xll.ciqfunctions.udf.CIQ(A3703, "IQ_ASSET_TURNS") - _xll.ciqfunctions.udf.CIQ(A3703,"IQ_ASSET_TURNS", IQ_LTM-1) &gt; 1, 1,0)</f>
        <v>0</v>
      </c>
    </row>
    <row r="3704" spans="1:12" x14ac:dyDescent="0.25">
      <c r="A3704" t="s">
        <v>1072</v>
      </c>
      <c r="B3704" t="s">
        <v>1073</v>
      </c>
      <c r="C3704">
        <f>SUM(D3704:L3704)</f>
        <v>4</v>
      </c>
      <c r="D3704">
        <f>IF(_xll.ciqfunctions.udf.CIQ(A3704,"IQ_RETURN_ASSETS") &gt; 0,1,0)</f>
        <v>1</v>
      </c>
      <c r="E3704">
        <f>IF(_xll.ciqfunctions.udf.CIQ(A3704,"IQ_UNLEVERED_FCF") + _xll.ciqfunctions.udf.CIQ(A3704,"IQ_CAPEX")  &gt; 0, 1, 0)</f>
        <v>1</v>
      </c>
      <c r="F3704">
        <f>IF(_xll.ciqfunctions.udf.CIQ(A3704,"IQ_RETURN_ASSETS") - _xll.ciqfunctions.udf.CIQ(A3704,"IQ_RETURN_ASSETS", IQ_LTM - 1) &gt; 0,1,0)</f>
        <v>0</v>
      </c>
      <c r="G3704">
        <f>IF((_xll.ciqfunctions.udf.CIQ(A3704,"IQ_UNLEVERED_FCF") + _xll.ciqfunctions.udf.CIQ(A3704,"IQ_CAPEX"))/_xll.ciqfunctions.udf.CIQ(A3704,"IQ_TOTAL_ASSETS") &gt; 0,1,0)</f>
        <v>1</v>
      </c>
      <c r="H3704">
        <f>IF(_xll.ciqfunctions.udf.CIQ(A3704,"IQ_LT_DEBT")/_xll.ciqfunctions.udf.CIQ(A3704,"IQ_TOTAL_ASSETS") - _xll.ciqfunctions.udf.CIQ(A3704,"IQ_LT_DEBT", IQ_LTM - 1)/_xll.ciqfunctions.udf.CIQ(A3704,"IQ_TOTAL_ASSETS", IQ_LTM - 1) &gt; 0,1,0)</f>
        <v>0</v>
      </c>
      <c r="I3704">
        <f>IF(_xll.ciqfunctions.udf.CIQ(A3704,"IQ_CURRENT_RATIO") - _xll.ciqfunctions.udf.CIQ(A3704,"IQ_CURRENT_RATIO", IQ_LTM - 1) &gt; 0,1,0)</f>
        <v>0</v>
      </c>
      <c r="J3704">
        <f>IF(_xll.ciqfunctions.udf.CIQ(A3704, "IQ_BASIC_WEIGHT") - _xll.ciqfunctions.udf.CIQ(A3704, "IQ_BASIC_WEIGHT", IQ_LTM - 1) &gt; 0, 0, 1)</f>
        <v>1</v>
      </c>
      <c r="K3704">
        <f>IF(_xll.ciqfunctions.udf.CIQ(A3704,"IQ_GROSS_MARGIN") - _xll.ciqfunctions.udf.CIQ(A3704,"IQ_GROSS_MARGIN",IQ_LTM-1) &gt; 1,1,0)</f>
        <v>0</v>
      </c>
      <c r="L3704">
        <f>IF(_xll.ciqfunctions.udf.CIQ(A3704, "IQ_ASSET_TURNS") - _xll.ciqfunctions.udf.CIQ(A3704,"IQ_ASSET_TURNS", IQ_LTM-1) &gt; 1, 1,0)</f>
        <v>0</v>
      </c>
    </row>
    <row r="3705" spans="1:12" x14ac:dyDescent="0.25">
      <c r="A3705" t="s">
        <v>1228</v>
      </c>
      <c r="B3705" t="s">
        <v>1229</v>
      </c>
      <c r="C3705">
        <f>SUM(D3705:L3705)</f>
        <v>4</v>
      </c>
      <c r="D3705">
        <f>IF(_xll.ciqfunctions.udf.CIQ(A3705,"IQ_RETURN_ASSETS") &gt; 0,1,0)</f>
        <v>1</v>
      </c>
      <c r="E3705">
        <f>IF(_xll.ciqfunctions.udf.CIQ(A3705,"IQ_UNLEVERED_FCF") + _xll.ciqfunctions.udf.CIQ(A3705,"IQ_CAPEX")  &gt; 0, 1, 0)</f>
        <v>0</v>
      </c>
      <c r="F3705">
        <f>IF(_xll.ciqfunctions.udf.CIQ(A3705,"IQ_RETURN_ASSETS") - _xll.ciqfunctions.udf.CIQ(A3705,"IQ_RETURN_ASSETS", IQ_LTM - 1) &gt; 0,1,0)</f>
        <v>0</v>
      </c>
      <c r="G3705">
        <f>IF((_xll.ciqfunctions.udf.CIQ(A3705,"IQ_UNLEVERED_FCF") + _xll.ciqfunctions.udf.CIQ(A3705,"IQ_CAPEX"))/_xll.ciqfunctions.udf.CIQ(A3705,"IQ_TOTAL_ASSETS") &gt; 0,1,0)</f>
        <v>0</v>
      </c>
      <c r="H3705">
        <f>IF(_xll.ciqfunctions.udf.CIQ(A3705,"IQ_LT_DEBT")/_xll.ciqfunctions.udf.CIQ(A3705,"IQ_TOTAL_ASSETS") - _xll.ciqfunctions.udf.CIQ(A3705,"IQ_LT_DEBT", IQ_LTM - 1)/_xll.ciqfunctions.udf.CIQ(A3705,"IQ_TOTAL_ASSETS", IQ_LTM - 1) &gt; 0,1,0)</f>
        <v>1</v>
      </c>
      <c r="I3705">
        <f>IF(_xll.ciqfunctions.udf.CIQ(A3705,"IQ_CURRENT_RATIO") - _xll.ciqfunctions.udf.CIQ(A3705,"IQ_CURRENT_RATIO", IQ_LTM - 1) &gt; 0,1,0)</f>
        <v>1</v>
      </c>
      <c r="J3705">
        <f>IF(_xll.ciqfunctions.udf.CIQ(A3705, "IQ_BASIC_WEIGHT") - _xll.ciqfunctions.udf.CIQ(A3705, "IQ_BASIC_WEIGHT", IQ_LTM - 1) &gt; 0, 0, 1)</f>
        <v>1</v>
      </c>
      <c r="K3705">
        <f>IF(_xll.ciqfunctions.udf.CIQ(A3705,"IQ_GROSS_MARGIN") - _xll.ciqfunctions.udf.CIQ(A3705,"IQ_GROSS_MARGIN",IQ_LTM-1) &gt; 1,1,0)</f>
        <v>0</v>
      </c>
      <c r="L3705">
        <f>IF(_xll.ciqfunctions.udf.CIQ(A3705, "IQ_ASSET_TURNS") - _xll.ciqfunctions.udf.CIQ(A3705,"IQ_ASSET_TURNS", IQ_LTM-1) &gt; 1, 1,0)</f>
        <v>0</v>
      </c>
    </row>
    <row r="3706" spans="1:12" x14ac:dyDescent="0.25">
      <c r="A3706" t="s">
        <v>1291</v>
      </c>
      <c r="B3706" t="s">
        <v>1292</v>
      </c>
      <c r="C3706">
        <f>SUM(D3706:L3706)</f>
        <v>4</v>
      </c>
      <c r="D3706">
        <f>IF(_xll.ciqfunctions.udf.CIQ(A3706,"IQ_RETURN_ASSETS") &gt; 0,1,0)</f>
        <v>1</v>
      </c>
      <c r="E3706">
        <f>IF(_xll.ciqfunctions.udf.CIQ(A3706,"IQ_UNLEVERED_FCF") + _xll.ciqfunctions.udf.CIQ(A3706,"IQ_CAPEX")  &gt; 0, 1, 0)</f>
        <v>1</v>
      </c>
      <c r="F3706">
        <f>IF(_xll.ciqfunctions.udf.CIQ(A3706,"IQ_RETURN_ASSETS") - _xll.ciqfunctions.udf.CIQ(A3706,"IQ_RETURN_ASSETS", IQ_LTM - 1) &gt; 0,1,0)</f>
        <v>0</v>
      </c>
      <c r="G3706">
        <f>IF((_xll.ciqfunctions.udf.CIQ(A3706,"IQ_UNLEVERED_FCF") + _xll.ciqfunctions.udf.CIQ(A3706,"IQ_CAPEX"))/_xll.ciqfunctions.udf.CIQ(A3706,"IQ_TOTAL_ASSETS") &gt; 0,1,0)</f>
        <v>1</v>
      </c>
      <c r="H3706">
        <f>IF(_xll.ciqfunctions.udf.CIQ(A3706,"IQ_LT_DEBT")/_xll.ciqfunctions.udf.CIQ(A3706,"IQ_TOTAL_ASSETS") - _xll.ciqfunctions.udf.CIQ(A3706,"IQ_LT_DEBT", IQ_LTM - 1)/_xll.ciqfunctions.udf.CIQ(A3706,"IQ_TOTAL_ASSETS", IQ_LTM - 1) &gt; 0,1,0)</f>
        <v>0</v>
      </c>
      <c r="I3706">
        <f>IF(_xll.ciqfunctions.udf.CIQ(A3706,"IQ_CURRENT_RATIO") - _xll.ciqfunctions.udf.CIQ(A3706,"IQ_CURRENT_RATIO", IQ_LTM - 1) &gt; 0,1,0)</f>
        <v>0</v>
      </c>
      <c r="J3706">
        <f>IF(_xll.ciqfunctions.udf.CIQ(A3706, "IQ_BASIC_WEIGHT") - _xll.ciqfunctions.udf.CIQ(A3706, "IQ_BASIC_WEIGHT", IQ_LTM - 1) &gt; 0, 0, 1)</f>
        <v>1</v>
      </c>
      <c r="K3706">
        <f>IF(_xll.ciqfunctions.udf.CIQ(A3706,"IQ_GROSS_MARGIN") - _xll.ciqfunctions.udf.CIQ(A3706,"IQ_GROSS_MARGIN",IQ_LTM-1) &gt; 1,1,0)</f>
        <v>0</v>
      </c>
      <c r="L3706">
        <f>IF(_xll.ciqfunctions.udf.CIQ(A3706, "IQ_ASSET_TURNS") - _xll.ciqfunctions.udf.CIQ(A3706,"IQ_ASSET_TURNS", IQ_LTM-1) &gt; 1, 1,0)</f>
        <v>0</v>
      </c>
    </row>
    <row r="3707" spans="1:12" x14ac:dyDescent="0.25">
      <c r="A3707" t="s">
        <v>1293</v>
      </c>
      <c r="B3707" t="s">
        <v>1294</v>
      </c>
      <c r="C3707">
        <f>SUM(D3707:L3707)</f>
        <v>4</v>
      </c>
      <c r="D3707">
        <f>IF(_xll.ciqfunctions.udf.CIQ(A3707,"IQ_RETURN_ASSETS") &gt; 0,1,0)</f>
        <v>1</v>
      </c>
      <c r="E3707">
        <f>IF(_xll.ciqfunctions.udf.CIQ(A3707,"IQ_UNLEVERED_FCF") + _xll.ciqfunctions.udf.CIQ(A3707,"IQ_CAPEX")  &gt; 0, 1, 0)</f>
        <v>1</v>
      </c>
      <c r="F3707">
        <f>IF(_xll.ciqfunctions.udf.CIQ(A3707,"IQ_RETURN_ASSETS") - _xll.ciqfunctions.udf.CIQ(A3707,"IQ_RETURN_ASSETS", IQ_LTM - 1) &gt; 0,1,0)</f>
        <v>0</v>
      </c>
      <c r="G3707">
        <f>IF((_xll.ciqfunctions.udf.CIQ(A3707,"IQ_UNLEVERED_FCF") + _xll.ciqfunctions.udf.CIQ(A3707,"IQ_CAPEX"))/_xll.ciqfunctions.udf.CIQ(A3707,"IQ_TOTAL_ASSETS") &gt; 0,1,0)</f>
        <v>1</v>
      </c>
      <c r="H3707">
        <f>IF(_xll.ciqfunctions.udf.CIQ(A3707,"IQ_LT_DEBT")/_xll.ciqfunctions.udf.CIQ(A3707,"IQ_TOTAL_ASSETS") - _xll.ciqfunctions.udf.CIQ(A3707,"IQ_LT_DEBT", IQ_LTM - 1)/_xll.ciqfunctions.udf.CIQ(A3707,"IQ_TOTAL_ASSETS", IQ_LTM - 1) &gt; 0,1,0)</f>
        <v>0</v>
      </c>
      <c r="I3707">
        <f>IF(_xll.ciqfunctions.udf.CIQ(A3707,"IQ_CURRENT_RATIO") - _xll.ciqfunctions.udf.CIQ(A3707,"IQ_CURRENT_RATIO", IQ_LTM - 1) &gt; 0,1,0)</f>
        <v>0</v>
      </c>
      <c r="J3707">
        <f>IF(_xll.ciqfunctions.udf.CIQ(A3707, "IQ_BASIC_WEIGHT") - _xll.ciqfunctions.udf.CIQ(A3707, "IQ_BASIC_WEIGHT", IQ_LTM - 1) &gt; 0, 0, 1)</f>
        <v>1</v>
      </c>
      <c r="K3707">
        <f>IF(_xll.ciqfunctions.udf.CIQ(A3707,"IQ_GROSS_MARGIN") - _xll.ciqfunctions.udf.CIQ(A3707,"IQ_GROSS_MARGIN",IQ_LTM-1) &gt; 1,1,0)</f>
        <v>0</v>
      </c>
      <c r="L3707">
        <f>IF(_xll.ciqfunctions.udf.CIQ(A3707, "IQ_ASSET_TURNS") - _xll.ciqfunctions.udf.CIQ(A3707,"IQ_ASSET_TURNS", IQ_LTM-1) &gt; 1, 1,0)</f>
        <v>0</v>
      </c>
    </row>
    <row r="3708" spans="1:12" x14ac:dyDescent="0.25">
      <c r="A3708" t="s">
        <v>1297</v>
      </c>
      <c r="B3708" t="s">
        <v>1298</v>
      </c>
      <c r="C3708">
        <f>SUM(D3708:L3708)</f>
        <v>4</v>
      </c>
      <c r="D3708">
        <f>IF(_xll.ciqfunctions.udf.CIQ(A3708,"IQ_RETURN_ASSETS") &gt; 0,1,0)</f>
        <v>1</v>
      </c>
      <c r="E3708">
        <f>IF(_xll.ciqfunctions.udf.CIQ(A3708,"IQ_UNLEVERED_FCF") + _xll.ciqfunctions.udf.CIQ(A3708,"IQ_CAPEX")  &gt; 0, 1, 0)</f>
        <v>1</v>
      </c>
      <c r="F3708">
        <f>IF(_xll.ciqfunctions.udf.CIQ(A3708,"IQ_RETURN_ASSETS") - _xll.ciqfunctions.udf.CIQ(A3708,"IQ_RETURN_ASSETS", IQ_LTM - 1) &gt; 0,1,0)</f>
        <v>0</v>
      </c>
      <c r="G3708">
        <f>IF((_xll.ciqfunctions.udf.CIQ(A3708,"IQ_UNLEVERED_FCF") + _xll.ciqfunctions.udf.CIQ(A3708,"IQ_CAPEX"))/_xll.ciqfunctions.udf.CIQ(A3708,"IQ_TOTAL_ASSETS") &gt; 0,1,0)</f>
        <v>1</v>
      </c>
      <c r="H3708">
        <f>IF(_xll.ciqfunctions.udf.CIQ(A3708,"IQ_LT_DEBT")/_xll.ciqfunctions.udf.CIQ(A3708,"IQ_TOTAL_ASSETS") - _xll.ciqfunctions.udf.CIQ(A3708,"IQ_LT_DEBT", IQ_LTM - 1)/_xll.ciqfunctions.udf.CIQ(A3708,"IQ_TOTAL_ASSETS", IQ_LTM - 1) &gt; 0,1,0)</f>
        <v>0</v>
      </c>
      <c r="I3708">
        <f>IF(_xll.ciqfunctions.udf.CIQ(A3708,"IQ_CURRENT_RATIO") - _xll.ciqfunctions.udf.CIQ(A3708,"IQ_CURRENT_RATIO", IQ_LTM - 1) &gt; 0,1,0)</f>
        <v>0</v>
      </c>
      <c r="J3708">
        <f>IF(_xll.ciqfunctions.udf.CIQ(A3708, "IQ_BASIC_WEIGHT") - _xll.ciqfunctions.udf.CIQ(A3708, "IQ_BASIC_WEIGHT", IQ_LTM - 1) &gt; 0, 0, 1)</f>
        <v>1</v>
      </c>
      <c r="K3708">
        <f>IF(_xll.ciqfunctions.udf.CIQ(A3708,"IQ_GROSS_MARGIN") - _xll.ciqfunctions.udf.CIQ(A3708,"IQ_GROSS_MARGIN",IQ_LTM-1) &gt; 1,1,0)</f>
        <v>0</v>
      </c>
      <c r="L3708">
        <f>IF(_xll.ciqfunctions.udf.CIQ(A3708, "IQ_ASSET_TURNS") - _xll.ciqfunctions.udf.CIQ(A3708,"IQ_ASSET_TURNS", IQ_LTM-1) &gt; 1, 1,0)</f>
        <v>0</v>
      </c>
    </row>
    <row r="3709" spans="1:12" x14ac:dyDescent="0.25">
      <c r="A3709" t="s">
        <v>1299</v>
      </c>
      <c r="B3709" t="s">
        <v>1300</v>
      </c>
      <c r="C3709">
        <f>SUM(D3709:L3709)</f>
        <v>4</v>
      </c>
      <c r="D3709">
        <f>IF(_xll.ciqfunctions.udf.CIQ(A3709,"IQ_RETURN_ASSETS") &gt; 0,1,0)</f>
        <v>1</v>
      </c>
      <c r="E3709">
        <f>IF(_xll.ciqfunctions.udf.CIQ(A3709,"IQ_UNLEVERED_FCF") + _xll.ciqfunctions.udf.CIQ(A3709,"IQ_CAPEX")  &gt; 0, 1, 0)</f>
        <v>1</v>
      </c>
      <c r="F3709">
        <f>IF(_xll.ciqfunctions.udf.CIQ(A3709,"IQ_RETURN_ASSETS") - _xll.ciqfunctions.udf.CIQ(A3709,"IQ_RETURN_ASSETS", IQ_LTM - 1) &gt; 0,1,0)</f>
        <v>0</v>
      </c>
      <c r="G3709">
        <f>IF((_xll.ciqfunctions.udf.CIQ(A3709,"IQ_UNLEVERED_FCF") + _xll.ciqfunctions.udf.CIQ(A3709,"IQ_CAPEX"))/_xll.ciqfunctions.udf.CIQ(A3709,"IQ_TOTAL_ASSETS") &gt; 0,1,0)</f>
        <v>1</v>
      </c>
      <c r="H3709">
        <f>IF(_xll.ciqfunctions.udf.CIQ(A3709,"IQ_LT_DEBT")/_xll.ciqfunctions.udf.CIQ(A3709,"IQ_TOTAL_ASSETS") - _xll.ciqfunctions.udf.CIQ(A3709,"IQ_LT_DEBT", IQ_LTM - 1)/_xll.ciqfunctions.udf.CIQ(A3709,"IQ_TOTAL_ASSETS", IQ_LTM - 1) &gt; 0,1,0)</f>
        <v>0</v>
      </c>
      <c r="I3709">
        <f>IF(_xll.ciqfunctions.udf.CIQ(A3709,"IQ_CURRENT_RATIO") - _xll.ciqfunctions.udf.CIQ(A3709,"IQ_CURRENT_RATIO", IQ_LTM - 1) &gt; 0,1,0)</f>
        <v>0</v>
      </c>
      <c r="J3709">
        <f>IF(_xll.ciqfunctions.udf.CIQ(A3709, "IQ_BASIC_WEIGHT") - _xll.ciqfunctions.udf.CIQ(A3709, "IQ_BASIC_WEIGHT", IQ_LTM - 1) &gt; 0, 0, 1)</f>
        <v>1</v>
      </c>
      <c r="K3709">
        <f>IF(_xll.ciqfunctions.udf.CIQ(A3709,"IQ_GROSS_MARGIN") - _xll.ciqfunctions.udf.CIQ(A3709,"IQ_GROSS_MARGIN",IQ_LTM-1) &gt; 1,1,0)</f>
        <v>0</v>
      </c>
      <c r="L3709">
        <f>IF(_xll.ciqfunctions.udf.CIQ(A3709, "IQ_ASSET_TURNS") - _xll.ciqfunctions.udf.CIQ(A3709,"IQ_ASSET_TURNS", IQ_LTM-1) &gt; 1, 1,0)</f>
        <v>0</v>
      </c>
    </row>
    <row r="3710" spans="1:12" x14ac:dyDescent="0.25">
      <c r="A3710" t="s">
        <v>1303</v>
      </c>
      <c r="B3710" t="s">
        <v>1304</v>
      </c>
      <c r="C3710">
        <f>SUM(D3710:L3710)</f>
        <v>4</v>
      </c>
      <c r="D3710">
        <f>IF(_xll.ciqfunctions.udf.CIQ(A3710,"IQ_RETURN_ASSETS") &gt; 0,1,0)</f>
        <v>1</v>
      </c>
      <c r="E3710">
        <f>IF(_xll.ciqfunctions.udf.CIQ(A3710,"IQ_UNLEVERED_FCF") + _xll.ciqfunctions.udf.CIQ(A3710,"IQ_CAPEX")  &gt; 0, 1, 0)</f>
        <v>1</v>
      </c>
      <c r="F3710">
        <f>IF(_xll.ciqfunctions.udf.CIQ(A3710,"IQ_RETURN_ASSETS") - _xll.ciqfunctions.udf.CIQ(A3710,"IQ_RETURN_ASSETS", IQ_LTM - 1) &gt; 0,1,0)</f>
        <v>0</v>
      </c>
      <c r="G3710">
        <f>IF((_xll.ciqfunctions.udf.CIQ(A3710,"IQ_UNLEVERED_FCF") + _xll.ciqfunctions.udf.CIQ(A3710,"IQ_CAPEX"))/_xll.ciqfunctions.udf.CIQ(A3710,"IQ_TOTAL_ASSETS") &gt; 0,1,0)</f>
        <v>1</v>
      </c>
      <c r="H3710">
        <f>IF(_xll.ciqfunctions.udf.CIQ(A3710,"IQ_LT_DEBT")/_xll.ciqfunctions.udf.CIQ(A3710,"IQ_TOTAL_ASSETS") - _xll.ciqfunctions.udf.CIQ(A3710,"IQ_LT_DEBT", IQ_LTM - 1)/_xll.ciqfunctions.udf.CIQ(A3710,"IQ_TOTAL_ASSETS", IQ_LTM - 1) &gt; 0,1,0)</f>
        <v>0</v>
      </c>
      <c r="I3710">
        <f>IF(_xll.ciqfunctions.udf.CIQ(A3710,"IQ_CURRENT_RATIO") - _xll.ciqfunctions.udf.CIQ(A3710,"IQ_CURRENT_RATIO", IQ_LTM - 1) &gt; 0,1,0)</f>
        <v>0</v>
      </c>
      <c r="J3710">
        <f>IF(_xll.ciqfunctions.udf.CIQ(A3710, "IQ_BASIC_WEIGHT") - _xll.ciqfunctions.udf.CIQ(A3710, "IQ_BASIC_WEIGHT", IQ_LTM - 1) &gt; 0, 0, 1)</f>
        <v>1</v>
      </c>
      <c r="K3710">
        <f>IF(_xll.ciqfunctions.udf.CIQ(A3710,"IQ_GROSS_MARGIN") - _xll.ciqfunctions.udf.CIQ(A3710,"IQ_GROSS_MARGIN",IQ_LTM-1) &gt; 1,1,0)</f>
        <v>0</v>
      </c>
      <c r="L3710">
        <f>IF(_xll.ciqfunctions.udf.CIQ(A3710, "IQ_ASSET_TURNS") - _xll.ciqfunctions.udf.CIQ(A3710,"IQ_ASSET_TURNS", IQ_LTM-1) &gt; 1, 1,0)</f>
        <v>0</v>
      </c>
    </row>
    <row r="3711" spans="1:12" x14ac:dyDescent="0.25">
      <c r="A3711" t="s">
        <v>1378</v>
      </c>
      <c r="B3711" t="s">
        <v>1379</v>
      </c>
      <c r="C3711">
        <f>SUM(D3711:L3711)</f>
        <v>4</v>
      </c>
      <c r="D3711">
        <f>IF(_xll.ciqfunctions.udf.CIQ(A3711,"IQ_RETURN_ASSETS") &gt; 0,1,0)</f>
        <v>1</v>
      </c>
      <c r="E3711">
        <f>IF(_xll.ciqfunctions.udf.CIQ(A3711,"IQ_UNLEVERED_FCF") + _xll.ciqfunctions.udf.CIQ(A3711,"IQ_CAPEX")  &gt; 0, 1, 0)</f>
        <v>1</v>
      </c>
      <c r="F3711">
        <f>IF(_xll.ciqfunctions.udf.CIQ(A3711,"IQ_RETURN_ASSETS") - _xll.ciqfunctions.udf.CIQ(A3711,"IQ_RETURN_ASSETS", IQ_LTM - 1) &gt; 0,1,0)</f>
        <v>0</v>
      </c>
      <c r="G3711">
        <f>IF((_xll.ciqfunctions.udf.CIQ(A3711,"IQ_UNLEVERED_FCF") + _xll.ciqfunctions.udf.CIQ(A3711,"IQ_CAPEX"))/_xll.ciqfunctions.udf.CIQ(A3711,"IQ_TOTAL_ASSETS") &gt; 0,1,0)</f>
        <v>1</v>
      </c>
      <c r="H3711">
        <f>IF(_xll.ciqfunctions.udf.CIQ(A3711,"IQ_LT_DEBT")/_xll.ciqfunctions.udf.CIQ(A3711,"IQ_TOTAL_ASSETS") - _xll.ciqfunctions.udf.CIQ(A3711,"IQ_LT_DEBT", IQ_LTM - 1)/_xll.ciqfunctions.udf.CIQ(A3711,"IQ_TOTAL_ASSETS", IQ_LTM - 1) &gt; 0,1,0)</f>
        <v>0</v>
      </c>
      <c r="I3711">
        <f>IF(_xll.ciqfunctions.udf.CIQ(A3711,"IQ_CURRENT_RATIO") - _xll.ciqfunctions.udf.CIQ(A3711,"IQ_CURRENT_RATIO", IQ_LTM - 1) &gt; 0,1,0)</f>
        <v>0</v>
      </c>
      <c r="J3711">
        <f>IF(_xll.ciqfunctions.udf.CIQ(A3711, "IQ_BASIC_WEIGHT") - _xll.ciqfunctions.udf.CIQ(A3711, "IQ_BASIC_WEIGHT", IQ_LTM - 1) &gt; 0, 0, 1)</f>
        <v>1</v>
      </c>
      <c r="K3711">
        <f>IF(_xll.ciqfunctions.udf.CIQ(A3711,"IQ_GROSS_MARGIN") - _xll.ciqfunctions.udf.CIQ(A3711,"IQ_GROSS_MARGIN",IQ_LTM-1) &gt; 1,1,0)</f>
        <v>0</v>
      </c>
      <c r="L3711">
        <f>IF(_xll.ciqfunctions.udf.CIQ(A3711, "IQ_ASSET_TURNS") - _xll.ciqfunctions.udf.CIQ(A3711,"IQ_ASSET_TURNS", IQ_LTM-1) &gt; 1, 1,0)</f>
        <v>0</v>
      </c>
    </row>
    <row r="3712" spans="1:12" x14ac:dyDescent="0.25">
      <c r="A3712" t="s">
        <v>1416</v>
      </c>
      <c r="B3712" t="s">
        <v>1417</v>
      </c>
      <c r="C3712">
        <f>SUM(D3712:L3712)</f>
        <v>4</v>
      </c>
      <c r="D3712">
        <f>IF(_xll.ciqfunctions.udf.CIQ(A3712,"IQ_RETURN_ASSETS") &gt; 0,1,0)</f>
        <v>1</v>
      </c>
      <c r="E3712">
        <f>IF(_xll.ciqfunctions.udf.CIQ(A3712,"IQ_UNLEVERED_FCF") + _xll.ciqfunctions.udf.CIQ(A3712,"IQ_CAPEX")  &gt; 0, 1, 0)</f>
        <v>1</v>
      </c>
      <c r="F3712">
        <f>IF(_xll.ciqfunctions.udf.CIQ(A3712,"IQ_RETURN_ASSETS") - _xll.ciqfunctions.udf.CIQ(A3712,"IQ_RETURN_ASSETS", IQ_LTM - 1) &gt; 0,1,0)</f>
        <v>0</v>
      </c>
      <c r="G3712">
        <f>IF((_xll.ciqfunctions.udf.CIQ(A3712,"IQ_UNLEVERED_FCF") + _xll.ciqfunctions.udf.CIQ(A3712,"IQ_CAPEX"))/_xll.ciqfunctions.udf.CIQ(A3712,"IQ_TOTAL_ASSETS") &gt; 0,1,0)</f>
        <v>1</v>
      </c>
      <c r="H3712">
        <f>IF(_xll.ciqfunctions.udf.CIQ(A3712,"IQ_LT_DEBT")/_xll.ciqfunctions.udf.CIQ(A3712,"IQ_TOTAL_ASSETS") - _xll.ciqfunctions.udf.CIQ(A3712,"IQ_LT_DEBT", IQ_LTM - 1)/_xll.ciqfunctions.udf.CIQ(A3712,"IQ_TOTAL_ASSETS", IQ_LTM - 1) &gt; 0,1,0)</f>
        <v>0</v>
      </c>
      <c r="I3712">
        <f>IF(_xll.ciqfunctions.udf.CIQ(A3712,"IQ_CURRENT_RATIO") - _xll.ciqfunctions.udf.CIQ(A3712,"IQ_CURRENT_RATIO", IQ_LTM - 1) &gt; 0,1,0)</f>
        <v>0</v>
      </c>
      <c r="J3712">
        <f>IF(_xll.ciqfunctions.udf.CIQ(A3712, "IQ_BASIC_WEIGHT") - _xll.ciqfunctions.udf.CIQ(A3712, "IQ_BASIC_WEIGHT", IQ_LTM - 1) &gt; 0, 0, 1)</f>
        <v>1</v>
      </c>
      <c r="K3712">
        <f>IF(_xll.ciqfunctions.udf.CIQ(A3712,"IQ_GROSS_MARGIN") - _xll.ciqfunctions.udf.CIQ(A3712,"IQ_GROSS_MARGIN",IQ_LTM-1) &gt; 1,1,0)</f>
        <v>0</v>
      </c>
      <c r="L3712">
        <f>IF(_xll.ciqfunctions.udf.CIQ(A3712, "IQ_ASSET_TURNS") - _xll.ciqfunctions.udf.CIQ(A3712,"IQ_ASSET_TURNS", IQ_LTM-1) &gt; 1, 1,0)</f>
        <v>0</v>
      </c>
    </row>
    <row r="3713" spans="1:12" x14ac:dyDescent="0.25">
      <c r="A3713" t="s">
        <v>1456</v>
      </c>
      <c r="B3713" t="s">
        <v>1457</v>
      </c>
      <c r="C3713">
        <f>SUM(D3713:L3713)</f>
        <v>4</v>
      </c>
      <c r="D3713">
        <f>IF(_xll.ciqfunctions.udf.CIQ(A3713,"IQ_RETURN_ASSETS") &gt; 0,1,0)</f>
        <v>1</v>
      </c>
      <c r="E3713">
        <f>IF(_xll.ciqfunctions.udf.CIQ(A3713,"IQ_UNLEVERED_FCF") + _xll.ciqfunctions.udf.CIQ(A3713,"IQ_CAPEX")  &gt; 0, 1, 0)</f>
        <v>1</v>
      </c>
      <c r="F3713">
        <f>IF(_xll.ciqfunctions.udf.CIQ(A3713,"IQ_RETURN_ASSETS") - _xll.ciqfunctions.udf.CIQ(A3713,"IQ_RETURN_ASSETS", IQ_LTM - 1) &gt; 0,1,0)</f>
        <v>0</v>
      </c>
      <c r="G3713">
        <f>IF((_xll.ciqfunctions.udf.CIQ(A3713,"IQ_UNLEVERED_FCF") + _xll.ciqfunctions.udf.CIQ(A3713,"IQ_CAPEX"))/_xll.ciqfunctions.udf.CIQ(A3713,"IQ_TOTAL_ASSETS") &gt; 0,1,0)</f>
        <v>1</v>
      </c>
      <c r="H3713">
        <f>IF(_xll.ciqfunctions.udf.CIQ(A3713,"IQ_LT_DEBT")/_xll.ciqfunctions.udf.CIQ(A3713,"IQ_TOTAL_ASSETS") - _xll.ciqfunctions.udf.CIQ(A3713,"IQ_LT_DEBT", IQ_LTM - 1)/_xll.ciqfunctions.udf.CIQ(A3713,"IQ_TOTAL_ASSETS", IQ_LTM - 1) &gt; 0,1,0)</f>
        <v>0</v>
      </c>
      <c r="I3713">
        <f>IF(_xll.ciqfunctions.udf.CIQ(A3713,"IQ_CURRENT_RATIO") - _xll.ciqfunctions.udf.CIQ(A3713,"IQ_CURRENT_RATIO", IQ_LTM - 1) &gt; 0,1,0)</f>
        <v>0</v>
      </c>
      <c r="J3713">
        <f>IF(_xll.ciqfunctions.udf.CIQ(A3713, "IQ_BASIC_WEIGHT") - _xll.ciqfunctions.udf.CIQ(A3713, "IQ_BASIC_WEIGHT", IQ_LTM - 1) &gt; 0, 0, 1)</f>
        <v>1</v>
      </c>
      <c r="K3713">
        <f>IF(_xll.ciqfunctions.udf.CIQ(A3713,"IQ_GROSS_MARGIN") - _xll.ciqfunctions.udf.CIQ(A3713,"IQ_GROSS_MARGIN",IQ_LTM-1) &gt; 1,1,0)</f>
        <v>0</v>
      </c>
      <c r="L3713">
        <f>IF(_xll.ciqfunctions.udf.CIQ(A3713, "IQ_ASSET_TURNS") - _xll.ciqfunctions.udf.CIQ(A3713,"IQ_ASSET_TURNS", IQ_LTM-1) &gt; 1, 1,0)</f>
        <v>0</v>
      </c>
    </row>
    <row r="3714" spans="1:12" x14ac:dyDescent="0.25">
      <c r="A3714" t="s">
        <v>1458</v>
      </c>
      <c r="B3714" t="s">
        <v>1457</v>
      </c>
      <c r="C3714">
        <f>SUM(D3714:L3714)</f>
        <v>4</v>
      </c>
      <c r="D3714">
        <f>IF(_xll.ciqfunctions.udf.CIQ(A3714,"IQ_RETURN_ASSETS") &gt; 0,1,0)</f>
        <v>1</v>
      </c>
      <c r="E3714">
        <f>IF(_xll.ciqfunctions.udf.CIQ(A3714,"IQ_UNLEVERED_FCF") + _xll.ciqfunctions.udf.CIQ(A3714,"IQ_CAPEX")  &gt; 0, 1, 0)</f>
        <v>1</v>
      </c>
      <c r="F3714">
        <f>IF(_xll.ciqfunctions.udf.CIQ(A3714,"IQ_RETURN_ASSETS") - _xll.ciqfunctions.udf.CIQ(A3714,"IQ_RETURN_ASSETS", IQ_LTM - 1) &gt; 0,1,0)</f>
        <v>0</v>
      </c>
      <c r="G3714">
        <f>IF((_xll.ciqfunctions.udf.CIQ(A3714,"IQ_UNLEVERED_FCF") + _xll.ciqfunctions.udf.CIQ(A3714,"IQ_CAPEX"))/_xll.ciqfunctions.udf.CIQ(A3714,"IQ_TOTAL_ASSETS") &gt; 0,1,0)</f>
        <v>1</v>
      </c>
      <c r="H3714">
        <f>IF(_xll.ciqfunctions.udf.CIQ(A3714,"IQ_LT_DEBT")/_xll.ciqfunctions.udf.CIQ(A3714,"IQ_TOTAL_ASSETS") - _xll.ciqfunctions.udf.CIQ(A3714,"IQ_LT_DEBT", IQ_LTM - 1)/_xll.ciqfunctions.udf.CIQ(A3714,"IQ_TOTAL_ASSETS", IQ_LTM - 1) &gt; 0,1,0)</f>
        <v>0</v>
      </c>
      <c r="I3714">
        <f>IF(_xll.ciqfunctions.udf.CIQ(A3714,"IQ_CURRENT_RATIO") - _xll.ciqfunctions.udf.CIQ(A3714,"IQ_CURRENT_RATIO", IQ_LTM - 1) &gt; 0,1,0)</f>
        <v>0</v>
      </c>
      <c r="J3714">
        <f>IF(_xll.ciqfunctions.udf.CIQ(A3714, "IQ_BASIC_WEIGHT") - _xll.ciqfunctions.udf.CIQ(A3714, "IQ_BASIC_WEIGHT", IQ_LTM - 1) &gt; 0, 0, 1)</f>
        <v>1</v>
      </c>
      <c r="K3714">
        <f>IF(_xll.ciqfunctions.udf.CIQ(A3714,"IQ_GROSS_MARGIN") - _xll.ciqfunctions.udf.CIQ(A3714,"IQ_GROSS_MARGIN",IQ_LTM-1) &gt; 1,1,0)</f>
        <v>0</v>
      </c>
      <c r="L3714">
        <f>IF(_xll.ciqfunctions.udf.CIQ(A3714, "IQ_ASSET_TURNS") - _xll.ciqfunctions.udf.CIQ(A3714,"IQ_ASSET_TURNS", IQ_LTM-1) &gt; 1, 1,0)</f>
        <v>0</v>
      </c>
    </row>
    <row r="3715" spans="1:12" x14ac:dyDescent="0.25">
      <c r="A3715" t="s">
        <v>1516</v>
      </c>
      <c r="B3715" t="s">
        <v>1517</v>
      </c>
      <c r="C3715">
        <f>SUM(D3715:L3715)</f>
        <v>4</v>
      </c>
      <c r="D3715">
        <f>IF(_xll.ciqfunctions.udf.CIQ(A3715,"IQ_RETURN_ASSETS") &gt; 0,1,0)</f>
        <v>1</v>
      </c>
      <c r="E3715">
        <f>IF(_xll.ciqfunctions.udf.CIQ(A3715,"IQ_UNLEVERED_FCF") + _xll.ciqfunctions.udf.CIQ(A3715,"IQ_CAPEX")  &gt; 0, 1, 0)</f>
        <v>1</v>
      </c>
      <c r="F3715">
        <f>IF(_xll.ciqfunctions.udf.CIQ(A3715,"IQ_RETURN_ASSETS") - _xll.ciqfunctions.udf.CIQ(A3715,"IQ_RETURN_ASSETS", IQ_LTM - 1) &gt; 0,1,0)</f>
        <v>0</v>
      </c>
      <c r="G3715">
        <f>IF((_xll.ciqfunctions.udf.CIQ(A3715,"IQ_UNLEVERED_FCF") + _xll.ciqfunctions.udf.CIQ(A3715,"IQ_CAPEX"))/_xll.ciqfunctions.udf.CIQ(A3715,"IQ_TOTAL_ASSETS") &gt; 0,1,0)</f>
        <v>1</v>
      </c>
      <c r="H3715">
        <f>IF(_xll.ciqfunctions.udf.CIQ(A3715,"IQ_LT_DEBT")/_xll.ciqfunctions.udf.CIQ(A3715,"IQ_TOTAL_ASSETS") - _xll.ciqfunctions.udf.CIQ(A3715,"IQ_LT_DEBT", IQ_LTM - 1)/_xll.ciqfunctions.udf.CIQ(A3715,"IQ_TOTAL_ASSETS", IQ_LTM - 1) &gt; 0,1,0)</f>
        <v>0</v>
      </c>
      <c r="I3715">
        <f>IF(_xll.ciqfunctions.udf.CIQ(A3715,"IQ_CURRENT_RATIO") - _xll.ciqfunctions.udf.CIQ(A3715,"IQ_CURRENT_RATIO", IQ_LTM - 1) &gt; 0,1,0)</f>
        <v>0</v>
      </c>
      <c r="J3715">
        <f>IF(_xll.ciqfunctions.udf.CIQ(A3715, "IQ_BASIC_WEIGHT") - _xll.ciqfunctions.udf.CIQ(A3715, "IQ_BASIC_WEIGHT", IQ_LTM - 1) &gt; 0, 0, 1)</f>
        <v>1</v>
      </c>
      <c r="K3715">
        <f>IF(_xll.ciqfunctions.udf.CIQ(A3715,"IQ_GROSS_MARGIN") - _xll.ciqfunctions.udf.CIQ(A3715,"IQ_GROSS_MARGIN",IQ_LTM-1) &gt; 1,1,0)</f>
        <v>0</v>
      </c>
      <c r="L3715">
        <f>IF(_xll.ciqfunctions.udf.CIQ(A3715, "IQ_ASSET_TURNS") - _xll.ciqfunctions.udf.CIQ(A3715,"IQ_ASSET_TURNS", IQ_LTM-1) &gt; 1, 1,0)</f>
        <v>0</v>
      </c>
    </row>
    <row r="3716" spans="1:12" x14ac:dyDescent="0.25">
      <c r="A3716" t="s">
        <v>1568</v>
      </c>
      <c r="B3716" t="s">
        <v>1569</v>
      </c>
      <c r="C3716">
        <f>SUM(D3716:L3716)</f>
        <v>4</v>
      </c>
      <c r="D3716">
        <f>IF(_xll.ciqfunctions.udf.CIQ(A3716,"IQ_RETURN_ASSETS") &gt; 0,1,0)</f>
        <v>1</v>
      </c>
      <c r="E3716">
        <f>IF(_xll.ciqfunctions.udf.CIQ(A3716,"IQ_UNLEVERED_FCF") + _xll.ciqfunctions.udf.CIQ(A3716,"IQ_CAPEX")  &gt; 0, 1, 0)</f>
        <v>0</v>
      </c>
      <c r="F3716">
        <f>IF(_xll.ciqfunctions.udf.CIQ(A3716,"IQ_RETURN_ASSETS") - _xll.ciqfunctions.udf.CIQ(A3716,"IQ_RETURN_ASSETS", IQ_LTM - 1) &gt; 0,1,0)</f>
        <v>0</v>
      </c>
      <c r="G3716">
        <f>IF((_xll.ciqfunctions.udf.CIQ(A3716,"IQ_UNLEVERED_FCF") + _xll.ciqfunctions.udf.CIQ(A3716,"IQ_CAPEX"))/_xll.ciqfunctions.udf.CIQ(A3716,"IQ_TOTAL_ASSETS") &gt; 0,1,0)</f>
        <v>0</v>
      </c>
      <c r="H3716">
        <f>IF(_xll.ciqfunctions.udf.CIQ(A3716,"IQ_LT_DEBT")/_xll.ciqfunctions.udf.CIQ(A3716,"IQ_TOTAL_ASSETS") - _xll.ciqfunctions.udf.CIQ(A3716,"IQ_LT_DEBT", IQ_LTM - 1)/_xll.ciqfunctions.udf.CIQ(A3716,"IQ_TOTAL_ASSETS", IQ_LTM - 1) &gt; 0,1,0)</f>
        <v>1</v>
      </c>
      <c r="I3716">
        <f>IF(_xll.ciqfunctions.udf.CIQ(A3716,"IQ_CURRENT_RATIO") - _xll.ciqfunctions.udf.CIQ(A3716,"IQ_CURRENT_RATIO", IQ_LTM - 1) &gt; 0,1,0)</f>
        <v>1</v>
      </c>
      <c r="J3716">
        <f>IF(_xll.ciqfunctions.udf.CIQ(A3716, "IQ_BASIC_WEIGHT") - _xll.ciqfunctions.udf.CIQ(A3716, "IQ_BASIC_WEIGHT", IQ_LTM - 1) &gt; 0, 0, 1)</f>
        <v>1</v>
      </c>
      <c r="K3716">
        <f>IF(_xll.ciqfunctions.udf.CIQ(A3716,"IQ_GROSS_MARGIN") - _xll.ciqfunctions.udf.CIQ(A3716,"IQ_GROSS_MARGIN",IQ_LTM-1) &gt; 1,1,0)</f>
        <v>0</v>
      </c>
      <c r="L3716">
        <f>IF(_xll.ciqfunctions.udf.CIQ(A3716, "IQ_ASSET_TURNS") - _xll.ciqfunctions.udf.CIQ(A3716,"IQ_ASSET_TURNS", IQ_LTM-1) &gt; 1, 1,0)</f>
        <v>0</v>
      </c>
    </row>
    <row r="3717" spans="1:12" x14ac:dyDescent="0.25">
      <c r="A3717" t="s">
        <v>1579</v>
      </c>
      <c r="B3717" t="s">
        <v>1580</v>
      </c>
      <c r="C3717">
        <f>SUM(D3717:L3717)</f>
        <v>4</v>
      </c>
      <c r="D3717">
        <f>IF(_xll.ciqfunctions.udf.CIQ(A3717,"IQ_RETURN_ASSETS") &gt; 0,1,0)</f>
        <v>1</v>
      </c>
      <c r="E3717">
        <f>IF(_xll.ciqfunctions.udf.CIQ(A3717,"IQ_UNLEVERED_FCF") + _xll.ciqfunctions.udf.CIQ(A3717,"IQ_CAPEX")  &gt; 0, 1, 0)</f>
        <v>1</v>
      </c>
      <c r="F3717">
        <f>IF(_xll.ciqfunctions.udf.CIQ(A3717,"IQ_RETURN_ASSETS") - _xll.ciqfunctions.udf.CIQ(A3717,"IQ_RETURN_ASSETS", IQ_LTM - 1) &gt; 0,1,0)</f>
        <v>0</v>
      </c>
      <c r="G3717">
        <f>IF((_xll.ciqfunctions.udf.CIQ(A3717,"IQ_UNLEVERED_FCF") + _xll.ciqfunctions.udf.CIQ(A3717,"IQ_CAPEX"))/_xll.ciqfunctions.udf.CIQ(A3717,"IQ_TOTAL_ASSETS") &gt; 0,1,0)</f>
        <v>1</v>
      </c>
      <c r="H3717">
        <f>IF(_xll.ciqfunctions.udf.CIQ(A3717,"IQ_LT_DEBT")/_xll.ciqfunctions.udf.CIQ(A3717,"IQ_TOTAL_ASSETS") - _xll.ciqfunctions.udf.CIQ(A3717,"IQ_LT_DEBT", IQ_LTM - 1)/_xll.ciqfunctions.udf.CIQ(A3717,"IQ_TOTAL_ASSETS", IQ_LTM - 1) &gt; 0,1,0)</f>
        <v>0</v>
      </c>
      <c r="I3717">
        <f>IF(_xll.ciqfunctions.udf.CIQ(A3717,"IQ_CURRENT_RATIO") - _xll.ciqfunctions.udf.CIQ(A3717,"IQ_CURRENT_RATIO", IQ_LTM - 1) &gt; 0,1,0)</f>
        <v>0</v>
      </c>
      <c r="J3717">
        <f>IF(_xll.ciqfunctions.udf.CIQ(A3717, "IQ_BASIC_WEIGHT") - _xll.ciqfunctions.udf.CIQ(A3717, "IQ_BASIC_WEIGHT", IQ_LTM - 1) &gt; 0, 0, 1)</f>
        <v>1</v>
      </c>
      <c r="K3717">
        <f>IF(_xll.ciqfunctions.udf.CIQ(A3717,"IQ_GROSS_MARGIN") - _xll.ciqfunctions.udf.CIQ(A3717,"IQ_GROSS_MARGIN",IQ_LTM-1) &gt; 1,1,0)</f>
        <v>0</v>
      </c>
      <c r="L3717">
        <f>IF(_xll.ciqfunctions.udf.CIQ(A3717, "IQ_ASSET_TURNS") - _xll.ciqfunctions.udf.CIQ(A3717,"IQ_ASSET_TURNS", IQ_LTM-1) &gt; 1, 1,0)</f>
        <v>0</v>
      </c>
    </row>
    <row r="3718" spans="1:12" x14ac:dyDescent="0.25">
      <c r="A3718" t="s">
        <v>1666</v>
      </c>
      <c r="B3718" t="s">
        <v>1667</v>
      </c>
      <c r="C3718">
        <f>SUM(D3718:L3718)</f>
        <v>4</v>
      </c>
      <c r="D3718">
        <f>IF(_xll.ciqfunctions.udf.CIQ(A3718,"IQ_RETURN_ASSETS") &gt; 0,1,0)</f>
        <v>1</v>
      </c>
      <c r="E3718">
        <f>IF(_xll.ciqfunctions.udf.CIQ(A3718,"IQ_UNLEVERED_FCF") + _xll.ciqfunctions.udf.CIQ(A3718,"IQ_CAPEX")  &gt; 0, 1, 0)</f>
        <v>1</v>
      </c>
      <c r="F3718">
        <f>IF(_xll.ciqfunctions.udf.CIQ(A3718,"IQ_RETURN_ASSETS") - _xll.ciqfunctions.udf.CIQ(A3718,"IQ_RETURN_ASSETS", IQ_LTM - 1) &gt; 0,1,0)</f>
        <v>0</v>
      </c>
      <c r="G3718">
        <f>IF((_xll.ciqfunctions.udf.CIQ(A3718,"IQ_UNLEVERED_FCF") + _xll.ciqfunctions.udf.CIQ(A3718,"IQ_CAPEX"))/_xll.ciqfunctions.udf.CIQ(A3718,"IQ_TOTAL_ASSETS") &gt; 0,1,0)</f>
        <v>1</v>
      </c>
      <c r="H3718">
        <f>IF(_xll.ciqfunctions.udf.CIQ(A3718,"IQ_LT_DEBT")/_xll.ciqfunctions.udf.CIQ(A3718,"IQ_TOTAL_ASSETS") - _xll.ciqfunctions.udf.CIQ(A3718,"IQ_LT_DEBT", IQ_LTM - 1)/_xll.ciqfunctions.udf.CIQ(A3718,"IQ_TOTAL_ASSETS", IQ_LTM - 1) &gt; 0,1,0)</f>
        <v>0</v>
      </c>
      <c r="I3718">
        <f>IF(_xll.ciqfunctions.udf.CIQ(A3718,"IQ_CURRENT_RATIO") - _xll.ciqfunctions.udf.CIQ(A3718,"IQ_CURRENT_RATIO", IQ_LTM - 1) &gt; 0,1,0)</f>
        <v>0</v>
      </c>
      <c r="J3718">
        <f>IF(_xll.ciqfunctions.udf.CIQ(A3718, "IQ_BASIC_WEIGHT") - _xll.ciqfunctions.udf.CIQ(A3718, "IQ_BASIC_WEIGHT", IQ_LTM - 1) &gt; 0, 0, 1)</f>
        <v>1</v>
      </c>
      <c r="K3718">
        <f>IF(_xll.ciqfunctions.udf.CIQ(A3718,"IQ_GROSS_MARGIN") - _xll.ciqfunctions.udf.CIQ(A3718,"IQ_GROSS_MARGIN",IQ_LTM-1) &gt; 1,1,0)</f>
        <v>0</v>
      </c>
      <c r="L3718">
        <f>IF(_xll.ciqfunctions.udf.CIQ(A3718, "IQ_ASSET_TURNS") - _xll.ciqfunctions.udf.CIQ(A3718,"IQ_ASSET_TURNS", IQ_LTM-1) &gt; 1, 1,0)</f>
        <v>0</v>
      </c>
    </row>
    <row r="3719" spans="1:12" x14ac:dyDescent="0.25">
      <c r="A3719" t="s">
        <v>1747</v>
      </c>
      <c r="B3719" t="s">
        <v>1748</v>
      </c>
      <c r="C3719">
        <f>SUM(D3719:L3719)</f>
        <v>4</v>
      </c>
      <c r="D3719">
        <f>IF(_xll.ciqfunctions.udf.CIQ(A3719,"IQ_RETURN_ASSETS") &gt; 0,1,0)</f>
        <v>0</v>
      </c>
      <c r="E3719">
        <f>IF(_xll.ciqfunctions.udf.CIQ(A3719,"IQ_UNLEVERED_FCF") + _xll.ciqfunctions.udf.CIQ(A3719,"IQ_CAPEX")  &gt; 0, 1, 0)</f>
        <v>1</v>
      </c>
      <c r="F3719">
        <f>IF(_xll.ciqfunctions.udf.CIQ(A3719,"IQ_RETURN_ASSETS") - _xll.ciqfunctions.udf.CIQ(A3719,"IQ_RETURN_ASSETS", IQ_LTM - 1) &gt; 0,1,0)</f>
        <v>0</v>
      </c>
      <c r="G3719">
        <f>IF((_xll.ciqfunctions.udf.CIQ(A3719,"IQ_UNLEVERED_FCF") + _xll.ciqfunctions.udf.CIQ(A3719,"IQ_CAPEX"))/_xll.ciqfunctions.udf.CIQ(A3719,"IQ_TOTAL_ASSETS") &gt; 0,1,0)</f>
        <v>1</v>
      </c>
      <c r="H3719">
        <f>IF(_xll.ciqfunctions.udf.CIQ(A3719,"IQ_LT_DEBT")/_xll.ciqfunctions.udf.CIQ(A3719,"IQ_TOTAL_ASSETS") - _xll.ciqfunctions.udf.CIQ(A3719,"IQ_LT_DEBT", IQ_LTM - 1)/_xll.ciqfunctions.udf.CIQ(A3719,"IQ_TOTAL_ASSETS", IQ_LTM - 1) &gt; 0,1,0)</f>
        <v>1</v>
      </c>
      <c r="I3719">
        <f>IF(_xll.ciqfunctions.udf.CIQ(A3719,"IQ_CURRENT_RATIO") - _xll.ciqfunctions.udf.CIQ(A3719,"IQ_CURRENT_RATIO", IQ_LTM - 1) &gt; 0,1,0)</f>
        <v>0</v>
      </c>
      <c r="J3719">
        <f>IF(_xll.ciqfunctions.udf.CIQ(A3719, "IQ_BASIC_WEIGHT") - _xll.ciqfunctions.udf.CIQ(A3719, "IQ_BASIC_WEIGHT", IQ_LTM - 1) &gt; 0, 0, 1)</f>
        <v>1</v>
      </c>
      <c r="K3719">
        <f>IF(_xll.ciqfunctions.udf.CIQ(A3719,"IQ_GROSS_MARGIN") - _xll.ciqfunctions.udf.CIQ(A3719,"IQ_GROSS_MARGIN",IQ_LTM-1) &gt; 1,1,0)</f>
        <v>0</v>
      </c>
      <c r="L3719">
        <f>IF(_xll.ciqfunctions.udf.CIQ(A3719, "IQ_ASSET_TURNS") - _xll.ciqfunctions.udf.CIQ(A3719,"IQ_ASSET_TURNS", IQ_LTM-1) &gt; 1, 1,0)</f>
        <v>0</v>
      </c>
    </row>
    <row r="3720" spans="1:12" x14ac:dyDescent="0.25">
      <c r="A3720" t="s">
        <v>1779</v>
      </c>
      <c r="B3720" t="s">
        <v>1780</v>
      </c>
      <c r="C3720">
        <f>SUM(D3720:L3720)</f>
        <v>4</v>
      </c>
      <c r="D3720">
        <f>IF(_xll.ciqfunctions.udf.CIQ(A3720,"IQ_RETURN_ASSETS") &gt; 0,1,0)</f>
        <v>1</v>
      </c>
      <c r="E3720">
        <f>IF(_xll.ciqfunctions.udf.CIQ(A3720,"IQ_UNLEVERED_FCF") + _xll.ciqfunctions.udf.CIQ(A3720,"IQ_CAPEX")  &gt; 0, 1, 0)</f>
        <v>0</v>
      </c>
      <c r="F3720">
        <f>IF(_xll.ciqfunctions.udf.CIQ(A3720,"IQ_RETURN_ASSETS") - _xll.ciqfunctions.udf.CIQ(A3720,"IQ_RETURN_ASSETS", IQ_LTM - 1) &gt; 0,1,0)</f>
        <v>1</v>
      </c>
      <c r="G3720">
        <f>IF((_xll.ciqfunctions.udf.CIQ(A3720,"IQ_UNLEVERED_FCF") + _xll.ciqfunctions.udf.CIQ(A3720,"IQ_CAPEX"))/_xll.ciqfunctions.udf.CIQ(A3720,"IQ_TOTAL_ASSETS") &gt; 0,1,0)</f>
        <v>0</v>
      </c>
      <c r="H3720">
        <f>IF(_xll.ciqfunctions.udf.CIQ(A3720,"IQ_LT_DEBT")/_xll.ciqfunctions.udf.CIQ(A3720,"IQ_TOTAL_ASSETS") - _xll.ciqfunctions.udf.CIQ(A3720,"IQ_LT_DEBT", IQ_LTM - 1)/_xll.ciqfunctions.udf.CIQ(A3720,"IQ_TOTAL_ASSETS", IQ_LTM - 1) &gt; 0,1,0)</f>
        <v>1</v>
      </c>
      <c r="I3720">
        <f>IF(_xll.ciqfunctions.udf.CIQ(A3720,"IQ_CURRENT_RATIO") - _xll.ciqfunctions.udf.CIQ(A3720,"IQ_CURRENT_RATIO", IQ_LTM - 1) &gt; 0,1,0)</f>
        <v>0</v>
      </c>
      <c r="J3720">
        <f>IF(_xll.ciqfunctions.udf.CIQ(A3720, "IQ_BASIC_WEIGHT") - _xll.ciqfunctions.udf.CIQ(A3720, "IQ_BASIC_WEIGHT", IQ_LTM - 1) &gt; 0, 0, 1)</f>
        <v>1</v>
      </c>
      <c r="K3720">
        <f>IF(_xll.ciqfunctions.udf.CIQ(A3720,"IQ_GROSS_MARGIN") - _xll.ciqfunctions.udf.CIQ(A3720,"IQ_GROSS_MARGIN",IQ_LTM-1) &gt; 1,1,0)</f>
        <v>0</v>
      </c>
      <c r="L3720">
        <f>IF(_xll.ciqfunctions.udf.CIQ(A3720, "IQ_ASSET_TURNS") - _xll.ciqfunctions.udf.CIQ(A3720,"IQ_ASSET_TURNS", IQ_LTM-1) &gt; 1, 1,0)</f>
        <v>0</v>
      </c>
    </row>
    <row r="3721" spans="1:12" x14ac:dyDescent="0.25">
      <c r="A3721" t="s">
        <v>1795</v>
      </c>
      <c r="B3721" t="s">
        <v>1796</v>
      </c>
      <c r="C3721">
        <f>SUM(D3721:L3721)</f>
        <v>4</v>
      </c>
      <c r="D3721">
        <f>IF(_xll.ciqfunctions.udf.CIQ(A3721,"IQ_RETURN_ASSETS") &gt; 0,1,0)</f>
        <v>1</v>
      </c>
      <c r="E3721">
        <f>IF(_xll.ciqfunctions.udf.CIQ(A3721,"IQ_UNLEVERED_FCF") + _xll.ciqfunctions.udf.CIQ(A3721,"IQ_CAPEX")  &gt; 0, 1, 0)</f>
        <v>0</v>
      </c>
      <c r="F3721">
        <f>IF(_xll.ciqfunctions.udf.CIQ(A3721,"IQ_RETURN_ASSETS") - _xll.ciqfunctions.udf.CIQ(A3721,"IQ_RETURN_ASSETS", IQ_LTM - 1) &gt; 0,1,0)</f>
        <v>0</v>
      </c>
      <c r="G3721">
        <f>IF((_xll.ciqfunctions.udf.CIQ(A3721,"IQ_UNLEVERED_FCF") + _xll.ciqfunctions.udf.CIQ(A3721,"IQ_CAPEX"))/_xll.ciqfunctions.udf.CIQ(A3721,"IQ_TOTAL_ASSETS") &gt; 0,1,0)</f>
        <v>0</v>
      </c>
      <c r="H3721">
        <f>IF(_xll.ciqfunctions.udf.CIQ(A3721,"IQ_LT_DEBT")/_xll.ciqfunctions.udf.CIQ(A3721,"IQ_TOTAL_ASSETS") - _xll.ciqfunctions.udf.CIQ(A3721,"IQ_LT_DEBT", IQ_LTM - 1)/_xll.ciqfunctions.udf.CIQ(A3721,"IQ_TOTAL_ASSETS", IQ_LTM - 1) &gt; 0,1,0)</f>
        <v>1</v>
      </c>
      <c r="I3721">
        <f>IF(_xll.ciqfunctions.udf.CIQ(A3721,"IQ_CURRENT_RATIO") - _xll.ciqfunctions.udf.CIQ(A3721,"IQ_CURRENT_RATIO", IQ_LTM - 1) &gt; 0,1,0)</f>
        <v>1</v>
      </c>
      <c r="J3721">
        <f>IF(_xll.ciqfunctions.udf.CIQ(A3721, "IQ_BASIC_WEIGHT") - _xll.ciqfunctions.udf.CIQ(A3721, "IQ_BASIC_WEIGHT", IQ_LTM - 1) &gt; 0, 0, 1)</f>
        <v>1</v>
      </c>
      <c r="K3721">
        <f>IF(_xll.ciqfunctions.udf.CIQ(A3721,"IQ_GROSS_MARGIN") - _xll.ciqfunctions.udf.CIQ(A3721,"IQ_GROSS_MARGIN",IQ_LTM-1) &gt; 1,1,0)</f>
        <v>0</v>
      </c>
      <c r="L3721">
        <f>IF(_xll.ciqfunctions.udf.CIQ(A3721, "IQ_ASSET_TURNS") - _xll.ciqfunctions.udf.CIQ(A3721,"IQ_ASSET_TURNS", IQ_LTM-1) &gt; 1, 1,0)</f>
        <v>0</v>
      </c>
    </row>
    <row r="3722" spans="1:12" x14ac:dyDescent="0.25">
      <c r="A3722" t="s">
        <v>1799</v>
      </c>
      <c r="B3722" t="s">
        <v>1800</v>
      </c>
      <c r="C3722">
        <f>SUM(D3722:L3722)</f>
        <v>4</v>
      </c>
      <c r="D3722">
        <f>IF(_xll.ciqfunctions.udf.CIQ(A3722,"IQ_RETURN_ASSETS") &gt; 0,1,0)</f>
        <v>1</v>
      </c>
      <c r="E3722">
        <f>IF(_xll.ciqfunctions.udf.CIQ(A3722,"IQ_UNLEVERED_FCF") + _xll.ciqfunctions.udf.CIQ(A3722,"IQ_CAPEX")  &gt; 0, 1, 0)</f>
        <v>0</v>
      </c>
      <c r="F3722">
        <f>IF(_xll.ciqfunctions.udf.CIQ(A3722,"IQ_RETURN_ASSETS") - _xll.ciqfunctions.udf.CIQ(A3722,"IQ_RETURN_ASSETS", IQ_LTM - 1) &gt; 0,1,0)</f>
        <v>1</v>
      </c>
      <c r="G3722">
        <f>IF((_xll.ciqfunctions.udf.CIQ(A3722,"IQ_UNLEVERED_FCF") + _xll.ciqfunctions.udf.CIQ(A3722,"IQ_CAPEX"))/_xll.ciqfunctions.udf.CIQ(A3722,"IQ_TOTAL_ASSETS") &gt; 0,1,0)</f>
        <v>0</v>
      </c>
      <c r="H3722">
        <f>IF(_xll.ciqfunctions.udf.CIQ(A3722,"IQ_LT_DEBT")/_xll.ciqfunctions.udf.CIQ(A3722,"IQ_TOTAL_ASSETS") - _xll.ciqfunctions.udf.CIQ(A3722,"IQ_LT_DEBT", IQ_LTM - 1)/_xll.ciqfunctions.udf.CIQ(A3722,"IQ_TOTAL_ASSETS", IQ_LTM - 1) &gt; 0,1,0)</f>
        <v>0</v>
      </c>
      <c r="I3722">
        <f>IF(_xll.ciqfunctions.udf.CIQ(A3722,"IQ_CURRENT_RATIO") - _xll.ciqfunctions.udf.CIQ(A3722,"IQ_CURRENT_RATIO", IQ_LTM - 1) &gt; 0,1,0)</f>
        <v>0</v>
      </c>
      <c r="J3722">
        <f>IF(_xll.ciqfunctions.udf.CIQ(A3722, "IQ_BASIC_WEIGHT") - _xll.ciqfunctions.udf.CIQ(A3722, "IQ_BASIC_WEIGHT", IQ_LTM - 1) &gt; 0, 0, 1)</f>
        <v>1</v>
      </c>
      <c r="K3722">
        <f>IF(_xll.ciqfunctions.udf.CIQ(A3722,"IQ_GROSS_MARGIN") - _xll.ciqfunctions.udf.CIQ(A3722,"IQ_GROSS_MARGIN",IQ_LTM-1) &gt; 1,1,0)</f>
        <v>1</v>
      </c>
      <c r="L3722">
        <f>IF(_xll.ciqfunctions.udf.CIQ(A3722, "IQ_ASSET_TURNS") - _xll.ciqfunctions.udf.CIQ(A3722,"IQ_ASSET_TURNS", IQ_LTM-1) &gt; 1, 1,0)</f>
        <v>0</v>
      </c>
    </row>
    <row r="3723" spans="1:12" x14ac:dyDescent="0.25">
      <c r="A3723" t="s">
        <v>1801</v>
      </c>
      <c r="B3723" t="s">
        <v>1800</v>
      </c>
      <c r="C3723">
        <f>SUM(D3723:L3723)</f>
        <v>4</v>
      </c>
      <c r="D3723">
        <f>IF(_xll.ciqfunctions.udf.CIQ(A3723,"IQ_RETURN_ASSETS") &gt; 0,1,0)</f>
        <v>1</v>
      </c>
      <c r="E3723">
        <f>IF(_xll.ciqfunctions.udf.CIQ(A3723,"IQ_UNLEVERED_FCF") + _xll.ciqfunctions.udf.CIQ(A3723,"IQ_CAPEX")  &gt; 0, 1, 0)</f>
        <v>0</v>
      </c>
      <c r="F3723">
        <f>IF(_xll.ciqfunctions.udf.CIQ(A3723,"IQ_RETURN_ASSETS") - _xll.ciqfunctions.udf.CIQ(A3723,"IQ_RETURN_ASSETS", IQ_LTM - 1) &gt; 0,1,0)</f>
        <v>1</v>
      </c>
      <c r="G3723">
        <f>IF((_xll.ciqfunctions.udf.CIQ(A3723,"IQ_UNLEVERED_FCF") + _xll.ciqfunctions.udf.CIQ(A3723,"IQ_CAPEX"))/_xll.ciqfunctions.udf.CIQ(A3723,"IQ_TOTAL_ASSETS") &gt; 0,1,0)</f>
        <v>0</v>
      </c>
      <c r="H3723">
        <f>IF(_xll.ciqfunctions.udf.CIQ(A3723,"IQ_LT_DEBT")/_xll.ciqfunctions.udf.CIQ(A3723,"IQ_TOTAL_ASSETS") - _xll.ciqfunctions.udf.CIQ(A3723,"IQ_LT_DEBT", IQ_LTM - 1)/_xll.ciqfunctions.udf.CIQ(A3723,"IQ_TOTAL_ASSETS", IQ_LTM - 1) &gt; 0,1,0)</f>
        <v>0</v>
      </c>
      <c r="I3723">
        <f>IF(_xll.ciqfunctions.udf.CIQ(A3723,"IQ_CURRENT_RATIO") - _xll.ciqfunctions.udf.CIQ(A3723,"IQ_CURRENT_RATIO", IQ_LTM - 1) &gt; 0,1,0)</f>
        <v>0</v>
      </c>
      <c r="J3723">
        <f>IF(_xll.ciqfunctions.udf.CIQ(A3723, "IQ_BASIC_WEIGHT") - _xll.ciqfunctions.udf.CIQ(A3723, "IQ_BASIC_WEIGHT", IQ_LTM - 1) &gt; 0, 0, 1)</f>
        <v>1</v>
      </c>
      <c r="K3723">
        <f>IF(_xll.ciqfunctions.udf.CIQ(A3723,"IQ_GROSS_MARGIN") - _xll.ciqfunctions.udf.CIQ(A3723,"IQ_GROSS_MARGIN",IQ_LTM-1) &gt; 1,1,0)</f>
        <v>1</v>
      </c>
      <c r="L3723">
        <f>IF(_xll.ciqfunctions.udf.CIQ(A3723, "IQ_ASSET_TURNS") - _xll.ciqfunctions.udf.CIQ(A3723,"IQ_ASSET_TURNS", IQ_LTM-1) &gt; 1, 1,0)</f>
        <v>0</v>
      </c>
    </row>
    <row r="3724" spans="1:12" x14ac:dyDescent="0.25">
      <c r="A3724" t="s">
        <v>1807</v>
      </c>
      <c r="B3724" t="s">
        <v>1808</v>
      </c>
      <c r="C3724">
        <f>SUM(D3724:L3724)</f>
        <v>4</v>
      </c>
      <c r="D3724">
        <f>IF(_xll.ciqfunctions.udf.CIQ(A3724,"IQ_RETURN_ASSETS") &gt; 0,1,0)</f>
        <v>1</v>
      </c>
      <c r="E3724">
        <f>IF(_xll.ciqfunctions.udf.CIQ(A3724,"IQ_UNLEVERED_FCF") + _xll.ciqfunctions.udf.CIQ(A3724,"IQ_CAPEX")  &gt; 0, 1, 0)</f>
        <v>0</v>
      </c>
      <c r="F3724">
        <f>IF(_xll.ciqfunctions.udf.CIQ(A3724,"IQ_RETURN_ASSETS") - _xll.ciqfunctions.udf.CIQ(A3724,"IQ_RETURN_ASSETS", IQ_LTM - 1) &gt; 0,1,0)</f>
        <v>0</v>
      </c>
      <c r="G3724">
        <f>IF((_xll.ciqfunctions.udf.CIQ(A3724,"IQ_UNLEVERED_FCF") + _xll.ciqfunctions.udf.CIQ(A3724,"IQ_CAPEX"))/_xll.ciqfunctions.udf.CIQ(A3724,"IQ_TOTAL_ASSETS") &gt; 0,1,0)</f>
        <v>0</v>
      </c>
      <c r="H3724">
        <f>IF(_xll.ciqfunctions.udf.CIQ(A3724,"IQ_LT_DEBT")/_xll.ciqfunctions.udf.CIQ(A3724,"IQ_TOTAL_ASSETS") - _xll.ciqfunctions.udf.CIQ(A3724,"IQ_LT_DEBT", IQ_LTM - 1)/_xll.ciqfunctions.udf.CIQ(A3724,"IQ_TOTAL_ASSETS", IQ_LTM - 1) &gt; 0,1,0)</f>
        <v>1</v>
      </c>
      <c r="I3724">
        <f>IF(_xll.ciqfunctions.udf.CIQ(A3724,"IQ_CURRENT_RATIO") - _xll.ciqfunctions.udf.CIQ(A3724,"IQ_CURRENT_RATIO", IQ_LTM - 1) &gt; 0,1,0)</f>
        <v>1</v>
      </c>
      <c r="J3724">
        <f>IF(_xll.ciqfunctions.udf.CIQ(A3724, "IQ_BASIC_WEIGHT") - _xll.ciqfunctions.udf.CIQ(A3724, "IQ_BASIC_WEIGHT", IQ_LTM - 1) &gt; 0, 0, 1)</f>
        <v>1</v>
      </c>
      <c r="K3724">
        <f>IF(_xll.ciqfunctions.udf.CIQ(A3724,"IQ_GROSS_MARGIN") - _xll.ciqfunctions.udf.CIQ(A3724,"IQ_GROSS_MARGIN",IQ_LTM-1) &gt; 1,1,0)</f>
        <v>0</v>
      </c>
      <c r="L3724">
        <f>IF(_xll.ciqfunctions.udf.CIQ(A3724, "IQ_ASSET_TURNS") - _xll.ciqfunctions.udf.CIQ(A3724,"IQ_ASSET_TURNS", IQ_LTM-1) &gt; 1, 1,0)</f>
        <v>0</v>
      </c>
    </row>
    <row r="3725" spans="1:12" x14ac:dyDescent="0.25">
      <c r="A3725" t="s">
        <v>1841</v>
      </c>
      <c r="B3725" t="s">
        <v>1842</v>
      </c>
      <c r="C3725">
        <f>SUM(D3725:L3725)</f>
        <v>4</v>
      </c>
      <c r="D3725">
        <f>IF(_xll.ciqfunctions.udf.CIQ(A3725,"IQ_RETURN_ASSETS") &gt; 0,1,0)</f>
        <v>1</v>
      </c>
      <c r="E3725">
        <f>IF(_xll.ciqfunctions.udf.CIQ(A3725,"IQ_UNLEVERED_FCF") + _xll.ciqfunctions.udf.CIQ(A3725,"IQ_CAPEX")  &gt; 0, 1, 0)</f>
        <v>1</v>
      </c>
      <c r="F3725">
        <f>IF(_xll.ciqfunctions.udf.CIQ(A3725,"IQ_RETURN_ASSETS") - _xll.ciqfunctions.udf.CIQ(A3725,"IQ_RETURN_ASSETS", IQ_LTM - 1) &gt; 0,1,0)</f>
        <v>0</v>
      </c>
      <c r="G3725">
        <f>IF((_xll.ciqfunctions.udf.CIQ(A3725,"IQ_UNLEVERED_FCF") + _xll.ciqfunctions.udf.CIQ(A3725,"IQ_CAPEX"))/_xll.ciqfunctions.udf.CIQ(A3725,"IQ_TOTAL_ASSETS") &gt; 0,1,0)</f>
        <v>1</v>
      </c>
      <c r="H3725">
        <f>IF(_xll.ciqfunctions.udf.CIQ(A3725,"IQ_LT_DEBT")/_xll.ciqfunctions.udf.CIQ(A3725,"IQ_TOTAL_ASSETS") - _xll.ciqfunctions.udf.CIQ(A3725,"IQ_LT_DEBT", IQ_LTM - 1)/_xll.ciqfunctions.udf.CIQ(A3725,"IQ_TOTAL_ASSETS", IQ_LTM - 1) &gt; 0,1,0)</f>
        <v>0</v>
      </c>
      <c r="I3725">
        <f>IF(_xll.ciqfunctions.udf.CIQ(A3725,"IQ_CURRENT_RATIO") - _xll.ciqfunctions.udf.CIQ(A3725,"IQ_CURRENT_RATIO", IQ_LTM - 1) &gt; 0,1,0)</f>
        <v>0</v>
      </c>
      <c r="J3725">
        <f>IF(_xll.ciqfunctions.udf.CIQ(A3725, "IQ_BASIC_WEIGHT") - _xll.ciqfunctions.udf.CIQ(A3725, "IQ_BASIC_WEIGHT", IQ_LTM - 1) &gt; 0, 0, 1)</f>
        <v>1</v>
      </c>
      <c r="K3725">
        <f>IF(_xll.ciqfunctions.udf.CIQ(A3725,"IQ_GROSS_MARGIN") - _xll.ciqfunctions.udf.CIQ(A3725,"IQ_GROSS_MARGIN",IQ_LTM-1) &gt; 1,1,0)</f>
        <v>0</v>
      </c>
      <c r="L3725">
        <f>IF(_xll.ciqfunctions.udf.CIQ(A3725, "IQ_ASSET_TURNS") - _xll.ciqfunctions.udf.CIQ(A3725,"IQ_ASSET_TURNS", IQ_LTM-1) &gt; 1, 1,0)</f>
        <v>0</v>
      </c>
    </row>
    <row r="3726" spans="1:12" x14ac:dyDescent="0.25">
      <c r="A3726" t="s">
        <v>1866</v>
      </c>
      <c r="B3726" t="s">
        <v>1867</v>
      </c>
      <c r="C3726">
        <f>SUM(D3726:L3726)</f>
        <v>4</v>
      </c>
      <c r="D3726">
        <f>IF(_xll.ciqfunctions.udf.CIQ(A3726,"IQ_RETURN_ASSETS") &gt; 0,1,0)</f>
        <v>1</v>
      </c>
      <c r="E3726">
        <f>IF(_xll.ciqfunctions.udf.CIQ(A3726,"IQ_UNLEVERED_FCF") + _xll.ciqfunctions.udf.CIQ(A3726,"IQ_CAPEX")  &gt; 0, 1, 0)</f>
        <v>1</v>
      </c>
      <c r="F3726">
        <f>IF(_xll.ciqfunctions.udf.CIQ(A3726,"IQ_RETURN_ASSETS") - _xll.ciqfunctions.udf.CIQ(A3726,"IQ_RETURN_ASSETS", IQ_LTM - 1) &gt; 0,1,0)</f>
        <v>0</v>
      </c>
      <c r="G3726">
        <f>IF((_xll.ciqfunctions.udf.CIQ(A3726,"IQ_UNLEVERED_FCF") + _xll.ciqfunctions.udf.CIQ(A3726,"IQ_CAPEX"))/_xll.ciqfunctions.udf.CIQ(A3726,"IQ_TOTAL_ASSETS") &gt; 0,1,0)</f>
        <v>1</v>
      </c>
      <c r="H3726">
        <f>IF(_xll.ciqfunctions.udf.CIQ(A3726,"IQ_LT_DEBT")/_xll.ciqfunctions.udf.CIQ(A3726,"IQ_TOTAL_ASSETS") - _xll.ciqfunctions.udf.CIQ(A3726,"IQ_LT_DEBT", IQ_LTM - 1)/_xll.ciqfunctions.udf.CIQ(A3726,"IQ_TOTAL_ASSETS", IQ_LTM - 1) &gt; 0,1,0)</f>
        <v>0</v>
      </c>
      <c r="I3726">
        <f>IF(_xll.ciqfunctions.udf.CIQ(A3726,"IQ_CURRENT_RATIO") - _xll.ciqfunctions.udf.CIQ(A3726,"IQ_CURRENT_RATIO", IQ_LTM - 1) &gt; 0,1,0)</f>
        <v>0</v>
      </c>
      <c r="J3726">
        <f>IF(_xll.ciqfunctions.udf.CIQ(A3726, "IQ_BASIC_WEIGHT") - _xll.ciqfunctions.udf.CIQ(A3726, "IQ_BASIC_WEIGHT", IQ_LTM - 1) &gt; 0, 0, 1)</f>
        <v>1</v>
      </c>
      <c r="K3726">
        <f>IF(_xll.ciqfunctions.udf.CIQ(A3726,"IQ_GROSS_MARGIN") - _xll.ciqfunctions.udf.CIQ(A3726,"IQ_GROSS_MARGIN",IQ_LTM-1) &gt; 1,1,0)</f>
        <v>0</v>
      </c>
      <c r="L3726">
        <f>IF(_xll.ciqfunctions.udf.CIQ(A3726, "IQ_ASSET_TURNS") - _xll.ciqfunctions.udf.CIQ(A3726,"IQ_ASSET_TURNS", IQ_LTM-1) &gt; 1, 1,0)</f>
        <v>0</v>
      </c>
    </row>
    <row r="3727" spans="1:12" x14ac:dyDescent="0.25">
      <c r="A3727" t="s">
        <v>1921</v>
      </c>
      <c r="B3727" t="s">
        <v>1922</v>
      </c>
      <c r="C3727">
        <f>SUM(D3727:L3727)</f>
        <v>4</v>
      </c>
      <c r="D3727">
        <f>IF(_xll.ciqfunctions.udf.CIQ(A3727,"IQ_RETURN_ASSETS") &gt; 0,1,0)</f>
        <v>0</v>
      </c>
      <c r="E3727">
        <f>IF(_xll.ciqfunctions.udf.CIQ(A3727,"IQ_UNLEVERED_FCF") + _xll.ciqfunctions.udf.CIQ(A3727,"IQ_CAPEX")  &gt; 0, 1, 0)</f>
        <v>1</v>
      </c>
      <c r="F3727">
        <f>IF(_xll.ciqfunctions.udf.CIQ(A3727,"IQ_RETURN_ASSETS") - _xll.ciqfunctions.udf.CIQ(A3727,"IQ_RETURN_ASSETS", IQ_LTM - 1) &gt; 0,1,0)</f>
        <v>0</v>
      </c>
      <c r="G3727">
        <f>IF((_xll.ciqfunctions.udf.CIQ(A3727,"IQ_UNLEVERED_FCF") + _xll.ciqfunctions.udf.CIQ(A3727,"IQ_CAPEX"))/_xll.ciqfunctions.udf.CIQ(A3727,"IQ_TOTAL_ASSETS") &gt; 0,1,0)</f>
        <v>1</v>
      </c>
      <c r="H3727">
        <f>IF(_xll.ciqfunctions.udf.CIQ(A3727,"IQ_LT_DEBT")/_xll.ciqfunctions.udf.CIQ(A3727,"IQ_TOTAL_ASSETS") - _xll.ciqfunctions.udf.CIQ(A3727,"IQ_LT_DEBT", IQ_LTM - 1)/_xll.ciqfunctions.udf.CIQ(A3727,"IQ_TOTAL_ASSETS", IQ_LTM - 1) &gt; 0,1,0)</f>
        <v>0</v>
      </c>
      <c r="I3727">
        <f>IF(_xll.ciqfunctions.udf.CIQ(A3727,"IQ_CURRENT_RATIO") - _xll.ciqfunctions.udf.CIQ(A3727,"IQ_CURRENT_RATIO", IQ_LTM - 1) &gt; 0,1,0)</f>
        <v>1</v>
      </c>
      <c r="J3727">
        <f>IF(_xll.ciqfunctions.udf.CIQ(A3727, "IQ_BASIC_WEIGHT") - _xll.ciqfunctions.udf.CIQ(A3727, "IQ_BASIC_WEIGHT", IQ_LTM - 1) &gt; 0, 0, 1)</f>
        <v>1</v>
      </c>
      <c r="K3727">
        <f>IF(_xll.ciqfunctions.udf.CIQ(A3727,"IQ_GROSS_MARGIN") - _xll.ciqfunctions.udf.CIQ(A3727,"IQ_GROSS_MARGIN",IQ_LTM-1) &gt; 1,1,0)</f>
        <v>0</v>
      </c>
      <c r="L3727">
        <f>IF(_xll.ciqfunctions.udf.CIQ(A3727, "IQ_ASSET_TURNS") - _xll.ciqfunctions.udf.CIQ(A3727,"IQ_ASSET_TURNS", IQ_LTM-1) &gt; 1, 1,0)</f>
        <v>0</v>
      </c>
    </row>
    <row r="3728" spans="1:12" x14ac:dyDescent="0.25">
      <c r="A3728" t="s">
        <v>1927</v>
      </c>
      <c r="B3728" t="s">
        <v>1928</v>
      </c>
      <c r="C3728">
        <f>SUM(D3728:L3728)</f>
        <v>4</v>
      </c>
      <c r="D3728">
        <f>IF(_xll.ciqfunctions.udf.CIQ(A3728,"IQ_RETURN_ASSETS") &gt; 0,1,0)</f>
        <v>1</v>
      </c>
      <c r="E3728">
        <f>IF(_xll.ciqfunctions.udf.CIQ(A3728,"IQ_UNLEVERED_FCF") + _xll.ciqfunctions.udf.CIQ(A3728,"IQ_CAPEX")  &gt; 0, 1, 0)</f>
        <v>0</v>
      </c>
      <c r="F3728">
        <f>IF(_xll.ciqfunctions.udf.CIQ(A3728,"IQ_RETURN_ASSETS") - _xll.ciqfunctions.udf.CIQ(A3728,"IQ_RETURN_ASSETS", IQ_LTM - 1) &gt; 0,1,0)</f>
        <v>0</v>
      </c>
      <c r="G3728">
        <f>IF((_xll.ciqfunctions.udf.CIQ(A3728,"IQ_UNLEVERED_FCF") + _xll.ciqfunctions.udf.CIQ(A3728,"IQ_CAPEX"))/_xll.ciqfunctions.udf.CIQ(A3728,"IQ_TOTAL_ASSETS") &gt; 0,1,0)</f>
        <v>0</v>
      </c>
      <c r="H3728">
        <f>IF(_xll.ciqfunctions.udf.CIQ(A3728,"IQ_LT_DEBT")/_xll.ciqfunctions.udf.CIQ(A3728,"IQ_TOTAL_ASSETS") - _xll.ciqfunctions.udf.CIQ(A3728,"IQ_LT_DEBT", IQ_LTM - 1)/_xll.ciqfunctions.udf.CIQ(A3728,"IQ_TOTAL_ASSETS", IQ_LTM - 1) &gt; 0,1,0)</f>
        <v>1</v>
      </c>
      <c r="I3728">
        <f>IF(_xll.ciqfunctions.udf.CIQ(A3728,"IQ_CURRENT_RATIO") - _xll.ciqfunctions.udf.CIQ(A3728,"IQ_CURRENT_RATIO", IQ_LTM - 1) &gt; 0,1,0)</f>
        <v>1</v>
      </c>
      <c r="J3728">
        <f>IF(_xll.ciqfunctions.udf.CIQ(A3728, "IQ_BASIC_WEIGHT") - _xll.ciqfunctions.udf.CIQ(A3728, "IQ_BASIC_WEIGHT", IQ_LTM - 1) &gt; 0, 0, 1)</f>
        <v>1</v>
      </c>
      <c r="K3728">
        <f>IF(_xll.ciqfunctions.udf.CIQ(A3728,"IQ_GROSS_MARGIN") - _xll.ciqfunctions.udf.CIQ(A3728,"IQ_GROSS_MARGIN",IQ_LTM-1) &gt; 1,1,0)</f>
        <v>0</v>
      </c>
      <c r="L3728">
        <f>IF(_xll.ciqfunctions.udf.CIQ(A3728, "IQ_ASSET_TURNS") - _xll.ciqfunctions.udf.CIQ(A3728,"IQ_ASSET_TURNS", IQ_LTM-1) &gt; 1, 1,0)</f>
        <v>0</v>
      </c>
    </row>
    <row r="3729" spans="1:12" x14ac:dyDescent="0.25">
      <c r="A3729" t="s">
        <v>2100</v>
      </c>
      <c r="B3729" t="s">
        <v>2101</v>
      </c>
      <c r="C3729">
        <f>SUM(D3729:L3729)</f>
        <v>4</v>
      </c>
      <c r="D3729">
        <f>IF(_xll.ciqfunctions.udf.CIQ(A3729,"IQ_RETURN_ASSETS") &gt; 0,1,0)</f>
        <v>1</v>
      </c>
      <c r="E3729">
        <f>IF(_xll.ciqfunctions.udf.CIQ(A3729,"IQ_UNLEVERED_FCF") + _xll.ciqfunctions.udf.CIQ(A3729,"IQ_CAPEX")  &gt; 0, 1, 0)</f>
        <v>1</v>
      </c>
      <c r="F3729">
        <f>IF(_xll.ciqfunctions.udf.CIQ(A3729,"IQ_RETURN_ASSETS") - _xll.ciqfunctions.udf.CIQ(A3729,"IQ_RETURN_ASSETS", IQ_LTM - 1) &gt; 0,1,0)</f>
        <v>0</v>
      </c>
      <c r="G3729">
        <f>IF((_xll.ciqfunctions.udf.CIQ(A3729,"IQ_UNLEVERED_FCF") + _xll.ciqfunctions.udf.CIQ(A3729,"IQ_CAPEX"))/_xll.ciqfunctions.udf.CIQ(A3729,"IQ_TOTAL_ASSETS") &gt; 0,1,0)</f>
        <v>1</v>
      </c>
      <c r="H3729">
        <f>IF(_xll.ciqfunctions.udf.CIQ(A3729,"IQ_LT_DEBT")/_xll.ciqfunctions.udf.CIQ(A3729,"IQ_TOTAL_ASSETS") - _xll.ciqfunctions.udf.CIQ(A3729,"IQ_LT_DEBT", IQ_LTM - 1)/_xll.ciqfunctions.udf.CIQ(A3729,"IQ_TOTAL_ASSETS", IQ_LTM - 1) &gt; 0,1,0)</f>
        <v>0</v>
      </c>
      <c r="I3729">
        <f>IF(_xll.ciqfunctions.udf.CIQ(A3729,"IQ_CURRENT_RATIO") - _xll.ciqfunctions.udf.CIQ(A3729,"IQ_CURRENT_RATIO", IQ_LTM - 1) &gt; 0,1,0)</f>
        <v>0</v>
      </c>
      <c r="J3729">
        <f>IF(_xll.ciqfunctions.udf.CIQ(A3729, "IQ_BASIC_WEIGHT") - _xll.ciqfunctions.udf.CIQ(A3729, "IQ_BASIC_WEIGHT", IQ_LTM - 1) &gt; 0, 0, 1)</f>
        <v>1</v>
      </c>
      <c r="K3729">
        <f>IF(_xll.ciqfunctions.udf.CIQ(A3729,"IQ_GROSS_MARGIN") - _xll.ciqfunctions.udf.CIQ(A3729,"IQ_GROSS_MARGIN",IQ_LTM-1) &gt; 1,1,0)</f>
        <v>0</v>
      </c>
      <c r="L3729">
        <f>IF(_xll.ciqfunctions.udf.CIQ(A3729, "IQ_ASSET_TURNS") - _xll.ciqfunctions.udf.CIQ(A3729,"IQ_ASSET_TURNS", IQ_LTM-1) &gt; 1, 1,0)</f>
        <v>0</v>
      </c>
    </row>
    <row r="3730" spans="1:12" x14ac:dyDescent="0.25">
      <c r="A3730" t="s">
        <v>2157</v>
      </c>
      <c r="B3730" t="s">
        <v>2158</v>
      </c>
      <c r="C3730">
        <f>SUM(D3730:L3730)</f>
        <v>4</v>
      </c>
      <c r="D3730">
        <f>IF(_xll.ciqfunctions.udf.CIQ(A3730,"IQ_RETURN_ASSETS") &gt; 0,1,0)</f>
        <v>1</v>
      </c>
      <c r="E3730">
        <f>IF(_xll.ciqfunctions.udf.CIQ(A3730,"IQ_UNLEVERED_FCF") + _xll.ciqfunctions.udf.CIQ(A3730,"IQ_CAPEX")  &gt; 0, 1, 0)</f>
        <v>1</v>
      </c>
      <c r="F3730">
        <f>IF(_xll.ciqfunctions.udf.CIQ(A3730,"IQ_RETURN_ASSETS") - _xll.ciqfunctions.udf.CIQ(A3730,"IQ_RETURN_ASSETS", IQ_LTM - 1) &gt; 0,1,0)</f>
        <v>0</v>
      </c>
      <c r="G3730">
        <f>IF((_xll.ciqfunctions.udf.CIQ(A3730,"IQ_UNLEVERED_FCF") + _xll.ciqfunctions.udf.CIQ(A3730,"IQ_CAPEX"))/_xll.ciqfunctions.udf.CIQ(A3730,"IQ_TOTAL_ASSETS") &gt; 0,1,0)</f>
        <v>1</v>
      </c>
      <c r="H3730">
        <f>IF(_xll.ciqfunctions.udf.CIQ(A3730,"IQ_LT_DEBT")/_xll.ciqfunctions.udf.CIQ(A3730,"IQ_TOTAL_ASSETS") - _xll.ciqfunctions.udf.CIQ(A3730,"IQ_LT_DEBT", IQ_LTM - 1)/_xll.ciqfunctions.udf.CIQ(A3730,"IQ_TOTAL_ASSETS", IQ_LTM - 1) &gt; 0,1,0)</f>
        <v>0</v>
      </c>
      <c r="I3730">
        <f>IF(_xll.ciqfunctions.udf.CIQ(A3730,"IQ_CURRENT_RATIO") - _xll.ciqfunctions.udf.CIQ(A3730,"IQ_CURRENT_RATIO", IQ_LTM - 1) &gt; 0,1,0)</f>
        <v>0</v>
      </c>
      <c r="J3730">
        <f>IF(_xll.ciqfunctions.udf.CIQ(A3730, "IQ_BASIC_WEIGHT") - _xll.ciqfunctions.udf.CIQ(A3730, "IQ_BASIC_WEIGHT", IQ_LTM - 1) &gt; 0, 0, 1)</f>
        <v>1</v>
      </c>
      <c r="K3730">
        <f>IF(_xll.ciqfunctions.udf.CIQ(A3730,"IQ_GROSS_MARGIN") - _xll.ciqfunctions.udf.CIQ(A3730,"IQ_GROSS_MARGIN",IQ_LTM-1) &gt; 1,1,0)</f>
        <v>0</v>
      </c>
      <c r="L3730">
        <f>IF(_xll.ciqfunctions.udf.CIQ(A3730, "IQ_ASSET_TURNS") - _xll.ciqfunctions.udf.CIQ(A3730,"IQ_ASSET_TURNS", IQ_LTM-1) &gt; 1, 1,0)</f>
        <v>0</v>
      </c>
    </row>
    <row r="3731" spans="1:12" x14ac:dyDescent="0.25">
      <c r="A3731" t="s">
        <v>2216</v>
      </c>
      <c r="B3731" t="s">
        <v>2217</v>
      </c>
      <c r="C3731">
        <f>SUM(D3731:L3731)</f>
        <v>4</v>
      </c>
      <c r="D3731">
        <f>IF(_xll.ciqfunctions.udf.CIQ(A3731,"IQ_RETURN_ASSETS") &gt; 0,1,0)</f>
        <v>1</v>
      </c>
      <c r="E3731">
        <f>IF(_xll.ciqfunctions.udf.CIQ(A3731,"IQ_UNLEVERED_FCF") + _xll.ciqfunctions.udf.CIQ(A3731,"IQ_CAPEX")  &gt; 0, 1, 0)</f>
        <v>1</v>
      </c>
      <c r="F3731">
        <f>IF(_xll.ciqfunctions.udf.CIQ(A3731,"IQ_RETURN_ASSETS") - _xll.ciqfunctions.udf.CIQ(A3731,"IQ_RETURN_ASSETS", IQ_LTM - 1) &gt; 0,1,0)</f>
        <v>0</v>
      </c>
      <c r="G3731">
        <f>IF((_xll.ciqfunctions.udf.CIQ(A3731,"IQ_UNLEVERED_FCF") + _xll.ciqfunctions.udf.CIQ(A3731,"IQ_CAPEX"))/_xll.ciqfunctions.udf.CIQ(A3731,"IQ_TOTAL_ASSETS") &gt; 0,1,0)</f>
        <v>1</v>
      </c>
      <c r="H3731">
        <f>IF(_xll.ciqfunctions.udf.CIQ(A3731,"IQ_LT_DEBT")/_xll.ciqfunctions.udf.CIQ(A3731,"IQ_TOTAL_ASSETS") - _xll.ciqfunctions.udf.CIQ(A3731,"IQ_LT_DEBT", IQ_LTM - 1)/_xll.ciqfunctions.udf.CIQ(A3731,"IQ_TOTAL_ASSETS", IQ_LTM - 1) &gt; 0,1,0)</f>
        <v>0</v>
      </c>
      <c r="I3731">
        <f>IF(_xll.ciqfunctions.udf.CIQ(A3731,"IQ_CURRENT_RATIO") - _xll.ciqfunctions.udf.CIQ(A3731,"IQ_CURRENT_RATIO", IQ_LTM - 1) &gt; 0,1,0)</f>
        <v>0</v>
      </c>
      <c r="J3731">
        <f>IF(_xll.ciqfunctions.udf.CIQ(A3731, "IQ_BASIC_WEIGHT") - _xll.ciqfunctions.udf.CIQ(A3731, "IQ_BASIC_WEIGHT", IQ_LTM - 1) &gt; 0, 0, 1)</f>
        <v>1</v>
      </c>
      <c r="K3731">
        <f>IF(_xll.ciqfunctions.udf.CIQ(A3731,"IQ_GROSS_MARGIN") - _xll.ciqfunctions.udf.CIQ(A3731,"IQ_GROSS_MARGIN",IQ_LTM-1) &gt; 1,1,0)</f>
        <v>0</v>
      </c>
      <c r="L3731">
        <f>IF(_xll.ciqfunctions.udf.CIQ(A3731, "IQ_ASSET_TURNS") - _xll.ciqfunctions.udf.CIQ(A3731,"IQ_ASSET_TURNS", IQ_LTM-1) &gt; 1, 1,0)</f>
        <v>0</v>
      </c>
    </row>
    <row r="3732" spans="1:12" x14ac:dyDescent="0.25">
      <c r="A3732" t="s">
        <v>2249</v>
      </c>
      <c r="B3732" t="s">
        <v>2250</v>
      </c>
      <c r="C3732">
        <f>SUM(D3732:L3732)</f>
        <v>4</v>
      </c>
      <c r="D3732">
        <f>IF(_xll.ciqfunctions.udf.CIQ(A3732,"IQ_RETURN_ASSETS") &gt; 0,1,0)</f>
        <v>1</v>
      </c>
      <c r="E3732">
        <f>IF(_xll.ciqfunctions.udf.CIQ(A3732,"IQ_UNLEVERED_FCF") + _xll.ciqfunctions.udf.CIQ(A3732,"IQ_CAPEX")  &gt; 0, 1, 0)</f>
        <v>0</v>
      </c>
      <c r="F3732">
        <f>IF(_xll.ciqfunctions.udf.CIQ(A3732,"IQ_RETURN_ASSETS") - _xll.ciqfunctions.udf.CIQ(A3732,"IQ_RETURN_ASSETS", IQ_LTM - 1) &gt; 0,1,0)</f>
        <v>0</v>
      </c>
      <c r="G3732">
        <f>IF((_xll.ciqfunctions.udf.CIQ(A3732,"IQ_UNLEVERED_FCF") + _xll.ciqfunctions.udf.CIQ(A3732,"IQ_CAPEX"))/_xll.ciqfunctions.udf.CIQ(A3732,"IQ_TOTAL_ASSETS") &gt; 0,1,0)</f>
        <v>0</v>
      </c>
      <c r="H3732">
        <f>IF(_xll.ciqfunctions.udf.CIQ(A3732,"IQ_LT_DEBT")/_xll.ciqfunctions.udf.CIQ(A3732,"IQ_TOTAL_ASSETS") - _xll.ciqfunctions.udf.CIQ(A3732,"IQ_LT_DEBT", IQ_LTM - 1)/_xll.ciqfunctions.udf.CIQ(A3732,"IQ_TOTAL_ASSETS", IQ_LTM - 1) &gt; 0,1,0)</f>
        <v>1</v>
      </c>
      <c r="I3732">
        <f>IF(_xll.ciqfunctions.udf.CIQ(A3732,"IQ_CURRENT_RATIO") - _xll.ciqfunctions.udf.CIQ(A3732,"IQ_CURRENT_RATIO", IQ_LTM - 1) &gt; 0,1,0)</f>
        <v>1</v>
      </c>
      <c r="J3732">
        <f>IF(_xll.ciqfunctions.udf.CIQ(A3732, "IQ_BASIC_WEIGHT") - _xll.ciqfunctions.udf.CIQ(A3732, "IQ_BASIC_WEIGHT", IQ_LTM - 1) &gt; 0, 0, 1)</f>
        <v>1</v>
      </c>
      <c r="K3732">
        <f>IF(_xll.ciqfunctions.udf.CIQ(A3732,"IQ_GROSS_MARGIN") - _xll.ciqfunctions.udf.CIQ(A3732,"IQ_GROSS_MARGIN",IQ_LTM-1) &gt; 1,1,0)</f>
        <v>0</v>
      </c>
      <c r="L3732">
        <f>IF(_xll.ciqfunctions.udf.CIQ(A3732, "IQ_ASSET_TURNS") - _xll.ciqfunctions.udf.CIQ(A3732,"IQ_ASSET_TURNS", IQ_LTM-1) &gt; 1, 1,0)</f>
        <v>0</v>
      </c>
    </row>
    <row r="3733" spans="1:12" x14ac:dyDescent="0.25">
      <c r="A3733" t="s">
        <v>2297</v>
      </c>
      <c r="B3733" t="s">
        <v>2298</v>
      </c>
      <c r="C3733">
        <f>SUM(D3733:L3733)</f>
        <v>4</v>
      </c>
      <c r="D3733">
        <f>IF(_xll.ciqfunctions.udf.CIQ(A3733,"IQ_RETURN_ASSETS") &gt; 0,1,0)</f>
        <v>1</v>
      </c>
      <c r="E3733">
        <f>IF(_xll.ciqfunctions.udf.CIQ(A3733,"IQ_UNLEVERED_FCF") + _xll.ciqfunctions.udf.CIQ(A3733,"IQ_CAPEX")  &gt; 0, 1, 0)</f>
        <v>1</v>
      </c>
      <c r="F3733">
        <f>IF(_xll.ciqfunctions.udf.CIQ(A3733,"IQ_RETURN_ASSETS") - _xll.ciqfunctions.udf.CIQ(A3733,"IQ_RETURN_ASSETS", IQ_LTM - 1) &gt; 0,1,0)</f>
        <v>0</v>
      </c>
      <c r="G3733">
        <f>IF((_xll.ciqfunctions.udf.CIQ(A3733,"IQ_UNLEVERED_FCF") + _xll.ciqfunctions.udf.CIQ(A3733,"IQ_CAPEX"))/_xll.ciqfunctions.udf.CIQ(A3733,"IQ_TOTAL_ASSETS") &gt; 0,1,0)</f>
        <v>1</v>
      </c>
      <c r="H3733">
        <f>IF(_xll.ciqfunctions.udf.CIQ(A3733,"IQ_LT_DEBT")/_xll.ciqfunctions.udf.CIQ(A3733,"IQ_TOTAL_ASSETS") - _xll.ciqfunctions.udf.CIQ(A3733,"IQ_LT_DEBT", IQ_LTM - 1)/_xll.ciqfunctions.udf.CIQ(A3733,"IQ_TOTAL_ASSETS", IQ_LTM - 1) &gt; 0,1,0)</f>
        <v>0</v>
      </c>
      <c r="I3733">
        <f>IF(_xll.ciqfunctions.udf.CIQ(A3733,"IQ_CURRENT_RATIO") - _xll.ciqfunctions.udf.CIQ(A3733,"IQ_CURRENT_RATIO", IQ_LTM - 1) &gt; 0,1,0)</f>
        <v>0</v>
      </c>
      <c r="J3733">
        <f>IF(_xll.ciqfunctions.udf.CIQ(A3733, "IQ_BASIC_WEIGHT") - _xll.ciqfunctions.udf.CIQ(A3733, "IQ_BASIC_WEIGHT", IQ_LTM - 1) &gt; 0, 0, 1)</f>
        <v>1</v>
      </c>
      <c r="K3733">
        <f>IF(_xll.ciqfunctions.udf.CIQ(A3733,"IQ_GROSS_MARGIN") - _xll.ciqfunctions.udf.CIQ(A3733,"IQ_GROSS_MARGIN",IQ_LTM-1) &gt; 1,1,0)</f>
        <v>0</v>
      </c>
      <c r="L3733">
        <f>IF(_xll.ciqfunctions.udf.CIQ(A3733, "IQ_ASSET_TURNS") - _xll.ciqfunctions.udf.CIQ(A3733,"IQ_ASSET_TURNS", IQ_LTM-1) &gt; 1, 1,0)</f>
        <v>0</v>
      </c>
    </row>
    <row r="3734" spans="1:12" x14ac:dyDescent="0.25">
      <c r="A3734" t="s">
        <v>2324</v>
      </c>
      <c r="B3734" t="s">
        <v>2325</v>
      </c>
      <c r="C3734">
        <f>SUM(D3734:L3734)</f>
        <v>4</v>
      </c>
      <c r="D3734">
        <f>IF(_xll.ciqfunctions.udf.CIQ(A3734,"IQ_RETURN_ASSETS") &gt; 0,1,0)</f>
        <v>1</v>
      </c>
      <c r="E3734">
        <f>IF(_xll.ciqfunctions.udf.CIQ(A3734,"IQ_UNLEVERED_FCF") + _xll.ciqfunctions.udf.CIQ(A3734,"IQ_CAPEX")  &gt; 0, 1, 0)</f>
        <v>0</v>
      </c>
      <c r="F3734">
        <f>IF(_xll.ciqfunctions.udf.CIQ(A3734,"IQ_RETURN_ASSETS") - _xll.ciqfunctions.udf.CIQ(A3734,"IQ_RETURN_ASSETS", IQ_LTM - 1) &gt; 0,1,0)</f>
        <v>1</v>
      </c>
      <c r="G3734">
        <f>IF((_xll.ciqfunctions.udf.CIQ(A3734,"IQ_UNLEVERED_FCF") + _xll.ciqfunctions.udf.CIQ(A3734,"IQ_CAPEX"))/_xll.ciqfunctions.udf.CIQ(A3734,"IQ_TOTAL_ASSETS") &gt; 0,1,0)</f>
        <v>0</v>
      </c>
      <c r="H3734">
        <f>IF(_xll.ciqfunctions.udf.CIQ(A3734,"IQ_LT_DEBT")/_xll.ciqfunctions.udf.CIQ(A3734,"IQ_TOTAL_ASSETS") - _xll.ciqfunctions.udf.CIQ(A3734,"IQ_LT_DEBT", IQ_LTM - 1)/_xll.ciqfunctions.udf.CIQ(A3734,"IQ_TOTAL_ASSETS", IQ_LTM - 1) &gt; 0,1,0)</f>
        <v>0</v>
      </c>
      <c r="I3734">
        <f>IF(_xll.ciqfunctions.udf.CIQ(A3734,"IQ_CURRENT_RATIO") - _xll.ciqfunctions.udf.CIQ(A3734,"IQ_CURRENT_RATIO", IQ_LTM - 1) &gt; 0,1,0)</f>
        <v>1</v>
      </c>
      <c r="J3734">
        <f>IF(_xll.ciqfunctions.udf.CIQ(A3734, "IQ_BASIC_WEIGHT") - _xll.ciqfunctions.udf.CIQ(A3734, "IQ_BASIC_WEIGHT", IQ_LTM - 1) &gt; 0, 0, 1)</f>
        <v>1</v>
      </c>
      <c r="K3734">
        <f>IF(_xll.ciqfunctions.udf.CIQ(A3734,"IQ_GROSS_MARGIN") - _xll.ciqfunctions.udf.CIQ(A3734,"IQ_GROSS_MARGIN",IQ_LTM-1) &gt; 1,1,0)</f>
        <v>0</v>
      </c>
      <c r="L3734">
        <f>IF(_xll.ciqfunctions.udf.CIQ(A3734, "IQ_ASSET_TURNS") - _xll.ciqfunctions.udf.CIQ(A3734,"IQ_ASSET_TURNS", IQ_LTM-1) &gt; 1, 1,0)</f>
        <v>0</v>
      </c>
    </row>
    <row r="3735" spans="1:12" x14ac:dyDescent="0.25">
      <c r="A3735" t="s">
        <v>2331</v>
      </c>
      <c r="B3735" t="s">
        <v>2332</v>
      </c>
      <c r="C3735">
        <f>SUM(D3735:L3735)</f>
        <v>4</v>
      </c>
      <c r="D3735">
        <f>IF(_xll.ciqfunctions.udf.CIQ(A3735,"IQ_RETURN_ASSETS") &gt; 0,1,0)</f>
        <v>1</v>
      </c>
      <c r="E3735">
        <f>IF(_xll.ciqfunctions.udf.CIQ(A3735,"IQ_UNLEVERED_FCF") + _xll.ciqfunctions.udf.CIQ(A3735,"IQ_CAPEX")  &gt; 0, 1, 0)</f>
        <v>1</v>
      </c>
      <c r="F3735">
        <f>IF(_xll.ciqfunctions.udf.CIQ(A3735,"IQ_RETURN_ASSETS") - _xll.ciqfunctions.udf.CIQ(A3735,"IQ_RETURN_ASSETS", IQ_LTM - 1) &gt; 0,1,0)</f>
        <v>0</v>
      </c>
      <c r="G3735">
        <f>IF((_xll.ciqfunctions.udf.CIQ(A3735,"IQ_UNLEVERED_FCF") + _xll.ciqfunctions.udf.CIQ(A3735,"IQ_CAPEX"))/_xll.ciqfunctions.udf.CIQ(A3735,"IQ_TOTAL_ASSETS") &gt; 0,1,0)</f>
        <v>1</v>
      </c>
      <c r="H3735">
        <f>IF(_xll.ciqfunctions.udf.CIQ(A3735,"IQ_LT_DEBT")/_xll.ciqfunctions.udf.CIQ(A3735,"IQ_TOTAL_ASSETS") - _xll.ciqfunctions.udf.CIQ(A3735,"IQ_LT_DEBT", IQ_LTM - 1)/_xll.ciqfunctions.udf.CIQ(A3735,"IQ_TOTAL_ASSETS", IQ_LTM - 1) &gt; 0,1,0)</f>
        <v>0</v>
      </c>
      <c r="I3735">
        <f>IF(_xll.ciqfunctions.udf.CIQ(A3735,"IQ_CURRENT_RATIO") - _xll.ciqfunctions.udf.CIQ(A3735,"IQ_CURRENT_RATIO", IQ_LTM - 1) &gt; 0,1,0)</f>
        <v>0</v>
      </c>
      <c r="J3735">
        <f>IF(_xll.ciqfunctions.udf.CIQ(A3735, "IQ_BASIC_WEIGHT") - _xll.ciqfunctions.udf.CIQ(A3735, "IQ_BASIC_WEIGHT", IQ_LTM - 1) &gt; 0, 0, 1)</f>
        <v>1</v>
      </c>
      <c r="K3735">
        <f>IF(_xll.ciqfunctions.udf.CIQ(A3735,"IQ_GROSS_MARGIN") - _xll.ciqfunctions.udf.CIQ(A3735,"IQ_GROSS_MARGIN",IQ_LTM-1) &gt; 1,1,0)</f>
        <v>0</v>
      </c>
      <c r="L3735">
        <f>IF(_xll.ciqfunctions.udf.CIQ(A3735, "IQ_ASSET_TURNS") - _xll.ciqfunctions.udf.CIQ(A3735,"IQ_ASSET_TURNS", IQ_LTM-1) &gt; 1, 1,0)</f>
        <v>0</v>
      </c>
    </row>
    <row r="3736" spans="1:12" x14ac:dyDescent="0.25">
      <c r="A3736" t="s">
        <v>2357</v>
      </c>
      <c r="B3736" t="s">
        <v>2358</v>
      </c>
      <c r="C3736">
        <f>SUM(D3736:L3736)</f>
        <v>4</v>
      </c>
      <c r="D3736">
        <f>IF(_xll.ciqfunctions.udf.CIQ(A3736,"IQ_RETURN_ASSETS") &gt; 0,1,0)</f>
        <v>1</v>
      </c>
      <c r="E3736">
        <f>IF(_xll.ciqfunctions.udf.CIQ(A3736,"IQ_UNLEVERED_FCF") + _xll.ciqfunctions.udf.CIQ(A3736,"IQ_CAPEX")  &gt; 0, 1, 0)</f>
        <v>0</v>
      </c>
      <c r="F3736">
        <f>IF(_xll.ciqfunctions.udf.CIQ(A3736,"IQ_RETURN_ASSETS") - _xll.ciqfunctions.udf.CIQ(A3736,"IQ_RETURN_ASSETS", IQ_LTM - 1) &gt; 0,1,0)</f>
        <v>1</v>
      </c>
      <c r="G3736">
        <f>IF((_xll.ciqfunctions.udf.CIQ(A3736,"IQ_UNLEVERED_FCF") + _xll.ciqfunctions.udf.CIQ(A3736,"IQ_CAPEX"))/_xll.ciqfunctions.udf.CIQ(A3736,"IQ_TOTAL_ASSETS") &gt; 0,1,0)</f>
        <v>0</v>
      </c>
      <c r="H3736">
        <f>IF(_xll.ciqfunctions.udf.CIQ(A3736,"IQ_LT_DEBT")/_xll.ciqfunctions.udf.CIQ(A3736,"IQ_TOTAL_ASSETS") - _xll.ciqfunctions.udf.CIQ(A3736,"IQ_LT_DEBT", IQ_LTM - 1)/_xll.ciqfunctions.udf.CIQ(A3736,"IQ_TOTAL_ASSETS", IQ_LTM - 1) &gt; 0,1,0)</f>
        <v>1</v>
      </c>
      <c r="I3736">
        <f>IF(_xll.ciqfunctions.udf.CIQ(A3736,"IQ_CURRENT_RATIO") - _xll.ciqfunctions.udf.CIQ(A3736,"IQ_CURRENT_RATIO", IQ_LTM - 1) &gt; 0,1,0)</f>
        <v>0</v>
      </c>
      <c r="J3736">
        <f>IF(_xll.ciqfunctions.udf.CIQ(A3736, "IQ_BASIC_WEIGHT") - _xll.ciqfunctions.udf.CIQ(A3736, "IQ_BASIC_WEIGHT", IQ_LTM - 1) &gt; 0, 0, 1)</f>
        <v>1</v>
      </c>
      <c r="K3736">
        <f>IF(_xll.ciqfunctions.udf.CIQ(A3736,"IQ_GROSS_MARGIN") - _xll.ciqfunctions.udf.CIQ(A3736,"IQ_GROSS_MARGIN",IQ_LTM-1) &gt; 1,1,0)</f>
        <v>0</v>
      </c>
      <c r="L3736">
        <f>IF(_xll.ciqfunctions.udf.CIQ(A3736, "IQ_ASSET_TURNS") - _xll.ciqfunctions.udf.CIQ(A3736,"IQ_ASSET_TURNS", IQ_LTM-1) &gt; 1, 1,0)</f>
        <v>0</v>
      </c>
    </row>
    <row r="3737" spans="1:12" x14ac:dyDescent="0.25">
      <c r="A3737" t="s">
        <v>2654</v>
      </c>
      <c r="B3737" t="s">
        <v>2655</v>
      </c>
      <c r="C3737">
        <f>SUM(D3737:L3737)</f>
        <v>4</v>
      </c>
      <c r="D3737">
        <f>IF(_xll.ciqfunctions.udf.CIQ(A3737,"IQ_RETURN_ASSETS") &gt; 0,1,0)</f>
        <v>1</v>
      </c>
      <c r="E3737">
        <f>IF(_xll.ciqfunctions.udf.CIQ(A3737,"IQ_UNLEVERED_FCF") + _xll.ciqfunctions.udf.CIQ(A3737,"IQ_CAPEX")  &gt; 0, 1, 0)</f>
        <v>1</v>
      </c>
      <c r="F3737">
        <f>IF(_xll.ciqfunctions.udf.CIQ(A3737,"IQ_RETURN_ASSETS") - _xll.ciqfunctions.udf.CIQ(A3737,"IQ_RETURN_ASSETS", IQ_LTM - 1) &gt; 0,1,0)</f>
        <v>0</v>
      </c>
      <c r="G3737">
        <f>IF((_xll.ciqfunctions.udf.CIQ(A3737,"IQ_UNLEVERED_FCF") + _xll.ciqfunctions.udf.CIQ(A3737,"IQ_CAPEX"))/_xll.ciqfunctions.udf.CIQ(A3737,"IQ_TOTAL_ASSETS") &gt; 0,1,0)</f>
        <v>1</v>
      </c>
      <c r="H3737">
        <f>IF(_xll.ciqfunctions.udf.CIQ(A3737,"IQ_LT_DEBT")/_xll.ciqfunctions.udf.CIQ(A3737,"IQ_TOTAL_ASSETS") - _xll.ciqfunctions.udf.CIQ(A3737,"IQ_LT_DEBT", IQ_LTM - 1)/_xll.ciqfunctions.udf.CIQ(A3737,"IQ_TOTAL_ASSETS", IQ_LTM - 1) &gt; 0,1,0)</f>
        <v>0</v>
      </c>
      <c r="I3737">
        <f>IF(_xll.ciqfunctions.udf.CIQ(A3737,"IQ_CURRENT_RATIO") - _xll.ciqfunctions.udf.CIQ(A3737,"IQ_CURRENT_RATIO", IQ_LTM - 1) &gt; 0,1,0)</f>
        <v>0</v>
      </c>
      <c r="J3737">
        <f>IF(_xll.ciqfunctions.udf.CIQ(A3737, "IQ_BASIC_WEIGHT") - _xll.ciqfunctions.udf.CIQ(A3737, "IQ_BASIC_WEIGHT", IQ_LTM - 1) &gt; 0, 0, 1)</f>
        <v>1</v>
      </c>
      <c r="K3737">
        <f>IF(_xll.ciqfunctions.udf.CIQ(A3737,"IQ_GROSS_MARGIN") - _xll.ciqfunctions.udf.CIQ(A3737,"IQ_GROSS_MARGIN",IQ_LTM-1) &gt; 1,1,0)</f>
        <v>0</v>
      </c>
      <c r="L3737">
        <f>IF(_xll.ciqfunctions.udf.CIQ(A3737, "IQ_ASSET_TURNS") - _xll.ciqfunctions.udf.CIQ(A3737,"IQ_ASSET_TURNS", IQ_LTM-1) &gt; 1, 1,0)</f>
        <v>0</v>
      </c>
    </row>
    <row r="3738" spans="1:12" x14ac:dyDescent="0.25">
      <c r="A3738" t="s">
        <v>2656</v>
      </c>
      <c r="B3738" t="s">
        <v>2657</v>
      </c>
      <c r="C3738">
        <f>SUM(D3738:L3738)</f>
        <v>4</v>
      </c>
      <c r="D3738">
        <f>IF(_xll.ciqfunctions.udf.CIQ(A3738,"IQ_RETURN_ASSETS") &gt; 0,1,0)</f>
        <v>1</v>
      </c>
      <c r="E3738">
        <f>IF(_xll.ciqfunctions.udf.CIQ(A3738,"IQ_UNLEVERED_FCF") + _xll.ciqfunctions.udf.CIQ(A3738,"IQ_CAPEX")  &gt; 0, 1, 0)</f>
        <v>0</v>
      </c>
      <c r="F3738">
        <f>IF(_xll.ciqfunctions.udf.CIQ(A3738,"IQ_RETURN_ASSETS") - _xll.ciqfunctions.udf.CIQ(A3738,"IQ_RETURN_ASSETS", IQ_LTM - 1) &gt; 0,1,0)</f>
        <v>1</v>
      </c>
      <c r="G3738">
        <f>IF((_xll.ciqfunctions.udf.CIQ(A3738,"IQ_UNLEVERED_FCF") + _xll.ciqfunctions.udf.CIQ(A3738,"IQ_CAPEX"))/_xll.ciqfunctions.udf.CIQ(A3738,"IQ_TOTAL_ASSETS") &gt; 0,1,0)</f>
        <v>0</v>
      </c>
      <c r="H3738">
        <f>IF(_xll.ciqfunctions.udf.CIQ(A3738,"IQ_LT_DEBT")/_xll.ciqfunctions.udf.CIQ(A3738,"IQ_TOTAL_ASSETS") - _xll.ciqfunctions.udf.CIQ(A3738,"IQ_LT_DEBT", IQ_LTM - 1)/_xll.ciqfunctions.udf.CIQ(A3738,"IQ_TOTAL_ASSETS", IQ_LTM - 1) &gt; 0,1,0)</f>
        <v>0</v>
      </c>
      <c r="I3738">
        <f>IF(_xll.ciqfunctions.udf.CIQ(A3738,"IQ_CURRENT_RATIO") - _xll.ciqfunctions.udf.CIQ(A3738,"IQ_CURRENT_RATIO", IQ_LTM - 1) &gt; 0,1,0)</f>
        <v>1</v>
      </c>
      <c r="J3738">
        <f>IF(_xll.ciqfunctions.udf.CIQ(A3738, "IQ_BASIC_WEIGHT") - _xll.ciqfunctions.udf.CIQ(A3738, "IQ_BASIC_WEIGHT", IQ_LTM - 1) &gt; 0, 0, 1)</f>
        <v>1</v>
      </c>
      <c r="K3738">
        <f>IF(_xll.ciqfunctions.udf.CIQ(A3738,"IQ_GROSS_MARGIN") - _xll.ciqfunctions.udf.CIQ(A3738,"IQ_GROSS_MARGIN",IQ_LTM-1) &gt; 1,1,0)</f>
        <v>0</v>
      </c>
      <c r="L3738">
        <f>IF(_xll.ciqfunctions.udf.CIQ(A3738, "IQ_ASSET_TURNS") - _xll.ciqfunctions.udf.CIQ(A3738,"IQ_ASSET_TURNS", IQ_LTM-1) &gt; 1, 1,0)</f>
        <v>0</v>
      </c>
    </row>
    <row r="3739" spans="1:12" x14ac:dyDescent="0.25">
      <c r="A3739" t="s">
        <v>2683</v>
      </c>
      <c r="B3739" t="s">
        <v>2681</v>
      </c>
      <c r="C3739">
        <f>SUM(D3739:L3739)</f>
        <v>4</v>
      </c>
      <c r="D3739">
        <f>IF(_xll.ciqfunctions.udf.CIQ(A3739,"IQ_RETURN_ASSETS") &gt; 0,1,0)</f>
        <v>1</v>
      </c>
      <c r="E3739">
        <f>IF(_xll.ciqfunctions.udf.CIQ(A3739,"IQ_UNLEVERED_FCF") + _xll.ciqfunctions.udf.CIQ(A3739,"IQ_CAPEX")  &gt; 0, 1, 0)</f>
        <v>0</v>
      </c>
      <c r="F3739">
        <f>IF(_xll.ciqfunctions.udf.CIQ(A3739,"IQ_RETURN_ASSETS") - _xll.ciqfunctions.udf.CIQ(A3739,"IQ_RETURN_ASSETS", IQ_LTM - 1) &gt; 0,1,0)</f>
        <v>0</v>
      </c>
      <c r="G3739">
        <f>IF((_xll.ciqfunctions.udf.CIQ(A3739,"IQ_UNLEVERED_FCF") + _xll.ciqfunctions.udf.CIQ(A3739,"IQ_CAPEX"))/_xll.ciqfunctions.udf.CIQ(A3739,"IQ_TOTAL_ASSETS") &gt; 0,1,0)</f>
        <v>0</v>
      </c>
      <c r="H3739">
        <f>IF(_xll.ciqfunctions.udf.CIQ(A3739,"IQ_LT_DEBT")/_xll.ciqfunctions.udf.CIQ(A3739,"IQ_TOTAL_ASSETS") - _xll.ciqfunctions.udf.CIQ(A3739,"IQ_LT_DEBT", IQ_LTM - 1)/_xll.ciqfunctions.udf.CIQ(A3739,"IQ_TOTAL_ASSETS", IQ_LTM - 1) &gt; 0,1,0)</f>
        <v>1</v>
      </c>
      <c r="I3739">
        <f>IF(_xll.ciqfunctions.udf.CIQ(A3739,"IQ_CURRENT_RATIO") - _xll.ciqfunctions.udf.CIQ(A3739,"IQ_CURRENT_RATIO", IQ_LTM - 1) &gt; 0,1,0)</f>
        <v>1</v>
      </c>
      <c r="J3739">
        <f>IF(_xll.ciqfunctions.udf.CIQ(A3739, "IQ_BASIC_WEIGHT") - _xll.ciqfunctions.udf.CIQ(A3739, "IQ_BASIC_WEIGHT", IQ_LTM - 1) &gt; 0, 0, 1)</f>
        <v>1</v>
      </c>
      <c r="K3739">
        <f>IF(_xll.ciqfunctions.udf.CIQ(A3739,"IQ_GROSS_MARGIN") - _xll.ciqfunctions.udf.CIQ(A3739,"IQ_GROSS_MARGIN",IQ_LTM-1) &gt; 1,1,0)</f>
        <v>0</v>
      </c>
      <c r="L3739">
        <f>IF(_xll.ciqfunctions.udf.CIQ(A3739, "IQ_ASSET_TURNS") - _xll.ciqfunctions.udf.CIQ(A3739,"IQ_ASSET_TURNS", IQ_LTM-1) &gt; 1, 1,0)</f>
        <v>0</v>
      </c>
    </row>
    <row r="3740" spans="1:12" x14ac:dyDescent="0.25">
      <c r="A3740" t="s">
        <v>2689</v>
      </c>
      <c r="B3740" t="s">
        <v>2690</v>
      </c>
      <c r="C3740">
        <f>SUM(D3740:L3740)</f>
        <v>4</v>
      </c>
      <c r="D3740">
        <f>IF(_xll.ciqfunctions.udf.CIQ(A3740,"IQ_RETURN_ASSETS") &gt; 0,1,0)</f>
        <v>1</v>
      </c>
      <c r="E3740">
        <f>IF(_xll.ciqfunctions.udf.CIQ(A3740,"IQ_UNLEVERED_FCF") + _xll.ciqfunctions.udf.CIQ(A3740,"IQ_CAPEX")  &gt; 0, 1, 0)</f>
        <v>1</v>
      </c>
      <c r="F3740">
        <f>IF(_xll.ciqfunctions.udf.CIQ(A3740,"IQ_RETURN_ASSETS") - _xll.ciqfunctions.udf.CIQ(A3740,"IQ_RETURN_ASSETS", IQ_LTM - 1) &gt; 0,1,0)</f>
        <v>0</v>
      </c>
      <c r="G3740">
        <f>IF((_xll.ciqfunctions.udf.CIQ(A3740,"IQ_UNLEVERED_FCF") + _xll.ciqfunctions.udf.CIQ(A3740,"IQ_CAPEX"))/_xll.ciqfunctions.udf.CIQ(A3740,"IQ_TOTAL_ASSETS") &gt; 0,1,0)</f>
        <v>1</v>
      </c>
      <c r="H3740">
        <f>IF(_xll.ciqfunctions.udf.CIQ(A3740,"IQ_LT_DEBT")/_xll.ciqfunctions.udf.CIQ(A3740,"IQ_TOTAL_ASSETS") - _xll.ciqfunctions.udf.CIQ(A3740,"IQ_LT_DEBT", IQ_LTM - 1)/_xll.ciqfunctions.udf.CIQ(A3740,"IQ_TOTAL_ASSETS", IQ_LTM - 1) &gt; 0,1,0)</f>
        <v>0</v>
      </c>
      <c r="I3740">
        <f>IF(_xll.ciqfunctions.udf.CIQ(A3740,"IQ_CURRENT_RATIO") - _xll.ciqfunctions.udf.CIQ(A3740,"IQ_CURRENT_RATIO", IQ_LTM - 1) &gt; 0,1,0)</f>
        <v>0</v>
      </c>
      <c r="J3740">
        <f>IF(_xll.ciqfunctions.udf.CIQ(A3740, "IQ_BASIC_WEIGHT") - _xll.ciqfunctions.udf.CIQ(A3740, "IQ_BASIC_WEIGHT", IQ_LTM - 1) &gt; 0, 0, 1)</f>
        <v>1</v>
      </c>
      <c r="K3740">
        <f>IF(_xll.ciqfunctions.udf.CIQ(A3740,"IQ_GROSS_MARGIN") - _xll.ciqfunctions.udf.CIQ(A3740,"IQ_GROSS_MARGIN",IQ_LTM-1) &gt; 1,1,0)</f>
        <v>0</v>
      </c>
      <c r="L3740">
        <f>IF(_xll.ciqfunctions.udf.CIQ(A3740, "IQ_ASSET_TURNS") - _xll.ciqfunctions.udf.CIQ(A3740,"IQ_ASSET_TURNS", IQ_LTM-1) &gt; 1, 1,0)</f>
        <v>0</v>
      </c>
    </row>
    <row r="3741" spans="1:12" x14ac:dyDescent="0.25">
      <c r="A3741" t="s">
        <v>2858</v>
      </c>
      <c r="B3741" t="s">
        <v>2859</v>
      </c>
      <c r="C3741">
        <f>SUM(D3741:L3741)</f>
        <v>4</v>
      </c>
      <c r="D3741">
        <f>IF(_xll.ciqfunctions.udf.CIQ(A3741,"IQ_RETURN_ASSETS") &gt; 0,1,0)</f>
        <v>0</v>
      </c>
      <c r="E3741">
        <f>IF(_xll.ciqfunctions.udf.CIQ(A3741,"IQ_UNLEVERED_FCF") + _xll.ciqfunctions.udf.CIQ(A3741,"IQ_CAPEX")  &gt; 0, 1, 0)</f>
        <v>0</v>
      </c>
      <c r="F3741">
        <f>IF(_xll.ciqfunctions.udf.CIQ(A3741,"IQ_RETURN_ASSETS") - _xll.ciqfunctions.udf.CIQ(A3741,"IQ_RETURN_ASSETS", IQ_LTM - 1) &gt; 0,1,0)</f>
        <v>1</v>
      </c>
      <c r="G3741">
        <f>IF((_xll.ciqfunctions.udf.CIQ(A3741,"IQ_UNLEVERED_FCF") + _xll.ciqfunctions.udf.CIQ(A3741,"IQ_CAPEX"))/_xll.ciqfunctions.udf.CIQ(A3741,"IQ_TOTAL_ASSETS") &gt; 0,1,0)</f>
        <v>0</v>
      </c>
      <c r="H3741">
        <f>IF(_xll.ciqfunctions.udf.CIQ(A3741,"IQ_LT_DEBT")/_xll.ciqfunctions.udf.CIQ(A3741,"IQ_TOTAL_ASSETS") - _xll.ciqfunctions.udf.CIQ(A3741,"IQ_LT_DEBT", IQ_LTM - 1)/_xll.ciqfunctions.udf.CIQ(A3741,"IQ_TOTAL_ASSETS", IQ_LTM - 1) &gt; 0,1,0)</f>
        <v>0</v>
      </c>
      <c r="I3741">
        <f>IF(_xll.ciqfunctions.udf.CIQ(A3741,"IQ_CURRENT_RATIO") - _xll.ciqfunctions.udf.CIQ(A3741,"IQ_CURRENT_RATIO", IQ_LTM - 1) &gt; 0,1,0)</f>
        <v>1</v>
      </c>
      <c r="J3741">
        <f>IF(_xll.ciqfunctions.udf.CIQ(A3741, "IQ_BASIC_WEIGHT") - _xll.ciqfunctions.udf.CIQ(A3741, "IQ_BASIC_WEIGHT", IQ_LTM - 1) &gt; 0, 0, 1)</f>
        <v>1</v>
      </c>
      <c r="K3741">
        <f>IF(_xll.ciqfunctions.udf.CIQ(A3741,"IQ_GROSS_MARGIN") - _xll.ciqfunctions.udf.CIQ(A3741,"IQ_GROSS_MARGIN",IQ_LTM-1) &gt; 1,1,0)</f>
        <v>1</v>
      </c>
      <c r="L3741">
        <f>IF(_xll.ciqfunctions.udf.CIQ(A3741, "IQ_ASSET_TURNS") - _xll.ciqfunctions.udf.CIQ(A3741,"IQ_ASSET_TURNS", IQ_LTM-1) &gt; 1, 1,0)</f>
        <v>0</v>
      </c>
    </row>
    <row r="3742" spans="1:12" x14ac:dyDescent="0.25">
      <c r="A3742" t="s">
        <v>2967</v>
      </c>
      <c r="B3742" t="s">
        <v>2968</v>
      </c>
      <c r="C3742">
        <f>SUM(D3742:L3742)</f>
        <v>4</v>
      </c>
      <c r="D3742">
        <f>IF(_xll.ciqfunctions.udf.CIQ(A3742,"IQ_RETURN_ASSETS") &gt; 0,1,0)</f>
        <v>1</v>
      </c>
      <c r="E3742">
        <f>IF(_xll.ciqfunctions.udf.CIQ(A3742,"IQ_UNLEVERED_FCF") + _xll.ciqfunctions.udf.CIQ(A3742,"IQ_CAPEX")  &gt; 0, 1, 0)</f>
        <v>1</v>
      </c>
      <c r="F3742">
        <f>IF(_xll.ciqfunctions.udf.CIQ(A3742,"IQ_RETURN_ASSETS") - _xll.ciqfunctions.udf.CIQ(A3742,"IQ_RETURN_ASSETS", IQ_LTM - 1) &gt; 0,1,0)</f>
        <v>0</v>
      </c>
      <c r="G3742">
        <f>IF((_xll.ciqfunctions.udf.CIQ(A3742,"IQ_UNLEVERED_FCF") + _xll.ciqfunctions.udf.CIQ(A3742,"IQ_CAPEX"))/_xll.ciqfunctions.udf.CIQ(A3742,"IQ_TOTAL_ASSETS") &gt; 0,1,0)</f>
        <v>1</v>
      </c>
      <c r="H3742">
        <f>IF(_xll.ciqfunctions.udf.CIQ(A3742,"IQ_LT_DEBT")/_xll.ciqfunctions.udf.CIQ(A3742,"IQ_TOTAL_ASSETS") - _xll.ciqfunctions.udf.CIQ(A3742,"IQ_LT_DEBT", IQ_LTM - 1)/_xll.ciqfunctions.udf.CIQ(A3742,"IQ_TOTAL_ASSETS", IQ_LTM - 1) &gt; 0,1,0)</f>
        <v>0</v>
      </c>
      <c r="I3742">
        <f>IF(_xll.ciqfunctions.udf.CIQ(A3742,"IQ_CURRENT_RATIO") - _xll.ciqfunctions.udf.CIQ(A3742,"IQ_CURRENT_RATIO", IQ_LTM - 1) &gt; 0,1,0)</f>
        <v>0</v>
      </c>
      <c r="J3742">
        <f>IF(_xll.ciqfunctions.udf.CIQ(A3742, "IQ_BASIC_WEIGHT") - _xll.ciqfunctions.udf.CIQ(A3742, "IQ_BASIC_WEIGHT", IQ_LTM - 1) &gt; 0, 0, 1)</f>
        <v>1</v>
      </c>
      <c r="K3742">
        <f>IF(_xll.ciqfunctions.udf.CIQ(A3742,"IQ_GROSS_MARGIN") - _xll.ciqfunctions.udf.CIQ(A3742,"IQ_GROSS_MARGIN",IQ_LTM-1) &gt; 1,1,0)</f>
        <v>0</v>
      </c>
      <c r="L3742">
        <f>IF(_xll.ciqfunctions.udf.CIQ(A3742, "IQ_ASSET_TURNS") - _xll.ciqfunctions.udf.CIQ(A3742,"IQ_ASSET_TURNS", IQ_LTM-1) &gt; 1, 1,0)</f>
        <v>0</v>
      </c>
    </row>
    <row r="3743" spans="1:12" x14ac:dyDescent="0.25">
      <c r="A3743" t="s">
        <v>3054</v>
      </c>
      <c r="B3743" t="s">
        <v>3055</v>
      </c>
      <c r="C3743">
        <f>SUM(D3743:L3743)</f>
        <v>4</v>
      </c>
      <c r="D3743">
        <f>IF(_xll.ciqfunctions.udf.CIQ(A3743,"IQ_RETURN_ASSETS") &gt; 0,1,0)</f>
        <v>1</v>
      </c>
      <c r="E3743">
        <f>IF(_xll.ciqfunctions.udf.CIQ(A3743,"IQ_UNLEVERED_FCF") + _xll.ciqfunctions.udf.CIQ(A3743,"IQ_CAPEX")  &gt; 0, 1, 0)</f>
        <v>1</v>
      </c>
      <c r="F3743">
        <f>IF(_xll.ciqfunctions.udf.CIQ(A3743,"IQ_RETURN_ASSETS") - _xll.ciqfunctions.udf.CIQ(A3743,"IQ_RETURN_ASSETS", IQ_LTM - 1) &gt; 0,1,0)</f>
        <v>0</v>
      </c>
      <c r="G3743">
        <f>IF((_xll.ciqfunctions.udf.CIQ(A3743,"IQ_UNLEVERED_FCF") + _xll.ciqfunctions.udf.CIQ(A3743,"IQ_CAPEX"))/_xll.ciqfunctions.udf.CIQ(A3743,"IQ_TOTAL_ASSETS") &gt; 0,1,0)</f>
        <v>1</v>
      </c>
      <c r="H3743">
        <f>IF(_xll.ciqfunctions.udf.CIQ(A3743,"IQ_LT_DEBT")/_xll.ciqfunctions.udf.CIQ(A3743,"IQ_TOTAL_ASSETS") - _xll.ciqfunctions.udf.CIQ(A3743,"IQ_LT_DEBT", IQ_LTM - 1)/_xll.ciqfunctions.udf.CIQ(A3743,"IQ_TOTAL_ASSETS", IQ_LTM - 1) &gt; 0,1,0)</f>
        <v>0</v>
      </c>
      <c r="I3743">
        <f>IF(_xll.ciqfunctions.udf.CIQ(A3743,"IQ_CURRENT_RATIO") - _xll.ciqfunctions.udf.CIQ(A3743,"IQ_CURRENT_RATIO", IQ_LTM - 1) &gt; 0,1,0)</f>
        <v>0</v>
      </c>
      <c r="J3743">
        <f>IF(_xll.ciqfunctions.udf.CIQ(A3743, "IQ_BASIC_WEIGHT") - _xll.ciqfunctions.udf.CIQ(A3743, "IQ_BASIC_WEIGHT", IQ_LTM - 1) &gt; 0, 0, 1)</f>
        <v>1</v>
      </c>
      <c r="K3743">
        <f>IF(_xll.ciqfunctions.udf.CIQ(A3743,"IQ_GROSS_MARGIN") - _xll.ciqfunctions.udf.CIQ(A3743,"IQ_GROSS_MARGIN",IQ_LTM-1) &gt; 1,1,0)</f>
        <v>0</v>
      </c>
      <c r="L3743">
        <f>IF(_xll.ciqfunctions.udf.CIQ(A3743, "IQ_ASSET_TURNS") - _xll.ciqfunctions.udf.CIQ(A3743,"IQ_ASSET_TURNS", IQ_LTM-1) &gt; 1, 1,0)</f>
        <v>0</v>
      </c>
    </row>
    <row r="3744" spans="1:12" x14ac:dyDescent="0.25">
      <c r="A3744" t="s">
        <v>3056</v>
      </c>
      <c r="B3744" t="s">
        <v>3057</v>
      </c>
      <c r="C3744">
        <f>SUM(D3744:L3744)</f>
        <v>4</v>
      </c>
      <c r="D3744">
        <f>IF(_xll.ciqfunctions.udf.CIQ(A3744,"IQ_RETURN_ASSETS") &gt; 0,1,0)</f>
        <v>1</v>
      </c>
      <c r="E3744">
        <f>IF(_xll.ciqfunctions.udf.CIQ(A3744,"IQ_UNLEVERED_FCF") + _xll.ciqfunctions.udf.CIQ(A3744,"IQ_CAPEX")  &gt; 0, 1, 0)</f>
        <v>0</v>
      </c>
      <c r="F3744">
        <f>IF(_xll.ciqfunctions.udf.CIQ(A3744,"IQ_RETURN_ASSETS") - _xll.ciqfunctions.udf.CIQ(A3744,"IQ_RETURN_ASSETS", IQ_LTM - 1) &gt; 0,1,0)</f>
        <v>1</v>
      </c>
      <c r="G3744">
        <f>IF((_xll.ciqfunctions.udf.CIQ(A3744,"IQ_UNLEVERED_FCF") + _xll.ciqfunctions.udf.CIQ(A3744,"IQ_CAPEX"))/_xll.ciqfunctions.udf.CIQ(A3744,"IQ_TOTAL_ASSETS") &gt; 0,1,0)</f>
        <v>0</v>
      </c>
      <c r="H3744">
        <f>IF(_xll.ciqfunctions.udf.CIQ(A3744,"IQ_LT_DEBT")/_xll.ciqfunctions.udf.CIQ(A3744,"IQ_TOTAL_ASSETS") - _xll.ciqfunctions.udf.CIQ(A3744,"IQ_LT_DEBT", IQ_LTM - 1)/_xll.ciqfunctions.udf.CIQ(A3744,"IQ_TOTAL_ASSETS", IQ_LTM - 1) &gt; 0,1,0)</f>
        <v>1</v>
      </c>
      <c r="I3744">
        <f>IF(_xll.ciqfunctions.udf.CIQ(A3744,"IQ_CURRENT_RATIO") - _xll.ciqfunctions.udf.CIQ(A3744,"IQ_CURRENT_RATIO", IQ_LTM - 1) &gt; 0,1,0)</f>
        <v>0</v>
      </c>
      <c r="J3744">
        <f>IF(_xll.ciqfunctions.udf.CIQ(A3744, "IQ_BASIC_WEIGHT") - _xll.ciqfunctions.udf.CIQ(A3744, "IQ_BASIC_WEIGHT", IQ_LTM - 1) &gt; 0, 0, 1)</f>
        <v>1</v>
      </c>
      <c r="K3744">
        <f>IF(_xll.ciqfunctions.udf.CIQ(A3744,"IQ_GROSS_MARGIN") - _xll.ciqfunctions.udf.CIQ(A3744,"IQ_GROSS_MARGIN",IQ_LTM-1) &gt; 1,1,0)</f>
        <v>0</v>
      </c>
      <c r="L3744">
        <f>IF(_xll.ciqfunctions.udf.CIQ(A3744, "IQ_ASSET_TURNS") - _xll.ciqfunctions.udf.CIQ(A3744,"IQ_ASSET_TURNS", IQ_LTM-1) &gt; 1, 1,0)</f>
        <v>0</v>
      </c>
    </row>
    <row r="3745" spans="1:12" x14ac:dyDescent="0.25">
      <c r="A3745" t="s">
        <v>3106</v>
      </c>
      <c r="B3745" t="s">
        <v>3107</v>
      </c>
      <c r="C3745">
        <f>SUM(D3745:L3745)</f>
        <v>4</v>
      </c>
      <c r="D3745">
        <f>IF(_xll.ciqfunctions.udf.CIQ(A3745,"IQ_RETURN_ASSETS") &gt; 0,1,0)</f>
        <v>1</v>
      </c>
      <c r="E3745">
        <f>IF(_xll.ciqfunctions.udf.CIQ(A3745,"IQ_UNLEVERED_FCF") + _xll.ciqfunctions.udf.CIQ(A3745,"IQ_CAPEX")  &gt; 0, 1, 0)</f>
        <v>0</v>
      </c>
      <c r="F3745">
        <f>IF(_xll.ciqfunctions.udf.CIQ(A3745,"IQ_RETURN_ASSETS") - _xll.ciqfunctions.udf.CIQ(A3745,"IQ_RETURN_ASSETS", IQ_LTM - 1) &gt; 0,1,0)</f>
        <v>1</v>
      </c>
      <c r="G3745">
        <f>IF((_xll.ciqfunctions.udf.CIQ(A3745,"IQ_UNLEVERED_FCF") + _xll.ciqfunctions.udf.CIQ(A3745,"IQ_CAPEX"))/_xll.ciqfunctions.udf.CIQ(A3745,"IQ_TOTAL_ASSETS") &gt; 0,1,0)</f>
        <v>0</v>
      </c>
      <c r="H3745">
        <f>IF(_xll.ciqfunctions.udf.CIQ(A3745,"IQ_LT_DEBT")/_xll.ciqfunctions.udf.CIQ(A3745,"IQ_TOTAL_ASSETS") - _xll.ciqfunctions.udf.CIQ(A3745,"IQ_LT_DEBT", IQ_LTM - 1)/_xll.ciqfunctions.udf.CIQ(A3745,"IQ_TOTAL_ASSETS", IQ_LTM - 1) &gt; 0,1,0)</f>
        <v>1</v>
      </c>
      <c r="I3745">
        <f>IF(_xll.ciqfunctions.udf.CIQ(A3745,"IQ_CURRENT_RATIO") - _xll.ciqfunctions.udf.CIQ(A3745,"IQ_CURRENT_RATIO", IQ_LTM - 1) &gt; 0,1,0)</f>
        <v>0</v>
      </c>
      <c r="J3745">
        <f>IF(_xll.ciqfunctions.udf.CIQ(A3745, "IQ_BASIC_WEIGHT") - _xll.ciqfunctions.udf.CIQ(A3745, "IQ_BASIC_WEIGHT", IQ_LTM - 1) &gt; 0, 0, 1)</f>
        <v>1</v>
      </c>
      <c r="K3745">
        <f>IF(_xll.ciqfunctions.udf.CIQ(A3745,"IQ_GROSS_MARGIN") - _xll.ciqfunctions.udf.CIQ(A3745,"IQ_GROSS_MARGIN",IQ_LTM-1) &gt; 1,1,0)</f>
        <v>0</v>
      </c>
      <c r="L3745">
        <f>IF(_xll.ciqfunctions.udf.CIQ(A3745, "IQ_ASSET_TURNS") - _xll.ciqfunctions.udf.CIQ(A3745,"IQ_ASSET_TURNS", IQ_LTM-1) &gt; 1, 1,0)</f>
        <v>0</v>
      </c>
    </row>
    <row r="3746" spans="1:12" x14ac:dyDescent="0.25">
      <c r="A3746" t="s">
        <v>3110</v>
      </c>
      <c r="B3746" t="s">
        <v>3111</v>
      </c>
      <c r="C3746">
        <f>SUM(D3746:L3746)</f>
        <v>4</v>
      </c>
      <c r="D3746">
        <f>IF(_xll.ciqfunctions.udf.CIQ(A3746,"IQ_RETURN_ASSETS") &gt; 0,1,0)</f>
        <v>1</v>
      </c>
      <c r="E3746">
        <f>IF(_xll.ciqfunctions.udf.CIQ(A3746,"IQ_UNLEVERED_FCF") + _xll.ciqfunctions.udf.CIQ(A3746,"IQ_CAPEX")  &gt; 0, 1, 0)</f>
        <v>0</v>
      </c>
      <c r="F3746">
        <f>IF(_xll.ciqfunctions.udf.CIQ(A3746,"IQ_RETURN_ASSETS") - _xll.ciqfunctions.udf.CIQ(A3746,"IQ_RETURN_ASSETS", IQ_LTM - 1) &gt; 0,1,0)</f>
        <v>1</v>
      </c>
      <c r="G3746">
        <f>IF((_xll.ciqfunctions.udf.CIQ(A3746,"IQ_UNLEVERED_FCF") + _xll.ciqfunctions.udf.CIQ(A3746,"IQ_CAPEX"))/_xll.ciqfunctions.udf.CIQ(A3746,"IQ_TOTAL_ASSETS") &gt; 0,1,0)</f>
        <v>0</v>
      </c>
      <c r="H3746">
        <f>IF(_xll.ciqfunctions.udf.CIQ(A3746,"IQ_LT_DEBT")/_xll.ciqfunctions.udf.CIQ(A3746,"IQ_TOTAL_ASSETS") - _xll.ciqfunctions.udf.CIQ(A3746,"IQ_LT_DEBT", IQ_LTM - 1)/_xll.ciqfunctions.udf.CIQ(A3746,"IQ_TOTAL_ASSETS", IQ_LTM - 1) &gt; 0,1,0)</f>
        <v>1</v>
      </c>
      <c r="I3746">
        <f>IF(_xll.ciqfunctions.udf.CIQ(A3746,"IQ_CURRENT_RATIO") - _xll.ciqfunctions.udf.CIQ(A3746,"IQ_CURRENT_RATIO", IQ_LTM - 1) &gt; 0,1,0)</f>
        <v>0</v>
      </c>
      <c r="J3746">
        <f>IF(_xll.ciqfunctions.udf.CIQ(A3746, "IQ_BASIC_WEIGHT") - _xll.ciqfunctions.udf.CIQ(A3746, "IQ_BASIC_WEIGHT", IQ_LTM - 1) &gt; 0, 0, 1)</f>
        <v>1</v>
      </c>
      <c r="K3746">
        <f>IF(_xll.ciqfunctions.udf.CIQ(A3746,"IQ_GROSS_MARGIN") - _xll.ciqfunctions.udf.CIQ(A3746,"IQ_GROSS_MARGIN",IQ_LTM-1) &gt; 1,1,0)</f>
        <v>0</v>
      </c>
      <c r="L3746">
        <f>IF(_xll.ciqfunctions.udf.CIQ(A3746, "IQ_ASSET_TURNS") - _xll.ciqfunctions.udf.CIQ(A3746,"IQ_ASSET_TURNS", IQ_LTM-1) &gt; 1, 1,0)</f>
        <v>0</v>
      </c>
    </row>
    <row r="3747" spans="1:12" x14ac:dyDescent="0.25">
      <c r="A3747" t="s">
        <v>3120</v>
      </c>
      <c r="B3747" t="s">
        <v>3121</v>
      </c>
      <c r="C3747">
        <f>SUM(D3747:L3747)</f>
        <v>4</v>
      </c>
      <c r="D3747">
        <f>IF(_xll.ciqfunctions.udf.CIQ(A3747,"IQ_RETURN_ASSETS") &gt; 0,1,0)</f>
        <v>1</v>
      </c>
      <c r="E3747">
        <f>IF(_xll.ciqfunctions.udf.CIQ(A3747,"IQ_UNLEVERED_FCF") + _xll.ciqfunctions.udf.CIQ(A3747,"IQ_CAPEX")  &gt; 0, 1, 0)</f>
        <v>0</v>
      </c>
      <c r="F3747">
        <f>IF(_xll.ciqfunctions.udf.CIQ(A3747,"IQ_RETURN_ASSETS") - _xll.ciqfunctions.udf.CIQ(A3747,"IQ_RETURN_ASSETS", IQ_LTM - 1) &gt; 0,1,0)</f>
        <v>1</v>
      </c>
      <c r="G3747">
        <f>IF((_xll.ciqfunctions.udf.CIQ(A3747,"IQ_UNLEVERED_FCF") + _xll.ciqfunctions.udf.CIQ(A3747,"IQ_CAPEX"))/_xll.ciqfunctions.udf.CIQ(A3747,"IQ_TOTAL_ASSETS") &gt; 0,1,0)</f>
        <v>0</v>
      </c>
      <c r="H3747">
        <f>IF(_xll.ciqfunctions.udf.CIQ(A3747,"IQ_LT_DEBT")/_xll.ciqfunctions.udf.CIQ(A3747,"IQ_TOTAL_ASSETS") - _xll.ciqfunctions.udf.CIQ(A3747,"IQ_LT_DEBT", IQ_LTM - 1)/_xll.ciqfunctions.udf.CIQ(A3747,"IQ_TOTAL_ASSETS", IQ_LTM - 1) &gt; 0,1,0)</f>
        <v>1</v>
      </c>
      <c r="I3747">
        <f>IF(_xll.ciqfunctions.udf.CIQ(A3747,"IQ_CURRENT_RATIO") - _xll.ciqfunctions.udf.CIQ(A3747,"IQ_CURRENT_RATIO", IQ_LTM - 1) &gt; 0,1,0)</f>
        <v>0</v>
      </c>
      <c r="J3747">
        <f>IF(_xll.ciqfunctions.udf.CIQ(A3747, "IQ_BASIC_WEIGHT") - _xll.ciqfunctions.udf.CIQ(A3747, "IQ_BASIC_WEIGHT", IQ_LTM - 1) &gt; 0, 0, 1)</f>
        <v>1</v>
      </c>
      <c r="K3747">
        <f>IF(_xll.ciqfunctions.udf.CIQ(A3747,"IQ_GROSS_MARGIN") - _xll.ciqfunctions.udf.CIQ(A3747,"IQ_GROSS_MARGIN",IQ_LTM-1) &gt; 1,1,0)</f>
        <v>0</v>
      </c>
      <c r="L3747">
        <f>IF(_xll.ciqfunctions.udf.CIQ(A3747, "IQ_ASSET_TURNS") - _xll.ciqfunctions.udf.CIQ(A3747,"IQ_ASSET_TURNS", IQ_LTM-1) &gt; 1, 1,0)</f>
        <v>0</v>
      </c>
    </row>
    <row r="3748" spans="1:12" x14ac:dyDescent="0.25">
      <c r="A3748" t="s">
        <v>3141</v>
      </c>
      <c r="B3748" t="s">
        <v>3142</v>
      </c>
      <c r="C3748">
        <f>SUM(D3748:L3748)</f>
        <v>4</v>
      </c>
      <c r="D3748">
        <f>IF(_xll.ciqfunctions.udf.CIQ(A3748,"IQ_RETURN_ASSETS") &gt; 0,1,0)</f>
        <v>1</v>
      </c>
      <c r="E3748">
        <f>IF(_xll.ciqfunctions.udf.CIQ(A3748,"IQ_UNLEVERED_FCF") + _xll.ciqfunctions.udf.CIQ(A3748,"IQ_CAPEX")  &gt; 0, 1, 0)</f>
        <v>1</v>
      </c>
      <c r="F3748">
        <f>IF(_xll.ciqfunctions.udf.CIQ(A3748,"IQ_RETURN_ASSETS") - _xll.ciqfunctions.udf.CIQ(A3748,"IQ_RETURN_ASSETS", IQ_LTM - 1) &gt; 0,1,0)</f>
        <v>0</v>
      </c>
      <c r="G3748">
        <f>IF((_xll.ciqfunctions.udf.CIQ(A3748,"IQ_UNLEVERED_FCF") + _xll.ciqfunctions.udf.CIQ(A3748,"IQ_CAPEX"))/_xll.ciqfunctions.udf.CIQ(A3748,"IQ_TOTAL_ASSETS") &gt; 0,1,0)</f>
        <v>1</v>
      </c>
      <c r="H3748">
        <f>IF(_xll.ciqfunctions.udf.CIQ(A3748,"IQ_LT_DEBT")/_xll.ciqfunctions.udf.CIQ(A3748,"IQ_TOTAL_ASSETS") - _xll.ciqfunctions.udf.CIQ(A3748,"IQ_LT_DEBT", IQ_LTM - 1)/_xll.ciqfunctions.udf.CIQ(A3748,"IQ_TOTAL_ASSETS", IQ_LTM - 1) &gt; 0,1,0)</f>
        <v>0</v>
      </c>
      <c r="I3748">
        <f>IF(_xll.ciqfunctions.udf.CIQ(A3748,"IQ_CURRENT_RATIO") - _xll.ciqfunctions.udf.CIQ(A3748,"IQ_CURRENT_RATIO", IQ_LTM - 1) &gt; 0,1,0)</f>
        <v>0</v>
      </c>
      <c r="J3748">
        <f>IF(_xll.ciqfunctions.udf.CIQ(A3748, "IQ_BASIC_WEIGHT") - _xll.ciqfunctions.udf.CIQ(A3748, "IQ_BASIC_WEIGHT", IQ_LTM - 1) &gt; 0, 0, 1)</f>
        <v>1</v>
      </c>
      <c r="K3748">
        <f>IF(_xll.ciqfunctions.udf.CIQ(A3748,"IQ_GROSS_MARGIN") - _xll.ciqfunctions.udf.CIQ(A3748,"IQ_GROSS_MARGIN",IQ_LTM-1) &gt; 1,1,0)</f>
        <v>0</v>
      </c>
      <c r="L3748">
        <f>IF(_xll.ciqfunctions.udf.CIQ(A3748, "IQ_ASSET_TURNS") - _xll.ciqfunctions.udf.CIQ(A3748,"IQ_ASSET_TURNS", IQ_LTM-1) &gt; 1, 1,0)</f>
        <v>0</v>
      </c>
    </row>
    <row r="3749" spans="1:12" x14ac:dyDescent="0.25">
      <c r="A3749" t="s">
        <v>3201</v>
      </c>
      <c r="B3749" t="s">
        <v>3202</v>
      </c>
      <c r="C3749">
        <f>SUM(D3749:L3749)</f>
        <v>4</v>
      </c>
      <c r="D3749">
        <f>IF(_xll.ciqfunctions.udf.CIQ(A3749,"IQ_RETURN_ASSETS") &gt; 0,1,0)</f>
        <v>1</v>
      </c>
      <c r="E3749">
        <f>IF(_xll.ciqfunctions.udf.CIQ(A3749,"IQ_UNLEVERED_FCF") + _xll.ciqfunctions.udf.CIQ(A3749,"IQ_CAPEX")  &gt; 0, 1, 0)</f>
        <v>1</v>
      </c>
      <c r="F3749">
        <f>IF(_xll.ciqfunctions.udf.CIQ(A3749,"IQ_RETURN_ASSETS") - _xll.ciqfunctions.udf.CIQ(A3749,"IQ_RETURN_ASSETS", IQ_LTM - 1) &gt; 0,1,0)</f>
        <v>0</v>
      </c>
      <c r="G3749">
        <f>IF((_xll.ciqfunctions.udf.CIQ(A3749,"IQ_UNLEVERED_FCF") + _xll.ciqfunctions.udf.CIQ(A3749,"IQ_CAPEX"))/_xll.ciqfunctions.udf.CIQ(A3749,"IQ_TOTAL_ASSETS") &gt; 0,1,0)</f>
        <v>1</v>
      </c>
      <c r="H3749">
        <f>IF(_xll.ciqfunctions.udf.CIQ(A3749,"IQ_LT_DEBT")/_xll.ciqfunctions.udf.CIQ(A3749,"IQ_TOTAL_ASSETS") - _xll.ciqfunctions.udf.CIQ(A3749,"IQ_LT_DEBT", IQ_LTM - 1)/_xll.ciqfunctions.udf.CIQ(A3749,"IQ_TOTAL_ASSETS", IQ_LTM - 1) &gt; 0,1,0)</f>
        <v>0</v>
      </c>
      <c r="I3749">
        <f>IF(_xll.ciqfunctions.udf.CIQ(A3749,"IQ_CURRENT_RATIO") - _xll.ciqfunctions.udf.CIQ(A3749,"IQ_CURRENT_RATIO", IQ_LTM - 1) &gt; 0,1,0)</f>
        <v>0</v>
      </c>
      <c r="J3749">
        <f>IF(_xll.ciqfunctions.udf.CIQ(A3749, "IQ_BASIC_WEIGHT") - _xll.ciqfunctions.udf.CIQ(A3749, "IQ_BASIC_WEIGHT", IQ_LTM - 1) &gt; 0, 0, 1)</f>
        <v>1</v>
      </c>
      <c r="K3749">
        <f>IF(_xll.ciqfunctions.udf.CIQ(A3749,"IQ_GROSS_MARGIN") - _xll.ciqfunctions.udf.CIQ(A3749,"IQ_GROSS_MARGIN",IQ_LTM-1) &gt; 1,1,0)</f>
        <v>0</v>
      </c>
      <c r="L3749">
        <f>IF(_xll.ciqfunctions.udf.CIQ(A3749, "IQ_ASSET_TURNS") - _xll.ciqfunctions.udf.CIQ(A3749,"IQ_ASSET_TURNS", IQ_LTM-1) &gt; 1, 1,0)</f>
        <v>0</v>
      </c>
    </row>
    <row r="3750" spans="1:12" x14ac:dyDescent="0.25">
      <c r="A3750" t="s">
        <v>3234</v>
      </c>
      <c r="B3750" t="s">
        <v>3235</v>
      </c>
      <c r="C3750">
        <f>SUM(D3750:L3750)</f>
        <v>4</v>
      </c>
      <c r="D3750">
        <f>IF(_xll.ciqfunctions.udf.CIQ(A3750,"IQ_RETURN_ASSETS") &gt; 0,1,0)</f>
        <v>1</v>
      </c>
      <c r="E3750">
        <f>IF(_xll.ciqfunctions.udf.CIQ(A3750,"IQ_UNLEVERED_FCF") + _xll.ciqfunctions.udf.CIQ(A3750,"IQ_CAPEX")  &gt; 0, 1, 0)</f>
        <v>0</v>
      </c>
      <c r="F3750">
        <f>IF(_xll.ciqfunctions.udf.CIQ(A3750,"IQ_RETURN_ASSETS") - _xll.ciqfunctions.udf.CIQ(A3750,"IQ_RETURN_ASSETS", IQ_LTM - 1) &gt; 0,1,0)</f>
        <v>1</v>
      </c>
      <c r="G3750">
        <f>IF((_xll.ciqfunctions.udf.CIQ(A3750,"IQ_UNLEVERED_FCF") + _xll.ciqfunctions.udf.CIQ(A3750,"IQ_CAPEX"))/_xll.ciqfunctions.udf.CIQ(A3750,"IQ_TOTAL_ASSETS") &gt; 0,1,0)</f>
        <v>0</v>
      </c>
      <c r="H3750">
        <f>IF(_xll.ciqfunctions.udf.CIQ(A3750,"IQ_LT_DEBT")/_xll.ciqfunctions.udf.CIQ(A3750,"IQ_TOTAL_ASSETS") - _xll.ciqfunctions.udf.CIQ(A3750,"IQ_LT_DEBT", IQ_LTM - 1)/_xll.ciqfunctions.udf.CIQ(A3750,"IQ_TOTAL_ASSETS", IQ_LTM - 1) &gt; 0,1,0)</f>
        <v>1</v>
      </c>
      <c r="I3750">
        <f>IF(_xll.ciqfunctions.udf.CIQ(A3750,"IQ_CURRENT_RATIO") - _xll.ciqfunctions.udf.CIQ(A3750,"IQ_CURRENT_RATIO", IQ_LTM - 1) &gt; 0,1,0)</f>
        <v>0</v>
      </c>
      <c r="J3750">
        <f>IF(_xll.ciqfunctions.udf.CIQ(A3750, "IQ_BASIC_WEIGHT") - _xll.ciqfunctions.udf.CIQ(A3750, "IQ_BASIC_WEIGHT", IQ_LTM - 1) &gt; 0, 0, 1)</f>
        <v>1</v>
      </c>
      <c r="K3750">
        <f>IF(_xll.ciqfunctions.udf.CIQ(A3750,"IQ_GROSS_MARGIN") - _xll.ciqfunctions.udf.CIQ(A3750,"IQ_GROSS_MARGIN",IQ_LTM-1) &gt; 1,1,0)</f>
        <v>0</v>
      </c>
      <c r="L3750">
        <f>IF(_xll.ciqfunctions.udf.CIQ(A3750, "IQ_ASSET_TURNS") - _xll.ciqfunctions.udf.CIQ(A3750,"IQ_ASSET_TURNS", IQ_LTM-1) &gt; 1, 1,0)</f>
        <v>0</v>
      </c>
    </row>
    <row r="3751" spans="1:12" x14ac:dyDescent="0.25">
      <c r="A3751" t="s">
        <v>3285</v>
      </c>
      <c r="B3751" t="s">
        <v>3286</v>
      </c>
      <c r="C3751">
        <f>SUM(D3751:L3751)</f>
        <v>4</v>
      </c>
      <c r="D3751">
        <f>IF(_xll.ciqfunctions.udf.CIQ(A3751,"IQ_RETURN_ASSETS") &gt; 0,1,0)</f>
        <v>1</v>
      </c>
      <c r="E3751">
        <f>IF(_xll.ciqfunctions.udf.CIQ(A3751,"IQ_UNLEVERED_FCF") + _xll.ciqfunctions.udf.CIQ(A3751,"IQ_CAPEX")  &gt; 0, 1, 0)</f>
        <v>1</v>
      </c>
      <c r="F3751">
        <f>IF(_xll.ciqfunctions.udf.CIQ(A3751,"IQ_RETURN_ASSETS") - _xll.ciqfunctions.udf.CIQ(A3751,"IQ_RETURN_ASSETS", IQ_LTM - 1) &gt; 0,1,0)</f>
        <v>0</v>
      </c>
      <c r="G3751">
        <f>IF((_xll.ciqfunctions.udf.CIQ(A3751,"IQ_UNLEVERED_FCF") + _xll.ciqfunctions.udf.CIQ(A3751,"IQ_CAPEX"))/_xll.ciqfunctions.udf.CIQ(A3751,"IQ_TOTAL_ASSETS") &gt; 0,1,0)</f>
        <v>1</v>
      </c>
      <c r="H3751">
        <f>IF(_xll.ciqfunctions.udf.CIQ(A3751,"IQ_LT_DEBT")/_xll.ciqfunctions.udf.CIQ(A3751,"IQ_TOTAL_ASSETS") - _xll.ciqfunctions.udf.CIQ(A3751,"IQ_LT_DEBT", IQ_LTM - 1)/_xll.ciqfunctions.udf.CIQ(A3751,"IQ_TOTAL_ASSETS", IQ_LTM - 1) &gt; 0,1,0)</f>
        <v>0</v>
      </c>
      <c r="I3751">
        <f>IF(_xll.ciqfunctions.udf.CIQ(A3751,"IQ_CURRENT_RATIO") - _xll.ciqfunctions.udf.CIQ(A3751,"IQ_CURRENT_RATIO", IQ_LTM - 1) &gt; 0,1,0)</f>
        <v>0</v>
      </c>
      <c r="J3751">
        <f>IF(_xll.ciqfunctions.udf.CIQ(A3751, "IQ_BASIC_WEIGHT") - _xll.ciqfunctions.udf.CIQ(A3751, "IQ_BASIC_WEIGHT", IQ_LTM - 1) &gt; 0, 0, 1)</f>
        <v>1</v>
      </c>
      <c r="K3751">
        <f>IF(_xll.ciqfunctions.udf.CIQ(A3751,"IQ_GROSS_MARGIN") - _xll.ciqfunctions.udf.CIQ(A3751,"IQ_GROSS_MARGIN",IQ_LTM-1) &gt; 1,1,0)</f>
        <v>0</v>
      </c>
      <c r="L3751">
        <f>IF(_xll.ciqfunctions.udf.CIQ(A3751, "IQ_ASSET_TURNS") - _xll.ciqfunctions.udf.CIQ(A3751,"IQ_ASSET_TURNS", IQ_LTM-1) &gt; 1, 1,0)</f>
        <v>0</v>
      </c>
    </row>
    <row r="3752" spans="1:12" x14ac:dyDescent="0.25">
      <c r="A3752" t="s">
        <v>3354</v>
      </c>
      <c r="B3752" t="s">
        <v>3355</v>
      </c>
      <c r="C3752">
        <f>SUM(D3752:L3752)</f>
        <v>4</v>
      </c>
      <c r="D3752">
        <f>IF(_xll.ciqfunctions.udf.CIQ(A3752,"IQ_RETURN_ASSETS") &gt; 0,1,0)</f>
        <v>1</v>
      </c>
      <c r="E3752">
        <f>IF(_xll.ciqfunctions.udf.CIQ(A3752,"IQ_UNLEVERED_FCF") + _xll.ciqfunctions.udf.CIQ(A3752,"IQ_CAPEX")  &gt; 0, 1, 0)</f>
        <v>1</v>
      </c>
      <c r="F3752">
        <f>IF(_xll.ciqfunctions.udf.CIQ(A3752,"IQ_RETURN_ASSETS") - _xll.ciqfunctions.udf.CIQ(A3752,"IQ_RETURN_ASSETS", IQ_LTM - 1) &gt; 0,1,0)</f>
        <v>0</v>
      </c>
      <c r="G3752">
        <f>IF((_xll.ciqfunctions.udf.CIQ(A3752,"IQ_UNLEVERED_FCF") + _xll.ciqfunctions.udf.CIQ(A3752,"IQ_CAPEX"))/_xll.ciqfunctions.udf.CIQ(A3752,"IQ_TOTAL_ASSETS") &gt; 0,1,0)</f>
        <v>1</v>
      </c>
      <c r="H3752">
        <f>IF(_xll.ciqfunctions.udf.CIQ(A3752,"IQ_LT_DEBT")/_xll.ciqfunctions.udf.CIQ(A3752,"IQ_TOTAL_ASSETS") - _xll.ciqfunctions.udf.CIQ(A3752,"IQ_LT_DEBT", IQ_LTM - 1)/_xll.ciqfunctions.udf.CIQ(A3752,"IQ_TOTAL_ASSETS", IQ_LTM - 1) &gt; 0,1,0)</f>
        <v>0</v>
      </c>
      <c r="I3752">
        <f>IF(_xll.ciqfunctions.udf.CIQ(A3752,"IQ_CURRENT_RATIO") - _xll.ciqfunctions.udf.CIQ(A3752,"IQ_CURRENT_RATIO", IQ_LTM - 1) &gt; 0,1,0)</f>
        <v>0</v>
      </c>
      <c r="J3752">
        <f>IF(_xll.ciqfunctions.udf.CIQ(A3752, "IQ_BASIC_WEIGHT") - _xll.ciqfunctions.udf.CIQ(A3752, "IQ_BASIC_WEIGHT", IQ_LTM - 1) &gt; 0, 0, 1)</f>
        <v>1</v>
      </c>
      <c r="K3752">
        <f>IF(_xll.ciqfunctions.udf.CIQ(A3752,"IQ_GROSS_MARGIN") - _xll.ciqfunctions.udf.CIQ(A3752,"IQ_GROSS_MARGIN",IQ_LTM-1) &gt; 1,1,0)</f>
        <v>0</v>
      </c>
      <c r="L3752">
        <f>IF(_xll.ciqfunctions.udf.CIQ(A3752, "IQ_ASSET_TURNS") - _xll.ciqfunctions.udf.CIQ(A3752,"IQ_ASSET_TURNS", IQ_LTM-1) &gt; 1, 1,0)</f>
        <v>0</v>
      </c>
    </row>
    <row r="3753" spans="1:12" x14ac:dyDescent="0.25">
      <c r="A3753" t="s">
        <v>3494</v>
      </c>
      <c r="B3753" t="s">
        <v>3495</v>
      </c>
      <c r="C3753">
        <f>SUM(D3753:L3753)</f>
        <v>4</v>
      </c>
      <c r="D3753">
        <f>IF(_xll.ciqfunctions.udf.CIQ(A3753,"IQ_RETURN_ASSETS") &gt; 0,1,0)</f>
        <v>0</v>
      </c>
      <c r="E3753">
        <f>IF(_xll.ciqfunctions.udf.CIQ(A3753,"IQ_UNLEVERED_FCF") + _xll.ciqfunctions.udf.CIQ(A3753,"IQ_CAPEX")  &gt; 0, 1, 0)</f>
        <v>1</v>
      </c>
      <c r="F3753">
        <f>IF(_xll.ciqfunctions.udf.CIQ(A3753,"IQ_RETURN_ASSETS") - _xll.ciqfunctions.udf.CIQ(A3753,"IQ_RETURN_ASSETS", IQ_LTM - 1) &gt; 0,1,0)</f>
        <v>1</v>
      </c>
      <c r="G3753">
        <f>IF((_xll.ciqfunctions.udf.CIQ(A3753,"IQ_UNLEVERED_FCF") + _xll.ciqfunctions.udf.CIQ(A3753,"IQ_CAPEX"))/_xll.ciqfunctions.udf.CIQ(A3753,"IQ_TOTAL_ASSETS") &gt; 0,1,0)</f>
        <v>1</v>
      </c>
      <c r="H3753">
        <f>IF(_xll.ciqfunctions.udf.CIQ(A3753,"IQ_LT_DEBT")/_xll.ciqfunctions.udf.CIQ(A3753,"IQ_TOTAL_ASSETS") - _xll.ciqfunctions.udf.CIQ(A3753,"IQ_LT_DEBT", IQ_LTM - 1)/_xll.ciqfunctions.udf.CIQ(A3753,"IQ_TOTAL_ASSETS", IQ_LTM - 1) &gt; 0,1,0)</f>
        <v>0</v>
      </c>
      <c r="I3753">
        <f>IF(_xll.ciqfunctions.udf.CIQ(A3753,"IQ_CURRENT_RATIO") - _xll.ciqfunctions.udf.CIQ(A3753,"IQ_CURRENT_RATIO", IQ_LTM - 1) &gt; 0,1,0)</f>
        <v>0</v>
      </c>
      <c r="J3753">
        <f>IF(_xll.ciqfunctions.udf.CIQ(A3753, "IQ_BASIC_WEIGHT") - _xll.ciqfunctions.udf.CIQ(A3753, "IQ_BASIC_WEIGHT", IQ_LTM - 1) &gt; 0, 0, 1)</f>
        <v>1</v>
      </c>
      <c r="K3753">
        <f>IF(_xll.ciqfunctions.udf.CIQ(A3753,"IQ_GROSS_MARGIN") - _xll.ciqfunctions.udf.CIQ(A3753,"IQ_GROSS_MARGIN",IQ_LTM-1) &gt; 1,1,0)</f>
        <v>0</v>
      </c>
      <c r="L3753">
        <f>IF(_xll.ciqfunctions.udf.CIQ(A3753, "IQ_ASSET_TURNS") - _xll.ciqfunctions.udf.CIQ(A3753,"IQ_ASSET_TURNS", IQ_LTM-1) &gt; 1, 1,0)</f>
        <v>0</v>
      </c>
    </row>
    <row r="3754" spans="1:12" x14ac:dyDescent="0.25">
      <c r="A3754" t="s">
        <v>3542</v>
      </c>
      <c r="B3754" t="s">
        <v>3543</v>
      </c>
      <c r="C3754">
        <f>SUM(D3754:L3754)</f>
        <v>4</v>
      </c>
      <c r="D3754">
        <f>IF(_xll.ciqfunctions.udf.CIQ(A3754,"IQ_RETURN_ASSETS") &gt; 0,1,0)</f>
        <v>1</v>
      </c>
      <c r="E3754">
        <f>IF(_xll.ciqfunctions.udf.CIQ(A3754,"IQ_UNLEVERED_FCF") + _xll.ciqfunctions.udf.CIQ(A3754,"IQ_CAPEX")  &gt; 0, 1, 0)</f>
        <v>1</v>
      </c>
      <c r="F3754">
        <f>IF(_xll.ciqfunctions.udf.CIQ(A3754,"IQ_RETURN_ASSETS") - _xll.ciqfunctions.udf.CIQ(A3754,"IQ_RETURN_ASSETS", IQ_LTM - 1) &gt; 0,1,0)</f>
        <v>0</v>
      </c>
      <c r="G3754">
        <f>IF((_xll.ciqfunctions.udf.CIQ(A3754,"IQ_UNLEVERED_FCF") + _xll.ciqfunctions.udf.CIQ(A3754,"IQ_CAPEX"))/_xll.ciqfunctions.udf.CIQ(A3754,"IQ_TOTAL_ASSETS") &gt; 0,1,0)</f>
        <v>1</v>
      </c>
      <c r="H3754">
        <f>IF(_xll.ciqfunctions.udf.CIQ(A3754,"IQ_LT_DEBT")/_xll.ciqfunctions.udf.CIQ(A3754,"IQ_TOTAL_ASSETS") - _xll.ciqfunctions.udf.CIQ(A3754,"IQ_LT_DEBT", IQ_LTM - 1)/_xll.ciqfunctions.udf.CIQ(A3754,"IQ_TOTAL_ASSETS", IQ_LTM - 1) &gt; 0,1,0)</f>
        <v>0</v>
      </c>
      <c r="I3754">
        <f>IF(_xll.ciqfunctions.udf.CIQ(A3754,"IQ_CURRENT_RATIO") - _xll.ciqfunctions.udf.CIQ(A3754,"IQ_CURRENT_RATIO", IQ_LTM - 1) &gt; 0,1,0)</f>
        <v>0</v>
      </c>
      <c r="J3754">
        <f>IF(_xll.ciqfunctions.udf.CIQ(A3754, "IQ_BASIC_WEIGHT") - _xll.ciqfunctions.udf.CIQ(A3754, "IQ_BASIC_WEIGHT", IQ_LTM - 1) &gt; 0, 0, 1)</f>
        <v>1</v>
      </c>
      <c r="K3754">
        <f>IF(_xll.ciqfunctions.udf.CIQ(A3754,"IQ_GROSS_MARGIN") - _xll.ciqfunctions.udf.CIQ(A3754,"IQ_GROSS_MARGIN",IQ_LTM-1) &gt; 1,1,0)</f>
        <v>0</v>
      </c>
      <c r="L3754">
        <f>IF(_xll.ciqfunctions.udf.CIQ(A3754, "IQ_ASSET_TURNS") - _xll.ciqfunctions.udf.CIQ(A3754,"IQ_ASSET_TURNS", IQ_LTM-1) &gt; 1, 1,0)</f>
        <v>0</v>
      </c>
    </row>
    <row r="3755" spans="1:12" x14ac:dyDescent="0.25">
      <c r="A3755" t="s">
        <v>3582</v>
      </c>
      <c r="B3755" t="s">
        <v>3583</v>
      </c>
      <c r="C3755">
        <f>SUM(D3755:L3755)</f>
        <v>4</v>
      </c>
      <c r="D3755">
        <f>IF(_xll.ciqfunctions.udf.CIQ(A3755,"IQ_RETURN_ASSETS") &gt; 0,1,0)</f>
        <v>1</v>
      </c>
      <c r="E3755">
        <f>IF(_xll.ciqfunctions.udf.CIQ(A3755,"IQ_UNLEVERED_FCF") + _xll.ciqfunctions.udf.CIQ(A3755,"IQ_CAPEX")  &gt; 0, 1, 0)</f>
        <v>1</v>
      </c>
      <c r="F3755">
        <f>IF(_xll.ciqfunctions.udf.CIQ(A3755,"IQ_RETURN_ASSETS") - _xll.ciqfunctions.udf.CIQ(A3755,"IQ_RETURN_ASSETS", IQ_LTM - 1) &gt; 0,1,0)</f>
        <v>0</v>
      </c>
      <c r="G3755">
        <f>IF((_xll.ciqfunctions.udf.CIQ(A3755,"IQ_UNLEVERED_FCF") + _xll.ciqfunctions.udf.CIQ(A3755,"IQ_CAPEX"))/_xll.ciqfunctions.udf.CIQ(A3755,"IQ_TOTAL_ASSETS") &gt; 0,1,0)</f>
        <v>1</v>
      </c>
      <c r="H3755">
        <f>IF(_xll.ciqfunctions.udf.CIQ(A3755,"IQ_LT_DEBT")/_xll.ciqfunctions.udf.CIQ(A3755,"IQ_TOTAL_ASSETS") - _xll.ciqfunctions.udf.CIQ(A3755,"IQ_LT_DEBT", IQ_LTM - 1)/_xll.ciqfunctions.udf.CIQ(A3755,"IQ_TOTAL_ASSETS", IQ_LTM - 1) &gt; 0,1,0)</f>
        <v>0</v>
      </c>
      <c r="I3755">
        <f>IF(_xll.ciqfunctions.udf.CIQ(A3755,"IQ_CURRENT_RATIO") - _xll.ciqfunctions.udf.CIQ(A3755,"IQ_CURRENT_RATIO", IQ_LTM - 1) &gt; 0,1,0)</f>
        <v>0</v>
      </c>
      <c r="J3755">
        <f>IF(_xll.ciqfunctions.udf.CIQ(A3755, "IQ_BASIC_WEIGHT") - _xll.ciqfunctions.udf.CIQ(A3755, "IQ_BASIC_WEIGHT", IQ_LTM - 1) &gt; 0, 0, 1)</f>
        <v>1</v>
      </c>
      <c r="K3755">
        <f>IF(_xll.ciqfunctions.udf.CIQ(A3755,"IQ_GROSS_MARGIN") - _xll.ciqfunctions.udf.CIQ(A3755,"IQ_GROSS_MARGIN",IQ_LTM-1) &gt; 1,1,0)</f>
        <v>0</v>
      </c>
      <c r="L3755">
        <f>IF(_xll.ciqfunctions.udf.CIQ(A3755, "IQ_ASSET_TURNS") - _xll.ciqfunctions.udf.CIQ(A3755,"IQ_ASSET_TURNS", IQ_LTM-1) &gt; 1, 1,0)</f>
        <v>0</v>
      </c>
    </row>
    <row r="3756" spans="1:12" x14ac:dyDescent="0.25">
      <c r="A3756" t="s">
        <v>3628</v>
      </c>
      <c r="B3756" t="s">
        <v>3629</v>
      </c>
      <c r="C3756">
        <f>SUM(D3756:L3756)</f>
        <v>4</v>
      </c>
      <c r="D3756">
        <f>IF(_xll.ciqfunctions.udf.CIQ(A3756,"IQ_RETURN_ASSETS") &gt; 0,1,0)</f>
        <v>1</v>
      </c>
      <c r="E3756">
        <f>IF(_xll.ciqfunctions.udf.CIQ(A3756,"IQ_UNLEVERED_FCF") + _xll.ciqfunctions.udf.CIQ(A3756,"IQ_CAPEX")  &gt; 0, 1, 0)</f>
        <v>0</v>
      </c>
      <c r="F3756">
        <f>IF(_xll.ciqfunctions.udf.CIQ(A3756,"IQ_RETURN_ASSETS") - _xll.ciqfunctions.udf.CIQ(A3756,"IQ_RETURN_ASSETS", IQ_LTM - 1) &gt; 0,1,0)</f>
        <v>1</v>
      </c>
      <c r="G3756">
        <f>IF((_xll.ciqfunctions.udf.CIQ(A3756,"IQ_UNLEVERED_FCF") + _xll.ciqfunctions.udf.CIQ(A3756,"IQ_CAPEX"))/_xll.ciqfunctions.udf.CIQ(A3756,"IQ_TOTAL_ASSETS") &gt; 0,1,0)</f>
        <v>0</v>
      </c>
      <c r="H3756">
        <f>IF(_xll.ciqfunctions.udf.CIQ(A3756,"IQ_LT_DEBT")/_xll.ciqfunctions.udf.CIQ(A3756,"IQ_TOTAL_ASSETS") - _xll.ciqfunctions.udf.CIQ(A3756,"IQ_LT_DEBT", IQ_LTM - 1)/_xll.ciqfunctions.udf.CIQ(A3756,"IQ_TOTAL_ASSETS", IQ_LTM - 1) &gt; 0,1,0)</f>
        <v>0</v>
      </c>
      <c r="I3756">
        <f>IF(_xll.ciqfunctions.udf.CIQ(A3756,"IQ_CURRENT_RATIO") - _xll.ciqfunctions.udf.CIQ(A3756,"IQ_CURRENT_RATIO", IQ_LTM - 1) &gt; 0,1,0)</f>
        <v>1</v>
      </c>
      <c r="J3756">
        <f>IF(_xll.ciqfunctions.udf.CIQ(A3756, "IQ_BASIC_WEIGHT") - _xll.ciqfunctions.udf.CIQ(A3756, "IQ_BASIC_WEIGHT", IQ_LTM - 1) &gt; 0, 0, 1)</f>
        <v>1</v>
      </c>
      <c r="K3756">
        <f>IF(_xll.ciqfunctions.udf.CIQ(A3756,"IQ_GROSS_MARGIN") - _xll.ciqfunctions.udf.CIQ(A3756,"IQ_GROSS_MARGIN",IQ_LTM-1) &gt; 1,1,0)</f>
        <v>0</v>
      </c>
      <c r="L3756">
        <f>IF(_xll.ciqfunctions.udf.CIQ(A3756, "IQ_ASSET_TURNS") - _xll.ciqfunctions.udf.CIQ(A3756,"IQ_ASSET_TURNS", IQ_LTM-1) &gt; 1, 1,0)</f>
        <v>0</v>
      </c>
    </row>
    <row r="3757" spans="1:12" x14ac:dyDescent="0.25">
      <c r="A3757" t="s">
        <v>3783</v>
      </c>
      <c r="B3757" t="s">
        <v>3784</v>
      </c>
      <c r="C3757">
        <f>SUM(D3757:L3757)</f>
        <v>4</v>
      </c>
      <c r="D3757">
        <f>IF(_xll.ciqfunctions.udf.CIQ(A3757,"IQ_RETURN_ASSETS") &gt; 0,1,0)</f>
        <v>1</v>
      </c>
      <c r="E3757">
        <f>IF(_xll.ciqfunctions.udf.CIQ(A3757,"IQ_UNLEVERED_FCF") + _xll.ciqfunctions.udf.CIQ(A3757,"IQ_CAPEX")  &gt; 0, 1, 0)</f>
        <v>1</v>
      </c>
      <c r="F3757">
        <f>IF(_xll.ciqfunctions.udf.CIQ(A3757,"IQ_RETURN_ASSETS") - _xll.ciqfunctions.udf.CIQ(A3757,"IQ_RETURN_ASSETS", IQ_LTM - 1) &gt; 0,1,0)</f>
        <v>0</v>
      </c>
      <c r="G3757">
        <f>IF((_xll.ciqfunctions.udf.CIQ(A3757,"IQ_UNLEVERED_FCF") + _xll.ciqfunctions.udf.CIQ(A3757,"IQ_CAPEX"))/_xll.ciqfunctions.udf.CIQ(A3757,"IQ_TOTAL_ASSETS") &gt; 0,1,0)</f>
        <v>1</v>
      </c>
      <c r="H3757">
        <f>IF(_xll.ciqfunctions.udf.CIQ(A3757,"IQ_LT_DEBT")/_xll.ciqfunctions.udf.CIQ(A3757,"IQ_TOTAL_ASSETS") - _xll.ciqfunctions.udf.CIQ(A3757,"IQ_LT_DEBT", IQ_LTM - 1)/_xll.ciqfunctions.udf.CIQ(A3757,"IQ_TOTAL_ASSETS", IQ_LTM - 1) &gt; 0,1,0)</f>
        <v>0</v>
      </c>
      <c r="I3757">
        <f>IF(_xll.ciqfunctions.udf.CIQ(A3757,"IQ_CURRENT_RATIO") - _xll.ciqfunctions.udf.CIQ(A3757,"IQ_CURRENT_RATIO", IQ_LTM - 1) &gt; 0,1,0)</f>
        <v>0</v>
      </c>
      <c r="J3757">
        <f>IF(_xll.ciqfunctions.udf.CIQ(A3757, "IQ_BASIC_WEIGHT") - _xll.ciqfunctions.udf.CIQ(A3757, "IQ_BASIC_WEIGHT", IQ_LTM - 1) &gt; 0, 0, 1)</f>
        <v>1</v>
      </c>
      <c r="K3757">
        <f>IF(_xll.ciqfunctions.udf.CIQ(A3757,"IQ_GROSS_MARGIN") - _xll.ciqfunctions.udf.CIQ(A3757,"IQ_GROSS_MARGIN",IQ_LTM-1) &gt; 1,1,0)</f>
        <v>0</v>
      </c>
      <c r="L3757">
        <f>IF(_xll.ciqfunctions.udf.CIQ(A3757, "IQ_ASSET_TURNS") - _xll.ciqfunctions.udf.CIQ(A3757,"IQ_ASSET_TURNS", IQ_LTM-1) &gt; 1, 1,0)</f>
        <v>0</v>
      </c>
    </row>
    <row r="3758" spans="1:12" x14ac:dyDescent="0.25">
      <c r="A3758" t="s">
        <v>3785</v>
      </c>
      <c r="B3758" t="s">
        <v>3786</v>
      </c>
      <c r="C3758">
        <f>SUM(D3758:L3758)</f>
        <v>4</v>
      </c>
      <c r="D3758">
        <f>IF(_xll.ciqfunctions.udf.CIQ(A3758,"IQ_RETURN_ASSETS") &gt; 0,1,0)</f>
        <v>1</v>
      </c>
      <c r="E3758">
        <f>IF(_xll.ciqfunctions.udf.CIQ(A3758,"IQ_UNLEVERED_FCF") + _xll.ciqfunctions.udf.CIQ(A3758,"IQ_CAPEX")  &gt; 0, 1, 0)</f>
        <v>0</v>
      </c>
      <c r="F3758">
        <f>IF(_xll.ciqfunctions.udf.CIQ(A3758,"IQ_RETURN_ASSETS") - _xll.ciqfunctions.udf.CIQ(A3758,"IQ_RETURN_ASSETS", IQ_LTM - 1) &gt; 0,1,0)</f>
        <v>0</v>
      </c>
      <c r="G3758">
        <f>IF((_xll.ciqfunctions.udf.CIQ(A3758,"IQ_UNLEVERED_FCF") + _xll.ciqfunctions.udf.CIQ(A3758,"IQ_CAPEX"))/_xll.ciqfunctions.udf.CIQ(A3758,"IQ_TOTAL_ASSETS") &gt; 0,1,0)</f>
        <v>0</v>
      </c>
      <c r="H3758">
        <f>IF(_xll.ciqfunctions.udf.CIQ(A3758,"IQ_LT_DEBT")/_xll.ciqfunctions.udf.CIQ(A3758,"IQ_TOTAL_ASSETS") - _xll.ciqfunctions.udf.CIQ(A3758,"IQ_LT_DEBT", IQ_LTM - 1)/_xll.ciqfunctions.udf.CIQ(A3758,"IQ_TOTAL_ASSETS", IQ_LTM - 1) &gt; 0,1,0)</f>
        <v>0</v>
      </c>
      <c r="I3758">
        <f>IF(_xll.ciqfunctions.udf.CIQ(A3758,"IQ_CURRENT_RATIO") - _xll.ciqfunctions.udf.CIQ(A3758,"IQ_CURRENT_RATIO", IQ_LTM - 1) &gt; 0,1,0)</f>
        <v>1</v>
      </c>
      <c r="J3758">
        <f>IF(_xll.ciqfunctions.udf.CIQ(A3758, "IQ_BASIC_WEIGHT") - _xll.ciqfunctions.udf.CIQ(A3758, "IQ_BASIC_WEIGHT", IQ_LTM - 1) &gt; 0, 0, 1)</f>
        <v>1</v>
      </c>
      <c r="K3758">
        <f>IF(_xll.ciqfunctions.udf.CIQ(A3758,"IQ_GROSS_MARGIN") - _xll.ciqfunctions.udf.CIQ(A3758,"IQ_GROSS_MARGIN",IQ_LTM-1) &gt; 1,1,0)</f>
        <v>1</v>
      </c>
      <c r="L3758">
        <f>IF(_xll.ciqfunctions.udf.CIQ(A3758, "IQ_ASSET_TURNS") - _xll.ciqfunctions.udf.CIQ(A3758,"IQ_ASSET_TURNS", IQ_LTM-1) &gt; 1, 1,0)</f>
        <v>0</v>
      </c>
    </row>
    <row r="3759" spans="1:12" x14ac:dyDescent="0.25">
      <c r="A3759" t="s">
        <v>3839</v>
      </c>
      <c r="B3759" t="s">
        <v>3840</v>
      </c>
      <c r="C3759">
        <f>SUM(D3759:L3759)</f>
        <v>4</v>
      </c>
      <c r="D3759">
        <f>IF(_xll.ciqfunctions.udf.CIQ(A3759,"IQ_RETURN_ASSETS") &gt; 0,1,0)</f>
        <v>1</v>
      </c>
      <c r="E3759">
        <f>IF(_xll.ciqfunctions.udf.CIQ(A3759,"IQ_UNLEVERED_FCF") + _xll.ciqfunctions.udf.CIQ(A3759,"IQ_CAPEX")  &gt; 0, 1, 0)</f>
        <v>0</v>
      </c>
      <c r="F3759">
        <f>IF(_xll.ciqfunctions.udf.CIQ(A3759,"IQ_RETURN_ASSETS") - _xll.ciqfunctions.udf.CIQ(A3759,"IQ_RETURN_ASSETS", IQ_LTM - 1) &gt; 0,1,0)</f>
        <v>0</v>
      </c>
      <c r="G3759">
        <f>IF((_xll.ciqfunctions.udf.CIQ(A3759,"IQ_UNLEVERED_FCF") + _xll.ciqfunctions.udf.CIQ(A3759,"IQ_CAPEX"))/_xll.ciqfunctions.udf.CIQ(A3759,"IQ_TOTAL_ASSETS") &gt; 0,1,0)</f>
        <v>0</v>
      </c>
      <c r="H3759">
        <f>IF(_xll.ciqfunctions.udf.CIQ(A3759,"IQ_LT_DEBT")/_xll.ciqfunctions.udf.CIQ(A3759,"IQ_TOTAL_ASSETS") - _xll.ciqfunctions.udf.CIQ(A3759,"IQ_LT_DEBT", IQ_LTM - 1)/_xll.ciqfunctions.udf.CIQ(A3759,"IQ_TOTAL_ASSETS", IQ_LTM - 1) &gt; 0,1,0)</f>
        <v>1</v>
      </c>
      <c r="I3759">
        <f>IF(_xll.ciqfunctions.udf.CIQ(A3759,"IQ_CURRENT_RATIO") - _xll.ciqfunctions.udf.CIQ(A3759,"IQ_CURRENT_RATIO", IQ_LTM - 1) &gt; 0,1,0)</f>
        <v>1</v>
      </c>
      <c r="J3759">
        <f>IF(_xll.ciqfunctions.udf.CIQ(A3759, "IQ_BASIC_WEIGHT") - _xll.ciqfunctions.udf.CIQ(A3759, "IQ_BASIC_WEIGHT", IQ_LTM - 1) &gt; 0, 0, 1)</f>
        <v>1</v>
      </c>
      <c r="K3759">
        <f>IF(_xll.ciqfunctions.udf.CIQ(A3759,"IQ_GROSS_MARGIN") - _xll.ciqfunctions.udf.CIQ(A3759,"IQ_GROSS_MARGIN",IQ_LTM-1) &gt; 1,1,0)</f>
        <v>0</v>
      </c>
      <c r="L3759">
        <f>IF(_xll.ciqfunctions.udf.CIQ(A3759, "IQ_ASSET_TURNS") - _xll.ciqfunctions.udf.CIQ(A3759,"IQ_ASSET_TURNS", IQ_LTM-1) &gt; 1, 1,0)</f>
        <v>0</v>
      </c>
    </row>
    <row r="3760" spans="1:12" x14ac:dyDescent="0.25">
      <c r="A3760" t="s">
        <v>3857</v>
      </c>
      <c r="B3760" t="s">
        <v>3858</v>
      </c>
      <c r="C3760">
        <f>SUM(D3760:L3760)</f>
        <v>4</v>
      </c>
      <c r="D3760">
        <f>IF(_xll.ciqfunctions.udf.CIQ(A3760,"IQ_RETURN_ASSETS") &gt; 0,1,0)</f>
        <v>1</v>
      </c>
      <c r="E3760">
        <f>IF(_xll.ciqfunctions.udf.CIQ(A3760,"IQ_UNLEVERED_FCF") + _xll.ciqfunctions.udf.CIQ(A3760,"IQ_CAPEX")  &gt; 0, 1, 0)</f>
        <v>1</v>
      </c>
      <c r="F3760">
        <f>IF(_xll.ciqfunctions.udf.CIQ(A3760,"IQ_RETURN_ASSETS") - _xll.ciqfunctions.udf.CIQ(A3760,"IQ_RETURN_ASSETS", IQ_LTM - 1) &gt; 0,1,0)</f>
        <v>0</v>
      </c>
      <c r="G3760">
        <f>IF((_xll.ciqfunctions.udf.CIQ(A3760,"IQ_UNLEVERED_FCF") + _xll.ciqfunctions.udf.CIQ(A3760,"IQ_CAPEX"))/_xll.ciqfunctions.udf.CIQ(A3760,"IQ_TOTAL_ASSETS") &gt; 0,1,0)</f>
        <v>1</v>
      </c>
      <c r="H3760">
        <f>IF(_xll.ciqfunctions.udf.CIQ(A3760,"IQ_LT_DEBT")/_xll.ciqfunctions.udf.CIQ(A3760,"IQ_TOTAL_ASSETS") - _xll.ciqfunctions.udf.CIQ(A3760,"IQ_LT_DEBT", IQ_LTM - 1)/_xll.ciqfunctions.udf.CIQ(A3760,"IQ_TOTAL_ASSETS", IQ_LTM - 1) &gt; 0,1,0)</f>
        <v>0</v>
      </c>
      <c r="I3760">
        <f>IF(_xll.ciqfunctions.udf.CIQ(A3760,"IQ_CURRENT_RATIO") - _xll.ciqfunctions.udf.CIQ(A3760,"IQ_CURRENT_RATIO", IQ_LTM - 1) &gt; 0,1,0)</f>
        <v>0</v>
      </c>
      <c r="J3760">
        <f>IF(_xll.ciqfunctions.udf.CIQ(A3760, "IQ_BASIC_WEIGHT") - _xll.ciqfunctions.udf.CIQ(A3760, "IQ_BASIC_WEIGHT", IQ_LTM - 1) &gt; 0, 0, 1)</f>
        <v>1</v>
      </c>
      <c r="K3760">
        <f>IF(_xll.ciqfunctions.udf.CIQ(A3760,"IQ_GROSS_MARGIN") - _xll.ciqfunctions.udf.CIQ(A3760,"IQ_GROSS_MARGIN",IQ_LTM-1) &gt; 1,1,0)</f>
        <v>0</v>
      </c>
      <c r="L3760">
        <f>IF(_xll.ciqfunctions.udf.CIQ(A3760, "IQ_ASSET_TURNS") - _xll.ciqfunctions.udf.CIQ(A3760,"IQ_ASSET_TURNS", IQ_LTM-1) &gt; 1, 1,0)</f>
        <v>0</v>
      </c>
    </row>
    <row r="3761" spans="1:12" x14ac:dyDescent="0.25">
      <c r="A3761" t="s">
        <v>3960</v>
      </c>
      <c r="B3761" t="s">
        <v>3961</v>
      </c>
      <c r="C3761">
        <f>SUM(D3761:L3761)</f>
        <v>4</v>
      </c>
      <c r="D3761">
        <f>IF(_xll.ciqfunctions.udf.CIQ(A3761,"IQ_RETURN_ASSETS") &gt; 0,1,0)</f>
        <v>1</v>
      </c>
      <c r="E3761">
        <f>IF(_xll.ciqfunctions.udf.CIQ(A3761,"IQ_UNLEVERED_FCF") + _xll.ciqfunctions.udf.CIQ(A3761,"IQ_CAPEX")  &gt; 0, 1, 0)</f>
        <v>0</v>
      </c>
      <c r="F3761">
        <f>IF(_xll.ciqfunctions.udf.CIQ(A3761,"IQ_RETURN_ASSETS") - _xll.ciqfunctions.udf.CIQ(A3761,"IQ_RETURN_ASSETS", IQ_LTM - 1) &gt; 0,1,0)</f>
        <v>0</v>
      </c>
      <c r="G3761">
        <f>IF((_xll.ciqfunctions.udf.CIQ(A3761,"IQ_UNLEVERED_FCF") + _xll.ciqfunctions.udf.CIQ(A3761,"IQ_CAPEX"))/_xll.ciqfunctions.udf.CIQ(A3761,"IQ_TOTAL_ASSETS") &gt; 0,1,0)</f>
        <v>0</v>
      </c>
      <c r="H3761">
        <f>IF(_xll.ciqfunctions.udf.CIQ(A3761,"IQ_LT_DEBT")/_xll.ciqfunctions.udf.CIQ(A3761,"IQ_TOTAL_ASSETS") - _xll.ciqfunctions.udf.CIQ(A3761,"IQ_LT_DEBT", IQ_LTM - 1)/_xll.ciqfunctions.udf.CIQ(A3761,"IQ_TOTAL_ASSETS", IQ_LTM - 1) &gt; 0,1,0)</f>
        <v>1</v>
      </c>
      <c r="I3761">
        <f>IF(_xll.ciqfunctions.udf.CIQ(A3761,"IQ_CURRENT_RATIO") - _xll.ciqfunctions.udf.CIQ(A3761,"IQ_CURRENT_RATIO", IQ_LTM - 1) &gt; 0,1,0)</f>
        <v>1</v>
      </c>
      <c r="J3761">
        <f>IF(_xll.ciqfunctions.udf.CIQ(A3761, "IQ_BASIC_WEIGHT") - _xll.ciqfunctions.udf.CIQ(A3761, "IQ_BASIC_WEIGHT", IQ_LTM - 1) &gt; 0, 0, 1)</f>
        <v>1</v>
      </c>
      <c r="K3761">
        <f>IF(_xll.ciqfunctions.udf.CIQ(A3761,"IQ_GROSS_MARGIN") - _xll.ciqfunctions.udf.CIQ(A3761,"IQ_GROSS_MARGIN",IQ_LTM-1) &gt; 1,1,0)</f>
        <v>0</v>
      </c>
      <c r="L3761">
        <f>IF(_xll.ciqfunctions.udf.CIQ(A3761, "IQ_ASSET_TURNS") - _xll.ciqfunctions.udf.CIQ(A3761,"IQ_ASSET_TURNS", IQ_LTM-1) &gt; 1, 1,0)</f>
        <v>0</v>
      </c>
    </row>
    <row r="3762" spans="1:12" x14ac:dyDescent="0.25">
      <c r="A3762" t="s">
        <v>4025</v>
      </c>
      <c r="B3762" t="s">
        <v>4026</v>
      </c>
      <c r="C3762">
        <f>SUM(D3762:L3762)</f>
        <v>4</v>
      </c>
      <c r="D3762">
        <f>IF(_xll.ciqfunctions.udf.CIQ(A3762,"IQ_RETURN_ASSETS") &gt; 0,1,0)</f>
        <v>1</v>
      </c>
      <c r="E3762">
        <f>IF(_xll.ciqfunctions.udf.CIQ(A3762,"IQ_UNLEVERED_FCF") + _xll.ciqfunctions.udf.CIQ(A3762,"IQ_CAPEX")  &gt; 0, 1, 0)</f>
        <v>0</v>
      </c>
      <c r="F3762">
        <f>IF(_xll.ciqfunctions.udf.CIQ(A3762,"IQ_RETURN_ASSETS") - _xll.ciqfunctions.udf.CIQ(A3762,"IQ_RETURN_ASSETS", IQ_LTM - 1) &gt; 0,1,0)</f>
        <v>1</v>
      </c>
      <c r="G3762">
        <f>IF((_xll.ciqfunctions.udf.CIQ(A3762,"IQ_UNLEVERED_FCF") + _xll.ciqfunctions.udf.CIQ(A3762,"IQ_CAPEX"))/_xll.ciqfunctions.udf.CIQ(A3762,"IQ_TOTAL_ASSETS") &gt; 0,1,0)</f>
        <v>0</v>
      </c>
      <c r="H3762">
        <f>IF(_xll.ciqfunctions.udf.CIQ(A3762,"IQ_LT_DEBT")/_xll.ciqfunctions.udf.CIQ(A3762,"IQ_TOTAL_ASSETS") - _xll.ciqfunctions.udf.CIQ(A3762,"IQ_LT_DEBT", IQ_LTM - 1)/_xll.ciqfunctions.udf.CIQ(A3762,"IQ_TOTAL_ASSETS", IQ_LTM - 1) &gt; 0,1,0)</f>
        <v>1</v>
      </c>
      <c r="I3762">
        <f>IF(_xll.ciqfunctions.udf.CIQ(A3762,"IQ_CURRENT_RATIO") - _xll.ciqfunctions.udf.CIQ(A3762,"IQ_CURRENT_RATIO", IQ_LTM - 1) &gt; 0,1,0)</f>
        <v>0</v>
      </c>
      <c r="J3762">
        <f>IF(_xll.ciqfunctions.udf.CIQ(A3762, "IQ_BASIC_WEIGHT") - _xll.ciqfunctions.udf.CIQ(A3762, "IQ_BASIC_WEIGHT", IQ_LTM - 1) &gt; 0, 0, 1)</f>
        <v>1</v>
      </c>
      <c r="K3762">
        <f>IF(_xll.ciqfunctions.udf.CIQ(A3762,"IQ_GROSS_MARGIN") - _xll.ciqfunctions.udf.CIQ(A3762,"IQ_GROSS_MARGIN",IQ_LTM-1) &gt; 1,1,0)</f>
        <v>0</v>
      </c>
      <c r="L3762">
        <f>IF(_xll.ciqfunctions.udf.CIQ(A3762, "IQ_ASSET_TURNS") - _xll.ciqfunctions.udf.CIQ(A3762,"IQ_ASSET_TURNS", IQ_LTM-1) &gt; 1, 1,0)</f>
        <v>0</v>
      </c>
    </row>
    <row r="3763" spans="1:12" x14ac:dyDescent="0.25">
      <c r="A3763" t="s">
        <v>4096</v>
      </c>
      <c r="B3763" t="s">
        <v>4097</v>
      </c>
      <c r="C3763">
        <f>SUM(D3763:L3763)</f>
        <v>4</v>
      </c>
      <c r="D3763">
        <f>IF(_xll.ciqfunctions.udf.CIQ(A3763,"IQ_RETURN_ASSETS") &gt; 0,1,0)</f>
        <v>0</v>
      </c>
      <c r="E3763">
        <f>IF(_xll.ciqfunctions.udf.CIQ(A3763,"IQ_UNLEVERED_FCF") + _xll.ciqfunctions.udf.CIQ(A3763,"IQ_CAPEX")  &gt; 0, 1, 0)</f>
        <v>0</v>
      </c>
      <c r="F3763">
        <f>IF(_xll.ciqfunctions.udf.CIQ(A3763,"IQ_RETURN_ASSETS") - _xll.ciqfunctions.udf.CIQ(A3763,"IQ_RETURN_ASSETS", IQ_LTM - 1) &gt; 0,1,0)</f>
        <v>1</v>
      </c>
      <c r="G3763">
        <f>IF((_xll.ciqfunctions.udf.CIQ(A3763,"IQ_UNLEVERED_FCF") + _xll.ciqfunctions.udf.CIQ(A3763,"IQ_CAPEX"))/_xll.ciqfunctions.udf.CIQ(A3763,"IQ_TOTAL_ASSETS") &gt; 0,1,0)</f>
        <v>0</v>
      </c>
      <c r="H3763">
        <f>IF(_xll.ciqfunctions.udf.CIQ(A3763,"IQ_LT_DEBT")/_xll.ciqfunctions.udf.CIQ(A3763,"IQ_TOTAL_ASSETS") - _xll.ciqfunctions.udf.CIQ(A3763,"IQ_LT_DEBT", IQ_LTM - 1)/_xll.ciqfunctions.udf.CIQ(A3763,"IQ_TOTAL_ASSETS", IQ_LTM - 1) &gt; 0,1,0)</f>
        <v>1</v>
      </c>
      <c r="I3763">
        <f>IF(_xll.ciqfunctions.udf.CIQ(A3763,"IQ_CURRENT_RATIO") - _xll.ciqfunctions.udf.CIQ(A3763,"IQ_CURRENT_RATIO", IQ_LTM - 1) &gt; 0,1,0)</f>
        <v>1</v>
      </c>
      <c r="J3763">
        <f>IF(_xll.ciqfunctions.udf.CIQ(A3763, "IQ_BASIC_WEIGHT") - _xll.ciqfunctions.udf.CIQ(A3763, "IQ_BASIC_WEIGHT", IQ_LTM - 1) &gt; 0, 0, 1)</f>
        <v>1</v>
      </c>
      <c r="K3763">
        <f>IF(_xll.ciqfunctions.udf.CIQ(A3763,"IQ_GROSS_MARGIN") - _xll.ciqfunctions.udf.CIQ(A3763,"IQ_GROSS_MARGIN",IQ_LTM-1) &gt; 1,1,0)</f>
        <v>0</v>
      </c>
      <c r="L3763">
        <f>IF(_xll.ciqfunctions.udf.CIQ(A3763, "IQ_ASSET_TURNS") - _xll.ciqfunctions.udf.CIQ(A3763,"IQ_ASSET_TURNS", IQ_LTM-1) &gt; 1, 1,0)</f>
        <v>0</v>
      </c>
    </row>
    <row r="3764" spans="1:12" x14ac:dyDescent="0.25">
      <c r="A3764" t="s">
        <v>4098</v>
      </c>
      <c r="B3764" t="s">
        <v>4097</v>
      </c>
      <c r="C3764">
        <f>SUM(D3764:L3764)</f>
        <v>4</v>
      </c>
      <c r="D3764">
        <f>IF(_xll.ciqfunctions.udf.CIQ(A3764,"IQ_RETURN_ASSETS") &gt; 0,1,0)</f>
        <v>0</v>
      </c>
      <c r="E3764">
        <f>IF(_xll.ciqfunctions.udf.CIQ(A3764,"IQ_UNLEVERED_FCF") + _xll.ciqfunctions.udf.CIQ(A3764,"IQ_CAPEX")  &gt; 0, 1, 0)</f>
        <v>0</v>
      </c>
      <c r="F3764">
        <f>IF(_xll.ciqfunctions.udf.CIQ(A3764,"IQ_RETURN_ASSETS") - _xll.ciqfunctions.udf.CIQ(A3764,"IQ_RETURN_ASSETS", IQ_LTM - 1) &gt; 0,1,0)</f>
        <v>1</v>
      </c>
      <c r="G3764">
        <f>IF((_xll.ciqfunctions.udf.CIQ(A3764,"IQ_UNLEVERED_FCF") + _xll.ciqfunctions.udf.CIQ(A3764,"IQ_CAPEX"))/_xll.ciqfunctions.udf.CIQ(A3764,"IQ_TOTAL_ASSETS") &gt; 0,1,0)</f>
        <v>0</v>
      </c>
      <c r="H3764">
        <f>IF(_xll.ciqfunctions.udf.CIQ(A3764,"IQ_LT_DEBT")/_xll.ciqfunctions.udf.CIQ(A3764,"IQ_TOTAL_ASSETS") - _xll.ciqfunctions.udf.CIQ(A3764,"IQ_LT_DEBT", IQ_LTM - 1)/_xll.ciqfunctions.udf.CIQ(A3764,"IQ_TOTAL_ASSETS", IQ_LTM - 1) &gt; 0,1,0)</f>
        <v>1</v>
      </c>
      <c r="I3764">
        <f>IF(_xll.ciqfunctions.udf.CIQ(A3764,"IQ_CURRENT_RATIO") - _xll.ciqfunctions.udf.CIQ(A3764,"IQ_CURRENT_RATIO", IQ_LTM - 1) &gt; 0,1,0)</f>
        <v>1</v>
      </c>
      <c r="J3764">
        <f>IF(_xll.ciqfunctions.udf.CIQ(A3764, "IQ_BASIC_WEIGHT") - _xll.ciqfunctions.udf.CIQ(A3764, "IQ_BASIC_WEIGHT", IQ_LTM - 1) &gt; 0, 0, 1)</f>
        <v>1</v>
      </c>
      <c r="K3764">
        <f>IF(_xll.ciqfunctions.udf.CIQ(A3764,"IQ_GROSS_MARGIN") - _xll.ciqfunctions.udf.CIQ(A3764,"IQ_GROSS_MARGIN",IQ_LTM-1) &gt; 1,1,0)</f>
        <v>0</v>
      </c>
      <c r="L3764">
        <f>IF(_xll.ciqfunctions.udf.CIQ(A3764, "IQ_ASSET_TURNS") - _xll.ciqfunctions.udf.CIQ(A3764,"IQ_ASSET_TURNS", IQ_LTM-1) &gt; 1, 1,0)</f>
        <v>0</v>
      </c>
    </row>
    <row r="3765" spans="1:12" x14ac:dyDescent="0.25">
      <c r="A3765" t="s">
        <v>4101</v>
      </c>
      <c r="B3765" t="s">
        <v>4097</v>
      </c>
      <c r="C3765">
        <f>SUM(D3765:L3765)</f>
        <v>4</v>
      </c>
      <c r="D3765">
        <f>IF(_xll.ciqfunctions.udf.CIQ(A3765,"IQ_RETURN_ASSETS") &gt; 0,1,0)</f>
        <v>1</v>
      </c>
      <c r="E3765">
        <f>IF(_xll.ciqfunctions.udf.CIQ(A3765,"IQ_UNLEVERED_FCF") + _xll.ciqfunctions.udf.CIQ(A3765,"IQ_CAPEX")  &gt; 0, 1, 0)</f>
        <v>1</v>
      </c>
      <c r="F3765">
        <f>IF(_xll.ciqfunctions.udf.CIQ(A3765,"IQ_RETURN_ASSETS") - _xll.ciqfunctions.udf.CIQ(A3765,"IQ_RETURN_ASSETS", IQ_LTM - 1) &gt; 0,1,0)</f>
        <v>0</v>
      </c>
      <c r="G3765">
        <f>IF((_xll.ciqfunctions.udf.CIQ(A3765,"IQ_UNLEVERED_FCF") + _xll.ciqfunctions.udf.CIQ(A3765,"IQ_CAPEX"))/_xll.ciqfunctions.udf.CIQ(A3765,"IQ_TOTAL_ASSETS") &gt; 0,1,0)</f>
        <v>1</v>
      </c>
      <c r="H3765">
        <f>IF(_xll.ciqfunctions.udf.CIQ(A3765,"IQ_LT_DEBT")/_xll.ciqfunctions.udf.CIQ(A3765,"IQ_TOTAL_ASSETS") - _xll.ciqfunctions.udf.CIQ(A3765,"IQ_LT_DEBT", IQ_LTM - 1)/_xll.ciqfunctions.udf.CIQ(A3765,"IQ_TOTAL_ASSETS", IQ_LTM - 1) &gt; 0,1,0)</f>
        <v>0</v>
      </c>
      <c r="I3765">
        <f>IF(_xll.ciqfunctions.udf.CIQ(A3765,"IQ_CURRENT_RATIO") - _xll.ciqfunctions.udf.CIQ(A3765,"IQ_CURRENT_RATIO", IQ_LTM - 1) &gt; 0,1,0)</f>
        <v>0</v>
      </c>
      <c r="J3765">
        <f>IF(_xll.ciqfunctions.udf.CIQ(A3765, "IQ_BASIC_WEIGHT") - _xll.ciqfunctions.udf.CIQ(A3765, "IQ_BASIC_WEIGHT", IQ_LTM - 1) &gt; 0, 0, 1)</f>
        <v>1</v>
      </c>
      <c r="K3765">
        <f>IF(_xll.ciqfunctions.udf.CIQ(A3765,"IQ_GROSS_MARGIN") - _xll.ciqfunctions.udf.CIQ(A3765,"IQ_GROSS_MARGIN",IQ_LTM-1) &gt; 1,1,0)</f>
        <v>0</v>
      </c>
      <c r="L3765">
        <f>IF(_xll.ciqfunctions.udf.CIQ(A3765, "IQ_ASSET_TURNS") - _xll.ciqfunctions.udf.CIQ(A3765,"IQ_ASSET_TURNS", IQ_LTM-1) &gt; 1, 1,0)</f>
        <v>0</v>
      </c>
    </row>
    <row r="3766" spans="1:12" x14ac:dyDescent="0.25">
      <c r="A3766" t="s">
        <v>4102</v>
      </c>
      <c r="B3766" t="s">
        <v>4097</v>
      </c>
      <c r="C3766">
        <f>SUM(D3766:L3766)</f>
        <v>4</v>
      </c>
      <c r="D3766">
        <f>IF(_xll.ciqfunctions.udf.CIQ(A3766,"IQ_RETURN_ASSETS") &gt; 0,1,0)</f>
        <v>1</v>
      </c>
      <c r="E3766">
        <f>IF(_xll.ciqfunctions.udf.CIQ(A3766,"IQ_UNLEVERED_FCF") + _xll.ciqfunctions.udf.CIQ(A3766,"IQ_CAPEX")  &gt; 0, 1, 0)</f>
        <v>1</v>
      </c>
      <c r="F3766">
        <f>IF(_xll.ciqfunctions.udf.CIQ(A3766,"IQ_RETURN_ASSETS") - _xll.ciqfunctions.udf.CIQ(A3766,"IQ_RETURN_ASSETS", IQ_LTM - 1) &gt; 0,1,0)</f>
        <v>0</v>
      </c>
      <c r="G3766">
        <f>IF((_xll.ciqfunctions.udf.CIQ(A3766,"IQ_UNLEVERED_FCF") + _xll.ciqfunctions.udf.CIQ(A3766,"IQ_CAPEX"))/_xll.ciqfunctions.udf.CIQ(A3766,"IQ_TOTAL_ASSETS") &gt; 0,1,0)</f>
        <v>1</v>
      </c>
      <c r="H3766">
        <f>IF(_xll.ciqfunctions.udf.CIQ(A3766,"IQ_LT_DEBT")/_xll.ciqfunctions.udf.CIQ(A3766,"IQ_TOTAL_ASSETS") - _xll.ciqfunctions.udf.CIQ(A3766,"IQ_LT_DEBT", IQ_LTM - 1)/_xll.ciqfunctions.udf.CIQ(A3766,"IQ_TOTAL_ASSETS", IQ_LTM - 1) &gt; 0,1,0)</f>
        <v>0</v>
      </c>
      <c r="I3766">
        <f>IF(_xll.ciqfunctions.udf.CIQ(A3766,"IQ_CURRENT_RATIO") - _xll.ciqfunctions.udf.CIQ(A3766,"IQ_CURRENT_RATIO", IQ_LTM - 1) &gt; 0,1,0)</f>
        <v>0</v>
      </c>
      <c r="J3766">
        <f>IF(_xll.ciqfunctions.udf.CIQ(A3766, "IQ_BASIC_WEIGHT") - _xll.ciqfunctions.udf.CIQ(A3766, "IQ_BASIC_WEIGHT", IQ_LTM - 1) &gt; 0, 0, 1)</f>
        <v>1</v>
      </c>
      <c r="K3766">
        <f>IF(_xll.ciqfunctions.udf.CIQ(A3766,"IQ_GROSS_MARGIN") - _xll.ciqfunctions.udf.CIQ(A3766,"IQ_GROSS_MARGIN",IQ_LTM-1) &gt; 1,1,0)</f>
        <v>0</v>
      </c>
      <c r="L3766">
        <f>IF(_xll.ciqfunctions.udf.CIQ(A3766, "IQ_ASSET_TURNS") - _xll.ciqfunctions.udf.CIQ(A3766,"IQ_ASSET_TURNS", IQ_LTM-1) &gt; 1, 1,0)</f>
        <v>0</v>
      </c>
    </row>
    <row r="3767" spans="1:12" x14ac:dyDescent="0.25">
      <c r="A3767" t="s">
        <v>4103</v>
      </c>
      <c r="B3767" t="s">
        <v>4097</v>
      </c>
      <c r="C3767">
        <f>SUM(D3767:L3767)</f>
        <v>4</v>
      </c>
      <c r="D3767">
        <f>IF(_xll.ciqfunctions.udf.CIQ(A3767,"IQ_RETURN_ASSETS") &gt; 0,1,0)</f>
        <v>1</v>
      </c>
      <c r="E3767">
        <f>IF(_xll.ciqfunctions.udf.CIQ(A3767,"IQ_UNLEVERED_FCF") + _xll.ciqfunctions.udf.CIQ(A3767,"IQ_CAPEX")  &gt; 0, 1, 0)</f>
        <v>1</v>
      </c>
      <c r="F3767">
        <f>IF(_xll.ciqfunctions.udf.CIQ(A3767,"IQ_RETURN_ASSETS") - _xll.ciqfunctions.udf.CIQ(A3767,"IQ_RETURN_ASSETS", IQ_LTM - 1) &gt; 0,1,0)</f>
        <v>0</v>
      </c>
      <c r="G3767">
        <f>IF((_xll.ciqfunctions.udf.CIQ(A3767,"IQ_UNLEVERED_FCF") + _xll.ciqfunctions.udf.CIQ(A3767,"IQ_CAPEX"))/_xll.ciqfunctions.udf.CIQ(A3767,"IQ_TOTAL_ASSETS") &gt; 0,1,0)</f>
        <v>1</v>
      </c>
      <c r="H3767">
        <f>IF(_xll.ciqfunctions.udf.CIQ(A3767,"IQ_LT_DEBT")/_xll.ciqfunctions.udf.CIQ(A3767,"IQ_TOTAL_ASSETS") - _xll.ciqfunctions.udf.CIQ(A3767,"IQ_LT_DEBT", IQ_LTM - 1)/_xll.ciqfunctions.udf.CIQ(A3767,"IQ_TOTAL_ASSETS", IQ_LTM - 1) &gt; 0,1,0)</f>
        <v>0</v>
      </c>
      <c r="I3767">
        <f>IF(_xll.ciqfunctions.udf.CIQ(A3767,"IQ_CURRENT_RATIO") - _xll.ciqfunctions.udf.CIQ(A3767,"IQ_CURRENT_RATIO", IQ_LTM - 1) &gt; 0,1,0)</f>
        <v>0</v>
      </c>
      <c r="J3767">
        <f>IF(_xll.ciqfunctions.udf.CIQ(A3767, "IQ_BASIC_WEIGHT") - _xll.ciqfunctions.udf.CIQ(A3767, "IQ_BASIC_WEIGHT", IQ_LTM - 1) &gt; 0, 0, 1)</f>
        <v>1</v>
      </c>
      <c r="K3767">
        <f>IF(_xll.ciqfunctions.udf.CIQ(A3767,"IQ_GROSS_MARGIN") - _xll.ciqfunctions.udf.CIQ(A3767,"IQ_GROSS_MARGIN",IQ_LTM-1) &gt; 1,1,0)</f>
        <v>0</v>
      </c>
      <c r="L3767">
        <f>IF(_xll.ciqfunctions.udf.CIQ(A3767, "IQ_ASSET_TURNS") - _xll.ciqfunctions.udf.CIQ(A3767,"IQ_ASSET_TURNS", IQ_LTM-1) &gt; 1, 1,0)</f>
        <v>0</v>
      </c>
    </row>
    <row r="3768" spans="1:12" x14ac:dyDescent="0.25">
      <c r="A3768" t="s">
        <v>4116</v>
      </c>
      <c r="B3768" t="s">
        <v>4117</v>
      </c>
      <c r="C3768">
        <f>SUM(D3768:L3768)</f>
        <v>4</v>
      </c>
      <c r="D3768">
        <f>IF(_xll.ciqfunctions.udf.CIQ(A3768,"IQ_RETURN_ASSETS") &gt; 0,1,0)</f>
        <v>0</v>
      </c>
      <c r="E3768">
        <f>IF(_xll.ciqfunctions.udf.CIQ(A3768,"IQ_UNLEVERED_FCF") + _xll.ciqfunctions.udf.CIQ(A3768,"IQ_CAPEX")  &gt; 0, 1, 0)</f>
        <v>0</v>
      </c>
      <c r="F3768">
        <f>IF(_xll.ciqfunctions.udf.CIQ(A3768,"IQ_RETURN_ASSETS") - _xll.ciqfunctions.udf.CIQ(A3768,"IQ_RETURN_ASSETS", IQ_LTM - 1) &gt; 0,1,0)</f>
        <v>1</v>
      </c>
      <c r="G3768">
        <f>IF((_xll.ciqfunctions.udf.CIQ(A3768,"IQ_UNLEVERED_FCF") + _xll.ciqfunctions.udf.CIQ(A3768,"IQ_CAPEX"))/_xll.ciqfunctions.udf.CIQ(A3768,"IQ_TOTAL_ASSETS") &gt; 0,1,0)</f>
        <v>0</v>
      </c>
      <c r="H3768">
        <f>IF(_xll.ciqfunctions.udf.CIQ(A3768,"IQ_LT_DEBT")/_xll.ciqfunctions.udf.CIQ(A3768,"IQ_TOTAL_ASSETS") - _xll.ciqfunctions.udf.CIQ(A3768,"IQ_LT_DEBT", IQ_LTM - 1)/_xll.ciqfunctions.udf.CIQ(A3768,"IQ_TOTAL_ASSETS", IQ_LTM - 1) &gt; 0,1,0)</f>
        <v>1</v>
      </c>
      <c r="I3768">
        <f>IF(_xll.ciqfunctions.udf.CIQ(A3768,"IQ_CURRENT_RATIO") - _xll.ciqfunctions.udf.CIQ(A3768,"IQ_CURRENT_RATIO", IQ_LTM - 1) &gt; 0,1,0)</f>
        <v>1</v>
      </c>
      <c r="J3768">
        <f>IF(_xll.ciqfunctions.udf.CIQ(A3768, "IQ_BASIC_WEIGHT") - _xll.ciqfunctions.udf.CIQ(A3768, "IQ_BASIC_WEIGHT", IQ_LTM - 1) &gt; 0, 0, 1)</f>
        <v>1</v>
      </c>
      <c r="K3768">
        <f>IF(_xll.ciqfunctions.udf.CIQ(A3768,"IQ_GROSS_MARGIN") - _xll.ciqfunctions.udf.CIQ(A3768,"IQ_GROSS_MARGIN",IQ_LTM-1) &gt; 1,1,0)</f>
        <v>0</v>
      </c>
      <c r="L3768">
        <f>IF(_xll.ciqfunctions.udf.CIQ(A3768, "IQ_ASSET_TURNS") - _xll.ciqfunctions.udf.CIQ(A3768,"IQ_ASSET_TURNS", IQ_LTM-1) &gt; 1, 1,0)</f>
        <v>0</v>
      </c>
    </row>
    <row r="3769" spans="1:12" x14ac:dyDescent="0.25">
      <c r="A3769" t="s">
        <v>4171</v>
      </c>
      <c r="B3769" t="s">
        <v>4172</v>
      </c>
      <c r="C3769">
        <f>SUM(D3769:L3769)</f>
        <v>4</v>
      </c>
      <c r="D3769">
        <f>IF(_xll.ciqfunctions.udf.CIQ(A3769,"IQ_RETURN_ASSETS") &gt; 0,1,0)</f>
        <v>1</v>
      </c>
      <c r="E3769">
        <f>IF(_xll.ciqfunctions.udf.CIQ(A3769,"IQ_UNLEVERED_FCF") + _xll.ciqfunctions.udf.CIQ(A3769,"IQ_CAPEX")  &gt; 0, 1, 0)</f>
        <v>1</v>
      </c>
      <c r="F3769">
        <f>IF(_xll.ciqfunctions.udf.CIQ(A3769,"IQ_RETURN_ASSETS") - _xll.ciqfunctions.udf.CIQ(A3769,"IQ_RETURN_ASSETS", IQ_LTM - 1) &gt; 0,1,0)</f>
        <v>0</v>
      </c>
      <c r="G3769">
        <f>IF((_xll.ciqfunctions.udf.CIQ(A3769,"IQ_UNLEVERED_FCF") + _xll.ciqfunctions.udf.CIQ(A3769,"IQ_CAPEX"))/_xll.ciqfunctions.udf.CIQ(A3769,"IQ_TOTAL_ASSETS") &gt; 0,1,0)</f>
        <v>1</v>
      </c>
      <c r="H3769">
        <f>IF(_xll.ciqfunctions.udf.CIQ(A3769,"IQ_LT_DEBT")/_xll.ciqfunctions.udf.CIQ(A3769,"IQ_TOTAL_ASSETS") - _xll.ciqfunctions.udf.CIQ(A3769,"IQ_LT_DEBT", IQ_LTM - 1)/_xll.ciqfunctions.udf.CIQ(A3769,"IQ_TOTAL_ASSETS", IQ_LTM - 1) &gt; 0,1,0)</f>
        <v>0</v>
      </c>
      <c r="I3769">
        <f>IF(_xll.ciqfunctions.udf.CIQ(A3769,"IQ_CURRENT_RATIO") - _xll.ciqfunctions.udf.CIQ(A3769,"IQ_CURRENT_RATIO", IQ_LTM - 1) &gt; 0,1,0)</f>
        <v>0</v>
      </c>
      <c r="J3769">
        <f>IF(_xll.ciqfunctions.udf.CIQ(A3769, "IQ_BASIC_WEIGHT") - _xll.ciqfunctions.udf.CIQ(A3769, "IQ_BASIC_WEIGHT", IQ_LTM - 1) &gt; 0, 0, 1)</f>
        <v>1</v>
      </c>
      <c r="K3769">
        <f>IF(_xll.ciqfunctions.udf.CIQ(A3769,"IQ_GROSS_MARGIN") - _xll.ciqfunctions.udf.CIQ(A3769,"IQ_GROSS_MARGIN",IQ_LTM-1) &gt; 1,1,0)</f>
        <v>0</v>
      </c>
      <c r="L3769">
        <f>IF(_xll.ciqfunctions.udf.CIQ(A3769, "IQ_ASSET_TURNS") - _xll.ciqfunctions.udf.CIQ(A3769,"IQ_ASSET_TURNS", IQ_LTM-1) &gt; 1, 1,0)</f>
        <v>0</v>
      </c>
    </row>
    <row r="3770" spans="1:12" x14ac:dyDescent="0.25">
      <c r="A3770" t="s">
        <v>4203</v>
      </c>
      <c r="B3770" t="s">
        <v>4204</v>
      </c>
      <c r="C3770">
        <f>SUM(D3770:L3770)</f>
        <v>4</v>
      </c>
      <c r="D3770">
        <f>IF(_xll.ciqfunctions.udf.CIQ(A3770,"IQ_RETURN_ASSETS") &gt; 0,1,0)</f>
        <v>1</v>
      </c>
      <c r="E3770">
        <f>IF(_xll.ciqfunctions.udf.CIQ(A3770,"IQ_UNLEVERED_FCF") + _xll.ciqfunctions.udf.CIQ(A3770,"IQ_CAPEX")  &gt; 0, 1, 0)</f>
        <v>0</v>
      </c>
      <c r="F3770">
        <f>IF(_xll.ciqfunctions.udf.CIQ(A3770,"IQ_RETURN_ASSETS") - _xll.ciqfunctions.udf.CIQ(A3770,"IQ_RETURN_ASSETS", IQ_LTM - 1) &gt; 0,1,0)</f>
        <v>0</v>
      </c>
      <c r="G3770">
        <f>IF((_xll.ciqfunctions.udf.CIQ(A3770,"IQ_UNLEVERED_FCF") + _xll.ciqfunctions.udf.CIQ(A3770,"IQ_CAPEX"))/_xll.ciqfunctions.udf.CIQ(A3770,"IQ_TOTAL_ASSETS") &gt; 0,1,0)</f>
        <v>0</v>
      </c>
      <c r="H3770">
        <f>IF(_xll.ciqfunctions.udf.CIQ(A3770,"IQ_LT_DEBT")/_xll.ciqfunctions.udf.CIQ(A3770,"IQ_TOTAL_ASSETS") - _xll.ciqfunctions.udf.CIQ(A3770,"IQ_LT_DEBT", IQ_LTM - 1)/_xll.ciqfunctions.udf.CIQ(A3770,"IQ_TOTAL_ASSETS", IQ_LTM - 1) &gt; 0,1,0)</f>
        <v>1</v>
      </c>
      <c r="I3770">
        <f>IF(_xll.ciqfunctions.udf.CIQ(A3770,"IQ_CURRENT_RATIO") - _xll.ciqfunctions.udf.CIQ(A3770,"IQ_CURRENT_RATIO", IQ_LTM - 1) &gt; 0,1,0)</f>
        <v>1</v>
      </c>
      <c r="J3770">
        <f>IF(_xll.ciqfunctions.udf.CIQ(A3770, "IQ_BASIC_WEIGHT") - _xll.ciqfunctions.udf.CIQ(A3770, "IQ_BASIC_WEIGHT", IQ_LTM - 1) &gt; 0, 0, 1)</f>
        <v>1</v>
      </c>
      <c r="K3770">
        <f>IF(_xll.ciqfunctions.udf.CIQ(A3770,"IQ_GROSS_MARGIN") - _xll.ciqfunctions.udf.CIQ(A3770,"IQ_GROSS_MARGIN",IQ_LTM-1) &gt; 1,1,0)</f>
        <v>0</v>
      </c>
      <c r="L3770">
        <f>IF(_xll.ciqfunctions.udf.CIQ(A3770, "IQ_ASSET_TURNS") - _xll.ciqfunctions.udf.CIQ(A3770,"IQ_ASSET_TURNS", IQ_LTM-1) &gt; 1, 1,0)</f>
        <v>0</v>
      </c>
    </row>
    <row r="3771" spans="1:12" x14ac:dyDescent="0.25">
      <c r="A3771" t="s">
        <v>4205</v>
      </c>
      <c r="B3771" t="s">
        <v>4206</v>
      </c>
      <c r="C3771">
        <f>SUM(D3771:L3771)</f>
        <v>4</v>
      </c>
      <c r="D3771">
        <f>IF(_xll.ciqfunctions.udf.CIQ(A3771,"IQ_RETURN_ASSETS") &gt; 0,1,0)</f>
        <v>1</v>
      </c>
      <c r="E3771">
        <f>IF(_xll.ciqfunctions.udf.CIQ(A3771,"IQ_UNLEVERED_FCF") + _xll.ciqfunctions.udf.CIQ(A3771,"IQ_CAPEX")  &gt; 0, 1, 0)</f>
        <v>1</v>
      </c>
      <c r="F3771">
        <f>IF(_xll.ciqfunctions.udf.CIQ(A3771,"IQ_RETURN_ASSETS") - _xll.ciqfunctions.udf.CIQ(A3771,"IQ_RETURN_ASSETS", IQ_LTM - 1) &gt; 0,1,0)</f>
        <v>0</v>
      </c>
      <c r="G3771">
        <f>IF((_xll.ciqfunctions.udf.CIQ(A3771,"IQ_UNLEVERED_FCF") + _xll.ciqfunctions.udf.CIQ(A3771,"IQ_CAPEX"))/_xll.ciqfunctions.udf.CIQ(A3771,"IQ_TOTAL_ASSETS") &gt; 0,1,0)</f>
        <v>1</v>
      </c>
      <c r="H3771">
        <f>IF(_xll.ciqfunctions.udf.CIQ(A3771,"IQ_LT_DEBT")/_xll.ciqfunctions.udf.CIQ(A3771,"IQ_TOTAL_ASSETS") - _xll.ciqfunctions.udf.CIQ(A3771,"IQ_LT_DEBT", IQ_LTM - 1)/_xll.ciqfunctions.udf.CIQ(A3771,"IQ_TOTAL_ASSETS", IQ_LTM - 1) &gt; 0,1,0)</f>
        <v>0</v>
      </c>
      <c r="I3771">
        <f>IF(_xll.ciqfunctions.udf.CIQ(A3771,"IQ_CURRENT_RATIO") - _xll.ciqfunctions.udf.CIQ(A3771,"IQ_CURRENT_RATIO", IQ_LTM - 1) &gt; 0,1,0)</f>
        <v>0</v>
      </c>
      <c r="J3771">
        <f>IF(_xll.ciqfunctions.udf.CIQ(A3771, "IQ_BASIC_WEIGHT") - _xll.ciqfunctions.udf.CIQ(A3771, "IQ_BASIC_WEIGHT", IQ_LTM - 1) &gt; 0, 0, 1)</f>
        <v>1</v>
      </c>
      <c r="K3771">
        <f>IF(_xll.ciqfunctions.udf.CIQ(A3771,"IQ_GROSS_MARGIN") - _xll.ciqfunctions.udf.CIQ(A3771,"IQ_GROSS_MARGIN",IQ_LTM-1) &gt; 1,1,0)</f>
        <v>0</v>
      </c>
      <c r="L3771">
        <f>IF(_xll.ciqfunctions.udf.CIQ(A3771, "IQ_ASSET_TURNS") - _xll.ciqfunctions.udf.CIQ(A3771,"IQ_ASSET_TURNS", IQ_LTM-1) &gt; 1, 1,0)</f>
        <v>0</v>
      </c>
    </row>
    <row r="3772" spans="1:12" x14ac:dyDescent="0.25">
      <c r="A3772" t="s">
        <v>4211</v>
      </c>
      <c r="B3772" t="s">
        <v>4212</v>
      </c>
      <c r="C3772">
        <f>SUM(D3772:L3772)</f>
        <v>4</v>
      </c>
      <c r="D3772">
        <f>IF(_xll.ciqfunctions.udf.CIQ(A3772,"IQ_RETURN_ASSETS") &gt; 0,1,0)</f>
        <v>0</v>
      </c>
      <c r="E3772">
        <f>IF(_xll.ciqfunctions.udf.CIQ(A3772,"IQ_UNLEVERED_FCF") + _xll.ciqfunctions.udf.CIQ(A3772,"IQ_CAPEX")  &gt; 0, 1, 0)</f>
        <v>1</v>
      </c>
      <c r="F3772">
        <f>IF(_xll.ciqfunctions.udf.CIQ(A3772,"IQ_RETURN_ASSETS") - _xll.ciqfunctions.udf.CIQ(A3772,"IQ_RETURN_ASSETS", IQ_LTM - 1) &gt; 0,1,0)</f>
        <v>1</v>
      </c>
      <c r="G3772">
        <f>IF((_xll.ciqfunctions.udf.CIQ(A3772,"IQ_UNLEVERED_FCF") + _xll.ciqfunctions.udf.CIQ(A3772,"IQ_CAPEX"))/_xll.ciqfunctions.udf.CIQ(A3772,"IQ_TOTAL_ASSETS") &gt; 0,1,0)</f>
        <v>1</v>
      </c>
      <c r="H3772">
        <f>IF(_xll.ciqfunctions.udf.CIQ(A3772,"IQ_LT_DEBT")/_xll.ciqfunctions.udf.CIQ(A3772,"IQ_TOTAL_ASSETS") - _xll.ciqfunctions.udf.CIQ(A3772,"IQ_LT_DEBT", IQ_LTM - 1)/_xll.ciqfunctions.udf.CIQ(A3772,"IQ_TOTAL_ASSETS", IQ_LTM - 1) &gt; 0,1,0)</f>
        <v>0</v>
      </c>
      <c r="I3772">
        <f>IF(_xll.ciqfunctions.udf.CIQ(A3772,"IQ_CURRENT_RATIO") - _xll.ciqfunctions.udf.CIQ(A3772,"IQ_CURRENT_RATIO", IQ_LTM - 1) &gt; 0,1,0)</f>
        <v>0</v>
      </c>
      <c r="J3772">
        <f>IF(_xll.ciqfunctions.udf.CIQ(A3772, "IQ_BASIC_WEIGHT") - _xll.ciqfunctions.udf.CIQ(A3772, "IQ_BASIC_WEIGHT", IQ_LTM - 1) &gt; 0, 0, 1)</f>
        <v>1</v>
      </c>
      <c r="K3772">
        <f>IF(_xll.ciqfunctions.udf.CIQ(A3772,"IQ_GROSS_MARGIN") - _xll.ciqfunctions.udf.CIQ(A3772,"IQ_GROSS_MARGIN",IQ_LTM-1) &gt; 1,1,0)</f>
        <v>0</v>
      </c>
      <c r="L3772">
        <f>IF(_xll.ciqfunctions.udf.CIQ(A3772, "IQ_ASSET_TURNS") - _xll.ciqfunctions.udf.CIQ(A3772,"IQ_ASSET_TURNS", IQ_LTM-1) &gt; 1, 1,0)</f>
        <v>0</v>
      </c>
    </row>
    <row r="3773" spans="1:12" x14ac:dyDescent="0.25">
      <c r="A3773" t="s">
        <v>4259</v>
      </c>
      <c r="B3773" t="s">
        <v>4260</v>
      </c>
      <c r="C3773">
        <f>SUM(D3773:L3773)</f>
        <v>4</v>
      </c>
      <c r="D3773">
        <f>IF(_xll.ciqfunctions.udf.CIQ(A3773,"IQ_RETURN_ASSETS") &gt; 0,1,0)</f>
        <v>1</v>
      </c>
      <c r="E3773">
        <f>IF(_xll.ciqfunctions.udf.CIQ(A3773,"IQ_UNLEVERED_FCF") + _xll.ciqfunctions.udf.CIQ(A3773,"IQ_CAPEX")  &gt; 0, 1, 0)</f>
        <v>0</v>
      </c>
      <c r="F3773">
        <f>IF(_xll.ciqfunctions.udf.CIQ(A3773,"IQ_RETURN_ASSETS") - _xll.ciqfunctions.udf.CIQ(A3773,"IQ_RETURN_ASSETS", IQ_LTM - 1) &gt; 0,1,0)</f>
        <v>1</v>
      </c>
      <c r="G3773">
        <f>IF((_xll.ciqfunctions.udf.CIQ(A3773,"IQ_UNLEVERED_FCF") + _xll.ciqfunctions.udf.CIQ(A3773,"IQ_CAPEX"))/_xll.ciqfunctions.udf.CIQ(A3773,"IQ_TOTAL_ASSETS") &gt; 0,1,0)</f>
        <v>0</v>
      </c>
      <c r="H3773">
        <f>IF(_xll.ciqfunctions.udf.CIQ(A3773,"IQ_LT_DEBT")/_xll.ciqfunctions.udf.CIQ(A3773,"IQ_TOTAL_ASSETS") - _xll.ciqfunctions.udf.CIQ(A3773,"IQ_LT_DEBT", IQ_LTM - 1)/_xll.ciqfunctions.udf.CIQ(A3773,"IQ_TOTAL_ASSETS", IQ_LTM - 1) &gt; 0,1,0)</f>
        <v>0</v>
      </c>
      <c r="I3773">
        <f>IF(_xll.ciqfunctions.udf.CIQ(A3773,"IQ_CURRENT_RATIO") - _xll.ciqfunctions.udf.CIQ(A3773,"IQ_CURRENT_RATIO", IQ_LTM - 1) &gt; 0,1,0)</f>
        <v>1</v>
      </c>
      <c r="J3773">
        <f>IF(_xll.ciqfunctions.udf.CIQ(A3773, "IQ_BASIC_WEIGHT") - _xll.ciqfunctions.udf.CIQ(A3773, "IQ_BASIC_WEIGHT", IQ_LTM - 1) &gt; 0, 0, 1)</f>
        <v>1</v>
      </c>
      <c r="K3773">
        <f>IF(_xll.ciqfunctions.udf.CIQ(A3773,"IQ_GROSS_MARGIN") - _xll.ciqfunctions.udf.CIQ(A3773,"IQ_GROSS_MARGIN",IQ_LTM-1) &gt; 1,1,0)</f>
        <v>0</v>
      </c>
      <c r="L3773">
        <f>IF(_xll.ciqfunctions.udf.CIQ(A3773, "IQ_ASSET_TURNS") - _xll.ciqfunctions.udf.CIQ(A3773,"IQ_ASSET_TURNS", IQ_LTM-1) &gt; 1, 1,0)</f>
        <v>0</v>
      </c>
    </row>
    <row r="3774" spans="1:12" x14ac:dyDescent="0.25">
      <c r="A3774" t="s">
        <v>4285</v>
      </c>
      <c r="B3774" t="s">
        <v>4286</v>
      </c>
      <c r="C3774">
        <f>SUM(D3774:L3774)</f>
        <v>4</v>
      </c>
      <c r="D3774">
        <f>IF(_xll.ciqfunctions.udf.CIQ(A3774,"IQ_RETURN_ASSETS") &gt; 0,1,0)</f>
        <v>1</v>
      </c>
      <c r="E3774">
        <f>IF(_xll.ciqfunctions.udf.CIQ(A3774,"IQ_UNLEVERED_FCF") + _xll.ciqfunctions.udf.CIQ(A3774,"IQ_CAPEX")  &gt; 0, 1, 0)</f>
        <v>0</v>
      </c>
      <c r="F3774">
        <f>IF(_xll.ciqfunctions.udf.CIQ(A3774,"IQ_RETURN_ASSETS") - _xll.ciqfunctions.udf.CIQ(A3774,"IQ_RETURN_ASSETS", IQ_LTM - 1) &gt; 0,1,0)</f>
        <v>0</v>
      </c>
      <c r="G3774">
        <f>IF((_xll.ciqfunctions.udf.CIQ(A3774,"IQ_UNLEVERED_FCF") + _xll.ciqfunctions.udf.CIQ(A3774,"IQ_CAPEX"))/_xll.ciqfunctions.udf.CIQ(A3774,"IQ_TOTAL_ASSETS") &gt; 0,1,0)</f>
        <v>0</v>
      </c>
      <c r="H3774">
        <f>IF(_xll.ciqfunctions.udf.CIQ(A3774,"IQ_LT_DEBT")/_xll.ciqfunctions.udf.CIQ(A3774,"IQ_TOTAL_ASSETS") - _xll.ciqfunctions.udf.CIQ(A3774,"IQ_LT_DEBT", IQ_LTM - 1)/_xll.ciqfunctions.udf.CIQ(A3774,"IQ_TOTAL_ASSETS", IQ_LTM - 1) &gt; 0,1,0)</f>
        <v>1</v>
      </c>
      <c r="I3774">
        <f>IF(_xll.ciqfunctions.udf.CIQ(A3774,"IQ_CURRENT_RATIO") - _xll.ciqfunctions.udf.CIQ(A3774,"IQ_CURRENT_RATIO", IQ_LTM - 1) &gt; 0,1,0)</f>
        <v>1</v>
      </c>
      <c r="J3774">
        <f>IF(_xll.ciqfunctions.udf.CIQ(A3774, "IQ_BASIC_WEIGHT") - _xll.ciqfunctions.udf.CIQ(A3774, "IQ_BASIC_WEIGHT", IQ_LTM - 1) &gt; 0, 0, 1)</f>
        <v>1</v>
      </c>
      <c r="K3774">
        <f>IF(_xll.ciqfunctions.udf.CIQ(A3774,"IQ_GROSS_MARGIN") - _xll.ciqfunctions.udf.CIQ(A3774,"IQ_GROSS_MARGIN",IQ_LTM-1) &gt; 1,1,0)</f>
        <v>0</v>
      </c>
      <c r="L3774">
        <f>IF(_xll.ciqfunctions.udf.CIQ(A3774, "IQ_ASSET_TURNS") - _xll.ciqfunctions.udf.CIQ(A3774,"IQ_ASSET_TURNS", IQ_LTM-1) &gt; 1, 1,0)</f>
        <v>0</v>
      </c>
    </row>
    <row r="3775" spans="1:12" x14ac:dyDescent="0.25">
      <c r="A3775" t="s">
        <v>4303</v>
      </c>
      <c r="B3775" t="s">
        <v>4304</v>
      </c>
      <c r="C3775">
        <f>SUM(D3775:L3775)</f>
        <v>4</v>
      </c>
      <c r="D3775">
        <f>IF(_xll.ciqfunctions.udf.CIQ(A3775,"IQ_RETURN_ASSETS") &gt; 0,1,0)</f>
        <v>1</v>
      </c>
      <c r="E3775">
        <f>IF(_xll.ciqfunctions.udf.CIQ(A3775,"IQ_UNLEVERED_FCF") + _xll.ciqfunctions.udf.CIQ(A3775,"IQ_CAPEX")  &gt; 0, 1, 0)</f>
        <v>1</v>
      </c>
      <c r="F3775">
        <f>IF(_xll.ciqfunctions.udf.CIQ(A3775,"IQ_RETURN_ASSETS") - _xll.ciqfunctions.udf.CIQ(A3775,"IQ_RETURN_ASSETS", IQ_LTM - 1) &gt; 0,1,0)</f>
        <v>0</v>
      </c>
      <c r="G3775">
        <f>IF((_xll.ciqfunctions.udf.CIQ(A3775,"IQ_UNLEVERED_FCF") + _xll.ciqfunctions.udf.CIQ(A3775,"IQ_CAPEX"))/_xll.ciqfunctions.udf.CIQ(A3775,"IQ_TOTAL_ASSETS") &gt; 0,1,0)</f>
        <v>1</v>
      </c>
      <c r="H3775">
        <f>IF(_xll.ciqfunctions.udf.CIQ(A3775,"IQ_LT_DEBT")/_xll.ciqfunctions.udf.CIQ(A3775,"IQ_TOTAL_ASSETS") - _xll.ciqfunctions.udf.CIQ(A3775,"IQ_LT_DEBT", IQ_LTM - 1)/_xll.ciqfunctions.udf.CIQ(A3775,"IQ_TOTAL_ASSETS", IQ_LTM - 1) &gt; 0,1,0)</f>
        <v>0</v>
      </c>
      <c r="I3775">
        <f>IF(_xll.ciqfunctions.udf.CIQ(A3775,"IQ_CURRENT_RATIO") - _xll.ciqfunctions.udf.CIQ(A3775,"IQ_CURRENT_RATIO", IQ_LTM - 1) &gt; 0,1,0)</f>
        <v>0</v>
      </c>
      <c r="J3775">
        <f>IF(_xll.ciqfunctions.udf.CIQ(A3775, "IQ_BASIC_WEIGHT") - _xll.ciqfunctions.udf.CIQ(A3775, "IQ_BASIC_WEIGHT", IQ_LTM - 1) &gt; 0, 0, 1)</f>
        <v>1</v>
      </c>
      <c r="K3775">
        <f>IF(_xll.ciqfunctions.udf.CIQ(A3775,"IQ_GROSS_MARGIN") - _xll.ciqfunctions.udf.CIQ(A3775,"IQ_GROSS_MARGIN",IQ_LTM-1) &gt; 1,1,0)</f>
        <v>0</v>
      </c>
      <c r="L3775">
        <f>IF(_xll.ciqfunctions.udf.CIQ(A3775, "IQ_ASSET_TURNS") - _xll.ciqfunctions.udf.CIQ(A3775,"IQ_ASSET_TURNS", IQ_LTM-1) &gt; 1, 1,0)</f>
        <v>0</v>
      </c>
    </row>
    <row r="3776" spans="1:12" x14ac:dyDescent="0.25">
      <c r="A3776" t="s">
        <v>4307</v>
      </c>
      <c r="B3776" t="s">
        <v>4308</v>
      </c>
      <c r="C3776">
        <f>SUM(D3776:L3776)</f>
        <v>4</v>
      </c>
      <c r="D3776">
        <f>IF(_xll.ciqfunctions.udf.CIQ(A3776,"IQ_RETURN_ASSETS") &gt; 0,1,0)</f>
        <v>1</v>
      </c>
      <c r="E3776">
        <f>IF(_xll.ciqfunctions.udf.CIQ(A3776,"IQ_UNLEVERED_FCF") + _xll.ciqfunctions.udf.CIQ(A3776,"IQ_CAPEX")  &gt; 0, 1, 0)</f>
        <v>1</v>
      </c>
      <c r="F3776">
        <f>IF(_xll.ciqfunctions.udf.CIQ(A3776,"IQ_RETURN_ASSETS") - _xll.ciqfunctions.udf.CIQ(A3776,"IQ_RETURN_ASSETS", IQ_LTM - 1) &gt; 0,1,0)</f>
        <v>0</v>
      </c>
      <c r="G3776">
        <f>IF((_xll.ciqfunctions.udf.CIQ(A3776,"IQ_UNLEVERED_FCF") + _xll.ciqfunctions.udf.CIQ(A3776,"IQ_CAPEX"))/_xll.ciqfunctions.udf.CIQ(A3776,"IQ_TOTAL_ASSETS") &gt; 0,1,0)</f>
        <v>1</v>
      </c>
      <c r="H3776">
        <f>IF(_xll.ciqfunctions.udf.CIQ(A3776,"IQ_LT_DEBT")/_xll.ciqfunctions.udf.CIQ(A3776,"IQ_TOTAL_ASSETS") - _xll.ciqfunctions.udf.CIQ(A3776,"IQ_LT_DEBT", IQ_LTM - 1)/_xll.ciqfunctions.udf.CIQ(A3776,"IQ_TOTAL_ASSETS", IQ_LTM - 1) &gt; 0,1,0)</f>
        <v>0</v>
      </c>
      <c r="I3776">
        <f>IF(_xll.ciqfunctions.udf.CIQ(A3776,"IQ_CURRENT_RATIO") - _xll.ciqfunctions.udf.CIQ(A3776,"IQ_CURRENT_RATIO", IQ_LTM - 1) &gt; 0,1,0)</f>
        <v>0</v>
      </c>
      <c r="J3776">
        <f>IF(_xll.ciqfunctions.udf.CIQ(A3776, "IQ_BASIC_WEIGHT") - _xll.ciqfunctions.udf.CIQ(A3776, "IQ_BASIC_WEIGHT", IQ_LTM - 1) &gt; 0, 0, 1)</f>
        <v>1</v>
      </c>
      <c r="K3776">
        <f>IF(_xll.ciqfunctions.udf.CIQ(A3776,"IQ_GROSS_MARGIN") - _xll.ciqfunctions.udf.CIQ(A3776,"IQ_GROSS_MARGIN",IQ_LTM-1) &gt; 1,1,0)</f>
        <v>0</v>
      </c>
      <c r="L3776">
        <f>IF(_xll.ciqfunctions.udf.CIQ(A3776, "IQ_ASSET_TURNS") - _xll.ciqfunctions.udf.CIQ(A3776,"IQ_ASSET_TURNS", IQ_LTM-1) &gt; 1, 1,0)</f>
        <v>0</v>
      </c>
    </row>
    <row r="3777" spans="1:12" x14ac:dyDescent="0.25">
      <c r="A3777" t="s">
        <v>4365</v>
      </c>
      <c r="B3777" t="s">
        <v>4366</v>
      </c>
      <c r="C3777">
        <f>SUM(D3777:L3777)</f>
        <v>4</v>
      </c>
      <c r="D3777">
        <f>IF(_xll.ciqfunctions.udf.CIQ(A3777,"IQ_RETURN_ASSETS") &gt; 0,1,0)</f>
        <v>1</v>
      </c>
      <c r="E3777">
        <f>IF(_xll.ciqfunctions.udf.CIQ(A3777,"IQ_UNLEVERED_FCF") + _xll.ciqfunctions.udf.CIQ(A3777,"IQ_CAPEX")  &gt; 0, 1, 0)</f>
        <v>0</v>
      </c>
      <c r="F3777">
        <f>IF(_xll.ciqfunctions.udf.CIQ(A3777,"IQ_RETURN_ASSETS") - _xll.ciqfunctions.udf.CIQ(A3777,"IQ_RETURN_ASSETS", IQ_LTM - 1) &gt; 0,1,0)</f>
        <v>1</v>
      </c>
      <c r="G3777">
        <f>IF((_xll.ciqfunctions.udf.CIQ(A3777,"IQ_UNLEVERED_FCF") + _xll.ciqfunctions.udf.CIQ(A3777,"IQ_CAPEX"))/_xll.ciqfunctions.udf.CIQ(A3777,"IQ_TOTAL_ASSETS") &gt; 0,1,0)</f>
        <v>0</v>
      </c>
      <c r="H3777">
        <f>IF(_xll.ciqfunctions.udf.CIQ(A3777,"IQ_LT_DEBT")/_xll.ciqfunctions.udf.CIQ(A3777,"IQ_TOTAL_ASSETS") - _xll.ciqfunctions.udf.CIQ(A3777,"IQ_LT_DEBT", IQ_LTM - 1)/_xll.ciqfunctions.udf.CIQ(A3777,"IQ_TOTAL_ASSETS", IQ_LTM - 1) &gt; 0,1,0)</f>
        <v>1</v>
      </c>
      <c r="I3777">
        <f>IF(_xll.ciqfunctions.udf.CIQ(A3777,"IQ_CURRENT_RATIO") - _xll.ciqfunctions.udf.CIQ(A3777,"IQ_CURRENT_RATIO", IQ_LTM - 1) &gt; 0,1,0)</f>
        <v>0</v>
      </c>
      <c r="J3777">
        <f>IF(_xll.ciqfunctions.udf.CIQ(A3777, "IQ_BASIC_WEIGHT") - _xll.ciqfunctions.udf.CIQ(A3777, "IQ_BASIC_WEIGHT", IQ_LTM - 1) &gt; 0, 0, 1)</f>
        <v>1</v>
      </c>
      <c r="K3777">
        <f>IF(_xll.ciqfunctions.udf.CIQ(A3777,"IQ_GROSS_MARGIN") - _xll.ciqfunctions.udf.CIQ(A3777,"IQ_GROSS_MARGIN",IQ_LTM-1) &gt; 1,1,0)</f>
        <v>0</v>
      </c>
      <c r="L3777">
        <f>IF(_xll.ciqfunctions.udf.CIQ(A3777, "IQ_ASSET_TURNS") - _xll.ciqfunctions.udf.CIQ(A3777,"IQ_ASSET_TURNS", IQ_LTM-1) &gt; 1, 1,0)</f>
        <v>0</v>
      </c>
    </row>
    <row r="3778" spans="1:12" x14ac:dyDescent="0.25">
      <c r="A3778" t="s">
        <v>4369</v>
      </c>
      <c r="B3778" t="s">
        <v>4370</v>
      </c>
      <c r="C3778">
        <f>SUM(D3778:L3778)</f>
        <v>4</v>
      </c>
      <c r="D3778">
        <f>IF(_xll.ciqfunctions.udf.CIQ(A3778,"IQ_RETURN_ASSETS") &gt; 0,1,0)</f>
        <v>1</v>
      </c>
      <c r="E3778">
        <f>IF(_xll.ciqfunctions.udf.CIQ(A3778,"IQ_UNLEVERED_FCF") + _xll.ciqfunctions.udf.CIQ(A3778,"IQ_CAPEX")  &gt; 0, 1, 0)</f>
        <v>0</v>
      </c>
      <c r="F3778">
        <f>IF(_xll.ciqfunctions.udf.CIQ(A3778,"IQ_RETURN_ASSETS") - _xll.ciqfunctions.udf.CIQ(A3778,"IQ_RETURN_ASSETS", IQ_LTM - 1) &gt; 0,1,0)</f>
        <v>1</v>
      </c>
      <c r="G3778">
        <f>IF((_xll.ciqfunctions.udf.CIQ(A3778,"IQ_UNLEVERED_FCF") + _xll.ciqfunctions.udf.CIQ(A3778,"IQ_CAPEX"))/_xll.ciqfunctions.udf.CIQ(A3778,"IQ_TOTAL_ASSETS") &gt; 0,1,0)</f>
        <v>0</v>
      </c>
      <c r="H3778">
        <f>IF(_xll.ciqfunctions.udf.CIQ(A3778,"IQ_LT_DEBT")/_xll.ciqfunctions.udf.CIQ(A3778,"IQ_TOTAL_ASSETS") - _xll.ciqfunctions.udf.CIQ(A3778,"IQ_LT_DEBT", IQ_LTM - 1)/_xll.ciqfunctions.udf.CIQ(A3778,"IQ_TOTAL_ASSETS", IQ_LTM - 1) &gt; 0,1,0)</f>
        <v>1</v>
      </c>
      <c r="I3778">
        <f>IF(_xll.ciqfunctions.udf.CIQ(A3778,"IQ_CURRENT_RATIO") - _xll.ciqfunctions.udf.CIQ(A3778,"IQ_CURRENT_RATIO", IQ_LTM - 1) &gt; 0,1,0)</f>
        <v>0</v>
      </c>
      <c r="J3778">
        <f>IF(_xll.ciqfunctions.udf.CIQ(A3778, "IQ_BASIC_WEIGHT") - _xll.ciqfunctions.udf.CIQ(A3778, "IQ_BASIC_WEIGHT", IQ_LTM - 1) &gt; 0, 0, 1)</f>
        <v>1</v>
      </c>
      <c r="K3778">
        <f>IF(_xll.ciqfunctions.udf.CIQ(A3778,"IQ_GROSS_MARGIN") - _xll.ciqfunctions.udf.CIQ(A3778,"IQ_GROSS_MARGIN",IQ_LTM-1) &gt; 1,1,0)</f>
        <v>0</v>
      </c>
      <c r="L3778">
        <f>IF(_xll.ciqfunctions.udf.CIQ(A3778, "IQ_ASSET_TURNS") - _xll.ciqfunctions.udf.CIQ(A3778,"IQ_ASSET_TURNS", IQ_LTM-1) &gt; 1, 1,0)</f>
        <v>0</v>
      </c>
    </row>
    <row r="3779" spans="1:12" x14ac:dyDescent="0.25">
      <c r="A3779" t="s">
        <v>4406</v>
      </c>
      <c r="B3779" t="s">
        <v>4407</v>
      </c>
      <c r="C3779">
        <f>SUM(D3779:L3779)</f>
        <v>4</v>
      </c>
      <c r="D3779">
        <f>IF(_xll.ciqfunctions.udf.CIQ(A3779,"IQ_RETURN_ASSETS") &gt; 0,1,0)</f>
        <v>1</v>
      </c>
      <c r="E3779">
        <f>IF(_xll.ciqfunctions.udf.CIQ(A3779,"IQ_UNLEVERED_FCF") + _xll.ciqfunctions.udf.CIQ(A3779,"IQ_CAPEX")  &gt; 0, 1, 0)</f>
        <v>1</v>
      </c>
      <c r="F3779">
        <f>IF(_xll.ciqfunctions.udf.CIQ(A3779,"IQ_RETURN_ASSETS") - _xll.ciqfunctions.udf.CIQ(A3779,"IQ_RETURN_ASSETS", IQ_LTM - 1) &gt; 0,1,0)</f>
        <v>0</v>
      </c>
      <c r="G3779">
        <f>IF((_xll.ciqfunctions.udf.CIQ(A3779,"IQ_UNLEVERED_FCF") + _xll.ciqfunctions.udf.CIQ(A3779,"IQ_CAPEX"))/_xll.ciqfunctions.udf.CIQ(A3779,"IQ_TOTAL_ASSETS") &gt; 0,1,0)</f>
        <v>1</v>
      </c>
      <c r="H3779">
        <f>IF(_xll.ciqfunctions.udf.CIQ(A3779,"IQ_LT_DEBT")/_xll.ciqfunctions.udf.CIQ(A3779,"IQ_TOTAL_ASSETS") - _xll.ciqfunctions.udf.CIQ(A3779,"IQ_LT_DEBT", IQ_LTM - 1)/_xll.ciqfunctions.udf.CIQ(A3779,"IQ_TOTAL_ASSETS", IQ_LTM - 1) &gt; 0,1,0)</f>
        <v>0</v>
      </c>
      <c r="I3779">
        <f>IF(_xll.ciqfunctions.udf.CIQ(A3779,"IQ_CURRENT_RATIO") - _xll.ciqfunctions.udf.CIQ(A3779,"IQ_CURRENT_RATIO", IQ_LTM - 1) &gt; 0,1,0)</f>
        <v>0</v>
      </c>
      <c r="J3779">
        <f>IF(_xll.ciqfunctions.udf.CIQ(A3779, "IQ_BASIC_WEIGHT") - _xll.ciqfunctions.udf.CIQ(A3779, "IQ_BASIC_WEIGHT", IQ_LTM - 1) &gt; 0, 0, 1)</f>
        <v>1</v>
      </c>
      <c r="K3779">
        <f>IF(_xll.ciqfunctions.udf.CIQ(A3779,"IQ_GROSS_MARGIN") - _xll.ciqfunctions.udf.CIQ(A3779,"IQ_GROSS_MARGIN",IQ_LTM-1) &gt; 1,1,0)</f>
        <v>0</v>
      </c>
      <c r="L3779">
        <f>IF(_xll.ciqfunctions.udf.CIQ(A3779, "IQ_ASSET_TURNS") - _xll.ciqfunctions.udf.CIQ(A3779,"IQ_ASSET_TURNS", IQ_LTM-1) &gt; 1, 1,0)</f>
        <v>0</v>
      </c>
    </row>
    <row r="3780" spans="1:12" x14ac:dyDescent="0.25">
      <c r="A3780" t="s">
        <v>4414</v>
      </c>
      <c r="B3780" t="s">
        <v>4415</v>
      </c>
      <c r="C3780">
        <f>SUM(D3780:L3780)</f>
        <v>4</v>
      </c>
      <c r="D3780">
        <f>IF(_xll.ciqfunctions.udf.CIQ(A3780,"IQ_RETURN_ASSETS") &gt; 0,1,0)</f>
        <v>1</v>
      </c>
      <c r="E3780">
        <f>IF(_xll.ciqfunctions.udf.CIQ(A3780,"IQ_UNLEVERED_FCF") + _xll.ciqfunctions.udf.CIQ(A3780,"IQ_CAPEX")  &gt; 0, 1, 0)</f>
        <v>0</v>
      </c>
      <c r="F3780">
        <f>IF(_xll.ciqfunctions.udf.CIQ(A3780,"IQ_RETURN_ASSETS") - _xll.ciqfunctions.udf.CIQ(A3780,"IQ_RETURN_ASSETS", IQ_LTM - 1) &gt; 0,1,0)</f>
        <v>1</v>
      </c>
      <c r="G3780">
        <f>IF((_xll.ciqfunctions.udf.CIQ(A3780,"IQ_UNLEVERED_FCF") + _xll.ciqfunctions.udf.CIQ(A3780,"IQ_CAPEX"))/_xll.ciqfunctions.udf.CIQ(A3780,"IQ_TOTAL_ASSETS") &gt; 0,1,0)</f>
        <v>0</v>
      </c>
      <c r="H3780">
        <f>IF(_xll.ciqfunctions.udf.CIQ(A3780,"IQ_LT_DEBT")/_xll.ciqfunctions.udf.CIQ(A3780,"IQ_TOTAL_ASSETS") - _xll.ciqfunctions.udf.CIQ(A3780,"IQ_LT_DEBT", IQ_LTM - 1)/_xll.ciqfunctions.udf.CIQ(A3780,"IQ_TOTAL_ASSETS", IQ_LTM - 1) &gt; 0,1,0)</f>
        <v>1</v>
      </c>
      <c r="I3780">
        <f>IF(_xll.ciqfunctions.udf.CIQ(A3780,"IQ_CURRENT_RATIO") - _xll.ciqfunctions.udf.CIQ(A3780,"IQ_CURRENT_RATIO", IQ_LTM - 1) &gt; 0,1,0)</f>
        <v>0</v>
      </c>
      <c r="J3780">
        <f>IF(_xll.ciqfunctions.udf.CIQ(A3780, "IQ_BASIC_WEIGHT") - _xll.ciqfunctions.udf.CIQ(A3780, "IQ_BASIC_WEIGHT", IQ_LTM - 1) &gt; 0, 0, 1)</f>
        <v>1</v>
      </c>
      <c r="K3780">
        <f>IF(_xll.ciqfunctions.udf.CIQ(A3780,"IQ_GROSS_MARGIN") - _xll.ciqfunctions.udf.CIQ(A3780,"IQ_GROSS_MARGIN",IQ_LTM-1) &gt; 1,1,0)</f>
        <v>0</v>
      </c>
      <c r="L3780">
        <f>IF(_xll.ciqfunctions.udf.CIQ(A3780, "IQ_ASSET_TURNS") - _xll.ciqfunctions.udf.CIQ(A3780,"IQ_ASSET_TURNS", IQ_LTM-1) &gt; 1, 1,0)</f>
        <v>0</v>
      </c>
    </row>
    <row r="3781" spans="1:12" x14ac:dyDescent="0.25">
      <c r="A3781" t="s">
        <v>4471</v>
      </c>
      <c r="B3781" t="s">
        <v>4472</v>
      </c>
      <c r="C3781">
        <f>SUM(D3781:L3781)</f>
        <v>4</v>
      </c>
      <c r="D3781">
        <f>IF(_xll.ciqfunctions.udf.CIQ(A3781,"IQ_RETURN_ASSETS") &gt; 0,1,0)</f>
        <v>0</v>
      </c>
      <c r="E3781">
        <f>IF(_xll.ciqfunctions.udf.CIQ(A3781,"IQ_UNLEVERED_FCF") + _xll.ciqfunctions.udf.CIQ(A3781,"IQ_CAPEX")  &gt; 0, 1, 0)</f>
        <v>1</v>
      </c>
      <c r="F3781">
        <f>IF(_xll.ciqfunctions.udf.CIQ(A3781,"IQ_RETURN_ASSETS") - _xll.ciqfunctions.udf.CIQ(A3781,"IQ_RETURN_ASSETS", IQ_LTM - 1) &gt; 0,1,0)</f>
        <v>1</v>
      </c>
      <c r="G3781">
        <f>IF((_xll.ciqfunctions.udf.CIQ(A3781,"IQ_UNLEVERED_FCF") + _xll.ciqfunctions.udf.CIQ(A3781,"IQ_CAPEX"))/_xll.ciqfunctions.udf.CIQ(A3781,"IQ_TOTAL_ASSETS") &gt; 0,1,0)</f>
        <v>1</v>
      </c>
      <c r="H3781">
        <f>IF(_xll.ciqfunctions.udf.CIQ(A3781,"IQ_LT_DEBT")/_xll.ciqfunctions.udf.CIQ(A3781,"IQ_TOTAL_ASSETS") - _xll.ciqfunctions.udf.CIQ(A3781,"IQ_LT_DEBT", IQ_LTM - 1)/_xll.ciqfunctions.udf.CIQ(A3781,"IQ_TOTAL_ASSETS", IQ_LTM - 1) &gt; 0,1,0)</f>
        <v>0</v>
      </c>
      <c r="I3781">
        <f>IF(_xll.ciqfunctions.udf.CIQ(A3781,"IQ_CURRENT_RATIO") - _xll.ciqfunctions.udf.CIQ(A3781,"IQ_CURRENT_RATIO", IQ_LTM - 1) &gt; 0,1,0)</f>
        <v>0</v>
      </c>
      <c r="J3781">
        <f>IF(_xll.ciqfunctions.udf.CIQ(A3781, "IQ_BASIC_WEIGHT") - _xll.ciqfunctions.udf.CIQ(A3781, "IQ_BASIC_WEIGHT", IQ_LTM - 1) &gt; 0, 0, 1)</f>
        <v>1</v>
      </c>
      <c r="K3781">
        <f>IF(_xll.ciqfunctions.udf.CIQ(A3781,"IQ_GROSS_MARGIN") - _xll.ciqfunctions.udf.CIQ(A3781,"IQ_GROSS_MARGIN",IQ_LTM-1) &gt; 1,1,0)</f>
        <v>0</v>
      </c>
      <c r="L3781">
        <f>IF(_xll.ciqfunctions.udf.CIQ(A3781, "IQ_ASSET_TURNS") - _xll.ciqfunctions.udf.CIQ(A3781,"IQ_ASSET_TURNS", IQ_LTM-1) &gt; 1, 1,0)</f>
        <v>0</v>
      </c>
    </row>
    <row r="3782" spans="1:12" x14ac:dyDescent="0.25">
      <c r="A3782" t="s">
        <v>4609</v>
      </c>
      <c r="B3782" t="s">
        <v>4610</v>
      </c>
      <c r="C3782">
        <f>SUM(D3782:L3782)</f>
        <v>4</v>
      </c>
      <c r="D3782">
        <f>IF(_xll.ciqfunctions.udf.CIQ(A3782,"IQ_RETURN_ASSETS") &gt; 0,1,0)</f>
        <v>1</v>
      </c>
      <c r="E3782">
        <f>IF(_xll.ciqfunctions.udf.CIQ(A3782,"IQ_UNLEVERED_FCF") + _xll.ciqfunctions.udf.CIQ(A3782,"IQ_CAPEX")  &gt; 0, 1, 0)</f>
        <v>1</v>
      </c>
      <c r="F3782">
        <f>IF(_xll.ciqfunctions.udf.CIQ(A3782,"IQ_RETURN_ASSETS") - _xll.ciqfunctions.udf.CIQ(A3782,"IQ_RETURN_ASSETS", IQ_LTM - 1) &gt; 0,1,0)</f>
        <v>0</v>
      </c>
      <c r="G3782">
        <f>IF((_xll.ciqfunctions.udf.CIQ(A3782,"IQ_UNLEVERED_FCF") + _xll.ciqfunctions.udf.CIQ(A3782,"IQ_CAPEX"))/_xll.ciqfunctions.udf.CIQ(A3782,"IQ_TOTAL_ASSETS") &gt; 0,1,0)</f>
        <v>1</v>
      </c>
      <c r="H3782">
        <f>IF(_xll.ciqfunctions.udf.CIQ(A3782,"IQ_LT_DEBT")/_xll.ciqfunctions.udf.CIQ(A3782,"IQ_TOTAL_ASSETS") - _xll.ciqfunctions.udf.CIQ(A3782,"IQ_LT_DEBT", IQ_LTM - 1)/_xll.ciqfunctions.udf.CIQ(A3782,"IQ_TOTAL_ASSETS", IQ_LTM - 1) &gt; 0,1,0)</f>
        <v>0</v>
      </c>
      <c r="I3782">
        <f>IF(_xll.ciqfunctions.udf.CIQ(A3782,"IQ_CURRENT_RATIO") - _xll.ciqfunctions.udf.CIQ(A3782,"IQ_CURRENT_RATIO", IQ_LTM - 1) &gt; 0,1,0)</f>
        <v>0</v>
      </c>
      <c r="J3782">
        <f>IF(_xll.ciqfunctions.udf.CIQ(A3782, "IQ_BASIC_WEIGHT") - _xll.ciqfunctions.udf.CIQ(A3782, "IQ_BASIC_WEIGHT", IQ_LTM - 1) &gt; 0, 0, 1)</f>
        <v>1</v>
      </c>
      <c r="K3782">
        <f>IF(_xll.ciqfunctions.udf.CIQ(A3782,"IQ_GROSS_MARGIN") - _xll.ciqfunctions.udf.CIQ(A3782,"IQ_GROSS_MARGIN",IQ_LTM-1) &gt; 1,1,0)</f>
        <v>0</v>
      </c>
      <c r="L3782">
        <f>IF(_xll.ciqfunctions.udf.CIQ(A3782, "IQ_ASSET_TURNS") - _xll.ciqfunctions.udf.CIQ(A3782,"IQ_ASSET_TURNS", IQ_LTM-1) &gt; 1, 1,0)</f>
        <v>0</v>
      </c>
    </row>
    <row r="3783" spans="1:12" x14ac:dyDescent="0.25">
      <c r="A3783" t="s">
        <v>4648</v>
      </c>
      <c r="B3783" t="s">
        <v>4649</v>
      </c>
      <c r="C3783">
        <f>SUM(D3783:L3783)</f>
        <v>4</v>
      </c>
      <c r="D3783">
        <f>IF(_xll.ciqfunctions.udf.CIQ(A3783,"IQ_RETURN_ASSETS") &gt; 0,1,0)</f>
        <v>1</v>
      </c>
      <c r="E3783">
        <f>IF(_xll.ciqfunctions.udf.CIQ(A3783,"IQ_UNLEVERED_FCF") + _xll.ciqfunctions.udf.CIQ(A3783,"IQ_CAPEX")  &gt; 0, 1, 0)</f>
        <v>1</v>
      </c>
      <c r="F3783">
        <f>IF(_xll.ciqfunctions.udf.CIQ(A3783,"IQ_RETURN_ASSETS") - _xll.ciqfunctions.udf.CIQ(A3783,"IQ_RETURN_ASSETS", IQ_LTM - 1) &gt; 0,1,0)</f>
        <v>0</v>
      </c>
      <c r="G3783">
        <f>IF((_xll.ciqfunctions.udf.CIQ(A3783,"IQ_UNLEVERED_FCF") + _xll.ciqfunctions.udf.CIQ(A3783,"IQ_CAPEX"))/_xll.ciqfunctions.udf.CIQ(A3783,"IQ_TOTAL_ASSETS") &gt; 0,1,0)</f>
        <v>1</v>
      </c>
      <c r="H3783">
        <f>IF(_xll.ciqfunctions.udf.CIQ(A3783,"IQ_LT_DEBT")/_xll.ciqfunctions.udf.CIQ(A3783,"IQ_TOTAL_ASSETS") - _xll.ciqfunctions.udf.CIQ(A3783,"IQ_LT_DEBT", IQ_LTM - 1)/_xll.ciqfunctions.udf.CIQ(A3783,"IQ_TOTAL_ASSETS", IQ_LTM - 1) &gt; 0,1,0)</f>
        <v>0</v>
      </c>
      <c r="I3783">
        <f>IF(_xll.ciqfunctions.udf.CIQ(A3783,"IQ_CURRENT_RATIO") - _xll.ciqfunctions.udf.CIQ(A3783,"IQ_CURRENT_RATIO", IQ_LTM - 1) &gt; 0,1,0)</f>
        <v>0</v>
      </c>
      <c r="J3783">
        <f>IF(_xll.ciqfunctions.udf.CIQ(A3783, "IQ_BASIC_WEIGHT") - _xll.ciqfunctions.udf.CIQ(A3783, "IQ_BASIC_WEIGHT", IQ_LTM - 1) &gt; 0, 0, 1)</f>
        <v>1</v>
      </c>
      <c r="K3783">
        <f>IF(_xll.ciqfunctions.udf.CIQ(A3783,"IQ_GROSS_MARGIN") - _xll.ciqfunctions.udf.CIQ(A3783,"IQ_GROSS_MARGIN",IQ_LTM-1) &gt; 1,1,0)</f>
        <v>0</v>
      </c>
      <c r="L3783">
        <f>IF(_xll.ciqfunctions.udf.CIQ(A3783, "IQ_ASSET_TURNS") - _xll.ciqfunctions.udf.CIQ(A3783,"IQ_ASSET_TURNS", IQ_LTM-1) &gt; 1, 1,0)</f>
        <v>0</v>
      </c>
    </row>
    <row r="3784" spans="1:12" x14ac:dyDescent="0.25">
      <c r="A3784" t="s">
        <v>4722</v>
      </c>
      <c r="B3784" t="s">
        <v>4723</v>
      </c>
      <c r="C3784">
        <f>SUM(D3784:L3784)</f>
        <v>4</v>
      </c>
      <c r="D3784">
        <f>IF(_xll.ciqfunctions.udf.CIQ(A3784,"IQ_RETURN_ASSETS") &gt; 0,1,0)</f>
        <v>1</v>
      </c>
      <c r="E3784">
        <f>IF(_xll.ciqfunctions.udf.CIQ(A3784,"IQ_UNLEVERED_FCF") + _xll.ciqfunctions.udf.CIQ(A3784,"IQ_CAPEX")  &gt; 0, 1, 0)</f>
        <v>1</v>
      </c>
      <c r="F3784">
        <f>IF(_xll.ciqfunctions.udf.CIQ(A3784,"IQ_RETURN_ASSETS") - _xll.ciqfunctions.udf.CIQ(A3784,"IQ_RETURN_ASSETS", IQ_LTM - 1) &gt; 0,1,0)</f>
        <v>0</v>
      </c>
      <c r="G3784">
        <f>IF((_xll.ciqfunctions.udf.CIQ(A3784,"IQ_UNLEVERED_FCF") + _xll.ciqfunctions.udf.CIQ(A3784,"IQ_CAPEX"))/_xll.ciqfunctions.udf.CIQ(A3784,"IQ_TOTAL_ASSETS") &gt; 0,1,0)</f>
        <v>1</v>
      </c>
      <c r="H3784">
        <f>IF(_xll.ciqfunctions.udf.CIQ(A3784,"IQ_LT_DEBT")/_xll.ciqfunctions.udf.CIQ(A3784,"IQ_TOTAL_ASSETS") - _xll.ciqfunctions.udf.CIQ(A3784,"IQ_LT_DEBT", IQ_LTM - 1)/_xll.ciqfunctions.udf.CIQ(A3784,"IQ_TOTAL_ASSETS", IQ_LTM - 1) &gt; 0,1,0)</f>
        <v>0</v>
      </c>
      <c r="I3784">
        <f>IF(_xll.ciqfunctions.udf.CIQ(A3784,"IQ_CURRENT_RATIO") - _xll.ciqfunctions.udf.CIQ(A3784,"IQ_CURRENT_RATIO", IQ_LTM - 1) &gt; 0,1,0)</f>
        <v>0</v>
      </c>
      <c r="J3784">
        <f>IF(_xll.ciqfunctions.udf.CIQ(A3784, "IQ_BASIC_WEIGHT") - _xll.ciqfunctions.udf.CIQ(A3784, "IQ_BASIC_WEIGHT", IQ_LTM - 1) &gt; 0, 0, 1)</f>
        <v>1</v>
      </c>
      <c r="K3784">
        <f>IF(_xll.ciqfunctions.udf.CIQ(A3784,"IQ_GROSS_MARGIN") - _xll.ciqfunctions.udf.CIQ(A3784,"IQ_GROSS_MARGIN",IQ_LTM-1) &gt; 1,1,0)</f>
        <v>0</v>
      </c>
      <c r="L3784">
        <f>IF(_xll.ciqfunctions.udf.CIQ(A3784, "IQ_ASSET_TURNS") - _xll.ciqfunctions.udf.CIQ(A3784,"IQ_ASSET_TURNS", IQ_LTM-1) &gt; 1, 1,0)</f>
        <v>0</v>
      </c>
    </row>
    <row r="3785" spans="1:12" x14ac:dyDescent="0.25">
      <c r="A3785" t="s">
        <v>4757</v>
      </c>
      <c r="B3785" t="s">
        <v>4758</v>
      </c>
      <c r="C3785">
        <f>SUM(D3785:L3785)</f>
        <v>4</v>
      </c>
      <c r="D3785">
        <f>IF(_xll.ciqfunctions.udf.CIQ(A3785,"IQ_RETURN_ASSETS") &gt; 0,1,0)</f>
        <v>1</v>
      </c>
      <c r="E3785">
        <f>IF(_xll.ciqfunctions.udf.CIQ(A3785,"IQ_UNLEVERED_FCF") + _xll.ciqfunctions.udf.CIQ(A3785,"IQ_CAPEX")  &gt; 0, 1, 0)</f>
        <v>0</v>
      </c>
      <c r="F3785">
        <f>IF(_xll.ciqfunctions.udf.CIQ(A3785,"IQ_RETURN_ASSETS") - _xll.ciqfunctions.udf.CIQ(A3785,"IQ_RETURN_ASSETS", IQ_LTM - 1) &gt; 0,1,0)</f>
        <v>1</v>
      </c>
      <c r="G3785">
        <f>IF((_xll.ciqfunctions.udf.CIQ(A3785,"IQ_UNLEVERED_FCF") + _xll.ciqfunctions.udf.CIQ(A3785,"IQ_CAPEX"))/_xll.ciqfunctions.udf.CIQ(A3785,"IQ_TOTAL_ASSETS") &gt; 0,1,0)</f>
        <v>0</v>
      </c>
      <c r="H3785">
        <f>IF(_xll.ciqfunctions.udf.CIQ(A3785,"IQ_LT_DEBT")/_xll.ciqfunctions.udf.CIQ(A3785,"IQ_TOTAL_ASSETS") - _xll.ciqfunctions.udf.CIQ(A3785,"IQ_LT_DEBT", IQ_LTM - 1)/_xll.ciqfunctions.udf.CIQ(A3785,"IQ_TOTAL_ASSETS", IQ_LTM - 1) &gt; 0,1,0)</f>
        <v>1</v>
      </c>
      <c r="I3785">
        <f>IF(_xll.ciqfunctions.udf.CIQ(A3785,"IQ_CURRENT_RATIO") - _xll.ciqfunctions.udf.CIQ(A3785,"IQ_CURRENT_RATIO", IQ_LTM - 1) &gt; 0,1,0)</f>
        <v>0</v>
      </c>
      <c r="J3785">
        <f>IF(_xll.ciqfunctions.udf.CIQ(A3785, "IQ_BASIC_WEIGHT") - _xll.ciqfunctions.udf.CIQ(A3785, "IQ_BASIC_WEIGHT", IQ_LTM - 1) &gt; 0, 0, 1)</f>
        <v>1</v>
      </c>
      <c r="K3785">
        <f>IF(_xll.ciqfunctions.udf.CIQ(A3785,"IQ_GROSS_MARGIN") - _xll.ciqfunctions.udf.CIQ(A3785,"IQ_GROSS_MARGIN",IQ_LTM-1) &gt; 1,1,0)</f>
        <v>0</v>
      </c>
      <c r="L3785">
        <f>IF(_xll.ciqfunctions.udf.CIQ(A3785, "IQ_ASSET_TURNS") - _xll.ciqfunctions.udf.CIQ(A3785,"IQ_ASSET_TURNS", IQ_LTM-1) &gt; 1, 1,0)</f>
        <v>0</v>
      </c>
    </row>
    <row r="3786" spans="1:12" x14ac:dyDescent="0.25">
      <c r="A3786" t="s">
        <v>4767</v>
      </c>
      <c r="B3786" t="s">
        <v>4768</v>
      </c>
      <c r="C3786">
        <f>SUM(D3786:L3786)</f>
        <v>4</v>
      </c>
      <c r="D3786">
        <f>IF(_xll.ciqfunctions.udf.CIQ(A3786,"IQ_RETURN_ASSETS") &gt; 0,1,0)</f>
        <v>1</v>
      </c>
      <c r="E3786">
        <f>IF(_xll.ciqfunctions.udf.CIQ(A3786,"IQ_UNLEVERED_FCF") + _xll.ciqfunctions.udf.CIQ(A3786,"IQ_CAPEX")  &gt; 0, 1, 0)</f>
        <v>0</v>
      </c>
      <c r="F3786">
        <f>IF(_xll.ciqfunctions.udf.CIQ(A3786,"IQ_RETURN_ASSETS") - _xll.ciqfunctions.udf.CIQ(A3786,"IQ_RETURN_ASSETS", IQ_LTM - 1) &gt; 0,1,0)</f>
        <v>0</v>
      </c>
      <c r="G3786">
        <f>IF((_xll.ciqfunctions.udf.CIQ(A3786,"IQ_UNLEVERED_FCF") + _xll.ciqfunctions.udf.CIQ(A3786,"IQ_CAPEX"))/_xll.ciqfunctions.udf.CIQ(A3786,"IQ_TOTAL_ASSETS") &gt; 0,1,0)</f>
        <v>0</v>
      </c>
      <c r="H3786">
        <f>IF(_xll.ciqfunctions.udf.CIQ(A3786,"IQ_LT_DEBT")/_xll.ciqfunctions.udf.CIQ(A3786,"IQ_TOTAL_ASSETS") - _xll.ciqfunctions.udf.CIQ(A3786,"IQ_LT_DEBT", IQ_LTM - 1)/_xll.ciqfunctions.udf.CIQ(A3786,"IQ_TOTAL_ASSETS", IQ_LTM - 1) &gt; 0,1,0)</f>
        <v>1</v>
      </c>
      <c r="I3786">
        <f>IF(_xll.ciqfunctions.udf.CIQ(A3786,"IQ_CURRENT_RATIO") - _xll.ciqfunctions.udf.CIQ(A3786,"IQ_CURRENT_RATIO", IQ_LTM - 1) &gt; 0,1,0)</f>
        <v>1</v>
      </c>
      <c r="J3786">
        <f>IF(_xll.ciqfunctions.udf.CIQ(A3786, "IQ_BASIC_WEIGHT") - _xll.ciqfunctions.udf.CIQ(A3786, "IQ_BASIC_WEIGHT", IQ_LTM - 1) &gt; 0, 0, 1)</f>
        <v>1</v>
      </c>
      <c r="K3786">
        <f>IF(_xll.ciqfunctions.udf.CIQ(A3786,"IQ_GROSS_MARGIN") - _xll.ciqfunctions.udf.CIQ(A3786,"IQ_GROSS_MARGIN",IQ_LTM-1) &gt; 1,1,0)</f>
        <v>0</v>
      </c>
      <c r="L3786">
        <f>IF(_xll.ciqfunctions.udf.CIQ(A3786, "IQ_ASSET_TURNS") - _xll.ciqfunctions.udf.CIQ(A3786,"IQ_ASSET_TURNS", IQ_LTM-1) &gt; 1, 1,0)</f>
        <v>0</v>
      </c>
    </row>
    <row r="3787" spans="1:12" x14ac:dyDescent="0.25">
      <c r="A3787" t="s">
        <v>4773</v>
      </c>
      <c r="B3787" t="s">
        <v>4774</v>
      </c>
      <c r="C3787">
        <f>SUM(D3787:L3787)</f>
        <v>4</v>
      </c>
      <c r="D3787">
        <f>IF(_xll.ciqfunctions.udf.CIQ(A3787,"IQ_RETURN_ASSETS") &gt; 0,1,0)</f>
        <v>1</v>
      </c>
      <c r="E3787">
        <f>IF(_xll.ciqfunctions.udf.CIQ(A3787,"IQ_UNLEVERED_FCF") + _xll.ciqfunctions.udf.CIQ(A3787,"IQ_CAPEX")  &gt; 0, 1, 0)</f>
        <v>0</v>
      </c>
      <c r="F3787">
        <f>IF(_xll.ciqfunctions.udf.CIQ(A3787,"IQ_RETURN_ASSETS") - _xll.ciqfunctions.udf.CIQ(A3787,"IQ_RETURN_ASSETS", IQ_LTM - 1) &gt; 0,1,0)</f>
        <v>1</v>
      </c>
      <c r="G3787">
        <f>IF((_xll.ciqfunctions.udf.CIQ(A3787,"IQ_UNLEVERED_FCF") + _xll.ciqfunctions.udf.CIQ(A3787,"IQ_CAPEX"))/_xll.ciqfunctions.udf.CIQ(A3787,"IQ_TOTAL_ASSETS") &gt; 0,1,0)</f>
        <v>0</v>
      </c>
      <c r="H3787">
        <f>IF(_xll.ciqfunctions.udf.CIQ(A3787,"IQ_LT_DEBT")/_xll.ciqfunctions.udf.CIQ(A3787,"IQ_TOTAL_ASSETS") - _xll.ciqfunctions.udf.CIQ(A3787,"IQ_LT_DEBT", IQ_LTM - 1)/_xll.ciqfunctions.udf.CIQ(A3787,"IQ_TOTAL_ASSETS", IQ_LTM - 1) &gt; 0,1,0)</f>
        <v>0</v>
      </c>
      <c r="I3787">
        <f>IF(_xll.ciqfunctions.udf.CIQ(A3787,"IQ_CURRENT_RATIO") - _xll.ciqfunctions.udf.CIQ(A3787,"IQ_CURRENT_RATIO", IQ_LTM - 1) &gt; 0,1,0)</f>
        <v>1</v>
      </c>
      <c r="J3787">
        <f>IF(_xll.ciqfunctions.udf.CIQ(A3787, "IQ_BASIC_WEIGHT") - _xll.ciqfunctions.udf.CIQ(A3787, "IQ_BASIC_WEIGHT", IQ_LTM - 1) &gt; 0, 0, 1)</f>
        <v>1</v>
      </c>
      <c r="K3787">
        <f>IF(_xll.ciqfunctions.udf.CIQ(A3787,"IQ_GROSS_MARGIN") - _xll.ciqfunctions.udf.CIQ(A3787,"IQ_GROSS_MARGIN",IQ_LTM-1) &gt; 1,1,0)</f>
        <v>0</v>
      </c>
      <c r="L3787">
        <f>IF(_xll.ciqfunctions.udf.CIQ(A3787, "IQ_ASSET_TURNS") - _xll.ciqfunctions.udf.CIQ(A3787,"IQ_ASSET_TURNS", IQ_LTM-1) &gt; 1, 1,0)</f>
        <v>0</v>
      </c>
    </row>
    <row r="3788" spans="1:12" x14ac:dyDescent="0.25">
      <c r="A3788" t="s">
        <v>4799</v>
      </c>
      <c r="B3788" t="s">
        <v>4800</v>
      </c>
      <c r="C3788">
        <f>SUM(D3788:L3788)</f>
        <v>4</v>
      </c>
      <c r="D3788">
        <f>IF(_xll.ciqfunctions.udf.CIQ(A3788,"IQ_RETURN_ASSETS") &gt; 0,1,0)</f>
        <v>1</v>
      </c>
      <c r="E3788">
        <f>IF(_xll.ciqfunctions.udf.CIQ(A3788,"IQ_UNLEVERED_FCF") + _xll.ciqfunctions.udf.CIQ(A3788,"IQ_CAPEX")  &gt; 0, 1, 0)</f>
        <v>1</v>
      </c>
      <c r="F3788">
        <f>IF(_xll.ciqfunctions.udf.CIQ(A3788,"IQ_RETURN_ASSETS") - _xll.ciqfunctions.udf.CIQ(A3788,"IQ_RETURN_ASSETS", IQ_LTM - 1) &gt; 0,1,0)</f>
        <v>0</v>
      </c>
      <c r="G3788">
        <f>IF((_xll.ciqfunctions.udf.CIQ(A3788,"IQ_UNLEVERED_FCF") + _xll.ciqfunctions.udf.CIQ(A3788,"IQ_CAPEX"))/_xll.ciqfunctions.udf.CIQ(A3788,"IQ_TOTAL_ASSETS") &gt; 0,1,0)</f>
        <v>1</v>
      </c>
      <c r="H3788">
        <f>IF(_xll.ciqfunctions.udf.CIQ(A3788,"IQ_LT_DEBT")/_xll.ciqfunctions.udf.CIQ(A3788,"IQ_TOTAL_ASSETS") - _xll.ciqfunctions.udf.CIQ(A3788,"IQ_LT_DEBT", IQ_LTM - 1)/_xll.ciqfunctions.udf.CIQ(A3788,"IQ_TOTAL_ASSETS", IQ_LTM - 1) &gt; 0,1,0)</f>
        <v>0</v>
      </c>
      <c r="I3788">
        <f>IF(_xll.ciqfunctions.udf.CIQ(A3788,"IQ_CURRENT_RATIO") - _xll.ciqfunctions.udf.CIQ(A3788,"IQ_CURRENT_RATIO", IQ_LTM - 1) &gt; 0,1,0)</f>
        <v>0</v>
      </c>
      <c r="J3788">
        <f>IF(_xll.ciqfunctions.udf.CIQ(A3788, "IQ_BASIC_WEIGHT") - _xll.ciqfunctions.udf.CIQ(A3788, "IQ_BASIC_WEIGHT", IQ_LTM - 1) &gt; 0, 0, 1)</f>
        <v>1</v>
      </c>
      <c r="K3788">
        <f>IF(_xll.ciqfunctions.udf.CIQ(A3788,"IQ_GROSS_MARGIN") - _xll.ciqfunctions.udf.CIQ(A3788,"IQ_GROSS_MARGIN",IQ_LTM-1) &gt; 1,1,0)</f>
        <v>0</v>
      </c>
      <c r="L3788">
        <f>IF(_xll.ciqfunctions.udf.CIQ(A3788, "IQ_ASSET_TURNS") - _xll.ciqfunctions.udf.CIQ(A3788,"IQ_ASSET_TURNS", IQ_LTM-1) &gt; 1, 1,0)</f>
        <v>0</v>
      </c>
    </row>
    <row r="3789" spans="1:12" x14ac:dyDescent="0.25">
      <c r="A3789" t="s">
        <v>4832</v>
      </c>
      <c r="B3789" t="s">
        <v>4833</v>
      </c>
      <c r="C3789">
        <f>SUM(D3789:L3789)</f>
        <v>4</v>
      </c>
      <c r="D3789">
        <f>IF(_xll.ciqfunctions.udf.CIQ(A3789,"IQ_RETURN_ASSETS") &gt; 0,1,0)</f>
        <v>1</v>
      </c>
      <c r="E3789">
        <f>IF(_xll.ciqfunctions.udf.CIQ(A3789,"IQ_UNLEVERED_FCF") + _xll.ciqfunctions.udf.CIQ(A3789,"IQ_CAPEX")  &gt; 0, 1, 0)</f>
        <v>0</v>
      </c>
      <c r="F3789">
        <f>IF(_xll.ciqfunctions.udf.CIQ(A3789,"IQ_RETURN_ASSETS") - _xll.ciqfunctions.udf.CIQ(A3789,"IQ_RETURN_ASSETS", IQ_LTM - 1) &gt; 0,1,0)</f>
        <v>1</v>
      </c>
      <c r="G3789">
        <f>IF((_xll.ciqfunctions.udf.CIQ(A3789,"IQ_UNLEVERED_FCF") + _xll.ciqfunctions.udf.CIQ(A3789,"IQ_CAPEX"))/_xll.ciqfunctions.udf.CIQ(A3789,"IQ_TOTAL_ASSETS") &gt; 0,1,0)</f>
        <v>0</v>
      </c>
      <c r="H3789">
        <f>IF(_xll.ciqfunctions.udf.CIQ(A3789,"IQ_LT_DEBT")/_xll.ciqfunctions.udf.CIQ(A3789,"IQ_TOTAL_ASSETS") - _xll.ciqfunctions.udf.CIQ(A3789,"IQ_LT_DEBT", IQ_LTM - 1)/_xll.ciqfunctions.udf.CIQ(A3789,"IQ_TOTAL_ASSETS", IQ_LTM - 1) &gt; 0,1,0)</f>
        <v>1</v>
      </c>
      <c r="I3789">
        <f>IF(_xll.ciqfunctions.udf.CIQ(A3789,"IQ_CURRENT_RATIO") - _xll.ciqfunctions.udf.CIQ(A3789,"IQ_CURRENT_RATIO", IQ_LTM - 1) &gt; 0,1,0)</f>
        <v>0</v>
      </c>
      <c r="J3789">
        <f>IF(_xll.ciqfunctions.udf.CIQ(A3789, "IQ_BASIC_WEIGHT") - _xll.ciqfunctions.udf.CIQ(A3789, "IQ_BASIC_WEIGHT", IQ_LTM - 1) &gt; 0, 0, 1)</f>
        <v>1</v>
      </c>
      <c r="K3789">
        <f>IF(_xll.ciqfunctions.udf.CIQ(A3789,"IQ_GROSS_MARGIN") - _xll.ciqfunctions.udf.CIQ(A3789,"IQ_GROSS_MARGIN",IQ_LTM-1) &gt; 1,1,0)</f>
        <v>0</v>
      </c>
      <c r="L3789">
        <f>IF(_xll.ciqfunctions.udf.CIQ(A3789, "IQ_ASSET_TURNS") - _xll.ciqfunctions.udf.CIQ(A3789,"IQ_ASSET_TURNS", IQ_LTM-1) &gt; 1, 1,0)</f>
        <v>0</v>
      </c>
    </row>
    <row r="3790" spans="1:12" x14ac:dyDescent="0.25">
      <c r="A3790" t="s">
        <v>4859</v>
      </c>
      <c r="B3790" t="s">
        <v>4860</v>
      </c>
      <c r="C3790">
        <f>SUM(D3790:L3790)</f>
        <v>4</v>
      </c>
      <c r="D3790">
        <f>IF(_xll.ciqfunctions.udf.CIQ(A3790,"IQ_RETURN_ASSETS") &gt; 0,1,0)</f>
        <v>1</v>
      </c>
      <c r="E3790">
        <f>IF(_xll.ciqfunctions.udf.CIQ(A3790,"IQ_UNLEVERED_FCF") + _xll.ciqfunctions.udf.CIQ(A3790,"IQ_CAPEX")  &gt; 0, 1, 0)</f>
        <v>0</v>
      </c>
      <c r="F3790">
        <f>IF(_xll.ciqfunctions.udf.CIQ(A3790,"IQ_RETURN_ASSETS") - _xll.ciqfunctions.udf.CIQ(A3790,"IQ_RETURN_ASSETS", IQ_LTM - 1) &gt; 0,1,0)</f>
        <v>0</v>
      </c>
      <c r="G3790">
        <f>IF((_xll.ciqfunctions.udf.CIQ(A3790,"IQ_UNLEVERED_FCF") + _xll.ciqfunctions.udf.CIQ(A3790,"IQ_CAPEX"))/_xll.ciqfunctions.udf.CIQ(A3790,"IQ_TOTAL_ASSETS") &gt; 0,1,0)</f>
        <v>0</v>
      </c>
      <c r="H3790">
        <f>IF(_xll.ciqfunctions.udf.CIQ(A3790,"IQ_LT_DEBT")/_xll.ciqfunctions.udf.CIQ(A3790,"IQ_TOTAL_ASSETS") - _xll.ciqfunctions.udf.CIQ(A3790,"IQ_LT_DEBT", IQ_LTM - 1)/_xll.ciqfunctions.udf.CIQ(A3790,"IQ_TOTAL_ASSETS", IQ_LTM - 1) &gt; 0,1,0)</f>
        <v>1</v>
      </c>
      <c r="I3790">
        <f>IF(_xll.ciqfunctions.udf.CIQ(A3790,"IQ_CURRENT_RATIO") - _xll.ciqfunctions.udf.CIQ(A3790,"IQ_CURRENT_RATIO", IQ_LTM - 1) &gt; 0,1,0)</f>
        <v>1</v>
      </c>
      <c r="J3790">
        <f>IF(_xll.ciqfunctions.udf.CIQ(A3790, "IQ_BASIC_WEIGHT") - _xll.ciqfunctions.udf.CIQ(A3790, "IQ_BASIC_WEIGHT", IQ_LTM - 1) &gt; 0, 0, 1)</f>
        <v>1</v>
      </c>
      <c r="K3790">
        <f>IF(_xll.ciqfunctions.udf.CIQ(A3790,"IQ_GROSS_MARGIN") - _xll.ciqfunctions.udf.CIQ(A3790,"IQ_GROSS_MARGIN",IQ_LTM-1) &gt; 1,1,0)</f>
        <v>0</v>
      </c>
      <c r="L3790">
        <f>IF(_xll.ciqfunctions.udf.CIQ(A3790, "IQ_ASSET_TURNS") - _xll.ciqfunctions.udf.CIQ(A3790,"IQ_ASSET_TURNS", IQ_LTM-1) &gt; 1, 1,0)</f>
        <v>0</v>
      </c>
    </row>
    <row r="3791" spans="1:12" x14ac:dyDescent="0.25">
      <c r="A3791" t="s">
        <v>4877</v>
      </c>
      <c r="B3791" t="s">
        <v>4878</v>
      </c>
      <c r="C3791">
        <f>SUM(D3791:L3791)</f>
        <v>4</v>
      </c>
      <c r="D3791">
        <f>IF(_xll.ciqfunctions.udf.CIQ(A3791,"IQ_RETURN_ASSETS") &gt; 0,1,0)</f>
        <v>1</v>
      </c>
      <c r="E3791">
        <f>IF(_xll.ciqfunctions.udf.CIQ(A3791,"IQ_UNLEVERED_FCF") + _xll.ciqfunctions.udf.CIQ(A3791,"IQ_CAPEX")  &gt; 0, 1, 0)</f>
        <v>0</v>
      </c>
      <c r="F3791">
        <f>IF(_xll.ciqfunctions.udf.CIQ(A3791,"IQ_RETURN_ASSETS") - _xll.ciqfunctions.udf.CIQ(A3791,"IQ_RETURN_ASSETS", IQ_LTM - 1) &gt; 0,1,0)</f>
        <v>0</v>
      </c>
      <c r="G3791">
        <f>IF((_xll.ciqfunctions.udf.CIQ(A3791,"IQ_UNLEVERED_FCF") + _xll.ciqfunctions.udf.CIQ(A3791,"IQ_CAPEX"))/_xll.ciqfunctions.udf.CIQ(A3791,"IQ_TOTAL_ASSETS") &gt; 0,1,0)</f>
        <v>0</v>
      </c>
      <c r="H3791">
        <f>IF(_xll.ciqfunctions.udf.CIQ(A3791,"IQ_LT_DEBT")/_xll.ciqfunctions.udf.CIQ(A3791,"IQ_TOTAL_ASSETS") - _xll.ciqfunctions.udf.CIQ(A3791,"IQ_LT_DEBT", IQ_LTM - 1)/_xll.ciqfunctions.udf.CIQ(A3791,"IQ_TOTAL_ASSETS", IQ_LTM - 1) &gt; 0,1,0)</f>
        <v>1</v>
      </c>
      <c r="I3791">
        <f>IF(_xll.ciqfunctions.udf.CIQ(A3791,"IQ_CURRENT_RATIO") - _xll.ciqfunctions.udf.CIQ(A3791,"IQ_CURRENT_RATIO", IQ_LTM - 1) &gt; 0,1,0)</f>
        <v>1</v>
      </c>
      <c r="J3791">
        <f>IF(_xll.ciqfunctions.udf.CIQ(A3791, "IQ_BASIC_WEIGHT") - _xll.ciqfunctions.udf.CIQ(A3791, "IQ_BASIC_WEIGHT", IQ_LTM - 1) &gt; 0, 0, 1)</f>
        <v>1</v>
      </c>
      <c r="K3791">
        <f>IF(_xll.ciqfunctions.udf.CIQ(A3791,"IQ_GROSS_MARGIN") - _xll.ciqfunctions.udf.CIQ(A3791,"IQ_GROSS_MARGIN",IQ_LTM-1) &gt; 1,1,0)</f>
        <v>0</v>
      </c>
      <c r="L3791">
        <f>IF(_xll.ciqfunctions.udf.CIQ(A3791, "IQ_ASSET_TURNS") - _xll.ciqfunctions.udf.CIQ(A3791,"IQ_ASSET_TURNS", IQ_LTM-1) &gt; 1, 1,0)</f>
        <v>0</v>
      </c>
    </row>
    <row r="3792" spans="1:12" x14ac:dyDescent="0.25">
      <c r="A3792" t="s">
        <v>4914</v>
      </c>
      <c r="B3792" t="s">
        <v>4915</v>
      </c>
      <c r="C3792">
        <f>SUM(D3792:L3792)</f>
        <v>4</v>
      </c>
      <c r="D3792">
        <f>IF(_xll.ciqfunctions.udf.CIQ(A3792,"IQ_RETURN_ASSETS") &gt; 0,1,0)</f>
        <v>1</v>
      </c>
      <c r="E3792">
        <f>IF(_xll.ciqfunctions.udf.CIQ(A3792,"IQ_UNLEVERED_FCF") + _xll.ciqfunctions.udf.CIQ(A3792,"IQ_CAPEX")  &gt; 0, 1, 0)</f>
        <v>0</v>
      </c>
      <c r="F3792">
        <f>IF(_xll.ciqfunctions.udf.CIQ(A3792,"IQ_RETURN_ASSETS") - _xll.ciqfunctions.udf.CIQ(A3792,"IQ_RETURN_ASSETS", IQ_LTM - 1) &gt; 0,1,0)</f>
        <v>1</v>
      </c>
      <c r="G3792">
        <f>IF((_xll.ciqfunctions.udf.CIQ(A3792,"IQ_UNLEVERED_FCF") + _xll.ciqfunctions.udf.CIQ(A3792,"IQ_CAPEX"))/_xll.ciqfunctions.udf.CIQ(A3792,"IQ_TOTAL_ASSETS") &gt; 0,1,0)</f>
        <v>0</v>
      </c>
      <c r="H3792">
        <f>IF(_xll.ciqfunctions.udf.CIQ(A3792,"IQ_LT_DEBT")/_xll.ciqfunctions.udf.CIQ(A3792,"IQ_TOTAL_ASSETS") - _xll.ciqfunctions.udf.CIQ(A3792,"IQ_LT_DEBT", IQ_LTM - 1)/_xll.ciqfunctions.udf.CIQ(A3792,"IQ_TOTAL_ASSETS", IQ_LTM - 1) &gt; 0,1,0)</f>
        <v>0</v>
      </c>
      <c r="I3792">
        <f>IF(_xll.ciqfunctions.udf.CIQ(A3792,"IQ_CURRENT_RATIO") - _xll.ciqfunctions.udf.CIQ(A3792,"IQ_CURRENT_RATIO", IQ_LTM - 1) &gt; 0,1,0)</f>
        <v>1</v>
      </c>
      <c r="J3792">
        <f>IF(_xll.ciqfunctions.udf.CIQ(A3792, "IQ_BASIC_WEIGHT") - _xll.ciqfunctions.udf.CIQ(A3792, "IQ_BASIC_WEIGHT", IQ_LTM - 1) &gt; 0, 0, 1)</f>
        <v>1</v>
      </c>
      <c r="K3792">
        <f>IF(_xll.ciqfunctions.udf.CIQ(A3792,"IQ_GROSS_MARGIN") - _xll.ciqfunctions.udf.CIQ(A3792,"IQ_GROSS_MARGIN",IQ_LTM-1) &gt; 1,1,0)</f>
        <v>0</v>
      </c>
      <c r="L3792">
        <f>IF(_xll.ciqfunctions.udf.CIQ(A3792, "IQ_ASSET_TURNS") - _xll.ciqfunctions.udf.CIQ(A3792,"IQ_ASSET_TURNS", IQ_LTM-1) &gt; 1, 1,0)</f>
        <v>0</v>
      </c>
    </row>
    <row r="3793" spans="1:12" x14ac:dyDescent="0.25">
      <c r="A3793" t="s">
        <v>5010</v>
      </c>
      <c r="B3793" t="s">
        <v>5011</v>
      </c>
      <c r="C3793">
        <f>SUM(D3793:L3793)</f>
        <v>4</v>
      </c>
      <c r="D3793">
        <f>IF(_xll.ciqfunctions.udf.CIQ(A3793,"IQ_RETURN_ASSETS") &gt; 0,1,0)</f>
        <v>1</v>
      </c>
      <c r="E3793">
        <f>IF(_xll.ciqfunctions.udf.CIQ(A3793,"IQ_UNLEVERED_FCF") + _xll.ciqfunctions.udf.CIQ(A3793,"IQ_CAPEX")  &gt; 0, 1, 0)</f>
        <v>1</v>
      </c>
      <c r="F3793">
        <f>IF(_xll.ciqfunctions.udf.CIQ(A3793,"IQ_RETURN_ASSETS") - _xll.ciqfunctions.udf.CIQ(A3793,"IQ_RETURN_ASSETS", IQ_LTM - 1) &gt; 0,1,0)</f>
        <v>0</v>
      </c>
      <c r="G3793">
        <f>IF((_xll.ciqfunctions.udf.CIQ(A3793,"IQ_UNLEVERED_FCF") + _xll.ciqfunctions.udf.CIQ(A3793,"IQ_CAPEX"))/_xll.ciqfunctions.udf.CIQ(A3793,"IQ_TOTAL_ASSETS") &gt; 0,1,0)</f>
        <v>1</v>
      </c>
      <c r="H3793">
        <f>IF(_xll.ciqfunctions.udf.CIQ(A3793,"IQ_LT_DEBT")/_xll.ciqfunctions.udf.CIQ(A3793,"IQ_TOTAL_ASSETS") - _xll.ciqfunctions.udf.CIQ(A3793,"IQ_LT_DEBT", IQ_LTM - 1)/_xll.ciqfunctions.udf.CIQ(A3793,"IQ_TOTAL_ASSETS", IQ_LTM - 1) &gt; 0,1,0)</f>
        <v>0</v>
      </c>
      <c r="I3793">
        <f>IF(_xll.ciqfunctions.udf.CIQ(A3793,"IQ_CURRENT_RATIO") - _xll.ciqfunctions.udf.CIQ(A3793,"IQ_CURRENT_RATIO", IQ_LTM - 1) &gt; 0,1,0)</f>
        <v>0</v>
      </c>
      <c r="J3793">
        <f>IF(_xll.ciqfunctions.udf.CIQ(A3793, "IQ_BASIC_WEIGHT") - _xll.ciqfunctions.udf.CIQ(A3793, "IQ_BASIC_WEIGHT", IQ_LTM - 1) &gt; 0, 0, 1)</f>
        <v>1</v>
      </c>
      <c r="K3793">
        <f>IF(_xll.ciqfunctions.udf.CIQ(A3793,"IQ_GROSS_MARGIN") - _xll.ciqfunctions.udf.CIQ(A3793,"IQ_GROSS_MARGIN",IQ_LTM-1) &gt; 1,1,0)</f>
        <v>0</v>
      </c>
      <c r="L3793">
        <f>IF(_xll.ciqfunctions.udf.CIQ(A3793, "IQ_ASSET_TURNS") - _xll.ciqfunctions.udf.CIQ(A3793,"IQ_ASSET_TURNS", IQ_LTM-1) &gt; 1, 1,0)</f>
        <v>0</v>
      </c>
    </row>
    <row r="3794" spans="1:12" x14ac:dyDescent="0.25">
      <c r="A3794" t="s">
        <v>5166</v>
      </c>
      <c r="B3794" t="s">
        <v>5167</v>
      </c>
      <c r="C3794">
        <f>SUM(D3794:L3794)</f>
        <v>4</v>
      </c>
      <c r="D3794">
        <f>IF(_xll.ciqfunctions.udf.CIQ(A3794,"IQ_RETURN_ASSETS") &gt; 0,1,0)</f>
        <v>1</v>
      </c>
      <c r="E3794">
        <f>IF(_xll.ciqfunctions.udf.CIQ(A3794,"IQ_UNLEVERED_FCF") + _xll.ciqfunctions.udf.CIQ(A3794,"IQ_CAPEX")  &gt; 0, 1, 0)</f>
        <v>0</v>
      </c>
      <c r="F3794">
        <f>IF(_xll.ciqfunctions.udf.CIQ(A3794,"IQ_RETURN_ASSETS") - _xll.ciqfunctions.udf.CIQ(A3794,"IQ_RETURN_ASSETS", IQ_LTM - 1) &gt; 0,1,0)</f>
        <v>1</v>
      </c>
      <c r="G3794">
        <f>IF((_xll.ciqfunctions.udf.CIQ(A3794,"IQ_UNLEVERED_FCF") + _xll.ciqfunctions.udf.CIQ(A3794,"IQ_CAPEX"))/_xll.ciqfunctions.udf.CIQ(A3794,"IQ_TOTAL_ASSETS") &gt; 0,1,0)</f>
        <v>0</v>
      </c>
      <c r="H3794">
        <f>IF(_xll.ciqfunctions.udf.CIQ(A3794,"IQ_LT_DEBT")/_xll.ciqfunctions.udf.CIQ(A3794,"IQ_TOTAL_ASSETS") - _xll.ciqfunctions.udf.CIQ(A3794,"IQ_LT_DEBT", IQ_LTM - 1)/_xll.ciqfunctions.udf.CIQ(A3794,"IQ_TOTAL_ASSETS", IQ_LTM - 1) &gt; 0,1,0)</f>
        <v>0</v>
      </c>
      <c r="I3794">
        <f>IF(_xll.ciqfunctions.udf.CIQ(A3794,"IQ_CURRENT_RATIO") - _xll.ciqfunctions.udf.CIQ(A3794,"IQ_CURRENT_RATIO", IQ_LTM - 1) &gt; 0,1,0)</f>
        <v>1</v>
      </c>
      <c r="J3794">
        <f>IF(_xll.ciqfunctions.udf.CIQ(A3794, "IQ_BASIC_WEIGHT") - _xll.ciqfunctions.udf.CIQ(A3794, "IQ_BASIC_WEIGHT", IQ_LTM - 1) &gt; 0, 0, 1)</f>
        <v>1</v>
      </c>
      <c r="K3794">
        <f>IF(_xll.ciqfunctions.udf.CIQ(A3794,"IQ_GROSS_MARGIN") - _xll.ciqfunctions.udf.CIQ(A3794,"IQ_GROSS_MARGIN",IQ_LTM-1) &gt; 1,1,0)</f>
        <v>0</v>
      </c>
      <c r="L3794">
        <f>IF(_xll.ciqfunctions.udf.CIQ(A3794, "IQ_ASSET_TURNS") - _xll.ciqfunctions.udf.CIQ(A3794,"IQ_ASSET_TURNS", IQ_LTM-1) &gt; 1, 1,0)</f>
        <v>0</v>
      </c>
    </row>
    <row r="3795" spans="1:12" x14ac:dyDescent="0.25">
      <c r="A3795" t="s">
        <v>5177</v>
      </c>
      <c r="B3795" t="s">
        <v>5178</v>
      </c>
      <c r="C3795">
        <f>SUM(D3795:L3795)</f>
        <v>4</v>
      </c>
      <c r="D3795">
        <f>IF(_xll.ciqfunctions.udf.CIQ(A3795,"IQ_RETURN_ASSETS") &gt; 0,1,0)</f>
        <v>1</v>
      </c>
      <c r="E3795">
        <f>IF(_xll.ciqfunctions.udf.CIQ(A3795,"IQ_UNLEVERED_FCF") + _xll.ciqfunctions.udf.CIQ(A3795,"IQ_CAPEX")  &gt; 0, 1, 0)</f>
        <v>0</v>
      </c>
      <c r="F3795">
        <f>IF(_xll.ciqfunctions.udf.CIQ(A3795,"IQ_RETURN_ASSETS") - _xll.ciqfunctions.udf.CIQ(A3795,"IQ_RETURN_ASSETS", IQ_LTM - 1) &gt; 0,1,0)</f>
        <v>0</v>
      </c>
      <c r="G3795">
        <f>IF((_xll.ciqfunctions.udf.CIQ(A3795,"IQ_UNLEVERED_FCF") + _xll.ciqfunctions.udf.CIQ(A3795,"IQ_CAPEX"))/_xll.ciqfunctions.udf.CIQ(A3795,"IQ_TOTAL_ASSETS") &gt; 0,1,0)</f>
        <v>0</v>
      </c>
      <c r="H3795">
        <f>IF(_xll.ciqfunctions.udf.CIQ(A3795,"IQ_LT_DEBT")/_xll.ciqfunctions.udf.CIQ(A3795,"IQ_TOTAL_ASSETS") - _xll.ciqfunctions.udf.CIQ(A3795,"IQ_LT_DEBT", IQ_LTM - 1)/_xll.ciqfunctions.udf.CIQ(A3795,"IQ_TOTAL_ASSETS", IQ_LTM - 1) &gt; 0,1,0)</f>
        <v>1</v>
      </c>
      <c r="I3795">
        <f>IF(_xll.ciqfunctions.udf.CIQ(A3795,"IQ_CURRENT_RATIO") - _xll.ciqfunctions.udf.CIQ(A3795,"IQ_CURRENT_RATIO", IQ_LTM - 1) &gt; 0,1,0)</f>
        <v>1</v>
      </c>
      <c r="J3795">
        <f>IF(_xll.ciqfunctions.udf.CIQ(A3795, "IQ_BASIC_WEIGHT") - _xll.ciqfunctions.udf.CIQ(A3795, "IQ_BASIC_WEIGHT", IQ_LTM - 1) &gt; 0, 0, 1)</f>
        <v>1</v>
      </c>
      <c r="K3795">
        <f>IF(_xll.ciqfunctions.udf.CIQ(A3795,"IQ_GROSS_MARGIN") - _xll.ciqfunctions.udf.CIQ(A3795,"IQ_GROSS_MARGIN",IQ_LTM-1) &gt; 1,1,0)</f>
        <v>0</v>
      </c>
      <c r="L3795">
        <f>IF(_xll.ciqfunctions.udf.CIQ(A3795, "IQ_ASSET_TURNS") - _xll.ciqfunctions.udf.CIQ(A3795,"IQ_ASSET_TURNS", IQ_LTM-1) &gt; 1, 1,0)</f>
        <v>0</v>
      </c>
    </row>
    <row r="3796" spans="1:12" x14ac:dyDescent="0.25">
      <c r="A3796" t="s">
        <v>5181</v>
      </c>
      <c r="B3796" t="s">
        <v>5182</v>
      </c>
      <c r="C3796">
        <f>SUM(D3796:L3796)</f>
        <v>4</v>
      </c>
      <c r="D3796">
        <f>IF(_xll.ciqfunctions.udf.CIQ(A3796,"IQ_RETURN_ASSETS") &gt; 0,1,0)</f>
        <v>1</v>
      </c>
      <c r="E3796">
        <f>IF(_xll.ciqfunctions.udf.CIQ(A3796,"IQ_UNLEVERED_FCF") + _xll.ciqfunctions.udf.CIQ(A3796,"IQ_CAPEX")  &gt; 0, 1, 0)</f>
        <v>0</v>
      </c>
      <c r="F3796">
        <f>IF(_xll.ciqfunctions.udf.CIQ(A3796,"IQ_RETURN_ASSETS") - _xll.ciqfunctions.udf.CIQ(A3796,"IQ_RETURN_ASSETS", IQ_LTM - 1) &gt; 0,1,0)</f>
        <v>0</v>
      </c>
      <c r="G3796">
        <f>IF((_xll.ciqfunctions.udf.CIQ(A3796,"IQ_UNLEVERED_FCF") + _xll.ciqfunctions.udf.CIQ(A3796,"IQ_CAPEX"))/_xll.ciqfunctions.udf.CIQ(A3796,"IQ_TOTAL_ASSETS") &gt; 0,1,0)</f>
        <v>0</v>
      </c>
      <c r="H3796">
        <f>IF(_xll.ciqfunctions.udf.CIQ(A3796,"IQ_LT_DEBT")/_xll.ciqfunctions.udf.CIQ(A3796,"IQ_TOTAL_ASSETS") - _xll.ciqfunctions.udf.CIQ(A3796,"IQ_LT_DEBT", IQ_LTM - 1)/_xll.ciqfunctions.udf.CIQ(A3796,"IQ_TOTAL_ASSETS", IQ_LTM - 1) &gt; 0,1,0)</f>
        <v>0</v>
      </c>
      <c r="I3796">
        <f>IF(_xll.ciqfunctions.udf.CIQ(A3796,"IQ_CURRENT_RATIO") - _xll.ciqfunctions.udf.CIQ(A3796,"IQ_CURRENT_RATIO", IQ_LTM - 1) &gt; 0,1,0)</f>
        <v>1</v>
      </c>
      <c r="J3796">
        <f>IF(_xll.ciqfunctions.udf.CIQ(A3796, "IQ_BASIC_WEIGHT") - _xll.ciqfunctions.udf.CIQ(A3796, "IQ_BASIC_WEIGHT", IQ_LTM - 1) &gt; 0, 0, 1)</f>
        <v>1</v>
      </c>
      <c r="K3796">
        <f>IF(_xll.ciqfunctions.udf.CIQ(A3796,"IQ_GROSS_MARGIN") - _xll.ciqfunctions.udf.CIQ(A3796,"IQ_GROSS_MARGIN",IQ_LTM-1) &gt; 1,1,0)</f>
        <v>1</v>
      </c>
      <c r="L3796">
        <f>IF(_xll.ciqfunctions.udf.CIQ(A3796, "IQ_ASSET_TURNS") - _xll.ciqfunctions.udf.CIQ(A3796,"IQ_ASSET_TURNS", IQ_LTM-1) &gt; 1, 1,0)</f>
        <v>0</v>
      </c>
    </row>
    <row r="3797" spans="1:12" x14ac:dyDescent="0.25">
      <c r="A3797" t="s">
        <v>5189</v>
      </c>
      <c r="B3797" t="s">
        <v>5190</v>
      </c>
      <c r="C3797">
        <f>SUM(D3797:L3797)</f>
        <v>4</v>
      </c>
      <c r="D3797">
        <f>IF(_xll.ciqfunctions.udf.CIQ(A3797,"IQ_RETURN_ASSETS") &gt; 0,1,0)</f>
        <v>0</v>
      </c>
      <c r="E3797">
        <f>IF(_xll.ciqfunctions.udf.CIQ(A3797,"IQ_UNLEVERED_FCF") + _xll.ciqfunctions.udf.CIQ(A3797,"IQ_CAPEX")  &gt; 0, 1, 0)</f>
        <v>1</v>
      </c>
      <c r="F3797">
        <f>IF(_xll.ciqfunctions.udf.CIQ(A3797,"IQ_RETURN_ASSETS") - _xll.ciqfunctions.udf.CIQ(A3797,"IQ_RETURN_ASSETS", IQ_LTM - 1) &gt; 0,1,0)</f>
        <v>1</v>
      </c>
      <c r="G3797">
        <f>IF((_xll.ciqfunctions.udf.CIQ(A3797,"IQ_UNLEVERED_FCF") + _xll.ciqfunctions.udf.CIQ(A3797,"IQ_CAPEX"))/_xll.ciqfunctions.udf.CIQ(A3797,"IQ_TOTAL_ASSETS") &gt; 0,1,0)</f>
        <v>1</v>
      </c>
      <c r="H3797">
        <f>IF(_xll.ciqfunctions.udf.CIQ(A3797,"IQ_LT_DEBT")/_xll.ciqfunctions.udf.CIQ(A3797,"IQ_TOTAL_ASSETS") - _xll.ciqfunctions.udf.CIQ(A3797,"IQ_LT_DEBT", IQ_LTM - 1)/_xll.ciqfunctions.udf.CIQ(A3797,"IQ_TOTAL_ASSETS", IQ_LTM - 1) &gt; 0,1,0)</f>
        <v>0</v>
      </c>
      <c r="I3797">
        <f>IF(_xll.ciqfunctions.udf.CIQ(A3797,"IQ_CURRENT_RATIO") - _xll.ciqfunctions.udf.CIQ(A3797,"IQ_CURRENT_RATIO", IQ_LTM - 1) &gt; 0,1,0)</f>
        <v>0</v>
      </c>
      <c r="J3797">
        <f>IF(_xll.ciqfunctions.udf.CIQ(A3797, "IQ_BASIC_WEIGHT") - _xll.ciqfunctions.udf.CIQ(A3797, "IQ_BASIC_WEIGHT", IQ_LTM - 1) &gt; 0, 0, 1)</f>
        <v>1</v>
      </c>
      <c r="K3797">
        <f>IF(_xll.ciqfunctions.udf.CIQ(A3797,"IQ_GROSS_MARGIN") - _xll.ciqfunctions.udf.CIQ(A3797,"IQ_GROSS_MARGIN",IQ_LTM-1) &gt; 1,1,0)</f>
        <v>0</v>
      </c>
      <c r="L3797">
        <f>IF(_xll.ciqfunctions.udf.CIQ(A3797, "IQ_ASSET_TURNS") - _xll.ciqfunctions.udf.CIQ(A3797,"IQ_ASSET_TURNS", IQ_LTM-1) &gt; 1, 1,0)</f>
        <v>0</v>
      </c>
    </row>
    <row r="3798" spans="1:12" x14ac:dyDescent="0.25">
      <c r="A3798" t="s">
        <v>5193</v>
      </c>
      <c r="B3798" t="s">
        <v>5194</v>
      </c>
      <c r="C3798">
        <f>SUM(D3798:L3798)</f>
        <v>4</v>
      </c>
      <c r="D3798">
        <f>IF(_xll.ciqfunctions.udf.CIQ(A3798,"IQ_RETURN_ASSETS") &gt; 0,1,0)</f>
        <v>1</v>
      </c>
      <c r="E3798">
        <f>IF(_xll.ciqfunctions.udf.CIQ(A3798,"IQ_UNLEVERED_FCF") + _xll.ciqfunctions.udf.CIQ(A3798,"IQ_CAPEX")  &gt; 0, 1, 0)</f>
        <v>0</v>
      </c>
      <c r="F3798">
        <f>IF(_xll.ciqfunctions.udf.CIQ(A3798,"IQ_RETURN_ASSETS") - _xll.ciqfunctions.udf.CIQ(A3798,"IQ_RETURN_ASSETS", IQ_LTM - 1) &gt; 0,1,0)</f>
        <v>0</v>
      </c>
      <c r="G3798">
        <f>IF((_xll.ciqfunctions.udf.CIQ(A3798,"IQ_UNLEVERED_FCF") + _xll.ciqfunctions.udf.CIQ(A3798,"IQ_CAPEX"))/_xll.ciqfunctions.udf.CIQ(A3798,"IQ_TOTAL_ASSETS") &gt; 0,1,0)</f>
        <v>0</v>
      </c>
      <c r="H3798">
        <f>IF(_xll.ciqfunctions.udf.CIQ(A3798,"IQ_LT_DEBT")/_xll.ciqfunctions.udf.CIQ(A3798,"IQ_TOTAL_ASSETS") - _xll.ciqfunctions.udf.CIQ(A3798,"IQ_LT_DEBT", IQ_LTM - 1)/_xll.ciqfunctions.udf.CIQ(A3798,"IQ_TOTAL_ASSETS", IQ_LTM - 1) &gt; 0,1,0)</f>
        <v>1</v>
      </c>
      <c r="I3798">
        <f>IF(_xll.ciqfunctions.udf.CIQ(A3798,"IQ_CURRENT_RATIO") - _xll.ciqfunctions.udf.CIQ(A3798,"IQ_CURRENT_RATIO", IQ_LTM - 1) &gt; 0,1,0)</f>
        <v>1</v>
      </c>
      <c r="J3798">
        <f>IF(_xll.ciqfunctions.udf.CIQ(A3798, "IQ_BASIC_WEIGHT") - _xll.ciqfunctions.udf.CIQ(A3798, "IQ_BASIC_WEIGHT", IQ_LTM - 1) &gt; 0, 0, 1)</f>
        <v>1</v>
      </c>
      <c r="K3798">
        <f>IF(_xll.ciqfunctions.udf.CIQ(A3798,"IQ_GROSS_MARGIN") - _xll.ciqfunctions.udf.CIQ(A3798,"IQ_GROSS_MARGIN",IQ_LTM-1) &gt; 1,1,0)</f>
        <v>0</v>
      </c>
      <c r="L3798">
        <f>IF(_xll.ciqfunctions.udf.CIQ(A3798, "IQ_ASSET_TURNS") - _xll.ciqfunctions.udf.CIQ(A3798,"IQ_ASSET_TURNS", IQ_LTM-1) &gt; 1, 1,0)</f>
        <v>0</v>
      </c>
    </row>
    <row r="3799" spans="1:12" x14ac:dyDescent="0.25">
      <c r="A3799" t="s">
        <v>5195</v>
      </c>
      <c r="B3799" t="s">
        <v>5196</v>
      </c>
      <c r="C3799">
        <f>SUM(D3799:L3799)</f>
        <v>4</v>
      </c>
      <c r="D3799">
        <f>IF(_xll.ciqfunctions.udf.CIQ(A3799,"IQ_RETURN_ASSETS") &gt; 0,1,0)</f>
        <v>1</v>
      </c>
      <c r="E3799">
        <f>IF(_xll.ciqfunctions.udf.CIQ(A3799,"IQ_UNLEVERED_FCF") + _xll.ciqfunctions.udf.CIQ(A3799,"IQ_CAPEX")  &gt; 0, 1, 0)</f>
        <v>0</v>
      </c>
      <c r="F3799">
        <f>IF(_xll.ciqfunctions.udf.CIQ(A3799,"IQ_RETURN_ASSETS") - _xll.ciqfunctions.udf.CIQ(A3799,"IQ_RETURN_ASSETS", IQ_LTM - 1) &gt; 0,1,0)</f>
        <v>1</v>
      </c>
      <c r="G3799">
        <f>IF((_xll.ciqfunctions.udf.CIQ(A3799,"IQ_UNLEVERED_FCF") + _xll.ciqfunctions.udf.CIQ(A3799,"IQ_CAPEX"))/_xll.ciqfunctions.udf.CIQ(A3799,"IQ_TOTAL_ASSETS") &gt; 0,1,0)</f>
        <v>0</v>
      </c>
      <c r="H3799">
        <f>IF(_xll.ciqfunctions.udf.CIQ(A3799,"IQ_LT_DEBT")/_xll.ciqfunctions.udf.CIQ(A3799,"IQ_TOTAL_ASSETS") - _xll.ciqfunctions.udf.CIQ(A3799,"IQ_LT_DEBT", IQ_LTM - 1)/_xll.ciqfunctions.udf.CIQ(A3799,"IQ_TOTAL_ASSETS", IQ_LTM - 1) &gt; 0,1,0)</f>
        <v>1</v>
      </c>
      <c r="I3799">
        <f>IF(_xll.ciqfunctions.udf.CIQ(A3799,"IQ_CURRENT_RATIO") - _xll.ciqfunctions.udf.CIQ(A3799,"IQ_CURRENT_RATIO", IQ_LTM - 1) &gt; 0,1,0)</f>
        <v>0</v>
      </c>
      <c r="J3799">
        <f>IF(_xll.ciqfunctions.udf.CIQ(A3799, "IQ_BASIC_WEIGHT") - _xll.ciqfunctions.udf.CIQ(A3799, "IQ_BASIC_WEIGHT", IQ_LTM - 1) &gt; 0, 0, 1)</f>
        <v>1</v>
      </c>
      <c r="K3799">
        <f>IF(_xll.ciqfunctions.udf.CIQ(A3799,"IQ_GROSS_MARGIN") - _xll.ciqfunctions.udf.CIQ(A3799,"IQ_GROSS_MARGIN",IQ_LTM-1) &gt; 1,1,0)</f>
        <v>0</v>
      </c>
      <c r="L3799">
        <f>IF(_xll.ciqfunctions.udf.CIQ(A3799, "IQ_ASSET_TURNS") - _xll.ciqfunctions.udf.CIQ(A3799,"IQ_ASSET_TURNS", IQ_LTM-1) &gt; 1, 1,0)</f>
        <v>0</v>
      </c>
    </row>
    <row r="3800" spans="1:12" x14ac:dyDescent="0.25">
      <c r="A3800" t="s">
        <v>5276</v>
      </c>
      <c r="B3800" t="s">
        <v>5277</v>
      </c>
      <c r="C3800">
        <f>SUM(D3800:L3800)</f>
        <v>4</v>
      </c>
      <c r="D3800">
        <f>IF(_xll.ciqfunctions.udf.CIQ(A3800,"IQ_RETURN_ASSETS") &gt; 0,1,0)</f>
        <v>1</v>
      </c>
      <c r="E3800">
        <f>IF(_xll.ciqfunctions.udf.CIQ(A3800,"IQ_UNLEVERED_FCF") + _xll.ciqfunctions.udf.CIQ(A3800,"IQ_CAPEX")  &gt; 0, 1, 0)</f>
        <v>1</v>
      </c>
      <c r="F3800">
        <f>IF(_xll.ciqfunctions.udf.CIQ(A3800,"IQ_RETURN_ASSETS") - _xll.ciqfunctions.udf.CIQ(A3800,"IQ_RETURN_ASSETS", IQ_LTM - 1) &gt; 0,1,0)</f>
        <v>0</v>
      </c>
      <c r="G3800">
        <f>IF((_xll.ciqfunctions.udf.CIQ(A3800,"IQ_UNLEVERED_FCF") + _xll.ciqfunctions.udf.CIQ(A3800,"IQ_CAPEX"))/_xll.ciqfunctions.udf.CIQ(A3800,"IQ_TOTAL_ASSETS") &gt; 0,1,0)</f>
        <v>1</v>
      </c>
      <c r="H3800">
        <f>IF(_xll.ciqfunctions.udf.CIQ(A3800,"IQ_LT_DEBT")/_xll.ciqfunctions.udf.CIQ(A3800,"IQ_TOTAL_ASSETS") - _xll.ciqfunctions.udf.CIQ(A3800,"IQ_LT_DEBT", IQ_LTM - 1)/_xll.ciqfunctions.udf.CIQ(A3800,"IQ_TOTAL_ASSETS", IQ_LTM - 1) &gt; 0,1,0)</f>
        <v>0</v>
      </c>
      <c r="I3800">
        <f>IF(_xll.ciqfunctions.udf.CIQ(A3800,"IQ_CURRENT_RATIO") - _xll.ciqfunctions.udf.CIQ(A3800,"IQ_CURRENT_RATIO", IQ_LTM - 1) &gt; 0,1,0)</f>
        <v>0</v>
      </c>
      <c r="J3800">
        <f>IF(_xll.ciqfunctions.udf.CIQ(A3800, "IQ_BASIC_WEIGHT") - _xll.ciqfunctions.udf.CIQ(A3800, "IQ_BASIC_WEIGHT", IQ_LTM - 1) &gt; 0, 0, 1)</f>
        <v>1</v>
      </c>
      <c r="K3800">
        <f>IF(_xll.ciqfunctions.udf.CIQ(A3800,"IQ_GROSS_MARGIN") - _xll.ciqfunctions.udf.CIQ(A3800,"IQ_GROSS_MARGIN",IQ_LTM-1) &gt; 1,1,0)</f>
        <v>0</v>
      </c>
      <c r="L3800">
        <f>IF(_xll.ciqfunctions.udf.CIQ(A3800, "IQ_ASSET_TURNS") - _xll.ciqfunctions.udf.CIQ(A3800,"IQ_ASSET_TURNS", IQ_LTM-1) &gt; 1, 1,0)</f>
        <v>0</v>
      </c>
    </row>
    <row r="3801" spans="1:12" x14ac:dyDescent="0.25">
      <c r="A3801" t="s">
        <v>5294</v>
      </c>
      <c r="B3801" t="s">
        <v>5295</v>
      </c>
      <c r="C3801">
        <f>SUM(D3801:L3801)</f>
        <v>4</v>
      </c>
      <c r="D3801">
        <f>IF(_xll.ciqfunctions.udf.CIQ(A3801,"IQ_RETURN_ASSETS") &gt; 0,1,0)</f>
        <v>1</v>
      </c>
      <c r="E3801">
        <f>IF(_xll.ciqfunctions.udf.CIQ(A3801,"IQ_UNLEVERED_FCF") + _xll.ciqfunctions.udf.CIQ(A3801,"IQ_CAPEX")  &gt; 0, 1, 0)</f>
        <v>1</v>
      </c>
      <c r="F3801">
        <f>IF(_xll.ciqfunctions.udf.CIQ(A3801,"IQ_RETURN_ASSETS") - _xll.ciqfunctions.udf.CIQ(A3801,"IQ_RETURN_ASSETS", IQ_LTM - 1) &gt; 0,1,0)</f>
        <v>0</v>
      </c>
      <c r="G3801">
        <f>IF((_xll.ciqfunctions.udf.CIQ(A3801,"IQ_UNLEVERED_FCF") + _xll.ciqfunctions.udf.CIQ(A3801,"IQ_CAPEX"))/_xll.ciqfunctions.udf.CIQ(A3801,"IQ_TOTAL_ASSETS") &gt; 0,1,0)</f>
        <v>1</v>
      </c>
      <c r="H3801">
        <f>IF(_xll.ciqfunctions.udf.CIQ(A3801,"IQ_LT_DEBT")/_xll.ciqfunctions.udf.CIQ(A3801,"IQ_TOTAL_ASSETS") - _xll.ciqfunctions.udf.CIQ(A3801,"IQ_LT_DEBT", IQ_LTM - 1)/_xll.ciqfunctions.udf.CIQ(A3801,"IQ_TOTAL_ASSETS", IQ_LTM - 1) &gt; 0,1,0)</f>
        <v>0</v>
      </c>
      <c r="I3801">
        <f>IF(_xll.ciqfunctions.udf.CIQ(A3801,"IQ_CURRENT_RATIO") - _xll.ciqfunctions.udf.CIQ(A3801,"IQ_CURRENT_RATIO", IQ_LTM - 1) &gt; 0,1,0)</f>
        <v>0</v>
      </c>
      <c r="J3801">
        <f>IF(_xll.ciqfunctions.udf.CIQ(A3801, "IQ_BASIC_WEIGHT") - _xll.ciqfunctions.udf.CIQ(A3801, "IQ_BASIC_WEIGHT", IQ_LTM - 1) &gt; 0, 0, 1)</f>
        <v>1</v>
      </c>
      <c r="K3801">
        <f>IF(_xll.ciqfunctions.udf.CIQ(A3801,"IQ_GROSS_MARGIN") - _xll.ciqfunctions.udf.CIQ(A3801,"IQ_GROSS_MARGIN",IQ_LTM-1) &gt; 1,1,0)</f>
        <v>0</v>
      </c>
      <c r="L3801">
        <f>IF(_xll.ciqfunctions.udf.CIQ(A3801, "IQ_ASSET_TURNS") - _xll.ciqfunctions.udf.CIQ(A3801,"IQ_ASSET_TURNS", IQ_LTM-1) &gt; 1, 1,0)</f>
        <v>0</v>
      </c>
    </row>
    <row r="3802" spans="1:12" x14ac:dyDescent="0.25">
      <c r="A3802" t="s">
        <v>5308</v>
      </c>
      <c r="B3802" t="s">
        <v>5309</v>
      </c>
      <c r="C3802">
        <f>SUM(D3802:L3802)</f>
        <v>4</v>
      </c>
      <c r="D3802">
        <f>IF(_xll.ciqfunctions.udf.CIQ(A3802,"IQ_RETURN_ASSETS") &gt; 0,1,0)</f>
        <v>1</v>
      </c>
      <c r="E3802">
        <f>IF(_xll.ciqfunctions.udf.CIQ(A3802,"IQ_UNLEVERED_FCF") + _xll.ciqfunctions.udf.CIQ(A3802,"IQ_CAPEX")  &gt; 0, 1, 0)</f>
        <v>0</v>
      </c>
      <c r="F3802">
        <f>IF(_xll.ciqfunctions.udf.CIQ(A3802,"IQ_RETURN_ASSETS") - _xll.ciqfunctions.udf.CIQ(A3802,"IQ_RETURN_ASSETS", IQ_LTM - 1) &gt; 0,1,0)</f>
        <v>1</v>
      </c>
      <c r="G3802">
        <f>IF((_xll.ciqfunctions.udf.CIQ(A3802,"IQ_UNLEVERED_FCF") + _xll.ciqfunctions.udf.CIQ(A3802,"IQ_CAPEX"))/_xll.ciqfunctions.udf.CIQ(A3802,"IQ_TOTAL_ASSETS") &gt; 0,1,0)</f>
        <v>0</v>
      </c>
      <c r="H3802">
        <f>IF(_xll.ciqfunctions.udf.CIQ(A3802,"IQ_LT_DEBT")/_xll.ciqfunctions.udf.CIQ(A3802,"IQ_TOTAL_ASSETS") - _xll.ciqfunctions.udf.CIQ(A3802,"IQ_LT_DEBT", IQ_LTM - 1)/_xll.ciqfunctions.udf.CIQ(A3802,"IQ_TOTAL_ASSETS", IQ_LTM - 1) &gt; 0,1,0)</f>
        <v>0</v>
      </c>
      <c r="I3802">
        <f>IF(_xll.ciqfunctions.udf.CIQ(A3802,"IQ_CURRENT_RATIO") - _xll.ciqfunctions.udf.CIQ(A3802,"IQ_CURRENT_RATIO", IQ_LTM - 1) &gt; 0,1,0)</f>
        <v>0</v>
      </c>
      <c r="J3802">
        <f>IF(_xll.ciqfunctions.udf.CIQ(A3802, "IQ_BASIC_WEIGHT") - _xll.ciqfunctions.udf.CIQ(A3802, "IQ_BASIC_WEIGHT", IQ_LTM - 1) &gt; 0, 0, 1)</f>
        <v>1</v>
      </c>
      <c r="K3802">
        <f>IF(_xll.ciqfunctions.udf.CIQ(A3802,"IQ_GROSS_MARGIN") - _xll.ciqfunctions.udf.CIQ(A3802,"IQ_GROSS_MARGIN",IQ_LTM-1) &gt; 1,1,0)</f>
        <v>1</v>
      </c>
      <c r="L3802">
        <f>IF(_xll.ciqfunctions.udf.CIQ(A3802, "IQ_ASSET_TURNS") - _xll.ciqfunctions.udf.CIQ(A3802,"IQ_ASSET_TURNS", IQ_LTM-1) &gt; 1, 1,0)</f>
        <v>0</v>
      </c>
    </row>
    <row r="3803" spans="1:12" x14ac:dyDescent="0.25">
      <c r="A3803" t="s">
        <v>5370</v>
      </c>
      <c r="B3803" t="s">
        <v>5371</v>
      </c>
      <c r="C3803">
        <f>SUM(D3803:L3803)</f>
        <v>4</v>
      </c>
      <c r="D3803">
        <f>IF(_xll.ciqfunctions.udf.CIQ(A3803,"IQ_RETURN_ASSETS") &gt; 0,1,0)</f>
        <v>1</v>
      </c>
      <c r="E3803">
        <f>IF(_xll.ciqfunctions.udf.CIQ(A3803,"IQ_UNLEVERED_FCF") + _xll.ciqfunctions.udf.CIQ(A3803,"IQ_CAPEX")  &gt; 0, 1, 0)</f>
        <v>0</v>
      </c>
      <c r="F3803">
        <f>IF(_xll.ciqfunctions.udf.CIQ(A3803,"IQ_RETURN_ASSETS") - _xll.ciqfunctions.udf.CIQ(A3803,"IQ_RETURN_ASSETS", IQ_LTM - 1) &gt; 0,1,0)</f>
        <v>1</v>
      </c>
      <c r="G3803">
        <f>IF((_xll.ciqfunctions.udf.CIQ(A3803,"IQ_UNLEVERED_FCF") + _xll.ciqfunctions.udf.CIQ(A3803,"IQ_CAPEX"))/_xll.ciqfunctions.udf.CIQ(A3803,"IQ_TOTAL_ASSETS") &gt; 0,1,0)</f>
        <v>0</v>
      </c>
      <c r="H3803">
        <f>IF(_xll.ciqfunctions.udf.CIQ(A3803,"IQ_LT_DEBT")/_xll.ciqfunctions.udf.CIQ(A3803,"IQ_TOTAL_ASSETS") - _xll.ciqfunctions.udf.CIQ(A3803,"IQ_LT_DEBT", IQ_LTM - 1)/_xll.ciqfunctions.udf.CIQ(A3803,"IQ_TOTAL_ASSETS", IQ_LTM - 1) &gt; 0,1,0)</f>
        <v>1</v>
      </c>
      <c r="I3803">
        <f>IF(_xll.ciqfunctions.udf.CIQ(A3803,"IQ_CURRENT_RATIO") - _xll.ciqfunctions.udf.CIQ(A3803,"IQ_CURRENT_RATIO", IQ_LTM - 1) &gt; 0,1,0)</f>
        <v>0</v>
      </c>
      <c r="J3803">
        <f>IF(_xll.ciqfunctions.udf.CIQ(A3803, "IQ_BASIC_WEIGHT") - _xll.ciqfunctions.udf.CIQ(A3803, "IQ_BASIC_WEIGHT", IQ_LTM - 1) &gt; 0, 0, 1)</f>
        <v>1</v>
      </c>
      <c r="K3803">
        <f>IF(_xll.ciqfunctions.udf.CIQ(A3803,"IQ_GROSS_MARGIN") - _xll.ciqfunctions.udf.CIQ(A3803,"IQ_GROSS_MARGIN",IQ_LTM-1) &gt; 1,1,0)</f>
        <v>0</v>
      </c>
      <c r="L3803">
        <f>IF(_xll.ciqfunctions.udf.CIQ(A3803, "IQ_ASSET_TURNS") - _xll.ciqfunctions.udf.CIQ(A3803,"IQ_ASSET_TURNS", IQ_LTM-1) &gt; 1, 1,0)</f>
        <v>0</v>
      </c>
    </row>
    <row r="3804" spans="1:12" x14ac:dyDescent="0.25">
      <c r="A3804" t="s">
        <v>5388</v>
      </c>
      <c r="B3804" t="s">
        <v>5387</v>
      </c>
      <c r="C3804">
        <f>SUM(D3804:L3804)</f>
        <v>4</v>
      </c>
      <c r="D3804">
        <f>IF(_xll.ciqfunctions.udf.CIQ(A3804,"IQ_RETURN_ASSETS") &gt; 0,1,0)</f>
        <v>1</v>
      </c>
      <c r="E3804">
        <f>IF(_xll.ciqfunctions.udf.CIQ(A3804,"IQ_UNLEVERED_FCF") + _xll.ciqfunctions.udf.CIQ(A3804,"IQ_CAPEX")  &gt; 0, 1, 0)</f>
        <v>0</v>
      </c>
      <c r="F3804">
        <f>IF(_xll.ciqfunctions.udf.CIQ(A3804,"IQ_RETURN_ASSETS") - _xll.ciqfunctions.udf.CIQ(A3804,"IQ_RETURN_ASSETS", IQ_LTM - 1) &gt; 0,1,0)</f>
        <v>1</v>
      </c>
      <c r="G3804">
        <f>IF((_xll.ciqfunctions.udf.CIQ(A3804,"IQ_UNLEVERED_FCF") + _xll.ciqfunctions.udf.CIQ(A3804,"IQ_CAPEX"))/_xll.ciqfunctions.udf.CIQ(A3804,"IQ_TOTAL_ASSETS") &gt; 0,1,0)</f>
        <v>0</v>
      </c>
      <c r="H3804">
        <f>IF(_xll.ciqfunctions.udf.CIQ(A3804,"IQ_LT_DEBT")/_xll.ciqfunctions.udf.CIQ(A3804,"IQ_TOTAL_ASSETS") - _xll.ciqfunctions.udf.CIQ(A3804,"IQ_LT_DEBT", IQ_LTM - 1)/_xll.ciqfunctions.udf.CIQ(A3804,"IQ_TOTAL_ASSETS", IQ_LTM - 1) &gt; 0,1,0)</f>
        <v>1</v>
      </c>
      <c r="I3804">
        <f>IF(_xll.ciqfunctions.udf.CIQ(A3804,"IQ_CURRENT_RATIO") - _xll.ciqfunctions.udf.CIQ(A3804,"IQ_CURRENT_RATIO", IQ_LTM - 1) &gt; 0,1,0)</f>
        <v>0</v>
      </c>
      <c r="J3804">
        <f>IF(_xll.ciqfunctions.udf.CIQ(A3804, "IQ_BASIC_WEIGHT") - _xll.ciqfunctions.udf.CIQ(A3804, "IQ_BASIC_WEIGHT", IQ_LTM - 1) &gt; 0, 0, 1)</f>
        <v>1</v>
      </c>
      <c r="K3804">
        <f>IF(_xll.ciqfunctions.udf.CIQ(A3804,"IQ_GROSS_MARGIN") - _xll.ciqfunctions.udf.CIQ(A3804,"IQ_GROSS_MARGIN",IQ_LTM-1) &gt; 1,1,0)</f>
        <v>0</v>
      </c>
      <c r="L3804">
        <f>IF(_xll.ciqfunctions.udf.CIQ(A3804, "IQ_ASSET_TURNS") - _xll.ciqfunctions.udf.CIQ(A3804,"IQ_ASSET_TURNS", IQ_LTM-1) &gt; 1, 1,0)</f>
        <v>0</v>
      </c>
    </row>
    <row r="3805" spans="1:12" x14ac:dyDescent="0.25">
      <c r="A3805" t="s">
        <v>5458</v>
      </c>
      <c r="B3805" t="s">
        <v>5459</v>
      </c>
      <c r="C3805">
        <f>SUM(D3805:L3805)</f>
        <v>4</v>
      </c>
      <c r="D3805">
        <f>IF(_xll.ciqfunctions.udf.CIQ(A3805,"IQ_RETURN_ASSETS") &gt; 0,1,0)</f>
        <v>1</v>
      </c>
      <c r="E3805">
        <f>IF(_xll.ciqfunctions.udf.CIQ(A3805,"IQ_UNLEVERED_FCF") + _xll.ciqfunctions.udf.CIQ(A3805,"IQ_CAPEX")  &gt; 0, 1, 0)</f>
        <v>0</v>
      </c>
      <c r="F3805">
        <f>IF(_xll.ciqfunctions.udf.CIQ(A3805,"IQ_RETURN_ASSETS") - _xll.ciqfunctions.udf.CIQ(A3805,"IQ_RETURN_ASSETS", IQ_LTM - 1) &gt; 0,1,0)</f>
        <v>1</v>
      </c>
      <c r="G3805">
        <f>IF((_xll.ciqfunctions.udf.CIQ(A3805,"IQ_UNLEVERED_FCF") + _xll.ciqfunctions.udf.CIQ(A3805,"IQ_CAPEX"))/_xll.ciqfunctions.udf.CIQ(A3805,"IQ_TOTAL_ASSETS") &gt; 0,1,0)</f>
        <v>0</v>
      </c>
      <c r="H3805">
        <f>IF(_xll.ciqfunctions.udf.CIQ(A3805,"IQ_LT_DEBT")/_xll.ciqfunctions.udf.CIQ(A3805,"IQ_TOTAL_ASSETS") - _xll.ciqfunctions.udf.CIQ(A3805,"IQ_LT_DEBT", IQ_LTM - 1)/_xll.ciqfunctions.udf.CIQ(A3805,"IQ_TOTAL_ASSETS", IQ_LTM - 1) &gt; 0,1,0)</f>
        <v>1</v>
      </c>
      <c r="I3805">
        <f>IF(_xll.ciqfunctions.udf.CIQ(A3805,"IQ_CURRENT_RATIO") - _xll.ciqfunctions.udf.CIQ(A3805,"IQ_CURRENT_RATIO", IQ_LTM - 1) &gt; 0,1,0)</f>
        <v>0</v>
      </c>
      <c r="J3805">
        <f>IF(_xll.ciqfunctions.udf.CIQ(A3805, "IQ_BASIC_WEIGHT") - _xll.ciqfunctions.udf.CIQ(A3805, "IQ_BASIC_WEIGHT", IQ_LTM - 1) &gt; 0, 0, 1)</f>
        <v>1</v>
      </c>
      <c r="K3805">
        <f>IF(_xll.ciqfunctions.udf.CIQ(A3805,"IQ_GROSS_MARGIN") - _xll.ciqfunctions.udf.CIQ(A3805,"IQ_GROSS_MARGIN",IQ_LTM-1) &gt; 1,1,0)</f>
        <v>0</v>
      </c>
      <c r="L3805">
        <f>IF(_xll.ciqfunctions.udf.CIQ(A3805, "IQ_ASSET_TURNS") - _xll.ciqfunctions.udf.CIQ(A3805,"IQ_ASSET_TURNS", IQ_LTM-1) &gt; 1, 1,0)</f>
        <v>0</v>
      </c>
    </row>
    <row r="3806" spans="1:12" x14ac:dyDescent="0.25">
      <c r="A3806" t="s">
        <v>5531</v>
      </c>
      <c r="B3806" t="s">
        <v>5532</v>
      </c>
      <c r="C3806">
        <f>SUM(D3806:L3806)</f>
        <v>4</v>
      </c>
      <c r="D3806">
        <f>IF(_xll.ciqfunctions.udf.CIQ(A3806,"IQ_RETURN_ASSETS") &gt; 0,1,0)</f>
        <v>0</v>
      </c>
      <c r="E3806">
        <f>IF(_xll.ciqfunctions.udf.CIQ(A3806,"IQ_UNLEVERED_FCF") + _xll.ciqfunctions.udf.CIQ(A3806,"IQ_CAPEX")  &gt; 0, 1, 0)</f>
        <v>1</v>
      </c>
      <c r="F3806">
        <f>IF(_xll.ciqfunctions.udf.CIQ(A3806,"IQ_RETURN_ASSETS") - _xll.ciqfunctions.udf.CIQ(A3806,"IQ_RETURN_ASSETS", IQ_LTM - 1) &gt; 0,1,0)</f>
        <v>0</v>
      </c>
      <c r="G3806">
        <f>IF((_xll.ciqfunctions.udf.CIQ(A3806,"IQ_UNLEVERED_FCF") + _xll.ciqfunctions.udf.CIQ(A3806,"IQ_CAPEX"))/_xll.ciqfunctions.udf.CIQ(A3806,"IQ_TOTAL_ASSETS") &gt; 0,1,0)</f>
        <v>1</v>
      </c>
      <c r="H3806">
        <f>IF(_xll.ciqfunctions.udf.CIQ(A3806,"IQ_LT_DEBT")/_xll.ciqfunctions.udf.CIQ(A3806,"IQ_TOTAL_ASSETS") - _xll.ciqfunctions.udf.CIQ(A3806,"IQ_LT_DEBT", IQ_LTM - 1)/_xll.ciqfunctions.udf.CIQ(A3806,"IQ_TOTAL_ASSETS", IQ_LTM - 1) &gt; 0,1,0)</f>
        <v>1</v>
      </c>
      <c r="I3806">
        <f>IF(_xll.ciqfunctions.udf.CIQ(A3806,"IQ_CURRENT_RATIO") - _xll.ciqfunctions.udf.CIQ(A3806,"IQ_CURRENT_RATIO", IQ_LTM - 1) &gt; 0,1,0)</f>
        <v>0</v>
      </c>
      <c r="J3806">
        <f>IF(_xll.ciqfunctions.udf.CIQ(A3806, "IQ_BASIC_WEIGHT") - _xll.ciqfunctions.udf.CIQ(A3806, "IQ_BASIC_WEIGHT", IQ_LTM - 1) &gt; 0, 0, 1)</f>
        <v>1</v>
      </c>
      <c r="K3806">
        <f>IF(_xll.ciqfunctions.udf.CIQ(A3806,"IQ_GROSS_MARGIN") - _xll.ciqfunctions.udf.CIQ(A3806,"IQ_GROSS_MARGIN",IQ_LTM-1) &gt; 1,1,0)</f>
        <v>0</v>
      </c>
      <c r="L3806">
        <f>IF(_xll.ciqfunctions.udf.CIQ(A3806, "IQ_ASSET_TURNS") - _xll.ciqfunctions.udf.CIQ(A3806,"IQ_ASSET_TURNS", IQ_LTM-1) &gt; 1, 1,0)</f>
        <v>0</v>
      </c>
    </row>
    <row r="3807" spans="1:12" x14ac:dyDescent="0.25">
      <c r="A3807" t="s">
        <v>5613</v>
      </c>
      <c r="B3807" t="s">
        <v>5614</v>
      </c>
      <c r="C3807">
        <f>SUM(D3807:L3807)</f>
        <v>4</v>
      </c>
      <c r="D3807">
        <f>IF(_xll.ciqfunctions.udf.CIQ(A3807,"IQ_RETURN_ASSETS") &gt; 0,1,0)</f>
        <v>1</v>
      </c>
      <c r="E3807">
        <f>IF(_xll.ciqfunctions.udf.CIQ(A3807,"IQ_UNLEVERED_FCF") + _xll.ciqfunctions.udf.CIQ(A3807,"IQ_CAPEX")  &gt; 0, 1, 0)</f>
        <v>0</v>
      </c>
      <c r="F3807">
        <f>IF(_xll.ciqfunctions.udf.CIQ(A3807,"IQ_RETURN_ASSETS") - _xll.ciqfunctions.udf.CIQ(A3807,"IQ_RETURN_ASSETS", IQ_LTM - 1) &gt; 0,1,0)</f>
        <v>0</v>
      </c>
      <c r="G3807">
        <f>IF((_xll.ciqfunctions.udf.CIQ(A3807,"IQ_UNLEVERED_FCF") + _xll.ciqfunctions.udf.CIQ(A3807,"IQ_CAPEX"))/_xll.ciqfunctions.udf.CIQ(A3807,"IQ_TOTAL_ASSETS") &gt; 0,1,0)</f>
        <v>0</v>
      </c>
      <c r="H3807">
        <f>IF(_xll.ciqfunctions.udf.CIQ(A3807,"IQ_LT_DEBT")/_xll.ciqfunctions.udf.CIQ(A3807,"IQ_TOTAL_ASSETS") - _xll.ciqfunctions.udf.CIQ(A3807,"IQ_LT_DEBT", IQ_LTM - 1)/_xll.ciqfunctions.udf.CIQ(A3807,"IQ_TOTAL_ASSETS", IQ_LTM - 1) &gt; 0,1,0)</f>
        <v>1</v>
      </c>
      <c r="I3807">
        <f>IF(_xll.ciqfunctions.udf.CIQ(A3807,"IQ_CURRENT_RATIO") - _xll.ciqfunctions.udf.CIQ(A3807,"IQ_CURRENT_RATIO", IQ_LTM - 1) &gt; 0,1,0)</f>
        <v>1</v>
      </c>
      <c r="J3807">
        <f>IF(_xll.ciqfunctions.udf.CIQ(A3807, "IQ_BASIC_WEIGHT") - _xll.ciqfunctions.udf.CIQ(A3807, "IQ_BASIC_WEIGHT", IQ_LTM - 1) &gt; 0, 0, 1)</f>
        <v>1</v>
      </c>
      <c r="K3807">
        <f>IF(_xll.ciqfunctions.udf.CIQ(A3807,"IQ_GROSS_MARGIN") - _xll.ciqfunctions.udf.CIQ(A3807,"IQ_GROSS_MARGIN",IQ_LTM-1) &gt; 1,1,0)</f>
        <v>0</v>
      </c>
      <c r="L3807">
        <f>IF(_xll.ciqfunctions.udf.CIQ(A3807, "IQ_ASSET_TURNS") - _xll.ciqfunctions.udf.CIQ(A3807,"IQ_ASSET_TURNS", IQ_LTM-1) &gt; 1, 1,0)</f>
        <v>0</v>
      </c>
    </row>
    <row r="3808" spans="1:12" x14ac:dyDescent="0.25">
      <c r="A3808" t="s">
        <v>5621</v>
      </c>
      <c r="B3808" t="s">
        <v>5622</v>
      </c>
      <c r="C3808">
        <f>SUM(D3808:L3808)</f>
        <v>4</v>
      </c>
      <c r="D3808">
        <f>IF(_xll.ciqfunctions.udf.CIQ(A3808,"IQ_RETURN_ASSETS") &gt; 0,1,0)</f>
        <v>0</v>
      </c>
      <c r="E3808">
        <f>IF(_xll.ciqfunctions.udf.CIQ(A3808,"IQ_UNLEVERED_FCF") + _xll.ciqfunctions.udf.CIQ(A3808,"IQ_CAPEX")  &gt; 0, 1, 0)</f>
        <v>1</v>
      </c>
      <c r="F3808">
        <f>IF(_xll.ciqfunctions.udf.CIQ(A3808,"IQ_RETURN_ASSETS") - _xll.ciqfunctions.udf.CIQ(A3808,"IQ_RETURN_ASSETS", IQ_LTM - 1) &gt; 0,1,0)</f>
        <v>0</v>
      </c>
      <c r="G3808">
        <f>IF((_xll.ciqfunctions.udf.CIQ(A3808,"IQ_UNLEVERED_FCF") + _xll.ciqfunctions.udf.CIQ(A3808,"IQ_CAPEX"))/_xll.ciqfunctions.udf.CIQ(A3808,"IQ_TOTAL_ASSETS") &gt; 0,1,0)</f>
        <v>1</v>
      </c>
      <c r="H3808">
        <f>IF(_xll.ciqfunctions.udf.CIQ(A3808,"IQ_LT_DEBT")/_xll.ciqfunctions.udf.CIQ(A3808,"IQ_TOTAL_ASSETS") - _xll.ciqfunctions.udf.CIQ(A3808,"IQ_LT_DEBT", IQ_LTM - 1)/_xll.ciqfunctions.udf.CIQ(A3808,"IQ_TOTAL_ASSETS", IQ_LTM - 1) &gt; 0,1,0)</f>
        <v>0</v>
      </c>
      <c r="I3808">
        <f>IF(_xll.ciqfunctions.udf.CIQ(A3808,"IQ_CURRENT_RATIO") - _xll.ciqfunctions.udf.CIQ(A3808,"IQ_CURRENT_RATIO", IQ_LTM - 1) &gt; 0,1,0)</f>
        <v>1</v>
      </c>
      <c r="J3808">
        <f>IF(_xll.ciqfunctions.udf.CIQ(A3808, "IQ_BASIC_WEIGHT") - _xll.ciqfunctions.udf.CIQ(A3808, "IQ_BASIC_WEIGHT", IQ_LTM - 1) &gt; 0, 0, 1)</f>
        <v>1</v>
      </c>
      <c r="K3808">
        <f>IF(_xll.ciqfunctions.udf.CIQ(A3808,"IQ_GROSS_MARGIN") - _xll.ciqfunctions.udf.CIQ(A3808,"IQ_GROSS_MARGIN",IQ_LTM-1) &gt; 1,1,0)</f>
        <v>0</v>
      </c>
      <c r="L3808">
        <f>IF(_xll.ciqfunctions.udf.CIQ(A3808, "IQ_ASSET_TURNS") - _xll.ciqfunctions.udf.CIQ(A3808,"IQ_ASSET_TURNS", IQ_LTM-1) &gt; 1, 1,0)</f>
        <v>0</v>
      </c>
    </row>
    <row r="3809" spans="1:12" x14ac:dyDescent="0.25">
      <c r="A3809" t="s">
        <v>5629</v>
      </c>
      <c r="B3809" t="s">
        <v>5630</v>
      </c>
      <c r="C3809">
        <f>SUM(D3809:L3809)</f>
        <v>4</v>
      </c>
      <c r="D3809">
        <f>IF(_xll.ciqfunctions.udf.CIQ(A3809,"IQ_RETURN_ASSETS") &gt; 0,1,0)</f>
        <v>1</v>
      </c>
      <c r="E3809">
        <f>IF(_xll.ciqfunctions.udf.CIQ(A3809,"IQ_UNLEVERED_FCF") + _xll.ciqfunctions.udf.CIQ(A3809,"IQ_CAPEX")  &gt; 0, 1, 0)</f>
        <v>0</v>
      </c>
      <c r="F3809">
        <f>IF(_xll.ciqfunctions.udf.CIQ(A3809,"IQ_RETURN_ASSETS") - _xll.ciqfunctions.udf.CIQ(A3809,"IQ_RETURN_ASSETS", IQ_LTM - 1) &gt; 0,1,0)</f>
        <v>0</v>
      </c>
      <c r="G3809">
        <f>IF((_xll.ciqfunctions.udf.CIQ(A3809,"IQ_UNLEVERED_FCF") + _xll.ciqfunctions.udf.CIQ(A3809,"IQ_CAPEX"))/_xll.ciqfunctions.udf.CIQ(A3809,"IQ_TOTAL_ASSETS") &gt; 0,1,0)</f>
        <v>0</v>
      </c>
      <c r="H3809">
        <f>IF(_xll.ciqfunctions.udf.CIQ(A3809,"IQ_LT_DEBT")/_xll.ciqfunctions.udf.CIQ(A3809,"IQ_TOTAL_ASSETS") - _xll.ciqfunctions.udf.CIQ(A3809,"IQ_LT_DEBT", IQ_LTM - 1)/_xll.ciqfunctions.udf.CIQ(A3809,"IQ_TOTAL_ASSETS", IQ_LTM - 1) &gt; 0,1,0)</f>
        <v>1</v>
      </c>
      <c r="I3809">
        <f>IF(_xll.ciqfunctions.udf.CIQ(A3809,"IQ_CURRENT_RATIO") - _xll.ciqfunctions.udf.CIQ(A3809,"IQ_CURRENT_RATIO", IQ_LTM - 1) &gt; 0,1,0)</f>
        <v>1</v>
      </c>
      <c r="J3809">
        <f>IF(_xll.ciqfunctions.udf.CIQ(A3809, "IQ_BASIC_WEIGHT") - _xll.ciqfunctions.udf.CIQ(A3809, "IQ_BASIC_WEIGHT", IQ_LTM - 1) &gt; 0, 0, 1)</f>
        <v>1</v>
      </c>
      <c r="K3809">
        <f>IF(_xll.ciqfunctions.udf.CIQ(A3809,"IQ_GROSS_MARGIN") - _xll.ciqfunctions.udf.CIQ(A3809,"IQ_GROSS_MARGIN",IQ_LTM-1) &gt; 1,1,0)</f>
        <v>0</v>
      </c>
      <c r="L3809">
        <f>IF(_xll.ciqfunctions.udf.CIQ(A3809, "IQ_ASSET_TURNS") - _xll.ciqfunctions.udf.CIQ(A3809,"IQ_ASSET_TURNS", IQ_LTM-1) &gt; 1, 1,0)</f>
        <v>0</v>
      </c>
    </row>
    <row r="3810" spans="1:12" x14ac:dyDescent="0.25">
      <c r="A3810" t="s">
        <v>5631</v>
      </c>
      <c r="B3810" t="s">
        <v>5630</v>
      </c>
      <c r="C3810">
        <f>SUM(D3810:L3810)</f>
        <v>4</v>
      </c>
      <c r="D3810">
        <f>IF(_xll.ciqfunctions.udf.CIQ(A3810,"IQ_RETURN_ASSETS") &gt; 0,1,0)</f>
        <v>1</v>
      </c>
      <c r="E3810">
        <f>IF(_xll.ciqfunctions.udf.CIQ(A3810,"IQ_UNLEVERED_FCF") + _xll.ciqfunctions.udf.CIQ(A3810,"IQ_CAPEX")  &gt; 0, 1, 0)</f>
        <v>0</v>
      </c>
      <c r="F3810">
        <f>IF(_xll.ciqfunctions.udf.CIQ(A3810,"IQ_RETURN_ASSETS") - _xll.ciqfunctions.udf.CIQ(A3810,"IQ_RETURN_ASSETS", IQ_LTM - 1) &gt; 0,1,0)</f>
        <v>0</v>
      </c>
      <c r="G3810">
        <f>IF((_xll.ciqfunctions.udf.CIQ(A3810,"IQ_UNLEVERED_FCF") + _xll.ciqfunctions.udf.CIQ(A3810,"IQ_CAPEX"))/_xll.ciqfunctions.udf.CIQ(A3810,"IQ_TOTAL_ASSETS") &gt; 0,1,0)</f>
        <v>0</v>
      </c>
      <c r="H3810">
        <f>IF(_xll.ciqfunctions.udf.CIQ(A3810,"IQ_LT_DEBT")/_xll.ciqfunctions.udf.CIQ(A3810,"IQ_TOTAL_ASSETS") - _xll.ciqfunctions.udf.CIQ(A3810,"IQ_LT_DEBT", IQ_LTM - 1)/_xll.ciqfunctions.udf.CIQ(A3810,"IQ_TOTAL_ASSETS", IQ_LTM - 1) &gt; 0,1,0)</f>
        <v>1</v>
      </c>
      <c r="I3810">
        <f>IF(_xll.ciqfunctions.udf.CIQ(A3810,"IQ_CURRENT_RATIO") - _xll.ciqfunctions.udf.CIQ(A3810,"IQ_CURRENT_RATIO", IQ_LTM - 1) &gt; 0,1,0)</f>
        <v>1</v>
      </c>
      <c r="J3810">
        <f>IF(_xll.ciqfunctions.udf.CIQ(A3810, "IQ_BASIC_WEIGHT") - _xll.ciqfunctions.udf.CIQ(A3810, "IQ_BASIC_WEIGHT", IQ_LTM - 1) &gt; 0, 0, 1)</f>
        <v>1</v>
      </c>
      <c r="K3810">
        <f>IF(_xll.ciqfunctions.udf.CIQ(A3810,"IQ_GROSS_MARGIN") - _xll.ciqfunctions.udf.CIQ(A3810,"IQ_GROSS_MARGIN",IQ_LTM-1) &gt; 1,1,0)</f>
        <v>0</v>
      </c>
      <c r="L3810">
        <f>IF(_xll.ciqfunctions.udf.CIQ(A3810, "IQ_ASSET_TURNS") - _xll.ciqfunctions.udf.CIQ(A3810,"IQ_ASSET_TURNS", IQ_LTM-1) &gt; 1, 1,0)</f>
        <v>0</v>
      </c>
    </row>
    <row r="3811" spans="1:12" x14ac:dyDescent="0.25">
      <c r="A3811" t="s">
        <v>5688</v>
      </c>
      <c r="B3811" t="s">
        <v>5689</v>
      </c>
      <c r="C3811">
        <f>SUM(D3811:L3811)</f>
        <v>4</v>
      </c>
      <c r="D3811">
        <f>IF(_xll.ciqfunctions.udf.CIQ(A3811,"IQ_RETURN_ASSETS") &gt; 0,1,0)</f>
        <v>0</v>
      </c>
      <c r="E3811">
        <f>IF(_xll.ciqfunctions.udf.CIQ(A3811,"IQ_UNLEVERED_FCF") + _xll.ciqfunctions.udf.CIQ(A3811,"IQ_CAPEX")  &gt; 0, 1, 0)</f>
        <v>1</v>
      </c>
      <c r="F3811">
        <f>IF(_xll.ciqfunctions.udf.CIQ(A3811,"IQ_RETURN_ASSETS") - _xll.ciqfunctions.udf.CIQ(A3811,"IQ_RETURN_ASSETS", IQ_LTM - 1) &gt; 0,1,0)</f>
        <v>0</v>
      </c>
      <c r="G3811">
        <f>IF((_xll.ciqfunctions.udf.CIQ(A3811,"IQ_UNLEVERED_FCF") + _xll.ciqfunctions.udf.CIQ(A3811,"IQ_CAPEX"))/_xll.ciqfunctions.udf.CIQ(A3811,"IQ_TOTAL_ASSETS") &gt; 0,1,0)</f>
        <v>1</v>
      </c>
      <c r="H3811">
        <f>IF(_xll.ciqfunctions.udf.CIQ(A3811,"IQ_LT_DEBT")/_xll.ciqfunctions.udf.CIQ(A3811,"IQ_TOTAL_ASSETS") - _xll.ciqfunctions.udf.CIQ(A3811,"IQ_LT_DEBT", IQ_LTM - 1)/_xll.ciqfunctions.udf.CIQ(A3811,"IQ_TOTAL_ASSETS", IQ_LTM - 1) &gt; 0,1,0)</f>
        <v>0</v>
      </c>
      <c r="I3811">
        <f>IF(_xll.ciqfunctions.udf.CIQ(A3811,"IQ_CURRENT_RATIO") - _xll.ciqfunctions.udf.CIQ(A3811,"IQ_CURRENT_RATIO", IQ_LTM - 1) &gt; 0,1,0)</f>
        <v>0</v>
      </c>
      <c r="J3811">
        <f>IF(_xll.ciqfunctions.udf.CIQ(A3811, "IQ_BASIC_WEIGHT") - _xll.ciqfunctions.udf.CIQ(A3811, "IQ_BASIC_WEIGHT", IQ_LTM - 1) &gt; 0, 0, 1)</f>
        <v>1</v>
      </c>
      <c r="K3811">
        <f>IF(_xll.ciqfunctions.udf.CIQ(A3811,"IQ_GROSS_MARGIN") - _xll.ciqfunctions.udf.CIQ(A3811,"IQ_GROSS_MARGIN",IQ_LTM-1) &gt; 1,1,0)</f>
        <v>1</v>
      </c>
      <c r="L3811">
        <f>IF(_xll.ciqfunctions.udf.CIQ(A3811, "IQ_ASSET_TURNS") - _xll.ciqfunctions.udf.CIQ(A3811,"IQ_ASSET_TURNS", IQ_LTM-1) &gt; 1, 1,0)</f>
        <v>0</v>
      </c>
    </row>
    <row r="3812" spans="1:12" x14ac:dyDescent="0.25">
      <c r="A3812" t="s">
        <v>5705</v>
      </c>
      <c r="B3812" t="s">
        <v>5706</v>
      </c>
      <c r="C3812">
        <f>SUM(D3812:L3812)</f>
        <v>4</v>
      </c>
      <c r="D3812">
        <f>IF(_xll.ciqfunctions.udf.CIQ(A3812,"IQ_RETURN_ASSETS") &gt; 0,1,0)</f>
        <v>1</v>
      </c>
      <c r="E3812">
        <f>IF(_xll.ciqfunctions.udf.CIQ(A3812,"IQ_UNLEVERED_FCF") + _xll.ciqfunctions.udf.CIQ(A3812,"IQ_CAPEX")  &gt; 0, 1, 0)</f>
        <v>1</v>
      </c>
      <c r="F3812">
        <f>IF(_xll.ciqfunctions.udf.CIQ(A3812,"IQ_RETURN_ASSETS") - _xll.ciqfunctions.udf.CIQ(A3812,"IQ_RETURN_ASSETS", IQ_LTM - 1) &gt; 0,1,0)</f>
        <v>0</v>
      </c>
      <c r="G3812">
        <f>IF((_xll.ciqfunctions.udf.CIQ(A3812,"IQ_UNLEVERED_FCF") + _xll.ciqfunctions.udf.CIQ(A3812,"IQ_CAPEX"))/_xll.ciqfunctions.udf.CIQ(A3812,"IQ_TOTAL_ASSETS") &gt; 0,1,0)</f>
        <v>1</v>
      </c>
      <c r="H3812">
        <f>IF(_xll.ciqfunctions.udf.CIQ(A3812,"IQ_LT_DEBT")/_xll.ciqfunctions.udf.CIQ(A3812,"IQ_TOTAL_ASSETS") - _xll.ciqfunctions.udf.CIQ(A3812,"IQ_LT_DEBT", IQ_LTM - 1)/_xll.ciqfunctions.udf.CIQ(A3812,"IQ_TOTAL_ASSETS", IQ_LTM - 1) &gt; 0,1,0)</f>
        <v>0</v>
      </c>
      <c r="I3812">
        <f>IF(_xll.ciqfunctions.udf.CIQ(A3812,"IQ_CURRENT_RATIO") - _xll.ciqfunctions.udf.CIQ(A3812,"IQ_CURRENT_RATIO", IQ_LTM - 1) &gt; 0,1,0)</f>
        <v>0</v>
      </c>
      <c r="J3812">
        <f>IF(_xll.ciqfunctions.udf.CIQ(A3812, "IQ_BASIC_WEIGHT") - _xll.ciqfunctions.udf.CIQ(A3812, "IQ_BASIC_WEIGHT", IQ_LTM - 1) &gt; 0, 0, 1)</f>
        <v>1</v>
      </c>
      <c r="K3812">
        <f>IF(_xll.ciqfunctions.udf.CIQ(A3812,"IQ_GROSS_MARGIN") - _xll.ciqfunctions.udf.CIQ(A3812,"IQ_GROSS_MARGIN",IQ_LTM-1) &gt; 1,1,0)</f>
        <v>0</v>
      </c>
      <c r="L3812">
        <f>IF(_xll.ciqfunctions.udf.CIQ(A3812, "IQ_ASSET_TURNS") - _xll.ciqfunctions.udf.CIQ(A3812,"IQ_ASSET_TURNS", IQ_LTM-1) &gt; 1, 1,0)</f>
        <v>0</v>
      </c>
    </row>
    <row r="3813" spans="1:12" x14ac:dyDescent="0.25">
      <c r="A3813" t="s">
        <v>5707</v>
      </c>
      <c r="B3813" t="s">
        <v>5708</v>
      </c>
      <c r="C3813">
        <f>SUM(D3813:L3813)</f>
        <v>4</v>
      </c>
      <c r="D3813">
        <f>IF(_xll.ciqfunctions.udf.CIQ(A3813,"IQ_RETURN_ASSETS") &gt; 0,1,0)</f>
        <v>1</v>
      </c>
      <c r="E3813">
        <f>IF(_xll.ciqfunctions.udf.CIQ(A3813,"IQ_UNLEVERED_FCF") + _xll.ciqfunctions.udf.CIQ(A3813,"IQ_CAPEX")  &gt; 0, 1, 0)</f>
        <v>1</v>
      </c>
      <c r="F3813">
        <f>IF(_xll.ciqfunctions.udf.CIQ(A3813,"IQ_RETURN_ASSETS") - _xll.ciqfunctions.udf.CIQ(A3813,"IQ_RETURN_ASSETS", IQ_LTM - 1) &gt; 0,1,0)</f>
        <v>0</v>
      </c>
      <c r="G3813">
        <f>IF((_xll.ciqfunctions.udf.CIQ(A3813,"IQ_UNLEVERED_FCF") + _xll.ciqfunctions.udf.CIQ(A3813,"IQ_CAPEX"))/_xll.ciqfunctions.udf.CIQ(A3813,"IQ_TOTAL_ASSETS") &gt; 0,1,0)</f>
        <v>1</v>
      </c>
      <c r="H3813">
        <f>IF(_xll.ciqfunctions.udf.CIQ(A3813,"IQ_LT_DEBT")/_xll.ciqfunctions.udf.CIQ(A3813,"IQ_TOTAL_ASSETS") - _xll.ciqfunctions.udf.CIQ(A3813,"IQ_LT_DEBT", IQ_LTM - 1)/_xll.ciqfunctions.udf.CIQ(A3813,"IQ_TOTAL_ASSETS", IQ_LTM - 1) &gt; 0,1,0)</f>
        <v>0</v>
      </c>
      <c r="I3813">
        <f>IF(_xll.ciqfunctions.udf.CIQ(A3813,"IQ_CURRENT_RATIO") - _xll.ciqfunctions.udf.CIQ(A3813,"IQ_CURRENT_RATIO", IQ_LTM - 1) &gt; 0,1,0)</f>
        <v>0</v>
      </c>
      <c r="J3813">
        <f>IF(_xll.ciqfunctions.udf.CIQ(A3813, "IQ_BASIC_WEIGHT") - _xll.ciqfunctions.udf.CIQ(A3813, "IQ_BASIC_WEIGHT", IQ_LTM - 1) &gt; 0, 0, 1)</f>
        <v>1</v>
      </c>
      <c r="K3813">
        <f>IF(_xll.ciqfunctions.udf.CIQ(A3813,"IQ_GROSS_MARGIN") - _xll.ciqfunctions.udf.CIQ(A3813,"IQ_GROSS_MARGIN",IQ_LTM-1) &gt; 1,1,0)</f>
        <v>0</v>
      </c>
      <c r="L3813">
        <f>IF(_xll.ciqfunctions.udf.CIQ(A3813, "IQ_ASSET_TURNS") - _xll.ciqfunctions.udf.CIQ(A3813,"IQ_ASSET_TURNS", IQ_LTM-1) &gt; 1, 1,0)</f>
        <v>0</v>
      </c>
    </row>
    <row r="3814" spans="1:12" x14ac:dyDescent="0.25">
      <c r="A3814" t="s">
        <v>5740</v>
      </c>
      <c r="B3814" t="s">
        <v>5741</v>
      </c>
      <c r="C3814">
        <f>SUM(D3814:L3814)</f>
        <v>4</v>
      </c>
      <c r="D3814">
        <f>IF(_xll.ciqfunctions.udf.CIQ(A3814,"IQ_RETURN_ASSETS") &gt; 0,1,0)</f>
        <v>1</v>
      </c>
      <c r="E3814">
        <f>IF(_xll.ciqfunctions.udf.CIQ(A3814,"IQ_UNLEVERED_FCF") + _xll.ciqfunctions.udf.CIQ(A3814,"IQ_CAPEX")  &gt; 0, 1, 0)</f>
        <v>1</v>
      </c>
      <c r="F3814">
        <f>IF(_xll.ciqfunctions.udf.CIQ(A3814,"IQ_RETURN_ASSETS") - _xll.ciqfunctions.udf.CIQ(A3814,"IQ_RETURN_ASSETS", IQ_LTM - 1) &gt; 0,1,0)</f>
        <v>0</v>
      </c>
      <c r="G3814">
        <f>IF((_xll.ciqfunctions.udf.CIQ(A3814,"IQ_UNLEVERED_FCF") + _xll.ciqfunctions.udf.CIQ(A3814,"IQ_CAPEX"))/_xll.ciqfunctions.udf.CIQ(A3814,"IQ_TOTAL_ASSETS") &gt; 0,1,0)</f>
        <v>1</v>
      </c>
      <c r="H3814">
        <f>IF(_xll.ciqfunctions.udf.CIQ(A3814,"IQ_LT_DEBT")/_xll.ciqfunctions.udf.CIQ(A3814,"IQ_TOTAL_ASSETS") - _xll.ciqfunctions.udf.CIQ(A3814,"IQ_LT_DEBT", IQ_LTM - 1)/_xll.ciqfunctions.udf.CIQ(A3814,"IQ_TOTAL_ASSETS", IQ_LTM - 1) &gt; 0,1,0)</f>
        <v>0</v>
      </c>
      <c r="I3814">
        <f>IF(_xll.ciqfunctions.udf.CIQ(A3814,"IQ_CURRENT_RATIO") - _xll.ciqfunctions.udf.CIQ(A3814,"IQ_CURRENT_RATIO", IQ_LTM - 1) &gt; 0,1,0)</f>
        <v>0</v>
      </c>
      <c r="J3814">
        <f>IF(_xll.ciqfunctions.udf.CIQ(A3814, "IQ_BASIC_WEIGHT") - _xll.ciqfunctions.udf.CIQ(A3814, "IQ_BASIC_WEIGHT", IQ_LTM - 1) &gt; 0, 0, 1)</f>
        <v>1</v>
      </c>
      <c r="K3814">
        <f>IF(_xll.ciqfunctions.udf.CIQ(A3814,"IQ_GROSS_MARGIN") - _xll.ciqfunctions.udf.CIQ(A3814,"IQ_GROSS_MARGIN",IQ_LTM-1) &gt; 1,1,0)</f>
        <v>0</v>
      </c>
      <c r="L3814">
        <f>IF(_xll.ciqfunctions.udf.CIQ(A3814, "IQ_ASSET_TURNS") - _xll.ciqfunctions.udf.CIQ(A3814,"IQ_ASSET_TURNS", IQ_LTM-1) &gt; 1, 1,0)</f>
        <v>0</v>
      </c>
    </row>
    <row r="3815" spans="1:12" x14ac:dyDescent="0.25">
      <c r="A3815" t="s">
        <v>5802</v>
      </c>
      <c r="B3815" t="s">
        <v>5803</v>
      </c>
      <c r="C3815">
        <f>SUM(D3815:L3815)</f>
        <v>4</v>
      </c>
      <c r="D3815">
        <f>IF(_xll.ciqfunctions.udf.CIQ(A3815,"IQ_RETURN_ASSETS") &gt; 0,1,0)</f>
        <v>1</v>
      </c>
      <c r="E3815">
        <f>IF(_xll.ciqfunctions.udf.CIQ(A3815,"IQ_UNLEVERED_FCF") + _xll.ciqfunctions.udf.CIQ(A3815,"IQ_CAPEX")  &gt; 0, 1, 0)</f>
        <v>1</v>
      </c>
      <c r="F3815">
        <f>IF(_xll.ciqfunctions.udf.CIQ(A3815,"IQ_RETURN_ASSETS") - _xll.ciqfunctions.udf.CIQ(A3815,"IQ_RETURN_ASSETS", IQ_LTM - 1) &gt; 0,1,0)</f>
        <v>0</v>
      </c>
      <c r="G3815">
        <f>IF((_xll.ciqfunctions.udf.CIQ(A3815,"IQ_UNLEVERED_FCF") + _xll.ciqfunctions.udf.CIQ(A3815,"IQ_CAPEX"))/_xll.ciqfunctions.udf.CIQ(A3815,"IQ_TOTAL_ASSETS") &gt; 0,1,0)</f>
        <v>1</v>
      </c>
      <c r="H3815">
        <f>IF(_xll.ciqfunctions.udf.CIQ(A3815,"IQ_LT_DEBT")/_xll.ciqfunctions.udf.CIQ(A3815,"IQ_TOTAL_ASSETS") - _xll.ciqfunctions.udf.CIQ(A3815,"IQ_LT_DEBT", IQ_LTM - 1)/_xll.ciqfunctions.udf.CIQ(A3815,"IQ_TOTAL_ASSETS", IQ_LTM - 1) &gt; 0,1,0)</f>
        <v>0</v>
      </c>
      <c r="I3815">
        <f>IF(_xll.ciqfunctions.udf.CIQ(A3815,"IQ_CURRENT_RATIO") - _xll.ciqfunctions.udf.CIQ(A3815,"IQ_CURRENT_RATIO", IQ_LTM - 1) &gt; 0,1,0)</f>
        <v>0</v>
      </c>
      <c r="J3815">
        <f>IF(_xll.ciqfunctions.udf.CIQ(A3815, "IQ_BASIC_WEIGHT") - _xll.ciqfunctions.udf.CIQ(A3815, "IQ_BASIC_WEIGHT", IQ_LTM - 1) &gt; 0, 0, 1)</f>
        <v>1</v>
      </c>
      <c r="K3815">
        <f>IF(_xll.ciqfunctions.udf.CIQ(A3815,"IQ_GROSS_MARGIN") - _xll.ciqfunctions.udf.CIQ(A3815,"IQ_GROSS_MARGIN",IQ_LTM-1) &gt; 1,1,0)</f>
        <v>0</v>
      </c>
      <c r="L3815">
        <f>IF(_xll.ciqfunctions.udf.CIQ(A3815, "IQ_ASSET_TURNS") - _xll.ciqfunctions.udf.CIQ(A3815,"IQ_ASSET_TURNS", IQ_LTM-1) &gt; 1, 1,0)</f>
        <v>0</v>
      </c>
    </row>
    <row r="3816" spans="1:12" x14ac:dyDescent="0.25">
      <c r="A3816" t="s">
        <v>5873</v>
      </c>
      <c r="B3816" t="s">
        <v>5874</v>
      </c>
      <c r="C3816">
        <f>SUM(D3816:L3816)</f>
        <v>4</v>
      </c>
      <c r="D3816">
        <f>IF(_xll.ciqfunctions.udf.CIQ(A3816,"IQ_RETURN_ASSETS") &gt; 0,1,0)</f>
        <v>1</v>
      </c>
      <c r="E3816">
        <f>IF(_xll.ciqfunctions.udf.CIQ(A3816,"IQ_UNLEVERED_FCF") + _xll.ciqfunctions.udf.CIQ(A3816,"IQ_CAPEX")  &gt; 0, 1, 0)</f>
        <v>0</v>
      </c>
      <c r="F3816">
        <f>IF(_xll.ciqfunctions.udf.CIQ(A3816,"IQ_RETURN_ASSETS") - _xll.ciqfunctions.udf.CIQ(A3816,"IQ_RETURN_ASSETS", IQ_LTM - 1) &gt; 0,1,0)</f>
        <v>0</v>
      </c>
      <c r="G3816">
        <f>IF((_xll.ciqfunctions.udf.CIQ(A3816,"IQ_UNLEVERED_FCF") + _xll.ciqfunctions.udf.CIQ(A3816,"IQ_CAPEX"))/_xll.ciqfunctions.udf.CIQ(A3816,"IQ_TOTAL_ASSETS") &gt; 0,1,0)</f>
        <v>0</v>
      </c>
      <c r="H3816">
        <f>IF(_xll.ciqfunctions.udf.CIQ(A3816,"IQ_LT_DEBT")/_xll.ciqfunctions.udf.CIQ(A3816,"IQ_TOTAL_ASSETS") - _xll.ciqfunctions.udf.CIQ(A3816,"IQ_LT_DEBT", IQ_LTM - 1)/_xll.ciqfunctions.udf.CIQ(A3816,"IQ_TOTAL_ASSETS", IQ_LTM - 1) &gt; 0,1,0)</f>
        <v>1</v>
      </c>
      <c r="I3816">
        <f>IF(_xll.ciqfunctions.udf.CIQ(A3816,"IQ_CURRENT_RATIO") - _xll.ciqfunctions.udf.CIQ(A3816,"IQ_CURRENT_RATIO", IQ_LTM - 1) &gt; 0,1,0)</f>
        <v>1</v>
      </c>
      <c r="J3816">
        <f>IF(_xll.ciqfunctions.udf.CIQ(A3816, "IQ_BASIC_WEIGHT") - _xll.ciqfunctions.udf.CIQ(A3816, "IQ_BASIC_WEIGHT", IQ_LTM - 1) &gt; 0, 0, 1)</f>
        <v>1</v>
      </c>
      <c r="K3816">
        <f>IF(_xll.ciqfunctions.udf.CIQ(A3816,"IQ_GROSS_MARGIN") - _xll.ciqfunctions.udf.CIQ(A3816,"IQ_GROSS_MARGIN",IQ_LTM-1) &gt; 1,1,0)</f>
        <v>0</v>
      </c>
      <c r="L3816">
        <f>IF(_xll.ciqfunctions.udf.CIQ(A3816, "IQ_ASSET_TURNS") - _xll.ciqfunctions.udf.CIQ(A3816,"IQ_ASSET_TURNS", IQ_LTM-1) &gt; 1, 1,0)</f>
        <v>0</v>
      </c>
    </row>
    <row r="3817" spans="1:12" x14ac:dyDescent="0.25">
      <c r="A3817" t="s">
        <v>5875</v>
      </c>
      <c r="B3817" t="s">
        <v>5876</v>
      </c>
      <c r="C3817">
        <f>SUM(D3817:L3817)</f>
        <v>4</v>
      </c>
      <c r="D3817">
        <f>IF(_xll.ciqfunctions.udf.CIQ(A3817,"IQ_RETURN_ASSETS") &gt; 0,1,0)</f>
        <v>1</v>
      </c>
      <c r="E3817">
        <f>IF(_xll.ciqfunctions.udf.CIQ(A3817,"IQ_UNLEVERED_FCF") + _xll.ciqfunctions.udf.CIQ(A3817,"IQ_CAPEX")  &gt; 0, 1, 0)</f>
        <v>1</v>
      </c>
      <c r="F3817">
        <f>IF(_xll.ciqfunctions.udf.CIQ(A3817,"IQ_RETURN_ASSETS") - _xll.ciqfunctions.udf.CIQ(A3817,"IQ_RETURN_ASSETS", IQ_LTM - 1) &gt; 0,1,0)</f>
        <v>0</v>
      </c>
      <c r="G3817">
        <f>IF((_xll.ciqfunctions.udf.CIQ(A3817,"IQ_UNLEVERED_FCF") + _xll.ciqfunctions.udf.CIQ(A3817,"IQ_CAPEX"))/_xll.ciqfunctions.udf.CIQ(A3817,"IQ_TOTAL_ASSETS") &gt; 0,1,0)</f>
        <v>1</v>
      </c>
      <c r="H3817">
        <f>IF(_xll.ciqfunctions.udf.CIQ(A3817,"IQ_LT_DEBT")/_xll.ciqfunctions.udf.CIQ(A3817,"IQ_TOTAL_ASSETS") - _xll.ciqfunctions.udf.CIQ(A3817,"IQ_LT_DEBT", IQ_LTM - 1)/_xll.ciqfunctions.udf.CIQ(A3817,"IQ_TOTAL_ASSETS", IQ_LTM - 1) &gt; 0,1,0)</f>
        <v>0</v>
      </c>
      <c r="I3817">
        <f>IF(_xll.ciqfunctions.udf.CIQ(A3817,"IQ_CURRENT_RATIO") - _xll.ciqfunctions.udf.CIQ(A3817,"IQ_CURRENT_RATIO", IQ_LTM - 1) &gt; 0,1,0)</f>
        <v>0</v>
      </c>
      <c r="J3817">
        <f>IF(_xll.ciqfunctions.udf.CIQ(A3817, "IQ_BASIC_WEIGHT") - _xll.ciqfunctions.udf.CIQ(A3817, "IQ_BASIC_WEIGHT", IQ_LTM - 1) &gt; 0, 0, 1)</f>
        <v>1</v>
      </c>
      <c r="K3817">
        <f>IF(_xll.ciqfunctions.udf.CIQ(A3817,"IQ_GROSS_MARGIN") - _xll.ciqfunctions.udf.CIQ(A3817,"IQ_GROSS_MARGIN",IQ_LTM-1) &gt; 1,1,0)</f>
        <v>0</v>
      </c>
      <c r="L3817">
        <f>IF(_xll.ciqfunctions.udf.CIQ(A3817, "IQ_ASSET_TURNS") - _xll.ciqfunctions.udf.CIQ(A3817,"IQ_ASSET_TURNS", IQ_LTM-1) &gt; 1, 1,0)</f>
        <v>0</v>
      </c>
    </row>
    <row r="3818" spans="1:12" x14ac:dyDescent="0.25">
      <c r="A3818" t="s">
        <v>5877</v>
      </c>
      <c r="B3818" t="s">
        <v>5878</v>
      </c>
      <c r="C3818">
        <f>SUM(D3818:L3818)</f>
        <v>4</v>
      </c>
      <c r="D3818">
        <f>IF(_xll.ciqfunctions.udf.CIQ(A3818,"IQ_RETURN_ASSETS") &gt; 0,1,0)</f>
        <v>1</v>
      </c>
      <c r="E3818">
        <f>IF(_xll.ciqfunctions.udf.CIQ(A3818,"IQ_UNLEVERED_FCF") + _xll.ciqfunctions.udf.CIQ(A3818,"IQ_CAPEX")  &gt; 0, 1, 0)</f>
        <v>1</v>
      </c>
      <c r="F3818">
        <f>IF(_xll.ciqfunctions.udf.CIQ(A3818,"IQ_RETURN_ASSETS") - _xll.ciqfunctions.udf.CIQ(A3818,"IQ_RETURN_ASSETS", IQ_LTM - 1) &gt; 0,1,0)</f>
        <v>0</v>
      </c>
      <c r="G3818">
        <f>IF((_xll.ciqfunctions.udf.CIQ(A3818,"IQ_UNLEVERED_FCF") + _xll.ciqfunctions.udf.CIQ(A3818,"IQ_CAPEX"))/_xll.ciqfunctions.udf.CIQ(A3818,"IQ_TOTAL_ASSETS") &gt; 0,1,0)</f>
        <v>1</v>
      </c>
      <c r="H3818">
        <f>IF(_xll.ciqfunctions.udf.CIQ(A3818,"IQ_LT_DEBT")/_xll.ciqfunctions.udf.CIQ(A3818,"IQ_TOTAL_ASSETS") - _xll.ciqfunctions.udf.CIQ(A3818,"IQ_LT_DEBT", IQ_LTM - 1)/_xll.ciqfunctions.udf.CIQ(A3818,"IQ_TOTAL_ASSETS", IQ_LTM - 1) &gt; 0,1,0)</f>
        <v>0</v>
      </c>
      <c r="I3818">
        <f>IF(_xll.ciqfunctions.udf.CIQ(A3818,"IQ_CURRENT_RATIO") - _xll.ciqfunctions.udf.CIQ(A3818,"IQ_CURRENT_RATIO", IQ_LTM - 1) &gt; 0,1,0)</f>
        <v>0</v>
      </c>
      <c r="J3818">
        <f>IF(_xll.ciqfunctions.udf.CIQ(A3818, "IQ_BASIC_WEIGHT") - _xll.ciqfunctions.udf.CIQ(A3818, "IQ_BASIC_WEIGHT", IQ_LTM - 1) &gt; 0, 0, 1)</f>
        <v>1</v>
      </c>
      <c r="K3818">
        <f>IF(_xll.ciqfunctions.udf.CIQ(A3818,"IQ_GROSS_MARGIN") - _xll.ciqfunctions.udf.CIQ(A3818,"IQ_GROSS_MARGIN",IQ_LTM-1) &gt; 1,1,0)</f>
        <v>0</v>
      </c>
      <c r="L3818">
        <f>IF(_xll.ciqfunctions.udf.CIQ(A3818, "IQ_ASSET_TURNS") - _xll.ciqfunctions.udf.CIQ(A3818,"IQ_ASSET_TURNS", IQ_LTM-1) &gt; 1, 1,0)</f>
        <v>0</v>
      </c>
    </row>
    <row r="3819" spans="1:12" x14ac:dyDescent="0.25">
      <c r="A3819" t="s">
        <v>5983</v>
      </c>
      <c r="B3819" t="s">
        <v>5984</v>
      </c>
      <c r="C3819">
        <f>SUM(D3819:L3819)</f>
        <v>4</v>
      </c>
      <c r="D3819">
        <f>IF(_xll.ciqfunctions.udf.CIQ(A3819,"IQ_RETURN_ASSETS") &gt; 0,1,0)</f>
        <v>0</v>
      </c>
      <c r="E3819">
        <f>IF(_xll.ciqfunctions.udf.CIQ(A3819,"IQ_UNLEVERED_FCF") + _xll.ciqfunctions.udf.CIQ(A3819,"IQ_CAPEX")  &gt; 0, 1, 0)</f>
        <v>1</v>
      </c>
      <c r="F3819">
        <f>IF(_xll.ciqfunctions.udf.CIQ(A3819,"IQ_RETURN_ASSETS") - _xll.ciqfunctions.udf.CIQ(A3819,"IQ_RETURN_ASSETS", IQ_LTM - 1) &gt; 0,1,0)</f>
        <v>1</v>
      </c>
      <c r="G3819">
        <f>IF((_xll.ciqfunctions.udf.CIQ(A3819,"IQ_UNLEVERED_FCF") + _xll.ciqfunctions.udf.CIQ(A3819,"IQ_CAPEX"))/_xll.ciqfunctions.udf.CIQ(A3819,"IQ_TOTAL_ASSETS") &gt; 0,1,0)</f>
        <v>1</v>
      </c>
      <c r="H3819">
        <f>IF(_xll.ciqfunctions.udf.CIQ(A3819,"IQ_LT_DEBT")/_xll.ciqfunctions.udf.CIQ(A3819,"IQ_TOTAL_ASSETS") - _xll.ciqfunctions.udf.CIQ(A3819,"IQ_LT_DEBT", IQ_LTM - 1)/_xll.ciqfunctions.udf.CIQ(A3819,"IQ_TOTAL_ASSETS", IQ_LTM - 1) &gt; 0,1,0)</f>
        <v>0</v>
      </c>
      <c r="I3819">
        <f>IF(_xll.ciqfunctions.udf.CIQ(A3819,"IQ_CURRENT_RATIO") - _xll.ciqfunctions.udf.CIQ(A3819,"IQ_CURRENT_RATIO", IQ_LTM - 1) &gt; 0,1,0)</f>
        <v>0</v>
      </c>
      <c r="J3819">
        <f>IF(_xll.ciqfunctions.udf.CIQ(A3819, "IQ_BASIC_WEIGHT") - _xll.ciqfunctions.udf.CIQ(A3819, "IQ_BASIC_WEIGHT", IQ_LTM - 1) &gt; 0, 0, 1)</f>
        <v>1</v>
      </c>
      <c r="K3819">
        <f>IF(_xll.ciqfunctions.udf.CIQ(A3819,"IQ_GROSS_MARGIN") - _xll.ciqfunctions.udf.CIQ(A3819,"IQ_GROSS_MARGIN",IQ_LTM-1) &gt; 1,1,0)</f>
        <v>0</v>
      </c>
      <c r="L3819">
        <f>IF(_xll.ciqfunctions.udf.CIQ(A3819, "IQ_ASSET_TURNS") - _xll.ciqfunctions.udf.CIQ(A3819,"IQ_ASSET_TURNS", IQ_LTM-1) &gt; 1, 1,0)</f>
        <v>0</v>
      </c>
    </row>
    <row r="3820" spans="1:12" x14ac:dyDescent="0.25">
      <c r="A3820" t="s">
        <v>6020</v>
      </c>
      <c r="B3820" t="s">
        <v>6021</v>
      </c>
      <c r="C3820">
        <f>SUM(D3820:L3820)</f>
        <v>4</v>
      </c>
      <c r="D3820">
        <f>IF(_xll.ciqfunctions.udf.CIQ(A3820,"IQ_RETURN_ASSETS") &gt; 0,1,0)</f>
        <v>1</v>
      </c>
      <c r="E3820">
        <f>IF(_xll.ciqfunctions.udf.CIQ(A3820,"IQ_UNLEVERED_FCF") + _xll.ciqfunctions.udf.CIQ(A3820,"IQ_CAPEX")  &gt; 0, 1, 0)</f>
        <v>0</v>
      </c>
      <c r="F3820">
        <f>IF(_xll.ciqfunctions.udf.CIQ(A3820,"IQ_RETURN_ASSETS") - _xll.ciqfunctions.udf.CIQ(A3820,"IQ_RETURN_ASSETS", IQ_LTM - 1) &gt; 0,1,0)</f>
        <v>0</v>
      </c>
      <c r="G3820">
        <f>IF((_xll.ciqfunctions.udf.CIQ(A3820,"IQ_UNLEVERED_FCF") + _xll.ciqfunctions.udf.CIQ(A3820,"IQ_CAPEX"))/_xll.ciqfunctions.udf.CIQ(A3820,"IQ_TOTAL_ASSETS") &gt; 0,1,0)</f>
        <v>0</v>
      </c>
      <c r="H3820">
        <f>IF(_xll.ciqfunctions.udf.CIQ(A3820,"IQ_LT_DEBT")/_xll.ciqfunctions.udf.CIQ(A3820,"IQ_TOTAL_ASSETS") - _xll.ciqfunctions.udf.CIQ(A3820,"IQ_LT_DEBT", IQ_LTM - 1)/_xll.ciqfunctions.udf.CIQ(A3820,"IQ_TOTAL_ASSETS", IQ_LTM - 1) &gt; 0,1,0)</f>
        <v>1</v>
      </c>
      <c r="I3820">
        <f>IF(_xll.ciqfunctions.udf.CIQ(A3820,"IQ_CURRENT_RATIO") - _xll.ciqfunctions.udf.CIQ(A3820,"IQ_CURRENT_RATIO", IQ_LTM - 1) &gt; 0,1,0)</f>
        <v>1</v>
      </c>
      <c r="J3820">
        <f>IF(_xll.ciqfunctions.udf.CIQ(A3820, "IQ_BASIC_WEIGHT") - _xll.ciqfunctions.udf.CIQ(A3820, "IQ_BASIC_WEIGHT", IQ_LTM - 1) &gt; 0, 0, 1)</f>
        <v>1</v>
      </c>
      <c r="K3820">
        <f>IF(_xll.ciqfunctions.udf.CIQ(A3820,"IQ_GROSS_MARGIN") - _xll.ciqfunctions.udf.CIQ(A3820,"IQ_GROSS_MARGIN",IQ_LTM-1) &gt; 1,1,0)</f>
        <v>0</v>
      </c>
      <c r="L3820">
        <f>IF(_xll.ciqfunctions.udf.CIQ(A3820, "IQ_ASSET_TURNS") - _xll.ciqfunctions.udf.CIQ(A3820,"IQ_ASSET_TURNS", IQ_LTM-1) &gt; 1, 1,0)</f>
        <v>0</v>
      </c>
    </row>
    <row r="3821" spans="1:12" x14ac:dyDescent="0.25">
      <c r="A3821" t="s">
        <v>6026</v>
      </c>
      <c r="B3821" t="s">
        <v>6027</v>
      </c>
      <c r="C3821">
        <f>SUM(D3821:L3821)</f>
        <v>4</v>
      </c>
      <c r="D3821">
        <f>IF(_xll.ciqfunctions.udf.CIQ(A3821,"IQ_RETURN_ASSETS") &gt; 0,1,0)</f>
        <v>1</v>
      </c>
      <c r="E3821">
        <f>IF(_xll.ciqfunctions.udf.CIQ(A3821,"IQ_UNLEVERED_FCF") + _xll.ciqfunctions.udf.CIQ(A3821,"IQ_CAPEX")  &gt; 0, 1, 0)</f>
        <v>1</v>
      </c>
      <c r="F3821">
        <f>IF(_xll.ciqfunctions.udf.CIQ(A3821,"IQ_RETURN_ASSETS") - _xll.ciqfunctions.udf.CIQ(A3821,"IQ_RETURN_ASSETS", IQ_LTM - 1) &gt; 0,1,0)</f>
        <v>0</v>
      </c>
      <c r="G3821">
        <f>IF((_xll.ciqfunctions.udf.CIQ(A3821,"IQ_UNLEVERED_FCF") + _xll.ciqfunctions.udf.CIQ(A3821,"IQ_CAPEX"))/_xll.ciqfunctions.udf.CIQ(A3821,"IQ_TOTAL_ASSETS") &gt; 0,1,0)</f>
        <v>1</v>
      </c>
      <c r="H3821">
        <f>IF(_xll.ciqfunctions.udf.CIQ(A3821,"IQ_LT_DEBT")/_xll.ciqfunctions.udf.CIQ(A3821,"IQ_TOTAL_ASSETS") - _xll.ciqfunctions.udf.CIQ(A3821,"IQ_LT_DEBT", IQ_LTM - 1)/_xll.ciqfunctions.udf.CIQ(A3821,"IQ_TOTAL_ASSETS", IQ_LTM - 1) &gt; 0,1,0)</f>
        <v>0</v>
      </c>
      <c r="I3821">
        <f>IF(_xll.ciqfunctions.udf.CIQ(A3821,"IQ_CURRENT_RATIO") - _xll.ciqfunctions.udf.CIQ(A3821,"IQ_CURRENT_RATIO", IQ_LTM - 1) &gt; 0,1,0)</f>
        <v>0</v>
      </c>
      <c r="J3821">
        <f>IF(_xll.ciqfunctions.udf.CIQ(A3821, "IQ_BASIC_WEIGHT") - _xll.ciqfunctions.udf.CIQ(A3821, "IQ_BASIC_WEIGHT", IQ_LTM - 1) &gt; 0, 0, 1)</f>
        <v>1</v>
      </c>
      <c r="K3821">
        <f>IF(_xll.ciqfunctions.udf.CIQ(A3821,"IQ_GROSS_MARGIN") - _xll.ciqfunctions.udf.CIQ(A3821,"IQ_GROSS_MARGIN",IQ_LTM-1) &gt; 1,1,0)</f>
        <v>0</v>
      </c>
      <c r="L3821">
        <f>IF(_xll.ciqfunctions.udf.CIQ(A3821, "IQ_ASSET_TURNS") - _xll.ciqfunctions.udf.CIQ(A3821,"IQ_ASSET_TURNS", IQ_LTM-1) &gt; 1, 1,0)</f>
        <v>0</v>
      </c>
    </row>
    <row r="3822" spans="1:12" x14ac:dyDescent="0.25">
      <c r="A3822" t="s">
        <v>6147</v>
      </c>
      <c r="B3822" t="s">
        <v>6148</v>
      </c>
      <c r="C3822">
        <f>SUM(D3822:L3822)</f>
        <v>4</v>
      </c>
      <c r="D3822">
        <f>IF(_xll.ciqfunctions.udf.CIQ(A3822,"IQ_RETURN_ASSETS") &gt; 0,1,0)</f>
        <v>1</v>
      </c>
      <c r="E3822">
        <f>IF(_xll.ciqfunctions.udf.CIQ(A3822,"IQ_UNLEVERED_FCF") + _xll.ciqfunctions.udf.CIQ(A3822,"IQ_CAPEX")  &gt; 0, 1, 0)</f>
        <v>1</v>
      </c>
      <c r="F3822">
        <f>IF(_xll.ciqfunctions.udf.CIQ(A3822,"IQ_RETURN_ASSETS") - _xll.ciqfunctions.udf.CIQ(A3822,"IQ_RETURN_ASSETS", IQ_LTM - 1) &gt; 0,1,0)</f>
        <v>0</v>
      </c>
      <c r="G3822">
        <f>IF((_xll.ciqfunctions.udf.CIQ(A3822,"IQ_UNLEVERED_FCF") + _xll.ciqfunctions.udf.CIQ(A3822,"IQ_CAPEX"))/_xll.ciqfunctions.udf.CIQ(A3822,"IQ_TOTAL_ASSETS") &gt; 0,1,0)</f>
        <v>1</v>
      </c>
      <c r="H3822">
        <f>IF(_xll.ciqfunctions.udf.CIQ(A3822,"IQ_LT_DEBT")/_xll.ciqfunctions.udf.CIQ(A3822,"IQ_TOTAL_ASSETS") - _xll.ciqfunctions.udf.CIQ(A3822,"IQ_LT_DEBT", IQ_LTM - 1)/_xll.ciqfunctions.udf.CIQ(A3822,"IQ_TOTAL_ASSETS", IQ_LTM - 1) &gt; 0,1,0)</f>
        <v>0</v>
      </c>
      <c r="I3822">
        <f>IF(_xll.ciqfunctions.udf.CIQ(A3822,"IQ_CURRENT_RATIO") - _xll.ciqfunctions.udf.CIQ(A3822,"IQ_CURRENT_RATIO", IQ_LTM - 1) &gt; 0,1,0)</f>
        <v>0</v>
      </c>
      <c r="J3822">
        <f>IF(_xll.ciqfunctions.udf.CIQ(A3822, "IQ_BASIC_WEIGHT") - _xll.ciqfunctions.udf.CIQ(A3822, "IQ_BASIC_WEIGHT", IQ_LTM - 1) &gt; 0, 0, 1)</f>
        <v>1</v>
      </c>
      <c r="K3822">
        <f>IF(_xll.ciqfunctions.udf.CIQ(A3822,"IQ_GROSS_MARGIN") - _xll.ciqfunctions.udf.CIQ(A3822,"IQ_GROSS_MARGIN",IQ_LTM-1) &gt; 1,1,0)</f>
        <v>0</v>
      </c>
      <c r="L3822">
        <f>IF(_xll.ciqfunctions.udf.CIQ(A3822, "IQ_ASSET_TURNS") - _xll.ciqfunctions.udf.CIQ(A3822,"IQ_ASSET_TURNS", IQ_LTM-1) &gt; 1, 1,0)</f>
        <v>0</v>
      </c>
    </row>
    <row r="3823" spans="1:12" x14ac:dyDescent="0.25">
      <c r="A3823" t="s">
        <v>6165</v>
      </c>
      <c r="B3823" t="s">
        <v>6166</v>
      </c>
      <c r="C3823">
        <f>SUM(D3823:L3823)</f>
        <v>4</v>
      </c>
      <c r="D3823">
        <f>IF(_xll.ciqfunctions.udf.CIQ(A3823,"IQ_RETURN_ASSETS") &gt; 0,1,0)</f>
        <v>1</v>
      </c>
      <c r="E3823">
        <f>IF(_xll.ciqfunctions.udf.CIQ(A3823,"IQ_UNLEVERED_FCF") + _xll.ciqfunctions.udf.CIQ(A3823,"IQ_CAPEX")  &gt; 0, 1, 0)</f>
        <v>1</v>
      </c>
      <c r="F3823">
        <f>IF(_xll.ciqfunctions.udf.CIQ(A3823,"IQ_RETURN_ASSETS") - _xll.ciqfunctions.udf.CIQ(A3823,"IQ_RETURN_ASSETS", IQ_LTM - 1) &gt; 0,1,0)</f>
        <v>0</v>
      </c>
      <c r="G3823">
        <f>IF((_xll.ciqfunctions.udf.CIQ(A3823,"IQ_UNLEVERED_FCF") + _xll.ciqfunctions.udf.CIQ(A3823,"IQ_CAPEX"))/_xll.ciqfunctions.udf.CIQ(A3823,"IQ_TOTAL_ASSETS") &gt; 0,1,0)</f>
        <v>1</v>
      </c>
      <c r="H3823">
        <f>IF(_xll.ciqfunctions.udf.CIQ(A3823,"IQ_LT_DEBT")/_xll.ciqfunctions.udf.CIQ(A3823,"IQ_TOTAL_ASSETS") - _xll.ciqfunctions.udf.CIQ(A3823,"IQ_LT_DEBT", IQ_LTM - 1)/_xll.ciqfunctions.udf.CIQ(A3823,"IQ_TOTAL_ASSETS", IQ_LTM - 1) &gt; 0,1,0)</f>
        <v>0</v>
      </c>
      <c r="I3823">
        <f>IF(_xll.ciqfunctions.udf.CIQ(A3823,"IQ_CURRENT_RATIO") - _xll.ciqfunctions.udf.CIQ(A3823,"IQ_CURRENT_RATIO", IQ_LTM - 1) &gt; 0,1,0)</f>
        <v>0</v>
      </c>
      <c r="J3823">
        <f>IF(_xll.ciqfunctions.udf.CIQ(A3823, "IQ_BASIC_WEIGHT") - _xll.ciqfunctions.udf.CIQ(A3823, "IQ_BASIC_WEIGHT", IQ_LTM - 1) &gt; 0, 0, 1)</f>
        <v>1</v>
      </c>
      <c r="K3823">
        <f>IF(_xll.ciqfunctions.udf.CIQ(A3823,"IQ_GROSS_MARGIN") - _xll.ciqfunctions.udf.CIQ(A3823,"IQ_GROSS_MARGIN",IQ_LTM-1) &gt; 1,1,0)</f>
        <v>0</v>
      </c>
      <c r="L3823">
        <f>IF(_xll.ciqfunctions.udf.CIQ(A3823, "IQ_ASSET_TURNS") - _xll.ciqfunctions.udf.CIQ(A3823,"IQ_ASSET_TURNS", IQ_LTM-1) &gt; 1, 1,0)</f>
        <v>0</v>
      </c>
    </row>
    <row r="3824" spans="1:12" x14ac:dyDescent="0.25">
      <c r="A3824" t="s">
        <v>6173</v>
      </c>
      <c r="B3824" t="s">
        <v>6174</v>
      </c>
      <c r="C3824">
        <f>SUM(D3824:L3824)</f>
        <v>4</v>
      </c>
      <c r="D3824">
        <f>IF(_xll.ciqfunctions.udf.CIQ(A3824,"IQ_RETURN_ASSETS") &gt; 0,1,0)</f>
        <v>0</v>
      </c>
      <c r="E3824">
        <f>IF(_xll.ciqfunctions.udf.CIQ(A3824,"IQ_UNLEVERED_FCF") + _xll.ciqfunctions.udf.CIQ(A3824,"IQ_CAPEX")  &gt; 0, 1, 0)</f>
        <v>1</v>
      </c>
      <c r="F3824">
        <f>IF(_xll.ciqfunctions.udf.CIQ(A3824,"IQ_RETURN_ASSETS") - _xll.ciqfunctions.udf.CIQ(A3824,"IQ_RETURN_ASSETS", IQ_LTM - 1) &gt; 0,1,0)</f>
        <v>0</v>
      </c>
      <c r="G3824">
        <f>IF((_xll.ciqfunctions.udf.CIQ(A3824,"IQ_UNLEVERED_FCF") + _xll.ciqfunctions.udf.CIQ(A3824,"IQ_CAPEX"))/_xll.ciqfunctions.udf.CIQ(A3824,"IQ_TOTAL_ASSETS") &gt; 0,1,0)</f>
        <v>1</v>
      </c>
      <c r="H3824">
        <f>IF(_xll.ciqfunctions.udf.CIQ(A3824,"IQ_LT_DEBT")/_xll.ciqfunctions.udf.CIQ(A3824,"IQ_TOTAL_ASSETS") - _xll.ciqfunctions.udf.CIQ(A3824,"IQ_LT_DEBT", IQ_LTM - 1)/_xll.ciqfunctions.udf.CIQ(A3824,"IQ_TOTAL_ASSETS", IQ_LTM - 1) &gt; 0,1,0)</f>
        <v>0</v>
      </c>
      <c r="I3824">
        <f>IF(_xll.ciqfunctions.udf.CIQ(A3824,"IQ_CURRENT_RATIO") - _xll.ciqfunctions.udf.CIQ(A3824,"IQ_CURRENT_RATIO", IQ_LTM - 1) &gt; 0,1,0)</f>
        <v>0</v>
      </c>
      <c r="J3824">
        <f>IF(_xll.ciqfunctions.udf.CIQ(A3824, "IQ_BASIC_WEIGHT") - _xll.ciqfunctions.udf.CIQ(A3824, "IQ_BASIC_WEIGHT", IQ_LTM - 1) &gt; 0, 0, 1)</f>
        <v>1</v>
      </c>
      <c r="K3824">
        <f>IF(_xll.ciqfunctions.udf.CIQ(A3824,"IQ_GROSS_MARGIN") - _xll.ciqfunctions.udf.CIQ(A3824,"IQ_GROSS_MARGIN",IQ_LTM-1) &gt; 1,1,0)</f>
        <v>1</v>
      </c>
      <c r="L3824">
        <f>IF(_xll.ciqfunctions.udf.CIQ(A3824, "IQ_ASSET_TURNS") - _xll.ciqfunctions.udf.CIQ(A3824,"IQ_ASSET_TURNS", IQ_LTM-1) &gt; 1, 1,0)</f>
        <v>0</v>
      </c>
    </row>
    <row r="3825" spans="1:12" x14ac:dyDescent="0.25">
      <c r="A3825" t="s">
        <v>6178</v>
      </c>
      <c r="B3825" t="s">
        <v>6179</v>
      </c>
      <c r="C3825">
        <f>SUM(D3825:L3825)</f>
        <v>4</v>
      </c>
      <c r="D3825">
        <f>IF(_xll.ciqfunctions.udf.CIQ(A3825,"IQ_RETURN_ASSETS") &gt; 0,1,0)</f>
        <v>1</v>
      </c>
      <c r="E3825">
        <f>IF(_xll.ciqfunctions.udf.CIQ(A3825,"IQ_UNLEVERED_FCF") + _xll.ciqfunctions.udf.CIQ(A3825,"IQ_CAPEX")  &gt; 0, 1, 0)</f>
        <v>0</v>
      </c>
      <c r="F3825">
        <f>IF(_xll.ciqfunctions.udf.CIQ(A3825,"IQ_RETURN_ASSETS") - _xll.ciqfunctions.udf.CIQ(A3825,"IQ_RETURN_ASSETS", IQ_LTM - 1) &gt; 0,1,0)</f>
        <v>1</v>
      </c>
      <c r="G3825">
        <f>IF((_xll.ciqfunctions.udf.CIQ(A3825,"IQ_UNLEVERED_FCF") + _xll.ciqfunctions.udf.CIQ(A3825,"IQ_CAPEX"))/_xll.ciqfunctions.udf.CIQ(A3825,"IQ_TOTAL_ASSETS") &gt; 0,1,0)</f>
        <v>0</v>
      </c>
      <c r="H3825">
        <f>IF(_xll.ciqfunctions.udf.CIQ(A3825,"IQ_LT_DEBT")/_xll.ciqfunctions.udf.CIQ(A3825,"IQ_TOTAL_ASSETS") - _xll.ciqfunctions.udf.CIQ(A3825,"IQ_LT_DEBT", IQ_LTM - 1)/_xll.ciqfunctions.udf.CIQ(A3825,"IQ_TOTAL_ASSETS", IQ_LTM - 1) &gt; 0,1,0)</f>
        <v>0</v>
      </c>
      <c r="I3825">
        <f>IF(_xll.ciqfunctions.udf.CIQ(A3825,"IQ_CURRENT_RATIO") - _xll.ciqfunctions.udf.CIQ(A3825,"IQ_CURRENT_RATIO", IQ_LTM - 1) &gt; 0,1,0)</f>
        <v>1</v>
      </c>
      <c r="J3825">
        <f>IF(_xll.ciqfunctions.udf.CIQ(A3825, "IQ_BASIC_WEIGHT") - _xll.ciqfunctions.udf.CIQ(A3825, "IQ_BASIC_WEIGHT", IQ_LTM - 1) &gt; 0, 0, 1)</f>
        <v>1</v>
      </c>
      <c r="K3825">
        <f>IF(_xll.ciqfunctions.udf.CIQ(A3825,"IQ_GROSS_MARGIN") - _xll.ciqfunctions.udf.CIQ(A3825,"IQ_GROSS_MARGIN",IQ_LTM-1) &gt; 1,1,0)</f>
        <v>0</v>
      </c>
      <c r="L3825">
        <f>IF(_xll.ciqfunctions.udf.CIQ(A3825, "IQ_ASSET_TURNS") - _xll.ciqfunctions.udf.CIQ(A3825,"IQ_ASSET_TURNS", IQ_LTM-1) &gt; 1, 1,0)</f>
        <v>0</v>
      </c>
    </row>
    <row r="3826" spans="1:12" x14ac:dyDescent="0.25">
      <c r="A3826" t="s">
        <v>6233</v>
      </c>
      <c r="B3826" t="s">
        <v>6234</v>
      </c>
      <c r="C3826">
        <f>SUM(D3826:L3826)</f>
        <v>4</v>
      </c>
      <c r="D3826">
        <f>IF(_xll.ciqfunctions.udf.CIQ(A3826,"IQ_RETURN_ASSETS") &gt; 0,1,0)</f>
        <v>1</v>
      </c>
      <c r="E3826">
        <f>IF(_xll.ciqfunctions.udf.CIQ(A3826,"IQ_UNLEVERED_FCF") + _xll.ciqfunctions.udf.CIQ(A3826,"IQ_CAPEX")  &gt; 0, 1, 0)</f>
        <v>1</v>
      </c>
      <c r="F3826">
        <f>IF(_xll.ciqfunctions.udf.CIQ(A3826,"IQ_RETURN_ASSETS") - _xll.ciqfunctions.udf.CIQ(A3826,"IQ_RETURN_ASSETS", IQ_LTM - 1) &gt; 0,1,0)</f>
        <v>0</v>
      </c>
      <c r="G3826">
        <f>IF((_xll.ciqfunctions.udf.CIQ(A3826,"IQ_UNLEVERED_FCF") + _xll.ciqfunctions.udf.CIQ(A3826,"IQ_CAPEX"))/_xll.ciqfunctions.udf.CIQ(A3826,"IQ_TOTAL_ASSETS") &gt; 0,1,0)</f>
        <v>1</v>
      </c>
      <c r="H3826">
        <f>IF(_xll.ciqfunctions.udf.CIQ(A3826,"IQ_LT_DEBT")/_xll.ciqfunctions.udf.CIQ(A3826,"IQ_TOTAL_ASSETS") - _xll.ciqfunctions.udf.CIQ(A3826,"IQ_LT_DEBT", IQ_LTM - 1)/_xll.ciqfunctions.udf.CIQ(A3826,"IQ_TOTAL_ASSETS", IQ_LTM - 1) &gt; 0,1,0)</f>
        <v>0</v>
      </c>
      <c r="I3826">
        <f>IF(_xll.ciqfunctions.udf.CIQ(A3826,"IQ_CURRENT_RATIO") - _xll.ciqfunctions.udf.CIQ(A3826,"IQ_CURRENT_RATIO", IQ_LTM - 1) &gt; 0,1,0)</f>
        <v>0</v>
      </c>
      <c r="J3826">
        <f>IF(_xll.ciqfunctions.udf.CIQ(A3826, "IQ_BASIC_WEIGHT") - _xll.ciqfunctions.udf.CIQ(A3826, "IQ_BASIC_WEIGHT", IQ_LTM - 1) &gt; 0, 0, 1)</f>
        <v>1</v>
      </c>
      <c r="K3826">
        <f>IF(_xll.ciqfunctions.udf.CIQ(A3826,"IQ_GROSS_MARGIN") - _xll.ciqfunctions.udf.CIQ(A3826,"IQ_GROSS_MARGIN",IQ_LTM-1) &gt; 1,1,0)</f>
        <v>0</v>
      </c>
      <c r="L3826">
        <f>IF(_xll.ciqfunctions.udf.CIQ(A3826, "IQ_ASSET_TURNS") - _xll.ciqfunctions.udf.CIQ(A3826,"IQ_ASSET_TURNS", IQ_LTM-1) &gt; 1, 1,0)</f>
        <v>0</v>
      </c>
    </row>
    <row r="3827" spans="1:12" x14ac:dyDescent="0.25">
      <c r="A3827" t="s">
        <v>6243</v>
      </c>
      <c r="B3827" t="s">
        <v>6244</v>
      </c>
      <c r="C3827">
        <f>SUM(D3827:L3827)</f>
        <v>4</v>
      </c>
      <c r="D3827">
        <f>IF(_xll.ciqfunctions.udf.CIQ(A3827,"IQ_RETURN_ASSETS") &gt; 0,1,0)</f>
        <v>1</v>
      </c>
      <c r="E3827">
        <f>IF(_xll.ciqfunctions.udf.CIQ(A3827,"IQ_UNLEVERED_FCF") + _xll.ciqfunctions.udf.CIQ(A3827,"IQ_CAPEX")  &gt; 0, 1, 0)</f>
        <v>0</v>
      </c>
      <c r="F3827">
        <f>IF(_xll.ciqfunctions.udf.CIQ(A3827,"IQ_RETURN_ASSETS") - _xll.ciqfunctions.udf.CIQ(A3827,"IQ_RETURN_ASSETS", IQ_LTM - 1) &gt; 0,1,0)</f>
        <v>0</v>
      </c>
      <c r="G3827">
        <f>IF((_xll.ciqfunctions.udf.CIQ(A3827,"IQ_UNLEVERED_FCF") + _xll.ciqfunctions.udf.CIQ(A3827,"IQ_CAPEX"))/_xll.ciqfunctions.udf.CIQ(A3827,"IQ_TOTAL_ASSETS") &gt; 0,1,0)</f>
        <v>0</v>
      </c>
      <c r="H3827">
        <f>IF(_xll.ciqfunctions.udf.CIQ(A3827,"IQ_LT_DEBT")/_xll.ciqfunctions.udf.CIQ(A3827,"IQ_TOTAL_ASSETS") - _xll.ciqfunctions.udf.CIQ(A3827,"IQ_LT_DEBT", IQ_LTM - 1)/_xll.ciqfunctions.udf.CIQ(A3827,"IQ_TOTAL_ASSETS", IQ_LTM - 1) &gt; 0,1,0)</f>
        <v>1</v>
      </c>
      <c r="I3827">
        <f>IF(_xll.ciqfunctions.udf.CIQ(A3827,"IQ_CURRENT_RATIO") - _xll.ciqfunctions.udf.CIQ(A3827,"IQ_CURRENT_RATIO", IQ_LTM - 1) &gt; 0,1,0)</f>
        <v>1</v>
      </c>
      <c r="J3827">
        <f>IF(_xll.ciqfunctions.udf.CIQ(A3827, "IQ_BASIC_WEIGHT") - _xll.ciqfunctions.udf.CIQ(A3827, "IQ_BASIC_WEIGHT", IQ_LTM - 1) &gt; 0, 0, 1)</f>
        <v>1</v>
      </c>
      <c r="K3827">
        <f>IF(_xll.ciqfunctions.udf.CIQ(A3827,"IQ_GROSS_MARGIN") - _xll.ciqfunctions.udf.CIQ(A3827,"IQ_GROSS_MARGIN",IQ_LTM-1) &gt; 1,1,0)</f>
        <v>0</v>
      </c>
      <c r="L3827">
        <f>IF(_xll.ciqfunctions.udf.CIQ(A3827, "IQ_ASSET_TURNS") - _xll.ciqfunctions.udf.CIQ(A3827,"IQ_ASSET_TURNS", IQ_LTM-1) &gt; 1, 1,0)</f>
        <v>0</v>
      </c>
    </row>
    <row r="3828" spans="1:12" x14ac:dyDescent="0.25">
      <c r="A3828" t="s">
        <v>6293</v>
      </c>
      <c r="B3828" t="s">
        <v>6294</v>
      </c>
      <c r="C3828">
        <f>SUM(D3828:L3828)</f>
        <v>4</v>
      </c>
      <c r="D3828">
        <f>IF(_xll.ciqfunctions.udf.CIQ(A3828,"IQ_RETURN_ASSETS") &gt; 0,1,0)</f>
        <v>1</v>
      </c>
      <c r="E3828">
        <f>IF(_xll.ciqfunctions.udf.CIQ(A3828,"IQ_UNLEVERED_FCF") + _xll.ciqfunctions.udf.CIQ(A3828,"IQ_CAPEX")  &gt; 0, 1, 0)</f>
        <v>0</v>
      </c>
      <c r="F3828">
        <f>IF(_xll.ciqfunctions.udf.CIQ(A3828,"IQ_RETURN_ASSETS") - _xll.ciqfunctions.udf.CIQ(A3828,"IQ_RETURN_ASSETS", IQ_LTM - 1) &gt; 0,1,0)</f>
        <v>0</v>
      </c>
      <c r="G3828">
        <f>IF((_xll.ciqfunctions.udf.CIQ(A3828,"IQ_UNLEVERED_FCF") + _xll.ciqfunctions.udf.CIQ(A3828,"IQ_CAPEX"))/_xll.ciqfunctions.udf.CIQ(A3828,"IQ_TOTAL_ASSETS") &gt; 0,1,0)</f>
        <v>0</v>
      </c>
      <c r="H3828">
        <f>IF(_xll.ciqfunctions.udf.CIQ(A3828,"IQ_LT_DEBT")/_xll.ciqfunctions.udf.CIQ(A3828,"IQ_TOTAL_ASSETS") - _xll.ciqfunctions.udf.CIQ(A3828,"IQ_LT_DEBT", IQ_LTM - 1)/_xll.ciqfunctions.udf.CIQ(A3828,"IQ_TOTAL_ASSETS", IQ_LTM - 1) &gt; 0,1,0)</f>
        <v>1</v>
      </c>
      <c r="I3828">
        <f>IF(_xll.ciqfunctions.udf.CIQ(A3828,"IQ_CURRENT_RATIO") - _xll.ciqfunctions.udf.CIQ(A3828,"IQ_CURRENT_RATIO", IQ_LTM - 1) &gt; 0,1,0)</f>
        <v>1</v>
      </c>
      <c r="J3828">
        <f>IF(_xll.ciqfunctions.udf.CIQ(A3828, "IQ_BASIC_WEIGHT") - _xll.ciqfunctions.udf.CIQ(A3828, "IQ_BASIC_WEIGHT", IQ_LTM - 1) &gt; 0, 0, 1)</f>
        <v>1</v>
      </c>
      <c r="K3828">
        <f>IF(_xll.ciqfunctions.udf.CIQ(A3828,"IQ_GROSS_MARGIN") - _xll.ciqfunctions.udf.CIQ(A3828,"IQ_GROSS_MARGIN",IQ_LTM-1) &gt; 1,1,0)</f>
        <v>0</v>
      </c>
      <c r="L3828">
        <f>IF(_xll.ciqfunctions.udf.CIQ(A3828, "IQ_ASSET_TURNS") - _xll.ciqfunctions.udf.CIQ(A3828,"IQ_ASSET_TURNS", IQ_LTM-1) &gt; 1, 1,0)</f>
        <v>0</v>
      </c>
    </row>
    <row r="3829" spans="1:12" x14ac:dyDescent="0.25">
      <c r="A3829" t="s">
        <v>6299</v>
      </c>
      <c r="B3829" t="s">
        <v>6300</v>
      </c>
      <c r="C3829">
        <f>SUM(D3829:L3829)</f>
        <v>4</v>
      </c>
      <c r="D3829">
        <f>IF(_xll.ciqfunctions.udf.CIQ(A3829,"IQ_RETURN_ASSETS") &gt; 0,1,0)</f>
        <v>1</v>
      </c>
      <c r="E3829">
        <f>IF(_xll.ciqfunctions.udf.CIQ(A3829,"IQ_UNLEVERED_FCF") + _xll.ciqfunctions.udf.CIQ(A3829,"IQ_CAPEX")  &gt; 0, 1, 0)</f>
        <v>1</v>
      </c>
      <c r="F3829">
        <f>IF(_xll.ciqfunctions.udf.CIQ(A3829,"IQ_RETURN_ASSETS") - _xll.ciqfunctions.udf.CIQ(A3829,"IQ_RETURN_ASSETS", IQ_LTM - 1) &gt; 0,1,0)</f>
        <v>0</v>
      </c>
      <c r="G3829">
        <f>IF((_xll.ciqfunctions.udf.CIQ(A3829,"IQ_UNLEVERED_FCF") + _xll.ciqfunctions.udf.CIQ(A3829,"IQ_CAPEX"))/_xll.ciqfunctions.udf.CIQ(A3829,"IQ_TOTAL_ASSETS") &gt; 0,1,0)</f>
        <v>1</v>
      </c>
      <c r="H3829">
        <f>IF(_xll.ciqfunctions.udf.CIQ(A3829,"IQ_LT_DEBT")/_xll.ciqfunctions.udf.CIQ(A3829,"IQ_TOTAL_ASSETS") - _xll.ciqfunctions.udf.CIQ(A3829,"IQ_LT_DEBT", IQ_LTM - 1)/_xll.ciqfunctions.udf.CIQ(A3829,"IQ_TOTAL_ASSETS", IQ_LTM - 1) &gt; 0,1,0)</f>
        <v>0</v>
      </c>
      <c r="I3829">
        <f>IF(_xll.ciqfunctions.udf.CIQ(A3829,"IQ_CURRENT_RATIO") - _xll.ciqfunctions.udf.CIQ(A3829,"IQ_CURRENT_RATIO", IQ_LTM - 1) &gt; 0,1,0)</f>
        <v>0</v>
      </c>
      <c r="J3829">
        <f>IF(_xll.ciqfunctions.udf.CIQ(A3829, "IQ_BASIC_WEIGHT") - _xll.ciqfunctions.udf.CIQ(A3829, "IQ_BASIC_WEIGHT", IQ_LTM - 1) &gt; 0, 0, 1)</f>
        <v>1</v>
      </c>
      <c r="K3829">
        <f>IF(_xll.ciqfunctions.udf.CIQ(A3829,"IQ_GROSS_MARGIN") - _xll.ciqfunctions.udf.CIQ(A3829,"IQ_GROSS_MARGIN",IQ_LTM-1) &gt; 1,1,0)</f>
        <v>0</v>
      </c>
      <c r="L3829">
        <f>IF(_xll.ciqfunctions.udf.CIQ(A3829, "IQ_ASSET_TURNS") - _xll.ciqfunctions.udf.CIQ(A3829,"IQ_ASSET_TURNS", IQ_LTM-1) &gt; 1, 1,0)</f>
        <v>0</v>
      </c>
    </row>
    <row r="3830" spans="1:12" x14ac:dyDescent="0.25">
      <c r="A3830" t="s">
        <v>6428</v>
      </c>
      <c r="B3830" t="s">
        <v>6429</v>
      </c>
      <c r="C3830">
        <f>SUM(D3830:L3830)</f>
        <v>4</v>
      </c>
      <c r="D3830">
        <f>IF(_xll.ciqfunctions.udf.CIQ(A3830,"IQ_RETURN_ASSETS") &gt; 0,1,0)</f>
        <v>1</v>
      </c>
      <c r="E3830">
        <f>IF(_xll.ciqfunctions.udf.CIQ(A3830,"IQ_UNLEVERED_FCF") + _xll.ciqfunctions.udf.CIQ(A3830,"IQ_CAPEX")  &gt; 0, 1, 0)</f>
        <v>1</v>
      </c>
      <c r="F3830">
        <f>IF(_xll.ciqfunctions.udf.CIQ(A3830,"IQ_RETURN_ASSETS") - _xll.ciqfunctions.udf.CIQ(A3830,"IQ_RETURN_ASSETS", IQ_LTM - 1) &gt; 0,1,0)</f>
        <v>0</v>
      </c>
      <c r="G3830">
        <f>IF((_xll.ciqfunctions.udf.CIQ(A3830,"IQ_UNLEVERED_FCF") + _xll.ciqfunctions.udf.CIQ(A3830,"IQ_CAPEX"))/_xll.ciqfunctions.udf.CIQ(A3830,"IQ_TOTAL_ASSETS") &gt; 0,1,0)</f>
        <v>1</v>
      </c>
      <c r="H3830">
        <f>IF(_xll.ciqfunctions.udf.CIQ(A3830,"IQ_LT_DEBT")/_xll.ciqfunctions.udf.CIQ(A3830,"IQ_TOTAL_ASSETS") - _xll.ciqfunctions.udf.CIQ(A3830,"IQ_LT_DEBT", IQ_LTM - 1)/_xll.ciqfunctions.udf.CIQ(A3830,"IQ_TOTAL_ASSETS", IQ_LTM - 1) &gt; 0,1,0)</f>
        <v>0</v>
      </c>
      <c r="I3830">
        <f>IF(_xll.ciqfunctions.udf.CIQ(A3830,"IQ_CURRENT_RATIO") - _xll.ciqfunctions.udf.CIQ(A3830,"IQ_CURRENT_RATIO", IQ_LTM - 1) &gt; 0,1,0)</f>
        <v>0</v>
      </c>
      <c r="J3830">
        <f>IF(_xll.ciqfunctions.udf.CIQ(A3830, "IQ_BASIC_WEIGHT") - _xll.ciqfunctions.udf.CIQ(A3830, "IQ_BASIC_WEIGHT", IQ_LTM - 1) &gt; 0, 0, 1)</f>
        <v>1</v>
      </c>
      <c r="K3830">
        <f>IF(_xll.ciqfunctions.udf.CIQ(A3830,"IQ_GROSS_MARGIN") - _xll.ciqfunctions.udf.CIQ(A3830,"IQ_GROSS_MARGIN",IQ_LTM-1) &gt; 1,1,0)</f>
        <v>0</v>
      </c>
      <c r="L3830">
        <f>IF(_xll.ciqfunctions.udf.CIQ(A3830, "IQ_ASSET_TURNS") - _xll.ciqfunctions.udf.CIQ(A3830,"IQ_ASSET_TURNS", IQ_LTM-1) &gt; 1, 1,0)</f>
        <v>0</v>
      </c>
    </row>
    <row r="3831" spans="1:12" x14ac:dyDescent="0.25">
      <c r="A3831" t="s">
        <v>6432</v>
      </c>
      <c r="B3831" t="s">
        <v>6433</v>
      </c>
      <c r="C3831">
        <f>SUM(D3831:L3831)</f>
        <v>4</v>
      </c>
      <c r="D3831">
        <f>IF(_xll.ciqfunctions.udf.CIQ(A3831,"IQ_RETURN_ASSETS") &gt; 0,1,0)</f>
        <v>1</v>
      </c>
      <c r="E3831">
        <f>IF(_xll.ciqfunctions.udf.CIQ(A3831,"IQ_UNLEVERED_FCF") + _xll.ciqfunctions.udf.CIQ(A3831,"IQ_CAPEX")  &gt; 0, 1, 0)</f>
        <v>0</v>
      </c>
      <c r="F3831">
        <f>IF(_xll.ciqfunctions.udf.CIQ(A3831,"IQ_RETURN_ASSETS") - _xll.ciqfunctions.udf.CIQ(A3831,"IQ_RETURN_ASSETS", IQ_LTM - 1) &gt; 0,1,0)</f>
        <v>1</v>
      </c>
      <c r="G3831">
        <f>IF((_xll.ciqfunctions.udf.CIQ(A3831,"IQ_UNLEVERED_FCF") + _xll.ciqfunctions.udf.CIQ(A3831,"IQ_CAPEX"))/_xll.ciqfunctions.udf.CIQ(A3831,"IQ_TOTAL_ASSETS") &gt; 0,1,0)</f>
        <v>0</v>
      </c>
      <c r="H3831">
        <f>IF(_xll.ciqfunctions.udf.CIQ(A3831,"IQ_LT_DEBT")/_xll.ciqfunctions.udf.CIQ(A3831,"IQ_TOTAL_ASSETS") - _xll.ciqfunctions.udf.CIQ(A3831,"IQ_LT_DEBT", IQ_LTM - 1)/_xll.ciqfunctions.udf.CIQ(A3831,"IQ_TOTAL_ASSETS", IQ_LTM - 1) &gt; 0,1,0)</f>
        <v>1</v>
      </c>
      <c r="I3831">
        <f>IF(_xll.ciqfunctions.udf.CIQ(A3831,"IQ_CURRENT_RATIO") - _xll.ciqfunctions.udf.CIQ(A3831,"IQ_CURRENT_RATIO", IQ_LTM - 1) &gt; 0,1,0)</f>
        <v>0</v>
      </c>
      <c r="J3831">
        <f>IF(_xll.ciqfunctions.udf.CIQ(A3831, "IQ_BASIC_WEIGHT") - _xll.ciqfunctions.udf.CIQ(A3831, "IQ_BASIC_WEIGHT", IQ_LTM - 1) &gt; 0, 0, 1)</f>
        <v>1</v>
      </c>
      <c r="K3831">
        <f>IF(_xll.ciqfunctions.udf.CIQ(A3831,"IQ_GROSS_MARGIN") - _xll.ciqfunctions.udf.CIQ(A3831,"IQ_GROSS_MARGIN",IQ_LTM-1) &gt; 1,1,0)</f>
        <v>0</v>
      </c>
      <c r="L3831">
        <f>IF(_xll.ciqfunctions.udf.CIQ(A3831, "IQ_ASSET_TURNS") - _xll.ciqfunctions.udf.CIQ(A3831,"IQ_ASSET_TURNS", IQ_LTM-1) &gt; 1, 1,0)</f>
        <v>0</v>
      </c>
    </row>
    <row r="3832" spans="1:12" x14ac:dyDescent="0.25">
      <c r="A3832" t="s">
        <v>6548</v>
      </c>
      <c r="B3832" t="s">
        <v>6549</v>
      </c>
      <c r="C3832">
        <f>SUM(D3832:L3832)</f>
        <v>4</v>
      </c>
      <c r="D3832">
        <f>IF(_xll.ciqfunctions.udf.CIQ(A3832,"IQ_RETURN_ASSETS") &gt; 0,1,0)</f>
        <v>1</v>
      </c>
      <c r="E3832">
        <f>IF(_xll.ciqfunctions.udf.CIQ(A3832,"IQ_UNLEVERED_FCF") + _xll.ciqfunctions.udf.CIQ(A3832,"IQ_CAPEX")  &gt; 0, 1, 0)</f>
        <v>1</v>
      </c>
      <c r="F3832">
        <f>IF(_xll.ciqfunctions.udf.CIQ(A3832,"IQ_RETURN_ASSETS") - _xll.ciqfunctions.udf.CIQ(A3832,"IQ_RETURN_ASSETS", IQ_LTM - 1) &gt; 0,1,0)</f>
        <v>0</v>
      </c>
      <c r="G3832">
        <f>IF((_xll.ciqfunctions.udf.CIQ(A3832,"IQ_UNLEVERED_FCF") + _xll.ciqfunctions.udf.CIQ(A3832,"IQ_CAPEX"))/_xll.ciqfunctions.udf.CIQ(A3832,"IQ_TOTAL_ASSETS") &gt; 0,1,0)</f>
        <v>1</v>
      </c>
      <c r="H3832">
        <f>IF(_xll.ciqfunctions.udf.CIQ(A3832,"IQ_LT_DEBT")/_xll.ciqfunctions.udf.CIQ(A3832,"IQ_TOTAL_ASSETS") - _xll.ciqfunctions.udf.CIQ(A3832,"IQ_LT_DEBT", IQ_LTM - 1)/_xll.ciqfunctions.udf.CIQ(A3832,"IQ_TOTAL_ASSETS", IQ_LTM - 1) &gt; 0,1,0)</f>
        <v>0</v>
      </c>
      <c r="I3832">
        <f>IF(_xll.ciqfunctions.udf.CIQ(A3832,"IQ_CURRENT_RATIO") - _xll.ciqfunctions.udf.CIQ(A3832,"IQ_CURRENT_RATIO", IQ_LTM - 1) &gt; 0,1,0)</f>
        <v>0</v>
      </c>
      <c r="J3832">
        <f>IF(_xll.ciqfunctions.udf.CIQ(A3832, "IQ_BASIC_WEIGHT") - _xll.ciqfunctions.udf.CIQ(A3832, "IQ_BASIC_WEIGHT", IQ_LTM - 1) &gt; 0, 0, 1)</f>
        <v>1</v>
      </c>
      <c r="K3832">
        <f>IF(_xll.ciqfunctions.udf.CIQ(A3832,"IQ_GROSS_MARGIN") - _xll.ciqfunctions.udf.CIQ(A3832,"IQ_GROSS_MARGIN",IQ_LTM-1) &gt; 1,1,0)</f>
        <v>0</v>
      </c>
      <c r="L3832">
        <f>IF(_xll.ciqfunctions.udf.CIQ(A3832, "IQ_ASSET_TURNS") - _xll.ciqfunctions.udf.CIQ(A3832,"IQ_ASSET_TURNS", IQ_LTM-1) &gt; 1, 1,0)</f>
        <v>0</v>
      </c>
    </row>
    <row r="3833" spans="1:12" x14ac:dyDescent="0.25">
      <c r="A3833" t="s">
        <v>6560</v>
      </c>
      <c r="B3833" t="s">
        <v>6561</v>
      </c>
      <c r="C3833">
        <f>SUM(D3833:L3833)</f>
        <v>4</v>
      </c>
      <c r="D3833">
        <f>IF(_xll.ciqfunctions.udf.CIQ(A3833,"IQ_RETURN_ASSETS") &gt; 0,1,0)</f>
        <v>1</v>
      </c>
      <c r="E3833">
        <f>IF(_xll.ciqfunctions.udf.CIQ(A3833,"IQ_UNLEVERED_FCF") + _xll.ciqfunctions.udf.CIQ(A3833,"IQ_CAPEX")  &gt; 0, 1, 0)</f>
        <v>0</v>
      </c>
      <c r="F3833">
        <f>IF(_xll.ciqfunctions.udf.CIQ(A3833,"IQ_RETURN_ASSETS") - _xll.ciqfunctions.udf.CIQ(A3833,"IQ_RETURN_ASSETS", IQ_LTM - 1) &gt; 0,1,0)</f>
        <v>0</v>
      </c>
      <c r="G3833">
        <f>IF((_xll.ciqfunctions.udf.CIQ(A3833,"IQ_UNLEVERED_FCF") + _xll.ciqfunctions.udf.CIQ(A3833,"IQ_CAPEX"))/_xll.ciqfunctions.udf.CIQ(A3833,"IQ_TOTAL_ASSETS") &gt; 0,1,0)</f>
        <v>0</v>
      </c>
      <c r="H3833">
        <f>IF(_xll.ciqfunctions.udf.CIQ(A3833,"IQ_LT_DEBT")/_xll.ciqfunctions.udf.CIQ(A3833,"IQ_TOTAL_ASSETS") - _xll.ciqfunctions.udf.CIQ(A3833,"IQ_LT_DEBT", IQ_LTM - 1)/_xll.ciqfunctions.udf.CIQ(A3833,"IQ_TOTAL_ASSETS", IQ_LTM - 1) &gt; 0,1,0)</f>
        <v>1</v>
      </c>
      <c r="I3833">
        <f>IF(_xll.ciqfunctions.udf.CIQ(A3833,"IQ_CURRENT_RATIO") - _xll.ciqfunctions.udf.CIQ(A3833,"IQ_CURRENT_RATIO", IQ_LTM - 1) &gt; 0,1,0)</f>
        <v>1</v>
      </c>
      <c r="J3833">
        <f>IF(_xll.ciqfunctions.udf.CIQ(A3833, "IQ_BASIC_WEIGHT") - _xll.ciqfunctions.udf.CIQ(A3833, "IQ_BASIC_WEIGHT", IQ_LTM - 1) &gt; 0, 0, 1)</f>
        <v>1</v>
      </c>
      <c r="K3833">
        <f>IF(_xll.ciqfunctions.udf.CIQ(A3833,"IQ_GROSS_MARGIN") - _xll.ciqfunctions.udf.CIQ(A3833,"IQ_GROSS_MARGIN",IQ_LTM-1) &gt; 1,1,0)</f>
        <v>0</v>
      </c>
      <c r="L3833">
        <f>IF(_xll.ciqfunctions.udf.CIQ(A3833, "IQ_ASSET_TURNS") - _xll.ciqfunctions.udf.CIQ(A3833,"IQ_ASSET_TURNS", IQ_LTM-1) &gt; 1, 1,0)</f>
        <v>0</v>
      </c>
    </row>
    <row r="3834" spans="1:12" x14ac:dyDescent="0.25">
      <c r="A3834" t="s">
        <v>6576</v>
      </c>
      <c r="B3834" t="s">
        <v>6577</v>
      </c>
      <c r="C3834">
        <f>SUM(D3834:L3834)</f>
        <v>4</v>
      </c>
      <c r="D3834">
        <f>IF(_xll.ciqfunctions.udf.CIQ(A3834,"IQ_RETURN_ASSETS") &gt; 0,1,0)</f>
        <v>1</v>
      </c>
      <c r="E3834">
        <f>IF(_xll.ciqfunctions.udf.CIQ(A3834,"IQ_UNLEVERED_FCF") + _xll.ciqfunctions.udf.CIQ(A3834,"IQ_CAPEX")  &gt; 0, 1, 0)</f>
        <v>1</v>
      </c>
      <c r="F3834">
        <f>IF(_xll.ciqfunctions.udf.CIQ(A3834,"IQ_RETURN_ASSETS") - _xll.ciqfunctions.udf.CIQ(A3834,"IQ_RETURN_ASSETS", IQ_LTM - 1) &gt; 0,1,0)</f>
        <v>0</v>
      </c>
      <c r="G3834">
        <f>IF((_xll.ciqfunctions.udf.CIQ(A3834,"IQ_UNLEVERED_FCF") + _xll.ciqfunctions.udf.CIQ(A3834,"IQ_CAPEX"))/_xll.ciqfunctions.udf.CIQ(A3834,"IQ_TOTAL_ASSETS") &gt; 0,1,0)</f>
        <v>1</v>
      </c>
      <c r="H3834">
        <f>IF(_xll.ciqfunctions.udf.CIQ(A3834,"IQ_LT_DEBT")/_xll.ciqfunctions.udf.CIQ(A3834,"IQ_TOTAL_ASSETS") - _xll.ciqfunctions.udf.CIQ(A3834,"IQ_LT_DEBT", IQ_LTM - 1)/_xll.ciqfunctions.udf.CIQ(A3834,"IQ_TOTAL_ASSETS", IQ_LTM - 1) &gt; 0,1,0)</f>
        <v>0</v>
      </c>
      <c r="I3834">
        <f>IF(_xll.ciqfunctions.udf.CIQ(A3834,"IQ_CURRENT_RATIO") - _xll.ciqfunctions.udf.CIQ(A3834,"IQ_CURRENT_RATIO", IQ_LTM - 1) &gt; 0,1,0)</f>
        <v>0</v>
      </c>
      <c r="J3834">
        <f>IF(_xll.ciqfunctions.udf.CIQ(A3834, "IQ_BASIC_WEIGHT") - _xll.ciqfunctions.udf.CIQ(A3834, "IQ_BASIC_WEIGHT", IQ_LTM - 1) &gt; 0, 0, 1)</f>
        <v>1</v>
      </c>
      <c r="K3834">
        <f>IF(_xll.ciqfunctions.udf.CIQ(A3834,"IQ_GROSS_MARGIN") - _xll.ciqfunctions.udf.CIQ(A3834,"IQ_GROSS_MARGIN",IQ_LTM-1) &gt; 1,1,0)</f>
        <v>0</v>
      </c>
      <c r="L3834">
        <f>IF(_xll.ciqfunctions.udf.CIQ(A3834, "IQ_ASSET_TURNS") - _xll.ciqfunctions.udf.CIQ(A3834,"IQ_ASSET_TURNS", IQ_LTM-1) &gt; 1, 1,0)</f>
        <v>0</v>
      </c>
    </row>
    <row r="3835" spans="1:12" x14ac:dyDescent="0.25">
      <c r="A3835" t="s">
        <v>6579</v>
      </c>
      <c r="B3835" t="s">
        <v>6580</v>
      </c>
      <c r="C3835">
        <f>SUM(D3835:L3835)</f>
        <v>4</v>
      </c>
      <c r="D3835">
        <f>IF(_xll.ciqfunctions.udf.CIQ(A3835,"IQ_RETURN_ASSETS") &gt; 0,1,0)</f>
        <v>1</v>
      </c>
      <c r="E3835">
        <f>IF(_xll.ciqfunctions.udf.CIQ(A3835,"IQ_UNLEVERED_FCF") + _xll.ciqfunctions.udf.CIQ(A3835,"IQ_CAPEX")  &gt; 0, 1, 0)</f>
        <v>0</v>
      </c>
      <c r="F3835">
        <f>IF(_xll.ciqfunctions.udf.CIQ(A3835,"IQ_RETURN_ASSETS") - _xll.ciqfunctions.udf.CIQ(A3835,"IQ_RETURN_ASSETS", IQ_LTM - 1) &gt; 0,1,0)</f>
        <v>0</v>
      </c>
      <c r="G3835">
        <f>IF((_xll.ciqfunctions.udf.CIQ(A3835,"IQ_UNLEVERED_FCF") + _xll.ciqfunctions.udf.CIQ(A3835,"IQ_CAPEX"))/_xll.ciqfunctions.udf.CIQ(A3835,"IQ_TOTAL_ASSETS") &gt; 0,1,0)</f>
        <v>0</v>
      </c>
      <c r="H3835">
        <f>IF(_xll.ciqfunctions.udf.CIQ(A3835,"IQ_LT_DEBT")/_xll.ciqfunctions.udf.CIQ(A3835,"IQ_TOTAL_ASSETS") - _xll.ciqfunctions.udf.CIQ(A3835,"IQ_LT_DEBT", IQ_LTM - 1)/_xll.ciqfunctions.udf.CIQ(A3835,"IQ_TOTAL_ASSETS", IQ_LTM - 1) &gt; 0,1,0)</f>
        <v>1</v>
      </c>
      <c r="I3835">
        <f>IF(_xll.ciqfunctions.udf.CIQ(A3835,"IQ_CURRENT_RATIO") - _xll.ciqfunctions.udf.CIQ(A3835,"IQ_CURRENT_RATIO", IQ_LTM - 1) &gt; 0,1,0)</f>
        <v>1</v>
      </c>
      <c r="J3835">
        <f>IF(_xll.ciqfunctions.udf.CIQ(A3835, "IQ_BASIC_WEIGHT") - _xll.ciqfunctions.udf.CIQ(A3835, "IQ_BASIC_WEIGHT", IQ_LTM - 1) &gt; 0, 0, 1)</f>
        <v>1</v>
      </c>
      <c r="K3835">
        <f>IF(_xll.ciqfunctions.udf.CIQ(A3835,"IQ_GROSS_MARGIN") - _xll.ciqfunctions.udf.CIQ(A3835,"IQ_GROSS_MARGIN",IQ_LTM-1) &gt; 1,1,0)</f>
        <v>0</v>
      </c>
      <c r="L3835">
        <f>IF(_xll.ciqfunctions.udf.CIQ(A3835, "IQ_ASSET_TURNS") - _xll.ciqfunctions.udf.CIQ(A3835,"IQ_ASSET_TURNS", IQ_LTM-1) &gt; 1, 1,0)</f>
        <v>0</v>
      </c>
    </row>
    <row r="3836" spans="1:12" x14ac:dyDescent="0.25">
      <c r="A3836" t="s">
        <v>6666</v>
      </c>
      <c r="B3836" t="s">
        <v>6667</v>
      </c>
      <c r="C3836">
        <f>SUM(D3836:L3836)</f>
        <v>4</v>
      </c>
      <c r="D3836">
        <f>IF(_xll.ciqfunctions.udf.CIQ(A3836,"IQ_RETURN_ASSETS") &gt; 0,1,0)</f>
        <v>1</v>
      </c>
      <c r="E3836">
        <f>IF(_xll.ciqfunctions.udf.CIQ(A3836,"IQ_UNLEVERED_FCF") + _xll.ciqfunctions.udf.CIQ(A3836,"IQ_CAPEX")  &gt; 0, 1, 0)</f>
        <v>1</v>
      </c>
      <c r="F3836">
        <f>IF(_xll.ciqfunctions.udf.CIQ(A3836,"IQ_RETURN_ASSETS") - _xll.ciqfunctions.udf.CIQ(A3836,"IQ_RETURN_ASSETS", IQ_LTM - 1) &gt; 0,1,0)</f>
        <v>0</v>
      </c>
      <c r="G3836">
        <f>IF((_xll.ciqfunctions.udf.CIQ(A3836,"IQ_UNLEVERED_FCF") + _xll.ciqfunctions.udf.CIQ(A3836,"IQ_CAPEX"))/_xll.ciqfunctions.udf.CIQ(A3836,"IQ_TOTAL_ASSETS") &gt; 0,1,0)</f>
        <v>1</v>
      </c>
      <c r="H3836">
        <f>IF(_xll.ciqfunctions.udf.CIQ(A3836,"IQ_LT_DEBT")/_xll.ciqfunctions.udf.CIQ(A3836,"IQ_TOTAL_ASSETS") - _xll.ciqfunctions.udf.CIQ(A3836,"IQ_LT_DEBT", IQ_LTM - 1)/_xll.ciqfunctions.udf.CIQ(A3836,"IQ_TOTAL_ASSETS", IQ_LTM - 1) &gt; 0,1,0)</f>
        <v>0</v>
      </c>
      <c r="I3836">
        <f>IF(_xll.ciqfunctions.udf.CIQ(A3836,"IQ_CURRENT_RATIO") - _xll.ciqfunctions.udf.CIQ(A3836,"IQ_CURRENT_RATIO", IQ_LTM - 1) &gt; 0,1,0)</f>
        <v>0</v>
      </c>
      <c r="J3836">
        <f>IF(_xll.ciqfunctions.udf.CIQ(A3836, "IQ_BASIC_WEIGHT") - _xll.ciqfunctions.udf.CIQ(A3836, "IQ_BASIC_WEIGHT", IQ_LTM - 1) &gt; 0, 0, 1)</f>
        <v>1</v>
      </c>
      <c r="K3836">
        <f>IF(_xll.ciqfunctions.udf.CIQ(A3836,"IQ_GROSS_MARGIN") - _xll.ciqfunctions.udf.CIQ(A3836,"IQ_GROSS_MARGIN",IQ_LTM-1) &gt; 1,1,0)</f>
        <v>0</v>
      </c>
      <c r="L3836">
        <f>IF(_xll.ciqfunctions.udf.CIQ(A3836, "IQ_ASSET_TURNS") - _xll.ciqfunctions.udf.CIQ(A3836,"IQ_ASSET_TURNS", IQ_LTM-1) &gt; 1, 1,0)</f>
        <v>0</v>
      </c>
    </row>
    <row r="3837" spans="1:12" x14ac:dyDescent="0.25">
      <c r="A3837" t="s">
        <v>6694</v>
      </c>
      <c r="B3837" t="s">
        <v>6695</v>
      </c>
      <c r="C3837">
        <f>SUM(D3837:L3837)</f>
        <v>4</v>
      </c>
      <c r="D3837">
        <f>IF(_xll.ciqfunctions.udf.CIQ(A3837,"IQ_RETURN_ASSETS") &gt; 0,1,0)</f>
        <v>1</v>
      </c>
      <c r="E3837">
        <f>IF(_xll.ciqfunctions.udf.CIQ(A3837,"IQ_UNLEVERED_FCF") + _xll.ciqfunctions.udf.CIQ(A3837,"IQ_CAPEX")  &gt; 0, 1, 0)</f>
        <v>0</v>
      </c>
      <c r="F3837">
        <f>IF(_xll.ciqfunctions.udf.CIQ(A3837,"IQ_RETURN_ASSETS") - _xll.ciqfunctions.udf.CIQ(A3837,"IQ_RETURN_ASSETS", IQ_LTM - 1) &gt; 0,1,0)</f>
        <v>0</v>
      </c>
      <c r="G3837">
        <f>IF((_xll.ciqfunctions.udf.CIQ(A3837,"IQ_UNLEVERED_FCF") + _xll.ciqfunctions.udf.CIQ(A3837,"IQ_CAPEX"))/_xll.ciqfunctions.udf.CIQ(A3837,"IQ_TOTAL_ASSETS") &gt; 0,1,0)</f>
        <v>0</v>
      </c>
      <c r="H3837">
        <f>IF(_xll.ciqfunctions.udf.CIQ(A3837,"IQ_LT_DEBT")/_xll.ciqfunctions.udf.CIQ(A3837,"IQ_TOTAL_ASSETS") - _xll.ciqfunctions.udf.CIQ(A3837,"IQ_LT_DEBT", IQ_LTM - 1)/_xll.ciqfunctions.udf.CIQ(A3837,"IQ_TOTAL_ASSETS", IQ_LTM - 1) &gt; 0,1,0)</f>
        <v>1</v>
      </c>
      <c r="I3837">
        <f>IF(_xll.ciqfunctions.udf.CIQ(A3837,"IQ_CURRENT_RATIO") - _xll.ciqfunctions.udf.CIQ(A3837,"IQ_CURRENT_RATIO", IQ_LTM - 1) &gt; 0,1,0)</f>
        <v>1</v>
      </c>
      <c r="J3837">
        <f>IF(_xll.ciqfunctions.udf.CIQ(A3837, "IQ_BASIC_WEIGHT") - _xll.ciqfunctions.udf.CIQ(A3837, "IQ_BASIC_WEIGHT", IQ_LTM - 1) &gt; 0, 0, 1)</f>
        <v>1</v>
      </c>
      <c r="K3837">
        <f>IF(_xll.ciqfunctions.udf.CIQ(A3837,"IQ_GROSS_MARGIN") - _xll.ciqfunctions.udf.CIQ(A3837,"IQ_GROSS_MARGIN",IQ_LTM-1) &gt; 1,1,0)</f>
        <v>0</v>
      </c>
      <c r="L3837">
        <f>IF(_xll.ciqfunctions.udf.CIQ(A3837, "IQ_ASSET_TURNS") - _xll.ciqfunctions.udf.CIQ(A3837,"IQ_ASSET_TURNS", IQ_LTM-1) &gt; 1, 1,0)</f>
        <v>0</v>
      </c>
    </row>
    <row r="3838" spans="1:12" x14ac:dyDescent="0.25">
      <c r="A3838" t="s">
        <v>6709</v>
      </c>
      <c r="B3838" t="s">
        <v>6710</v>
      </c>
      <c r="C3838">
        <f>SUM(D3838:L3838)</f>
        <v>4</v>
      </c>
      <c r="D3838">
        <f>IF(_xll.ciqfunctions.udf.CIQ(A3838,"IQ_RETURN_ASSETS") &gt; 0,1,0)</f>
        <v>1</v>
      </c>
      <c r="E3838">
        <f>IF(_xll.ciqfunctions.udf.CIQ(A3838,"IQ_UNLEVERED_FCF") + _xll.ciqfunctions.udf.CIQ(A3838,"IQ_CAPEX")  &gt; 0, 1, 0)</f>
        <v>1</v>
      </c>
      <c r="F3838">
        <f>IF(_xll.ciqfunctions.udf.CIQ(A3838,"IQ_RETURN_ASSETS") - _xll.ciqfunctions.udf.CIQ(A3838,"IQ_RETURN_ASSETS", IQ_LTM - 1) &gt; 0,1,0)</f>
        <v>0</v>
      </c>
      <c r="G3838">
        <f>IF((_xll.ciqfunctions.udf.CIQ(A3838,"IQ_UNLEVERED_FCF") + _xll.ciqfunctions.udf.CIQ(A3838,"IQ_CAPEX"))/_xll.ciqfunctions.udf.CIQ(A3838,"IQ_TOTAL_ASSETS") &gt; 0,1,0)</f>
        <v>1</v>
      </c>
      <c r="H3838">
        <f>IF(_xll.ciqfunctions.udf.CIQ(A3838,"IQ_LT_DEBT")/_xll.ciqfunctions.udf.CIQ(A3838,"IQ_TOTAL_ASSETS") - _xll.ciqfunctions.udf.CIQ(A3838,"IQ_LT_DEBT", IQ_LTM - 1)/_xll.ciqfunctions.udf.CIQ(A3838,"IQ_TOTAL_ASSETS", IQ_LTM - 1) &gt; 0,1,0)</f>
        <v>0</v>
      </c>
      <c r="I3838">
        <f>IF(_xll.ciqfunctions.udf.CIQ(A3838,"IQ_CURRENT_RATIO") - _xll.ciqfunctions.udf.CIQ(A3838,"IQ_CURRENT_RATIO", IQ_LTM - 1) &gt; 0,1,0)</f>
        <v>0</v>
      </c>
      <c r="J3838">
        <f>IF(_xll.ciqfunctions.udf.CIQ(A3838, "IQ_BASIC_WEIGHT") - _xll.ciqfunctions.udf.CIQ(A3838, "IQ_BASIC_WEIGHT", IQ_LTM - 1) &gt; 0, 0, 1)</f>
        <v>1</v>
      </c>
      <c r="K3838">
        <f>IF(_xll.ciqfunctions.udf.CIQ(A3838,"IQ_GROSS_MARGIN") - _xll.ciqfunctions.udf.CIQ(A3838,"IQ_GROSS_MARGIN",IQ_LTM-1) &gt; 1,1,0)</f>
        <v>0</v>
      </c>
      <c r="L3838">
        <f>IF(_xll.ciqfunctions.udf.CIQ(A3838, "IQ_ASSET_TURNS") - _xll.ciqfunctions.udf.CIQ(A3838,"IQ_ASSET_TURNS", IQ_LTM-1) &gt; 1, 1,0)</f>
        <v>0</v>
      </c>
    </row>
    <row r="3839" spans="1:12" x14ac:dyDescent="0.25">
      <c r="A3839" t="s">
        <v>6719</v>
      </c>
      <c r="B3839" t="s">
        <v>6720</v>
      </c>
      <c r="C3839">
        <f>SUM(D3839:L3839)</f>
        <v>4</v>
      </c>
      <c r="D3839">
        <f>IF(_xll.ciqfunctions.udf.CIQ(A3839,"IQ_RETURN_ASSETS") &gt; 0,1,0)</f>
        <v>1</v>
      </c>
      <c r="E3839">
        <f>IF(_xll.ciqfunctions.udf.CIQ(A3839,"IQ_UNLEVERED_FCF") + _xll.ciqfunctions.udf.CIQ(A3839,"IQ_CAPEX")  &gt; 0, 1, 0)</f>
        <v>0</v>
      </c>
      <c r="F3839">
        <f>IF(_xll.ciqfunctions.udf.CIQ(A3839,"IQ_RETURN_ASSETS") - _xll.ciqfunctions.udf.CIQ(A3839,"IQ_RETURN_ASSETS", IQ_LTM - 1) &gt; 0,1,0)</f>
        <v>1</v>
      </c>
      <c r="G3839">
        <f>IF((_xll.ciqfunctions.udf.CIQ(A3839,"IQ_UNLEVERED_FCF") + _xll.ciqfunctions.udf.CIQ(A3839,"IQ_CAPEX"))/_xll.ciqfunctions.udf.CIQ(A3839,"IQ_TOTAL_ASSETS") &gt; 0,1,0)</f>
        <v>0</v>
      </c>
      <c r="H3839">
        <f>IF(_xll.ciqfunctions.udf.CIQ(A3839,"IQ_LT_DEBT")/_xll.ciqfunctions.udf.CIQ(A3839,"IQ_TOTAL_ASSETS") - _xll.ciqfunctions.udf.CIQ(A3839,"IQ_LT_DEBT", IQ_LTM - 1)/_xll.ciqfunctions.udf.CIQ(A3839,"IQ_TOTAL_ASSETS", IQ_LTM - 1) &gt; 0,1,0)</f>
        <v>1</v>
      </c>
      <c r="I3839">
        <f>IF(_xll.ciqfunctions.udf.CIQ(A3839,"IQ_CURRENT_RATIO") - _xll.ciqfunctions.udf.CIQ(A3839,"IQ_CURRENT_RATIO", IQ_LTM - 1) &gt; 0,1,0)</f>
        <v>0</v>
      </c>
      <c r="J3839">
        <f>IF(_xll.ciqfunctions.udf.CIQ(A3839, "IQ_BASIC_WEIGHT") - _xll.ciqfunctions.udf.CIQ(A3839, "IQ_BASIC_WEIGHT", IQ_LTM - 1) &gt; 0, 0, 1)</f>
        <v>1</v>
      </c>
      <c r="K3839">
        <f>IF(_xll.ciqfunctions.udf.CIQ(A3839,"IQ_GROSS_MARGIN") - _xll.ciqfunctions.udf.CIQ(A3839,"IQ_GROSS_MARGIN",IQ_LTM-1) &gt; 1,1,0)</f>
        <v>0</v>
      </c>
      <c r="L3839">
        <f>IF(_xll.ciqfunctions.udf.CIQ(A3839, "IQ_ASSET_TURNS") - _xll.ciqfunctions.udf.CIQ(A3839,"IQ_ASSET_TURNS", IQ_LTM-1) &gt; 1, 1,0)</f>
        <v>0</v>
      </c>
    </row>
    <row r="3840" spans="1:12" x14ac:dyDescent="0.25">
      <c r="A3840" t="s">
        <v>6760</v>
      </c>
      <c r="B3840" t="s">
        <v>6761</v>
      </c>
      <c r="C3840">
        <f>SUM(D3840:L3840)</f>
        <v>4</v>
      </c>
      <c r="D3840">
        <f>IF(_xll.ciqfunctions.udf.CIQ(A3840,"IQ_RETURN_ASSETS") &gt; 0,1,0)</f>
        <v>0</v>
      </c>
      <c r="E3840">
        <f>IF(_xll.ciqfunctions.udf.CIQ(A3840,"IQ_UNLEVERED_FCF") + _xll.ciqfunctions.udf.CIQ(A3840,"IQ_CAPEX")  &gt; 0, 1, 0)</f>
        <v>1</v>
      </c>
      <c r="F3840">
        <f>IF(_xll.ciqfunctions.udf.CIQ(A3840,"IQ_RETURN_ASSETS") - _xll.ciqfunctions.udf.CIQ(A3840,"IQ_RETURN_ASSETS", IQ_LTM - 1) &gt; 0,1,0)</f>
        <v>1</v>
      </c>
      <c r="G3840">
        <f>IF((_xll.ciqfunctions.udf.CIQ(A3840,"IQ_UNLEVERED_FCF") + _xll.ciqfunctions.udf.CIQ(A3840,"IQ_CAPEX"))/_xll.ciqfunctions.udf.CIQ(A3840,"IQ_TOTAL_ASSETS") &gt; 0,1,0)</f>
        <v>1</v>
      </c>
      <c r="H3840">
        <f>IF(_xll.ciqfunctions.udf.CIQ(A3840,"IQ_LT_DEBT")/_xll.ciqfunctions.udf.CIQ(A3840,"IQ_TOTAL_ASSETS") - _xll.ciqfunctions.udf.CIQ(A3840,"IQ_LT_DEBT", IQ_LTM - 1)/_xll.ciqfunctions.udf.CIQ(A3840,"IQ_TOTAL_ASSETS", IQ_LTM - 1) &gt; 0,1,0)</f>
        <v>0</v>
      </c>
      <c r="I3840">
        <f>IF(_xll.ciqfunctions.udf.CIQ(A3840,"IQ_CURRENT_RATIO") - _xll.ciqfunctions.udf.CIQ(A3840,"IQ_CURRENT_RATIO", IQ_LTM - 1) &gt; 0,1,0)</f>
        <v>0</v>
      </c>
      <c r="J3840">
        <f>IF(_xll.ciqfunctions.udf.CIQ(A3840, "IQ_BASIC_WEIGHT") - _xll.ciqfunctions.udf.CIQ(A3840, "IQ_BASIC_WEIGHT", IQ_LTM - 1) &gt; 0, 0, 1)</f>
        <v>1</v>
      </c>
      <c r="K3840">
        <f>IF(_xll.ciqfunctions.udf.CIQ(A3840,"IQ_GROSS_MARGIN") - _xll.ciqfunctions.udf.CIQ(A3840,"IQ_GROSS_MARGIN",IQ_LTM-1) &gt; 1,1,0)</f>
        <v>0</v>
      </c>
      <c r="L3840">
        <f>IF(_xll.ciqfunctions.udf.CIQ(A3840, "IQ_ASSET_TURNS") - _xll.ciqfunctions.udf.CIQ(A3840,"IQ_ASSET_TURNS", IQ_LTM-1) &gt; 1, 1,0)</f>
        <v>0</v>
      </c>
    </row>
    <row r="3841" spans="1:12" x14ac:dyDescent="0.25">
      <c r="A3841" t="s">
        <v>6811</v>
      </c>
      <c r="B3841" t="s">
        <v>6812</v>
      </c>
      <c r="C3841">
        <f>SUM(D3841:L3841)</f>
        <v>4</v>
      </c>
      <c r="D3841">
        <f>IF(_xll.ciqfunctions.udf.CIQ(A3841,"IQ_RETURN_ASSETS") &gt; 0,1,0)</f>
        <v>1</v>
      </c>
      <c r="E3841">
        <f>IF(_xll.ciqfunctions.udf.CIQ(A3841,"IQ_UNLEVERED_FCF") + _xll.ciqfunctions.udf.CIQ(A3841,"IQ_CAPEX")  &gt; 0, 1, 0)</f>
        <v>0</v>
      </c>
      <c r="F3841">
        <f>IF(_xll.ciqfunctions.udf.CIQ(A3841,"IQ_RETURN_ASSETS") - _xll.ciqfunctions.udf.CIQ(A3841,"IQ_RETURN_ASSETS", IQ_LTM - 1) &gt; 0,1,0)</f>
        <v>0</v>
      </c>
      <c r="G3841">
        <f>IF((_xll.ciqfunctions.udf.CIQ(A3841,"IQ_UNLEVERED_FCF") + _xll.ciqfunctions.udf.CIQ(A3841,"IQ_CAPEX"))/_xll.ciqfunctions.udf.CIQ(A3841,"IQ_TOTAL_ASSETS") &gt; 0,1,0)</f>
        <v>0</v>
      </c>
      <c r="H3841">
        <f>IF(_xll.ciqfunctions.udf.CIQ(A3841,"IQ_LT_DEBT")/_xll.ciqfunctions.udf.CIQ(A3841,"IQ_TOTAL_ASSETS") - _xll.ciqfunctions.udf.CIQ(A3841,"IQ_LT_DEBT", IQ_LTM - 1)/_xll.ciqfunctions.udf.CIQ(A3841,"IQ_TOTAL_ASSETS", IQ_LTM - 1) &gt; 0,1,0)</f>
        <v>1</v>
      </c>
      <c r="I3841">
        <f>IF(_xll.ciqfunctions.udf.CIQ(A3841,"IQ_CURRENT_RATIO") - _xll.ciqfunctions.udf.CIQ(A3841,"IQ_CURRENT_RATIO", IQ_LTM - 1) &gt; 0,1,0)</f>
        <v>1</v>
      </c>
      <c r="J3841">
        <f>IF(_xll.ciqfunctions.udf.CIQ(A3841, "IQ_BASIC_WEIGHT") - _xll.ciqfunctions.udf.CIQ(A3841, "IQ_BASIC_WEIGHT", IQ_LTM - 1) &gt; 0, 0, 1)</f>
        <v>1</v>
      </c>
      <c r="K3841">
        <f>IF(_xll.ciqfunctions.udf.CIQ(A3841,"IQ_GROSS_MARGIN") - _xll.ciqfunctions.udf.CIQ(A3841,"IQ_GROSS_MARGIN",IQ_LTM-1) &gt; 1,1,0)</f>
        <v>0</v>
      </c>
      <c r="L3841">
        <f>IF(_xll.ciqfunctions.udf.CIQ(A3841, "IQ_ASSET_TURNS") - _xll.ciqfunctions.udf.CIQ(A3841,"IQ_ASSET_TURNS", IQ_LTM-1) &gt; 1, 1,0)</f>
        <v>0</v>
      </c>
    </row>
    <row r="3842" spans="1:12" x14ac:dyDescent="0.25">
      <c r="A3842" t="s">
        <v>6823</v>
      </c>
      <c r="B3842" t="s">
        <v>6824</v>
      </c>
      <c r="C3842">
        <f>SUM(D3842:L3842)</f>
        <v>4</v>
      </c>
      <c r="D3842">
        <f>IF(_xll.ciqfunctions.udf.CIQ(A3842,"IQ_RETURN_ASSETS") &gt; 0,1,0)</f>
        <v>0</v>
      </c>
      <c r="E3842">
        <f>IF(_xll.ciqfunctions.udf.CIQ(A3842,"IQ_UNLEVERED_FCF") + _xll.ciqfunctions.udf.CIQ(A3842,"IQ_CAPEX")  &gt; 0, 1, 0)</f>
        <v>1</v>
      </c>
      <c r="F3842">
        <f>IF(_xll.ciqfunctions.udf.CIQ(A3842,"IQ_RETURN_ASSETS") - _xll.ciqfunctions.udf.CIQ(A3842,"IQ_RETURN_ASSETS", IQ_LTM - 1) &gt; 0,1,0)</f>
        <v>0</v>
      </c>
      <c r="G3842">
        <f>IF((_xll.ciqfunctions.udf.CIQ(A3842,"IQ_UNLEVERED_FCF") + _xll.ciqfunctions.udf.CIQ(A3842,"IQ_CAPEX"))/_xll.ciqfunctions.udf.CIQ(A3842,"IQ_TOTAL_ASSETS") &gt; 0,1,0)</f>
        <v>1</v>
      </c>
      <c r="H3842">
        <f>IF(_xll.ciqfunctions.udf.CIQ(A3842,"IQ_LT_DEBT")/_xll.ciqfunctions.udf.CIQ(A3842,"IQ_TOTAL_ASSETS") - _xll.ciqfunctions.udf.CIQ(A3842,"IQ_LT_DEBT", IQ_LTM - 1)/_xll.ciqfunctions.udf.CIQ(A3842,"IQ_TOTAL_ASSETS", IQ_LTM - 1) &gt; 0,1,0)</f>
        <v>1</v>
      </c>
      <c r="I3842">
        <f>IF(_xll.ciqfunctions.udf.CIQ(A3842,"IQ_CURRENT_RATIO") - _xll.ciqfunctions.udf.CIQ(A3842,"IQ_CURRENT_RATIO", IQ_LTM - 1) &gt; 0,1,0)</f>
        <v>0</v>
      </c>
      <c r="J3842">
        <f>IF(_xll.ciqfunctions.udf.CIQ(A3842, "IQ_BASIC_WEIGHT") - _xll.ciqfunctions.udf.CIQ(A3842, "IQ_BASIC_WEIGHT", IQ_LTM - 1) &gt; 0, 0, 1)</f>
        <v>1</v>
      </c>
      <c r="K3842">
        <f>IF(_xll.ciqfunctions.udf.CIQ(A3842,"IQ_GROSS_MARGIN") - _xll.ciqfunctions.udf.CIQ(A3842,"IQ_GROSS_MARGIN",IQ_LTM-1) &gt; 1,1,0)</f>
        <v>0</v>
      </c>
      <c r="L3842">
        <f>IF(_xll.ciqfunctions.udf.CIQ(A3842, "IQ_ASSET_TURNS") - _xll.ciqfunctions.udf.CIQ(A3842,"IQ_ASSET_TURNS", IQ_LTM-1) &gt; 1, 1,0)</f>
        <v>0</v>
      </c>
    </row>
    <row r="3843" spans="1:12" x14ac:dyDescent="0.25">
      <c r="A3843" t="s">
        <v>6847</v>
      </c>
      <c r="B3843" t="s">
        <v>6848</v>
      </c>
      <c r="C3843">
        <f>SUM(D3843:L3843)</f>
        <v>4</v>
      </c>
      <c r="D3843">
        <f>IF(_xll.ciqfunctions.udf.CIQ(A3843,"IQ_RETURN_ASSETS") &gt; 0,1,0)</f>
        <v>1</v>
      </c>
      <c r="E3843">
        <f>IF(_xll.ciqfunctions.udf.CIQ(A3843,"IQ_UNLEVERED_FCF") + _xll.ciqfunctions.udf.CIQ(A3843,"IQ_CAPEX")  &gt; 0, 1, 0)</f>
        <v>0</v>
      </c>
      <c r="F3843">
        <f>IF(_xll.ciqfunctions.udf.CIQ(A3843,"IQ_RETURN_ASSETS") - _xll.ciqfunctions.udf.CIQ(A3843,"IQ_RETURN_ASSETS", IQ_LTM - 1) &gt; 0,1,0)</f>
        <v>1</v>
      </c>
      <c r="G3843">
        <f>IF((_xll.ciqfunctions.udf.CIQ(A3843,"IQ_UNLEVERED_FCF") + _xll.ciqfunctions.udf.CIQ(A3843,"IQ_CAPEX"))/_xll.ciqfunctions.udf.CIQ(A3843,"IQ_TOTAL_ASSETS") &gt; 0,1,0)</f>
        <v>0</v>
      </c>
      <c r="H3843">
        <f>IF(_xll.ciqfunctions.udf.CIQ(A3843,"IQ_LT_DEBT")/_xll.ciqfunctions.udf.CIQ(A3843,"IQ_TOTAL_ASSETS") - _xll.ciqfunctions.udf.CIQ(A3843,"IQ_LT_DEBT", IQ_LTM - 1)/_xll.ciqfunctions.udf.CIQ(A3843,"IQ_TOTAL_ASSETS", IQ_LTM - 1) &gt; 0,1,0)</f>
        <v>1</v>
      </c>
      <c r="I3843">
        <f>IF(_xll.ciqfunctions.udf.CIQ(A3843,"IQ_CURRENT_RATIO") - _xll.ciqfunctions.udf.CIQ(A3843,"IQ_CURRENT_RATIO", IQ_LTM - 1) &gt; 0,1,0)</f>
        <v>0</v>
      </c>
      <c r="J3843">
        <f>IF(_xll.ciqfunctions.udf.CIQ(A3843, "IQ_BASIC_WEIGHT") - _xll.ciqfunctions.udf.CIQ(A3843, "IQ_BASIC_WEIGHT", IQ_LTM - 1) &gt; 0, 0, 1)</f>
        <v>1</v>
      </c>
      <c r="K3843">
        <f>IF(_xll.ciqfunctions.udf.CIQ(A3843,"IQ_GROSS_MARGIN") - _xll.ciqfunctions.udf.CIQ(A3843,"IQ_GROSS_MARGIN",IQ_LTM-1) &gt; 1,1,0)</f>
        <v>0</v>
      </c>
      <c r="L3843">
        <f>IF(_xll.ciqfunctions.udf.CIQ(A3843, "IQ_ASSET_TURNS") - _xll.ciqfunctions.udf.CIQ(A3843,"IQ_ASSET_TURNS", IQ_LTM-1) &gt; 1, 1,0)</f>
        <v>0</v>
      </c>
    </row>
    <row r="3844" spans="1:12" x14ac:dyDescent="0.25">
      <c r="A3844" t="s">
        <v>6849</v>
      </c>
      <c r="B3844" t="s">
        <v>6850</v>
      </c>
      <c r="C3844">
        <f>SUM(D3844:L3844)</f>
        <v>4</v>
      </c>
      <c r="D3844">
        <f>IF(_xll.ciqfunctions.udf.CIQ(A3844,"IQ_RETURN_ASSETS") &gt; 0,1,0)</f>
        <v>1</v>
      </c>
      <c r="E3844">
        <f>IF(_xll.ciqfunctions.udf.CIQ(A3844,"IQ_UNLEVERED_FCF") + _xll.ciqfunctions.udf.CIQ(A3844,"IQ_CAPEX")  &gt; 0, 1, 0)</f>
        <v>0</v>
      </c>
      <c r="F3844">
        <f>IF(_xll.ciqfunctions.udf.CIQ(A3844,"IQ_RETURN_ASSETS") - _xll.ciqfunctions.udf.CIQ(A3844,"IQ_RETURN_ASSETS", IQ_LTM - 1) &gt; 0,1,0)</f>
        <v>1</v>
      </c>
      <c r="G3844">
        <f>IF((_xll.ciqfunctions.udf.CIQ(A3844,"IQ_UNLEVERED_FCF") + _xll.ciqfunctions.udf.CIQ(A3844,"IQ_CAPEX"))/_xll.ciqfunctions.udf.CIQ(A3844,"IQ_TOTAL_ASSETS") &gt; 0,1,0)</f>
        <v>0</v>
      </c>
      <c r="H3844">
        <f>IF(_xll.ciqfunctions.udf.CIQ(A3844,"IQ_LT_DEBT")/_xll.ciqfunctions.udf.CIQ(A3844,"IQ_TOTAL_ASSETS") - _xll.ciqfunctions.udf.CIQ(A3844,"IQ_LT_DEBT", IQ_LTM - 1)/_xll.ciqfunctions.udf.CIQ(A3844,"IQ_TOTAL_ASSETS", IQ_LTM - 1) &gt; 0,1,0)</f>
        <v>1</v>
      </c>
      <c r="I3844">
        <f>IF(_xll.ciqfunctions.udf.CIQ(A3844,"IQ_CURRENT_RATIO") - _xll.ciqfunctions.udf.CIQ(A3844,"IQ_CURRENT_RATIO", IQ_LTM - 1) &gt; 0,1,0)</f>
        <v>0</v>
      </c>
      <c r="J3844">
        <f>IF(_xll.ciqfunctions.udf.CIQ(A3844, "IQ_BASIC_WEIGHT") - _xll.ciqfunctions.udf.CIQ(A3844, "IQ_BASIC_WEIGHT", IQ_LTM - 1) &gt; 0, 0, 1)</f>
        <v>1</v>
      </c>
      <c r="K3844">
        <f>IF(_xll.ciqfunctions.udf.CIQ(A3844,"IQ_GROSS_MARGIN") - _xll.ciqfunctions.udf.CIQ(A3844,"IQ_GROSS_MARGIN",IQ_LTM-1) &gt; 1,1,0)</f>
        <v>0</v>
      </c>
      <c r="L3844">
        <f>IF(_xll.ciqfunctions.udf.CIQ(A3844, "IQ_ASSET_TURNS") - _xll.ciqfunctions.udf.CIQ(A3844,"IQ_ASSET_TURNS", IQ_LTM-1) &gt; 1, 1,0)</f>
        <v>0</v>
      </c>
    </row>
    <row r="3845" spans="1:12" x14ac:dyDescent="0.25">
      <c r="A3845" t="s">
        <v>6866</v>
      </c>
      <c r="B3845" t="s">
        <v>6867</v>
      </c>
      <c r="C3845">
        <f>SUM(D3845:L3845)</f>
        <v>4</v>
      </c>
      <c r="D3845">
        <f>IF(_xll.ciqfunctions.udf.CIQ(A3845,"IQ_RETURN_ASSETS") &gt; 0,1,0)</f>
        <v>1</v>
      </c>
      <c r="E3845">
        <f>IF(_xll.ciqfunctions.udf.CIQ(A3845,"IQ_UNLEVERED_FCF") + _xll.ciqfunctions.udf.CIQ(A3845,"IQ_CAPEX")  &gt; 0, 1, 0)</f>
        <v>1</v>
      </c>
      <c r="F3845">
        <f>IF(_xll.ciqfunctions.udf.CIQ(A3845,"IQ_RETURN_ASSETS") - _xll.ciqfunctions.udf.CIQ(A3845,"IQ_RETURN_ASSETS", IQ_LTM - 1) &gt; 0,1,0)</f>
        <v>0</v>
      </c>
      <c r="G3845">
        <f>IF((_xll.ciqfunctions.udf.CIQ(A3845,"IQ_UNLEVERED_FCF") + _xll.ciqfunctions.udf.CIQ(A3845,"IQ_CAPEX"))/_xll.ciqfunctions.udf.CIQ(A3845,"IQ_TOTAL_ASSETS") &gt; 0,1,0)</f>
        <v>1</v>
      </c>
      <c r="H3845">
        <f>IF(_xll.ciqfunctions.udf.CIQ(A3845,"IQ_LT_DEBT")/_xll.ciqfunctions.udf.CIQ(A3845,"IQ_TOTAL_ASSETS") - _xll.ciqfunctions.udf.CIQ(A3845,"IQ_LT_DEBT", IQ_LTM - 1)/_xll.ciqfunctions.udf.CIQ(A3845,"IQ_TOTAL_ASSETS", IQ_LTM - 1) &gt; 0,1,0)</f>
        <v>0</v>
      </c>
      <c r="I3845">
        <f>IF(_xll.ciqfunctions.udf.CIQ(A3845,"IQ_CURRENT_RATIO") - _xll.ciqfunctions.udf.CIQ(A3845,"IQ_CURRENT_RATIO", IQ_LTM - 1) &gt; 0,1,0)</f>
        <v>0</v>
      </c>
      <c r="J3845">
        <f>IF(_xll.ciqfunctions.udf.CIQ(A3845, "IQ_BASIC_WEIGHT") - _xll.ciqfunctions.udf.CIQ(A3845, "IQ_BASIC_WEIGHT", IQ_LTM - 1) &gt; 0, 0, 1)</f>
        <v>1</v>
      </c>
      <c r="K3845">
        <f>IF(_xll.ciqfunctions.udf.CIQ(A3845,"IQ_GROSS_MARGIN") - _xll.ciqfunctions.udf.CIQ(A3845,"IQ_GROSS_MARGIN",IQ_LTM-1) &gt; 1,1,0)</f>
        <v>0</v>
      </c>
      <c r="L3845">
        <f>IF(_xll.ciqfunctions.udf.CIQ(A3845, "IQ_ASSET_TURNS") - _xll.ciqfunctions.udf.CIQ(A3845,"IQ_ASSET_TURNS", IQ_LTM-1) &gt; 1, 1,0)</f>
        <v>0</v>
      </c>
    </row>
    <row r="3846" spans="1:12" x14ac:dyDescent="0.25">
      <c r="A3846" t="s">
        <v>6899</v>
      </c>
      <c r="B3846" t="s">
        <v>6900</v>
      </c>
      <c r="C3846">
        <f>SUM(D3846:L3846)</f>
        <v>4</v>
      </c>
      <c r="D3846">
        <f>IF(_xll.ciqfunctions.udf.CIQ(A3846,"IQ_RETURN_ASSETS") &gt; 0,1,0)</f>
        <v>0</v>
      </c>
      <c r="E3846">
        <f>IF(_xll.ciqfunctions.udf.CIQ(A3846,"IQ_UNLEVERED_FCF") + _xll.ciqfunctions.udf.CIQ(A3846,"IQ_CAPEX")  &gt; 0, 1, 0)</f>
        <v>1</v>
      </c>
      <c r="F3846">
        <f>IF(_xll.ciqfunctions.udf.CIQ(A3846,"IQ_RETURN_ASSETS") - _xll.ciqfunctions.udf.CIQ(A3846,"IQ_RETURN_ASSETS", IQ_LTM - 1) &gt; 0,1,0)</f>
        <v>0</v>
      </c>
      <c r="G3846">
        <f>IF((_xll.ciqfunctions.udf.CIQ(A3846,"IQ_UNLEVERED_FCF") + _xll.ciqfunctions.udf.CIQ(A3846,"IQ_CAPEX"))/_xll.ciqfunctions.udf.CIQ(A3846,"IQ_TOTAL_ASSETS") &gt; 0,1,0)</f>
        <v>1</v>
      </c>
      <c r="H3846">
        <f>IF(_xll.ciqfunctions.udf.CIQ(A3846,"IQ_LT_DEBT")/_xll.ciqfunctions.udf.CIQ(A3846,"IQ_TOTAL_ASSETS") - _xll.ciqfunctions.udf.CIQ(A3846,"IQ_LT_DEBT", IQ_LTM - 1)/_xll.ciqfunctions.udf.CIQ(A3846,"IQ_TOTAL_ASSETS", IQ_LTM - 1) &gt; 0,1,0)</f>
        <v>1</v>
      </c>
      <c r="I3846">
        <f>IF(_xll.ciqfunctions.udf.CIQ(A3846,"IQ_CURRENT_RATIO") - _xll.ciqfunctions.udf.CIQ(A3846,"IQ_CURRENT_RATIO", IQ_LTM - 1) &gt; 0,1,0)</f>
        <v>0</v>
      </c>
      <c r="J3846">
        <f>IF(_xll.ciqfunctions.udf.CIQ(A3846, "IQ_BASIC_WEIGHT") - _xll.ciqfunctions.udf.CIQ(A3846, "IQ_BASIC_WEIGHT", IQ_LTM - 1) &gt; 0, 0, 1)</f>
        <v>1</v>
      </c>
      <c r="K3846">
        <f>IF(_xll.ciqfunctions.udf.CIQ(A3846,"IQ_GROSS_MARGIN") - _xll.ciqfunctions.udf.CIQ(A3846,"IQ_GROSS_MARGIN",IQ_LTM-1) &gt; 1,1,0)</f>
        <v>0</v>
      </c>
      <c r="L3846">
        <f>IF(_xll.ciqfunctions.udf.CIQ(A3846, "IQ_ASSET_TURNS") - _xll.ciqfunctions.udf.CIQ(A3846,"IQ_ASSET_TURNS", IQ_LTM-1) &gt; 1, 1,0)</f>
        <v>0</v>
      </c>
    </row>
    <row r="3847" spans="1:12" x14ac:dyDescent="0.25">
      <c r="A3847" t="s">
        <v>6901</v>
      </c>
      <c r="B3847" t="s">
        <v>6902</v>
      </c>
      <c r="C3847">
        <f>SUM(D3847:L3847)</f>
        <v>4</v>
      </c>
      <c r="D3847">
        <f>IF(_xll.ciqfunctions.udf.CIQ(A3847,"IQ_RETURN_ASSETS") &gt; 0,1,0)</f>
        <v>1</v>
      </c>
      <c r="E3847">
        <f>IF(_xll.ciqfunctions.udf.CIQ(A3847,"IQ_UNLEVERED_FCF") + _xll.ciqfunctions.udf.CIQ(A3847,"IQ_CAPEX")  &gt; 0, 1, 0)</f>
        <v>0</v>
      </c>
      <c r="F3847">
        <f>IF(_xll.ciqfunctions.udf.CIQ(A3847,"IQ_RETURN_ASSETS") - _xll.ciqfunctions.udf.CIQ(A3847,"IQ_RETURN_ASSETS", IQ_LTM - 1) &gt; 0,1,0)</f>
        <v>1</v>
      </c>
      <c r="G3847">
        <f>IF((_xll.ciqfunctions.udf.CIQ(A3847,"IQ_UNLEVERED_FCF") + _xll.ciqfunctions.udf.CIQ(A3847,"IQ_CAPEX"))/_xll.ciqfunctions.udf.CIQ(A3847,"IQ_TOTAL_ASSETS") &gt; 0,1,0)</f>
        <v>0</v>
      </c>
      <c r="H3847">
        <f>IF(_xll.ciqfunctions.udf.CIQ(A3847,"IQ_LT_DEBT")/_xll.ciqfunctions.udf.CIQ(A3847,"IQ_TOTAL_ASSETS") - _xll.ciqfunctions.udf.CIQ(A3847,"IQ_LT_DEBT", IQ_LTM - 1)/_xll.ciqfunctions.udf.CIQ(A3847,"IQ_TOTAL_ASSETS", IQ_LTM - 1) &gt; 0,1,0)</f>
        <v>0</v>
      </c>
      <c r="I3847">
        <f>IF(_xll.ciqfunctions.udf.CIQ(A3847,"IQ_CURRENT_RATIO") - _xll.ciqfunctions.udf.CIQ(A3847,"IQ_CURRENT_RATIO", IQ_LTM - 1) &gt; 0,1,0)</f>
        <v>1</v>
      </c>
      <c r="J3847">
        <f>IF(_xll.ciqfunctions.udf.CIQ(A3847, "IQ_BASIC_WEIGHT") - _xll.ciqfunctions.udf.CIQ(A3847, "IQ_BASIC_WEIGHT", IQ_LTM - 1) &gt; 0, 0, 1)</f>
        <v>1</v>
      </c>
      <c r="K3847">
        <f>IF(_xll.ciqfunctions.udf.CIQ(A3847,"IQ_GROSS_MARGIN") - _xll.ciqfunctions.udf.CIQ(A3847,"IQ_GROSS_MARGIN",IQ_LTM-1) &gt; 1,1,0)</f>
        <v>0</v>
      </c>
      <c r="L3847">
        <f>IF(_xll.ciqfunctions.udf.CIQ(A3847, "IQ_ASSET_TURNS") - _xll.ciqfunctions.udf.CIQ(A3847,"IQ_ASSET_TURNS", IQ_LTM-1) &gt; 1, 1,0)</f>
        <v>0</v>
      </c>
    </row>
    <row r="3848" spans="1:12" x14ac:dyDescent="0.25">
      <c r="A3848" t="s">
        <v>6903</v>
      </c>
      <c r="B3848" t="s">
        <v>6902</v>
      </c>
      <c r="C3848">
        <f>SUM(D3848:L3848)</f>
        <v>4</v>
      </c>
      <c r="D3848">
        <f>IF(_xll.ciqfunctions.udf.CIQ(A3848,"IQ_RETURN_ASSETS") &gt; 0,1,0)</f>
        <v>1</v>
      </c>
      <c r="E3848">
        <f>IF(_xll.ciqfunctions.udf.CIQ(A3848,"IQ_UNLEVERED_FCF") + _xll.ciqfunctions.udf.CIQ(A3848,"IQ_CAPEX")  &gt; 0, 1, 0)</f>
        <v>0</v>
      </c>
      <c r="F3848">
        <f>IF(_xll.ciqfunctions.udf.CIQ(A3848,"IQ_RETURN_ASSETS") - _xll.ciqfunctions.udf.CIQ(A3848,"IQ_RETURN_ASSETS", IQ_LTM - 1) &gt; 0,1,0)</f>
        <v>1</v>
      </c>
      <c r="G3848">
        <f>IF((_xll.ciqfunctions.udf.CIQ(A3848,"IQ_UNLEVERED_FCF") + _xll.ciqfunctions.udf.CIQ(A3848,"IQ_CAPEX"))/_xll.ciqfunctions.udf.CIQ(A3848,"IQ_TOTAL_ASSETS") &gt; 0,1,0)</f>
        <v>0</v>
      </c>
      <c r="H3848">
        <f>IF(_xll.ciqfunctions.udf.CIQ(A3848,"IQ_LT_DEBT")/_xll.ciqfunctions.udf.CIQ(A3848,"IQ_TOTAL_ASSETS") - _xll.ciqfunctions.udf.CIQ(A3848,"IQ_LT_DEBT", IQ_LTM - 1)/_xll.ciqfunctions.udf.CIQ(A3848,"IQ_TOTAL_ASSETS", IQ_LTM - 1) &gt; 0,1,0)</f>
        <v>0</v>
      </c>
      <c r="I3848">
        <f>IF(_xll.ciqfunctions.udf.CIQ(A3848,"IQ_CURRENT_RATIO") - _xll.ciqfunctions.udf.CIQ(A3848,"IQ_CURRENT_RATIO", IQ_LTM - 1) &gt; 0,1,0)</f>
        <v>1</v>
      </c>
      <c r="J3848">
        <f>IF(_xll.ciqfunctions.udf.CIQ(A3848, "IQ_BASIC_WEIGHT") - _xll.ciqfunctions.udf.CIQ(A3848, "IQ_BASIC_WEIGHT", IQ_LTM - 1) &gt; 0, 0, 1)</f>
        <v>1</v>
      </c>
      <c r="K3848">
        <f>IF(_xll.ciqfunctions.udf.CIQ(A3848,"IQ_GROSS_MARGIN") - _xll.ciqfunctions.udf.CIQ(A3848,"IQ_GROSS_MARGIN",IQ_LTM-1) &gt; 1,1,0)</f>
        <v>0</v>
      </c>
      <c r="L3848">
        <f>IF(_xll.ciqfunctions.udf.CIQ(A3848, "IQ_ASSET_TURNS") - _xll.ciqfunctions.udf.CIQ(A3848,"IQ_ASSET_TURNS", IQ_LTM-1) &gt; 1, 1,0)</f>
        <v>0</v>
      </c>
    </row>
    <row r="3849" spans="1:12" x14ac:dyDescent="0.25">
      <c r="A3849" t="s">
        <v>6958</v>
      </c>
      <c r="B3849" t="s">
        <v>6959</v>
      </c>
      <c r="C3849">
        <f>SUM(D3849:L3849)</f>
        <v>4</v>
      </c>
      <c r="D3849">
        <f>IF(_xll.ciqfunctions.udf.CIQ(A3849,"IQ_RETURN_ASSETS") &gt; 0,1,0)</f>
        <v>1</v>
      </c>
      <c r="E3849">
        <f>IF(_xll.ciqfunctions.udf.CIQ(A3849,"IQ_UNLEVERED_FCF") + _xll.ciqfunctions.udf.CIQ(A3849,"IQ_CAPEX")  &gt; 0, 1, 0)</f>
        <v>0</v>
      </c>
      <c r="F3849">
        <f>IF(_xll.ciqfunctions.udf.CIQ(A3849,"IQ_RETURN_ASSETS") - _xll.ciqfunctions.udf.CIQ(A3849,"IQ_RETURN_ASSETS", IQ_LTM - 1) &gt; 0,1,0)</f>
        <v>1</v>
      </c>
      <c r="G3849">
        <f>IF((_xll.ciqfunctions.udf.CIQ(A3849,"IQ_UNLEVERED_FCF") + _xll.ciqfunctions.udf.CIQ(A3849,"IQ_CAPEX"))/_xll.ciqfunctions.udf.CIQ(A3849,"IQ_TOTAL_ASSETS") &gt; 0,1,0)</f>
        <v>0</v>
      </c>
      <c r="H3849">
        <f>IF(_xll.ciqfunctions.udf.CIQ(A3849,"IQ_LT_DEBT")/_xll.ciqfunctions.udf.CIQ(A3849,"IQ_TOTAL_ASSETS") - _xll.ciqfunctions.udf.CIQ(A3849,"IQ_LT_DEBT", IQ_LTM - 1)/_xll.ciqfunctions.udf.CIQ(A3849,"IQ_TOTAL_ASSETS", IQ_LTM - 1) &gt; 0,1,0)</f>
        <v>0</v>
      </c>
      <c r="I3849">
        <f>IF(_xll.ciqfunctions.udf.CIQ(A3849,"IQ_CURRENT_RATIO") - _xll.ciqfunctions.udf.CIQ(A3849,"IQ_CURRENT_RATIO", IQ_LTM - 1) &gt; 0,1,0)</f>
        <v>0</v>
      </c>
      <c r="J3849">
        <f>IF(_xll.ciqfunctions.udf.CIQ(A3849, "IQ_BASIC_WEIGHT") - _xll.ciqfunctions.udf.CIQ(A3849, "IQ_BASIC_WEIGHT", IQ_LTM - 1) &gt; 0, 0, 1)</f>
        <v>1</v>
      </c>
      <c r="K3849">
        <f>IF(_xll.ciqfunctions.udf.CIQ(A3849,"IQ_GROSS_MARGIN") - _xll.ciqfunctions.udf.CIQ(A3849,"IQ_GROSS_MARGIN",IQ_LTM-1) &gt; 1,1,0)</f>
        <v>1</v>
      </c>
      <c r="L3849">
        <f>IF(_xll.ciqfunctions.udf.CIQ(A3849, "IQ_ASSET_TURNS") - _xll.ciqfunctions.udf.CIQ(A3849,"IQ_ASSET_TURNS", IQ_LTM-1) &gt; 1, 1,0)</f>
        <v>0</v>
      </c>
    </row>
    <row r="3850" spans="1:12" x14ac:dyDescent="0.25">
      <c r="A3850" t="s">
        <v>6970</v>
      </c>
      <c r="B3850" t="s">
        <v>6971</v>
      </c>
      <c r="C3850">
        <f>SUM(D3850:L3850)</f>
        <v>4</v>
      </c>
      <c r="D3850">
        <f>IF(_xll.ciqfunctions.udf.CIQ(A3850,"IQ_RETURN_ASSETS") &gt; 0,1,0)</f>
        <v>1</v>
      </c>
      <c r="E3850">
        <f>IF(_xll.ciqfunctions.udf.CIQ(A3850,"IQ_UNLEVERED_FCF") + _xll.ciqfunctions.udf.CIQ(A3850,"IQ_CAPEX")  &gt; 0, 1, 0)</f>
        <v>0</v>
      </c>
      <c r="F3850">
        <f>IF(_xll.ciqfunctions.udf.CIQ(A3850,"IQ_RETURN_ASSETS") - _xll.ciqfunctions.udf.CIQ(A3850,"IQ_RETURN_ASSETS", IQ_LTM - 1) &gt; 0,1,0)</f>
        <v>0</v>
      </c>
      <c r="G3850">
        <f>IF((_xll.ciqfunctions.udf.CIQ(A3850,"IQ_UNLEVERED_FCF") + _xll.ciqfunctions.udf.CIQ(A3850,"IQ_CAPEX"))/_xll.ciqfunctions.udf.CIQ(A3850,"IQ_TOTAL_ASSETS") &gt; 0,1,0)</f>
        <v>0</v>
      </c>
      <c r="H3850">
        <f>IF(_xll.ciqfunctions.udf.CIQ(A3850,"IQ_LT_DEBT")/_xll.ciqfunctions.udf.CIQ(A3850,"IQ_TOTAL_ASSETS") - _xll.ciqfunctions.udf.CIQ(A3850,"IQ_LT_DEBT", IQ_LTM - 1)/_xll.ciqfunctions.udf.CIQ(A3850,"IQ_TOTAL_ASSETS", IQ_LTM - 1) &gt; 0,1,0)</f>
        <v>1</v>
      </c>
      <c r="I3850">
        <f>IF(_xll.ciqfunctions.udf.CIQ(A3850,"IQ_CURRENT_RATIO") - _xll.ciqfunctions.udf.CIQ(A3850,"IQ_CURRENT_RATIO", IQ_LTM - 1) &gt; 0,1,0)</f>
        <v>1</v>
      </c>
      <c r="J3850">
        <f>IF(_xll.ciqfunctions.udf.CIQ(A3850, "IQ_BASIC_WEIGHT") - _xll.ciqfunctions.udf.CIQ(A3850, "IQ_BASIC_WEIGHT", IQ_LTM - 1) &gt; 0, 0, 1)</f>
        <v>1</v>
      </c>
      <c r="K3850">
        <f>IF(_xll.ciqfunctions.udf.CIQ(A3850,"IQ_GROSS_MARGIN") - _xll.ciqfunctions.udf.CIQ(A3850,"IQ_GROSS_MARGIN",IQ_LTM-1) &gt; 1,1,0)</f>
        <v>0</v>
      </c>
      <c r="L3850">
        <f>IF(_xll.ciqfunctions.udf.CIQ(A3850, "IQ_ASSET_TURNS") - _xll.ciqfunctions.udf.CIQ(A3850,"IQ_ASSET_TURNS", IQ_LTM-1) &gt; 1, 1,0)</f>
        <v>0</v>
      </c>
    </row>
    <row r="3851" spans="1:12" x14ac:dyDescent="0.25">
      <c r="A3851" t="s">
        <v>7035</v>
      </c>
      <c r="B3851" t="s">
        <v>7036</v>
      </c>
      <c r="C3851">
        <f>SUM(D3851:L3851)</f>
        <v>4</v>
      </c>
      <c r="D3851">
        <f>IF(_xll.ciqfunctions.udf.CIQ(A3851,"IQ_RETURN_ASSETS") &gt; 0,1,0)</f>
        <v>1</v>
      </c>
      <c r="E3851">
        <f>IF(_xll.ciqfunctions.udf.CIQ(A3851,"IQ_UNLEVERED_FCF") + _xll.ciqfunctions.udf.CIQ(A3851,"IQ_CAPEX")  &gt; 0, 1, 0)</f>
        <v>1</v>
      </c>
      <c r="F3851">
        <f>IF(_xll.ciqfunctions.udf.CIQ(A3851,"IQ_RETURN_ASSETS") - _xll.ciqfunctions.udf.CIQ(A3851,"IQ_RETURN_ASSETS", IQ_LTM - 1) &gt; 0,1,0)</f>
        <v>0</v>
      </c>
      <c r="G3851">
        <f>IF((_xll.ciqfunctions.udf.CIQ(A3851,"IQ_UNLEVERED_FCF") + _xll.ciqfunctions.udf.CIQ(A3851,"IQ_CAPEX"))/_xll.ciqfunctions.udf.CIQ(A3851,"IQ_TOTAL_ASSETS") &gt; 0,1,0)</f>
        <v>1</v>
      </c>
      <c r="H3851">
        <f>IF(_xll.ciqfunctions.udf.CIQ(A3851,"IQ_LT_DEBT")/_xll.ciqfunctions.udf.CIQ(A3851,"IQ_TOTAL_ASSETS") - _xll.ciqfunctions.udf.CIQ(A3851,"IQ_LT_DEBT", IQ_LTM - 1)/_xll.ciqfunctions.udf.CIQ(A3851,"IQ_TOTAL_ASSETS", IQ_LTM - 1) &gt; 0,1,0)</f>
        <v>0</v>
      </c>
      <c r="I3851">
        <f>IF(_xll.ciqfunctions.udf.CIQ(A3851,"IQ_CURRENT_RATIO") - _xll.ciqfunctions.udf.CIQ(A3851,"IQ_CURRENT_RATIO", IQ_LTM - 1) &gt; 0,1,0)</f>
        <v>0</v>
      </c>
      <c r="J3851">
        <f>IF(_xll.ciqfunctions.udf.CIQ(A3851, "IQ_BASIC_WEIGHT") - _xll.ciqfunctions.udf.CIQ(A3851, "IQ_BASIC_WEIGHT", IQ_LTM - 1) &gt; 0, 0, 1)</f>
        <v>1</v>
      </c>
      <c r="K3851">
        <f>IF(_xll.ciqfunctions.udf.CIQ(A3851,"IQ_GROSS_MARGIN") - _xll.ciqfunctions.udf.CIQ(A3851,"IQ_GROSS_MARGIN",IQ_LTM-1) &gt; 1,1,0)</f>
        <v>0</v>
      </c>
      <c r="L3851">
        <f>IF(_xll.ciqfunctions.udf.CIQ(A3851, "IQ_ASSET_TURNS") - _xll.ciqfunctions.udf.CIQ(A3851,"IQ_ASSET_TURNS", IQ_LTM-1) &gt; 1, 1,0)</f>
        <v>0</v>
      </c>
    </row>
    <row r="3852" spans="1:12" x14ac:dyDescent="0.25">
      <c r="A3852" t="s">
        <v>7069</v>
      </c>
      <c r="B3852" t="s">
        <v>7070</v>
      </c>
      <c r="C3852">
        <f>SUM(D3852:L3852)</f>
        <v>4</v>
      </c>
      <c r="D3852">
        <f>IF(_xll.ciqfunctions.udf.CIQ(A3852,"IQ_RETURN_ASSETS") &gt; 0,1,0)</f>
        <v>1</v>
      </c>
      <c r="E3852">
        <f>IF(_xll.ciqfunctions.udf.CIQ(A3852,"IQ_UNLEVERED_FCF") + _xll.ciqfunctions.udf.CIQ(A3852,"IQ_CAPEX")  &gt; 0, 1, 0)</f>
        <v>1</v>
      </c>
      <c r="F3852">
        <f>IF(_xll.ciqfunctions.udf.CIQ(A3852,"IQ_RETURN_ASSETS") - _xll.ciqfunctions.udf.CIQ(A3852,"IQ_RETURN_ASSETS", IQ_LTM - 1) &gt; 0,1,0)</f>
        <v>0</v>
      </c>
      <c r="G3852">
        <f>IF((_xll.ciqfunctions.udf.CIQ(A3852,"IQ_UNLEVERED_FCF") + _xll.ciqfunctions.udf.CIQ(A3852,"IQ_CAPEX"))/_xll.ciqfunctions.udf.CIQ(A3852,"IQ_TOTAL_ASSETS") &gt; 0,1,0)</f>
        <v>1</v>
      </c>
      <c r="H3852">
        <f>IF(_xll.ciqfunctions.udf.CIQ(A3852,"IQ_LT_DEBT")/_xll.ciqfunctions.udf.CIQ(A3852,"IQ_TOTAL_ASSETS") - _xll.ciqfunctions.udf.CIQ(A3852,"IQ_LT_DEBT", IQ_LTM - 1)/_xll.ciqfunctions.udf.CIQ(A3852,"IQ_TOTAL_ASSETS", IQ_LTM - 1) &gt; 0,1,0)</f>
        <v>0</v>
      </c>
      <c r="I3852">
        <f>IF(_xll.ciqfunctions.udf.CIQ(A3852,"IQ_CURRENT_RATIO") - _xll.ciqfunctions.udf.CIQ(A3852,"IQ_CURRENT_RATIO", IQ_LTM - 1) &gt; 0,1,0)</f>
        <v>0</v>
      </c>
      <c r="J3852">
        <f>IF(_xll.ciqfunctions.udf.CIQ(A3852, "IQ_BASIC_WEIGHT") - _xll.ciqfunctions.udf.CIQ(A3852, "IQ_BASIC_WEIGHT", IQ_LTM - 1) &gt; 0, 0, 1)</f>
        <v>1</v>
      </c>
      <c r="K3852">
        <f>IF(_xll.ciqfunctions.udf.CIQ(A3852,"IQ_GROSS_MARGIN") - _xll.ciqfunctions.udf.CIQ(A3852,"IQ_GROSS_MARGIN",IQ_LTM-1) &gt; 1,1,0)</f>
        <v>0</v>
      </c>
      <c r="L3852">
        <f>IF(_xll.ciqfunctions.udf.CIQ(A3852, "IQ_ASSET_TURNS") - _xll.ciqfunctions.udf.CIQ(A3852,"IQ_ASSET_TURNS", IQ_LTM-1) &gt; 1, 1,0)</f>
        <v>0</v>
      </c>
    </row>
    <row r="3853" spans="1:12" x14ac:dyDescent="0.25">
      <c r="A3853" t="s">
        <v>43</v>
      </c>
      <c r="B3853" t="s">
        <v>7116</v>
      </c>
      <c r="C3853">
        <f>SUM(D3853:L3853)</f>
        <v>3</v>
      </c>
      <c r="D3853">
        <f>IF(_xll.ciqfunctions.udf.CIQ(A3853,"IQ_RETURN_ASSETS") &gt; 0,1,0)</f>
        <v>1</v>
      </c>
      <c r="E3853">
        <f>IF(_xll.ciqfunctions.udf.CIQ(A3853,"IQ_UNLEVERED_FCF") + _xll.ciqfunctions.udf.CIQ(A3853,"IQ_CAPEX")  &gt; 0, 1, 0)</f>
        <v>0</v>
      </c>
      <c r="F3853">
        <f>IF(_xll.ciqfunctions.udf.CIQ(A3853,"IQ_RETURN_ASSETS") - _xll.ciqfunctions.udf.CIQ(A3853,"IQ_RETURN_ASSETS", IQ_LTM - 1) &gt; 0,1,0)</f>
        <v>1</v>
      </c>
      <c r="G3853">
        <f>IF((_xll.ciqfunctions.udf.CIQ(A3853,"IQ_UNLEVERED_FCF") + _xll.ciqfunctions.udf.CIQ(A3853,"IQ_CAPEX"))/_xll.ciqfunctions.udf.CIQ(A3853,"IQ_TOTAL_ASSETS") &gt; 0,1,0)</f>
        <v>0</v>
      </c>
      <c r="H3853">
        <f>IF(_xll.ciqfunctions.udf.CIQ(A3853,"IQ_LT_DEBT")/_xll.ciqfunctions.udf.CIQ(A3853,"IQ_TOTAL_ASSETS") - _xll.ciqfunctions.udf.CIQ(A3853,"IQ_LT_DEBT", IQ_LTM - 1)/_xll.ciqfunctions.udf.CIQ(A3853,"IQ_TOTAL_ASSETS", IQ_LTM - 1) &gt; 0,1,0)</f>
        <v>1</v>
      </c>
      <c r="I3853">
        <f>IF(_xll.ciqfunctions.udf.CIQ(A3853,"IQ_CURRENT_RATIO") - _xll.ciqfunctions.udf.CIQ(A3853,"IQ_CURRENT_RATIO", IQ_LTM - 1) &gt; 0,1,0)</f>
        <v>0</v>
      </c>
      <c r="J3853">
        <f>IF(_xll.ciqfunctions.udf.CIQ(A3853, "IQ_BASIC_WEIGHT") - _xll.ciqfunctions.udf.CIQ(A3853, "IQ_BASIC_WEIGHT", IQ_LTM - 1) &gt; 0, 0, 1)</f>
        <v>0</v>
      </c>
      <c r="K3853">
        <f>IF(_xll.ciqfunctions.udf.CIQ(A3853,"IQ_GROSS_MARGIN") - _xll.ciqfunctions.udf.CIQ(A3853,"IQ_GROSS_MARGIN",IQ_LTM-1) &gt; 1,1,0)</f>
        <v>0</v>
      </c>
      <c r="L3853">
        <f>IF(_xll.ciqfunctions.udf.CIQ(A3853, "IQ_ASSET_TURNS") - _xll.ciqfunctions.udf.CIQ(A3853,"IQ_ASSET_TURNS", IQ_LTM-1) &gt; 1, 1,0)</f>
        <v>0</v>
      </c>
    </row>
    <row r="3854" spans="1:12" x14ac:dyDescent="0.25">
      <c r="A3854" t="s">
        <v>51</v>
      </c>
      <c r="B3854" t="s">
        <v>7121</v>
      </c>
      <c r="C3854">
        <f>SUM(D3854:L3854)</f>
        <v>3</v>
      </c>
      <c r="D3854">
        <f>IF(_xll.ciqfunctions.udf.CIQ(A3854,"IQ_RETURN_ASSETS") &gt; 0,1,0)</f>
        <v>1</v>
      </c>
      <c r="E3854">
        <f>IF(_xll.ciqfunctions.udf.CIQ(A3854,"IQ_UNLEVERED_FCF") + _xll.ciqfunctions.udf.CIQ(A3854,"IQ_CAPEX")  &gt; 0, 1, 0)</f>
        <v>0</v>
      </c>
      <c r="F3854">
        <f>IF(_xll.ciqfunctions.udf.CIQ(A3854,"IQ_RETURN_ASSETS") - _xll.ciqfunctions.udf.CIQ(A3854,"IQ_RETURN_ASSETS", IQ_LTM - 1) &gt; 0,1,0)</f>
        <v>1</v>
      </c>
      <c r="G3854">
        <f>IF((_xll.ciqfunctions.udf.CIQ(A3854,"IQ_UNLEVERED_FCF") + _xll.ciqfunctions.udf.CIQ(A3854,"IQ_CAPEX"))/_xll.ciqfunctions.udf.CIQ(A3854,"IQ_TOTAL_ASSETS") &gt; 0,1,0)</f>
        <v>0</v>
      </c>
      <c r="H3854">
        <f>IF(_xll.ciqfunctions.udf.CIQ(A3854,"IQ_LT_DEBT")/_xll.ciqfunctions.udf.CIQ(A3854,"IQ_TOTAL_ASSETS") - _xll.ciqfunctions.udf.CIQ(A3854,"IQ_LT_DEBT", IQ_LTM - 1)/_xll.ciqfunctions.udf.CIQ(A3854,"IQ_TOTAL_ASSETS", IQ_LTM - 1) &gt; 0,1,0)</f>
        <v>0</v>
      </c>
      <c r="I3854">
        <f>IF(_xll.ciqfunctions.udf.CIQ(A3854,"IQ_CURRENT_RATIO") - _xll.ciqfunctions.udf.CIQ(A3854,"IQ_CURRENT_RATIO", IQ_LTM - 1) &gt; 0,1,0)</f>
        <v>0</v>
      </c>
      <c r="J3854">
        <f>IF(_xll.ciqfunctions.udf.CIQ(A3854, "IQ_BASIC_WEIGHT") - _xll.ciqfunctions.udf.CIQ(A3854, "IQ_BASIC_WEIGHT", IQ_LTM - 1) &gt; 0, 0, 1)</f>
        <v>0</v>
      </c>
      <c r="K3854">
        <f>IF(_xll.ciqfunctions.udf.CIQ(A3854,"IQ_GROSS_MARGIN") - _xll.ciqfunctions.udf.CIQ(A3854,"IQ_GROSS_MARGIN",IQ_LTM-1) &gt; 1,1,0)</f>
        <v>1</v>
      </c>
      <c r="L3854">
        <f>IF(_xll.ciqfunctions.udf.CIQ(A3854, "IQ_ASSET_TURNS") - _xll.ciqfunctions.udf.CIQ(A3854,"IQ_ASSET_TURNS", IQ_LTM-1) &gt; 1, 1,0)</f>
        <v>0</v>
      </c>
    </row>
    <row r="3855" spans="1:12" x14ac:dyDescent="0.25">
      <c r="A3855" t="s">
        <v>54</v>
      </c>
      <c r="B3855" t="s">
        <v>7124</v>
      </c>
      <c r="C3855">
        <f>SUM(D3855:L3855)</f>
        <v>3</v>
      </c>
      <c r="D3855">
        <f>IF(_xll.ciqfunctions.udf.CIQ(A3855,"IQ_RETURN_ASSETS") &gt; 0,1,0)</f>
        <v>0</v>
      </c>
      <c r="E3855">
        <f>IF(_xll.ciqfunctions.udf.CIQ(A3855,"IQ_UNLEVERED_FCF") + _xll.ciqfunctions.udf.CIQ(A3855,"IQ_CAPEX")  &gt; 0, 1, 0)</f>
        <v>0</v>
      </c>
      <c r="F3855">
        <f>IF(_xll.ciqfunctions.udf.CIQ(A3855,"IQ_RETURN_ASSETS") - _xll.ciqfunctions.udf.CIQ(A3855,"IQ_RETURN_ASSETS", IQ_LTM - 1) &gt; 0,1,0)</f>
        <v>0</v>
      </c>
      <c r="G3855">
        <f>IF((_xll.ciqfunctions.udf.CIQ(A3855,"IQ_UNLEVERED_FCF") + _xll.ciqfunctions.udf.CIQ(A3855,"IQ_CAPEX"))/_xll.ciqfunctions.udf.CIQ(A3855,"IQ_TOTAL_ASSETS") &gt; 0,1,0)</f>
        <v>0</v>
      </c>
      <c r="H3855">
        <f>IF(_xll.ciqfunctions.udf.CIQ(A3855,"IQ_LT_DEBT")/_xll.ciqfunctions.udf.CIQ(A3855,"IQ_TOTAL_ASSETS") - _xll.ciqfunctions.udf.CIQ(A3855,"IQ_LT_DEBT", IQ_LTM - 1)/_xll.ciqfunctions.udf.CIQ(A3855,"IQ_TOTAL_ASSETS", IQ_LTM - 1) &gt; 0,1,0)</f>
        <v>1</v>
      </c>
      <c r="I3855">
        <f>IF(_xll.ciqfunctions.udf.CIQ(A3855,"IQ_CURRENT_RATIO") - _xll.ciqfunctions.udf.CIQ(A3855,"IQ_CURRENT_RATIO", IQ_LTM - 1) &gt; 0,1,0)</f>
        <v>1</v>
      </c>
      <c r="J3855">
        <f>IF(_xll.ciqfunctions.udf.CIQ(A3855, "IQ_BASIC_WEIGHT") - _xll.ciqfunctions.udf.CIQ(A3855, "IQ_BASIC_WEIGHT", IQ_LTM - 1) &gt; 0, 0, 1)</f>
        <v>0</v>
      </c>
      <c r="K3855">
        <f>IF(_xll.ciqfunctions.udf.CIQ(A3855,"IQ_GROSS_MARGIN") - _xll.ciqfunctions.udf.CIQ(A3855,"IQ_GROSS_MARGIN",IQ_LTM-1) &gt; 1,1,0)</f>
        <v>1</v>
      </c>
      <c r="L3855">
        <f>IF(_xll.ciqfunctions.udf.CIQ(A3855, "IQ_ASSET_TURNS") - _xll.ciqfunctions.udf.CIQ(A3855,"IQ_ASSET_TURNS", IQ_LTM-1) &gt; 1, 1,0)</f>
        <v>0</v>
      </c>
    </row>
    <row r="3856" spans="1:12" x14ac:dyDescent="0.25">
      <c r="A3856" t="s">
        <v>78</v>
      </c>
      <c r="B3856" t="s">
        <v>7146</v>
      </c>
      <c r="C3856">
        <f>SUM(D3856:L3856)</f>
        <v>3</v>
      </c>
      <c r="D3856">
        <f>IF(_xll.ciqfunctions.udf.CIQ(A3856,"IQ_RETURN_ASSETS") &gt; 0,1,0)</f>
        <v>1</v>
      </c>
      <c r="E3856">
        <f>IF(_xll.ciqfunctions.udf.CIQ(A3856,"IQ_UNLEVERED_FCF") + _xll.ciqfunctions.udf.CIQ(A3856,"IQ_CAPEX")  &gt; 0, 1, 0)</f>
        <v>0</v>
      </c>
      <c r="F3856">
        <f>IF(_xll.ciqfunctions.udf.CIQ(A3856,"IQ_RETURN_ASSETS") - _xll.ciqfunctions.udf.CIQ(A3856,"IQ_RETURN_ASSETS", IQ_LTM - 1) &gt; 0,1,0)</f>
        <v>1</v>
      </c>
      <c r="G3856">
        <f>IF((_xll.ciqfunctions.udf.CIQ(A3856,"IQ_UNLEVERED_FCF") + _xll.ciqfunctions.udf.CIQ(A3856,"IQ_CAPEX"))/_xll.ciqfunctions.udf.CIQ(A3856,"IQ_TOTAL_ASSETS") &gt; 0,1,0)</f>
        <v>0</v>
      </c>
      <c r="H3856">
        <f>IF(_xll.ciqfunctions.udf.CIQ(A3856,"IQ_LT_DEBT")/_xll.ciqfunctions.udf.CIQ(A3856,"IQ_TOTAL_ASSETS") - _xll.ciqfunctions.udf.CIQ(A3856,"IQ_LT_DEBT", IQ_LTM - 1)/_xll.ciqfunctions.udf.CIQ(A3856,"IQ_TOTAL_ASSETS", IQ_LTM - 1) &gt; 0,1,0)</f>
        <v>0</v>
      </c>
      <c r="I3856">
        <f>IF(_xll.ciqfunctions.udf.CIQ(A3856,"IQ_CURRENT_RATIO") - _xll.ciqfunctions.udf.CIQ(A3856,"IQ_CURRENT_RATIO", IQ_LTM - 1) &gt; 0,1,0)</f>
        <v>1</v>
      </c>
      <c r="J3856">
        <f>IF(_xll.ciqfunctions.udf.CIQ(A3856, "IQ_BASIC_WEIGHT") - _xll.ciqfunctions.udf.CIQ(A3856, "IQ_BASIC_WEIGHT", IQ_LTM - 1) &gt; 0, 0, 1)</f>
        <v>0</v>
      </c>
      <c r="K3856">
        <f>IF(_xll.ciqfunctions.udf.CIQ(A3856,"IQ_GROSS_MARGIN") - _xll.ciqfunctions.udf.CIQ(A3856,"IQ_GROSS_MARGIN",IQ_LTM-1) &gt; 1,1,0)</f>
        <v>0</v>
      </c>
      <c r="L3856">
        <f>IF(_xll.ciqfunctions.udf.CIQ(A3856, "IQ_ASSET_TURNS") - _xll.ciqfunctions.udf.CIQ(A3856,"IQ_ASSET_TURNS", IQ_LTM-1) &gt; 1, 1,0)</f>
        <v>0</v>
      </c>
    </row>
    <row r="3857" spans="1:12" x14ac:dyDescent="0.25">
      <c r="A3857" t="s">
        <v>112</v>
      </c>
      <c r="B3857" t="s">
        <v>7178</v>
      </c>
      <c r="C3857">
        <f>SUM(D3857:L3857)</f>
        <v>3</v>
      </c>
      <c r="D3857">
        <f>IF(_xll.ciqfunctions.udf.CIQ(A3857,"IQ_RETURN_ASSETS") &gt; 0,1,0)</f>
        <v>1</v>
      </c>
      <c r="E3857">
        <f>IF(_xll.ciqfunctions.udf.CIQ(A3857,"IQ_UNLEVERED_FCF") + _xll.ciqfunctions.udf.CIQ(A3857,"IQ_CAPEX")  &gt; 0, 1, 0)</f>
        <v>1</v>
      </c>
      <c r="F3857">
        <f>IF(_xll.ciqfunctions.udf.CIQ(A3857,"IQ_RETURN_ASSETS") - _xll.ciqfunctions.udf.CIQ(A3857,"IQ_RETURN_ASSETS", IQ_LTM - 1) &gt; 0,1,0)</f>
        <v>0</v>
      </c>
      <c r="G3857">
        <f>IF((_xll.ciqfunctions.udf.CIQ(A3857,"IQ_UNLEVERED_FCF") + _xll.ciqfunctions.udf.CIQ(A3857,"IQ_CAPEX"))/_xll.ciqfunctions.udf.CIQ(A3857,"IQ_TOTAL_ASSETS") &gt; 0,1,0)</f>
        <v>1</v>
      </c>
      <c r="H3857">
        <f>IF(_xll.ciqfunctions.udf.CIQ(A3857,"IQ_LT_DEBT")/_xll.ciqfunctions.udf.CIQ(A3857,"IQ_TOTAL_ASSETS") - _xll.ciqfunctions.udf.CIQ(A3857,"IQ_LT_DEBT", IQ_LTM - 1)/_xll.ciqfunctions.udf.CIQ(A3857,"IQ_TOTAL_ASSETS", IQ_LTM - 1) &gt; 0,1,0)</f>
        <v>0</v>
      </c>
      <c r="I3857">
        <f>IF(_xll.ciqfunctions.udf.CIQ(A3857,"IQ_CURRENT_RATIO") - _xll.ciqfunctions.udf.CIQ(A3857,"IQ_CURRENT_RATIO", IQ_LTM - 1) &gt; 0,1,0)</f>
        <v>0</v>
      </c>
      <c r="J3857">
        <f>IF(_xll.ciqfunctions.udf.CIQ(A3857, "IQ_BASIC_WEIGHT") - _xll.ciqfunctions.udf.CIQ(A3857, "IQ_BASIC_WEIGHT", IQ_LTM - 1) &gt; 0, 0, 1)</f>
        <v>0</v>
      </c>
      <c r="K3857">
        <f>IF(_xll.ciqfunctions.udf.CIQ(A3857,"IQ_GROSS_MARGIN") - _xll.ciqfunctions.udf.CIQ(A3857,"IQ_GROSS_MARGIN",IQ_LTM-1) &gt; 1,1,0)</f>
        <v>0</v>
      </c>
      <c r="L3857">
        <f>IF(_xll.ciqfunctions.udf.CIQ(A3857, "IQ_ASSET_TURNS") - _xll.ciqfunctions.udf.CIQ(A3857,"IQ_ASSET_TURNS", IQ_LTM-1) &gt; 1, 1,0)</f>
        <v>0</v>
      </c>
    </row>
    <row r="3858" spans="1:12" x14ac:dyDescent="0.25">
      <c r="A3858" t="s">
        <v>114</v>
      </c>
      <c r="B3858" t="s">
        <v>7180</v>
      </c>
      <c r="C3858">
        <f>SUM(D3858:L3858)</f>
        <v>3</v>
      </c>
      <c r="D3858">
        <f>IF(_xll.ciqfunctions.udf.CIQ(A3858,"IQ_RETURN_ASSETS") &gt; 0,1,0)</f>
        <v>1</v>
      </c>
      <c r="E3858">
        <f>IF(_xll.ciqfunctions.udf.CIQ(A3858,"IQ_UNLEVERED_FCF") + _xll.ciqfunctions.udf.CIQ(A3858,"IQ_CAPEX")  &gt; 0, 1, 0)</f>
        <v>1</v>
      </c>
      <c r="F3858">
        <f>IF(_xll.ciqfunctions.udf.CIQ(A3858,"IQ_RETURN_ASSETS") - _xll.ciqfunctions.udf.CIQ(A3858,"IQ_RETURN_ASSETS", IQ_LTM - 1) &gt; 0,1,0)</f>
        <v>0</v>
      </c>
      <c r="G3858">
        <f>IF((_xll.ciqfunctions.udf.CIQ(A3858,"IQ_UNLEVERED_FCF") + _xll.ciqfunctions.udf.CIQ(A3858,"IQ_CAPEX"))/_xll.ciqfunctions.udf.CIQ(A3858,"IQ_TOTAL_ASSETS") &gt; 0,1,0)</f>
        <v>1</v>
      </c>
      <c r="H3858">
        <f>IF(_xll.ciqfunctions.udf.CIQ(A3858,"IQ_LT_DEBT")/_xll.ciqfunctions.udf.CIQ(A3858,"IQ_TOTAL_ASSETS") - _xll.ciqfunctions.udf.CIQ(A3858,"IQ_LT_DEBT", IQ_LTM - 1)/_xll.ciqfunctions.udf.CIQ(A3858,"IQ_TOTAL_ASSETS", IQ_LTM - 1) &gt; 0,1,0)</f>
        <v>0</v>
      </c>
      <c r="I3858">
        <f>IF(_xll.ciqfunctions.udf.CIQ(A3858,"IQ_CURRENT_RATIO") - _xll.ciqfunctions.udf.CIQ(A3858,"IQ_CURRENT_RATIO", IQ_LTM - 1) &gt; 0,1,0)</f>
        <v>0</v>
      </c>
      <c r="J3858">
        <f>IF(_xll.ciqfunctions.udf.CIQ(A3858, "IQ_BASIC_WEIGHT") - _xll.ciqfunctions.udf.CIQ(A3858, "IQ_BASIC_WEIGHT", IQ_LTM - 1) &gt; 0, 0, 1)</f>
        <v>0</v>
      </c>
      <c r="K3858">
        <f>IF(_xll.ciqfunctions.udf.CIQ(A3858,"IQ_GROSS_MARGIN") - _xll.ciqfunctions.udf.CIQ(A3858,"IQ_GROSS_MARGIN",IQ_LTM-1) &gt; 1,1,0)</f>
        <v>0</v>
      </c>
      <c r="L3858">
        <f>IF(_xll.ciqfunctions.udf.CIQ(A3858, "IQ_ASSET_TURNS") - _xll.ciqfunctions.udf.CIQ(A3858,"IQ_ASSET_TURNS", IQ_LTM-1) &gt; 1, 1,0)</f>
        <v>0</v>
      </c>
    </row>
    <row r="3859" spans="1:12" x14ac:dyDescent="0.25">
      <c r="A3859" t="s">
        <v>127</v>
      </c>
      <c r="B3859" t="s">
        <v>7192</v>
      </c>
      <c r="C3859">
        <f>SUM(D3859:L3859)</f>
        <v>3</v>
      </c>
      <c r="D3859">
        <f>IF(_xll.ciqfunctions.udf.CIQ(A3859,"IQ_RETURN_ASSETS") &gt; 0,1,0)</f>
        <v>0</v>
      </c>
      <c r="E3859">
        <f>IF(_xll.ciqfunctions.udf.CIQ(A3859,"IQ_UNLEVERED_FCF") + _xll.ciqfunctions.udf.CIQ(A3859,"IQ_CAPEX")  &gt; 0, 1, 0)</f>
        <v>1</v>
      </c>
      <c r="F3859">
        <f>IF(_xll.ciqfunctions.udf.CIQ(A3859,"IQ_RETURN_ASSETS") - _xll.ciqfunctions.udf.CIQ(A3859,"IQ_RETURN_ASSETS", IQ_LTM - 1) &gt; 0,1,0)</f>
        <v>0</v>
      </c>
      <c r="G3859">
        <f>IF((_xll.ciqfunctions.udf.CIQ(A3859,"IQ_UNLEVERED_FCF") + _xll.ciqfunctions.udf.CIQ(A3859,"IQ_CAPEX"))/_xll.ciqfunctions.udf.CIQ(A3859,"IQ_TOTAL_ASSETS") &gt; 0,1,0)</f>
        <v>1</v>
      </c>
      <c r="H3859">
        <f>IF(_xll.ciqfunctions.udf.CIQ(A3859,"IQ_LT_DEBT")/_xll.ciqfunctions.udf.CIQ(A3859,"IQ_TOTAL_ASSETS") - _xll.ciqfunctions.udf.CIQ(A3859,"IQ_LT_DEBT", IQ_LTM - 1)/_xll.ciqfunctions.udf.CIQ(A3859,"IQ_TOTAL_ASSETS", IQ_LTM - 1) &gt; 0,1,0)</f>
        <v>1</v>
      </c>
      <c r="I3859">
        <f>IF(_xll.ciqfunctions.udf.CIQ(A3859,"IQ_CURRENT_RATIO") - _xll.ciqfunctions.udf.CIQ(A3859,"IQ_CURRENT_RATIO", IQ_LTM - 1) &gt; 0,1,0)</f>
        <v>0</v>
      </c>
      <c r="J3859">
        <f>IF(_xll.ciqfunctions.udf.CIQ(A3859, "IQ_BASIC_WEIGHT") - _xll.ciqfunctions.udf.CIQ(A3859, "IQ_BASIC_WEIGHT", IQ_LTM - 1) &gt; 0, 0, 1)</f>
        <v>0</v>
      </c>
      <c r="K3859">
        <f>IF(_xll.ciqfunctions.udf.CIQ(A3859,"IQ_GROSS_MARGIN") - _xll.ciqfunctions.udf.CIQ(A3859,"IQ_GROSS_MARGIN",IQ_LTM-1) &gt; 1,1,0)</f>
        <v>0</v>
      </c>
      <c r="L3859">
        <f>IF(_xll.ciqfunctions.udf.CIQ(A3859, "IQ_ASSET_TURNS") - _xll.ciqfunctions.udf.CIQ(A3859,"IQ_ASSET_TURNS", IQ_LTM-1) &gt; 1, 1,0)</f>
        <v>0</v>
      </c>
    </row>
    <row r="3860" spans="1:12" x14ac:dyDescent="0.25">
      <c r="A3860" t="s">
        <v>151</v>
      </c>
      <c r="B3860" t="s">
        <v>7216</v>
      </c>
      <c r="C3860">
        <f>SUM(D3860:L3860)</f>
        <v>3</v>
      </c>
      <c r="D3860">
        <f>IF(_xll.ciqfunctions.udf.CIQ(A3860,"IQ_RETURN_ASSETS") &gt; 0,1,0)</f>
        <v>1</v>
      </c>
      <c r="E3860">
        <f>IF(_xll.ciqfunctions.udf.CIQ(A3860,"IQ_UNLEVERED_FCF") + _xll.ciqfunctions.udf.CIQ(A3860,"IQ_CAPEX")  &gt; 0, 1, 0)</f>
        <v>0</v>
      </c>
      <c r="F3860">
        <f>IF(_xll.ciqfunctions.udf.CIQ(A3860,"IQ_RETURN_ASSETS") - _xll.ciqfunctions.udf.CIQ(A3860,"IQ_RETURN_ASSETS", IQ_LTM - 1) &gt; 0,1,0)</f>
        <v>1</v>
      </c>
      <c r="G3860">
        <f>IF((_xll.ciqfunctions.udf.CIQ(A3860,"IQ_UNLEVERED_FCF") + _xll.ciqfunctions.udf.CIQ(A3860,"IQ_CAPEX"))/_xll.ciqfunctions.udf.CIQ(A3860,"IQ_TOTAL_ASSETS") &gt; 0,1,0)</f>
        <v>0</v>
      </c>
      <c r="H3860">
        <f>IF(_xll.ciqfunctions.udf.CIQ(A3860,"IQ_LT_DEBT")/_xll.ciqfunctions.udf.CIQ(A3860,"IQ_TOTAL_ASSETS") - _xll.ciqfunctions.udf.CIQ(A3860,"IQ_LT_DEBT", IQ_LTM - 1)/_xll.ciqfunctions.udf.CIQ(A3860,"IQ_TOTAL_ASSETS", IQ_LTM - 1) &gt; 0,1,0)</f>
        <v>1</v>
      </c>
      <c r="I3860">
        <f>IF(_xll.ciqfunctions.udf.CIQ(A3860,"IQ_CURRENT_RATIO") - _xll.ciqfunctions.udf.CIQ(A3860,"IQ_CURRENT_RATIO", IQ_LTM - 1) &gt; 0,1,0)</f>
        <v>0</v>
      </c>
      <c r="J3860">
        <f>IF(_xll.ciqfunctions.udf.CIQ(A3860, "IQ_BASIC_WEIGHT") - _xll.ciqfunctions.udf.CIQ(A3860, "IQ_BASIC_WEIGHT", IQ_LTM - 1) &gt; 0, 0, 1)</f>
        <v>0</v>
      </c>
      <c r="K3860">
        <f>IF(_xll.ciqfunctions.udf.CIQ(A3860,"IQ_GROSS_MARGIN") - _xll.ciqfunctions.udf.CIQ(A3860,"IQ_GROSS_MARGIN",IQ_LTM-1) &gt; 1,1,0)</f>
        <v>0</v>
      </c>
      <c r="L3860">
        <f>IF(_xll.ciqfunctions.udf.CIQ(A3860, "IQ_ASSET_TURNS") - _xll.ciqfunctions.udf.CIQ(A3860,"IQ_ASSET_TURNS", IQ_LTM-1) &gt; 1, 1,0)</f>
        <v>0</v>
      </c>
    </row>
    <row r="3861" spans="1:12" x14ac:dyDescent="0.25">
      <c r="A3861" t="s">
        <v>156</v>
      </c>
      <c r="B3861" t="s">
        <v>7219</v>
      </c>
      <c r="C3861">
        <f>SUM(D3861:L3861)</f>
        <v>3</v>
      </c>
      <c r="D3861">
        <f>IF(_xll.ciqfunctions.udf.CIQ(A3861,"IQ_RETURN_ASSETS") &gt; 0,1,0)</f>
        <v>1</v>
      </c>
      <c r="E3861">
        <f>IF(_xll.ciqfunctions.udf.CIQ(A3861,"IQ_UNLEVERED_FCF") + _xll.ciqfunctions.udf.CIQ(A3861,"IQ_CAPEX")  &gt; 0, 1, 0)</f>
        <v>1</v>
      </c>
      <c r="F3861">
        <f>IF(_xll.ciqfunctions.udf.CIQ(A3861,"IQ_RETURN_ASSETS") - _xll.ciqfunctions.udf.CIQ(A3861,"IQ_RETURN_ASSETS", IQ_LTM - 1) &gt; 0,1,0)</f>
        <v>0</v>
      </c>
      <c r="G3861">
        <f>IF((_xll.ciqfunctions.udf.CIQ(A3861,"IQ_UNLEVERED_FCF") + _xll.ciqfunctions.udf.CIQ(A3861,"IQ_CAPEX"))/_xll.ciqfunctions.udf.CIQ(A3861,"IQ_TOTAL_ASSETS") &gt; 0,1,0)</f>
        <v>1</v>
      </c>
      <c r="H3861">
        <f>IF(_xll.ciqfunctions.udf.CIQ(A3861,"IQ_LT_DEBT")/_xll.ciqfunctions.udf.CIQ(A3861,"IQ_TOTAL_ASSETS") - _xll.ciqfunctions.udf.CIQ(A3861,"IQ_LT_DEBT", IQ_LTM - 1)/_xll.ciqfunctions.udf.CIQ(A3861,"IQ_TOTAL_ASSETS", IQ_LTM - 1) &gt; 0,1,0)</f>
        <v>0</v>
      </c>
      <c r="I3861">
        <f>IF(_xll.ciqfunctions.udf.CIQ(A3861,"IQ_CURRENT_RATIO") - _xll.ciqfunctions.udf.CIQ(A3861,"IQ_CURRENT_RATIO", IQ_LTM - 1) &gt; 0,1,0)</f>
        <v>0</v>
      </c>
      <c r="J3861">
        <f>IF(_xll.ciqfunctions.udf.CIQ(A3861, "IQ_BASIC_WEIGHT") - _xll.ciqfunctions.udf.CIQ(A3861, "IQ_BASIC_WEIGHT", IQ_LTM - 1) &gt; 0, 0, 1)</f>
        <v>0</v>
      </c>
      <c r="K3861">
        <f>IF(_xll.ciqfunctions.udf.CIQ(A3861,"IQ_GROSS_MARGIN") - _xll.ciqfunctions.udf.CIQ(A3861,"IQ_GROSS_MARGIN",IQ_LTM-1) &gt; 1,1,0)</f>
        <v>0</v>
      </c>
      <c r="L3861">
        <f>IF(_xll.ciqfunctions.udf.CIQ(A3861, "IQ_ASSET_TURNS") - _xll.ciqfunctions.udf.CIQ(A3861,"IQ_ASSET_TURNS", IQ_LTM-1) &gt; 1, 1,0)</f>
        <v>0</v>
      </c>
    </row>
    <row r="3862" spans="1:12" x14ac:dyDescent="0.25">
      <c r="A3862" t="s">
        <v>164</v>
      </c>
      <c r="B3862" t="s">
        <v>7227</v>
      </c>
      <c r="C3862">
        <f>SUM(D3862:L3862)</f>
        <v>3</v>
      </c>
      <c r="D3862">
        <f>IF(_xll.ciqfunctions.udf.CIQ(A3862,"IQ_RETURN_ASSETS") &gt; 0,1,0)</f>
        <v>0</v>
      </c>
      <c r="E3862">
        <f>IF(_xll.ciqfunctions.udf.CIQ(A3862,"IQ_UNLEVERED_FCF") + _xll.ciqfunctions.udf.CIQ(A3862,"IQ_CAPEX")  &gt; 0, 1, 0)</f>
        <v>1</v>
      </c>
      <c r="F3862">
        <f>IF(_xll.ciqfunctions.udf.CIQ(A3862,"IQ_RETURN_ASSETS") - _xll.ciqfunctions.udf.CIQ(A3862,"IQ_RETURN_ASSETS", IQ_LTM - 1) &gt; 0,1,0)</f>
        <v>0</v>
      </c>
      <c r="G3862">
        <f>IF((_xll.ciqfunctions.udf.CIQ(A3862,"IQ_UNLEVERED_FCF") + _xll.ciqfunctions.udf.CIQ(A3862,"IQ_CAPEX"))/_xll.ciqfunctions.udf.CIQ(A3862,"IQ_TOTAL_ASSETS") &gt; 0,1,0)</f>
        <v>1</v>
      </c>
      <c r="H3862">
        <f>IF(_xll.ciqfunctions.udf.CIQ(A3862,"IQ_LT_DEBT")/_xll.ciqfunctions.udf.CIQ(A3862,"IQ_TOTAL_ASSETS") - _xll.ciqfunctions.udf.CIQ(A3862,"IQ_LT_DEBT", IQ_LTM - 1)/_xll.ciqfunctions.udf.CIQ(A3862,"IQ_TOTAL_ASSETS", IQ_LTM - 1) &gt; 0,1,0)</f>
        <v>1</v>
      </c>
      <c r="I3862">
        <f>IF(_xll.ciqfunctions.udf.CIQ(A3862,"IQ_CURRENT_RATIO") - _xll.ciqfunctions.udf.CIQ(A3862,"IQ_CURRENT_RATIO", IQ_LTM - 1) &gt; 0,1,0)</f>
        <v>0</v>
      </c>
      <c r="J3862">
        <f>IF(_xll.ciqfunctions.udf.CIQ(A3862, "IQ_BASIC_WEIGHT") - _xll.ciqfunctions.udf.CIQ(A3862, "IQ_BASIC_WEIGHT", IQ_LTM - 1) &gt; 0, 0, 1)</f>
        <v>0</v>
      </c>
      <c r="K3862">
        <f>IF(_xll.ciqfunctions.udf.CIQ(A3862,"IQ_GROSS_MARGIN") - _xll.ciqfunctions.udf.CIQ(A3862,"IQ_GROSS_MARGIN",IQ_LTM-1) &gt; 1,1,0)</f>
        <v>0</v>
      </c>
      <c r="L3862">
        <f>IF(_xll.ciqfunctions.udf.CIQ(A3862, "IQ_ASSET_TURNS") - _xll.ciqfunctions.udf.CIQ(A3862,"IQ_ASSET_TURNS", IQ_LTM-1) &gt; 1, 1,0)</f>
        <v>0</v>
      </c>
    </row>
    <row r="3863" spans="1:12" x14ac:dyDescent="0.25">
      <c r="A3863" t="s">
        <v>169</v>
      </c>
      <c r="B3863" t="s">
        <v>4124</v>
      </c>
      <c r="C3863">
        <f>SUM(D3863:L3863)</f>
        <v>3</v>
      </c>
      <c r="D3863">
        <f>IF(_xll.ciqfunctions.udf.CIQ(A3863,"IQ_RETURN_ASSETS") &gt; 0,1,0)</f>
        <v>1</v>
      </c>
      <c r="E3863">
        <f>IF(_xll.ciqfunctions.udf.CIQ(A3863,"IQ_UNLEVERED_FCF") + _xll.ciqfunctions.udf.CIQ(A3863,"IQ_CAPEX")  &gt; 0, 1, 0)</f>
        <v>0</v>
      </c>
      <c r="F3863">
        <f>IF(_xll.ciqfunctions.udf.CIQ(A3863,"IQ_RETURN_ASSETS") - _xll.ciqfunctions.udf.CIQ(A3863,"IQ_RETURN_ASSETS", IQ_LTM - 1) &gt; 0,1,0)</f>
        <v>1</v>
      </c>
      <c r="G3863">
        <f>IF((_xll.ciqfunctions.udf.CIQ(A3863,"IQ_UNLEVERED_FCF") + _xll.ciqfunctions.udf.CIQ(A3863,"IQ_CAPEX"))/_xll.ciqfunctions.udf.CIQ(A3863,"IQ_TOTAL_ASSETS") &gt; 0,1,0)</f>
        <v>0</v>
      </c>
      <c r="H3863">
        <f>IF(_xll.ciqfunctions.udf.CIQ(A3863,"IQ_LT_DEBT")/_xll.ciqfunctions.udf.CIQ(A3863,"IQ_TOTAL_ASSETS") - _xll.ciqfunctions.udf.CIQ(A3863,"IQ_LT_DEBT", IQ_LTM - 1)/_xll.ciqfunctions.udf.CIQ(A3863,"IQ_TOTAL_ASSETS", IQ_LTM - 1) &gt; 0,1,0)</f>
        <v>0</v>
      </c>
      <c r="I3863">
        <f>IF(_xll.ciqfunctions.udf.CIQ(A3863,"IQ_CURRENT_RATIO") - _xll.ciqfunctions.udf.CIQ(A3863,"IQ_CURRENT_RATIO", IQ_LTM - 1) &gt; 0,1,0)</f>
        <v>1</v>
      </c>
      <c r="J3863">
        <f>IF(_xll.ciqfunctions.udf.CIQ(A3863, "IQ_BASIC_WEIGHT") - _xll.ciqfunctions.udf.CIQ(A3863, "IQ_BASIC_WEIGHT", IQ_LTM - 1) &gt; 0, 0, 1)</f>
        <v>0</v>
      </c>
      <c r="K3863">
        <f>IF(_xll.ciqfunctions.udf.CIQ(A3863,"IQ_GROSS_MARGIN") - _xll.ciqfunctions.udf.CIQ(A3863,"IQ_GROSS_MARGIN",IQ_LTM-1) &gt; 1,1,0)</f>
        <v>0</v>
      </c>
      <c r="L3863">
        <f>IF(_xll.ciqfunctions.udf.CIQ(A3863, "IQ_ASSET_TURNS") - _xll.ciqfunctions.udf.CIQ(A3863,"IQ_ASSET_TURNS", IQ_LTM-1) &gt; 1, 1,0)</f>
        <v>0</v>
      </c>
    </row>
    <row r="3864" spans="1:12" x14ac:dyDescent="0.25">
      <c r="A3864" t="s">
        <v>172</v>
      </c>
      <c r="B3864" t="s">
        <v>7233</v>
      </c>
      <c r="C3864">
        <f>SUM(D3864:L3864)</f>
        <v>3</v>
      </c>
      <c r="D3864">
        <f>IF(_xll.ciqfunctions.udf.CIQ(A3864,"IQ_RETURN_ASSETS") &gt; 0,1,0)</f>
        <v>1</v>
      </c>
      <c r="E3864">
        <f>IF(_xll.ciqfunctions.udf.CIQ(A3864,"IQ_UNLEVERED_FCF") + _xll.ciqfunctions.udf.CIQ(A3864,"IQ_CAPEX")  &gt; 0, 1, 0)</f>
        <v>0</v>
      </c>
      <c r="F3864">
        <f>IF(_xll.ciqfunctions.udf.CIQ(A3864,"IQ_RETURN_ASSETS") - _xll.ciqfunctions.udf.CIQ(A3864,"IQ_RETURN_ASSETS", IQ_LTM - 1) &gt; 0,1,0)</f>
        <v>1</v>
      </c>
      <c r="G3864">
        <f>IF((_xll.ciqfunctions.udf.CIQ(A3864,"IQ_UNLEVERED_FCF") + _xll.ciqfunctions.udf.CIQ(A3864,"IQ_CAPEX"))/_xll.ciqfunctions.udf.CIQ(A3864,"IQ_TOTAL_ASSETS") &gt; 0,1,0)</f>
        <v>0</v>
      </c>
      <c r="H3864">
        <f>IF(_xll.ciqfunctions.udf.CIQ(A3864,"IQ_LT_DEBT")/_xll.ciqfunctions.udf.CIQ(A3864,"IQ_TOTAL_ASSETS") - _xll.ciqfunctions.udf.CIQ(A3864,"IQ_LT_DEBT", IQ_LTM - 1)/_xll.ciqfunctions.udf.CIQ(A3864,"IQ_TOTAL_ASSETS", IQ_LTM - 1) &gt; 0,1,0)</f>
        <v>0</v>
      </c>
      <c r="I3864">
        <f>IF(_xll.ciqfunctions.udf.CIQ(A3864,"IQ_CURRENT_RATIO") - _xll.ciqfunctions.udf.CIQ(A3864,"IQ_CURRENT_RATIO", IQ_LTM - 1) &gt; 0,1,0)</f>
        <v>1</v>
      </c>
      <c r="J3864">
        <f>IF(_xll.ciqfunctions.udf.CIQ(A3864, "IQ_BASIC_WEIGHT") - _xll.ciqfunctions.udf.CIQ(A3864, "IQ_BASIC_WEIGHT", IQ_LTM - 1) &gt; 0, 0, 1)</f>
        <v>0</v>
      </c>
      <c r="K3864">
        <f>IF(_xll.ciqfunctions.udf.CIQ(A3864,"IQ_GROSS_MARGIN") - _xll.ciqfunctions.udf.CIQ(A3864,"IQ_GROSS_MARGIN",IQ_LTM-1) &gt; 1,1,0)</f>
        <v>0</v>
      </c>
      <c r="L3864">
        <f>IF(_xll.ciqfunctions.udf.CIQ(A3864, "IQ_ASSET_TURNS") - _xll.ciqfunctions.udf.CIQ(A3864,"IQ_ASSET_TURNS", IQ_LTM-1) &gt; 1, 1,0)</f>
        <v>0</v>
      </c>
    </row>
    <row r="3865" spans="1:12" x14ac:dyDescent="0.25">
      <c r="A3865" t="s">
        <v>174</v>
      </c>
      <c r="B3865" t="s">
        <v>7235</v>
      </c>
      <c r="C3865">
        <f>SUM(D3865:L3865)</f>
        <v>3</v>
      </c>
      <c r="D3865">
        <f>IF(_xll.ciqfunctions.udf.CIQ(A3865,"IQ_RETURN_ASSETS") &gt; 0,1,0)</f>
        <v>1</v>
      </c>
      <c r="E3865">
        <f>IF(_xll.ciqfunctions.udf.CIQ(A3865,"IQ_UNLEVERED_FCF") + _xll.ciqfunctions.udf.CIQ(A3865,"IQ_CAPEX")  &gt; 0, 1, 0)</f>
        <v>1</v>
      </c>
      <c r="F3865">
        <f>IF(_xll.ciqfunctions.udf.CIQ(A3865,"IQ_RETURN_ASSETS") - _xll.ciqfunctions.udf.CIQ(A3865,"IQ_RETURN_ASSETS", IQ_LTM - 1) &gt; 0,1,0)</f>
        <v>0</v>
      </c>
      <c r="G3865">
        <f>IF((_xll.ciqfunctions.udf.CIQ(A3865,"IQ_UNLEVERED_FCF") + _xll.ciqfunctions.udf.CIQ(A3865,"IQ_CAPEX"))/_xll.ciqfunctions.udf.CIQ(A3865,"IQ_TOTAL_ASSETS") &gt; 0,1,0)</f>
        <v>1</v>
      </c>
      <c r="H3865">
        <f>IF(_xll.ciqfunctions.udf.CIQ(A3865,"IQ_LT_DEBT")/_xll.ciqfunctions.udf.CIQ(A3865,"IQ_TOTAL_ASSETS") - _xll.ciqfunctions.udf.CIQ(A3865,"IQ_LT_DEBT", IQ_LTM - 1)/_xll.ciqfunctions.udf.CIQ(A3865,"IQ_TOTAL_ASSETS", IQ_LTM - 1) &gt; 0,1,0)</f>
        <v>0</v>
      </c>
      <c r="I3865">
        <f>IF(_xll.ciqfunctions.udf.CIQ(A3865,"IQ_CURRENT_RATIO") - _xll.ciqfunctions.udf.CIQ(A3865,"IQ_CURRENT_RATIO", IQ_LTM - 1) &gt; 0,1,0)</f>
        <v>0</v>
      </c>
      <c r="J3865">
        <f>IF(_xll.ciqfunctions.udf.CIQ(A3865, "IQ_BASIC_WEIGHT") - _xll.ciqfunctions.udf.CIQ(A3865, "IQ_BASIC_WEIGHT", IQ_LTM - 1) &gt; 0, 0, 1)</f>
        <v>0</v>
      </c>
      <c r="K3865">
        <f>IF(_xll.ciqfunctions.udf.CIQ(A3865,"IQ_GROSS_MARGIN") - _xll.ciqfunctions.udf.CIQ(A3865,"IQ_GROSS_MARGIN",IQ_LTM-1) &gt; 1,1,0)</f>
        <v>0</v>
      </c>
      <c r="L3865">
        <f>IF(_xll.ciqfunctions.udf.CIQ(A3865, "IQ_ASSET_TURNS") - _xll.ciqfunctions.udf.CIQ(A3865,"IQ_ASSET_TURNS", IQ_LTM-1) &gt; 1, 1,0)</f>
        <v>0</v>
      </c>
    </row>
    <row r="3866" spans="1:12" x14ac:dyDescent="0.25">
      <c r="A3866" t="s">
        <v>185</v>
      </c>
      <c r="B3866" t="s">
        <v>7243</v>
      </c>
      <c r="C3866">
        <f>SUM(D3866:L3866)</f>
        <v>3</v>
      </c>
      <c r="D3866">
        <f>IF(_xll.ciqfunctions.udf.CIQ(A3866,"IQ_RETURN_ASSETS") &gt; 0,1,0)</f>
        <v>1</v>
      </c>
      <c r="E3866">
        <f>IF(_xll.ciqfunctions.udf.CIQ(A3866,"IQ_UNLEVERED_FCF") + _xll.ciqfunctions.udf.CIQ(A3866,"IQ_CAPEX")  &gt; 0, 1, 0)</f>
        <v>1</v>
      </c>
      <c r="F3866">
        <f>IF(_xll.ciqfunctions.udf.CIQ(A3866,"IQ_RETURN_ASSETS") - _xll.ciqfunctions.udf.CIQ(A3866,"IQ_RETURN_ASSETS", IQ_LTM - 1) &gt; 0,1,0)</f>
        <v>0</v>
      </c>
      <c r="G3866">
        <f>IF((_xll.ciqfunctions.udf.CIQ(A3866,"IQ_UNLEVERED_FCF") + _xll.ciqfunctions.udf.CIQ(A3866,"IQ_CAPEX"))/_xll.ciqfunctions.udf.CIQ(A3866,"IQ_TOTAL_ASSETS") &gt; 0,1,0)</f>
        <v>1</v>
      </c>
      <c r="H3866">
        <f>IF(_xll.ciqfunctions.udf.CIQ(A3866,"IQ_LT_DEBT")/_xll.ciqfunctions.udf.CIQ(A3866,"IQ_TOTAL_ASSETS") - _xll.ciqfunctions.udf.CIQ(A3866,"IQ_LT_DEBT", IQ_LTM - 1)/_xll.ciqfunctions.udf.CIQ(A3866,"IQ_TOTAL_ASSETS", IQ_LTM - 1) &gt; 0,1,0)</f>
        <v>0</v>
      </c>
      <c r="I3866">
        <f>IF(_xll.ciqfunctions.udf.CIQ(A3866,"IQ_CURRENT_RATIO") - _xll.ciqfunctions.udf.CIQ(A3866,"IQ_CURRENT_RATIO", IQ_LTM - 1) &gt; 0,1,0)</f>
        <v>0</v>
      </c>
      <c r="J3866">
        <f>IF(_xll.ciqfunctions.udf.CIQ(A3866, "IQ_BASIC_WEIGHT") - _xll.ciqfunctions.udf.CIQ(A3866, "IQ_BASIC_WEIGHT", IQ_LTM - 1) &gt; 0, 0, 1)</f>
        <v>0</v>
      </c>
      <c r="K3866">
        <f>IF(_xll.ciqfunctions.udf.CIQ(A3866,"IQ_GROSS_MARGIN") - _xll.ciqfunctions.udf.CIQ(A3866,"IQ_GROSS_MARGIN",IQ_LTM-1) &gt; 1,1,0)</f>
        <v>0</v>
      </c>
      <c r="L3866">
        <f>IF(_xll.ciqfunctions.udf.CIQ(A3866, "IQ_ASSET_TURNS") - _xll.ciqfunctions.udf.CIQ(A3866,"IQ_ASSET_TURNS", IQ_LTM-1) &gt; 1, 1,0)</f>
        <v>0</v>
      </c>
    </row>
    <row r="3867" spans="1:12" x14ac:dyDescent="0.25">
      <c r="A3867" t="s">
        <v>196</v>
      </c>
      <c r="B3867" t="s">
        <v>7254</v>
      </c>
      <c r="C3867">
        <f>SUM(D3867:L3867)</f>
        <v>3</v>
      </c>
      <c r="D3867">
        <f>IF(_xll.ciqfunctions.udf.CIQ(A3867,"IQ_RETURN_ASSETS") &gt; 0,1,0)</f>
        <v>0</v>
      </c>
      <c r="E3867">
        <f>IF(_xll.ciqfunctions.udf.CIQ(A3867,"IQ_UNLEVERED_FCF") + _xll.ciqfunctions.udf.CIQ(A3867,"IQ_CAPEX")  &gt; 0, 1, 0)</f>
        <v>0</v>
      </c>
      <c r="F3867">
        <f>IF(_xll.ciqfunctions.udf.CIQ(A3867,"IQ_RETURN_ASSETS") - _xll.ciqfunctions.udf.CIQ(A3867,"IQ_RETURN_ASSETS", IQ_LTM - 1) &gt; 0,1,0)</f>
        <v>1</v>
      </c>
      <c r="G3867">
        <f>IF((_xll.ciqfunctions.udf.CIQ(A3867,"IQ_UNLEVERED_FCF") + _xll.ciqfunctions.udf.CIQ(A3867,"IQ_CAPEX"))/_xll.ciqfunctions.udf.CIQ(A3867,"IQ_TOTAL_ASSETS") &gt; 0,1,0)</f>
        <v>0</v>
      </c>
      <c r="H3867">
        <f>IF(_xll.ciqfunctions.udf.CIQ(A3867,"IQ_LT_DEBT")/_xll.ciqfunctions.udf.CIQ(A3867,"IQ_TOTAL_ASSETS") - _xll.ciqfunctions.udf.CIQ(A3867,"IQ_LT_DEBT", IQ_LTM - 1)/_xll.ciqfunctions.udf.CIQ(A3867,"IQ_TOTAL_ASSETS", IQ_LTM - 1) &gt; 0,1,0)</f>
        <v>1</v>
      </c>
      <c r="I3867">
        <f>IF(_xll.ciqfunctions.udf.CIQ(A3867,"IQ_CURRENT_RATIO") - _xll.ciqfunctions.udf.CIQ(A3867,"IQ_CURRENT_RATIO", IQ_LTM - 1) &gt; 0,1,0)</f>
        <v>1</v>
      </c>
      <c r="J3867">
        <f>IF(_xll.ciqfunctions.udf.CIQ(A3867, "IQ_BASIC_WEIGHT") - _xll.ciqfunctions.udf.CIQ(A3867, "IQ_BASIC_WEIGHT", IQ_LTM - 1) &gt; 0, 0, 1)</f>
        <v>0</v>
      </c>
      <c r="K3867">
        <f>IF(_xll.ciqfunctions.udf.CIQ(A3867,"IQ_GROSS_MARGIN") - _xll.ciqfunctions.udf.CIQ(A3867,"IQ_GROSS_MARGIN",IQ_LTM-1) &gt; 1,1,0)</f>
        <v>0</v>
      </c>
      <c r="L3867">
        <f>IF(_xll.ciqfunctions.udf.CIQ(A3867, "IQ_ASSET_TURNS") - _xll.ciqfunctions.udf.CIQ(A3867,"IQ_ASSET_TURNS", IQ_LTM-1) &gt; 1, 1,0)</f>
        <v>0</v>
      </c>
    </row>
    <row r="3868" spans="1:12" x14ac:dyDescent="0.25">
      <c r="A3868" t="s">
        <v>197</v>
      </c>
      <c r="B3868" t="s">
        <v>7255</v>
      </c>
      <c r="C3868">
        <f>SUM(D3868:L3868)</f>
        <v>3</v>
      </c>
      <c r="D3868">
        <f>IF(_xll.ciqfunctions.udf.CIQ(A3868,"IQ_RETURN_ASSETS") &gt; 0,1,0)</f>
        <v>0</v>
      </c>
      <c r="E3868">
        <f>IF(_xll.ciqfunctions.udf.CIQ(A3868,"IQ_UNLEVERED_FCF") + _xll.ciqfunctions.udf.CIQ(A3868,"IQ_CAPEX")  &gt; 0, 1, 0)</f>
        <v>1</v>
      </c>
      <c r="F3868">
        <f>IF(_xll.ciqfunctions.udf.CIQ(A3868,"IQ_RETURN_ASSETS") - _xll.ciqfunctions.udf.CIQ(A3868,"IQ_RETURN_ASSETS", IQ_LTM - 1) &gt; 0,1,0)</f>
        <v>1</v>
      </c>
      <c r="G3868">
        <f>IF((_xll.ciqfunctions.udf.CIQ(A3868,"IQ_UNLEVERED_FCF") + _xll.ciqfunctions.udf.CIQ(A3868,"IQ_CAPEX"))/_xll.ciqfunctions.udf.CIQ(A3868,"IQ_TOTAL_ASSETS") &gt; 0,1,0)</f>
        <v>1</v>
      </c>
      <c r="H3868">
        <f>IF(_xll.ciqfunctions.udf.CIQ(A3868,"IQ_LT_DEBT")/_xll.ciqfunctions.udf.CIQ(A3868,"IQ_TOTAL_ASSETS") - _xll.ciqfunctions.udf.CIQ(A3868,"IQ_LT_DEBT", IQ_LTM - 1)/_xll.ciqfunctions.udf.CIQ(A3868,"IQ_TOTAL_ASSETS", IQ_LTM - 1) &gt; 0,1,0)</f>
        <v>0</v>
      </c>
      <c r="I3868">
        <f>IF(_xll.ciqfunctions.udf.CIQ(A3868,"IQ_CURRENT_RATIO") - _xll.ciqfunctions.udf.CIQ(A3868,"IQ_CURRENT_RATIO", IQ_LTM - 1) &gt; 0,1,0)</f>
        <v>0</v>
      </c>
      <c r="J3868">
        <f>IF(_xll.ciqfunctions.udf.CIQ(A3868, "IQ_BASIC_WEIGHT") - _xll.ciqfunctions.udf.CIQ(A3868, "IQ_BASIC_WEIGHT", IQ_LTM - 1) &gt; 0, 0, 1)</f>
        <v>0</v>
      </c>
      <c r="K3868">
        <f>IF(_xll.ciqfunctions.udf.CIQ(A3868,"IQ_GROSS_MARGIN") - _xll.ciqfunctions.udf.CIQ(A3868,"IQ_GROSS_MARGIN",IQ_LTM-1) &gt; 1,1,0)</f>
        <v>0</v>
      </c>
      <c r="L3868">
        <f>IF(_xll.ciqfunctions.udf.CIQ(A3868, "IQ_ASSET_TURNS") - _xll.ciqfunctions.udf.CIQ(A3868,"IQ_ASSET_TURNS", IQ_LTM-1) &gt; 1, 1,0)</f>
        <v>0</v>
      </c>
    </row>
    <row r="3869" spans="1:12" x14ac:dyDescent="0.25">
      <c r="A3869" t="s">
        <v>199</v>
      </c>
      <c r="B3869" t="s">
        <v>7257</v>
      </c>
      <c r="C3869">
        <f>SUM(D3869:L3869)</f>
        <v>3</v>
      </c>
      <c r="D3869">
        <f>IF(_xll.ciqfunctions.udf.CIQ(A3869,"IQ_RETURN_ASSETS") &gt; 0,1,0)</f>
        <v>1</v>
      </c>
      <c r="E3869">
        <f>IF(_xll.ciqfunctions.udf.CIQ(A3869,"IQ_UNLEVERED_FCF") + _xll.ciqfunctions.udf.CIQ(A3869,"IQ_CAPEX")  &gt; 0, 1, 0)</f>
        <v>0</v>
      </c>
      <c r="F3869">
        <f>IF(_xll.ciqfunctions.udf.CIQ(A3869,"IQ_RETURN_ASSETS") - _xll.ciqfunctions.udf.CIQ(A3869,"IQ_RETURN_ASSETS", IQ_LTM - 1) &gt; 0,1,0)</f>
        <v>1</v>
      </c>
      <c r="G3869">
        <f>IF((_xll.ciqfunctions.udf.CIQ(A3869,"IQ_UNLEVERED_FCF") + _xll.ciqfunctions.udf.CIQ(A3869,"IQ_CAPEX"))/_xll.ciqfunctions.udf.CIQ(A3869,"IQ_TOTAL_ASSETS") &gt; 0,1,0)</f>
        <v>0</v>
      </c>
      <c r="H3869">
        <f>IF(_xll.ciqfunctions.udf.CIQ(A3869,"IQ_LT_DEBT")/_xll.ciqfunctions.udf.CIQ(A3869,"IQ_TOTAL_ASSETS") - _xll.ciqfunctions.udf.CIQ(A3869,"IQ_LT_DEBT", IQ_LTM - 1)/_xll.ciqfunctions.udf.CIQ(A3869,"IQ_TOTAL_ASSETS", IQ_LTM - 1) &gt; 0,1,0)</f>
        <v>0</v>
      </c>
      <c r="I3869">
        <f>IF(_xll.ciqfunctions.udf.CIQ(A3869,"IQ_CURRENT_RATIO") - _xll.ciqfunctions.udf.CIQ(A3869,"IQ_CURRENT_RATIO", IQ_LTM - 1) &gt; 0,1,0)</f>
        <v>1</v>
      </c>
      <c r="J3869">
        <f>IF(_xll.ciqfunctions.udf.CIQ(A3869, "IQ_BASIC_WEIGHT") - _xll.ciqfunctions.udf.CIQ(A3869, "IQ_BASIC_WEIGHT", IQ_LTM - 1) &gt; 0, 0, 1)</f>
        <v>0</v>
      </c>
      <c r="K3869">
        <f>IF(_xll.ciqfunctions.udf.CIQ(A3869,"IQ_GROSS_MARGIN") - _xll.ciqfunctions.udf.CIQ(A3869,"IQ_GROSS_MARGIN",IQ_LTM-1) &gt; 1,1,0)</f>
        <v>0</v>
      </c>
      <c r="L3869">
        <f>IF(_xll.ciqfunctions.udf.CIQ(A3869, "IQ_ASSET_TURNS") - _xll.ciqfunctions.udf.CIQ(A3869,"IQ_ASSET_TURNS", IQ_LTM-1) &gt; 1, 1,0)</f>
        <v>0</v>
      </c>
    </row>
    <row r="3870" spans="1:12" x14ac:dyDescent="0.25">
      <c r="A3870" t="s">
        <v>228</v>
      </c>
      <c r="B3870" t="s">
        <v>7278</v>
      </c>
      <c r="C3870">
        <f>SUM(D3870:L3870)</f>
        <v>3</v>
      </c>
      <c r="D3870">
        <f>IF(_xll.ciqfunctions.udf.CIQ(A3870,"IQ_RETURN_ASSETS") &gt; 0,1,0)</f>
        <v>1</v>
      </c>
      <c r="E3870">
        <f>IF(_xll.ciqfunctions.udf.CIQ(A3870,"IQ_UNLEVERED_FCF") + _xll.ciqfunctions.udf.CIQ(A3870,"IQ_CAPEX")  &gt; 0, 1, 0)</f>
        <v>0</v>
      </c>
      <c r="F3870">
        <f>IF(_xll.ciqfunctions.udf.CIQ(A3870,"IQ_RETURN_ASSETS") - _xll.ciqfunctions.udf.CIQ(A3870,"IQ_RETURN_ASSETS", IQ_LTM - 1) &gt; 0,1,0)</f>
        <v>0</v>
      </c>
      <c r="G3870">
        <f>IF((_xll.ciqfunctions.udf.CIQ(A3870,"IQ_UNLEVERED_FCF") + _xll.ciqfunctions.udf.CIQ(A3870,"IQ_CAPEX"))/_xll.ciqfunctions.udf.CIQ(A3870,"IQ_TOTAL_ASSETS") &gt; 0,1,0)</f>
        <v>0</v>
      </c>
      <c r="H3870">
        <f>IF(_xll.ciqfunctions.udf.CIQ(A3870,"IQ_LT_DEBT")/_xll.ciqfunctions.udf.CIQ(A3870,"IQ_TOTAL_ASSETS") - _xll.ciqfunctions.udf.CIQ(A3870,"IQ_LT_DEBT", IQ_LTM - 1)/_xll.ciqfunctions.udf.CIQ(A3870,"IQ_TOTAL_ASSETS", IQ_LTM - 1) &gt; 0,1,0)</f>
        <v>1</v>
      </c>
      <c r="I3870">
        <f>IF(_xll.ciqfunctions.udf.CIQ(A3870,"IQ_CURRENT_RATIO") - _xll.ciqfunctions.udf.CIQ(A3870,"IQ_CURRENT_RATIO", IQ_LTM - 1) &gt; 0,1,0)</f>
        <v>1</v>
      </c>
      <c r="J3870">
        <f>IF(_xll.ciqfunctions.udf.CIQ(A3870, "IQ_BASIC_WEIGHT") - _xll.ciqfunctions.udf.CIQ(A3870, "IQ_BASIC_WEIGHT", IQ_LTM - 1) &gt; 0, 0, 1)</f>
        <v>0</v>
      </c>
      <c r="K3870">
        <f>IF(_xll.ciqfunctions.udf.CIQ(A3870,"IQ_GROSS_MARGIN") - _xll.ciqfunctions.udf.CIQ(A3870,"IQ_GROSS_MARGIN",IQ_LTM-1) &gt; 1,1,0)</f>
        <v>0</v>
      </c>
      <c r="L3870">
        <f>IF(_xll.ciqfunctions.udf.CIQ(A3870, "IQ_ASSET_TURNS") - _xll.ciqfunctions.udf.CIQ(A3870,"IQ_ASSET_TURNS", IQ_LTM-1) &gt; 1, 1,0)</f>
        <v>0</v>
      </c>
    </row>
    <row r="3871" spans="1:12" x14ac:dyDescent="0.25">
      <c r="A3871" t="s">
        <v>234</v>
      </c>
      <c r="B3871" t="s">
        <v>7283</v>
      </c>
      <c r="C3871">
        <f>SUM(D3871:L3871)</f>
        <v>3</v>
      </c>
      <c r="D3871">
        <f>IF(_xll.ciqfunctions.udf.CIQ(A3871,"IQ_RETURN_ASSETS") &gt; 0,1,0)</f>
        <v>1</v>
      </c>
      <c r="E3871">
        <f>IF(_xll.ciqfunctions.udf.CIQ(A3871,"IQ_UNLEVERED_FCF") + _xll.ciqfunctions.udf.CIQ(A3871,"IQ_CAPEX")  &gt; 0, 1, 0)</f>
        <v>0</v>
      </c>
      <c r="F3871">
        <f>IF(_xll.ciqfunctions.udf.CIQ(A3871,"IQ_RETURN_ASSETS") - _xll.ciqfunctions.udf.CIQ(A3871,"IQ_RETURN_ASSETS", IQ_LTM - 1) &gt; 0,1,0)</f>
        <v>1</v>
      </c>
      <c r="G3871">
        <f>IF((_xll.ciqfunctions.udf.CIQ(A3871,"IQ_UNLEVERED_FCF") + _xll.ciqfunctions.udf.CIQ(A3871,"IQ_CAPEX"))/_xll.ciqfunctions.udf.CIQ(A3871,"IQ_TOTAL_ASSETS") &gt; 0,1,0)</f>
        <v>0</v>
      </c>
      <c r="H3871">
        <f>IF(_xll.ciqfunctions.udf.CIQ(A3871,"IQ_LT_DEBT")/_xll.ciqfunctions.udf.CIQ(A3871,"IQ_TOTAL_ASSETS") - _xll.ciqfunctions.udf.CIQ(A3871,"IQ_LT_DEBT", IQ_LTM - 1)/_xll.ciqfunctions.udf.CIQ(A3871,"IQ_TOTAL_ASSETS", IQ_LTM - 1) &gt; 0,1,0)</f>
        <v>0</v>
      </c>
      <c r="I3871">
        <f>IF(_xll.ciqfunctions.udf.CIQ(A3871,"IQ_CURRENT_RATIO") - _xll.ciqfunctions.udf.CIQ(A3871,"IQ_CURRENT_RATIO", IQ_LTM - 1) &gt; 0,1,0)</f>
        <v>1</v>
      </c>
      <c r="J3871">
        <f>IF(_xll.ciqfunctions.udf.CIQ(A3871, "IQ_BASIC_WEIGHT") - _xll.ciqfunctions.udf.CIQ(A3871, "IQ_BASIC_WEIGHT", IQ_LTM - 1) &gt; 0, 0, 1)</f>
        <v>0</v>
      </c>
      <c r="K3871">
        <f>IF(_xll.ciqfunctions.udf.CIQ(A3871,"IQ_GROSS_MARGIN") - _xll.ciqfunctions.udf.CIQ(A3871,"IQ_GROSS_MARGIN",IQ_LTM-1) &gt; 1,1,0)</f>
        <v>0</v>
      </c>
      <c r="L3871">
        <f>IF(_xll.ciqfunctions.udf.CIQ(A3871, "IQ_ASSET_TURNS") - _xll.ciqfunctions.udf.CIQ(A3871,"IQ_ASSET_TURNS", IQ_LTM-1) &gt; 1, 1,0)</f>
        <v>0</v>
      </c>
    </row>
    <row r="3872" spans="1:12" x14ac:dyDescent="0.25">
      <c r="A3872" t="s">
        <v>256</v>
      </c>
      <c r="B3872" t="s">
        <v>7300</v>
      </c>
      <c r="C3872">
        <f>SUM(D3872:L3872)</f>
        <v>3</v>
      </c>
      <c r="D3872">
        <f>IF(_xll.ciqfunctions.udf.CIQ(A3872,"IQ_RETURN_ASSETS") &gt; 0,1,0)</f>
        <v>0</v>
      </c>
      <c r="E3872">
        <f>IF(_xll.ciqfunctions.udf.CIQ(A3872,"IQ_UNLEVERED_FCF") + _xll.ciqfunctions.udf.CIQ(A3872,"IQ_CAPEX")  &gt; 0, 1, 0)</f>
        <v>1</v>
      </c>
      <c r="F3872">
        <f>IF(_xll.ciqfunctions.udf.CIQ(A3872,"IQ_RETURN_ASSETS") - _xll.ciqfunctions.udf.CIQ(A3872,"IQ_RETURN_ASSETS", IQ_LTM - 1) &gt; 0,1,0)</f>
        <v>1</v>
      </c>
      <c r="G3872">
        <f>IF((_xll.ciqfunctions.udf.CIQ(A3872,"IQ_UNLEVERED_FCF") + _xll.ciqfunctions.udf.CIQ(A3872,"IQ_CAPEX"))/_xll.ciqfunctions.udf.CIQ(A3872,"IQ_TOTAL_ASSETS") &gt; 0,1,0)</f>
        <v>1</v>
      </c>
      <c r="H3872">
        <f>IF(_xll.ciqfunctions.udf.CIQ(A3872,"IQ_LT_DEBT")/_xll.ciqfunctions.udf.CIQ(A3872,"IQ_TOTAL_ASSETS") - _xll.ciqfunctions.udf.CIQ(A3872,"IQ_LT_DEBT", IQ_LTM - 1)/_xll.ciqfunctions.udf.CIQ(A3872,"IQ_TOTAL_ASSETS", IQ_LTM - 1) &gt; 0,1,0)</f>
        <v>0</v>
      </c>
      <c r="I3872">
        <f>IF(_xll.ciqfunctions.udf.CIQ(A3872,"IQ_CURRENT_RATIO") - _xll.ciqfunctions.udf.CIQ(A3872,"IQ_CURRENT_RATIO", IQ_LTM - 1) &gt; 0,1,0)</f>
        <v>0</v>
      </c>
      <c r="J3872">
        <f>IF(_xll.ciqfunctions.udf.CIQ(A3872, "IQ_BASIC_WEIGHT") - _xll.ciqfunctions.udf.CIQ(A3872, "IQ_BASIC_WEIGHT", IQ_LTM - 1) &gt; 0, 0, 1)</f>
        <v>0</v>
      </c>
      <c r="K3872">
        <f>IF(_xll.ciqfunctions.udf.CIQ(A3872,"IQ_GROSS_MARGIN") - _xll.ciqfunctions.udf.CIQ(A3872,"IQ_GROSS_MARGIN",IQ_LTM-1) &gt; 1,1,0)</f>
        <v>0</v>
      </c>
      <c r="L3872">
        <f>IF(_xll.ciqfunctions.udf.CIQ(A3872, "IQ_ASSET_TURNS") - _xll.ciqfunctions.udf.CIQ(A3872,"IQ_ASSET_TURNS", IQ_LTM-1) &gt; 1, 1,0)</f>
        <v>0</v>
      </c>
    </row>
    <row r="3873" spans="1:12" x14ac:dyDescent="0.25">
      <c r="A3873" t="s">
        <v>290</v>
      </c>
      <c r="B3873" t="s">
        <v>7331</v>
      </c>
      <c r="C3873">
        <f>SUM(D3873:L3873)</f>
        <v>3</v>
      </c>
      <c r="D3873">
        <f>IF(_xll.ciqfunctions.udf.CIQ(A3873,"IQ_RETURN_ASSETS") &gt; 0,1,0)</f>
        <v>0</v>
      </c>
      <c r="E3873">
        <f>IF(_xll.ciqfunctions.udf.CIQ(A3873,"IQ_UNLEVERED_FCF") + _xll.ciqfunctions.udf.CIQ(A3873,"IQ_CAPEX")  &gt; 0, 1, 0)</f>
        <v>1</v>
      </c>
      <c r="F3873">
        <f>IF(_xll.ciqfunctions.udf.CIQ(A3873,"IQ_RETURN_ASSETS") - _xll.ciqfunctions.udf.CIQ(A3873,"IQ_RETURN_ASSETS", IQ_LTM - 1) &gt; 0,1,0)</f>
        <v>0</v>
      </c>
      <c r="G3873">
        <f>IF((_xll.ciqfunctions.udf.CIQ(A3873,"IQ_UNLEVERED_FCF") + _xll.ciqfunctions.udf.CIQ(A3873,"IQ_CAPEX"))/_xll.ciqfunctions.udf.CIQ(A3873,"IQ_TOTAL_ASSETS") &gt; 0,1,0)</f>
        <v>1</v>
      </c>
      <c r="H3873">
        <f>IF(_xll.ciqfunctions.udf.CIQ(A3873,"IQ_LT_DEBT")/_xll.ciqfunctions.udf.CIQ(A3873,"IQ_TOTAL_ASSETS") - _xll.ciqfunctions.udf.CIQ(A3873,"IQ_LT_DEBT", IQ_LTM - 1)/_xll.ciqfunctions.udf.CIQ(A3873,"IQ_TOTAL_ASSETS", IQ_LTM - 1) &gt; 0,1,0)</f>
        <v>1</v>
      </c>
      <c r="I3873">
        <f>IF(_xll.ciqfunctions.udf.CIQ(A3873,"IQ_CURRENT_RATIO") - _xll.ciqfunctions.udf.CIQ(A3873,"IQ_CURRENT_RATIO", IQ_LTM - 1) &gt; 0,1,0)</f>
        <v>0</v>
      </c>
      <c r="J3873">
        <f>IF(_xll.ciqfunctions.udf.CIQ(A3873, "IQ_BASIC_WEIGHT") - _xll.ciqfunctions.udf.CIQ(A3873, "IQ_BASIC_WEIGHT", IQ_LTM - 1) &gt; 0, 0, 1)</f>
        <v>0</v>
      </c>
      <c r="K3873">
        <f>IF(_xll.ciqfunctions.udf.CIQ(A3873,"IQ_GROSS_MARGIN") - _xll.ciqfunctions.udf.CIQ(A3873,"IQ_GROSS_MARGIN",IQ_LTM-1) &gt; 1,1,0)</f>
        <v>0</v>
      </c>
      <c r="L3873">
        <f>IF(_xll.ciqfunctions.udf.CIQ(A3873, "IQ_ASSET_TURNS") - _xll.ciqfunctions.udf.CIQ(A3873,"IQ_ASSET_TURNS", IQ_LTM-1) &gt; 1, 1,0)</f>
        <v>0</v>
      </c>
    </row>
    <row r="3874" spans="1:12" x14ac:dyDescent="0.25">
      <c r="A3874" t="s">
        <v>305</v>
      </c>
      <c r="B3874" t="s">
        <v>306</v>
      </c>
      <c r="C3874">
        <f>SUM(D3874:L3874)</f>
        <v>3</v>
      </c>
      <c r="D3874">
        <f>IF(_xll.ciqfunctions.udf.CIQ(A3874,"IQ_RETURN_ASSETS") &gt; 0,1,0)</f>
        <v>1</v>
      </c>
      <c r="E3874">
        <f>IF(_xll.ciqfunctions.udf.CIQ(A3874,"IQ_UNLEVERED_FCF") + _xll.ciqfunctions.udf.CIQ(A3874,"IQ_CAPEX")  &gt; 0, 1, 0)</f>
        <v>0</v>
      </c>
      <c r="F3874">
        <f>IF(_xll.ciqfunctions.udf.CIQ(A3874,"IQ_RETURN_ASSETS") - _xll.ciqfunctions.udf.CIQ(A3874,"IQ_RETURN_ASSETS", IQ_LTM - 1) &gt; 0,1,0)</f>
        <v>1</v>
      </c>
      <c r="G3874">
        <f>IF((_xll.ciqfunctions.udf.CIQ(A3874,"IQ_UNLEVERED_FCF") + _xll.ciqfunctions.udf.CIQ(A3874,"IQ_CAPEX"))/_xll.ciqfunctions.udf.CIQ(A3874,"IQ_TOTAL_ASSETS") &gt; 0,1,0)</f>
        <v>0</v>
      </c>
      <c r="H3874">
        <f>IF(_xll.ciqfunctions.udf.CIQ(A3874,"IQ_LT_DEBT")/_xll.ciqfunctions.udf.CIQ(A3874,"IQ_TOTAL_ASSETS") - _xll.ciqfunctions.udf.CIQ(A3874,"IQ_LT_DEBT", IQ_LTM - 1)/_xll.ciqfunctions.udf.CIQ(A3874,"IQ_TOTAL_ASSETS", IQ_LTM - 1) &gt; 0,1,0)</f>
        <v>1</v>
      </c>
      <c r="I3874">
        <f>IF(_xll.ciqfunctions.udf.CIQ(A3874,"IQ_CURRENT_RATIO") - _xll.ciqfunctions.udf.CIQ(A3874,"IQ_CURRENT_RATIO", IQ_LTM - 1) &gt; 0,1,0)</f>
        <v>0</v>
      </c>
      <c r="J3874">
        <f>IF(_xll.ciqfunctions.udf.CIQ(A3874, "IQ_BASIC_WEIGHT") - _xll.ciqfunctions.udf.CIQ(A3874, "IQ_BASIC_WEIGHT", IQ_LTM - 1) &gt; 0, 0, 1)</f>
        <v>0</v>
      </c>
      <c r="K3874">
        <f>IF(_xll.ciqfunctions.udf.CIQ(A3874,"IQ_GROSS_MARGIN") - _xll.ciqfunctions.udf.CIQ(A3874,"IQ_GROSS_MARGIN",IQ_LTM-1) &gt; 1,1,0)</f>
        <v>0</v>
      </c>
      <c r="L3874">
        <f>IF(_xll.ciqfunctions.udf.CIQ(A3874, "IQ_ASSET_TURNS") - _xll.ciqfunctions.udf.CIQ(A3874,"IQ_ASSET_TURNS", IQ_LTM-1) &gt; 1, 1,0)</f>
        <v>0</v>
      </c>
    </row>
    <row r="3875" spans="1:12" x14ac:dyDescent="0.25">
      <c r="A3875" t="s">
        <v>336</v>
      </c>
      <c r="B3875" t="s">
        <v>337</v>
      </c>
      <c r="C3875">
        <f>SUM(D3875:L3875)</f>
        <v>3</v>
      </c>
      <c r="D3875">
        <f>IF(_xll.ciqfunctions.udf.CIQ(A3875,"IQ_RETURN_ASSETS") &gt; 0,1,0)</f>
        <v>1</v>
      </c>
      <c r="E3875">
        <f>IF(_xll.ciqfunctions.udf.CIQ(A3875,"IQ_UNLEVERED_FCF") + _xll.ciqfunctions.udf.CIQ(A3875,"IQ_CAPEX")  &gt; 0, 1, 0)</f>
        <v>0</v>
      </c>
      <c r="F3875">
        <f>IF(_xll.ciqfunctions.udf.CIQ(A3875,"IQ_RETURN_ASSETS") - _xll.ciqfunctions.udf.CIQ(A3875,"IQ_RETURN_ASSETS", IQ_LTM - 1) &gt; 0,1,0)</f>
        <v>1</v>
      </c>
      <c r="G3875">
        <f>IF((_xll.ciqfunctions.udf.CIQ(A3875,"IQ_UNLEVERED_FCF") + _xll.ciqfunctions.udf.CIQ(A3875,"IQ_CAPEX"))/_xll.ciqfunctions.udf.CIQ(A3875,"IQ_TOTAL_ASSETS") &gt; 0,1,0)</f>
        <v>0</v>
      </c>
      <c r="H3875">
        <f>IF(_xll.ciqfunctions.udf.CIQ(A3875,"IQ_LT_DEBT")/_xll.ciqfunctions.udf.CIQ(A3875,"IQ_TOTAL_ASSETS") - _xll.ciqfunctions.udf.CIQ(A3875,"IQ_LT_DEBT", IQ_LTM - 1)/_xll.ciqfunctions.udf.CIQ(A3875,"IQ_TOTAL_ASSETS", IQ_LTM - 1) &gt; 0,1,0)</f>
        <v>0</v>
      </c>
      <c r="I3875">
        <f>IF(_xll.ciqfunctions.udf.CIQ(A3875,"IQ_CURRENT_RATIO") - _xll.ciqfunctions.udf.CIQ(A3875,"IQ_CURRENT_RATIO", IQ_LTM - 1) &gt; 0,1,0)</f>
        <v>0</v>
      </c>
      <c r="J3875">
        <f>IF(_xll.ciqfunctions.udf.CIQ(A3875, "IQ_BASIC_WEIGHT") - _xll.ciqfunctions.udf.CIQ(A3875, "IQ_BASIC_WEIGHT", IQ_LTM - 1) &gt; 0, 0, 1)</f>
        <v>0</v>
      </c>
      <c r="K3875">
        <f>IF(_xll.ciqfunctions.udf.CIQ(A3875,"IQ_GROSS_MARGIN") - _xll.ciqfunctions.udf.CIQ(A3875,"IQ_GROSS_MARGIN",IQ_LTM-1) &gt; 1,1,0)</f>
        <v>1</v>
      </c>
      <c r="L3875">
        <f>IF(_xll.ciqfunctions.udf.CIQ(A3875, "IQ_ASSET_TURNS") - _xll.ciqfunctions.udf.CIQ(A3875,"IQ_ASSET_TURNS", IQ_LTM-1) &gt; 1, 1,0)</f>
        <v>0</v>
      </c>
    </row>
    <row r="3876" spans="1:12" x14ac:dyDescent="0.25">
      <c r="A3876" t="s">
        <v>342</v>
      </c>
      <c r="B3876" t="s">
        <v>343</v>
      </c>
      <c r="C3876">
        <f>SUM(D3876:L3876)</f>
        <v>3</v>
      </c>
      <c r="D3876">
        <f>IF(_xll.ciqfunctions.udf.CIQ(A3876,"IQ_RETURN_ASSETS") &gt; 0,1,0)</f>
        <v>1</v>
      </c>
      <c r="E3876">
        <f>IF(_xll.ciqfunctions.udf.CIQ(A3876,"IQ_UNLEVERED_FCF") + _xll.ciqfunctions.udf.CIQ(A3876,"IQ_CAPEX")  &gt; 0, 1, 0)</f>
        <v>0</v>
      </c>
      <c r="F3876">
        <f>IF(_xll.ciqfunctions.udf.CIQ(A3876,"IQ_RETURN_ASSETS") - _xll.ciqfunctions.udf.CIQ(A3876,"IQ_RETURN_ASSETS", IQ_LTM - 1) &gt; 0,1,0)</f>
        <v>1</v>
      </c>
      <c r="G3876">
        <f>IF((_xll.ciqfunctions.udf.CIQ(A3876,"IQ_UNLEVERED_FCF") + _xll.ciqfunctions.udf.CIQ(A3876,"IQ_CAPEX"))/_xll.ciqfunctions.udf.CIQ(A3876,"IQ_TOTAL_ASSETS") &gt; 0,1,0)</f>
        <v>0</v>
      </c>
      <c r="H3876">
        <f>IF(_xll.ciqfunctions.udf.CIQ(A3876,"IQ_LT_DEBT")/_xll.ciqfunctions.udf.CIQ(A3876,"IQ_TOTAL_ASSETS") - _xll.ciqfunctions.udf.CIQ(A3876,"IQ_LT_DEBT", IQ_LTM - 1)/_xll.ciqfunctions.udf.CIQ(A3876,"IQ_TOTAL_ASSETS", IQ_LTM - 1) &gt; 0,1,0)</f>
        <v>0</v>
      </c>
      <c r="I3876">
        <f>IF(_xll.ciqfunctions.udf.CIQ(A3876,"IQ_CURRENT_RATIO") - _xll.ciqfunctions.udf.CIQ(A3876,"IQ_CURRENT_RATIO", IQ_LTM - 1) &gt; 0,1,0)</f>
        <v>1</v>
      </c>
      <c r="J3876">
        <f>IF(_xll.ciqfunctions.udf.CIQ(A3876, "IQ_BASIC_WEIGHT") - _xll.ciqfunctions.udf.CIQ(A3876, "IQ_BASIC_WEIGHT", IQ_LTM - 1) &gt; 0, 0, 1)</f>
        <v>0</v>
      </c>
      <c r="K3876">
        <f>IF(_xll.ciqfunctions.udf.CIQ(A3876,"IQ_GROSS_MARGIN") - _xll.ciqfunctions.udf.CIQ(A3876,"IQ_GROSS_MARGIN",IQ_LTM-1) &gt; 1,1,0)</f>
        <v>0</v>
      </c>
      <c r="L3876">
        <f>IF(_xll.ciqfunctions.udf.CIQ(A3876, "IQ_ASSET_TURNS") - _xll.ciqfunctions.udf.CIQ(A3876,"IQ_ASSET_TURNS", IQ_LTM-1) &gt; 1, 1,0)</f>
        <v>0</v>
      </c>
    </row>
    <row r="3877" spans="1:12" x14ac:dyDescent="0.25">
      <c r="A3877" t="s">
        <v>348</v>
      </c>
      <c r="B3877" t="s">
        <v>349</v>
      </c>
      <c r="C3877">
        <f>SUM(D3877:L3877)</f>
        <v>3</v>
      </c>
      <c r="D3877">
        <f>IF(_xll.ciqfunctions.udf.CIQ(A3877,"IQ_RETURN_ASSETS") &gt; 0,1,0)</f>
        <v>0</v>
      </c>
      <c r="E3877">
        <f>IF(_xll.ciqfunctions.udf.CIQ(A3877,"IQ_UNLEVERED_FCF") + _xll.ciqfunctions.udf.CIQ(A3877,"IQ_CAPEX")  &gt; 0, 1, 0)</f>
        <v>0</v>
      </c>
      <c r="F3877">
        <f>IF(_xll.ciqfunctions.udf.CIQ(A3877,"IQ_RETURN_ASSETS") - _xll.ciqfunctions.udf.CIQ(A3877,"IQ_RETURN_ASSETS", IQ_LTM - 1) &gt; 0,1,0)</f>
        <v>1</v>
      </c>
      <c r="G3877">
        <f>IF((_xll.ciqfunctions.udf.CIQ(A3877,"IQ_UNLEVERED_FCF") + _xll.ciqfunctions.udf.CIQ(A3877,"IQ_CAPEX"))/_xll.ciqfunctions.udf.CIQ(A3877,"IQ_TOTAL_ASSETS") &gt; 0,1,0)</f>
        <v>0</v>
      </c>
      <c r="H3877">
        <f>IF(_xll.ciqfunctions.udf.CIQ(A3877,"IQ_LT_DEBT")/_xll.ciqfunctions.udf.CIQ(A3877,"IQ_TOTAL_ASSETS") - _xll.ciqfunctions.udf.CIQ(A3877,"IQ_LT_DEBT", IQ_LTM - 1)/_xll.ciqfunctions.udf.CIQ(A3877,"IQ_TOTAL_ASSETS", IQ_LTM - 1) &gt; 0,1,0)</f>
        <v>0</v>
      </c>
      <c r="I3877">
        <f>IF(_xll.ciqfunctions.udf.CIQ(A3877,"IQ_CURRENT_RATIO") - _xll.ciqfunctions.udf.CIQ(A3877,"IQ_CURRENT_RATIO", IQ_LTM - 1) &gt; 0,1,0)</f>
        <v>1</v>
      </c>
      <c r="J3877">
        <f>IF(_xll.ciqfunctions.udf.CIQ(A3877, "IQ_BASIC_WEIGHT") - _xll.ciqfunctions.udf.CIQ(A3877, "IQ_BASIC_WEIGHT", IQ_LTM - 1) &gt; 0, 0, 1)</f>
        <v>0</v>
      </c>
      <c r="K3877">
        <f>IF(_xll.ciqfunctions.udf.CIQ(A3877,"IQ_GROSS_MARGIN") - _xll.ciqfunctions.udf.CIQ(A3877,"IQ_GROSS_MARGIN",IQ_LTM-1) &gt; 1,1,0)</f>
        <v>1</v>
      </c>
      <c r="L3877">
        <f>IF(_xll.ciqfunctions.udf.CIQ(A3877, "IQ_ASSET_TURNS") - _xll.ciqfunctions.udf.CIQ(A3877,"IQ_ASSET_TURNS", IQ_LTM-1) &gt; 1, 1,0)</f>
        <v>0</v>
      </c>
    </row>
    <row r="3878" spans="1:12" x14ac:dyDescent="0.25">
      <c r="A3878" t="s">
        <v>382</v>
      </c>
      <c r="B3878" t="s">
        <v>383</v>
      </c>
      <c r="C3878">
        <f>SUM(D3878:L3878)</f>
        <v>3</v>
      </c>
      <c r="D3878">
        <f>IF(_xll.ciqfunctions.udf.CIQ(A3878,"IQ_RETURN_ASSETS") &gt; 0,1,0)</f>
        <v>0</v>
      </c>
      <c r="E3878">
        <f>IF(_xll.ciqfunctions.udf.CIQ(A3878,"IQ_UNLEVERED_FCF") + _xll.ciqfunctions.udf.CIQ(A3878,"IQ_CAPEX")  &gt; 0, 1, 0)</f>
        <v>0</v>
      </c>
      <c r="F3878">
        <f>IF(_xll.ciqfunctions.udf.CIQ(A3878,"IQ_RETURN_ASSETS") - _xll.ciqfunctions.udf.CIQ(A3878,"IQ_RETURN_ASSETS", IQ_LTM - 1) &gt; 0,1,0)</f>
        <v>0</v>
      </c>
      <c r="G3878">
        <f>IF((_xll.ciqfunctions.udf.CIQ(A3878,"IQ_UNLEVERED_FCF") + _xll.ciqfunctions.udf.CIQ(A3878,"IQ_CAPEX"))/_xll.ciqfunctions.udf.CIQ(A3878,"IQ_TOTAL_ASSETS") &gt; 0,1,0)</f>
        <v>0</v>
      </c>
      <c r="H3878">
        <f>IF(_xll.ciqfunctions.udf.CIQ(A3878,"IQ_LT_DEBT")/_xll.ciqfunctions.udf.CIQ(A3878,"IQ_TOTAL_ASSETS") - _xll.ciqfunctions.udf.CIQ(A3878,"IQ_LT_DEBT", IQ_LTM - 1)/_xll.ciqfunctions.udf.CIQ(A3878,"IQ_TOTAL_ASSETS", IQ_LTM - 1) &gt; 0,1,0)</f>
        <v>1</v>
      </c>
      <c r="I3878">
        <f>IF(_xll.ciqfunctions.udf.CIQ(A3878,"IQ_CURRENT_RATIO") - _xll.ciqfunctions.udf.CIQ(A3878,"IQ_CURRENT_RATIO", IQ_LTM - 1) &gt; 0,1,0)</f>
        <v>1</v>
      </c>
      <c r="J3878">
        <f>IF(_xll.ciqfunctions.udf.CIQ(A3878, "IQ_BASIC_WEIGHT") - _xll.ciqfunctions.udf.CIQ(A3878, "IQ_BASIC_WEIGHT", IQ_LTM - 1) &gt; 0, 0, 1)</f>
        <v>0</v>
      </c>
      <c r="K3878">
        <f>IF(_xll.ciqfunctions.udf.CIQ(A3878,"IQ_GROSS_MARGIN") - _xll.ciqfunctions.udf.CIQ(A3878,"IQ_GROSS_MARGIN",IQ_LTM-1) &gt; 1,1,0)</f>
        <v>1</v>
      </c>
      <c r="L3878">
        <f>IF(_xll.ciqfunctions.udf.CIQ(A3878, "IQ_ASSET_TURNS") - _xll.ciqfunctions.udf.CIQ(A3878,"IQ_ASSET_TURNS", IQ_LTM-1) &gt; 1, 1,0)</f>
        <v>0</v>
      </c>
    </row>
    <row r="3879" spans="1:12" x14ac:dyDescent="0.25">
      <c r="A3879" t="s">
        <v>384</v>
      </c>
      <c r="B3879" t="s">
        <v>385</v>
      </c>
      <c r="C3879">
        <f>SUM(D3879:L3879)</f>
        <v>3</v>
      </c>
      <c r="D3879">
        <f>IF(_xll.ciqfunctions.udf.CIQ(A3879,"IQ_RETURN_ASSETS") &gt; 0,1,0)</f>
        <v>1</v>
      </c>
      <c r="E3879">
        <f>IF(_xll.ciqfunctions.udf.CIQ(A3879,"IQ_UNLEVERED_FCF") + _xll.ciqfunctions.udf.CIQ(A3879,"IQ_CAPEX")  &gt; 0, 1, 0)</f>
        <v>0</v>
      </c>
      <c r="F3879">
        <f>IF(_xll.ciqfunctions.udf.CIQ(A3879,"IQ_RETURN_ASSETS") - _xll.ciqfunctions.udf.CIQ(A3879,"IQ_RETURN_ASSETS", IQ_LTM - 1) &gt; 0,1,0)</f>
        <v>1</v>
      </c>
      <c r="G3879">
        <f>IF((_xll.ciqfunctions.udf.CIQ(A3879,"IQ_UNLEVERED_FCF") + _xll.ciqfunctions.udf.CIQ(A3879,"IQ_CAPEX"))/_xll.ciqfunctions.udf.CIQ(A3879,"IQ_TOTAL_ASSETS") &gt; 0,1,0)</f>
        <v>0</v>
      </c>
      <c r="H3879">
        <f>IF(_xll.ciqfunctions.udf.CIQ(A3879,"IQ_LT_DEBT")/_xll.ciqfunctions.udf.CIQ(A3879,"IQ_TOTAL_ASSETS") - _xll.ciqfunctions.udf.CIQ(A3879,"IQ_LT_DEBT", IQ_LTM - 1)/_xll.ciqfunctions.udf.CIQ(A3879,"IQ_TOTAL_ASSETS", IQ_LTM - 1) &gt; 0,1,0)</f>
        <v>0</v>
      </c>
      <c r="I3879">
        <f>IF(_xll.ciqfunctions.udf.CIQ(A3879,"IQ_CURRENT_RATIO") - _xll.ciqfunctions.udf.CIQ(A3879,"IQ_CURRENT_RATIO", IQ_LTM - 1) &gt; 0,1,0)</f>
        <v>1</v>
      </c>
      <c r="J3879">
        <f>IF(_xll.ciqfunctions.udf.CIQ(A3879, "IQ_BASIC_WEIGHT") - _xll.ciqfunctions.udf.CIQ(A3879, "IQ_BASIC_WEIGHT", IQ_LTM - 1) &gt; 0, 0, 1)</f>
        <v>0</v>
      </c>
      <c r="K3879">
        <f>IF(_xll.ciqfunctions.udf.CIQ(A3879,"IQ_GROSS_MARGIN") - _xll.ciqfunctions.udf.CIQ(A3879,"IQ_GROSS_MARGIN",IQ_LTM-1) &gt; 1,1,0)</f>
        <v>0</v>
      </c>
      <c r="L3879">
        <f>IF(_xll.ciqfunctions.udf.CIQ(A3879, "IQ_ASSET_TURNS") - _xll.ciqfunctions.udf.CIQ(A3879,"IQ_ASSET_TURNS", IQ_LTM-1) &gt; 1, 1,0)</f>
        <v>0</v>
      </c>
    </row>
    <row r="3880" spans="1:12" x14ac:dyDescent="0.25">
      <c r="A3880" t="s">
        <v>390</v>
      </c>
      <c r="B3880" t="s">
        <v>391</v>
      </c>
      <c r="C3880">
        <f>SUM(D3880:L3880)</f>
        <v>3</v>
      </c>
      <c r="D3880">
        <f>IF(_xll.ciqfunctions.udf.CIQ(A3880,"IQ_RETURN_ASSETS") &gt; 0,1,0)</f>
        <v>0</v>
      </c>
      <c r="E3880">
        <f>IF(_xll.ciqfunctions.udf.CIQ(A3880,"IQ_UNLEVERED_FCF") + _xll.ciqfunctions.udf.CIQ(A3880,"IQ_CAPEX")  &gt; 0, 1, 0)</f>
        <v>0</v>
      </c>
      <c r="F3880">
        <f>IF(_xll.ciqfunctions.udf.CIQ(A3880,"IQ_RETURN_ASSETS") - _xll.ciqfunctions.udf.CIQ(A3880,"IQ_RETURN_ASSETS", IQ_LTM - 1) &gt; 0,1,0)</f>
        <v>1</v>
      </c>
      <c r="G3880">
        <f>IF((_xll.ciqfunctions.udf.CIQ(A3880,"IQ_UNLEVERED_FCF") + _xll.ciqfunctions.udf.CIQ(A3880,"IQ_CAPEX"))/_xll.ciqfunctions.udf.CIQ(A3880,"IQ_TOTAL_ASSETS") &gt; 0,1,0)</f>
        <v>0</v>
      </c>
      <c r="H3880">
        <f>IF(_xll.ciqfunctions.udf.CIQ(A3880,"IQ_LT_DEBT")/_xll.ciqfunctions.udf.CIQ(A3880,"IQ_TOTAL_ASSETS") - _xll.ciqfunctions.udf.CIQ(A3880,"IQ_LT_DEBT", IQ_LTM - 1)/_xll.ciqfunctions.udf.CIQ(A3880,"IQ_TOTAL_ASSETS", IQ_LTM - 1) &gt; 0,1,0)</f>
        <v>1</v>
      </c>
      <c r="I3880">
        <f>IF(_xll.ciqfunctions.udf.CIQ(A3880,"IQ_CURRENT_RATIO") - _xll.ciqfunctions.udf.CIQ(A3880,"IQ_CURRENT_RATIO", IQ_LTM - 1) &gt; 0,1,0)</f>
        <v>1</v>
      </c>
      <c r="J3880">
        <f>IF(_xll.ciqfunctions.udf.CIQ(A3880, "IQ_BASIC_WEIGHT") - _xll.ciqfunctions.udf.CIQ(A3880, "IQ_BASIC_WEIGHT", IQ_LTM - 1) &gt; 0, 0, 1)</f>
        <v>0</v>
      </c>
      <c r="K3880">
        <f>IF(_xll.ciqfunctions.udf.CIQ(A3880,"IQ_GROSS_MARGIN") - _xll.ciqfunctions.udf.CIQ(A3880,"IQ_GROSS_MARGIN",IQ_LTM-1) &gt; 1,1,0)</f>
        <v>0</v>
      </c>
      <c r="L3880">
        <f>IF(_xll.ciqfunctions.udf.CIQ(A3880, "IQ_ASSET_TURNS") - _xll.ciqfunctions.udf.CIQ(A3880,"IQ_ASSET_TURNS", IQ_LTM-1) &gt; 1, 1,0)</f>
        <v>0</v>
      </c>
    </row>
    <row r="3881" spans="1:12" x14ac:dyDescent="0.25">
      <c r="A3881" t="s">
        <v>404</v>
      </c>
      <c r="B3881" t="s">
        <v>405</v>
      </c>
      <c r="C3881">
        <f>SUM(D3881:L3881)</f>
        <v>3</v>
      </c>
      <c r="D3881">
        <f>IF(_xll.ciqfunctions.udf.CIQ(A3881,"IQ_RETURN_ASSETS") &gt; 0,1,0)</f>
        <v>0</v>
      </c>
      <c r="E3881">
        <f>IF(_xll.ciqfunctions.udf.CIQ(A3881,"IQ_UNLEVERED_FCF") + _xll.ciqfunctions.udf.CIQ(A3881,"IQ_CAPEX")  &gt; 0, 1, 0)</f>
        <v>1</v>
      </c>
      <c r="F3881">
        <f>IF(_xll.ciqfunctions.udf.CIQ(A3881,"IQ_RETURN_ASSETS") - _xll.ciqfunctions.udf.CIQ(A3881,"IQ_RETURN_ASSETS", IQ_LTM - 1) &gt; 0,1,0)</f>
        <v>0</v>
      </c>
      <c r="G3881">
        <f>IF((_xll.ciqfunctions.udf.CIQ(A3881,"IQ_UNLEVERED_FCF") + _xll.ciqfunctions.udf.CIQ(A3881,"IQ_CAPEX"))/_xll.ciqfunctions.udf.CIQ(A3881,"IQ_TOTAL_ASSETS") &gt; 0,1,0)</f>
        <v>1</v>
      </c>
      <c r="H3881">
        <f>IF(_xll.ciqfunctions.udf.CIQ(A3881,"IQ_LT_DEBT")/_xll.ciqfunctions.udf.CIQ(A3881,"IQ_TOTAL_ASSETS") - _xll.ciqfunctions.udf.CIQ(A3881,"IQ_LT_DEBT", IQ_LTM - 1)/_xll.ciqfunctions.udf.CIQ(A3881,"IQ_TOTAL_ASSETS", IQ_LTM - 1) &gt; 0,1,0)</f>
        <v>1</v>
      </c>
      <c r="I3881">
        <f>IF(_xll.ciqfunctions.udf.CIQ(A3881,"IQ_CURRENT_RATIO") - _xll.ciqfunctions.udf.CIQ(A3881,"IQ_CURRENT_RATIO", IQ_LTM - 1) &gt; 0,1,0)</f>
        <v>0</v>
      </c>
      <c r="J3881">
        <f>IF(_xll.ciqfunctions.udf.CIQ(A3881, "IQ_BASIC_WEIGHT") - _xll.ciqfunctions.udf.CIQ(A3881, "IQ_BASIC_WEIGHT", IQ_LTM - 1) &gt; 0, 0, 1)</f>
        <v>0</v>
      </c>
      <c r="K3881">
        <f>IF(_xll.ciqfunctions.udf.CIQ(A3881,"IQ_GROSS_MARGIN") - _xll.ciqfunctions.udf.CIQ(A3881,"IQ_GROSS_MARGIN",IQ_LTM-1) &gt; 1,1,0)</f>
        <v>0</v>
      </c>
      <c r="L3881">
        <f>IF(_xll.ciqfunctions.udf.CIQ(A3881, "IQ_ASSET_TURNS") - _xll.ciqfunctions.udf.CIQ(A3881,"IQ_ASSET_TURNS", IQ_LTM-1) &gt; 1, 1,0)</f>
        <v>0</v>
      </c>
    </row>
    <row r="3882" spans="1:12" x14ac:dyDescent="0.25">
      <c r="A3882" t="s">
        <v>411</v>
      </c>
      <c r="B3882" t="s">
        <v>412</v>
      </c>
      <c r="C3882">
        <f>SUM(D3882:L3882)</f>
        <v>3</v>
      </c>
      <c r="D3882">
        <f>IF(_xll.ciqfunctions.udf.CIQ(A3882,"IQ_RETURN_ASSETS") &gt; 0,1,0)</f>
        <v>0</v>
      </c>
      <c r="E3882">
        <f>IF(_xll.ciqfunctions.udf.CIQ(A3882,"IQ_UNLEVERED_FCF") + _xll.ciqfunctions.udf.CIQ(A3882,"IQ_CAPEX")  &gt; 0, 1, 0)</f>
        <v>0</v>
      </c>
      <c r="F3882">
        <f>IF(_xll.ciqfunctions.udf.CIQ(A3882,"IQ_RETURN_ASSETS") - _xll.ciqfunctions.udf.CIQ(A3882,"IQ_RETURN_ASSETS", IQ_LTM - 1) &gt; 0,1,0)</f>
        <v>1</v>
      </c>
      <c r="G3882">
        <f>IF((_xll.ciqfunctions.udf.CIQ(A3882,"IQ_UNLEVERED_FCF") + _xll.ciqfunctions.udf.CIQ(A3882,"IQ_CAPEX"))/_xll.ciqfunctions.udf.CIQ(A3882,"IQ_TOTAL_ASSETS") &gt; 0,1,0)</f>
        <v>0</v>
      </c>
      <c r="H3882">
        <f>IF(_xll.ciqfunctions.udf.CIQ(A3882,"IQ_LT_DEBT")/_xll.ciqfunctions.udf.CIQ(A3882,"IQ_TOTAL_ASSETS") - _xll.ciqfunctions.udf.CIQ(A3882,"IQ_LT_DEBT", IQ_LTM - 1)/_xll.ciqfunctions.udf.CIQ(A3882,"IQ_TOTAL_ASSETS", IQ_LTM - 1) &gt; 0,1,0)</f>
        <v>0</v>
      </c>
      <c r="I3882">
        <f>IF(_xll.ciqfunctions.udf.CIQ(A3882,"IQ_CURRENT_RATIO") - _xll.ciqfunctions.udf.CIQ(A3882,"IQ_CURRENT_RATIO", IQ_LTM - 1) &gt; 0,1,0)</f>
        <v>1</v>
      </c>
      <c r="J3882">
        <f>IF(_xll.ciqfunctions.udf.CIQ(A3882, "IQ_BASIC_WEIGHT") - _xll.ciqfunctions.udf.CIQ(A3882, "IQ_BASIC_WEIGHT", IQ_LTM - 1) &gt; 0, 0, 1)</f>
        <v>0</v>
      </c>
      <c r="K3882">
        <f>IF(_xll.ciqfunctions.udf.CIQ(A3882,"IQ_GROSS_MARGIN") - _xll.ciqfunctions.udf.CIQ(A3882,"IQ_GROSS_MARGIN",IQ_LTM-1) &gt; 1,1,0)</f>
        <v>1</v>
      </c>
      <c r="L3882">
        <f>IF(_xll.ciqfunctions.udf.CIQ(A3882, "IQ_ASSET_TURNS") - _xll.ciqfunctions.udf.CIQ(A3882,"IQ_ASSET_TURNS", IQ_LTM-1) &gt; 1, 1,0)</f>
        <v>0</v>
      </c>
    </row>
    <row r="3883" spans="1:12" x14ac:dyDescent="0.25">
      <c r="A3883" t="s">
        <v>421</v>
      </c>
      <c r="B3883" t="s">
        <v>422</v>
      </c>
      <c r="C3883">
        <f>SUM(D3883:L3883)</f>
        <v>3</v>
      </c>
      <c r="D3883">
        <f>IF(_xll.ciqfunctions.udf.CIQ(A3883,"IQ_RETURN_ASSETS") &gt; 0,1,0)</f>
        <v>1</v>
      </c>
      <c r="E3883">
        <f>IF(_xll.ciqfunctions.udf.CIQ(A3883,"IQ_UNLEVERED_FCF") + _xll.ciqfunctions.udf.CIQ(A3883,"IQ_CAPEX")  &gt; 0, 1, 0)</f>
        <v>0</v>
      </c>
      <c r="F3883">
        <f>IF(_xll.ciqfunctions.udf.CIQ(A3883,"IQ_RETURN_ASSETS") - _xll.ciqfunctions.udf.CIQ(A3883,"IQ_RETURN_ASSETS", IQ_LTM - 1) &gt; 0,1,0)</f>
        <v>1</v>
      </c>
      <c r="G3883">
        <f>IF((_xll.ciqfunctions.udf.CIQ(A3883,"IQ_UNLEVERED_FCF") + _xll.ciqfunctions.udf.CIQ(A3883,"IQ_CAPEX"))/_xll.ciqfunctions.udf.CIQ(A3883,"IQ_TOTAL_ASSETS") &gt; 0,1,0)</f>
        <v>0</v>
      </c>
      <c r="H3883">
        <f>IF(_xll.ciqfunctions.udf.CIQ(A3883,"IQ_LT_DEBT")/_xll.ciqfunctions.udf.CIQ(A3883,"IQ_TOTAL_ASSETS") - _xll.ciqfunctions.udf.CIQ(A3883,"IQ_LT_DEBT", IQ_LTM - 1)/_xll.ciqfunctions.udf.CIQ(A3883,"IQ_TOTAL_ASSETS", IQ_LTM - 1) &gt; 0,1,0)</f>
        <v>0</v>
      </c>
      <c r="I3883">
        <f>IF(_xll.ciqfunctions.udf.CIQ(A3883,"IQ_CURRENT_RATIO") - _xll.ciqfunctions.udf.CIQ(A3883,"IQ_CURRENT_RATIO", IQ_LTM - 1) &gt; 0,1,0)</f>
        <v>1</v>
      </c>
      <c r="J3883">
        <f>IF(_xll.ciqfunctions.udf.CIQ(A3883, "IQ_BASIC_WEIGHT") - _xll.ciqfunctions.udf.CIQ(A3883, "IQ_BASIC_WEIGHT", IQ_LTM - 1) &gt; 0, 0, 1)</f>
        <v>0</v>
      </c>
      <c r="K3883">
        <f>IF(_xll.ciqfunctions.udf.CIQ(A3883,"IQ_GROSS_MARGIN") - _xll.ciqfunctions.udf.CIQ(A3883,"IQ_GROSS_MARGIN",IQ_LTM-1) &gt; 1,1,0)</f>
        <v>0</v>
      </c>
      <c r="L3883">
        <f>IF(_xll.ciqfunctions.udf.CIQ(A3883, "IQ_ASSET_TURNS") - _xll.ciqfunctions.udf.CIQ(A3883,"IQ_ASSET_TURNS", IQ_LTM-1) &gt; 1, 1,0)</f>
        <v>0</v>
      </c>
    </row>
    <row r="3884" spans="1:12" x14ac:dyDescent="0.25">
      <c r="A3884" t="s">
        <v>472</v>
      </c>
      <c r="B3884" t="s">
        <v>473</v>
      </c>
      <c r="C3884">
        <f>SUM(D3884:L3884)</f>
        <v>3</v>
      </c>
      <c r="D3884">
        <f>IF(_xll.ciqfunctions.udf.CIQ(A3884,"IQ_RETURN_ASSETS") &gt; 0,1,0)</f>
        <v>0</v>
      </c>
      <c r="E3884">
        <f>IF(_xll.ciqfunctions.udf.CIQ(A3884,"IQ_UNLEVERED_FCF") + _xll.ciqfunctions.udf.CIQ(A3884,"IQ_CAPEX")  &gt; 0, 1, 0)</f>
        <v>0</v>
      </c>
      <c r="F3884">
        <f>IF(_xll.ciqfunctions.udf.CIQ(A3884,"IQ_RETURN_ASSETS") - _xll.ciqfunctions.udf.CIQ(A3884,"IQ_RETURN_ASSETS", IQ_LTM - 1) &gt; 0,1,0)</f>
        <v>1</v>
      </c>
      <c r="G3884">
        <f>IF((_xll.ciqfunctions.udf.CIQ(A3884,"IQ_UNLEVERED_FCF") + _xll.ciqfunctions.udf.CIQ(A3884,"IQ_CAPEX"))/_xll.ciqfunctions.udf.CIQ(A3884,"IQ_TOTAL_ASSETS") &gt; 0,1,0)</f>
        <v>0</v>
      </c>
      <c r="H3884">
        <f>IF(_xll.ciqfunctions.udf.CIQ(A3884,"IQ_LT_DEBT")/_xll.ciqfunctions.udf.CIQ(A3884,"IQ_TOTAL_ASSETS") - _xll.ciqfunctions.udf.CIQ(A3884,"IQ_LT_DEBT", IQ_LTM - 1)/_xll.ciqfunctions.udf.CIQ(A3884,"IQ_TOTAL_ASSETS", IQ_LTM - 1) &gt; 0,1,0)</f>
        <v>1</v>
      </c>
      <c r="I3884">
        <f>IF(_xll.ciqfunctions.udf.CIQ(A3884,"IQ_CURRENT_RATIO") - _xll.ciqfunctions.udf.CIQ(A3884,"IQ_CURRENT_RATIO", IQ_LTM - 1) &gt; 0,1,0)</f>
        <v>1</v>
      </c>
      <c r="J3884">
        <f>IF(_xll.ciqfunctions.udf.CIQ(A3884, "IQ_BASIC_WEIGHT") - _xll.ciqfunctions.udf.CIQ(A3884, "IQ_BASIC_WEIGHT", IQ_LTM - 1) &gt; 0, 0, 1)</f>
        <v>0</v>
      </c>
      <c r="K3884">
        <f>IF(_xll.ciqfunctions.udf.CIQ(A3884,"IQ_GROSS_MARGIN") - _xll.ciqfunctions.udf.CIQ(A3884,"IQ_GROSS_MARGIN",IQ_LTM-1) &gt; 1,1,0)</f>
        <v>0</v>
      </c>
      <c r="L3884">
        <f>IF(_xll.ciqfunctions.udf.CIQ(A3884, "IQ_ASSET_TURNS") - _xll.ciqfunctions.udf.CIQ(A3884,"IQ_ASSET_TURNS", IQ_LTM-1) &gt; 1, 1,0)</f>
        <v>0</v>
      </c>
    </row>
    <row r="3885" spans="1:12" x14ac:dyDescent="0.25">
      <c r="A3885" t="s">
        <v>476</v>
      </c>
      <c r="B3885" t="s">
        <v>477</v>
      </c>
      <c r="C3885">
        <f>SUM(D3885:L3885)</f>
        <v>3</v>
      </c>
      <c r="D3885">
        <f>IF(_xll.ciqfunctions.udf.CIQ(A3885,"IQ_RETURN_ASSETS") &gt; 0,1,0)</f>
        <v>0</v>
      </c>
      <c r="E3885">
        <f>IF(_xll.ciqfunctions.udf.CIQ(A3885,"IQ_UNLEVERED_FCF") + _xll.ciqfunctions.udf.CIQ(A3885,"IQ_CAPEX")  &gt; 0, 1, 0)</f>
        <v>0</v>
      </c>
      <c r="F3885">
        <f>IF(_xll.ciqfunctions.udf.CIQ(A3885,"IQ_RETURN_ASSETS") - _xll.ciqfunctions.udf.CIQ(A3885,"IQ_RETURN_ASSETS", IQ_LTM - 1) &gt; 0,1,0)</f>
        <v>1</v>
      </c>
      <c r="G3885">
        <f>IF((_xll.ciqfunctions.udf.CIQ(A3885,"IQ_UNLEVERED_FCF") + _xll.ciqfunctions.udf.CIQ(A3885,"IQ_CAPEX"))/_xll.ciqfunctions.udf.CIQ(A3885,"IQ_TOTAL_ASSETS") &gt; 0,1,0)</f>
        <v>0</v>
      </c>
      <c r="H3885">
        <f>IF(_xll.ciqfunctions.udf.CIQ(A3885,"IQ_LT_DEBT")/_xll.ciqfunctions.udf.CIQ(A3885,"IQ_TOTAL_ASSETS") - _xll.ciqfunctions.udf.CIQ(A3885,"IQ_LT_DEBT", IQ_LTM - 1)/_xll.ciqfunctions.udf.CIQ(A3885,"IQ_TOTAL_ASSETS", IQ_LTM - 1) &gt; 0,1,0)</f>
        <v>0</v>
      </c>
      <c r="I3885">
        <f>IF(_xll.ciqfunctions.udf.CIQ(A3885,"IQ_CURRENT_RATIO") - _xll.ciqfunctions.udf.CIQ(A3885,"IQ_CURRENT_RATIO", IQ_LTM - 1) &gt; 0,1,0)</f>
        <v>1</v>
      </c>
      <c r="J3885">
        <f>IF(_xll.ciqfunctions.udf.CIQ(A3885, "IQ_BASIC_WEIGHT") - _xll.ciqfunctions.udf.CIQ(A3885, "IQ_BASIC_WEIGHT", IQ_LTM - 1) &gt; 0, 0, 1)</f>
        <v>0</v>
      </c>
      <c r="K3885">
        <f>IF(_xll.ciqfunctions.udf.CIQ(A3885,"IQ_GROSS_MARGIN") - _xll.ciqfunctions.udf.CIQ(A3885,"IQ_GROSS_MARGIN",IQ_LTM-1) &gt; 1,1,0)</f>
        <v>1</v>
      </c>
      <c r="L3885">
        <f>IF(_xll.ciqfunctions.udf.CIQ(A3885, "IQ_ASSET_TURNS") - _xll.ciqfunctions.udf.CIQ(A3885,"IQ_ASSET_TURNS", IQ_LTM-1) &gt; 1, 1,0)</f>
        <v>0</v>
      </c>
    </row>
    <row r="3886" spans="1:12" x14ac:dyDescent="0.25">
      <c r="A3886" t="s">
        <v>499</v>
      </c>
      <c r="B3886" t="s">
        <v>500</v>
      </c>
      <c r="C3886">
        <f>SUM(D3886:L3886)</f>
        <v>3</v>
      </c>
      <c r="D3886">
        <f>IF(_xll.ciqfunctions.udf.CIQ(A3886,"IQ_RETURN_ASSETS") &gt; 0,1,0)</f>
        <v>1</v>
      </c>
      <c r="E3886">
        <f>IF(_xll.ciqfunctions.udf.CIQ(A3886,"IQ_UNLEVERED_FCF") + _xll.ciqfunctions.udf.CIQ(A3886,"IQ_CAPEX")  &gt; 0, 1, 0)</f>
        <v>0</v>
      </c>
      <c r="F3886">
        <f>IF(_xll.ciqfunctions.udf.CIQ(A3886,"IQ_RETURN_ASSETS") - _xll.ciqfunctions.udf.CIQ(A3886,"IQ_RETURN_ASSETS", IQ_LTM - 1) &gt; 0,1,0)</f>
        <v>0</v>
      </c>
      <c r="G3886">
        <f>IF((_xll.ciqfunctions.udf.CIQ(A3886,"IQ_UNLEVERED_FCF") + _xll.ciqfunctions.udf.CIQ(A3886,"IQ_CAPEX"))/_xll.ciqfunctions.udf.CIQ(A3886,"IQ_TOTAL_ASSETS") &gt; 0,1,0)</f>
        <v>0</v>
      </c>
      <c r="H3886">
        <f>IF(_xll.ciqfunctions.udf.CIQ(A3886,"IQ_LT_DEBT")/_xll.ciqfunctions.udf.CIQ(A3886,"IQ_TOTAL_ASSETS") - _xll.ciqfunctions.udf.CIQ(A3886,"IQ_LT_DEBT", IQ_LTM - 1)/_xll.ciqfunctions.udf.CIQ(A3886,"IQ_TOTAL_ASSETS", IQ_LTM - 1) &gt; 0,1,0)</f>
        <v>1</v>
      </c>
      <c r="I3886">
        <f>IF(_xll.ciqfunctions.udf.CIQ(A3886,"IQ_CURRENT_RATIO") - _xll.ciqfunctions.udf.CIQ(A3886,"IQ_CURRENT_RATIO", IQ_LTM - 1) &gt; 0,1,0)</f>
        <v>1</v>
      </c>
      <c r="J3886">
        <f>IF(_xll.ciqfunctions.udf.CIQ(A3886, "IQ_BASIC_WEIGHT") - _xll.ciqfunctions.udf.CIQ(A3886, "IQ_BASIC_WEIGHT", IQ_LTM - 1) &gt; 0, 0, 1)</f>
        <v>0</v>
      </c>
      <c r="K3886">
        <f>IF(_xll.ciqfunctions.udf.CIQ(A3886,"IQ_GROSS_MARGIN") - _xll.ciqfunctions.udf.CIQ(A3886,"IQ_GROSS_MARGIN",IQ_LTM-1) &gt; 1,1,0)</f>
        <v>0</v>
      </c>
      <c r="L3886">
        <f>IF(_xll.ciqfunctions.udf.CIQ(A3886, "IQ_ASSET_TURNS") - _xll.ciqfunctions.udf.CIQ(A3886,"IQ_ASSET_TURNS", IQ_LTM-1) &gt; 1, 1,0)</f>
        <v>0</v>
      </c>
    </row>
    <row r="3887" spans="1:12" x14ac:dyDescent="0.25">
      <c r="A3887" t="s">
        <v>501</v>
      </c>
      <c r="B3887" t="s">
        <v>502</v>
      </c>
      <c r="C3887">
        <f>SUM(D3887:L3887)</f>
        <v>3</v>
      </c>
      <c r="D3887">
        <f>IF(_xll.ciqfunctions.udf.CIQ(A3887,"IQ_RETURN_ASSETS") &gt; 0,1,0)</f>
        <v>0</v>
      </c>
      <c r="E3887">
        <f>IF(_xll.ciqfunctions.udf.CIQ(A3887,"IQ_UNLEVERED_FCF") + _xll.ciqfunctions.udf.CIQ(A3887,"IQ_CAPEX")  &gt; 0, 1, 0)</f>
        <v>1</v>
      </c>
      <c r="F3887">
        <f>IF(_xll.ciqfunctions.udf.CIQ(A3887,"IQ_RETURN_ASSETS") - _xll.ciqfunctions.udf.CIQ(A3887,"IQ_RETURN_ASSETS", IQ_LTM - 1) &gt; 0,1,0)</f>
        <v>0</v>
      </c>
      <c r="G3887">
        <f>IF((_xll.ciqfunctions.udf.CIQ(A3887,"IQ_UNLEVERED_FCF") + _xll.ciqfunctions.udf.CIQ(A3887,"IQ_CAPEX"))/_xll.ciqfunctions.udf.CIQ(A3887,"IQ_TOTAL_ASSETS") &gt; 0,1,0)</f>
        <v>1</v>
      </c>
      <c r="H3887">
        <f>IF(_xll.ciqfunctions.udf.CIQ(A3887,"IQ_LT_DEBT")/_xll.ciqfunctions.udf.CIQ(A3887,"IQ_TOTAL_ASSETS") - _xll.ciqfunctions.udf.CIQ(A3887,"IQ_LT_DEBT", IQ_LTM - 1)/_xll.ciqfunctions.udf.CIQ(A3887,"IQ_TOTAL_ASSETS", IQ_LTM - 1) &gt; 0,1,0)</f>
        <v>0</v>
      </c>
      <c r="I3887">
        <f>IF(_xll.ciqfunctions.udf.CIQ(A3887,"IQ_CURRENT_RATIO") - _xll.ciqfunctions.udf.CIQ(A3887,"IQ_CURRENT_RATIO", IQ_LTM - 1) &gt; 0,1,0)</f>
        <v>1</v>
      </c>
      <c r="J3887">
        <f>IF(_xll.ciqfunctions.udf.CIQ(A3887, "IQ_BASIC_WEIGHT") - _xll.ciqfunctions.udf.CIQ(A3887, "IQ_BASIC_WEIGHT", IQ_LTM - 1) &gt; 0, 0, 1)</f>
        <v>0</v>
      </c>
      <c r="K3887">
        <f>IF(_xll.ciqfunctions.udf.CIQ(A3887,"IQ_GROSS_MARGIN") - _xll.ciqfunctions.udf.CIQ(A3887,"IQ_GROSS_MARGIN",IQ_LTM-1) &gt; 1,1,0)</f>
        <v>0</v>
      </c>
      <c r="L3887">
        <f>IF(_xll.ciqfunctions.udf.CIQ(A3887, "IQ_ASSET_TURNS") - _xll.ciqfunctions.udf.CIQ(A3887,"IQ_ASSET_TURNS", IQ_LTM-1) &gt; 1, 1,0)</f>
        <v>0</v>
      </c>
    </row>
    <row r="3888" spans="1:12" x14ac:dyDescent="0.25">
      <c r="A3888" t="s">
        <v>511</v>
      </c>
      <c r="B3888" t="s">
        <v>512</v>
      </c>
      <c r="C3888">
        <f>SUM(D3888:L3888)</f>
        <v>3</v>
      </c>
      <c r="D3888">
        <f>IF(_xll.ciqfunctions.udf.CIQ(A3888,"IQ_RETURN_ASSETS") &gt; 0,1,0)</f>
        <v>0</v>
      </c>
      <c r="E3888">
        <f>IF(_xll.ciqfunctions.udf.CIQ(A3888,"IQ_UNLEVERED_FCF") + _xll.ciqfunctions.udf.CIQ(A3888,"IQ_CAPEX")  &gt; 0, 1, 0)</f>
        <v>0</v>
      </c>
      <c r="F3888">
        <f>IF(_xll.ciqfunctions.udf.CIQ(A3888,"IQ_RETURN_ASSETS") - _xll.ciqfunctions.udf.CIQ(A3888,"IQ_RETURN_ASSETS", IQ_LTM - 1) &gt; 0,1,0)</f>
        <v>1</v>
      </c>
      <c r="G3888">
        <f>IF((_xll.ciqfunctions.udf.CIQ(A3888,"IQ_UNLEVERED_FCF") + _xll.ciqfunctions.udf.CIQ(A3888,"IQ_CAPEX"))/_xll.ciqfunctions.udf.CIQ(A3888,"IQ_TOTAL_ASSETS") &gt; 0,1,0)</f>
        <v>0</v>
      </c>
      <c r="H3888">
        <f>IF(_xll.ciqfunctions.udf.CIQ(A3888,"IQ_LT_DEBT")/_xll.ciqfunctions.udf.CIQ(A3888,"IQ_TOTAL_ASSETS") - _xll.ciqfunctions.udf.CIQ(A3888,"IQ_LT_DEBT", IQ_LTM - 1)/_xll.ciqfunctions.udf.CIQ(A3888,"IQ_TOTAL_ASSETS", IQ_LTM - 1) &gt; 0,1,0)</f>
        <v>0</v>
      </c>
      <c r="I3888">
        <f>IF(_xll.ciqfunctions.udf.CIQ(A3888,"IQ_CURRENT_RATIO") - _xll.ciqfunctions.udf.CIQ(A3888,"IQ_CURRENT_RATIO", IQ_LTM - 1) &gt; 0,1,0)</f>
        <v>1</v>
      </c>
      <c r="J3888">
        <f>IF(_xll.ciqfunctions.udf.CIQ(A3888, "IQ_BASIC_WEIGHT") - _xll.ciqfunctions.udf.CIQ(A3888, "IQ_BASIC_WEIGHT", IQ_LTM - 1) &gt; 0, 0, 1)</f>
        <v>0</v>
      </c>
      <c r="K3888">
        <f>IF(_xll.ciqfunctions.udf.CIQ(A3888,"IQ_GROSS_MARGIN") - _xll.ciqfunctions.udf.CIQ(A3888,"IQ_GROSS_MARGIN",IQ_LTM-1) &gt; 1,1,0)</f>
        <v>1</v>
      </c>
      <c r="L3888">
        <f>IF(_xll.ciqfunctions.udf.CIQ(A3888, "IQ_ASSET_TURNS") - _xll.ciqfunctions.udf.CIQ(A3888,"IQ_ASSET_TURNS", IQ_LTM-1) &gt; 1, 1,0)</f>
        <v>0</v>
      </c>
    </row>
    <row r="3889" spans="1:12" x14ac:dyDescent="0.25">
      <c r="A3889" t="s">
        <v>520</v>
      </c>
      <c r="B3889" t="s">
        <v>521</v>
      </c>
      <c r="C3889">
        <f>SUM(D3889:L3889)</f>
        <v>3</v>
      </c>
      <c r="D3889">
        <f>IF(_xll.ciqfunctions.udf.CIQ(A3889,"IQ_RETURN_ASSETS") &gt; 0,1,0)</f>
        <v>0</v>
      </c>
      <c r="E3889">
        <f>IF(_xll.ciqfunctions.udf.CIQ(A3889,"IQ_UNLEVERED_FCF") + _xll.ciqfunctions.udf.CIQ(A3889,"IQ_CAPEX")  &gt; 0, 1, 0)</f>
        <v>0</v>
      </c>
      <c r="F3889">
        <f>IF(_xll.ciqfunctions.udf.CIQ(A3889,"IQ_RETURN_ASSETS") - _xll.ciqfunctions.udf.CIQ(A3889,"IQ_RETURN_ASSETS", IQ_LTM - 1) &gt; 0,1,0)</f>
        <v>1</v>
      </c>
      <c r="G3889">
        <f>IF((_xll.ciqfunctions.udf.CIQ(A3889,"IQ_UNLEVERED_FCF") + _xll.ciqfunctions.udf.CIQ(A3889,"IQ_CAPEX"))/_xll.ciqfunctions.udf.CIQ(A3889,"IQ_TOTAL_ASSETS") &gt; 0,1,0)</f>
        <v>0</v>
      </c>
      <c r="H3889">
        <f>IF(_xll.ciqfunctions.udf.CIQ(A3889,"IQ_LT_DEBT")/_xll.ciqfunctions.udf.CIQ(A3889,"IQ_TOTAL_ASSETS") - _xll.ciqfunctions.udf.CIQ(A3889,"IQ_LT_DEBT", IQ_LTM - 1)/_xll.ciqfunctions.udf.CIQ(A3889,"IQ_TOTAL_ASSETS", IQ_LTM - 1) &gt; 0,1,0)</f>
        <v>0</v>
      </c>
      <c r="I3889">
        <f>IF(_xll.ciqfunctions.udf.CIQ(A3889,"IQ_CURRENT_RATIO") - _xll.ciqfunctions.udf.CIQ(A3889,"IQ_CURRENT_RATIO", IQ_LTM - 1) &gt; 0,1,0)</f>
        <v>1</v>
      </c>
      <c r="J3889">
        <f>IF(_xll.ciqfunctions.udf.CIQ(A3889, "IQ_BASIC_WEIGHT") - _xll.ciqfunctions.udf.CIQ(A3889, "IQ_BASIC_WEIGHT", IQ_LTM - 1) &gt; 0, 0, 1)</f>
        <v>0</v>
      </c>
      <c r="K3889">
        <f>IF(_xll.ciqfunctions.udf.CIQ(A3889,"IQ_GROSS_MARGIN") - _xll.ciqfunctions.udf.CIQ(A3889,"IQ_GROSS_MARGIN",IQ_LTM-1) &gt; 1,1,0)</f>
        <v>1</v>
      </c>
      <c r="L3889">
        <f>IF(_xll.ciqfunctions.udf.CIQ(A3889, "IQ_ASSET_TURNS") - _xll.ciqfunctions.udf.CIQ(A3889,"IQ_ASSET_TURNS", IQ_LTM-1) &gt; 1, 1,0)</f>
        <v>0</v>
      </c>
    </row>
    <row r="3890" spans="1:12" x14ac:dyDescent="0.25">
      <c r="A3890" t="s">
        <v>530</v>
      </c>
      <c r="B3890" t="s">
        <v>529</v>
      </c>
      <c r="C3890">
        <f>SUM(D3890:L3890)</f>
        <v>3</v>
      </c>
      <c r="D3890">
        <f>IF(_xll.ciqfunctions.udf.CIQ(A3890,"IQ_RETURN_ASSETS") &gt; 0,1,0)</f>
        <v>0</v>
      </c>
      <c r="E3890">
        <f>IF(_xll.ciqfunctions.udf.CIQ(A3890,"IQ_UNLEVERED_FCF") + _xll.ciqfunctions.udf.CIQ(A3890,"IQ_CAPEX")  &gt; 0, 1, 0)</f>
        <v>0</v>
      </c>
      <c r="F3890">
        <f>IF(_xll.ciqfunctions.udf.CIQ(A3890,"IQ_RETURN_ASSETS") - _xll.ciqfunctions.udf.CIQ(A3890,"IQ_RETURN_ASSETS", IQ_LTM - 1) &gt; 0,1,0)</f>
        <v>1</v>
      </c>
      <c r="G3890">
        <f>IF((_xll.ciqfunctions.udf.CIQ(A3890,"IQ_UNLEVERED_FCF") + _xll.ciqfunctions.udf.CIQ(A3890,"IQ_CAPEX"))/_xll.ciqfunctions.udf.CIQ(A3890,"IQ_TOTAL_ASSETS") &gt; 0,1,0)</f>
        <v>0</v>
      </c>
      <c r="H3890">
        <f>IF(_xll.ciqfunctions.udf.CIQ(A3890,"IQ_LT_DEBT")/_xll.ciqfunctions.udf.CIQ(A3890,"IQ_TOTAL_ASSETS") - _xll.ciqfunctions.udf.CIQ(A3890,"IQ_LT_DEBT", IQ_LTM - 1)/_xll.ciqfunctions.udf.CIQ(A3890,"IQ_TOTAL_ASSETS", IQ_LTM - 1) &gt; 0,1,0)</f>
        <v>1</v>
      </c>
      <c r="I3890">
        <f>IF(_xll.ciqfunctions.udf.CIQ(A3890,"IQ_CURRENT_RATIO") - _xll.ciqfunctions.udf.CIQ(A3890,"IQ_CURRENT_RATIO", IQ_LTM - 1) &gt; 0,1,0)</f>
        <v>1</v>
      </c>
      <c r="J3890">
        <f>IF(_xll.ciqfunctions.udf.CIQ(A3890, "IQ_BASIC_WEIGHT") - _xll.ciqfunctions.udf.CIQ(A3890, "IQ_BASIC_WEIGHT", IQ_LTM - 1) &gt; 0, 0, 1)</f>
        <v>0</v>
      </c>
      <c r="K3890">
        <f>IF(_xll.ciqfunctions.udf.CIQ(A3890,"IQ_GROSS_MARGIN") - _xll.ciqfunctions.udf.CIQ(A3890,"IQ_GROSS_MARGIN",IQ_LTM-1) &gt; 1,1,0)</f>
        <v>0</v>
      </c>
      <c r="L3890">
        <f>IF(_xll.ciqfunctions.udf.CIQ(A3890, "IQ_ASSET_TURNS") - _xll.ciqfunctions.udf.CIQ(A3890,"IQ_ASSET_TURNS", IQ_LTM-1) &gt; 1, 1,0)</f>
        <v>0</v>
      </c>
    </row>
    <row r="3891" spans="1:12" x14ac:dyDescent="0.25">
      <c r="A3891" t="s">
        <v>551</v>
      </c>
      <c r="B3891" t="s">
        <v>552</v>
      </c>
      <c r="C3891">
        <f>SUM(D3891:L3891)</f>
        <v>3</v>
      </c>
      <c r="D3891">
        <f>IF(_xll.ciqfunctions.udf.CIQ(A3891,"IQ_RETURN_ASSETS") &gt; 0,1,0)</f>
        <v>0</v>
      </c>
      <c r="E3891">
        <f>IF(_xll.ciqfunctions.udf.CIQ(A3891,"IQ_UNLEVERED_FCF") + _xll.ciqfunctions.udf.CIQ(A3891,"IQ_CAPEX")  &gt; 0, 1, 0)</f>
        <v>1</v>
      </c>
      <c r="F3891">
        <f>IF(_xll.ciqfunctions.udf.CIQ(A3891,"IQ_RETURN_ASSETS") - _xll.ciqfunctions.udf.CIQ(A3891,"IQ_RETURN_ASSETS", IQ_LTM - 1) &gt; 0,1,0)</f>
        <v>0</v>
      </c>
      <c r="G3891">
        <f>IF((_xll.ciqfunctions.udf.CIQ(A3891,"IQ_UNLEVERED_FCF") + _xll.ciqfunctions.udf.CIQ(A3891,"IQ_CAPEX"))/_xll.ciqfunctions.udf.CIQ(A3891,"IQ_TOTAL_ASSETS") &gt; 0,1,0)</f>
        <v>1</v>
      </c>
      <c r="H3891">
        <f>IF(_xll.ciqfunctions.udf.CIQ(A3891,"IQ_LT_DEBT")/_xll.ciqfunctions.udf.CIQ(A3891,"IQ_TOTAL_ASSETS") - _xll.ciqfunctions.udf.CIQ(A3891,"IQ_LT_DEBT", IQ_LTM - 1)/_xll.ciqfunctions.udf.CIQ(A3891,"IQ_TOTAL_ASSETS", IQ_LTM - 1) &gt; 0,1,0)</f>
        <v>1</v>
      </c>
      <c r="I3891">
        <f>IF(_xll.ciqfunctions.udf.CIQ(A3891,"IQ_CURRENT_RATIO") - _xll.ciqfunctions.udf.CIQ(A3891,"IQ_CURRENT_RATIO", IQ_LTM - 1) &gt; 0,1,0)</f>
        <v>0</v>
      </c>
      <c r="J3891">
        <f>IF(_xll.ciqfunctions.udf.CIQ(A3891, "IQ_BASIC_WEIGHT") - _xll.ciqfunctions.udf.CIQ(A3891, "IQ_BASIC_WEIGHT", IQ_LTM - 1) &gt; 0, 0, 1)</f>
        <v>0</v>
      </c>
      <c r="K3891">
        <f>IF(_xll.ciqfunctions.udf.CIQ(A3891,"IQ_GROSS_MARGIN") - _xll.ciqfunctions.udf.CIQ(A3891,"IQ_GROSS_MARGIN",IQ_LTM-1) &gt; 1,1,0)</f>
        <v>0</v>
      </c>
      <c r="L3891">
        <f>IF(_xll.ciqfunctions.udf.CIQ(A3891, "IQ_ASSET_TURNS") - _xll.ciqfunctions.udf.CIQ(A3891,"IQ_ASSET_TURNS", IQ_LTM-1) &gt; 1, 1,0)</f>
        <v>0</v>
      </c>
    </row>
    <row r="3892" spans="1:12" x14ac:dyDescent="0.25">
      <c r="A3892" t="s">
        <v>555</v>
      </c>
      <c r="B3892" t="s">
        <v>556</v>
      </c>
      <c r="C3892">
        <f>SUM(D3892:L3892)</f>
        <v>3</v>
      </c>
      <c r="D3892">
        <f>IF(_xll.ciqfunctions.udf.CIQ(A3892,"IQ_RETURN_ASSETS") &gt; 0,1,0)</f>
        <v>0</v>
      </c>
      <c r="E3892">
        <f>IF(_xll.ciqfunctions.udf.CIQ(A3892,"IQ_UNLEVERED_FCF") + _xll.ciqfunctions.udf.CIQ(A3892,"IQ_CAPEX")  &gt; 0, 1, 0)</f>
        <v>0</v>
      </c>
      <c r="F3892">
        <f>IF(_xll.ciqfunctions.udf.CIQ(A3892,"IQ_RETURN_ASSETS") - _xll.ciqfunctions.udf.CIQ(A3892,"IQ_RETURN_ASSETS", IQ_LTM - 1) &gt; 0,1,0)</f>
        <v>1</v>
      </c>
      <c r="G3892">
        <f>IF((_xll.ciqfunctions.udf.CIQ(A3892,"IQ_UNLEVERED_FCF") + _xll.ciqfunctions.udf.CIQ(A3892,"IQ_CAPEX"))/_xll.ciqfunctions.udf.CIQ(A3892,"IQ_TOTAL_ASSETS") &gt; 0,1,0)</f>
        <v>0</v>
      </c>
      <c r="H3892">
        <f>IF(_xll.ciqfunctions.udf.CIQ(A3892,"IQ_LT_DEBT")/_xll.ciqfunctions.udf.CIQ(A3892,"IQ_TOTAL_ASSETS") - _xll.ciqfunctions.udf.CIQ(A3892,"IQ_LT_DEBT", IQ_LTM - 1)/_xll.ciqfunctions.udf.CIQ(A3892,"IQ_TOTAL_ASSETS", IQ_LTM - 1) &gt; 0,1,0)</f>
        <v>1</v>
      </c>
      <c r="I3892">
        <f>IF(_xll.ciqfunctions.udf.CIQ(A3892,"IQ_CURRENT_RATIO") - _xll.ciqfunctions.udf.CIQ(A3892,"IQ_CURRENT_RATIO", IQ_LTM - 1) &gt; 0,1,0)</f>
        <v>1</v>
      </c>
      <c r="J3892">
        <f>IF(_xll.ciqfunctions.udf.CIQ(A3892, "IQ_BASIC_WEIGHT") - _xll.ciqfunctions.udf.CIQ(A3892, "IQ_BASIC_WEIGHT", IQ_LTM - 1) &gt; 0, 0, 1)</f>
        <v>0</v>
      </c>
      <c r="K3892">
        <f>IF(_xll.ciqfunctions.udf.CIQ(A3892,"IQ_GROSS_MARGIN") - _xll.ciqfunctions.udf.CIQ(A3892,"IQ_GROSS_MARGIN",IQ_LTM-1) &gt; 1,1,0)</f>
        <v>0</v>
      </c>
      <c r="L3892">
        <f>IF(_xll.ciqfunctions.udf.CIQ(A3892, "IQ_ASSET_TURNS") - _xll.ciqfunctions.udf.CIQ(A3892,"IQ_ASSET_TURNS", IQ_LTM-1) &gt; 1, 1,0)</f>
        <v>0</v>
      </c>
    </row>
    <row r="3893" spans="1:12" x14ac:dyDescent="0.25">
      <c r="A3893" t="s">
        <v>602</v>
      </c>
      <c r="B3893" t="s">
        <v>603</v>
      </c>
      <c r="C3893">
        <f>SUM(D3893:L3893)</f>
        <v>3</v>
      </c>
      <c r="D3893">
        <f>IF(_xll.ciqfunctions.udf.CIQ(A3893,"IQ_RETURN_ASSETS") &gt; 0,1,0)</f>
        <v>1</v>
      </c>
      <c r="E3893">
        <f>IF(_xll.ciqfunctions.udf.CIQ(A3893,"IQ_UNLEVERED_FCF") + _xll.ciqfunctions.udf.CIQ(A3893,"IQ_CAPEX")  &gt; 0, 1, 0)</f>
        <v>1</v>
      </c>
      <c r="F3893">
        <f>IF(_xll.ciqfunctions.udf.CIQ(A3893,"IQ_RETURN_ASSETS") - _xll.ciqfunctions.udf.CIQ(A3893,"IQ_RETURN_ASSETS", IQ_LTM - 1) &gt; 0,1,0)</f>
        <v>0</v>
      </c>
      <c r="G3893">
        <f>IF((_xll.ciqfunctions.udf.CIQ(A3893,"IQ_UNLEVERED_FCF") + _xll.ciqfunctions.udf.CIQ(A3893,"IQ_CAPEX"))/_xll.ciqfunctions.udf.CIQ(A3893,"IQ_TOTAL_ASSETS") &gt; 0,1,0)</f>
        <v>1</v>
      </c>
      <c r="H3893">
        <f>IF(_xll.ciqfunctions.udf.CIQ(A3893,"IQ_LT_DEBT")/_xll.ciqfunctions.udf.CIQ(A3893,"IQ_TOTAL_ASSETS") - _xll.ciqfunctions.udf.CIQ(A3893,"IQ_LT_DEBT", IQ_LTM - 1)/_xll.ciqfunctions.udf.CIQ(A3893,"IQ_TOTAL_ASSETS", IQ_LTM - 1) &gt; 0,1,0)</f>
        <v>0</v>
      </c>
      <c r="I3893">
        <f>IF(_xll.ciqfunctions.udf.CIQ(A3893,"IQ_CURRENT_RATIO") - _xll.ciqfunctions.udf.CIQ(A3893,"IQ_CURRENT_RATIO", IQ_LTM - 1) &gt; 0,1,0)</f>
        <v>0</v>
      </c>
      <c r="J3893">
        <f>IF(_xll.ciqfunctions.udf.CIQ(A3893, "IQ_BASIC_WEIGHT") - _xll.ciqfunctions.udf.CIQ(A3893, "IQ_BASIC_WEIGHT", IQ_LTM - 1) &gt; 0, 0, 1)</f>
        <v>0</v>
      </c>
      <c r="K3893">
        <f>IF(_xll.ciqfunctions.udf.CIQ(A3893,"IQ_GROSS_MARGIN") - _xll.ciqfunctions.udf.CIQ(A3893,"IQ_GROSS_MARGIN",IQ_LTM-1) &gt; 1,1,0)</f>
        <v>0</v>
      </c>
      <c r="L3893">
        <f>IF(_xll.ciqfunctions.udf.CIQ(A3893, "IQ_ASSET_TURNS") - _xll.ciqfunctions.udf.CIQ(A3893,"IQ_ASSET_TURNS", IQ_LTM-1) &gt; 1, 1,0)</f>
        <v>0</v>
      </c>
    </row>
    <row r="3894" spans="1:12" x14ac:dyDescent="0.25">
      <c r="A3894" t="s">
        <v>628</v>
      </c>
      <c r="B3894" t="s">
        <v>629</v>
      </c>
      <c r="C3894">
        <f>SUM(D3894:L3894)</f>
        <v>3</v>
      </c>
      <c r="D3894">
        <f>IF(_xll.ciqfunctions.udf.CIQ(A3894,"IQ_RETURN_ASSETS") &gt; 0,1,0)</f>
        <v>1</v>
      </c>
      <c r="E3894">
        <f>IF(_xll.ciqfunctions.udf.CIQ(A3894,"IQ_UNLEVERED_FCF") + _xll.ciqfunctions.udf.CIQ(A3894,"IQ_CAPEX")  &gt; 0, 1, 0)</f>
        <v>1</v>
      </c>
      <c r="F3894">
        <f>IF(_xll.ciqfunctions.udf.CIQ(A3894,"IQ_RETURN_ASSETS") - _xll.ciqfunctions.udf.CIQ(A3894,"IQ_RETURN_ASSETS", IQ_LTM - 1) &gt; 0,1,0)</f>
        <v>0</v>
      </c>
      <c r="G3894">
        <f>IF((_xll.ciqfunctions.udf.CIQ(A3894,"IQ_UNLEVERED_FCF") + _xll.ciqfunctions.udf.CIQ(A3894,"IQ_CAPEX"))/_xll.ciqfunctions.udf.CIQ(A3894,"IQ_TOTAL_ASSETS") &gt; 0,1,0)</f>
        <v>1</v>
      </c>
      <c r="H3894">
        <f>IF(_xll.ciqfunctions.udf.CIQ(A3894,"IQ_LT_DEBT")/_xll.ciqfunctions.udf.CIQ(A3894,"IQ_TOTAL_ASSETS") - _xll.ciqfunctions.udf.CIQ(A3894,"IQ_LT_DEBT", IQ_LTM - 1)/_xll.ciqfunctions.udf.CIQ(A3894,"IQ_TOTAL_ASSETS", IQ_LTM - 1) &gt; 0,1,0)</f>
        <v>0</v>
      </c>
      <c r="I3894">
        <f>IF(_xll.ciqfunctions.udf.CIQ(A3894,"IQ_CURRENT_RATIO") - _xll.ciqfunctions.udf.CIQ(A3894,"IQ_CURRENT_RATIO", IQ_LTM - 1) &gt; 0,1,0)</f>
        <v>0</v>
      </c>
      <c r="J3894">
        <f>IF(_xll.ciqfunctions.udf.CIQ(A3894, "IQ_BASIC_WEIGHT") - _xll.ciqfunctions.udf.CIQ(A3894, "IQ_BASIC_WEIGHT", IQ_LTM - 1) &gt; 0, 0, 1)</f>
        <v>0</v>
      </c>
      <c r="K3894">
        <f>IF(_xll.ciqfunctions.udf.CIQ(A3894,"IQ_GROSS_MARGIN") - _xll.ciqfunctions.udf.CIQ(A3894,"IQ_GROSS_MARGIN",IQ_LTM-1) &gt; 1,1,0)</f>
        <v>0</v>
      </c>
      <c r="L3894">
        <f>IF(_xll.ciqfunctions.udf.CIQ(A3894, "IQ_ASSET_TURNS") - _xll.ciqfunctions.udf.CIQ(A3894,"IQ_ASSET_TURNS", IQ_LTM-1) &gt; 1, 1,0)</f>
        <v>0</v>
      </c>
    </row>
    <row r="3895" spans="1:12" x14ac:dyDescent="0.25">
      <c r="A3895" t="s">
        <v>638</v>
      </c>
      <c r="B3895" t="s">
        <v>639</v>
      </c>
      <c r="C3895">
        <f>SUM(D3895:L3895)</f>
        <v>3</v>
      </c>
      <c r="D3895">
        <f>IF(_xll.ciqfunctions.udf.CIQ(A3895,"IQ_RETURN_ASSETS") &gt; 0,1,0)</f>
        <v>1</v>
      </c>
      <c r="E3895">
        <f>IF(_xll.ciqfunctions.udf.CIQ(A3895,"IQ_UNLEVERED_FCF") + _xll.ciqfunctions.udf.CIQ(A3895,"IQ_CAPEX")  &gt; 0, 1, 0)</f>
        <v>0</v>
      </c>
      <c r="F3895">
        <f>IF(_xll.ciqfunctions.udf.CIQ(A3895,"IQ_RETURN_ASSETS") - _xll.ciqfunctions.udf.CIQ(A3895,"IQ_RETURN_ASSETS", IQ_LTM - 1) &gt; 0,1,0)</f>
        <v>0</v>
      </c>
      <c r="G3895">
        <f>IF((_xll.ciqfunctions.udf.CIQ(A3895,"IQ_UNLEVERED_FCF") + _xll.ciqfunctions.udf.CIQ(A3895,"IQ_CAPEX"))/_xll.ciqfunctions.udf.CIQ(A3895,"IQ_TOTAL_ASSETS") &gt; 0,1,0)</f>
        <v>0</v>
      </c>
      <c r="H3895">
        <f>IF(_xll.ciqfunctions.udf.CIQ(A3895,"IQ_LT_DEBT")/_xll.ciqfunctions.udf.CIQ(A3895,"IQ_TOTAL_ASSETS") - _xll.ciqfunctions.udf.CIQ(A3895,"IQ_LT_DEBT", IQ_LTM - 1)/_xll.ciqfunctions.udf.CIQ(A3895,"IQ_TOTAL_ASSETS", IQ_LTM - 1) &gt; 0,1,0)</f>
        <v>1</v>
      </c>
      <c r="I3895">
        <f>IF(_xll.ciqfunctions.udf.CIQ(A3895,"IQ_CURRENT_RATIO") - _xll.ciqfunctions.udf.CIQ(A3895,"IQ_CURRENT_RATIO", IQ_LTM - 1) &gt; 0,1,0)</f>
        <v>1</v>
      </c>
      <c r="J3895">
        <f>IF(_xll.ciqfunctions.udf.CIQ(A3895, "IQ_BASIC_WEIGHT") - _xll.ciqfunctions.udf.CIQ(A3895, "IQ_BASIC_WEIGHT", IQ_LTM - 1) &gt; 0, 0, 1)</f>
        <v>0</v>
      </c>
      <c r="K3895">
        <f>IF(_xll.ciqfunctions.udf.CIQ(A3895,"IQ_GROSS_MARGIN") - _xll.ciqfunctions.udf.CIQ(A3895,"IQ_GROSS_MARGIN",IQ_LTM-1) &gt; 1,1,0)</f>
        <v>0</v>
      </c>
      <c r="L3895">
        <f>IF(_xll.ciqfunctions.udf.CIQ(A3895, "IQ_ASSET_TURNS") - _xll.ciqfunctions.udf.CIQ(A3895,"IQ_ASSET_TURNS", IQ_LTM-1) &gt; 1, 1,0)</f>
        <v>0</v>
      </c>
    </row>
    <row r="3896" spans="1:12" x14ac:dyDescent="0.25">
      <c r="A3896" t="s">
        <v>655</v>
      </c>
      <c r="B3896" t="s">
        <v>656</v>
      </c>
      <c r="C3896">
        <f>SUM(D3896:L3896)</f>
        <v>3</v>
      </c>
      <c r="D3896">
        <f>IF(_xll.ciqfunctions.udf.CIQ(A3896,"IQ_RETURN_ASSETS") &gt; 0,1,0)</f>
        <v>0</v>
      </c>
      <c r="E3896">
        <f>IF(_xll.ciqfunctions.udf.CIQ(A3896,"IQ_UNLEVERED_FCF") + _xll.ciqfunctions.udf.CIQ(A3896,"IQ_CAPEX")  &gt; 0, 1, 0)</f>
        <v>0</v>
      </c>
      <c r="F3896">
        <f>IF(_xll.ciqfunctions.udf.CIQ(A3896,"IQ_RETURN_ASSETS") - _xll.ciqfunctions.udf.CIQ(A3896,"IQ_RETURN_ASSETS", IQ_LTM - 1) &gt; 0,1,0)</f>
        <v>1</v>
      </c>
      <c r="G3896">
        <f>IF((_xll.ciqfunctions.udf.CIQ(A3896,"IQ_UNLEVERED_FCF") + _xll.ciqfunctions.udf.CIQ(A3896,"IQ_CAPEX"))/_xll.ciqfunctions.udf.CIQ(A3896,"IQ_TOTAL_ASSETS") &gt; 0,1,0)</f>
        <v>0</v>
      </c>
      <c r="H3896">
        <f>IF(_xll.ciqfunctions.udf.CIQ(A3896,"IQ_LT_DEBT")/_xll.ciqfunctions.udf.CIQ(A3896,"IQ_TOTAL_ASSETS") - _xll.ciqfunctions.udf.CIQ(A3896,"IQ_LT_DEBT", IQ_LTM - 1)/_xll.ciqfunctions.udf.CIQ(A3896,"IQ_TOTAL_ASSETS", IQ_LTM - 1) &gt; 0,1,0)</f>
        <v>1</v>
      </c>
      <c r="I3896">
        <f>IF(_xll.ciqfunctions.udf.CIQ(A3896,"IQ_CURRENT_RATIO") - _xll.ciqfunctions.udf.CIQ(A3896,"IQ_CURRENT_RATIO", IQ_LTM - 1) &gt; 0,1,0)</f>
        <v>1</v>
      </c>
      <c r="J3896">
        <f>IF(_xll.ciqfunctions.udf.CIQ(A3896, "IQ_BASIC_WEIGHT") - _xll.ciqfunctions.udf.CIQ(A3896, "IQ_BASIC_WEIGHT", IQ_LTM - 1) &gt; 0, 0, 1)</f>
        <v>0</v>
      </c>
      <c r="K3896">
        <f>IF(_xll.ciqfunctions.udf.CIQ(A3896,"IQ_GROSS_MARGIN") - _xll.ciqfunctions.udf.CIQ(A3896,"IQ_GROSS_MARGIN",IQ_LTM-1) &gt; 1,1,0)</f>
        <v>0</v>
      </c>
      <c r="L3896">
        <f>IF(_xll.ciqfunctions.udf.CIQ(A3896, "IQ_ASSET_TURNS") - _xll.ciqfunctions.udf.CIQ(A3896,"IQ_ASSET_TURNS", IQ_LTM-1) &gt; 1, 1,0)</f>
        <v>0</v>
      </c>
    </row>
    <row r="3897" spans="1:12" x14ac:dyDescent="0.25">
      <c r="A3897" t="s">
        <v>716</v>
      </c>
      <c r="B3897" t="s">
        <v>717</v>
      </c>
      <c r="C3897">
        <f>SUM(D3897:L3897)</f>
        <v>3</v>
      </c>
      <c r="D3897">
        <f>IF(_xll.ciqfunctions.udf.CIQ(A3897,"IQ_RETURN_ASSETS") &gt; 0,1,0)</f>
        <v>1</v>
      </c>
      <c r="E3897">
        <f>IF(_xll.ciqfunctions.udf.CIQ(A3897,"IQ_UNLEVERED_FCF") + _xll.ciqfunctions.udf.CIQ(A3897,"IQ_CAPEX")  &gt; 0, 1, 0)</f>
        <v>0</v>
      </c>
      <c r="F3897">
        <f>IF(_xll.ciqfunctions.udf.CIQ(A3897,"IQ_RETURN_ASSETS") - _xll.ciqfunctions.udf.CIQ(A3897,"IQ_RETURN_ASSETS", IQ_LTM - 1) &gt; 0,1,0)</f>
        <v>0</v>
      </c>
      <c r="G3897">
        <f>IF((_xll.ciqfunctions.udf.CIQ(A3897,"IQ_UNLEVERED_FCF") + _xll.ciqfunctions.udf.CIQ(A3897,"IQ_CAPEX"))/_xll.ciqfunctions.udf.CIQ(A3897,"IQ_TOTAL_ASSETS") &gt; 0,1,0)</f>
        <v>0</v>
      </c>
      <c r="H3897">
        <f>IF(_xll.ciqfunctions.udf.CIQ(A3897,"IQ_LT_DEBT")/_xll.ciqfunctions.udf.CIQ(A3897,"IQ_TOTAL_ASSETS") - _xll.ciqfunctions.udf.CIQ(A3897,"IQ_LT_DEBT", IQ_LTM - 1)/_xll.ciqfunctions.udf.CIQ(A3897,"IQ_TOTAL_ASSETS", IQ_LTM - 1) &gt; 0,1,0)</f>
        <v>1</v>
      </c>
      <c r="I3897">
        <f>IF(_xll.ciqfunctions.udf.CIQ(A3897,"IQ_CURRENT_RATIO") - _xll.ciqfunctions.udf.CIQ(A3897,"IQ_CURRENT_RATIO", IQ_LTM - 1) &gt; 0,1,0)</f>
        <v>1</v>
      </c>
      <c r="J3897">
        <f>IF(_xll.ciqfunctions.udf.CIQ(A3897, "IQ_BASIC_WEIGHT") - _xll.ciqfunctions.udf.CIQ(A3897, "IQ_BASIC_WEIGHT", IQ_LTM - 1) &gt; 0, 0, 1)</f>
        <v>0</v>
      </c>
      <c r="K3897">
        <f>IF(_xll.ciqfunctions.udf.CIQ(A3897,"IQ_GROSS_MARGIN") - _xll.ciqfunctions.udf.CIQ(A3897,"IQ_GROSS_MARGIN",IQ_LTM-1) &gt; 1,1,0)</f>
        <v>0</v>
      </c>
      <c r="L3897">
        <f>IF(_xll.ciqfunctions.udf.CIQ(A3897, "IQ_ASSET_TURNS") - _xll.ciqfunctions.udf.CIQ(A3897,"IQ_ASSET_TURNS", IQ_LTM-1) &gt; 1, 1,0)</f>
        <v>0</v>
      </c>
    </row>
    <row r="3898" spans="1:12" x14ac:dyDescent="0.25">
      <c r="A3898" t="s">
        <v>728</v>
      </c>
      <c r="B3898" t="s">
        <v>729</v>
      </c>
      <c r="C3898">
        <f>SUM(D3898:L3898)</f>
        <v>3</v>
      </c>
      <c r="D3898">
        <f>IF(_xll.ciqfunctions.udf.CIQ(A3898,"IQ_RETURN_ASSETS") &gt; 0,1,0)</f>
        <v>0</v>
      </c>
      <c r="E3898">
        <f>IF(_xll.ciqfunctions.udf.CIQ(A3898,"IQ_UNLEVERED_FCF") + _xll.ciqfunctions.udf.CIQ(A3898,"IQ_CAPEX")  &gt; 0, 1, 0)</f>
        <v>0</v>
      </c>
      <c r="F3898">
        <f>IF(_xll.ciqfunctions.udf.CIQ(A3898,"IQ_RETURN_ASSETS") - _xll.ciqfunctions.udf.CIQ(A3898,"IQ_RETURN_ASSETS", IQ_LTM - 1) &gt; 0,1,0)</f>
        <v>1</v>
      </c>
      <c r="G3898">
        <f>IF((_xll.ciqfunctions.udf.CIQ(A3898,"IQ_UNLEVERED_FCF") + _xll.ciqfunctions.udf.CIQ(A3898,"IQ_CAPEX"))/_xll.ciqfunctions.udf.CIQ(A3898,"IQ_TOTAL_ASSETS") &gt; 0,1,0)</f>
        <v>0</v>
      </c>
      <c r="H3898">
        <f>IF(_xll.ciqfunctions.udf.CIQ(A3898,"IQ_LT_DEBT")/_xll.ciqfunctions.udf.CIQ(A3898,"IQ_TOTAL_ASSETS") - _xll.ciqfunctions.udf.CIQ(A3898,"IQ_LT_DEBT", IQ_LTM - 1)/_xll.ciqfunctions.udf.CIQ(A3898,"IQ_TOTAL_ASSETS", IQ_LTM - 1) &gt; 0,1,0)</f>
        <v>1</v>
      </c>
      <c r="I3898">
        <f>IF(_xll.ciqfunctions.udf.CIQ(A3898,"IQ_CURRENT_RATIO") - _xll.ciqfunctions.udf.CIQ(A3898,"IQ_CURRENT_RATIO", IQ_LTM - 1) &gt; 0,1,0)</f>
        <v>1</v>
      </c>
      <c r="J3898">
        <f>IF(_xll.ciqfunctions.udf.CIQ(A3898, "IQ_BASIC_WEIGHT") - _xll.ciqfunctions.udf.CIQ(A3898, "IQ_BASIC_WEIGHT", IQ_LTM - 1) &gt; 0, 0, 1)</f>
        <v>0</v>
      </c>
      <c r="K3898">
        <f>IF(_xll.ciqfunctions.udf.CIQ(A3898,"IQ_GROSS_MARGIN") - _xll.ciqfunctions.udf.CIQ(A3898,"IQ_GROSS_MARGIN",IQ_LTM-1) &gt; 1,1,0)</f>
        <v>0</v>
      </c>
      <c r="L3898">
        <f>IF(_xll.ciqfunctions.udf.CIQ(A3898, "IQ_ASSET_TURNS") - _xll.ciqfunctions.udf.CIQ(A3898,"IQ_ASSET_TURNS", IQ_LTM-1) &gt; 1, 1,0)</f>
        <v>0</v>
      </c>
    </row>
    <row r="3899" spans="1:12" x14ac:dyDescent="0.25">
      <c r="A3899" t="s">
        <v>788</v>
      </c>
      <c r="B3899" t="s">
        <v>789</v>
      </c>
      <c r="C3899">
        <f>SUM(D3899:L3899)</f>
        <v>3</v>
      </c>
      <c r="D3899">
        <f>IF(_xll.ciqfunctions.udf.CIQ(A3899,"IQ_RETURN_ASSETS") &gt; 0,1,0)</f>
        <v>1</v>
      </c>
      <c r="E3899">
        <f>IF(_xll.ciqfunctions.udf.CIQ(A3899,"IQ_UNLEVERED_FCF") + _xll.ciqfunctions.udf.CIQ(A3899,"IQ_CAPEX")  &gt; 0, 1, 0)</f>
        <v>0</v>
      </c>
      <c r="F3899">
        <f>IF(_xll.ciqfunctions.udf.CIQ(A3899,"IQ_RETURN_ASSETS") - _xll.ciqfunctions.udf.CIQ(A3899,"IQ_RETURN_ASSETS", IQ_LTM - 1) &gt; 0,1,0)</f>
        <v>0</v>
      </c>
      <c r="G3899">
        <f>IF((_xll.ciqfunctions.udf.CIQ(A3899,"IQ_UNLEVERED_FCF") + _xll.ciqfunctions.udf.CIQ(A3899,"IQ_CAPEX"))/_xll.ciqfunctions.udf.CIQ(A3899,"IQ_TOTAL_ASSETS") &gt; 0,1,0)</f>
        <v>0</v>
      </c>
      <c r="H3899">
        <f>IF(_xll.ciqfunctions.udf.CIQ(A3899,"IQ_LT_DEBT")/_xll.ciqfunctions.udf.CIQ(A3899,"IQ_TOTAL_ASSETS") - _xll.ciqfunctions.udf.CIQ(A3899,"IQ_LT_DEBT", IQ_LTM - 1)/_xll.ciqfunctions.udf.CIQ(A3899,"IQ_TOTAL_ASSETS", IQ_LTM - 1) &gt; 0,1,0)</f>
        <v>1</v>
      </c>
      <c r="I3899">
        <f>IF(_xll.ciqfunctions.udf.CIQ(A3899,"IQ_CURRENT_RATIO") - _xll.ciqfunctions.udf.CIQ(A3899,"IQ_CURRENT_RATIO", IQ_LTM - 1) &gt; 0,1,0)</f>
        <v>1</v>
      </c>
      <c r="J3899">
        <f>IF(_xll.ciqfunctions.udf.CIQ(A3899, "IQ_BASIC_WEIGHT") - _xll.ciqfunctions.udf.CIQ(A3899, "IQ_BASIC_WEIGHT", IQ_LTM - 1) &gt; 0, 0, 1)</f>
        <v>0</v>
      </c>
      <c r="K3899">
        <f>IF(_xll.ciqfunctions.udf.CIQ(A3899,"IQ_GROSS_MARGIN") - _xll.ciqfunctions.udf.CIQ(A3899,"IQ_GROSS_MARGIN",IQ_LTM-1) &gt; 1,1,0)</f>
        <v>0</v>
      </c>
      <c r="L3899">
        <f>IF(_xll.ciqfunctions.udf.CIQ(A3899, "IQ_ASSET_TURNS") - _xll.ciqfunctions.udf.CIQ(A3899,"IQ_ASSET_TURNS", IQ_LTM-1) &gt; 1, 1,0)</f>
        <v>0</v>
      </c>
    </row>
    <row r="3900" spans="1:12" x14ac:dyDescent="0.25">
      <c r="A3900" t="s">
        <v>843</v>
      </c>
      <c r="B3900" t="s">
        <v>844</v>
      </c>
      <c r="C3900">
        <f>SUM(D3900:L3900)</f>
        <v>3</v>
      </c>
      <c r="D3900">
        <f>IF(_xll.ciqfunctions.udf.CIQ(A3900,"IQ_RETURN_ASSETS") &gt; 0,1,0)</f>
        <v>0</v>
      </c>
      <c r="E3900">
        <f>IF(_xll.ciqfunctions.udf.CIQ(A3900,"IQ_UNLEVERED_FCF") + _xll.ciqfunctions.udf.CIQ(A3900,"IQ_CAPEX")  &gt; 0, 1, 0)</f>
        <v>0</v>
      </c>
      <c r="F3900">
        <f>IF(_xll.ciqfunctions.udf.CIQ(A3900,"IQ_RETURN_ASSETS") - _xll.ciqfunctions.udf.CIQ(A3900,"IQ_RETURN_ASSETS", IQ_LTM - 1) &gt; 0,1,0)</f>
        <v>1</v>
      </c>
      <c r="G3900">
        <f>IF((_xll.ciqfunctions.udf.CIQ(A3900,"IQ_UNLEVERED_FCF") + _xll.ciqfunctions.udf.CIQ(A3900,"IQ_CAPEX"))/_xll.ciqfunctions.udf.CIQ(A3900,"IQ_TOTAL_ASSETS") &gt; 0,1,0)</f>
        <v>0</v>
      </c>
      <c r="H3900">
        <f>IF(_xll.ciqfunctions.udf.CIQ(A3900,"IQ_LT_DEBT")/_xll.ciqfunctions.udf.CIQ(A3900,"IQ_TOTAL_ASSETS") - _xll.ciqfunctions.udf.CIQ(A3900,"IQ_LT_DEBT", IQ_LTM - 1)/_xll.ciqfunctions.udf.CIQ(A3900,"IQ_TOTAL_ASSETS", IQ_LTM - 1) &gt; 0,1,0)</f>
        <v>1</v>
      </c>
      <c r="I3900">
        <f>IF(_xll.ciqfunctions.udf.CIQ(A3900,"IQ_CURRENT_RATIO") - _xll.ciqfunctions.udf.CIQ(A3900,"IQ_CURRENT_RATIO", IQ_LTM - 1) &gt; 0,1,0)</f>
        <v>1</v>
      </c>
      <c r="J3900">
        <f>IF(_xll.ciqfunctions.udf.CIQ(A3900, "IQ_BASIC_WEIGHT") - _xll.ciqfunctions.udf.CIQ(A3900, "IQ_BASIC_WEIGHT", IQ_LTM - 1) &gt; 0, 0, 1)</f>
        <v>0</v>
      </c>
      <c r="K3900">
        <f>IF(_xll.ciqfunctions.udf.CIQ(A3900,"IQ_GROSS_MARGIN") - _xll.ciqfunctions.udf.CIQ(A3900,"IQ_GROSS_MARGIN",IQ_LTM-1) &gt; 1,1,0)</f>
        <v>0</v>
      </c>
      <c r="L3900">
        <f>IF(_xll.ciqfunctions.udf.CIQ(A3900, "IQ_ASSET_TURNS") - _xll.ciqfunctions.udf.CIQ(A3900,"IQ_ASSET_TURNS", IQ_LTM-1) &gt; 1, 1,0)</f>
        <v>0</v>
      </c>
    </row>
    <row r="3901" spans="1:12" x14ac:dyDescent="0.25">
      <c r="A3901" t="s">
        <v>849</v>
      </c>
      <c r="B3901" t="s">
        <v>850</v>
      </c>
      <c r="C3901">
        <f>SUM(D3901:L3901)</f>
        <v>3</v>
      </c>
      <c r="D3901">
        <f>IF(_xll.ciqfunctions.udf.CIQ(A3901,"IQ_RETURN_ASSETS") &gt; 0,1,0)</f>
        <v>0</v>
      </c>
      <c r="E3901">
        <f>IF(_xll.ciqfunctions.udf.CIQ(A3901,"IQ_UNLEVERED_FCF") + _xll.ciqfunctions.udf.CIQ(A3901,"IQ_CAPEX")  &gt; 0, 1, 0)</f>
        <v>1</v>
      </c>
      <c r="F3901">
        <f>IF(_xll.ciqfunctions.udf.CIQ(A3901,"IQ_RETURN_ASSETS") - _xll.ciqfunctions.udf.CIQ(A3901,"IQ_RETURN_ASSETS", IQ_LTM - 1) &gt; 0,1,0)</f>
        <v>0</v>
      </c>
      <c r="G3901">
        <f>IF((_xll.ciqfunctions.udf.CIQ(A3901,"IQ_UNLEVERED_FCF") + _xll.ciqfunctions.udf.CIQ(A3901,"IQ_CAPEX"))/_xll.ciqfunctions.udf.CIQ(A3901,"IQ_TOTAL_ASSETS") &gt; 0,1,0)</f>
        <v>1</v>
      </c>
      <c r="H3901">
        <f>IF(_xll.ciqfunctions.udf.CIQ(A3901,"IQ_LT_DEBT")/_xll.ciqfunctions.udf.CIQ(A3901,"IQ_TOTAL_ASSETS") - _xll.ciqfunctions.udf.CIQ(A3901,"IQ_LT_DEBT", IQ_LTM - 1)/_xll.ciqfunctions.udf.CIQ(A3901,"IQ_TOTAL_ASSETS", IQ_LTM - 1) &gt; 0,1,0)</f>
        <v>0</v>
      </c>
      <c r="I3901">
        <f>IF(_xll.ciqfunctions.udf.CIQ(A3901,"IQ_CURRENT_RATIO") - _xll.ciqfunctions.udf.CIQ(A3901,"IQ_CURRENT_RATIO", IQ_LTM - 1) &gt; 0,1,0)</f>
        <v>1</v>
      </c>
      <c r="J3901">
        <f>IF(_xll.ciqfunctions.udf.CIQ(A3901, "IQ_BASIC_WEIGHT") - _xll.ciqfunctions.udf.CIQ(A3901, "IQ_BASIC_WEIGHT", IQ_LTM - 1) &gt; 0, 0, 1)</f>
        <v>0</v>
      </c>
      <c r="K3901">
        <f>IF(_xll.ciqfunctions.udf.CIQ(A3901,"IQ_GROSS_MARGIN") - _xll.ciqfunctions.udf.CIQ(A3901,"IQ_GROSS_MARGIN",IQ_LTM-1) &gt; 1,1,0)</f>
        <v>0</v>
      </c>
      <c r="L3901">
        <f>IF(_xll.ciqfunctions.udf.CIQ(A3901, "IQ_ASSET_TURNS") - _xll.ciqfunctions.udf.CIQ(A3901,"IQ_ASSET_TURNS", IQ_LTM-1) &gt; 1, 1,0)</f>
        <v>0</v>
      </c>
    </row>
    <row r="3902" spans="1:12" x14ac:dyDescent="0.25">
      <c r="A3902" t="s">
        <v>857</v>
      </c>
      <c r="B3902" t="s">
        <v>858</v>
      </c>
      <c r="C3902">
        <f>SUM(D3902:L3902)</f>
        <v>3</v>
      </c>
      <c r="D3902">
        <f>IF(_xll.ciqfunctions.udf.CIQ(A3902,"IQ_RETURN_ASSETS") &gt; 0,1,0)</f>
        <v>1</v>
      </c>
      <c r="E3902">
        <f>IF(_xll.ciqfunctions.udf.CIQ(A3902,"IQ_UNLEVERED_FCF") + _xll.ciqfunctions.udf.CIQ(A3902,"IQ_CAPEX")  &gt; 0, 1, 0)</f>
        <v>1</v>
      </c>
      <c r="F3902">
        <f>IF(_xll.ciqfunctions.udf.CIQ(A3902,"IQ_RETURN_ASSETS") - _xll.ciqfunctions.udf.CIQ(A3902,"IQ_RETURN_ASSETS", IQ_LTM - 1) &gt; 0,1,0)</f>
        <v>0</v>
      </c>
      <c r="G3902">
        <f>IF((_xll.ciqfunctions.udf.CIQ(A3902,"IQ_UNLEVERED_FCF") + _xll.ciqfunctions.udf.CIQ(A3902,"IQ_CAPEX"))/_xll.ciqfunctions.udf.CIQ(A3902,"IQ_TOTAL_ASSETS") &gt; 0,1,0)</f>
        <v>1</v>
      </c>
      <c r="H3902">
        <f>IF(_xll.ciqfunctions.udf.CIQ(A3902,"IQ_LT_DEBT")/_xll.ciqfunctions.udf.CIQ(A3902,"IQ_TOTAL_ASSETS") - _xll.ciqfunctions.udf.CIQ(A3902,"IQ_LT_DEBT", IQ_LTM - 1)/_xll.ciqfunctions.udf.CIQ(A3902,"IQ_TOTAL_ASSETS", IQ_LTM - 1) &gt; 0,1,0)</f>
        <v>0</v>
      </c>
      <c r="I3902">
        <f>IF(_xll.ciqfunctions.udf.CIQ(A3902,"IQ_CURRENT_RATIO") - _xll.ciqfunctions.udf.CIQ(A3902,"IQ_CURRENT_RATIO", IQ_LTM - 1) &gt; 0,1,0)</f>
        <v>0</v>
      </c>
      <c r="J3902">
        <f>IF(_xll.ciqfunctions.udf.CIQ(A3902, "IQ_BASIC_WEIGHT") - _xll.ciqfunctions.udf.CIQ(A3902, "IQ_BASIC_WEIGHT", IQ_LTM - 1) &gt; 0, 0, 1)</f>
        <v>0</v>
      </c>
      <c r="K3902">
        <f>IF(_xll.ciqfunctions.udf.CIQ(A3902,"IQ_GROSS_MARGIN") - _xll.ciqfunctions.udf.CIQ(A3902,"IQ_GROSS_MARGIN",IQ_LTM-1) &gt; 1,1,0)</f>
        <v>0</v>
      </c>
      <c r="L3902">
        <f>IF(_xll.ciqfunctions.udf.CIQ(A3902, "IQ_ASSET_TURNS") - _xll.ciqfunctions.udf.CIQ(A3902,"IQ_ASSET_TURNS", IQ_LTM-1) &gt; 1, 1,0)</f>
        <v>0</v>
      </c>
    </row>
    <row r="3903" spans="1:12" x14ac:dyDescent="0.25">
      <c r="A3903" t="s">
        <v>867</v>
      </c>
      <c r="B3903" t="s">
        <v>868</v>
      </c>
      <c r="C3903">
        <f>SUM(D3903:L3903)</f>
        <v>3</v>
      </c>
      <c r="D3903">
        <f>IF(_xll.ciqfunctions.udf.CIQ(A3903,"IQ_RETURN_ASSETS") &gt; 0,1,0)</f>
        <v>0</v>
      </c>
      <c r="E3903">
        <f>IF(_xll.ciqfunctions.udf.CIQ(A3903,"IQ_UNLEVERED_FCF") + _xll.ciqfunctions.udf.CIQ(A3903,"IQ_CAPEX")  &gt; 0, 1, 0)</f>
        <v>0</v>
      </c>
      <c r="F3903">
        <f>IF(_xll.ciqfunctions.udf.CIQ(A3903,"IQ_RETURN_ASSETS") - _xll.ciqfunctions.udf.CIQ(A3903,"IQ_RETURN_ASSETS", IQ_LTM - 1) &gt; 0,1,0)</f>
        <v>1</v>
      </c>
      <c r="G3903">
        <f>IF((_xll.ciqfunctions.udf.CIQ(A3903,"IQ_UNLEVERED_FCF") + _xll.ciqfunctions.udf.CIQ(A3903,"IQ_CAPEX"))/_xll.ciqfunctions.udf.CIQ(A3903,"IQ_TOTAL_ASSETS") &gt; 0,1,0)</f>
        <v>0</v>
      </c>
      <c r="H3903">
        <f>IF(_xll.ciqfunctions.udf.CIQ(A3903,"IQ_LT_DEBT")/_xll.ciqfunctions.udf.CIQ(A3903,"IQ_TOTAL_ASSETS") - _xll.ciqfunctions.udf.CIQ(A3903,"IQ_LT_DEBT", IQ_LTM - 1)/_xll.ciqfunctions.udf.CIQ(A3903,"IQ_TOTAL_ASSETS", IQ_LTM - 1) &gt; 0,1,0)</f>
        <v>1</v>
      </c>
      <c r="I3903">
        <f>IF(_xll.ciqfunctions.udf.CIQ(A3903,"IQ_CURRENT_RATIO") - _xll.ciqfunctions.udf.CIQ(A3903,"IQ_CURRENT_RATIO", IQ_LTM - 1) &gt; 0,1,0)</f>
        <v>0</v>
      </c>
      <c r="J3903">
        <f>IF(_xll.ciqfunctions.udf.CIQ(A3903, "IQ_BASIC_WEIGHT") - _xll.ciqfunctions.udf.CIQ(A3903, "IQ_BASIC_WEIGHT", IQ_LTM - 1) &gt; 0, 0, 1)</f>
        <v>0</v>
      </c>
      <c r="K3903">
        <f>IF(_xll.ciqfunctions.udf.CIQ(A3903,"IQ_GROSS_MARGIN") - _xll.ciqfunctions.udf.CIQ(A3903,"IQ_GROSS_MARGIN",IQ_LTM-1) &gt; 1,1,0)</f>
        <v>1</v>
      </c>
      <c r="L3903">
        <f>IF(_xll.ciqfunctions.udf.CIQ(A3903, "IQ_ASSET_TURNS") - _xll.ciqfunctions.udf.CIQ(A3903,"IQ_ASSET_TURNS", IQ_LTM-1) &gt; 1, 1,0)</f>
        <v>0</v>
      </c>
    </row>
    <row r="3904" spans="1:12" x14ac:dyDescent="0.25">
      <c r="A3904" t="s">
        <v>881</v>
      </c>
      <c r="B3904" t="s">
        <v>882</v>
      </c>
      <c r="C3904">
        <f>SUM(D3904:L3904)</f>
        <v>3</v>
      </c>
      <c r="D3904">
        <f>IF(_xll.ciqfunctions.udf.CIQ(A3904,"IQ_RETURN_ASSETS") &gt; 0,1,0)</f>
        <v>1</v>
      </c>
      <c r="E3904">
        <f>IF(_xll.ciqfunctions.udf.CIQ(A3904,"IQ_UNLEVERED_FCF") + _xll.ciqfunctions.udf.CIQ(A3904,"IQ_CAPEX")  &gt; 0, 1, 0)</f>
        <v>0</v>
      </c>
      <c r="F3904">
        <f>IF(_xll.ciqfunctions.udf.CIQ(A3904,"IQ_RETURN_ASSETS") - _xll.ciqfunctions.udf.CIQ(A3904,"IQ_RETURN_ASSETS", IQ_LTM - 1) &gt; 0,1,0)</f>
        <v>0</v>
      </c>
      <c r="G3904">
        <f>IF((_xll.ciqfunctions.udf.CIQ(A3904,"IQ_UNLEVERED_FCF") + _xll.ciqfunctions.udf.CIQ(A3904,"IQ_CAPEX"))/_xll.ciqfunctions.udf.CIQ(A3904,"IQ_TOTAL_ASSETS") &gt; 0,1,0)</f>
        <v>0</v>
      </c>
      <c r="H3904">
        <f>IF(_xll.ciqfunctions.udf.CIQ(A3904,"IQ_LT_DEBT")/_xll.ciqfunctions.udf.CIQ(A3904,"IQ_TOTAL_ASSETS") - _xll.ciqfunctions.udf.CIQ(A3904,"IQ_LT_DEBT", IQ_LTM - 1)/_xll.ciqfunctions.udf.CIQ(A3904,"IQ_TOTAL_ASSETS", IQ_LTM - 1) &gt; 0,1,0)</f>
        <v>0</v>
      </c>
      <c r="I3904">
        <f>IF(_xll.ciqfunctions.udf.CIQ(A3904,"IQ_CURRENT_RATIO") - _xll.ciqfunctions.udf.CIQ(A3904,"IQ_CURRENT_RATIO", IQ_LTM - 1) &gt; 0,1,0)</f>
        <v>1</v>
      </c>
      <c r="J3904">
        <f>IF(_xll.ciqfunctions.udf.CIQ(A3904, "IQ_BASIC_WEIGHT") - _xll.ciqfunctions.udf.CIQ(A3904, "IQ_BASIC_WEIGHT", IQ_LTM - 1) &gt; 0, 0, 1)</f>
        <v>0</v>
      </c>
      <c r="K3904">
        <f>IF(_xll.ciqfunctions.udf.CIQ(A3904,"IQ_GROSS_MARGIN") - _xll.ciqfunctions.udf.CIQ(A3904,"IQ_GROSS_MARGIN",IQ_LTM-1) &gt; 1,1,0)</f>
        <v>1</v>
      </c>
      <c r="L3904">
        <f>IF(_xll.ciqfunctions.udf.CIQ(A3904, "IQ_ASSET_TURNS") - _xll.ciqfunctions.udf.CIQ(A3904,"IQ_ASSET_TURNS", IQ_LTM-1) &gt; 1, 1,0)</f>
        <v>0</v>
      </c>
    </row>
    <row r="3905" spans="1:12" x14ac:dyDescent="0.25">
      <c r="A3905" t="s">
        <v>883</v>
      </c>
      <c r="B3905" t="s">
        <v>884</v>
      </c>
      <c r="C3905">
        <f>SUM(D3905:L3905)</f>
        <v>3</v>
      </c>
      <c r="D3905">
        <f>IF(_xll.ciqfunctions.udf.CIQ(A3905,"IQ_RETURN_ASSETS") &gt; 0,1,0)</f>
        <v>1</v>
      </c>
      <c r="E3905">
        <f>IF(_xll.ciqfunctions.udf.CIQ(A3905,"IQ_UNLEVERED_FCF") + _xll.ciqfunctions.udf.CIQ(A3905,"IQ_CAPEX")  &gt; 0, 1, 0)</f>
        <v>0</v>
      </c>
      <c r="F3905">
        <f>IF(_xll.ciqfunctions.udf.CIQ(A3905,"IQ_RETURN_ASSETS") - _xll.ciqfunctions.udf.CIQ(A3905,"IQ_RETURN_ASSETS", IQ_LTM - 1) &gt; 0,1,0)</f>
        <v>0</v>
      </c>
      <c r="G3905">
        <f>IF((_xll.ciqfunctions.udf.CIQ(A3905,"IQ_UNLEVERED_FCF") + _xll.ciqfunctions.udf.CIQ(A3905,"IQ_CAPEX"))/_xll.ciqfunctions.udf.CIQ(A3905,"IQ_TOTAL_ASSETS") &gt; 0,1,0)</f>
        <v>0</v>
      </c>
      <c r="H3905">
        <f>IF(_xll.ciqfunctions.udf.CIQ(A3905,"IQ_LT_DEBT")/_xll.ciqfunctions.udf.CIQ(A3905,"IQ_TOTAL_ASSETS") - _xll.ciqfunctions.udf.CIQ(A3905,"IQ_LT_DEBT", IQ_LTM - 1)/_xll.ciqfunctions.udf.CIQ(A3905,"IQ_TOTAL_ASSETS", IQ_LTM - 1) &gt; 0,1,0)</f>
        <v>1</v>
      </c>
      <c r="I3905">
        <f>IF(_xll.ciqfunctions.udf.CIQ(A3905,"IQ_CURRENT_RATIO") - _xll.ciqfunctions.udf.CIQ(A3905,"IQ_CURRENT_RATIO", IQ_LTM - 1) &gt; 0,1,0)</f>
        <v>1</v>
      </c>
      <c r="J3905">
        <f>IF(_xll.ciqfunctions.udf.CIQ(A3905, "IQ_BASIC_WEIGHT") - _xll.ciqfunctions.udf.CIQ(A3905, "IQ_BASIC_WEIGHT", IQ_LTM - 1) &gt; 0, 0, 1)</f>
        <v>0</v>
      </c>
      <c r="K3905">
        <f>IF(_xll.ciqfunctions.udf.CIQ(A3905,"IQ_GROSS_MARGIN") - _xll.ciqfunctions.udf.CIQ(A3905,"IQ_GROSS_MARGIN",IQ_LTM-1) &gt; 1,1,0)</f>
        <v>0</v>
      </c>
      <c r="L3905">
        <f>IF(_xll.ciqfunctions.udf.CIQ(A3905, "IQ_ASSET_TURNS") - _xll.ciqfunctions.udf.CIQ(A3905,"IQ_ASSET_TURNS", IQ_LTM-1) &gt; 1, 1,0)</f>
        <v>0</v>
      </c>
    </row>
    <row r="3906" spans="1:12" x14ac:dyDescent="0.25">
      <c r="A3906" t="s">
        <v>930</v>
      </c>
      <c r="B3906" t="s">
        <v>931</v>
      </c>
      <c r="C3906">
        <f>SUM(D3906:L3906)</f>
        <v>3</v>
      </c>
      <c r="D3906">
        <f>IF(_xll.ciqfunctions.udf.CIQ(A3906,"IQ_RETURN_ASSETS") &gt; 0,1,0)</f>
        <v>0</v>
      </c>
      <c r="E3906">
        <f>IF(_xll.ciqfunctions.udf.CIQ(A3906,"IQ_UNLEVERED_FCF") + _xll.ciqfunctions.udf.CIQ(A3906,"IQ_CAPEX")  &gt; 0, 1, 0)</f>
        <v>0</v>
      </c>
      <c r="F3906">
        <f>IF(_xll.ciqfunctions.udf.CIQ(A3906,"IQ_RETURN_ASSETS") - _xll.ciqfunctions.udf.CIQ(A3906,"IQ_RETURN_ASSETS", IQ_LTM - 1) &gt; 0,1,0)</f>
        <v>1</v>
      </c>
      <c r="G3906">
        <f>IF((_xll.ciqfunctions.udf.CIQ(A3906,"IQ_UNLEVERED_FCF") + _xll.ciqfunctions.udf.CIQ(A3906,"IQ_CAPEX"))/_xll.ciqfunctions.udf.CIQ(A3906,"IQ_TOTAL_ASSETS") &gt; 0,1,0)</f>
        <v>0</v>
      </c>
      <c r="H3906">
        <f>IF(_xll.ciqfunctions.udf.CIQ(A3906,"IQ_LT_DEBT")/_xll.ciqfunctions.udf.CIQ(A3906,"IQ_TOTAL_ASSETS") - _xll.ciqfunctions.udf.CIQ(A3906,"IQ_LT_DEBT", IQ_LTM - 1)/_xll.ciqfunctions.udf.CIQ(A3906,"IQ_TOTAL_ASSETS", IQ_LTM - 1) &gt; 0,1,0)</f>
        <v>1</v>
      </c>
      <c r="I3906">
        <f>IF(_xll.ciqfunctions.udf.CIQ(A3906,"IQ_CURRENT_RATIO") - _xll.ciqfunctions.udf.CIQ(A3906,"IQ_CURRENT_RATIO", IQ_LTM - 1) &gt; 0,1,0)</f>
        <v>0</v>
      </c>
      <c r="J3906">
        <f>IF(_xll.ciqfunctions.udf.CIQ(A3906, "IQ_BASIC_WEIGHT") - _xll.ciqfunctions.udf.CIQ(A3906, "IQ_BASIC_WEIGHT", IQ_LTM - 1) &gt; 0, 0, 1)</f>
        <v>0</v>
      </c>
      <c r="K3906">
        <f>IF(_xll.ciqfunctions.udf.CIQ(A3906,"IQ_GROSS_MARGIN") - _xll.ciqfunctions.udf.CIQ(A3906,"IQ_GROSS_MARGIN",IQ_LTM-1) &gt; 1,1,0)</f>
        <v>1</v>
      </c>
      <c r="L3906">
        <f>IF(_xll.ciqfunctions.udf.CIQ(A3906, "IQ_ASSET_TURNS") - _xll.ciqfunctions.udf.CIQ(A3906,"IQ_ASSET_TURNS", IQ_LTM-1) &gt; 1, 1,0)</f>
        <v>0</v>
      </c>
    </row>
    <row r="3907" spans="1:12" x14ac:dyDescent="0.25">
      <c r="A3907" t="s">
        <v>943</v>
      </c>
      <c r="B3907" t="s">
        <v>944</v>
      </c>
      <c r="C3907">
        <f>SUM(D3907:L3907)</f>
        <v>3</v>
      </c>
      <c r="D3907">
        <f>IF(_xll.ciqfunctions.udf.CIQ(A3907,"IQ_RETURN_ASSETS") &gt; 0,1,0)</f>
        <v>0</v>
      </c>
      <c r="E3907">
        <f>IF(_xll.ciqfunctions.udf.CIQ(A3907,"IQ_UNLEVERED_FCF") + _xll.ciqfunctions.udf.CIQ(A3907,"IQ_CAPEX")  &gt; 0, 1, 0)</f>
        <v>0</v>
      </c>
      <c r="F3907">
        <f>IF(_xll.ciqfunctions.udf.CIQ(A3907,"IQ_RETURN_ASSETS") - _xll.ciqfunctions.udf.CIQ(A3907,"IQ_RETURN_ASSETS", IQ_LTM - 1) &gt; 0,1,0)</f>
        <v>1</v>
      </c>
      <c r="G3907">
        <f>IF((_xll.ciqfunctions.udf.CIQ(A3907,"IQ_UNLEVERED_FCF") + _xll.ciqfunctions.udf.CIQ(A3907,"IQ_CAPEX"))/_xll.ciqfunctions.udf.CIQ(A3907,"IQ_TOTAL_ASSETS") &gt; 0,1,0)</f>
        <v>0</v>
      </c>
      <c r="H3907">
        <f>IF(_xll.ciqfunctions.udf.CIQ(A3907,"IQ_LT_DEBT")/_xll.ciqfunctions.udf.CIQ(A3907,"IQ_TOTAL_ASSETS") - _xll.ciqfunctions.udf.CIQ(A3907,"IQ_LT_DEBT", IQ_LTM - 1)/_xll.ciqfunctions.udf.CIQ(A3907,"IQ_TOTAL_ASSETS", IQ_LTM - 1) &gt; 0,1,0)</f>
        <v>1</v>
      </c>
      <c r="I3907">
        <f>IF(_xll.ciqfunctions.udf.CIQ(A3907,"IQ_CURRENT_RATIO") - _xll.ciqfunctions.udf.CIQ(A3907,"IQ_CURRENT_RATIO", IQ_LTM - 1) &gt; 0,1,0)</f>
        <v>1</v>
      </c>
      <c r="J3907">
        <f>IF(_xll.ciqfunctions.udf.CIQ(A3907, "IQ_BASIC_WEIGHT") - _xll.ciqfunctions.udf.CIQ(A3907, "IQ_BASIC_WEIGHT", IQ_LTM - 1) &gt; 0, 0, 1)</f>
        <v>0</v>
      </c>
      <c r="K3907">
        <f>IF(_xll.ciqfunctions.udf.CIQ(A3907,"IQ_GROSS_MARGIN") - _xll.ciqfunctions.udf.CIQ(A3907,"IQ_GROSS_MARGIN",IQ_LTM-1) &gt; 1,1,0)</f>
        <v>0</v>
      </c>
      <c r="L3907">
        <f>IF(_xll.ciqfunctions.udf.CIQ(A3907, "IQ_ASSET_TURNS") - _xll.ciqfunctions.udf.CIQ(A3907,"IQ_ASSET_TURNS", IQ_LTM-1) &gt; 1, 1,0)</f>
        <v>0</v>
      </c>
    </row>
    <row r="3908" spans="1:12" x14ac:dyDescent="0.25">
      <c r="A3908" t="s">
        <v>961</v>
      </c>
      <c r="B3908" t="s">
        <v>962</v>
      </c>
      <c r="C3908">
        <f>SUM(D3908:L3908)</f>
        <v>3</v>
      </c>
      <c r="D3908">
        <f>IF(_xll.ciqfunctions.udf.CIQ(A3908,"IQ_RETURN_ASSETS") &gt; 0,1,0)</f>
        <v>0</v>
      </c>
      <c r="E3908">
        <f>IF(_xll.ciqfunctions.udf.CIQ(A3908,"IQ_UNLEVERED_FCF") + _xll.ciqfunctions.udf.CIQ(A3908,"IQ_CAPEX")  &gt; 0, 1, 0)</f>
        <v>1</v>
      </c>
      <c r="F3908">
        <f>IF(_xll.ciqfunctions.udf.CIQ(A3908,"IQ_RETURN_ASSETS") - _xll.ciqfunctions.udf.CIQ(A3908,"IQ_RETURN_ASSETS", IQ_LTM - 1) &gt; 0,1,0)</f>
        <v>0</v>
      </c>
      <c r="G3908">
        <f>IF((_xll.ciqfunctions.udf.CIQ(A3908,"IQ_UNLEVERED_FCF") + _xll.ciqfunctions.udf.CIQ(A3908,"IQ_CAPEX"))/_xll.ciqfunctions.udf.CIQ(A3908,"IQ_TOTAL_ASSETS") &gt; 0,1,0)</f>
        <v>1</v>
      </c>
      <c r="H3908">
        <f>IF(_xll.ciqfunctions.udf.CIQ(A3908,"IQ_LT_DEBT")/_xll.ciqfunctions.udf.CIQ(A3908,"IQ_TOTAL_ASSETS") - _xll.ciqfunctions.udf.CIQ(A3908,"IQ_LT_DEBT", IQ_LTM - 1)/_xll.ciqfunctions.udf.CIQ(A3908,"IQ_TOTAL_ASSETS", IQ_LTM - 1) &gt; 0,1,0)</f>
        <v>0</v>
      </c>
      <c r="I3908">
        <f>IF(_xll.ciqfunctions.udf.CIQ(A3908,"IQ_CURRENT_RATIO") - _xll.ciqfunctions.udf.CIQ(A3908,"IQ_CURRENT_RATIO", IQ_LTM - 1) &gt; 0,1,0)</f>
        <v>1</v>
      </c>
      <c r="J3908">
        <f>IF(_xll.ciqfunctions.udf.CIQ(A3908, "IQ_BASIC_WEIGHT") - _xll.ciqfunctions.udf.CIQ(A3908, "IQ_BASIC_WEIGHT", IQ_LTM - 1) &gt; 0, 0, 1)</f>
        <v>0</v>
      </c>
      <c r="K3908">
        <f>IF(_xll.ciqfunctions.udf.CIQ(A3908,"IQ_GROSS_MARGIN") - _xll.ciqfunctions.udf.CIQ(A3908,"IQ_GROSS_MARGIN",IQ_LTM-1) &gt; 1,1,0)</f>
        <v>0</v>
      </c>
      <c r="L3908">
        <f>IF(_xll.ciqfunctions.udf.CIQ(A3908, "IQ_ASSET_TURNS") - _xll.ciqfunctions.udf.CIQ(A3908,"IQ_ASSET_TURNS", IQ_LTM-1) &gt; 1, 1,0)</f>
        <v>0</v>
      </c>
    </row>
    <row r="3909" spans="1:12" x14ac:dyDescent="0.25">
      <c r="A3909" t="s">
        <v>991</v>
      </c>
      <c r="B3909" t="s">
        <v>992</v>
      </c>
      <c r="C3909">
        <f>SUM(D3909:L3909)</f>
        <v>3</v>
      </c>
      <c r="D3909">
        <f>IF(_xll.ciqfunctions.udf.CIQ(A3909,"IQ_RETURN_ASSETS") &gt; 0,1,0)</f>
        <v>1</v>
      </c>
      <c r="E3909">
        <f>IF(_xll.ciqfunctions.udf.CIQ(A3909,"IQ_UNLEVERED_FCF") + _xll.ciqfunctions.udf.CIQ(A3909,"IQ_CAPEX")  &gt; 0, 1, 0)</f>
        <v>0</v>
      </c>
      <c r="F3909">
        <f>IF(_xll.ciqfunctions.udf.CIQ(A3909,"IQ_RETURN_ASSETS") - _xll.ciqfunctions.udf.CIQ(A3909,"IQ_RETURN_ASSETS", IQ_LTM - 1) &gt; 0,1,0)</f>
        <v>0</v>
      </c>
      <c r="G3909">
        <f>IF((_xll.ciqfunctions.udf.CIQ(A3909,"IQ_UNLEVERED_FCF") + _xll.ciqfunctions.udf.CIQ(A3909,"IQ_CAPEX"))/_xll.ciqfunctions.udf.CIQ(A3909,"IQ_TOTAL_ASSETS") &gt; 0,1,0)</f>
        <v>0</v>
      </c>
      <c r="H3909">
        <f>IF(_xll.ciqfunctions.udf.CIQ(A3909,"IQ_LT_DEBT")/_xll.ciqfunctions.udf.CIQ(A3909,"IQ_TOTAL_ASSETS") - _xll.ciqfunctions.udf.CIQ(A3909,"IQ_LT_DEBT", IQ_LTM - 1)/_xll.ciqfunctions.udf.CIQ(A3909,"IQ_TOTAL_ASSETS", IQ_LTM - 1) &gt; 0,1,0)</f>
        <v>1</v>
      </c>
      <c r="I3909">
        <f>IF(_xll.ciqfunctions.udf.CIQ(A3909,"IQ_CURRENT_RATIO") - _xll.ciqfunctions.udf.CIQ(A3909,"IQ_CURRENT_RATIO", IQ_LTM - 1) &gt; 0,1,0)</f>
        <v>1</v>
      </c>
      <c r="J3909">
        <f>IF(_xll.ciqfunctions.udf.CIQ(A3909, "IQ_BASIC_WEIGHT") - _xll.ciqfunctions.udf.CIQ(A3909, "IQ_BASIC_WEIGHT", IQ_LTM - 1) &gt; 0, 0, 1)</f>
        <v>0</v>
      </c>
      <c r="K3909">
        <f>IF(_xll.ciqfunctions.udf.CIQ(A3909,"IQ_GROSS_MARGIN") - _xll.ciqfunctions.udf.CIQ(A3909,"IQ_GROSS_MARGIN",IQ_LTM-1) &gt; 1,1,0)</f>
        <v>0</v>
      </c>
      <c r="L3909">
        <f>IF(_xll.ciqfunctions.udf.CIQ(A3909, "IQ_ASSET_TURNS") - _xll.ciqfunctions.udf.CIQ(A3909,"IQ_ASSET_TURNS", IQ_LTM-1) &gt; 1, 1,0)</f>
        <v>0</v>
      </c>
    </row>
    <row r="3910" spans="1:12" x14ac:dyDescent="0.25">
      <c r="A3910" t="s">
        <v>1028</v>
      </c>
      <c r="B3910" t="s">
        <v>1029</v>
      </c>
      <c r="C3910">
        <f>SUM(D3910:L3910)</f>
        <v>3</v>
      </c>
      <c r="D3910">
        <f>IF(_xll.ciqfunctions.udf.CIQ(A3910,"IQ_RETURN_ASSETS") &gt; 0,1,0)</f>
        <v>1</v>
      </c>
      <c r="E3910">
        <f>IF(_xll.ciqfunctions.udf.CIQ(A3910,"IQ_UNLEVERED_FCF") + _xll.ciqfunctions.udf.CIQ(A3910,"IQ_CAPEX")  &gt; 0, 1, 0)</f>
        <v>0</v>
      </c>
      <c r="F3910">
        <f>IF(_xll.ciqfunctions.udf.CIQ(A3910,"IQ_RETURN_ASSETS") - _xll.ciqfunctions.udf.CIQ(A3910,"IQ_RETURN_ASSETS", IQ_LTM - 1) &gt; 0,1,0)</f>
        <v>0</v>
      </c>
      <c r="G3910">
        <f>IF((_xll.ciqfunctions.udf.CIQ(A3910,"IQ_UNLEVERED_FCF") + _xll.ciqfunctions.udf.CIQ(A3910,"IQ_CAPEX"))/_xll.ciqfunctions.udf.CIQ(A3910,"IQ_TOTAL_ASSETS") &gt; 0,1,0)</f>
        <v>0</v>
      </c>
      <c r="H3910">
        <f>IF(_xll.ciqfunctions.udf.CIQ(A3910,"IQ_LT_DEBT")/_xll.ciqfunctions.udf.CIQ(A3910,"IQ_TOTAL_ASSETS") - _xll.ciqfunctions.udf.CIQ(A3910,"IQ_LT_DEBT", IQ_LTM - 1)/_xll.ciqfunctions.udf.CIQ(A3910,"IQ_TOTAL_ASSETS", IQ_LTM - 1) &gt; 0,1,0)</f>
        <v>1</v>
      </c>
      <c r="I3910">
        <f>IF(_xll.ciqfunctions.udf.CIQ(A3910,"IQ_CURRENT_RATIO") - _xll.ciqfunctions.udf.CIQ(A3910,"IQ_CURRENT_RATIO", IQ_LTM - 1) &gt; 0,1,0)</f>
        <v>1</v>
      </c>
      <c r="J3910">
        <f>IF(_xll.ciqfunctions.udf.CIQ(A3910, "IQ_BASIC_WEIGHT") - _xll.ciqfunctions.udf.CIQ(A3910, "IQ_BASIC_WEIGHT", IQ_LTM - 1) &gt; 0, 0, 1)</f>
        <v>0</v>
      </c>
      <c r="K3910">
        <f>IF(_xll.ciqfunctions.udf.CIQ(A3910,"IQ_GROSS_MARGIN") - _xll.ciqfunctions.udf.CIQ(A3910,"IQ_GROSS_MARGIN",IQ_LTM-1) &gt; 1,1,0)</f>
        <v>0</v>
      </c>
      <c r="L3910">
        <f>IF(_xll.ciqfunctions.udf.CIQ(A3910, "IQ_ASSET_TURNS") - _xll.ciqfunctions.udf.CIQ(A3910,"IQ_ASSET_TURNS", IQ_LTM-1) &gt; 1, 1,0)</f>
        <v>0</v>
      </c>
    </row>
    <row r="3911" spans="1:12" x14ac:dyDescent="0.25">
      <c r="A3911" t="s">
        <v>1065</v>
      </c>
      <c r="B3911" t="s">
        <v>1066</v>
      </c>
      <c r="C3911">
        <f>SUM(D3911:L3911)</f>
        <v>3</v>
      </c>
      <c r="D3911">
        <f>IF(_xll.ciqfunctions.udf.CIQ(A3911,"IQ_RETURN_ASSETS") &gt; 0,1,0)</f>
        <v>1</v>
      </c>
      <c r="E3911">
        <f>IF(_xll.ciqfunctions.udf.CIQ(A3911,"IQ_UNLEVERED_FCF") + _xll.ciqfunctions.udf.CIQ(A3911,"IQ_CAPEX")  &gt; 0, 1, 0)</f>
        <v>0</v>
      </c>
      <c r="F3911">
        <f>IF(_xll.ciqfunctions.udf.CIQ(A3911,"IQ_RETURN_ASSETS") - _xll.ciqfunctions.udf.CIQ(A3911,"IQ_RETURN_ASSETS", IQ_LTM - 1) &gt; 0,1,0)</f>
        <v>1</v>
      </c>
      <c r="G3911">
        <f>IF((_xll.ciqfunctions.udf.CIQ(A3911,"IQ_UNLEVERED_FCF") + _xll.ciqfunctions.udf.CIQ(A3911,"IQ_CAPEX"))/_xll.ciqfunctions.udf.CIQ(A3911,"IQ_TOTAL_ASSETS") &gt; 0,1,0)</f>
        <v>0</v>
      </c>
      <c r="H3911">
        <f>IF(_xll.ciqfunctions.udf.CIQ(A3911,"IQ_LT_DEBT")/_xll.ciqfunctions.udf.CIQ(A3911,"IQ_TOTAL_ASSETS") - _xll.ciqfunctions.udf.CIQ(A3911,"IQ_LT_DEBT", IQ_LTM - 1)/_xll.ciqfunctions.udf.CIQ(A3911,"IQ_TOTAL_ASSETS", IQ_LTM - 1) &gt; 0,1,0)</f>
        <v>0</v>
      </c>
      <c r="I3911">
        <f>IF(_xll.ciqfunctions.udf.CIQ(A3911,"IQ_CURRENT_RATIO") - _xll.ciqfunctions.udf.CIQ(A3911,"IQ_CURRENT_RATIO", IQ_LTM - 1) &gt; 0,1,0)</f>
        <v>0</v>
      </c>
      <c r="J3911">
        <f>IF(_xll.ciqfunctions.udf.CIQ(A3911, "IQ_BASIC_WEIGHT") - _xll.ciqfunctions.udf.CIQ(A3911, "IQ_BASIC_WEIGHT", IQ_LTM - 1) &gt; 0, 0, 1)</f>
        <v>0</v>
      </c>
      <c r="K3911">
        <f>IF(_xll.ciqfunctions.udf.CIQ(A3911,"IQ_GROSS_MARGIN") - _xll.ciqfunctions.udf.CIQ(A3911,"IQ_GROSS_MARGIN",IQ_LTM-1) &gt; 1,1,0)</f>
        <v>1</v>
      </c>
      <c r="L3911">
        <f>IF(_xll.ciqfunctions.udf.CIQ(A3911, "IQ_ASSET_TURNS") - _xll.ciqfunctions.udf.CIQ(A3911,"IQ_ASSET_TURNS", IQ_LTM-1) &gt; 1, 1,0)</f>
        <v>0</v>
      </c>
    </row>
    <row r="3912" spans="1:12" x14ac:dyDescent="0.25">
      <c r="A3912" t="s">
        <v>1067</v>
      </c>
      <c r="B3912" t="s">
        <v>1066</v>
      </c>
      <c r="C3912">
        <f>SUM(D3912:L3912)</f>
        <v>3</v>
      </c>
      <c r="D3912">
        <f>IF(_xll.ciqfunctions.udf.CIQ(A3912,"IQ_RETURN_ASSETS") &gt; 0,1,0)</f>
        <v>1</v>
      </c>
      <c r="E3912">
        <f>IF(_xll.ciqfunctions.udf.CIQ(A3912,"IQ_UNLEVERED_FCF") + _xll.ciqfunctions.udf.CIQ(A3912,"IQ_CAPEX")  &gt; 0, 1, 0)</f>
        <v>0</v>
      </c>
      <c r="F3912">
        <f>IF(_xll.ciqfunctions.udf.CIQ(A3912,"IQ_RETURN_ASSETS") - _xll.ciqfunctions.udf.CIQ(A3912,"IQ_RETURN_ASSETS", IQ_LTM - 1) &gt; 0,1,0)</f>
        <v>1</v>
      </c>
      <c r="G3912">
        <f>IF((_xll.ciqfunctions.udf.CIQ(A3912,"IQ_UNLEVERED_FCF") + _xll.ciqfunctions.udf.CIQ(A3912,"IQ_CAPEX"))/_xll.ciqfunctions.udf.CIQ(A3912,"IQ_TOTAL_ASSETS") &gt; 0,1,0)</f>
        <v>0</v>
      </c>
      <c r="H3912">
        <f>IF(_xll.ciqfunctions.udf.CIQ(A3912,"IQ_LT_DEBT")/_xll.ciqfunctions.udf.CIQ(A3912,"IQ_TOTAL_ASSETS") - _xll.ciqfunctions.udf.CIQ(A3912,"IQ_LT_DEBT", IQ_LTM - 1)/_xll.ciqfunctions.udf.CIQ(A3912,"IQ_TOTAL_ASSETS", IQ_LTM - 1) &gt; 0,1,0)</f>
        <v>0</v>
      </c>
      <c r="I3912">
        <f>IF(_xll.ciqfunctions.udf.CIQ(A3912,"IQ_CURRENT_RATIO") - _xll.ciqfunctions.udf.CIQ(A3912,"IQ_CURRENT_RATIO", IQ_LTM - 1) &gt; 0,1,0)</f>
        <v>0</v>
      </c>
      <c r="J3912">
        <f>IF(_xll.ciqfunctions.udf.CIQ(A3912, "IQ_BASIC_WEIGHT") - _xll.ciqfunctions.udf.CIQ(A3912, "IQ_BASIC_WEIGHT", IQ_LTM - 1) &gt; 0, 0, 1)</f>
        <v>0</v>
      </c>
      <c r="K3912">
        <f>IF(_xll.ciqfunctions.udf.CIQ(A3912,"IQ_GROSS_MARGIN") - _xll.ciqfunctions.udf.CIQ(A3912,"IQ_GROSS_MARGIN",IQ_LTM-1) &gt; 1,1,0)</f>
        <v>1</v>
      </c>
      <c r="L3912">
        <f>IF(_xll.ciqfunctions.udf.CIQ(A3912, "IQ_ASSET_TURNS") - _xll.ciqfunctions.udf.CIQ(A3912,"IQ_ASSET_TURNS", IQ_LTM-1) &gt; 1, 1,0)</f>
        <v>0</v>
      </c>
    </row>
    <row r="3913" spans="1:12" x14ac:dyDescent="0.25">
      <c r="A3913" t="s">
        <v>1074</v>
      </c>
      <c r="B3913" t="s">
        <v>1075</v>
      </c>
      <c r="C3913">
        <f>SUM(D3913:L3913)</f>
        <v>3</v>
      </c>
      <c r="D3913">
        <f>IF(_xll.ciqfunctions.udf.CIQ(A3913,"IQ_RETURN_ASSETS") &gt; 0,1,0)</f>
        <v>0</v>
      </c>
      <c r="E3913">
        <f>IF(_xll.ciqfunctions.udf.CIQ(A3913,"IQ_UNLEVERED_FCF") + _xll.ciqfunctions.udf.CIQ(A3913,"IQ_CAPEX")  &gt; 0, 1, 0)</f>
        <v>0</v>
      </c>
      <c r="F3913">
        <f>IF(_xll.ciqfunctions.udf.CIQ(A3913,"IQ_RETURN_ASSETS") - _xll.ciqfunctions.udf.CIQ(A3913,"IQ_RETURN_ASSETS", IQ_LTM - 1) &gt; 0,1,0)</f>
        <v>1</v>
      </c>
      <c r="G3913">
        <f>IF((_xll.ciqfunctions.udf.CIQ(A3913,"IQ_UNLEVERED_FCF") + _xll.ciqfunctions.udf.CIQ(A3913,"IQ_CAPEX"))/_xll.ciqfunctions.udf.CIQ(A3913,"IQ_TOTAL_ASSETS") &gt; 0,1,0)</f>
        <v>0</v>
      </c>
      <c r="H3913">
        <f>IF(_xll.ciqfunctions.udf.CIQ(A3913,"IQ_LT_DEBT")/_xll.ciqfunctions.udf.CIQ(A3913,"IQ_TOTAL_ASSETS") - _xll.ciqfunctions.udf.CIQ(A3913,"IQ_LT_DEBT", IQ_LTM - 1)/_xll.ciqfunctions.udf.CIQ(A3913,"IQ_TOTAL_ASSETS", IQ_LTM - 1) &gt; 0,1,0)</f>
        <v>1</v>
      </c>
      <c r="I3913">
        <f>IF(_xll.ciqfunctions.udf.CIQ(A3913,"IQ_CURRENT_RATIO") - _xll.ciqfunctions.udf.CIQ(A3913,"IQ_CURRENT_RATIO", IQ_LTM - 1) &gt; 0,1,0)</f>
        <v>1</v>
      </c>
      <c r="J3913">
        <f>IF(_xll.ciqfunctions.udf.CIQ(A3913, "IQ_BASIC_WEIGHT") - _xll.ciqfunctions.udf.CIQ(A3913, "IQ_BASIC_WEIGHT", IQ_LTM - 1) &gt; 0, 0, 1)</f>
        <v>0</v>
      </c>
      <c r="K3913">
        <f>IF(_xll.ciqfunctions.udf.CIQ(A3913,"IQ_GROSS_MARGIN") - _xll.ciqfunctions.udf.CIQ(A3913,"IQ_GROSS_MARGIN",IQ_LTM-1) &gt; 1,1,0)</f>
        <v>0</v>
      </c>
      <c r="L3913">
        <f>IF(_xll.ciqfunctions.udf.CIQ(A3913, "IQ_ASSET_TURNS") - _xll.ciqfunctions.udf.CIQ(A3913,"IQ_ASSET_TURNS", IQ_LTM-1) &gt; 1, 1,0)</f>
        <v>0</v>
      </c>
    </row>
    <row r="3914" spans="1:12" x14ac:dyDescent="0.25">
      <c r="A3914" t="s">
        <v>1076</v>
      </c>
      <c r="B3914" t="s">
        <v>1077</v>
      </c>
      <c r="C3914">
        <f>SUM(D3914:L3914)</f>
        <v>3</v>
      </c>
      <c r="D3914">
        <f>IF(_xll.ciqfunctions.udf.CIQ(A3914,"IQ_RETURN_ASSETS") &gt; 0,1,0)</f>
        <v>1</v>
      </c>
      <c r="E3914">
        <f>IF(_xll.ciqfunctions.udf.CIQ(A3914,"IQ_UNLEVERED_FCF") + _xll.ciqfunctions.udf.CIQ(A3914,"IQ_CAPEX")  &gt; 0, 1, 0)</f>
        <v>0</v>
      </c>
      <c r="F3914">
        <f>IF(_xll.ciqfunctions.udf.CIQ(A3914,"IQ_RETURN_ASSETS") - _xll.ciqfunctions.udf.CIQ(A3914,"IQ_RETURN_ASSETS", IQ_LTM - 1) &gt; 0,1,0)</f>
        <v>0</v>
      </c>
      <c r="G3914">
        <f>IF((_xll.ciqfunctions.udf.CIQ(A3914,"IQ_UNLEVERED_FCF") + _xll.ciqfunctions.udf.CIQ(A3914,"IQ_CAPEX"))/_xll.ciqfunctions.udf.CIQ(A3914,"IQ_TOTAL_ASSETS") &gt; 0,1,0)</f>
        <v>0</v>
      </c>
      <c r="H3914">
        <f>IF(_xll.ciqfunctions.udf.CIQ(A3914,"IQ_LT_DEBT")/_xll.ciqfunctions.udf.CIQ(A3914,"IQ_TOTAL_ASSETS") - _xll.ciqfunctions.udf.CIQ(A3914,"IQ_LT_DEBT", IQ_LTM - 1)/_xll.ciqfunctions.udf.CIQ(A3914,"IQ_TOTAL_ASSETS", IQ_LTM - 1) &gt; 0,1,0)</f>
        <v>1</v>
      </c>
      <c r="I3914">
        <f>IF(_xll.ciqfunctions.udf.CIQ(A3914,"IQ_CURRENT_RATIO") - _xll.ciqfunctions.udf.CIQ(A3914,"IQ_CURRENT_RATIO", IQ_LTM - 1) &gt; 0,1,0)</f>
        <v>1</v>
      </c>
      <c r="J3914">
        <f>IF(_xll.ciqfunctions.udf.CIQ(A3914, "IQ_BASIC_WEIGHT") - _xll.ciqfunctions.udf.CIQ(A3914, "IQ_BASIC_WEIGHT", IQ_LTM - 1) &gt; 0, 0, 1)</f>
        <v>0</v>
      </c>
      <c r="K3914">
        <f>IF(_xll.ciqfunctions.udf.CIQ(A3914,"IQ_GROSS_MARGIN") - _xll.ciqfunctions.udf.CIQ(A3914,"IQ_GROSS_MARGIN",IQ_LTM-1) &gt; 1,1,0)</f>
        <v>0</v>
      </c>
      <c r="L3914">
        <f>IF(_xll.ciqfunctions.udf.CIQ(A3914, "IQ_ASSET_TURNS") - _xll.ciqfunctions.udf.CIQ(A3914,"IQ_ASSET_TURNS", IQ_LTM-1) &gt; 1, 1,0)</f>
        <v>0</v>
      </c>
    </row>
    <row r="3915" spans="1:12" x14ac:dyDescent="0.25">
      <c r="A3915" t="s">
        <v>1086</v>
      </c>
      <c r="B3915" t="s">
        <v>1087</v>
      </c>
      <c r="C3915">
        <f>SUM(D3915:L3915)</f>
        <v>3</v>
      </c>
      <c r="D3915">
        <f>IF(_xll.ciqfunctions.udf.CIQ(A3915,"IQ_RETURN_ASSETS") &gt; 0,1,0)</f>
        <v>1</v>
      </c>
      <c r="E3915">
        <f>IF(_xll.ciqfunctions.udf.CIQ(A3915,"IQ_UNLEVERED_FCF") + _xll.ciqfunctions.udf.CIQ(A3915,"IQ_CAPEX")  &gt; 0, 1, 0)</f>
        <v>0</v>
      </c>
      <c r="F3915">
        <f>IF(_xll.ciqfunctions.udf.CIQ(A3915,"IQ_RETURN_ASSETS") - _xll.ciqfunctions.udf.CIQ(A3915,"IQ_RETURN_ASSETS", IQ_LTM - 1) &gt; 0,1,0)</f>
        <v>1</v>
      </c>
      <c r="G3915">
        <f>IF((_xll.ciqfunctions.udf.CIQ(A3915,"IQ_UNLEVERED_FCF") + _xll.ciqfunctions.udf.CIQ(A3915,"IQ_CAPEX"))/_xll.ciqfunctions.udf.CIQ(A3915,"IQ_TOTAL_ASSETS") &gt; 0,1,0)</f>
        <v>0</v>
      </c>
      <c r="H3915">
        <f>IF(_xll.ciqfunctions.udf.CIQ(A3915,"IQ_LT_DEBT")/_xll.ciqfunctions.udf.CIQ(A3915,"IQ_TOTAL_ASSETS") - _xll.ciqfunctions.udf.CIQ(A3915,"IQ_LT_DEBT", IQ_LTM - 1)/_xll.ciqfunctions.udf.CIQ(A3915,"IQ_TOTAL_ASSETS", IQ_LTM - 1) &gt; 0,1,0)</f>
        <v>0</v>
      </c>
      <c r="I3915">
        <f>IF(_xll.ciqfunctions.udf.CIQ(A3915,"IQ_CURRENT_RATIO") - _xll.ciqfunctions.udf.CIQ(A3915,"IQ_CURRENT_RATIO", IQ_LTM - 1) &gt; 0,1,0)</f>
        <v>0</v>
      </c>
      <c r="J3915">
        <f>IF(_xll.ciqfunctions.udf.CIQ(A3915, "IQ_BASIC_WEIGHT") - _xll.ciqfunctions.udf.CIQ(A3915, "IQ_BASIC_WEIGHT", IQ_LTM - 1) &gt; 0, 0, 1)</f>
        <v>0</v>
      </c>
      <c r="K3915">
        <f>IF(_xll.ciqfunctions.udf.CIQ(A3915,"IQ_GROSS_MARGIN") - _xll.ciqfunctions.udf.CIQ(A3915,"IQ_GROSS_MARGIN",IQ_LTM-1) &gt; 1,1,0)</f>
        <v>1</v>
      </c>
      <c r="L3915">
        <f>IF(_xll.ciqfunctions.udf.CIQ(A3915, "IQ_ASSET_TURNS") - _xll.ciqfunctions.udf.CIQ(A3915,"IQ_ASSET_TURNS", IQ_LTM-1) &gt; 1, 1,0)</f>
        <v>0</v>
      </c>
    </row>
    <row r="3916" spans="1:12" x14ac:dyDescent="0.25">
      <c r="A3916" t="s">
        <v>1108</v>
      </c>
      <c r="B3916" t="s">
        <v>1109</v>
      </c>
      <c r="C3916">
        <f>SUM(D3916:L3916)</f>
        <v>3</v>
      </c>
      <c r="D3916">
        <f>IF(_xll.ciqfunctions.udf.CIQ(A3916,"IQ_RETURN_ASSETS") &gt; 0,1,0)</f>
        <v>0</v>
      </c>
      <c r="E3916">
        <f>IF(_xll.ciqfunctions.udf.CIQ(A3916,"IQ_UNLEVERED_FCF") + _xll.ciqfunctions.udf.CIQ(A3916,"IQ_CAPEX")  &gt; 0, 1, 0)</f>
        <v>0</v>
      </c>
      <c r="F3916">
        <f>IF(_xll.ciqfunctions.udf.CIQ(A3916,"IQ_RETURN_ASSETS") - _xll.ciqfunctions.udf.CIQ(A3916,"IQ_RETURN_ASSETS", IQ_LTM - 1) &gt; 0,1,0)</f>
        <v>1</v>
      </c>
      <c r="G3916">
        <f>IF((_xll.ciqfunctions.udf.CIQ(A3916,"IQ_UNLEVERED_FCF") + _xll.ciqfunctions.udf.CIQ(A3916,"IQ_CAPEX"))/_xll.ciqfunctions.udf.CIQ(A3916,"IQ_TOTAL_ASSETS") &gt; 0,1,0)</f>
        <v>0</v>
      </c>
      <c r="H3916">
        <f>IF(_xll.ciqfunctions.udf.CIQ(A3916,"IQ_LT_DEBT")/_xll.ciqfunctions.udf.CIQ(A3916,"IQ_TOTAL_ASSETS") - _xll.ciqfunctions.udf.CIQ(A3916,"IQ_LT_DEBT", IQ_LTM - 1)/_xll.ciqfunctions.udf.CIQ(A3916,"IQ_TOTAL_ASSETS", IQ_LTM - 1) &gt; 0,1,0)</f>
        <v>0</v>
      </c>
      <c r="I3916">
        <f>IF(_xll.ciqfunctions.udf.CIQ(A3916,"IQ_CURRENT_RATIO") - _xll.ciqfunctions.udf.CIQ(A3916,"IQ_CURRENT_RATIO", IQ_LTM - 1) &gt; 0,1,0)</f>
        <v>1</v>
      </c>
      <c r="J3916">
        <f>IF(_xll.ciqfunctions.udf.CIQ(A3916, "IQ_BASIC_WEIGHT") - _xll.ciqfunctions.udf.CIQ(A3916, "IQ_BASIC_WEIGHT", IQ_LTM - 1) &gt; 0, 0, 1)</f>
        <v>0</v>
      </c>
      <c r="K3916">
        <f>IF(_xll.ciqfunctions.udf.CIQ(A3916,"IQ_GROSS_MARGIN") - _xll.ciqfunctions.udf.CIQ(A3916,"IQ_GROSS_MARGIN",IQ_LTM-1) &gt; 1,1,0)</f>
        <v>1</v>
      </c>
      <c r="L3916">
        <f>IF(_xll.ciqfunctions.udf.CIQ(A3916, "IQ_ASSET_TURNS") - _xll.ciqfunctions.udf.CIQ(A3916,"IQ_ASSET_TURNS", IQ_LTM-1) &gt; 1, 1,0)</f>
        <v>0</v>
      </c>
    </row>
    <row r="3917" spans="1:12" x14ac:dyDescent="0.25">
      <c r="A3917" t="s">
        <v>1124</v>
      </c>
      <c r="B3917" t="s">
        <v>1125</v>
      </c>
      <c r="C3917">
        <f>SUM(D3917:L3917)</f>
        <v>3</v>
      </c>
      <c r="D3917">
        <f>IF(_xll.ciqfunctions.udf.CIQ(A3917,"IQ_RETURN_ASSETS") &gt; 0,1,0)</f>
        <v>1</v>
      </c>
      <c r="E3917">
        <f>IF(_xll.ciqfunctions.udf.CIQ(A3917,"IQ_UNLEVERED_FCF") + _xll.ciqfunctions.udf.CIQ(A3917,"IQ_CAPEX")  &gt; 0, 1, 0)</f>
        <v>1</v>
      </c>
      <c r="F3917">
        <f>IF(_xll.ciqfunctions.udf.CIQ(A3917,"IQ_RETURN_ASSETS") - _xll.ciqfunctions.udf.CIQ(A3917,"IQ_RETURN_ASSETS", IQ_LTM - 1) &gt; 0,1,0)</f>
        <v>0</v>
      </c>
      <c r="G3917">
        <f>IF((_xll.ciqfunctions.udf.CIQ(A3917,"IQ_UNLEVERED_FCF") + _xll.ciqfunctions.udf.CIQ(A3917,"IQ_CAPEX"))/_xll.ciqfunctions.udf.CIQ(A3917,"IQ_TOTAL_ASSETS") &gt; 0,1,0)</f>
        <v>1</v>
      </c>
      <c r="H3917">
        <f>IF(_xll.ciqfunctions.udf.CIQ(A3917,"IQ_LT_DEBT")/_xll.ciqfunctions.udf.CIQ(A3917,"IQ_TOTAL_ASSETS") - _xll.ciqfunctions.udf.CIQ(A3917,"IQ_LT_DEBT", IQ_LTM - 1)/_xll.ciqfunctions.udf.CIQ(A3917,"IQ_TOTAL_ASSETS", IQ_LTM - 1) &gt; 0,1,0)</f>
        <v>0</v>
      </c>
      <c r="I3917">
        <f>IF(_xll.ciqfunctions.udf.CIQ(A3917,"IQ_CURRENT_RATIO") - _xll.ciqfunctions.udf.CIQ(A3917,"IQ_CURRENT_RATIO", IQ_LTM - 1) &gt; 0,1,0)</f>
        <v>0</v>
      </c>
      <c r="J3917">
        <f>IF(_xll.ciqfunctions.udf.CIQ(A3917, "IQ_BASIC_WEIGHT") - _xll.ciqfunctions.udf.CIQ(A3917, "IQ_BASIC_WEIGHT", IQ_LTM - 1) &gt; 0, 0, 1)</f>
        <v>0</v>
      </c>
      <c r="K3917">
        <f>IF(_xll.ciqfunctions.udf.CIQ(A3917,"IQ_GROSS_MARGIN") - _xll.ciqfunctions.udf.CIQ(A3917,"IQ_GROSS_MARGIN",IQ_LTM-1) &gt; 1,1,0)</f>
        <v>0</v>
      </c>
      <c r="L3917">
        <f>IF(_xll.ciqfunctions.udf.CIQ(A3917, "IQ_ASSET_TURNS") - _xll.ciqfunctions.udf.CIQ(A3917,"IQ_ASSET_TURNS", IQ_LTM-1) &gt; 1, 1,0)</f>
        <v>0</v>
      </c>
    </row>
    <row r="3918" spans="1:12" x14ac:dyDescent="0.25">
      <c r="A3918" t="s">
        <v>1128</v>
      </c>
      <c r="B3918" t="s">
        <v>1129</v>
      </c>
      <c r="C3918">
        <f>SUM(D3918:L3918)</f>
        <v>3</v>
      </c>
      <c r="D3918">
        <f>IF(_xll.ciqfunctions.udf.CIQ(A3918,"IQ_RETURN_ASSETS") &gt; 0,1,0)</f>
        <v>0</v>
      </c>
      <c r="E3918">
        <f>IF(_xll.ciqfunctions.udf.CIQ(A3918,"IQ_UNLEVERED_FCF") + _xll.ciqfunctions.udf.CIQ(A3918,"IQ_CAPEX")  &gt; 0, 1, 0)</f>
        <v>0</v>
      </c>
      <c r="F3918">
        <f>IF(_xll.ciqfunctions.udf.CIQ(A3918,"IQ_RETURN_ASSETS") - _xll.ciqfunctions.udf.CIQ(A3918,"IQ_RETURN_ASSETS", IQ_LTM - 1) &gt; 0,1,0)</f>
        <v>1</v>
      </c>
      <c r="G3918">
        <f>IF((_xll.ciqfunctions.udf.CIQ(A3918,"IQ_UNLEVERED_FCF") + _xll.ciqfunctions.udf.CIQ(A3918,"IQ_CAPEX"))/_xll.ciqfunctions.udf.CIQ(A3918,"IQ_TOTAL_ASSETS") &gt; 0,1,0)</f>
        <v>0</v>
      </c>
      <c r="H3918">
        <f>IF(_xll.ciqfunctions.udf.CIQ(A3918,"IQ_LT_DEBT")/_xll.ciqfunctions.udf.CIQ(A3918,"IQ_TOTAL_ASSETS") - _xll.ciqfunctions.udf.CIQ(A3918,"IQ_LT_DEBT", IQ_LTM - 1)/_xll.ciqfunctions.udf.CIQ(A3918,"IQ_TOTAL_ASSETS", IQ_LTM - 1) &gt; 0,1,0)</f>
        <v>0</v>
      </c>
      <c r="I3918">
        <f>IF(_xll.ciqfunctions.udf.CIQ(A3918,"IQ_CURRENT_RATIO") - _xll.ciqfunctions.udf.CIQ(A3918,"IQ_CURRENT_RATIO", IQ_LTM - 1) &gt; 0,1,0)</f>
        <v>1</v>
      </c>
      <c r="J3918">
        <f>IF(_xll.ciqfunctions.udf.CIQ(A3918, "IQ_BASIC_WEIGHT") - _xll.ciqfunctions.udf.CIQ(A3918, "IQ_BASIC_WEIGHT", IQ_LTM - 1) &gt; 0, 0, 1)</f>
        <v>0</v>
      </c>
      <c r="K3918">
        <f>IF(_xll.ciqfunctions.udf.CIQ(A3918,"IQ_GROSS_MARGIN") - _xll.ciqfunctions.udf.CIQ(A3918,"IQ_GROSS_MARGIN",IQ_LTM-1) &gt; 1,1,0)</f>
        <v>1</v>
      </c>
      <c r="L3918">
        <f>IF(_xll.ciqfunctions.udf.CIQ(A3918, "IQ_ASSET_TURNS") - _xll.ciqfunctions.udf.CIQ(A3918,"IQ_ASSET_TURNS", IQ_LTM-1) &gt; 1, 1,0)</f>
        <v>0</v>
      </c>
    </row>
    <row r="3919" spans="1:12" x14ac:dyDescent="0.25">
      <c r="A3919" t="s">
        <v>1143</v>
      </c>
      <c r="B3919" t="s">
        <v>1144</v>
      </c>
      <c r="C3919">
        <f>SUM(D3919:L3919)</f>
        <v>3</v>
      </c>
      <c r="D3919">
        <f>IF(_xll.ciqfunctions.udf.CIQ(A3919,"IQ_RETURN_ASSETS") &gt; 0,1,0)</f>
        <v>1</v>
      </c>
      <c r="E3919">
        <f>IF(_xll.ciqfunctions.udf.CIQ(A3919,"IQ_UNLEVERED_FCF") + _xll.ciqfunctions.udf.CIQ(A3919,"IQ_CAPEX")  &gt; 0, 1, 0)</f>
        <v>1</v>
      </c>
      <c r="F3919">
        <f>IF(_xll.ciqfunctions.udf.CIQ(A3919,"IQ_RETURN_ASSETS") - _xll.ciqfunctions.udf.CIQ(A3919,"IQ_RETURN_ASSETS", IQ_LTM - 1) &gt; 0,1,0)</f>
        <v>0</v>
      </c>
      <c r="G3919">
        <f>IF((_xll.ciqfunctions.udf.CIQ(A3919,"IQ_UNLEVERED_FCF") + _xll.ciqfunctions.udf.CIQ(A3919,"IQ_CAPEX"))/_xll.ciqfunctions.udf.CIQ(A3919,"IQ_TOTAL_ASSETS") &gt; 0,1,0)</f>
        <v>1</v>
      </c>
      <c r="H3919">
        <f>IF(_xll.ciqfunctions.udf.CIQ(A3919,"IQ_LT_DEBT")/_xll.ciqfunctions.udf.CIQ(A3919,"IQ_TOTAL_ASSETS") - _xll.ciqfunctions.udf.CIQ(A3919,"IQ_LT_DEBT", IQ_LTM - 1)/_xll.ciqfunctions.udf.CIQ(A3919,"IQ_TOTAL_ASSETS", IQ_LTM - 1) &gt; 0,1,0)</f>
        <v>0</v>
      </c>
      <c r="I3919">
        <f>IF(_xll.ciqfunctions.udf.CIQ(A3919,"IQ_CURRENT_RATIO") - _xll.ciqfunctions.udf.CIQ(A3919,"IQ_CURRENT_RATIO", IQ_LTM - 1) &gt; 0,1,0)</f>
        <v>0</v>
      </c>
      <c r="J3919">
        <f>IF(_xll.ciqfunctions.udf.CIQ(A3919, "IQ_BASIC_WEIGHT") - _xll.ciqfunctions.udf.CIQ(A3919, "IQ_BASIC_WEIGHT", IQ_LTM - 1) &gt; 0, 0, 1)</f>
        <v>0</v>
      </c>
      <c r="K3919">
        <f>IF(_xll.ciqfunctions.udf.CIQ(A3919,"IQ_GROSS_MARGIN") - _xll.ciqfunctions.udf.CIQ(A3919,"IQ_GROSS_MARGIN",IQ_LTM-1) &gt; 1,1,0)</f>
        <v>0</v>
      </c>
      <c r="L3919">
        <f>IF(_xll.ciqfunctions.udf.CIQ(A3919, "IQ_ASSET_TURNS") - _xll.ciqfunctions.udf.CIQ(A3919,"IQ_ASSET_TURNS", IQ_LTM-1) &gt; 1, 1,0)</f>
        <v>0</v>
      </c>
    </row>
    <row r="3920" spans="1:12" x14ac:dyDescent="0.25">
      <c r="A3920" t="s">
        <v>1147</v>
      </c>
      <c r="B3920" t="s">
        <v>1148</v>
      </c>
      <c r="C3920">
        <f>SUM(D3920:L3920)</f>
        <v>3</v>
      </c>
      <c r="D3920">
        <f>IF(_xll.ciqfunctions.udf.CIQ(A3920,"IQ_RETURN_ASSETS") &gt; 0,1,0)</f>
        <v>1</v>
      </c>
      <c r="E3920">
        <f>IF(_xll.ciqfunctions.udf.CIQ(A3920,"IQ_UNLEVERED_FCF") + _xll.ciqfunctions.udf.CIQ(A3920,"IQ_CAPEX")  &gt; 0, 1, 0)</f>
        <v>1</v>
      </c>
      <c r="F3920">
        <f>IF(_xll.ciqfunctions.udf.CIQ(A3920,"IQ_RETURN_ASSETS") - _xll.ciqfunctions.udf.CIQ(A3920,"IQ_RETURN_ASSETS", IQ_LTM - 1) &gt; 0,1,0)</f>
        <v>0</v>
      </c>
      <c r="G3920">
        <f>IF((_xll.ciqfunctions.udf.CIQ(A3920,"IQ_UNLEVERED_FCF") + _xll.ciqfunctions.udf.CIQ(A3920,"IQ_CAPEX"))/_xll.ciqfunctions.udf.CIQ(A3920,"IQ_TOTAL_ASSETS") &gt; 0,1,0)</f>
        <v>1</v>
      </c>
      <c r="H3920">
        <f>IF(_xll.ciqfunctions.udf.CIQ(A3920,"IQ_LT_DEBT")/_xll.ciqfunctions.udf.CIQ(A3920,"IQ_TOTAL_ASSETS") - _xll.ciqfunctions.udf.CIQ(A3920,"IQ_LT_DEBT", IQ_LTM - 1)/_xll.ciqfunctions.udf.CIQ(A3920,"IQ_TOTAL_ASSETS", IQ_LTM - 1) &gt; 0,1,0)</f>
        <v>0</v>
      </c>
      <c r="I3920">
        <f>IF(_xll.ciqfunctions.udf.CIQ(A3920,"IQ_CURRENT_RATIO") - _xll.ciqfunctions.udf.CIQ(A3920,"IQ_CURRENT_RATIO", IQ_LTM - 1) &gt; 0,1,0)</f>
        <v>0</v>
      </c>
      <c r="J3920">
        <f>IF(_xll.ciqfunctions.udf.CIQ(A3920, "IQ_BASIC_WEIGHT") - _xll.ciqfunctions.udf.CIQ(A3920, "IQ_BASIC_WEIGHT", IQ_LTM - 1) &gt; 0, 0, 1)</f>
        <v>0</v>
      </c>
      <c r="K3920">
        <f>IF(_xll.ciqfunctions.udf.CIQ(A3920,"IQ_GROSS_MARGIN") - _xll.ciqfunctions.udf.CIQ(A3920,"IQ_GROSS_MARGIN",IQ_LTM-1) &gt; 1,1,0)</f>
        <v>0</v>
      </c>
      <c r="L3920">
        <f>IF(_xll.ciqfunctions.udf.CIQ(A3920, "IQ_ASSET_TURNS") - _xll.ciqfunctions.udf.CIQ(A3920,"IQ_ASSET_TURNS", IQ_LTM-1) &gt; 1, 1,0)</f>
        <v>0</v>
      </c>
    </row>
    <row r="3921" spans="1:12" x14ac:dyDescent="0.25">
      <c r="A3921" t="s">
        <v>1185</v>
      </c>
      <c r="B3921" t="s">
        <v>1186</v>
      </c>
      <c r="C3921">
        <f>SUM(D3921:L3921)</f>
        <v>3</v>
      </c>
      <c r="D3921">
        <f>IF(_xll.ciqfunctions.udf.CIQ(A3921,"IQ_RETURN_ASSETS") &gt; 0,1,0)</f>
        <v>1</v>
      </c>
      <c r="E3921">
        <f>IF(_xll.ciqfunctions.udf.CIQ(A3921,"IQ_UNLEVERED_FCF") + _xll.ciqfunctions.udf.CIQ(A3921,"IQ_CAPEX")  &gt; 0, 1, 0)</f>
        <v>0</v>
      </c>
      <c r="F3921">
        <f>IF(_xll.ciqfunctions.udf.CIQ(A3921,"IQ_RETURN_ASSETS") - _xll.ciqfunctions.udf.CIQ(A3921,"IQ_RETURN_ASSETS", IQ_LTM - 1) &gt; 0,1,0)</f>
        <v>0</v>
      </c>
      <c r="G3921">
        <f>IF((_xll.ciqfunctions.udf.CIQ(A3921,"IQ_UNLEVERED_FCF") + _xll.ciqfunctions.udf.CIQ(A3921,"IQ_CAPEX"))/_xll.ciqfunctions.udf.CIQ(A3921,"IQ_TOTAL_ASSETS") &gt; 0,1,0)</f>
        <v>0</v>
      </c>
      <c r="H3921">
        <f>IF(_xll.ciqfunctions.udf.CIQ(A3921,"IQ_LT_DEBT")/_xll.ciqfunctions.udf.CIQ(A3921,"IQ_TOTAL_ASSETS") - _xll.ciqfunctions.udf.CIQ(A3921,"IQ_LT_DEBT", IQ_LTM - 1)/_xll.ciqfunctions.udf.CIQ(A3921,"IQ_TOTAL_ASSETS", IQ_LTM - 1) &gt; 0,1,0)</f>
        <v>1</v>
      </c>
      <c r="I3921">
        <f>IF(_xll.ciqfunctions.udf.CIQ(A3921,"IQ_CURRENT_RATIO") - _xll.ciqfunctions.udf.CIQ(A3921,"IQ_CURRENT_RATIO", IQ_LTM - 1) &gt; 0,1,0)</f>
        <v>1</v>
      </c>
      <c r="J3921">
        <f>IF(_xll.ciqfunctions.udf.CIQ(A3921, "IQ_BASIC_WEIGHT") - _xll.ciqfunctions.udf.CIQ(A3921, "IQ_BASIC_WEIGHT", IQ_LTM - 1) &gt; 0, 0, 1)</f>
        <v>0</v>
      </c>
      <c r="K3921">
        <f>IF(_xll.ciqfunctions.udf.CIQ(A3921,"IQ_GROSS_MARGIN") - _xll.ciqfunctions.udf.CIQ(A3921,"IQ_GROSS_MARGIN",IQ_LTM-1) &gt; 1,1,0)</f>
        <v>0</v>
      </c>
      <c r="L3921">
        <f>IF(_xll.ciqfunctions.udf.CIQ(A3921, "IQ_ASSET_TURNS") - _xll.ciqfunctions.udf.CIQ(A3921,"IQ_ASSET_TURNS", IQ_LTM-1) &gt; 1, 1,0)</f>
        <v>0</v>
      </c>
    </row>
    <row r="3922" spans="1:12" x14ac:dyDescent="0.25">
      <c r="A3922" t="s">
        <v>1189</v>
      </c>
      <c r="B3922" t="s">
        <v>1190</v>
      </c>
      <c r="C3922">
        <f>SUM(D3922:L3922)</f>
        <v>3</v>
      </c>
      <c r="D3922">
        <f>IF(_xll.ciqfunctions.udf.CIQ(A3922,"IQ_RETURN_ASSETS") &gt; 0,1,0)</f>
        <v>0</v>
      </c>
      <c r="E3922">
        <f>IF(_xll.ciqfunctions.udf.CIQ(A3922,"IQ_UNLEVERED_FCF") + _xll.ciqfunctions.udf.CIQ(A3922,"IQ_CAPEX")  &gt; 0, 1, 0)</f>
        <v>0</v>
      </c>
      <c r="F3922">
        <f>IF(_xll.ciqfunctions.udf.CIQ(A3922,"IQ_RETURN_ASSETS") - _xll.ciqfunctions.udf.CIQ(A3922,"IQ_RETURN_ASSETS", IQ_LTM - 1) &gt; 0,1,0)</f>
        <v>1</v>
      </c>
      <c r="G3922">
        <f>IF((_xll.ciqfunctions.udf.CIQ(A3922,"IQ_UNLEVERED_FCF") + _xll.ciqfunctions.udf.CIQ(A3922,"IQ_CAPEX"))/_xll.ciqfunctions.udf.CIQ(A3922,"IQ_TOTAL_ASSETS") &gt; 0,1,0)</f>
        <v>0</v>
      </c>
      <c r="H3922">
        <f>IF(_xll.ciqfunctions.udf.CIQ(A3922,"IQ_LT_DEBT")/_xll.ciqfunctions.udf.CIQ(A3922,"IQ_TOTAL_ASSETS") - _xll.ciqfunctions.udf.CIQ(A3922,"IQ_LT_DEBT", IQ_LTM - 1)/_xll.ciqfunctions.udf.CIQ(A3922,"IQ_TOTAL_ASSETS", IQ_LTM - 1) &gt; 0,1,0)</f>
        <v>1</v>
      </c>
      <c r="I3922">
        <f>IF(_xll.ciqfunctions.udf.CIQ(A3922,"IQ_CURRENT_RATIO") - _xll.ciqfunctions.udf.CIQ(A3922,"IQ_CURRENT_RATIO", IQ_LTM - 1) &gt; 0,1,0)</f>
        <v>1</v>
      </c>
      <c r="J3922">
        <f>IF(_xll.ciqfunctions.udf.CIQ(A3922, "IQ_BASIC_WEIGHT") - _xll.ciqfunctions.udf.CIQ(A3922, "IQ_BASIC_WEIGHT", IQ_LTM - 1) &gt; 0, 0, 1)</f>
        <v>0</v>
      </c>
      <c r="K3922">
        <f>IF(_xll.ciqfunctions.udf.CIQ(A3922,"IQ_GROSS_MARGIN") - _xll.ciqfunctions.udf.CIQ(A3922,"IQ_GROSS_MARGIN",IQ_LTM-1) &gt; 1,1,0)</f>
        <v>0</v>
      </c>
      <c r="L3922">
        <f>IF(_xll.ciqfunctions.udf.CIQ(A3922, "IQ_ASSET_TURNS") - _xll.ciqfunctions.udf.CIQ(A3922,"IQ_ASSET_TURNS", IQ_LTM-1) &gt; 1, 1,0)</f>
        <v>0</v>
      </c>
    </row>
    <row r="3923" spans="1:12" x14ac:dyDescent="0.25">
      <c r="A3923" t="s">
        <v>1222</v>
      </c>
      <c r="B3923" t="s">
        <v>1223</v>
      </c>
      <c r="C3923">
        <f>SUM(D3923:L3923)</f>
        <v>3</v>
      </c>
      <c r="D3923">
        <f>IF(_xll.ciqfunctions.udf.CIQ(A3923,"IQ_RETURN_ASSETS") &gt; 0,1,0)</f>
        <v>0</v>
      </c>
      <c r="E3923">
        <f>IF(_xll.ciqfunctions.udf.CIQ(A3923,"IQ_UNLEVERED_FCF") + _xll.ciqfunctions.udf.CIQ(A3923,"IQ_CAPEX")  &gt; 0, 1, 0)</f>
        <v>0</v>
      </c>
      <c r="F3923">
        <f>IF(_xll.ciqfunctions.udf.CIQ(A3923,"IQ_RETURN_ASSETS") - _xll.ciqfunctions.udf.CIQ(A3923,"IQ_RETURN_ASSETS", IQ_LTM - 1) &gt; 0,1,0)</f>
        <v>1</v>
      </c>
      <c r="G3923">
        <f>IF((_xll.ciqfunctions.udf.CIQ(A3923,"IQ_UNLEVERED_FCF") + _xll.ciqfunctions.udf.CIQ(A3923,"IQ_CAPEX"))/_xll.ciqfunctions.udf.CIQ(A3923,"IQ_TOTAL_ASSETS") &gt; 0,1,0)</f>
        <v>0</v>
      </c>
      <c r="H3923">
        <f>IF(_xll.ciqfunctions.udf.CIQ(A3923,"IQ_LT_DEBT")/_xll.ciqfunctions.udf.CIQ(A3923,"IQ_TOTAL_ASSETS") - _xll.ciqfunctions.udf.CIQ(A3923,"IQ_LT_DEBT", IQ_LTM - 1)/_xll.ciqfunctions.udf.CIQ(A3923,"IQ_TOTAL_ASSETS", IQ_LTM - 1) &gt; 0,1,0)</f>
        <v>1</v>
      </c>
      <c r="I3923">
        <f>IF(_xll.ciqfunctions.udf.CIQ(A3923,"IQ_CURRENT_RATIO") - _xll.ciqfunctions.udf.CIQ(A3923,"IQ_CURRENT_RATIO", IQ_LTM - 1) &gt; 0,1,0)</f>
        <v>1</v>
      </c>
      <c r="J3923">
        <f>IF(_xll.ciqfunctions.udf.CIQ(A3923, "IQ_BASIC_WEIGHT") - _xll.ciqfunctions.udf.CIQ(A3923, "IQ_BASIC_WEIGHT", IQ_LTM - 1) &gt; 0, 0, 1)</f>
        <v>0</v>
      </c>
      <c r="K3923">
        <f>IF(_xll.ciqfunctions.udf.CIQ(A3923,"IQ_GROSS_MARGIN") - _xll.ciqfunctions.udf.CIQ(A3923,"IQ_GROSS_MARGIN",IQ_LTM-1) &gt; 1,1,0)</f>
        <v>0</v>
      </c>
      <c r="L3923">
        <f>IF(_xll.ciqfunctions.udf.CIQ(A3923, "IQ_ASSET_TURNS") - _xll.ciqfunctions.udf.CIQ(A3923,"IQ_ASSET_TURNS", IQ_LTM-1) &gt; 1, 1,0)</f>
        <v>0</v>
      </c>
    </row>
    <row r="3924" spans="1:12" x14ac:dyDescent="0.25">
      <c r="A3924" t="s">
        <v>1285</v>
      </c>
      <c r="B3924" t="s">
        <v>1286</v>
      </c>
      <c r="C3924">
        <f>SUM(D3924:L3924)</f>
        <v>3</v>
      </c>
      <c r="D3924">
        <f>IF(_xll.ciqfunctions.udf.CIQ(A3924,"IQ_RETURN_ASSETS") &gt; 0,1,0)</f>
        <v>1</v>
      </c>
      <c r="E3924">
        <f>IF(_xll.ciqfunctions.udf.CIQ(A3924,"IQ_UNLEVERED_FCF") + _xll.ciqfunctions.udf.CIQ(A3924,"IQ_CAPEX")  &gt; 0, 1, 0)</f>
        <v>0</v>
      </c>
      <c r="F3924">
        <f>IF(_xll.ciqfunctions.udf.CIQ(A3924,"IQ_RETURN_ASSETS") - _xll.ciqfunctions.udf.CIQ(A3924,"IQ_RETURN_ASSETS", IQ_LTM - 1) &gt; 0,1,0)</f>
        <v>0</v>
      </c>
      <c r="G3924">
        <f>IF((_xll.ciqfunctions.udf.CIQ(A3924,"IQ_UNLEVERED_FCF") + _xll.ciqfunctions.udf.CIQ(A3924,"IQ_CAPEX"))/_xll.ciqfunctions.udf.CIQ(A3924,"IQ_TOTAL_ASSETS") &gt; 0,1,0)</f>
        <v>0</v>
      </c>
      <c r="H3924">
        <f>IF(_xll.ciqfunctions.udf.CIQ(A3924,"IQ_LT_DEBT")/_xll.ciqfunctions.udf.CIQ(A3924,"IQ_TOTAL_ASSETS") - _xll.ciqfunctions.udf.CIQ(A3924,"IQ_LT_DEBT", IQ_LTM - 1)/_xll.ciqfunctions.udf.CIQ(A3924,"IQ_TOTAL_ASSETS", IQ_LTM - 1) &gt; 0,1,0)</f>
        <v>1</v>
      </c>
      <c r="I3924">
        <f>IF(_xll.ciqfunctions.udf.CIQ(A3924,"IQ_CURRENT_RATIO") - _xll.ciqfunctions.udf.CIQ(A3924,"IQ_CURRENT_RATIO", IQ_LTM - 1) &gt; 0,1,0)</f>
        <v>1</v>
      </c>
      <c r="J3924">
        <f>IF(_xll.ciqfunctions.udf.CIQ(A3924, "IQ_BASIC_WEIGHT") - _xll.ciqfunctions.udf.CIQ(A3924, "IQ_BASIC_WEIGHT", IQ_LTM - 1) &gt; 0, 0, 1)</f>
        <v>0</v>
      </c>
      <c r="K3924">
        <f>IF(_xll.ciqfunctions.udf.CIQ(A3924,"IQ_GROSS_MARGIN") - _xll.ciqfunctions.udf.CIQ(A3924,"IQ_GROSS_MARGIN",IQ_LTM-1) &gt; 1,1,0)</f>
        <v>0</v>
      </c>
      <c r="L3924">
        <f>IF(_xll.ciqfunctions.udf.CIQ(A3924, "IQ_ASSET_TURNS") - _xll.ciqfunctions.udf.CIQ(A3924,"IQ_ASSET_TURNS", IQ_LTM-1) &gt; 1, 1,0)</f>
        <v>0</v>
      </c>
    </row>
    <row r="3925" spans="1:12" x14ac:dyDescent="0.25">
      <c r="A3925" t="s">
        <v>1307</v>
      </c>
      <c r="B3925" t="s">
        <v>1308</v>
      </c>
      <c r="C3925">
        <f>SUM(D3925:L3925)</f>
        <v>3</v>
      </c>
      <c r="D3925">
        <f>IF(_xll.ciqfunctions.udf.CIQ(A3925,"IQ_RETURN_ASSETS") &gt; 0,1,0)</f>
        <v>1</v>
      </c>
      <c r="E3925">
        <f>IF(_xll.ciqfunctions.udf.CIQ(A3925,"IQ_UNLEVERED_FCF") + _xll.ciqfunctions.udf.CIQ(A3925,"IQ_CAPEX")  &gt; 0, 1, 0)</f>
        <v>1</v>
      </c>
      <c r="F3925">
        <f>IF(_xll.ciqfunctions.udf.CIQ(A3925,"IQ_RETURN_ASSETS") - _xll.ciqfunctions.udf.CIQ(A3925,"IQ_RETURN_ASSETS", IQ_LTM - 1) &gt; 0,1,0)</f>
        <v>0</v>
      </c>
      <c r="G3925">
        <f>IF((_xll.ciqfunctions.udf.CIQ(A3925,"IQ_UNLEVERED_FCF") + _xll.ciqfunctions.udf.CIQ(A3925,"IQ_CAPEX"))/_xll.ciqfunctions.udf.CIQ(A3925,"IQ_TOTAL_ASSETS") &gt; 0,1,0)</f>
        <v>1</v>
      </c>
      <c r="H3925">
        <f>IF(_xll.ciqfunctions.udf.CIQ(A3925,"IQ_LT_DEBT")/_xll.ciqfunctions.udf.CIQ(A3925,"IQ_TOTAL_ASSETS") - _xll.ciqfunctions.udf.CIQ(A3925,"IQ_LT_DEBT", IQ_LTM - 1)/_xll.ciqfunctions.udf.CIQ(A3925,"IQ_TOTAL_ASSETS", IQ_LTM - 1) &gt; 0,1,0)</f>
        <v>0</v>
      </c>
      <c r="I3925">
        <f>IF(_xll.ciqfunctions.udf.CIQ(A3925,"IQ_CURRENT_RATIO") - _xll.ciqfunctions.udf.CIQ(A3925,"IQ_CURRENT_RATIO", IQ_LTM - 1) &gt; 0,1,0)</f>
        <v>0</v>
      </c>
      <c r="J3925">
        <f>IF(_xll.ciqfunctions.udf.CIQ(A3925, "IQ_BASIC_WEIGHT") - _xll.ciqfunctions.udf.CIQ(A3925, "IQ_BASIC_WEIGHT", IQ_LTM - 1) &gt; 0, 0, 1)</f>
        <v>0</v>
      </c>
      <c r="K3925">
        <f>IF(_xll.ciqfunctions.udf.CIQ(A3925,"IQ_GROSS_MARGIN") - _xll.ciqfunctions.udf.CIQ(A3925,"IQ_GROSS_MARGIN",IQ_LTM-1) &gt; 1,1,0)</f>
        <v>0</v>
      </c>
      <c r="L3925">
        <f>IF(_xll.ciqfunctions.udf.CIQ(A3925, "IQ_ASSET_TURNS") - _xll.ciqfunctions.udf.CIQ(A3925,"IQ_ASSET_TURNS", IQ_LTM-1) &gt; 1, 1,0)</f>
        <v>0</v>
      </c>
    </row>
    <row r="3926" spans="1:12" x14ac:dyDescent="0.25">
      <c r="A3926" t="s">
        <v>1333</v>
      </c>
      <c r="B3926" t="s">
        <v>1334</v>
      </c>
      <c r="C3926">
        <f>SUM(D3926:L3926)</f>
        <v>3</v>
      </c>
      <c r="D3926">
        <f>IF(_xll.ciqfunctions.udf.CIQ(A3926,"IQ_RETURN_ASSETS") &gt; 0,1,0)</f>
        <v>1</v>
      </c>
      <c r="E3926">
        <f>IF(_xll.ciqfunctions.udf.CIQ(A3926,"IQ_UNLEVERED_FCF") + _xll.ciqfunctions.udf.CIQ(A3926,"IQ_CAPEX")  &gt; 0, 1, 0)</f>
        <v>0</v>
      </c>
      <c r="F3926">
        <f>IF(_xll.ciqfunctions.udf.CIQ(A3926,"IQ_RETURN_ASSETS") - _xll.ciqfunctions.udf.CIQ(A3926,"IQ_RETURN_ASSETS", IQ_LTM - 1) &gt; 0,1,0)</f>
        <v>1</v>
      </c>
      <c r="G3926">
        <f>IF((_xll.ciqfunctions.udf.CIQ(A3926,"IQ_UNLEVERED_FCF") + _xll.ciqfunctions.udf.CIQ(A3926,"IQ_CAPEX"))/_xll.ciqfunctions.udf.CIQ(A3926,"IQ_TOTAL_ASSETS") &gt; 0,1,0)</f>
        <v>0</v>
      </c>
      <c r="H3926">
        <f>IF(_xll.ciqfunctions.udf.CIQ(A3926,"IQ_LT_DEBT")/_xll.ciqfunctions.udf.CIQ(A3926,"IQ_TOTAL_ASSETS") - _xll.ciqfunctions.udf.CIQ(A3926,"IQ_LT_DEBT", IQ_LTM - 1)/_xll.ciqfunctions.udf.CIQ(A3926,"IQ_TOTAL_ASSETS", IQ_LTM - 1) &gt; 0,1,0)</f>
        <v>0</v>
      </c>
      <c r="I3926">
        <f>IF(_xll.ciqfunctions.udf.CIQ(A3926,"IQ_CURRENT_RATIO") - _xll.ciqfunctions.udf.CIQ(A3926,"IQ_CURRENT_RATIO", IQ_LTM - 1) &gt; 0,1,0)</f>
        <v>1</v>
      </c>
      <c r="J3926">
        <f>IF(_xll.ciqfunctions.udf.CIQ(A3926, "IQ_BASIC_WEIGHT") - _xll.ciqfunctions.udf.CIQ(A3926, "IQ_BASIC_WEIGHT", IQ_LTM - 1) &gt; 0, 0, 1)</f>
        <v>0</v>
      </c>
      <c r="K3926">
        <f>IF(_xll.ciqfunctions.udf.CIQ(A3926,"IQ_GROSS_MARGIN") - _xll.ciqfunctions.udf.CIQ(A3926,"IQ_GROSS_MARGIN",IQ_LTM-1) &gt; 1,1,0)</f>
        <v>0</v>
      </c>
      <c r="L3926">
        <f>IF(_xll.ciqfunctions.udf.CIQ(A3926, "IQ_ASSET_TURNS") - _xll.ciqfunctions.udf.CIQ(A3926,"IQ_ASSET_TURNS", IQ_LTM-1) &gt; 1, 1,0)</f>
        <v>0</v>
      </c>
    </row>
    <row r="3927" spans="1:12" x14ac:dyDescent="0.25">
      <c r="A3927" t="s">
        <v>1360</v>
      </c>
      <c r="B3927" t="s">
        <v>1361</v>
      </c>
      <c r="C3927">
        <f>SUM(D3927:L3927)</f>
        <v>3</v>
      </c>
      <c r="D3927">
        <f>IF(_xll.ciqfunctions.udf.CIQ(A3927,"IQ_RETURN_ASSETS") &gt; 0,1,0)</f>
        <v>0</v>
      </c>
      <c r="E3927">
        <f>IF(_xll.ciqfunctions.udf.CIQ(A3927,"IQ_UNLEVERED_FCF") + _xll.ciqfunctions.udf.CIQ(A3927,"IQ_CAPEX")  &gt; 0, 1, 0)</f>
        <v>1</v>
      </c>
      <c r="F3927">
        <f>IF(_xll.ciqfunctions.udf.CIQ(A3927,"IQ_RETURN_ASSETS") - _xll.ciqfunctions.udf.CIQ(A3927,"IQ_RETURN_ASSETS", IQ_LTM - 1) &gt; 0,1,0)</f>
        <v>0</v>
      </c>
      <c r="G3927">
        <f>IF((_xll.ciqfunctions.udf.CIQ(A3927,"IQ_UNLEVERED_FCF") + _xll.ciqfunctions.udf.CIQ(A3927,"IQ_CAPEX"))/_xll.ciqfunctions.udf.CIQ(A3927,"IQ_TOTAL_ASSETS") &gt; 0,1,0)</f>
        <v>1</v>
      </c>
      <c r="H3927">
        <f>IF(_xll.ciqfunctions.udf.CIQ(A3927,"IQ_LT_DEBT")/_xll.ciqfunctions.udf.CIQ(A3927,"IQ_TOTAL_ASSETS") - _xll.ciqfunctions.udf.CIQ(A3927,"IQ_LT_DEBT", IQ_LTM - 1)/_xll.ciqfunctions.udf.CIQ(A3927,"IQ_TOTAL_ASSETS", IQ_LTM - 1) &gt; 0,1,0)</f>
        <v>0</v>
      </c>
      <c r="I3927">
        <f>IF(_xll.ciqfunctions.udf.CIQ(A3927,"IQ_CURRENT_RATIO") - _xll.ciqfunctions.udf.CIQ(A3927,"IQ_CURRENT_RATIO", IQ_LTM - 1) &gt; 0,1,0)</f>
        <v>1</v>
      </c>
      <c r="J3927">
        <f>IF(_xll.ciqfunctions.udf.CIQ(A3927, "IQ_BASIC_WEIGHT") - _xll.ciqfunctions.udf.CIQ(A3927, "IQ_BASIC_WEIGHT", IQ_LTM - 1) &gt; 0, 0, 1)</f>
        <v>0</v>
      </c>
      <c r="K3927">
        <f>IF(_xll.ciqfunctions.udf.CIQ(A3927,"IQ_GROSS_MARGIN") - _xll.ciqfunctions.udf.CIQ(A3927,"IQ_GROSS_MARGIN",IQ_LTM-1) &gt; 1,1,0)</f>
        <v>0</v>
      </c>
      <c r="L3927">
        <f>IF(_xll.ciqfunctions.udf.CIQ(A3927, "IQ_ASSET_TURNS") - _xll.ciqfunctions.udf.CIQ(A3927,"IQ_ASSET_TURNS", IQ_LTM-1) &gt; 1, 1,0)</f>
        <v>0</v>
      </c>
    </row>
    <row r="3928" spans="1:12" x14ac:dyDescent="0.25">
      <c r="A3928" t="s">
        <v>1362</v>
      </c>
      <c r="B3928" t="s">
        <v>1363</v>
      </c>
      <c r="C3928">
        <f>SUM(D3928:L3928)</f>
        <v>3</v>
      </c>
      <c r="D3928">
        <f>IF(_xll.ciqfunctions.udf.CIQ(A3928,"IQ_RETURN_ASSETS") &gt; 0,1,0)</f>
        <v>0</v>
      </c>
      <c r="E3928">
        <f>IF(_xll.ciqfunctions.udf.CIQ(A3928,"IQ_UNLEVERED_FCF") + _xll.ciqfunctions.udf.CIQ(A3928,"IQ_CAPEX")  &gt; 0, 1, 0)</f>
        <v>1</v>
      </c>
      <c r="F3928">
        <f>IF(_xll.ciqfunctions.udf.CIQ(A3928,"IQ_RETURN_ASSETS") - _xll.ciqfunctions.udf.CIQ(A3928,"IQ_RETURN_ASSETS", IQ_LTM - 1) &gt; 0,1,0)</f>
        <v>0</v>
      </c>
      <c r="G3928">
        <f>IF((_xll.ciqfunctions.udf.CIQ(A3928,"IQ_UNLEVERED_FCF") + _xll.ciqfunctions.udf.CIQ(A3928,"IQ_CAPEX"))/_xll.ciqfunctions.udf.CIQ(A3928,"IQ_TOTAL_ASSETS") &gt; 0,1,0)</f>
        <v>1</v>
      </c>
      <c r="H3928">
        <f>IF(_xll.ciqfunctions.udf.CIQ(A3928,"IQ_LT_DEBT")/_xll.ciqfunctions.udf.CIQ(A3928,"IQ_TOTAL_ASSETS") - _xll.ciqfunctions.udf.CIQ(A3928,"IQ_LT_DEBT", IQ_LTM - 1)/_xll.ciqfunctions.udf.CIQ(A3928,"IQ_TOTAL_ASSETS", IQ_LTM - 1) &gt; 0,1,0)</f>
        <v>0</v>
      </c>
      <c r="I3928">
        <f>IF(_xll.ciqfunctions.udf.CIQ(A3928,"IQ_CURRENT_RATIO") - _xll.ciqfunctions.udf.CIQ(A3928,"IQ_CURRENT_RATIO", IQ_LTM - 1) &gt; 0,1,0)</f>
        <v>1</v>
      </c>
      <c r="J3928">
        <f>IF(_xll.ciqfunctions.udf.CIQ(A3928, "IQ_BASIC_WEIGHT") - _xll.ciqfunctions.udf.CIQ(A3928, "IQ_BASIC_WEIGHT", IQ_LTM - 1) &gt; 0, 0, 1)</f>
        <v>0</v>
      </c>
      <c r="K3928">
        <f>IF(_xll.ciqfunctions.udf.CIQ(A3928,"IQ_GROSS_MARGIN") - _xll.ciqfunctions.udf.CIQ(A3928,"IQ_GROSS_MARGIN",IQ_LTM-1) &gt; 1,1,0)</f>
        <v>0</v>
      </c>
      <c r="L3928">
        <f>IF(_xll.ciqfunctions.udf.CIQ(A3928, "IQ_ASSET_TURNS") - _xll.ciqfunctions.udf.CIQ(A3928,"IQ_ASSET_TURNS", IQ_LTM-1) &gt; 1, 1,0)</f>
        <v>0</v>
      </c>
    </row>
    <row r="3929" spans="1:12" x14ac:dyDescent="0.25">
      <c r="A3929" t="s">
        <v>1380</v>
      </c>
      <c r="B3929" t="s">
        <v>1381</v>
      </c>
      <c r="C3929">
        <f>SUM(D3929:L3929)</f>
        <v>3</v>
      </c>
      <c r="D3929">
        <f>IF(_xll.ciqfunctions.udf.CIQ(A3929,"IQ_RETURN_ASSETS") &gt; 0,1,0)</f>
        <v>1</v>
      </c>
      <c r="E3929">
        <f>IF(_xll.ciqfunctions.udf.CIQ(A3929,"IQ_UNLEVERED_FCF") + _xll.ciqfunctions.udf.CIQ(A3929,"IQ_CAPEX")  &gt; 0, 1, 0)</f>
        <v>0</v>
      </c>
      <c r="F3929">
        <f>IF(_xll.ciqfunctions.udf.CIQ(A3929,"IQ_RETURN_ASSETS") - _xll.ciqfunctions.udf.CIQ(A3929,"IQ_RETURN_ASSETS", IQ_LTM - 1) &gt; 0,1,0)</f>
        <v>0</v>
      </c>
      <c r="G3929">
        <f>IF((_xll.ciqfunctions.udf.CIQ(A3929,"IQ_UNLEVERED_FCF") + _xll.ciqfunctions.udf.CIQ(A3929,"IQ_CAPEX"))/_xll.ciqfunctions.udf.CIQ(A3929,"IQ_TOTAL_ASSETS") &gt; 0,1,0)</f>
        <v>0</v>
      </c>
      <c r="H3929">
        <f>IF(_xll.ciqfunctions.udf.CIQ(A3929,"IQ_LT_DEBT")/_xll.ciqfunctions.udf.CIQ(A3929,"IQ_TOTAL_ASSETS") - _xll.ciqfunctions.udf.CIQ(A3929,"IQ_LT_DEBT", IQ_LTM - 1)/_xll.ciqfunctions.udf.CIQ(A3929,"IQ_TOTAL_ASSETS", IQ_LTM - 1) &gt; 0,1,0)</f>
        <v>1</v>
      </c>
      <c r="I3929">
        <f>IF(_xll.ciqfunctions.udf.CIQ(A3929,"IQ_CURRENT_RATIO") - _xll.ciqfunctions.udf.CIQ(A3929,"IQ_CURRENT_RATIO", IQ_LTM - 1) &gt; 0,1,0)</f>
        <v>1</v>
      </c>
      <c r="J3929">
        <f>IF(_xll.ciqfunctions.udf.CIQ(A3929, "IQ_BASIC_WEIGHT") - _xll.ciqfunctions.udf.CIQ(A3929, "IQ_BASIC_WEIGHT", IQ_LTM - 1) &gt; 0, 0, 1)</f>
        <v>0</v>
      </c>
      <c r="K3929">
        <f>IF(_xll.ciqfunctions.udf.CIQ(A3929,"IQ_GROSS_MARGIN") - _xll.ciqfunctions.udf.CIQ(A3929,"IQ_GROSS_MARGIN",IQ_LTM-1) &gt; 1,1,0)</f>
        <v>0</v>
      </c>
      <c r="L3929">
        <f>IF(_xll.ciqfunctions.udf.CIQ(A3929, "IQ_ASSET_TURNS") - _xll.ciqfunctions.udf.CIQ(A3929,"IQ_ASSET_TURNS", IQ_LTM-1) &gt; 1, 1,0)</f>
        <v>0</v>
      </c>
    </row>
    <row r="3930" spans="1:12" x14ac:dyDescent="0.25">
      <c r="A3930" t="s">
        <v>1432</v>
      </c>
      <c r="B3930" t="s">
        <v>1433</v>
      </c>
      <c r="C3930">
        <f>SUM(D3930:L3930)</f>
        <v>3</v>
      </c>
      <c r="D3930">
        <f>IF(_xll.ciqfunctions.udf.CIQ(A3930,"IQ_RETURN_ASSETS") &gt; 0,1,0)</f>
        <v>0</v>
      </c>
      <c r="E3930">
        <f>IF(_xll.ciqfunctions.udf.CIQ(A3930,"IQ_UNLEVERED_FCF") + _xll.ciqfunctions.udf.CIQ(A3930,"IQ_CAPEX")  &gt; 0, 1, 0)</f>
        <v>0</v>
      </c>
      <c r="F3930">
        <f>IF(_xll.ciqfunctions.udf.CIQ(A3930,"IQ_RETURN_ASSETS") - _xll.ciqfunctions.udf.CIQ(A3930,"IQ_RETURN_ASSETS", IQ_LTM - 1) &gt; 0,1,0)</f>
        <v>1</v>
      </c>
      <c r="G3930">
        <f>IF((_xll.ciqfunctions.udf.CIQ(A3930,"IQ_UNLEVERED_FCF") + _xll.ciqfunctions.udf.CIQ(A3930,"IQ_CAPEX"))/_xll.ciqfunctions.udf.CIQ(A3930,"IQ_TOTAL_ASSETS") &gt; 0,1,0)</f>
        <v>0</v>
      </c>
      <c r="H3930">
        <f>IF(_xll.ciqfunctions.udf.CIQ(A3930,"IQ_LT_DEBT")/_xll.ciqfunctions.udf.CIQ(A3930,"IQ_TOTAL_ASSETS") - _xll.ciqfunctions.udf.CIQ(A3930,"IQ_LT_DEBT", IQ_LTM - 1)/_xll.ciqfunctions.udf.CIQ(A3930,"IQ_TOTAL_ASSETS", IQ_LTM - 1) &gt; 0,1,0)</f>
        <v>0</v>
      </c>
      <c r="I3930">
        <f>IF(_xll.ciqfunctions.udf.CIQ(A3930,"IQ_CURRENT_RATIO") - _xll.ciqfunctions.udf.CIQ(A3930,"IQ_CURRENT_RATIO", IQ_LTM - 1) &gt; 0,1,0)</f>
        <v>1</v>
      </c>
      <c r="J3930">
        <f>IF(_xll.ciqfunctions.udf.CIQ(A3930, "IQ_BASIC_WEIGHT") - _xll.ciqfunctions.udf.CIQ(A3930, "IQ_BASIC_WEIGHT", IQ_LTM - 1) &gt; 0, 0, 1)</f>
        <v>0</v>
      </c>
      <c r="K3930">
        <f>IF(_xll.ciqfunctions.udf.CIQ(A3930,"IQ_GROSS_MARGIN") - _xll.ciqfunctions.udf.CIQ(A3930,"IQ_GROSS_MARGIN",IQ_LTM-1) &gt; 1,1,0)</f>
        <v>1</v>
      </c>
      <c r="L3930">
        <f>IF(_xll.ciqfunctions.udf.CIQ(A3930, "IQ_ASSET_TURNS") - _xll.ciqfunctions.udf.CIQ(A3930,"IQ_ASSET_TURNS", IQ_LTM-1) &gt; 1, 1,0)</f>
        <v>0</v>
      </c>
    </row>
    <row r="3931" spans="1:12" x14ac:dyDescent="0.25">
      <c r="A3931" t="s">
        <v>1454</v>
      </c>
      <c r="B3931" t="s">
        <v>1455</v>
      </c>
      <c r="C3931">
        <f>SUM(D3931:L3931)</f>
        <v>3</v>
      </c>
      <c r="D3931">
        <f>IF(_xll.ciqfunctions.udf.CIQ(A3931,"IQ_RETURN_ASSETS") &gt; 0,1,0)</f>
        <v>1</v>
      </c>
      <c r="E3931">
        <f>IF(_xll.ciqfunctions.udf.CIQ(A3931,"IQ_UNLEVERED_FCF") + _xll.ciqfunctions.udf.CIQ(A3931,"IQ_CAPEX")  &gt; 0, 1, 0)</f>
        <v>0</v>
      </c>
      <c r="F3931">
        <f>IF(_xll.ciqfunctions.udf.CIQ(A3931,"IQ_RETURN_ASSETS") - _xll.ciqfunctions.udf.CIQ(A3931,"IQ_RETURN_ASSETS", IQ_LTM - 1) &gt; 0,1,0)</f>
        <v>1</v>
      </c>
      <c r="G3931">
        <f>IF((_xll.ciqfunctions.udf.CIQ(A3931,"IQ_UNLEVERED_FCF") + _xll.ciqfunctions.udf.CIQ(A3931,"IQ_CAPEX"))/_xll.ciqfunctions.udf.CIQ(A3931,"IQ_TOTAL_ASSETS") &gt; 0,1,0)</f>
        <v>0</v>
      </c>
      <c r="H3931">
        <f>IF(_xll.ciqfunctions.udf.CIQ(A3931,"IQ_LT_DEBT")/_xll.ciqfunctions.udf.CIQ(A3931,"IQ_TOTAL_ASSETS") - _xll.ciqfunctions.udf.CIQ(A3931,"IQ_LT_DEBT", IQ_LTM - 1)/_xll.ciqfunctions.udf.CIQ(A3931,"IQ_TOTAL_ASSETS", IQ_LTM - 1) &gt; 0,1,0)</f>
        <v>1</v>
      </c>
      <c r="I3931">
        <f>IF(_xll.ciqfunctions.udf.CIQ(A3931,"IQ_CURRENT_RATIO") - _xll.ciqfunctions.udf.CIQ(A3931,"IQ_CURRENT_RATIO", IQ_LTM - 1) &gt; 0,1,0)</f>
        <v>0</v>
      </c>
      <c r="J3931">
        <f>IF(_xll.ciqfunctions.udf.CIQ(A3931, "IQ_BASIC_WEIGHT") - _xll.ciqfunctions.udf.CIQ(A3931, "IQ_BASIC_WEIGHT", IQ_LTM - 1) &gt; 0, 0, 1)</f>
        <v>0</v>
      </c>
      <c r="K3931">
        <f>IF(_xll.ciqfunctions.udf.CIQ(A3931,"IQ_GROSS_MARGIN") - _xll.ciqfunctions.udf.CIQ(A3931,"IQ_GROSS_MARGIN",IQ_LTM-1) &gt; 1,1,0)</f>
        <v>0</v>
      </c>
      <c r="L3931">
        <f>IF(_xll.ciqfunctions.udf.CIQ(A3931, "IQ_ASSET_TURNS") - _xll.ciqfunctions.udf.CIQ(A3931,"IQ_ASSET_TURNS", IQ_LTM-1) &gt; 1, 1,0)</f>
        <v>0</v>
      </c>
    </row>
    <row r="3932" spans="1:12" x14ac:dyDescent="0.25">
      <c r="A3932" t="s">
        <v>1467</v>
      </c>
      <c r="B3932" t="s">
        <v>1468</v>
      </c>
      <c r="C3932">
        <f>SUM(D3932:L3932)</f>
        <v>3</v>
      </c>
      <c r="D3932">
        <f>IF(_xll.ciqfunctions.udf.CIQ(A3932,"IQ_RETURN_ASSETS") &gt; 0,1,0)</f>
        <v>1</v>
      </c>
      <c r="E3932">
        <f>IF(_xll.ciqfunctions.udf.CIQ(A3932,"IQ_UNLEVERED_FCF") + _xll.ciqfunctions.udf.CIQ(A3932,"IQ_CAPEX")  &gt; 0, 1, 0)</f>
        <v>0</v>
      </c>
      <c r="F3932">
        <f>IF(_xll.ciqfunctions.udf.CIQ(A3932,"IQ_RETURN_ASSETS") - _xll.ciqfunctions.udf.CIQ(A3932,"IQ_RETURN_ASSETS", IQ_LTM - 1) &gt; 0,1,0)</f>
        <v>0</v>
      </c>
      <c r="G3932">
        <f>IF((_xll.ciqfunctions.udf.CIQ(A3932,"IQ_UNLEVERED_FCF") + _xll.ciqfunctions.udf.CIQ(A3932,"IQ_CAPEX"))/_xll.ciqfunctions.udf.CIQ(A3932,"IQ_TOTAL_ASSETS") &gt; 0,1,0)</f>
        <v>0</v>
      </c>
      <c r="H3932">
        <f>IF(_xll.ciqfunctions.udf.CIQ(A3932,"IQ_LT_DEBT")/_xll.ciqfunctions.udf.CIQ(A3932,"IQ_TOTAL_ASSETS") - _xll.ciqfunctions.udf.CIQ(A3932,"IQ_LT_DEBT", IQ_LTM - 1)/_xll.ciqfunctions.udf.CIQ(A3932,"IQ_TOTAL_ASSETS", IQ_LTM - 1) &gt; 0,1,0)</f>
        <v>1</v>
      </c>
      <c r="I3932">
        <f>IF(_xll.ciqfunctions.udf.CIQ(A3932,"IQ_CURRENT_RATIO") - _xll.ciqfunctions.udf.CIQ(A3932,"IQ_CURRENT_RATIO", IQ_LTM - 1) &gt; 0,1,0)</f>
        <v>1</v>
      </c>
      <c r="J3932">
        <f>IF(_xll.ciqfunctions.udf.CIQ(A3932, "IQ_BASIC_WEIGHT") - _xll.ciqfunctions.udf.CIQ(A3932, "IQ_BASIC_WEIGHT", IQ_LTM - 1) &gt; 0, 0, 1)</f>
        <v>0</v>
      </c>
      <c r="K3932">
        <f>IF(_xll.ciqfunctions.udf.CIQ(A3932,"IQ_GROSS_MARGIN") - _xll.ciqfunctions.udf.CIQ(A3932,"IQ_GROSS_MARGIN",IQ_LTM-1) &gt; 1,1,0)</f>
        <v>0</v>
      </c>
      <c r="L3932">
        <f>IF(_xll.ciqfunctions.udf.CIQ(A3932, "IQ_ASSET_TURNS") - _xll.ciqfunctions.udf.CIQ(A3932,"IQ_ASSET_TURNS", IQ_LTM-1) &gt; 1, 1,0)</f>
        <v>0</v>
      </c>
    </row>
    <row r="3933" spans="1:12" x14ac:dyDescent="0.25">
      <c r="A3933" t="s">
        <v>1471</v>
      </c>
      <c r="B3933" t="s">
        <v>1472</v>
      </c>
      <c r="C3933">
        <f>SUM(D3933:L3933)</f>
        <v>3</v>
      </c>
      <c r="D3933">
        <f>IF(_xll.ciqfunctions.udf.CIQ(A3933,"IQ_RETURN_ASSETS") &gt; 0,1,0)</f>
        <v>0</v>
      </c>
      <c r="E3933">
        <f>IF(_xll.ciqfunctions.udf.CIQ(A3933,"IQ_UNLEVERED_FCF") + _xll.ciqfunctions.udf.CIQ(A3933,"IQ_CAPEX")  &gt; 0, 1, 0)</f>
        <v>0</v>
      </c>
      <c r="F3933">
        <f>IF(_xll.ciqfunctions.udf.CIQ(A3933,"IQ_RETURN_ASSETS") - _xll.ciqfunctions.udf.CIQ(A3933,"IQ_RETURN_ASSETS", IQ_LTM - 1) &gt; 0,1,0)</f>
        <v>1</v>
      </c>
      <c r="G3933">
        <f>IF((_xll.ciqfunctions.udf.CIQ(A3933,"IQ_UNLEVERED_FCF") + _xll.ciqfunctions.udf.CIQ(A3933,"IQ_CAPEX"))/_xll.ciqfunctions.udf.CIQ(A3933,"IQ_TOTAL_ASSETS") &gt; 0,1,0)</f>
        <v>0</v>
      </c>
      <c r="H3933">
        <f>IF(_xll.ciqfunctions.udf.CIQ(A3933,"IQ_LT_DEBT")/_xll.ciqfunctions.udf.CIQ(A3933,"IQ_TOTAL_ASSETS") - _xll.ciqfunctions.udf.CIQ(A3933,"IQ_LT_DEBT", IQ_LTM - 1)/_xll.ciqfunctions.udf.CIQ(A3933,"IQ_TOTAL_ASSETS", IQ_LTM - 1) &gt; 0,1,0)</f>
        <v>0</v>
      </c>
      <c r="I3933">
        <f>IF(_xll.ciqfunctions.udf.CIQ(A3933,"IQ_CURRENT_RATIO") - _xll.ciqfunctions.udf.CIQ(A3933,"IQ_CURRENT_RATIO", IQ_LTM - 1) &gt; 0,1,0)</f>
        <v>1</v>
      </c>
      <c r="J3933">
        <f>IF(_xll.ciqfunctions.udf.CIQ(A3933, "IQ_BASIC_WEIGHT") - _xll.ciqfunctions.udf.CIQ(A3933, "IQ_BASIC_WEIGHT", IQ_LTM - 1) &gt; 0, 0, 1)</f>
        <v>0</v>
      </c>
      <c r="K3933">
        <f>IF(_xll.ciqfunctions.udf.CIQ(A3933,"IQ_GROSS_MARGIN") - _xll.ciqfunctions.udf.CIQ(A3933,"IQ_GROSS_MARGIN",IQ_LTM-1) &gt; 1,1,0)</f>
        <v>1</v>
      </c>
      <c r="L3933">
        <f>IF(_xll.ciqfunctions.udf.CIQ(A3933, "IQ_ASSET_TURNS") - _xll.ciqfunctions.udf.CIQ(A3933,"IQ_ASSET_TURNS", IQ_LTM-1) &gt; 1, 1,0)</f>
        <v>0</v>
      </c>
    </row>
    <row r="3934" spans="1:12" x14ac:dyDescent="0.25">
      <c r="A3934" t="s">
        <v>1479</v>
      </c>
      <c r="B3934" t="s">
        <v>1480</v>
      </c>
      <c r="C3934">
        <f>SUM(D3934:L3934)</f>
        <v>3</v>
      </c>
      <c r="D3934">
        <f>IF(_xll.ciqfunctions.udf.CIQ(A3934,"IQ_RETURN_ASSETS") &gt; 0,1,0)</f>
        <v>0</v>
      </c>
      <c r="E3934">
        <f>IF(_xll.ciqfunctions.udf.CIQ(A3934,"IQ_UNLEVERED_FCF") + _xll.ciqfunctions.udf.CIQ(A3934,"IQ_CAPEX")  &gt; 0, 1, 0)</f>
        <v>1</v>
      </c>
      <c r="F3934">
        <f>IF(_xll.ciqfunctions.udf.CIQ(A3934,"IQ_RETURN_ASSETS") - _xll.ciqfunctions.udf.CIQ(A3934,"IQ_RETURN_ASSETS", IQ_LTM - 1) &gt; 0,1,0)</f>
        <v>1</v>
      </c>
      <c r="G3934">
        <f>IF((_xll.ciqfunctions.udf.CIQ(A3934,"IQ_UNLEVERED_FCF") + _xll.ciqfunctions.udf.CIQ(A3934,"IQ_CAPEX"))/_xll.ciqfunctions.udf.CIQ(A3934,"IQ_TOTAL_ASSETS") &gt; 0,1,0)</f>
        <v>1</v>
      </c>
      <c r="H3934">
        <f>IF(_xll.ciqfunctions.udf.CIQ(A3934,"IQ_LT_DEBT")/_xll.ciqfunctions.udf.CIQ(A3934,"IQ_TOTAL_ASSETS") - _xll.ciqfunctions.udf.CIQ(A3934,"IQ_LT_DEBT", IQ_LTM - 1)/_xll.ciqfunctions.udf.CIQ(A3934,"IQ_TOTAL_ASSETS", IQ_LTM - 1) &gt; 0,1,0)</f>
        <v>0</v>
      </c>
      <c r="I3934">
        <f>IF(_xll.ciqfunctions.udf.CIQ(A3934,"IQ_CURRENT_RATIO") - _xll.ciqfunctions.udf.CIQ(A3934,"IQ_CURRENT_RATIO", IQ_LTM - 1) &gt; 0,1,0)</f>
        <v>0</v>
      </c>
      <c r="J3934">
        <f>IF(_xll.ciqfunctions.udf.CIQ(A3934, "IQ_BASIC_WEIGHT") - _xll.ciqfunctions.udf.CIQ(A3934, "IQ_BASIC_WEIGHT", IQ_LTM - 1) &gt; 0, 0, 1)</f>
        <v>0</v>
      </c>
      <c r="K3934">
        <f>IF(_xll.ciqfunctions.udf.CIQ(A3934,"IQ_GROSS_MARGIN") - _xll.ciqfunctions.udf.CIQ(A3934,"IQ_GROSS_MARGIN",IQ_LTM-1) &gt; 1,1,0)</f>
        <v>0</v>
      </c>
      <c r="L3934">
        <f>IF(_xll.ciqfunctions.udf.CIQ(A3934, "IQ_ASSET_TURNS") - _xll.ciqfunctions.udf.CIQ(A3934,"IQ_ASSET_TURNS", IQ_LTM-1) &gt; 1, 1,0)</f>
        <v>0</v>
      </c>
    </row>
    <row r="3935" spans="1:12" x14ac:dyDescent="0.25">
      <c r="A3935" t="s">
        <v>1487</v>
      </c>
      <c r="B3935" t="s">
        <v>1488</v>
      </c>
      <c r="C3935">
        <f>SUM(D3935:L3935)</f>
        <v>3</v>
      </c>
      <c r="D3935">
        <f>IF(_xll.ciqfunctions.udf.CIQ(A3935,"IQ_RETURN_ASSETS") &gt; 0,1,0)</f>
        <v>0</v>
      </c>
      <c r="E3935">
        <f>IF(_xll.ciqfunctions.udf.CIQ(A3935,"IQ_UNLEVERED_FCF") + _xll.ciqfunctions.udf.CIQ(A3935,"IQ_CAPEX")  &gt; 0, 1, 0)</f>
        <v>0</v>
      </c>
      <c r="F3935">
        <f>IF(_xll.ciqfunctions.udf.CIQ(A3935,"IQ_RETURN_ASSETS") - _xll.ciqfunctions.udf.CIQ(A3935,"IQ_RETURN_ASSETS", IQ_LTM - 1) &gt; 0,1,0)</f>
        <v>0</v>
      </c>
      <c r="G3935">
        <f>IF((_xll.ciqfunctions.udf.CIQ(A3935,"IQ_UNLEVERED_FCF") + _xll.ciqfunctions.udf.CIQ(A3935,"IQ_CAPEX"))/_xll.ciqfunctions.udf.CIQ(A3935,"IQ_TOTAL_ASSETS") &gt; 0,1,0)</f>
        <v>0</v>
      </c>
      <c r="H3935">
        <f>IF(_xll.ciqfunctions.udf.CIQ(A3935,"IQ_LT_DEBT")/_xll.ciqfunctions.udf.CIQ(A3935,"IQ_TOTAL_ASSETS") - _xll.ciqfunctions.udf.CIQ(A3935,"IQ_LT_DEBT", IQ_LTM - 1)/_xll.ciqfunctions.udf.CIQ(A3935,"IQ_TOTAL_ASSETS", IQ_LTM - 1) &gt; 0,1,0)</f>
        <v>1</v>
      </c>
      <c r="I3935">
        <f>IF(_xll.ciqfunctions.udf.CIQ(A3935,"IQ_CURRENT_RATIO") - _xll.ciqfunctions.udf.CIQ(A3935,"IQ_CURRENT_RATIO", IQ_LTM - 1) &gt; 0,1,0)</f>
        <v>1</v>
      </c>
      <c r="J3935">
        <f>IF(_xll.ciqfunctions.udf.CIQ(A3935, "IQ_BASIC_WEIGHT") - _xll.ciqfunctions.udf.CIQ(A3935, "IQ_BASIC_WEIGHT", IQ_LTM - 1) &gt; 0, 0, 1)</f>
        <v>0</v>
      </c>
      <c r="K3935">
        <f>IF(_xll.ciqfunctions.udf.CIQ(A3935,"IQ_GROSS_MARGIN") - _xll.ciqfunctions.udf.CIQ(A3935,"IQ_GROSS_MARGIN",IQ_LTM-1) &gt; 1,1,0)</f>
        <v>1</v>
      </c>
      <c r="L3935">
        <f>IF(_xll.ciqfunctions.udf.CIQ(A3935, "IQ_ASSET_TURNS") - _xll.ciqfunctions.udf.CIQ(A3935,"IQ_ASSET_TURNS", IQ_LTM-1) &gt; 1, 1,0)</f>
        <v>0</v>
      </c>
    </row>
    <row r="3936" spans="1:12" x14ac:dyDescent="0.25">
      <c r="A3936" t="s">
        <v>1490</v>
      </c>
      <c r="B3936" t="s">
        <v>1491</v>
      </c>
      <c r="C3936">
        <f>SUM(D3936:L3936)</f>
        <v>3</v>
      </c>
      <c r="D3936">
        <f>IF(_xll.ciqfunctions.udf.CIQ(A3936,"IQ_RETURN_ASSETS") &gt; 0,1,0)</f>
        <v>1</v>
      </c>
      <c r="E3936">
        <f>IF(_xll.ciqfunctions.udf.CIQ(A3936,"IQ_UNLEVERED_FCF") + _xll.ciqfunctions.udf.CIQ(A3936,"IQ_CAPEX")  &gt; 0, 1, 0)</f>
        <v>1</v>
      </c>
      <c r="F3936">
        <f>IF(_xll.ciqfunctions.udf.CIQ(A3936,"IQ_RETURN_ASSETS") - _xll.ciqfunctions.udf.CIQ(A3936,"IQ_RETURN_ASSETS", IQ_LTM - 1) &gt; 0,1,0)</f>
        <v>0</v>
      </c>
      <c r="G3936">
        <f>IF((_xll.ciqfunctions.udf.CIQ(A3936,"IQ_UNLEVERED_FCF") + _xll.ciqfunctions.udf.CIQ(A3936,"IQ_CAPEX"))/_xll.ciqfunctions.udf.CIQ(A3936,"IQ_TOTAL_ASSETS") &gt; 0,1,0)</f>
        <v>1</v>
      </c>
      <c r="H3936">
        <f>IF(_xll.ciqfunctions.udf.CIQ(A3936,"IQ_LT_DEBT")/_xll.ciqfunctions.udf.CIQ(A3936,"IQ_TOTAL_ASSETS") - _xll.ciqfunctions.udf.CIQ(A3936,"IQ_LT_DEBT", IQ_LTM - 1)/_xll.ciqfunctions.udf.CIQ(A3936,"IQ_TOTAL_ASSETS", IQ_LTM - 1) &gt; 0,1,0)</f>
        <v>0</v>
      </c>
      <c r="I3936">
        <f>IF(_xll.ciqfunctions.udf.CIQ(A3936,"IQ_CURRENT_RATIO") - _xll.ciqfunctions.udf.CIQ(A3936,"IQ_CURRENT_RATIO", IQ_LTM - 1) &gt; 0,1,0)</f>
        <v>0</v>
      </c>
      <c r="J3936">
        <f>IF(_xll.ciqfunctions.udf.CIQ(A3936, "IQ_BASIC_WEIGHT") - _xll.ciqfunctions.udf.CIQ(A3936, "IQ_BASIC_WEIGHT", IQ_LTM - 1) &gt; 0, 0, 1)</f>
        <v>0</v>
      </c>
      <c r="K3936">
        <f>IF(_xll.ciqfunctions.udf.CIQ(A3936,"IQ_GROSS_MARGIN") - _xll.ciqfunctions.udf.CIQ(A3936,"IQ_GROSS_MARGIN",IQ_LTM-1) &gt; 1,1,0)</f>
        <v>0</v>
      </c>
      <c r="L3936">
        <f>IF(_xll.ciqfunctions.udf.CIQ(A3936, "IQ_ASSET_TURNS") - _xll.ciqfunctions.udf.CIQ(A3936,"IQ_ASSET_TURNS", IQ_LTM-1) &gt; 1, 1,0)</f>
        <v>0</v>
      </c>
    </row>
    <row r="3937" spans="1:12" x14ac:dyDescent="0.25">
      <c r="A3937" t="s">
        <v>1518</v>
      </c>
      <c r="B3937" t="s">
        <v>1519</v>
      </c>
      <c r="C3937">
        <f>SUM(D3937:L3937)</f>
        <v>3</v>
      </c>
      <c r="D3937">
        <f>IF(_xll.ciqfunctions.udf.CIQ(A3937,"IQ_RETURN_ASSETS") &gt; 0,1,0)</f>
        <v>0</v>
      </c>
      <c r="E3937">
        <f>IF(_xll.ciqfunctions.udf.CIQ(A3937,"IQ_UNLEVERED_FCF") + _xll.ciqfunctions.udf.CIQ(A3937,"IQ_CAPEX")  &gt; 0, 1, 0)</f>
        <v>0</v>
      </c>
      <c r="F3937">
        <f>IF(_xll.ciqfunctions.udf.CIQ(A3937,"IQ_RETURN_ASSETS") - _xll.ciqfunctions.udf.CIQ(A3937,"IQ_RETURN_ASSETS", IQ_LTM - 1) &gt; 0,1,0)</f>
        <v>1</v>
      </c>
      <c r="G3937">
        <f>IF((_xll.ciqfunctions.udf.CIQ(A3937,"IQ_UNLEVERED_FCF") + _xll.ciqfunctions.udf.CIQ(A3937,"IQ_CAPEX"))/_xll.ciqfunctions.udf.CIQ(A3937,"IQ_TOTAL_ASSETS") &gt; 0,1,0)</f>
        <v>0</v>
      </c>
      <c r="H3937">
        <f>IF(_xll.ciqfunctions.udf.CIQ(A3937,"IQ_LT_DEBT")/_xll.ciqfunctions.udf.CIQ(A3937,"IQ_TOTAL_ASSETS") - _xll.ciqfunctions.udf.CIQ(A3937,"IQ_LT_DEBT", IQ_LTM - 1)/_xll.ciqfunctions.udf.CIQ(A3937,"IQ_TOTAL_ASSETS", IQ_LTM - 1) &gt; 0,1,0)</f>
        <v>0</v>
      </c>
      <c r="I3937">
        <f>IF(_xll.ciqfunctions.udf.CIQ(A3937,"IQ_CURRENT_RATIO") - _xll.ciqfunctions.udf.CIQ(A3937,"IQ_CURRENT_RATIO", IQ_LTM - 1) &gt; 0,1,0)</f>
        <v>1</v>
      </c>
      <c r="J3937">
        <f>IF(_xll.ciqfunctions.udf.CIQ(A3937, "IQ_BASIC_WEIGHT") - _xll.ciqfunctions.udf.CIQ(A3937, "IQ_BASIC_WEIGHT", IQ_LTM - 1) &gt; 0, 0, 1)</f>
        <v>0</v>
      </c>
      <c r="K3937">
        <f>IF(_xll.ciqfunctions.udf.CIQ(A3937,"IQ_GROSS_MARGIN") - _xll.ciqfunctions.udf.CIQ(A3937,"IQ_GROSS_MARGIN",IQ_LTM-1) &gt; 1,1,0)</f>
        <v>1</v>
      </c>
      <c r="L3937">
        <f>IF(_xll.ciqfunctions.udf.CIQ(A3937, "IQ_ASSET_TURNS") - _xll.ciqfunctions.udf.CIQ(A3937,"IQ_ASSET_TURNS", IQ_LTM-1) &gt; 1, 1,0)</f>
        <v>0</v>
      </c>
    </row>
    <row r="3938" spans="1:12" x14ac:dyDescent="0.25">
      <c r="A3938" t="s">
        <v>1532</v>
      </c>
      <c r="B3938" t="s">
        <v>1533</v>
      </c>
      <c r="C3938">
        <f>SUM(D3938:L3938)</f>
        <v>3</v>
      </c>
      <c r="D3938">
        <f>IF(_xll.ciqfunctions.udf.CIQ(A3938,"IQ_RETURN_ASSETS") &gt; 0,1,0)</f>
        <v>1</v>
      </c>
      <c r="E3938">
        <f>IF(_xll.ciqfunctions.udf.CIQ(A3938,"IQ_UNLEVERED_FCF") + _xll.ciqfunctions.udf.CIQ(A3938,"IQ_CAPEX")  &gt; 0, 1, 0)</f>
        <v>0</v>
      </c>
      <c r="F3938">
        <f>IF(_xll.ciqfunctions.udf.CIQ(A3938,"IQ_RETURN_ASSETS") - _xll.ciqfunctions.udf.CIQ(A3938,"IQ_RETURN_ASSETS", IQ_LTM - 1) &gt; 0,1,0)</f>
        <v>1</v>
      </c>
      <c r="G3938">
        <f>IF((_xll.ciqfunctions.udf.CIQ(A3938,"IQ_UNLEVERED_FCF") + _xll.ciqfunctions.udf.CIQ(A3938,"IQ_CAPEX"))/_xll.ciqfunctions.udf.CIQ(A3938,"IQ_TOTAL_ASSETS") &gt; 0,1,0)</f>
        <v>0</v>
      </c>
      <c r="H3938">
        <f>IF(_xll.ciqfunctions.udf.CIQ(A3938,"IQ_LT_DEBT")/_xll.ciqfunctions.udf.CIQ(A3938,"IQ_TOTAL_ASSETS") - _xll.ciqfunctions.udf.CIQ(A3938,"IQ_LT_DEBT", IQ_LTM - 1)/_xll.ciqfunctions.udf.CIQ(A3938,"IQ_TOTAL_ASSETS", IQ_LTM - 1) &gt; 0,1,0)</f>
        <v>0</v>
      </c>
      <c r="I3938">
        <f>IF(_xll.ciqfunctions.udf.CIQ(A3938,"IQ_CURRENT_RATIO") - _xll.ciqfunctions.udf.CIQ(A3938,"IQ_CURRENT_RATIO", IQ_LTM - 1) &gt; 0,1,0)</f>
        <v>1</v>
      </c>
      <c r="J3938">
        <f>IF(_xll.ciqfunctions.udf.CIQ(A3938, "IQ_BASIC_WEIGHT") - _xll.ciqfunctions.udf.CIQ(A3938, "IQ_BASIC_WEIGHT", IQ_LTM - 1) &gt; 0, 0, 1)</f>
        <v>0</v>
      </c>
      <c r="K3938">
        <f>IF(_xll.ciqfunctions.udf.CIQ(A3938,"IQ_GROSS_MARGIN") - _xll.ciqfunctions.udf.CIQ(A3938,"IQ_GROSS_MARGIN",IQ_LTM-1) &gt; 1,1,0)</f>
        <v>0</v>
      </c>
      <c r="L3938">
        <f>IF(_xll.ciqfunctions.udf.CIQ(A3938, "IQ_ASSET_TURNS") - _xll.ciqfunctions.udf.CIQ(A3938,"IQ_ASSET_TURNS", IQ_LTM-1) &gt; 1, 1,0)</f>
        <v>0</v>
      </c>
    </row>
    <row r="3939" spans="1:12" x14ac:dyDescent="0.25">
      <c r="A3939" t="s">
        <v>1544</v>
      </c>
      <c r="B3939" t="s">
        <v>1545</v>
      </c>
      <c r="C3939">
        <f>SUM(D3939:L3939)</f>
        <v>3</v>
      </c>
      <c r="D3939">
        <f>IF(_xll.ciqfunctions.udf.CIQ(A3939,"IQ_RETURN_ASSETS") &gt; 0,1,0)</f>
        <v>1</v>
      </c>
      <c r="E3939">
        <f>IF(_xll.ciqfunctions.udf.CIQ(A3939,"IQ_UNLEVERED_FCF") + _xll.ciqfunctions.udf.CIQ(A3939,"IQ_CAPEX")  &gt; 0, 1, 0)</f>
        <v>0</v>
      </c>
      <c r="F3939">
        <f>IF(_xll.ciqfunctions.udf.CIQ(A3939,"IQ_RETURN_ASSETS") - _xll.ciqfunctions.udf.CIQ(A3939,"IQ_RETURN_ASSETS", IQ_LTM - 1) &gt; 0,1,0)</f>
        <v>0</v>
      </c>
      <c r="G3939">
        <f>IF((_xll.ciqfunctions.udf.CIQ(A3939,"IQ_UNLEVERED_FCF") + _xll.ciqfunctions.udf.CIQ(A3939,"IQ_CAPEX"))/_xll.ciqfunctions.udf.CIQ(A3939,"IQ_TOTAL_ASSETS") &gt; 0,1,0)</f>
        <v>0</v>
      </c>
      <c r="H3939">
        <f>IF(_xll.ciqfunctions.udf.CIQ(A3939,"IQ_LT_DEBT")/_xll.ciqfunctions.udf.CIQ(A3939,"IQ_TOTAL_ASSETS") - _xll.ciqfunctions.udf.CIQ(A3939,"IQ_LT_DEBT", IQ_LTM - 1)/_xll.ciqfunctions.udf.CIQ(A3939,"IQ_TOTAL_ASSETS", IQ_LTM - 1) &gt; 0,1,0)</f>
        <v>1</v>
      </c>
      <c r="I3939">
        <f>IF(_xll.ciqfunctions.udf.CIQ(A3939,"IQ_CURRENT_RATIO") - _xll.ciqfunctions.udf.CIQ(A3939,"IQ_CURRENT_RATIO", IQ_LTM - 1) &gt; 0,1,0)</f>
        <v>1</v>
      </c>
      <c r="J3939">
        <f>IF(_xll.ciqfunctions.udf.CIQ(A3939, "IQ_BASIC_WEIGHT") - _xll.ciqfunctions.udf.CIQ(A3939, "IQ_BASIC_WEIGHT", IQ_LTM - 1) &gt; 0, 0, 1)</f>
        <v>0</v>
      </c>
      <c r="K3939">
        <f>IF(_xll.ciqfunctions.udf.CIQ(A3939,"IQ_GROSS_MARGIN") - _xll.ciqfunctions.udf.CIQ(A3939,"IQ_GROSS_MARGIN",IQ_LTM-1) &gt; 1,1,0)</f>
        <v>0</v>
      </c>
      <c r="L3939">
        <f>IF(_xll.ciqfunctions.udf.CIQ(A3939, "IQ_ASSET_TURNS") - _xll.ciqfunctions.udf.CIQ(A3939,"IQ_ASSET_TURNS", IQ_LTM-1) &gt; 1, 1,0)</f>
        <v>0</v>
      </c>
    </row>
    <row r="3940" spans="1:12" x14ac:dyDescent="0.25">
      <c r="A3940" t="s">
        <v>1570</v>
      </c>
      <c r="B3940" t="s">
        <v>1571</v>
      </c>
      <c r="C3940">
        <f>SUM(D3940:L3940)</f>
        <v>3</v>
      </c>
      <c r="D3940">
        <f>IF(_xll.ciqfunctions.udf.CIQ(A3940,"IQ_RETURN_ASSETS") &gt; 0,1,0)</f>
        <v>0</v>
      </c>
      <c r="E3940">
        <f>IF(_xll.ciqfunctions.udf.CIQ(A3940,"IQ_UNLEVERED_FCF") + _xll.ciqfunctions.udf.CIQ(A3940,"IQ_CAPEX")  &gt; 0, 1, 0)</f>
        <v>0</v>
      </c>
      <c r="F3940">
        <f>IF(_xll.ciqfunctions.udf.CIQ(A3940,"IQ_RETURN_ASSETS") - _xll.ciqfunctions.udf.CIQ(A3940,"IQ_RETURN_ASSETS", IQ_LTM - 1) &gt; 0,1,0)</f>
        <v>1</v>
      </c>
      <c r="G3940">
        <f>IF((_xll.ciqfunctions.udf.CIQ(A3940,"IQ_UNLEVERED_FCF") + _xll.ciqfunctions.udf.CIQ(A3940,"IQ_CAPEX"))/_xll.ciqfunctions.udf.CIQ(A3940,"IQ_TOTAL_ASSETS") &gt; 0,1,0)</f>
        <v>0</v>
      </c>
      <c r="H3940">
        <f>IF(_xll.ciqfunctions.udf.CIQ(A3940,"IQ_LT_DEBT")/_xll.ciqfunctions.udf.CIQ(A3940,"IQ_TOTAL_ASSETS") - _xll.ciqfunctions.udf.CIQ(A3940,"IQ_LT_DEBT", IQ_LTM - 1)/_xll.ciqfunctions.udf.CIQ(A3940,"IQ_TOTAL_ASSETS", IQ_LTM - 1) &gt; 0,1,0)</f>
        <v>0</v>
      </c>
      <c r="I3940">
        <f>IF(_xll.ciqfunctions.udf.CIQ(A3940,"IQ_CURRENT_RATIO") - _xll.ciqfunctions.udf.CIQ(A3940,"IQ_CURRENT_RATIO", IQ_LTM - 1) &gt; 0,1,0)</f>
        <v>1</v>
      </c>
      <c r="J3940">
        <f>IF(_xll.ciqfunctions.udf.CIQ(A3940, "IQ_BASIC_WEIGHT") - _xll.ciqfunctions.udf.CIQ(A3940, "IQ_BASIC_WEIGHT", IQ_LTM - 1) &gt; 0, 0, 1)</f>
        <v>0</v>
      </c>
      <c r="K3940">
        <f>IF(_xll.ciqfunctions.udf.CIQ(A3940,"IQ_GROSS_MARGIN") - _xll.ciqfunctions.udf.CIQ(A3940,"IQ_GROSS_MARGIN",IQ_LTM-1) &gt; 1,1,0)</f>
        <v>1</v>
      </c>
      <c r="L3940">
        <f>IF(_xll.ciqfunctions.udf.CIQ(A3940, "IQ_ASSET_TURNS") - _xll.ciqfunctions.udf.CIQ(A3940,"IQ_ASSET_TURNS", IQ_LTM-1) &gt; 1, 1,0)</f>
        <v>0</v>
      </c>
    </row>
    <row r="3941" spans="1:12" x14ac:dyDescent="0.25">
      <c r="A3941" t="s">
        <v>1585</v>
      </c>
      <c r="B3941" t="s">
        <v>1586</v>
      </c>
      <c r="C3941">
        <f>SUM(D3941:L3941)</f>
        <v>3</v>
      </c>
      <c r="D3941">
        <f>IF(_xll.ciqfunctions.udf.CIQ(A3941,"IQ_RETURN_ASSETS") &gt; 0,1,0)</f>
        <v>0</v>
      </c>
      <c r="E3941">
        <f>IF(_xll.ciqfunctions.udf.CIQ(A3941,"IQ_UNLEVERED_FCF") + _xll.ciqfunctions.udf.CIQ(A3941,"IQ_CAPEX")  &gt; 0, 1, 0)</f>
        <v>1</v>
      </c>
      <c r="F3941">
        <f>IF(_xll.ciqfunctions.udf.CIQ(A3941,"IQ_RETURN_ASSETS") - _xll.ciqfunctions.udf.CIQ(A3941,"IQ_RETURN_ASSETS", IQ_LTM - 1) &gt; 0,1,0)</f>
        <v>1</v>
      </c>
      <c r="G3941">
        <f>IF((_xll.ciqfunctions.udf.CIQ(A3941,"IQ_UNLEVERED_FCF") + _xll.ciqfunctions.udf.CIQ(A3941,"IQ_CAPEX"))/_xll.ciqfunctions.udf.CIQ(A3941,"IQ_TOTAL_ASSETS") &gt; 0,1,0)</f>
        <v>1</v>
      </c>
      <c r="H3941">
        <f>IF(_xll.ciqfunctions.udf.CIQ(A3941,"IQ_LT_DEBT")/_xll.ciqfunctions.udf.CIQ(A3941,"IQ_TOTAL_ASSETS") - _xll.ciqfunctions.udf.CIQ(A3941,"IQ_LT_DEBT", IQ_LTM - 1)/_xll.ciqfunctions.udf.CIQ(A3941,"IQ_TOTAL_ASSETS", IQ_LTM - 1) &gt; 0,1,0)</f>
        <v>0</v>
      </c>
      <c r="I3941">
        <f>IF(_xll.ciqfunctions.udf.CIQ(A3941,"IQ_CURRENT_RATIO") - _xll.ciqfunctions.udf.CIQ(A3941,"IQ_CURRENT_RATIO", IQ_LTM - 1) &gt; 0,1,0)</f>
        <v>0</v>
      </c>
      <c r="J3941">
        <f>IF(_xll.ciqfunctions.udf.CIQ(A3941, "IQ_BASIC_WEIGHT") - _xll.ciqfunctions.udf.CIQ(A3941, "IQ_BASIC_WEIGHT", IQ_LTM - 1) &gt; 0, 0, 1)</f>
        <v>0</v>
      </c>
      <c r="K3941">
        <f>IF(_xll.ciqfunctions.udf.CIQ(A3941,"IQ_GROSS_MARGIN") - _xll.ciqfunctions.udf.CIQ(A3941,"IQ_GROSS_MARGIN",IQ_LTM-1) &gt; 1,1,0)</f>
        <v>0</v>
      </c>
      <c r="L3941">
        <f>IF(_xll.ciqfunctions.udf.CIQ(A3941, "IQ_ASSET_TURNS") - _xll.ciqfunctions.udf.CIQ(A3941,"IQ_ASSET_TURNS", IQ_LTM-1) &gt; 1, 1,0)</f>
        <v>0</v>
      </c>
    </row>
    <row r="3942" spans="1:12" x14ac:dyDescent="0.25">
      <c r="A3942" t="s">
        <v>1610</v>
      </c>
      <c r="B3942" t="s">
        <v>1611</v>
      </c>
      <c r="C3942">
        <f>SUM(D3942:L3942)</f>
        <v>3</v>
      </c>
      <c r="D3942">
        <f>IF(_xll.ciqfunctions.udf.CIQ(A3942,"IQ_RETURN_ASSETS") &gt; 0,1,0)</f>
        <v>1</v>
      </c>
      <c r="E3942">
        <f>IF(_xll.ciqfunctions.udf.CIQ(A3942,"IQ_UNLEVERED_FCF") + _xll.ciqfunctions.udf.CIQ(A3942,"IQ_CAPEX")  &gt; 0, 1, 0)</f>
        <v>0</v>
      </c>
      <c r="F3942">
        <f>IF(_xll.ciqfunctions.udf.CIQ(A3942,"IQ_RETURN_ASSETS") - _xll.ciqfunctions.udf.CIQ(A3942,"IQ_RETURN_ASSETS", IQ_LTM - 1) &gt; 0,1,0)</f>
        <v>0</v>
      </c>
      <c r="G3942">
        <f>IF((_xll.ciqfunctions.udf.CIQ(A3942,"IQ_UNLEVERED_FCF") + _xll.ciqfunctions.udf.CIQ(A3942,"IQ_CAPEX"))/_xll.ciqfunctions.udf.CIQ(A3942,"IQ_TOTAL_ASSETS") &gt; 0,1,0)</f>
        <v>0</v>
      </c>
      <c r="H3942">
        <f>IF(_xll.ciqfunctions.udf.CIQ(A3942,"IQ_LT_DEBT")/_xll.ciqfunctions.udf.CIQ(A3942,"IQ_TOTAL_ASSETS") - _xll.ciqfunctions.udf.CIQ(A3942,"IQ_LT_DEBT", IQ_LTM - 1)/_xll.ciqfunctions.udf.CIQ(A3942,"IQ_TOTAL_ASSETS", IQ_LTM - 1) &gt; 0,1,0)</f>
        <v>1</v>
      </c>
      <c r="I3942">
        <f>IF(_xll.ciqfunctions.udf.CIQ(A3942,"IQ_CURRENT_RATIO") - _xll.ciqfunctions.udf.CIQ(A3942,"IQ_CURRENT_RATIO", IQ_LTM - 1) &gt; 0,1,0)</f>
        <v>1</v>
      </c>
      <c r="J3942">
        <f>IF(_xll.ciqfunctions.udf.CIQ(A3942, "IQ_BASIC_WEIGHT") - _xll.ciqfunctions.udf.CIQ(A3942, "IQ_BASIC_WEIGHT", IQ_LTM - 1) &gt; 0, 0, 1)</f>
        <v>0</v>
      </c>
      <c r="K3942">
        <f>IF(_xll.ciqfunctions.udf.CIQ(A3942,"IQ_GROSS_MARGIN") - _xll.ciqfunctions.udf.CIQ(A3942,"IQ_GROSS_MARGIN",IQ_LTM-1) &gt; 1,1,0)</f>
        <v>0</v>
      </c>
      <c r="L3942">
        <f>IF(_xll.ciqfunctions.udf.CIQ(A3942, "IQ_ASSET_TURNS") - _xll.ciqfunctions.udf.CIQ(A3942,"IQ_ASSET_TURNS", IQ_LTM-1) &gt; 1, 1,0)</f>
        <v>0</v>
      </c>
    </row>
    <row r="3943" spans="1:12" x14ac:dyDescent="0.25">
      <c r="A3943" t="s">
        <v>1614</v>
      </c>
      <c r="B3943" t="s">
        <v>1615</v>
      </c>
      <c r="C3943">
        <f>SUM(D3943:L3943)</f>
        <v>3</v>
      </c>
      <c r="D3943">
        <f>IF(_xll.ciqfunctions.udf.CIQ(A3943,"IQ_RETURN_ASSETS") &gt; 0,1,0)</f>
        <v>0</v>
      </c>
      <c r="E3943">
        <f>IF(_xll.ciqfunctions.udf.CIQ(A3943,"IQ_UNLEVERED_FCF") + _xll.ciqfunctions.udf.CIQ(A3943,"IQ_CAPEX")  &gt; 0, 1, 0)</f>
        <v>0</v>
      </c>
      <c r="F3943">
        <f>IF(_xll.ciqfunctions.udf.CIQ(A3943,"IQ_RETURN_ASSETS") - _xll.ciqfunctions.udf.CIQ(A3943,"IQ_RETURN_ASSETS", IQ_LTM - 1) &gt; 0,1,0)</f>
        <v>1</v>
      </c>
      <c r="G3943">
        <f>IF((_xll.ciqfunctions.udf.CIQ(A3943,"IQ_UNLEVERED_FCF") + _xll.ciqfunctions.udf.CIQ(A3943,"IQ_CAPEX"))/_xll.ciqfunctions.udf.CIQ(A3943,"IQ_TOTAL_ASSETS") &gt; 0,1,0)</f>
        <v>0</v>
      </c>
      <c r="H3943">
        <f>IF(_xll.ciqfunctions.udf.CIQ(A3943,"IQ_LT_DEBT")/_xll.ciqfunctions.udf.CIQ(A3943,"IQ_TOTAL_ASSETS") - _xll.ciqfunctions.udf.CIQ(A3943,"IQ_LT_DEBT", IQ_LTM - 1)/_xll.ciqfunctions.udf.CIQ(A3943,"IQ_TOTAL_ASSETS", IQ_LTM - 1) &gt; 0,1,0)</f>
        <v>1</v>
      </c>
      <c r="I3943">
        <f>IF(_xll.ciqfunctions.udf.CIQ(A3943,"IQ_CURRENT_RATIO") - _xll.ciqfunctions.udf.CIQ(A3943,"IQ_CURRENT_RATIO", IQ_LTM - 1) &gt; 0,1,0)</f>
        <v>0</v>
      </c>
      <c r="J3943">
        <f>IF(_xll.ciqfunctions.udf.CIQ(A3943, "IQ_BASIC_WEIGHT") - _xll.ciqfunctions.udf.CIQ(A3943, "IQ_BASIC_WEIGHT", IQ_LTM - 1) &gt; 0, 0, 1)</f>
        <v>0</v>
      </c>
      <c r="K3943">
        <f>IF(_xll.ciqfunctions.udf.CIQ(A3943,"IQ_GROSS_MARGIN") - _xll.ciqfunctions.udf.CIQ(A3943,"IQ_GROSS_MARGIN",IQ_LTM-1) &gt; 1,1,0)</f>
        <v>1</v>
      </c>
      <c r="L3943">
        <f>IF(_xll.ciqfunctions.udf.CIQ(A3943, "IQ_ASSET_TURNS") - _xll.ciqfunctions.udf.CIQ(A3943,"IQ_ASSET_TURNS", IQ_LTM-1) &gt; 1, 1,0)</f>
        <v>0</v>
      </c>
    </row>
    <row r="3944" spans="1:12" x14ac:dyDescent="0.25">
      <c r="A3944" t="s">
        <v>1656</v>
      </c>
      <c r="B3944" t="s">
        <v>1657</v>
      </c>
      <c r="C3944">
        <f>SUM(D3944:L3944)</f>
        <v>3</v>
      </c>
      <c r="D3944">
        <f>IF(_xll.ciqfunctions.udf.CIQ(A3944,"IQ_RETURN_ASSETS") &gt; 0,1,0)</f>
        <v>0</v>
      </c>
      <c r="E3944">
        <f>IF(_xll.ciqfunctions.udf.CIQ(A3944,"IQ_UNLEVERED_FCF") + _xll.ciqfunctions.udf.CIQ(A3944,"IQ_CAPEX")  &gt; 0, 1, 0)</f>
        <v>0</v>
      </c>
      <c r="F3944">
        <f>IF(_xll.ciqfunctions.udf.CIQ(A3944,"IQ_RETURN_ASSETS") - _xll.ciqfunctions.udf.CIQ(A3944,"IQ_RETURN_ASSETS", IQ_LTM - 1) &gt; 0,1,0)</f>
        <v>1</v>
      </c>
      <c r="G3944">
        <f>IF((_xll.ciqfunctions.udf.CIQ(A3944,"IQ_UNLEVERED_FCF") + _xll.ciqfunctions.udf.CIQ(A3944,"IQ_CAPEX"))/_xll.ciqfunctions.udf.CIQ(A3944,"IQ_TOTAL_ASSETS") &gt; 0,1,0)</f>
        <v>0</v>
      </c>
      <c r="H3944">
        <f>IF(_xll.ciqfunctions.udf.CIQ(A3944,"IQ_LT_DEBT")/_xll.ciqfunctions.udf.CIQ(A3944,"IQ_TOTAL_ASSETS") - _xll.ciqfunctions.udf.CIQ(A3944,"IQ_LT_DEBT", IQ_LTM - 1)/_xll.ciqfunctions.udf.CIQ(A3944,"IQ_TOTAL_ASSETS", IQ_LTM - 1) &gt; 0,1,0)</f>
        <v>0</v>
      </c>
      <c r="I3944">
        <f>IF(_xll.ciqfunctions.udf.CIQ(A3944,"IQ_CURRENT_RATIO") - _xll.ciqfunctions.udf.CIQ(A3944,"IQ_CURRENT_RATIO", IQ_LTM - 1) &gt; 0,1,0)</f>
        <v>1</v>
      </c>
      <c r="J3944">
        <f>IF(_xll.ciqfunctions.udf.CIQ(A3944, "IQ_BASIC_WEIGHT") - _xll.ciqfunctions.udf.CIQ(A3944, "IQ_BASIC_WEIGHT", IQ_LTM - 1) &gt; 0, 0, 1)</f>
        <v>0</v>
      </c>
      <c r="K3944">
        <f>IF(_xll.ciqfunctions.udf.CIQ(A3944,"IQ_GROSS_MARGIN") - _xll.ciqfunctions.udf.CIQ(A3944,"IQ_GROSS_MARGIN",IQ_LTM-1) &gt; 1,1,0)</f>
        <v>1</v>
      </c>
      <c r="L3944">
        <f>IF(_xll.ciqfunctions.udf.CIQ(A3944, "IQ_ASSET_TURNS") - _xll.ciqfunctions.udf.CIQ(A3944,"IQ_ASSET_TURNS", IQ_LTM-1) &gt; 1, 1,0)</f>
        <v>0</v>
      </c>
    </row>
    <row r="3945" spans="1:12" x14ac:dyDescent="0.25">
      <c r="A3945" t="s">
        <v>1674</v>
      </c>
      <c r="B3945" t="s">
        <v>1675</v>
      </c>
      <c r="C3945">
        <f>SUM(D3945:L3945)</f>
        <v>3</v>
      </c>
      <c r="D3945">
        <f>IF(_xll.ciqfunctions.udf.CIQ(A3945,"IQ_RETURN_ASSETS") &gt; 0,1,0)</f>
        <v>0</v>
      </c>
      <c r="E3945">
        <f>IF(_xll.ciqfunctions.udf.CIQ(A3945,"IQ_UNLEVERED_FCF") + _xll.ciqfunctions.udf.CIQ(A3945,"IQ_CAPEX")  &gt; 0, 1, 0)</f>
        <v>0</v>
      </c>
      <c r="F3945">
        <f>IF(_xll.ciqfunctions.udf.CIQ(A3945,"IQ_RETURN_ASSETS") - _xll.ciqfunctions.udf.CIQ(A3945,"IQ_RETURN_ASSETS", IQ_LTM - 1) &gt; 0,1,0)</f>
        <v>1</v>
      </c>
      <c r="G3945">
        <f>IF((_xll.ciqfunctions.udf.CIQ(A3945,"IQ_UNLEVERED_FCF") + _xll.ciqfunctions.udf.CIQ(A3945,"IQ_CAPEX"))/_xll.ciqfunctions.udf.CIQ(A3945,"IQ_TOTAL_ASSETS") &gt; 0,1,0)</f>
        <v>0</v>
      </c>
      <c r="H3945">
        <f>IF(_xll.ciqfunctions.udf.CIQ(A3945,"IQ_LT_DEBT")/_xll.ciqfunctions.udf.CIQ(A3945,"IQ_TOTAL_ASSETS") - _xll.ciqfunctions.udf.CIQ(A3945,"IQ_LT_DEBT", IQ_LTM - 1)/_xll.ciqfunctions.udf.CIQ(A3945,"IQ_TOTAL_ASSETS", IQ_LTM - 1) &gt; 0,1,0)</f>
        <v>1</v>
      </c>
      <c r="I3945">
        <f>IF(_xll.ciqfunctions.udf.CIQ(A3945,"IQ_CURRENT_RATIO") - _xll.ciqfunctions.udf.CIQ(A3945,"IQ_CURRENT_RATIO", IQ_LTM - 1) &gt; 0,1,0)</f>
        <v>1</v>
      </c>
      <c r="J3945">
        <f>IF(_xll.ciqfunctions.udf.CIQ(A3945, "IQ_BASIC_WEIGHT") - _xll.ciqfunctions.udf.CIQ(A3945, "IQ_BASIC_WEIGHT", IQ_LTM - 1) &gt; 0, 0, 1)</f>
        <v>0</v>
      </c>
      <c r="K3945">
        <f>IF(_xll.ciqfunctions.udf.CIQ(A3945,"IQ_GROSS_MARGIN") - _xll.ciqfunctions.udf.CIQ(A3945,"IQ_GROSS_MARGIN",IQ_LTM-1) &gt; 1,1,0)</f>
        <v>0</v>
      </c>
      <c r="L3945">
        <f>IF(_xll.ciqfunctions.udf.CIQ(A3945, "IQ_ASSET_TURNS") - _xll.ciqfunctions.udf.CIQ(A3945,"IQ_ASSET_TURNS", IQ_LTM-1) &gt; 1, 1,0)</f>
        <v>0</v>
      </c>
    </row>
    <row r="3946" spans="1:12" x14ac:dyDescent="0.25">
      <c r="A3946" t="s">
        <v>1680</v>
      </c>
      <c r="B3946" t="s">
        <v>1681</v>
      </c>
      <c r="C3946">
        <f>SUM(D3946:L3946)</f>
        <v>3</v>
      </c>
      <c r="D3946">
        <f>IF(_xll.ciqfunctions.udf.CIQ(A3946,"IQ_RETURN_ASSETS") &gt; 0,1,0)</f>
        <v>0</v>
      </c>
      <c r="E3946">
        <f>IF(_xll.ciqfunctions.udf.CIQ(A3946,"IQ_UNLEVERED_FCF") + _xll.ciqfunctions.udf.CIQ(A3946,"IQ_CAPEX")  &gt; 0, 1, 0)</f>
        <v>0</v>
      </c>
      <c r="F3946">
        <f>IF(_xll.ciqfunctions.udf.CIQ(A3946,"IQ_RETURN_ASSETS") - _xll.ciqfunctions.udf.CIQ(A3946,"IQ_RETURN_ASSETS", IQ_LTM - 1) &gt; 0,1,0)</f>
        <v>1</v>
      </c>
      <c r="G3946">
        <f>IF((_xll.ciqfunctions.udf.CIQ(A3946,"IQ_UNLEVERED_FCF") + _xll.ciqfunctions.udf.CIQ(A3946,"IQ_CAPEX"))/_xll.ciqfunctions.udf.CIQ(A3946,"IQ_TOTAL_ASSETS") &gt; 0,1,0)</f>
        <v>0</v>
      </c>
      <c r="H3946">
        <f>IF(_xll.ciqfunctions.udf.CIQ(A3946,"IQ_LT_DEBT")/_xll.ciqfunctions.udf.CIQ(A3946,"IQ_TOTAL_ASSETS") - _xll.ciqfunctions.udf.CIQ(A3946,"IQ_LT_DEBT", IQ_LTM - 1)/_xll.ciqfunctions.udf.CIQ(A3946,"IQ_TOTAL_ASSETS", IQ_LTM - 1) &gt; 0,1,0)</f>
        <v>1</v>
      </c>
      <c r="I3946">
        <f>IF(_xll.ciqfunctions.udf.CIQ(A3946,"IQ_CURRENT_RATIO") - _xll.ciqfunctions.udf.CIQ(A3946,"IQ_CURRENT_RATIO", IQ_LTM - 1) &gt; 0,1,0)</f>
        <v>0</v>
      </c>
      <c r="J3946">
        <f>IF(_xll.ciqfunctions.udf.CIQ(A3946, "IQ_BASIC_WEIGHT") - _xll.ciqfunctions.udf.CIQ(A3946, "IQ_BASIC_WEIGHT", IQ_LTM - 1) &gt; 0, 0, 1)</f>
        <v>0</v>
      </c>
      <c r="K3946">
        <f>IF(_xll.ciqfunctions.udf.CIQ(A3946,"IQ_GROSS_MARGIN") - _xll.ciqfunctions.udf.CIQ(A3946,"IQ_GROSS_MARGIN",IQ_LTM-1) &gt; 1,1,0)</f>
        <v>1</v>
      </c>
      <c r="L3946">
        <f>IF(_xll.ciqfunctions.udf.CIQ(A3946, "IQ_ASSET_TURNS") - _xll.ciqfunctions.udf.CIQ(A3946,"IQ_ASSET_TURNS", IQ_LTM-1) &gt; 1, 1,0)</f>
        <v>0</v>
      </c>
    </row>
    <row r="3947" spans="1:12" x14ac:dyDescent="0.25">
      <c r="A3947" t="s">
        <v>1696</v>
      </c>
      <c r="B3947" t="s">
        <v>1697</v>
      </c>
      <c r="C3947">
        <f>SUM(D3947:L3947)</f>
        <v>3</v>
      </c>
      <c r="D3947">
        <f>IF(_xll.ciqfunctions.udf.CIQ(A3947,"IQ_RETURN_ASSETS") &gt; 0,1,0)</f>
        <v>1</v>
      </c>
      <c r="E3947">
        <f>IF(_xll.ciqfunctions.udf.CIQ(A3947,"IQ_UNLEVERED_FCF") + _xll.ciqfunctions.udf.CIQ(A3947,"IQ_CAPEX")  &gt; 0, 1, 0)</f>
        <v>1</v>
      </c>
      <c r="F3947">
        <f>IF(_xll.ciqfunctions.udf.CIQ(A3947,"IQ_RETURN_ASSETS") - _xll.ciqfunctions.udf.CIQ(A3947,"IQ_RETURN_ASSETS", IQ_LTM - 1) &gt; 0,1,0)</f>
        <v>0</v>
      </c>
      <c r="G3947">
        <f>IF((_xll.ciqfunctions.udf.CIQ(A3947,"IQ_UNLEVERED_FCF") + _xll.ciqfunctions.udf.CIQ(A3947,"IQ_CAPEX"))/_xll.ciqfunctions.udf.CIQ(A3947,"IQ_TOTAL_ASSETS") &gt; 0,1,0)</f>
        <v>1</v>
      </c>
      <c r="H3947">
        <f>IF(_xll.ciqfunctions.udf.CIQ(A3947,"IQ_LT_DEBT")/_xll.ciqfunctions.udf.CIQ(A3947,"IQ_TOTAL_ASSETS") - _xll.ciqfunctions.udf.CIQ(A3947,"IQ_LT_DEBT", IQ_LTM - 1)/_xll.ciqfunctions.udf.CIQ(A3947,"IQ_TOTAL_ASSETS", IQ_LTM - 1) &gt; 0,1,0)</f>
        <v>0</v>
      </c>
      <c r="I3947">
        <f>IF(_xll.ciqfunctions.udf.CIQ(A3947,"IQ_CURRENT_RATIO") - _xll.ciqfunctions.udf.CIQ(A3947,"IQ_CURRENT_RATIO", IQ_LTM - 1) &gt; 0,1,0)</f>
        <v>0</v>
      </c>
      <c r="J3947">
        <f>IF(_xll.ciqfunctions.udf.CIQ(A3947, "IQ_BASIC_WEIGHT") - _xll.ciqfunctions.udf.CIQ(A3947, "IQ_BASIC_WEIGHT", IQ_LTM - 1) &gt; 0, 0, 1)</f>
        <v>0</v>
      </c>
      <c r="K3947">
        <f>IF(_xll.ciqfunctions.udf.CIQ(A3947,"IQ_GROSS_MARGIN") - _xll.ciqfunctions.udf.CIQ(A3947,"IQ_GROSS_MARGIN",IQ_LTM-1) &gt; 1,1,0)</f>
        <v>0</v>
      </c>
      <c r="L3947">
        <f>IF(_xll.ciqfunctions.udf.CIQ(A3947, "IQ_ASSET_TURNS") - _xll.ciqfunctions.udf.CIQ(A3947,"IQ_ASSET_TURNS", IQ_LTM-1) &gt; 1, 1,0)</f>
        <v>0</v>
      </c>
    </row>
    <row r="3948" spans="1:12" x14ac:dyDescent="0.25">
      <c r="A3948" t="s">
        <v>1707</v>
      </c>
      <c r="B3948" t="s">
        <v>1708</v>
      </c>
      <c r="C3948">
        <f>SUM(D3948:L3948)</f>
        <v>3</v>
      </c>
      <c r="D3948">
        <f>IF(_xll.ciqfunctions.udf.CIQ(A3948,"IQ_RETURN_ASSETS") &gt; 0,1,0)</f>
        <v>0</v>
      </c>
      <c r="E3948">
        <f>IF(_xll.ciqfunctions.udf.CIQ(A3948,"IQ_UNLEVERED_FCF") + _xll.ciqfunctions.udf.CIQ(A3948,"IQ_CAPEX")  &gt; 0, 1, 0)</f>
        <v>1</v>
      </c>
      <c r="F3948">
        <f>IF(_xll.ciqfunctions.udf.CIQ(A3948,"IQ_RETURN_ASSETS") - _xll.ciqfunctions.udf.CIQ(A3948,"IQ_RETURN_ASSETS", IQ_LTM - 1) &gt; 0,1,0)</f>
        <v>0</v>
      </c>
      <c r="G3948">
        <f>IF((_xll.ciqfunctions.udf.CIQ(A3948,"IQ_UNLEVERED_FCF") + _xll.ciqfunctions.udf.CIQ(A3948,"IQ_CAPEX"))/_xll.ciqfunctions.udf.CIQ(A3948,"IQ_TOTAL_ASSETS") &gt; 0,1,0)</f>
        <v>1</v>
      </c>
      <c r="H3948">
        <f>IF(_xll.ciqfunctions.udf.CIQ(A3948,"IQ_LT_DEBT")/_xll.ciqfunctions.udf.CIQ(A3948,"IQ_TOTAL_ASSETS") - _xll.ciqfunctions.udf.CIQ(A3948,"IQ_LT_DEBT", IQ_LTM - 1)/_xll.ciqfunctions.udf.CIQ(A3948,"IQ_TOTAL_ASSETS", IQ_LTM - 1) &gt; 0,1,0)</f>
        <v>0</v>
      </c>
      <c r="I3948">
        <f>IF(_xll.ciqfunctions.udf.CIQ(A3948,"IQ_CURRENT_RATIO") - _xll.ciqfunctions.udf.CIQ(A3948,"IQ_CURRENT_RATIO", IQ_LTM - 1) &gt; 0,1,0)</f>
        <v>1</v>
      </c>
      <c r="J3948">
        <f>IF(_xll.ciqfunctions.udf.CIQ(A3948, "IQ_BASIC_WEIGHT") - _xll.ciqfunctions.udf.CIQ(A3948, "IQ_BASIC_WEIGHT", IQ_LTM - 1) &gt; 0, 0, 1)</f>
        <v>0</v>
      </c>
      <c r="K3948">
        <f>IF(_xll.ciqfunctions.udf.CIQ(A3948,"IQ_GROSS_MARGIN") - _xll.ciqfunctions.udf.CIQ(A3948,"IQ_GROSS_MARGIN",IQ_LTM-1) &gt; 1,1,0)</f>
        <v>0</v>
      </c>
      <c r="L3948">
        <f>IF(_xll.ciqfunctions.udf.CIQ(A3948, "IQ_ASSET_TURNS") - _xll.ciqfunctions.udf.CIQ(A3948,"IQ_ASSET_TURNS", IQ_LTM-1) &gt; 1, 1,0)</f>
        <v>0</v>
      </c>
    </row>
    <row r="3949" spans="1:12" x14ac:dyDescent="0.25">
      <c r="A3949" t="s">
        <v>1736</v>
      </c>
      <c r="B3949" t="s">
        <v>1737</v>
      </c>
      <c r="C3949">
        <f>SUM(D3949:L3949)</f>
        <v>3</v>
      </c>
      <c r="D3949">
        <f>IF(_xll.ciqfunctions.udf.CIQ(A3949,"IQ_RETURN_ASSETS") &gt; 0,1,0)</f>
        <v>1</v>
      </c>
      <c r="E3949">
        <f>IF(_xll.ciqfunctions.udf.CIQ(A3949,"IQ_UNLEVERED_FCF") + _xll.ciqfunctions.udf.CIQ(A3949,"IQ_CAPEX")  &gt; 0, 1, 0)</f>
        <v>0</v>
      </c>
      <c r="F3949">
        <f>IF(_xll.ciqfunctions.udf.CIQ(A3949,"IQ_RETURN_ASSETS") - _xll.ciqfunctions.udf.CIQ(A3949,"IQ_RETURN_ASSETS", IQ_LTM - 1) &gt; 0,1,0)</f>
        <v>0</v>
      </c>
      <c r="G3949">
        <f>IF((_xll.ciqfunctions.udf.CIQ(A3949,"IQ_UNLEVERED_FCF") + _xll.ciqfunctions.udf.CIQ(A3949,"IQ_CAPEX"))/_xll.ciqfunctions.udf.CIQ(A3949,"IQ_TOTAL_ASSETS") &gt; 0,1,0)</f>
        <v>0</v>
      </c>
      <c r="H3949">
        <f>IF(_xll.ciqfunctions.udf.CIQ(A3949,"IQ_LT_DEBT")/_xll.ciqfunctions.udf.CIQ(A3949,"IQ_TOTAL_ASSETS") - _xll.ciqfunctions.udf.CIQ(A3949,"IQ_LT_DEBT", IQ_LTM - 1)/_xll.ciqfunctions.udf.CIQ(A3949,"IQ_TOTAL_ASSETS", IQ_LTM - 1) &gt; 0,1,0)</f>
        <v>1</v>
      </c>
      <c r="I3949">
        <f>IF(_xll.ciqfunctions.udf.CIQ(A3949,"IQ_CURRENT_RATIO") - _xll.ciqfunctions.udf.CIQ(A3949,"IQ_CURRENT_RATIO", IQ_LTM - 1) &gt; 0,1,0)</f>
        <v>1</v>
      </c>
      <c r="J3949">
        <f>IF(_xll.ciqfunctions.udf.CIQ(A3949, "IQ_BASIC_WEIGHT") - _xll.ciqfunctions.udf.CIQ(A3949, "IQ_BASIC_WEIGHT", IQ_LTM - 1) &gt; 0, 0, 1)</f>
        <v>0</v>
      </c>
      <c r="K3949">
        <f>IF(_xll.ciqfunctions.udf.CIQ(A3949,"IQ_GROSS_MARGIN") - _xll.ciqfunctions.udf.CIQ(A3949,"IQ_GROSS_MARGIN",IQ_LTM-1) &gt; 1,1,0)</f>
        <v>0</v>
      </c>
      <c r="L3949">
        <f>IF(_xll.ciqfunctions.udf.CIQ(A3949, "IQ_ASSET_TURNS") - _xll.ciqfunctions.udf.CIQ(A3949,"IQ_ASSET_TURNS", IQ_LTM-1) &gt; 1, 1,0)</f>
        <v>0</v>
      </c>
    </row>
    <row r="3950" spans="1:12" x14ac:dyDescent="0.25">
      <c r="A3950" t="s">
        <v>1740</v>
      </c>
      <c r="B3950" t="s">
        <v>1741</v>
      </c>
      <c r="C3950">
        <f>SUM(D3950:L3950)</f>
        <v>3</v>
      </c>
      <c r="D3950">
        <f>IF(_xll.ciqfunctions.udf.CIQ(A3950,"IQ_RETURN_ASSETS") &gt; 0,1,0)</f>
        <v>0</v>
      </c>
      <c r="E3950">
        <f>IF(_xll.ciqfunctions.udf.CIQ(A3950,"IQ_UNLEVERED_FCF") + _xll.ciqfunctions.udf.CIQ(A3950,"IQ_CAPEX")  &gt; 0, 1, 0)</f>
        <v>1</v>
      </c>
      <c r="F3950">
        <f>IF(_xll.ciqfunctions.udf.CIQ(A3950,"IQ_RETURN_ASSETS") - _xll.ciqfunctions.udf.CIQ(A3950,"IQ_RETURN_ASSETS", IQ_LTM - 1) &gt; 0,1,0)</f>
        <v>0</v>
      </c>
      <c r="G3950">
        <f>IF((_xll.ciqfunctions.udf.CIQ(A3950,"IQ_UNLEVERED_FCF") + _xll.ciqfunctions.udf.CIQ(A3950,"IQ_CAPEX"))/_xll.ciqfunctions.udf.CIQ(A3950,"IQ_TOTAL_ASSETS") &gt; 0,1,0)</f>
        <v>1</v>
      </c>
      <c r="H3950">
        <f>IF(_xll.ciqfunctions.udf.CIQ(A3950,"IQ_LT_DEBT")/_xll.ciqfunctions.udf.CIQ(A3950,"IQ_TOTAL_ASSETS") - _xll.ciqfunctions.udf.CIQ(A3950,"IQ_LT_DEBT", IQ_LTM - 1)/_xll.ciqfunctions.udf.CIQ(A3950,"IQ_TOTAL_ASSETS", IQ_LTM - 1) &gt; 0,1,0)</f>
        <v>1</v>
      </c>
      <c r="I3950">
        <f>IF(_xll.ciqfunctions.udf.CIQ(A3950,"IQ_CURRENT_RATIO") - _xll.ciqfunctions.udf.CIQ(A3950,"IQ_CURRENT_RATIO", IQ_LTM - 1) &gt; 0,1,0)</f>
        <v>0</v>
      </c>
      <c r="J3950">
        <f>IF(_xll.ciqfunctions.udf.CIQ(A3950, "IQ_BASIC_WEIGHT") - _xll.ciqfunctions.udf.CIQ(A3950, "IQ_BASIC_WEIGHT", IQ_LTM - 1) &gt; 0, 0, 1)</f>
        <v>0</v>
      </c>
      <c r="K3950">
        <f>IF(_xll.ciqfunctions.udf.CIQ(A3950,"IQ_GROSS_MARGIN") - _xll.ciqfunctions.udf.CIQ(A3950,"IQ_GROSS_MARGIN",IQ_LTM-1) &gt; 1,1,0)</f>
        <v>0</v>
      </c>
      <c r="L3950">
        <f>IF(_xll.ciqfunctions.udf.CIQ(A3950, "IQ_ASSET_TURNS") - _xll.ciqfunctions.udf.CIQ(A3950,"IQ_ASSET_TURNS", IQ_LTM-1) &gt; 1, 1,0)</f>
        <v>0</v>
      </c>
    </row>
    <row r="3951" spans="1:12" x14ac:dyDescent="0.25">
      <c r="A3951" t="s">
        <v>1757</v>
      </c>
      <c r="B3951" t="s">
        <v>1758</v>
      </c>
      <c r="C3951">
        <f>SUM(D3951:L3951)</f>
        <v>3</v>
      </c>
      <c r="D3951">
        <f>IF(_xll.ciqfunctions.udf.CIQ(A3951,"IQ_RETURN_ASSETS") &gt; 0,1,0)</f>
        <v>1</v>
      </c>
      <c r="E3951">
        <f>IF(_xll.ciqfunctions.udf.CIQ(A3951,"IQ_UNLEVERED_FCF") + _xll.ciqfunctions.udf.CIQ(A3951,"IQ_CAPEX")  &gt; 0, 1, 0)</f>
        <v>0</v>
      </c>
      <c r="F3951">
        <f>IF(_xll.ciqfunctions.udf.CIQ(A3951,"IQ_RETURN_ASSETS") - _xll.ciqfunctions.udf.CIQ(A3951,"IQ_RETURN_ASSETS", IQ_LTM - 1) &gt; 0,1,0)</f>
        <v>1</v>
      </c>
      <c r="G3951">
        <f>IF((_xll.ciqfunctions.udf.CIQ(A3951,"IQ_UNLEVERED_FCF") + _xll.ciqfunctions.udf.CIQ(A3951,"IQ_CAPEX"))/_xll.ciqfunctions.udf.CIQ(A3951,"IQ_TOTAL_ASSETS") &gt; 0,1,0)</f>
        <v>0</v>
      </c>
      <c r="H3951">
        <f>IF(_xll.ciqfunctions.udf.CIQ(A3951,"IQ_LT_DEBT")/_xll.ciqfunctions.udf.CIQ(A3951,"IQ_TOTAL_ASSETS") - _xll.ciqfunctions.udf.CIQ(A3951,"IQ_LT_DEBT", IQ_LTM - 1)/_xll.ciqfunctions.udf.CIQ(A3951,"IQ_TOTAL_ASSETS", IQ_LTM - 1) &gt; 0,1,0)</f>
        <v>0</v>
      </c>
      <c r="I3951">
        <f>IF(_xll.ciqfunctions.udf.CIQ(A3951,"IQ_CURRENT_RATIO") - _xll.ciqfunctions.udf.CIQ(A3951,"IQ_CURRENT_RATIO", IQ_LTM - 1) &gt; 0,1,0)</f>
        <v>1</v>
      </c>
      <c r="J3951">
        <f>IF(_xll.ciqfunctions.udf.CIQ(A3951, "IQ_BASIC_WEIGHT") - _xll.ciqfunctions.udf.CIQ(A3951, "IQ_BASIC_WEIGHT", IQ_LTM - 1) &gt; 0, 0, 1)</f>
        <v>0</v>
      </c>
      <c r="K3951">
        <f>IF(_xll.ciqfunctions.udf.CIQ(A3951,"IQ_GROSS_MARGIN") - _xll.ciqfunctions.udf.CIQ(A3951,"IQ_GROSS_MARGIN",IQ_LTM-1) &gt; 1,1,0)</f>
        <v>0</v>
      </c>
      <c r="L3951">
        <f>IF(_xll.ciqfunctions.udf.CIQ(A3951, "IQ_ASSET_TURNS") - _xll.ciqfunctions.udf.CIQ(A3951,"IQ_ASSET_TURNS", IQ_LTM-1) &gt; 1, 1,0)</f>
        <v>0</v>
      </c>
    </row>
    <row r="3952" spans="1:12" x14ac:dyDescent="0.25">
      <c r="A3952" t="s">
        <v>1761</v>
      </c>
      <c r="B3952" t="s">
        <v>1762</v>
      </c>
      <c r="C3952">
        <f>SUM(D3952:L3952)</f>
        <v>3</v>
      </c>
      <c r="D3952">
        <f>IF(_xll.ciqfunctions.udf.CIQ(A3952,"IQ_RETURN_ASSETS") &gt; 0,1,0)</f>
        <v>1</v>
      </c>
      <c r="E3952">
        <f>IF(_xll.ciqfunctions.udf.CIQ(A3952,"IQ_UNLEVERED_FCF") + _xll.ciqfunctions.udf.CIQ(A3952,"IQ_CAPEX")  &gt; 0, 1, 0)</f>
        <v>0</v>
      </c>
      <c r="F3952">
        <f>IF(_xll.ciqfunctions.udf.CIQ(A3952,"IQ_RETURN_ASSETS") - _xll.ciqfunctions.udf.CIQ(A3952,"IQ_RETURN_ASSETS", IQ_LTM - 1) &gt; 0,1,0)</f>
        <v>1</v>
      </c>
      <c r="G3952">
        <f>IF((_xll.ciqfunctions.udf.CIQ(A3952,"IQ_UNLEVERED_FCF") + _xll.ciqfunctions.udf.CIQ(A3952,"IQ_CAPEX"))/_xll.ciqfunctions.udf.CIQ(A3952,"IQ_TOTAL_ASSETS") &gt; 0,1,0)</f>
        <v>0</v>
      </c>
      <c r="H3952">
        <f>IF(_xll.ciqfunctions.udf.CIQ(A3952,"IQ_LT_DEBT")/_xll.ciqfunctions.udf.CIQ(A3952,"IQ_TOTAL_ASSETS") - _xll.ciqfunctions.udf.CIQ(A3952,"IQ_LT_DEBT", IQ_LTM - 1)/_xll.ciqfunctions.udf.CIQ(A3952,"IQ_TOTAL_ASSETS", IQ_LTM - 1) &gt; 0,1,0)</f>
        <v>0</v>
      </c>
      <c r="I3952">
        <f>IF(_xll.ciqfunctions.udf.CIQ(A3952,"IQ_CURRENT_RATIO") - _xll.ciqfunctions.udf.CIQ(A3952,"IQ_CURRENT_RATIO", IQ_LTM - 1) &gt; 0,1,0)</f>
        <v>0</v>
      </c>
      <c r="J3952">
        <f>IF(_xll.ciqfunctions.udf.CIQ(A3952, "IQ_BASIC_WEIGHT") - _xll.ciqfunctions.udf.CIQ(A3952, "IQ_BASIC_WEIGHT", IQ_LTM - 1) &gt; 0, 0, 1)</f>
        <v>0</v>
      </c>
      <c r="K3952">
        <f>IF(_xll.ciqfunctions.udf.CIQ(A3952,"IQ_GROSS_MARGIN") - _xll.ciqfunctions.udf.CIQ(A3952,"IQ_GROSS_MARGIN",IQ_LTM-1) &gt; 1,1,0)</f>
        <v>0</v>
      </c>
      <c r="L3952">
        <f>IF(_xll.ciqfunctions.udf.CIQ(A3952, "IQ_ASSET_TURNS") - _xll.ciqfunctions.udf.CIQ(A3952,"IQ_ASSET_TURNS", IQ_LTM-1) &gt; 1, 1,0)</f>
        <v>1</v>
      </c>
    </row>
    <row r="3953" spans="1:12" x14ac:dyDescent="0.25">
      <c r="A3953" t="s">
        <v>1809</v>
      </c>
      <c r="B3953" t="s">
        <v>1810</v>
      </c>
      <c r="C3953">
        <f>SUM(D3953:L3953)</f>
        <v>3</v>
      </c>
      <c r="D3953">
        <f>IF(_xll.ciqfunctions.udf.CIQ(A3953,"IQ_RETURN_ASSETS") &gt; 0,1,0)</f>
        <v>0</v>
      </c>
      <c r="E3953">
        <f>IF(_xll.ciqfunctions.udf.CIQ(A3953,"IQ_UNLEVERED_FCF") + _xll.ciqfunctions.udf.CIQ(A3953,"IQ_CAPEX")  &gt; 0, 1, 0)</f>
        <v>0</v>
      </c>
      <c r="F3953">
        <f>IF(_xll.ciqfunctions.udf.CIQ(A3953,"IQ_RETURN_ASSETS") - _xll.ciqfunctions.udf.CIQ(A3953,"IQ_RETURN_ASSETS", IQ_LTM - 1) &gt; 0,1,0)</f>
        <v>1</v>
      </c>
      <c r="G3953">
        <f>IF((_xll.ciqfunctions.udf.CIQ(A3953,"IQ_UNLEVERED_FCF") + _xll.ciqfunctions.udf.CIQ(A3953,"IQ_CAPEX"))/_xll.ciqfunctions.udf.CIQ(A3953,"IQ_TOTAL_ASSETS") &gt; 0,1,0)</f>
        <v>0</v>
      </c>
      <c r="H3953">
        <f>IF(_xll.ciqfunctions.udf.CIQ(A3953,"IQ_LT_DEBT")/_xll.ciqfunctions.udf.CIQ(A3953,"IQ_TOTAL_ASSETS") - _xll.ciqfunctions.udf.CIQ(A3953,"IQ_LT_DEBT", IQ_LTM - 1)/_xll.ciqfunctions.udf.CIQ(A3953,"IQ_TOTAL_ASSETS", IQ_LTM - 1) &gt; 0,1,0)</f>
        <v>1</v>
      </c>
      <c r="I3953">
        <f>IF(_xll.ciqfunctions.udf.CIQ(A3953,"IQ_CURRENT_RATIO") - _xll.ciqfunctions.udf.CIQ(A3953,"IQ_CURRENT_RATIO", IQ_LTM - 1) &gt; 0,1,0)</f>
        <v>1</v>
      </c>
      <c r="J3953">
        <f>IF(_xll.ciqfunctions.udf.CIQ(A3953, "IQ_BASIC_WEIGHT") - _xll.ciqfunctions.udf.CIQ(A3953, "IQ_BASIC_WEIGHT", IQ_LTM - 1) &gt; 0, 0, 1)</f>
        <v>0</v>
      </c>
      <c r="K3953">
        <f>IF(_xll.ciqfunctions.udf.CIQ(A3953,"IQ_GROSS_MARGIN") - _xll.ciqfunctions.udf.CIQ(A3953,"IQ_GROSS_MARGIN",IQ_LTM-1) &gt; 1,1,0)</f>
        <v>0</v>
      </c>
      <c r="L3953">
        <f>IF(_xll.ciqfunctions.udf.CIQ(A3953, "IQ_ASSET_TURNS") - _xll.ciqfunctions.udf.CIQ(A3953,"IQ_ASSET_TURNS", IQ_LTM-1) &gt; 1, 1,0)</f>
        <v>0</v>
      </c>
    </row>
    <row r="3954" spans="1:12" x14ac:dyDescent="0.25">
      <c r="A3954" t="s">
        <v>1862</v>
      </c>
      <c r="B3954" t="s">
        <v>1863</v>
      </c>
      <c r="C3954">
        <f>SUM(D3954:L3954)</f>
        <v>3</v>
      </c>
      <c r="D3954">
        <f>IF(_xll.ciqfunctions.udf.CIQ(A3954,"IQ_RETURN_ASSETS") &gt; 0,1,0)</f>
        <v>0</v>
      </c>
      <c r="E3954">
        <f>IF(_xll.ciqfunctions.udf.CIQ(A3954,"IQ_UNLEVERED_FCF") + _xll.ciqfunctions.udf.CIQ(A3954,"IQ_CAPEX")  &gt; 0, 1, 0)</f>
        <v>0</v>
      </c>
      <c r="F3954">
        <f>IF(_xll.ciqfunctions.udf.CIQ(A3954,"IQ_RETURN_ASSETS") - _xll.ciqfunctions.udf.CIQ(A3954,"IQ_RETURN_ASSETS", IQ_LTM - 1) &gt; 0,1,0)</f>
        <v>1</v>
      </c>
      <c r="G3954">
        <f>IF((_xll.ciqfunctions.udf.CIQ(A3954,"IQ_UNLEVERED_FCF") + _xll.ciqfunctions.udf.CIQ(A3954,"IQ_CAPEX"))/_xll.ciqfunctions.udf.CIQ(A3954,"IQ_TOTAL_ASSETS") &gt; 0,1,0)</f>
        <v>0</v>
      </c>
      <c r="H3954">
        <f>IF(_xll.ciqfunctions.udf.CIQ(A3954,"IQ_LT_DEBT")/_xll.ciqfunctions.udf.CIQ(A3954,"IQ_TOTAL_ASSETS") - _xll.ciqfunctions.udf.CIQ(A3954,"IQ_LT_DEBT", IQ_LTM - 1)/_xll.ciqfunctions.udf.CIQ(A3954,"IQ_TOTAL_ASSETS", IQ_LTM - 1) &gt; 0,1,0)</f>
        <v>1</v>
      </c>
      <c r="I3954">
        <f>IF(_xll.ciqfunctions.udf.CIQ(A3954,"IQ_CURRENT_RATIO") - _xll.ciqfunctions.udf.CIQ(A3954,"IQ_CURRENT_RATIO", IQ_LTM - 1) &gt; 0,1,0)</f>
        <v>0</v>
      </c>
      <c r="J3954">
        <f>IF(_xll.ciqfunctions.udf.CIQ(A3954, "IQ_BASIC_WEIGHT") - _xll.ciqfunctions.udf.CIQ(A3954, "IQ_BASIC_WEIGHT", IQ_LTM - 1) &gt; 0, 0, 1)</f>
        <v>0</v>
      </c>
      <c r="K3954">
        <f>IF(_xll.ciqfunctions.udf.CIQ(A3954,"IQ_GROSS_MARGIN") - _xll.ciqfunctions.udf.CIQ(A3954,"IQ_GROSS_MARGIN",IQ_LTM-1) &gt; 1,1,0)</f>
        <v>1</v>
      </c>
      <c r="L3954">
        <f>IF(_xll.ciqfunctions.udf.CIQ(A3954, "IQ_ASSET_TURNS") - _xll.ciqfunctions.udf.CIQ(A3954,"IQ_ASSET_TURNS", IQ_LTM-1) &gt; 1, 1,0)</f>
        <v>0</v>
      </c>
    </row>
    <row r="3955" spans="1:12" x14ac:dyDescent="0.25">
      <c r="A3955" t="s">
        <v>1882</v>
      </c>
      <c r="B3955" t="s">
        <v>1883</v>
      </c>
      <c r="C3955">
        <f>SUM(D3955:L3955)</f>
        <v>3</v>
      </c>
      <c r="D3955">
        <f>IF(_xll.ciqfunctions.udf.CIQ(A3955,"IQ_RETURN_ASSETS") &gt; 0,1,0)</f>
        <v>0</v>
      </c>
      <c r="E3955">
        <f>IF(_xll.ciqfunctions.udf.CIQ(A3955,"IQ_UNLEVERED_FCF") + _xll.ciqfunctions.udf.CIQ(A3955,"IQ_CAPEX")  &gt; 0, 1, 0)</f>
        <v>0</v>
      </c>
      <c r="F3955">
        <f>IF(_xll.ciqfunctions.udf.CIQ(A3955,"IQ_RETURN_ASSETS") - _xll.ciqfunctions.udf.CIQ(A3955,"IQ_RETURN_ASSETS", IQ_LTM - 1) &gt; 0,1,0)</f>
        <v>1</v>
      </c>
      <c r="G3955">
        <f>IF((_xll.ciqfunctions.udf.CIQ(A3955,"IQ_UNLEVERED_FCF") + _xll.ciqfunctions.udf.CIQ(A3955,"IQ_CAPEX"))/_xll.ciqfunctions.udf.CIQ(A3955,"IQ_TOTAL_ASSETS") &gt; 0,1,0)</f>
        <v>0</v>
      </c>
      <c r="H3955">
        <f>IF(_xll.ciqfunctions.udf.CIQ(A3955,"IQ_LT_DEBT")/_xll.ciqfunctions.udf.CIQ(A3955,"IQ_TOTAL_ASSETS") - _xll.ciqfunctions.udf.CIQ(A3955,"IQ_LT_DEBT", IQ_LTM - 1)/_xll.ciqfunctions.udf.CIQ(A3955,"IQ_TOTAL_ASSETS", IQ_LTM - 1) &gt; 0,1,0)</f>
        <v>0</v>
      </c>
      <c r="I3955">
        <f>IF(_xll.ciqfunctions.udf.CIQ(A3955,"IQ_CURRENT_RATIO") - _xll.ciqfunctions.udf.CIQ(A3955,"IQ_CURRENT_RATIO", IQ_LTM - 1) &gt; 0,1,0)</f>
        <v>1</v>
      </c>
      <c r="J3955">
        <f>IF(_xll.ciqfunctions.udf.CIQ(A3955, "IQ_BASIC_WEIGHT") - _xll.ciqfunctions.udf.CIQ(A3955, "IQ_BASIC_WEIGHT", IQ_LTM - 1) &gt; 0, 0, 1)</f>
        <v>0</v>
      </c>
      <c r="K3955">
        <f>IF(_xll.ciqfunctions.udf.CIQ(A3955,"IQ_GROSS_MARGIN") - _xll.ciqfunctions.udf.CIQ(A3955,"IQ_GROSS_MARGIN",IQ_LTM-1) &gt; 1,1,0)</f>
        <v>1</v>
      </c>
      <c r="L3955">
        <f>IF(_xll.ciqfunctions.udf.CIQ(A3955, "IQ_ASSET_TURNS") - _xll.ciqfunctions.udf.CIQ(A3955,"IQ_ASSET_TURNS", IQ_LTM-1) &gt; 1, 1,0)</f>
        <v>0</v>
      </c>
    </row>
    <row r="3956" spans="1:12" x14ac:dyDescent="0.25">
      <c r="A3956" t="s">
        <v>1905</v>
      </c>
      <c r="B3956" t="s">
        <v>1906</v>
      </c>
      <c r="C3956">
        <f>SUM(D3956:L3956)</f>
        <v>3</v>
      </c>
      <c r="D3956">
        <f>IF(_xll.ciqfunctions.udf.CIQ(A3956,"IQ_RETURN_ASSETS") &gt; 0,1,0)</f>
        <v>0</v>
      </c>
      <c r="E3956">
        <f>IF(_xll.ciqfunctions.udf.CIQ(A3956,"IQ_UNLEVERED_FCF") + _xll.ciqfunctions.udf.CIQ(A3956,"IQ_CAPEX")  &gt; 0, 1, 0)</f>
        <v>0</v>
      </c>
      <c r="F3956">
        <f>IF(_xll.ciqfunctions.udf.CIQ(A3956,"IQ_RETURN_ASSETS") - _xll.ciqfunctions.udf.CIQ(A3956,"IQ_RETURN_ASSETS", IQ_LTM - 1) &gt; 0,1,0)</f>
        <v>1</v>
      </c>
      <c r="G3956">
        <f>IF((_xll.ciqfunctions.udf.CIQ(A3956,"IQ_UNLEVERED_FCF") + _xll.ciqfunctions.udf.CIQ(A3956,"IQ_CAPEX"))/_xll.ciqfunctions.udf.CIQ(A3956,"IQ_TOTAL_ASSETS") &gt; 0,1,0)</f>
        <v>0</v>
      </c>
      <c r="H3956">
        <f>IF(_xll.ciqfunctions.udf.CIQ(A3956,"IQ_LT_DEBT")/_xll.ciqfunctions.udf.CIQ(A3956,"IQ_TOTAL_ASSETS") - _xll.ciqfunctions.udf.CIQ(A3956,"IQ_LT_DEBT", IQ_LTM - 1)/_xll.ciqfunctions.udf.CIQ(A3956,"IQ_TOTAL_ASSETS", IQ_LTM - 1) &gt; 0,1,0)</f>
        <v>0</v>
      </c>
      <c r="I3956">
        <f>IF(_xll.ciqfunctions.udf.CIQ(A3956,"IQ_CURRENT_RATIO") - _xll.ciqfunctions.udf.CIQ(A3956,"IQ_CURRENT_RATIO", IQ_LTM - 1) &gt; 0,1,0)</f>
        <v>1</v>
      </c>
      <c r="J3956">
        <f>IF(_xll.ciqfunctions.udf.CIQ(A3956, "IQ_BASIC_WEIGHT") - _xll.ciqfunctions.udf.CIQ(A3956, "IQ_BASIC_WEIGHT", IQ_LTM - 1) &gt; 0, 0, 1)</f>
        <v>0</v>
      </c>
      <c r="K3956">
        <f>IF(_xll.ciqfunctions.udf.CIQ(A3956,"IQ_GROSS_MARGIN") - _xll.ciqfunctions.udf.CIQ(A3956,"IQ_GROSS_MARGIN",IQ_LTM-1) &gt; 1,1,0)</f>
        <v>1</v>
      </c>
      <c r="L3956">
        <f>IF(_xll.ciqfunctions.udf.CIQ(A3956, "IQ_ASSET_TURNS") - _xll.ciqfunctions.udf.CIQ(A3956,"IQ_ASSET_TURNS", IQ_LTM-1) &gt; 1, 1,0)</f>
        <v>0</v>
      </c>
    </row>
    <row r="3957" spans="1:12" x14ac:dyDescent="0.25">
      <c r="A3957" t="s">
        <v>1939</v>
      </c>
      <c r="B3957" t="s">
        <v>1940</v>
      </c>
      <c r="C3957">
        <f>SUM(D3957:L3957)</f>
        <v>3</v>
      </c>
      <c r="D3957">
        <f>IF(_xll.ciqfunctions.udf.CIQ(A3957,"IQ_RETURN_ASSETS") &gt; 0,1,0)</f>
        <v>0</v>
      </c>
      <c r="E3957">
        <f>IF(_xll.ciqfunctions.udf.CIQ(A3957,"IQ_UNLEVERED_FCF") + _xll.ciqfunctions.udf.CIQ(A3957,"IQ_CAPEX")  &gt; 0, 1, 0)</f>
        <v>0</v>
      </c>
      <c r="F3957">
        <f>IF(_xll.ciqfunctions.udf.CIQ(A3957,"IQ_RETURN_ASSETS") - _xll.ciqfunctions.udf.CIQ(A3957,"IQ_RETURN_ASSETS", IQ_LTM - 1) &gt; 0,1,0)</f>
        <v>1</v>
      </c>
      <c r="G3957">
        <f>IF((_xll.ciqfunctions.udf.CIQ(A3957,"IQ_UNLEVERED_FCF") + _xll.ciqfunctions.udf.CIQ(A3957,"IQ_CAPEX"))/_xll.ciqfunctions.udf.CIQ(A3957,"IQ_TOTAL_ASSETS") &gt; 0,1,0)</f>
        <v>0</v>
      </c>
      <c r="H3957">
        <f>IF(_xll.ciqfunctions.udf.CIQ(A3957,"IQ_LT_DEBT")/_xll.ciqfunctions.udf.CIQ(A3957,"IQ_TOTAL_ASSETS") - _xll.ciqfunctions.udf.CIQ(A3957,"IQ_LT_DEBT", IQ_LTM - 1)/_xll.ciqfunctions.udf.CIQ(A3957,"IQ_TOTAL_ASSETS", IQ_LTM - 1) &gt; 0,1,0)</f>
        <v>0</v>
      </c>
      <c r="I3957">
        <f>IF(_xll.ciqfunctions.udf.CIQ(A3957,"IQ_CURRENT_RATIO") - _xll.ciqfunctions.udf.CIQ(A3957,"IQ_CURRENT_RATIO", IQ_LTM - 1) &gt; 0,1,0)</f>
        <v>1</v>
      </c>
      <c r="J3957">
        <f>IF(_xll.ciqfunctions.udf.CIQ(A3957, "IQ_BASIC_WEIGHT") - _xll.ciqfunctions.udf.CIQ(A3957, "IQ_BASIC_WEIGHT", IQ_LTM - 1) &gt; 0, 0, 1)</f>
        <v>0</v>
      </c>
      <c r="K3957">
        <f>IF(_xll.ciqfunctions.udf.CIQ(A3957,"IQ_GROSS_MARGIN") - _xll.ciqfunctions.udf.CIQ(A3957,"IQ_GROSS_MARGIN",IQ_LTM-1) &gt; 1,1,0)</f>
        <v>1</v>
      </c>
      <c r="L3957">
        <f>IF(_xll.ciqfunctions.udf.CIQ(A3957, "IQ_ASSET_TURNS") - _xll.ciqfunctions.udf.CIQ(A3957,"IQ_ASSET_TURNS", IQ_LTM-1) &gt; 1, 1,0)</f>
        <v>0</v>
      </c>
    </row>
    <row r="3958" spans="1:12" x14ac:dyDescent="0.25">
      <c r="A3958" t="s">
        <v>1962</v>
      </c>
      <c r="B3958" t="s">
        <v>1963</v>
      </c>
      <c r="C3958">
        <f>SUM(D3958:L3958)</f>
        <v>3</v>
      </c>
      <c r="D3958">
        <f>IF(_xll.ciqfunctions.udf.CIQ(A3958,"IQ_RETURN_ASSETS") &gt; 0,1,0)</f>
        <v>0</v>
      </c>
      <c r="E3958">
        <f>IF(_xll.ciqfunctions.udf.CIQ(A3958,"IQ_UNLEVERED_FCF") + _xll.ciqfunctions.udf.CIQ(A3958,"IQ_CAPEX")  &gt; 0, 1, 0)</f>
        <v>0</v>
      </c>
      <c r="F3958">
        <f>IF(_xll.ciqfunctions.udf.CIQ(A3958,"IQ_RETURN_ASSETS") - _xll.ciqfunctions.udf.CIQ(A3958,"IQ_RETURN_ASSETS", IQ_LTM - 1) &gt; 0,1,0)</f>
        <v>1</v>
      </c>
      <c r="G3958">
        <f>IF((_xll.ciqfunctions.udf.CIQ(A3958,"IQ_UNLEVERED_FCF") + _xll.ciqfunctions.udf.CIQ(A3958,"IQ_CAPEX"))/_xll.ciqfunctions.udf.CIQ(A3958,"IQ_TOTAL_ASSETS") &gt; 0,1,0)</f>
        <v>0</v>
      </c>
      <c r="H3958">
        <f>IF(_xll.ciqfunctions.udf.CIQ(A3958,"IQ_LT_DEBT")/_xll.ciqfunctions.udf.CIQ(A3958,"IQ_TOTAL_ASSETS") - _xll.ciqfunctions.udf.CIQ(A3958,"IQ_LT_DEBT", IQ_LTM - 1)/_xll.ciqfunctions.udf.CIQ(A3958,"IQ_TOTAL_ASSETS", IQ_LTM - 1) &gt; 0,1,0)</f>
        <v>0</v>
      </c>
      <c r="I3958">
        <f>IF(_xll.ciqfunctions.udf.CIQ(A3958,"IQ_CURRENT_RATIO") - _xll.ciqfunctions.udf.CIQ(A3958,"IQ_CURRENT_RATIO", IQ_LTM - 1) &gt; 0,1,0)</f>
        <v>1</v>
      </c>
      <c r="J3958">
        <f>IF(_xll.ciqfunctions.udf.CIQ(A3958, "IQ_BASIC_WEIGHT") - _xll.ciqfunctions.udf.CIQ(A3958, "IQ_BASIC_WEIGHT", IQ_LTM - 1) &gt; 0, 0, 1)</f>
        <v>0</v>
      </c>
      <c r="K3958">
        <f>IF(_xll.ciqfunctions.udf.CIQ(A3958,"IQ_GROSS_MARGIN") - _xll.ciqfunctions.udf.CIQ(A3958,"IQ_GROSS_MARGIN",IQ_LTM-1) &gt; 1,1,0)</f>
        <v>1</v>
      </c>
      <c r="L3958">
        <f>IF(_xll.ciqfunctions.udf.CIQ(A3958, "IQ_ASSET_TURNS") - _xll.ciqfunctions.udf.CIQ(A3958,"IQ_ASSET_TURNS", IQ_LTM-1) &gt; 1, 1,0)</f>
        <v>0</v>
      </c>
    </row>
    <row r="3959" spans="1:12" x14ac:dyDescent="0.25">
      <c r="A3959" t="s">
        <v>1964</v>
      </c>
      <c r="B3959" t="s">
        <v>1965</v>
      </c>
      <c r="C3959">
        <f>SUM(D3959:L3959)</f>
        <v>3</v>
      </c>
      <c r="D3959">
        <f>IF(_xll.ciqfunctions.udf.CIQ(A3959,"IQ_RETURN_ASSETS") &gt; 0,1,0)</f>
        <v>0</v>
      </c>
      <c r="E3959">
        <f>IF(_xll.ciqfunctions.udf.CIQ(A3959,"IQ_UNLEVERED_FCF") + _xll.ciqfunctions.udf.CIQ(A3959,"IQ_CAPEX")  &gt; 0, 1, 0)</f>
        <v>1</v>
      </c>
      <c r="F3959">
        <f>IF(_xll.ciqfunctions.udf.CIQ(A3959,"IQ_RETURN_ASSETS") - _xll.ciqfunctions.udf.CIQ(A3959,"IQ_RETURN_ASSETS", IQ_LTM - 1) &gt; 0,1,0)</f>
        <v>0</v>
      </c>
      <c r="G3959">
        <f>IF((_xll.ciqfunctions.udf.CIQ(A3959,"IQ_UNLEVERED_FCF") + _xll.ciqfunctions.udf.CIQ(A3959,"IQ_CAPEX"))/_xll.ciqfunctions.udf.CIQ(A3959,"IQ_TOTAL_ASSETS") &gt; 0,1,0)</f>
        <v>1</v>
      </c>
      <c r="H3959">
        <f>IF(_xll.ciqfunctions.udf.CIQ(A3959,"IQ_LT_DEBT")/_xll.ciqfunctions.udf.CIQ(A3959,"IQ_TOTAL_ASSETS") - _xll.ciqfunctions.udf.CIQ(A3959,"IQ_LT_DEBT", IQ_LTM - 1)/_xll.ciqfunctions.udf.CIQ(A3959,"IQ_TOTAL_ASSETS", IQ_LTM - 1) &gt; 0,1,0)</f>
        <v>1</v>
      </c>
      <c r="I3959">
        <f>IF(_xll.ciqfunctions.udf.CIQ(A3959,"IQ_CURRENT_RATIO") - _xll.ciqfunctions.udf.CIQ(A3959,"IQ_CURRENT_RATIO", IQ_LTM - 1) &gt; 0,1,0)</f>
        <v>0</v>
      </c>
      <c r="J3959">
        <f>IF(_xll.ciqfunctions.udf.CIQ(A3959, "IQ_BASIC_WEIGHT") - _xll.ciqfunctions.udf.CIQ(A3959, "IQ_BASIC_WEIGHT", IQ_LTM - 1) &gt; 0, 0, 1)</f>
        <v>0</v>
      </c>
      <c r="K3959">
        <f>IF(_xll.ciqfunctions.udf.CIQ(A3959,"IQ_GROSS_MARGIN") - _xll.ciqfunctions.udf.CIQ(A3959,"IQ_GROSS_MARGIN",IQ_LTM-1) &gt; 1,1,0)</f>
        <v>0</v>
      </c>
      <c r="L3959">
        <f>IF(_xll.ciqfunctions.udf.CIQ(A3959, "IQ_ASSET_TURNS") - _xll.ciqfunctions.udf.CIQ(A3959,"IQ_ASSET_TURNS", IQ_LTM-1) &gt; 1, 1,0)</f>
        <v>0</v>
      </c>
    </row>
    <row r="3960" spans="1:12" x14ac:dyDescent="0.25">
      <c r="A3960" t="s">
        <v>1966</v>
      </c>
      <c r="B3960" t="s">
        <v>1967</v>
      </c>
      <c r="C3960">
        <f>SUM(D3960:L3960)</f>
        <v>3</v>
      </c>
      <c r="D3960">
        <f>IF(_xll.ciqfunctions.udf.CIQ(A3960,"IQ_RETURN_ASSETS") &gt; 0,1,0)</f>
        <v>1</v>
      </c>
      <c r="E3960">
        <f>IF(_xll.ciqfunctions.udf.CIQ(A3960,"IQ_UNLEVERED_FCF") + _xll.ciqfunctions.udf.CIQ(A3960,"IQ_CAPEX")  &gt; 0, 1, 0)</f>
        <v>1</v>
      </c>
      <c r="F3960">
        <f>IF(_xll.ciqfunctions.udf.CIQ(A3960,"IQ_RETURN_ASSETS") - _xll.ciqfunctions.udf.CIQ(A3960,"IQ_RETURN_ASSETS", IQ_LTM - 1) &gt; 0,1,0)</f>
        <v>0</v>
      </c>
      <c r="G3960">
        <f>IF((_xll.ciqfunctions.udf.CIQ(A3960,"IQ_UNLEVERED_FCF") + _xll.ciqfunctions.udf.CIQ(A3960,"IQ_CAPEX"))/_xll.ciqfunctions.udf.CIQ(A3960,"IQ_TOTAL_ASSETS") &gt; 0,1,0)</f>
        <v>1</v>
      </c>
      <c r="H3960">
        <f>IF(_xll.ciqfunctions.udf.CIQ(A3960,"IQ_LT_DEBT")/_xll.ciqfunctions.udf.CIQ(A3960,"IQ_TOTAL_ASSETS") - _xll.ciqfunctions.udf.CIQ(A3960,"IQ_LT_DEBT", IQ_LTM - 1)/_xll.ciqfunctions.udf.CIQ(A3960,"IQ_TOTAL_ASSETS", IQ_LTM - 1) &gt; 0,1,0)</f>
        <v>0</v>
      </c>
      <c r="I3960">
        <f>IF(_xll.ciqfunctions.udf.CIQ(A3960,"IQ_CURRENT_RATIO") - _xll.ciqfunctions.udf.CIQ(A3960,"IQ_CURRENT_RATIO", IQ_LTM - 1) &gt; 0,1,0)</f>
        <v>0</v>
      </c>
      <c r="J3960">
        <f>IF(_xll.ciqfunctions.udf.CIQ(A3960, "IQ_BASIC_WEIGHT") - _xll.ciqfunctions.udf.CIQ(A3960, "IQ_BASIC_WEIGHT", IQ_LTM - 1) &gt; 0, 0, 1)</f>
        <v>0</v>
      </c>
      <c r="K3960">
        <f>IF(_xll.ciqfunctions.udf.CIQ(A3960,"IQ_GROSS_MARGIN") - _xll.ciqfunctions.udf.CIQ(A3960,"IQ_GROSS_MARGIN",IQ_LTM-1) &gt; 1,1,0)</f>
        <v>0</v>
      </c>
      <c r="L3960">
        <f>IF(_xll.ciqfunctions.udf.CIQ(A3960, "IQ_ASSET_TURNS") - _xll.ciqfunctions.udf.CIQ(A3960,"IQ_ASSET_TURNS", IQ_LTM-1) &gt; 1, 1,0)</f>
        <v>0</v>
      </c>
    </row>
    <row r="3961" spans="1:12" x14ac:dyDescent="0.25">
      <c r="A3961" t="s">
        <v>1995</v>
      </c>
      <c r="B3961" t="s">
        <v>1996</v>
      </c>
      <c r="C3961">
        <f>SUM(D3961:L3961)</f>
        <v>3</v>
      </c>
      <c r="D3961">
        <f>IF(_xll.ciqfunctions.udf.CIQ(A3961,"IQ_RETURN_ASSETS") &gt; 0,1,0)</f>
        <v>0</v>
      </c>
      <c r="E3961">
        <f>IF(_xll.ciqfunctions.udf.CIQ(A3961,"IQ_UNLEVERED_FCF") + _xll.ciqfunctions.udf.CIQ(A3961,"IQ_CAPEX")  &gt; 0, 1, 0)</f>
        <v>0</v>
      </c>
      <c r="F3961">
        <f>IF(_xll.ciqfunctions.udf.CIQ(A3961,"IQ_RETURN_ASSETS") - _xll.ciqfunctions.udf.CIQ(A3961,"IQ_RETURN_ASSETS", IQ_LTM - 1) &gt; 0,1,0)</f>
        <v>1</v>
      </c>
      <c r="G3961">
        <f>IF((_xll.ciqfunctions.udf.CIQ(A3961,"IQ_UNLEVERED_FCF") + _xll.ciqfunctions.udf.CIQ(A3961,"IQ_CAPEX"))/_xll.ciqfunctions.udf.CIQ(A3961,"IQ_TOTAL_ASSETS") &gt; 0,1,0)</f>
        <v>0</v>
      </c>
      <c r="H3961">
        <f>IF(_xll.ciqfunctions.udf.CIQ(A3961,"IQ_LT_DEBT")/_xll.ciqfunctions.udf.CIQ(A3961,"IQ_TOTAL_ASSETS") - _xll.ciqfunctions.udf.CIQ(A3961,"IQ_LT_DEBT", IQ_LTM - 1)/_xll.ciqfunctions.udf.CIQ(A3961,"IQ_TOTAL_ASSETS", IQ_LTM - 1) &gt; 0,1,0)</f>
        <v>0</v>
      </c>
      <c r="I3961">
        <f>IF(_xll.ciqfunctions.udf.CIQ(A3961,"IQ_CURRENT_RATIO") - _xll.ciqfunctions.udf.CIQ(A3961,"IQ_CURRENT_RATIO", IQ_LTM - 1) &gt; 0,1,0)</f>
        <v>1</v>
      </c>
      <c r="J3961">
        <f>IF(_xll.ciqfunctions.udf.CIQ(A3961, "IQ_BASIC_WEIGHT") - _xll.ciqfunctions.udf.CIQ(A3961, "IQ_BASIC_WEIGHT", IQ_LTM - 1) &gt; 0, 0, 1)</f>
        <v>0</v>
      </c>
      <c r="K3961">
        <f>IF(_xll.ciqfunctions.udf.CIQ(A3961,"IQ_GROSS_MARGIN") - _xll.ciqfunctions.udf.CIQ(A3961,"IQ_GROSS_MARGIN",IQ_LTM-1) &gt; 1,1,0)</f>
        <v>1</v>
      </c>
      <c r="L3961">
        <f>IF(_xll.ciqfunctions.udf.CIQ(A3961, "IQ_ASSET_TURNS") - _xll.ciqfunctions.udf.CIQ(A3961,"IQ_ASSET_TURNS", IQ_LTM-1) &gt; 1, 1,0)</f>
        <v>0</v>
      </c>
    </row>
    <row r="3962" spans="1:12" x14ac:dyDescent="0.25">
      <c r="A3962" t="s">
        <v>2034</v>
      </c>
      <c r="B3962" t="s">
        <v>2035</v>
      </c>
      <c r="C3962">
        <f>SUM(D3962:L3962)</f>
        <v>3</v>
      </c>
      <c r="D3962">
        <f>IF(_xll.ciqfunctions.udf.CIQ(A3962,"IQ_RETURN_ASSETS") &gt; 0,1,0)</f>
        <v>1</v>
      </c>
      <c r="E3962">
        <f>IF(_xll.ciqfunctions.udf.CIQ(A3962,"IQ_UNLEVERED_FCF") + _xll.ciqfunctions.udf.CIQ(A3962,"IQ_CAPEX")  &gt; 0, 1, 0)</f>
        <v>1</v>
      </c>
      <c r="F3962">
        <f>IF(_xll.ciqfunctions.udf.CIQ(A3962,"IQ_RETURN_ASSETS") - _xll.ciqfunctions.udf.CIQ(A3962,"IQ_RETURN_ASSETS", IQ_LTM - 1) &gt; 0,1,0)</f>
        <v>0</v>
      </c>
      <c r="G3962">
        <f>IF((_xll.ciqfunctions.udf.CIQ(A3962,"IQ_UNLEVERED_FCF") + _xll.ciqfunctions.udf.CIQ(A3962,"IQ_CAPEX"))/_xll.ciqfunctions.udf.CIQ(A3962,"IQ_TOTAL_ASSETS") &gt; 0,1,0)</f>
        <v>1</v>
      </c>
      <c r="H3962">
        <f>IF(_xll.ciqfunctions.udf.CIQ(A3962,"IQ_LT_DEBT")/_xll.ciqfunctions.udf.CIQ(A3962,"IQ_TOTAL_ASSETS") - _xll.ciqfunctions.udf.CIQ(A3962,"IQ_LT_DEBT", IQ_LTM - 1)/_xll.ciqfunctions.udf.CIQ(A3962,"IQ_TOTAL_ASSETS", IQ_LTM - 1) &gt; 0,1,0)</f>
        <v>0</v>
      </c>
      <c r="I3962">
        <f>IF(_xll.ciqfunctions.udf.CIQ(A3962,"IQ_CURRENT_RATIO") - _xll.ciqfunctions.udf.CIQ(A3962,"IQ_CURRENT_RATIO", IQ_LTM - 1) &gt; 0,1,0)</f>
        <v>0</v>
      </c>
      <c r="J3962">
        <f>IF(_xll.ciqfunctions.udf.CIQ(A3962, "IQ_BASIC_WEIGHT") - _xll.ciqfunctions.udf.CIQ(A3962, "IQ_BASIC_WEIGHT", IQ_LTM - 1) &gt; 0, 0, 1)</f>
        <v>0</v>
      </c>
      <c r="K3962">
        <f>IF(_xll.ciqfunctions.udf.CIQ(A3962,"IQ_GROSS_MARGIN") - _xll.ciqfunctions.udf.CIQ(A3962,"IQ_GROSS_MARGIN",IQ_LTM-1) &gt; 1,1,0)</f>
        <v>0</v>
      </c>
      <c r="L3962">
        <f>IF(_xll.ciqfunctions.udf.CIQ(A3962, "IQ_ASSET_TURNS") - _xll.ciqfunctions.udf.CIQ(A3962,"IQ_ASSET_TURNS", IQ_LTM-1) &gt; 1, 1,0)</f>
        <v>0</v>
      </c>
    </row>
    <row r="3963" spans="1:12" x14ac:dyDescent="0.25">
      <c r="A3963" t="s">
        <v>2038</v>
      </c>
      <c r="B3963" t="s">
        <v>2039</v>
      </c>
      <c r="C3963">
        <f>SUM(D3963:L3963)</f>
        <v>3</v>
      </c>
      <c r="D3963">
        <f>IF(_xll.ciqfunctions.udf.CIQ(A3963,"IQ_RETURN_ASSETS") &gt; 0,1,0)</f>
        <v>1</v>
      </c>
      <c r="E3963">
        <f>IF(_xll.ciqfunctions.udf.CIQ(A3963,"IQ_UNLEVERED_FCF") + _xll.ciqfunctions.udf.CIQ(A3963,"IQ_CAPEX")  &gt; 0, 1, 0)</f>
        <v>0</v>
      </c>
      <c r="F3963">
        <f>IF(_xll.ciqfunctions.udf.CIQ(A3963,"IQ_RETURN_ASSETS") - _xll.ciqfunctions.udf.CIQ(A3963,"IQ_RETURN_ASSETS", IQ_LTM - 1) &gt; 0,1,0)</f>
        <v>1</v>
      </c>
      <c r="G3963">
        <f>IF((_xll.ciqfunctions.udf.CIQ(A3963,"IQ_UNLEVERED_FCF") + _xll.ciqfunctions.udf.CIQ(A3963,"IQ_CAPEX"))/_xll.ciqfunctions.udf.CIQ(A3963,"IQ_TOTAL_ASSETS") &gt; 0,1,0)</f>
        <v>0</v>
      </c>
      <c r="H3963">
        <f>IF(_xll.ciqfunctions.udf.CIQ(A3963,"IQ_LT_DEBT")/_xll.ciqfunctions.udf.CIQ(A3963,"IQ_TOTAL_ASSETS") - _xll.ciqfunctions.udf.CIQ(A3963,"IQ_LT_DEBT", IQ_LTM - 1)/_xll.ciqfunctions.udf.CIQ(A3963,"IQ_TOTAL_ASSETS", IQ_LTM - 1) &gt; 0,1,0)</f>
        <v>0</v>
      </c>
      <c r="I3963">
        <f>IF(_xll.ciqfunctions.udf.CIQ(A3963,"IQ_CURRENT_RATIO") - _xll.ciqfunctions.udf.CIQ(A3963,"IQ_CURRENT_RATIO", IQ_LTM - 1) &gt; 0,1,0)</f>
        <v>0</v>
      </c>
      <c r="J3963">
        <f>IF(_xll.ciqfunctions.udf.CIQ(A3963, "IQ_BASIC_WEIGHT") - _xll.ciqfunctions.udf.CIQ(A3963, "IQ_BASIC_WEIGHT", IQ_LTM - 1) &gt; 0, 0, 1)</f>
        <v>0</v>
      </c>
      <c r="K3963">
        <f>IF(_xll.ciqfunctions.udf.CIQ(A3963,"IQ_GROSS_MARGIN") - _xll.ciqfunctions.udf.CIQ(A3963,"IQ_GROSS_MARGIN",IQ_LTM-1) &gt; 1,1,0)</f>
        <v>1</v>
      </c>
      <c r="L3963">
        <f>IF(_xll.ciqfunctions.udf.CIQ(A3963, "IQ_ASSET_TURNS") - _xll.ciqfunctions.udf.CIQ(A3963,"IQ_ASSET_TURNS", IQ_LTM-1) &gt; 1, 1,0)</f>
        <v>0</v>
      </c>
    </row>
    <row r="3964" spans="1:12" x14ac:dyDescent="0.25">
      <c r="A3964" t="s">
        <v>2049</v>
      </c>
      <c r="B3964" t="s">
        <v>2050</v>
      </c>
      <c r="C3964">
        <f>SUM(D3964:L3964)</f>
        <v>3</v>
      </c>
      <c r="D3964">
        <f>IF(_xll.ciqfunctions.udf.CIQ(A3964,"IQ_RETURN_ASSETS") &gt; 0,1,0)</f>
        <v>1</v>
      </c>
      <c r="E3964">
        <f>IF(_xll.ciqfunctions.udf.CIQ(A3964,"IQ_UNLEVERED_FCF") + _xll.ciqfunctions.udf.CIQ(A3964,"IQ_CAPEX")  &gt; 0, 1, 0)</f>
        <v>0</v>
      </c>
      <c r="F3964">
        <f>IF(_xll.ciqfunctions.udf.CIQ(A3964,"IQ_RETURN_ASSETS") - _xll.ciqfunctions.udf.CIQ(A3964,"IQ_RETURN_ASSETS", IQ_LTM - 1) &gt; 0,1,0)</f>
        <v>0</v>
      </c>
      <c r="G3964">
        <f>IF((_xll.ciqfunctions.udf.CIQ(A3964,"IQ_UNLEVERED_FCF") + _xll.ciqfunctions.udf.CIQ(A3964,"IQ_CAPEX"))/_xll.ciqfunctions.udf.CIQ(A3964,"IQ_TOTAL_ASSETS") &gt; 0,1,0)</f>
        <v>0</v>
      </c>
      <c r="H3964">
        <f>IF(_xll.ciqfunctions.udf.CIQ(A3964,"IQ_LT_DEBT")/_xll.ciqfunctions.udf.CIQ(A3964,"IQ_TOTAL_ASSETS") - _xll.ciqfunctions.udf.CIQ(A3964,"IQ_LT_DEBT", IQ_LTM - 1)/_xll.ciqfunctions.udf.CIQ(A3964,"IQ_TOTAL_ASSETS", IQ_LTM - 1) &gt; 0,1,0)</f>
        <v>1</v>
      </c>
      <c r="I3964">
        <f>IF(_xll.ciqfunctions.udf.CIQ(A3964,"IQ_CURRENT_RATIO") - _xll.ciqfunctions.udf.CIQ(A3964,"IQ_CURRENT_RATIO", IQ_LTM - 1) &gt; 0,1,0)</f>
        <v>1</v>
      </c>
      <c r="J3964">
        <f>IF(_xll.ciqfunctions.udf.CIQ(A3964, "IQ_BASIC_WEIGHT") - _xll.ciqfunctions.udf.CIQ(A3964, "IQ_BASIC_WEIGHT", IQ_LTM - 1) &gt; 0, 0, 1)</f>
        <v>0</v>
      </c>
      <c r="K3964">
        <f>IF(_xll.ciqfunctions.udf.CIQ(A3964,"IQ_GROSS_MARGIN") - _xll.ciqfunctions.udf.CIQ(A3964,"IQ_GROSS_MARGIN",IQ_LTM-1) &gt; 1,1,0)</f>
        <v>0</v>
      </c>
      <c r="L3964">
        <f>IF(_xll.ciqfunctions.udf.CIQ(A3964, "IQ_ASSET_TURNS") - _xll.ciqfunctions.udf.CIQ(A3964,"IQ_ASSET_TURNS", IQ_LTM-1) &gt; 1, 1,0)</f>
        <v>0</v>
      </c>
    </row>
    <row r="3965" spans="1:12" x14ac:dyDescent="0.25">
      <c r="A3965" t="s">
        <v>2069</v>
      </c>
      <c r="B3965" t="s">
        <v>2070</v>
      </c>
      <c r="C3965">
        <f>SUM(D3965:L3965)</f>
        <v>3</v>
      </c>
      <c r="D3965">
        <f>IF(_xll.ciqfunctions.udf.CIQ(A3965,"IQ_RETURN_ASSETS") &gt; 0,1,0)</f>
        <v>1</v>
      </c>
      <c r="E3965">
        <f>IF(_xll.ciqfunctions.udf.CIQ(A3965,"IQ_UNLEVERED_FCF") + _xll.ciqfunctions.udf.CIQ(A3965,"IQ_CAPEX")  &gt; 0, 1, 0)</f>
        <v>0</v>
      </c>
      <c r="F3965">
        <f>IF(_xll.ciqfunctions.udf.CIQ(A3965,"IQ_RETURN_ASSETS") - _xll.ciqfunctions.udf.CIQ(A3965,"IQ_RETURN_ASSETS", IQ_LTM - 1) &gt; 0,1,0)</f>
        <v>1</v>
      </c>
      <c r="G3965">
        <f>IF((_xll.ciqfunctions.udf.CIQ(A3965,"IQ_UNLEVERED_FCF") + _xll.ciqfunctions.udf.CIQ(A3965,"IQ_CAPEX"))/_xll.ciqfunctions.udf.CIQ(A3965,"IQ_TOTAL_ASSETS") &gt; 0,1,0)</f>
        <v>0</v>
      </c>
      <c r="H3965">
        <f>IF(_xll.ciqfunctions.udf.CIQ(A3965,"IQ_LT_DEBT")/_xll.ciqfunctions.udf.CIQ(A3965,"IQ_TOTAL_ASSETS") - _xll.ciqfunctions.udf.CIQ(A3965,"IQ_LT_DEBT", IQ_LTM - 1)/_xll.ciqfunctions.udf.CIQ(A3965,"IQ_TOTAL_ASSETS", IQ_LTM - 1) &gt; 0,1,0)</f>
        <v>1</v>
      </c>
      <c r="I3965">
        <f>IF(_xll.ciqfunctions.udf.CIQ(A3965,"IQ_CURRENT_RATIO") - _xll.ciqfunctions.udf.CIQ(A3965,"IQ_CURRENT_RATIO", IQ_LTM - 1) &gt; 0,1,0)</f>
        <v>0</v>
      </c>
      <c r="J3965">
        <f>IF(_xll.ciqfunctions.udf.CIQ(A3965, "IQ_BASIC_WEIGHT") - _xll.ciqfunctions.udf.CIQ(A3965, "IQ_BASIC_WEIGHT", IQ_LTM - 1) &gt; 0, 0, 1)</f>
        <v>0</v>
      </c>
      <c r="K3965">
        <f>IF(_xll.ciqfunctions.udf.CIQ(A3965,"IQ_GROSS_MARGIN") - _xll.ciqfunctions.udf.CIQ(A3965,"IQ_GROSS_MARGIN",IQ_LTM-1) &gt; 1,1,0)</f>
        <v>0</v>
      </c>
      <c r="L3965">
        <f>IF(_xll.ciqfunctions.udf.CIQ(A3965, "IQ_ASSET_TURNS") - _xll.ciqfunctions.udf.CIQ(A3965,"IQ_ASSET_TURNS", IQ_LTM-1) &gt; 1, 1,0)</f>
        <v>0</v>
      </c>
    </row>
    <row r="3966" spans="1:12" x14ac:dyDescent="0.25">
      <c r="A3966" t="s">
        <v>2073</v>
      </c>
      <c r="B3966" t="s">
        <v>2074</v>
      </c>
      <c r="C3966">
        <f>SUM(D3966:L3966)</f>
        <v>3</v>
      </c>
      <c r="D3966">
        <f>IF(_xll.ciqfunctions.udf.CIQ(A3966,"IQ_RETURN_ASSETS") &gt; 0,1,0)</f>
        <v>1</v>
      </c>
      <c r="E3966">
        <f>IF(_xll.ciqfunctions.udf.CIQ(A3966,"IQ_UNLEVERED_FCF") + _xll.ciqfunctions.udf.CIQ(A3966,"IQ_CAPEX")  &gt; 0, 1, 0)</f>
        <v>0</v>
      </c>
      <c r="F3966">
        <f>IF(_xll.ciqfunctions.udf.CIQ(A3966,"IQ_RETURN_ASSETS") - _xll.ciqfunctions.udf.CIQ(A3966,"IQ_RETURN_ASSETS", IQ_LTM - 1) &gt; 0,1,0)</f>
        <v>0</v>
      </c>
      <c r="G3966">
        <f>IF((_xll.ciqfunctions.udf.CIQ(A3966,"IQ_UNLEVERED_FCF") + _xll.ciqfunctions.udf.CIQ(A3966,"IQ_CAPEX"))/_xll.ciqfunctions.udf.CIQ(A3966,"IQ_TOTAL_ASSETS") &gt; 0,1,0)</f>
        <v>0</v>
      </c>
      <c r="H3966">
        <f>IF(_xll.ciqfunctions.udf.CIQ(A3966,"IQ_LT_DEBT")/_xll.ciqfunctions.udf.CIQ(A3966,"IQ_TOTAL_ASSETS") - _xll.ciqfunctions.udf.CIQ(A3966,"IQ_LT_DEBT", IQ_LTM - 1)/_xll.ciqfunctions.udf.CIQ(A3966,"IQ_TOTAL_ASSETS", IQ_LTM - 1) &gt; 0,1,0)</f>
        <v>1</v>
      </c>
      <c r="I3966">
        <f>IF(_xll.ciqfunctions.udf.CIQ(A3966,"IQ_CURRENT_RATIO") - _xll.ciqfunctions.udf.CIQ(A3966,"IQ_CURRENT_RATIO", IQ_LTM - 1) &gt; 0,1,0)</f>
        <v>1</v>
      </c>
      <c r="J3966">
        <f>IF(_xll.ciqfunctions.udf.CIQ(A3966, "IQ_BASIC_WEIGHT") - _xll.ciqfunctions.udf.CIQ(A3966, "IQ_BASIC_WEIGHT", IQ_LTM - 1) &gt; 0, 0, 1)</f>
        <v>0</v>
      </c>
      <c r="K3966">
        <f>IF(_xll.ciqfunctions.udf.CIQ(A3966,"IQ_GROSS_MARGIN") - _xll.ciqfunctions.udf.CIQ(A3966,"IQ_GROSS_MARGIN",IQ_LTM-1) &gt; 1,1,0)</f>
        <v>0</v>
      </c>
      <c r="L3966">
        <f>IF(_xll.ciqfunctions.udf.CIQ(A3966, "IQ_ASSET_TURNS") - _xll.ciqfunctions.udf.CIQ(A3966,"IQ_ASSET_TURNS", IQ_LTM-1) &gt; 1, 1,0)</f>
        <v>0</v>
      </c>
    </row>
    <row r="3967" spans="1:12" x14ac:dyDescent="0.25">
      <c r="A3967" t="s">
        <v>2102</v>
      </c>
      <c r="B3967" t="s">
        <v>2103</v>
      </c>
      <c r="C3967">
        <f>SUM(D3967:L3967)</f>
        <v>3</v>
      </c>
      <c r="D3967">
        <f>IF(_xll.ciqfunctions.udf.CIQ(A3967,"IQ_RETURN_ASSETS") &gt; 0,1,0)</f>
        <v>1</v>
      </c>
      <c r="E3967">
        <f>IF(_xll.ciqfunctions.udf.CIQ(A3967,"IQ_UNLEVERED_FCF") + _xll.ciqfunctions.udf.CIQ(A3967,"IQ_CAPEX")  &gt; 0, 1, 0)</f>
        <v>0</v>
      </c>
      <c r="F3967">
        <f>IF(_xll.ciqfunctions.udf.CIQ(A3967,"IQ_RETURN_ASSETS") - _xll.ciqfunctions.udf.CIQ(A3967,"IQ_RETURN_ASSETS", IQ_LTM - 1) &gt; 0,1,0)</f>
        <v>0</v>
      </c>
      <c r="G3967">
        <f>IF((_xll.ciqfunctions.udf.CIQ(A3967,"IQ_UNLEVERED_FCF") + _xll.ciqfunctions.udf.CIQ(A3967,"IQ_CAPEX"))/_xll.ciqfunctions.udf.CIQ(A3967,"IQ_TOTAL_ASSETS") &gt; 0,1,0)</f>
        <v>0</v>
      </c>
      <c r="H3967">
        <f>IF(_xll.ciqfunctions.udf.CIQ(A3967,"IQ_LT_DEBT")/_xll.ciqfunctions.udf.CIQ(A3967,"IQ_TOTAL_ASSETS") - _xll.ciqfunctions.udf.CIQ(A3967,"IQ_LT_DEBT", IQ_LTM - 1)/_xll.ciqfunctions.udf.CIQ(A3967,"IQ_TOTAL_ASSETS", IQ_LTM - 1) &gt; 0,1,0)</f>
        <v>1</v>
      </c>
      <c r="I3967">
        <f>IF(_xll.ciqfunctions.udf.CIQ(A3967,"IQ_CURRENT_RATIO") - _xll.ciqfunctions.udf.CIQ(A3967,"IQ_CURRENT_RATIO", IQ_LTM - 1) &gt; 0,1,0)</f>
        <v>1</v>
      </c>
      <c r="J3967">
        <f>IF(_xll.ciqfunctions.udf.CIQ(A3967, "IQ_BASIC_WEIGHT") - _xll.ciqfunctions.udf.CIQ(A3967, "IQ_BASIC_WEIGHT", IQ_LTM - 1) &gt; 0, 0, 1)</f>
        <v>0</v>
      </c>
      <c r="K3967">
        <f>IF(_xll.ciqfunctions.udf.CIQ(A3967,"IQ_GROSS_MARGIN") - _xll.ciqfunctions.udf.CIQ(A3967,"IQ_GROSS_MARGIN",IQ_LTM-1) &gt; 1,1,0)</f>
        <v>0</v>
      </c>
      <c r="L3967">
        <f>IF(_xll.ciqfunctions.udf.CIQ(A3967, "IQ_ASSET_TURNS") - _xll.ciqfunctions.udf.CIQ(A3967,"IQ_ASSET_TURNS", IQ_LTM-1) &gt; 1, 1,0)</f>
        <v>0</v>
      </c>
    </row>
    <row r="3968" spans="1:12" x14ac:dyDescent="0.25">
      <c r="A3968" t="s">
        <v>2132</v>
      </c>
      <c r="B3968" t="s">
        <v>2133</v>
      </c>
      <c r="C3968">
        <f>SUM(D3968:L3968)</f>
        <v>3</v>
      </c>
      <c r="D3968">
        <f>IF(_xll.ciqfunctions.udf.CIQ(A3968,"IQ_RETURN_ASSETS") &gt; 0,1,0)</f>
        <v>1</v>
      </c>
      <c r="E3968">
        <f>IF(_xll.ciqfunctions.udf.CIQ(A3968,"IQ_UNLEVERED_FCF") + _xll.ciqfunctions.udf.CIQ(A3968,"IQ_CAPEX")  &gt; 0, 1, 0)</f>
        <v>0</v>
      </c>
      <c r="F3968">
        <f>IF(_xll.ciqfunctions.udf.CIQ(A3968,"IQ_RETURN_ASSETS") - _xll.ciqfunctions.udf.CIQ(A3968,"IQ_RETURN_ASSETS", IQ_LTM - 1) &gt; 0,1,0)</f>
        <v>0</v>
      </c>
      <c r="G3968">
        <f>IF((_xll.ciqfunctions.udf.CIQ(A3968,"IQ_UNLEVERED_FCF") + _xll.ciqfunctions.udf.CIQ(A3968,"IQ_CAPEX"))/_xll.ciqfunctions.udf.CIQ(A3968,"IQ_TOTAL_ASSETS") &gt; 0,1,0)</f>
        <v>0</v>
      </c>
      <c r="H3968">
        <f>IF(_xll.ciqfunctions.udf.CIQ(A3968,"IQ_LT_DEBT")/_xll.ciqfunctions.udf.CIQ(A3968,"IQ_TOTAL_ASSETS") - _xll.ciqfunctions.udf.CIQ(A3968,"IQ_LT_DEBT", IQ_LTM - 1)/_xll.ciqfunctions.udf.CIQ(A3968,"IQ_TOTAL_ASSETS", IQ_LTM - 1) &gt; 0,1,0)</f>
        <v>1</v>
      </c>
      <c r="I3968">
        <f>IF(_xll.ciqfunctions.udf.CIQ(A3968,"IQ_CURRENT_RATIO") - _xll.ciqfunctions.udf.CIQ(A3968,"IQ_CURRENT_RATIO", IQ_LTM - 1) &gt; 0,1,0)</f>
        <v>1</v>
      </c>
      <c r="J3968">
        <f>IF(_xll.ciqfunctions.udf.CIQ(A3968, "IQ_BASIC_WEIGHT") - _xll.ciqfunctions.udf.CIQ(A3968, "IQ_BASIC_WEIGHT", IQ_LTM - 1) &gt; 0, 0, 1)</f>
        <v>0</v>
      </c>
      <c r="K3968">
        <f>IF(_xll.ciqfunctions.udf.CIQ(A3968,"IQ_GROSS_MARGIN") - _xll.ciqfunctions.udf.CIQ(A3968,"IQ_GROSS_MARGIN",IQ_LTM-1) &gt; 1,1,0)</f>
        <v>0</v>
      </c>
      <c r="L3968">
        <f>IF(_xll.ciqfunctions.udf.CIQ(A3968, "IQ_ASSET_TURNS") - _xll.ciqfunctions.udf.CIQ(A3968,"IQ_ASSET_TURNS", IQ_LTM-1) &gt; 1, 1,0)</f>
        <v>0</v>
      </c>
    </row>
    <row r="3969" spans="1:12" x14ac:dyDescent="0.25">
      <c r="A3969" t="s">
        <v>2147</v>
      </c>
      <c r="B3969" t="s">
        <v>2148</v>
      </c>
      <c r="C3969">
        <f>SUM(D3969:L3969)</f>
        <v>3</v>
      </c>
      <c r="D3969">
        <f>IF(_xll.ciqfunctions.udf.CIQ(A3969,"IQ_RETURN_ASSETS") &gt; 0,1,0)</f>
        <v>1</v>
      </c>
      <c r="E3969">
        <f>IF(_xll.ciqfunctions.udf.CIQ(A3969,"IQ_UNLEVERED_FCF") + _xll.ciqfunctions.udf.CIQ(A3969,"IQ_CAPEX")  &gt; 0, 1, 0)</f>
        <v>0</v>
      </c>
      <c r="F3969">
        <f>IF(_xll.ciqfunctions.udf.CIQ(A3969,"IQ_RETURN_ASSETS") - _xll.ciqfunctions.udf.CIQ(A3969,"IQ_RETURN_ASSETS", IQ_LTM - 1) &gt; 0,1,0)</f>
        <v>1</v>
      </c>
      <c r="G3969">
        <f>IF((_xll.ciqfunctions.udf.CIQ(A3969,"IQ_UNLEVERED_FCF") + _xll.ciqfunctions.udf.CIQ(A3969,"IQ_CAPEX"))/_xll.ciqfunctions.udf.CIQ(A3969,"IQ_TOTAL_ASSETS") &gt; 0,1,0)</f>
        <v>0</v>
      </c>
      <c r="H3969">
        <f>IF(_xll.ciqfunctions.udf.CIQ(A3969,"IQ_LT_DEBT")/_xll.ciqfunctions.udf.CIQ(A3969,"IQ_TOTAL_ASSETS") - _xll.ciqfunctions.udf.CIQ(A3969,"IQ_LT_DEBT", IQ_LTM - 1)/_xll.ciqfunctions.udf.CIQ(A3969,"IQ_TOTAL_ASSETS", IQ_LTM - 1) &gt; 0,1,0)</f>
        <v>0</v>
      </c>
      <c r="I3969">
        <f>IF(_xll.ciqfunctions.udf.CIQ(A3969,"IQ_CURRENT_RATIO") - _xll.ciqfunctions.udf.CIQ(A3969,"IQ_CURRENT_RATIO", IQ_LTM - 1) &gt; 0,1,0)</f>
        <v>1</v>
      </c>
      <c r="J3969">
        <f>IF(_xll.ciqfunctions.udf.CIQ(A3969, "IQ_BASIC_WEIGHT") - _xll.ciqfunctions.udf.CIQ(A3969, "IQ_BASIC_WEIGHT", IQ_LTM - 1) &gt; 0, 0, 1)</f>
        <v>0</v>
      </c>
      <c r="K3969">
        <f>IF(_xll.ciqfunctions.udf.CIQ(A3969,"IQ_GROSS_MARGIN") - _xll.ciqfunctions.udf.CIQ(A3969,"IQ_GROSS_MARGIN",IQ_LTM-1) &gt; 1,1,0)</f>
        <v>0</v>
      </c>
      <c r="L3969">
        <f>IF(_xll.ciqfunctions.udf.CIQ(A3969, "IQ_ASSET_TURNS") - _xll.ciqfunctions.udf.CIQ(A3969,"IQ_ASSET_TURNS", IQ_LTM-1) &gt; 1, 1,0)</f>
        <v>0</v>
      </c>
    </row>
    <row r="3970" spans="1:12" x14ac:dyDescent="0.25">
      <c r="A3970" t="s">
        <v>2153</v>
      </c>
      <c r="B3970" t="s">
        <v>2154</v>
      </c>
      <c r="C3970">
        <f>SUM(D3970:L3970)</f>
        <v>3</v>
      </c>
      <c r="D3970">
        <f>IF(_xll.ciqfunctions.udf.CIQ(A3970,"IQ_RETURN_ASSETS") &gt; 0,1,0)</f>
        <v>1</v>
      </c>
      <c r="E3970">
        <f>IF(_xll.ciqfunctions.udf.CIQ(A3970,"IQ_UNLEVERED_FCF") + _xll.ciqfunctions.udf.CIQ(A3970,"IQ_CAPEX")  &gt; 0, 1, 0)</f>
        <v>1</v>
      </c>
      <c r="F3970">
        <f>IF(_xll.ciqfunctions.udf.CIQ(A3970,"IQ_RETURN_ASSETS") - _xll.ciqfunctions.udf.CIQ(A3970,"IQ_RETURN_ASSETS", IQ_LTM - 1) &gt; 0,1,0)</f>
        <v>0</v>
      </c>
      <c r="G3970">
        <f>IF((_xll.ciqfunctions.udf.CIQ(A3970,"IQ_UNLEVERED_FCF") + _xll.ciqfunctions.udf.CIQ(A3970,"IQ_CAPEX"))/_xll.ciqfunctions.udf.CIQ(A3970,"IQ_TOTAL_ASSETS") &gt; 0,1,0)</f>
        <v>1</v>
      </c>
      <c r="H3970">
        <f>IF(_xll.ciqfunctions.udf.CIQ(A3970,"IQ_LT_DEBT")/_xll.ciqfunctions.udf.CIQ(A3970,"IQ_TOTAL_ASSETS") - _xll.ciqfunctions.udf.CIQ(A3970,"IQ_LT_DEBT", IQ_LTM - 1)/_xll.ciqfunctions.udf.CIQ(A3970,"IQ_TOTAL_ASSETS", IQ_LTM - 1) &gt; 0,1,0)</f>
        <v>0</v>
      </c>
      <c r="I3970">
        <f>IF(_xll.ciqfunctions.udf.CIQ(A3970,"IQ_CURRENT_RATIO") - _xll.ciqfunctions.udf.CIQ(A3970,"IQ_CURRENT_RATIO", IQ_LTM - 1) &gt; 0,1,0)</f>
        <v>0</v>
      </c>
      <c r="J3970">
        <f>IF(_xll.ciqfunctions.udf.CIQ(A3970, "IQ_BASIC_WEIGHT") - _xll.ciqfunctions.udf.CIQ(A3970, "IQ_BASIC_WEIGHT", IQ_LTM - 1) &gt; 0, 0, 1)</f>
        <v>0</v>
      </c>
      <c r="K3970">
        <f>IF(_xll.ciqfunctions.udf.CIQ(A3970,"IQ_GROSS_MARGIN") - _xll.ciqfunctions.udf.CIQ(A3970,"IQ_GROSS_MARGIN",IQ_LTM-1) &gt; 1,1,0)</f>
        <v>0</v>
      </c>
      <c r="L3970">
        <f>IF(_xll.ciqfunctions.udf.CIQ(A3970, "IQ_ASSET_TURNS") - _xll.ciqfunctions.udf.CIQ(A3970,"IQ_ASSET_TURNS", IQ_LTM-1) &gt; 1, 1,0)</f>
        <v>0</v>
      </c>
    </row>
    <row r="3971" spans="1:12" x14ac:dyDescent="0.25">
      <c r="A3971" t="s">
        <v>2184</v>
      </c>
      <c r="B3971" t="s">
        <v>2185</v>
      </c>
      <c r="C3971">
        <f>SUM(D3971:L3971)</f>
        <v>3</v>
      </c>
      <c r="D3971">
        <f>IF(_xll.ciqfunctions.udf.CIQ(A3971,"IQ_RETURN_ASSETS") &gt; 0,1,0)</f>
        <v>0</v>
      </c>
      <c r="E3971">
        <f>IF(_xll.ciqfunctions.udf.CIQ(A3971,"IQ_UNLEVERED_FCF") + _xll.ciqfunctions.udf.CIQ(A3971,"IQ_CAPEX")  &gt; 0, 1, 0)</f>
        <v>1</v>
      </c>
      <c r="F3971">
        <f>IF(_xll.ciqfunctions.udf.CIQ(A3971,"IQ_RETURN_ASSETS") - _xll.ciqfunctions.udf.CIQ(A3971,"IQ_RETURN_ASSETS", IQ_LTM - 1) &gt; 0,1,0)</f>
        <v>0</v>
      </c>
      <c r="G3971">
        <f>IF((_xll.ciqfunctions.udf.CIQ(A3971,"IQ_UNLEVERED_FCF") + _xll.ciqfunctions.udf.CIQ(A3971,"IQ_CAPEX"))/_xll.ciqfunctions.udf.CIQ(A3971,"IQ_TOTAL_ASSETS") &gt; 0,1,0)</f>
        <v>1</v>
      </c>
      <c r="H3971">
        <f>IF(_xll.ciqfunctions.udf.CIQ(A3971,"IQ_LT_DEBT")/_xll.ciqfunctions.udf.CIQ(A3971,"IQ_TOTAL_ASSETS") - _xll.ciqfunctions.udf.CIQ(A3971,"IQ_LT_DEBT", IQ_LTM - 1)/_xll.ciqfunctions.udf.CIQ(A3971,"IQ_TOTAL_ASSETS", IQ_LTM - 1) &gt; 0,1,0)</f>
        <v>1</v>
      </c>
      <c r="I3971">
        <f>IF(_xll.ciqfunctions.udf.CIQ(A3971,"IQ_CURRENT_RATIO") - _xll.ciqfunctions.udf.CIQ(A3971,"IQ_CURRENT_RATIO", IQ_LTM - 1) &gt; 0,1,0)</f>
        <v>0</v>
      </c>
      <c r="J3971">
        <f>IF(_xll.ciqfunctions.udf.CIQ(A3971, "IQ_BASIC_WEIGHT") - _xll.ciqfunctions.udf.CIQ(A3971, "IQ_BASIC_WEIGHT", IQ_LTM - 1) &gt; 0, 0, 1)</f>
        <v>0</v>
      </c>
      <c r="K3971">
        <f>IF(_xll.ciqfunctions.udf.CIQ(A3971,"IQ_GROSS_MARGIN") - _xll.ciqfunctions.udf.CIQ(A3971,"IQ_GROSS_MARGIN",IQ_LTM-1) &gt; 1,1,0)</f>
        <v>0</v>
      </c>
      <c r="L3971">
        <f>IF(_xll.ciqfunctions.udf.CIQ(A3971, "IQ_ASSET_TURNS") - _xll.ciqfunctions.udf.CIQ(A3971,"IQ_ASSET_TURNS", IQ_LTM-1) &gt; 1, 1,0)</f>
        <v>0</v>
      </c>
    </row>
    <row r="3972" spans="1:12" x14ac:dyDescent="0.25">
      <c r="A3972" t="s">
        <v>2233</v>
      </c>
      <c r="B3972" t="s">
        <v>2234</v>
      </c>
      <c r="C3972">
        <f>SUM(D3972:L3972)</f>
        <v>3</v>
      </c>
      <c r="D3972">
        <f>IF(_xll.ciqfunctions.udf.CIQ(A3972,"IQ_RETURN_ASSETS") &gt; 0,1,0)</f>
        <v>0</v>
      </c>
      <c r="E3972">
        <f>IF(_xll.ciqfunctions.udf.CIQ(A3972,"IQ_UNLEVERED_FCF") + _xll.ciqfunctions.udf.CIQ(A3972,"IQ_CAPEX")  &gt; 0, 1, 0)</f>
        <v>0</v>
      </c>
      <c r="F3972">
        <f>IF(_xll.ciqfunctions.udf.CIQ(A3972,"IQ_RETURN_ASSETS") - _xll.ciqfunctions.udf.CIQ(A3972,"IQ_RETURN_ASSETS", IQ_LTM - 1) &gt; 0,1,0)</f>
        <v>1</v>
      </c>
      <c r="G3972">
        <f>IF((_xll.ciqfunctions.udf.CIQ(A3972,"IQ_UNLEVERED_FCF") + _xll.ciqfunctions.udf.CIQ(A3972,"IQ_CAPEX"))/_xll.ciqfunctions.udf.CIQ(A3972,"IQ_TOTAL_ASSETS") &gt; 0,1,0)</f>
        <v>0</v>
      </c>
      <c r="H3972">
        <f>IF(_xll.ciqfunctions.udf.CIQ(A3972,"IQ_LT_DEBT")/_xll.ciqfunctions.udf.CIQ(A3972,"IQ_TOTAL_ASSETS") - _xll.ciqfunctions.udf.CIQ(A3972,"IQ_LT_DEBT", IQ_LTM - 1)/_xll.ciqfunctions.udf.CIQ(A3972,"IQ_TOTAL_ASSETS", IQ_LTM - 1) &gt; 0,1,0)</f>
        <v>0</v>
      </c>
      <c r="I3972">
        <f>IF(_xll.ciqfunctions.udf.CIQ(A3972,"IQ_CURRENT_RATIO") - _xll.ciqfunctions.udf.CIQ(A3972,"IQ_CURRENT_RATIO", IQ_LTM - 1) &gt; 0,1,0)</f>
        <v>1</v>
      </c>
      <c r="J3972">
        <f>IF(_xll.ciqfunctions.udf.CIQ(A3972, "IQ_BASIC_WEIGHT") - _xll.ciqfunctions.udf.CIQ(A3972, "IQ_BASIC_WEIGHT", IQ_LTM - 1) &gt; 0, 0, 1)</f>
        <v>0</v>
      </c>
      <c r="K3972">
        <f>IF(_xll.ciqfunctions.udf.CIQ(A3972,"IQ_GROSS_MARGIN") - _xll.ciqfunctions.udf.CIQ(A3972,"IQ_GROSS_MARGIN",IQ_LTM-1) &gt; 1,1,0)</f>
        <v>1</v>
      </c>
      <c r="L3972">
        <f>IF(_xll.ciqfunctions.udf.CIQ(A3972, "IQ_ASSET_TURNS") - _xll.ciqfunctions.udf.CIQ(A3972,"IQ_ASSET_TURNS", IQ_LTM-1) &gt; 1, 1,0)</f>
        <v>0</v>
      </c>
    </row>
    <row r="3973" spans="1:12" x14ac:dyDescent="0.25">
      <c r="A3973" t="s">
        <v>2255</v>
      </c>
      <c r="B3973" t="s">
        <v>2256</v>
      </c>
      <c r="C3973">
        <f>SUM(D3973:L3973)</f>
        <v>3</v>
      </c>
      <c r="D3973">
        <f>IF(_xll.ciqfunctions.udf.CIQ(A3973,"IQ_RETURN_ASSETS") &gt; 0,1,0)</f>
        <v>0</v>
      </c>
      <c r="E3973">
        <f>IF(_xll.ciqfunctions.udf.CIQ(A3973,"IQ_UNLEVERED_FCF") + _xll.ciqfunctions.udf.CIQ(A3973,"IQ_CAPEX")  &gt; 0, 1, 0)</f>
        <v>1</v>
      </c>
      <c r="F3973">
        <f>IF(_xll.ciqfunctions.udf.CIQ(A3973,"IQ_RETURN_ASSETS") - _xll.ciqfunctions.udf.CIQ(A3973,"IQ_RETURN_ASSETS", IQ_LTM - 1) &gt; 0,1,0)</f>
        <v>1</v>
      </c>
      <c r="G3973">
        <f>IF((_xll.ciqfunctions.udf.CIQ(A3973,"IQ_UNLEVERED_FCF") + _xll.ciqfunctions.udf.CIQ(A3973,"IQ_CAPEX"))/_xll.ciqfunctions.udf.CIQ(A3973,"IQ_TOTAL_ASSETS") &gt; 0,1,0)</f>
        <v>1</v>
      </c>
      <c r="H3973">
        <f>IF(_xll.ciqfunctions.udf.CIQ(A3973,"IQ_LT_DEBT")/_xll.ciqfunctions.udf.CIQ(A3973,"IQ_TOTAL_ASSETS") - _xll.ciqfunctions.udf.CIQ(A3973,"IQ_LT_DEBT", IQ_LTM - 1)/_xll.ciqfunctions.udf.CIQ(A3973,"IQ_TOTAL_ASSETS", IQ_LTM - 1) &gt; 0,1,0)</f>
        <v>0</v>
      </c>
      <c r="I3973">
        <f>IF(_xll.ciqfunctions.udf.CIQ(A3973,"IQ_CURRENT_RATIO") - _xll.ciqfunctions.udf.CIQ(A3973,"IQ_CURRENT_RATIO", IQ_LTM - 1) &gt; 0,1,0)</f>
        <v>0</v>
      </c>
      <c r="J3973">
        <f>IF(_xll.ciqfunctions.udf.CIQ(A3973, "IQ_BASIC_WEIGHT") - _xll.ciqfunctions.udf.CIQ(A3973, "IQ_BASIC_WEIGHT", IQ_LTM - 1) &gt; 0, 0, 1)</f>
        <v>0</v>
      </c>
      <c r="K3973">
        <f>IF(_xll.ciqfunctions.udf.CIQ(A3973,"IQ_GROSS_MARGIN") - _xll.ciqfunctions.udf.CIQ(A3973,"IQ_GROSS_MARGIN",IQ_LTM-1) &gt; 1,1,0)</f>
        <v>0</v>
      </c>
      <c r="L3973">
        <f>IF(_xll.ciqfunctions.udf.CIQ(A3973, "IQ_ASSET_TURNS") - _xll.ciqfunctions.udf.CIQ(A3973,"IQ_ASSET_TURNS", IQ_LTM-1) &gt; 1, 1,0)</f>
        <v>0</v>
      </c>
    </row>
    <row r="3974" spans="1:12" x14ac:dyDescent="0.25">
      <c r="A3974" t="s">
        <v>2257</v>
      </c>
      <c r="B3974" t="s">
        <v>2258</v>
      </c>
      <c r="C3974">
        <f>SUM(D3974:L3974)</f>
        <v>3</v>
      </c>
      <c r="D3974">
        <f>IF(_xll.ciqfunctions.udf.CIQ(A3974,"IQ_RETURN_ASSETS") &gt; 0,1,0)</f>
        <v>0</v>
      </c>
      <c r="E3974">
        <f>IF(_xll.ciqfunctions.udf.CIQ(A3974,"IQ_UNLEVERED_FCF") + _xll.ciqfunctions.udf.CIQ(A3974,"IQ_CAPEX")  &gt; 0, 1, 0)</f>
        <v>1</v>
      </c>
      <c r="F3974">
        <f>IF(_xll.ciqfunctions.udf.CIQ(A3974,"IQ_RETURN_ASSETS") - _xll.ciqfunctions.udf.CIQ(A3974,"IQ_RETURN_ASSETS", IQ_LTM - 1) &gt; 0,1,0)</f>
        <v>0</v>
      </c>
      <c r="G3974">
        <f>IF((_xll.ciqfunctions.udf.CIQ(A3974,"IQ_UNLEVERED_FCF") + _xll.ciqfunctions.udf.CIQ(A3974,"IQ_CAPEX"))/_xll.ciqfunctions.udf.CIQ(A3974,"IQ_TOTAL_ASSETS") &gt; 0,1,0)</f>
        <v>1</v>
      </c>
      <c r="H3974">
        <f>IF(_xll.ciqfunctions.udf.CIQ(A3974,"IQ_LT_DEBT")/_xll.ciqfunctions.udf.CIQ(A3974,"IQ_TOTAL_ASSETS") - _xll.ciqfunctions.udf.CIQ(A3974,"IQ_LT_DEBT", IQ_LTM - 1)/_xll.ciqfunctions.udf.CIQ(A3974,"IQ_TOTAL_ASSETS", IQ_LTM - 1) &gt; 0,1,0)</f>
        <v>0</v>
      </c>
      <c r="I3974">
        <f>IF(_xll.ciqfunctions.udf.CIQ(A3974,"IQ_CURRENT_RATIO") - _xll.ciqfunctions.udf.CIQ(A3974,"IQ_CURRENT_RATIO", IQ_LTM - 1) &gt; 0,1,0)</f>
        <v>1</v>
      </c>
      <c r="J3974">
        <f>IF(_xll.ciqfunctions.udf.CIQ(A3974, "IQ_BASIC_WEIGHT") - _xll.ciqfunctions.udf.CIQ(A3974, "IQ_BASIC_WEIGHT", IQ_LTM - 1) &gt; 0, 0, 1)</f>
        <v>0</v>
      </c>
      <c r="K3974">
        <f>IF(_xll.ciqfunctions.udf.CIQ(A3974,"IQ_GROSS_MARGIN") - _xll.ciqfunctions.udf.CIQ(A3974,"IQ_GROSS_MARGIN",IQ_LTM-1) &gt; 1,1,0)</f>
        <v>0</v>
      </c>
      <c r="L3974">
        <f>IF(_xll.ciqfunctions.udf.CIQ(A3974, "IQ_ASSET_TURNS") - _xll.ciqfunctions.udf.CIQ(A3974,"IQ_ASSET_TURNS", IQ_LTM-1) &gt; 1, 1,0)</f>
        <v>0</v>
      </c>
    </row>
    <row r="3975" spans="1:12" x14ac:dyDescent="0.25">
      <c r="A3975" t="s">
        <v>2261</v>
      </c>
      <c r="B3975" t="s">
        <v>2262</v>
      </c>
      <c r="C3975">
        <f>SUM(D3975:L3975)</f>
        <v>3</v>
      </c>
      <c r="D3975">
        <f>IF(_xll.ciqfunctions.udf.CIQ(A3975,"IQ_RETURN_ASSETS") &gt; 0,1,0)</f>
        <v>0</v>
      </c>
      <c r="E3975">
        <f>IF(_xll.ciqfunctions.udf.CIQ(A3975,"IQ_UNLEVERED_FCF") + _xll.ciqfunctions.udf.CIQ(A3975,"IQ_CAPEX")  &gt; 0, 1, 0)</f>
        <v>0</v>
      </c>
      <c r="F3975">
        <f>IF(_xll.ciqfunctions.udf.CIQ(A3975,"IQ_RETURN_ASSETS") - _xll.ciqfunctions.udf.CIQ(A3975,"IQ_RETURN_ASSETS", IQ_LTM - 1) &gt; 0,1,0)</f>
        <v>1</v>
      </c>
      <c r="G3975">
        <f>IF((_xll.ciqfunctions.udf.CIQ(A3975,"IQ_UNLEVERED_FCF") + _xll.ciqfunctions.udf.CIQ(A3975,"IQ_CAPEX"))/_xll.ciqfunctions.udf.CIQ(A3975,"IQ_TOTAL_ASSETS") &gt; 0,1,0)</f>
        <v>0</v>
      </c>
      <c r="H3975">
        <f>IF(_xll.ciqfunctions.udf.CIQ(A3975,"IQ_LT_DEBT")/_xll.ciqfunctions.udf.CIQ(A3975,"IQ_TOTAL_ASSETS") - _xll.ciqfunctions.udf.CIQ(A3975,"IQ_LT_DEBT", IQ_LTM - 1)/_xll.ciqfunctions.udf.CIQ(A3975,"IQ_TOTAL_ASSETS", IQ_LTM - 1) &gt; 0,1,0)</f>
        <v>0</v>
      </c>
      <c r="I3975">
        <f>IF(_xll.ciqfunctions.udf.CIQ(A3975,"IQ_CURRENT_RATIO") - _xll.ciqfunctions.udf.CIQ(A3975,"IQ_CURRENT_RATIO", IQ_LTM - 1) &gt; 0,1,0)</f>
        <v>1</v>
      </c>
      <c r="J3975">
        <f>IF(_xll.ciqfunctions.udf.CIQ(A3975, "IQ_BASIC_WEIGHT") - _xll.ciqfunctions.udf.CIQ(A3975, "IQ_BASIC_WEIGHT", IQ_LTM - 1) &gt; 0, 0, 1)</f>
        <v>0</v>
      </c>
      <c r="K3975">
        <f>IF(_xll.ciqfunctions.udf.CIQ(A3975,"IQ_GROSS_MARGIN") - _xll.ciqfunctions.udf.CIQ(A3975,"IQ_GROSS_MARGIN",IQ_LTM-1) &gt; 1,1,0)</f>
        <v>1</v>
      </c>
      <c r="L3975">
        <f>IF(_xll.ciqfunctions.udf.CIQ(A3975, "IQ_ASSET_TURNS") - _xll.ciqfunctions.udf.CIQ(A3975,"IQ_ASSET_TURNS", IQ_LTM-1) &gt; 1, 1,0)</f>
        <v>0</v>
      </c>
    </row>
    <row r="3976" spans="1:12" x14ac:dyDescent="0.25">
      <c r="A3976" t="s">
        <v>2277</v>
      </c>
      <c r="B3976" t="s">
        <v>2278</v>
      </c>
      <c r="C3976">
        <f>SUM(D3976:L3976)</f>
        <v>3</v>
      </c>
      <c r="D3976">
        <f>IF(_xll.ciqfunctions.udf.CIQ(A3976,"IQ_RETURN_ASSETS") &gt; 0,1,0)</f>
        <v>0</v>
      </c>
      <c r="E3976">
        <f>IF(_xll.ciqfunctions.udf.CIQ(A3976,"IQ_UNLEVERED_FCF") + _xll.ciqfunctions.udf.CIQ(A3976,"IQ_CAPEX")  &gt; 0, 1, 0)</f>
        <v>0</v>
      </c>
      <c r="F3976">
        <f>IF(_xll.ciqfunctions.udf.CIQ(A3976,"IQ_RETURN_ASSETS") - _xll.ciqfunctions.udf.CIQ(A3976,"IQ_RETURN_ASSETS", IQ_LTM - 1) &gt; 0,1,0)</f>
        <v>0</v>
      </c>
      <c r="G3976">
        <f>IF((_xll.ciqfunctions.udf.CIQ(A3976,"IQ_UNLEVERED_FCF") + _xll.ciqfunctions.udf.CIQ(A3976,"IQ_CAPEX"))/_xll.ciqfunctions.udf.CIQ(A3976,"IQ_TOTAL_ASSETS") &gt; 0,1,0)</f>
        <v>0</v>
      </c>
      <c r="H3976">
        <f>IF(_xll.ciqfunctions.udf.CIQ(A3976,"IQ_LT_DEBT")/_xll.ciqfunctions.udf.CIQ(A3976,"IQ_TOTAL_ASSETS") - _xll.ciqfunctions.udf.CIQ(A3976,"IQ_LT_DEBT", IQ_LTM - 1)/_xll.ciqfunctions.udf.CIQ(A3976,"IQ_TOTAL_ASSETS", IQ_LTM - 1) &gt; 0,1,0)</f>
        <v>1</v>
      </c>
      <c r="I3976">
        <f>IF(_xll.ciqfunctions.udf.CIQ(A3976,"IQ_CURRENT_RATIO") - _xll.ciqfunctions.udf.CIQ(A3976,"IQ_CURRENT_RATIO", IQ_LTM - 1) &gt; 0,1,0)</f>
        <v>1</v>
      </c>
      <c r="J3976">
        <f>IF(_xll.ciqfunctions.udf.CIQ(A3976, "IQ_BASIC_WEIGHT") - _xll.ciqfunctions.udf.CIQ(A3976, "IQ_BASIC_WEIGHT", IQ_LTM - 1) &gt; 0, 0, 1)</f>
        <v>0</v>
      </c>
      <c r="K3976">
        <f>IF(_xll.ciqfunctions.udf.CIQ(A3976,"IQ_GROSS_MARGIN") - _xll.ciqfunctions.udf.CIQ(A3976,"IQ_GROSS_MARGIN",IQ_LTM-1) &gt; 1,1,0)</f>
        <v>1</v>
      </c>
      <c r="L3976">
        <f>IF(_xll.ciqfunctions.udf.CIQ(A3976, "IQ_ASSET_TURNS") - _xll.ciqfunctions.udf.CIQ(A3976,"IQ_ASSET_TURNS", IQ_LTM-1) &gt; 1, 1,0)</f>
        <v>0</v>
      </c>
    </row>
    <row r="3977" spans="1:12" x14ac:dyDescent="0.25">
      <c r="A3977" t="s">
        <v>2285</v>
      </c>
      <c r="B3977" t="s">
        <v>2286</v>
      </c>
      <c r="C3977">
        <f>SUM(D3977:L3977)</f>
        <v>3</v>
      </c>
      <c r="D3977">
        <f>IF(_xll.ciqfunctions.udf.CIQ(A3977,"IQ_RETURN_ASSETS") &gt; 0,1,0)</f>
        <v>1</v>
      </c>
      <c r="E3977">
        <f>IF(_xll.ciqfunctions.udf.CIQ(A3977,"IQ_UNLEVERED_FCF") + _xll.ciqfunctions.udf.CIQ(A3977,"IQ_CAPEX")  &gt; 0, 1, 0)</f>
        <v>0</v>
      </c>
      <c r="F3977">
        <f>IF(_xll.ciqfunctions.udf.CIQ(A3977,"IQ_RETURN_ASSETS") - _xll.ciqfunctions.udf.CIQ(A3977,"IQ_RETURN_ASSETS", IQ_LTM - 1) &gt; 0,1,0)</f>
        <v>0</v>
      </c>
      <c r="G3977">
        <f>IF((_xll.ciqfunctions.udf.CIQ(A3977,"IQ_UNLEVERED_FCF") + _xll.ciqfunctions.udf.CIQ(A3977,"IQ_CAPEX"))/_xll.ciqfunctions.udf.CIQ(A3977,"IQ_TOTAL_ASSETS") &gt; 0,1,0)</f>
        <v>0</v>
      </c>
      <c r="H3977">
        <f>IF(_xll.ciqfunctions.udf.CIQ(A3977,"IQ_LT_DEBT")/_xll.ciqfunctions.udf.CIQ(A3977,"IQ_TOTAL_ASSETS") - _xll.ciqfunctions.udf.CIQ(A3977,"IQ_LT_DEBT", IQ_LTM - 1)/_xll.ciqfunctions.udf.CIQ(A3977,"IQ_TOTAL_ASSETS", IQ_LTM - 1) &gt; 0,1,0)</f>
        <v>1</v>
      </c>
      <c r="I3977">
        <f>IF(_xll.ciqfunctions.udf.CIQ(A3977,"IQ_CURRENT_RATIO") - _xll.ciqfunctions.udf.CIQ(A3977,"IQ_CURRENT_RATIO", IQ_LTM - 1) &gt; 0,1,0)</f>
        <v>1</v>
      </c>
      <c r="J3977">
        <f>IF(_xll.ciqfunctions.udf.CIQ(A3977, "IQ_BASIC_WEIGHT") - _xll.ciqfunctions.udf.CIQ(A3977, "IQ_BASIC_WEIGHT", IQ_LTM - 1) &gt; 0, 0, 1)</f>
        <v>0</v>
      </c>
      <c r="K3977">
        <f>IF(_xll.ciqfunctions.udf.CIQ(A3977,"IQ_GROSS_MARGIN") - _xll.ciqfunctions.udf.CIQ(A3977,"IQ_GROSS_MARGIN",IQ_LTM-1) &gt; 1,1,0)</f>
        <v>0</v>
      </c>
      <c r="L3977">
        <f>IF(_xll.ciqfunctions.udf.CIQ(A3977, "IQ_ASSET_TURNS") - _xll.ciqfunctions.udf.CIQ(A3977,"IQ_ASSET_TURNS", IQ_LTM-1) &gt; 1, 1,0)</f>
        <v>0</v>
      </c>
    </row>
    <row r="3978" spans="1:12" x14ac:dyDescent="0.25">
      <c r="A3978" t="s">
        <v>2293</v>
      </c>
      <c r="B3978" t="s">
        <v>2294</v>
      </c>
      <c r="C3978">
        <f>SUM(D3978:L3978)</f>
        <v>3</v>
      </c>
      <c r="D3978">
        <f>IF(_xll.ciqfunctions.udf.CIQ(A3978,"IQ_RETURN_ASSETS") &gt; 0,1,0)</f>
        <v>0</v>
      </c>
      <c r="E3978">
        <f>IF(_xll.ciqfunctions.udf.CIQ(A3978,"IQ_UNLEVERED_FCF") + _xll.ciqfunctions.udf.CIQ(A3978,"IQ_CAPEX")  &gt; 0, 1, 0)</f>
        <v>1</v>
      </c>
      <c r="F3978">
        <f>IF(_xll.ciqfunctions.udf.CIQ(A3978,"IQ_RETURN_ASSETS") - _xll.ciqfunctions.udf.CIQ(A3978,"IQ_RETURN_ASSETS", IQ_LTM - 1) &gt; 0,1,0)</f>
        <v>1</v>
      </c>
      <c r="G3978">
        <f>IF((_xll.ciqfunctions.udf.CIQ(A3978,"IQ_UNLEVERED_FCF") + _xll.ciqfunctions.udf.CIQ(A3978,"IQ_CAPEX"))/_xll.ciqfunctions.udf.CIQ(A3978,"IQ_TOTAL_ASSETS") &gt; 0,1,0)</f>
        <v>1</v>
      </c>
      <c r="H3978">
        <f>IF(_xll.ciqfunctions.udf.CIQ(A3978,"IQ_LT_DEBT")/_xll.ciqfunctions.udf.CIQ(A3978,"IQ_TOTAL_ASSETS") - _xll.ciqfunctions.udf.CIQ(A3978,"IQ_LT_DEBT", IQ_LTM - 1)/_xll.ciqfunctions.udf.CIQ(A3978,"IQ_TOTAL_ASSETS", IQ_LTM - 1) &gt; 0,1,0)</f>
        <v>0</v>
      </c>
      <c r="I3978">
        <f>IF(_xll.ciqfunctions.udf.CIQ(A3978,"IQ_CURRENT_RATIO") - _xll.ciqfunctions.udf.CIQ(A3978,"IQ_CURRENT_RATIO", IQ_LTM - 1) &gt; 0,1,0)</f>
        <v>0</v>
      </c>
      <c r="J3978">
        <f>IF(_xll.ciqfunctions.udf.CIQ(A3978, "IQ_BASIC_WEIGHT") - _xll.ciqfunctions.udf.CIQ(A3978, "IQ_BASIC_WEIGHT", IQ_LTM - 1) &gt; 0, 0, 1)</f>
        <v>0</v>
      </c>
      <c r="K3978">
        <f>IF(_xll.ciqfunctions.udf.CIQ(A3978,"IQ_GROSS_MARGIN") - _xll.ciqfunctions.udf.CIQ(A3978,"IQ_GROSS_MARGIN",IQ_LTM-1) &gt; 1,1,0)</f>
        <v>0</v>
      </c>
      <c r="L3978">
        <f>IF(_xll.ciqfunctions.udf.CIQ(A3978, "IQ_ASSET_TURNS") - _xll.ciqfunctions.udf.CIQ(A3978,"IQ_ASSET_TURNS", IQ_LTM-1) &gt; 1, 1,0)</f>
        <v>0</v>
      </c>
    </row>
    <row r="3979" spans="1:12" x14ac:dyDescent="0.25">
      <c r="A3979" t="s">
        <v>2316</v>
      </c>
      <c r="B3979" t="s">
        <v>2317</v>
      </c>
      <c r="C3979">
        <f>SUM(D3979:L3979)</f>
        <v>3</v>
      </c>
      <c r="D3979">
        <f>IF(_xll.ciqfunctions.udf.CIQ(A3979,"IQ_RETURN_ASSETS") &gt; 0,1,0)</f>
        <v>0</v>
      </c>
      <c r="E3979">
        <f>IF(_xll.ciqfunctions.udf.CIQ(A3979,"IQ_UNLEVERED_FCF") + _xll.ciqfunctions.udf.CIQ(A3979,"IQ_CAPEX")  &gt; 0, 1, 0)</f>
        <v>0</v>
      </c>
      <c r="F3979">
        <f>IF(_xll.ciqfunctions.udf.CIQ(A3979,"IQ_RETURN_ASSETS") - _xll.ciqfunctions.udf.CIQ(A3979,"IQ_RETURN_ASSETS", IQ_LTM - 1) &gt; 0,1,0)</f>
        <v>1</v>
      </c>
      <c r="G3979">
        <f>IF((_xll.ciqfunctions.udf.CIQ(A3979,"IQ_UNLEVERED_FCF") + _xll.ciqfunctions.udf.CIQ(A3979,"IQ_CAPEX"))/_xll.ciqfunctions.udf.CIQ(A3979,"IQ_TOTAL_ASSETS") &gt; 0,1,0)</f>
        <v>0</v>
      </c>
      <c r="H3979">
        <f>IF(_xll.ciqfunctions.udf.CIQ(A3979,"IQ_LT_DEBT")/_xll.ciqfunctions.udf.CIQ(A3979,"IQ_TOTAL_ASSETS") - _xll.ciqfunctions.udf.CIQ(A3979,"IQ_LT_DEBT", IQ_LTM - 1)/_xll.ciqfunctions.udf.CIQ(A3979,"IQ_TOTAL_ASSETS", IQ_LTM - 1) &gt; 0,1,0)</f>
        <v>0</v>
      </c>
      <c r="I3979">
        <f>IF(_xll.ciqfunctions.udf.CIQ(A3979,"IQ_CURRENT_RATIO") - _xll.ciqfunctions.udf.CIQ(A3979,"IQ_CURRENT_RATIO", IQ_LTM - 1) &gt; 0,1,0)</f>
        <v>1</v>
      </c>
      <c r="J3979">
        <f>IF(_xll.ciqfunctions.udf.CIQ(A3979, "IQ_BASIC_WEIGHT") - _xll.ciqfunctions.udf.CIQ(A3979, "IQ_BASIC_WEIGHT", IQ_LTM - 1) &gt; 0, 0, 1)</f>
        <v>0</v>
      </c>
      <c r="K3979">
        <f>IF(_xll.ciqfunctions.udf.CIQ(A3979,"IQ_GROSS_MARGIN") - _xll.ciqfunctions.udf.CIQ(A3979,"IQ_GROSS_MARGIN",IQ_LTM-1) &gt; 1,1,0)</f>
        <v>1</v>
      </c>
      <c r="L3979">
        <f>IF(_xll.ciqfunctions.udf.CIQ(A3979, "IQ_ASSET_TURNS") - _xll.ciqfunctions.udf.CIQ(A3979,"IQ_ASSET_TURNS", IQ_LTM-1) &gt; 1, 1,0)</f>
        <v>0</v>
      </c>
    </row>
    <row r="3980" spans="1:12" x14ac:dyDescent="0.25">
      <c r="A3980" t="s">
        <v>2412</v>
      </c>
      <c r="B3980" t="s">
        <v>2413</v>
      </c>
      <c r="C3980">
        <f>SUM(D3980:L3980)</f>
        <v>3</v>
      </c>
      <c r="D3980">
        <f>IF(_xll.ciqfunctions.udf.CIQ(A3980,"IQ_RETURN_ASSETS") &gt; 0,1,0)</f>
        <v>1</v>
      </c>
      <c r="E3980">
        <f>IF(_xll.ciqfunctions.udf.CIQ(A3980,"IQ_UNLEVERED_FCF") + _xll.ciqfunctions.udf.CIQ(A3980,"IQ_CAPEX")  &gt; 0, 1, 0)</f>
        <v>0</v>
      </c>
      <c r="F3980">
        <f>IF(_xll.ciqfunctions.udf.CIQ(A3980,"IQ_RETURN_ASSETS") - _xll.ciqfunctions.udf.CIQ(A3980,"IQ_RETURN_ASSETS", IQ_LTM - 1) &gt; 0,1,0)</f>
        <v>1</v>
      </c>
      <c r="G3980">
        <f>IF((_xll.ciqfunctions.udf.CIQ(A3980,"IQ_UNLEVERED_FCF") + _xll.ciqfunctions.udf.CIQ(A3980,"IQ_CAPEX"))/_xll.ciqfunctions.udf.CIQ(A3980,"IQ_TOTAL_ASSETS") &gt; 0,1,0)</f>
        <v>0</v>
      </c>
      <c r="H3980">
        <f>IF(_xll.ciqfunctions.udf.CIQ(A3980,"IQ_LT_DEBT")/_xll.ciqfunctions.udf.CIQ(A3980,"IQ_TOTAL_ASSETS") - _xll.ciqfunctions.udf.CIQ(A3980,"IQ_LT_DEBT", IQ_LTM - 1)/_xll.ciqfunctions.udf.CIQ(A3980,"IQ_TOTAL_ASSETS", IQ_LTM - 1) &gt; 0,1,0)</f>
        <v>1</v>
      </c>
      <c r="I3980">
        <f>IF(_xll.ciqfunctions.udf.CIQ(A3980,"IQ_CURRENT_RATIO") - _xll.ciqfunctions.udf.CIQ(A3980,"IQ_CURRENT_RATIO", IQ_LTM - 1) &gt; 0,1,0)</f>
        <v>0</v>
      </c>
      <c r="J3980">
        <f>IF(_xll.ciqfunctions.udf.CIQ(A3980, "IQ_BASIC_WEIGHT") - _xll.ciqfunctions.udf.CIQ(A3980, "IQ_BASIC_WEIGHT", IQ_LTM - 1) &gt; 0, 0, 1)</f>
        <v>0</v>
      </c>
      <c r="K3980">
        <f>IF(_xll.ciqfunctions.udf.CIQ(A3980,"IQ_GROSS_MARGIN") - _xll.ciqfunctions.udf.CIQ(A3980,"IQ_GROSS_MARGIN",IQ_LTM-1) &gt; 1,1,0)</f>
        <v>0</v>
      </c>
      <c r="L3980">
        <f>IF(_xll.ciqfunctions.udf.CIQ(A3980, "IQ_ASSET_TURNS") - _xll.ciqfunctions.udf.CIQ(A3980,"IQ_ASSET_TURNS", IQ_LTM-1) &gt; 1, 1,0)</f>
        <v>0</v>
      </c>
    </row>
    <row r="3981" spans="1:12" x14ac:dyDescent="0.25">
      <c r="A3981" t="s">
        <v>2444</v>
      </c>
      <c r="B3981" t="s">
        <v>2445</v>
      </c>
      <c r="C3981">
        <f>SUM(D3981:L3981)</f>
        <v>3</v>
      </c>
      <c r="D3981">
        <f>IF(_xll.ciqfunctions.udf.CIQ(A3981,"IQ_RETURN_ASSETS") &gt; 0,1,0)</f>
        <v>1</v>
      </c>
      <c r="E3981">
        <f>IF(_xll.ciqfunctions.udf.CIQ(A3981,"IQ_UNLEVERED_FCF") + _xll.ciqfunctions.udf.CIQ(A3981,"IQ_CAPEX")  &gt; 0, 1, 0)</f>
        <v>0</v>
      </c>
      <c r="F3981">
        <f>IF(_xll.ciqfunctions.udf.CIQ(A3981,"IQ_RETURN_ASSETS") - _xll.ciqfunctions.udf.CIQ(A3981,"IQ_RETURN_ASSETS", IQ_LTM - 1) &gt; 0,1,0)</f>
        <v>1</v>
      </c>
      <c r="G3981">
        <f>IF((_xll.ciqfunctions.udf.CIQ(A3981,"IQ_UNLEVERED_FCF") + _xll.ciqfunctions.udf.CIQ(A3981,"IQ_CAPEX"))/_xll.ciqfunctions.udf.CIQ(A3981,"IQ_TOTAL_ASSETS") &gt; 0,1,0)</f>
        <v>0</v>
      </c>
      <c r="H3981">
        <f>IF(_xll.ciqfunctions.udf.CIQ(A3981,"IQ_LT_DEBT")/_xll.ciqfunctions.udf.CIQ(A3981,"IQ_TOTAL_ASSETS") - _xll.ciqfunctions.udf.CIQ(A3981,"IQ_LT_DEBT", IQ_LTM - 1)/_xll.ciqfunctions.udf.CIQ(A3981,"IQ_TOTAL_ASSETS", IQ_LTM - 1) &gt; 0,1,0)</f>
        <v>1</v>
      </c>
      <c r="I3981">
        <f>IF(_xll.ciqfunctions.udf.CIQ(A3981,"IQ_CURRENT_RATIO") - _xll.ciqfunctions.udf.CIQ(A3981,"IQ_CURRENT_RATIO", IQ_LTM - 1) &gt; 0,1,0)</f>
        <v>0</v>
      </c>
      <c r="J3981">
        <f>IF(_xll.ciqfunctions.udf.CIQ(A3981, "IQ_BASIC_WEIGHT") - _xll.ciqfunctions.udf.CIQ(A3981, "IQ_BASIC_WEIGHT", IQ_LTM - 1) &gt; 0, 0, 1)</f>
        <v>0</v>
      </c>
      <c r="K3981">
        <f>IF(_xll.ciqfunctions.udf.CIQ(A3981,"IQ_GROSS_MARGIN") - _xll.ciqfunctions.udf.CIQ(A3981,"IQ_GROSS_MARGIN",IQ_LTM-1) &gt; 1,1,0)</f>
        <v>0</v>
      </c>
      <c r="L3981">
        <f>IF(_xll.ciqfunctions.udf.CIQ(A3981, "IQ_ASSET_TURNS") - _xll.ciqfunctions.udf.CIQ(A3981,"IQ_ASSET_TURNS", IQ_LTM-1) &gt; 1, 1,0)</f>
        <v>0</v>
      </c>
    </row>
    <row r="3982" spans="1:12" x14ac:dyDescent="0.25">
      <c r="A3982" t="s">
        <v>2666</v>
      </c>
      <c r="B3982" t="s">
        <v>2667</v>
      </c>
      <c r="C3982">
        <f>SUM(D3982:L3982)</f>
        <v>3</v>
      </c>
      <c r="D3982">
        <f>IF(_xll.ciqfunctions.udf.CIQ(A3982,"IQ_RETURN_ASSETS") &gt; 0,1,0)</f>
        <v>1</v>
      </c>
      <c r="E3982">
        <f>IF(_xll.ciqfunctions.udf.CIQ(A3982,"IQ_UNLEVERED_FCF") + _xll.ciqfunctions.udf.CIQ(A3982,"IQ_CAPEX")  &gt; 0, 1, 0)</f>
        <v>0</v>
      </c>
      <c r="F3982">
        <f>IF(_xll.ciqfunctions.udf.CIQ(A3982,"IQ_RETURN_ASSETS") - _xll.ciqfunctions.udf.CIQ(A3982,"IQ_RETURN_ASSETS", IQ_LTM - 1) &gt; 0,1,0)</f>
        <v>1</v>
      </c>
      <c r="G3982">
        <f>IF((_xll.ciqfunctions.udf.CIQ(A3982,"IQ_UNLEVERED_FCF") + _xll.ciqfunctions.udf.CIQ(A3982,"IQ_CAPEX"))/_xll.ciqfunctions.udf.CIQ(A3982,"IQ_TOTAL_ASSETS") &gt; 0,1,0)</f>
        <v>0</v>
      </c>
      <c r="H3982">
        <f>IF(_xll.ciqfunctions.udf.CIQ(A3982,"IQ_LT_DEBT")/_xll.ciqfunctions.udf.CIQ(A3982,"IQ_TOTAL_ASSETS") - _xll.ciqfunctions.udf.CIQ(A3982,"IQ_LT_DEBT", IQ_LTM - 1)/_xll.ciqfunctions.udf.CIQ(A3982,"IQ_TOTAL_ASSETS", IQ_LTM - 1) &gt; 0,1,0)</f>
        <v>0</v>
      </c>
      <c r="I3982">
        <f>IF(_xll.ciqfunctions.udf.CIQ(A3982,"IQ_CURRENT_RATIO") - _xll.ciqfunctions.udf.CIQ(A3982,"IQ_CURRENT_RATIO", IQ_LTM - 1) &gt; 0,1,0)</f>
        <v>1</v>
      </c>
      <c r="J3982">
        <f>IF(_xll.ciqfunctions.udf.CIQ(A3982, "IQ_BASIC_WEIGHT") - _xll.ciqfunctions.udf.CIQ(A3982, "IQ_BASIC_WEIGHT", IQ_LTM - 1) &gt; 0, 0, 1)</f>
        <v>0</v>
      </c>
      <c r="K3982">
        <f>IF(_xll.ciqfunctions.udf.CIQ(A3982,"IQ_GROSS_MARGIN") - _xll.ciqfunctions.udf.CIQ(A3982,"IQ_GROSS_MARGIN",IQ_LTM-1) &gt; 1,1,0)</f>
        <v>0</v>
      </c>
      <c r="L3982">
        <f>IF(_xll.ciqfunctions.udf.CIQ(A3982, "IQ_ASSET_TURNS") - _xll.ciqfunctions.udf.CIQ(A3982,"IQ_ASSET_TURNS", IQ_LTM-1) &gt; 1, 1,0)</f>
        <v>0</v>
      </c>
    </row>
    <row r="3983" spans="1:12" x14ac:dyDescent="0.25">
      <c r="A3983" t="s">
        <v>2670</v>
      </c>
      <c r="B3983" t="s">
        <v>2671</v>
      </c>
      <c r="C3983">
        <f>SUM(D3983:L3983)</f>
        <v>3</v>
      </c>
      <c r="D3983">
        <f>IF(_xll.ciqfunctions.udf.CIQ(A3983,"IQ_RETURN_ASSETS") &gt; 0,1,0)</f>
        <v>1</v>
      </c>
      <c r="E3983">
        <f>IF(_xll.ciqfunctions.udf.CIQ(A3983,"IQ_UNLEVERED_FCF") + _xll.ciqfunctions.udf.CIQ(A3983,"IQ_CAPEX")  &gt; 0, 1, 0)</f>
        <v>0</v>
      </c>
      <c r="F3983">
        <f>IF(_xll.ciqfunctions.udf.CIQ(A3983,"IQ_RETURN_ASSETS") - _xll.ciqfunctions.udf.CIQ(A3983,"IQ_RETURN_ASSETS", IQ_LTM - 1) &gt; 0,1,0)</f>
        <v>0</v>
      </c>
      <c r="G3983">
        <f>IF((_xll.ciqfunctions.udf.CIQ(A3983,"IQ_UNLEVERED_FCF") + _xll.ciqfunctions.udf.CIQ(A3983,"IQ_CAPEX"))/_xll.ciqfunctions.udf.CIQ(A3983,"IQ_TOTAL_ASSETS") &gt; 0,1,0)</f>
        <v>0</v>
      </c>
      <c r="H3983">
        <f>IF(_xll.ciqfunctions.udf.CIQ(A3983,"IQ_LT_DEBT")/_xll.ciqfunctions.udf.CIQ(A3983,"IQ_TOTAL_ASSETS") - _xll.ciqfunctions.udf.CIQ(A3983,"IQ_LT_DEBT", IQ_LTM - 1)/_xll.ciqfunctions.udf.CIQ(A3983,"IQ_TOTAL_ASSETS", IQ_LTM - 1) &gt; 0,1,0)</f>
        <v>1</v>
      </c>
      <c r="I3983">
        <f>IF(_xll.ciqfunctions.udf.CIQ(A3983,"IQ_CURRENT_RATIO") - _xll.ciqfunctions.udf.CIQ(A3983,"IQ_CURRENT_RATIO", IQ_LTM - 1) &gt; 0,1,0)</f>
        <v>1</v>
      </c>
      <c r="J3983">
        <f>IF(_xll.ciqfunctions.udf.CIQ(A3983, "IQ_BASIC_WEIGHT") - _xll.ciqfunctions.udf.CIQ(A3983, "IQ_BASIC_WEIGHT", IQ_LTM - 1) &gt; 0, 0, 1)</f>
        <v>0</v>
      </c>
      <c r="K3983">
        <f>IF(_xll.ciqfunctions.udf.CIQ(A3983,"IQ_GROSS_MARGIN") - _xll.ciqfunctions.udf.CIQ(A3983,"IQ_GROSS_MARGIN",IQ_LTM-1) &gt; 1,1,0)</f>
        <v>0</v>
      </c>
      <c r="L3983">
        <f>IF(_xll.ciqfunctions.udf.CIQ(A3983, "IQ_ASSET_TURNS") - _xll.ciqfunctions.udf.CIQ(A3983,"IQ_ASSET_TURNS", IQ_LTM-1) &gt; 1, 1,0)</f>
        <v>0</v>
      </c>
    </row>
    <row r="3984" spans="1:12" x14ac:dyDescent="0.25">
      <c r="A3984" t="s">
        <v>2713</v>
      </c>
      <c r="B3984" t="s">
        <v>2714</v>
      </c>
      <c r="C3984">
        <f>SUM(D3984:L3984)</f>
        <v>3</v>
      </c>
      <c r="D3984">
        <f>IF(_xll.ciqfunctions.udf.CIQ(A3984,"IQ_RETURN_ASSETS") &gt; 0,1,0)</f>
        <v>1</v>
      </c>
      <c r="E3984">
        <f>IF(_xll.ciqfunctions.udf.CIQ(A3984,"IQ_UNLEVERED_FCF") + _xll.ciqfunctions.udf.CIQ(A3984,"IQ_CAPEX")  &gt; 0, 1, 0)</f>
        <v>0</v>
      </c>
      <c r="F3984">
        <f>IF(_xll.ciqfunctions.udf.CIQ(A3984,"IQ_RETURN_ASSETS") - _xll.ciqfunctions.udf.CIQ(A3984,"IQ_RETURN_ASSETS", IQ_LTM - 1) &gt; 0,1,0)</f>
        <v>0</v>
      </c>
      <c r="G3984">
        <f>IF((_xll.ciqfunctions.udf.CIQ(A3984,"IQ_UNLEVERED_FCF") + _xll.ciqfunctions.udf.CIQ(A3984,"IQ_CAPEX"))/_xll.ciqfunctions.udf.CIQ(A3984,"IQ_TOTAL_ASSETS") &gt; 0,1,0)</f>
        <v>0</v>
      </c>
      <c r="H3984">
        <f>IF(_xll.ciqfunctions.udf.CIQ(A3984,"IQ_LT_DEBT")/_xll.ciqfunctions.udf.CIQ(A3984,"IQ_TOTAL_ASSETS") - _xll.ciqfunctions.udf.CIQ(A3984,"IQ_LT_DEBT", IQ_LTM - 1)/_xll.ciqfunctions.udf.CIQ(A3984,"IQ_TOTAL_ASSETS", IQ_LTM - 1) &gt; 0,1,0)</f>
        <v>1</v>
      </c>
      <c r="I3984">
        <f>IF(_xll.ciqfunctions.udf.CIQ(A3984,"IQ_CURRENT_RATIO") - _xll.ciqfunctions.udf.CIQ(A3984,"IQ_CURRENT_RATIO", IQ_LTM - 1) &gt; 0,1,0)</f>
        <v>1</v>
      </c>
      <c r="J3984">
        <f>IF(_xll.ciqfunctions.udf.CIQ(A3984, "IQ_BASIC_WEIGHT") - _xll.ciqfunctions.udf.CIQ(A3984, "IQ_BASIC_WEIGHT", IQ_LTM - 1) &gt; 0, 0, 1)</f>
        <v>0</v>
      </c>
      <c r="K3984">
        <f>IF(_xll.ciqfunctions.udf.CIQ(A3984,"IQ_GROSS_MARGIN") - _xll.ciqfunctions.udf.CIQ(A3984,"IQ_GROSS_MARGIN",IQ_LTM-1) &gt; 1,1,0)</f>
        <v>0</v>
      </c>
      <c r="L3984">
        <f>IF(_xll.ciqfunctions.udf.CIQ(A3984, "IQ_ASSET_TURNS") - _xll.ciqfunctions.udf.CIQ(A3984,"IQ_ASSET_TURNS", IQ_LTM-1) &gt; 1, 1,0)</f>
        <v>0</v>
      </c>
    </row>
    <row r="3985" spans="1:12" x14ac:dyDescent="0.25">
      <c r="A3985" t="s">
        <v>2730</v>
      </c>
      <c r="B3985" t="s">
        <v>2731</v>
      </c>
      <c r="C3985">
        <f>SUM(D3985:L3985)</f>
        <v>3</v>
      </c>
      <c r="D3985">
        <f>IF(_xll.ciqfunctions.udf.CIQ(A3985,"IQ_RETURN_ASSETS") &gt; 0,1,0)</f>
        <v>0</v>
      </c>
      <c r="E3985">
        <f>IF(_xll.ciqfunctions.udf.CIQ(A3985,"IQ_UNLEVERED_FCF") + _xll.ciqfunctions.udf.CIQ(A3985,"IQ_CAPEX")  &gt; 0, 1, 0)</f>
        <v>1</v>
      </c>
      <c r="F3985">
        <f>IF(_xll.ciqfunctions.udf.CIQ(A3985,"IQ_RETURN_ASSETS") - _xll.ciqfunctions.udf.CIQ(A3985,"IQ_RETURN_ASSETS", IQ_LTM - 1) &gt; 0,1,0)</f>
        <v>0</v>
      </c>
      <c r="G3985">
        <f>IF((_xll.ciqfunctions.udf.CIQ(A3985,"IQ_UNLEVERED_FCF") + _xll.ciqfunctions.udf.CIQ(A3985,"IQ_CAPEX"))/_xll.ciqfunctions.udf.CIQ(A3985,"IQ_TOTAL_ASSETS") &gt; 0,1,0)</f>
        <v>1</v>
      </c>
      <c r="H3985">
        <f>IF(_xll.ciqfunctions.udf.CIQ(A3985,"IQ_LT_DEBT")/_xll.ciqfunctions.udf.CIQ(A3985,"IQ_TOTAL_ASSETS") - _xll.ciqfunctions.udf.CIQ(A3985,"IQ_LT_DEBT", IQ_LTM - 1)/_xll.ciqfunctions.udf.CIQ(A3985,"IQ_TOTAL_ASSETS", IQ_LTM - 1) &gt; 0,1,0)</f>
        <v>0</v>
      </c>
      <c r="I3985">
        <f>IF(_xll.ciqfunctions.udf.CIQ(A3985,"IQ_CURRENT_RATIO") - _xll.ciqfunctions.udf.CIQ(A3985,"IQ_CURRENT_RATIO", IQ_LTM - 1) &gt; 0,1,0)</f>
        <v>1</v>
      </c>
      <c r="J3985">
        <f>IF(_xll.ciqfunctions.udf.CIQ(A3985, "IQ_BASIC_WEIGHT") - _xll.ciqfunctions.udf.CIQ(A3985, "IQ_BASIC_WEIGHT", IQ_LTM - 1) &gt; 0, 0, 1)</f>
        <v>0</v>
      </c>
      <c r="K3985">
        <f>IF(_xll.ciqfunctions.udf.CIQ(A3985,"IQ_GROSS_MARGIN") - _xll.ciqfunctions.udf.CIQ(A3985,"IQ_GROSS_MARGIN",IQ_LTM-1) &gt; 1,1,0)</f>
        <v>0</v>
      </c>
      <c r="L3985">
        <f>IF(_xll.ciqfunctions.udf.CIQ(A3985, "IQ_ASSET_TURNS") - _xll.ciqfunctions.udf.CIQ(A3985,"IQ_ASSET_TURNS", IQ_LTM-1) &gt; 1, 1,0)</f>
        <v>0</v>
      </c>
    </row>
    <row r="3986" spans="1:12" x14ac:dyDescent="0.25">
      <c r="A3986" t="s">
        <v>2749</v>
      </c>
      <c r="B3986" t="s">
        <v>2750</v>
      </c>
      <c r="C3986">
        <f>SUM(D3986:L3986)</f>
        <v>3</v>
      </c>
      <c r="D3986">
        <f>IF(_xll.ciqfunctions.udf.CIQ(A3986,"IQ_RETURN_ASSETS") &gt; 0,1,0)</f>
        <v>1</v>
      </c>
      <c r="E3986">
        <f>IF(_xll.ciqfunctions.udf.CIQ(A3986,"IQ_UNLEVERED_FCF") + _xll.ciqfunctions.udf.CIQ(A3986,"IQ_CAPEX")  &gt; 0, 1, 0)</f>
        <v>0</v>
      </c>
      <c r="F3986">
        <f>IF(_xll.ciqfunctions.udf.CIQ(A3986,"IQ_RETURN_ASSETS") - _xll.ciqfunctions.udf.CIQ(A3986,"IQ_RETURN_ASSETS", IQ_LTM - 1) &gt; 0,1,0)</f>
        <v>0</v>
      </c>
      <c r="G3986">
        <f>IF((_xll.ciqfunctions.udf.CIQ(A3986,"IQ_UNLEVERED_FCF") + _xll.ciqfunctions.udf.CIQ(A3986,"IQ_CAPEX"))/_xll.ciqfunctions.udf.CIQ(A3986,"IQ_TOTAL_ASSETS") &gt; 0,1,0)</f>
        <v>0</v>
      </c>
      <c r="H3986">
        <f>IF(_xll.ciqfunctions.udf.CIQ(A3986,"IQ_LT_DEBT")/_xll.ciqfunctions.udf.CIQ(A3986,"IQ_TOTAL_ASSETS") - _xll.ciqfunctions.udf.CIQ(A3986,"IQ_LT_DEBT", IQ_LTM - 1)/_xll.ciqfunctions.udf.CIQ(A3986,"IQ_TOTAL_ASSETS", IQ_LTM - 1) &gt; 0,1,0)</f>
        <v>1</v>
      </c>
      <c r="I3986">
        <f>IF(_xll.ciqfunctions.udf.CIQ(A3986,"IQ_CURRENT_RATIO") - _xll.ciqfunctions.udf.CIQ(A3986,"IQ_CURRENT_RATIO", IQ_LTM - 1) &gt; 0,1,0)</f>
        <v>1</v>
      </c>
      <c r="J3986">
        <f>IF(_xll.ciqfunctions.udf.CIQ(A3986, "IQ_BASIC_WEIGHT") - _xll.ciqfunctions.udf.CIQ(A3986, "IQ_BASIC_WEIGHT", IQ_LTM - 1) &gt; 0, 0, 1)</f>
        <v>0</v>
      </c>
      <c r="K3986">
        <f>IF(_xll.ciqfunctions.udf.CIQ(A3986,"IQ_GROSS_MARGIN") - _xll.ciqfunctions.udf.CIQ(A3986,"IQ_GROSS_MARGIN",IQ_LTM-1) &gt; 1,1,0)</f>
        <v>0</v>
      </c>
      <c r="L3986">
        <f>IF(_xll.ciqfunctions.udf.CIQ(A3986, "IQ_ASSET_TURNS") - _xll.ciqfunctions.udf.CIQ(A3986,"IQ_ASSET_TURNS", IQ_LTM-1) &gt; 1, 1,0)</f>
        <v>0</v>
      </c>
    </row>
    <row r="3987" spans="1:12" x14ac:dyDescent="0.25">
      <c r="A3987" t="s">
        <v>2755</v>
      </c>
      <c r="B3987" t="s">
        <v>2756</v>
      </c>
      <c r="C3987">
        <f>SUM(D3987:L3987)</f>
        <v>3</v>
      </c>
      <c r="D3987">
        <f>IF(_xll.ciqfunctions.udf.CIQ(A3987,"IQ_RETURN_ASSETS") &gt; 0,1,0)</f>
        <v>0</v>
      </c>
      <c r="E3987">
        <f>IF(_xll.ciqfunctions.udf.CIQ(A3987,"IQ_UNLEVERED_FCF") + _xll.ciqfunctions.udf.CIQ(A3987,"IQ_CAPEX")  &gt; 0, 1, 0)</f>
        <v>0</v>
      </c>
      <c r="F3987">
        <f>IF(_xll.ciqfunctions.udf.CIQ(A3987,"IQ_RETURN_ASSETS") - _xll.ciqfunctions.udf.CIQ(A3987,"IQ_RETURN_ASSETS", IQ_LTM - 1) &gt; 0,1,0)</f>
        <v>1</v>
      </c>
      <c r="G3987">
        <f>IF((_xll.ciqfunctions.udf.CIQ(A3987,"IQ_UNLEVERED_FCF") + _xll.ciqfunctions.udf.CIQ(A3987,"IQ_CAPEX"))/_xll.ciqfunctions.udf.CIQ(A3987,"IQ_TOTAL_ASSETS") &gt; 0,1,0)</f>
        <v>0</v>
      </c>
      <c r="H3987">
        <f>IF(_xll.ciqfunctions.udf.CIQ(A3987,"IQ_LT_DEBT")/_xll.ciqfunctions.udf.CIQ(A3987,"IQ_TOTAL_ASSETS") - _xll.ciqfunctions.udf.CIQ(A3987,"IQ_LT_DEBT", IQ_LTM - 1)/_xll.ciqfunctions.udf.CIQ(A3987,"IQ_TOTAL_ASSETS", IQ_LTM - 1) &gt; 0,1,0)</f>
        <v>0</v>
      </c>
      <c r="I3987">
        <f>IF(_xll.ciqfunctions.udf.CIQ(A3987,"IQ_CURRENT_RATIO") - _xll.ciqfunctions.udf.CIQ(A3987,"IQ_CURRENT_RATIO", IQ_LTM - 1) &gt; 0,1,0)</f>
        <v>1</v>
      </c>
      <c r="J3987">
        <f>IF(_xll.ciqfunctions.udf.CIQ(A3987, "IQ_BASIC_WEIGHT") - _xll.ciqfunctions.udf.CIQ(A3987, "IQ_BASIC_WEIGHT", IQ_LTM - 1) &gt; 0, 0, 1)</f>
        <v>0</v>
      </c>
      <c r="K3987">
        <f>IF(_xll.ciqfunctions.udf.CIQ(A3987,"IQ_GROSS_MARGIN") - _xll.ciqfunctions.udf.CIQ(A3987,"IQ_GROSS_MARGIN",IQ_LTM-1) &gt; 1,1,0)</f>
        <v>1</v>
      </c>
      <c r="L3987">
        <f>IF(_xll.ciqfunctions.udf.CIQ(A3987, "IQ_ASSET_TURNS") - _xll.ciqfunctions.udf.CIQ(A3987,"IQ_ASSET_TURNS", IQ_LTM-1) &gt; 1, 1,0)</f>
        <v>0</v>
      </c>
    </row>
    <row r="3988" spans="1:12" x14ac:dyDescent="0.25">
      <c r="A3988" t="s">
        <v>2757</v>
      </c>
      <c r="B3988" t="s">
        <v>2758</v>
      </c>
      <c r="C3988">
        <f>SUM(D3988:L3988)</f>
        <v>3</v>
      </c>
      <c r="D3988">
        <f>IF(_xll.ciqfunctions.udf.CIQ(A3988,"IQ_RETURN_ASSETS") &gt; 0,1,0)</f>
        <v>1</v>
      </c>
      <c r="E3988">
        <f>IF(_xll.ciqfunctions.udf.CIQ(A3988,"IQ_UNLEVERED_FCF") + _xll.ciqfunctions.udf.CIQ(A3988,"IQ_CAPEX")  &gt; 0, 1, 0)</f>
        <v>0</v>
      </c>
      <c r="F3988">
        <f>IF(_xll.ciqfunctions.udf.CIQ(A3988,"IQ_RETURN_ASSETS") - _xll.ciqfunctions.udf.CIQ(A3988,"IQ_RETURN_ASSETS", IQ_LTM - 1) &gt; 0,1,0)</f>
        <v>1</v>
      </c>
      <c r="G3988">
        <f>IF((_xll.ciqfunctions.udf.CIQ(A3988,"IQ_UNLEVERED_FCF") + _xll.ciqfunctions.udf.CIQ(A3988,"IQ_CAPEX"))/_xll.ciqfunctions.udf.CIQ(A3988,"IQ_TOTAL_ASSETS") &gt; 0,1,0)</f>
        <v>0</v>
      </c>
      <c r="H3988">
        <f>IF(_xll.ciqfunctions.udf.CIQ(A3988,"IQ_LT_DEBT")/_xll.ciqfunctions.udf.CIQ(A3988,"IQ_TOTAL_ASSETS") - _xll.ciqfunctions.udf.CIQ(A3988,"IQ_LT_DEBT", IQ_LTM - 1)/_xll.ciqfunctions.udf.CIQ(A3988,"IQ_TOTAL_ASSETS", IQ_LTM - 1) &gt; 0,1,0)</f>
        <v>0</v>
      </c>
      <c r="I3988">
        <f>IF(_xll.ciqfunctions.udf.CIQ(A3988,"IQ_CURRENT_RATIO") - _xll.ciqfunctions.udf.CIQ(A3988,"IQ_CURRENT_RATIO", IQ_LTM - 1) &gt; 0,1,0)</f>
        <v>1</v>
      </c>
      <c r="J3988">
        <f>IF(_xll.ciqfunctions.udf.CIQ(A3988, "IQ_BASIC_WEIGHT") - _xll.ciqfunctions.udf.CIQ(A3988, "IQ_BASIC_WEIGHT", IQ_LTM - 1) &gt; 0, 0, 1)</f>
        <v>0</v>
      </c>
      <c r="K3988">
        <f>IF(_xll.ciqfunctions.udf.CIQ(A3988,"IQ_GROSS_MARGIN") - _xll.ciqfunctions.udf.CIQ(A3988,"IQ_GROSS_MARGIN",IQ_LTM-1) &gt; 1,1,0)</f>
        <v>0</v>
      </c>
      <c r="L3988">
        <f>IF(_xll.ciqfunctions.udf.CIQ(A3988, "IQ_ASSET_TURNS") - _xll.ciqfunctions.udf.CIQ(A3988,"IQ_ASSET_TURNS", IQ_LTM-1) &gt; 1, 1,0)</f>
        <v>0</v>
      </c>
    </row>
    <row r="3989" spans="1:12" x14ac:dyDescent="0.25">
      <c r="A3989" t="s">
        <v>2813</v>
      </c>
      <c r="B3989" t="s">
        <v>2814</v>
      </c>
      <c r="C3989">
        <f>SUM(D3989:L3989)</f>
        <v>3</v>
      </c>
      <c r="D3989">
        <f>IF(_xll.ciqfunctions.udf.CIQ(A3989,"IQ_RETURN_ASSETS") &gt; 0,1,0)</f>
        <v>1</v>
      </c>
      <c r="E3989">
        <f>IF(_xll.ciqfunctions.udf.CIQ(A3989,"IQ_UNLEVERED_FCF") + _xll.ciqfunctions.udf.CIQ(A3989,"IQ_CAPEX")  &gt; 0, 1, 0)</f>
        <v>1</v>
      </c>
      <c r="F3989">
        <f>IF(_xll.ciqfunctions.udf.CIQ(A3989,"IQ_RETURN_ASSETS") - _xll.ciqfunctions.udf.CIQ(A3989,"IQ_RETURN_ASSETS", IQ_LTM - 1) &gt; 0,1,0)</f>
        <v>0</v>
      </c>
      <c r="G3989">
        <f>IF((_xll.ciqfunctions.udf.CIQ(A3989,"IQ_UNLEVERED_FCF") + _xll.ciqfunctions.udf.CIQ(A3989,"IQ_CAPEX"))/_xll.ciqfunctions.udf.CIQ(A3989,"IQ_TOTAL_ASSETS") &gt; 0,1,0)</f>
        <v>1</v>
      </c>
      <c r="H3989">
        <f>IF(_xll.ciqfunctions.udf.CIQ(A3989,"IQ_LT_DEBT")/_xll.ciqfunctions.udf.CIQ(A3989,"IQ_TOTAL_ASSETS") - _xll.ciqfunctions.udf.CIQ(A3989,"IQ_LT_DEBT", IQ_LTM - 1)/_xll.ciqfunctions.udf.CIQ(A3989,"IQ_TOTAL_ASSETS", IQ_LTM - 1) &gt; 0,1,0)</f>
        <v>0</v>
      </c>
      <c r="I3989">
        <f>IF(_xll.ciqfunctions.udf.CIQ(A3989,"IQ_CURRENT_RATIO") - _xll.ciqfunctions.udf.CIQ(A3989,"IQ_CURRENT_RATIO", IQ_LTM - 1) &gt; 0,1,0)</f>
        <v>0</v>
      </c>
      <c r="J3989">
        <f>IF(_xll.ciqfunctions.udf.CIQ(A3989, "IQ_BASIC_WEIGHT") - _xll.ciqfunctions.udf.CIQ(A3989, "IQ_BASIC_WEIGHT", IQ_LTM - 1) &gt; 0, 0, 1)</f>
        <v>0</v>
      </c>
      <c r="K3989">
        <f>IF(_xll.ciqfunctions.udf.CIQ(A3989,"IQ_GROSS_MARGIN") - _xll.ciqfunctions.udf.CIQ(A3989,"IQ_GROSS_MARGIN",IQ_LTM-1) &gt; 1,1,0)</f>
        <v>0</v>
      </c>
      <c r="L3989">
        <f>IF(_xll.ciqfunctions.udf.CIQ(A3989, "IQ_ASSET_TURNS") - _xll.ciqfunctions.udf.CIQ(A3989,"IQ_ASSET_TURNS", IQ_LTM-1) &gt; 1, 1,0)</f>
        <v>0</v>
      </c>
    </row>
    <row r="3990" spans="1:12" x14ac:dyDescent="0.25">
      <c r="A3990" t="s">
        <v>2820</v>
      </c>
      <c r="B3990" t="s">
        <v>2821</v>
      </c>
      <c r="C3990">
        <f>SUM(D3990:L3990)</f>
        <v>3</v>
      </c>
      <c r="D3990">
        <f>IF(_xll.ciqfunctions.udf.CIQ(A3990,"IQ_RETURN_ASSETS") &gt; 0,1,0)</f>
        <v>1</v>
      </c>
      <c r="E3990">
        <f>IF(_xll.ciqfunctions.udf.CIQ(A3990,"IQ_UNLEVERED_FCF") + _xll.ciqfunctions.udf.CIQ(A3990,"IQ_CAPEX")  &gt; 0, 1, 0)</f>
        <v>0</v>
      </c>
      <c r="F3990">
        <f>IF(_xll.ciqfunctions.udf.CIQ(A3990,"IQ_RETURN_ASSETS") - _xll.ciqfunctions.udf.CIQ(A3990,"IQ_RETURN_ASSETS", IQ_LTM - 1) &gt; 0,1,0)</f>
        <v>1</v>
      </c>
      <c r="G3990">
        <f>IF((_xll.ciqfunctions.udf.CIQ(A3990,"IQ_UNLEVERED_FCF") + _xll.ciqfunctions.udf.CIQ(A3990,"IQ_CAPEX"))/_xll.ciqfunctions.udf.CIQ(A3990,"IQ_TOTAL_ASSETS") &gt; 0,1,0)</f>
        <v>0</v>
      </c>
      <c r="H3990">
        <f>IF(_xll.ciqfunctions.udf.CIQ(A3990,"IQ_LT_DEBT")/_xll.ciqfunctions.udf.CIQ(A3990,"IQ_TOTAL_ASSETS") - _xll.ciqfunctions.udf.CIQ(A3990,"IQ_LT_DEBT", IQ_LTM - 1)/_xll.ciqfunctions.udf.CIQ(A3990,"IQ_TOTAL_ASSETS", IQ_LTM - 1) &gt; 0,1,0)</f>
        <v>0</v>
      </c>
      <c r="I3990">
        <f>IF(_xll.ciqfunctions.udf.CIQ(A3990,"IQ_CURRENT_RATIO") - _xll.ciqfunctions.udf.CIQ(A3990,"IQ_CURRENT_RATIO", IQ_LTM - 1) &gt; 0,1,0)</f>
        <v>0</v>
      </c>
      <c r="J3990">
        <f>IF(_xll.ciqfunctions.udf.CIQ(A3990, "IQ_BASIC_WEIGHT") - _xll.ciqfunctions.udf.CIQ(A3990, "IQ_BASIC_WEIGHT", IQ_LTM - 1) &gt; 0, 0, 1)</f>
        <v>0</v>
      </c>
      <c r="K3990">
        <f>IF(_xll.ciqfunctions.udf.CIQ(A3990,"IQ_GROSS_MARGIN") - _xll.ciqfunctions.udf.CIQ(A3990,"IQ_GROSS_MARGIN",IQ_LTM-1) &gt; 1,1,0)</f>
        <v>1</v>
      </c>
      <c r="L3990">
        <f>IF(_xll.ciqfunctions.udf.CIQ(A3990, "IQ_ASSET_TURNS") - _xll.ciqfunctions.udf.CIQ(A3990,"IQ_ASSET_TURNS", IQ_LTM-1) &gt; 1, 1,0)</f>
        <v>0</v>
      </c>
    </row>
    <row r="3991" spans="1:12" x14ac:dyDescent="0.25">
      <c r="A3991" t="s">
        <v>2834</v>
      </c>
      <c r="B3991" t="s">
        <v>2835</v>
      </c>
      <c r="C3991">
        <f>SUM(D3991:L3991)</f>
        <v>3</v>
      </c>
      <c r="D3991">
        <f>IF(_xll.ciqfunctions.udf.CIQ(A3991,"IQ_RETURN_ASSETS") &gt; 0,1,0)</f>
        <v>0</v>
      </c>
      <c r="E3991">
        <f>IF(_xll.ciqfunctions.udf.CIQ(A3991,"IQ_UNLEVERED_FCF") + _xll.ciqfunctions.udf.CIQ(A3991,"IQ_CAPEX")  &gt; 0, 1, 0)</f>
        <v>1</v>
      </c>
      <c r="F3991">
        <f>IF(_xll.ciqfunctions.udf.CIQ(A3991,"IQ_RETURN_ASSETS") - _xll.ciqfunctions.udf.CIQ(A3991,"IQ_RETURN_ASSETS", IQ_LTM - 1) &gt; 0,1,0)</f>
        <v>1</v>
      </c>
      <c r="G3991">
        <f>IF((_xll.ciqfunctions.udf.CIQ(A3991,"IQ_UNLEVERED_FCF") + _xll.ciqfunctions.udf.CIQ(A3991,"IQ_CAPEX"))/_xll.ciqfunctions.udf.CIQ(A3991,"IQ_TOTAL_ASSETS") &gt; 0,1,0)</f>
        <v>1</v>
      </c>
      <c r="H3991">
        <f>IF(_xll.ciqfunctions.udf.CIQ(A3991,"IQ_LT_DEBT")/_xll.ciqfunctions.udf.CIQ(A3991,"IQ_TOTAL_ASSETS") - _xll.ciqfunctions.udf.CIQ(A3991,"IQ_LT_DEBT", IQ_LTM - 1)/_xll.ciqfunctions.udf.CIQ(A3991,"IQ_TOTAL_ASSETS", IQ_LTM - 1) &gt; 0,1,0)</f>
        <v>0</v>
      </c>
      <c r="I3991">
        <f>IF(_xll.ciqfunctions.udf.CIQ(A3991,"IQ_CURRENT_RATIO") - _xll.ciqfunctions.udf.CIQ(A3991,"IQ_CURRENT_RATIO", IQ_LTM - 1) &gt; 0,1,0)</f>
        <v>0</v>
      </c>
      <c r="J3991">
        <f>IF(_xll.ciqfunctions.udf.CIQ(A3991, "IQ_BASIC_WEIGHT") - _xll.ciqfunctions.udf.CIQ(A3991, "IQ_BASIC_WEIGHT", IQ_LTM - 1) &gt; 0, 0, 1)</f>
        <v>0</v>
      </c>
      <c r="K3991">
        <f>IF(_xll.ciqfunctions.udf.CIQ(A3991,"IQ_GROSS_MARGIN") - _xll.ciqfunctions.udf.CIQ(A3991,"IQ_GROSS_MARGIN",IQ_LTM-1) &gt; 1,1,0)</f>
        <v>0</v>
      </c>
      <c r="L3991">
        <f>IF(_xll.ciqfunctions.udf.CIQ(A3991, "IQ_ASSET_TURNS") - _xll.ciqfunctions.udf.CIQ(A3991,"IQ_ASSET_TURNS", IQ_LTM-1) &gt; 1, 1,0)</f>
        <v>0</v>
      </c>
    </row>
    <row r="3992" spans="1:12" x14ac:dyDescent="0.25">
      <c r="A3992" t="s">
        <v>2862</v>
      </c>
      <c r="B3992" t="s">
        <v>2863</v>
      </c>
      <c r="C3992">
        <f>SUM(D3992:L3992)</f>
        <v>3</v>
      </c>
      <c r="D3992">
        <f>IF(_xll.ciqfunctions.udf.CIQ(A3992,"IQ_RETURN_ASSETS") &gt; 0,1,0)</f>
        <v>1</v>
      </c>
      <c r="E3992">
        <f>IF(_xll.ciqfunctions.udf.CIQ(A3992,"IQ_UNLEVERED_FCF") + _xll.ciqfunctions.udf.CIQ(A3992,"IQ_CAPEX")  &gt; 0, 1, 0)</f>
        <v>1</v>
      </c>
      <c r="F3992">
        <f>IF(_xll.ciqfunctions.udf.CIQ(A3992,"IQ_RETURN_ASSETS") - _xll.ciqfunctions.udf.CIQ(A3992,"IQ_RETURN_ASSETS", IQ_LTM - 1) &gt; 0,1,0)</f>
        <v>0</v>
      </c>
      <c r="G3992">
        <f>IF((_xll.ciqfunctions.udf.CIQ(A3992,"IQ_UNLEVERED_FCF") + _xll.ciqfunctions.udf.CIQ(A3992,"IQ_CAPEX"))/_xll.ciqfunctions.udf.CIQ(A3992,"IQ_TOTAL_ASSETS") &gt; 0,1,0)</f>
        <v>1</v>
      </c>
      <c r="H3992">
        <f>IF(_xll.ciqfunctions.udf.CIQ(A3992,"IQ_LT_DEBT")/_xll.ciqfunctions.udf.CIQ(A3992,"IQ_TOTAL_ASSETS") - _xll.ciqfunctions.udf.CIQ(A3992,"IQ_LT_DEBT", IQ_LTM - 1)/_xll.ciqfunctions.udf.CIQ(A3992,"IQ_TOTAL_ASSETS", IQ_LTM - 1) &gt; 0,1,0)</f>
        <v>0</v>
      </c>
      <c r="I3992">
        <f>IF(_xll.ciqfunctions.udf.CIQ(A3992,"IQ_CURRENT_RATIO") - _xll.ciqfunctions.udf.CIQ(A3992,"IQ_CURRENT_RATIO", IQ_LTM - 1) &gt; 0,1,0)</f>
        <v>0</v>
      </c>
      <c r="J3992">
        <f>IF(_xll.ciqfunctions.udf.CIQ(A3992, "IQ_BASIC_WEIGHT") - _xll.ciqfunctions.udf.CIQ(A3992, "IQ_BASIC_WEIGHT", IQ_LTM - 1) &gt; 0, 0, 1)</f>
        <v>0</v>
      </c>
      <c r="K3992">
        <f>IF(_xll.ciqfunctions.udf.CIQ(A3992,"IQ_GROSS_MARGIN") - _xll.ciqfunctions.udf.CIQ(A3992,"IQ_GROSS_MARGIN",IQ_LTM-1) &gt; 1,1,0)</f>
        <v>0</v>
      </c>
      <c r="L3992">
        <f>IF(_xll.ciqfunctions.udf.CIQ(A3992, "IQ_ASSET_TURNS") - _xll.ciqfunctions.udf.CIQ(A3992,"IQ_ASSET_TURNS", IQ_LTM-1) &gt; 1, 1,0)</f>
        <v>0</v>
      </c>
    </row>
    <row r="3993" spans="1:12" x14ac:dyDescent="0.25">
      <c r="A3993" t="s">
        <v>2885</v>
      </c>
      <c r="B3993" t="s">
        <v>2886</v>
      </c>
      <c r="C3993">
        <f>SUM(D3993:L3993)</f>
        <v>3</v>
      </c>
      <c r="D3993">
        <f>IF(_xll.ciqfunctions.udf.CIQ(A3993,"IQ_RETURN_ASSETS") &gt; 0,1,0)</f>
        <v>0</v>
      </c>
      <c r="E3993">
        <f>IF(_xll.ciqfunctions.udf.CIQ(A3993,"IQ_UNLEVERED_FCF") + _xll.ciqfunctions.udf.CIQ(A3993,"IQ_CAPEX")  &gt; 0, 1, 0)</f>
        <v>0</v>
      </c>
      <c r="F3993">
        <f>IF(_xll.ciqfunctions.udf.CIQ(A3993,"IQ_RETURN_ASSETS") - _xll.ciqfunctions.udf.CIQ(A3993,"IQ_RETURN_ASSETS", IQ_LTM - 1) &gt; 0,1,0)</f>
        <v>0</v>
      </c>
      <c r="G3993">
        <f>IF((_xll.ciqfunctions.udf.CIQ(A3993,"IQ_UNLEVERED_FCF") + _xll.ciqfunctions.udf.CIQ(A3993,"IQ_CAPEX"))/_xll.ciqfunctions.udf.CIQ(A3993,"IQ_TOTAL_ASSETS") &gt; 0,1,0)</f>
        <v>0</v>
      </c>
      <c r="H3993">
        <f>IF(_xll.ciqfunctions.udf.CIQ(A3993,"IQ_LT_DEBT")/_xll.ciqfunctions.udf.CIQ(A3993,"IQ_TOTAL_ASSETS") - _xll.ciqfunctions.udf.CIQ(A3993,"IQ_LT_DEBT", IQ_LTM - 1)/_xll.ciqfunctions.udf.CIQ(A3993,"IQ_TOTAL_ASSETS", IQ_LTM - 1) &gt; 0,1,0)</f>
        <v>1</v>
      </c>
      <c r="I3993">
        <f>IF(_xll.ciqfunctions.udf.CIQ(A3993,"IQ_CURRENT_RATIO") - _xll.ciqfunctions.udf.CIQ(A3993,"IQ_CURRENT_RATIO", IQ_LTM - 1) &gt; 0,1,0)</f>
        <v>1</v>
      </c>
      <c r="J3993">
        <f>IF(_xll.ciqfunctions.udf.CIQ(A3993, "IQ_BASIC_WEIGHT") - _xll.ciqfunctions.udf.CIQ(A3993, "IQ_BASIC_WEIGHT", IQ_LTM - 1) &gt; 0, 0, 1)</f>
        <v>0</v>
      </c>
      <c r="K3993">
        <f>IF(_xll.ciqfunctions.udf.CIQ(A3993,"IQ_GROSS_MARGIN") - _xll.ciqfunctions.udf.CIQ(A3993,"IQ_GROSS_MARGIN",IQ_LTM-1) &gt; 1,1,0)</f>
        <v>1</v>
      </c>
      <c r="L3993">
        <f>IF(_xll.ciqfunctions.udf.CIQ(A3993, "IQ_ASSET_TURNS") - _xll.ciqfunctions.udf.CIQ(A3993,"IQ_ASSET_TURNS", IQ_LTM-1) &gt; 1, 1,0)</f>
        <v>0</v>
      </c>
    </row>
    <row r="3994" spans="1:12" x14ac:dyDescent="0.25">
      <c r="A3994" t="s">
        <v>2895</v>
      </c>
      <c r="B3994" t="s">
        <v>2896</v>
      </c>
      <c r="C3994">
        <f>SUM(D3994:L3994)</f>
        <v>3</v>
      </c>
      <c r="D3994">
        <f>IF(_xll.ciqfunctions.udf.CIQ(A3994,"IQ_RETURN_ASSETS") &gt; 0,1,0)</f>
        <v>1</v>
      </c>
      <c r="E3994">
        <f>IF(_xll.ciqfunctions.udf.CIQ(A3994,"IQ_UNLEVERED_FCF") + _xll.ciqfunctions.udf.CIQ(A3994,"IQ_CAPEX")  &gt; 0, 1, 0)</f>
        <v>0</v>
      </c>
      <c r="F3994">
        <f>IF(_xll.ciqfunctions.udf.CIQ(A3994,"IQ_RETURN_ASSETS") - _xll.ciqfunctions.udf.CIQ(A3994,"IQ_RETURN_ASSETS", IQ_LTM - 1) &gt; 0,1,0)</f>
        <v>1</v>
      </c>
      <c r="G3994">
        <f>IF((_xll.ciqfunctions.udf.CIQ(A3994,"IQ_UNLEVERED_FCF") + _xll.ciqfunctions.udf.CIQ(A3994,"IQ_CAPEX"))/_xll.ciqfunctions.udf.CIQ(A3994,"IQ_TOTAL_ASSETS") &gt; 0,1,0)</f>
        <v>0</v>
      </c>
      <c r="H3994">
        <f>IF(_xll.ciqfunctions.udf.CIQ(A3994,"IQ_LT_DEBT")/_xll.ciqfunctions.udf.CIQ(A3994,"IQ_TOTAL_ASSETS") - _xll.ciqfunctions.udf.CIQ(A3994,"IQ_LT_DEBT", IQ_LTM - 1)/_xll.ciqfunctions.udf.CIQ(A3994,"IQ_TOTAL_ASSETS", IQ_LTM - 1) &gt; 0,1,0)</f>
        <v>0</v>
      </c>
      <c r="I3994">
        <f>IF(_xll.ciqfunctions.udf.CIQ(A3994,"IQ_CURRENT_RATIO") - _xll.ciqfunctions.udf.CIQ(A3994,"IQ_CURRENT_RATIO", IQ_LTM - 1) &gt; 0,1,0)</f>
        <v>1</v>
      </c>
      <c r="J3994">
        <f>IF(_xll.ciqfunctions.udf.CIQ(A3994, "IQ_BASIC_WEIGHT") - _xll.ciqfunctions.udf.CIQ(A3994, "IQ_BASIC_WEIGHT", IQ_LTM - 1) &gt; 0, 0, 1)</f>
        <v>0</v>
      </c>
      <c r="K3994">
        <f>IF(_xll.ciqfunctions.udf.CIQ(A3994,"IQ_GROSS_MARGIN") - _xll.ciqfunctions.udf.CIQ(A3994,"IQ_GROSS_MARGIN",IQ_LTM-1) &gt; 1,1,0)</f>
        <v>0</v>
      </c>
      <c r="L3994">
        <f>IF(_xll.ciqfunctions.udf.CIQ(A3994, "IQ_ASSET_TURNS") - _xll.ciqfunctions.udf.CIQ(A3994,"IQ_ASSET_TURNS", IQ_LTM-1) &gt; 1, 1,0)</f>
        <v>0</v>
      </c>
    </row>
    <row r="3995" spans="1:12" x14ac:dyDescent="0.25">
      <c r="A3995" t="s">
        <v>2952</v>
      </c>
      <c r="B3995" t="s">
        <v>2953</v>
      </c>
      <c r="C3995">
        <f>SUM(D3995:L3995)</f>
        <v>3</v>
      </c>
      <c r="D3995">
        <f>IF(_xll.ciqfunctions.udf.CIQ(A3995,"IQ_RETURN_ASSETS") &gt; 0,1,0)</f>
        <v>0</v>
      </c>
      <c r="E3995">
        <f>IF(_xll.ciqfunctions.udf.CIQ(A3995,"IQ_UNLEVERED_FCF") + _xll.ciqfunctions.udf.CIQ(A3995,"IQ_CAPEX")  &gt; 0, 1, 0)</f>
        <v>1</v>
      </c>
      <c r="F3995">
        <f>IF(_xll.ciqfunctions.udf.CIQ(A3995,"IQ_RETURN_ASSETS") - _xll.ciqfunctions.udf.CIQ(A3995,"IQ_RETURN_ASSETS", IQ_LTM - 1) &gt; 0,1,0)</f>
        <v>0</v>
      </c>
      <c r="G3995">
        <f>IF((_xll.ciqfunctions.udf.CIQ(A3995,"IQ_UNLEVERED_FCF") + _xll.ciqfunctions.udf.CIQ(A3995,"IQ_CAPEX"))/_xll.ciqfunctions.udf.CIQ(A3995,"IQ_TOTAL_ASSETS") &gt; 0,1,0)</f>
        <v>1</v>
      </c>
      <c r="H3995">
        <f>IF(_xll.ciqfunctions.udf.CIQ(A3995,"IQ_LT_DEBT")/_xll.ciqfunctions.udf.CIQ(A3995,"IQ_TOTAL_ASSETS") - _xll.ciqfunctions.udf.CIQ(A3995,"IQ_LT_DEBT", IQ_LTM - 1)/_xll.ciqfunctions.udf.CIQ(A3995,"IQ_TOTAL_ASSETS", IQ_LTM - 1) &gt; 0,1,0)</f>
        <v>0</v>
      </c>
      <c r="I3995">
        <f>IF(_xll.ciqfunctions.udf.CIQ(A3995,"IQ_CURRENT_RATIO") - _xll.ciqfunctions.udf.CIQ(A3995,"IQ_CURRENT_RATIO", IQ_LTM - 1) &gt; 0,1,0)</f>
        <v>1</v>
      </c>
      <c r="J3995">
        <f>IF(_xll.ciqfunctions.udf.CIQ(A3995, "IQ_BASIC_WEIGHT") - _xll.ciqfunctions.udf.CIQ(A3995, "IQ_BASIC_WEIGHT", IQ_LTM - 1) &gt; 0, 0, 1)</f>
        <v>0</v>
      </c>
      <c r="K3995">
        <f>IF(_xll.ciqfunctions.udf.CIQ(A3995,"IQ_GROSS_MARGIN") - _xll.ciqfunctions.udf.CIQ(A3995,"IQ_GROSS_MARGIN",IQ_LTM-1) &gt; 1,1,0)</f>
        <v>0</v>
      </c>
      <c r="L3995">
        <f>IF(_xll.ciqfunctions.udf.CIQ(A3995, "IQ_ASSET_TURNS") - _xll.ciqfunctions.udf.CIQ(A3995,"IQ_ASSET_TURNS", IQ_LTM-1) &gt; 1, 1,0)</f>
        <v>0</v>
      </c>
    </row>
    <row r="3996" spans="1:12" x14ac:dyDescent="0.25">
      <c r="A3996" t="s">
        <v>2965</v>
      </c>
      <c r="B3996" t="s">
        <v>2966</v>
      </c>
      <c r="C3996">
        <f>SUM(D3996:L3996)</f>
        <v>3</v>
      </c>
      <c r="D3996">
        <f>IF(_xll.ciqfunctions.udf.CIQ(A3996,"IQ_RETURN_ASSETS") &gt; 0,1,0)</f>
        <v>1</v>
      </c>
      <c r="E3996">
        <f>IF(_xll.ciqfunctions.udf.CIQ(A3996,"IQ_UNLEVERED_FCF") + _xll.ciqfunctions.udf.CIQ(A3996,"IQ_CAPEX")  &gt; 0, 1, 0)</f>
        <v>0</v>
      </c>
      <c r="F3996">
        <f>IF(_xll.ciqfunctions.udf.CIQ(A3996,"IQ_RETURN_ASSETS") - _xll.ciqfunctions.udf.CIQ(A3996,"IQ_RETURN_ASSETS", IQ_LTM - 1) &gt; 0,1,0)</f>
        <v>0</v>
      </c>
      <c r="G3996">
        <f>IF((_xll.ciqfunctions.udf.CIQ(A3996,"IQ_UNLEVERED_FCF") + _xll.ciqfunctions.udf.CIQ(A3996,"IQ_CAPEX"))/_xll.ciqfunctions.udf.CIQ(A3996,"IQ_TOTAL_ASSETS") &gt; 0,1,0)</f>
        <v>0</v>
      </c>
      <c r="H3996">
        <f>IF(_xll.ciqfunctions.udf.CIQ(A3996,"IQ_LT_DEBT")/_xll.ciqfunctions.udf.CIQ(A3996,"IQ_TOTAL_ASSETS") - _xll.ciqfunctions.udf.CIQ(A3996,"IQ_LT_DEBT", IQ_LTM - 1)/_xll.ciqfunctions.udf.CIQ(A3996,"IQ_TOTAL_ASSETS", IQ_LTM - 1) &gt; 0,1,0)</f>
        <v>1</v>
      </c>
      <c r="I3996">
        <f>IF(_xll.ciqfunctions.udf.CIQ(A3996,"IQ_CURRENT_RATIO") - _xll.ciqfunctions.udf.CIQ(A3996,"IQ_CURRENT_RATIO", IQ_LTM - 1) &gt; 0,1,0)</f>
        <v>1</v>
      </c>
      <c r="J3996">
        <f>IF(_xll.ciqfunctions.udf.CIQ(A3996, "IQ_BASIC_WEIGHT") - _xll.ciqfunctions.udf.CIQ(A3996, "IQ_BASIC_WEIGHT", IQ_LTM - 1) &gt; 0, 0, 1)</f>
        <v>0</v>
      </c>
      <c r="K3996">
        <f>IF(_xll.ciqfunctions.udf.CIQ(A3996,"IQ_GROSS_MARGIN") - _xll.ciqfunctions.udf.CIQ(A3996,"IQ_GROSS_MARGIN",IQ_LTM-1) &gt; 1,1,0)</f>
        <v>0</v>
      </c>
      <c r="L3996">
        <f>IF(_xll.ciqfunctions.udf.CIQ(A3996, "IQ_ASSET_TURNS") - _xll.ciqfunctions.udf.CIQ(A3996,"IQ_ASSET_TURNS", IQ_LTM-1) &gt; 1, 1,0)</f>
        <v>0</v>
      </c>
    </row>
    <row r="3997" spans="1:12" x14ac:dyDescent="0.25">
      <c r="A3997" t="s">
        <v>2991</v>
      </c>
      <c r="B3997" t="s">
        <v>2992</v>
      </c>
      <c r="C3997">
        <f>SUM(D3997:L3997)</f>
        <v>3</v>
      </c>
      <c r="D3997">
        <f>IF(_xll.ciqfunctions.udf.CIQ(A3997,"IQ_RETURN_ASSETS") &gt; 0,1,0)</f>
        <v>0</v>
      </c>
      <c r="E3997">
        <f>IF(_xll.ciqfunctions.udf.CIQ(A3997,"IQ_UNLEVERED_FCF") + _xll.ciqfunctions.udf.CIQ(A3997,"IQ_CAPEX")  &gt; 0, 1, 0)</f>
        <v>0</v>
      </c>
      <c r="F3997">
        <f>IF(_xll.ciqfunctions.udf.CIQ(A3997,"IQ_RETURN_ASSETS") - _xll.ciqfunctions.udf.CIQ(A3997,"IQ_RETURN_ASSETS", IQ_LTM - 1) &gt; 0,1,0)</f>
        <v>1</v>
      </c>
      <c r="G3997">
        <f>IF((_xll.ciqfunctions.udf.CIQ(A3997,"IQ_UNLEVERED_FCF") + _xll.ciqfunctions.udf.CIQ(A3997,"IQ_CAPEX"))/_xll.ciqfunctions.udf.CIQ(A3997,"IQ_TOTAL_ASSETS") &gt; 0,1,0)</f>
        <v>0</v>
      </c>
      <c r="H3997">
        <f>IF(_xll.ciqfunctions.udf.CIQ(A3997,"IQ_LT_DEBT")/_xll.ciqfunctions.udf.CIQ(A3997,"IQ_TOTAL_ASSETS") - _xll.ciqfunctions.udf.CIQ(A3997,"IQ_LT_DEBT", IQ_LTM - 1)/_xll.ciqfunctions.udf.CIQ(A3997,"IQ_TOTAL_ASSETS", IQ_LTM - 1) &gt; 0,1,0)</f>
        <v>1</v>
      </c>
      <c r="I3997">
        <f>IF(_xll.ciqfunctions.udf.CIQ(A3997,"IQ_CURRENT_RATIO") - _xll.ciqfunctions.udf.CIQ(A3997,"IQ_CURRENT_RATIO", IQ_LTM - 1) &gt; 0,1,0)</f>
        <v>1</v>
      </c>
      <c r="J3997">
        <f>IF(_xll.ciqfunctions.udf.CIQ(A3997, "IQ_BASIC_WEIGHT") - _xll.ciqfunctions.udf.CIQ(A3997, "IQ_BASIC_WEIGHT", IQ_LTM - 1) &gt; 0, 0, 1)</f>
        <v>0</v>
      </c>
      <c r="K3997">
        <f>IF(_xll.ciqfunctions.udf.CIQ(A3997,"IQ_GROSS_MARGIN") - _xll.ciqfunctions.udf.CIQ(A3997,"IQ_GROSS_MARGIN",IQ_LTM-1) &gt; 1,1,0)</f>
        <v>0</v>
      </c>
      <c r="L3997">
        <f>IF(_xll.ciqfunctions.udf.CIQ(A3997, "IQ_ASSET_TURNS") - _xll.ciqfunctions.udf.CIQ(A3997,"IQ_ASSET_TURNS", IQ_LTM-1) &gt; 1, 1,0)</f>
        <v>0</v>
      </c>
    </row>
    <row r="3998" spans="1:12" x14ac:dyDescent="0.25">
      <c r="A3998" t="s">
        <v>3002</v>
      </c>
      <c r="B3998" t="s">
        <v>3003</v>
      </c>
      <c r="C3998">
        <f>SUM(D3998:L3998)</f>
        <v>3</v>
      </c>
      <c r="D3998">
        <f>IF(_xll.ciqfunctions.udf.CIQ(A3998,"IQ_RETURN_ASSETS") &gt; 0,1,0)</f>
        <v>0</v>
      </c>
      <c r="E3998">
        <f>IF(_xll.ciqfunctions.udf.CIQ(A3998,"IQ_UNLEVERED_FCF") + _xll.ciqfunctions.udf.CIQ(A3998,"IQ_CAPEX")  &gt; 0, 1, 0)</f>
        <v>0</v>
      </c>
      <c r="F3998">
        <f>IF(_xll.ciqfunctions.udf.CIQ(A3998,"IQ_RETURN_ASSETS") - _xll.ciqfunctions.udf.CIQ(A3998,"IQ_RETURN_ASSETS", IQ_LTM - 1) &gt; 0,1,0)</f>
        <v>1</v>
      </c>
      <c r="G3998">
        <f>IF((_xll.ciqfunctions.udf.CIQ(A3998,"IQ_UNLEVERED_FCF") + _xll.ciqfunctions.udf.CIQ(A3998,"IQ_CAPEX"))/_xll.ciqfunctions.udf.CIQ(A3998,"IQ_TOTAL_ASSETS") &gt; 0,1,0)</f>
        <v>0</v>
      </c>
      <c r="H3998">
        <f>IF(_xll.ciqfunctions.udf.CIQ(A3998,"IQ_LT_DEBT")/_xll.ciqfunctions.udf.CIQ(A3998,"IQ_TOTAL_ASSETS") - _xll.ciqfunctions.udf.CIQ(A3998,"IQ_LT_DEBT", IQ_LTM - 1)/_xll.ciqfunctions.udf.CIQ(A3998,"IQ_TOTAL_ASSETS", IQ_LTM - 1) &gt; 0,1,0)</f>
        <v>1</v>
      </c>
      <c r="I3998">
        <f>IF(_xll.ciqfunctions.udf.CIQ(A3998,"IQ_CURRENT_RATIO") - _xll.ciqfunctions.udf.CIQ(A3998,"IQ_CURRENT_RATIO", IQ_LTM - 1) &gt; 0,1,0)</f>
        <v>1</v>
      </c>
      <c r="J3998">
        <f>IF(_xll.ciqfunctions.udf.CIQ(A3998, "IQ_BASIC_WEIGHT") - _xll.ciqfunctions.udf.CIQ(A3998, "IQ_BASIC_WEIGHT", IQ_LTM - 1) &gt; 0, 0, 1)</f>
        <v>0</v>
      </c>
      <c r="K3998">
        <f>IF(_xll.ciqfunctions.udf.CIQ(A3998,"IQ_GROSS_MARGIN") - _xll.ciqfunctions.udf.CIQ(A3998,"IQ_GROSS_MARGIN",IQ_LTM-1) &gt; 1,1,0)</f>
        <v>0</v>
      </c>
      <c r="L3998">
        <f>IF(_xll.ciqfunctions.udf.CIQ(A3998, "IQ_ASSET_TURNS") - _xll.ciqfunctions.udf.CIQ(A3998,"IQ_ASSET_TURNS", IQ_LTM-1) &gt; 1, 1,0)</f>
        <v>0</v>
      </c>
    </row>
    <row r="3999" spans="1:12" x14ac:dyDescent="0.25">
      <c r="A3999" t="s">
        <v>3010</v>
      </c>
      <c r="B3999" t="s">
        <v>3011</v>
      </c>
      <c r="C3999">
        <f>SUM(D3999:L3999)</f>
        <v>3</v>
      </c>
      <c r="D3999">
        <f>IF(_xll.ciqfunctions.udf.CIQ(A3999,"IQ_RETURN_ASSETS") &gt; 0,1,0)</f>
        <v>1</v>
      </c>
      <c r="E3999">
        <f>IF(_xll.ciqfunctions.udf.CIQ(A3999,"IQ_UNLEVERED_FCF") + _xll.ciqfunctions.udf.CIQ(A3999,"IQ_CAPEX")  &gt; 0, 1, 0)</f>
        <v>1</v>
      </c>
      <c r="F3999">
        <f>IF(_xll.ciqfunctions.udf.CIQ(A3999,"IQ_RETURN_ASSETS") - _xll.ciqfunctions.udf.CIQ(A3999,"IQ_RETURN_ASSETS", IQ_LTM - 1) &gt; 0,1,0)</f>
        <v>0</v>
      </c>
      <c r="G3999">
        <f>IF((_xll.ciqfunctions.udf.CIQ(A3999,"IQ_UNLEVERED_FCF") + _xll.ciqfunctions.udf.CIQ(A3999,"IQ_CAPEX"))/_xll.ciqfunctions.udf.CIQ(A3999,"IQ_TOTAL_ASSETS") &gt; 0,1,0)</f>
        <v>1</v>
      </c>
      <c r="H3999">
        <f>IF(_xll.ciqfunctions.udf.CIQ(A3999,"IQ_LT_DEBT")/_xll.ciqfunctions.udf.CIQ(A3999,"IQ_TOTAL_ASSETS") - _xll.ciqfunctions.udf.CIQ(A3999,"IQ_LT_DEBT", IQ_LTM - 1)/_xll.ciqfunctions.udf.CIQ(A3999,"IQ_TOTAL_ASSETS", IQ_LTM - 1) &gt; 0,1,0)</f>
        <v>0</v>
      </c>
      <c r="I3999">
        <f>IF(_xll.ciqfunctions.udf.CIQ(A3999,"IQ_CURRENT_RATIO") - _xll.ciqfunctions.udf.CIQ(A3999,"IQ_CURRENT_RATIO", IQ_LTM - 1) &gt; 0,1,0)</f>
        <v>0</v>
      </c>
      <c r="J3999">
        <f>IF(_xll.ciqfunctions.udf.CIQ(A3999, "IQ_BASIC_WEIGHT") - _xll.ciqfunctions.udf.CIQ(A3999, "IQ_BASIC_WEIGHT", IQ_LTM - 1) &gt; 0, 0, 1)</f>
        <v>0</v>
      </c>
      <c r="K3999">
        <f>IF(_xll.ciqfunctions.udf.CIQ(A3999,"IQ_GROSS_MARGIN") - _xll.ciqfunctions.udf.CIQ(A3999,"IQ_GROSS_MARGIN",IQ_LTM-1) &gt; 1,1,0)</f>
        <v>0</v>
      </c>
      <c r="L3999">
        <f>IF(_xll.ciqfunctions.udf.CIQ(A3999, "IQ_ASSET_TURNS") - _xll.ciqfunctions.udf.CIQ(A3999,"IQ_ASSET_TURNS", IQ_LTM-1) &gt; 1, 1,0)</f>
        <v>0</v>
      </c>
    </row>
    <row r="4000" spans="1:12" x14ac:dyDescent="0.25">
      <c r="A4000" t="s">
        <v>3022</v>
      </c>
      <c r="B4000" t="s">
        <v>3023</v>
      </c>
      <c r="C4000">
        <f>SUM(D4000:L4000)</f>
        <v>3</v>
      </c>
      <c r="D4000">
        <f>IF(_xll.ciqfunctions.udf.CIQ(A4000,"IQ_RETURN_ASSETS") &gt; 0,1,0)</f>
        <v>0</v>
      </c>
      <c r="E4000">
        <f>IF(_xll.ciqfunctions.udf.CIQ(A4000,"IQ_UNLEVERED_FCF") + _xll.ciqfunctions.udf.CIQ(A4000,"IQ_CAPEX")  &gt; 0, 1, 0)</f>
        <v>0</v>
      </c>
      <c r="F4000">
        <f>IF(_xll.ciqfunctions.udf.CIQ(A4000,"IQ_RETURN_ASSETS") - _xll.ciqfunctions.udf.CIQ(A4000,"IQ_RETURN_ASSETS", IQ_LTM - 1) &gt; 0,1,0)</f>
        <v>1</v>
      </c>
      <c r="G4000">
        <f>IF((_xll.ciqfunctions.udf.CIQ(A4000,"IQ_UNLEVERED_FCF") + _xll.ciqfunctions.udf.CIQ(A4000,"IQ_CAPEX"))/_xll.ciqfunctions.udf.CIQ(A4000,"IQ_TOTAL_ASSETS") &gt; 0,1,0)</f>
        <v>0</v>
      </c>
      <c r="H4000">
        <f>IF(_xll.ciqfunctions.udf.CIQ(A4000,"IQ_LT_DEBT")/_xll.ciqfunctions.udf.CIQ(A4000,"IQ_TOTAL_ASSETS") - _xll.ciqfunctions.udf.CIQ(A4000,"IQ_LT_DEBT", IQ_LTM - 1)/_xll.ciqfunctions.udf.CIQ(A4000,"IQ_TOTAL_ASSETS", IQ_LTM - 1) &gt; 0,1,0)</f>
        <v>1</v>
      </c>
      <c r="I4000">
        <f>IF(_xll.ciqfunctions.udf.CIQ(A4000,"IQ_CURRENT_RATIO") - _xll.ciqfunctions.udf.CIQ(A4000,"IQ_CURRENT_RATIO", IQ_LTM - 1) &gt; 0,1,0)</f>
        <v>0</v>
      </c>
      <c r="J4000">
        <f>IF(_xll.ciqfunctions.udf.CIQ(A4000, "IQ_BASIC_WEIGHT") - _xll.ciqfunctions.udf.CIQ(A4000, "IQ_BASIC_WEIGHT", IQ_LTM - 1) &gt; 0, 0, 1)</f>
        <v>0</v>
      </c>
      <c r="K4000">
        <f>IF(_xll.ciqfunctions.udf.CIQ(A4000,"IQ_GROSS_MARGIN") - _xll.ciqfunctions.udf.CIQ(A4000,"IQ_GROSS_MARGIN",IQ_LTM-1) &gt; 1,1,0)</f>
        <v>1</v>
      </c>
      <c r="L4000">
        <f>IF(_xll.ciqfunctions.udf.CIQ(A4000, "IQ_ASSET_TURNS") - _xll.ciqfunctions.udf.CIQ(A4000,"IQ_ASSET_TURNS", IQ_LTM-1) &gt; 1, 1,0)</f>
        <v>0</v>
      </c>
    </row>
    <row r="4001" spans="1:12" x14ac:dyDescent="0.25">
      <c r="A4001" t="s">
        <v>3048</v>
      </c>
      <c r="B4001" t="s">
        <v>3049</v>
      </c>
      <c r="C4001">
        <f>SUM(D4001:L4001)</f>
        <v>3</v>
      </c>
      <c r="D4001">
        <f>IF(_xll.ciqfunctions.udf.CIQ(A4001,"IQ_RETURN_ASSETS") &gt; 0,1,0)</f>
        <v>1</v>
      </c>
      <c r="E4001">
        <f>IF(_xll.ciqfunctions.udf.CIQ(A4001,"IQ_UNLEVERED_FCF") + _xll.ciqfunctions.udf.CIQ(A4001,"IQ_CAPEX")  &gt; 0, 1, 0)</f>
        <v>0</v>
      </c>
      <c r="F4001">
        <f>IF(_xll.ciqfunctions.udf.CIQ(A4001,"IQ_RETURN_ASSETS") - _xll.ciqfunctions.udf.CIQ(A4001,"IQ_RETURN_ASSETS", IQ_LTM - 1) &gt; 0,1,0)</f>
        <v>0</v>
      </c>
      <c r="G4001">
        <f>IF((_xll.ciqfunctions.udf.CIQ(A4001,"IQ_UNLEVERED_FCF") + _xll.ciqfunctions.udf.CIQ(A4001,"IQ_CAPEX"))/_xll.ciqfunctions.udf.CIQ(A4001,"IQ_TOTAL_ASSETS") &gt; 0,1,0)</f>
        <v>0</v>
      </c>
      <c r="H4001">
        <f>IF(_xll.ciqfunctions.udf.CIQ(A4001,"IQ_LT_DEBT")/_xll.ciqfunctions.udf.CIQ(A4001,"IQ_TOTAL_ASSETS") - _xll.ciqfunctions.udf.CIQ(A4001,"IQ_LT_DEBT", IQ_LTM - 1)/_xll.ciqfunctions.udf.CIQ(A4001,"IQ_TOTAL_ASSETS", IQ_LTM - 1) &gt; 0,1,0)</f>
        <v>1</v>
      </c>
      <c r="I4001">
        <f>IF(_xll.ciqfunctions.udf.CIQ(A4001,"IQ_CURRENT_RATIO") - _xll.ciqfunctions.udf.CIQ(A4001,"IQ_CURRENT_RATIO", IQ_LTM - 1) &gt; 0,1,0)</f>
        <v>1</v>
      </c>
      <c r="J4001">
        <f>IF(_xll.ciqfunctions.udf.CIQ(A4001, "IQ_BASIC_WEIGHT") - _xll.ciqfunctions.udf.CIQ(A4001, "IQ_BASIC_WEIGHT", IQ_LTM - 1) &gt; 0, 0, 1)</f>
        <v>0</v>
      </c>
      <c r="K4001">
        <f>IF(_xll.ciqfunctions.udf.CIQ(A4001,"IQ_GROSS_MARGIN") - _xll.ciqfunctions.udf.CIQ(A4001,"IQ_GROSS_MARGIN",IQ_LTM-1) &gt; 1,1,0)</f>
        <v>0</v>
      </c>
      <c r="L4001">
        <f>IF(_xll.ciqfunctions.udf.CIQ(A4001, "IQ_ASSET_TURNS") - _xll.ciqfunctions.udf.CIQ(A4001,"IQ_ASSET_TURNS", IQ_LTM-1) &gt; 1, 1,0)</f>
        <v>0</v>
      </c>
    </row>
    <row r="4002" spans="1:12" x14ac:dyDescent="0.25">
      <c r="A4002" t="s">
        <v>3058</v>
      </c>
      <c r="B4002" t="s">
        <v>3059</v>
      </c>
      <c r="C4002">
        <f>SUM(D4002:L4002)</f>
        <v>3</v>
      </c>
      <c r="D4002">
        <f>IF(_xll.ciqfunctions.udf.CIQ(A4002,"IQ_RETURN_ASSETS") &gt; 0,1,0)</f>
        <v>0</v>
      </c>
      <c r="E4002">
        <f>IF(_xll.ciqfunctions.udf.CIQ(A4002,"IQ_UNLEVERED_FCF") + _xll.ciqfunctions.udf.CIQ(A4002,"IQ_CAPEX")  &gt; 0, 1, 0)</f>
        <v>1</v>
      </c>
      <c r="F4002">
        <f>IF(_xll.ciqfunctions.udf.CIQ(A4002,"IQ_RETURN_ASSETS") - _xll.ciqfunctions.udf.CIQ(A4002,"IQ_RETURN_ASSETS", IQ_LTM - 1) &gt; 0,1,0)</f>
        <v>0</v>
      </c>
      <c r="G4002">
        <f>IF((_xll.ciqfunctions.udf.CIQ(A4002,"IQ_UNLEVERED_FCF") + _xll.ciqfunctions.udf.CIQ(A4002,"IQ_CAPEX"))/_xll.ciqfunctions.udf.CIQ(A4002,"IQ_TOTAL_ASSETS") &gt; 0,1,0)</f>
        <v>1</v>
      </c>
      <c r="H4002">
        <f>IF(_xll.ciqfunctions.udf.CIQ(A4002,"IQ_LT_DEBT")/_xll.ciqfunctions.udf.CIQ(A4002,"IQ_TOTAL_ASSETS") - _xll.ciqfunctions.udf.CIQ(A4002,"IQ_LT_DEBT", IQ_LTM - 1)/_xll.ciqfunctions.udf.CIQ(A4002,"IQ_TOTAL_ASSETS", IQ_LTM - 1) &gt; 0,1,0)</f>
        <v>1</v>
      </c>
      <c r="I4002">
        <f>IF(_xll.ciqfunctions.udf.CIQ(A4002,"IQ_CURRENT_RATIO") - _xll.ciqfunctions.udf.CIQ(A4002,"IQ_CURRENT_RATIO", IQ_LTM - 1) &gt; 0,1,0)</f>
        <v>0</v>
      </c>
      <c r="J4002">
        <f>IF(_xll.ciqfunctions.udf.CIQ(A4002, "IQ_BASIC_WEIGHT") - _xll.ciqfunctions.udf.CIQ(A4002, "IQ_BASIC_WEIGHT", IQ_LTM - 1) &gt; 0, 0, 1)</f>
        <v>0</v>
      </c>
      <c r="K4002">
        <f>IF(_xll.ciqfunctions.udf.CIQ(A4002,"IQ_GROSS_MARGIN") - _xll.ciqfunctions.udf.CIQ(A4002,"IQ_GROSS_MARGIN",IQ_LTM-1) &gt; 1,1,0)</f>
        <v>0</v>
      </c>
      <c r="L4002">
        <f>IF(_xll.ciqfunctions.udf.CIQ(A4002, "IQ_ASSET_TURNS") - _xll.ciqfunctions.udf.CIQ(A4002,"IQ_ASSET_TURNS", IQ_LTM-1) &gt; 1, 1,0)</f>
        <v>0</v>
      </c>
    </row>
    <row r="4003" spans="1:12" x14ac:dyDescent="0.25">
      <c r="A4003" t="s">
        <v>3072</v>
      </c>
      <c r="B4003" t="s">
        <v>3073</v>
      </c>
      <c r="C4003">
        <f>SUM(D4003:L4003)</f>
        <v>3</v>
      </c>
      <c r="D4003">
        <f>IF(_xll.ciqfunctions.udf.CIQ(A4003,"IQ_RETURN_ASSETS") &gt; 0,1,0)</f>
        <v>0</v>
      </c>
      <c r="E4003">
        <f>IF(_xll.ciqfunctions.udf.CIQ(A4003,"IQ_UNLEVERED_FCF") + _xll.ciqfunctions.udf.CIQ(A4003,"IQ_CAPEX")  &gt; 0, 1, 0)</f>
        <v>1</v>
      </c>
      <c r="F4003">
        <f>IF(_xll.ciqfunctions.udf.CIQ(A4003,"IQ_RETURN_ASSETS") - _xll.ciqfunctions.udf.CIQ(A4003,"IQ_RETURN_ASSETS", IQ_LTM - 1) &gt; 0,1,0)</f>
        <v>0</v>
      </c>
      <c r="G4003">
        <f>IF((_xll.ciqfunctions.udf.CIQ(A4003,"IQ_UNLEVERED_FCF") + _xll.ciqfunctions.udf.CIQ(A4003,"IQ_CAPEX"))/_xll.ciqfunctions.udf.CIQ(A4003,"IQ_TOTAL_ASSETS") &gt; 0,1,0)</f>
        <v>1</v>
      </c>
      <c r="H4003">
        <f>IF(_xll.ciqfunctions.udf.CIQ(A4003,"IQ_LT_DEBT")/_xll.ciqfunctions.udf.CIQ(A4003,"IQ_TOTAL_ASSETS") - _xll.ciqfunctions.udf.CIQ(A4003,"IQ_LT_DEBT", IQ_LTM - 1)/_xll.ciqfunctions.udf.CIQ(A4003,"IQ_TOTAL_ASSETS", IQ_LTM - 1) &gt; 0,1,0)</f>
        <v>0</v>
      </c>
      <c r="I4003">
        <f>IF(_xll.ciqfunctions.udf.CIQ(A4003,"IQ_CURRENT_RATIO") - _xll.ciqfunctions.udf.CIQ(A4003,"IQ_CURRENT_RATIO", IQ_LTM - 1) &gt; 0,1,0)</f>
        <v>1</v>
      </c>
      <c r="J4003">
        <f>IF(_xll.ciqfunctions.udf.CIQ(A4003, "IQ_BASIC_WEIGHT") - _xll.ciqfunctions.udf.CIQ(A4003, "IQ_BASIC_WEIGHT", IQ_LTM - 1) &gt; 0, 0, 1)</f>
        <v>0</v>
      </c>
      <c r="K4003">
        <f>IF(_xll.ciqfunctions.udf.CIQ(A4003,"IQ_GROSS_MARGIN") - _xll.ciqfunctions.udf.CIQ(A4003,"IQ_GROSS_MARGIN",IQ_LTM-1) &gt; 1,1,0)</f>
        <v>0</v>
      </c>
      <c r="L4003">
        <f>IF(_xll.ciqfunctions.udf.CIQ(A4003, "IQ_ASSET_TURNS") - _xll.ciqfunctions.udf.CIQ(A4003,"IQ_ASSET_TURNS", IQ_LTM-1) &gt; 1, 1,0)</f>
        <v>0</v>
      </c>
    </row>
    <row r="4004" spans="1:12" x14ac:dyDescent="0.25">
      <c r="A4004" t="s">
        <v>3074</v>
      </c>
      <c r="B4004" t="s">
        <v>3075</v>
      </c>
      <c r="C4004">
        <f>SUM(D4004:L4004)</f>
        <v>3</v>
      </c>
      <c r="D4004">
        <f>IF(_xll.ciqfunctions.udf.CIQ(A4004,"IQ_RETURN_ASSETS") &gt; 0,1,0)</f>
        <v>0</v>
      </c>
      <c r="E4004">
        <f>IF(_xll.ciqfunctions.udf.CIQ(A4004,"IQ_UNLEVERED_FCF") + _xll.ciqfunctions.udf.CIQ(A4004,"IQ_CAPEX")  &gt; 0, 1, 0)</f>
        <v>0</v>
      </c>
      <c r="F4004">
        <f>IF(_xll.ciqfunctions.udf.CIQ(A4004,"IQ_RETURN_ASSETS") - _xll.ciqfunctions.udf.CIQ(A4004,"IQ_RETURN_ASSETS", IQ_LTM - 1) &gt; 0,1,0)</f>
        <v>1</v>
      </c>
      <c r="G4004">
        <f>IF((_xll.ciqfunctions.udf.CIQ(A4004,"IQ_UNLEVERED_FCF") + _xll.ciqfunctions.udf.CIQ(A4004,"IQ_CAPEX"))/_xll.ciqfunctions.udf.CIQ(A4004,"IQ_TOTAL_ASSETS") &gt; 0,1,0)</f>
        <v>0</v>
      </c>
      <c r="H4004">
        <f>IF(_xll.ciqfunctions.udf.CIQ(A4004,"IQ_LT_DEBT")/_xll.ciqfunctions.udf.CIQ(A4004,"IQ_TOTAL_ASSETS") - _xll.ciqfunctions.udf.CIQ(A4004,"IQ_LT_DEBT", IQ_LTM - 1)/_xll.ciqfunctions.udf.CIQ(A4004,"IQ_TOTAL_ASSETS", IQ_LTM - 1) &gt; 0,1,0)</f>
        <v>0</v>
      </c>
      <c r="I4004">
        <f>IF(_xll.ciqfunctions.udf.CIQ(A4004,"IQ_CURRENT_RATIO") - _xll.ciqfunctions.udf.CIQ(A4004,"IQ_CURRENT_RATIO", IQ_LTM - 1) &gt; 0,1,0)</f>
        <v>1</v>
      </c>
      <c r="J4004">
        <f>IF(_xll.ciqfunctions.udf.CIQ(A4004, "IQ_BASIC_WEIGHT") - _xll.ciqfunctions.udf.CIQ(A4004, "IQ_BASIC_WEIGHT", IQ_LTM - 1) &gt; 0, 0, 1)</f>
        <v>0</v>
      </c>
      <c r="K4004">
        <f>IF(_xll.ciqfunctions.udf.CIQ(A4004,"IQ_GROSS_MARGIN") - _xll.ciqfunctions.udf.CIQ(A4004,"IQ_GROSS_MARGIN",IQ_LTM-1) &gt; 1,1,0)</f>
        <v>1</v>
      </c>
      <c r="L4004">
        <f>IF(_xll.ciqfunctions.udf.CIQ(A4004, "IQ_ASSET_TURNS") - _xll.ciqfunctions.udf.CIQ(A4004,"IQ_ASSET_TURNS", IQ_LTM-1) &gt; 1, 1,0)</f>
        <v>0</v>
      </c>
    </row>
    <row r="4005" spans="1:12" x14ac:dyDescent="0.25">
      <c r="A4005" t="s">
        <v>3088</v>
      </c>
      <c r="B4005" t="s">
        <v>3089</v>
      </c>
      <c r="C4005">
        <f>SUM(D4005:L4005)</f>
        <v>3</v>
      </c>
      <c r="D4005">
        <f>IF(_xll.ciqfunctions.udf.CIQ(A4005,"IQ_RETURN_ASSETS") &gt; 0,1,0)</f>
        <v>1</v>
      </c>
      <c r="E4005">
        <f>IF(_xll.ciqfunctions.udf.CIQ(A4005,"IQ_UNLEVERED_FCF") + _xll.ciqfunctions.udf.CIQ(A4005,"IQ_CAPEX")  &gt; 0, 1, 0)</f>
        <v>0</v>
      </c>
      <c r="F4005">
        <f>IF(_xll.ciqfunctions.udf.CIQ(A4005,"IQ_RETURN_ASSETS") - _xll.ciqfunctions.udf.CIQ(A4005,"IQ_RETURN_ASSETS", IQ_LTM - 1) &gt; 0,1,0)</f>
        <v>0</v>
      </c>
      <c r="G4005">
        <f>IF((_xll.ciqfunctions.udf.CIQ(A4005,"IQ_UNLEVERED_FCF") + _xll.ciqfunctions.udf.CIQ(A4005,"IQ_CAPEX"))/_xll.ciqfunctions.udf.CIQ(A4005,"IQ_TOTAL_ASSETS") &gt; 0,1,0)</f>
        <v>0</v>
      </c>
      <c r="H4005">
        <f>IF(_xll.ciqfunctions.udf.CIQ(A4005,"IQ_LT_DEBT")/_xll.ciqfunctions.udf.CIQ(A4005,"IQ_TOTAL_ASSETS") - _xll.ciqfunctions.udf.CIQ(A4005,"IQ_LT_DEBT", IQ_LTM - 1)/_xll.ciqfunctions.udf.CIQ(A4005,"IQ_TOTAL_ASSETS", IQ_LTM - 1) &gt; 0,1,0)</f>
        <v>1</v>
      </c>
      <c r="I4005">
        <f>IF(_xll.ciqfunctions.udf.CIQ(A4005,"IQ_CURRENT_RATIO") - _xll.ciqfunctions.udf.CIQ(A4005,"IQ_CURRENT_RATIO", IQ_LTM - 1) &gt; 0,1,0)</f>
        <v>1</v>
      </c>
      <c r="J4005">
        <f>IF(_xll.ciqfunctions.udf.CIQ(A4005, "IQ_BASIC_WEIGHT") - _xll.ciqfunctions.udf.CIQ(A4005, "IQ_BASIC_WEIGHT", IQ_LTM - 1) &gt; 0, 0, 1)</f>
        <v>0</v>
      </c>
      <c r="K4005">
        <f>IF(_xll.ciqfunctions.udf.CIQ(A4005,"IQ_GROSS_MARGIN") - _xll.ciqfunctions.udf.CIQ(A4005,"IQ_GROSS_MARGIN",IQ_LTM-1) &gt; 1,1,0)</f>
        <v>0</v>
      </c>
      <c r="L4005">
        <f>IF(_xll.ciqfunctions.udf.CIQ(A4005, "IQ_ASSET_TURNS") - _xll.ciqfunctions.udf.CIQ(A4005,"IQ_ASSET_TURNS", IQ_LTM-1) &gt; 1, 1,0)</f>
        <v>0</v>
      </c>
    </row>
    <row r="4006" spans="1:12" x14ac:dyDescent="0.25">
      <c r="A4006" t="s">
        <v>3108</v>
      </c>
      <c r="B4006" t="s">
        <v>3109</v>
      </c>
      <c r="C4006">
        <f>SUM(D4006:L4006)</f>
        <v>3</v>
      </c>
      <c r="D4006">
        <f>IF(_xll.ciqfunctions.udf.CIQ(A4006,"IQ_RETURN_ASSETS") &gt; 0,1,0)</f>
        <v>1</v>
      </c>
      <c r="E4006">
        <f>IF(_xll.ciqfunctions.udf.CIQ(A4006,"IQ_UNLEVERED_FCF") + _xll.ciqfunctions.udf.CIQ(A4006,"IQ_CAPEX")  &gt; 0, 1, 0)</f>
        <v>1</v>
      </c>
      <c r="F4006">
        <f>IF(_xll.ciqfunctions.udf.CIQ(A4006,"IQ_RETURN_ASSETS") - _xll.ciqfunctions.udf.CIQ(A4006,"IQ_RETURN_ASSETS", IQ_LTM - 1) &gt; 0,1,0)</f>
        <v>0</v>
      </c>
      <c r="G4006">
        <f>IF((_xll.ciqfunctions.udf.CIQ(A4006,"IQ_UNLEVERED_FCF") + _xll.ciqfunctions.udf.CIQ(A4006,"IQ_CAPEX"))/_xll.ciqfunctions.udf.CIQ(A4006,"IQ_TOTAL_ASSETS") &gt; 0,1,0)</f>
        <v>1</v>
      </c>
      <c r="H4006">
        <f>IF(_xll.ciqfunctions.udf.CIQ(A4006,"IQ_LT_DEBT")/_xll.ciqfunctions.udf.CIQ(A4006,"IQ_TOTAL_ASSETS") - _xll.ciqfunctions.udf.CIQ(A4006,"IQ_LT_DEBT", IQ_LTM - 1)/_xll.ciqfunctions.udf.CIQ(A4006,"IQ_TOTAL_ASSETS", IQ_LTM - 1) &gt; 0,1,0)</f>
        <v>0</v>
      </c>
      <c r="I4006">
        <f>IF(_xll.ciqfunctions.udf.CIQ(A4006,"IQ_CURRENT_RATIO") - _xll.ciqfunctions.udf.CIQ(A4006,"IQ_CURRENT_RATIO", IQ_LTM - 1) &gt; 0,1,0)</f>
        <v>0</v>
      </c>
      <c r="J4006">
        <f>IF(_xll.ciqfunctions.udf.CIQ(A4006, "IQ_BASIC_WEIGHT") - _xll.ciqfunctions.udf.CIQ(A4006, "IQ_BASIC_WEIGHT", IQ_LTM - 1) &gt; 0, 0, 1)</f>
        <v>0</v>
      </c>
      <c r="K4006">
        <f>IF(_xll.ciqfunctions.udf.CIQ(A4006,"IQ_GROSS_MARGIN") - _xll.ciqfunctions.udf.CIQ(A4006,"IQ_GROSS_MARGIN",IQ_LTM-1) &gt; 1,1,0)</f>
        <v>0</v>
      </c>
      <c r="L4006">
        <f>IF(_xll.ciqfunctions.udf.CIQ(A4006, "IQ_ASSET_TURNS") - _xll.ciqfunctions.udf.CIQ(A4006,"IQ_ASSET_TURNS", IQ_LTM-1) &gt; 1, 1,0)</f>
        <v>0</v>
      </c>
    </row>
    <row r="4007" spans="1:12" x14ac:dyDescent="0.25">
      <c r="A4007" t="s">
        <v>3116</v>
      </c>
      <c r="B4007" t="s">
        <v>3117</v>
      </c>
      <c r="C4007">
        <f>SUM(D4007:L4007)</f>
        <v>3</v>
      </c>
      <c r="D4007">
        <f>IF(_xll.ciqfunctions.udf.CIQ(A4007,"IQ_RETURN_ASSETS") &gt; 0,1,0)</f>
        <v>0</v>
      </c>
      <c r="E4007">
        <f>IF(_xll.ciqfunctions.udf.CIQ(A4007,"IQ_UNLEVERED_FCF") + _xll.ciqfunctions.udf.CIQ(A4007,"IQ_CAPEX")  &gt; 0, 1, 0)</f>
        <v>1</v>
      </c>
      <c r="F4007">
        <f>IF(_xll.ciqfunctions.udf.CIQ(A4007,"IQ_RETURN_ASSETS") - _xll.ciqfunctions.udf.CIQ(A4007,"IQ_RETURN_ASSETS", IQ_LTM - 1) &gt; 0,1,0)</f>
        <v>0</v>
      </c>
      <c r="G4007">
        <f>IF((_xll.ciqfunctions.udf.CIQ(A4007,"IQ_UNLEVERED_FCF") + _xll.ciqfunctions.udf.CIQ(A4007,"IQ_CAPEX"))/_xll.ciqfunctions.udf.CIQ(A4007,"IQ_TOTAL_ASSETS") &gt; 0,1,0)</f>
        <v>1</v>
      </c>
      <c r="H4007">
        <f>IF(_xll.ciqfunctions.udf.CIQ(A4007,"IQ_LT_DEBT")/_xll.ciqfunctions.udf.CIQ(A4007,"IQ_TOTAL_ASSETS") - _xll.ciqfunctions.udf.CIQ(A4007,"IQ_LT_DEBT", IQ_LTM - 1)/_xll.ciqfunctions.udf.CIQ(A4007,"IQ_TOTAL_ASSETS", IQ_LTM - 1) &gt; 0,1,0)</f>
        <v>1</v>
      </c>
      <c r="I4007">
        <f>IF(_xll.ciqfunctions.udf.CIQ(A4007,"IQ_CURRENT_RATIO") - _xll.ciqfunctions.udf.CIQ(A4007,"IQ_CURRENT_RATIO", IQ_LTM - 1) &gt; 0,1,0)</f>
        <v>0</v>
      </c>
      <c r="J4007">
        <f>IF(_xll.ciqfunctions.udf.CIQ(A4007, "IQ_BASIC_WEIGHT") - _xll.ciqfunctions.udf.CIQ(A4007, "IQ_BASIC_WEIGHT", IQ_LTM - 1) &gt; 0, 0, 1)</f>
        <v>0</v>
      </c>
      <c r="K4007">
        <f>IF(_xll.ciqfunctions.udf.CIQ(A4007,"IQ_GROSS_MARGIN") - _xll.ciqfunctions.udf.CIQ(A4007,"IQ_GROSS_MARGIN",IQ_LTM-1) &gt; 1,1,0)</f>
        <v>0</v>
      </c>
      <c r="L4007">
        <f>IF(_xll.ciqfunctions.udf.CIQ(A4007, "IQ_ASSET_TURNS") - _xll.ciqfunctions.udf.CIQ(A4007,"IQ_ASSET_TURNS", IQ_LTM-1) &gt; 1, 1,0)</f>
        <v>0</v>
      </c>
    </row>
    <row r="4008" spans="1:12" x14ac:dyDescent="0.25">
      <c r="A4008" t="s">
        <v>3118</v>
      </c>
      <c r="B4008" t="s">
        <v>3119</v>
      </c>
      <c r="C4008">
        <f>SUM(D4008:L4008)</f>
        <v>3</v>
      </c>
      <c r="D4008">
        <f>IF(_xll.ciqfunctions.udf.CIQ(A4008,"IQ_RETURN_ASSETS") &gt; 0,1,0)</f>
        <v>0</v>
      </c>
      <c r="E4008">
        <f>IF(_xll.ciqfunctions.udf.CIQ(A4008,"IQ_UNLEVERED_FCF") + _xll.ciqfunctions.udf.CIQ(A4008,"IQ_CAPEX")  &gt; 0, 1, 0)</f>
        <v>1</v>
      </c>
      <c r="F4008">
        <f>IF(_xll.ciqfunctions.udf.CIQ(A4008,"IQ_RETURN_ASSETS") - _xll.ciqfunctions.udf.CIQ(A4008,"IQ_RETURN_ASSETS", IQ_LTM - 1) &gt; 0,1,0)</f>
        <v>0</v>
      </c>
      <c r="G4008">
        <f>IF((_xll.ciqfunctions.udf.CIQ(A4008,"IQ_UNLEVERED_FCF") + _xll.ciqfunctions.udf.CIQ(A4008,"IQ_CAPEX"))/_xll.ciqfunctions.udf.CIQ(A4008,"IQ_TOTAL_ASSETS") &gt; 0,1,0)</f>
        <v>1</v>
      </c>
      <c r="H4008">
        <f>IF(_xll.ciqfunctions.udf.CIQ(A4008,"IQ_LT_DEBT")/_xll.ciqfunctions.udf.CIQ(A4008,"IQ_TOTAL_ASSETS") - _xll.ciqfunctions.udf.CIQ(A4008,"IQ_LT_DEBT", IQ_LTM - 1)/_xll.ciqfunctions.udf.CIQ(A4008,"IQ_TOTAL_ASSETS", IQ_LTM - 1) &gt; 0,1,0)</f>
        <v>1</v>
      </c>
      <c r="I4008">
        <f>IF(_xll.ciqfunctions.udf.CIQ(A4008,"IQ_CURRENT_RATIO") - _xll.ciqfunctions.udf.CIQ(A4008,"IQ_CURRENT_RATIO", IQ_LTM - 1) &gt; 0,1,0)</f>
        <v>0</v>
      </c>
      <c r="J4008">
        <f>IF(_xll.ciqfunctions.udf.CIQ(A4008, "IQ_BASIC_WEIGHT") - _xll.ciqfunctions.udf.CIQ(A4008, "IQ_BASIC_WEIGHT", IQ_LTM - 1) &gt; 0, 0, 1)</f>
        <v>0</v>
      </c>
      <c r="K4008">
        <f>IF(_xll.ciqfunctions.udf.CIQ(A4008,"IQ_GROSS_MARGIN") - _xll.ciqfunctions.udf.CIQ(A4008,"IQ_GROSS_MARGIN",IQ_LTM-1) &gt; 1,1,0)</f>
        <v>0</v>
      </c>
      <c r="L4008">
        <f>IF(_xll.ciqfunctions.udf.CIQ(A4008, "IQ_ASSET_TURNS") - _xll.ciqfunctions.udf.CIQ(A4008,"IQ_ASSET_TURNS", IQ_LTM-1) &gt; 1, 1,0)</f>
        <v>0</v>
      </c>
    </row>
    <row r="4009" spans="1:12" x14ac:dyDescent="0.25">
      <c r="A4009" t="s">
        <v>3195</v>
      </c>
      <c r="B4009" t="s">
        <v>3196</v>
      </c>
      <c r="C4009">
        <f>SUM(D4009:L4009)</f>
        <v>3</v>
      </c>
      <c r="D4009">
        <f>IF(_xll.ciqfunctions.udf.CIQ(A4009,"IQ_RETURN_ASSETS") &gt; 0,1,0)</f>
        <v>0</v>
      </c>
      <c r="E4009">
        <f>IF(_xll.ciqfunctions.udf.CIQ(A4009,"IQ_UNLEVERED_FCF") + _xll.ciqfunctions.udf.CIQ(A4009,"IQ_CAPEX")  &gt; 0, 1, 0)</f>
        <v>1</v>
      </c>
      <c r="F4009">
        <f>IF(_xll.ciqfunctions.udf.CIQ(A4009,"IQ_RETURN_ASSETS") - _xll.ciqfunctions.udf.CIQ(A4009,"IQ_RETURN_ASSETS", IQ_LTM - 1) &gt; 0,1,0)</f>
        <v>0</v>
      </c>
      <c r="G4009">
        <f>IF((_xll.ciqfunctions.udf.CIQ(A4009,"IQ_UNLEVERED_FCF") + _xll.ciqfunctions.udf.CIQ(A4009,"IQ_CAPEX"))/_xll.ciqfunctions.udf.CIQ(A4009,"IQ_TOTAL_ASSETS") &gt; 0,1,0)</f>
        <v>1</v>
      </c>
      <c r="H4009">
        <f>IF(_xll.ciqfunctions.udf.CIQ(A4009,"IQ_LT_DEBT")/_xll.ciqfunctions.udf.CIQ(A4009,"IQ_TOTAL_ASSETS") - _xll.ciqfunctions.udf.CIQ(A4009,"IQ_LT_DEBT", IQ_LTM - 1)/_xll.ciqfunctions.udf.CIQ(A4009,"IQ_TOTAL_ASSETS", IQ_LTM - 1) &gt; 0,1,0)</f>
        <v>0</v>
      </c>
      <c r="I4009">
        <f>IF(_xll.ciqfunctions.udf.CIQ(A4009,"IQ_CURRENT_RATIO") - _xll.ciqfunctions.udf.CIQ(A4009,"IQ_CURRENT_RATIO", IQ_LTM - 1) &gt; 0,1,0)</f>
        <v>1</v>
      </c>
      <c r="J4009">
        <f>IF(_xll.ciqfunctions.udf.CIQ(A4009, "IQ_BASIC_WEIGHT") - _xll.ciqfunctions.udf.CIQ(A4009, "IQ_BASIC_WEIGHT", IQ_LTM - 1) &gt; 0, 0, 1)</f>
        <v>0</v>
      </c>
      <c r="K4009">
        <f>IF(_xll.ciqfunctions.udf.CIQ(A4009,"IQ_GROSS_MARGIN") - _xll.ciqfunctions.udf.CIQ(A4009,"IQ_GROSS_MARGIN",IQ_LTM-1) &gt; 1,1,0)</f>
        <v>0</v>
      </c>
      <c r="L4009">
        <f>IF(_xll.ciqfunctions.udf.CIQ(A4009, "IQ_ASSET_TURNS") - _xll.ciqfunctions.udf.CIQ(A4009,"IQ_ASSET_TURNS", IQ_LTM-1) &gt; 1, 1,0)</f>
        <v>0</v>
      </c>
    </row>
    <row r="4010" spans="1:12" x14ac:dyDescent="0.25">
      <c r="A4010" t="s">
        <v>3199</v>
      </c>
      <c r="B4010" t="s">
        <v>3200</v>
      </c>
      <c r="C4010">
        <f>SUM(D4010:L4010)</f>
        <v>3</v>
      </c>
      <c r="D4010">
        <f>IF(_xll.ciqfunctions.udf.CIQ(A4010,"IQ_RETURN_ASSETS") &gt; 0,1,0)</f>
        <v>1</v>
      </c>
      <c r="E4010">
        <f>IF(_xll.ciqfunctions.udf.CIQ(A4010,"IQ_UNLEVERED_FCF") + _xll.ciqfunctions.udf.CIQ(A4010,"IQ_CAPEX")  &gt; 0, 1, 0)</f>
        <v>0</v>
      </c>
      <c r="F4010">
        <f>IF(_xll.ciqfunctions.udf.CIQ(A4010,"IQ_RETURN_ASSETS") - _xll.ciqfunctions.udf.CIQ(A4010,"IQ_RETURN_ASSETS", IQ_LTM - 1) &gt; 0,1,0)</f>
        <v>1</v>
      </c>
      <c r="G4010">
        <f>IF((_xll.ciqfunctions.udf.CIQ(A4010,"IQ_UNLEVERED_FCF") + _xll.ciqfunctions.udf.CIQ(A4010,"IQ_CAPEX"))/_xll.ciqfunctions.udf.CIQ(A4010,"IQ_TOTAL_ASSETS") &gt; 0,1,0)</f>
        <v>0</v>
      </c>
      <c r="H4010">
        <f>IF(_xll.ciqfunctions.udf.CIQ(A4010,"IQ_LT_DEBT")/_xll.ciqfunctions.udf.CIQ(A4010,"IQ_TOTAL_ASSETS") - _xll.ciqfunctions.udf.CIQ(A4010,"IQ_LT_DEBT", IQ_LTM - 1)/_xll.ciqfunctions.udf.CIQ(A4010,"IQ_TOTAL_ASSETS", IQ_LTM - 1) &gt; 0,1,0)</f>
        <v>1</v>
      </c>
      <c r="I4010">
        <f>IF(_xll.ciqfunctions.udf.CIQ(A4010,"IQ_CURRENT_RATIO") - _xll.ciqfunctions.udf.CIQ(A4010,"IQ_CURRENT_RATIO", IQ_LTM - 1) &gt; 0,1,0)</f>
        <v>0</v>
      </c>
      <c r="J4010">
        <f>IF(_xll.ciqfunctions.udf.CIQ(A4010, "IQ_BASIC_WEIGHT") - _xll.ciqfunctions.udf.CIQ(A4010, "IQ_BASIC_WEIGHT", IQ_LTM - 1) &gt; 0, 0, 1)</f>
        <v>0</v>
      </c>
      <c r="K4010">
        <f>IF(_xll.ciqfunctions.udf.CIQ(A4010,"IQ_GROSS_MARGIN") - _xll.ciqfunctions.udf.CIQ(A4010,"IQ_GROSS_MARGIN",IQ_LTM-1) &gt; 1,1,0)</f>
        <v>0</v>
      </c>
      <c r="L4010">
        <f>IF(_xll.ciqfunctions.udf.CIQ(A4010, "IQ_ASSET_TURNS") - _xll.ciqfunctions.udf.CIQ(A4010,"IQ_ASSET_TURNS", IQ_LTM-1) &gt; 1, 1,0)</f>
        <v>0</v>
      </c>
    </row>
    <row r="4011" spans="1:12" x14ac:dyDescent="0.25">
      <c r="A4011" t="s">
        <v>3205</v>
      </c>
      <c r="B4011" t="s">
        <v>3206</v>
      </c>
      <c r="C4011">
        <f>SUM(D4011:L4011)</f>
        <v>3</v>
      </c>
      <c r="D4011">
        <f>IF(_xll.ciqfunctions.udf.CIQ(A4011,"IQ_RETURN_ASSETS") &gt; 0,1,0)</f>
        <v>0</v>
      </c>
      <c r="E4011">
        <f>IF(_xll.ciqfunctions.udf.CIQ(A4011,"IQ_UNLEVERED_FCF") + _xll.ciqfunctions.udf.CIQ(A4011,"IQ_CAPEX")  &gt; 0, 1, 0)</f>
        <v>0</v>
      </c>
      <c r="F4011">
        <f>IF(_xll.ciqfunctions.udf.CIQ(A4011,"IQ_RETURN_ASSETS") - _xll.ciqfunctions.udf.CIQ(A4011,"IQ_RETURN_ASSETS", IQ_LTM - 1) &gt; 0,1,0)</f>
        <v>1</v>
      </c>
      <c r="G4011">
        <f>IF((_xll.ciqfunctions.udf.CIQ(A4011,"IQ_UNLEVERED_FCF") + _xll.ciqfunctions.udf.CIQ(A4011,"IQ_CAPEX"))/_xll.ciqfunctions.udf.CIQ(A4011,"IQ_TOTAL_ASSETS") &gt; 0,1,0)</f>
        <v>0</v>
      </c>
      <c r="H4011">
        <f>IF(_xll.ciqfunctions.udf.CIQ(A4011,"IQ_LT_DEBT")/_xll.ciqfunctions.udf.CIQ(A4011,"IQ_TOTAL_ASSETS") - _xll.ciqfunctions.udf.CIQ(A4011,"IQ_LT_DEBT", IQ_LTM - 1)/_xll.ciqfunctions.udf.CIQ(A4011,"IQ_TOTAL_ASSETS", IQ_LTM - 1) &gt; 0,1,0)</f>
        <v>0</v>
      </c>
      <c r="I4011">
        <f>IF(_xll.ciqfunctions.udf.CIQ(A4011,"IQ_CURRENT_RATIO") - _xll.ciqfunctions.udf.CIQ(A4011,"IQ_CURRENT_RATIO", IQ_LTM - 1) &gt; 0,1,0)</f>
        <v>1</v>
      </c>
      <c r="J4011">
        <f>IF(_xll.ciqfunctions.udf.CIQ(A4011, "IQ_BASIC_WEIGHT") - _xll.ciqfunctions.udf.CIQ(A4011, "IQ_BASIC_WEIGHT", IQ_LTM - 1) &gt; 0, 0, 1)</f>
        <v>0</v>
      </c>
      <c r="K4011">
        <f>IF(_xll.ciqfunctions.udf.CIQ(A4011,"IQ_GROSS_MARGIN") - _xll.ciqfunctions.udf.CIQ(A4011,"IQ_GROSS_MARGIN",IQ_LTM-1) &gt; 1,1,0)</f>
        <v>1</v>
      </c>
      <c r="L4011">
        <f>IF(_xll.ciqfunctions.udf.CIQ(A4011, "IQ_ASSET_TURNS") - _xll.ciqfunctions.udf.CIQ(A4011,"IQ_ASSET_TURNS", IQ_LTM-1) &gt; 1, 1,0)</f>
        <v>0</v>
      </c>
    </row>
    <row r="4012" spans="1:12" x14ac:dyDescent="0.25">
      <c r="A4012" t="s">
        <v>3209</v>
      </c>
      <c r="B4012" t="s">
        <v>3210</v>
      </c>
      <c r="C4012">
        <f>SUM(D4012:L4012)</f>
        <v>3</v>
      </c>
      <c r="D4012">
        <f>IF(_xll.ciqfunctions.udf.CIQ(A4012,"IQ_RETURN_ASSETS") &gt; 0,1,0)</f>
        <v>1</v>
      </c>
      <c r="E4012">
        <f>IF(_xll.ciqfunctions.udf.CIQ(A4012,"IQ_UNLEVERED_FCF") + _xll.ciqfunctions.udf.CIQ(A4012,"IQ_CAPEX")  &gt; 0, 1, 0)</f>
        <v>0</v>
      </c>
      <c r="F4012">
        <f>IF(_xll.ciqfunctions.udf.CIQ(A4012,"IQ_RETURN_ASSETS") - _xll.ciqfunctions.udf.CIQ(A4012,"IQ_RETURN_ASSETS", IQ_LTM - 1) &gt; 0,1,0)</f>
        <v>1</v>
      </c>
      <c r="G4012">
        <f>IF((_xll.ciqfunctions.udf.CIQ(A4012,"IQ_UNLEVERED_FCF") + _xll.ciqfunctions.udf.CIQ(A4012,"IQ_CAPEX"))/_xll.ciqfunctions.udf.CIQ(A4012,"IQ_TOTAL_ASSETS") &gt; 0,1,0)</f>
        <v>0</v>
      </c>
      <c r="H4012">
        <f>IF(_xll.ciqfunctions.udf.CIQ(A4012,"IQ_LT_DEBT")/_xll.ciqfunctions.udf.CIQ(A4012,"IQ_TOTAL_ASSETS") - _xll.ciqfunctions.udf.CIQ(A4012,"IQ_LT_DEBT", IQ_LTM - 1)/_xll.ciqfunctions.udf.CIQ(A4012,"IQ_TOTAL_ASSETS", IQ_LTM - 1) &gt; 0,1,0)</f>
        <v>1</v>
      </c>
      <c r="I4012">
        <f>IF(_xll.ciqfunctions.udf.CIQ(A4012,"IQ_CURRENT_RATIO") - _xll.ciqfunctions.udf.CIQ(A4012,"IQ_CURRENT_RATIO", IQ_LTM - 1) &gt; 0,1,0)</f>
        <v>0</v>
      </c>
      <c r="J4012">
        <f>IF(_xll.ciqfunctions.udf.CIQ(A4012, "IQ_BASIC_WEIGHT") - _xll.ciqfunctions.udf.CIQ(A4012, "IQ_BASIC_WEIGHT", IQ_LTM - 1) &gt; 0, 0, 1)</f>
        <v>0</v>
      </c>
      <c r="K4012">
        <f>IF(_xll.ciqfunctions.udf.CIQ(A4012,"IQ_GROSS_MARGIN") - _xll.ciqfunctions.udf.CIQ(A4012,"IQ_GROSS_MARGIN",IQ_LTM-1) &gt; 1,1,0)</f>
        <v>0</v>
      </c>
      <c r="L4012">
        <f>IF(_xll.ciqfunctions.udf.CIQ(A4012, "IQ_ASSET_TURNS") - _xll.ciqfunctions.udf.CIQ(A4012,"IQ_ASSET_TURNS", IQ_LTM-1) &gt; 1, 1,0)</f>
        <v>0</v>
      </c>
    </row>
    <row r="4013" spans="1:12" x14ac:dyDescent="0.25">
      <c r="A4013" t="s">
        <v>3240</v>
      </c>
      <c r="B4013" t="s">
        <v>3241</v>
      </c>
      <c r="C4013">
        <f>SUM(D4013:L4013)</f>
        <v>3</v>
      </c>
      <c r="D4013">
        <f>IF(_xll.ciqfunctions.udf.CIQ(A4013,"IQ_RETURN_ASSETS") &gt; 0,1,0)</f>
        <v>1</v>
      </c>
      <c r="E4013">
        <f>IF(_xll.ciqfunctions.udf.CIQ(A4013,"IQ_UNLEVERED_FCF") + _xll.ciqfunctions.udf.CIQ(A4013,"IQ_CAPEX")  &gt; 0, 1, 0)</f>
        <v>1</v>
      </c>
      <c r="F4013">
        <f>IF(_xll.ciqfunctions.udf.CIQ(A4013,"IQ_RETURN_ASSETS") - _xll.ciqfunctions.udf.CIQ(A4013,"IQ_RETURN_ASSETS", IQ_LTM - 1) &gt; 0,1,0)</f>
        <v>0</v>
      </c>
      <c r="G4013">
        <f>IF((_xll.ciqfunctions.udf.CIQ(A4013,"IQ_UNLEVERED_FCF") + _xll.ciqfunctions.udf.CIQ(A4013,"IQ_CAPEX"))/_xll.ciqfunctions.udf.CIQ(A4013,"IQ_TOTAL_ASSETS") &gt; 0,1,0)</f>
        <v>1</v>
      </c>
      <c r="H4013">
        <f>IF(_xll.ciqfunctions.udf.CIQ(A4013,"IQ_LT_DEBT")/_xll.ciqfunctions.udf.CIQ(A4013,"IQ_TOTAL_ASSETS") - _xll.ciqfunctions.udf.CIQ(A4013,"IQ_LT_DEBT", IQ_LTM - 1)/_xll.ciqfunctions.udf.CIQ(A4013,"IQ_TOTAL_ASSETS", IQ_LTM - 1) &gt; 0,1,0)</f>
        <v>0</v>
      </c>
      <c r="I4013">
        <f>IF(_xll.ciqfunctions.udf.CIQ(A4013,"IQ_CURRENT_RATIO") - _xll.ciqfunctions.udf.CIQ(A4013,"IQ_CURRENT_RATIO", IQ_LTM - 1) &gt; 0,1,0)</f>
        <v>0</v>
      </c>
      <c r="J4013">
        <f>IF(_xll.ciqfunctions.udf.CIQ(A4013, "IQ_BASIC_WEIGHT") - _xll.ciqfunctions.udf.CIQ(A4013, "IQ_BASIC_WEIGHT", IQ_LTM - 1) &gt; 0, 0, 1)</f>
        <v>0</v>
      </c>
      <c r="K4013">
        <f>IF(_xll.ciqfunctions.udf.CIQ(A4013,"IQ_GROSS_MARGIN") - _xll.ciqfunctions.udf.CIQ(A4013,"IQ_GROSS_MARGIN",IQ_LTM-1) &gt; 1,1,0)</f>
        <v>0</v>
      </c>
      <c r="L4013">
        <f>IF(_xll.ciqfunctions.udf.CIQ(A4013, "IQ_ASSET_TURNS") - _xll.ciqfunctions.udf.CIQ(A4013,"IQ_ASSET_TURNS", IQ_LTM-1) &gt; 1, 1,0)</f>
        <v>0</v>
      </c>
    </row>
    <row r="4014" spans="1:12" x14ac:dyDescent="0.25">
      <c r="A4014" t="s">
        <v>3242</v>
      </c>
      <c r="B4014" t="s">
        <v>3243</v>
      </c>
      <c r="C4014">
        <f>SUM(D4014:L4014)</f>
        <v>3</v>
      </c>
      <c r="D4014">
        <f>IF(_xll.ciqfunctions.udf.CIQ(A4014,"IQ_RETURN_ASSETS") &gt; 0,1,0)</f>
        <v>0</v>
      </c>
      <c r="E4014">
        <f>IF(_xll.ciqfunctions.udf.CIQ(A4014,"IQ_UNLEVERED_FCF") + _xll.ciqfunctions.udf.CIQ(A4014,"IQ_CAPEX")  &gt; 0, 1, 0)</f>
        <v>0</v>
      </c>
      <c r="F4014">
        <f>IF(_xll.ciqfunctions.udf.CIQ(A4014,"IQ_RETURN_ASSETS") - _xll.ciqfunctions.udf.CIQ(A4014,"IQ_RETURN_ASSETS", IQ_LTM - 1) &gt; 0,1,0)</f>
        <v>1</v>
      </c>
      <c r="G4014">
        <f>IF((_xll.ciqfunctions.udf.CIQ(A4014,"IQ_UNLEVERED_FCF") + _xll.ciqfunctions.udf.CIQ(A4014,"IQ_CAPEX"))/_xll.ciqfunctions.udf.CIQ(A4014,"IQ_TOTAL_ASSETS") &gt; 0,1,0)</f>
        <v>0</v>
      </c>
      <c r="H4014">
        <f>IF(_xll.ciqfunctions.udf.CIQ(A4014,"IQ_LT_DEBT")/_xll.ciqfunctions.udf.CIQ(A4014,"IQ_TOTAL_ASSETS") - _xll.ciqfunctions.udf.CIQ(A4014,"IQ_LT_DEBT", IQ_LTM - 1)/_xll.ciqfunctions.udf.CIQ(A4014,"IQ_TOTAL_ASSETS", IQ_LTM - 1) &gt; 0,1,0)</f>
        <v>1</v>
      </c>
      <c r="I4014">
        <f>IF(_xll.ciqfunctions.udf.CIQ(A4014,"IQ_CURRENT_RATIO") - _xll.ciqfunctions.udf.CIQ(A4014,"IQ_CURRENT_RATIO", IQ_LTM - 1) &gt; 0,1,0)</f>
        <v>0</v>
      </c>
      <c r="J4014">
        <f>IF(_xll.ciqfunctions.udf.CIQ(A4014, "IQ_BASIC_WEIGHT") - _xll.ciqfunctions.udf.CIQ(A4014, "IQ_BASIC_WEIGHT", IQ_LTM - 1) &gt; 0, 0, 1)</f>
        <v>0</v>
      </c>
      <c r="K4014">
        <f>IF(_xll.ciqfunctions.udf.CIQ(A4014,"IQ_GROSS_MARGIN") - _xll.ciqfunctions.udf.CIQ(A4014,"IQ_GROSS_MARGIN",IQ_LTM-1) &gt; 1,1,0)</f>
        <v>1</v>
      </c>
      <c r="L4014">
        <f>IF(_xll.ciqfunctions.udf.CIQ(A4014, "IQ_ASSET_TURNS") - _xll.ciqfunctions.udf.CIQ(A4014,"IQ_ASSET_TURNS", IQ_LTM-1) &gt; 1, 1,0)</f>
        <v>0</v>
      </c>
    </row>
    <row r="4015" spans="1:12" x14ac:dyDescent="0.25">
      <c r="A4015" t="s">
        <v>3250</v>
      </c>
      <c r="B4015" t="s">
        <v>3251</v>
      </c>
      <c r="C4015">
        <f>SUM(D4015:L4015)</f>
        <v>3</v>
      </c>
      <c r="D4015">
        <f>IF(_xll.ciqfunctions.udf.CIQ(A4015,"IQ_RETURN_ASSETS") &gt; 0,1,0)</f>
        <v>1</v>
      </c>
      <c r="E4015">
        <f>IF(_xll.ciqfunctions.udf.CIQ(A4015,"IQ_UNLEVERED_FCF") + _xll.ciqfunctions.udf.CIQ(A4015,"IQ_CAPEX")  &gt; 0, 1, 0)</f>
        <v>0</v>
      </c>
      <c r="F4015">
        <f>IF(_xll.ciqfunctions.udf.CIQ(A4015,"IQ_RETURN_ASSETS") - _xll.ciqfunctions.udf.CIQ(A4015,"IQ_RETURN_ASSETS", IQ_LTM - 1) &gt; 0,1,0)</f>
        <v>0</v>
      </c>
      <c r="G4015">
        <f>IF((_xll.ciqfunctions.udf.CIQ(A4015,"IQ_UNLEVERED_FCF") + _xll.ciqfunctions.udf.CIQ(A4015,"IQ_CAPEX"))/_xll.ciqfunctions.udf.CIQ(A4015,"IQ_TOTAL_ASSETS") &gt; 0,1,0)</f>
        <v>0</v>
      </c>
      <c r="H4015">
        <f>IF(_xll.ciqfunctions.udf.CIQ(A4015,"IQ_LT_DEBT")/_xll.ciqfunctions.udf.CIQ(A4015,"IQ_TOTAL_ASSETS") - _xll.ciqfunctions.udf.CIQ(A4015,"IQ_LT_DEBT", IQ_LTM - 1)/_xll.ciqfunctions.udf.CIQ(A4015,"IQ_TOTAL_ASSETS", IQ_LTM - 1) &gt; 0,1,0)</f>
        <v>1</v>
      </c>
      <c r="I4015">
        <f>IF(_xll.ciqfunctions.udf.CIQ(A4015,"IQ_CURRENT_RATIO") - _xll.ciqfunctions.udf.CIQ(A4015,"IQ_CURRENT_RATIO", IQ_LTM - 1) &gt; 0,1,0)</f>
        <v>1</v>
      </c>
      <c r="J4015">
        <f>IF(_xll.ciqfunctions.udf.CIQ(A4015, "IQ_BASIC_WEIGHT") - _xll.ciqfunctions.udf.CIQ(A4015, "IQ_BASIC_WEIGHT", IQ_LTM - 1) &gt; 0, 0, 1)</f>
        <v>0</v>
      </c>
      <c r="K4015">
        <f>IF(_xll.ciqfunctions.udf.CIQ(A4015,"IQ_GROSS_MARGIN") - _xll.ciqfunctions.udf.CIQ(A4015,"IQ_GROSS_MARGIN",IQ_LTM-1) &gt; 1,1,0)</f>
        <v>0</v>
      </c>
      <c r="L4015">
        <f>IF(_xll.ciqfunctions.udf.CIQ(A4015, "IQ_ASSET_TURNS") - _xll.ciqfunctions.udf.CIQ(A4015,"IQ_ASSET_TURNS", IQ_LTM-1) &gt; 1, 1,0)</f>
        <v>0</v>
      </c>
    </row>
    <row r="4016" spans="1:12" x14ac:dyDescent="0.25">
      <c r="A4016" t="s">
        <v>3275</v>
      </c>
      <c r="B4016" t="s">
        <v>3276</v>
      </c>
      <c r="C4016">
        <f>SUM(D4016:L4016)</f>
        <v>3</v>
      </c>
      <c r="D4016">
        <f>IF(_xll.ciqfunctions.udf.CIQ(A4016,"IQ_RETURN_ASSETS") &gt; 0,1,0)</f>
        <v>0</v>
      </c>
      <c r="E4016">
        <f>IF(_xll.ciqfunctions.udf.CIQ(A4016,"IQ_UNLEVERED_FCF") + _xll.ciqfunctions.udf.CIQ(A4016,"IQ_CAPEX")  &gt; 0, 1, 0)</f>
        <v>1</v>
      </c>
      <c r="F4016">
        <f>IF(_xll.ciqfunctions.udf.CIQ(A4016,"IQ_RETURN_ASSETS") - _xll.ciqfunctions.udf.CIQ(A4016,"IQ_RETURN_ASSETS", IQ_LTM - 1) &gt; 0,1,0)</f>
        <v>1</v>
      </c>
      <c r="G4016">
        <f>IF((_xll.ciqfunctions.udf.CIQ(A4016,"IQ_UNLEVERED_FCF") + _xll.ciqfunctions.udf.CIQ(A4016,"IQ_CAPEX"))/_xll.ciqfunctions.udf.CIQ(A4016,"IQ_TOTAL_ASSETS") &gt; 0,1,0)</f>
        <v>1</v>
      </c>
      <c r="H4016">
        <f>IF(_xll.ciqfunctions.udf.CIQ(A4016,"IQ_LT_DEBT")/_xll.ciqfunctions.udf.CIQ(A4016,"IQ_TOTAL_ASSETS") - _xll.ciqfunctions.udf.CIQ(A4016,"IQ_LT_DEBT", IQ_LTM - 1)/_xll.ciqfunctions.udf.CIQ(A4016,"IQ_TOTAL_ASSETS", IQ_LTM - 1) &gt; 0,1,0)</f>
        <v>0</v>
      </c>
      <c r="I4016">
        <f>IF(_xll.ciqfunctions.udf.CIQ(A4016,"IQ_CURRENT_RATIO") - _xll.ciqfunctions.udf.CIQ(A4016,"IQ_CURRENT_RATIO", IQ_LTM - 1) &gt; 0,1,0)</f>
        <v>0</v>
      </c>
      <c r="J4016">
        <f>IF(_xll.ciqfunctions.udf.CIQ(A4016, "IQ_BASIC_WEIGHT") - _xll.ciqfunctions.udf.CIQ(A4016, "IQ_BASIC_WEIGHT", IQ_LTM - 1) &gt; 0, 0, 1)</f>
        <v>0</v>
      </c>
      <c r="K4016">
        <f>IF(_xll.ciqfunctions.udf.CIQ(A4016,"IQ_GROSS_MARGIN") - _xll.ciqfunctions.udf.CIQ(A4016,"IQ_GROSS_MARGIN",IQ_LTM-1) &gt; 1,1,0)</f>
        <v>0</v>
      </c>
      <c r="L4016">
        <f>IF(_xll.ciqfunctions.udf.CIQ(A4016, "IQ_ASSET_TURNS") - _xll.ciqfunctions.udf.CIQ(A4016,"IQ_ASSET_TURNS", IQ_LTM-1) &gt; 1, 1,0)</f>
        <v>0</v>
      </c>
    </row>
    <row r="4017" spans="1:12" x14ac:dyDescent="0.25">
      <c r="A4017" t="s">
        <v>3322</v>
      </c>
      <c r="B4017" t="s">
        <v>3323</v>
      </c>
      <c r="C4017">
        <f>SUM(D4017:L4017)</f>
        <v>3</v>
      </c>
      <c r="D4017">
        <f>IF(_xll.ciqfunctions.udf.CIQ(A4017,"IQ_RETURN_ASSETS") &gt; 0,1,0)</f>
        <v>1</v>
      </c>
      <c r="E4017">
        <f>IF(_xll.ciqfunctions.udf.CIQ(A4017,"IQ_UNLEVERED_FCF") + _xll.ciqfunctions.udf.CIQ(A4017,"IQ_CAPEX")  &gt; 0, 1, 0)</f>
        <v>1</v>
      </c>
      <c r="F4017">
        <f>IF(_xll.ciqfunctions.udf.CIQ(A4017,"IQ_RETURN_ASSETS") - _xll.ciqfunctions.udf.CIQ(A4017,"IQ_RETURN_ASSETS", IQ_LTM - 1) &gt; 0,1,0)</f>
        <v>0</v>
      </c>
      <c r="G4017">
        <f>IF((_xll.ciqfunctions.udf.CIQ(A4017,"IQ_UNLEVERED_FCF") + _xll.ciqfunctions.udf.CIQ(A4017,"IQ_CAPEX"))/_xll.ciqfunctions.udf.CIQ(A4017,"IQ_TOTAL_ASSETS") &gt; 0,1,0)</f>
        <v>1</v>
      </c>
      <c r="H4017">
        <f>IF(_xll.ciqfunctions.udf.CIQ(A4017,"IQ_LT_DEBT")/_xll.ciqfunctions.udf.CIQ(A4017,"IQ_TOTAL_ASSETS") - _xll.ciqfunctions.udf.CIQ(A4017,"IQ_LT_DEBT", IQ_LTM - 1)/_xll.ciqfunctions.udf.CIQ(A4017,"IQ_TOTAL_ASSETS", IQ_LTM - 1) &gt; 0,1,0)</f>
        <v>0</v>
      </c>
      <c r="I4017">
        <f>IF(_xll.ciqfunctions.udf.CIQ(A4017,"IQ_CURRENT_RATIO") - _xll.ciqfunctions.udf.CIQ(A4017,"IQ_CURRENT_RATIO", IQ_LTM - 1) &gt; 0,1,0)</f>
        <v>0</v>
      </c>
      <c r="J4017">
        <f>IF(_xll.ciqfunctions.udf.CIQ(A4017, "IQ_BASIC_WEIGHT") - _xll.ciqfunctions.udf.CIQ(A4017, "IQ_BASIC_WEIGHT", IQ_LTM - 1) &gt; 0, 0, 1)</f>
        <v>0</v>
      </c>
      <c r="K4017">
        <f>IF(_xll.ciqfunctions.udf.CIQ(A4017,"IQ_GROSS_MARGIN") - _xll.ciqfunctions.udf.CIQ(A4017,"IQ_GROSS_MARGIN",IQ_LTM-1) &gt; 1,1,0)</f>
        <v>0</v>
      </c>
      <c r="L4017">
        <f>IF(_xll.ciqfunctions.udf.CIQ(A4017, "IQ_ASSET_TURNS") - _xll.ciqfunctions.udf.CIQ(A4017,"IQ_ASSET_TURNS", IQ_LTM-1) &gt; 1, 1,0)</f>
        <v>0</v>
      </c>
    </row>
    <row r="4018" spans="1:12" x14ac:dyDescent="0.25">
      <c r="A4018" t="s">
        <v>3342</v>
      </c>
      <c r="B4018" t="s">
        <v>3343</v>
      </c>
      <c r="C4018">
        <f>SUM(D4018:L4018)</f>
        <v>3</v>
      </c>
      <c r="D4018">
        <f>IF(_xll.ciqfunctions.udf.CIQ(A4018,"IQ_RETURN_ASSETS") &gt; 0,1,0)</f>
        <v>0</v>
      </c>
      <c r="E4018">
        <f>IF(_xll.ciqfunctions.udf.CIQ(A4018,"IQ_UNLEVERED_FCF") + _xll.ciqfunctions.udf.CIQ(A4018,"IQ_CAPEX")  &gt; 0, 1, 0)</f>
        <v>1</v>
      </c>
      <c r="F4018">
        <f>IF(_xll.ciqfunctions.udf.CIQ(A4018,"IQ_RETURN_ASSETS") - _xll.ciqfunctions.udf.CIQ(A4018,"IQ_RETURN_ASSETS", IQ_LTM - 1) &gt; 0,1,0)</f>
        <v>1</v>
      </c>
      <c r="G4018">
        <f>IF((_xll.ciqfunctions.udf.CIQ(A4018,"IQ_UNLEVERED_FCF") + _xll.ciqfunctions.udf.CIQ(A4018,"IQ_CAPEX"))/_xll.ciqfunctions.udf.CIQ(A4018,"IQ_TOTAL_ASSETS") &gt; 0,1,0)</f>
        <v>1</v>
      </c>
      <c r="H4018">
        <f>IF(_xll.ciqfunctions.udf.CIQ(A4018,"IQ_LT_DEBT")/_xll.ciqfunctions.udf.CIQ(A4018,"IQ_TOTAL_ASSETS") - _xll.ciqfunctions.udf.CIQ(A4018,"IQ_LT_DEBT", IQ_LTM - 1)/_xll.ciqfunctions.udf.CIQ(A4018,"IQ_TOTAL_ASSETS", IQ_LTM - 1) &gt; 0,1,0)</f>
        <v>0</v>
      </c>
      <c r="I4018">
        <f>IF(_xll.ciqfunctions.udf.CIQ(A4018,"IQ_CURRENT_RATIO") - _xll.ciqfunctions.udf.CIQ(A4018,"IQ_CURRENT_RATIO", IQ_LTM - 1) &gt; 0,1,0)</f>
        <v>0</v>
      </c>
      <c r="J4018">
        <f>IF(_xll.ciqfunctions.udf.CIQ(A4018, "IQ_BASIC_WEIGHT") - _xll.ciqfunctions.udf.CIQ(A4018, "IQ_BASIC_WEIGHT", IQ_LTM - 1) &gt; 0, 0, 1)</f>
        <v>0</v>
      </c>
      <c r="K4018">
        <f>IF(_xll.ciqfunctions.udf.CIQ(A4018,"IQ_GROSS_MARGIN") - _xll.ciqfunctions.udf.CIQ(A4018,"IQ_GROSS_MARGIN",IQ_LTM-1) &gt; 1,1,0)</f>
        <v>0</v>
      </c>
      <c r="L4018">
        <f>IF(_xll.ciqfunctions.udf.CIQ(A4018, "IQ_ASSET_TURNS") - _xll.ciqfunctions.udf.CIQ(A4018,"IQ_ASSET_TURNS", IQ_LTM-1) &gt; 1, 1,0)</f>
        <v>0</v>
      </c>
    </row>
    <row r="4019" spans="1:12" x14ac:dyDescent="0.25">
      <c r="A4019" t="s">
        <v>3361</v>
      </c>
      <c r="B4019" t="s">
        <v>3362</v>
      </c>
      <c r="C4019">
        <f>SUM(D4019:L4019)</f>
        <v>3</v>
      </c>
      <c r="D4019">
        <f>IF(_xll.ciqfunctions.udf.CIQ(A4019,"IQ_RETURN_ASSETS") &gt; 0,1,0)</f>
        <v>1</v>
      </c>
      <c r="E4019">
        <f>IF(_xll.ciqfunctions.udf.CIQ(A4019,"IQ_UNLEVERED_FCF") + _xll.ciqfunctions.udf.CIQ(A4019,"IQ_CAPEX")  &gt; 0, 1, 0)</f>
        <v>1</v>
      </c>
      <c r="F4019">
        <f>IF(_xll.ciqfunctions.udf.CIQ(A4019,"IQ_RETURN_ASSETS") - _xll.ciqfunctions.udf.CIQ(A4019,"IQ_RETURN_ASSETS", IQ_LTM - 1) &gt; 0,1,0)</f>
        <v>0</v>
      </c>
      <c r="G4019">
        <f>IF((_xll.ciqfunctions.udf.CIQ(A4019,"IQ_UNLEVERED_FCF") + _xll.ciqfunctions.udf.CIQ(A4019,"IQ_CAPEX"))/_xll.ciqfunctions.udf.CIQ(A4019,"IQ_TOTAL_ASSETS") &gt; 0,1,0)</f>
        <v>1</v>
      </c>
      <c r="H4019">
        <f>IF(_xll.ciqfunctions.udf.CIQ(A4019,"IQ_LT_DEBT")/_xll.ciqfunctions.udf.CIQ(A4019,"IQ_TOTAL_ASSETS") - _xll.ciqfunctions.udf.CIQ(A4019,"IQ_LT_DEBT", IQ_LTM - 1)/_xll.ciqfunctions.udf.CIQ(A4019,"IQ_TOTAL_ASSETS", IQ_LTM - 1) &gt; 0,1,0)</f>
        <v>0</v>
      </c>
      <c r="I4019">
        <f>IF(_xll.ciqfunctions.udf.CIQ(A4019,"IQ_CURRENT_RATIO") - _xll.ciqfunctions.udf.CIQ(A4019,"IQ_CURRENT_RATIO", IQ_LTM - 1) &gt; 0,1,0)</f>
        <v>0</v>
      </c>
      <c r="J4019">
        <f>IF(_xll.ciqfunctions.udf.CIQ(A4019, "IQ_BASIC_WEIGHT") - _xll.ciqfunctions.udf.CIQ(A4019, "IQ_BASIC_WEIGHT", IQ_LTM - 1) &gt; 0, 0, 1)</f>
        <v>0</v>
      </c>
      <c r="K4019">
        <f>IF(_xll.ciqfunctions.udf.CIQ(A4019,"IQ_GROSS_MARGIN") - _xll.ciqfunctions.udf.CIQ(A4019,"IQ_GROSS_MARGIN",IQ_LTM-1) &gt; 1,1,0)</f>
        <v>0</v>
      </c>
      <c r="L4019">
        <f>IF(_xll.ciqfunctions.udf.CIQ(A4019, "IQ_ASSET_TURNS") - _xll.ciqfunctions.udf.CIQ(A4019,"IQ_ASSET_TURNS", IQ_LTM-1) &gt; 1, 1,0)</f>
        <v>0</v>
      </c>
    </row>
    <row r="4020" spans="1:12" x14ac:dyDescent="0.25">
      <c r="A4020" t="s">
        <v>3369</v>
      </c>
      <c r="B4020" t="s">
        <v>3370</v>
      </c>
      <c r="C4020">
        <f>SUM(D4020:L4020)</f>
        <v>3</v>
      </c>
      <c r="D4020">
        <f>IF(_xll.ciqfunctions.udf.CIQ(A4020,"IQ_RETURN_ASSETS") &gt; 0,1,0)</f>
        <v>0</v>
      </c>
      <c r="E4020">
        <f>IF(_xll.ciqfunctions.udf.CIQ(A4020,"IQ_UNLEVERED_FCF") + _xll.ciqfunctions.udf.CIQ(A4020,"IQ_CAPEX")  &gt; 0, 1, 0)</f>
        <v>0</v>
      </c>
      <c r="F4020">
        <f>IF(_xll.ciqfunctions.udf.CIQ(A4020,"IQ_RETURN_ASSETS") - _xll.ciqfunctions.udf.CIQ(A4020,"IQ_RETURN_ASSETS", IQ_LTM - 1) &gt; 0,1,0)</f>
        <v>1</v>
      </c>
      <c r="G4020">
        <f>IF((_xll.ciqfunctions.udf.CIQ(A4020,"IQ_UNLEVERED_FCF") + _xll.ciqfunctions.udf.CIQ(A4020,"IQ_CAPEX"))/_xll.ciqfunctions.udf.CIQ(A4020,"IQ_TOTAL_ASSETS") &gt; 0,1,0)</f>
        <v>0</v>
      </c>
      <c r="H4020">
        <f>IF(_xll.ciqfunctions.udf.CIQ(A4020,"IQ_LT_DEBT")/_xll.ciqfunctions.udf.CIQ(A4020,"IQ_TOTAL_ASSETS") - _xll.ciqfunctions.udf.CIQ(A4020,"IQ_LT_DEBT", IQ_LTM - 1)/_xll.ciqfunctions.udf.CIQ(A4020,"IQ_TOTAL_ASSETS", IQ_LTM - 1) &gt; 0,1,0)</f>
        <v>1</v>
      </c>
      <c r="I4020">
        <f>IF(_xll.ciqfunctions.udf.CIQ(A4020,"IQ_CURRENT_RATIO") - _xll.ciqfunctions.udf.CIQ(A4020,"IQ_CURRENT_RATIO", IQ_LTM - 1) &gt; 0,1,0)</f>
        <v>1</v>
      </c>
      <c r="J4020">
        <f>IF(_xll.ciqfunctions.udf.CIQ(A4020, "IQ_BASIC_WEIGHT") - _xll.ciqfunctions.udf.CIQ(A4020, "IQ_BASIC_WEIGHT", IQ_LTM - 1) &gt; 0, 0, 1)</f>
        <v>0</v>
      </c>
      <c r="K4020">
        <f>IF(_xll.ciqfunctions.udf.CIQ(A4020,"IQ_GROSS_MARGIN") - _xll.ciqfunctions.udf.CIQ(A4020,"IQ_GROSS_MARGIN",IQ_LTM-1) &gt; 1,1,0)</f>
        <v>0</v>
      </c>
      <c r="L4020">
        <f>IF(_xll.ciqfunctions.udf.CIQ(A4020, "IQ_ASSET_TURNS") - _xll.ciqfunctions.udf.CIQ(A4020,"IQ_ASSET_TURNS", IQ_LTM-1) &gt; 1, 1,0)</f>
        <v>0</v>
      </c>
    </row>
    <row r="4021" spans="1:12" x14ac:dyDescent="0.25">
      <c r="A4021" t="s">
        <v>3386</v>
      </c>
      <c r="B4021" t="s">
        <v>3387</v>
      </c>
      <c r="C4021">
        <f>SUM(D4021:L4021)</f>
        <v>3</v>
      </c>
      <c r="D4021">
        <f>IF(_xll.ciqfunctions.udf.CIQ(A4021,"IQ_RETURN_ASSETS") &gt; 0,1,0)</f>
        <v>0</v>
      </c>
      <c r="E4021">
        <f>IF(_xll.ciqfunctions.udf.CIQ(A4021,"IQ_UNLEVERED_FCF") + _xll.ciqfunctions.udf.CIQ(A4021,"IQ_CAPEX")  &gt; 0, 1, 0)</f>
        <v>1</v>
      </c>
      <c r="F4021">
        <f>IF(_xll.ciqfunctions.udf.CIQ(A4021,"IQ_RETURN_ASSETS") - _xll.ciqfunctions.udf.CIQ(A4021,"IQ_RETURN_ASSETS", IQ_LTM - 1) &gt; 0,1,0)</f>
        <v>0</v>
      </c>
      <c r="G4021">
        <f>IF((_xll.ciqfunctions.udf.CIQ(A4021,"IQ_UNLEVERED_FCF") + _xll.ciqfunctions.udf.CIQ(A4021,"IQ_CAPEX"))/_xll.ciqfunctions.udf.CIQ(A4021,"IQ_TOTAL_ASSETS") &gt; 0,1,0)</f>
        <v>1</v>
      </c>
      <c r="H4021">
        <f>IF(_xll.ciqfunctions.udf.CIQ(A4021,"IQ_LT_DEBT")/_xll.ciqfunctions.udf.CIQ(A4021,"IQ_TOTAL_ASSETS") - _xll.ciqfunctions.udf.CIQ(A4021,"IQ_LT_DEBT", IQ_LTM - 1)/_xll.ciqfunctions.udf.CIQ(A4021,"IQ_TOTAL_ASSETS", IQ_LTM - 1) &gt; 0,1,0)</f>
        <v>1</v>
      </c>
      <c r="I4021">
        <f>IF(_xll.ciqfunctions.udf.CIQ(A4021,"IQ_CURRENT_RATIO") - _xll.ciqfunctions.udf.CIQ(A4021,"IQ_CURRENT_RATIO", IQ_LTM - 1) &gt; 0,1,0)</f>
        <v>0</v>
      </c>
      <c r="J4021">
        <f>IF(_xll.ciqfunctions.udf.CIQ(A4021, "IQ_BASIC_WEIGHT") - _xll.ciqfunctions.udf.CIQ(A4021, "IQ_BASIC_WEIGHT", IQ_LTM - 1) &gt; 0, 0, 1)</f>
        <v>0</v>
      </c>
      <c r="K4021">
        <f>IF(_xll.ciqfunctions.udf.CIQ(A4021,"IQ_GROSS_MARGIN") - _xll.ciqfunctions.udf.CIQ(A4021,"IQ_GROSS_MARGIN",IQ_LTM-1) &gt; 1,1,0)</f>
        <v>0</v>
      </c>
      <c r="L4021">
        <f>IF(_xll.ciqfunctions.udf.CIQ(A4021, "IQ_ASSET_TURNS") - _xll.ciqfunctions.udf.CIQ(A4021,"IQ_ASSET_TURNS", IQ_LTM-1) &gt; 1, 1,0)</f>
        <v>0</v>
      </c>
    </row>
    <row r="4022" spans="1:12" x14ac:dyDescent="0.25">
      <c r="A4022" t="s">
        <v>3427</v>
      </c>
      <c r="B4022" t="s">
        <v>3428</v>
      </c>
      <c r="C4022">
        <f>SUM(D4022:L4022)</f>
        <v>3</v>
      </c>
      <c r="D4022">
        <f>IF(_xll.ciqfunctions.udf.CIQ(A4022,"IQ_RETURN_ASSETS") &gt; 0,1,0)</f>
        <v>1</v>
      </c>
      <c r="E4022">
        <f>IF(_xll.ciqfunctions.udf.CIQ(A4022,"IQ_UNLEVERED_FCF") + _xll.ciqfunctions.udf.CIQ(A4022,"IQ_CAPEX")  &gt; 0, 1, 0)</f>
        <v>1</v>
      </c>
      <c r="F4022">
        <f>IF(_xll.ciqfunctions.udf.CIQ(A4022,"IQ_RETURN_ASSETS") - _xll.ciqfunctions.udf.CIQ(A4022,"IQ_RETURN_ASSETS", IQ_LTM - 1) &gt; 0,1,0)</f>
        <v>0</v>
      </c>
      <c r="G4022">
        <f>IF((_xll.ciqfunctions.udf.CIQ(A4022,"IQ_UNLEVERED_FCF") + _xll.ciqfunctions.udf.CIQ(A4022,"IQ_CAPEX"))/_xll.ciqfunctions.udf.CIQ(A4022,"IQ_TOTAL_ASSETS") &gt; 0,1,0)</f>
        <v>1</v>
      </c>
      <c r="H4022">
        <f>IF(_xll.ciqfunctions.udf.CIQ(A4022,"IQ_LT_DEBT")/_xll.ciqfunctions.udf.CIQ(A4022,"IQ_TOTAL_ASSETS") - _xll.ciqfunctions.udf.CIQ(A4022,"IQ_LT_DEBT", IQ_LTM - 1)/_xll.ciqfunctions.udf.CIQ(A4022,"IQ_TOTAL_ASSETS", IQ_LTM - 1) &gt; 0,1,0)</f>
        <v>0</v>
      </c>
      <c r="I4022">
        <f>IF(_xll.ciqfunctions.udf.CIQ(A4022,"IQ_CURRENT_RATIO") - _xll.ciqfunctions.udf.CIQ(A4022,"IQ_CURRENT_RATIO", IQ_LTM - 1) &gt; 0,1,0)</f>
        <v>0</v>
      </c>
      <c r="J4022">
        <f>IF(_xll.ciqfunctions.udf.CIQ(A4022, "IQ_BASIC_WEIGHT") - _xll.ciqfunctions.udf.CIQ(A4022, "IQ_BASIC_WEIGHT", IQ_LTM - 1) &gt; 0, 0, 1)</f>
        <v>0</v>
      </c>
      <c r="K4022">
        <f>IF(_xll.ciqfunctions.udf.CIQ(A4022,"IQ_GROSS_MARGIN") - _xll.ciqfunctions.udf.CIQ(A4022,"IQ_GROSS_MARGIN",IQ_LTM-1) &gt; 1,1,0)</f>
        <v>0</v>
      </c>
      <c r="L4022">
        <f>IF(_xll.ciqfunctions.udf.CIQ(A4022, "IQ_ASSET_TURNS") - _xll.ciqfunctions.udf.CIQ(A4022,"IQ_ASSET_TURNS", IQ_LTM-1) &gt; 1, 1,0)</f>
        <v>0</v>
      </c>
    </row>
    <row r="4023" spans="1:12" x14ac:dyDescent="0.25">
      <c r="A4023" t="s">
        <v>3429</v>
      </c>
      <c r="B4023" t="s">
        <v>3430</v>
      </c>
      <c r="C4023">
        <f>SUM(D4023:L4023)</f>
        <v>3</v>
      </c>
      <c r="D4023">
        <f>IF(_xll.ciqfunctions.udf.CIQ(A4023,"IQ_RETURN_ASSETS") &gt; 0,1,0)</f>
        <v>1</v>
      </c>
      <c r="E4023">
        <f>IF(_xll.ciqfunctions.udf.CIQ(A4023,"IQ_UNLEVERED_FCF") + _xll.ciqfunctions.udf.CIQ(A4023,"IQ_CAPEX")  &gt; 0, 1, 0)</f>
        <v>1</v>
      </c>
      <c r="F4023">
        <f>IF(_xll.ciqfunctions.udf.CIQ(A4023,"IQ_RETURN_ASSETS") - _xll.ciqfunctions.udf.CIQ(A4023,"IQ_RETURN_ASSETS", IQ_LTM - 1) &gt; 0,1,0)</f>
        <v>0</v>
      </c>
      <c r="G4023">
        <f>IF((_xll.ciqfunctions.udf.CIQ(A4023,"IQ_UNLEVERED_FCF") + _xll.ciqfunctions.udf.CIQ(A4023,"IQ_CAPEX"))/_xll.ciqfunctions.udf.CIQ(A4023,"IQ_TOTAL_ASSETS") &gt; 0,1,0)</f>
        <v>1</v>
      </c>
      <c r="H4023">
        <f>IF(_xll.ciqfunctions.udf.CIQ(A4023,"IQ_LT_DEBT")/_xll.ciqfunctions.udf.CIQ(A4023,"IQ_TOTAL_ASSETS") - _xll.ciqfunctions.udf.CIQ(A4023,"IQ_LT_DEBT", IQ_LTM - 1)/_xll.ciqfunctions.udf.CIQ(A4023,"IQ_TOTAL_ASSETS", IQ_LTM - 1) &gt; 0,1,0)</f>
        <v>0</v>
      </c>
      <c r="I4023">
        <f>IF(_xll.ciqfunctions.udf.CIQ(A4023,"IQ_CURRENT_RATIO") - _xll.ciqfunctions.udf.CIQ(A4023,"IQ_CURRENT_RATIO", IQ_LTM - 1) &gt; 0,1,0)</f>
        <v>0</v>
      </c>
      <c r="J4023">
        <f>IF(_xll.ciqfunctions.udf.CIQ(A4023, "IQ_BASIC_WEIGHT") - _xll.ciqfunctions.udf.CIQ(A4023, "IQ_BASIC_WEIGHT", IQ_LTM - 1) &gt; 0, 0, 1)</f>
        <v>0</v>
      </c>
      <c r="K4023">
        <f>IF(_xll.ciqfunctions.udf.CIQ(A4023,"IQ_GROSS_MARGIN") - _xll.ciqfunctions.udf.CIQ(A4023,"IQ_GROSS_MARGIN",IQ_LTM-1) &gt; 1,1,0)</f>
        <v>0</v>
      </c>
      <c r="L4023">
        <f>IF(_xll.ciqfunctions.udf.CIQ(A4023, "IQ_ASSET_TURNS") - _xll.ciqfunctions.udf.CIQ(A4023,"IQ_ASSET_TURNS", IQ_LTM-1) &gt; 1, 1,0)</f>
        <v>0</v>
      </c>
    </row>
    <row r="4024" spans="1:12" x14ac:dyDescent="0.25">
      <c r="A4024" t="s">
        <v>3431</v>
      </c>
      <c r="B4024" t="s">
        <v>3432</v>
      </c>
      <c r="C4024">
        <f>SUM(D4024:L4024)</f>
        <v>3</v>
      </c>
      <c r="D4024">
        <f>IF(_xll.ciqfunctions.udf.CIQ(A4024,"IQ_RETURN_ASSETS") &gt; 0,1,0)</f>
        <v>1</v>
      </c>
      <c r="E4024">
        <f>IF(_xll.ciqfunctions.udf.CIQ(A4024,"IQ_UNLEVERED_FCF") + _xll.ciqfunctions.udf.CIQ(A4024,"IQ_CAPEX")  &gt; 0, 1, 0)</f>
        <v>1</v>
      </c>
      <c r="F4024">
        <f>IF(_xll.ciqfunctions.udf.CIQ(A4024,"IQ_RETURN_ASSETS") - _xll.ciqfunctions.udf.CIQ(A4024,"IQ_RETURN_ASSETS", IQ_LTM - 1) &gt; 0,1,0)</f>
        <v>0</v>
      </c>
      <c r="G4024">
        <f>IF((_xll.ciqfunctions.udf.CIQ(A4024,"IQ_UNLEVERED_FCF") + _xll.ciqfunctions.udf.CIQ(A4024,"IQ_CAPEX"))/_xll.ciqfunctions.udf.CIQ(A4024,"IQ_TOTAL_ASSETS") &gt; 0,1,0)</f>
        <v>1</v>
      </c>
      <c r="H4024">
        <f>IF(_xll.ciqfunctions.udf.CIQ(A4024,"IQ_LT_DEBT")/_xll.ciqfunctions.udf.CIQ(A4024,"IQ_TOTAL_ASSETS") - _xll.ciqfunctions.udf.CIQ(A4024,"IQ_LT_DEBT", IQ_LTM - 1)/_xll.ciqfunctions.udf.CIQ(A4024,"IQ_TOTAL_ASSETS", IQ_LTM - 1) &gt; 0,1,0)</f>
        <v>0</v>
      </c>
      <c r="I4024">
        <f>IF(_xll.ciqfunctions.udf.CIQ(A4024,"IQ_CURRENT_RATIO") - _xll.ciqfunctions.udf.CIQ(A4024,"IQ_CURRENT_RATIO", IQ_LTM - 1) &gt; 0,1,0)</f>
        <v>0</v>
      </c>
      <c r="J4024">
        <f>IF(_xll.ciqfunctions.udf.CIQ(A4024, "IQ_BASIC_WEIGHT") - _xll.ciqfunctions.udf.CIQ(A4024, "IQ_BASIC_WEIGHT", IQ_LTM - 1) &gt; 0, 0, 1)</f>
        <v>0</v>
      </c>
      <c r="K4024">
        <f>IF(_xll.ciqfunctions.udf.CIQ(A4024,"IQ_GROSS_MARGIN") - _xll.ciqfunctions.udf.CIQ(A4024,"IQ_GROSS_MARGIN",IQ_LTM-1) &gt; 1,1,0)</f>
        <v>0</v>
      </c>
      <c r="L4024">
        <f>IF(_xll.ciqfunctions.udf.CIQ(A4024, "IQ_ASSET_TURNS") - _xll.ciqfunctions.udf.CIQ(A4024,"IQ_ASSET_TURNS", IQ_LTM-1) &gt; 1, 1,0)</f>
        <v>0</v>
      </c>
    </row>
    <row r="4025" spans="1:12" x14ac:dyDescent="0.25">
      <c r="A4025" t="s">
        <v>3433</v>
      </c>
      <c r="B4025" t="s">
        <v>3434</v>
      </c>
      <c r="C4025">
        <f>SUM(D4025:L4025)</f>
        <v>3</v>
      </c>
      <c r="D4025">
        <f>IF(_xll.ciqfunctions.udf.CIQ(A4025,"IQ_RETURN_ASSETS") &gt; 0,1,0)</f>
        <v>1</v>
      </c>
      <c r="E4025">
        <f>IF(_xll.ciqfunctions.udf.CIQ(A4025,"IQ_UNLEVERED_FCF") + _xll.ciqfunctions.udf.CIQ(A4025,"IQ_CAPEX")  &gt; 0, 1, 0)</f>
        <v>1</v>
      </c>
      <c r="F4025">
        <f>IF(_xll.ciqfunctions.udf.CIQ(A4025,"IQ_RETURN_ASSETS") - _xll.ciqfunctions.udf.CIQ(A4025,"IQ_RETURN_ASSETS", IQ_LTM - 1) &gt; 0,1,0)</f>
        <v>0</v>
      </c>
      <c r="G4025">
        <f>IF((_xll.ciqfunctions.udf.CIQ(A4025,"IQ_UNLEVERED_FCF") + _xll.ciqfunctions.udf.CIQ(A4025,"IQ_CAPEX"))/_xll.ciqfunctions.udf.CIQ(A4025,"IQ_TOTAL_ASSETS") &gt; 0,1,0)</f>
        <v>1</v>
      </c>
      <c r="H4025">
        <f>IF(_xll.ciqfunctions.udf.CIQ(A4025,"IQ_LT_DEBT")/_xll.ciqfunctions.udf.CIQ(A4025,"IQ_TOTAL_ASSETS") - _xll.ciqfunctions.udf.CIQ(A4025,"IQ_LT_DEBT", IQ_LTM - 1)/_xll.ciqfunctions.udf.CIQ(A4025,"IQ_TOTAL_ASSETS", IQ_LTM - 1) &gt; 0,1,0)</f>
        <v>0</v>
      </c>
      <c r="I4025">
        <f>IF(_xll.ciqfunctions.udf.CIQ(A4025,"IQ_CURRENT_RATIO") - _xll.ciqfunctions.udf.CIQ(A4025,"IQ_CURRENT_RATIO", IQ_LTM - 1) &gt; 0,1,0)</f>
        <v>0</v>
      </c>
      <c r="J4025">
        <f>IF(_xll.ciqfunctions.udf.CIQ(A4025, "IQ_BASIC_WEIGHT") - _xll.ciqfunctions.udf.CIQ(A4025, "IQ_BASIC_WEIGHT", IQ_LTM - 1) &gt; 0, 0, 1)</f>
        <v>0</v>
      </c>
      <c r="K4025">
        <f>IF(_xll.ciqfunctions.udf.CIQ(A4025,"IQ_GROSS_MARGIN") - _xll.ciqfunctions.udf.CIQ(A4025,"IQ_GROSS_MARGIN",IQ_LTM-1) &gt; 1,1,0)</f>
        <v>0</v>
      </c>
      <c r="L4025">
        <f>IF(_xll.ciqfunctions.udf.CIQ(A4025, "IQ_ASSET_TURNS") - _xll.ciqfunctions.udf.CIQ(A4025,"IQ_ASSET_TURNS", IQ_LTM-1) &gt; 1, 1,0)</f>
        <v>0</v>
      </c>
    </row>
    <row r="4026" spans="1:12" x14ac:dyDescent="0.25">
      <c r="A4026" t="s">
        <v>3492</v>
      </c>
      <c r="B4026" t="s">
        <v>3493</v>
      </c>
      <c r="C4026">
        <f>SUM(D4026:L4026)</f>
        <v>3</v>
      </c>
      <c r="D4026">
        <f>IF(_xll.ciqfunctions.udf.CIQ(A4026,"IQ_RETURN_ASSETS") &gt; 0,1,0)</f>
        <v>1</v>
      </c>
      <c r="E4026">
        <f>IF(_xll.ciqfunctions.udf.CIQ(A4026,"IQ_UNLEVERED_FCF") + _xll.ciqfunctions.udf.CIQ(A4026,"IQ_CAPEX")  &gt; 0, 1, 0)</f>
        <v>0</v>
      </c>
      <c r="F4026">
        <f>IF(_xll.ciqfunctions.udf.CIQ(A4026,"IQ_RETURN_ASSETS") - _xll.ciqfunctions.udf.CIQ(A4026,"IQ_RETURN_ASSETS", IQ_LTM - 1) &gt; 0,1,0)</f>
        <v>1</v>
      </c>
      <c r="G4026">
        <f>IF((_xll.ciqfunctions.udf.CIQ(A4026,"IQ_UNLEVERED_FCF") + _xll.ciqfunctions.udf.CIQ(A4026,"IQ_CAPEX"))/_xll.ciqfunctions.udf.CIQ(A4026,"IQ_TOTAL_ASSETS") &gt; 0,1,0)</f>
        <v>0</v>
      </c>
      <c r="H4026">
        <f>IF(_xll.ciqfunctions.udf.CIQ(A4026,"IQ_LT_DEBT")/_xll.ciqfunctions.udf.CIQ(A4026,"IQ_TOTAL_ASSETS") - _xll.ciqfunctions.udf.CIQ(A4026,"IQ_LT_DEBT", IQ_LTM - 1)/_xll.ciqfunctions.udf.CIQ(A4026,"IQ_TOTAL_ASSETS", IQ_LTM - 1) &gt; 0,1,0)</f>
        <v>0</v>
      </c>
      <c r="I4026">
        <f>IF(_xll.ciqfunctions.udf.CIQ(A4026,"IQ_CURRENT_RATIO") - _xll.ciqfunctions.udf.CIQ(A4026,"IQ_CURRENT_RATIO", IQ_LTM - 1) &gt; 0,1,0)</f>
        <v>1</v>
      </c>
      <c r="J4026">
        <f>IF(_xll.ciqfunctions.udf.CIQ(A4026, "IQ_BASIC_WEIGHT") - _xll.ciqfunctions.udf.CIQ(A4026, "IQ_BASIC_WEIGHT", IQ_LTM - 1) &gt; 0, 0, 1)</f>
        <v>0</v>
      </c>
      <c r="K4026">
        <f>IF(_xll.ciqfunctions.udf.CIQ(A4026,"IQ_GROSS_MARGIN") - _xll.ciqfunctions.udf.CIQ(A4026,"IQ_GROSS_MARGIN",IQ_LTM-1) &gt; 1,1,0)</f>
        <v>0</v>
      </c>
      <c r="L4026">
        <f>IF(_xll.ciqfunctions.udf.CIQ(A4026, "IQ_ASSET_TURNS") - _xll.ciqfunctions.udf.CIQ(A4026,"IQ_ASSET_TURNS", IQ_LTM-1) &gt; 1, 1,0)</f>
        <v>0</v>
      </c>
    </row>
    <row r="4027" spans="1:12" x14ac:dyDescent="0.25">
      <c r="A4027" t="s">
        <v>3504</v>
      </c>
      <c r="B4027" t="s">
        <v>3505</v>
      </c>
      <c r="C4027">
        <f>SUM(D4027:L4027)</f>
        <v>3</v>
      </c>
      <c r="D4027">
        <f>IF(_xll.ciqfunctions.udf.CIQ(A4027,"IQ_RETURN_ASSETS") &gt; 0,1,0)</f>
        <v>1</v>
      </c>
      <c r="E4027">
        <f>IF(_xll.ciqfunctions.udf.CIQ(A4027,"IQ_UNLEVERED_FCF") + _xll.ciqfunctions.udf.CIQ(A4027,"IQ_CAPEX")  &gt; 0, 1, 0)</f>
        <v>1</v>
      </c>
      <c r="F4027">
        <f>IF(_xll.ciqfunctions.udf.CIQ(A4027,"IQ_RETURN_ASSETS") - _xll.ciqfunctions.udf.CIQ(A4027,"IQ_RETURN_ASSETS", IQ_LTM - 1) &gt; 0,1,0)</f>
        <v>0</v>
      </c>
      <c r="G4027">
        <f>IF((_xll.ciqfunctions.udf.CIQ(A4027,"IQ_UNLEVERED_FCF") + _xll.ciqfunctions.udf.CIQ(A4027,"IQ_CAPEX"))/_xll.ciqfunctions.udf.CIQ(A4027,"IQ_TOTAL_ASSETS") &gt; 0,1,0)</f>
        <v>1</v>
      </c>
      <c r="H4027">
        <f>IF(_xll.ciqfunctions.udf.CIQ(A4027,"IQ_LT_DEBT")/_xll.ciqfunctions.udf.CIQ(A4027,"IQ_TOTAL_ASSETS") - _xll.ciqfunctions.udf.CIQ(A4027,"IQ_LT_DEBT", IQ_LTM - 1)/_xll.ciqfunctions.udf.CIQ(A4027,"IQ_TOTAL_ASSETS", IQ_LTM - 1) &gt; 0,1,0)</f>
        <v>0</v>
      </c>
      <c r="I4027">
        <f>IF(_xll.ciqfunctions.udf.CIQ(A4027,"IQ_CURRENT_RATIO") - _xll.ciqfunctions.udf.CIQ(A4027,"IQ_CURRENT_RATIO", IQ_LTM - 1) &gt; 0,1,0)</f>
        <v>0</v>
      </c>
      <c r="J4027">
        <f>IF(_xll.ciqfunctions.udf.CIQ(A4027, "IQ_BASIC_WEIGHT") - _xll.ciqfunctions.udf.CIQ(A4027, "IQ_BASIC_WEIGHT", IQ_LTM - 1) &gt; 0, 0, 1)</f>
        <v>0</v>
      </c>
      <c r="K4027">
        <f>IF(_xll.ciqfunctions.udf.CIQ(A4027,"IQ_GROSS_MARGIN") - _xll.ciqfunctions.udf.CIQ(A4027,"IQ_GROSS_MARGIN",IQ_LTM-1) &gt; 1,1,0)</f>
        <v>0</v>
      </c>
      <c r="L4027">
        <f>IF(_xll.ciqfunctions.udf.CIQ(A4027, "IQ_ASSET_TURNS") - _xll.ciqfunctions.udf.CIQ(A4027,"IQ_ASSET_TURNS", IQ_LTM-1) &gt; 1, 1,0)</f>
        <v>0</v>
      </c>
    </row>
    <row r="4028" spans="1:12" x14ac:dyDescent="0.25">
      <c r="A4028" t="s">
        <v>3578</v>
      </c>
      <c r="B4028" t="s">
        <v>3579</v>
      </c>
      <c r="C4028">
        <f>SUM(D4028:L4028)</f>
        <v>3</v>
      </c>
      <c r="D4028">
        <f>IF(_xll.ciqfunctions.udf.CIQ(A4028,"IQ_RETURN_ASSETS") &gt; 0,1,0)</f>
        <v>1</v>
      </c>
      <c r="E4028">
        <f>IF(_xll.ciqfunctions.udf.CIQ(A4028,"IQ_UNLEVERED_FCF") + _xll.ciqfunctions.udf.CIQ(A4028,"IQ_CAPEX")  &gt; 0, 1, 0)</f>
        <v>1</v>
      </c>
      <c r="F4028">
        <f>IF(_xll.ciqfunctions.udf.CIQ(A4028,"IQ_RETURN_ASSETS") - _xll.ciqfunctions.udf.CIQ(A4028,"IQ_RETURN_ASSETS", IQ_LTM - 1) &gt; 0,1,0)</f>
        <v>0</v>
      </c>
      <c r="G4028">
        <f>IF((_xll.ciqfunctions.udf.CIQ(A4028,"IQ_UNLEVERED_FCF") + _xll.ciqfunctions.udf.CIQ(A4028,"IQ_CAPEX"))/_xll.ciqfunctions.udf.CIQ(A4028,"IQ_TOTAL_ASSETS") &gt; 0,1,0)</f>
        <v>1</v>
      </c>
      <c r="H4028">
        <f>IF(_xll.ciqfunctions.udf.CIQ(A4028,"IQ_LT_DEBT")/_xll.ciqfunctions.udf.CIQ(A4028,"IQ_TOTAL_ASSETS") - _xll.ciqfunctions.udf.CIQ(A4028,"IQ_LT_DEBT", IQ_LTM - 1)/_xll.ciqfunctions.udf.CIQ(A4028,"IQ_TOTAL_ASSETS", IQ_LTM - 1) &gt; 0,1,0)</f>
        <v>0</v>
      </c>
      <c r="I4028">
        <f>IF(_xll.ciqfunctions.udf.CIQ(A4028,"IQ_CURRENT_RATIO") - _xll.ciqfunctions.udf.CIQ(A4028,"IQ_CURRENT_RATIO", IQ_LTM - 1) &gt; 0,1,0)</f>
        <v>0</v>
      </c>
      <c r="J4028">
        <f>IF(_xll.ciqfunctions.udf.CIQ(A4028, "IQ_BASIC_WEIGHT") - _xll.ciqfunctions.udf.CIQ(A4028, "IQ_BASIC_WEIGHT", IQ_LTM - 1) &gt; 0, 0, 1)</f>
        <v>0</v>
      </c>
      <c r="K4028">
        <f>IF(_xll.ciqfunctions.udf.CIQ(A4028,"IQ_GROSS_MARGIN") - _xll.ciqfunctions.udf.CIQ(A4028,"IQ_GROSS_MARGIN",IQ_LTM-1) &gt; 1,1,0)</f>
        <v>0</v>
      </c>
      <c r="L4028">
        <f>IF(_xll.ciqfunctions.udf.CIQ(A4028, "IQ_ASSET_TURNS") - _xll.ciqfunctions.udf.CIQ(A4028,"IQ_ASSET_TURNS", IQ_LTM-1) &gt; 1, 1,0)</f>
        <v>0</v>
      </c>
    </row>
    <row r="4029" spans="1:12" x14ac:dyDescent="0.25">
      <c r="A4029" t="s">
        <v>3596</v>
      </c>
      <c r="B4029" t="s">
        <v>3597</v>
      </c>
      <c r="C4029">
        <f>SUM(D4029:L4029)</f>
        <v>3</v>
      </c>
      <c r="D4029">
        <f>IF(_xll.ciqfunctions.udf.CIQ(A4029,"IQ_RETURN_ASSETS") &gt; 0,1,0)</f>
        <v>1</v>
      </c>
      <c r="E4029">
        <f>IF(_xll.ciqfunctions.udf.CIQ(A4029,"IQ_UNLEVERED_FCF") + _xll.ciqfunctions.udf.CIQ(A4029,"IQ_CAPEX")  &gt; 0, 1, 0)</f>
        <v>1</v>
      </c>
      <c r="F4029">
        <f>IF(_xll.ciqfunctions.udf.CIQ(A4029,"IQ_RETURN_ASSETS") - _xll.ciqfunctions.udf.CIQ(A4029,"IQ_RETURN_ASSETS", IQ_LTM - 1) &gt; 0,1,0)</f>
        <v>0</v>
      </c>
      <c r="G4029">
        <f>IF((_xll.ciqfunctions.udf.CIQ(A4029,"IQ_UNLEVERED_FCF") + _xll.ciqfunctions.udf.CIQ(A4029,"IQ_CAPEX"))/_xll.ciqfunctions.udf.CIQ(A4029,"IQ_TOTAL_ASSETS") &gt; 0,1,0)</f>
        <v>1</v>
      </c>
      <c r="H4029">
        <f>IF(_xll.ciqfunctions.udf.CIQ(A4029,"IQ_LT_DEBT")/_xll.ciqfunctions.udf.CIQ(A4029,"IQ_TOTAL_ASSETS") - _xll.ciqfunctions.udf.CIQ(A4029,"IQ_LT_DEBT", IQ_LTM - 1)/_xll.ciqfunctions.udf.CIQ(A4029,"IQ_TOTAL_ASSETS", IQ_LTM - 1) &gt; 0,1,0)</f>
        <v>0</v>
      </c>
      <c r="I4029">
        <f>IF(_xll.ciqfunctions.udf.CIQ(A4029,"IQ_CURRENT_RATIO") - _xll.ciqfunctions.udf.CIQ(A4029,"IQ_CURRENT_RATIO", IQ_LTM - 1) &gt; 0,1,0)</f>
        <v>0</v>
      </c>
      <c r="J4029">
        <f>IF(_xll.ciqfunctions.udf.CIQ(A4029, "IQ_BASIC_WEIGHT") - _xll.ciqfunctions.udf.CIQ(A4029, "IQ_BASIC_WEIGHT", IQ_LTM - 1) &gt; 0, 0, 1)</f>
        <v>0</v>
      </c>
      <c r="K4029">
        <f>IF(_xll.ciqfunctions.udf.CIQ(A4029,"IQ_GROSS_MARGIN") - _xll.ciqfunctions.udf.CIQ(A4029,"IQ_GROSS_MARGIN",IQ_LTM-1) &gt; 1,1,0)</f>
        <v>0</v>
      </c>
      <c r="L4029">
        <f>IF(_xll.ciqfunctions.udf.CIQ(A4029, "IQ_ASSET_TURNS") - _xll.ciqfunctions.udf.CIQ(A4029,"IQ_ASSET_TURNS", IQ_LTM-1) &gt; 1, 1,0)</f>
        <v>0</v>
      </c>
    </row>
    <row r="4030" spans="1:12" x14ac:dyDescent="0.25">
      <c r="A4030" t="s">
        <v>3671</v>
      </c>
      <c r="B4030" t="s">
        <v>3672</v>
      </c>
      <c r="C4030">
        <f>SUM(D4030:L4030)</f>
        <v>3</v>
      </c>
      <c r="D4030">
        <f>IF(_xll.ciqfunctions.udf.CIQ(A4030,"IQ_RETURN_ASSETS") &gt; 0,1,0)</f>
        <v>1</v>
      </c>
      <c r="E4030">
        <f>IF(_xll.ciqfunctions.udf.CIQ(A4030,"IQ_UNLEVERED_FCF") + _xll.ciqfunctions.udf.CIQ(A4030,"IQ_CAPEX")  &gt; 0, 1, 0)</f>
        <v>1</v>
      </c>
      <c r="F4030">
        <f>IF(_xll.ciqfunctions.udf.CIQ(A4030,"IQ_RETURN_ASSETS") - _xll.ciqfunctions.udf.CIQ(A4030,"IQ_RETURN_ASSETS", IQ_LTM - 1) &gt; 0,1,0)</f>
        <v>0</v>
      </c>
      <c r="G4030">
        <f>IF((_xll.ciqfunctions.udf.CIQ(A4030,"IQ_UNLEVERED_FCF") + _xll.ciqfunctions.udf.CIQ(A4030,"IQ_CAPEX"))/_xll.ciqfunctions.udf.CIQ(A4030,"IQ_TOTAL_ASSETS") &gt; 0,1,0)</f>
        <v>1</v>
      </c>
      <c r="H4030">
        <f>IF(_xll.ciqfunctions.udf.CIQ(A4030,"IQ_LT_DEBT")/_xll.ciqfunctions.udf.CIQ(A4030,"IQ_TOTAL_ASSETS") - _xll.ciqfunctions.udf.CIQ(A4030,"IQ_LT_DEBT", IQ_LTM - 1)/_xll.ciqfunctions.udf.CIQ(A4030,"IQ_TOTAL_ASSETS", IQ_LTM - 1) &gt; 0,1,0)</f>
        <v>0</v>
      </c>
      <c r="I4030">
        <f>IF(_xll.ciqfunctions.udf.CIQ(A4030,"IQ_CURRENT_RATIO") - _xll.ciqfunctions.udf.CIQ(A4030,"IQ_CURRENT_RATIO", IQ_LTM - 1) &gt; 0,1,0)</f>
        <v>0</v>
      </c>
      <c r="J4030">
        <f>IF(_xll.ciqfunctions.udf.CIQ(A4030, "IQ_BASIC_WEIGHT") - _xll.ciqfunctions.udf.CIQ(A4030, "IQ_BASIC_WEIGHT", IQ_LTM - 1) &gt; 0, 0, 1)</f>
        <v>0</v>
      </c>
      <c r="K4030">
        <f>IF(_xll.ciqfunctions.udf.CIQ(A4030,"IQ_GROSS_MARGIN") - _xll.ciqfunctions.udf.CIQ(A4030,"IQ_GROSS_MARGIN",IQ_LTM-1) &gt; 1,1,0)</f>
        <v>0</v>
      </c>
      <c r="L4030">
        <f>IF(_xll.ciqfunctions.udf.CIQ(A4030, "IQ_ASSET_TURNS") - _xll.ciqfunctions.udf.CIQ(A4030,"IQ_ASSET_TURNS", IQ_LTM-1) &gt; 1, 1,0)</f>
        <v>0</v>
      </c>
    </row>
    <row r="4031" spans="1:12" x14ac:dyDescent="0.25">
      <c r="A4031" t="s">
        <v>3679</v>
      </c>
      <c r="B4031" t="s">
        <v>3680</v>
      </c>
      <c r="C4031">
        <f>SUM(D4031:L4031)</f>
        <v>3</v>
      </c>
      <c r="D4031">
        <f>IF(_xll.ciqfunctions.udf.CIQ(A4031,"IQ_RETURN_ASSETS") &gt; 0,1,0)</f>
        <v>1</v>
      </c>
      <c r="E4031">
        <f>IF(_xll.ciqfunctions.udf.CIQ(A4031,"IQ_UNLEVERED_FCF") + _xll.ciqfunctions.udf.CIQ(A4031,"IQ_CAPEX")  &gt; 0, 1, 0)</f>
        <v>1</v>
      </c>
      <c r="F4031">
        <f>IF(_xll.ciqfunctions.udf.CIQ(A4031,"IQ_RETURN_ASSETS") - _xll.ciqfunctions.udf.CIQ(A4031,"IQ_RETURN_ASSETS", IQ_LTM - 1) &gt; 0,1,0)</f>
        <v>0</v>
      </c>
      <c r="G4031">
        <f>IF((_xll.ciqfunctions.udf.CIQ(A4031,"IQ_UNLEVERED_FCF") + _xll.ciqfunctions.udf.CIQ(A4031,"IQ_CAPEX"))/_xll.ciqfunctions.udf.CIQ(A4031,"IQ_TOTAL_ASSETS") &gt; 0,1,0)</f>
        <v>1</v>
      </c>
      <c r="H4031">
        <f>IF(_xll.ciqfunctions.udf.CIQ(A4031,"IQ_LT_DEBT")/_xll.ciqfunctions.udf.CIQ(A4031,"IQ_TOTAL_ASSETS") - _xll.ciqfunctions.udf.CIQ(A4031,"IQ_LT_DEBT", IQ_LTM - 1)/_xll.ciqfunctions.udf.CIQ(A4031,"IQ_TOTAL_ASSETS", IQ_LTM - 1) &gt; 0,1,0)</f>
        <v>0</v>
      </c>
      <c r="I4031">
        <f>IF(_xll.ciqfunctions.udf.CIQ(A4031,"IQ_CURRENT_RATIO") - _xll.ciqfunctions.udf.CIQ(A4031,"IQ_CURRENT_RATIO", IQ_LTM - 1) &gt; 0,1,0)</f>
        <v>0</v>
      </c>
      <c r="J4031">
        <f>IF(_xll.ciqfunctions.udf.CIQ(A4031, "IQ_BASIC_WEIGHT") - _xll.ciqfunctions.udf.CIQ(A4031, "IQ_BASIC_WEIGHT", IQ_LTM - 1) &gt; 0, 0, 1)</f>
        <v>0</v>
      </c>
      <c r="K4031">
        <f>IF(_xll.ciqfunctions.udf.CIQ(A4031,"IQ_GROSS_MARGIN") - _xll.ciqfunctions.udf.CIQ(A4031,"IQ_GROSS_MARGIN",IQ_LTM-1) &gt; 1,1,0)</f>
        <v>0</v>
      </c>
      <c r="L4031">
        <f>IF(_xll.ciqfunctions.udf.CIQ(A4031, "IQ_ASSET_TURNS") - _xll.ciqfunctions.udf.CIQ(A4031,"IQ_ASSET_TURNS", IQ_LTM-1) &gt; 1, 1,0)</f>
        <v>0</v>
      </c>
    </row>
    <row r="4032" spans="1:12" x14ac:dyDescent="0.25">
      <c r="A4032" t="s">
        <v>3687</v>
      </c>
      <c r="B4032" t="s">
        <v>3688</v>
      </c>
      <c r="C4032">
        <f>SUM(D4032:L4032)</f>
        <v>3</v>
      </c>
      <c r="D4032">
        <f>IF(_xll.ciqfunctions.udf.CIQ(A4032,"IQ_RETURN_ASSETS") &gt; 0,1,0)</f>
        <v>1</v>
      </c>
      <c r="E4032">
        <f>IF(_xll.ciqfunctions.udf.CIQ(A4032,"IQ_UNLEVERED_FCF") + _xll.ciqfunctions.udf.CIQ(A4032,"IQ_CAPEX")  &gt; 0, 1, 0)</f>
        <v>1</v>
      </c>
      <c r="F4032">
        <f>IF(_xll.ciqfunctions.udf.CIQ(A4032,"IQ_RETURN_ASSETS") - _xll.ciqfunctions.udf.CIQ(A4032,"IQ_RETURN_ASSETS", IQ_LTM - 1) &gt; 0,1,0)</f>
        <v>0</v>
      </c>
      <c r="G4032">
        <f>IF((_xll.ciqfunctions.udf.CIQ(A4032,"IQ_UNLEVERED_FCF") + _xll.ciqfunctions.udf.CIQ(A4032,"IQ_CAPEX"))/_xll.ciqfunctions.udf.CIQ(A4032,"IQ_TOTAL_ASSETS") &gt; 0,1,0)</f>
        <v>1</v>
      </c>
      <c r="H4032">
        <f>IF(_xll.ciqfunctions.udf.CIQ(A4032,"IQ_LT_DEBT")/_xll.ciqfunctions.udf.CIQ(A4032,"IQ_TOTAL_ASSETS") - _xll.ciqfunctions.udf.CIQ(A4032,"IQ_LT_DEBT", IQ_LTM - 1)/_xll.ciqfunctions.udf.CIQ(A4032,"IQ_TOTAL_ASSETS", IQ_LTM - 1) &gt; 0,1,0)</f>
        <v>0</v>
      </c>
      <c r="I4032">
        <f>IF(_xll.ciqfunctions.udf.CIQ(A4032,"IQ_CURRENT_RATIO") - _xll.ciqfunctions.udf.CIQ(A4032,"IQ_CURRENT_RATIO", IQ_LTM - 1) &gt; 0,1,0)</f>
        <v>0</v>
      </c>
      <c r="J4032">
        <f>IF(_xll.ciqfunctions.udf.CIQ(A4032, "IQ_BASIC_WEIGHT") - _xll.ciqfunctions.udf.CIQ(A4032, "IQ_BASIC_WEIGHT", IQ_LTM - 1) &gt; 0, 0, 1)</f>
        <v>0</v>
      </c>
      <c r="K4032">
        <f>IF(_xll.ciqfunctions.udf.CIQ(A4032,"IQ_GROSS_MARGIN") - _xll.ciqfunctions.udf.CIQ(A4032,"IQ_GROSS_MARGIN",IQ_LTM-1) &gt; 1,1,0)</f>
        <v>0</v>
      </c>
      <c r="L4032">
        <f>IF(_xll.ciqfunctions.udf.CIQ(A4032, "IQ_ASSET_TURNS") - _xll.ciqfunctions.udf.CIQ(A4032,"IQ_ASSET_TURNS", IQ_LTM-1) &gt; 1, 1,0)</f>
        <v>0</v>
      </c>
    </row>
    <row r="4033" spans="1:12" x14ac:dyDescent="0.25">
      <c r="A4033" t="s">
        <v>3831</v>
      </c>
      <c r="B4033" t="s">
        <v>3832</v>
      </c>
      <c r="C4033">
        <f>SUM(D4033:L4033)</f>
        <v>3</v>
      </c>
      <c r="D4033">
        <f>IF(_xll.ciqfunctions.udf.CIQ(A4033,"IQ_RETURN_ASSETS") &gt; 0,1,0)</f>
        <v>1</v>
      </c>
      <c r="E4033">
        <f>IF(_xll.ciqfunctions.udf.CIQ(A4033,"IQ_UNLEVERED_FCF") + _xll.ciqfunctions.udf.CIQ(A4033,"IQ_CAPEX")  &gt; 0, 1, 0)</f>
        <v>0</v>
      </c>
      <c r="F4033">
        <f>IF(_xll.ciqfunctions.udf.CIQ(A4033,"IQ_RETURN_ASSETS") - _xll.ciqfunctions.udf.CIQ(A4033,"IQ_RETURN_ASSETS", IQ_LTM - 1) &gt; 0,1,0)</f>
        <v>0</v>
      </c>
      <c r="G4033">
        <f>IF((_xll.ciqfunctions.udf.CIQ(A4033,"IQ_UNLEVERED_FCF") + _xll.ciqfunctions.udf.CIQ(A4033,"IQ_CAPEX"))/_xll.ciqfunctions.udf.CIQ(A4033,"IQ_TOTAL_ASSETS") &gt; 0,1,0)</f>
        <v>0</v>
      </c>
      <c r="H4033">
        <f>IF(_xll.ciqfunctions.udf.CIQ(A4033,"IQ_LT_DEBT")/_xll.ciqfunctions.udf.CIQ(A4033,"IQ_TOTAL_ASSETS") - _xll.ciqfunctions.udf.CIQ(A4033,"IQ_LT_DEBT", IQ_LTM - 1)/_xll.ciqfunctions.udf.CIQ(A4033,"IQ_TOTAL_ASSETS", IQ_LTM - 1) &gt; 0,1,0)</f>
        <v>1</v>
      </c>
      <c r="I4033">
        <f>IF(_xll.ciqfunctions.udf.CIQ(A4033,"IQ_CURRENT_RATIO") - _xll.ciqfunctions.udf.CIQ(A4033,"IQ_CURRENT_RATIO", IQ_LTM - 1) &gt; 0,1,0)</f>
        <v>1</v>
      </c>
      <c r="J4033">
        <f>IF(_xll.ciqfunctions.udf.CIQ(A4033, "IQ_BASIC_WEIGHT") - _xll.ciqfunctions.udf.CIQ(A4033, "IQ_BASIC_WEIGHT", IQ_LTM - 1) &gt; 0, 0, 1)</f>
        <v>0</v>
      </c>
      <c r="K4033">
        <f>IF(_xll.ciqfunctions.udf.CIQ(A4033,"IQ_GROSS_MARGIN") - _xll.ciqfunctions.udf.CIQ(A4033,"IQ_GROSS_MARGIN",IQ_LTM-1) &gt; 1,1,0)</f>
        <v>0</v>
      </c>
      <c r="L4033">
        <f>IF(_xll.ciqfunctions.udf.CIQ(A4033, "IQ_ASSET_TURNS") - _xll.ciqfunctions.udf.CIQ(A4033,"IQ_ASSET_TURNS", IQ_LTM-1) &gt; 1, 1,0)</f>
        <v>0</v>
      </c>
    </row>
    <row r="4034" spans="1:12" x14ac:dyDescent="0.25">
      <c r="A4034" t="s">
        <v>3851</v>
      </c>
      <c r="B4034" t="s">
        <v>3852</v>
      </c>
      <c r="C4034">
        <f>SUM(D4034:L4034)</f>
        <v>3</v>
      </c>
      <c r="D4034">
        <f>IF(_xll.ciqfunctions.udf.CIQ(A4034,"IQ_RETURN_ASSETS") &gt; 0,1,0)</f>
        <v>0</v>
      </c>
      <c r="E4034">
        <f>IF(_xll.ciqfunctions.udf.CIQ(A4034,"IQ_UNLEVERED_FCF") + _xll.ciqfunctions.udf.CIQ(A4034,"IQ_CAPEX")  &gt; 0, 1, 0)</f>
        <v>0</v>
      </c>
      <c r="F4034">
        <f>IF(_xll.ciqfunctions.udf.CIQ(A4034,"IQ_RETURN_ASSETS") - _xll.ciqfunctions.udf.CIQ(A4034,"IQ_RETURN_ASSETS", IQ_LTM - 1) &gt; 0,1,0)</f>
        <v>1</v>
      </c>
      <c r="G4034">
        <f>IF((_xll.ciqfunctions.udf.CIQ(A4034,"IQ_UNLEVERED_FCF") + _xll.ciqfunctions.udf.CIQ(A4034,"IQ_CAPEX"))/_xll.ciqfunctions.udf.CIQ(A4034,"IQ_TOTAL_ASSETS") &gt; 0,1,0)</f>
        <v>0</v>
      </c>
      <c r="H4034">
        <f>IF(_xll.ciqfunctions.udf.CIQ(A4034,"IQ_LT_DEBT")/_xll.ciqfunctions.udf.CIQ(A4034,"IQ_TOTAL_ASSETS") - _xll.ciqfunctions.udf.CIQ(A4034,"IQ_LT_DEBT", IQ_LTM - 1)/_xll.ciqfunctions.udf.CIQ(A4034,"IQ_TOTAL_ASSETS", IQ_LTM - 1) &gt; 0,1,0)</f>
        <v>0</v>
      </c>
      <c r="I4034">
        <f>IF(_xll.ciqfunctions.udf.CIQ(A4034,"IQ_CURRENT_RATIO") - _xll.ciqfunctions.udf.CIQ(A4034,"IQ_CURRENT_RATIO", IQ_LTM - 1) &gt; 0,1,0)</f>
        <v>1</v>
      </c>
      <c r="J4034">
        <f>IF(_xll.ciqfunctions.udf.CIQ(A4034, "IQ_BASIC_WEIGHT") - _xll.ciqfunctions.udf.CIQ(A4034, "IQ_BASIC_WEIGHT", IQ_LTM - 1) &gt; 0, 0, 1)</f>
        <v>0</v>
      </c>
      <c r="K4034">
        <f>IF(_xll.ciqfunctions.udf.CIQ(A4034,"IQ_GROSS_MARGIN") - _xll.ciqfunctions.udf.CIQ(A4034,"IQ_GROSS_MARGIN",IQ_LTM-1) &gt; 1,1,0)</f>
        <v>1</v>
      </c>
      <c r="L4034">
        <f>IF(_xll.ciqfunctions.udf.CIQ(A4034, "IQ_ASSET_TURNS") - _xll.ciqfunctions.udf.CIQ(A4034,"IQ_ASSET_TURNS", IQ_LTM-1) &gt; 1, 1,0)</f>
        <v>0</v>
      </c>
    </row>
    <row r="4035" spans="1:12" x14ac:dyDescent="0.25">
      <c r="A4035" t="s">
        <v>3908</v>
      </c>
      <c r="B4035" t="s">
        <v>3909</v>
      </c>
      <c r="C4035">
        <f>SUM(D4035:L4035)</f>
        <v>3</v>
      </c>
      <c r="D4035">
        <f>IF(_xll.ciqfunctions.udf.CIQ(A4035,"IQ_RETURN_ASSETS") &gt; 0,1,0)</f>
        <v>1</v>
      </c>
      <c r="E4035">
        <f>IF(_xll.ciqfunctions.udf.CIQ(A4035,"IQ_UNLEVERED_FCF") + _xll.ciqfunctions.udf.CIQ(A4035,"IQ_CAPEX")  &gt; 0, 1, 0)</f>
        <v>0</v>
      </c>
      <c r="F4035">
        <f>IF(_xll.ciqfunctions.udf.CIQ(A4035,"IQ_RETURN_ASSETS") - _xll.ciqfunctions.udf.CIQ(A4035,"IQ_RETURN_ASSETS", IQ_LTM - 1) &gt; 0,1,0)</f>
        <v>0</v>
      </c>
      <c r="G4035">
        <f>IF((_xll.ciqfunctions.udf.CIQ(A4035,"IQ_UNLEVERED_FCF") + _xll.ciqfunctions.udf.CIQ(A4035,"IQ_CAPEX"))/_xll.ciqfunctions.udf.CIQ(A4035,"IQ_TOTAL_ASSETS") &gt; 0,1,0)</f>
        <v>0</v>
      </c>
      <c r="H4035">
        <f>IF(_xll.ciqfunctions.udf.CIQ(A4035,"IQ_LT_DEBT")/_xll.ciqfunctions.udf.CIQ(A4035,"IQ_TOTAL_ASSETS") - _xll.ciqfunctions.udf.CIQ(A4035,"IQ_LT_DEBT", IQ_LTM - 1)/_xll.ciqfunctions.udf.CIQ(A4035,"IQ_TOTAL_ASSETS", IQ_LTM - 1) &gt; 0,1,0)</f>
        <v>1</v>
      </c>
      <c r="I4035">
        <f>IF(_xll.ciqfunctions.udf.CIQ(A4035,"IQ_CURRENT_RATIO") - _xll.ciqfunctions.udf.CIQ(A4035,"IQ_CURRENT_RATIO", IQ_LTM - 1) &gt; 0,1,0)</f>
        <v>1</v>
      </c>
      <c r="J4035">
        <f>IF(_xll.ciqfunctions.udf.CIQ(A4035, "IQ_BASIC_WEIGHT") - _xll.ciqfunctions.udf.CIQ(A4035, "IQ_BASIC_WEIGHT", IQ_LTM - 1) &gt; 0, 0, 1)</f>
        <v>0</v>
      </c>
      <c r="K4035">
        <f>IF(_xll.ciqfunctions.udf.CIQ(A4035,"IQ_GROSS_MARGIN") - _xll.ciqfunctions.udf.CIQ(A4035,"IQ_GROSS_MARGIN",IQ_LTM-1) &gt; 1,1,0)</f>
        <v>0</v>
      </c>
      <c r="L4035">
        <f>IF(_xll.ciqfunctions.udf.CIQ(A4035, "IQ_ASSET_TURNS") - _xll.ciqfunctions.udf.CIQ(A4035,"IQ_ASSET_TURNS", IQ_LTM-1) &gt; 1, 1,0)</f>
        <v>0</v>
      </c>
    </row>
    <row r="4036" spans="1:12" x14ac:dyDescent="0.25">
      <c r="A4036" t="s">
        <v>3926</v>
      </c>
      <c r="B4036" t="s">
        <v>3927</v>
      </c>
      <c r="C4036">
        <f>SUM(D4036:L4036)</f>
        <v>3</v>
      </c>
      <c r="D4036">
        <f>IF(_xll.ciqfunctions.udf.CIQ(A4036,"IQ_RETURN_ASSETS") &gt; 0,1,0)</f>
        <v>0</v>
      </c>
      <c r="E4036">
        <f>IF(_xll.ciqfunctions.udf.CIQ(A4036,"IQ_UNLEVERED_FCF") + _xll.ciqfunctions.udf.CIQ(A4036,"IQ_CAPEX")  &gt; 0, 1, 0)</f>
        <v>0</v>
      </c>
      <c r="F4036">
        <f>IF(_xll.ciqfunctions.udf.CIQ(A4036,"IQ_RETURN_ASSETS") - _xll.ciqfunctions.udf.CIQ(A4036,"IQ_RETURN_ASSETS", IQ_LTM - 1) &gt; 0,1,0)</f>
        <v>1</v>
      </c>
      <c r="G4036">
        <f>IF((_xll.ciqfunctions.udf.CIQ(A4036,"IQ_UNLEVERED_FCF") + _xll.ciqfunctions.udf.CIQ(A4036,"IQ_CAPEX"))/_xll.ciqfunctions.udf.CIQ(A4036,"IQ_TOTAL_ASSETS") &gt; 0,1,0)</f>
        <v>0</v>
      </c>
      <c r="H4036">
        <f>IF(_xll.ciqfunctions.udf.CIQ(A4036,"IQ_LT_DEBT")/_xll.ciqfunctions.udf.CIQ(A4036,"IQ_TOTAL_ASSETS") - _xll.ciqfunctions.udf.CIQ(A4036,"IQ_LT_DEBT", IQ_LTM - 1)/_xll.ciqfunctions.udf.CIQ(A4036,"IQ_TOTAL_ASSETS", IQ_LTM - 1) &gt; 0,1,0)</f>
        <v>0</v>
      </c>
      <c r="I4036">
        <f>IF(_xll.ciqfunctions.udf.CIQ(A4036,"IQ_CURRENT_RATIO") - _xll.ciqfunctions.udf.CIQ(A4036,"IQ_CURRENT_RATIO", IQ_LTM - 1) &gt; 0,1,0)</f>
        <v>1</v>
      </c>
      <c r="J4036">
        <f>IF(_xll.ciqfunctions.udf.CIQ(A4036, "IQ_BASIC_WEIGHT") - _xll.ciqfunctions.udf.CIQ(A4036, "IQ_BASIC_WEIGHT", IQ_LTM - 1) &gt; 0, 0, 1)</f>
        <v>0</v>
      </c>
      <c r="K4036">
        <f>IF(_xll.ciqfunctions.udf.CIQ(A4036,"IQ_GROSS_MARGIN") - _xll.ciqfunctions.udf.CIQ(A4036,"IQ_GROSS_MARGIN",IQ_LTM-1) &gt; 1,1,0)</f>
        <v>1</v>
      </c>
      <c r="L4036">
        <f>IF(_xll.ciqfunctions.udf.CIQ(A4036, "IQ_ASSET_TURNS") - _xll.ciqfunctions.udf.CIQ(A4036,"IQ_ASSET_TURNS", IQ_LTM-1) &gt; 1, 1,0)</f>
        <v>0</v>
      </c>
    </row>
    <row r="4037" spans="1:12" x14ac:dyDescent="0.25">
      <c r="A4037" t="s">
        <v>3946</v>
      </c>
      <c r="B4037" t="s">
        <v>3947</v>
      </c>
      <c r="C4037">
        <f>SUM(D4037:L4037)</f>
        <v>3</v>
      </c>
      <c r="D4037">
        <f>IF(_xll.ciqfunctions.udf.CIQ(A4037,"IQ_RETURN_ASSETS") &gt; 0,1,0)</f>
        <v>0</v>
      </c>
      <c r="E4037">
        <f>IF(_xll.ciqfunctions.udf.CIQ(A4037,"IQ_UNLEVERED_FCF") + _xll.ciqfunctions.udf.CIQ(A4037,"IQ_CAPEX")  &gt; 0, 1, 0)</f>
        <v>1</v>
      </c>
      <c r="F4037">
        <f>IF(_xll.ciqfunctions.udf.CIQ(A4037,"IQ_RETURN_ASSETS") - _xll.ciqfunctions.udf.CIQ(A4037,"IQ_RETURN_ASSETS", IQ_LTM - 1) &gt; 0,1,0)</f>
        <v>1</v>
      </c>
      <c r="G4037">
        <f>IF((_xll.ciqfunctions.udf.CIQ(A4037,"IQ_UNLEVERED_FCF") + _xll.ciqfunctions.udf.CIQ(A4037,"IQ_CAPEX"))/_xll.ciqfunctions.udf.CIQ(A4037,"IQ_TOTAL_ASSETS") &gt; 0,1,0)</f>
        <v>1</v>
      </c>
      <c r="H4037">
        <f>IF(_xll.ciqfunctions.udf.CIQ(A4037,"IQ_LT_DEBT")/_xll.ciqfunctions.udf.CIQ(A4037,"IQ_TOTAL_ASSETS") - _xll.ciqfunctions.udf.CIQ(A4037,"IQ_LT_DEBT", IQ_LTM - 1)/_xll.ciqfunctions.udf.CIQ(A4037,"IQ_TOTAL_ASSETS", IQ_LTM - 1) &gt; 0,1,0)</f>
        <v>0</v>
      </c>
      <c r="I4037">
        <f>IF(_xll.ciqfunctions.udf.CIQ(A4037,"IQ_CURRENT_RATIO") - _xll.ciqfunctions.udf.CIQ(A4037,"IQ_CURRENT_RATIO", IQ_LTM - 1) &gt; 0,1,0)</f>
        <v>0</v>
      </c>
      <c r="J4037">
        <f>IF(_xll.ciqfunctions.udf.CIQ(A4037, "IQ_BASIC_WEIGHT") - _xll.ciqfunctions.udf.CIQ(A4037, "IQ_BASIC_WEIGHT", IQ_LTM - 1) &gt; 0, 0, 1)</f>
        <v>0</v>
      </c>
      <c r="K4037">
        <f>IF(_xll.ciqfunctions.udf.CIQ(A4037,"IQ_GROSS_MARGIN") - _xll.ciqfunctions.udf.CIQ(A4037,"IQ_GROSS_MARGIN",IQ_LTM-1) &gt; 1,1,0)</f>
        <v>0</v>
      </c>
      <c r="L4037">
        <f>IF(_xll.ciqfunctions.udf.CIQ(A4037, "IQ_ASSET_TURNS") - _xll.ciqfunctions.udf.CIQ(A4037,"IQ_ASSET_TURNS", IQ_LTM-1) &gt; 1, 1,0)</f>
        <v>0</v>
      </c>
    </row>
    <row r="4038" spans="1:12" x14ac:dyDescent="0.25">
      <c r="A4038" t="s">
        <v>3977</v>
      </c>
      <c r="B4038" t="s">
        <v>3978</v>
      </c>
      <c r="C4038">
        <f>SUM(D4038:L4038)</f>
        <v>3</v>
      </c>
      <c r="D4038">
        <f>IF(_xll.ciqfunctions.udf.CIQ(A4038,"IQ_RETURN_ASSETS") &gt; 0,1,0)</f>
        <v>0</v>
      </c>
      <c r="E4038">
        <f>IF(_xll.ciqfunctions.udf.CIQ(A4038,"IQ_UNLEVERED_FCF") + _xll.ciqfunctions.udf.CIQ(A4038,"IQ_CAPEX")  &gt; 0, 1, 0)</f>
        <v>1</v>
      </c>
      <c r="F4038">
        <f>IF(_xll.ciqfunctions.udf.CIQ(A4038,"IQ_RETURN_ASSETS") - _xll.ciqfunctions.udf.CIQ(A4038,"IQ_RETURN_ASSETS", IQ_LTM - 1) &gt; 0,1,0)</f>
        <v>0</v>
      </c>
      <c r="G4038">
        <f>IF((_xll.ciqfunctions.udf.CIQ(A4038,"IQ_UNLEVERED_FCF") + _xll.ciqfunctions.udf.CIQ(A4038,"IQ_CAPEX"))/_xll.ciqfunctions.udf.CIQ(A4038,"IQ_TOTAL_ASSETS") &gt; 0,1,0)</f>
        <v>1</v>
      </c>
      <c r="H4038">
        <f>IF(_xll.ciqfunctions.udf.CIQ(A4038,"IQ_LT_DEBT")/_xll.ciqfunctions.udf.CIQ(A4038,"IQ_TOTAL_ASSETS") - _xll.ciqfunctions.udf.CIQ(A4038,"IQ_LT_DEBT", IQ_LTM - 1)/_xll.ciqfunctions.udf.CIQ(A4038,"IQ_TOTAL_ASSETS", IQ_LTM - 1) &gt; 0,1,0)</f>
        <v>1</v>
      </c>
      <c r="I4038">
        <f>IF(_xll.ciqfunctions.udf.CIQ(A4038,"IQ_CURRENT_RATIO") - _xll.ciqfunctions.udf.CIQ(A4038,"IQ_CURRENT_RATIO", IQ_LTM - 1) &gt; 0,1,0)</f>
        <v>0</v>
      </c>
      <c r="J4038">
        <f>IF(_xll.ciqfunctions.udf.CIQ(A4038, "IQ_BASIC_WEIGHT") - _xll.ciqfunctions.udf.CIQ(A4038, "IQ_BASIC_WEIGHT", IQ_LTM - 1) &gt; 0, 0, 1)</f>
        <v>0</v>
      </c>
      <c r="K4038">
        <f>IF(_xll.ciqfunctions.udf.CIQ(A4038,"IQ_GROSS_MARGIN") - _xll.ciqfunctions.udf.CIQ(A4038,"IQ_GROSS_MARGIN",IQ_LTM-1) &gt; 1,1,0)</f>
        <v>0</v>
      </c>
      <c r="L4038">
        <f>IF(_xll.ciqfunctions.udf.CIQ(A4038, "IQ_ASSET_TURNS") - _xll.ciqfunctions.udf.CIQ(A4038,"IQ_ASSET_TURNS", IQ_LTM-1) &gt; 1, 1,0)</f>
        <v>0</v>
      </c>
    </row>
    <row r="4039" spans="1:12" x14ac:dyDescent="0.25">
      <c r="A4039" t="s">
        <v>3999</v>
      </c>
      <c r="B4039" t="s">
        <v>4000</v>
      </c>
      <c r="C4039">
        <f>SUM(D4039:L4039)</f>
        <v>3</v>
      </c>
      <c r="D4039">
        <f>IF(_xll.ciqfunctions.udf.CIQ(A4039,"IQ_RETURN_ASSETS") &gt; 0,1,0)</f>
        <v>0</v>
      </c>
      <c r="E4039">
        <f>IF(_xll.ciqfunctions.udf.CIQ(A4039,"IQ_UNLEVERED_FCF") + _xll.ciqfunctions.udf.CIQ(A4039,"IQ_CAPEX")  &gt; 0, 1, 0)</f>
        <v>0</v>
      </c>
      <c r="F4039">
        <f>IF(_xll.ciqfunctions.udf.CIQ(A4039,"IQ_RETURN_ASSETS") - _xll.ciqfunctions.udf.CIQ(A4039,"IQ_RETURN_ASSETS", IQ_LTM - 1) &gt; 0,1,0)</f>
        <v>1</v>
      </c>
      <c r="G4039">
        <f>IF((_xll.ciqfunctions.udf.CIQ(A4039,"IQ_UNLEVERED_FCF") + _xll.ciqfunctions.udf.CIQ(A4039,"IQ_CAPEX"))/_xll.ciqfunctions.udf.CIQ(A4039,"IQ_TOTAL_ASSETS") &gt; 0,1,0)</f>
        <v>0</v>
      </c>
      <c r="H4039">
        <f>IF(_xll.ciqfunctions.udf.CIQ(A4039,"IQ_LT_DEBT")/_xll.ciqfunctions.udf.CIQ(A4039,"IQ_TOTAL_ASSETS") - _xll.ciqfunctions.udf.CIQ(A4039,"IQ_LT_DEBT", IQ_LTM - 1)/_xll.ciqfunctions.udf.CIQ(A4039,"IQ_TOTAL_ASSETS", IQ_LTM - 1) &gt; 0,1,0)</f>
        <v>1</v>
      </c>
      <c r="I4039">
        <f>IF(_xll.ciqfunctions.udf.CIQ(A4039,"IQ_CURRENT_RATIO") - _xll.ciqfunctions.udf.CIQ(A4039,"IQ_CURRENT_RATIO", IQ_LTM - 1) &gt; 0,1,0)</f>
        <v>0</v>
      </c>
      <c r="J4039">
        <f>IF(_xll.ciqfunctions.udf.CIQ(A4039, "IQ_BASIC_WEIGHT") - _xll.ciqfunctions.udf.CIQ(A4039, "IQ_BASIC_WEIGHT", IQ_LTM - 1) &gt; 0, 0, 1)</f>
        <v>0</v>
      </c>
      <c r="K4039">
        <f>IF(_xll.ciqfunctions.udf.CIQ(A4039,"IQ_GROSS_MARGIN") - _xll.ciqfunctions.udf.CIQ(A4039,"IQ_GROSS_MARGIN",IQ_LTM-1) &gt; 1,1,0)</f>
        <v>1</v>
      </c>
      <c r="L4039">
        <f>IF(_xll.ciqfunctions.udf.CIQ(A4039, "IQ_ASSET_TURNS") - _xll.ciqfunctions.udf.CIQ(A4039,"IQ_ASSET_TURNS", IQ_LTM-1) &gt; 1, 1,0)</f>
        <v>0</v>
      </c>
    </row>
    <row r="4040" spans="1:12" x14ac:dyDescent="0.25">
      <c r="A4040" t="s">
        <v>4003</v>
      </c>
      <c r="B4040" t="s">
        <v>4004</v>
      </c>
      <c r="C4040">
        <f>SUM(D4040:L4040)</f>
        <v>3</v>
      </c>
      <c r="D4040">
        <f>IF(_xll.ciqfunctions.udf.CIQ(A4040,"IQ_RETURN_ASSETS") &gt; 0,1,0)</f>
        <v>0</v>
      </c>
      <c r="E4040">
        <f>IF(_xll.ciqfunctions.udf.CIQ(A4040,"IQ_UNLEVERED_FCF") + _xll.ciqfunctions.udf.CIQ(A4040,"IQ_CAPEX")  &gt; 0, 1, 0)</f>
        <v>0</v>
      </c>
      <c r="F4040">
        <f>IF(_xll.ciqfunctions.udf.CIQ(A4040,"IQ_RETURN_ASSETS") - _xll.ciqfunctions.udf.CIQ(A4040,"IQ_RETURN_ASSETS", IQ_LTM - 1) &gt; 0,1,0)</f>
        <v>1</v>
      </c>
      <c r="G4040">
        <f>IF((_xll.ciqfunctions.udf.CIQ(A4040,"IQ_UNLEVERED_FCF") + _xll.ciqfunctions.udf.CIQ(A4040,"IQ_CAPEX"))/_xll.ciqfunctions.udf.CIQ(A4040,"IQ_TOTAL_ASSETS") &gt; 0,1,0)</f>
        <v>0</v>
      </c>
      <c r="H4040">
        <f>IF(_xll.ciqfunctions.udf.CIQ(A4040,"IQ_LT_DEBT")/_xll.ciqfunctions.udf.CIQ(A4040,"IQ_TOTAL_ASSETS") - _xll.ciqfunctions.udf.CIQ(A4040,"IQ_LT_DEBT", IQ_LTM - 1)/_xll.ciqfunctions.udf.CIQ(A4040,"IQ_TOTAL_ASSETS", IQ_LTM - 1) &gt; 0,1,0)</f>
        <v>1</v>
      </c>
      <c r="I4040">
        <f>IF(_xll.ciqfunctions.udf.CIQ(A4040,"IQ_CURRENT_RATIO") - _xll.ciqfunctions.udf.CIQ(A4040,"IQ_CURRENT_RATIO", IQ_LTM - 1) &gt; 0,1,0)</f>
        <v>1</v>
      </c>
      <c r="J4040">
        <f>IF(_xll.ciqfunctions.udf.CIQ(A4040, "IQ_BASIC_WEIGHT") - _xll.ciqfunctions.udf.CIQ(A4040, "IQ_BASIC_WEIGHT", IQ_LTM - 1) &gt; 0, 0, 1)</f>
        <v>0</v>
      </c>
      <c r="K4040">
        <f>IF(_xll.ciqfunctions.udf.CIQ(A4040,"IQ_GROSS_MARGIN") - _xll.ciqfunctions.udf.CIQ(A4040,"IQ_GROSS_MARGIN",IQ_LTM-1) &gt; 1,1,0)</f>
        <v>0</v>
      </c>
      <c r="L4040">
        <f>IF(_xll.ciqfunctions.udf.CIQ(A4040, "IQ_ASSET_TURNS") - _xll.ciqfunctions.udf.CIQ(A4040,"IQ_ASSET_TURNS", IQ_LTM-1) &gt; 1, 1,0)</f>
        <v>0</v>
      </c>
    </row>
    <row r="4041" spans="1:12" x14ac:dyDescent="0.25">
      <c r="A4041" t="s">
        <v>4036</v>
      </c>
      <c r="B4041" t="s">
        <v>4037</v>
      </c>
      <c r="C4041">
        <f>SUM(D4041:L4041)</f>
        <v>3</v>
      </c>
      <c r="D4041">
        <f>IF(_xll.ciqfunctions.udf.CIQ(A4041,"IQ_RETURN_ASSETS") &gt; 0,1,0)</f>
        <v>1</v>
      </c>
      <c r="E4041">
        <f>IF(_xll.ciqfunctions.udf.CIQ(A4041,"IQ_UNLEVERED_FCF") + _xll.ciqfunctions.udf.CIQ(A4041,"IQ_CAPEX")  &gt; 0, 1, 0)</f>
        <v>1</v>
      </c>
      <c r="F4041">
        <f>IF(_xll.ciqfunctions.udf.CIQ(A4041,"IQ_RETURN_ASSETS") - _xll.ciqfunctions.udf.CIQ(A4041,"IQ_RETURN_ASSETS", IQ_LTM - 1) &gt; 0,1,0)</f>
        <v>0</v>
      </c>
      <c r="G4041">
        <f>IF((_xll.ciqfunctions.udf.CIQ(A4041,"IQ_UNLEVERED_FCF") + _xll.ciqfunctions.udf.CIQ(A4041,"IQ_CAPEX"))/_xll.ciqfunctions.udf.CIQ(A4041,"IQ_TOTAL_ASSETS") &gt; 0,1,0)</f>
        <v>1</v>
      </c>
      <c r="H4041">
        <f>IF(_xll.ciqfunctions.udf.CIQ(A4041,"IQ_LT_DEBT")/_xll.ciqfunctions.udf.CIQ(A4041,"IQ_TOTAL_ASSETS") - _xll.ciqfunctions.udf.CIQ(A4041,"IQ_LT_DEBT", IQ_LTM - 1)/_xll.ciqfunctions.udf.CIQ(A4041,"IQ_TOTAL_ASSETS", IQ_LTM - 1) &gt; 0,1,0)</f>
        <v>0</v>
      </c>
      <c r="I4041">
        <f>IF(_xll.ciqfunctions.udf.CIQ(A4041,"IQ_CURRENT_RATIO") - _xll.ciqfunctions.udf.CIQ(A4041,"IQ_CURRENT_RATIO", IQ_LTM - 1) &gt; 0,1,0)</f>
        <v>0</v>
      </c>
      <c r="J4041">
        <f>IF(_xll.ciqfunctions.udf.CIQ(A4041, "IQ_BASIC_WEIGHT") - _xll.ciqfunctions.udf.CIQ(A4041, "IQ_BASIC_WEIGHT", IQ_LTM - 1) &gt; 0, 0, 1)</f>
        <v>0</v>
      </c>
      <c r="K4041">
        <f>IF(_xll.ciqfunctions.udf.CIQ(A4041,"IQ_GROSS_MARGIN") - _xll.ciqfunctions.udf.CIQ(A4041,"IQ_GROSS_MARGIN",IQ_LTM-1) &gt; 1,1,0)</f>
        <v>0</v>
      </c>
      <c r="L4041">
        <f>IF(_xll.ciqfunctions.udf.CIQ(A4041, "IQ_ASSET_TURNS") - _xll.ciqfunctions.udf.CIQ(A4041,"IQ_ASSET_TURNS", IQ_LTM-1) &gt; 1, 1,0)</f>
        <v>0</v>
      </c>
    </row>
    <row r="4042" spans="1:12" x14ac:dyDescent="0.25">
      <c r="A4042" t="s">
        <v>4052</v>
      </c>
      <c r="B4042" t="s">
        <v>4053</v>
      </c>
      <c r="C4042">
        <f>SUM(D4042:L4042)</f>
        <v>3</v>
      </c>
      <c r="D4042">
        <f>IF(_xll.ciqfunctions.udf.CIQ(A4042,"IQ_RETURN_ASSETS") &gt; 0,1,0)</f>
        <v>0</v>
      </c>
      <c r="E4042">
        <f>IF(_xll.ciqfunctions.udf.CIQ(A4042,"IQ_UNLEVERED_FCF") + _xll.ciqfunctions.udf.CIQ(A4042,"IQ_CAPEX")  &gt; 0, 1, 0)</f>
        <v>0</v>
      </c>
      <c r="F4042">
        <f>IF(_xll.ciqfunctions.udf.CIQ(A4042,"IQ_RETURN_ASSETS") - _xll.ciqfunctions.udf.CIQ(A4042,"IQ_RETURN_ASSETS", IQ_LTM - 1) &gt; 0,1,0)</f>
        <v>1</v>
      </c>
      <c r="G4042">
        <f>IF((_xll.ciqfunctions.udf.CIQ(A4042,"IQ_UNLEVERED_FCF") + _xll.ciqfunctions.udf.CIQ(A4042,"IQ_CAPEX"))/_xll.ciqfunctions.udf.CIQ(A4042,"IQ_TOTAL_ASSETS") &gt; 0,1,0)</f>
        <v>0</v>
      </c>
      <c r="H4042">
        <f>IF(_xll.ciqfunctions.udf.CIQ(A4042,"IQ_LT_DEBT")/_xll.ciqfunctions.udf.CIQ(A4042,"IQ_TOTAL_ASSETS") - _xll.ciqfunctions.udf.CIQ(A4042,"IQ_LT_DEBT", IQ_LTM - 1)/_xll.ciqfunctions.udf.CIQ(A4042,"IQ_TOTAL_ASSETS", IQ_LTM - 1) &gt; 0,1,0)</f>
        <v>0</v>
      </c>
      <c r="I4042">
        <f>IF(_xll.ciqfunctions.udf.CIQ(A4042,"IQ_CURRENT_RATIO") - _xll.ciqfunctions.udf.CIQ(A4042,"IQ_CURRENT_RATIO", IQ_LTM - 1) &gt; 0,1,0)</f>
        <v>1</v>
      </c>
      <c r="J4042">
        <f>IF(_xll.ciqfunctions.udf.CIQ(A4042, "IQ_BASIC_WEIGHT") - _xll.ciqfunctions.udf.CIQ(A4042, "IQ_BASIC_WEIGHT", IQ_LTM - 1) &gt; 0, 0, 1)</f>
        <v>0</v>
      </c>
      <c r="K4042">
        <f>IF(_xll.ciqfunctions.udf.CIQ(A4042,"IQ_GROSS_MARGIN") - _xll.ciqfunctions.udf.CIQ(A4042,"IQ_GROSS_MARGIN",IQ_LTM-1) &gt; 1,1,0)</f>
        <v>1</v>
      </c>
      <c r="L4042">
        <f>IF(_xll.ciqfunctions.udf.CIQ(A4042, "IQ_ASSET_TURNS") - _xll.ciqfunctions.udf.CIQ(A4042,"IQ_ASSET_TURNS", IQ_LTM-1) &gt; 1, 1,0)</f>
        <v>0</v>
      </c>
    </row>
    <row r="4043" spans="1:12" x14ac:dyDescent="0.25">
      <c r="A4043" t="s">
        <v>4062</v>
      </c>
      <c r="B4043" t="s">
        <v>4063</v>
      </c>
      <c r="C4043">
        <f>SUM(D4043:L4043)</f>
        <v>3</v>
      </c>
      <c r="D4043">
        <f>IF(_xll.ciqfunctions.udf.CIQ(A4043,"IQ_RETURN_ASSETS") &gt; 0,1,0)</f>
        <v>0</v>
      </c>
      <c r="E4043">
        <f>IF(_xll.ciqfunctions.udf.CIQ(A4043,"IQ_UNLEVERED_FCF") + _xll.ciqfunctions.udf.CIQ(A4043,"IQ_CAPEX")  &gt; 0, 1, 0)</f>
        <v>1</v>
      </c>
      <c r="F4043">
        <f>IF(_xll.ciqfunctions.udf.CIQ(A4043,"IQ_RETURN_ASSETS") - _xll.ciqfunctions.udf.CIQ(A4043,"IQ_RETURN_ASSETS", IQ_LTM - 1) &gt; 0,1,0)</f>
        <v>0</v>
      </c>
      <c r="G4043">
        <f>IF((_xll.ciqfunctions.udf.CIQ(A4043,"IQ_UNLEVERED_FCF") + _xll.ciqfunctions.udf.CIQ(A4043,"IQ_CAPEX"))/_xll.ciqfunctions.udf.CIQ(A4043,"IQ_TOTAL_ASSETS") &gt; 0,1,0)</f>
        <v>1</v>
      </c>
      <c r="H4043">
        <f>IF(_xll.ciqfunctions.udf.CIQ(A4043,"IQ_LT_DEBT")/_xll.ciqfunctions.udf.CIQ(A4043,"IQ_TOTAL_ASSETS") - _xll.ciqfunctions.udf.CIQ(A4043,"IQ_LT_DEBT", IQ_LTM - 1)/_xll.ciqfunctions.udf.CIQ(A4043,"IQ_TOTAL_ASSETS", IQ_LTM - 1) &gt; 0,1,0)</f>
        <v>1</v>
      </c>
      <c r="I4043">
        <f>IF(_xll.ciqfunctions.udf.CIQ(A4043,"IQ_CURRENT_RATIO") - _xll.ciqfunctions.udf.CIQ(A4043,"IQ_CURRENT_RATIO", IQ_LTM - 1) &gt; 0,1,0)</f>
        <v>0</v>
      </c>
      <c r="J4043">
        <f>IF(_xll.ciqfunctions.udf.CIQ(A4043, "IQ_BASIC_WEIGHT") - _xll.ciqfunctions.udf.CIQ(A4043, "IQ_BASIC_WEIGHT", IQ_LTM - 1) &gt; 0, 0, 1)</f>
        <v>0</v>
      </c>
      <c r="K4043">
        <f>IF(_xll.ciqfunctions.udf.CIQ(A4043,"IQ_GROSS_MARGIN") - _xll.ciqfunctions.udf.CIQ(A4043,"IQ_GROSS_MARGIN",IQ_LTM-1) &gt; 1,1,0)</f>
        <v>0</v>
      </c>
      <c r="L4043">
        <f>IF(_xll.ciqfunctions.udf.CIQ(A4043, "IQ_ASSET_TURNS") - _xll.ciqfunctions.udf.CIQ(A4043,"IQ_ASSET_TURNS", IQ_LTM-1) &gt; 1, 1,0)</f>
        <v>0</v>
      </c>
    </row>
    <row r="4044" spans="1:12" x14ac:dyDescent="0.25">
      <c r="A4044" t="s">
        <v>4064</v>
      </c>
      <c r="B4044" t="s">
        <v>4063</v>
      </c>
      <c r="C4044">
        <f>SUM(D4044:L4044)</f>
        <v>3</v>
      </c>
      <c r="D4044">
        <f>IF(_xll.ciqfunctions.udf.CIQ(A4044,"IQ_RETURN_ASSETS") &gt; 0,1,0)</f>
        <v>0</v>
      </c>
      <c r="E4044">
        <f>IF(_xll.ciqfunctions.udf.CIQ(A4044,"IQ_UNLEVERED_FCF") + _xll.ciqfunctions.udf.CIQ(A4044,"IQ_CAPEX")  &gt; 0, 1, 0)</f>
        <v>1</v>
      </c>
      <c r="F4044">
        <f>IF(_xll.ciqfunctions.udf.CIQ(A4044,"IQ_RETURN_ASSETS") - _xll.ciqfunctions.udf.CIQ(A4044,"IQ_RETURN_ASSETS", IQ_LTM - 1) &gt; 0,1,0)</f>
        <v>0</v>
      </c>
      <c r="G4044">
        <f>IF((_xll.ciqfunctions.udf.CIQ(A4044,"IQ_UNLEVERED_FCF") + _xll.ciqfunctions.udf.CIQ(A4044,"IQ_CAPEX"))/_xll.ciqfunctions.udf.CIQ(A4044,"IQ_TOTAL_ASSETS") &gt; 0,1,0)</f>
        <v>1</v>
      </c>
      <c r="H4044">
        <f>IF(_xll.ciqfunctions.udf.CIQ(A4044,"IQ_LT_DEBT")/_xll.ciqfunctions.udf.CIQ(A4044,"IQ_TOTAL_ASSETS") - _xll.ciqfunctions.udf.CIQ(A4044,"IQ_LT_DEBT", IQ_LTM - 1)/_xll.ciqfunctions.udf.CIQ(A4044,"IQ_TOTAL_ASSETS", IQ_LTM - 1) &gt; 0,1,0)</f>
        <v>1</v>
      </c>
      <c r="I4044">
        <f>IF(_xll.ciqfunctions.udf.CIQ(A4044,"IQ_CURRENT_RATIO") - _xll.ciqfunctions.udf.CIQ(A4044,"IQ_CURRENT_RATIO", IQ_LTM - 1) &gt; 0,1,0)</f>
        <v>0</v>
      </c>
      <c r="J4044">
        <f>IF(_xll.ciqfunctions.udf.CIQ(A4044, "IQ_BASIC_WEIGHT") - _xll.ciqfunctions.udf.CIQ(A4044, "IQ_BASIC_WEIGHT", IQ_LTM - 1) &gt; 0, 0, 1)</f>
        <v>0</v>
      </c>
      <c r="K4044">
        <f>IF(_xll.ciqfunctions.udf.CIQ(A4044,"IQ_GROSS_MARGIN") - _xll.ciqfunctions.udf.CIQ(A4044,"IQ_GROSS_MARGIN",IQ_LTM-1) &gt; 1,1,0)</f>
        <v>0</v>
      </c>
      <c r="L4044">
        <f>IF(_xll.ciqfunctions.udf.CIQ(A4044, "IQ_ASSET_TURNS") - _xll.ciqfunctions.udf.CIQ(A4044,"IQ_ASSET_TURNS", IQ_LTM-1) &gt; 1, 1,0)</f>
        <v>0</v>
      </c>
    </row>
    <row r="4045" spans="1:12" x14ac:dyDescent="0.25">
      <c r="A4045" t="s">
        <v>4068</v>
      </c>
      <c r="B4045" t="s">
        <v>4069</v>
      </c>
      <c r="C4045">
        <f>SUM(D4045:L4045)</f>
        <v>3</v>
      </c>
      <c r="D4045">
        <f>IF(_xll.ciqfunctions.udf.CIQ(A4045,"IQ_RETURN_ASSETS") &gt; 0,1,0)</f>
        <v>1</v>
      </c>
      <c r="E4045">
        <f>IF(_xll.ciqfunctions.udf.CIQ(A4045,"IQ_UNLEVERED_FCF") + _xll.ciqfunctions.udf.CIQ(A4045,"IQ_CAPEX")  &gt; 0, 1, 0)</f>
        <v>1</v>
      </c>
      <c r="F4045">
        <f>IF(_xll.ciqfunctions.udf.CIQ(A4045,"IQ_RETURN_ASSETS") - _xll.ciqfunctions.udf.CIQ(A4045,"IQ_RETURN_ASSETS", IQ_LTM - 1) &gt; 0,1,0)</f>
        <v>0</v>
      </c>
      <c r="G4045">
        <f>IF((_xll.ciqfunctions.udf.CIQ(A4045,"IQ_UNLEVERED_FCF") + _xll.ciqfunctions.udf.CIQ(A4045,"IQ_CAPEX"))/_xll.ciqfunctions.udf.CIQ(A4045,"IQ_TOTAL_ASSETS") &gt; 0,1,0)</f>
        <v>1</v>
      </c>
      <c r="H4045">
        <f>IF(_xll.ciqfunctions.udf.CIQ(A4045,"IQ_LT_DEBT")/_xll.ciqfunctions.udf.CIQ(A4045,"IQ_TOTAL_ASSETS") - _xll.ciqfunctions.udf.CIQ(A4045,"IQ_LT_DEBT", IQ_LTM - 1)/_xll.ciqfunctions.udf.CIQ(A4045,"IQ_TOTAL_ASSETS", IQ_LTM - 1) &gt; 0,1,0)</f>
        <v>0</v>
      </c>
      <c r="I4045">
        <f>IF(_xll.ciqfunctions.udf.CIQ(A4045,"IQ_CURRENT_RATIO") - _xll.ciqfunctions.udf.CIQ(A4045,"IQ_CURRENT_RATIO", IQ_LTM - 1) &gt; 0,1,0)</f>
        <v>0</v>
      </c>
      <c r="J4045">
        <f>IF(_xll.ciqfunctions.udf.CIQ(A4045, "IQ_BASIC_WEIGHT") - _xll.ciqfunctions.udf.CIQ(A4045, "IQ_BASIC_WEIGHT", IQ_LTM - 1) &gt; 0, 0, 1)</f>
        <v>0</v>
      </c>
      <c r="K4045">
        <f>IF(_xll.ciqfunctions.udf.CIQ(A4045,"IQ_GROSS_MARGIN") - _xll.ciqfunctions.udf.CIQ(A4045,"IQ_GROSS_MARGIN",IQ_LTM-1) &gt; 1,1,0)</f>
        <v>0</v>
      </c>
      <c r="L4045">
        <f>IF(_xll.ciqfunctions.udf.CIQ(A4045, "IQ_ASSET_TURNS") - _xll.ciqfunctions.udf.CIQ(A4045,"IQ_ASSET_TURNS", IQ_LTM-1) &gt; 1, 1,0)</f>
        <v>0</v>
      </c>
    </row>
    <row r="4046" spans="1:12" x14ac:dyDescent="0.25">
      <c r="A4046" t="s">
        <v>4082</v>
      </c>
      <c r="B4046" t="s">
        <v>4083</v>
      </c>
      <c r="C4046">
        <f>SUM(D4046:L4046)</f>
        <v>3</v>
      </c>
      <c r="D4046">
        <f>IF(_xll.ciqfunctions.udf.CIQ(A4046,"IQ_RETURN_ASSETS") &gt; 0,1,0)</f>
        <v>1</v>
      </c>
      <c r="E4046">
        <f>IF(_xll.ciqfunctions.udf.CIQ(A4046,"IQ_UNLEVERED_FCF") + _xll.ciqfunctions.udf.CIQ(A4046,"IQ_CAPEX")  &gt; 0, 1, 0)</f>
        <v>0</v>
      </c>
      <c r="F4046">
        <f>IF(_xll.ciqfunctions.udf.CIQ(A4046,"IQ_RETURN_ASSETS") - _xll.ciqfunctions.udf.CIQ(A4046,"IQ_RETURN_ASSETS", IQ_LTM - 1) &gt; 0,1,0)</f>
        <v>0</v>
      </c>
      <c r="G4046">
        <f>IF((_xll.ciqfunctions.udf.CIQ(A4046,"IQ_UNLEVERED_FCF") + _xll.ciqfunctions.udf.CIQ(A4046,"IQ_CAPEX"))/_xll.ciqfunctions.udf.CIQ(A4046,"IQ_TOTAL_ASSETS") &gt; 0,1,0)</f>
        <v>0</v>
      </c>
      <c r="H4046">
        <f>IF(_xll.ciqfunctions.udf.CIQ(A4046,"IQ_LT_DEBT")/_xll.ciqfunctions.udf.CIQ(A4046,"IQ_TOTAL_ASSETS") - _xll.ciqfunctions.udf.CIQ(A4046,"IQ_LT_DEBT", IQ_LTM - 1)/_xll.ciqfunctions.udf.CIQ(A4046,"IQ_TOTAL_ASSETS", IQ_LTM - 1) &gt; 0,1,0)</f>
        <v>1</v>
      </c>
      <c r="I4046">
        <f>IF(_xll.ciqfunctions.udf.CIQ(A4046,"IQ_CURRENT_RATIO") - _xll.ciqfunctions.udf.CIQ(A4046,"IQ_CURRENT_RATIO", IQ_LTM - 1) &gt; 0,1,0)</f>
        <v>1</v>
      </c>
      <c r="J4046">
        <f>IF(_xll.ciqfunctions.udf.CIQ(A4046, "IQ_BASIC_WEIGHT") - _xll.ciqfunctions.udf.CIQ(A4046, "IQ_BASIC_WEIGHT", IQ_LTM - 1) &gt; 0, 0, 1)</f>
        <v>0</v>
      </c>
      <c r="K4046">
        <f>IF(_xll.ciqfunctions.udf.CIQ(A4046,"IQ_GROSS_MARGIN") - _xll.ciqfunctions.udf.CIQ(A4046,"IQ_GROSS_MARGIN",IQ_LTM-1) &gt; 1,1,0)</f>
        <v>0</v>
      </c>
      <c r="L4046">
        <f>IF(_xll.ciqfunctions.udf.CIQ(A4046, "IQ_ASSET_TURNS") - _xll.ciqfunctions.udf.CIQ(A4046,"IQ_ASSET_TURNS", IQ_LTM-1) &gt; 1, 1,0)</f>
        <v>0</v>
      </c>
    </row>
    <row r="4047" spans="1:12" x14ac:dyDescent="0.25">
      <c r="A4047" t="s">
        <v>169</v>
      </c>
      <c r="B4047" t="s">
        <v>4124</v>
      </c>
      <c r="C4047">
        <f>SUM(D4047:L4047)</f>
        <v>3</v>
      </c>
      <c r="D4047">
        <f>IF(_xll.ciqfunctions.udf.CIQ(A4047,"IQ_RETURN_ASSETS") &gt; 0,1,0)</f>
        <v>1</v>
      </c>
      <c r="E4047">
        <f>IF(_xll.ciqfunctions.udf.CIQ(A4047,"IQ_UNLEVERED_FCF") + _xll.ciqfunctions.udf.CIQ(A4047,"IQ_CAPEX")  &gt; 0, 1, 0)</f>
        <v>0</v>
      </c>
      <c r="F4047">
        <f>IF(_xll.ciqfunctions.udf.CIQ(A4047,"IQ_RETURN_ASSETS") - _xll.ciqfunctions.udf.CIQ(A4047,"IQ_RETURN_ASSETS", IQ_LTM - 1) &gt; 0,1,0)</f>
        <v>1</v>
      </c>
      <c r="G4047">
        <f>IF((_xll.ciqfunctions.udf.CIQ(A4047,"IQ_UNLEVERED_FCF") + _xll.ciqfunctions.udf.CIQ(A4047,"IQ_CAPEX"))/_xll.ciqfunctions.udf.CIQ(A4047,"IQ_TOTAL_ASSETS") &gt; 0,1,0)</f>
        <v>0</v>
      </c>
      <c r="H4047">
        <f>IF(_xll.ciqfunctions.udf.CIQ(A4047,"IQ_LT_DEBT")/_xll.ciqfunctions.udf.CIQ(A4047,"IQ_TOTAL_ASSETS") - _xll.ciqfunctions.udf.CIQ(A4047,"IQ_LT_DEBT", IQ_LTM - 1)/_xll.ciqfunctions.udf.CIQ(A4047,"IQ_TOTAL_ASSETS", IQ_LTM - 1) &gt; 0,1,0)</f>
        <v>0</v>
      </c>
      <c r="I4047">
        <f>IF(_xll.ciqfunctions.udf.CIQ(A4047,"IQ_CURRENT_RATIO") - _xll.ciqfunctions.udf.CIQ(A4047,"IQ_CURRENT_RATIO", IQ_LTM - 1) &gt; 0,1,0)</f>
        <v>1</v>
      </c>
      <c r="J4047">
        <f>IF(_xll.ciqfunctions.udf.CIQ(A4047, "IQ_BASIC_WEIGHT") - _xll.ciqfunctions.udf.CIQ(A4047, "IQ_BASIC_WEIGHT", IQ_LTM - 1) &gt; 0, 0, 1)</f>
        <v>0</v>
      </c>
      <c r="K4047">
        <f>IF(_xll.ciqfunctions.udf.CIQ(A4047,"IQ_GROSS_MARGIN") - _xll.ciqfunctions.udf.CIQ(A4047,"IQ_GROSS_MARGIN",IQ_LTM-1) &gt; 1,1,0)</f>
        <v>0</v>
      </c>
      <c r="L4047">
        <f>IF(_xll.ciqfunctions.udf.CIQ(A4047, "IQ_ASSET_TURNS") - _xll.ciqfunctions.udf.CIQ(A4047,"IQ_ASSET_TURNS", IQ_LTM-1) &gt; 1, 1,0)</f>
        <v>0</v>
      </c>
    </row>
    <row r="4048" spans="1:12" x14ac:dyDescent="0.25">
      <c r="A4048" t="s">
        <v>4135</v>
      </c>
      <c r="B4048" t="s">
        <v>4136</v>
      </c>
      <c r="C4048">
        <f>SUM(D4048:L4048)</f>
        <v>3</v>
      </c>
      <c r="D4048">
        <f>IF(_xll.ciqfunctions.udf.CIQ(A4048,"IQ_RETURN_ASSETS") &gt; 0,1,0)</f>
        <v>1</v>
      </c>
      <c r="E4048">
        <f>IF(_xll.ciqfunctions.udf.CIQ(A4048,"IQ_UNLEVERED_FCF") + _xll.ciqfunctions.udf.CIQ(A4048,"IQ_CAPEX")  &gt; 0, 1, 0)</f>
        <v>0</v>
      </c>
      <c r="F4048">
        <f>IF(_xll.ciqfunctions.udf.CIQ(A4048,"IQ_RETURN_ASSETS") - _xll.ciqfunctions.udf.CIQ(A4048,"IQ_RETURN_ASSETS", IQ_LTM - 1) &gt; 0,1,0)</f>
        <v>1</v>
      </c>
      <c r="G4048">
        <f>IF((_xll.ciqfunctions.udf.CIQ(A4048,"IQ_UNLEVERED_FCF") + _xll.ciqfunctions.udf.CIQ(A4048,"IQ_CAPEX"))/_xll.ciqfunctions.udf.CIQ(A4048,"IQ_TOTAL_ASSETS") &gt; 0,1,0)</f>
        <v>0</v>
      </c>
      <c r="H4048">
        <f>IF(_xll.ciqfunctions.udf.CIQ(A4048,"IQ_LT_DEBT")/_xll.ciqfunctions.udf.CIQ(A4048,"IQ_TOTAL_ASSETS") - _xll.ciqfunctions.udf.CIQ(A4048,"IQ_LT_DEBT", IQ_LTM - 1)/_xll.ciqfunctions.udf.CIQ(A4048,"IQ_TOTAL_ASSETS", IQ_LTM - 1) &gt; 0,1,0)</f>
        <v>0</v>
      </c>
      <c r="I4048">
        <f>IF(_xll.ciqfunctions.udf.CIQ(A4048,"IQ_CURRENT_RATIO") - _xll.ciqfunctions.udf.CIQ(A4048,"IQ_CURRENT_RATIO", IQ_LTM - 1) &gt; 0,1,0)</f>
        <v>0</v>
      </c>
      <c r="J4048">
        <f>IF(_xll.ciqfunctions.udf.CIQ(A4048, "IQ_BASIC_WEIGHT") - _xll.ciqfunctions.udf.CIQ(A4048, "IQ_BASIC_WEIGHT", IQ_LTM - 1) &gt; 0, 0, 1)</f>
        <v>0</v>
      </c>
      <c r="K4048">
        <f>IF(_xll.ciqfunctions.udf.CIQ(A4048,"IQ_GROSS_MARGIN") - _xll.ciqfunctions.udf.CIQ(A4048,"IQ_GROSS_MARGIN",IQ_LTM-1) &gt; 1,1,0)</f>
        <v>1</v>
      </c>
      <c r="L4048">
        <f>IF(_xll.ciqfunctions.udf.CIQ(A4048, "IQ_ASSET_TURNS") - _xll.ciqfunctions.udf.CIQ(A4048,"IQ_ASSET_TURNS", IQ_LTM-1) &gt; 1, 1,0)</f>
        <v>0</v>
      </c>
    </row>
    <row r="4049" spans="1:12" x14ac:dyDescent="0.25">
      <c r="A4049" t="s">
        <v>4139</v>
      </c>
      <c r="B4049" t="s">
        <v>4140</v>
      </c>
      <c r="C4049">
        <f>SUM(D4049:L4049)</f>
        <v>3</v>
      </c>
      <c r="D4049">
        <f>IF(_xll.ciqfunctions.udf.CIQ(A4049,"IQ_RETURN_ASSETS") &gt; 0,1,0)</f>
        <v>1</v>
      </c>
      <c r="E4049">
        <f>IF(_xll.ciqfunctions.udf.CIQ(A4049,"IQ_UNLEVERED_FCF") + _xll.ciqfunctions.udf.CIQ(A4049,"IQ_CAPEX")  &gt; 0, 1, 0)</f>
        <v>0</v>
      </c>
      <c r="F4049">
        <f>IF(_xll.ciqfunctions.udf.CIQ(A4049,"IQ_RETURN_ASSETS") - _xll.ciqfunctions.udf.CIQ(A4049,"IQ_RETURN_ASSETS", IQ_LTM - 1) &gt; 0,1,0)</f>
        <v>0</v>
      </c>
      <c r="G4049">
        <f>IF((_xll.ciqfunctions.udf.CIQ(A4049,"IQ_UNLEVERED_FCF") + _xll.ciqfunctions.udf.CIQ(A4049,"IQ_CAPEX"))/_xll.ciqfunctions.udf.CIQ(A4049,"IQ_TOTAL_ASSETS") &gt; 0,1,0)</f>
        <v>0</v>
      </c>
      <c r="H4049">
        <f>IF(_xll.ciqfunctions.udf.CIQ(A4049,"IQ_LT_DEBT")/_xll.ciqfunctions.udf.CIQ(A4049,"IQ_TOTAL_ASSETS") - _xll.ciqfunctions.udf.CIQ(A4049,"IQ_LT_DEBT", IQ_LTM - 1)/_xll.ciqfunctions.udf.CIQ(A4049,"IQ_TOTAL_ASSETS", IQ_LTM - 1) &gt; 0,1,0)</f>
        <v>1</v>
      </c>
      <c r="I4049">
        <f>IF(_xll.ciqfunctions.udf.CIQ(A4049,"IQ_CURRENT_RATIO") - _xll.ciqfunctions.udf.CIQ(A4049,"IQ_CURRENT_RATIO", IQ_LTM - 1) &gt; 0,1,0)</f>
        <v>1</v>
      </c>
      <c r="J4049">
        <f>IF(_xll.ciqfunctions.udf.CIQ(A4049, "IQ_BASIC_WEIGHT") - _xll.ciqfunctions.udf.CIQ(A4049, "IQ_BASIC_WEIGHT", IQ_LTM - 1) &gt; 0, 0, 1)</f>
        <v>0</v>
      </c>
      <c r="K4049">
        <f>IF(_xll.ciqfunctions.udf.CIQ(A4049,"IQ_GROSS_MARGIN") - _xll.ciqfunctions.udf.CIQ(A4049,"IQ_GROSS_MARGIN",IQ_LTM-1) &gt; 1,1,0)</f>
        <v>0</v>
      </c>
      <c r="L4049">
        <f>IF(_xll.ciqfunctions.udf.CIQ(A4049, "IQ_ASSET_TURNS") - _xll.ciqfunctions.udf.CIQ(A4049,"IQ_ASSET_TURNS", IQ_LTM-1) &gt; 1, 1,0)</f>
        <v>0</v>
      </c>
    </row>
    <row r="4050" spans="1:12" x14ac:dyDescent="0.25">
      <c r="A4050" t="s">
        <v>4143</v>
      </c>
      <c r="B4050" t="s">
        <v>4144</v>
      </c>
      <c r="C4050">
        <f>SUM(D4050:L4050)</f>
        <v>3</v>
      </c>
      <c r="D4050">
        <f>IF(_xll.ciqfunctions.udf.CIQ(A4050,"IQ_RETURN_ASSETS") &gt; 0,1,0)</f>
        <v>0</v>
      </c>
      <c r="E4050">
        <f>IF(_xll.ciqfunctions.udf.CIQ(A4050,"IQ_UNLEVERED_FCF") + _xll.ciqfunctions.udf.CIQ(A4050,"IQ_CAPEX")  &gt; 0, 1, 0)</f>
        <v>0</v>
      </c>
      <c r="F4050">
        <f>IF(_xll.ciqfunctions.udf.CIQ(A4050,"IQ_RETURN_ASSETS") - _xll.ciqfunctions.udf.CIQ(A4050,"IQ_RETURN_ASSETS", IQ_LTM - 1) &gt; 0,1,0)</f>
        <v>1</v>
      </c>
      <c r="G4050">
        <f>IF((_xll.ciqfunctions.udf.CIQ(A4050,"IQ_UNLEVERED_FCF") + _xll.ciqfunctions.udf.CIQ(A4050,"IQ_CAPEX"))/_xll.ciqfunctions.udf.CIQ(A4050,"IQ_TOTAL_ASSETS") &gt; 0,1,0)</f>
        <v>0</v>
      </c>
      <c r="H4050">
        <f>IF(_xll.ciqfunctions.udf.CIQ(A4050,"IQ_LT_DEBT")/_xll.ciqfunctions.udf.CIQ(A4050,"IQ_TOTAL_ASSETS") - _xll.ciqfunctions.udf.CIQ(A4050,"IQ_LT_DEBT", IQ_LTM - 1)/_xll.ciqfunctions.udf.CIQ(A4050,"IQ_TOTAL_ASSETS", IQ_LTM - 1) &gt; 0,1,0)</f>
        <v>0</v>
      </c>
      <c r="I4050">
        <f>IF(_xll.ciqfunctions.udf.CIQ(A4050,"IQ_CURRENT_RATIO") - _xll.ciqfunctions.udf.CIQ(A4050,"IQ_CURRENT_RATIO", IQ_LTM - 1) &gt; 0,1,0)</f>
        <v>1</v>
      </c>
      <c r="J4050">
        <f>IF(_xll.ciqfunctions.udf.CIQ(A4050, "IQ_BASIC_WEIGHT") - _xll.ciqfunctions.udf.CIQ(A4050, "IQ_BASIC_WEIGHT", IQ_LTM - 1) &gt; 0, 0, 1)</f>
        <v>0</v>
      </c>
      <c r="K4050">
        <f>IF(_xll.ciqfunctions.udf.CIQ(A4050,"IQ_GROSS_MARGIN") - _xll.ciqfunctions.udf.CIQ(A4050,"IQ_GROSS_MARGIN",IQ_LTM-1) &gt; 1,1,0)</f>
        <v>1</v>
      </c>
      <c r="L4050">
        <f>IF(_xll.ciqfunctions.udf.CIQ(A4050, "IQ_ASSET_TURNS") - _xll.ciqfunctions.udf.CIQ(A4050,"IQ_ASSET_TURNS", IQ_LTM-1) &gt; 1, 1,0)</f>
        <v>0</v>
      </c>
    </row>
    <row r="4051" spans="1:12" x14ac:dyDescent="0.25">
      <c r="A4051" t="s">
        <v>4163</v>
      </c>
      <c r="B4051" t="s">
        <v>4164</v>
      </c>
      <c r="C4051">
        <f>SUM(D4051:L4051)</f>
        <v>3</v>
      </c>
      <c r="D4051">
        <f>IF(_xll.ciqfunctions.udf.CIQ(A4051,"IQ_RETURN_ASSETS") &gt; 0,1,0)</f>
        <v>0</v>
      </c>
      <c r="E4051">
        <f>IF(_xll.ciqfunctions.udf.CIQ(A4051,"IQ_UNLEVERED_FCF") + _xll.ciqfunctions.udf.CIQ(A4051,"IQ_CAPEX")  &gt; 0, 1, 0)</f>
        <v>0</v>
      </c>
      <c r="F4051">
        <f>IF(_xll.ciqfunctions.udf.CIQ(A4051,"IQ_RETURN_ASSETS") - _xll.ciqfunctions.udf.CIQ(A4051,"IQ_RETURN_ASSETS", IQ_LTM - 1) &gt; 0,1,0)</f>
        <v>1</v>
      </c>
      <c r="G4051">
        <f>IF((_xll.ciqfunctions.udf.CIQ(A4051,"IQ_UNLEVERED_FCF") + _xll.ciqfunctions.udf.CIQ(A4051,"IQ_CAPEX"))/_xll.ciqfunctions.udf.CIQ(A4051,"IQ_TOTAL_ASSETS") &gt; 0,1,0)</f>
        <v>0</v>
      </c>
      <c r="H4051">
        <f>IF(_xll.ciqfunctions.udf.CIQ(A4051,"IQ_LT_DEBT")/_xll.ciqfunctions.udf.CIQ(A4051,"IQ_TOTAL_ASSETS") - _xll.ciqfunctions.udf.CIQ(A4051,"IQ_LT_DEBT", IQ_LTM - 1)/_xll.ciqfunctions.udf.CIQ(A4051,"IQ_TOTAL_ASSETS", IQ_LTM - 1) &gt; 0,1,0)</f>
        <v>1</v>
      </c>
      <c r="I4051">
        <f>IF(_xll.ciqfunctions.udf.CIQ(A4051,"IQ_CURRENT_RATIO") - _xll.ciqfunctions.udf.CIQ(A4051,"IQ_CURRENT_RATIO", IQ_LTM - 1) &gt; 0,1,0)</f>
        <v>1</v>
      </c>
      <c r="J4051">
        <f>IF(_xll.ciqfunctions.udf.CIQ(A4051, "IQ_BASIC_WEIGHT") - _xll.ciqfunctions.udf.CIQ(A4051, "IQ_BASIC_WEIGHT", IQ_LTM - 1) &gt; 0, 0, 1)</f>
        <v>0</v>
      </c>
      <c r="K4051">
        <f>IF(_xll.ciqfunctions.udf.CIQ(A4051,"IQ_GROSS_MARGIN") - _xll.ciqfunctions.udf.CIQ(A4051,"IQ_GROSS_MARGIN",IQ_LTM-1) &gt; 1,1,0)</f>
        <v>0</v>
      </c>
      <c r="L4051">
        <f>IF(_xll.ciqfunctions.udf.CIQ(A4051, "IQ_ASSET_TURNS") - _xll.ciqfunctions.udf.CIQ(A4051,"IQ_ASSET_TURNS", IQ_LTM-1) &gt; 1, 1,0)</f>
        <v>0</v>
      </c>
    </row>
    <row r="4052" spans="1:12" x14ac:dyDescent="0.25">
      <c r="A4052" t="s">
        <v>4229</v>
      </c>
      <c r="B4052" t="s">
        <v>4230</v>
      </c>
      <c r="C4052">
        <f>SUM(D4052:L4052)</f>
        <v>3</v>
      </c>
      <c r="D4052">
        <f>IF(_xll.ciqfunctions.udf.CIQ(A4052,"IQ_RETURN_ASSETS") &gt; 0,1,0)</f>
        <v>0</v>
      </c>
      <c r="E4052">
        <f>IF(_xll.ciqfunctions.udf.CIQ(A4052,"IQ_UNLEVERED_FCF") + _xll.ciqfunctions.udf.CIQ(A4052,"IQ_CAPEX")  &gt; 0, 1, 0)</f>
        <v>0</v>
      </c>
      <c r="F4052">
        <f>IF(_xll.ciqfunctions.udf.CIQ(A4052,"IQ_RETURN_ASSETS") - _xll.ciqfunctions.udf.CIQ(A4052,"IQ_RETURN_ASSETS", IQ_LTM - 1) &gt; 0,1,0)</f>
        <v>1</v>
      </c>
      <c r="G4052">
        <f>IF((_xll.ciqfunctions.udf.CIQ(A4052,"IQ_UNLEVERED_FCF") + _xll.ciqfunctions.udf.CIQ(A4052,"IQ_CAPEX"))/_xll.ciqfunctions.udf.CIQ(A4052,"IQ_TOTAL_ASSETS") &gt; 0,1,0)</f>
        <v>0</v>
      </c>
      <c r="H4052">
        <f>IF(_xll.ciqfunctions.udf.CIQ(A4052,"IQ_LT_DEBT")/_xll.ciqfunctions.udf.CIQ(A4052,"IQ_TOTAL_ASSETS") - _xll.ciqfunctions.udf.CIQ(A4052,"IQ_LT_DEBT", IQ_LTM - 1)/_xll.ciqfunctions.udf.CIQ(A4052,"IQ_TOTAL_ASSETS", IQ_LTM - 1) &gt; 0,1,0)</f>
        <v>0</v>
      </c>
      <c r="I4052">
        <f>IF(_xll.ciqfunctions.udf.CIQ(A4052,"IQ_CURRENT_RATIO") - _xll.ciqfunctions.udf.CIQ(A4052,"IQ_CURRENT_RATIO", IQ_LTM - 1) &gt; 0,1,0)</f>
        <v>1</v>
      </c>
      <c r="J4052">
        <f>IF(_xll.ciqfunctions.udf.CIQ(A4052, "IQ_BASIC_WEIGHT") - _xll.ciqfunctions.udf.CIQ(A4052, "IQ_BASIC_WEIGHT", IQ_LTM - 1) &gt; 0, 0, 1)</f>
        <v>0</v>
      </c>
      <c r="K4052">
        <f>IF(_xll.ciqfunctions.udf.CIQ(A4052,"IQ_GROSS_MARGIN") - _xll.ciqfunctions.udf.CIQ(A4052,"IQ_GROSS_MARGIN",IQ_LTM-1) &gt; 1,1,0)</f>
        <v>1</v>
      </c>
      <c r="L4052">
        <f>IF(_xll.ciqfunctions.udf.CIQ(A4052, "IQ_ASSET_TURNS") - _xll.ciqfunctions.udf.CIQ(A4052,"IQ_ASSET_TURNS", IQ_LTM-1) &gt; 1, 1,0)</f>
        <v>0</v>
      </c>
    </row>
    <row r="4053" spans="1:12" x14ac:dyDescent="0.25">
      <c r="A4053" t="s">
        <v>4235</v>
      </c>
      <c r="B4053" t="s">
        <v>4236</v>
      </c>
      <c r="C4053">
        <f>SUM(D4053:L4053)</f>
        <v>3</v>
      </c>
      <c r="D4053">
        <f>IF(_xll.ciqfunctions.udf.CIQ(A4053,"IQ_RETURN_ASSETS") &gt; 0,1,0)</f>
        <v>1</v>
      </c>
      <c r="E4053">
        <f>IF(_xll.ciqfunctions.udf.CIQ(A4053,"IQ_UNLEVERED_FCF") + _xll.ciqfunctions.udf.CIQ(A4053,"IQ_CAPEX")  &gt; 0, 1, 0)</f>
        <v>0</v>
      </c>
      <c r="F4053">
        <f>IF(_xll.ciqfunctions.udf.CIQ(A4053,"IQ_RETURN_ASSETS") - _xll.ciqfunctions.udf.CIQ(A4053,"IQ_RETURN_ASSETS", IQ_LTM - 1) &gt; 0,1,0)</f>
        <v>1</v>
      </c>
      <c r="G4053">
        <f>IF((_xll.ciqfunctions.udf.CIQ(A4053,"IQ_UNLEVERED_FCF") + _xll.ciqfunctions.udf.CIQ(A4053,"IQ_CAPEX"))/_xll.ciqfunctions.udf.CIQ(A4053,"IQ_TOTAL_ASSETS") &gt; 0,1,0)</f>
        <v>0</v>
      </c>
      <c r="H4053">
        <f>IF(_xll.ciqfunctions.udf.CIQ(A4053,"IQ_LT_DEBT")/_xll.ciqfunctions.udf.CIQ(A4053,"IQ_TOTAL_ASSETS") - _xll.ciqfunctions.udf.CIQ(A4053,"IQ_LT_DEBT", IQ_LTM - 1)/_xll.ciqfunctions.udf.CIQ(A4053,"IQ_TOTAL_ASSETS", IQ_LTM - 1) &gt; 0,1,0)</f>
        <v>0</v>
      </c>
      <c r="I4053">
        <f>IF(_xll.ciqfunctions.udf.CIQ(A4053,"IQ_CURRENT_RATIO") - _xll.ciqfunctions.udf.CIQ(A4053,"IQ_CURRENT_RATIO", IQ_LTM - 1) &gt; 0,1,0)</f>
        <v>1</v>
      </c>
      <c r="J4053">
        <f>IF(_xll.ciqfunctions.udf.CIQ(A4053, "IQ_BASIC_WEIGHT") - _xll.ciqfunctions.udf.CIQ(A4053, "IQ_BASIC_WEIGHT", IQ_LTM - 1) &gt; 0, 0, 1)</f>
        <v>0</v>
      </c>
      <c r="K4053">
        <f>IF(_xll.ciqfunctions.udf.CIQ(A4053,"IQ_GROSS_MARGIN") - _xll.ciqfunctions.udf.CIQ(A4053,"IQ_GROSS_MARGIN",IQ_LTM-1) &gt; 1,1,0)</f>
        <v>0</v>
      </c>
      <c r="L4053">
        <f>IF(_xll.ciqfunctions.udf.CIQ(A4053, "IQ_ASSET_TURNS") - _xll.ciqfunctions.udf.CIQ(A4053,"IQ_ASSET_TURNS", IQ_LTM-1) &gt; 1, 1,0)</f>
        <v>0</v>
      </c>
    </row>
    <row r="4054" spans="1:12" x14ac:dyDescent="0.25">
      <c r="A4054" t="s">
        <v>4261</v>
      </c>
      <c r="B4054" t="s">
        <v>4262</v>
      </c>
      <c r="C4054">
        <f>SUM(D4054:L4054)</f>
        <v>3</v>
      </c>
      <c r="D4054">
        <f>IF(_xll.ciqfunctions.udf.CIQ(A4054,"IQ_RETURN_ASSETS") &gt; 0,1,0)</f>
        <v>1</v>
      </c>
      <c r="E4054">
        <f>IF(_xll.ciqfunctions.udf.CIQ(A4054,"IQ_UNLEVERED_FCF") + _xll.ciqfunctions.udf.CIQ(A4054,"IQ_CAPEX")  &gt; 0, 1, 0)</f>
        <v>1</v>
      </c>
      <c r="F4054">
        <f>IF(_xll.ciqfunctions.udf.CIQ(A4054,"IQ_RETURN_ASSETS") - _xll.ciqfunctions.udf.CIQ(A4054,"IQ_RETURN_ASSETS", IQ_LTM - 1) &gt; 0,1,0)</f>
        <v>0</v>
      </c>
      <c r="G4054">
        <f>IF((_xll.ciqfunctions.udf.CIQ(A4054,"IQ_UNLEVERED_FCF") + _xll.ciqfunctions.udf.CIQ(A4054,"IQ_CAPEX"))/_xll.ciqfunctions.udf.CIQ(A4054,"IQ_TOTAL_ASSETS") &gt; 0,1,0)</f>
        <v>1</v>
      </c>
      <c r="H4054">
        <f>IF(_xll.ciqfunctions.udf.CIQ(A4054,"IQ_LT_DEBT")/_xll.ciqfunctions.udf.CIQ(A4054,"IQ_TOTAL_ASSETS") - _xll.ciqfunctions.udf.CIQ(A4054,"IQ_LT_DEBT", IQ_LTM - 1)/_xll.ciqfunctions.udf.CIQ(A4054,"IQ_TOTAL_ASSETS", IQ_LTM - 1) &gt; 0,1,0)</f>
        <v>0</v>
      </c>
      <c r="I4054">
        <f>IF(_xll.ciqfunctions.udf.CIQ(A4054,"IQ_CURRENT_RATIO") - _xll.ciqfunctions.udf.CIQ(A4054,"IQ_CURRENT_RATIO", IQ_LTM - 1) &gt; 0,1,0)</f>
        <v>0</v>
      </c>
      <c r="J4054">
        <f>IF(_xll.ciqfunctions.udf.CIQ(A4054, "IQ_BASIC_WEIGHT") - _xll.ciqfunctions.udf.CIQ(A4054, "IQ_BASIC_WEIGHT", IQ_LTM - 1) &gt; 0, 0, 1)</f>
        <v>0</v>
      </c>
      <c r="K4054">
        <f>IF(_xll.ciqfunctions.udf.CIQ(A4054,"IQ_GROSS_MARGIN") - _xll.ciqfunctions.udf.CIQ(A4054,"IQ_GROSS_MARGIN",IQ_LTM-1) &gt; 1,1,0)</f>
        <v>0</v>
      </c>
      <c r="L4054">
        <f>IF(_xll.ciqfunctions.udf.CIQ(A4054, "IQ_ASSET_TURNS") - _xll.ciqfunctions.udf.CIQ(A4054,"IQ_ASSET_TURNS", IQ_LTM-1) &gt; 1, 1,0)</f>
        <v>0</v>
      </c>
    </row>
    <row r="4055" spans="1:12" x14ac:dyDescent="0.25">
      <c r="A4055" t="s">
        <v>4269</v>
      </c>
      <c r="B4055" t="s">
        <v>4270</v>
      </c>
      <c r="C4055">
        <f>SUM(D4055:L4055)</f>
        <v>3</v>
      </c>
      <c r="D4055">
        <f>IF(_xll.ciqfunctions.udf.CIQ(A4055,"IQ_RETURN_ASSETS") &gt; 0,1,0)</f>
        <v>0</v>
      </c>
      <c r="E4055">
        <f>IF(_xll.ciqfunctions.udf.CIQ(A4055,"IQ_UNLEVERED_FCF") + _xll.ciqfunctions.udf.CIQ(A4055,"IQ_CAPEX")  &gt; 0, 1, 0)</f>
        <v>0</v>
      </c>
      <c r="F4055">
        <f>IF(_xll.ciqfunctions.udf.CIQ(A4055,"IQ_RETURN_ASSETS") - _xll.ciqfunctions.udf.CIQ(A4055,"IQ_RETURN_ASSETS", IQ_LTM - 1) &gt; 0,1,0)</f>
        <v>0</v>
      </c>
      <c r="G4055">
        <f>IF((_xll.ciqfunctions.udf.CIQ(A4055,"IQ_UNLEVERED_FCF") + _xll.ciqfunctions.udf.CIQ(A4055,"IQ_CAPEX"))/_xll.ciqfunctions.udf.CIQ(A4055,"IQ_TOTAL_ASSETS") &gt; 0,1,0)</f>
        <v>0</v>
      </c>
      <c r="H4055">
        <f>IF(_xll.ciqfunctions.udf.CIQ(A4055,"IQ_LT_DEBT")/_xll.ciqfunctions.udf.CIQ(A4055,"IQ_TOTAL_ASSETS") - _xll.ciqfunctions.udf.CIQ(A4055,"IQ_LT_DEBT", IQ_LTM - 1)/_xll.ciqfunctions.udf.CIQ(A4055,"IQ_TOTAL_ASSETS", IQ_LTM - 1) &gt; 0,1,0)</f>
        <v>1</v>
      </c>
      <c r="I4055">
        <f>IF(_xll.ciqfunctions.udf.CIQ(A4055,"IQ_CURRENT_RATIO") - _xll.ciqfunctions.udf.CIQ(A4055,"IQ_CURRENT_RATIO", IQ_LTM - 1) &gt; 0,1,0)</f>
        <v>1</v>
      </c>
      <c r="J4055">
        <f>IF(_xll.ciqfunctions.udf.CIQ(A4055, "IQ_BASIC_WEIGHT") - _xll.ciqfunctions.udf.CIQ(A4055, "IQ_BASIC_WEIGHT", IQ_LTM - 1) &gt; 0, 0, 1)</f>
        <v>0</v>
      </c>
      <c r="K4055">
        <f>IF(_xll.ciqfunctions.udf.CIQ(A4055,"IQ_GROSS_MARGIN") - _xll.ciqfunctions.udf.CIQ(A4055,"IQ_GROSS_MARGIN",IQ_LTM-1) &gt; 1,1,0)</f>
        <v>1</v>
      </c>
      <c r="L4055">
        <f>IF(_xll.ciqfunctions.udf.CIQ(A4055, "IQ_ASSET_TURNS") - _xll.ciqfunctions.udf.CIQ(A4055,"IQ_ASSET_TURNS", IQ_LTM-1) &gt; 1, 1,0)</f>
        <v>0</v>
      </c>
    </row>
    <row r="4056" spans="1:12" x14ac:dyDescent="0.25">
      <c r="A4056" t="s">
        <v>4273</v>
      </c>
      <c r="B4056" t="s">
        <v>4274</v>
      </c>
      <c r="C4056">
        <f>SUM(D4056:L4056)</f>
        <v>3</v>
      </c>
      <c r="D4056">
        <f>IF(_xll.ciqfunctions.udf.CIQ(A4056,"IQ_RETURN_ASSETS") &gt; 0,1,0)</f>
        <v>0</v>
      </c>
      <c r="E4056">
        <f>IF(_xll.ciqfunctions.udf.CIQ(A4056,"IQ_UNLEVERED_FCF") + _xll.ciqfunctions.udf.CIQ(A4056,"IQ_CAPEX")  &gt; 0, 1, 0)</f>
        <v>1</v>
      </c>
      <c r="F4056">
        <f>IF(_xll.ciqfunctions.udf.CIQ(A4056,"IQ_RETURN_ASSETS") - _xll.ciqfunctions.udf.CIQ(A4056,"IQ_RETURN_ASSETS", IQ_LTM - 1) &gt; 0,1,0)</f>
        <v>1</v>
      </c>
      <c r="G4056">
        <f>IF((_xll.ciqfunctions.udf.CIQ(A4056,"IQ_UNLEVERED_FCF") + _xll.ciqfunctions.udf.CIQ(A4056,"IQ_CAPEX"))/_xll.ciqfunctions.udf.CIQ(A4056,"IQ_TOTAL_ASSETS") &gt; 0,1,0)</f>
        <v>1</v>
      </c>
      <c r="H4056">
        <f>IF(_xll.ciqfunctions.udf.CIQ(A4056,"IQ_LT_DEBT")/_xll.ciqfunctions.udf.CIQ(A4056,"IQ_TOTAL_ASSETS") - _xll.ciqfunctions.udf.CIQ(A4056,"IQ_LT_DEBT", IQ_LTM - 1)/_xll.ciqfunctions.udf.CIQ(A4056,"IQ_TOTAL_ASSETS", IQ_LTM - 1) &gt; 0,1,0)</f>
        <v>0</v>
      </c>
      <c r="I4056">
        <f>IF(_xll.ciqfunctions.udf.CIQ(A4056,"IQ_CURRENT_RATIO") - _xll.ciqfunctions.udf.CIQ(A4056,"IQ_CURRENT_RATIO", IQ_LTM - 1) &gt; 0,1,0)</f>
        <v>0</v>
      </c>
      <c r="J4056">
        <f>IF(_xll.ciqfunctions.udf.CIQ(A4056, "IQ_BASIC_WEIGHT") - _xll.ciqfunctions.udf.CIQ(A4056, "IQ_BASIC_WEIGHT", IQ_LTM - 1) &gt; 0, 0, 1)</f>
        <v>0</v>
      </c>
      <c r="K4056">
        <f>IF(_xll.ciqfunctions.udf.CIQ(A4056,"IQ_GROSS_MARGIN") - _xll.ciqfunctions.udf.CIQ(A4056,"IQ_GROSS_MARGIN",IQ_LTM-1) &gt; 1,1,0)</f>
        <v>0</v>
      </c>
      <c r="L4056">
        <f>IF(_xll.ciqfunctions.udf.CIQ(A4056, "IQ_ASSET_TURNS") - _xll.ciqfunctions.udf.CIQ(A4056,"IQ_ASSET_TURNS", IQ_LTM-1) &gt; 1, 1,0)</f>
        <v>0</v>
      </c>
    </row>
    <row r="4057" spans="1:12" x14ac:dyDescent="0.25">
      <c r="A4057" t="s">
        <v>4289</v>
      </c>
      <c r="B4057" t="s">
        <v>4290</v>
      </c>
      <c r="C4057">
        <f>SUM(D4057:L4057)</f>
        <v>3</v>
      </c>
      <c r="D4057">
        <f>IF(_xll.ciqfunctions.udf.CIQ(A4057,"IQ_RETURN_ASSETS") &gt; 0,1,0)</f>
        <v>1</v>
      </c>
      <c r="E4057">
        <f>IF(_xll.ciqfunctions.udf.CIQ(A4057,"IQ_UNLEVERED_FCF") + _xll.ciqfunctions.udf.CIQ(A4057,"IQ_CAPEX")  &gt; 0, 1, 0)</f>
        <v>0</v>
      </c>
      <c r="F4057">
        <f>IF(_xll.ciqfunctions.udf.CIQ(A4057,"IQ_RETURN_ASSETS") - _xll.ciqfunctions.udf.CIQ(A4057,"IQ_RETURN_ASSETS", IQ_LTM - 1) &gt; 0,1,0)</f>
        <v>1</v>
      </c>
      <c r="G4057">
        <f>IF((_xll.ciqfunctions.udf.CIQ(A4057,"IQ_UNLEVERED_FCF") + _xll.ciqfunctions.udf.CIQ(A4057,"IQ_CAPEX"))/_xll.ciqfunctions.udf.CIQ(A4057,"IQ_TOTAL_ASSETS") &gt; 0,1,0)</f>
        <v>0</v>
      </c>
      <c r="H4057">
        <f>IF(_xll.ciqfunctions.udf.CIQ(A4057,"IQ_LT_DEBT")/_xll.ciqfunctions.udf.CIQ(A4057,"IQ_TOTAL_ASSETS") - _xll.ciqfunctions.udf.CIQ(A4057,"IQ_LT_DEBT", IQ_LTM - 1)/_xll.ciqfunctions.udf.CIQ(A4057,"IQ_TOTAL_ASSETS", IQ_LTM - 1) &gt; 0,1,0)</f>
        <v>0</v>
      </c>
      <c r="I4057">
        <f>IF(_xll.ciqfunctions.udf.CIQ(A4057,"IQ_CURRENT_RATIO") - _xll.ciqfunctions.udf.CIQ(A4057,"IQ_CURRENT_RATIO", IQ_LTM - 1) &gt; 0,1,0)</f>
        <v>1</v>
      </c>
      <c r="J4057">
        <f>IF(_xll.ciqfunctions.udf.CIQ(A4057, "IQ_BASIC_WEIGHT") - _xll.ciqfunctions.udf.CIQ(A4057, "IQ_BASIC_WEIGHT", IQ_LTM - 1) &gt; 0, 0, 1)</f>
        <v>0</v>
      </c>
      <c r="K4057">
        <f>IF(_xll.ciqfunctions.udf.CIQ(A4057,"IQ_GROSS_MARGIN") - _xll.ciqfunctions.udf.CIQ(A4057,"IQ_GROSS_MARGIN",IQ_LTM-1) &gt; 1,1,0)</f>
        <v>0</v>
      </c>
      <c r="L4057">
        <f>IF(_xll.ciqfunctions.udf.CIQ(A4057, "IQ_ASSET_TURNS") - _xll.ciqfunctions.udf.CIQ(A4057,"IQ_ASSET_TURNS", IQ_LTM-1) &gt; 1, 1,0)</f>
        <v>0</v>
      </c>
    </row>
    <row r="4058" spans="1:12" x14ac:dyDescent="0.25">
      <c r="A4058" t="s">
        <v>4293</v>
      </c>
      <c r="B4058" t="s">
        <v>4294</v>
      </c>
      <c r="C4058">
        <f>SUM(D4058:L4058)</f>
        <v>3</v>
      </c>
      <c r="D4058">
        <f>IF(_xll.ciqfunctions.udf.CIQ(A4058,"IQ_RETURN_ASSETS") &gt; 0,1,0)</f>
        <v>0</v>
      </c>
      <c r="E4058">
        <f>IF(_xll.ciqfunctions.udf.CIQ(A4058,"IQ_UNLEVERED_FCF") + _xll.ciqfunctions.udf.CIQ(A4058,"IQ_CAPEX")  &gt; 0, 1, 0)</f>
        <v>1</v>
      </c>
      <c r="F4058">
        <f>IF(_xll.ciqfunctions.udf.CIQ(A4058,"IQ_RETURN_ASSETS") - _xll.ciqfunctions.udf.CIQ(A4058,"IQ_RETURN_ASSETS", IQ_LTM - 1) &gt; 0,1,0)</f>
        <v>0</v>
      </c>
      <c r="G4058">
        <f>IF((_xll.ciqfunctions.udf.CIQ(A4058,"IQ_UNLEVERED_FCF") + _xll.ciqfunctions.udf.CIQ(A4058,"IQ_CAPEX"))/_xll.ciqfunctions.udf.CIQ(A4058,"IQ_TOTAL_ASSETS") &gt; 0,1,0)</f>
        <v>1</v>
      </c>
      <c r="H4058">
        <f>IF(_xll.ciqfunctions.udf.CIQ(A4058,"IQ_LT_DEBT")/_xll.ciqfunctions.udf.CIQ(A4058,"IQ_TOTAL_ASSETS") - _xll.ciqfunctions.udf.CIQ(A4058,"IQ_LT_DEBT", IQ_LTM - 1)/_xll.ciqfunctions.udf.CIQ(A4058,"IQ_TOTAL_ASSETS", IQ_LTM - 1) &gt; 0,1,0)</f>
        <v>1</v>
      </c>
      <c r="I4058">
        <f>IF(_xll.ciqfunctions.udf.CIQ(A4058,"IQ_CURRENT_RATIO") - _xll.ciqfunctions.udf.CIQ(A4058,"IQ_CURRENT_RATIO", IQ_LTM - 1) &gt; 0,1,0)</f>
        <v>0</v>
      </c>
      <c r="J4058">
        <f>IF(_xll.ciqfunctions.udf.CIQ(A4058, "IQ_BASIC_WEIGHT") - _xll.ciqfunctions.udf.CIQ(A4058, "IQ_BASIC_WEIGHT", IQ_LTM - 1) &gt; 0, 0, 1)</f>
        <v>0</v>
      </c>
      <c r="K4058">
        <f>IF(_xll.ciqfunctions.udf.CIQ(A4058,"IQ_GROSS_MARGIN") - _xll.ciqfunctions.udf.CIQ(A4058,"IQ_GROSS_MARGIN",IQ_LTM-1) &gt; 1,1,0)</f>
        <v>0</v>
      </c>
      <c r="L4058">
        <f>IF(_xll.ciqfunctions.udf.CIQ(A4058, "IQ_ASSET_TURNS") - _xll.ciqfunctions.udf.CIQ(A4058,"IQ_ASSET_TURNS", IQ_LTM-1) &gt; 1, 1,0)</f>
        <v>0</v>
      </c>
    </row>
    <row r="4059" spans="1:12" x14ac:dyDescent="0.25">
      <c r="A4059" t="s">
        <v>4295</v>
      </c>
      <c r="B4059" t="s">
        <v>4296</v>
      </c>
      <c r="C4059">
        <f>SUM(D4059:L4059)</f>
        <v>3</v>
      </c>
      <c r="D4059">
        <f>IF(_xll.ciqfunctions.udf.CIQ(A4059,"IQ_RETURN_ASSETS") &gt; 0,1,0)</f>
        <v>1</v>
      </c>
      <c r="E4059">
        <f>IF(_xll.ciqfunctions.udf.CIQ(A4059,"IQ_UNLEVERED_FCF") + _xll.ciqfunctions.udf.CIQ(A4059,"IQ_CAPEX")  &gt; 0, 1, 0)</f>
        <v>1</v>
      </c>
      <c r="F4059">
        <f>IF(_xll.ciqfunctions.udf.CIQ(A4059,"IQ_RETURN_ASSETS") - _xll.ciqfunctions.udf.CIQ(A4059,"IQ_RETURN_ASSETS", IQ_LTM - 1) &gt; 0,1,0)</f>
        <v>0</v>
      </c>
      <c r="G4059">
        <f>IF((_xll.ciqfunctions.udf.CIQ(A4059,"IQ_UNLEVERED_FCF") + _xll.ciqfunctions.udf.CIQ(A4059,"IQ_CAPEX"))/_xll.ciqfunctions.udf.CIQ(A4059,"IQ_TOTAL_ASSETS") &gt; 0,1,0)</f>
        <v>1</v>
      </c>
      <c r="H4059">
        <f>IF(_xll.ciqfunctions.udf.CIQ(A4059,"IQ_LT_DEBT")/_xll.ciqfunctions.udf.CIQ(A4059,"IQ_TOTAL_ASSETS") - _xll.ciqfunctions.udf.CIQ(A4059,"IQ_LT_DEBT", IQ_LTM - 1)/_xll.ciqfunctions.udf.CIQ(A4059,"IQ_TOTAL_ASSETS", IQ_LTM - 1) &gt; 0,1,0)</f>
        <v>0</v>
      </c>
      <c r="I4059">
        <f>IF(_xll.ciqfunctions.udf.CIQ(A4059,"IQ_CURRENT_RATIO") - _xll.ciqfunctions.udf.CIQ(A4059,"IQ_CURRENT_RATIO", IQ_LTM - 1) &gt; 0,1,0)</f>
        <v>0</v>
      </c>
      <c r="J4059">
        <f>IF(_xll.ciqfunctions.udf.CIQ(A4059, "IQ_BASIC_WEIGHT") - _xll.ciqfunctions.udf.CIQ(A4059, "IQ_BASIC_WEIGHT", IQ_LTM - 1) &gt; 0, 0, 1)</f>
        <v>0</v>
      </c>
      <c r="K4059">
        <f>IF(_xll.ciqfunctions.udf.CIQ(A4059,"IQ_GROSS_MARGIN") - _xll.ciqfunctions.udf.CIQ(A4059,"IQ_GROSS_MARGIN",IQ_LTM-1) &gt; 1,1,0)</f>
        <v>0</v>
      </c>
      <c r="L4059">
        <f>IF(_xll.ciqfunctions.udf.CIQ(A4059, "IQ_ASSET_TURNS") - _xll.ciqfunctions.udf.CIQ(A4059,"IQ_ASSET_TURNS", IQ_LTM-1) &gt; 1, 1,0)</f>
        <v>0</v>
      </c>
    </row>
    <row r="4060" spans="1:12" x14ac:dyDescent="0.25">
      <c r="A4060" t="s">
        <v>4297</v>
      </c>
      <c r="B4060" t="s">
        <v>4298</v>
      </c>
      <c r="C4060">
        <f>SUM(D4060:L4060)</f>
        <v>3</v>
      </c>
      <c r="D4060">
        <f>IF(_xll.ciqfunctions.udf.CIQ(A4060,"IQ_RETURN_ASSETS") &gt; 0,1,0)</f>
        <v>1</v>
      </c>
      <c r="E4060">
        <f>IF(_xll.ciqfunctions.udf.CIQ(A4060,"IQ_UNLEVERED_FCF") + _xll.ciqfunctions.udf.CIQ(A4060,"IQ_CAPEX")  &gt; 0, 1, 0)</f>
        <v>0</v>
      </c>
      <c r="F4060">
        <f>IF(_xll.ciqfunctions.udf.CIQ(A4060,"IQ_RETURN_ASSETS") - _xll.ciqfunctions.udf.CIQ(A4060,"IQ_RETURN_ASSETS", IQ_LTM - 1) &gt; 0,1,0)</f>
        <v>0</v>
      </c>
      <c r="G4060">
        <f>IF((_xll.ciqfunctions.udf.CIQ(A4060,"IQ_UNLEVERED_FCF") + _xll.ciqfunctions.udf.CIQ(A4060,"IQ_CAPEX"))/_xll.ciqfunctions.udf.CIQ(A4060,"IQ_TOTAL_ASSETS") &gt; 0,1,0)</f>
        <v>0</v>
      </c>
      <c r="H4060">
        <f>IF(_xll.ciqfunctions.udf.CIQ(A4060,"IQ_LT_DEBT")/_xll.ciqfunctions.udf.CIQ(A4060,"IQ_TOTAL_ASSETS") - _xll.ciqfunctions.udf.CIQ(A4060,"IQ_LT_DEBT", IQ_LTM - 1)/_xll.ciqfunctions.udf.CIQ(A4060,"IQ_TOTAL_ASSETS", IQ_LTM - 1) &gt; 0,1,0)</f>
        <v>1</v>
      </c>
      <c r="I4060">
        <f>IF(_xll.ciqfunctions.udf.CIQ(A4060,"IQ_CURRENT_RATIO") - _xll.ciqfunctions.udf.CIQ(A4060,"IQ_CURRENT_RATIO", IQ_LTM - 1) &gt; 0,1,0)</f>
        <v>1</v>
      </c>
      <c r="J4060">
        <f>IF(_xll.ciqfunctions.udf.CIQ(A4060, "IQ_BASIC_WEIGHT") - _xll.ciqfunctions.udf.CIQ(A4060, "IQ_BASIC_WEIGHT", IQ_LTM - 1) &gt; 0, 0, 1)</f>
        <v>0</v>
      </c>
      <c r="K4060">
        <f>IF(_xll.ciqfunctions.udf.CIQ(A4060,"IQ_GROSS_MARGIN") - _xll.ciqfunctions.udf.CIQ(A4060,"IQ_GROSS_MARGIN",IQ_LTM-1) &gt; 1,1,0)</f>
        <v>0</v>
      </c>
      <c r="L4060">
        <f>IF(_xll.ciqfunctions.udf.CIQ(A4060, "IQ_ASSET_TURNS") - _xll.ciqfunctions.udf.CIQ(A4060,"IQ_ASSET_TURNS", IQ_LTM-1) &gt; 1, 1,0)</f>
        <v>0</v>
      </c>
    </row>
    <row r="4061" spans="1:12" x14ac:dyDescent="0.25">
      <c r="A4061" t="s">
        <v>4301</v>
      </c>
      <c r="B4061" t="s">
        <v>4302</v>
      </c>
      <c r="C4061">
        <f>SUM(D4061:L4061)</f>
        <v>3</v>
      </c>
      <c r="D4061">
        <f>IF(_xll.ciqfunctions.udf.CIQ(A4061,"IQ_RETURN_ASSETS") &gt; 0,1,0)</f>
        <v>1</v>
      </c>
      <c r="E4061">
        <f>IF(_xll.ciqfunctions.udf.CIQ(A4061,"IQ_UNLEVERED_FCF") + _xll.ciqfunctions.udf.CIQ(A4061,"IQ_CAPEX")  &gt; 0, 1, 0)</f>
        <v>1</v>
      </c>
      <c r="F4061">
        <f>IF(_xll.ciqfunctions.udf.CIQ(A4061,"IQ_RETURN_ASSETS") - _xll.ciqfunctions.udf.CIQ(A4061,"IQ_RETURN_ASSETS", IQ_LTM - 1) &gt; 0,1,0)</f>
        <v>0</v>
      </c>
      <c r="G4061">
        <f>IF((_xll.ciqfunctions.udf.CIQ(A4061,"IQ_UNLEVERED_FCF") + _xll.ciqfunctions.udf.CIQ(A4061,"IQ_CAPEX"))/_xll.ciqfunctions.udf.CIQ(A4061,"IQ_TOTAL_ASSETS") &gt; 0,1,0)</f>
        <v>1</v>
      </c>
      <c r="H4061">
        <f>IF(_xll.ciqfunctions.udf.CIQ(A4061,"IQ_LT_DEBT")/_xll.ciqfunctions.udf.CIQ(A4061,"IQ_TOTAL_ASSETS") - _xll.ciqfunctions.udf.CIQ(A4061,"IQ_LT_DEBT", IQ_LTM - 1)/_xll.ciqfunctions.udf.CIQ(A4061,"IQ_TOTAL_ASSETS", IQ_LTM - 1) &gt; 0,1,0)</f>
        <v>0</v>
      </c>
      <c r="I4061">
        <f>IF(_xll.ciqfunctions.udf.CIQ(A4061,"IQ_CURRENT_RATIO") - _xll.ciqfunctions.udf.CIQ(A4061,"IQ_CURRENT_RATIO", IQ_LTM - 1) &gt; 0,1,0)</f>
        <v>0</v>
      </c>
      <c r="J4061">
        <f>IF(_xll.ciqfunctions.udf.CIQ(A4061, "IQ_BASIC_WEIGHT") - _xll.ciqfunctions.udf.CIQ(A4061, "IQ_BASIC_WEIGHT", IQ_LTM - 1) &gt; 0, 0, 1)</f>
        <v>0</v>
      </c>
      <c r="K4061">
        <f>IF(_xll.ciqfunctions.udf.CIQ(A4061,"IQ_GROSS_MARGIN") - _xll.ciqfunctions.udf.CIQ(A4061,"IQ_GROSS_MARGIN",IQ_LTM-1) &gt; 1,1,0)</f>
        <v>0</v>
      </c>
      <c r="L4061">
        <f>IF(_xll.ciqfunctions.udf.CIQ(A4061, "IQ_ASSET_TURNS") - _xll.ciqfunctions.udf.CIQ(A4061,"IQ_ASSET_TURNS", IQ_LTM-1) &gt; 1, 1,0)</f>
        <v>0</v>
      </c>
    </row>
    <row r="4062" spans="1:12" x14ac:dyDescent="0.25">
      <c r="A4062" t="s">
        <v>4340</v>
      </c>
      <c r="B4062" t="s">
        <v>4341</v>
      </c>
      <c r="C4062">
        <f>SUM(D4062:L4062)</f>
        <v>3</v>
      </c>
      <c r="D4062">
        <f>IF(_xll.ciqfunctions.udf.CIQ(A4062,"IQ_RETURN_ASSETS") &gt; 0,1,0)</f>
        <v>1</v>
      </c>
      <c r="E4062">
        <f>IF(_xll.ciqfunctions.udf.CIQ(A4062,"IQ_UNLEVERED_FCF") + _xll.ciqfunctions.udf.CIQ(A4062,"IQ_CAPEX")  &gt; 0, 1, 0)</f>
        <v>0</v>
      </c>
      <c r="F4062">
        <f>IF(_xll.ciqfunctions.udf.CIQ(A4062,"IQ_RETURN_ASSETS") - _xll.ciqfunctions.udf.CIQ(A4062,"IQ_RETURN_ASSETS", IQ_LTM - 1) &gt; 0,1,0)</f>
        <v>0</v>
      </c>
      <c r="G4062">
        <f>IF((_xll.ciqfunctions.udf.CIQ(A4062,"IQ_UNLEVERED_FCF") + _xll.ciqfunctions.udf.CIQ(A4062,"IQ_CAPEX"))/_xll.ciqfunctions.udf.CIQ(A4062,"IQ_TOTAL_ASSETS") &gt; 0,1,0)</f>
        <v>0</v>
      </c>
      <c r="H4062">
        <f>IF(_xll.ciqfunctions.udf.CIQ(A4062,"IQ_LT_DEBT")/_xll.ciqfunctions.udf.CIQ(A4062,"IQ_TOTAL_ASSETS") - _xll.ciqfunctions.udf.CIQ(A4062,"IQ_LT_DEBT", IQ_LTM - 1)/_xll.ciqfunctions.udf.CIQ(A4062,"IQ_TOTAL_ASSETS", IQ_LTM - 1) &gt; 0,1,0)</f>
        <v>1</v>
      </c>
      <c r="I4062">
        <f>IF(_xll.ciqfunctions.udf.CIQ(A4062,"IQ_CURRENT_RATIO") - _xll.ciqfunctions.udf.CIQ(A4062,"IQ_CURRENT_RATIO", IQ_LTM - 1) &gt; 0,1,0)</f>
        <v>1</v>
      </c>
      <c r="J4062">
        <f>IF(_xll.ciqfunctions.udf.CIQ(A4062, "IQ_BASIC_WEIGHT") - _xll.ciqfunctions.udf.CIQ(A4062, "IQ_BASIC_WEIGHT", IQ_LTM - 1) &gt; 0, 0, 1)</f>
        <v>0</v>
      </c>
      <c r="K4062">
        <f>IF(_xll.ciqfunctions.udf.CIQ(A4062,"IQ_GROSS_MARGIN") - _xll.ciqfunctions.udf.CIQ(A4062,"IQ_GROSS_MARGIN",IQ_LTM-1) &gt; 1,1,0)</f>
        <v>0</v>
      </c>
      <c r="L4062">
        <f>IF(_xll.ciqfunctions.udf.CIQ(A4062, "IQ_ASSET_TURNS") - _xll.ciqfunctions.udf.CIQ(A4062,"IQ_ASSET_TURNS", IQ_LTM-1) &gt; 1, 1,0)</f>
        <v>0</v>
      </c>
    </row>
    <row r="4063" spans="1:12" x14ac:dyDescent="0.25">
      <c r="A4063" t="s">
        <v>4346</v>
      </c>
      <c r="B4063" t="s">
        <v>4347</v>
      </c>
      <c r="C4063">
        <f>SUM(D4063:L4063)</f>
        <v>3</v>
      </c>
      <c r="D4063">
        <f>IF(_xll.ciqfunctions.udf.CIQ(A4063,"IQ_RETURN_ASSETS") &gt; 0,1,0)</f>
        <v>0</v>
      </c>
      <c r="E4063">
        <f>IF(_xll.ciqfunctions.udf.CIQ(A4063,"IQ_UNLEVERED_FCF") + _xll.ciqfunctions.udf.CIQ(A4063,"IQ_CAPEX")  &gt; 0, 1, 0)</f>
        <v>0</v>
      </c>
      <c r="F4063">
        <f>IF(_xll.ciqfunctions.udf.CIQ(A4063,"IQ_RETURN_ASSETS") - _xll.ciqfunctions.udf.CIQ(A4063,"IQ_RETURN_ASSETS", IQ_LTM - 1) &gt; 0,1,0)</f>
        <v>1</v>
      </c>
      <c r="G4063">
        <f>IF((_xll.ciqfunctions.udf.CIQ(A4063,"IQ_UNLEVERED_FCF") + _xll.ciqfunctions.udf.CIQ(A4063,"IQ_CAPEX"))/_xll.ciqfunctions.udf.CIQ(A4063,"IQ_TOTAL_ASSETS") &gt; 0,1,0)</f>
        <v>0</v>
      </c>
      <c r="H4063">
        <f>IF(_xll.ciqfunctions.udf.CIQ(A4063,"IQ_LT_DEBT")/_xll.ciqfunctions.udf.CIQ(A4063,"IQ_TOTAL_ASSETS") - _xll.ciqfunctions.udf.CIQ(A4063,"IQ_LT_DEBT", IQ_LTM - 1)/_xll.ciqfunctions.udf.CIQ(A4063,"IQ_TOTAL_ASSETS", IQ_LTM - 1) &gt; 0,1,0)</f>
        <v>1</v>
      </c>
      <c r="I4063">
        <f>IF(_xll.ciqfunctions.udf.CIQ(A4063,"IQ_CURRENT_RATIO") - _xll.ciqfunctions.udf.CIQ(A4063,"IQ_CURRENT_RATIO", IQ_LTM - 1) &gt; 0,1,0)</f>
        <v>1</v>
      </c>
      <c r="J4063">
        <f>IF(_xll.ciqfunctions.udf.CIQ(A4063, "IQ_BASIC_WEIGHT") - _xll.ciqfunctions.udf.CIQ(A4063, "IQ_BASIC_WEIGHT", IQ_LTM - 1) &gt; 0, 0, 1)</f>
        <v>0</v>
      </c>
      <c r="K4063">
        <f>IF(_xll.ciqfunctions.udf.CIQ(A4063,"IQ_GROSS_MARGIN") - _xll.ciqfunctions.udf.CIQ(A4063,"IQ_GROSS_MARGIN",IQ_LTM-1) &gt; 1,1,0)</f>
        <v>0</v>
      </c>
      <c r="L4063">
        <f>IF(_xll.ciqfunctions.udf.CIQ(A4063, "IQ_ASSET_TURNS") - _xll.ciqfunctions.udf.CIQ(A4063,"IQ_ASSET_TURNS", IQ_LTM-1) &gt; 1, 1,0)</f>
        <v>0</v>
      </c>
    </row>
    <row r="4064" spans="1:12" x14ac:dyDescent="0.25">
      <c r="A4064" t="s">
        <v>4352</v>
      </c>
      <c r="B4064" t="s">
        <v>4353</v>
      </c>
      <c r="C4064">
        <f>SUM(D4064:L4064)</f>
        <v>3</v>
      </c>
      <c r="D4064">
        <f>IF(_xll.ciqfunctions.udf.CIQ(A4064,"IQ_RETURN_ASSETS") &gt; 0,1,0)</f>
        <v>1</v>
      </c>
      <c r="E4064">
        <f>IF(_xll.ciqfunctions.udf.CIQ(A4064,"IQ_UNLEVERED_FCF") + _xll.ciqfunctions.udf.CIQ(A4064,"IQ_CAPEX")  &gt; 0, 1, 0)</f>
        <v>0</v>
      </c>
      <c r="F4064">
        <f>IF(_xll.ciqfunctions.udf.CIQ(A4064,"IQ_RETURN_ASSETS") - _xll.ciqfunctions.udf.CIQ(A4064,"IQ_RETURN_ASSETS", IQ_LTM - 1) &gt; 0,1,0)</f>
        <v>1</v>
      </c>
      <c r="G4064">
        <f>IF((_xll.ciqfunctions.udf.CIQ(A4064,"IQ_UNLEVERED_FCF") + _xll.ciqfunctions.udf.CIQ(A4064,"IQ_CAPEX"))/_xll.ciqfunctions.udf.CIQ(A4064,"IQ_TOTAL_ASSETS") &gt; 0,1,0)</f>
        <v>0</v>
      </c>
      <c r="H4064">
        <f>IF(_xll.ciqfunctions.udf.CIQ(A4064,"IQ_LT_DEBT")/_xll.ciqfunctions.udf.CIQ(A4064,"IQ_TOTAL_ASSETS") - _xll.ciqfunctions.udf.CIQ(A4064,"IQ_LT_DEBT", IQ_LTM - 1)/_xll.ciqfunctions.udf.CIQ(A4064,"IQ_TOTAL_ASSETS", IQ_LTM - 1) &gt; 0,1,0)</f>
        <v>1</v>
      </c>
      <c r="I4064">
        <f>IF(_xll.ciqfunctions.udf.CIQ(A4064,"IQ_CURRENT_RATIO") - _xll.ciqfunctions.udf.CIQ(A4064,"IQ_CURRENT_RATIO", IQ_LTM - 1) &gt; 0,1,0)</f>
        <v>0</v>
      </c>
      <c r="J4064">
        <f>IF(_xll.ciqfunctions.udf.CIQ(A4064, "IQ_BASIC_WEIGHT") - _xll.ciqfunctions.udf.CIQ(A4064, "IQ_BASIC_WEIGHT", IQ_LTM - 1) &gt; 0, 0, 1)</f>
        <v>0</v>
      </c>
      <c r="K4064">
        <f>IF(_xll.ciqfunctions.udf.CIQ(A4064,"IQ_GROSS_MARGIN") - _xll.ciqfunctions.udf.CIQ(A4064,"IQ_GROSS_MARGIN",IQ_LTM-1) &gt; 1,1,0)</f>
        <v>0</v>
      </c>
      <c r="L4064">
        <f>IF(_xll.ciqfunctions.udf.CIQ(A4064, "IQ_ASSET_TURNS") - _xll.ciqfunctions.udf.CIQ(A4064,"IQ_ASSET_TURNS", IQ_LTM-1) &gt; 1, 1,0)</f>
        <v>0</v>
      </c>
    </row>
    <row r="4065" spans="1:12" x14ac:dyDescent="0.25">
      <c r="A4065" t="s">
        <v>4358</v>
      </c>
      <c r="B4065" t="s">
        <v>4359</v>
      </c>
      <c r="C4065">
        <f>SUM(D4065:L4065)</f>
        <v>3</v>
      </c>
      <c r="D4065">
        <f>IF(_xll.ciqfunctions.udf.CIQ(A4065,"IQ_RETURN_ASSETS") &gt; 0,1,0)</f>
        <v>1</v>
      </c>
      <c r="E4065">
        <f>IF(_xll.ciqfunctions.udf.CIQ(A4065,"IQ_UNLEVERED_FCF") + _xll.ciqfunctions.udf.CIQ(A4065,"IQ_CAPEX")  &gt; 0, 1, 0)</f>
        <v>0</v>
      </c>
      <c r="F4065">
        <f>IF(_xll.ciqfunctions.udf.CIQ(A4065,"IQ_RETURN_ASSETS") - _xll.ciqfunctions.udf.CIQ(A4065,"IQ_RETURN_ASSETS", IQ_LTM - 1) &gt; 0,1,0)</f>
        <v>0</v>
      </c>
      <c r="G4065">
        <f>IF((_xll.ciqfunctions.udf.CIQ(A4065,"IQ_UNLEVERED_FCF") + _xll.ciqfunctions.udf.CIQ(A4065,"IQ_CAPEX"))/_xll.ciqfunctions.udf.CIQ(A4065,"IQ_TOTAL_ASSETS") &gt; 0,1,0)</f>
        <v>0</v>
      </c>
      <c r="H4065">
        <f>IF(_xll.ciqfunctions.udf.CIQ(A4065,"IQ_LT_DEBT")/_xll.ciqfunctions.udf.CIQ(A4065,"IQ_TOTAL_ASSETS") - _xll.ciqfunctions.udf.CIQ(A4065,"IQ_LT_DEBT", IQ_LTM - 1)/_xll.ciqfunctions.udf.CIQ(A4065,"IQ_TOTAL_ASSETS", IQ_LTM - 1) &gt; 0,1,0)</f>
        <v>1</v>
      </c>
      <c r="I4065">
        <f>IF(_xll.ciqfunctions.udf.CIQ(A4065,"IQ_CURRENT_RATIO") - _xll.ciqfunctions.udf.CIQ(A4065,"IQ_CURRENT_RATIO", IQ_LTM - 1) &gt; 0,1,0)</f>
        <v>1</v>
      </c>
      <c r="J4065">
        <f>IF(_xll.ciqfunctions.udf.CIQ(A4065, "IQ_BASIC_WEIGHT") - _xll.ciqfunctions.udf.CIQ(A4065, "IQ_BASIC_WEIGHT", IQ_LTM - 1) &gt; 0, 0, 1)</f>
        <v>0</v>
      </c>
      <c r="K4065">
        <f>IF(_xll.ciqfunctions.udf.CIQ(A4065,"IQ_GROSS_MARGIN") - _xll.ciqfunctions.udf.CIQ(A4065,"IQ_GROSS_MARGIN",IQ_LTM-1) &gt; 1,1,0)</f>
        <v>0</v>
      </c>
      <c r="L4065">
        <f>IF(_xll.ciqfunctions.udf.CIQ(A4065, "IQ_ASSET_TURNS") - _xll.ciqfunctions.udf.CIQ(A4065,"IQ_ASSET_TURNS", IQ_LTM-1) &gt; 1, 1,0)</f>
        <v>0</v>
      </c>
    </row>
    <row r="4066" spans="1:12" x14ac:dyDescent="0.25">
      <c r="A4066" t="s">
        <v>4404</v>
      </c>
      <c r="B4066" t="s">
        <v>4405</v>
      </c>
      <c r="C4066">
        <f>SUM(D4066:L4066)</f>
        <v>3</v>
      </c>
      <c r="D4066">
        <f>IF(_xll.ciqfunctions.udf.CIQ(A4066,"IQ_RETURN_ASSETS") &gt; 0,1,0)</f>
        <v>1</v>
      </c>
      <c r="E4066">
        <f>IF(_xll.ciqfunctions.udf.CIQ(A4066,"IQ_UNLEVERED_FCF") + _xll.ciqfunctions.udf.CIQ(A4066,"IQ_CAPEX")  &gt; 0, 1, 0)</f>
        <v>0</v>
      </c>
      <c r="F4066">
        <f>IF(_xll.ciqfunctions.udf.CIQ(A4066,"IQ_RETURN_ASSETS") - _xll.ciqfunctions.udf.CIQ(A4066,"IQ_RETURN_ASSETS", IQ_LTM - 1) &gt; 0,1,0)</f>
        <v>0</v>
      </c>
      <c r="G4066">
        <f>IF((_xll.ciqfunctions.udf.CIQ(A4066,"IQ_UNLEVERED_FCF") + _xll.ciqfunctions.udf.CIQ(A4066,"IQ_CAPEX"))/_xll.ciqfunctions.udf.CIQ(A4066,"IQ_TOTAL_ASSETS") &gt; 0,1,0)</f>
        <v>0</v>
      </c>
      <c r="H4066">
        <f>IF(_xll.ciqfunctions.udf.CIQ(A4066,"IQ_LT_DEBT")/_xll.ciqfunctions.udf.CIQ(A4066,"IQ_TOTAL_ASSETS") - _xll.ciqfunctions.udf.CIQ(A4066,"IQ_LT_DEBT", IQ_LTM - 1)/_xll.ciqfunctions.udf.CIQ(A4066,"IQ_TOTAL_ASSETS", IQ_LTM - 1) &gt; 0,1,0)</f>
        <v>1</v>
      </c>
      <c r="I4066">
        <f>IF(_xll.ciqfunctions.udf.CIQ(A4066,"IQ_CURRENT_RATIO") - _xll.ciqfunctions.udf.CIQ(A4066,"IQ_CURRENT_RATIO", IQ_LTM - 1) &gt; 0,1,0)</f>
        <v>1</v>
      </c>
      <c r="J4066">
        <f>IF(_xll.ciqfunctions.udf.CIQ(A4066, "IQ_BASIC_WEIGHT") - _xll.ciqfunctions.udf.CIQ(A4066, "IQ_BASIC_WEIGHT", IQ_LTM - 1) &gt; 0, 0, 1)</f>
        <v>0</v>
      </c>
      <c r="K4066">
        <f>IF(_xll.ciqfunctions.udf.CIQ(A4066,"IQ_GROSS_MARGIN") - _xll.ciqfunctions.udf.CIQ(A4066,"IQ_GROSS_MARGIN",IQ_LTM-1) &gt; 1,1,0)</f>
        <v>0</v>
      </c>
      <c r="L4066">
        <f>IF(_xll.ciqfunctions.udf.CIQ(A4066, "IQ_ASSET_TURNS") - _xll.ciqfunctions.udf.CIQ(A4066,"IQ_ASSET_TURNS", IQ_LTM-1) &gt; 1, 1,0)</f>
        <v>0</v>
      </c>
    </row>
    <row r="4067" spans="1:12" x14ac:dyDescent="0.25">
      <c r="A4067" t="s">
        <v>4422</v>
      </c>
      <c r="B4067" t="s">
        <v>4423</v>
      </c>
      <c r="C4067">
        <f>SUM(D4067:L4067)</f>
        <v>3</v>
      </c>
      <c r="D4067">
        <f>IF(_xll.ciqfunctions.udf.CIQ(A4067,"IQ_RETURN_ASSETS") &gt; 0,1,0)</f>
        <v>1</v>
      </c>
      <c r="E4067">
        <f>IF(_xll.ciqfunctions.udf.CIQ(A4067,"IQ_UNLEVERED_FCF") + _xll.ciqfunctions.udf.CIQ(A4067,"IQ_CAPEX")  &gt; 0, 1, 0)</f>
        <v>0</v>
      </c>
      <c r="F4067">
        <f>IF(_xll.ciqfunctions.udf.CIQ(A4067,"IQ_RETURN_ASSETS") - _xll.ciqfunctions.udf.CIQ(A4067,"IQ_RETURN_ASSETS", IQ_LTM - 1) &gt; 0,1,0)</f>
        <v>1</v>
      </c>
      <c r="G4067">
        <f>IF((_xll.ciqfunctions.udf.CIQ(A4067,"IQ_UNLEVERED_FCF") + _xll.ciqfunctions.udf.CIQ(A4067,"IQ_CAPEX"))/_xll.ciqfunctions.udf.CIQ(A4067,"IQ_TOTAL_ASSETS") &gt; 0,1,0)</f>
        <v>0</v>
      </c>
      <c r="H4067">
        <f>IF(_xll.ciqfunctions.udf.CIQ(A4067,"IQ_LT_DEBT")/_xll.ciqfunctions.udf.CIQ(A4067,"IQ_TOTAL_ASSETS") - _xll.ciqfunctions.udf.CIQ(A4067,"IQ_LT_DEBT", IQ_LTM - 1)/_xll.ciqfunctions.udf.CIQ(A4067,"IQ_TOTAL_ASSETS", IQ_LTM - 1) &gt; 0,1,0)</f>
        <v>0</v>
      </c>
      <c r="I4067">
        <f>IF(_xll.ciqfunctions.udf.CIQ(A4067,"IQ_CURRENT_RATIO") - _xll.ciqfunctions.udf.CIQ(A4067,"IQ_CURRENT_RATIO", IQ_LTM - 1) &gt; 0,1,0)</f>
        <v>1</v>
      </c>
      <c r="J4067">
        <f>IF(_xll.ciqfunctions.udf.CIQ(A4067, "IQ_BASIC_WEIGHT") - _xll.ciqfunctions.udf.CIQ(A4067, "IQ_BASIC_WEIGHT", IQ_LTM - 1) &gt; 0, 0, 1)</f>
        <v>0</v>
      </c>
      <c r="K4067">
        <f>IF(_xll.ciqfunctions.udf.CIQ(A4067,"IQ_GROSS_MARGIN") - _xll.ciqfunctions.udf.CIQ(A4067,"IQ_GROSS_MARGIN",IQ_LTM-1) &gt; 1,1,0)</f>
        <v>0</v>
      </c>
      <c r="L4067">
        <f>IF(_xll.ciqfunctions.udf.CIQ(A4067, "IQ_ASSET_TURNS") - _xll.ciqfunctions.udf.CIQ(A4067,"IQ_ASSET_TURNS", IQ_LTM-1) &gt; 1, 1,0)</f>
        <v>0</v>
      </c>
    </row>
    <row r="4068" spans="1:12" x14ac:dyDescent="0.25">
      <c r="A4068" t="s">
        <v>4438</v>
      </c>
      <c r="B4068" t="s">
        <v>4439</v>
      </c>
      <c r="C4068">
        <f>SUM(D4068:L4068)</f>
        <v>3</v>
      </c>
      <c r="D4068">
        <f>IF(_xll.ciqfunctions.udf.CIQ(A4068,"IQ_RETURN_ASSETS") &gt; 0,1,0)</f>
        <v>1</v>
      </c>
      <c r="E4068">
        <f>IF(_xll.ciqfunctions.udf.CIQ(A4068,"IQ_UNLEVERED_FCF") + _xll.ciqfunctions.udf.CIQ(A4068,"IQ_CAPEX")  &gt; 0, 1, 0)</f>
        <v>1</v>
      </c>
      <c r="F4068">
        <f>IF(_xll.ciqfunctions.udf.CIQ(A4068,"IQ_RETURN_ASSETS") - _xll.ciqfunctions.udf.CIQ(A4068,"IQ_RETURN_ASSETS", IQ_LTM - 1) &gt; 0,1,0)</f>
        <v>0</v>
      </c>
      <c r="G4068">
        <f>IF((_xll.ciqfunctions.udf.CIQ(A4068,"IQ_UNLEVERED_FCF") + _xll.ciqfunctions.udf.CIQ(A4068,"IQ_CAPEX"))/_xll.ciqfunctions.udf.CIQ(A4068,"IQ_TOTAL_ASSETS") &gt; 0,1,0)</f>
        <v>1</v>
      </c>
      <c r="H4068">
        <f>IF(_xll.ciqfunctions.udf.CIQ(A4068,"IQ_LT_DEBT")/_xll.ciqfunctions.udf.CIQ(A4068,"IQ_TOTAL_ASSETS") - _xll.ciqfunctions.udf.CIQ(A4068,"IQ_LT_DEBT", IQ_LTM - 1)/_xll.ciqfunctions.udf.CIQ(A4068,"IQ_TOTAL_ASSETS", IQ_LTM - 1) &gt; 0,1,0)</f>
        <v>0</v>
      </c>
      <c r="I4068">
        <f>IF(_xll.ciqfunctions.udf.CIQ(A4068,"IQ_CURRENT_RATIO") - _xll.ciqfunctions.udf.CIQ(A4068,"IQ_CURRENT_RATIO", IQ_LTM - 1) &gt; 0,1,0)</f>
        <v>0</v>
      </c>
      <c r="J4068">
        <f>IF(_xll.ciqfunctions.udf.CIQ(A4068, "IQ_BASIC_WEIGHT") - _xll.ciqfunctions.udf.CIQ(A4068, "IQ_BASIC_WEIGHT", IQ_LTM - 1) &gt; 0, 0, 1)</f>
        <v>0</v>
      </c>
      <c r="K4068">
        <f>IF(_xll.ciqfunctions.udf.CIQ(A4068,"IQ_GROSS_MARGIN") - _xll.ciqfunctions.udf.CIQ(A4068,"IQ_GROSS_MARGIN",IQ_LTM-1) &gt; 1,1,0)</f>
        <v>0</v>
      </c>
      <c r="L4068">
        <f>IF(_xll.ciqfunctions.udf.CIQ(A4068, "IQ_ASSET_TURNS") - _xll.ciqfunctions.udf.CIQ(A4068,"IQ_ASSET_TURNS", IQ_LTM-1) &gt; 1, 1,0)</f>
        <v>0</v>
      </c>
    </row>
    <row r="4069" spans="1:12" x14ac:dyDescent="0.25">
      <c r="A4069" t="s">
        <v>4453</v>
      </c>
      <c r="B4069" t="s">
        <v>4454</v>
      </c>
      <c r="C4069">
        <f>SUM(D4069:L4069)</f>
        <v>3</v>
      </c>
      <c r="D4069">
        <f>IF(_xll.ciqfunctions.udf.CIQ(A4069,"IQ_RETURN_ASSETS") &gt; 0,1,0)</f>
        <v>1</v>
      </c>
      <c r="E4069">
        <f>IF(_xll.ciqfunctions.udf.CIQ(A4069,"IQ_UNLEVERED_FCF") + _xll.ciqfunctions.udf.CIQ(A4069,"IQ_CAPEX")  &gt; 0, 1, 0)</f>
        <v>0</v>
      </c>
      <c r="F4069">
        <f>IF(_xll.ciqfunctions.udf.CIQ(A4069,"IQ_RETURN_ASSETS") - _xll.ciqfunctions.udf.CIQ(A4069,"IQ_RETURN_ASSETS", IQ_LTM - 1) &gt; 0,1,0)</f>
        <v>1</v>
      </c>
      <c r="G4069">
        <f>IF((_xll.ciqfunctions.udf.CIQ(A4069,"IQ_UNLEVERED_FCF") + _xll.ciqfunctions.udf.CIQ(A4069,"IQ_CAPEX"))/_xll.ciqfunctions.udf.CIQ(A4069,"IQ_TOTAL_ASSETS") &gt; 0,1,0)</f>
        <v>0</v>
      </c>
      <c r="H4069">
        <f>IF(_xll.ciqfunctions.udf.CIQ(A4069,"IQ_LT_DEBT")/_xll.ciqfunctions.udf.CIQ(A4069,"IQ_TOTAL_ASSETS") - _xll.ciqfunctions.udf.CIQ(A4069,"IQ_LT_DEBT", IQ_LTM - 1)/_xll.ciqfunctions.udf.CIQ(A4069,"IQ_TOTAL_ASSETS", IQ_LTM - 1) &gt; 0,1,0)</f>
        <v>0</v>
      </c>
      <c r="I4069">
        <f>IF(_xll.ciqfunctions.udf.CIQ(A4069,"IQ_CURRENT_RATIO") - _xll.ciqfunctions.udf.CIQ(A4069,"IQ_CURRENT_RATIO", IQ_LTM - 1) &gt; 0,1,0)</f>
        <v>1</v>
      </c>
      <c r="J4069">
        <f>IF(_xll.ciqfunctions.udf.CIQ(A4069, "IQ_BASIC_WEIGHT") - _xll.ciqfunctions.udf.CIQ(A4069, "IQ_BASIC_WEIGHT", IQ_LTM - 1) &gt; 0, 0, 1)</f>
        <v>0</v>
      </c>
      <c r="K4069">
        <f>IF(_xll.ciqfunctions.udf.CIQ(A4069,"IQ_GROSS_MARGIN") - _xll.ciqfunctions.udf.CIQ(A4069,"IQ_GROSS_MARGIN",IQ_LTM-1) &gt; 1,1,0)</f>
        <v>0</v>
      </c>
      <c r="L4069">
        <f>IF(_xll.ciqfunctions.udf.CIQ(A4069, "IQ_ASSET_TURNS") - _xll.ciqfunctions.udf.CIQ(A4069,"IQ_ASSET_TURNS", IQ_LTM-1) &gt; 1, 1,0)</f>
        <v>0</v>
      </c>
    </row>
    <row r="4070" spans="1:12" x14ac:dyDescent="0.25">
      <c r="A4070" t="s">
        <v>4463</v>
      </c>
      <c r="B4070" t="s">
        <v>4464</v>
      </c>
      <c r="C4070">
        <f>SUM(D4070:L4070)</f>
        <v>3</v>
      </c>
      <c r="D4070">
        <f>IF(_xll.ciqfunctions.udf.CIQ(A4070,"IQ_RETURN_ASSETS") &gt; 0,1,0)</f>
        <v>0</v>
      </c>
      <c r="E4070">
        <f>IF(_xll.ciqfunctions.udf.CIQ(A4070,"IQ_UNLEVERED_FCF") + _xll.ciqfunctions.udf.CIQ(A4070,"IQ_CAPEX")  &gt; 0, 1, 0)</f>
        <v>1</v>
      </c>
      <c r="F4070">
        <f>IF(_xll.ciqfunctions.udf.CIQ(A4070,"IQ_RETURN_ASSETS") - _xll.ciqfunctions.udf.CIQ(A4070,"IQ_RETURN_ASSETS", IQ_LTM - 1) &gt; 0,1,0)</f>
        <v>1</v>
      </c>
      <c r="G4070">
        <f>IF((_xll.ciqfunctions.udf.CIQ(A4070,"IQ_UNLEVERED_FCF") + _xll.ciqfunctions.udf.CIQ(A4070,"IQ_CAPEX"))/_xll.ciqfunctions.udf.CIQ(A4070,"IQ_TOTAL_ASSETS") &gt; 0,1,0)</f>
        <v>1</v>
      </c>
      <c r="H4070">
        <f>IF(_xll.ciqfunctions.udf.CIQ(A4070,"IQ_LT_DEBT")/_xll.ciqfunctions.udf.CIQ(A4070,"IQ_TOTAL_ASSETS") - _xll.ciqfunctions.udf.CIQ(A4070,"IQ_LT_DEBT", IQ_LTM - 1)/_xll.ciqfunctions.udf.CIQ(A4070,"IQ_TOTAL_ASSETS", IQ_LTM - 1) &gt; 0,1,0)</f>
        <v>0</v>
      </c>
      <c r="I4070">
        <f>IF(_xll.ciqfunctions.udf.CIQ(A4070,"IQ_CURRENT_RATIO") - _xll.ciqfunctions.udf.CIQ(A4070,"IQ_CURRENT_RATIO", IQ_LTM - 1) &gt; 0,1,0)</f>
        <v>0</v>
      </c>
      <c r="J4070">
        <f>IF(_xll.ciqfunctions.udf.CIQ(A4070, "IQ_BASIC_WEIGHT") - _xll.ciqfunctions.udf.CIQ(A4070, "IQ_BASIC_WEIGHT", IQ_LTM - 1) &gt; 0, 0, 1)</f>
        <v>0</v>
      </c>
      <c r="K4070">
        <f>IF(_xll.ciqfunctions.udf.CIQ(A4070,"IQ_GROSS_MARGIN") - _xll.ciqfunctions.udf.CIQ(A4070,"IQ_GROSS_MARGIN",IQ_LTM-1) &gt; 1,1,0)</f>
        <v>0</v>
      </c>
      <c r="L4070">
        <f>IF(_xll.ciqfunctions.udf.CIQ(A4070, "IQ_ASSET_TURNS") - _xll.ciqfunctions.udf.CIQ(A4070,"IQ_ASSET_TURNS", IQ_LTM-1) &gt; 1, 1,0)</f>
        <v>0</v>
      </c>
    </row>
    <row r="4071" spans="1:12" x14ac:dyDescent="0.25">
      <c r="A4071" t="s">
        <v>4489</v>
      </c>
      <c r="B4071" t="s">
        <v>4490</v>
      </c>
      <c r="C4071">
        <f>SUM(D4071:L4071)</f>
        <v>3</v>
      </c>
      <c r="D4071">
        <f>IF(_xll.ciqfunctions.udf.CIQ(A4071,"IQ_RETURN_ASSETS") &gt; 0,1,0)</f>
        <v>0</v>
      </c>
      <c r="E4071">
        <f>IF(_xll.ciqfunctions.udf.CIQ(A4071,"IQ_UNLEVERED_FCF") + _xll.ciqfunctions.udf.CIQ(A4071,"IQ_CAPEX")  &gt; 0, 1, 0)</f>
        <v>1</v>
      </c>
      <c r="F4071">
        <f>IF(_xll.ciqfunctions.udf.CIQ(A4071,"IQ_RETURN_ASSETS") - _xll.ciqfunctions.udf.CIQ(A4071,"IQ_RETURN_ASSETS", IQ_LTM - 1) &gt; 0,1,0)</f>
        <v>0</v>
      </c>
      <c r="G4071">
        <f>IF((_xll.ciqfunctions.udf.CIQ(A4071,"IQ_UNLEVERED_FCF") + _xll.ciqfunctions.udf.CIQ(A4071,"IQ_CAPEX"))/_xll.ciqfunctions.udf.CIQ(A4071,"IQ_TOTAL_ASSETS") &gt; 0,1,0)</f>
        <v>1</v>
      </c>
      <c r="H4071">
        <f>IF(_xll.ciqfunctions.udf.CIQ(A4071,"IQ_LT_DEBT")/_xll.ciqfunctions.udf.CIQ(A4071,"IQ_TOTAL_ASSETS") - _xll.ciqfunctions.udf.CIQ(A4071,"IQ_LT_DEBT", IQ_LTM - 1)/_xll.ciqfunctions.udf.CIQ(A4071,"IQ_TOTAL_ASSETS", IQ_LTM - 1) &gt; 0,1,0)</f>
        <v>1</v>
      </c>
      <c r="I4071">
        <f>IF(_xll.ciqfunctions.udf.CIQ(A4071,"IQ_CURRENT_RATIO") - _xll.ciqfunctions.udf.CIQ(A4071,"IQ_CURRENT_RATIO", IQ_LTM - 1) &gt; 0,1,0)</f>
        <v>0</v>
      </c>
      <c r="J4071">
        <f>IF(_xll.ciqfunctions.udf.CIQ(A4071, "IQ_BASIC_WEIGHT") - _xll.ciqfunctions.udf.CIQ(A4071, "IQ_BASIC_WEIGHT", IQ_LTM - 1) &gt; 0, 0, 1)</f>
        <v>0</v>
      </c>
      <c r="K4071">
        <f>IF(_xll.ciqfunctions.udf.CIQ(A4071,"IQ_GROSS_MARGIN") - _xll.ciqfunctions.udf.CIQ(A4071,"IQ_GROSS_MARGIN",IQ_LTM-1) &gt; 1,1,0)</f>
        <v>0</v>
      </c>
      <c r="L4071">
        <f>IF(_xll.ciqfunctions.udf.CIQ(A4071, "IQ_ASSET_TURNS") - _xll.ciqfunctions.udf.CIQ(A4071,"IQ_ASSET_TURNS", IQ_LTM-1) &gt; 1, 1,0)</f>
        <v>0</v>
      </c>
    </row>
    <row r="4072" spans="1:12" x14ac:dyDescent="0.25">
      <c r="A4072" t="s">
        <v>4512</v>
      </c>
      <c r="B4072" t="s">
        <v>4513</v>
      </c>
      <c r="C4072">
        <f>SUM(D4072:L4072)</f>
        <v>3</v>
      </c>
      <c r="D4072">
        <f>IF(_xll.ciqfunctions.udf.CIQ(A4072,"IQ_RETURN_ASSETS") &gt; 0,1,0)</f>
        <v>0</v>
      </c>
      <c r="E4072">
        <f>IF(_xll.ciqfunctions.udf.CIQ(A4072,"IQ_UNLEVERED_FCF") + _xll.ciqfunctions.udf.CIQ(A4072,"IQ_CAPEX")  &gt; 0, 1, 0)</f>
        <v>1</v>
      </c>
      <c r="F4072">
        <f>IF(_xll.ciqfunctions.udf.CIQ(A4072,"IQ_RETURN_ASSETS") - _xll.ciqfunctions.udf.CIQ(A4072,"IQ_RETURN_ASSETS", IQ_LTM - 1) &gt; 0,1,0)</f>
        <v>0</v>
      </c>
      <c r="G4072">
        <f>IF((_xll.ciqfunctions.udf.CIQ(A4072,"IQ_UNLEVERED_FCF") + _xll.ciqfunctions.udf.CIQ(A4072,"IQ_CAPEX"))/_xll.ciqfunctions.udf.CIQ(A4072,"IQ_TOTAL_ASSETS") &gt; 0,1,0)</f>
        <v>1</v>
      </c>
      <c r="H4072">
        <f>IF(_xll.ciqfunctions.udf.CIQ(A4072,"IQ_LT_DEBT")/_xll.ciqfunctions.udf.CIQ(A4072,"IQ_TOTAL_ASSETS") - _xll.ciqfunctions.udf.CIQ(A4072,"IQ_LT_DEBT", IQ_LTM - 1)/_xll.ciqfunctions.udf.CIQ(A4072,"IQ_TOTAL_ASSETS", IQ_LTM - 1) &gt; 0,1,0)</f>
        <v>1</v>
      </c>
      <c r="I4072">
        <f>IF(_xll.ciqfunctions.udf.CIQ(A4072,"IQ_CURRENT_RATIO") - _xll.ciqfunctions.udf.CIQ(A4072,"IQ_CURRENT_RATIO", IQ_LTM - 1) &gt; 0,1,0)</f>
        <v>0</v>
      </c>
      <c r="J4072">
        <f>IF(_xll.ciqfunctions.udf.CIQ(A4072, "IQ_BASIC_WEIGHT") - _xll.ciqfunctions.udf.CIQ(A4072, "IQ_BASIC_WEIGHT", IQ_LTM - 1) &gt; 0, 0, 1)</f>
        <v>0</v>
      </c>
      <c r="K4072">
        <f>IF(_xll.ciqfunctions.udf.CIQ(A4072,"IQ_GROSS_MARGIN") - _xll.ciqfunctions.udf.CIQ(A4072,"IQ_GROSS_MARGIN",IQ_LTM-1) &gt; 1,1,0)</f>
        <v>0</v>
      </c>
      <c r="L4072">
        <f>IF(_xll.ciqfunctions.udf.CIQ(A4072, "IQ_ASSET_TURNS") - _xll.ciqfunctions.udf.CIQ(A4072,"IQ_ASSET_TURNS", IQ_LTM-1) &gt; 1, 1,0)</f>
        <v>0</v>
      </c>
    </row>
    <row r="4073" spans="1:12" x14ac:dyDescent="0.25">
      <c r="A4073" t="s">
        <v>4526</v>
      </c>
      <c r="B4073" t="s">
        <v>4527</v>
      </c>
      <c r="C4073">
        <f>SUM(D4073:L4073)</f>
        <v>3</v>
      </c>
      <c r="D4073">
        <f>IF(_xll.ciqfunctions.udf.CIQ(A4073,"IQ_RETURN_ASSETS") &gt; 0,1,0)</f>
        <v>0</v>
      </c>
      <c r="E4073">
        <f>IF(_xll.ciqfunctions.udf.CIQ(A4073,"IQ_UNLEVERED_FCF") + _xll.ciqfunctions.udf.CIQ(A4073,"IQ_CAPEX")  &gt; 0, 1, 0)</f>
        <v>1</v>
      </c>
      <c r="F4073">
        <f>IF(_xll.ciqfunctions.udf.CIQ(A4073,"IQ_RETURN_ASSETS") - _xll.ciqfunctions.udf.CIQ(A4073,"IQ_RETURN_ASSETS", IQ_LTM - 1) &gt; 0,1,0)</f>
        <v>0</v>
      </c>
      <c r="G4073">
        <f>IF((_xll.ciqfunctions.udf.CIQ(A4073,"IQ_UNLEVERED_FCF") + _xll.ciqfunctions.udf.CIQ(A4073,"IQ_CAPEX"))/_xll.ciqfunctions.udf.CIQ(A4073,"IQ_TOTAL_ASSETS") &gt; 0,1,0)</f>
        <v>1</v>
      </c>
      <c r="H4073">
        <f>IF(_xll.ciqfunctions.udf.CIQ(A4073,"IQ_LT_DEBT")/_xll.ciqfunctions.udf.CIQ(A4073,"IQ_TOTAL_ASSETS") - _xll.ciqfunctions.udf.CIQ(A4073,"IQ_LT_DEBT", IQ_LTM - 1)/_xll.ciqfunctions.udf.CIQ(A4073,"IQ_TOTAL_ASSETS", IQ_LTM - 1) &gt; 0,1,0)</f>
        <v>1</v>
      </c>
      <c r="I4073">
        <f>IF(_xll.ciqfunctions.udf.CIQ(A4073,"IQ_CURRENT_RATIO") - _xll.ciqfunctions.udf.CIQ(A4073,"IQ_CURRENT_RATIO", IQ_LTM - 1) &gt; 0,1,0)</f>
        <v>0</v>
      </c>
      <c r="J4073">
        <f>IF(_xll.ciqfunctions.udf.CIQ(A4073, "IQ_BASIC_WEIGHT") - _xll.ciqfunctions.udf.CIQ(A4073, "IQ_BASIC_WEIGHT", IQ_LTM - 1) &gt; 0, 0, 1)</f>
        <v>0</v>
      </c>
      <c r="K4073">
        <f>IF(_xll.ciqfunctions.udf.CIQ(A4073,"IQ_GROSS_MARGIN") - _xll.ciqfunctions.udf.CIQ(A4073,"IQ_GROSS_MARGIN",IQ_LTM-1) &gt; 1,1,0)</f>
        <v>0</v>
      </c>
      <c r="L4073">
        <f>IF(_xll.ciqfunctions.udf.CIQ(A4073, "IQ_ASSET_TURNS") - _xll.ciqfunctions.udf.CIQ(A4073,"IQ_ASSET_TURNS", IQ_LTM-1) &gt; 1, 1,0)</f>
        <v>0</v>
      </c>
    </row>
    <row r="4074" spans="1:12" x14ac:dyDescent="0.25">
      <c r="A4074" t="s">
        <v>4528</v>
      </c>
      <c r="B4074" t="s">
        <v>4527</v>
      </c>
      <c r="C4074">
        <f>SUM(D4074:L4074)</f>
        <v>3</v>
      </c>
      <c r="D4074">
        <f>IF(_xll.ciqfunctions.udf.CIQ(A4074,"IQ_RETURN_ASSETS") &gt; 0,1,0)</f>
        <v>0</v>
      </c>
      <c r="E4074">
        <f>IF(_xll.ciqfunctions.udf.CIQ(A4074,"IQ_UNLEVERED_FCF") + _xll.ciqfunctions.udf.CIQ(A4074,"IQ_CAPEX")  &gt; 0, 1, 0)</f>
        <v>1</v>
      </c>
      <c r="F4074">
        <f>IF(_xll.ciqfunctions.udf.CIQ(A4074,"IQ_RETURN_ASSETS") - _xll.ciqfunctions.udf.CIQ(A4074,"IQ_RETURN_ASSETS", IQ_LTM - 1) &gt; 0,1,0)</f>
        <v>0</v>
      </c>
      <c r="G4074">
        <f>IF((_xll.ciqfunctions.udf.CIQ(A4074,"IQ_UNLEVERED_FCF") + _xll.ciqfunctions.udf.CIQ(A4074,"IQ_CAPEX"))/_xll.ciqfunctions.udf.CIQ(A4074,"IQ_TOTAL_ASSETS") &gt; 0,1,0)</f>
        <v>1</v>
      </c>
      <c r="H4074">
        <f>IF(_xll.ciqfunctions.udf.CIQ(A4074,"IQ_LT_DEBT")/_xll.ciqfunctions.udf.CIQ(A4074,"IQ_TOTAL_ASSETS") - _xll.ciqfunctions.udf.CIQ(A4074,"IQ_LT_DEBT", IQ_LTM - 1)/_xll.ciqfunctions.udf.CIQ(A4074,"IQ_TOTAL_ASSETS", IQ_LTM - 1) &gt; 0,1,0)</f>
        <v>1</v>
      </c>
      <c r="I4074">
        <f>IF(_xll.ciqfunctions.udf.CIQ(A4074,"IQ_CURRENT_RATIO") - _xll.ciqfunctions.udf.CIQ(A4074,"IQ_CURRENT_RATIO", IQ_LTM - 1) &gt; 0,1,0)</f>
        <v>0</v>
      </c>
      <c r="J4074">
        <f>IF(_xll.ciqfunctions.udf.CIQ(A4074, "IQ_BASIC_WEIGHT") - _xll.ciqfunctions.udf.CIQ(A4074, "IQ_BASIC_WEIGHT", IQ_LTM - 1) &gt; 0, 0, 1)</f>
        <v>0</v>
      </c>
      <c r="K4074">
        <f>IF(_xll.ciqfunctions.udf.CIQ(A4074,"IQ_GROSS_MARGIN") - _xll.ciqfunctions.udf.CIQ(A4074,"IQ_GROSS_MARGIN",IQ_LTM-1) &gt; 1,1,0)</f>
        <v>0</v>
      </c>
      <c r="L4074">
        <f>IF(_xll.ciqfunctions.udf.CIQ(A4074, "IQ_ASSET_TURNS") - _xll.ciqfunctions.udf.CIQ(A4074,"IQ_ASSET_TURNS", IQ_LTM-1) &gt; 1, 1,0)</f>
        <v>0</v>
      </c>
    </row>
    <row r="4075" spans="1:12" x14ac:dyDescent="0.25">
      <c r="A4075" t="s">
        <v>4551</v>
      </c>
      <c r="B4075" t="s">
        <v>4552</v>
      </c>
      <c r="C4075">
        <f>SUM(D4075:L4075)</f>
        <v>3</v>
      </c>
      <c r="D4075">
        <f>IF(_xll.ciqfunctions.udf.CIQ(A4075,"IQ_RETURN_ASSETS") &gt; 0,1,0)</f>
        <v>0</v>
      </c>
      <c r="E4075">
        <f>IF(_xll.ciqfunctions.udf.CIQ(A4075,"IQ_UNLEVERED_FCF") + _xll.ciqfunctions.udf.CIQ(A4075,"IQ_CAPEX")  &gt; 0, 1, 0)</f>
        <v>1</v>
      </c>
      <c r="F4075">
        <f>IF(_xll.ciqfunctions.udf.CIQ(A4075,"IQ_RETURN_ASSETS") - _xll.ciqfunctions.udf.CIQ(A4075,"IQ_RETURN_ASSETS", IQ_LTM - 1) &gt; 0,1,0)</f>
        <v>0</v>
      </c>
      <c r="G4075">
        <f>IF((_xll.ciqfunctions.udf.CIQ(A4075,"IQ_UNLEVERED_FCF") + _xll.ciqfunctions.udf.CIQ(A4075,"IQ_CAPEX"))/_xll.ciqfunctions.udf.CIQ(A4075,"IQ_TOTAL_ASSETS") &gt; 0,1,0)</f>
        <v>1</v>
      </c>
      <c r="H4075">
        <f>IF(_xll.ciqfunctions.udf.CIQ(A4075,"IQ_LT_DEBT")/_xll.ciqfunctions.udf.CIQ(A4075,"IQ_TOTAL_ASSETS") - _xll.ciqfunctions.udf.CIQ(A4075,"IQ_LT_DEBT", IQ_LTM - 1)/_xll.ciqfunctions.udf.CIQ(A4075,"IQ_TOTAL_ASSETS", IQ_LTM - 1) &gt; 0,1,0)</f>
        <v>1</v>
      </c>
      <c r="I4075">
        <f>IF(_xll.ciqfunctions.udf.CIQ(A4075,"IQ_CURRENT_RATIO") - _xll.ciqfunctions.udf.CIQ(A4075,"IQ_CURRENT_RATIO", IQ_LTM - 1) &gt; 0,1,0)</f>
        <v>0</v>
      </c>
      <c r="J4075">
        <f>IF(_xll.ciqfunctions.udf.CIQ(A4075, "IQ_BASIC_WEIGHT") - _xll.ciqfunctions.udf.CIQ(A4075, "IQ_BASIC_WEIGHT", IQ_LTM - 1) &gt; 0, 0, 1)</f>
        <v>0</v>
      </c>
      <c r="K4075">
        <f>IF(_xll.ciqfunctions.udf.CIQ(A4075,"IQ_GROSS_MARGIN") - _xll.ciqfunctions.udf.CIQ(A4075,"IQ_GROSS_MARGIN",IQ_LTM-1) &gt; 1,1,0)</f>
        <v>0</v>
      </c>
      <c r="L4075">
        <f>IF(_xll.ciqfunctions.udf.CIQ(A4075, "IQ_ASSET_TURNS") - _xll.ciqfunctions.udf.CIQ(A4075,"IQ_ASSET_TURNS", IQ_LTM-1) &gt; 1, 1,0)</f>
        <v>0</v>
      </c>
    </row>
    <row r="4076" spans="1:12" x14ac:dyDescent="0.25">
      <c r="A4076" t="s">
        <v>4557</v>
      </c>
      <c r="B4076" t="s">
        <v>4558</v>
      </c>
      <c r="C4076">
        <f>SUM(D4076:L4076)</f>
        <v>3</v>
      </c>
      <c r="D4076">
        <f>IF(_xll.ciqfunctions.udf.CIQ(A4076,"IQ_RETURN_ASSETS") &gt; 0,1,0)</f>
        <v>0</v>
      </c>
      <c r="E4076">
        <f>IF(_xll.ciqfunctions.udf.CIQ(A4076,"IQ_UNLEVERED_FCF") + _xll.ciqfunctions.udf.CIQ(A4076,"IQ_CAPEX")  &gt; 0, 1, 0)</f>
        <v>0</v>
      </c>
      <c r="F4076">
        <f>IF(_xll.ciqfunctions.udf.CIQ(A4076,"IQ_RETURN_ASSETS") - _xll.ciqfunctions.udf.CIQ(A4076,"IQ_RETURN_ASSETS", IQ_LTM - 1) &gt; 0,1,0)</f>
        <v>1</v>
      </c>
      <c r="G4076">
        <f>IF((_xll.ciqfunctions.udf.CIQ(A4076,"IQ_UNLEVERED_FCF") + _xll.ciqfunctions.udf.CIQ(A4076,"IQ_CAPEX"))/_xll.ciqfunctions.udf.CIQ(A4076,"IQ_TOTAL_ASSETS") &gt; 0,1,0)</f>
        <v>0</v>
      </c>
      <c r="H4076">
        <f>IF(_xll.ciqfunctions.udf.CIQ(A4076,"IQ_LT_DEBT")/_xll.ciqfunctions.udf.CIQ(A4076,"IQ_TOTAL_ASSETS") - _xll.ciqfunctions.udf.CIQ(A4076,"IQ_LT_DEBT", IQ_LTM - 1)/_xll.ciqfunctions.udf.CIQ(A4076,"IQ_TOTAL_ASSETS", IQ_LTM - 1) &gt; 0,1,0)</f>
        <v>0</v>
      </c>
      <c r="I4076">
        <f>IF(_xll.ciqfunctions.udf.CIQ(A4076,"IQ_CURRENT_RATIO") - _xll.ciqfunctions.udf.CIQ(A4076,"IQ_CURRENT_RATIO", IQ_LTM - 1) &gt; 0,1,0)</f>
        <v>1</v>
      </c>
      <c r="J4076">
        <f>IF(_xll.ciqfunctions.udf.CIQ(A4076, "IQ_BASIC_WEIGHT") - _xll.ciqfunctions.udf.CIQ(A4076, "IQ_BASIC_WEIGHT", IQ_LTM - 1) &gt; 0, 0, 1)</f>
        <v>0</v>
      </c>
      <c r="K4076">
        <f>IF(_xll.ciqfunctions.udf.CIQ(A4076,"IQ_GROSS_MARGIN") - _xll.ciqfunctions.udf.CIQ(A4076,"IQ_GROSS_MARGIN",IQ_LTM-1) &gt; 1,1,0)</f>
        <v>1</v>
      </c>
      <c r="L4076">
        <f>IF(_xll.ciqfunctions.udf.CIQ(A4076, "IQ_ASSET_TURNS") - _xll.ciqfunctions.udf.CIQ(A4076,"IQ_ASSET_TURNS", IQ_LTM-1) &gt; 1, 1,0)</f>
        <v>0</v>
      </c>
    </row>
    <row r="4077" spans="1:12" x14ac:dyDescent="0.25">
      <c r="A4077" t="s">
        <v>4559</v>
      </c>
      <c r="B4077" t="s">
        <v>4560</v>
      </c>
      <c r="C4077">
        <f>SUM(D4077:L4077)</f>
        <v>3</v>
      </c>
      <c r="D4077">
        <f>IF(_xll.ciqfunctions.udf.CIQ(A4077,"IQ_RETURN_ASSETS") &gt; 0,1,0)</f>
        <v>0</v>
      </c>
      <c r="E4077">
        <f>IF(_xll.ciqfunctions.udf.CIQ(A4077,"IQ_UNLEVERED_FCF") + _xll.ciqfunctions.udf.CIQ(A4077,"IQ_CAPEX")  &gt; 0, 1, 0)</f>
        <v>0</v>
      </c>
      <c r="F4077">
        <f>IF(_xll.ciqfunctions.udf.CIQ(A4077,"IQ_RETURN_ASSETS") - _xll.ciqfunctions.udf.CIQ(A4077,"IQ_RETURN_ASSETS", IQ_LTM - 1) &gt; 0,1,0)</f>
        <v>1</v>
      </c>
      <c r="G4077">
        <f>IF((_xll.ciqfunctions.udf.CIQ(A4077,"IQ_UNLEVERED_FCF") + _xll.ciqfunctions.udf.CIQ(A4077,"IQ_CAPEX"))/_xll.ciqfunctions.udf.CIQ(A4077,"IQ_TOTAL_ASSETS") &gt; 0,1,0)</f>
        <v>0</v>
      </c>
      <c r="H4077">
        <f>IF(_xll.ciqfunctions.udf.CIQ(A4077,"IQ_LT_DEBT")/_xll.ciqfunctions.udf.CIQ(A4077,"IQ_TOTAL_ASSETS") - _xll.ciqfunctions.udf.CIQ(A4077,"IQ_LT_DEBT", IQ_LTM - 1)/_xll.ciqfunctions.udf.CIQ(A4077,"IQ_TOTAL_ASSETS", IQ_LTM - 1) &gt; 0,1,0)</f>
        <v>1</v>
      </c>
      <c r="I4077">
        <f>IF(_xll.ciqfunctions.udf.CIQ(A4077,"IQ_CURRENT_RATIO") - _xll.ciqfunctions.udf.CIQ(A4077,"IQ_CURRENT_RATIO", IQ_LTM - 1) &gt; 0,1,0)</f>
        <v>1</v>
      </c>
      <c r="J4077">
        <f>IF(_xll.ciqfunctions.udf.CIQ(A4077, "IQ_BASIC_WEIGHT") - _xll.ciqfunctions.udf.CIQ(A4077, "IQ_BASIC_WEIGHT", IQ_LTM - 1) &gt; 0, 0, 1)</f>
        <v>0</v>
      </c>
      <c r="K4077">
        <f>IF(_xll.ciqfunctions.udf.CIQ(A4077,"IQ_GROSS_MARGIN") - _xll.ciqfunctions.udf.CIQ(A4077,"IQ_GROSS_MARGIN",IQ_LTM-1) &gt; 1,1,0)</f>
        <v>0</v>
      </c>
      <c r="L4077">
        <f>IF(_xll.ciqfunctions.udf.CIQ(A4077, "IQ_ASSET_TURNS") - _xll.ciqfunctions.udf.CIQ(A4077,"IQ_ASSET_TURNS", IQ_LTM-1) &gt; 1, 1,0)</f>
        <v>0</v>
      </c>
    </row>
    <row r="4078" spans="1:12" x14ac:dyDescent="0.25">
      <c r="A4078" t="s">
        <v>4599</v>
      </c>
      <c r="B4078" t="s">
        <v>4600</v>
      </c>
      <c r="C4078">
        <f>SUM(D4078:L4078)</f>
        <v>3</v>
      </c>
      <c r="D4078">
        <f>IF(_xll.ciqfunctions.udf.CIQ(A4078,"IQ_RETURN_ASSETS") &gt; 0,1,0)</f>
        <v>1</v>
      </c>
      <c r="E4078">
        <f>IF(_xll.ciqfunctions.udf.CIQ(A4078,"IQ_UNLEVERED_FCF") + _xll.ciqfunctions.udf.CIQ(A4078,"IQ_CAPEX")  &gt; 0, 1, 0)</f>
        <v>0</v>
      </c>
      <c r="F4078">
        <f>IF(_xll.ciqfunctions.udf.CIQ(A4078,"IQ_RETURN_ASSETS") - _xll.ciqfunctions.udf.CIQ(A4078,"IQ_RETURN_ASSETS", IQ_LTM - 1) &gt; 0,1,0)</f>
        <v>0</v>
      </c>
      <c r="G4078">
        <f>IF((_xll.ciqfunctions.udf.CIQ(A4078,"IQ_UNLEVERED_FCF") + _xll.ciqfunctions.udf.CIQ(A4078,"IQ_CAPEX"))/_xll.ciqfunctions.udf.CIQ(A4078,"IQ_TOTAL_ASSETS") &gt; 0,1,0)</f>
        <v>0</v>
      </c>
      <c r="H4078">
        <f>IF(_xll.ciqfunctions.udf.CIQ(A4078,"IQ_LT_DEBT")/_xll.ciqfunctions.udf.CIQ(A4078,"IQ_TOTAL_ASSETS") - _xll.ciqfunctions.udf.CIQ(A4078,"IQ_LT_DEBT", IQ_LTM - 1)/_xll.ciqfunctions.udf.CIQ(A4078,"IQ_TOTAL_ASSETS", IQ_LTM - 1) &gt; 0,1,0)</f>
        <v>1</v>
      </c>
      <c r="I4078">
        <f>IF(_xll.ciqfunctions.udf.CIQ(A4078,"IQ_CURRENT_RATIO") - _xll.ciqfunctions.udf.CIQ(A4078,"IQ_CURRENT_RATIO", IQ_LTM - 1) &gt; 0,1,0)</f>
        <v>1</v>
      </c>
      <c r="J4078">
        <f>IF(_xll.ciqfunctions.udf.CIQ(A4078, "IQ_BASIC_WEIGHT") - _xll.ciqfunctions.udf.CIQ(A4078, "IQ_BASIC_WEIGHT", IQ_LTM - 1) &gt; 0, 0, 1)</f>
        <v>0</v>
      </c>
      <c r="K4078">
        <f>IF(_xll.ciqfunctions.udf.CIQ(A4078,"IQ_GROSS_MARGIN") - _xll.ciqfunctions.udf.CIQ(A4078,"IQ_GROSS_MARGIN",IQ_LTM-1) &gt; 1,1,0)</f>
        <v>0</v>
      </c>
      <c r="L4078">
        <f>IF(_xll.ciqfunctions.udf.CIQ(A4078, "IQ_ASSET_TURNS") - _xll.ciqfunctions.udf.CIQ(A4078,"IQ_ASSET_TURNS", IQ_LTM-1) &gt; 1, 1,0)</f>
        <v>0</v>
      </c>
    </row>
    <row r="4079" spans="1:12" x14ac:dyDescent="0.25">
      <c r="A4079" t="s">
        <v>4628</v>
      </c>
      <c r="B4079" t="s">
        <v>4629</v>
      </c>
      <c r="C4079">
        <f>SUM(D4079:L4079)</f>
        <v>3</v>
      </c>
      <c r="D4079">
        <f>IF(_xll.ciqfunctions.udf.CIQ(A4079,"IQ_RETURN_ASSETS") &gt; 0,1,0)</f>
        <v>1</v>
      </c>
      <c r="E4079">
        <f>IF(_xll.ciqfunctions.udf.CIQ(A4079,"IQ_UNLEVERED_FCF") + _xll.ciqfunctions.udf.CIQ(A4079,"IQ_CAPEX")  &gt; 0, 1, 0)</f>
        <v>1</v>
      </c>
      <c r="F4079">
        <f>IF(_xll.ciqfunctions.udf.CIQ(A4079,"IQ_RETURN_ASSETS") - _xll.ciqfunctions.udf.CIQ(A4079,"IQ_RETURN_ASSETS", IQ_LTM - 1) &gt; 0,1,0)</f>
        <v>0</v>
      </c>
      <c r="G4079">
        <f>IF((_xll.ciqfunctions.udf.CIQ(A4079,"IQ_UNLEVERED_FCF") + _xll.ciqfunctions.udf.CIQ(A4079,"IQ_CAPEX"))/_xll.ciqfunctions.udf.CIQ(A4079,"IQ_TOTAL_ASSETS") &gt; 0,1,0)</f>
        <v>1</v>
      </c>
      <c r="H4079">
        <f>IF(_xll.ciqfunctions.udf.CIQ(A4079,"IQ_LT_DEBT")/_xll.ciqfunctions.udf.CIQ(A4079,"IQ_TOTAL_ASSETS") - _xll.ciqfunctions.udf.CIQ(A4079,"IQ_LT_DEBT", IQ_LTM - 1)/_xll.ciqfunctions.udf.CIQ(A4079,"IQ_TOTAL_ASSETS", IQ_LTM - 1) &gt; 0,1,0)</f>
        <v>0</v>
      </c>
      <c r="I4079">
        <f>IF(_xll.ciqfunctions.udf.CIQ(A4079,"IQ_CURRENT_RATIO") - _xll.ciqfunctions.udf.CIQ(A4079,"IQ_CURRENT_RATIO", IQ_LTM - 1) &gt; 0,1,0)</f>
        <v>0</v>
      </c>
      <c r="J4079">
        <f>IF(_xll.ciqfunctions.udf.CIQ(A4079, "IQ_BASIC_WEIGHT") - _xll.ciqfunctions.udf.CIQ(A4079, "IQ_BASIC_WEIGHT", IQ_LTM - 1) &gt; 0, 0, 1)</f>
        <v>0</v>
      </c>
      <c r="K4079">
        <f>IF(_xll.ciqfunctions.udf.CIQ(A4079,"IQ_GROSS_MARGIN") - _xll.ciqfunctions.udf.CIQ(A4079,"IQ_GROSS_MARGIN",IQ_LTM-1) &gt; 1,1,0)</f>
        <v>0</v>
      </c>
      <c r="L4079">
        <f>IF(_xll.ciqfunctions.udf.CIQ(A4079, "IQ_ASSET_TURNS") - _xll.ciqfunctions.udf.CIQ(A4079,"IQ_ASSET_TURNS", IQ_LTM-1) &gt; 1, 1,0)</f>
        <v>0</v>
      </c>
    </row>
    <row r="4080" spans="1:12" x14ac:dyDescent="0.25">
      <c r="A4080" t="s">
        <v>4636</v>
      </c>
      <c r="B4080" t="s">
        <v>4637</v>
      </c>
      <c r="C4080">
        <f>SUM(D4080:L4080)</f>
        <v>3</v>
      </c>
      <c r="D4080">
        <f>IF(_xll.ciqfunctions.udf.CIQ(A4080,"IQ_RETURN_ASSETS") &gt; 0,1,0)</f>
        <v>0</v>
      </c>
      <c r="E4080">
        <f>IF(_xll.ciqfunctions.udf.CIQ(A4080,"IQ_UNLEVERED_FCF") + _xll.ciqfunctions.udf.CIQ(A4080,"IQ_CAPEX")  &gt; 0, 1, 0)</f>
        <v>1</v>
      </c>
      <c r="F4080">
        <f>IF(_xll.ciqfunctions.udf.CIQ(A4080,"IQ_RETURN_ASSETS") - _xll.ciqfunctions.udf.CIQ(A4080,"IQ_RETURN_ASSETS", IQ_LTM - 1) &gt; 0,1,0)</f>
        <v>0</v>
      </c>
      <c r="G4080">
        <f>IF((_xll.ciqfunctions.udf.CIQ(A4080,"IQ_UNLEVERED_FCF") + _xll.ciqfunctions.udf.CIQ(A4080,"IQ_CAPEX"))/_xll.ciqfunctions.udf.CIQ(A4080,"IQ_TOTAL_ASSETS") &gt; 0,1,0)</f>
        <v>1</v>
      </c>
      <c r="H4080">
        <f>IF(_xll.ciqfunctions.udf.CIQ(A4080,"IQ_LT_DEBT")/_xll.ciqfunctions.udf.CIQ(A4080,"IQ_TOTAL_ASSETS") - _xll.ciqfunctions.udf.CIQ(A4080,"IQ_LT_DEBT", IQ_LTM - 1)/_xll.ciqfunctions.udf.CIQ(A4080,"IQ_TOTAL_ASSETS", IQ_LTM - 1) &gt; 0,1,0)</f>
        <v>1</v>
      </c>
      <c r="I4080">
        <f>IF(_xll.ciqfunctions.udf.CIQ(A4080,"IQ_CURRENT_RATIO") - _xll.ciqfunctions.udf.CIQ(A4080,"IQ_CURRENT_RATIO", IQ_LTM - 1) &gt; 0,1,0)</f>
        <v>0</v>
      </c>
      <c r="J4080">
        <f>IF(_xll.ciqfunctions.udf.CIQ(A4080, "IQ_BASIC_WEIGHT") - _xll.ciqfunctions.udf.CIQ(A4080, "IQ_BASIC_WEIGHT", IQ_LTM - 1) &gt; 0, 0, 1)</f>
        <v>0</v>
      </c>
      <c r="K4080">
        <f>IF(_xll.ciqfunctions.udf.CIQ(A4080,"IQ_GROSS_MARGIN") - _xll.ciqfunctions.udf.CIQ(A4080,"IQ_GROSS_MARGIN",IQ_LTM-1) &gt; 1,1,0)</f>
        <v>0</v>
      </c>
      <c r="L4080">
        <f>IF(_xll.ciqfunctions.udf.CIQ(A4080, "IQ_ASSET_TURNS") - _xll.ciqfunctions.udf.CIQ(A4080,"IQ_ASSET_TURNS", IQ_LTM-1) &gt; 1, 1,0)</f>
        <v>0</v>
      </c>
    </row>
    <row r="4081" spans="1:12" x14ac:dyDescent="0.25">
      <c r="A4081" t="s">
        <v>4650</v>
      </c>
      <c r="B4081" t="s">
        <v>4651</v>
      </c>
      <c r="C4081">
        <f>SUM(D4081:L4081)</f>
        <v>3</v>
      </c>
      <c r="D4081">
        <f>IF(_xll.ciqfunctions.udf.CIQ(A4081,"IQ_RETURN_ASSETS") &gt; 0,1,0)</f>
        <v>1</v>
      </c>
      <c r="E4081">
        <f>IF(_xll.ciqfunctions.udf.CIQ(A4081,"IQ_UNLEVERED_FCF") + _xll.ciqfunctions.udf.CIQ(A4081,"IQ_CAPEX")  &gt; 0, 1, 0)</f>
        <v>1</v>
      </c>
      <c r="F4081">
        <f>IF(_xll.ciqfunctions.udf.CIQ(A4081,"IQ_RETURN_ASSETS") - _xll.ciqfunctions.udf.CIQ(A4081,"IQ_RETURN_ASSETS", IQ_LTM - 1) &gt; 0,1,0)</f>
        <v>0</v>
      </c>
      <c r="G4081">
        <f>IF((_xll.ciqfunctions.udf.CIQ(A4081,"IQ_UNLEVERED_FCF") + _xll.ciqfunctions.udf.CIQ(A4081,"IQ_CAPEX"))/_xll.ciqfunctions.udf.CIQ(A4081,"IQ_TOTAL_ASSETS") &gt; 0,1,0)</f>
        <v>1</v>
      </c>
      <c r="H4081">
        <f>IF(_xll.ciqfunctions.udf.CIQ(A4081,"IQ_LT_DEBT")/_xll.ciqfunctions.udf.CIQ(A4081,"IQ_TOTAL_ASSETS") - _xll.ciqfunctions.udf.CIQ(A4081,"IQ_LT_DEBT", IQ_LTM - 1)/_xll.ciqfunctions.udf.CIQ(A4081,"IQ_TOTAL_ASSETS", IQ_LTM - 1) &gt; 0,1,0)</f>
        <v>0</v>
      </c>
      <c r="I4081">
        <f>IF(_xll.ciqfunctions.udf.CIQ(A4081,"IQ_CURRENT_RATIO") - _xll.ciqfunctions.udf.CIQ(A4081,"IQ_CURRENT_RATIO", IQ_LTM - 1) &gt; 0,1,0)</f>
        <v>0</v>
      </c>
      <c r="J4081">
        <f>IF(_xll.ciqfunctions.udf.CIQ(A4081, "IQ_BASIC_WEIGHT") - _xll.ciqfunctions.udf.CIQ(A4081, "IQ_BASIC_WEIGHT", IQ_LTM - 1) &gt; 0, 0, 1)</f>
        <v>0</v>
      </c>
      <c r="K4081">
        <f>IF(_xll.ciqfunctions.udf.CIQ(A4081,"IQ_GROSS_MARGIN") - _xll.ciqfunctions.udf.CIQ(A4081,"IQ_GROSS_MARGIN",IQ_LTM-1) &gt; 1,1,0)</f>
        <v>0</v>
      </c>
      <c r="L4081">
        <f>IF(_xll.ciqfunctions.udf.CIQ(A4081, "IQ_ASSET_TURNS") - _xll.ciqfunctions.udf.CIQ(A4081,"IQ_ASSET_TURNS", IQ_LTM-1) &gt; 1, 1,0)</f>
        <v>0</v>
      </c>
    </row>
    <row r="4082" spans="1:12" x14ac:dyDescent="0.25">
      <c r="A4082" t="s">
        <v>4726</v>
      </c>
      <c r="B4082" t="s">
        <v>4727</v>
      </c>
      <c r="C4082">
        <f>SUM(D4082:L4082)</f>
        <v>3</v>
      </c>
      <c r="D4082">
        <f>IF(_xll.ciqfunctions.udf.CIQ(A4082,"IQ_RETURN_ASSETS") &gt; 0,1,0)</f>
        <v>1</v>
      </c>
      <c r="E4082">
        <f>IF(_xll.ciqfunctions.udf.CIQ(A4082,"IQ_UNLEVERED_FCF") + _xll.ciqfunctions.udf.CIQ(A4082,"IQ_CAPEX")  &gt; 0, 1, 0)</f>
        <v>1</v>
      </c>
      <c r="F4082">
        <f>IF(_xll.ciqfunctions.udf.CIQ(A4082,"IQ_RETURN_ASSETS") - _xll.ciqfunctions.udf.CIQ(A4082,"IQ_RETURN_ASSETS", IQ_LTM - 1) &gt; 0,1,0)</f>
        <v>0</v>
      </c>
      <c r="G4082">
        <f>IF((_xll.ciqfunctions.udf.CIQ(A4082,"IQ_UNLEVERED_FCF") + _xll.ciqfunctions.udf.CIQ(A4082,"IQ_CAPEX"))/_xll.ciqfunctions.udf.CIQ(A4082,"IQ_TOTAL_ASSETS") &gt; 0,1,0)</f>
        <v>1</v>
      </c>
      <c r="H4082">
        <f>IF(_xll.ciqfunctions.udf.CIQ(A4082,"IQ_LT_DEBT")/_xll.ciqfunctions.udf.CIQ(A4082,"IQ_TOTAL_ASSETS") - _xll.ciqfunctions.udf.CIQ(A4082,"IQ_LT_DEBT", IQ_LTM - 1)/_xll.ciqfunctions.udf.CIQ(A4082,"IQ_TOTAL_ASSETS", IQ_LTM - 1) &gt; 0,1,0)</f>
        <v>0</v>
      </c>
      <c r="I4082">
        <f>IF(_xll.ciqfunctions.udf.CIQ(A4082,"IQ_CURRENT_RATIO") - _xll.ciqfunctions.udf.CIQ(A4082,"IQ_CURRENT_RATIO", IQ_LTM - 1) &gt; 0,1,0)</f>
        <v>0</v>
      </c>
      <c r="J4082">
        <f>IF(_xll.ciqfunctions.udf.CIQ(A4082, "IQ_BASIC_WEIGHT") - _xll.ciqfunctions.udf.CIQ(A4082, "IQ_BASIC_WEIGHT", IQ_LTM - 1) &gt; 0, 0, 1)</f>
        <v>0</v>
      </c>
      <c r="K4082">
        <f>IF(_xll.ciqfunctions.udf.CIQ(A4082,"IQ_GROSS_MARGIN") - _xll.ciqfunctions.udf.CIQ(A4082,"IQ_GROSS_MARGIN",IQ_LTM-1) &gt; 1,1,0)</f>
        <v>0</v>
      </c>
      <c r="L4082">
        <f>IF(_xll.ciqfunctions.udf.CIQ(A4082, "IQ_ASSET_TURNS") - _xll.ciqfunctions.udf.CIQ(A4082,"IQ_ASSET_TURNS", IQ_LTM-1) &gt; 1, 1,0)</f>
        <v>0</v>
      </c>
    </row>
    <row r="4083" spans="1:12" x14ac:dyDescent="0.25">
      <c r="A4083" t="s">
        <v>4740</v>
      </c>
      <c r="B4083" t="s">
        <v>4741</v>
      </c>
      <c r="C4083">
        <f>SUM(D4083:L4083)</f>
        <v>3</v>
      </c>
      <c r="D4083">
        <f>IF(_xll.ciqfunctions.udf.CIQ(A4083,"IQ_RETURN_ASSETS") &gt; 0,1,0)</f>
        <v>0</v>
      </c>
      <c r="E4083">
        <f>IF(_xll.ciqfunctions.udf.CIQ(A4083,"IQ_UNLEVERED_FCF") + _xll.ciqfunctions.udf.CIQ(A4083,"IQ_CAPEX")  &gt; 0, 1, 0)</f>
        <v>0</v>
      </c>
      <c r="F4083">
        <f>IF(_xll.ciqfunctions.udf.CIQ(A4083,"IQ_RETURN_ASSETS") - _xll.ciqfunctions.udf.CIQ(A4083,"IQ_RETURN_ASSETS", IQ_LTM - 1) &gt; 0,1,0)</f>
        <v>1</v>
      </c>
      <c r="G4083">
        <f>IF((_xll.ciqfunctions.udf.CIQ(A4083,"IQ_UNLEVERED_FCF") + _xll.ciqfunctions.udf.CIQ(A4083,"IQ_CAPEX"))/_xll.ciqfunctions.udf.CIQ(A4083,"IQ_TOTAL_ASSETS") &gt; 0,1,0)</f>
        <v>0</v>
      </c>
      <c r="H4083">
        <f>IF(_xll.ciqfunctions.udf.CIQ(A4083,"IQ_LT_DEBT")/_xll.ciqfunctions.udf.CIQ(A4083,"IQ_TOTAL_ASSETS") - _xll.ciqfunctions.udf.CIQ(A4083,"IQ_LT_DEBT", IQ_LTM - 1)/_xll.ciqfunctions.udf.CIQ(A4083,"IQ_TOTAL_ASSETS", IQ_LTM - 1) &gt; 0,1,0)</f>
        <v>1</v>
      </c>
      <c r="I4083">
        <f>IF(_xll.ciqfunctions.udf.CIQ(A4083,"IQ_CURRENT_RATIO") - _xll.ciqfunctions.udf.CIQ(A4083,"IQ_CURRENT_RATIO", IQ_LTM - 1) &gt; 0,1,0)</f>
        <v>1</v>
      </c>
      <c r="J4083">
        <f>IF(_xll.ciqfunctions.udf.CIQ(A4083, "IQ_BASIC_WEIGHT") - _xll.ciqfunctions.udf.CIQ(A4083, "IQ_BASIC_WEIGHT", IQ_LTM - 1) &gt; 0, 0, 1)</f>
        <v>0</v>
      </c>
      <c r="K4083">
        <f>IF(_xll.ciqfunctions.udf.CIQ(A4083,"IQ_GROSS_MARGIN") - _xll.ciqfunctions.udf.CIQ(A4083,"IQ_GROSS_MARGIN",IQ_LTM-1) &gt; 1,1,0)</f>
        <v>0</v>
      </c>
      <c r="L4083">
        <f>IF(_xll.ciqfunctions.udf.CIQ(A4083, "IQ_ASSET_TURNS") - _xll.ciqfunctions.udf.CIQ(A4083,"IQ_ASSET_TURNS", IQ_LTM-1) &gt; 1, 1,0)</f>
        <v>0</v>
      </c>
    </row>
    <row r="4084" spans="1:12" x14ac:dyDescent="0.25">
      <c r="A4084" t="s">
        <v>4742</v>
      </c>
      <c r="B4084" t="s">
        <v>4743</v>
      </c>
      <c r="C4084">
        <f>SUM(D4084:L4084)</f>
        <v>3</v>
      </c>
      <c r="D4084">
        <f>IF(_xll.ciqfunctions.udf.CIQ(A4084,"IQ_RETURN_ASSETS") &gt; 0,1,0)</f>
        <v>1</v>
      </c>
      <c r="E4084">
        <f>IF(_xll.ciqfunctions.udf.CIQ(A4084,"IQ_UNLEVERED_FCF") + _xll.ciqfunctions.udf.CIQ(A4084,"IQ_CAPEX")  &gt; 0, 1, 0)</f>
        <v>0</v>
      </c>
      <c r="F4084">
        <f>IF(_xll.ciqfunctions.udf.CIQ(A4084,"IQ_RETURN_ASSETS") - _xll.ciqfunctions.udf.CIQ(A4084,"IQ_RETURN_ASSETS", IQ_LTM - 1) &gt; 0,1,0)</f>
        <v>0</v>
      </c>
      <c r="G4084">
        <f>IF((_xll.ciqfunctions.udf.CIQ(A4084,"IQ_UNLEVERED_FCF") + _xll.ciqfunctions.udf.CIQ(A4084,"IQ_CAPEX"))/_xll.ciqfunctions.udf.CIQ(A4084,"IQ_TOTAL_ASSETS") &gt; 0,1,0)</f>
        <v>0</v>
      </c>
      <c r="H4084">
        <f>IF(_xll.ciqfunctions.udf.CIQ(A4084,"IQ_LT_DEBT")/_xll.ciqfunctions.udf.CIQ(A4084,"IQ_TOTAL_ASSETS") - _xll.ciqfunctions.udf.CIQ(A4084,"IQ_LT_DEBT", IQ_LTM - 1)/_xll.ciqfunctions.udf.CIQ(A4084,"IQ_TOTAL_ASSETS", IQ_LTM - 1) &gt; 0,1,0)</f>
        <v>1</v>
      </c>
      <c r="I4084">
        <f>IF(_xll.ciqfunctions.udf.CIQ(A4084,"IQ_CURRENT_RATIO") - _xll.ciqfunctions.udf.CIQ(A4084,"IQ_CURRENT_RATIO", IQ_LTM - 1) &gt; 0,1,0)</f>
        <v>1</v>
      </c>
      <c r="J4084">
        <f>IF(_xll.ciqfunctions.udf.CIQ(A4084, "IQ_BASIC_WEIGHT") - _xll.ciqfunctions.udf.CIQ(A4084, "IQ_BASIC_WEIGHT", IQ_LTM - 1) &gt; 0, 0, 1)</f>
        <v>0</v>
      </c>
      <c r="K4084">
        <f>IF(_xll.ciqfunctions.udf.CIQ(A4084,"IQ_GROSS_MARGIN") - _xll.ciqfunctions.udf.CIQ(A4084,"IQ_GROSS_MARGIN",IQ_LTM-1) &gt; 1,1,0)</f>
        <v>0</v>
      </c>
      <c r="L4084">
        <f>IF(_xll.ciqfunctions.udf.CIQ(A4084, "IQ_ASSET_TURNS") - _xll.ciqfunctions.udf.CIQ(A4084,"IQ_ASSET_TURNS", IQ_LTM-1) &gt; 1, 1,0)</f>
        <v>0</v>
      </c>
    </row>
    <row r="4085" spans="1:12" x14ac:dyDescent="0.25">
      <c r="A4085" t="s">
        <v>4744</v>
      </c>
      <c r="B4085" t="s">
        <v>4745</v>
      </c>
      <c r="C4085">
        <f>SUM(D4085:L4085)</f>
        <v>3</v>
      </c>
      <c r="D4085">
        <f>IF(_xll.ciqfunctions.udf.CIQ(A4085,"IQ_RETURN_ASSETS") &gt; 0,1,0)</f>
        <v>1</v>
      </c>
      <c r="E4085">
        <f>IF(_xll.ciqfunctions.udf.CIQ(A4085,"IQ_UNLEVERED_FCF") + _xll.ciqfunctions.udf.CIQ(A4085,"IQ_CAPEX")  &gt; 0, 1, 0)</f>
        <v>0</v>
      </c>
      <c r="F4085">
        <f>IF(_xll.ciqfunctions.udf.CIQ(A4085,"IQ_RETURN_ASSETS") - _xll.ciqfunctions.udf.CIQ(A4085,"IQ_RETURN_ASSETS", IQ_LTM - 1) &gt; 0,1,0)</f>
        <v>0</v>
      </c>
      <c r="G4085">
        <f>IF((_xll.ciqfunctions.udf.CIQ(A4085,"IQ_UNLEVERED_FCF") + _xll.ciqfunctions.udf.CIQ(A4085,"IQ_CAPEX"))/_xll.ciqfunctions.udf.CIQ(A4085,"IQ_TOTAL_ASSETS") &gt; 0,1,0)</f>
        <v>0</v>
      </c>
      <c r="H4085">
        <f>IF(_xll.ciqfunctions.udf.CIQ(A4085,"IQ_LT_DEBT")/_xll.ciqfunctions.udf.CIQ(A4085,"IQ_TOTAL_ASSETS") - _xll.ciqfunctions.udf.CIQ(A4085,"IQ_LT_DEBT", IQ_LTM - 1)/_xll.ciqfunctions.udf.CIQ(A4085,"IQ_TOTAL_ASSETS", IQ_LTM - 1) &gt; 0,1,0)</f>
        <v>1</v>
      </c>
      <c r="I4085">
        <f>IF(_xll.ciqfunctions.udf.CIQ(A4085,"IQ_CURRENT_RATIO") - _xll.ciqfunctions.udf.CIQ(A4085,"IQ_CURRENT_RATIO", IQ_LTM - 1) &gt; 0,1,0)</f>
        <v>1</v>
      </c>
      <c r="J4085">
        <f>IF(_xll.ciqfunctions.udf.CIQ(A4085, "IQ_BASIC_WEIGHT") - _xll.ciqfunctions.udf.CIQ(A4085, "IQ_BASIC_WEIGHT", IQ_LTM - 1) &gt; 0, 0, 1)</f>
        <v>0</v>
      </c>
      <c r="K4085">
        <f>IF(_xll.ciqfunctions.udf.CIQ(A4085,"IQ_GROSS_MARGIN") - _xll.ciqfunctions.udf.CIQ(A4085,"IQ_GROSS_MARGIN",IQ_LTM-1) &gt; 1,1,0)</f>
        <v>0</v>
      </c>
      <c r="L4085">
        <f>IF(_xll.ciqfunctions.udf.CIQ(A4085, "IQ_ASSET_TURNS") - _xll.ciqfunctions.udf.CIQ(A4085,"IQ_ASSET_TURNS", IQ_LTM-1) &gt; 1, 1,0)</f>
        <v>0</v>
      </c>
    </row>
    <row r="4086" spans="1:12" x14ac:dyDescent="0.25">
      <c r="A4086" t="s">
        <v>4777</v>
      </c>
      <c r="B4086" t="s">
        <v>4778</v>
      </c>
      <c r="C4086">
        <f>SUM(D4086:L4086)</f>
        <v>3</v>
      </c>
      <c r="D4086">
        <f>IF(_xll.ciqfunctions.udf.CIQ(A4086,"IQ_RETURN_ASSETS") &gt; 0,1,0)</f>
        <v>1</v>
      </c>
      <c r="E4086">
        <f>IF(_xll.ciqfunctions.udf.CIQ(A4086,"IQ_UNLEVERED_FCF") + _xll.ciqfunctions.udf.CIQ(A4086,"IQ_CAPEX")  &gt; 0, 1, 0)</f>
        <v>1</v>
      </c>
      <c r="F4086">
        <f>IF(_xll.ciqfunctions.udf.CIQ(A4086,"IQ_RETURN_ASSETS") - _xll.ciqfunctions.udf.CIQ(A4086,"IQ_RETURN_ASSETS", IQ_LTM - 1) &gt; 0,1,0)</f>
        <v>0</v>
      </c>
      <c r="G4086">
        <f>IF((_xll.ciqfunctions.udf.CIQ(A4086,"IQ_UNLEVERED_FCF") + _xll.ciqfunctions.udf.CIQ(A4086,"IQ_CAPEX"))/_xll.ciqfunctions.udf.CIQ(A4086,"IQ_TOTAL_ASSETS") &gt; 0,1,0)</f>
        <v>1</v>
      </c>
      <c r="H4086">
        <f>IF(_xll.ciqfunctions.udf.CIQ(A4086,"IQ_LT_DEBT")/_xll.ciqfunctions.udf.CIQ(A4086,"IQ_TOTAL_ASSETS") - _xll.ciqfunctions.udf.CIQ(A4086,"IQ_LT_DEBT", IQ_LTM - 1)/_xll.ciqfunctions.udf.CIQ(A4086,"IQ_TOTAL_ASSETS", IQ_LTM - 1) &gt; 0,1,0)</f>
        <v>0</v>
      </c>
      <c r="I4086">
        <f>IF(_xll.ciqfunctions.udf.CIQ(A4086,"IQ_CURRENT_RATIO") - _xll.ciqfunctions.udf.CIQ(A4086,"IQ_CURRENT_RATIO", IQ_LTM - 1) &gt; 0,1,0)</f>
        <v>0</v>
      </c>
      <c r="J4086">
        <f>IF(_xll.ciqfunctions.udf.CIQ(A4086, "IQ_BASIC_WEIGHT") - _xll.ciqfunctions.udf.CIQ(A4086, "IQ_BASIC_WEIGHT", IQ_LTM - 1) &gt; 0, 0, 1)</f>
        <v>0</v>
      </c>
      <c r="K4086">
        <f>IF(_xll.ciqfunctions.udf.CIQ(A4086,"IQ_GROSS_MARGIN") - _xll.ciqfunctions.udf.CIQ(A4086,"IQ_GROSS_MARGIN",IQ_LTM-1) &gt; 1,1,0)</f>
        <v>0</v>
      </c>
      <c r="L4086">
        <f>IF(_xll.ciqfunctions.udf.CIQ(A4086, "IQ_ASSET_TURNS") - _xll.ciqfunctions.udf.CIQ(A4086,"IQ_ASSET_TURNS", IQ_LTM-1) &gt; 1, 1,0)</f>
        <v>0</v>
      </c>
    </row>
    <row r="4087" spans="1:12" x14ac:dyDescent="0.25">
      <c r="A4087" t="s">
        <v>4825</v>
      </c>
      <c r="B4087" t="s">
        <v>4826</v>
      </c>
      <c r="C4087">
        <f>SUM(D4087:L4087)</f>
        <v>3</v>
      </c>
      <c r="D4087">
        <f>IF(_xll.ciqfunctions.udf.CIQ(A4087,"IQ_RETURN_ASSETS") &gt; 0,1,0)</f>
        <v>1</v>
      </c>
      <c r="E4087">
        <f>IF(_xll.ciqfunctions.udf.CIQ(A4087,"IQ_UNLEVERED_FCF") + _xll.ciqfunctions.udf.CIQ(A4087,"IQ_CAPEX")  &gt; 0, 1, 0)</f>
        <v>1</v>
      </c>
      <c r="F4087">
        <f>IF(_xll.ciqfunctions.udf.CIQ(A4087,"IQ_RETURN_ASSETS") - _xll.ciqfunctions.udf.CIQ(A4087,"IQ_RETURN_ASSETS", IQ_LTM - 1) &gt; 0,1,0)</f>
        <v>0</v>
      </c>
      <c r="G4087">
        <f>IF((_xll.ciqfunctions.udf.CIQ(A4087,"IQ_UNLEVERED_FCF") + _xll.ciqfunctions.udf.CIQ(A4087,"IQ_CAPEX"))/_xll.ciqfunctions.udf.CIQ(A4087,"IQ_TOTAL_ASSETS") &gt; 0,1,0)</f>
        <v>1</v>
      </c>
      <c r="H4087">
        <f>IF(_xll.ciqfunctions.udf.CIQ(A4087,"IQ_LT_DEBT")/_xll.ciqfunctions.udf.CIQ(A4087,"IQ_TOTAL_ASSETS") - _xll.ciqfunctions.udf.CIQ(A4087,"IQ_LT_DEBT", IQ_LTM - 1)/_xll.ciqfunctions.udf.CIQ(A4087,"IQ_TOTAL_ASSETS", IQ_LTM - 1) &gt; 0,1,0)</f>
        <v>0</v>
      </c>
      <c r="I4087">
        <f>IF(_xll.ciqfunctions.udf.CIQ(A4087,"IQ_CURRENT_RATIO") - _xll.ciqfunctions.udf.CIQ(A4087,"IQ_CURRENT_RATIO", IQ_LTM - 1) &gt; 0,1,0)</f>
        <v>0</v>
      </c>
      <c r="J4087">
        <f>IF(_xll.ciqfunctions.udf.CIQ(A4087, "IQ_BASIC_WEIGHT") - _xll.ciqfunctions.udf.CIQ(A4087, "IQ_BASIC_WEIGHT", IQ_LTM - 1) &gt; 0, 0, 1)</f>
        <v>0</v>
      </c>
      <c r="K4087">
        <f>IF(_xll.ciqfunctions.udf.CIQ(A4087,"IQ_GROSS_MARGIN") - _xll.ciqfunctions.udf.CIQ(A4087,"IQ_GROSS_MARGIN",IQ_LTM-1) &gt; 1,1,0)</f>
        <v>0</v>
      </c>
      <c r="L4087">
        <f>IF(_xll.ciqfunctions.udf.CIQ(A4087, "IQ_ASSET_TURNS") - _xll.ciqfunctions.udf.CIQ(A4087,"IQ_ASSET_TURNS", IQ_LTM-1) &gt; 1, 1,0)</f>
        <v>0</v>
      </c>
    </row>
    <row r="4088" spans="1:12" x14ac:dyDescent="0.25">
      <c r="A4088" t="s">
        <v>4827</v>
      </c>
      <c r="B4088" t="s">
        <v>4828</v>
      </c>
      <c r="C4088">
        <f>SUM(D4088:L4088)</f>
        <v>3</v>
      </c>
      <c r="D4088">
        <f>IF(_xll.ciqfunctions.udf.CIQ(A4088,"IQ_RETURN_ASSETS") &gt; 0,1,0)</f>
        <v>0</v>
      </c>
      <c r="E4088">
        <f>IF(_xll.ciqfunctions.udf.CIQ(A4088,"IQ_UNLEVERED_FCF") + _xll.ciqfunctions.udf.CIQ(A4088,"IQ_CAPEX")  &gt; 0, 1, 0)</f>
        <v>0</v>
      </c>
      <c r="F4088">
        <f>IF(_xll.ciqfunctions.udf.CIQ(A4088,"IQ_RETURN_ASSETS") - _xll.ciqfunctions.udf.CIQ(A4088,"IQ_RETURN_ASSETS", IQ_LTM - 1) &gt; 0,1,0)</f>
        <v>1</v>
      </c>
      <c r="G4088">
        <f>IF((_xll.ciqfunctions.udf.CIQ(A4088,"IQ_UNLEVERED_FCF") + _xll.ciqfunctions.udf.CIQ(A4088,"IQ_CAPEX"))/_xll.ciqfunctions.udf.CIQ(A4088,"IQ_TOTAL_ASSETS") &gt; 0,1,0)</f>
        <v>0</v>
      </c>
      <c r="H4088">
        <f>IF(_xll.ciqfunctions.udf.CIQ(A4088,"IQ_LT_DEBT")/_xll.ciqfunctions.udf.CIQ(A4088,"IQ_TOTAL_ASSETS") - _xll.ciqfunctions.udf.CIQ(A4088,"IQ_LT_DEBT", IQ_LTM - 1)/_xll.ciqfunctions.udf.CIQ(A4088,"IQ_TOTAL_ASSETS", IQ_LTM - 1) &gt; 0,1,0)</f>
        <v>0</v>
      </c>
      <c r="I4088">
        <f>IF(_xll.ciqfunctions.udf.CIQ(A4088,"IQ_CURRENT_RATIO") - _xll.ciqfunctions.udf.CIQ(A4088,"IQ_CURRENT_RATIO", IQ_LTM - 1) &gt; 0,1,0)</f>
        <v>1</v>
      </c>
      <c r="J4088">
        <f>IF(_xll.ciqfunctions.udf.CIQ(A4088, "IQ_BASIC_WEIGHT") - _xll.ciqfunctions.udf.CIQ(A4088, "IQ_BASIC_WEIGHT", IQ_LTM - 1) &gt; 0, 0, 1)</f>
        <v>0</v>
      </c>
      <c r="K4088">
        <f>IF(_xll.ciqfunctions.udf.CIQ(A4088,"IQ_GROSS_MARGIN") - _xll.ciqfunctions.udf.CIQ(A4088,"IQ_GROSS_MARGIN",IQ_LTM-1) &gt; 1,1,0)</f>
        <v>1</v>
      </c>
      <c r="L4088">
        <f>IF(_xll.ciqfunctions.udf.CIQ(A4088, "IQ_ASSET_TURNS") - _xll.ciqfunctions.udf.CIQ(A4088,"IQ_ASSET_TURNS", IQ_LTM-1) &gt; 1, 1,0)</f>
        <v>0</v>
      </c>
    </row>
    <row r="4089" spans="1:12" x14ac:dyDescent="0.25">
      <c r="A4089" t="s">
        <v>4844</v>
      </c>
      <c r="B4089" t="s">
        <v>4845</v>
      </c>
      <c r="C4089">
        <f>SUM(D4089:L4089)</f>
        <v>3</v>
      </c>
      <c r="D4089">
        <f>IF(_xll.ciqfunctions.udf.CIQ(A4089,"IQ_RETURN_ASSETS") &gt; 0,1,0)</f>
        <v>1</v>
      </c>
      <c r="E4089">
        <f>IF(_xll.ciqfunctions.udf.CIQ(A4089,"IQ_UNLEVERED_FCF") + _xll.ciqfunctions.udf.CIQ(A4089,"IQ_CAPEX")  &gt; 0, 1, 0)</f>
        <v>1</v>
      </c>
      <c r="F4089">
        <f>IF(_xll.ciqfunctions.udf.CIQ(A4089,"IQ_RETURN_ASSETS") - _xll.ciqfunctions.udf.CIQ(A4089,"IQ_RETURN_ASSETS", IQ_LTM - 1) &gt; 0,1,0)</f>
        <v>0</v>
      </c>
      <c r="G4089">
        <f>IF((_xll.ciqfunctions.udf.CIQ(A4089,"IQ_UNLEVERED_FCF") + _xll.ciqfunctions.udf.CIQ(A4089,"IQ_CAPEX"))/_xll.ciqfunctions.udf.CIQ(A4089,"IQ_TOTAL_ASSETS") &gt; 0,1,0)</f>
        <v>1</v>
      </c>
      <c r="H4089">
        <f>IF(_xll.ciqfunctions.udf.CIQ(A4089,"IQ_LT_DEBT")/_xll.ciqfunctions.udf.CIQ(A4089,"IQ_TOTAL_ASSETS") - _xll.ciqfunctions.udf.CIQ(A4089,"IQ_LT_DEBT", IQ_LTM - 1)/_xll.ciqfunctions.udf.CIQ(A4089,"IQ_TOTAL_ASSETS", IQ_LTM - 1) &gt; 0,1,0)</f>
        <v>0</v>
      </c>
      <c r="I4089">
        <f>IF(_xll.ciqfunctions.udf.CIQ(A4089,"IQ_CURRENT_RATIO") - _xll.ciqfunctions.udf.CIQ(A4089,"IQ_CURRENT_RATIO", IQ_LTM - 1) &gt; 0,1,0)</f>
        <v>0</v>
      </c>
      <c r="J4089">
        <f>IF(_xll.ciqfunctions.udf.CIQ(A4089, "IQ_BASIC_WEIGHT") - _xll.ciqfunctions.udf.CIQ(A4089, "IQ_BASIC_WEIGHT", IQ_LTM - 1) &gt; 0, 0, 1)</f>
        <v>0</v>
      </c>
      <c r="K4089">
        <f>IF(_xll.ciqfunctions.udf.CIQ(A4089,"IQ_GROSS_MARGIN") - _xll.ciqfunctions.udf.CIQ(A4089,"IQ_GROSS_MARGIN",IQ_LTM-1) &gt; 1,1,0)</f>
        <v>0</v>
      </c>
      <c r="L4089">
        <f>IF(_xll.ciqfunctions.udf.CIQ(A4089, "IQ_ASSET_TURNS") - _xll.ciqfunctions.udf.CIQ(A4089,"IQ_ASSET_TURNS", IQ_LTM-1) &gt; 1, 1,0)</f>
        <v>0</v>
      </c>
    </row>
    <row r="4090" spans="1:12" x14ac:dyDescent="0.25">
      <c r="A4090" t="s">
        <v>4857</v>
      </c>
      <c r="B4090" t="s">
        <v>4858</v>
      </c>
      <c r="C4090">
        <f>SUM(D4090:L4090)</f>
        <v>3</v>
      </c>
      <c r="D4090">
        <f>IF(_xll.ciqfunctions.udf.CIQ(A4090,"IQ_RETURN_ASSETS") &gt; 0,1,0)</f>
        <v>0</v>
      </c>
      <c r="E4090">
        <f>IF(_xll.ciqfunctions.udf.CIQ(A4090,"IQ_UNLEVERED_FCF") + _xll.ciqfunctions.udf.CIQ(A4090,"IQ_CAPEX")  &gt; 0, 1, 0)</f>
        <v>1</v>
      </c>
      <c r="F4090">
        <f>IF(_xll.ciqfunctions.udf.CIQ(A4090,"IQ_RETURN_ASSETS") - _xll.ciqfunctions.udf.CIQ(A4090,"IQ_RETURN_ASSETS", IQ_LTM - 1) &gt; 0,1,0)</f>
        <v>1</v>
      </c>
      <c r="G4090">
        <f>IF((_xll.ciqfunctions.udf.CIQ(A4090,"IQ_UNLEVERED_FCF") + _xll.ciqfunctions.udf.CIQ(A4090,"IQ_CAPEX"))/_xll.ciqfunctions.udf.CIQ(A4090,"IQ_TOTAL_ASSETS") &gt; 0,1,0)</f>
        <v>1</v>
      </c>
      <c r="H4090">
        <f>IF(_xll.ciqfunctions.udf.CIQ(A4090,"IQ_LT_DEBT")/_xll.ciqfunctions.udf.CIQ(A4090,"IQ_TOTAL_ASSETS") - _xll.ciqfunctions.udf.CIQ(A4090,"IQ_LT_DEBT", IQ_LTM - 1)/_xll.ciqfunctions.udf.CIQ(A4090,"IQ_TOTAL_ASSETS", IQ_LTM - 1) &gt; 0,1,0)</f>
        <v>0</v>
      </c>
      <c r="I4090">
        <f>IF(_xll.ciqfunctions.udf.CIQ(A4090,"IQ_CURRENT_RATIO") - _xll.ciqfunctions.udf.CIQ(A4090,"IQ_CURRENT_RATIO", IQ_LTM - 1) &gt; 0,1,0)</f>
        <v>0</v>
      </c>
      <c r="J4090">
        <f>IF(_xll.ciqfunctions.udf.CIQ(A4090, "IQ_BASIC_WEIGHT") - _xll.ciqfunctions.udf.CIQ(A4090, "IQ_BASIC_WEIGHT", IQ_LTM - 1) &gt; 0, 0, 1)</f>
        <v>0</v>
      </c>
      <c r="K4090">
        <f>IF(_xll.ciqfunctions.udf.CIQ(A4090,"IQ_GROSS_MARGIN") - _xll.ciqfunctions.udf.CIQ(A4090,"IQ_GROSS_MARGIN",IQ_LTM-1) &gt; 1,1,0)</f>
        <v>0</v>
      </c>
      <c r="L4090">
        <f>IF(_xll.ciqfunctions.udf.CIQ(A4090, "IQ_ASSET_TURNS") - _xll.ciqfunctions.udf.CIQ(A4090,"IQ_ASSET_TURNS", IQ_LTM-1) &gt; 1, 1,0)</f>
        <v>0</v>
      </c>
    </row>
    <row r="4091" spans="1:12" x14ac:dyDescent="0.25">
      <c r="A4091" t="s">
        <v>4863</v>
      </c>
      <c r="B4091" t="s">
        <v>4864</v>
      </c>
      <c r="C4091">
        <f>SUM(D4091:L4091)</f>
        <v>3</v>
      </c>
      <c r="D4091">
        <f>IF(_xll.ciqfunctions.udf.CIQ(A4091,"IQ_RETURN_ASSETS") &gt; 0,1,0)</f>
        <v>1</v>
      </c>
      <c r="E4091">
        <f>IF(_xll.ciqfunctions.udf.CIQ(A4091,"IQ_UNLEVERED_FCF") + _xll.ciqfunctions.udf.CIQ(A4091,"IQ_CAPEX")  &gt; 0, 1, 0)</f>
        <v>0</v>
      </c>
      <c r="F4091">
        <f>IF(_xll.ciqfunctions.udf.CIQ(A4091,"IQ_RETURN_ASSETS") - _xll.ciqfunctions.udf.CIQ(A4091,"IQ_RETURN_ASSETS", IQ_LTM - 1) &gt; 0,1,0)</f>
        <v>1</v>
      </c>
      <c r="G4091">
        <f>IF((_xll.ciqfunctions.udf.CIQ(A4091,"IQ_UNLEVERED_FCF") + _xll.ciqfunctions.udf.CIQ(A4091,"IQ_CAPEX"))/_xll.ciqfunctions.udf.CIQ(A4091,"IQ_TOTAL_ASSETS") &gt; 0,1,0)</f>
        <v>0</v>
      </c>
      <c r="H4091">
        <f>IF(_xll.ciqfunctions.udf.CIQ(A4091,"IQ_LT_DEBT")/_xll.ciqfunctions.udf.CIQ(A4091,"IQ_TOTAL_ASSETS") - _xll.ciqfunctions.udf.CIQ(A4091,"IQ_LT_DEBT", IQ_LTM - 1)/_xll.ciqfunctions.udf.CIQ(A4091,"IQ_TOTAL_ASSETS", IQ_LTM - 1) &gt; 0,1,0)</f>
        <v>1</v>
      </c>
      <c r="I4091">
        <f>IF(_xll.ciqfunctions.udf.CIQ(A4091,"IQ_CURRENT_RATIO") - _xll.ciqfunctions.udf.CIQ(A4091,"IQ_CURRENT_RATIO", IQ_LTM - 1) &gt; 0,1,0)</f>
        <v>0</v>
      </c>
      <c r="J4091">
        <f>IF(_xll.ciqfunctions.udf.CIQ(A4091, "IQ_BASIC_WEIGHT") - _xll.ciqfunctions.udf.CIQ(A4091, "IQ_BASIC_WEIGHT", IQ_LTM - 1) &gt; 0, 0, 1)</f>
        <v>0</v>
      </c>
      <c r="K4091">
        <f>IF(_xll.ciqfunctions.udf.CIQ(A4091,"IQ_GROSS_MARGIN") - _xll.ciqfunctions.udf.CIQ(A4091,"IQ_GROSS_MARGIN",IQ_LTM-1) &gt; 1,1,0)</f>
        <v>0</v>
      </c>
      <c r="L4091">
        <f>IF(_xll.ciqfunctions.udf.CIQ(A4091, "IQ_ASSET_TURNS") - _xll.ciqfunctions.udf.CIQ(A4091,"IQ_ASSET_TURNS", IQ_LTM-1) &gt; 1, 1,0)</f>
        <v>0</v>
      </c>
    </row>
    <row r="4092" spans="1:12" x14ac:dyDescent="0.25">
      <c r="A4092" t="s">
        <v>4884</v>
      </c>
      <c r="B4092" t="s">
        <v>4885</v>
      </c>
      <c r="C4092">
        <f>SUM(D4092:L4092)</f>
        <v>3</v>
      </c>
      <c r="D4092">
        <f>IF(_xll.ciqfunctions.udf.CIQ(A4092,"IQ_RETURN_ASSETS") &gt; 0,1,0)</f>
        <v>0</v>
      </c>
      <c r="E4092">
        <f>IF(_xll.ciqfunctions.udf.CIQ(A4092,"IQ_UNLEVERED_FCF") + _xll.ciqfunctions.udf.CIQ(A4092,"IQ_CAPEX")  &gt; 0, 1, 0)</f>
        <v>0</v>
      </c>
      <c r="F4092">
        <f>IF(_xll.ciqfunctions.udf.CIQ(A4092,"IQ_RETURN_ASSETS") - _xll.ciqfunctions.udf.CIQ(A4092,"IQ_RETURN_ASSETS", IQ_LTM - 1) &gt; 0,1,0)</f>
        <v>1</v>
      </c>
      <c r="G4092">
        <f>IF((_xll.ciqfunctions.udf.CIQ(A4092,"IQ_UNLEVERED_FCF") + _xll.ciqfunctions.udf.CIQ(A4092,"IQ_CAPEX"))/_xll.ciqfunctions.udf.CIQ(A4092,"IQ_TOTAL_ASSETS") &gt; 0,1,0)</f>
        <v>0</v>
      </c>
      <c r="H4092">
        <f>IF(_xll.ciqfunctions.udf.CIQ(A4092,"IQ_LT_DEBT")/_xll.ciqfunctions.udf.CIQ(A4092,"IQ_TOTAL_ASSETS") - _xll.ciqfunctions.udf.CIQ(A4092,"IQ_LT_DEBT", IQ_LTM - 1)/_xll.ciqfunctions.udf.CIQ(A4092,"IQ_TOTAL_ASSETS", IQ_LTM - 1) &gt; 0,1,0)</f>
        <v>1</v>
      </c>
      <c r="I4092">
        <f>IF(_xll.ciqfunctions.udf.CIQ(A4092,"IQ_CURRENT_RATIO") - _xll.ciqfunctions.udf.CIQ(A4092,"IQ_CURRENT_RATIO", IQ_LTM - 1) &gt; 0,1,0)</f>
        <v>1</v>
      </c>
      <c r="J4092">
        <f>IF(_xll.ciqfunctions.udf.CIQ(A4092, "IQ_BASIC_WEIGHT") - _xll.ciqfunctions.udf.CIQ(A4092, "IQ_BASIC_WEIGHT", IQ_LTM - 1) &gt; 0, 0, 1)</f>
        <v>0</v>
      </c>
      <c r="K4092">
        <f>IF(_xll.ciqfunctions.udf.CIQ(A4092,"IQ_GROSS_MARGIN") - _xll.ciqfunctions.udf.CIQ(A4092,"IQ_GROSS_MARGIN",IQ_LTM-1) &gt; 1,1,0)</f>
        <v>0</v>
      </c>
      <c r="L4092">
        <f>IF(_xll.ciqfunctions.udf.CIQ(A4092, "IQ_ASSET_TURNS") - _xll.ciqfunctions.udf.CIQ(A4092,"IQ_ASSET_TURNS", IQ_LTM-1) &gt; 1, 1,0)</f>
        <v>0</v>
      </c>
    </row>
    <row r="4093" spans="1:12" x14ac:dyDescent="0.25">
      <c r="A4093" t="s">
        <v>4916</v>
      </c>
      <c r="B4093" t="s">
        <v>4917</v>
      </c>
      <c r="C4093">
        <f>SUM(D4093:L4093)</f>
        <v>3</v>
      </c>
      <c r="D4093">
        <f>IF(_xll.ciqfunctions.udf.CIQ(A4093,"IQ_RETURN_ASSETS") &gt; 0,1,0)</f>
        <v>0</v>
      </c>
      <c r="E4093">
        <f>IF(_xll.ciqfunctions.udf.CIQ(A4093,"IQ_UNLEVERED_FCF") + _xll.ciqfunctions.udf.CIQ(A4093,"IQ_CAPEX")  &gt; 0, 1, 0)</f>
        <v>1</v>
      </c>
      <c r="F4093">
        <f>IF(_xll.ciqfunctions.udf.CIQ(A4093,"IQ_RETURN_ASSETS") - _xll.ciqfunctions.udf.CIQ(A4093,"IQ_RETURN_ASSETS", IQ_LTM - 1) &gt; 0,1,0)</f>
        <v>0</v>
      </c>
      <c r="G4093">
        <f>IF((_xll.ciqfunctions.udf.CIQ(A4093,"IQ_UNLEVERED_FCF") + _xll.ciqfunctions.udf.CIQ(A4093,"IQ_CAPEX"))/_xll.ciqfunctions.udf.CIQ(A4093,"IQ_TOTAL_ASSETS") &gt; 0,1,0)</f>
        <v>1</v>
      </c>
      <c r="H4093">
        <f>IF(_xll.ciqfunctions.udf.CIQ(A4093,"IQ_LT_DEBT")/_xll.ciqfunctions.udf.CIQ(A4093,"IQ_TOTAL_ASSETS") - _xll.ciqfunctions.udf.CIQ(A4093,"IQ_LT_DEBT", IQ_LTM - 1)/_xll.ciqfunctions.udf.CIQ(A4093,"IQ_TOTAL_ASSETS", IQ_LTM - 1) &gt; 0,1,0)</f>
        <v>1</v>
      </c>
      <c r="I4093">
        <f>IF(_xll.ciqfunctions.udf.CIQ(A4093,"IQ_CURRENT_RATIO") - _xll.ciqfunctions.udf.CIQ(A4093,"IQ_CURRENT_RATIO", IQ_LTM - 1) &gt; 0,1,0)</f>
        <v>0</v>
      </c>
      <c r="J4093">
        <f>IF(_xll.ciqfunctions.udf.CIQ(A4093, "IQ_BASIC_WEIGHT") - _xll.ciqfunctions.udf.CIQ(A4093, "IQ_BASIC_WEIGHT", IQ_LTM - 1) &gt; 0, 0, 1)</f>
        <v>0</v>
      </c>
      <c r="K4093">
        <f>IF(_xll.ciqfunctions.udf.CIQ(A4093,"IQ_GROSS_MARGIN") - _xll.ciqfunctions.udf.CIQ(A4093,"IQ_GROSS_MARGIN",IQ_LTM-1) &gt; 1,1,0)</f>
        <v>0</v>
      </c>
      <c r="L4093">
        <f>IF(_xll.ciqfunctions.udf.CIQ(A4093, "IQ_ASSET_TURNS") - _xll.ciqfunctions.udf.CIQ(A4093,"IQ_ASSET_TURNS", IQ_LTM-1) &gt; 1, 1,0)</f>
        <v>0</v>
      </c>
    </row>
    <row r="4094" spans="1:12" x14ac:dyDescent="0.25">
      <c r="A4094" t="s">
        <v>4944</v>
      </c>
      <c r="B4094" t="s">
        <v>4945</v>
      </c>
      <c r="C4094">
        <f>SUM(D4094:L4094)</f>
        <v>3</v>
      </c>
      <c r="D4094">
        <f>IF(_xll.ciqfunctions.udf.CIQ(A4094,"IQ_RETURN_ASSETS") &gt; 0,1,0)</f>
        <v>0</v>
      </c>
      <c r="E4094">
        <f>IF(_xll.ciqfunctions.udf.CIQ(A4094,"IQ_UNLEVERED_FCF") + _xll.ciqfunctions.udf.CIQ(A4094,"IQ_CAPEX")  &gt; 0, 1, 0)</f>
        <v>0</v>
      </c>
      <c r="F4094">
        <f>IF(_xll.ciqfunctions.udf.CIQ(A4094,"IQ_RETURN_ASSETS") - _xll.ciqfunctions.udf.CIQ(A4094,"IQ_RETURN_ASSETS", IQ_LTM - 1) &gt; 0,1,0)</f>
        <v>1</v>
      </c>
      <c r="G4094">
        <f>IF((_xll.ciqfunctions.udf.CIQ(A4094,"IQ_UNLEVERED_FCF") + _xll.ciqfunctions.udf.CIQ(A4094,"IQ_CAPEX"))/_xll.ciqfunctions.udf.CIQ(A4094,"IQ_TOTAL_ASSETS") &gt; 0,1,0)</f>
        <v>0</v>
      </c>
      <c r="H4094">
        <f>IF(_xll.ciqfunctions.udf.CIQ(A4094,"IQ_LT_DEBT")/_xll.ciqfunctions.udf.CIQ(A4094,"IQ_TOTAL_ASSETS") - _xll.ciqfunctions.udf.CIQ(A4094,"IQ_LT_DEBT", IQ_LTM - 1)/_xll.ciqfunctions.udf.CIQ(A4094,"IQ_TOTAL_ASSETS", IQ_LTM - 1) &gt; 0,1,0)</f>
        <v>0</v>
      </c>
      <c r="I4094">
        <f>IF(_xll.ciqfunctions.udf.CIQ(A4094,"IQ_CURRENT_RATIO") - _xll.ciqfunctions.udf.CIQ(A4094,"IQ_CURRENT_RATIO", IQ_LTM - 1) &gt; 0,1,0)</f>
        <v>1</v>
      </c>
      <c r="J4094">
        <f>IF(_xll.ciqfunctions.udf.CIQ(A4094, "IQ_BASIC_WEIGHT") - _xll.ciqfunctions.udf.CIQ(A4094, "IQ_BASIC_WEIGHT", IQ_LTM - 1) &gt; 0, 0, 1)</f>
        <v>0</v>
      </c>
      <c r="K4094">
        <f>IF(_xll.ciqfunctions.udf.CIQ(A4094,"IQ_GROSS_MARGIN") - _xll.ciqfunctions.udf.CIQ(A4094,"IQ_GROSS_MARGIN",IQ_LTM-1) &gt; 1,1,0)</f>
        <v>1</v>
      </c>
      <c r="L4094">
        <f>IF(_xll.ciqfunctions.udf.CIQ(A4094, "IQ_ASSET_TURNS") - _xll.ciqfunctions.udf.CIQ(A4094,"IQ_ASSET_TURNS", IQ_LTM-1) &gt; 1, 1,0)</f>
        <v>0</v>
      </c>
    </row>
    <row r="4095" spans="1:12" x14ac:dyDescent="0.25">
      <c r="A4095" t="s">
        <v>4946</v>
      </c>
      <c r="B4095" t="s">
        <v>4947</v>
      </c>
      <c r="C4095">
        <f>SUM(D4095:L4095)</f>
        <v>3</v>
      </c>
      <c r="D4095">
        <f>IF(_xll.ciqfunctions.udf.CIQ(A4095,"IQ_RETURN_ASSETS") &gt; 0,1,0)</f>
        <v>0</v>
      </c>
      <c r="E4095">
        <f>IF(_xll.ciqfunctions.udf.CIQ(A4095,"IQ_UNLEVERED_FCF") + _xll.ciqfunctions.udf.CIQ(A4095,"IQ_CAPEX")  &gt; 0, 1, 0)</f>
        <v>0</v>
      </c>
      <c r="F4095">
        <f>IF(_xll.ciqfunctions.udf.CIQ(A4095,"IQ_RETURN_ASSETS") - _xll.ciqfunctions.udf.CIQ(A4095,"IQ_RETURN_ASSETS", IQ_LTM - 1) &gt; 0,1,0)</f>
        <v>1</v>
      </c>
      <c r="G4095">
        <f>IF((_xll.ciqfunctions.udf.CIQ(A4095,"IQ_UNLEVERED_FCF") + _xll.ciqfunctions.udf.CIQ(A4095,"IQ_CAPEX"))/_xll.ciqfunctions.udf.CIQ(A4095,"IQ_TOTAL_ASSETS") &gt; 0,1,0)</f>
        <v>0</v>
      </c>
      <c r="H4095">
        <f>IF(_xll.ciqfunctions.udf.CIQ(A4095,"IQ_LT_DEBT")/_xll.ciqfunctions.udf.CIQ(A4095,"IQ_TOTAL_ASSETS") - _xll.ciqfunctions.udf.CIQ(A4095,"IQ_LT_DEBT", IQ_LTM - 1)/_xll.ciqfunctions.udf.CIQ(A4095,"IQ_TOTAL_ASSETS", IQ_LTM - 1) &gt; 0,1,0)</f>
        <v>0</v>
      </c>
      <c r="I4095">
        <f>IF(_xll.ciqfunctions.udf.CIQ(A4095,"IQ_CURRENT_RATIO") - _xll.ciqfunctions.udf.CIQ(A4095,"IQ_CURRENT_RATIO", IQ_LTM - 1) &gt; 0,1,0)</f>
        <v>1</v>
      </c>
      <c r="J4095">
        <f>IF(_xll.ciqfunctions.udf.CIQ(A4095, "IQ_BASIC_WEIGHT") - _xll.ciqfunctions.udf.CIQ(A4095, "IQ_BASIC_WEIGHT", IQ_LTM - 1) &gt; 0, 0, 1)</f>
        <v>0</v>
      </c>
      <c r="K4095">
        <f>IF(_xll.ciqfunctions.udf.CIQ(A4095,"IQ_GROSS_MARGIN") - _xll.ciqfunctions.udf.CIQ(A4095,"IQ_GROSS_MARGIN",IQ_LTM-1) &gt; 1,1,0)</f>
        <v>1</v>
      </c>
      <c r="L4095">
        <f>IF(_xll.ciqfunctions.udf.CIQ(A4095, "IQ_ASSET_TURNS") - _xll.ciqfunctions.udf.CIQ(A4095,"IQ_ASSET_TURNS", IQ_LTM-1) &gt; 1, 1,0)</f>
        <v>0</v>
      </c>
    </row>
    <row r="4096" spans="1:12" x14ac:dyDescent="0.25">
      <c r="A4096" t="s">
        <v>4981</v>
      </c>
      <c r="B4096" t="s">
        <v>4982</v>
      </c>
      <c r="C4096">
        <f>SUM(D4096:L4096)</f>
        <v>3</v>
      </c>
      <c r="D4096">
        <f>IF(_xll.ciqfunctions.udf.CIQ(A4096,"IQ_RETURN_ASSETS") &gt; 0,1,0)</f>
        <v>1</v>
      </c>
      <c r="E4096">
        <f>IF(_xll.ciqfunctions.udf.CIQ(A4096,"IQ_UNLEVERED_FCF") + _xll.ciqfunctions.udf.CIQ(A4096,"IQ_CAPEX")  &gt; 0, 1, 0)</f>
        <v>0</v>
      </c>
      <c r="F4096">
        <f>IF(_xll.ciqfunctions.udf.CIQ(A4096,"IQ_RETURN_ASSETS") - _xll.ciqfunctions.udf.CIQ(A4096,"IQ_RETURN_ASSETS", IQ_LTM - 1) &gt; 0,1,0)</f>
        <v>0</v>
      </c>
      <c r="G4096">
        <f>IF((_xll.ciqfunctions.udf.CIQ(A4096,"IQ_UNLEVERED_FCF") + _xll.ciqfunctions.udf.CIQ(A4096,"IQ_CAPEX"))/_xll.ciqfunctions.udf.CIQ(A4096,"IQ_TOTAL_ASSETS") &gt; 0,1,0)</f>
        <v>0</v>
      </c>
      <c r="H4096">
        <f>IF(_xll.ciqfunctions.udf.CIQ(A4096,"IQ_LT_DEBT")/_xll.ciqfunctions.udf.CIQ(A4096,"IQ_TOTAL_ASSETS") - _xll.ciqfunctions.udf.CIQ(A4096,"IQ_LT_DEBT", IQ_LTM - 1)/_xll.ciqfunctions.udf.CIQ(A4096,"IQ_TOTAL_ASSETS", IQ_LTM - 1) &gt; 0,1,0)</f>
        <v>1</v>
      </c>
      <c r="I4096">
        <f>IF(_xll.ciqfunctions.udf.CIQ(A4096,"IQ_CURRENT_RATIO") - _xll.ciqfunctions.udf.CIQ(A4096,"IQ_CURRENT_RATIO", IQ_LTM - 1) &gt; 0,1,0)</f>
        <v>1</v>
      </c>
      <c r="J4096">
        <f>IF(_xll.ciqfunctions.udf.CIQ(A4096, "IQ_BASIC_WEIGHT") - _xll.ciqfunctions.udf.CIQ(A4096, "IQ_BASIC_WEIGHT", IQ_LTM - 1) &gt; 0, 0, 1)</f>
        <v>0</v>
      </c>
      <c r="K4096">
        <f>IF(_xll.ciqfunctions.udf.CIQ(A4096,"IQ_GROSS_MARGIN") - _xll.ciqfunctions.udf.CIQ(A4096,"IQ_GROSS_MARGIN",IQ_LTM-1) &gt; 1,1,0)</f>
        <v>0</v>
      </c>
      <c r="L4096">
        <f>IF(_xll.ciqfunctions.udf.CIQ(A4096, "IQ_ASSET_TURNS") - _xll.ciqfunctions.udf.CIQ(A4096,"IQ_ASSET_TURNS", IQ_LTM-1) &gt; 1, 1,0)</f>
        <v>0</v>
      </c>
    </row>
    <row r="4097" spans="1:12" x14ac:dyDescent="0.25">
      <c r="A4097" t="s">
        <v>5000</v>
      </c>
      <c r="B4097" t="s">
        <v>5001</v>
      </c>
      <c r="C4097">
        <f>SUM(D4097:L4097)</f>
        <v>3</v>
      </c>
      <c r="D4097">
        <f>IF(_xll.ciqfunctions.udf.CIQ(A4097,"IQ_RETURN_ASSETS") &gt; 0,1,0)</f>
        <v>1</v>
      </c>
      <c r="E4097">
        <f>IF(_xll.ciqfunctions.udf.CIQ(A4097,"IQ_UNLEVERED_FCF") + _xll.ciqfunctions.udf.CIQ(A4097,"IQ_CAPEX")  &gt; 0, 1, 0)</f>
        <v>1</v>
      </c>
      <c r="F4097">
        <f>IF(_xll.ciqfunctions.udf.CIQ(A4097,"IQ_RETURN_ASSETS") - _xll.ciqfunctions.udf.CIQ(A4097,"IQ_RETURN_ASSETS", IQ_LTM - 1) &gt; 0,1,0)</f>
        <v>0</v>
      </c>
      <c r="G4097">
        <f>IF((_xll.ciqfunctions.udf.CIQ(A4097,"IQ_UNLEVERED_FCF") + _xll.ciqfunctions.udf.CIQ(A4097,"IQ_CAPEX"))/_xll.ciqfunctions.udf.CIQ(A4097,"IQ_TOTAL_ASSETS") &gt; 0,1,0)</f>
        <v>1</v>
      </c>
      <c r="H4097">
        <f>IF(_xll.ciqfunctions.udf.CIQ(A4097,"IQ_LT_DEBT")/_xll.ciqfunctions.udf.CIQ(A4097,"IQ_TOTAL_ASSETS") - _xll.ciqfunctions.udf.CIQ(A4097,"IQ_LT_DEBT", IQ_LTM - 1)/_xll.ciqfunctions.udf.CIQ(A4097,"IQ_TOTAL_ASSETS", IQ_LTM - 1) &gt; 0,1,0)</f>
        <v>0</v>
      </c>
      <c r="I4097">
        <f>IF(_xll.ciqfunctions.udf.CIQ(A4097,"IQ_CURRENT_RATIO") - _xll.ciqfunctions.udf.CIQ(A4097,"IQ_CURRENT_RATIO", IQ_LTM - 1) &gt; 0,1,0)</f>
        <v>0</v>
      </c>
      <c r="J4097">
        <f>IF(_xll.ciqfunctions.udf.CIQ(A4097, "IQ_BASIC_WEIGHT") - _xll.ciqfunctions.udf.CIQ(A4097, "IQ_BASIC_WEIGHT", IQ_LTM - 1) &gt; 0, 0, 1)</f>
        <v>0</v>
      </c>
      <c r="K4097">
        <f>IF(_xll.ciqfunctions.udf.CIQ(A4097,"IQ_GROSS_MARGIN") - _xll.ciqfunctions.udf.CIQ(A4097,"IQ_GROSS_MARGIN",IQ_LTM-1) &gt; 1,1,0)</f>
        <v>0</v>
      </c>
      <c r="L4097">
        <f>IF(_xll.ciqfunctions.udf.CIQ(A4097, "IQ_ASSET_TURNS") - _xll.ciqfunctions.udf.CIQ(A4097,"IQ_ASSET_TURNS", IQ_LTM-1) &gt; 1, 1,0)</f>
        <v>0</v>
      </c>
    </row>
    <row r="4098" spans="1:12" x14ac:dyDescent="0.25">
      <c r="A4098" t="s">
        <v>5055</v>
      </c>
      <c r="B4098" t="s">
        <v>5056</v>
      </c>
      <c r="C4098">
        <f>SUM(D4098:L4098)</f>
        <v>3</v>
      </c>
      <c r="D4098">
        <f>IF(_xll.ciqfunctions.udf.CIQ(A4098,"IQ_RETURN_ASSETS") &gt; 0,1,0)</f>
        <v>1</v>
      </c>
      <c r="E4098">
        <f>IF(_xll.ciqfunctions.udf.CIQ(A4098,"IQ_UNLEVERED_FCF") + _xll.ciqfunctions.udf.CIQ(A4098,"IQ_CAPEX")  &gt; 0, 1, 0)</f>
        <v>0</v>
      </c>
      <c r="F4098">
        <f>IF(_xll.ciqfunctions.udf.CIQ(A4098,"IQ_RETURN_ASSETS") - _xll.ciqfunctions.udf.CIQ(A4098,"IQ_RETURN_ASSETS", IQ_LTM - 1) &gt; 0,1,0)</f>
        <v>1</v>
      </c>
      <c r="G4098">
        <f>IF((_xll.ciqfunctions.udf.CIQ(A4098,"IQ_UNLEVERED_FCF") + _xll.ciqfunctions.udf.CIQ(A4098,"IQ_CAPEX"))/_xll.ciqfunctions.udf.CIQ(A4098,"IQ_TOTAL_ASSETS") &gt; 0,1,0)</f>
        <v>0</v>
      </c>
      <c r="H4098">
        <f>IF(_xll.ciqfunctions.udf.CIQ(A4098,"IQ_LT_DEBT")/_xll.ciqfunctions.udf.CIQ(A4098,"IQ_TOTAL_ASSETS") - _xll.ciqfunctions.udf.CIQ(A4098,"IQ_LT_DEBT", IQ_LTM - 1)/_xll.ciqfunctions.udf.CIQ(A4098,"IQ_TOTAL_ASSETS", IQ_LTM - 1) &gt; 0,1,0)</f>
        <v>1</v>
      </c>
      <c r="I4098">
        <f>IF(_xll.ciqfunctions.udf.CIQ(A4098,"IQ_CURRENT_RATIO") - _xll.ciqfunctions.udf.CIQ(A4098,"IQ_CURRENT_RATIO", IQ_LTM - 1) &gt; 0,1,0)</f>
        <v>0</v>
      </c>
      <c r="J4098">
        <f>IF(_xll.ciqfunctions.udf.CIQ(A4098, "IQ_BASIC_WEIGHT") - _xll.ciqfunctions.udf.CIQ(A4098, "IQ_BASIC_WEIGHT", IQ_LTM - 1) &gt; 0, 0, 1)</f>
        <v>0</v>
      </c>
      <c r="K4098">
        <f>IF(_xll.ciqfunctions.udf.CIQ(A4098,"IQ_GROSS_MARGIN") - _xll.ciqfunctions.udf.CIQ(A4098,"IQ_GROSS_MARGIN",IQ_LTM-1) &gt; 1,1,0)</f>
        <v>0</v>
      </c>
      <c r="L4098">
        <f>IF(_xll.ciqfunctions.udf.CIQ(A4098, "IQ_ASSET_TURNS") - _xll.ciqfunctions.udf.CIQ(A4098,"IQ_ASSET_TURNS", IQ_LTM-1) &gt; 1, 1,0)</f>
        <v>0</v>
      </c>
    </row>
    <row r="4099" spans="1:12" x14ac:dyDescent="0.25">
      <c r="A4099" t="s">
        <v>5091</v>
      </c>
      <c r="B4099" t="s">
        <v>5092</v>
      </c>
      <c r="C4099">
        <f>SUM(D4099:L4099)</f>
        <v>3</v>
      </c>
      <c r="D4099">
        <f>IF(_xll.ciqfunctions.udf.CIQ(A4099,"IQ_RETURN_ASSETS") &gt; 0,1,0)</f>
        <v>0</v>
      </c>
      <c r="E4099">
        <f>IF(_xll.ciqfunctions.udf.CIQ(A4099,"IQ_UNLEVERED_FCF") + _xll.ciqfunctions.udf.CIQ(A4099,"IQ_CAPEX")  &gt; 0, 1, 0)</f>
        <v>1</v>
      </c>
      <c r="F4099">
        <f>IF(_xll.ciqfunctions.udf.CIQ(A4099,"IQ_RETURN_ASSETS") - _xll.ciqfunctions.udf.CIQ(A4099,"IQ_RETURN_ASSETS", IQ_LTM - 1) &gt; 0,1,0)</f>
        <v>0</v>
      </c>
      <c r="G4099">
        <f>IF((_xll.ciqfunctions.udf.CIQ(A4099,"IQ_UNLEVERED_FCF") + _xll.ciqfunctions.udf.CIQ(A4099,"IQ_CAPEX"))/_xll.ciqfunctions.udf.CIQ(A4099,"IQ_TOTAL_ASSETS") &gt; 0,1,0)</f>
        <v>1</v>
      </c>
      <c r="H4099">
        <f>IF(_xll.ciqfunctions.udf.CIQ(A4099,"IQ_LT_DEBT")/_xll.ciqfunctions.udf.CIQ(A4099,"IQ_TOTAL_ASSETS") - _xll.ciqfunctions.udf.CIQ(A4099,"IQ_LT_DEBT", IQ_LTM - 1)/_xll.ciqfunctions.udf.CIQ(A4099,"IQ_TOTAL_ASSETS", IQ_LTM - 1) &gt; 0,1,0)</f>
        <v>0</v>
      </c>
      <c r="I4099">
        <f>IF(_xll.ciqfunctions.udf.CIQ(A4099,"IQ_CURRENT_RATIO") - _xll.ciqfunctions.udf.CIQ(A4099,"IQ_CURRENT_RATIO", IQ_LTM - 1) &gt; 0,1,0)</f>
        <v>1</v>
      </c>
      <c r="J4099">
        <f>IF(_xll.ciqfunctions.udf.CIQ(A4099, "IQ_BASIC_WEIGHT") - _xll.ciqfunctions.udf.CIQ(A4099, "IQ_BASIC_WEIGHT", IQ_LTM - 1) &gt; 0, 0, 1)</f>
        <v>0</v>
      </c>
      <c r="K4099">
        <f>IF(_xll.ciqfunctions.udf.CIQ(A4099,"IQ_GROSS_MARGIN") - _xll.ciqfunctions.udf.CIQ(A4099,"IQ_GROSS_MARGIN",IQ_LTM-1) &gt; 1,1,0)</f>
        <v>0</v>
      </c>
      <c r="L4099">
        <f>IF(_xll.ciqfunctions.udf.CIQ(A4099, "IQ_ASSET_TURNS") - _xll.ciqfunctions.udf.CIQ(A4099,"IQ_ASSET_TURNS", IQ_LTM-1) &gt; 1, 1,0)</f>
        <v>0</v>
      </c>
    </row>
    <row r="4100" spans="1:12" x14ac:dyDescent="0.25">
      <c r="A4100" t="s">
        <v>5109</v>
      </c>
      <c r="B4100" t="s">
        <v>5110</v>
      </c>
      <c r="C4100">
        <f>SUM(D4100:L4100)</f>
        <v>3</v>
      </c>
      <c r="D4100">
        <f>IF(_xll.ciqfunctions.udf.CIQ(A4100,"IQ_RETURN_ASSETS") &gt; 0,1,0)</f>
        <v>1</v>
      </c>
      <c r="E4100">
        <f>IF(_xll.ciqfunctions.udf.CIQ(A4100,"IQ_UNLEVERED_FCF") + _xll.ciqfunctions.udf.CIQ(A4100,"IQ_CAPEX")  &gt; 0, 1, 0)</f>
        <v>0</v>
      </c>
      <c r="F4100">
        <f>IF(_xll.ciqfunctions.udf.CIQ(A4100,"IQ_RETURN_ASSETS") - _xll.ciqfunctions.udf.CIQ(A4100,"IQ_RETURN_ASSETS", IQ_LTM - 1) &gt; 0,1,0)</f>
        <v>1</v>
      </c>
      <c r="G4100">
        <f>IF((_xll.ciqfunctions.udf.CIQ(A4100,"IQ_UNLEVERED_FCF") + _xll.ciqfunctions.udf.CIQ(A4100,"IQ_CAPEX"))/_xll.ciqfunctions.udf.CIQ(A4100,"IQ_TOTAL_ASSETS") &gt; 0,1,0)</f>
        <v>0</v>
      </c>
      <c r="H4100">
        <f>IF(_xll.ciqfunctions.udf.CIQ(A4100,"IQ_LT_DEBT")/_xll.ciqfunctions.udf.CIQ(A4100,"IQ_TOTAL_ASSETS") - _xll.ciqfunctions.udf.CIQ(A4100,"IQ_LT_DEBT", IQ_LTM - 1)/_xll.ciqfunctions.udf.CIQ(A4100,"IQ_TOTAL_ASSETS", IQ_LTM - 1) &gt; 0,1,0)</f>
        <v>0</v>
      </c>
      <c r="I4100">
        <f>IF(_xll.ciqfunctions.udf.CIQ(A4100,"IQ_CURRENT_RATIO") - _xll.ciqfunctions.udf.CIQ(A4100,"IQ_CURRENT_RATIO", IQ_LTM - 1) &gt; 0,1,0)</f>
        <v>1</v>
      </c>
      <c r="J4100">
        <f>IF(_xll.ciqfunctions.udf.CIQ(A4100, "IQ_BASIC_WEIGHT") - _xll.ciqfunctions.udf.CIQ(A4100, "IQ_BASIC_WEIGHT", IQ_LTM - 1) &gt; 0, 0, 1)</f>
        <v>0</v>
      </c>
      <c r="K4100">
        <f>IF(_xll.ciqfunctions.udf.CIQ(A4100,"IQ_GROSS_MARGIN") - _xll.ciqfunctions.udf.CIQ(A4100,"IQ_GROSS_MARGIN",IQ_LTM-1) &gt; 1,1,0)</f>
        <v>0</v>
      </c>
      <c r="L4100">
        <f>IF(_xll.ciqfunctions.udf.CIQ(A4100, "IQ_ASSET_TURNS") - _xll.ciqfunctions.udf.CIQ(A4100,"IQ_ASSET_TURNS", IQ_LTM-1) &gt; 1, 1,0)</f>
        <v>0</v>
      </c>
    </row>
    <row r="4101" spans="1:12" x14ac:dyDescent="0.25">
      <c r="A4101" t="s">
        <v>5127</v>
      </c>
      <c r="B4101" t="s">
        <v>5128</v>
      </c>
      <c r="C4101">
        <f>SUM(D4101:L4101)</f>
        <v>3</v>
      </c>
      <c r="D4101">
        <f>IF(_xll.ciqfunctions.udf.CIQ(A4101,"IQ_RETURN_ASSETS") &gt; 0,1,0)</f>
        <v>1</v>
      </c>
      <c r="E4101">
        <f>IF(_xll.ciqfunctions.udf.CIQ(A4101,"IQ_UNLEVERED_FCF") + _xll.ciqfunctions.udf.CIQ(A4101,"IQ_CAPEX")  &gt; 0, 1, 0)</f>
        <v>1</v>
      </c>
      <c r="F4101">
        <f>IF(_xll.ciqfunctions.udf.CIQ(A4101,"IQ_RETURN_ASSETS") - _xll.ciqfunctions.udf.CIQ(A4101,"IQ_RETURN_ASSETS", IQ_LTM - 1) &gt; 0,1,0)</f>
        <v>0</v>
      </c>
      <c r="G4101">
        <f>IF((_xll.ciqfunctions.udf.CIQ(A4101,"IQ_UNLEVERED_FCF") + _xll.ciqfunctions.udf.CIQ(A4101,"IQ_CAPEX"))/_xll.ciqfunctions.udf.CIQ(A4101,"IQ_TOTAL_ASSETS") &gt; 0,1,0)</f>
        <v>1</v>
      </c>
      <c r="H4101">
        <f>IF(_xll.ciqfunctions.udf.CIQ(A4101,"IQ_LT_DEBT")/_xll.ciqfunctions.udf.CIQ(A4101,"IQ_TOTAL_ASSETS") - _xll.ciqfunctions.udf.CIQ(A4101,"IQ_LT_DEBT", IQ_LTM - 1)/_xll.ciqfunctions.udf.CIQ(A4101,"IQ_TOTAL_ASSETS", IQ_LTM - 1) &gt; 0,1,0)</f>
        <v>0</v>
      </c>
      <c r="I4101">
        <f>IF(_xll.ciqfunctions.udf.CIQ(A4101,"IQ_CURRENT_RATIO") - _xll.ciqfunctions.udf.CIQ(A4101,"IQ_CURRENT_RATIO", IQ_LTM - 1) &gt; 0,1,0)</f>
        <v>0</v>
      </c>
      <c r="J4101">
        <f>IF(_xll.ciqfunctions.udf.CIQ(A4101, "IQ_BASIC_WEIGHT") - _xll.ciqfunctions.udf.CIQ(A4101, "IQ_BASIC_WEIGHT", IQ_LTM - 1) &gt; 0, 0, 1)</f>
        <v>0</v>
      </c>
      <c r="K4101">
        <f>IF(_xll.ciqfunctions.udf.CIQ(A4101,"IQ_GROSS_MARGIN") - _xll.ciqfunctions.udf.CIQ(A4101,"IQ_GROSS_MARGIN",IQ_LTM-1) &gt; 1,1,0)</f>
        <v>0</v>
      </c>
      <c r="L4101">
        <f>IF(_xll.ciqfunctions.udf.CIQ(A4101, "IQ_ASSET_TURNS") - _xll.ciqfunctions.udf.CIQ(A4101,"IQ_ASSET_TURNS", IQ_LTM-1) &gt; 1, 1,0)</f>
        <v>0</v>
      </c>
    </row>
    <row r="4102" spans="1:12" x14ac:dyDescent="0.25">
      <c r="A4102" t="s">
        <v>5131</v>
      </c>
      <c r="B4102" t="s">
        <v>5132</v>
      </c>
      <c r="C4102">
        <f>SUM(D4102:L4102)</f>
        <v>3</v>
      </c>
      <c r="D4102">
        <f>IF(_xll.ciqfunctions.udf.CIQ(A4102,"IQ_RETURN_ASSETS") &gt; 0,1,0)</f>
        <v>1</v>
      </c>
      <c r="E4102">
        <f>IF(_xll.ciqfunctions.udf.CIQ(A4102,"IQ_UNLEVERED_FCF") + _xll.ciqfunctions.udf.CIQ(A4102,"IQ_CAPEX")  &gt; 0, 1, 0)</f>
        <v>1</v>
      </c>
      <c r="F4102">
        <f>IF(_xll.ciqfunctions.udf.CIQ(A4102,"IQ_RETURN_ASSETS") - _xll.ciqfunctions.udf.CIQ(A4102,"IQ_RETURN_ASSETS", IQ_LTM - 1) &gt; 0,1,0)</f>
        <v>0</v>
      </c>
      <c r="G4102">
        <f>IF((_xll.ciqfunctions.udf.CIQ(A4102,"IQ_UNLEVERED_FCF") + _xll.ciqfunctions.udf.CIQ(A4102,"IQ_CAPEX"))/_xll.ciqfunctions.udf.CIQ(A4102,"IQ_TOTAL_ASSETS") &gt; 0,1,0)</f>
        <v>1</v>
      </c>
      <c r="H4102">
        <f>IF(_xll.ciqfunctions.udf.CIQ(A4102,"IQ_LT_DEBT")/_xll.ciqfunctions.udf.CIQ(A4102,"IQ_TOTAL_ASSETS") - _xll.ciqfunctions.udf.CIQ(A4102,"IQ_LT_DEBT", IQ_LTM - 1)/_xll.ciqfunctions.udf.CIQ(A4102,"IQ_TOTAL_ASSETS", IQ_LTM - 1) &gt; 0,1,0)</f>
        <v>0</v>
      </c>
      <c r="I4102">
        <f>IF(_xll.ciqfunctions.udf.CIQ(A4102,"IQ_CURRENT_RATIO") - _xll.ciqfunctions.udf.CIQ(A4102,"IQ_CURRENT_RATIO", IQ_LTM - 1) &gt; 0,1,0)</f>
        <v>0</v>
      </c>
      <c r="J4102">
        <f>IF(_xll.ciqfunctions.udf.CIQ(A4102, "IQ_BASIC_WEIGHT") - _xll.ciqfunctions.udf.CIQ(A4102, "IQ_BASIC_WEIGHT", IQ_LTM - 1) &gt; 0, 0, 1)</f>
        <v>0</v>
      </c>
      <c r="K4102">
        <f>IF(_xll.ciqfunctions.udf.CIQ(A4102,"IQ_GROSS_MARGIN") - _xll.ciqfunctions.udf.CIQ(A4102,"IQ_GROSS_MARGIN",IQ_LTM-1) &gt; 1,1,0)</f>
        <v>0</v>
      </c>
      <c r="L4102">
        <f>IF(_xll.ciqfunctions.udf.CIQ(A4102, "IQ_ASSET_TURNS") - _xll.ciqfunctions.udf.CIQ(A4102,"IQ_ASSET_TURNS", IQ_LTM-1) &gt; 1, 1,0)</f>
        <v>0</v>
      </c>
    </row>
    <row r="4103" spans="1:12" x14ac:dyDescent="0.25">
      <c r="A4103" t="s">
        <v>5135</v>
      </c>
      <c r="B4103" t="s">
        <v>5136</v>
      </c>
      <c r="C4103">
        <f>SUM(D4103:L4103)</f>
        <v>3</v>
      </c>
      <c r="D4103">
        <f>IF(_xll.ciqfunctions.udf.CIQ(A4103,"IQ_RETURN_ASSETS") &gt; 0,1,0)</f>
        <v>1</v>
      </c>
      <c r="E4103">
        <f>IF(_xll.ciqfunctions.udf.CIQ(A4103,"IQ_UNLEVERED_FCF") + _xll.ciqfunctions.udf.CIQ(A4103,"IQ_CAPEX")  &gt; 0, 1, 0)</f>
        <v>1</v>
      </c>
      <c r="F4103">
        <f>IF(_xll.ciqfunctions.udf.CIQ(A4103,"IQ_RETURN_ASSETS") - _xll.ciqfunctions.udf.CIQ(A4103,"IQ_RETURN_ASSETS", IQ_LTM - 1) &gt; 0,1,0)</f>
        <v>0</v>
      </c>
      <c r="G4103">
        <f>IF((_xll.ciqfunctions.udf.CIQ(A4103,"IQ_UNLEVERED_FCF") + _xll.ciqfunctions.udf.CIQ(A4103,"IQ_CAPEX"))/_xll.ciqfunctions.udf.CIQ(A4103,"IQ_TOTAL_ASSETS") &gt; 0,1,0)</f>
        <v>1</v>
      </c>
      <c r="H4103">
        <f>IF(_xll.ciqfunctions.udf.CIQ(A4103,"IQ_LT_DEBT")/_xll.ciqfunctions.udf.CIQ(A4103,"IQ_TOTAL_ASSETS") - _xll.ciqfunctions.udf.CIQ(A4103,"IQ_LT_DEBT", IQ_LTM - 1)/_xll.ciqfunctions.udf.CIQ(A4103,"IQ_TOTAL_ASSETS", IQ_LTM - 1) &gt; 0,1,0)</f>
        <v>0</v>
      </c>
      <c r="I4103">
        <f>IF(_xll.ciqfunctions.udf.CIQ(A4103,"IQ_CURRENT_RATIO") - _xll.ciqfunctions.udf.CIQ(A4103,"IQ_CURRENT_RATIO", IQ_LTM - 1) &gt; 0,1,0)</f>
        <v>0</v>
      </c>
      <c r="J4103">
        <f>IF(_xll.ciqfunctions.udf.CIQ(A4103, "IQ_BASIC_WEIGHT") - _xll.ciqfunctions.udf.CIQ(A4103, "IQ_BASIC_WEIGHT", IQ_LTM - 1) &gt; 0, 0, 1)</f>
        <v>0</v>
      </c>
      <c r="K4103">
        <f>IF(_xll.ciqfunctions.udf.CIQ(A4103,"IQ_GROSS_MARGIN") - _xll.ciqfunctions.udf.CIQ(A4103,"IQ_GROSS_MARGIN",IQ_LTM-1) &gt; 1,1,0)</f>
        <v>0</v>
      </c>
      <c r="L4103">
        <f>IF(_xll.ciqfunctions.udf.CIQ(A4103, "IQ_ASSET_TURNS") - _xll.ciqfunctions.udf.CIQ(A4103,"IQ_ASSET_TURNS", IQ_LTM-1) &gt; 1, 1,0)</f>
        <v>0</v>
      </c>
    </row>
    <row r="4104" spans="1:12" x14ac:dyDescent="0.25">
      <c r="A4104" t="s">
        <v>5137</v>
      </c>
      <c r="B4104" t="s">
        <v>5138</v>
      </c>
      <c r="C4104">
        <f>SUM(D4104:L4104)</f>
        <v>3</v>
      </c>
      <c r="D4104">
        <f>IF(_xll.ciqfunctions.udf.CIQ(A4104,"IQ_RETURN_ASSETS") &gt; 0,1,0)</f>
        <v>1</v>
      </c>
      <c r="E4104">
        <f>IF(_xll.ciqfunctions.udf.CIQ(A4104,"IQ_UNLEVERED_FCF") + _xll.ciqfunctions.udf.CIQ(A4104,"IQ_CAPEX")  &gt; 0, 1, 0)</f>
        <v>0</v>
      </c>
      <c r="F4104">
        <f>IF(_xll.ciqfunctions.udf.CIQ(A4104,"IQ_RETURN_ASSETS") - _xll.ciqfunctions.udf.CIQ(A4104,"IQ_RETURN_ASSETS", IQ_LTM - 1) &gt; 0,1,0)</f>
        <v>1</v>
      </c>
      <c r="G4104">
        <f>IF((_xll.ciqfunctions.udf.CIQ(A4104,"IQ_UNLEVERED_FCF") + _xll.ciqfunctions.udf.CIQ(A4104,"IQ_CAPEX"))/_xll.ciqfunctions.udf.CIQ(A4104,"IQ_TOTAL_ASSETS") &gt; 0,1,0)</f>
        <v>0</v>
      </c>
      <c r="H4104">
        <f>IF(_xll.ciqfunctions.udf.CIQ(A4104,"IQ_LT_DEBT")/_xll.ciqfunctions.udf.CIQ(A4104,"IQ_TOTAL_ASSETS") - _xll.ciqfunctions.udf.CIQ(A4104,"IQ_LT_DEBT", IQ_LTM - 1)/_xll.ciqfunctions.udf.CIQ(A4104,"IQ_TOTAL_ASSETS", IQ_LTM - 1) &gt; 0,1,0)</f>
        <v>0</v>
      </c>
      <c r="I4104">
        <f>IF(_xll.ciqfunctions.udf.CIQ(A4104,"IQ_CURRENT_RATIO") - _xll.ciqfunctions.udf.CIQ(A4104,"IQ_CURRENT_RATIO", IQ_LTM - 1) &gt; 0,1,0)</f>
        <v>0</v>
      </c>
      <c r="J4104">
        <f>IF(_xll.ciqfunctions.udf.CIQ(A4104, "IQ_BASIC_WEIGHT") - _xll.ciqfunctions.udf.CIQ(A4104, "IQ_BASIC_WEIGHT", IQ_LTM - 1) &gt; 0, 0, 1)</f>
        <v>0</v>
      </c>
      <c r="K4104">
        <f>IF(_xll.ciqfunctions.udf.CIQ(A4104,"IQ_GROSS_MARGIN") - _xll.ciqfunctions.udf.CIQ(A4104,"IQ_GROSS_MARGIN",IQ_LTM-1) &gt; 1,1,0)</f>
        <v>1</v>
      </c>
      <c r="L4104">
        <f>IF(_xll.ciqfunctions.udf.CIQ(A4104, "IQ_ASSET_TURNS") - _xll.ciqfunctions.udf.CIQ(A4104,"IQ_ASSET_TURNS", IQ_LTM-1) &gt; 1, 1,0)</f>
        <v>0</v>
      </c>
    </row>
    <row r="4105" spans="1:12" x14ac:dyDescent="0.25">
      <c r="A4105" t="s">
        <v>5141</v>
      </c>
      <c r="B4105" t="s">
        <v>5142</v>
      </c>
      <c r="C4105">
        <f>SUM(D4105:L4105)</f>
        <v>3</v>
      </c>
      <c r="D4105">
        <f>IF(_xll.ciqfunctions.udf.CIQ(A4105,"IQ_RETURN_ASSETS") &gt; 0,1,0)</f>
        <v>1</v>
      </c>
      <c r="E4105">
        <f>IF(_xll.ciqfunctions.udf.CIQ(A4105,"IQ_UNLEVERED_FCF") + _xll.ciqfunctions.udf.CIQ(A4105,"IQ_CAPEX")  &gt; 0, 1, 0)</f>
        <v>1</v>
      </c>
      <c r="F4105">
        <f>IF(_xll.ciqfunctions.udf.CIQ(A4105,"IQ_RETURN_ASSETS") - _xll.ciqfunctions.udf.CIQ(A4105,"IQ_RETURN_ASSETS", IQ_LTM - 1) &gt; 0,1,0)</f>
        <v>0</v>
      </c>
      <c r="G4105">
        <f>IF((_xll.ciqfunctions.udf.CIQ(A4105,"IQ_UNLEVERED_FCF") + _xll.ciqfunctions.udf.CIQ(A4105,"IQ_CAPEX"))/_xll.ciqfunctions.udf.CIQ(A4105,"IQ_TOTAL_ASSETS") &gt; 0,1,0)</f>
        <v>1</v>
      </c>
      <c r="H4105">
        <f>IF(_xll.ciqfunctions.udf.CIQ(A4105,"IQ_LT_DEBT")/_xll.ciqfunctions.udf.CIQ(A4105,"IQ_TOTAL_ASSETS") - _xll.ciqfunctions.udf.CIQ(A4105,"IQ_LT_DEBT", IQ_LTM - 1)/_xll.ciqfunctions.udf.CIQ(A4105,"IQ_TOTAL_ASSETS", IQ_LTM - 1) &gt; 0,1,0)</f>
        <v>0</v>
      </c>
      <c r="I4105">
        <f>IF(_xll.ciqfunctions.udf.CIQ(A4105,"IQ_CURRENT_RATIO") - _xll.ciqfunctions.udf.CIQ(A4105,"IQ_CURRENT_RATIO", IQ_LTM - 1) &gt; 0,1,0)</f>
        <v>0</v>
      </c>
      <c r="J4105">
        <f>IF(_xll.ciqfunctions.udf.CIQ(A4105, "IQ_BASIC_WEIGHT") - _xll.ciqfunctions.udf.CIQ(A4105, "IQ_BASIC_WEIGHT", IQ_LTM - 1) &gt; 0, 0, 1)</f>
        <v>0</v>
      </c>
      <c r="K4105">
        <f>IF(_xll.ciqfunctions.udf.CIQ(A4105,"IQ_GROSS_MARGIN") - _xll.ciqfunctions.udf.CIQ(A4105,"IQ_GROSS_MARGIN",IQ_LTM-1) &gt; 1,1,0)</f>
        <v>0</v>
      </c>
      <c r="L4105">
        <f>IF(_xll.ciqfunctions.udf.CIQ(A4105, "IQ_ASSET_TURNS") - _xll.ciqfunctions.udf.CIQ(A4105,"IQ_ASSET_TURNS", IQ_LTM-1) &gt; 1, 1,0)</f>
        <v>0</v>
      </c>
    </row>
    <row r="4106" spans="1:12" x14ac:dyDescent="0.25">
      <c r="A4106" t="s">
        <v>5149</v>
      </c>
      <c r="B4106" t="s">
        <v>5150</v>
      </c>
      <c r="C4106">
        <f>SUM(D4106:L4106)</f>
        <v>3</v>
      </c>
      <c r="D4106">
        <f>IF(_xll.ciqfunctions.udf.CIQ(A4106,"IQ_RETURN_ASSETS") &gt; 0,1,0)</f>
        <v>1</v>
      </c>
      <c r="E4106">
        <f>IF(_xll.ciqfunctions.udf.CIQ(A4106,"IQ_UNLEVERED_FCF") + _xll.ciqfunctions.udf.CIQ(A4106,"IQ_CAPEX")  &gt; 0, 1, 0)</f>
        <v>0</v>
      </c>
      <c r="F4106">
        <f>IF(_xll.ciqfunctions.udf.CIQ(A4106,"IQ_RETURN_ASSETS") - _xll.ciqfunctions.udf.CIQ(A4106,"IQ_RETURN_ASSETS", IQ_LTM - 1) &gt; 0,1,0)</f>
        <v>0</v>
      </c>
      <c r="G4106">
        <f>IF((_xll.ciqfunctions.udf.CIQ(A4106,"IQ_UNLEVERED_FCF") + _xll.ciqfunctions.udf.CIQ(A4106,"IQ_CAPEX"))/_xll.ciqfunctions.udf.CIQ(A4106,"IQ_TOTAL_ASSETS") &gt; 0,1,0)</f>
        <v>0</v>
      </c>
      <c r="H4106">
        <f>IF(_xll.ciqfunctions.udf.CIQ(A4106,"IQ_LT_DEBT")/_xll.ciqfunctions.udf.CIQ(A4106,"IQ_TOTAL_ASSETS") - _xll.ciqfunctions.udf.CIQ(A4106,"IQ_LT_DEBT", IQ_LTM - 1)/_xll.ciqfunctions.udf.CIQ(A4106,"IQ_TOTAL_ASSETS", IQ_LTM - 1) &gt; 0,1,0)</f>
        <v>1</v>
      </c>
      <c r="I4106">
        <f>IF(_xll.ciqfunctions.udf.CIQ(A4106,"IQ_CURRENT_RATIO") - _xll.ciqfunctions.udf.CIQ(A4106,"IQ_CURRENT_RATIO", IQ_LTM - 1) &gt; 0,1,0)</f>
        <v>1</v>
      </c>
      <c r="J4106">
        <f>IF(_xll.ciqfunctions.udf.CIQ(A4106, "IQ_BASIC_WEIGHT") - _xll.ciqfunctions.udf.CIQ(A4106, "IQ_BASIC_WEIGHT", IQ_LTM - 1) &gt; 0, 0, 1)</f>
        <v>0</v>
      </c>
      <c r="K4106">
        <f>IF(_xll.ciqfunctions.udf.CIQ(A4106,"IQ_GROSS_MARGIN") - _xll.ciqfunctions.udf.CIQ(A4106,"IQ_GROSS_MARGIN",IQ_LTM-1) &gt; 1,1,0)</f>
        <v>0</v>
      </c>
      <c r="L4106">
        <f>IF(_xll.ciqfunctions.udf.CIQ(A4106, "IQ_ASSET_TURNS") - _xll.ciqfunctions.udf.CIQ(A4106,"IQ_ASSET_TURNS", IQ_LTM-1) &gt; 1, 1,0)</f>
        <v>0</v>
      </c>
    </row>
    <row r="4107" spans="1:12" x14ac:dyDescent="0.25">
      <c r="A4107" t="s">
        <v>5179</v>
      </c>
      <c r="B4107" t="s">
        <v>5180</v>
      </c>
      <c r="C4107">
        <f>SUM(D4107:L4107)</f>
        <v>3</v>
      </c>
      <c r="D4107">
        <f>IF(_xll.ciqfunctions.udf.CIQ(A4107,"IQ_RETURN_ASSETS") &gt; 0,1,0)</f>
        <v>0</v>
      </c>
      <c r="E4107">
        <f>IF(_xll.ciqfunctions.udf.CIQ(A4107,"IQ_UNLEVERED_FCF") + _xll.ciqfunctions.udf.CIQ(A4107,"IQ_CAPEX")  &gt; 0, 1, 0)</f>
        <v>1</v>
      </c>
      <c r="F4107">
        <f>IF(_xll.ciqfunctions.udf.CIQ(A4107,"IQ_RETURN_ASSETS") - _xll.ciqfunctions.udf.CIQ(A4107,"IQ_RETURN_ASSETS", IQ_LTM - 1) &gt; 0,1,0)</f>
        <v>0</v>
      </c>
      <c r="G4107">
        <f>IF((_xll.ciqfunctions.udf.CIQ(A4107,"IQ_UNLEVERED_FCF") + _xll.ciqfunctions.udf.CIQ(A4107,"IQ_CAPEX"))/_xll.ciqfunctions.udf.CIQ(A4107,"IQ_TOTAL_ASSETS") &gt; 0,1,0)</f>
        <v>1</v>
      </c>
      <c r="H4107">
        <f>IF(_xll.ciqfunctions.udf.CIQ(A4107,"IQ_LT_DEBT")/_xll.ciqfunctions.udf.CIQ(A4107,"IQ_TOTAL_ASSETS") - _xll.ciqfunctions.udf.CIQ(A4107,"IQ_LT_DEBT", IQ_LTM - 1)/_xll.ciqfunctions.udf.CIQ(A4107,"IQ_TOTAL_ASSETS", IQ_LTM - 1) &gt; 0,1,0)</f>
        <v>1</v>
      </c>
      <c r="I4107">
        <f>IF(_xll.ciqfunctions.udf.CIQ(A4107,"IQ_CURRENT_RATIO") - _xll.ciqfunctions.udf.CIQ(A4107,"IQ_CURRENT_RATIO", IQ_LTM - 1) &gt; 0,1,0)</f>
        <v>0</v>
      </c>
      <c r="J4107">
        <f>IF(_xll.ciqfunctions.udf.CIQ(A4107, "IQ_BASIC_WEIGHT") - _xll.ciqfunctions.udf.CIQ(A4107, "IQ_BASIC_WEIGHT", IQ_LTM - 1) &gt; 0, 0, 1)</f>
        <v>0</v>
      </c>
      <c r="K4107">
        <f>IF(_xll.ciqfunctions.udf.CIQ(A4107,"IQ_GROSS_MARGIN") - _xll.ciqfunctions.udf.CIQ(A4107,"IQ_GROSS_MARGIN",IQ_LTM-1) &gt; 1,1,0)</f>
        <v>0</v>
      </c>
      <c r="L4107">
        <f>IF(_xll.ciqfunctions.udf.CIQ(A4107, "IQ_ASSET_TURNS") - _xll.ciqfunctions.udf.CIQ(A4107,"IQ_ASSET_TURNS", IQ_LTM-1) &gt; 1, 1,0)</f>
        <v>0</v>
      </c>
    </row>
    <row r="4108" spans="1:12" x14ac:dyDescent="0.25">
      <c r="A4108" t="s">
        <v>5185</v>
      </c>
      <c r="B4108" t="s">
        <v>5186</v>
      </c>
      <c r="C4108">
        <f>SUM(D4108:L4108)</f>
        <v>3</v>
      </c>
      <c r="D4108">
        <f>IF(_xll.ciqfunctions.udf.CIQ(A4108,"IQ_RETURN_ASSETS") &gt; 0,1,0)</f>
        <v>0</v>
      </c>
      <c r="E4108">
        <f>IF(_xll.ciqfunctions.udf.CIQ(A4108,"IQ_UNLEVERED_FCF") + _xll.ciqfunctions.udf.CIQ(A4108,"IQ_CAPEX")  &gt; 0, 1, 0)</f>
        <v>1</v>
      </c>
      <c r="F4108">
        <f>IF(_xll.ciqfunctions.udf.CIQ(A4108,"IQ_RETURN_ASSETS") - _xll.ciqfunctions.udf.CIQ(A4108,"IQ_RETURN_ASSETS", IQ_LTM - 1) &gt; 0,1,0)</f>
        <v>0</v>
      </c>
      <c r="G4108">
        <f>IF((_xll.ciqfunctions.udf.CIQ(A4108,"IQ_UNLEVERED_FCF") + _xll.ciqfunctions.udf.CIQ(A4108,"IQ_CAPEX"))/_xll.ciqfunctions.udf.CIQ(A4108,"IQ_TOTAL_ASSETS") &gt; 0,1,0)</f>
        <v>1</v>
      </c>
      <c r="H4108">
        <f>IF(_xll.ciqfunctions.udf.CIQ(A4108,"IQ_LT_DEBT")/_xll.ciqfunctions.udf.CIQ(A4108,"IQ_TOTAL_ASSETS") - _xll.ciqfunctions.udf.CIQ(A4108,"IQ_LT_DEBT", IQ_LTM - 1)/_xll.ciqfunctions.udf.CIQ(A4108,"IQ_TOTAL_ASSETS", IQ_LTM - 1) &gt; 0,1,0)</f>
        <v>1</v>
      </c>
      <c r="I4108">
        <f>IF(_xll.ciqfunctions.udf.CIQ(A4108,"IQ_CURRENT_RATIO") - _xll.ciqfunctions.udf.CIQ(A4108,"IQ_CURRENT_RATIO", IQ_LTM - 1) &gt; 0,1,0)</f>
        <v>0</v>
      </c>
      <c r="J4108">
        <f>IF(_xll.ciqfunctions.udf.CIQ(A4108, "IQ_BASIC_WEIGHT") - _xll.ciqfunctions.udf.CIQ(A4108, "IQ_BASIC_WEIGHT", IQ_LTM - 1) &gt; 0, 0, 1)</f>
        <v>0</v>
      </c>
      <c r="K4108">
        <f>IF(_xll.ciqfunctions.udf.CIQ(A4108,"IQ_GROSS_MARGIN") - _xll.ciqfunctions.udf.CIQ(A4108,"IQ_GROSS_MARGIN",IQ_LTM-1) &gt; 1,1,0)</f>
        <v>0</v>
      </c>
      <c r="L4108">
        <f>IF(_xll.ciqfunctions.udf.CIQ(A4108, "IQ_ASSET_TURNS") - _xll.ciqfunctions.udf.CIQ(A4108,"IQ_ASSET_TURNS", IQ_LTM-1) &gt; 1, 1,0)</f>
        <v>0</v>
      </c>
    </row>
    <row r="4109" spans="1:12" x14ac:dyDescent="0.25">
      <c r="A4109" t="s">
        <v>5244</v>
      </c>
      <c r="B4109" t="s">
        <v>5245</v>
      </c>
      <c r="C4109">
        <f>SUM(D4109:L4109)</f>
        <v>3</v>
      </c>
      <c r="D4109">
        <f>IF(_xll.ciqfunctions.udf.CIQ(A4109,"IQ_RETURN_ASSETS") &gt; 0,1,0)</f>
        <v>1</v>
      </c>
      <c r="E4109">
        <f>IF(_xll.ciqfunctions.udf.CIQ(A4109,"IQ_UNLEVERED_FCF") + _xll.ciqfunctions.udf.CIQ(A4109,"IQ_CAPEX")  &gt; 0, 1, 0)</f>
        <v>0</v>
      </c>
      <c r="F4109">
        <f>IF(_xll.ciqfunctions.udf.CIQ(A4109,"IQ_RETURN_ASSETS") - _xll.ciqfunctions.udf.CIQ(A4109,"IQ_RETURN_ASSETS", IQ_LTM - 1) &gt; 0,1,0)</f>
        <v>1</v>
      </c>
      <c r="G4109">
        <f>IF((_xll.ciqfunctions.udf.CIQ(A4109,"IQ_UNLEVERED_FCF") + _xll.ciqfunctions.udf.CIQ(A4109,"IQ_CAPEX"))/_xll.ciqfunctions.udf.CIQ(A4109,"IQ_TOTAL_ASSETS") &gt; 0,1,0)</f>
        <v>0</v>
      </c>
      <c r="H4109">
        <f>IF(_xll.ciqfunctions.udf.CIQ(A4109,"IQ_LT_DEBT")/_xll.ciqfunctions.udf.CIQ(A4109,"IQ_TOTAL_ASSETS") - _xll.ciqfunctions.udf.CIQ(A4109,"IQ_LT_DEBT", IQ_LTM - 1)/_xll.ciqfunctions.udf.CIQ(A4109,"IQ_TOTAL_ASSETS", IQ_LTM - 1) &gt; 0,1,0)</f>
        <v>1</v>
      </c>
      <c r="I4109">
        <f>IF(_xll.ciqfunctions.udf.CIQ(A4109,"IQ_CURRENT_RATIO") - _xll.ciqfunctions.udf.CIQ(A4109,"IQ_CURRENT_RATIO", IQ_LTM - 1) &gt; 0,1,0)</f>
        <v>0</v>
      </c>
      <c r="J4109">
        <f>IF(_xll.ciqfunctions.udf.CIQ(A4109, "IQ_BASIC_WEIGHT") - _xll.ciqfunctions.udf.CIQ(A4109, "IQ_BASIC_WEIGHT", IQ_LTM - 1) &gt; 0, 0, 1)</f>
        <v>0</v>
      </c>
      <c r="K4109">
        <f>IF(_xll.ciqfunctions.udf.CIQ(A4109,"IQ_GROSS_MARGIN") - _xll.ciqfunctions.udf.CIQ(A4109,"IQ_GROSS_MARGIN",IQ_LTM-1) &gt; 1,1,0)</f>
        <v>0</v>
      </c>
      <c r="L4109">
        <f>IF(_xll.ciqfunctions.udf.CIQ(A4109, "IQ_ASSET_TURNS") - _xll.ciqfunctions.udf.CIQ(A4109,"IQ_ASSET_TURNS", IQ_LTM-1) &gt; 1, 1,0)</f>
        <v>0</v>
      </c>
    </row>
    <row r="4110" spans="1:12" x14ac:dyDescent="0.25">
      <c r="A4110" t="s">
        <v>5262</v>
      </c>
      <c r="B4110" t="s">
        <v>5263</v>
      </c>
      <c r="C4110">
        <f>SUM(D4110:L4110)</f>
        <v>3</v>
      </c>
      <c r="D4110">
        <f>IF(_xll.ciqfunctions.udf.CIQ(A4110,"IQ_RETURN_ASSETS") &gt; 0,1,0)</f>
        <v>1</v>
      </c>
      <c r="E4110">
        <f>IF(_xll.ciqfunctions.udf.CIQ(A4110,"IQ_UNLEVERED_FCF") + _xll.ciqfunctions.udf.CIQ(A4110,"IQ_CAPEX")  &gt; 0, 1, 0)</f>
        <v>1</v>
      </c>
      <c r="F4110">
        <f>IF(_xll.ciqfunctions.udf.CIQ(A4110,"IQ_RETURN_ASSETS") - _xll.ciqfunctions.udf.CIQ(A4110,"IQ_RETURN_ASSETS", IQ_LTM - 1) &gt; 0,1,0)</f>
        <v>0</v>
      </c>
      <c r="G4110">
        <f>IF((_xll.ciqfunctions.udf.CIQ(A4110,"IQ_UNLEVERED_FCF") + _xll.ciqfunctions.udf.CIQ(A4110,"IQ_CAPEX"))/_xll.ciqfunctions.udf.CIQ(A4110,"IQ_TOTAL_ASSETS") &gt; 0,1,0)</f>
        <v>1</v>
      </c>
      <c r="H4110">
        <f>IF(_xll.ciqfunctions.udf.CIQ(A4110,"IQ_LT_DEBT")/_xll.ciqfunctions.udf.CIQ(A4110,"IQ_TOTAL_ASSETS") - _xll.ciqfunctions.udf.CIQ(A4110,"IQ_LT_DEBT", IQ_LTM - 1)/_xll.ciqfunctions.udf.CIQ(A4110,"IQ_TOTAL_ASSETS", IQ_LTM - 1) &gt; 0,1,0)</f>
        <v>0</v>
      </c>
      <c r="I4110">
        <f>IF(_xll.ciqfunctions.udf.CIQ(A4110,"IQ_CURRENT_RATIO") - _xll.ciqfunctions.udf.CIQ(A4110,"IQ_CURRENT_RATIO", IQ_LTM - 1) &gt; 0,1,0)</f>
        <v>0</v>
      </c>
      <c r="J4110">
        <f>IF(_xll.ciqfunctions.udf.CIQ(A4110, "IQ_BASIC_WEIGHT") - _xll.ciqfunctions.udf.CIQ(A4110, "IQ_BASIC_WEIGHT", IQ_LTM - 1) &gt; 0, 0, 1)</f>
        <v>0</v>
      </c>
      <c r="K4110">
        <f>IF(_xll.ciqfunctions.udf.CIQ(A4110,"IQ_GROSS_MARGIN") - _xll.ciqfunctions.udf.CIQ(A4110,"IQ_GROSS_MARGIN",IQ_LTM-1) &gt; 1,1,0)</f>
        <v>0</v>
      </c>
      <c r="L4110">
        <f>IF(_xll.ciqfunctions.udf.CIQ(A4110, "IQ_ASSET_TURNS") - _xll.ciqfunctions.udf.CIQ(A4110,"IQ_ASSET_TURNS", IQ_LTM-1) &gt; 1, 1,0)</f>
        <v>0</v>
      </c>
    </row>
    <row r="4111" spans="1:12" x14ac:dyDescent="0.25">
      <c r="A4111" t="s">
        <v>5264</v>
      </c>
      <c r="B4111" t="s">
        <v>5265</v>
      </c>
      <c r="C4111">
        <f>SUM(D4111:L4111)</f>
        <v>3</v>
      </c>
      <c r="D4111">
        <f>IF(_xll.ciqfunctions.udf.CIQ(A4111,"IQ_RETURN_ASSETS") &gt; 0,1,0)</f>
        <v>0</v>
      </c>
      <c r="E4111">
        <f>IF(_xll.ciqfunctions.udf.CIQ(A4111,"IQ_UNLEVERED_FCF") + _xll.ciqfunctions.udf.CIQ(A4111,"IQ_CAPEX")  &gt; 0, 1, 0)</f>
        <v>1</v>
      </c>
      <c r="F4111">
        <f>IF(_xll.ciqfunctions.udf.CIQ(A4111,"IQ_RETURN_ASSETS") - _xll.ciqfunctions.udf.CIQ(A4111,"IQ_RETURN_ASSETS", IQ_LTM - 1) &gt; 0,1,0)</f>
        <v>1</v>
      </c>
      <c r="G4111">
        <f>IF((_xll.ciqfunctions.udf.CIQ(A4111,"IQ_UNLEVERED_FCF") + _xll.ciqfunctions.udf.CIQ(A4111,"IQ_CAPEX"))/_xll.ciqfunctions.udf.CIQ(A4111,"IQ_TOTAL_ASSETS") &gt; 0,1,0)</f>
        <v>1</v>
      </c>
      <c r="H4111">
        <f>IF(_xll.ciqfunctions.udf.CIQ(A4111,"IQ_LT_DEBT")/_xll.ciqfunctions.udf.CIQ(A4111,"IQ_TOTAL_ASSETS") - _xll.ciqfunctions.udf.CIQ(A4111,"IQ_LT_DEBT", IQ_LTM - 1)/_xll.ciqfunctions.udf.CIQ(A4111,"IQ_TOTAL_ASSETS", IQ_LTM - 1) &gt; 0,1,0)</f>
        <v>0</v>
      </c>
      <c r="I4111">
        <f>IF(_xll.ciqfunctions.udf.CIQ(A4111,"IQ_CURRENT_RATIO") - _xll.ciqfunctions.udf.CIQ(A4111,"IQ_CURRENT_RATIO", IQ_LTM - 1) &gt; 0,1,0)</f>
        <v>0</v>
      </c>
      <c r="J4111">
        <f>IF(_xll.ciqfunctions.udf.CIQ(A4111, "IQ_BASIC_WEIGHT") - _xll.ciqfunctions.udf.CIQ(A4111, "IQ_BASIC_WEIGHT", IQ_LTM - 1) &gt; 0, 0, 1)</f>
        <v>0</v>
      </c>
      <c r="K4111">
        <f>IF(_xll.ciqfunctions.udf.CIQ(A4111,"IQ_GROSS_MARGIN") - _xll.ciqfunctions.udf.CIQ(A4111,"IQ_GROSS_MARGIN",IQ_LTM-1) &gt; 1,1,0)</f>
        <v>0</v>
      </c>
      <c r="L4111">
        <f>IF(_xll.ciqfunctions.udf.CIQ(A4111, "IQ_ASSET_TURNS") - _xll.ciqfunctions.udf.CIQ(A4111,"IQ_ASSET_TURNS", IQ_LTM-1) &gt; 1, 1,0)</f>
        <v>0</v>
      </c>
    </row>
    <row r="4112" spans="1:12" x14ac:dyDescent="0.25">
      <c r="A4112" t="s">
        <v>5312</v>
      </c>
      <c r="B4112" t="s">
        <v>5313</v>
      </c>
      <c r="C4112">
        <f>SUM(D4112:L4112)</f>
        <v>3</v>
      </c>
      <c r="D4112">
        <f>IF(_xll.ciqfunctions.udf.CIQ(A4112,"IQ_RETURN_ASSETS") &gt; 0,1,0)</f>
        <v>1</v>
      </c>
      <c r="E4112">
        <f>IF(_xll.ciqfunctions.udf.CIQ(A4112,"IQ_UNLEVERED_FCF") + _xll.ciqfunctions.udf.CIQ(A4112,"IQ_CAPEX")  &gt; 0, 1, 0)</f>
        <v>0</v>
      </c>
      <c r="F4112">
        <f>IF(_xll.ciqfunctions.udf.CIQ(A4112,"IQ_RETURN_ASSETS") - _xll.ciqfunctions.udf.CIQ(A4112,"IQ_RETURN_ASSETS", IQ_LTM - 1) &gt; 0,1,0)</f>
        <v>1</v>
      </c>
      <c r="G4112">
        <f>IF((_xll.ciqfunctions.udf.CIQ(A4112,"IQ_UNLEVERED_FCF") + _xll.ciqfunctions.udf.CIQ(A4112,"IQ_CAPEX"))/_xll.ciqfunctions.udf.CIQ(A4112,"IQ_TOTAL_ASSETS") &gt; 0,1,0)</f>
        <v>0</v>
      </c>
      <c r="H4112">
        <f>IF(_xll.ciqfunctions.udf.CIQ(A4112,"IQ_LT_DEBT")/_xll.ciqfunctions.udf.CIQ(A4112,"IQ_TOTAL_ASSETS") - _xll.ciqfunctions.udf.CIQ(A4112,"IQ_LT_DEBT", IQ_LTM - 1)/_xll.ciqfunctions.udf.CIQ(A4112,"IQ_TOTAL_ASSETS", IQ_LTM - 1) &gt; 0,1,0)</f>
        <v>1</v>
      </c>
      <c r="I4112">
        <f>IF(_xll.ciqfunctions.udf.CIQ(A4112,"IQ_CURRENT_RATIO") - _xll.ciqfunctions.udf.CIQ(A4112,"IQ_CURRENT_RATIO", IQ_LTM - 1) &gt; 0,1,0)</f>
        <v>0</v>
      </c>
      <c r="J4112">
        <f>IF(_xll.ciqfunctions.udf.CIQ(A4112, "IQ_BASIC_WEIGHT") - _xll.ciqfunctions.udf.CIQ(A4112, "IQ_BASIC_WEIGHT", IQ_LTM - 1) &gt; 0, 0, 1)</f>
        <v>0</v>
      </c>
      <c r="K4112">
        <f>IF(_xll.ciqfunctions.udf.CIQ(A4112,"IQ_GROSS_MARGIN") - _xll.ciqfunctions.udf.CIQ(A4112,"IQ_GROSS_MARGIN",IQ_LTM-1) &gt; 1,1,0)</f>
        <v>0</v>
      </c>
      <c r="L4112">
        <f>IF(_xll.ciqfunctions.udf.CIQ(A4112, "IQ_ASSET_TURNS") - _xll.ciqfunctions.udf.CIQ(A4112,"IQ_ASSET_TURNS", IQ_LTM-1) &gt; 1, 1,0)</f>
        <v>0</v>
      </c>
    </row>
    <row r="4113" spans="1:12" x14ac:dyDescent="0.25">
      <c r="A4113" t="s">
        <v>5327</v>
      </c>
      <c r="B4113" t="s">
        <v>5328</v>
      </c>
      <c r="C4113">
        <f>SUM(D4113:L4113)</f>
        <v>3</v>
      </c>
      <c r="D4113">
        <f>IF(_xll.ciqfunctions.udf.CIQ(A4113,"IQ_RETURN_ASSETS") &gt; 0,1,0)</f>
        <v>1</v>
      </c>
      <c r="E4113">
        <f>IF(_xll.ciqfunctions.udf.CIQ(A4113,"IQ_UNLEVERED_FCF") + _xll.ciqfunctions.udf.CIQ(A4113,"IQ_CAPEX")  &gt; 0, 1, 0)</f>
        <v>1</v>
      </c>
      <c r="F4113">
        <f>IF(_xll.ciqfunctions.udf.CIQ(A4113,"IQ_RETURN_ASSETS") - _xll.ciqfunctions.udf.CIQ(A4113,"IQ_RETURN_ASSETS", IQ_LTM - 1) &gt; 0,1,0)</f>
        <v>0</v>
      </c>
      <c r="G4113">
        <f>IF((_xll.ciqfunctions.udf.CIQ(A4113,"IQ_UNLEVERED_FCF") + _xll.ciqfunctions.udf.CIQ(A4113,"IQ_CAPEX"))/_xll.ciqfunctions.udf.CIQ(A4113,"IQ_TOTAL_ASSETS") &gt; 0,1,0)</f>
        <v>1</v>
      </c>
      <c r="H4113">
        <f>IF(_xll.ciqfunctions.udf.CIQ(A4113,"IQ_LT_DEBT")/_xll.ciqfunctions.udf.CIQ(A4113,"IQ_TOTAL_ASSETS") - _xll.ciqfunctions.udf.CIQ(A4113,"IQ_LT_DEBT", IQ_LTM - 1)/_xll.ciqfunctions.udf.CIQ(A4113,"IQ_TOTAL_ASSETS", IQ_LTM - 1) &gt; 0,1,0)</f>
        <v>0</v>
      </c>
      <c r="I4113">
        <f>IF(_xll.ciqfunctions.udf.CIQ(A4113,"IQ_CURRENT_RATIO") - _xll.ciqfunctions.udf.CIQ(A4113,"IQ_CURRENT_RATIO", IQ_LTM - 1) &gt; 0,1,0)</f>
        <v>0</v>
      </c>
      <c r="J4113">
        <f>IF(_xll.ciqfunctions.udf.CIQ(A4113, "IQ_BASIC_WEIGHT") - _xll.ciqfunctions.udf.CIQ(A4113, "IQ_BASIC_WEIGHT", IQ_LTM - 1) &gt; 0, 0, 1)</f>
        <v>0</v>
      </c>
      <c r="K4113">
        <f>IF(_xll.ciqfunctions.udf.CIQ(A4113,"IQ_GROSS_MARGIN") - _xll.ciqfunctions.udf.CIQ(A4113,"IQ_GROSS_MARGIN",IQ_LTM-1) &gt; 1,1,0)</f>
        <v>0</v>
      </c>
      <c r="L4113">
        <f>IF(_xll.ciqfunctions.udf.CIQ(A4113, "IQ_ASSET_TURNS") - _xll.ciqfunctions.udf.CIQ(A4113,"IQ_ASSET_TURNS", IQ_LTM-1) &gt; 1, 1,0)</f>
        <v>0</v>
      </c>
    </row>
    <row r="4114" spans="1:12" x14ac:dyDescent="0.25">
      <c r="A4114" t="s">
        <v>5349</v>
      </c>
      <c r="B4114" t="s">
        <v>5350</v>
      </c>
      <c r="C4114">
        <f>SUM(D4114:L4114)</f>
        <v>3</v>
      </c>
      <c r="D4114">
        <f>IF(_xll.ciqfunctions.udf.CIQ(A4114,"IQ_RETURN_ASSETS") &gt; 0,1,0)</f>
        <v>1</v>
      </c>
      <c r="E4114">
        <f>IF(_xll.ciqfunctions.udf.CIQ(A4114,"IQ_UNLEVERED_FCF") + _xll.ciqfunctions.udf.CIQ(A4114,"IQ_CAPEX")  &gt; 0, 1, 0)</f>
        <v>1</v>
      </c>
      <c r="F4114">
        <f>IF(_xll.ciqfunctions.udf.CIQ(A4114,"IQ_RETURN_ASSETS") - _xll.ciqfunctions.udf.CIQ(A4114,"IQ_RETURN_ASSETS", IQ_LTM - 1) &gt; 0,1,0)</f>
        <v>0</v>
      </c>
      <c r="G4114">
        <f>IF((_xll.ciqfunctions.udf.CIQ(A4114,"IQ_UNLEVERED_FCF") + _xll.ciqfunctions.udf.CIQ(A4114,"IQ_CAPEX"))/_xll.ciqfunctions.udf.CIQ(A4114,"IQ_TOTAL_ASSETS") &gt; 0,1,0)</f>
        <v>1</v>
      </c>
      <c r="H4114">
        <f>IF(_xll.ciqfunctions.udf.CIQ(A4114,"IQ_LT_DEBT")/_xll.ciqfunctions.udf.CIQ(A4114,"IQ_TOTAL_ASSETS") - _xll.ciqfunctions.udf.CIQ(A4114,"IQ_LT_DEBT", IQ_LTM - 1)/_xll.ciqfunctions.udf.CIQ(A4114,"IQ_TOTAL_ASSETS", IQ_LTM - 1) &gt; 0,1,0)</f>
        <v>0</v>
      </c>
      <c r="I4114">
        <f>IF(_xll.ciqfunctions.udf.CIQ(A4114,"IQ_CURRENT_RATIO") - _xll.ciqfunctions.udf.CIQ(A4114,"IQ_CURRENT_RATIO", IQ_LTM - 1) &gt; 0,1,0)</f>
        <v>0</v>
      </c>
      <c r="J4114">
        <f>IF(_xll.ciqfunctions.udf.CIQ(A4114, "IQ_BASIC_WEIGHT") - _xll.ciqfunctions.udf.CIQ(A4114, "IQ_BASIC_WEIGHT", IQ_LTM - 1) &gt; 0, 0, 1)</f>
        <v>0</v>
      </c>
      <c r="K4114">
        <f>IF(_xll.ciqfunctions.udf.CIQ(A4114,"IQ_GROSS_MARGIN") - _xll.ciqfunctions.udf.CIQ(A4114,"IQ_GROSS_MARGIN",IQ_LTM-1) &gt; 1,1,0)</f>
        <v>0</v>
      </c>
      <c r="L4114">
        <f>IF(_xll.ciqfunctions.udf.CIQ(A4114, "IQ_ASSET_TURNS") - _xll.ciqfunctions.udf.CIQ(A4114,"IQ_ASSET_TURNS", IQ_LTM-1) &gt; 1, 1,0)</f>
        <v>0</v>
      </c>
    </row>
    <row r="4115" spans="1:12" x14ac:dyDescent="0.25">
      <c r="A4115" t="s">
        <v>5372</v>
      </c>
      <c r="B4115" t="s">
        <v>5373</v>
      </c>
      <c r="C4115">
        <f>SUM(D4115:L4115)</f>
        <v>3</v>
      </c>
      <c r="D4115">
        <f>IF(_xll.ciqfunctions.udf.CIQ(A4115,"IQ_RETURN_ASSETS") &gt; 0,1,0)</f>
        <v>1</v>
      </c>
      <c r="E4115">
        <f>IF(_xll.ciqfunctions.udf.CIQ(A4115,"IQ_UNLEVERED_FCF") + _xll.ciqfunctions.udf.CIQ(A4115,"IQ_CAPEX")  &gt; 0, 1, 0)</f>
        <v>1</v>
      </c>
      <c r="F4115">
        <f>IF(_xll.ciqfunctions.udf.CIQ(A4115,"IQ_RETURN_ASSETS") - _xll.ciqfunctions.udf.CIQ(A4115,"IQ_RETURN_ASSETS", IQ_LTM - 1) &gt; 0,1,0)</f>
        <v>0</v>
      </c>
      <c r="G4115">
        <f>IF((_xll.ciqfunctions.udf.CIQ(A4115,"IQ_UNLEVERED_FCF") + _xll.ciqfunctions.udf.CIQ(A4115,"IQ_CAPEX"))/_xll.ciqfunctions.udf.CIQ(A4115,"IQ_TOTAL_ASSETS") &gt; 0,1,0)</f>
        <v>1</v>
      </c>
      <c r="H4115">
        <f>IF(_xll.ciqfunctions.udf.CIQ(A4115,"IQ_LT_DEBT")/_xll.ciqfunctions.udf.CIQ(A4115,"IQ_TOTAL_ASSETS") - _xll.ciqfunctions.udf.CIQ(A4115,"IQ_LT_DEBT", IQ_LTM - 1)/_xll.ciqfunctions.udf.CIQ(A4115,"IQ_TOTAL_ASSETS", IQ_LTM - 1) &gt; 0,1,0)</f>
        <v>0</v>
      </c>
      <c r="I4115">
        <f>IF(_xll.ciqfunctions.udf.CIQ(A4115,"IQ_CURRENT_RATIO") - _xll.ciqfunctions.udf.CIQ(A4115,"IQ_CURRENT_RATIO", IQ_LTM - 1) &gt; 0,1,0)</f>
        <v>0</v>
      </c>
      <c r="J4115">
        <f>IF(_xll.ciqfunctions.udf.CIQ(A4115, "IQ_BASIC_WEIGHT") - _xll.ciqfunctions.udf.CIQ(A4115, "IQ_BASIC_WEIGHT", IQ_LTM - 1) &gt; 0, 0, 1)</f>
        <v>0</v>
      </c>
      <c r="K4115">
        <f>IF(_xll.ciqfunctions.udf.CIQ(A4115,"IQ_GROSS_MARGIN") - _xll.ciqfunctions.udf.CIQ(A4115,"IQ_GROSS_MARGIN",IQ_LTM-1) &gt; 1,1,0)</f>
        <v>0</v>
      </c>
      <c r="L4115">
        <f>IF(_xll.ciqfunctions.udf.CIQ(A4115, "IQ_ASSET_TURNS") - _xll.ciqfunctions.udf.CIQ(A4115,"IQ_ASSET_TURNS", IQ_LTM-1) &gt; 1, 1,0)</f>
        <v>0</v>
      </c>
    </row>
    <row r="4116" spans="1:12" x14ac:dyDescent="0.25">
      <c r="A4116" t="s">
        <v>5380</v>
      </c>
      <c r="B4116" t="s">
        <v>5381</v>
      </c>
      <c r="C4116">
        <f>SUM(D4116:L4116)</f>
        <v>3</v>
      </c>
      <c r="D4116">
        <f>IF(_xll.ciqfunctions.udf.CIQ(A4116,"IQ_RETURN_ASSETS") &gt; 0,1,0)</f>
        <v>0</v>
      </c>
      <c r="E4116">
        <f>IF(_xll.ciqfunctions.udf.CIQ(A4116,"IQ_UNLEVERED_FCF") + _xll.ciqfunctions.udf.CIQ(A4116,"IQ_CAPEX")  &gt; 0, 1, 0)</f>
        <v>1</v>
      </c>
      <c r="F4116">
        <f>IF(_xll.ciqfunctions.udf.CIQ(A4116,"IQ_RETURN_ASSETS") - _xll.ciqfunctions.udf.CIQ(A4116,"IQ_RETURN_ASSETS", IQ_LTM - 1) &gt; 0,1,0)</f>
        <v>0</v>
      </c>
      <c r="G4116">
        <f>IF((_xll.ciqfunctions.udf.CIQ(A4116,"IQ_UNLEVERED_FCF") + _xll.ciqfunctions.udf.CIQ(A4116,"IQ_CAPEX"))/_xll.ciqfunctions.udf.CIQ(A4116,"IQ_TOTAL_ASSETS") &gt; 0,1,0)</f>
        <v>1</v>
      </c>
      <c r="H4116">
        <f>IF(_xll.ciqfunctions.udf.CIQ(A4116,"IQ_LT_DEBT")/_xll.ciqfunctions.udf.CIQ(A4116,"IQ_TOTAL_ASSETS") - _xll.ciqfunctions.udf.CIQ(A4116,"IQ_LT_DEBT", IQ_LTM - 1)/_xll.ciqfunctions.udf.CIQ(A4116,"IQ_TOTAL_ASSETS", IQ_LTM - 1) &gt; 0,1,0)</f>
        <v>0</v>
      </c>
      <c r="I4116">
        <f>IF(_xll.ciqfunctions.udf.CIQ(A4116,"IQ_CURRENT_RATIO") - _xll.ciqfunctions.udf.CIQ(A4116,"IQ_CURRENT_RATIO", IQ_LTM - 1) &gt; 0,1,0)</f>
        <v>0</v>
      </c>
      <c r="J4116">
        <f>IF(_xll.ciqfunctions.udf.CIQ(A4116, "IQ_BASIC_WEIGHT") - _xll.ciqfunctions.udf.CIQ(A4116, "IQ_BASIC_WEIGHT", IQ_LTM - 1) &gt; 0, 0, 1)</f>
        <v>0</v>
      </c>
      <c r="K4116">
        <f>IF(_xll.ciqfunctions.udf.CIQ(A4116,"IQ_GROSS_MARGIN") - _xll.ciqfunctions.udf.CIQ(A4116,"IQ_GROSS_MARGIN",IQ_LTM-1) &gt; 1,1,0)</f>
        <v>1</v>
      </c>
      <c r="L4116">
        <f>IF(_xll.ciqfunctions.udf.CIQ(A4116, "IQ_ASSET_TURNS") - _xll.ciqfunctions.udf.CIQ(A4116,"IQ_ASSET_TURNS", IQ_LTM-1) &gt; 1, 1,0)</f>
        <v>0</v>
      </c>
    </row>
    <row r="4117" spans="1:12" x14ac:dyDescent="0.25">
      <c r="A4117" t="s">
        <v>5384</v>
      </c>
      <c r="B4117" t="s">
        <v>5385</v>
      </c>
      <c r="C4117">
        <f>SUM(D4117:L4117)</f>
        <v>3</v>
      </c>
      <c r="D4117">
        <f>IF(_xll.ciqfunctions.udf.CIQ(A4117,"IQ_RETURN_ASSETS") &gt; 0,1,0)</f>
        <v>0</v>
      </c>
      <c r="E4117">
        <f>IF(_xll.ciqfunctions.udf.CIQ(A4117,"IQ_UNLEVERED_FCF") + _xll.ciqfunctions.udf.CIQ(A4117,"IQ_CAPEX")  &gt; 0, 1, 0)</f>
        <v>1</v>
      </c>
      <c r="F4117">
        <f>IF(_xll.ciqfunctions.udf.CIQ(A4117,"IQ_RETURN_ASSETS") - _xll.ciqfunctions.udf.CIQ(A4117,"IQ_RETURN_ASSETS", IQ_LTM - 1) &gt; 0,1,0)</f>
        <v>0</v>
      </c>
      <c r="G4117">
        <f>IF((_xll.ciqfunctions.udf.CIQ(A4117,"IQ_UNLEVERED_FCF") + _xll.ciqfunctions.udf.CIQ(A4117,"IQ_CAPEX"))/_xll.ciqfunctions.udf.CIQ(A4117,"IQ_TOTAL_ASSETS") &gt; 0,1,0)</f>
        <v>1</v>
      </c>
      <c r="H4117">
        <f>IF(_xll.ciqfunctions.udf.CIQ(A4117,"IQ_LT_DEBT")/_xll.ciqfunctions.udf.CIQ(A4117,"IQ_TOTAL_ASSETS") - _xll.ciqfunctions.udf.CIQ(A4117,"IQ_LT_DEBT", IQ_LTM - 1)/_xll.ciqfunctions.udf.CIQ(A4117,"IQ_TOTAL_ASSETS", IQ_LTM - 1) &gt; 0,1,0)</f>
        <v>1</v>
      </c>
      <c r="I4117">
        <f>IF(_xll.ciqfunctions.udf.CIQ(A4117,"IQ_CURRENT_RATIO") - _xll.ciqfunctions.udf.CIQ(A4117,"IQ_CURRENT_RATIO", IQ_LTM - 1) &gt; 0,1,0)</f>
        <v>0</v>
      </c>
      <c r="J4117">
        <f>IF(_xll.ciqfunctions.udf.CIQ(A4117, "IQ_BASIC_WEIGHT") - _xll.ciqfunctions.udf.CIQ(A4117, "IQ_BASIC_WEIGHT", IQ_LTM - 1) &gt; 0, 0, 1)</f>
        <v>0</v>
      </c>
      <c r="K4117">
        <f>IF(_xll.ciqfunctions.udf.CIQ(A4117,"IQ_GROSS_MARGIN") - _xll.ciqfunctions.udf.CIQ(A4117,"IQ_GROSS_MARGIN",IQ_LTM-1) &gt; 1,1,0)</f>
        <v>0</v>
      </c>
      <c r="L4117">
        <f>IF(_xll.ciqfunctions.udf.CIQ(A4117, "IQ_ASSET_TURNS") - _xll.ciqfunctions.udf.CIQ(A4117,"IQ_ASSET_TURNS", IQ_LTM-1) &gt; 1, 1,0)</f>
        <v>0</v>
      </c>
    </row>
    <row r="4118" spans="1:12" x14ac:dyDescent="0.25">
      <c r="A4118" t="s">
        <v>5452</v>
      </c>
      <c r="B4118" t="s">
        <v>5453</v>
      </c>
      <c r="C4118">
        <f>SUM(D4118:L4118)</f>
        <v>3</v>
      </c>
      <c r="D4118">
        <f>IF(_xll.ciqfunctions.udf.CIQ(A4118,"IQ_RETURN_ASSETS") &gt; 0,1,0)</f>
        <v>1</v>
      </c>
      <c r="E4118">
        <f>IF(_xll.ciqfunctions.udf.CIQ(A4118,"IQ_UNLEVERED_FCF") + _xll.ciqfunctions.udf.CIQ(A4118,"IQ_CAPEX")  &gt; 0, 1, 0)</f>
        <v>0</v>
      </c>
      <c r="F4118">
        <f>IF(_xll.ciqfunctions.udf.CIQ(A4118,"IQ_RETURN_ASSETS") - _xll.ciqfunctions.udf.CIQ(A4118,"IQ_RETURN_ASSETS", IQ_LTM - 1) &gt; 0,1,0)</f>
        <v>0</v>
      </c>
      <c r="G4118">
        <f>IF((_xll.ciqfunctions.udf.CIQ(A4118,"IQ_UNLEVERED_FCF") + _xll.ciqfunctions.udf.CIQ(A4118,"IQ_CAPEX"))/_xll.ciqfunctions.udf.CIQ(A4118,"IQ_TOTAL_ASSETS") &gt; 0,1,0)</f>
        <v>0</v>
      </c>
      <c r="H4118">
        <f>IF(_xll.ciqfunctions.udf.CIQ(A4118,"IQ_LT_DEBT")/_xll.ciqfunctions.udf.CIQ(A4118,"IQ_TOTAL_ASSETS") - _xll.ciqfunctions.udf.CIQ(A4118,"IQ_LT_DEBT", IQ_LTM - 1)/_xll.ciqfunctions.udf.CIQ(A4118,"IQ_TOTAL_ASSETS", IQ_LTM - 1) &gt; 0,1,0)</f>
        <v>1</v>
      </c>
      <c r="I4118">
        <f>IF(_xll.ciqfunctions.udf.CIQ(A4118,"IQ_CURRENT_RATIO") - _xll.ciqfunctions.udf.CIQ(A4118,"IQ_CURRENT_RATIO", IQ_LTM - 1) &gt; 0,1,0)</f>
        <v>1</v>
      </c>
      <c r="J4118">
        <f>IF(_xll.ciqfunctions.udf.CIQ(A4118, "IQ_BASIC_WEIGHT") - _xll.ciqfunctions.udf.CIQ(A4118, "IQ_BASIC_WEIGHT", IQ_LTM - 1) &gt; 0, 0, 1)</f>
        <v>0</v>
      </c>
      <c r="K4118">
        <f>IF(_xll.ciqfunctions.udf.CIQ(A4118,"IQ_GROSS_MARGIN") - _xll.ciqfunctions.udf.CIQ(A4118,"IQ_GROSS_MARGIN",IQ_LTM-1) &gt; 1,1,0)</f>
        <v>0</v>
      </c>
      <c r="L4118">
        <f>IF(_xll.ciqfunctions.udf.CIQ(A4118, "IQ_ASSET_TURNS") - _xll.ciqfunctions.udf.CIQ(A4118,"IQ_ASSET_TURNS", IQ_LTM-1) &gt; 1, 1,0)</f>
        <v>0</v>
      </c>
    </row>
    <row r="4119" spans="1:12" x14ac:dyDescent="0.25">
      <c r="A4119" t="s">
        <v>5462</v>
      </c>
      <c r="B4119" t="s">
        <v>5463</v>
      </c>
      <c r="C4119">
        <f>SUM(D4119:L4119)</f>
        <v>3</v>
      </c>
      <c r="D4119">
        <f>IF(_xll.ciqfunctions.udf.CIQ(A4119,"IQ_RETURN_ASSETS") &gt; 0,1,0)</f>
        <v>0</v>
      </c>
      <c r="E4119">
        <f>IF(_xll.ciqfunctions.udf.CIQ(A4119,"IQ_UNLEVERED_FCF") + _xll.ciqfunctions.udf.CIQ(A4119,"IQ_CAPEX")  &gt; 0, 1, 0)</f>
        <v>0</v>
      </c>
      <c r="F4119">
        <f>IF(_xll.ciqfunctions.udf.CIQ(A4119,"IQ_RETURN_ASSETS") - _xll.ciqfunctions.udf.CIQ(A4119,"IQ_RETURN_ASSETS", IQ_LTM - 1) &gt; 0,1,0)</f>
        <v>1</v>
      </c>
      <c r="G4119">
        <f>IF((_xll.ciqfunctions.udf.CIQ(A4119,"IQ_UNLEVERED_FCF") + _xll.ciqfunctions.udf.CIQ(A4119,"IQ_CAPEX"))/_xll.ciqfunctions.udf.CIQ(A4119,"IQ_TOTAL_ASSETS") &gt; 0,1,0)</f>
        <v>0</v>
      </c>
      <c r="H4119">
        <f>IF(_xll.ciqfunctions.udf.CIQ(A4119,"IQ_LT_DEBT")/_xll.ciqfunctions.udf.CIQ(A4119,"IQ_TOTAL_ASSETS") - _xll.ciqfunctions.udf.CIQ(A4119,"IQ_LT_DEBT", IQ_LTM - 1)/_xll.ciqfunctions.udf.CIQ(A4119,"IQ_TOTAL_ASSETS", IQ_LTM - 1) &gt; 0,1,0)</f>
        <v>0</v>
      </c>
      <c r="I4119">
        <f>IF(_xll.ciqfunctions.udf.CIQ(A4119,"IQ_CURRENT_RATIO") - _xll.ciqfunctions.udf.CIQ(A4119,"IQ_CURRENT_RATIO", IQ_LTM - 1) &gt; 0,1,0)</f>
        <v>1</v>
      </c>
      <c r="J4119">
        <f>IF(_xll.ciqfunctions.udf.CIQ(A4119, "IQ_BASIC_WEIGHT") - _xll.ciqfunctions.udf.CIQ(A4119, "IQ_BASIC_WEIGHT", IQ_LTM - 1) &gt; 0, 0, 1)</f>
        <v>0</v>
      </c>
      <c r="K4119">
        <f>IF(_xll.ciqfunctions.udf.CIQ(A4119,"IQ_GROSS_MARGIN") - _xll.ciqfunctions.udf.CIQ(A4119,"IQ_GROSS_MARGIN",IQ_LTM-1) &gt; 1,1,0)</f>
        <v>1</v>
      </c>
      <c r="L4119">
        <f>IF(_xll.ciqfunctions.udf.CIQ(A4119, "IQ_ASSET_TURNS") - _xll.ciqfunctions.udf.CIQ(A4119,"IQ_ASSET_TURNS", IQ_LTM-1) &gt; 1, 1,0)</f>
        <v>0</v>
      </c>
    </row>
    <row r="4120" spans="1:12" x14ac:dyDescent="0.25">
      <c r="A4120" t="s">
        <v>5497</v>
      </c>
      <c r="B4120" t="s">
        <v>5498</v>
      </c>
      <c r="C4120">
        <f>SUM(D4120:L4120)</f>
        <v>3</v>
      </c>
      <c r="D4120">
        <f>IF(_xll.ciqfunctions.udf.CIQ(A4120,"IQ_RETURN_ASSETS") &gt; 0,1,0)</f>
        <v>1</v>
      </c>
      <c r="E4120">
        <f>IF(_xll.ciqfunctions.udf.CIQ(A4120,"IQ_UNLEVERED_FCF") + _xll.ciqfunctions.udf.CIQ(A4120,"IQ_CAPEX")  &gt; 0, 1, 0)</f>
        <v>0</v>
      </c>
      <c r="F4120">
        <f>IF(_xll.ciqfunctions.udf.CIQ(A4120,"IQ_RETURN_ASSETS") - _xll.ciqfunctions.udf.CIQ(A4120,"IQ_RETURN_ASSETS", IQ_LTM - 1) &gt; 0,1,0)</f>
        <v>0</v>
      </c>
      <c r="G4120">
        <f>IF((_xll.ciqfunctions.udf.CIQ(A4120,"IQ_UNLEVERED_FCF") + _xll.ciqfunctions.udf.CIQ(A4120,"IQ_CAPEX"))/_xll.ciqfunctions.udf.CIQ(A4120,"IQ_TOTAL_ASSETS") &gt; 0,1,0)</f>
        <v>0</v>
      </c>
      <c r="H4120">
        <f>IF(_xll.ciqfunctions.udf.CIQ(A4120,"IQ_LT_DEBT")/_xll.ciqfunctions.udf.CIQ(A4120,"IQ_TOTAL_ASSETS") - _xll.ciqfunctions.udf.CIQ(A4120,"IQ_LT_DEBT", IQ_LTM - 1)/_xll.ciqfunctions.udf.CIQ(A4120,"IQ_TOTAL_ASSETS", IQ_LTM - 1) &gt; 0,1,0)</f>
        <v>1</v>
      </c>
      <c r="I4120">
        <f>IF(_xll.ciqfunctions.udf.CIQ(A4120,"IQ_CURRENT_RATIO") - _xll.ciqfunctions.udf.CIQ(A4120,"IQ_CURRENT_RATIO", IQ_LTM - 1) &gt; 0,1,0)</f>
        <v>1</v>
      </c>
      <c r="J4120">
        <f>IF(_xll.ciqfunctions.udf.CIQ(A4120, "IQ_BASIC_WEIGHT") - _xll.ciqfunctions.udf.CIQ(A4120, "IQ_BASIC_WEIGHT", IQ_LTM - 1) &gt; 0, 0, 1)</f>
        <v>0</v>
      </c>
      <c r="K4120">
        <f>IF(_xll.ciqfunctions.udf.CIQ(A4120,"IQ_GROSS_MARGIN") - _xll.ciqfunctions.udf.CIQ(A4120,"IQ_GROSS_MARGIN",IQ_LTM-1) &gt; 1,1,0)</f>
        <v>0</v>
      </c>
      <c r="L4120">
        <f>IF(_xll.ciqfunctions.udf.CIQ(A4120, "IQ_ASSET_TURNS") - _xll.ciqfunctions.udf.CIQ(A4120,"IQ_ASSET_TURNS", IQ_LTM-1) &gt; 1, 1,0)</f>
        <v>0</v>
      </c>
    </row>
    <row r="4121" spans="1:12" x14ac:dyDescent="0.25">
      <c r="A4121" t="s">
        <v>5503</v>
      </c>
      <c r="B4121" t="s">
        <v>5504</v>
      </c>
      <c r="C4121">
        <f>SUM(D4121:L4121)</f>
        <v>3</v>
      </c>
      <c r="D4121">
        <f>IF(_xll.ciqfunctions.udf.CIQ(A4121,"IQ_RETURN_ASSETS") &gt; 0,1,0)</f>
        <v>0</v>
      </c>
      <c r="E4121">
        <f>IF(_xll.ciqfunctions.udf.CIQ(A4121,"IQ_UNLEVERED_FCF") + _xll.ciqfunctions.udf.CIQ(A4121,"IQ_CAPEX")  &gt; 0, 1, 0)</f>
        <v>0</v>
      </c>
      <c r="F4121">
        <f>IF(_xll.ciqfunctions.udf.CIQ(A4121,"IQ_RETURN_ASSETS") - _xll.ciqfunctions.udf.CIQ(A4121,"IQ_RETURN_ASSETS", IQ_LTM - 1) &gt; 0,1,0)</f>
        <v>1</v>
      </c>
      <c r="G4121">
        <f>IF((_xll.ciqfunctions.udf.CIQ(A4121,"IQ_UNLEVERED_FCF") + _xll.ciqfunctions.udf.CIQ(A4121,"IQ_CAPEX"))/_xll.ciqfunctions.udf.CIQ(A4121,"IQ_TOTAL_ASSETS") &gt; 0,1,0)</f>
        <v>0</v>
      </c>
      <c r="H4121">
        <f>IF(_xll.ciqfunctions.udf.CIQ(A4121,"IQ_LT_DEBT")/_xll.ciqfunctions.udf.CIQ(A4121,"IQ_TOTAL_ASSETS") - _xll.ciqfunctions.udf.CIQ(A4121,"IQ_LT_DEBT", IQ_LTM - 1)/_xll.ciqfunctions.udf.CIQ(A4121,"IQ_TOTAL_ASSETS", IQ_LTM - 1) &gt; 0,1,0)</f>
        <v>1</v>
      </c>
      <c r="I4121">
        <f>IF(_xll.ciqfunctions.udf.CIQ(A4121,"IQ_CURRENT_RATIO") - _xll.ciqfunctions.udf.CIQ(A4121,"IQ_CURRENT_RATIO", IQ_LTM - 1) &gt; 0,1,0)</f>
        <v>1</v>
      </c>
      <c r="J4121">
        <f>IF(_xll.ciqfunctions.udf.CIQ(A4121, "IQ_BASIC_WEIGHT") - _xll.ciqfunctions.udf.CIQ(A4121, "IQ_BASIC_WEIGHT", IQ_LTM - 1) &gt; 0, 0, 1)</f>
        <v>0</v>
      </c>
      <c r="K4121">
        <f>IF(_xll.ciqfunctions.udf.CIQ(A4121,"IQ_GROSS_MARGIN") - _xll.ciqfunctions.udf.CIQ(A4121,"IQ_GROSS_MARGIN",IQ_LTM-1) &gt; 1,1,0)</f>
        <v>0</v>
      </c>
      <c r="L4121">
        <f>IF(_xll.ciqfunctions.udf.CIQ(A4121, "IQ_ASSET_TURNS") - _xll.ciqfunctions.udf.CIQ(A4121,"IQ_ASSET_TURNS", IQ_LTM-1) &gt; 1, 1,0)</f>
        <v>0</v>
      </c>
    </row>
    <row r="4122" spans="1:12" x14ac:dyDescent="0.25">
      <c r="A4122" t="s">
        <v>5517</v>
      </c>
      <c r="B4122" t="s">
        <v>5518</v>
      </c>
      <c r="C4122">
        <f>SUM(D4122:L4122)</f>
        <v>3</v>
      </c>
      <c r="D4122">
        <f>IF(_xll.ciqfunctions.udf.CIQ(A4122,"IQ_RETURN_ASSETS") &gt; 0,1,0)</f>
        <v>1</v>
      </c>
      <c r="E4122">
        <f>IF(_xll.ciqfunctions.udf.CIQ(A4122,"IQ_UNLEVERED_FCF") + _xll.ciqfunctions.udf.CIQ(A4122,"IQ_CAPEX")  &gt; 0, 1, 0)</f>
        <v>0</v>
      </c>
      <c r="F4122">
        <f>IF(_xll.ciqfunctions.udf.CIQ(A4122,"IQ_RETURN_ASSETS") - _xll.ciqfunctions.udf.CIQ(A4122,"IQ_RETURN_ASSETS", IQ_LTM - 1) &gt; 0,1,0)</f>
        <v>1</v>
      </c>
      <c r="G4122">
        <f>IF((_xll.ciqfunctions.udf.CIQ(A4122,"IQ_UNLEVERED_FCF") + _xll.ciqfunctions.udf.CIQ(A4122,"IQ_CAPEX"))/_xll.ciqfunctions.udf.CIQ(A4122,"IQ_TOTAL_ASSETS") &gt; 0,1,0)</f>
        <v>0</v>
      </c>
      <c r="H4122">
        <f>IF(_xll.ciqfunctions.udf.CIQ(A4122,"IQ_LT_DEBT")/_xll.ciqfunctions.udf.CIQ(A4122,"IQ_TOTAL_ASSETS") - _xll.ciqfunctions.udf.CIQ(A4122,"IQ_LT_DEBT", IQ_LTM - 1)/_xll.ciqfunctions.udf.CIQ(A4122,"IQ_TOTAL_ASSETS", IQ_LTM - 1) &gt; 0,1,0)</f>
        <v>1</v>
      </c>
      <c r="I4122">
        <f>IF(_xll.ciqfunctions.udf.CIQ(A4122,"IQ_CURRENT_RATIO") - _xll.ciqfunctions.udf.CIQ(A4122,"IQ_CURRENT_RATIO", IQ_LTM - 1) &gt; 0,1,0)</f>
        <v>0</v>
      </c>
      <c r="J4122">
        <f>IF(_xll.ciqfunctions.udf.CIQ(A4122, "IQ_BASIC_WEIGHT") - _xll.ciqfunctions.udf.CIQ(A4122, "IQ_BASIC_WEIGHT", IQ_LTM - 1) &gt; 0, 0, 1)</f>
        <v>0</v>
      </c>
      <c r="K4122">
        <f>IF(_xll.ciqfunctions.udf.CIQ(A4122,"IQ_GROSS_MARGIN") - _xll.ciqfunctions.udf.CIQ(A4122,"IQ_GROSS_MARGIN",IQ_LTM-1) &gt; 1,1,0)</f>
        <v>0</v>
      </c>
      <c r="L4122">
        <f>IF(_xll.ciqfunctions.udf.CIQ(A4122, "IQ_ASSET_TURNS") - _xll.ciqfunctions.udf.CIQ(A4122,"IQ_ASSET_TURNS", IQ_LTM-1) &gt; 1, 1,0)</f>
        <v>0</v>
      </c>
    </row>
    <row r="4123" spans="1:12" x14ac:dyDescent="0.25">
      <c r="A4123" t="s">
        <v>5523</v>
      </c>
      <c r="B4123" t="s">
        <v>5524</v>
      </c>
      <c r="C4123">
        <f>SUM(D4123:L4123)</f>
        <v>3</v>
      </c>
      <c r="D4123">
        <f>IF(_xll.ciqfunctions.udf.CIQ(A4123,"IQ_RETURN_ASSETS") &gt; 0,1,0)</f>
        <v>0</v>
      </c>
      <c r="E4123">
        <f>IF(_xll.ciqfunctions.udf.CIQ(A4123,"IQ_UNLEVERED_FCF") + _xll.ciqfunctions.udf.CIQ(A4123,"IQ_CAPEX")  &gt; 0, 1, 0)</f>
        <v>0</v>
      </c>
      <c r="F4123">
        <f>IF(_xll.ciqfunctions.udf.CIQ(A4123,"IQ_RETURN_ASSETS") - _xll.ciqfunctions.udf.CIQ(A4123,"IQ_RETURN_ASSETS", IQ_LTM - 1) &gt; 0,1,0)</f>
        <v>1</v>
      </c>
      <c r="G4123">
        <f>IF((_xll.ciqfunctions.udf.CIQ(A4123,"IQ_UNLEVERED_FCF") + _xll.ciqfunctions.udf.CIQ(A4123,"IQ_CAPEX"))/_xll.ciqfunctions.udf.CIQ(A4123,"IQ_TOTAL_ASSETS") &gt; 0,1,0)</f>
        <v>0</v>
      </c>
      <c r="H4123">
        <f>IF(_xll.ciqfunctions.udf.CIQ(A4123,"IQ_LT_DEBT")/_xll.ciqfunctions.udf.CIQ(A4123,"IQ_TOTAL_ASSETS") - _xll.ciqfunctions.udf.CIQ(A4123,"IQ_LT_DEBT", IQ_LTM - 1)/_xll.ciqfunctions.udf.CIQ(A4123,"IQ_TOTAL_ASSETS", IQ_LTM - 1) &gt; 0,1,0)</f>
        <v>0</v>
      </c>
      <c r="I4123">
        <f>IF(_xll.ciqfunctions.udf.CIQ(A4123,"IQ_CURRENT_RATIO") - _xll.ciqfunctions.udf.CIQ(A4123,"IQ_CURRENT_RATIO", IQ_LTM - 1) &gt; 0,1,0)</f>
        <v>1</v>
      </c>
      <c r="J4123">
        <f>IF(_xll.ciqfunctions.udf.CIQ(A4123, "IQ_BASIC_WEIGHT") - _xll.ciqfunctions.udf.CIQ(A4123, "IQ_BASIC_WEIGHT", IQ_LTM - 1) &gt; 0, 0, 1)</f>
        <v>0</v>
      </c>
      <c r="K4123">
        <f>IF(_xll.ciqfunctions.udf.CIQ(A4123,"IQ_GROSS_MARGIN") - _xll.ciqfunctions.udf.CIQ(A4123,"IQ_GROSS_MARGIN",IQ_LTM-1) &gt; 1,1,0)</f>
        <v>1</v>
      </c>
      <c r="L4123">
        <f>IF(_xll.ciqfunctions.udf.CIQ(A4123, "IQ_ASSET_TURNS") - _xll.ciqfunctions.udf.CIQ(A4123,"IQ_ASSET_TURNS", IQ_LTM-1) &gt; 1, 1,0)</f>
        <v>0</v>
      </c>
    </row>
    <row r="4124" spans="1:12" x14ac:dyDescent="0.25">
      <c r="A4124" t="s">
        <v>5527</v>
      </c>
      <c r="B4124" t="s">
        <v>5528</v>
      </c>
      <c r="C4124">
        <f>SUM(D4124:L4124)</f>
        <v>3</v>
      </c>
      <c r="D4124">
        <f>IF(_xll.ciqfunctions.udf.CIQ(A4124,"IQ_RETURN_ASSETS") &gt; 0,1,0)</f>
        <v>1</v>
      </c>
      <c r="E4124">
        <f>IF(_xll.ciqfunctions.udf.CIQ(A4124,"IQ_UNLEVERED_FCF") + _xll.ciqfunctions.udf.CIQ(A4124,"IQ_CAPEX")  &gt; 0, 1, 0)</f>
        <v>0</v>
      </c>
      <c r="F4124">
        <f>IF(_xll.ciqfunctions.udf.CIQ(A4124,"IQ_RETURN_ASSETS") - _xll.ciqfunctions.udf.CIQ(A4124,"IQ_RETURN_ASSETS", IQ_LTM - 1) &gt; 0,1,0)</f>
        <v>1</v>
      </c>
      <c r="G4124">
        <f>IF((_xll.ciqfunctions.udf.CIQ(A4124,"IQ_UNLEVERED_FCF") + _xll.ciqfunctions.udf.CIQ(A4124,"IQ_CAPEX"))/_xll.ciqfunctions.udf.CIQ(A4124,"IQ_TOTAL_ASSETS") &gt; 0,1,0)</f>
        <v>0</v>
      </c>
      <c r="H4124">
        <f>IF(_xll.ciqfunctions.udf.CIQ(A4124,"IQ_LT_DEBT")/_xll.ciqfunctions.udf.CIQ(A4124,"IQ_TOTAL_ASSETS") - _xll.ciqfunctions.udf.CIQ(A4124,"IQ_LT_DEBT", IQ_LTM - 1)/_xll.ciqfunctions.udf.CIQ(A4124,"IQ_TOTAL_ASSETS", IQ_LTM - 1) &gt; 0,1,0)</f>
        <v>0</v>
      </c>
      <c r="I4124">
        <f>IF(_xll.ciqfunctions.udf.CIQ(A4124,"IQ_CURRENT_RATIO") - _xll.ciqfunctions.udf.CIQ(A4124,"IQ_CURRENT_RATIO", IQ_LTM - 1) &gt; 0,1,0)</f>
        <v>0</v>
      </c>
      <c r="J4124">
        <f>IF(_xll.ciqfunctions.udf.CIQ(A4124, "IQ_BASIC_WEIGHT") - _xll.ciqfunctions.udf.CIQ(A4124, "IQ_BASIC_WEIGHT", IQ_LTM - 1) &gt; 0, 0, 1)</f>
        <v>0</v>
      </c>
      <c r="K4124">
        <f>IF(_xll.ciqfunctions.udf.CIQ(A4124,"IQ_GROSS_MARGIN") - _xll.ciqfunctions.udf.CIQ(A4124,"IQ_GROSS_MARGIN",IQ_LTM-1) &gt; 1,1,0)</f>
        <v>1</v>
      </c>
      <c r="L4124">
        <f>IF(_xll.ciqfunctions.udf.CIQ(A4124, "IQ_ASSET_TURNS") - _xll.ciqfunctions.udf.CIQ(A4124,"IQ_ASSET_TURNS", IQ_LTM-1) &gt; 1, 1,0)</f>
        <v>0</v>
      </c>
    </row>
    <row r="4125" spans="1:12" x14ac:dyDescent="0.25">
      <c r="A4125" t="s">
        <v>5533</v>
      </c>
      <c r="B4125" t="s">
        <v>5534</v>
      </c>
      <c r="C4125">
        <f>SUM(D4125:L4125)</f>
        <v>3</v>
      </c>
      <c r="D4125">
        <f>IF(_xll.ciqfunctions.udf.CIQ(A4125,"IQ_RETURN_ASSETS") &gt; 0,1,0)</f>
        <v>1</v>
      </c>
      <c r="E4125">
        <f>IF(_xll.ciqfunctions.udf.CIQ(A4125,"IQ_UNLEVERED_FCF") + _xll.ciqfunctions.udf.CIQ(A4125,"IQ_CAPEX")  &gt; 0, 1, 0)</f>
        <v>1</v>
      </c>
      <c r="F4125">
        <f>IF(_xll.ciqfunctions.udf.CIQ(A4125,"IQ_RETURN_ASSETS") - _xll.ciqfunctions.udf.CIQ(A4125,"IQ_RETURN_ASSETS", IQ_LTM - 1) &gt; 0,1,0)</f>
        <v>0</v>
      </c>
      <c r="G4125">
        <f>IF((_xll.ciqfunctions.udf.CIQ(A4125,"IQ_UNLEVERED_FCF") + _xll.ciqfunctions.udf.CIQ(A4125,"IQ_CAPEX"))/_xll.ciqfunctions.udf.CIQ(A4125,"IQ_TOTAL_ASSETS") &gt; 0,1,0)</f>
        <v>1</v>
      </c>
      <c r="H4125">
        <f>IF(_xll.ciqfunctions.udf.CIQ(A4125,"IQ_LT_DEBT")/_xll.ciqfunctions.udf.CIQ(A4125,"IQ_TOTAL_ASSETS") - _xll.ciqfunctions.udf.CIQ(A4125,"IQ_LT_DEBT", IQ_LTM - 1)/_xll.ciqfunctions.udf.CIQ(A4125,"IQ_TOTAL_ASSETS", IQ_LTM - 1) &gt; 0,1,0)</f>
        <v>0</v>
      </c>
      <c r="I4125">
        <f>IF(_xll.ciqfunctions.udf.CIQ(A4125,"IQ_CURRENT_RATIO") - _xll.ciqfunctions.udf.CIQ(A4125,"IQ_CURRENT_RATIO", IQ_LTM - 1) &gt; 0,1,0)</f>
        <v>0</v>
      </c>
      <c r="J4125">
        <f>IF(_xll.ciqfunctions.udf.CIQ(A4125, "IQ_BASIC_WEIGHT") - _xll.ciqfunctions.udf.CIQ(A4125, "IQ_BASIC_WEIGHT", IQ_LTM - 1) &gt; 0, 0, 1)</f>
        <v>0</v>
      </c>
      <c r="K4125">
        <f>IF(_xll.ciqfunctions.udf.CIQ(A4125,"IQ_GROSS_MARGIN") - _xll.ciqfunctions.udf.CIQ(A4125,"IQ_GROSS_MARGIN",IQ_LTM-1) &gt; 1,1,0)</f>
        <v>0</v>
      </c>
      <c r="L4125">
        <f>IF(_xll.ciqfunctions.udf.CIQ(A4125, "IQ_ASSET_TURNS") - _xll.ciqfunctions.udf.CIQ(A4125,"IQ_ASSET_TURNS", IQ_LTM-1) &gt; 1, 1,0)</f>
        <v>0</v>
      </c>
    </row>
    <row r="4126" spans="1:12" x14ac:dyDescent="0.25">
      <c r="A4126" t="s">
        <v>5537</v>
      </c>
      <c r="B4126" t="s">
        <v>5538</v>
      </c>
      <c r="C4126">
        <f>SUM(D4126:L4126)</f>
        <v>3</v>
      </c>
      <c r="D4126">
        <f>IF(_xll.ciqfunctions.udf.CIQ(A4126,"IQ_RETURN_ASSETS") &gt; 0,1,0)</f>
        <v>1</v>
      </c>
      <c r="E4126">
        <f>IF(_xll.ciqfunctions.udf.CIQ(A4126,"IQ_UNLEVERED_FCF") + _xll.ciqfunctions.udf.CIQ(A4126,"IQ_CAPEX")  &gt; 0, 1, 0)</f>
        <v>1</v>
      </c>
      <c r="F4126">
        <f>IF(_xll.ciqfunctions.udf.CIQ(A4126,"IQ_RETURN_ASSETS") - _xll.ciqfunctions.udf.CIQ(A4126,"IQ_RETURN_ASSETS", IQ_LTM - 1) &gt; 0,1,0)</f>
        <v>0</v>
      </c>
      <c r="G4126">
        <f>IF((_xll.ciqfunctions.udf.CIQ(A4126,"IQ_UNLEVERED_FCF") + _xll.ciqfunctions.udf.CIQ(A4126,"IQ_CAPEX"))/_xll.ciqfunctions.udf.CIQ(A4126,"IQ_TOTAL_ASSETS") &gt; 0,1,0)</f>
        <v>1</v>
      </c>
      <c r="H4126">
        <f>IF(_xll.ciqfunctions.udf.CIQ(A4126,"IQ_LT_DEBT")/_xll.ciqfunctions.udf.CIQ(A4126,"IQ_TOTAL_ASSETS") - _xll.ciqfunctions.udf.CIQ(A4126,"IQ_LT_DEBT", IQ_LTM - 1)/_xll.ciqfunctions.udf.CIQ(A4126,"IQ_TOTAL_ASSETS", IQ_LTM - 1) &gt; 0,1,0)</f>
        <v>0</v>
      </c>
      <c r="I4126">
        <f>IF(_xll.ciqfunctions.udf.CIQ(A4126,"IQ_CURRENT_RATIO") - _xll.ciqfunctions.udf.CIQ(A4126,"IQ_CURRENT_RATIO", IQ_LTM - 1) &gt; 0,1,0)</f>
        <v>0</v>
      </c>
      <c r="J4126">
        <f>IF(_xll.ciqfunctions.udf.CIQ(A4126, "IQ_BASIC_WEIGHT") - _xll.ciqfunctions.udf.CIQ(A4126, "IQ_BASIC_WEIGHT", IQ_LTM - 1) &gt; 0, 0, 1)</f>
        <v>0</v>
      </c>
      <c r="K4126">
        <f>IF(_xll.ciqfunctions.udf.CIQ(A4126,"IQ_GROSS_MARGIN") - _xll.ciqfunctions.udf.CIQ(A4126,"IQ_GROSS_MARGIN",IQ_LTM-1) &gt; 1,1,0)</f>
        <v>0</v>
      </c>
      <c r="L4126">
        <f>IF(_xll.ciqfunctions.udf.CIQ(A4126, "IQ_ASSET_TURNS") - _xll.ciqfunctions.udf.CIQ(A4126,"IQ_ASSET_TURNS", IQ_LTM-1) &gt; 1, 1,0)</f>
        <v>0</v>
      </c>
    </row>
    <row r="4127" spans="1:12" x14ac:dyDescent="0.25">
      <c r="A4127" t="s">
        <v>5553</v>
      </c>
      <c r="B4127" t="s">
        <v>5554</v>
      </c>
      <c r="C4127">
        <f>SUM(D4127:L4127)</f>
        <v>3</v>
      </c>
      <c r="D4127">
        <f>IF(_xll.ciqfunctions.udf.CIQ(A4127,"IQ_RETURN_ASSETS") &gt; 0,1,0)</f>
        <v>1</v>
      </c>
      <c r="E4127">
        <f>IF(_xll.ciqfunctions.udf.CIQ(A4127,"IQ_UNLEVERED_FCF") + _xll.ciqfunctions.udf.CIQ(A4127,"IQ_CAPEX")  &gt; 0, 1, 0)</f>
        <v>0</v>
      </c>
      <c r="F4127">
        <f>IF(_xll.ciqfunctions.udf.CIQ(A4127,"IQ_RETURN_ASSETS") - _xll.ciqfunctions.udf.CIQ(A4127,"IQ_RETURN_ASSETS", IQ_LTM - 1) &gt; 0,1,0)</f>
        <v>0</v>
      </c>
      <c r="G4127">
        <f>IF((_xll.ciqfunctions.udf.CIQ(A4127,"IQ_UNLEVERED_FCF") + _xll.ciqfunctions.udf.CIQ(A4127,"IQ_CAPEX"))/_xll.ciqfunctions.udf.CIQ(A4127,"IQ_TOTAL_ASSETS") &gt; 0,1,0)</f>
        <v>0</v>
      </c>
      <c r="H4127">
        <f>IF(_xll.ciqfunctions.udf.CIQ(A4127,"IQ_LT_DEBT")/_xll.ciqfunctions.udf.CIQ(A4127,"IQ_TOTAL_ASSETS") - _xll.ciqfunctions.udf.CIQ(A4127,"IQ_LT_DEBT", IQ_LTM - 1)/_xll.ciqfunctions.udf.CIQ(A4127,"IQ_TOTAL_ASSETS", IQ_LTM - 1) &gt; 0,1,0)</f>
        <v>1</v>
      </c>
      <c r="I4127">
        <f>IF(_xll.ciqfunctions.udf.CIQ(A4127,"IQ_CURRENT_RATIO") - _xll.ciqfunctions.udf.CIQ(A4127,"IQ_CURRENT_RATIO", IQ_LTM - 1) &gt; 0,1,0)</f>
        <v>1</v>
      </c>
      <c r="J4127">
        <f>IF(_xll.ciqfunctions.udf.CIQ(A4127, "IQ_BASIC_WEIGHT") - _xll.ciqfunctions.udf.CIQ(A4127, "IQ_BASIC_WEIGHT", IQ_LTM - 1) &gt; 0, 0, 1)</f>
        <v>0</v>
      </c>
      <c r="K4127">
        <f>IF(_xll.ciqfunctions.udf.CIQ(A4127,"IQ_GROSS_MARGIN") - _xll.ciqfunctions.udf.CIQ(A4127,"IQ_GROSS_MARGIN",IQ_LTM-1) &gt; 1,1,0)</f>
        <v>0</v>
      </c>
      <c r="L4127">
        <f>IF(_xll.ciqfunctions.udf.CIQ(A4127, "IQ_ASSET_TURNS") - _xll.ciqfunctions.udf.CIQ(A4127,"IQ_ASSET_TURNS", IQ_LTM-1) &gt; 1, 1,0)</f>
        <v>0</v>
      </c>
    </row>
    <row r="4128" spans="1:12" x14ac:dyDescent="0.25">
      <c r="A4128" t="s">
        <v>5559</v>
      </c>
      <c r="B4128" t="s">
        <v>5560</v>
      </c>
      <c r="C4128">
        <f>SUM(D4128:L4128)</f>
        <v>3</v>
      </c>
      <c r="D4128">
        <f>IF(_xll.ciqfunctions.udf.CIQ(A4128,"IQ_RETURN_ASSETS") &gt; 0,1,0)</f>
        <v>0</v>
      </c>
      <c r="E4128">
        <f>IF(_xll.ciqfunctions.udf.CIQ(A4128,"IQ_UNLEVERED_FCF") + _xll.ciqfunctions.udf.CIQ(A4128,"IQ_CAPEX")  &gt; 0, 1, 0)</f>
        <v>0</v>
      </c>
      <c r="F4128">
        <f>IF(_xll.ciqfunctions.udf.CIQ(A4128,"IQ_RETURN_ASSETS") - _xll.ciqfunctions.udf.CIQ(A4128,"IQ_RETURN_ASSETS", IQ_LTM - 1) &gt; 0,1,0)</f>
        <v>1</v>
      </c>
      <c r="G4128">
        <f>IF((_xll.ciqfunctions.udf.CIQ(A4128,"IQ_UNLEVERED_FCF") + _xll.ciqfunctions.udf.CIQ(A4128,"IQ_CAPEX"))/_xll.ciqfunctions.udf.CIQ(A4128,"IQ_TOTAL_ASSETS") &gt; 0,1,0)</f>
        <v>0</v>
      </c>
      <c r="H4128">
        <f>IF(_xll.ciqfunctions.udf.CIQ(A4128,"IQ_LT_DEBT")/_xll.ciqfunctions.udf.CIQ(A4128,"IQ_TOTAL_ASSETS") - _xll.ciqfunctions.udf.CIQ(A4128,"IQ_LT_DEBT", IQ_LTM - 1)/_xll.ciqfunctions.udf.CIQ(A4128,"IQ_TOTAL_ASSETS", IQ_LTM - 1) &gt; 0,1,0)</f>
        <v>1</v>
      </c>
      <c r="I4128">
        <f>IF(_xll.ciqfunctions.udf.CIQ(A4128,"IQ_CURRENT_RATIO") - _xll.ciqfunctions.udf.CIQ(A4128,"IQ_CURRENT_RATIO", IQ_LTM - 1) &gt; 0,1,0)</f>
        <v>1</v>
      </c>
      <c r="J4128">
        <f>IF(_xll.ciqfunctions.udf.CIQ(A4128, "IQ_BASIC_WEIGHT") - _xll.ciqfunctions.udf.CIQ(A4128, "IQ_BASIC_WEIGHT", IQ_LTM - 1) &gt; 0, 0, 1)</f>
        <v>0</v>
      </c>
      <c r="K4128">
        <f>IF(_xll.ciqfunctions.udf.CIQ(A4128,"IQ_GROSS_MARGIN") - _xll.ciqfunctions.udf.CIQ(A4128,"IQ_GROSS_MARGIN",IQ_LTM-1) &gt; 1,1,0)</f>
        <v>0</v>
      </c>
      <c r="L4128">
        <f>IF(_xll.ciqfunctions.udf.CIQ(A4128, "IQ_ASSET_TURNS") - _xll.ciqfunctions.udf.CIQ(A4128,"IQ_ASSET_TURNS", IQ_LTM-1) &gt; 1, 1,0)</f>
        <v>0</v>
      </c>
    </row>
    <row r="4129" spans="1:12" x14ac:dyDescent="0.25">
      <c r="A4129" t="s">
        <v>5565</v>
      </c>
      <c r="B4129" t="s">
        <v>5566</v>
      </c>
      <c r="C4129">
        <f>SUM(D4129:L4129)</f>
        <v>3</v>
      </c>
      <c r="D4129">
        <f>IF(_xll.ciqfunctions.udf.CIQ(A4129,"IQ_RETURN_ASSETS") &gt; 0,1,0)</f>
        <v>0</v>
      </c>
      <c r="E4129">
        <f>IF(_xll.ciqfunctions.udf.CIQ(A4129,"IQ_UNLEVERED_FCF") + _xll.ciqfunctions.udf.CIQ(A4129,"IQ_CAPEX")  &gt; 0, 1, 0)</f>
        <v>0</v>
      </c>
      <c r="F4129">
        <f>IF(_xll.ciqfunctions.udf.CIQ(A4129,"IQ_RETURN_ASSETS") - _xll.ciqfunctions.udf.CIQ(A4129,"IQ_RETURN_ASSETS", IQ_LTM - 1) &gt; 0,1,0)</f>
        <v>1</v>
      </c>
      <c r="G4129">
        <f>IF((_xll.ciqfunctions.udf.CIQ(A4129,"IQ_UNLEVERED_FCF") + _xll.ciqfunctions.udf.CIQ(A4129,"IQ_CAPEX"))/_xll.ciqfunctions.udf.CIQ(A4129,"IQ_TOTAL_ASSETS") &gt; 0,1,0)</f>
        <v>0</v>
      </c>
      <c r="H4129">
        <f>IF(_xll.ciqfunctions.udf.CIQ(A4129,"IQ_LT_DEBT")/_xll.ciqfunctions.udf.CIQ(A4129,"IQ_TOTAL_ASSETS") - _xll.ciqfunctions.udf.CIQ(A4129,"IQ_LT_DEBT", IQ_LTM - 1)/_xll.ciqfunctions.udf.CIQ(A4129,"IQ_TOTAL_ASSETS", IQ_LTM - 1) &gt; 0,1,0)</f>
        <v>0</v>
      </c>
      <c r="I4129">
        <f>IF(_xll.ciqfunctions.udf.CIQ(A4129,"IQ_CURRENT_RATIO") - _xll.ciqfunctions.udf.CIQ(A4129,"IQ_CURRENT_RATIO", IQ_LTM - 1) &gt; 0,1,0)</f>
        <v>1</v>
      </c>
      <c r="J4129">
        <f>IF(_xll.ciqfunctions.udf.CIQ(A4129, "IQ_BASIC_WEIGHT") - _xll.ciqfunctions.udf.CIQ(A4129, "IQ_BASIC_WEIGHT", IQ_LTM - 1) &gt; 0, 0, 1)</f>
        <v>0</v>
      </c>
      <c r="K4129">
        <f>IF(_xll.ciqfunctions.udf.CIQ(A4129,"IQ_GROSS_MARGIN") - _xll.ciqfunctions.udf.CIQ(A4129,"IQ_GROSS_MARGIN",IQ_LTM-1) &gt; 1,1,0)</f>
        <v>1</v>
      </c>
      <c r="L4129">
        <f>IF(_xll.ciqfunctions.udf.CIQ(A4129, "IQ_ASSET_TURNS") - _xll.ciqfunctions.udf.CIQ(A4129,"IQ_ASSET_TURNS", IQ_LTM-1) &gt; 1, 1,0)</f>
        <v>0</v>
      </c>
    </row>
    <row r="4130" spans="1:12" x14ac:dyDescent="0.25">
      <c r="A4130" t="s">
        <v>5569</v>
      </c>
      <c r="B4130" t="s">
        <v>5570</v>
      </c>
      <c r="C4130">
        <f>SUM(D4130:L4130)</f>
        <v>3</v>
      </c>
      <c r="D4130">
        <f>IF(_xll.ciqfunctions.udf.CIQ(A4130,"IQ_RETURN_ASSETS") &gt; 0,1,0)</f>
        <v>1</v>
      </c>
      <c r="E4130">
        <f>IF(_xll.ciqfunctions.udf.CIQ(A4130,"IQ_UNLEVERED_FCF") + _xll.ciqfunctions.udf.CIQ(A4130,"IQ_CAPEX")  &gt; 0, 1, 0)</f>
        <v>1</v>
      </c>
      <c r="F4130">
        <f>IF(_xll.ciqfunctions.udf.CIQ(A4130,"IQ_RETURN_ASSETS") - _xll.ciqfunctions.udf.CIQ(A4130,"IQ_RETURN_ASSETS", IQ_LTM - 1) &gt; 0,1,0)</f>
        <v>0</v>
      </c>
      <c r="G4130">
        <f>IF((_xll.ciqfunctions.udf.CIQ(A4130,"IQ_UNLEVERED_FCF") + _xll.ciqfunctions.udf.CIQ(A4130,"IQ_CAPEX"))/_xll.ciqfunctions.udf.CIQ(A4130,"IQ_TOTAL_ASSETS") &gt; 0,1,0)</f>
        <v>1</v>
      </c>
      <c r="H4130">
        <f>IF(_xll.ciqfunctions.udf.CIQ(A4130,"IQ_LT_DEBT")/_xll.ciqfunctions.udf.CIQ(A4130,"IQ_TOTAL_ASSETS") - _xll.ciqfunctions.udf.CIQ(A4130,"IQ_LT_DEBT", IQ_LTM - 1)/_xll.ciqfunctions.udf.CIQ(A4130,"IQ_TOTAL_ASSETS", IQ_LTM - 1) &gt; 0,1,0)</f>
        <v>0</v>
      </c>
      <c r="I4130">
        <f>IF(_xll.ciqfunctions.udf.CIQ(A4130,"IQ_CURRENT_RATIO") - _xll.ciqfunctions.udf.CIQ(A4130,"IQ_CURRENT_RATIO", IQ_LTM - 1) &gt; 0,1,0)</f>
        <v>0</v>
      </c>
      <c r="J4130">
        <f>IF(_xll.ciqfunctions.udf.CIQ(A4130, "IQ_BASIC_WEIGHT") - _xll.ciqfunctions.udf.CIQ(A4130, "IQ_BASIC_WEIGHT", IQ_LTM - 1) &gt; 0, 0, 1)</f>
        <v>0</v>
      </c>
      <c r="K4130">
        <f>IF(_xll.ciqfunctions.udf.CIQ(A4130,"IQ_GROSS_MARGIN") - _xll.ciqfunctions.udf.CIQ(A4130,"IQ_GROSS_MARGIN",IQ_LTM-1) &gt; 1,1,0)</f>
        <v>0</v>
      </c>
      <c r="L4130">
        <f>IF(_xll.ciqfunctions.udf.CIQ(A4130, "IQ_ASSET_TURNS") - _xll.ciqfunctions.udf.CIQ(A4130,"IQ_ASSET_TURNS", IQ_LTM-1) &gt; 1, 1,0)</f>
        <v>0</v>
      </c>
    </row>
    <row r="4131" spans="1:12" x14ac:dyDescent="0.25">
      <c r="A4131" t="s">
        <v>5571</v>
      </c>
      <c r="B4131" t="s">
        <v>5572</v>
      </c>
      <c r="C4131">
        <f>SUM(D4131:L4131)</f>
        <v>3</v>
      </c>
      <c r="D4131">
        <f>IF(_xll.ciqfunctions.udf.CIQ(A4131,"IQ_RETURN_ASSETS") &gt; 0,1,0)</f>
        <v>1</v>
      </c>
      <c r="E4131">
        <f>IF(_xll.ciqfunctions.udf.CIQ(A4131,"IQ_UNLEVERED_FCF") + _xll.ciqfunctions.udf.CIQ(A4131,"IQ_CAPEX")  &gt; 0, 1, 0)</f>
        <v>0</v>
      </c>
      <c r="F4131">
        <f>IF(_xll.ciqfunctions.udf.CIQ(A4131,"IQ_RETURN_ASSETS") - _xll.ciqfunctions.udf.CIQ(A4131,"IQ_RETURN_ASSETS", IQ_LTM - 1) &gt; 0,1,0)</f>
        <v>1</v>
      </c>
      <c r="G4131">
        <f>IF((_xll.ciqfunctions.udf.CIQ(A4131,"IQ_UNLEVERED_FCF") + _xll.ciqfunctions.udf.CIQ(A4131,"IQ_CAPEX"))/_xll.ciqfunctions.udf.CIQ(A4131,"IQ_TOTAL_ASSETS") &gt; 0,1,0)</f>
        <v>0</v>
      </c>
      <c r="H4131">
        <f>IF(_xll.ciqfunctions.udf.CIQ(A4131,"IQ_LT_DEBT")/_xll.ciqfunctions.udf.CIQ(A4131,"IQ_TOTAL_ASSETS") - _xll.ciqfunctions.udf.CIQ(A4131,"IQ_LT_DEBT", IQ_LTM - 1)/_xll.ciqfunctions.udf.CIQ(A4131,"IQ_TOTAL_ASSETS", IQ_LTM - 1) &gt; 0,1,0)</f>
        <v>0</v>
      </c>
      <c r="I4131">
        <f>IF(_xll.ciqfunctions.udf.CIQ(A4131,"IQ_CURRENT_RATIO") - _xll.ciqfunctions.udf.CIQ(A4131,"IQ_CURRENT_RATIO", IQ_LTM - 1) &gt; 0,1,0)</f>
        <v>0</v>
      </c>
      <c r="J4131">
        <f>IF(_xll.ciqfunctions.udf.CIQ(A4131, "IQ_BASIC_WEIGHT") - _xll.ciqfunctions.udf.CIQ(A4131, "IQ_BASIC_WEIGHT", IQ_LTM - 1) &gt; 0, 0, 1)</f>
        <v>0</v>
      </c>
      <c r="K4131">
        <f>IF(_xll.ciqfunctions.udf.CIQ(A4131,"IQ_GROSS_MARGIN") - _xll.ciqfunctions.udf.CIQ(A4131,"IQ_GROSS_MARGIN",IQ_LTM-1) &gt; 1,1,0)</f>
        <v>1</v>
      </c>
      <c r="L4131">
        <f>IF(_xll.ciqfunctions.udf.CIQ(A4131, "IQ_ASSET_TURNS") - _xll.ciqfunctions.udf.CIQ(A4131,"IQ_ASSET_TURNS", IQ_LTM-1) &gt; 1, 1,0)</f>
        <v>0</v>
      </c>
    </row>
    <row r="4132" spans="1:12" x14ac:dyDescent="0.25">
      <c r="A4132" t="s">
        <v>5597</v>
      </c>
      <c r="B4132" t="s">
        <v>5598</v>
      </c>
      <c r="C4132">
        <f>SUM(D4132:L4132)</f>
        <v>3</v>
      </c>
      <c r="D4132">
        <f>IF(_xll.ciqfunctions.udf.CIQ(A4132,"IQ_RETURN_ASSETS") &gt; 0,1,0)</f>
        <v>1</v>
      </c>
      <c r="E4132">
        <f>IF(_xll.ciqfunctions.udf.CIQ(A4132,"IQ_UNLEVERED_FCF") + _xll.ciqfunctions.udf.CIQ(A4132,"IQ_CAPEX")  &gt; 0, 1, 0)</f>
        <v>0</v>
      </c>
      <c r="F4132">
        <f>IF(_xll.ciqfunctions.udf.CIQ(A4132,"IQ_RETURN_ASSETS") - _xll.ciqfunctions.udf.CIQ(A4132,"IQ_RETURN_ASSETS", IQ_LTM - 1) &gt; 0,1,0)</f>
        <v>1</v>
      </c>
      <c r="G4132">
        <f>IF((_xll.ciqfunctions.udf.CIQ(A4132,"IQ_UNLEVERED_FCF") + _xll.ciqfunctions.udf.CIQ(A4132,"IQ_CAPEX"))/_xll.ciqfunctions.udf.CIQ(A4132,"IQ_TOTAL_ASSETS") &gt; 0,1,0)</f>
        <v>0</v>
      </c>
      <c r="H4132">
        <f>IF(_xll.ciqfunctions.udf.CIQ(A4132,"IQ_LT_DEBT")/_xll.ciqfunctions.udf.CIQ(A4132,"IQ_TOTAL_ASSETS") - _xll.ciqfunctions.udf.CIQ(A4132,"IQ_LT_DEBT", IQ_LTM - 1)/_xll.ciqfunctions.udf.CIQ(A4132,"IQ_TOTAL_ASSETS", IQ_LTM - 1) &gt; 0,1,0)</f>
        <v>1</v>
      </c>
      <c r="I4132">
        <f>IF(_xll.ciqfunctions.udf.CIQ(A4132,"IQ_CURRENT_RATIO") - _xll.ciqfunctions.udf.CIQ(A4132,"IQ_CURRENT_RATIO", IQ_LTM - 1) &gt; 0,1,0)</f>
        <v>0</v>
      </c>
      <c r="J4132">
        <f>IF(_xll.ciqfunctions.udf.CIQ(A4132, "IQ_BASIC_WEIGHT") - _xll.ciqfunctions.udf.CIQ(A4132, "IQ_BASIC_WEIGHT", IQ_LTM - 1) &gt; 0, 0, 1)</f>
        <v>0</v>
      </c>
      <c r="K4132">
        <f>IF(_xll.ciqfunctions.udf.CIQ(A4132,"IQ_GROSS_MARGIN") - _xll.ciqfunctions.udf.CIQ(A4132,"IQ_GROSS_MARGIN",IQ_LTM-1) &gt; 1,1,0)</f>
        <v>0</v>
      </c>
      <c r="L4132">
        <f>IF(_xll.ciqfunctions.udf.CIQ(A4132, "IQ_ASSET_TURNS") - _xll.ciqfunctions.udf.CIQ(A4132,"IQ_ASSET_TURNS", IQ_LTM-1) &gt; 1, 1,0)</f>
        <v>0</v>
      </c>
    </row>
    <row r="4133" spans="1:12" x14ac:dyDescent="0.25">
      <c r="A4133" t="s">
        <v>5601</v>
      </c>
      <c r="B4133" t="s">
        <v>5602</v>
      </c>
      <c r="C4133">
        <f>SUM(D4133:L4133)</f>
        <v>3</v>
      </c>
      <c r="D4133">
        <f>IF(_xll.ciqfunctions.udf.CIQ(A4133,"IQ_RETURN_ASSETS") &gt; 0,1,0)</f>
        <v>0</v>
      </c>
      <c r="E4133">
        <f>IF(_xll.ciqfunctions.udf.CIQ(A4133,"IQ_UNLEVERED_FCF") + _xll.ciqfunctions.udf.CIQ(A4133,"IQ_CAPEX")  &gt; 0, 1, 0)</f>
        <v>0</v>
      </c>
      <c r="F4133">
        <f>IF(_xll.ciqfunctions.udf.CIQ(A4133,"IQ_RETURN_ASSETS") - _xll.ciqfunctions.udf.CIQ(A4133,"IQ_RETURN_ASSETS", IQ_LTM - 1) &gt; 0,1,0)</f>
        <v>1</v>
      </c>
      <c r="G4133">
        <f>IF((_xll.ciqfunctions.udf.CIQ(A4133,"IQ_UNLEVERED_FCF") + _xll.ciqfunctions.udf.CIQ(A4133,"IQ_CAPEX"))/_xll.ciqfunctions.udf.CIQ(A4133,"IQ_TOTAL_ASSETS") &gt; 0,1,0)</f>
        <v>0</v>
      </c>
      <c r="H4133">
        <f>IF(_xll.ciqfunctions.udf.CIQ(A4133,"IQ_LT_DEBT")/_xll.ciqfunctions.udf.CIQ(A4133,"IQ_TOTAL_ASSETS") - _xll.ciqfunctions.udf.CIQ(A4133,"IQ_LT_DEBT", IQ_LTM - 1)/_xll.ciqfunctions.udf.CIQ(A4133,"IQ_TOTAL_ASSETS", IQ_LTM - 1) &gt; 0,1,0)</f>
        <v>1</v>
      </c>
      <c r="I4133">
        <f>IF(_xll.ciqfunctions.udf.CIQ(A4133,"IQ_CURRENT_RATIO") - _xll.ciqfunctions.udf.CIQ(A4133,"IQ_CURRENT_RATIO", IQ_LTM - 1) &gt; 0,1,0)</f>
        <v>1</v>
      </c>
      <c r="J4133">
        <f>IF(_xll.ciqfunctions.udf.CIQ(A4133, "IQ_BASIC_WEIGHT") - _xll.ciqfunctions.udf.CIQ(A4133, "IQ_BASIC_WEIGHT", IQ_LTM - 1) &gt; 0, 0, 1)</f>
        <v>0</v>
      </c>
      <c r="K4133">
        <f>IF(_xll.ciqfunctions.udf.CIQ(A4133,"IQ_GROSS_MARGIN") - _xll.ciqfunctions.udf.CIQ(A4133,"IQ_GROSS_MARGIN",IQ_LTM-1) &gt; 1,1,0)</f>
        <v>0</v>
      </c>
      <c r="L4133">
        <f>IF(_xll.ciqfunctions.udf.CIQ(A4133, "IQ_ASSET_TURNS") - _xll.ciqfunctions.udf.CIQ(A4133,"IQ_ASSET_TURNS", IQ_LTM-1) &gt; 1, 1,0)</f>
        <v>0</v>
      </c>
    </row>
    <row r="4134" spans="1:12" x14ac:dyDescent="0.25">
      <c r="A4134" t="s">
        <v>5605</v>
      </c>
      <c r="B4134" t="s">
        <v>5606</v>
      </c>
      <c r="C4134">
        <f>SUM(D4134:L4134)</f>
        <v>3</v>
      </c>
      <c r="D4134">
        <f>IF(_xll.ciqfunctions.udf.CIQ(A4134,"IQ_RETURN_ASSETS") &gt; 0,1,0)</f>
        <v>0</v>
      </c>
      <c r="E4134">
        <f>IF(_xll.ciqfunctions.udf.CIQ(A4134,"IQ_UNLEVERED_FCF") + _xll.ciqfunctions.udf.CIQ(A4134,"IQ_CAPEX")  &gt; 0, 1, 0)</f>
        <v>1</v>
      </c>
      <c r="F4134">
        <f>IF(_xll.ciqfunctions.udf.CIQ(A4134,"IQ_RETURN_ASSETS") - _xll.ciqfunctions.udf.CIQ(A4134,"IQ_RETURN_ASSETS", IQ_LTM - 1) &gt; 0,1,0)</f>
        <v>0</v>
      </c>
      <c r="G4134">
        <f>IF((_xll.ciqfunctions.udf.CIQ(A4134,"IQ_UNLEVERED_FCF") + _xll.ciqfunctions.udf.CIQ(A4134,"IQ_CAPEX"))/_xll.ciqfunctions.udf.CIQ(A4134,"IQ_TOTAL_ASSETS") &gt; 0,1,0)</f>
        <v>1</v>
      </c>
      <c r="H4134">
        <f>IF(_xll.ciqfunctions.udf.CIQ(A4134,"IQ_LT_DEBT")/_xll.ciqfunctions.udf.CIQ(A4134,"IQ_TOTAL_ASSETS") - _xll.ciqfunctions.udf.CIQ(A4134,"IQ_LT_DEBT", IQ_LTM - 1)/_xll.ciqfunctions.udf.CIQ(A4134,"IQ_TOTAL_ASSETS", IQ_LTM - 1) &gt; 0,1,0)</f>
        <v>1</v>
      </c>
      <c r="I4134">
        <f>IF(_xll.ciqfunctions.udf.CIQ(A4134,"IQ_CURRENT_RATIO") - _xll.ciqfunctions.udf.CIQ(A4134,"IQ_CURRENT_RATIO", IQ_LTM - 1) &gt; 0,1,0)</f>
        <v>0</v>
      </c>
      <c r="J4134">
        <f>IF(_xll.ciqfunctions.udf.CIQ(A4134, "IQ_BASIC_WEIGHT") - _xll.ciqfunctions.udf.CIQ(A4134, "IQ_BASIC_WEIGHT", IQ_LTM - 1) &gt; 0, 0, 1)</f>
        <v>0</v>
      </c>
      <c r="K4134">
        <f>IF(_xll.ciqfunctions.udf.CIQ(A4134,"IQ_GROSS_MARGIN") - _xll.ciqfunctions.udf.CIQ(A4134,"IQ_GROSS_MARGIN",IQ_LTM-1) &gt; 1,1,0)</f>
        <v>0</v>
      </c>
      <c r="L4134">
        <f>IF(_xll.ciqfunctions.udf.CIQ(A4134, "IQ_ASSET_TURNS") - _xll.ciqfunctions.udf.CIQ(A4134,"IQ_ASSET_TURNS", IQ_LTM-1) &gt; 1, 1,0)</f>
        <v>0</v>
      </c>
    </row>
    <row r="4135" spans="1:12" x14ac:dyDescent="0.25">
      <c r="A4135" t="s">
        <v>5672</v>
      </c>
      <c r="B4135" t="s">
        <v>5673</v>
      </c>
      <c r="C4135">
        <f>SUM(D4135:L4135)</f>
        <v>3</v>
      </c>
      <c r="D4135">
        <f>IF(_xll.ciqfunctions.udf.CIQ(A4135,"IQ_RETURN_ASSETS") &gt; 0,1,0)</f>
        <v>1</v>
      </c>
      <c r="E4135">
        <f>IF(_xll.ciqfunctions.udf.CIQ(A4135,"IQ_UNLEVERED_FCF") + _xll.ciqfunctions.udf.CIQ(A4135,"IQ_CAPEX")  &gt; 0, 1, 0)</f>
        <v>1</v>
      </c>
      <c r="F4135">
        <f>IF(_xll.ciqfunctions.udf.CIQ(A4135,"IQ_RETURN_ASSETS") - _xll.ciqfunctions.udf.CIQ(A4135,"IQ_RETURN_ASSETS", IQ_LTM - 1) &gt; 0,1,0)</f>
        <v>0</v>
      </c>
      <c r="G4135">
        <f>IF((_xll.ciqfunctions.udf.CIQ(A4135,"IQ_UNLEVERED_FCF") + _xll.ciqfunctions.udf.CIQ(A4135,"IQ_CAPEX"))/_xll.ciqfunctions.udf.CIQ(A4135,"IQ_TOTAL_ASSETS") &gt; 0,1,0)</f>
        <v>1</v>
      </c>
      <c r="H4135">
        <f>IF(_xll.ciqfunctions.udf.CIQ(A4135,"IQ_LT_DEBT")/_xll.ciqfunctions.udf.CIQ(A4135,"IQ_TOTAL_ASSETS") - _xll.ciqfunctions.udf.CIQ(A4135,"IQ_LT_DEBT", IQ_LTM - 1)/_xll.ciqfunctions.udf.CIQ(A4135,"IQ_TOTAL_ASSETS", IQ_LTM - 1) &gt; 0,1,0)</f>
        <v>0</v>
      </c>
      <c r="I4135">
        <f>IF(_xll.ciqfunctions.udf.CIQ(A4135,"IQ_CURRENT_RATIO") - _xll.ciqfunctions.udf.CIQ(A4135,"IQ_CURRENT_RATIO", IQ_LTM - 1) &gt; 0,1,0)</f>
        <v>0</v>
      </c>
      <c r="J4135">
        <f>IF(_xll.ciqfunctions.udf.CIQ(A4135, "IQ_BASIC_WEIGHT") - _xll.ciqfunctions.udf.CIQ(A4135, "IQ_BASIC_WEIGHT", IQ_LTM - 1) &gt; 0, 0, 1)</f>
        <v>0</v>
      </c>
      <c r="K4135">
        <f>IF(_xll.ciqfunctions.udf.CIQ(A4135,"IQ_GROSS_MARGIN") - _xll.ciqfunctions.udf.CIQ(A4135,"IQ_GROSS_MARGIN",IQ_LTM-1) &gt; 1,1,0)</f>
        <v>0</v>
      </c>
      <c r="L4135">
        <f>IF(_xll.ciqfunctions.udf.CIQ(A4135, "IQ_ASSET_TURNS") - _xll.ciqfunctions.udf.CIQ(A4135,"IQ_ASSET_TURNS", IQ_LTM-1) &gt; 1, 1,0)</f>
        <v>0</v>
      </c>
    </row>
    <row r="4136" spans="1:12" x14ac:dyDescent="0.25">
      <c r="A4136" t="s">
        <v>5680</v>
      </c>
      <c r="B4136" t="s">
        <v>5681</v>
      </c>
      <c r="C4136">
        <f>SUM(D4136:L4136)</f>
        <v>3</v>
      </c>
      <c r="D4136">
        <f>IF(_xll.ciqfunctions.udf.CIQ(A4136,"IQ_RETURN_ASSETS") &gt; 0,1,0)</f>
        <v>1</v>
      </c>
      <c r="E4136">
        <f>IF(_xll.ciqfunctions.udf.CIQ(A4136,"IQ_UNLEVERED_FCF") + _xll.ciqfunctions.udf.CIQ(A4136,"IQ_CAPEX")  &gt; 0, 1, 0)</f>
        <v>0</v>
      </c>
      <c r="F4136">
        <f>IF(_xll.ciqfunctions.udf.CIQ(A4136,"IQ_RETURN_ASSETS") - _xll.ciqfunctions.udf.CIQ(A4136,"IQ_RETURN_ASSETS", IQ_LTM - 1) &gt; 0,1,0)</f>
        <v>1</v>
      </c>
      <c r="G4136">
        <f>IF((_xll.ciqfunctions.udf.CIQ(A4136,"IQ_UNLEVERED_FCF") + _xll.ciqfunctions.udf.CIQ(A4136,"IQ_CAPEX"))/_xll.ciqfunctions.udf.CIQ(A4136,"IQ_TOTAL_ASSETS") &gt; 0,1,0)</f>
        <v>0</v>
      </c>
      <c r="H4136">
        <f>IF(_xll.ciqfunctions.udf.CIQ(A4136,"IQ_LT_DEBT")/_xll.ciqfunctions.udf.CIQ(A4136,"IQ_TOTAL_ASSETS") - _xll.ciqfunctions.udf.CIQ(A4136,"IQ_LT_DEBT", IQ_LTM - 1)/_xll.ciqfunctions.udf.CIQ(A4136,"IQ_TOTAL_ASSETS", IQ_LTM - 1) &gt; 0,1,0)</f>
        <v>1</v>
      </c>
      <c r="I4136">
        <f>IF(_xll.ciqfunctions.udf.CIQ(A4136,"IQ_CURRENT_RATIO") - _xll.ciqfunctions.udf.CIQ(A4136,"IQ_CURRENT_RATIO", IQ_LTM - 1) &gt; 0,1,0)</f>
        <v>0</v>
      </c>
      <c r="J4136">
        <f>IF(_xll.ciqfunctions.udf.CIQ(A4136, "IQ_BASIC_WEIGHT") - _xll.ciqfunctions.udf.CIQ(A4136, "IQ_BASIC_WEIGHT", IQ_LTM - 1) &gt; 0, 0, 1)</f>
        <v>0</v>
      </c>
      <c r="K4136">
        <f>IF(_xll.ciqfunctions.udf.CIQ(A4136,"IQ_GROSS_MARGIN") - _xll.ciqfunctions.udf.CIQ(A4136,"IQ_GROSS_MARGIN",IQ_LTM-1) &gt; 1,1,0)</f>
        <v>0</v>
      </c>
      <c r="L4136">
        <f>IF(_xll.ciqfunctions.udf.CIQ(A4136, "IQ_ASSET_TURNS") - _xll.ciqfunctions.udf.CIQ(A4136,"IQ_ASSET_TURNS", IQ_LTM-1) &gt; 1, 1,0)</f>
        <v>0</v>
      </c>
    </row>
    <row r="4137" spans="1:12" x14ac:dyDescent="0.25">
      <c r="A4137" t="s">
        <v>5690</v>
      </c>
      <c r="B4137" t="s">
        <v>5691</v>
      </c>
      <c r="C4137">
        <f>SUM(D4137:L4137)</f>
        <v>3</v>
      </c>
      <c r="D4137">
        <f>IF(_xll.ciqfunctions.udf.CIQ(A4137,"IQ_RETURN_ASSETS") &gt; 0,1,0)</f>
        <v>1</v>
      </c>
      <c r="E4137">
        <f>IF(_xll.ciqfunctions.udf.CIQ(A4137,"IQ_UNLEVERED_FCF") + _xll.ciqfunctions.udf.CIQ(A4137,"IQ_CAPEX")  &gt; 0, 1, 0)</f>
        <v>0</v>
      </c>
      <c r="F4137">
        <f>IF(_xll.ciqfunctions.udf.CIQ(A4137,"IQ_RETURN_ASSETS") - _xll.ciqfunctions.udf.CIQ(A4137,"IQ_RETURN_ASSETS", IQ_LTM - 1) &gt; 0,1,0)</f>
        <v>0</v>
      </c>
      <c r="G4137">
        <f>IF((_xll.ciqfunctions.udf.CIQ(A4137,"IQ_UNLEVERED_FCF") + _xll.ciqfunctions.udf.CIQ(A4137,"IQ_CAPEX"))/_xll.ciqfunctions.udf.CIQ(A4137,"IQ_TOTAL_ASSETS") &gt; 0,1,0)</f>
        <v>0</v>
      </c>
      <c r="H4137">
        <f>IF(_xll.ciqfunctions.udf.CIQ(A4137,"IQ_LT_DEBT")/_xll.ciqfunctions.udf.CIQ(A4137,"IQ_TOTAL_ASSETS") - _xll.ciqfunctions.udf.CIQ(A4137,"IQ_LT_DEBT", IQ_LTM - 1)/_xll.ciqfunctions.udf.CIQ(A4137,"IQ_TOTAL_ASSETS", IQ_LTM - 1) &gt; 0,1,0)</f>
        <v>1</v>
      </c>
      <c r="I4137">
        <f>IF(_xll.ciqfunctions.udf.CIQ(A4137,"IQ_CURRENT_RATIO") - _xll.ciqfunctions.udf.CIQ(A4137,"IQ_CURRENT_RATIO", IQ_LTM - 1) &gt; 0,1,0)</f>
        <v>1</v>
      </c>
      <c r="J4137">
        <f>IF(_xll.ciqfunctions.udf.CIQ(A4137, "IQ_BASIC_WEIGHT") - _xll.ciqfunctions.udf.CIQ(A4137, "IQ_BASIC_WEIGHT", IQ_LTM - 1) &gt; 0, 0, 1)</f>
        <v>0</v>
      </c>
      <c r="K4137">
        <f>IF(_xll.ciqfunctions.udf.CIQ(A4137,"IQ_GROSS_MARGIN") - _xll.ciqfunctions.udf.CIQ(A4137,"IQ_GROSS_MARGIN",IQ_LTM-1) &gt; 1,1,0)</f>
        <v>0</v>
      </c>
      <c r="L4137">
        <f>IF(_xll.ciqfunctions.udf.CIQ(A4137, "IQ_ASSET_TURNS") - _xll.ciqfunctions.udf.CIQ(A4137,"IQ_ASSET_TURNS", IQ_LTM-1) &gt; 1, 1,0)</f>
        <v>0</v>
      </c>
    </row>
    <row r="4138" spans="1:12" x14ac:dyDescent="0.25">
      <c r="A4138" t="s">
        <v>5736</v>
      </c>
      <c r="B4138" t="s">
        <v>5737</v>
      </c>
      <c r="C4138">
        <f>SUM(D4138:L4138)</f>
        <v>3</v>
      </c>
      <c r="D4138">
        <f>IF(_xll.ciqfunctions.udf.CIQ(A4138,"IQ_RETURN_ASSETS") &gt; 0,1,0)</f>
        <v>1</v>
      </c>
      <c r="E4138">
        <f>IF(_xll.ciqfunctions.udf.CIQ(A4138,"IQ_UNLEVERED_FCF") + _xll.ciqfunctions.udf.CIQ(A4138,"IQ_CAPEX")  &gt; 0, 1, 0)</f>
        <v>0</v>
      </c>
      <c r="F4138">
        <f>IF(_xll.ciqfunctions.udf.CIQ(A4138,"IQ_RETURN_ASSETS") - _xll.ciqfunctions.udf.CIQ(A4138,"IQ_RETURN_ASSETS", IQ_LTM - 1) &gt; 0,1,0)</f>
        <v>0</v>
      </c>
      <c r="G4138">
        <f>IF((_xll.ciqfunctions.udf.CIQ(A4138,"IQ_UNLEVERED_FCF") + _xll.ciqfunctions.udf.CIQ(A4138,"IQ_CAPEX"))/_xll.ciqfunctions.udf.CIQ(A4138,"IQ_TOTAL_ASSETS") &gt; 0,1,0)</f>
        <v>0</v>
      </c>
      <c r="H4138">
        <f>IF(_xll.ciqfunctions.udf.CIQ(A4138,"IQ_LT_DEBT")/_xll.ciqfunctions.udf.CIQ(A4138,"IQ_TOTAL_ASSETS") - _xll.ciqfunctions.udf.CIQ(A4138,"IQ_LT_DEBT", IQ_LTM - 1)/_xll.ciqfunctions.udf.CIQ(A4138,"IQ_TOTAL_ASSETS", IQ_LTM - 1) &gt; 0,1,0)</f>
        <v>1</v>
      </c>
      <c r="I4138">
        <f>IF(_xll.ciqfunctions.udf.CIQ(A4138,"IQ_CURRENT_RATIO") - _xll.ciqfunctions.udf.CIQ(A4138,"IQ_CURRENT_RATIO", IQ_LTM - 1) &gt; 0,1,0)</f>
        <v>1</v>
      </c>
      <c r="J4138">
        <f>IF(_xll.ciqfunctions.udf.CIQ(A4138, "IQ_BASIC_WEIGHT") - _xll.ciqfunctions.udf.CIQ(A4138, "IQ_BASIC_WEIGHT", IQ_LTM - 1) &gt; 0, 0, 1)</f>
        <v>0</v>
      </c>
      <c r="K4138">
        <f>IF(_xll.ciqfunctions.udf.CIQ(A4138,"IQ_GROSS_MARGIN") - _xll.ciqfunctions.udf.CIQ(A4138,"IQ_GROSS_MARGIN",IQ_LTM-1) &gt; 1,1,0)</f>
        <v>0</v>
      </c>
      <c r="L4138">
        <f>IF(_xll.ciqfunctions.udf.CIQ(A4138, "IQ_ASSET_TURNS") - _xll.ciqfunctions.udf.CIQ(A4138,"IQ_ASSET_TURNS", IQ_LTM-1) &gt; 1, 1,0)</f>
        <v>0</v>
      </c>
    </row>
    <row r="4139" spans="1:12" x14ac:dyDescent="0.25">
      <c r="A4139" t="s">
        <v>5748</v>
      </c>
      <c r="B4139" t="s">
        <v>5749</v>
      </c>
      <c r="C4139">
        <f>SUM(D4139:L4139)</f>
        <v>3</v>
      </c>
      <c r="D4139">
        <f>IF(_xll.ciqfunctions.udf.CIQ(A4139,"IQ_RETURN_ASSETS") &gt; 0,1,0)</f>
        <v>1</v>
      </c>
      <c r="E4139">
        <f>IF(_xll.ciqfunctions.udf.CIQ(A4139,"IQ_UNLEVERED_FCF") + _xll.ciqfunctions.udf.CIQ(A4139,"IQ_CAPEX")  &gt; 0, 1, 0)</f>
        <v>1</v>
      </c>
      <c r="F4139">
        <f>IF(_xll.ciqfunctions.udf.CIQ(A4139,"IQ_RETURN_ASSETS") - _xll.ciqfunctions.udf.CIQ(A4139,"IQ_RETURN_ASSETS", IQ_LTM - 1) &gt; 0,1,0)</f>
        <v>0</v>
      </c>
      <c r="G4139">
        <f>IF((_xll.ciqfunctions.udf.CIQ(A4139,"IQ_UNLEVERED_FCF") + _xll.ciqfunctions.udf.CIQ(A4139,"IQ_CAPEX"))/_xll.ciqfunctions.udf.CIQ(A4139,"IQ_TOTAL_ASSETS") &gt; 0,1,0)</f>
        <v>1</v>
      </c>
      <c r="H4139">
        <f>IF(_xll.ciqfunctions.udf.CIQ(A4139,"IQ_LT_DEBT")/_xll.ciqfunctions.udf.CIQ(A4139,"IQ_TOTAL_ASSETS") - _xll.ciqfunctions.udf.CIQ(A4139,"IQ_LT_DEBT", IQ_LTM - 1)/_xll.ciqfunctions.udf.CIQ(A4139,"IQ_TOTAL_ASSETS", IQ_LTM - 1) &gt; 0,1,0)</f>
        <v>0</v>
      </c>
      <c r="I4139">
        <f>IF(_xll.ciqfunctions.udf.CIQ(A4139,"IQ_CURRENT_RATIO") - _xll.ciqfunctions.udf.CIQ(A4139,"IQ_CURRENT_RATIO", IQ_LTM - 1) &gt; 0,1,0)</f>
        <v>0</v>
      </c>
      <c r="J4139">
        <f>IF(_xll.ciqfunctions.udf.CIQ(A4139, "IQ_BASIC_WEIGHT") - _xll.ciqfunctions.udf.CIQ(A4139, "IQ_BASIC_WEIGHT", IQ_LTM - 1) &gt; 0, 0, 1)</f>
        <v>0</v>
      </c>
      <c r="K4139">
        <f>IF(_xll.ciqfunctions.udf.CIQ(A4139,"IQ_GROSS_MARGIN") - _xll.ciqfunctions.udf.CIQ(A4139,"IQ_GROSS_MARGIN",IQ_LTM-1) &gt; 1,1,0)</f>
        <v>0</v>
      </c>
      <c r="L4139">
        <f>IF(_xll.ciqfunctions.udf.CIQ(A4139, "IQ_ASSET_TURNS") - _xll.ciqfunctions.udf.CIQ(A4139,"IQ_ASSET_TURNS", IQ_LTM-1) &gt; 1, 1,0)</f>
        <v>0</v>
      </c>
    </row>
    <row r="4140" spans="1:12" x14ac:dyDescent="0.25">
      <c r="A4140" t="s">
        <v>5763</v>
      </c>
      <c r="B4140" t="s">
        <v>5764</v>
      </c>
      <c r="C4140">
        <f>SUM(D4140:L4140)</f>
        <v>3</v>
      </c>
      <c r="D4140">
        <f>IF(_xll.ciqfunctions.udf.CIQ(A4140,"IQ_RETURN_ASSETS") &gt; 0,1,0)</f>
        <v>0</v>
      </c>
      <c r="E4140">
        <f>IF(_xll.ciqfunctions.udf.CIQ(A4140,"IQ_UNLEVERED_FCF") + _xll.ciqfunctions.udf.CIQ(A4140,"IQ_CAPEX")  &gt; 0, 1, 0)</f>
        <v>1</v>
      </c>
      <c r="F4140">
        <f>IF(_xll.ciqfunctions.udf.CIQ(A4140,"IQ_RETURN_ASSETS") - _xll.ciqfunctions.udf.CIQ(A4140,"IQ_RETURN_ASSETS", IQ_LTM - 1) &gt; 0,1,0)</f>
        <v>0</v>
      </c>
      <c r="G4140">
        <f>IF((_xll.ciqfunctions.udf.CIQ(A4140,"IQ_UNLEVERED_FCF") + _xll.ciqfunctions.udf.CIQ(A4140,"IQ_CAPEX"))/_xll.ciqfunctions.udf.CIQ(A4140,"IQ_TOTAL_ASSETS") &gt; 0,1,0)</f>
        <v>1</v>
      </c>
      <c r="H4140">
        <f>IF(_xll.ciqfunctions.udf.CIQ(A4140,"IQ_LT_DEBT")/_xll.ciqfunctions.udf.CIQ(A4140,"IQ_TOTAL_ASSETS") - _xll.ciqfunctions.udf.CIQ(A4140,"IQ_LT_DEBT", IQ_LTM - 1)/_xll.ciqfunctions.udf.CIQ(A4140,"IQ_TOTAL_ASSETS", IQ_LTM - 1) &gt; 0,1,0)</f>
        <v>1</v>
      </c>
      <c r="I4140">
        <f>IF(_xll.ciqfunctions.udf.CIQ(A4140,"IQ_CURRENT_RATIO") - _xll.ciqfunctions.udf.CIQ(A4140,"IQ_CURRENT_RATIO", IQ_LTM - 1) &gt; 0,1,0)</f>
        <v>0</v>
      </c>
      <c r="J4140">
        <f>IF(_xll.ciqfunctions.udf.CIQ(A4140, "IQ_BASIC_WEIGHT") - _xll.ciqfunctions.udf.CIQ(A4140, "IQ_BASIC_WEIGHT", IQ_LTM - 1) &gt; 0, 0, 1)</f>
        <v>0</v>
      </c>
      <c r="K4140">
        <f>IF(_xll.ciqfunctions.udf.CIQ(A4140,"IQ_GROSS_MARGIN") - _xll.ciqfunctions.udf.CIQ(A4140,"IQ_GROSS_MARGIN",IQ_LTM-1) &gt; 1,1,0)</f>
        <v>0</v>
      </c>
      <c r="L4140">
        <f>IF(_xll.ciqfunctions.udf.CIQ(A4140, "IQ_ASSET_TURNS") - _xll.ciqfunctions.udf.CIQ(A4140,"IQ_ASSET_TURNS", IQ_LTM-1) &gt; 1, 1,0)</f>
        <v>0</v>
      </c>
    </row>
    <row r="4141" spans="1:12" x14ac:dyDescent="0.25">
      <c r="A4141" t="s">
        <v>5774</v>
      </c>
      <c r="B4141" t="s">
        <v>5775</v>
      </c>
      <c r="C4141">
        <f>SUM(D4141:L4141)</f>
        <v>3</v>
      </c>
      <c r="D4141">
        <f>IF(_xll.ciqfunctions.udf.CIQ(A4141,"IQ_RETURN_ASSETS") &gt; 0,1,0)</f>
        <v>0</v>
      </c>
      <c r="E4141">
        <f>IF(_xll.ciqfunctions.udf.CIQ(A4141,"IQ_UNLEVERED_FCF") + _xll.ciqfunctions.udf.CIQ(A4141,"IQ_CAPEX")  &gt; 0, 1, 0)</f>
        <v>1</v>
      </c>
      <c r="F4141">
        <f>IF(_xll.ciqfunctions.udf.CIQ(A4141,"IQ_RETURN_ASSETS") - _xll.ciqfunctions.udf.CIQ(A4141,"IQ_RETURN_ASSETS", IQ_LTM - 1) &gt; 0,1,0)</f>
        <v>0</v>
      </c>
      <c r="G4141">
        <f>IF((_xll.ciqfunctions.udf.CIQ(A4141,"IQ_UNLEVERED_FCF") + _xll.ciqfunctions.udf.CIQ(A4141,"IQ_CAPEX"))/_xll.ciqfunctions.udf.CIQ(A4141,"IQ_TOTAL_ASSETS") &gt; 0,1,0)</f>
        <v>1</v>
      </c>
      <c r="H4141">
        <f>IF(_xll.ciqfunctions.udf.CIQ(A4141,"IQ_LT_DEBT")/_xll.ciqfunctions.udf.CIQ(A4141,"IQ_TOTAL_ASSETS") - _xll.ciqfunctions.udf.CIQ(A4141,"IQ_LT_DEBT", IQ_LTM - 1)/_xll.ciqfunctions.udf.CIQ(A4141,"IQ_TOTAL_ASSETS", IQ_LTM - 1) &gt; 0,1,0)</f>
        <v>0</v>
      </c>
      <c r="I4141">
        <f>IF(_xll.ciqfunctions.udf.CIQ(A4141,"IQ_CURRENT_RATIO") - _xll.ciqfunctions.udf.CIQ(A4141,"IQ_CURRENT_RATIO", IQ_LTM - 1) &gt; 0,1,0)</f>
        <v>1</v>
      </c>
      <c r="J4141">
        <f>IF(_xll.ciqfunctions.udf.CIQ(A4141, "IQ_BASIC_WEIGHT") - _xll.ciqfunctions.udf.CIQ(A4141, "IQ_BASIC_WEIGHT", IQ_LTM - 1) &gt; 0, 0, 1)</f>
        <v>0</v>
      </c>
      <c r="K4141">
        <f>IF(_xll.ciqfunctions.udf.CIQ(A4141,"IQ_GROSS_MARGIN") - _xll.ciqfunctions.udf.CIQ(A4141,"IQ_GROSS_MARGIN",IQ_LTM-1) &gt; 1,1,0)</f>
        <v>0</v>
      </c>
      <c r="L4141">
        <f>IF(_xll.ciqfunctions.udf.CIQ(A4141, "IQ_ASSET_TURNS") - _xll.ciqfunctions.udf.CIQ(A4141,"IQ_ASSET_TURNS", IQ_LTM-1) &gt; 1, 1,0)</f>
        <v>0</v>
      </c>
    </row>
    <row r="4142" spans="1:12" x14ac:dyDescent="0.25">
      <c r="A4142" t="s">
        <v>5806</v>
      </c>
      <c r="B4142" t="s">
        <v>5807</v>
      </c>
      <c r="C4142">
        <f>SUM(D4142:L4142)</f>
        <v>3</v>
      </c>
      <c r="D4142">
        <f>IF(_xll.ciqfunctions.udf.CIQ(A4142,"IQ_RETURN_ASSETS") &gt; 0,1,0)</f>
        <v>1</v>
      </c>
      <c r="E4142">
        <f>IF(_xll.ciqfunctions.udf.CIQ(A4142,"IQ_UNLEVERED_FCF") + _xll.ciqfunctions.udf.CIQ(A4142,"IQ_CAPEX")  &gt; 0, 1, 0)</f>
        <v>0</v>
      </c>
      <c r="F4142">
        <f>IF(_xll.ciqfunctions.udf.CIQ(A4142,"IQ_RETURN_ASSETS") - _xll.ciqfunctions.udf.CIQ(A4142,"IQ_RETURN_ASSETS", IQ_LTM - 1) &gt; 0,1,0)</f>
        <v>1</v>
      </c>
      <c r="G4142">
        <f>IF((_xll.ciqfunctions.udf.CIQ(A4142,"IQ_UNLEVERED_FCF") + _xll.ciqfunctions.udf.CIQ(A4142,"IQ_CAPEX"))/_xll.ciqfunctions.udf.CIQ(A4142,"IQ_TOTAL_ASSETS") &gt; 0,1,0)</f>
        <v>0</v>
      </c>
      <c r="H4142">
        <f>IF(_xll.ciqfunctions.udf.CIQ(A4142,"IQ_LT_DEBT")/_xll.ciqfunctions.udf.CIQ(A4142,"IQ_TOTAL_ASSETS") - _xll.ciqfunctions.udf.CIQ(A4142,"IQ_LT_DEBT", IQ_LTM - 1)/_xll.ciqfunctions.udf.CIQ(A4142,"IQ_TOTAL_ASSETS", IQ_LTM - 1) &gt; 0,1,0)</f>
        <v>0</v>
      </c>
      <c r="I4142">
        <f>IF(_xll.ciqfunctions.udf.CIQ(A4142,"IQ_CURRENT_RATIO") - _xll.ciqfunctions.udf.CIQ(A4142,"IQ_CURRENT_RATIO", IQ_LTM - 1) &gt; 0,1,0)</f>
        <v>1</v>
      </c>
      <c r="J4142">
        <f>IF(_xll.ciqfunctions.udf.CIQ(A4142, "IQ_BASIC_WEIGHT") - _xll.ciqfunctions.udf.CIQ(A4142, "IQ_BASIC_WEIGHT", IQ_LTM - 1) &gt; 0, 0, 1)</f>
        <v>0</v>
      </c>
      <c r="K4142">
        <f>IF(_xll.ciqfunctions.udf.CIQ(A4142,"IQ_GROSS_MARGIN") - _xll.ciqfunctions.udf.CIQ(A4142,"IQ_GROSS_MARGIN",IQ_LTM-1) &gt; 1,1,0)</f>
        <v>0</v>
      </c>
      <c r="L4142">
        <f>IF(_xll.ciqfunctions.udf.CIQ(A4142, "IQ_ASSET_TURNS") - _xll.ciqfunctions.udf.CIQ(A4142,"IQ_ASSET_TURNS", IQ_LTM-1) &gt; 1, 1,0)</f>
        <v>0</v>
      </c>
    </row>
    <row r="4143" spans="1:12" x14ac:dyDescent="0.25">
      <c r="A4143" t="s">
        <v>5812</v>
      </c>
      <c r="B4143" t="s">
        <v>5813</v>
      </c>
      <c r="C4143">
        <f>SUM(D4143:L4143)</f>
        <v>3</v>
      </c>
      <c r="D4143">
        <f>IF(_xll.ciqfunctions.udf.CIQ(A4143,"IQ_RETURN_ASSETS") &gt; 0,1,0)</f>
        <v>0</v>
      </c>
      <c r="E4143">
        <f>IF(_xll.ciqfunctions.udf.CIQ(A4143,"IQ_UNLEVERED_FCF") + _xll.ciqfunctions.udf.CIQ(A4143,"IQ_CAPEX")  &gt; 0, 1, 0)</f>
        <v>0</v>
      </c>
      <c r="F4143">
        <f>IF(_xll.ciqfunctions.udf.CIQ(A4143,"IQ_RETURN_ASSETS") - _xll.ciqfunctions.udf.CIQ(A4143,"IQ_RETURN_ASSETS", IQ_LTM - 1) &gt; 0,1,0)</f>
        <v>1</v>
      </c>
      <c r="G4143">
        <f>IF((_xll.ciqfunctions.udf.CIQ(A4143,"IQ_UNLEVERED_FCF") + _xll.ciqfunctions.udf.CIQ(A4143,"IQ_CAPEX"))/_xll.ciqfunctions.udf.CIQ(A4143,"IQ_TOTAL_ASSETS") &gt; 0,1,0)</f>
        <v>0</v>
      </c>
      <c r="H4143">
        <f>IF(_xll.ciqfunctions.udf.CIQ(A4143,"IQ_LT_DEBT")/_xll.ciqfunctions.udf.CIQ(A4143,"IQ_TOTAL_ASSETS") - _xll.ciqfunctions.udf.CIQ(A4143,"IQ_LT_DEBT", IQ_LTM - 1)/_xll.ciqfunctions.udf.CIQ(A4143,"IQ_TOTAL_ASSETS", IQ_LTM - 1) &gt; 0,1,0)</f>
        <v>1</v>
      </c>
      <c r="I4143">
        <f>IF(_xll.ciqfunctions.udf.CIQ(A4143,"IQ_CURRENT_RATIO") - _xll.ciqfunctions.udf.CIQ(A4143,"IQ_CURRENT_RATIO", IQ_LTM - 1) &gt; 0,1,0)</f>
        <v>1</v>
      </c>
      <c r="J4143">
        <f>IF(_xll.ciqfunctions.udf.CIQ(A4143, "IQ_BASIC_WEIGHT") - _xll.ciqfunctions.udf.CIQ(A4143, "IQ_BASIC_WEIGHT", IQ_LTM - 1) &gt; 0, 0, 1)</f>
        <v>0</v>
      </c>
      <c r="K4143">
        <f>IF(_xll.ciqfunctions.udf.CIQ(A4143,"IQ_GROSS_MARGIN") - _xll.ciqfunctions.udf.CIQ(A4143,"IQ_GROSS_MARGIN",IQ_LTM-1) &gt; 1,1,0)</f>
        <v>0</v>
      </c>
      <c r="L4143">
        <f>IF(_xll.ciqfunctions.udf.CIQ(A4143, "IQ_ASSET_TURNS") - _xll.ciqfunctions.udf.CIQ(A4143,"IQ_ASSET_TURNS", IQ_LTM-1) &gt; 1, 1,0)</f>
        <v>0</v>
      </c>
    </row>
    <row r="4144" spans="1:12" x14ac:dyDescent="0.25">
      <c r="A4144" t="s">
        <v>5822</v>
      </c>
      <c r="B4144" t="s">
        <v>5823</v>
      </c>
      <c r="C4144">
        <f>SUM(D4144:L4144)</f>
        <v>3</v>
      </c>
      <c r="D4144">
        <f>IF(_xll.ciqfunctions.udf.CIQ(A4144,"IQ_RETURN_ASSETS") &gt; 0,1,0)</f>
        <v>0</v>
      </c>
      <c r="E4144">
        <f>IF(_xll.ciqfunctions.udf.CIQ(A4144,"IQ_UNLEVERED_FCF") + _xll.ciqfunctions.udf.CIQ(A4144,"IQ_CAPEX")  &gt; 0, 1, 0)</f>
        <v>1</v>
      </c>
      <c r="F4144">
        <f>IF(_xll.ciqfunctions.udf.CIQ(A4144,"IQ_RETURN_ASSETS") - _xll.ciqfunctions.udf.CIQ(A4144,"IQ_RETURN_ASSETS", IQ_LTM - 1) &gt; 0,1,0)</f>
        <v>0</v>
      </c>
      <c r="G4144">
        <f>IF((_xll.ciqfunctions.udf.CIQ(A4144,"IQ_UNLEVERED_FCF") + _xll.ciqfunctions.udf.CIQ(A4144,"IQ_CAPEX"))/_xll.ciqfunctions.udf.CIQ(A4144,"IQ_TOTAL_ASSETS") &gt; 0,1,0)</f>
        <v>1</v>
      </c>
      <c r="H4144">
        <f>IF(_xll.ciqfunctions.udf.CIQ(A4144,"IQ_LT_DEBT")/_xll.ciqfunctions.udf.CIQ(A4144,"IQ_TOTAL_ASSETS") - _xll.ciqfunctions.udf.CIQ(A4144,"IQ_LT_DEBT", IQ_LTM - 1)/_xll.ciqfunctions.udf.CIQ(A4144,"IQ_TOTAL_ASSETS", IQ_LTM - 1) &gt; 0,1,0)</f>
        <v>0</v>
      </c>
      <c r="I4144">
        <f>IF(_xll.ciqfunctions.udf.CIQ(A4144,"IQ_CURRENT_RATIO") - _xll.ciqfunctions.udf.CIQ(A4144,"IQ_CURRENT_RATIO", IQ_LTM - 1) &gt; 0,1,0)</f>
        <v>1</v>
      </c>
      <c r="J4144">
        <f>IF(_xll.ciqfunctions.udf.CIQ(A4144, "IQ_BASIC_WEIGHT") - _xll.ciqfunctions.udf.CIQ(A4144, "IQ_BASIC_WEIGHT", IQ_LTM - 1) &gt; 0, 0, 1)</f>
        <v>0</v>
      </c>
      <c r="K4144">
        <f>IF(_xll.ciqfunctions.udf.CIQ(A4144,"IQ_GROSS_MARGIN") - _xll.ciqfunctions.udf.CIQ(A4144,"IQ_GROSS_MARGIN",IQ_LTM-1) &gt; 1,1,0)</f>
        <v>0</v>
      </c>
      <c r="L4144">
        <f>IF(_xll.ciqfunctions.udf.CIQ(A4144, "IQ_ASSET_TURNS") - _xll.ciqfunctions.udf.CIQ(A4144,"IQ_ASSET_TURNS", IQ_LTM-1) &gt; 1, 1,0)</f>
        <v>0</v>
      </c>
    </row>
    <row r="4145" spans="1:12" x14ac:dyDescent="0.25">
      <c r="A4145" t="s">
        <v>5824</v>
      </c>
      <c r="B4145" t="s">
        <v>5825</v>
      </c>
      <c r="C4145">
        <f>SUM(D4145:L4145)</f>
        <v>3</v>
      </c>
      <c r="D4145">
        <f>IF(_xll.ciqfunctions.udf.CIQ(A4145,"IQ_RETURN_ASSETS") &gt; 0,1,0)</f>
        <v>0</v>
      </c>
      <c r="E4145">
        <f>IF(_xll.ciqfunctions.udf.CIQ(A4145,"IQ_UNLEVERED_FCF") + _xll.ciqfunctions.udf.CIQ(A4145,"IQ_CAPEX")  &gt; 0, 1, 0)</f>
        <v>0</v>
      </c>
      <c r="F4145">
        <f>IF(_xll.ciqfunctions.udf.CIQ(A4145,"IQ_RETURN_ASSETS") - _xll.ciqfunctions.udf.CIQ(A4145,"IQ_RETURN_ASSETS", IQ_LTM - 1) &gt; 0,1,0)</f>
        <v>1</v>
      </c>
      <c r="G4145">
        <f>IF((_xll.ciqfunctions.udf.CIQ(A4145,"IQ_UNLEVERED_FCF") + _xll.ciqfunctions.udf.CIQ(A4145,"IQ_CAPEX"))/_xll.ciqfunctions.udf.CIQ(A4145,"IQ_TOTAL_ASSETS") &gt; 0,1,0)</f>
        <v>0</v>
      </c>
      <c r="H4145">
        <f>IF(_xll.ciqfunctions.udf.CIQ(A4145,"IQ_LT_DEBT")/_xll.ciqfunctions.udf.CIQ(A4145,"IQ_TOTAL_ASSETS") - _xll.ciqfunctions.udf.CIQ(A4145,"IQ_LT_DEBT", IQ_LTM - 1)/_xll.ciqfunctions.udf.CIQ(A4145,"IQ_TOTAL_ASSETS", IQ_LTM - 1) &gt; 0,1,0)</f>
        <v>0</v>
      </c>
      <c r="I4145">
        <f>IF(_xll.ciqfunctions.udf.CIQ(A4145,"IQ_CURRENT_RATIO") - _xll.ciqfunctions.udf.CIQ(A4145,"IQ_CURRENT_RATIO", IQ_LTM - 1) &gt; 0,1,0)</f>
        <v>1</v>
      </c>
      <c r="J4145">
        <f>IF(_xll.ciqfunctions.udf.CIQ(A4145, "IQ_BASIC_WEIGHT") - _xll.ciqfunctions.udf.CIQ(A4145, "IQ_BASIC_WEIGHT", IQ_LTM - 1) &gt; 0, 0, 1)</f>
        <v>0</v>
      </c>
      <c r="K4145">
        <f>IF(_xll.ciqfunctions.udf.CIQ(A4145,"IQ_GROSS_MARGIN") - _xll.ciqfunctions.udf.CIQ(A4145,"IQ_GROSS_MARGIN",IQ_LTM-1) &gt; 1,1,0)</f>
        <v>1</v>
      </c>
      <c r="L4145">
        <f>IF(_xll.ciqfunctions.udf.CIQ(A4145, "IQ_ASSET_TURNS") - _xll.ciqfunctions.udf.CIQ(A4145,"IQ_ASSET_TURNS", IQ_LTM-1) &gt; 1, 1,0)</f>
        <v>0</v>
      </c>
    </row>
    <row r="4146" spans="1:12" x14ac:dyDescent="0.25">
      <c r="A4146" t="s">
        <v>5851</v>
      </c>
      <c r="B4146" t="s">
        <v>5852</v>
      </c>
      <c r="C4146">
        <f>SUM(D4146:L4146)</f>
        <v>3</v>
      </c>
      <c r="D4146">
        <f>IF(_xll.ciqfunctions.udf.CIQ(A4146,"IQ_RETURN_ASSETS") &gt; 0,1,0)</f>
        <v>1</v>
      </c>
      <c r="E4146">
        <f>IF(_xll.ciqfunctions.udf.CIQ(A4146,"IQ_UNLEVERED_FCF") + _xll.ciqfunctions.udf.CIQ(A4146,"IQ_CAPEX")  &gt; 0, 1, 0)</f>
        <v>1</v>
      </c>
      <c r="F4146">
        <f>IF(_xll.ciqfunctions.udf.CIQ(A4146,"IQ_RETURN_ASSETS") - _xll.ciqfunctions.udf.CIQ(A4146,"IQ_RETURN_ASSETS", IQ_LTM - 1) &gt; 0,1,0)</f>
        <v>0</v>
      </c>
      <c r="G4146">
        <f>IF((_xll.ciqfunctions.udf.CIQ(A4146,"IQ_UNLEVERED_FCF") + _xll.ciqfunctions.udf.CIQ(A4146,"IQ_CAPEX"))/_xll.ciqfunctions.udf.CIQ(A4146,"IQ_TOTAL_ASSETS") &gt; 0,1,0)</f>
        <v>1</v>
      </c>
      <c r="H4146">
        <f>IF(_xll.ciqfunctions.udf.CIQ(A4146,"IQ_LT_DEBT")/_xll.ciqfunctions.udf.CIQ(A4146,"IQ_TOTAL_ASSETS") - _xll.ciqfunctions.udf.CIQ(A4146,"IQ_LT_DEBT", IQ_LTM - 1)/_xll.ciqfunctions.udf.CIQ(A4146,"IQ_TOTAL_ASSETS", IQ_LTM - 1) &gt; 0,1,0)</f>
        <v>0</v>
      </c>
      <c r="I4146">
        <f>IF(_xll.ciqfunctions.udf.CIQ(A4146,"IQ_CURRENT_RATIO") - _xll.ciqfunctions.udf.CIQ(A4146,"IQ_CURRENT_RATIO", IQ_LTM - 1) &gt; 0,1,0)</f>
        <v>0</v>
      </c>
      <c r="J4146">
        <f>IF(_xll.ciqfunctions.udf.CIQ(A4146, "IQ_BASIC_WEIGHT") - _xll.ciqfunctions.udf.CIQ(A4146, "IQ_BASIC_WEIGHT", IQ_LTM - 1) &gt; 0, 0, 1)</f>
        <v>0</v>
      </c>
      <c r="K4146">
        <f>IF(_xll.ciqfunctions.udf.CIQ(A4146,"IQ_GROSS_MARGIN") - _xll.ciqfunctions.udf.CIQ(A4146,"IQ_GROSS_MARGIN",IQ_LTM-1) &gt; 1,1,0)</f>
        <v>0</v>
      </c>
      <c r="L4146">
        <f>IF(_xll.ciqfunctions.udf.CIQ(A4146, "IQ_ASSET_TURNS") - _xll.ciqfunctions.udf.CIQ(A4146,"IQ_ASSET_TURNS", IQ_LTM-1) &gt; 1, 1,0)</f>
        <v>0</v>
      </c>
    </row>
    <row r="4147" spans="1:12" x14ac:dyDescent="0.25">
      <c r="A4147" t="s">
        <v>5857</v>
      </c>
      <c r="B4147" t="s">
        <v>5858</v>
      </c>
      <c r="C4147">
        <f>SUM(D4147:L4147)</f>
        <v>3</v>
      </c>
      <c r="D4147">
        <f>IF(_xll.ciqfunctions.udf.CIQ(A4147,"IQ_RETURN_ASSETS") &gt; 0,1,0)</f>
        <v>0</v>
      </c>
      <c r="E4147">
        <f>IF(_xll.ciqfunctions.udf.CIQ(A4147,"IQ_UNLEVERED_FCF") + _xll.ciqfunctions.udf.CIQ(A4147,"IQ_CAPEX")  &gt; 0, 1, 0)</f>
        <v>1</v>
      </c>
      <c r="F4147">
        <f>IF(_xll.ciqfunctions.udf.CIQ(A4147,"IQ_RETURN_ASSETS") - _xll.ciqfunctions.udf.CIQ(A4147,"IQ_RETURN_ASSETS", IQ_LTM - 1) &gt; 0,1,0)</f>
        <v>0</v>
      </c>
      <c r="G4147">
        <f>IF((_xll.ciqfunctions.udf.CIQ(A4147,"IQ_UNLEVERED_FCF") + _xll.ciqfunctions.udf.CIQ(A4147,"IQ_CAPEX"))/_xll.ciqfunctions.udf.CIQ(A4147,"IQ_TOTAL_ASSETS") &gt; 0,1,0)</f>
        <v>1</v>
      </c>
      <c r="H4147">
        <f>IF(_xll.ciqfunctions.udf.CIQ(A4147,"IQ_LT_DEBT")/_xll.ciqfunctions.udf.CIQ(A4147,"IQ_TOTAL_ASSETS") - _xll.ciqfunctions.udf.CIQ(A4147,"IQ_LT_DEBT", IQ_LTM - 1)/_xll.ciqfunctions.udf.CIQ(A4147,"IQ_TOTAL_ASSETS", IQ_LTM - 1) &gt; 0,1,0)</f>
        <v>0</v>
      </c>
      <c r="I4147">
        <f>IF(_xll.ciqfunctions.udf.CIQ(A4147,"IQ_CURRENT_RATIO") - _xll.ciqfunctions.udf.CIQ(A4147,"IQ_CURRENT_RATIO", IQ_LTM - 1) &gt; 0,1,0)</f>
        <v>0</v>
      </c>
      <c r="J4147">
        <f>IF(_xll.ciqfunctions.udf.CIQ(A4147, "IQ_BASIC_WEIGHT") - _xll.ciqfunctions.udf.CIQ(A4147, "IQ_BASIC_WEIGHT", IQ_LTM - 1) &gt; 0, 0, 1)</f>
        <v>0</v>
      </c>
      <c r="K4147">
        <f>IF(_xll.ciqfunctions.udf.CIQ(A4147,"IQ_GROSS_MARGIN") - _xll.ciqfunctions.udf.CIQ(A4147,"IQ_GROSS_MARGIN",IQ_LTM-1) &gt; 1,1,0)</f>
        <v>1</v>
      </c>
      <c r="L4147">
        <f>IF(_xll.ciqfunctions.udf.CIQ(A4147, "IQ_ASSET_TURNS") - _xll.ciqfunctions.udf.CIQ(A4147,"IQ_ASSET_TURNS", IQ_LTM-1) &gt; 1, 1,0)</f>
        <v>0</v>
      </c>
    </row>
    <row r="4148" spans="1:12" x14ac:dyDescent="0.25">
      <c r="A4148" t="s">
        <v>5859</v>
      </c>
      <c r="B4148" t="s">
        <v>5860</v>
      </c>
      <c r="C4148">
        <f>SUM(D4148:L4148)</f>
        <v>3</v>
      </c>
      <c r="D4148">
        <f>IF(_xll.ciqfunctions.udf.CIQ(A4148,"IQ_RETURN_ASSETS") &gt; 0,1,0)</f>
        <v>1</v>
      </c>
      <c r="E4148">
        <f>IF(_xll.ciqfunctions.udf.CIQ(A4148,"IQ_UNLEVERED_FCF") + _xll.ciqfunctions.udf.CIQ(A4148,"IQ_CAPEX")  &gt; 0, 1, 0)</f>
        <v>0</v>
      </c>
      <c r="F4148">
        <f>IF(_xll.ciqfunctions.udf.CIQ(A4148,"IQ_RETURN_ASSETS") - _xll.ciqfunctions.udf.CIQ(A4148,"IQ_RETURN_ASSETS", IQ_LTM - 1) &gt; 0,1,0)</f>
        <v>0</v>
      </c>
      <c r="G4148">
        <f>IF((_xll.ciqfunctions.udf.CIQ(A4148,"IQ_UNLEVERED_FCF") + _xll.ciqfunctions.udf.CIQ(A4148,"IQ_CAPEX"))/_xll.ciqfunctions.udf.CIQ(A4148,"IQ_TOTAL_ASSETS") &gt; 0,1,0)</f>
        <v>0</v>
      </c>
      <c r="H4148">
        <f>IF(_xll.ciqfunctions.udf.CIQ(A4148,"IQ_LT_DEBT")/_xll.ciqfunctions.udf.CIQ(A4148,"IQ_TOTAL_ASSETS") - _xll.ciqfunctions.udf.CIQ(A4148,"IQ_LT_DEBT", IQ_LTM - 1)/_xll.ciqfunctions.udf.CIQ(A4148,"IQ_TOTAL_ASSETS", IQ_LTM - 1) &gt; 0,1,0)</f>
        <v>1</v>
      </c>
      <c r="I4148">
        <f>IF(_xll.ciqfunctions.udf.CIQ(A4148,"IQ_CURRENT_RATIO") - _xll.ciqfunctions.udf.CIQ(A4148,"IQ_CURRENT_RATIO", IQ_LTM - 1) &gt; 0,1,0)</f>
        <v>1</v>
      </c>
      <c r="J4148">
        <f>IF(_xll.ciqfunctions.udf.CIQ(A4148, "IQ_BASIC_WEIGHT") - _xll.ciqfunctions.udf.CIQ(A4148, "IQ_BASIC_WEIGHT", IQ_LTM - 1) &gt; 0, 0, 1)</f>
        <v>0</v>
      </c>
      <c r="K4148">
        <f>IF(_xll.ciqfunctions.udf.CIQ(A4148,"IQ_GROSS_MARGIN") - _xll.ciqfunctions.udf.CIQ(A4148,"IQ_GROSS_MARGIN",IQ_LTM-1) &gt; 1,1,0)</f>
        <v>0</v>
      </c>
      <c r="L4148">
        <f>IF(_xll.ciqfunctions.udf.CIQ(A4148, "IQ_ASSET_TURNS") - _xll.ciqfunctions.udf.CIQ(A4148,"IQ_ASSET_TURNS", IQ_LTM-1) &gt; 1, 1,0)</f>
        <v>0</v>
      </c>
    </row>
    <row r="4149" spans="1:12" x14ac:dyDescent="0.25">
      <c r="A4149" t="s">
        <v>5884</v>
      </c>
      <c r="B4149" t="s">
        <v>5885</v>
      </c>
      <c r="C4149">
        <f>SUM(D4149:L4149)</f>
        <v>3</v>
      </c>
      <c r="D4149">
        <f>IF(_xll.ciqfunctions.udf.CIQ(A4149,"IQ_RETURN_ASSETS") &gt; 0,1,0)</f>
        <v>1</v>
      </c>
      <c r="E4149">
        <f>IF(_xll.ciqfunctions.udf.CIQ(A4149,"IQ_UNLEVERED_FCF") + _xll.ciqfunctions.udf.CIQ(A4149,"IQ_CAPEX")  &gt; 0, 1, 0)</f>
        <v>0</v>
      </c>
      <c r="F4149">
        <f>IF(_xll.ciqfunctions.udf.CIQ(A4149,"IQ_RETURN_ASSETS") - _xll.ciqfunctions.udf.CIQ(A4149,"IQ_RETURN_ASSETS", IQ_LTM - 1) &gt; 0,1,0)</f>
        <v>0</v>
      </c>
      <c r="G4149">
        <f>IF((_xll.ciqfunctions.udf.CIQ(A4149,"IQ_UNLEVERED_FCF") + _xll.ciqfunctions.udf.CIQ(A4149,"IQ_CAPEX"))/_xll.ciqfunctions.udf.CIQ(A4149,"IQ_TOTAL_ASSETS") &gt; 0,1,0)</f>
        <v>0</v>
      </c>
      <c r="H4149">
        <f>IF(_xll.ciqfunctions.udf.CIQ(A4149,"IQ_LT_DEBT")/_xll.ciqfunctions.udf.CIQ(A4149,"IQ_TOTAL_ASSETS") - _xll.ciqfunctions.udf.CIQ(A4149,"IQ_LT_DEBT", IQ_LTM - 1)/_xll.ciqfunctions.udf.CIQ(A4149,"IQ_TOTAL_ASSETS", IQ_LTM - 1) &gt; 0,1,0)</f>
        <v>1</v>
      </c>
      <c r="I4149">
        <f>IF(_xll.ciqfunctions.udf.CIQ(A4149,"IQ_CURRENT_RATIO") - _xll.ciqfunctions.udf.CIQ(A4149,"IQ_CURRENT_RATIO", IQ_LTM - 1) &gt; 0,1,0)</f>
        <v>1</v>
      </c>
      <c r="J4149">
        <f>IF(_xll.ciqfunctions.udf.CIQ(A4149, "IQ_BASIC_WEIGHT") - _xll.ciqfunctions.udf.CIQ(A4149, "IQ_BASIC_WEIGHT", IQ_LTM - 1) &gt; 0, 0, 1)</f>
        <v>0</v>
      </c>
      <c r="K4149">
        <f>IF(_xll.ciqfunctions.udf.CIQ(A4149,"IQ_GROSS_MARGIN") - _xll.ciqfunctions.udf.CIQ(A4149,"IQ_GROSS_MARGIN",IQ_LTM-1) &gt; 1,1,0)</f>
        <v>0</v>
      </c>
      <c r="L4149">
        <f>IF(_xll.ciqfunctions.udf.CIQ(A4149, "IQ_ASSET_TURNS") - _xll.ciqfunctions.udf.CIQ(A4149,"IQ_ASSET_TURNS", IQ_LTM-1) &gt; 1, 1,0)</f>
        <v>0</v>
      </c>
    </row>
    <row r="4150" spans="1:12" x14ac:dyDescent="0.25">
      <c r="A4150" t="s">
        <v>5985</v>
      </c>
      <c r="B4150" t="s">
        <v>5986</v>
      </c>
      <c r="C4150">
        <f>SUM(D4150:L4150)</f>
        <v>3</v>
      </c>
      <c r="D4150">
        <f>IF(_xll.ciqfunctions.udf.CIQ(A4150,"IQ_RETURN_ASSETS") &gt; 0,1,0)</f>
        <v>1</v>
      </c>
      <c r="E4150">
        <f>IF(_xll.ciqfunctions.udf.CIQ(A4150,"IQ_UNLEVERED_FCF") + _xll.ciqfunctions.udf.CIQ(A4150,"IQ_CAPEX")  &gt; 0, 1, 0)</f>
        <v>1</v>
      </c>
      <c r="F4150">
        <f>IF(_xll.ciqfunctions.udf.CIQ(A4150,"IQ_RETURN_ASSETS") - _xll.ciqfunctions.udf.CIQ(A4150,"IQ_RETURN_ASSETS", IQ_LTM - 1) &gt; 0,1,0)</f>
        <v>0</v>
      </c>
      <c r="G4150">
        <f>IF((_xll.ciqfunctions.udf.CIQ(A4150,"IQ_UNLEVERED_FCF") + _xll.ciqfunctions.udf.CIQ(A4150,"IQ_CAPEX"))/_xll.ciqfunctions.udf.CIQ(A4150,"IQ_TOTAL_ASSETS") &gt; 0,1,0)</f>
        <v>1</v>
      </c>
      <c r="H4150">
        <f>IF(_xll.ciqfunctions.udf.CIQ(A4150,"IQ_LT_DEBT")/_xll.ciqfunctions.udf.CIQ(A4150,"IQ_TOTAL_ASSETS") - _xll.ciqfunctions.udf.CIQ(A4150,"IQ_LT_DEBT", IQ_LTM - 1)/_xll.ciqfunctions.udf.CIQ(A4150,"IQ_TOTAL_ASSETS", IQ_LTM - 1) &gt; 0,1,0)</f>
        <v>0</v>
      </c>
      <c r="I4150">
        <f>IF(_xll.ciqfunctions.udf.CIQ(A4150,"IQ_CURRENT_RATIO") - _xll.ciqfunctions.udf.CIQ(A4150,"IQ_CURRENT_RATIO", IQ_LTM - 1) &gt; 0,1,0)</f>
        <v>0</v>
      </c>
      <c r="J4150">
        <f>IF(_xll.ciqfunctions.udf.CIQ(A4150, "IQ_BASIC_WEIGHT") - _xll.ciqfunctions.udf.CIQ(A4150, "IQ_BASIC_WEIGHT", IQ_LTM - 1) &gt; 0, 0, 1)</f>
        <v>0</v>
      </c>
      <c r="K4150">
        <f>IF(_xll.ciqfunctions.udf.CIQ(A4150,"IQ_GROSS_MARGIN") - _xll.ciqfunctions.udf.CIQ(A4150,"IQ_GROSS_MARGIN",IQ_LTM-1) &gt; 1,1,0)</f>
        <v>0</v>
      </c>
      <c r="L4150">
        <f>IF(_xll.ciqfunctions.udf.CIQ(A4150, "IQ_ASSET_TURNS") - _xll.ciqfunctions.udf.CIQ(A4150,"IQ_ASSET_TURNS", IQ_LTM-1) &gt; 1, 1,0)</f>
        <v>0</v>
      </c>
    </row>
    <row r="4151" spans="1:12" x14ac:dyDescent="0.25">
      <c r="A4151" t="s">
        <v>6050</v>
      </c>
      <c r="B4151" t="s">
        <v>6051</v>
      </c>
      <c r="C4151">
        <f>SUM(D4151:L4151)</f>
        <v>3</v>
      </c>
      <c r="D4151">
        <f>IF(_xll.ciqfunctions.udf.CIQ(A4151,"IQ_RETURN_ASSETS") &gt; 0,1,0)</f>
        <v>1</v>
      </c>
      <c r="E4151">
        <f>IF(_xll.ciqfunctions.udf.CIQ(A4151,"IQ_UNLEVERED_FCF") + _xll.ciqfunctions.udf.CIQ(A4151,"IQ_CAPEX")  &gt; 0, 1, 0)</f>
        <v>0</v>
      </c>
      <c r="F4151">
        <f>IF(_xll.ciqfunctions.udf.CIQ(A4151,"IQ_RETURN_ASSETS") - _xll.ciqfunctions.udf.CIQ(A4151,"IQ_RETURN_ASSETS", IQ_LTM - 1) &gt; 0,1,0)</f>
        <v>1</v>
      </c>
      <c r="G4151">
        <f>IF((_xll.ciqfunctions.udf.CIQ(A4151,"IQ_UNLEVERED_FCF") + _xll.ciqfunctions.udf.CIQ(A4151,"IQ_CAPEX"))/_xll.ciqfunctions.udf.CIQ(A4151,"IQ_TOTAL_ASSETS") &gt; 0,1,0)</f>
        <v>0</v>
      </c>
      <c r="H4151">
        <f>IF(_xll.ciqfunctions.udf.CIQ(A4151,"IQ_LT_DEBT")/_xll.ciqfunctions.udf.CIQ(A4151,"IQ_TOTAL_ASSETS") - _xll.ciqfunctions.udf.CIQ(A4151,"IQ_LT_DEBT", IQ_LTM - 1)/_xll.ciqfunctions.udf.CIQ(A4151,"IQ_TOTAL_ASSETS", IQ_LTM - 1) &gt; 0,1,0)</f>
        <v>0</v>
      </c>
      <c r="I4151">
        <f>IF(_xll.ciqfunctions.udf.CIQ(A4151,"IQ_CURRENT_RATIO") - _xll.ciqfunctions.udf.CIQ(A4151,"IQ_CURRENT_RATIO", IQ_LTM - 1) &gt; 0,1,0)</f>
        <v>1</v>
      </c>
      <c r="J4151">
        <f>IF(_xll.ciqfunctions.udf.CIQ(A4151, "IQ_BASIC_WEIGHT") - _xll.ciqfunctions.udf.CIQ(A4151, "IQ_BASIC_WEIGHT", IQ_LTM - 1) &gt; 0, 0, 1)</f>
        <v>0</v>
      </c>
      <c r="K4151">
        <f>IF(_xll.ciqfunctions.udf.CIQ(A4151,"IQ_GROSS_MARGIN") - _xll.ciqfunctions.udf.CIQ(A4151,"IQ_GROSS_MARGIN",IQ_LTM-1) &gt; 1,1,0)</f>
        <v>0</v>
      </c>
      <c r="L4151">
        <f>IF(_xll.ciqfunctions.udf.CIQ(A4151, "IQ_ASSET_TURNS") - _xll.ciqfunctions.udf.CIQ(A4151,"IQ_ASSET_TURNS", IQ_LTM-1) &gt; 1, 1,0)</f>
        <v>0</v>
      </c>
    </row>
    <row r="4152" spans="1:12" x14ac:dyDescent="0.25">
      <c r="A4152" t="s">
        <v>6074</v>
      </c>
      <c r="B4152" t="s">
        <v>6075</v>
      </c>
      <c r="C4152">
        <f>SUM(D4152:L4152)</f>
        <v>3</v>
      </c>
      <c r="D4152">
        <f>IF(_xll.ciqfunctions.udf.CIQ(A4152,"IQ_RETURN_ASSETS") &gt; 0,1,0)</f>
        <v>1</v>
      </c>
      <c r="E4152">
        <f>IF(_xll.ciqfunctions.udf.CIQ(A4152,"IQ_UNLEVERED_FCF") + _xll.ciqfunctions.udf.CIQ(A4152,"IQ_CAPEX")  &gt; 0, 1, 0)</f>
        <v>0</v>
      </c>
      <c r="F4152">
        <f>IF(_xll.ciqfunctions.udf.CIQ(A4152,"IQ_RETURN_ASSETS") - _xll.ciqfunctions.udf.CIQ(A4152,"IQ_RETURN_ASSETS", IQ_LTM - 1) &gt; 0,1,0)</f>
        <v>1</v>
      </c>
      <c r="G4152">
        <f>IF((_xll.ciqfunctions.udf.CIQ(A4152,"IQ_UNLEVERED_FCF") + _xll.ciqfunctions.udf.CIQ(A4152,"IQ_CAPEX"))/_xll.ciqfunctions.udf.CIQ(A4152,"IQ_TOTAL_ASSETS") &gt; 0,1,0)</f>
        <v>0</v>
      </c>
      <c r="H4152">
        <f>IF(_xll.ciqfunctions.udf.CIQ(A4152,"IQ_LT_DEBT")/_xll.ciqfunctions.udf.CIQ(A4152,"IQ_TOTAL_ASSETS") - _xll.ciqfunctions.udf.CIQ(A4152,"IQ_LT_DEBT", IQ_LTM - 1)/_xll.ciqfunctions.udf.CIQ(A4152,"IQ_TOTAL_ASSETS", IQ_LTM - 1) &gt; 0,1,0)</f>
        <v>1</v>
      </c>
      <c r="I4152">
        <f>IF(_xll.ciqfunctions.udf.CIQ(A4152,"IQ_CURRENT_RATIO") - _xll.ciqfunctions.udf.CIQ(A4152,"IQ_CURRENT_RATIO", IQ_LTM - 1) &gt; 0,1,0)</f>
        <v>0</v>
      </c>
      <c r="J4152">
        <f>IF(_xll.ciqfunctions.udf.CIQ(A4152, "IQ_BASIC_WEIGHT") - _xll.ciqfunctions.udf.CIQ(A4152, "IQ_BASIC_WEIGHT", IQ_LTM - 1) &gt; 0, 0, 1)</f>
        <v>0</v>
      </c>
      <c r="K4152">
        <f>IF(_xll.ciqfunctions.udf.CIQ(A4152,"IQ_GROSS_MARGIN") - _xll.ciqfunctions.udf.CIQ(A4152,"IQ_GROSS_MARGIN",IQ_LTM-1) &gt; 1,1,0)</f>
        <v>0</v>
      </c>
      <c r="L4152">
        <f>IF(_xll.ciqfunctions.udf.CIQ(A4152, "IQ_ASSET_TURNS") - _xll.ciqfunctions.udf.CIQ(A4152,"IQ_ASSET_TURNS", IQ_LTM-1) &gt; 1, 1,0)</f>
        <v>0</v>
      </c>
    </row>
    <row r="4153" spans="1:12" x14ac:dyDescent="0.25">
      <c r="A4153" t="s">
        <v>6080</v>
      </c>
      <c r="B4153" t="s">
        <v>6081</v>
      </c>
      <c r="C4153">
        <f>SUM(D4153:L4153)</f>
        <v>3</v>
      </c>
      <c r="D4153">
        <f>IF(_xll.ciqfunctions.udf.CIQ(A4153,"IQ_RETURN_ASSETS") &gt; 0,1,0)</f>
        <v>1</v>
      </c>
      <c r="E4153">
        <f>IF(_xll.ciqfunctions.udf.CIQ(A4153,"IQ_UNLEVERED_FCF") + _xll.ciqfunctions.udf.CIQ(A4153,"IQ_CAPEX")  &gt; 0, 1, 0)</f>
        <v>0</v>
      </c>
      <c r="F4153">
        <f>IF(_xll.ciqfunctions.udf.CIQ(A4153,"IQ_RETURN_ASSETS") - _xll.ciqfunctions.udf.CIQ(A4153,"IQ_RETURN_ASSETS", IQ_LTM - 1) &gt; 0,1,0)</f>
        <v>1</v>
      </c>
      <c r="G4153">
        <f>IF((_xll.ciqfunctions.udf.CIQ(A4153,"IQ_UNLEVERED_FCF") + _xll.ciqfunctions.udf.CIQ(A4153,"IQ_CAPEX"))/_xll.ciqfunctions.udf.CIQ(A4153,"IQ_TOTAL_ASSETS") &gt; 0,1,0)</f>
        <v>0</v>
      </c>
      <c r="H4153">
        <f>IF(_xll.ciqfunctions.udf.CIQ(A4153,"IQ_LT_DEBT")/_xll.ciqfunctions.udf.CIQ(A4153,"IQ_TOTAL_ASSETS") - _xll.ciqfunctions.udf.CIQ(A4153,"IQ_LT_DEBT", IQ_LTM - 1)/_xll.ciqfunctions.udf.CIQ(A4153,"IQ_TOTAL_ASSETS", IQ_LTM - 1) &gt; 0,1,0)</f>
        <v>0</v>
      </c>
      <c r="I4153">
        <f>IF(_xll.ciqfunctions.udf.CIQ(A4153,"IQ_CURRENT_RATIO") - _xll.ciqfunctions.udf.CIQ(A4153,"IQ_CURRENT_RATIO", IQ_LTM - 1) &gt; 0,1,0)</f>
        <v>1</v>
      </c>
      <c r="J4153">
        <f>IF(_xll.ciqfunctions.udf.CIQ(A4153, "IQ_BASIC_WEIGHT") - _xll.ciqfunctions.udf.CIQ(A4153, "IQ_BASIC_WEIGHT", IQ_LTM - 1) &gt; 0, 0, 1)</f>
        <v>0</v>
      </c>
      <c r="K4153">
        <f>IF(_xll.ciqfunctions.udf.CIQ(A4153,"IQ_GROSS_MARGIN") - _xll.ciqfunctions.udf.CIQ(A4153,"IQ_GROSS_MARGIN",IQ_LTM-1) &gt; 1,1,0)</f>
        <v>0</v>
      </c>
      <c r="L4153">
        <f>IF(_xll.ciqfunctions.udf.CIQ(A4153, "IQ_ASSET_TURNS") - _xll.ciqfunctions.udf.CIQ(A4153,"IQ_ASSET_TURNS", IQ_LTM-1) &gt; 1, 1,0)</f>
        <v>0</v>
      </c>
    </row>
    <row r="4154" spans="1:12" x14ac:dyDescent="0.25">
      <c r="A4154" t="s">
        <v>6092</v>
      </c>
      <c r="B4154" t="s">
        <v>6093</v>
      </c>
      <c r="C4154">
        <f>SUM(D4154:L4154)</f>
        <v>3</v>
      </c>
      <c r="D4154">
        <f>IF(_xll.ciqfunctions.udf.CIQ(A4154,"IQ_RETURN_ASSETS") &gt; 0,1,0)</f>
        <v>0</v>
      </c>
      <c r="E4154">
        <f>IF(_xll.ciqfunctions.udf.CIQ(A4154,"IQ_UNLEVERED_FCF") + _xll.ciqfunctions.udf.CIQ(A4154,"IQ_CAPEX")  &gt; 0, 1, 0)</f>
        <v>0</v>
      </c>
      <c r="F4154">
        <f>IF(_xll.ciqfunctions.udf.CIQ(A4154,"IQ_RETURN_ASSETS") - _xll.ciqfunctions.udf.CIQ(A4154,"IQ_RETURN_ASSETS", IQ_LTM - 1) &gt; 0,1,0)</f>
        <v>1</v>
      </c>
      <c r="G4154">
        <f>IF((_xll.ciqfunctions.udf.CIQ(A4154,"IQ_UNLEVERED_FCF") + _xll.ciqfunctions.udf.CIQ(A4154,"IQ_CAPEX"))/_xll.ciqfunctions.udf.CIQ(A4154,"IQ_TOTAL_ASSETS") &gt; 0,1,0)</f>
        <v>0</v>
      </c>
      <c r="H4154">
        <f>IF(_xll.ciqfunctions.udf.CIQ(A4154,"IQ_LT_DEBT")/_xll.ciqfunctions.udf.CIQ(A4154,"IQ_TOTAL_ASSETS") - _xll.ciqfunctions.udf.CIQ(A4154,"IQ_LT_DEBT", IQ_LTM - 1)/_xll.ciqfunctions.udf.CIQ(A4154,"IQ_TOTAL_ASSETS", IQ_LTM - 1) &gt; 0,1,0)</f>
        <v>0</v>
      </c>
      <c r="I4154">
        <f>IF(_xll.ciqfunctions.udf.CIQ(A4154,"IQ_CURRENT_RATIO") - _xll.ciqfunctions.udf.CIQ(A4154,"IQ_CURRENT_RATIO", IQ_LTM - 1) &gt; 0,1,0)</f>
        <v>1</v>
      </c>
      <c r="J4154">
        <f>IF(_xll.ciqfunctions.udf.CIQ(A4154, "IQ_BASIC_WEIGHT") - _xll.ciqfunctions.udf.CIQ(A4154, "IQ_BASIC_WEIGHT", IQ_LTM - 1) &gt; 0, 0, 1)</f>
        <v>0</v>
      </c>
      <c r="K4154">
        <f>IF(_xll.ciqfunctions.udf.CIQ(A4154,"IQ_GROSS_MARGIN") - _xll.ciqfunctions.udf.CIQ(A4154,"IQ_GROSS_MARGIN",IQ_LTM-1) &gt; 1,1,0)</f>
        <v>1</v>
      </c>
      <c r="L4154">
        <f>IF(_xll.ciqfunctions.udf.CIQ(A4154, "IQ_ASSET_TURNS") - _xll.ciqfunctions.udf.CIQ(A4154,"IQ_ASSET_TURNS", IQ_LTM-1) &gt; 1, 1,0)</f>
        <v>0</v>
      </c>
    </row>
    <row r="4155" spans="1:12" x14ac:dyDescent="0.25">
      <c r="A4155" t="s">
        <v>6112</v>
      </c>
      <c r="B4155" t="s">
        <v>6113</v>
      </c>
      <c r="C4155">
        <f>SUM(D4155:L4155)</f>
        <v>3</v>
      </c>
      <c r="D4155">
        <f>IF(_xll.ciqfunctions.udf.CIQ(A4155,"IQ_RETURN_ASSETS") &gt; 0,1,0)</f>
        <v>1</v>
      </c>
      <c r="E4155">
        <f>IF(_xll.ciqfunctions.udf.CIQ(A4155,"IQ_UNLEVERED_FCF") + _xll.ciqfunctions.udf.CIQ(A4155,"IQ_CAPEX")  &gt; 0, 1, 0)</f>
        <v>0</v>
      </c>
      <c r="F4155">
        <f>IF(_xll.ciqfunctions.udf.CIQ(A4155,"IQ_RETURN_ASSETS") - _xll.ciqfunctions.udf.CIQ(A4155,"IQ_RETURN_ASSETS", IQ_LTM - 1) &gt; 0,1,0)</f>
        <v>0</v>
      </c>
      <c r="G4155">
        <f>IF((_xll.ciqfunctions.udf.CIQ(A4155,"IQ_UNLEVERED_FCF") + _xll.ciqfunctions.udf.CIQ(A4155,"IQ_CAPEX"))/_xll.ciqfunctions.udf.CIQ(A4155,"IQ_TOTAL_ASSETS") &gt; 0,1,0)</f>
        <v>0</v>
      </c>
      <c r="H4155">
        <f>IF(_xll.ciqfunctions.udf.CIQ(A4155,"IQ_LT_DEBT")/_xll.ciqfunctions.udf.CIQ(A4155,"IQ_TOTAL_ASSETS") - _xll.ciqfunctions.udf.CIQ(A4155,"IQ_LT_DEBT", IQ_LTM - 1)/_xll.ciqfunctions.udf.CIQ(A4155,"IQ_TOTAL_ASSETS", IQ_LTM - 1) &gt; 0,1,0)</f>
        <v>0</v>
      </c>
      <c r="I4155">
        <f>IF(_xll.ciqfunctions.udf.CIQ(A4155,"IQ_CURRENT_RATIO") - _xll.ciqfunctions.udf.CIQ(A4155,"IQ_CURRENT_RATIO", IQ_LTM - 1) &gt; 0,1,0)</f>
        <v>1</v>
      </c>
      <c r="J4155">
        <f>IF(_xll.ciqfunctions.udf.CIQ(A4155, "IQ_BASIC_WEIGHT") - _xll.ciqfunctions.udf.CIQ(A4155, "IQ_BASIC_WEIGHT", IQ_LTM - 1) &gt; 0, 0, 1)</f>
        <v>0</v>
      </c>
      <c r="K4155">
        <f>IF(_xll.ciqfunctions.udf.CIQ(A4155,"IQ_GROSS_MARGIN") - _xll.ciqfunctions.udf.CIQ(A4155,"IQ_GROSS_MARGIN",IQ_LTM-1) &gt; 1,1,0)</f>
        <v>1</v>
      </c>
      <c r="L4155">
        <f>IF(_xll.ciqfunctions.udf.CIQ(A4155, "IQ_ASSET_TURNS") - _xll.ciqfunctions.udf.CIQ(A4155,"IQ_ASSET_TURNS", IQ_LTM-1) &gt; 1, 1,0)</f>
        <v>0</v>
      </c>
    </row>
    <row r="4156" spans="1:12" x14ac:dyDescent="0.25">
      <c r="A4156" t="s">
        <v>6121</v>
      </c>
      <c r="B4156" t="s">
        <v>6122</v>
      </c>
      <c r="C4156">
        <f>SUM(D4156:L4156)</f>
        <v>3</v>
      </c>
      <c r="D4156">
        <f>IF(_xll.ciqfunctions.udf.CIQ(A4156,"IQ_RETURN_ASSETS") &gt; 0,1,0)</f>
        <v>0</v>
      </c>
      <c r="E4156">
        <f>IF(_xll.ciqfunctions.udf.CIQ(A4156,"IQ_UNLEVERED_FCF") + _xll.ciqfunctions.udf.CIQ(A4156,"IQ_CAPEX")  &gt; 0, 1, 0)</f>
        <v>1</v>
      </c>
      <c r="F4156">
        <f>IF(_xll.ciqfunctions.udf.CIQ(A4156,"IQ_RETURN_ASSETS") - _xll.ciqfunctions.udf.CIQ(A4156,"IQ_RETURN_ASSETS", IQ_LTM - 1) &gt; 0,1,0)</f>
        <v>0</v>
      </c>
      <c r="G4156">
        <f>IF((_xll.ciqfunctions.udf.CIQ(A4156,"IQ_UNLEVERED_FCF") + _xll.ciqfunctions.udf.CIQ(A4156,"IQ_CAPEX"))/_xll.ciqfunctions.udf.CIQ(A4156,"IQ_TOTAL_ASSETS") &gt; 0,1,0)</f>
        <v>1</v>
      </c>
      <c r="H4156">
        <f>IF(_xll.ciqfunctions.udf.CIQ(A4156,"IQ_LT_DEBT")/_xll.ciqfunctions.udf.CIQ(A4156,"IQ_TOTAL_ASSETS") - _xll.ciqfunctions.udf.CIQ(A4156,"IQ_LT_DEBT", IQ_LTM - 1)/_xll.ciqfunctions.udf.CIQ(A4156,"IQ_TOTAL_ASSETS", IQ_LTM - 1) &gt; 0,1,0)</f>
        <v>0</v>
      </c>
      <c r="I4156">
        <f>IF(_xll.ciqfunctions.udf.CIQ(A4156,"IQ_CURRENT_RATIO") - _xll.ciqfunctions.udf.CIQ(A4156,"IQ_CURRENT_RATIO", IQ_LTM - 1) &gt; 0,1,0)</f>
        <v>1</v>
      </c>
      <c r="J4156">
        <f>IF(_xll.ciqfunctions.udf.CIQ(A4156, "IQ_BASIC_WEIGHT") - _xll.ciqfunctions.udf.CIQ(A4156, "IQ_BASIC_WEIGHT", IQ_LTM - 1) &gt; 0, 0, 1)</f>
        <v>0</v>
      </c>
      <c r="K4156">
        <f>IF(_xll.ciqfunctions.udf.CIQ(A4156,"IQ_GROSS_MARGIN") - _xll.ciqfunctions.udf.CIQ(A4156,"IQ_GROSS_MARGIN",IQ_LTM-1) &gt; 1,1,0)</f>
        <v>0</v>
      </c>
      <c r="L4156">
        <f>IF(_xll.ciqfunctions.udf.CIQ(A4156, "IQ_ASSET_TURNS") - _xll.ciqfunctions.udf.CIQ(A4156,"IQ_ASSET_TURNS", IQ_LTM-1) &gt; 1, 1,0)</f>
        <v>0</v>
      </c>
    </row>
    <row r="4157" spans="1:12" x14ac:dyDescent="0.25">
      <c r="A4157" t="s">
        <v>6135</v>
      </c>
      <c r="B4157" t="s">
        <v>6136</v>
      </c>
      <c r="C4157">
        <f>SUM(D4157:L4157)</f>
        <v>3</v>
      </c>
      <c r="D4157">
        <f>IF(_xll.ciqfunctions.udf.CIQ(A4157,"IQ_RETURN_ASSETS") &gt; 0,1,0)</f>
        <v>0</v>
      </c>
      <c r="E4157">
        <f>IF(_xll.ciqfunctions.udf.CIQ(A4157,"IQ_UNLEVERED_FCF") + _xll.ciqfunctions.udf.CIQ(A4157,"IQ_CAPEX")  &gt; 0, 1, 0)</f>
        <v>0</v>
      </c>
      <c r="F4157">
        <f>IF(_xll.ciqfunctions.udf.CIQ(A4157,"IQ_RETURN_ASSETS") - _xll.ciqfunctions.udf.CIQ(A4157,"IQ_RETURN_ASSETS", IQ_LTM - 1) &gt; 0,1,0)</f>
        <v>1</v>
      </c>
      <c r="G4157">
        <f>IF((_xll.ciqfunctions.udf.CIQ(A4157,"IQ_UNLEVERED_FCF") + _xll.ciqfunctions.udf.CIQ(A4157,"IQ_CAPEX"))/_xll.ciqfunctions.udf.CIQ(A4157,"IQ_TOTAL_ASSETS") &gt; 0,1,0)</f>
        <v>0</v>
      </c>
      <c r="H4157">
        <f>IF(_xll.ciqfunctions.udf.CIQ(A4157,"IQ_LT_DEBT")/_xll.ciqfunctions.udf.CIQ(A4157,"IQ_TOTAL_ASSETS") - _xll.ciqfunctions.udf.CIQ(A4157,"IQ_LT_DEBT", IQ_LTM - 1)/_xll.ciqfunctions.udf.CIQ(A4157,"IQ_TOTAL_ASSETS", IQ_LTM - 1) &gt; 0,1,0)</f>
        <v>1</v>
      </c>
      <c r="I4157">
        <f>IF(_xll.ciqfunctions.udf.CIQ(A4157,"IQ_CURRENT_RATIO") - _xll.ciqfunctions.udf.CIQ(A4157,"IQ_CURRENT_RATIO", IQ_LTM - 1) &gt; 0,1,0)</f>
        <v>1</v>
      </c>
      <c r="J4157">
        <f>IF(_xll.ciqfunctions.udf.CIQ(A4157, "IQ_BASIC_WEIGHT") - _xll.ciqfunctions.udf.CIQ(A4157, "IQ_BASIC_WEIGHT", IQ_LTM - 1) &gt; 0, 0, 1)</f>
        <v>0</v>
      </c>
      <c r="K4157">
        <f>IF(_xll.ciqfunctions.udf.CIQ(A4157,"IQ_GROSS_MARGIN") - _xll.ciqfunctions.udf.CIQ(A4157,"IQ_GROSS_MARGIN",IQ_LTM-1) &gt; 1,1,0)</f>
        <v>0</v>
      </c>
      <c r="L4157">
        <f>IF(_xll.ciqfunctions.udf.CIQ(A4157, "IQ_ASSET_TURNS") - _xll.ciqfunctions.udf.CIQ(A4157,"IQ_ASSET_TURNS", IQ_LTM-1) &gt; 1, 1,0)</f>
        <v>0</v>
      </c>
    </row>
    <row r="4158" spans="1:12" x14ac:dyDescent="0.25">
      <c r="A4158" t="s">
        <v>6149</v>
      </c>
      <c r="B4158" t="s">
        <v>6150</v>
      </c>
      <c r="C4158">
        <f>SUM(D4158:L4158)</f>
        <v>3</v>
      </c>
      <c r="D4158">
        <f>IF(_xll.ciqfunctions.udf.CIQ(A4158,"IQ_RETURN_ASSETS") &gt; 0,1,0)</f>
        <v>0</v>
      </c>
      <c r="E4158">
        <f>IF(_xll.ciqfunctions.udf.CIQ(A4158,"IQ_UNLEVERED_FCF") + _xll.ciqfunctions.udf.CIQ(A4158,"IQ_CAPEX")  &gt; 0, 1, 0)</f>
        <v>0</v>
      </c>
      <c r="F4158">
        <f>IF(_xll.ciqfunctions.udf.CIQ(A4158,"IQ_RETURN_ASSETS") - _xll.ciqfunctions.udf.CIQ(A4158,"IQ_RETURN_ASSETS", IQ_LTM - 1) &gt; 0,1,0)</f>
        <v>1</v>
      </c>
      <c r="G4158">
        <f>IF((_xll.ciqfunctions.udf.CIQ(A4158,"IQ_UNLEVERED_FCF") + _xll.ciqfunctions.udf.CIQ(A4158,"IQ_CAPEX"))/_xll.ciqfunctions.udf.CIQ(A4158,"IQ_TOTAL_ASSETS") &gt; 0,1,0)</f>
        <v>0</v>
      </c>
      <c r="H4158">
        <f>IF(_xll.ciqfunctions.udf.CIQ(A4158,"IQ_LT_DEBT")/_xll.ciqfunctions.udf.CIQ(A4158,"IQ_TOTAL_ASSETS") - _xll.ciqfunctions.udf.CIQ(A4158,"IQ_LT_DEBT", IQ_LTM - 1)/_xll.ciqfunctions.udf.CIQ(A4158,"IQ_TOTAL_ASSETS", IQ_LTM - 1) &gt; 0,1,0)</f>
        <v>0</v>
      </c>
      <c r="I4158">
        <f>IF(_xll.ciqfunctions.udf.CIQ(A4158,"IQ_CURRENT_RATIO") - _xll.ciqfunctions.udf.CIQ(A4158,"IQ_CURRENT_RATIO", IQ_LTM - 1) &gt; 0,1,0)</f>
        <v>1</v>
      </c>
      <c r="J4158">
        <f>IF(_xll.ciqfunctions.udf.CIQ(A4158, "IQ_BASIC_WEIGHT") - _xll.ciqfunctions.udf.CIQ(A4158, "IQ_BASIC_WEIGHT", IQ_LTM - 1) &gt; 0, 0, 1)</f>
        <v>0</v>
      </c>
      <c r="K4158">
        <f>IF(_xll.ciqfunctions.udf.CIQ(A4158,"IQ_GROSS_MARGIN") - _xll.ciqfunctions.udf.CIQ(A4158,"IQ_GROSS_MARGIN",IQ_LTM-1) &gt; 1,1,0)</f>
        <v>1</v>
      </c>
      <c r="L4158">
        <f>IF(_xll.ciqfunctions.udf.CIQ(A4158, "IQ_ASSET_TURNS") - _xll.ciqfunctions.udf.CIQ(A4158,"IQ_ASSET_TURNS", IQ_LTM-1) &gt; 1, 1,0)</f>
        <v>0</v>
      </c>
    </row>
    <row r="4159" spans="1:12" x14ac:dyDescent="0.25">
      <c r="A4159" t="s">
        <v>6155</v>
      </c>
      <c r="B4159" t="s">
        <v>6156</v>
      </c>
      <c r="C4159">
        <f>SUM(D4159:L4159)</f>
        <v>3</v>
      </c>
      <c r="D4159">
        <f>IF(_xll.ciqfunctions.udf.CIQ(A4159,"IQ_RETURN_ASSETS") &gt; 0,1,0)</f>
        <v>1</v>
      </c>
      <c r="E4159">
        <f>IF(_xll.ciqfunctions.udf.CIQ(A4159,"IQ_UNLEVERED_FCF") + _xll.ciqfunctions.udf.CIQ(A4159,"IQ_CAPEX")  &gt; 0, 1, 0)</f>
        <v>1</v>
      </c>
      <c r="F4159">
        <f>IF(_xll.ciqfunctions.udf.CIQ(A4159,"IQ_RETURN_ASSETS") - _xll.ciqfunctions.udf.CIQ(A4159,"IQ_RETURN_ASSETS", IQ_LTM - 1) &gt; 0,1,0)</f>
        <v>0</v>
      </c>
      <c r="G4159">
        <f>IF((_xll.ciqfunctions.udf.CIQ(A4159,"IQ_UNLEVERED_FCF") + _xll.ciqfunctions.udf.CIQ(A4159,"IQ_CAPEX"))/_xll.ciqfunctions.udf.CIQ(A4159,"IQ_TOTAL_ASSETS") &gt; 0,1,0)</f>
        <v>1</v>
      </c>
      <c r="H4159">
        <f>IF(_xll.ciqfunctions.udf.CIQ(A4159,"IQ_LT_DEBT")/_xll.ciqfunctions.udf.CIQ(A4159,"IQ_TOTAL_ASSETS") - _xll.ciqfunctions.udf.CIQ(A4159,"IQ_LT_DEBT", IQ_LTM - 1)/_xll.ciqfunctions.udf.CIQ(A4159,"IQ_TOTAL_ASSETS", IQ_LTM - 1) &gt; 0,1,0)</f>
        <v>0</v>
      </c>
      <c r="I4159">
        <f>IF(_xll.ciqfunctions.udf.CIQ(A4159,"IQ_CURRENT_RATIO") - _xll.ciqfunctions.udf.CIQ(A4159,"IQ_CURRENT_RATIO", IQ_LTM - 1) &gt; 0,1,0)</f>
        <v>0</v>
      </c>
      <c r="J4159">
        <f>IF(_xll.ciqfunctions.udf.CIQ(A4159, "IQ_BASIC_WEIGHT") - _xll.ciqfunctions.udf.CIQ(A4159, "IQ_BASIC_WEIGHT", IQ_LTM - 1) &gt; 0, 0, 1)</f>
        <v>0</v>
      </c>
      <c r="K4159">
        <f>IF(_xll.ciqfunctions.udf.CIQ(A4159,"IQ_GROSS_MARGIN") - _xll.ciqfunctions.udf.CIQ(A4159,"IQ_GROSS_MARGIN",IQ_LTM-1) &gt; 1,1,0)</f>
        <v>0</v>
      </c>
      <c r="L4159">
        <f>IF(_xll.ciqfunctions.udf.CIQ(A4159, "IQ_ASSET_TURNS") - _xll.ciqfunctions.udf.CIQ(A4159,"IQ_ASSET_TURNS", IQ_LTM-1) &gt; 1, 1,0)</f>
        <v>0</v>
      </c>
    </row>
    <row r="4160" spans="1:12" x14ac:dyDescent="0.25">
      <c r="A4160" t="s">
        <v>6163</v>
      </c>
      <c r="B4160" t="s">
        <v>6164</v>
      </c>
      <c r="C4160">
        <f>SUM(D4160:L4160)</f>
        <v>3</v>
      </c>
      <c r="D4160">
        <f>IF(_xll.ciqfunctions.udf.CIQ(A4160,"IQ_RETURN_ASSETS") &gt; 0,1,0)</f>
        <v>0</v>
      </c>
      <c r="E4160">
        <f>IF(_xll.ciqfunctions.udf.CIQ(A4160,"IQ_UNLEVERED_FCF") + _xll.ciqfunctions.udf.CIQ(A4160,"IQ_CAPEX")  &gt; 0, 1, 0)</f>
        <v>0</v>
      </c>
      <c r="F4160">
        <f>IF(_xll.ciqfunctions.udf.CIQ(A4160,"IQ_RETURN_ASSETS") - _xll.ciqfunctions.udf.CIQ(A4160,"IQ_RETURN_ASSETS", IQ_LTM - 1) &gt; 0,1,0)</f>
        <v>1</v>
      </c>
      <c r="G4160">
        <f>IF((_xll.ciqfunctions.udf.CIQ(A4160,"IQ_UNLEVERED_FCF") + _xll.ciqfunctions.udf.CIQ(A4160,"IQ_CAPEX"))/_xll.ciqfunctions.udf.CIQ(A4160,"IQ_TOTAL_ASSETS") &gt; 0,1,0)</f>
        <v>0</v>
      </c>
      <c r="H4160">
        <f>IF(_xll.ciqfunctions.udf.CIQ(A4160,"IQ_LT_DEBT")/_xll.ciqfunctions.udf.CIQ(A4160,"IQ_TOTAL_ASSETS") - _xll.ciqfunctions.udf.CIQ(A4160,"IQ_LT_DEBT", IQ_LTM - 1)/_xll.ciqfunctions.udf.CIQ(A4160,"IQ_TOTAL_ASSETS", IQ_LTM - 1) &gt; 0,1,0)</f>
        <v>1</v>
      </c>
      <c r="I4160">
        <f>IF(_xll.ciqfunctions.udf.CIQ(A4160,"IQ_CURRENT_RATIO") - _xll.ciqfunctions.udf.CIQ(A4160,"IQ_CURRENT_RATIO", IQ_LTM - 1) &gt; 0,1,0)</f>
        <v>1</v>
      </c>
      <c r="J4160">
        <f>IF(_xll.ciqfunctions.udf.CIQ(A4160, "IQ_BASIC_WEIGHT") - _xll.ciqfunctions.udf.CIQ(A4160, "IQ_BASIC_WEIGHT", IQ_LTM - 1) &gt; 0, 0, 1)</f>
        <v>0</v>
      </c>
      <c r="K4160">
        <f>IF(_xll.ciqfunctions.udf.CIQ(A4160,"IQ_GROSS_MARGIN") - _xll.ciqfunctions.udf.CIQ(A4160,"IQ_GROSS_MARGIN",IQ_LTM-1) &gt; 1,1,0)</f>
        <v>0</v>
      </c>
      <c r="L4160">
        <f>IF(_xll.ciqfunctions.udf.CIQ(A4160, "IQ_ASSET_TURNS") - _xll.ciqfunctions.udf.CIQ(A4160,"IQ_ASSET_TURNS", IQ_LTM-1) &gt; 1, 1,0)</f>
        <v>0</v>
      </c>
    </row>
    <row r="4161" spans="1:12" x14ac:dyDescent="0.25">
      <c r="A4161" t="s">
        <v>6167</v>
      </c>
      <c r="B4161" t="s">
        <v>6168</v>
      </c>
      <c r="C4161">
        <f>SUM(D4161:L4161)</f>
        <v>3</v>
      </c>
      <c r="D4161">
        <f>IF(_xll.ciqfunctions.udf.CIQ(A4161,"IQ_RETURN_ASSETS") &gt; 0,1,0)</f>
        <v>1</v>
      </c>
      <c r="E4161">
        <f>IF(_xll.ciqfunctions.udf.CIQ(A4161,"IQ_UNLEVERED_FCF") + _xll.ciqfunctions.udf.CIQ(A4161,"IQ_CAPEX")  &gt; 0, 1, 0)</f>
        <v>1</v>
      </c>
      <c r="F4161">
        <f>IF(_xll.ciqfunctions.udf.CIQ(A4161,"IQ_RETURN_ASSETS") - _xll.ciqfunctions.udf.CIQ(A4161,"IQ_RETURN_ASSETS", IQ_LTM - 1) &gt; 0,1,0)</f>
        <v>0</v>
      </c>
      <c r="G4161">
        <f>IF((_xll.ciqfunctions.udf.CIQ(A4161,"IQ_UNLEVERED_FCF") + _xll.ciqfunctions.udf.CIQ(A4161,"IQ_CAPEX"))/_xll.ciqfunctions.udf.CIQ(A4161,"IQ_TOTAL_ASSETS") &gt; 0,1,0)</f>
        <v>1</v>
      </c>
      <c r="H4161">
        <f>IF(_xll.ciqfunctions.udf.CIQ(A4161,"IQ_LT_DEBT")/_xll.ciqfunctions.udf.CIQ(A4161,"IQ_TOTAL_ASSETS") - _xll.ciqfunctions.udf.CIQ(A4161,"IQ_LT_DEBT", IQ_LTM - 1)/_xll.ciqfunctions.udf.CIQ(A4161,"IQ_TOTAL_ASSETS", IQ_LTM - 1) &gt; 0,1,0)</f>
        <v>0</v>
      </c>
      <c r="I4161">
        <f>IF(_xll.ciqfunctions.udf.CIQ(A4161,"IQ_CURRENT_RATIO") - _xll.ciqfunctions.udf.CIQ(A4161,"IQ_CURRENT_RATIO", IQ_LTM - 1) &gt; 0,1,0)</f>
        <v>0</v>
      </c>
      <c r="J4161">
        <f>IF(_xll.ciqfunctions.udf.CIQ(A4161, "IQ_BASIC_WEIGHT") - _xll.ciqfunctions.udf.CIQ(A4161, "IQ_BASIC_WEIGHT", IQ_LTM - 1) &gt; 0, 0, 1)</f>
        <v>0</v>
      </c>
      <c r="K4161">
        <f>IF(_xll.ciqfunctions.udf.CIQ(A4161,"IQ_GROSS_MARGIN") - _xll.ciqfunctions.udf.CIQ(A4161,"IQ_GROSS_MARGIN",IQ_LTM-1) &gt; 1,1,0)</f>
        <v>0</v>
      </c>
      <c r="L4161">
        <f>IF(_xll.ciqfunctions.udf.CIQ(A4161, "IQ_ASSET_TURNS") - _xll.ciqfunctions.udf.CIQ(A4161,"IQ_ASSET_TURNS", IQ_LTM-1) &gt; 1, 1,0)</f>
        <v>0</v>
      </c>
    </row>
    <row r="4162" spans="1:12" x14ac:dyDescent="0.25">
      <c r="A4162" t="s">
        <v>6175</v>
      </c>
      <c r="B4162" t="s">
        <v>6176</v>
      </c>
      <c r="C4162">
        <f>SUM(D4162:L4162)</f>
        <v>3</v>
      </c>
      <c r="D4162">
        <f>IF(_xll.ciqfunctions.udf.CIQ(A4162,"IQ_RETURN_ASSETS") &gt; 0,1,0)</f>
        <v>1</v>
      </c>
      <c r="E4162">
        <f>IF(_xll.ciqfunctions.udf.CIQ(A4162,"IQ_UNLEVERED_FCF") + _xll.ciqfunctions.udf.CIQ(A4162,"IQ_CAPEX")  &gt; 0, 1, 0)</f>
        <v>0</v>
      </c>
      <c r="F4162">
        <f>IF(_xll.ciqfunctions.udf.CIQ(A4162,"IQ_RETURN_ASSETS") - _xll.ciqfunctions.udf.CIQ(A4162,"IQ_RETURN_ASSETS", IQ_LTM - 1) &gt; 0,1,0)</f>
        <v>0</v>
      </c>
      <c r="G4162">
        <f>IF((_xll.ciqfunctions.udf.CIQ(A4162,"IQ_UNLEVERED_FCF") + _xll.ciqfunctions.udf.CIQ(A4162,"IQ_CAPEX"))/_xll.ciqfunctions.udf.CIQ(A4162,"IQ_TOTAL_ASSETS") &gt; 0,1,0)</f>
        <v>0</v>
      </c>
      <c r="H4162">
        <f>IF(_xll.ciqfunctions.udf.CIQ(A4162,"IQ_LT_DEBT")/_xll.ciqfunctions.udf.CIQ(A4162,"IQ_TOTAL_ASSETS") - _xll.ciqfunctions.udf.CIQ(A4162,"IQ_LT_DEBT", IQ_LTM - 1)/_xll.ciqfunctions.udf.CIQ(A4162,"IQ_TOTAL_ASSETS", IQ_LTM - 1) &gt; 0,1,0)</f>
        <v>1</v>
      </c>
      <c r="I4162">
        <f>IF(_xll.ciqfunctions.udf.CIQ(A4162,"IQ_CURRENT_RATIO") - _xll.ciqfunctions.udf.CIQ(A4162,"IQ_CURRENT_RATIO", IQ_LTM - 1) &gt; 0,1,0)</f>
        <v>1</v>
      </c>
      <c r="J4162">
        <f>IF(_xll.ciqfunctions.udf.CIQ(A4162, "IQ_BASIC_WEIGHT") - _xll.ciqfunctions.udf.CIQ(A4162, "IQ_BASIC_WEIGHT", IQ_LTM - 1) &gt; 0, 0, 1)</f>
        <v>0</v>
      </c>
      <c r="K4162">
        <f>IF(_xll.ciqfunctions.udf.CIQ(A4162,"IQ_GROSS_MARGIN") - _xll.ciqfunctions.udf.CIQ(A4162,"IQ_GROSS_MARGIN",IQ_LTM-1) &gt; 1,1,0)</f>
        <v>0</v>
      </c>
      <c r="L4162">
        <f>IF(_xll.ciqfunctions.udf.CIQ(A4162, "IQ_ASSET_TURNS") - _xll.ciqfunctions.udf.CIQ(A4162,"IQ_ASSET_TURNS", IQ_LTM-1) &gt; 1, 1,0)</f>
        <v>0</v>
      </c>
    </row>
    <row r="4163" spans="1:12" x14ac:dyDescent="0.25">
      <c r="A4163" t="s">
        <v>6191</v>
      </c>
      <c r="B4163" t="s">
        <v>6192</v>
      </c>
      <c r="C4163">
        <f>SUM(D4163:L4163)</f>
        <v>3</v>
      </c>
      <c r="D4163">
        <f>IF(_xll.ciqfunctions.udf.CIQ(A4163,"IQ_RETURN_ASSETS") &gt; 0,1,0)</f>
        <v>0</v>
      </c>
      <c r="E4163">
        <f>IF(_xll.ciqfunctions.udf.CIQ(A4163,"IQ_UNLEVERED_FCF") + _xll.ciqfunctions.udf.CIQ(A4163,"IQ_CAPEX")  &gt; 0, 1, 0)</f>
        <v>0</v>
      </c>
      <c r="F4163">
        <f>IF(_xll.ciqfunctions.udf.CIQ(A4163,"IQ_RETURN_ASSETS") - _xll.ciqfunctions.udf.CIQ(A4163,"IQ_RETURN_ASSETS", IQ_LTM - 1) &gt; 0,1,0)</f>
        <v>1</v>
      </c>
      <c r="G4163">
        <f>IF((_xll.ciqfunctions.udf.CIQ(A4163,"IQ_UNLEVERED_FCF") + _xll.ciqfunctions.udf.CIQ(A4163,"IQ_CAPEX"))/_xll.ciqfunctions.udf.CIQ(A4163,"IQ_TOTAL_ASSETS") &gt; 0,1,0)</f>
        <v>0</v>
      </c>
      <c r="H4163">
        <f>IF(_xll.ciqfunctions.udf.CIQ(A4163,"IQ_LT_DEBT")/_xll.ciqfunctions.udf.CIQ(A4163,"IQ_TOTAL_ASSETS") - _xll.ciqfunctions.udf.CIQ(A4163,"IQ_LT_DEBT", IQ_LTM - 1)/_xll.ciqfunctions.udf.CIQ(A4163,"IQ_TOTAL_ASSETS", IQ_LTM - 1) &gt; 0,1,0)</f>
        <v>0</v>
      </c>
      <c r="I4163">
        <f>IF(_xll.ciqfunctions.udf.CIQ(A4163,"IQ_CURRENT_RATIO") - _xll.ciqfunctions.udf.CIQ(A4163,"IQ_CURRENT_RATIO", IQ_LTM - 1) &gt; 0,1,0)</f>
        <v>1</v>
      </c>
      <c r="J4163">
        <f>IF(_xll.ciqfunctions.udf.CIQ(A4163, "IQ_BASIC_WEIGHT") - _xll.ciqfunctions.udf.CIQ(A4163, "IQ_BASIC_WEIGHT", IQ_LTM - 1) &gt; 0, 0, 1)</f>
        <v>0</v>
      </c>
      <c r="K4163">
        <f>IF(_xll.ciqfunctions.udf.CIQ(A4163,"IQ_GROSS_MARGIN") - _xll.ciqfunctions.udf.CIQ(A4163,"IQ_GROSS_MARGIN",IQ_LTM-1) &gt; 1,1,0)</f>
        <v>1</v>
      </c>
      <c r="L4163">
        <f>IF(_xll.ciqfunctions.udf.CIQ(A4163, "IQ_ASSET_TURNS") - _xll.ciqfunctions.udf.CIQ(A4163,"IQ_ASSET_TURNS", IQ_LTM-1) &gt; 1, 1,0)</f>
        <v>0</v>
      </c>
    </row>
    <row r="4164" spans="1:12" x14ac:dyDescent="0.25">
      <c r="A4164" t="s">
        <v>6207</v>
      </c>
      <c r="B4164" t="s">
        <v>6208</v>
      </c>
      <c r="C4164">
        <f>SUM(D4164:L4164)</f>
        <v>3</v>
      </c>
      <c r="D4164">
        <f>IF(_xll.ciqfunctions.udf.CIQ(A4164,"IQ_RETURN_ASSETS") &gt; 0,1,0)</f>
        <v>0</v>
      </c>
      <c r="E4164">
        <f>IF(_xll.ciqfunctions.udf.CIQ(A4164,"IQ_UNLEVERED_FCF") + _xll.ciqfunctions.udf.CIQ(A4164,"IQ_CAPEX")  &gt; 0, 1, 0)</f>
        <v>0</v>
      </c>
      <c r="F4164">
        <f>IF(_xll.ciqfunctions.udf.CIQ(A4164,"IQ_RETURN_ASSETS") - _xll.ciqfunctions.udf.CIQ(A4164,"IQ_RETURN_ASSETS", IQ_LTM - 1) &gt; 0,1,0)</f>
        <v>1</v>
      </c>
      <c r="G4164">
        <f>IF((_xll.ciqfunctions.udf.CIQ(A4164,"IQ_UNLEVERED_FCF") + _xll.ciqfunctions.udf.CIQ(A4164,"IQ_CAPEX"))/_xll.ciqfunctions.udf.CIQ(A4164,"IQ_TOTAL_ASSETS") &gt; 0,1,0)</f>
        <v>0</v>
      </c>
      <c r="H4164">
        <f>IF(_xll.ciqfunctions.udf.CIQ(A4164,"IQ_LT_DEBT")/_xll.ciqfunctions.udf.CIQ(A4164,"IQ_TOTAL_ASSETS") - _xll.ciqfunctions.udf.CIQ(A4164,"IQ_LT_DEBT", IQ_LTM - 1)/_xll.ciqfunctions.udf.CIQ(A4164,"IQ_TOTAL_ASSETS", IQ_LTM - 1) &gt; 0,1,0)</f>
        <v>1</v>
      </c>
      <c r="I4164">
        <f>IF(_xll.ciqfunctions.udf.CIQ(A4164,"IQ_CURRENT_RATIO") - _xll.ciqfunctions.udf.CIQ(A4164,"IQ_CURRENT_RATIO", IQ_LTM - 1) &gt; 0,1,0)</f>
        <v>1</v>
      </c>
      <c r="J4164">
        <f>IF(_xll.ciqfunctions.udf.CIQ(A4164, "IQ_BASIC_WEIGHT") - _xll.ciqfunctions.udf.CIQ(A4164, "IQ_BASIC_WEIGHT", IQ_LTM - 1) &gt; 0, 0, 1)</f>
        <v>0</v>
      </c>
      <c r="K4164">
        <f>IF(_xll.ciqfunctions.udf.CIQ(A4164,"IQ_GROSS_MARGIN") - _xll.ciqfunctions.udf.CIQ(A4164,"IQ_GROSS_MARGIN",IQ_LTM-1) &gt; 1,1,0)</f>
        <v>0</v>
      </c>
      <c r="L4164">
        <f>IF(_xll.ciqfunctions.udf.CIQ(A4164, "IQ_ASSET_TURNS") - _xll.ciqfunctions.udf.CIQ(A4164,"IQ_ASSET_TURNS", IQ_LTM-1) &gt; 1, 1,0)</f>
        <v>0</v>
      </c>
    </row>
    <row r="4165" spans="1:12" x14ac:dyDescent="0.25">
      <c r="A4165" t="s">
        <v>6209</v>
      </c>
      <c r="B4165" t="s">
        <v>6210</v>
      </c>
      <c r="C4165">
        <f>SUM(D4165:L4165)</f>
        <v>3</v>
      </c>
      <c r="D4165">
        <f>IF(_xll.ciqfunctions.udf.CIQ(A4165,"IQ_RETURN_ASSETS") &gt; 0,1,0)</f>
        <v>0</v>
      </c>
      <c r="E4165">
        <f>IF(_xll.ciqfunctions.udf.CIQ(A4165,"IQ_UNLEVERED_FCF") + _xll.ciqfunctions.udf.CIQ(A4165,"IQ_CAPEX")  &gt; 0, 1, 0)</f>
        <v>1</v>
      </c>
      <c r="F4165">
        <f>IF(_xll.ciqfunctions.udf.CIQ(A4165,"IQ_RETURN_ASSETS") - _xll.ciqfunctions.udf.CIQ(A4165,"IQ_RETURN_ASSETS", IQ_LTM - 1) &gt; 0,1,0)</f>
        <v>1</v>
      </c>
      <c r="G4165">
        <f>IF((_xll.ciqfunctions.udf.CIQ(A4165,"IQ_UNLEVERED_FCF") + _xll.ciqfunctions.udf.CIQ(A4165,"IQ_CAPEX"))/_xll.ciqfunctions.udf.CIQ(A4165,"IQ_TOTAL_ASSETS") &gt; 0,1,0)</f>
        <v>1</v>
      </c>
      <c r="H4165">
        <f>IF(_xll.ciqfunctions.udf.CIQ(A4165,"IQ_LT_DEBT")/_xll.ciqfunctions.udf.CIQ(A4165,"IQ_TOTAL_ASSETS") - _xll.ciqfunctions.udf.CIQ(A4165,"IQ_LT_DEBT", IQ_LTM - 1)/_xll.ciqfunctions.udf.CIQ(A4165,"IQ_TOTAL_ASSETS", IQ_LTM - 1) &gt; 0,1,0)</f>
        <v>0</v>
      </c>
      <c r="I4165">
        <f>IF(_xll.ciqfunctions.udf.CIQ(A4165,"IQ_CURRENT_RATIO") - _xll.ciqfunctions.udf.CIQ(A4165,"IQ_CURRENT_RATIO", IQ_LTM - 1) &gt; 0,1,0)</f>
        <v>0</v>
      </c>
      <c r="J4165">
        <f>IF(_xll.ciqfunctions.udf.CIQ(A4165, "IQ_BASIC_WEIGHT") - _xll.ciqfunctions.udf.CIQ(A4165, "IQ_BASIC_WEIGHT", IQ_LTM - 1) &gt; 0, 0, 1)</f>
        <v>0</v>
      </c>
      <c r="K4165">
        <f>IF(_xll.ciqfunctions.udf.CIQ(A4165,"IQ_GROSS_MARGIN") - _xll.ciqfunctions.udf.CIQ(A4165,"IQ_GROSS_MARGIN",IQ_LTM-1) &gt; 1,1,0)</f>
        <v>0</v>
      </c>
      <c r="L4165">
        <f>IF(_xll.ciqfunctions.udf.CIQ(A4165, "IQ_ASSET_TURNS") - _xll.ciqfunctions.udf.CIQ(A4165,"IQ_ASSET_TURNS", IQ_LTM-1) &gt; 1, 1,0)</f>
        <v>0</v>
      </c>
    </row>
    <row r="4166" spans="1:12" x14ac:dyDescent="0.25">
      <c r="A4166" t="s">
        <v>6213</v>
      </c>
      <c r="B4166" t="s">
        <v>6214</v>
      </c>
      <c r="C4166">
        <f>SUM(D4166:L4166)</f>
        <v>3</v>
      </c>
      <c r="D4166">
        <f>IF(_xll.ciqfunctions.udf.CIQ(A4166,"IQ_RETURN_ASSETS") &gt; 0,1,0)</f>
        <v>0</v>
      </c>
      <c r="E4166">
        <f>IF(_xll.ciqfunctions.udf.CIQ(A4166,"IQ_UNLEVERED_FCF") + _xll.ciqfunctions.udf.CIQ(A4166,"IQ_CAPEX")  &gt; 0, 1, 0)</f>
        <v>0</v>
      </c>
      <c r="F4166">
        <f>IF(_xll.ciqfunctions.udf.CIQ(A4166,"IQ_RETURN_ASSETS") - _xll.ciqfunctions.udf.CIQ(A4166,"IQ_RETURN_ASSETS", IQ_LTM - 1) &gt; 0,1,0)</f>
        <v>0</v>
      </c>
      <c r="G4166">
        <f>IF((_xll.ciqfunctions.udf.CIQ(A4166,"IQ_UNLEVERED_FCF") + _xll.ciqfunctions.udf.CIQ(A4166,"IQ_CAPEX"))/_xll.ciqfunctions.udf.CIQ(A4166,"IQ_TOTAL_ASSETS") &gt; 0,1,0)</f>
        <v>0</v>
      </c>
      <c r="H4166">
        <f>IF(_xll.ciqfunctions.udf.CIQ(A4166,"IQ_LT_DEBT")/_xll.ciqfunctions.udf.CIQ(A4166,"IQ_TOTAL_ASSETS") - _xll.ciqfunctions.udf.CIQ(A4166,"IQ_LT_DEBT", IQ_LTM - 1)/_xll.ciqfunctions.udf.CIQ(A4166,"IQ_TOTAL_ASSETS", IQ_LTM - 1) &gt; 0,1,0)</f>
        <v>1</v>
      </c>
      <c r="I4166">
        <f>IF(_xll.ciqfunctions.udf.CIQ(A4166,"IQ_CURRENT_RATIO") - _xll.ciqfunctions.udf.CIQ(A4166,"IQ_CURRENT_RATIO", IQ_LTM - 1) &gt; 0,1,0)</f>
        <v>1</v>
      </c>
      <c r="J4166">
        <f>IF(_xll.ciqfunctions.udf.CIQ(A4166, "IQ_BASIC_WEIGHT") - _xll.ciqfunctions.udf.CIQ(A4166, "IQ_BASIC_WEIGHT", IQ_LTM - 1) &gt; 0, 0, 1)</f>
        <v>0</v>
      </c>
      <c r="K4166">
        <f>IF(_xll.ciqfunctions.udf.CIQ(A4166,"IQ_GROSS_MARGIN") - _xll.ciqfunctions.udf.CIQ(A4166,"IQ_GROSS_MARGIN",IQ_LTM-1) &gt; 1,1,0)</f>
        <v>1</v>
      </c>
      <c r="L4166">
        <f>IF(_xll.ciqfunctions.udf.CIQ(A4166, "IQ_ASSET_TURNS") - _xll.ciqfunctions.udf.CIQ(A4166,"IQ_ASSET_TURNS", IQ_LTM-1) &gt; 1, 1,0)</f>
        <v>0</v>
      </c>
    </row>
    <row r="4167" spans="1:12" x14ac:dyDescent="0.25">
      <c r="A4167" t="s">
        <v>6235</v>
      </c>
      <c r="B4167" t="s">
        <v>6236</v>
      </c>
      <c r="C4167">
        <f>SUM(D4167:L4167)</f>
        <v>3</v>
      </c>
      <c r="D4167">
        <f>IF(_xll.ciqfunctions.udf.CIQ(A4167,"IQ_RETURN_ASSETS") &gt; 0,1,0)</f>
        <v>0</v>
      </c>
      <c r="E4167">
        <f>IF(_xll.ciqfunctions.udf.CIQ(A4167,"IQ_UNLEVERED_FCF") + _xll.ciqfunctions.udf.CIQ(A4167,"IQ_CAPEX")  &gt; 0, 1, 0)</f>
        <v>0</v>
      </c>
      <c r="F4167">
        <f>IF(_xll.ciqfunctions.udf.CIQ(A4167,"IQ_RETURN_ASSETS") - _xll.ciqfunctions.udf.CIQ(A4167,"IQ_RETURN_ASSETS", IQ_LTM - 1) &gt; 0,1,0)</f>
        <v>1</v>
      </c>
      <c r="G4167">
        <f>IF((_xll.ciqfunctions.udf.CIQ(A4167,"IQ_UNLEVERED_FCF") + _xll.ciqfunctions.udf.CIQ(A4167,"IQ_CAPEX"))/_xll.ciqfunctions.udf.CIQ(A4167,"IQ_TOTAL_ASSETS") &gt; 0,1,0)</f>
        <v>0</v>
      </c>
      <c r="H4167">
        <f>IF(_xll.ciqfunctions.udf.CIQ(A4167,"IQ_LT_DEBT")/_xll.ciqfunctions.udf.CIQ(A4167,"IQ_TOTAL_ASSETS") - _xll.ciqfunctions.udf.CIQ(A4167,"IQ_LT_DEBT", IQ_LTM - 1)/_xll.ciqfunctions.udf.CIQ(A4167,"IQ_TOTAL_ASSETS", IQ_LTM - 1) &gt; 0,1,0)</f>
        <v>0</v>
      </c>
      <c r="I4167">
        <f>IF(_xll.ciqfunctions.udf.CIQ(A4167,"IQ_CURRENT_RATIO") - _xll.ciqfunctions.udf.CIQ(A4167,"IQ_CURRENT_RATIO", IQ_LTM - 1) &gt; 0,1,0)</f>
        <v>1</v>
      </c>
      <c r="J4167">
        <f>IF(_xll.ciqfunctions.udf.CIQ(A4167, "IQ_BASIC_WEIGHT") - _xll.ciqfunctions.udf.CIQ(A4167, "IQ_BASIC_WEIGHT", IQ_LTM - 1) &gt; 0, 0, 1)</f>
        <v>0</v>
      </c>
      <c r="K4167">
        <f>IF(_xll.ciqfunctions.udf.CIQ(A4167,"IQ_GROSS_MARGIN") - _xll.ciqfunctions.udf.CIQ(A4167,"IQ_GROSS_MARGIN",IQ_LTM-1) &gt; 1,1,0)</f>
        <v>1</v>
      </c>
      <c r="L4167">
        <f>IF(_xll.ciqfunctions.udf.CIQ(A4167, "IQ_ASSET_TURNS") - _xll.ciqfunctions.udf.CIQ(A4167,"IQ_ASSET_TURNS", IQ_LTM-1) &gt; 1, 1,0)</f>
        <v>0</v>
      </c>
    </row>
    <row r="4168" spans="1:12" x14ac:dyDescent="0.25">
      <c r="A4168" t="s">
        <v>6247</v>
      </c>
      <c r="B4168" t="s">
        <v>6248</v>
      </c>
      <c r="C4168">
        <f>SUM(D4168:L4168)</f>
        <v>3</v>
      </c>
      <c r="D4168">
        <f>IF(_xll.ciqfunctions.udf.CIQ(A4168,"IQ_RETURN_ASSETS") &gt; 0,1,0)</f>
        <v>1</v>
      </c>
      <c r="E4168">
        <f>IF(_xll.ciqfunctions.udf.CIQ(A4168,"IQ_UNLEVERED_FCF") + _xll.ciqfunctions.udf.CIQ(A4168,"IQ_CAPEX")  &gt; 0, 1, 0)</f>
        <v>0</v>
      </c>
      <c r="F4168">
        <f>IF(_xll.ciqfunctions.udf.CIQ(A4168,"IQ_RETURN_ASSETS") - _xll.ciqfunctions.udf.CIQ(A4168,"IQ_RETURN_ASSETS", IQ_LTM - 1) &gt; 0,1,0)</f>
        <v>1</v>
      </c>
      <c r="G4168">
        <f>IF((_xll.ciqfunctions.udf.CIQ(A4168,"IQ_UNLEVERED_FCF") + _xll.ciqfunctions.udf.CIQ(A4168,"IQ_CAPEX"))/_xll.ciqfunctions.udf.CIQ(A4168,"IQ_TOTAL_ASSETS") &gt; 0,1,0)</f>
        <v>0</v>
      </c>
      <c r="H4168">
        <f>IF(_xll.ciqfunctions.udf.CIQ(A4168,"IQ_LT_DEBT")/_xll.ciqfunctions.udf.CIQ(A4168,"IQ_TOTAL_ASSETS") - _xll.ciqfunctions.udf.CIQ(A4168,"IQ_LT_DEBT", IQ_LTM - 1)/_xll.ciqfunctions.udf.CIQ(A4168,"IQ_TOTAL_ASSETS", IQ_LTM - 1) &gt; 0,1,0)</f>
        <v>1</v>
      </c>
      <c r="I4168">
        <f>IF(_xll.ciqfunctions.udf.CIQ(A4168,"IQ_CURRENT_RATIO") - _xll.ciqfunctions.udf.CIQ(A4168,"IQ_CURRENT_RATIO", IQ_LTM - 1) &gt; 0,1,0)</f>
        <v>0</v>
      </c>
      <c r="J4168">
        <f>IF(_xll.ciqfunctions.udf.CIQ(A4168, "IQ_BASIC_WEIGHT") - _xll.ciqfunctions.udf.CIQ(A4168, "IQ_BASIC_WEIGHT", IQ_LTM - 1) &gt; 0, 0, 1)</f>
        <v>0</v>
      </c>
      <c r="K4168">
        <f>IF(_xll.ciqfunctions.udf.CIQ(A4168,"IQ_GROSS_MARGIN") - _xll.ciqfunctions.udf.CIQ(A4168,"IQ_GROSS_MARGIN",IQ_LTM-1) &gt; 1,1,0)</f>
        <v>0</v>
      </c>
      <c r="L4168">
        <f>IF(_xll.ciqfunctions.udf.CIQ(A4168, "IQ_ASSET_TURNS") - _xll.ciqfunctions.udf.CIQ(A4168,"IQ_ASSET_TURNS", IQ_LTM-1) &gt; 1, 1,0)</f>
        <v>0</v>
      </c>
    </row>
    <row r="4169" spans="1:12" x14ac:dyDescent="0.25">
      <c r="A4169" t="s">
        <v>6271</v>
      </c>
      <c r="B4169" t="s">
        <v>6272</v>
      </c>
      <c r="C4169">
        <f>SUM(D4169:L4169)</f>
        <v>3</v>
      </c>
      <c r="D4169">
        <f>IF(_xll.ciqfunctions.udf.CIQ(A4169,"IQ_RETURN_ASSETS") &gt; 0,1,0)</f>
        <v>1</v>
      </c>
      <c r="E4169">
        <f>IF(_xll.ciqfunctions.udf.CIQ(A4169,"IQ_UNLEVERED_FCF") + _xll.ciqfunctions.udf.CIQ(A4169,"IQ_CAPEX")  &gt; 0, 1, 0)</f>
        <v>0</v>
      </c>
      <c r="F4169">
        <f>IF(_xll.ciqfunctions.udf.CIQ(A4169,"IQ_RETURN_ASSETS") - _xll.ciqfunctions.udf.CIQ(A4169,"IQ_RETURN_ASSETS", IQ_LTM - 1) &gt; 0,1,0)</f>
        <v>0</v>
      </c>
      <c r="G4169">
        <f>IF((_xll.ciqfunctions.udf.CIQ(A4169,"IQ_UNLEVERED_FCF") + _xll.ciqfunctions.udf.CIQ(A4169,"IQ_CAPEX"))/_xll.ciqfunctions.udf.CIQ(A4169,"IQ_TOTAL_ASSETS") &gt; 0,1,0)</f>
        <v>0</v>
      </c>
      <c r="H4169">
        <f>IF(_xll.ciqfunctions.udf.CIQ(A4169,"IQ_LT_DEBT")/_xll.ciqfunctions.udf.CIQ(A4169,"IQ_TOTAL_ASSETS") - _xll.ciqfunctions.udf.CIQ(A4169,"IQ_LT_DEBT", IQ_LTM - 1)/_xll.ciqfunctions.udf.CIQ(A4169,"IQ_TOTAL_ASSETS", IQ_LTM - 1) &gt; 0,1,0)</f>
        <v>1</v>
      </c>
      <c r="I4169">
        <f>IF(_xll.ciqfunctions.udf.CIQ(A4169,"IQ_CURRENT_RATIO") - _xll.ciqfunctions.udf.CIQ(A4169,"IQ_CURRENT_RATIO", IQ_LTM - 1) &gt; 0,1,0)</f>
        <v>1</v>
      </c>
      <c r="J4169">
        <f>IF(_xll.ciqfunctions.udf.CIQ(A4169, "IQ_BASIC_WEIGHT") - _xll.ciqfunctions.udf.CIQ(A4169, "IQ_BASIC_WEIGHT", IQ_LTM - 1) &gt; 0, 0, 1)</f>
        <v>0</v>
      </c>
      <c r="K4169">
        <f>IF(_xll.ciqfunctions.udf.CIQ(A4169,"IQ_GROSS_MARGIN") - _xll.ciqfunctions.udf.CIQ(A4169,"IQ_GROSS_MARGIN",IQ_LTM-1) &gt; 1,1,0)</f>
        <v>0</v>
      </c>
      <c r="L4169">
        <f>IF(_xll.ciqfunctions.udf.CIQ(A4169, "IQ_ASSET_TURNS") - _xll.ciqfunctions.udf.CIQ(A4169,"IQ_ASSET_TURNS", IQ_LTM-1) &gt; 1, 1,0)</f>
        <v>0</v>
      </c>
    </row>
    <row r="4170" spans="1:12" x14ac:dyDescent="0.25">
      <c r="A4170" t="s">
        <v>6289</v>
      </c>
      <c r="B4170" t="s">
        <v>6290</v>
      </c>
      <c r="C4170">
        <f>SUM(D4170:L4170)</f>
        <v>3</v>
      </c>
      <c r="D4170">
        <f>IF(_xll.ciqfunctions.udf.CIQ(A4170,"IQ_RETURN_ASSETS") &gt; 0,1,0)</f>
        <v>1</v>
      </c>
      <c r="E4170">
        <f>IF(_xll.ciqfunctions.udf.CIQ(A4170,"IQ_UNLEVERED_FCF") + _xll.ciqfunctions.udf.CIQ(A4170,"IQ_CAPEX")  &gt; 0, 1, 0)</f>
        <v>0</v>
      </c>
      <c r="F4170">
        <f>IF(_xll.ciqfunctions.udf.CIQ(A4170,"IQ_RETURN_ASSETS") - _xll.ciqfunctions.udf.CIQ(A4170,"IQ_RETURN_ASSETS", IQ_LTM - 1) &gt; 0,1,0)</f>
        <v>0</v>
      </c>
      <c r="G4170">
        <f>IF((_xll.ciqfunctions.udf.CIQ(A4170,"IQ_UNLEVERED_FCF") + _xll.ciqfunctions.udf.CIQ(A4170,"IQ_CAPEX"))/_xll.ciqfunctions.udf.CIQ(A4170,"IQ_TOTAL_ASSETS") &gt; 0,1,0)</f>
        <v>0</v>
      </c>
      <c r="H4170">
        <f>IF(_xll.ciqfunctions.udf.CIQ(A4170,"IQ_LT_DEBT")/_xll.ciqfunctions.udf.CIQ(A4170,"IQ_TOTAL_ASSETS") - _xll.ciqfunctions.udf.CIQ(A4170,"IQ_LT_DEBT", IQ_LTM - 1)/_xll.ciqfunctions.udf.CIQ(A4170,"IQ_TOTAL_ASSETS", IQ_LTM - 1) &gt; 0,1,0)</f>
        <v>1</v>
      </c>
      <c r="I4170">
        <f>IF(_xll.ciqfunctions.udf.CIQ(A4170,"IQ_CURRENT_RATIO") - _xll.ciqfunctions.udf.CIQ(A4170,"IQ_CURRENT_RATIO", IQ_LTM - 1) &gt; 0,1,0)</f>
        <v>1</v>
      </c>
      <c r="J4170">
        <f>IF(_xll.ciqfunctions.udf.CIQ(A4170, "IQ_BASIC_WEIGHT") - _xll.ciqfunctions.udf.CIQ(A4170, "IQ_BASIC_WEIGHT", IQ_LTM - 1) &gt; 0, 0, 1)</f>
        <v>0</v>
      </c>
      <c r="K4170">
        <f>IF(_xll.ciqfunctions.udf.CIQ(A4170,"IQ_GROSS_MARGIN") - _xll.ciqfunctions.udf.CIQ(A4170,"IQ_GROSS_MARGIN",IQ_LTM-1) &gt; 1,1,0)</f>
        <v>0</v>
      </c>
      <c r="L4170">
        <f>IF(_xll.ciqfunctions.udf.CIQ(A4170, "IQ_ASSET_TURNS") - _xll.ciqfunctions.udf.CIQ(A4170,"IQ_ASSET_TURNS", IQ_LTM-1) &gt; 1, 1,0)</f>
        <v>0</v>
      </c>
    </row>
    <row r="4171" spans="1:12" x14ac:dyDescent="0.25">
      <c r="A4171" t="s">
        <v>6309</v>
      </c>
      <c r="B4171" t="s">
        <v>6310</v>
      </c>
      <c r="C4171">
        <f>SUM(D4171:L4171)</f>
        <v>3</v>
      </c>
      <c r="D4171">
        <f>IF(_xll.ciqfunctions.udf.CIQ(A4171,"IQ_RETURN_ASSETS") &gt; 0,1,0)</f>
        <v>1</v>
      </c>
      <c r="E4171">
        <f>IF(_xll.ciqfunctions.udf.CIQ(A4171,"IQ_UNLEVERED_FCF") + _xll.ciqfunctions.udf.CIQ(A4171,"IQ_CAPEX")  &gt; 0, 1, 0)</f>
        <v>1</v>
      </c>
      <c r="F4171">
        <f>IF(_xll.ciqfunctions.udf.CIQ(A4171,"IQ_RETURN_ASSETS") - _xll.ciqfunctions.udf.CIQ(A4171,"IQ_RETURN_ASSETS", IQ_LTM - 1) &gt; 0,1,0)</f>
        <v>0</v>
      </c>
      <c r="G4171">
        <f>IF((_xll.ciqfunctions.udf.CIQ(A4171,"IQ_UNLEVERED_FCF") + _xll.ciqfunctions.udf.CIQ(A4171,"IQ_CAPEX"))/_xll.ciqfunctions.udf.CIQ(A4171,"IQ_TOTAL_ASSETS") &gt; 0,1,0)</f>
        <v>1</v>
      </c>
      <c r="H4171">
        <f>IF(_xll.ciqfunctions.udf.CIQ(A4171,"IQ_LT_DEBT")/_xll.ciqfunctions.udf.CIQ(A4171,"IQ_TOTAL_ASSETS") - _xll.ciqfunctions.udf.CIQ(A4171,"IQ_LT_DEBT", IQ_LTM - 1)/_xll.ciqfunctions.udf.CIQ(A4171,"IQ_TOTAL_ASSETS", IQ_LTM - 1) &gt; 0,1,0)</f>
        <v>0</v>
      </c>
      <c r="I4171">
        <f>IF(_xll.ciqfunctions.udf.CIQ(A4171,"IQ_CURRENT_RATIO") - _xll.ciqfunctions.udf.CIQ(A4171,"IQ_CURRENT_RATIO", IQ_LTM - 1) &gt; 0,1,0)</f>
        <v>0</v>
      </c>
      <c r="J4171">
        <f>IF(_xll.ciqfunctions.udf.CIQ(A4171, "IQ_BASIC_WEIGHT") - _xll.ciqfunctions.udf.CIQ(A4171, "IQ_BASIC_WEIGHT", IQ_LTM - 1) &gt; 0, 0, 1)</f>
        <v>0</v>
      </c>
      <c r="K4171">
        <f>IF(_xll.ciqfunctions.udf.CIQ(A4171,"IQ_GROSS_MARGIN") - _xll.ciqfunctions.udf.CIQ(A4171,"IQ_GROSS_MARGIN",IQ_LTM-1) &gt; 1,1,0)</f>
        <v>0</v>
      </c>
      <c r="L4171">
        <f>IF(_xll.ciqfunctions.udf.CIQ(A4171, "IQ_ASSET_TURNS") - _xll.ciqfunctions.udf.CIQ(A4171,"IQ_ASSET_TURNS", IQ_LTM-1) &gt; 1, 1,0)</f>
        <v>0</v>
      </c>
    </row>
    <row r="4172" spans="1:12" x14ac:dyDescent="0.25">
      <c r="A4172" t="s">
        <v>6319</v>
      </c>
      <c r="B4172" t="s">
        <v>6320</v>
      </c>
      <c r="C4172">
        <f>SUM(D4172:L4172)</f>
        <v>3</v>
      </c>
      <c r="D4172">
        <f>IF(_xll.ciqfunctions.udf.CIQ(A4172,"IQ_RETURN_ASSETS") &gt; 0,1,0)</f>
        <v>1</v>
      </c>
      <c r="E4172">
        <f>IF(_xll.ciqfunctions.udf.CIQ(A4172,"IQ_UNLEVERED_FCF") + _xll.ciqfunctions.udf.CIQ(A4172,"IQ_CAPEX")  &gt; 0, 1, 0)</f>
        <v>0</v>
      </c>
      <c r="F4172">
        <f>IF(_xll.ciqfunctions.udf.CIQ(A4172,"IQ_RETURN_ASSETS") - _xll.ciqfunctions.udf.CIQ(A4172,"IQ_RETURN_ASSETS", IQ_LTM - 1) &gt; 0,1,0)</f>
        <v>1</v>
      </c>
      <c r="G4172">
        <f>IF((_xll.ciqfunctions.udf.CIQ(A4172,"IQ_UNLEVERED_FCF") + _xll.ciqfunctions.udf.CIQ(A4172,"IQ_CAPEX"))/_xll.ciqfunctions.udf.CIQ(A4172,"IQ_TOTAL_ASSETS") &gt; 0,1,0)</f>
        <v>0</v>
      </c>
      <c r="H4172">
        <f>IF(_xll.ciqfunctions.udf.CIQ(A4172,"IQ_LT_DEBT")/_xll.ciqfunctions.udf.CIQ(A4172,"IQ_TOTAL_ASSETS") - _xll.ciqfunctions.udf.CIQ(A4172,"IQ_LT_DEBT", IQ_LTM - 1)/_xll.ciqfunctions.udf.CIQ(A4172,"IQ_TOTAL_ASSETS", IQ_LTM - 1) &gt; 0,1,0)</f>
        <v>0</v>
      </c>
      <c r="I4172">
        <f>IF(_xll.ciqfunctions.udf.CIQ(A4172,"IQ_CURRENT_RATIO") - _xll.ciqfunctions.udf.CIQ(A4172,"IQ_CURRENT_RATIO", IQ_LTM - 1) &gt; 0,1,0)</f>
        <v>1</v>
      </c>
      <c r="J4172">
        <f>IF(_xll.ciqfunctions.udf.CIQ(A4172, "IQ_BASIC_WEIGHT") - _xll.ciqfunctions.udf.CIQ(A4172, "IQ_BASIC_WEIGHT", IQ_LTM - 1) &gt; 0, 0, 1)</f>
        <v>0</v>
      </c>
      <c r="K4172">
        <f>IF(_xll.ciqfunctions.udf.CIQ(A4172,"IQ_GROSS_MARGIN") - _xll.ciqfunctions.udf.CIQ(A4172,"IQ_GROSS_MARGIN",IQ_LTM-1) &gt; 1,1,0)</f>
        <v>0</v>
      </c>
      <c r="L4172">
        <f>IF(_xll.ciqfunctions.udf.CIQ(A4172, "IQ_ASSET_TURNS") - _xll.ciqfunctions.udf.CIQ(A4172,"IQ_ASSET_TURNS", IQ_LTM-1) &gt; 1, 1,0)</f>
        <v>0</v>
      </c>
    </row>
    <row r="4173" spans="1:12" x14ac:dyDescent="0.25">
      <c r="A4173" t="s">
        <v>6329</v>
      </c>
      <c r="B4173" t="s">
        <v>6330</v>
      </c>
      <c r="C4173">
        <f>SUM(D4173:L4173)</f>
        <v>3</v>
      </c>
      <c r="D4173">
        <f>IF(_xll.ciqfunctions.udf.CIQ(A4173,"IQ_RETURN_ASSETS") &gt; 0,1,0)</f>
        <v>0</v>
      </c>
      <c r="E4173">
        <f>IF(_xll.ciqfunctions.udf.CIQ(A4173,"IQ_UNLEVERED_FCF") + _xll.ciqfunctions.udf.CIQ(A4173,"IQ_CAPEX")  &gt; 0, 1, 0)</f>
        <v>0</v>
      </c>
      <c r="F4173">
        <f>IF(_xll.ciqfunctions.udf.CIQ(A4173,"IQ_RETURN_ASSETS") - _xll.ciqfunctions.udf.CIQ(A4173,"IQ_RETURN_ASSETS", IQ_LTM - 1) &gt; 0,1,0)</f>
        <v>1</v>
      </c>
      <c r="G4173">
        <f>IF((_xll.ciqfunctions.udf.CIQ(A4173,"IQ_UNLEVERED_FCF") + _xll.ciqfunctions.udf.CIQ(A4173,"IQ_CAPEX"))/_xll.ciqfunctions.udf.CIQ(A4173,"IQ_TOTAL_ASSETS") &gt; 0,1,0)</f>
        <v>0</v>
      </c>
      <c r="H4173">
        <f>IF(_xll.ciqfunctions.udf.CIQ(A4173,"IQ_LT_DEBT")/_xll.ciqfunctions.udf.CIQ(A4173,"IQ_TOTAL_ASSETS") - _xll.ciqfunctions.udf.CIQ(A4173,"IQ_LT_DEBT", IQ_LTM - 1)/_xll.ciqfunctions.udf.CIQ(A4173,"IQ_TOTAL_ASSETS", IQ_LTM - 1) &gt; 0,1,0)</f>
        <v>0</v>
      </c>
      <c r="I4173">
        <f>IF(_xll.ciqfunctions.udf.CIQ(A4173,"IQ_CURRENT_RATIO") - _xll.ciqfunctions.udf.CIQ(A4173,"IQ_CURRENT_RATIO", IQ_LTM - 1) &gt; 0,1,0)</f>
        <v>1</v>
      </c>
      <c r="J4173">
        <f>IF(_xll.ciqfunctions.udf.CIQ(A4173, "IQ_BASIC_WEIGHT") - _xll.ciqfunctions.udf.CIQ(A4173, "IQ_BASIC_WEIGHT", IQ_LTM - 1) &gt; 0, 0, 1)</f>
        <v>0</v>
      </c>
      <c r="K4173">
        <f>IF(_xll.ciqfunctions.udf.CIQ(A4173,"IQ_GROSS_MARGIN") - _xll.ciqfunctions.udf.CIQ(A4173,"IQ_GROSS_MARGIN",IQ_LTM-1) &gt; 1,1,0)</f>
        <v>1</v>
      </c>
      <c r="L4173">
        <f>IF(_xll.ciqfunctions.udf.CIQ(A4173, "IQ_ASSET_TURNS") - _xll.ciqfunctions.udf.CIQ(A4173,"IQ_ASSET_TURNS", IQ_LTM-1) &gt; 1, 1,0)</f>
        <v>0</v>
      </c>
    </row>
    <row r="4174" spans="1:12" x14ac:dyDescent="0.25">
      <c r="A4174" t="s">
        <v>6339</v>
      </c>
      <c r="B4174" t="s">
        <v>6340</v>
      </c>
      <c r="C4174">
        <f>SUM(D4174:L4174)</f>
        <v>3</v>
      </c>
      <c r="D4174">
        <f>IF(_xll.ciqfunctions.udf.CIQ(A4174,"IQ_RETURN_ASSETS") &gt; 0,1,0)</f>
        <v>0</v>
      </c>
      <c r="E4174">
        <f>IF(_xll.ciqfunctions.udf.CIQ(A4174,"IQ_UNLEVERED_FCF") + _xll.ciqfunctions.udf.CIQ(A4174,"IQ_CAPEX")  &gt; 0, 1, 0)</f>
        <v>0</v>
      </c>
      <c r="F4174">
        <f>IF(_xll.ciqfunctions.udf.CIQ(A4174,"IQ_RETURN_ASSETS") - _xll.ciqfunctions.udf.CIQ(A4174,"IQ_RETURN_ASSETS", IQ_LTM - 1) &gt; 0,1,0)</f>
        <v>1</v>
      </c>
      <c r="G4174">
        <f>IF((_xll.ciqfunctions.udf.CIQ(A4174,"IQ_UNLEVERED_FCF") + _xll.ciqfunctions.udf.CIQ(A4174,"IQ_CAPEX"))/_xll.ciqfunctions.udf.CIQ(A4174,"IQ_TOTAL_ASSETS") &gt; 0,1,0)</f>
        <v>0</v>
      </c>
      <c r="H4174">
        <f>IF(_xll.ciqfunctions.udf.CIQ(A4174,"IQ_LT_DEBT")/_xll.ciqfunctions.udf.CIQ(A4174,"IQ_TOTAL_ASSETS") - _xll.ciqfunctions.udf.CIQ(A4174,"IQ_LT_DEBT", IQ_LTM - 1)/_xll.ciqfunctions.udf.CIQ(A4174,"IQ_TOTAL_ASSETS", IQ_LTM - 1) &gt; 0,1,0)</f>
        <v>1</v>
      </c>
      <c r="I4174">
        <f>IF(_xll.ciqfunctions.udf.CIQ(A4174,"IQ_CURRENT_RATIO") - _xll.ciqfunctions.udf.CIQ(A4174,"IQ_CURRENT_RATIO", IQ_LTM - 1) &gt; 0,1,0)</f>
        <v>0</v>
      </c>
      <c r="J4174">
        <f>IF(_xll.ciqfunctions.udf.CIQ(A4174, "IQ_BASIC_WEIGHT") - _xll.ciqfunctions.udf.CIQ(A4174, "IQ_BASIC_WEIGHT", IQ_LTM - 1) &gt; 0, 0, 1)</f>
        <v>0</v>
      </c>
      <c r="K4174">
        <f>IF(_xll.ciqfunctions.udf.CIQ(A4174,"IQ_GROSS_MARGIN") - _xll.ciqfunctions.udf.CIQ(A4174,"IQ_GROSS_MARGIN",IQ_LTM-1) &gt; 1,1,0)</f>
        <v>1</v>
      </c>
      <c r="L4174">
        <f>IF(_xll.ciqfunctions.udf.CIQ(A4174, "IQ_ASSET_TURNS") - _xll.ciqfunctions.udf.CIQ(A4174,"IQ_ASSET_TURNS", IQ_LTM-1) &gt; 1, 1,0)</f>
        <v>0</v>
      </c>
    </row>
    <row r="4175" spans="1:12" x14ac:dyDescent="0.25">
      <c r="A4175" t="s">
        <v>6349</v>
      </c>
      <c r="B4175" t="s">
        <v>6350</v>
      </c>
      <c r="C4175">
        <f>SUM(D4175:L4175)</f>
        <v>3</v>
      </c>
      <c r="D4175">
        <f>IF(_xll.ciqfunctions.udf.CIQ(A4175,"IQ_RETURN_ASSETS") &gt; 0,1,0)</f>
        <v>0</v>
      </c>
      <c r="E4175">
        <f>IF(_xll.ciqfunctions.udf.CIQ(A4175,"IQ_UNLEVERED_FCF") + _xll.ciqfunctions.udf.CIQ(A4175,"IQ_CAPEX")  &gt; 0, 1, 0)</f>
        <v>0</v>
      </c>
      <c r="F4175">
        <f>IF(_xll.ciqfunctions.udf.CIQ(A4175,"IQ_RETURN_ASSETS") - _xll.ciqfunctions.udf.CIQ(A4175,"IQ_RETURN_ASSETS", IQ_LTM - 1) &gt; 0,1,0)</f>
        <v>1</v>
      </c>
      <c r="G4175">
        <f>IF((_xll.ciqfunctions.udf.CIQ(A4175,"IQ_UNLEVERED_FCF") + _xll.ciqfunctions.udf.CIQ(A4175,"IQ_CAPEX"))/_xll.ciqfunctions.udf.CIQ(A4175,"IQ_TOTAL_ASSETS") &gt; 0,1,0)</f>
        <v>0</v>
      </c>
      <c r="H4175">
        <f>IF(_xll.ciqfunctions.udf.CIQ(A4175,"IQ_LT_DEBT")/_xll.ciqfunctions.udf.CIQ(A4175,"IQ_TOTAL_ASSETS") - _xll.ciqfunctions.udf.CIQ(A4175,"IQ_LT_DEBT", IQ_LTM - 1)/_xll.ciqfunctions.udf.CIQ(A4175,"IQ_TOTAL_ASSETS", IQ_LTM - 1) &gt; 0,1,0)</f>
        <v>0</v>
      </c>
      <c r="I4175">
        <f>IF(_xll.ciqfunctions.udf.CIQ(A4175,"IQ_CURRENT_RATIO") - _xll.ciqfunctions.udf.CIQ(A4175,"IQ_CURRENT_RATIO", IQ_LTM - 1) &gt; 0,1,0)</f>
        <v>1</v>
      </c>
      <c r="J4175">
        <f>IF(_xll.ciqfunctions.udf.CIQ(A4175, "IQ_BASIC_WEIGHT") - _xll.ciqfunctions.udf.CIQ(A4175, "IQ_BASIC_WEIGHT", IQ_LTM - 1) &gt; 0, 0, 1)</f>
        <v>0</v>
      </c>
      <c r="K4175">
        <f>IF(_xll.ciqfunctions.udf.CIQ(A4175,"IQ_GROSS_MARGIN") - _xll.ciqfunctions.udf.CIQ(A4175,"IQ_GROSS_MARGIN",IQ_LTM-1) &gt; 1,1,0)</f>
        <v>1</v>
      </c>
      <c r="L4175">
        <f>IF(_xll.ciqfunctions.udf.CIQ(A4175, "IQ_ASSET_TURNS") - _xll.ciqfunctions.udf.CIQ(A4175,"IQ_ASSET_TURNS", IQ_LTM-1) &gt; 1, 1,0)</f>
        <v>0</v>
      </c>
    </row>
    <row r="4176" spans="1:12" x14ac:dyDescent="0.25">
      <c r="A4176" t="s">
        <v>6363</v>
      </c>
      <c r="B4176" t="s">
        <v>6364</v>
      </c>
      <c r="C4176">
        <f>SUM(D4176:L4176)</f>
        <v>3</v>
      </c>
      <c r="D4176">
        <f>IF(_xll.ciqfunctions.udf.CIQ(A4176,"IQ_RETURN_ASSETS") &gt; 0,1,0)</f>
        <v>1</v>
      </c>
      <c r="E4176">
        <f>IF(_xll.ciqfunctions.udf.CIQ(A4176,"IQ_UNLEVERED_FCF") + _xll.ciqfunctions.udf.CIQ(A4176,"IQ_CAPEX")  &gt; 0, 1, 0)</f>
        <v>0</v>
      </c>
      <c r="F4176">
        <f>IF(_xll.ciqfunctions.udf.CIQ(A4176,"IQ_RETURN_ASSETS") - _xll.ciqfunctions.udf.CIQ(A4176,"IQ_RETURN_ASSETS", IQ_LTM - 1) &gt; 0,1,0)</f>
        <v>1</v>
      </c>
      <c r="G4176">
        <f>IF((_xll.ciqfunctions.udf.CIQ(A4176,"IQ_UNLEVERED_FCF") + _xll.ciqfunctions.udf.CIQ(A4176,"IQ_CAPEX"))/_xll.ciqfunctions.udf.CIQ(A4176,"IQ_TOTAL_ASSETS") &gt; 0,1,0)</f>
        <v>0</v>
      </c>
      <c r="H4176">
        <f>IF(_xll.ciqfunctions.udf.CIQ(A4176,"IQ_LT_DEBT")/_xll.ciqfunctions.udf.CIQ(A4176,"IQ_TOTAL_ASSETS") - _xll.ciqfunctions.udf.CIQ(A4176,"IQ_LT_DEBT", IQ_LTM - 1)/_xll.ciqfunctions.udf.CIQ(A4176,"IQ_TOTAL_ASSETS", IQ_LTM - 1) &gt; 0,1,0)</f>
        <v>0</v>
      </c>
      <c r="I4176">
        <f>IF(_xll.ciqfunctions.udf.CIQ(A4176,"IQ_CURRENT_RATIO") - _xll.ciqfunctions.udf.CIQ(A4176,"IQ_CURRENT_RATIO", IQ_LTM - 1) &gt; 0,1,0)</f>
        <v>0</v>
      </c>
      <c r="J4176">
        <f>IF(_xll.ciqfunctions.udf.CIQ(A4176, "IQ_BASIC_WEIGHT") - _xll.ciqfunctions.udf.CIQ(A4176, "IQ_BASIC_WEIGHT", IQ_LTM - 1) &gt; 0, 0, 1)</f>
        <v>0</v>
      </c>
      <c r="K4176">
        <f>IF(_xll.ciqfunctions.udf.CIQ(A4176,"IQ_GROSS_MARGIN") - _xll.ciqfunctions.udf.CIQ(A4176,"IQ_GROSS_MARGIN",IQ_LTM-1) &gt; 1,1,0)</f>
        <v>1</v>
      </c>
      <c r="L4176">
        <f>IF(_xll.ciqfunctions.udf.CIQ(A4176, "IQ_ASSET_TURNS") - _xll.ciqfunctions.udf.CIQ(A4176,"IQ_ASSET_TURNS", IQ_LTM-1) &gt; 1, 1,0)</f>
        <v>0</v>
      </c>
    </row>
    <row r="4177" spans="1:12" x14ac:dyDescent="0.25">
      <c r="A4177" t="s">
        <v>6383</v>
      </c>
      <c r="B4177" t="s">
        <v>6384</v>
      </c>
      <c r="C4177">
        <f>SUM(D4177:L4177)</f>
        <v>3</v>
      </c>
      <c r="D4177">
        <f>IF(_xll.ciqfunctions.udf.CIQ(A4177,"IQ_RETURN_ASSETS") &gt; 0,1,0)</f>
        <v>1</v>
      </c>
      <c r="E4177">
        <f>IF(_xll.ciqfunctions.udf.CIQ(A4177,"IQ_UNLEVERED_FCF") + _xll.ciqfunctions.udf.CIQ(A4177,"IQ_CAPEX")  &gt; 0, 1, 0)</f>
        <v>0</v>
      </c>
      <c r="F4177">
        <f>IF(_xll.ciqfunctions.udf.CIQ(A4177,"IQ_RETURN_ASSETS") - _xll.ciqfunctions.udf.CIQ(A4177,"IQ_RETURN_ASSETS", IQ_LTM - 1) &gt; 0,1,0)</f>
        <v>0</v>
      </c>
      <c r="G4177">
        <f>IF((_xll.ciqfunctions.udf.CIQ(A4177,"IQ_UNLEVERED_FCF") + _xll.ciqfunctions.udf.CIQ(A4177,"IQ_CAPEX"))/_xll.ciqfunctions.udf.CIQ(A4177,"IQ_TOTAL_ASSETS") &gt; 0,1,0)</f>
        <v>0</v>
      </c>
      <c r="H4177">
        <f>IF(_xll.ciqfunctions.udf.CIQ(A4177,"IQ_LT_DEBT")/_xll.ciqfunctions.udf.CIQ(A4177,"IQ_TOTAL_ASSETS") - _xll.ciqfunctions.udf.CIQ(A4177,"IQ_LT_DEBT", IQ_LTM - 1)/_xll.ciqfunctions.udf.CIQ(A4177,"IQ_TOTAL_ASSETS", IQ_LTM - 1) &gt; 0,1,0)</f>
        <v>1</v>
      </c>
      <c r="I4177">
        <f>IF(_xll.ciqfunctions.udf.CIQ(A4177,"IQ_CURRENT_RATIO") - _xll.ciqfunctions.udf.CIQ(A4177,"IQ_CURRENT_RATIO", IQ_LTM - 1) &gt; 0,1,0)</f>
        <v>1</v>
      </c>
      <c r="J4177">
        <f>IF(_xll.ciqfunctions.udf.CIQ(A4177, "IQ_BASIC_WEIGHT") - _xll.ciqfunctions.udf.CIQ(A4177, "IQ_BASIC_WEIGHT", IQ_LTM - 1) &gt; 0, 0, 1)</f>
        <v>0</v>
      </c>
      <c r="K4177">
        <f>IF(_xll.ciqfunctions.udf.CIQ(A4177,"IQ_GROSS_MARGIN") - _xll.ciqfunctions.udf.CIQ(A4177,"IQ_GROSS_MARGIN",IQ_LTM-1) &gt; 1,1,0)</f>
        <v>0</v>
      </c>
      <c r="L4177">
        <f>IF(_xll.ciqfunctions.udf.CIQ(A4177, "IQ_ASSET_TURNS") - _xll.ciqfunctions.udf.CIQ(A4177,"IQ_ASSET_TURNS", IQ_LTM-1) &gt; 1, 1,0)</f>
        <v>0</v>
      </c>
    </row>
    <row r="4178" spans="1:12" x14ac:dyDescent="0.25">
      <c r="A4178" t="s">
        <v>6444</v>
      </c>
      <c r="B4178" t="s">
        <v>6445</v>
      </c>
      <c r="C4178">
        <f>SUM(D4178:L4178)</f>
        <v>3</v>
      </c>
      <c r="D4178">
        <f>IF(_xll.ciqfunctions.udf.CIQ(A4178,"IQ_RETURN_ASSETS") &gt; 0,1,0)</f>
        <v>0</v>
      </c>
      <c r="E4178">
        <f>IF(_xll.ciqfunctions.udf.CIQ(A4178,"IQ_UNLEVERED_FCF") + _xll.ciqfunctions.udf.CIQ(A4178,"IQ_CAPEX")  &gt; 0, 1, 0)</f>
        <v>1</v>
      </c>
      <c r="F4178">
        <f>IF(_xll.ciqfunctions.udf.CIQ(A4178,"IQ_RETURN_ASSETS") - _xll.ciqfunctions.udf.CIQ(A4178,"IQ_RETURN_ASSETS", IQ_LTM - 1) &gt; 0,1,0)</f>
        <v>0</v>
      </c>
      <c r="G4178">
        <f>IF((_xll.ciqfunctions.udf.CIQ(A4178,"IQ_UNLEVERED_FCF") + _xll.ciqfunctions.udf.CIQ(A4178,"IQ_CAPEX"))/_xll.ciqfunctions.udf.CIQ(A4178,"IQ_TOTAL_ASSETS") &gt; 0,1,0)</f>
        <v>1</v>
      </c>
      <c r="H4178">
        <f>IF(_xll.ciqfunctions.udf.CIQ(A4178,"IQ_LT_DEBT")/_xll.ciqfunctions.udf.CIQ(A4178,"IQ_TOTAL_ASSETS") - _xll.ciqfunctions.udf.CIQ(A4178,"IQ_LT_DEBT", IQ_LTM - 1)/_xll.ciqfunctions.udf.CIQ(A4178,"IQ_TOTAL_ASSETS", IQ_LTM - 1) &gt; 0,1,0)</f>
        <v>0</v>
      </c>
      <c r="I4178">
        <f>IF(_xll.ciqfunctions.udf.CIQ(A4178,"IQ_CURRENT_RATIO") - _xll.ciqfunctions.udf.CIQ(A4178,"IQ_CURRENT_RATIO", IQ_LTM - 1) &gt; 0,1,0)</f>
        <v>1</v>
      </c>
      <c r="J4178">
        <f>IF(_xll.ciqfunctions.udf.CIQ(A4178, "IQ_BASIC_WEIGHT") - _xll.ciqfunctions.udf.CIQ(A4178, "IQ_BASIC_WEIGHT", IQ_LTM - 1) &gt; 0, 0, 1)</f>
        <v>0</v>
      </c>
      <c r="K4178">
        <f>IF(_xll.ciqfunctions.udf.CIQ(A4178,"IQ_GROSS_MARGIN") - _xll.ciqfunctions.udf.CIQ(A4178,"IQ_GROSS_MARGIN",IQ_LTM-1) &gt; 1,1,0)</f>
        <v>0</v>
      </c>
      <c r="L4178">
        <f>IF(_xll.ciqfunctions.udf.CIQ(A4178, "IQ_ASSET_TURNS") - _xll.ciqfunctions.udf.CIQ(A4178,"IQ_ASSET_TURNS", IQ_LTM-1) &gt; 1, 1,0)</f>
        <v>0</v>
      </c>
    </row>
    <row r="4179" spans="1:12" x14ac:dyDescent="0.25">
      <c r="A4179" t="s">
        <v>6481</v>
      </c>
      <c r="B4179" t="s">
        <v>6482</v>
      </c>
      <c r="C4179">
        <f>SUM(D4179:L4179)</f>
        <v>3</v>
      </c>
      <c r="D4179">
        <f>IF(_xll.ciqfunctions.udf.CIQ(A4179,"IQ_RETURN_ASSETS") &gt; 0,1,0)</f>
        <v>1</v>
      </c>
      <c r="E4179">
        <f>IF(_xll.ciqfunctions.udf.CIQ(A4179,"IQ_UNLEVERED_FCF") + _xll.ciqfunctions.udf.CIQ(A4179,"IQ_CAPEX")  &gt; 0, 1, 0)</f>
        <v>1</v>
      </c>
      <c r="F4179">
        <f>IF(_xll.ciqfunctions.udf.CIQ(A4179,"IQ_RETURN_ASSETS") - _xll.ciqfunctions.udf.CIQ(A4179,"IQ_RETURN_ASSETS", IQ_LTM - 1) &gt; 0,1,0)</f>
        <v>0</v>
      </c>
      <c r="G4179">
        <f>IF((_xll.ciqfunctions.udf.CIQ(A4179,"IQ_UNLEVERED_FCF") + _xll.ciqfunctions.udf.CIQ(A4179,"IQ_CAPEX"))/_xll.ciqfunctions.udf.CIQ(A4179,"IQ_TOTAL_ASSETS") &gt; 0,1,0)</f>
        <v>1</v>
      </c>
      <c r="H4179">
        <f>IF(_xll.ciqfunctions.udf.CIQ(A4179,"IQ_LT_DEBT")/_xll.ciqfunctions.udf.CIQ(A4179,"IQ_TOTAL_ASSETS") - _xll.ciqfunctions.udf.CIQ(A4179,"IQ_LT_DEBT", IQ_LTM - 1)/_xll.ciqfunctions.udf.CIQ(A4179,"IQ_TOTAL_ASSETS", IQ_LTM - 1) &gt; 0,1,0)</f>
        <v>0</v>
      </c>
      <c r="I4179">
        <f>IF(_xll.ciqfunctions.udf.CIQ(A4179,"IQ_CURRENT_RATIO") - _xll.ciqfunctions.udf.CIQ(A4179,"IQ_CURRENT_RATIO", IQ_LTM - 1) &gt; 0,1,0)</f>
        <v>0</v>
      </c>
      <c r="J4179">
        <f>IF(_xll.ciqfunctions.udf.CIQ(A4179, "IQ_BASIC_WEIGHT") - _xll.ciqfunctions.udf.CIQ(A4179, "IQ_BASIC_WEIGHT", IQ_LTM - 1) &gt; 0, 0, 1)</f>
        <v>0</v>
      </c>
      <c r="K4179">
        <f>IF(_xll.ciqfunctions.udf.CIQ(A4179,"IQ_GROSS_MARGIN") - _xll.ciqfunctions.udf.CIQ(A4179,"IQ_GROSS_MARGIN",IQ_LTM-1) &gt; 1,1,0)</f>
        <v>0</v>
      </c>
      <c r="L4179">
        <f>IF(_xll.ciqfunctions.udf.CIQ(A4179, "IQ_ASSET_TURNS") - _xll.ciqfunctions.udf.CIQ(A4179,"IQ_ASSET_TURNS", IQ_LTM-1) &gt; 1, 1,0)</f>
        <v>0</v>
      </c>
    </row>
    <row r="4180" spans="1:12" x14ac:dyDescent="0.25">
      <c r="A4180" t="s">
        <v>6483</v>
      </c>
      <c r="B4180" t="s">
        <v>6484</v>
      </c>
      <c r="C4180">
        <f>SUM(D4180:L4180)</f>
        <v>3</v>
      </c>
      <c r="D4180">
        <f>IF(_xll.ciqfunctions.udf.CIQ(A4180,"IQ_RETURN_ASSETS") &gt; 0,1,0)</f>
        <v>0</v>
      </c>
      <c r="E4180">
        <f>IF(_xll.ciqfunctions.udf.CIQ(A4180,"IQ_UNLEVERED_FCF") + _xll.ciqfunctions.udf.CIQ(A4180,"IQ_CAPEX")  &gt; 0, 1, 0)</f>
        <v>0</v>
      </c>
      <c r="F4180">
        <f>IF(_xll.ciqfunctions.udf.CIQ(A4180,"IQ_RETURN_ASSETS") - _xll.ciqfunctions.udf.CIQ(A4180,"IQ_RETURN_ASSETS", IQ_LTM - 1) &gt; 0,1,0)</f>
        <v>1</v>
      </c>
      <c r="G4180">
        <f>IF((_xll.ciqfunctions.udf.CIQ(A4180,"IQ_UNLEVERED_FCF") + _xll.ciqfunctions.udf.CIQ(A4180,"IQ_CAPEX"))/_xll.ciqfunctions.udf.CIQ(A4180,"IQ_TOTAL_ASSETS") &gt; 0,1,0)</f>
        <v>0</v>
      </c>
      <c r="H4180">
        <f>IF(_xll.ciqfunctions.udf.CIQ(A4180,"IQ_LT_DEBT")/_xll.ciqfunctions.udf.CIQ(A4180,"IQ_TOTAL_ASSETS") - _xll.ciqfunctions.udf.CIQ(A4180,"IQ_LT_DEBT", IQ_LTM - 1)/_xll.ciqfunctions.udf.CIQ(A4180,"IQ_TOTAL_ASSETS", IQ_LTM - 1) &gt; 0,1,0)</f>
        <v>0</v>
      </c>
      <c r="I4180">
        <f>IF(_xll.ciqfunctions.udf.CIQ(A4180,"IQ_CURRENT_RATIO") - _xll.ciqfunctions.udf.CIQ(A4180,"IQ_CURRENT_RATIO", IQ_LTM - 1) &gt; 0,1,0)</f>
        <v>1</v>
      </c>
      <c r="J4180">
        <f>IF(_xll.ciqfunctions.udf.CIQ(A4180, "IQ_BASIC_WEIGHT") - _xll.ciqfunctions.udf.CIQ(A4180, "IQ_BASIC_WEIGHT", IQ_LTM - 1) &gt; 0, 0, 1)</f>
        <v>0</v>
      </c>
      <c r="K4180">
        <f>IF(_xll.ciqfunctions.udf.CIQ(A4180,"IQ_GROSS_MARGIN") - _xll.ciqfunctions.udf.CIQ(A4180,"IQ_GROSS_MARGIN",IQ_LTM-1) &gt; 1,1,0)</f>
        <v>1</v>
      </c>
      <c r="L4180">
        <f>IF(_xll.ciqfunctions.udf.CIQ(A4180, "IQ_ASSET_TURNS") - _xll.ciqfunctions.udf.CIQ(A4180,"IQ_ASSET_TURNS", IQ_LTM-1) &gt; 1, 1,0)</f>
        <v>0</v>
      </c>
    </row>
    <row r="4181" spans="1:12" x14ac:dyDescent="0.25">
      <c r="A4181" t="s">
        <v>6491</v>
      </c>
      <c r="B4181" t="s">
        <v>6492</v>
      </c>
      <c r="C4181">
        <f>SUM(D4181:L4181)</f>
        <v>3</v>
      </c>
      <c r="D4181">
        <f>IF(_xll.ciqfunctions.udf.CIQ(A4181,"IQ_RETURN_ASSETS") &gt; 0,1,0)</f>
        <v>1</v>
      </c>
      <c r="E4181">
        <f>IF(_xll.ciqfunctions.udf.CIQ(A4181,"IQ_UNLEVERED_FCF") + _xll.ciqfunctions.udf.CIQ(A4181,"IQ_CAPEX")  &gt; 0, 1, 0)</f>
        <v>1</v>
      </c>
      <c r="F4181">
        <f>IF(_xll.ciqfunctions.udf.CIQ(A4181,"IQ_RETURN_ASSETS") - _xll.ciqfunctions.udf.CIQ(A4181,"IQ_RETURN_ASSETS", IQ_LTM - 1) &gt; 0,1,0)</f>
        <v>0</v>
      </c>
      <c r="G4181">
        <f>IF((_xll.ciqfunctions.udf.CIQ(A4181,"IQ_UNLEVERED_FCF") + _xll.ciqfunctions.udf.CIQ(A4181,"IQ_CAPEX"))/_xll.ciqfunctions.udf.CIQ(A4181,"IQ_TOTAL_ASSETS") &gt; 0,1,0)</f>
        <v>1</v>
      </c>
      <c r="H4181">
        <f>IF(_xll.ciqfunctions.udf.CIQ(A4181,"IQ_LT_DEBT")/_xll.ciqfunctions.udf.CIQ(A4181,"IQ_TOTAL_ASSETS") - _xll.ciqfunctions.udf.CIQ(A4181,"IQ_LT_DEBT", IQ_LTM - 1)/_xll.ciqfunctions.udf.CIQ(A4181,"IQ_TOTAL_ASSETS", IQ_LTM - 1) &gt; 0,1,0)</f>
        <v>0</v>
      </c>
      <c r="I4181">
        <f>IF(_xll.ciqfunctions.udf.CIQ(A4181,"IQ_CURRENT_RATIO") - _xll.ciqfunctions.udf.CIQ(A4181,"IQ_CURRENT_RATIO", IQ_LTM - 1) &gt; 0,1,0)</f>
        <v>0</v>
      </c>
      <c r="J4181">
        <f>IF(_xll.ciqfunctions.udf.CIQ(A4181, "IQ_BASIC_WEIGHT") - _xll.ciqfunctions.udf.CIQ(A4181, "IQ_BASIC_WEIGHT", IQ_LTM - 1) &gt; 0, 0, 1)</f>
        <v>0</v>
      </c>
      <c r="K4181">
        <f>IF(_xll.ciqfunctions.udf.CIQ(A4181,"IQ_GROSS_MARGIN") - _xll.ciqfunctions.udf.CIQ(A4181,"IQ_GROSS_MARGIN",IQ_LTM-1) &gt; 1,1,0)</f>
        <v>0</v>
      </c>
      <c r="L4181">
        <f>IF(_xll.ciqfunctions.udf.CIQ(A4181, "IQ_ASSET_TURNS") - _xll.ciqfunctions.udf.CIQ(A4181,"IQ_ASSET_TURNS", IQ_LTM-1) &gt; 1, 1,0)</f>
        <v>0</v>
      </c>
    </row>
    <row r="4182" spans="1:12" x14ac:dyDescent="0.25">
      <c r="A4182" t="s">
        <v>6497</v>
      </c>
      <c r="B4182" t="s">
        <v>6498</v>
      </c>
      <c r="C4182">
        <f>SUM(D4182:L4182)</f>
        <v>3</v>
      </c>
      <c r="D4182">
        <f>IF(_xll.ciqfunctions.udf.CIQ(A4182,"IQ_RETURN_ASSETS") &gt; 0,1,0)</f>
        <v>0</v>
      </c>
      <c r="E4182">
        <f>IF(_xll.ciqfunctions.udf.CIQ(A4182,"IQ_UNLEVERED_FCF") + _xll.ciqfunctions.udf.CIQ(A4182,"IQ_CAPEX")  &gt; 0, 1, 0)</f>
        <v>0</v>
      </c>
      <c r="F4182">
        <f>IF(_xll.ciqfunctions.udf.CIQ(A4182,"IQ_RETURN_ASSETS") - _xll.ciqfunctions.udf.CIQ(A4182,"IQ_RETURN_ASSETS", IQ_LTM - 1) &gt; 0,1,0)</f>
        <v>0</v>
      </c>
      <c r="G4182">
        <f>IF((_xll.ciqfunctions.udf.CIQ(A4182,"IQ_UNLEVERED_FCF") + _xll.ciqfunctions.udf.CIQ(A4182,"IQ_CAPEX"))/_xll.ciqfunctions.udf.CIQ(A4182,"IQ_TOTAL_ASSETS") &gt; 0,1,0)</f>
        <v>0</v>
      </c>
      <c r="H4182">
        <f>IF(_xll.ciqfunctions.udf.CIQ(A4182,"IQ_LT_DEBT")/_xll.ciqfunctions.udf.CIQ(A4182,"IQ_TOTAL_ASSETS") - _xll.ciqfunctions.udf.CIQ(A4182,"IQ_LT_DEBT", IQ_LTM - 1)/_xll.ciqfunctions.udf.CIQ(A4182,"IQ_TOTAL_ASSETS", IQ_LTM - 1) &gt; 0,1,0)</f>
        <v>1</v>
      </c>
      <c r="I4182">
        <f>IF(_xll.ciqfunctions.udf.CIQ(A4182,"IQ_CURRENT_RATIO") - _xll.ciqfunctions.udf.CIQ(A4182,"IQ_CURRENT_RATIO", IQ_LTM - 1) &gt; 0,1,0)</f>
        <v>1</v>
      </c>
      <c r="J4182">
        <f>IF(_xll.ciqfunctions.udf.CIQ(A4182, "IQ_BASIC_WEIGHT") - _xll.ciqfunctions.udf.CIQ(A4182, "IQ_BASIC_WEIGHT", IQ_LTM - 1) &gt; 0, 0, 1)</f>
        <v>0</v>
      </c>
      <c r="K4182">
        <f>IF(_xll.ciqfunctions.udf.CIQ(A4182,"IQ_GROSS_MARGIN") - _xll.ciqfunctions.udf.CIQ(A4182,"IQ_GROSS_MARGIN",IQ_LTM-1) &gt; 1,1,0)</f>
        <v>1</v>
      </c>
      <c r="L4182">
        <f>IF(_xll.ciqfunctions.udf.CIQ(A4182, "IQ_ASSET_TURNS") - _xll.ciqfunctions.udf.CIQ(A4182,"IQ_ASSET_TURNS", IQ_LTM-1) &gt; 1, 1,0)</f>
        <v>0</v>
      </c>
    </row>
    <row r="4183" spans="1:12" x14ac:dyDescent="0.25">
      <c r="A4183" t="s">
        <v>6538</v>
      </c>
      <c r="B4183" t="s">
        <v>6539</v>
      </c>
      <c r="C4183">
        <f>SUM(D4183:L4183)</f>
        <v>3</v>
      </c>
      <c r="D4183">
        <f>IF(_xll.ciqfunctions.udf.CIQ(A4183,"IQ_RETURN_ASSETS") &gt; 0,1,0)</f>
        <v>0</v>
      </c>
      <c r="E4183">
        <f>IF(_xll.ciqfunctions.udf.CIQ(A4183,"IQ_UNLEVERED_FCF") + _xll.ciqfunctions.udf.CIQ(A4183,"IQ_CAPEX")  &gt; 0, 1, 0)</f>
        <v>1</v>
      </c>
      <c r="F4183">
        <f>IF(_xll.ciqfunctions.udf.CIQ(A4183,"IQ_RETURN_ASSETS") - _xll.ciqfunctions.udf.CIQ(A4183,"IQ_RETURN_ASSETS", IQ_LTM - 1) &gt; 0,1,0)</f>
        <v>0</v>
      </c>
      <c r="G4183">
        <f>IF((_xll.ciqfunctions.udf.CIQ(A4183,"IQ_UNLEVERED_FCF") + _xll.ciqfunctions.udf.CIQ(A4183,"IQ_CAPEX"))/_xll.ciqfunctions.udf.CIQ(A4183,"IQ_TOTAL_ASSETS") &gt; 0,1,0)</f>
        <v>1</v>
      </c>
      <c r="H4183">
        <f>IF(_xll.ciqfunctions.udf.CIQ(A4183,"IQ_LT_DEBT")/_xll.ciqfunctions.udf.CIQ(A4183,"IQ_TOTAL_ASSETS") - _xll.ciqfunctions.udf.CIQ(A4183,"IQ_LT_DEBT", IQ_LTM - 1)/_xll.ciqfunctions.udf.CIQ(A4183,"IQ_TOTAL_ASSETS", IQ_LTM - 1) &gt; 0,1,0)</f>
        <v>1</v>
      </c>
      <c r="I4183">
        <f>IF(_xll.ciqfunctions.udf.CIQ(A4183,"IQ_CURRENT_RATIO") - _xll.ciqfunctions.udf.CIQ(A4183,"IQ_CURRENT_RATIO", IQ_LTM - 1) &gt; 0,1,0)</f>
        <v>0</v>
      </c>
      <c r="J4183">
        <f>IF(_xll.ciqfunctions.udf.CIQ(A4183, "IQ_BASIC_WEIGHT") - _xll.ciqfunctions.udf.CIQ(A4183, "IQ_BASIC_WEIGHT", IQ_LTM - 1) &gt; 0, 0, 1)</f>
        <v>0</v>
      </c>
      <c r="K4183">
        <f>IF(_xll.ciqfunctions.udf.CIQ(A4183,"IQ_GROSS_MARGIN") - _xll.ciqfunctions.udf.CIQ(A4183,"IQ_GROSS_MARGIN",IQ_LTM-1) &gt; 1,1,0)</f>
        <v>0</v>
      </c>
      <c r="L4183">
        <f>IF(_xll.ciqfunctions.udf.CIQ(A4183, "IQ_ASSET_TURNS") - _xll.ciqfunctions.udf.CIQ(A4183,"IQ_ASSET_TURNS", IQ_LTM-1) &gt; 1, 1,0)</f>
        <v>0</v>
      </c>
    </row>
    <row r="4184" spans="1:12" x14ac:dyDescent="0.25">
      <c r="A4184" t="s">
        <v>6544</v>
      </c>
      <c r="B4184" t="s">
        <v>6545</v>
      </c>
      <c r="C4184">
        <f>SUM(D4184:L4184)</f>
        <v>3</v>
      </c>
      <c r="D4184">
        <f>IF(_xll.ciqfunctions.udf.CIQ(A4184,"IQ_RETURN_ASSETS") &gt; 0,1,0)</f>
        <v>1</v>
      </c>
      <c r="E4184">
        <f>IF(_xll.ciqfunctions.udf.CIQ(A4184,"IQ_UNLEVERED_FCF") + _xll.ciqfunctions.udf.CIQ(A4184,"IQ_CAPEX")  &gt; 0, 1, 0)</f>
        <v>0</v>
      </c>
      <c r="F4184">
        <f>IF(_xll.ciqfunctions.udf.CIQ(A4184,"IQ_RETURN_ASSETS") - _xll.ciqfunctions.udf.CIQ(A4184,"IQ_RETURN_ASSETS", IQ_LTM - 1) &gt; 0,1,0)</f>
        <v>0</v>
      </c>
      <c r="G4184">
        <f>IF((_xll.ciqfunctions.udf.CIQ(A4184,"IQ_UNLEVERED_FCF") + _xll.ciqfunctions.udf.CIQ(A4184,"IQ_CAPEX"))/_xll.ciqfunctions.udf.CIQ(A4184,"IQ_TOTAL_ASSETS") &gt; 0,1,0)</f>
        <v>0</v>
      </c>
      <c r="H4184">
        <f>IF(_xll.ciqfunctions.udf.CIQ(A4184,"IQ_LT_DEBT")/_xll.ciqfunctions.udf.CIQ(A4184,"IQ_TOTAL_ASSETS") - _xll.ciqfunctions.udf.CIQ(A4184,"IQ_LT_DEBT", IQ_LTM - 1)/_xll.ciqfunctions.udf.CIQ(A4184,"IQ_TOTAL_ASSETS", IQ_LTM - 1) &gt; 0,1,0)</f>
        <v>0</v>
      </c>
      <c r="I4184">
        <f>IF(_xll.ciqfunctions.udf.CIQ(A4184,"IQ_CURRENT_RATIO") - _xll.ciqfunctions.udf.CIQ(A4184,"IQ_CURRENT_RATIO", IQ_LTM - 1) &gt; 0,1,0)</f>
        <v>1</v>
      </c>
      <c r="J4184">
        <f>IF(_xll.ciqfunctions.udf.CIQ(A4184, "IQ_BASIC_WEIGHT") - _xll.ciqfunctions.udf.CIQ(A4184, "IQ_BASIC_WEIGHT", IQ_LTM - 1) &gt; 0, 0, 1)</f>
        <v>0</v>
      </c>
      <c r="K4184">
        <f>IF(_xll.ciqfunctions.udf.CIQ(A4184,"IQ_GROSS_MARGIN") - _xll.ciqfunctions.udf.CIQ(A4184,"IQ_GROSS_MARGIN",IQ_LTM-1) &gt; 1,1,0)</f>
        <v>1</v>
      </c>
      <c r="L4184">
        <f>IF(_xll.ciqfunctions.udf.CIQ(A4184, "IQ_ASSET_TURNS") - _xll.ciqfunctions.udf.CIQ(A4184,"IQ_ASSET_TURNS", IQ_LTM-1) &gt; 1, 1,0)</f>
        <v>0</v>
      </c>
    </row>
    <row r="4185" spans="1:12" x14ac:dyDescent="0.25">
      <c r="A4185" t="s">
        <v>6546</v>
      </c>
      <c r="B4185" t="s">
        <v>6547</v>
      </c>
      <c r="C4185">
        <f>SUM(D4185:L4185)</f>
        <v>3</v>
      </c>
      <c r="D4185">
        <f>IF(_xll.ciqfunctions.udf.CIQ(A4185,"IQ_RETURN_ASSETS") &gt; 0,1,0)</f>
        <v>1</v>
      </c>
      <c r="E4185">
        <f>IF(_xll.ciqfunctions.udf.CIQ(A4185,"IQ_UNLEVERED_FCF") + _xll.ciqfunctions.udf.CIQ(A4185,"IQ_CAPEX")  &gt; 0, 1, 0)</f>
        <v>1</v>
      </c>
      <c r="F4185">
        <f>IF(_xll.ciqfunctions.udf.CIQ(A4185,"IQ_RETURN_ASSETS") - _xll.ciqfunctions.udf.CIQ(A4185,"IQ_RETURN_ASSETS", IQ_LTM - 1) &gt; 0,1,0)</f>
        <v>0</v>
      </c>
      <c r="G4185">
        <f>IF((_xll.ciqfunctions.udf.CIQ(A4185,"IQ_UNLEVERED_FCF") + _xll.ciqfunctions.udf.CIQ(A4185,"IQ_CAPEX"))/_xll.ciqfunctions.udf.CIQ(A4185,"IQ_TOTAL_ASSETS") &gt; 0,1,0)</f>
        <v>1</v>
      </c>
      <c r="H4185">
        <f>IF(_xll.ciqfunctions.udf.CIQ(A4185,"IQ_LT_DEBT")/_xll.ciqfunctions.udf.CIQ(A4185,"IQ_TOTAL_ASSETS") - _xll.ciqfunctions.udf.CIQ(A4185,"IQ_LT_DEBT", IQ_LTM - 1)/_xll.ciqfunctions.udf.CIQ(A4185,"IQ_TOTAL_ASSETS", IQ_LTM - 1) &gt; 0,1,0)</f>
        <v>0</v>
      </c>
      <c r="I4185">
        <f>IF(_xll.ciqfunctions.udf.CIQ(A4185,"IQ_CURRENT_RATIO") - _xll.ciqfunctions.udf.CIQ(A4185,"IQ_CURRENT_RATIO", IQ_LTM - 1) &gt; 0,1,0)</f>
        <v>0</v>
      </c>
      <c r="J4185">
        <f>IF(_xll.ciqfunctions.udf.CIQ(A4185, "IQ_BASIC_WEIGHT") - _xll.ciqfunctions.udf.CIQ(A4185, "IQ_BASIC_WEIGHT", IQ_LTM - 1) &gt; 0, 0, 1)</f>
        <v>0</v>
      </c>
      <c r="K4185">
        <f>IF(_xll.ciqfunctions.udf.CIQ(A4185,"IQ_GROSS_MARGIN") - _xll.ciqfunctions.udf.CIQ(A4185,"IQ_GROSS_MARGIN",IQ_LTM-1) &gt; 1,1,0)</f>
        <v>0</v>
      </c>
      <c r="L4185">
        <f>IF(_xll.ciqfunctions.udf.CIQ(A4185, "IQ_ASSET_TURNS") - _xll.ciqfunctions.udf.CIQ(A4185,"IQ_ASSET_TURNS", IQ_LTM-1) &gt; 1, 1,0)</f>
        <v>0</v>
      </c>
    </row>
    <row r="4186" spans="1:12" x14ac:dyDescent="0.25">
      <c r="A4186" t="s">
        <v>6590</v>
      </c>
      <c r="B4186" t="s">
        <v>6591</v>
      </c>
      <c r="C4186">
        <f>SUM(D4186:L4186)</f>
        <v>3</v>
      </c>
      <c r="D4186">
        <f>IF(_xll.ciqfunctions.udf.CIQ(A4186,"IQ_RETURN_ASSETS") &gt; 0,1,0)</f>
        <v>0</v>
      </c>
      <c r="E4186">
        <f>IF(_xll.ciqfunctions.udf.CIQ(A4186,"IQ_UNLEVERED_FCF") + _xll.ciqfunctions.udf.CIQ(A4186,"IQ_CAPEX")  &gt; 0, 1, 0)</f>
        <v>1</v>
      </c>
      <c r="F4186">
        <f>IF(_xll.ciqfunctions.udf.CIQ(A4186,"IQ_RETURN_ASSETS") - _xll.ciqfunctions.udf.CIQ(A4186,"IQ_RETURN_ASSETS", IQ_LTM - 1) &gt; 0,1,0)</f>
        <v>0</v>
      </c>
      <c r="G4186">
        <f>IF((_xll.ciqfunctions.udf.CIQ(A4186,"IQ_UNLEVERED_FCF") + _xll.ciqfunctions.udf.CIQ(A4186,"IQ_CAPEX"))/_xll.ciqfunctions.udf.CIQ(A4186,"IQ_TOTAL_ASSETS") &gt; 0,1,0)</f>
        <v>1</v>
      </c>
      <c r="H4186">
        <f>IF(_xll.ciqfunctions.udf.CIQ(A4186,"IQ_LT_DEBT")/_xll.ciqfunctions.udf.CIQ(A4186,"IQ_TOTAL_ASSETS") - _xll.ciqfunctions.udf.CIQ(A4186,"IQ_LT_DEBT", IQ_LTM - 1)/_xll.ciqfunctions.udf.CIQ(A4186,"IQ_TOTAL_ASSETS", IQ_LTM - 1) &gt; 0,1,0)</f>
        <v>0</v>
      </c>
      <c r="I4186">
        <f>IF(_xll.ciqfunctions.udf.CIQ(A4186,"IQ_CURRENT_RATIO") - _xll.ciqfunctions.udf.CIQ(A4186,"IQ_CURRENT_RATIO", IQ_LTM - 1) &gt; 0,1,0)</f>
        <v>1</v>
      </c>
      <c r="J4186">
        <f>IF(_xll.ciqfunctions.udf.CIQ(A4186, "IQ_BASIC_WEIGHT") - _xll.ciqfunctions.udf.CIQ(A4186, "IQ_BASIC_WEIGHT", IQ_LTM - 1) &gt; 0, 0, 1)</f>
        <v>0</v>
      </c>
      <c r="K4186">
        <f>IF(_xll.ciqfunctions.udf.CIQ(A4186,"IQ_GROSS_MARGIN") - _xll.ciqfunctions.udf.CIQ(A4186,"IQ_GROSS_MARGIN",IQ_LTM-1) &gt; 1,1,0)</f>
        <v>0</v>
      </c>
      <c r="L4186">
        <f>IF(_xll.ciqfunctions.udf.CIQ(A4186, "IQ_ASSET_TURNS") - _xll.ciqfunctions.udf.CIQ(A4186,"IQ_ASSET_TURNS", IQ_LTM-1) &gt; 1, 1,0)</f>
        <v>0</v>
      </c>
    </row>
    <row r="4187" spans="1:12" x14ac:dyDescent="0.25">
      <c r="A4187" t="s">
        <v>6674</v>
      </c>
      <c r="B4187" t="s">
        <v>6675</v>
      </c>
      <c r="C4187">
        <f>SUM(D4187:L4187)</f>
        <v>3</v>
      </c>
      <c r="D4187">
        <f>IF(_xll.ciqfunctions.udf.CIQ(A4187,"IQ_RETURN_ASSETS") &gt; 0,1,0)</f>
        <v>1</v>
      </c>
      <c r="E4187">
        <f>IF(_xll.ciqfunctions.udf.CIQ(A4187,"IQ_UNLEVERED_FCF") + _xll.ciqfunctions.udf.CIQ(A4187,"IQ_CAPEX")  &gt; 0, 1, 0)</f>
        <v>1</v>
      </c>
      <c r="F4187">
        <f>IF(_xll.ciqfunctions.udf.CIQ(A4187,"IQ_RETURN_ASSETS") - _xll.ciqfunctions.udf.CIQ(A4187,"IQ_RETURN_ASSETS", IQ_LTM - 1) &gt; 0,1,0)</f>
        <v>0</v>
      </c>
      <c r="G4187">
        <f>IF((_xll.ciqfunctions.udf.CIQ(A4187,"IQ_UNLEVERED_FCF") + _xll.ciqfunctions.udf.CIQ(A4187,"IQ_CAPEX"))/_xll.ciqfunctions.udf.CIQ(A4187,"IQ_TOTAL_ASSETS") &gt; 0,1,0)</f>
        <v>1</v>
      </c>
      <c r="H4187">
        <f>IF(_xll.ciqfunctions.udf.CIQ(A4187,"IQ_LT_DEBT")/_xll.ciqfunctions.udf.CIQ(A4187,"IQ_TOTAL_ASSETS") - _xll.ciqfunctions.udf.CIQ(A4187,"IQ_LT_DEBT", IQ_LTM - 1)/_xll.ciqfunctions.udf.CIQ(A4187,"IQ_TOTAL_ASSETS", IQ_LTM - 1) &gt; 0,1,0)</f>
        <v>0</v>
      </c>
      <c r="I4187">
        <f>IF(_xll.ciqfunctions.udf.CIQ(A4187,"IQ_CURRENT_RATIO") - _xll.ciqfunctions.udf.CIQ(A4187,"IQ_CURRENT_RATIO", IQ_LTM - 1) &gt; 0,1,0)</f>
        <v>0</v>
      </c>
      <c r="J4187">
        <f>IF(_xll.ciqfunctions.udf.CIQ(A4187, "IQ_BASIC_WEIGHT") - _xll.ciqfunctions.udf.CIQ(A4187, "IQ_BASIC_WEIGHT", IQ_LTM - 1) &gt; 0, 0, 1)</f>
        <v>0</v>
      </c>
      <c r="K4187">
        <f>IF(_xll.ciqfunctions.udf.CIQ(A4187,"IQ_GROSS_MARGIN") - _xll.ciqfunctions.udf.CIQ(A4187,"IQ_GROSS_MARGIN",IQ_LTM-1) &gt; 1,1,0)</f>
        <v>0</v>
      </c>
      <c r="L4187">
        <f>IF(_xll.ciqfunctions.udf.CIQ(A4187, "IQ_ASSET_TURNS") - _xll.ciqfunctions.udf.CIQ(A4187,"IQ_ASSET_TURNS", IQ_LTM-1) &gt; 1, 1,0)</f>
        <v>0</v>
      </c>
    </row>
    <row r="4188" spans="1:12" x14ac:dyDescent="0.25">
      <c r="A4188" t="s">
        <v>6692</v>
      </c>
      <c r="B4188" t="s">
        <v>6693</v>
      </c>
      <c r="C4188">
        <f>SUM(D4188:L4188)</f>
        <v>3</v>
      </c>
      <c r="D4188">
        <f>IF(_xll.ciqfunctions.udf.CIQ(A4188,"IQ_RETURN_ASSETS") &gt; 0,1,0)</f>
        <v>1</v>
      </c>
      <c r="E4188">
        <f>IF(_xll.ciqfunctions.udf.CIQ(A4188,"IQ_UNLEVERED_FCF") + _xll.ciqfunctions.udf.CIQ(A4188,"IQ_CAPEX")  &gt; 0, 1, 0)</f>
        <v>0</v>
      </c>
      <c r="F4188">
        <f>IF(_xll.ciqfunctions.udf.CIQ(A4188,"IQ_RETURN_ASSETS") - _xll.ciqfunctions.udf.CIQ(A4188,"IQ_RETURN_ASSETS", IQ_LTM - 1) &gt; 0,1,0)</f>
        <v>0</v>
      </c>
      <c r="G4188">
        <f>IF((_xll.ciqfunctions.udf.CIQ(A4188,"IQ_UNLEVERED_FCF") + _xll.ciqfunctions.udf.CIQ(A4188,"IQ_CAPEX"))/_xll.ciqfunctions.udf.CIQ(A4188,"IQ_TOTAL_ASSETS") &gt; 0,1,0)</f>
        <v>0</v>
      </c>
      <c r="H4188">
        <f>IF(_xll.ciqfunctions.udf.CIQ(A4188,"IQ_LT_DEBT")/_xll.ciqfunctions.udf.CIQ(A4188,"IQ_TOTAL_ASSETS") - _xll.ciqfunctions.udf.CIQ(A4188,"IQ_LT_DEBT", IQ_LTM - 1)/_xll.ciqfunctions.udf.CIQ(A4188,"IQ_TOTAL_ASSETS", IQ_LTM - 1) &gt; 0,1,0)</f>
        <v>1</v>
      </c>
      <c r="I4188">
        <f>IF(_xll.ciqfunctions.udf.CIQ(A4188,"IQ_CURRENT_RATIO") - _xll.ciqfunctions.udf.CIQ(A4188,"IQ_CURRENT_RATIO", IQ_LTM - 1) &gt; 0,1,0)</f>
        <v>1</v>
      </c>
      <c r="J4188">
        <f>IF(_xll.ciqfunctions.udf.CIQ(A4188, "IQ_BASIC_WEIGHT") - _xll.ciqfunctions.udf.CIQ(A4188, "IQ_BASIC_WEIGHT", IQ_LTM - 1) &gt; 0, 0, 1)</f>
        <v>0</v>
      </c>
      <c r="K4188">
        <f>IF(_xll.ciqfunctions.udf.CIQ(A4188,"IQ_GROSS_MARGIN") - _xll.ciqfunctions.udf.CIQ(A4188,"IQ_GROSS_MARGIN",IQ_LTM-1) &gt; 1,1,0)</f>
        <v>0</v>
      </c>
      <c r="L4188">
        <f>IF(_xll.ciqfunctions.udf.CIQ(A4188, "IQ_ASSET_TURNS") - _xll.ciqfunctions.udf.CIQ(A4188,"IQ_ASSET_TURNS", IQ_LTM-1) &gt; 1, 1,0)</f>
        <v>0</v>
      </c>
    </row>
    <row r="4189" spans="1:12" x14ac:dyDescent="0.25">
      <c r="A4189" t="s">
        <v>6700</v>
      </c>
      <c r="B4189" t="s">
        <v>6701</v>
      </c>
      <c r="C4189">
        <f>SUM(D4189:L4189)</f>
        <v>3</v>
      </c>
      <c r="D4189">
        <f>IF(_xll.ciqfunctions.udf.CIQ(A4189,"IQ_RETURN_ASSETS") &gt; 0,1,0)</f>
        <v>0</v>
      </c>
      <c r="E4189">
        <f>IF(_xll.ciqfunctions.udf.CIQ(A4189,"IQ_UNLEVERED_FCF") + _xll.ciqfunctions.udf.CIQ(A4189,"IQ_CAPEX")  &gt; 0, 1, 0)</f>
        <v>1</v>
      </c>
      <c r="F4189">
        <f>IF(_xll.ciqfunctions.udf.CIQ(A4189,"IQ_RETURN_ASSETS") - _xll.ciqfunctions.udf.CIQ(A4189,"IQ_RETURN_ASSETS", IQ_LTM - 1) &gt; 0,1,0)</f>
        <v>0</v>
      </c>
      <c r="G4189">
        <f>IF((_xll.ciqfunctions.udf.CIQ(A4189,"IQ_UNLEVERED_FCF") + _xll.ciqfunctions.udf.CIQ(A4189,"IQ_CAPEX"))/_xll.ciqfunctions.udf.CIQ(A4189,"IQ_TOTAL_ASSETS") &gt; 0,1,0)</f>
        <v>1</v>
      </c>
      <c r="H4189">
        <f>IF(_xll.ciqfunctions.udf.CIQ(A4189,"IQ_LT_DEBT")/_xll.ciqfunctions.udf.CIQ(A4189,"IQ_TOTAL_ASSETS") - _xll.ciqfunctions.udf.CIQ(A4189,"IQ_LT_DEBT", IQ_LTM - 1)/_xll.ciqfunctions.udf.CIQ(A4189,"IQ_TOTAL_ASSETS", IQ_LTM - 1) &gt; 0,1,0)</f>
        <v>0</v>
      </c>
      <c r="I4189">
        <f>IF(_xll.ciqfunctions.udf.CIQ(A4189,"IQ_CURRENT_RATIO") - _xll.ciqfunctions.udf.CIQ(A4189,"IQ_CURRENT_RATIO", IQ_LTM - 1) &gt; 0,1,0)</f>
        <v>0</v>
      </c>
      <c r="J4189">
        <f>IF(_xll.ciqfunctions.udf.CIQ(A4189, "IQ_BASIC_WEIGHT") - _xll.ciqfunctions.udf.CIQ(A4189, "IQ_BASIC_WEIGHT", IQ_LTM - 1) &gt; 0, 0, 1)</f>
        <v>0</v>
      </c>
      <c r="K4189">
        <f>IF(_xll.ciqfunctions.udf.CIQ(A4189,"IQ_GROSS_MARGIN") - _xll.ciqfunctions.udf.CIQ(A4189,"IQ_GROSS_MARGIN",IQ_LTM-1) &gt; 1,1,0)</f>
        <v>1</v>
      </c>
      <c r="L4189">
        <f>IF(_xll.ciqfunctions.udf.CIQ(A4189, "IQ_ASSET_TURNS") - _xll.ciqfunctions.udf.CIQ(A4189,"IQ_ASSET_TURNS", IQ_LTM-1) &gt; 1, 1,0)</f>
        <v>0</v>
      </c>
    </row>
    <row r="4190" spans="1:12" x14ac:dyDescent="0.25">
      <c r="A4190" t="s">
        <v>6723</v>
      </c>
      <c r="B4190" t="s">
        <v>6724</v>
      </c>
      <c r="C4190">
        <f>SUM(D4190:L4190)</f>
        <v>3</v>
      </c>
      <c r="D4190">
        <f>IF(_xll.ciqfunctions.udf.CIQ(A4190,"IQ_RETURN_ASSETS") &gt; 0,1,0)</f>
        <v>0</v>
      </c>
      <c r="E4190">
        <f>IF(_xll.ciqfunctions.udf.CIQ(A4190,"IQ_UNLEVERED_FCF") + _xll.ciqfunctions.udf.CIQ(A4190,"IQ_CAPEX")  &gt; 0, 1, 0)</f>
        <v>0</v>
      </c>
      <c r="F4190">
        <f>IF(_xll.ciqfunctions.udf.CIQ(A4190,"IQ_RETURN_ASSETS") - _xll.ciqfunctions.udf.CIQ(A4190,"IQ_RETURN_ASSETS", IQ_LTM - 1) &gt; 0,1,0)</f>
        <v>1</v>
      </c>
      <c r="G4190">
        <f>IF((_xll.ciqfunctions.udf.CIQ(A4190,"IQ_UNLEVERED_FCF") + _xll.ciqfunctions.udf.CIQ(A4190,"IQ_CAPEX"))/_xll.ciqfunctions.udf.CIQ(A4190,"IQ_TOTAL_ASSETS") &gt; 0,1,0)</f>
        <v>0</v>
      </c>
      <c r="H4190">
        <f>IF(_xll.ciqfunctions.udf.CIQ(A4190,"IQ_LT_DEBT")/_xll.ciqfunctions.udf.CIQ(A4190,"IQ_TOTAL_ASSETS") - _xll.ciqfunctions.udf.CIQ(A4190,"IQ_LT_DEBT", IQ_LTM - 1)/_xll.ciqfunctions.udf.CIQ(A4190,"IQ_TOTAL_ASSETS", IQ_LTM - 1) &gt; 0,1,0)</f>
        <v>1</v>
      </c>
      <c r="I4190">
        <f>IF(_xll.ciqfunctions.udf.CIQ(A4190,"IQ_CURRENT_RATIO") - _xll.ciqfunctions.udf.CIQ(A4190,"IQ_CURRENT_RATIO", IQ_LTM - 1) &gt; 0,1,0)</f>
        <v>1</v>
      </c>
      <c r="J4190">
        <f>IF(_xll.ciqfunctions.udf.CIQ(A4190, "IQ_BASIC_WEIGHT") - _xll.ciqfunctions.udf.CIQ(A4190, "IQ_BASIC_WEIGHT", IQ_LTM - 1) &gt; 0, 0, 1)</f>
        <v>0</v>
      </c>
      <c r="K4190">
        <f>IF(_xll.ciqfunctions.udf.CIQ(A4190,"IQ_GROSS_MARGIN") - _xll.ciqfunctions.udf.CIQ(A4190,"IQ_GROSS_MARGIN",IQ_LTM-1) &gt; 1,1,0)</f>
        <v>0</v>
      </c>
      <c r="L4190">
        <f>IF(_xll.ciqfunctions.udf.CIQ(A4190, "IQ_ASSET_TURNS") - _xll.ciqfunctions.udf.CIQ(A4190,"IQ_ASSET_TURNS", IQ_LTM-1) &gt; 1, 1,0)</f>
        <v>0</v>
      </c>
    </row>
    <row r="4191" spans="1:12" x14ac:dyDescent="0.25">
      <c r="A4191" t="s">
        <v>6729</v>
      </c>
      <c r="B4191" t="s">
        <v>6730</v>
      </c>
      <c r="C4191">
        <f>SUM(D4191:L4191)</f>
        <v>3</v>
      </c>
      <c r="D4191">
        <f>IF(_xll.ciqfunctions.udf.CIQ(A4191,"IQ_RETURN_ASSETS") &gt; 0,1,0)</f>
        <v>0</v>
      </c>
      <c r="E4191">
        <f>IF(_xll.ciqfunctions.udf.CIQ(A4191,"IQ_UNLEVERED_FCF") + _xll.ciqfunctions.udf.CIQ(A4191,"IQ_CAPEX")  &gt; 0, 1, 0)</f>
        <v>0</v>
      </c>
      <c r="F4191">
        <f>IF(_xll.ciqfunctions.udf.CIQ(A4191,"IQ_RETURN_ASSETS") - _xll.ciqfunctions.udf.CIQ(A4191,"IQ_RETURN_ASSETS", IQ_LTM - 1) &gt; 0,1,0)</f>
        <v>1</v>
      </c>
      <c r="G4191">
        <f>IF((_xll.ciqfunctions.udf.CIQ(A4191,"IQ_UNLEVERED_FCF") + _xll.ciqfunctions.udf.CIQ(A4191,"IQ_CAPEX"))/_xll.ciqfunctions.udf.CIQ(A4191,"IQ_TOTAL_ASSETS") &gt; 0,1,0)</f>
        <v>0</v>
      </c>
      <c r="H4191">
        <f>IF(_xll.ciqfunctions.udf.CIQ(A4191,"IQ_LT_DEBT")/_xll.ciqfunctions.udf.CIQ(A4191,"IQ_TOTAL_ASSETS") - _xll.ciqfunctions.udf.CIQ(A4191,"IQ_LT_DEBT", IQ_LTM - 1)/_xll.ciqfunctions.udf.CIQ(A4191,"IQ_TOTAL_ASSETS", IQ_LTM - 1) &gt; 0,1,0)</f>
        <v>0</v>
      </c>
      <c r="I4191">
        <f>IF(_xll.ciqfunctions.udf.CIQ(A4191,"IQ_CURRENT_RATIO") - _xll.ciqfunctions.udf.CIQ(A4191,"IQ_CURRENT_RATIO", IQ_LTM - 1) &gt; 0,1,0)</f>
        <v>1</v>
      </c>
      <c r="J4191">
        <f>IF(_xll.ciqfunctions.udf.CIQ(A4191, "IQ_BASIC_WEIGHT") - _xll.ciqfunctions.udf.CIQ(A4191, "IQ_BASIC_WEIGHT", IQ_LTM - 1) &gt; 0, 0, 1)</f>
        <v>0</v>
      </c>
      <c r="K4191">
        <f>IF(_xll.ciqfunctions.udf.CIQ(A4191,"IQ_GROSS_MARGIN") - _xll.ciqfunctions.udf.CIQ(A4191,"IQ_GROSS_MARGIN",IQ_LTM-1) &gt; 1,1,0)</f>
        <v>1</v>
      </c>
      <c r="L4191">
        <f>IF(_xll.ciqfunctions.udf.CIQ(A4191, "IQ_ASSET_TURNS") - _xll.ciqfunctions.udf.CIQ(A4191,"IQ_ASSET_TURNS", IQ_LTM-1) &gt; 1, 1,0)</f>
        <v>0</v>
      </c>
    </row>
    <row r="4192" spans="1:12" x14ac:dyDescent="0.25">
      <c r="A4192" t="s">
        <v>6746</v>
      </c>
      <c r="B4192" t="s">
        <v>6747</v>
      </c>
      <c r="C4192">
        <f>SUM(D4192:L4192)</f>
        <v>3</v>
      </c>
      <c r="D4192">
        <f>IF(_xll.ciqfunctions.udf.CIQ(A4192,"IQ_RETURN_ASSETS") &gt; 0,1,0)</f>
        <v>1</v>
      </c>
      <c r="E4192">
        <f>IF(_xll.ciqfunctions.udf.CIQ(A4192,"IQ_UNLEVERED_FCF") + _xll.ciqfunctions.udf.CIQ(A4192,"IQ_CAPEX")  &gt; 0, 1, 0)</f>
        <v>1</v>
      </c>
      <c r="F4192">
        <f>IF(_xll.ciqfunctions.udf.CIQ(A4192,"IQ_RETURN_ASSETS") - _xll.ciqfunctions.udf.CIQ(A4192,"IQ_RETURN_ASSETS", IQ_LTM - 1) &gt; 0,1,0)</f>
        <v>0</v>
      </c>
      <c r="G4192">
        <f>IF((_xll.ciqfunctions.udf.CIQ(A4192,"IQ_UNLEVERED_FCF") + _xll.ciqfunctions.udf.CIQ(A4192,"IQ_CAPEX"))/_xll.ciqfunctions.udf.CIQ(A4192,"IQ_TOTAL_ASSETS") &gt; 0,1,0)</f>
        <v>1</v>
      </c>
      <c r="H4192">
        <f>IF(_xll.ciqfunctions.udf.CIQ(A4192,"IQ_LT_DEBT")/_xll.ciqfunctions.udf.CIQ(A4192,"IQ_TOTAL_ASSETS") - _xll.ciqfunctions.udf.CIQ(A4192,"IQ_LT_DEBT", IQ_LTM - 1)/_xll.ciqfunctions.udf.CIQ(A4192,"IQ_TOTAL_ASSETS", IQ_LTM - 1) &gt; 0,1,0)</f>
        <v>0</v>
      </c>
      <c r="I4192">
        <f>IF(_xll.ciqfunctions.udf.CIQ(A4192,"IQ_CURRENT_RATIO") - _xll.ciqfunctions.udf.CIQ(A4192,"IQ_CURRENT_RATIO", IQ_LTM - 1) &gt; 0,1,0)</f>
        <v>0</v>
      </c>
      <c r="J4192">
        <f>IF(_xll.ciqfunctions.udf.CIQ(A4192, "IQ_BASIC_WEIGHT") - _xll.ciqfunctions.udf.CIQ(A4192, "IQ_BASIC_WEIGHT", IQ_LTM - 1) &gt; 0, 0, 1)</f>
        <v>0</v>
      </c>
      <c r="K4192">
        <f>IF(_xll.ciqfunctions.udf.CIQ(A4192,"IQ_GROSS_MARGIN") - _xll.ciqfunctions.udf.CIQ(A4192,"IQ_GROSS_MARGIN",IQ_LTM-1) &gt; 1,1,0)</f>
        <v>0</v>
      </c>
      <c r="L4192">
        <f>IF(_xll.ciqfunctions.udf.CIQ(A4192, "IQ_ASSET_TURNS") - _xll.ciqfunctions.udf.CIQ(A4192,"IQ_ASSET_TURNS", IQ_LTM-1) &gt; 1, 1,0)</f>
        <v>0</v>
      </c>
    </row>
    <row r="4193" spans="1:12" x14ac:dyDescent="0.25">
      <c r="A4193" t="s">
        <v>6758</v>
      </c>
      <c r="B4193" t="s">
        <v>6759</v>
      </c>
      <c r="C4193">
        <f>SUM(D4193:L4193)</f>
        <v>3</v>
      </c>
      <c r="D4193">
        <f>IF(_xll.ciqfunctions.udf.CIQ(A4193,"IQ_RETURN_ASSETS") &gt; 0,1,0)</f>
        <v>1</v>
      </c>
      <c r="E4193">
        <f>IF(_xll.ciqfunctions.udf.CIQ(A4193,"IQ_UNLEVERED_FCF") + _xll.ciqfunctions.udf.CIQ(A4193,"IQ_CAPEX")  &gt; 0, 1, 0)</f>
        <v>1</v>
      </c>
      <c r="F4193">
        <f>IF(_xll.ciqfunctions.udf.CIQ(A4193,"IQ_RETURN_ASSETS") - _xll.ciqfunctions.udf.CIQ(A4193,"IQ_RETURN_ASSETS", IQ_LTM - 1) &gt; 0,1,0)</f>
        <v>0</v>
      </c>
      <c r="G4193">
        <f>IF((_xll.ciqfunctions.udf.CIQ(A4193,"IQ_UNLEVERED_FCF") + _xll.ciqfunctions.udf.CIQ(A4193,"IQ_CAPEX"))/_xll.ciqfunctions.udf.CIQ(A4193,"IQ_TOTAL_ASSETS") &gt; 0,1,0)</f>
        <v>1</v>
      </c>
      <c r="H4193">
        <f>IF(_xll.ciqfunctions.udf.CIQ(A4193,"IQ_LT_DEBT")/_xll.ciqfunctions.udf.CIQ(A4193,"IQ_TOTAL_ASSETS") - _xll.ciqfunctions.udf.CIQ(A4193,"IQ_LT_DEBT", IQ_LTM - 1)/_xll.ciqfunctions.udf.CIQ(A4193,"IQ_TOTAL_ASSETS", IQ_LTM - 1) &gt; 0,1,0)</f>
        <v>0</v>
      </c>
      <c r="I4193">
        <f>IF(_xll.ciqfunctions.udf.CIQ(A4193,"IQ_CURRENT_RATIO") - _xll.ciqfunctions.udf.CIQ(A4193,"IQ_CURRENT_RATIO", IQ_LTM - 1) &gt; 0,1,0)</f>
        <v>0</v>
      </c>
      <c r="J4193">
        <f>IF(_xll.ciqfunctions.udf.CIQ(A4193, "IQ_BASIC_WEIGHT") - _xll.ciqfunctions.udf.CIQ(A4193, "IQ_BASIC_WEIGHT", IQ_LTM - 1) &gt; 0, 0, 1)</f>
        <v>0</v>
      </c>
      <c r="K4193">
        <f>IF(_xll.ciqfunctions.udf.CIQ(A4193,"IQ_GROSS_MARGIN") - _xll.ciqfunctions.udf.CIQ(A4193,"IQ_GROSS_MARGIN",IQ_LTM-1) &gt; 1,1,0)</f>
        <v>0</v>
      </c>
      <c r="L4193">
        <f>IF(_xll.ciqfunctions.udf.CIQ(A4193, "IQ_ASSET_TURNS") - _xll.ciqfunctions.udf.CIQ(A4193,"IQ_ASSET_TURNS", IQ_LTM-1) &gt; 1, 1,0)</f>
        <v>0</v>
      </c>
    </row>
    <row r="4194" spans="1:12" x14ac:dyDescent="0.25">
      <c r="A4194" t="s">
        <v>6772</v>
      </c>
      <c r="B4194" t="s">
        <v>6773</v>
      </c>
      <c r="C4194">
        <f>SUM(D4194:L4194)</f>
        <v>3</v>
      </c>
      <c r="D4194">
        <f>IF(_xll.ciqfunctions.udf.CIQ(A4194,"IQ_RETURN_ASSETS") &gt; 0,1,0)</f>
        <v>1</v>
      </c>
      <c r="E4194">
        <f>IF(_xll.ciqfunctions.udf.CIQ(A4194,"IQ_UNLEVERED_FCF") + _xll.ciqfunctions.udf.CIQ(A4194,"IQ_CAPEX")  &gt; 0, 1, 0)</f>
        <v>0</v>
      </c>
      <c r="F4194">
        <f>IF(_xll.ciqfunctions.udf.CIQ(A4194,"IQ_RETURN_ASSETS") - _xll.ciqfunctions.udf.CIQ(A4194,"IQ_RETURN_ASSETS", IQ_LTM - 1) &gt; 0,1,0)</f>
        <v>1</v>
      </c>
      <c r="G4194">
        <f>IF((_xll.ciqfunctions.udf.CIQ(A4194,"IQ_UNLEVERED_FCF") + _xll.ciqfunctions.udf.CIQ(A4194,"IQ_CAPEX"))/_xll.ciqfunctions.udf.CIQ(A4194,"IQ_TOTAL_ASSETS") &gt; 0,1,0)</f>
        <v>0</v>
      </c>
      <c r="H4194">
        <f>IF(_xll.ciqfunctions.udf.CIQ(A4194,"IQ_LT_DEBT")/_xll.ciqfunctions.udf.CIQ(A4194,"IQ_TOTAL_ASSETS") - _xll.ciqfunctions.udf.CIQ(A4194,"IQ_LT_DEBT", IQ_LTM - 1)/_xll.ciqfunctions.udf.CIQ(A4194,"IQ_TOTAL_ASSETS", IQ_LTM - 1) &gt; 0,1,0)</f>
        <v>0</v>
      </c>
      <c r="I4194">
        <f>IF(_xll.ciqfunctions.udf.CIQ(A4194,"IQ_CURRENT_RATIO") - _xll.ciqfunctions.udf.CIQ(A4194,"IQ_CURRENT_RATIO", IQ_LTM - 1) &gt; 0,1,0)</f>
        <v>1</v>
      </c>
      <c r="J4194">
        <f>IF(_xll.ciqfunctions.udf.CIQ(A4194, "IQ_BASIC_WEIGHT") - _xll.ciqfunctions.udf.CIQ(A4194, "IQ_BASIC_WEIGHT", IQ_LTM - 1) &gt; 0, 0, 1)</f>
        <v>0</v>
      </c>
      <c r="K4194">
        <f>IF(_xll.ciqfunctions.udf.CIQ(A4194,"IQ_GROSS_MARGIN") - _xll.ciqfunctions.udf.CIQ(A4194,"IQ_GROSS_MARGIN",IQ_LTM-1) &gt; 1,1,0)</f>
        <v>0</v>
      </c>
      <c r="L4194">
        <f>IF(_xll.ciqfunctions.udf.CIQ(A4194, "IQ_ASSET_TURNS") - _xll.ciqfunctions.udf.CIQ(A4194,"IQ_ASSET_TURNS", IQ_LTM-1) &gt; 1, 1,0)</f>
        <v>0</v>
      </c>
    </row>
    <row r="4195" spans="1:12" x14ac:dyDescent="0.25">
      <c r="A4195" t="s">
        <v>6779</v>
      </c>
      <c r="B4195" t="s">
        <v>6780</v>
      </c>
      <c r="C4195">
        <f>SUM(D4195:L4195)</f>
        <v>3</v>
      </c>
      <c r="D4195">
        <f>IF(_xll.ciqfunctions.udf.CIQ(A4195,"IQ_RETURN_ASSETS") &gt; 0,1,0)</f>
        <v>1</v>
      </c>
      <c r="E4195">
        <f>IF(_xll.ciqfunctions.udf.CIQ(A4195,"IQ_UNLEVERED_FCF") + _xll.ciqfunctions.udf.CIQ(A4195,"IQ_CAPEX")  &gt; 0, 1, 0)</f>
        <v>0</v>
      </c>
      <c r="F4195">
        <f>IF(_xll.ciqfunctions.udf.CIQ(A4195,"IQ_RETURN_ASSETS") - _xll.ciqfunctions.udf.CIQ(A4195,"IQ_RETURN_ASSETS", IQ_LTM - 1) &gt; 0,1,0)</f>
        <v>1</v>
      </c>
      <c r="G4195">
        <f>IF((_xll.ciqfunctions.udf.CIQ(A4195,"IQ_UNLEVERED_FCF") + _xll.ciqfunctions.udf.CIQ(A4195,"IQ_CAPEX"))/_xll.ciqfunctions.udf.CIQ(A4195,"IQ_TOTAL_ASSETS") &gt; 0,1,0)</f>
        <v>0</v>
      </c>
      <c r="H4195">
        <f>IF(_xll.ciqfunctions.udf.CIQ(A4195,"IQ_LT_DEBT")/_xll.ciqfunctions.udf.CIQ(A4195,"IQ_TOTAL_ASSETS") - _xll.ciqfunctions.udf.CIQ(A4195,"IQ_LT_DEBT", IQ_LTM - 1)/_xll.ciqfunctions.udf.CIQ(A4195,"IQ_TOTAL_ASSETS", IQ_LTM - 1) &gt; 0,1,0)</f>
        <v>1</v>
      </c>
      <c r="I4195">
        <f>IF(_xll.ciqfunctions.udf.CIQ(A4195,"IQ_CURRENT_RATIO") - _xll.ciqfunctions.udf.CIQ(A4195,"IQ_CURRENT_RATIO", IQ_LTM - 1) &gt; 0,1,0)</f>
        <v>0</v>
      </c>
      <c r="J4195">
        <f>IF(_xll.ciqfunctions.udf.CIQ(A4195, "IQ_BASIC_WEIGHT") - _xll.ciqfunctions.udf.CIQ(A4195, "IQ_BASIC_WEIGHT", IQ_LTM - 1) &gt; 0, 0, 1)</f>
        <v>0</v>
      </c>
      <c r="K4195">
        <f>IF(_xll.ciqfunctions.udf.CIQ(A4195,"IQ_GROSS_MARGIN") - _xll.ciqfunctions.udf.CIQ(A4195,"IQ_GROSS_MARGIN",IQ_LTM-1) &gt; 1,1,0)</f>
        <v>0</v>
      </c>
      <c r="L4195">
        <f>IF(_xll.ciqfunctions.udf.CIQ(A4195, "IQ_ASSET_TURNS") - _xll.ciqfunctions.udf.CIQ(A4195,"IQ_ASSET_TURNS", IQ_LTM-1) &gt; 1, 1,0)</f>
        <v>0</v>
      </c>
    </row>
    <row r="4196" spans="1:12" x14ac:dyDescent="0.25">
      <c r="A4196" t="s">
        <v>6785</v>
      </c>
      <c r="B4196" t="s">
        <v>6786</v>
      </c>
      <c r="C4196">
        <f>SUM(D4196:L4196)</f>
        <v>3</v>
      </c>
      <c r="D4196">
        <f>IF(_xll.ciqfunctions.udf.CIQ(A4196,"IQ_RETURN_ASSETS") &gt; 0,1,0)</f>
        <v>1</v>
      </c>
      <c r="E4196">
        <f>IF(_xll.ciqfunctions.udf.CIQ(A4196,"IQ_UNLEVERED_FCF") + _xll.ciqfunctions.udf.CIQ(A4196,"IQ_CAPEX")  &gt; 0, 1, 0)</f>
        <v>0</v>
      </c>
      <c r="F4196">
        <f>IF(_xll.ciqfunctions.udf.CIQ(A4196,"IQ_RETURN_ASSETS") - _xll.ciqfunctions.udf.CIQ(A4196,"IQ_RETURN_ASSETS", IQ_LTM - 1) &gt; 0,1,0)</f>
        <v>1</v>
      </c>
      <c r="G4196">
        <f>IF((_xll.ciqfunctions.udf.CIQ(A4196,"IQ_UNLEVERED_FCF") + _xll.ciqfunctions.udf.CIQ(A4196,"IQ_CAPEX"))/_xll.ciqfunctions.udf.CIQ(A4196,"IQ_TOTAL_ASSETS") &gt; 0,1,0)</f>
        <v>0</v>
      </c>
      <c r="H4196">
        <f>IF(_xll.ciqfunctions.udf.CIQ(A4196,"IQ_LT_DEBT")/_xll.ciqfunctions.udf.CIQ(A4196,"IQ_TOTAL_ASSETS") - _xll.ciqfunctions.udf.CIQ(A4196,"IQ_LT_DEBT", IQ_LTM - 1)/_xll.ciqfunctions.udf.CIQ(A4196,"IQ_TOTAL_ASSETS", IQ_LTM - 1) &gt; 0,1,0)</f>
        <v>0</v>
      </c>
      <c r="I4196">
        <f>IF(_xll.ciqfunctions.udf.CIQ(A4196,"IQ_CURRENT_RATIO") - _xll.ciqfunctions.udf.CIQ(A4196,"IQ_CURRENT_RATIO", IQ_LTM - 1) &gt; 0,1,0)</f>
        <v>1</v>
      </c>
      <c r="J4196">
        <f>IF(_xll.ciqfunctions.udf.CIQ(A4196, "IQ_BASIC_WEIGHT") - _xll.ciqfunctions.udf.CIQ(A4196, "IQ_BASIC_WEIGHT", IQ_LTM - 1) &gt; 0, 0, 1)</f>
        <v>0</v>
      </c>
      <c r="K4196">
        <f>IF(_xll.ciqfunctions.udf.CIQ(A4196,"IQ_GROSS_MARGIN") - _xll.ciqfunctions.udf.CIQ(A4196,"IQ_GROSS_MARGIN",IQ_LTM-1) &gt; 1,1,0)</f>
        <v>0</v>
      </c>
      <c r="L4196">
        <f>IF(_xll.ciqfunctions.udf.CIQ(A4196, "IQ_ASSET_TURNS") - _xll.ciqfunctions.udf.CIQ(A4196,"IQ_ASSET_TURNS", IQ_LTM-1) &gt; 1, 1,0)</f>
        <v>0</v>
      </c>
    </row>
    <row r="4197" spans="1:12" x14ac:dyDescent="0.25">
      <c r="A4197" t="s">
        <v>6791</v>
      </c>
      <c r="B4197" t="s">
        <v>6792</v>
      </c>
      <c r="C4197">
        <f>SUM(D4197:L4197)</f>
        <v>3</v>
      </c>
      <c r="D4197">
        <f>IF(_xll.ciqfunctions.udf.CIQ(A4197,"IQ_RETURN_ASSETS") &gt; 0,1,0)</f>
        <v>1</v>
      </c>
      <c r="E4197">
        <f>IF(_xll.ciqfunctions.udf.CIQ(A4197,"IQ_UNLEVERED_FCF") + _xll.ciqfunctions.udf.CIQ(A4197,"IQ_CAPEX")  &gt; 0, 1, 0)</f>
        <v>1</v>
      </c>
      <c r="F4197">
        <f>IF(_xll.ciqfunctions.udf.CIQ(A4197,"IQ_RETURN_ASSETS") - _xll.ciqfunctions.udf.CIQ(A4197,"IQ_RETURN_ASSETS", IQ_LTM - 1) &gt; 0,1,0)</f>
        <v>0</v>
      </c>
      <c r="G4197">
        <f>IF((_xll.ciqfunctions.udf.CIQ(A4197,"IQ_UNLEVERED_FCF") + _xll.ciqfunctions.udf.CIQ(A4197,"IQ_CAPEX"))/_xll.ciqfunctions.udf.CIQ(A4197,"IQ_TOTAL_ASSETS") &gt; 0,1,0)</f>
        <v>1</v>
      </c>
      <c r="H4197">
        <f>IF(_xll.ciqfunctions.udf.CIQ(A4197,"IQ_LT_DEBT")/_xll.ciqfunctions.udf.CIQ(A4197,"IQ_TOTAL_ASSETS") - _xll.ciqfunctions.udf.CIQ(A4197,"IQ_LT_DEBT", IQ_LTM - 1)/_xll.ciqfunctions.udf.CIQ(A4197,"IQ_TOTAL_ASSETS", IQ_LTM - 1) &gt; 0,1,0)</f>
        <v>0</v>
      </c>
      <c r="I4197">
        <f>IF(_xll.ciqfunctions.udf.CIQ(A4197,"IQ_CURRENT_RATIO") - _xll.ciqfunctions.udf.CIQ(A4197,"IQ_CURRENT_RATIO", IQ_LTM - 1) &gt; 0,1,0)</f>
        <v>0</v>
      </c>
      <c r="J4197">
        <f>IF(_xll.ciqfunctions.udf.CIQ(A4197, "IQ_BASIC_WEIGHT") - _xll.ciqfunctions.udf.CIQ(A4197, "IQ_BASIC_WEIGHT", IQ_LTM - 1) &gt; 0, 0, 1)</f>
        <v>0</v>
      </c>
      <c r="K4197">
        <f>IF(_xll.ciqfunctions.udf.CIQ(A4197,"IQ_GROSS_MARGIN") - _xll.ciqfunctions.udf.CIQ(A4197,"IQ_GROSS_MARGIN",IQ_LTM-1) &gt; 1,1,0)</f>
        <v>0</v>
      </c>
      <c r="L4197">
        <f>IF(_xll.ciqfunctions.udf.CIQ(A4197, "IQ_ASSET_TURNS") - _xll.ciqfunctions.udf.CIQ(A4197,"IQ_ASSET_TURNS", IQ_LTM-1) &gt; 1, 1,0)</f>
        <v>0</v>
      </c>
    </row>
    <row r="4198" spans="1:12" x14ac:dyDescent="0.25">
      <c r="A4198" t="s">
        <v>6805</v>
      </c>
      <c r="B4198" t="s">
        <v>6806</v>
      </c>
      <c r="C4198">
        <f>SUM(D4198:L4198)</f>
        <v>3</v>
      </c>
      <c r="D4198">
        <f>IF(_xll.ciqfunctions.udf.CIQ(A4198,"IQ_RETURN_ASSETS") &gt; 0,1,0)</f>
        <v>1</v>
      </c>
      <c r="E4198">
        <f>IF(_xll.ciqfunctions.udf.CIQ(A4198,"IQ_UNLEVERED_FCF") + _xll.ciqfunctions.udf.CIQ(A4198,"IQ_CAPEX")  &gt; 0, 1, 0)</f>
        <v>1</v>
      </c>
      <c r="F4198">
        <f>IF(_xll.ciqfunctions.udf.CIQ(A4198,"IQ_RETURN_ASSETS") - _xll.ciqfunctions.udf.CIQ(A4198,"IQ_RETURN_ASSETS", IQ_LTM - 1) &gt; 0,1,0)</f>
        <v>0</v>
      </c>
      <c r="G4198">
        <f>IF((_xll.ciqfunctions.udf.CIQ(A4198,"IQ_UNLEVERED_FCF") + _xll.ciqfunctions.udf.CIQ(A4198,"IQ_CAPEX"))/_xll.ciqfunctions.udf.CIQ(A4198,"IQ_TOTAL_ASSETS") &gt; 0,1,0)</f>
        <v>1</v>
      </c>
      <c r="H4198">
        <f>IF(_xll.ciqfunctions.udf.CIQ(A4198,"IQ_LT_DEBT")/_xll.ciqfunctions.udf.CIQ(A4198,"IQ_TOTAL_ASSETS") - _xll.ciqfunctions.udf.CIQ(A4198,"IQ_LT_DEBT", IQ_LTM - 1)/_xll.ciqfunctions.udf.CIQ(A4198,"IQ_TOTAL_ASSETS", IQ_LTM - 1) &gt; 0,1,0)</f>
        <v>0</v>
      </c>
      <c r="I4198">
        <f>IF(_xll.ciqfunctions.udf.CIQ(A4198,"IQ_CURRENT_RATIO") - _xll.ciqfunctions.udf.CIQ(A4198,"IQ_CURRENT_RATIO", IQ_LTM - 1) &gt; 0,1,0)</f>
        <v>0</v>
      </c>
      <c r="J4198">
        <f>IF(_xll.ciqfunctions.udf.CIQ(A4198, "IQ_BASIC_WEIGHT") - _xll.ciqfunctions.udf.CIQ(A4198, "IQ_BASIC_WEIGHT", IQ_LTM - 1) &gt; 0, 0, 1)</f>
        <v>0</v>
      </c>
      <c r="K4198">
        <f>IF(_xll.ciqfunctions.udf.CIQ(A4198,"IQ_GROSS_MARGIN") - _xll.ciqfunctions.udf.CIQ(A4198,"IQ_GROSS_MARGIN",IQ_LTM-1) &gt; 1,1,0)</f>
        <v>0</v>
      </c>
      <c r="L4198">
        <f>IF(_xll.ciqfunctions.udf.CIQ(A4198, "IQ_ASSET_TURNS") - _xll.ciqfunctions.udf.CIQ(A4198,"IQ_ASSET_TURNS", IQ_LTM-1) &gt; 1, 1,0)</f>
        <v>0</v>
      </c>
    </row>
    <row r="4199" spans="1:12" x14ac:dyDescent="0.25">
      <c r="A4199" t="s">
        <v>6819</v>
      </c>
      <c r="B4199" t="s">
        <v>6820</v>
      </c>
      <c r="C4199">
        <f>SUM(D4199:L4199)</f>
        <v>3</v>
      </c>
      <c r="D4199">
        <f>IF(_xll.ciqfunctions.udf.CIQ(A4199,"IQ_RETURN_ASSETS") &gt; 0,1,0)</f>
        <v>1</v>
      </c>
      <c r="E4199">
        <f>IF(_xll.ciqfunctions.udf.CIQ(A4199,"IQ_UNLEVERED_FCF") + _xll.ciqfunctions.udf.CIQ(A4199,"IQ_CAPEX")  &gt; 0, 1, 0)</f>
        <v>1</v>
      </c>
      <c r="F4199">
        <f>IF(_xll.ciqfunctions.udf.CIQ(A4199,"IQ_RETURN_ASSETS") - _xll.ciqfunctions.udf.CIQ(A4199,"IQ_RETURN_ASSETS", IQ_LTM - 1) &gt; 0,1,0)</f>
        <v>0</v>
      </c>
      <c r="G4199">
        <f>IF((_xll.ciqfunctions.udf.CIQ(A4199,"IQ_UNLEVERED_FCF") + _xll.ciqfunctions.udf.CIQ(A4199,"IQ_CAPEX"))/_xll.ciqfunctions.udf.CIQ(A4199,"IQ_TOTAL_ASSETS") &gt; 0,1,0)</f>
        <v>1</v>
      </c>
      <c r="H4199">
        <f>IF(_xll.ciqfunctions.udf.CIQ(A4199,"IQ_LT_DEBT")/_xll.ciqfunctions.udf.CIQ(A4199,"IQ_TOTAL_ASSETS") - _xll.ciqfunctions.udf.CIQ(A4199,"IQ_LT_DEBT", IQ_LTM - 1)/_xll.ciqfunctions.udf.CIQ(A4199,"IQ_TOTAL_ASSETS", IQ_LTM - 1) &gt; 0,1,0)</f>
        <v>0</v>
      </c>
      <c r="I4199">
        <f>IF(_xll.ciqfunctions.udf.CIQ(A4199,"IQ_CURRENT_RATIO") - _xll.ciqfunctions.udf.CIQ(A4199,"IQ_CURRENT_RATIO", IQ_LTM - 1) &gt; 0,1,0)</f>
        <v>0</v>
      </c>
      <c r="J4199">
        <f>IF(_xll.ciqfunctions.udf.CIQ(A4199, "IQ_BASIC_WEIGHT") - _xll.ciqfunctions.udf.CIQ(A4199, "IQ_BASIC_WEIGHT", IQ_LTM - 1) &gt; 0, 0, 1)</f>
        <v>0</v>
      </c>
      <c r="K4199">
        <f>IF(_xll.ciqfunctions.udf.CIQ(A4199,"IQ_GROSS_MARGIN") - _xll.ciqfunctions.udf.CIQ(A4199,"IQ_GROSS_MARGIN",IQ_LTM-1) &gt; 1,1,0)</f>
        <v>0</v>
      </c>
      <c r="L4199">
        <f>IF(_xll.ciqfunctions.udf.CIQ(A4199, "IQ_ASSET_TURNS") - _xll.ciqfunctions.udf.CIQ(A4199,"IQ_ASSET_TURNS", IQ_LTM-1) &gt; 1, 1,0)</f>
        <v>0</v>
      </c>
    </row>
    <row r="4200" spans="1:12" x14ac:dyDescent="0.25">
      <c r="A4200" t="s">
        <v>6827</v>
      </c>
      <c r="B4200" t="s">
        <v>6828</v>
      </c>
      <c r="C4200">
        <f>SUM(D4200:L4200)</f>
        <v>3</v>
      </c>
      <c r="D4200">
        <f>IF(_xll.ciqfunctions.udf.CIQ(A4200,"IQ_RETURN_ASSETS") &gt; 0,1,0)</f>
        <v>1</v>
      </c>
      <c r="E4200">
        <f>IF(_xll.ciqfunctions.udf.CIQ(A4200,"IQ_UNLEVERED_FCF") + _xll.ciqfunctions.udf.CIQ(A4200,"IQ_CAPEX")  &gt; 0, 1, 0)</f>
        <v>1</v>
      </c>
      <c r="F4200">
        <f>IF(_xll.ciqfunctions.udf.CIQ(A4200,"IQ_RETURN_ASSETS") - _xll.ciqfunctions.udf.CIQ(A4200,"IQ_RETURN_ASSETS", IQ_LTM - 1) &gt; 0,1,0)</f>
        <v>0</v>
      </c>
      <c r="G4200">
        <f>IF((_xll.ciqfunctions.udf.CIQ(A4200,"IQ_UNLEVERED_FCF") + _xll.ciqfunctions.udf.CIQ(A4200,"IQ_CAPEX"))/_xll.ciqfunctions.udf.CIQ(A4200,"IQ_TOTAL_ASSETS") &gt; 0,1,0)</f>
        <v>1</v>
      </c>
      <c r="H4200">
        <f>IF(_xll.ciqfunctions.udf.CIQ(A4200,"IQ_LT_DEBT")/_xll.ciqfunctions.udf.CIQ(A4200,"IQ_TOTAL_ASSETS") - _xll.ciqfunctions.udf.CIQ(A4200,"IQ_LT_DEBT", IQ_LTM - 1)/_xll.ciqfunctions.udf.CIQ(A4200,"IQ_TOTAL_ASSETS", IQ_LTM - 1) &gt; 0,1,0)</f>
        <v>0</v>
      </c>
      <c r="I4200">
        <f>IF(_xll.ciqfunctions.udf.CIQ(A4200,"IQ_CURRENT_RATIO") - _xll.ciqfunctions.udf.CIQ(A4200,"IQ_CURRENT_RATIO", IQ_LTM - 1) &gt; 0,1,0)</f>
        <v>0</v>
      </c>
      <c r="J4200">
        <f>IF(_xll.ciqfunctions.udf.CIQ(A4200, "IQ_BASIC_WEIGHT") - _xll.ciqfunctions.udf.CIQ(A4200, "IQ_BASIC_WEIGHT", IQ_LTM - 1) &gt; 0, 0, 1)</f>
        <v>0</v>
      </c>
      <c r="K4200">
        <f>IF(_xll.ciqfunctions.udf.CIQ(A4200,"IQ_GROSS_MARGIN") - _xll.ciqfunctions.udf.CIQ(A4200,"IQ_GROSS_MARGIN",IQ_LTM-1) &gt; 1,1,0)</f>
        <v>0</v>
      </c>
      <c r="L4200">
        <f>IF(_xll.ciqfunctions.udf.CIQ(A4200, "IQ_ASSET_TURNS") - _xll.ciqfunctions.udf.CIQ(A4200,"IQ_ASSET_TURNS", IQ_LTM-1) &gt; 1, 1,0)</f>
        <v>0</v>
      </c>
    </row>
    <row r="4201" spans="1:12" x14ac:dyDescent="0.25">
      <c r="A4201" t="s">
        <v>6841</v>
      </c>
      <c r="B4201" t="s">
        <v>6842</v>
      </c>
      <c r="C4201">
        <f>SUM(D4201:L4201)</f>
        <v>3</v>
      </c>
      <c r="D4201">
        <f>IF(_xll.ciqfunctions.udf.CIQ(A4201,"IQ_RETURN_ASSETS") &gt; 0,1,0)</f>
        <v>1</v>
      </c>
      <c r="E4201">
        <f>IF(_xll.ciqfunctions.udf.CIQ(A4201,"IQ_UNLEVERED_FCF") + _xll.ciqfunctions.udf.CIQ(A4201,"IQ_CAPEX")  &gt; 0, 1, 0)</f>
        <v>0</v>
      </c>
      <c r="F4201">
        <f>IF(_xll.ciqfunctions.udf.CIQ(A4201,"IQ_RETURN_ASSETS") - _xll.ciqfunctions.udf.CIQ(A4201,"IQ_RETURN_ASSETS", IQ_LTM - 1) &gt; 0,1,0)</f>
        <v>0</v>
      </c>
      <c r="G4201">
        <f>IF((_xll.ciqfunctions.udf.CIQ(A4201,"IQ_UNLEVERED_FCF") + _xll.ciqfunctions.udf.CIQ(A4201,"IQ_CAPEX"))/_xll.ciqfunctions.udf.CIQ(A4201,"IQ_TOTAL_ASSETS") &gt; 0,1,0)</f>
        <v>0</v>
      </c>
      <c r="H4201">
        <f>IF(_xll.ciqfunctions.udf.CIQ(A4201,"IQ_LT_DEBT")/_xll.ciqfunctions.udf.CIQ(A4201,"IQ_TOTAL_ASSETS") - _xll.ciqfunctions.udf.CIQ(A4201,"IQ_LT_DEBT", IQ_LTM - 1)/_xll.ciqfunctions.udf.CIQ(A4201,"IQ_TOTAL_ASSETS", IQ_LTM - 1) &gt; 0,1,0)</f>
        <v>0</v>
      </c>
      <c r="I4201">
        <f>IF(_xll.ciqfunctions.udf.CIQ(A4201,"IQ_CURRENT_RATIO") - _xll.ciqfunctions.udf.CIQ(A4201,"IQ_CURRENT_RATIO", IQ_LTM - 1) &gt; 0,1,0)</f>
        <v>1</v>
      </c>
      <c r="J4201">
        <f>IF(_xll.ciqfunctions.udf.CIQ(A4201, "IQ_BASIC_WEIGHT") - _xll.ciqfunctions.udf.CIQ(A4201, "IQ_BASIC_WEIGHT", IQ_LTM - 1) &gt; 0, 0, 1)</f>
        <v>0</v>
      </c>
      <c r="K4201">
        <f>IF(_xll.ciqfunctions.udf.CIQ(A4201,"IQ_GROSS_MARGIN") - _xll.ciqfunctions.udf.CIQ(A4201,"IQ_GROSS_MARGIN",IQ_LTM-1) &gt; 1,1,0)</f>
        <v>1</v>
      </c>
      <c r="L4201">
        <f>IF(_xll.ciqfunctions.udf.CIQ(A4201, "IQ_ASSET_TURNS") - _xll.ciqfunctions.udf.CIQ(A4201,"IQ_ASSET_TURNS", IQ_LTM-1) &gt; 1, 1,0)</f>
        <v>0</v>
      </c>
    </row>
    <row r="4202" spans="1:12" x14ac:dyDescent="0.25">
      <c r="A4202" t="s">
        <v>6862</v>
      </c>
      <c r="B4202" t="s">
        <v>6863</v>
      </c>
      <c r="C4202">
        <f>SUM(D4202:L4202)</f>
        <v>3</v>
      </c>
      <c r="D4202">
        <f>IF(_xll.ciqfunctions.udf.CIQ(A4202,"IQ_RETURN_ASSETS") &gt; 0,1,0)</f>
        <v>1</v>
      </c>
      <c r="E4202">
        <f>IF(_xll.ciqfunctions.udf.CIQ(A4202,"IQ_UNLEVERED_FCF") + _xll.ciqfunctions.udf.CIQ(A4202,"IQ_CAPEX")  &gt; 0, 1, 0)</f>
        <v>0</v>
      </c>
      <c r="F4202">
        <f>IF(_xll.ciqfunctions.udf.CIQ(A4202,"IQ_RETURN_ASSETS") - _xll.ciqfunctions.udf.CIQ(A4202,"IQ_RETURN_ASSETS", IQ_LTM - 1) &gt; 0,1,0)</f>
        <v>0</v>
      </c>
      <c r="G4202">
        <f>IF((_xll.ciqfunctions.udf.CIQ(A4202,"IQ_UNLEVERED_FCF") + _xll.ciqfunctions.udf.CIQ(A4202,"IQ_CAPEX"))/_xll.ciqfunctions.udf.CIQ(A4202,"IQ_TOTAL_ASSETS") &gt; 0,1,0)</f>
        <v>0</v>
      </c>
      <c r="H4202">
        <f>IF(_xll.ciqfunctions.udf.CIQ(A4202,"IQ_LT_DEBT")/_xll.ciqfunctions.udf.CIQ(A4202,"IQ_TOTAL_ASSETS") - _xll.ciqfunctions.udf.CIQ(A4202,"IQ_LT_DEBT", IQ_LTM - 1)/_xll.ciqfunctions.udf.CIQ(A4202,"IQ_TOTAL_ASSETS", IQ_LTM - 1) &gt; 0,1,0)</f>
        <v>1</v>
      </c>
      <c r="I4202">
        <f>IF(_xll.ciqfunctions.udf.CIQ(A4202,"IQ_CURRENT_RATIO") - _xll.ciqfunctions.udf.CIQ(A4202,"IQ_CURRENT_RATIO", IQ_LTM - 1) &gt; 0,1,0)</f>
        <v>1</v>
      </c>
      <c r="J4202">
        <f>IF(_xll.ciqfunctions.udf.CIQ(A4202, "IQ_BASIC_WEIGHT") - _xll.ciqfunctions.udf.CIQ(A4202, "IQ_BASIC_WEIGHT", IQ_LTM - 1) &gt; 0, 0, 1)</f>
        <v>0</v>
      </c>
      <c r="K4202">
        <f>IF(_xll.ciqfunctions.udf.CIQ(A4202,"IQ_GROSS_MARGIN") - _xll.ciqfunctions.udf.CIQ(A4202,"IQ_GROSS_MARGIN",IQ_LTM-1) &gt; 1,1,0)</f>
        <v>0</v>
      </c>
      <c r="L4202">
        <f>IF(_xll.ciqfunctions.udf.CIQ(A4202, "IQ_ASSET_TURNS") - _xll.ciqfunctions.udf.CIQ(A4202,"IQ_ASSET_TURNS", IQ_LTM-1) &gt; 1, 1,0)</f>
        <v>0</v>
      </c>
    </row>
    <row r="4203" spans="1:12" x14ac:dyDescent="0.25">
      <c r="A4203" t="s">
        <v>6864</v>
      </c>
      <c r="B4203" t="s">
        <v>6865</v>
      </c>
      <c r="C4203">
        <f>SUM(D4203:L4203)</f>
        <v>3</v>
      </c>
      <c r="D4203">
        <f>IF(_xll.ciqfunctions.udf.CIQ(A4203,"IQ_RETURN_ASSETS") &gt; 0,1,0)</f>
        <v>1</v>
      </c>
      <c r="E4203">
        <f>IF(_xll.ciqfunctions.udf.CIQ(A4203,"IQ_UNLEVERED_FCF") + _xll.ciqfunctions.udf.CIQ(A4203,"IQ_CAPEX")  &gt; 0, 1, 0)</f>
        <v>0</v>
      </c>
      <c r="F4203">
        <f>IF(_xll.ciqfunctions.udf.CIQ(A4203,"IQ_RETURN_ASSETS") - _xll.ciqfunctions.udf.CIQ(A4203,"IQ_RETURN_ASSETS", IQ_LTM - 1) &gt; 0,1,0)</f>
        <v>1</v>
      </c>
      <c r="G4203">
        <f>IF((_xll.ciqfunctions.udf.CIQ(A4203,"IQ_UNLEVERED_FCF") + _xll.ciqfunctions.udf.CIQ(A4203,"IQ_CAPEX"))/_xll.ciqfunctions.udf.CIQ(A4203,"IQ_TOTAL_ASSETS") &gt; 0,1,0)</f>
        <v>0</v>
      </c>
      <c r="H4203">
        <f>IF(_xll.ciqfunctions.udf.CIQ(A4203,"IQ_LT_DEBT")/_xll.ciqfunctions.udf.CIQ(A4203,"IQ_TOTAL_ASSETS") - _xll.ciqfunctions.udf.CIQ(A4203,"IQ_LT_DEBT", IQ_LTM - 1)/_xll.ciqfunctions.udf.CIQ(A4203,"IQ_TOTAL_ASSETS", IQ_LTM - 1) &gt; 0,1,0)</f>
        <v>1</v>
      </c>
      <c r="I4203">
        <f>IF(_xll.ciqfunctions.udf.CIQ(A4203,"IQ_CURRENT_RATIO") - _xll.ciqfunctions.udf.CIQ(A4203,"IQ_CURRENT_RATIO", IQ_LTM - 1) &gt; 0,1,0)</f>
        <v>0</v>
      </c>
      <c r="J4203">
        <f>IF(_xll.ciqfunctions.udf.CIQ(A4203, "IQ_BASIC_WEIGHT") - _xll.ciqfunctions.udf.CIQ(A4203, "IQ_BASIC_WEIGHT", IQ_LTM - 1) &gt; 0, 0, 1)</f>
        <v>0</v>
      </c>
      <c r="K4203">
        <f>IF(_xll.ciqfunctions.udf.CIQ(A4203,"IQ_GROSS_MARGIN") - _xll.ciqfunctions.udf.CIQ(A4203,"IQ_GROSS_MARGIN",IQ_LTM-1) &gt; 1,1,0)</f>
        <v>0</v>
      </c>
      <c r="L4203">
        <f>IF(_xll.ciqfunctions.udf.CIQ(A4203, "IQ_ASSET_TURNS") - _xll.ciqfunctions.udf.CIQ(A4203,"IQ_ASSET_TURNS", IQ_LTM-1) &gt; 1, 1,0)</f>
        <v>0</v>
      </c>
    </row>
    <row r="4204" spans="1:12" x14ac:dyDescent="0.25">
      <c r="A4204" t="s">
        <v>6960</v>
      </c>
      <c r="B4204" t="s">
        <v>6961</v>
      </c>
      <c r="C4204">
        <f>SUM(D4204:L4204)</f>
        <v>3</v>
      </c>
      <c r="D4204">
        <f>IF(_xll.ciqfunctions.udf.CIQ(A4204,"IQ_RETURN_ASSETS") &gt; 0,1,0)</f>
        <v>0</v>
      </c>
      <c r="E4204">
        <f>IF(_xll.ciqfunctions.udf.CIQ(A4204,"IQ_UNLEVERED_FCF") + _xll.ciqfunctions.udf.CIQ(A4204,"IQ_CAPEX")  &gt; 0, 1, 0)</f>
        <v>0</v>
      </c>
      <c r="F4204">
        <f>IF(_xll.ciqfunctions.udf.CIQ(A4204,"IQ_RETURN_ASSETS") - _xll.ciqfunctions.udf.CIQ(A4204,"IQ_RETURN_ASSETS", IQ_LTM - 1) &gt; 0,1,0)</f>
        <v>1</v>
      </c>
      <c r="G4204">
        <f>IF((_xll.ciqfunctions.udf.CIQ(A4204,"IQ_UNLEVERED_FCF") + _xll.ciqfunctions.udf.CIQ(A4204,"IQ_CAPEX"))/_xll.ciqfunctions.udf.CIQ(A4204,"IQ_TOTAL_ASSETS") &gt; 0,1,0)</f>
        <v>0</v>
      </c>
      <c r="H4204">
        <f>IF(_xll.ciqfunctions.udf.CIQ(A4204,"IQ_LT_DEBT")/_xll.ciqfunctions.udf.CIQ(A4204,"IQ_TOTAL_ASSETS") - _xll.ciqfunctions.udf.CIQ(A4204,"IQ_LT_DEBT", IQ_LTM - 1)/_xll.ciqfunctions.udf.CIQ(A4204,"IQ_TOTAL_ASSETS", IQ_LTM - 1) &gt; 0,1,0)</f>
        <v>1</v>
      </c>
      <c r="I4204">
        <f>IF(_xll.ciqfunctions.udf.CIQ(A4204,"IQ_CURRENT_RATIO") - _xll.ciqfunctions.udf.CIQ(A4204,"IQ_CURRENT_RATIO", IQ_LTM - 1) &gt; 0,1,0)</f>
        <v>1</v>
      </c>
      <c r="J4204">
        <f>IF(_xll.ciqfunctions.udf.CIQ(A4204, "IQ_BASIC_WEIGHT") - _xll.ciqfunctions.udf.CIQ(A4204, "IQ_BASIC_WEIGHT", IQ_LTM - 1) &gt; 0, 0, 1)</f>
        <v>0</v>
      </c>
      <c r="K4204">
        <f>IF(_xll.ciqfunctions.udf.CIQ(A4204,"IQ_GROSS_MARGIN") - _xll.ciqfunctions.udf.CIQ(A4204,"IQ_GROSS_MARGIN",IQ_LTM-1) &gt; 1,1,0)</f>
        <v>0</v>
      </c>
      <c r="L4204">
        <f>IF(_xll.ciqfunctions.udf.CIQ(A4204, "IQ_ASSET_TURNS") - _xll.ciqfunctions.udf.CIQ(A4204,"IQ_ASSET_TURNS", IQ_LTM-1) &gt; 1, 1,0)</f>
        <v>0</v>
      </c>
    </row>
    <row r="4205" spans="1:12" x14ac:dyDescent="0.25">
      <c r="A4205" t="s">
        <v>6976</v>
      </c>
      <c r="B4205" t="s">
        <v>6977</v>
      </c>
      <c r="C4205">
        <f>SUM(D4205:L4205)</f>
        <v>3</v>
      </c>
      <c r="D4205">
        <f>IF(_xll.ciqfunctions.udf.CIQ(A4205,"IQ_RETURN_ASSETS") &gt; 0,1,0)</f>
        <v>1</v>
      </c>
      <c r="E4205">
        <f>IF(_xll.ciqfunctions.udf.CIQ(A4205,"IQ_UNLEVERED_FCF") + _xll.ciqfunctions.udf.CIQ(A4205,"IQ_CAPEX")  &gt; 0, 1, 0)</f>
        <v>1</v>
      </c>
      <c r="F4205">
        <f>IF(_xll.ciqfunctions.udf.CIQ(A4205,"IQ_RETURN_ASSETS") - _xll.ciqfunctions.udf.CIQ(A4205,"IQ_RETURN_ASSETS", IQ_LTM - 1) &gt; 0,1,0)</f>
        <v>0</v>
      </c>
      <c r="G4205">
        <f>IF((_xll.ciqfunctions.udf.CIQ(A4205,"IQ_UNLEVERED_FCF") + _xll.ciqfunctions.udf.CIQ(A4205,"IQ_CAPEX"))/_xll.ciqfunctions.udf.CIQ(A4205,"IQ_TOTAL_ASSETS") &gt; 0,1,0)</f>
        <v>1</v>
      </c>
      <c r="H4205">
        <f>IF(_xll.ciqfunctions.udf.CIQ(A4205,"IQ_LT_DEBT")/_xll.ciqfunctions.udf.CIQ(A4205,"IQ_TOTAL_ASSETS") - _xll.ciqfunctions.udf.CIQ(A4205,"IQ_LT_DEBT", IQ_LTM - 1)/_xll.ciqfunctions.udf.CIQ(A4205,"IQ_TOTAL_ASSETS", IQ_LTM - 1) &gt; 0,1,0)</f>
        <v>0</v>
      </c>
      <c r="I4205">
        <f>IF(_xll.ciqfunctions.udf.CIQ(A4205,"IQ_CURRENT_RATIO") - _xll.ciqfunctions.udf.CIQ(A4205,"IQ_CURRENT_RATIO", IQ_LTM - 1) &gt; 0,1,0)</f>
        <v>0</v>
      </c>
      <c r="J4205">
        <f>IF(_xll.ciqfunctions.udf.CIQ(A4205, "IQ_BASIC_WEIGHT") - _xll.ciqfunctions.udf.CIQ(A4205, "IQ_BASIC_WEIGHT", IQ_LTM - 1) &gt; 0, 0, 1)</f>
        <v>0</v>
      </c>
      <c r="K4205">
        <f>IF(_xll.ciqfunctions.udf.CIQ(A4205,"IQ_GROSS_MARGIN") - _xll.ciqfunctions.udf.CIQ(A4205,"IQ_GROSS_MARGIN",IQ_LTM-1) &gt; 1,1,0)</f>
        <v>0</v>
      </c>
      <c r="L4205">
        <f>IF(_xll.ciqfunctions.udf.CIQ(A4205, "IQ_ASSET_TURNS") - _xll.ciqfunctions.udf.CIQ(A4205,"IQ_ASSET_TURNS", IQ_LTM-1) &gt; 1, 1,0)</f>
        <v>0</v>
      </c>
    </row>
    <row r="4206" spans="1:12" x14ac:dyDescent="0.25">
      <c r="A4206" t="s">
        <v>6978</v>
      </c>
      <c r="B4206" t="s">
        <v>6979</v>
      </c>
      <c r="C4206">
        <f>SUM(D4206:L4206)</f>
        <v>3</v>
      </c>
      <c r="D4206">
        <f>IF(_xll.ciqfunctions.udf.CIQ(A4206,"IQ_RETURN_ASSETS") &gt; 0,1,0)</f>
        <v>1</v>
      </c>
      <c r="E4206">
        <f>IF(_xll.ciqfunctions.udf.CIQ(A4206,"IQ_UNLEVERED_FCF") + _xll.ciqfunctions.udf.CIQ(A4206,"IQ_CAPEX")  &gt; 0, 1, 0)</f>
        <v>0</v>
      </c>
      <c r="F4206">
        <f>IF(_xll.ciqfunctions.udf.CIQ(A4206,"IQ_RETURN_ASSETS") - _xll.ciqfunctions.udf.CIQ(A4206,"IQ_RETURN_ASSETS", IQ_LTM - 1) &gt; 0,1,0)</f>
        <v>0</v>
      </c>
      <c r="G4206">
        <f>IF((_xll.ciqfunctions.udf.CIQ(A4206,"IQ_UNLEVERED_FCF") + _xll.ciqfunctions.udf.CIQ(A4206,"IQ_CAPEX"))/_xll.ciqfunctions.udf.CIQ(A4206,"IQ_TOTAL_ASSETS") &gt; 0,1,0)</f>
        <v>0</v>
      </c>
      <c r="H4206">
        <f>IF(_xll.ciqfunctions.udf.CIQ(A4206,"IQ_LT_DEBT")/_xll.ciqfunctions.udf.CIQ(A4206,"IQ_TOTAL_ASSETS") - _xll.ciqfunctions.udf.CIQ(A4206,"IQ_LT_DEBT", IQ_LTM - 1)/_xll.ciqfunctions.udf.CIQ(A4206,"IQ_TOTAL_ASSETS", IQ_LTM - 1) &gt; 0,1,0)</f>
        <v>1</v>
      </c>
      <c r="I4206">
        <f>IF(_xll.ciqfunctions.udf.CIQ(A4206,"IQ_CURRENT_RATIO") - _xll.ciqfunctions.udf.CIQ(A4206,"IQ_CURRENT_RATIO", IQ_LTM - 1) &gt; 0,1,0)</f>
        <v>1</v>
      </c>
      <c r="J4206">
        <f>IF(_xll.ciqfunctions.udf.CIQ(A4206, "IQ_BASIC_WEIGHT") - _xll.ciqfunctions.udf.CIQ(A4206, "IQ_BASIC_WEIGHT", IQ_LTM - 1) &gt; 0, 0, 1)</f>
        <v>0</v>
      </c>
      <c r="K4206">
        <f>IF(_xll.ciqfunctions.udf.CIQ(A4206,"IQ_GROSS_MARGIN") - _xll.ciqfunctions.udf.CIQ(A4206,"IQ_GROSS_MARGIN",IQ_LTM-1) &gt; 1,1,0)</f>
        <v>0</v>
      </c>
      <c r="L4206">
        <f>IF(_xll.ciqfunctions.udf.CIQ(A4206, "IQ_ASSET_TURNS") - _xll.ciqfunctions.udf.CIQ(A4206,"IQ_ASSET_TURNS", IQ_LTM-1) &gt; 1, 1,0)</f>
        <v>0</v>
      </c>
    </row>
    <row r="4207" spans="1:12" x14ac:dyDescent="0.25">
      <c r="A4207" t="s">
        <v>6980</v>
      </c>
      <c r="B4207" t="s">
        <v>6981</v>
      </c>
      <c r="C4207">
        <f>SUM(D4207:L4207)</f>
        <v>3</v>
      </c>
      <c r="D4207">
        <f>IF(_xll.ciqfunctions.udf.CIQ(A4207,"IQ_RETURN_ASSETS") &gt; 0,1,0)</f>
        <v>0</v>
      </c>
      <c r="E4207">
        <f>IF(_xll.ciqfunctions.udf.CIQ(A4207,"IQ_UNLEVERED_FCF") + _xll.ciqfunctions.udf.CIQ(A4207,"IQ_CAPEX")  &gt; 0, 1, 0)</f>
        <v>1</v>
      </c>
      <c r="F4207">
        <f>IF(_xll.ciqfunctions.udf.CIQ(A4207,"IQ_RETURN_ASSETS") - _xll.ciqfunctions.udf.CIQ(A4207,"IQ_RETURN_ASSETS", IQ_LTM - 1) &gt; 0,1,0)</f>
        <v>0</v>
      </c>
      <c r="G4207">
        <f>IF((_xll.ciqfunctions.udf.CIQ(A4207,"IQ_UNLEVERED_FCF") + _xll.ciqfunctions.udf.CIQ(A4207,"IQ_CAPEX"))/_xll.ciqfunctions.udf.CIQ(A4207,"IQ_TOTAL_ASSETS") &gt; 0,1,0)</f>
        <v>1</v>
      </c>
      <c r="H4207">
        <f>IF(_xll.ciqfunctions.udf.CIQ(A4207,"IQ_LT_DEBT")/_xll.ciqfunctions.udf.CIQ(A4207,"IQ_TOTAL_ASSETS") - _xll.ciqfunctions.udf.CIQ(A4207,"IQ_LT_DEBT", IQ_LTM - 1)/_xll.ciqfunctions.udf.CIQ(A4207,"IQ_TOTAL_ASSETS", IQ_LTM - 1) &gt; 0,1,0)</f>
        <v>0</v>
      </c>
      <c r="I4207">
        <f>IF(_xll.ciqfunctions.udf.CIQ(A4207,"IQ_CURRENT_RATIO") - _xll.ciqfunctions.udf.CIQ(A4207,"IQ_CURRENT_RATIO", IQ_LTM - 1) &gt; 0,1,0)</f>
        <v>1</v>
      </c>
      <c r="J4207">
        <f>IF(_xll.ciqfunctions.udf.CIQ(A4207, "IQ_BASIC_WEIGHT") - _xll.ciqfunctions.udf.CIQ(A4207, "IQ_BASIC_WEIGHT", IQ_LTM - 1) &gt; 0, 0, 1)</f>
        <v>0</v>
      </c>
      <c r="K4207">
        <f>IF(_xll.ciqfunctions.udf.CIQ(A4207,"IQ_GROSS_MARGIN") - _xll.ciqfunctions.udf.CIQ(A4207,"IQ_GROSS_MARGIN",IQ_LTM-1) &gt; 1,1,0)</f>
        <v>0</v>
      </c>
      <c r="L4207">
        <f>IF(_xll.ciqfunctions.udf.CIQ(A4207, "IQ_ASSET_TURNS") - _xll.ciqfunctions.udf.CIQ(A4207,"IQ_ASSET_TURNS", IQ_LTM-1) &gt; 1, 1,0)</f>
        <v>0</v>
      </c>
    </row>
    <row r="4208" spans="1:12" x14ac:dyDescent="0.25">
      <c r="A4208" t="s">
        <v>7003</v>
      </c>
      <c r="B4208" t="s">
        <v>7004</v>
      </c>
      <c r="C4208">
        <f>SUM(D4208:L4208)</f>
        <v>3</v>
      </c>
      <c r="D4208">
        <f>IF(_xll.ciqfunctions.udf.CIQ(A4208,"IQ_RETURN_ASSETS") &gt; 0,1,0)</f>
        <v>0</v>
      </c>
      <c r="E4208">
        <f>IF(_xll.ciqfunctions.udf.CIQ(A4208,"IQ_UNLEVERED_FCF") + _xll.ciqfunctions.udf.CIQ(A4208,"IQ_CAPEX")  &gt; 0, 1, 0)</f>
        <v>0</v>
      </c>
      <c r="F4208">
        <f>IF(_xll.ciqfunctions.udf.CIQ(A4208,"IQ_RETURN_ASSETS") - _xll.ciqfunctions.udf.CIQ(A4208,"IQ_RETURN_ASSETS", IQ_LTM - 1) &gt; 0,1,0)</f>
        <v>1</v>
      </c>
      <c r="G4208">
        <f>IF((_xll.ciqfunctions.udf.CIQ(A4208,"IQ_UNLEVERED_FCF") + _xll.ciqfunctions.udf.CIQ(A4208,"IQ_CAPEX"))/_xll.ciqfunctions.udf.CIQ(A4208,"IQ_TOTAL_ASSETS") &gt; 0,1,0)</f>
        <v>0</v>
      </c>
      <c r="H4208">
        <f>IF(_xll.ciqfunctions.udf.CIQ(A4208,"IQ_LT_DEBT")/_xll.ciqfunctions.udf.CIQ(A4208,"IQ_TOTAL_ASSETS") - _xll.ciqfunctions.udf.CIQ(A4208,"IQ_LT_DEBT", IQ_LTM - 1)/_xll.ciqfunctions.udf.CIQ(A4208,"IQ_TOTAL_ASSETS", IQ_LTM - 1) &gt; 0,1,0)</f>
        <v>1</v>
      </c>
      <c r="I4208">
        <f>IF(_xll.ciqfunctions.udf.CIQ(A4208,"IQ_CURRENT_RATIO") - _xll.ciqfunctions.udf.CIQ(A4208,"IQ_CURRENT_RATIO", IQ_LTM - 1) &gt; 0,1,0)</f>
        <v>1</v>
      </c>
      <c r="J4208">
        <f>IF(_xll.ciqfunctions.udf.CIQ(A4208, "IQ_BASIC_WEIGHT") - _xll.ciqfunctions.udf.CIQ(A4208, "IQ_BASIC_WEIGHT", IQ_LTM - 1) &gt; 0, 0, 1)</f>
        <v>0</v>
      </c>
      <c r="K4208">
        <f>IF(_xll.ciqfunctions.udf.CIQ(A4208,"IQ_GROSS_MARGIN") - _xll.ciqfunctions.udf.CIQ(A4208,"IQ_GROSS_MARGIN",IQ_LTM-1) &gt; 1,1,0)</f>
        <v>0</v>
      </c>
      <c r="L4208">
        <f>IF(_xll.ciqfunctions.udf.CIQ(A4208, "IQ_ASSET_TURNS") - _xll.ciqfunctions.udf.CIQ(A4208,"IQ_ASSET_TURNS", IQ_LTM-1) &gt; 1, 1,0)</f>
        <v>0</v>
      </c>
    </row>
    <row r="4209" spans="1:12" x14ac:dyDescent="0.25">
      <c r="A4209" t="s">
        <v>7039</v>
      </c>
      <c r="B4209" t="s">
        <v>7040</v>
      </c>
      <c r="C4209">
        <f>SUM(D4209:L4209)</f>
        <v>3</v>
      </c>
      <c r="D4209">
        <f>IF(_xll.ciqfunctions.udf.CIQ(A4209,"IQ_RETURN_ASSETS") &gt; 0,1,0)</f>
        <v>1</v>
      </c>
      <c r="E4209">
        <f>IF(_xll.ciqfunctions.udf.CIQ(A4209,"IQ_UNLEVERED_FCF") + _xll.ciqfunctions.udf.CIQ(A4209,"IQ_CAPEX")  &gt; 0, 1, 0)</f>
        <v>0</v>
      </c>
      <c r="F4209">
        <f>IF(_xll.ciqfunctions.udf.CIQ(A4209,"IQ_RETURN_ASSETS") - _xll.ciqfunctions.udf.CIQ(A4209,"IQ_RETURN_ASSETS", IQ_LTM - 1) &gt; 0,1,0)</f>
        <v>1</v>
      </c>
      <c r="G4209">
        <f>IF((_xll.ciqfunctions.udf.CIQ(A4209,"IQ_UNLEVERED_FCF") + _xll.ciqfunctions.udf.CIQ(A4209,"IQ_CAPEX"))/_xll.ciqfunctions.udf.CIQ(A4209,"IQ_TOTAL_ASSETS") &gt; 0,1,0)</f>
        <v>0</v>
      </c>
      <c r="H4209">
        <f>IF(_xll.ciqfunctions.udf.CIQ(A4209,"IQ_LT_DEBT")/_xll.ciqfunctions.udf.CIQ(A4209,"IQ_TOTAL_ASSETS") - _xll.ciqfunctions.udf.CIQ(A4209,"IQ_LT_DEBT", IQ_LTM - 1)/_xll.ciqfunctions.udf.CIQ(A4209,"IQ_TOTAL_ASSETS", IQ_LTM - 1) &gt; 0,1,0)</f>
        <v>0</v>
      </c>
      <c r="I4209">
        <f>IF(_xll.ciqfunctions.udf.CIQ(A4209,"IQ_CURRENT_RATIO") - _xll.ciqfunctions.udf.CIQ(A4209,"IQ_CURRENT_RATIO", IQ_LTM - 1) &gt; 0,1,0)</f>
        <v>0</v>
      </c>
      <c r="J4209">
        <f>IF(_xll.ciqfunctions.udf.CIQ(A4209, "IQ_BASIC_WEIGHT") - _xll.ciqfunctions.udf.CIQ(A4209, "IQ_BASIC_WEIGHT", IQ_LTM - 1) &gt; 0, 0, 1)</f>
        <v>0</v>
      </c>
      <c r="K4209">
        <f>IF(_xll.ciqfunctions.udf.CIQ(A4209,"IQ_GROSS_MARGIN") - _xll.ciqfunctions.udf.CIQ(A4209,"IQ_GROSS_MARGIN",IQ_LTM-1) &gt; 1,1,0)</f>
        <v>1</v>
      </c>
      <c r="L4209">
        <f>IF(_xll.ciqfunctions.udf.CIQ(A4209, "IQ_ASSET_TURNS") - _xll.ciqfunctions.udf.CIQ(A4209,"IQ_ASSET_TURNS", IQ_LTM-1) &gt; 1, 1,0)</f>
        <v>0</v>
      </c>
    </row>
    <row r="4210" spans="1:12" x14ac:dyDescent="0.25">
      <c r="A4210" t="s">
        <v>7057</v>
      </c>
      <c r="B4210" t="s">
        <v>7058</v>
      </c>
      <c r="C4210">
        <f>SUM(D4210:L4210)</f>
        <v>3</v>
      </c>
      <c r="D4210">
        <f>IF(_xll.ciqfunctions.udf.CIQ(A4210,"IQ_RETURN_ASSETS") &gt; 0,1,0)</f>
        <v>1</v>
      </c>
      <c r="E4210">
        <f>IF(_xll.ciqfunctions.udf.CIQ(A4210,"IQ_UNLEVERED_FCF") + _xll.ciqfunctions.udf.CIQ(A4210,"IQ_CAPEX")  &gt; 0, 1, 0)</f>
        <v>1</v>
      </c>
      <c r="F4210">
        <f>IF(_xll.ciqfunctions.udf.CIQ(A4210,"IQ_RETURN_ASSETS") - _xll.ciqfunctions.udf.CIQ(A4210,"IQ_RETURN_ASSETS", IQ_LTM - 1) &gt; 0,1,0)</f>
        <v>0</v>
      </c>
      <c r="G4210">
        <f>IF((_xll.ciqfunctions.udf.CIQ(A4210,"IQ_UNLEVERED_FCF") + _xll.ciqfunctions.udf.CIQ(A4210,"IQ_CAPEX"))/_xll.ciqfunctions.udf.CIQ(A4210,"IQ_TOTAL_ASSETS") &gt; 0,1,0)</f>
        <v>1</v>
      </c>
      <c r="H4210">
        <f>IF(_xll.ciqfunctions.udf.CIQ(A4210,"IQ_LT_DEBT")/_xll.ciqfunctions.udf.CIQ(A4210,"IQ_TOTAL_ASSETS") - _xll.ciqfunctions.udf.CIQ(A4210,"IQ_LT_DEBT", IQ_LTM - 1)/_xll.ciqfunctions.udf.CIQ(A4210,"IQ_TOTAL_ASSETS", IQ_LTM - 1) &gt; 0,1,0)</f>
        <v>0</v>
      </c>
      <c r="I4210">
        <f>IF(_xll.ciqfunctions.udf.CIQ(A4210,"IQ_CURRENT_RATIO") - _xll.ciqfunctions.udf.CIQ(A4210,"IQ_CURRENT_RATIO", IQ_LTM - 1) &gt; 0,1,0)</f>
        <v>0</v>
      </c>
      <c r="J4210">
        <f>IF(_xll.ciqfunctions.udf.CIQ(A4210, "IQ_BASIC_WEIGHT") - _xll.ciqfunctions.udf.CIQ(A4210, "IQ_BASIC_WEIGHT", IQ_LTM - 1) &gt; 0, 0, 1)</f>
        <v>0</v>
      </c>
      <c r="K4210">
        <f>IF(_xll.ciqfunctions.udf.CIQ(A4210,"IQ_GROSS_MARGIN") - _xll.ciqfunctions.udf.CIQ(A4210,"IQ_GROSS_MARGIN",IQ_LTM-1) &gt; 1,1,0)</f>
        <v>0</v>
      </c>
      <c r="L4210">
        <f>IF(_xll.ciqfunctions.udf.CIQ(A4210, "IQ_ASSET_TURNS") - _xll.ciqfunctions.udf.CIQ(A4210,"IQ_ASSET_TURNS", IQ_LTM-1) &gt; 1, 1,0)</f>
        <v>0</v>
      </c>
    </row>
    <row r="4211" spans="1:12" x14ac:dyDescent="0.25">
      <c r="A4211" t="s">
        <v>305</v>
      </c>
      <c r="B4211" t="s">
        <v>306</v>
      </c>
      <c r="C4211">
        <f>SUM(D4211:L4211)</f>
        <v>3</v>
      </c>
      <c r="D4211">
        <f>IF(_xll.ciqfunctions.udf.CIQ(A4211,"IQ_RETURN_ASSETS") &gt; 0,1,0)</f>
        <v>1</v>
      </c>
      <c r="E4211">
        <f>IF(_xll.ciqfunctions.udf.CIQ(A4211,"IQ_UNLEVERED_FCF") + _xll.ciqfunctions.udf.CIQ(A4211,"IQ_CAPEX")  &gt; 0, 1, 0)</f>
        <v>0</v>
      </c>
      <c r="F4211">
        <f>IF(_xll.ciqfunctions.udf.CIQ(A4211,"IQ_RETURN_ASSETS") - _xll.ciqfunctions.udf.CIQ(A4211,"IQ_RETURN_ASSETS", IQ_LTM - 1) &gt; 0,1,0)</f>
        <v>1</v>
      </c>
      <c r="G4211">
        <f>IF((_xll.ciqfunctions.udf.CIQ(A4211,"IQ_UNLEVERED_FCF") + _xll.ciqfunctions.udf.CIQ(A4211,"IQ_CAPEX"))/_xll.ciqfunctions.udf.CIQ(A4211,"IQ_TOTAL_ASSETS") &gt; 0,1,0)</f>
        <v>0</v>
      </c>
      <c r="H4211">
        <f>IF(_xll.ciqfunctions.udf.CIQ(A4211,"IQ_LT_DEBT")/_xll.ciqfunctions.udf.CIQ(A4211,"IQ_TOTAL_ASSETS") - _xll.ciqfunctions.udf.CIQ(A4211,"IQ_LT_DEBT", IQ_LTM - 1)/_xll.ciqfunctions.udf.CIQ(A4211,"IQ_TOTAL_ASSETS", IQ_LTM - 1) &gt; 0,1,0)</f>
        <v>1</v>
      </c>
      <c r="I4211">
        <f>IF(_xll.ciqfunctions.udf.CIQ(A4211,"IQ_CURRENT_RATIO") - _xll.ciqfunctions.udf.CIQ(A4211,"IQ_CURRENT_RATIO", IQ_LTM - 1) &gt; 0,1,0)</f>
        <v>0</v>
      </c>
      <c r="J4211">
        <f>IF(_xll.ciqfunctions.udf.CIQ(A4211, "IQ_BASIC_WEIGHT") - _xll.ciqfunctions.udf.CIQ(A4211, "IQ_BASIC_WEIGHT", IQ_LTM - 1) &gt; 0, 0, 1)</f>
        <v>0</v>
      </c>
      <c r="K4211">
        <f>IF(_xll.ciqfunctions.udf.CIQ(A4211,"IQ_GROSS_MARGIN") - _xll.ciqfunctions.udf.CIQ(A4211,"IQ_GROSS_MARGIN",IQ_LTM-1) &gt; 1,1,0)</f>
        <v>0</v>
      </c>
      <c r="L4211">
        <f>IF(_xll.ciqfunctions.udf.CIQ(A4211, "IQ_ASSET_TURNS") - _xll.ciqfunctions.udf.CIQ(A4211,"IQ_ASSET_TURNS", IQ_LTM-1) &gt; 1, 1,0)</f>
        <v>0</v>
      </c>
    </row>
    <row r="4212" spans="1:12" x14ac:dyDescent="0.25">
      <c r="A4212" t="s">
        <v>336</v>
      </c>
      <c r="B4212" t="s">
        <v>337</v>
      </c>
      <c r="C4212">
        <f>SUM(D4212:L4212)</f>
        <v>3</v>
      </c>
      <c r="D4212">
        <f>IF(_xll.ciqfunctions.udf.CIQ(A4212,"IQ_RETURN_ASSETS") &gt; 0,1,0)</f>
        <v>1</v>
      </c>
      <c r="E4212">
        <f>IF(_xll.ciqfunctions.udf.CIQ(A4212,"IQ_UNLEVERED_FCF") + _xll.ciqfunctions.udf.CIQ(A4212,"IQ_CAPEX")  &gt; 0, 1, 0)</f>
        <v>0</v>
      </c>
      <c r="F4212">
        <f>IF(_xll.ciqfunctions.udf.CIQ(A4212,"IQ_RETURN_ASSETS") - _xll.ciqfunctions.udf.CIQ(A4212,"IQ_RETURN_ASSETS", IQ_LTM - 1) &gt; 0,1,0)</f>
        <v>1</v>
      </c>
      <c r="G4212">
        <f>IF((_xll.ciqfunctions.udf.CIQ(A4212,"IQ_UNLEVERED_FCF") + _xll.ciqfunctions.udf.CIQ(A4212,"IQ_CAPEX"))/_xll.ciqfunctions.udf.CIQ(A4212,"IQ_TOTAL_ASSETS") &gt; 0,1,0)</f>
        <v>0</v>
      </c>
      <c r="H4212">
        <f>IF(_xll.ciqfunctions.udf.CIQ(A4212,"IQ_LT_DEBT")/_xll.ciqfunctions.udf.CIQ(A4212,"IQ_TOTAL_ASSETS") - _xll.ciqfunctions.udf.CIQ(A4212,"IQ_LT_DEBT", IQ_LTM - 1)/_xll.ciqfunctions.udf.CIQ(A4212,"IQ_TOTAL_ASSETS", IQ_LTM - 1) &gt; 0,1,0)</f>
        <v>0</v>
      </c>
      <c r="I4212">
        <f>IF(_xll.ciqfunctions.udf.CIQ(A4212,"IQ_CURRENT_RATIO") - _xll.ciqfunctions.udf.CIQ(A4212,"IQ_CURRENT_RATIO", IQ_LTM - 1) &gt; 0,1,0)</f>
        <v>0</v>
      </c>
      <c r="J4212">
        <f>IF(_xll.ciqfunctions.udf.CIQ(A4212, "IQ_BASIC_WEIGHT") - _xll.ciqfunctions.udf.CIQ(A4212, "IQ_BASIC_WEIGHT", IQ_LTM - 1) &gt; 0, 0, 1)</f>
        <v>0</v>
      </c>
      <c r="K4212">
        <f>IF(_xll.ciqfunctions.udf.CIQ(A4212,"IQ_GROSS_MARGIN") - _xll.ciqfunctions.udf.CIQ(A4212,"IQ_GROSS_MARGIN",IQ_LTM-1) &gt; 1,1,0)</f>
        <v>1</v>
      </c>
      <c r="L4212">
        <f>IF(_xll.ciqfunctions.udf.CIQ(A4212, "IQ_ASSET_TURNS") - _xll.ciqfunctions.udf.CIQ(A4212,"IQ_ASSET_TURNS", IQ_LTM-1) &gt; 1, 1,0)</f>
        <v>0</v>
      </c>
    </row>
    <row r="4213" spans="1:12" x14ac:dyDescent="0.25">
      <c r="A4213" t="s">
        <v>342</v>
      </c>
      <c r="B4213" t="s">
        <v>343</v>
      </c>
      <c r="C4213">
        <f>SUM(D4213:L4213)</f>
        <v>3</v>
      </c>
      <c r="D4213">
        <f>IF(_xll.ciqfunctions.udf.CIQ(A4213,"IQ_RETURN_ASSETS") &gt; 0,1,0)</f>
        <v>1</v>
      </c>
      <c r="E4213">
        <f>IF(_xll.ciqfunctions.udf.CIQ(A4213,"IQ_UNLEVERED_FCF") + _xll.ciqfunctions.udf.CIQ(A4213,"IQ_CAPEX")  &gt; 0, 1, 0)</f>
        <v>0</v>
      </c>
      <c r="F4213">
        <f>IF(_xll.ciqfunctions.udf.CIQ(A4213,"IQ_RETURN_ASSETS") - _xll.ciqfunctions.udf.CIQ(A4213,"IQ_RETURN_ASSETS", IQ_LTM - 1) &gt; 0,1,0)</f>
        <v>1</v>
      </c>
      <c r="G4213">
        <f>IF((_xll.ciqfunctions.udf.CIQ(A4213,"IQ_UNLEVERED_FCF") + _xll.ciqfunctions.udf.CIQ(A4213,"IQ_CAPEX"))/_xll.ciqfunctions.udf.CIQ(A4213,"IQ_TOTAL_ASSETS") &gt; 0,1,0)</f>
        <v>0</v>
      </c>
      <c r="H4213">
        <f>IF(_xll.ciqfunctions.udf.CIQ(A4213,"IQ_LT_DEBT")/_xll.ciqfunctions.udf.CIQ(A4213,"IQ_TOTAL_ASSETS") - _xll.ciqfunctions.udf.CIQ(A4213,"IQ_LT_DEBT", IQ_LTM - 1)/_xll.ciqfunctions.udf.CIQ(A4213,"IQ_TOTAL_ASSETS", IQ_LTM - 1) &gt; 0,1,0)</f>
        <v>0</v>
      </c>
      <c r="I4213">
        <f>IF(_xll.ciqfunctions.udf.CIQ(A4213,"IQ_CURRENT_RATIO") - _xll.ciqfunctions.udf.CIQ(A4213,"IQ_CURRENT_RATIO", IQ_LTM - 1) &gt; 0,1,0)</f>
        <v>1</v>
      </c>
      <c r="J4213">
        <f>IF(_xll.ciqfunctions.udf.CIQ(A4213, "IQ_BASIC_WEIGHT") - _xll.ciqfunctions.udf.CIQ(A4213, "IQ_BASIC_WEIGHT", IQ_LTM - 1) &gt; 0, 0, 1)</f>
        <v>0</v>
      </c>
      <c r="K4213">
        <f>IF(_xll.ciqfunctions.udf.CIQ(A4213,"IQ_GROSS_MARGIN") - _xll.ciqfunctions.udf.CIQ(A4213,"IQ_GROSS_MARGIN",IQ_LTM-1) &gt; 1,1,0)</f>
        <v>0</v>
      </c>
      <c r="L4213">
        <f>IF(_xll.ciqfunctions.udf.CIQ(A4213, "IQ_ASSET_TURNS") - _xll.ciqfunctions.udf.CIQ(A4213,"IQ_ASSET_TURNS", IQ_LTM-1) &gt; 1, 1,0)</f>
        <v>0</v>
      </c>
    </row>
    <row r="4214" spans="1:12" x14ac:dyDescent="0.25">
      <c r="A4214" t="s">
        <v>348</v>
      </c>
      <c r="B4214" t="s">
        <v>349</v>
      </c>
      <c r="C4214">
        <f>SUM(D4214:L4214)</f>
        <v>3</v>
      </c>
      <c r="D4214">
        <f>IF(_xll.ciqfunctions.udf.CIQ(A4214,"IQ_RETURN_ASSETS") &gt; 0,1,0)</f>
        <v>0</v>
      </c>
      <c r="E4214">
        <f>IF(_xll.ciqfunctions.udf.CIQ(A4214,"IQ_UNLEVERED_FCF") + _xll.ciqfunctions.udf.CIQ(A4214,"IQ_CAPEX")  &gt; 0, 1, 0)</f>
        <v>0</v>
      </c>
      <c r="F4214">
        <f>IF(_xll.ciqfunctions.udf.CIQ(A4214,"IQ_RETURN_ASSETS") - _xll.ciqfunctions.udf.CIQ(A4214,"IQ_RETURN_ASSETS", IQ_LTM - 1) &gt; 0,1,0)</f>
        <v>1</v>
      </c>
      <c r="G4214">
        <f>IF((_xll.ciqfunctions.udf.CIQ(A4214,"IQ_UNLEVERED_FCF") + _xll.ciqfunctions.udf.CIQ(A4214,"IQ_CAPEX"))/_xll.ciqfunctions.udf.CIQ(A4214,"IQ_TOTAL_ASSETS") &gt; 0,1,0)</f>
        <v>0</v>
      </c>
      <c r="H4214">
        <f>IF(_xll.ciqfunctions.udf.CIQ(A4214,"IQ_LT_DEBT")/_xll.ciqfunctions.udf.CIQ(A4214,"IQ_TOTAL_ASSETS") - _xll.ciqfunctions.udf.CIQ(A4214,"IQ_LT_DEBT", IQ_LTM - 1)/_xll.ciqfunctions.udf.CIQ(A4214,"IQ_TOTAL_ASSETS", IQ_LTM - 1) &gt; 0,1,0)</f>
        <v>0</v>
      </c>
      <c r="I4214">
        <f>IF(_xll.ciqfunctions.udf.CIQ(A4214,"IQ_CURRENT_RATIO") - _xll.ciqfunctions.udf.CIQ(A4214,"IQ_CURRENT_RATIO", IQ_LTM - 1) &gt; 0,1,0)</f>
        <v>1</v>
      </c>
      <c r="J4214">
        <f>IF(_xll.ciqfunctions.udf.CIQ(A4214, "IQ_BASIC_WEIGHT") - _xll.ciqfunctions.udf.CIQ(A4214, "IQ_BASIC_WEIGHT", IQ_LTM - 1) &gt; 0, 0, 1)</f>
        <v>0</v>
      </c>
      <c r="K4214">
        <f>IF(_xll.ciqfunctions.udf.CIQ(A4214,"IQ_GROSS_MARGIN") - _xll.ciqfunctions.udf.CIQ(A4214,"IQ_GROSS_MARGIN",IQ_LTM-1) &gt; 1,1,0)</f>
        <v>1</v>
      </c>
      <c r="L4214">
        <f>IF(_xll.ciqfunctions.udf.CIQ(A4214, "IQ_ASSET_TURNS") - _xll.ciqfunctions.udf.CIQ(A4214,"IQ_ASSET_TURNS", IQ_LTM-1) &gt; 1, 1,0)</f>
        <v>0</v>
      </c>
    </row>
    <row r="4215" spans="1:12" x14ac:dyDescent="0.25">
      <c r="A4215" t="s">
        <v>382</v>
      </c>
      <c r="B4215" t="s">
        <v>383</v>
      </c>
      <c r="C4215">
        <f>SUM(D4215:L4215)</f>
        <v>3</v>
      </c>
      <c r="D4215">
        <f>IF(_xll.ciqfunctions.udf.CIQ(A4215,"IQ_RETURN_ASSETS") &gt; 0,1,0)</f>
        <v>0</v>
      </c>
      <c r="E4215">
        <f>IF(_xll.ciqfunctions.udf.CIQ(A4215,"IQ_UNLEVERED_FCF") + _xll.ciqfunctions.udf.CIQ(A4215,"IQ_CAPEX")  &gt; 0, 1, 0)</f>
        <v>0</v>
      </c>
      <c r="F4215">
        <f>IF(_xll.ciqfunctions.udf.CIQ(A4215,"IQ_RETURN_ASSETS") - _xll.ciqfunctions.udf.CIQ(A4215,"IQ_RETURN_ASSETS", IQ_LTM - 1) &gt; 0,1,0)</f>
        <v>0</v>
      </c>
      <c r="G4215">
        <f>IF((_xll.ciqfunctions.udf.CIQ(A4215,"IQ_UNLEVERED_FCF") + _xll.ciqfunctions.udf.CIQ(A4215,"IQ_CAPEX"))/_xll.ciqfunctions.udf.CIQ(A4215,"IQ_TOTAL_ASSETS") &gt; 0,1,0)</f>
        <v>0</v>
      </c>
      <c r="H4215">
        <f>IF(_xll.ciqfunctions.udf.CIQ(A4215,"IQ_LT_DEBT")/_xll.ciqfunctions.udf.CIQ(A4215,"IQ_TOTAL_ASSETS") - _xll.ciqfunctions.udf.CIQ(A4215,"IQ_LT_DEBT", IQ_LTM - 1)/_xll.ciqfunctions.udf.CIQ(A4215,"IQ_TOTAL_ASSETS", IQ_LTM - 1) &gt; 0,1,0)</f>
        <v>1</v>
      </c>
      <c r="I4215">
        <f>IF(_xll.ciqfunctions.udf.CIQ(A4215,"IQ_CURRENT_RATIO") - _xll.ciqfunctions.udf.CIQ(A4215,"IQ_CURRENT_RATIO", IQ_LTM - 1) &gt; 0,1,0)</f>
        <v>1</v>
      </c>
      <c r="J4215">
        <f>IF(_xll.ciqfunctions.udf.CIQ(A4215, "IQ_BASIC_WEIGHT") - _xll.ciqfunctions.udf.CIQ(A4215, "IQ_BASIC_WEIGHT", IQ_LTM - 1) &gt; 0, 0, 1)</f>
        <v>0</v>
      </c>
      <c r="K4215">
        <f>IF(_xll.ciqfunctions.udf.CIQ(A4215,"IQ_GROSS_MARGIN") - _xll.ciqfunctions.udf.CIQ(A4215,"IQ_GROSS_MARGIN",IQ_LTM-1) &gt; 1,1,0)</f>
        <v>1</v>
      </c>
      <c r="L4215">
        <f>IF(_xll.ciqfunctions.udf.CIQ(A4215, "IQ_ASSET_TURNS") - _xll.ciqfunctions.udf.CIQ(A4215,"IQ_ASSET_TURNS", IQ_LTM-1) &gt; 1, 1,0)</f>
        <v>0</v>
      </c>
    </row>
    <row r="4216" spans="1:12" x14ac:dyDescent="0.25">
      <c r="A4216" t="s">
        <v>384</v>
      </c>
      <c r="B4216" t="s">
        <v>385</v>
      </c>
      <c r="C4216">
        <f>SUM(D4216:L4216)</f>
        <v>3</v>
      </c>
      <c r="D4216">
        <f>IF(_xll.ciqfunctions.udf.CIQ(A4216,"IQ_RETURN_ASSETS") &gt; 0,1,0)</f>
        <v>1</v>
      </c>
      <c r="E4216">
        <f>IF(_xll.ciqfunctions.udf.CIQ(A4216,"IQ_UNLEVERED_FCF") + _xll.ciqfunctions.udf.CIQ(A4216,"IQ_CAPEX")  &gt; 0, 1, 0)</f>
        <v>0</v>
      </c>
      <c r="F4216">
        <f>IF(_xll.ciqfunctions.udf.CIQ(A4216,"IQ_RETURN_ASSETS") - _xll.ciqfunctions.udf.CIQ(A4216,"IQ_RETURN_ASSETS", IQ_LTM - 1) &gt; 0,1,0)</f>
        <v>1</v>
      </c>
      <c r="G4216">
        <f>IF((_xll.ciqfunctions.udf.CIQ(A4216,"IQ_UNLEVERED_FCF") + _xll.ciqfunctions.udf.CIQ(A4216,"IQ_CAPEX"))/_xll.ciqfunctions.udf.CIQ(A4216,"IQ_TOTAL_ASSETS") &gt; 0,1,0)</f>
        <v>0</v>
      </c>
      <c r="H4216">
        <f>IF(_xll.ciqfunctions.udf.CIQ(A4216,"IQ_LT_DEBT")/_xll.ciqfunctions.udf.CIQ(A4216,"IQ_TOTAL_ASSETS") - _xll.ciqfunctions.udf.CIQ(A4216,"IQ_LT_DEBT", IQ_LTM - 1)/_xll.ciqfunctions.udf.CIQ(A4216,"IQ_TOTAL_ASSETS", IQ_LTM - 1) &gt; 0,1,0)</f>
        <v>0</v>
      </c>
      <c r="I4216">
        <f>IF(_xll.ciqfunctions.udf.CIQ(A4216,"IQ_CURRENT_RATIO") - _xll.ciqfunctions.udf.CIQ(A4216,"IQ_CURRENT_RATIO", IQ_LTM - 1) &gt; 0,1,0)</f>
        <v>1</v>
      </c>
      <c r="J4216">
        <f>IF(_xll.ciqfunctions.udf.CIQ(A4216, "IQ_BASIC_WEIGHT") - _xll.ciqfunctions.udf.CIQ(A4216, "IQ_BASIC_WEIGHT", IQ_LTM - 1) &gt; 0, 0, 1)</f>
        <v>0</v>
      </c>
      <c r="K4216">
        <f>IF(_xll.ciqfunctions.udf.CIQ(A4216,"IQ_GROSS_MARGIN") - _xll.ciqfunctions.udf.CIQ(A4216,"IQ_GROSS_MARGIN",IQ_LTM-1) &gt; 1,1,0)</f>
        <v>0</v>
      </c>
      <c r="L4216">
        <f>IF(_xll.ciqfunctions.udf.CIQ(A4216, "IQ_ASSET_TURNS") - _xll.ciqfunctions.udf.CIQ(A4216,"IQ_ASSET_TURNS", IQ_LTM-1) &gt; 1, 1,0)</f>
        <v>0</v>
      </c>
    </row>
    <row r="4217" spans="1:12" x14ac:dyDescent="0.25">
      <c r="A4217" t="s">
        <v>390</v>
      </c>
      <c r="B4217" t="s">
        <v>391</v>
      </c>
      <c r="C4217">
        <f>SUM(D4217:L4217)</f>
        <v>3</v>
      </c>
      <c r="D4217">
        <f>IF(_xll.ciqfunctions.udf.CIQ(A4217,"IQ_RETURN_ASSETS") &gt; 0,1,0)</f>
        <v>0</v>
      </c>
      <c r="E4217">
        <f>IF(_xll.ciqfunctions.udf.CIQ(A4217,"IQ_UNLEVERED_FCF") + _xll.ciqfunctions.udf.CIQ(A4217,"IQ_CAPEX")  &gt; 0, 1, 0)</f>
        <v>0</v>
      </c>
      <c r="F4217">
        <f>IF(_xll.ciqfunctions.udf.CIQ(A4217,"IQ_RETURN_ASSETS") - _xll.ciqfunctions.udf.CIQ(A4217,"IQ_RETURN_ASSETS", IQ_LTM - 1) &gt; 0,1,0)</f>
        <v>1</v>
      </c>
      <c r="G4217">
        <f>IF((_xll.ciqfunctions.udf.CIQ(A4217,"IQ_UNLEVERED_FCF") + _xll.ciqfunctions.udf.CIQ(A4217,"IQ_CAPEX"))/_xll.ciqfunctions.udf.CIQ(A4217,"IQ_TOTAL_ASSETS") &gt; 0,1,0)</f>
        <v>0</v>
      </c>
      <c r="H4217">
        <f>IF(_xll.ciqfunctions.udf.CIQ(A4217,"IQ_LT_DEBT")/_xll.ciqfunctions.udf.CIQ(A4217,"IQ_TOTAL_ASSETS") - _xll.ciqfunctions.udf.CIQ(A4217,"IQ_LT_DEBT", IQ_LTM - 1)/_xll.ciqfunctions.udf.CIQ(A4217,"IQ_TOTAL_ASSETS", IQ_LTM - 1) &gt; 0,1,0)</f>
        <v>1</v>
      </c>
      <c r="I4217">
        <f>IF(_xll.ciqfunctions.udf.CIQ(A4217,"IQ_CURRENT_RATIO") - _xll.ciqfunctions.udf.CIQ(A4217,"IQ_CURRENT_RATIO", IQ_LTM - 1) &gt; 0,1,0)</f>
        <v>1</v>
      </c>
      <c r="J4217">
        <f>IF(_xll.ciqfunctions.udf.CIQ(A4217, "IQ_BASIC_WEIGHT") - _xll.ciqfunctions.udf.CIQ(A4217, "IQ_BASIC_WEIGHT", IQ_LTM - 1) &gt; 0, 0, 1)</f>
        <v>0</v>
      </c>
      <c r="K4217">
        <f>IF(_xll.ciqfunctions.udf.CIQ(A4217,"IQ_GROSS_MARGIN") - _xll.ciqfunctions.udf.CIQ(A4217,"IQ_GROSS_MARGIN",IQ_LTM-1) &gt; 1,1,0)</f>
        <v>0</v>
      </c>
      <c r="L4217">
        <f>IF(_xll.ciqfunctions.udf.CIQ(A4217, "IQ_ASSET_TURNS") - _xll.ciqfunctions.udf.CIQ(A4217,"IQ_ASSET_TURNS", IQ_LTM-1) &gt; 1, 1,0)</f>
        <v>0</v>
      </c>
    </row>
    <row r="4218" spans="1:12" x14ac:dyDescent="0.25">
      <c r="A4218" t="s">
        <v>404</v>
      </c>
      <c r="B4218" t="s">
        <v>405</v>
      </c>
      <c r="C4218">
        <f>SUM(D4218:L4218)</f>
        <v>3</v>
      </c>
      <c r="D4218">
        <f>IF(_xll.ciqfunctions.udf.CIQ(A4218,"IQ_RETURN_ASSETS") &gt; 0,1,0)</f>
        <v>0</v>
      </c>
      <c r="E4218">
        <f>IF(_xll.ciqfunctions.udf.CIQ(A4218,"IQ_UNLEVERED_FCF") + _xll.ciqfunctions.udf.CIQ(A4218,"IQ_CAPEX")  &gt; 0, 1, 0)</f>
        <v>1</v>
      </c>
      <c r="F4218">
        <f>IF(_xll.ciqfunctions.udf.CIQ(A4218,"IQ_RETURN_ASSETS") - _xll.ciqfunctions.udf.CIQ(A4218,"IQ_RETURN_ASSETS", IQ_LTM - 1) &gt; 0,1,0)</f>
        <v>0</v>
      </c>
      <c r="G4218">
        <f>IF((_xll.ciqfunctions.udf.CIQ(A4218,"IQ_UNLEVERED_FCF") + _xll.ciqfunctions.udf.CIQ(A4218,"IQ_CAPEX"))/_xll.ciqfunctions.udf.CIQ(A4218,"IQ_TOTAL_ASSETS") &gt; 0,1,0)</f>
        <v>1</v>
      </c>
      <c r="H4218">
        <f>IF(_xll.ciqfunctions.udf.CIQ(A4218,"IQ_LT_DEBT")/_xll.ciqfunctions.udf.CIQ(A4218,"IQ_TOTAL_ASSETS") - _xll.ciqfunctions.udf.CIQ(A4218,"IQ_LT_DEBT", IQ_LTM - 1)/_xll.ciqfunctions.udf.CIQ(A4218,"IQ_TOTAL_ASSETS", IQ_LTM - 1) &gt; 0,1,0)</f>
        <v>1</v>
      </c>
      <c r="I4218">
        <f>IF(_xll.ciqfunctions.udf.CIQ(A4218,"IQ_CURRENT_RATIO") - _xll.ciqfunctions.udf.CIQ(A4218,"IQ_CURRENT_RATIO", IQ_LTM - 1) &gt; 0,1,0)</f>
        <v>0</v>
      </c>
      <c r="J4218">
        <f>IF(_xll.ciqfunctions.udf.CIQ(A4218, "IQ_BASIC_WEIGHT") - _xll.ciqfunctions.udf.CIQ(A4218, "IQ_BASIC_WEIGHT", IQ_LTM - 1) &gt; 0, 0, 1)</f>
        <v>0</v>
      </c>
      <c r="K4218">
        <f>IF(_xll.ciqfunctions.udf.CIQ(A4218,"IQ_GROSS_MARGIN") - _xll.ciqfunctions.udf.CIQ(A4218,"IQ_GROSS_MARGIN",IQ_LTM-1) &gt; 1,1,0)</f>
        <v>0</v>
      </c>
      <c r="L4218">
        <f>IF(_xll.ciqfunctions.udf.CIQ(A4218, "IQ_ASSET_TURNS") - _xll.ciqfunctions.udf.CIQ(A4218,"IQ_ASSET_TURNS", IQ_LTM-1) &gt; 1, 1,0)</f>
        <v>0</v>
      </c>
    </row>
    <row r="4219" spans="1:12" x14ac:dyDescent="0.25">
      <c r="A4219" t="s">
        <v>411</v>
      </c>
      <c r="B4219" t="s">
        <v>412</v>
      </c>
      <c r="C4219">
        <f>SUM(D4219:L4219)</f>
        <v>3</v>
      </c>
      <c r="D4219">
        <f>IF(_xll.ciqfunctions.udf.CIQ(A4219,"IQ_RETURN_ASSETS") &gt; 0,1,0)</f>
        <v>0</v>
      </c>
      <c r="E4219">
        <f>IF(_xll.ciqfunctions.udf.CIQ(A4219,"IQ_UNLEVERED_FCF") + _xll.ciqfunctions.udf.CIQ(A4219,"IQ_CAPEX")  &gt; 0, 1, 0)</f>
        <v>0</v>
      </c>
      <c r="F4219">
        <f>IF(_xll.ciqfunctions.udf.CIQ(A4219,"IQ_RETURN_ASSETS") - _xll.ciqfunctions.udf.CIQ(A4219,"IQ_RETURN_ASSETS", IQ_LTM - 1) &gt; 0,1,0)</f>
        <v>1</v>
      </c>
      <c r="G4219">
        <f>IF((_xll.ciqfunctions.udf.CIQ(A4219,"IQ_UNLEVERED_FCF") + _xll.ciqfunctions.udf.CIQ(A4219,"IQ_CAPEX"))/_xll.ciqfunctions.udf.CIQ(A4219,"IQ_TOTAL_ASSETS") &gt; 0,1,0)</f>
        <v>0</v>
      </c>
      <c r="H4219">
        <f>IF(_xll.ciqfunctions.udf.CIQ(A4219,"IQ_LT_DEBT")/_xll.ciqfunctions.udf.CIQ(A4219,"IQ_TOTAL_ASSETS") - _xll.ciqfunctions.udf.CIQ(A4219,"IQ_LT_DEBT", IQ_LTM - 1)/_xll.ciqfunctions.udf.CIQ(A4219,"IQ_TOTAL_ASSETS", IQ_LTM - 1) &gt; 0,1,0)</f>
        <v>0</v>
      </c>
      <c r="I4219">
        <f>IF(_xll.ciqfunctions.udf.CIQ(A4219,"IQ_CURRENT_RATIO") - _xll.ciqfunctions.udf.CIQ(A4219,"IQ_CURRENT_RATIO", IQ_LTM - 1) &gt; 0,1,0)</f>
        <v>1</v>
      </c>
      <c r="J4219">
        <f>IF(_xll.ciqfunctions.udf.CIQ(A4219, "IQ_BASIC_WEIGHT") - _xll.ciqfunctions.udf.CIQ(A4219, "IQ_BASIC_WEIGHT", IQ_LTM - 1) &gt; 0, 0, 1)</f>
        <v>0</v>
      </c>
      <c r="K4219">
        <f>IF(_xll.ciqfunctions.udf.CIQ(A4219,"IQ_GROSS_MARGIN") - _xll.ciqfunctions.udf.CIQ(A4219,"IQ_GROSS_MARGIN",IQ_LTM-1) &gt; 1,1,0)</f>
        <v>1</v>
      </c>
      <c r="L4219">
        <f>IF(_xll.ciqfunctions.udf.CIQ(A4219, "IQ_ASSET_TURNS") - _xll.ciqfunctions.udf.CIQ(A4219,"IQ_ASSET_TURNS", IQ_LTM-1) &gt; 1, 1,0)</f>
        <v>0</v>
      </c>
    </row>
    <row r="4220" spans="1:12" x14ac:dyDescent="0.25">
      <c r="A4220" t="s">
        <v>421</v>
      </c>
      <c r="B4220" t="s">
        <v>422</v>
      </c>
      <c r="C4220">
        <f>SUM(D4220:L4220)</f>
        <v>3</v>
      </c>
      <c r="D4220">
        <f>IF(_xll.ciqfunctions.udf.CIQ(A4220,"IQ_RETURN_ASSETS") &gt; 0,1,0)</f>
        <v>1</v>
      </c>
      <c r="E4220">
        <f>IF(_xll.ciqfunctions.udf.CIQ(A4220,"IQ_UNLEVERED_FCF") + _xll.ciqfunctions.udf.CIQ(A4220,"IQ_CAPEX")  &gt; 0, 1, 0)</f>
        <v>0</v>
      </c>
      <c r="F4220">
        <f>IF(_xll.ciqfunctions.udf.CIQ(A4220,"IQ_RETURN_ASSETS") - _xll.ciqfunctions.udf.CIQ(A4220,"IQ_RETURN_ASSETS", IQ_LTM - 1) &gt; 0,1,0)</f>
        <v>1</v>
      </c>
      <c r="G4220">
        <f>IF((_xll.ciqfunctions.udf.CIQ(A4220,"IQ_UNLEVERED_FCF") + _xll.ciqfunctions.udf.CIQ(A4220,"IQ_CAPEX"))/_xll.ciqfunctions.udf.CIQ(A4220,"IQ_TOTAL_ASSETS") &gt; 0,1,0)</f>
        <v>0</v>
      </c>
      <c r="H4220">
        <f>IF(_xll.ciqfunctions.udf.CIQ(A4220,"IQ_LT_DEBT")/_xll.ciqfunctions.udf.CIQ(A4220,"IQ_TOTAL_ASSETS") - _xll.ciqfunctions.udf.CIQ(A4220,"IQ_LT_DEBT", IQ_LTM - 1)/_xll.ciqfunctions.udf.CIQ(A4220,"IQ_TOTAL_ASSETS", IQ_LTM - 1) &gt; 0,1,0)</f>
        <v>0</v>
      </c>
      <c r="I4220">
        <f>IF(_xll.ciqfunctions.udf.CIQ(A4220,"IQ_CURRENT_RATIO") - _xll.ciqfunctions.udf.CIQ(A4220,"IQ_CURRENT_RATIO", IQ_LTM - 1) &gt; 0,1,0)</f>
        <v>1</v>
      </c>
      <c r="J4220">
        <f>IF(_xll.ciqfunctions.udf.CIQ(A4220, "IQ_BASIC_WEIGHT") - _xll.ciqfunctions.udf.CIQ(A4220, "IQ_BASIC_WEIGHT", IQ_LTM - 1) &gt; 0, 0, 1)</f>
        <v>0</v>
      </c>
      <c r="K4220">
        <f>IF(_xll.ciqfunctions.udf.CIQ(A4220,"IQ_GROSS_MARGIN") - _xll.ciqfunctions.udf.CIQ(A4220,"IQ_GROSS_MARGIN",IQ_LTM-1) &gt; 1,1,0)</f>
        <v>0</v>
      </c>
      <c r="L4220">
        <f>IF(_xll.ciqfunctions.udf.CIQ(A4220, "IQ_ASSET_TURNS") - _xll.ciqfunctions.udf.CIQ(A4220,"IQ_ASSET_TURNS", IQ_LTM-1) &gt; 1, 1,0)</f>
        <v>0</v>
      </c>
    </row>
    <row r="4221" spans="1:12" x14ac:dyDescent="0.25">
      <c r="A4221" t="s">
        <v>472</v>
      </c>
      <c r="B4221" t="s">
        <v>473</v>
      </c>
      <c r="C4221">
        <f>SUM(D4221:L4221)</f>
        <v>3</v>
      </c>
      <c r="D4221">
        <f>IF(_xll.ciqfunctions.udf.CIQ(A4221,"IQ_RETURN_ASSETS") &gt; 0,1,0)</f>
        <v>0</v>
      </c>
      <c r="E4221">
        <f>IF(_xll.ciqfunctions.udf.CIQ(A4221,"IQ_UNLEVERED_FCF") + _xll.ciqfunctions.udf.CIQ(A4221,"IQ_CAPEX")  &gt; 0, 1, 0)</f>
        <v>0</v>
      </c>
      <c r="F4221">
        <f>IF(_xll.ciqfunctions.udf.CIQ(A4221,"IQ_RETURN_ASSETS") - _xll.ciqfunctions.udf.CIQ(A4221,"IQ_RETURN_ASSETS", IQ_LTM - 1) &gt; 0,1,0)</f>
        <v>1</v>
      </c>
      <c r="G4221">
        <f>IF((_xll.ciqfunctions.udf.CIQ(A4221,"IQ_UNLEVERED_FCF") + _xll.ciqfunctions.udf.CIQ(A4221,"IQ_CAPEX"))/_xll.ciqfunctions.udf.CIQ(A4221,"IQ_TOTAL_ASSETS") &gt; 0,1,0)</f>
        <v>0</v>
      </c>
      <c r="H4221">
        <f>IF(_xll.ciqfunctions.udf.CIQ(A4221,"IQ_LT_DEBT")/_xll.ciqfunctions.udf.CIQ(A4221,"IQ_TOTAL_ASSETS") - _xll.ciqfunctions.udf.CIQ(A4221,"IQ_LT_DEBT", IQ_LTM - 1)/_xll.ciqfunctions.udf.CIQ(A4221,"IQ_TOTAL_ASSETS", IQ_LTM - 1) &gt; 0,1,0)</f>
        <v>1</v>
      </c>
      <c r="I4221">
        <f>IF(_xll.ciqfunctions.udf.CIQ(A4221,"IQ_CURRENT_RATIO") - _xll.ciqfunctions.udf.CIQ(A4221,"IQ_CURRENT_RATIO", IQ_LTM - 1) &gt; 0,1,0)</f>
        <v>1</v>
      </c>
      <c r="J4221">
        <f>IF(_xll.ciqfunctions.udf.CIQ(A4221, "IQ_BASIC_WEIGHT") - _xll.ciqfunctions.udf.CIQ(A4221, "IQ_BASIC_WEIGHT", IQ_LTM - 1) &gt; 0, 0, 1)</f>
        <v>0</v>
      </c>
      <c r="K4221">
        <f>IF(_xll.ciqfunctions.udf.CIQ(A4221,"IQ_GROSS_MARGIN") - _xll.ciqfunctions.udf.CIQ(A4221,"IQ_GROSS_MARGIN",IQ_LTM-1) &gt; 1,1,0)</f>
        <v>0</v>
      </c>
      <c r="L4221">
        <f>IF(_xll.ciqfunctions.udf.CIQ(A4221, "IQ_ASSET_TURNS") - _xll.ciqfunctions.udf.CIQ(A4221,"IQ_ASSET_TURNS", IQ_LTM-1) &gt; 1, 1,0)</f>
        <v>0</v>
      </c>
    </row>
    <row r="4222" spans="1:12" x14ac:dyDescent="0.25">
      <c r="A4222" t="s">
        <v>476</v>
      </c>
      <c r="B4222" t="s">
        <v>477</v>
      </c>
      <c r="C4222">
        <f>SUM(D4222:L4222)</f>
        <v>3</v>
      </c>
      <c r="D4222">
        <f>IF(_xll.ciqfunctions.udf.CIQ(A4222,"IQ_RETURN_ASSETS") &gt; 0,1,0)</f>
        <v>0</v>
      </c>
      <c r="E4222">
        <f>IF(_xll.ciqfunctions.udf.CIQ(A4222,"IQ_UNLEVERED_FCF") + _xll.ciqfunctions.udf.CIQ(A4222,"IQ_CAPEX")  &gt; 0, 1, 0)</f>
        <v>0</v>
      </c>
      <c r="F4222">
        <f>IF(_xll.ciqfunctions.udf.CIQ(A4222,"IQ_RETURN_ASSETS") - _xll.ciqfunctions.udf.CIQ(A4222,"IQ_RETURN_ASSETS", IQ_LTM - 1) &gt; 0,1,0)</f>
        <v>1</v>
      </c>
      <c r="G4222">
        <f>IF((_xll.ciqfunctions.udf.CIQ(A4222,"IQ_UNLEVERED_FCF") + _xll.ciqfunctions.udf.CIQ(A4222,"IQ_CAPEX"))/_xll.ciqfunctions.udf.CIQ(A4222,"IQ_TOTAL_ASSETS") &gt; 0,1,0)</f>
        <v>0</v>
      </c>
      <c r="H4222">
        <f>IF(_xll.ciqfunctions.udf.CIQ(A4222,"IQ_LT_DEBT")/_xll.ciqfunctions.udf.CIQ(A4222,"IQ_TOTAL_ASSETS") - _xll.ciqfunctions.udf.CIQ(A4222,"IQ_LT_DEBT", IQ_LTM - 1)/_xll.ciqfunctions.udf.CIQ(A4222,"IQ_TOTAL_ASSETS", IQ_LTM - 1) &gt; 0,1,0)</f>
        <v>0</v>
      </c>
      <c r="I4222">
        <f>IF(_xll.ciqfunctions.udf.CIQ(A4222,"IQ_CURRENT_RATIO") - _xll.ciqfunctions.udf.CIQ(A4222,"IQ_CURRENT_RATIO", IQ_LTM - 1) &gt; 0,1,0)</f>
        <v>1</v>
      </c>
      <c r="J4222">
        <f>IF(_xll.ciqfunctions.udf.CIQ(A4222, "IQ_BASIC_WEIGHT") - _xll.ciqfunctions.udf.CIQ(A4222, "IQ_BASIC_WEIGHT", IQ_LTM - 1) &gt; 0, 0, 1)</f>
        <v>0</v>
      </c>
      <c r="K4222">
        <f>IF(_xll.ciqfunctions.udf.CIQ(A4222,"IQ_GROSS_MARGIN") - _xll.ciqfunctions.udf.CIQ(A4222,"IQ_GROSS_MARGIN",IQ_LTM-1) &gt; 1,1,0)</f>
        <v>1</v>
      </c>
      <c r="L4222">
        <f>IF(_xll.ciqfunctions.udf.CIQ(A4222, "IQ_ASSET_TURNS") - _xll.ciqfunctions.udf.CIQ(A4222,"IQ_ASSET_TURNS", IQ_LTM-1) &gt; 1, 1,0)</f>
        <v>0</v>
      </c>
    </row>
    <row r="4223" spans="1:12" x14ac:dyDescent="0.25">
      <c r="A4223" t="s">
        <v>499</v>
      </c>
      <c r="B4223" t="s">
        <v>500</v>
      </c>
      <c r="C4223">
        <f>SUM(D4223:L4223)</f>
        <v>3</v>
      </c>
      <c r="D4223">
        <f>IF(_xll.ciqfunctions.udf.CIQ(A4223,"IQ_RETURN_ASSETS") &gt; 0,1,0)</f>
        <v>1</v>
      </c>
      <c r="E4223">
        <f>IF(_xll.ciqfunctions.udf.CIQ(A4223,"IQ_UNLEVERED_FCF") + _xll.ciqfunctions.udf.CIQ(A4223,"IQ_CAPEX")  &gt; 0, 1, 0)</f>
        <v>0</v>
      </c>
      <c r="F4223">
        <f>IF(_xll.ciqfunctions.udf.CIQ(A4223,"IQ_RETURN_ASSETS") - _xll.ciqfunctions.udf.CIQ(A4223,"IQ_RETURN_ASSETS", IQ_LTM - 1) &gt; 0,1,0)</f>
        <v>0</v>
      </c>
      <c r="G4223">
        <f>IF((_xll.ciqfunctions.udf.CIQ(A4223,"IQ_UNLEVERED_FCF") + _xll.ciqfunctions.udf.CIQ(A4223,"IQ_CAPEX"))/_xll.ciqfunctions.udf.CIQ(A4223,"IQ_TOTAL_ASSETS") &gt; 0,1,0)</f>
        <v>0</v>
      </c>
      <c r="H4223">
        <f>IF(_xll.ciqfunctions.udf.CIQ(A4223,"IQ_LT_DEBT")/_xll.ciqfunctions.udf.CIQ(A4223,"IQ_TOTAL_ASSETS") - _xll.ciqfunctions.udf.CIQ(A4223,"IQ_LT_DEBT", IQ_LTM - 1)/_xll.ciqfunctions.udf.CIQ(A4223,"IQ_TOTAL_ASSETS", IQ_LTM - 1) &gt; 0,1,0)</f>
        <v>1</v>
      </c>
      <c r="I4223">
        <f>IF(_xll.ciqfunctions.udf.CIQ(A4223,"IQ_CURRENT_RATIO") - _xll.ciqfunctions.udf.CIQ(A4223,"IQ_CURRENT_RATIO", IQ_LTM - 1) &gt; 0,1,0)</f>
        <v>1</v>
      </c>
      <c r="J4223">
        <f>IF(_xll.ciqfunctions.udf.CIQ(A4223, "IQ_BASIC_WEIGHT") - _xll.ciqfunctions.udf.CIQ(A4223, "IQ_BASIC_WEIGHT", IQ_LTM - 1) &gt; 0, 0, 1)</f>
        <v>0</v>
      </c>
      <c r="K4223">
        <f>IF(_xll.ciqfunctions.udf.CIQ(A4223,"IQ_GROSS_MARGIN") - _xll.ciqfunctions.udf.CIQ(A4223,"IQ_GROSS_MARGIN",IQ_LTM-1) &gt; 1,1,0)</f>
        <v>0</v>
      </c>
      <c r="L4223">
        <f>IF(_xll.ciqfunctions.udf.CIQ(A4223, "IQ_ASSET_TURNS") - _xll.ciqfunctions.udf.CIQ(A4223,"IQ_ASSET_TURNS", IQ_LTM-1) &gt; 1, 1,0)</f>
        <v>0</v>
      </c>
    </row>
    <row r="4224" spans="1:12" x14ac:dyDescent="0.25">
      <c r="A4224" t="s">
        <v>501</v>
      </c>
      <c r="B4224" t="s">
        <v>502</v>
      </c>
      <c r="C4224">
        <f>SUM(D4224:L4224)</f>
        <v>3</v>
      </c>
      <c r="D4224">
        <f>IF(_xll.ciqfunctions.udf.CIQ(A4224,"IQ_RETURN_ASSETS") &gt; 0,1,0)</f>
        <v>0</v>
      </c>
      <c r="E4224">
        <f>IF(_xll.ciqfunctions.udf.CIQ(A4224,"IQ_UNLEVERED_FCF") + _xll.ciqfunctions.udf.CIQ(A4224,"IQ_CAPEX")  &gt; 0, 1, 0)</f>
        <v>1</v>
      </c>
      <c r="F4224">
        <f>IF(_xll.ciqfunctions.udf.CIQ(A4224,"IQ_RETURN_ASSETS") - _xll.ciqfunctions.udf.CIQ(A4224,"IQ_RETURN_ASSETS", IQ_LTM - 1) &gt; 0,1,0)</f>
        <v>0</v>
      </c>
      <c r="G4224">
        <f>IF((_xll.ciqfunctions.udf.CIQ(A4224,"IQ_UNLEVERED_FCF") + _xll.ciqfunctions.udf.CIQ(A4224,"IQ_CAPEX"))/_xll.ciqfunctions.udf.CIQ(A4224,"IQ_TOTAL_ASSETS") &gt; 0,1,0)</f>
        <v>1</v>
      </c>
      <c r="H4224">
        <f>IF(_xll.ciqfunctions.udf.CIQ(A4224,"IQ_LT_DEBT")/_xll.ciqfunctions.udf.CIQ(A4224,"IQ_TOTAL_ASSETS") - _xll.ciqfunctions.udf.CIQ(A4224,"IQ_LT_DEBT", IQ_LTM - 1)/_xll.ciqfunctions.udf.CIQ(A4224,"IQ_TOTAL_ASSETS", IQ_LTM - 1) &gt; 0,1,0)</f>
        <v>0</v>
      </c>
      <c r="I4224">
        <f>IF(_xll.ciqfunctions.udf.CIQ(A4224,"IQ_CURRENT_RATIO") - _xll.ciqfunctions.udf.CIQ(A4224,"IQ_CURRENT_RATIO", IQ_LTM - 1) &gt; 0,1,0)</f>
        <v>1</v>
      </c>
      <c r="J4224">
        <f>IF(_xll.ciqfunctions.udf.CIQ(A4224, "IQ_BASIC_WEIGHT") - _xll.ciqfunctions.udf.CIQ(A4224, "IQ_BASIC_WEIGHT", IQ_LTM - 1) &gt; 0, 0, 1)</f>
        <v>0</v>
      </c>
      <c r="K4224">
        <f>IF(_xll.ciqfunctions.udf.CIQ(A4224,"IQ_GROSS_MARGIN") - _xll.ciqfunctions.udf.CIQ(A4224,"IQ_GROSS_MARGIN",IQ_LTM-1) &gt; 1,1,0)</f>
        <v>0</v>
      </c>
      <c r="L4224">
        <f>IF(_xll.ciqfunctions.udf.CIQ(A4224, "IQ_ASSET_TURNS") - _xll.ciqfunctions.udf.CIQ(A4224,"IQ_ASSET_TURNS", IQ_LTM-1) &gt; 1, 1,0)</f>
        <v>0</v>
      </c>
    </row>
    <row r="4225" spans="1:12" x14ac:dyDescent="0.25">
      <c r="A4225" t="s">
        <v>511</v>
      </c>
      <c r="B4225" t="s">
        <v>512</v>
      </c>
      <c r="C4225">
        <f>SUM(D4225:L4225)</f>
        <v>3</v>
      </c>
      <c r="D4225">
        <f>IF(_xll.ciqfunctions.udf.CIQ(A4225,"IQ_RETURN_ASSETS") &gt; 0,1,0)</f>
        <v>0</v>
      </c>
      <c r="E4225">
        <f>IF(_xll.ciqfunctions.udf.CIQ(A4225,"IQ_UNLEVERED_FCF") + _xll.ciqfunctions.udf.CIQ(A4225,"IQ_CAPEX")  &gt; 0, 1, 0)</f>
        <v>0</v>
      </c>
      <c r="F4225">
        <f>IF(_xll.ciqfunctions.udf.CIQ(A4225,"IQ_RETURN_ASSETS") - _xll.ciqfunctions.udf.CIQ(A4225,"IQ_RETURN_ASSETS", IQ_LTM - 1) &gt; 0,1,0)</f>
        <v>1</v>
      </c>
      <c r="G4225">
        <f>IF((_xll.ciqfunctions.udf.CIQ(A4225,"IQ_UNLEVERED_FCF") + _xll.ciqfunctions.udf.CIQ(A4225,"IQ_CAPEX"))/_xll.ciqfunctions.udf.CIQ(A4225,"IQ_TOTAL_ASSETS") &gt; 0,1,0)</f>
        <v>0</v>
      </c>
      <c r="H4225">
        <f>IF(_xll.ciqfunctions.udf.CIQ(A4225,"IQ_LT_DEBT")/_xll.ciqfunctions.udf.CIQ(A4225,"IQ_TOTAL_ASSETS") - _xll.ciqfunctions.udf.CIQ(A4225,"IQ_LT_DEBT", IQ_LTM - 1)/_xll.ciqfunctions.udf.CIQ(A4225,"IQ_TOTAL_ASSETS", IQ_LTM - 1) &gt; 0,1,0)</f>
        <v>0</v>
      </c>
      <c r="I4225">
        <f>IF(_xll.ciqfunctions.udf.CIQ(A4225,"IQ_CURRENT_RATIO") - _xll.ciqfunctions.udf.CIQ(A4225,"IQ_CURRENT_RATIO", IQ_LTM - 1) &gt; 0,1,0)</f>
        <v>1</v>
      </c>
      <c r="J4225">
        <f>IF(_xll.ciqfunctions.udf.CIQ(A4225, "IQ_BASIC_WEIGHT") - _xll.ciqfunctions.udf.CIQ(A4225, "IQ_BASIC_WEIGHT", IQ_LTM - 1) &gt; 0, 0, 1)</f>
        <v>0</v>
      </c>
      <c r="K4225">
        <f>IF(_xll.ciqfunctions.udf.CIQ(A4225,"IQ_GROSS_MARGIN") - _xll.ciqfunctions.udf.CIQ(A4225,"IQ_GROSS_MARGIN",IQ_LTM-1) &gt; 1,1,0)</f>
        <v>1</v>
      </c>
      <c r="L4225">
        <f>IF(_xll.ciqfunctions.udf.CIQ(A4225, "IQ_ASSET_TURNS") - _xll.ciqfunctions.udf.CIQ(A4225,"IQ_ASSET_TURNS", IQ_LTM-1) &gt; 1, 1,0)</f>
        <v>0</v>
      </c>
    </row>
    <row r="4226" spans="1:12" x14ac:dyDescent="0.25">
      <c r="A4226" t="s">
        <v>520</v>
      </c>
      <c r="B4226" t="s">
        <v>521</v>
      </c>
      <c r="C4226">
        <f>SUM(D4226:L4226)</f>
        <v>3</v>
      </c>
      <c r="D4226">
        <f>IF(_xll.ciqfunctions.udf.CIQ(A4226,"IQ_RETURN_ASSETS") &gt; 0,1,0)</f>
        <v>0</v>
      </c>
      <c r="E4226">
        <f>IF(_xll.ciqfunctions.udf.CIQ(A4226,"IQ_UNLEVERED_FCF") + _xll.ciqfunctions.udf.CIQ(A4226,"IQ_CAPEX")  &gt; 0, 1, 0)</f>
        <v>0</v>
      </c>
      <c r="F4226">
        <f>IF(_xll.ciqfunctions.udf.CIQ(A4226,"IQ_RETURN_ASSETS") - _xll.ciqfunctions.udf.CIQ(A4226,"IQ_RETURN_ASSETS", IQ_LTM - 1) &gt; 0,1,0)</f>
        <v>1</v>
      </c>
      <c r="G4226">
        <f>IF((_xll.ciqfunctions.udf.CIQ(A4226,"IQ_UNLEVERED_FCF") + _xll.ciqfunctions.udf.CIQ(A4226,"IQ_CAPEX"))/_xll.ciqfunctions.udf.CIQ(A4226,"IQ_TOTAL_ASSETS") &gt; 0,1,0)</f>
        <v>0</v>
      </c>
      <c r="H4226">
        <f>IF(_xll.ciqfunctions.udf.CIQ(A4226,"IQ_LT_DEBT")/_xll.ciqfunctions.udf.CIQ(A4226,"IQ_TOTAL_ASSETS") - _xll.ciqfunctions.udf.CIQ(A4226,"IQ_LT_DEBT", IQ_LTM - 1)/_xll.ciqfunctions.udf.CIQ(A4226,"IQ_TOTAL_ASSETS", IQ_LTM - 1) &gt; 0,1,0)</f>
        <v>0</v>
      </c>
      <c r="I4226">
        <f>IF(_xll.ciqfunctions.udf.CIQ(A4226,"IQ_CURRENT_RATIO") - _xll.ciqfunctions.udf.CIQ(A4226,"IQ_CURRENT_RATIO", IQ_LTM - 1) &gt; 0,1,0)</f>
        <v>1</v>
      </c>
      <c r="J4226">
        <f>IF(_xll.ciqfunctions.udf.CIQ(A4226, "IQ_BASIC_WEIGHT") - _xll.ciqfunctions.udf.CIQ(A4226, "IQ_BASIC_WEIGHT", IQ_LTM - 1) &gt; 0, 0, 1)</f>
        <v>0</v>
      </c>
      <c r="K4226">
        <f>IF(_xll.ciqfunctions.udf.CIQ(A4226,"IQ_GROSS_MARGIN") - _xll.ciqfunctions.udf.CIQ(A4226,"IQ_GROSS_MARGIN",IQ_LTM-1) &gt; 1,1,0)</f>
        <v>1</v>
      </c>
      <c r="L4226">
        <f>IF(_xll.ciqfunctions.udf.CIQ(A4226, "IQ_ASSET_TURNS") - _xll.ciqfunctions.udf.CIQ(A4226,"IQ_ASSET_TURNS", IQ_LTM-1) &gt; 1, 1,0)</f>
        <v>0</v>
      </c>
    </row>
    <row r="4227" spans="1:12" x14ac:dyDescent="0.25">
      <c r="A4227" t="s">
        <v>530</v>
      </c>
      <c r="B4227" t="s">
        <v>529</v>
      </c>
      <c r="C4227">
        <f>SUM(D4227:L4227)</f>
        <v>3</v>
      </c>
      <c r="D4227">
        <f>IF(_xll.ciqfunctions.udf.CIQ(A4227,"IQ_RETURN_ASSETS") &gt; 0,1,0)</f>
        <v>0</v>
      </c>
      <c r="E4227">
        <f>IF(_xll.ciqfunctions.udf.CIQ(A4227,"IQ_UNLEVERED_FCF") + _xll.ciqfunctions.udf.CIQ(A4227,"IQ_CAPEX")  &gt; 0, 1, 0)</f>
        <v>0</v>
      </c>
      <c r="F4227">
        <f>IF(_xll.ciqfunctions.udf.CIQ(A4227,"IQ_RETURN_ASSETS") - _xll.ciqfunctions.udf.CIQ(A4227,"IQ_RETURN_ASSETS", IQ_LTM - 1) &gt; 0,1,0)</f>
        <v>1</v>
      </c>
      <c r="G4227">
        <f>IF((_xll.ciqfunctions.udf.CIQ(A4227,"IQ_UNLEVERED_FCF") + _xll.ciqfunctions.udf.CIQ(A4227,"IQ_CAPEX"))/_xll.ciqfunctions.udf.CIQ(A4227,"IQ_TOTAL_ASSETS") &gt; 0,1,0)</f>
        <v>0</v>
      </c>
      <c r="H4227">
        <f>IF(_xll.ciqfunctions.udf.CIQ(A4227,"IQ_LT_DEBT")/_xll.ciqfunctions.udf.CIQ(A4227,"IQ_TOTAL_ASSETS") - _xll.ciqfunctions.udf.CIQ(A4227,"IQ_LT_DEBT", IQ_LTM - 1)/_xll.ciqfunctions.udf.CIQ(A4227,"IQ_TOTAL_ASSETS", IQ_LTM - 1) &gt; 0,1,0)</f>
        <v>1</v>
      </c>
      <c r="I4227">
        <f>IF(_xll.ciqfunctions.udf.CIQ(A4227,"IQ_CURRENT_RATIO") - _xll.ciqfunctions.udf.CIQ(A4227,"IQ_CURRENT_RATIO", IQ_LTM - 1) &gt; 0,1,0)</f>
        <v>1</v>
      </c>
      <c r="J4227">
        <f>IF(_xll.ciqfunctions.udf.CIQ(A4227, "IQ_BASIC_WEIGHT") - _xll.ciqfunctions.udf.CIQ(A4227, "IQ_BASIC_WEIGHT", IQ_LTM - 1) &gt; 0, 0, 1)</f>
        <v>0</v>
      </c>
      <c r="K4227">
        <f>IF(_xll.ciqfunctions.udf.CIQ(A4227,"IQ_GROSS_MARGIN") - _xll.ciqfunctions.udf.CIQ(A4227,"IQ_GROSS_MARGIN",IQ_LTM-1) &gt; 1,1,0)</f>
        <v>0</v>
      </c>
      <c r="L4227">
        <f>IF(_xll.ciqfunctions.udf.CIQ(A4227, "IQ_ASSET_TURNS") - _xll.ciqfunctions.udf.CIQ(A4227,"IQ_ASSET_TURNS", IQ_LTM-1) &gt; 1, 1,0)</f>
        <v>0</v>
      </c>
    </row>
    <row r="4228" spans="1:12" x14ac:dyDescent="0.25">
      <c r="A4228" t="s">
        <v>551</v>
      </c>
      <c r="B4228" t="s">
        <v>552</v>
      </c>
      <c r="C4228">
        <f>SUM(D4228:L4228)</f>
        <v>3</v>
      </c>
      <c r="D4228">
        <f>IF(_xll.ciqfunctions.udf.CIQ(A4228,"IQ_RETURN_ASSETS") &gt; 0,1,0)</f>
        <v>0</v>
      </c>
      <c r="E4228">
        <f>IF(_xll.ciqfunctions.udf.CIQ(A4228,"IQ_UNLEVERED_FCF") + _xll.ciqfunctions.udf.CIQ(A4228,"IQ_CAPEX")  &gt; 0, 1, 0)</f>
        <v>1</v>
      </c>
      <c r="F4228">
        <f>IF(_xll.ciqfunctions.udf.CIQ(A4228,"IQ_RETURN_ASSETS") - _xll.ciqfunctions.udf.CIQ(A4228,"IQ_RETURN_ASSETS", IQ_LTM - 1) &gt; 0,1,0)</f>
        <v>0</v>
      </c>
      <c r="G4228">
        <f>IF((_xll.ciqfunctions.udf.CIQ(A4228,"IQ_UNLEVERED_FCF") + _xll.ciqfunctions.udf.CIQ(A4228,"IQ_CAPEX"))/_xll.ciqfunctions.udf.CIQ(A4228,"IQ_TOTAL_ASSETS") &gt; 0,1,0)</f>
        <v>1</v>
      </c>
      <c r="H4228">
        <f>IF(_xll.ciqfunctions.udf.CIQ(A4228,"IQ_LT_DEBT")/_xll.ciqfunctions.udf.CIQ(A4228,"IQ_TOTAL_ASSETS") - _xll.ciqfunctions.udf.CIQ(A4228,"IQ_LT_DEBT", IQ_LTM - 1)/_xll.ciqfunctions.udf.CIQ(A4228,"IQ_TOTAL_ASSETS", IQ_LTM - 1) &gt; 0,1,0)</f>
        <v>1</v>
      </c>
      <c r="I4228">
        <f>IF(_xll.ciqfunctions.udf.CIQ(A4228,"IQ_CURRENT_RATIO") - _xll.ciqfunctions.udf.CIQ(A4228,"IQ_CURRENT_RATIO", IQ_LTM - 1) &gt; 0,1,0)</f>
        <v>0</v>
      </c>
      <c r="J4228">
        <f>IF(_xll.ciqfunctions.udf.CIQ(A4228, "IQ_BASIC_WEIGHT") - _xll.ciqfunctions.udf.CIQ(A4228, "IQ_BASIC_WEIGHT", IQ_LTM - 1) &gt; 0, 0, 1)</f>
        <v>0</v>
      </c>
      <c r="K4228">
        <f>IF(_xll.ciqfunctions.udf.CIQ(A4228,"IQ_GROSS_MARGIN") - _xll.ciqfunctions.udf.CIQ(A4228,"IQ_GROSS_MARGIN",IQ_LTM-1) &gt; 1,1,0)</f>
        <v>0</v>
      </c>
      <c r="L4228">
        <f>IF(_xll.ciqfunctions.udf.CIQ(A4228, "IQ_ASSET_TURNS") - _xll.ciqfunctions.udf.CIQ(A4228,"IQ_ASSET_TURNS", IQ_LTM-1) &gt; 1, 1,0)</f>
        <v>0</v>
      </c>
    </row>
    <row r="4229" spans="1:12" x14ac:dyDescent="0.25">
      <c r="A4229" t="s">
        <v>555</v>
      </c>
      <c r="B4229" t="s">
        <v>556</v>
      </c>
      <c r="C4229">
        <f>SUM(D4229:L4229)</f>
        <v>3</v>
      </c>
      <c r="D4229">
        <f>IF(_xll.ciqfunctions.udf.CIQ(A4229,"IQ_RETURN_ASSETS") &gt; 0,1,0)</f>
        <v>0</v>
      </c>
      <c r="E4229">
        <f>IF(_xll.ciqfunctions.udf.CIQ(A4229,"IQ_UNLEVERED_FCF") + _xll.ciqfunctions.udf.CIQ(A4229,"IQ_CAPEX")  &gt; 0, 1, 0)</f>
        <v>0</v>
      </c>
      <c r="F4229">
        <f>IF(_xll.ciqfunctions.udf.CIQ(A4229,"IQ_RETURN_ASSETS") - _xll.ciqfunctions.udf.CIQ(A4229,"IQ_RETURN_ASSETS", IQ_LTM - 1) &gt; 0,1,0)</f>
        <v>1</v>
      </c>
      <c r="G4229">
        <f>IF((_xll.ciqfunctions.udf.CIQ(A4229,"IQ_UNLEVERED_FCF") + _xll.ciqfunctions.udf.CIQ(A4229,"IQ_CAPEX"))/_xll.ciqfunctions.udf.CIQ(A4229,"IQ_TOTAL_ASSETS") &gt; 0,1,0)</f>
        <v>0</v>
      </c>
      <c r="H4229">
        <f>IF(_xll.ciqfunctions.udf.CIQ(A4229,"IQ_LT_DEBT")/_xll.ciqfunctions.udf.CIQ(A4229,"IQ_TOTAL_ASSETS") - _xll.ciqfunctions.udf.CIQ(A4229,"IQ_LT_DEBT", IQ_LTM - 1)/_xll.ciqfunctions.udf.CIQ(A4229,"IQ_TOTAL_ASSETS", IQ_LTM - 1) &gt; 0,1,0)</f>
        <v>1</v>
      </c>
      <c r="I4229">
        <f>IF(_xll.ciqfunctions.udf.CIQ(A4229,"IQ_CURRENT_RATIO") - _xll.ciqfunctions.udf.CIQ(A4229,"IQ_CURRENT_RATIO", IQ_LTM - 1) &gt; 0,1,0)</f>
        <v>1</v>
      </c>
      <c r="J4229">
        <f>IF(_xll.ciqfunctions.udf.CIQ(A4229, "IQ_BASIC_WEIGHT") - _xll.ciqfunctions.udf.CIQ(A4229, "IQ_BASIC_WEIGHT", IQ_LTM - 1) &gt; 0, 0, 1)</f>
        <v>0</v>
      </c>
      <c r="K4229">
        <f>IF(_xll.ciqfunctions.udf.CIQ(A4229,"IQ_GROSS_MARGIN") - _xll.ciqfunctions.udf.CIQ(A4229,"IQ_GROSS_MARGIN",IQ_LTM-1) &gt; 1,1,0)</f>
        <v>0</v>
      </c>
      <c r="L4229">
        <f>IF(_xll.ciqfunctions.udf.CIQ(A4229, "IQ_ASSET_TURNS") - _xll.ciqfunctions.udf.CIQ(A4229,"IQ_ASSET_TURNS", IQ_LTM-1) &gt; 1, 1,0)</f>
        <v>0</v>
      </c>
    </row>
    <row r="4230" spans="1:12" x14ac:dyDescent="0.25">
      <c r="A4230" t="s">
        <v>602</v>
      </c>
      <c r="B4230" t="s">
        <v>603</v>
      </c>
      <c r="C4230">
        <f>SUM(D4230:L4230)</f>
        <v>3</v>
      </c>
      <c r="D4230">
        <f>IF(_xll.ciqfunctions.udf.CIQ(A4230,"IQ_RETURN_ASSETS") &gt; 0,1,0)</f>
        <v>1</v>
      </c>
      <c r="E4230">
        <f>IF(_xll.ciqfunctions.udf.CIQ(A4230,"IQ_UNLEVERED_FCF") + _xll.ciqfunctions.udf.CIQ(A4230,"IQ_CAPEX")  &gt; 0, 1, 0)</f>
        <v>1</v>
      </c>
      <c r="F4230">
        <f>IF(_xll.ciqfunctions.udf.CIQ(A4230,"IQ_RETURN_ASSETS") - _xll.ciqfunctions.udf.CIQ(A4230,"IQ_RETURN_ASSETS", IQ_LTM - 1) &gt; 0,1,0)</f>
        <v>0</v>
      </c>
      <c r="G4230">
        <f>IF((_xll.ciqfunctions.udf.CIQ(A4230,"IQ_UNLEVERED_FCF") + _xll.ciqfunctions.udf.CIQ(A4230,"IQ_CAPEX"))/_xll.ciqfunctions.udf.CIQ(A4230,"IQ_TOTAL_ASSETS") &gt; 0,1,0)</f>
        <v>1</v>
      </c>
      <c r="H4230">
        <f>IF(_xll.ciqfunctions.udf.CIQ(A4230,"IQ_LT_DEBT")/_xll.ciqfunctions.udf.CIQ(A4230,"IQ_TOTAL_ASSETS") - _xll.ciqfunctions.udf.CIQ(A4230,"IQ_LT_DEBT", IQ_LTM - 1)/_xll.ciqfunctions.udf.CIQ(A4230,"IQ_TOTAL_ASSETS", IQ_LTM - 1) &gt; 0,1,0)</f>
        <v>0</v>
      </c>
      <c r="I4230">
        <f>IF(_xll.ciqfunctions.udf.CIQ(A4230,"IQ_CURRENT_RATIO") - _xll.ciqfunctions.udf.CIQ(A4230,"IQ_CURRENT_RATIO", IQ_LTM - 1) &gt; 0,1,0)</f>
        <v>0</v>
      </c>
      <c r="J4230">
        <f>IF(_xll.ciqfunctions.udf.CIQ(A4230, "IQ_BASIC_WEIGHT") - _xll.ciqfunctions.udf.CIQ(A4230, "IQ_BASIC_WEIGHT", IQ_LTM - 1) &gt; 0, 0, 1)</f>
        <v>0</v>
      </c>
      <c r="K4230">
        <f>IF(_xll.ciqfunctions.udf.CIQ(A4230,"IQ_GROSS_MARGIN") - _xll.ciqfunctions.udf.CIQ(A4230,"IQ_GROSS_MARGIN",IQ_LTM-1) &gt; 1,1,0)</f>
        <v>0</v>
      </c>
      <c r="L4230">
        <f>IF(_xll.ciqfunctions.udf.CIQ(A4230, "IQ_ASSET_TURNS") - _xll.ciqfunctions.udf.CIQ(A4230,"IQ_ASSET_TURNS", IQ_LTM-1) &gt; 1, 1,0)</f>
        <v>0</v>
      </c>
    </row>
    <row r="4231" spans="1:12" x14ac:dyDescent="0.25">
      <c r="A4231" t="s">
        <v>628</v>
      </c>
      <c r="B4231" t="s">
        <v>629</v>
      </c>
      <c r="C4231">
        <f>SUM(D4231:L4231)</f>
        <v>3</v>
      </c>
      <c r="D4231">
        <f>IF(_xll.ciqfunctions.udf.CIQ(A4231,"IQ_RETURN_ASSETS") &gt; 0,1,0)</f>
        <v>1</v>
      </c>
      <c r="E4231">
        <f>IF(_xll.ciqfunctions.udf.CIQ(A4231,"IQ_UNLEVERED_FCF") + _xll.ciqfunctions.udf.CIQ(A4231,"IQ_CAPEX")  &gt; 0, 1, 0)</f>
        <v>1</v>
      </c>
      <c r="F4231">
        <f>IF(_xll.ciqfunctions.udf.CIQ(A4231,"IQ_RETURN_ASSETS") - _xll.ciqfunctions.udf.CIQ(A4231,"IQ_RETURN_ASSETS", IQ_LTM - 1) &gt; 0,1,0)</f>
        <v>0</v>
      </c>
      <c r="G4231">
        <f>IF((_xll.ciqfunctions.udf.CIQ(A4231,"IQ_UNLEVERED_FCF") + _xll.ciqfunctions.udf.CIQ(A4231,"IQ_CAPEX"))/_xll.ciqfunctions.udf.CIQ(A4231,"IQ_TOTAL_ASSETS") &gt; 0,1,0)</f>
        <v>1</v>
      </c>
      <c r="H4231">
        <f>IF(_xll.ciqfunctions.udf.CIQ(A4231,"IQ_LT_DEBT")/_xll.ciqfunctions.udf.CIQ(A4231,"IQ_TOTAL_ASSETS") - _xll.ciqfunctions.udf.CIQ(A4231,"IQ_LT_DEBT", IQ_LTM - 1)/_xll.ciqfunctions.udf.CIQ(A4231,"IQ_TOTAL_ASSETS", IQ_LTM - 1) &gt; 0,1,0)</f>
        <v>0</v>
      </c>
      <c r="I4231">
        <f>IF(_xll.ciqfunctions.udf.CIQ(A4231,"IQ_CURRENT_RATIO") - _xll.ciqfunctions.udf.CIQ(A4231,"IQ_CURRENT_RATIO", IQ_LTM - 1) &gt; 0,1,0)</f>
        <v>0</v>
      </c>
      <c r="J4231">
        <f>IF(_xll.ciqfunctions.udf.CIQ(A4231, "IQ_BASIC_WEIGHT") - _xll.ciqfunctions.udf.CIQ(A4231, "IQ_BASIC_WEIGHT", IQ_LTM - 1) &gt; 0, 0, 1)</f>
        <v>0</v>
      </c>
      <c r="K4231">
        <f>IF(_xll.ciqfunctions.udf.CIQ(A4231,"IQ_GROSS_MARGIN") - _xll.ciqfunctions.udf.CIQ(A4231,"IQ_GROSS_MARGIN",IQ_LTM-1) &gt; 1,1,0)</f>
        <v>0</v>
      </c>
      <c r="L4231">
        <f>IF(_xll.ciqfunctions.udf.CIQ(A4231, "IQ_ASSET_TURNS") - _xll.ciqfunctions.udf.CIQ(A4231,"IQ_ASSET_TURNS", IQ_LTM-1) &gt; 1, 1,0)</f>
        <v>0</v>
      </c>
    </row>
    <row r="4232" spans="1:12" x14ac:dyDescent="0.25">
      <c r="A4232" t="s">
        <v>638</v>
      </c>
      <c r="B4232" t="s">
        <v>639</v>
      </c>
      <c r="C4232">
        <f>SUM(D4232:L4232)</f>
        <v>3</v>
      </c>
      <c r="D4232">
        <f>IF(_xll.ciqfunctions.udf.CIQ(A4232,"IQ_RETURN_ASSETS") &gt; 0,1,0)</f>
        <v>1</v>
      </c>
      <c r="E4232">
        <f>IF(_xll.ciqfunctions.udf.CIQ(A4232,"IQ_UNLEVERED_FCF") + _xll.ciqfunctions.udf.CIQ(A4232,"IQ_CAPEX")  &gt; 0, 1, 0)</f>
        <v>0</v>
      </c>
      <c r="F4232">
        <f>IF(_xll.ciqfunctions.udf.CIQ(A4232,"IQ_RETURN_ASSETS") - _xll.ciqfunctions.udf.CIQ(A4232,"IQ_RETURN_ASSETS", IQ_LTM - 1) &gt; 0,1,0)</f>
        <v>0</v>
      </c>
      <c r="G4232">
        <f>IF((_xll.ciqfunctions.udf.CIQ(A4232,"IQ_UNLEVERED_FCF") + _xll.ciqfunctions.udf.CIQ(A4232,"IQ_CAPEX"))/_xll.ciqfunctions.udf.CIQ(A4232,"IQ_TOTAL_ASSETS") &gt; 0,1,0)</f>
        <v>0</v>
      </c>
      <c r="H4232">
        <f>IF(_xll.ciqfunctions.udf.CIQ(A4232,"IQ_LT_DEBT")/_xll.ciqfunctions.udf.CIQ(A4232,"IQ_TOTAL_ASSETS") - _xll.ciqfunctions.udf.CIQ(A4232,"IQ_LT_DEBT", IQ_LTM - 1)/_xll.ciqfunctions.udf.CIQ(A4232,"IQ_TOTAL_ASSETS", IQ_LTM - 1) &gt; 0,1,0)</f>
        <v>1</v>
      </c>
      <c r="I4232">
        <f>IF(_xll.ciqfunctions.udf.CIQ(A4232,"IQ_CURRENT_RATIO") - _xll.ciqfunctions.udf.CIQ(A4232,"IQ_CURRENT_RATIO", IQ_LTM - 1) &gt; 0,1,0)</f>
        <v>1</v>
      </c>
      <c r="J4232">
        <f>IF(_xll.ciqfunctions.udf.CIQ(A4232, "IQ_BASIC_WEIGHT") - _xll.ciqfunctions.udf.CIQ(A4232, "IQ_BASIC_WEIGHT", IQ_LTM - 1) &gt; 0, 0, 1)</f>
        <v>0</v>
      </c>
      <c r="K4232">
        <f>IF(_xll.ciqfunctions.udf.CIQ(A4232,"IQ_GROSS_MARGIN") - _xll.ciqfunctions.udf.CIQ(A4232,"IQ_GROSS_MARGIN",IQ_LTM-1) &gt; 1,1,0)</f>
        <v>0</v>
      </c>
      <c r="L4232">
        <f>IF(_xll.ciqfunctions.udf.CIQ(A4232, "IQ_ASSET_TURNS") - _xll.ciqfunctions.udf.CIQ(A4232,"IQ_ASSET_TURNS", IQ_LTM-1) &gt; 1, 1,0)</f>
        <v>0</v>
      </c>
    </row>
    <row r="4233" spans="1:12" x14ac:dyDescent="0.25">
      <c r="A4233" t="s">
        <v>655</v>
      </c>
      <c r="B4233" t="s">
        <v>656</v>
      </c>
      <c r="C4233">
        <f>SUM(D4233:L4233)</f>
        <v>3</v>
      </c>
      <c r="D4233">
        <f>IF(_xll.ciqfunctions.udf.CIQ(A4233,"IQ_RETURN_ASSETS") &gt; 0,1,0)</f>
        <v>0</v>
      </c>
      <c r="E4233">
        <f>IF(_xll.ciqfunctions.udf.CIQ(A4233,"IQ_UNLEVERED_FCF") + _xll.ciqfunctions.udf.CIQ(A4233,"IQ_CAPEX")  &gt; 0, 1, 0)</f>
        <v>0</v>
      </c>
      <c r="F4233">
        <f>IF(_xll.ciqfunctions.udf.CIQ(A4233,"IQ_RETURN_ASSETS") - _xll.ciqfunctions.udf.CIQ(A4233,"IQ_RETURN_ASSETS", IQ_LTM - 1) &gt; 0,1,0)</f>
        <v>1</v>
      </c>
      <c r="G4233">
        <f>IF((_xll.ciqfunctions.udf.CIQ(A4233,"IQ_UNLEVERED_FCF") + _xll.ciqfunctions.udf.CIQ(A4233,"IQ_CAPEX"))/_xll.ciqfunctions.udf.CIQ(A4233,"IQ_TOTAL_ASSETS") &gt; 0,1,0)</f>
        <v>0</v>
      </c>
      <c r="H4233">
        <f>IF(_xll.ciqfunctions.udf.CIQ(A4233,"IQ_LT_DEBT")/_xll.ciqfunctions.udf.CIQ(A4233,"IQ_TOTAL_ASSETS") - _xll.ciqfunctions.udf.CIQ(A4233,"IQ_LT_DEBT", IQ_LTM - 1)/_xll.ciqfunctions.udf.CIQ(A4233,"IQ_TOTAL_ASSETS", IQ_LTM - 1) &gt; 0,1,0)</f>
        <v>1</v>
      </c>
      <c r="I4233">
        <f>IF(_xll.ciqfunctions.udf.CIQ(A4233,"IQ_CURRENT_RATIO") - _xll.ciqfunctions.udf.CIQ(A4233,"IQ_CURRENT_RATIO", IQ_LTM - 1) &gt; 0,1,0)</f>
        <v>1</v>
      </c>
      <c r="J4233">
        <f>IF(_xll.ciqfunctions.udf.CIQ(A4233, "IQ_BASIC_WEIGHT") - _xll.ciqfunctions.udf.CIQ(A4233, "IQ_BASIC_WEIGHT", IQ_LTM - 1) &gt; 0, 0, 1)</f>
        <v>0</v>
      </c>
      <c r="K4233">
        <f>IF(_xll.ciqfunctions.udf.CIQ(A4233,"IQ_GROSS_MARGIN") - _xll.ciqfunctions.udf.CIQ(A4233,"IQ_GROSS_MARGIN",IQ_LTM-1) &gt; 1,1,0)</f>
        <v>0</v>
      </c>
      <c r="L4233">
        <f>IF(_xll.ciqfunctions.udf.CIQ(A4233, "IQ_ASSET_TURNS") - _xll.ciqfunctions.udf.CIQ(A4233,"IQ_ASSET_TURNS", IQ_LTM-1) &gt; 1, 1,0)</f>
        <v>0</v>
      </c>
    </row>
    <row r="4234" spans="1:12" x14ac:dyDescent="0.25">
      <c r="A4234" t="s">
        <v>716</v>
      </c>
      <c r="B4234" t="s">
        <v>717</v>
      </c>
      <c r="C4234">
        <f>SUM(D4234:L4234)</f>
        <v>3</v>
      </c>
      <c r="D4234">
        <f>IF(_xll.ciqfunctions.udf.CIQ(A4234,"IQ_RETURN_ASSETS") &gt; 0,1,0)</f>
        <v>1</v>
      </c>
      <c r="E4234">
        <f>IF(_xll.ciqfunctions.udf.CIQ(A4234,"IQ_UNLEVERED_FCF") + _xll.ciqfunctions.udf.CIQ(A4234,"IQ_CAPEX")  &gt; 0, 1, 0)</f>
        <v>0</v>
      </c>
      <c r="F4234">
        <f>IF(_xll.ciqfunctions.udf.CIQ(A4234,"IQ_RETURN_ASSETS") - _xll.ciqfunctions.udf.CIQ(A4234,"IQ_RETURN_ASSETS", IQ_LTM - 1) &gt; 0,1,0)</f>
        <v>0</v>
      </c>
      <c r="G4234">
        <f>IF((_xll.ciqfunctions.udf.CIQ(A4234,"IQ_UNLEVERED_FCF") + _xll.ciqfunctions.udf.CIQ(A4234,"IQ_CAPEX"))/_xll.ciqfunctions.udf.CIQ(A4234,"IQ_TOTAL_ASSETS") &gt; 0,1,0)</f>
        <v>0</v>
      </c>
      <c r="H4234">
        <f>IF(_xll.ciqfunctions.udf.CIQ(A4234,"IQ_LT_DEBT")/_xll.ciqfunctions.udf.CIQ(A4234,"IQ_TOTAL_ASSETS") - _xll.ciqfunctions.udf.CIQ(A4234,"IQ_LT_DEBT", IQ_LTM - 1)/_xll.ciqfunctions.udf.CIQ(A4234,"IQ_TOTAL_ASSETS", IQ_LTM - 1) &gt; 0,1,0)</f>
        <v>1</v>
      </c>
      <c r="I4234">
        <f>IF(_xll.ciqfunctions.udf.CIQ(A4234,"IQ_CURRENT_RATIO") - _xll.ciqfunctions.udf.CIQ(A4234,"IQ_CURRENT_RATIO", IQ_LTM - 1) &gt; 0,1,0)</f>
        <v>1</v>
      </c>
      <c r="J4234">
        <f>IF(_xll.ciqfunctions.udf.CIQ(A4234, "IQ_BASIC_WEIGHT") - _xll.ciqfunctions.udf.CIQ(A4234, "IQ_BASIC_WEIGHT", IQ_LTM - 1) &gt; 0, 0, 1)</f>
        <v>0</v>
      </c>
      <c r="K4234">
        <f>IF(_xll.ciqfunctions.udf.CIQ(A4234,"IQ_GROSS_MARGIN") - _xll.ciqfunctions.udf.CIQ(A4234,"IQ_GROSS_MARGIN",IQ_LTM-1) &gt; 1,1,0)</f>
        <v>0</v>
      </c>
      <c r="L4234">
        <f>IF(_xll.ciqfunctions.udf.CIQ(A4234, "IQ_ASSET_TURNS") - _xll.ciqfunctions.udf.CIQ(A4234,"IQ_ASSET_TURNS", IQ_LTM-1) &gt; 1, 1,0)</f>
        <v>0</v>
      </c>
    </row>
    <row r="4235" spans="1:12" x14ac:dyDescent="0.25">
      <c r="A4235" t="s">
        <v>728</v>
      </c>
      <c r="B4235" t="s">
        <v>729</v>
      </c>
      <c r="C4235">
        <f>SUM(D4235:L4235)</f>
        <v>3</v>
      </c>
      <c r="D4235">
        <f>IF(_xll.ciqfunctions.udf.CIQ(A4235,"IQ_RETURN_ASSETS") &gt; 0,1,0)</f>
        <v>0</v>
      </c>
      <c r="E4235">
        <f>IF(_xll.ciqfunctions.udf.CIQ(A4235,"IQ_UNLEVERED_FCF") + _xll.ciqfunctions.udf.CIQ(A4235,"IQ_CAPEX")  &gt; 0, 1, 0)</f>
        <v>0</v>
      </c>
      <c r="F4235">
        <f>IF(_xll.ciqfunctions.udf.CIQ(A4235,"IQ_RETURN_ASSETS") - _xll.ciqfunctions.udf.CIQ(A4235,"IQ_RETURN_ASSETS", IQ_LTM - 1) &gt; 0,1,0)</f>
        <v>1</v>
      </c>
      <c r="G4235">
        <f>IF((_xll.ciqfunctions.udf.CIQ(A4235,"IQ_UNLEVERED_FCF") + _xll.ciqfunctions.udf.CIQ(A4235,"IQ_CAPEX"))/_xll.ciqfunctions.udf.CIQ(A4235,"IQ_TOTAL_ASSETS") &gt; 0,1,0)</f>
        <v>0</v>
      </c>
      <c r="H4235">
        <f>IF(_xll.ciqfunctions.udf.CIQ(A4235,"IQ_LT_DEBT")/_xll.ciqfunctions.udf.CIQ(A4235,"IQ_TOTAL_ASSETS") - _xll.ciqfunctions.udf.CIQ(A4235,"IQ_LT_DEBT", IQ_LTM - 1)/_xll.ciqfunctions.udf.CIQ(A4235,"IQ_TOTAL_ASSETS", IQ_LTM - 1) &gt; 0,1,0)</f>
        <v>1</v>
      </c>
      <c r="I4235">
        <f>IF(_xll.ciqfunctions.udf.CIQ(A4235,"IQ_CURRENT_RATIO") - _xll.ciqfunctions.udf.CIQ(A4235,"IQ_CURRENT_RATIO", IQ_LTM - 1) &gt; 0,1,0)</f>
        <v>1</v>
      </c>
      <c r="J4235">
        <f>IF(_xll.ciqfunctions.udf.CIQ(A4235, "IQ_BASIC_WEIGHT") - _xll.ciqfunctions.udf.CIQ(A4235, "IQ_BASIC_WEIGHT", IQ_LTM - 1) &gt; 0, 0, 1)</f>
        <v>0</v>
      </c>
      <c r="K4235">
        <f>IF(_xll.ciqfunctions.udf.CIQ(A4235,"IQ_GROSS_MARGIN") - _xll.ciqfunctions.udf.CIQ(A4235,"IQ_GROSS_MARGIN",IQ_LTM-1) &gt; 1,1,0)</f>
        <v>0</v>
      </c>
      <c r="L4235">
        <f>IF(_xll.ciqfunctions.udf.CIQ(A4235, "IQ_ASSET_TURNS") - _xll.ciqfunctions.udf.CIQ(A4235,"IQ_ASSET_TURNS", IQ_LTM-1) &gt; 1, 1,0)</f>
        <v>0</v>
      </c>
    </row>
    <row r="4236" spans="1:12" x14ac:dyDescent="0.25">
      <c r="A4236" t="s">
        <v>788</v>
      </c>
      <c r="B4236" t="s">
        <v>789</v>
      </c>
      <c r="C4236">
        <f>SUM(D4236:L4236)</f>
        <v>3</v>
      </c>
      <c r="D4236">
        <f>IF(_xll.ciqfunctions.udf.CIQ(A4236,"IQ_RETURN_ASSETS") &gt; 0,1,0)</f>
        <v>1</v>
      </c>
      <c r="E4236">
        <f>IF(_xll.ciqfunctions.udf.CIQ(A4236,"IQ_UNLEVERED_FCF") + _xll.ciqfunctions.udf.CIQ(A4236,"IQ_CAPEX")  &gt; 0, 1, 0)</f>
        <v>0</v>
      </c>
      <c r="F4236">
        <f>IF(_xll.ciqfunctions.udf.CIQ(A4236,"IQ_RETURN_ASSETS") - _xll.ciqfunctions.udf.CIQ(A4236,"IQ_RETURN_ASSETS", IQ_LTM - 1) &gt; 0,1,0)</f>
        <v>0</v>
      </c>
      <c r="G4236">
        <f>IF((_xll.ciqfunctions.udf.CIQ(A4236,"IQ_UNLEVERED_FCF") + _xll.ciqfunctions.udf.CIQ(A4236,"IQ_CAPEX"))/_xll.ciqfunctions.udf.CIQ(A4236,"IQ_TOTAL_ASSETS") &gt; 0,1,0)</f>
        <v>0</v>
      </c>
      <c r="H4236">
        <f>IF(_xll.ciqfunctions.udf.CIQ(A4236,"IQ_LT_DEBT")/_xll.ciqfunctions.udf.CIQ(A4236,"IQ_TOTAL_ASSETS") - _xll.ciqfunctions.udf.CIQ(A4236,"IQ_LT_DEBT", IQ_LTM - 1)/_xll.ciqfunctions.udf.CIQ(A4236,"IQ_TOTAL_ASSETS", IQ_LTM - 1) &gt; 0,1,0)</f>
        <v>1</v>
      </c>
      <c r="I4236">
        <f>IF(_xll.ciqfunctions.udf.CIQ(A4236,"IQ_CURRENT_RATIO") - _xll.ciqfunctions.udf.CIQ(A4236,"IQ_CURRENT_RATIO", IQ_LTM - 1) &gt; 0,1,0)</f>
        <v>1</v>
      </c>
      <c r="J4236">
        <f>IF(_xll.ciqfunctions.udf.CIQ(A4236, "IQ_BASIC_WEIGHT") - _xll.ciqfunctions.udf.CIQ(A4236, "IQ_BASIC_WEIGHT", IQ_LTM - 1) &gt; 0, 0, 1)</f>
        <v>0</v>
      </c>
      <c r="K4236">
        <f>IF(_xll.ciqfunctions.udf.CIQ(A4236,"IQ_GROSS_MARGIN") - _xll.ciqfunctions.udf.CIQ(A4236,"IQ_GROSS_MARGIN",IQ_LTM-1) &gt; 1,1,0)</f>
        <v>0</v>
      </c>
      <c r="L4236">
        <f>IF(_xll.ciqfunctions.udf.CIQ(A4236, "IQ_ASSET_TURNS") - _xll.ciqfunctions.udf.CIQ(A4236,"IQ_ASSET_TURNS", IQ_LTM-1) &gt; 1, 1,0)</f>
        <v>0</v>
      </c>
    </row>
    <row r="4237" spans="1:12" x14ac:dyDescent="0.25">
      <c r="A4237" t="s">
        <v>843</v>
      </c>
      <c r="B4237" t="s">
        <v>844</v>
      </c>
      <c r="C4237">
        <f>SUM(D4237:L4237)</f>
        <v>3</v>
      </c>
      <c r="D4237">
        <f>IF(_xll.ciqfunctions.udf.CIQ(A4237,"IQ_RETURN_ASSETS") &gt; 0,1,0)</f>
        <v>0</v>
      </c>
      <c r="E4237">
        <f>IF(_xll.ciqfunctions.udf.CIQ(A4237,"IQ_UNLEVERED_FCF") + _xll.ciqfunctions.udf.CIQ(A4237,"IQ_CAPEX")  &gt; 0, 1, 0)</f>
        <v>0</v>
      </c>
      <c r="F4237">
        <f>IF(_xll.ciqfunctions.udf.CIQ(A4237,"IQ_RETURN_ASSETS") - _xll.ciqfunctions.udf.CIQ(A4237,"IQ_RETURN_ASSETS", IQ_LTM - 1) &gt; 0,1,0)</f>
        <v>1</v>
      </c>
      <c r="G4237">
        <f>IF((_xll.ciqfunctions.udf.CIQ(A4237,"IQ_UNLEVERED_FCF") + _xll.ciqfunctions.udf.CIQ(A4237,"IQ_CAPEX"))/_xll.ciqfunctions.udf.CIQ(A4237,"IQ_TOTAL_ASSETS") &gt; 0,1,0)</f>
        <v>0</v>
      </c>
      <c r="H4237">
        <f>IF(_xll.ciqfunctions.udf.CIQ(A4237,"IQ_LT_DEBT")/_xll.ciqfunctions.udf.CIQ(A4237,"IQ_TOTAL_ASSETS") - _xll.ciqfunctions.udf.CIQ(A4237,"IQ_LT_DEBT", IQ_LTM - 1)/_xll.ciqfunctions.udf.CIQ(A4237,"IQ_TOTAL_ASSETS", IQ_LTM - 1) &gt; 0,1,0)</f>
        <v>1</v>
      </c>
      <c r="I4237">
        <f>IF(_xll.ciqfunctions.udf.CIQ(A4237,"IQ_CURRENT_RATIO") - _xll.ciqfunctions.udf.CIQ(A4237,"IQ_CURRENT_RATIO", IQ_LTM - 1) &gt; 0,1,0)</f>
        <v>1</v>
      </c>
      <c r="J4237">
        <f>IF(_xll.ciqfunctions.udf.CIQ(A4237, "IQ_BASIC_WEIGHT") - _xll.ciqfunctions.udf.CIQ(A4237, "IQ_BASIC_WEIGHT", IQ_LTM - 1) &gt; 0, 0, 1)</f>
        <v>0</v>
      </c>
      <c r="K4237">
        <f>IF(_xll.ciqfunctions.udf.CIQ(A4237,"IQ_GROSS_MARGIN") - _xll.ciqfunctions.udf.CIQ(A4237,"IQ_GROSS_MARGIN",IQ_LTM-1) &gt; 1,1,0)</f>
        <v>0</v>
      </c>
      <c r="L4237">
        <f>IF(_xll.ciqfunctions.udf.CIQ(A4237, "IQ_ASSET_TURNS") - _xll.ciqfunctions.udf.CIQ(A4237,"IQ_ASSET_TURNS", IQ_LTM-1) &gt; 1, 1,0)</f>
        <v>0</v>
      </c>
    </row>
    <row r="4238" spans="1:12" x14ac:dyDescent="0.25">
      <c r="A4238" t="s">
        <v>849</v>
      </c>
      <c r="B4238" t="s">
        <v>850</v>
      </c>
      <c r="C4238">
        <f>SUM(D4238:L4238)</f>
        <v>3</v>
      </c>
      <c r="D4238">
        <f>IF(_xll.ciqfunctions.udf.CIQ(A4238,"IQ_RETURN_ASSETS") &gt; 0,1,0)</f>
        <v>0</v>
      </c>
      <c r="E4238">
        <f>IF(_xll.ciqfunctions.udf.CIQ(A4238,"IQ_UNLEVERED_FCF") + _xll.ciqfunctions.udf.CIQ(A4238,"IQ_CAPEX")  &gt; 0, 1, 0)</f>
        <v>1</v>
      </c>
      <c r="F4238">
        <f>IF(_xll.ciqfunctions.udf.CIQ(A4238,"IQ_RETURN_ASSETS") - _xll.ciqfunctions.udf.CIQ(A4238,"IQ_RETURN_ASSETS", IQ_LTM - 1) &gt; 0,1,0)</f>
        <v>0</v>
      </c>
      <c r="G4238">
        <f>IF((_xll.ciqfunctions.udf.CIQ(A4238,"IQ_UNLEVERED_FCF") + _xll.ciqfunctions.udf.CIQ(A4238,"IQ_CAPEX"))/_xll.ciqfunctions.udf.CIQ(A4238,"IQ_TOTAL_ASSETS") &gt; 0,1,0)</f>
        <v>1</v>
      </c>
      <c r="H4238">
        <f>IF(_xll.ciqfunctions.udf.CIQ(A4238,"IQ_LT_DEBT")/_xll.ciqfunctions.udf.CIQ(A4238,"IQ_TOTAL_ASSETS") - _xll.ciqfunctions.udf.CIQ(A4238,"IQ_LT_DEBT", IQ_LTM - 1)/_xll.ciqfunctions.udf.CIQ(A4238,"IQ_TOTAL_ASSETS", IQ_LTM - 1) &gt; 0,1,0)</f>
        <v>0</v>
      </c>
      <c r="I4238">
        <f>IF(_xll.ciqfunctions.udf.CIQ(A4238,"IQ_CURRENT_RATIO") - _xll.ciqfunctions.udf.CIQ(A4238,"IQ_CURRENT_RATIO", IQ_LTM - 1) &gt; 0,1,0)</f>
        <v>1</v>
      </c>
      <c r="J4238">
        <f>IF(_xll.ciqfunctions.udf.CIQ(A4238, "IQ_BASIC_WEIGHT") - _xll.ciqfunctions.udf.CIQ(A4238, "IQ_BASIC_WEIGHT", IQ_LTM - 1) &gt; 0, 0, 1)</f>
        <v>0</v>
      </c>
      <c r="K4238">
        <f>IF(_xll.ciqfunctions.udf.CIQ(A4238,"IQ_GROSS_MARGIN") - _xll.ciqfunctions.udf.CIQ(A4238,"IQ_GROSS_MARGIN",IQ_LTM-1) &gt; 1,1,0)</f>
        <v>0</v>
      </c>
      <c r="L4238">
        <f>IF(_xll.ciqfunctions.udf.CIQ(A4238, "IQ_ASSET_TURNS") - _xll.ciqfunctions.udf.CIQ(A4238,"IQ_ASSET_TURNS", IQ_LTM-1) &gt; 1, 1,0)</f>
        <v>0</v>
      </c>
    </row>
    <row r="4239" spans="1:12" x14ac:dyDescent="0.25">
      <c r="A4239" t="s">
        <v>857</v>
      </c>
      <c r="B4239" t="s">
        <v>858</v>
      </c>
      <c r="C4239">
        <f>SUM(D4239:L4239)</f>
        <v>3</v>
      </c>
      <c r="D4239">
        <f>IF(_xll.ciqfunctions.udf.CIQ(A4239,"IQ_RETURN_ASSETS") &gt; 0,1,0)</f>
        <v>1</v>
      </c>
      <c r="E4239">
        <f>IF(_xll.ciqfunctions.udf.CIQ(A4239,"IQ_UNLEVERED_FCF") + _xll.ciqfunctions.udf.CIQ(A4239,"IQ_CAPEX")  &gt; 0, 1, 0)</f>
        <v>1</v>
      </c>
      <c r="F4239">
        <f>IF(_xll.ciqfunctions.udf.CIQ(A4239,"IQ_RETURN_ASSETS") - _xll.ciqfunctions.udf.CIQ(A4239,"IQ_RETURN_ASSETS", IQ_LTM - 1) &gt; 0,1,0)</f>
        <v>0</v>
      </c>
      <c r="G4239">
        <f>IF((_xll.ciqfunctions.udf.CIQ(A4239,"IQ_UNLEVERED_FCF") + _xll.ciqfunctions.udf.CIQ(A4239,"IQ_CAPEX"))/_xll.ciqfunctions.udf.CIQ(A4239,"IQ_TOTAL_ASSETS") &gt; 0,1,0)</f>
        <v>1</v>
      </c>
      <c r="H4239">
        <f>IF(_xll.ciqfunctions.udf.CIQ(A4239,"IQ_LT_DEBT")/_xll.ciqfunctions.udf.CIQ(A4239,"IQ_TOTAL_ASSETS") - _xll.ciqfunctions.udf.CIQ(A4239,"IQ_LT_DEBT", IQ_LTM - 1)/_xll.ciqfunctions.udf.CIQ(A4239,"IQ_TOTAL_ASSETS", IQ_LTM - 1) &gt; 0,1,0)</f>
        <v>0</v>
      </c>
      <c r="I4239">
        <f>IF(_xll.ciqfunctions.udf.CIQ(A4239,"IQ_CURRENT_RATIO") - _xll.ciqfunctions.udf.CIQ(A4239,"IQ_CURRENT_RATIO", IQ_LTM - 1) &gt; 0,1,0)</f>
        <v>0</v>
      </c>
      <c r="J4239">
        <f>IF(_xll.ciqfunctions.udf.CIQ(A4239, "IQ_BASIC_WEIGHT") - _xll.ciqfunctions.udf.CIQ(A4239, "IQ_BASIC_WEIGHT", IQ_LTM - 1) &gt; 0, 0, 1)</f>
        <v>0</v>
      </c>
      <c r="K4239">
        <f>IF(_xll.ciqfunctions.udf.CIQ(A4239,"IQ_GROSS_MARGIN") - _xll.ciqfunctions.udf.CIQ(A4239,"IQ_GROSS_MARGIN",IQ_LTM-1) &gt; 1,1,0)</f>
        <v>0</v>
      </c>
      <c r="L4239">
        <f>IF(_xll.ciqfunctions.udf.CIQ(A4239, "IQ_ASSET_TURNS") - _xll.ciqfunctions.udf.CIQ(A4239,"IQ_ASSET_TURNS", IQ_LTM-1) &gt; 1, 1,0)</f>
        <v>0</v>
      </c>
    </row>
    <row r="4240" spans="1:12" x14ac:dyDescent="0.25">
      <c r="A4240" t="s">
        <v>867</v>
      </c>
      <c r="B4240" t="s">
        <v>868</v>
      </c>
      <c r="C4240">
        <f>SUM(D4240:L4240)</f>
        <v>3</v>
      </c>
      <c r="D4240">
        <f>IF(_xll.ciqfunctions.udf.CIQ(A4240,"IQ_RETURN_ASSETS") &gt; 0,1,0)</f>
        <v>0</v>
      </c>
      <c r="E4240">
        <f>IF(_xll.ciqfunctions.udf.CIQ(A4240,"IQ_UNLEVERED_FCF") + _xll.ciqfunctions.udf.CIQ(A4240,"IQ_CAPEX")  &gt; 0, 1, 0)</f>
        <v>0</v>
      </c>
      <c r="F4240">
        <f>IF(_xll.ciqfunctions.udf.CIQ(A4240,"IQ_RETURN_ASSETS") - _xll.ciqfunctions.udf.CIQ(A4240,"IQ_RETURN_ASSETS", IQ_LTM - 1) &gt; 0,1,0)</f>
        <v>1</v>
      </c>
      <c r="G4240">
        <f>IF((_xll.ciqfunctions.udf.CIQ(A4240,"IQ_UNLEVERED_FCF") + _xll.ciqfunctions.udf.CIQ(A4240,"IQ_CAPEX"))/_xll.ciqfunctions.udf.CIQ(A4240,"IQ_TOTAL_ASSETS") &gt; 0,1,0)</f>
        <v>0</v>
      </c>
      <c r="H4240">
        <f>IF(_xll.ciqfunctions.udf.CIQ(A4240,"IQ_LT_DEBT")/_xll.ciqfunctions.udf.CIQ(A4240,"IQ_TOTAL_ASSETS") - _xll.ciqfunctions.udf.CIQ(A4240,"IQ_LT_DEBT", IQ_LTM - 1)/_xll.ciqfunctions.udf.CIQ(A4240,"IQ_TOTAL_ASSETS", IQ_LTM - 1) &gt; 0,1,0)</f>
        <v>1</v>
      </c>
      <c r="I4240">
        <f>IF(_xll.ciqfunctions.udf.CIQ(A4240,"IQ_CURRENT_RATIO") - _xll.ciqfunctions.udf.CIQ(A4240,"IQ_CURRENT_RATIO", IQ_LTM - 1) &gt; 0,1,0)</f>
        <v>0</v>
      </c>
      <c r="J4240">
        <f>IF(_xll.ciqfunctions.udf.CIQ(A4240, "IQ_BASIC_WEIGHT") - _xll.ciqfunctions.udf.CIQ(A4240, "IQ_BASIC_WEIGHT", IQ_LTM - 1) &gt; 0, 0, 1)</f>
        <v>0</v>
      </c>
      <c r="K4240">
        <f>IF(_xll.ciqfunctions.udf.CIQ(A4240,"IQ_GROSS_MARGIN") - _xll.ciqfunctions.udf.CIQ(A4240,"IQ_GROSS_MARGIN",IQ_LTM-1) &gt; 1,1,0)</f>
        <v>1</v>
      </c>
      <c r="L4240">
        <f>IF(_xll.ciqfunctions.udf.CIQ(A4240, "IQ_ASSET_TURNS") - _xll.ciqfunctions.udf.CIQ(A4240,"IQ_ASSET_TURNS", IQ_LTM-1) &gt; 1, 1,0)</f>
        <v>0</v>
      </c>
    </row>
    <row r="4241" spans="1:12" x14ac:dyDescent="0.25">
      <c r="A4241" t="s">
        <v>881</v>
      </c>
      <c r="B4241" t="s">
        <v>882</v>
      </c>
      <c r="C4241">
        <f>SUM(D4241:L4241)</f>
        <v>3</v>
      </c>
      <c r="D4241">
        <f>IF(_xll.ciqfunctions.udf.CIQ(A4241,"IQ_RETURN_ASSETS") &gt; 0,1,0)</f>
        <v>1</v>
      </c>
      <c r="E4241">
        <f>IF(_xll.ciqfunctions.udf.CIQ(A4241,"IQ_UNLEVERED_FCF") + _xll.ciqfunctions.udf.CIQ(A4241,"IQ_CAPEX")  &gt; 0, 1, 0)</f>
        <v>0</v>
      </c>
      <c r="F4241">
        <f>IF(_xll.ciqfunctions.udf.CIQ(A4241,"IQ_RETURN_ASSETS") - _xll.ciqfunctions.udf.CIQ(A4241,"IQ_RETURN_ASSETS", IQ_LTM - 1) &gt; 0,1,0)</f>
        <v>0</v>
      </c>
      <c r="G4241">
        <f>IF((_xll.ciqfunctions.udf.CIQ(A4241,"IQ_UNLEVERED_FCF") + _xll.ciqfunctions.udf.CIQ(A4241,"IQ_CAPEX"))/_xll.ciqfunctions.udf.CIQ(A4241,"IQ_TOTAL_ASSETS") &gt; 0,1,0)</f>
        <v>0</v>
      </c>
      <c r="H4241">
        <f>IF(_xll.ciqfunctions.udf.CIQ(A4241,"IQ_LT_DEBT")/_xll.ciqfunctions.udf.CIQ(A4241,"IQ_TOTAL_ASSETS") - _xll.ciqfunctions.udf.CIQ(A4241,"IQ_LT_DEBT", IQ_LTM - 1)/_xll.ciqfunctions.udf.CIQ(A4241,"IQ_TOTAL_ASSETS", IQ_LTM - 1) &gt; 0,1,0)</f>
        <v>0</v>
      </c>
      <c r="I4241">
        <f>IF(_xll.ciqfunctions.udf.CIQ(A4241,"IQ_CURRENT_RATIO") - _xll.ciqfunctions.udf.CIQ(A4241,"IQ_CURRENT_RATIO", IQ_LTM - 1) &gt; 0,1,0)</f>
        <v>1</v>
      </c>
      <c r="J4241">
        <f>IF(_xll.ciqfunctions.udf.CIQ(A4241, "IQ_BASIC_WEIGHT") - _xll.ciqfunctions.udf.CIQ(A4241, "IQ_BASIC_WEIGHT", IQ_LTM - 1) &gt; 0, 0, 1)</f>
        <v>0</v>
      </c>
      <c r="K4241">
        <f>IF(_xll.ciqfunctions.udf.CIQ(A4241,"IQ_GROSS_MARGIN") - _xll.ciqfunctions.udf.CIQ(A4241,"IQ_GROSS_MARGIN",IQ_LTM-1) &gt; 1,1,0)</f>
        <v>1</v>
      </c>
      <c r="L4241">
        <f>IF(_xll.ciqfunctions.udf.CIQ(A4241, "IQ_ASSET_TURNS") - _xll.ciqfunctions.udf.CIQ(A4241,"IQ_ASSET_TURNS", IQ_LTM-1) &gt; 1, 1,0)</f>
        <v>0</v>
      </c>
    </row>
    <row r="4242" spans="1:12" x14ac:dyDescent="0.25">
      <c r="A4242" t="s">
        <v>883</v>
      </c>
      <c r="B4242" t="s">
        <v>884</v>
      </c>
      <c r="C4242">
        <f>SUM(D4242:L4242)</f>
        <v>3</v>
      </c>
      <c r="D4242">
        <f>IF(_xll.ciqfunctions.udf.CIQ(A4242,"IQ_RETURN_ASSETS") &gt; 0,1,0)</f>
        <v>1</v>
      </c>
      <c r="E4242">
        <f>IF(_xll.ciqfunctions.udf.CIQ(A4242,"IQ_UNLEVERED_FCF") + _xll.ciqfunctions.udf.CIQ(A4242,"IQ_CAPEX")  &gt; 0, 1, 0)</f>
        <v>0</v>
      </c>
      <c r="F4242">
        <f>IF(_xll.ciqfunctions.udf.CIQ(A4242,"IQ_RETURN_ASSETS") - _xll.ciqfunctions.udf.CIQ(A4242,"IQ_RETURN_ASSETS", IQ_LTM - 1) &gt; 0,1,0)</f>
        <v>0</v>
      </c>
      <c r="G4242">
        <f>IF((_xll.ciqfunctions.udf.CIQ(A4242,"IQ_UNLEVERED_FCF") + _xll.ciqfunctions.udf.CIQ(A4242,"IQ_CAPEX"))/_xll.ciqfunctions.udf.CIQ(A4242,"IQ_TOTAL_ASSETS") &gt; 0,1,0)</f>
        <v>0</v>
      </c>
      <c r="H4242">
        <f>IF(_xll.ciqfunctions.udf.CIQ(A4242,"IQ_LT_DEBT")/_xll.ciqfunctions.udf.CIQ(A4242,"IQ_TOTAL_ASSETS") - _xll.ciqfunctions.udf.CIQ(A4242,"IQ_LT_DEBT", IQ_LTM - 1)/_xll.ciqfunctions.udf.CIQ(A4242,"IQ_TOTAL_ASSETS", IQ_LTM - 1) &gt; 0,1,0)</f>
        <v>1</v>
      </c>
      <c r="I4242">
        <f>IF(_xll.ciqfunctions.udf.CIQ(A4242,"IQ_CURRENT_RATIO") - _xll.ciqfunctions.udf.CIQ(A4242,"IQ_CURRENT_RATIO", IQ_LTM - 1) &gt; 0,1,0)</f>
        <v>1</v>
      </c>
      <c r="J4242">
        <f>IF(_xll.ciqfunctions.udf.CIQ(A4242, "IQ_BASIC_WEIGHT") - _xll.ciqfunctions.udf.CIQ(A4242, "IQ_BASIC_WEIGHT", IQ_LTM - 1) &gt; 0, 0, 1)</f>
        <v>0</v>
      </c>
      <c r="K4242">
        <f>IF(_xll.ciqfunctions.udf.CIQ(A4242,"IQ_GROSS_MARGIN") - _xll.ciqfunctions.udf.CIQ(A4242,"IQ_GROSS_MARGIN",IQ_LTM-1) &gt; 1,1,0)</f>
        <v>0</v>
      </c>
      <c r="L4242">
        <f>IF(_xll.ciqfunctions.udf.CIQ(A4242, "IQ_ASSET_TURNS") - _xll.ciqfunctions.udf.CIQ(A4242,"IQ_ASSET_TURNS", IQ_LTM-1) &gt; 1, 1,0)</f>
        <v>0</v>
      </c>
    </row>
    <row r="4243" spans="1:12" x14ac:dyDescent="0.25">
      <c r="A4243" t="s">
        <v>930</v>
      </c>
      <c r="B4243" t="s">
        <v>931</v>
      </c>
      <c r="C4243">
        <f>SUM(D4243:L4243)</f>
        <v>3</v>
      </c>
      <c r="D4243">
        <f>IF(_xll.ciqfunctions.udf.CIQ(A4243,"IQ_RETURN_ASSETS") &gt; 0,1,0)</f>
        <v>0</v>
      </c>
      <c r="E4243">
        <f>IF(_xll.ciqfunctions.udf.CIQ(A4243,"IQ_UNLEVERED_FCF") + _xll.ciqfunctions.udf.CIQ(A4243,"IQ_CAPEX")  &gt; 0, 1, 0)</f>
        <v>0</v>
      </c>
      <c r="F4243">
        <f>IF(_xll.ciqfunctions.udf.CIQ(A4243,"IQ_RETURN_ASSETS") - _xll.ciqfunctions.udf.CIQ(A4243,"IQ_RETURN_ASSETS", IQ_LTM - 1) &gt; 0,1,0)</f>
        <v>1</v>
      </c>
      <c r="G4243">
        <f>IF((_xll.ciqfunctions.udf.CIQ(A4243,"IQ_UNLEVERED_FCF") + _xll.ciqfunctions.udf.CIQ(A4243,"IQ_CAPEX"))/_xll.ciqfunctions.udf.CIQ(A4243,"IQ_TOTAL_ASSETS") &gt; 0,1,0)</f>
        <v>0</v>
      </c>
      <c r="H4243">
        <f>IF(_xll.ciqfunctions.udf.CIQ(A4243,"IQ_LT_DEBT")/_xll.ciqfunctions.udf.CIQ(A4243,"IQ_TOTAL_ASSETS") - _xll.ciqfunctions.udf.CIQ(A4243,"IQ_LT_DEBT", IQ_LTM - 1)/_xll.ciqfunctions.udf.CIQ(A4243,"IQ_TOTAL_ASSETS", IQ_LTM - 1) &gt; 0,1,0)</f>
        <v>1</v>
      </c>
      <c r="I4243">
        <f>IF(_xll.ciqfunctions.udf.CIQ(A4243,"IQ_CURRENT_RATIO") - _xll.ciqfunctions.udf.CIQ(A4243,"IQ_CURRENT_RATIO", IQ_LTM - 1) &gt; 0,1,0)</f>
        <v>0</v>
      </c>
      <c r="J4243">
        <f>IF(_xll.ciqfunctions.udf.CIQ(A4243, "IQ_BASIC_WEIGHT") - _xll.ciqfunctions.udf.CIQ(A4243, "IQ_BASIC_WEIGHT", IQ_LTM - 1) &gt; 0, 0, 1)</f>
        <v>0</v>
      </c>
      <c r="K4243">
        <f>IF(_xll.ciqfunctions.udf.CIQ(A4243,"IQ_GROSS_MARGIN") - _xll.ciqfunctions.udf.CIQ(A4243,"IQ_GROSS_MARGIN",IQ_LTM-1) &gt; 1,1,0)</f>
        <v>1</v>
      </c>
      <c r="L4243">
        <f>IF(_xll.ciqfunctions.udf.CIQ(A4243, "IQ_ASSET_TURNS") - _xll.ciqfunctions.udf.CIQ(A4243,"IQ_ASSET_TURNS", IQ_LTM-1) &gt; 1, 1,0)</f>
        <v>0</v>
      </c>
    </row>
    <row r="4244" spans="1:12" x14ac:dyDescent="0.25">
      <c r="A4244" t="s">
        <v>943</v>
      </c>
      <c r="B4244" t="s">
        <v>944</v>
      </c>
      <c r="C4244">
        <f>SUM(D4244:L4244)</f>
        <v>3</v>
      </c>
      <c r="D4244">
        <f>IF(_xll.ciqfunctions.udf.CIQ(A4244,"IQ_RETURN_ASSETS") &gt; 0,1,0)</f>
        <v>0</v>
      </c>
      <c r="E4244">
        <f>IF(_xll.ciqfunctions.udf.CIQ(A4244,"IQ_UNLEVERED_FCF") + _xll.ciqfunctions.udf.CIQ(A4244,"IQ_CAPEX")  &gt; 0, 1, 0)</f>
        <v>0</v>
      </c>
      <c r="F4244">
        <f>IF(_xll.ciqfunctions.udf.CIQ(A4244,"IQ_RETURN_ASSETS") - _xll.ciqfunctions.udf.CIQ(A4244,"IQ_RETURN_ASSETS", IQ_LTM - 1) &gt; 0,1,0)</f>
        <v>1</v>
      </c>
      <c r="G4244">
        <f>IF((_xll.ciqfunctions.udf.CIQ(A4244,"IQ_UNLEVERED_FCF") + _xll.ciqfunctions.udf.CIQ(A4244,"IQ_CAPEX"))/_xll.ciqfunctions.udf.CIQ(A4244,"IQ_TOTAL_ASSETS") &gt; 0,1,0)</f>
        <v>0</v>
      </c>
      <c r="H4244">
        <f>IF(_xll.ciqfunctions.udf.CIQ(A4244,"IQ_LT_DEBT")/_xll.ciqfunctions.udf.CIQ(A4244,"IQ_TOTAL_ASSETS") - _xll.ciqfunctions.udf.CIQ(A4244,"IQ_LT_DEBT", IQ_LTM - 1)/_xll.ciqfunctions.udf.CIQ(A4244,"IQ_TOTAL_ASSETS", IQ_LTM - 1) &gt; 0,1,0)</f>
        <v>1</v>
      </c>
      <c r="I4244">
        <f>IF(_xll.ciqfunctions.udf.CIQ(A4244,"IQ_CURRENT_RATIO") - _xll.ciqfunctions.udf.CIQ(A4244,"IQ_CURRENT_RATIO", IQ_LTM - 1) &gt; 0,1,0)</f>
        <v>1</v>
      </c>
      <c r="J4244">
        <f>IF(_xll.ciqfunctions.udf.CIQ(A4244, "IQ_BASIC_WEIGHT") - _xll.ciqfunctions.udf.CIQ(A4244, "IQ_BASIC_WEIGHT", IQ_LTM - 1) &gt; 0, 0, 1)</f>
        <v>0</v>
      </c>
      <c r="K4244">
        <f>IF(_xll.ciqfunctions.udf.CIQ(A4244,"IQ_GROSS_MARGIN") - _xll.ciqfunctions.udf.CIQ(A4244,"IQ_GROSS_MARGIN",IQ_LTM-1) &gt; 1,1,0)</f>
        <v>0</v>
      </c>
      <c r="L4244">
        <f>IF(_xll.ciqfunctions.udf.CIQ(A4244, "IQ_ASSET_TURNS") - _xll.ciqfunctions.udf.CIQ(A4244,"IQ_ASSET_TURNS", IQ_LTM-1) &gt; 1, 1,0)</f>
        <v>0</v>
      </c>
    </row>
    <row r="4245" spans="1:12" x14ac:dyDescent="0.25">
      <c r="A4245" t="s">
        <v>961</v>
      </c>
      <c r="B4245" t="s">
        <v>962</v>
      </c>
      <c r="C4245">
        <f>SUM(D4245:L4245)</f>
        <v>3</v>
      </c>
      <c r="D4245">
        <f>IF(_xll.ciqfunctions.udf.CIQ(A4245,"IQ_RETURN_ASSETS") &gt; 0,1,0)</f>
        <v>0</v>
      </c>
      <c r="E4245">
        <f>IF(_xll.ciqfunctions.udf.CIQ(A4245,"IQ_UNLEVERED_FCF") + _xll.ciqfunctions.udf.CIQ(A4245,"IQ_CAPEX")  &gt; 0, 1, 0)</f>
        <v>1</v>
      </c>
      <c r="F4245">
        <f>IF(_xll.ciqfunctions.udf.CIQ(A4245,"IQ_RETURN_ASSETS") - _xll.ciqfunctions.udf.CIQ(A4245,"IQ_RETURN_ASSETS", IQ_LTM - 1) &gt; 0,1,0)</f>
        <v>0</v>
      </c>
      <c r="G4245">
        <f>IF((_xll.ciqfunctions.udf.CIQ(A4245,"IQ_UNLEVERED_FCF") + _xll.ciqfunctions.udf.CIQ(A4245,"IQ_CAPEX"))/_xll.ciqfunctions.udf.CIQ(A4245,"IQ_TOTAL_ASSETS") &gt; 0,1,0)</f>
        <v>1</v>
      </c>
      <c r="H4245">
        <f>IF(_xll.ciqfunctions.udf.CIQ(A4245,"IQ_LT_DEBT")/_xll.ciqfunctions.udf.CIQ(A4245,"IQ_TOTAL_ASSETS") - _xll.ciqfunctions.udf.CIQ(A4245,"IQ_LT_DEBT", IQ_LTM - 1)/_xll.ciqfunctions.udf.CIQ(A4245,"IQ_TOTAL_ASSETS", IQ_LTM - 1) &gt; 0,1,0)</f>
        <v>0</v>
      </c>
      <c r="I4245">
        <f>IF(_xll.ciqfunctions.udf.CIQ(A4245,"IQ_CURRENT_RATIO") - _xll.ciqfunctions.udf.CIQ(A4245,"IQ_CURRENT_RATIO", IQ_LTM - 1) &gt; 0,1,0)</f>
        <v>1</v>
      </c>
      <c r="J4245">
        <f>IF(_xll.ciqfunctions.udf.CIQ(A4245, "IQ_BASIC_WEIGHT") - _xll.ciqfunctions.udf.CIQ(A4245, "IQ_BASIC_WEIGHT", IQ_LTM - 1) &gt; 0, 0, 1)</f>
        <v>0</v>
      </c>
      <c r="K4245">
        <f>IF(_xll.ciqfunctions.udf.CIQ(A4245,"IQ_GROSS_MARGIN") - _xll.ciqfunctions.udf.CIQ(A4245,"IQ_GROSS_MARGIN",IQ_LTM-1) &gt; 1,1,0)</f>
        <v>0</v>
      </c>
      <c r="L4245">
        <f>IF(_xll.ciqfunctions.udf.CIQ(A4245, "IQ_ASSET_TURNS") - _xll.ciqfunctions.udf.CIQ(A4245,"IQ_ASSET_TURNS", IQ_LTM-1) &gt; 1, 1,0)</f>
        <v>0</v>
      </c>
    </row>
    <row r="4246" spans="1:12" x14ac:dyDescent="0.25">
      <c r="A4246" t="s">
        <v>991</v>
      </c>
      <c r="B4246" t="s">
        <v>992</v>
      </c>
      <c r="C4246">
        <f>SUM(D4246:L4246)</f>
        <v>3</v>
      </c>
      <c r="D4246">
        <f>IF(_xll.ciqfunctions.udf.CIQ(A4246,"IQ_RETURN_ASSETS") &gt; 0,1,0)</f>
        <v>1</v>
      </c>
      <c r="E4246">
        <f>IF(_xll.ciqfunctions.udf.CIQ(A4246,"IQ_UNLEVERED_FCF") + _xll.ciqfunctions.udf.CIQ(A4246,"IQ_CAPEX")  &gt; 0, 1, 0)</f>
        <v>0</v>
      </c>
      <c r="F4246">
        <f>IF(_xll.ciqfunctions.udf.CIQ(A4246,"IQ_RETURN_ASSETS") - _xll.ciqfunctions.udf.CIQ(A4246,"IQ_RETURN_ASSETS", IQ_LTM - 1) &gt; 0,1,0)</f>
        <v>0</v>
      </c>
      <c r="G4246">
        <f>IF((_xll.ciqfunctions.udf.CIQ(A4246,"IQ_UNLEVERED_FCF") + _xll.ciqfunctions.udf.CIQ(A4246,"IQ_CAPEX"))/_xll.ciqfunctions.udf.CIQ(A4246,"IQ_TOTAL_ASSETS") &gt; 0,1,0)</f>
        <v>0</v>
      </c>
      <c r="H4246">
        <f>IF(_xll.ciqfunctions.udf.CIQ(A4246,"IQ_LT_DEBT")/_xll.ciqfunctions.udf.CIQ(A4246,"IQ_TOTAL_ASSETS") - _xll.ciqfunctions.udf.CIQ(A4246,"IQ_LT_DEBT", IQ_LTM - 1)/_xll.ciqfunctions.udf.CIQ(A4246,"IQ_TOTAL_ASSETS", IQ_LTM - 1) &gt; 0,1,0)</f>
        <v>1</v>
      </c>
      <c r="I4246">
        <f>IF(_xll.ciqfunctions.udf.CIQ(A4246,"IQ_CURRENT_RATIO") - _xll.ciqfunctions.udf.CIQ(A4246,"IQ_CURRENT_RATIO", IQ_LTM - 1) &gt; 0,1,0)</f>
        <v>1</v>
      </c>
      <c r="J4246">
        <f>IF(_xll.ciqfunctions.udf.CIQ(A4246, "IQ_BASIC_WEIGHT") - _xll.ciqfunctions.udf.CIQ(A4246, "IQ_BASIC_WEIGHT", IQ_LTM - 1) &gt; 0, 0, 1)</f>
        <v>0</v>
      </c>
      <c r="K4246">
        <f>IF(_xll.ciqfunctions.udf.CIQ(A4246,"IQ_GROSS_MARGIN") - _xll.ciqfunctions.udf.CIQ(A4246,"IQ_GROSS_MARGIN",IQ_LTM-1) &gt; 1,1,0)</f>
        <v>0</v>
      </c>
      <c r="L4246">
        <f>IF(_xll.ciqfunctions.udf.CIQ(A4246, "IQ_ASSET_TURNS") - _xll.ciqfunctions.udf.CIQ(A4246,"IQ_ASSET_TURNS", IQ_LTM-1) &gt; 1, 1,0)</f>
        <v>0</v>
      </c>
    </row>
    <row r="4247" spans="1:12" x14ac:dyDescent="0.25">
      <c r="A4247" t="s">
        <v>1028</v>
      </c>
      <c r="B4247" t="s">
        <v>1029</v>
      </c>
      <c r="C4247">
        <f>SUM(D4247:L4247)</f>
        <v>3</v>
      </c>
      <c r="D4247">
        <f>IF(_xll.ciqfunctions.udf.CIQ(A4247,"IQ_RETURN_ASSETS") &gt; 0,1,0)</f>
        <v>1</v>
      </c>
      <c r="E4247">
        <f>IF(_xll.ciqfunctions.udf.CIQ(A4247,"IQ_UNLEVERED_FCF") + _xll.ciqfunctions.udf.CIQ(A4247,"IQ_CAPEX")  &gt; 0, 1, 0)</f>
        <v>0</v>
      </c>
      <c r="F4247">
        <f>IF(_xll.ciqfunctions.udf.CIQ(A4247,"IQ_RETURN_ASSETS") - _xll.ciqfunctions.udf.CIQ(A4247,"IQ_RETURN_ASSETS", IQ_LTM - 1) &gt; 0,1,0)</f>
        <v>0</v>
      </c>
      <c r="G4247">
        <f>IF((_xll.ciqfunctions.udf.CIQ(A4247,"IQ_UNLEVERED_FCF") + _xll.ciqfunctions.udf.CIQ(A4247,"IQ_CAPEX"))/_xll.ciqfunctions.udf.CIQ(A4247,"IQ_TOTAL_ASSETS") &gt; 0,1,0)</f>
        <v>0</v>
      </c>
      <c r="H4247">
        <f>IF(_xll.ciqfunctions.udf.CIQ(A4247,"IQ_LT_DEBT")/_xll.ciqfunctions.udf.CIQ(A4247,"IQ_TOTAL_ASSETS") - _xll.ciqfunctions.udf.CIQ(A4247,"IQ_LT_DEBT", IQ_LTM - 1)/_xll.ciqfunctions.udf.CIQ(A4247,"IQ_TOTAL_ASSETS", IQ_LTM - 1) &gt; 0,1,0)</f>
        <v>1</v>
      </c>
      <c r="I4247">
        <f>IF(_xll.ciqfunctions.udf.CIQ(A4247,"IQ_CURRENT_RATIO") - _xll.ciqfunctions.udf.CIQ(A4247,"IQ_CURRENT_RATIO", IQ_LTM - 1) &gt; 0,1,0)</f>
        <v>1</v>
      </c>
      <c r="J4247">
        <f>IF(_xll.ciqfunctions.udf.CIQ(A4247, "IQ_BASIC_WEIGHT") - _xll.ciqfunctions.udf.CIQ(A4247, "IQ_BASIC_WEIGHT", IQ_LTM - 1) &gt; 0, 0, 1)</f>
        <v>0</v>
      </c>
      <c r="K4247">
        <f>IF(_xll.ciqfunctions.udf.CIQ(A4247,"IQ_GROSS_MARGIN") - _xll.ciqfunctions.udf.CIQ(A4247,"IQ_GROSS_MARGIN",IQ_LTM-1) &gt; 1,1,0)</f>
        <v>0</v>
      </c>
      <c r="L4247">
        <f>IF(_xll.ciqfunctions.udf.CIQ(A4247, "IQ_ASSET_TURNS") - _xll.ciqfunctions.udf.CIQ(A4247,"IQ_ASSET_TURNS", IQ_LTM-1) &gt; 1, 1,0)</f>
        <v>0</v>
      </c>
    </row>
    <row r="4248" spans="1:12" x14ac:dyDescent="0.25">
      <c r="A4248" t="s">
        <v>1065</v>
      </c>
      <c r="B4248" t="s">
        <v>1066</v>
      </c>
      <c r="C4248">
        <f>SUM(D4248:L4248)</f>
        <v>3</v>
      </c>
      <c r="D4248">
        <f>IF(_xll.ciqfunctions.udf.CIQ(A4248,"IQ_RETURN_ASSETS") &gt; 0,1,0)</f>
        <v>1</v>
      </c>
      <c r="E4248">
        <f>IF(_xll.ciqfunctions.udf.CIQ(A4248,"IQ_UNLEVERED_FCF") + _xll.ciqfunctions.udf.CIQ(A4248,"IQ_CAPEX")  &gt; 0, 1, 0)</f>
        <v>0</v>
      </c>
      <c r="F4248">
        <f>IF(_xll.ciqfunctions.udf.CIQ(A4248,"IQ_RETURN_ASSETS") - _xll.ciqfunctions.udf.CIQ(A4248,"IQ_RETURN_ASSETS", IQ_LTM - 1) &gt; 0,1,0)</f>
        <v>1</v>
      </c>
      <c r="G4248">
        <f>IF((_xll.ciqfunctions.udf.CIQ(A4248,"IQ_UNLEVERED_FCF") + _xll.ciqfunctions.udf.CIQ(A4248,"IQ_CAPEX"))/_xll.ciqfunctions.udf.CIQ(A4248,"IQ_TOTAL_ASSETS") &gt; 0,1,0)</f>
        <v>0</v>
      </c>
      <c r="H4248">
        <f>IF(_xll.ciqfunctions.udf.CIQ(A4248,"IQ_LT_DEBT")/_xll.ciqfunctions.udf.CIQ(A4248,"IQ_TOTAL_ASSETS") - _xll.ciqfunctions.udf.CIQ(A4248,"IQ_LT_DEBT", IQ_LTM - 1)/_xll.ciqfunctions.udf.CIQ(A4248,"IQ_TOTAL_ASSETS", IQ_LTM - 1) &gt; 0,1,0)</f>
        <v>0</v>
      </c>
      <c r="I4248">
        <f>IF(_xll.ciqfunctions.udf.CIQ(A4248,"IQ_CURRENT_RATIO") - _xll.ciqfunctions.udf.CIQ(A4248,"IQ_CURRENT_RATIO", IQ_LTM - 1) &gt; 0,1,0)</f>
        <v>0</v>
      </c>
      <c r="J4248">
        <f>IF(_xll.ciqfunctions.udf.CIQ(A4248, "IQ_BASIC_WEIGHT") - _xll.ciqfunctions.udf.CIQ(A4248, "IQ_BASIC_WEIGHT", IQ_LTM - 1) &gt; 0, 0, 1)</f>
        <v>0</v>
      </c>
      <c r="K4248">
        <f>IF(_xll.ciqfunctions.udf.CIQ(A4248,"IQ_GROSS_MARGIN") - _xll.ciqfunctions.udf.CIQ(A4248,"IQ_GROSS_MARGIN",IQ_LTM-1) &gt; 1,1,0)</f>
        <v>1</v>
      </c>
      <c r="L4248">
        <f>IF(_xll.ciqfunctions.udf.CIQ(A4248, "IQ_ASSET_TURNS") - _xll.ciqfunctions.udf.CIQ(A4248,"IQ_ASSET_TURNS", IQ_LTM-1) &gt; 1, 1,0)</f>
        <v>0</v>
      </c>
    </row>
    <row r="4249" spans="1:12" x14ac:dyDescent="0.25">
      <c r="A4249" t="s">
        <v>1067</v>
      </c>
      <c r="B4249" t="s">
        <v>1066</v>
      </c>
      <c r="C4249">
        <f>SUM(D4249:L4249)</f>
        <v>3</v>
      </c>
      <c r="D4249">
        <f>IF(_xll.ciqfunctions.udf.CIQ(A4249,"IQ_RETURN_ASSETS") &gt; 0,1,0)</f>
        <v>1</v>
      </c>
      <c r="E4249">
        <f>IF(_xll.ciqfunctions.udf.CIQ(A4249,"IQ_UNLEVERED_FCF") + _xll.ciqfunctions.udf.CIQ(A4249,"IQ_CAPEX")  &gt; 0, 1, 0)</f>
        <v>0</v>
      </c>
      <c r="F4249">
        <f>IF(_xll.ciqfunctions.udf.CIQ(A4249,"IQ_RETURN_ASSETS") - _xll.ciqfunctions.udf.CIQ(A4249,"IQ_RETURN_ASSETS", IQ_LTM - 1) &gt; 0,1,0)</f>
        <v>1</v>
      </c>
      <c r="G4249">
        <f>IF((_xll.ciqfunctions.udf.CIQ(A4249,"IQ_UNLEVERED_FCF") + _xll.ciqfunctions.udf.CIQ(A4249,"IQ_CAPEX"))/_xll.ciqfunctions.udf.CIQ(A4249,"IQ_TOTAL_ASSETS") &gt; 0,1,0)</f>
        <v>0</v>
      </c>
      <c r="H4249">
        <f>IF(_xll.ciqfunctions.udf.CIQ(A4249,"IQ_LT_DEBT")/_xll.ciqfunctions.udf.CIQ(A4249,"IQ_TOTAL_ASSETS") - _xll.ciqfunctions.udf.CIQ(A4249,"IQ_LT_DEBT", IQ_LTM - 1)/_xll.ciqfunctions.udf.CIQ(A4249,"IQ_TOTAL_ASSETS", IQ_LTM - 1) &gt; 0,1,0)</f>
        <v>0</v>
      </c>
      <c r="I4249">
        <f>IF(_xll.ciqfunctions.udf.CIQ(A4249,"IQ_CURRENT_RATIO") - _xll.ciqfunctions.udf.CIQ(A4249,"IQ_CURRENT_RATIO", IQ_LTM - 1) &gt; 0,1,0)</f>
        <v>0</v>
      </c>
      <c r="J4249">
        <f>IF(_xll.ciqfunctions.udf.CIQ(A4249, "IQ_BASIC_WEIGHT") - _xll.ciqfunctions.udf.CIQ(A4249, "IQ_BASIC_WEIGHT", IQ_LTM - 1) &gt; 0, 0, 1)</f>
        <v>0</v>
      </c>
      <c r="K4249">
        <f>IF(_xll.ciqfunctions.udf.CIQ(A4249,"IQ_GROSS_MARGIN") - _xll.ciqfunctions.udf.CIQ(A4249,"IQ_GROSS_MARGIN",IQ_LTM-1) &gt; 1,1,0)</f>
        <v>1</v>
      </c>
      <c r="L4249">
        <f>IF(_xll.ciqfunctions.udf.CIQ(A4249, "IQ_ASSET_TURNS") - _xll.ciqfunctions.udf.CIQ(A4249,"IQ_ASSET_TURNS", IQ_LTM-1) &gt; 1, 1,0)</f>
        <v>0</v>
      </c>
    </row>
    <row r="4250" spans="1:12" x14ac:dyDescent="0.25">
      <c r="A4250" t="s">
        <v>1074</v>
      </c>
      <c r="B4250" t="s">
        <v>1075</v>
      </c>
      <c r="C4250">
        <f>SUM(D4250:L4250)</f>
        <v>3</v>
      </c>
      <c r="D4250">
        <f>IF(_xll.ciqfunctions.udf.CIQ(A4250,"IQ_RETURN_ASSETS") &gt; 0,1,0)</f>
        <v>0</v>
      </c>
      <c r="E4250">
        <f>IF(_xll.ciqfunctions.udf.CIQ(A4250,"IQ_UNLEVERED_FCF") + _xll.ciqfunctions.udf.CIQ(A4250,"IQ_CAPEX")  &gt; 0, 1, 0)</f>
        <v>0</v>
      </c>
      <c r="F4250">
        <f>IF(_xll.ciqfunctions.udf.CIQ(A4250,"IQ_RETURN_ASSETS") - _xll.ciqfunctions.udf.CIQ(A4250,"IQ_RETURN_ASSETS", IQ_LTM - 1) &gt; 0,1,0)</f>
        <v>1</v>
      </c>
      <c r="G4250">
        <f>IF((_xll.ciqfunctions.udf.CIQ(A4250,"IQ_UNLEVERED_FCF") + _xll.ciqfunctions.udf.CIQ(A4250,"IQ_CAPEX"))/_xll.ciqfunctions.udf.CIQ(A4250,"IQ_TOTAL_ASSETS") &gt; 0,1,0)</f>
        <v>0</v>
      </c>
      <c r="H4250">
        <f>IF(_xll.ciqfunctions.udf.CIQ(A4250,"IQ_LT_DEBT")/_xll.ciqfunctions.udf.CIQ(A4250,"IQ_TOTAL_ASSETS") - _xll.ciqfunctions.udf.CIQ(A4250,"IQ_LT_DEBT", IQ_LTM - 1)/_xll.ciqfunctions.udf.CIQ(A4250,"IQ_TOTAL_ASSETS", IQ_LTM - 1) &gt; 0,1,0)</f>
        <v>1</v>
      </c>
      <c r="I4250">
        <f>IF(_xll.ciqfunctions.udf.CIQ(A4250,"IQ_CURRENT_RATIO") - _xll.ciqfunctions.udf.CIQ(A4250,"IQ_CURRENT_RATIO", IQ_LTM - 1) &gt; 0,1,0)</f>
        <v>1</v>
      </c>
      <c r="J4250">
        <f>IF(_xll.ciqfunctions.udf.CIQ(A4250, "IQ_BASIC_WEIGHT") - _xll.ciqfunctions.udf.CIQ(A4250, "IQ_BASIC_WEIGHT", IQ_LTM - 1) &gt; 0, 0, 1)</f>
        <v>0</v>
      </c>
      <c r="K4250">
        <f>IF(_xll.ciqfunctions.udf.CIQ(A4250,"IQ_GROSS_MARGIN") - _xll.ciqfunctions.udf.CIQ(A4250,"IQ_GROSS_MARGIN",IQ_LTM-1) &gt; 1,1,0)</f>
        <v>0</v>
      </c>
      <c r="L4250">
        <f>IF(_xll.ciqfunctions.udf.CIQ(A4250, "IQ_ASSET_TURNS") - _xll.ciqfunctions.udf.CIQ(A4250,"IQ_ASSET_TURNS", IQ_LTM-1) &gt; 1, 1,0)</f>
        <v>0</v>
      </c>
    </row>
    <row r="4251" spans="1:12" x14ac:dyDescent="0.25">
      <c r="A4251" t="s">
        <v>1076</v>
      </c>
      <c r="B4251" t="s">
        <v>1077</v>
      </c>
      <c r="C4251">
        <f>SUM(D4251:L4251)</f>
        <v>3</v>
      </c>
      <c r="D4251">
        <f>IF(_xll.ciqfunctions.udf.CIQ(A4251,"IQ_RETURN_ASSETS") &gt; 0,1,0)</f>
        <v>1</v>
      </c>
      <c r="E4251">
        <f>IF(_xll.ciqfunctions.udf.CIQ(A4251,"IQ_UNLEVERED_FCF") + _xll.ciqfunctions.udf.CIQ(A4251,"IQ_CAPEX")  &gt; 0, 1, 0)</f>
        <v>0</v>
      </c>
      <c r="F4251">
        <f>IF(_xll.ciqfunctions.udf.CIQ(A4251,"IQ_RETURN_ASSETS") - _xll.ciqfunctions.udf.CIQ(A4251,"IQ_RETURN_ASSETS", IQ_LTM - 1) &gt; 0,1,0)</f>
        <v>0</v>
      </c>
      <c r="G4251">
        <f>IF((_xll.ciqfunctions.udf.CIQ(A4251,"IQ_UNLEVERED_FCF") + _xll.ciqfunctions.udf.CIQ(A4251,"IQ_CAPEX"))/_xll.ciqfunctions.udf.CIQ(A4251,"IQ_TOTAL_ASSETS") &gt; 0,1,0)</f>
        <v>0</v>
      </c>
      <c r="H4251">
        <f>IF(_xll.ciqfunctions.udf.CIQ(A4251,"IQ_LT_DEBT")/_xll.ciqfunctions.udf.CIQ(A4251,"IQ_TOTAL_ASSETS") - _xll.ciqfunctions.udf.CIQ(A4251,"IQ_LT_DEBT", IQ_LTM - 1)/_xll.ciqfunctions.udf.CIQ(A4251,"IQ_TOTAL_ASSETS", IQ_LTM - 1) &gt; 0,1,0)</f>
        <v>1</v>
      </c>
      <c r="I4251">
        <f>IF(_xll.ciqfunctions.udf.CIQ(A4251,"IQ_CURRENT_RATIO") - _xll.ciqfunctions.udf.CIQ(A4251,"IQ_CURRENT_RATIO", IQ_LTM - 1) &gt; 0,1,0)</f>
        <v>1</v>
      </c>
      <c r="J4251">
        <f>IF(_xll.ciqfunctions.udf.CIQ(A4251, "IQ_BASIC_WEIGHT") - _xll.ciqfunctions.udf.CIQ(A4251, "IQ_BASIC_WEIGHT", IQ_LTM - 1) &gt; 0, 0, 1)</f>
        <v>0</v>
      </c>
      <c r="K4251">
        <f>IF(_xll.ciqfunctions.udf.CIQ(A4251,"IQ_GROSS_MARGIN") - _xll.ciqfunctions.udf.CIQ(A4251,"IQ_GROSS_MARGIN",IQ_LTM-1) &gt; 1,1,0)</f>
        <v>0</v>
      </c>
      <c r="L4251">
        <f>IF(_xll.ciqfunctions.udf.CIQ(A4251, "IQ_ASSET_TURNS") - _xll.ciqfunctions.udf.CIQ(A4251,"IQ_ASSET_TURNS", IQ_LTM-1) &gt; 1, 1,0)</f>
        <v>0</v>
      </c>
    </row>
    <row r="4252" spans="1:12" x14ac:dyDescent="0.25">
      <c r="A4252" t="s">
        <v>1086</v>
      </c>
      <c r="B4252" t="s">
        <v>1087</v>
      </c>
      <c r="C4252">
        <f>SUM(D4252:L4252)</f>
        <v>3</v>
      </c>
      <c r="D4252">
        <f>IF(_xll.ciqfunctions.udf.CIQ(A4252,"IQ_RETURN_ASSETS") &gt; 0,1,0)</f>
        <v>1</v>
      </c>
      <c r="E4252">
        <f>IF(_xll.ciqfunctions.udf.CIQ(A4252,"IQ_UNLEVERED_FCF") + _xll.ciqfunctions.udf.CIQ(A4252,"IQ_CAPEX")  &gt; 0, 1, 0)</f>
        <v>0</v>
      </c>
      <c r="F4252">
        <f>IF(_xll.ciqfunctions.udf.CIQ(A4252,"IQ_RETURN_ASSETS") - _xll.ciqfunctions.udf.CIQ(A4252,"IQ_RETURN_ASSETS", IQ_LTM - 1) &gt; 0,1,0)</f>
        <v>1</v>
      </c>
      <c r="G4252">
        <f>IF((_xll.ciqfunctions.udf.CIQ(A4252,"IQ_UNLEVERED_FCF") + _xll.ciqfunctions.udf.CIQ(A4252,"IQ_CAPEX"))/_xll.ciqfunctions.udf.CIQ(A4252,"IQ_TOTAL_ASSETS") &gt; 0,1,0)</f>
        <v>0</v>
      </c>
      <c r="H4252">
        <f>IF(_xll.ciqfunctions.udf.CIQ(A4252,"IQ_LT_DEBT")/_xll.ciqfunctions.udf.CIQ(A4252,"IQ_TOTAL_ASSETS") - _xll.ciqfunctions.udf.CIQ(A4252,"IQ_LT_DEBT", IQ_LTM - 1)/_xll.ciqfunctions.udf.CIQ(A4252,"IQ_TOTAL_ASSETS", IQ_LTM - 1) &gt; 0,1,0)</f>
        <v>0</v>
      </c>
      <c r="I4252">
        <f>IF(_xll.ciqfunctions.udf.CIQ(A4252,"IQ_CURRENT_RATIO") - _xll.ciqfunctions.udf.CIQ(A4252,"IQ_CURRENT_RATIO", IQ_LTM - 1) &gt; 0,1,0)</f>
        <v>0</v>
      </c>
      <c r="J4252">
        <f>IF(_xll.ciqfunctions.udf.CIQ(A4252, "IQ_BASIC_WEIGHT") - _xll.ciqfunctions.udf.CIQ(A4252, "IQ_BASIC_WEIGHT", IQ_LTM - 1) &gt; 0, 0, 1)</f>
        <v>0</v>
      </c>
      <c r="K4252">
        <f>IF(_xll.ciqfunctions.udf.CIQ(A4252,"IQ_GROSS_MARGIN") - _xll.ciqfunctions.udf.CIQ(A4252,"IQ_GROSS_MARGIN",IQ_LTM-1) &gt; 1,1,0)</f>
        <v>1</v>
      </c>
      <c r="L4252">
        <f>IF(_xll.ciqfunctions.udf.CIQ(A4252, "IQ_ASSET_TURNS") - _xll.ciqfunctions.udf.CIQ(A4252,"IQ_ASSET_TURNS", IQ_LTM-1) &gt; 1, 1,0)</f>
        <v>0</v>
      </c>
    </row>
    <row r="4253" spans="1:12" x14ac:dyDescent="0.25">
      <c r="A4253" t="s">
        <v>1108</v>
      </c>
      <c r="B4253" t="s">
        <v>1109</v>
      </c>
      <c r="C4253">
        <f>SUM(D4253:L4253)</f>
        <v>3</v>
      </c>
      <c r="D4253">
        <f>IF(_xll.ciqfunctions.udf.CIQ(A4253,"IQ_RETURN_ASSETS") &gt; 0,1,0)</f>
        <v>0</v>
      </c>
      <c r="E4253">
        <f>IF(_xll.ciqfunctions.udf.CIQ(A4253,"IQ_UNLEVERED_FCF") + _xll.ciqfunctions.udf.CIQ(A4253,"IQ_CAPEX")  &gt; 0, 1, 0)</f>
        <v>0</v>
      </c>
      <c r="F4253">
        <f>IF(_xll.ciqfunctions.udf.CIQ(A4253,"IQ_RETURN_ASSETS") - _xll.ciqfunctions.udf.CIQ(A4253,"IQ_RETURN_ASSETS", IQ_LTM - 1) &gt; 0,1,0)</f>
        <v>1</v>
      </c>
      <c r="G4253">
        <f>IF((_xll.ciqfunctions.udf.CIQ(A4253,"IQ_UNLEVERED_FCF") + _xll.ciqfunctions.udf.CIQ(A4253,"IQ_CAPEX"))/_xll.ciqfunctions.udf.CIQ(A4253,"IQ_TOTAL_ASSETS") &gt; 0,1,0)</f>
        <v>0</v>
      </c>
      <c r="H4253">
        <f>IF(_xll.ciqfunctions.udf.CIQ(A4253,"IQ_LT_DEBT")/_xll.ciqfunctions.udf.CIQ(A4253,"IQ_TOTAL_ASSETS") - _xll.ciqfunctions.udf.CIQ(A4253,"IQ_LT_DEBT", IQ_LTM - 1)/_xll.ciqfunctions.udf.CIQ(A4253,"IQ_TOTAL_ASSETS", IQ_LTM - 1) &gt; 0,1,0)</f>
        <v>0</v>
      </c>
      <c r="I4253">
        <f>IF(_xll.ciqfunctions.udf.CIQ(A4253,"IQ_CURRENT_RATIO") - _xll.ciqfunctions.udf.CIQ(A4253,"IQ_CURRENT_RATIO", IQ_LTM - 1) &gt; 0,1,0)</f>
        <v>1</v>
      </c>
      <c r="J4253">
        <f>IF(_xll.ciqfunctions.udf.CIQ(A4253, "IQ_BASIC_WEIGHT") - _xll.ciqfunctions.udf.CIQ(A4253, "IQ_BASIC_WEIGHT", IQ_LTM - 1) &gt; 0, 0, 1)</f>
        <v>0</v>
      </c>
      <c r="K4253">
        <f>IF(_xll.ciqfunctions.udf.CIQ(A4253,"IQ_GROSS_MARGIN") - _xll.ciqfunctions.udf.CIQ(A4253,"IQ_GROSS_MARGIN",IQ_LTM-1) &gt; 1,1,0)</f>
        <v>1</v>
      </c>
      <c r="L4253">
        <f>IF(_xll.ciqfunctions.udf.CIQ(A4253, "IQ_ASSET_TURNS") - _xll.ciqfunctions.udf.CIQ(A4253,"IQ_ASSET_TURNS", IQ_LTM-1) &gt; 1, 1,0)</f>
        <v>0</v>
      </c>
    </row>
    <row r="4254" spans="1:12" x14ac:dyDescent="0.25">
      <c r="A4254" t="s">
        <v>1124</v>
      </c>
      <c r="B4254" t="s">
        <v>1125</v>
      </c>
      <c r="C4254">
        <f>SUM(D4254:L4254)</f>
        <v>3</v>
      </c>
      <c r="D4254">
        <f>IF(_xll.ciqfunctions.udf.CIQ(A4254,"IQ_RETURN_ASSETS") &gt; 0,1,0)</f>
        <v>1</v>
      </c>
      <c r="E4254">
        <f>IF(_xll.ciqfunctions.udf.CIQ(A4254,"IQ_UNLEVERED_FCF") + _xll.ciqfunctions.udf.CIQ(A4254,"IQ_CAPEX")  &gt; 0, 1, 0)</f>
        <v>1</v>
      </c>
      <c r="F4254">
        <f>IF(_xll.ciqfunctions.udf.CIQ(A4254,"IQ_RETURN_ASSETS") - _xll.ciqfunctions.udf.CIQ(A4254,"IQ_RETURN_ASSETS", IQ_LTM - 1) &gt; 0,1,0)</f>
        <v>0</v>
      </c>
      <c r="G4254">
        <f>IF((_xll.ciqfunctions.udf.CIQ(A4254,"IQ_UNLEVERED_FCF") + _xll.ciqfunctions.udf.CIQ(A4254,"IQ_CAPEX"))/_xll.ciqfunctions.udf.CIQ(A4254,"IQ_TOTAL_ASSETS") &gt; 0,1,0)</f>
        <v>1</v>
      </c>
      <c r="H4254">
        <f>IF(_xll.ciqfunctions.udf.CIQ(A4254,"IQ_LT_DEBT")/_xll.ciqfunctions.udf.CIQ(A4254,"IQ_TOTAL_ASSETS") - _xll.ciqfunctions.udf.CIQ(A4254,"IQ_LT_DEBT", IQ_LTM - 1)/_xll.ciqfunctions.udf.CIQ(A4254,"IQ_TOTAL_ASSETS", IQ_LTM - 1) &gt; 0,1,0)</f>
        <v>0</v>
      </c>
      <c r="I4254">
        <f>IF(_xll.ciqfunctions.udf.CIQ(A4254,"IQ_CURRENT_RATIO") - _xll.ciqfunctions.udf.CIQ(A4254,"IQ_CURRENT_RATIO", IQ_LTM - 1) &gt; 0,1,0)</f>
        <v>0</v>
      </c>
      <c r="J4254">
        <f>IF(_xll.ciqfunctions.udf.CIQ(A4254, "IQ_BASIC_WEIGHT") - _xll.ciqfunctions.udf.CIQ(A4254, "IQ_BASIC_WEIGHT", IQ_LTM - 1) &gt; 0, 0, 1)</f>
        <v>0</v>
      </c>
      <c r="K4254">
        <f>IF(_xll.ciqfunctions.udf.CIQ(A4254,"IQ_GROSS_MARGIN") - _xll.ciqfunctions.udf.CIQ(A4254,"IQ_GROSS_MARGIN",IQ_LTM-1) &gt; 1,1,0)</f>
        <v>0</v>
      </c>
      <c r="L4254">
        <f>IF(_xll.ciqfunctions.udf.CIQ(A4254, "IQ_ASSET_TURNS") - _xll.ciqfunctions.udf.CIQ(A4254,"IQ_ASSET_TURNS", IQ_LTM-1) &gt; 1, 1,0)</f>
        <v>0</v>
      </c>
    </row>
    <row r="4255" spans="1:12" x14ac:dyDescent="0.25">
      <c r="A4255" t="s">
        <v>1128</v>
      </c>
      <c r="B4255" t="s">
        <v>1129</v>
      </c>
      <c r="C4255">
        <f>SUM(D4255:L4255)</f>
        <v>3</v>
      </c>
      <c r="D4255">
        <f>IF(_xll.ciqfunctions.udf.CIQ(A4255,"IQ_RETURN_ASSETS") &gt; 0,1,0)</f>
        <v>0</v>
      </c>
      <c r="E4255">
        <f>IF(_xll.ciqfunctions.udf.CIQ(A4255,"IQ_UNLEVERED_FCF") + _xll.ciqfunctions.udf.CIQ(A4255,"IQ_CAPEX")  &gt; 0, 1, 0)</f>
        <v>0</v>
      </c>
      <c r="F4255">
        <f>IF(_xll.ciqfunctions.udf.CIQ(A4255,"IQ_RETURN_ASSETS") - _xll.ciqfunctions.udf.CIQ(A4255,"IQ_RETURN_ASSETS", IQ_LTM - 1) &gt; 0,1,0)</f>
        <v>1</v>
      </c>
      <c r="G4255">
        <f>IF((_xll.ciqfunctions.udf.CIQ(A4255,"IQ_UNLEVERED_FCF") + _xll.ciqfunctions.udf.CIQ(A4255,"IQ_CAPEX"))/_xll.ciqfunctions.udf.CIQ(A4255,"IQ_TOTAL_ASSETS") &gt; 0,1,0)</f>
        <v>0</v>
      </c>
      <c r="H4255">
        <f>IF(_xll.ciqfunctions.udf.CIQ(A4255,"IQ_LT_DEBT")/_xll.ciqfunctions.udf.CIQ(A4255,"IQ_TOTAL_ASSETS") - _xll.ciqfunctions.udf.CIQ(A4255,"IQ_LT_DEBT", IQ_LTM - 1)/_xll.ciqfunctions.udf.CIQ(A4255,"IQ_TOTAL_ASSETS", IQ_LTM - 1) &gt; 0,1,0)</f>
        <v>0</v>
      </c>
      <c r="I4255">
        <f>IF(_xll.ciqfunctions.udf.CIQ(A4255,"IQ_CURRENT_RATIO") - _xll.ciqfunctions.udf.CIQ(A4255,"IQ_CURRENT_RATIO", IQ_LTM - 1) &gt; 0,1,0)</f>
        <v>1</v>
      </c>
      <c r="J4255">
        <f>IF(_xll.ciqfunctions.udf.CIQ(A4255, "IQ_BASIC_WEIGHT") - _xll.ciqfunctions.udf.CIQ(A4255, "IQ_BASIC_WEIGHT", IQ_LTM - 1) &gt; 0, 0, 1)</f>
        <v>0</v>
      </c>
      <c r="K4255">
        <f>IF(_xll.ciqfunctions.udf.CIQ(A4255,"IQ_GROSS_MARGIN") - _xll.ciqfunctions.udf.CIQ(A4255,"IQ_GROSS_MARGIN",IQ_LTM-1) &gt; 1,1,0)</f>
        <v>1</v>
      </c>
      <c r="L4255">
        <f>IF(_xll.ciqfunctions.udf.CIQ(A4255, "IQ_ASSET_TURNS") - _xll.ciqfunctions.udf.CIQ(A4255,"IQ_ASSET_TURNS", IQ_LTM-1) &gt; 1, 1,0)</f>
        <v>0</v>
      </c>
    </row>
    <row r="4256" spans="1:12" x14ac:dyDescent="0.25">
      <c r="A4256" t="s">
        <v>1143</v>
      </c>
      <c r="B4256" t="s">
        <v>1144</v>
      </c>
      <c r="C4256">
        <f>SUM(D4256:L4256)</f>
        <v>3</v>
      </c>
      <c r="D4256">
        <f>IF(_xll.ciqfunctions.udf.CIQ(A4256,"IQ_RETURN_ASSETS") &gt; 0,1,0)</f>
        <v>1</v>
      </c>
      <c r="E4256">
        <f>IF(_xll.ciqfunctions.udf.CIQ(A4256,"IQ_UNLEVERED_FCF") + _xll.ciqfunctions.udf.CIQ(A4256,"IQ_CAPEX")  &gt; 0, 1, 0)</f>
        <v>1</v>
      </c>
      <c r="F4256">
        <f>IF(_xll.ciqfunctions.udf.CIQ(A4256,"IQ_RETURN_ASSETS") - _xll.ciqfunctions.udf.CIQ(A4256,"IQ_RETURN_ASSETS", IQ_LTM - 1) &gt; 0,1,0)</f>
        <v>0</v>
      </c>
      <c r="G4256">
        <f>IF((_xll.ciqfunctions.udf.CIQ(A4256,"IQ_UNLEVERED_FCF") + _xll.ciqfunctions.udf.CIQ(A4256,"IQ_CAPEX"))/_xll.ciqfunctions.udf.CIQ(A4256,"IQ_TOTAL_ASSETS") &gt; 0,1,0)</f>
        <v>1</v>
      </c>
      <c r="H4256">
        <f>IF(_xll.ciqfunctions.udf.CIQ(A4256,"IQ_LT_DEBT")/_xll.ciqfunctions.udf.CIQ(A4256,"IQ_TOTAL_ASSETS") - _xll.ciqfunctions.udf.CIQ(A4256,"IQ_LT_DEBT", IQ_LTM - 1)/_xll.ciqfunctions.udf.CIQ(A4256,"IQ_TOTAL_ASSETS", IQ_LTM - 1) &gt; 0,1,0)</f>
        <v>0</v>
      </c>
      <c r="I4256">
        <f>IF(_xll.ciqfunctions.udf.CIQ(A4256,"IQ_CURRENT_RATIO") - _xll.ciqfunctions.udf.CIQ(A4256,"IQ_CURRENT_RATIO", IQ_LTM - 1) &gt; 0,1,0)</f>
        <v>0</v>
      </c>
      <c r="J4256">
        <f>IF(_xll.ciqfunctions.udf.CIQ(A4256, "IQ_BASIC_WEIGHT") - _xll.ciqfunctions.udf.CIQ(A4256, "IQ_BASIC_WEIGHT", IQ_LTM - 1) &gt; 0, 0, 1)</f>
        <v>0</v>
      </c>
      <c r="K4256">
        <f>IF(_xll.ciqfunctions.udf.CIQ(A4256,"IQ_GROSS_MARGIN") - _xll.ciqfunctions.udf.CIQ(A4256,"IQ_GROSS_MARGIN",IQ_LTM-1) &gt; 1,1,0)</f>
        <v>0</v>
      </c>
      <c r="L4256">
        <f>IF(_xll.ciqfunctions.udf.CIQ(A4256, "IQ_ASSET_TURNS") - _xll.ciqfunctions.udf.CIQ(A4256,"IQ_ASSET_TURNS", IQ_LTM-1) &gt; 1, 1,0)</f>
        <v>0</v>
      </c>
    </row>
    <row r="4257" spans="1:12" x14ac:dyDescent="0.25">
      <c r="A4257" t="s">
        <v>1147</v>
      </c>
      <c r="B4257" t="s">
        <v>1148</v>
      </c>
      <c r="C4257">
        <f>SUM(D4257:L4257)</f>
        <v>3</v>
      </c>
      <c r="D4257">
        <f>IF(_xll.ciqfunctions.udf.CIQ(A4257,"IQ_RETURN_ASSETS") &gt; 0,1,0)</f>
        <v>1</v>
      </c>
      <c r="E4257">
        <f>IF(_xll.ciqfunctions.udf.CIQ(A4257,"IQ_UNLEVERED_FCF") + _xll.ciqfunctions.udf.CIQ(A4257,"IQ_CAPEX")  &gt; 0, 1, 0)</f>
        <v>1</v>
      </c>
      <c r="F4257">
        <f>IF(_xll.ciqfunctions.udf.CIQ(A4257,"IQ_RETURN_ASSETS") - _xll.ciqfunctions.udf.CIQ(A4257,"IQ_RETURN_ASSETS", IQ_LTM - 1) &gt; 0,1,0)</f>
        <v>0</v>
      </c>
      <c r="G4257">
        <f>IF((_xll.ciqfunctions.udf.CIQ(A4257,"IQ_UNLEVERED_FCF") + _xll.ciqfunctions.udf.CIQ(A4257,"IQ_CAPEX"))/_xll.ciqfunctions.udf.CIQ(A4257,"IQ_TOTAL_ASSETS") &gt; 0,1,0)</f>
        <v>1</v>
      </c>
      <c r="H4257">
        <f>IF(_xll.ciqfunctions.udf.CIQ(A4257,"IQ_LT_DEBT")/_xll.ciqfunctions.udf.CIQ(A4257,"IQ_TOTAL_ASSETS") - _xll.ciqfunctions.udf.CIQ(A4257,"IQ_LT_DEBT", IQ_LTM - 1)/_xll.ciqfunctions.udf.CIQ(A4257,"IQ_TOTAL_ASSETS", IQ_LTM - 1) &gt; 0,1,0)</f>
        <v>0</v>
      </c>
      <c r="I4257">
        <f>IF(_xll.ciqfunctions.udf.CIQ(A4257,"IQ_CURRENT_RATIO") - _xll.ciqfunctions.udf.CIQ(A4257,"IQ_CURRENT_RATIO", IQ_LTM - 1) &gt; 0,1,0)</f>
        <v>0</v>
      </c>
      <c r="J4257">
        <f>IF(_xll.ciqfunctions.udf.CIQ(A4257, "IQ_BASIC_WEIGHT") - _xll.ciqfunctions.udf.CIQ(A4257, "IQ_BASIC_WEIGHT", IQ_LTM - 1) &gt; 0, 0, 1)</f>
        <v>0</v>
      </c>
      <c r="K4257">
        <f>IF(_xll.ciqfunctions.udf.CIQ(A4257,"IQ_GROSS_MARGIN") - _xll.ciqfunctions.udf.CIQ(A4257,"IQ_GROSS_MARGIN",IQ_LTM-1) &gt; 1,1,0)</f>
        <v>0</v>
      </c>
      <c r="L4257">
        <f>IF(_xll.ciqfunctions.udf.CIQ(A4257, "IQ_ASSET_TURNS") - _xll.ciqfunctions.udf.CIQ(A4257,"IQ_ASSET_TURNS", IQ_LTM-1) &gt; 1, 1,0)</f>
        <v>0</v>
      </c>
    </row>
    <row r="4258" spans="1:12" x14ac:dyDescent="0.25">
      <c r="A4258" t="s">
        <v>1185</v>
      </c>
      <c r="B4258" t="s">
        <v>1186</v>
      </c>
      <c r="C4258">
        <f>SUM(D4258:L4258)</f>
        <v>3</v>
      </c>
      <c r="D4258">
        <f>IF(_xll.ciqfunctions.udf.CIQ(A4258,"IQ_RETURN_ASSETS") &gt; 0,1,0)</f>
        <v>1</v>
      </c>
      <c r="E4258">
        <f>IF(_xll.ciqfunctions.udf.CIQ(A4258,"IQ_UNLEVERED_FCF") + _xll.ciqfunctions.udf.CIQ(A4258,"IQ_CAPEX")  &gt; 0, 1, 0)</f>
        <v>0</v>
      </c>
      <c r="F4258">
        <f>IF(_xll.ciqfunctions.udf.CIQ(A4258,"IQ_RETURN_ASSETS") - _xll.ciqfunctions.udf.CIQ(A4258,"IQ_RETURN_ASSETS", IQ_LTM - 1) &gt; 0,1,0)</f>
        <v>0</v>
      </c>
      <c r="G4258">
        <f>IF((_xll.ciqfunctions.udf.CIQ(A4258,"IQ_UNLEVERED_FCF") + _xll.ciqfunctions.udf.CIQ(A4258,"IQ_CAPEX"))/_xll.ciqfunctions.udf.CIQ(A4258,"IQ_TOTAL_ASSETS") &gt; 0,1,0)</f>
        <v>0</v>
      </c>
      <c r="H4258">
        <f>IF(_xll.ciqfunctions.udf.CIQ(A4258,"IQ_LT_DEBT")/_xll.ciqfunctions.udf.CIQ(A4258,"IQ_TOTAL_ASSETS") - _xll.ciqfunctions.udf.CIQ(A4258,"IQ_LT_DEBT", IQ_LTM - 1)/_xll.ciqfunctions.udf.CIQ(A4258,"IQ_TOTAL_ASSETS", IQ_LTM - 1) &gt; 0,1,0)</f>
        <v>1</v>
      </c>
      <c r="I4258">
        <f>IF(_xll.ciqfunctions.udf.CIQ(A4258,"IQ_CURRENT_RATIO") - _xll.ciqfunctions.udf.CIQ(A4258,"IQ_CURRENT_RATIO", IQ_LTM - 1) &gt; 0,1,0)</f>
        <v>1</v>
      </c>
      <c r="J4258">
        <f>IF(_xll.ciqfunctions.udf.CIQ(A4258, "IQ_BASIC_WEIGHT") - _xll.ciqfunctions.udf.CIQ(A4258, "IQ_BASIC_WEIGHT", IQ_LTM - 1) &gt; 0, 0, 1)</f>
        <v>0</v>
      </c>
      <c r="K4258">
        <f>IF(_xll.ciqfunctions.udf.CIQ(A4258,"IQ_GROSS_MARGIN") - _xll.ciqfunctions.udf.CIQ(A4258,"IQ_GROSS_MARGIN",IQ_LTM-1) &gt; 1,1,0)</f>
        <v>0</v>
      </c>
      <c r="L4258">
        <f>IF(_xll.ciqfunctions.udf.CIQ(A4258, "IQ_ASSET_TURNS") - _xll.ciqfunctions.udf.CIQ(A4258,"IQ_ASSET_TURNS", IQ_LTM-1) &gt; 1, 1,0)</f>
        <v>0</v>
      </c>
    </row>
    <row r="4259" spans="1:12" x14ac:dyDescent="0.25">
      <c r="A4259" t="s">
        <v>1189</v>
      </c>
      <c r="B4259" t="s">
        <v>1190</v>
      </c>
      <c r="C4259">
        <f>SUM(D4259:L4259)</f>
        <v>3</v>
      </c>
      <c r="D4259">
        <f>IF(_xll.ciqfunctions.udf.CIQ(A4259,"IQ_RETURN_ASSETS") &gt; 0,1,0)</f>
        <v>0</v>
      </c>
      <c r="E4259">
        <f>IF(_xll.ciqfunctions.udf.CIQ(A4259,"IQ_UNLEVERED_FCF") + _xll.ciqfunctions.udf.CIQ(A4259,"IQ_CAPEX")  &gt; 0, 1, 0)</f>
        <v>0</v>
      </c>
      <c r="F4259">
        <f>IF(_xll.ciqfunctions.udf.CIQ(A4259,"IQ_RETURN_ASSETS") - _xll.ciqfunctions.udf.CIQ(A4259,"IQ_RETURN_ASSETS", IQ_LTM - 1) &gt; 0,1,0)</f>
        <v>1</v>
      </c>
      <c r="G4259">
        <f>IF((_xll.ciqfunctions.udf.CIQ(A4259,"IQ_UNLEVERED_FCF") + _xll.ciqfunctions.udf.CIQ(A4259,"IQ_CAPEX"))/_xll.ciqfunctions.udf.CIQ(A4259,"IQ_TOTAL_ASSETS") &gt; 0,1,0)</f>
        <v>0</v>
      </c>
      <c r="H4259">
        <f>IF(_xll.ciqfunctions.udf.CIQ(A4259,"IQ_LT_DEBT")/_xll.ciqfunctions.udf.CIQ(A4259,"IQ_TOTAL_ASSETS") - _xll.ciqfunctions.udf.CIQ(A4259,"IQ_LT_DEBT", IQ_LTM - 1)/_xll.ciqfunctions.udf.CIQ(A4259,"IQ_TOTAL_ASSETS", IQ_LTM - 1) &gt; 0,1,0)</f>
        <v>1</v>
      </c>
      <c r="I4259">
        <f>IF(_xll.ciqfunctions.udf.CIQ(A4259,"IQ_CURRENT_RATIO") - _xll.ciqfunctions.udf.CIQ(A4259,"IQ_CURRENT_RATIO", IQ_LTM - 1) &gt; 0,1,0)</f>
        <v>1</v>
      </c>
      <c r="J4259">
        <f>IF(_xll.ciqfunctions.udf.CIQ(A4259, "IQ_BASIC_WEIGHT") - _xll.ciqfunctions.udf.CIQ(A4259, "IQ_BASIC_WEIGHT", IQ_LTM - 1) &gt; 0, 0, 1)</f>
        <v>0</v>
      </c>
      <c r="K4259">
        <f>IF(_xll.ciqfunctions.udf.CIQ(A4259,"IQ_GROSS_MARGIN") - _xll.ciqfunctions.udf.CIQ(A4259,"IQ_GROSS_MARGIN",IQ_LTM-1) &gt; 1,1,0)</f>
        <v>0</v>
      </c>
      <c r="L4259">
        <f>IF(_xll.ciqfunctions.udf.CIQ(A4259, "IQ_ASSET_TURNS") - _xll.ciqfunctions.udf.CIQ(A4259,"IQ_ASSET_TURNS", IQ_LTM-1) &gt; 1, 1,0)</f>
        <v>0</v>
      </c>
    </row>
    <row r="4260" spans="1:12" x14ac:dyDescent="0.25">
      <c r="A4260" t="s">
        <v>1222</v>
      </c>
      <c r="B4260" t="s">
        <v>1223</v>
      </c>
      <c r="C4260">
        <f>SUM(D4260:L4260)</f>
        <v>3</v>
      </c>
      <c r="D4260">
        <f>IF(_xll.ciqfunctions.udf.CIQ(A4260,"IQ_RETURN_ASSETS") &gt; 0,1,0)</f>
        <v>0</v>
      </c>
      <c r="E4260">
        <f>IF(_xll.ciqfunctions.udf.CIQ(A4260,"IQ_UNLEVERED_FCF") + _xll.ciqfunctions.udf.CIQ(A4260,"IQ_CAPEX")  &gt; 0, 1, 0)</f>
        <v>0</v>
      </c>
      <c r="F4260">
        <f>IF(_xll.ciqfunctions.udf.CIQ(A4260,"IQ_RETURN_ASSETS") - _xll.ciqfunctions.udf.CIQ(A4260,"IQ_RETURN_ASSETS", IQ_LTM - 1) &gt; 0,1,0)</f>
        <v>1</v>
      </c>
      <c r="G4260">
        <f>IF((_xll.ciqfunctions.udf.CIQ(A4260,"IQ_UNLEVERED_FCF") + _xll.ciqfunctions.udf.CIQ(A4260,"IQ_CAPEX"))/_xll.ciqfunctions.udf.CIQ(A4260,"IQ_TOTAL_ASSETS") &gt; 0,1,0)</f>
        <v>0</v>
      </c>
      <c r="H4260">
        <f>IF(_xll.ciqfunctions.udf.CIQ(A4260,"IQ_LT_DEBT")/_xll.ciqfunctions.udf.CIQ(A4260,"IQ_TOTAL_ASSETS") - _xll.ciqfunctions.udf.CIQ(A4260,"IQ_LT_DEBT", IQ_LTM - 1)/_xll.ciqfunctions.udf.CIQ(A4260,"IQ_TOTAL_ASSETS", IQ_LTM - 1) &gt; 0,1,0)</f>
        <v>1</v>
      </c>
      <c r="I4260">
        <f>IF(_xll.ciqfunctions.udf.CIQ(A4260,"IQ_CURRENT_RATIO") - _xll.ciqfunctions.udf.CIQ(A4260,"IQ_CURRENT_RATIO", IQ_LTM - 1) &gt; 0,1,0)</f>
        <v>1</v>
      </c>
      <c r="J4260">
        <f>IF(_xll.ciqfunctions.udf.CIQ(A4260, "IQ_BASIC_WEIGHT") - _xll.ciqfunctions.udf.CIQ(A4260, "IQ_BASIC_WEIGHT", IQ_LTM - 1) &gt; 0, 0, 1)</f>
        <v>0</v>
      </c>
      <c r="K4260">
        <f>IF(_xll.ciqfunctions.udf.CIQ(A4260,"IQ_GROSS_MARGIN") - _xll.ciqfunctions.udf.CIQ(A4260,"IQ_GROSS_MARGIN",IQ_LTM-1) &gt; 1,1,0)</f>
        <v>0</v>
      </c>
      <c r="L4260">
        <f>IF(_xll.ciqfunctions.udf.CIQ(A4260, "IQ_ASSET_TURNS") - _xll.ciqfunctions.udf.CIQ(A4260,"IQ_ASSET_TURNS", IQ_LTM-1) &gt; 1, 1,0)</f>
        <v>0</v>
      </c>
    </row>
    <row r="4261" spans="1:12" x14ac:dyDescent="0.25">
      <c r="A4261" t="s">
        <v>1285</v>
      </c>
      <c r="B4261" t="s">
        <v>1286</v>
      </c>
      <c r="C4261">
        <f>SUM(D4261:L4261)</f>
        <v>3</v>
      </c>
      <c r="D4261">
        <f>IF(_xll.ciqfunctions.udf.CIQ(A4261,"IQ_RETURN_ASSETS") &gt; 0,1,0)</f>
        <v>1</v>
      </c>
      <c r="E4261">
        <f>IF(_xll.ciqfunctions.udf.CIQ(A4261,"IQ_UNLEVERED_FCF") + _xll.ciqfunctions.udf.CIQ(A4261,"IQ_CAPEX")  &gt; 0, 1, 0)</f>
        <v>0</v>
      </c>
      <c r="F4261">
        <f>IF(_xll.ciqfunctions.udf.CIQ(A4261,"IQ_RETURN_ASSETS") - _xll.ciqfunctions.udf.CIQ(A4261,"IQ_RETURN_ASSETS", IQ_LTM - 1) &gt; 0,1,0)</f>
        <v>0</v>
      </c>
      <c r="G4261">
        <f>IF((_xll.ciqfunctions.udf.CIQ(A4261,"IQ_UNLEVERED_FCF") + _xll.ciqfunctions.udf.CIQ(A4261,"IQ_CAPEX"))/_xll.ciqfunctions.udf.CIQ(A4261,"IQ_TOTAL_ASSETS") &gt; 0,1,0)</f>
        <v>0</v>
      </c>
      <c r="H4261">
        <f>IF(_xll.ciqfunctions.udf.CIQ(A4261,"IQ_LT_DEBT")/_xll.ciqfunctions.udf.CIQ(A4261,"IQ_TOTAL_ASSETS") - _xll.ciqfunctions.udf.CIQ(A4261,"IQ_LT_DEBT", IQ_LTM - 1)/_xll.ciqfunctions.udf.CIQ(A4261,"IQ_TOTAL_ASSETS", IQ_LTM - 1) &gt; 0,1,0)</f>
        <v>1</v>
      </c>
      <c r="I4261">
        <f>IF(_xll.ciqfunctions.udf.CIQ(A4261,"IQ_CURRENT_RATIO") - _xll.ciqfunctions.udf.CIQ(A4261,"IQ_CURRENT_RATIO", IQ_LTM - 1) &gt; 0,1,0)</f>
        <v>1</v>
      </c>
      <c r="J4261">
        <f>IF(_xll.ciqfunctions.udf.CIQ(A4261, "IQ_BASIC_WEIGHT") - _xll.ciqfunctions.udf.CIQ(A4261, "IQ_BASIC_WEIGHT", IQ_LTM - 1) &gt; 0, 0, 1)</f>
        <v>0</v>
      </c>
      <c r="K4261">
        <f>IF(_xll.ciqfunctions.udf.CIQ(A4261,"IQ_GROSS_MARGIN") - _xll.ciqfunctions.udf.CIQ(A4261,"IQ_GROSS_MARGIN",IQ_LTM-1) &gt; 1,1,0)</f>
        <v>0</v>
      </c>
      <c r="L4261">
        <f>IF(_xll.ciqfunctions.udf.CIQ(A4261, "IQ_ASSET_TURNS") - _xll.ciqfunctions.udf.CIQ(A4261,"IQ_ASSET_TURNS", IQ_LTM-1) &gt; 1, 1,0)</f>
        <v>0</v>
      </c>
    </row>
    <row r="4262" spans="1:12" x14ac:dyDescent="0.25">
      <c r="A4262" t="s">
        <v>1307</v>
      </c>
      <c r="B4262" t="s">
        <v>1308</v>
      </c>
      <c r="C4262">
        <f>SUM(D4262:L4262)</f>
        <v>3</v>
      </c>
      <c r="D4262">
        <f>IF(_xll.ciqfunctions.udf.CIQ(A4262,"IQ_RETURN_ASSETS") &gt; 0,1,0)</f>
        <v>1</v>
      </c>
      <c r="E4262">
        <f>IF(_xll.ciqfunctions.udf.CIQ(A4262,"IQ_UNLEVERED_FCF") + _xll.ciqfunctions.udf.CIQ(A4262,"IQ_CAPEX")  &gt; 0, 1, 0)</f>
        <v>1</v>
      </c>
      <c r="F4262">
        <f>IF(_xll.ciqfunctions.udf.CIQ(A4262,"IQ_RETURN_ASSETS") - _xll.ciqfunctions.udf.CIQ(A4262,"IQ_RETURN_ASSETS", IQ_LTM - 1) &gt; 0,1,0)</f>
        <v>0</v>
      </c>
      <c r="G4262">
        <f>IF((_xll.ciqfunctions.udf.CIQ(A4262,"IQ_UNLEVERED_FCF") + _xll.ciqfunctions.udf.CIQ(A4262,"IQ_CAPEX"))/_xll.ciqfunctions.udf.CIQ(A4262,"IQ_TOTAL_ASSETS") &gt; 0,1,0)</f>
        <v>1</v>
      </c>
      <c r="H4262">
        <f>IF(_xll.ciqfunctions.udf.CIQ(A4262,"IQ_LT_DEBT")/_xll.ciqfunctions.udf.CIQ(A4262,"IQ_TOTAL_ASSETS") - _xll.ciqfunctions.udf.CIQ(A4262,"IQ_LT_DEBT", IQ_LTM - 1)/_xll.ciqfunctions.udf.CIQ(A4262,"IQ_TOTAL_ASSETS", IQ_LTM - 1) &gt; 0,1,0)</f>
        <v>0</v>
      </c>
      <c r="I4262">
        <f>IF(_xll.ciqfunctions.udf.CIQ(A4262,"IQ_CURRENT_RATIO") - _xll.ciqfunctions.udf.CIQ(A4262,"IQ_CURRENT_RATIO", IQ_LTM - 1) &gt; 0,1,0)</f>
        <v>0</v>
      </c>
      <c r="J4262">
        <f>IF(_xll.ciqfunctions.udf.CIQ(A4262, "IQ_BASIC_WEIGHT") - _xll.ciqfunctions.udf.CIQ(A4262, "IQ_BASIC_WEIGHT", IQ_LTM - 1) &gt; 0, 0, 1)</f>
        <v>0</v>
      </c>
      <c r="K4262">
        <f>IF(_xll.ciqfunctions.udf.CIQ(A4262,"IQ_GROSS_MARGIN") - _xll.ciqfunctions.udf.CIQ(A4262,"IQ_GROSS_MARGIN",IQ_LTM-1) &gt; 1,1,0)</f>
        <v>0</v>
      </c>
      <c r="L4262">
        <f>IF(_xll.ciqfunctions.udf.CIQ(A4262, "IQ_ASSET_TURNS") - _xll.ciqfunctions.udf.CIQ(A4262,"IQ_ASSET_TURNS", IQ_LTM-1) &gt; 1, 1,0)</f>
        <v>0</v>
      </c>
    </row>
    <row r="4263" spans="1:12" x14ac:dyDescent="0.25">
      <c r="A4263" t="s">
        <v>1333</v>
      </c>
      <c r="B4263" t="s">
        <v>1334</v>
      </c>
      <c r="C4263">
        <f>SUM(D4263:L4263)</f>
        <v>3</v>
      </c>
      <c r="D4263">
        <f>IF(_xll.ciqfunctions.udf.CIQ(A4263,"IQ_RETURN_ASSETS") &gt; 0,1,0)</f>
        <v>1</v>
      </c>
      <c r="E4263">
        <f>IF(_xll.ciqfunctions.udf.CIQ(A4263,"IQ_UNLEVERED_FCF") + _xll.ciqfunctions.udf.CIQ(A4263,"IQ_CAPEX")  &gt; 0, 1, 0)</f>
        <v>0</v>
      </c>
      <c r="F4263">
        <f>IF(_xll.ciqfunctions.udf.CIQ(A4263,"IQ_RETURN_ASSETS") - _xll.ciqfunctions.udf.CIQ(A4263,"IQ_RETURN_ASSETS", IQ_LTM - 1) &gt; 0,1,0)</f>
        <v>1</v>
      </c>
      <c r="G4263">
        <f>IF((_xll.ciqfunctions.udf.CIQ(A4263,"IQ_UNLEVERED_FCF") + _xll.ciqfunctions.udf.CIQ(A4263,"IQ_CAPEX"))/_xll.ciqfunctions.udf.CIQ(A4263,"IQ_TOTAL_ASSETS") &gt; 0,1,0)</f>
        <v>0</v>
      </c>
      <c r="H4263">
        <f>IF(_xll.ciqfunctions.udf.CIQ(A4263,"IQ_LT_DEBT")/_xll.ciqfunctions.udf.CIQ(A4263,"IQ_TOTAL_ASSETS") - _xll.ciqfunctions.udf.CIQ(A4263,"IQ_LT_DEBT", IQ_LTM - 1)/_xll.ciqfunctions.udf.CIQ(A4263,"IQ_TOTAL_ASSETS", IQ_LTM - 1) &gt; 0,1,0)</f>
        <v>0</v>
      </c>
      <c r="I4263">
        <f>IF(_xll.ciqfunctions.udf.CIQ(A4263,"IQ_CURRENT_RATIO") - _xll.ciqfunctions.udf.CIQ(A4263,"IQ_CURRENT_RATIO", IQ_LTM - 1) &gt; 0,1,0)</f>
        <v>1</v>
      </c>
      <c r="J4263">
        <f>IF(_xll.ciqfunctions.udf.CIQ(A4263, "IQ_BASIC_WEIGHT") - _xll.ciqfunctions.udf.CIQ(A4263, "IQ_BASIC_WEIGHT", IQ_LTM - 1) &gt; 0, 0, 1)</f>
        <v>0</v>
      </c>
      <c r="K4263">
        <f>IF(_xll.ciqfunctions.udf.CIQ(A4263,"IQ_GROSS_MARGIN") - _xll.ciqfunctions.udf.CIQ(A4263,"IQ_GROSS_MARGIN",IQ_LTM-1) &gt; 1,1,0)</f>
        <v>0</v>
      </c>
      <c r="L4263">
        <f>IF(_xll.ciqfunctions.udf.CIQ(A4263, "IQ_ASSET_TURNS") - _xll.ciqfunctions.udf.CIQ(A4263,"IQ_ASSET_TURNS", IQ_LTM-1) &gt; 1, 1,0)</f>
        <v>0</v>
      </c>
    </row>
    <row r="4264" spans="1:12" x14ac:dyDescent="0.25">
      <c r="A4264" t="s">
        <v>1360</v>
      </c>
      <c r="B4264" t="s">
        <v>1361</v>
      </c>
      <c r="C4264">
        <f>SUM(D4264:L4264)</f>
        <v>3</v>
      </c>
      <c r="D4264">
        <f>IF(_xll.ciqfunctions.udf.CIQ(A4264,"IQ_RETURN_ASSETS") &gt; 0,1,0)</f>
        <v>0</v>
      </c>
      <c r="E4264">
        <f>IF(_xll.ciqfunctions.udf.CIQ(A4264,"IQ_UNLEVERED_FCF") + _xll.ciqfunctions.udf.CIQ(A4264,"IQ_CAPEX")  &gt; 0, 1, 0)</f>
        <v>1</v>
      </c>
      <c r="F4264">
        <f>IF(_xll.ciqfunctions.udf.CIQ(A4264,"IQ_RETURN_ASSETS") - _xll.ciqfunctions.udf.CIQ(A4264,"IQ_RETURN_ASSETS", IQ_LTM - 1) &gt; 0,1,0)</f>
        <v>0</v>
      </c>
      <c r="G4264">
        <f>IF((_xll.ciqfunctions.udf.CIQ(A4264,"IQ_UNLEVERED_FCF") + _xll.ciqfunctions.udf.CIQ(A4264,"IQ_CAPEX"))/_xll.ciqfunctions.udf.CIQ(A4264,"IQ_TOTAL_ASSETS") &gt; 0,1,0)</f>
        <v>1</v>
      </c>
      <c r="H4264">
        <f>IF(_xll.ciqfunctions.udf.CIQ(A4264,"IQ_LT_DEBT")/_xll.ciqfunctions.udf.CIQ(A4264,"IQ_TOTAL_ASSETS") - _xll.ciqfunctions.udf.CIQ(A4264,"IQ_LT_DEBT", IQ_LTM - 1)/_xll.ciqfunctions.udf.CIQ(A4264,"IQ_TOTAL_ASSETS", IQ_LTM - 1) &gt; 0,1,0)</f>
        <v>0</v>
      </c>
      <c r="I4264">
        <f>IF(_xll.ciqfunctions.udf.CIQ(A4264,"IQ_CURRENT_RATIO") - _xll.ciqfunctions.udf.CIQ(A4264,"IQ_CURRENT_RATIO", IQ_LTM - 1) &gt; 0,1,0)</f>
        <v>1</v>
      </c>
      <c r="J4264">
        <f>IF(_xll.ciqfunctions.udf.CIQ(A4264, "IQ_BASIC_WEIGHT") - _xll.ciqfunctions.udf.CIQ(A4264, "IQ_BASIC_WEIGHT", IQ_LTM - 1) &gt; 0, 0, 1)</f>
        <v>0</v>
      </c>
      <c r="K4264">
        <f>IF(_xll.ciqfunctions.udf.CIQ(A4264,"IQ_GROSS_MARGIN") - _xll.ciqfunctions.udf.CIQ(A4264,"IQ_GROSS_MARGIN",IQ_LTM-1) &gt; 1,1,0)</f>
        <v>0</v>
      </c>
      <c r="L4264">
        <f>IF(_xll.ciqfunctions.udf.CIQ(A4264, "IQ_ASSET_TURNS") - _xll.ciqfunctions.udf.CIQ(A4264,"IQ_ASSET_TURNS", IQ_LTM-1) &gt; 1, 1,0)</f>
        <v>0</v>
      </c>
    </row>
    <row r="4265" spans="1:12" x14ac:dyDescent="0.25">
      <c r="A4265" t="s">
        <v>1362</v>
      </c>
      <c r="B4265" t="s">
        <v>1363</v>
      </c>
      <c r="C4265">
        <f>SUM(D4265:L4265)</f>
        <v>3</v>
      </c>
      <c r="D4265">
        <f>IF(_xll.ciqfunctions.udf.CIQ(A4265,"IQ_RETURN_ASSETS") &gt; 0,1,0)</f>
        <v>0</v>
      </c>
      <c r="E4265">
        <f>IF(_xll.ciqfunctions.udf.CIQ(A4265,"IQ_UNLEVERED_FCF") + _xll.ciqfunctions.udf.CIQ(A4265,"IQ_CAPEX")  &gt; 0, 1, 0)</f>
        <v>1</v>
      </c>
      <c r="F4265">
        <f>IF(_xll.ciqfunctions.udf.CIQ(A4265,"IQ_RETURN_ASSETS") - _xll.ciqfunctions.udf.CIQ(A4265,"IQ_RETURN_ASSETS", IQ_LTM - 1) &gt; 0,1,0)</f>
        <v>0</v>
      </c>
      <c r="G4265">
        <f>IF((_xll.ciqfunctions.udf.CIQ(A4265,"IQ_UNLEVERED_FCF") + _xll.ciqfunctions.udf.CIQ(A4265,"IQ_CAPEX"))/_xll.ciqfunctions.udf.CIQ(A4265,"IQ_TOTAL_ASSETS") &gt; 0,1,0)</f>
        <v>1</v>
      </c>
      <c r="H4265">
        <f>IF(_xll.ciqfunctions.udf.CIQ(A4265,"IQ_LT_DEBT")/_xll.ciqfunctions.udf.CIQ(A4265,"IQ_TOTAL_ASSETS") - _xll.ciqfunctions.udf.CIQ(A4265,"IQ_LT_DEBT", IQ_LTM - 1)/_xll.ciqfunctions.udf.CIQ(A4265,"IQ_TOTAL_ASSETS", IQ_LTM - 1) &gt; 0,1,0)</f>
        <v>0</v>
      </c>
      <c r="I4265">
        <f>IF(_xll.ciqfunctions.udf.CIQ(A4265,"IQ_CURRENT_RATIO") - _xll.ciqfunctions.udf.CIQ(A4265,"IQ_CURRENT_RATIO", IQ_LTM - 1) &gt; 0,1,0)</f>
        <v>1</v>
      </c>
      <c r="J4265">
        <f>IF(_xll.ciqfunctions.udf.CIQ(A4265, "IQ_BASIC_WEIGHT") - _xll.ciqfunctions.udf.CIQ(A4265, "IQ_BASIC_WEIGHT", IQ_LTM - 1) &gt; 0, 0, 1)</f>
        <v>0</v>
      </c>
      <c r="K4265">
        <f>IF(_xll.ciqfunctions.udf.CIQ(A4265,"IQ_GROSS_MARGIN") - _xll.ciqfunctions.udf.CIQ(A4265,"IQ_GROSS_MARGIN",IQ_LTM-1) &gt; 1,1,0)</f>
        <v>0</v>
      </c>
      <c r="L4265">
        <f>IF(_xll.ciqfunctions.udf.CIQ(A4265, "IQ_ASSET_TURNS") - _xll.ciqfunctions.udf.CIQ(A4265,"IQ_ASSET_TURNS", IQ_LTM-1) &gt; 1, 1,0)</f>
        <v>0</v>
      </c>
    </row>
    <row r="4266" spans="1:12" x14ac:dyDescent="0.25">
      <c r="A4266" t="s">
        <v>1380</v>
      </c>
      <c r="B4266" t="s">
        <v>1381</v>
      </c>
      <c r="C4266">
        <f>SUM(D4266:L4266)</f>
        <v>3</v>
      </c>
      <c r="D4266">
        <f>IF(_xll.ciqfunctions.udf.CIQ(A4266,"IQ_RETURN_ASSETS") &gt; 0,1,0)</f>
        <v>1</v>
      </c>
      <c r="E4266">
        <f>IF(_xll.ciqfunctions.udf.CIQ(A4266,"IQ_UNLEVERED_FCF") + _xll.ciqfunctions.udf.CIQ(A4266,"IQ_CAPEX")  &gt; 0, 1, 0)</f>
        <v>0</v>
      </c>
      <c r="F4266">
        <f>IF(_xll.ciqfunctions.udf.CIQ(A4266,"IQ_RETURN_ASSETS") - _xll.ciqfunctions.udf.CIQ(A4266,"IQ_RETURN_ASSETS", IQ_LTM - 1) &gt; 0,1,0)</f>
        <v>0</v>
      </c>
      <c r="G4266">
        <f>IF((_xll.ciqfunctions.udf.CIQ(A4266,"IQ_UNLEVERED_FCF") + _xll.ciqfunctions.udf.CIQ(A4266,"IQ_CAPEX"))/_xll.ciqfunctions.udf.CIQ(A4266,"IQ_TOTAL_ASSETS") &gt; 0,1,0)</f>
        <v>0</v>
      </c>
      <c r="H4266">
        <f>IF(_xll.ciqfunctions.udf.CIQ(A4266,"IQ_LT_DEBT")/_xll.ciqfunctions.udf.CIQ(A4266,"IQ_TOTAL_ASSETS") - _xll.ciqfunctions.udf.CIQ(A4266,"IQ_LT_DEBT", IQ_LTM - 1)/_xll.ciqfunctions.udf.CIQ(A4266,"IQ_TOTAL_ASSETS", IQ_LTM - 1) &gt; 0,1,0)</f>
        <v>1</v>
      </c>
      <c r="I4266">
        <f>IF(_xll.ciqfunctions.udf.CIQ(A4266,"IQ_CURRENT_RATIO") - _xll.ciqfunctions.udf.CIQ(A4266,"IQ_CURRENT_RATIO", IQ_LTM - 1) &gt; 0,1,0)</f>
        <v>1</v>
      </c>
      <c r="J4266">
        <f>IF(_xll.ciqfunctions.udf.CIQ(A4266, "IQ_BASIC_WEIGHT") - _xll.ciqfunctions.udf.CIQ(A4266, "IQ_BASIC_WEIGHT", IQ_LTM - 1) &gt; 0, 0, 1)</f>
        <v>0</v>
      </c>
      <c r="K4266">
        <f>IF(_xll.ciqfunctions.udf.CIQ(A4266,"IQ_GROSS_MARGIN") - _xll.ciqfunctions.udf.CIQ(A4266,"IQ_GROSS_MARGIN",IQ_LTM-1) &gt; 1,1,0)</f>
        <v>0</v>
      </c>
      <c r="L4266">
        <f>IF(_xll.ciqfunctions.udf.CIQ(A4266, "IQ_ASSET_TURNS") - _xll.ciqfunctions.udf.CIQ(A4266,"IQ_ASSET_TURNS", IQ_LTM-1) &gt; 1, 1,0)</f>
        <v>0</v>
      </c>
    </row>
    <row r="4267" spans="1:12" x14ac:dyDescent="0.25">
      <c r="A4267" t="s">
        <v>1432</v>
      </c>
      <c r="B4267" t="s">
        <v>1433</v>
      </c>
      <c r="C4267">
        <f>SUM(D4267:L4267)</f>
        <v>3</v>
      </c>
      <c r="D4267">
        <f>IF(_xll.ciqfunctions.udf.CIQ(A4267,"IQ_RETURN_ASSETS") &gt; 0,1,0)</f>
        <v>0</v>
      </c>
      <c r="E4267">
        <f>IF(_xll.ciqfunctions.udf.CIQ(A4267,"IQ_UNLEVERED_FCF") + _xll.ciqfunctions.udf.CIQ(A4267,"IQ_CAPEX")  &gt; 0, 1, 0)</f>
        <v>0</v>
      </c>
      <c r="F4267">
        <f>IF(_xll.ciqfunctions.udf.CIQ(A4267,"IQ_RETURN_ASSETS") - _xll.ciqfunctions.udf.CIQ(A4267,"IQ_RETURN_ASSETS", IQ_LTM - 1) &gt; 0,1,0)</f>
        <v>1</v>
      </c>
      <c r="G4267">
        <f>IF((_xll.ciqfunctions.udf.CIQ(A4267,"IQ_UNLEVERED_FCF") + _xll.ciqfunctions.udf.CIQ(A4267,"IQ_CAPEX"))/_xll.ciqfunctions.udf.CIQ(A4267,"IQ_TOTAL_ASSETS") &gt; 0,1,0)</f>
        <v>0</v>
      </c>
      <c r="H4267">
        <f>IF(_xll.ciqfunctions.udf.CIQ(A4267,"IQ_LT_DEBT")/_xll.ciqfunctions.udf.CIQ(A4267,"IQ_TOTAL_ASSETS") - _xll.ciqfunctions.udf.CIQ(A4267,"IQ_LT_DEBT", IQ_LTM - 1)/_xll.ciqfunctions.udf.CIQ(A4267,"IQ_TOTAL_ASSETS", IQ_LTM - 1) &gt; 0,1,0)</f>
        <v>0</v>
      </c>
      <c r="I4267">
        <f>IF(_xll.ciqfunctions.udf.CIQ(A4267,"IQ_CURRENT_RATIO") - _xll.ciqfunctions.udf.CIQ(A4267,"IQ_CURRENT_RATIO", IQ_LTM - 1) &gt; 0,1,0)</f>
        <v>1</v>
      </c>
      <c r="J4267">
        <f>IF(_xll.ciqfunctions.udf.CIQ(A4267, "IQ_BASIC_WEIGHT") - _xll.ciqfunctions.udf.CIQ(A4267, "IQ_BASIC_WEIGHT", IQ_LTM - 1) &gt; 0, 0, 1)</f>
        <v>0</v>
      </c>
      <c r="K4267">
        <f>IF(_xll.ciqfunctions.udf.CIQ(A4267,"IQ_GROSS_MARGIN") - _xll.ciqfunctions.udf.CIQ(A4267,"IQ_GROSS_MARGIN",IQ_LTM-1) &gt; 1,1,0)</f>
        <v>1</v>
      </c>
      <c r="L4267">
        <f>IF(_xll.ciqfunctions.udf.CIQ(A4267, "IQ_ASSET_TURNS") - _xll.ciqfunctions.udf.CIQ(A4267,"IQ_ASSET_TURNS", IQ_LTM-1) &gt; 1, 1,0)</f>
        <v>0</v>
      </c>
    </row>
    <row r="4268" spans="1:12" x14ac:dyDescent="0.25">
      <c r="A4268" t="s">
        <v>1454</v>
      </c>
      <c r="B4268" t="s">
        <v>1455</v>
      </c>
      <c r="C4268">
        <f>SUM(D4268:L4268)</f>
        <v>3</v>
      </c>
      <c r="D4268">
        <f>IF(_xll.ciqfunctions.udf.CIQ(A4268,"IQ_RETURN_ASSETS") &gt; 0,1,0)</f>
        <v>1</v>
      </c>
      <c r="E4268">
        <f>IF(_xll.ciqfunctions.udf.CIQ(A4268,"IQ_UNLEVERED_FCF") + _xll.ciqfunctions.udf.CIQ(A4268,"IQ_CAPEX")  &gt; 0, 1, 0)</f>
        <v>0</v>
      </c>
      <c r="F4268">
        <f>IF(_xll.ciqfunctions.udf.CIQ(A4268,"IQ_RETURN_ASSETS") - _xll.ciqfunctions.udf.CIQ(A4268,"IQ_RETURN_ASSETS", IQ_LTM - 1) &gt; 0,1,0)</f>
        <v>1</v>
      </c>
      <c r="G4268">
        <f>IF((_xll.ciqfunctions.udf.CIQ(A4268,"IQ_UNLEVERED_FCF") + _xll.ciqfunctions.udf.CIQ(A4268,"IQ_CAPEX"))/_xll.ciqfunctions.udf.CIQ(A4268,"IQ_TOTAL_ASSETS") &gt; 0,1,0)</f>
        <v>0</v>
      </c>
      <c r="H4268">
        <f>IF(_xll.ciqfunctions.udf.CIQ(A4268,"IQ_LT_DEBT")/_xll.ciqfunctions.udf.CIQ(A4268,"IQ_TOTAL_ASSETS") - _xll.ciqfunctions.udf.CIQ(A4268,"IQ_LT_DEBT", IQ_LTM - 1)/_xll.ciqfunctions.udf.CIQ(A4268,"IQ_TOTAL_ASSETS", IQ_LTM - 1) &gt; 0,1,0)</f>
        <v>1</v>
      </c>
      <c r="I4268">
        <f>IF(_xll.ciqfunctions.udf.CIQ(A4268,"IQ_CURRENT_RATIO") - _xll.ciqfunctions.udf.CIQ(A4268,"IQ_CURRENT_RATIO", IQ_LTM - 1) &gt; 0,1,0)</f>
        <v>0</v>
      </c>
      <c r="J4268">
        <f>IF(_xll.ciqfunctions.udf.CIQ(A4268, "IQ_BASIC_WEIGHT") - _xll.ciqfunctions.udf.CIQ(A4268, "IQ_BASIC_WEIGHT", IQ_LTM - 1) &gt; 0, 0, 1)</f>
        <v>0</v>
      </c>
      <c r="K4268">
        <f>IF(_xll.ciqfunctions.udf.CIQ(A4268,"IQ_GROSS_MARGIN") - _xll.ciqfunctions.udf.CIQ(A4268,"IQ_GROSS_MARGIN",IQ_LTM-1) &gt; 1,1,0)</f>
        <v>0</v>
      </c>
      <c r="L4268">
        <f>IF(_xll.ciqfunctions.udf.CIQ(A4268, "IQ_ASSET_TURNS") - _xll.ciqfunctions.udf.CIQ(A4268,"IQ_ASSET_TURNS", IQ_LTM-1) &gt; 1, 1,0)</f>
        <v>0</v>
      </c>
    </row>
    <row r="4269" spans="1:12" x14ac:dyDescent="0.25">
      <c r="A4269" t="s">
        <v>1467</v>
      </c>
      <c r="B4269" t="s">
        <v>1468</v>
      </c>
      <c r="C4269">
        <f>SUM(D4269:L4269)</f>
        <v>3</v>
      </c>
      <c r="D4269">
        <f>IF(_xll.ciqfunctions.udf.CIQ(A4269,"IQ_RETURN_ASSETS") &gt; 0,1,0)</f>
        <v>1</v>
      </c>
      <c r="E4269">
        <f>IF(_xll.ciqfunctions.udf.CIQ(A4269,"IQ_UNLEVERED_FCF") + _xll.ciqfunctions.udf.CIQ(A4269,"IQ_CAPEX")  &gt; 0, 1, 0)</f>
        <v>0</v>
      </c>
      <c r="F4269">
        <f>IF(_xll.ciqfunctions.udf.CIQ(A4269,"IQ_RETURN_ASSETS") - _xll.ciqfunctions.udf.CIQ(A4269,"IQ_RETURN_ASSETS", IQ_LTM - 1) &gt; 0,1,0)</f>
        <v>0</v>
      </c>
      <c r="G4269">
        <f>IF((_xll.ciqfunctions.udf.CIQ(A4269,"IQ_UNLEVERED_FCF") + _xll.ciqfunctions.udf.CIQ(A4269,"IQ_CAPEX"))/_xll.ciqfunctions.udf.CIQ(A4269,"IQ_TOTAL_ASSETS") &gt; 0,1,0)</f>
        <v>0</v>
      </c>
      <c r="H4269">
        <f>IF(_xll.ciqfunctions.udf.CIQ(A4269,"IQ_LT_DEBT")/_xll.ciqfunctions.udf.CIQ(A4269,"IQ_TOTAL_ASSETS") - _xll.ciqfunctions.udf.CIQ(A4269,"IQ_LT_DEBT", IQ_LTM - 1)/_xll.ciqfunctions.udf.CIQ(A4269,"IQ_TOTAL_ASSETS", IQ_LTM - 1) &gt; 0,1,0)</f>
        <v>1</v>
      </c>
      <c r="I4269">
        <f>IF(_xll.ciqfunctions.udf.CIQ(A4269,"IQ_CURRENT_RATIO") - _xll.ciqfunctions.udf.CIQ(A4269,"IQ_CURRENT_RATIO", IQ_LTM - 1) &gt; 0,1,0)</f>
        <v>1</v>
      </c>
      <c r="J4269">
        <f>IF(_xll.ciqfunctions.udf.CIQ(A4269, "IQ_BASIC_WEIGHT") - _xll.ciqfunctions.udf.CIQ(A4269, "IQ_BASIC_WEIGHT", IQ_LTM - 1) &gt; 0, 0, 1)</f>
        <v>0</v>
      </c>
      <c r="K4269">
        <f>IF(_xll.ciqfunctions.udf.CIQ(A4269,"IQ_GROSS_MARGIN") - _xll.ciqfunctions.udf.CIQ(A4269,"IQ_GROSS_MARGIN",IQ_LTM-1) &gt; 1,1,0)</f>
        <v>0</v>
      </c>
      <c r="L4269">
        <f>IF(_xll.ciqfunctions.udf.CIQ(A4269, "IQ_ASSET_TURNS") - _xll.ciqfunctions.udf.CIQ(A4269,"IQ_ASSET_TURNS", IQ_LTM-1) &gt; 1, 1,0)</f>
        <v>0</v>
      </c>
    </row>
    <row r="4270" spans="1:12" x14ac:dyDescent="0.25">
      <c r="A4270" t="s">
        <v>1471</v>
      </c>
      <c r="B4270" t="s">
        <v>1472</v>
      </c>
      <c r="C4270">
        <f>SUM(D4270:L4270)</f>
        <v>3</v>
      </c>
      <c r="D4270">
        <f>IF(_xll.ciqfunctions.udf.CIQ(A4270,"IQ_RETURN_ASSETS") &gt; 0,1,0)</f>
        <v>0</v>
      </c>
      <c r="E4270">
        <f>IF(_xll.ciqfunctions.udf.CIQ(A4270,"IQ_UNLEVERED_FCF") + _xll.ciqfunctions.udf.CIQ(A4270,"IQ_CAPEX")  &gt; 0, 1, 0)</f>
        <v>0</v>
      </c>
      <c r="F4270">
        <f>IF(_xll.ciqfunctions.udf.CIQ(A4270,"IQ_RETURN_ASSETS") - _xll.ciqfunctions.udf.CIQ(A4270,"IQ_RETURN_ASSETS", IQ_LTM - 1) &gt; 0,1,0)</f>
        <v>1</v>
      </c>
      <c r="G4270">
        <f>IF((_xll.ciqfunctions.udf.CIQ(A4270,"IQ_UNLEVERED_FCF") + _xll.ciqfunctions.udf.CIQ(A4270,"IQ_CAPEX"))/_xll.ciqfunctions.udf.CIQ(A4270,"IQ_TOTAL_ASSETS") &gt; 0,1,0)</f>
        <v>0</v>
      </c>
      <c r="H4270">
        <f>IF(_xll.ciqfunctions.udf.CIQ(A4270,"IQ_LT_DEBT")/_xll.ciqfunctions.udf.CIQ(A4270,"IQ_TOTAL_ASSETS") - _xll.ciqfunctions.udf.CIQ(A4270,"IQ_LT_DEBT", IQ_LTM - 1)/_xll.ciqfunctions.udf.CIQ(A4270,"IQ_TOTAL_ASSETS", IQ_LTM - 1) &gt; 0,1,0)</f>
        <v>0</v>
      </c>
      <c r="I4270">
        <f>IF(_xll.ciqfunctions.udf.CIQ(A4270,"IQ_CURRENT_RATIO") - _xll.ciqfunctions.udf.CIQ(A4270,"IQ_CURRENT_RATIO", IQ_LTM - 1) &gt; 0,1,0)</f>
        <v>1</v>
      </c>
      <c r="J4270">
        <f>IF(_xll.ciqfunctions.udf.CIQ(A4270, "IQ_BASIC_WEIGHT") - _xll.ciqfunctions.udf.CIQ(A4270, "IQ_BASIC_WEIGHT", IQ_LTM - 1) &gt; 0, 0, 1)</f>
        <v>0</v>
      </c>
      <c r="K4270">
        <f>IF(_xll.ciqfunctions.udf.CIQ(A4270,"IQ_GROSS_MARGIN") - _xll.ciqfunctions.udf.CIQ(A4270,"IQ_GROSS_MARGIN",IQ_LTM-1) &gt; 1,1,0)</f>
        <v>1</v>
      </c>
      <c r="L4270">
        <f>IF(_xll.ciqfunctions.udf.CIQ(A4270, "IQ_ASSET_TURNS") - _xll.ciqfunctions.udf.CIQ(A4270,"IQ_ASSET_TURNS", IQ_LTM-1) &gt; 1, 1,0)</f>
        <v>0</v>
      </c>
    </row>
    <row r="4271" spans="1:12" x14ac:dyDescent="0.25">
      <c r="A4271" t="s">
        <v>1479</v>
      </c>
      <c r="B4271" t="s">
        <v>1480</v>
      </c>
      <c r="C4271">
        <f>SUM(D4271:L4271)</f>
        <v>3</v>
      </c>
      <c r="D4271">
        <f>IF(_xll.ciqfunctions.udf.CIQ(A4271,"IQ_RETURN_ASSETS") &gt; 0,1,0)</f>
        <v>0</v>
      </c>
      <c r="E4271">
        <f>IF(_xll.ciqfunctions.udf.CIQ(A4271,"IQ_UNLEVERED_FCF") + _xll.ciqfunctions.udf.CIQ(A4271,"IQ_CAPEX")  &gt; 0, 1, 0)</f>
        <v>1</v>
      </c>
      <c r="F4271">
        <f>IF(_xll.ciqfunctions.udf.CIQ(A4271,"IQ_RETURN_ASSETS") - _xll.ciqfunctions.udf.CIQ(A4271,"IQ_RETURN_ASSETS", IQ_LTM - 1) &gt; 0,1,0)</f>
        <v>1</v>
      </c>
      <c r="G4271">
        <f>IF((_xll.ciqfunctions.udf.CIQ(A4271,"IQ_UNLEVERED_FCF") + _xll.ciqfunctions.udf.CIQ(A4271,"IQ_CAPEX"))/_xll.ciqfunctions.udf.CIQ(A4271,"IQ_TOTAL_ASSETS") &gt; 0,1,0)</f>
        <v>1</v>
      </c>
      <c r="H4271">
        <f>IF(_xll.ciqfunctions.udf.CIQ(A4271,"IQ_LT_DEBT")/_xll.ciqfunctions.udf.CIQ(A4271,"IQ_TOTAL_ASSETS") - _xll.ciqfunctions.udf.CIQ(A4271,"IQ_LT_DEBT", IQ_LTM - 1)/_xll.ciqfunctions.udf.CIQ(A4271,"IQ_TOTAL_ASSETS", IQ_LTM - 1) &gt; 0,1,0)</f>
        <v>0</v>
      </c>
      <c r="I4271">
        <f>IF(_xll.ciqfunctions.udf.CIQ(A4271,"IQ_CURRENT_RATIO") - _xll.ciqfunctions.udf.CIQ(A4271,"IQ_CURRENT_RATIO", IQ_LTM - 1) &gt; 0,1,0)</f>
        <v>0</v>
      </c>
      <c r="J4271">
        <f>IF(_xll.ciqfunctions.udf.CIQ(A4271, "IQ_BASIC_WEIGHT") - _xll.ciqfunctions.udf.CIQ(A4271, "IQ_BASIC_WEIGHT", IQ_LTM - 1) &gt; 0, 0, 1)</f>
        <v>0</v>
      </c>
      <c r="K4271">
        <f>IF(_xll.ciqfunctions.udf.CIQ(A4271,"IQ_GROSS_MARGIN") - _xll.ciqfunctions.udf.CIQ(A4271,"IQ_GROSS_MARGIN",IQ_LTM-1) &gt; 1,1,0)</f>
        <v>0</v>
      </c>
      <c r="L4271">
        <f>IF(_xll.ciqfunctions.udf.CIQ(A4271, "IQ_ASSET_TURNS") - _xll.ciqfunctions.udf.CIQ(A4271,"IQ_ASSET_TURNS", IQ_LTM-1) &gt; 1, 1,0)</f>
        <v>0</v>
      </c>
    </row>
    <row r="4272" spans="1:12" x14ac:dyDescent="0.25">
      <c r="A4272" t="s">
        <v>1487</v>
      </c>
      <c r="B4272" t="s">
        <v>1488</v>
      </c>
      <c r="C4272">
        <f>SUM(D4272:L4272)</f>
        <v>3</v>
      </c>
      <c r="D4272">
        <f>IF(_xll.ciqfunctions.udf.CIQ(A4272,"IQ_RETURN_ASSETS") &gt; 0,1,0)</f>
        <v>0</v>
      </c>
      <c r="E4272">
        <f>IF(_xll.ciqfunctions.udf.CIQ(A4272,"IQ_UNLEVERED_FCF") + _xll.ciqfunctions.udf.CIQ(A4272,"IQ_CAPEX")  &gt; 0, 1, 0)</f>
        <v>0</v>
      </c>
      <c r="F4272">
        <f>IF(_xll.ciqfunctions.udf.CIQ(A4272,"IQ_RETURN_ASSETS") - _xll.ciqfunctions.udf.CIQ(A4272,"IQ_RETURN_ASSETS", IQ_LTM - 1) &gt; 0,1,0)</f>
        <v>0</v>
      </c>
      <c r="G4272">
        <f>IF((_xll.ciqfunctions.udf.CIQ(A4272,"IQ_UNLEVERED_FCF") + _xll.ciqfunctions.udf.CIQ(A4272,"IQ_CAPEX"))/_xll.ciqfunctions.udf.CIQ(A4272,"IQ_TOTAL_ASSETS") &gt; 0,1,0)</f>
        <v>0</v>
      </c>
      <c r="H4272">
        <f>IF(_xll.ciqfunctions.udf.CIQ(A4272,"IQ_LT_DEBT")/_xll.ciqfunctions.udf.CIQ(A4272,"IQ_TOTAL_ASSETS") - _xll.ciqfunctions.udf.CIQ(A4272,"IQ_LT_DEBT", IQ_LTM - 1)/_xll.ciqfunctions.udf.CIQ(A4272,"IQ_TOTAL_ASSETS", IQ_LTM - 1) &gt; 0,1,0)</f>
        <v>1</v>
      </c>
      <c r="I4272">
        <f>IF(_xll.ciqfunctions.udf.CIQ(A4272,"IQ_CURRENT_RATIO") - _xll.ciqfunctions.udf.CIQ(A4272,"IQ_CURRENT_RATIO", IQ_LTM - 1) &gt; 0,1,0)</f>
        <v>1</v>
      </c>
      <c r="J4272">
        <f>IF(_xll.ciqfunctions.udf.CIQ(A4272, "IQ_BASIC_WEIGHT") - _xll.ciqfunctions.udf.CIQ(A4272, "IQ_BASIC_WEIGHT", IQ_LTM - 1) &gt; 0, 0, 1)</f>
        <v>0</v>
      </c>
      <c r="K4272">
        <f>IF(_xll.ciqfunctions.udf.CIQ(A4272,"IQ_GROSS_MARGIN") - _xll.ciqfunctions.udf.CIQ(A4272,"IQ_GROSS_MARGIN",IQ_LTM-1) &gt; 1,1,0)</f>
        <v>1</v>
      </c>
      <c r="L4272">
        <f>IF(_xll.ciqfunctions.udf.CIQ(A4272, "IQ_ASSET_TURNS") - _xll.ciqfunctions.udf.CIQ(A4272,"IQ_ASSET_TURNS", IQ_LTM-1) &gt; 1, 1,0)</f>
        <v>0</v>
      </c>
    </row>
    <row r="4273" spans="1:12" x14ac:dyDescent="0.25">
      <c r="A4273" t="s">
        <v>1490</v>
      </c>
      <c r="B4273" t="s">
        <v>1491</v>
      </c>
      <c r="C4273">
        <f>SUM(D4273:L4273)</f>
        <v>3</v>
      </c>
      <c r="D4273">
        <f>IF(_xll.ciqfunctions.udf.CIQ(A4273,"IQ_RETURN_ASSETS") &gt; 0,1,0)</f>
        <v>1</v>
      </c>
      <c r="E4273">
        <f>IF(_xll.ciqfunctions.udf.CIQ(A4273,"IQ_UNLEVERED_FCF") + _xll.ciqfunctions.udf.CIQ(A4273,"IQ_CAPEX")  &gt; 0, 1, 0)</f>
        <v>1</v>
      </c>
      <c r="F4273">
        <f>IF(_xll.ciqfunctions.udf.CIQ(A4273,"IQ_RETURN_ASSETS") - _xll.ciqfunctions.udf.CIQ(A4273,"IQ_RETURN_ASSETS", IQ_LTM - 1) &gt; 0,1,0)</f>
        <v>0</v>
      </c>
      <c r="G4273">
        <f>IF((_xll.ciqfunctions.udf.CIQ(A4273,"IQ_UNLEVERED_FCF") + _xll.ciqfunctions.udf.CIQ(A4273,"IQ_CAPEX"))/_xll.ciqfunctions.udf.CIQ(A4273,"IQ_TOTAL_ASSETS") &gt; 0,1,0)</f>
        <v>1</v>
      </c>
      <c r="H4273">
        <f>IF(_xll.ciqfunctions.udf.CIQ(A4273,"IQ_LT_DEBT")/_xll.ciqfunctions.udf.CIQ(A4273,"IQ_TOTAL_ASSETS") - _xll.ciqfunctions.udf.CIQ(A4273,"IQ_LT_DEBT", IQ_LTM - 1)/_xll.ciqfunctions.udf.CIQ(A4273,"IQ_TOTAL_ASSETS", IQ_LTM - 1) &gt; 0,1,0)</f>
        <v>0</v>
      </c>
      <c r="I4273">
        <f>IF(_xll.ciqfunctions.udf.CIQ(A4273,"IQ_CURRENT_RATIO") - _xll.ciqfunctions.udf.CIQ(A4273,"IQ_CURRENT_RATIO", IQ_LTM - 1) &gt; 0,1,0)</f>
        <v>0</v>
      </c>
      <c r="J4273">
        <f>IF(_xll.ciqfunctions.udf.CIQ(A4273, "IQ_BASIC_WEIGHT") - _xll.ciqfunctions.udf.CIQ(A4273, "IQ_BASIC_WEIGHT", IQ_LTM - 1) &gt; 0, 0, 1)</f>
        <v>0</v>
      </c>
      <c r="K4273">
        <f>IF(_xll.ciqfunctions.udf.CIQ(A4273,"IQ_GROSS_MARGIN") - _xll.ciqfunctions.udf.CIQ(A4273,"IQ_GROSS_MARGIN",IQ_LTM-1) &gt; 1,1,0)</f>
        <v>0</v>
      </c>
      <c r="L4273">
        <f>IF(_xll.ciqfunctions.udf.CIQ(A4273, "IQ_ASSET_TURNS") - _xll.ciqfunctions.udf.CIQ(A4273,"IQ_ASSET_TURNS", IQ_LTM-1) &gt; 1, 1,0)</f>
        <v>0</v>
      </c>
    </row>
    <row r="4274" spans="1:12" x14ac:dyDescent="0.25">
      <c r="A4274" t="s">
        <v>1518</v>
      </c>
      <c r="B4274" t="s">
        <v>1519</v>
      </c>
      <c r="C4274">
        <f>SUM(D4274:L4274)</f>
        <v>3</v>
      </c>
      <c r="D4274">
        <f>IF(_xll.ciqfunctions.udf.CIQ(A4274,"IQ_RETURN_ASSETS") &gt; 0,1,0)</f>
        <v>0</v>
      </c>
      <c r="E4274">
        <f>IF(_xll.ciqfunctions.udf.CIQ(A4274,"IQ_UNLEVERED_FCF") + _xll.ciqfunctions.udf.CIQ(A4274,"IQ_CAPEX")  &gt; 0, 1, 0)</f>
        <v>0</v>
      </c>
      <c r="F4274">
        <f>IF(_xll.ciqfunctions.udf.CIQ(A4274,"IQ_RETURN_ASSETS") - _xll.ciqfunctions.udf.CIQ(A4274,"IQ_RETURN_ASSETS", IQ_LTM - 1) &gt; 0,1,0)</f>
        <v>1</v>
      </c>
      <c r="G4274">
        <f>IF((_xll.ciqfunctions.udf.CIQ(A4274,"IQ_UNLEVERED_FCF") + _xll.ciqfunctions.udf.CIQ(A4274,"IQ_CAPEX"))/_xll.ciqfunctions.udf.CIQ(A4274,"IQ_TOTAL_ASSETS") &gt; 0,1,0)</f>
        <v>0</v>
      </c>
      <c r="H4274">
        <f>IF(_xll.ciqfunctions.udf.CIQ(A4274,"IQ_LT_DEBT")/_xll.ciqfunctions.udf.CIQ(A4274,"IQ_TOTAL_ASSETS") - _xll.ciqfunctions.udf.CIQ(A4274,"IQ_LT_DEBT", IQ_LTM - 1)/_xll.ciqfunctions.udf.CIQ(A4274,"IQ_TOTAL_ASSETS", IQ_LTM - 1) &gt; 0,1,0)</f>
        <v>0</v>
      </c>
      <c r="I4274">
        <f>IF(_xll.ciqfunctions.udf.CIQ(A4274,"IQ_CURRENT_RATIO") - _xll.ciqfunctions.udf.CIQ(A4274,"IQ_CURRENT_RATIO", IQ_LTM - 1) &gt; 0,1,0)</f>
        <v>1</v>
      </c>
      <c r="J4274">
        <f>IF(_xll.ciqfunctions.udf.CIQ(A4274, "IQ_BASIC_WEIGHT") - _xll.ciqfunctions.udf.CIQ(A4274, "IQ_BASIC_WEIGHT", IQ_LTM - 1) &gt; 0, 0, 1)</f>
        <v>0</v>
      </c>
      <c r="K4274">
        <f>IF(_xll.ciqfunctions.udf.CIQ(A4274,"IQ_GROSS_MARGIN") - _xll.ciqfunctions.udf.CIQ(A4274,"IQ_GROSS_MARGIN",IQ_LTM-1) &gt; 1,1,0)</f>
        <v>1</v>
      </c>
      <c r="L4274">
        <f>IF(_xll.ciqfunctions.udf.CIQ(A4274, "IQ_ASSET_TURNS") - _xll.ciqfunctions.udf.CIQ(A4274,"IQ_ASSET_TURNS", IQ_LTM-1) &gt; 1, 1,0)</f>
        <v>0</v>
      </c>
    </row>
    <row r="4275" spans="1:12" x14ac:dyDescent="0.25">
      <c r="A4275" t="s">
        <v>1532</v>
      </c>
      <c r="B4275" t="s">
        <v>1533</v>
      </c>
      <c r="C4275">
        <f>SUM(D4275:L4275)</f>
        <v>3</v>
      </c>
      <c r="D4275">
        <f>IF(_xll.ciqfunctions.udf.CIQ(A4275,"IQ_RETURN_ASSETS") &gt; 0,1,0)</f>
        <v>1</v>
      </c>
      <c r="E4275">
        <f>IF(_xll.ciqfunctions.udf.CIQ(A4275,"IQ_UNLEVERED_FCF") + _xll.ciqfunctions.udf.CIQ(A4275,"IQ_CAPEX")  &gt; 0, 1, 0)</f>
        <v>0</v>
      </c>
      <c r="F4275">
        <f>IF(_xll.ciqfunctions.udf.CIQ(A4275,"IQ_RETURN_ASSETS") - _xll.ciqfunctions.udf.CIQ(A4275,"IQ_RETURN_ASSETS", IQ_LTM - 1) &gt; 0,1,0)</f>
        <v>1</v>
      </c>
      <c r="G4275">
        <f>IF((_xll.ciqfunctions.udf.CIQ(A4275,"IQ_UNLEVERED_FCF") + _xll.ciqfunctions.udf.CIQ(A4275,"IQ_CAPEX"))/_xll.ciqfunctions.udf.CIQ(A4275,"IQ_TOTAL_ASSETS") &gt; 0,1,0)</f>
        <v>0</v>
      </c>
      <c r="H4275">
        <f>IF(_xll.ciqfunctions.udf.CIQ(A4275,"IQ_LT_DEBT")/_xll.ciqfunctions.udf.CIQ(A4275,"IQ_TOTAL_ASSETS") - _xll.ciqfunctions.udf.CIQ(A4275,"IQ_LT_DEBT", IQ_LTM - 1)/_xll.ciqfunctions.udf.CIQ(A4275,"IQ_TOTAL_ASSETS", IQ_LTM - 1) &gt; 0,1,0)</f>
        <v>0</v>
      </c>
      <c r="I4275">
        <f>IF(_xll.ciqfunctions.udf.CIQ(A4275,"IQ_CURRENT_RATIO") - _xll.ciqfunctions.udf.CIQ(A4275,"IQ_CURRENT_RATIO", IQ_LTM - 1) &gt; 0,1,0)</f>
        <v>1</v>
      </c>
      <c r="J4275">
        <f>IF(_xll.ciqfunctions.udf.CIQ(A4275, "IQ_BASIC_WEIGHT") - _xll.ciqfunctions.udf.CIQ(A4275, "IQ_BASIC_WEIGHT", IQ_LTM - 1) &gt; 0, 0, 1)</f>
        <v>0</v>
      </c>
      <c r="K4275">
        <f>IF(_xll.ciqfunctions.udf.CIQ(A4275,"IQ_GROSS_MARGIN") - _xll.ciqfunctions.udf.CIQ(A4275,"IQ_GROSS_MARGIN",IQ_LTM-1) &gt; 1,1,0)</f>
        <v>0</v>
      </c>
      <c r="L4275">
        <f>IF(_xll.ciqfunctions.udf.CIQ(A4275, "IQ_ASSET_TURNS") - _xll.ciqfunctions.udf.CIQ(A4275,"IQ_ASSET_TURNS", IQ_LTM-1) &gt; 1, 1,0)</f>
        <v>0</v>
      </c>
    </row>
    <row r="4276" spans="1:12" x14ac:dyDescent="0.25">
      <c r="A4276" t="s">
        <v>1544</v>
      </c>
      <c r="B4276" t="s">
        <v>1545</v>
      </c>
      <c r="C4276">
        <f>SUM(D4276:L4276)</f>
        <v>3</v>
      </c>
      <c r="D4276">
        <f>IF(_xll.ciqfunctions.udf.CIQ(A4276,"IQ_RETURN_ASSETS") &gt; 0,1,0)</f>
        <v>1</v>
      </c>
      <c r="E4276">
        <f>IF(_xll.ciqfunctions.udf.CIQ(A4276,"IQ_UNLEVERED_FCF") + _xll.ciqfunctions.udf.CIQ(A4276,"IQ_CAPEX")  &gt; 0, 1, 0)</f>
        <v>0</v>
      </c>
      <c r="F4276">
        <f>IF(_xll.ciqfunctions.udf.CIQ(A4276,"IQ_RETURN_ASSETS") - _xll.ciqfunctions.udf.CIQ(A4276,"IQ_RETURN_ASSETS", IQ_LTM - 1) &gt; 0,1,0)</f>
        <v>0</v>
      </c>
      <c r="G4276">
        <f>IF((_xll.ciqfunctions.udf.CIQ(A4276,"IQ_UNLEVERED_FCF") + _xll.ciqfunctions.udf.CIQ(A4276,"IQ_CAPEX"))/_xll.ciqfunctions.udf.CIQ(A4276,"IQ_TOTAL_ASSETS") &gt; 0,1,0)</f>
        <v>0</v>
      </c>
      <c r="H4276">
        <f>IF(_xll.ciqfunctions.udf.CIQ(A4276,"IQ_LT_DEBT")/_xll.ciqfunctions.udf.CIQ(A4276,"IQ_TOTAL_ASSETS") - _xll.ciqfunctions.udf.CIQ(A4276,"IQ_LT_DEBT", IQ_LTM - 1)/_xll.ciqfunctions.udf.CIQ(A4276,"IQ_TOTAL_ASSETS", IQ_LTM - 1) &gt; 0,1,0)</f>
        <v>1</v>
      </c>
      <c r="I4276">
        <f>IF(_xll.ciqfunctions.udf.CIQ(A4276,"IQ_CURRENT_RATIO") - _xll.ciqfunctions.udf.CIQ(A4276,"IQ_CURRENT_RATIO", IQ_LTM - 1) &gt; 0,1,0)</f>
        <v>1</v>
      </c>
      <c r="J4276">
        <f>IF(_xll.ciqfunctions.udf.CIQ(A4276, "IQ_BASIC_WEIGHT") - _xll.ciqfunctions.udf.CIQ(A4276, "IQ_BASIC_WEIGHT", IQ_LTM - 1) &gt; 0, 0, 1)</f>
        <v>0</v>
      </c>
      <c r="K4276">
        <f>IF(_xll.ciqfunctions.udf.CIQ(A4276,"IQ_GROSS_MARGIN") - _xll.ciqfunctions.udf.CIQ(A4276,"IQ_GROSS_MARGIN",IQ_LTM-1) &gt; 1,1,0)</f>
        <v>0</v>
      </c>
      <c r="L4276">
        <f>IF(_xll.ciqfunctions.udf.CIQ(A4276, "IQ_ASSET_TURNS") - _xll.ciqfunctions.udf.CIQ(A4276,"IQ_ASSET_TURNS", IQ_LTM-1) &gt; 1, 1,0)</f>
        <v>0</v>
      </c>
    </row>
    <row r="4277" spans="1:12" x14ac:dyDescent="0.25">
      <c r="A4277" t="s">
        <v>1570</v>
      </c>
      <c r="B4277" t="s">
        <v>1571</v>
      </c>
      <c r="C4277">
        <f>SUM(D4277:L4277)</f>
        <v>3</v>
      </c>
      <c r="D4277">
        <f>IF(_xll.ciqfunctions.udf.CIQ(A4277,"IQ_RETURN_ASSETS") &gt; 0,1,0)</f>
        <v>0</v>
      </c>
      <c r="E4277">
        <f>IF(_xll.ciqfunctions.udf.CIQ(A4277,"IQ_UNLEVERED_FCF") + _xll.ciqfunctions.udf.CIQ(A4277,"IQ_CAPEX")  &gt; 0, 1, 0)</f>
        <v>0</v>
      </c>
      <c r="F4277">
        <f>IF(_xll.ciqfunctions.udf.CIQ(A4277,"IQ_RETURN_ASSETS") - _xll.ciqfunctions.udf.CIQ(A4277,"IQ_RETURN_ASSETS", IQ_LTM - 1) &gt; 0,1,0)</f>
        <v>1</v>
      </c>
      <c r="G4277">
        <f>IF((_xll.ciqfunctions.udf.CIQ(A4277,"IQ_UNLEVERED_FCF") + _xll.ciqfunctions.udf.CIQ(A4277,"IQ_CAPEX"))/_xll.ciqfunctions.udf.CIQ(A4277,"IQ_TOTAL_ASSETS") &gt; 0,1,0)</f>
        <v>0</v>
      </c>
      <c r="H4277">
        <f>IF(_xll.ciqfunctions.udf.CIQ(A4277,"IQ_LT_DEBT")/_xll.ciqfunctions.udf.CIQ(A4277,"IQ_TOTAL_ASSETS") - _xll.ciqfunctions.udf.CIQ(A4277,"IQ_LT_DEBT", IQ_LTM - 1)/_xll.ciqfunctions.udf.CIQ(A4277,"IQ_TOTAL_ASSETS", IQ_LTM - 1) &gt; 0,1,0)</f>
        <v>0</v>
      </c>
      <c r="I4277">
        <f>IF(_xll.ciqfunctions.udf.CIQ(A4277,"IQ_CURRENT_RATIO") - _xll.ciqfunctions.udf.CIQ(A4277,"IQ_CURRENT_RATIO", IQ_LTM - 1) &gt; 0,1,0)</f>
        <v>1</v>
      </c>
      <c r="J4277">
        <f>IF(_xll.ciqfunctions.udf.CIQ(A4277, "IQ_BASIC_WEIGHT") - _xll.ciqfunctions.udf.CIQ(A4277, "IQ_BASIC_WEIGHT", IQ_LTM - 1) &gt; 0, 0, 1)</f>
        <v>0</v>
      </c>
      <c r="K4277">
        <f>IF(_xll.ciqfunctions.udf.CIQ(A4277,"IQ_GROSS_MARGIN") - _xll.ciqfunctions.udf.CIQ(A4277,"IQ_GROSS_MARGIN",IQ_LTM-1) &gt; 1,1,0)</f>
        <v>1</v>
      </c>
      <c r="L4277">
        <f>IF(_xll.ciqfunctions.udf.CIQ(A4277, "IQ_ASSET_TURNS") - _xll.ciqfunctions.udf.CIQ(A4277,"IQ_ASSET_TURNS", IQ_LTM-1) &gt; 1, 1,0)</f>
        <v>0</v>
      </c>
    </row>
    <row r="4278" spans="1:12" x14ac:dyDescent="0.25">
      <c r="A4278" t="s">
        <v>1585</v>
      </c>
      <c r="B4278" t="s">
        <v>1586</v>
      </c>
      <c r="C4278">
        <f>SUM(D4278:L4278)</f>
        <v>3</v>
      </c>
      <c r="D4278">
        <f>IF(_xll.ciqfunctions.udf.CIQ(A4278,"IQ_RETURN_ASSETS") &gt; 0,1,0)</f>
        <v>0</v>
      </c>
      <c r="E4278">
        <f>IF(_xll.ciqfunctions.udf.CIQ(A4278,"IQ_UNLEVERED_FCF") + _xll.ciqfunctions.udf.CIQ(A4278,"IQ_CAPEX")  &gt; 0, 1, 0)</f>
        <v>1</v>
      </c>
      <c r="F4278">
        <f>IF(_xll.ciqfunctions.udf.CIQ(A4278,"IQ_RETURN_ASSETS") - _xll.ciqfunctions.udf.CIQ(A4278,"IQ_RETURN_ASSETS", IQ_LTM - 1) &gt; 0,1,0)</f>
        <v>1</v>
      </c>
      <c r="G4278">
        <f>IF((_xll.ciqfunctions.udf.CIQ(A4278,"IQ_UNLEVERED_FCF") + _xll.ciqfunctions.udf.CIQ(A4278,"IQ_CAPEX"))/_xll.ciqfunctions.udf.CIQ(A4278,"IQ_TOTAL_ASSETS") &gt; 0,1,0)</f>
        <v>1</v>
      </c>
      <c r="H4278">
        <f>IF(_xll.ciqfunctions.udf.CIQ(A4278,"IQ_LT_DEBT")/_xll.ciqfunctions.udf.CIQ(A4278,"IQ_TOTAL_ASSETS") - _xll.ciqfunctions.udf.CIQ(A4278,"IQ_LT_DEBT", IQ_LTM - 1)/_xll.ciqfunctions.udf.CIQ(A4278,"IQ_TOTAL_ASSETS", IQ_LTM - 1) &gt; 0,1,0)</f>
        <v>0</v>
      </c>
      <c r="I4278">
        <f>IF(_xll.ciqfunctions.udf.CIQ(A4278,"IQ_CURRENT_RATIO") - _xll.ciqfunctions.udf.CIQ(A4278,"IQ_CURRENT_RATIO", IQ_LTM - 1) &gt; 0,1,0)</f>
        <v>0</v>
      </c>
      <c r="J4278">
        <f>IF(_xll.ciqfunctions.udf.CIQ(A4278, "IQ_BASIC_WEIGHT") - _xll.ciqfunctions.udf.CIQ(A4278, "IQ_BASIC_WEIGHT", IQ_LTM - 1) &gt; 0, 0, 1)</f>
        <v>0</v>
      </c>
      <c r="K4278">
        <f>IF(_xll.ciqfunctions.udf.CIQ(A4278,"IQ_GROSS_MARGIN") - _xll.ciqfunctions.udf.CIQ(A4278,"IQ_GROSS_MARGIN",IQ_LTM-1) &gt; 1,1,0)</f>
        <v>0</v>
      </c>
      <c r="L4278">
        <f>IF(_xll.ciqfunctions.udf.CIQ(A4278, "IQ_ASSET_TURNS") - _xll.ciqfunctions.udf.CIQ(A4278,"IQ_ASSET_TURNS", IQ_LTM-1) &gt; 1, 1,0)</f>
        <v>0</v>
      </c>
    </row>
    <row r="4279" spans="1:12" x14ac:dyDescent="0.25">
      <c r="A4279" t="s">
        <v>1610</v>
      </c>
      <c r="B4279" t="s">
        <v>1611</v>
      </c>
      <c r="C4279">
        <f>SUM(D4279:L4279)</f>
        <v>3</v>
      </c>
      <c r="D4279">
        <f>IF(_xll.ciqfunctions.udf.CIQ(A4279,"IQ_RETURN_ASSETS") &gt; 0,1,0)</f>
        <v>1</v>
      </c>
      <c r="E4279">
        <f>IF(_xll.ciqfunctions.udf.CIQ(A4279,"IQ_UNLEVERED_FCF") + _xll.ciqfunctions.udf.CIQ(A4279,"IQ_CAPEX")  &gt; 0, 1, 0)</f>
        <v>0</v>
      </c>
      <c r="F4279">
        <f>IF(_xll.ciqfunctions.udf.CIQ(A4279,"IQ_RETURN_ASSETS") - _xll.ciqfunctions.udf.CIQ(A4279,"IQ_RETURN_ASSETS", IQ_LTM - 1) &gt; 0,1,0)</f>
        <v>0</v>
      </c>
      <c r="G4279">
        <f>IF((_xll.ciqfunctions.udf.CIQ(A4279,"IQ_UNLEVERED_FCF") + _xll.ciqfunctions.udf.CIQ(A4279,"IQ_CAPEX"))/_xll.ciqfunctions.udf.CIQ(A4279,"IQ_TOTAL_ASSETS") &gt; 0,1,0)</f>
        <v>0</v>
      </c>
      <c r="H4279">
        <f>IF(_xll.ciqfunctions.udf.CIQ(A4279,"IQ_LT_DEBT")/_xll.ciqfunctions.udf.CIQ(A4279,"IQ_TOTAL_ASSETS") - _xll.ciqfunctions.udf.CIQ(A4279,"IQ_LT_DEBT", IQ_LTM - 1)/_xll.ciqfunctions.udf.CIQ(A4279,"IQ_TOTAL_ASSETS", IQ_LTM - 1) &gt; 0,1,0)</f>
        <v>1</v>
      </c>
      <c r="I4279">
        <f>IF(_xll.ciqfunctions.udf.CIQ(A4279,"IQ_CURRENT_RATIO") - _xll.ciqfunctions.udf.CIQ(A4279,"IQ_CURRENT_RATIO", IQ_LTM - 1) &gt; 0,1,0)</f>
        <v>1</v>
      </c>
      <c r="J4279">
        <f>IF(_xll.ciqfunctions.udf.CIQ(A4279, "IQ_BASIC_WEIGHT") - _xll.ciqfunctions.udf.CIQ(A4279, "IQ_BASIC_WEIGHT", IQ_LTM - 1) &gt; 0, 0, 1)</f>
        <v>0</v>
      </c>
      <c r="K4279">
        <f>IF(_xll.ciqfunctions.udf.CIQ(A4279,"IQ_GROSS_MARGIN") - _xll.ciqfunctions.udf.CIQ(A4279,"IQ_GROSS_MARGIN",IQ_LTM-1) &gt; 1,1,0)</f>
        <v>0</v>
      </c>
      <c r="L4279">
        <f>IF(_xll.ciqfunctions.udf.CIQ(A4279, "IQ_ASSET_TURNS") - _xll.ciqfunctions.udf.CIQ(A4279,"IQ_ASSET_TURNS", IQ_LTM-1) &gt; 1, 1,0)</f>
        <v>0</v>
      </c>
    </row>
    <row r="4280" spans="1:12" x14ac:dyDescent="0.25">
      <c r="A4280" t="s">
        <v>1614</v>
      </c>
      <c r="B4280" t="s">
        <v>1615</v>
      </c>
      <c r="C4280">
        <f>SUM(D4280:L4280)</f>
        <v>3</v>
      </c>
      <c r="D4280">
        <f>IF(_xll.ciqfunctions.udf.CIQ(A4280,"IQ_RETURN_ASSETS") &gt; 0,1,0)</f>
        <v>0</v>
      </c>
      <c r="E4280">
        <f>IF(_xll.ciqfunctions.udf.CIQ(A4280,"IQ_UNLEVERED_FCF") + _xll.ciqfunctions.udf.CIQ(A4280,"IQ_CAPEX")  &gt; 0, 1, 0)</f>
        <v>0</v>
      </c>
      <c r="F4280">
        <f>IF(_xll.ciqfunctions.udf.CIQ(A4280,"IQ_RETURN_ASSETS") - _xll.ciqfunctions.udf.CIQ(A4280,"IQ_RETURN_ASSETS", IQ_LTM - 1) &gt; 0,1,0)</f>
        <v>1</v>
      </c>
      <c r="G4280">
        <f>IF((_xll.ciqfunctions.udf.CIQ(A4280,"IQ_UNLEVERED_FCF") + _xll.ciqfunctions.udf.CIQ(A4280,"IQ_CAPEX"))/_xll.ciqfunctions.udf.CIQ(A4280,"IQ_TOTAL_ASSETS") &gt; 0,1,0)</f>
        <v>0</v>
      </c>
      <c r="H4280">
        <f>IF(_xll.ciqfunctions.udf.CIQ(A4280,"IQ_LT_DEBT")/_xll.ciqfunctions.udf.CIQ(A4280,"IQ_TOTAL_ASSETS") - _xll.ciqfunctions.udf.CIQ(A4280,"IQ_LT_DEBT", IQ_LTM - 1)/_xll.ciqfunctions.udf.CIQ(A4280,"IQ_TOTAL_ASSETS", IQ_LTM - 1) &gt; 0,1,0)</f>
        <v>1</v>
      </c>
      <c r="I4280">
        <f>IF(_xll.ciqfunctions.udf.CIQ(A4280,"IQ_CURRENT_RATIO") - _xll.ciqfunctions.udf.CIQ(A4280,"IQ_CURRENT_RATIO", IQ_LTM - 1) &gt; 0,1,0)</f>
        <v>0</v>
      </c>
      <c r="J4280">
        <f>IF(_xll.ciqfunctions.udf.CIQ(A4280, "IQ_BASIC_WEIGHT") - _xll.ciqfunctions.udf.CIQ(A4280, "IQ_BASIC_WEIGHT", IQ_LTM - 1) &gt; 0, 0, 1)</f>
        <v>0</v>
      </c>
      <c r="K4280">
        <f>IF(_xll.ciqfunctions.udf.CIQ(A4280,"IQ_GROSS_MARGIN") - _xll.ciqfunctions.udf.CIQ(A4280,"IQ_GROSS_MARGIN",IQ_LTM-1) &gt; 1,1,0)</f>
        <v>1</v>
      </c>
      <c r="L4280">
        <f>IF(_xll.ciqfunctions.udf.CIQ(A4280, "IQ_ASSET_TURNS") - _xll.ciqfunctions.udf.CIQ(A4280,"IQ_ASSET_TURNS", IQ_LTM-1) &gt; 1, 1,0)</f>
        <v>0</v>
      </c>
    </row>
    <row r="4281" spans="1:12" x14ac:dyDescent="0.25">
      <c r="A4281" t="s">
        <v>1656</v>
      </c>
      <c r="B4281" t="s">
        <v>1657</v>
      </c>
      <c r="C4281">
        <f>SUM(D4281:L4281)</f>
        <v>3</v>
      </c>
      <c r="D4281">
        <f>IF(_xll.ciqfunctions.udf.CIQ(A4281,"IQ_RETURN_ASSETS") &gt; 0,1,0)</f>
        <v>0</v>
      </c>
      <c r="E4281">
        <f>IF(_xll.ciqfunctions.udf.CIQ(A4281,"IQ_UNLEVERED_FCF") + _xll.ciqfunctions.udf.CIQ(A4281,"IQ_CAPEX")  &gt; 0, 1, 0)</f>
        <v>0</v>
      </c>
      <c r="F4281">
        <f>IF(_xll.ciqfunctions.udf.CIQ(A4281,"IQ_RETURN_ASSETS") - _xll.ciqfunctions.udf.CIQ(A4281,"IQ_RETURN_ASSETS", IQ_LTM - 1) &gt; 0,1,0)</f>
        <v>1</v>
      </c>
      <c r="G4281">
        <f>IF((_xll.ciqfunctions.udf.CIQ(A4281,"IQ_UNLEVERED_FCF") + _xll.ciqfunctions.udf.CIQ(A4281,"IQ_CAPEX"))/_xll.ciqfunctions.udf.CIQ(A4281,"IQ_TOTAL_ASSETS") &gt; 0,1,0)</f>
        <v>0</v>
      </c>
      <c r="H4281">
        <f>IF(_xll.ciqfunctions.udf.CIQ(A4281,"IQ_LT_DEBT")/_xll.ciqfunctions.udf.CIQ(A4281,"IQ_TOTAL_ASSETS") - _xll.ciqfunctions.udf.CIQ(A4281,"IQ_LT_DEBT", IQ_LTM - 1)/_xll.ciqfunctions.udf.CIQ(A4281,"IQ_TOTAL_ASSETS", IQ_LTM - 1) &gt; 0,1,0)</f>
        <v>0</v>
      </c>
      <c r="I4281">
        <f>IF(_xll.ciqfunctions.udf.CIQ(A4281,"IQ_CURRENT_RATIO") - _xll.ciqfunctions.udf.CIQ(A4281,"IQ_CURRENT_RATIO", IQ_LTM - 1) &gt; 0,1,0)</f>
        <v>1</v>
      </c>
      <c r="J4281">
        <f>IF(_xll.ciqfunctions.udf.CIQ(A4281, "IQ_BASIC_WEIGHT") - _xll.ciqfunctions.udf.CIQ(A4281, "IQ_BASIC_WEIGHT", IQ_LTM - 1) &gt; 0, 0, 1)</f>
        <v>0</v>
      </c>
      <c r="K4281">
        <f>IF(_xll.ciqfunctions.udf.CIQ(A4281,"IQ_GROSS_MARGIN") - _xll.ciqfunctions.udf.CIQ(A4281,"IQ_GROSS_MARGIN",IQ_LTM-1) &gt; 1,1,0)</f>
        <v>1</v>
      </c>
      <c r="L4281">
        <f>IF(_xll.ciqfunctions.udf.CIQ(A4281, "IQ_ASSET_TURNS") - _xll.ciqfunctions.udf.CIQ(A4281,"IQ_ASSET_TURNS", IQ_LTM-1) &gt; 1, 1,0)</f>
        <v>0</v>
      </c>
    </row>
    <row r="4282" spans="1:12" x14ac:dyDescent="0.25">
      <c r="A4282" t="s">
        <v>1674</v>
      </c>
      <c r="B4282" t="s">
        <v>1675</v>
      </c>
      <c r="C4282">
        <f>SUM(D4282:L4282)</f>
        <v>3</v>
      </c>
      <c r="D4282">
        <f>IF(_xll.ciqfunctions.udf.CIQ(A4282,"IQ_RETURN_ASSETS") &gt; 0,1,0)</f>
        <v>0</v>
      </c>
      <c r="E4282">
        <f>IF(_xll.ciqfunctions.udf.CIQ(A4282,"IQ_UNLEVERED_FCF") + _xll.ciqfunctions.udf.CIQ(A4282,"IQ_CAPEX")  &gt; 0, 1, 0)</f>
        <v>0</v>
      </c>
      <c r="F4282">
        <f>IF(_xll.ciqfunctions.udf.CIQ(A4282,"IQ_RETURN_ASSETS") - _xll.ciqfunctions.udf.CIQ(A4282,"IQ_RETURN_ASSETS", IQ_LTM - 1) &gt; 0,1,0)</f>
        <v>1</v>
      </c>
      <c r="G4282">
        <f>IF((_xll.ciqfunctions.udf.CIQ(A4282,"IQ_UNLEVERED_FCF") + _xll.ciqfunctions.udf.CIQ(A4282,"IQ_CAPEX"))/_xll.ciqfunctions.udf.CIQ(A4282,"IQ_TOTAL_ASSETS") &gt; 0,1,0)</f>
        <v>0</v>
      </c>
      <c r="H4282">
        <f>IF(_xll.ciqfunctions.udf.CIQ(A4282,"IQ_LT_DEBT")/_xll.ciqfunctions.udf.CIQ(A4282,"IQ_TOTAL_ASSETS") - _xll.ciqfunctions.udf.CIQ(A4282,"IQ_LT_DEBT", IQ_LTM - 1)/_xll.ciqfunctions.udf.CIQ(A4282,"IQ_TOTAL_ASSETS", IQ_LTM - 1) &gt; 0,1,0)</f>
        <v>1</v>
      </c>
      <c r="I4282">
        <f>IF(_xll.ciqfunctions.udf.CIQ(A4282,"IQ_CURRENT_RATIO") - _xll.ciqfunctions.udf.CIQ(A4282,"IQ_CURRENT_RATIO", IQ_LTM - 1) &gt; 0,1,0)</f>
        <v>1</v>
      </c>
      <c r="J4282">
        <f>IF(_xll.ciqfunctions.udf.CIQ(A4282, "IQ_BASIC_WEIGHT") - _xll.ciqfunctions.udf.CIQ(A4282, "IQ_BASIC_WEIGHT", IQ_LTM - 1) &gt; 0, 0, 1)</f>
        <v>0</v>
      </c>
      <c r="K4282">
        <f>IF(_xll.ciqfunctions.udf.CIQ(A4282,"IQ_GROSS_MARGIN") - _xll.ciqfunctions.udf.CIQ(A4282,"IQ_GROSS_MARGIN",IQ_LTM-1) &gt; 1,1,0)</f>
        <v>0</v>
      </c>
      <c r="L4282">
        <f>IF(_xll.ciqfunctions.udf.CIQ(A4282, "IQ_ASSET_TURNS") - _xll.ciqfunctions.udf.CIQ(A4282,"IQ_ASSET_TURNS", IQ_LTM-1) &gt; 1, 1,0)</f>
        <v>0</v>
      </c>
    </row>
    <row r="4283" spans="1:12" x14ac:dyDescent="0.25">
      <c r="A4283" t="s">
        <v>1680</v>
      </c>
      <c r="B4283" t="s">
        <v>1681</v>
      </c>
      <c r="C4283">
        <f>SUM(D4283:L4283)</f>
        <v>3</v>
      </c>
      <c r="D4283">
        <f>IF(_xll.ciqfunctions.udf.CIQ(A4283,"IQ_RETURN_ASSETS") &gt; 0,1,0)</f>
        <v>0</v>
      </c>
      <c r="E4283">
        <f>IF(_xll.ciqfunctions.udf.CIQ(A4283,"IQ_UNLEVERED_FCF") + _xll.ciqfunctions.udf.CIQ(A4283,"IQ_CAPEX")  &gt; 0, 1, 0)</f>
        <v>0</v>
      </c>
      <c r="F4283">
        <f>IF(_xll.ciqfunctions.udf.CIQ(A4283,"IQ_RETURN_ASSETS") - _xll.ciqfunctions.udf.CIQ(A4283,"IQ_RETURN_ASSETS", IQ_LTM - 1) &gt; 0,1,0)</f>
        <v>1</v>
      </c>
      <c r="G4283">
        <f>IF((_xll.ciqfunctions.udf.CIQ(A4283,"IQ_UNLEVERED_FCF") + _xll.ciqfunctions.udf.CIQ(A4283,"IQ_CAPEX"))/_xll.ciqfunctions.udf.CIQ(A4283,"IQ_TOTAL_ASSETS") &gt; 0,1,0)</f>
        <v>0</v>
      </c>
      <c r="H4283">
        <f>IF(_xll.ciqfunctions.udf.CIQ(A4283,"IQ_LT_DEBT")/_xll.ciqfunctions.udf.CIQ(A4283,"IQ_TOTAL_ASSETS") - _xll.ciqfunctions.udf.CIQ(A4283,"IQ_LT_DEBT", IQ_LTM - 1)/_xll.ciqfunctions.udf.CIQ(A4283,"IQ_TOTAL_ASSETS", IQ_LTM - 1) &gt; 0,1,0)</f>
        <v>1</v>
      </c>
      <c r="I4283">
        <f>IF(_xll.ciqfunctions.udf.CIQ(A4283,"IQ_CURRENT_RATIO") - _xll.ciqfunctions.udf.CIQ(A4283,"IQ_CURRENT_RATIO", IQ_LTM - 1) &gt; 0,1,0)</f>
        <v>0</v>
      </c>
      <c r="J4283">
        <f>IF(_xll.ciqfunctions.udf.CIQ(A4283, "IQ_BASIC_WEIGHT") - _xll.ciqfunctions.udf.CIQ(A4283, "IQ_BASIC_WEIGHT", IQ_LTM - 1) &gt; 0, 0, 1)</f>
        <v>0</v>
      </c>
      <c r="K4283">
        <f>IF(_xll.ciqfunctions.udf.CIQ(A4283,"IQ_GROSS_MARGIN") - _xll.ciqfunctions.udf.CIQ(A4283,"IQ_GROSS_MARGIN",IQ_LTM-1) &gt; 1,1,0)</f>
        <v>1</v>
      </c>
      <c r="L4283">
        <f>IF(_xll.ciqfunctions.udf.CIQ(A4283, "IQ_ASSET_TURNS") - _xll.ciqfunctions.udf.CIQ(A4283,"IQ_ASSET_TURNS", IQ_LTM-1) &gt; 1, 1,0)</f>
        <v>0</v>
      </c>
    </row>
    <row r="4284" spans="1:12" x14ac:dyDescent="0.25">
      <c r="A4284" t="s">
        <v>1696</v>
      </c>
      <c r="B4284" t="s">
        <v>1697</v>
      </c>
      <c r="C4284">
        <f>SUM(D4284:L4284)</f>
        <v>3</v>
      </c>
      <c r="D4284">
        <f>IF(_xll.ciqfunctions.udf.CIQ(A4284,"IQ_RETURN_ASSETS") &gt; 0,1,0)</f>
        <v>1</v>
      </c>
      <c r="E4284">
        <f>IF(_xll.ciqfunctions.udf.CIQ(A4284,"IQ_UNLEVERED_FCF") + _xll.ciqfunctions.udf.CIQ(A4284,"IQ_CAPEX")  &gt; 0, 1, 0)</f>
        <v>1</v>
      </c>
      <c r="F4284">
        <f>IF(_xll.ciqfunctions.udf.CIQ(A4284,"IQ_RETURN_ASSETS") - _xll.ciqfunctions.udf.CIQ(A4284,"IQ_RETURN_ASSETS", IQ_LTM - 1) &gt; 0,1,0)</f>
        <v>0</v>
      </c>
      <c r="G4284">
        <f>IF((_xll.ciqfunctions.udf.CIQ(A4284,"IQ_UNLEVERED_FCF") + _xll.ciqfunctions.udf.CIQ(A4284,"IQ_CAPEX"))/_xll.ciqfunctions.udf.CIQ(A4284,"IQ_TOTAL_ASSETS") &gt; 0,1,0)</f>
        <v>1</v>
      </c>
      <c r="H4284">
        <f>IF(_xll.ciqfunctions.udf.CIQ(A4284,"IQ_LT_DEBT")/_xll.ciqfunctions.udf.CIQ(A4284,"IQ_TOTAL_ASSETS") - _xll.ciqfunctions.udf.CIQ(A4284,"IQ_LT_DEBT", IQ_LTM - 1)/_xll.ciqfunctions.udf.CIQ(A4284,"IQ_TOTAL_ASSETS", IQ_LTM - 1) &gt; 0,1,0)</f>
        <v>0</v>
      </c>
      <c r="I4284">
        <f>IF(_xll.ciqfunctions.udf.CIQ(A4284,"IQ_CURRENT_RATIO") - _xll.ciqfunctions.udf.CIQ(A4284,"IQ_CURRENT_RATIO", IQ_LTM - 1) &gt; 0,1,0)</f>
        <v>0</v>
      </c>
      <c r="J4284">
        <f>IF(_xll.ciqfunctions.udf.CIQ(A4284, "IQ_BASIC_WEIGHT") - _xll.ciqfunctions.udf.CIQ(A4284, "IQ_BASIC_WEIGHT", IQ_LTM - 1) &gt; 0, 0, 1)</f>
        <v>0</v>
      </c>
      <c r="K4284">
        <f>IF(_xll.ciqfunctions.udf.CIQ(A4284,"IQ_GROSS_MARGIN") - _xll.ciqfunctions.udf.CIQ(A4284,"IQ_GROSS_MARGIN",IQ_LTM-1) &gt; 1,1,0)</f>
        <v>0</v>
      </c>
      <c r="L4284">
        <f>IF(_xll.ciqfunctions.udf.CIQ(A4284, "IQ_ASSET_TURNS") - _xll.ciqfunctions.udf.CIQ(A4284,"IQ_ASSET_TURNS", IQ_LTM-1) &gt; 1, 1,0)</f>
        <v>0</v>
      </c>
    </row>
    <row r="4285" spans="1:12" x14ac:dyDescent="0.25">
      <c r="A4285" t="s">
        <v>1707</v>
      </c>
      <c r="B4285" t="s">
        <v>1708</v>
      </c>
      <c r="C4285">
        <f>SUM(D4285:L4285)</f>
        <v>3</v>
      </c>
      <c r="D4285">
        <f>IF(_xll.ciqfunctions.udf.CIQ(A4285,"IQ_RETURN_ASSETS") &gt; 0,1,0)</f>
        <v>0</v>
      </c>
      <c r="E4285">
        <f>IF(_xll.ciqfunctions.udf.CIQ(A4285,"IQ_UNLEVERED_FCF") + _xll.ciqfunctions.udf.CIQ(A4285,"IQ_CAPEX")  &gt; 0, 1, 0)</f>
        <v>1</v>
      </c>
      <c r="F4285">
        <f>IF(_xll.ciqfunctions.udf.CIQ(A4285,"IQ_RETURN_ASSETS") - _xll.ciqfunctions.udf.CIQ(A4285,"IQ_RETURN_ASSETS", IQ_LTM - 1) &gt; 0,1,0)</f>
        <v>0</v>
      </c>
      <c r="G4285">
        <f>IF((_xll.ciqfunctions.udf.CIQ(A4285,"IQ_UNLEVERED_FCF") + _xll.ciqfunctions.udf.CIQ(A4285,"IQ_CAPEX"))/_xll.ciqfunctions.udf.CIQ(A4285,"IQ_TOTAL_ASSETS") &gt; 0,1,0)</f>
        <v>1</v>
      </c>
      <c r="H4285">
        <f>IF(_xll.ciqfunctions.udf.CIQ(A4285,"IQ_LT_DEBT")/_xll.ciqfunctions.udf.CIQ(A4285,"IQ_TOTAL_ASSETS") - _xll.ciqfunctions.udf.CIQ(A4285,"IQ_LT_DEBT", IQ_LTM - 1)/_xll.ciqfunctions.udf.CIQ(A4285,"IQ_TOTAL_ASSETS", IQ_LTM - 1) &gt; 0,1,0)</f>
        <v>0</v>
      </c>
      <c r="I4285">
        <f>IF(_xll.ciqfunctions.udf.CIQ(A4285,"IQ_CURRENT_RATIO") - _xll.ciqfunctions.udf.CIQ(A4285,"IQ_CURRENT_RATIO", IQ_LTM - 1) &gt; 0,1,0)</f>
        <v>1</v>
      </c>
      <c r="J4285">
        <f>IF(_xll.ciqfunctions.udf.CIQ(A4285, "IQ_BASIC_WEIGHT") - _xll.ciqfunctions.udf.CIQ(A4285, "IQ_BASIC_WEIGHT", IQ_LTM - 1) &gt; 0, 0, 1)</f>
        <v>0</v>
      </c>
      <c r="K4285">
        <f>IF(_xll.ciqfunctions.udf.CIQ(A4285,"IQ_GROSS_MARGIN") - _xll.ciqfunctions.udf.CIQ(A4285,"IQ_GROSS_MARGIN",IQ_LTM-1) &gt; 1,1,0)</f>
        <v>0</v>
      </c>
      <c r="L4285">
        <f>IF(_xll.ciqfunctions.udf.CIQ(A4285, "IQ_ASSET_TURNS") - _xll.ciqfunctions.udf.CIQ(A4285,"IQ_ASSET_TURNS", IQ_LTM-1) &gt; 1, 1,0)</f>
        <v>0</v>
      </c>
    </row>
    <row r="4286" spans="1:12" x14ac:dyDescent="0.25">
      <c r="A4286" t="s">
        <v>1736</v>
      </c>
      <c r="B4286" t="s">
        <v>1737</v>
      </c>
      <c r="C4286">
        <f>SUM(D4286:L4286)</f>
        <v>3</v>
      </c>
      <c r="D4286">
        <f>IF(_xll.ciqfunctions.udf.CIQ(A4286,"IQ_RETURN_ASSETS") &gt; 0,1,0)</f>
        <v>1</v>
      </c>
      <c r="E4286">
        <f>IF(_xll.ciqfunctions.udf.CIQ(A4286,"IQ_UNLEVERED_FCF") + _xll.ciqfunctions.udf.CIQ(A4286,"IQ_CAPEX")  &gt; 0, 1, 0)</f>
        <v>0</v>
      </c>
      <c r="F4286">
        <f>IF(_xll.ciqfunctions.udf.CIQ(A4286,"IQ_RETURN_ASSETS") - _xll.ciqfunctions.udf.CIQ(A4286,"IQ_RETURN_ASSETS", IQ_LTM - 1) &gt; 0,1,0)</f>
        <v>0</v>
      </c>
      <c r="G4286">
        <f>IF((_xll.ciqfunctions.udf.CIQ(A4286,"IQ_UNLEVERED_FCF") + _xll.ciqfunctions.udf.CIQ(A4286,"IQ_CAPEX"))/_xll.ciqfunctions.udf.CIQ(A4286,"IQ_TOTAL_ASSETS") &gt; 0,1,0)</f>
        <v>0</v>
      </c>
      <c r="H4286">
        <f>IF(_xll.ciqfunctions.udf.CIQ(A4286,"IQ_LT_DEBT")/_xll.ciqfunctions.udf.CIQ(A4286,"IQ_TOTAL_ASSETS") - _xll.ciqfunctions.udf.CIQ(A4286,"IQ_LT_DEBT", IQ_LTM - 1)/_xll.ciqfunctions.udf.CIQ(A4286,"IQ_TOTAL_ASSETS", IQ_LTM - 1) &gt; 0,1,0)</f>
        <v>1</v>
      </c>
      <c r="I4286">
        <f>IF(_xll.ciqfunctions.udf.CIQ(A4286,"IQ_CURRENT_RATIO") - _xll.ciqfunctions.udf.CIQ(A4286,"IQ_CURRENT_RATIO", IQ_LTM - 1) &gt; 0,1,0)</f>
        <v>1</v>
      </c>
      <c r="J4286">
        <f>IF(_xll.ciqfunctions.udf.CIQ(A4286, "IQ_BASIC_WEIGHT") - _xll.ciqfunctions.udf.CIQ(A4286, "IQ_BASIC_WEIGHT", IQ_LTM - 1) &gt; 0, 0, 1)</f>
        <v>0</v>
      </c>
      <c r="K4286">
        <f>IF(_xll.ciqfunctions.udf.CIQ(A4286,"IQ_GROSS_MARGIN") - _xll.ciqfunctions.udf.CIQ(A4286,"IQ_GROSS_MARGIN",IQ_LTM-1) &gt; 1,1,0)</f>
        <v>0</v>
      </c>
      <c r="L4286">
        <f>IF(_xll.ciqfunctions.udf.CIQ(A4286, "IQ_ASSET_TURNS") - _xll.ciqfunctions.udf.CIQ(A4286,"IQ_ASSET_TURNS", IQ_LTM-1) &gt; 1, 1,0)</f>
        <v>0</v>
      </c>
    </row>
    <row r="4287" spans="1:12" x14ac:dyDescent="0.25">
      <c r="A4287" t="s">
        <v>1740</v>
      </c>
      <c r="B4287" t="s">
        <v>1741</v>
      </c>
      <c r="C4287">
        <f>SUM(D4287:L4287)</f>
        <v>3</v>
      </c>
      <c r="D4287">
        <f>IF(_xll.ciqfunctions.udf.CIQ(A4287,"IQ_RETURN_ASSETS") &gt; 0,1,0)</f>
        <v>0</v>
      </c>
      <c r="E4287">
        <f>IF(_xll.ciqfunctions.udf.CIQ(A4287,"IQ_UNLEVERED_FCF") + _xll.ciqfunctions.udf.CIQ(A4287,"IQ_CAPEX")  &gt; 0, 1, 0)</f>
        <v>1</v>
      </c>
      <c r="F4287">
        <f>IF(_xll.ciqfunctions.udf.CIQ(A4287,"IQ_RETURN_ASSETS") - _xll.ciqfunctions.udf.CIQ(A4287,"IQ_RETURN_ASSETS", IQ_LTM - 1) &gt; 0,1,0)</f>
        <v>0</v>
      </c>
      <c r="G4287">
        <f>IF((_xll.ciqfunctions.udf.CIQ(A4287,"IQ_UNLEVERED_FCF") + _xll.ciqfunctions.udf.CIQ(A4287,"IQ_CAPEX"))/_xll.ciqfunctions.udf.CIQ(A4287,"IQ_TOTAL_ASSETS") &gt; 0,1,0)</f>
        <v>1</v>
      </c>
      <c r="H4287">
        <f>IF(_xll.ciqfunctions.udf.CIQ(A4287,"IQ_LT_DEBT")/_xll.ciqfunctions.udf.CIQ(A4287,"IQ_TOTAL_ASSETS") - _xll.ciqfunctions.udf.CIQ(A4287,"IQ_LT_DEBT", IQ_LTM - 1)/_xll.ciqfunctions.udf.CIQ(A4287,"IQ_TOTAL_ASSETS", IQ_LTM - 1) &gt; 0,1,0)</f>
        <v>1</v>
      </c>
      <c r="I4287">
        <f>IF(_xll.ciqfunctions.udf.CIQ(A4287,"IQ_CURRENT_RATIO") - _xll.ciqfunctions.udf.CIQ(A4287,"IQ_CURRENT_RATIO", IQ_LTM - 1) &gt; 0,1,0)</f>
        <v>0</v>
      </c>
      <c r="J4287">
        <f>IF(_xll.ciqfunctions.udf.CIQ(A4287, "IQ_BASIC_WEIGHT") - _xll.ciqfunctions.udf.CIQ(A4287, "IQ_BASIC_WEIGHT", IQ_LTM - 1) &gt; 0, 0, 1)</f>
        <v>0</v>
      </c>
      <c r="K4287">
        <f>IF(_xll.ciqfunctions.udf.CIQ(A4287,"IQ_GROSS_MARGIN") - _xll.ciqfunctions.udf.CIQ(A4287,"IQ_GROSS_MARGIN",IQ_LTM-1) &gt; 1,1,0)</f>
        <v>0</v>
      </c>
      <c r="L4287">
        <f>IF(_xll.ciqfunctions.udf.CIQ(A4287, "IQ_ASSET_TURNS") - _xll.ciqfunctions.udf.CIQ(A4287,"IQ_ASSET_TURNS", IQ_LTM-1) &gt; 1, 1,0)</f>
        <v>0</v>
      </c>
    </row>
    <row r="4288" spans="1:12" x14ac:dyDescent="0.25">
      <c r="A4288" t="s">
        <v>1757</v>
      </c>
      <c r="B4288" t="s">
        <v>1758</v>
      </c>
      <c r="C4288">
        <f>SUM(D4288:L4288)</f>
        <v>3</v>
      </c>
      <c r="D4288">
        <f>IF(_xll.ciqfunctions.udf.CIQ(A4288,"IQ_RETURN_ASSETS") &gt; 0,1,0)</f>
        <v>1</v>
      </c>
      <c r="E4288">
        <f>IF(_xll.ciqfunctions.udf.CIQ(A4288,"IQ_UNLEVERED_FCF") + _xll.ciqfunctions.udf.CIQ(A4288,"IQ_CAPEX")  &gt; 0, 1, 0)</f>
        <v>0</v>
      </c>
      <c r="F4288">
        <f>IF(_xll.ciqfunctions.udf.CIQ(A4288,"IQ_RETURN_ASSETS") - _xll.ciqfunctions.udf.CIQ(A4288,"IQ_RETURN_ASSETS", IQ_LTM - 1) &gt; 0,1,0)</f>
        <v>1</v>
      </c>
      <c r="G4288">
        <f>IF((_xll.ciqfunctions.udf.CIQ(A4288,"IQ_UNLEVERED_FCF") + _xll.ciqfunctions.udf.CIQ(A4288,"IQ_CAPEX"))/_xll.ciqfunctions.udf.CIQ(A4288,"IQ_TOTAL_ASSETS") &gt; 0,1,0)</f>
        <v>0</v>
      </c>
      <c r="H4288">
        <f>IF(_xll.ciqfunctions.udf.CIQ(A4288,"IQ_LT_DEBT")/_xll.ciqfunctions.udf.CIQ(A4288,"IQ_TOTAL_ASSETS") - _xll.ciqfunctions.udf.CIQ(A4288,"IQ_LT_DEBT", IQ_LTM - 1)/_xll.ciqfunctions.udf.CIQ(A4288,"IQ_TOTAL_ASSETS", IQ_LTM - 1) &gt; 0,1,0)</f>
        <v>0</v>
      </c>
      <c r="I4288">
        <f>IF(_xll.ciqfunctions.udf.CIQ(A4288,"IQ_CURRENT_RATIO") - _xll.ciqfunctions.udf.CIQ(A4288,"IQ_CURRENT_RATIO", IQ_LTM - 1) &gt; 0,1,0)</f>
        <v>1</v>
      </c>
      <c r="J4288">
        <f>IF(_xll.ciqfunctions.udf.CIQ(A4288, "IQ_BASIC_WEIGHT") - _xll.ciqfunctions.udf.CIQ(A4288, "IQ_BASIC_WEIGHT", IQ_LTM - 1) &gt; 0, 0, 1)</f>
        <v>0</v>
      </c>
      <c r="K4288">
        <f>IF(_xll.ciqfunctions.udf.CIQ(A4288,"IQ_GROSS_MARGIN") - _xll.ciqfunctions.udf.CIQ(A4288,"IQ_GROSS_MARGIN",IQ_LTM-1) &gt; 1,1,0)</f>
        <v>0</v>
      </c>
      <c r="L4288">
        <f>IF(_xll.ciqfunctions.udf.CIQ(A4288, "IQ_ASSET_TURNS") - _xll.ciqfunctions.udf.CIQ(A4288,"IQ_ASSET_TURNS", IQ_LTM-1) &gt; 1, 1,0)</f>
        <v>0</v>
      </c>
    </row>
    <row r="4289" spans="1:12" x14ac:dyDescent="0.25">
      <c r="A4289" t="s">
        <v>1761</v>
      </c>
      <c r="B4289" t="s">
        <v>1762</v>
      </c>
      <c r="C4289">
        <f>SUM(D4289:L4289)</f>
        <v>3</v>
      </c>
      <c r="D4289">
        <f>IF(_xll.ciqfunctions.udf.CIQ(A4289,"IQ_RETURN_ASSETS") &gt; 0,1,0)</f>
        <v>1</v>
      </c>
      <c r="E4289">
        <f>IF(_xll.ciqfunctions.udf.CIQ(A4289,"IQ_UNLEVERED_FCF") + _xll.ciqfunctions.udf.CIQ(A4289,"IQ_CAPEX")  &gt; 0, 1, 0)</f>
        <v>0</v>
      </c>
      <c r="F4289">
        <f>IF(_xll.ciqfunctions.udf.CIQ(A4289,"IQ_RETURN_ASSETS") - _xll.ciqfunctions.udf.CIQ(A4289,"IQ_RETURN_ASSETS", IQ_LTM - 1) &gt; 0,1,0)</f>
        <v>1</v>
      </c>
      <c r="G4289">
        <f>IF((_xll.ciqfunctions.udf.CIQ(A4289,"IQ_UNLEVERED_FCF") + _xll.ciqfunctions.udf.CIQ(A4289,"IQ_CAPEX"))/_xll.ciqfunctions.udf.CIQ(A4289,"IQ_TOTAL_ASSETS") &gt; 0,1,0)</f>
        <v>0</v>
      </c>
      <c r="H4289">
        <f>IF(_xll.ciqfunctions.udf.CIQ(A4289,"IQ_LT_DEBT")/_xll.ciqfunctions.udf.CIQ(A4289,"IQ_TOTAL_ASSETS") - _xll.ciqfunctions.udf.CIQ(A4289,"IQ_LT_DEBT", IQ_LTM - 1)/_xll.ciqfunctions.udf.CIQ(A4289,"IQ_TOTAL_ASSETS", IQ_LTM - 1) &gt; 0,1,0)</f>
        <v>0</v>
      </c>
      <c r="I4289">
        <f>IF(_xll.ciqfunctions.udf.CIQ(A4289,"IQ_CURRENT_RATIO") - _xll.ciqfunctions.udf.CIQ(A4289,"IQ_CURRENT_RATIO", IQ_LTM - 1) &gt; 0,1,0)</f>
        <v>0</v>
      </c>
      <c r="J4289">
        <f>IF(_xll.ciqfunctions.udf.CIQ(A4289, "IQ_BASIC_WEIGHT") - _xll.ciqfunctions.udf.CIQ(A4289, "IQ_BASIC_WEIGHT", IQ_LTM - 1) &gt; 0, 0, 1)</f>
        <v>0</v>
      </c>
      <c r="K4289">
        <f>IF(_xll.ciqfunctions.udf.CIQ(A4289,"IQ_GROSS_MARGIN") - _xll.ciqfunctions.udf.CIQ(A4289,"IQ_GROSS_MARGIN",IQ_LTM-1) &gt; 1,1,0)</f>
        <v>0</v>
      </c>
      <c r="L4289">
        <f>IF(_xll.ciqfunctions.udf.CIQ(A4289, "IQ_ASSET_TURNS") - _xll.ciqfunctions.udf.CIQ(A4289,"IQ_ASSET_TURNS", IQ_LTM-1) &gt; 1, 1,0)</f>
        <v>1</v>
      </c>
    </row>
    <row r="4290" spans="1:12" x14ac:dyDescent="0.25">
      <c r="A4290" t="s">
        <v>1809</v>
      </c>
      <c r="B4290" t="s">
        <v>1810</v>
      </c>
      <c r="C4290">
        <f>SUM(D4290:L4290)</f>
        <v>3</v>
      </c>
      <c r="D4290">
        <f>IF(_xll.ciqfunctions.udf.CIQ(A4290,"IQ_RETURN_ASSETS") &gt; 0,1,0)</f>
        <v>0</v>
      </c>
      <c r="E4290">
        <f>IF(_xll.ciqfunctions.udf.CIQ(A4290,"IQ_UNLEVERED_FCF") + _xll.ciqfunctions.udf.CIQ(A4290,"IQ_CAPEX")  &gt; 0, 1, 0)</f>
        <v>0</v>
      </c>
      <c r="F4290">
        <f>IF(_xll.ciqfunctions.udf.CIQ(A4290,"IQ_RETURN_ASSETS") - _xll.ciqfunctions.udf.CIQ(A4290,"IQ_RETURN_ASSETS", IQ_LTM - 1) &gt; 0,1,0)</f>
        <v>1</v>
      </c>
      <c r="G4290">
        <f>IF((_xll.ciqfunctions.udf.CIQ(A4290,"IQ_UNLEVERED_FCF") + _xll.ciqfunctions.udf.CIQ(A4290,"IQ_CAPEX"))/_xll.ciqfunctions.udf.CIQ(A4290,"IQ_TOTAL_ASSETS") &gt; 0,1,0)</f>
        <v>0</v>
      </c>
      <c r="H4290">
        <f>IF(_xll.ciqfunctions.udf.CIQ(A4290,"IQ_LT_DEBT")/_xll.ciqfunctions.udf.CIQ(A4290,"IQ_TOTAL_ASSETS") - _xll.ciqfunctions.udf.CIQ(A4290,"IQ_LT_DEBT", IQ_LTM - 1)/_xll.ciqfunctions.udf.CIQ(A4290,"IQ_TOTAL_ASSETS", IQ_LTM - 1) &gt; 0,1,0)</f>
        <v>1</v>
      </c>
      <c r="I4290">
        <f>IF(_xll.ciqfunctions.udf.CIQ(A4290,"IQ_CURRENT_RATIO") - _xll.ciqfunctions.udf.CIQ(A4290,"IQ_CURRENT_RATIO", IQ_LTM - 1) &gt; 0,1,0)</f>
        <v>1</v>
      </c>
      <c r="J4290">
        <f>IF(_xll.ciqfunctions.udf.CIQ(A4290, "IQ_BASIC_WEIGHT") - _xll.ciqfunctions.udf.CIQ(A4290, "IQ_BASIC_WEIGHT", IQ_LTM - 1) &gt; 0, 0, 1)</f>
        <v>0</v>
      </c>
      <c r="K4290">
        <f>IF(_xll.ciqfunctions.udf.CIQ(A4290,"IQ_GROSS_MARGIN") - _xll.ciqfunctions.udf.CIQ(A4290,"IQ_GROSS_MARGIN",IQ_LTM-1) &gt; 1,1,0)</f>
        <v>0</v>
      </c>
      <c r="L4290">
        <f>IF(_xll.ciqfunctions.udf.CIQ(A4290, "IQ_ASSET_TURNS") - _xll.ciqfunctions.udf.CIQ(A4290,"IQ_ASSET_TURNS", IQ_LTM-1) &gt; 1, 1,0)</f>
        <v>0</v>
      </c>
    </row>
    <row r="4291" spans="1:12" x14ac:dyDescent="0.25">
      <c r="A4291" t="s">
        <v>1862</v>
      </c>
      <c r="B4291" t="s">
        <v>1863</v>
      </c>
      <c r="C4291">
        <f>SUM(D4291:L4291)</f>
        <v>3</v>
      </c>
      <c r="D4291">
        <f>IF(_xll.ciqfunctions.udf.CIQ(A4291,"IQ_RETURN_ASSETS") &gt; 0,1,0)</f>
        <v>0</v>
      </c>
      <c r="E4291">
        <f>IF(_xll.ciqfunctions.udf.CIQ(A4291,"IQ_UNLEVERED_FCF") + _xll.ciqfunctions.udf.CIQ(A4291,"IQ_CAPEX")  &gt; 0, 1, 0)</f>
        <v>0</v>
      </c>
      <c r="F4291">
        <f>IF(_xll.ciqfunctions.udf.CIQ(A4291,"IQ_RETURN_ASSETS") - _xll.ciqfunctions.udf.CIQ(A4291,"IQ_RETURN_ASSETS", IQ_LTM - 1) &gt; 0,1,0)</f>
        <v>1</v>
      </c>
      <c r="G4291">
        <f>IF((_xll.ciqfunctions.udf.CIQ(A4291,"IQ_UNLEVERED_FCF") + _xll.ciqfunctions.udf.CIQ(A4291,"IQ_CAPEX"))/_xll.ciqfunctions.udf.CIQ(A4291,"IQ_TOTAL_ASSETS") &gt; 0,1,0)</f>
        <v>0</v>
      </c>
      <c r="H4291">
        <f>IF(_xll.ciqfunctions.udf.CIQ(A4291,"IQ_LT_DEBT")/_xll.ciqfunctions.udf.CIQ(A4291,"IQ_TOTAL_ASSETS") - _xll.ciqfunctions.udf.CIQ(A4291,"IQ_LT_DEBT", IQ_LTM - 1)/_xll.ciqfunctions.udf.CIQ(A4291,"IQ_TOTAL_ASSETS", IQ_LTM - 1) &gt; 0,1,0)</f>
        <v>1</v>
      </c>
      <c r="I4291">
        <f>IF(_xll.ciqfunctions.udf.CIQ(A4291,"IQ_CURRENT_RATIO") - _xll.ciqfunctions.udf.CIQ(A4291,"IQ_CURRENT_RATIO", IQ_LTM - 1) &gt; 0,1,0)</f>
        <v>0</v>
      </c>
      <c r="J4291">
        <f>IF(_xll.ciqfunctions.udf.CIQ(A4291, "IQ_BASIC_WEIGHT") - _xll.ciqfunctions.udf.CIQ(A4291, "IQ_BASIC_WEIGHT", IQ_LTM - 1) &gt; 0, 0, 1)</f>
        <v>0</v>
      </c>
      <c r="K4291">
        <f>IF(_xll.ciqfunctions.udf.CIQ(A4291,"IQ_GROSS_MARGIN") - _xll.ciqfunctions.udf.CIQ(A4291,"IQ_GROSS_MARGIN",IQ_LTM-1) &gt; 1,1,0)</f>
        <v>1</v>
      </c>
      <c r="L4291">
        <f>IF(_xll.ciqfunctions.udf.CIQ(A4291, "IQ_ASSET_TURNS") - _xll.ciqfunctions.udf.CIQ(A4291,"IQ_ASSET_TURNS", IQ_LTM-1) &gt; 1, 1,0)</f>
        <v>0</v>
      </c>
    </row>
    <row r="4292" spans="1:12" x14ac:dyDescent="0.25">
      <c r="A4292" t="s">
        <v>1882</v>
      </c>
      <c r="B4292" t="s">
        <v>1883</v>
      </c>
      <c r="C4292">
        <f>SUM(D4292:L4292)</f>
        <v>3</v>
      </c>
      <c r="D4292">
        <f>IF(_xll.ciqfunctions.udf.CIQ(A4292,"IQ_RETURN_ASSETS") &gt; 0,1,0)</f>
        <v>0</v>
      </c>
      <c r="E4292">
        <f>IF(_xll.ciqfunctions.udf.CIQ(A4292,"IQ_UNLEVERED_FCF") + _xll.ciqfunctions.udf.CIQ(A4292,"IQ_CAPEX")  &gt; 0, 1, 0)</f>
        <v>0</v>
      </c>
      <c r="F4292">
        <f>IF(_xll.ciqfunctions.udf.CIQ(A4292,"IQ_RETURN_ASSETS") - _xll.ciqfunctions.udf.CIQ(A4292,"IQ_RETURN_ASSETS", IQ_LTM - 1) &gt; 0,1,0)</f>
        <v>1</v>
      </c>
      <c r="G4292">
        <f>IF((_xll.ciqfunctions.udf.CIQ(A4292,"IQ_UNLEVERED_FCF") + _xll.ciqfunctions.udf.CIQ(A4292,"IQ_CAPEX"))/_xll.ciqfunctions.udf.CIQ(A4292,"IQ_TOTAL_ASSETS") &gt; 0,1,0)</f>
        <v>0</v>
      </c>
      <c r="H4292">
        <f>IF(_xll.ciqfunctions.udf.CIQ(A4292,"IQ_LT_DEBT")/_xll.ciqfunctions.udf.CIQ(A4292,"IQ_TOTAL_ASSETS") - _xll.ciqfunctions.udf.CIQ(A4292,"IQ_LT_DEBT", IQ_LTM - 1)/_xll.ciqfunctions.udf.CIQ(A4292,"IQ_TOTAL_ASSETS", IQ_LTM - 1) &gt; 0,1,0)</f>
        <v>0</v>
      </c>
      <c r="I4292">
        <f>IF(_xll.ciqfunctions.udf.CIQ(A4292,"IQ_CURRENT_RATIO") - _xll.ciqfunctions.udf.CIQ(A4292,"IQ_CURRENT_RATIO", IQ_LTM - 1) &gt; 0,1,0)</f>
        <v>1</v>
      </c>
      <c r="J4292">
        <f>IF(_xll.ciqfunctions.udf.CIQ(A4292, "IQ_BASIC_WEIGHT") - _xll.ciqfunctions.udf.CIQ(A4292, "IQ_BASIC_WEIGHT", IQ_LTM - 1) &gt; 0, 0, 1)</f>
        <v>0</v>
      </c>
      <c r="K4292">
        <f>IF(_xll.ciqfunctions.udf.CIQ(A4292,"IQ_GROSS_MARGIN") - _xll.ciqfunctions.udf.CIQ(A4292,"IQ_GROSS_MARGIN",IQ_LTM-1) &gt; 1,1,0)</f>
        <v>1</v>
      </c>
      <c r="L4292">
        <f>IF(_xll.ciqfunctions.udf.CIQ(A4292, "IQ_ASSET_TURNS") - _xll.ciqfunctions.udf.CIQ(A4292,"IQ_ASSET_TURNS", IQ_LTM-1) &gt; 1, 1,0)</f>
        <v>0</v>
      </c>
    </row>
    <row r="4293" spans="1:12" x14ac:dyDescent="0.25">
      <c r="A4293" t="s">
        <v>1905</v>
      </c>
      <c r="B4293" t="s">
        <v>1906</v>
      </c>
      <c r="C4293">
        <f>SUM(D4293:L4293)</f>
        <v>3</v>
      </c>
      <c r="D4293">
        <f>IF(_xll.ciqfunctions.udf.CIQ(A4293,"IQ_RETURN_ASSETS") &gt; 0,1,0)</f>
        <v>0</v>
      </c>
      <c r="E4293">
        <f>IF(_xll.ciqfunctions.udf.CIQ(A4293,"IQ_UNLEVERED_FCF") + _xll.ciqfunctions.udf.CIQ(A4293,"IQ_CAPEX")  &gt; 0, 1, 0)</f>
        <v>0</v>
      </c>
      <c r="F4293">
        <f>IF(_xll.ciqfunctions.udf.CIQ(A4293,"IQ_RETURN_ASSETS") - _xll.ciqfunctions.udf.CIQ(A4293,"IQ_RETURN_ASSETS", IQ_LTM - 1) &gt; 0,1,0)</f>
        <v>1</v>
      </c>
      <c r="G4293">
        <f>IF((_xll.ciqfunctions.udf.CIQ(A4293,"IQ_UNLEVERED_FCF") + _xll.ciqfunctions.udf.CIQ(A4293,"IQ_CAPEX"))/_xll.ciqfunctions.udf.CIQ(A4293,"IQ_TOTAL_ASSETS") &gt; 0,1,0)</f>
        <v>0</v>
      </c>
      <c r="H4293">
        <f>IF(_xll.ciqfunctions.udf.CIQ(A4293,"IQ_LT_DEBT")/_xll.ciqfunctions.udf.CIQ(A4293,"IQ_TOTAL_ASSETS") - _xll.ciqfunctions.udf.CIQ(A4293,"IQ_LT_DEBT", IQ_LTM - 1)/_xll.ciqfunctions.udf.CIQ(A4293,"IQ_TOTAL_ASSETS", IQ_LTM - 1) &gt; 0,1,0)</f>
        <v>0</v>
      </c>
      <c r="I4293">
        <f>IF(_xll.ciqfunctions.udf.CIQ(A4293,"IQ_CURRENT_RATIO") - _xll.ciqfunctions.udf.CIQ(A4293,"IQ_CURRENT_RATIO", IQ_LTM - 1) &gt; 0,1,0)</f>
        <v>1</v>
      </c>
      <c r="J4293">
        <f>IF(_xll.ciqfunctions.udf.CIQ(A4293, "IQ_BASIC_WEIGHT") - _xll.ciqfunctions.udf.CIQ(A4293, "IQ_BASIC_WEIGHT", IQ_LTM - 1) &gt; 0, 0, 1)</f>
        <v>0</v>
      </c>
      <c r="K4293">
        <f>IF(_xll.ciqfunctions.udf.CIQ(A4293,"IQ_GROSS_MARGIN") - _xll.ciqfunctions.udf.CIQ(A4293,"IQ_GROSS_MARGIN",IQ_LTM-1) &gt; 1,1,0)</f>
        <v>1</v>
      </c>
      <c r="L4293">
        <f>IF(_xll.ciqfunctions.udf.CIQ(A4293, "IQ_ASSET_TURNS") - _xll.ciqfunctions.udf.CIQ(A4293,"IQ_ASSET_TURNS", IQ_LTM-1) &gt; 1, 1,0)</f>
        <v>0</v>
      </c>
    </row>
    <row r="4294" spans="1:12" x14ac:dyDescent="0.25">
      <c r="A4294" t="s">
        <v>1939</v>
      </c>
      <c r="B4294" t="s">
        <v>1940</v>
      </c>
      <c r="C4294">
        <f>SUM(D4294:L4294)</f>
        <v>3</v>
      </c>
      <c r="D4294">
        <f>IF(_xll.ciqfunctions.udf.CIQ(A4294,"IQ_RETURN_ASSETS") &gt; 0,1,0)</f>
        <v>0</v>
      </c>
      <c r="E4294">
        <f>IF(_xll.ciqfunctions.udf.CIQ(A4294,"IQ_UNLEVERED_FCF") + _xll.ciqfunctions.udf.CIQ(A4294,"IQ_CAPEX")  &gt; 0, 1, 0)</f>
        <v>0</v>
      </c>
      <c r="F4294">
        <f>IF(_xll.ciqfunctions.udf.CIQ(A4294,"IQ_RETURN_ASSETS") - _xll.ciqfunctions.udf.CIQ(A4294,"IQ_RETURN_ASSETS", IQ_LTM - 1) &gt; 0,1,0)</f>
        <v>1</v>
      </c>
      <c r="G4294">
        <f>IF((_xll.ciqfunctions.udf.CIQ(A4294,"IQ_UNLEVERED_FCF") + _xll.ciqfunctions.udf.CIQ(A4294,"IQ_CAPEX"))/_xll.ciqfunctions.udf.CIQ(A4294,"IQ_TOTAL_ASSETS") &gt; 0,1,0)</f>
        <v>0</v>
      </c>
      <c r="H4294">
        <f>IF(_xll.ciqfunctions.udf.CIQ(A4294,"IQ_LT_DEBT")/_xll.ciqfunctions.udf.CIQ(A4294,"IQ_TOTAL_ASSETS") - _xll.ciqfunctions.udf.CIQ(A4294,"IQ_LT_DEBT", IQ_LTM - 1)/_xll.ciqfunctions.udf.CIQ(A4294,"IQ_TOTAL_ASSETS", IQ_LTM - 1) &gt; 0,1,0)</f>
        <v>0</v>
      </c>
      <c r="I4294">
        <f>IF(_xll.ciqfunctions.udf.CIQ(A4294,"IQ_CURRENT_RATIO") - _xll.ciqfunctions.udf.CIQ(A4294,"IQ_CURRENT_RATIO", IQ_LTM - 1) &gt; 0,1,0)</f>
        <v>1</v>
      </c>
      <c r="J4294">
        <f>IF(_xll.ciqfunctions.udf.CIQ(A4294, "IQ_BASIC_WEIGHT") - _xll.ciqfunctions.udf.CIQ(A4294, "IQ_BASIC_WEIGHT", IQ_LTM - 1) &gt; 0, 0, 1)</f>
        <v>0</v>
      </c>
      <c r="K4294">
        <f>IF(_xll.ciqfunctions.udf.CIQ(A4294,"IQ_GROSS_MARGIN") - _xll.ciqfunctions.udf.CIQ(A4294,"IQ_GROSS_MARGIN",IQ_LTM-1) &gt; 1,1,0)</f>
        <v>1</v>
      </c>
      <c r="L4294">
        <f>IF(_xll.ciqfunctions.udf.CIQ(A4294, "IQ_ASSET_TURNS") - _xll.ciqfunctions.udf.CIQ(A4294,"IQ_ASSET_TURNS", IQ_LTM-1) &gt; 1, 1,0)</f>
        <v>0</v>
      </c>
    </row>
    <row r="4295" spans="1:12" x14ac:dyDescent="0.25">
      <c r="A4295" t="s">
        <v>1962</v>
      </c>
      <c r="B4295" t="s">
        <v>1963</v>
      </c>
      <c r="C4295">
        <f>SUM(D4295:L4295)</f>
        <v>3</v>
      </c>
      <c r="D4295">
        <f>IF(_xll.ciqfunctions.udf.CIQ(A4295,"IQ_RETURN_ASSETS") &gt; 0,1,0)</f>
        <v>0</v>
      </c>
      <c r="E4295">
        <f>IF(_xll.ciqfunctions.udf.CIQ(A4295,"IQ_UNLEVERED_FCF") + _xll.ciqfunctions.udf.CIQ(A4295,"IQ_CAPEX")  &gt; 0, 1, 0)</f>
        <v>0</v>
      </c>
      <c r="F4295">
        <f>IF(_xll.ciqfunctions.udf.CIQ(A4295,"IQ_RETURN_ASSETS") - _xll.ciqfunctions.udf.CIQ(A4295,"IQ_RETURN_ASSETS", IQ_LTM - 1) &gt; 0,1,0)</f>
        <v>1</v>
      </c>
      <c r="G4295">
        <f>IF((_xll.ciqfunctions.udf.CIQ(A4295,"IQ_UNLEVERED_FCF") + _xll.ciqfunctions.udf.CIQ(A4295,"IQ_CAPEX"))/_xll.ciqfunctions.udf.CIQ(A4295,"IQ_TOTAL_ASSETS") &gt; 0,1,0)</f>
        <v>0</v>
      </c>
      <c r="H4295">
        <f>IF(_xll.ciqfunctions.udf.CIQ(A4295,"IQ_LT_DEBT")/_xll.ciqfunctions.udf.CIQ(A4295,"IQ_TOTAL_ASSETS") - _xll.ciqfunctions.udf.CIQ(A4295,"IQ_LT_DEBT", IQ_LTM - 1)/_xll.ciqfunctions.udf.CIQ(A4295,"IQ_TOTAL_ASSETS", IQ_LTM - 1) &gt; 0,1,0)</f>
        <v>0</v>
      </c>
      <c r="I4295">
        <f>IF(_xll.ciqfunctions.udf.CIQ(A4295,"IQ_CURRENT_RATIO") - _xll.ciqfunctions.udf.CIQ(A4295,"IQ_CURRENT_RATIO", IQ_LTM - 1) &gt; 0,1,0)</f>
        <v>1</v>
      </c>
      <c r="J4295">
        <f>IF(_xll.ciqfunctions.udf.CIQ(A4295, "IQ_BASIC_WEIGHT") - _xll.ciqfunctions.udf.CIQ(A4295, "IQ_BASIC_WEIGHT", IQ_LTM - 1) &gt; 0, 0, 1)</f>
        <v>0</v>
      </c>
      <c r="K4295">
        <f>IF(_xll.ciqfunctions.udf.CIQ(A4295,"IQ_GROSS_MARGIN") - _xll.ciqfunctions.udf.CIQ(A4295,"IQ_GROSS_MARGIN",IQ_LTM-1) &gt; 1,1,0)</f>
        <v>1</v>
      </c>
      <c r="L4295">
        <f>IF(_xll.ciqfunctions.udf.CIQ(A4295, "IQ_ASSET_TURNS") - _xll.ciqfunctions.udf.CIQ(A4295,"IQ_ASSET_TURNS", IQ_LTM-1) &gt; 1, 1,0)</f>
        <v>0</v>
      </c>
    </row>
    <row r="4296" spans="1:12" x14ac:dyDescent="0.25">
      <c r="A4296" t="s">
        <v>1964</v>
      </c>
      <c r="B4296" t="s">
        <v>1965</v>
      </c>
      <c r="C4296">
        <f>SUM(D4296:L4296)</f>
        <v>3</v>
      </c>
      <c r="D4296">
        <f>IF(_xll.ciqfunctions.udf.CIQ(A4296,"IQ_RETURN_ASSETS") &gt; 0,1,0)</f>
        <v>0</v>
      </c>
      <c r="E4296">
        <f>IF(_xll.ciqfunctions.udf.CIQ(A4296,"IQ_UNLEVERED_FCF") + _xll.ciqfunctions.udf.CIQ(A4296,"IQ_CAPEX")  &gt; 0, 1, 0)</f>
        <v>1</v>
      </c>
      <c r="F4296">
        <f>IF(_xll.ciqfunctions.udf.CIQ(A4296,"IQ_RETURN_ASSETS") - _xll.ciqfunctions.udf.CIQ(A4296,"IQ_RETURN_ASSETS", IQ_LTM - 1) &gt; 0,1,0)</f>
        <v>0</v>
      </c>
      <c r="G4296">
        <f>IF((_xll.ciqfunctions.udf.CIQ(A4296,"IQ_UNLEVERED_FCF") + _xll.ciqfunctions.udf.CIQ(A4296,"IQ_CAPEX"))/_xll.ciqfunctions.udf.CIQ(A4296,"IQ_TOTAL_ASSETS") &gt; 0,1,0)</f>
        <v>1</v>
      </c>
      <c r="H4296">
        <f>IF(_xll.ciqfunctions.udf.CIQ(A4296,"IQ_LT_DEBT")/_xll.ciqfunctions.udf.CIQ(A4296,"IQ_TOTAL_ASSETS") - _xll.ciqfunctions.udf.CIQ(A4296,"IQ_LT_DEBT", IQ_LTM - 1)/_xll.ciqfunctions.udf.CIQ(A4296,"IQ_TOTAL_ASSETS", IQ_LTM - 1) &gt; 0,1,0)</f>
        <v>1</v>
      </c>
      <c r="I4296">
        <f>IF(_xll.ciqfunctions.udf.CIQ(A4296,"IQ_CURRENT_RATIO") - _xll.ciqfunctions.udf.CIQ(A4296,"IQ_CURRENT_RATIO", IQ_LTM - 1) &gt; 0,1,0)</f>
        <v>0</v>
      </c>
      <c r="J4296">
        <f>IF(_xll.ciqfunctions.udf.CIQ(A4296, "IQ_BASIC_WEIGHT") - _xll.ciqfunctions.udf.CIQ(A4296, "IQ_BASIC_WEIGHT", IQ_LTM - 1) &gt; 0, 0, 1)</f>
        <v>0</v>
      </c>
      <c r="K4296">
        <f>IF(_xll.ciqfunctions.udf.CIQ(A4296,"IQ_GROSS_MARGIN") - _xll.ciqfunctions.udf.CIQ(A4296,"IQ_GROSS_MARGIN",IQ_LTM-1) &gt; 1,1,0)</f>
        <v>0</v>
      </c>
      <c r="L4296">
        <f>IF(_xll.ciqfunctions.udf.CIQ(A4296, "IQ_ASSET_TURNS") - _xll.ciqfunctions.udf.CIQ(A4296,"IQ_ASSET_TURNS", IQ_LTM-1) &gt; 1, 1,0)</f>
        <v>0</v>
      </c>
    </row>
    <row r="4297" spans="1:12" x14ac:dyDescent="0.25">
      <c r="A4297" t="s">
        <v>1966</v>
      </c>
      <c r="B4297" t="s">
        <v>1967</v>
      </c>
      <c r="C4297">
        <f>SUM(D4297:L4297)</f>
        <v>3</v>
      </c>
      <c r="D4297">
        <f>IF(_xll.ciqfunctions.udf.CIQ(A4297,"IQ_RETURN_ASSETS") &gt; 0,1,0)</f>
        <v>1</v>
      </c>
      <c r="E4297">
        <f>IF(_xll.ciqfunctions.udf.CIQ(A4297,"IQ_UNLEVERED_FCF") + _xll.ciqfunctions.udf.CIQ(A4297,"IQ_CAPEX")  &gt; 0, 1, 0)</f>
        <v>1</v>
      </c>
      <c r="F4297">
        <f>IF(_xll.ciqfunctions.udf.CIQ(A4297,"IQ_RETURN_ASSETS") - _xll.ciqfunctions.udf.CIQ(A4297,"IQ_RETURN_ASSETS", IQ_LTM - 1) &gt; 0,1,0)</f>
        <v>0</v>
      </c>
      <c r="G4297">
        <f>IF((_xll.ciqfunctions.udf.CIQ(A4297,"IQ_UNLEVERED_FCF") + _xll.ciqfunctions.udf.CIQ(A4297,"IQ_CAPEX"))/_xll.ciqfunctions.udf.CIQ(A4297,"IQ_TOTAL_ASSETS") &gt; 0,1,0)</f>
        <v>1</v>
      </c>
      <c r="H4297">
        <f>IF(_xll.ciqfunctions.udf.CIQ(A4297,"IQ_LT_DEBT")/_xll.ciqfunctions.udf.CIQ(A4297,"IQ_TOTAL_ASSETS") - _xll.ciqfunctions.udf.CIQ(A4297,"IQ_LT_DEBT", IQ_LTM - 1)/_xll.ciqfunctions.udf.CIQ(A4297,"IQ_TOTAL_ASSETS", IQ_LTM - 1) &gt; 0,1,0)</f>
        <v>0</v>
      </c>
      <c r="I4297">
        <f>IF(_xll.ciqfunctions.udf.CIQ(A4297,"IQ_CURRENT_RATIO") - _xll.ciqfunctions.udf.CIQ(A4297,"IQ_CURRENT_RATIO", IQ_LTM - 1) &gt; 0,1,0)</f>
        <v>0</v>
      </c>
      <c r="J4297">
        <f>IF(_xll.ciqfunctions.udf.CIQ(A4297, "IQ_BASIC_WEIGHT") - _xll.ciqfunctions.udf.CIQ(A4297, "IQ_BASIC_WEIGHT", IQ_LTM - 1) &gt; 0, 0, 1)</f>
        <v>0</v>
      </c>
      <c r="K4297">
        <f>IF(_xll.ciqfunctions.udf.CIQ(A4297,"IQ_GROSS_MARGIN") - _xll.ciqfunctions.udf.CIQ(A4297,"IQ_GROSS_MARGIN",IQ_LTM-1) &gt; 1,1,0)</f>
        <v>0</v>
      </c>
      <c r="L4297">
        <f>IF(_xll.ciqfunctions.udf.CIQ(A4297, "IQ_ASSET_TURNS") - _xll.ciqfunctions.udf.CIQ(A4297,"IQ_ASSET_TURNS", IQ_LTM-1) &gt; 1, 1,0)</f>
        <v>0</v>
      </c>
    </row>
    <row r="4298" spans="1:12" x14ac:dyDescent="0.25">
      <c r="A4298" t="s">
        <v>1995</v>
      </c>
      <c r="B4298" t="s">
        <v>1996</v>
      </c>
      <c r="C4298">
        <f>SUM(D4298:L4298)</f>
        <v>3</v>
      </c>
      <c r="D4298">
        <f>IF(_xll.ciqfunctions.udf.CIQ(A4298,"IQ_RETURN_ASSETS") &gt; 0,1,0)</f>
        <v>0</v>
      </c>
      <c r="E4298">
        <f>IF(_xll.ciqfunctions.udf.CIQ(A4298,"IQ_UNLEVERED_FCF") + _xll.ciqfunctions.udf.CIQ(A4298,"IQ_CAPEX")  &gt; 0, 1, 0)</f>
        <v>0</v>
      </c>
      <c r="F4298">
        <f>IF(_xll.ciqfunctions.udf.CIQ(A4298,"IQ_RETURN_ASSETS") - _xll.ciqfunctions.udf.CIQ(A4298,"IQ_RETURN_ASSETS", IQ_LTM - 1) &gt; 0,1,0)</f>
        <v>1</v>
      </c>
      <c r="G4298">
        <f>IF((_xll.ciqfunctions.udf.CIQ(A4298,"IQ_UNLEVERED_FCF") + _xll.ciqfunctions.udf.CIQ(A4298,"IQ_CAPEX"))/_xll.ciqfunctions.udf.CIQ(A4298,"IQ_TOTAL_ASSETS") &gt; 0,1,0)</f>
        <v>0</v>
      </c>
      <c r="H4298">
        <f>IF(_xll.ciqfunctions.udf.CIQ(A4298,"IQ_LT_DEBT")/_xll.ciqfunctions.udf.CIQ(A4298,"IQ_TOTAL_ASSETS") - _xll.ciqfunctions.udf.CIQ(A4298,"IQ_LT_DEBT", IQ_LTM - 1)/_xll.ciqfunctions.udf.CIQ(A4298,"IQ_TOTAL_ASSETS", IQ_LTM - 1) &gt; 0,1,0)</f>
        <v>0</v>
      </c>
      <c r="I4298">
        <f>IF(_xll.ciqfunctions.udf.CIQ(A4298,"IQ_CURRENT_RATIO") - _xll.ciqfunctions.udf.CIQ(A4298,"IQ_CURRENT_RATIO", IQ_LTM - 1) &gt; 0,1,0)</f>
        <v>1</v>
      </c>
      <c r="J4298">
        <f>IF(_xll.ciqfunctions.udf.CIQ(A4298, "IQ_BASIC_WEIGHT") - _xll.ciqfunctions.udf.CIQ(A4298, "IQ_BASIC_WEIGHT", IQ_LTM - 1) &gt; 0, 0, 1)</f>
        <v>0</v>
      </c>
      <c r="K4298">
        <f>IF(_xll.ciqfunctions.udf.CIQ(A4298,"IQ_GROSS_MARGIN") - _xll.ciqfunctions.udf.CIQ(A4298,"IQ_GROSS_MARGIN",IQ_LTM-1) &gt; 1,1,0)</f>
        <v>1</v>
      </c>
      <c r="L4298">
        <f>IF(_xll.ciqfunctions.udf.CIQ(A4298, "IQ_ASSET_TURNS") - _xll.ciqfunctions.udf.CIQ(A4298,"IQ_ASSET_TURNS", IQ_LTM-1) &gt; 1, 1,0)</f>
        <v>0</v>
      </c>
    </row>
    <row r="4299" spans="1:12" x14ac:dyDescent="0.25">
      <c r="A4299" t="s">
        <v>2034</v>
      </c>
      <c r="B4299" t="s">
        <v>2035</v>
      </c>
      <c r="C4299">
        <f>SUM(D4299:L4299)</f>
        <v>3</v>
      </c>
      <c r="D4299">
        <f>IF(_xll.ciqfunctions.udf.CIQ(A4299,"IQ_RETURN_ASSETS") &gt; 0,1,0)</f>
        <v>1</v>
      </c>
      <c r="E4299">
        <f>IF(_xll.ciqfunctions.udf.CIQ(A4299,"IQ_UNLEVERED_FCF") + _xll.ciqfunctions.udf.CIQ(A4299,"IQ_CAPEX")  &gt; 0, 1, 0)</f>
        <v>1</v>
      </c>
      <c r="F4299">
        <f>IF(_xll.ciqfunctions.udf.CIQ(A4299,"IQ_RETURN_ASSETS") - _xll.ciqfunctions.udf.CIQ(A4299,"IQ_RETURN_ASSETS", IQ_LTM - 1) &gt; 0,1,0)</f>
        <v>0</v>
      </c>
      <c r="G4299">
        <f>IF((_xll.ciqfunctions.udf.CIQ(A4299,"IQ_UNLEVERED_FCF") + _xll.ciqfunctions.udf.CIQ(A4299,"IQ_CAPEX"))/_xll.ciqfunctions.udf.CIQ(A4299,"IQ_TOTAL_ASSETS") &gt; 0,1,0)</f>
        <v>1</v>
      </c>
      <c r="H4299">
        <f>IF(_xll.ciqfunctions.udf.CIQ(A4299,"IQ_LT_DEBT")/_xll.ciqfunctions.udf.CIQ(A4299,"IQ_TOTAL_ASSETS") - _xll.ciqfunctions.udf.CIQ(A4299,"IQ_LT_DEBT", IQ_LTM - 1)/_xll.ciqfunctions.udf.CIQ(A4299,"IQ_TOTAL_ASSETS", IQ_LTM - 1) &gt; 0,1,0)</f>
        <v>0</v>
      </c>
      <c r="I4299">
        <f>IF(_xll.ciqfunctions.udf.CIQ(A4299,"IQ_CURRENT_RATIO") - _xll.ciqfunctions.udf.CIQ(A4299,"IQ_CURRENT_RATIO", IQ_LTM - 1) &gt; 0,1,0)</f>
        <v>0</v>
      </c>
      <c r="J4299">
        <f>IF(_xll.ciqfunctions.udf.CIQ(A4299, "IQ_BASIC_WEIGHT") - _xll.ciqfunctions.udf.CIQ(A4299, "IQ_BASIC_WEIGHT", IQ_LTM - 1) &gt; 0, 0, 1)</f>
        <v>0</v>
      </c>
      <c r="K4299">
        <f>IF(_xll.ciqfunctions.udf.CIQ(A4299,"IQ_GROSS_MARGIN") - _xll.ciqfunctions.udf.CIQ(A4299,"IQ_GROSS_MARGIN",IQ_LTM-1) &gt; 1,1,0)</f>
        <v>0</v>
      </c>
      <c r="L4299">
        <f>IF(_xll.ciqfunctions.udf.CIQ(A4299, "IQ_ASSET_TURNS") - _xll.ciqfunctions.udf.CIQ(A4299,"IQ_ASSET_TURNS", IQ_LTM-1) &gt; 1, 1,0)</f>
        <v>0</v>
      </c>
    </row>
    <row r="4300" spans="1:12" x14ac:dyDescent="0.25">
      <c r="A4300" t="s">
        <v>2038</v>
      </c>
      <c r="B4300" t="s">
        <v>2039</v>
      </c>
      <c r="C4300">
        <f>SUM(D4300:L4300)</f>
        <v>3</v>
      </c>
      <c r="D4300">
        <f>IF(_xll.ciqfunctions.udf.CIQ(A4300,"IQ_RETURN_ASSETS") &gt; 0,1,0)</f>
        <v>1</v>
      </c>
      <c r="E4300">
        <f>IF(_xll.ciqfunctions.udf.CIQ(A4300,"IQ_UNLEVERED_FCF") + _xll.ciqfunctions.udf.CIQ(A4300,"IQ_CAPEX")  &gt; 0, 1, 0)</f>
        <v>0</v>
      </c>
      <c r="F4300">
        <f>IF(_xll.ciqfunctions.udf.CIQ(A4300,"IQ_RETURN_ASSETS") - _xll.ciqfunctions.udf.CIQ(A4300,"IQ_RETURN_ASSETS", IQ_LTM - 1) &gt; 0,1,0)</f>
        <v>1</v>
      </c>
      <c r="G4300">
        <f>IF((_xll.ciqfunctions.udf.CIQ(A4300,"IQ_UNLEVERED_FCF") + _xll.ciqfunctions.udf.CIQ(A4300,"IQ_CAPEX"))/_xll.ciqfunctions.udf.CIQ(A4300,"IQ_TOTAL_ASSETS") &gt; 0,1,0)</f>
        <v>0</v>
      </c>
      <c r="H4300">
        <f>IF(_xll.ciqfunctions.udf.CIQ(A4300,"IQ_LT_DEBT")/_xll.ciqfunctions.udf.CIQ(A4300,"IQ_TOTAL_ASSETS") - _xll.ciqfunctions.udf.CIQ(A4300,"IQ_LT_DEBT", IQ_LTM - 1)/_xll.ciqfunctions.udf.CIQ(A4300,"IQ_TOTAL_ASSETS", IQ_LTM - 1) &gt; 0,1,0)</f>
        <v>0</v>
      </c>
      <c r="I4300">
        <f>IF(_xll.ciqfunctions.udf.CIQ(A4300,"IQ_CURRENT_RATIO") - _xll.ciqfunctions.udf.CIQ(A4300,"IQ_CURRENT_RATIO", IQ_LTM - 1) &gt; 0,1,0)</f>
        <v>0</v>
      </c>
      <c r="J4300">
        <f>IF(_xll.ciqfunctions.udf.CIQ(A4300, "IQ_BASIC_WEIGHT") - _xll.ciqfunctions.udf.CIQ(A4300, "IQ_BASIC_WEIGHT", IQ_LTM - 1) &gt; 0, 0, 1)</f>
        <v>0</v>
      </c>
      <c r="K4300">
        <f>IF(_xll.ciqfunctions.udf.CIQ(A4300,"IQ_GROSS_MARGIN") - _xll.ciqfunctions.udf.CIQ(A4300,"IQ_GROSS_MARGIN",IQ_LTM-1) &gt; 1,1,0)</f>
        <v>1</v>
      </c>
      <c r="L4300">
        <f>IF(_xll.ciqfunctions.udf.CIQ(A4300, "IQ_ASSET_TURNS") - _xll.ciqfunctions.udf.CIQ(A4300,"IQ_ASSET_TURNS", IQ_LTM-1) &gt; 1, 1,0)</f>
        <v>0</v>
      </c>
    </row>
    <row r="4301" spans="1:12" x14ac:dyDescent="0.25">
      <c r="A4301" t="s">
        <v>2049</v>
      </c>
      <c r="B4301" t="s">
        <v>2050</v>
      </c>
      <c r="C4301">
        <f>SUM(D4301:L4301)</f>
        <v>3</v>
      </c>
      <c r="D4301">
        <f>IF(_xll.ciqfunctions.udf.CIQ(A4301,"IQ_RETURN_ASSETS") &gt; 0,1,0)</f>
        <v>1</v>
      </c>
      <c r="E4301">
        <f>IF(_xll.ciqfunctions.udf.CIQ(A4301,"IQ_UNLEVERED_FCF") + _xll.ciqfunctions.udf.CIQ(A4301,"IQ_CAPEX")  &gt; 0, 1, 0)</f>
        <v>0</v>
      </c>
      <c r="F4301">
        <f>IF(_xll.ciqfunctions.udf.CIQ(A4301,"IQ_RETURN_ASSETS") - _xll.ciqfunctions.udf.CIQ(A4301,"IQ_RETURN_ASSETS", IQ_LTM - 1) &gt; 0,1,0)</f>
        <v>0</v>
      </c>
      <c r="G4301">
        <f>IF((_xll.ciqfunctions.udf.CIQ(A4301,"IQ_UNLEVERED_FCF") + _xll.ciqfunctions.udf.CIQ(A4301,"IQ_CAPEX"))/_xll.ciqfunctions.udf.CIQ(A4301,"IQ_TOTAL_ASSETS") &gt; 0,1,0)</f>
        <v>0</v>
      </c>
      <c r="H4301">
        <f>IF(_xll.ciqfunctions.udf.CIQ(A4301,"IQ_LT_DEBT")/_xll.ciqfunctions.udf.CIQ(A4301,"IQ_TOTAL_ASSETS") - _xll.ciqfunctions.udf.CIQ(A4301,"IQ_LT_DEBT", IQ_LTM - 1)/_xll.ciqfunctions.udf.CIQ(A4301,"IQ_TOTAL_ASSETS", IQ_LTM - 1) &gt; 0,1,0)</f>
        <v>1</v>
      </c>
      <c r="I4301">
        <f>IF(_xll.ciqfunctions.udf.CIQ(A4301,"IQ_CURRENT_RATIO") - _xll.ciqfunctions.udf.CIQ(A4301,"IQ_CURRENT_RATIO", IQ_LTM - 1) &gt; 0,1,0)</f>
        <v>1</v>
      </c>
      <c r="J4301">
        <f>IF(_xll.ciqfunctions.udf.CIQ(A4301, "IQ_BASIC_WEIGHT") - _xll.ciqfunctions.udf.CIQ(A4301, "IQ_BASIC_WEIGHT", IQ_LTM - 1) &gt; 0, 0, 1)</f>
        <v>0</v>
      </c>
      <c r="K4301">
        <f>IF(_xll.ciqfunctions.udf.CIQ(A4301,"IQ_GROSS_MARGIN") - _xll.ciqfunctions.udf.CIQ(A4301,"IQ_GROSS_MARGIN",IQ_LTM-1) &gt; 1,1,0)</f>
        <v>0</v>
      </c>
      <c r="L4301">
        <f>IF(_xll.ciqfunctions.udf.CIQ(A4301, "IQ_ASSET_TURNS") - _xll.ciqfunctions.udf.CIQ(A4301,"IQ_ASSET_TURNS", IQ_LTM-1) &gt; 1, 1,0)</f>
        <v>0</v>
      </c>
    </row>
    <row r="4302" spans="1:12" x14ac:dyDescent="0.25">
      <c r="A4302" t="s">
        <v>2069</v>
      </c>
      <c r="B4302" t="s">
        <v>2070</v>
      </c>
      <c r="C4302">
        <f>SUM(D4302:L4302)</f>
        <v>3</v>
      </c>
      <c r="D4302">
        <f>IF(_xll.ciqfunctions.udf.CIQ(A4302,"IQ_RETURN_ASSETS") &gt; 0,1,0)</f>
        <v>1</v>
      </c>
      <c r="E4302">
        <f>IF(_xll.ciqfunctions.udf.CIQ(A4302,"IQ_UNLEVERED_FCF") + _xll.ciqfunctions.udf.CIQ(A4302,"IQ_CAPEX")  &gt; 0, 1, 0)</f>
        <v>0</v>
      </c>
      <c r="F4302">
        <f>IF(_xll.ciqfunctions.udf.CIQ(A4302,"IQ_RETURN_ASSETS") - _xll.ciqfunctions.udf.CIQ(A4302,"IQ_RETURN_ASSETS", IQ_LTM - 1) &gt; 0,1,0)</f>
        <v>1</v>
      </c>
      <c r="G4302">
        <f>IF((_xll.ciqfunctions.udf.CIQ(A4302,"IQ_UNLEVERED_FCF") + _xll.ciqfunctions.udf.CIQ(A4302,"IQ_CAPEX"))/_xll.ciqfunctions.udf.CIQ(A4302,"IQ_TOTAL_ASSETS") &gt; 0,1,0)</f>
        <v>0</v>
      </c>
      <c r="H4302">
        <f>IF(_xll.ciqfunctions.udf.CIQ(A4302,"IQ_LT_DEBT")/_xll.ciqfunctions.udf.CIQ(A4302,"IQ_TOTAL_ASSETS") - _xll.ciqfunctions.udf.CIQ(A4302,"IQ_LT_DEBT", IQ_LTM - 1)/_xll.ciqfunctions.udf.CIQ(A4302,"IQ_TOTAL_ASSETS", IQ_LTM - 1) &gt; 0,1,0)</f>
        <v>1</v>
      </c>
      <c r="I4302">
        <f>IF(_xll.ciqfunctions.udf.CIQ(A4302,"IQ_CURRENT_RATIO") - _xll.ciqfunctions.udf.CIQ(A4302,"IQ_CURRENT_RATIO", IQ_LTM - 1) &gt; 0,1,0)</f>
        <v>0</v>
      </c>
      <c r="J4302">
        <f>IF(_xll.ciqfunctions.udf.CIQ(A4302, "IQ_BASIC_WEIGHT") - _xll.ciqfunctions.udf.CIQ(A4302, "IQ_BASIC_WEIGHT", IQ_LTM - 1) &gt; 0, 0, 1)</f>
        <v>0</v>
      </c>
      <c r="K4302">
        <f>IF(_xll.ciqfunctions.udf.CIQ(A4302,"IQ_GROSS_MARGIN") - _xll.ciqfunctions.udf.CIQ(A4302,"IQ_GROSS_MARGIN",IQ_LTM-1) &gt; 1,1,0)</f>
        <v>0</v>
      </c>
      <c r="L4302">
        <f>IF(_xll.ciqfunctions.udf.CIQ(A4302, "IQ_ASSET_TURNS") - _xll.ciqfunctions.udf.CIQ(A4302,"IQ_ASSET_TURNS", IQ_LTM-1) &gt; 1, 1,0)</f>
        <v>0</v>
      </c>
    </row>
    <row r="4303" spans="1:12" x14ac:dyDescent="0.25">
      <c r="A4303" t="s">
        <v>2073</v>
      </c>
      <c r="B4303" t="s">
        <v>2074</v>
      </c>
      <c r="C4303">
        <f>SUM(D4303:L4303)</f>
        <v>3</v>
      </c>
      <c r="D4303">
        <f>IF(_xll.ciqfunctions.udf.CIQ(A4303,"IQ_RETURN_ASSETS") &gt; 0,1,0)</f>
        <v>1</v>
      </c>
      <c r="E4303">
        <f>IF(_xll.ciqfunctions.udf.CIQ(A4303,"IQ_UNLEVERED_FCF") + _xll.ciqfunctions.udf.CIQ(A4303,"IQ_CAPEX")  &gt; 0, 1, 0)</f>
        <v>0</v>
      </c>
      <c r="F4303">
        <f>IF(_xll.ciqfunctions.udf.CIQ(A4303,"IQ_RETURN_ASSETS") - _xll.ciqfunctions.udf.CIQ(A4303,"IQ_RETURN_ASSETS", IQ_LTM - 1) &gt; 0,1,0)</f>
        <v>0</v>
      </c>
      <c r="G4303">
        <f>IF((_xll.ciqfunctions.udf.CIQ(A4303,"IQ_UNLEVERED_FCF") + _xll.ciqfunctions.udf.CIQ(A4303,"IQ_CAPEX"))/_xll.ciqfunctions.udf.CIQ(A4303,"IQ_TOTAL_ASSETS") &gt; 0,1,0)</f>
        <v>0</v>
      </c>
      <c r="H4303">
        <f>IF(_xll.ciqfunctions.udf.CIQ(A4303,"IQ_LT_DEBT")/_xll.ciqfunctions.udf.CIQ(A4303,"IQ_TOTAL_ASSETS") - _xll.ciqfunctions.udf.CIQ(A4303,"IQ_LT_DEBT", IQ_LTM - 1)/_xll.ciqfunctions.udf.CIQ(A4303,"IQ_TOTAL_ASSETS", IQ_LTM - 1) &gt; 0,1,0)</f>
        <v>1</v>
      </c>
      <c r="I4303">
        <f>IF(_xll.ciqfunctions.udf.CIQ(A4303,"IQ_CURRENT_RATIO") - _xll.ciqfunctions.udf.CIQ(A4303,"IQ_CURRENT_RATIO", IQ_LTM - 1) &gt; 0,1,0)</f>
        <v>1</v>
      </c>
      <c r="J4303">
        <f>IF(_xll.ciqfunctions.udf.CIQ(A4303, "IQ_BASIC_WEIGHT") - _xll.ciqfunctions.udf.CIQ(A4303, "IQ_BASIC_WEIGHT", IQ_LTM - 1) &gt; 0, 0, 1)</f>
        <v>0</v>
      </c>
      <c r="K4303">
        <f>IF(_xll.ciqfunctions.udf.CIQ(A4303,"IQ_GROSS_MARGIN") - _xll.ciqfunctions.udf.CIQ(A4303,"IQ_GROSS_MARGIN",IQ_LTM-1) &gt; 1,1,0)</f>
        <v>0</v>
      </c>
      <c r="L4303">
        <f>IF(_xll.ciqfunctions.udf.CIQ(A4303, "IQ_ASSET_TURNS") - _xll.ciqfunctions.udf.CIQ(A4303,"IQ_ASSET_TURNS", IQ_LTM-1) &gt; 1, 1,0)</f>
        <v>0</v>
      </c>
    </row>
    <row r="4304" spans="1:12" x14ac:dyDescent="0.25">
      <c r="A4304" t="s">
        <v>2102</v>
      </c>
      <c r="B4304" t="s">
        <v>2103</v>
      </c>
      <c r="C4304">
        <f>SUM(D4304:L4304)</f>
        <v>3</v>
      </c>
      <c r="D4304">
        <f>IF(_xll.ciqfunctions.udf.CIQ(A4304,"IQ_RETURN_ASSETS") &gt; 0,1,0)</f>
        <v>1</v>
      </c>
      <c r="E4304">
        <f>IF(_xll.ciqfunctions.udf.CIQ(A4304,"IQ_UNLEVERED_FCF") + _xll.ciqfunctions.udf.CIQ(A4304,"IQ_CAPEX")  &gt; 0, 1, 0)</f>
        <v>0</v>
      </c>
      <c r="F4304">
        <f>IF(_xll.ciqfunctions.udf.CIQ(A4304,"IQ_RETURN_ASSETS") - _xll.ciqfunctions.udf.CIQ(A4304,"IQ_RETURN_ASSETS", IQ_LTM - 1) &gt; 0,1,0)</f>
        <v>0</v>
      </c>
      <c r="G4304">
        <f>IF((_xll.ciqfunctions.udf.CIQ(A4304,"IQ_UNLEVERED_FCF") + _xll.ciqfunctions.udf.CIQ(A4304,"IQ_CAPEX"))/_xll.ciqfunctions.udf.CIQ(A4304,"IQ_TOTAL_ASSETS") &gt; 0,1,0)</f>
        <v>0</v>
      </c>
      <c r="H4304">
        <f>IF(_xll.ciqfunctions.udf.CIQ(A4304,"IQ_LT_DEBT")/_xll.ciqfunctions.udf.CIQ(A4304,"IQ_TOTAL_ASSETS") - _xll.ciqfunctions.udf.CIQ(A4304,"IQ_LT_DEBT", IQ_LTM - 1)/_xll.ciqfunctions.udf.CIQ(A4304,"IQ_TOTAL_ASSETS", IQ_LTM - 1) &gt; 0,1,0)</f>
        <v>1</v>
      </c>
      <c r="I4304">
        <f>IF(_xll.ciqfunctions.udf.CIQ(A4304,"IQ_CURRENT_RATIO") - _xll.ciqfunctions.udf.CIQ(A4304,"IQ_CURRENT_RATIO", IQ_LTM - 1) &gt; 0,1,0)</f>
        <v>1</v>
      </c>
      <c r="J4304">
        <f>IF(_xll.ciqfunctions.udf.CIQ(A4304, "IQ_BASIC_WEIGHT") - _xll.ciqfunctions.udf.CIQ(A4304, "IQ_BASIC_WEIGHT", IQ_LTM - 1) &gt; 0, 0, 1)</f>
        <v>0</v>
      </c>
      <c r="K4304">
        <f>IF(_xll.ciqfunctions.udf.CIQ(A4304,"IQ_GROSS_MARGIN") - _xll.ciqfunctions.udf.CIQ(A4304,"IQ_GROSS_MARGIN",IQ_LTM-1) &gt; 1,1,0)</f>
        <v>0</v>
      </c>
      <c r="L4304">
        <f>IF(_xll.ciqfunctions.udf.CIQ(A4304, "IQ_ASSET_TURNS") - _xll.ciqfunctions.udf.CIQ(A4304,"IQ_ASSET_TURNS", IQ_LTM-1) &gt; 1, 1,0)</f>
        <v>0</v>
      </c>
    </row>
    <row r="4305" spans="1:12" x14ac:dyDescent="0.25">
      <c r="A4305" t="s">
        <v>2132</v>
      </c>
      <c r="B4305" t="s">
        <v>2133</v>
      </c>
      <c r="C4305">
        <f>SUM(D4305:L4305)</f>
        <v>3</v>
      </c>
      <c r="D4305">
        <f>IF(_xll.ciqfunctions.udf.CIQ(A4305,"IQ_RETURN_ASSETS") &gt; 0,1,0)</f>
        <v>1</v>
      </c>
      <c r="E4305">
        <f>IF(_xll.ciqfunctions.udf.CIQ(A4305,"IQ_UNLEVERED_FCF") + _xll.ciqfunctions.udf.CIQ(A4305,"IQ_CAPEX")  &gt; 0, 1, 0)</f>
        <v>0</v>
      </c>
      <c r="F4305">
        <f>IF(_xll.ciqfunctions.udf.CIQ(A4305,"IQ_RETURN_ASSETS") - _xll.ciqfunctions.udf.CIQ(A4305,"IQ_RETURN_ASSETS", IQ_LTM - 1) &gt; 0,1,0)</f>
        <v>0</v>
      </c>
      <c r="G4305">
        <f>IF((_xll.ciqfunctions.udf.CIQ(A4305,"IQ_UNLEVERED_FCF") + _xll.ciqfunctions.udf.CIQ(A4305,"IQ_CAPEX"))/_xll.ciqfunctions.udf.CIQ(A4305,"IQ_TOTAL_ASSETS") &gt; 0,1,0)</f>
        <v>0</v>
      </c>
      <c r="H4305">
        <f>IF(_xll.ciqfunctions.udf.CIQ(A4305,"IQ_LT_DEBT")/_xll.ciqfunctions.udf.CIQ(A4305,"IQ_TOTAL_ASSETS") - _xll.ciqfunctions.udf.CIQ(A4305,"IQ_LT_DEBT", IQ_LTM - 1)/_xll.ciqfunctions.udf.CIQ(A4305,"IQ_TOTAL_ASSETS", IQ_LTM - 1) &gt; 0,1,0)</f>
        <v>1</v>
      </c>
      <c r="I4305">
        <f>IF(_xll.ciqfunctions.udf.CIQ(A4305,"IQ_CURRENT_RATIO") - _xll.ciqfunctions.udf.CIQ(A4305,"IQ_CURRENT_RATIO", IQ_LTM - 1) &gt; 0,1,0)</f>
        <v>1</v>
      </c>
      <c r="J4305">
        <f>IF(_xll.ciqfunctions.udf.CIQ(A4305, "IQ_BASIC_WEIGHT") - _xll.ciqfunctions.udf.CIQ(A4305, "IQ_BASIC_WEIGHT", IQ_LTM - 1) &gt; 0, 0, 1)</f>
        <v>0</v>
      </c>
      <c r="K4305">
        <f>IF(_xll.ciqfunctions.udf.CIQ(A4305,"IQ_GROSS_MARGIN") - _xll.ciqfunctions.udf.CIQ(A4305,"IQ_GROSS_MARGIN",IQ_LTM-1) &gt; 1,1,0)</f>
        <v>0</v>
      </c>
      <c r="L4305">
        <f>IF(_xll.ciqfunctions.udf.CIQ(A4305, "IQ_ASSET_TURNS") - _xll.ciqfunctions.udf.CIQ(A4305,"IQ_ASSET_TURNS", IQ_LTM-1) &gt; 1, 1,0)</f>
        <v>0</v>
      </c>
    </row>
    <row r="4306" spans="1:12" x14ac:dyDescent="0.25">
      <c r="A4306" t="s">
        <v>2147</v>
      </c>
      <c r="B4306" t="s">
        <v>2148</v>
      </c>
      <c r="C4306">
        <f>SUM(D4306:L4306)</f>
        <v>3</v>
      </c>
      <c r="D4306">
        <f>IF(_xll.ciqfunctions.udf.CIQ(A4306,"IQ_RETURN_ASSETS") &gt; 0,1,0)</f>
        <v>1</v>
      </c>
      <c r="E4306">
        <f>IF(_xll.ciqfunctions.udf.CIQ(A4306,"IQ_UNLEVERED_FCF") + _xll.ciqfunctions.udf.CIQ(A4306,"IQ_CAPEX")  &gt; 0, 1, 0)</f>
        <v>0</v>
      </c>
      <c r="F4306">
        <f>IF(_xll.ciqfunctions.udf.CIQ(A4306,"IQ_RETURN_ASSETS") - _xll.ciqfunctions.udf.CIQ(A4306,"IQ_RETURN_ASSETS", IQ_LTM - 1) &gt; 0,1,0)</f>
        <v>1</v>
      </c>
      <c r="G4306">
        <f>IF((_xll.ciqfunctions.udf.CIQ(A4306,"IQ_UNLEVERED_FCF") + _xll.ciqfunctions.udf.CIQ(A4306,"IQ_CAPEX"))/_xll.ciqfunctions.udf.CIQ(A4306,"IQ_TOTAL_ASSETS") &gt; 0,1,0)</f>
        <v>0</v>
      </c>
      <c r="H4306">
        <f>IF(_xll.ciqfunctions.udf.CIQ(A4306,"IQ_LT_DEBT")/_xll.ciqfunctions.udf.CIQ(A4306,"IQ_TOTAL_ASSETS") - _xll.ciqfunctions.udf.CIQ(A4306,"IQ_LT_DEBT", IQ_LTM - 1)/_xll.ciqfunctions.udf.CIQ(A4306,"IQ_TOTAL_ASSETS", IQ_LTM - 1) &gt; 0,1,0)</f>
        <v>0</v>
      </c>
      <c r="I4306">
        <f>IF(_xll.ciqfunctions.udf.CIQ(A4306,"IQ_CURRENT_RATIO") - _xll.ciqfunctions.udf.CIQ(A4306,"IQ_CURRENT_RATIO", IQ_LTM - 1) &gt; 0,1,0)</f>
        <v>1</v>
      </c>
      <c r="J4306">
        <f>IF(_xll.ciqfunctions.udf.CIQ(A4306, "IQ_BASIC_WEIGHT") - _xll.ciqfunctions.udf.CIQ(A4306, "IQ_BASIC_WEIGHT", IQ_LTM - 1) &gt; 0, 0, 1)</f>
        <v>0</v>
      </c>
      <c r="K4306">
        <f>IF(_xll.ciqfunctions.udf.CIQ(A4306,"IQ_GROSS_MARGIN") - _xll.ciqfunctions.udf.CIQ(A4306,"IQ_GROSS_MARGIN",IQ_LTM-1) &gt; 1,1,0)</f>
        <v>0</v>
      </c>
      <c r="L4306">
        <f>IF(_xll.ciqfunctions.udf.CIQ(A4306, "IQ_ASSET_TURNS") - _xll.ciqfunctions.udf.CIQ(A4306,"IQ_ASSET_TURNS", IQ_LTM-1) &gt; 1, 1,0)</f>
        <v>0</v>
      </c>
    </row>
    <row r="4307" spans="1:12" x14ac:dyDescent="0.25">
      <c r="A4307" t="s">
        <v>2153</v>
      </c>
      <c r="B4307" t="s">
        <v>2154</v>
      </c>
      <c r="C4307">
        <f>SUM(D4307:L4307)</f>
        <v>3</v>
      </c>
      <c r="D4307">
        <f>IF(_xll.ciqfunctions.udf.CIQ(A4307,"IQ_RETURN_ASSETS") &gt; 0,1,0)</f>
        <v>1</v>
      </c>
      <c r="E4307">
        <f>IF(_xll.ciqfunctions.udf.CIQ(A4307,"IQ_UNLEVERED_FCF") + _xll.ciqfunctions.udf.CIQ(A4307,"IQ_CAPEX")  &gt; 0, 1, 0)</f>
        <v>1</v>
      </c>
      <c r="F4307">
        <f>IF(_xll.ciqfunctions.udf.CIQ(A4307,"IQ_RETURN_ASSETS") - _xll.ciqfunctions.udf.CIQ(A4307,"IQ_RETURN_ASSETS", IQ_LTM - 1) &gt; 0,1,0)</f>
        <v>0</v>
      </c>
      <c r="G4307">
        <f>IF((_xll.ciqfunctions.udf.CIQ(A4307,"IQ_UNLEVERED_FCF") + _xll.ciqfunctions.udf.CIQ(A4307,"IQ_CAPEX"))/_xll.ciqfunctions.udf.CIQ(A4307,"IQ_TOTAL_ASSETS") &gt; 0,1,0)</f>
        <v>1</v>
      </c>
      <c r="H4307">
        <f>IF(_xll.ciqfunctions.udf.CIQ(A4307,"IQ_LT_DEBT")/_xll.ciqfunctions.udf.CIQ(A4307,"IQ_TOTAL_ASSETS") - _xll.ciqfunctions.udf.CIQ(A4307,"IQ_LT_DEBT", IQ_LTM - 1)/_xll.ciqfunctions.udf.CIQ(A4307,"IQ_TOTAL_ASSETS", IQ_LTM - 1) &gt; 0,1,0)</f>
        <v>0</v>
      </c>
      <c r="I4307">
        <f>IF(_xll.ciqfunctions.udf.CIQ(A4307,"IQ_CURRENT_RATIO") - _xll.ciqfunctions.udf.CIQ(A4307,"IQ_CURRENT_RATIO", IQ_LTM - 1) &gt; 0,1,0)</f>
        <v>0</v>
      </c>
      <c r="J4307">
        <f>IF(_xll.ciqfunctions.udf.CIQ(A4307, "IQ_BASIC_WEIGHT") - _xll.ciqfunctions.udf.CIQ(A4307, "IQ_BASIC_WEIGHT", IQ_LTM - 1) &gt; 0, 0, 1)</f>
        <v>0</v>
      </c>
      <c r="K4307">
        <f>IF(_xll.ciqfunctions.udf.CIQ(A4307,"IQ_GROSS_MARGIN") - _xll.ciqfunctions.udf.CIQ(A4307,"IQ_GROSS_MARGIN",IQ_LTM-1) &gt; 1,1,0)</f>
        <v>0</v>
      </c>
      <c r="L4307">
        <f>IF(_xll.ciqfunctions.udf.CIQ(A4307, "IQ_ASSET_TURNS") - _xll.ciqfunctions.udf.CIQ(A4307,"IQ_ASSET_TURNS", IQ_LTM-1) &gt; 1, 1,0)</f>
        <v>0</v>
      </c>
    </row>
    <row r="4308" spans="1:12" x14ac:dyDescent="0.25">
      <c r="A4308" t="s">
        <v>2184</v>
      </c>
      <c r="B4308" t="s">
        <v>2185</v>
      </c>
      <c r="C4308">
        <f>SUM(D4308:L4308)</f>
        <v>3</v>
      </c>
      <c r="D4308">
        <f>IF(_xll.ciqfunctions.udf.CIQ(A4308,"IQ_RETURN_ASSETS") &gt; 0,1,0)</f>
        <v>0</v>
      </c>
      <c r="E4308">
        <f>IF(_xll.ciqfunctions.udf.CIQ(A4308,"IQ_UNLEVERED_FCF") + _xll.ciqfunctions.udf.CIQ(A4308,"IQ_CAPEX")  &gt; 0, 1, 0)</f>
        <v>1</v>
      </c>
      <c r="F4308">
        <f>IF(_xll.ciqfunctions.udf.CIQ(A4308,"IQ_RETURN_ASSETS") - _xll.ciqfunctions.udf.CIQ(A4308,"IQ_RETURN_ASSETS", IQ_LTM - 1) &gt; 0,1,0)</f>
        <v>0</v>
      </c>
      <c r="G4308">
        <f>IF((_xll.ciqfunctions.udf.CIQ(A4308,"IQ_UNLEVERED_FCF") + _xll.ciqfunctions.udf.CIQ(A4308,"IQ_CAPEX"))/_xll.ciqfunctions.udf.CIQ(A4308,"IQ_TOTAL_ASSETS") &gt; 0,1,0)</f>
        <v>1</v>
      </c>
      <c r="H4308">
        <f>IF(_xll.ciqfunctions.udf.CIQ(A4308,"IQ_LT_DEBT")/_xll.ciqfunctions.udf.CIQ(A4308,"IQ_TOTAL_ASSETS") - _xll.ciqfunctions.udf.CIQ(A4308,"IQ_LT_DEBT", IQ_LTM - 1)/_xll.ciqfunctions.udf.CIQ(A4308,"IQ_TOTAL_ASSETS", IQ_LTM - 1) &gt; 0,1,0)</f>
        <v>1</v>
      </c>
      <c r="I4308">
        <f>IF(_xll.ciqfunctions.udf.CIQ(A4308,"IQ_CURRENT_RATIO") - _xll.ciqfunctions.udf.CIQ(A4308,"IQ_CURRENT_RATIO", IQ_LTM - 1) &gt; 0,1,0)</f>
        <v>0</v>
      </c>
      <c r="J4308">
        <f>IF(_xll.ciqfunctions.udf.CIQ(A4308, "IQ_BASIC_WEIGHT") - _xll.ciqfunctions.udf.CIQ(A4308, "IQ_BASIC_WEIGHT", IQ_LTM - 1) &gt; 0, 0, 1)</f>
        <v>0</v>
      </c>
      <c r="K4308">
        <f>IF(_xll.ciqfunctions.udf.CIQ(A4308,"IQ_GROSS_MARGIN") - _xll.ciqfunctions.udf.CIQ(A4308,"IQ_GROSS_MARGIN",IQ_LTM-1) &gt; 1,1,0)</f>
        <v>0</v>
      </c>
      <c r="L4308">
        <f>IF(_xll.ciqfunctions.udf.CIQ(A4308, "IQ_ASSET_TURNS") - _xll.ciqfunctions.udf.CIQ(A4308,"IQ_ASSET_TURNS", IQ_LTM-1) &gt; 1, 1,0)</f>
        <v>0</v>
      </c>
    </row>
    <row r="4309" spans="1:12" x14ac:dyDescent="0.25">
      <c r="A4309" t="s">
        <v>2233</v>
      </c>
      <c r="B4309" t="s">
        <v>2234</v>
      </c>
      <c r="C4309">
        <f>SUM(D4309:L4309)</f>
        <v>3</v>
      </c>
      <c r="D4309">
        <f>IF(_xll.ciqfunctions.udf.CIQ(A4309,"IQ_RETURN_ASSETS") &gt; 0,1,0)</f>
        <v>0</v>
      </c>
      <c r="E4309">
        <f>IF(_xll.ciqfunctions.udf.CIQ(A4309,"IQ_UNLEVERED_FCF") + _xll.ciqfunctions.udf.CIQ(A4309,"IQ_CAPEX")  &gt; 0, 1, 0)</f>
        <v>0</v>
      </c>
      <c r="F4309">
        <f>IF(_xll.ciqfunctions.udf.CIQ(A4309,"IQ_RETURN_ASSETS") - _xll.ciqfunctions.udf.CIQ(A4309,"IQ_RETURN_ASSETS", IQ_LTM - 1) &gt; 0,1,0)</f>
        <v>1</v>
      </c>
      <c r="G4309">
        <f>IF((_xll.ciqfunctions.udf.CIQ(A4309,"IQ_UNLEVERED_FCF") + _xll.ciqfunctions.udf.CIQ(A4309,"IQ_CAPEX"))/_xll.ciqfunctions.udf.CIQ(A4309,"IQ_TOTAL_ASSETS") &gt; 0,1,0)</f>
        <v>0</v>
      </c>
      <c r="H4309">
        <f>IF(_xll.ciqfunctions.udf.CIQ(A4309,"IQ_LT_DEBT")/_xll.ciqfunctions.udf.CIQ(A4309,"IQ_TOTAL_ASSETS") - _xll.ciqfunctions.udf.CIQ(A4309,"IQ_LT_DEBT", IQ_LTM - 1)/_xll.ciqfunctions.udf.CIQ(A4309,"IQ_TOTAL_ASSETS", IQ_LTM - 1) &gt; 0,1,0)</f>
        <v>0</v>
      </c>
      <c r="I4309">
        <f>IF(_xll.ciqfunctions.udf.CIQ(A4309,"IQ_CURRENT_RATIO") - _xll.ciqfunctions.udf.CIQ(A4309,"IQ_CURRENT_RATIO", IQ_LTM - 1) &gt; 0,1,0)</f>
        <v>1</v>
      </c>
      <c r="J4309">
        <f>IF(_xll.ciqfunctions.udf.CIQ(A4309, "IQ_BASIC_WEIGHT") - _xll.ciqfunctions.udf.CIQ(A4309, "IQ_BASIC_WEIGHT", IQ_LTM - 1) &gt; 0, 0, 1)</f>
        <v>0</v>
      </c>
      <c r="K4309">
        <f>IF(_xll.ciqfunctions.udf.CIQ(A4309,"IQ_GROSS_MARGIN") - _xll.ciqfunctions.udf.CIQ(A4309,"IQ_GROSS_MARGIN",IQ_LTM-1) &gt; 1,1,0)</f>
        <v>1</v>
      </c>
      <c r="L4309">
        <f>IF(_xll.ciqfunctions.udf.CIQ(A4309, "IQ_ASSET_TURNS") - _xll.ciqfunctions.udf.CIQ(A4309,"IQ_ASSET_TURNS", IQ_LTM-1) &gt; 1, 1,0)</f>
        <v>0</v>
      </c>
    </row>
    <row r="4310" spans="1:12" x14ac:dyDescent="0.25">
      <c r="A4310" t="s">
        <v>2255</v>
      </c>
      <c r="B4310" t="s">
        <v>2256</v>
      </c>
      <c r="C4310">
        <f>SUM(D4310:L4310)</f>
        <v>3</v>
      </c>
      <c r="D4310">
        <f>IF(_xll.ciqfunctions.udf.CIQ(A4310,"IQ_RETURN_ASSETS") &gt; 0,1,0)</f>
        <v>0</v>
      </c>
      <c r="E4310">
        <f>IF(_xll.ciqfunctions.udf.CIQ(A4310,"IQ_UNLEVERED_FCF") + _xll.ciqfunctions.udf.CIQ(A4310,"IQ_CAPEX")  &gt; 0, 1, 0)</f>
        <v>1</v>
      </c>
      <c r="F4310">
        <f>IF(_xll.ciqfunctions.udf.CIQ(A4310,"IQ_RETURN_ASSETS") - _xll.ciqfunctions.udf.CIQ(A4310,"IQ_RETURN_ASSETS", IQ_LTM - 1) &gt; 0,1,0)</f>
        <v>1</v>
      </c>
      <c r="G4310">
        <f>IF((_xll.ciqfunctions.udf.CIQ(A4310,"IQ_UNLEVERED_FCF") + _xll.ciqfunctions.udf.CIQ(A4310,"IQ_CAPEX"))/_xll.ciqfunctions.udf.CIQ(A4310,"IQ_TOTAL_ASSETS") &gt; 0,1,0)</f>
        <v>1</v>
      </c>
      <c r="H4310">
        <f>IF(_xll.ciqfunctions.udf.CIQ(A4310,"IQ_LT_DEBT")/_xll.ciqfunctions.udf.CIQ(A4310,"IQ_TOTAL_ASSETS") - _xll.ciqfunctions.udf.CIQ(A4310,"IQ_LT_DEBT", IQ_LTM - 1)/_xll.ciqfunctions.udf.CIQ(A4310,"IQ_TOTAL_ASSETS", IQ_LTM - 1) &gt; 0,1,0)</f>
        <v>0</v>
      </c>
      <c r="I4310">
        <f>IF(_xll.ciqfunctions.udf.CIQ(A4310,"IQ_CURRENT_RATIO") - _xll.ciqfunctions.udf.CIQ(A4310,"IQ_CURRENT_RATIO", IQ_LTM - 1) &gt; 0,1,0)</f>
        <v>0</v>
      </c>
      <c r="J4310">
        <f>IF(_xll.ciqfunctions.udf.CIQ(A4310, "IQ_BASIC_WEIGHT") - _xll.ciqfunctions.udf.CIQ(A4310, "IQ_BASIC_WEIGHT", IQ_LTM - 1) &gt; 0, 0, 1)</f>
        <v>0</v>
      </c>
      <c r="K4310">
        <f>IF(_xll.ciqfunctions.udf.CIQ(A4310,"IQ_GROSS_MARGIN") - _xll.ciqfunctions.udf.CIQ(A4310,"IQ_GROSS_MARGIN",IQ_LTM-1) &gt; 1,1,0)</f>
        <v>0</v>
      </c>
      <c r="L4310">
        <f>IF(_xll.ciqfunctions.udf.CIQ(A4310, "IQ_ASSET_TURNS") - _xll.ciqfunctions.udf.CIQ(A4310,"IQ_ASSET_TURNS", IQ_LTM-1) &gt; 1, 1,0)</f>
        <v>0</v>
      </c>
    </row>
    <row r="4311" spans="1:12" x14ac:dyDescent="0.25">
      <c r="A4311" t="s">
        <v>2257</v>
      </c>
      <c r="B4311" t="s">
        <v>2258</v>
      </c>
      <c r="C4311">
        <f>SUM(D4311:L4311)</f>
        <v>3</v>
      </c>
      <c r="D4311">
        <f>IF(_xll.ciqfunctions.udf.CIQ(A4311,"IQ_RETURN_ASSETS") &gt; 0,1,0)</f>
        <v>0</v>
      </c>
      <c r="E4311">
        <f>IF(_xll.ciqfunctions.udf.CIQ(A4311,"IQ_UNLEVERED_FCF") + _xll.ciqfunctions.udf.CIQ(A4311,"IQ_CAPEX")  &gt; 0, 1, 0)</f>
        <v>1</v>
      </c>
      <c r="F4311">
        <f>IF(_xll.ciqfunctions.udf.CIQ(A4311,"IQ_RETURN_ASSETS") - _xll.ciqfunctions.udf.CIQ(A4311,"IQ_RETURN_ASSETS", IQ_LTM - 1) &gt; 0,1,0)</f>
        <v>0</v>
      </c>
      <c r="G4311">
        <f>IF((_xll.ciqfunctions.udf.CIQ(A4311,"IQ_UNLEVERED_FCF") + _xll.ciqfunctions.udf.CIQ(A4311,"IQ_CAPEX"))/_xll.ciqfunctions.udf.CIQ(A4311,"IQ_TOTAL_ASSETS") &gt; 0,1,0)</f>
        <v>1</v>
      </c>
      <c r="H4311">
        <f>IF(_xll.ciqfunctions.udf.CIQ(A4311,"IQ_LT_DEBT")/_xll.ciqfunctions.udf.CIQ(A4311,"IQ_TOTAL_ASSETS") - _xll.ciqfunctions.udf.CIQ(A4311,"IQ_LT_DEBT", IQ_LTM - 1)/_xll.ciqfunctions.udf.CIQ(A4311,"IQ_TOTAL_ASSETS", IQ_LTM - 1) &gt; 0,1,0)</f>
        <v>0</v>
      </c>
      <c r="I4311">
        <f>IF(_xll.ciqfunctions.udf.CIQ(A4311,"IQ_CURRENT_RATIO") - _xll.ciqfunctions.udf.CIQ(A4311,"IQ_CURRENT_RATIO", IQ_LTM - 1) &gt; 0,1,0)</f>
        <v>1</v>
      </c>
      <c r="J4311">
        <f>IF(_xll.ciqfunctions.udf.CIQ(A4311, "IQ_BASIC_WEIGHT") - _xll.ciqfunctions.udf.CIQ(A4311, "IQ_BASIC_WEIGHT", IQ_LTM - 1) &gt; 0, 0, 1)</f>
        <v>0</v>
      </c>
      <c r="K4311">
        <f>IF(_xll.ciqfunctions.udf.CIQ(A4311,"IQ_GROSS_MARGIN") - _xll.ciqfunctions.udf.CIQ(A4311,"IQ_GROSS_MARGIN",IQ_LTM-1) &gt; 1,1,0)</f>
        <v>0</v>
      </c>
      <c r="L4311">
        <f>IF(_xll.ciqfunctions.udf.CIQ(A4311, "IQ_ASSET_TURNS") - _xll.ciqfunctions.udf.CIQ(A4311,"IQ_ASSET_TURNS", IQ_LTM-1) &gt; 1, 1,0)</f>
        <v>0</v>
      </c>
    </row>
    <row r="4312" spans="1:12" x14ac:dyDescent="0.25">
      <c r="A4312" t="s">
        <v>2261</v>
      </c>
      <c r="B4312" t="s">
        <v>2262</v>
      </c>
      <c r="C4312">
        <f>SUM(D4312:L4312)</f>
        <v>3</v>
      </c>
      <c r="D4312">
        <f>IF(_xll.ciqfunctions.udf.CIQ(A4312,"IQ_RETURN_ASSETS") &gt; 0,1,0)</f>
        <v>0</v>
      </c>
      <c r="E4312">
        <f>IF(_xll.ciqfunctions.udf.CIQ(A4312,"IQ_UNLEVERED_FCF") + _xll.ciqfunctions.udf.CIQ(A4312,"IQ_CAPEX")  &gt; 0, 1, 0)</f>
        <v>0</v>
      </c>
      <c r="F4312">
        <f>IF(_xll.ciqfunctions.udf.CIQ(A4312,"IQ_RETURN_ASSETS") - _xll.ciqfunctions.udf.CIQ(A4312,"IQ_RETURN_ASSETS", IQ_LTM - 1) &gt; 0,1,0)</f>
        <v>1</v>
      </c>
      <c r="G4312">
        <f>IF((_xll.ciqfunctions.udf.CIQ(A4312,"IQ_UNLEVERED_FCF") + _xll.ciqfunctions.udf.CIQ(A4312,"IQ_CAPEX"))/_xll.ciqfunctions.udf.CIQ(A4312,"IQ_TOTAL_ASSETS") &gt; 0,1,0)</f>
        <v>0</v>
      </c>
      <c r="H4312">
        <f>IF(_xll.ciqfunctions.udf.CIQ(A4312,"IQ_LT_DEBT")/_xll.ciqfunctions.udf.CIQ(A4312,"IQ_TOTAL_ASSETS") - _xll.ciqfunctions.udf.CIQ(A4312,"IQ_LT_DEBT", IQ_LTM - 1)/_xll.ciqfunctions.udf.CIQ(A4312,"IQ_TOTAL_ASSETS", IQ_LTM - 1) &gt; 0,1,0)</f>
        <v>0</v>
      </c>
      <c r="I4312">
        <f>IF(_xll.ciqfunctions.udf.CIQ(A4312,"IQ_CURRENT_RATIO") - _xll.ciqfunctions.udf.CIQ(A4312,"IQ_CURRENT_RATIO", IQ_LTM - 1) &gt; 0,1,0)</f>
        <v>1</v>
      </c>
      <c r="J4312">
        <f>IF(_xll.ciqfunctions.udf.CIQ(A4312, "IQ_BASIC_WEIGHT") - _xll.ciqfunctions.udf.CIQ(A4312, "IQ_BASIC_WEIGHT", IQ_LTM - 1) &gt; 0, 0, 1)</f>
        <v>0</v>
      </c>
      <c r="K4312">
        <f>IF(_xll.ciqfunctions.udf.CIQ(A4312,"IQ_GROSS_MARGIN") - _xll.ciqfunctions.udf.CIQ(A4312,"IQ_GROSS_MARGIN",IQ_LTM-1) &gt; 1,1,0)</f>
        <v>1</v>
      </c>
      <c r="L4312">
        <f>IF(_xll.ciqfunctions.udf.CIQ(A4312, "IQ_ASSET_TURNS") - _xll.ciqfunctions.udf.CIQ(A4312,"IQ_ASSET_TURNS", IQ_LTM-1) &gt; 1, 1,0)</f>
        <v>0</v>
      </c>
    </row>
    <row r="4313" spans="1:12" x14ac:dyDescent="0.25">
      <c r="A4313" t="s">
        <v>2277</v>
      </c>
      <c r="B4313" t="s">
        <v>2278</v>
      </c>
      <c r="C4313">
        <f>SUM(D4313:L4313)</f>
        <v>3</v>
      </c>
      <c r="D4313">
        <f>IF(_xll.ciqfunctions.udf.CIQ(A4313,"IQ_RETURN_ASSETS") &gt; 0,1,0)</f>
        <v>0</v>
      </c>
      <c r="E4313">
        <f>IF(_xll.ciqfunctions.udf.CIQ(A4313,"IQ_UNLEVERED_FCF") + _xll.ciqfunctions.udf.CIQ(A4313,"IQ_CAPEX")  &gt; 0, 1, 0)</f>
        <v>0</v>
      </c>
      <c r="F4313">
        <f>IF(_xll.ciqfunctions.udf.CIQ(A4313,"IQ_RETURN_ASSETS") - _xll.ciqfunctions.udf.CIQ(A4313,"IQ_RETURN_ASSETS", IQ_LTM - 1) &gt; 0,1,0)</f>
        <v>0</v>
      </c>
      <c r="G4313">
        <f>IF((_xll.ciqfunctions.udf.CIQ(A4313,"IQ_UNLEVERED_FCF") + _xll.ciqfunctions.udf.CIQ(A4313,"IQ_CAPEX"))/_xll.ciqfunctions.udf.CIQ(A4313,"IQ_TOTAL_ASSETS") &gt; 0,1,0)</f>
        <v>0</v>
      </c>
      <c r="H4313">
        <f>IF(_xll.ciqfunctions.udf.CIQ(A4313,"IQ_LT_DEBT")/_xll.ciqfunctions.udf.CIQ(A4313,"IQ_TOTAL_ASSETS") - _xll.ciqfunctions.udf.CIQ(A4313,"IQ_LT_DEBT", IQ_LTM - 1)/_xll.ciqfunctions.udf.CIQ(A4313,"IQ_TOTAL_ASSETS", IQ_LTM - 1) &gt; 0,1,0)</f>
        <v>1</v>
      </c>
      <c r="I4313">
        <f>IF(_xll.ciqfunctions.udf.CIQ(A4313,"IQ_CURRENT_RATIO") - _xll.ciqfunctions.udf.CIQ(A4313,"IQ_CURRENT_RATIO", IQ_LTM - 1) &gt; 0,1,0)</f>
        <v>1</v>
      </c>
      <c r="J4313">
        <f>IF(_xll.ciqfunctions.udf.CIQ(A4313, "IQ_BASIC_WEIGHT") - _xll.ciqfunctions.udf.CIQ(A4313, "IQ_BASIC_WEIGHT", IQ_LTM - 1) &gt; 0, 0, 1)</f>
        <v>0</v>
      </c>
      <c r="K4313">
        <f>IF(_xll.ciqfunctions.udf.CIQ(A4313,"IQ_GROSS_MARGIN") - _xll.ciqfunctions.udf.CIQ(A4313,"IQ_GROSS_MARGIN",IQ_LTM-1) &gt; 1,1,0)</f>
        <v>1</v>
      </c>
      <c r="L4313">
        <f>IF(_xll.ciqfunctions.udf.CIQ(A4313, "IQ_ASSET_TURNS") - _xll.ciqfunctions.udf.CIQ(A4313,"IQ_ASSET_TURNS", IQ_LTM-1) &gt; 1, 1,0)</f>
        <v>0</v>
      </c>
    </row>
    <row r="4314" spans="1:12" x14ac:dyDescent="0.25">
      <c r="A4314" t="s">
        <v>2285</v>
      </c>
      <c r="B4314" t="s">
        <v>2286</v>
      </c>
      <c r="C4314">
        <f>SUM(D4314:L4314)</f>
        <v>3</v>
      </c>
      <c r="D4314">
        <f>IF(_xll.ciqfunctions.udf.CIQ(A4314,"IQ_RETURN_ASSETS") &gt; 0,1,0)</f>
        <v>1</v>
      </c>
      <c r="E4314">
        <f>IF(_xll.ciqfunctions.udf.CIQ(A4314,"IQ_UNLEVERED_FCF") + _xll.ciqfunctions.udf.CIQ(A4314,"IQ_CAPEX")  &gt; 0, 1, 0)</f>
        <v>0</v>
      </c>
      <c r="F4314">
        <f>IF(_xll.ciqfunctions.udf.CIQ(A4314,"IQ_RETURN_ASSETS") - _xll.ciqfunctions.udf.CIQ(A4314,"IQ_RETURN_ASSETS", IQ_LTM - 1) &gt; 0,1,0)</f>
        <v>0</v>
      </c>
      <c r="G4314">
        <f>IF((_xll.ciqfunctions.udf.CIQ(A4314,"IQ_UNLEVERED_FCF") + _xll.ciqfunctions.udf.CIQ(A4314,"IQ_CAPEX"))/_xll.ciqfunctions.udf.CIQ(A4314,"IQ_TOTAL_ASSETS") &gt; 0,1,0)</f>
        <v>0</v>
      </c>
      <c r="H4314">
        <f>IF(_xll.ciqfunctions.udf.CIQ(A4314,"IQ_LT_DEBT")/_xll.ciqfunctions.udf.CIQ(A4314,"IQ_TOTAL_ASSETS") - _xll.ciqfunctions.udf.CIQ(A4314,"IQ_LT_DEBT", IQ_LTM - 1)/_xll.ciqfunctions.udf.CIQ(A4314,"IQ_TOTAL_ASSETS", IQ_LTM - 1) &gt; 0,1,0)</f>
        <v>1</v>
      </c>
      <c r="I4314">
        <f>IF(_xll.ciqfunctions.udf.CIQ(A4314,"IQ_CURRENT_RATIO") - _xll.ciqfunctions.udf.CIQ(A4314,"IQ_CURRENT_RATIO", IQ_LTM - 1) &gt; 0,1,0)</f>
        <v>1</v>
      </c>
      <c r="J4314">
        <f>IF(_xll.ciqfunctions.udf.CIQ(A4314, "IQ_BASIC_WEIGHT") - _xll.ciqfunctions.udf.CIQ(A4314, "IQ_BASIC_WEIGHT", IQ_LTM - 1) &gt; 0, 0, 1)</f>
        <v>0</v>
      </c>
      <c r="K4314">
        <f>IF(_xll.ciqfunctions.udf.CIQ(A4314,"IQ_GROSS_MARGIN") - _xll.ciqfunctions.udf.CIQ(A4314,"IQ_GROSS_MARGIN",IQ_LTM-1) &gt; 1,1,0)</f>
        <v>0</v>
      </c>
      <c r="L4314">
        <f>IF(_xll.ciqfunctions.udf.CIQ(A4314, "IQ_ASSET_TURNS") - _xll.ciqfunctions.udf.CIQ(A4314,"IQ_ASSET_TURNS", IQ_LTM-1) &gt; 1, 1,0)</f>
        <v>0</v>
      </c>
    </row>
    <row r="4315" spans="1:12" x14ac:dyDescent="0.25">
      <c r="A4315" t="s">
        <v>2293</v>
      </c>
      <c r="B4315" t="s">
        <v>2294</v>
      </c>
      <c r="C4315">
        <f>SUM(D4315:L4315)</f>
        <v>3</v>
      </c>
      <c r="D4315">
        <f>IF(_xll.ciqfunctions.udf.CIQ(A4315,"IQ_RETURN_ASSETS") &gt; 0,1,0)</f>
        <v>0</v>
      </c>
      <c r="E4315">
        <f>IF(_xll.ciqfunctions.udf.CIQ(A4315,"IQ_UNLEVERED_FCF") + _xll.ciqfunctions.udf.CIQ(A4315,"IQ_CAPEX")  &gt; 0, 1, 0)</f>
        <v>1</v>
      </c>
      <c r="F4315">
        <f>IF(_xll.ciqfunctions.udf.CIQ(A4315,"IQ_RETURN_ASSETS") - _xll.ciqfunctions.udf.CIQ(A4315,"IQ_RETURN_ASSETS", IQ_LTM - 1) &gt; 0,1,0)</f>
        <v>1</v>
      </c>
      <c r="G4315">
        <f>IF((_xll.ciqfunctions.udf.CIQ(A4315,"IQ_UNLEVERED_FCF") + _xll.ciqfunctions.udf.CIQ(A4315,"IQ_CAPEX"))/_xll.ciqfunctions.udf.CIQ(A4315,"IQ_TOTAL_ASSETS") &gt; 0,1,0)</f>
        <v>1</v>
      </c>
      <c r="H4315">
        <f>IF(_xll.ciqfunctions.udf.CIQ(A4315,"IQ_LT_DEBT")/_xll.ciqfunctions.udf.CIQ(A4315,"IQ_TOTAL_ASSETS") - _xll.ciqfunctions.udf.CIQ(A4315,"IQ_LT_DEBT", IQ_LTM - 1)/_xll.ciqfunctions.udf.CIQ(A4315,"IQ_TOTAL_ASSETS", IQ_LTM - 1) &gt; 0,1,0)</f>
        <v>0</v>
      </c>
      <c r="I4315">
        <f>IF(_xll.ciqfunctions.udf.CIQ(A4315,"IQ_CURRENT_RATIO") - _xll.ciqfunctions.udf.CIQ(A4315,"IQ_CURRENT_RATIO", IQ_LTM - 1) &gt; 0,1,0)</f>
        <v>0</v>
      </c>
      <c r="J4315">
        <f>IF(_xll.ciqfunctions.udf.CIQ(A4315, "IQ_BASIC_WEIGHT") - _xll.ciqfunctions.udf.CIQ(A4315, "IQ_BASIC_WEIGHT", IQ_LTM - 1) &gt; 0, 0, 1)</f>
        <v>0</v>
      </c>
      <c r="K4315">
        <f>IF(_xll.ciqfunctions.udf.CIQ(A4315,"IQ_GROSS_MARGIN") - _xll.ciqfunctions.udf.CIQ(A4315,"IQ_GROSS_MARGIN",IQ_LTM-1) &gt; 1,1,0)</f>
        <v>0</v>
      </c>
      <c r="L4315">
        <f>IF(_xll.ciqfunctions.udf.CIQ(A4315, "IQ_ASSET_TURNS") - _xll.ciqfunctions.udf.CIQ(A4315,"IQ_ASSET_TURNS", IQ_LTM-1) &gt; 1, 1,0)</f>
        <v>0</v>
      </c>
    </row>
    <row r="4316" spans="1:12" x14ac:dyDescent="0.25">
      <c r="A4316" t="s">
        <v>2316</v>
      </c>
      <c r="B4316" t="s">
        <v>2317</v>
      </c>
      <c r="C4316">
        <f>SUM(D4316:L4316)</f>
        <v>3</v>
      </c>
      <c r="D4316">
        <f>IF(_xll.ciqfunctions.udf.CIQ(A4316,"IQ_RETURN_ASSETS") &gt; 0,1,0)</f>
        <v>0</v>
      </c>
      <c r="E4316">
        <f>IF(_xll.ciqfunctions.udf.CIQ(A4316,"IQ_UNLEVERED_FCF") + _xll.ciqfunctions.udf.CIQ(A4316,"IQ_CAPEX")  &gt; 0, 1, 0)</f>
        <v>0</v>
      </c>
      <c r="F4316">
        <f>IF(_xll.ciqfunctions.udf.CIQ(A4316,"IQ_RETURN_ASSETS") - _xll.ciqfunctions.udf.CIQ(A4316,"IQ_RETURN_ASSETS", IQ_LTM - 1) &gt; 0,1,0)</f>
        <v>1</v>
      </c>
      <c r="G4316">
        <f>IF((_xll.ciqfunctions.udf.CIQ(A4316,"IQ_UNLEVERED_FCF") + _xll.ciqfunctions.udf.CIQ(A4316,"IQ_CAPEX"))/_xll.ciqfunctions.udf.CIQ(A4316,"IQ_TOTAL_ASSETS") &gt; 0,1,0)</f>
        <v>0</v>
      </c>
      <c r="H4316">
        <f>IF(_xll.ciqfunctions.udf.CIQ(A4316,"IQ_LT_DEBT")/_xll.ciqfunctions.udf.CIQ(A4316,"IQ_TOTAL_ASSETS") - _xll.ciqfunctions.udf.CIQ(A4316,"IQ_LT_DEBT", IQ_LTM - 1)/_xll.ciqfunctions.udf.CIQ(A4316,"IQ_TOTAL_ASSETS", IQ_LTM - 1) &gt; 0,1,0)</f>
        <v>0</v>
      </c>
      <c r="I4316">
        <f>IF(_xll.ciqfunctions.udf.CIQ(A4316,"IQ_CURRENT_RATIO") - _xll.ciqfunctions.udf.CIQ(A4316,"IQ_CURRENT_RATIO", IQ_LTM - 1) &gt; 0,1,0)</f>
        <v>1</v>
      </c>
      <c r="J4316">
        <f>IF(_xll.ciqfunctions.udf.CIQ(A4316, "IQ_BASIC_WEIGHT") - _xll.ciqfunctions.udf.CIQ(A4316, "IQ_BASIC_WEIGHT", IQ_LTM - 1) &gt; 0, 0, 1)</f>
        <v>0</v>
      </c>
      <c r="K4316">
        <f>IF(_xll.ciqfunctions.udf.CIQ(A4316,"IQ_GROSS_MARGIN") - _xll.ciqfunctions.udf.CIQ(A4316,"IQ_GROSS_MARGIN",IQ_LTM-1) &gt; 1,1,0)</f>
        <v>1</v>
      </c>
      <c r="L4316">
        <f>IF(_xll.ciqfunctions.udf.CIQ(A4316, "IQ_ASSET_TURNS") - _xll.ciqfunctions.udf.CIQ(A4316,"IQ_ASSET_TURNS", IQ_LTM-1) &gt; 1, 1,0)</f>
        <v>0</v>
      </c>
    </row>
    <row r="4317" spans="1:12" x14ac:dyDescent="0.25">
      <c r="A4317" t="s">
        <v>2412</v>
      </c>
      <c r="B4317" t="s">
        <v>2413</v>
      </c>
      <c r="C4317">
        <f>SUM(D4317:L4317)</f>
        <v>3</v>
      </c>
      <c r="D4317">
        <f>IF(_xll.ciqfunctions.udf.CIQ(A4317,"IQ_RETURN_ASSETS") &gt; 0,1,0)</f>
        <v>1</v>
      </c>
      <c r="E4317">
        <f>IF(_xll.ciqfunctions.udf.CIQ(A4317,"IQ_UNLEVERED_FCF") + _xll.ciqfunctions.udf.CIQ(A4317,"IQ_CAPEX")  &gt; 0, 1, 0)</f>
        <v>0</v>
      </c>
      <c r="F4317">
        <f>IF(_xll.ciqfunctions.udf.CIQ(A4317,"IQ_RETURN_ASSETS") - _xll.ciqfunctions.udf.CIQ(A4317,"IQ_RETURN_ASSETS", IQ_LTM - 1) &gt; 0,1,0)</f>
        <v>1</v>
      </c>
      <c r="G4317">
        <f>IF((_xll.ciqfunctions.udf.CIQ(A4317,"IQ_UNLEVERED_FCF") + _xll.ciqfunctions.udf.CIQ(A4317,"IQ_CAPEX"))/_xll.ciqfunctions.udf.CIQ(A4317,"IQ_TOTAL_ASSETS") &gt; 0,1,0)</f>
        <v>0</v>
      </c>
      <c r="H4317">
        <f>IF(_xll.ciqfunctions.udf.CIQ(A4317,"IQ_LT_DEBT")/_xll.ciqfunctions.udf.CIQ(A4317,"IQ_TOTAL_ASSETS") - _xll.ciqfunctions.udf.CIQ(A4317,"IQ_LT_DEBT", IQ_LTM - 1)/_xll.ciqfunctions.udf.CIQ(A4317,"IQ_TOTAL_ASSETS", IQ_LTM - 1) &gt; 0,1,0)</f>
        <v>1</v>
      </c>
      <c r="I4317">
        <f>IF(_xll.ciqfunctions.udf.CIQ(A4317,"IQ_CURRENT_RATIO") - _xll.ciqfunctions.udf.CIQ(A4317,"IQ_CURRENT_RATIO", IQ_LTM - 1) &gt; 0,1,0)</f>
        <v>0</v>
      </c>
      <c r="J4317">
        <f>IF(_xll.ciqfunctions.udf.CIQ(A4317, "IQ_BASIC_WEIGHT") - _xll.ciqfunctions.udf.CIQ(A4317, "IQ_BASIC_WEIGHT", IQ_LTM - 1) &gt; 0, 0, 1)</f>
        <v>0</v>
      </c>
      <c r="K4317">
        <f>IF(_xll.ciqfunctions.udf.CIQ(A4317,"IQ_GROSS_MARGIN") - _xll.ciqfunctions.udf.CIQ(A4317,"IQ_GROSS_MARGIN",IQ_LTM-1) &gt; 1,1,0)</f>
        <v>0</v>
      </c>
      <c r="L4317">
        <f>IF(_xll.ciqfunctions.udf.CIQ(A4317, "IQ_ASSET_TURNS") - _xll.ciqfunctions.udf.CIQ(A4317,"IQ_ASSET_TURNS", IQ_LTM-1) &gt; 1, 1,0)</f>
        <v>0</v>
      </c>
    </row>
    <row r="4318" spans="1:12" x14ac:dyDescent="0.25">
      <c r="A4318" t="s">
        <v>2444</v>
      </c>
      <c r="B4318" t="s">
        <v>2445</v>
      </c>
      <c r="C4318">
        <f>SUM(D4318:L4318)</f>
        <v>3</v>
      </c>
      <c r="D4318">
        <f>IF(_xll.ciqfunctions.udf.CIQ(A4318,"IQ_RETURN_ASSETS") &gt; 0,1,0)</f>
        <v>1</v>
      </c>
      <c r="E4318">
        <f>IF(_xll.ciqfunctions.udf.CIQ(A4318,"IQ_UNLEVERED_FCF") + _xll.ciqfunctions.udf.CIQ(A4318,"IQ_CAPEX")  &gt; 0, 1, 0)</f>
        <v>0</v>
      </c>
      <c r="F4318">
        <f>IF(_xll.ciqfunctions.udf.CIQ(A4318,"IQ_RETURN_ASSETS") - _xll.ciqfunctions.udf.CIQ(A4318,"IQ_RETURN_ASSETS", IQ_LTM - 1) &gt; 0,1,0)</f>
        <v>1</v>
      </c>
      <c r="G4318">
        <f>IF((_xll.ciqfunctions.udf.CIQ(A4318,"IQ_UNLEVERED_FCF") + _xll.ciqfunctions.udf.CIQ(A4318,"IQ_CAPEX"))/_xll.ciqfunctions.udf.CIQ(A4318,"IQ_TOTAL_ASSETS") &gt; 0,1,0)</f>
        <v>0</v>
      </c>
      <c r="H4318">
        <f>IF(_xll.ciqfunctions.udf.CIQ(A4318,"IQ_LT_DEBT")/_xll.ciqfunctions.udf.CIQ(A4318,"IQ_TOTAL_ASSETS") - _xll.ciqfunctions.udf.CIQ(A4318,"IQ_LT_DEBT", IQ_LTM - 1)/_xll.ciqfunctions.udf.CIQ(A4318,"IQ_TOTAL_ASSETS", IQ_LTM - 1) &gt; 0,1,0)</f>
        <v>1</v>
      </c>
      <c r="I4318">
        <f>IF(_xll.ciqfunctions.udf.CIQ(A4318,"IQ_CURRENT_RATIO") - _xll.ciqfunctions.udf.CIQ(A4318,"IQ_CURRENT_RATIO", IQ_LTM - 1) &gt; 0,1,0)</f>
        <v>0</v>
      </c>
      <c r="J4318">
        <f>IF(_xll.ciqfunctions.udf.CIQ(A4318, "IQ_BASIC_WEIGHT") - _xll.ciqfunctions.udf.CIQ(A4318, "IQ_BASIC_WEIGHT", IQ_LTM - 1) &gt; 0, 0, 1)</f>
        <v>0</v>
      </c>
      <c r="K4318">
        <f>IF(_xll.ciqfunctions.udf.CIQ(A4318,"IQ_GROSS_MARGIN") - _xll.ciqfunctions.udf.CIQ(A4318,"IQ_GROSS_MARGIN",IQ_LTM-1) &gt; 1,1,0)</f>
        <v>0</v>
      </c>
      <c r="L4318">
        <f>IF(_xll.ciqfunctions.udf.CIQ(A4318, "IQ_ASSET_TURNS") - _xll.ciqfunctions.udf.CIQ(A4318,"IQ_ASSET_TURNS", IQ_LTM-1) &gt; 1, 1,0)</f>
        <v>0</v>
      </c>
    </row>
    <row r="4319" spans="1:12" x14ac:dyDescent="0.25">
      <c r="A4319" t="s">
        <v>2666</v>
      </c>
      <c r="B4319" t="s">
        <v>2667</v>
      </c>
      <c r="C4319">
        <f>SUM(D4319:L4319)</f>
        <v>3</v>
      </c>
      <c r="D4319">
        <f>IF(_xll.ciqfunctions.udf.CIQ(A4319,"IQ_RETURN_ASSETS") &gt; 0,1,0)</f>
        <v>1</v>
      </c>
      <c r="E4319">
        <f>IF(_xll.ciqfunctions.udf.CIQ(A4319,"IQ_UNLEVERED_FCF") + _xll.ciqfunctions.udf.CIQ(A4319,"IQ_CAPEX")  &gt; 0, 1, 0)</f>
        <v>0</v>
      </c>
      <c r="F4319">
        <f>IF(_xll.ciqfunctions.udf.CIQ(A4319,"IQ_RETURN_ASSETS") - _xll.ciqfunctions.udf.CIQ(A4319,"IQ_RETURN_ASSETS", IQ_LTM - 1) &gt; 0,1,0)</f>
        <v>1</v>
      </c>
      <c r="G4319">
        <f>IF((_xll.ciqfunctions.udf.CIQ(A4319,"IQ_UNLEVERED_FCF") + _xll.ciqfunctions.udf.CIQ(A4319,"IQ_CAPEX"))/_xll.ciqfunctions.udf.CIQ(A4319,"IQ_TOTAL_ASSETS") &gt; 0,1,0)</f>
        <v>0</v>
      </c>
      <c r="H4319">
        <f>IF(_xll.ciqfunctions.udf.CIQ(A4319,"IQ_LT_DEBT")/_xll.ciqfunctions.udf.CIQ(A4319,"IQ_TOTAL_ASSETS") - _xll.ciqfunctions.udf.CIQ(A4319,"IQ_LT_DEBT", IQ_LTM - 1)/_xll.ciqfunctions.udf.CIQ(A4319,"IQ_TOTAL_ASSETS", IQ_LTM - 1) &gt; 0,1,0)</f>
        <v>0</v>
      </c>
      <c r="I4319">
        <f>IF(_xll.ciqfunctions.udf.CIQ(A4319,"IQ_CURRENT_RATIO") - _xll.ciqfunctions.udf.CIQ(A4319,"IQ_CURRENT_RATIO", IQ_LTM - 1) &gt; 0,1,0)</f>
        <v>1</v>
      </c>
      <c r="J4319">
        <f>IF(_xll.ciqfunctions.udf.CIQ(A4319, "IQ_BASIC_WEIGHT") - _xll.ciqfunctions.udf.CIQ(A4319, "IQ_BASIC_WEIGHT", IQ_LTM - 1) &gt; 0, 0, 1)</f>
        <v>0</v>
      </c>
      <c r="K4319">
        <f>IF(_xll.ciqfunctions.udf.CIQ(A4319,"IQ_GROSS_MARGIN") - _xll.ciqfunctions.udf.CIQ(A4319,"IQ_GROSS_MARGIN",IQ_LTM-1) &gt; 1,1,0)</f>
        <v>0</v>
      </c>
      <c r="L4319">
        <f>IF(_xll.ciqfunctions.udf.CIQ(A4319, "IQ_ASSET_TURNS") - _xll.ciqfunctions.udf.CIQ(A4319,"IQ_ASSET_TURNS", IQ_LTM-1) &gt; 1, 1,0)</f>
        <v>0</v>
      </c>
    </row>
    <row r="4320" spans="1:12" x14ac:dyDescent="0.25">
      <c r="A4320" t="s">
        <v>2670</v>
      </c>
      <c r="B4320" t="s">
        <v>2671</v>
      </c>
      <c r="C4320">
        <f>SUM(D4320:L4320)</f>
        <v>3</v>
      </c>
      <c r="D4320">
        <f>IF(_xll.ciqfunctions.udf.CIQ(A4320,"IQ_RETURN_ASSETS") &gt; 0,1,0)</f>
        <v>1</v>
      </c>
      <c r="E4320">
        <f>IF(_xll.ciqfunctions.udf.CIQ(A4320,"IQ_UNLEVERED_FCF") + _xll.ciqfunctions.udf.CIQ(A4320,"IQ_CAPEX")  &gt; 0, 1, 0)</f>
        <v>0</v>
      </c>
      <c r="F4320">
        <f>IF(_xll.ciqfunctions.udf.CIQ(A4320,"IQ_RETURN_ASSETS") - _xll.ciqfunctions.udf.CIQ(A4320,"IQ_RETURN_ASSETS", IQ_LTM - 1) &gt; 0,1,0)</f>
        <v>0</v>
      </c>
      <c r="G4320">
        <f>IF((_xll.ciqfunctions.udf.CIQ(A4320,"IQ_UNLEVERED_FCF") + _xll.ciqfunctions.udf.CIQ(A4320,"IQ_CAPEX"))/_xll.ciqfunctions.udf.CIQ(A4320,"IQ_TOTAL_ASSETS") &gt; 0,1,0)</f>
        <v>0</v>
      </c>
      <c r="H4320">
        <f>IF(_xll.ciqfunctions.udf.CIQ(A4320,"IQ_LT_DEBT")/_xll.ciqfunctions.udf.CIQ(A4320,"IQ_TOTAL_ASSETS") - _xll.ciqfunctions.udf.CIQ(A4320,"IQ_LT_DEBT", IQ_LTM - 1)/_xll.ciqfunctions.udf.CIQ(A4320,"IQ_TOTAL_ASSETS", IQ_LTM - 1) &gt; 0,1,0)</f>
        <v>1</v>
      </c>
      <c r="I4320">
        <f>IF(_xll.ciqfunctions.udf.CIQ(A4320,"IQ_CURRENT_RATIO") - _xll.ciqfunctions.udf.CIQ(A4320,"IQ_CURRENT_RATIO", IQ_LTM - 1) &gt; 0,1,0)</f>
        <v>1</v>
      </c>
      <c r="J4320">
        <f>IF(_xll.ciqfunctions.udf.CIQ(A4320, "IQ_BASIC_WEIGHT") - _xll.ciqfunctions.udf.CIQ(A4320, "IQ_BASIC_WEIGHT", IQ_LTM - 1) &gt; 0, 0, 1)</f>
        <v>0</v>
      </c>
      <c r="K4320">
        <f>IF(_xll.ciqfunctions.udf.CIQ(A4320,"IQ_GROSS_MARGIN") - _xll.ciqfunctions.udf.CIQ(A4320,"IQ_GROSS_MARGIN",IQ_LTM-1) &gt; 1,1,0)</f>
        <v>0</v>
      </c>
      <c r="L4320">
        <f>IF(_xll.ciqfunctions.udf.CIQ(A4320, "IQ_ASSET_TURNS") - _xll.ciqfunctions.udf.CIQ(A4320,"IQ_ASSET_TURNS", IQ_LTM-1) &gt; 1, 1,0)</f>
        <v>0</v>
      </c>
    </row>
    <row r="4321" spans="1:12" x14ac:dyDescent="0.25">
      <c r="A4321" t="s">
        <v>2713</v>
      </c>
      <c r="B4321" t="s">
        <v>2714</v>
      </c>
      <c r="C4321">
        <f>SUM(D4321:L4321)</f>
        <v>3</v>
      </c>
      <c r="D4321">
        <f>IF(_xll.ciqfunctions.udf.CIQ(A4321,"IQ_RETURN_ASSETS") &gt; 0,1,0)</f>
        <v>1</v>
      </c>
      <c r="E4321">
        <f>IF(_xll.ciqfunctions.udf.CIQ(A4321,"IQ_UNLEVERED_FCF") + _xll.ciqfunctions.udf.CIQ(A4321,"IQ_CAPEX")  &gt; 0, 1, 0)</f>
        <v>0</v>
      </c>
      <c r="F4321">
        <f>IF(_xll.ciqfunctions.udf.CIQ(A4321,"IQ_RETURN_ASSETS") - _xll.ciqfunctions.udf.CIQ(A4321,"IQ_RETURN_ASSETS", IQ_LTM - 1) &gt; 0,1,0)</f>
        <v>0</v>
      </c>
      <c r="G4321">
        <f>IF((_xll.ciqfunctions.udf.CIQ(A4321,"IQ_UNLEVERED_FCF") + _xll.ciqfunctions.udf.CIQ(A4321,"IQ_CAPEX"))/_xll.ciqfunctions.udf.CIQ(A4321,"IQ_TOTAL_ASSETS") &gt; 0,1,0)</f>
        <v>0</v>
      </c>
      <c r="H4321">
        <f>IF(_xll.ciqfunctions.udf.CIQ(A4321,"IQ_LT_DEBT")/_xll.ciqfunctions.udf.CIQ(A4321,"IQ_TOTAL_ASSETS") - _xll.ciqfunctions.udf.CIQ(A4321,"IQ_LT_DEBT", IQ_LTM - 1)/_xll.ciqfunctions.udf.CIQ(A4321,"IQ_TOTAL_ASSETS", IQ_LTM - 1) &gt; 0,1,0)</f>
        <v>1</v>
      </c>
      <c r="I4321">
        <f>IF(_xll.ciqfunctions.udf.CIQ(A4321,"IQ_CURRENT_RATIO") - _xll.ciqfunctions.udf.CIQ(A4321,"IQ_CURRENT_RATIO", IQ_LTM - 1) &gt; 0,1,0)</f>
        <v>1</v>
      </c>
      <c r="J4321">
        <f>IF(_xll.ciqfunctions.udf.CIQ(A4321, "IQ_BASIC_WEIGHT") - _xll.ciqfunctions.udf.CIQ(A4321, "IQ_BASIC_WEIGHT", IQ_LTM - 1) &gt; 0, 0, 1)</f>
        <v>0</v>
      </c>
      <c r="K4321">
        <f>IF(_xll.ciqfunctions.udf.CIQ(A4321,"IQ_GROSS_MARGIN") - _xll.ciqfunctions.udf.CIQ(A4321,"IQ_GROSS_MARGIN",IQ_LTM-1) &gt; 1,1,0)</f>
        <v>0</v>
      </c>
      <c r="L4321">
        <f>IF(_xll.ciqfunctions.udf.CIQ(A4321, "IQ_ASSET_TURNS") - _xll.ciqfunctions.udf.CIQ(A4321,"IQ_ASSET_TURNS", IQ_LTM-1) &gt; 1, 1,0)</f>
        <v>0</v>
      </c>
    </row>
    <row r="4322" spans="1:12" x14ac:dyDescent="0.25">
      <c r="A4322" t="s">
        <v>2730</v>
      </c>
      <c r="B4322" t="s">
        <v>2731</v>
      </c>
      <c r="C4322">
        <f>SUM(D4322:L4322)</f>
        <v>3</v>
      </c>
      <c r="D4322">
        <f>IF(_xll.ciqfunctions.udf.CIQ(A4322,"IQ_RETURN_ASSETS") &gt; 0,1,0)</f>
        <v>0</v>
      </c>
      <c r="E4322">
        <f>IF(_xll.ciqfunctions.udf.CIQ(A4322,"IQ_UNLEVERED_FCF") + _xll.ciqfunctions.udf.CIQ(A4322,"IQ_CAPEX")  &gt; 0, 1, 0)</f>
        <v>1</v>
      </c>
      <c r="F4322">
        <f>IF(_xll.ciqfunctions.udf.CIQ(A4322,"IQ_RETURN_ASSETS") - _xll.ciqfunctions.udf.CIQ(A4322,"IQ_RETURN_ASSETS", IQ_LTM - 1) &gt; 0,1,0)</f>
        <v>0</v>
      </c>
      <c r="G4322">
        <f>IF((_xll.ciqfunctions.udf.CIQ(A4322,"IQ_UNLEVERED_FCF") + _xll.ciqfunctions.udf.CIQ(A4322,"IQ_CAPEX"))/_xll.ciqfunctions.udf.CIQ(A4322,"IQ_TOTAL_ASSETS") &gt; 0,1,0)</f>
        <v>1</v>
      </c>
      <c r="H4322">
        <f>IF(_xll.ciqfunctions.udf.CIQ(A4322,"IQ_LT_DEBT")/_xll.ciqfunctions.udf.CIQ(A4322,"IQ_TOTAL_ASSETS") - _xll.ciqfunctions.udf.CIQ(A4322,"IQ_LT_DEBT", IQ_LTM - 1)/_xll.ciqfunctions.udf.CIQ(A4322,"IQ_TOTAL_ASSETS", IQ_LTM - 1) &gt; 0,1,0)</f>
        <v>0</v>
      </c>
      <c r="I4322">
        <f>IF(_xll.ciqfunctions.udf.CIQ(A4322,"IQ_CURRENT_RATIO") - _xll.ciqfunctions.udf.CIQ(A4322,"IQ_CURRENT_RATIO", IQ_LTM - 1) &gt; 0,1,0)</f>
        <v>1</v>
      </c>
      <c r="J4322">
        <f>IF(_xll.ciqfunctions.udf.CIQ(A4322, "IQ_BASIC_WEIGHT") - _xll.ciqfunctions.udf.CIQ(A4322, "IQ_BASIC_WEIGHT", IQ_LTM - 1) &gt; 0, 0, 1)</f>
        <v>0</v>
      </c>
      <c r="K4322">
        <f>IF(_xll.ciqfunctions.udf.CIQ(A4322,"IQ_GROSS_MARGIN") - _xll.ciqfunctions.udf.CIQ(A4322,"IQ_GROSS_MARGIN",IQ_LTM-1) &gt; 1,1,0)</f>
        <v>0</v>
      </c>
      <c r="L4322">
        <f>IF(_xll.ciqfunctions.udf.CIQ(A4322, "IQ_ASSET_TURNS") - _xll.ciqfunctions.udf.CIQ(A4322,"IQ_ASSET_TURNS", IQ_LTM-1) &gt; 1, 1,0)</f>
        <v>0</v>
      </c>
    </row>
    <row r="4323" spans="1:12" x14ac:dyDescent="0.25">
      <c r="A4323" t="s">
        <v>2749</v>
      </c>
      <c r="B4323" t="s">
        <v>2750</v>
      </c>
      <c r="C4323">
        <f>SUM(D4323:L4323)</f>
        <v>3</v>
      </c>
      <c r="D4323">
        <f>IF(_xll.ciqfunctions.udf.CIQ(A4323,"IQ_RETURN_ASSETS") &gt; 0,1,0)</f>
        <v>1</v>
      </c>
      <c r="E4323">
        <f>IF(_xll.ciqfunctions.udf.CIQ(A4323,"IQ_UNLEVERED_FCF") + _xll.ciqfunctions.udf.CIQ(A4323,"IQ_CAPEX")  &gt; 0, 1, 0)</f>
        <v>0</v>
      </c>
      <c r="F4323">
        <f>IF(_xll.ciqfunctions.udf.CIQ(A4323,"IQ_RETURN_ASSETS") - _xll.ciqfunctions.udf.CIQ(A4323,"IQ_RETURN_ASSETS", IQ_LTM - 1) &gt; 0,1,0)</f>
        <v>0</v>
      </c>
      <c r="G4323">
        <f>IF((_xll.ciqfunctions.udf.CIQ(A4323,"IQ_UNLEVERED_FCF") + _xll.ciqfunctions.udf.CIQ(A4323,"IQ_CAPEX"))/_xll.ciqfunctions.udf.CIQ(A4323,"IQ_TOTAL_ASSETS") &gt; 0,1,0)</f>
        <v>0</v>
      </c>
      <c r="H4323">
        <f>IF(_xll.ciqfunctions.udf.CIQ(A4323,"IQ_LT_DEBT")/_xll.ciqfunctions.udf.CIQ(A4323,"IQ_TOTAL_ASSETS") - _xll.ciqfunctions.udf.CIQ(A4323,"IQ_LT_DEBT", IQ_LTM - 1)/_xll.ciqfunctions.udf.CIQ(A4323,"IQ_TOTAL_ASSETS", IQ_LTM - 1) &gt; 0,1,0)</f>
        <v>1</v>
      </c>
      <c r="I4323">
        <f>IF(_xll.ciqfunctions.udf.CIQ(A4323,"IQ_CURRENT_RATIO") - _xll.ciqfunctions.udf.CIQ(A4323,"IQ_CURRENT_RATIO", IQ_LTM - 1) &gt; 0,1,0)</f>
        <v>1</v>
      </c>
      <c r="J4323">
        <f>IF(_xll.ciqfunctions.udf.CIQ(A4323, "IQ_BASIC_WEIGHT") - _xll.ciqfunctions.udf.CIQ(A4323, "IQ_BASIC_WEIGHT", IQ_LTM - 1) &gt; 0, 0, 1)</f>
        <v>0</v>
      </c>
      <c r="K4323">
        <f>IF(_xll.ciqfunctions.udf.CIQ(A4323,"IQ_GROSS_MARGIN") - _xll.ciqfunctions.udf.CIQ(A4323,"IQ_GROSS_MARGIN",IQ_LTM-1) &gt; 1,1,0)</f>
        <v>0</v>
      </c>
      <c r="L4323">
        <f>IF(_xll.ciqfunctions.udf.CIQ(A4323, "IQ_ASSET_TURNS") - _xll.ciqfunctions.udf.CIQ(A4323,"IQ_ASSET_TURNS", IQ_LTM-1) &gt; 1, 1,0)</f>
        <v>0</v>
      </c>
    </row>
    <row r="4324" spans="1:12" x14ac:dyDescent="0.25">
      <c r="A4324" t="s">
        <v>2755</v>
      </c>
      <c r="B4324" t="s">
        <v>2756</v>
      </c>
      <c r="C4324">
        <f>SUM(D4324:L4324)</f>
        <v>3</v>
      </c>
      <c r="D4324">
        <f>IF(_xll.ciqfunctions.udf.CIQ(A4324,"IQ_RETURN_ASSETS") &gt; 0,1,0)</f>
        <v>0</v>
      </c>
      <c r="E4324">
        <f>IF(_xll.ciqfunctions.udf.CIQ(A4324,"IQ_UNLEVERED_FCF") + _xll.ciqfunctions.udf.CIQ(A4324,"IQ_CAPEX")  &gt; 0, 1, 0)</f>
        <v>0</v>
      </c>
      <c r="F4324">
        <f>IF(_xll.ciqfunctions.udf.CIQ(A4324,"IQ_RETURN_ASSETS") - _xll.ciqfunctions.udf.CIQ(A4324,"IQ_RETURN_ASSETS", IQ_LTM - 1) &gt; 0,1,0)</f>
        <v>1</v>
      </c>
      <c r="G4324">
        <f>IF((_xll.ciqfunctions.udf.CIQ(A4324,"IQ_UNLEVERED_FCF") + _xll.ciqfunctions.udf.CIQ(A4324,"IQ_CAPEX"))/_xll.ciqfunctions.udf.CIQ(A4324,"IQ_TOTAL_ASSETS") &gt; 0,1,0)</f>
        <v>0</v>
      </c>
      <c r="H4324">
        <f>IF(_xll.ciqfunctions.udf.CIQ(A4324,"IQ_LT_DEBT")/_xll.ciqfunctions.udf.CIQ(A4324,"IQ_TOTAL_ASSETS") - _xll.ciqfunctions.udf.CIQ(A4324,"IQ_LT_DEBT", IQ_LTM - 1)/_xll.ciqfunctions.udf.CIQ(A4324,"IQ_TOTAL_ASSETS", IQ_LTM - 1) &gt; 0,1,0)</f>
        <v>0</v>
      </c>
      <c r="I4324">
        <f>IF(_xll.ciqfunctions.udf.CIQ(A4324,"IQ_CURRENT_RATIO") - _xll.ciqfunctions.udf.CIQ(A4324,"IQ_CURRENT_RATIO", IQ_LTM - 1) &gt; 0,1,0)</f>
        <v>1</v>
      </c>
      <c r="J4324">
        <f>IF(_xll.ciqfunctions.udf.CIQ(A4324, "IQ_BASIC_WEIGHT") - _xll.ciqfunctions.udf.CIQ(A4324, "IQ_BASIC_WEIGHT", IQ_LTM - 1) &gt; 0, 0, 1)</f>
        <v>0</v>
      </c>
      <c r="K4324">
        <f>IF(_xll.ciqfunctions.udf.CIQ(A4324,"IQ_GROSS_MARGIN") - _xll.ciqfunctions.udf.CIQ(A4324,"IQ_GROSS_MARGIN",IQ_LTM-1) &gt; 1,1,0)</f>
        <v>1</v>
      </c>
      <c r="L4324">
        <f>IF(_xll.ciqfunctions.udf.CIQ(A4324, "IQ_ASSET_TURNS") - _xll.ciqfunctions.udf.CIQ(A4324,"IQ_ASSET_TURNS", IQ_LTM-1) &gt; 1, 1,0)</f>
        <v>0</v>
      </c>
    </row>
    <row r="4325" spans="1:12" x14ac:dyDescent="0.25">
      <c r="A4325" t="s">
        <v>2757</v>
      </c>
      <c r="B4325" t="s">
        <v>2758</v>
      </c>
      <c r="C4325">
        <f>SUM(D4325:L4325)</f>
        <v>3</v>
      </c>
      <c r="D4325">
        <f>IF(_xll.ciqfunctions.udf.CIQ(A4325,"IQ_RETURN_ASSETS") &gt; 0,1,0)</f>
        <v>1</v>
      </c>
      <c r="E4325">
        <f>IF(_xll.ciqfunctions.udf.CIQ(A4325,"IQ_UNLEVERED_FCF") + _xll.ciqfunctions.udf.CIQ(A4325,"IQ_CAPEX")  &gt; 0, 1, 0)</f>
        <v>0</v>
      </c>
      <c r="F4325">
        <f>IF(_xll.ciqfunctions.udf.CIQ(A4325,"IQ_RETURN_ASSETS") - _xll.ciqfunctions.udf.CIQ(A4325,"IQ_RETURN_ASSETS", IQ_LTM - 1) &gt; 0,1,0)</f>
        <v>1</v>
      </c>
      <c r="G4325">
        <f>IF((_xll.ciqfunctions.udf.CIQ(A4325,"IQ_UNLEVERED_FCF") + _xll.ciqfunctions.udf.CIQ(A4325,"IQ_CAPEX"))/_xll.ciqfunctions.udf.CIQ(A4325,"IQ_TOTAL_ASSETS") &gt; 0,1,0)</f>
        <v>0</v>
      </c>
      <c r="H4325">
        <f>IF(_xll.ciqfunctions.udf.CIQ(A4325,"IQ_LT_DEBT")/_xll.ciqfunctions.udf.CIQ(A4325,"IQ_TOTAL_ASSETS") - _xll.ciqfunctions.udf.CIQ(A4325,"IQ_LT_DEBT", IQ_LTM - 1)/_xll.ciqfunctions.udf.CIQ(A4325,"IQ_TOTAL_ASSETS", IQ_LTM - 1) &gt; 0,1,0)</f>
        <v>0</v>
      </c>
      <c r="I4325">
        <f>IF(_xll.ciqfunctions.udf.CIQ(A4325,"IQ_CURRENT_RATIO") - _xll.ciqfunctions.udf.CIQ(A4325,"IQ_CURRENT_RATIO", IQ_LTM - 1) &gt; 0,1,0)</f>
        <v>1</v>
      </c>
      <c r="J4325">
        <f>IF(_xll.ciqfunctions.udf.CIQ(A4325, "IQ_BASIC_WEIGHT") - _xll.ciqfunctions.udf.CIQ(A4325, "IQ_BASIC_WEIGHT", IQ_LTM - 1) &gt; 0, 0, 1)</f>
        <v>0</v>
      </c>
      <c r="K4325">
        <f>IF(_xll.ciqfunctions.udf.CIQ(A4325,"IQ_GROSS_MARGIN") - _xll.ciqfunctions.udf.CIQ(A4325,"IQ_GROSS_MARGIN",IQ_LTM-1) &gt; 1,1,0)</f>
        <v>0</v>
      </c>
      <c r="L4325">
        <f>IF(_xll.ciqfunctions.udf.CIQ(A4325, "IQ_ASSET_TURNS") - _xll.ciqfunctions.udf.CIQ(A4325,"IQ_ASSET_TURNS", IQ_LTM-1) &gt; 1, 1,0)</f>
        <v>0</v>
      </c>
    </row>
    <row r="4326" spans="1:12" x14ac:dyDescent="0.25">
      <c r="A4326" t="s">
        <v>2813</v>
      </c>
      <c r="B4326" t="s">
        <v>2814</v>
      </c>
      <c r="C4326">
        <f>SUM(D4326:L4326)</f>
        <v>3</v>
      </c>
      <c r="D4326">
        <f>IF(_xll.ciqfunctions.udf.CIQ(A4326,"IQ_RETURN_ASSETS") &gt; 0,1,0)</f>
        <v>1</v>
      </c>
      <c r="E4326">
        <f>IF(_xll.ciqfunctions.udf.CIQ(A4326,"IQ_UNLEVERED_FCF") + _xll.ciqfunctions.udf.CIQ(A4326,"IQ_CAPEX")  &gt; 0, 1, 0)</f>
        <v>1</v>
      </c>
      <c r="F4326">
        <f>IF(_xll.ciqfunctions.udf.CIQ(A4326,"IQ_RETURN_ASSETS") - _xll.ciqfunctions.udf.CIQ(A4326,"IQ_RETURN_ASSETS", IQ_LTM - 1) &gt; 0,1,0)</f>
        <v>0</v>
      </c>
      <c r="G4326">
        <f>IF((_xll.ciqfunctions.udf.CIQ(A4326,"IQ_UNLEVERED_FCF") + _xll.ciqfunctions.udf.CIQ(A4326,"IQ_CAPEX"))/_xll.ciqfunctions.udf.CIQ(A4326,"IQ_TOTAL_ASSETS") &gt; 0,1,0)</f>
        <v>1</v>
      </c>
      <c r="H4326">
        <f>IF(_xll.ciqfunctions.udf.CIQ(A4326,"IQ_LT_DEBT")/_xll.ciqfunctions.udf.CIQ(A4326,"IQ_TOTAL_ASSETS") - _xll.ciqfunctions.udf.CIQ(A4326,"IQ_LT_DEBT", IQ_LTM - 1)/_xll.ciqfunctions.udf.CIQ(A4326,"IQ_TOTAL_ASSETS", IQ_LTM - 1) &gt; 0,1,0)</f>
        <v>0</v>
      </c>
      <c r="I4326">
        <f>IF(_xll.ciqfunctions.udf.CIQ(A4326,"IQ_CURRENT_RATIO") - _xll.ciqfunctions.udf.CIQ(A4326,"IQ_CURRENT_RATIO", IQ_LTM - 1) &gt; 0,1,0)</f>
        <v>0</v>
      </c>
      <c r="J4326">
        <f>IF(_xll.ciqfunctions.udf.CIQ(A4326, "IQ_BASIC_WEIGHT") - _xll.ciqfunctions.udf.CIQ(A4326, "IQ_BASIC_WEIGHT", IQ_LTM - 1) &gt; 0, 0, 1)</f>
        <v>0</v>
      </c>
      <c r="K4326">
        <f>IF(_xll.ciqfunctions.udf.CIQ(A4326,"IQ_GROSS_MARGIN") - _xll.ciqfunctions.udf.CIQ(A4326,"IQ_GROSS_MARGIN",IQ_LTM-1) &gt; 1,1,0)</f>
        <v>0</v>
      </c>
      <c r="L4326">
        <f>IF(_xll.ciqfunctions.udf.CIQ(A4326, "IQ_ASSET_TURNS") - _xll.ciqfunctions.udf.CIQ(A4326,"IQ_ASSET_TURNS", IQ_LTM-1) &gt; 1, 1,0)</f>
        <v>0</v>
      </c>
    </row>
    <row r="4327" spans="1:12" x14ac:dyDescent="0.25">
      <c r="A4327" t="s">
        <v>2820</v>
      </c>
      <c r="B4327" t="s">
        <v>2821</v>
      </c>
      <c r="C4327">
        <f>SUM(D4327:L4327)</f>
        <v>3</v>
      </c>
      <c r="D4327">
        <f>IF(_xll.ciqfunctions.udf.CIQ(A4327,"IQ_RETURN_ASSETS") &gt; 0,1,0)</f>
        <v>1</v>
      </c>
      <c r="E4327">
        <f>IF(_xll.ciqfunctions.udf.CIQ(A4327,"IQ_UNLEVERED_FCF") + _xll.ciqfunctions.udf.CIQ(A4327,"IQ_CAPEX")  &gt; 0, 1, 0)</f>
        <v>0</v>
      </c>
      <c r="F4327">
        <f>IF(_xll.ciqfunctions.udf.CIQ(A4327,"IQ_RETURN_ASSETS") - _xll.ciqfunctions.udf.CIQ(A4327,"IQ_RETURN_ASSETS", IQ_LTM - 1) &gt; 0,1,0)</f>
        <v>1</v>
      </c>
      <c r="G4327">
        <f>IF((_xll.ciqfunctions.udf.CIQ(A4327,"IQ_UNLEVERED_FCF") + _xll.ciqfunctions.udf.CIQ(A4327,"IQ_CAPEX"))/_xll.ciqfunctions.udf.CIQ(A4327,"IQ_TOTAL_ASSETS") &gt; 0,1,0)</f>
        <v>0</v>
      </c>
      <c r="H4327">
        <f>IF(_xll.ciqfunctions.udf.CIQ(A4327,"IQ_LT_DEBT")/_xll.ciqfunctions.udf.CIQ(A4327,"IQ_TOTAL_ASSETS") - _xll.ciqfunctions.udf.CIQ(A4327,"IQ_LT_DEBT", IQ_LTM - 1)/_xll.ciqfunctions.udf.CIQ(A4327,"IQ_TOTAL_ASSETS", IQ_LTM - 1) &gt; 0,1,0)</f>
        <v>0</v>
      </c>
      <c r="I4327">
        <f>IF(_xll.ciqfunctions.udf.CIQ(A4327,"IQ_CURRENT_RATIO") - _xll.ciqfunctions.udf.CIQ(A4327,"IQ_CURRENT_RATIO", IQ_LTM - 1) &gt; 0,1,0)</f>
        <v>0</v>
      </c>
      <c r="J4327">
        <f>IF(_xll.ciqfunctions.udf.CIQ(A4327, "IQ_BASIC_WEIGHT") - _xll.ciqfunctions.udf.CIQ(A4327, "IQ_BASIC_WEIGHT", IQ_LTM - 1) &gt; 0, 0, 1)</f>
        <v>0</v>
      </c>
      <c r="K4327">
        <f>IF(_xll.ciqfunctions.udf.CIQ(A4327,"IQ_GROSS_MARGIN") - _xll.ciqfunctions.udf.CIQ(A4327,"IQ_GROSS_MARGIN",IQ_LTM-1) &gt; 1,1,0)</f>
        <v>1</v>
      </c>
      <c r="L4327">
        <f>IF(_xll.ciqfunctions.udf.CIQ(A4327, "IQ_ASSET_TURNS") - _xll.ciqfunctions.udf.CIQ(A4327,"IQ_ASSET_TURNS", IQ_LTM-1) &gt; 1, 1,0)</f>
        <v>0</v>
      </c>
    </row>
    <row r="4328" spans="1:12" x14ac:dyDescent="0.25">
      <c r="A4328" t="s">
        <v>2834</v>
      </c>
      <c r="B4328" t="s">
        <v>2835</v>
      </c>
      <c r="C4328">
        <f>SUM(D4328:L4328)</f>
        <v>3</v>
      </c>
      <c r="D4328">
        <f>IF(_xll.ciqfunctions.udf.CIQ(A4328,"IQ_RETURN_ASSETS") &gt; 0,1,0)</f>
        <v>0</v>
      </c>
      <c r="E4328">
        <f>IF(_xll.ciqfunctions.udf.CIQ(A4328,"IQ_UNLEVERED_FCF") + _xll.ciqfunctions.udf.CIQ(A4328,"IQ_CAPEX")  &gt; 0, 1, 0)</f>
        <v>1</v>
      </c>
      <c r="F4328">
        <f>IF(_xll.ciqfunctions.udf.CIQ(A4328,"IQ_RETURN_ASSETS") - _xll.ciqfunctions.udf.CIQ(A4328,"IQ_RETURN_ASSETS", IQ_LTM - 1) &gt; 0,1,0)</f>
        <v>1</v>
      </c>
      <c r="G4328">
        <f>IF((_xll.ciqfunctions.udf.CIQ(A4328,"IQ_UNLEVERED_FCF") + _xll.ciqfunctions.udf.CIQ(A4328,"IQ_CAPEX"))/_xll.ciqfunctions.udf.CIQ(A4328,"IQ_TOTAL_ASSETS") &gt; 0,1,0)</f>
        <v>1</v>
      </c>
      <c r="H4328">
        <f>IF(_xll.ciqfunctions.udf.CIQ(A4328,"IQ_LT_DEBT")/_xll.ciqfunctions.udf.CIQ(A4328,"IQ_TOTAL_ASSETS") - _xll.ciqfunctions.udf.CIQ(A4328,"IQ_LT_DEBT", IQ_LTM - 1)/_xll.ciqfunctions.udf.CIQ(A4328,"IQ_TOTAL_ASSETS", IQ_LTM - 1) &gt; 0,1,0)</f>
        <v>0</v>
      </c>
      <c r="I4328">
        <f>IF(_xll.ciqfunctions.udf.CIQ(A4328,"IQ_CURRENT_RATIO") - _xll.ciqfunctions.udf.CIQ(A4328,"IQ_CURRENT_RATIO", IQ_LTM - 1) &gt; 0,1,0)</f>
        <v>0</v>
      </c>
      <c r="J4328">
        <f>IF(_xll.ciqfunctions.udf.CIQ(A4328, "IQ_BASIC_WEIGHT") - _xll.ciqfunctions.udf.CIQ(A4328, "IQ_BASIC_WEIGHT", IQ_LTM - 1) &gt; 0, 0, 1)</f>
        <v>0</v>
      </c>
      <c r="K4328">
        <f>IF(_xll.ciqfunctions.udf.CIQ(A4328,"IQ_GROSS_MARGIN") - _xll.ciqfunctions.udf.CIQ(A4328,"IQ_GROSS_MARGIN",IQ_LTM-1) &gt; 1,1,0)</f>
        <v>0</v>
      </c>
      <c r="L4328">
        <f>IF(_xll.ciqfunctions.udf.CIQ(A4328, "IQ_ASSET_TURNS") - _xll.ciqfunctions.udf.CIQ(A4328,"IQ_ASSET_TURNS", IQ_LTM-1) &gt; 1, 1,0)</f>
        <v>0</v>
      </c>
    </row>
    <row r="4329" spans="1:12" x14ac:dyDescent="0.25">
      <c r="A4329" t="s">
        <v>2862</v>
      </c>
      <c r="B4329" t="s">
        <v>2863</v>
      </c>
      <c r="C4329">
        <f>SUM(D4329:L4329)</f>
        <v>3</v>
      </c>
      <c r="D4329">
        <f>IF(_xll.ciqfunctions.udf.CIQ(A4329,"IQ_RETURN_ASSETS") &gt; 0,1,0)</f>
        <v>1</v>
      </c>
      <c r="E4329">
        <f>IF(_xll.ciqfunctions.udf.CIQ(A4329,"IQ_UNLEVERED_FCF") + _xll.ciqfunctions.udf.CIQ(A4329,"IQ_CAPEX")  &gt; 0, 1, 0)</f>
        <v>1</v>
      </c>
      <c r="F4329">
        <f>IF(_xll.ciqfunctions.udf.CIQ(A4329,"IQ_RETURN_ASSETS") - _xll.ciqfunctions.udf.CIQ(A4329,"IQ_RETURN_ASSETS", IQ_LTM - 1) &gt; 0,1,0)</f>
        <v>0</v>
      </c>
      <c r="G4329">
        <f>IF((_xll.ciqfunctions.udf.CIQ(A4329,"IQ_UNLEVERED_FCF") + _xll.ciqfunctions.udf.CIQ(A4329,"IQ_CAPEX"))/_xll.ciqfunctions.udf.CIQ(A4329,"IQ_TOTAL_ASSETS") &gt; 0,1,0)</f>
        <v>1</v>
      </c>
      <c r="H4329">
        <f>IF(_xll.ciqfunctions.udf.CIQ(A4329,"IQ_LT_DEBT")/_xll.ciqfunctions.udf.CIQ(A4329,"IQ_TOTAL_ASSETS") - _xll.ciqfunctions.udf.CIQ(A4329,"IQ_LT_DEBT", IQ_LTM - 1)/_xll.ciqfunctions.udf.CIQ(A4329,"IQ_TOTAL_ASSETS", IQ_LTM - 1) &gt; 0,1,0)</f>
        <v>0</v>
      </c>
      <c r="I4329">
        <f>IF(_xll.ciqfunctions.udf.CIQ(A4329,"IQ_CURRENT_RATIO") - _xll.ciqfunctions.udf.CIQ(A4329,"IQ_CURRENT_RATIO", IQ_LTM - 1) &gt; 0,1,0)</f>
        <v>0</v>
      </c>
      <c r="J4329">
        <f>IF(_xll.ciqfunctions.udf.CIQ(A4329, "IQ_BASIC_WEIGHT") - _xll.ciqfunctions.udf.CIQ(A4329, "IQ_BASIC_WEIGHT", IQ_LTM - 1) &gt; 0, 0, 1)</f>
        <v>0</v>
      </c>
      <c r="K4329">
        <f>IF(_xll.ciqfunctions.udf.CIQ(A4329,"IQ_GROSS_MARGIN") - _xll.ciqfunctions.udf.CIQ(A4329,"IQ_GROSS_MARGIN",IQ_LTM-1) &gt; 1,1,0)</f>
        <v>0</v>
      </c>
      <c r="L4329">
        <f>IF(_xll.ciqfunctions.udf.CIQ(A4329, "IQ_ASSET_TURNS") - _xll.ciqfunctions.udf.CIQ(A4329,"IQ_ASSET_TURNS", IQ_LTM-1) &gt; 1, 1,0)</f>
        <v>0</v>
      </c>
    </row>
    <row r="4330" spans="1:12" x14ac:dyDescent="0.25">
      <c r="A4330" t="s">
        <v>2885</v>
      </c>
      <c r="B4330" t="s">
        <v>2886</v>
      </c>
      <c r="C4330">
        <f>SUM(D4330:L4330)</f>
        <v>3</v>
      </c>
      <c r="D4330">
        <f>IF(_xll.ciqfunctions.udf.CIQ(A4330,"IQ_RETURN_ASSETS") &gt; 0,1,0)</f>
        <v>0</v>
      </c>
      <c r="E4330">
        <f>IF(_xll.ciqfunctions.udf.CIQ(A4330,"IQ_UNLEVERED_FCF") + _xll.ciqfunctions.udf.CIQ(A4330,"IQ_CAPEX")  &gt; 0, 1, 0)</f>
        <v>0</v>
      </c>
      <c r="F4330">
        <f>IF(_xll.ciqfunctions.udf.CIQ(A4330,"IQ_RETURN_ASSETS") - _xll.ciqfunctions.udf.CIQ(A4330,"IQ_RETURN_ASSETS", IQ_LTM - 1) &gt; 0,1,0)</f>
        <v>0</v>
      </c>
      <c r="G4330">
        <f>IF((_xll.ciqfunctions.udf.CIQ(A4330,"IQ_UNLEVERED_FCF") + _xll.ciqfunctions.udf.CIQ(A4330,"IQ_CAPEX"))/_xll.ciqfunctions.udf.CIQ(A4330,"IQ_TOTAL_ASSETS") &gt; 0,1,0)</f>
        <v>0</v>
      </c>
      <c r="H4330">
        <f>IF(_xll.ciqfunctions.udf.CIQ(A4330,"IQ_LT_DEBT")/_xll.ciqfunctions.udf.CIQ(A4330,"IQ_TOTAL_ASSETS") - _xll.ciqfunctions.udf.CIQ(A4330,"IQ_LT_DEBT", IQ_LTM - 1)/_xll.ciqfunctions.udf.CIQ(A4330,"IQ_TOTAL_ASSETS", IQ_LTM - 1) &gt; 0,1,0)</f>
        <v>1</v>
      </c>
      <c r="I4330">
        <f>IF(_xll.ciqfunctions.udf.CIQ(A4330,"IQ_CURRENT_RATIO") - _xll.ciqfunctions.udf.CIQ(A4330,"IQ_CURRENT_RATIO", IQ_LTM - 1) &gt; 0,1,0)</f>
        <v>1</v>
      </c>
      <c r="J4330">
        <f>IF(_xll.ciqfunctions.udf.CIQ(A4330, "IQ_BASIC_WEIGHT") - _xll.ciqfunctions.udf.CIQ(A4330, "IQ_BASIC_WEIGHT", IQ_LTM - 1) &gt; 0, 0, 1)</f>
        <v>0</v>
      </c>
      <c r="K4330">
        <f>IF(_xll.ciqfunctions.udf.CIQ(A4330,"IQ_GROSS_MARGIN") - _xll.ciqfunctions.udf.CIQ(A4330,"IQ_GROSS_MARGIN",IQ_LTM-1) &gt; 1,1,0)</f>
        <v>1</v>
      </c>
      <c r="L4330">
        <f>IF(_xll.ciqfunctions.udf.CIQ(A4330, "IQ_ASSET_TURNS") - _xll.ciqfunctions.udf.CIQ(A4330,"IQ_ASSET_TURNS", IQ_LTM-1) &gt; 1, 1,0)</f>
        <v>0</v>
      </c>
    </row>
    <row r="4331" spans="1:12" x14ac:dyDescent="0.25">
      <c r="A4331" t="s">
        <v>2895</v>
      </c>
      <c r="B4331" t="s">
        <v>2896</v>
      </c>
      <c r="C4331">
        <f>SUM(D4331:L4331)</f>
        <v>3</v>
      </c>
      <c r="D4331">
        <f>IF(_xll.ciqfunctions.udf.CIQ(A4331,"IQ_RETURN_ASSETS") &gt; 0,1,0)</f>
        <v>1</v>
      </c>
      <c r="E4331">
        <f>IF(_xll.ciqfunctions.udf.CIQ(A4331,"IQ_UNLEVERED_FCF") + _xll.ciqfunctions.udf.CIQ(A4331,"IQ_CAPEX")  &gt; 0, 1, 0)</f>
        <v>0</v>
      </c>
      <c r="F4331">
        <f>IF(_xll.ciqfunctions.udf.CIQ(A4331,"IQ_RETURN_ASSETS") - _xll.ciqfunctions.udf.CIQ(A4331,"IQ_RETURN_ASSETS", IQ_LTM - 1) &gt; 0,1,0)</f>
        <v>1</v>
      </c>
      <c r="G4331">
        <f>IF((_xll.ciqfunctions.udf.CIQ(A4331,"IQ_UNLEVERED_FCF") + _xll.ciqfunctions.udf.CIQ(A4331,"IQ_CAPEX"))/_xll.ciqfunctions.udf.CIQ(A4331,"IQ_TOTAL_ASSETS") &gt; 0,1,0)</f>
        <v>0</v>
      </c>
      <c r="H4331">
        <f>IF(_xll.ciqfunctions.udf.CIQ(A4331,"IQ_LT_DEBT")/_xll.ciqfunctions.udf.CIQ(A4331,"IQ_TOTAL_ASSETS") - _xll.ciqfunctions.udf.CIQ(A4331,"IQ_LT_DEBT", IQ_LTM - 1)/_xll.ciqfunctions.udf.CIQ(A4331,"IQ_TOTAL_ASSETS", IQ_LTM - 1) &gt; 0,1,0)</f>
        <v>0</v>
      </c>
      <c r="I4331">
        <f>IF(_xll.ciqfunctions.udf.CIQ(A4331,"IQ_CURRENT_RATIO") - _xll.ciqfunctions.udf.CIQ(A4331,"IQ_CURRENT_RATIO", IQ_LTM - 1) &gt; 0,1,0)</f>
        <v>1</v>
      </c>
      <c r="J4331">
        <f>IF(_xll.ciqfunctions.udf.CIQ(A4331, "IQ_BASIC_WEIGHT") - _xll.ciqfunctions.udf.CIQ(A4331, "IQ_BASIC_WEIGHT", IQ_LTM - 1) &gt; 0, 0, 1)</f>
        <v>0</v>
      </c>
      <c r="K4331">
        <f>IF(_xll.ciqfunctions.udf.CIQ(A4331,"IQ_GROSS_MARGIN") - _xll.ciqfunctions.udf.CIQ(A4331,"IQ_GROSS_MARGIN",IQ_LTM-1) &gt; 1,1,0)</f>
        <v>0</v>
      </c>
      <c r="L4331">
        <f>IF(_xll.ciqfunctions.udf.CIQ(A4331, "IQ_ASSET_TURNS") - _xll.ciqfunctions.udf.CIQ(A4331,"IQ_ASSET_TURNS", IQ_LTM-1) &gt; 1, 1,0)</f>
        <v>0</v>
      </c>
    </row>
    <row r="4332" spans="1:12" x14ac:dyDescent="0.25">
      <c r="A4332" t="s">
        <v>2952</v>
      </c>
      <c r="B4332" t="s">
        <v>2953</v>
      </c>
      <c r="C4332">
        <f>SUM(D4332:L4332)</f>
        <v>3</v>
      </c>
      <c r="D4332">
        <f>IF(_xll.ciqfunctions.udf.CIQ(A4332,"IQ_RETURN_ASSETS") &gt; 0,1,0)</f>
        <v>0</v>
      </c>
      <c r="E4332">
        <f>IF(_xll.ciqfunctions.udf.CIQ(A4332,"IQ_UNLEVERED_FCF") + _xll.ciqfunctions.udf.CIQ(A4332,"IQ_CAPEX")  &gt; 0, 1, 0)</f>
        <v>1</v>
      </c>
      <c r="F4332">
        <f>IF(_xll.ciqfunctions.udf.CIQ(A4332,"IQ_RETURN_ASSETS") - _xll.ciqfunctions.udf.CIQ(A4332,"IQ_RETURN_ASSETS", IQ_LTM - 1) &gt; 0,1,0)</f>
        <v>0</v>
      </c>
      <c r="G4332">
        <f>IF((_xll.ciqfunctions.udf.CIQ(A4332,"IQ_UNLEVERED_FCF") + _xll.ciqfunctions.udf.CIQ(A4332,"IQ_CAPEX"))/_xll.ciqfunctions.udf.CIQ(A4332,"IQ_TOTAL_ASSETS") &gt; 0,1,0)</f>
        <v>1</v>
      </c>
      <c r="H4332">
        <f>IF(_xll.ciqfunctions.udf.CIQ(A4332,"IQ_LT_DEBT")/_xll.ciqfunctions.udf.CIQ(A4332,"IQ_TOTAL_ASSETS") - _xll.ciqfunctions.udf.CIQ(A4332,"IQ_LT_DEBT", IQ_LTM - 1)/_xll.ciqfunctions.udf.CIQ(A4332,"IQ_TOTAL_ASSETS", IQ_LTM - 1) &gt; 0,1,0)</f>
        <v>0</v>
      </c>
      <c r="I4332">
        <f>IF(_xll.ciqfunctions.udf.CIQ(A4332,"IQ_CURRENT_RATIO") - _xll.ciqfunctions.udf.CIQ(A4332,"IQ_CURRENT_RATIO", IQ_LTM - 1) &gt; 0,1,0)</f>
        <v>1</v>
      </c>
      <c r="J4332">
        <f>IF(_xll.ciqfunctions.udf.CIQ(A4332, "IQ_BASIC_WEIGHT") - _xll.ciqfunctions.udf.CIQ(A4332, "IQ_BASIC_WEIGHT", IQ_LTM - 1) &gt; 0, 0, 1)</f>
        <v>0</v>
      </c>
      <c r="K4332">
        <f>IF(_xll.ciqfunctions.udf.CIQ(A4332,"IQ_GROSS_MARGIN") - _xll.ciqfunctions.udf.CIQ(A4332,"IQ_GROSS_MARGIN",IQ_LTM-1) &gt; 1,1,0)</f>
        <v>0</v>
      </c>
      <c r="L4332">
        <f>IF(_xll.ciqfunctions.udf.CIQ(A4332, "IQ_ASSET_TURNS") - _xll.ciqfunctions.udf.CIQ(A4332,"IQ_ASSET_TURNS", IQ_LTM-1) &gt; 1, 1,0)</f>
        <v>0</v>
      </c>
    </row>
    <row r="4333" spans="1:12" x14ac:dyDescent="0.25">
      <c r="A4333" t="s">
        <v>2965</v>
      </c>
      <c r="B4333" t="s">
        <v>2966</v>
      </c>
      <c r="C4333">
        <f>SUM(D4333:L4333)</f>
        <v>3</v>
      </c>
      <c r="D4333">
        <f>IF(_xll.ciqfunctions.udf.CIQ(A4333,"IQ_RETURN_ASSETS") &gt; 0,1,0)</f>
        <v>1</v>
      </c>
      <c r="E4333">
        <f>IF(_xll.ciqfunctions.udf.CIQ(A4333,"IQ_UNLEVERED_FCF") + _xll.ciqfunctions.udf.CIQ(A4333,"IQ_CAPEX")  &gt; 0, 1, 0)</f>
        <v>0</v>
      </c>
      <c r="F4333">
        <f>IF(_xll.ciqfunctions.udf.CIQ(A4333,"IQ_RETURN_ASSETS") - _xll.ciqfunctions.udf.CIQ(A4333,"IQ_RETURN_ASSETS", IQ_LTM - 1) &gt; 0,1,0)</f>
        <v>0</v>
      </c>
      <c r="G4333">
        <f>IF((_xll.ciqfunctions.udf.CIQ(A4333,"IQ_UNLEVERED_FCF") + _xll.ciqfunctions.udf.CIQ(A4333,"IQ_CAPEX"))/_xll.ciqfunctions.udf.CIQ(A4333,"IQ_TOTAL_ASSETS") &gt; 0,1,0)</f>
        <v>0</v>
      </c>
      <c r="H4333">
        <f>IF(_xll.ciqfunctions.udf.CIQ(A4333,"IQ_LT_DEBT")/_xll.ciqfunctions.udf.CIQ(A4333,"IQ_TOTAL_ASSETS") - _xll.ciqfunctions.udf.CIQ(A4333,"IQ_LT_DEBT", IQ_LTM - 1)/_xll.ciqfunctions.udf.CIQ(A4333,"IQ_TOTAL_ASSETS", IQ_LTM - 1) &gt; 0,1,0)</f>
        <v>1</v>
      </c>
      <c r="I4333">
        <f>IF(_xll.ciqfunctions.udf.CIQ(A4333,"IQ_CURRENT_RATIO") - _xll.ciqfunctions.udf.CIQ(A4333,"IQ_CURRENT_RATIO", IQ_LTM - 1) &gt; 0,1,0)</f>
        <v>1</v>
      </c>
      <c r="J4333">
        <f>IF(_xll.ciqfunctions.udf.CIQ(A4333, "IQ_BASIC_WEIGHT") - _xll.ciqfunctions.udf.CIQ(A4333, "IQ_BASIC_WEIGHT", IQ_LTM - 1) &gt; 0, 0, 1)</f>
        <v>0</v>
      </c>
      <c r="K4333">
        <f>IF(_xll.ciqfunctions.udf.CIQ(A4333,"IQ_GROSS_MARGIN") - _xll.ciqfunctions.udf.CIQ(A4333,"IQ_GROSS_MARGIN",IQ_LTM-1) &gt; 1,1,0)</f>
        <v>0</v>
      </c>
      <c r="L4333">
        <f>IF(_xll.ciqfunctions.udf.CIQ(A4333, "IQ_ASSET_TURNS") - _xll.ciqfunctions.udf.CIQ(A4333,"IQ_ASSET_TURNS", IQ_LTM-1) &gt; 1, 1,0)</f>
        <v>0</v>
      </c>
    </row>
    <row r="4334" spans="1:12" x14ac:dyDescent="0.25">
      <c r="A4334" t="s">
        <v>2991</v>
      </c>
      <c r="B4334" t="s">
        <v>2992</v>
      </c>
      <c r="C4334">
        <f>SUM(D4334:L4334)</f>
        <v>3</v>
      </c>
      <c r="D4334">
        <f>IF(_xll.ciqfunctions.udf.CIQ(A4334,"IQ_RETURN_ASSETS") &gt; 0,1,0)</f>
        <v>0</v>
      </c>
      <c r="E4334">
        <f>IF(_xll.ciqfunctions.udf.CIQ(A4334,"IQ_UNLEVERED_FCF") + _xll.ciqfunctions.udf.CIQ(A4334,"IQ_CAPEX")  &gt; 0, 1, 0)</f>
        <v>0</v>
      </c>
      <c r="F4334">
        <f>IF(_xll.ciqfunctions.udf.CIQ(A4334,"IQ_RETURN_ASSETS") - _xll.ciqfunctions.udf.CIQ(A4334,"IQ_RETURN_ASSETS", IQ_LTM - 1) &gt; 0,1,0)</f>
        <v>1</v>
      </c>
      <c r="G4334">
        <f>IF((_xll.ciqfunctions.udf.CIQ(A4334,"IQ_UNLEVERED_FCF") + _xll.ciqfunctions.udf.CIQ(A4334,"IQ_CAPEX"))/_xll.ciqfunctions.udf.CIQ(A4334,"IQ_TOTAL_ASSETS") &gt; 0,1,0)</f>
        <v>0</v>
      </c>
      <c r="H4334">
        <f>IF(_xll.ciqfunctions.udf.CIQ(A4334,"IQ_LT_DEBT")/_xll.ciqfunctions.udf.CIQ(A4334,"IQ_TOTAL_ASSETS") - _xll.ciqfunctions.udf.CIQ(A4334,"IQ_LT_DEBT", IQ_LTM - 1)/_xll.ciqfunctions.udf.CIQ(A4334,"IQ_TOTAL_ASSETS", IQ_LTM - 1) &gt; 0,1,0)</f>
        <v>1</v>
      </c>
      <c r="I4334">
        <f>IF(_xll.ciqfunctions.udf.CIQ(A4334,"IQ_CURRENT_RATIO") - _xll.ciqfunctions.udf.CIQ(A4334,"IQ_CURRENT_RATIO", IQ_LTM - 1) &gt; 0,1,0)</f>
        <v>1</v>
      </c>
      <c r="J4334">
        <f>IF(_xll.ciqfunctions.udf.CIQ(A4334, "IQ_BASIC_WEIGHT") - _xll.ciqfunctions.udf.CIQ(A4334, "IQ_BASIC_WEIGHT", IQ_LTM - 1) &gt; 0, 0, 1)</f>
        <v>0</v>
      </c>
      <c r="K4334">
        <f>IF(_xll.ciqfunctions.udf.CIQ(A4334,"IQ_GROSS_MARGIN") - _xll.ciqfunctions.udf.CIQ(A4334,"IQ_GROSS_MARGIN",IQ_LTM-1) &gt; 1,1,0)</f>
        <v>0</v>
      </c>
      <c r="L4334">
        <f>IF(_xll.ciqfunctions.udf.CIQ(A4334, "IQ_ASSET_TURNS") - _xll.ciqfunctions.udf.CIQ(A4334,"IQ_ASSET_TURNS", IQ_LTM-1) &gt; 1, 1,0)</f>
        <v>0</v>
      </c>
    </row>
    <row r="4335" spans="1:12" x14ac:dyDescent="0.25">
      <c r="A4335" t="s">
        <v>3002</v>
      </c>
      <c r="B4335" t="s">
        <v>3003</v>
      </c>
      <c r="C4335">
        <f>SUM(D4335:L4335)</f>
        <v>3</v>
      </c>
      <c r="D4335">
        <f>IF(_xll.ciqfunctions.udf.CIQ(A4335,"IQ_RETURN_ASSETS") &gt; 0,1,0)</f>
        <v>0</v>
      </c>
      <c r="E4335">
        <f>IF(_xll.ciqfunctions.udf.CIQ(A4335,"IQ_UNLEVERED_FCF") + _xll.ciqfunctions.udf.CIQ(A4335,"IQ_CAPEX")  &gt; 0, 1, 0)</f>
        <v>0</v>
      </c>
      <c r="F4335">
        <f>IF(_xll.ciqfunctions.udf.CIQ(A4335,"IQ_RETURN_ASSETS") - _xll.ciqfunctions.udf.CIQ(A4335,"IQ_RETURN_ASSETS", IQ_LTM - 1) &gt; 0,1,0)</f>
        <v>1</v>
      </c>
      <c r="G4335">
        <f>IF((_xll.ciqfunctions.udf.CIQ(A4335,"IQ_UNLEVERED_FCF") + _xll.ciqfunctions.udf.CIQ(A4335,"IQ_CAPEX"))/_xll.ciqfunctions.udf.CIQ(A4335,"IQ_TOTAL_ASSETS") &gt; 0,1,0)</f>
        <v>0</v>
      </c>
      <c r="H4335">
        <f>IF(_xll.ciqfunctions.udf.CIQ(A4335,"IQ_LT_DEBT")/_xll.ciqfunctions.udf.CIQ(A4335,"IQ_TOTAL_ASSETS") - _xll.ciqfunctions.udf.CIQ(A4335,"IQ_LT_DEBT", IQ_LTM - 1)/_xll.ciqfunctions.udf.CIQ(A4335,"IQ_TOTAL_ASSETS", IQ_LTM - 1) &gt; 0,1,0)</f>
        <v>1</v>
      </c>
      <c r="I4335">
        <f>IF(_xll.ciqfunctions.udf.CIQ(A4335,"IQ_CURRENT_RATIO") - _xll.ciqfunctions.udf.CIQ(A4335,"IQ_CURRENT_RATIO", IQ_LTM - 1) &gt; 0,1,0)</f>
        <v>1</v>
      </c>
      <c r="J4335">
        <f>IF(_xll.ciqfunctions.udf.CIQ(A4335, "IQ_BASIC_WEIGHT") - _xll.ciqfunctions.udf.CIQ(A4335, "IQ_BASIC_WEIGHT", IQ_LTM - 1) &gt; 0, 0, 1)</f>
        <v>0</v>
      </c>
      <c r="K4335">
        <f>IF(_xll.ciqfunctions.udf.CIQ(A4335,"IQ_GROSS_MARGIN") - _xll.ciqfunctions.udf.CIQ(A4335,"IQ_GROSS_MARGIN",IQ_LTM-1) &gt; 1,1,0)</f>
        <v>0</v>
      </c>
      <c r="L4335">
        <f>IF(_xll.ciqfunctions.udf.CIQ(A4335, "IQ_ASSET_TURNS") - _xll.ciqfunctions.udf.CIQ(A4335,"IQ_ASSET_TURNS", IQ_LTM-1) &gt; 1, 1,0)</f>
        <v>0</v>
      </c>
    </row>
    <row r="4336" spans="1:12" x14ac:dyDescent="0.25">
      <c r="A4336" t="s">
        <v>3010</v>
      </c>
      <c r="B4336" t="s">
        <v>3011</v>
      </c>
      <c r="C4336">
        <f>SUM(D4336:L4336)</f>
        <v>3</v>
      </c>
      <c r="D4336">
        <f>IF(_xll.ciqfunctions.udf.CIQ(A4336,"IQ_RETURN_ASSETS") &gt; 0,1,0)</f>
        <v>1</v>
      </c>
      <c r="E4336">
        <f>IF(_xll.ciqfunctions.udf.CIQ(A4336,"IQ_UNLEVERED_FCF") + _xll.ciqfunctions.udf.CIQ(A4336,"IQ_CAPEX")  &gt; 0, 1, 0)</f>
        <v>1</v>
      </c>
      <c r="F4336">
        <f>IF(_xll.ciqfunctions.udf.CIQ(A4336,"IQ_RETURN_ASSETS") - _xll.ciqfunctions.udf.CIQ(A4336,"IQ_RETURN_ASSETS", IQ_LTM - 1) &gt; 0,1,0)</f>
        <v>0</v>
      </c>
      <c r="G4336">
        <f>IF((_xll.ciqfunctions.udf.CIQ(A4336,"IQ_UNLEVERED_FCF") + _xll.ciqfunctions.udf.CIQ(A4336,"IQ_CAPEX"))/_xll.ciqfunctions.udf.CIQ(A4336,"IQ_TOTAL_ASSETS") &gt; 0,1,0)</f>
        <v>1</v>
      </c>
      <c r="H4336">
        <f>IF(_xll.ciqfunctions.udf.CIQ(A4336,"IQ_LT_DEBT")/_xll.ciqfunctions.udf.CIQ(A4336,"IQ_TOTAL_ASSETS") - _xll.ciqfunctions.udf.CIQ(A4336,"IQ_LT_DEBT", IQ_LTM - 1)/_xll.ciqfunctions.udf.CIQ(A4336,"IQ_TOTAL_ASSETS", IQ_LTM - 1) &gt; 0,1,0)</f>
        <v>0</v>
      </c>
      <c r="I4336">
        <f>IF(_xll.ciqfunctions.udf.CIQ(A4336,"IQ_CURRENT_RATIO") - _xll.ciqfunctions.udf.CIQ(A4336,"IQ_CURRENT_RATIO", IQ_LTM - 1) &gt; 0,1,0)</f>
        <v>0</v>
      </c>
      <c r="J4336">
        <f>IF(_xll.ciqfunctions.udf.CIQ(A4336, "IQ_BASIC_WEIGHT") - _xll.ciqfunctions.udf.CIQ(A4336, "IQ_BASIC_WEIGHT", IQ_LTM - 1) &gt; 0, 0, 1)</f>
        <v>0</v>
      </c>
      <c r="K4336">
        <f>IF(_xll.ciqfunctions.udf.CIQ(A4336,"IQ_GROSS_MARGIN") - _xll.ciqfunctions.udf.CIQ(A4336,"IQ_GROSS_MARGIN",IQ_LTM-1) &gt; 1,1,0)</f>
        <v>0</v>
      </c>
      <c r="L4336">
        <f>IF(_xll.ciqfunctions.udf.CIQ(A4336, "IQ_ASSET_TURNS") - _xll.ciqfunctions.udf.CIQ(A4336,"IQ_ASSET_TURNS", IQ_LTM-1) &gt; 1, 1,0)</f>
        <v>0</v>
      </c>
    </row>
    <row r="4337" spans="1:12" x14ac:dyDescent="0.25">
      <c r="A4337" t="s">
        <v>3022</v>
      </c>
      <c r="B4337" t="s">
        <v>3023</v>
      </c>
      <c r="C4337">
        <f>SUM(D4337:L4337)</f>
        <v>3</v>
      </c>
      <c r="D4337">
        <f>IF(_xll.ciqfunctions.udf.CIQ(A4337,"IQ_RETURN_ASSETS") &gt; 0,1,0)</f>
        <v>0</v>
      </c>
      <c r="E4337">
        <f>IF(_xll.ciqfunctions.udf.CIQ(A4337,"IQ_UNLEVERED_FCF") + _xll.ciqfunctions.udf.CIQ(A4337,"IQ_CAPEX")  &gt; 0, 1, 0)</f>
        <v>0</v>
      </c>
      <c r="F4337">
        <f>IF(_xll.ciqfunctions.udf.CIQ(A4337,"IQ_RETURN_ASSETS") - _xll.ciqfunctions.udf.CIQ(A4337,"IQ_RETURN_ASSETS", IQ_LTM - 1) &gt; 0,1,0)</f>
        <v>1</v>
      </c>
      <c r="G4337">
        <f>IF((_xll.ciqfunctions.udf.CIQ(A4337,"IQ_UNLEVERED_FCF") + _xll.ciqfunctions.udf.CIQ(A4337,"IQ_CAPEX"))/_xll.ciqfunctions.udf.CIQ(A4337,"IQ_TOTAL_ASSETS") &gt; 0,1,0)</f>
        <v>0</v>
      </c>
      <c r="H4337">
        <f>IF(_xll.ciqfunctions.udf.CIQ(A4337,"IQ_LT_DEBT")/_xll.ciqfunctions.udf.CIQ(A4337,"IQ_TOTAL_ASSETS") - _xll.ciqfunctions.udf.CIQ(A4337,"IQ_LT_DEBT", IQ_LTM - 1)/_xll.ciqfunctions.udf.CIQ(A4337,"IQ_TOTAL_ASSETS", IQ_LTM - 1) &gt; 0,1,0)</f>
        <v>1</v>
      </c>
      <c r="I4337">
        <f>IF(_xll.ciqfunctions.udf.CIQ(A4337,"IQ_CURRENT_RATIO") - _xll.ciqfunctions.udf.CIQ(A4337,"IQ_CURRENT_RATIO", IQ_LTM - 1) &gt; 0,1,0)</f>
        <v>0</v>
      </c>
      <c r="J4337">
        <f>IF(_xll.ciqfunctions.udf.CIQ(A4337, "IQ_BASIC_WEIGHT") - _xll.ciqfunctions.udf.CIQ(A4337, "IQ_BASIC_WEIGHT", IQ_LTM - 1) &gt; 0, 0, 1)</f>
        <v>0</v>
      </c>
      <c r="K4337">
        <f>IF(_xll.ciqfunctions.udf.CIQ(A4337,"IQ_GROSS_MARGIN") - _xll.ciqfunctions.udf.CIQ(A4337,"IQ_GROSS_MARGIN",IQ_LTM-1) &gt; 1,1,0)</f>
        <v>1</v>
      </c>
      <c r="L4337">
        <f>IF(_xll.ciqfunctions.udf.CIQ(A4337, "IQ_ASSET_TURNS") - _xll.ciqfunctions.udf.CIQ(A4337,"IQ_ASSET_TURNS", IQ_LTM-1) &gt; 1, 1,0)</f>
        <v>0</v>
      </c>
    </row>
    <row r="4338" spans="1:12" x14ac:dyDescent="0.25">
      <c r="A4338" t="s">
        <v>3048</v>
      </c>
      <c r="B4338" t="s">
        <v>3049</v>
      </c>
      <c r="C4338">
        <f>SUM(D4338:L4338)</f>
        <v>3</v>
      </c>
      <c r="D4338">
        <f>IF(_xll.ciqfunctions.udf.CIQ(A4338,"IQ_RETURN_ASSETS") &gt; 0,1,0)</f>
        <v>1</v>
      </c>
      <c r="E4338">
        <f>IF(_xll.ciqfunctions.udf.CIQ(A4338,"IQ_UNLEVERED_FCF") + _xll.ciqfunctions.udf.CIQ(A4338,"IQ_CAPEX")  &gt; 0, 1, 0)</f>
        <v>0</v>
      </c>
      <c r="F4338">
        <f>IF(_xll.ciqfunctions.udf.CIQ(A4338,"IQ_RETURN_ASSETS") - _xll.ciqfunctions.udf.CIQ(A4338,"IQ_RETURN_ASSETS", IQ_LTM - 1) &gt; 0,1,0)</f>
        <v>0</v>
      </c>
      <c r="G4338">
        <f>IF((_xll.ciqfunctions.udf.CIQ(A4338,"IQ_UNLEVERED_FCF") + _xll.ciqfunctions.udf.CIQ(A4338,"IQ_CAPEX"))/_xll.ciqfunctions.udf.CIQ(A4338,"IQ_TOTAL_ASSETS") &gt; 0,1,0)</f>
        <v>0</v>
      </c>
      <c r="H4338">
        <f>IF(_xll.ciqfunctions.udf.CIQ(A4338,"IQ_LT_DEBT")/_xll.ciqfunctions.udf.CIQ(A4338,"IQ_TOTAL_ASSETS") - _xll.ciqfunctions.udf.CIQ(A4338,"IQ_LT_DEBT", IQ_LTM - 1)/_xll.ciqfunctions.udf.CIQ(A4338,"IQ_TOTAL_ASSETS", IQ_LTM - 1) &gt; 0,1,0)</f>
        <v>1</v>
      </c>
      <c r="I4338">
        <f>IF(_xll.ciqfunctions.udf.CIQ(A4338,"IQ_CURRENT_RATIO") - _xll.ciqfunctions.udf.CIQ(A4338,"IQ_CURRENT_RATIO", IQ_LTM - 1) &gt; 0,1,0)</f>
        <v>1</v>
      </c>
      <c r="J4338">
        <f>IF(_xll.ciqfunctions.udf.CIQ(A4338, "IQ_BASIC_WEIGHT") - _xll.ciqfunctions.udf.CIQ(A4338, "IQ_BASIC_WEIGHT", IQ_LTM - 1) &gt; 0, 0, 1)</f>
        <v>0</v>
      </c>
      <c r="K4338">
        <f>IF(_xll.ciqfunctions.udf.CIQ(A4338,"IQ_GROSS_MARGIN") - _xll.ciqfunctions.udf.CIQ(A4338,"IQ_GROSS_MARGIN",IQ_LTM-1) &gt; 1,1,0)</f>
        <v>0</v>
      </c>
      <c r="L4338">
        <f>IF(_xll.ciqfunctions.udf.CIQ(A4338, "IQ_ASSET_TURNS") - _xll.ciqfunctions.udf.CIQ(A4338,"IQ_ASSET_TURNS", IQ_LTM-1) &gt; 1, 1,0)</f>
        <v>0</v>
      </c>
    </row>
    <row r="4339" spans="1:12" x14ac:dyDescent="0.25">
      <c r="A4339" t="s">
        <v>3058</v>
      </c>
      <c r="B4339" t="s">
        <v>3059</v>
      </c>
      <c r="C4339">
        <f>SUM(D4339:L4339)</f>
        <v>3</v>
      </c>
      <c r="D4339">
        <f>IF(_xll.ciqfunctions.udf.CIQ(A4339,"IQ_RETURN_ASSETS") &gt; 0,1,0)</f>
        <v>0</v>
      </c>
      <c r="E4339">
        <f>IF(_xll.ciqfunctions.udf.CIQ(A4339,"IQ_UNLEVERED_FCF") + _xll.ciqfunctions.udf.CIQ(A4339,"IQ_CAPEX")  &gt; 0, 1, 0)</f>
        <v>1</v>
      </c>
      <c r="F4339">
        <f>IF(_xll.ciqfunctions.udf.CIQ(A4339,"IQ_RETURN_ASSETS") - _xll.ciqfunctions.udf.CIQ(A4339,"IQ_RETURN_ASSETS", IQ_LTM - 1) &gt; 0,1,0)</f>
        <v>0</v>
      </c>
      <c r="G4339">
        <f>IF((_xll.ciqfunctions.udf.CIQ(A4339,"IQ_UNLEVERED_FCF") + _xll.ciqfunctions.udf.CIQ(A4339,"IQ_CAPEX"))/_xll.ciqfunctions.udf.CIQ(A4339,"IQ_TOTAL_ASSETS") &gt; 0,1,0)</f>
        <v>1</v>
      </c>
      <c r="H4339">
        <f>IF(_xll.ciqfunctions.udf.CIQ(A4339,"IQ_LT_DEBT")/_xll.ciqfunctions.udf.CIQ(A4339,"IQ_TOTAL_ASSETS") - _xll.ciqfunctions.udf.CIQ(A4339,"IQ_LT_DEBT", IQ_LTM - 1)/_xll.ciqfunctions.udf.CIQ(A4339,"IQ_TOTAL_ASSETS", IQ_LTM - 1) &gt; 0,1,0)</f>
        <v>1</v>
      </c>
      <c r="I4339">
        <f>IF(_xll.ciqfunctions.udf.CIQ(A4339,"IQ_CURRENT_RATIO") - _xll.ciqfunctions.udf.CIQ(A4339,"IQ_CURRENT_RATIO", IQ_LTM - 1) &gt; 0,1,0)</f>
        <v>0</v>
      </c>
      <c r="J4339">
        <f>IF(_xll.ciqfunctions.udf.CIQ(A4339, "IQ_BASIC_WEIGHT") - _xll.ciqfunctions.udf.CIQ(A4339, "IQ_BASIC_WEIGHT", IQ_LTM - 1) &gt; 0, 0, 1)</f>
        <v>0</v>
      </c>
      <c r="K4339">
        <f>IF(_xll.ciqfunctions.udf.CIQ(A4339,"IQ_GROSS_MARGIN") - _xll.ciqfunctions.udf.CIQ(A4339,"IQ_GROSS_MARGIN",IQ_LTM-1) &gt; 1,1,0)</f>
        <v>0</v>
      </c>
      <c r="L4339">
        <f>IF(_xll.ciqfunctions.udf.CIQ(A4339, "IQ_ASSET_TURNS") - _xll.ciqfunctions.udf.CIQ(A4339,"IQ_ASSET_TURNS", IQ_LTM-1) &gt; 1, 1,0)</f>
        <v>0</v>
      </c>
    </row>
    <row r="4340" spans="1:12" x14ac:dyDescent="0.25">
      <c r="A4340" t="s">
        <v>3072</v>
      </c>
      <c r="B4340" t="s">
        <v>3073</v>
      </c>
      <c r="C4340">
        <f>SUM(D4340:L4340)</f>
        <v>3</v>
      </c>
      <c r="D4340">
        <f>IF(_xll.ciqfunctions.udf.CIQ(A4340,"IQ_RETURN_ASSETS") &gt; 0,1,0)</f>
        <v>0</v>
      </c>
      <c r="E4340">
        <f>IF(_xll.ciqfunctions.udf.CIQ(A4340,"IQ_UNLEVERED_FCF") + _xll.ciqfunctions.udf.CIQ(A4340,"IQ_CAPEX")  &gt; 0, 1, 0)</f>
        <v>1</v>
      </c>
      <c r="F4340">
        <f>IF(_xll.ciqfunctions.udf.CIQ(A4340,"IQ_RETURN_ASSETS") - _xll.ciqfunctions.udf.CIQ(A4340,"IQ_RETURN_ASSETS", IQ_LTM - 1) &gt; 0,1,0)</f>
        <v>0</v>
      </c>
      <c r="G4340">
        <f>IF((_xll.ciqfunctions.udf.CIQ(A4340,"IQ_UNLEVERED_FCF") + _xll.ciqfunctions.udf.CIQ(A4340,"IQ_CAPEX"))/_xll.ciqfunctions.udf.CIQ(A4340,"IQ_TOTAL_ASSETS") &gt; 0,1,0)</f>
        <v>1</v>
      </c>
      <c r="H4340">
        <f>IF(_xll.ciqfunctions.udf.CIQ(A4340,"IQ_LT_DEBT")/_xll.ciqfunctions.udf.CIQ(A4340,"IQ_TOTAL_ASSETS") - _xll.ciqfunctions.udf.CIQ(A4340,"IQ_LT_DEBT", IQ_LTM - 1)/_xll.ciqfunctions.udf.CIQ(A4340,"IQ_TOTAL_ASSETS", IQ_LTM - 1) &gt; 0,1,0)</f>
        <v>0</v>
      </c>
      <c r="I4340">
        <f>IF(_xll.ciqfunctions.udf.CIQ(A4340,"IQ_CURRENT_RATIO") - _xll.ciqfunctions.udf.CIQ(A4340,"IQ_CURRENT_RATIO", IQ_LTM - 1) &gt; 0,1,0)</f>
        <v>1</v>
      </c>
      <c r="J4340">
        <f>IF(_xll.ciqfunctions.udf.CIQ(A4340, "IQ_BASIC_WEIGHT") - _xll.ciqfunctions.udf.CIQ(A4340, "IQ_BASIC_WEIGHT", IQ_LTM - 1) &gt; 0, 0, 1)</f>
        <v>0</v>
      </c>
      <c r="K4340">
        <f>IF(_xll.ciqfunctions.udf.CIQ(A4340,"IQ_GROSS_MARGIN") - _xll.ciqfunctions.udf.CIQ(A4340,"IQ_GROSS_MARGIN",IQ_LTM-1) &gt; 1,1,0)</f>
        <v>0</v>
      </c>
      <c r="L4340">
        <f>IF(_xll.ciqfunctions.udf.CIQ(A4340, "IQ_ASSET_TURNS") - _xll.ciqfunctions.udf.CIQ(A4340,"IQ_ASSET_TURNS", IQ_LTM-1) &gt; 1, 1,0)</f>
        <v>0</v>
      </c>
    </row>
    <row r="4341" spans="1:12" x14ac:dyDescent="0.25">
      <c r="A4341" t="s">
        <v>3074</v>
      </c>
      <c r="B4341" t="s">
        <v>3075</v>
      </c>
      <c r="C4341">
        <f>SUM(D4341:L4341)</f>
        <v>3</v>
      </c>
      <c r="D4341">
        <f>IF(_xll.ciqfunctions.udf.CIQ(A4341,"IQ_RETURN_ASSETS") &gt; 0,1,0)</f>
        <v>0</v>
      </c>
      <c r="E4341">
        <f>IF(_xll.ciqfunctions.udf.CIQ(A4341,"IQ_UNLEVERED_FCF") + _xll.ciqfunctions.udf.CIQ(A4341,"IQ_CAPEX")  &gt; 0, 1, 0)</f>
        <v>0</v>
      </c>
      <c r="F4341">
        <f>IF(_xll.ciqfunctions.udf.CIQ(A4341,"IQ_RETURN_ASSETS") - _xll.ciqfunctions.udf.CIQ(A4341,"IQ_RETURN_ASSETS", IQ_LTM - 1) &gt; 0,1,0)</f>
        <v>1</v>
      </c>
      <c r="G4341">
        <f>IF((_xll.ciqfunctions.udf.CIQ(A4341,"IQ_UNLEVERED_FCF") + _xll.ciqfunctions.udf.CIQ(A4341,"IQ_CAPEX"))/_xll.ciqfunctions.udf.CIQ(A4341,"IQ_TOTAL_ASSETS") &gt; 0,1,0)</f>
        <v>0</v>
      </c>
      <c r="H4341">
        <f>IF(_xll.ciqfunctions.udf.CIQ(A4341,"IQ_LT_DEBT")/_xll.ciqfunctions.udf.CIQ(A4341,"IQ_TOTAL_ASSETS") - _xll.ciqfunctions.udf.CIQ(A4341,"IQ_LT_DEBT", IQ_LTM - 1)/_xll.ciqfunctions.udf.CIQ(A4341,"IQ_TOTAL_ASSETS", IQ_LTM - 1) &gt; 0,1,0)</f>
        <v>0</v>
      </c>
      <c r="I4341">
        <f>IF(_xll.ciqfunctions.udf.CIQ(A4341,"IQ_CURRENT_RATIO") - _xll.ciqfunctions.udf.CIQ(A4341,"IQ_CURRENT_RATIO", IQ_LTM - 1) &gt; 0,1,0)</f>
        <v>1</v>
      </c>
      <c r="J4341">
        <f>IF(_xll.ciqfunctions.udf.CIQ(A4341, "IQ_BASIC_WEIGHT") - _xll.ciqfunctions.udf.CIQ(A4341, "IQ_BASIC_WEIGHT", IQ_LTM - 1) &gt; 0, 0, 1)</f>
        <v>0</v>
      </c>
      <c r="K4341">
        <f>IF(_xll.ciqfunctions.udf.CIQ(A4341,"IQ_GROSS_MARGIN") - _xll.ciqfunctions.udf.CIQ(A4341,"IQ_GROSS_MARGIN",IQ_LTM-1) &gt; 1,1,0)</f>
        <v>1</v>
      </c>
      <c r="L4341">
        <f>IF(_xll.ciqfunctions.udf.CIQ(A4341, "IQ_ASSET_TURNS") - _xll.ciqfunctions.udf.CIQ(A4341,"IQ_ASSET_TURNS", IQ_LTM-1) &gt; 1, 1,0)</f>
        <v>0</v>
      </c>
    </row>
    <row r="4342" spans="1:12" x14ac:dyDescent="0.25">
      <c r="A4342" t="s">
        <v>3088</v>
      </c>
      <c r="B4342" t="s">
        <v>3089</v>
      </c>
      <c r="C4342">
        <f>SUM(D4342:L4342)</f>
        <v>3</v>
      </c>
      <c r="D4342">
        <f>IF(_xll.ciqfunctions.udf.CIQ(A4342,"IQ_RETURN_ASSETS") &gt; 0,1,0)</f>
        <v>1</v>
      </c>
      <c r="E4342">
        <f>IF(_xll.ciqfunctions.udf.CIQ(A4342,"IQ_UNLEVERED_FCF") + _xll.ciqfunctions.udf.CIQ(A4342,"IQ_CAPEX")  &gt; 0, 1, 0)</f>
        <v>0</v>
      </c>
      <c r="F4342">
        <f>IF(_xll.ciqfunctions.udf.CIQ(A4342,"IQ_RETURN_ASSETS") - _xll.ciqfunctions.udf.CIQ(A4342,"IQ_RETURN_ASSETS", IQ_LTM - 1) &gt; 0,1,0)</f>
        <v>0</v>
      </c>
      <c r="G4342">
        <f>IF((_xll.ciqfunctions.udf.CIQ(A4342,"IQ_UNLEVERED_FCF") + _xll.ciqfunctions.udf.CIQ(A4342,"IQ_CAPEX"))/_xll.ciqfunctions.udf.CIQ(A4342,"IQ_TOTAL_ASSETS") &gt; 0,1,0)</f>
        <v>0</v>
      </c>
      <c r="H4342">
        <f>IF(_xll.ciqfunctions.udf.CIQ(A4342,"IQ_LT_DEBT")/_xll.ciqfunctions.udf.CIQ(A4342,"IQ_TOTAL_ASSETS") - _xll.ciqfunctions.udf.CIQ(A4342,"IQ_LT_DEBT", IQ_LTM - 1)/_xll.ciqfunctions.udf.CIQ(A4342,"IQ_TOTAL_ASSETS", IQ_LTM - 1) &gt; 0,1,0)</f>
        <v>1</v>
      </c>
      <c r="I4342">
        <f>IF(_xll.ciqfunctions.udf.CIQ(A4342,"IQ_CURRENT_RATIO") - _xll.ciqfunctions.udf.CIQ(A4342,"IQ_CURRENT_RATIO", IQ_LTM - 1) &gt; 0,1,0)</f>
        <v>1</v>
      </c>
      <c r="J4342">
        <f>IF(_xll.ciqfunctions.udf.CIQ(A4342, "IQ_BASIC_WEIGHT") - _xll.ciqfunctions.udf.CIQ(A4342, "IQ_BASIC_WEIGHT", IQ_LTM - 1) &gt; 0, 0, 1)</f>
        <v>0</v>
      </c>
      <c r="K4342">
        <f>IF(_xll.ciqfunctions.udf.CIQ(A4342,"IQ_GROSS_MARGIN") - _xll.ciqfunctions.udf.CIQ(A4342,"IQ_GROSS_MARGIN",IQ_LTM-1) &gt; 1,1,0)</f>
        <v>0</v>
      </c>
      <c r="L4342">
        <f>IF(_xll.ciqfunctions.udf.CIQ(A4342, "IQ_ASSET_TURNS") - _xll.ciqfunctions.udf.CIQ(A4342,"IQ_ASSET_TURNS", IQ_LTM-1) &gt; 1, 1,0)</f>
        <v>0</v>
      </c>
    </row>
    <row r="4343" spans="1:12" x14ac:dyDescent="0.25">
      <c r="A4343" t="s">
        <v>3108</v>
      </c>
      <c r="B4343" t="s">
        <v>3109</v>
      </c>
      <c r="C4343">
        <f>SUM(D4343:L4343)</f>
        <v>3</v>
      </c>
      <c r="D4343">
        <f>IF(_xll.ciqfunctions.udf.CIQ(A4343,"IQ_RETURN_ASSETS") &gt; 0,1,0)</f>
        <v>1</v>
      </c>
      <c r="E4343">
        <f>IF(_xll.ciqfunctions.udf.CIQ(A4343,"IQ_UNLEVERED_FCF") + _xll.ciqfunctions.udf.CIQ(A4343,"IQ_CAPEX")  &gt; 0, 1, 0)</f>
        <v>1</v>
      </c>
      <c r="F4343">
        <f>IF(_xll.ciqfunctions.udf.CIQ(A4343,"IQ_RETURN_ASSETS") - _xll.ciqfunctions.udf.CIQ(A4343,"IQ_RETURN_ASSETS", IQ_LTM - 1) &gt; 0,1,0)</f>
        <v>0</v>
      </c>
      <c r="G4343">
        <f>IF((_xll.ciqfunctions.udf.CIQ(A4343,"IQ_UNLEVERED_FCF") + _xll.ciqfunctions.udf.CIQ(A4343,"IQ_CAPEX"))/_xll.ciqfunctions.udf.CIQ(A4343,"IQ_TOTAL_ASSETS") &gt; 0,1,0)</f>
        <v>1</v>
      </c>
      <c r="H4343">
        <f>IF(_xll.ciqfunctions.udf.CIQ(A4343,"IQ_LT_DEBT")/_xll.ciqfunctions.udf.CIQ(A4343,"IQ_TOTAL_ASSETS") - _xll.ciqfunctions.udf.CIQ(A4343,"IQ_LT_DEBT", IQ_LTM - 1)/_xll.ciqfunctions.udf.CIQ(A4343,"IQ_TOTAL_ASSETS", IQ_LTM - 1) &gt; 0,1,0)</f>
        <v>0</v>
      </c>
      <c r="I4343">
        <f>IF(_xll.ciqfunctions.udf.CIQ(A4343,"IQ_CURRENT_RATIO") - _xll.ciqfunctions.udf.CIQ(A4343,"IQ_CURRENT_RATIO", IQ_LTM - 1) &gt; 0,1,0)</f>
        <v>0</v>
      </c>
      <c r="J4343">
        <f>IF(_xll.ciqfunctions.udf.CIQ(A4343, "IQ_BASIC_WEIGHT") - _xll.ciqfunctions.udf.CIQ(A4343, "IQ_BASIC_WEIGHT", IQ_LTM - 1) &gt; 0, 0, 1)</f>
        <v>0</v>
      </c>
      <c r="K4343">
        <f>IF(_xll.ciqfunctions.udf.CIQ(A4343,"IQ_GROSS_MARGIN") - _xll.ciqfunctions.udf.CIQ(A4343,"IQ_GROSS_MARGIN",IQ_LTM-1) &gt; 1,1,0)</f>
        <v>0</v>
      </c>
      <c r="L4343">
        <f>IF(_xll.ciqfunctions.udf.CIQ(A4343, "IQ_ASSET_TURNS") - _xll.ciqfunctions.udf.CIQ(A4343,"IQ_ASSET_TURNS", IQ_LTM-1) &gt; 1, 1,0)</f>
        <v>0</v>
      </c>
    </row>
    <row r="4344" spans="1:12" x14ac:dyDescent="0.25">
      <c r="A4344" t="s">
        <v>3116</v>
      </c>
      <c r="B4344" t="s">
        <v>3117</v>
      </c>
      <c r="C4344">
        <f>SUM(D4344:L4344)</f>
        <v>3</v>
      </c>
      <c r="D4344">
        <f>IF(_xll.ciqfunctions.udf.CIQ(A4344,"IQ_RETURN_ASSETS") &gt; 0,1,0)</f>
        <v>0</v>
      </c>
      <c r="E4344">
        <f>IF(_xll.ciqfunctions.udf.CIQ(A4344,"IQ_UNLEVERED_FCF") + _xll.ciqfunctions.udf.CIQ(A4344,"IQ_CAPEX")  &gt; 0, 1, 0)</f>
        <v>1</v>
      </c>
      <c r="F4344">
        <f>IF(_xll.ciqfunctions.udf.CIQ(A4344,"IQ_RETURN_ASSETS") - _xll.ciqfunctions.udf.CIQ(A4344,"IQ_RETURN_ASSETS", IQ_LTM - 1) &gt; 0,1,0)</f>
        <v>0</v>
      </c>
      <c r="G4344">
        <f>IF((_xll.ciqfunctions.udf.CIQ(A4344,"IQ_UNLEVERED_FCF") + _xll.ciqfunctions.udf.CIQ(A4344,"IQ_CAPEX"))/_xll.ciqfunctions.udf.CIQ(A4344,"IQ_TOTAL_ASSETS") &gt; 0,1,0)</f>
        <v>1</v>
      </c>
      <c r="H4344">
        <f>IF(_xll.ciqfunctions.udf.CIQ(A4344,"IQ_LT_DEBT")/_xll.ciqfunctions.udf.CIQ(A4344,"IQ_TOTAL_ASSETS") - _xll.ciqfunctions.udf.CIQ(A4344,"IQ_LT_DEBT", IQ_LTM - 1)/_xll.ciqfunctions.udf.CIQ(A4344,"IQ_TOTAL_ASSETS", IQ_LTM - 1) &gt; 0,1,0)</f>
        <v>1</v>
      </c>
      <c r="I4344">
        <f>IF(_xll.ciqfunctions.udf.CIQ(A4344,"IQ_CURRENT_RATIO") - _xll.ciqfunctions.udf.CIQ(A4344,"IQ_CURRENT_RATIO", IQ_LTM - 1) &gt; 0,1,0)</f>
        <v>0</v>
      </c>
      <c r="J4344">
        <f>IF(_xll.ciqfunctions.udf.CIQ(A4344, "IQ_BASIC_WEIGHT") - _xll.ciqfunctions.udf.CIQ(A4344, "IQ_BASIC_WEIGHT", IQ_LTM - 1) &gt; 0, 0, 1)</f>
        <v>0</v>
      </c>
      <c r="K4344">
        <f>IF(_xll.ciqfunctions.udf.CIQ(A4344,"IQ_GROSS_MARGIN") - _xll.ciqfunctions.udf.CIQ(A4344,"IQ_GROSS_MARGIN",IQ_LTM-1) &gt; 1,1,0)</f>
        <v>0</v>
      </c>
      <c r="L4344">
        <f>IF(_xll.ciqfunctions.udf.CIQ(A4344, "IQ_ASSET_TURNS") - _xll.ciqfunctions.udf.CIQ(A4344,"IQ_ASSET_TURNS", IQ_LTM-1) &gt; 1, 1,0)</f>
        <v>0</v>
      </c>
    </row>
    <row r="4345" spans="1:12" x14ac:dyDescent="0.25">
      <c r="A4345" t="s">
        <v>3118</v>
      </c>
      <c r="B4345" t="s">
        <v>3119</v>
      </c>
      <c r="C4345">
        <f>SUM(D4345:L4345)</f>
        <v>3</v>
      </c>
      <c r="D4345">
        <f>IF(_xll.ciqfunctions.udf.CIQ(A4345,"IQ_RETURN_ASSETS") &gt; 0,1,0)</f>
        <v>0</v>
      </c>
      <c r="E4345">
        <f>IF(_xll.ciqfunctions.udf.CIQ(A4345,"IQ_UNLEVERED_FCF") + _xll.ciqfunctions.udf.CIQ(A4345,"IQ_CAPEX")  &gt; 0, 1, 0)</f>
        <v>1</v>
      </c>
      <c r="F4345">
        <f>IF(_xll.ciqfunctions.udf.CIQ(A4345,"IQ_RETURN_ASSETS") - _xll.ciqfunctions.udf.CIQ(A4345,"IQ_RETURN_ASSETS", IQ_LTM - 1) &gt; 0,1,0)</f>
        <v>0</v>
      </c>
      <c r="G4345">
        <f>IF((_xll.ciqfunctions.udf.CIQ(A4345,"IQ_UNLEVERED_FCF") + _xll.ciqfunctions.udf.CIQ(A4345,"IQ_CAPEX"))/_xll.ciqfunctions.udf.CIQ(A4345,"IQ_TOTAL_ASSETS") &gt; 0,1,0)</f>
        <v>1</v>
      </c>
      <c r="H4345">
        <f>IF(_xll.ciqfunctions.udf.CIQ(A4345,"IQ_LT_DEBT")/_xll.ciqfunctions.udf.CIQ(A4345,"IQ_TOTAL_ASSETS") - _xll.ciqfunctions.udf.CIQ(A4345,"IQ_LT_DEBT", IQ_LTM - 1)/_xll.ciqfunctions.udf.CIQ(A4345,"IQ_TOTAL_ASSETS", IQ_LTM - 1) &gt; 0,1,0)</f>
        <v>1</v>
      </c>
      <c r="I4345">
        <f>IF(_xll.ciqfunctions.udf.CIQ(A4345,"IQ_CURRENT_RATIO") - _xll.ciqfunctions.udf.CIQ(A4345,"IQ_CURRENT_RATIO", IQ_LTM - 1) &gt; 0,1,0)</f>
        <v>0</v>
      </c>
      <c r="J4345">
        <f>IF(_xll.ciqfunctions.udf.CIQ(A4345, "IQ_BASIC_WEIGHT") - _xll.ciqfunctions.udf.CIQ(A4345, "IQ_BASIC_WEIGHT", IQ_LTM - 1) &gt; 0, 0, 1)</f>
        <v>0</v>
      </c>
      <c r="K4345">
        <f>IF(_xll.ciqfunctions.udf.CIQ(A4345,"IQ_GROSS_MARGIN") - _xll.ciqfunctions.udf.CIQ(A4345,"IQ_GROSS_MARGIN",IQ_LTM-1) &gt; 1,1,0)</f>
        <v>0</v>
      </c>
      <c r="L4345">
        <f>IF(_xll.ciqfunctions.udf.CIQ(A4345, "IQ_ASSET_TURNS") - _xll.ciqfunctions.udf.CIQ(A4345,"IQ_ASSET_TURNS", IQ_LTM-1) &gt; 1, 1,0)</f>
        <v>0</v>
      </c>
    </row>
    <row r="4346" spans="1:12" x14ac:dyDescent="0.25">
      <c r="A4346" t="s">
        <v>3195</v>
      </c>
      <c r="B4346" t="s">
        <v>3196</v>
      </c>
      <c r="C4346">
        <f>SUM(D4346:L4346)</f>
        <v>3</v>
      </c>
      <c r="D4346">
        <f>IF(_xll.ciqfunctions.udf.CIQ(A4346,"IQ_RETURN_ASSETS") &gt; 0,1,0)</f>
        <v>0</v>
      </c>
      <c r="E4346">
        <f>IF(_xll.ciqfunctions.udf.CIQ(A4346,"IQ_UNLEVERED_FCF") + _xll.ciqfunctions.udf.CIQ(A4346,"IQ_CAPEX")  &gt; 0, 1, 0)</f>
        <v>1</v>
      </c>
      <c r="F4346">
        <f>IF(_xll.ciqfunctions.udf.CIQ(A4346,"IQ_RETURN_ASSETS") - _xll.ciqfunctions.udf.CIQ(A4346,"IQ_RETURN_ASSETS", IQ_LTM - 1) &gt; 0,1,0)</f>
        <v>0</v>
      </c>
      <c r="G4346">
        <f>IF((_xll.ciqfunctions.udf.CIQ(A4346,"IQ_UNLEVERED_FCF") + _xll.ciqfunctions.udf.CIQ(A4346,"IQ_CAPEX"))/_xll.ciqfunctions.udf.CIQ(A4346,"IQ_TOTAL_ASSETS") &gt; 0,1,0)</f>
        <v>1</v>
      </c>
      <c r="H4346">
        <f>IF(_xll.ciqfunctions.udf.CIQ(A4346,"IQ_LT_DEBT")/_xll.ciqfunctions.udf.CIQ(A4346,"IQ_TOTAL_ASSETS") - _xll.ciqfunctions.udf.CIQ(A4346,"IQ_LT_DEBT", IQ_LTM - 1)/_xll.ciqfunctions.udf.CIQ(A4346,"IQ_TOTAL_ASSETS", IQ_LTM - 1) &gt; 0,1,0)</f>
        <v>0</v>
      </c>
      <c r="I4346">
        <f>IF(_xll.ciqfunctions.udf.CIQ(A4346,"IQ_CURRENT_RATIO") - _xll.ciqfunctions.udf.CIQ(A4346,"IQ_CURRENT_RATIO", IQ_LTM - 1) &gt; 0,1,0)</f>
        <v>1</v>
      </c>
      <c r="J4346">
        <f>IF(_xll.ciqfunctions.udf.CIQ(A4346, "IQ_BASIC_WEIGHT") - _xll.ciqfunctions.udf.CIQ(A4346, "IQ_BASIC_WEIGHT", IQ_LTM - 1) &gt; 0, 0, 1)</f>
        <v>0</v>
      </c>
      <c r="K4346">
        <f>IF(_xll.ciqfunctions.udf.CIQ(A4346,"IQ_GROSS_MARGIN") - _xll.ciqfunctions.udf.CIQ(A4346,"IQ_GROSS_MARGIN",IQ_LTM-1) &gt; 1,1,0)</f>
        <v>0</v>
      </c>
      <c r="L4346">
        <f>IF(_xll.ciqfunctions.udf.CIQ(A4346, "IQ_ASSET_TURNS") - _xll.ciqfunctions.udf.CIQ(A4346,"IQ_ASSET_TURNS", IQ_LTM-1) &gt; 1, 1,0)</f>
        <v>0</v>
      </c>
    </row>
    <row r="4347" spans="1:12" x14ac:dyDescent="0.25">
      <c r="A4347" t="s">
        <v>3199</v>
      </c>
      <c r="B4347" t="s">
        <v>3200</v>
      </c>
      <c r="C4347">
        <f>SUM(D4347:L4347)</f>
        <v>3</v>
      </c>
      <c r="D4347">
        <f>IF(_xll.ciqfunctions.udf.CIQ(A4347,"IQ_RETURN_ASSETS") &gt; 0,1,0)</f>
        <v>1</v>
      </c>
      <c r="E4347">
        <f>IF(_xll.ciqfunctions.udf.CIQ(A4347,"IQ_UNLEVERED_FCF") + _xll.ciqfunctions.udf.CIQ(A4347,"IQ_CAPEX")  &gt; 0, 1, 0)</f>
        <v>0</v>
      </c>
      <c r="F4347">
        <f>IF(_xll.ciqfunctions.udf.CIQ(A4347,"IQ_RETURN_ASSETS") - _xll.ciqfunctions.udf.CIQ(A4347,"IQ_RETURN_ASSETS", IQ_LTM - 1) &gt; 0,1,0)</f>
        <v>1</v>
      </c>
      <c r="G4347">
        <f>IF((_xll.ciqfunctions.udf.CIQ(A4347,"IQ_UNLEVERED_FCF") + _xll.ciqfunctions.udf.CIQ(A4347,"IQ_CAPEX"))/_xll.ciqfunctions.udf.CIQ(A4347,"IQ_TOTAL_ASSETS") &gt; 0,1,0)</f>
        <v>0</v>
      </c>
      <c r="H4347">
        <f>IF(_xll.ciqfunctions.udf.CIQ(A4347,"IQ_LT_DEBT")/_xll.ciqfunctions.udf.CIQ(A4347,"IQ_TOTAL_ASSETS") - _xll.ciqfunctions.udf.CIQ(A4347,"IQ_LT_DEBT", IQ_LTM - 1)/_xll.ciqfunctions.udf.CIQ(A4347,"IQ_TOTAL_ASSETS", IQ_LTM - 1) &gt; 0,1,0)</f>
        <v>1</v>
      </c>
      <c r="I4347">
        <f>IF(_xll.ciqfunctions.udf.CIQ(A4347,"IQ_CURRENT_RATIO") - _xll.ciqfunctions.udf.CIQ(A4347,"IQ_CURRENT_RATIO", IQ_LTM - 1) &gt; 0,1,0)</f>
        <v>0</v>
      </c>
      <c r="J4347">
        <f>IF(_xll.ciqfunctions.udf.CIQ(A4347, "IQ_BASIC_WEIGHT") - _xll.ciqfunctions.udf.CIQ(A4347, "IQ_BASIC_WEIGHT", IQ_LTM - 1) &gt; 0, 0, 1)</f>
        <v>0</v>
      </c>
      <c r="K4347">
        <f>IF(_xll.ciqfunctions.udf.CIQ(A4347,"IQ_GROSS_MARGIN") - _xll.ciqfunctions.udf.CIQ(A4347,"IQ_GROSS_MARGIN",IQ_LTM-1) &gt; 1,1,0)</f>
        <v>0</v>
      </c>
      <c r="L4347">
        <f>IF(_xll.ciqfunctions.udf.CIQ(A4347, "IQ_ASSET_TURNS") - _xll.ciqfunctions.udf.CIQ(A4347,"IQ_ASSET_TURNS", IQ_LTM-1) &gt; 1, 1,0)</f>
        <v>0</v>
      </c>
    </row>
    <row r="4348" spans="1:12" x14ac:dyDescent="0.25">
      <c r="A4348" t="s">
        <v>3205</v>
      </c>
      <c r="B4348" t="s">
        <v>3206</v>
      </c>
      <c r="C4348">
        <f>SUM(D4348:L4348)</f>
        <v>3</v>
      </c>
      <c r="D4348">
        <f>IF(_xll.ciqfunctions.udf.CIQ(A4348,"IQ_RETURN_ASSETS") &gt; 0,1,0)</f>
        <v>0</v>
      </c>
      <c r="E4348">
        <f>IF(_xll.ciqfunctions.udf.CIQ(A4348,"IQ_UNLEVERED_FCF") + _xll.ciqfunctions.udf.CIQ(A4348,"IQ_CAPEX")  &gt; 0, 1, 0)</f>
        <v>0</v>
      </c>
      <c r="F4348">
        <f>IF(_xll.ciqfunctions.udf.CIQ(A4348,"IQ_RETURN_ASSETS") - _xll.ciqfunctions.udf.CIQ(A4348,"IQ_RETURN_ASSETS", IQ_LTM - 1) &gt; 0,1,0)</f>
        <v>1</v>
      </c>
      <c r="G4348">
        <f>IF((_xll.ciqfunctions.udf.CIQ(A4348,"IQ_UNLEVERED_FCF") + _xll.ciqfunctions.udf.CIQ(A4348,"IQ_CAPEX"))/_xll.ciqfunctions.udf.CIQ(A4348,"IQ_TOTAL_ASSETS") &gt; 0,1,0)</f>
        <v>0</v>
      </c>
      <c r="H4348">
        <f>IF(_xll.ciqfunctions.udf.CIQ(A4348,"IQ_LT_DEBT")/_xll.ciqfunctions.udf.CIQ(A4348,"IQ_TOTAL_ASSETS") - _xll.ciqfunctions.udf.CIQ(A4348,"IQ_LT_DEBT", IQ_LTM - 1)/_xll.ciqfunctions.udf.CIQ(A4348,"IQ_TOTAL_ASSETS", IQ_LTM - 1) &gt; 0,1,0)</f>
        <v>0</v>
      </c>
      <c r="I4348">
        <f>IF(_xll.ciqfunctions.udf.CIQ(A4348,"IQ_CURRENT_RATIO") - _xll.ciqfunctions.udf.CIQ(A4348,"IQ_CURRENT_RATIO", IQ_LTM - 1) &gt; 0,1,0)</f>
        <v>1</v>
      </c>
      <c r="J4348">
        <f>IF(_xll.ciqfunctions.udf.CIQ(A4348, "IQ_BASIC_WEIGHT") - _xll.ciqfunctions.udf.CIQ(A4348, "IQ_BASIC_WEIGHT", IQ_LTM - 1) &gt; 0, 0, 1)</f>
        <v>0</v>
      </c>
      <c r="K4348">
        <f>IF(_xll.ciqfunctions.udf.CIQ(A4348,"IQ_GROSS_MARGIN") - _xll.ciqfunctions.udf.CIQ(A4348,"IQ_GROSS_MARGIN",IQ_LTM-1) &gt; 1,1,0)</f>
        <v>1</v>
      </c>
      <c r="L4348">
        <f>IF(_xll.ciqfunctions.udf.CIQ(A4348, "IQ_ASSET_TURNS") - _xll.ciqfunctions.udf.CIQ(A4348,"IQ_ASSET_TURNS", IQ_LTM-1) &gt; 1, 1,0)</f>
        <v>0</v>
      </c>
    </row>
    <row r="4349" spans="1:12" x14ac:dyDescent="0.25">
      <c r="A4349" t="s">
        <v>3209</v>
      </c>
      <c r="B4349" t="s">
        <v>3210</v>
      </c>
      <c r="C4349">
        <f>SUM(D4349:L4349)</f>
        <v>3</v>
      </c>
      <c r="D4349">
        <f>IF(_xll.ciqfunctions.udf.CIQ(A4349,"IQ_RETURN_ASSETS") &gt; 0,1,0)</f>
        <v>1</v>
      </c>
      <c r="E4349">
        <f>IF(_xll.ciqfunctions.udf.CIQ(A4349,"IQ_UNLEVERED_FCF") + _xll.ciqfunctions.udf.CIQ(A4349,"IQ_CAPEX")  &gt; 0, 1, 0)</f>
        <v>0</v>
      </c>
      <c r="F4349">
        <f>IF(_xll.ciqfunctions.udf.CIQ(A4349,"IQ_RETURN_ASSETS") - _xll.ciqfunctions.udf.CIQ(A4349,"IQ_RETURN_ASSETS", IQ_LTM - 1) &gt; 0,1,0)</f>
        <v>1</v>
      </c>
      <c r="G4349">
        <f>IF((_xll.ciqfunctions.udf.CIQ(A4349,"IQ_UNLEVERED_FCF") + _xll.ciqfunctions.udf.CIQ(A4349,"IQ_CAPEX"))/_xll.ciqfunctions.udf.CIQ(A4349,"IQ_TOTAL_ASSETS") &gt; 0,1,0)</f>
        <v>0</v>
      </c>
      <c r="H4349">
        <f>IF(_xll.ciqfunctions.udf.CIQ(A4349,"IQ_LT_DEBT")/_xll.ciqfunctions.udf.CIQ(A4349,"IQ_TOTAL_ASSETS") - _xll.ciqfunctions.udf.CIQ(A4349,"IQ_LT_DEBT", IQ_LTM - 1)/_xll.ciqfunctions.udf.CIQ(A4349,"IQ_TOTAL_ASSETS", IQ_LTM - 1) &gt; 0,1,0)</f>
        <v>1</v>
      </c>
      <c r="I4349">
        <f>IF(_xll.ciqfunctions.udf.CIQ(A4349,"IQ_CURRENT_RATIO") - _xll.ciqfunctions.udf.CIQ(A4349,"IQ_CURRENT_RATIO", IQ_LTM - 1) &gt; 0,1,0)</f>
        <v>0</v>
      </c>
      <c r="J4349">
        <f>IF(_xll.ciqfunctions.udf.CIQ(A4349, "IQ_BASIC_WEIGHT") - _xll.ciqfunctions.udf.CIQ(A4349, "IQ_BASIC_WEIGHT", IQ_LTM - 1) &gt; 0, 0, 1)</f>
        <v>0</v>
      </c>
      <c r="K4349">
        <f>IF(_xll.ciqfunctions.udf.CIQ(A4349,"IQ_GROSS_MARGIN") - _xll.ciqfunctions.udf.CIQ(A4349,"IQ_GROSS_MARGIN",IQ_LTM-1) &gt; 1,1,0)</f>
        <v>0</v>
      </c>
      <c r="L4349">
        <f>IF(_xll.ciqfunctions.udf.CIQ(A4349, "IQ_ASSET_TURNS") - _xll.ciqfunctions.udf.CIQ(A4349,"IQ_ASSET_TURNS", IQ_LTM-1) &gt; 1, 1,0)</f>
        <v>0</v>
      </c>
    </row>
    <row r="4350" spans="1:12" x14ac:dyDescent="0.25">
      <c r="A4350" t="s">
        <v>3240</v>
      </c>
      <c r="B4350" t="s">
        <v>3241</v>
      </c>
      <c r="C4350">
        <f>SUM(D4350:L4350)</f>
        <v>3</v>
      </c>
      <c r="D4350">
        <f>IF(_xll.ciqfunctions.udf.CIQ(A4350,"IQ_RETURN_ASSETS") &gt; 0,1,0)</f>
        <v>1</v>
      </c>
      <c r="E4350">
        <f>IF(_xll.ciqfunctions.udf.CIQ(A4350,"IQ_UNLEVERED_FCF") + _xll.ciqfunctions.udf.CIQ(A4350,"IQ_CAPEX")  &gt; 0, 1, 0)</f>
        <v>1</v>
      </c>
      <c r="F4350">
        <f>IF(_xll.ciqfunctions.udf.CIQ(A4350,"IQ_RETURN_ASSETS") - _xll.ciqfunctions.udf.CIQ(A4350,"IQ_RETURN_ASSETS", IQ_LTM - 1) &gt; 0,1,0)</f>
        <v>0</v>
      </c>
      <c r="G4350">
        <f>IF((_xll.ciqfunctions.udf.CIQ(A4350,"IQ_UNLEVERED_FCF") + _xll.ciqfunctions.udf.CIQ(A4350,"IQ_CAPEX"))/_xll.ciqfunctions.udf.CIQ(A4350,"IQ_TOTAL_ASSETS") &gt; 0,1,0)</f>
        <v>1</v>
      </c>
      <c r="H4350">
        <f>IF(_xll.ciqfunctions.udf.CIQ(A4350,"IQ_LT_DEBT")/_xll.ciqfunctions.udf.CIQ(A4350,"IQ_TOTAL_ASSETS") - _xll.ciqfunctions.udf.CIQ(A4350,"IQ_LT_DEBT", IQ_LTM - 1)/_xll.ciqfunctions.udf.CIQ(A4350,"IQ_TOTAL_ASSETS", IQ_LTM - 1) &gt; 0,1,0)</f>
        <v>0</v>
      </c>
      <c r="I4350">
        <f>IF(_xll.ciqfunctions.udf.CIQ(A4350,"IQ_CURRENT_RATIO") - _xll.ciqfunctions.udf.CIQ(A4350,"IQ_CURRENT_RATIO", IQ_LTM - 1) &gt; 0,1,0)</f>
        <v>0</v>
      </c>
      <c r="J4350">
        <f>IF(_xll.ciqfunctions.udf.CIQ(A4350, "IQ_BASIC_WEIGHT") - _xll.ciqfunctions.udf.CIQ(A4350, "IQ_BASIC_WEIGHT", IQ_LTM - 1) &gt; 0, 0, 1)</f>
        <v>0</v>
      </c>
      <c r="K4350">
        <f>IF(_xll.ciqfunctions.udf.CIQ(A4350,"IQ_GROSS_MARGIN") - _xll.ciqfunctions.udf.CIQ(A4350,"IQ_GROSS_MARGIN",IQ_LTM-1) &gt; 1,1,0)</f>
        <v>0</v>
      </c>
      <c r="L4350">
        <f>IF(_xll.ciqfunctions.udf.CIQ(A4350, "IQ_ASSET_TURNS") - _xll.ciqfunctions.udf.CIQ(A4350,"IQ_ASSET_TURNS", IQ_LTM-1) &gt; 1, 1,0)</f>
        <v>0</v>
      </c>
    </row>
    <row r="4351" spans="1:12" x14ac:dyDescent="0.25">
      <c r="A4351" t="s">
        <v>3242</v>
      </c>
      <c r="B4351" t="s">
        <v>3243</v>
      </c>
      <c r="C4351">
        <f>SUM(D4351:L4351)</f>
        <v>3</v>
      </c>
      <c r="D4351">
        <f>IF(_xll.ciqfunctions.udf.CIQ(A4351,"IQ_RETURN_ASSETS") &gt; 0,1,0)</f>
        <v>0</v>
      </c>
      <c r="E4351">
        <f>IF(_xll.ciqfunctions.udf.CIQ(A4351,"IQ_UNLEVERED_FCF") + _xll.ciqfunctions.udf.CIQ(A4351,"IQ_CAPEX")  &gt; 0, 1, 0)</f>
        <v>0</v>
      </c>
      <c r="F4351">
        <f>IF(_xll.ciqfunctions.udf.CIQ(A4351,"IQ_RETURN_ASSETS") - _xll.ciqfunctions.udf.CIQ(A4351,"IQ_RETURN_ASSETS", IQ_LTM - 1) &gt; 0,1,0)</f>
        <v>1</v>
      </c>
      <c r="G4351">
        <f>IF((_xll.ciqfunctions.udf.CIQ(A4351,"IQ_UNLEVERED_FCF") + _xll.ciqfunctions.udf.CIQ(A4351,"IQ_CAPEX"))/_xll.ciqfunctions.udf.CIQ(A4351,"IQ_TOTAL_ASSETS") &gt; 0,1,0)</f>
        <v>0</v>
      </c>
      <c r="H4351">
        <f>IF(_xll.ciqfunctions.udf.CIQ(A4351,"IQ_LT_DEBT")/_xll.ciqfunctions.udf.CIQ(A4351,"IQ_TOTAL_ASSETS") - _xll.ciqfunctions.udf.CIQ(A4351,"IQ_LT_DEBT", IQ_LTM - 1)/_xll.ciqfunctions.udf.CIQ(A4351,"IQ_TOTAL_ASSETS", IQ_LTM - 1) &gt; 0,1,0)</f>
        <v>1</v>
      </c>
      <c r="I4351">
        <f>IF(_xll.ciqfunctions.udf.CIQ(A4351,"IQ_CURRENT_RATIO") - _xll.ciqfunctions.udf.CIQ(A4351,"IQ_CURRENT_RATIO", IQ_LTM - 1) &gt; 0,1,0)</f>
        <v>0</v>
      </c>
      <c r="J4351">
        <f>IF(_xll.ciqfunctions.udf.CIQ(A4351, "IQ_BASIC_WEIGHT") - _xll.ciqfunctions.udf.CIQ(A4351, "IQ_BASIC_WEIGHT", IQ_LTM - 1) &gt; 0, 0, 1)</f>
        <v>0</v>
      </c>
      <c r="K4351">
        <f>IF(_xll.ciqfunctions.udf.CIQ(A4351,"IQ_GROSS_MARGIN") - _xll.ciqfunctions.udf.CIQ(A4351,"IQ_GROSS_MARGIN",IQ_LTM-1) &gt; 1,1,0)</f>
        <v>1</v>
      </c>
      <c r="L4351">
        <f>IF(_xll.ciqfunctions.udf.CIQ(A4351, "IQ_ASSET_TURNS") - _xll.ciqfunctions.udf.CIQ(A4351,"IQ_ASSET_TURNS", IQ_LTM-1) &gt; 1, 1,0)</f>
        <v>0</v>
      </c>
    </row>
    <row r="4352" spans="1:12" x14ac:dyDescent="0.25">
      <c r="A4352" t="s">
        <v>3250</v>
      </c>
      <c r="B4352" t="s">
        <v>3251</v>
      </c>
      <c r="C4352">
        <f>SUM(D4352:L4352)</f>
        <v>3</v>
      </c>
      <c r="D4352">
        <f>IF(_xll.ciqfunctions.udf.CIQ(A4352,"IQ_RETURN_ASSETS") &gt; 0,1,0)</f>
        <v>1</v>
      </c>
      <c r="E4352">
        <f>IF(_xll.ciqfunctions.udf.CIQ(A4352,"IQ_UNLEVERED_FCF") + _xll.ciqfunctions.udf.CIQ(A4352,"IQ_CAPEX")  &gt; 0, 1, 0)</f>
        <v>0</v>
      </c>
      <c r="F4352">
        <f>IF(_xll.ciqfunctions.udf.CIQ(A4352,"IQ_RETURN_ASSETS") - _xll.ciqfunctions.udf.CIQ(A4352,"IQ_RETURN_ASSETS", IQ_LTM - 1) &gt; 0,1,0)</f>
        <v>0</v>
      </c>
      <c r="G4352">
        <f>IF((_xll.ciqfunctions.udf.CIQ(A4352,"IQ_UNLEVERED_FCF") + _xll.ciqfunctions.udf.CIQ(A4352,"IQ_CAPEX"))/_xll.ciqfunctions.udf.CIQ(A4352,"IQ_TOTAL_ASSETS") &gt; 0,1,0)</f>
        <v>0</v>
      </c>
      <c r="H4352">
        <f>IF(_xll.ciqfunctions.udf.CIQ(A4352,"IQ_LT_DEBT")/_xll.ciqfunctions.udf.CIQ(A4352,"IQ_TOTAL_ASSETS") - _xll.ciqfunctions.udf.CIQ(A4352,"IQ_LT_DEBT", IQ_LTM - 1)/_xll.ciqfunctions.udf.CIQ(A4352,"IQ_TOTAL_ASSETS", IQ_LTM - 1) &gt; 0,1,0)</f>
        <v>1</v>
      </c>
      <c r="I4352">
        <f>IF(_xll.ciqfunctions.udf.CIQ(A4352,"IQ_CURRENT_RATIO") - _xll.ciqfunctions.udf.CIQ(A4352,"IQ_CURRENT_RATIO", IQ_LTM - 1) &gt; 0,1,0)</f>
        <v>1</v>
      </c>
      <c r="J4352">
        <f>IF(_xll.ciqfunctions.udf.CIQ(A4352, "IQ_BASIC_WEIGHT") - _xll.ciqfunctions.udf.CIQ(A4352, "IQ_BASIC_WEIGHT", IQ_LTM - 1) &gt; 0, 0, 1)</f>
        <v>0</v>
      </c>
      <c r="K4352">
        <f>IF(_xll.ciqfunctions.udf.CIQ(A4352,"IQ_GROSS_MARGIN") - _xll.ciqfunctions.udf.CIQ(A4352,"IQ_GROSS_MARGIN",IQ_LTM-1) &gt; 1,1,0)</f>
        <v>0</v>
      </c>
      <c r="L4352">
        <f>IF(_xll.ciqfunctions.udf.CIQ(A4352, "IQ_ASSET_TURNS") - _xll.ciqfunctions.udf.CIQ(A4352,"IQ_ASSET_TURNS", IQ_LTM-1) &gt; 1, 1,0)</f>
        <v>0</v>
      </c>
    </row>
    <row r="4353" spans="1:12" x14ac:dyDescent="0.25">
      <c r="A4353" t="s">
        <v>3275</v>
      </c>
      <c r="B4353" t="s">
        <v>3276</v>
      </c>
      <c r="C4353">
        <f>SUM(D4353:L4353)</f>
        <v>3</v>
      </c>
      <c r="D4353">
        <f>IF(_xll.ciqfunctions.udf.CIQ(A4353,"IQ_RETURN_ASSETS") &gt; 0,1,0)</f>
        <v>0</v>
      </c>
      <c r="E4353">
        <f>IF(_xll.ciqfunctions.udf.CIQ(A4353,"IQ_UNLEVERED_FCF") + _xll.ciqfunctions.udf.CIQ(A4353,"IQ_CAPEX")  &gt; 0, 1, 0)</f>
        <v>1</v>
      </c>
      <c r="F4353">
        <f>IF(_xll.ciqfunctions.udf.CIQ(A4353,"IQ_RETURN_ASSETS") - _xll.ciqfunctions.udf.CIQ(A4353,"IQ_RETURN_ASSETS", IQ_LTM - 1) &gt; 0,1,0)</f>
        <v>1</v>
      </c>
      <c r="G4353">
        <f>IF((_xll.ciqfunctions.udf.CIQ(A4353,"IQ_UNLEVERED_FCF") + _xll.ciqfunctions.udf.CIQ(A4353,"IQ_CAPEX"))/_xll.ciqfunctions.udf.CIQ(A4353,"IQ_TOTAL_ASSETS") &gt; 0,1,0)</f>
        <v>1</v>
      </c>
      <c r="H4353">
        <f>IF(_xll.ciqfunctions.udf.CIQ(A4353,"IQ_LT_DEBT")/_xll.ciqfunctions.udf.CIQ(A4353,"IQ_TOTAL_ASSETS") - _xll.ciqfunctions.udf.CIQ(A4353,"IQ_LT_DEBT", IQ_LTM - 1)/_xll.ciqfunctions.udf.CIQ(A4353,"IQ_TOTAL_ASSETS", IQ_LTM - 1) &gt; 0,1,0)</f>
        <v>0</v>
      </c>
      <c r="I4353">
        <f>IF(_xll.ciqfunctions.udf.CIQ(A4353,"IQ_CURRENT_RATIO") - _xll.ciqfunctions.udf.CIQ(A4353,"IQ_CURRENT_RATIO", IQ_LTM - 1) &gt; 0,1,0)</f>
        <v>0</v>
      </c>
      <c r="J4353">
        <f>IF(_xll.ciqfunctions.udf.CIQ(A4353, "IQ_BASIC_WEIGHT") - _xll.ciqfunctions.udf.CIQ(A4353, "IQ_BASIC_WEIGHT", IQ_LTM - 1) &gt; 0, 0, 1)</f>
        <v>0</v>
      </c>
      <c r="K4353">
        <f>IF(_xll.ciqfunctions.udf.CIQ(A4353,"IQ_GROSS_MARGIN") - _xll.ciqfunctions.udf.CIQ(A4353,"IQ_GROSS_MARGIN",IQ_LTM-1) &gt; 1,1,0)</f>
        <v>0</v>
      </c>
      <c r="L4353">
        <f>IF(_xll.ciqfunctions.udf.CIQ(A4353, "IQ_ASSET_TURNS") - _xll.ciqfunctions.udf.CIQ(A4353,"IQ_ASSET_TURNS", IQ_LTM-1) &gt; 1, 1,0)</f>
        <v>0</v>
      </c>
    </row>
    <row r="4354" spans="1:12" x14ac:dyDescent="0.25">
      <c r="A4354" t="s">
        <v>3322</v>
      </c>
      <c r="B4354" t="s">
        <v>3323</v>
      </c>
      <c r="C4354">
        <f>SUM(D4354:L4354)</f>
        <v>3</v>
      </c>
      <c r="D4354">
        <f>IF(_xll.ciqfunctions.udf.CIQ(A4354,"IQ_RETURN_ASSETS") &gt; 0,1,0)</f>
        <v>1</v>
      </c>
      <c r="E4354">
        <f>IF(_xll.ciqfunctions.udf.CIQ(A4354,"IQ_UNLEVERED_FCF") + _xll.ciqfunctions.udf.CIQ(A4354,"IQ_CAPEX")  &gt; 0, 1, 0)</f>
        <v>1</v>
      </c>
      <c r="F4354">
        <f>IF(_xll.ciqfunctions.udf.CIQ(A4354,"IQ_RETURN_ASSETS") - _xll.ciqfunctions.udf.CIQ(A4354,"IQ_RETURN_ASSETS", IQ_LTM - 1) &gt; 0,1,0)</f>
        <v>0</v>
      </c>
      <c r="G4354">
        <f>IF((_xll.ciqfunctions.udf.CIQ(A4354,"IQ_UNLEVERED_FCF") + _xll.ciqfunctions.udf.CIQ(A4354,"IQ_CAPEX"))/_xll.ciqfunctions.udf.CIQ(A4354,"IQ_TOTAL_ASSETS") &gt; 0,1,0)</f>
        <v>1</v>
      </c>
      <c r="H4354">
        <f>IF(_xll.ciqfunctions.udf.CIQ(A4354,"IQ_LT_DEBT")/_xll.ciqfunctions.udf.CIQ(A4354,"IQ_TOTAL_ASSETS") - _xll.ciqfunctions.udf.CIQ(A4354,"IQ_LT_DEBT", IQ_LTM - 1)/_xll.ciqfunctions.udf.CIQ(A4354,"IQ_TOTAL_ASSETS", IQ_LTM - 1) &gt; 0,1,0)</f>
        <v>0</v>
      </c>
      <c r="I4354">
        <f>IF(_xll.ciqfunctions.udf.CIQ(A4354,"IQ_CURRENT_RATIO") - _xll.ciqfunctions.udf.CIQ(A4354,"IQ_CURRENT_RATIO", IQ_LTM - 1) &gt; 0,1,0)</f>
        <v>0</v>
      </c>
      <c r="J4354">
        <f>IF(_xll.ciqfunctions.udf.CIQ(A4354, "IQ_BASIC_WEIGHT") - _xll.ciqfunctions.udf.CIQ(A4354, "IQ_BASIC_WEIGHT", IQ_LTM - 1) &gt; 0, 0, 1)</f>
        <v>0</v>
      </c>
      <c r="K4354">
        <f>IF(_xll.ciqfunctions.udf.CIQ(A4354,"IQ_GROSS_MARGIN") - _xll.ciqfunctions.udf.CIQ(A4354,"IQ_GROSS_MARGIN",IQ_LTM-1) &gt; 1,1,0)</f>
        <v>0</v>
      </c>
      <c r="L4354">
        <f>IF(_xll.ciqfunctions.udf.CIQ(A4354, "IQ_ASSET_TURNS") - _xll.ciqfunctions.udf.CIQ(A4354,"IQ_ASSET_TURNS", IQ_LTM-1) &gt; 1, 1,0)</f>
        <v>0</v>
      </c>
    </row>
    <row r="4355" spans="1:12" x14ac:dyDescent="0.25">
      <c r="A4355" t="s">
        <v>3342</v>
      </c>
      <c r="B4355" t="s">
        <v>3343</v>
      </c>
      <c r="C4355">
        <f>SUM(D4355:L4355)</f>
        <v>3</v>
      </c>
      <c r="D4355">
        <f>IF(_xll.ciqfunctions.udf.CIQ(A4355,"IQ_RETURN_ASSETS") &gt; 0,1,0)</f>
        <v>0</v>
      </c>
      <c r="E4355">
        <f>IF(_xll.ciqfunctions.udf.CIQ(A4355,"IQ_UNLEVERED_FCF") + _xll.ciqfunctions.udf.CIQ(A4355,"IQ_CAPEX")  &gt; 0, 1, 0)</f>
        <v>1</v>
      </c>
      <c r="F4355">
        <f>IF(_xll.ciqfunctions.udf.CIQ(A4355,"IQ_RETURN_ASSETS") - _xll.ciqfunctions.udf.CIQ(A4355,"IQ_RETURN_ASSETS", IQ_LTM - 1) &gt; 0,1,0)</f>
        <v>1</v>
      </c>
      <c r="G4355">
        <f>IF((_xll.ciqfunctions.udf.CIQ(A4355,"IQ_UNLEVERED_FCF") + _xll.ciqfunctions.udf.CIQ(A4355,"IQ_CAPEX"))/_xll.ciqfunctions.udf.CIQ(A4355,"IQ_TOTAL_ASSETS") &gt; 0,1,0)</f>
        <v>1</v>
      </c>
      <c r="H4355">
        <f>IF(_xll.ciqfunctions.udf.CIQ(A4355,"IQ_LT_DEBT")/_xll.ciqfunctions.udf.CIQ(A4355,"IQ_TOTAL_ASSETS") - _xll.ciqfunctions.udf.CIQ(A4355,"IQ_LT_DEBT", IQ_LTM - 1)/_xll.ciqfunctions.udf.CIQ(A4355,"IQ_TOTAL_ASSETS", IQ_LTM - 1) &gt; 0,1,0)</f>
        <v>0</v>
      </c>
      <c r="I4355">
        <f>IF(_xll.ciqfunctions.udf.CIQ(A4355,"IQ_CURRENT_RATIO") - _xll.ciqfunctions.udf.CIQ(A4355,"IQ_CURRENT_RATIO", IQ_LTM - 1) &gt; 0,1,0)</f>
        <v>0</v>
      </c>
      <c r="J4355">
        <f>IF(_xll.ciqfunctions.udf.CIQ(A4355, "IQ_BASIC_WEIGHT") - _xll.ciqfunctions.udf.CIQ(A4355, "IQ_BASIC_WEIGHT", IQ_LTM - 1) &gt; 0, 0, 1)</f>
        <v>0</v>
      </c>
      <c r="K4355">
        <f>IF(_xll.ciqfunctions.udf.CIQ(A4355,"IQ_GROSS_MARGIN") - _xll.ciqfunctions.udf.CIQ(A4355,"IQ_GROSS_MARGIN",IQ_LTM-1) &gt; 1,1,0)</f>
        <v>0</v>
      </c>
      <c r="L4355">
        <f>IF(_xll.ciqfunctions.udf.CIQ(A4355, "IQ_ASSET_TURNS") - _xll.ciqfunctions.udf.CIQ(A4355,"IQ_ASSET_TURNS", IQ_LTM-1) &gt; 1, 1,0)</f>
        <v>0</v>
      </c>
    </row>
    <row r="4356" spans="1:12" x14ac:dyDescent="0.25">
      <c r="A4356" t="s">
        <v>3361</v>
      </c>
      <c r="B4356" t="s">
        <v>3362</v>
      </c>
      <c r="C4356">
        <f>SUM(D4356:L4356)</f>
        <v>3</v>
      </c>
      <c r="D4356">
        <f>IF(_xll.ciqfunctions.udf.CIQ(A4356,"IQ_RETURN_ASSETS") &gt; 0,1,0)</f>
        <v>1</v>
      </c>
      <c r="E4356">
        <f>IF(_xll.ciqfunctions.udf.CIQ(A4356,"IQ_UNLEVERED_FCF") + _xll.ciqfunctions.udf.CIQ(A4356,"IQ_CAPEX")  &gt; 0, 1, 0)</f>
        <v>1</v>
      </c>
      <c r="F4356">
        <f>IF(_xll.ciqfunctions.udf.CIQ(A4356,"IQ_RETURN_ASSETS") - _xll.ciqfunctions.udf.CIQ(A4356,"IQ_RETURN_ASSETS", IQ_LTM - 1) &gt; 0,1,0)</f>
        <v>0</v>
      </c>
      <c r="G4356">
        <f>IF((_xll.ciqfunctions.udf.CIQ(A4356,"IQ_UNLEVERED_FCF") + _xll.ciqfunctions.udf.CIQ(A4356,"IQ_CAPEX"))/_xll.ciqfunctions.udf.CIQ(A4356,"IQ_TOTAL_ASSETS") &gt; 0,1,0)</f>
        <v>1</v>
      </c>
      <c r="H4356">
        <f>IF(_xll.ciqfunctions.udf.CIQ(A4356,"IQ_LT_DEBT")/_xll.ciqfunctions.udf.CIQ(A4356,"IQ_TOTAL_ASSETS") - _xll.ciqfunctions.udf.CIQ(A4356,"IQ_LT_DEBT", IQ_LTM - 1)/_xll.ciqfunctions.udf.CIQ(A4356,"IQ_TOTAL_ASSETS", IQ_LTM - 1) &gt; 0,1,0)</f>
        <v>0</v>
      </c>
      <c r="I4356">
        <f>IF(_xll.ciqfunctions.udf.CIQ(A4356,"IQ_CURRENT_RATIO") - _xll.ciqfunctions.udf.CIQ(A4356,"IQ_CURRENT_RATIO", IQ_LTM - 1) &gt; 0,1,0)</f>
        <v>0</v>
      </c>
      <c r="J4356">
        <f>IF(_xll.ciqfunctions.udf.CIQ(A4356, "IQ_BASIC_WEIGHT") - _xll.ciqfunctions.udf.CIQ(A4356, "IQ_BASIC_WEIGHT", IQ_LTM - 1) &gt; 0, 0, 1)</f>
        <v>0</v>
      </c>
      <c r="K4356">
        <f>IF(_xll.ciqfunctions.udf.CIQ(A4356,"IQ_GROSS_MARGIN") - _xll.ciqfunctions.udf.CIQ(A4356,"IQ_GROSS_MARGIN",IQ_LTM-1) &gt; 1,1,0)</f>
        <v>0</v>
      </c>
      <c r="L4356">
        <f>IF(_xll.ciqfunctions.udf.CIQ(A4356, "IQ_ASSET_TURNS") - _xll.ciqfunctions.udf.CIQ(A4356,"IQ_ASSET_TURNS", IQ_LTM-1) &gt; 1, 1,0)</f>
        <v>0</v>
      </c>
    </row>
    <row r="4357" spans="1:12" x14ac:dyDescent="0.25">
      <c r="A4357" t="s">
        <v>3369</v>
      </c>
      <c r="B4357" t="s">
        <v>3370</v>
      </c>
      <c r="C4357">
        <f>SUM(D4357:L4357)</f>
        <v>3</v>
      </c>
      <c r="D4357">
        <f>IF(_xll.ciqfunctions.udf.CIQ(A4357,"IQ_RETURN_ASSETS") &gt; 0,1,0)</f>
        <v>0</v>
      </c>
      <c r="E4357">
        <f>IF(_xll.ciqfunctions.udf.CIQ(A4357,"IQ_UNLEVERED_FCF") + _xll.ciqfunctions.udf.CIQ(A4357,"IQ_CAPEX")  &gt; 0, 1, 0)</f>
        <v>0</v>
      </c>
      <c r="F4357">
        <f>IF(_xll.ciqfunctions.udf.CIQ(A4357,"IQ_RETURN_ASSETS") - _xll.ciqfunctions.udf.CIQ(A4357,"IQ_RETURN_ASSETS", IQ_LTM - 1) &gt; 0,1,0)</f>
        <v>1</v>
      </c>
      <c r="G4357">
        <f>IF((_xll.ciqfunctions.udf.CIQ(A4357,"IQ_UNLEVERED_FCF") + _xll.ciqfunctions.udf.CIQ(A4357,"IQ_CAPEX"))/_xll.ciqfunctions.udf.CIQ(A4357,"IQ_TOTAL_ASSETS") &gt; 0,1,0)</f>
        <v>0</v>
      </c>
      <c r="H4357">
        <f>IF(_xll.ciqfunctions.udf.CIQ(A4357,"IQ_LT_DEBT")/_xll.ciqfunctions.udf.CIQ(A4357,"IQ_TOTAL_ASSETS") - _xll.ciqfunctions.udf.CIQ(A4357,"IQ_LT_DEBT", IQ_LTM - 1)/_xll.ciqfunctions.udf.CIQ(A4357,"IQ_TOTAL_ASSETS", IQ_LTM - 1) &gt; 0,1,0)</f>
        <v>1</v>
      </c>
      <c r="I4357">
        <f>IF(_xll.ciqfunctions.udf.CIQ(A4357,"IQ_CURRENT_RATIO") - _xll.ciqfunctions.udf.CIQ(A4357,"IQ_CURRENT_RATIO", IQ_LTM - 1) &gt; 0,1,0)</f>
        <v>1</v>
      </c>
      <c r="J4357">
        <f>IF(_xll.ciqfunctions.udf.CIQ(A4357, "IQ_BASIC_WEIGHT") - _xll.ciqfunctions.udf.CIQ(A4357, "IQ_BASIC_WEIGHT", IQ_LTM - 1) &gt; 0, 0, 1)</f>
        <v>0</v>
      </c>
      <c r="K4357">
        <f>IF(_xll.ciqfunctions.udf.CIQ(A4357,"IQ_GROSS_MARGIN") - _xll.ciqfunctions.udf.CIQ(A4357,"IQ_GROSS_MARGIN",IQ_LTM-1) &gt; 1,1,0)</f>
        <v>0</v>
      </c>
      <c r="L4357">
        <f>IF(_xll.ciqfunctions.udf.CIQ(A4357, "IQ_ASSET_TURNS") - _xll.ciqfunctions.udf.CIQ(A4357,"IQ_ASSET_TURNS", IQ_LTM-1) &gt; 1, 1,0)</f>
        <v>0</v>
      </c>
    </row>
    <row r="4358" spans="1:12" x14ac:dyDescent="0.25">
      <c r="A4358" t="s">
        <v>3386</v>
      </c>
      <c r="B4358" t="s">
        <v>3387</v>
      </c>
      <c r="C4358">
        <f>SUM(D4358:L4358)</f>
        <v>3</v>
      </c>
      <c r="D4358">
        <f>IF(_xll.ciqfunctions.udf.CIQ(A4358,"IQ_RETURN_ASSETS") &gt; 0,1,0)</f>
        <v>0</v>
      </c>
      <c r="E4358">
        <f>IF(_xll.ciqfunctions.udf.CIQ(A4358,"IQ_UNLEVERED_FCF") + _xll.ciqfunctions.udf.CIQ(A4358,"IQ_CAPEX")  &gt; 0, 1, 0)</f>
        <v>1</v>
      </c>
      <c r="F4358">
        <f>IF(_xll.ciqfunctions.udf.CIQ(A4358,"IQ_RETURN_ASSETS") - _xll.ciqfunctions.udf.CIQ(A4358,"IQ_RETURN_ASSETS", IQ_LTM - 1) &gt; 0,1,0)</f>
        <v>0</v>
      </c>
      <c r="G4358">
        <f>IF((_xll.ciqfunctions.udf.CIQ(A4358,"IQ_UNLEVERED_FCF") + _xll.ciqfunctions.udf.CIQ(A4358,"IQ_CAPEX"))/_xll.ciqfunctions.udf.CIQ(A4358,"IQ_TOTAL_ASSETS") &gt; 0,1,0)</f>
        <v>1</v>
      </c>
      <c r="H4358">
        <f>IF(_xll.ciqfunctions.udf.CIQ(A4358,"IQ_LT_DEBT")/_xll.ciqfunctions.udf.CIQ(A4358,"IQ_TOTAL_ASSETS") - _xll.ciqfunctions.udf.CIQ(A4358,"IQ_LT_DEBT", IQ_LTM - 1)/_xll.ciqfunctions.udf.CIQ(A4358,"IQ_TOTAL_ASSETS", IQ_LTM - 1) &gt; 0,1,0)</f>
        <v>1</v>
      </c>
      <c r="I4358">
        <f>IF(_xll.ciqfunctions.udf.CIQ(A4358,"IQ_CURRENT_RATIO") - _xll.ciqfunctions.udf.CIQ(A4358,"IQ_CURRENT_RATIO", IQ_LTM - 1) &gt; 0,1,0)</f>
        <v>0</v>
      </c>
      <c r="J4358">
        <f>IF(_xll.ciqfunctions.udf.CIQ(A4358, "IQ_BASIC_WEIGHT") - _xll.ciqfunctions.udf.CIQ(A4358, "IQ_BASIC_WEIGHT", IQ_LTM - 1) &gt; 0, 0, 1)</f>
        <v>0</v>
      </c>
      <c r="K4358">
        <f>IF(_xll.ciqfunctions.udf.CIQ(A4358,"IQ_GROSS_MARGIN") - _xll.ciqfunctions.udf.CIQ(A4358,"IQ_GROSS_MARGIN",IQ_LTM-1) &gt; 1,1,0)</f>
        <v>0</v>
      </c>
      <c r="L4358">
        <f>IF(_xll.ciqfunctions.udf.CIQ(A4358, "IQ_ASSET_TURNS") - _xll.ciqfunctions.udf.CIQ(A4358,"IQ_ASSET_TURNS", IQ_LTM-1) &gt; 1, 1,0)</f>
        <v>0</v>
      </c>
    </row>
    <row r="4359" spans="1:12" x14ac:dyDescent="0.25">
      <c r="A4359" t="s">
        <v>3427</v>
      </c>
      <c r="B4359" t="s">
        <v>3428</v>
      </c>
      <c r="C4359">
        <f>SUM(D4359:L4359)</f>
        <v>3</v>
      </c>
      <c r="D4359">
        <f>IF(_xll.ciqfunctions.udf.CIQ(A4359,"IQ_RETURN_ASSETS") &gt; 0,1,0)</f>
        <v>1</v>
      </c>
      <c r="E4359">
        <f>IF(_xll.ciqfunctions.udf.CIQ(A4359,"IQ_UNLEVERED_FCF") + _xll.ciqfunctions.udf.CIQ(A4359,"IQ_CAPEX")  &gt; 0, 1, 0)</f>
        <v>1</v>
      </c>
      <c r="F4359">
        <f>IF(_xll.ciqfunctions.udf.CIQ(A4359,"IQ_RETURN_ASSETS") - _xll.ciqfunctions.udf.CIQ(A4359,"IQ_RETURN_ASSETS", IQ_LTM - 1) &gt; 0,1,0)</f>
        <v>0</v>
      </c>
      <c r="G4359">
        <f>IF((_xll.ciqfunctions.udf.CIQ(A4359,"IQ_UNLEVERED_FCF") + _xll.ciqfunctions.udf.CIQ(A4359,"IQ_CAPEX"))/_xll.ciqfunctions.udf.CIQ(A4359,"IQ_TOTAL_ASSETS") &gt; 0,1,0)</f>
        <v>1</v>
      </c>
      <c r="H4359">
        <f>IF(_xll.ciqfunctions.udf.CIQ(A4359,"IQ_LT_DEBT")/_xll.ciqfunctions.udf.CIQ(A4359,"IQ_TOTAL_ASSETS") - _xll.ciqfunctions.udf.CIQ(A4359,"IQ_LT_DEBT", IQ_LTM - 1)/_xll.ciqfunctions.udf.CIQ(A4359,"IQ_TOTAL_ASSETS", IQ_LTM - 1) &gt; 0,1,0)</f>
        <v>0</v>
      </c>
      <c r="I4359">
        <f>IF(_xll.ciqfunctions.udf.CIQ(A4359,"IQ_CURRENT_RATIO") - _xll.ciqfunctions.udf.CIQ(A4359,"IQ_CURRENT_RATIO", IQ_LTM - 1) &gt; 0,1,0)</f>
        <v>0</v>
      </c>
      <c r="J4359">
        <f>IF(_xll.ciqfunctions.udf.CIQ(A4359, "IQ_BASIC_WEIGHT") - _xll.ciqfunctions.udf.CIQ(A4359, "IQ_BASIC_WEIGHT", IQ_LTM - 1) &gt; 0, 0, 1)</f>
        <v>0</v>
      </c>
      <c r="K4359">
        <f>IF(_xll.ciqfunctions.udf.CIQ(A4359,"IQ_GROSS_MARGIN") - _xll.ciqfunctions.udf.CIQ(A4359,"IQ_GROSS_MARGIN",IQ_LTM-1) &gt; 1,1,0)</f>
        <v>0</v>
      </c>
      <c r="L4359">
        <f>IF(_xll.ciqfunctions.udf.CIQ(A4359, "IQ_ASSET_TURNS") - _xll.ciqfunctions.udf.CIQ(A4359,"IQ_ASSET_TURNS", IQ_LTM-1) &gt; 1, 1,0)</f>
        <v>0</v>
      </c>
    </row>
    <row r="4360" spans="1:12" x14ac:dyDescent="0.25">
      <c r="A4360" t="s">
        <v>3429</v>
      </c>
      <c r="B4360" t="s">
        <v>3430</v>
      </c>
      <c r="C4360">
        <f>SUM(D4360:L4360)</f>
        <v>3</v>
      </c>
      <c r="D4360">
        <f>IF(_xll.ciqfunctions.udf.CIQ(A4360,"IQ_RETURN_ASSETS") &gt; 0,1,0)</f>
        <v>1</v>
      </c>
      <c r="E4360">
        <f>IF(_xll.ciqfunctions.udf.CIQ(A4360,"IQ_UNLEVERED_FCF") + _xll.ciqfunctions.udf.CIQ(A4360,"IQ_CAPEX")  &gt; 0, 1, 0)</f>
        <v>1</v>
      </c>
      <c r="F4360">
        <f>IF(_xll.ciqfunctions.udf.CIQ(A4360,"IQ_RETURN_ASSETS") - _xll.ciqfunctions.udf.CIQ(A4360,"IQ_RETURN_ASSETS", IQ_LTM - 1) &gt; 0,1,0)</f>
        <v>0</v>
      </c>
      <c r="G4360">
        <f>IF((_xll.ciqfunctions.udf.CIQ(A4360,"IQ_UNLEVERED_FCF") + _xll.ciqfunctions.udf.CIQ(A4360,"IQ_CAPEX"))/_xll.ciqfunctions.udf.CIQ(A4360,"IQ_TOTAL_ASSETS") &gt; 0,1,0)</f>
        <v>1</v>
      </c>
      <c r="H4360">
        <f>IF(_xll.ciqfunctions.udf.CIQ(A4360,"IQ_LT_DEBT")/_xll.ciqfunctions.udf.CIQ(A4360,"IQ_TOTAL_ASSETS") - _xll.ciqfunctions.udf.CIQ(A4360,"IQ_LT_DEBT", IQ_LTM - 1)/_xll.ciqfunctions.udf.CIQ(A4360,"IQ_TOTAL_ASSETS", IQ_LTM - 1) &gt; 0,1,0)</f>
        <v>0</v>
      </c>
      <c r="I4360">
        <f>IF(_xll.ciqfunctions.udf.CIQ(A4360,"IQ_CURRENT_RATIO") - _xll.ciqfunctions.udf.CIQ(A4360,"IQ_CURRENT_RATIO", IQ_LTM - 1) &gt; 0,1,0)</f>
        <v>0</v>
      </c>
      <c r="J4360">
        <f>IF(_xll.ciqfunctions.udf.CIQ(A4360, "IQ_BASIC_WEIGHT") - _xll.ciqfunctions.udf.CIQ(A4360, "IQ_BASIC_WEIGHT", IQ_LTM - 1) &gt; 0, 0, 1)</f>
        <v>0</v>
      </c>
      <c r="K4360">
        <f>IF(_xll.ciqfunctions.udf.CIQ(A4360,"IQ_GROSS_MARGIN") - _xll.ciqfunctions.udf.CIQ(A4360,"IQ_GROSS_MARGIN",IQ_LTM-1) &gt; 1,1,0)</f>
        <v>0</v>
      </c>
      <c r="L4360">
        <f>IF(_xll.ciqfunctions.udf.CIQ(A4360, "IQ_ASSET_TURNS") - _xll.ciqfunctions.udf.CIQ(A4360,"IQ_ASSET_TURNS", IQ_LTM-1) &gt; 1, 1,0)</f>
        <v>0</v>
      </c>
    </row>
    <row r="4361" spans="1:12" x14ac:dyDescent="0.25">
      <c r="A4361" t="s">
        <v>3431</v>
      </c>
      <c r="B4361" t="s">
        <v>3432</v>
      </c>
      <c r="C4361">
        <f>SUM(D4361:L4361)</f>
        <v>3</v>
      </c>
      <c r="D4361">
        <f>IF(_xll.ciqfunctions.udf.CIQ(A4361,"IQ_RETURN_ASSETS") &gt; 0,1,0)</f>
        <v>1</v>
      </c>
      <c r="E4361">
        <f>IF(_xll.ciqfunctions.udf.CIQ(A4361,"IQ_UNLEVERED_FCF") + _xll.ciqfunctions.udf.CIQ(A4361,"IQ_CAPEX")  &gt; 0, 1, 0)</f>
        <v>1</v>
      </c>
      <c r="F4361">
        <f>IF(_xll.ciqfunctions.udf.CIQ(A4361,"IQ_RETURN_ASSETS") - _xll.ciqfunctions.udf.CIQ(A4361,"IQ_RETURN_ASSETS", IQ_LTM - 1) &gt; 0,1,0)</f>
        <v>0</v>
      </c>
      <c r="G4361">
        <f>IF((_xll.ciqfunctions.udf.CIQ(A4361,"IQ_UNLEVERED_FCF") + _xll.ciqfunctions.udf.CIQ(A4361,"IQ_CAPEX"))/_xll.ciqfunctions.udf.CIQ(A4361,"IQ_TOTAL_ASSETS") &gt; 0,1,0)</f>
        <v>1</v>
      </c>
      <c r="H4361">
        <f>IF(_xll.ciqfunctions.udf.CIQ(A4361,"IQ_LT_DEBT")/_xll.ciqfunctions.udf.CIQ(A4361,"IQ_TOTAL_ASSETS") - _xll.ciqfunctions.udf.CIQ(A4361,"IQ_LT_DEBT", IQ_LTM - 1)/_xll.ciqfunctions.udf.CIQ(A4361,"IQ_TOTAL_ASSETS", IQ_LTM - 1) &gt; 0,1,0)</f>
        <v>0</v>
      </c>
      <c r="I4361">
        <f>IF(_xll.ciqfunctions.udf.CIQ(A4361,"IQ_CURRENT_RATIO") - _xll.ciqfunctions.udf.CIQ(A4361,"IQ_CURRENT_RATIO", IQ_LTM - 1) &gt; 0,1,0)</f>
        <v>0</v>
      </c>
      <c r="J4361">
        <f>IF(_xll.ciqfunctions.udf.CIQ(A4361, "IQ_BASIC_WEIGHT") - _xll.ciqfunctions.udf.CIQ(A4361, "IQ_BASIC_WEIGHT", IQ_LTM - 1) &gt; 0, 0, 1)</f>
        <v>0</v>
      </c>
      <c r="K4361">
        <f>IF(_xll.ciqfunctions.udf.CIQ(A4361,"IQ_GROSS_MARGIN") - _xll.ciqfunctions.udf.CIQ(A4361,"IQ_GROSS_MARGIN",IQ_LTM-1) &gt; 1,1,0)</f>
        <v>0</v>
      </c>
      <c r="L4361">
        <f>IF(_xll.ciqfunctions.udf.CIQ(A4361, "IQ_ASSET_TURNS") - _xll.ciqfunctions.udf.CIQ(A4361,"IQ_ASSET_TURNS", IQ_LTM-1) &gt; 1, 1,0)</f>
        <v>0</v>
      </c>
    </row>
    <row r="4362" spans="1:12" x14ac:dyDescent="0.25">
      <c r="A4362" t="s">
        <v>3433</v>
      </c>
      <c r="B4362" t="s">
        <v>3434</v>
      </c>
      <c r="C4362">
        <f>SUM(D4362:L4362)</f>
        <v>3</v>
      </c>
      <c r="D4362">
        <f>IF(_xll.ciqfunctions.udf.CIQ(A4362,"IQ_RETURN_ASSETS") &gt; 0,1,0)</f>
        <v>1</v>
      </c>
      <c r="E4362">
        <f>IF(_xll.ciqfunctions.udf.CIQ(A4362,"IQ_UNLEVERED_FCF") + _xll.ciqfunctions.udf.CIQ(A4362,"IQ_CAPEX")  &gt; 0, 1, 0)</f>
        <v>1</v>
      </c>
      <c r="F4362">
        <f>IF(_xll.ciqfunctions.udf.CIQ(A4362,"IQ_RETURN_ASSETS") - _xll.ciqfunctions.udf.CIQ(A4362,"IQ_RETURN_ASSETS", IQ_LTM - 1) &gt; 0,1,0)</f>
        <v>0</v>
      </c>
      <c r="G4362">
        <f>IF((_xll.ciqfunctions.udf.CIQ(A4362,"IQ_UNLEVERED_FCF") + _xll.ciqfunctions.udf.CIQ(A4362,"IQ_CAPEX"))/_xll.ciqfunctions.udf.CIQ(A4362,"IQ_TOTAL_ASSETS") &gt; 0,1,0)</f>
        <v>1</v>
      </c>
      <c r="H4362">
        <f>IF(_xll.ciqfunctions.udf.CIQ(A4362,"IQ_LT_DEBT")/_xll.ciqfunctions.udf.CIQ(A4362,"IQ_TOTAL_ASSETS") - _xll.ciqfunctions.udf.CIQ(A4362,"IQ_LT_DEBT", IQ_LTM - 1)/_xll.ciqfunctions.udf.CIQ(A4362,"IQ_TOTAL_ASSETS", IQ_LTM - 1) &gt; 0,1,0)</f>
        <v>0</v>
      </c>
      <c r="I4362">
        <f>IF(_xll.ciqfunctions.udf.CIQ(A4362,"IQ_CURRENT_RATIO") - _xll.ciqfunctions.udf.CIQ(A4362,"IQ_CURRENT_RATIO", IQ_LTM - 1) &gt; 0,1,0)</f>
        <v>0</v>
      </c>
      <c r="J4362">
        <f>IF(_xll.ciqfunctions.udf.CIQ(A4362, "IQ_BASIC_WEIGHT") - _xll.ciqfunctions.udf.CIQ(A4362, "IQ_BASIC_WEIGHT", IQ_LTM - 1) &gt; 0, 0, 1)</f>
        <v>0</v>
      </c>
      <c r="K4362">
        <f>IF(_xll.ciqfunctions.udf.CIQ(A4362,"IQ_GROSS_MARGIN") - _xll.ciqfunctions.udf.CIQ(A4362,"IQ_GROSS_MARGIN",IQ_LTM-1) &gt; 1,1,0)</f>
        <v>0</v>
      </c>
      <c r="L4362">
        <f>IF(_xll.ciqfunctions.udf.CIQ(A4362, "IQ_ASSET_TURNS") - _xll.ciqfunctions.udf.CIQ(A4362,"IQ_ASSET_TURNS", IQ_LTM-1) &gt; 1, 1,0)</f>
        <v>0</v>
      </c>
    </row>
    <row r="4363" spans="1:12" x14ac:dyDescent="0.25">
      <c r="A4363" t="s">
        <v>3492</v>
      </c>
      <c r="B4363" t="s">
        <v>3493</v>
      </c>
      <c r="C4363">
        <f>SUM(D4363:L4363)</f>
        <v>3</v>
      </c>
      <c r="D4363">
        <f>IF(_xll.ciqfunctions.udf.CIQ(A4363,"IQ_RETURN_ASSETS") &gt; 0,1,0)</f>
        <v>1</v>
      </c>
      <c r="E4363">
        <f>IF(_xll.ciqfunctions.udf.CIQ(A4363,"IQ_UNLEVERED_FCF") + _xll.ciqfunctions.udf.CIQ(A4363,"IQ_CAPEX")  &gt; 0, 1, 0)</f>
        <v>0</v>
      </c>
      <c r="F4363">
        <f>IF(_xll.ciqfunctions.udf.CIQ(A4363,"IQ_RETURN_ASSETS") - _xll.ciqfunctions.udf.CIQ(A4363,"IQ_RETURN_ASSETS", IQ_LTM - 1) &gt; 0,1,0)</f>
        <v>1</v>
      </c>
      <c r="G4363">
        <f>IF((_xll.ciqfunctions.udf.CIQ(A4363,"IQ_UNLEVERED_FCF") + _xll.ciqfunctions.udf.CIQ(A4363,"IQ_CAPEX"))/_xll.ciqfunctions.udf.CIQ(A4363,"IQ_TOTAL_ASSETS") &gt; 0,1,0)</f>
        <v>0</v>
      </c>
      <c r="H4363">
        <f>IF(_xll.ciqfunctions.udf.CIQ(A4363,"IQ_LT_DEBT")/_xll.ciqfunctions.udf.CIQ(A4363,"IQ_TOTAL_ASSETS") - _xll.ciqfunctions.udf.CIQ(A4363,"IQ_LT_DEBT", IQ_LTM - 1)/_xll.ciqfunctions.udf.CIQ(A4363,"IQ_TOTAL_ASSETS", IQ_LTM - 1) &gt; 0,1,0)</f>
        <v>0</v>
      </c>
      <c r="I4363">
        <f>IF(_xll.ciqfunctions.udf.CIQ(A4363,"IQ_CURRENT_RATIO") - _xll.ciqfunctions.udf.CIQ(A4363,"IQ_CURRENT_RATIO", IQ_LTM - 1) &gt; 0,1,0)</f>
        <v>1</v>
      </c>
      <c r="J4363">
        <f>IF(_xll.ciqfunctions.udf.CIQ(A4363, "IQ_BASIC_WEIGHT") - _xll.ciqfunctions.udf.CIQ(A4363, "IQ_BASIC_WEIGHT", IQ_LTM - 1) &gt; 0, 0, 1)</f>
        <v>0</v>
      </c>
      <c r="K4363">
        <f>IF(_xll.ciqfunctions.udf.CIQ(A4363,"IQ_GROSS_MARGIN") - _xll.ciqfunctions.udf.CIQ(A4363,"IQ_GROSS_MARGIN",IQ_LTM-1) &gt; 1,1,0)</f>
        <v>0</v>
      </c>
      <c r="L4363">
        <f>IF(_xll.ciqfunctions.udf.CIQ(A4363, "IQ_ASSET_TURNS") - _xll.ciqfunctions.udf.CIQ(A4363,"IQ_ASSET_TURNS", IQ_LTM-1) &gt; 1, 1,0)</f>
        <v>0</v>
      </c>
    </row>
    <row r="4364" spans="1:12" x14ac:dyDescent="0.25">
      <c r="A4364" t="s">
        <v>3504</v>
      </c>
      <c r="B4364" t="s">
        <v>3505</v>
      </c>
      <c r="C4364">
        <f>SUM(D4364:L4364)</f>
        <v>3</v>
      </c>
      <c r="D4364">
        <f>IF(_xll.ciqfunctions.udf.CIQ(A4364,"IQ_RETURN_ASSETS") &gt; 0,1,0)</f>
        <v>1</v>
      </c>
      <c r="E4364">
        <f>IF(_xll.ciqfunctions.udf.CIQ(A4364,"IQ_UNLEVERED_FCF") + _xll.ciqfunctions.udf.CIQ(A4364,"IQ_CAPEX")  &gt; 0, 1, 0)</f>
        <v>1</v>
      </c>
      <c r="F4364">
        <f>IF(_xll.ciqfunctions.udf.CIQ(A4364,"IQ_RETURN_ASSETS") - _xll.ciqfunctions.udf.CIQ(A4364,"IQ_RETURN_ASSETS", IQ_LTM - 1) &gt; 0,1,0)</f>
        <v>0</v>
      </c>
      <c r="G4364">
        <f>IF((_xll.ciqfunctions.udf.CIQ(A4364,"IQ_UNLEVERED_FCF") + _xll.ciqfunctions.udf.CIQ(A4364,"IQ_CAPEX"))/_xll.ciqfunctions.udf.CIQ(A4364,"IQ_TOTAL_ASSETS") &gt; 0,1,0)</f>
        <v>1</v>
      </c>
      <c r="H4364">
        <f>IF(_xll.ciqfunctions.udf.CIQ(A4364,"IQ_LT_DEBT")/_xll.ciqfunctions.udf.CIQ(A4364,"IQ_TOTAL_ASSETS") - _xll.ciqfunctions.udf.CIQ(A4364,"IQ_LT_DEBT", IQ_LTM - 1)/_xll.ciqfunctions.udf.CIQ(A4364,"IQ_TOTAL_ASSETS", IQ_LTM - 1) &gt; 0,1,0)</f>
        <v>0</v>
      </c>
      <c r="I4364">
        <f>IF(_xll.ciqfunctions.udf.CIQ(A4364,"IQ_CURRENT_RATIO") - _xll.ciqfunctions.udf.CIQ(A4364,"IQ_CURRENT_RATIO", IQ_LTM - 1) &gt; 0,1,0)</f>
        <v>0</v>
      </c>
      <c r="J4364">
        <f>IF(_xll.ciqfunctions.udf.CIQ(A4364, "IQ_BASIC_WEIGHT") - _xll.ciqfunctions.udf.CIQ(A4364, "IQ_BASIC_WEIGHT", IQ_LTM - 1) &gt; 0, 0, 1)</f>
        <v>0</v>
      </c>
      <c r="K4364">
        <f>IF(_xll.ciqfunctions.udf.CIQ(A4364,"IQ_GROSS_MARGIN") - _xll.ciqfunctions.udf.CIQ(A4364,"IQ_GROSS_MARGIN",IQ_LTM-1) &gt; 1,1,0)</f>
        <v>0</v>
      </c>
      <c r="L4364">
        <f>IF(_xll.ciqfunctions.udf.CIQ(A4364, "IQ_ASSET_TURNS") - _xll.ciqfunctions.udf.CIQ(A4364,"IQ_ASSET_TURNS", IQ_LTM-1) &gt; 1, 1,0)</f>
        <v>0</v>
      </c>
    </row>
    <row r="4365" spans="1:12" x14ac:dyDescent="0.25">
      <c r="A4365" t="s">
        <v>3578</v>
      </c>
      <c r="B4365" t="s">
        <v>3579</v>
      </c>
      <c r="C4365">
        <f>SUM(D4365:L4365)</f>
        <v>3</v>
      </c>
      <c r="D4365">
        <f>IF(_xll.ciqfunctions.udf.CIQ(A4365,"IQ_RETURN_ASSETS") &gt; 0,1,0)</f>
        <v>1</v>
      </c>
      <c r="E4365">
        <f>IF(_xll.ciqfunctions.udf.CIQ(A4365,"IQ_UNLEVERED_FCF") + _xll.ciqfunctions.udf.CIQ(A4365,"IQ_CAPEX")  &gt; 0, 1, 0)</f>
        <v>1</v>
      </c>
      <c r="F4365">
        <f>IF(_xll.ciqfunctions.udf.CIQ(A4365,"IQ_RETURN_ASSETS") - _xll.ciqfunctions.udf.CIQ(A4365,"IQ_RETURN_ASSETS", IQ_LTM - 1) &gt; 0,1,0)</f>
        <v>0</v>
      </c>
      <c r="G4365">
        <f>IF((_xll.ciqfunctions.udf.CIQ(A4365,"IQ_UNLEVERED_FCF") + _xll.ciqfunctions.udf.CIQ(A4365,"IQ_CAPEX"))/_xll.ciqfunctions.udf.CIQ(A4365,"IQ_TOTAL_ASSETS") &gt; 0,1,0)</f>
        <v>1</v>
      </c>
      <c r="H4365">
        <f>IF(_xll.ciqfunctions.udf.CIQ(A4365,"IQ_LT_DEBT")/_xll.ciqfunctions.udf.CIQ(A4365,"IQ_TOTAL_ASSETS") - _xll.ciqfunctions.udf.CIQ(A4365,"IQ_LT_DEBT", IQ_LTM - 1)/_xll.ciqfunctions.udf.CIQ(A4365,"IQ_TOTAL_ASSETS", IQ_LTM - 1) &gt; 0,1,0)</f>
        <v>0</v>
      </c>
      <c r="I4365">
        <f>IF(_xll.ciqfunctions.udf.CIQ(A4365,"IQ_CURRENT_RATIO") - _xll.ciqfunctions.udf.CIQ(A4365,"IQ_CURRENT_RATIO", IQ_LTM - 1) &gt; 0,1,0)</f>
        <v>0</v>
      </c>
      <c r="J4365">
        <f>IF(_xll.ciqfunctions.udf.CIQ(A4365, "IQ_BASIC_WEIGHT") - _xll.ciqfunctions.udf.CIQ(A4365, "IQ_BASIC_WEIGHT", IQ_LTM - 1) &gt; 0, 0, 1)</f>
        <v>0</v>
      </c>
      <c r="K4365">
        <f>IF(_xll.ciqfunctions.udf.CIQ(A4365,"IQ_GROSS_MARGIN") - _xll.ciqfunctions.udf.CIQ(A4365,"IQ_GROSS_MARGIN",IQ_LTM-1) &gt; 1,1,0)</f>
        <v>0</v>
      </c>
      <c r="L4365">
        <f>IF(_xll.ciqfunctions.udf.CIQ(A4365, "IQ_ASSET_TURNS") - _xll.ciqfunctions.udf.CIQ(A4365,"IQ_ASSET_TURNS", IQ_LTM-1) &gt; 1, 1,0)</f>
        <v>0</v>
      </c>
    </row>
    <row r="4366" spans="1:12" x14ac:dyDescent="0.25">
      <c r="A4366" t="s">
        <v>3596</v>
      </c>
      <c r="B4366" t="s">
        <v>3597</v>
      </c>
      <c r="C4366">
        <f>SUM(D4366:L4366)</f>
        <v>3</v>
      </c>
      <c r="D4366">
        <f>IF(_xll.ciqfunctions.udf.CIQ(A4366,"IQ_RETURN_ASSETS") &gt; 0,1,0)</f>
        <v>1</v>
      </c>
      <c r="E4366">
        <f>IF(_xll.ciqfunctions.udf.CIQ(A4366,"IQ_UNLEVERED_FCF") + _xll.ciqfunctions.udf.CIQ(A4366,"IQ_CAPEX")  &gt; 0, 1, 0)</f>
        <v>1</v>
      </c>
      <c r="F4366">
        <f>IF(_xll.ciqfunctions.udf.CIQ(A4366,"IQ_RETURN_ASSETS") - _xll.ciqfunctions.udf.CIQ(A4366,"IQ_RETURN_ASSETS", IQ_LTM - 1) &gt; 0,1,0)</f>
        <v>0</v>
      </c>
      <c r="G4366">
        <f>IF((_xll.ciqfunctions.udf.CIQ(A4366,"IQ_UNLEVERED_FCF") + _xll.ciqfunctions.udf.CIQ(A4366,"IQ_CAPEX"))/_xll.ciqfunctions.udf.CIQ(A4366,"IQ_TOTAL_ASSETS") &gt; 0,1,0)</f>
        <v>1</v>
      </c>
      <c r="H4366">
        <f>IF(_xll.ciqfunctions.udf.CIQ(A4366,"IQ_LT_DEBT")/_xll.ciqfunctions.udf.CIQ(A4366,"IQ_TOTAL_ASSETS") - _xll.ciqfunctions.udf.CIQ(A4366,"IQ_LT_DEBT", IQ_LTM - 1)/_xll.ciqfunctions.udf.CIQ(A4366,"IQ_TOTAL_ASSETS", IQ_LTM - 1) &gt; 0,1,0)</f>
        <v>0</v>
      </c>
      <c r="I4366">
        <f>IF(_xll.ciqfunctions.udf.CIQ(A4366,"IQ_CURRENT_RATIO") - _xll.ciqfunctions.udf.CIQ(A4366,"IQ_CURRENT_RATIO", IQ_LTM - 1) &gt; 0,1,0)</f>
        <v>0</v>
      </c>
      <c r="J4366">
        <f>IF(_xll.ciqfunctions.udf.CIQ(A4366, "IQ_BASIC_WEIGHT") - _xll.ciqfunctions.udf.CIQ(A4366, "IQ_BASIC_WEIGHT", IQ_LTM - 1) &gt; 0, 0, 1)</f>
        <v>0</v>
      </c>
      <c r="K4366">
        <f>IF(_xll.ciqfunctions.udf.CIQ(A4366,"IQ_GROSS_MARGIN") - _xll.ciqfunctions.udf.CIQ(A4366,"IQ_GROSS_MARGIN",IQ_LTM-1) &gt; 1,1,0)</f>
        <v>0</v>
      </c>
      <c r="L4366">
        <f>IF(_xll.ciqfunctions.udf.CIQ(A4366, "IQ_ASSET_TURNS") - _xll.ciqfunctions.udf.CIQ(A4366,"IQ_ASSET_TURNS", IQ_LTM-1) &gt; 1, 1,0)</f>
        <v>0</v>
      </c>
    </row>
    <row r="4367" spans="1:12" x14ac:dyDescent="0.25">
      <c r="A4367" t="s">
        <v>3671</v>
      </c>
      <c r="B4367" t="s">
        <v>3672</v>
      </c>
      <c r="C4367">
        <f>SUM(D4367:L4367)</f>
        <v>3</v>
      </c>
      <c r="D4367">
        <f>IF(_xll.ciqfunctions.udf.CIQ(A4367,"IQ_RETURN_ASSETS") &gt; 0,1,0)</f>
        <v>1</v>
      </c>
      <c r="E4367">
        <f>IF(_xll.ciqfunctions.udf.CIQ(A4367,"IQ_UNLEVERED_FCF") + _xll.ciqfunctions.udf.CIQ(A4367,"IQ_CAPEX")  &gt; 0, 1, 0)</f>
        <v>1</v>
      </c>
      <c r="F4367">
        <f>IF(_xll.ciqfunctions.udf.CIQ(A4367,"IQ_RETURN_ASSETS") - _xll.ciqfunctions.udf.CIQ(A4367,"IQ_RETURN_ASSETS", IQ_LTM - 1) &gt; 0,1,0)</f>
        <v>0</v>
      </c>
      <c r="G4367">
        <f>IF((_xll.ciqfunctions.udf.CIQ(A4367,"IQ_UNLEVERED_FCF") + _xll.ciqfunctions.udf.CIQ(A4367,"IQ_CAPEX"))/_xll.ciqfunctions.udf.CIQ(A4367,"IQ_TOTAL_ASSETS") &gt; 0,1,0)</f>
        <v>1</v>
      </c>
      <c r="H4367">
        <f>IF(_xll.ciqfunctions.udf.CIQ(A4367,"IQ_LT_DEBT")/_xll.ciqfunctions.udf.CIQ(A4367,"IQ_TOTAL_ASSETS") - _xll.ciqfunctions.udf.CIQ(A4367,"IQ_LT_DEBT", IQ_LTM - 1)/_xll.ciqfunctions.udf.CIQ(A4367,"IQ_TOTAL_ASSETS", IQ_LTM - 1) &gt; 0,1,0)</f>
        <v>0</v>
      </c>
      <c r="I4367">
        <f>IF(_xll.ciqfunctions.udf.CIQ(A4367,"IQ_CURRENT_RATIO") - _xll.ciqfunctions.udf.CIQ(A4367,"IQ_CURRENT_RATIO", IQ_LTM - 1) &gt; 0,1,0)</f>
        <v>0</v>
      </c>
      <c r="J4367">
        <f>IF(_xll.ciqfunctions.udf.CIQ(A4367, "IQ_BASIC_WEIGHT") - _xll.ciqfunctions.udf.CIQ(A4367, "IQ_BASIC_WEIGHT", IQ_LTM - 1) &gt; 0, 0, 1)</f>
        <v>0</v>
      </c>
      <c r="K4367">
        <f>IF(_xll.ciqfunctions.udf.CIQ(A4367,"IQ_GROSS_MARGIN") - _xll.ciqfunctions.udf.CIQ(A4367,"IQ_GROSS_MARGIN",IQ_LTM-1) &gt; 1,1,0)</f>
        <v>0</v>
      </c>
      <c r="L4367">
        <f>IF(_xll.ciqfunctions.udf.CIQ(A4367, "IQ_ASSET_TURNS") - _xll.ciqfunctions.udf.CIQ(A4367,"IQ_ASSET_TURNS", IQ_LTM-1) &gt; 1, 1,0)</f>
        <v>0</v>
      </c>
    </row>
    <row r="4368" spans="1:12" x14ac:dyDescent="0.25">
      <c r="A4368" t="s">
        <v>3679</v>
      </c>
      <c r="B4368" t="s">
        <v>3680</v>
      </c>
      <c r="C4368">
        <f>SUM(D4368:L4368)</f>
        <v>3</v>
      </c>
      <c r="D4368">
        <f>IF(_xll.ciqfunctions.udf.CIQ(A4368,"IQ_RETURN_ASSETS") &gt; 0,1,0)</f>
        <v>1</v>
      </c>
      <c r="E4368">
        <f>IF(_xll.ciqfunctions.udf.CIQ(A4368,"IQ_UNLEVERED_FCF") + _xll.ciqfunctions.udf.CIQ(A4368,"IQ_CAPEX")  &gt; 0, 1, 0)</f>
        <v>1</v>
      </c>
      <c r="F4368">
        <f>IF(_xll.ciqfunctions.udf.CIQ(A4368,"IQ_RETURN_ASSETS") - _xll.ciqfunctions.udf.CIQ(A4368,"IQ_RETURN_ASSETS", IQ_LTM - 1) &gt; 0,1,0)</f>
        <v>0</v>
      </c>
      <c r="G4368">
        <f>IF((_xll.ciqfunctions.udf.CIQ(A4368,"IQ_UNLEVERED_FCF") + _xll.ciqfunctions.udf.CIQ(A4368,"IQ_CAPEX"))/_xll.ciqfunctions.udf.CIQ(A4368,"IQ_TOTAL_ASSETS") &gt; 0,1,0)</f>
        <v>1</v>
      </c>
      <c r="H4368">
        <f>IF(_xll.ciqfunctions.udf.CIQ(A4368,"IQ_LT_DEBT")/_xll.ciqfunctions.udf.CIQ(A4368,"IQ_TOTAL_ASSETS") - _xll.ciqfunctions.udf.CIQ(A4368,"IQ_LT_DEBT", IQ_LTM - 1)/_xll.ciqfunctions.udf.CIQ(A4368,"IQ_TOTAL_ASSETS", IQ_LTM - 1) &gt; 0,1,0)</f>
        <v>0</v>
      </c>
      <c r="I4368">
        <f>IF(_xll.ciqfunctions.udf.CIQ(A4368,"IQ_CURRENT_RATIO") - _xll.ciqfunctions.udf.CIQ(A4368,"IQ_CURRENT_RATIO", IQ_LTM - 1) &gt; 0,1,0)</f>
        <v>0</v>
      </c>
      <c r="J4368">
        <f>IF(_xll.ciqfunctions.udf.CIQ(A4368, "IQ_BASIC_WEIGHT") - _xll.ciqfunctions.udf.CIQ(A4368, "IQ_BASIC_WEIGHT", IQ_LTM - 1) &gt; 0, 0, 1)</f>
        <v>0</v>
      </c>
      <c r="K4368">
        <f>IF(_xll.ciqfunctions.udf.CIQ(A4368,"IQ_GROSS_MARGIN") - _xll.ciqfunctions.udf.CIQ(A4368,"IQ_GROSS_MARGIN",IQ_LTM-1) &gt; 1,1,0)</f>
        <v>0</v>
      </c>
      <c r="L4368">
        <f>IF(_xll.ciqfunctions.udf.CIQ(A4368, "IQ_ASSET_TURNS") - _xll.ciqfunctions.udf.CIQ(A4368,"IQ_ASSET_TURNS", IQ_LTM-1) &gt; 1, 1,0)</f>
        <v>0</v>
      </c>
    </row>
    <row r="4369" spans="1:12" x14ac:dyDescent="0.25">
      <c r="A4369" t="s">
        <v>3687</v>
      </c>
      <c r="B4369" t="s">
        <v>3688</v>
      </c>
      <c r="C4369">
        <f>SUM(D4369:L4369)</f>
        <v>3</v>
      </c>
      <c r="D4369">
        <f>IF(_xll.ciqfunctions.udf.CIQ(A4369,"IQ_RETURN_ASSETS") &gt; 0,1,0)</f>
        <v>1</v>
      </c>
      <c r="E4369">
        <f>IF(_xll.ciqfunctions.udf.CIQ(A4369,"IQ_UNLEVERED_FCF") + _xll.ciqfunctions.udf.CIQ(A4369,"IQ_CAPEX")  &gt; 0, 1, 0)</f>
        <v>1</v>
      </c>
      <c r="F4369">
        <f>IF(_xll.ciqfunctions.udf.CIQ(A4369,"IQ_RETURN_ASSETS") - _xll.ciqfunctions.udf.CIQ(A4369,"IQ_RETURN_ASSETS", IQ_LTM - 1) &gt; 0,1,0)</f>
        <v>0</v>
      </c>
      <c r="G4369">
        <f>IF((_xll.ciqfunctions.udf.CIQ(A4369,"IQ_UNLEVERED_FCF") + _xll.ciqfunctions.udf.CIQ(A4369,"IQ_CAPEX"))/_xll.ciqfunctions.udf.CIQ(A4369,"IQ_TOTAL_ASSETS") &gt; 0,1,0)</f>
        <v>1</v>
      </c>
      <c r="H4369">
        <f>IF(_xll.ciqfunctions.udf.CIQ(A4369,"IQ_LT_DEBT")/_xll.ciqfunctions.udf.CIQ(A4369,"IQ_TOTAL_ASSETS") - _xll.ciqfunctions.udf.CIQ(A4369,"IQ_LT_DEBT", IQ_LTM - 1)/_xll.ciqfunctions.udf.CIQ(A4369,"IQ_TOTAL_ASSETS", IQ_LTM - 1) &gt; 0,1,0)</f>
        <v>0</v>
      </c>
      <c r="I4369">
        <f>IF(_xll.ciqfunctions.udf.CIQ(A4369,"IQ_CURRENT_RATIO") - _xll.ciqfunctions.udf.CIQ(A4369,"IQ_CURRENT_RATIO", IQ_LTM - 1) &gt; 0,1,0)</f>
        <v>0</v>
      </c>
      <c r="J4369">
        <f>IF(_xll.ciqfunctions.udf.CIQ(A4369, "IQ_BASIC_WEIGHT") - _xll.ciqfunctions.udf.CIQ(A4369, "IQ_BASIC_WEIGHT", IQ_LTM - 1) &gt; 0, 0, 1)</f>
        <v>0</v>
      </c>
      <c r="K4369">
        <f>IF(_xll.ciqfunctions.udf.CIQ(A4369,"IQ_GROSS_MARGIN") - _xll.ciqfunctions.udf.CIQ(A4369,"IQ_GROSS_MARGIN",IQ_LTM-1) &gt; 1,1,0)</f>
        <v>0</v>
      </c>
      <c r="L4369">
        <f>IF(_xll.ciqfunctions.udf.CIQ(A4369, "IQ_ASSET_TURNS") - _xll.ciqfunctions.udf.CIQ(A4369,"IQ_ASSET_TURNS", IQ_LTM-1) &gt; 1, 1,0)</f>
        <v>0</v>
      </c>
    </row>
    <row r="4370" spans="1:12" x14ac:dyDescent="0.25">
      <c r="A4370" t="s">
        <v>3831</v>
      </c>
      <c r="B4370" t="s">
        <v>3832</v>
      </c>
      <c r="C4370">
        <f>SUM(D4370:L4370)</f>
        <v>3</v>
      </c>
      <c r="D4370">
        <f>IF(_xll.ciqfunctions.udf.CIQ(A4370,"IQ_RETURN_ASSETS") &gt; 0,1,0)</f>
        <v>1</v>
      </c>
      <c r="E4370">
        <f>IF(_xll.ciqfunctions.udf.CIQ(A4370,"IQ_UNLEVERED_FCF") + _xll.ciqfunctions.udf.CIQ(A4370,"IQ_CAPEX")  &gt; 0, 1, 0)</f>
        <v>0</v>
      </c>
      <c r="F4370">
        <f>IF(_xll.ciqfunctions.udf.CIQ(A4370,"IQ_RETURN_ASSETS") - _xll.ciqfunctions.udf.CIQ(A4370,"IQ_RETURN_ASSETS", IQ_LTM - 1) &gt; 0,1,0)</f>
        <v>0</v>
      </c>
      <c r="G4370">
        <f>IF((_xll.ciqfunctions.udf.CIQ(A4370,"IQ_UNLEVERED_FCF") + _xll.ciqfunctions.udf.CIQ(A4370,"IQ_CAPEX"))/_xll.ciqfunctions.udf.CIQ(A4370,"IQ_TOTAL_ASSETS") &gt; 0,1,0)</f>
        <v>0</v>
      </c>
      <c r="H4370">
        <f>IF(_xll.ciqfunctions.udf.CIQ(A4370,"IQ_LT_DEBT")/_xll.ciqfunctions.udf.CIQ(A4370,"IQ_TOTAL_ASSETS") - _xll.ciqfunctions.udf.CIQ(A4370,"IQ_LT_DEBT", IQ_LTM - 1)/_xll.ciqfunctions.udf.CIQ(A4370,"IQ_TOTAL_ASSETS", IQ_LTM - 1) &gt; 0,1,0)</f>
        <v>1</v>
      </c>
      <c r="I4370">
        <f>IF(_xll.ciqfunctions.udf.CIQ(A4370,"IQ_CURRENT_RATIO") - _xll.ciqfunctions.udf.CIQ(A4370,"IQ_CURRENT_RATIO", IQ_LTM - 1) &gt; 0,1,0)</f>
        <v>1</v>
      </c>
      <c r="J4370">
        <f>IF(_xll.ciqfunctions.udf.CIQ(A4370, "IQ_BASIC_WEIGHT") - _xll.ciqfunctions.udf.CIQ(A4370, "IQ_BASIC_WEIGHT", IQ_LTM - 1) &gt; 0, 0, 1)</f>
        <v>0</v>
      </c>
      <c r="K4370">
        <f>IF(_xll.ciqfunctions.udf.CIQ(A4370,"IQ_GROSS_MARGIN") - _xll.ciqfunctions.udf.CIQ(A4370,"IQ_GROSS_MARGIN",IQ_LTM-1) &gt; 1,1,0)</f>
        <v>0</v>
      </c>
      <c r="L4370">
        <f>IF(_xll.ciqfunctions.udf.CIQ(A4370, "IQ_ASSET_TURNS") - _xll.ciqfunctions.udf.CIQ(A4370,"IQ_ASSET_TURNS", IQ_LTM-1) &gt; 1, 1,0)</f>
        <v>0</v>
      </c>
    </row>
    <row r="4371" spans="1:12" x14ac:dyDescent="0.25">
      <c r="A4371" t="s">
        <v>3851</v>
      </c>
      <c r="B4371" t="s">
        <v>3852</v>
      </c>
      <c r="C4371">
        <f>SUM(D4371:L4371)</f>
        <v>3</v>
      </c>
      <c r="D4371">
        <f>IF(_xll.ciqfunctions.udf.CIQ(A4371,"IQ_RETURN_ASSETS") &gt; 0,1,0)</f>
        <v>0</v>
      </c>
      <c r="E4371">
        <f>IF(_xll.ciqfunctions.udf.CIQ(A4371,"IQ_UNLEVERED_FCF") + _xll.ciqfunctions.udf.CIQ(A4371,"IQ_CAPEX")  &gt; 0, 1, 0)</f>
        <v>0</v>
      </c>
      <c r="F4371">
        <f>IF(_xll.ciqfunctions.udf.CIQ(A4371,"IQ_RETURN_ASSETS") - _xll.ciqfunctions.udf.CIQ(A4371,"IQ_RETURN_ASSETS", IQ_LTM - 1) &gt; 0,1,0)</f>
        <v>1</v>
      </c>
      <c r="G4371">
        <f>IF((_xll.ciqfunctions.udf.CIQ(A4371,"IQ_UNLEVERED_FCF") + _xll.ciqfunctions.udf.CIQ(A4371,"IQ_CAPEX"))/_xll.ciqfunctions.udf.CIQ(A4371,"IQ_TOTAL_ASSETS") &gt; 0,1,0)</f>
        <v>0</v>
      </c>
      <c r="H4371">
        <f>IF(_xll.ciqfunctions.udf.CIQ(A4371,"IQ_LT_DEBT")/_xll.ciqfunctions.udf.CIQ(A4371,"IQ_TOTAL_ASSETS") - _xll.ciqfunctions.udf.CIQ(A4371,"IQ_LT_DEBT", IQ_LTM - 1)/_xll.ciqfunctions.udf.CIQ(A4371,"IQ_TOTAL_ASSETS", IQ_LTM - 1) &gt; 0,1,0)</f>
        <v>0</v>
      </c>
      <c r="I4371">
        <f>IF(_xll.ciqfunctions.udf.CIQ(A4371,"IQ_CURRENT_RATIO") - _xll.ciqfunctions.udf.CIQ(A4371,"IQ_CURRENT_RATIO", IQ_LTM - 1) &gt; 0,1,0)</f>
        <v>1</v>
      </c>
      <c r="J4371">
        <f>IF(_xll.ciqfunctions.udf.CIQ(A4371, "IQ_BASIC_WEIGHT") - _xll.ciqfunctions.udf.CIQ(A4371, "IQ_BASIC_WEIGHT", IQ_LTM - 1) &gt; 0, 0, 1)</f>
        <v>0</v>
      </c>
      <c r="K4371">
        <f>IF(_xll.ciqfunctions.udf.CIQ(A4371,"IQ_GROSS_MARGIN") - _xll.ciqfunctions.udf.CIQ(A4371,"IQ_GROSS_MARGIN",IQ_LTM-1) &gt; 1,1,0)</f>
        <v>1</v>
      </c>
      <c r="L4371">
        <f>IF(_xll.ciqfunctions.udf.CIQ(A4371, "IQ_ASSET_TURNS") - _xll.ciqfunctions.udf.CIQ(A4371,"IQ_ASSET_TURNS", IQ_LTM-1) &gt; 1, 1,0)</f>
        <v>0</v>
      </c>
    </row>
    <row r="4372" spans="1:12" x14ac:dyDescent="0.25">
      <c r="A4372" t="s">
        <v>3908</v>
      </c>
      <c r="B4372" t="s">
        <v>3909</v>
      </c>
      <c r="C4372">
        <f>SUM(D4372:L4372)</f>
        <v>3</v>
      </c>
      <c r="D4372">
        <f>IF(_xll.ciqfunctions.udf.CIQ(A4372,"IQ_RETURN_ASSETS") &gt; 0,1,0)</f>
        <v>1</v>
      </c>
      <c r="E4372">
        <f>IF(_xll.ciqfunctions.udf.CIQ(A4372,"IQ_UNLEVERED_FCF") + _xll.ciqfunctions.udf.CIQ(A4372,"IQ_CAPEX")  &gt; 0, 1, 0)</f>
        <v>0</v>
      </c>
      <c r="F4372">
        <f>IF(_xll.ciqfunctions.udf.CIQ(A4372,"IQ_RETURN_ASSETS") - _xll.ciqfunctions.udf.CIQ(A4372,"IQ_RETURN_ASSETS", IQ_LTM - 1) &gt; 0,1,0)</f>
        <v>0</v>
      </c>
      <c r="G4372">
        <f>IF((_xll.ciqfunctions.udf.CIQ(A4372,"IQ_UNLEVERED_FCF") + _xll.ciqfunctions.udf.CIQ(A4372,"IQ_CAPEX"))/_xll.ciqfunctions.udf.CIQ(A4372,"IQ_TOTAL_ASSETS") &gt; 0,1,0)</f>
        <v>0</v>
      </c>
      <c r="H4372">
        <f>IF(_xll.ciqfunctions.udf.CIQ(A4372,"IQ_LT_DEBT")/_xll.ciqfunctions.udf.CIQ(A4372,"IQ_TOTAL_ASSETS") - _xll.ciqfunctions.udf.CIQ(A4372,"IQ_LT_DEBT", IQ_LTM - 1)/_xll.ciqfunctions.udf.CIQ(A4372,"IQ_TOTAL_ASSETS", IQ_LTM - 1) &gt; 0,1,0)</f>
        <v>1</v>
      </c>
      <c r="I4372">
        <f>IF(_xll.ciqfunctions.udf.CIQ(A4372,"IQ_CURRENT_RATIO") - _xll.ciqfunctions.udf.CIQ(A4372,"IQ_CURRENT_RATIO", IQ_LTM - 1) &gt; 0,1,0)</f>
        <v>1</v>
      </c>
      <c r="J4372">
        <f>IF(_xll.ciqfunctions.udf.CIQ(A4372, "IQ_BASIC_WEIGHT") - _xll.ciqfunctions.udf.CIQ(A4372, "IQ_BASIC_WEIGHT", IQ_LTM - 1) &gt; 0, 0, 1)</f>
        <v>0</v>
      </c>
      <c r="K4372">
        <f>IF(_xll.ciqfunctions.udf.CIQ(A4372,"IQ_GROSS_MARGIN") - _xll.ciqfunctions.udf.CIQ(A4372,"IQ_GROSS_MARGIN",IQ_LTM-1) &gt; 1,1,0)</f>
        <v>0</v>
      </c>
      <c r="L4372">
        <f>IF(_xll.ciqfunctions.udf.CIQ(A4372, "IQ_ASSET_TURNS") - _xll.ciqfunctions.udf.CIQ(A4372,"IQ_ASSET_TURNS", IQ_LTM-1) &gt; 1, 1,0)</f>
        <v>0</v>
      </c>
    </row>
    <row r="4373" spans="1:12" x14ac:dyDescent="0.25">
      <c r="A4373" t="s">
        <v>3926</v>
      </c>
      <c r="B4373" t="s">
        <v>3927</v>
      </c>
      <c r="C4373">
        <f>SUM(D4373:L4373)</f>
        <v>3</v>
      </c>
      <c r="D4373">
        <f>IF(_xll.ciqfunctions.udf.CIQ(A4373,"IQ_RETURN_ASSETS") &gt; 0,1,0)</f>
        <v>0</v>
      </c>
      <c r="E4373">
        <f>IF(_xll.ciqfunctions.udf.CIQ(A4373,"IQ_UNLEVERED_FCF") + _xll.ciqfunctions.udf.CIQ(A4373,"IQ_CAPEX")  &gt; 0, 1, 0)</f>
        <v>0</v>
      </c>
      <c r="F4373">
        <f>IF(_xll.ciqfunctions.udf.CIQ(A4373,"IQ_RETURN_ASSETS") - _xll.ciqfunctions.udf.CIQ(A4373,"IQ_RETURN_ASSETS", IQ_LTM - 1) &gt; 0,1,0)</f>
        <v>1</v>
      </c>
      <c r="G4373">
        <f>IF((_xll.ciqfunctions.udf.CIQ(A4373,"IQ_UNLEVERED_FCF") + _xll.ciqfunctions.udf.CIQ(A4373,"IQ_CAPEX"))/_xll.ciqfunctions.udf.CIQ(A4373,"IQ_TOTAL_ASSETS") &gt; 0,1,0)</f>
        <v>0</v>
      </c>
      <c r="H4373">
        <f>IF(_xll.ciqfunctions.udf.CIQ(A4373,"IQ_LT_DEBT")/_xll.ciqfunctions.udf.CIQ(A4373,"IQ_TOTAL_ASSETS") - _xll.ciqfunctions.udf.CIQ(A4373,"IQ_LT_DEBT", IQ_LTM - 1)/_xll.ciqfunctions.udf.CIQ(A4373,"IQ_TOTAL_ASSETS", IQ_LTM - 1) &gt; 0,1,0)</f>
        <v>0</v>
      </c>
      <c r="I4373">
        <f>IF(_xll.ciqfunctions.udf.CIQ(A4373,"IQ_CURRENT_RATIO") - _xll.ciqfunctions.udf.CIQ(A4373,"IQ_CURRENT_RATIO", IQ_LTM - 1) &gt; 0,1,0)</f>
        <v>1</v>
      </c>
      <c r="J4373">
        <f>IF(_xll.ciqfunctions.udf.CIQ(A4373, "IQ_BASIC_WEIGHT") - _xll.ciqfunctions.udf.CIQ(A4373, "IQ_BASIC_WEIGHT", IQ_LTM - 1) &gt; 0, 0, 1)</f>
        <v>0</v>
      </c>
      <c r="K4373">
        <f>IF(_xll.ciqfunctions.udf.CIQ(A4373,"IQ_GROSS_MARGIN") - _xll.ciqfunctions.udf.CIQ(A4373,"IQ_GROSS_MARGIN",IQ_LTM-1) &gt; 1,1,0)</f>
        <v>1</v>
      </c>
      <c r="L4373">
        <f>IF(_xll.ciqfunctions.udf.CIQ(A4373, "IQ_ASSET_TURNS") - _xll.ciqfunctions.udf.CIQ(A4373,"IQ_ASSET_TURNS", IQ_LTM-1) &gt; 1, 1,0)</f>
        <v>0</v>
      </c>
    </row>
    <row r="4374" spans="1:12" x14ac:dyDescent="0.25">
      <c r="A4374" t="s">
        <v>3946</v>
      </c>
      <c r="B4374" t="s">
        <v>3947</v>
      </c>
      <c r="C4374">
        <f>SUM(D4374:L4374)</f>
        <v>3</v>
      </c>
      <c r="D4374">
        <f>IF(_xll.ciqfunctions.udf.CIQ(A4374,"IQ_RETURN_ASSETS") &gt; 0,1,0)</f>
        <v>0</v>
      </c>
      <c r="E4374">
        <f>IF(_xll.ciqfunctions.udf.CIQ(A4374,"IQ_UNLEVERED_FCF") + _xll.ciqfunctions.udf.CIQ(A4374,"IQ_CAPEX")  &gt; 0, 1, 0)</f>
        <v>1</v>
      </c>
      <c r="F4374">
        <f>IF(_xll.ciqfunctions.udf.CIQ(A4374,"IQ_RETURN_ASSETS") - _xll.ciqfunctions.udf.CIQ(A4374,"IQ_RETURN_ASSETS", IQ_LTM - 1) &gt; 0,1,0)</f>
        <v>1</v>
      </c>
      <c r="G4374">
        <f>IF((_xll.ciqfunctions.udf.CIQ(A4374,"IQ_UNLEVERED_FCF") + _xll.ciqfunctions.udf.CIQ(A4374,"IQ_CAPEX"))/_xll.ciqfunctions.udf.CIQ(A4374,"IQ_TOTAL_ASSETS") &gt; 0,1,0)</f>
        <v>1</v>
      </c>
      <c r="H4374">
        <f>IF(_xll.ciqfunctions.udf.CIQ(A4374,"IQ_LT_DEBT")/_xll.ciqfunctions.udf.CIQ(A4374,"IQ_TOTAL_ASSETS") - _xll.ciqfunctions.udf.CIQ(A4374,"IQ_LT_DEBT", IQ_LTM - 1)/_xll.ciqfunctions.udf.CIQ(A4374,"IQ_TOTAL_ASSETS", IQ_LTM - 1) &gt; 0,1,0)</f>
        <v>0</v>
      </c>
      <c r="I4374">
        <f>IF(_xll.ciqfunctions.udf.CIQ(A4374,"IQ_CURRENT_RATIO") - _xll.ciqfunctions.udf.CIQ(A4374,"IQ_CURRENT_RATIO", IQ_LTM - 1) &gt; 0,1,0)</f>
        <v>0</v>
      </c>
      <c r="J4374">
        <f>IF(_xll.ciqfunctions.udf.CIQ(A4374, "IQ_BASIC_WEIGHT") - _xll.ciqfunctions.udf.CIQ(A4374, "IQ_BASIC_WEIGHT", IQ_LTM - 1) &gt; 0, 0, 1)</f>
        <v>0</v>
      </c>
      <c r="K4374">
        <f>IF(_xll.ciqfunctions.udf.CIQ(A4374,"IQ_GROSS_MARGIN") - _xll.ciqfunctions.udf.CIQ(A4374,"IQ_GROSS_MARGIN",IQ_LTM-1) &gt; 1,1,0)</f>
        <v>0</v>
      </c>
      <c r="L4374">
        <f>IF(_xll.ciqfunctions.udf.CIQ(A4374, "IQ_ASSET_TURNS") - _xll.ciqfunctions.udf.CIQ(A4374,"IQ_ASSET_TURNS", IQ_LTM-1) &gt; 1, 1,0)</f>
        <v>0</v>
      </c>
    </row>
    <row r="4375" spans="1:12" x14ac:dyDescent="0.25">
      <c r="A4375" t="s">
        <v>3977</v>
      </c>
      <c r="B4375" t="s">
        <v>3978</v>
      </c>
      <c r="C4375">
        <f>SUM(D4375:L4375)</f>
        <v>3</v>
      </c>
      <c r="D4375">
        <f>IF(_xll.ciqfunctions.udf.CIQ(A4375,"IQ_RETURN_ASSETS") &gt; 0,1,0)</f>
        <v>0</v>
      </c>
      <c r="E4375">
        <f>IF(_xll.ciqfunctions.udf.CIQ(A4375,"IQ_UNLEVERED_FCF") + _xll.ciqfunctions.udf.CIQ(A4375,"IQ_CAPEX")  &gt; 0, 1, 0)</f>
        <v>1</v>
      </c>
      <c r="F4375">
        <f>IF(_xll.ciqfunctions.udf.CIQ(A4375,"IQ_RETURN_ASSETS") - _xll.ciqfunctions.udf.CIQ(A4375,"IQ_RETURN_ASSETS", IQ_LTM - 1) &gt; 0,1,0)</f>
        <v>0</v>
      </c>
      <c r="G4375">
        <f>IF((_xll.ciqfunctions.udf.CIQ(A4375,"IQ_UNLEVERED_FCF") + _xll.ciqfunctions.udf.CIQ(A4375,"IQ_CAPEX"))/_xll.ciqfunctions.udf.CIQ(A4375,"IQ_TOTAL_ASSETS") &gt; 0,1,0)</f>
        <v>1</v>
      </c>
      <c r="H4375">
        <f>IF(_xll.ciqfunctions.udf.CIQ(A4375,"IQ_LT_DEBT")/_xll.ciqfunctions.udf.CIQ(A4375,"IQ_TOTAL_ASSETS") - _xll.ciqfunctions.udf.CIQ(A4375,"IQ_LT_DEBT", IQ_LTM - 1)/_xll.ciqfunctions.udf.CIQ(A4375,"IQ_TOTAL_ASSETS", IQ_LTM - 1) &gt; 0,1,0)</f>
        <v>1</v>
      </c>
      <c r="I4375">
        <f>IF(_xll.ciqfunctions.udf.CIQ(A4375,"IQ_CURRENT_RATIO") - _xll.ciqfunctions.udf.CIQ(A4375,"IQ_CURRENT_RATIO", IQ_LTM - 1) &gt; 0,1,0)</f>
        <v>0</v>
      </c>
      <c r="J4375">
        <f>IF(_xll.ciqfunctions.udf.CIQ(A4375, "IQ_BASIC_WEIGHT") - _xll.ciqfunctions.udf.CIQ(A4375, "IQ_BASIC_WEIGHT", IQ_LTM - 1) &gt; 0, 0, 1)</f>
        <v>0</v>
      </c>
      <c r="K4375">
        <f>IF(_xll.ciqfunctions.udf.CIQ(A4375,"IQ_GROSS_MARGIN") - _xll.ciqfunctions.udf.CIQ(A4375,"IQ_GROSS_MARGIN",IQ_LTM-1) &gt; 1,1,0)</f>
        <v>0</v>
      </c>
      <c r="L4375">
        <f>IF(_xll.ciqfunctions.udf.CIQ(A4375, "IQ_ASSET_TURNS") - _xll.ciqfunctions.udf.CIQ(A4375,"IQ_ASSET_TURNS", IQ_LTM-1) &gt; 1, 1,0)</f>
        <v>0</v>
      </c>
    </row>
    <row r="4376" spans="1:12" x14ac:dyDescent="0.25">
      <c r="A4376" t="s">
        <v>3999</v>
      </c>
      <c r="B4376" t="s">
        <v>4000</v>
      </c>
      <c r="C4376">
        <f>SUM(D4376:L4376)</f>
        <v>3</v>
      </c>
      <c r="D4376">
        <f>IF(_xll.ciqfunctions.udf.CIQ(A4376,"IQ_RETURN_ASSETS") &gt; 0,1,0)</f>
        <v>0</v>
      </c>
      <c r="E4376">
        <f>IF(_xll.ciqfunctions.udf.CIQ(A4376,"IQ_UNLEVERED_FCF") + _xll.ciqfunctions.udf.CIQ(A4376,"IQ_CAPEX")  &gt; 0, 1, 0)</f>
        <v>0</v>
      </c>
      <c r="F4376">
        <f>IF(_xll.ciqfunctions.udf.CIQ(A4376,"IQ_RETURN_ASSETS") - _xll.ciqfunctions.udf.CIQ(A4376,"IQ_RETURN_ASSETS", IQ_LTM - 1) &gt; 0,1,0)</f>
        <v>1</v>
      </c>
      <c r="G4376">
        <f>IF((_xll.ciqfunctions.udf.CIQ(A4376,"IQ_UNLEVERED_FCF") + _xll.ciqfunctions.udf.CIQ(A4376,"IQ_CAPEX"))/_xll.ciqfunctions.udf.CIQ(A4376,"IQ_TOTAL_ASSETS") &gt; 0,1,0)</f>
        <v>0</v>
      </c>
      <c r="H4376">
        <f>IF(_xll.ciqfunctions.udf.CIQ(A4376,"IQ_LT_DEBT")/_xll.ciqfunctions.udf.CIQ(A4376,"IQ_TOTAL_ASSETS") - _xll.ciqfunctions.udf.CIQ(A4376,"IQ_LT_DEBT", IQ_LTM - 1)/_xll.ciqfunctions.udf.CIQ(A4376,"IQ_TOTAL_ASSETS", IQ_LTM - 1) &gt; 0,1,0)</f>
        <v>1</v>
      </c>
      <c r="I4376">
        <f>IF(_xll.ciqfunctions.udf.CIQ(A4376,"IQ_CURRENT_RATIO") - _xll.ciqfunctions.udf.CIQ(A4376,"IQ_CURRENT_RATIO", IQ_LTM - 1) &gt; 0,1,0)</f>
        <v>0</v>
      </c>
      <c r="J4376">
        <f>IF(_xll.ciqfunctions.udf.CIQ(A4376, "IQ_BASIC_WEIGHT") - _xll.ciqfunctions.udf.CIQ(A4376, "IQ_BASIC_WEIGHT", IQ_LTM - 1) &gt; 0, 0, 1)</f>
        <v>0</v>
      </c>
      <c r="K4376">
        <f>IF(_xll.ciqfunctions.udf.CIQ(A4376,"IQ_GROSS_MARGIN") - _xll.ciqfunctions.udf.CIQ(A4376,"IQ_GROSS_MARGIN",IQ_LTM-1) &gt; 1,1,0)</f>
        <v>1</v>
      </c>
      <c r="L4376">
        <f>IF(_xll.ciqfunctions.udf.CIQ(A4376, "IQ_ASSET_TURNS") - _xll.ciqfunctions.udf.CIQ(A4376,"IQ_ASSET_TURNS", IQ_LTM-1) &gt; 1, 1,0)</f>
        <v>0</v>
      </c>
    </row>
    <row r="4377" spans="1:12" x14ac:dyDescent="0.25">
      <c r="A4377" t="s">
        <v>4003</v>
      </c>
      <c r="B4377" t="s">
        <v>4004</v>
      </c>
      <c r="C4377">
        <f>SUM(D4377:L4377)</f>
        <v>3</v>
      </c>
      <c r="D4377">
        <f>IF(_xll.ciqfunctions.udf.CIQ(A4377,"IQ_RETURN_ASSETS") &gt; 0,1,0)</f>
        <v>0</v>
      </c>
      <c r="E4377">
        <f>IF(_xll.ciqfunctions.udf.CIQ(A4377,"IQ_UNLEVERED_FCF") + _xll.ciqfunctions.udf.CIQ(A4377,"IQ_CAPEX")  &gt; 0, 1, 0)</f>
        <v>0</v>
      </c>
      <c r="F4377">
        <f>IF(_xll.ciqfunctions.udf.CIQ(A4377,"IQ_RETURN_ASSETS") - _xll.ciqfunctions.udf.CIQ(A4377,"IQ_RETURN_ASSETS", IQ_LTM - 1) &gt; 0,1,0)</f>
        <v>1</v>
      </c>
      <c r="G4377">
        <f>IF((_xll.ciqfunctions.udf.CIQ(A4377,"IQ_UNLEVERED_FCF") + _xll.ciqfunctions.udf.CIQ(A4377,"IQ_CAPEX"))/_xll.ciqfunctions.udf.CIQ(A4377,"IQ_TOTAL_ASSETS") &gt; 0,1,0)</f>
        <v>0</v>
      </c>
      <c r="H4377">
        <f>IF(_xll.ciqfunctions.udf.CIQ(A4377,"IQ_LT_DEBT")/_xll.ciqfunctions.udf.CIQ(A4377,"IQ_TOTAL_ASSETS") - _xll.ciqfunctions.udf.CIQ(A4377,"IQ_LT_DEBT", IQ_LTM - 1)/_xll.ciqfunctions.udf.CIQ(A4377,"IQ_TOTAL_ASSETS", IQ_LTM - 1) &gt; 0,1,0)</f>
        <v>1</v>
      </c>
      <c r="I4377">
        <f>IF(_xll.ciqfunctions.udf.CIQ(A4377,"IQ_CURRENT_RATIO") - _xll.ciqfunctions.udf.CIQ(A4377,"IQ_CURRENT_RATIO", IQ_LTM - 1) &gt; 0,1,0)</f>
        <v>1</v>
      </c>
      <c r="J4377">
        <f>IF(_xll.ciqfunctions.udf.CIQ(A4377, "IQ_BASIC_WEIGHT") - _xll.ciqfunctions.udf.CIQ(A4377, "IQ_BASIC_WEIGHT", IQ_LTM - 1) &gt; 0, 0, 1)</f>
        <v>0</v>
      </c>
      <c r="K4377">
        <f>IF(_xll.ciqfunctions.udf.CIQ(A4377,"IQ_GROSS_MARGIN") - _xll.ciqfunctions.udf.CIQ(A4377,"IQ_GROSS_MARGIN",IQ_LTM-1) &gt; 1,1,0)</f>
        <v>0</v>
      </c>
      <c r="L4377">
        <f>IF(_xll.ciqfunctions.udf.CIQ(A4377, "IQ_ASSET_TURNS") - _xll.ciqfunctions.udf.CIQ(A4377,"IQ_ASSET_TURNS", IQ_LTM-1) &gt; 1, 1,0)</f>
        <v>0</v>
      </c>
    </row>
    <row r="4378" spans="1:12" x14ac:dyDescent="0.25">
      <c r="A4378" t="s">
        <v>4036</v>
      </c>
      <c r="B4378" t="s">
        <v>4037</v>
      </c>
      <c r="C4378">
        <f>SUM(D4378:L4378)</f>
        <v>3</v>
      </c>
      <c r="D4378">
        <f>IF(_xll.ciqfunctions.udf.CIQ(A4378,"IQ_RETURN_ASSETS") &gt; 0,1,0)</f>
        <v>1</v>
      </c>
      <c r="E4378">
        <f>IF(_xll.ciqfunctions.udf.CIQ(A4378,"IQ_UNLEVERED_FCF") + _xll.ciqfunctions.udf.CIQ(A4378,"IQ_CAPEX")  &gt; 0, 1, 0)</f>
        <v>1</v>
      </c>
      <c r="F4378">
        <f>IF(_xll.ciqfunctions.udf.CIQ(A4378,"IQ_RETURN_ASSETS") - _xll.ciqfunctions.udf.CIQ(A4378,"IQ_RETURN_ASSETS", IQ_LTM - 1) &gt; 0,1,0)</f>
        <v>0</v>
      </c>
      <c r="G4378">
        <f>IF((_xll.ciqfunctions.udf.CIQ(A4378,"IQ_UNLEVERED_FCF") + _xll.ciqfunctions.udf.CIQ(A4378,"IQ_CAPEX"))/_xll.ciqfunctions.udf.CIQ(A4378,"IQ_TOTAL_ASSETS") &gt; 0,1,0)</f>
        <v>1</v>
      </c>
      <c r="H4378">
        <f>IF(_xll.ciqfunctions.udf.CIQ(A4378,"IQ_LT_DEBT")/_xll.ciqfunctions.udf.CIQ(A4378,"IQ_TOTAL_ASSETS") - _xll.ciqfunctions.udf.CIQ(A4378,"IQ_LT_DEBT", IQ_LTM - 1)/_xll.ciqfunctions.udf.CIQ(A4378,"IQ_TOTAL_ASSETS", IQ_LTM - 1) &gt; 0,1,0)</f>
        <v>0</v>
      </c>
      <c r="I4378">
        <f>IF(_xll.ciqfunctions.udf.CIQ(A4378,"IQ_CURRENT_RATIO") - _xll.ciqfunctions.udf.CIQ(A4378,"IQ_CURRENT_RATIO", IQ_LTM - 1) &gt; 0,1,0)</f>
        <v>0</v>
      </c>
      <c r="J4378">
        <f>IF(_xll.ciqfunctions.udf.CIQ(A4378, "IQ_BASIC_WEIGHT") - _xll.ciqfunctions.udf.CIQ(A4378, "IQ_BASIC_WEIGHT", IQ_LTM - 1) &gt; 0, 0, 1)</f>
        <v>0</v>
      </c>
      <c r="K4378">
        <f>IF(_xll.ciqfunctions.udf.CIQ(A4378,"IQ_GROSS_MARGIN") - _xll.ciqfunctions.udf.CIQ(A4378,"IQ_GROSS_MARGIN",IQ_LTM-1) &gt; 1,1,0)</f>
        <v>0</v>
      </c>
      <c r="L4378">
        <f>IF(_xll.ciqfunctions.udf.CIQ(A4378, "IQ_ASSET_TURNS") - _xll.ciqfunctions.udf.CIQ(A4378,"IQ_ASSET_TURNS", IQ_LTM-1) &gt; 1, 1,0)</f>
        <v>0</v>
      </c>
    </row>
    <row r="4379" spans="1:12" x14ac:dyDescent="0.25">
      <c r="A4379" t="s">
        <v>4052</v>
      </c>
      <c r="B4379" t="s">
        <v>4053</v>
      </c>
      <c r="C4379">
        <f>SUM(D4379:L4379)</f>
        <v>3</v>
      </c>
      <c r="D4379">
        <f>IF(_xll.ciqfunctions.udf.CIQ(A4379,"IQ_RETURN_ASSETS") &gt; 0,1,0)</f>
        <v>0</v>
      </c>
      <c r="E4379">
        <f>IF(_xll.ciqfunctions.udf.CIQ(A4379,"IQ_UNLEVERED_FCF") + _xll.ciqfunctions.udf.CIQ(A4379,"IQ_CAPEX")  &gt; 0, 1, 0)</f>
        <v>0</v>
      </c>
      <c r="F4379">
        <f>IF(_xll.ciqfunctions.udf.CIQ(A4379,"IQ_RETURN_ASSETS") - _xll.ciqfunctions.udf.CIQ(A4379,"IQ_RETURN_ASSETS", IQ_LTM - 1) &gt; 0,1,0)</f>
        <v>1</v>
      </c>
      <c r="G4379">
        <f>IF((_xll.ciqfunctions.udf.CIQ(A4379,"IQ_UNLEVERED_FCF") + _xll.ciqfunctions.udf.CIQ(A4379,"IQ_CAPEX"))/_xll.ciqfunctions.udf.CIQ(A4379,"IQ_TOTAL_ASSETS") &gt; 0,1,0)</f>
        <v>0</v>
      </c>
      <c r="H4379">
        <f>IF(_xll.ciqfunctions.udf.CIQ(A4379,"IQ_LT_DEBT")/_xll.ciqfunctions.udf.CIQ(A4379,"IQ_TOTAL_ASSETS") - _xll.ciqfunctions.udf.CIQ(A4379,"IQ_LT_DEBT", IQ_LTM - 1)/_xll.ciqfunctions.udf.CIQ(A4379,"IQ_TOTAL_ASSETS", IQ_LTM - 1) &gt; 0,1,0)</f>
        <v>0</v>
      </c>
      <c r="I4379">
        <f>IF(_xll.ciqfunctions.udf.CIQ(A4379,"IQ_CURRENT_RATIO") - _xll.ciqfunctions.udf.CIQ(A4379,"IQ_CURRENT_RATIO", IQ_LTM - 1) &gt; 0,1,0)</f>
        <v>1</v>
      </c>
      <c r="J4379">
        <f>IF(_xll.ciqfunctions.udf.CIQ(A4379, "IQ_BASIC_WEIGHT") - _xll.ciqfunctions.udf.CIQ(A4379, "IQ_BASIC_WEIGHT", IQ_LTM - 1) &gt; 0, 0, 1)</f>
        <v>0</v>
      </c>
      <c r="K4379">
        <f>IF(_xll.ciqfunctions.udf.CIQ(A4379,"IQ_GROSS_MARGIN") - _xll.ciqfunctions.udf.CIQ(A4379,"IQ_GROSS_MARGIN",IQ_LTM-1) &gt; 1,1,0)</f>
        <v>1</v>
      </c>
      <c r="L4379">
        <f>IF(_xll.ciqfunctions.udf.CIQ(A4379, "IQ_ASSET_TURNS") - _xll.ciqfunctions.udf.CIQ(A4379,"IQ_ASSET_TURNS", IQ_LTM-1) &gt; 1, 1,0)</f>
        <v>0</v>
      </c>
    </row>
    <row r="4380" spans="1:12" x14ac:dyDescent="0.25">
      <c r="A4380" t="s">
        <v>4062</v>
      </c>
      <c r="B4380" t="s">
        <v>4063</v>
      </c>
      <c r="C4380">
        <f>SUM(D4380:L4380)</f>
        <v>3</v>
      </c>
      <c r="D4380">
        <f>IF(_xll.ciqfunctions.udf.CIQ(A4380,"IQ_RETURN_ASSETS") &gt; 0,1,0)</f>
        <v>0</v>
      </c>
      <c r="E4380">
        <f>IF(_xll.ciqfunctions.udf.CIQ(A4380,"IQ_UNLEVERED_FCF") + _xll.ciqfunctions.udf.CIQ(A4380,"IQ_CAPEX")  &gt; 0, 1, 0)</f>
        <v>1</v>
      </c>
      <c r="F4380">
        <f>IF(_xll.ciqfunctions.udf.CIQ(A4380,"IQ_RETURN_ASSETS") - _xll.ciqfunctions.udf.CIQ(A4380,"IQ_RETURN_ASSETS", IQ_LTM - 1) &gt; 0,1,0)</f>
        <v>0</v>
      </c>
      <c r="G4380">
        <f>IF((_xll.ciqfunctions.udf.CIQ(A4380,"IQ_UNLEVERED_FCF") + _xll.ciqfunctions.udf.CIQ(A4380,"IQ_CAPEX"))/_xll.ciqfunctions.udf.CIQ(A4380,"IQ_TOTAL_ASSETS") &gt; 0,1,0)</f>
        <v>1</v>
      </c>
      <c r="H4380">
        <f>IF(_xll.ciqfunctions.udf.CIQ(A4380,"IQ_LT_DEBT")/_xll.ciqfunctions.udf.CIQ(A4380,"IQ_TOTAL_ASSETS") - _xll.ciqfunctions.udf.CIQ(A4380,"IQ_LT_DEBT", IQ_LTM - 1)/_xll.ciqfunctions.udf.CIQ(A4380,"IQ_TOTAL_ASSETS", IQ_LTM - 1) &gt; 0,1,0)</f>
        <v>1</v>
      </c>
      <c r="I4380">
        <f>IF(_xll.ciqfunctions.udf.CIQ(A4380,"IQ_CURRENT_RATIO") - _xll.ciqfunctions.udf.CIQ(A4380,"IQ_CURRENT_RATIO", IQ_LTM - 1) &gt; 0,1,0)</f>
        <v>0</v>
      </c>
      <c r="J4380">
        <f>IF(_xll.ciqfunctions.udf.CIQ(A4380, "IQ_BASIC_WEIGHT") - _xll.ciqfunctions.udf.CIQ(A4380, "IQ_BASIC_WEIGHT", IQ_LTM - 1) &gt; 0, 0, 1)</f>
        <v>0</v>
      </c>
      <c r="K4380">
        <f>IF(_xll.ciqfunctions.udf.CIQ(A4380,"IQ_GROSS_MARGIN") - _xll.ciqfunctions.udf.CIQ(A4380,"IQ_GROSS_MARGIN",IQ_LTM-1) &gt; 1,1,0)</f>
        <v>0</v>
      </c>
      <c r="L4380">
        <f>IF(_xll.ciqfunctions.udf.CIQ(A4380, "IQ_ASSET_TURNS") - _xll.ciqfunctions.udf.CIQ(A4380,"IQ_ASSET_TURNS", IQ_LTM-1) &gt; 1, 1,0)</f>
        <v>0</v>
      </c>
    </row>
    <row r="4381" spans="1:12" x14ac:dyDescent="0.25">
      <c r="A4381" t="s">
        <v>4064</v>
      </c>
      <c r="B4381" t="s">
        <v>4063</v>
      </c>
      <c r="C4381">
        <f>SUM(D4381:L4381)</f>
        <v>3</v>
      </c>
      <c r="D4381">
        <f>IF(_xll.ciqfunctions.udf.CIQ(A4381,"IQ_RETURN_ASSETS") &gt; 0,1,0)</f>
        <v>0</v>
      </c>
      <c r="E4381">
        <f>IF(_xll.ciqfunctions.udf.CIQ(A4381,"IQ_UNLEVERED_FCF") + _xll.ciqfunctions.udf.CIQ(A4381,"IQ_CAPEX")  &gt; 0, 1, 0)</f>
        <v>1</v>
      </c>
      <c r="F4381">
        <f>IF(_xll.ciqfunctions.udf.CIQ(A4381,"IQ_RETURN_ASSETS") - _xll.ciqfunctions.udf.CIQ(A4381,"IQ_RETURN_ASSETS", IQ_LTM - 1) &gt; 0,1,0)</f>
        <v>0</v>
      </c>
      <c r="G4381">
        <f>IF((_xll.ciqfunctions.udf.CIQ(A4381,"IQ_UNLEVERED_FCF") + _xll.ciqfunctions.udf.CIQ(A4381,"IQ_CAPEX"))/_xll.ciqfunctions.udf.CIQ(A4381,"IQ_TOTAL_ASSETS") &gt; 0,1,0)</f>
        <v>1</v>
      </c>
      <c r="H4381">
        <f>IF(_xll.ciqfunctions.udf.CIQ(A4381,"IQ_LT_DEBT")/_xll.ciqfunctions.udf.CIQ(A4381,"IQ_TOTAL_ASSETS") - _xll.ciqfunctions.udf.CIQ(A4381,"IQ_LT_DEBT", IQ_LTM - 1)/_xll.ciqfunctions.udf.CIQ(A4381,"IQ_TOTAL_ASSETS", IQ_LTM - 1) &gt; 0,1,0)</f>
        <v>1</v>
      </c>
      <c r="I4381">
        <f>IF(_xll.ciqfunctions.udf.CIQ(A4381,"IQ_CURRENT_RATIO") - _xll.ciqfunctions.udf.CIQ(A4381,"IQ_CURRENT_RATIO", IQ_LTM - 1) &gt; 0,1,0)</f>
        <v>0</v>
      </c>
      <c r="J4381">
        <f>IF(_xll.ciqfunctions.udf.CIQ(A4381, "IQ_BASIC_WEIGHT") - _xll.ciqfunctions.udf.CIQ(A4381, "IQ_BASIC_WEIGHT", IQ_LTM - 1) &gt; 0, 0, 1)</f>
        <v>0</v>
      </c>
      <c r="K4381">
        <f>IF(_xll.ciqfunctions.udf.CIQ(A4381,"IQ_GROSS_MARGIN") - _xll.ciqfunctions.udf.CIQ(A4381,"IQ_GROSS_MARGIN",IQ_LTM-1) &gt; 1,1,0)</f>
        <v>0</v>
      </c>
      <c r="L4381">
        <f>IF(_xll.ciqfunctions.udf.CIQ(A4381, "IQ_ASSET_TURNS") - _xll.ciqfunctions.udf.CIQ(A4381,"IQ_ASSET_TURNS", IQ_LTM-1) &gt; 1, 1,0)</f>
        <v>0</v>
      </c>
    </row>
    <row r="4382" spans="1:12" x14ac:dyDescent="0.25">
      <c r="A4382" t="s">
        <v>4068</v>
      </c>
      <c r="B4382" t="s">
        <v>4069</v>
      </c>
      <c r="C4382">
        <f>SUM(D4382:L4382)</f>
        <v>3</v>
      </c>
      <c r="D4382">
        <f>IF(_xll.ciqfunctions.udf.CIQ(A4382,"IQ_RETURN_ASSETS") &gt; 0,1,0)</f>
        <v>1</v>
      </c>
      <c r="E4382">
        <f>IF(_xll.ciqfunctions.udf.CIQ(A4382,"IQ_UNLEVERED_FCF") + _xll.ciqfunctions.udf.CIQ(A4382,"IQ_CAPEX")  &gt; 0, 1, 0)</f>
        <v>1</v>
      </c>
      <c r="F4382">
        <f>IF(_xll.ciqfunctions.udf.CIQ(A4382,"IQ_RETURN_ASSETS") - _xll.ciqfunctions.udf.CIQ(A4382,"IQ_RETURN_ASSETS", IQ_LTM - 1) &gt; 0,1,0)</f>
        <v>0</v>
      </c>
      <c r="G4382">
        <f>IF((_xll.ciqfunctions.udf.CIQ(A4382,"IQ_UNLEVERED_FCF") + _xll.ciqfunctions.udf.CIQ(A4382,"IQ_CAPEX"))/_xll.ciqfunctions.udf.CIQ(A4382,"IQ_TOTAL_ASSETS") &gt; 0,1,0)</f>
        <v>1</v>
      </c>
      <c r="H4382">
        <f>IF(_xll.ciqfunctions.udf.CIQ(A4382,"IQ_LT_DEBT")/_xll.ciqfunctions.udf.CIQ(A4382,"IQ_TOTAL_ASSETS") - _xll.ciqfunctions.udf.CIQ(A4382,"IQ_LT_DEBT", IQ_LTM - 1)/_xll.ciqfunctions.udf.CIQ(A4382,"IQ_TOTAL_ASSETS", IQ_LTM - 1) &gt; 0,1,0)</f>
        <v>0</v>
      </c>
      <c r="I4382">
        <f>IF(_xll.ciqfunctions.udf.CIQ(A4382,"IQ_CURRENT_RATIO") - _xll.ciqfunctions.udf.CIQ(A4382,"IQ_CURRENT_RATIO", IQ_LTM - 1) &gt; 0,1,0)</f>
        <v>0</v>
      </c>
      <c r="J4382">
        <f>IF(_xll.ciqfunctions.udf.CIQ(A4382, "IQ_BASIC_WEIGHT") - _xll.ciqfunctions.udf.CIQ(A4382, "IQ_BASIC_WEIGHT", IQ_LTM - 1) &gt; 0, 0, 1)</f>
        <v>0</v>
      </c>
      <c r="K4382">
        <f>IF(_xll.ciqfunctions.udf.CIQ(A4382,"IQ_GROSS_MARGIN") - _xll.ciqfunctions.udf.CIQ(A4382,"IQ_GROSS_MARGIN",IQ_LTM-1) &gt; 1,1,0)</f>
        <v>0</v>
      </c>
      <c r="L4382">
        <f>IF(_xll.ciqfunctions.udf.CIQ(A4382, "IQ_ASSET_TURNS") - _xll.ciqfunctions.udf.CIQ(A4382,"IQ_ASSET_TURNS", IQ_LTM-1) &gt; 1, 1,0)</f>
        <v>0</v>
      </c>
    </row>
    <row r="4383" spans="1:12" x14ac:dyDescent="0.25">
      <c r="A4383" t="s">
        <v>4082</v>
      </c>
      <c r="B4383" t="s">
        <v>4083</v>
      </c>
      <c r="C4383">
        <f>SUM(D4383:L4383)</f>
        <v>3</v>
      </c>
      <c r="D4383">
        <f>IF(_xll.ciqfunctions.udf.CIQ(A4383,"IQ_RETURN_ASSETS") &gt; 0,1,0)</f>
        <v>1</v>
      </c>
      <c r="E4383">
        <f>IF(_xll.ciqfunctions.udf.CIQ(A4383,"IQ_UNLEVERED_FCF") + _xll.ciqfunctions.udf.CIQ(A4383,"IQ_CAPEX")  &gt; 0, 1, 0)</f>
        <v>0</v>
      </c>
      <c r="F4383">
        <f>IF(_xll.ciqfunctions.udf.CIQ(A4383,"IQ_RETURN_ASSETS") - _xll.ciqfunctions.udf.CIQ(A4383,"IQ_RETURN_ASSETS", IQ_LTM - 1) &gt; 0,1,0)</f>
        <v>0</v>
      </c>
      <c r="G4383">
        <f>IF((_xll.ciqfunctions.udf.CIQ(A4383,"IQ_UNLEVERED_FCF") + _xll.ciqfunctions.udf.CIQ(A4383,"IQ_CAPEX"))/_xll.ciqfunctions.udf.CIQ(A4383,"IQ_TOTAL_ASSETS") &gt; 0,1,0)</f>
        <v>0</v>
      </c>
      <c r="H4383">
        <f>IF(_xll.ciqfunctions.udf.CIQ(A4383,"IQ_LT_DEBT")/_xll.ciqfunctions.udf.CIQ(A4383,"IQ_TOTAL_ASSETS") - _xll.ciqfunctions.udf.CIQ(A4383,"IQ_LT_DEBT", IQ_LTM - 1)/_xll.ciqfunctions.udf.CIQ(A4383,"IQ_TOTAL_ASSETS", IQ_LTM - 1) &gt; 0,1,0)</f>
        <v>1</v>
      </c>
      <c r="I4383">
        <f>IF(_xll.ciqfunctions.udf.CIQ(A4383,"IQ_CURRENT_RATIO") - _xll.ciqfunctions.udf.CIQ(A4383,"IQ_CURRENT_RATIO", IQ_LTM - 1) &gt; 0,1,0)</f>
        <v>1</v>
      </c>
      <c r="J4383">
        <f>IF(_xll.ciqfunctions.udf.CIQ(A4383, "IQ_BASIC_WEIGHT") - _xll.ciqfunctions.udf.CIQ(A4383, "IQ_BASIC_WEIGHT", IQ_LTM - 1) &gt; 0, 0, 1)</f>
        <v>0</v>
      </c>
      <c r="K4383">
        <f>IF(_xll.ciqfunctions.udf.CIQ(A4383,"IQ_GROSS_MARGIN") - _xll.ciqfunctions.udf.CIQ(A4383,"IQ_GROSS_MARGIN",IQ_LTM-1) &gt; 1,1,0)</f>
        <v>0</v>
      </c>
      <c r="L4383">
        <f>IF(_xll.ciqfunctions.udf.CIQ(A4383, "IQ_ASSET_TURNS") - _xll.ciqfunctions.udf.CIQ(A4383,"IQ_ASSET_TURNS", IQ_LTM-1) &gt; 1, 1,0)</f>
        <v>0</v>
      </c>
    </row>
    <row r="4384" spans="1:12" x14ac:dyDescent="0.25">
      <c r="A4384" t="s">
        <v>169</v>
      </c>
      <c r="B4384" t="s">
        <v>4124</v>
      </c>
      <c r="C4384">
        <f>SUM(D4384:L4384)</f>
        <v>3</v>
      </c>
      <c r="D4384">
        <f>IF(_xll.ciqfunctions.udf.CIQ(A4384,"IQ_RETURN_ASSETS") &gt; 0,1,0)</f>
        <v>1</v>
      </c>
      <c r="E4384">
        <f>IF(_xll.ciqfunctions.udf.CIQ(A4384,"IQ_UNLEVERED_FCF") + _xll.ciqfunctions.udf.CIQ(A4384,"IQ_CAPEX")  &gt; 0, 1, 0)</f>
        <v>0</v>
      </c>
      <c r="F4384">
        <f>IF(_xll.ciqfunctions.udf.CIQ(A4384,"IQ_RETURN_ASSETS") - _xll.ciqfunctions.udf.CIQ(A4384,"IQ_RETURN_ASSETS", IQ_LTM - 1) &gt; 0,1,0)</f>
        <v>1</v>
      </c>
      <c r="G4384">
        <f>IF((_xll.ciqfunctions.udf.CIQ(A4384,"IQ_UNLEVERED_FCF") + _xll.ciqfunctions.udf.CIQ(A4384,"IQ_CAPEX"))/_xll.ciqfunctions.udf.CIQ(A4384,"IQ_TOTAL_ASSETS") &gt; 0,1,0)</f>
        <v>0</v>
      </c>
      <c r="H4384">
        <f>IF(_xll.ciqfunctions.udf.CIQ(A4384,"IQ_LT_DEBT")/_xll.ciqfunctions.udf.CIQ(A4384,"IQ_TOTAL_ASSETS") - _xll.ciqfunctions.udf.CIQ(A4384,"IQ_LT_DEBT", IQ_LTM - 1)/_xll.ciqfunctions.udf.CIQ(A4384,"IQ_TOTAL_ASSETS", IQ_LTM - 1) &gt; 0,1,0)</f>
        <v>0</v>
      </c>
      <c r="I4384">
        <f>IF(_xll.ciqfunctions.udf.CIQ(A4384,"IQ_CURRENT_RATIO") - _xll.ciqfunctions.udf.CIQ(A4384,"IQ_CURRENT_RATIO", IQ_LTM - 1) &gt; 0,1,0)</f>
        <v>1</v>
      </c>
      <c r="J4384">
        <f>IF(_xll.ciqfunctions.udf.CIQ(A4384, "IQ_BASIC_WEIGHT") - _xll.ciqfunctions.udf.CIQ(A4384, "IQ_BASIC_WEIGHT", IQ_LTM - 1) &gt; 0, 0, 1)</f>
        <v>0</v>
      </c>
      <c r="K4384">
        <f>IF(_xll.ciqfunctions.udf.CIQ(A4384,"IQ_GROSS_MARGIN") - _xll.ciqfunctions.udf.CIQ(A4384,"IQ_GROSS_MARGIN",IQ_LTM-1) &gt; 1,1,0)</f>
        <v>0</v>
      </c>
      <c r="L4384">
        <f>IF(_xll.ciqfunctions.udf.CIQ(A4384, "IQ_ASSET_TURNS") - _xll.ciqfunctions.udf.CIQ(A4384,"IQ_ASSET_TURNS", IQ_LTM-1) &gt; 1, 1,0)</f>
        <v>0</v>
      </c>
    </row>
    <row r="4385" spans="1:12" x14ac:dyDescent="0.25">
      <c r="A4385" t="s">
        <v>4135</v>
      </c>
      <c r="B4385" t="s">
        <v>4136</v>
      </c>
      <c r="C4385">
        <f>SUM(D4385:L4385)</f>
        <v>3</v>
      </c>
      <c r="D4385">
        <f>IF(_xll.ciqfunctions.udf.CIQ(A4385,"IQ_RETURN_ASSETS") &gt; 0,1,0)</f>
        <v>1</v>
      </c>
      <c r="E4385">
        <f>IF(_xll.ciqfunctions.udf.CIQ(A4385,"IQ_UNLEVERED_FCF") + _xll.ciqfunctions.udf.CIQ(A4385,"IQ_CAPEX")  &gt; 0, 1, 0)</f>
        <v>0</v>
      </c>
      <c r="F4385">
        <f>IF(_xll.ciqfunctions.udf.CIQ(A4385,"IQ_RETURN_ASSETS") - _xll.ciqfunctions.udf.CIQ(A4385,"IQ_RETURN_ASSETS", IQ_LTM - 1) &gt; 0,1,0)</f>
        <v>1</v>
      </c>
      <c r="G4385">
        <f>IF((_xll.ciqfunctions.udf.CIQ(A4385,"IQ_UNLEVERED_FCF") + _xll.ciqfunctions.udf.CIQ(A4385,"IQ_CAPEX"))/_xll.ciqfunctions.udf.CIQ(A4385,"IQ_TOTAL_ASSETS") &gt; 0,1,0)</f>
        <v>0</v>
      </c>
      <c r="H4385">
        <f>IF(_xll.ciqfunctions.udf.CIQ(A4385,"IQ_LT_DEBT")/_xll.ciqfunctions.udf.CIQ(A4385,"IQ_TOTAL_ASSETS") - _xll.ciqfunctions.udf.CIQ(A4385,"IQ_LT_DEBT", IQ_LTM - 1)/_xll.ciqfunctions.udf.CIQ(A4385,"IQ_TOTAL_ASSETS", IQ_LTM - 1) &gt; 0,1,0)</f>
        <v>0</v>
      </c>
      <c r="I4385">
        <f>IF(_xll.ciqfunctions.udf.CIQ(A4385,"IQ_CURRENT_RATIO") - _xll.ciqfunctions.udf.CIQ(A4385,"IQ_CURRENT_RATIO", IQ_LTM - 1) &gt; 0,1,0)</f>
        <v>0</v>
      </c>
      <c r="J4385">
        <f>IF(_xll.ciqfunctions.udf.CIQ(A4385, "IQ_BASIC_WEIGHT") - _xll.ciqfunctions.udf.CIQ(A4385, "IQ_BASIC_WEIGHT", IQ_LTM - 1) &gt; 0, 0, 1)</f>
        <v>0</v>
      </c>
      <c r="K4385">
        <f>IF(_xll.ciqfunctions.udf.CIQ(A4385,"IQ_GROSS_MARGIN") - _xll.ciqfunctions.udf.CIQ(A4385,"IQ_GROSS_MARGIN",IQ_LTM-1) &gt; 1,1,0)</f>
        <v>1</v>
      </c>
      <c r="L4385">
        <f>IF(_xll.ciqfunctions.udf.CIQ(A4385, "IQ_ASSET_TURNS") - _xll.ciqfunctions.udf.CIQ(A4385,"IQ_ASSET_TURNS", IQ_LTM-1) &gt; 1, 1,0)</f>
        <v>0</v>
      </c>
    </row>
    <row r="4386" spans="1:12" x14ac:dyDescent="0.25">
      <c r="A4386" t="s">
        <v>4139</v>
      </c>
      <c r="B4386" t="s">
        <v>4140</v>
      </c>
      <c r="C4386">
        <f>SUM(D4386:L4386)</f>
        <v>3</v>
      </c>
      <c r="D4386">
        <f>IF(_xll.ciqfunctions.udf.CIQ(A4386,"IQ_RETURN_ASSETS") &gt; 0,1,0)</f>
        <v>1</v>
      </c>
      <c r="E4386">
        <f>IF(_xll.ciqfunctions.udf.CIQ(A4386,"IQ_UNLEVERED_FCF") + _xll.ciqfunctions.udf.CIQ(A4386,"IQ_CAPEX")  &gt; 0, 1, 0)</f>
        <v>0</v>
      </c>
      <c r="F4386">
        <f>IF(_xll.ciqfunctions.udf.CIQ(A4386,"IQ_RETURN_ASSETS") - _xll.ciqfunctions.udf.CIQ(A4386,"IQ_RETURN_ASSETS", IQ_LTM - 1) &gt; 0,1,0)</f>
        <v>0</v>
      </c>
      <c r="G4386">
        <f>IF((_xll.ciqfunctions.udf.CIQ(A4386,"IQ_UNLEVERED_FCF") + _xll.ciqfunctions.udf.CIQ(A4386,"IQ_CAPEX"))/_xll.ciqfunctions.udf.CIQ(A4386,"IQ_TOTAL_ASSETS") &gt; 0,1,0)</f>
        <v>0</v>
      </c>
      <c r="H4386">
        <f>IF(_xll.ciqfunctions.udf.CIQ(A4386,"IQ_LT_DEBT")/_xll.ciqfunctions.udf.CIQ(A4386,"IQ_TOTAL_ASSETS") - _xll.ciqfunctions.udf.CIQ(A4386,"IQ_LT_DEBT", IQ_LTM - 1)/_xll.ciqfunctions.udf.CIQ(A4386,"IQ_TOTAL_ASSETS", IQ_LTM - 1) &gt; 0,1,0)</f>
        <v>1</v>
      </c>
      <c r="I4386">
        <f>IF(_xll.ciqfunctions.udf.CIQ(A4386,"IQ_CURRENT_RATIO") - _xll.ciqfunctions.udf.CIQ(A4386,"IQ_CURRENT_RATIO", IQ_LTM - 1) &gt; 0,1,0)</f>
        <v>1</v>
      </c>
      <c r="J4386">
        <f>IF(_xll.ciqfunctions.udf.CIQ(A4386, "IQ_BASIC_WEIGHT") - _xll.ciqfunctions.udf.CIQ(A4386, "IQ_BASIC_WEIGHT", IQ_LTM - 1) &gt; 0, 0, 1)</f>
        <v>0</v>
      </c>
      <c r="K4386">
        <f>IF(_xll.ciqfunctions.udf.CIQ(A4386,"IQ_GROSS_MARGIN") - _xll.ciqfunctions.udf.CIQ(A4386,"IQ_GROSS_MARGIN",IQ_LTM-1) &gt; 1,1,0)</f>
        <v>0</v>
      </c>
      <c r="L4386">
        <f>IF(_xll.ciqfunctions.udf.CIQ(A4386, "IQ_ASSET_TURNS") - _xll.ciqfunctions.udf.CIQ(A4386,"IQ_ASSET_TURNS", IQ_LTM-1) &gt; 1, 1,0)</f>
        <v>0</v>
      </c>
    </row>
    <row r="4387" spans="1:12" x14ac:dyDescent="0.25">
      <c r="A4387" t="s">
        <v>4143</v>
      </c>
      <c r="B4387" t="s">
        <v>4144</v>
      </c>
      <c r="C4387">
        <f>SUM(D4387:L4387)</f>
        <v>3</v>
      </c>
      <c r="D4387">
        <f>IF(_xll.ciqfunctions.udf.CIQ(A4387,"IQ_RETURN_ASSETS") &gt; 0,1,0)</f>
        <v>0</v>
      </c>
      <c r="E4387">
        <f>IF(_xll.ciqfunctions.udf.CIQ(A4387,"IQ_UNLEVERED_FCF") + _xll.ciqfunctions.udf.CIQ(A4387,"IQ_CAPEX")  &gt; 0, 1, 0)</f>
        <v>0</v>
      </c>
      <c r="F4387">
        <f>IF(_xll.ciqfunctions.udf.CIQ(A4387,"IQ_RETURN_ASSETS") - _xll.ciqfunctions.udf.CIQ(A4387,"IQ_RETURN_ASSETS", IQ_LTM - 1) &gt; 0,1,0)</f>
        <v>1</v>
      </c>
      <c r="G4387">
        <f>IF((_xll.ciqfunctions.udf.CIQ(A4387,"IQ_UNLEVERED_FCF") + _xll.ciqfunctions.udf.CIQ(A4387,"IQ_CAPEX"))/_xll.ciqfunctions.udf.CIQ(A4387,"IQ_TOTAL_ASSETS") &gt; 0,1,0)</f>
        <v>0</v>
      </c>
      <c r="H4387">
        <f>IF(_xll.ciqfunctions.udf.CIQ(A4387,"IQ_LT_DEBT")/_xll.ciqfunctions.udf.CIQ(A4387,"IQ_TOTAL_ASSETS") - _xll.ciqfunctions.udf.CIQ(A4387,"IQ_LT_DEBT", IQ_LTM - 1)/_xll.ciqfunctions.udf.CIQ(A4387,"IQ_TOTAL_ASSETS", IQ_LTM - 1) &gt; 0,1,0)</f>
        <v>0</v>
      </c>
      <c r="I4387">
        <f>IF(_xll.ciqfunctions.udf.CIQ(A4387,"IQ_CURRENT_RATIO") - _xll.ciqfunctions.udf.CIQ(A4387,"IQ_CURRENT_RATIO", IQ_LTM - 1) &gt; 0,1,0)</f>
        <v>1</v>
      </c>
      <c r="J4387">
        <f>IF(_xll.ciqfunctions.udf.CIQ(A4387, "IQ_BASIC_WEIGHT") - _xll.ciqfunctions.udf.CIQ(A4387, "IQ_BASIC_WEIGHT", IQ_LTM - 1) &gt; 0, 0, 1)</f>
        <v>0</v>
      </c>
      <c r="K4387">
        <f>IF(_xll.ciqfunctions.udf.CIQ(A4387,"IQ_GROSS_MARGIN") - _xll.ciqfunctions.udf.CIQ(A4387,"IQ_GROSS_MARGIN",IQ_LTM-1) &gt; 1,1,0)</f>
        <v>1</v>
      </c>
      <c r="L4387">
        <f>IF(_xll.ciqfunctions.udf.CIQ(A4387, "IQ_ASSET_TURNS") - _xll.ciqfunctions.udf.CIQ(A4387,"IQ_ASSET_TURNS", IQ_LTM-1) &gt; 1, 1,0)</f>
        <v>0</v>
      </c>
    </row>
    <row r="4388" spans="1:12" x14ac:dyDescent="0.25">
      <c r="A4388" t="s">
        <v>4163</v>
      </c>
      <c r="B4388" t="s">
        <v>4164</v>
      </c>
      <c r="C4388">
        <f>SUM(D4388:L4388)</f>
        <v>3</v>
      </c>
      <c r="D4388">
        <f>IF(_xll.ciqfunctions.udf.CIQ(A4388,"IQ_RETURN_ASSETS") &gt; 0,1,0)</f>
        <v>0</v>
      </c>
      <c r="E4388">
        <f>IF(_xll.ciqfunctions.udf.CIQ(A4388,"IQ_UNLEVERED_FCF") + _xll.ciqfunctions.udf.CIQ(A4388,"IQ_CAPEX")  &gt; 0, 1, 0)</f>
        <v>0</v>
      </c>
      <c r="F4388">
        <f>IF(_xll.ciqfunctions.udf.CIQ(A4388,"IQ_RETURN_ASSETS") - _xll.ciqfunctions.udf.CIQ(A4388,"IQ_RETURN_ASSETS", IQ_LTM - 1) &gt; 0,1,0)</f>
        <v>1</v>
      </c>
      <c r="G4388">
        <f>IF((_xll.ciqfunctions.udf.CIQ(A4388,"IQ_UNLEVERED_FCF") + _xll.ciqfunctions.udf.CIQ(A4388,"IQ_CAPEX"))/_xll.ciqfunctions.udf.CIQ(A4388,"IQ_TOTAL_ASSETS") &gt; 0,1,0)</f>
        <v>0</v>
      </c>
      <c r="H4388">
        <f>IF(_xll.ciqfunctions.udf.CIQ(A4388,"IQ_LT_DEBT")/_xll.ciqfunctions.udf.CIQ(A4388,"IQ_TOTAL_ASSETS") - _xll.ciqfunctions.udf.CIQ(A4388,"IQ_LT_DEBT", IQ_LTM - 1)/_xll.ciqfunctions.udf.CIQ(A4388,"IQ_TOTAL_ASSETS", IQ_LTM - 1) &gt; 0,1,0)</f>
        <v>1</v>
      </c>
      <c r="I4388">
        <f>IF(_xll.ciqfunctions.udf.CIQ(A4388,"IQ_CURRENT_RATIO") - _xll.ciqfunctions.udf.CIQ(A4388,"IQ_CURRENT_RATIO", IQ_LTM - 1) &gt; 0,1,0)</f>
        <v>1</v>
      </c>
      <c r="J4388">
        <f>IF(_xll.ciqfunctions.udf.CIQ(A4388, "IQ_BASIC_WEIGHT") - _xll.ciqfunctions.udf.CIQ(A4388, "IQ_BASIC_WEIGHT", IQ_LTM - 1) &gt; 0, 0, 1)</f>
        <v>0</v>
      </c>
      <c r="K4388">
        <f>IF(_xll.ciqfunctions.udf.CIQ(A4388,"IQ_GROSS_MARGIN") - _xll.ciqfunctions.udf.CIQ(A4388,"IQ_GROSS_MARGIN",IQ_LTM-1) &gt; 1,1,0)</f>
        <v>0</v>
      </c>
      <c r="L4388">
        <f>IF(_xll.ciqfunctions.udf.CIQ(A4388, "IQ_ASSET_TURNS") - _xll.ciqfunctions.udf.CIQ(A4388,"IQ_ASSET_TURNS", IQ_LTM-1) &gt; 1, 1,0)</f>
        <v>0</v>
      </c>
    </row>
    <row r="4389" spans="1:12" x14ac:dyDescent="0.25">
      <c r="A4389" t="s">
        <v>4229</v>
      </c>
      <c r="B4389" t="s">
        <v>4230</v>
      </c>
      <c r="C4389">
        <f>SUM(D4389:L4389)</f>
        <v>3</v>
      </c>
      <c r="D4389">
        <f>IF(_xll.ciqfunctions.udf.CIQ(A4389,"IQ_RETURN_ASSETS") &gt; 0,1,0)</f>
        <v>0</v>
      </c>
      <c r="E4389">
        <f>IF(_xll.ciqfunctions.udf.CIQ(A4389,"IQ_UNLEVERED_FCF") + _xll.ciqfunctions.udf.CIQ(A4389,"IQ_CAPEX")  &gt; 0, 1, 0)</f>
        <v>0</v>
      </c>
      <c r="F4389">
        <f>IF(_xll.ciqfunctions.udf.CIQ(A4389,"IQ_RETURN_ASSETS") - _xll.ciqfunctions.udf.CIQ(A4389,"IQ_RETURN_ASSETS", IQ_LTM - 1) &gt; 0,1,0)</f>
        <v>1</v>
      </c>
      <c r="G4389">
        <f>IF((_xll.ciqfunctions.udf.CIQ(A4389,"IQ_UNLEVERED_FCF") + _xll.ciqfunctions.udf.CIQ(A4389,"IQ_CAPEX"))/_xll.ciqfunctions.udf.CIQ(A4389,"IQ_TOTAL_ASSETS") &gt; 0,1,0)</f>
        <v>0</v>
      </c>
      <c r="H4389">
        <f>IF(_xll.ciqfunctions.udf.CIQ(A4389,"IQ_LT_DEBT")/_xll.ciqfunctions.udf.CIQ(A4389,"IQ_TOTAL_ASSETS") - _xll.ciqfunctions.udf.CIQ(A4389,"IQ_LT_DEBT", IQ_LTM - 1)/_xll.ciqfunctions.udf.CIQ(A4389,"IQ_TOTAL_ASSETS", IQ_LTM - 1) &gt; 0,1,0)</f>
        <v>0</v>
      </c>
      <c r="I4389">
        <f>IF(_xll.ciqfunctions.udf.CIQ(A4389,"IQ_CURRENT_RATIO") - _xll.ciqfunctions.udf.CIQ(A4389,"IQ_CURRENT_RATIO", IQ_LTM - 1) &gt; 0,1,0)</f>
        <v>1</v>
      </c>
      <c r="J4389">
        <f>IF(_xll.ciqfunctions.udf.CIQ(A4389, "IQ_BASIC_WEIGHT") - _xll.ciqfunctions.udf.CIQ(A4389, "IQ_BASIC_WEIGHT", IQ_LTM - 1) &gt; 0, 0, 1)</f>
        <v>0</v>
      </c>
      <c r="K4389">
        <f>IF(_xll.ciqfunctions.udf.CIQ(A4389,"IQ_GROSS_MARGIN") - _xll.ciqfunctions.udf.CIQ(A4389,"IQ_GROSS_MARGIN",IQ_LTM-1) &gt; 1,1,0)</f>
        <v>1</v>
      </c>
      <c r="L4389">
        <f>IF(_xll.ciqfunctions.udf.CIQ(A4389, "IQ_ASSET_TURNS") - _xll.ciqfunctions.udf.CIQ(A4389,"IQ_ASSET_TURNS", IQ_LTM-1) &gt; 1, 1,0)</f>
        <v>0</v>
      </c>
    </row>
    <row r="4390" spans="1:12" x14ac:dyDescent="0.25">
      <c r="A4390" t="s">
        <v>4235</v>
      </c>
      <c r="B4390" t="s">
        <v>4236</v>
      </c>
      <c r="C4390">
        <f>SUM(D4390:L4390)</f>
        <v>3</v>
      </c>
      <c r="D4390">
        <f>IF(_xll.ciqfunctions.udf.CIQ(A4390,"IQ_RETURN_ASSETS") &gt; 0,1,0)</f>
        <v>1</v>
      </c>
      <c r="E4390">
        <f>IF(_xll.ciqfunctions.udf.CIQ(A4390,"IQ_UNLEVERED_FCF") + _xll.ciqfunctions.udf.CIQ(A4390,"IQ_CAPEX")  &gt; 0, 1, 0)</f>
        <v>0</v>
      </c>
      <c r="F4390">
        <f>IF(_xll.ciqfunctions.udf.CIQ(A4390,"IQ_RETURN_ASSETS") - _xll.ciqfunctions.udf.CIQ(A4390,"IQ_RETURN_ASSETS", IQ_LTM - 1) &gt; 0,1,0)</f>
        <v>1</v>
      </c>
      <c r="G4390">
        <f>IF((_xll.ciqfunctions.udf.CIQ(A4390,"IQ_UNLEVERED_FCF") + _xll.ciqfunctions.udf.CIQ(A4390,"IQ_CAPEX"))/_xll.ciqfunctions.udf.CIQ(A4390,"IQ_TOTAL_ASSETS") &gt; 0,1,0)</f>
        <v>0</v>
      </c>
      <c r="H4390">
        <f>IF(_xll.ciqfunctions.udf.CIQ(A4390,"IQ_LT_DEBT")/_xll.ciqfunctions.udf.CIQ(A4390,"IQ_TOTAL_ASSETS") - _xll.ciqfunctions.udf.CIQ(A4390,"IQ_LT_DEBT", IQ_LTM - 1)/_xll.ciqfunctions.udf.CIQ(A4390,"IQ_TOTAL_ASSETS", IQ_LTM - 1) &gt; 0,1,0)</f>
        <v>0</v>
      </c>
      <c r="I4390">
        <f>IF(_xll.ciqfunctions.udf.CIQ(A4390,"IQ_CURRENT_RATIO") - _xll.ciqfunctions.udf.CIQ(A4390,"IQ_CURRENT_RATIO", IQ_LTM - 1) &gt; 0,1,0)</f>
        <v>1</v>
      </c>
      <c r="J4390">
        <f>IF(_xll.ciqfunctions.udf.CIQ(A4390, "IQ_BASIC_WEIGHT") - _xll.ciqfunctions.udf.CIQ(A4390, "IQ_BASIC_WEIGHT", IQ_LTM - 1) &gt; 0, 0, 1)</f>
        <v>0</v>
      </c>
      <c r="K4390">
        <f>IF(_xll.ciqfunctions.udf.CIQ(A4390,"IQ_GROSS_MARGIN") - _xll.ciqfunctions.udf.CIQ(A4390,"IQ_GROSS_MARGIN",IQ_LTM-1) &gt; 1,1,0)</f>
        <v>0</v>
      </c>
      <c r="L4390">
        <f>IF(_xll.ciqfunctions.udf.CIQ(A4390, "IQ_ASSET_TURNS") - _xll.ciqfunctions.udf.CIQ(A4390,"IQ_ASSET_TURNS", IQ_LTM-1) &gt; 1, 1,0)</f>
        <v>0</v>
      </c>
    </row>
    <row r="4391" spans="1:12" x14ac:dyDescent="0.25">
      <c r="A4391" t="s">
        <v>4261</v>
      </c>
      <c r="B4391" t="s">
        <v>4262</v>
      </c>
      <c r="C4391">
        <f>SUM(D4391:L4391)</f>
        <v>3</v>
      </c>
      <c r="D4391">
        <f>IF(_xll.ciqfunctions.udf.CIQ(A4391,"IQ_RETURN_ASSETS") &gt; 0,1,0)</f>
        <v>1</v>
      </c>
      <c r="E4391">
        <f>IF(_xll.ciqfunctions.udf.CIQ(A4391,"IQ_UNLEVERED_FCF") + _xll.ciqfunctions.udf.CIQ(A4391,"IQ_CAPEX")  &gt; 0, 1, 0)</f>
        <v>1</v>
      </c>
      <c r="F4391">
        <f>IF(_xll.ciqfunctions.udf.CIQ(A4391,"IQ_RETURN_ASSETS") - _xll.ciqfunctions.udf.CIQ(A4391,"IQ_RETURN_ASSETS", IQ_LTM - 1) &gt; 0,1,0)</f>
        <v>0</v>
      </c>
      <c r="G4391">
        <f>IF((_xll.ciqfunctions.udf.CIQ(A4391,"IQ_UNLEVERED_FCF") + _xll.ciqfunctions.udf.CIQ(A4391,"IQ_CAPEX"))/_xll.ciqfunctions.udf.CIQ(A4391,"IQ_TOTAL_ASSETS") &gt; 0,1,0)</f>
        <v>1</v>
      </c>
      <c r="H4391">
        <f>IF(_xll.ciqfunctions.udf.CIQ(A4391,"IQ_LT_DEBT")/_xll.ciqfunctions.udf.CIQ(A4391,"IQ_TOTAL_ASSETS") - _xll.ciqfunctions.udf.CIQ(A4391,"IQ_LT_DEBT", IQ_LTM - 1)/_xll.ciqfunctions.udf.CIQ(A4391,"IQ_TOTAL_ASSETS", IQ_LTM - 1) &gt; 0,1,0)</f>
        <v>0</v>
      </c>
      <c r="I4391">
        <f>IF(_xll.ciqfunctions.udf.CIQ(A4391,"IQ_CURRENT_RATIO") - _xll.ciqfunctions.udf.CIQ(A4391,"IQ_CURRENT_RATIO", IQ_LTM - 1) &gt; 0,1,0)</f>
        <v>0</v>
      </c>
      <c r="J4391">
        <f>IF(_xll.ciqfunctions.udf.CIQ(A4391, "IQ_BASIC_WEIGHT") - _xll.ciqfunctions.udf.CIQ(A4391, "IQ_BASIC_WEIGHT", IQ_LTM - 1) &gt; 0, 0, 1)</f>
        <v>0</v>
      </c>
      <c r="K4391">
        <f>IF(_xll.ciqfunctions.udf.CIQ(A4391,"IQ_GROSS_MARGIN") - _xll.ciqfunctions.udf.CIQ(A4391,"IQ_GROSS_MARGIN",IQ_LTM-1) &gt; 1,1,0)</f>
        <v>0</v>
      </c>
      <c r="L4391">
        <f>IF(_xll.ciqfunctions.udf.CIQ(A4391, "IQ_ASSET_TURNS") - _xll.ciqfunctions.udf.CIQ(A4391,"IQ_ASSET_TURNS", IQ_LTM-1) &gt; 1, 1,0)</f>
        <v>0</v>
      </c>
    </row>
    <row r="4392" spans="1:12" x14ac:dyDescent="0.25">
      <c r="A4392" t="s">
        <v>4269</v>
      </c>
      <c r="B4392" t="s">
        <v>4270</v>
      </c>
      <c r="C4392">
        <f>SUM(D4392:L4392)</f>
        <v>3</v>
      </c>
      <c r="D4392">
        <f>IF(_xll.ciqfunctions.udf.CIQ(A4392,"IQ_RETURN_ASSETS") &gt; 0,1,0)</f>
        <v>0</v>
      </c>
      <c r="E4392">
        <f>IF(_xll.ciqfunctions.udf.CIQ(A4392,"IQ_UNLEVERED_FCF") + _xll.ciqfunctions.udf.CIQ(A4392,"IQ_CAPEX")  &gt; 0, 1, 0)</f>
        <v>0</v>
      </c>
      <c r="F4392">
        <f>IF(_xll.ciqfunctions.udf.CIQ(A4392,"IQ_RETURN_ASSETS") - _xll.ciqfunctions.udf.CIQ(A4392,"IQ_RETURN_ASSETS", IQ_LTM - 1) &gt; 0,1,0)</f>
        <v>0</v>
      </c>
      <c r="G4392">
        <f>IF((_xll.ciqfunctions.udf.CIQ(A4392,"IQ_UNLEVERED_FCF") + _xll.ciqfunctions.udf.CIQ(A4392,"IQ_CAPEX"))/_xll.ciqfunctions.udf.CIQ(A4392,"IQ_TOTAL_ASSETS") &gt; 0,1,0)</f>
        <v>0</v>
      </c>
      <c r="H4392">
        <f>IF(_xll.ciqfunctions.udf.CIQ(A4392,"IQ_LT_DEBT")/_xll.ciqfunctions.udf.CIQ(A4392,"IQ_TOTAL_ASSETS") - _xll.ciqfunctions.udf.CIQ(A4392,"IQ_LT_DEBT", IQ_LTM - 1)/_xll.ciqfunctions.udf.CIQ(A4392,"IQ_TOTAL_ASSETS", IQ_LTM - 1) &gt; 0,1,0)</f>
        <v>1</v>
      </c>
      <c r="I4392">
        <f>IF(_xll.ciqfunctions.udf.CIQ(A4392,"IQ_CURRENT_RATIO") - _xll.ciqfunctions.udf.CIQ(A4392,"IQ_CURRENT_RATIO", IQ_LTM - 1) &gt; 0,1,0)</f>
        <v>1</v>
      </c>
      <c r="J4392">
        <f>IF(_xll.ciqfunctions.udf.CIQ(A4392, "IQ_BASIC_WEIGHT") - _xll.ciqfunctions.udf.CIQ(A4392, "IQ_BASIC_WEIGHT", IQ_LTM - 1) &gt; 0, 0, 1)</f>
        <v>0</v>
      </c>
      <c r="K4392">
        <f>IF(_xll.ciqfunctions.udf.CIQ(A4392,"IQ_GROSS_MARGIN") - _xll.ciqfunctions.udf.CIQ(A4392,"IQ_GROSS_MARGIN",IQ_LTM-1) &gt; 1,1,0)</f>
        <v>1</v>
      </c>
      <c r="L4392">
        <f>IF(_xll.ciqfunctions.udf.CIQ(A4392, "IQ_ASSET_TURNS") - _xll.ciqfunctions.udf.CIQ(A4392,"IQ_ASSET_TURNS", IQ_LTM-1) &gt; 1, 1,0)</f>
        <v>0</v>
      </c>
    </row>
    <row r="4393" spans="1:12" x14ac:dyDescent="0.25">
      <c r="A4393" t="s">
        <v>4273</v>
      </c>
      <c r="B4393" t="s">
        <v>4274</v>
      </c>
      <c r="C4393">
        <f>SUM(D4393:L4393)</f>
        <v>3</v>
      </c>
      <c r="D4393">
        <f>IF(_xll.ciqfunctions.udf.CIQ(A4393,"IQ_RETURN_ASSETS") &gt; 0,1,0)</f>
        <v>0</v>
      </c>
      <c r="E4393">
        <f>IF(_xll.ciqfunctions.udf.CIQ(A4393,"IQ_UNLEVERED_FCF") + _xll.ciqfunctions.udf.CIQ(A4393,"IQ_CAPEX")  &gt; 0, 1, 0)</f>
        <v>1</v>
      </c>
      <c r="F4393">
        <f>IF(_xll.ciqfunctions.udf.CIQ(A4393,"IQ_RETURN_ASSETS") - _xll.ciqfunctions.udf.CIQ(A4393,"IQ_RETURN_ASSETS", IQ_LTM - 1) &gt; 0,1,0)</f>
        <v>1</v>
      </c>
      <c r="G4393">
        <f>IF((_xll.ciqfunctions.udf.CIQ(A4393,"IQ_UNLEVERED_FCF") + _xll.ciqfunctions.udf.CIQ(A4393,"IQ_CAPEX"))/_xll.ciqfunctions.udf.CIQ(A4393,"IQ_TOTAL_ASSETS") &gt; 0,1,0)</f>
        <v>1</v>
      </c>
      <c r="H4393">
        <f>IF(_xll.ciqfunctions.udf.CIQ(A4393,"IQ_LT_DEBT")/_xll.ciqfunctions.udf.CIQ(A4393,"IQ_TOTAL_ASSETS") - _xll.ciqfunctions.udf.CIQ(A4393,"IQ_LT_DEBT", IQ_LTM - 1)/_xll.ciqfunctions.udf.CIQ(A4393,"IQ_TOTAL_ASSETS", IQ_LTM - 1) &gt; 0,1,0)</f>
        <v>0</v>
      </c>
      <c r="I4393">
        <f>IF(_xll.ciqfunctions.udf.CIQ(A4393,"IQ_CURRENT_RATIO") - _xll.ciqfunctions.udf.CIQ(A4393,"IQ_CURRENT_RATIO", IQ_LTM - 1) &gt; 0,1,0)</f>
        <v>0</v>
      </c>
      <c r="J4393">
        <f>IF(_xll.ciqfunctions.udf.CIQ(A4393, "IQ_BASIC_WEIGHT") - _xll.ciqfunctions.udf.CIQ(A4393, "IQ_BASIC_WEIGHT", IQ_LTM - 1) &gt; 0, 0, 1)</f>
        <v>0</v>
      </c>
      <c r="K4393">
        <f>IF(_xll.ciqfunctions.udf.CIQ(A4393,"IQ_GROSS_MARGIN") - _xll.ciqfunctions.udf.CIQ(A4393,"IQ_GROSS_MARGIN",IQ_LTM-1) &gt; 1,1,0)</f>
        <v>0</v>
      </c>
      <c r="L4393">
        <f>IF(_xll.ciqfunctions.udf.CIQ(A4393, "IQ_ASSET_TURNS") - _xll.ciqfunctions.udf.CIQ(A4393,"IQ_ASSET_TURNS", IQ_LTM-1) &gt; 1, 1,0)</f>
        <v>0</v>
      </c>
    </row>
    <row r="4394" spans="1:12" x14ac:dyDescent="0.25">
      <c r="A4394" t="s">
        <v>4289</v>
      </c>
      <c r="B4394" t="s">
        <v>4290</v>
      </c>
      <c r="C4394">
        <f>SUM(D4394:L4394)</f>
        <v>3</v>
      </c>
      <c r="D4394">
        <f>IF(_xll.ciqfunctions.udf.CIQ(A4394,"IQ_RETURN_ASSETS") &gt; 0,1,0)</f>
        <v>1</v>
      </c>
      <c r="E4394">
        <f>IF(_xll.ciqfunctions.udf.CIQ(A4394,"IQ_UNLEVERED_FCF") + _xll.ciqfunctions.udf.CIQ(A4394,"IQ_CAPEX")  &gt; 0, 1, 0)</f>
        <v>0</v>
      </c>
      <c r="F4394">
        <f>IF(_xll.ciqfunctions.udf.CIQ(A4394,"IQ_RETURN_ASSETS") - _xll.ciqfunctions.udf.CIQ(A4394,"IQ_RETURN_ASSETS", IQ_LTM - 1) &gt; 0,1,0)</f>
        <v>1</v>
      </c>
      <c r="G4394">
        <f>IF((_xll.ciqfunctions.udf.CIQ(A4394,"IQ_UNLEVERED_FCF") + _xll.ciqfunctions.udf.CIQ(A4394,"IQ_CAPEX"))/_xll.ciqfunctions.udf.CIQ(A4394,"IQ_TOTAL_ASSETS") &gt; 0,1,0)</f>
        <v>0</v>
      </c>
      <c r="H4394">
        <f>IF(_xll.ciqfunctions.udf.CIQ(A4394,"IQ_LT_DEBT")/_xll.ciqfunctions.udf.CIQ(A4394,"IQ_TOTAL_ASSETS") - _xll.ciqfunctions.udf.CIQ(A4394,"IQ_LT_DEBT", IQ_LTM - 1)/_xll.ciqfunctions.udf.CIQ(A4394,"IQ_TOTAL_ASSETS", IQ_LTM - 1) &gt; 0,1,0)</f>
        <v>0</v>
      </c>
      <c r="I4394">
        <f>IF(_xll.ciqfunctions.udf.CIQ(A4394,"IQ_CURRENT_RATIO") - _xll.ciqfunctions.udf.CIQ(A4394,"IQ_CURRENT_RATIO", IQ_LTM - 1) &gt; 0,1,0)</f>
        <v>1</v>
      </c>
      <c r="J4394">
        <f>IF(_xll.ciqfunctions.udf.CIQ(A4394, "IQ_BASIC_WEIGHT") - _xll.ciqfunctions.udf.CIQ(A4394, "IQ_BASIC_WEIGHT", IQ_LTM - 1) &gt; 0, 0, 1)</f>
        <v>0</v>
      </c>
      <c r="K4394">
        <f>IF(_xll.ciqfunctions.udf.CIQ(A4394,"IQ_GROSS_MARGIN") - _xll.ciqfunctions.udf.CIQ(A4394,"IQ_GROSS_MARGIN",IQ_LTM-1) &gt; 1,1,0)</f>
        <v>0</v>
      </c>
      <c r="L4394">
        <f>IF(_xll.ciqfunctions.udf.CIQ(A4394, "IQ_ASSET_TURNS") - _xll.ciqfunctions.udf.CIQ(A4394,"IQ_ASSET_TURNS", IQ_LTM-1) &gt; 1, 1,0)</f>
        <v>0</v>
      </c>
    </row>
    <row r="4395" spans="1:12" x14ac:dyDescent="0.25">
      <c r="A4395" t="s">
        <v>4293</v>
      </c>
      <c r="B4395" t="s">
        <v>4294</v>
      </c>
      <c r="C4395">
        <f>SUM(D4395:L4395)</f>
        <v>3</v>
      </c>
      <c r="D4395">
        <f>IF(_xll.ciqfunctions.udf.CIQ(A4395,"IQ_RETURN_ASSETS") &gt; 0,1,0)</f>
        <v>0</v>
      </c>
      <c r="E4395">
        <f>IF(_xll.ciqfunctions.udf.CIQ(A4395,"IQ_UNLEVERED_FCF") + _xll.ciqfunctions.udf.CIQ(A4395,"IQ_CAPEX")  &gt; 0, 1, 0)</f>
        <v>1</v>
      </c>
      <c r="F4395">
        <f>IF(_xll.ciqfunctions.udf.CIQ(A4395,"IQ_RETURN_ASSETS") - _xll.ciqfunctions.udf.CIQ(A4395,"IQ_RETURN_ASSETS", IQ_LTM - 1) &gt; 0,1,0)</f>
        <v>0</v>
      </c>
      <c r="G4395">
        <f>IF((_xll.ciqfunctions.udf.CIQ(A4395,"IQ_UNLEVERED_FCF") + _xll.ciqfunctions.udf.CIQ(A4395,"IQ_CAPEX"))/_xll.ciqfunctions.udf.CIQ(A4395,"IQ_TOTAL_ASSETS") &gt; 0,1,0)</f>
        <v>1</v>
      </c>
      <c r="H4395">
        <f>IF(_xll.ciqfunctions.udf.CIQ(A4395,"IQ_LT_DEBT")/_xll.ciqfunctions.udf.CIQ(A4395,"IQ_TOTAL_ASSETS") - _xll.ciqfunctions.udf.CIQ(A4395,"IQ_LT_DEBT", IQ_LTM - 1)/_xll.ciqfunctions.udf.CIQ(A4395,"IQ_TOTAL_ASSETS", IQ_LTM - 1) &gt; 0,1,0)</f>
        <v>1</v>
      </c>
      <c r="I4395">
        <f>IF(_xll.ciqfunctions.udf.CIQ(A4395,"IQ_CURRENT_RATIO") - _xll.ciqfunctions.udf.CIQ(A4395,"IQ_CURRENT_RATIO", IQ_LTM - 1) &gt; 0,1,0)</f>
        <v>0</v>
      </c>
      <c r="J4395">
        <f>IF(_xll.ciqfunctions.udf.CIQ(A4395, "IQ_BASIC_WEIGHT") - _xll.ciqfunctions.udf.CIQ(A4395, "IQ_BASIC_WEIGHT", IQ_LTM - 1) &gt; 0, 0, 1)</f>
        <v>0</v>
      </c>
      <c r="K4395">
        <f>IF(_xll.ciqfunctions.udf.CIQ(A4395,"IQ_GROSS_MARGIN") - _xll.ciqfunctions.udf.CIQ(A4395,"IQ_GROSS_MARGIN",IQ_LTM-1) &gt; 1,1,0)</f>
        <v>0</v>
      </c>
      <c r="L4395">
        <f>IF(_xll.ciqfunctions.udf.CIQ(A4395, "IQ_ASSET_TURNS") - _xll.ciqfunctions.udf.CIQ(A4395,"IQ_ASSET_TURNS", IQ_LTM-1) &gt; 1, 1,0)</f>
        <v>0</v>
      </c>
    </row>
    <row r="4396" spans="1:12" x14ac:dyDescent="0.25">
      <c r="A4396" t="s">
        <v>4295</v>
      </c>
      <c r="B4396" t="s">
        <v>4296</v>
      </c>
      <c r="C4396">
        <f>SUM(D4396:L4396)</f>
        <v>3</v>
      </c>
      <c r="D4396">
        <f>IF(_xll.ciqfunctions.udf.CIQ(A4396,"IQ_RETURN_ASSETS") &gt; 0,1,0)</f>
        <v>1</v>
      </c>
      <c r="E4396">
        <f>IF(_xll.ciqfunctions.udf.CIQ(A4396,"IQ_UNLEVERED_FCF") + _xll.ciqfunctions.udf.CIQ(A4396,"IQ_CAPEX")  &gt; 0, 1, 0)</f>
        <v>1</v>
      </c>
      <c r="F4396">
        <f>IF(_xll.ciqfunctions.udf.CIQ(A4396,"IQ_RETURN_ASSETS") - _xll.ciqfunctions.udf.CIQ(A4396,"IQ_RETURN_ASSETS", IQ_LTM - 1) &gt; 0,1,0)</f>
        <v>0</v>
      </c>
      <c r="G4396">
        <f>IF((_xll.ciqfunctions.udf.CIQ(A4396,"IQ_UNLEVERED_FCF") + _xll.ciqfunctions.udf.CIQ(A4396,"IQ_CAPEX"))/_xll.ciqfunctions.udf.CIQ(A4396,"IQ_TOTAL_ASSETS") &gt; 0,1,0)</f>
        <v>1</v>
      </c>
      <c r="H4396">
        <f>IF(_xll.ciqfunctions.udf.CIQ(A4396,"IQ_LT_DEBT")/_xll.ciqfunctions.udf.CIQ(A4396,"IQ_TOTAL_ASSETS") - _xll.ciqfunctions.udf.CIQ(A4396,"IQ_LT_DEBT", IQ_LTM - 1)/_xll.ciqfunctions.udf.CIQ(A4396,"IQ_TOTAL_ASSETS", IQ_LTM - 1) &gt; 0,1,0)</f>
        <v>0</v>
      </c>
      <c r="I4396">
        <f>IF(_xll.ciqfunctions.udf.CIQ(A4396,"IQ_CURRENT_RATIO") - _xll.ciqfunctions.udf.CIQ(A4396,"IQ_CURRENT_RATIO", IQ_LTM - 1) &gt; 0,1,0)</f>
        <v>0</v>
      </c>
      <c r="J4396">
        <f>IF(_xll.ciqfunctions.udf.CIQ(A4396, "IQ_BASIC_WEIGHT") - _xll.ciqfunctions.udf.CIQ(A4396, "IQ_BASIC_WEIGHT", IQ_LTM - 1) &gt; 0, 0, 1)</f>
        <v>0</v>
      </c>
      <c r="K4396">
        <f>IF(_xll.ciqfunctions.udf.CIQ(A4396,"IQ_GROSS_MARGIN") - _xll.ciqfunctions.udf.CIQ(A4396,"IQ_GROSS_MARGIN",IQ_LTM-1) &gt; 1,1,0)</f>
        <v>0</v>
      </c>
      <c r="L4396">
        <f>IF(_xll.ciqfunctions.udf.CIQ(A4396, "IQ_ASSET_TURNS") - _xll.ciqfunctions.udf.CIQ(A4396,"IQ_ASSET_TURNS", IQ_LTM-1) &gt; 1, 1,0)</f>
        <v>0</v>
      </c>
    </row>
    <row r="4397" spans="1:12" x14ac:dyDescent="0.25">
      <c r="A4397" t="s">
        <v>4297</v>
      </c>
      <c r="B4397" t="s">
        <v>4298</v>
      </c>
      <c r="C4397">
        <f>SUM(D4397:L4397)</f>
        <v>3</v>
      </c>
      <c r="D4397">
        <f>IF(_xll.ciqfunctions.udf.CIQ(A4397,"IQ_RETURN_ASSETS") &gt; 0,1,0)</f>
        <v>1</v>
      </c>
      <c r="E4397">
        <f>IF(_xll.ciqfunctions.udf.CIQ(A4397,"IQ_UNLEVERED_FCF") + _xll.ciqfunctions.udf.CIQ(A4397,"IQ_CAPEX")  &gt; 0, 1, 0)</f>
        <v>0</v>
      </c>
      <c r="F4397">
        <f>IF(_xll.ciqfunctions.udf.CIQ(A4397,"IQ_RETURN_ASSETS") - _xll.ciqfunctions.udf.CIQ(A4397,"IQ_RETURN_ASSETS", IQ_LTM - 1) &gt; 0,1,0)</f>
        <v>0</v>
      </c>
      <c r="G4397">
        <f>IF((_xll.ciqfunctions.udf.CIQ(A4397,"IQ_UNLEVERED_FCF") + _xll.ciqfunctions.udf.CIQ(A4397,"IQ_CAPEX"))/_xll.ciqfunctions.udf.CIQ(A4397,"IQ_TOTAL_ASSETS") &gt; 0,1,0)</f>
        <v>0</v>
      </c>
      <c r="H4397">
        <f>IF(_xll.ciqfunctions.udf.CIQ(A4397,"IQ_LT_DEBT")/_xll.ciqfunctions.udf.CIQ(A4397,"IQ_TOTAL_ASSETS") - _xll.ciqfunctions.udf.CIQ(A4397,"IQ_LT_DEBT", IQ_LTM - 1)/_xll.ciqfunctions.udf.CIQ(A4397,"IQ_TOTAL_ASSETS", IQ_LTM - 1) &gt; 0,1,0)</f>
        <v>1</v>
      </c>
      <c r="I4397">
        <f>IF(_xll.ciqfunctions.udf.CIQ(A4397,"IQ_CURRENT_RATIO") - _xll.ciqfunctions.udf.CIQ(A4397,"IQ_CURRENT_RATIO", IQ_LTM - 1) &gt; 0,1,0)</f>
        <v>1</v>
      </c>
      <c r="J4397">
        <f>IF(_xll.ciqfunctions.udf.CIQ(A4397, "IQ_BASIC_WEIGHT") - _xll.ciqfunctions.udf.CIQ(A4397, "IQ_BASIC_WEIGHT", IQ_LTM - 1) &gt; 0, 0, 1)</f>
        <v>0</v>
      </c>
      <c r="K4397">
        <f>IF(_xll.ciqfunctions.udf.CIQ(A4397,"IQ_GROSS_MARGIN") - _xll.ciqfunctions.udf.CIQ(A4397,"IQ_GROSS_MARGIN",IQ_LTM-1) &gt; 1,1,0)</f>
        <v>0</v>
      </c>
      <c r="L4397">
        <f>IF(_xll.ciqfunctions.udf.CIQ(A4397, "IQ_ASSET_TURNS") - _xll.ciqfunctions.udf.CIQ(A4397,"IQ_ASSET_TURNS", IQ_LTM-1) &gt; 1, 1,0)</f>
        <v>0</v>
      </c>
    </row>
    <row r="4398" spans="1:12" x14ac:dyDescent="0.25">
      <c r="A4398" t="s">
        <v>4301</v>
      </c>
      <c r="B4398" t="s">
        <v>4302</v>
      </c>
      <c r="C4398">
        <f>SUM(D4398:L4398)</f>
        <v>3</v>
      </c>
      <c r="D4398">
        <f>IF(_xll.ciqfunctions.udf.CIQ(A4398,"IQ_RETURN_ASSETS") &gt; 0,1,0)</f>
        <v>1</v>
      </c>
      <c r="E4398">
        <f>IF(_xll.ciqfunctions.udf.CIQ(A4398,"IQ_UNLEVERED_FCF") + _xll.ciqfunctions.udf.CIQ(A4398,"IQ_CAPEX")  &gt; 0, 1, 0)</f>
        <v>1</v>
      </c>
      <c r="F4398">
        <f>IF(_xll.ciqfunctions.udf.CIQ(A4398,"IQ_RETURN_ASSETS") - _xll.ciqfunctions.udf.CIQ(A4398,"IQ_RETURN_ASSETS", IQ_LTM - 1) &gt; 0,1,0)</f>
        <v>0</v>
      </c>
      <c r="G4398">
        <f>IF((_xll.ciqfunctions.udf.CIQ(A4398,"IQ_UNLEVERED_FCF") + _xll.ciqfunctions.udf.CIQ(A4398,"IQ_CAPEX"))/_xll.ciqfunctions.udf.CIQ(A4398,"IQ_TOTAL_ASSETS") &gt; 0,1,0)</f>
        <v>1</v>
      </c>
      <c r="H4398">
        <f>IF(_xll.ciqfunctions.udf.CIQ(A4398,"IQ_LT_DEBT")/_xll.ciqfunctions.udf.CIQ(A4398,"IQ_TOTAL_ASSETS") - _xll.ciqfunctions.udf.CIQ(A4398,"IQ_LT_DEBT", IQ_LTM - 1)/_xll.ciqfunctions.udf.CIQ(A4398,"IQ_TOTAL_ASSETS", IQ_LTM - 1) &gt; 0,1,0)</f>
        <v>0</v>
      </c>
      <c r="I4398">
        <f>IF(_xll.ciqfunctions.udf.CIQ(A4398,"IQ_CURRENT_RATIO") - _xll.ciqfunctions.udf.CIQ(A4398,"IQ_CURRENT_RATIO", IQ_LTM - 1) &gt; 0,1,0)</f>
        <v>0</v>
      </c>
      <c r="J4398">
        <f>IF(_xll.ciqfunctions.udf.CIQ(A4398, "IQ_BASIC_WEIGHT") - _xll.ciqfunctions.udf.CIQ(A4398, "IQ_BASIC_WEIGHT", IQ_LTM - 1) &gt; 0, 0, 1)</f>
        <v>0</v>
      </c>
      <c r="K4398">
        <f>IF(_xll.ciqfunctions.udf.CIQ(A4398,"IQ_GROSS_MARGIN") - _xll.ciqfunctions.udf.CIQ(A4398,"IQ_GROSS_MARGIN",IQ_LTM-1) &gt; 1,1,0)</f>
        <v>0</v>
      </c>
      <c r="L4398">
        <f>IF(_xll.ciqfunctions.udf.CIQ(A4398, "IQ_ASSET_TURNS") - _xll.ciqfunctions.udf.CIQ(A4398,"IQ_ASSET_TURNS", IQ_LTM-1) &gt; 1, 1,0)</f>
        <v>0</v>
      </c>
    </row>
    <row r="4399" spans="1:12" x14ac:dyDescent="0.25">
      <c r="A4399" t="s">
        <v>4340</v>
      </c>
      <c r="B4399" t="s">
        <v>4341</v>
      </c>
      <c r="C4399">
        <f>SUM(D4399:L4399)</f>
        <v>3</v>
      </c>
      <c r="D4399">
        <f>IF(_xll.ciqfunctions.udf.CIQ(A4399,"IQ_RETURN_ASSETS") &gt; 0,1,0)</f>
        <v>1</v>
      </c>
      <c r="E4399">
        <f>IF(_xll.ciqfunctions.udf.CIQ(A4399,"IQ_UNLEVERED_FCF") + _xll.ciqfunctions.udf.CIQ(A4399,"IQ_CAPEX")  &gt; 0, 1, 0)</f>
        <v>0</v>
      </c>
      <c r="F4399">
        <f>IF(_xll.ciqfunctions.udf.CIQ(A4399,"IQ_RETURN_ASSETS") - _xll.ciqfunctions.udf.CIQ(A4399,"IQ_RETURN_ASSETS", IQ_LTM - 1) &gt; 0,1,0)</f>
        <v>0</v>
      </c>
      <c r="G4399">
        <f>IF((_xll.ciqfunctions.udf.CIQ(A4399,"IQ_UNLEVERED_FCF") + _xll.ciqfunctions.udf.CIQ(A4399,"IQ_CAPEX"))/_xll.ciqfunctions.udf.CIQ(A4399,"IQ_TOTAL_ASSETS") &gt; 0,1,0)</f>
        <v>0</v>
      </c>
      <c r="H4399">
        <f>IF(_xll.ciqfunctions.udf.CIQ(A4399,"IQ_LT_DEBT")/_xll.ciqfunctions.udf.CIQ(A4399,"IQ_TOTAL_ASSETS") - _xll.ciqfunctions.udf.CIQ(A4399,"IQ_LT_DEBT", IQ_LTM - 1)/_xll.ciqfunctions.udf.CIQ(A4399,"IQ_TOTAL_ASSETS", IQ_LTM - 1) &gt; 0,1,0)</f>
        <v>1</v>
      </c>
      <c r="I4399">
        <f>IF(_xll.ciqfunctions.udf.CIQ(A4399,"IQ_CURRENT_RATIO") - _xll.ciqfunctions.udf.CIQ(A4399,"IQ_CURRENT_RATIO", IQ_LTM - 1) &gt; 0,1,0)</f>
        <v>1</v>
      </c>
      <c r="J4399">
        <f>IF(_xll.ciqfunctions.udf.CIQ(A4399, "IQ_BASIC_WEIGHT") - _xll.ciqfunctions.udf.CIQ(A4399, "IQ_BASIC_WEIGHT", IQ_LTM - 1) &gt; 0, 0, 1)</f>
        <v>0</v>
      </c>
      <c r="K4399">
        <f>IF(_xll.ciqfunctions.udf.CIQ(A4399,"IQ_GROSS_MARGIN") - _xll.ciqfunctions.udf.CIQ(A4399,"IQ_GROSS_MARGIN",IQ_LTM-1) &gt; 1,1,0)</f>
        <v>0</v>
      </c>
      <c r="L4399">
        <f>IF(_xll.ciqfunctions.udf.CIQ(A4399, "IQ_ASSET_TURNS") - _xll.ciqfunctions.udf.CIQ(A4399,"IQ_ASSET_TURNS", IQ_LTM-1) &gt; 1, 1,0)</f>
        <v>0</v>
      </c>
    </row>
    <row r="4400" spans="1:12" x14ac:dyDescent="0.25">
      <c r="A4400" t="s">
        <v>4346</v>
      </c>
      <c r="B4400" t="s">
        <v>4347</v>
      </c>
      <c r="C4400">
        <f>SUM(D4400:L4400)</f>
        <v>3</v>
      </c>
      <c r="D4400">
        <f>IF(_xll.ciqfunctions.udf.CIQ(A4400,"IQ_RETURN_ASSETS") &gt; 0,1,0)</f>
        <v>0</v>
      </c>
      <c r="E4400">
        <f>IF(_xll.ciqfunctions.udf.CIQ(A4400,"IQ_UNLEVERED_FCF") + _xll.ciqfunctions.udf.CIQ(A4400,"IQ_CAPEX")  &gt; 0, 1, 0)</f>
        <v>0</v>
      </c>
      <c r="F4400">
        <f>IF(_xll.ciqfunctions.udf.CIQ(A4400,"IQ_RETURN_ASSETS") - _xll.ciqfunctions.udf.CIQ(A4400,"IQ_RETURN_ASSETS", IQ_LTM - 1) &gt; 0,1,0)</f>
        <v>1</v>
      </c>
      <c r="G4400">
        <f>IF((_xll.ciqfunctions.udf.CIQ(A4400,"IQ_UNLEVERED_FCF") + _xll.ciqfunctions.udf.CIQ(A4400,"IQ_CAPEX"))/_xll.ciqfunctions.udf.CIQ(A4400,"IQ_TOTAL_ASSETS") &gt; 0,1,0)</f>
        <v>0</v>
      </c>
      <c r="H4400">
        <f>IF(_xll.ciqfunctions.udf.CIQ(A4400,"IQ_LT_DEBT")/_xll.ciqfunctions.udf.CIQ(A4400,"IQ_TOTAL_ASSETS") - _xll.ciqfunctions.udf.CIQ(A4400,"IQ_LT_DEBT", IQ_LTM - 1)/_xll.ciqfunctions.udf.CIQ(A4400,"IQ_TOTAL_ASSETS", IQ_LTM - 1) &gt; 0,1,0)</f>
        <v>1</v>
      </c>
      <c r="I4400">
        <f>IF(_xll.ciqfunctions.udf.CIQ(A4400,"IQ_CURRENT_RATIO") - _xll.ciqfunctions.udf.CIQ(A4400,"IQ_CURRENT_RATIO", IQ_LTM - 1) &gt; 0,1,0)</f>
        <v>1</v>
      </c>
      <c r="J4400">
        <f>IF(_xll.ciqfunctions.udf.CIQ(A4400, "IQ_BASIC_WEIGHT") - _xll.ciqfunctions.udf.CIQ(A4400, "IQ_BASIC_WEIGHT", IQ_LTM - 1) &gt; 0, 0, 1)</f>
        <v>0</v>
      </c>
      <c r="K4400">
        <f>IF(_xll.ciqfunctions.udf.CIQ(A4400,"IQ_GROSS_MARGIN") - _xll.ciqfunctions.udf.CIQ(A4400,"IQ_GROSS_MARGIN",IQ_LTM-1) &gt; 1,1,0)</f>
        <v>0</v>
      </c>
      <c r="L4400">
        <f>IF(_xll.ciqfunctions.udf.CIQ(A4400, "IQ_ASSET_TURNS") - _xll.ciqfunctions.udf.CIQ(A4400,"IQ_ASSET_TURNS", IQ_LTM-1) &gt; 1, 1,0)</f>
        <v>0</v>
      </c>
    </row>
    <row r="4401" spans="1:12" x14ac:dyDescent="0.25">
      <c r="A4401" t="s">
        <v>4352</v>
      </c>
      <c r="B4401" t="s">
        <v>4353</v>
      </c>
      <c r="C4401">
        <f>SUM(D4401:L4401)</f>
        <v>3</v>
      </c>
      <c r="D4401">
        <f>IF(_xll.ciqfunctions.udf.CIQ(A4401,"IQ_RETURN_ASSETS") &gt; 0,1,0)</f>
        <v>1</v>
      </c>
      <c r="E4401">
        <f>IF(_xll.ciqfunctions.udf.CIQ(A4401,"IQ_UNLEVERED_FCF") + _xll.ciqfunctions.udf.CIQ(A4401,"IQ_CAPEX")  &gt; 0, 1, 0)</f>
        <v>0</v>
      </c>
      <c r="F4401">
        <f>IF(_xll.ciqfunctions.udf.CIQ(A4401,"IQ_RETURN_ASSETS") - _xll.ciqfunctions.udf.CIQ(A4401,"IQ_RETURN_ASSETS", IQ_LTM - 1) &gt; 0,1,0)</f>
        <v>1</v>
      </c>
      <c r="G4401">
        <f>IF((_xll.ciqfunctions.udf.CIQ(A4401,"IQ_UNLEVERED_FCF") + _xll.ciqfunctions.udf.CIQ(A4401,"IQ_CAPEX"))/_xll.ciqfunctions.udf.CIQ(A4401,"IQ_TOTAL_ASSETS") &gt; 0,1,0)</f>
        <v>0</v>
      </c>
      <c r="H4401">
        <f>IF(_xll.ciqfunctions.udf.CIQ(A4401,"IQ_LT_DEBT")/_xll.ciqfunctions.udf.CIQ(A4401,"IQ_TOTAL_ASSETS") - _xll.ciqfunctions.udf.CIQ(A4401,"IQ_LT_DEBT", IQ_LTM - 1)/_xll.ciqfunctions.udf.CIQ(A4401,"IQ_TOTAL_ASSETS", IQ_LTM - 1) &gt; 0,1,0)</f>
        <v>1</v>
      </c>
      <c r="I4401">
        <f>IF(_xll.ciqfunctions.udf.CIQ(A4401,"IQ_CURRENT_RATIO") - _xll.ciqfunctions.udf.CIQ(A4401,"IQ_CURRENT_RATIO", IQ_LTM - 1) &gt; 0,1,0)</f>
        <v>0</v>
      </c>
      <c r="J4401">
        <f>IF(_xll.ciqfunctions.udf.CIQ(A4401, "IQ_BASIC_WEIGHT") - _xll.ciqfunctions.udf.CIQ(A4401, "IQ_BASIC_WEIGHT", IQ_LTM - 1) &gt; 0, 0, 1)</f>
        <v>0</v>
      </c>
      <c r="K4401">
        <f>IF(_xll.ciqfunctions.udf.CIQ(A4401,"IQ_GROSS_MARGIN") - _xll.ciqfunctions.udf.CIQ(A4401,"IQ_GROSS_MARGIN",IQ_LTM-1) &gt; 1,1,0)</f>
        <v>0</v>
      </c>
      <c r="L4401">
        <f>IF(_xll.ciqfunctions.udf.CIQ(A4401, "IQ_ASSET_TURNS") - _xll.ciqfunctions.udf.CIQ(A4401,"IQ_ASSET_TURNS", IQ_LTM-1) &gt; 1, 1,0)</f>
        <v>0</v>
      </c>
    </row>
    <row r="4402" spans="1:12" x14ac:dyDescent="0.25">
      <c r="A4402" t="s">
        <v>4358</v>
      </c>
      <c r="B4402" t="s">
        <v>4359</v>
      </c>
      <c r="C4402">
        <f>SUM(D4402:L4402)</f>
        <v>3</v>
      </c>
      <c r="D4402">
        <f>IF(_xll.ciqfunctions.udf.CIQ(A4402,"IQ_RETURN_ASSETS") &gt; 0,1,0)</f>
        <v>1</v>
      </c>
      <c r="E4402">
        <f>IF(_xll.ciqfunctions.udf.CIQ(A4402,"IQ_UNLEVERED_FCF") + _xll.ciqfunctions.udf.CIQ(A4402,"IQ_CAPEX")  &gt; 0, 1, 0)</f>
        <v>0</v>
      </c>
      <c r="F4402">
        <f>IF(_xll.ciqfunctions.udf.CIQ(A4402,"IQ_RETURN_ASSETS") - _xll.ciqfunctions.udf.CIQ(A4402,"IQ_RETURN_ASSETS", IQ_LTM - 1) &gt; 0,1,0)</f>
        <v>0</v>
      </c>
      <c r="G4402">
        <f>IF((_xll.ciqfunctions.udf.CIQ(A4402,"IQ_UNLEVERED_FCF") + _xll.ciqfunctions.udf.CIQ(A4402,"IQ_CAPEX"))/_xll.ciqfunctions.udf.CIQ(A4402,"IQ_TOTAL_ASSETS") &gt; 0,1,0)</f>
        <v>0</v>
      </c>
      <c r="H4402">
        <f>IF(_xll.ciqfunctions.udf.CIQ(A4402,"IQ_LT_DEBT")/_xll.ciqfunctions.udf.CIQ(A4402,"IQ_TOTAL_ASSETS") - _xll.ciqfunctions.udf.CIQ(A4402,"IQ_LT_DEBT", IQ_LTM - 1)/_xll.ciqfunctions.udf.CIQ(A4402,"IQ_TOTAL_ASSETS", IQ_LTM - 1) &gt; 0,1,0)</f>
        <v>1</v>
      </c>
      <c r="I4402">
        <f>IF(_xll.ciqfunctions.udf.CIQ(A4402,"IQ_CURRENT_RATIO") - _xll.ciqfunctions.udf.CIQ(A4402,"IQ_CURRENT_RATIO", IQ_LTM - 1) &gt; 0,1,0)</f>
        <v>1</v>
      </c>
      <c r="J4402">
        <f>IF(_xll.ciqfunctions.udf.CIQ(A4402, "IQ_BASIC_WEIGHT") - _xll.ciqfunctions.udf.CIQ(A4402, "IQ_BASIC_WEIGHT", IQ_LTM - 1) &gt; 0, 0, 1)</f>
        <v>0</v>
      </c>
      <c r="K4402">
        <f>IF(_xll.ciqfunctions.udf.CIQ(A4402,"IQ_GROSS_MARGIN") - _xll.ciqfunctions.udf.CIQ(A4402,"IQ_GROSS_MARGIN",IQ_LTM-1) &gt; 1,1,0)</f>
        <v>0</v>
      </c>
      <c r="L4402">
        <f>IF(_xll.ciqfunctions.udf.CIQ(A4402, "IQ_ASSET_TURNS") - _xll.ciqfunctions.udf.CIQ(A4402,"IQ_ASSET_TURNS", IQ_LTM-1) &gt; 1, 1,0)</f>
        <v>0</v>
      </c>
    </row>
    <row r="4403" spans="1:12" x14ac:dyDescent="0.25">
      <c r="A4403" t="s">
        <v>4404</v>
      </c>
      <c r="B4403" t="s">
        <v>4405</v>
      </c>
      <c r="C4403">
        <f>SUM(D4403:L4403)</f>
        <v>3</v>
      </c>
      <c r="D4403">
        <f>IF(_xll.ciqfunctions.udf.CIQ(A4403,"IQ_RETURN_ASSETS") &gt; 0,1,0)</f>
        <v>1</v>
      </c>
      <c r="E4403">
        <f>IF(_xll.ciqfunctions.udf.CIQ(A4403,"IQ_UNLEVERED_FCF") + _xll.ciqfunctions.udf.CIQ(A4403,"IQ_CAPEX")  &gt; 0, 1, 0)</f>
        <v>0</v>
      </c>
      <c r="F4403">
        <f>IF(_xll.ciqfunctions.udf.CIQ(A4403,"IQ_RETURN_ASSETS") - _xll.ciqfunctions.udf.CIQ(A4403,"IQ_RETURN_ASSETS", IQ_LTM - 1) &gt; 0,1,0)</f>
        <v>0</v>
      </c>
      <c r="G4403">
        <f>IF((_xll.ciqfunctions.udf.CIQ(A4403,"IQ_UNLEVERED_FCF") + _xll.ciqfunctions.udf.CIQ(A4403,"IQ_CAPEX"))/_xll.ciqfunctions.udf.CIQ(A4403,"IQ_TOTAL_ASSETS") &gt; 0,1,0)</f>
        <v>0</v>
      </c>
      <c r="H4403">
        <f>IF(_xll.ciqfunctions.udf.CIQ(A4403,"IQ_LT_DEBT")/_xll.ciqfunctions.udf.CIQ(A4403,"IQ_TOTAL_ASSETS") - _xll.ciqfunctions.udf.CIQ(A4403,"IQ_LT_DEBT", IQ_LTM - 1)/_xll.ciqfunctions.udf.CIQ(A4403,"IQ_TOTAL_ASSETS", IQ_LTM - 1) &gt; 0,1,0)</f>
        <v>1</v>
      </c>
      <c r="I4403">
        <f>IF(_xll.ciqfunctions.udf.CIQ(A4403,"IQ_CURRENT_RATIO") - _xll.ciqfunctions.udf.CIQ(A4403,"IQ_CURRENT_RATIO", IQ_LTM - 1) &gt; 0,1,0)</f>
        <v>1</v>
      </c>
      <c r="J4403">
        <f>IF(_xll.ciqfunctions.udf.CIQ(A4403, "IQ_BASIC_WEIGHT") - _xll.ciqfunctions.udf.CIQ(A4403, "IQ_BASIC_WEIGHT", IQ_LTM - 1) &gt; 0, 0, 1)</f>
        <v>0</v>
      </c>
      <c r="K4403">
        <f>IF(_xll.ciqfunctions.udf.CIQ(A4403,"IQ_GROSS_MARGIN") - _xll.ciqfunctions.udf.CIQ(A4403,"IQ_GROSS_MARGIN",IQ_LTM-1) &gt; 1,1,0)</f>
        <v>0</v>
      </c>
      <c r="L4403">
        <f>IF(_xll.ciqfunctions.udf.CIQ(A4403, "IQ_ASSET_TURNS") - _xll.ciqfunctions.udf.CIQ(A4403,"IQ_ASSET_TURNS", IQ_LTM-1) &gt; 1, 1,0)</f>
        <v>0</v>
      </c>
    </row>
    <row r="4404" spans="1:12" x14ac:dyDescent="0.25">
      <c r="A4404" t="s">
        <v>4422</v>
      </c>
      <c r="B4404" t="s">
        <v>4423</v>
      </c>
      <c r="C4404">
        <f>SUM(D4404:L4404)</f>
        <v>3</v>
      </c>
      <c r="D4404">
        <f>IF(_xll.ciqfunctions.udf.CIQ(A4404,"IQ_RETURN_ASSETS") &gt; 0,1,0)</f>
        <v>1</v>
      </c>
      <c r="E4404">
        <f>IF(_xll.ciqfunctions.udf.CIQ(A4404,"IQ_UNLEVERED_FCF") + _xll.ciqfunctions.udf.CIQ(A4404,"IQ_CAPEX")  &gt; 0, 1, 0)</f>
        <v>0</v>
      </c>
      <c r="F4404">
        <f>IF(_xll.ciqfunctions.udf.CIQ(A4404,"IQ_RETURN_ASSETS") - _xll.ciqfunctions.udf.CIQ(A4404,"IQ_RETURN_ASSETS", IQ_LTM - 1) &gt; 0,1,0)</f>
        <v>1</v>
      </c>
      <c r="G4404">
        <f>IF((_xll.ciqfunctions.udf.CIQ(A4404,"IQ_UNLEVERED_FCF") + _xll.ciqfunctions.udf.CIQ(A4404,"IQ_CAPEX"))/_xll.ciqfunctions.udf.CIQ(A4404,"IQ_TOTAL_ASSETS") &gt; 0,1,0)</f>
        <v>0</v>
      </c>
      <c r="H4404">
        <f>IF(_xll.ciqfunctions.udf.CIQ(A4404,"IQ_LT_DEBT")/_xll.ciqfunctions.udf.CIQ(A4404,"IQ_TOTAL_ASSETS") - _xll.ciqfunctions.udf.CIQ(A4404,"IQ_LT_DEBT", IQ_LTM - 1)/_xll.ciqfunctions.udf.CIQ(A4404,"IQ_TOTAL_ASSETS", IQ_LTM - 1) &gt; 0,1,0)</f>
        <v>0</v>
      </c>
      <c r="I4404">
        <f>IF(_xll.ciqfunctions.udf.CIQ(A4404,"IQ_CURRENT_RATIO") - _xll.ciqfunctions.udf.CIQ(A4404,"IQ_CURRENT_RATIO", IQ_LTM - 1) &gt; 0,1,0)</f>
        <v>1</v>
      </c>
      <c r="J4404">
        <f>IF(_xll.ciqfunctions.udf.CIQ(A4404, "IQ_BASIC_WEIGHT") - _xll.ciqfunctions.udf.CIQ(A4404, "IQ_BASIC_WEIGHT", IQ_LTM - 1) &gt; 0, 0, 1)</f>
        <v>0</v>
      </c>
      <c r="K4404">
        <f>IF(_xll.ciqfunctions.udf.CIQ(A4404,"IQ_GROSS_MARGIN") - _xll.ciqfunctions.udf.CIQ(A4404,"IQ_GROSS_MARGIN",IQ_LTM-1) &gt; 1,1,0)</f>
        <v>0</v>
      </c>
      <c r="L4404">
        <f>IF(_xll.ciqfunctions.udf.CIQ(A4404, "IQ_ASSET_TURNS") - _xll.ciqfunctions.udf.CIQ(A4404,"IQ_ASSET_TURNS", IQ_LTM-1) &gt; 1, 1,0)</f>
        <v>0</v>
      </c>
    </row>
    <row r="4405" spans="1:12" x14ac:dyDescent="0.25">
      <c r="A4405" t="s">
        <v>4438</v>
      </c>
      <c r="B4405" t="s">
        <v>4439</v>
      </c>
      <c r="C4405">
        <f>SUM(D4405:L4405)</f>
        <v>3</v>
      </c>
      <c r="D4405">
        <f>IF(_xll.ciqfunctions.udf.CIQ(A4405,"IQ_RETURN_ASSETS") &gt; 0,1,0)</f>
        <v>1</v>
      </c>
      <c r="E4405">
        <f>IF(_xll.ciqfunctions.udf.CIQ(A4405,"IQ_UNLEVERED_FCF") + _xll.ciqfunctions.udf.CIQ(A4405,"IQ_CAPEX")  &gt; 0, 1, 0)</f>
        <v>1</v>
      </c>
      <c r="F4405">
        <f>IF(_xll.ciqfunctions.udf.CIQ(A4405,"IQ_RETURN_ASSETS") - _xll.ciqfunctions.udf.CIQ(A4405,"IQ_RETURN_ASSETS", IQ_LTM - 1) &gt; 0,1,0)</f>
        <v>0</v>
      </c>
      <c r="G4405">
        <f>IF((_xll.ciqfunctions.udf.CIQ(A4405,"IQ_UNLEVERED_FCF") + _xll.ciqfunctions.udf.CIQ(A4405,"IQ_CAPEX"))/_xll.ciqfunctions.udf.CIQ(A4405,"IQ_TOTAL_ASSETS") &gt; 0,1,0)</f>
        <v>1</v>
      </c>
      <c r="H4405">
        <f>IF(_xll.ciqfunctions.udf.CIQ(A4405,"IQ_LT_DEBT")/_xll.ciqfunctions.udf.CIQ(A4405,"IQ_TOTAL_ASSETS") - _xll.ciqfunctions.udf.CIQ(A4405,"IQ_LT_DEBT", IQ_LTM - 1)/_xll.ciqfunctions.udf.CIQ(A4405,"IQ_TOTAL_ASSETS", IQ_LTM - 1) &gt; 0,1,0)</f>
        <v>0</v>
      </c>
      <c r="I4405">
        <f>IF(_xll.ciqfunctions.udf.CIQ(A4405,"IQ_CURRENT_RATIO") - _xll.ciqfunctions.udf.CIQ(A4405,"IQ_CURRENT_RATIO", IQ_LTM - 1) &gt; 0,1,0)</f>
        <v>0</v>
      </c>
      <c r="J4405">
        <f>IF(_xll.ciqfunctions.udf.CIQ(A4405, "IQ_BASIC_WEIGHT") - _xll.ciqfunctions.udf.CIQ(A4405, "IQ_BASIC_WEIGHT", IQ_LTM - 1) &gt; 0, 0, 1)</f>
        <v>0</v>
      </c>
      <c r="K4405">
        <f>IF(_xll.ciqfunctions.udf.CIQ(A4405,"IQ_GROSS_MARGIN") - _xll.ciqfunctions.udf.CIQ(A4405,"IQ_GROSS_MARGIN",IQ_LTM-1) &gt; 1,1,0)</f>
        <v>0</v>
      </c>
      <c r="L4405">
        <f>IF(_xll.ciqfunctions.udf.CIQ(A4405, "IQ_ASSET_TURNS") - _xll.ciqfunctions.udf.CIQ(A4405,"IQ_ASSET_TURNS", IQ_LTM-1) &gt; 1, 1,0)</f>
        <v>0</v>
      </c>
    </row>
    <row r="4406" spans="1:12" x14ac:dyDescent="0.25">
      <c r="A4406" t="s">
        <v>4453</v>
      </c>
      <c r="B4406" t="s">
        <v>4454</v>
      </c>
      <c r="C4406">
        <f>SUM(D4406:L4406)</f>
        <v>3</v>
      </c>
      <c r="D4406">
        <f>IF(_xll.ciqfunctions.udf.CIQ(A4406,"IQ_RETURN_ASSETS") &gt; 0,1,0)</f>
        <v>1</v>
      </c>
      <c r="E4406">
        <f>IF(_xll.ciqfunctions.udf.CIQ(A4406,"IQ_UNLEVERED_FCF") + _xll.ciqfunctions.udf.CIQ(A4406,"IQ_CAPEX")  &gt; 0, 1, 0)</f>
        <v>0</v>
      </c>
      <c r="F4406">
        <f>IF(_xll.ciqfunctions.udf.CIQ(A4406,"IQ_RETURN_ASSETS") - _xll.ciqfunctions.udf.CIQ(A4406,"IQ_RETURN_ASSETS", IQ_LTM - 1) &gt; 0,1,0)</f>
        <v>1</v>
      </c>
      <c r="G4406">
        <f>IF((_xll.ciqfunctions.udf.CIQ(A4406,"IQ_UNLEVERED_FCF") + _xll.ciqfunctions.udf.CIQ(A4406,"IQ_CAPEX"))/_xll.ciqfunctions.udf.CIQ(A4406,"IQ_TOTAL_ASSETS") &gt; 0,1,0)</f>
        <v>0</v>
      </c>
      <c r="H4406">
        <f>IF(_xll.ciqfunctions.udf.CIQ(A4406,"IQ_LT_DEBT")/_xll.ciqfunctions.udf.CIQ(A4406,"IQ_TOTAL_ASSETS") - _xll.ciqfunctions.udf.CIQ(A4406,"IQ_LT_DEBT", IQ_LTM - 1)/_xll.ciqfunctions.udf.CIQ(A4406,"IQ_TOTAL_ASSETS", IQ_LTM - 1) &gt; 0,1,0)</f>
        <v>0</v>
      </c>
      <c r="I4406">
        <f>IF(_xll.ciqfunctions.udf.CIQ(A4406,"IQ_CURRENT_RATIO") - _xll.ciqfunctions.udf.CIQ(A4406,"IQ_CURRENT_RATIO", IQ_LTM - 1) &gt; 0,1,0)</f>
        <v>1</v>
      </c>
      <c r="J4406">
        <f>IF(_xll.ciqfunctions.udf.CIQ(A4406, "IQ_BASIC_WEIGHT") - _xll.ciqfunctions.udf.CIQ(A4406, "IQ_BASIC_WEIGHT", IQ_LTM - 1) &gt; 0, 0, 1)</f>
        <v>0</v>
      </c>
      <c r="K4406">
        <f>IF(_xll.ciqfunctions.udf.CIQ(A4406,"IQ_GROSS_MARGIN") - _xll.ciqfunctions.udf.CIQ(A4406,"IQ_GROSS_MARGIN",IQ_LTM-1) &gt; 1,1,0)</f>
        <v>0</v>
      </c>
      <c r="L4406">
        <f>IF(_xll.ciqfunctions.udf.CIQ(A4406, "IQ_ASSET_TURNS") - _xll.ciqfunctions.udf.CIQ(A4406,"IQ_ASSET_TURNS", IQ_LTM-1) &gt; 1, 1,0)</f>
        <v>0</v>
      </c>
    </row>
    <row r="4407" spans="1:12" x14ac:dyDescent="0.25">
      <c r="A4407" t="s">
        <v>4463</v>
      </c>
      <c r="B4407" t="s">
        <v>4464</v>
      </c>
      <c r="C4407">
        <f>SUM(D4407:L4407)</f>
        <v>3</v>
      </c>
      <c r="D4407">
        <f>IF(_xll.ciqfunctions.udf.CIQ(A4407,"IQ_RETURN_ASSETS") &gt; 0,1,0)</f>
        <v>0</v>
      </c>
      <c r="E4407">
        <f>IF(_xll.ciqfunctions.udf.CIQ(A4407,"IQ_UNLEVERED_FCF") + _xll.ciqfunctions.udf.CIQ(A4407,"IQ_CAPEX")  &gt; 0, 1, 0)</f>
        <v>1</v>
      </c>
      <c r="F4407">
        <f>IF(_xll.ciqfunctions.udf.CIQ(A4407,"IQ_RETURN_ASSETS") - _xll.ciqfunctions.udf.CIQ(A4407,"IQ_RETURN_ASSETS", IQ_LTM - 1) &gt; 0,1,0)</f>
        <v>1</v>
      </c>
      <c r="G4407">
        <f>IF((_xll.ciqfunctions.udf.CIQ(A4407,"IQ_UNLEVERED_FCF") + _xll.ciqfunctions.udf.CIQ(A4407,"IQ_CAPEX"))/_xll.ciqfunctions.udf.CIQ(A4407,"IQ_TOTAL_ASSETS") &gt; 0,1,0)</f>
        <v>1</v>
      </c>
      <c r="H4407">
        <f>IF(_xll.ciqfunctions.udf.CIQ(A4407,"IQ_LT_DEBT")/_xll.ciqfunctions.udf.CIQ(A4407,"IQ_TOTAL_ASSETS") - _xll.ciqfunctions.udf.CIQ(A4407,"IQ_LT_DEBT", IQ_LTM - 1)/_xll.ciqfunctions.udf.CIQ(A4407,"IQ_TOTAL_ASSETS", IQ_LTM - 1) &gt; 0,1,0)</f>
        <v>0</v>
      </c>
      <c r="I4407">
        <f>IF(_xll.ciqfunctions.udf.CIQ(A4407,"IQ_CURRENT_RATIO") - _xll.ciqfunctions.udf.CIQ(A4407,"IQ_CURRENT_RATIO", IQ_LTM - 1) &gt; 0,1,0)</f>
        <v>0</v>
      </c>
      <c r="J4407">
        <f>IF(_xll.ciqfunctions.udf.CIQ(A4407, "IQ_BASIC_WEIGHT") - _xll.ciqfunctions.udf.CIQ(A4407, "IQ_BASIC_WEIGHT", IQ_LTM - 1) &gt; 0, 0, 1)</f>
        <v>0</v>
      </c>
      <c r="K4407">
        <f>IF(_xll.ciqfunctions.udf.CIQ(A4407,"IQ_GROSS_MARGIN") - _xll.ciqfunctions.udf.CIQ(A4407,"IQ_GROSS_MARGIN",IQ_LTM-1) &gt; 1,1,0)</f>
        <v>0</v>
      </c>
      <c r="L4407">
        <f>IF(_xll.ciqfunctions.udf.CIQ(A4407, "IQ_ASSET_TURNS") - _xll.ciqfunctions.udf.CIQ(A4407,"IQ_ASSET_TURNS", IQ_LTM-1) &gt; 1, 1,0)</f>
        <v>0</v>
      </c>
    </row>
    <row r="4408" spans="1:12" x14ac:dyDescent="0.25">
      <c r="A4408" t="s">
        <v>4489</v>
      </c>
      <c r="B4408" t="s">
        <v>4490</v>
      </c>
      <c r="C4408">
        <f>SUM(D4408:L4408)</f>
        <v>3</v>
      </c>
      <c r="D4408">
        <f>IF(_xll.ciqfunctions.udf.CIQ(A4408,"IQ_RETURN_ASSETS") &gt; 0,1,0)</f>
        <v>0</v>
      </c>
      <c r="E4408">
        <f>IF(_xll.ciqfunctions.udf.CIQ(A4408,"IQ_UNLEVERED_FCF") + _xll.ciqfunctions.udf.CIQ(A4408,"IQ_CAPEX")  &gt; 0, 1, 0)</f>
        <v>1</v>
      </c>
      <c r="F4408">
        <f>IF(_xll.ciqfunctions.udf.CIQ(A4408,"IQ_RETURN_ASSETS") - _xll.ciqfunctions.udf.CIQ(A4408,"IQ_RETURN_ASSETS", IQ_LTM - 1) &gt; 0,1,0)</f>
        <v>0</v>
      </c>
      <c r="G4408">
        <f>IF((_xll.ciqfunctions.udf.CIQ(A4408,"IQ_UNLEVERED_FCF") + _xll.ciqfunctions.udf.CIQ(A4408,"IQ_CAPEX"))/_xll.ciqfunctions.udf.CIQ(A4408,"IQ_TOTAL_ASSETS") &gt; 0,1,0)</f>
        <v>1</v>
      </c>
      <c r="H4408">
        <f>IF(_xll.ciqfunctions.udf.CIQ(A4408,"IQ_LT_DEBT")/_xll.ciqfunctions.udf.CIQ(A4408,"IQ_TOTAL_ASSETS") - _xll.ciqfunctions.udf.CIQ(A4408,"IQ_LT_DEBT", IQ_LTM - 1)/_xll.ciqfunctions.udf.CIQ(A4408,"IQ_TOTAL_ASSETS", IQ_LTM - 1) &gt; 0,1,0)</f>
        <v>1</v>
      </c>
      <c r="I4408">
        <f>IF(_xll.ciqfunctions.udf.CIQ(A4408,"IQ_CURRENT_RATIO") - _xll.ciqfunctions.udf.CIQ(A4408,"IQ_CURRENT_RATIO", IQ_LTM - 1) &gt; 0,1,0)</f>
        <v>0</v>
      </c>
      <c r="J4408">
        <f>IF(_xll.ciqfunctions.udf.CIQ(A4408, "IQ_BASIC_WEIGHT") - _xll.ciqfunctions.udf.CIQ(A4408, "IQ_BASIC_WEIGHT", IQ_LTM - 1) &gt; 0, 0, 1)</f>
        <v>0</v>
      </c>
      <c r="K4408">
        <f>IF(_xll.ciqfunctions.udf.CIQ(A4408,"IQ_GROSS_MARGIN") - _xll.ciqfunctions.udf.CIQ(A4408,"IQ_GROSS_MARGIN",IQ_LTM-1) &gt; 1,1,0)</f>
        <v>0</v>
      </c>
      <c r="L4408">
        <f>IF(_xll.ciqfunctions.udf.CIQ(A4408, "IQ_ASSET_TURNS") - _xll.ciqfunctions.udf.CIQ(A4408,"IQ_ASSET_TURNS", IQ_LTM-1) &gt; 1, 1,0)</f>
        <v>0</v>
      </c>
    </row>
    <row r="4409" spans="1:12" x14ac:dyDescent="0.25">
      <c r="A4409" t="s">
        <v>4512</v>
      </c>
      <c r="B4409" t="s">
        <v>4513</v>
      </c>
      <c r="C4409">
        <f>SUM(D4409:L4409)</f>
        <v>3</v>
      </c>
      <c r="D4409">
        <f>IF(_xll.ciqfunctions.udf.CIQ(A4409,"IQ_RETURN_ASSETS") &gt; 0,1,0)</f>
        <v>0</v>
      </c>
      <c r="E4409">
        <f>IF(_xll.ciqfunctions.udf.CIQ(A4409,"IQ_UNLEVERED_FCF") + _xll.ciqfunctions.udf.CIQ(A4409,"IQ_CAPEX")  &gt; 0, 1, 0)</f>
        <v>1</v>
      </c>
      <c r="F4409">
        <f>IF(_xll.ciqfunctions.udf.CIQ(A4409,"IQ_RETURN_ASSETS") - _xll.ciqfunctions.udf.CIQ(A4409,"IQ_RETURN_ASSETS", IQ_LTM - 1) &gt; 0,1,0)</f>
        <v>0</v>
      </c>
      <c r="G4409">
        <f>IF((_xll.ciqfunctions.udf.CIQ(A4409,"IQ_UNLEVERED_FCF") + _xll.ciqfunctions.udf.CIQ(A4409,"IQ_CAPEX"))/_xll.ciqfunctions.udf.CIQ(A4409,"IQ_TOTAL_ASSETS") &gt; 0,1,0)</f>
        <v>1</v>
      </c>
      <c r="H4409">
        <f>IF(_xll.ciqfunctions.udf.CIQ(A4409,"IQ_LT_DEBT")/_xll.ciqfunctions.udf.CIQ(A4409,"IQ_TOTAL_ASSETS") - _xll.ciqfunctions.udf.CIQ(A4409,"IQ_LT_DEBT", IQ_LTM - 1)/_xll.ciqfunctions.udf.CIQ(A4409,"IQ_TOTAL_ASSETS", IQ_LTM - 1) &gt; 0,1,0)</f>
        <v>1</v>
      </c>
      <c r="I4409">
        <f>IF(_xll.ciqfunctions.udf.CIQ(A4409,"IQ_CURRENT_RATIO") - _xll.ciqfunctions.udf.CIQ(A4409,"IQ_CURRENT_RATIO", IQ_LTM - 1) &gt; 0,1,0)</f>
        <v>0</v>
      </c>
      <c r="J4409">
        <f>IF(_xll.ciqfunctions.udf.CIQ(A4409, "IQ_BASIC_WEIGHT") - _xll.ciqfunctions.udf.CIQ(A4409, "IQ_BASIC_WEIGHT", IQ_LTM - 1) &gt; 0, 0, 1)</f>
        <v>0</v>
      </c>
      <c r="K4409">
        <f>IF(_xll.ciqfunctions.udf.CIQ(A4409,"IQ_GROSS_MARGIN") - _xll.ciqfunctions.udf.CIQ(A4409,"IQ_GROSS_MARGIN",IQ_LTM-1) &gt; 1,1,0)</f>
        <v>0</v>
      </c>
      <c r="L4409">
        <f>IF(_xll.ciqfunctions.udf.CIQ(A4409, "IQ_ASSET_TURNS") - _xll.ciqfunctions.udf.CIQ(A4409,"IQ_ASSET_TURNS", IQ_LTM-1) &gt; 1, 1,0)</f>
        <v>0</v>
      </c>
    </row>
    <row r="4410" spans="1:12" x14ac:dyDescent="0.25">
      <c r="A4410" t="s">
        <v>4526</v>
      </c>
      <c r="B4410" t="s">
        <v>4527</v>
      </c>
      <c r="C4410">
        <f>SUM(D4410:L4410)</f>
        <v>3</v>
      </c>
      <c r="D4410">
        <f>IF(_xll.ciqfunctions.udf.CIQ(A4410,"IQ_RETURN_ASSETS") &gt; 0,1,0)</f>
        <v>0</v>
      </c>
      <c r="E4410">
        <f>IF(_xll.ciqfunctions.udf.CIQ(A4410,"IQ_UNLEVERED_FCF") + _xll.ciqfunctions.udf.CIQ(A4410,"IQ_CAPEX")  &gt; 0, 1, 0)</f>
        <v>1</v>
      </c>
      <c r="F4410">
        <f>IF(_xll.ciqfunctions.udf.CIQ(A4410,"IQ_RETURN_ASSETS") - _xll.ciqfunctions.udf.CIQ(A4410,"IQ_RETURN_ASSETS", IQ_LTM - 1) &gt; 0,1,0)</f>
        <v>0</v>
      </c>
      <c r="G4410">
        <f>IF((_xll.ciqfunctions.udf.CIQ(A4410,"IQ_UNLEVERED_FCF") + _xll.ciqfunctions.udf.CIQ(A4410,"IQ_CAPEX"))/_xll.ciqfunctions.udf.CIQ(A4410,"IQ_TOTAL_ASSETS") &gt; 0,1,0)</f>
        <v>1</v>
      </c>
      <c r="H4410">
        <f>IF(_xll.ciqfunctions.udf.CIQ(A4410,"IQ_LT_DEBT")/_xll.ciqfunctions.udf.CIQ(A4410,"IQ_TOTAL_ASSETS") - _xll.ciqfunctions.udf.CIQ(A4410,"IQ_LT_DEBT", IQ_LTM - 1)/_xll.ciqfunctions.udf.CIQ(A4410,"IQ_TOTAL_ASSETS", IQ_LTM - 1) &gt; 0,1,0)</f>
        <v>1</v>
      </c>
      <c r="I4410">
        <f>IF(_xll.ciqfunctions.udf.CIQ(A4410,"IQ_CURRENT_RATIO") - _xll.ciqfunctions.udf.CIQ(A4410,"IQ_CURRENT_RATIO", IQ_LTM - 1) &gt; 0,1,0)</f>
        <v>0</v>
      </c>
      <c r="J4410">
        <f>IF(_xll.ciqfunctions.udf.CIQ(A4410, "IQ_BASIC_WEIGHT") - _xll.ciqfunctions.udf.CIQ(A4410, "IQ_BASIC_WEIGHT", IQ_LTM - 1) &gt; 0, 0, 1)</f>
        <v>0</v>
      </c>
      <c r="K4410">
        <f>IF(_xll.ciqfunctions.udf.CIQ(A4410,"IQ_GROSS_MARGIN") - _xll.ciqfunctions.udf.CIQ(A4410,"IQ_GROSS_MARGIN",IQ_LTM-1) &gt; 1,1,0)</f>
        <v>0</v>
      </c>
      <c r="L4410">
        <f>IF(_xll.ciqfunctions.udf.CIQ(A4410, "IQ_ASSET_TURNS") - _xll.ciqfunctions.udf.CIQ(A4410,"IQ_ASSET_TURNS", IQ_LTM-1) &gt; 1, 1,0)</f>
        <v>0</v>
      </c>
    </row>
    <row r="4411" spans="1:12" x14ac:dyDescent="0.25">
      <c r="A4411" t="s">
        <v>4528</v>
      </c>
      <c r="B4411" t="s">
        <v>4527</v>
      </c>
      <c r="C4411">
        <f>SUM(D4411:L4411)</f>
        <v>3</v>
      </c>
      <c r="D4411">
        <f>IF(_xll.ciqfunctions.udf.CIQ(A4411,"IQ_RETURN_ASSETS") &gt; 0,1,0)</f>
        <v>0</v>
      </c>
      <c r="E4411">
        <f>IF(_xll.ciqfunctions.udf.CIQ(A4411,"IQ_UNLEVERED_FCF") + _xll.ciqfunctions.udf.CIQ(A4411,"IQ_CAPEX")  &gt; 0, 1, 0)</f>
        <v>1</v>
      </c>
      <c r="F4411">
        <f>IF(_xll.ciqfunctions.udf.CIQ(A4411,"IQ_RETURN_ASSETS") - _xll.ciqfunctions.udf.CIQ(A4411,"IQ_RETURN_ASSETS", IQ_LTM - 1) &gt; 0,1,0)</f>
        <v>0</v>
      </c>
      <c r="G4411">
        <f>IF((_xll.ciqfunctions.udf.CIQ(A4411,"IQ_UNLEVERED_FCF") + _xll.ciqfunctions.udf.CIQ(A4411,"IQ_CAPEX"))/_xll.ciqfunctions.udf.CIQ(A4411,"IQ_TOTAL_ASSETS") &gt; 0,1,0)</f>
        <v>1</v>
      </c>
      <c r="H4411">
        <f>IF(_xll.ciqfunctions.udf.CIQ(A4411,"IQ_LT_DEBT")/_xll.ciqfunctions.udf.CIQ(A4411,"IQ_TOTAL_ASSETS") - _xll.ciqfunctions.udf.CIQ(A4411,"IQ_LT_DEBT", IQ_LTM - 1)/_xll.ciqfunctions.udf.CIQ(A4411,"IQ_TOTAL_ASSETS", IQ_LTM - 1) &gt; 0,1,0)</f>
        <v>1</v>
      </c>
      <c r="I4411">
        <f>IF(_xll.ciqfunctions.udf.CIQ(A4411,"IQ_CURRENT_RATIO") - _xll.ciqfunctions.udf.CIQ(A4411,"IQ_CURRENT_RATIO", IQ_LTM - 1) &gt; 0,1,0)</f>
        <v>0</v>
      </c>
      <c r="J4411">
        <f>IF(_xll.ciqfunctions.udf.CIQ(A4411, "IQ_BASIC_WEIGHT") - _xll.ciqfunctions.udf.CIQ(A4411, "IQ_BASIC_WEIGHT", IQ_LTM - 1) &gt; 0, 0, 1)</f>
        <v>0</v>
      </c>
      <c r="K4411">
        <f>IF(_xll.ciqfunctions.udf.CIQ(A4411,"IQ_GROSS_MARGIN") - _xll.ciqfunctions.udf.CIQ(A4411,"IQ_GROSS_MARGIN",IQ_LTM-1) &gt; 1,1,0)</f>
        <v>0</v>
      </c>
      <c r="L4411">
        <f>IF(_xll.ciqfunctions.udf.CIQ(A4411, "IQ_ASSET_TURNS") - _xll.ciqfunctions.udf.CIQ(A4411,"IQ_ASSET_TURNS", IQ_LTM-1) &gt; 1, 1,0)</f>
        <v>0</v>
      </c>
    </row>
    <row r="4412" spans="1:12" x14ac:dyDescent="0.25">
      <c r="A4412" t="s">
        <v>4551</v>
      </c>
      <c r="B4412" t="s">
        <v>4552</v>
      </c>
      <c r="C4412">
        <f>SUM(D4412:L4412)</f>
        <v>3</v>
      </c>
      <c r="D4412">
        <f>IF(_xll.ciqfunctions.udf.CIQ(A4412,"IQ_RETURN_ASSETS") &gt; 0,1,0)</f>
        <v>0</v>
      </c>
      <c r="E4412">
        <f>IF(_xll.ciqfunctions.udf.CIQ(A4412,"IQ_UNLEVERED_FCF") + _xll.ciqfunctions.udf.CIQ(A4412,"IQ_CAPEX")  &gt; 0, 1, 0)</f>
        <v>1</v>
      </c>
      <c r="F4412">
        <f>IF(_xll.ciqfunctions.udf.CIQ(A4412,"IQ_RETURN_ASSETS") - _xll.ciqfunctions.udf.CIQ(A4412,"IQ_RETURN_ASSETS", IQ_LTM - 1) &gt; 0,1,0)</f>
        <v>0</v>
      </c>
      <c r="G4412">
        <f>IF((_xll.ciqfunctions.udf.CIQ(A4412,"IQ_UNLEVERED_FCF") + _xll.ciqfunctions.udf.CIQ(A4412,"IQ_CAPEX"))/_xll.ciqfunctions.udf.CIQ(A4412,"IQ_TOTAL_ASSETS") &gt; 0,1,0)</f>
        <v>1</v>
      </c>
      <c r="H4412">
        <f>IF(_xll.ciqfunctions.udf.CIQ(A4412,"IQ_LT_DEBT")/_xll.ciqfunctions.udf.CIQ(A4412,"IQ_TOTAL_ASSETS") - _xll.ciqfunctions.udf.CIQ(A4412,"IQ_LT_DEBT", IQ_LTM - 1)/_xll.ciqfunctions.udf.CIQ(A4412,"IQ_TOTAL_ASSETS", IQ_LTM - 1) &gt; 0,1,0)</f>
        <v>1</v>
      </c>
      <c r="I4412">
        <f>IF(_xll.ciqfunctions.udf.CIQ(A4412,"IQ_CURRENT_RATIO") - _xll.ciqfunctions.udf.CIQ(A4412,"IQ_CURRENT_RATIO", IQ_LTM - 1) &gt; 0,1,0)</f>
        <v>0</v>
      </c>
      <c r="J4412">
        <f>IF(_xll.ciqfunctions.udf.CIQ(A4412, "IQ_BASIC_WEIGHT") - _xll.ciqfunctions.udf.CIQ(A4412, "IQ_BASIC_WEIGHT", IQ_LTM - 1) &gt; 0, 0, 1)</f>
        <v>0</v>
      </c>
      <c r="K4412">
        <f>IF(_xll.ciqfunctions.udf.CIQ(A4412,"IQ_GROSS_MARGIN") - _xll.ciqfunctions.udf.CIQ(A4412,"IQ_GROSS_MARGIN",IQ_LTM-1) &gt; 1,1,0)</f>
        <v>0</v>
      </c>
      <c r="L4412">
        <f>IF(_xll.ciqfunctions.udf.CIQ(A4412, "IQ_ASSET_TURNS") - _xll.ciqfunctions.udf.CIQ(A4412,"IQ_ASSET_TURNS", IQ_LTM-1) &gt; 1, 1,0)</f>
        <v>0</v>
      </c>
    </row>
    <row r="4413" spans="1:12" x14ac:dyDescent="0.25">
      <c r="A4413" t="s">
        <v>4557</v>
      </c>
      <c r="B4413" t="s">
        <v>4558</v>
      </c>
      <c r="C4413">
        <f>SUM(D4413:L4413)</f>
        <v>3</v>
      </c>
      <c r="D4413">
        <f>IF(_xll.ciqfunctions.udf.CIQ(A4413,"IQ_RETURN_ASSETS") &gt; 0,1,0)</f>
        <v>0</v>
      </c>
      <c r="E4413">
        <f>IF(_xll.ciqfunctions.udf.CIQ(A4413,"IQ_UNLEVERED_FCF") + _xll.ciqfunctions.udf.CIQ(A4413,"IQ_CAPEX")  &gt; 0, 1, 0)</f>
        <v>0</v>
      </c>
      <c r="F4413">
        <f>IF(_xll.ciqfunctions.udf.CIQ(A4413,"IQ_RETURN_ASSETS") - _xll.ciqfunctions.udf.CIQ(A4413,"IQ_RETURN_ASSETS", IQ_LTM - 1) &gt; 0,1,0)</f>
        <v>1</v>
      </c>
      <c r="G4413">
        <f>IF((_xll.ciqfunctions.udf.CIQ(A4413,"IQ_UNLEVERED_FCF") + _xll.ciqfunctions.udf.CIQ(A4413,"IQ_CAPEX"))/_xll.ciqfunctions.udf.CIQ(A4413,"IQ_TOTAL_ASSETS") &gt; 0,1,0)</f>
        <v>0</v>
      </c>
      <c r="H4413">
        <f>IF(_xll.ciqfunctions.udf.CIQ(A4413,"IQ_LT_DEBT")/_xll.ciqfunctions.udf.CIQ(A4413,"IQ_TOTAL_ASSETS") - _xll.ciqfunctions.udf.CIQ(A4413,"IQ_LT_DEBT", IQ_LTM - 1)/_xll.ciqfunctions.udf.CIQ(A4413,"IQ_TOTAL_ASSETS", IQ_LTM - 1) &gt; 0,1,0)</f>
        <v>0</v>
      </c>
      <c r="I4413">
        <f>IF(_xll.ciqfunctions.udf.CIQ(A4413,"IQ_CURRENT_RATIO") - _xll.ciqfunctions.udf.CIQ(A4413,"IQ_CURRENT_RATIO", IQ_LTM - 1) &gt; 0,1,0)</f>
        <v>1</v>
      </c>
      <c r="J4413">
        <f>IF(_xll.ciqfunctions.udf.CIQ(A4413, "IQ_BASIC_WEIGHT") - _xll.ciqfunctions.udf.CIQ(A4413, "IQ_BASIC_WEIGHT", IQ_LTM - 1) &gt; 0, 0, 1)</f>
        <v>0</v>
      </c>
      <c r="K4413">
        <f>IF(_xll.ciqfunctions.udf.CIQ(A4413,"IQ_GROSS_MARGIN") - _xll.ciqfunctions.udf.CIQ(A4413,"IQ_GROSS_MARGIN",IQ_LTM-1) &gt; 1,1,0)</f>
        <v>1</v>
      </c>
      <c r="L4413">
        <f>IF(_xll.ciqfunctions.udf.CIQ(A4413, "IQ_ASSET_TURNS") - _xll.ciqfunctions.udf.CIQ(A4413,"IQ_ASSET_TURNS", IQ_LTM-1) &gt; 1, 1,0)</f>
        <v>0</v>
      </c>
    </row>
    <row r="4414" spans="1:12" x14ac:dyDescent="0.25">
      <c r="A4414" t="s">
        <v>4559</v>
      </c>
      <c r="B4414" t="s">
        <v>4560</v>
      </c>
      <c r="C4414">
        <f>SUM(D4414:L4414)</f>
        <v>3</v>
      </c>
      <c r="D4414">
        <f>IF(_xll.ciqfunctions.udf.CIQ(A4414,"IQ_RETURN_ASSETS") &gt; 0,1,0)</f>
        <v>0</v>
      </c>
      <c r="E4414">
        <f>IF(_xll.ciqfunctions.udf.CIQ(A4414,"IQ_UNLEVERED_FCF") + _xll.ciqfunctions.udf.CIQ(A4414,"IQ_CAPEX")  &gt; 0, 1, 0)</f>
        <v>0</v>
      </c>
      <c r="F4414">
        <f>IF(_xll.ciqfunctions.udf.CIQ(A4414,"IQ_RETURN_ASSETS") - _xll.ciqfunctions.udf.CIQ(A4414,"IQ_RETURN_ASSETS", IQ_LTM - 1) &gt; 0,1,0)</f>
        <v>1</v>
      </c>
      <c r="G4414">
        <f>IF((_xll.ciqfunctions.udf.CIQ(A4414,"IQ_UNLEVERED_FCF") + _xll.ciqfunctions.udf.CIQ(A4414,"IQ_CAPEX"))/_xll.ciqfunctions.udf.CIQ(A4414,"IQ_TOTAL_ASSETS") &gt; 0,1,0)</f>
        <v>0</v>
      </c>
      <c r="H4414">
        <f>IF(_xll.ciqfunctions.udf.CIQ(A4414,"IQ_LT_DEBT")/_xll.ciqfunctions.udf.CIQ(A4414,"IQ_TOTAL_ASSETS") - _xll.ciqfunctions.udf.CIQ(A4414,"IQ_LT_DEBT", IQ_LTM - 1)/_xll.ciqfunctions.udf.CIQ(A4414,"IQ_TOTAL_ASSETS", IQ_LTM - 1) &gt; 0,1,0)</f>
        <v>1</v>
      </c>
      <c r="I4414">
        <f>IF(_xll.ciqfunctions.udf.CIQ(A4414,"IQ_CURRENT_RATIO") - _xll.ciqfunctions.udf.CIQ(A4414,"IQ_CURRENT_RATIO", IQ_LTM - 1) &gt; 0,1,0)</f>
        <v>1</v>
      </c>
      <c r="J4414">
        <f>IF(_xll.ciqfunctions.udf.CIQ(A4414, "IQ_BASIC_WEIGHT") - _xll.ciqfunctions.udf.CIQ(A4414, "IQ_BASIC_WEIGHT", IQ_LTM - 1) &gt; 0, 0, 1)</f>
        <v>0</v>
      </c>
      <c r="K4414">
        <f>IF(_xll.ciqfunctions.udf.CIQ(A4414,"IQ_GROSS_MARGIN") - _xll.ciqfunctions.udf.CIQ(A4414,"IQ_GROSS_MARGIN",IQ_LTM-1) &gt; 1,1,0)</f>
        <v>0</v>
      </c>
      <c r="L4414">
        <f>IF(_xll.ciqfunctions.udf.CIQ(A4414, "IQ_ASSET_TURNS") - _xll.ciqfunctions.udf.CIQ(A4414,"IQ_ASSET_TURNS", IQ_LTM-1) &gt; 1, 1,0)</f>
        <v>0</v>
      </c>
    </row>
    <row r="4415" spans="1:12" x14ac:dyDescent="0.25">
      <c r="A4415" t="s">
        <v>4599</v>
      </c>
      <c r="B4415" t="s">
        <v>4600</v>
      </c>
      <c r="C4415">
        <f>SUM(D4415:L4415)</f>
        <v>3</v>
      </c>
      <c r="D4415">
        <f>IF(_xll.ciqfunctions.udf.CIQ(A4415,"IQ_RETURN_ASSETS") &gt; 0,1,0)</f>
        <v>1</v>
      </c>
      <c r="E4415">
        <f>IF(_xll.ciqfunctions.udf.CIQ(A4415,"IQ_UNLEVERED_FCF") + _xll.ciqfunctions.udf.CIQ(A4415,"IQ_CAPEX")  &gt; 0, 1, 0)</f>
        <v>0</v>
      </c>
      <c r="F4415">
        <f>IF(_xll.ciqfunctions.udf.CIQ(A4415,"IQ_RETURN_ASSETS") - _xll.ciqfunctions.udf.CIQ(A4415,"IQ_RETURN_ASSETS", IQ_LTM - 1) &gt; 0,1,0)</f>
        <v>0</v>
      </c>
      <c r="G4415">
        <f>IF((_xll.ciqfunctions.udf.CIQ(A4415,"IQ_UNLEVERED_FCF") + _xll.ciqfunctions.udf.CIQ(A4415,"IQ_CAPEX"))/_xll.ciqfunctions.udf.CIQ(A4415,"IQ_TOTAL_ASSETS") &gt; 0,1,0)</f>
        <v>0</v>
      </c>
      <c r="H4415">
        <f>IF(_xll.ciqfunctions.udf.CIQ(A4415,"IQ_LT_DEBT")/_xll.ciqfunctions.udf.CIQ(A4415,"IQ_TOTAL_ASSETS") - _xll.ciqfunctions.udf.CIQ(A4415,"IQ_LT_DEBT", IQ_LTM - 1)/_xll.ciqfunctions.udf.CIQ(A4415,"IQ_TOTAL_ASSETS", IQ_LTM - 1) &gt; 0,1,0)</f>
        <v>1</v>
      </c>
      <c r="I4415">
        <f>IF(_xll.ciqfunctions.udf.CIQ(A4415,"IQ_CURRENT_RATIO") - _xll.ciqfunctions.udf.CIQ(A4415,"IQ_CURRENT_RATIO", IQ_LTM - 1) &gt; 0,1,0)</f>
        <v>1</v>
      </c>
      <c r="J4415">
        <f>IF(_xll.ciqfunctions.udf.CIQ(A4415, "IQ_BASIC_WEIGHT") - _xll.ciqfunctions.udf.CIQ(A4415, "IQ_BASIC_WEIGHT", IQ_LTM - 1) &gt; 0, 0, 1)</f>
        <v>0</v>
      </c>
      <c r="K4415">
        <f>IF(_xll.ciqfunctions.udf.CIQ(A4415,"IQ_GROSS_MARGIN") - _xll.ciqfunctions.udf.CIQ(A4415,"IQ_GROSS_MARGIN",IQ_LTM-1) &gt; 1,1,0)</f>
        <v>0</v>
      </c>
      <c r="L4415">
        <f>IF(_xll.ciqfunctions.udf.CIQ(A4415, "IQ_ASSET_TURNS") - _xll.ciqfunctions.udf.CIQ(A4415,"IQ_ASSET_TURNS", IQ_LTM-1) &gt; 1, 1,0)</f>
        <v>0</v>
      </c>
    </row>
    <row r="4416" spans="1:12" x14ac:dyDescent="0.25">
      <c r="A4416" t="s">
        <v>4628</v>
      </c>
      <c r="B4416" t="s">
        <v>4629</v>
      </c>
      <c r="C4416">
        <f>SUM(D4416:L4416)</f>
        <v>3</v>
      </c>
      <c r="D4416">
        <f>IF(_xll.ciqfunctions.udf.CIQ(A4416,"IQ_RETURN_ASSETS") &gt; 0,1,0)</f>
        <v>1</v>
      </c>
      <c r="E4416">
        <f>IF(_xll.ciqfunctions.udf.CIQ(A4416,"IQ_UNLEVERED_FCF") + _xll.ciqfunctions.udf.CIQ(A4416,"IQ_CAPEX")  &gt; 0, 1, 0)</f>
        <v>1</v>
      </c>
      <c r="F4416">
        <f>IF(_xll.ciqfunctions.udf.CIQ(A4416,"IQ_RETURN_ASSETS") - _xll.ciqfunctions.udf.CIQ(A4416,"IQ_RETURN_ASSETS", IQ_LTM - 1) &gt; 0,1,0)</f>
        <v>0</v>
      </c>
      <c r="G4416">
        <f>IF((_xll.ciqfunctions.udf.CIQ(A4416,"IQ_UNLEVERED_FCF") + _xll.ciqfunctions.udf.CIQ(A4416,"IQ_CAPEX"))/_xll.ciqfunctions.udf.CIQ(A4416,"IQ_TOTAL_ASSETS") &gt; 0,1,0)</f>
        <v>1</v>
      </c>
      <c r="H4416">
        <f>IF(_xll.ciqfunctions.udf.CIQ(A4416,"IQ_LT_DEBT")/_xll.ciqfunctions.udf.CIQ(A4416,"IQ_TOTAL_ASSETS") - _xll.ciqfunctions.udf.CIQ(A4416,"IQ_LT_DEBT", IQ_LTM - 1)/_xll.ciqfunctions.udf.CIQ(A4416,"IQ_TOTAL_ASSETS", IQ_LTM - 1) &gt; 0,1,0)</f>
        <v>0</v>
      </c>
      <c r="I4416">
        <f>IF(_xll.ciqfunctions.udf.CIQ(A4416,"IQ_CURRENT_RATIO") - _xll.ciqfunctions.udf.CIQ(A4416,"IQ_CURRENT_RATIO", IQ_LTM - 1) &gt; 0,1,0)</f>
        <v>0</v>
      </c>
      <c r="J4416">
        <f>IF(_xll.ciqfunctions.udf.CIQ(A4416, "IQ_BASIC_WEIGHT") - _xll.ciqfunctions.udf.CIQ(A4416, "IQ_BASIC_WEIGHT", IQ_LTM - 1) &gt; 0, 0, 1)</f>
        <v>0</v>
      </c>
      <c r="K4416">
        <f>IF(_xll.ciqfunctions.udf.CIQ(A4416,"IQ_GROSS_MARGIN") - _xll.ciqfunctions.udf.CIQ(A4416,"IQ_GROSS_MARGIN",IQ_LTM-1) &gt; 1,1,0)</f>
        <v>0</v>
      </c>
      <c r="L4416">
        <f>IF(_xll.ciqfunctions.udf.CIQ(A4416, "IQ_ASSET_TURNS") - _xll.ciqfunctions.udf.CIQ(A4416,"IQ_ASSET_TURNS", IQ_LTM-1) &gt; 1, 1,0)</f>
        <v>0</v>
      </c>
    </row>
    <row r="4417" spans="1:12" x14ac:dyDescent="0.25">
      <c r="A4417" t="s">
        <v>4636</v>
      </c>
      <c r="B4417" t="s">
        <v>4637</v>
      </c>
      <c r="C4417">
        <f>SUM(D4417:L4417)</f>
        <v>3</v>
      </c>
      <c r="D4417">
        <f>IF(_xll.ciqfunctions.udf.CIQ(A4417,"IQ_RETURN_ASSETS") &gt; 0,1,0)</f>
        <v>0</v>
      </c>
      <c r="E4417">
        <f>IF(_xll.ciqfunctions.udf.CIQ(A4417,"IQ_UNLEVERED_FCF") + _xll.ciqfunctions.udf.CIQ(A4417,"IQ_CAPEX")  &gt; 0, 1, 0)</f>
        <v>1</v>
      </c>
      <c r="F4417">
        <f>IF(_xll.ciqfunctions.udf.CIQ(A4417,"IQ_RETURN_ASSETS") - _xll.ciqfunctions.udf.CIQ(A4417,"IQ_RETURN_ASSETS", IQ_LTM - 1) &gt; 0,1,0)</f>
        <v>0</v>
      </c>
      <c r="G4417">
        <f>IF((_xll.ciqfunctions.udf.CIQ(A4417,"IQ_UNLEVERED_FCF") + _xll.ciqfunctions.udf.CIQ(A4417,"IQ_CAPEX"))/_xll.ciqfunctions.udf.CIQ(A4417,"IQ_TOTAL_ASSETS") &gt; 0,1,0)</f>
        <v>1</v>
      </c>
      <c r="H4417">
        <f>IF(_xll.ciqfunctions.udf.CIQ(A4417,"IQ_LT_DEBT")/_xll.ciqfunctions.udf.CIQ(A4417,"IQ_TOTAL_ASSETS") - _xll.ciqfunctions.udf.CIQ(A4417,"IQ_LT_DEBT", IQ_LTM - 1)/_xll.ciqfunctions.udf.CIQ(A4417,"IQ_TOTAL_ASSETS", IQ_LTM - 1) &gt; 0,1,0)</f>
        <v>1</v>
      </c>
      <c r="I4417">
        <f>IF(_xll.ciqfunctions.udf.CIQ(A4417,"IQ_CURRENT_RATIO") - _xll.ciqfunctions.udf.CIQ(A4417,"IQ_CURRENT_RATIO", IQ_LTM - 1) &gt; 0,1,0)</f>
        <v>0</v>
      </c>
      <c r="J4417">
        <f>IF(_xll.ciqfunctions.udf.CIQ(A4417, "IQ_BASIC_WEIGHT") - _xll.ciqfunctions.udf.CIQ(A4417, "IQ_BASIC_WEIGHT", IQ_LTM - 1) &gt; 0, 0, 1)</f>
        <v>0</v>
      </c>
      <c r="K4417">
        <f>IF(_xll.ciqfunctions.udf.CIQ(A4417,"IQ_GROSS_MARGIN") - _xll.ciqfunctions.udf.CIQ(A4417,"IQ_GROSS_MARGIN",IQ_LTM-1) &gt; 1,1,0)</f>
        <v>0</v>
      </c>
      <c r="L4417">
        <f>IF(_xll.ciqfunctions.udf.CIQ(A4417, "IQ_ASSET_TURNS") - _xll.ciqfunctions.udf.CIQ(A4417,"IQ_ASSET_TURNS", IQ_LTM-1) &gt; 1, 1,0)</f>
        <v>0</v>
      </c>
    </row>
    <row r="4418" spans="1:12" x14ac:dyDescent="0.25">
      <c r="A4418" t="s">
        <v>4650</v>
      </c>
      <c r="B4418" t="s">
        <v>4651</v>
      </c>
      <c r="C4418">
        <f>SUM(D4418:L4418)</f>
        <v>3</v>
      </c>
      <c r="D4418">
        <f>IF(_xll.ciqfunctions.udf.CIQ(A4418,"IQ_RETURN_ASSETS") &gt; 0,1,0)</f>
        <v>1</v>
      </c>
      <c r="E4418">
        <f>IF(_xll.ciqfunctions.udf.CIQ(A4418,"IQ_UNLEVERED_FCF") + _xll.ciqfunctions.udf.CIQ(A4418,"IQ_CAPEX")  &gt; 0, 1, 0)</f>
        <v>1</v>
      </c>
      <c r="F4418">
        <f>IF(_xll.ciqfunctions.udf.CIQ(A4418,"IQ_RETURN_ASSETS") - _xll.ciqfunctions.udf.CIQ(A4418,"IQ_RETURN_ASSETS", IQ_LTM - 1) &gt; 0,1,0)</f>
        <v>0</v>
      </c>
      <c r="G4418">
        <f>IF((_xll.ciqfunctions.udf.CIQ(A4418,"IQ_UNLEVERED_FCF") + _xll.ciqfunctions.udf.CIQ(A4418,"IQ_CAPEX"))/_xll.ciqfunctions.udf.CIQ(A4418,"IQ_TOTAL_ASSETS") &gt; 0,1,0)</f>
        <v>1</v>
      </c>
      <c r="H4418">
        <f>IF(_xll.ciqfunctions.udf.CIQ(A4418,"IQ_LT_DEBT")/_xll.ciqfunctions.udf.CIQ(A4418,"IQ_TOTAL_ASSETS") - _xll.ciqfunctions.udf.CIQ(A4418,"IQ_LT_DEBT", IQ_LTM - 1)/_xll.ciqfunctions.udf.CIQ(A4418,"IQ_TOTAL_ASSETS", IQ_LTM - 1) &gt; 0,1,0)</f>
        <v>0</v>
      </c>
      <c r="I4418">
        <f>IF(_xll.ciqfunctions.udf.CIQ(A4418,"IQ_CURRENT_RATIO") - _xll.ciqfunctions.udf.CIQ(A4418,"IQ_CURRENT_RATIO", IQ_LTM - 1) &gt; 0,1,0)</f>
        <v>0</v>
      </c>
      <c r="J4418">
        <f>IF(_xll.ciqfunctions.udf.CIQ(A4418, "IQ_BASIC_WEIGHT") - _xll.ciqfunctions.udf.CIQ(A4418, "IQ_BASIC_WEIGHT", IQ_LTM - 1) &gt; 0, 0, 1)</f>
        <v>0</v>
      </c>
      <c r="K4418">
        <f>IF(_xll.ciqfunctions.udf.CIQ(A4418,"IQ_GROSS_MARGIN") - _xll.ciqfunctions.udf.CIQ(A4418,"IQ_GROSS_MARGIN",IQ_LTM-1) &gt; 1,1,0)</f>
        <v>0</v>
      </c>
      <c r="L4418">
        <f>IF(_xll.ciqfunctions.udf.CIQ(A4418, "IQ_ASSET_TURNS") - _xll.ciqfunctions.udf.CIQ(A4418,"IQ_ASSET_TURNS", IQ_LTM-1) &gt; 1, 1,0)</f>
        <v>0</v>
      </c>
    </row>
    <row r="4419" spans="1:12" x14ac:dyDescent="0.25">
      <c r="A4419" t="s">
        <v>4726</v>
      </c>
      <c r="B4419" t="s">
        <v>4727</v>
      </c>
      <c r="C4419">
        <f>SUM(D4419:L4419)</f>
        <v>3</v>
      </c>
      <c r="D4419">
        <f>IF(_xll.ciqfunctions.udf.CIQ(A4419,"IQ_RETURN_ASSETS") &gt; 0,1,0)</f>
        <v>1</v>
      </c>
      <c r="E4419">
        <f>IF(_xll.ciqfunctions.udf.CIQ(A4419,"IQ_UNLEVERED_FCF") + _xll.ciqfunctions.udf.CIQ(A4419,"IQ_CAPEX")  &gt; 0, 1, 0)</f>
        <v>1</v>
      </c>
      <c r="F4419">
        <f>IF(_xll.ciqfunctions.udf.CIQ(A4419,"IQ_RETURN_ASSETS") - _xll.ciqfunctions.udf.CIQ(A4419,"IQ_RETURN_ASSETS", IQ_LTM - 1) &gt; 0,1,0)</f>
        <v>0</v>
      </c>
      <c r="G4419">
        <f>IF((_xll.ciqfunctions.udf.CIQ(A4419,"IQ_UNLEVERED_FCF") + _xll.ciqfunctions.udf.CIQ(A4419,"IQ_CAPEX"))/_xll.ciqfunctions.udf.CIQ(A4419,"IQ_TOTAL_ASSETS") &gt; 0,1,0)</f>
        <v>1</v>
      </c>
      <c r="H4419">
        <f>IF(_xll.ciqfunctions.udf.CIQ(A4419,"IQ_LT_DEBT")/_xll.ciqfunctions.udf.CIQ(A4419,"IQ_TOTAL_ASSETS") - _xll.ciqfunctions.udf.CIQ(A4419,"IQ_LT_DEBT", IQ_LTM - 1)/_xll.ciqfunctions.udf.CIQ(A4419,"IQ_TOTAL_ASSETS", IQ_LTM - 1) &gt; 0,1,0)</f>
        <v>0</v>
      </c>
      <c r="I4419">
        <f>IF(_xll.ciqfunctions.udf.CIQ(A4419,"IQ_CURRENT_RATIO") - _xll.ciqfunctions.udf.CIQ(A4419,"IQ_CURRENT_RATIO", IQ_LTM - 1) &gt; 0,1,0)</f>
        <v>0</v>
      </c>
      <c r="J4419">
        <f>IF(_xll.ciqfunctions.udf.CIQ(A4419, "IQ_BASIC_WEIGHT") - _xll.ciqfunctions.udf.CIQ(A4419, "IQ_BASIC_WEIGHT", IQ_LTM - 1) &gt; 0, 0, 1)</f>
        <v>0</v>
      </c>
      <c r="K4419">
        <f>IF(_xll.ciqfunctions.udf.CIQ(A4419,"IQ_GROSS_MARGIN") - _xll.ciqfunctions.udf.CIQ(A4419,"IQ_GROSS_MARGIN",IQ_LTM-1) &gt; 1,1,0)</f>
        <v>0</v>
      </c>
      <c r="L4419">
        <f>IF(_xll.ciqfunctions.udf.CIQ(A4419, "IQ_ASSET_TURNS") - _xll.ciqfunctions.udf.CIQ(A4419,"IQ_ASSET_TURNS", IQ_LTM-1) &gt; 1, 1,0)</f>
        <v>0</v>
      </c>
    </row>
    <row r="4420" spans="1:12" x14ac:dyDescent="0.25">
      <c r="A4420" t="s">
        <v>4740</v>
      </c>
      <c r="B4420" t="s">
        <v>4741</v>
      </c>
      <c r="C4420">
        <f>SUM(D4420:L4420)</f>
        <v>3</v>
      </c>
      <c r="D4420">
        <f>IF(_xll.ciqfunctions.udf.CIQ(A4420,"IQ_RETURN_ASSETS") &gt; 0,1,0)</f>
        <v>0</v>
      </c>
      <c r="E4420">
        <f>IF(_xll.ciqfunctions.udf.CIQ(A4420,"IQ_UNLEVERED_FCF") + _xll.ciqfunctions.udf.CIQ(A4420,"IQ_CAPEX")  &gt; 0, 1, 0)</f>
        <v>0</v>
      </c>
      <c r="F4420">
        <f>IF(_xll.ciqfunctions.udf.CIQ(A4420,"IQ_RETURN_ASSETS") - _xll.ciqfunctions.udf.CIQ(A4420,"IQ_RETURN_ASSETS", IQ_LTM - 1) &gt; 0,1,0)</f>
        <v>1</v>
      </c>
      <c r="G4420">
        <f>IF((_xll.ciqfunctions.udf.CIQ(A4420,"IQ_UNLEVERED_FCF") + _xll.ciqfunctions.udf.CIQ(A4420,"IQ_CAPEX"))/_xll.ciqfunctions.udf.CIQ(A4420,"IQ_TOTAL_ASSETS") &gt; 0,1,0)</f>
        <v>0</v>
      </c>
      <c r="H4420">
        <f>IF(_xll.ciqfunctions.udf.CIQ(A4420,"IQ_LT_DEBT")/_xll.ciqfunctions.udf.CIQ(A4420,"IQ_TOTAL_ASSETS") - _xll.ciqfunctions.udf.CIQ(A4420,"IQ_LT_DEBT", IQ_LTM - 1)/_xll.ciqfunctions.udf.CIQ(A4420,"IQ_TOTAL_ASSETS", IQ_LTM - 1) &gt; 0,1,0)</f>
        <v>1</v>
      </c>
      <c r="I4420">
        <f>IF(_xll.ciqfunctions.udf.CIQ(A4420,"IQ_CURRENT_RATIO") - _xll.ciqfunctions.udf.CIQ(A4420,"IQ_CURRENT_RATIO", IQ_LTM - 1) &gt; 0,1,0)</f>
        <v>1</v>
      </c>
      <c r="J4420">
        <f>IF(_xll.ciqfunctions.udf.CIQ(A4420, "IQ_BASIC_WEIGHT") - _xll.ciqfunctions.udf.CIQ(A4420, "IQ_BASIC_WEIGHT", IQ_LTM - 1) &gt; 0, 0, 1)</f>
        <v>0</v>
      </c>
      <c r="K4420">
        <f>IF(_xll.ciqfunctions.udf.CIQ(A4420,"IQ_GROSS_MARGIN") - _xll.ciqfunctions.udf.CIQ(A4420,"IQ_GROSS_MARGIN",IQ_LTM-1) &gt; 1,1,0)</f>
        <v>0</v>
      </c>
      <c r="L4420">
        <f>IF(_xll.ciqfunctions.udf.CIQ(A4420, "IQ_ASSET_TURNS") - _xll.ciqfunctions.udf.CIQ(A4420,"IQ_ASSET_TURNS", IQ_LTM-1) &gt; 1, 1,0)</f>
        <v>0</v>
      </c>
    </row>
    <row r="4421" spans="1:12" x14ac:dyDescent="0.25">
      <c r="A4421" t="s">
        <v>4742</v>
      </c>
      <c r="B4421" t="s">
        <v>4743</v>
      </c>
      <c r="C4421">
        <f>SUM(D4421:L4421)</f>
        <v>3</v>
      </c>
      <c r="D4421">
        <f>IF(_xll.ciqfunctions.udf.CIQ(A4421,"IQ_RETURN_ASSETS") &gt; 0,1,0)</f>
        <v>1</v>
      </c>
      <c r="E4421">
        <f>IF(_xll.ciqfunctions.udf.CIQ(A4421,"IQ_UNLEVERED_FCF") + _xll.ciqfunctions.udf.CIQ(A4421,"IQ_CAPEX")  &gt; 0, 1, 0)</f>
        <v>0</v>
      </c>
      <c r="F4421">
        <f>IF(_xll.ciqfunctions.udf.CIQ(A4421,"IQ_RETURN_ASSETS") - _xll.ciqfunctions.udf.CIQ(A4421,"IQ_RETURN_ASSETS", IQ_LTM - 1) &gt; 0,1,0)</f>
        <v>0</v>
      </c>
      <c r="G4421">
        <f>IF((_xll.ciqfunctions.udf.CIQ(A4421,"IQ_UNLEVERED_FCF") + _xll.ciqfunctions.udf.CIQ(A4421,"IQ_CAPEX"))/_xll.ciqfunctions.udf.CIQ(A4421,"IQ_TOTAL_ASSETS") &gt; 0,1,0)</f>
        <v>0</v>
      </c>
      <c r="H4421">
        <f>IF(_xll.ciqfunctions.udf.CIQ(A4421,"IQ_LT_DEBT")/_xll.ciqfunctions.udf.CIQ(A4421,"IQ_TOTAL_ASSETS") - _xll.ciqfunctions.udf.CIQ(A4421,"IQ_LT_DEBT", IQ_LTM - 1)/_xll.ciqfunctions.udf.CIQ(A4421,"IQ_TOTAL_ASSETS", IQ_LTM - 1) &gt; 0,1,0)</f>
        <v>1</v>
      </c>
      <c r="I4421">
        <f>IF(_xll.ciqfunctions.udf.CIQ(A4421,"IQ_CURRENT_RATIO") - _xll.ciqfunctions.udf.CIQ(A4421,"IQ_CURRENT_RATIO", IQ_LTM - 1) &gt; 0,1,0)</f>
        <v>1</v>
      </c>
      <c r="J4421">
        <f>IF(_xll.ciqfunctions.udf.CIQ(A4421, "IQ_BASIC_WEIGHT") - _xll.ciqfunctions.udf.CIQ(A4421, "IQ_BASIC_WEIGHT", IQ_LTM - 1) &gt; 0, 0, 1)</f>
        <v>0</v>
      </c>
      <c r="K4421">
        <f>IF(_xll.ciqfunctions.udf.CIQ(A4421,"IQ_GROSS_MARGIN") - _xll.ciqfunctions.udf.CIQ(A4421,"IQ_GROSS_MARGIN",IQ_LTM-1) &gt; 1,1,0)</f>
        <v>0</v>
      </c>
      <c r="L4421">
        <f>IF(_xll.ciqfunctions.udf.CIQ(A4421, "IQ_ASSET_TURNS") - _xll.ciqfunctions.udf.CIQ(A4421,"IQ_ASSET_TURNS", IQ_LTM-1) &gt; 1, 1,0)</f>
        <v>0</v>
      </c>
    </row>
    <row r="4422" spans="1:12" x14ac:dyDescent="0.25">
      <c r="A4422" t="s">
        <v>4744</v>
      </c>
      <c r="B4422" t="s">
        <v>4745</v>
      </c>
      <c r="C4422">
        <f>SUM(D4422:L4422)</f>
        <v>3</v>
      </c>
      <c r="D4422">
        <f>IF(_xll.ciqfunctions.udf.CIQ(A4422,"IQ_RETURN_ASSETS") &gt; 0,1,0)</f>
        <v>1</v>
      </c>
      <c r="E4422">
        <f>IF(_xll.ciqfunctions.udf.CIQ(A4422,"IQ_UNLEVERED_FCF") + _xll.ciqfunctions.udf.CIQ(A4422,"IQ_CAPEX")  &gt; 0, 1, 0)</f>
        <v>0</v>
      </c>
      <c r="F4422">
        <f>IF(_xll.ciqfunctions.udf.CIQ(A4422,"IQ_RETURN_ASSETS") - _xll.ciqfunctions.udf.CIQ(A4422,"IQ_RETURN_ASSETS", IQ_LTM - 1) &gt; 0,1,0)</f>
        <v>0</v>
      </c>
      <c r="G4422">
        <f>IF((_xll.ciqfunctions.udf.CIQ(A4422,"IQ_UNLEVERED_FCF") + _xll.ciqfunctions.udf.CIQ(A4422,"IQ_CAPEX"))/_xll.ciqfunctions.udf.CIQ(A4422,"IQ_TOTAL_ASSETS") &gt; 0,1,0)</f>
        <v>0</v>
      </c>
      <c r="H4422">
        <f>IF(_xll.ciqfunctions.udf.CIQ(A4422,"IQ_LT_DEBT")/_xll.ciqfunctions.udf.CIQ(A4422,"IQ_TOTAL_ASSETS") - _xll.ciqfunctions.udf.CIQ(A4422,"IQ_LT_DEBT", IQ_LTM - 1)/_xll.ciqfunctions.udf.CIQ(A4422,"IQ_TOTAL_ASSETS", IQ_LTM - 1) &gt; 0,1,0)</f>
        <v>1</v>
      </c>
      <c r="I4422">
        <f>IF(_xll.ciqfunctions.udf.CIQ(A4422,"IQ_CURRENT_RATIO") - _xll.ciqfunctions.udf.CIQ(A4422,"IQ_CURRENT_RATIO", IQ_LTM - 1) &gt; 0,1,0)</f>
        <v>1</v>
      </c>
      <c r="J4422">
        <f>IF(_xll.ciqfunctions.udf.CIQ(A4422, "IQ_BASIC_WEIGHT") - _xll.ciqfunctions.udf.CIQ(A4422, "IQ_BASIC_WEIGHT", IQ_LTM - 1) &gt; 0, 0, 1)</f>
        <v>0</v>
      </c>
      <c r="K4422">
        <f>IF(_xll.ciqfunctions.udf.CIQ(A4422,"IQ_GROSS_MARGIN") - _xll.ciqfunctions.udf.CIQ(A4422,"IQ_GROSS_MARGIN",IQ_LTM-1) &gt; 1,1,0)</f>
        <v>0</v>
      </c>
      <c r="L4422">
        <f>IF(_xll.ciqfunctions.udf.CIQ(A4422, "IQ_ASSET_TURNS") - _xll.ciqfunctions.udf.CIQ(A4422,"IQ_ASSET_TURNS", IQ_LTM-1) &gt; 1, 1,0)</f>
        <v>0</v>
      </c>
    </row>
    <row r="4423" spans="1:12" x14ac:dyDescent="0.25">
      <c r="A4423" t="s">
        <v>4777</v>
      </c>
      <c r="B4423" t="s">
        <v>4778</v>
      </c>
      <c r="C4423">
        <f>SUM(D4423:L4423)</f>
        <v>3</v>
      </c>
      <c r="D4423">
        <f>IF(_xll.ciqfunctions.udf.CIQ(A4423,"IQ_RETURN_ASSETS") &gt; 0,1,0)</f>
        <v>1</v>
      </c>
      <c r="E4423">
        <f>IF(_xll.ciqfunctions.udf.CIQ(A4423,"IQ_UNLEVERED_FCF") + _xll.ciqfunctions.udf.CIQ(A4423,"IQ_CAPEX")  &gt; 0, 1, 0)</f>
        <v>1</v>
      </c>
      <c r="F4423">
        <f>IF(_xll.ciqfunctions.udf.CIQ(A4423,"IQ_RETURN_ASSETS") - _xll.ciqfunctions.udf.CIQ(A4423,"IQ_RETURN_ASSETS", IQ_LTM - 1) &gt; 0,1,0)</f>
        <v>0</v>
      </c>
      <c r="G4423">
        <f>IF((_xll.ciqfunctions.udf.CIQ(A4423,"IQ_UNLEVERED_FCF") + _xll.ciqfunctions.udf.CIQ(A4423,"IQ_CAPEX"))/_xll.ciqfunctions.udf.CIQ(A4423,"IQ_TOTAL_ASSETS") &gt; 0,1,0)</f>
        <v>1</v>
      </c>
      <c r="H4423">
        <f>IF(_xll.ciqfunctions.udf.CIQ(A4423,"IQ_LT_DEBT")/_xll.ciqfunctions.udf.CIQ(A4423,"IQ_TOTAL_ASSETS") - _xll.ciqfunctions.udf.CIQ(A4423,"IQ_LT_DEBT", IQ_LTM - 1)/_xll.ciqfunctions.udf.CIQ(A4423,"IQ_TOTAL_ASSETS", IQ_LTM - 1) &gt; 0,1,0)</f>
        <v>0</v>
      </c>
      <c r="I4423">
        <f>IF(_xll.ciqfunctions.udf.CIQ(A4423,"IQ_CURRENT_RATIO") - _xll.ciqfunctions.udf.CIQ(A4423,"IQ_CURRENT_RATIO", IQ_LTM - 1) &gt; 0,1,0)</f>
        <v>0</v>
      </c>
      <c r="J4423">
        <f>IF(_xll.ciqfunctions.udf.CIQ(A4423, "IQ_BASIC_WEIGHT") - _xll.ciqfunctions.udf.CIQ(A4423, "IQ_BASIC_WEIGHT", IQ_LTM - 1) &gt; 0, 0, 1)</f>
        <v>0</v>
      </c>
      <c r="K4423">
        <f>IF(_xll.ciqfunctions.udf.CIQ(A4423,"IQ_GROSS_MARGIN") - _xll.ciqfunctions.udf.CIQ(A4423,"IQ_GROSS_MARGIN",IQ_LTM-1) &gt; 1,1,0)</f>
        <v>0</v>
      </c>
      <c r="L4423">
        <f>IF(_xll.ciqfunctions.udf.CIQ(A4423, "IQ_ASSET_TURNS") - _xll.ciqfunctions.udf.CIQ(A4423,"IQ_ASSET_TURNS", IQ_LTM-1) &gt; 1, 1,0)</f>
        <v>0</v>
      </c>
    </row>
    <row r="4424" spans="1:12" x14ac:dyDescent="0.25">
      <c r="A4424" t="s">
        <v>4825</v>
      </c>
      <c r="B4424" t="s">
        <v>4826</v>
      </c>
      <c r="C4424">
        <f>SUM(D4424:L4424)</f>
        <v>3</v>
      </c>
      <c r="D4424">
        <f>IF(_xll.ciqfunctions.udf.CIQ(A4424,"IQ_RETURN_ASSETS") &gt; 0,1,0)</f>
        <v>1</v>
      </c>
      <c r="E4424">
        <f>IF(_xll.ciqfunctions.udf.CIQ(A4424,"IQ_UNLEVERED_FCF") + _xll.ciqfunctions.udf.CIQ(A4424,"IQ_CAPEX")  &gt; 0, 1, 0)</f>
        <v>1</v>
      </c>
      <c r="F4424">
        <f>IF(_xll.ciqfunctions.udf.CIQ(A4424,"IQ_RETURN_ASSETS") - _xll.ciqfunctions.udf.CIQ(A4424,"IQ_RETURN_ASSETS", IQ_LTM - 1) &gt; 0,1,0)</f>
        <v>0</v>
      </c>
      <c r="G4424">
        <f>IF((_xll.ciqfunctions.udf.CIQ(A4424,"IQ_UNLEVERED_FCF") + _xll.ciqfunctions.udf.CIQ(A4424,"IQ_CAPEX"))/_xll.ciqfunctions.udf.CIQ(A4424,"IQ_TOTAL_ASSETS") &gt; 0,1,0)</f>
        <v>1</v>
      </c>
      <c r="H4424">
        <f>IF(_xll.ciqfunctions.udf.CIQ(A4424,"IQ_LT_DEBT")/_xll.ciqfunctions.udf.CIQ(A4424,"IQ_TOTAL_ASSETS") - _xll.ciqfunctions.udf.CIQ(A4424,"IQ_LT_DEBT", IQ_LTM - 1)/_xll.ciqfunctions.udf.CIQ(A4424,"IQ_TOTAL_ASSETS", IQ_LTM - 1) &gt; 0,1,0)</f>
        <v>0</v>
      </c>
      <c r="I4424">
        <f>IF(_xll.ciqfunctions.udf.CIQ(A4424,"IQ_CURRENT_RATIO") - _xll.ciqfunctions.udf.CIQ(A4424,"IQ_CURRENT_RATIO", IQ_LTM - 1) &gt; 0,1,0)</f>
        <v>0</v>
      </c>
      <c r="J4424">
        <f>IF(_xll.ciqfunctions.udf.CIQ(A4424, "IQ_BASIC_WEIGHT") - _xll.ciqfunctions.udf.CIQ(A4424, "IQ_BASIC_WEIGHT", IQ_LTM - 1) &gt; 0, 0, 1)</f>
        <v>0</v>
      </c>
      <c r="K4424">
        <f>IF(_xll.ciqfunctions.udf.CIQ(A4424,"IQ_GROSS_MARGIN") - _xll.ciqfunctions.udf.CIQ(A4424,"IQ_GROSS_MARGIN",IQ_LTM-1) &gt; 1,1,0)</f>
        <v>0</v>
      </c>
      <c r="L4424">
        <f>IF(_xll.ciqfunctions.udf.CIQ(A4424, "IQ_ASSET_TURNS") - _xll.ciqfunctions.udf.CIQ(A4424,"IQ_ASSET_TURNS", IQ_LTM-1) &gt; 1, 1,0)</f>
        <v>0</v>
      </c>
    </row>
    <row r="4425" spans="1:12" x14ac:dyDescent="0.25">
      <c r="A4425" t="s">
        <v>4827</v>
      </c>
      <c r="B4425" t="s">
        <v>4828</v>
      </c>
      <c r="C4425">
        <f>SUM(D4425:L4425)</f>
        <v>3</v>
      </c>
      <c r="D4425">
        <f>IF(_xll.ciqfunctions.udf.CIQ(A4425,"IQ_RETURN_ASSETS") &gt; 0,1,0)</f>
        <v>0</v>
      </c>
      <c r="E4425">
        <f>IF(_xll.ciqfunctions.udf.CIQ(A4425,"IQ_UNLEVERED_FCF") + _xll.ciqfunctions.udf.CIQ(A4425,"IQ_CAPEX")  &gt; 0, 1, 0)</f>
        <v>0</v>
      </c>
      <c r="F4425">
        <f>IF(_xll.ciqfunctions.udf.CIQ(A4425,"IQ_RETURN_ASSETS") - _xll.ciqfunctions.udf.CIQ(A4425,"IQ_RETURN_ASSETS", IQ_LTM - 1) &gt; 0,1,0)</f>
        <v>1</v>
      </c>
      <c r="G4425">
        <f>IF((_xll.ciqfunctions.udf.CIQ(A4425,"IQ_UNLEVERED_FCF") + _xll.ciqfunctions.udf.CIQ(A4425,"IQ_CAPEX"))/_xll.ciqfunctions.udf.CIQ(A4425,"IQ_TOTAL_ASSETS") &gt; 0,1,0)</f>
        <v>0</v>
      </c>
      <c r="H4425">
        <f>IF(_xll.ciqfunctions.udf.CIQ(A4425,"IQ_LT_DEBT")/_xll.ciqfunctions.udf.CIQ(A4425,"IQ_TOTAL_ASSETS") - _xll.ciqfunctions.udf.CIQ(A4425,"IQ_LT_DEBT", IQ_LTM - 1)/_xll.ciqfunctions.udf.CIQ(A4425,"IQ_TOTAL_ASSETS", IQ_LTM - 1) &gt; 0,1,0)</f>
        <v>0</v>
      </c>
      <c r="I4425">
        <f>IF(_xll.ciqfunctions.udf.CIQ(A4425,"IQ_CURRENT_RATIO") - _xll.ciqfunctions.udf.CIQ(A4425,"IQ_CURRENT_RATIO", IQ_LTM - 1) &gt; 0,1,0)</f>
        <v>1</v>
      </c>
      <c r="J4425">
        <f>IF(_xll.ciqfunctions.udf.CIQ(A4425, "IQ_BASIC_WEIGHT") - _xll.ciqfunctions.udf.CIQ(A4425, "IQ_BASIC_WEIGHT", IQ_LTM - 1) &gt; 0, 0, 1)</f>
        <v>0</v>
      </c>
      <c r="K4425">
        <f>IF(_xll.ciqfunctions.udf.CIQ(A4425,"IQ_GROSS_MARGIN") - _xll.ciqfunctions.udf.CIQ(A4425,"IQ_GROSS_MARGIN",IQ_LTM-1) &gt; 1,1,0)</f>
        <v>1</v>
      </c>
      <c r="L4425">
        <f>IF(_xll.ciqfunctions.udf.CIQ(A4425, "IQ_ASSET_TURNS") - _xll.ciqfunctions.udf.CIQ(A4425,"IQ_ASSET_TURNS", IQ_LTM-1) &gt; 1, 1,0)</f>
        <v>0</v>
      </c>
    </row>
    <row r="4426" spans="1:12" x14ac:dyDescent="0.25">
      <c r="A4426" t="s">
        <v>4844</v>
      </c>
      <c r="B4426" t="s">
        <v>4845</v>
      </c>
      <c r="C4426">
        <f>SUM(D4426:L4426)</f>
        <v>3</v>
      </c>
      <c r="D4426">
        <f>IF(_xll.ciqfunctions.udf.CIQ(A4426,"IQ_RETURN_ASSETS") &gt; 0,1,0)</f>
        <v>1</v>
      </c>
      <c r="E4426">
        <f>IF(_xll.ciqfunctions.udf.CIQ(A4426,"IQ_UNLEVERED_FCF") + _xll.ciqfunctions.udf.CIQ(A4426,"IQ_CAPEX")  &gt; 0, 1, 0)</f>
        <v>1</v>
      </c>
      <c r="F4426">
        <f>IF(_xll.ciqfunctions.udf.CIQ(A4426,"IQ_RETURN_ASSETS") - _xll.ciqfunctions.udf.CIQ(A4426,"IQ_RETURN_ASSETS", IQ_LTM - 1) &gt; 0,1,0)</f>
        <v>0</v>
      </c>
      <c r="G4426">
        <f>IF((_xll.ciqfunctions.udf.CIQ(A4426,"IQ_UNLEVERED_FCF") + _xll.ciqfunctions.udf.CIQ(A4426,"IQ_CAPEX"))/_xll.ciqfunctions.udf.CIQ(A4426,"IQ_TOTAL_ASSETS") &gt; 0,1,0)</f>
        <v>1</v>
      </c>
      <c r="H4426">
        <f>IF(_xll.ciqfunctions.udf.CIQ(A4426,"IQ_LT_DEBT")/_xll.ciqfunctions.udf.CIQ(A4426,"IQ_TOTAL_ASSETS") - _xll.ciqfunctions.udf.CIQ(A4426,"IQ_LT_DEBT", IQ_LTM - 1)/_xll.ciqfunctions.udf.CIQ(A4426,"IQ_TOTAL_ASSETS", IQ_LTM - 1) &gt; 0,1,0)</f>
        <v>0</v>
      </c>
      <c r="I4426">
        <f>IF(_xll.ciqfunctions.udf.CIQ(A4426,"IQ_CURRENT_RATIO") - _xll.ciqfunctions.udf.CIQ(A4426,"IQ_CURRENT_RATIO", IQ_LTM - 1) &gt; 0,1,0)</f>
        <v>0</v>
      </c>
      <c r="J4426">
        <f>IF(_xll.ciqfunctions.udf.CIQ(A4426, "IQ_BASIC_WEIGHT") - _xll.ciqfunctions.udf.CIQ(A4426, "IQ_BASIC_WEIGHT", IQ_LTM - 1) &gt; 0, 0, 1)</f>
        <v>0</v>
      </c>
      <c r="K4426">
        <f>IF(_xll.ciqfunctions.udf.CIQ(A4426,"IQ_GROSS_MARGIN") - _xll.ciqfunctions.udf.CIQ(A4426,"IQ_GROSS_MARGIN",IQ_LTM-1) &gt; 1,1,0)</f>
        <v>0</v>
      </c>
      <c r="L4426">
        <f>IF(_xll.ciqfunctions.udf.CIQ(A4426, "IQ_ASSET_TURNS") - _xll.ciqfunctions.udf.CIQ(A4426,"IQ_ASSET_TURNS", IQ_LTM-1) &gt; 1, 1,0)</f>
        <v>0</v>
      </c>
    </row>
    <row r="4427" spans="1:12" x14ac:dyDescent="0.25">
      <c r="A4427" t="s">
        <v>4857</v>
      </c>
      <c r="B4427" t="s">
        <v>4858</v>
      </c>
      <c r="C4427">
        <f>SUM(D4427:L4427)</f>
        <v>3</v>
      </c>
      <c r="D4427">
        <f>IF(_xll.ciqfunctions.udf.CIQ(A4427,"IQ_RETURN_ASSETS") &gt; 0,1,0)</f>
        <v>0</v>
      </c>
      <c r="E4427">
        <f>IF(_xll.ciqfunctions.udf.CIQ(A4427,"IQ_UNLEVERED_FCF") + _xll.ciqfunctions.udf.CIQ(A4427,"IQ_CAPEX")  &gt; 0, 1, 0)</f>
        <v>1</v>
      </c>
      <c r="F4427">
        <f>IF(_xll.ciqfunctions.udf.CIQ(A4427,"IQ_RETURN_ASSETS") - _xll.ciqfunctions.udf.CIQ(A4427,"IQ_RETURN_ASSETS", IQ_LTM - 1) &gt; 0,1,0)</f>
        <v>1</v>
      </c>
      <c r="G4427">
        <f>IF((_xll.ciqfunctions.udf.CIQ(A4427,"IQ_UNLEVERED_FCF") + _xll.ciqfunctions.udf.CIQ(A4427,"IQ_CAPEX"))/_xll.ciqfunctions.udf.CIQ(A4427,"IQ_TOTAL_ASSETS") &gt; 0,1,0)</f>
        <v>1</v>
      </c>
      <c r="H4427">
        <f>IF(_xll.ciqfunctions.udf.CIQ(A4427,"IQ_LT_DEBT")/_xll.ciqfunctions.udf.CIQ(A4427,"IQ_TOTAL_ASSETS") - _xll.ciqfunctions.udf.CIQ(A4427,"IQ_LT_DEBT", IQ_LTM - 1)/_xll.ciqfunctions.udf.CIQ(A4427,"IQ_TOTAL_ASSETS", IQ_LTM - 1) &gt; 0,1,0)</f>
        <v>0</v>
      </c>
      <c r="I4427">
        <f>IF(_xll.ciqfunctions.udf.CIQ(A4427,"IQ_CURRENT_RATIO") - _xll.ciqfunctions.udf.CIQ(A4427,"IQ_CURRENT_RATIO", IQ_LTM - 1) &gt; 0,1,0)</f>
        <v>0</v>
      </c>
      <c r="J4427">
        <f>IF(_xll.ciqfunctions.udf.CIQ(A4427, "IQ_BASIC_WEIGHT") - _xll.ciqfunctions.udf.CIQ(A4427, "IQ_BASIC_WEIGHT", IQ_LTM - 1) &gt; 0, 0, 1)</f>
        <v>0</v>
      </c>
      <c r="K4427">
        <f>IF(_xll.ciqfunctions.udf.CIQ(A4427,"IQ_GROSS_MARGIN") - _xll.ciqfunctions.udf.CIQ(A4427,"IQ_GROSS_MARGIN",IQ_LTM-1) &gt; 1,1,0)</f>
        <v>0</v>
      </c>
      <c r="L4427">
        <f>IF(_xll.ciqfunctions.udf.CIQ(A4427, "IQ_ASSET_TURNS") - _xll.ciqfunctions.udf.CIQ(A4427,"IQ_ASSET_TURNS", IQ_LTM-1) &gt; 1, 1,0)</f>
        <v>0</v>
      </c>
    </row>
    <row r="4428" spans="1:12" x14ac:dyDescent="0.25">
      <c r="A4428" t="s">
        <v>4863</v>
      </c>
      <c r="B4428" t="s">
        <v>4864</v>
      </c>
      <c r="C4428">
        <f>SUM(D4428:L4428)</f>
        <v>3</v>
      </c>
      <c r="D4428">
        <f>IF(_xll.ciqfunctions.udf.CIQ(A4428,"IQ_RETURN_ASSETS") &gt; 0,1,0)</f>
        <v>1</v>
      </c>
      <c r="E4428">
        <f>IF(_xll.ciqfunctions.udf.CIQ(A4428,"IQ_UNLEVERED_FCF") + _xll.ciqfunctions.udf.CIQ(A4428,"IQ_CAPEX")  &gt; 0, 1, 0)</f>
        <v>0</v>
      </c>
      <c r="F4428">
        <f>IF(_xll.ciqfunctions.udf.CIQ(A4428,"IQ_RETURN_ASSETS") - _xll.ciqfunctions.udf.CIQ(A4428,"IQ_RETURN_ASSETS", IQ_LTM - 1) &gt; 0,1,0)</f>
        <v>1</v>
      </c>
      <c r="G4428">
        <f>IF((_xll.ciqfunctions.udf.CIQ(A4428,"IQ_UNLEVERED_FCF") + _xll.ciqfunctions.udf.CIQ(A4428,"IQ_CAPEX"))/_xll.ciqfunctions.udf.CIQ(A4428,"IQ_TOTAL_ASSETS") &gt; 0,1,0)</f>
        <v>0</v>
      </c>
      <c r="H4428">
        <f>IF(_xll.ciqfunctions.udf.CIQ(A4428,"IQ_LT_DEBT")/_xll.ciqfunctions.udf.CIQ(A4428,"IQ_TOTAL_ASSETS") - _xll.ciqfunctions.udf.CIQ(A4428,"IQ_LT_DEBT", IQ_LTM - 1)/_xll.ciqfunctions.udf.CIQ(A4428,"IQ_TOTAL_ASSETS", IQ_LTM - 1) &gt; 0,1,0)</f>
        <v>1</v>
      </c>
      <c r="I4428">
        <f>IF(_xll.ciqfunctions.udf.CIQ(A4428,"IQ_CURRENT_RATIO") - _xll.ciqfunctions.udf.CIQ(A4428,"IQ_CURRENT_RATIO", IQ_LTM - 1) &gt; 0,1,0)</f>
        <v>0</v>
      </c>
      <c r="J4428">
        <f>IF(_xll.ciqfunctions.udf.CIQ(A4428, "IQ_BASIC_WEIGHT") - _xll.ciqfunctions.udf.CIQ(A4428, "IQ_BASIC_WEIGHT", IQ_LTM - 1) &gt; 0, 0, 1)</f>
        <v>0</v>
      </c>
      <c r="K4428">
        <f>IF(_xll.ciqfunctions.udf.CIQ(A4428,"IQ_GROSS_MARGIN") - _xll.ciqfunctions.udf.CIQ(A4428,"IQ_GROSS_MARGIN",IQ_LTM-1) &gt; 1,1,0)</f>
        <v>0</v>
      </c>
      <c r="L4428">
        <f>IF(_xll.ciqfunctions.udf.CIQ(A4428, "IQ_ASSET_TURNS") - _xll.ciqfunctions.udf.CIQ(A4428,"IQ_ASSET_TURNS", IQ_LTM-1) &gt; 1, 1,0)</f>
        <v>0</v>
      </c>
    </row>
    <row r="4429" spans="1:12" x14ac:dyDescent="0.25">
      <c r="A4429" t="s">
        <v>4884</v>
      </c>
      <c r="B4429" t="s">
        <v>4885</v>
      </c>
      <c r="C4429">
        <f>SUM(D4429:L4429)</f>
        <v>3</v>
      </c>
      <c r="D4429">
        <f>IF(_xll.ciqfunctions.udf.CIQ(A4429,"IQ_RETURN_ASSETS") &gt; 0,1,0)</f>
        <v>0</v>
      </c>
      <c r="E4429">
        <f>IF(_xll.ciqfunctions.udf.CIQ(A4429,"IQ_UNLEVERED_FCF") + _xll.ciqfunctions.udf.CIQ(A4429,"IQ_CAPEX")  &gt; 0, 1, 0)</f>
        <v>0</v>
      </c>
      <c r="F4429">
        <f>IF(_xll.ciqfunctions.udf.CIQ(A4429,"IQ_RETURN_ASSETS") - _xll.ciqfunctions.udf.CIQ(A4429,"IQ_RETURN_ASSETS", IQ_LTM - 1) &gt; 0,1,0)</f>
        <v>1</v>
      </c>
      <c r="G4429">
        <f>IF((_xll.ciqfunctions.udf.CIQ(A4429,"IQ_UNLEVERED_FCF") + _xll.ciqfunctions.udf.CIQ(A4429,"IQ_CAPEX"))/_xll.ciqfunctions.udf.CIQ(A4429,"IQ_TOTAL_ASSETS") &gt; 0,1,0)</f>
        <v>0</v>
      </c>
      <c r="H4429">
        <f>IF(_xll.ciqfunctions.udf.CIQ(A4429,"IQ_LT_DEBT")/_xll.ciqfunctions.udf.CIQ(A4429,"IQ_TOTAL_ASSETS") - _xll.ciqfunctions.udf.CIQ(A4429,"IQ_LT_DEBT", IQ_LTM - 1)/_xll.ciqfunctions.udf.CIQ(A4429,"IQ_TOTAL_ASSETS", IQ_LTM - 1) &gt; 0,1,0)</f>
        <v>1</v>
      </c>
      <c r="I4429">
        <f>IF(_xll.ciqfunctions.udf.CIQ(A4429,"IQ_CURRENT_RATIO") - _xll.ciqfunctions.udf.CIQ(A4429,"IQ_CURRENT_RATIO", IQ_LTM - 1) &gt; 0,1,0)</f>
        <v>1</v>
      </c>
      <c r="J4429">
        <f>IF(_xll.ciqfunctions.udf.CIQ(A4429, "IQ_BASIC_WEIGHT") - _xll.ciqfunctions.udf.CIQ(A4429, "IQ_BASIC_WEIGHT", IQ_LTM - 1) &gt; 0, 0, 1)</f>
        <v>0</v>
      </c>
      <c r="K4429">
        <f>IF(_xll.ciqfunctions.udf.CIQ(A4429,"IQ_GROSS_MARGIN") - _xll.ciqfunctions.udf.CIQ(A4429,"IQ_GROSS_MARGIN",IQ_LTM-1) &gt; 1,1,0)</f>
        <v>0</v>
      </c>
      <c r="L4429">
        <f>IF(_xll.ciqfunctions.udf.CIQ(A4429, "IQ_ASSET_TURNS") - _xll.ciqfunctions.udf.CIQ(A4429,"IQ_ASSET_TURNS", IQ_LTM-1) &gt; 1, 1,0)</f>
        <v>0</v>
      </c>
    </row>
    <row r="4430" spans="1:12" x14ac:dyDescent="0.25">
      <c r="A4430" t="s">
        <v>4916</v>
      </c>
      <c r="B4430" t="s">
        <v>4917</v>
      </c>
      <c r="C4430">
        <f>SUM(D4430:L4430)</f>
        <v>3</v>
      </c>
      <c r="D4430">
        <f>IF(_xll.ciqfunctions.udf.CIQ(A4430,"IQ_RETURN_ASSETS") &gt; 0,1,0)</f>
        <v>0</v>
      </c>
      <c r="E4430">
        <f>IF(_xll.ciqfunctions.udf.CIQ(A4430,"IQ_UNLEVERED_FCF") + _xll.ciqfunctions.udf.CIQ(A4430,"IQ_CAPEX")  &gt; 0, 1, 0)</f>
        <v>1</v>
      </c>
      <c r="F4430">
        <f>IF(_xll.ciqfunctions.udf.CIQ(A4430,"IQ_RETURN_ASSETS") - _xll.ciqfunctions.udf.CIQ(A4430,"IQ_RETURN_ASSETS", IQ_LTM - 1) &gt; 0,1,0)</f>
        <v>0</v>
      </c>
      <c r="G4430">
        <f>IF((_xll.ciqfunctions.udf.CIQ(A4430,"IQ_UNLEVERED_FCF") + _xll.ciqfunctions.udf.CIQ(A4430,"IQ_CAPEX"))/_xll.ciqfunctions.udf.CIQ(A4430,"IQ_TOTAL_ASSETS") &gt; 0,1,0)</f>
        <v>1</v>
      </c>
      <c r="H4430">
        <f>IF(_xll.ciqfunctions.udf.CIQ(A4430,"IQ_LT_DEBT")/_xll.ciqfunctions.udf.CIQ(A4430,"IQ_TOTAL_ASSETS") - _xll.ciqfunctions.udf.CIQ(A4430,"IQ_LT_DEBT", IQ_LTM - 1)/_xll.ciqfunctions.udf.CIQ(A4430,"IQ_TOTAL_ASSETS", IQ_LTM - 1) &gt; 0,1,0)</f>
        <v>1</v>
      </c>
      <c r="I4430">
        <f>IF(_xll.ciqfunctions.udf.CIQ(A4430,"IQ_CURRENT_RATIO") - _xll.ciqfunctions.udf.CIQ(A4430,"IQ_CURRENT_RATIO", IQ_LTM - 1) &gt; 0,1,0)</f>
        <v>0</v>
      </c>
      <c r="J4430">
        <f>IF(_xll.ciqfunctions.udf.CIQ(A4430, "IQ_BASIC_WEIGHT") - _xll.ciqfunctions.udf.CIQ(A4430, "IQ_BASIC_WEIGHT", IQ_LTM - 1) &gt; 0, 0, 1)</f>
        <v>0</v>
      </c>
      <c r="K4430">
        <f>IF(_xll.ciqfunctions.udf.CIQ(A4430,"IQ_GROSS_MARGIN") - _xll.ciqfunctions.udf.CIQ(A4430,"IQ_GROSS_MARGIN",IQ_LTM-1) &gt; 1,1,0)</f>
        <v>0</v>
      </c>
      <c r="L4430">
        <f>IF(_xll.ciqfunctions.udf.CIQ(A4430, "IQ_ASSET_TURNS") - _xll.ciqfunctions.udf.CIQ(A4430,"IQ_ASSET_TURNS", IQ_LTM-1) &gt; 1, 1,0)</f>
        <v>0</v>
      </c>
    </row>
    <row r="4431" spans="1:12" x14ac:dyDescent="0.25">
      <c r="A4431" t="s">
        <v>4944</v>
      </c>
      <c r="B4431" t="s">
        <v>4945</v>
      </c>
      <c r="C4431">
        <f>SUM(D4431:L4431)</f>
        <v>3</v>
      </c>
      <c r="D4431">
        <f>IF(_xll.ciqfunctions.udf.CIQ(A4431,"IQ_RETURN_ASSETS") &gt; 0,1,0)</f>
        <v>0</v>
      </c>
      <c r="E4431">
        <f>IF(_xll.ciqfunctions.udf.CIQ(A4431,"IQ_UNLEVERED_FCF") + _xll.ciqfunctions.udf.CIQ(A4431,"IQ_CAPEX")  &gt; 0, 1, 0)</f>
        <v>0</v>
      </c>
      <c r="F4431">
        <f>IF(_xll.ciqfunctions.udf.CIQ(A4431,"IQ_RETURN_ASSETS") - _xll.ciqfunctions.udf.CIQ(A4431,"IQ_RETURN_ASSETS", IQ_LTM - 1) &gt; 0,1,0)</f>
        <v>1</v>
      </c>
      <c r="G4431">
        <f>IF((_xll.ciqfunctions.udf.CIQ(A4431,"IQ_UNLEVERED_FCF") + _xll.ciqfunctions.udf.CIQ(A4431,"IQ_CAPEX"))/_xll.ciqfunctions.udf.CIQ(A4431,"IQ_TOTAL_ASSETS") &gt; 0,1,0)</f>
        <v>0</v>
      </c>
      <c r="H4431">
        <f>IF(_xll.ciqfunctions.udf.CIQ(A4431,"IQ_LT_DEBT")/_xll.ciqfunctions.udf.CIQ(A4431,"IQ_TOTAL_ASSETS") - _xll.ciqfunctions.udf.CIQ(A4431,"IQ_LT_DEBT", IQ_LTM - 1)/_xll.ciqfunctions.udf.CIQ(A4431,"IQ_TOTAL_ASSETS", IQ_LTM - 1) &gt; 0,1,0)</f>
        <v>0</v>
      </c>
      <c r="I4431">
        <f>IF(_xll.ciqfunctions.udf.CIQ(A4431,"IQ_CURRENT_RATIO") - _xll.ciqfunctions.udf.CIQ(A4431,"IQ_CURRENT_RATIO", IQ_LTM - 1) &gt; 0,1,0)</f>
        <v>1</v>
      </c>
      <c r="J4431">
        <f>IF(_xll.ciqfunctions.udf.CIQ(A4431, "IQ_BASIC_WEIGHT") - _xll.ciqfunctions.udf.CIQ(A4431, "IQ_BASIC_WEIGHT", IQ_LTM - 1) &gt; 0, 0, 1)</f>
        <v>0</v>
      </c>
      <c r="K4431">
        <f>IF(_xll.ciqfunctions.udf.CIQ(A4431,"IQ_GROSS_MARGIN") - _xll.ciqfunctions.udf.CIQ(A4431,"IQ_GROSS_MARGIN",IQ_LTM-1) &gt; 1,1,0)</f>
        <v>1</v>
      </c>
      <c r="L4431">
        <f>IF(_xll.ciqfunctions.udf.CIQ(A4431, "IQ_ASSET_TURNS") - _xll.ciqfunctions.udf.CIQ(A4431,"IQ_ASSET_TURNS", IQ_LTM-1) &gt; 1, 1,0)</f>
        <v>0</v>
      </c>
    </row>
    <row r="4432" spans="1:12" x14ac:dyDescent="0.25">
      <c r="A4432" t="s">
        <v>4946</v>
      </c>
      <c r="B4432" t="s">
        <v>4947</v>
      </c>
      <c r="C4432">
        <f>SUM(D4432:L4432)</f>
        <v>3</v>
      </c>
      <c r="D4432">
        <f>IF(_xll.ciqfunctions.udf.CIQ(A4432,"IQ_RETURN_ASSETS") &gt; 0,1,0)</f>
        <v>0</v>
      </c>
      <c r="E4432">
        <f>IF(_xll.ciqfunctions.udf.CIQ(A4432,"IQ_UNLEVERED_FCF") + _xll.ciqfunctions.udf.CIQ(A4432,"IQ_CAPEX")  &gt; 0, 1, 0)</f>
        <v>0</v>
      </c>
      <c r="F4432">
        <f>IF(_xll.ciqfunctions.udf.CIQ(A4432,"IQ_RETURN_ASSETS") - _xll.ciqfunctions.udf.CIQ(A4432,"IQ_RETURN_ASSETS", IQ_LTM - 1) &gt; 0,1,0)</f>
        <v>1</v>
      </c>
      <c r="G4432">
        <f>IF((_xll.ciqfunctions.udf.CIQ(A4432,"IQ_UNLEVERED_FCF") + _xll.ciqfunctions.udf.CIQ(A4432,"IQ_CAPEX"))/_xll.ciqfunctions.udf.CIQ(A4432,"IQ_TOTAL_ASSETS") &gt; 0,1,0)</f>
        <v>0</v>
      </c>
      <c r="H4432">
        <f>IF(_xll.ciqfunctions.udf.CIQ(A4432,"IQ_LT_DEBT")/_xll.ciqfunctions.udf.CIQ(A4432,"IQ_TOTAL_ASSETS") - _xll.ciqfunctions.udf.CIQ(A4432,"IQ_LT_DEBT", IQ_LTM - 1)/_xll.ciqfunctions.udf.CIQ(A4432,"IQ_TOTAL_ASSETS", IQ_LTM - 1) &gt; 0,1,0)</f>
        <v>0</v>
      </c>
      <c r="I4432">
        <f>IF(_xll.ciqfunctions.udf.CIQ(A4432,"IQ_CURRENT_RATIO") - _xll.ciqfunctions.udf.CIQ(A4432,"IQ_CURRENT_RATIO", IQ_LTM - 1) &gt; 0,1,0)</f>
        <v>1</v>
      </c>
      <c r="J4432">
        <f>IF(_xll.ciqfunctions.udf.CIQ(A4432, "IQ_BASIC_WEIGHT") - _xll.ciqfunctions.udf.CIQ(A4432, "IQ_BASIC_WEIGHT", IQ_LTM - 1) &gt; 0, 0, 1)</f>
        <v>0</v>
      </c>
      <c r="K4432">
        <f>IF(_xll.ciqfunctions.udf.CIQ(A4432,"IQ_GROSS_MARGIN") - _xll.ciqfunctions.udf.CIQ(A4432,"IQ_GROSS_MARGIN",IQ_LTM-1) &gt; 1,1,0)</f>
        <v>1</v>
      </c>
      <c r="L4432">
        <f>IF(_xll.ciqfunctions.udf.CIQ(A4432, "IQ_ASSET_TURNS") - _xll.ciqfunctions.udf.CIQ(A4432,"IQ_ASSET_TURNS", IQ_LTM-1) &gt; 1, 1,0)</f>
        <v>0</v>
      </c>
    </row>
    <row r="4433" spans="1:12" x14ac:dyDescent="0.25">
      <c r="A4433" t="s">
        <v>4981</v>
      </c>
      <c r="B4433" t="s">
        <v>4982</v>
      </c>
      <c r="C4433">
        <f>SUM(D4433:L4433)</f>
        <v>3</v>
      </c>
      <c r="D4433">
        <f>IF(_xll.ciqfunctions.udf.CIQ(A4433,"IQ_RETURN_ASSETS") &gt; 0,1,0)</f>
        <v>1</v>
      </c>
      <c r="E4433">
        <f>IF(_xll.ciqfunctions.udf.CIQ(A4433,"IQ_UNLEVERED_FCF") + _xll.ciqfunctions.udf.CIQ(A4433,"IQ_CAPEX")  &gt; 0, 1, 0)</f>
        <v>0</v>
      </c>
      <c r="F4433">
        <f>IF(_xll.ciqfunctions.udf.CIQ(A4433,"IQ_RETURN_ASSETS") - _xll.ciqfunctions.udf.CIQ(A4433,"IQ_RETURN_ASSETS", IQ_LTM - 1) &gt; 0,1,0)</f>
        <v>0</v>
      </c>
      <c r="G4433">
        <f>IF((_xll.ciqfunctions.udf.CIQ(A4433,"IQ_UNLEVERED_FCF") + _xll.ciqfunctions.udf.CIQ(A4433,"IQ_CAPEX"))/_xll.ciqfunctions.udf.CIQ(A4433,"IQ_TOTAL_ASSETS") &gt; 0,1,0)</f>
        <v>0</v>
      </c>
      <c r="H4433">
        <f>IF(_xll.ciqfunctions.udf.CIQ(A4433,"IQ_LT_DEBT")/_xll.ciqfunctions.udf.CIQ(A4433,"IQ_TOTAL_ASSETS") - _xll.ciqfunctions.udf.CIQ(A4433,"IQ_LT_DEBT", IQ_LTM - 1)/_xll.ciqfunctions.udf.CIQ(A4433,"IQ_TOTAL_ASSETS", IQ_LTM - 1) &gt; 0,1,0)</f>
        <v>1</v>
      </c>
      <c r="I4433">
        <f>IF(_xll.ciqfunctions.udf.CIQ(A4433,"IQ_CURRENT_RATIO") - _xll.ciqfunctions.udf.CIQ(A4433,"IQ_CURRENT_RATIO", IQ_LTM - 1) &gt; 0,1,0)</f>
        <v>1</v>
      </c>
      <c r="J4433">
        <f>IF(_xll.ciqfunctions.udf.CIQ(A4433, "IQ_BASIC_WEIGHT") - _xll.ciqfunctions.udf.CIQ(A4433, "IQ_BASIC_WEIGHT", IQ_LTM - 1) &gt; 0, 0, 1)</f>
        <v>0</v>
      </c>
      <c r="K4433">
        <f>IF(_xll.ciqfunctions.udf.CIQ(A4433,"IQ_GROSS_MARGIN") - _xll.ciqfunctions.udf.CIQ(A4433,"IQ_GROSS_MARGIN",IQ_LTM-1) &gt; 1,1,0)</f>
        <v>0</v>
      </c>
      <c r="L4433">
        <f>IF(_xll.ciqfunctions.udf.CIQ(A4433, "IQ_ASSET_TURNS") - _xll.ciqfunctions.udf.CIQ(A4433,"IQ_ASSET_TURNS", IQ_LTM-1) &gt; 1, 1,0)</f>
        <v>0</v>
      </c>
    </row>
    <row r="4434" spans="1:12" x14ac:dyDescent="0.25">
      <c r="A4434" t="s">
        <v>5000</v>
      </c>
      <c r="B4434" t="s">
        <v>5001</v>
      </c>
      <c r="C4434">
        <f>SUM(D4434:L4434)</f>
        <v>3</v>
      </c>
      <c r="D4434">
        <f>IF(_xll.ciqfunctions.udf.CIQ(A4434,"IQ_RETURN_ASSETS") &gt; 0,1,0)</f>
        <v>1</v>
      </c>
      <c r="E4434">
        <f>IF(_xll.ciqfunctions.udf.CIQ(A4434,"IQ_UNLEVERED_FCF") + _xll.ciqfunctions.udf.CIQ(A4434,"IQ_CAPEX")  &gt; 0, 1, 0)</f>
        <v>1</v>
      </c>
      <c r="F4434">
        <f>IF(_xll.ciqfunctions.udf.CIQ(A4434,"IQ_RETURN_ASSETS") - _xll.ciqfunctions.udf.CIQ(A4434,"IQ_RETURN_ASSETS", IQ_LTM - 1) &gt; 0,1,0)</f>
        <v>0</v>
      </c>
      <c r="G4434">
        <f>IF((_xll.ciqfunctions.udf.CIQ(A4434,"IQ_UNLEVERED_FCF") + _xll.ciqfunctions.udf.CIQ(A4434,"IQ_CAPEX"))/_xll.ciqfunctions.udf.CIQ(A4434,"IQ_TOTAL_ASSETS") &gt; 0,1,0)</f>
        <v>1</v>
      </c>
      <c r="H4434">
        <f>IF(_xll.ciqfunctions.udf.CIQ(A4434,"IQ_LT_DEBT")/_xll.ciqfunctions.udf.CIQ(A4434,"IQ_TOTAL_ASSETS") - _xll.ciqfunctions.udf.CIQ(A4434,"IQ_LT_DEBT", IQ_LTM - 1)/_xll.ciqfunctions.udf.CIQ(A4434,"IQ_TOTAL_ASSETS", IQ_LTM - 1) &gt; 0,1,0)</f>
        <v>0</v>
      </c>
      <c r="I4434">
        <f>IF(_xll.ciqfunctions.udf.CIQ(A4434,"IQ_CURRENT_RATIO") - _xll.ciqfunctions.udf.CIQ(A4434,"IQ_CURRENT_RATIO", IQ_LTM - 1) &gt; 0,1,0)</f>
        <v>0</v>
      </c>
      <c r="J4434">
        <f>IF(_xll.ciqfunctions.udf.CIQ(A4434, "IQ_BASIC_WEIGHT") - _xll.ciqfunctions.udf.CIQ(A4434, "IQ_BASIC_WEIGHT", IQ_LTM - 1) &gt; 0, 0, 1)</f>
        <v>0</v>
      </c>
      <c r="K4434">
        <f>IF(_xll.ciqfunctions.udf.CIQ(A4434,"IQ_GROSS_MARGIN") - _xll.ciqfunctions.udf.CIQ(A4434,"IQ_GROSS_MARGIN",IQ_LTM-1) &gt; 1,1,0)</f>
        <v>0</v>
      </c>
      <c r="L4434">
        <f>IF(_xll.ciqfunctions.udf.CIQ(A4434, "IQ_ASSET_TURNS") - _xll.ciqfunctions.udf.CIQ(A4434,"IQ_ASSET_TURNS", IQ_LTM-1) &gt; 1, 1,0)</f>
        <v>0</v>
      </c>
    </row>
    <row r="4435" spans="1:12" x14ac:dyDescent="0.25">
      <c r="A4435" t="s">
        <v>5055</v>
      </c>
      <c r="B4435" t="s">
        <v>5056</v>
      </c>
      <c r="C4435">
        <f>SUM(D4435:L4435)</f>
        <v>3</v>
      </c>
      <c r="D4435">
        <f>IF(_xll.ciqfunctions.udf.CIQ(A4435,"IQ_RETURN_ASSETS") &gt; 0,1,0)</f>
        <v>1</v>
      </c>
      <c r="E4435">
        <f>IF(_xll.ciqfunctions.udf.CIQ(A4435,"IQ_UNLEVERED_FCF") + _xll.ciqfunctions.udf.CIQ(A4435,"IQ_CAPEX")  &gt; 0, 1, 0)</f>
        <v>0</v>
      </c>
      <c r="F4435">
        <f>IF(_xll.ciqfunctions.udf.CIQ(A4435,"IQ_RETURN_ASSETS") - _xll.ciqfunctions.udf.CIQ(A4435,"IQ_RETURN_ASSETS", IQ_LTM - 1) &gt; 0,1,0)</f>
        <v>1</v>
      </c>
      <c r="G4435">
        <f>IF((_xll.ciqfunctions.udf.CIQ(A4435,"IQ_UNLEVERED_FCF") + _xll.ciqfunctions.udf.CIQ(A4435,"IQ_CAPEX"))/_xll.ciqfunctions.udf.CIQ(A4435,"IQ_TOTAL_ASSETS") &gt; 0,1,0)</f>
        <v>0</v>
      </c>
      <c r="H4435">
        <f>IF(_xll.ciqfunctions.udf.CIQ(A4435,"IQ_LT_DEBT")/_xll.ciqfunctions.udf.CIQ(A4435,"IQ_TOTAL_ASSETS") - _xll.ciqfunctions.udf.CIQ(A4435,"IQ_LT_DEBT", IQ_LTM - 1)/_xll.ciqfunctions.udf.CIQ(A4435,"IQ_TOTAL_ASSETS", IQ_LTM - 1) &gt; 0,1,0)</f>
        <v>1</v>
      </c>
      <c r="I4435">
        <f>IF(_xll.ciqfunctions.udf.CIQ(A4435,"IQ_CURRENT_RATIO") - _xll.ciqfunctions.udf.CIQ(A4435,"IQ_CURRENT_RATIO", IQ_LTM - 1) &gt; 0,1,0)</f>
        <v>0</v>
      </c>
      <c r="J4435">
        <f>IF(_xll.ciqfunctions.udf.CIQ(A4435, "IQ_BASIC_WEIGHT") - _xll.ciqfunctions.udf.CIQ(A4435, "IQ_BASIC_WEIGHT", IQ_LTM - 1) &gt; 0, 0, 1)</f>
        <v>0</v>
      </c>
      <c r="K4435">
        <f>IF(_xll.ciqfunctions.udf.CIQ(A4435,"IQ_GROSS_MARGIN") - _xll.ciqfunctions.udf.CIQ(A4435,"IQ_GROSS_MARGIN",IQ_LTM-1) &gt; 1,1,0)</f>
        <v>0</v>
      </c>
      <c r="L4435">
        <f>IF(_xll.ciqfunctions.udf.CIQ(A4435, "IQ_ASSET_TURNS") - _xll.ciqfunctions.udf.CIQ(A4435,"IQ_ASSET_TURNS", IQ_LTM-1) &gt; 1, 1,0)</f>
        <v>0</v>
      </c>
    </row>
    <row r="4436" spans="1:12" x14ac:dyDescent="0.25">
      <c r="A4436" t="s">
        <v>5091</v>
      </c>
      <c r="B4436" t="s">
        <v>5092</v>
      </c>
      <c r="C4436">
        <f>SUM(D4436:L4436)</f>
        <v>3</v>
      </c>
      <c r="D4436">
        <f>IF(_xll.ciqfunctions.udf.CIQ(A4436,"IQ_RETURN_ASSETS") &gt; 0,1,0)</f>
        <v>0</v>
      </c>
      <c r="E4436">
        <f>IF(_xll.ciqfunctions.udf.CIQ(A4436,"IQ_UNLEVERED_FCF") + _xll.ciqfunctions.udf.CIQ(A4436,"IQ_CAPEX")  &gt; 0, 1, 0)</f>
        <v>1</v>
      </c>
      <c r="F4436">
        <f>IF(_xll.ciqfunctions.udf.CIQ(A4436,"IQ_RETURN_ASSETS") - _xll.ciqfunctions.udf.CIQ(A4436,"IQ_RETURN_ASSETS", IQ_LTM - 1) &gt; 0,1,0)</f>
        <v>0</v>
      </c>
      <c r="G4436">
        <f>IF((_xll.ciqfunctions.udf.CIQ(A4436,"IQ_UNLEVERED_FCF") + _xll.ciqfunctions.udf.CIQ(A4436,"IQ_CAPEX"))/_xll.ciqfunctions.udf.CIQ(A4436,"IQ_TOTAL_ASSETS") &gt; 0,1,0)</f>
        <v>1</v>
      </c>
      <c r="H4436">
        <f>IF(_xll.ciqfunctions.udf.CIQ(A4436,"IQ_LT_DEBT")/_xll.ciqfunctions.udf.CIQ(A4436,"IQ_TOTAL_ASSETS") - _xll.ciqfunctions.udf.CIQ(A4436,"IQ_LT_DEBT", IQ_LTM - 1)/_xll.ciqfunctions.udf.CIQ(A4436,"IQ_TOTAL_ASSETS", IQ_LTM - 1) &gt; 0,1,0)</f>
        <v>0</v>
      </c>
      <c r="I4436">
        <f>IF(_xll.ciqfunctions.udf.CIQ(A4436,"IQ_CURRENT_RATIO") - _xll.ciqfunctions.udf.CIQ(A4436,"IQ_CURRENT_RATIO", IQ_LTM - 1) &gt; 0,1,0)</f>
        <v>1</v>
      </c>
      <c r="J4436">
        <f>IF(_xll.ciqfunctions.udf.CIQ(A4436, "IQ_BASIC_WEIGHT") - _xll.ciqfunctions.udf.CIQ(A4436, "IQ_BASIC_WEIGHT", IQ_LTM - 1) &gt; 0, 0, 1)</f>
        <v>0</v>
      </c>
      <c r="K4436">
        <f>IF(_xll.ciqfunctions.udf.CIQ(A4436,"IQ_GROSS_MARGIN") - _xll.ciqfunctions.udf.CIQ(A4436,"IQ_GROSS_MARGIN",IQ_LTM-1) &gt; 1,1,0)</f>
        <v>0</v>
      </c>
      <c r="L4436">
        <f>IF(_xll.ciqfunctions.udf.CIQ(A4436, "IQ_ASSET_TURNS") - _xll.ciqfunctions.udf.CIQ(A4436,"IQ_ASSET_TURNS", IQ_LTM-1) &gt; 1, 1,0)</f>
        <v>0</v>
      </c>
    </row>
    <row r="4437" spans="1:12" x14ac:dyDescent="0.25">
      <c r="A4437" t="s">
        <v>5109</v>
      </c>
      <c r="B4437" t="s">
        <v>5110</v>
      </c>
      <c r="C4437">
        <f>SUM(D4437:L4437)</f>
        <v>3</v>
      </c>
      <c r="D4437">
        <f>IF(_xll.ciqfunctions.udf.CIQ(A4437,"IQ_RETURN_ASSETS") &gt; 0,1,0)</f>
        <v>1</v>
      </c>
      <c r="E4437">
        <f>IF(_xll.ciqfunctions.udf.CIQ(A4437,"IQ_UNLEVERED_FCF") + _xll.ciqfunctions.udf.CIQ(A4437,"IQ_CAPEX")  &gt; 0, 1, 0)</f>
        <v>0</v>
      </c>
      <c r="F4437">
        <f>IF(_xll.ciqfunctions.udf.CIQ(A4437,"IQ_RETURN_ASSETS") - _xll.ciqfunctions.udf.CIQ(A4437,"IQ_RETURN_ASSETS", IQ_LTM - 1) &gt; 0,1,0)</f>
        <v>1</v>
      </c>
      <c r="G4437">
        <f>IF((_xll.ciqfunctions.udf.CIQ(A4437,"IQ_UNLEVERED_FCF") + _xll.ciqfunctions.udf.CIQ(A4437,"IQ_CAPEX"))/_xll.ciqfunctions.udf.CIQ(A4437,"IQ_TOTAL_ASSETS") &gt; 0,1,0)</f>
        <v>0</v>
      </c>
      <c r="H4437">
        <f>IF(_xll.ciqfunctions.udf.CIQ(A4437,"IQ_LT_DEBT")/_xll.ciqfunctions.udf.CIQ(A4437,"IQ_TOTAL_ASSETS") - _xll.ciqfunctions.udf.CIQ(A4437,"IQ_LT_DEBT", IQ_LTM - 1)/_xll.ciqfunctions.udf.CIQ(A4437,"IQ_TOTAL_ASSETS", IQ_LTM - 1) &gt; 0,1,0)</f>
        <v>0</v>
      </c>
      <c r="I4437">
        <f>IF(_xll.ciqfunctions.udf.CIQ(A4437,"IQ_CURRENT_RATIO") - _xll.ciqfunctions.udf.CIQ(A4437,"IQ_CURRENT_RATIO", IQ_LTM - 1) &gt; 0,1,0)</f>
        <v>1</v>
      </c>
      <c r="J4437">
        <f>IF(_xll.ciqfunctions.udf.CIQ(A4437, "IQ_BASIC_WEIGHT") - _xll.ciqfunctions.udf.CIQ(A4437, "IQ_BASIC_WEIGHT", IQ_LTM - 1) &gt; 0, 0, 1)</f>
        <v>0</v>
      </c>
      <c r="K4437">
        <f>IF(_xll.ciqfunctions.udf.CIQ(A4437,"IQ_GROSS_MARGIN") - _xll.ciqfunctions.udf.CIQ(A4437,"IQ_GROSS_MARGIN",IQ_LTM-1) &gt; 1,1,0)</f>
        <v>0</v>
      </c>
      <c r="L4437">
        <f>IF(_xll.ciqfunctions.udf.CIQ(A4437, "IQ_ASSET_TURNS") - _xll.ciqfunctions.udf.CIQ(A4437,"IQ_ASSET_TURNS", IQ_LTM-1) &gt; 1, 1,0)</f>
        <v>0</v>
      </c>
    </row>
    <row r="4438" spans="1:12" x14ac:dyDescent="0.25">
      <c r="A4438" t="s">
        <v>5127</v>
      </c>
      <c r="B4438" t="s">
        <v>5128</v>
      </c>
      <c r="C4438">
        <f>SUM(D4438:L4438)</f>
        <v>3</v>
      </c>
      <c r="D4438">
        <f>IF(_xll.ciqfunctions.udf.CIQ(A4438,"IQ_RETURN_ASSETS") &gt; 0,1,0)</f>
        <v>1</v>
      </c>
      <c r="E4438">
        <f>IF(_xll.ciqfunctions.udf.CIQ(A4438,"IQ_UNLEVERED_FCF") + _xll.ciqfunctions.udf.CIQ(A4438,"IQ_CAPEX")  &gt; 0, 1, 0)</f>
        <v>1</v>
      </c>
      <c r="F4438">
        <f>IF(_xll.ciqfunctions.udf.CIQ(A4438,"IQ_RETURN_ASSETS") - _xll.ciqfunctions.udf.CIQ(A4438,"IQ_RETURN_ASSETS", IQ_LTM - 1) &gt; 0,1,0)</f>
        <v>0</v>
      </c>
      <c r="G4438">
        <f>IF((_xll.ciqfunctions.udf.CIQ(A4438,"IQ_UNLEVERED_FCF") + _xll.ciqfunctions.udf.CIQ(A4438,"IQ_CAPEX"))/_xll.ciqfunctions.udf.CIQ(A4438,"IQ_TOTAL_ASSETS") &gt; 0,1,0)</f>
        <v>1</v>
      </c>
      <c r="H4438">
        <f>IF(_xll.ciqfunctions.udf.CIQ(A4438,"IQ_LT_DEBT")/_xll.ciqfunctions.udf.CIQ(A4438,"IQ_TOTAL_ASSETS") - _xll.ciqfunctions.udf.CIQ(A4438,"IQ_LT_DEBT", IQ_LTM - 1)/_xll.ciqfunctions.udf.CIQ(A4438,"IQ_TOTAL_ASSETS", IQ_LTM - 1) &gt; 0,1,0)</f>
        <v>0</v>
      </c>
      <c r="I4438">
        <f>IF(_xll.ciqfunctions.udf.CIQ(A4438,"IQ_CURRENT_RATIO") - _xll.ciqfunctions.udf.CIQ(A4438,"IQ_CURRENT_RATIO", IQ_LTM - 1) &gt; 0,1,0)</f>
        <v>0</v>
      </c>
      <c r="J4438">
        <f>IF(_xll.ciqfunctions.udf.CIQ(A4438, "IQ_BASIC_WEIGHT") - _xll.ciqfunctions.udf.CIQ(A4438, "IQ_BASIC_WEIGHT", IQ_LTM - 1) &gt; 0, 0, 1)</f>
        <v>0</v>
      </c>
      <c r="K4438">
        <f>IF(_xll.ciqfunctions.udf.CIQ(A4438,"IQ_GROSS_MARGIN") - _xll.ciqfunctions.udf.CIQ(A4438,"IQ_GROSS_MARGIN",IQ_LTM-1) &gt; 1,1,0)</f>
        <v>0</v>
      </c>
      <c r="L4438">
        <f>IF(_xll.ciqfunctions.udf.CIQ(A4438, "IQ_ASSET_TURNS") - _xll.ciqfunctions.udf.CIQ(A4438,"IQ_ASSET_TURNS", IQ_LTM-1) &gt; 1, 1,0)</f>
        <v>0</v>
      </c>
    </row>
    <row r="4439" spans="1:12" x14ac:dyDescent="0.25">
      <c r="A4439" t="s">
        <v>5131</v>
      </c>
      <c r="B4439" t="s">
        <v>5132</v>
      </c>
      <c r="C4439">
        <f>SUM(D4439:L4439)</f>
        <v>3</v>
      </c>
      <c r="D4439">
        <f>IF(_xll.ciqfunctions.udf.CIQ(A4439,"IQ_RETURN_ASSETS") &gt; 0,1,0)</f>
        <v>1</v>
      </c>
      <c r="E4439">
        <f>IF(_xll.ciqfunctions.udf.CIQ(A4439,"IQ_UNLEVERED_FCF") + _xll.ciqfunctions.udf.CIQ(A4439,"IQ_CAPEX")  &gt; 0, 1, 0)</f>
        <v>1</v>
      </c>
      <c r="F4439">
        <f>IF(_xll.ciqfunctions.udf.CIQ(A4439,"IQ_RETURN_ASSETS") - _xll.ciqfunctions.udf.CIQ(A4439,"IQ_RETURN_ASSETS", IQ_LTM - 1) &gt; 0,1,0)</f>
        <v>0</v>
      </c>
      <c r="G4439">
        <f>IF((_xll.ciqfunctions.udf.CIQ(A4439,"IQ_UNLEVERED_FCF") + _xll.ciqfunctions.udf.CIQ(A4439,"IQ_CAPEX"))/_xll.ciqfunctions.udf.CIQ(A4439,"IQ_TOTAL_ASSETS") &gt; 0,1,0)</f>
        <v>1</v>
      </c>
      <c r="H4439">
        <f>IF(_xll.ciqfunctions.udf.CIQ(A4439,"IQ_LT_DEBT")/_xll.ciqfunctions.udf.CIQ(A4439,"IQ_TOTAL_ASSETS") - _xll.ciqfunctions.udf.CIQ(A4439,"IQ_LT_DEBT", IQ_LTM - 1)/_xll.ciqfunctions.udf.CIQ(A4439,"IQ_TOTAL_ASSETS", IQ_LTM - 1) &gt; 0,1,0)</f>
        <v>0</v>
      </c>
      <c r="I4439">
        <f>IF(_xll.ciqfunctions.udf.CIQ(A4439,"IQ_CURRENT_RATIO") - _xll.ciqfunctions.udf.CIQ(A4439,"IQ_CURRENT_RATIO", IQ_LTM - 1) &gt; 0,1,0)</f>
        <v>0</v>
      </c>
      <c r="J4439">
        <f>IF(_xll.ciqfunctions.udf.CIQ(A4439, "IQ_BASIC_WEIGHT") - _xll.ciqfunctions.udf.CIQ(A4439, "IQ_BASIC_WEIGHT", IQ_LTM - 1) &gt; 0, 0, 1)</f>
        <v>0</v>
      </c>
      <c r="K4439">
        <f>IF(_xll.ciqfunctions.udf.CIQ(A4439,"IQ_GROSS_MARGIN") - _xll.ciqfunctions.udf.CIQ(A4439,"IQ_GROSS_MARGIN",IQ_LTM-1) &gt; 1,1,0)</f>
        <v>0</v>
      </c>
      <c r="L4439">
        <f>IF(_xll.ciqfunctions.udf.CIQ(A4439, "IQ_ASSET_TURNS") - _xll.ciqfunctions.udf.CIQ(A4439,"IQ_ASSET_TURNS", IQ_LTM-1) &gt; 1, 1,0)</f>
        <v>0</v>
      </c>
    </row>
    <row r="4440" spans="1:12" x14ac:dyDescent="0.25">
      <c r="A4440" t="s">
        <v>5135</v>
      </c>
      <c r="B4440" t="s">
        <v>5136</v>
      </c>
      <c r="C4440">
        <f>SUM(D4440:L4440)</f>
        <v>3</v>
      </c>
      <c r="D4440">
        <f>IF(_xll.ciqfunctions.udf.CIQ(A4440,"IQ_RETURN_ASSETS") &gt; 0,1,0)</f>
        <v>1</v>
      </c>
      <c r="E4440">
        <f>IF(_xll.ciqfunctions.udf.CIQ(A4440,"IQ_UNLEVERED_FCF") + _xll.ciqfunctions.udf.CIQ(A4440,"IQ_CAPEX")  &gt; 0, 1, 0)</f>
        <v>1</v>
      </c>
      <c r="F4440">
        <f>IF(_xll.ciqfunctions.udf.CIQ(A4440,"IQ_RETURN_ASSETS") - _xll.ciqfunctions.udf.CIQ(A4440,"IQ_RETURN_ASSETS", IQ_LTM - 1) &gt; 0,1,0)</f>
        <v>0</v>
      </c>
      <c r="G4440">
        <f>IF((_xll.ciqfunctions.udf.CIQ(A4440,"IQ_UNLEVERED_FCF") + _xll.ciqfunctions.udf.CIQ(A4440,"IQ_CAPEX"))/_xll.ciqfunctions.udf.CIQ(A4440,"IQ_TOTAL_ASSETS") &gt; 0,1,0)</f>
        <v>1</v>
      </c>
      <c r="H4440">
        <f>IF(_xll.ciqfunctions.udf.CIQ(A4440,"IQ_LT_DEBT")/_xll.ciqfunctions.udf.CIQ(A4440,"IQ_TOTAL_ASSETS") - _xll.ciqfunctions.udf.CIQ(A4440,"IQ_LT_DEBT", IQ_LTM - 1)/_xll.ciqfunctions.udf.CIQ(A4440,"IQ_TOTAL_ASSETS", IQ_LTM - 1) &gt; 0,1,0)</f>
        <v>0</v>
      </c>
      <c r="I4440">
        <f>IF(_xll.ciqfunctions.udf.CIQ(A4440,"IQ_CURRENT_RATIO") - _xll.ciqfunctions.udf.CIQ(A4440,"IQ_CURRENT_RATIO", IQ_LTM - 1) &gt; 0,1,0)</f>
        <v>0</v>
      </c>
      <c r="J4440">
        <f>IF(_xll.ciqfunctions.udf.CIQ(A4440, "IQ_BASIC_WEIGHT") - _xll.ciqfunctions.udf.CIQ(A4440, "IQ_BASIC_WEIGHT", IQ_LTM - 1) &gt; 0, 0, 1)</f>
        <v>0</v>
      </c>
      <c r="K4440">
        <f>IF(_xll.ciqfunctions.udf.CIQ(A4440,"IQ_GROSS_MARGIN") - _xll.ciqfunctions.udf.CIQ(A4440,"IQ_GROSS_MARGIN",IQ_LTM-1) &gt; 1,1,0)</f>
        <v>0</v>
      </c>
      <c r="L4440">
        <f>IF(_xll.ciqfunctions.udf.CIQ(A4440, "IQ_ASSET_TURNS") - _xll.ciqfunctions.udf.CIQ(A4440,"IQ_ASSET_TURNS", IQ_LTM-1) &gt; 1, 1,0)</f>
        <v>0</v>
      </c>
    </row>
    <row r="4441" spans="1:12" x14ac:dyDescent="0.25">
      <c r="A4441" t="s">
        <v>5137</v>
      </c>
      <c r="B4441" t="s">
        <v>5138</v>
      </c>
      <c r="C4441">
        <f>SUM(D4441:L4441)</f>
        <v>3</v>
      </c>
      <c r="D4441">
        <f>IF(_xll.ciqfunctions.udf.CIQ(A4441,"IQ_RETURN_ASSETS") &gt; 0,1,0)</f>
        <v>1</v>
      </c>
      <c r="E4441">
        <f>IF(_xll.ciqfunctions.udf.CIQ(A4441,"IQ_UNLEVERED_FCF") + _xll.ciqfunctions.udf.CIQ(A4441,"IQ_CAPEX")  &gt; 0, 1, 0)</f>
        <v>0</v>
      </c>
      <c r="F4441">
        <f>IF(_xll.ciqfunctions.udf.CIQ(A4441,"IQ_RETURN_ASSETS") - _xll.ciqfunctions.udf.CIQ(A4441,"IQ_RETURN_ASSETS", IQ_LTM - 1) &gt; 0,1,0)</f>
        <v>1</v>
      </c>
      <c r="G4441">
        <f>IF((_xll.ciqfunctions.udf.CIQ(A4441,"IQ_UNLEVERED_FCF") + _xll.ciqfunctions.udf.CIQ(A4441,"IQ_CAPEX"))/_xll.ciqfunctions.udf.CIQ(A4441,"IQ_TOTAL_ASSETS") &gt; 0,1,0)</f>
        <v>0</v>
      </c>
      <c r="H4441">
        <f>IF(_xll.ciqfunctions.udf.CIQ(A4441,"IQ_LT_DEBT")/_xll.ciqfunctions.udf.CIQ(A4441,"IQ_TOTAL_ASSETS") - _xll.ciqfunctions.udf.CIQ(A4441,"IQ_LT_DEBT", IQ_LTM - 1)/_xll.ciqfunctions.udf.CIQ(A4441,"IQ_TOTAL_ASSETS", IQ_LTM - 1) &gt; 0,1,0)</f>
        <v>0</v>
      </c>
      <c r="I4441">
        <f>IF(_xll.ciqfunctions.udf.CIQ(A4441,"IQ_CURRENT_RATIO") - _xll.ciqfunctions.udf.CIQ(A4441,"IQ_CURRENT_RATIO", IQ_LTM - 1) &gt; 0,1,0)</f>
        <v>0</v>
      </c>
      <c r="J4441">
        <f>IF(_xll.ciqfunctions.udf.CIQ(A4441, "IQ_BASIC_WEIGHT") - _xll.ciqfunctions.udf.CIQ(A4441, "IQ_BASIC_WEIGHT", IQ_LTM - 1) &gt; 0, 0, 1)</f>
        <v>0</v>
      </c>
      <c r="K4441">
        <f>IF(_xll.ciqfunctions.udf.CIQ(A4441,"IQ_GROSS_MARGIN") - _xll.ciqfunctions.udf.CIQ(A4441,"IQ_GROSS_MARGIN",IQ_LTM-1) &gt; 1,1,0)</f>
        <v>1</v>
      </c>
      <c r="L4441">
        <f>IF(_xll.ciqfunctions.udf.CIQ(A4441, "IQ_ASSET_TURNS") - _xll.ciqfunctions.udf.CIQ(A4441,"IQ_ASSET_TURNS", IQ_LTM-1) &gt; 1, 1,0)</f>
        <v>0</v>
      </c>
    </row>
    <row r="4442" spans="1:12" x14ac:dyDescent="0.25">
      <c r="A4442" t="s">
        <v>5141</v>
      </c>
      <c r="B4442" t="s">
        <v>5142</v>
      </c>
      <c r="C4442">
        <f>SUM(D4442:L4442)</f>
        <v>3</v>
      </c>
      <c r="D4442">
        <f>IF(_xll.ciqfunctions.udf.CIQ(A4442,"IQ_RETURN_ASSETS") &gt; 0,1,0)</f>
        <v>1</v>
      </c>
      <c r="E4442">
        <f>IF(_xll.ciqfunctions.udf.CIQ(A4442,"IQ_UNLEVERED_FCF") + _xll.ciqfunctions.udf.CIQ(A4442,"IQ_CAPEX")  &gt; 0, 1, 0)</f>
        <v>1</v>
      </c>
      <c r="F4442">
        <f>IF(_xll.ciqfunctions.udf.CIQ(A4442,"IQ_RETURN_ASSETS") - _xll.ciqfunctions.udf.CIQ(A4442,"IQ_RETURN_ASSETS", IQ_LTM - 1) &gt; 0,1,0)</f>
        <v>0</v>
      </c>
      <c r="G4442">
        <f>IF((_xll.ciqfunctions.udf.CIQ(A4442,"IQ_UNLEVERED_FCF") + _xll.ciqfunctions.udf.CIQ(A4442,"IQ_CAPEX"))/_xll.ciqfunctions.udf.CIQ(A4442,"IQ_TOTAL_ASSETS") &gt; 0,1,0)</f>
        <v>1</v>
      </c>
      <c r="H4442">
        <f>IF(_xll.ciqfunctions.udf.CIQ(A4442,"IQ_LT_DEBT")/_xll.ciqfunctions.udf.CIQ(A4442,"IQ_TOTAL_ASSETS") - _xll.ciqfunctions.udf.CIQ(A4442,"IQ_LT_DEBT", IQ_LTM - 1)/_xll.ciqfunctions.udf.CIQ(A4442,"IQ_TOTAL_ASSETS", IQ_LTM - 1) &gt; 0,1,0)</f>
        <v>0</v>
      </c>
      <c r="I4442">
        <f>IF(_xll.ciqfunctions.udf.CIQ(A4442,"IQ_CURRENT_RATIO") - _xll.ciqfunctions.udf.CIQ(A4442,"IQ_CURRENT_RATIO", IQ_LTM - 1) &gt; 0,1,0)</f>
        <v>0</v>
      </c>
      <c r="J4442">
        <f>IF(_xll.ciqfunctions.udf.CIQ(A4442, "IQ_BASIC_WEIGHT") - _xll.ciqfunctions.udf.CIQ(A4442, "IQ_BASIC_WEIGHT", IQ_LTM - 1) &gt; 0, 0, 1)</f>
        <v>0</v>
      </c>
      <c r="K4442">
        <f>IF(_xll.ciqfunctions.udf.CIQ(A4442,"IQ_GROSS_MARGIN") - _xll.ciqfunctions.udf.CIQ(A4442,"IQ_GROSS_MARGIN",IQ_LTM-1) &gt; 1,1,0)</f>
        <v>0</v>
      </c>
      <c r="L4442">
        <f>IF(_xll.ciqfunctions.udf.CIQ(A4442, "IQ_ASSET_TURNS") - _xll.ciqfunctions.udf.CIQ(A4442,"IQ_ASSET_TURNS", IQ_LTM-1) &gt; 1, 1,0)</f>
        <v>0</v>
      </c>
    </row>
    <row r="4443" spans="1:12" x14ac:dyDescent="0.25">
      <c r="A4443" t="s">
        <v>5149</v>
      </c>
      <c r="B4443" t="s">
        <v>5150</v>
      </c>
      <c r="C4443">
        <f>SUM(D4443:L4443)</f>
        <v>3</v>
      </c>
      <c r="D4443">
        <f>IF(_xll.ciqfunctions.udf.CIQ(A4443,"IQ_RETURN_ASSETS") &gt; 0,1,0)</f>
        <v>1</v>
      </c>
      <c r="E4443">
        <f>IF(_xll.ciqfunctions.udf.CIQ(A4443,"IQ_UNLEVERED_FCF") + _xll.ciqfunctions.udf.CIQ(A4443,"IQ_CAPEX")  &gt; 0, 1, 0)</f>
        <v>0</v>
      </c>
      <c r="F4443">
        <f>IF(_xll.ciqfunctions.udf.CIQ(A4443,"IQ_RETURN_ASSETS") - _xll.ciqfunctions.udf.CIQ(A4443,"IQ_RETURN_ASSETS", IQ_LTM - 1) &gt; 0,1,0)</f>
        <v>0</v>
      </c>
      <c r="G4443">
        <f>IF((_xll.ciqfunctions.udf.CIQ(A4443,"IQ_UNLEVERED_FCF") + _xll.ciqfunctions.udf.CIQ(A4443,"IQ_CAPEX"))/_xll.ciqfunctions.udf.CIQ(A4443,"IQ_TOTAL_ASSETS") &gt; 0,1,0)</f>
        <v>0</v>
      </c>
      <c r="H4443">
        <f>IF(_xll.ciqfunctions.udf.CIQ(A4443,"IQ_LT_DEBT")/_xll.ciqfunctions.udf.CIQ(A4443,"IQ_TOTAL_ASSETS") - _xll.ciqfunctions.udf.CIQ(A4443,"IQ_LT_DEBT", IQ_LTM - 1)/_xll.ciqfunctions.udf.CIQ(A4443,"IQ_TOTAL_ASSETS", IQ_LTM - 1) &gt; 0,1,0)</f>
        <v>1</v>
      </c>
      <c r="I4443">
        <f>IF(_xll.ciqfunctions.udf.CIQ(A4443,"IQ_CURRENT_RATIO") - _xll.ciqfunctions.udf.CIQ(A4443,"IQ_CURRENT_RATIO", IQ_LTM - 1) &gt; 0,1,0)</f>
        <v>1</v>
      </c>
      <c r="J4443">
        <f>IF(_xll.ciqfunctions.udf.CIQ(A4443, "IQ_BASIC_WEIGHT") - _xll.ciqfunctions.udf.CIQ(A4443, "IQ_BASIC_WEIGHT", IQ_LTM - 1) &gt; 0, 0, 1)</f>
        <v>0</v>
      </c>
      <c r="K4443">
        <f>IF(_xll.ciqfunctions.udf.CIQ(A4443,"IQ_GROSS_MARGIN") - _xll.ciqfunctions.udf.CIQ(A4443,"IQ_GROSS_MARGIN",IQ_LTM-1) &gt; 1,1,0)</f>
        <v>0</v>
      </c>
      <c r="L4443">
        <f>IF(_xll.ciqfunctions.udf.CIQ(A4443, "IQ_ASSET_TURNS") - _xll.ciqfunctions.udf.CIQ(A4443,"IQ_ASSET_TURNS", IQ_LTM-1) &gt; 1, 1,0)</f>
        <v>0</v>
      </c>
    </row>
    <row r="4444" spans="1:12" x14ac:dyDescent="0.25">
      <c r="A4444" t="s">
        <v>5179</v>
      </c>
      <c r="B4444" t="s">
        <v>5180</v>
      </c>
      <c r="C4444">
        <f>SUM(D4444:L4444)</f>
        <v>3</v>
      </c>
      <c r="D4444">
        <f>IF(_xll.ciqfunctions.udf.CIQ(A4444,"IQ_RETURN_ASSETS") &gt; 0,1,0)</f>
        <v>0</v>
      </c>
      <c r="E4444">
        <f>IF(_xll.ciqfunctions.udf.CIQ(A4444,"IQ_UNLEVERED_FCF") + _xll.ciqfunctions.udf.CIQ(A4444,"IQ_CAPEX")  &gt; 0, 1, 0)</f>
        <v>1</v>
      </c>
      <c r="F4444">
        <f>IF(_xll.ciqfunctions.udf.CIQ(A4444,"IQ_RETURN_ASSETS") - _xll.ciqfunctions.udf.CIQ(A4444,"IQ_RETURN_ASSETS", IQ_LTM - 1) &gt; 0,1,0)</f>
        <v>0</v>
      </c>
      <c r="G4444">
        <f>IF((_xll.ciqfunctions.udf.CIQ(A4444,"IQ_UNLEVERED_FCF") + _xll.ciqfunctions.udf.CIQ(A4444,"IQ_CAPEX"))/_xll.ciqfunctions.udf.CIQ(A4444,"IQ_TOTAL_ASSETS") &gt; 0,1,0)</f>
        <v>1</v>
      </c>
      <c r="H4444">
        <f>IF(_xll.ciqfunctions.udf.CIQ(A4444,"IQ_LT_DEBT")/_xll.ciqfunctions.udf.CIQ(A4444,"IQ_TOTAL_ASSETS") - _xll.ciqfunctions.udf.CIQ(A4444,"IQ_LT_DEBT", IQ_LTM - 1)/_xll.ciqfunctions.udf.CIQ(A4444,"IQ_TOTAL_ASSETS", IQ_LTM - 1) &gt; 0,1,0)</f>
        <v>1</v>
      </c>
      <c r="I4444">
        <f>IF(_xll.ciqfunctions.udf.CIQ(A4444,"IQ_CURRENT_RATIO") - _xll.ciqfunctions.udf.CIQ(A4444,"IQ_CURRENT_RATIO", IQ_LTM - 1) &gt; 0,1,0)</f>
        <v>0</v>
      </c>
      <c r="J4444">
        <f>IF(_xll.ciqfunctions.udf.CIQ(A4444, "IQ_BASIC_WEIGHT") - _xll.ciqfunctions.udf.CIQ(A4444, "IQ_BASIC_WEIGHT", IQ_LTM - 1) &gt; 0, 0, 1)</f>
        <v>0</v>
      </c>
      <c r="K4444">
        <f>IF(_xll.ciqfunctions.udf.CIQ(A4444,"IQ_GROSS_MARGIN") - _xll.ciqfunctions.udf.CIQ(A4444,"IQ_GROSS_MARGIN",IQ_LTM-1) &gt; 1,1,0)</f>
        <v>0</v>
      </c>
      <c r="L4444">
        <f>IF(_xll.ciqfunctions.udf.CIQ(A4444, "IQ_ASSET_TURNS") - _xll.ciqfunctions.udf.CIQ(A4444,"IQ_ASSET_TURNS", IQ_LTM-1) &gt; 1, 1,0)</f>
        <v>0</v>
      </c>
    </row>
    <row r="4445" spans="1:12" x14ac:dyDescent="0.25">
      <c r="A4445" t="s">
        <v>5185</v>
      </c>
      <c r="B4445" t="s">
        <v>5186</v>
      </c>
      <c r="C4445">
        <f>SUM(D4445:L4445)</f>
        <v>3</v>
      </c>
      <c r="D4445">
        <f>IF(_xll.ciqfunctions.udf.CIQ(A4445,"IQ_RETURN_ASSETS") &gt; 0,1,0)</f>
        <v>0</v>
      </c>
      <c r="E4445">
        <f>IF(_xll.ciqfunctions.udf.CIQ(A4445,"IQ_UNLEVERED_FCF") + _xll.ciqfunctions.udf.CIQ(A4445,"IQ_CAPEX")  &gt; 0, 1, 0)</f>
        <v>1</v>
      </c>
      <c r="F4445">
        <f>IF(_xll.ciqfunctions.udf.CIQ(A4445,"IQ_RETURN_ASSETS") - _xll.ciqfunctions.udf.CIQ(A4445,"IQ_RETURN_ASSETS", IQ_LTM - 1) &gt; 0,1,0)</f>
        <v>0</v>
      </c>
      <c r="G4445">
        <f>IF((_xll.ciqfunctions.udf.CIQ(A4445,"IQ_UNLEVERED_FCF") + _xll.ciqfunctions.udf.CIQ(A4445,"IQ_CAPEX"))/_xll.ciqfunctions.udf.CIQ(A4445,"IQ_TOTAL_ASSETS") &gt; 0,1,0)</f>
        <v>1</v>
      </c>
      <c r="H4445">
        <f>IF(_xll.ciqfunctions.udf.CIQ(A4445,"IQ_LT_DEBT")/_xll.ciqfunctions.udf.CIQ(A4445,"IQ_TOTAL_ASSETS") - _xll.ciqfunctions.udf.CIQ(A4445,"IQ_LT_DEBT", IQ_LTM - 1)/_xll.ciqfunctions.udf.CIQ(A4445,"IQ_TOTAL_ASSETS", IQ_LTM - 1) &gt; 0,1,0)</f>
        <v>1</v>
      </c>
      <c r="I4445">
        <f>IF(_xll.ciqfunctions.udf.CIQ(A4445,"IQ_CURRENT_RATIO") - _xll.ciqfunctions.udf.CIQ(A4445,"IQ_CURRENT_RATIO", IQ_LTM - 1) &gt; 0,1,0)</f>
        <v>0</v>
      </c>
      <c r="J4445">
        <f>IF(_xll.ciqfunctions.udf.CIQ(A4445, "IQ_BASIC_WEIGHT") - _xll.ciqfunctions.udf.CIQ(A4445, "IQ_BASIC_WEIGHT", IQ_LTM - 1) &gt; 0, 0, 1)</f>
        <v>0</v>
      </c>
      <c r="K4445">
        <f>IF(_xll.ciqfunctions.udf.CIQ(A4445,"IQ_GROSS_MARGIN") - _xll.ciqfunctions.udf.CIQ(A4445,"IQ_GROSS_MARGIN",IQ_LTM-1) &gt; 1,1,0)</f>
        <v>0</v>
      </c>
      <c r="L4445">
        <f>IF(_xll.ciqfunctions.udf.CIQ(A4445, "IQ_ASSET_TURNS") - _xll.ciqfunctions.udf.CIQ(A4445,"IQ_ASSET_TURNS", IQ_LTM-1) &gt; 1, 1,0)</f>
        <v>0</v>
      </c>
    </row>
    <row r="4446" spans="1:12" x14ac:dyDescent="0.25">
      <c r="A4446" t="s">
        <v>5244</v>
      </c>
      <c r="B4446" t="s">
        <v>5245</v>
      </c>
      <c r="C4446">
        <f>SUM(D4446:L4446)</f>
        <v>3</v>
      </c>
      <c r="D4446">
        <f>IF(_xll.ciqfunctions.udf.CIQ(A4446,"IQ_RETURN_ASSETS") &gt; 0,1,0)</f>
        <v>1</v>
      </c>
      <c r="E4446">
        <f>IF(_xll.ciqfunctions.udf.CIQ(A4446,"IQ_UNLEVERED_FCF") + _xll.ciqfunctions.udf.CIQ(A4446,"IQ_CAPEX")  &gt; 0, 1, 0)</f>
        <v>0</v>
      </c>
      <c r="F4446">
        <f>IF(_xll.ciqfunctions.udf.CIQ(A4446,"IQ_RETURN_ASSETS") - _xll.ciqfunctions.udf.CIQ(A4446,"IQ_RETURN_ASSETS", IQ_LTM - 1) &gt; 0,1,0)</f>
        <v>1</v>
      </c>
      <c r="G4446">
        <f>IF((_xll.ciqfunctions.udf.CIQ(A4446,"IQ_UNLEVERED_FCF") + _xll.ciqfunctions.udf.CIQ(A4446,"IQ_CAPEX"))/_xll.ciqfunctions.udf.CIQ(A4446,"IQ_TOTAL_ASSETS") &gt; 0,1,0)</f>
        <v>0</v>
      </c>
      <c r="H4446">
        <f>IF(_xll.ciqfunctions.udf.CIQ(A4446,"IQ_LT_DEBT")/_xll.ciqfunctions.udf.CIQ(A4446,"IQ_TOTAL_ASSETS") - _xll.ciqfunctions.udf.CIQ(A4446,"IQ_LT_DEBT", IQ_LTM - 1)/_xll.ciqfunctions.udf.CIQ(A4446,"IQ_TOTAL_ASSETS", IQ_LTM - 1) &gt; 0,1,0)</f>
        <v>1</v>
      </c>
      <c r="I4446">
        <f>IF(_xll.ciqfunctions.udf.CIQ(A4446,"IQ_CURRENT_RATIO") - _xll.ciqfunctions.udf.CIQ(A4446,"IQ_CURRENT_RATIO", IQ_LTM - 1) &gt; 0,1,0)</f>
        <v>0</v>
      </c>
      <c r="J4446">
        <f>IF(_xll.ciqfunctions.udf.CIQ(A4446, "IQ_BASIC_WEIGHT") - _xll.ciqfunctions.udf.CIQ(A4446, "IQ_BASIC_WEIGHT", IQ_LTM - 1) &gt; 0, 0, 1)</f>
        <v>0</v>
      </c>
      <c r="K4446">
        <f>IF(_xll.ciqfunctions.udf.CIQ(A4446,"IQ_GROSS_MARGIN") - _xll.ciqfunctions.udf.CIQ(A4446,"IQ_GROSS_MARGIN",IQ_LTM-1) &gt; 1,1,0)</f>
        <v>0</v>
      </c>
      <c r="L4446">
        <f>IF(_xll.ciqfunctions.udf.CIQ(A4446, "IQ_ASSET_TURNS") - _xll.ciqfunctions.udf.CIQ(A4446,"IQ_ASSET_TURNS", IQ_LTM-1) &gt; 1, 1,0)</f>
        <v>0</v>
      </c>
    </row>
    <row r="4447" spans="1:12" x14ac:dyDescent="0.25">
      <c r="A4447" t="s">
        <v>5262</v>
      </c>
      <c r="B4447" t="s">
        <v>5263</v>
      </c>
      <c r="C4447">
        <f>SUM(D4447:L4447)</f>
        <v>3</v>
      </c>
      <c r="D4447">
        <f>IF(_xll.ciqfunctions.udf.CIQ(A4447,"IQ_RETURN_ASSETS") &gt; 0,1,0)</f>
        <v>1</v>
      </c>
      <c r="E4447">
        <f>IF(_xll.ciqfunctions.udf.CIQ(A4447,"IQ_UNLEVERED_FCF") + _xll.ciqfunctions.udf.CIQ(A4447,"IQ_CAPEX")  &gt; 0, 1, 0)</f>
        <v>1</v>
      </c>
      <c r="F4447">
        <f>IF(_xll.ciqfunctions.udf.CIQ(A4447,"IQ_RETURN_ASSETS") - _xll.ciqfunctions.udf.CIQ(A4447,"IQ_RETURN_ASSETS", IQ_LTM - 1) &gt; 0,1,0)</f>
        <v>0</v>
      </c>
      <c r="G4447">
        <f>IF((_xll.ciqfunctions.udf.CIQ(A4447,"IQ_UNLEVERED_FCF") + _xll.ciqfunctions.udf.CIQ(A4447,"IQ_CAPEX"))/_xll.ciqfunctions.udf.CIQ(A4447,"IQ_TOTAL_ASSETS") &gt; 0,1,0)</f>
        <v>1</v>
      </c>
      <c r="H4447">
        <f>IF(_xll.ciqfunctions.udf.CIQ(A4447,"IQ_LT_DEBT")/_xll.ciqfunctions.udf.CIQ(A4447,"IQ_TOTAL_ASSETS") - _xll.ciqfunctions.udf.CIQ(A4447,"IQ_LT_DEBT", IQ_LTM - 1)/_xll.ciqfunctions.udf.CIQ(A4447,"IQ_TOTAL_ASSETS", IQ_LTM - 1) &gt; 0,1,0)</f>
        <v>0</v>
      </c>
      <c r="I4447">
        <f>IF(_xll.ciqfunctions.udf.CIQ(A4447,"IQ_CURRENT_RATIO") - _xll.ciqfunctions.udf.CIQ(A4447,"IQ_CURRENT_RATIO", IQ_LTM - 1) &gt; 0,1,0)</f>
        <v>0</v>
      </c>
      <c r="J4447">
        <f>IF(_xll.ciqfunctions.udf.CIQ(A4447, "IQ_BASIC_WEIGHT") - _xll.ciqfunctions.udf.CIQ(A4447, "IQ_BASIC_WEIGHT", IQ_LTM - 1) &gt; 0, 0, 1)</f>
        <v>0</v>
      </c>
      <c r="K4447">
        <f>IF(_xll.ciqfunctions.udf.CIQ(A4447,"IQ_GROSS_MARGIN") - _xll.ciqfunctions.udf.CIQ(A4447,"IQ_GROSS_MARGIN",IQ_LTM-1) &gt; 1,1,0)</f>
        <v>0</v>
      </c>
      <c r="L4447">
        <f>IF(_xll.ciqfunctions.udf.CIQ(A4447, "IQ_ASSET_TURNS") - _xll.ciqfunctions.udf.CIQ(A4447,"IQ_ASSET_TURNS", IQ_LTM-1) &gt; 1, 1,0)</f>
        <v>0</v>
      </c>
    </row>
    <row r="4448" spans="1:12" x14ac:dyDescent="0.25">
      <c r="A4448" t="s">
        <v>5264</v>
      </c>
      <c r="B4448" t="s">
        <v>5265</v>
      </c>
      <c r="C4448">
        <f>SUM(D4448:L4448)</f>
        <v>3</v>
      </c>
      <c r="D4448">
        <f>IF(_xll.ciqfunctions.udf.CIQ(A4448,"IQ_RETURN_ASSETS") &gt; 0,1,0)</f>
        <v>0</v>
      </c>
      <c r="E4448">
        <f>IF(_xll.ciqfunctions.udf.CIQ(A4448,"IQ_UNLEVERED_FCF") + _xll.ciqfunctions.udf.CIQ(A4448,"IQ_CAPEX")  &gt; 0, 1, 0)</f>
        <v>1</v>
      </c>
      <c r="F4448">
        <f>IF(_xll.ciqfunctions.udf.CIQ(A4448,"IQ_RETURN_ASSETS") - _xll.ciqfunctions.udf.CIQ(A4448,"IQ_RETURN_ASSETS", IQ_LTM - 1) &gt; 0,1,0)</f>
        <v>1</v>
      </c>
      <c r="G4448">
        <f>IF((_xll.ciqfunctions.udf.CIQ(A4448,"IQ_UNLEVERED_FCF") + _xll.ciqfunctions.udf.CIQ(A4448,"IQ_CAPEX"))/_xll.ciqfunctions.udf.CIQ(A4448,"IQ_TOTAL_ASSETS") &gt; 0,1,0)</f>
        <v>1</v>
      </c>
      <c r="H4448">
        <f>IF(_xll.ciqfunctions.udf.CIQ(A4448,"IQ_LT_DEBT")/_xll.ciqfunctions.udf.CIQ(A4448,"IQ_TOTAL_ASSETS") - _xll.ciqfunctions.udf.CIQ(A4448,"IQ_LT_DEBT", IQ_LTM - 1)/_xll.ciqfunctions.udf.CIQ(A4448,"IQ_TOTAL_ASSETS", IQ_LTM - 1) &gt; 0,1,0)</f>
        <v>0</v>
      </c>
      <c r="I4448">
        <f>IF(_xll.ciqfunctions.udf.CIQ(A4448,"IQ_CURRENT_RATIO") - _xll.ciqfunctions.udf.CIQ(A4448,"IQ_CURRENT_RATIO", IQ_LTM - 1) &gt; 0,1,0)</f>
        <v>0</v>
      </c>
      <c r="J4448">
        <f>IF(_xll.ciqfunctions.udf.CIQ(A4448, "IQ_BASIC_WEIGHT") - _xll.ciqfunctions.udf.CIQ(A4448, "IQ_BASIC_WEIGHT", IQ_LTM - 1) &gt; 0, 0, 1)</f>
        <v>0</v>
      </c>
      <c r="K4448">
        <f>IF(_xll.ciqfunctions.udf.CIQ(A4448,"IQ_GROSS_MARGIN") - _xll.ciqfunctions.udf.CIQ(A4448,"IQ_GROSS_MARGIN",IQ_LTM-1) &gt; 1,1,0)</f>
        <v>0</v>
      </c>
      <c r="L4448">
        <f>IF(_xll.ciqfunctions.udf.CIQ(A4448, "IQ_ASSET_TURNS") - _xll.ciqfunctions.udf.CIQ(A4448,"IQ_ASSET_TURNS", IQ_LTM-1) &gt; 1, 1,0)</f>
        <v>0</v>
      </c>
    </row>
    <row r="4449" spans="1:12" x14ac:dyDescent="0.25">
      <c r="A4449" t="s">
        <v>5312</v>
      </c>
      <c r="B4449" t="s">
        <v>5313</v>
      </c>
      <c r="C4449">
        <f>SUM(D4449:L4449)</f>
        <v>3</v>
      </c>
      <c r="D4449">
        <f>IF(_xll.ciqfunctions.udf.CIQ(A4449,"IQ_RETURN_ASSETS") &gt; 0,1,0)</f>
        <v>1</v>
      </c>
      <c r="E4449">
        <f>IF(_xll.ciqfunctions.udf.CIQ(A4449,"IQ_UNLEVERED_FCF") + _xll.ciqfunctions.udf.CIQ(A4449,"IQ_CAPEX")  &gt; 0, 1, 0)</f>
        <v>0</v>
      </c>
      <c r="F4449">
        <f>IF(_xll.ciqfunctions.udf.CIQ(A4449,"IQ_RETURN_ASSETS") - _xll.ciqfunctions.udf.CIQ(A4449,"IQ_RETURN_ASSETS", IQ_LTM - 1) &gt; 0,1,0)</f>
        <v>1</v>
      </c>
      <c r="G4449">
        <f>IF((_xll.ciqfunctions.udf.CIQ(A4449,"IQ_UNLEVERED_FCF") + _xll.ciqfunctions.udf.CIQ(A4449,"IQ_CAPEX"))/_xll.ciqfunctions.udf.CIQ(A4449,"IQ_TOTAL_ASSETS") &gt; 0,1,0)</f>
        <v>0</v>
      </c>
      <c r="H4449">
        <f>IF(_xll.ciqfunctions.udf.CIQ(A4449,"IQ_LT_DEBT")/_xll.ciqfunctions.udf.CIQ(A4449,"IQ_TOTAL_ASSETS") - _xll.ciqfunctions.udf.CIQ(A4449,"IQ_LT_DEBT", IQ_LTM - 1)/_xll.ciqfunctions.udf.CIQ(A4449,"IQ_TOTAL_ASSETS", IQ_LTM - 1) &gt; 0,1,0)</f>
        <v>1</v>
      </c>
      <c r="I4449">
        <f>IF(_xll.ciqfunctions.udf.CIQ(A4449,"IQ_CURRENT_RATIO") - _xll.ciqfunctions.udf.CIQ(A4449,"IQ_CURRENT_RATIO", IQ_LTM - 1) &gt; 0,1,0)</f>
        <v>0</v>
      </c>
      <c r="J4449">
        <f>IF(_xll.ciqfunctions.udf.CIQ(A4449, "IQ_BASIC_WEIGHT") - _xll.ciqfunctions.udf.CIQ(A4449, "IQ_BASIC_WEIGHT", IQ_LTM - 1) &gt; 0, 0, 1)</f>
        <v>0</v>
      </c>
      <c r="K4449">
        <f>IF(_xll.ciqfunctions.udf.CIQ(A4449,"IQ_GROSS_MARGIN") - _xll.ciqfunctions.udf.CIQ(A4449,"IQ_GROSS_MARGIN",IQ_LTM-1) &gt; 1,1,0)</f>
        <v>0</v>
      </c>
      <c r="L4449">
        <f>IF(_xll.ciqfunctions.udf.CIQ(A4449, "IQ_ASSET_TURNS") - _xll.ciqfunctions.udf.CIQ(A4449,"IQ_ASSET_TURNS", IQ_LTM-1) &gt; 1, 1,0)</f>
        <v>0</v>
      </c>
    </row>
    <row r="4450" spans="1:12" x14ac:dyDescent="0.25">
      <c r="A4450" t="s">
        <v>5327</v>
      </c>
      <c r="B4450" t="s">
        <v>5328</v>
      </c>
      <c r="C4450">
        <f>SUM(D4450:L4450)</f>
        <v>3</v>
      </c>
      <c r="D4450">
        <f>IF(_xll.ciqfunctions.udf.CIQ(A4450,"IQ_RETURN_ASSETS") &gt; 0,1,0)</f>
        <v>1</v>
      </c>
      <c r="E4450">
        <f>IF(_xll.ciqfunctions.udf.CIQ(A4450,"IQ_UNLEVERED_FCF") + _xll.ciqfunctions.udf.CIQ(A4450,"IQ_CAPEX")  &gt; 0, 1, 0)</f>
        <v>1</v>
      </c>
      <c r="F4450">
        <f>IF(_xll.ciqfunctions.udf.CIQ(A4450,"IQ_RETURN_ASSETS") - _xll.ciqfunctions.udf.CIQ(A4450,"IQ_RETURN_ASSETS", IQ_LTM - 1) &gt; 0,1,0)</f>
        <v>0</v>
      </c>
      <c r="G4450">
        <f>IF((_xll.ciqfunctions.udf.CIQ(A4450,"IQ_UNLEVERED_FCF") + _xll.ciqfunctions.udf.CIQ(A4450,"IQ_CAPEX"))/_xll.ciqfunctions.udf.CIQ(A4450,"IQ_TOTAL_ASSETS") &gt; 0,1,0)</f>
        <v>1</v>
      </c>
      <c r="H4450">
        <f>IF(_xll.ciqfunctions.udf.CIQ(A4450,"IQ_LT_DEBT")/_xll.ciqfunctions.udf.CIQ(A4450,"IQ_TOTAL_ASSETS") - _xll.ciqfunctions.udf.CIQ(A4450,"IQ_LT_DEBT", IQ_LTM - 1)/_xll.ciqfunctions.udf.CIQ(A4450,"IQ_TOTAL_ASSETS", IQ_LTM - 1) &gt; 0,1,0)</f>
        <v>0</v>
      </c>
      <c r="I4450">
        <f>IF(_xll.ciqfunctions.udf.CIQ(A4450,"IQ_CURRENT_RATIO") - _xll.ciqfunctions.udf.CIQ(A4450,"IQ_CURRENT_RATIO", IQ_LTM - 1) &gt; 0,1,0)</f>
        <v>0</v>
      </c>
      <c r="J4450">
        <f>IF(_xll.ciqfunctions.udf.CIQ(A4450, "IQ_BASIC_WEIGHT") - _xll.ciqfunctions.udf.CIQ(A4450, "IQ_BASIC_WEIGHT", IQ_LTM - 1) &gt; 0, 0, 1)</f>
        <v>0</v>
      </c>
      <c r="K4450">
        <f>IF(_xll.ciqfunctions.udf.CIQ(A4450,"IQ_GROSS_MARGIN") - _xll.ciqfunctions.udf.CIQ(A4450,"IQ_GROSS_MARGIN",IQ_LTM-1) &gt; 1,1,0)</f>
        <v>0</v>
      </c>
      <c r="L4450">
        <f>IF(_xll.ciqfunctions.udf.CIQ(A4450, "IQ_ASSET_TURNS") - _xll.ciqfunctions.udf.CIQ(A4450,"IQ_ASSET_TURNS", IQ_LTM-1) &gt; 1, 1,0)</f>
        <v>0</v>
      </c>
    </row>
    <row r="4451" spans="1:12" x14ac:dyDescent="0.25">
      <c r="A4451" t="s">
        <v>5349</v>
      </c>
      <c r="B4451" t="s">
        <v>5350</v>
      </c>
      <c r="C4451">
        <f>SUM(D4451:L4451)</f>
        <v>3</v>
      </c>
      <c r="D4451">
        <f>IF(_xll.ciqfunctions.udf.CIQ(A4451,"IQ_RETURN_ASSETS") &gt; 0,1,0)</f>
        <v>1</v>
      </c>
      <c r="E4451">
        <f>IF(_xll.ciqfunctions.udf.CIQ(A4451,"IQ_UNLEVERED_FCF") + _xll.ciqfunctions.udf.CIQ(A4451,"IQ_CAPEX")  &gt; 0, 1, 0)</f>
        <v>1</v>
      </c>
      <c r="F4451">
        <f>IF(_xll.ciqfunctions.udf.CIQ(A4451,"IQ_RETURN_ASSETS") - _xll.ciqfunctions.udf.CIQ(A4451,"IQ_RETURN_ASSETS", IQ_LTM - 1) &gt; 0,1,0)</f>
        <v>0</v>
      </c>
      <c r="G4451">
        <f>IF((_xll.ciqfunctions.udf.CIQ(A4451,"IQ_UNLEVERED_FCF") + _xll.ciqfunctions.udf.CIQ(A4451,"IQ_CAPEX"))/_xll.ciqfunctions.udf.CIQ(A4451,"IQ_TOTAL_ASSETS") &gt; 0,1,0)</f>
        <v>1</v>
      </c>
      <c r="H4451">
        <f>IF(_xll.ciqfunctions.udf.CIQ(A4451,"IQ_LT_DEBT")/_xll.ciqfunctions.udf.CIQ(A4451,"IQ_TOTAL_ASSETS") - _xll.ciqfunctions.udf.CIQ(A4451,"IQ_LT_DEBT", IQ_LTM - 1)/_xll.ciqfunctions.udf.CIQ(A4451,"IQ_TOTAL_ASSETS", IQ_LTM - 1) &gt; 0,1,0)</f>
        <v>0</v>
      </c>
      <c r="I4451">
        <f>IF(_xll.ciqfunctions.udf.CIQ(A4451,"IQ_CURRENT_RATIO") - _xll.ciqfunctions.udf.CIQ(A4451,"IQ_CURRENT_RATIO", IQ_LTM - 1) &gt; 0,1,0)</f>
        <v>0</v>
      </c>
      <c r="J4451">
        <f>IF(_xll.ciqfunctions.udf.CIQ(A4451, "IQ_BASIC_WEIGHT") - _xll.ciqfunctions.udf.CIQ(A4451, "IQ_BASIC_WEIGHT", IQ_LTM - 1) &gt; 0, 0, 1)</f>
        <v>0</v>
      </c>
      <c r="K4451">
        <f>IF(_xll.ciqfunctions.udf.CIQ(A4451,"IQ_GROSS_MARGIN") - _xll.ciqfunctions.udf.CIQ(A4451,"IQ_GROSS_MARGIN",IQ_LTM-1) &gt; 1,1,0)</f>
        <v>0</v>
      </c>
      <c r="L4451">
        <f>IF(_xll.ciqfunctions.udf.CIQ(A4451, "IQ_ASSET_TURNS") - _xll.ciqfunctions.udf.CIQ(A4451,"IQ_ASSET_TURNS", IQ_LTM-1) &gt; 1, 1,0)</f>
        <v>0</v>
      </c>
    </row>
    <row r="4452" spans="1:12" x14ac:dyDescent="0.25">
      <c r="A4452" t="s">
        <v>5372</v>
      </c>
      <c r="B4452" t="s">
        <v>5373</v>
      </c>
      <c r="C4452">
        <f>SUM(D4452:L4452)</f>
        <v>3</v>
      </c>
      <c r="D4452">
        <f>IF(_xll.ciqfunctions.udf.CIQ(A4452,"IQ_RETURN_ASSETS") &gt; 0,1,0)</f>
        <v>1</v>
      </c>
      <c r="E4452">
        <f>IF(_xll.ciqfunctions.udf.CIQ(A4452,"IQ_UNLEVERED_FCF") + _xll.ciqfunctions.udf.CIQ(A4452,"IQ_CAPEX")  &gt; 0, 1, 0)</f>
        <v>1</v>
      </c>
      <c r="F4452">
        <f>IF(_xll.ciqfunctions.udf.CIQ(A4452,"IQ_RETURN_ASSETS") - _xll.ciqfunctions.udf.CIQ(A4452,"IQ_RETURN_ASSETS", IQ_LTM - 1) &gt; 0,1,0)</f>
        <v>0</v>
      </c>
      <c r="G4452">
        <f>IF((_xll.ciqfunctions.udf.CIQ(A4452,"IQ_UNLEVERED_FCF") + _xll.ciqfunctions.udf.CIQ(A4452,"IQ_CAPEX"))/_xll.ciqfunctions.udf.CIQ(A4452,"IQ_TOTAL_ASSETS") &gt; 0,1,0)</f>
        <v>1</v>
      </c>
      <c r="H4452">
        <f>IF(_xll.ciqfunctions.udf.CIQ(A4452,"IQ_LT_DEBT")/_xll.ciqfunctions.udf.CIQ(A4452,"IQ_TOTAL_ASSETS") - _xll.ciqfunctions.udf.CIQ(A4452,"IQ_LT_DEBT", IQ_LTM - 1)/_xll.ciqfunctions.udf.CIQ(A4452,"IQ_TOTAL_ASSETS", IQ_LTM - 1) &gt; 0,1,0)</f>
        <v>0</v>
      </c>
      <c r="I4452">
        <f>IF(_xll.ciqfunctions.udf.CIQ(A4452,"IQ_CURRENT_RATIO") - _xll.ciqfunctions.udf.CIQ(A4452,"IQ_CURRENT_RATIO", IQ_LTM - 1) &gt; 0,1,0)</f>
        <v>0</v>
      </c>
      <c r="J4452">
        <f>IF(_xll.ciqfunctions.udf.CIQ(A4452, "IQ_BASIC_WEIGHT") - _xll.ciqfunctions.udf.CIQ(A4452, "IQ_BASIC_WEIGHT", IQ_LTM - 1) &gt; 0, 0, 1)</f>
        <v>0</v>
      </c>
      <c r="K4452">
        <f>IF(_xll.ciqfunctions.udf.CIQ(A4452,"IQ_GROSS_MARGIN") - _xll.ciqfunctions.udf.CIQ(A4452,"IQ_GROSS_MARGIN",IQ_LTM-1) &gt; 1,1,0)</f>
        <v>0</v>
      </c>
      <c r="L4452">
        <f>IF(_xll.ciqfunctions.udf.CIQ(A4452, "IQ_ASSET_TURNS") - _xll.ciqfunctions.udf.CIQ(A4452,"IQ_ASSET_TURNS", IQ_LTM-1) &gt; 1, 1,0)</f>
        <v>0</v>
      </c>
    </row>
    <row r="4453" spans="1:12" x14ac:dyDescent="0.25">
      <c r="A4453" t="s">
        <v>5380</v>
      </c>
      <c r="B4453" t="s">
        <v>5381</v>
      </c>
      <c r="C4453">
        <f>SUM(D4453:L4453)</f>
        <v>3</v>
      </c>
      <c r="D4453">
        <f>IF(_xll.ciqfunctions.udf.CIQ(A4453,"IQ_RETURN_ASSETS") &gt; 0,1,0)</f>
        <v>0</v>
      </c>
      <c r="E4453">
        <f>IF(_xll.ciqfunctions.udf.CIQ(A4453,"IQ_UNLEVERED_FCF") + _xll.ciqfunctions.udf.CIQ(A4453,"IQ_CAPEX")  &gt; 0, 1, 0)</f>
        <v>1</v>
      </c>
      <c r="F4453">
        <f>IF(_xll.ciqfunctions.udf.CIQ(A4453,"IQ_RETURN_ASSETS") - _xll.ciqfunctions.udf.CIQ(A4453,"IQ_RETURN_ASSETS", IQ_LTM - 1) &gt; 0,1,0)</f>
        <v>0</v>
      </c>
      <c r="G4453">
        <f>IF((_xll.ciqfunctions.udf.CIQ(A4453,"IQ_UNLEVERED_FCF") + _xll.ciqfunctions.udf.CIQ(A4453,"IQ_CAPEX"))/_xll.ciqfunctions.udf.CIQ(A4453,"IQ_TOTAL_ASSETS") &gt; 0,1,0)</f>
        <v>1</v>
      </c>
      <c r="H4453">
        <f>IF(_xll.ciqfunctions.udf.CIQ(A4453,"IQ_LT_DEBT")/_xll.ciqfunctions.udf.CIQ(A4453,"IQ_TOTAL_ASSETS") - _xll.ciqfunctions.udf.CIQ(A4453,"IQ_LT_DEBT", IQ_LTM - 1)/_xll.ciqfunctions.udf.CIQ(A4453,"IQ_TOTAL_ASSETS", IQ_LTM - 1) &gt; 0,1,0)</f>
        <v>0</v>
      </c>
      <c r="I4453">
        <f>IF(_xll.ciqfunctions.udf.CIQ(A4453,"IQ_CURRENT_RATIO") - _xll.ciqfunctions.udf.CIQ(A4453,"IQ_CURRENT_RATIO", IQ_LTM - 1) &gt; 0,1,0)</f>
        <v>0</v>
      </c>
      <c r="J4453">
        <f>IF(_xll.ciqfunctions.udf.CIQ(A4453, "IQ_BASIC_WEIGHT") - _xll.ciqfunctions.udf.CIQ(A4453, "IQ_BASIC_WEIGHT", IQ_LTM - 1) &gt; 0, 0, 1)</f>
        <v>0</v>
      </c>
      <c r="K4453">
        <f>IF(_xll.ciqfunctions.udf.CIQ(A4453,"IQ_GROSS_MARGIN") - _xll.ciqfunctions.udf.CIQ(A4453,"IQ_GROSS_MARGIN",IQ_LTM-1) &gt; 1,1,0)</f>
        <v>1</v>
      </c>
      <c r="L4453">
        <f>IF(_xll.ciqfunctions.udf.CIQ(A4453, "IQ_ASSET_TURNS") - _xll.ciqfunctions.udf.CIQ(A4453,"IQ_ASSET_TURNS", IQ_LTM-1) &gt; 1, 1,0)</f>
        <v>0</v>
      </c>
    </row>
    <row r="4454" spans="1:12" x14ac:dyDescent="0.25">
      <c r="A4454" t="s">
        <v>5384</v>
      </c>
      <c r="B4454" t="s">
        <v>5385</v>
      </c>
      <c r="C4454">
        <f>SUM(D4454:L4454)</f>
        <v>3</v>
      </c>
      <c r="D4454">
        <f>IF(_xll.ciqfunctions.udf.CIQ(A4454,"IQ_RETURN_ASSETS") &gt; 0,1,0)</f>
        <v>0</v>
      </c>
      <c r="E4454">
        <f>IF(_xll.ciqfunctions.udf.CIQ(A4454,"IQ_UNLEVERED_FCF") + _xll.ciqfunctions.udf.CIQ(A4454,"IQ_CAPEX")  &gt; 0, 1, 0)</f>
        <v>1</v>
      </c>
      <c r="F4454">
        <f>IF(_xll.ciqfunctions.udf.CIQ(A4454,"IQ_RETURN_ASSETS") - _xll.ciqfunctions.udf.CIQ(A4454,"IQ_RETURN_ASSETS", IQ_LTM - 1) &gt; 0,1,0)</f>
        <v>0</v>
      </c>
      <c r="G4454">
        <f>IF((_xll.ciqfunctions.udf.CIQ(A4454,"IQ_UNLEVERED_FCF") + _xll.ciqfunctions.udf.CIQ(A4454,"IQ_CAPEX"))/_xll.ciqfunctions.udf.CIQ(A4454,"IQ_TOTAL_ASSETS") &gt; 0,1,0)</f>
        <v>1</v>
      </c>
      <c r="H4454">
        <f>IF(_xll.ciqfunctions.udf.CIQ(A4454,"IQ_LT_DEBT")/_xll.ciqfunctions.udf.CIQ(A4454,"IQ_TOTAL_ASSETS") - _xll.ciqfunctions.udf.CIQ(A4454,"IQ_LT_DEBT", IQ_LTM - 1)/_xll.ciqfunctions.udf.CIQ(A4454,"IQ_TOTAL_ASSETS", IQ_LTM - 1) &gt; 0,1,0)</f>
        <v>1</v>
      </c>
      <c r="I4454">
        <f>IF(_xll.ciqfunctions.udf.CIQ(A4454,"IQ_CURRENT_RATIO") - _xll.ciqfunctions.udf.CIQ(A4454,"IQ_CURRENT_RATIO", IQ_LTM - 1) &gt; 0,1,0)</f>
        <v>0</v>
      </c>
      <c r="J4454">
        <f>IF(_xll.ciqfunctions.udf.CIQ(A4454, "IQ_BASIC_WEIGHT") - _xll.ciqfunctions.udf.CIQ(A4454, "IQ_BASIC_WEIGHT", IQ_LTM - 1) &gt; 0, 0, 1)</f>
        <v>0</v>
      </c>
      <c r="K4454">
        <f>IF(_xll.ciqfunctions.udf.CIQ(A4454,"IQ_GROSS_MARGIN") - _xll.ciqfunctions.udf.CIQ(A4454,"IQ_GROSS_MARGIN",IQ_LTM-1) &gt; 1,1,0)</f>
        <v>0</v>
      </c>
      <c r="L4454">
        <f>IF(_xll.ciqfunctions.udf.CIQ(A4454, "IQ_ASSET_TURNS") - _xll.ciqfunctions.udf.CIQ(A4454,"IQ_ASSET_TURNS", IQ_LTM-1) &gt; 1, 1,0)</f>
        <v>0</v>
      </c>
    </row>
    <row r="4455" spans="1:12" x14ac:dyDescent="0.25">
      <c r="A4455" t="s">
        <v>5452</v>
      </c>
      <c r="B4455" t="s">
        <v>5453</v>
      </c>
      <c r="C4455">
        <f>SUM(D4455:L4455)</f>
        <v>3</v>
      </c>
      <c r="D4455">
        <f>IF(_xll.ciqfunctions.udf.CIQ(A4455,"IQ_RETURN_ASSETS") &gt; 0,1,0)</f>
        <v>1</v>
      </c>
      <c r="E4455">
        <f>IF(_xll.ciqfunctions.udf.CIQ(A4455,"IQ_UNLEVERED_FCF") + _xll.ciqfunctions.udf.CIQ(A4455,"IQ_CAPEX")  &gt; 0, 1, 0)</f>
        <v>0</v>
      </c>
      <c r="F4455">
        <f>IF(_xll.ciqfunctions.udf.CIQ(A4455,"IQ_RETURN_ASSETS") - _xll.ciqfunctions.udf.CIQ(A4455,"IQ_RETURN_ASSETS", IQ_LTM - 1) &gt; 0,1,0)</f>
        <v>0</v>
      </c>
      <c r="G4455">
        <f>IF((_xll.ciqfunctions.udf.CIQ(A4455,"IQ_UNLEVERED_FCF") + _xll.ciqfunctions.udf.CIQ(A4455,"IQ_CAPEX"))/_xll.ciqfunctions.udf.CIQ(A4455,"IQ_TOTAL_ASSETS") &gt; 0,1,0)</f>
        <v>0</v>
      </c>
      <c r="H4455">
        <f>IF(_xll.ciqfunctions.udf.CIQ(A4455,"IQ_LT_DEBT")/_xll.ciqfunctions.udf.CIQ(A4455,"IQ_TOTAL_ASSETS") - _xll.ciqfunctions.udf.CIQ(A4455,"IQ_LT_DEBT", IQ_LTM - 1)/_xll.ciqfunctions.udf.CIQ(A4455,"IQ_TOTAL_ASSETS", IQ_LTM - 1) &gt; 0,1,0)</f>
        <v>1</v>
      </c>
      <c r="I4455">
        <f>IF(_xll.ciqfunctions.udf.CIQ(A4455,"IQ_CURRENT_RATIO") - _xll.ciqfunctions.udf.CIQ(A4455,"IQ_CURRENT_RATIO", IQ_LTM - 1) &gt; 0,1,0)</f>
        <v>1</v>
      </c>
      <c r="J4455">
        <f>IF(_xll.ciqfunctions.udf.CIQ(A4455, "IQ_BASIC_WEIGHT") - _xll.ciqfunctions.udf.CIQ(A4455, "IQ_BASIC_WEIGHT", IQ_LTM - 1) &gt; 0, 0, 1)</f>
        <v>0</v>
      </c>
      <c r="K4455">
        <f>IF(_xll.ciqfunctions.udf.CIQ(A4455,"IQ_GROSS_MARGIN") - _xll.ciqfunctions.udf.CIQ(A4455,"IQ_GROSS_MARGIN",IQ_LTM-1) &gt; 1,1,0)</f>
        <v>0</v>
      </c>
      <c r="L4455">
        <f>IF(_xll.ciqfunctions.udf.CIQ(A4455, "IQ_ASSET_TURNS") - _xll.ciqfunctions.udf.CIQ(A4455,"IQ_ASSET_TURNS", IQ_LTM-1) &gt; 1, 1,0)</f>
        <v>0</v>
      </c>
    </row>
    <row r="4456" spans="1:12" x14ac:dyDescent="0.25">
      <c r="A4456" t="s">
        <v>5462</v>
      </c>
      <c r="B4456" t="s">
        <v>5463</v>
      </c>
      <c r="C4456">
        <f>SUM(D4456:L4456)</f>
        <v>3</v>
      </c>
      <c r="D4456">
        <f>IF(_xll.ciqfunctions.udf.CIQ(A4456,"IQ_RETURN_ASSETS") &gt; 0,1,0)</f>
        <v>0</v>
      </c>
      <c r="E4456">
        <f>IF(_xll.ciqfunctions.udf.CIQ(A4456,"IQ_UNLEVERED_FCF") + _xll.ciqfunctions.udf.CIQ(A4456,"IQ_CAPEX")  &gt; 0, 1, 0)</f>
        <v>0</v>
      </c>
      <c r="F4456">
        <f>IF(_xll.ciqfunctions.udf.CIQ(A4456,"IQ_RETURN_ASSETS") - _xll.ciqfunctions.udf.CIQ(A4456,"IQ_RETURN_ASSETS", IQ_LTM - 1) &gt; 0,1,0)</f>
        <v>1</v>
      </c>
      <c r="G4456">
        <f>IF((_xll.ciqfunctions.udf.CIQ(A4456,"IQ_UNLEVERED_FCF") + _xll.ciqfunctions.udf.CIQ(A4456,"IQ_CAPEX"))/_xll.ciqfunctions.udf.CIQ(A4456,"IQ_TOTAL_ASSETS") &gt; 0,1,0)</f>
        <v>0</v>
      </c>
      <c r="H4456">
        <f>IF(_xll.ciqfunctions.udf.CIQ(A4456,"IQ_LT_DEBT")/_xll.ciqfunctions.udf.CIQ(A4456,"IQ_TOTAL_ASSETS") - _xll.ciqfunctions.udf.CIQ(A4456,"IQ_LT_DEBT", IQ_LTM - 1)/_xll.ciqfunctions.udf.CIQ(A4456,"IQ_TOTAL_ASSETS", IQ_LTM - 1) &gt; 0,1,0)</f>
        <v>0</v>
      </c>
      <c r="I4456">
        <f>IF(_xll.ciqfunctions.udf.CIQ(A4456,"IQ_CURRENT_RATIO") - _xll.ciqfunctions.udf.CIQ(A4456,"IQ_CURRENT_RATIO", IQ_LTM - 1) &gt; 0,1,0)</f>
        <v>1</v>
      </c>
      <c r="J4456">
        <f>IF(_xll.ciqfunctions.udf.CIQ(A4456, "IQ_BASIC_WEIGHT") - _xll.ciqfunctions.udf.CIQ(A4456, "IQ_BASIC_WEIGHT", IQ_LTM - 1) &gt; 0, 0, 1)</f>
        <v>0</v>
      </c>
      <c r="K4456">
        <f>IF(_xll.ciqfunctions.udf.CIQ(A4456,"IQ_GROSS_MARGIN") - _xll.ciqfunctions.udf.CIQ(A4456,"IQ_GROSS_MARGIN",IQ_LTM-1) &gt; 1,1,0)</f>
        <v>1</v>
      </c>
      <c r="L4456">
        <f>IF(_xll.ciqfunctions.udf.CIQ(A4456, "IQ_ASSET_TURNS") - _xll.ciqfunctions.udf.CIQ(A4456,"IQ_ASSET_TURNS", IQ_LTM-1) &gt; 1, 1,0)</f>
        <v>0</v>
      </c>
    </row>
    <row r="4457" spans="1:12" x14ac:dyDescent="0.25">
      <c r="A4457" t="s">
        <v>5497</v>
      </c>
      <c r="B4457" t="s">
        <v>5498</v>
      </c>
      <c r="C4457">
        <f>SUM(D4457:L4457)</f>
        <v>3</v>
      </c>
      <c r="D4457">
        <f>IF(_xll.ciqfunctions.udf.CIQ(A4457,"IQ_RETURN_ASSETS") &gt; 0,1,0)</f>
        <v>1</v>
      </c>
      <c r="E4457">
        <f>IF(_xll.ciqfunctions.udf.CIQ(A4457,"IQ_UNLEVERED_FCF") + _xll.ciqfunctions.udf.CIQ(A4457,"IQ_CAPEX")  &gt; 0, 1, 0)</f>
        <v>0</v>
      </c>
      <c r="F4457">
        <f>IF(_xll.ciqfunctions.udf.CIQ(A4457,"IQ_RETURN_ASSETS") - _xll.ciqfunctions.udf.CIQ(A4457,"IQ_RETURN_ASSETS", IQ_LTM - 1) &gt; 0,1,0)</f>
        <v>0</v>
      </c>
      <c r="G4457">
        <f>IF((_xll.ciqfunctions.udf.CIQ(A4457,"IQ_UNLEVERED_FCF") + _xll.ciqfunctions.udf.CIQ(A4457,"IQ_CAPEX"))/_xll.ciqfunctions.udf.CIQ(A4457,"IQ_TOTAL_ASSETS") &gt; 0,1,0)</f>
        <v>0</v>
      </c>
      <c r="H4457">
        <f>IF(_xll.ciqfunctions.udf.CIQ(A4457,"IQ_LT_DEBT")/_xll.ciqfunctions.udf.CIQ(A4457,"IQ_TOTAL_ASSETS") - _xll.ciqfunctions.udf.CIQ(A4457,"IQ_LT_DEBT", IQ_LTM - 1)/_xll.ciqfunctions.udf.CIQ(A4457,"IQ_TOTAL_ASSETS", IQ_LTM - 1) &gt; 0,1,0)</f>
        <v>1</v>
      </c>
      <c r="I4457">
        <f>IF(_xll.ciqfunctions.udf.CIQ(A4457,"IQ_CURRENT_RATIO") - _xll.ciqfunctions.udf.CIQ(A4457,"IQ_CURRENT_RATIO", IQ_LTM - 1) &gt; 0,1,0)</f>
        <v>1</v>
      </c>
      <c r="J4457">
        <f>IF(_xll.ciqfunctions.udf.CIQ(A4457, "IQ_BASIC_WEIGHT") - _xll.ciqfunctions.udf.CIQ(A4457, "IQ_BASIC_WEIGHT", IQ_LTM - 1) &gt; 0, 0, 1)</f>
        <v>0</v>
      </c>
      <c r="K4457">
        <f>IF(_xll.ciqfunctions.udf.CIQ(A4457,"IQ_GROSS_MARGIN") - _xll.ciqfunctions.udf.CIQ(A4457,"IQ_GROSS_MARGIN",IQ_LTM-1) &gt; 1,1,0)</f>
        <v>0</v>
      </c>
      <c r="L4457">
        <f>IF(_xll.ciqfunctions.udf.CIQ(A4457, "IQ_ASSET_TURNS") - _xll.ciqfunctions.udf.CIQ(A4457,"IQ_ASSET_TURNS", IQ_LTM-1) &gt; 1, 1,0)</f>
        <v>0</v>
      </c>
    </row>
    <row r="4458" spans="1:12" x14ac:dyDescent="0.25">
      <c r="A4458" t="s">
        <v>5503</v>
      </c>
      <c r="B4458" t="s">
        <v>5504</v>
      </c>
      <c r="C4458">
        <f>SUM(D4458:L4458)</f>
        <v>3</v>
      </c>
      <c r="D4458">
        <f>IF(_xll.ciqfunctions.udf.CIQ(A4458,"IQ_RETURN_ASSETS") &gt; 0,1,0)</f>
        <v>0</v>
      </c>
      <c r="E4458">
        <f>IF(_xll.ciqfunctions.udf.CIQ(A4458,"IQ_UNLEVERED_FCF") + _xll.ciqfunctions.udf.CIQ(A4458,"IQ_CAPEX")  &gt; 0, 1, 0)</f>
        <v>0</v>
      </c>
      <c r="F4458">
        <f>IF(_xll.ciqfunctions.udf.CIQ(A4458,"IQ_RETURN_ASSETS") - _xll.ciqfunctions.udf.CIQ(A4458,"IQ_RETURN_ASSETS", IQ_LTM - 1) &gt; 0,1,0)</f>
        <v>1</v>
      </c>
      <c r="G4458">
        <f>IF((_xll.ciqfunctions.udf.CIQ(A4458,"IQ_UNLEVERED_FCF") + _xll.ciqfunctions.udf.CIQ(A4458,"IQ_CAPEX"))/_xll.ciqfunctions.udf.CIQ(A4458,"IQ_TOTAL_ASSETS") &gt; 0,1,0)</f>
        <v>0</v>
      </c>
      <c r="H4458">
        <f>IF(_xll.ciqfunctions.udf.CIQ(A4458,"IQ_LT_DEBT")/_xll.ciqfunctions.udf.CIQ(A4458,"IQ_TOTAL_ASSETS") - _xll.ciqfunctions.udf.CIQ(A4458,"IQ_LT_DEBT", IQ_LTM - 1)/_xll.ciqfunctions.udf.CIQ(A4458,"IQ_TOTAL_ASSETS", IQ_LTM - 1) &gt; 0,1,0)</f>
        <v>1</v>
      </c>
      <c r="I4458">
        <f>IF(_xll.ciqfunctions.udf.CIQ(A4458,"IQ_CURRENT_RATIO") - _xll.ciqfunctions.udf.CIQ(A4458,"IQ_CURRENT_RATIO", IQ_LTM - 1) &gt; 0,1,0)</f>
        <v>1</v>
      </c>
      <c r="J4458">
        <f>IF(_xll.ciqfunctions.udf.CIQ(A4458, "IQ_BASIC_WEIGHT") - _xll.ciqfunctions.udf.CIQ(A4458, "IQ_BASIC_WEIGHT", IQ_LTM - 1) &gt; 0, 0, 1)</f>
        <v>0</v>
      </c>
      <c r="K4458">
        <f>IF(_xll.ciqfunctions.udf.CIQ(A4458,"IQ_GROSS_MARGIN") - _xll.ciqfunctions.udf.CIQ(A4458,"IQ_GROSS_MARGIN",IQ_LTM-1) &gt; 1,1,0)</f>
        <v>0</v>
      </c>
      <c r="L4458">
        <f>IF(_xll.ciqfunctions.udf.CIQ(A4458, "IQ_ASSET_TURNS") - _xll.ciqfunctions.udf.CIQ(A4458,"IQ_ASSET_TURNS", IQ_LTM-1) &gt; 1, 1,0)</f>
        <v>0</v>
      </c>
    </row>
    <row r="4459" spans="1:12" x14ac:dyDescent="0.25">
      <c r="A4459" t="s">
        <v>5517</v>
      </c>
      <c r="B4459" t="s">
        <v>5518</v>
      </c>
      <c r="C4459">
        <f>SUM(D4459:L4459)</f>
        <v>3</v>
      </c>
      <c r="D4459">
        <f>IF(_xll.ciqfunctions.udf.CIQ(A4459,"IQ_RETURN_ASSETS") &gt; 0,1,0)</f>
        <v>1</v>
      </c>
      <c r="E4459">
        <f>IF(_xll.ciqfunctions.udf.CIQ(A4459,"IQ_UNLEVERED_FCF") + _xll.ciqfunctions.udf.CIQ(A4459,"IQ_CAPEX")  &gt; 0, 1, 0)</f>
        <v>0</v>
      </c>
      <c r="F4459">
        <f>IF(_xll.ciqfunctions.udf.CIQ(A4459,"IQ_RETURN_ASSETS") - _xll.ciqfunctions.udf.CIQ(A4459,"IQ_RETURN_ASSETS", IQ_LTM - 1) &gt; 0,1,0)</f>
        <v>1</v>
      </c>
      <c r="G4459">
        <f>IF((_xll.ciqfunctions.udf.CIQ(A4459,"IQ_UNLEVERED_FCF") + _xll.ciqfunctions.udf.CIQ(A4459,"IQ_CAPEX"))/_xll.ciqfunctions.udf.CIQ(A4459,"IQ_TOTAL_ASSETS") &gt; 0,1,0)</f>
        <v>0</v>
      </c>
      <c r="H4459">
        <f>IF(_xll.ciqfunctions.udf.CIQ(A4459,"IQ_LT_DEBT")/_xll.ciqfunctions.udf.CIQ(A4459,"IQ_TOTAL_ASSETS") - _xll.ciqfunctions.udf.CIQ(A4459,"IQ_LT_DEBT", IQ_LTM - 1)/_xll.ciqfunctions.udf.CIQ(A4459,"IQ_TOTAL_ASSETS", IQ_LTM - 1) &gt; 0,1,0)</f>
        <v>1</v>
      </c>
      <c r="I4459">
        <f>IF(_xll.ciqfunctions.udf.CIQ(A4459,"IQ_CURRENT_RATIO") - _xll.ciqfunctions.udf.CIQ(A4459,"IQ_CURRENT_RATIO", IQ_LTM - 1) &gt; 0,1,0)</f>
        <v>0</v>
      </c>
      <c r="J4459">
        <f>IF(_xll.ciqfunctions.udf.CIQ(A4459, "IQ_BASIC_WEIGHT") - _xll.ciqfunctions.udf.CIQ(A4459, "IQ_BASIC_WEIGHT", IQ_LTM - 1) &gt; 0, 0, 1)</f>
        <v>0</v>
      </c>
      <c r="K4459">
        <f>IF(_xll.ciqfunctions.udf.CIQ(A4459,"IQ_GROSS_MARGIN") - _xll.ciqfunctions.udf.CIQ(A4459,"IQ_GROSS_MARGIN",IQ_LTM-1) &gt; 1,1,0)</f>
        <v>0</v>
      </c>
      <c r="L4459">
        <f>IF(_xll.ciqfunctions.udf.CIQ(A4459, "IQ_ASSET_TURNS") - _xll.ciqfunctions.udf.CIQ(A4459,"IQ_ASSET_TURNS", IQ_LTM-1) &gt; 1, 1,0)</f>
        <v>0</v>
      </c>
    </row>
    <row r="4460" spans="1:12" x14ac:dyDescent="0.25">
      <c r="A4460" t="s">
        <v>5523</v>
      </c>
      <c r="B4460" t="s">
        <v>5524</v>
      </c>
      <c r="C4460">
        <f>SUM(D4460:L4460)</f>
        <v>3</v>
      </c>
      <c r="D4460">
        <f>IF(_xll.ciqfunctions.udf.CIQ(A4460,"IQ_RETURN_ASSETS") &gt; 0,1,0)</f>
        <v>0</v>
      </c>
      <c r="E4460">
        <f>IF(_xll.ciqfunctions.udf.CIQ(A4460,"IQ_UNLEVERED_FCF") + _xll.ciqfunctions.udf.CIQ(A4460,"IQ_CAPEX")  &gt; 0, 1, 0)</f>
        <v>0</v>
      </c>
      <c r="F4460">
        <f>IF(_xll.ciqfunctions.udf.CIQ(A4460,"IQ_RETURN_ASSETS") - _xll.ciqfunctions.udf.CIQ(A4460,"IQ_RETURN_ASSETS", IQ_LTM - 1) &gt; 0,1,0)</f>
        <v>1</v>
      </c>
      <c r="G4460">
        <f>IF((_xll.ciqfunctions.udf.CIQ(A4460,"IQ_UNLEVERED_FCF") + _xll.ciqfunctions.udf.CIQ(A4460,"IQ_CAPEX"))/_xll.ciqfunctions.udf.CIQ(A4460,"IQ_TOTAL_ASSETS") &gt; 0,1,0)</f>
        <v>0</v>
      </c>
      <c r="H4460">
        <f>IF(_xll.ciqfunctions.udf.CIQ(A4460,"IQ_LT_DEBT")/_xll.ciqfunctions.udf.CIQ(A4460,"IQ_TOTAL_ASSETS") - _xll.ciqfunctions.udf.CIQ(A4460,"IQ_LT_DEBT", IQ_LTM - 1)/_xll.ciqfunctions.udf.CIQ(A4460,"IQ_TOTAL_ASSETS", IQ_LTM - 1) &gt; 0,1,0)</f>
        <v>0</v>
      </c>
      <c r="I4460">
        <f>IF(_xll.ciqfunctions.udf.CIQ(A4460,"IQ_CURRENT_RATIO") - _xll.ciqfunctions.udf.CIQ(A4460,"IQ_CURRENT_RATIO", IQ_LTM - 1) &gt; 0,1,0)</f>
        <v>1</v>
      </c>
      <c r="J4460">
        <f>IF(_xll.ciqfunctions.udf.CIQ(A4460, "IQ_BASIC_WEIGHT") - _xll.ciqfunctions.udf.CIQ(A4460, "IQ_BASIC_WEIGHT", IQ_LTM - 1) &gt; 0, 0, 1)</f>
        <v>0</v>
      </c>
      <c r="K4460">
        <f>IF(_xll.ciqfunctions.udf.CIQ(A4460,"IQ_GROSS_MARGIN") - _xll.ciqfunctions.udf.CIQ(A4460,"IQ_GROSS_MARGIN",IQ_LTM-1) &gt; 1,1,0)</f>
        <v>1</v>
      </c>
      <c r="L4460">
        <f>IF(_xll.ciqfunctions.udf.CIQ(A4460, "IQ_ASSET_TURNS") - _xll.ciqfunctions.udf.CIQ(A4460,"IQ_ASSET_TURNS", IQ_LTM-1) &gt; 1, 1,0)</f>
        <v>0</v>
      </c>
    </row>
    <row r="4461" spans="1:12" x14ac:dyDescent="0.25">
      <c r="A4461" t="s">
        <v>5527</v>
      </c>
      <c r="B4461" t="s">
        <v>5528</v>
      </c>
      <c r="C4461">
        <f>SUM(D4461:L4461)</f>
        <v>3</v>
      </c>
      <c r="D4461">
        <f>IF(_xll.ciqfunctions.udf.CIQ(A4461,"IQ_RETURN_ASSETS") &gt; 0,1,0)</f>
        <v>1</v>
      </c>
      <c r="E4461">
        <f>IF(_xll.ciqfunctions.udf.CIQ(A4461,"IQ_UNLEVERED_FCF") + _xll.ciqfunctions.udf.CIQ(A4461,"IQ_CAPEX")  &gt; 0, 1, 0)</f>
        <v>0</v>
      </c>
      <c r="F4461">
        <f>IF(_xll.ciqfunctions.udf.CIQ(A4461,"IQ_RETURN_ASSETS") - _xll.ciqfunctions.udf.CIQ(A4461,"IQ_RETURN_ASSETS", IQ_LTM - 1) &gt; 0,1,0)</f>
        <v>1</v>
      </c>
      <c r="G4461">
        <f>IF((_xll.ciqfunctions.udf.CIQ(A4461,"IQ_UNLEVERED_FCF") + _xll.ciqfunctions.udf.CIQ(A4461,"IQ_CAPEX"))/_xll.ciqfunctions.udf.CIQ(A4461,"IQ_TOTAL_ASSETS") &gt; 0,1,0)</f>
        <v>0</v>
      </c>
      <c r="H4461">
        <f>IF(_xll.ciqfunctions.udf.CIQ(A4461,"IQ_LT_DEBT")/_xll.ciqfunctions.udf.CIQ(A4461,"IQ_TOTAL_ASSETS") - _xll.ciqfunctions.udf.CIQ(A4461,"IQ_LT_DEBT", IQ_LTM - 1)/_xll.ciqfunctions.udf.CIQ(A4461,"IQ_TOTAL_ASSETS", IQ_LTM - 1) &gt; 0,1,0)</f>
        <v>0</v>
      </c>
      <c r="I4461">
        <f>IF(_xll.ciqfunctions.udf.CIQ(A4461,"IQ_CURRENT_RATIO") - _xll.ciqfunctions.udf.CIQ(A4461,"IQ_CURRENT_RATIO", IQ_LTM - 1) &gt; 0,1,0)</f>
        <v>0</v>
      </c>
      <c r="J4461">
        <f>IF(_xll.ciqfunctions.udf.CIQ(A4461, "IQ_BASIC_WEIGHT") - _xll.ciqfunctions.udf.CIQ(A4461, "IQ_BASIC_WEIGHT", IQ_LTM - 1) &gt; 0, 0, 1)</f>
        <v>0</v>
      </c>
      <c r="K4461">
        <f>IF(_xll.ciqfunctions.udf.CIQ(A4461,"IQ_GROSS_MARGIN") - _xll.ciqfunctions.udf.CIQ(A4461,"IQ_GROSS_MARGIN",IQ_LTM-1) &gt; 1,1,0)</f>
        <v>1</v>
      </c>
      <c r="L4461">
        <f>IF(_xll.ciqfunctions.udf.CIQ(A4461, "IQ_ASSET_TURNS") - _xll.ciqfunctions.udf.CIQ(A4461,"IQ_ASSET_TURNS", IQ_LTM-1) &gt; 1, 1,0)</f>
        <v>0</v>
      </c>
    </row>
    <row r="4462" spans="1:12" x14ac:dyDescent="0.25">
      <c r="A4462" t="s">
        <v>5533</v>
      </c>
      <c r="B4462" t="s">
        <v>5534</v>
      </c>
      <c r="C4462">
        <f>SUM(D4462:L4462)</f>
        <v>3</v>
      </c>
      <c r="D4462">
        <f>IF(_xll.ciqfunctions.udf.CIQ(A4462,"IQ_RETURN_ASSETS") &gt; 0,1,0)</f>
        <v>1</v>
      </c>
      <c r="E4462">
        <f>IF(_xll.ciqfunctions.udf.CIQ(A4462,"IQ_UNLEVERED_FCF") + _xll.ciqfunctions.udf.CIQ(A4462,"IQ_CAPEX")  &gt; 0, 1, 0)</f>
        <v>1</v>
      </c>
      <c r="F4462">
        <f>IF(_xll.ciqfunctions.udf.CIQ(A4462,"IQ_RETURN_ASSETS") - _xll.ciqfunctions.udf.CIQ(A4462,"IQ_RETURN_ASSETS", IQ_LTM - 1) &gt; 0,1,0)</f>
        <v>0</v>
      </c>
      <c r="G4462">
        <f>IF((_xll.ciqfunctions.udf.CIQ(A4462,"IQ_UNLEVERED_FCF") + _xll.ciqfunctions.udf.CIQ(A4462,"IQ_CAPEX"))/_xll.ciqfunctions.udf.CIQ(A4462,"IQ_TOTAL_ASSETS") &gt; 0,1,0)</f>
        <v>1</v>
      </c>
      <c r="H4462">
        <f>IF(_xll.ciqfunctions.udf.CIQ(A4462,"IQ_LT_DEBT")/_xll.ciqfunctions.udf.CIQ(A4462,"IQ_TOTAL_ASSETS") - _xll.ciqfunctions.udf.CIQ(A4462,"IQ_LT_DEBT", IQ_LTM - 1)/_xll.ciqfunctions.udf.CIQ(A4462,"IQ_TOTAL_ASSETS", IQ_LTM - 1) &gt; 0,1,0)</f>
        <v>0</v>
      </c>
      <c r="I4462">
        <f>IF(_xll.ciqfunctions.udf.CIQ(A4462,"IQ_CURRENT_RATIO") - _xll.ciqfunctions.udf.CIQ(A4462,"IQ_CURRENT_RATIO", IQ_LTM - 1) &gt; 0,1,0)</f>
        <v>0</v>
      </c>
      <c r="J4462">
        <f>IF(_xll.ciqfunctions.udf.CIQ(A4462, "IQ_BASIC_WEIGHT") - _xll.ciqfunctions.udf.CIQ(A4462, "IQ_BASIC_WEIGHT", IQ_LTM - 1) &gt; 0, 0, 1)</f>
        <v>0</v>
      </c>
      <c r="K4462">
        <f>IF(_xll.ciqfunctions.udf.CIQ(A4462,"IQ_GROSS_MARGIN") - _xll.ciqfunctions.udf.CIQ(A4462,"IQ_GROSS_MARGIN",IQ_LTM-1) &gt; 1,1,0)</f>
        <v>0</v>
      </c>
      <c r="L4462">
        <f>IF(_xll.ciqfunctions.udf.CIQ(A4462, "IQ_ASSET_TURNS") - _xll.ciqfunctions.udf.CIQ(A4462,"IQ_ASSET_TURNS", IQ_LTM-1) &gt; 1, 1,0)</f>
        <v>0</v>
      </c>
    </row>
    <row r="4463" spans="1:12" x14ac:dyDescent="0.25">
      <c r="A4463" t="s">
        <v>5537</v>
      </c>
      <c r="B4463" t="s">
        <v>5538</v>
      </c>
      <c r="C4463">
        <f>SUM(D4463:L4463)</f>
        <v>3</v>
      </c>
      <c r="D4463">
        <f>IF(_xll.ciqfunctions.udf.CIQ(A4463,"IQ_RETURN_ASSETS") &gt; 0,1,0)</f>
        <v>1</v>
      </c>
      <c r="E4463">
        <f>IF(_xll.ciqfunctions.udf.CIQ(A4463,"IQ_UNLEVERED_FCF") + _xll.ciqfunctions.udf.CIQ(A4463,"IQ_CAPEX")  &gt; 0, 1, 0)</f>
        <v>1</v>
      </c>
      <c r="F4463">
        <f>IF(_xll.ciqfunctions.udf.CIQ(A4463,"IQ_RETURN_ASSETS") - _xll.ciqfunctions.udf.CIQ(A4463,"IQ_RETURN_ASSETS", IQ_LTM - 1) &gt; 0,1,0)</f>
        <v>0</v>
      </c>
      <c r="G4463">
        <f>IF((_xll.ciqfunctions.udf.CIQ(A4463,"IQ_UNLEVERED_FCF") + _xll.ciqfunctions.udf.CIQ(A4463,"IQ_CAPEX"))/_xll.ciqfunctions.udf.CIQ(A4463,"IQ_TOTAL_ASSETS") &gt; 0,1,0)</f>
        <v>1</v>
      </c>
      <c r="H4463">
        <f>IF(_xll.ciqfunctions.udf.CIQ(A4463,"IQ_LT_DEBT")/_xll.ciqfunctions.udf.CIQ(A4463,"IQ_TOTAL_ASSETS") - _xll.ciqfunctions.udf.CIQ(A4463,"IQ_LT_DEBT", IQ_LTM - 1)/_xll.ciqfunctions.udf.CIQ(A4463,"IQ_TOTAL_ASSETS", IQ_LTM - 1) &gt; 0,1,0)</f>
        <v>0</v>
      </c>
      <c r="I4463">
        <f>IF(_xll.ciqfunctions.udf.CIQ(A4463,"IQ_CURRENT_RATIO") - _xll.ciqfunctions.udf.CIQ(A4463,"IQ_CURRENT_RATIO", IQ_LTM - 1) &gt; 0,1,0)</f>
        <v>0</v>
      </c>
      <c r="J4463">
        <f>IF(_xll.ciqfunctions.udf.CIQ(A4463, "IQ_BASIC_WEIGHT") - _xll.ciqfunctions.udf.CIQ(A4463, "IQ_BASIC_WEIGHT", IQ_LTM - 1) &gt; 0, 0, 1)</f>
        <v>0</v>
      </c>
      <c r="K4463">
        <f>IF(_xll.ciqfunctions.udf.CIQ(A4463,"IQ_GROSS_MARGIN") - _xll.ciqfunctions.udf.CIQ(A4463,"IQ_GROSS_MARGIN",IQ_LTM-1) &gt; 1,1,0)</f>
        <v>0</v>
      </c>
      <c r="L4463">
        <f>IF(_xll.ciqfunctions.udf.CIQ(A4463, "IQ_ASSET_TURNS") - _xll.ciqfunctions.udf.CIQ(A4463,"IQ_ASSET_TURNS", IQ_LTM-1) &gt; 1, 1,0)</f>
        <v>0</v>
      </c>
    </row>
    <row r="4464" spans="1:12" x14ac:dyDescent="0.25">
      <c r="A4464" t="s">
        <v>5553</v>
      </c>
      <c r="B4464" t="s">
        <v>5554</v>
      </c>
      <c r="C4464">
        <f>SUM(D4464:L4464)</f>
        <v>3</v>
      </c>
      <c r="D4464">
        <f>IF(_xll.ciqfunctions.udf.CIQ(A4464,"IQ_RETURN_ASSETS") &gt; 0,1,0)</f>
        <v>1</v>
      </c>
      <c r="E4464">
        <f>IF(_xll.ciqfunctions.udf.CIQ(A4464,"IQ_UNLEVERED_FCF") + _xll.ciqfunctions.udf.CIQ(A4464,"IQ_CAPEX")  &gt; 0, 1, 0)</f>
        <v>0</v>
      </c>
      <c r="F4464">
        <f>IF(_xll.ciqfunctions.udf.CIQ(A4464,"IQ_RETURN_ASSETS") - _xll.ciqfunctions.udf.CIQ(A4464,"IQ_RETURN_ASSETS", IQ_LTM - 1) &gt; 0,1,0)</f>
        <v>0</v>
      </c>
      <c r="G4464">
        <f>IF((_xll.ciqfunctions.udf.CIQ(A4464,"IQ_UNLEVERED_FCF") + _xll.ciqfunctions.udf.CIQ(A4464,"IQ_CAPEX"))/_xll.ciqfunctions.udf.CIQ(A4464,"IQ_TOTAL_ASSETS") &gt; 0,1,0)</f>
        <v>0</v>
      </c>
      <c r="H4464">
        <f>IF(_xll.ciqfunctions.udf.CIQ(A4464,"IQ_LT_DEBT")/_xll.ciqfunctions.udf.CIQ(A4464,"IQ_TOTAL_ASSETS") - _xll.ciqfunctions.udf.CIQ(A4464,"IQ_LT_DEBT", IQ_LTM - 1)/_xll.ciqfunctions.udf.CIQ(A4464,"IQ_TOTAL_ASSETS", IQ_LTM - 1) &gt; 0,1,0)</f>
        <v>1</v>
      </c>
      <c r="I4464">
        <f>IF(_xll.ciqfunctions.udf.CIQ(A4464,"IQ_CURRENT_RATIO") - _xll.ciqfunctions.udf.CIQ(A4464,"IQ_CURRENT_RATIO", IQ_LTM - 1) &gt; 0,1,0)</f>
        <v>1</v>
      </c>
      <c r="J4464">
        <f>IF(_xll.ciqfunctions.udf.CIQ(A4464, "IQ_BASIC_WEIGHT") - _xll.ciqfunctions.udf.CIQ(A4464, "IQ_BASIC_WEIGHT", IQ_LTM - 1) &gt; 0, 0, 1)</f>
        <v>0</v>
      </c>
      <c r="K4464">
        <f>IF(_xll.ciqfunctions.udf.CIQ(A4464,"IQ_GROSS_MARGIN") - _xll.ciqfunctions.udf.CIQ(A4464,"IQ_GROSS_MARGIN",IQ_LTM-1) &gt; 1,1,0)</f>
        <v>0</v>
      </c>
      <c r="L4464">
        <f>IF(_xll.ciqfunctions.udf.CIQ(A4464, "IQ_ASSET_TURNS") - _xll.ciqfunctions.udf.CIQ(A4464,"IQ_ASSET_TURNS", IQ_LTM-1) &gt; 1, 1,0)</f>
        <v>0</v>
      </c>
    </row>
    <row r="4465" spans="1:12" x14ac:dyDescent="0.25">
      <c r="A4465" t="s">
        <v>5559</v>
      </c>
      <c r="B4465" t="s">
        <v>5560</v>
      </c>
      <c r="C4465">
        <f>SUM(D4465:L4465)</f>
        <v>3</v>
      </c>
      <c r="D4465">
        <f>IF(_xll.ciqfunctions.udf.CIQ(A4465,"IQ_RETURN_ASSETS") &gt; 0,1,0)</f>
        <v>0</v>
      </c>
      <c r="E4465">
        <f>IF(_xll.ciqfunctions.udf.CIQ(A4465,"IQ_UNLEVERED_FCF") + _xll.ciqfunctions.udf.CIQ(A4465,"IQ_CAPEX")  &gt; 0, 1, 0)</f>
        <v>0</v>
      </c>
      <c r="F4465">
        <f>IF(_xll.ciqfunctions.udf.CIQ(A4465,"IQ_RETURN_ASSETS") - _xll.ciqfunctions.udf.CIQ(A4465,"IQ_RETURN_ASSETS", IQ_LTM - 1) &gt; 0,1,0)</f>
        <v>1</v>
      </c>
      <c r="G4465">
        <f>IF((_xll.ciqfunctions.udf.CIQ(A4465,"IQ_UNLEVERED_FCF") + _xll.ciqfunctions.udf.CIQ(A4465,"IQ_CAPEX"))/_xll.ciqfunctions.udf.CIQ(A4465,"IQ_TOTAL_ASSETS") &gt; 0,1,0)</f>
        <v>0</v>
      </c>
      <c r="H4465">
        <f>IF(_xll.ciqfunctions.udf.CIQ(A4465,"IQ_LT_DEBT")/_xll.ciqfunctions.udf.CIQ(A4465,"IQ_TOTAL_ASSETS") - _xll.ciqfunctions.udf.CIQ(A4465,"IQ_LT_DEBT", IQ_LTM - 1)/_xll.ciqfunctions.udf.CIQ(A4465,"IQ_TOTAL_ASSETS", IQ_LTM - 1) &gt; 0,1,0)</f>
        <v>1</v>
      </c>
      <c r="I4465">
        <f>IF(_xll.ciqfunctions.udf.CIQ(A4465,"IQ_CURRENT_RATIO") - _xll.ciqfunctions.udf.CIQ(A4465,"IQ_CURRENT_RATIO", IQ_LTM - 1) &gt; 0,1,0)</f>
        <v>1</v>
      </c>
      <c r="J4465">
        <f>IF(_xll.ciqfunctions.udf.CIQ(A4465, "IQ_BASIC_WEIGHT") - _xll.ciqfunctions.udf.CIQ(A4465, "IQ_BASIC_WEIGHT", IQ_LTM - 1) &gt; 0, 0, 1)</f>
        <v>0</v>
      </c>
      <c r="K4465">
        <f>IF(_xll.ciqfunctions.udf.CIQ(A4465,"IQ_GROSS_MARGIN") - _xll.ciqfunctions.udf.CIQ(A4465,"IQ_GROSS_MARGIN",IQ_LTM-1) &gt; 1,1,0)</f>
        <v>0</v>
      </c>
      <c r="L4465">
        <f>IF(_xll.ciqfunctions.udf.CIQ(A4465, "IQ_ASSET_TURNS") - _xll.ciqfunctions.udf.CIQ(A4465,"IQ_ASSET_TURNS", IQ_LTM-1) &gt; 1, 1,0)</f>
        <v>0</v>
      </c>
    </row>
    <row r="4466" spans="1:12" x14ac:dyDescent="0.25">
      <c r="A4466" t="s">
        <v>5565</v>
      </c>
      <c r="B4466" t="s">
        <v>5566</v>
      </c>
      <c r="C4466">
        <f>SUM(D4466:L4466)</f>
        <v>3</v>
      </c>
      <c r="D4466">
        <f>IF(_xll.ciqfunctions.udf.CIQ(A4466,"IQ_RETURN_ASSETS") &gt; 0,1,0)</f>
        <v>0</v>
      </c>
      <c r="E4466">
        <f>IF(_xll.ciqfunctions.udf.CIQ(A4466,"IQ_UNLEVERED_FCF") + _xll.ciqfunctions.udf.CIQ(A4466,"IQ_CAPEX")  &gt; 0, 1, 0)</f>
        <v>0</v>
      </c>
      <c r="F4466">
        <f>IF(_xll.ciqfunctions.udf.CIQ(A4466,"IQ_RETURN_ASSETS") - _xll.ciqfunctions.udf.CIQ(A4466,"IQ_RETURN_ASSETS", IQ_LTM - 1) &gt; 0,1,0)</f>
        <v>1</v>
      </c>
      <c r="G4466">
        <f>IF((_xll.ciqfunctions.udf.CIQ(A4466,"IQ_UNLEVERED_FCF") + _xll.ciqfunctions.udf.CIQ(A4466,"IQ_CAPEX"))/_xll.ciqfunctions.udf.CIQ(A4466,"IQ_TOTAL_ASSETS") &gt; 0,1,0)</f>
        <v>0</v>
      </c>
      <c r="H4466">
        <f>IF(_xll.ciqfunctions.udf.CIQ(A4466,"IQ_LT_DEBT")/_xll.ciqfunctions.udf.CIQ(A4466,"IQ_TOTAL_ASSETS") - _xll.ciqfunctions.udf.CIQ(A4466,"IQ_LT_DEBT", IQ_LTM - 1)/_xll.ciqfunctions.udf.CIQ(A4466,"IQ_TOTAL_ASSETS", IQ_LTM - 1) &gt; 0,1,0)</f>
        <v>0</v>
      </c>
      <c r="I4466">
        <f>IF(_xll.ciqfunctions.udf.CIQ(A4466,"IQ_CURRENT_RATIO") - _xll.ciqfunctions.udf.CIQ(A4466,"IQ_CURRENT_RATIO", IQ_LTM - 1) &gt; 0,1,0)</f>
        <v>1</v>
      </c>
      <c r="J4466">
        <f>IF(_xll.ciqfunctions.udf.CIQ(A4466, "IQ_BASIC_WEIGHT") - _xll.ciqfunctions.udf.CIQ(A4466, "IQ_BASIC_WEIGHT", IQ_LTM - 1) &gt; 0, 0, 1)</f>
        <v>0</v>
      </c>
      <c r="K4466">
        <f>IF(_xll.ciqfunctions.udf.CIQ(A4466,"IQ_GROSS_MARGIN") - _xll.ciqfunctions.udf.CIQ(A4466,"IQ_GROSS_MARGIN",IQ_LTM-1) &gt; 1,1,0)</f>
        <v>1</v>
      </c>
      <c r="L4466">
        <f>IF(_xll.ciqfunctions.udf.CIQ(A4466, "IQ_ASSET_TURNS") - _xll.ciqfunctions.udf.CIQ(A4466,"IQ_ASSET_TURNS", IQ_LTM-1) &gt; 1, 1,0)</f>
        <v>0</v>
      </c>
    </row>
    <row r="4467" spans="1:12" x14ac:dyDescent="0.25">
      <c r="A4467" t="s">
        <v>5569</v>
      </c>
      <c r="B4467" t="s">
        <v>5570</v>
      </c>
      <c r="C4467">
        <f>SUM(D4467:L4467)</f>
        <v>3</v>
      </c>
      <c r="D4467">
        <f>IF(_xll.ciqfunctions.udf.CIQ(A4467,"IQ_RETURN_ASSETS") &gt; 0,1,0)</f>
        <v>1</v>
      </c>
      <c r="E4467">
        <f>IF(_xll.ciqfunctions.udf.CIQ(A4467,"IQ_UNLEVERED_FCF") + _xll.ciqfunctions.udf.CIQ(A4467,"IQ_CAPEX")  &gt; 0, 1, 0)</f>
        <v>1</v>
      </c>
      <c r="F4467">
        <f>IF(_xll.ciqfunctions.udf.CIQ(A4467,"IQ_RETURN_ASSETS") - _xll.ciqfunctions.udf.CIQ(A4467,"IQ_RETURN_ASSETS", IQ_LTM - 1) &gt; 0,1,0)</f>
        <v>0</v>
      </c>
      <c r="G4467">
        <f>IF((_xll.ciqfunctions.udf.CIQ(A4467,"IQ_UNLEVERED_FCF") + _xll.ciqfunctions.udf.CIQ(A4467,"IQ_CAPEX"))/_xll.ciqfunctions.udf.CIQ(A4467,"IQ_TOTAL_ASSETS") &gt; 0,1,0)</f>
        <v>1</v>
      </c>
      <c r="H4467">
        <f>IF(_xll.ciqfunctions.udf.CIQ(A4467,"IQ_LT_DEBT")/_xll.ciqfunctions.udf.CIQ(A4467,"IQ_TOTAL_ASSETS") - _xll.ciqfunctions.udf.CIQ(A4467,"IQ_LT_DEBT", IQ_LTM - 1)/_xll.ciqfunctions.udf.CIQ(A4467,"IQ_TOTAL_ASSETS", IQ_LTM - 1) &gt; 0,1,0)</f>
        <v>0</v>
      </c>
      <c r="I4467">
        <f>IF(_xll.ciqfunctions.udf.CIQ(A4467,"IQ_CURRENT_RATIO") - _xll.ciqfunctions.udf.CIQ(A4467,"IQ_CURRENT_RATIO", IQ_LTM - 1) &gt; 0,1,0)</f>
        <v>0</v>
      </c>
      <c r="J4467">
        <f>IF(_xll.ciqfunctions.udf.CIQ(A4467, "IQ_BASIC_WEIGHT") - _xll.ciqfunctions.udf.CIQ(A4467, "IQ_BASIC_WEIGHT", IQ_LTM - 1) &gt; 0, 0, 1)</f>
        <v>0</v>
      </c>
      <c r="K4467">
        <f>IF(_xll.ciqfunctions.udf.CIQ(A4467,"IQ_GROSS_MARGIN") - _xll.ciqfunctions.udf.CIQ(A4467,"IQ_GROSS_MARGIN",IQ_LTM-1) &gt; 1,1,0)</f>
        <v>0</v>
      </c>
      <c r="L4467">
        <f>IF(_xll.ciqfunctions.udf.CIQ(A4467, "IQ_ASSET_TURNS") - _xll.ciqfunctions.udf.CIQ(A4467,"IQ_ASSET_TURNS", IQ_LTM-1) &gt; 1, 1,0)</f>
        <v>0</v>
      </c>
    </row>
    <row r="4468" spans="1:12" x14ac:dyDescent="0.25">
      <c r="A4468" t="s">
        <v>5571</v>
      </c>
      <c r="B4468" t="s">
        <v>5572</v>
      </c>
      <c r="C4468">
        <f>SUM(D4468:L4468)</f>
        <v>3</v>
      </c>
      <c r="D4468">
        <f>IF(_xll.ciqfunctions.udf.CIQ(A4468,"IQ_RETURN_ASSETS") &gt; 0,1,0)</f>
        <v>1</v>
      </c>
      <c r="E4468">
        <f>IF(_xll.ciqfunctions.udf.CIQ(A4468,"IQ_UNLEVERED_FCF") + _xll.ciqfunctions.udf.CIQ(A4468,"IQ_CAPEX")  &gt; 0, 1, 0)</f>
        <v>0</v>
      </c>
      <c r="F4468">
        <f>IF(_xll.ciqfunctions.udf.CIQ(A4468,"IQ_RETURN_ASSETS") - _xll.ciqfunctions.udf.CIQ(A4468,"IQ_RETURN_ASSETS", IQ_LTM - 1) &gt; 0,1,0)</f>
        <v>1</v>
      </c>
      <c r="G4468">
        <f>IF((_xll.ciqfunctions.udf.CIQ(A4468,"IQ_UNLEVERED_FCF") + _xll.ciqfunctions.udf.CIQ(A4468,"IQ_CAPEX"))/_xll.ciqfunctions.udf.CIQ(A4468,"IQ_TOTAL_ASSETS") &gt; 0,1,0)</f>
        <v>0</v>
      </c>
      <c r="H4468">
        <f>IF(_xll.ciqfunctions.udf.CIQ(A4468,"IQ_LT_DEBT")/_xll.ciqfunctions.udf.CIQ(A4468,"IQ_TOTAL_ASSETS") - _xll.ciqfunctions.udf.CIQ(A4468,"IQ_LT_DEBT", IQ_LTM - 1)/_xll.ciqfunctions.udf.CIQ(A4468,"IQ_TOTAL_ASSETS", IQ_LTM - 1) &gt; 0,1,0)</f>
        <v>0</v>
      </c>
      <c r="I4468">
        <f>IF(_xll.ciqfunctions.udf.CIQ(A4468,"IQ_CURRENT_RATIO") - _xll.ciqfunctions.udf.CIQ(A4468,"IQ_CURRENT_RATIO", IQ_LTM - 1) &gt; 0,1,0)</f>
        <v>0</v>
      </c>
      <c r="J4468">
        <f>IF(_xll.ciqfunctions.udf.CIQ(A4468, "IQ_BASIC_WEIGHT") - _xll.ciqfunctions.udf.CIQ(A4468, "IQ_BASIC_WEIGHT", IQ_LTM - 1) &gt; 0, 0, 1)</f>
        <v>0</v>
      </c>
      <c r="K4468">
        <f>IF(_xll.ciqfunctions.udf.CIQ(A4468,"IQ_GROSS_MARGIN") - _xll.ciqfunctions.udf.CIQ(A4468,"IQ_GROSS_MARGIN",IQ_LTM-1) &gt; 1,1,0)</f>
        <v>1</v>
      </c>
      <c r="L4468">
        <f>IF(_xll.ciqfunctions.udf.CIQ(A4468, "IQ_ASSET_TURNS") - _xll.ciqfunctions.udf.CIQ(A4468,"IQ_ASSET_TURNS", IQ_LTM-1) &gt; 1, 1,0)</f>
        <v>0</v>
      </c>
    </row>
    <row r="4469" spans="1:12" x14ac:dyDescent="0.25">
      <c r="A4469" t="s">
        <v>5597</v>
      </c>
      <c r="B4469" t="s">
        <v>5598</v>
      </c>
      <c r="C4469">
        <f>SUM(D4469:L4469)</f>
        <v>3</v>
      </c>
      <c r="D4469">
        <f>IF(_xll.ciqfunctions.udf.CIQ(A4469,"IQ_RETURN_ASSETS") &gt; 0,1,0)</f>
        <v>1</v>
      </c>
      <c r="E4469">
        <f>IF(_xll.ciqfunctions.udf.CIQ(A4469,"IQ_UNLEVERED_FCF") + _xll.ciqfunctions.udf.CIQ(A4469,"IQ_CAPEX")  &gt; 0, 1, 0)</f>
        <v>0</v>
      </c>
      <c r="F4469">
        <f>IF(_xll.ciqfunctions.udf.CIQ(A4469,"IQ_RETURN_ASSETS") - _xll.ciqfunctions.udf.CIQ(A4469,"IQ_RETURN_ASSETS", IQ_LTM - 1) &gt; 0,1,0)</f>
        <v>1</v>
      </c>
      <c r="G4469">
        <f>IF((_xll.ciqfunctions.udf.CIQ(A4469,"IQ_UNLEVERED_FCF") + _xll.ciqfunctions.udf.CIQ(A4469,"IQ_CAPEX"))/_xll.ciqfunctions.udf.CIQ(A4469,"IQ_TOTAL_ASSETS") &gt; 0,1,0)</f>
        <v>0</v>
      </c>
      <c r="H4469">
        <f>IF(_xll.ciqfunctions.udf.CIQ(A4469,"IQ_LT_DEBT")/_xll.ciqfunctions.udf.CIQ(A4469,"IQ_TOTAL_ASSETS") - _xll.ciqfunctions.udf.CIQ(A4469,"IQ_LT_DEBT", IQ_LTM - 1)/_xll.ciqfunctions.udf.CIQ(A4469,"IQ_TOTAL_ASSETS", IQ_LTM - 1) &gt; 0,1,0)</f>
        <v>1</v>
      </c>
      <c r="I4469">
        <f>IF(_xll.ciqfunctions.udf.CIQ(A4469,"IQ_CURRENT_RATIO") - _xll.ciqfunctions.udf.CIQ(A4469,"IQ_CURRENT_RATIO", IQ_LTM - 1) &gt; 0,1,0)</f>
        <v>0</v>
      </c>
      <c r="J4469">
        <f>IF(_xll.ciqfunctions.udf.CIQ(A4469, "IQ_BASIC_WEIGHT") - _xll.ciqfunctions.udf.CIQ(A4469, "IQ_BASIC_WEIGHT", IQ_LTM - 1) &gt; 0, 0, 1)</f>
        <v>0</v>
      </c>
      <c r="K4469">
        <f>IF(_xll.ciqfunctions.udf.CIQ(A4469,"IQ_GROSS_MARGIN") - _xll.ciqfunctions.udf.CIQ(A4469,"IQ_GROSS_MARGIN",IQ_LTM-1) &gt; 1,1,0)</f>
        <v>0</v>
      </c>
      <c r="L4469">
        <f>IF(_xll.ciqfunctions.udf.CIQ(A4469, "IQ_ASSET_TURNS") - _xll.ciqfunctions.udf.CIQ(A4469,"IQ_ASSET_TURNS", IQ_LTM-1) &gt; 1, 1,0)</f>
        <v>0</v>
      </c>
    </row>
    <row r="4470" spans="1:12" x14ac:dyDescent="0.25">
      <c r="A4470" t="s">
        <v>5601</v>
      </c>
      <c r="B4470" t="s">
        <v>5602</v>
      </c>
      <c r="C4470">
        <f>SUM(D4470:L4470)</f>
        <v>3</v>
      </c>
      <c r="D4470">
        <f>IF(_xll.ciqfunctions.udf.CIQ(A4470,"IQ_RETURN_ASSETS") &gt; 0,1,0)</f>
        <v>0</v>
      </c>
      <c r="E4470">
        <f>IF(_xll.ciqfunctions.udf.CIQ(A4470,"IQ_UNLEVERED_FCF") + _xll.ciqfunctions.udf.CIQ(A4470,"IQ_CAPEX")  &gt; 0, 1, 0)</f>
        <v>0</v>
      </c>
      <c r="F4470">
        <f>IF(_xll.ciqfunctions.udf.CIQ(A4470,"IQ_RETURN_ASSETS") - _xll.ciqfunctions.udf.CIQ(A4470,"IQ_RETURN_ASSETS", IQ_LTM - 1) &gt; 0,1,0)</f>
        <v>1</v>
      </c>
      <c r="G4470">
        <f>IF((_xll.ciqfunctions.udf.CIQ(A4470,"IQ_UNLEVERED_FCF") + _xll.ciqfunctions.udf.CIQ(A4470,"IQ_CAPEX"))/_xll.ciqfunctions.udf.CIQ(A4470,"IQ_TOTAL_ASSETS") &gt; 0,1,0)</f>
        <v>0</v>
      </c>
      <c r="H4470">
        <f>IF(_xll.ciqfunctions.udf.CIQ(A4470,"IQ_LT_DEBT")/_xll.ciqfunctions.udf.CIQ(A4470,"IQ_TOTAL_ASSETS") - _xll.ciqfunctions.udf.CIQ(A4470,"IQ_LT_DEBT", IQ_LTM - 1)/_xll.ciqfunctions.udf.CIQ(A4470,"IQ_TOTAL_ASSETS", IQ_LTM - 1) &gt; 0,1,0)</f>
        <v>1</v>
      </c>
      <c r="I4470">
        <f>IF(_xll.ciqfunctions.udf.CIQ(A4470,"IQ_CURRENT_RATIO") - _xll.ciqfunctions.udf.CIQ(A4470,"IQ_CURRENT_RATIO", IQ_LTM - 1) &gt; 0,1,0)</f>
        <v>1</v>
      </c>
      <c r="J4470">
        <f>IF(_xll.ciqfunctions.udf.CIQ(A4470, "IQ_BASIC_WEIGHT") - _xll.ciqfunctions.udf.CIQ(A4470, "IQ_BASIC_WEIGHT", IQ_LTM - 1) &gt; 0, 0, 1)</f>
        <v>0</v>
      </c>
      <c r="K4470">
        <f>IF(_xll.ciqfunctions.udf.CIQ(A4470,"IQ_GROSS_MARGIN") - _xll.ciqfunctions.udf.CIQ(A4470,"IQ_GROSS_MARGIN",IQ_LTM-1) &gt; 1,1,0)</f>
        <v>0</v>
      </c>
      <c r="L4470">
        <f>IF(_xll.ciqfunctions.udf.CIQ(A4470, "IQ_ASSET_TURNS") - _xll.ciqfunctions.udf.CIQ(A4470,"IQ_ASSET_TURNS", IQ_LTM-1) &gt; 1, 1,0)</f>
        <v>0</v>
      </c>
    </row>
    <row r="4471" spans="1:12" x14ac:dyDescent="0.25">
      <c r="A4471" t="s">
        <v>5605</v>
      </c>
      <c r="B4471" t="s">
        <v>5606</v>
      </c>
      <c r="C4471">
        <f>SUM(D4471:L4471)</f>
        <v>3</v>
      </c>
      <c r="D4471">
        <f>IF(_xll.ciqfunctions.udf.CIQ(A4471,"IQ_RETURN_ASSETS") &gt; 0,1,0)</f>
        <v>0</v>
      </c>
      <c r="E4471">
        <f>IF(_xll.ciqfunctions.udf.CIQ(A4471,"IQ_UNLEVERED_FCF") + _xll.ciqfunctions.udf.CIQ(A4471,"IQ_CAPEX")  &gt; 0, 1, 0)</f>
        <v>1</v>
      </c>
      <c r="F4471">
        <f>IF(_xll.ciqfunctions.udf.CIQ(A4471,"IQ_RETURN_ASSETS") - _xll.ciqfunctions.udf.CIQ(A4471,"IQ_RETURN_ASSETS", IQ_LTM - 1) &gt; 0,1,0)</f>
        <v>0</v>
      </c>
      <c r="G4471">
        <f>IF((_xll.ciqfunctions.udf.CIQ(A4471,"IQ_UNLEVERED_FCF") + _xll.ciqfunctions.udf.CIQ(A4471,"IQ_CAPEX"))/_xll.ciqfunctions.udf.CIQ(A4471,"IQ_TOTAL_ASSETS") &gt; 0,1,0)</f>
        <v>1</v>
      </c>
      <c r="H4471">
        <f>IF(_xll.ciqfunctions.udf.CIQ(A4471,"IQ_LT_DEBT")/_xll.ciqfunctions.udf.CIQ(A4471,"IQ_TOTAL_ASSETS") - _xll.ciqfunctions.udf.CIQ(A4471,"IQ_LT_DEBT", IQ_LTM - 1)/_xll.ciqfunctions.udf.CIQ(A4471,"IQ_TOTAL_ASSETS", IQ_LTM - 1) &gt; 0,1,0)</f>
        <v>1</v>
      </c>
      <c r="I4471">
        <f>IF(_xll.ciqfunctions.udf.CIQ(A4471,"IQ_CURRENT_RATIO") - _xll.ciqfunctions.udf.CIQ(A4471,"IQ_CURRENT_RATIO", IQ_LTM - 1) &gt; 0,1,0)</f>
        <v>0</v>
      </c>
      <c r="J4471">
        <f>IF(_xll.ciqfunctions.udf.CIQ(A4471, "IQ_BASIC_WEIGHT") - _xll.ciqfunctions.udf.CIQ(A4471, "IQ_BASIC_WEIGHT", IQ_LTM - 1) &gt; 0, 0, 1)</f>
        <v>0</v>
      </c>
      <c r="K4471">
        <f>IF(_xll.ciqfunctions.udf.CIQ(A4471,"IQ_GROSS_MARGIN") - _xll.ciqfunctions.udf.CIQ(A4471,"IQ_GROSS_MARGIN",IQ_LTM-1) &gt; 1,1,0)</f>
        <v>0</v>
      </c>
      <c r="L4471">
        <f>IF(_xll.ciqfunctions.udf.CIQ(A4471, "IQ_ASSET_TURNS") - _xll.ciqfunctions.udf.CIQ(A4471,"IQ_ASSET_TURNS", IQ_LTM-1) &gt; 1, 1,0)</f>
        <v>0</v>
      </c>
    </row>
    <row r="4472" spans="1:12" x14ac:dyDescent="0.25">
      <c r="A4472" t="s">
        <v>5672</v>
      </c>
      <c r="B4472" t="s">
        <v>5673</v>
      </c>
      <c r="C4472">
        <f>SUM(D4472:L4472)</f>
        <v>3</v>
      </c>
      <c r="D4472">
        <f>IF(_xll.ciqfunctions.udf.CIQ(A4472,"IQ_RETURN_ASSETS") &gt; 0,1,0)</f>
        <v>1</v>
      </c>
      <c r="E4472">
        <f>IF(_xll.ciqfunctions.udf.CIQ(A4472,"IQ_UNLEVERED_FCF") + _xll.ciqfunctions.udf.CIQ(A4472,"IQ_CAPEX")  &gt; 0, 1, 0)</f>
        <v>1</v>
      </c>
      <c r="F4472">
        <f>IF(_xll.ciqfunctions.udf.CIQ(A4472,"IQ_RETURN_ASSETS") - _xll.ciqfunctions.udf.CIQ(A4472,"IQ_RETURN_ASSETS", IQ_LTM - 1) &gt; 0,1,0)</f>
        <v>0</v>
      </c>
      <c r="G4472">
        <f>IF((_xll.ciqfunctions.udf.CIQ(A4472,"IQ_UNLEVERED_FCF") + _xll.ciqfunctions.udf.CIQ(A4472,"IQ_CAPEX"))/_xll.ciqfunctions.udf.CIQ(A4472,"IQ_TOTAL_ASSETS") &gt; 0,1,0)</f>
        <v>1</v>
      </c>
      <c r="H4472">
        <f>IF(_xll.ciqfunctions.udf.CIQ(A4472,"IQ_LT_DEBT")/_xll.ciqfunctions.udf.CIQ(A4472,"IQ_TOTAL_ASSETS") - _xll.ciqfunctions.udf.CIQ(A4472,"IQ_LT_DEBT", IQ_LTM - 1)/_xll.ciqfunctions.udf.CIQ(A4472,"IQ_TOTAL_ASSETS", IQ_LTM - 1) &gt; 0,1,0)</f>
        <v>0</v>
      </c>
      <c r="I4472">
        <f>IF(_xll.ciqfunctions.udf.CIQ(A4472,"IQ_CURRENT_RATIO") - _xll.ciqfunctions.udf.CIQ(A4472,"IQ_CURRENT_RATIO", IQ_LTM - 1) &gt; 0,1,0)</f>
        <v>0</v>
      </c>
      <c r="J4472">
        <f>IF(_xll.ciqfunctions.udf.CIQ(A4472, "IQ_BASIC_WEIGHT") - _xll.ciqfunctions.udf.CIQ(A4472, "IQ_BASIC_WEIGHT", IQ_LTM - 1) &gt; 0, 0, 1)</f>
        <v>0</v>
      </c>
      <c r="K4472">
        <f>IF(_xll.ciqfunctions.udf.CIQ(A4472,"IQ_GROSS_MARGIN") - _xll.ciqfunctions.udf.CIQ(A4472,"IQ_GROSS_MARGIN",IQ_LTM-1) &gt; 1,1,0)</f>
        <v>0</v>
      </c>
      <c r="L4472">
        <f>IF(_xll.ciqfunctions.udf.CIQ(A4472, "IQ_ASSET_TURNS") - _xll.ciqfunctions.udf.CIQ(A4472,"IQ_ASSET_TURNS", IQ_LTM-1) &gt; 1, 1,0)</f>
        <v>0</v>
      </c>
    </row>
    <row r="4473" spans="1:12" x14ac:dyDescent="0.25">
      <c r="A4473" t="s">
        <v>5680</v>
      </c>
      <c r="B4473" t="s">
        <v>5681</v>
      </c>
      <c r="C4473">
        <f>SUM(D4473:L4473)</f>
        <v>3</v>
      </c>
      <c r="D4473">
        <f>IF(_xll.ciqfunctions.udf.CIQ(A4473,"IQ_RETURN_ASSETS") &gt; 0,1,0)</f>
        <v>1</v>
      </c>
      <c r="E4473">
        <f>IF(_xll.ciqfunctions.udf.CIQ(A4473,"IQ_UNLEVERED_FCF") + _xll.ciqfunctions.udf.CIQ(A4473,"IQ_CAPEX")  &gt; 0, 1, 0)</f>
        <v>0</v>
      </c>
      <c r="F4473">
        <f>IF(_xll.ciqfunctions.udf.CIQ(A4473,"IQ_RETURN_ASSETS") - _xll.ciqfunctions.udf.CIQ(A4473,"IQ_RETURN_ASSETS", IQ_LTM - 1) &gt; 0,1,0)</f>
        <v>1</v>
      </c>
      <c r="G4473">
        <f>IF((_xll.ciqfunctions.udf.CIQ(A4473,"IQ_UNLEVERED_FCF") + _xll.ciqfunctions.udf.CIQ(A4473,"IQ_CAPEX"))/_xll.ciqfunctions.udf.CIQ(A4473,"IQ_TOTAL_ASSETS") &gt; 0,1,0)</f>
        <v>0</v>
      </c>
      <c r="H4473">
        <f>IF(_xll.ciqfunctions.udf.CIQ(A4473,"IQ_LT_DEBT")/_xll.ciqfunctions.udf.CIQ(A4473,"IQ_TOTAL_ASSETS") - _xll.ciqfunctions.udf.CIQ(A4473,"IQ_LT_DEBT", IQ_LTM - 1)/_xll.ciqfunctions.udf.CIQ(A4473,"IQ_TOTAL_ASSETS", IQ_LTM - 1) &gt; 0,1,0)</f>
        <v>1</v>
      </c>
      <c r="I4473">
        <f>IF(_xll.ciqfunctions.udf.CIQ(A4473,"IQ_CURRENT_RATIO") - _xll.ciqfunctions.udf.CIQ(A4473,"IQ_CURRENT_RATIO", IQ_LTM - 1) &gt; 0,1,0)</f>
        <v>0</v>
      </c>
      <c r="J4473">
        <f>IF(_xll.ciqfunctions.udf.CIQ(A4473, "IQ_BASIC_WEIGHT") - _xll.ciqfunctions.udf.CIQ(A4473, "IQ_BASIC_WEIGHT", IQ_LTM - 1) &gt; 0, 0, 1)</f>
        <v>0</v>
      </c>
      <c r="K4473">
        <f>IF(_xll.ciqfunctions.udf.CIQ(A4473,"IQ_GROSS_MARGIN") - _xll.ciqfunctions.udf.CIQ(A4473,"IQ_GROSS_MARGIN",IQ_LTM-1) &gt; 1,1,0)</f>
        <v>0</v>
      </c>
      <c r="L4473">
        <f>IF(_xll.ciqfunctions.udf.CIQ(A4473, "IQ_ASSET_TURNS") - _xll.ciqfunctions.udf.CIQ(A4473,"IQ_ASSET_TURNS", IQ_LTM-1) &gt; 1, 1,0)</f>
        <v>0</v>
      </c>
    </row>
    <row r="4474" spans="1:12" x14ac:dyDescent="0.25">
      <c r="A4474" t="s">
        <v>5690</v>
      </c>
      <c r="B4474" t="s">
        <v>5691</v>
      </c>
      <c r="C4474">
        <f>SUM(D4474:L4474)</f>
        <v>3</v>
      </c>
      <c r="D4474">
        <f>IF(_xll.ciqfunctions.udf.CIQ(A4474,"IQ_RETURN_ASSETS") &gt; 0,1,0)</f>
        <v>1</v>
      </c>
      <c r="E4474">
        <f>IF(_xll.ciqfunctions.udf.CIQ(A4474,"IQ_UNLEVERED_FCF") + _xll.ciqfunctions.udf.CIQ(A4474,"IQ_CAPEX")  &gt; 0, 1, 0)</f>
        <v>0</v>
      </c>
      <c r="F4474">
        <f>IF(_xll.ciqfunctions.udf.CIQ(A4474,"IQ_RETURN_ASSETS") - _xll.ciqfunctions.udf.CIQ(A4474,"IQ_RETURN_ASSETS", IQ_LTM - 1) &gt; 0,1,0)</f>
        <v>0</v>
      </c>
      <c r="G4474">
        <f>IF((_xll.ciqfunctions.udf.CIQ(A4474,"IQ_UNLEVERED_FCF") + _xll.ciqfunctions.udf.CIQ(A4474,"IQ_CAPEX"))/_xll.ciqfunctions.udf.CIQ(A4474,"IQ_TOTAL_ASSETS") &gt; 0,1,0)</f>
        <v>0</v>
      </c>
      <c r="H4474">
        <f>IF(_xll.ciqfunctions.udf.CIQ(A4474,"IQ_LT_DEBT")/_xll.ciqfunctions.udf.CIQ(A4474,"IQ_TOTAL_ASSETS") - _xll.ciqfunctions.udf.CIQ(A4474,"IQ_LT_DEBT", IQ_LTM - 1)/_xll.ciqfunctions.udf.CIQ(A4474,"IQ_TOTAL_ASSETS", IQ_LTM - 1) &gt; 0,1,0)</f>
        <v>1</v>
      </c>
      <c r="I4474">
        <f>IF(_xll.ciqfunctions.udf.CIQ(A4474,"IQ_CURRENT_RATIO") - _xll.ciqfunctions.udf.CIQ(A4474,"IQ_CURRENT_RATIO", IQ_LTM - 1) &gt; 0,1,0)</f>
        <v>1</v>
      </c>
      <c r="J4474">
        <f>IF(_xll.ciqfunctions.udf.CIQ(A4474, "IQ_BASIC_WEIGHT") - _xll.ciqfunctions.udf.CIQ(A4474, "IQ_BASIC_WEIGHT", IQ_LTM - 1) &gt; 0, 0, 1)</f>
        <v>0</v>
      </c>
      <c r="K4474">
        <f>IF(_xll.ciqfunctions.udf.CIQ(A4474,"IQ_GROSS_MARGIN") - _xll.ciqfunctions.udf.CIQ(A4474,"IQ_GROSS_MARGIN",IQ_LTM-1) &gt; 1,1,0)</f>
        <v>0</v>
      </c>
      <c r="L4474">
        <f>IF(_xll.ciqfunctions.udf.CIQ(A4474, "IQ_ASSET_TURNS") - _xll.ciqfunctions.udf.CIQ(A4474,"IQ_ASSET_TURNS", IQ_LTM-1) &gt; 1, 1,0)</f>
        <v>0</v>
      </c>
    </row>
    <row r="4475" spans="1:12" x14ac:dyDescent="0.25">
      <c r="A4475" t="s">
        <v>5736</v>
      </c>
      <c r="B4475" t="s">
        <v>5737</v>
      </c>
      <c r="C4475">
        <f>SUM(D4475:L4475)</f>
        <v>3</v>
      </c>
      <c r="D4475">
        <f>IF(_xll.ciqfunctions.udf.CIQ(A4475,"IQ_RETURN_ASSETS") &gt; 0,1,0)</f>
        <v>1</v>
      </c>
      <c r="E4475">
        <f>IF(_xll.ciqfunctions.udf.CIQ(A4475,"IQ_UNLEVERED_FCF") + _xll.ciqfunctions.udf.CIQ(A4475,"IQ_CAPEX")  &gt; 0, 1, 0)</f>
        <v>0</v>
      </c>
      <c r="F4475">
        <f>IF(_xll.ciqfunctions.udf.CIQ(A4475,"IQ_RETURN_ASSETS") - _xll.ciqfunctions.udf.CIQ(A4475,"IQ_RETURN_ASSETS", IQ_LTM - 1) &gt; 0,1,0)</f>
        <v>0</v>
      </c>
      <c r="G4475">
        <f>IF((_xll.ciqfunctions.udf.CIQ(A4475,"IQ_UNLEVERED_FCF") + _xll.ciqfunctions.udf.CIQ(A4475,"IQ_CAPEX"))/_xll.ciqfunctions.udf.CIQ(A4475,"IQ_TOTAL_ASSETS") &gt; 0,1,0)</f>
        <v>0</v>
      </c>
      <c r="H4475">
        <f>IF(_xll.ciqfunctions.udf.CIQ(A4475,"IQ_LT_DEBT")/_xll.ciqfunctions.udf.CIQ(A4475,"IQ_TOTAL_ASSETS") - _xll.ciqfunctions.udf.CIQ(A4475,"IQ_LT_DEBT", IQ_LTM - 1)/_xll.ciqfunctions.udf.CIQ(A4475,"IQ_TOTAL_ASSETS", IQ_LTM - 1) &gt; 0,1,0)</f>
        <v>1</v>
      </c>
      <c r="I4475">
        <f>IF(_xll.ciqfunctions.udf.CIQ(A4475,"IQ_CURRENT_RATIO") - _xll.ciqfunctions.udf.CIQ(A4475,"IQ_CURRENT_RATIO", IQ_LTM - 1) &gt; 0,1,0)</f>
        <v>1</v>
      </c>
      <c r="J4475">
        <f>IF(_xll.ciqfunctions.udf.CIQ(A4475, "IQ_BASIC_WEIGHT") - _xll.ciqfunctions.udf.CIQ(A4475, "IQ_BASIC_WEIGHT", IQ_LTM - 1) &gt; 0, 0, 1)</f>
        <v>0</v>
      </c>
      <c r="K4475">
        <f>IF(_xll.ciqfunctions.udf.CIQ(A4475,"IQ_GROSS_MARGIN") - _xll.ciqfunctions.udf.CIQ(A4475,"IQ_GROSS_MARGIN",IQ_LTM-1) &gt; 1,1,0)</f>
        <v>0</v>
      </c>
      <c r="L4475">
        <f>IF(_xll.ciqfunctions.udf.CIQ(A4475, "IQ_ASSET_TURNS") - _xll.ciqfunctions.udf.CIQ(A4475,"IQ_ASSET_TURNS", IQ_LTM-1) &gt; 1, 1,0)</f>
        <v>0</v>
      </c>
    </row>
    <row r="4476" spans="1:12" x14ac:dyDescent="0.25">
      <c r="A4476" t="s">
        <v>5748</v>
      </c>
      <c r="B4476" t="s">
        <v>5749</v>
      </c>
      <c r="C4476">
        <f>SUM(D4476:L4476)</f>
        <v>3</v>
      </c>
      <c r="D4476">
        <f>IF(_xll.ciqfunctions.udf.CIQ(A4476,"IQ_RETURN_ASSETS") &gt; 0,1,0)</f>
        <v>1</v>
      </c>
      <c r="E4476">
        <f>IF(_xll.ciqfunctions.udf.CIQ(A4476,"IQ_UNLEVERED_FCF") + _xll.ciqfunctions.udf.CIQ(A4476,"IQ_CAPEX")  &gt; 0, 1, 0)</f>
        <v>1</v>
      </c>
      <c r="F4476">
        <f>IF(_xll.ciqfunctions.udf.CIQ(A4476,"IQ_RETURN_ASSETS") - _xll.ciqfunctions.udf.CIQ(A4476,"IQ_RETURN_ASSETS", IQ_LTM - 1) &gt; 0,1,0)</f>
        <v>0</v>
      </c>
      <c r="G4476">
        <f>IF((_xll.ciqfunctions.udf.CIQ(A4476,"IQ_UNLEVERED_FCF") + _xll.ciqfunctions.udf.CIQ(A4476,"IQ_CAPEX"))/_xll.ciqfunctions.udf.CIQ(A4476,"IQ_TOTAL_ASSETS") &gt; 0,1,0)</f>
        <v>1</v>
      </c>
      <c r="H4476">
        <f>IF(_xll.ciqfunctions.udf.CIQ(A4476,"IQ_LT_DEBT")/_xll.ciqfunctions.udf.CIQ(A4476,"IQ_TOTAL_ASSETS") - _xll.ciqfunctions.udf.CIQ(A4476,"IQ_LT_DEBT", IQ_LTM - 1)/_xll.ciqfunctions.udf.CIQ(A4476,"IQ_TOTAL_ASSETS", IQ_LTM - 1) &gt; 0,1,0)</f>
        <v>0</v>
      </c>
      <c r="I4476">
        <f>IF(_xll.ciqfunctions.udf.CIQ(A4476,"IQ_CURRENT_RATIO") - _xll.ciqfunctions.udf.CIQ(A4476,"IQ_CURRENT_RATIO", IQ_LTM - 1) &gt; 0,1,0)</f>
        <v>0</v>
      </c>
      <c r="J4476">
        <f>IF(_xll.ciqfunctions.udf.CIQ(A4476, "IQ_BASIC_WEIGHT") - _xll.ciqfunctions.udf.CIQ(A4476, "IQ_BASIC_WEIGHT", IQ_LTM - 1) &gt; 0, 0, 1)</f>
        <v>0</v>
      </c>
      <c r="K4476">
        <f>IF(_xll.ciqfunctions.udf.CIQ(A4476,"IQ_GROSS_MARGIN") - _xll.ciqfunctions.udf.CIQ(A4476,"IQ_GROSS_MARGIN",IQ_LTM-1) &gt; 1,1,0)</f>
        <v>0</v>
      </c>
      <c r="L4476">
        <f>IF(_xll.ciqfunctions.udf.CIQ(A4476, "IQ_ASSET_TURNS") - _xll.ciqfunctions.udf.CIQ(A4476,"IQ_ASSET_TURNS", IQ_LTM-1) &gt; 1, 1,0)</f>
        <v>0</v>
      </c>
    </row>
    <row r="4477" spans="1:12" x14ac:dyDescent="0.25">
      <c r="A4477" t="s">
        <v>5763</v>
      </c>
      <c r="B4477" t="s">
        <v>5764</v>
      </c>
      <c r="C4477">
        <f>SUM(D4477:L4477)</f>
        <v>3</v>
      </c>
      <c r="D4477">
        <f>IF(_xll.ciqfunctions.udf.CIQ(A4477,"IQ_RETURN_ASSETS") &gt; 0,1,0)</f>
        <v>0</v>
      </c>
      <c r="E4477">
        <f>IF(_xll.ciqfunctions.udf.CIQ(A4477,"IQ_UNLEVERED_FCF") + _xll.ciqfunctions.udf.CIQ(A4477,"IQ_CAPEX")  &gt; 0, 1, 0)</f>
        <v>1</v>
      </c>
      <c r="F4477">
        <f>IF(_xll.ciqfunctions.udf.CIQ(A4477,"IQ_RETURN_ASSETS") - _xll.ciqfunctions.udf.CIQ(A4477,"IQ_RETURN_ASSETS", IQ_LTM - 1) &gt; 0,1,0)</f>
        <v>0</v>
      </c>
      <c r="G4477">
        <f>IF((_xll.ciqfunctions.udf.CIQ(A4477,"IQ_UNLEVERED_FCF") + _xll.ciqfunctions.udf.CIQ(A4477,"IQ_CAPEX"))/_xll.ciqfunctions.udf.CIQ(A4477,"IQ_TOTAL_ASSETS") &gt; 0,1,0)</f>
        <v>1</v>
      </c>
      <c r="H4477">
        <f>IF(_xll.ciqfunctions.udf.CIQ(A4477,"IQ_LT_DEBT")/_xll.ciqfunctions.udf.CIQ(A4477,"IQ_TOTAL_ASSETS") - _xll.ciqfunctions.udf.CIQ(A4477,"IQ_LT_DEBT", IQ_LTM - 1)/_xll.ciqfunctions.udf.CIQ(A4477,"IQ_TOTAL_ASSETS", IQ_LTM - 1) &gt; 0,1,0)</f>
        <v>1</v>
      </c>
      <c r="I4477">
        <f>IF(_xll.ciqfunctions.udf.CIQ(A4477,"IQ_CURRENT_RATIO") - _xll.ciqfunctions.udf.CIQ(A4477,"IQ_CURRENT_RATIO", IQ_LTM - 1) &gt; 0,1,0)</f>
        <v>0</v>
      </c>
      <c r="J4477">
        <f>IF(_xll.ciqfunctions.udf.CIQ(A4477, "IQ_BASIC_WEIGHT") - _xll.ciqfunctions.udf.CIQ(A4477, "IQ_BASIC_WEIGHT", IQ_LTM - 1) &gt; 0, 0, 1)</f>
        <v>0</v>
      </c>
      <c r="K4477">
        <f>IF(_xll.ciqfunctions.udf.CIQ(A4477,"IQ_GROSS_MARGIN") - _xll.ciqfunctions.udf.CIQ(A4477,"IQ_GROSS_MARGIN",IQ_LTM-1) &gt; 1,1,0)</f>
        <v>0</v>
      </c>
      <c r="L4477">
        <f>IF(_xll.ciqfunctions.udf.CIQ(A4477, "IQ_ASSET_TURNS") - _xll.ciqfunctions.udf.CIQ(A4477,"IQ_ASSET_TURNS", IQ_LTM-1) &gt; 1, 1,0)</f>
        <v>0</v>
      </c>
    </row>
    <row r="4478" spans="1:12" x14ac:dyDescent="0.25">
      <c r="A4478" t="s">
        <v>5774</v>
      </c>
      <c r="B4478" t="s">
        <v>5775</v>
      </c>
      <c r="C4478">
        <f>SUM(D4478:L4478)</f>
        <v>3</v>
      </c>
      <c r="D4478">
        <f>IF(_xll.ciqfunctions.udf.CIQ(A4478,"IQ_RETURN_ASSETS") &gt; 0,1,0)</f>
        <v>0</v>
      </c>
      <c r="E4478">
        <f>IF(_xll.ciqfunctions.udf.CIQ(A4478,"IQ_UNLEVERED_FCF") + _xll.ciqfunctions.udf.CIQ(A4478,"IQ_CAPEX")  &gt; 0, 1, 0)</f>
        <v>1</v>
      </c>
      <c r="F4478">
        <f>IF(_xll.ciqfunctions.udf.CIQ(A4478,"IQ_RETURN_ASSETS") - _xll.ciqfunctions.udf.CIQ(A4478,"IQ_RETURN_ASSETS", IQ_LTM - 1) &gt; 0,1,0)</f>
        <v>0</v>
      </c>
      <c r="G4478">
        <f>IF((_xll.ciqfunctions.udf.CIQ(A4478,"IQ_UNLEVERED_FCF") + _xll.ciqfunctions.udf.CIQ(A4478,"IQ_CAPEX"))/_xll.ciqfunctions.udf.CIQ(A4478,"IQ_TOTAL_ASSETS") &gt; 0,1,0)</f>
        <v>1</v>
      </c>
      <c r="H4478">
        <f>IF(_xll.ciqfunctions.udf.CIQ(A4478,"IQ_LT_DEBT")/_xll.ciqfunctions.udf.CIQ(A4478,"IQ_TOTAL_ASSETS") - _xll.ciqfunctions.udf.CIQ(A4478,"IQ_LT_DEBT", IQ_LTM - 1)/_xll.ciqfunctions.udf.CIQ(A4478,"IQ_TOTAL_ASSETS", IQ_LTM - 1) &gt; 0,1,0)</f>
        <v>0</v>
      </c>
      <c r="I4478">
        <f>IF(_xll.ciqfunctions.udf.CIQ(A4478,"IQ_CURRENT_RATIO") - _xll.ciqfunctions.udf.CIQ(A4478,"IQ_CURRENT_RATIO", IQ_LTM - 1) &gt; 0,1,0)</f>
        <v>1</v>
      </c>
      <c r="J4478">
        <f>IF(_xll.ciqfunctions.udf.CIQ(A4478, "IQ_BASIC_WEIGHT") - _xll.ciqfunctions.udf.CIQ(A4478, "IQ_BASIC_WEIGHT", IQ_LTM - 1) &gt; 0, 0, 1)</f>
        <v>0</v>
      </c>
      <c r="K4478">
        <f>IF(_xll.ciqfunctions.udf.CIQ(A4478,"IQ_GROSS_MARGIN") - _xll.ciqfunctions.udf.CIQ(A4478,"IQ_GROSS_MARGIN",IQ_LTM-1) &gt; 1,1,0)</f>
        <v>0</v>
      </c>
      <c r="L4478">
        <f>IF(_xll.ciqfunctions.udf.CIQ(A4478, "IQ_ASSET_TURNS") - _xll.ciqfunctions.udf.CIQ(A4478,"IQ_ASSET_TURNS", IQ_LTM-1) &gt; 1, 1,0)</f>
        <v>0</v>
      </c>
    </row>
    <row r="4479" spans="1:12" x14ac:dyDescent="0.25">
      <c r="A4479" t="s">
        <v>5806</v>
      </c>
      <c r="B4479" t="s">
        <v>5807</v>
      </c>
      <c r="C4479">
        <f>SUM(D4479:L4479)</f>
        <v>3</v>
      </c>
      <c r="D4479">
        <f>IF(_xll.ciqfunctions.udf.CIQ(A4479,"IQ_RETURN_ASSETS") &gt; 0,1,0)</f>
        <v>1</v>
      </c>
      <c r="E4479">
        <f>IF(_xll.ciqfunctions.udf.CIQ(A4479,"IQ_UNLEVERED_FCF") + _xll.ciqfunctions.udf.CIQ(A4479,"IQ_CAPEX")  &gt; 0, 1, 0)</f>
        <v>0</v>
      </c>
      <c r="F4479">
        <f>IF(_xll.ciqfunctions.udf.CIQ(A4479,"IQ_RETURN_ASSETS") - _xll.ciqfunctions.udf.CIQ(A4479,"IQ_RETURN_ASSETS", IQ_LTM - 1) &gt; 0,1,0)</f>
        <v>1</v>
      </c>
      <c r="G4479">
        <f>IF((_xll.ciqfunctions.udf.CIQ(A4479,"IQ_UNLEVERED_FCF") + _xll.ciqfunctions.udf.CIQ(A4479,"IQ_CAPEX"))/_xll.ciqfunctions.udf.CIQ(A4479,"IQ_TOTAL_ASSETS") &gt; 0,1,0)</f>
        <v>0</v>
      </c>
      <c r="H4479">
        <f>IF(_xll.ciqfunctions.udf.CIQ(A4479,"IQ_LT_DEBT")/_xll.ciqfunctions.udf.CIQ(A4479,"IQ_TOTAL_ASSETS") - _xll.ciqfunctions.udf.CIQ(A4479,"IQ_LT_DEBT", IQ_LTM - 1)/_xll.ciqfunctions.udf.CIQ(A4479,"IQ_TOTAL_ASSETS", IQ_LTM - 1) &gt; 0,1,0)</f>
        <v>0</v>
      </c>
      <c r="I4479">
        <f>IF(_xll.ciqfunctions.udf.CIQ(A4479,"IQ_CURRENT_RATIO") - _xll.ciqfunctions.udf.CIQ(A4479,"IQ_CURRENT_RATIO", IQ_LTM - 1) &gt; 0,1,0)</f>
        <v>1</v>
      </c>
      <c r="J4479">
        <f>IF(_xll.ciqfunctions.udf.CIQ(A4479, "IQ_BASIC_WEIGHT") - _xll.ciqfunctions.udf.CIQ(A4479, "IQ_BASIC_WEIGHT", IQ_LTM - 1) &gt; 0, 0, 1)</f>
        <v>0</v>
      </c>
      <c r="K4479">
        <f>IF(_xll.ciqfunctions.udf.CIQ(A4479,"IQ_GROSS_MARGIN") - _xll.ciqfunctions.udf.CIQ(A4479,"IQ_GROSS_MARGIN",IQ_LTM-1) &gt; 1,1,0)</f>
        <v>0</v>
      </c>
      <c r="L4479">
        <f>IF(_xll.ciqfunctions.udf.CIQ(A4479, "IQ_ASSET_TURNS") - _xll.ciqfunctions.udf.CIQ(A4479,"IQ_ASSET_TURNS", IQ_LTM-1) &gt; 1, 1,0)</f>
        <v>0</v>
      </c>
    </row>
    <row r="4480" spans="1:12" x14ac:dyDescent="0.25">
      <c r="A4480" t="s">
        <v>5812</v>
      </c>
      <c r="B4480" t="s">
        <v>5813</v>
      </c>
      <c r="C4480">
        <f>SUM(D4480:L4480)</f>
        <v>3</v>
      </c>
      <c r="D4480">
        <f>IF(_xll.ciqfunctions.udf.CIQ(A4480,"IQ_RETURN_ASSETS") &gt; 0,1,0)</f>
        <v>0</v>
      </c>
      <c r="E4480">
        <f>IF(_xll.ciqfunctions.udf.CIQ(A4480,"IQ_UNLEVERED_FCF") + _xll.ciqfunctions.udf.CIQ(A4480,"IQ_CAPEX")  &gt; 0, 1, 0)</f>
        <v>0</v>
      </c>
      <c r="F4480">
        <f>IF(_xll.ciqfunctions.udf.CIQ(A4480,"IQ_RETURN_ASSETS") - _xll.ciqfunctions.udf.CIQ(A4480,"IQ_RETURN_ASSETS", IQ_LTM - 1) &gt; 0,1,0)</f>
        <v>1</v>
      </c>
      <c r="G4480">
        <f>IF((_xll.ciqfunctions.udf.CIQ(A4480,"IQ_UNLEVERED_FCF") + _xll.ciqfunctions.udf.CIQ(A4480,"IQ_CAPEX"))/_xll.ciqfunctions.udf.CIQ(A4480,"IQ_TOTAL_ASSETS") &gt; 0,1,0)</f>
        <v>0</v>
      </c>
      <c r="H4480">
        <f>IF(_xll.ciqfunctions.udf.CIQ(A4480,"IQ_LT_DEBT")/_xll.ciqfunctions.udf.CIQ(A4480,"IQ_TOTAL_ASSETS") - _xll.ciqfunctions.udf.CIQ(A4480,"IQ_LT_DEBT", IQ_LTM - 1)/_xll.ciqfunctions.udf.CIQ(A4480,"IQ_TOTAL_ASSETS", IQ_LTM - 1) &gt; 0,1,0)</f>
        <v>1</v>
      </c>
      <c r="I4480">
        <f>IF(_xll.ciqfunctions.udf.CIQ(A4480,"IQ_CURRENT_RATIO") - _xll.ciqfunctions.udf.CIQ(A4480,"IQ_CURRENT_RATIO", IQ_LTM - 1) &gt; 0,1,0)</f>
        <v>1</v>
      </c>
      <c r="J4480">
        <f>IF(_xll.ciqfunctions.udf.CIQ(A4480, "IQ_BASIC_WEIGHT") - _xll.ciqfunctions.udf.CIQ(A4480, "IQ_BASIC_WEIGHT", IQ_LTM - 1) &gt; 0, 0, 1)</f>
        <v>0</v>
      </c>
      <c r="K4480">
        <f>IF(_xll.ciqfunctions.udf.CIQ(A4480,"IQ_GROSS_MARGIN") - _xll.ciqfunctions.udf.CIQ(A4480,"IQ_GROSS_MARGIN",IQ_LTM-1) &gt; 1,1,0)</f>
        <v>0</v>
      </c>
      <c r="L4480">
        <f>IF(_xll.ciqfunctions.udf.CIQ(A4480, "IQ_ASSET_TURNS") - _xll.ciqfunctions.udf.CIQ(A4480,"IQ_ASSET_TURNS", IQ_LTM-1) &gt; 1, 1,0)</f>
        <v>0</v>
      </c>
    </row>
    <row r="4481" spans="1:12" x14ac:dyDescent="0.25">
      <c r="A4481" t="s">
        <v>5822</v>
      </c>
      <c r="B4481" t="s">
        <v>5823</v>
      </c>
      <c r="C4481">
        <f>SUM(D4481:L4481)</f>
        <v>3</v>
      </c>
      <c r="D4481">
        <f>IF(_xll.ciqfunctions.udf.CIQ(A4481,"IQ_RETURN_ASSETS") &gt; 0,1,0)</f>
        <v>0</v>
      </c>
      <c r="E4481">
        <f>IF(_xll.ciqfunctions.udf.CIQ(A4481,"IQ_UNLEVERED_FCF") + _xll.ciqfunctions.udf.CIQ(A4481,"IQ_CAPEX")  &gt; 0, 1, 0)</f>
        <v>1</v>
      </c>
      <c r="F4481">
        <f>IF(_xll.ciqfunctions.udf.CIQ(A4481,"IQ_RETURN_ASSETS") - _xll.ciqfunctions.udf.CIQ(A4481,"IQ_RETURN_ASSETS", IQ_LTM - 1) &gt; 0,1,0)</f>
        <v>0</v>
      </c>
      <c r="G4481">
        <f>IF((_xll.ciqfunctions.udf.CIQ(A4481,"IQ_UNLEVERED_FCF") + _xll.ciqfunctions.udf.CIQ(A4481,"IQ_CAPEX"))/_xll.ciqfunctions.udf.CIQ(A4481,"IQ_TOTAL_ASSETS") &gt; 0,1,0)</f>
        <v>1</v>
      </c>
      <c r="H4481">
        <f>IF(_xll.ciqfunctions.udf.CIQ(A4481,"IQ_LT_DEBT")/_xll.ciqfunctions.udf.CIQ(A4481,"IQ_TOTAL_ASSETS") - _xll.ciqfunctions.udf.CIQ(A4481,"IQ_LT_DEBT", IQ_LTM - 1)/_xll.ciqfunctions.udf.CIQ(A4481,"IQ_TOTAL_ASSETS", IQ_LTM - 1) &gt; 0,1,0)</f>
        <v>0</v>
      </c>
      <c r="I4481">
        <f>IF(_xll.ciqfunctions.udf.CIQ(A4481,"IQ_CURRENT_RATIO") - _xll.ciqfunctions.udf.CIQ(A4481,"IQ_CURRENT_RATIO", IQ_LTM - 1) &gt; 0,1,0)</f>
        <v>1</v>
      </c>
      <c r="J4481">
        <f>IF(_xll.ciqfunctions.udf.CIQ(A4481, "IQ_BASIC_WEIGHT") - _xll.ciqfunctions.udf.CIQ(A4481, "IQ_BASIC_WEIGHT", IQ_LTM - 1) &gt; 0, 0, 1)</f>
        <v>0</v>
      </c>
      <c r="K4481">
        <f>IF(_xll.ciqfunctions.udf.CIQ(A4481,"IQ_GROSS_MARGIN") - _xll.ciqfunctions.udf.CIQ(A4481,"IQ_GROSS_MARGIN",IQ_LTM-1) &gt; 1,1,0)</f>
        <v>0</v>
      </c>
      <c r="L4481">
        <f>IF(_xll.ciqfunctions.udf.CIQ(A4481, "IQ_ASSET_TURNS") - _xll.ciqfunctions.udf.CIQ(A4481,"IQ_ASSET_TURNS", IQ_LTM-1) &gt; 1, 1,0)</f>
        <v>0</v>
      </c>
    </row>
    <row r="4482" spans="1:12" x14ac:dyDescent="0.25">
      <c r="A4482" t="s">
        <v>5824</v>
      </c>
      <c r="B4482" t="s">
        <v>5825</v>
      </c>
      <c r="C4482">
        <f>SUM(D4482:L4482)</f>
        <v>3</v>
      </c>
      <c r="D4482">
        <f>IF(_xll.ciqfunctions.udf.CIQ(A4482,"IQ_RETURN_ASSETS") &gt; 0,1,0)</f>
        <v>0</v>
      </c>
      <c r="E4482">
        <f>IF(_xll.ciqfunctions.udf.CIQ(A4482,"IQ_UNLEVERED_FCF") + _xll.ciqfunctions.udf.CIQ(A4482,"IQ_CAPEX")  &gt; 0, 1, 0)</f>
        <v>0</v>
      </c>
      <c r="F4482">
        <f>IF(_xll.ciqfunctions.udf.CIQ(A4482,"IQ_RETURN_ASSETS") - _xll.ciqfunctions.udf.CIQ(A4482,"IQ_RETURN_ASSETS", IQ_LTM - 1) &gt; 0,1,0)</f>
        <v>1</v>
      </c>
      <c r="G4482">
        <f>IF((_xll.ciqfunctions.udf.CIQ(A4482,"IQ_UNLEVERED_FCF") + _xll.ciqfunctions.udf.CIQ(A4482,"IQ_CAPEX"))/_xll.ciqfunctions.udf.CIQ(A4482,"IQ_TOTAL_ASSETS") &gt; 0,1,0)</f>
        <v>0</v>
      </c>
      <c r="H4482">
        <f>IF(_xll.ciqfunctions.udf.CIQ(A4482,"IQ_LT_DEBT")/_xll.ciqfunctions.udf.CIQ(A4482,"IQ_TOTAL_ASSETS") - _xll.ciqfunctions.udf.CIQ(A4482,"IQ_LT_DEBT", IQ_LTM - 1)/_xll.ciqfunctions.udf.CIQ(A4482,"IQ_TOTAL_ASSETS", IQ_LTM - 1) &gt; 0,1,0)</f>
        <v>0</v>
      </c>
      <c r="I4482">
        <f>IF(_xll.ciqfunctions.udf.CIQ(A4482,"IQ_CURRENT_RATIO") - _xll.ciqfunctions.udf.CIQ(A4482,"IQ_CURRENT_RATIO", IQ_LTM - 1) &gt; 0,1,0)</f>
        <v>1</v>
      </c>
      <c r="J4482">
        <f>IF(_xll.ciqfunctions.udf.CIQ(A4482, "IQ_BASIC_WEIGHT") - _xll.ciqfunctions.udf.CIQ(A4482, "IQ_BASIC_WEIGHT", IQ_LTM - 1) &gt; 0, 0, 1)</f>
        <v>0</v>
      </c>
      <c r="K4482">
        <f>IF(_xll.ciqfunctions.udf.CIQ(A4482,"IQ_GROSS_MARGIN") - _xll.ciqfunctions.udf.CIQ(A4482,"IQ_GROSS_MARGIN",IQ_LTM-1) &gt; 1,1,0)</f>
        <v>1</v>
      </c>
      <c r="L4482">
        <f>IF(_xll.ciqfunctions.udf.CIQ(A4482, "IQ_ASSET_TURNS") - _xll.ciqfunctions.udf.CIQ(A4482,"IQ_ASSET_TURNS", IQ_LTM-1) &gt; 1, 1,0)</f>
        <v>0</v>
      </c>
    </row>
    <row r="4483" spans="1:12" x14ac:dyDescent="0.25">
      <c r="A4483" t="s">
        <v>5851</v>
      </c>
      <c r="B4483" t="s">
        <v>5852</v>
      </c>
      <c r="C4483">
        <f>SUM(D4483:L4483)</f>
        <v>3</v>
      </c>
      <c r="D4483">
        <f>IF(_xll.ciqfunctions.udf.CIQ(A4483,"IQ_RETURN_ASSETS") &gt; 0,1,0)</f>
        <v>1</v>
      </c>
      <c r="E4483">
        <f>IF(_xll.ciqfunctions.udf.CIQ(A4483,"IQ_UNLEVERED_FCF") + _xll.ciqfunctions.udf.CIQ(A4483,"IQ_CAPEX")  &gt; 0, 1, 0)</f>
        <v>1</v>
      </c>
      <c r="F4483">
        <f>IF(_xll.ciqfunctions.udf.CIQ(A4483,"IQ_RETURN_ASSETS") - _xll.ciqfunctions.udf.CIQ(A4483,"IQ_RETURN_ASSETS", IQ_LTM - 1) &gt; 0,1,0)</f>
        <v>0</v>
      </c>
      <c r="G4483">
        <f>IF((_xll.ciqfunctions.udf.CIQ(A4483,"IQ_UNLEVERED_FCF") + _xll.ciqfunctions.udf.CIQ(A4483,"IQ_CAPEX"))/_xll.ciqfunctions.udf.CIQ(A4483,"IQ_TOTAL_ASSETS") &gt; 0,1,0)</f>
        <v>1</v>
      </c>
      <c r="H4483">
        <f>IF(_xll.ciqfunctions.udf.CIQ(A4483,"IQ_LT_DEBT")/_xll.ciqfunctions.udf.CIQ(A4483,"IQ_TOTAL_ASSETS") - _xll.ciqfunctions.udf.CIQ(A4483,"IQ_LT_DEBT", IQ_LTM - 1)/_xll.ciqfunctions.udf.CIQ(A4483,"IQ_TOTAL_ASSETS", IQ_LTM - 1) &gt; 0,1,0)</f>
        <v>0</v>
      </c>
      <c r="I4483">
        <f>IF(_xll.ciqfunctions.udf.CIQ(A4483,"IQ_CURRENT_RATIO") - _xll.ciqfunctions.udf.CIQ(A4483,"IQ_CURRENT_RATIO", IQ_LTM - 1) &gt; 0,1,0)</f>
        <v>0</v>
      </c>
      <c r="J4483">
        <f>IF(_xll.ciqfunctions.udf.CIQ(A4483, "IQ_BASIC_WEIGHT") - _xll.ciqfunctions.udf.CIQ(A4483, "IQ_BASIC_WEIGHT", IQ_LTM - 1) &gt; 0, 0, 1)</f>
        <v>0</v>
      </c>
      <c r="K4483">
        <f>IF(_xll.ciqfunctions.udf.CIQ(A4483,"IQ_GROSS_MARGIN") - _xll.ciqfunctions.udf.CIQ(A4483,"IQ_GROSS_MARGIN",IQ_LTM-1) &gt; 1,1,0)</f>
        <v>0</v>
      </c>
      <c r="L4483">
        <f>IF(_xll.ciqfunctions.udf.CIQ(A4483, "IQ_ASSET_TURNS") - _xll.ciqfunctions.udf.CIQ(A4483,"IQ_ASSET_TURNS", IQ_LTM-1) &gt; 1, 1,0)</f>
        <v>0</v>
      </c>
    </row>
    <row r="4484" spans="1:12" x14ac:dyDescent="0.25">
      <c r="A4484" t="s">
        <v>5857</v>
      </c>
      <c r="B4484" t="s">
        <v>5858</v>
      </c>
      <c r="C4484">
        <f>SUM(D4484:L4484)</f>
        <v>3</v>
      </c>
      <c r="D4484">
        <f>IF(_xll.ciqfunctions.udf.CIQ(A4484,"IQ_RETURN_ASSETS") &gt; 0,1,0)</f>
        <v>0</v>
      </c>
      <c r="E4484">
        <f>IF(_xll.ciqfunctions.udf.CIQ(A4484,"IQ_UNLEVERED_FCF") + _xll.ciqfunctions.udf.CIQ(A4484,"IQ_CAPEX")  &gt; 0, 1, 0)</f>
        <v>1</v>
      </c>
      <c r="F4484">
        <f>IF(_xll.ciqfunctions.udf.CIQ(A4484,"IQ_RETURN_ASSETS") - _xll.ciqfunctions.udf.CIQ(A4484,"IQ_RETURN_ASSETS", IQ_LTM - 1) &gt; 0,1,0)</f>
        <v>0</v>
      </c>
      <c r="G4484">
        <f>IF((_xll.ciqfunctions.udf.CIQ(A4484,"IQ_UNLEVERED_FCF") + _xll.ciqfunctions.udf.CIQ(A4484,"IQ_CAPEX"))/_xll.ciqfunctions.udf.CIQ(A4484,"IQ_TOTAL_ASSETS") &gt; 0,1,0)</f>
        <v>1</v>
      </c>
      <c r="H4484">
        <f>IF(_xll.ciqfunctions.udf.CIQ(A4484,"IQ_LT_DEBT")/_xll.ciqfunctions.udf.CIQ(A4484,"IQ_TOTAL_ASSETS") - _xll.ciqfunctions.udf.CIQ(A4484,"IQ_LT_DEBT", IQ_LTM - 1)/_xll.ciqfunctions.udf.CIQ(A4484,"IQ_TOTAL_ASSETS", IQ_LTM - 1) &gt; 0,1,0)</f>
        <v>0</v>
      </c>
      <c r="I4484">
        <f>IF(_xll.ciqfunctions.udf.CIQ(A4484,"IQ_CURRENT_RATIO") - _xll.ciqfunctions.udf.CIQ(A4484,"IQ_CURRENT_RATIO", IQ_LTM - 1) &gt; 0,1,0)</f>
        <v>0</v>
      </c>
      <c r="J4484">
        <f>IF(_xll.ciqfunctions.udf.CIQ(A4484, "IQ_BASIC_WEIGHT") - _xll.ciqfunctions.udf.CIQ(A4484, "IQ_BASIC_WEIGHT", IQ_LTM - 1) &gt; 0, 0, 1)</f>
        <v>0</v>
      </c>
      <c r="K4484">
        <f>IF(_xll.ciqfunctions.udf.CIQ(A4484,"IQ_GROSS_MARGIN") - _xll.ciqfunctions.udf.CIQ(A4484,"IQ_GROSS_MARGIN",IQ_LTM-1) &gt; 1,1,0)</f>
        <v>1</v>
      </c>
      <c r="L4484">
        <f>IF(_xll.ciqfunctions.udf.CIQ(A4484, "IQ_ASSET_TURNS") - _xll.ciqfunctions.udf.CIQ(A4484,"IQ_ASSET_TURNS", IQ_LTM-1) &gt; 1, 1,0)</f>
        <v>0</v>
      </c>
    </row>
    <row r="4485" spans="1:12" x14ac:dyDescent="0.25">
      <c r="A4485" t="s">
        <v>5859</v>
      </c>
      <c r="B4485" t="s">
        <v>5860</v>
      </c>
      <c r="C4485">
        <f>SUM(D4485:L4485)</f>
        <v>3</v>
      </c>
      <c r="D4485">
        <f>IF(_xll.ciqfunctions.udf.CIQ(A4485,"IQ_RETURN_ASSETS") &gt; 0,1,0)</f>
        <v>1</v>
      </c>
      <c r="E4485">
        <f>IF(_xll.ciqfunctions.udf.CIQ(A4485,"IQ_UNLEVERED_FCF") + _xll.ciqfunctions.udf.CIQ(A4485,"IQ_CAPEX")  &gt; 0, 1, 0)</f>
        <v>0</v>
      </c>
      <c r="F4485">
        <f>IF(_xll.ciqfunctions.udf.CIQ(A4485,"IQ_RETURN_ASSETS") - _xll.ciqfunctions.udf.CIQ(A4485,"IQ_RETURN_ASSETS", IQ_LTM - 1) &gt; 0,1,0)</f>
        <v>0</v>
      </c>
      <c r="G4485">
        <f>IF((_xll.ciqfunctions.udf.CIQ(A4485,"IQ_UNLEVERED_FCF") + _xll.ciqfunctions.udf.CIQ(A4485,"IQ_CAPEX"))/_xll.ciqfunctions.udf.CIQ(A4485,"IQ_TOTAL_ASSETS") &gt; 0,1,0)</f>
        <v>0</v>
      </c>
      <c r="H4485">
        <f>IF(_xll.ciqfunctions.udf.CIQ(A4485,"IQ_LT_DEBT")/_xll.ciqfunctions.udf.CIQ(A4485,"IQ_TOTAL_ASSETS") - _xll.ciqfunctions.udf.CIQ(A4485,"IQ_LT_DEBT", IQ_LTM - 1)/_xll.ciqfunctions.udf.CIQ(A4485,"IQ_TOTAL_ASSETS", IQ_LTM - 1) &gt; 0,1,0)</f>
        <v>1</v>
      </c>
      <c r="I4485">
        <f>IF(_xll.ciqfunctions.udf.CIQ(A4485,"IQ_CURRENT_RATIO") - _xll.ciqfunctions.udf.CIQ(A4485,"IQ_CURRENT_RATIO", IQ_LTM - 1) &gt; 0,1,0)</f>
        <v>1</v>
      </c>
      <c r="J4485">
        <f>IF(_xll.ciqfunctions.udf.CIQ(A4485, "IQ_BASIC_WEIGHT") - _xll.ciqfunctions.udf.CIQ(A4485, "IQ_BASIC_WEIGHT", IQ_LTM - 1) &gt; 0, 0, 1)</f>
        <v>0</v>
      </c>
      <c r="K4485">
        <f>IF(_xll.ciqfunctions.udf.CIQ(A4485,"IQ_GROSS_MARGIN") - _xll.ciqfunctions.udf.CIQ(A4485,"IQ_GROSS_MARGIN",IQ_LTM-1) &gt; 1,1,0)</f>
        <v>0</v>
      </c>
      <c r="L4485">
        <f>IF(_xll.ciqfunctions.udf.CIQ(A4485, "IQ_ASSET_TURNS") - _xll.ciqfunctions.udf.CIQ(A4485,"IQ_ASSET_TURNS", IQ_LTM-1) &gt; 1, 1,0)</f>
        <v>0</v>
      </c>
    </row>
    <row r="4486" spans="1:12" x14ac:dyDescent="0.25">
      <c r="A4486" t="s">
        <v>5884</v>
      </c>
      <c r="B4486" t="s">
        <v>5885</v>
      </c>
      <c r="C4486">
        <f>SUM(D4486:L4486)</f>
        <v>3</v>
      </c>
      <c r="D4486">
        <f>IF(_xll.ciqfunctions.udf.CIQ(A4486,"IQ_RETURN_ASSETS") &gt; 0,1,0)</f>
        <v>1</v>
      </c>
      <c r="E4486">
        <f>IF(_xll.ciqfunctions.udf.CIQ(A4486,"IQ_UNLEVERED_FCF") + _xll.ciqfunctions.udf.CIQ(A4486,"IQ_CAPEX")  &gt; 0, 1, 0)</f>
        <v>0</v>
      </c>
      <c r="F4486">
        <f>IF(_xll.ciqfunctions.udf.CIQ(A4486,"IQ_RETURN_ASSETS") - _xll.ciqfunctions.udf.CIQ(A4486,"IQ_RETURN_ASSETS", IQ_LTM - 1) &gt; 0,1,0)</f>
        <v>0</v>
      </c>
      <c r="G4486">
        <f>IF((_xll.ciqfunctions.udf.CIQ(A4486,"IQ_UNLEVERED_FCF") + _xll.ciqfunctions.udf.CIQ(A4486,"IQ_CAPEX"))/_xll.ciqfunctions.udf.CIQ(A4486,"IQ_TOTAL_ASSETS") &gt; 0,1,0)</f>
        <v>0</v>
      </c>
      <c r="H4486">
        <f>IF(_xll.ciqfunctions.udf.CIQ(A4486,"IQ_LT_DEBT")/_xll.ciqfunctions.udf.CIQ(A4486,"IQ_TOTAL_ASSETS") - _xll.ciqfunctions.udf.CIQ(A4486,"IQ_LT_DEBT", IQ_LTM - 1)/_xll.ciqfunctions.udf.CIQ(A4486,"IQ_TOTAL_ASSETS", IQ_LTM - 1) &gt; 0,1,0)</f>
        <v>1</v>
      </c>
      <c r="I4486">
        <f>IF(_xll.ciqfunctions.udf.CIQ(A4486,"IQ_CURRENT_RATIO") - _xll.ciqfunctions.udf.CIQ(A4486,"IQ_CURRENT_RATIO", IQ_LTM - 1) &gt; 0,1,0)</f>
        <v>1</v>
      </c>
      <c r="J4486">
        <f>IF(_xll.ciqfunctions.udf.CIQ(A4486, "IQ_BASIC_WEIGHT") - _xll.ciqfunctions.udf.CIQ(A4486, "IQ_BASIC_WEIGHT", IQ_LTM - 1) &gt; 0, 0, 1)</f>
        <v>0</v>
      </c>
      <c r="K4486">
        <f>IF(_xll.ciqfunctions.udf.CIQ(A4486,"IQ_GROSS_MARGIN") - _xll.ciqfunctions.udf.CIQ(A4486,"IQ_GROSS_MARGIN",IQ_LTM-1) &gt; 1,1,0)</f>
        <v>0</v>
      </c>
      <c r="L4486">
        <f>IF(_xll.ciqfunctions.udf.CIQ(A4486, "IQ_ASSET_TURNS") - _xll.ciqfunctions.udf.CIQ(A4486,"IQ_ASSET_TURNS", IQ_LTM-1) &gt; 1, 1,0)</f>
        <v>0</v>
      </c>
    </row>
    <row r="4487" spans="1:12" x14ac:dyDescent="0.25">
      <c r="A4487" t="s">
        <v>5985</v>
      </c>
      <c r="B4487" t="s">
        <v>5986</v>
      </c>
      <c r="C4487">
        <f>SUM(D4487:L4487)</f>
        <v>3</v>
      </c>
      <c r="D4487">
        <f>IF(_xll.ciqfunctions.udf.CIQ(A4487,"IQ_RETURN_ASSETS") &gt; 0,1,0)</f>
        <v>1</v>
      </c>
      <c r="E4487">
        <f>IF(_xll.ciqfunctions.udf.CIQ(A4487,"IQ_UNLEVERED_FCF") + _xll.ciqfunctions.udf.CIQ(A4487,"IQ_CAPEX")  &gt; 0, 1, 0)</f>
        <v>1</v>
      </c>
      <c r="F4487">
        <f>IF(_xll.ciqfunctions.udf.CIQ(A4487,"IQ_RETURN_ASSETS") - _xll.ciqfunctions.udf.CIQ(A4487,"IQ_RETURN_ASSETS", IQ_LTM - 1) &gt; 0,1,0)</f>
        <v>0</v>
      </c>
      <c r="G4487">
        <f>IF((_xll.ciqfunctions.udf.CIQ(A4487,"IQ_UNLEVERED_FCF") + _xll.ciqfunctions.udf.CIQ(A4487,"IQ_CAPEX"))/_xll.ciqfunctions.udf.CIQ(A4487,"IQ_TOTAL_ASSETS") &gt; 0,1,0)</f>
        <v>1</v>
      </c>
      <c r="H4487">
        <f>IF(_xll.ciqfunctions.udf.CIQ(A4487,"IQ_LT_DEBT")/_xll.ciqfunctions.udf.CIQ(A4487,"IQ_TOTAL_ASSETS") - _xll.ciqfunctions.udf.CIQ(A4487,"IQ_LT_DEBT", IQ_LTM - 1)/_xll.ciqfunctions.udf.CIQ(A4487,"IQ_TOTAL_ASSETS", IQ_LTM - 1) &gt; 0,1,0)</f>
        <v>0</v>
      </c>
      <c r="I4487">
        <f>IF(_xll.ciqfunctions.udf.CIQ(A4487,"IQ_CURRENT_RATIO") - _xll.ciqfunctions.udf.CIQ(A4487,"IQ_CURRENT_RATIO", IQ_LTM - 1) &gt; 0,1,0)</f>
        <v>0</v>
      </c>
      <c r="J4487">
        <f>IF(_xll.ciqfunctions.udf.CIQ(A4487, "IQ_BASIC_WEIGHT") - _xll.ciqfunctions.udf.CIQ(A4487, "IQ_BASIC_WEIGHT", IQ_LTM - 1) &gt; 0, 0, 1)</f>
        <v>0</v>
      </c>
      <c r="K4487">
        <f>IF(_xll.ciqfunctions.udf.CIQ(A4487,"IQ_GROSS_MARGIN") - _xll.ciqfunctions.udf.CIQ(A4487,"IQ_GROSS_MARGIN",IQ_LTM-1) &gt; 1,1,0)</f>
        <v>0</v>
      </c>
      <c r="L4487">
        <f>IF(_xll.ciqfunctions.udf.CIQ(A4487, "IQ_ASSET_TURNS") - _xll.ciqfunctions.udf.CIQ(A4487,"IQ_ASSET_TURNS", IQ_LTM-1) &gt; 1, 1,0)</f>
        <v>0</v>
      </c>
    </row>
    <row r="4488" spans="1:12" x14ac:dyDescent="0.25">
      <c r="A4488" t="s">
        <v>6050</v>
      </c>
      <c r="B4488" t="s">
        <v>6051</v>
      </c>
      <c r="C4488">
        <f>SUM(D4488:L4488)</f>
        <v>3</v>
      </c>
      <c r="D4488">
        <f>IF(_xll.ciqfunctions.udf.CIQ(A4488,"IQ_RETURN_ASSETS") &gt; 0,1,0)</f>
        <v>1</v>
      </c>
      <c r="E4488">
        <f>IF(_xll.ciqfunctions.udf.CIQ(A4488,"IQ_UNLEVERED_FCF") + _xll.ciqfunctions.udf.CIQ(A4488,"IQ_CAPEX")  &gt; 0, 1, 0)</f>
        <v>0</v>
      </c>
      <c r="F4488">
        <f>IF(_xll.ciqfunctions.udf.CIQ(A4488,"IQ_RETURN_ASSETS") - _xll.ciqfunctions.udf.CIQ(A4488,"IQ_RETURN_ASSETS", IQ_LTM - 1) &gt; 0,1,0)</f>
        <v>1</v>
      </c>
      <c r="G4488">
        <f>IF((_xll.ciqfunctions.udf.CIQ(A4488,"IQ_UNLEVERED_FCF") + _xll.ciqfunctions.udf.CIQ(A4488,"IQ_CAPEX"))/_xll.ciqfunctions.udf.CIQ(A4488,"IQ_TOTAL_ASSETS") &gt; 0,1,0)</f>
        <v>0</v>
      </c>
      <c r="H4488">
        <f>IF(_xll.ciqfunctions.udf.CIQ(A4488,"IQ_LT_DEBT")/_xll.ciqfunctions.udf.CIQ(A4488,"IQ_TOTAL_ASSETS") - _xll.ciqfunctions.udf.CIQ(A4488,"IQ_LT_DEBT", IQ_LTM - 1)/_xll.ciqfunctions.udf.CIQ(A4488,"IQ_TOTAL_ASSETS", IQ_LTM - 1) &gt; 0,1,0)</f>
        <v>0</v>
      </c>
      <c r="I4488">
        <f>IF(_xll.ciqfunctions.udf.CIQ(A4488,"IQ_CURRENT_RATIO") - _xll.ciqfunctions.udf.CIQ(A4488,"IQ_CURRENT_RATIO", IQ_LTM - 1) &gt; 0,1,0)</f>
        <v>1</v>
      </c>
      <c r="J4488">
        <f>IF(_xll.ciqfunctions.udf.CIQ(A4488, "IQ_BASIC_WEIGHT") - _xll.ciqfunctions.udf.CIQ(A4488, "IQ_BASIC_WEIGHT", IQ_LTM - 1) &gt; 0, 0, 1)</f>
        <v>0</v>
      </c>
      <c r="K4488">
        <f>IF(_xll.ciqfunctions.udf.CIQ(A4488,"IQ_GROSS_MARGIN") - _xll.ciqfunctions.udf.CIQ(A4488,"IQ_GROSS_MARGIN",IQ_LTM-1) &gt; 1,1,0)</f>
        <v>0</v>
      </c>
      <c r="L4488">
        <f>IF(_xll.ciqfunctions.udf.CIQ(A4488, "IQ_ASSET_TURNS") - _xll.ciqfunctions.udf.CIQ(A4488,"IQ_ASSET_TURNS", IQ_LTM-1) &gt; 1, 1,0)</f>
        <v>0</v>
      </c>
    </row>
    <row r="4489" spans="1:12" x14ac:dyDescent="0.25">
      <c r="A4489" t="s">
        <v>6074</v>
      </c>
      <c r="B4489" t="s">
        <v>6075</v>
      </c>
      <c r="C4489">
        <f>SUM(D4489:L4489)</f>
        <v>3</v>
      </c>
      <c r="D4489">
        <f>IF(_xll.ciqfunctions.udf.CIQ(A4489,"IQ_RETURN_ASSETS") &gt; 0,1,0)</f>
        <v>1</v>
      </c>
      <c r="E4489">
        <f>IF(_xll.ciqfunctions.udf.CIQ(A4489,"IQ_UNLEVERED_FCF") + _xll.ciqfunctions.udf.CIQ(A4489,"IQ_CAPEX")  &gt; 0, 1, 0)</f>
        <v>0</v>
      </c>
      <c r="F4489">
        <f>IF(_xll.ciqfunctions.udf.CIQ(A4489,"IQ_RETURN_ASSETS") - _xll.ciqfunctions.udf.CIQ(A4489,"IQ_RETURN_ASSETS", IQ_LTM - 1) &gt; 0,1,0)</f>
        <v>1</v>
      </c>
      <c r="G4489">
        <f>IF((_xll.ciqfunctions.udf.CIQ(A4489,"IQ_UNLEVERED_FCF") + _xll.ciqfunctions.udf.CIQ(A4489,"IQ_CAPEX"))/_xll.ciqfunctions.udf.CIQ(A4489,"IQ_TOTAL_ASSETS") &gt; 0,1,0)</f>
        <v>0</v>
      </c>
      <c r="H4489">
        <f>IF(_xll.ciqfunctions.udf.CIQ(A4489,"IQ_LT_DEBT")/_xll.ciqfunctions.udf.CIQ(A4489,"IQ_TOTAL_ASSETS") - _xll.ciqfunctions.udf.CIQ(A4489,"IQ_LT_DEBT", IQ_LTM - 1)/_xll.ciqfunctions.udf.CIQ(A4489,"IQ_TOTAL_ASSETS", IQ_LTM - 1) &gt; 0,1,0)</f>
        <v>1</v>
      </c>
      <c r="I4489">
        <f>IF(_xll.ciqfunctions.udf.CIQ(A4489,"IQ_CURRENT_RATIO") - _xll.ciqfunctions.udf.CIQ(A4489,"IQ_CURRENT_RATIO", IQ_LTM - 1) &gt; 0,1,0)</f>
        <v>0</v>
      </c>
      <c r="J4489">
        <f>IF(_xll.ciqfunctions.udf.CIQ(A4489, "IQ_BASIC_WEIGHT") - _xll.ciqfunctions.udf.CIQ(A4489, "IQ_BASIC_WEIGHT", IQ_LTM - 1) &gt; 0, 0, 1)</f>
        <v>0</v>
      </c>
      <c r="K4489">
        <f>IF(_xll.ciqfunctions.udf.CIQ(A4489,"IQ_GROSS_MARGIN") - _xll.ciqfunctions.udf.CIQ(A4489,"IQ_GROSS_MARGIN",IQ_LTM-1) &gt; 1,1,0)</f>
        <v>0</v>
      </c>
      <c r="L4489">
        <f>IF(_xll.ciqfunctions.udf.CIQ(A4489, "IQ_ASSET_TURNS") - _xll.ciqfunctions.udf.CIQ(A4489,"IQ_ASSET_TURNS", IQ_LTM-1) &gt; 1, 1,0)</f>
        <v>0</v>
      </c>
    </row>
    <row r="4490" spans="1:12" x14ac:dyDescent="0.25">
      <c r="A4490" t="s">
        <v>6080</v>
      </c>
      <c r="B4490" t="s">
        <v>6081</v>
      </c>
      <c r="C4490">
        <f>SUM(D4490:L4490)</f>
        <v>3</v>
      </c>
      <c r="D4490">
        <f>IF(_xll.ciqfunctions.udf.CIQ(A4490,"IQ_RETURN_ASSETS") &gt; 0,1,0)</f>
        <v>1</v>
      </c>
      <c r="E4490">
        <f>IF(_xll.ciqfunctions.udf.CIQ(A4490,"IQ_UNLEVERED_FCF") + _xll.ciqfunctions.udf.CIQ(A4490,"IQ_CAPEX")  &gt; 0, 1, 0)</f>
        <v>0</v>
      </c>
      <c r="F4490">
        <f>IF(_xll.ciqfunctions.udf.CIQ(A4490,"IQ_RETURN_ASSETS") - _xll.ciqfunctions.udf.CIQ(A4490,"IQ_RETURN_ASSETS", IQ_LTM - 1) &gt; 0,1,0)</f>
        <v>1</v>
      </c>
      <c r="G4490">
        <f>IF((_xll.ciqfunctions.udf.CIQ(A4490,"IQ_UNLEVERED_FCF") + _xll.ciqfunctions.udf.CIQ(A4490,"IQ_CAPEX"))/_xll.ciqfunctions.udf.CIQ(A4490,"IQ_TOTAL_ASSETS") &gt; 0,1,0)</f>
        <v>0</v>
      </c>
      <c r="H4490">
        <f>IF(_xll.ciqfunctions.udf.CIQ(A4490,"IQ_LT_DEBT")/_xll.ciqfunctions.udf.CIQ(A4490,"IQ_TOTAL_ASSETS") - _xll.ciqfunctions.udf.CIQ(A4490,"IQ_LT_DEBT", IQ_LTM - 1)/_xll.ciqfunctions.udf.CIQ(A4490,"IQ_TOTAL_ASSETS", IQ_LTM - 1) &gt; 0,1,0)</f>
        <v>0</v>
      </c>
      <c r="I4490">
        <f>IF(_xll.ciqfunctions.udf.CIQ(A4490,"IQ_CURRENT_RATIO") - _xll.ciqfunctions.udf.CIQ(A4490,"IQ_CURRENT_RATIO", IQ_LTM - 1) &gt; 0,1,0)</f>
        <v>1</v>
      </c>
      <c r="J4490">
        <f>IF(_xll.ciqfunctions.udf.CIQ(A4490, "IQ_BASIC_WEIGHT") - _xll.ciqfunctions.udf.CIQ(A4490, "IQ_BASIC_WEIGHT", IQ_LTM - 1) &gt; 0, 0, 1)</f>
        <v>0</v>
      </c>
      <c r="K4490">
        <f>IF(_xll.ciqfunctions.udf.CIQ(A4490,"IQ_GROSS_MARGIN") - _xll.ciqfunctions.udf.CIQ(A4490,"IQ_GROSS_MARGIN",IQ_LTM-1) &gt; 1,1,0)</f>
        <v>0</v>
      </c>
      <c r="L4490">
        <f>IF(_xll.ciqfunctions.udf.CIQ(A4490, "IQ_ASSET_TURNS") - _xll.ciqfunctions.udf.CIQ(A4490,"IQ_ASSET_TURNS", IQ_LTM-1) &gt; 1, 1,0)</f>
        <v>0</v>
      </c>
    </row>
    <row r="4491" spans="1:12" x14ac:dyDescent="0.25">
      <c r="A4491" t="s">
        <v>6092</v>
      </c>
      <c r="B4491" t="s">
        <v>6093</v>
      </c>
      <c r="C4491">
        <f>SUM(D4491:L4491)</f>
        <v>3</v>
      </c>
      <c r="D4491">
        <f>IF(_xll.ciqfunctions.udf.CIQ(A4491,"IQ_RETURN_ASSETS") &gt; 0,1,0)</f>
        <v>0</v>
      </c>
      <c r="E4491">
        <f>IF(_xll.ciqfunctions.udf.CIQ(A4491,"IQ_UNLEVERED_FCF") + _xll.ciqfunctions.udf.CIQ(A4491,"IQ_CAPEX")  &gt; 0, 1, 0)</f>
        <v>0</v>
      </c>
      <c r="F4491">
        <f>IF(_xll.ciqfunctions.udf.CIQ(A4491,"IQ_RETURN_ASSETS") - _xll.ciqfunctions.udf.CIQ(A4491,"IQ_RETURN_ASSETS", IQ_LTM - 1) &gt; 0,1,0)</f>
        <v>1</v>
      </c>
      <c r="G4491">
        <f>IF((_xll.ciqfunctions.udf.CIQ(A4491,"IQ_UNLEVERED_FCF") + _xll.ciqfunctions.udf.CIQ(A4491,"IQ_CAPEX"))/_xll.ciqfunctions.udf.CIQ(A4491,"IQ_TOTAL_ASSETS") &gt; 0,1,0)</f>
        <v>0</v>
      </c>
      <c r="H4491">
        <f>IF(_xll.ciqfunctions.udf.CIQ(A4491,"IQ_LT_DEBT")/_xll.ciqfunctions.udf.CIQ(A4491,"IQ_TOTAL_ASSETS") - _xll.ciqfunctions.udf.CIQ(A4491,"IQ_LT_DEBT", IQ_LTM - 1)/_xll.ciqfunctions.udf.CIQ(A4491,"IQ_TOTAL_ASSETS", IQ_LTM - 1) &gt; 0,1,0)</f>
        <v>0</v>
      </c>
      <c r="I4491">
        <f>IF(_xll.ciqfunctions.udf.CIQ(A4491,"IQ_CURRENT_RATIO") - _xll.ciqfunctions.udf.CIQ(A4491,"IQ_CURRENT_RATIO", IQ_LTM - 1) &gt; 0,1,0)</f>
        <v>1</v>
      </c>
      <c r="J4491">
        <f>IF(_xll.ciqfunctions.udf.CIQ(A4491, "IQ_BASIC_WEIGHT") - _xll.ciqfunctions.udf.CIQ(A4491, "IQ_BASIC_WEIGHT", IQ_LTM - 1) &gt; 0, 0, 1)</f>
        <v>0</v>
      </c>
      <c r="K4491">
        <f>IF(_xll.ciqfunctions.udf.CIQ(A4491,"IQ_GROSS_MARGIN") - _xll.ciqfunctions.udf.CIQ(A4491,"IQ_GROSS_MARGIN",IQ_LTM-1) &gt; 1,1,0)</f>
        <v>1</v>
      </c>
      <c r="L4491">
        <f>IF(_xll.ciqfunctions.udf.CIQ(A4491, "IQ_ASSET_TURNS") - _xll.ciqfunctions.udf.CIQ(A4491,"IQ_ASSET_TURNS", IQ_LTM-1) &gt; 1, 1,0)</f>
        <v>0</v>
      </c>
    </row>
    <row r="4492" spans="1:12" x14ac:dyDescent="0.25">
      <c r="A4492" t="s">
        <v>6112</v>
      </c>
      <c r="B4492" t="s">
        <v>6113</v>
      </c>
      <c r="C4492">
        <f>SUM(D4492:L4492)</f>
        <v>3</v>
      </c>
      <c r="D4492">
        <f>IF(_xll.ciqfunctions.udf.CIQ(A4492,"IQ_RETURN_ASSETS") &gt; 0,1,0)</f>
        <v>1</v>
      </c>
      <c r="E4492">
        <f>IF(_xll.ciqfunctions.udf.CIQ(A4492,"IQ_UNLEVERED_FCF") + _xll.ciqfunctions.udf.CIQ(A4492,"IQ_CAPEX")  &gt; 0, 1, 0)</f>
        <v>0</v>
      </c>
      <c r="F4492">
        <f>IF(_xll.ciqfunctions.udf.CIQ(A4492,"IQ_RETURN_ASSETS") - _xll.ciqfunctions.udf.CIQ(A4492,"IQ_RETURN_ASSETS", IQ_LTM - 1) &gt; 0,1,0)</f>
        <v>0</v>
      </c>
      <c r="G4492">
        <f>IF((_xll.ciqfunctions.udf.CIQ(A4492,"IQ_UNLEVERED_FCF") + _xll.ciqfunctions.udf.CIQ(A4492,"IQ_CAPEX"))/_xll.ciqfunctions.udf.CIQ(A4492,"IQ_TOTAL_ASSETS") &gt; 0,1,0)</f>
        <v>0</v>
      </c>
      <c r="H4492">
        <f>IF(_xll.ciqfunctions.udf.CIQ(A4492,"IQ_LT_DEBT")/_xll.ciqfunctions.udf.CIQ(A4492,"IQ_TOTAL_ASSETS") - _xll.ciqfunctions.udf.CIQ(A4492,"IQ_LT_DEBT", IQ_LTM - 1)/_xll.ciqfunctions.udf.CIQ(A4492,"IQ_TOTAL_ASSETS", IQ_LTM - 1) &gt; 0,1,0)</f>
        <v>0</v>
      </c>
      <c r="I4492">
        <f>IF(_xll.ciqfunctions.udf.CIQ(A4492,"IQ_CURRENT_RATIO") - _xll.ciqfunctions.udf.CIQ(A4492,"IQ_CURRENT_RATIO", IQ_LTM - 1) &gt; 0,1,0)</f>
        <v>1</v>
      </c>
      <c r="J4492">
        <f>IF(_xll.ciqfunctions.udf.CIQ(A4492, "IQ_BASIC_WEIGHT") - _xll.ciqfunctions.udf.CIQ(A4492, "IQ_BASIC_WEIGHT", IQ_LTM - 1) &gt; 0, 0, 1)</f>
        <v>0</v>
      </c>
      <c r="K4492">
        <f>IF(_xll.ciqfunctions.udf.CIQ(A4492,"IQ_GROSS_MARGIN") - _xll.ciqfunctions.udf.CIQ(A4492,"IQ_GROSS_MARGIN",IQ_LTM-1) &gt; 1,1,0)</f>
        <v>1</v>
      </c>
      <c r="L4492">
        <f>IF(_xll.ciqfunctions.udf.CIQ(A4492, "IQ_ASSET_TURNS") - _xll.ciqfunctions.udf.CIQ(A4492,"IQ_ASSET_TURNS", IQ_LTM-1) &gt; 1, 1,0)</f>
        <v>0</v>
      </c>
    </row>
    <row r="4493" spans="1:12" x14ac:dyDescent="0.25">
      <c r="A4493" t="s">
        <v>6121</v>
      </c>
      <c r="B4493" t="s">
        <v>6122</v>
      </c>
      <c r="C4493">
        <f>SUM(D4493:L4493)</f>
        <v>3</v>
      </c>
      <c r="D4493">
        <f>IF(_xll.ciqfunctions.udf.CIQ(A4493,"IQ_RETURN_ASSETS") &gt; 0,1,0)</f>
        <v>0</v>
      </c>
      <c r="E4493">
        <f>IF(_xll.ciqfunctions.udf.CIQ(A4493,"IQ_UNLEVERED_FCF") + _xll.ciqfunctions.udf.CIQ(A4493,"IQ_CAPEX")  &gt; 0, 1, 0)</f>
        <v>1</v>
      </c>
      <c r="F4493">
        <f>IF(_xll.ciqfunctions.udf.CIQ(A4493,"IQ_RETURN_ASSETS") - _xll.ciqfunctions.udf.CIQ(A4493,"IQ_RETURN_ASSETS", IQ_LTM - 1) &gt; 0,1,0)</f>
        <v>0</v>
      </c>
      <c r="G4493">
        <f>IF((_xll.ciqfunctions.udf.CIQ(A4493,"IQ_UNLEVERED_FCF") + _xll.ciqfunctions.udf.CIQ(A4493,"IQ_CAPEX"))/_xll.ciqfunctions.udf.CIQ(A4493,"IQ_TOTAL_ASSETS") &gt; 0,1,0)</f>
        <v>1</v>
      </c>
      <c r="H4493">
        <f>IF(_xll.ciqfunctions.udf.CIQ(A4493,"IQ_LT_DEBT")/_xll.ciqfunctions.udf.CIQ(A4493,"IQ_TOTAL_ASSETS") - _xll.ciqfunctions.udf.CIQ(A4493,"IQ_LT_DEBT", IQ_LTM - 1)/_xll.ciqfunctions.udf.CIQ(A4493,"IQ_TOTAL_ASSETS", IQ_LTM - 1) &gt; 0,1,0)</f>
        <v>0</v>
      </c>
      <c r="I4493">
        <f>IF(_xll.ciqfunctions.udf.CIQ(A4493,"IQ_CURRENT_RATIO") - _xll.ciqfunctions.udf.CIQ(A4493,"IQ_CURRENT_RATIO", IQ_LTM - 1) &gt; 0,1,0)</f>
        <v>1</v>
      </c>
      <c r="J4493">
        <f>IF(_xll.ciqfunctions.udf.CIQ(A4493, "IQ_BASIC_WEIGHT") - _xll.ciqfunctions.udf.CIQ(A4493, "IQ_BASIC_WEIGHT", IQ_LTM - 1) &gt; 0, 0, 1)</f>
        <v>0</v>
      </c>
      <c r="K4493">
        <f>IF(_xll.ciqfunctions.udf.CIQ(A4493,"IQ_GROSS_MARGIN") - _xll.ciqfunctions.udf.CIQ(A4493,"IQ_GROSS_MARGIN",IQ_LTM-1) &gt; 1,1,0)</f>
        <v>0</v>
      </c>
      <c r="L4493">
        <f>IF(_xll.ciqfunctions.udf.CIQ(A4493, "IQ_ASSET_TURNS") - _xll.ciqfunctions.udf.CIQ(A4493,"IQ_ASSET_TURNS", IQ_LTM-1) &gt; 1, 1,0)</f>
        <v>0</v>
      </c>
    </row>
    <row r="4494" spans="1:12" x14ac:dyDescent="0.25">
      <c r="A4494" t="s">
        <v>6135</v>
      </c>
      <c r="B4494" t="s">
        <v>6136</v>
      </c>
      <c r="C4494">
        <f>SUM(D4494:L4494)</f>
        <v>3</v>
      </c>
      <c r="D4494">
        <f>IF(_xll.ciqfunctions.udf.CIQ(A4494,"IQ_RETURN_ASSETS") &gt; 0,1,0)</f>
        <v>0</v>
      </c>
      <c r="E4494">
        <f>IF(_xll.ciqfunctions.udf.CIQ(A4494,"IQ_UNLEVERED_FCF") + _xll.ciqfunctions.udf.CIQ(A4494,"IQ_CAPEX")  &gt; 0, 1, 0)</f>
        <v>0</v>
      </c>
      <c r="F4494">
        <f>IF(_xll.ciqfunctions.udf.CIQ(A4494,"IQ_RETURN_ASSETS") - _xll.ciqfunctions.udf.CIQ(A4494,"IQ_RETURN_ASSETS", IQ_LTM - 1) &gt; 0,1,0)</f>
        <v>1</v>
      </c>
      <c r="G4494">
        <f>IF((_xll.ciqfunctions.udf.CIQ(A4494,"IQ_UNLEVERED_FCF") + _xll.ciqfunctions.udf.CIQ(A4494,"IQ_CAPEX"))/_xll.ciqfunctions.udf.CIQ(A4494,"IQ_TOTAL_ASSETS") &gt; 0,1,0)</f>
        <v>0</v>
      </c>
      <c r="H4494">
        <f>IF(_xll.ciqfunctions.udf.CIQ(A4494,"IQ_LT_DEBT")/_xll.ciqfunctions.udf.CIQ(A4494,"IQ_TOTAL_ASSETS") - _xll.ciqfunctions.udf.CIQ(A4494,"IQ_LT_DEBT", IQ_LTM - 1)/_xll.ciqfunctions.udf.CIQ(A4494,"IQ_TOTAL_ASSETS", IQ_LTM - 1) &gt; 0,1,0)</f>
        <v>1</v>
      </c>
      <c r="I4494">
        <f>IF(_xll.ciqfunctions.udf.CIQ(A4494,"IQ_CURRENT_RATIO") - _xll.ciqfunctions.udf.CIQ(A4494,"IQ_CURRENT_RATIO", IQ_LTM - 1) &gt; 0,1,0)</f>
        <v>1</v>
      </c>
      <c r="J4494">
        <f>IF(_xll.ciqfunctions.udf.CIQ(A4494, "IQ_BASIC_WEIGHT") - _xll.ciqfunctions.udf.CIQ(A4494, "IQ_BASIC_WEIGHT", IQ_LTM - 1) &gt; 0, 0, 1)</f>
        <v>0</v>
      </c>
      <c r="K4494">
        <f>IF(_xll.ciqfunctions.udf.CIQ(A4494,"IQ_GROSS_MARGIN") - _xll.ciqfunctions.udf.CIQ(A4494,"IQ_GROSS_MARGIN",IQ_LTM-1) &gt; 1,1,0)</f>
        <v>0</v>
      </c>
      <c r="L4494">
        <f>IF(_xll.ciqfunctions.udf.CIQ(A4494, "IQ_ASSET_TURNS") - _xll.ciqfunctions.udf.CIQ(A4494,"IQ_ASSET_TURNS", IQ_LTM-1) &gt; 1, 1,0)</f>
        <v>0</v>
      </c>
    </row>
    <row r="4495" spans="1:12" x14ac:dyDescent="0.25">
      <c r="A4495" t="s">
        <v>6149</v>
      </c>
      <c r="B4495" t="s">
        <v>6150</v>
      </c>
      <c r="C4495">
        <f>SUM(D4495:L4495)</f>
        <v>3</v>
      </c>
      <c r="D4495">
        <f>IF(_xll.ciqfunctions.udf.CIQ(A4495,"IQ_RETURN_ASSETS") &gt; 0,1,0)</f>
        <v>0</v>
      </c>
      <c r="E4495">
        <f>IF(_xll.ciqfunctions.udf.CIQ(A4495,"IQ_UNLEVERED_FCF") + _xll.ciqfunctions.udf.CIQ(A4495,"IQ_CAPEX")  &gt; 0, 1, 0)</f>
        <v>0</v>
      </c>
      <c r="F4495">
        <f>IF(_xll.ciqfunctions.udf.CIQ(A4495,"IQ_RETURN_ASSETS") - _xll.ciqfunctions.udf.CIQ(A4495,"IQ_RETURN_ASSETS", IQ_LTM - 1) &gt; 0,1,0)</f>
        <v>1</v>
      </c>
      <c r="G4495">
        <f>IF((_xll.ciqfunctions.udf.CIQ(A4495,"IQ_UNLEVERED_FCF") + _xll.ciqfunctions.udf.CIQ(A4495,"IQ_CAPEX"))/_xll.ciqfunctions.udf.CIQ(A4495,"IQ_TOTAL_ASSETS") &gt; 0,1,0)</f>
        <v>0</v>
      </c>
      <c r="H4495">
        <f>IF(_xll.ciqfunctions.udf.CIQ(A4495,"IQ_LT_DEBT")/_xll.ciqfunctions.udf.CIQ(A4495,"IQ_TOTAL_ASSETS") - _xll.ciqfunctions.udf.CIQ(A4495,"IQ_LT_DEBT", IQ_LTM - 1)/_xll.ciqfunctions.udf.CIQ(A4495,"IQ_TOTAL_ASSETS", IQ_LTM - 1) &gt; 0,1,0)</f>
        <v>0</v>
      </c>
      <c r="I4495">
        <f>IF(_xll.ciqfunctions.udf.CIQ(A4495,"IQ_CURRENT_RATIO") - _xll.ciqfunctions.udf.CIQ(A4495,"IQ_CURRENT_RATIO", IQ_LTM - 1) &gt; 0,1,0)</f>
        <v>1</v>
      </c>
      <c r="J4495">
        <f>IF(_xll.ciqfunctions.udf.CIQ(A4495, "IQ_BASIC_WEIGHT") - _xll.ciqfunctions.udf.CIQ(A4495, "IQ_BASIC_WEIGHT", IQ_LTM - 1) &gt; 0, 0, 1)</f>
        <v>0</v>
      </c>
      <c r="K4495">
        <f>IF(_xll.ciqfunctions.udf.CIQ(A4495,"IQ_GROSS_MARGIN") - _xll.ciqfunctions.udf.CIQ(A4495,"IQ_GROSS_MARGIN",IQ_LTM-1) &gt; 1,1,0)</f>
        <v>1</v>
      </c>
      <c r="L4495">
        <f>IF(_xll.ciqfunctions.udf.CIQ(A4495, "IQ_ASSET_TURNS") - _xll.ciqfunctions.udf.CIQ(A4495,"IQ_ASSET_TURNS", IQ_LTM-1) &gt; 1, 1,0)</f>
        <v>0</v>
      </c>
    </row>
    <row r="4496" spans="1:12" x14ac:dyDescent="0.25">
      <c r="A4496" t="s">
        <v>6155</v>
      </c>
      <c r="B4496" t="s">
        <v>6156</v>
      </c>
      <c r="C4496">
        <f>SUM(D4496:L4496)</f>
        <v>3</v>
      </c>
      <c r="D4496">
        <f>IF(_xll.ciqfunctions.udf.CIQ(A4496,"IQ_RETURN_ASSETS") &gt; 0,1,0)</f>
        <v>1</v>
      </c>
      <c r="E4496">
        <f>IF(_xll.ciqfunctions.udf.CIQ(A4496,"IQ_UNLEVERED_FCF") + _xll.ciqfunctions.udf.CIQ(A4496,"IQ_CAPEX")  &gt; 0, 1, 0)</f>
        <v>1</v>
      </c>
      <c r="F4496">
        <f>IF(_xll.ciqfunctions.udf.CIQ(A4496,"IQ_RETURN_ASSETS") - _xll.ciqfunctions.udf.CIQ(A4496,"IQ_RETURN_ASSETS", IQ_LTM - 1) &gt; 0,1,0)</f>
        <v>0</v>
      </c>
      <c r="G4496">
        <f>IF((_xll.ciqfunctions.udf.CIQ(A4496,"IQ_UNLEVERED_FCF") + _xll.ciqfunctions.udf.CIQ(A4496,"IQ_CAPEX"))/_xll.ciqfunctions.udf.CIQ(A4496,"IQ_TOTAL_ASSETS") &gt; 0,1,0)</f>
        <v>1</v>
      </c>
      <c r="H4496">
        <f>IF(_xll.ciqfunctions.udf.CIQ(A4496,"IQ_LT_DEBT")/_xll.ciqfunctions.udf.CIQ(A4496,"IQ_TOTAL_ASSETS") - _xll.ciqfunctions.udf.CIQ(A4496,"IQ_LT_DEBT", IQ_LTM - 1)/_xll.ciqfunctions.udf.CIQ(A4496,"IQ_TOTAL_ASSETS", IQ_LTM - 1) &gt; 0,1,0)</f>
        <v>0</v>
      </c>
      <c r="I4496">
        <f>IF(_xll.ciqfunctions.udf.CIQ(A4496,"IQ_CURRENT_RATIO") - _xll.ciqfunctions.udf.CIQ(A4496,"IQ_CURRENT_RATIO", IQ_LTM - 1) &gt; 0,1,0)</f>
        <v>0</v>
      </c>
      <c r="J4496">
        <f>IF(_xll.ciqfunctions.udf.CIQ(A4496, "IQ_BASIC_WEIGHT") - _xll.ciqfunctions.udf.CIQ(A4496, "IQ_BASIC_WEIGHT", IQ_LTM - 1) &gt; 0, 0, 1)</f>
        <v>0</v>
      </c>
      <c r="K4496">
        <f>IF(_xll.ciqfunctions.udf.CIQ(A4496,"IQ_GROSS_MARGIN") - _xll.ciqfunctions.udf.CIQ(A4496,"IQ_GROSS_MARGIN",IQ_LTM-1) &gt; 1,1,0)</f>
        <v>0</v>
      </c>
      <c r="L4496">
        <f>IF(_xll.ciqfunctions.udf.CIQ(A4496, "IQ_ASSET_TURNS") - _xll.ciqfunctions.udf.CIQ(A4496,"IQ_ASSET_TURNS", IQ_LTM-1) &gt; 1, 1,0)</f>
        <v>0</v>
      </c>
    </row>
    <row r="4497" spans="1:12" x14ac:dyDescent="0.25">
      <c r="A4497" t="s">
        <v>6163</v>
      </c>
      <c r="B4497" t="s">
        <v>6164</v>
      </c>
      <c r="C4497">
        <f>SUM(D4497:L4497)</f>
        <v>3</v>
      </c>
      <c r="D4497">
        <f>IF(_xll.ciqfunctions.udf.CIQ(A4497,"IQ_RETURN_ASSETS") &gt; 0,1,0)</f>
        <v>0</v>
      </c>
      <c r="E4497">
        <f>IF(_xll.ciqfunctions.udf.CIQ(A4497,"IQ_UNLEVERED_FCF") + _xll.ciqfunctions.udf.CIQ(A4497,"IQ_CAPEX")  &gt; 0, 1, 0)</f>
        <v>0</v>
      </c>
      <c r="F4497">
        <f>IF(_xll.ciqfunctions.udf.CIQ(A4497,"IQ_RETURN_ASSETS") - _xll.ciqfunctions.udf.CIQ(A4497,"IQ_RETURN_ASSETS", IQ_LTM - 1) &gt; 0,1,0)</f>
        <v>1</v>
      </c>
      <c r="G4497">
        <f>IF((_xll.ciqfunctions.udf.CIQ(A4497,"IQ_UNLEVERED_FCF") + _xll.ciqfunctions.udf.CIQ(A4497,"IQ_CAPEX"))/_xll.ciqfunctions.udf.CIQ(A4497,"IQ_TOTAL_ASSETS") &gt; 0,1,0)</f>
        <v>0</v>
      </c>
      <c r="H4497">
        <f>IF(_xll.ciqfunctions.udf.CIQ(A4497,"IQ_LT_DEBT")/_xll.ciqfunctions.udf.CIQ(A4497,"IQ_TOTAL_ASSETS") - _xll.ciqfunctions.udf.CIQ(A4497,"IQ_LT_DEBT", IQ_LTM - 1)/_xll.ciqfunctions.udf.CIQ(A4497,"IQ_TOTAL_ASSETS", IQ_LTM - 1) &gt; 0,1,0)</f>
        <v>1</v>
      </c>
      <c r="I4497">
        <f>IF(_xll.ciqfunctions.udf.CIQ(A4497,"IQ_CURRENT_RATIO") - _xll.ciqfunctions.udf.CIQ(A4497,"IQ_CURRENT_RATIO", IQ_LTM - 1) &gt; 0,1,0)</f>
        <v>1</v>
      </c>
      <c r="J4497">
        <f>IF(_xll.ciqfunctions.udf.CIQ(A4497, "IQ_BASIC_WEIGHT") - _xll.ciqfunctions.udf.CIQ(A4497, "IQ_BASIC_WEIGHT", IQ_LTM - 1) &gt; 0, 0, 1)</f>
        <v>0</v>
      </c>
      <c r="K4497">
        <f>IF(_xll.ciqfunctions.udf.CIQ(A4497,"IQ_GROSS_MARGIN") - _xll.ciqfunctions.udf.CIQ(A4497,"IQ_GROSS_MARGIN",IQ_LTM-1) &gt; 1,1,0)</f>
        <v>0</v>
      </c>
      <c r="L4497">
        <f>IF(_xll.ciqfunctions.udf.CIQ(A4497, "IQ_ASSET_TURNS") - _xll.ciqfunctions.udf.CIQ(A4497,"IQ_ASSET_TURNS", IQ_LTM-1) &gt; 1, 1,0)</f>
        <v>0</v>
      </c>
    </row>
    <row r="4498" spans="1:12" x14ac:dyDescent="0.25">
      <c r="A4498" t="s">
        <v>6167</v>
      </c>
      <c r="B4498" t="s">
        <v>6168</v>
      </c>
      <c r="C4498">
        <f>SUM(D4498:L4498)</f>
        <v>3</v>
      </c>
      <c r="D4498">
        <f>IF(_xll.ciqfunctions.udf.CIQ(A4498,"IQ_RETURN_ASSETS") &gt; 0,1,0)</f>
        <v>1</v>
      </c>
      <c r="E4498">
        <f>IF(_xll.ciqfunctions.udf.CIQ(A4498,"IQ_UNLEVERED_FCF") + _xll.ciqfunctions.udf.CIQ(A4498,"IQ_CAPEX")  &gt; 0, 1, 0)</f>
        <v>1</v>
      </c>
      <c r="F4498">
        <f>IF(_xll.ciqfunctions.udf.CIQ(A4498,"IQ_RETURN_ASSETS") - _xll.ciqfunctions.udf.CIQ(A4498,"IQ_RETURN_ASSETS", IQ_LTM - 1) &gt; 0,1,0)</f>
        <v>0</v>
      </c>
      <c r="G4498">
        <f>IF((_xll.ciqfunctions.udf.CIQ(A4498,"IQ_UNLEVERED_FCF") + _xll.ciqfunctions.udf.CIQ(A4498,"IQ_CAPEX"))/_xll.ciqfunctions.udf.CIQ(A4498,"IQ_TOTAL_ASSETS") &gt; 0,1,0)</f>
        <v>1</v>
      </c>
      <c r="H4498">
        <f>IF(_xll.ciqfunctions.udf.CIQ(A4498,"IQ_LT_DEBT")/_xll.ciqfunctions.udf.CIQ(A4498,"IQ_TOTAL_ASSETS") - _xll.ciqfunctions.udf.CIQ(A4498,"IQ_LT_DEBT", IQ_LTM - 1)/_xll.ciqfunctions.udf.CIQ(A4498,"IQ_TOTAL_ASSETS", IQ_LTM - 1) &gt; 0,1,0)</f>
        <v>0</v>
      </c>
      <c r="I4498">
        <f>IF(_xll.ciqfunctions.udf.CIQ(A4498,"IQ_CURRENT_RATIO") - _xll.ciqfunctions.udf.CIQ(A4498,"IQ_CURRENT_RATIO", IQ_LTM - 1) &gt; 0,1,0)</f>
        <v>0</v>
      </c>
      <c r="J4498">
        <f>IF(_xll.ciqfunctions.udf.CIQ(A4498, "IQ_BASIC_WEIGHT") - _xll.ciqfunctions.udf.CIQ(A4498, "IQ_BASIC_WEIGHT", IQ_LTM - 1) &gt; 0, 0, 1)</f>
        <v>0</v>
      </c>
      <c r="K4498">
        <f>IF(_xll.ciqfunctions.udf.CIQ(A4498,"IQ_GROSS_MARGIN") - _xll.ciqfunctions.udf.CIQ(A4498,"IQ_GROSS_MARGIN",IQ_LTM-1) &gt; 1,1,0)</f>
        <v>0</v>
      </c>
      <c r="L4498">
        <f>IF(_xll.ciqfunctions.udf.CIQ(A4498, "IQ_ASSET_TURNS") - _xll.ciqfunctions.udf.CIQ(A4498,"IQ_ASSET_TURNS", IQ_LTM-1) &gt; 1, 1,0)</f>
        <v>0</v>
      </c>
    </row>
    <row r="4499" spans="1:12" x14ac:dyDescent="0.25">
      <c r="A4499" t="s">
        <v>6175</v>
      </c>
      <c r="B4499" t="s">
        <v>6176</v>
      </c>
      <c r="C4499">
        <f>SUM(D4499:L4499)</f>
        <v>3</v>
      </c>
      <c r="D4499">
        <f>IF(_xll.ciqfunctions.udf.CIQ(A4499,"IQ_RETURN_ASSETS") &gt; 0,1,0)</f>
        <v>1</v>
      </c>
      <c r="E4499">
        <f>IF(_xll.ciqfunctions.udf.CIQ(A4499,"IQ_UNLEVERED_FCF") + _xll.ciqfunctions.udf.CIQ(A4499,"IQ_CAPEX")  &gt; 0, 1, 0)</f>
        <v>0</v>
      </c>
      <c r="F4499">
        <f>IF(_xll.ciqfunctions.udf.CIQ(A4499,"IQ_RETURN_ASSETS") - _xll.ciqfunctions.udf.CIQ(A4499,"IQ_RETURN_ASSETS", IQ_LTM - 1) &gt; 0,1,0)</f>
        <v>0</v>
      </c>
      <c r="G4499">
        <f>IF((_xll.ciqfunctions.udf.CIQ(A4499,"IQ_UNLEVERED_FCF") + _xll.ciqfunctions.udf.CIQ(A4499,"IQ_CAPEX"))/_xll.ciqfunctions.udf.CIQ(A4499,"IQ_TOTAL_ASSETS") &gt; 0,1,0)</f>
        <v>0</v>
      </c>
      <c r="H4499">
        <f>IF(_xll.ciqfunctions.udf.CIQ(A4499,"IQ_LT_DEBT")/_xll.ciqfunctions.udf.CIQ(A4499,"IQ_TOTAL_ASSETS") - _xll.ciqfunctions.udf.CIQ(A4499,"IQ_LT_DEBT", IQ_LTM - 1)/_xll.ciqfunctions.udf.CIQ(A4499,"IQ_TOTAL_ASSETS", IQ_LTM - 1) &gt; 0,1,0)</f>
        <v>1</v>
      </c>
      <c r="I4499">
        <f>IF(_xll.ciqfunctions.udf.CIQ(A4499,"IQ_CURRENT_RATIO") - _xll.ciqfunctions.udf.CIQ(A4499,"IQ_CURRENT_RATIO", IQ_LTM - 1) &gt; 0,1,0)</f>
        <v>1</v>
      </c>
      <c r="J4499">
        <f>IF(_xll.ciqfunctions.udf.CIQ(A4499, "IQ_BASIC_WEIGHT") - _xll.ciqfunctions.udf.CIQ(A4499, "IQ_BASIC_WEIGHT", IQ_LTM - 1) &gt; 0, 0, 1)</f>
        <v>0</v>
      </c>
      <c r="K4499">
        <f>IF(_xll.ciqfunctions.udf.CIQ(A4499,"IQ_GROSS_MARGIN") - _xll.ciqfunctions.udf.CIQ(A4499,"IQ_GROSS_MARGIN",IQ_LTM-1) &gt; 1,1,0)</f>
        <v>0</v>
      </c>
      <c r="L4499">
        <f>IF(_xll.ciqfunctions.udf.CIQ(A4499, "IQ_ASSET_TURNS") - _xll.ciqfunctions.udf.CIQ(A4499,"IQ_ASSET_TURNS", IQ_LTM-1) &gt; 1, 1,0)</f>
        <v>0</v>
      </c>
    </row>
    <row r="4500" spans="1:12" x14ac:dyDescent="0.25">
      <c r="A4500" t="s">
        <v>6191</v>
      </c>
      <c r="B4500" t="s">
        <v>6192</v>
      </c>
      <c r="C4500">
        <f>SUM(D4500:L4500)</f>
        <v>3</v>
      </c>
      <c r="D4500">
        <f>IF(_xll.ciqfunctions.udf.CIQ(A4500,"IQ_RETURN_ASSETS") &gt; 0,1,0)</f>
        <v>0</v>
      </c>
      <c r="E4500">
        <f>IF(_xll.ciqfunctions.udf.CIQ(A4500,"IQ_UNLEVERED_FCF") + _xll.ciqfunctions.udf.CIQ(A4500,"IQ_CAPEX")  &gt; 0, 1, 0)</f>
        <v>0</v>
      </c>
      <c r="F4500">
        <f>IF(_xll.ciqfunctions.udf.CIQ(A4500,"IQ_RETURN_ASSETS") - _xll.ciqfunctions.udf.CIQ(A4500,"IQ_RETURN_ASSETS", IQ_LTM - 1) &gt; 0,1,0)</f>
        <v>1</v>
      </c>
      <c r="G4500">
        <f>IF((_xll.ciqfunctions.udf.CIQ(A4500,"IQ_UNLEVERED_FCF") + _xll.ciqfunctions.udf.CIQ(A4500,"IQ_CAPEX"))/_xll.ciqfunctions.udf.CIQ(A4500,"IQ_TOTAL_ASSETS") &gt; 0,1,0)</f>
        <v>0</v>
      </c>
      <c r="H4500">
        <f>IF(_xll.ciqfunctions.udf.CIQ(A4500,"IQ_LT_DEBT")/_xll.ciqfunctions.udf.CIQ(A4500,"IQ_TOTAL_ASSETS") - _xll.ciqfunctions.udf.CIQ(A4500,"IQ_LT_DEBT", IQ_LTM - 1)/_xll.ciqfunctions.udf.CIQ(A4500,"IQ_TOTAL_ASSETS", IQ_LTM - 1) &gt; 0,1,0)</f>
        <v>0</v>
      </c>
      <c r="I4500">
        <f>IF(_xll.ciqfunctions.udf.CIQ(A4500,"IQ_CURRENT_RATIO") - _xll.ciqfunctions.udf.CIQ(A4500,"IQ_CURRENT_RATIO", IQ_LTM - 1) &gt; 0,1,0)</f>
        <v>1</v>
      </c>
      <c r="J4500">
        <f>IF(_xll.ciqfunctions.udf.CIQ(A4500, "IQ_BASIC_WEIGHT") - _xll.ciqfunctions.udf.CIQ(A4500, "IQ_BASIC_WEIGHT", IQ_LTM - 1) &gt; 0, 0, 1)</f>
        <v>0</v>
      </c>
      <c r="K4500">
        <f>IF(_xll.ciqfunctions.udf.CIQ(A4500,"IQ_GROSS_MARGIN") - _xll.ciqfunctions.udf.CIQ(A4500,"IQ_GROSS_MARGIN",IQ_LTM-1) &gt; 1,1,0)</f>
        <v>1</v>
      </c>
      <c r="L4500">
        <f>IF(_xll.ciqfunctions.udf.CIQ(A4500, "IQ_ASSET_TURNS") - _xll.ciqfunctions.udf.CIQ(A4500,"IQ_ASSET_TURNS", IQ_LTM-1) &gt; 1, 1,0)</f>
        <v>0</v>
      </c>
    </row>
    <row r="4501" spans="1:12" x14ac:dyDescent="0.25">
      <c r="A4501" t="s">
        <v>6207</v>
      </c>
      <c r="B4501" t="s">
        <v>6208</v>
      </c>
      <c r="C4501">
        <f>SUM(D4501:L4501)</f>
        <v>3</v>
      </c>
      <c r="D4501">
        <f>IF(_xll.ciqfunctions.udf.CIQ(A4501,"IQ_RETURN_ASSETS") &gt; 0,1,0)</f>
        <v>0</v>
      </c>
      <c r="E4501">
        <f>IF(_xll.ciqfunctions.udf.CIQ(A4501,"IQ_UNLEVERED_FCF") + _xll.ciqfunctions.udf.CIQ(A4501,"IQ_CAPEX")  &gt; 0, 1, 0)</f>
        <v>0</v>
      </c>
      <c r="F4501">
        <f>IF(_xll.ciqfunctions.udf.CIQ(A4501,"IQ_RETURN_ASSETS") - _xll.ciqfunctions.udf.CIQ(A4501,"IQ_RETURN_ASSETS", IQ_LTM - 1) &gt; 0,1,0)</f>
        <v>1</v>
      </c>
      <c r="G4501">
        <f>IF((_xll.ciqfunctions.udf.CIQ(A4501,"IQ_UNLEVERED_FCF") + _xll.ciqfunctions.udf.CIQ(A4501,"IQ_CAPEX"))/_xll.ciqfunctions.udf.CIQ(A4501,"IQ_TOTAL_ASSETS") &gt; 0,1,0)</f>
        <v>0</v>
      </c>
      <c r="H4501">
        <f>IF(_xll.ciqfunctions.udf.CIQ(A4501,"IQ_LT_DEBT")/_xll.ciqfunctions.udf.CIQ(A4501,"IQ_TOTAL_ASSETS") - _xll.ciqfunctions.udf.CIQ(A4501,"IQ_LT_DEBT", IQ_LTM - 1)/_xll.ciqfunctions.udf.CIQ(A4501,"IQ_TOTAL_ASSETS", IQ_LTM - 1) &gt; 0,1,0)</f>
        <v>1</v>
      </c>
      <c r="I4501">
        <f>IF(_xll.ciqfunctions.udf.CIQ(A4501,"IQ_CURRENT_RATIO") - _xll.ciqfunctions.udf.CIQ(A4501,"IQ_CURRENT_RATIO", IQ_LTM - 1) &gt; 0,1,0)</f>
        <v>1</v>
      </c>
      <c r="J4501">
        <f>IF(_xll.ciqfunctions.udf.CIQ(A4501, "IQ_BASIC_WEIGHT") - _xll.ciqfunctions.udf.CIQ(A4501, "IQ_BASIC_WEIGHT", IQ_LTM - 1) &gt; 0, 0, 1)</f>
        <v>0</v>
      </c>
      <c r="K4501">
        <f>IF(_xll.ciqfunctions.udf.CIQ(A4501,"IQ_GROSS_MARGIN") - _xll.ciqfunctions.udf.CIQ(A4501,"IQ_GROSS_MARGIN",IQ_LTM-1) &gt; 1,1,0)</f>
        <v>0</v>
      </c>
      <c r="L4501">
        <f>IF(_xll.ciqfunctions.udf.CIQ(A4501, "IQ_ASSET_TURNS") - _xll.ciqfunctions.udf.CIQ(A4501,"IQ_ASSET_TURNS", IQ_LTM-1) &gt; 1, 1,0)</f>
        <v>0</v>
      </c>
    </row>
    <row r="4502" spans="1:12" x14ac:dyDescent="0.25">
      <c r="A4502" t="s">
        <v>6209</v>
      </c>
      <c r="B4502" t="s">
        <v>6210</v>
      </c>
      <c r="C4502">
        <f>SUM(D4502:L4502)</f>
        <v>3</v>
      </c>
      <c r="D4502">
        <f>IF(_xll.ciqfunctions.udf.CIQ(A4502,"IQ_RETURN_ASSETS") &gt; 0,1,0)</f>
        <v>0</v>
      </c>
      <c r="E4502">
        <f>IF(_xll.ciqfunctions.udf.CIQ(A4502,"IQ_UNLEVERED_FCF") + _xll.ciqfunctions.udf.CIQ(A4502,"IQ_CAPEX")  &gt; 0, 1, 0)</f>
        <v>1</v>
      </c>
      <c r="F4502">
        <f>IF(_xll.ciqfunctions.udf.CIQ(A4502,"IQ_RETURN_ASSETS") - _xll.ciqfunctions.udf.CIQ(A4502,"IQ_RETURN_ASSETS", IQ_LTM - 1) &gt; 0,1,0)</f>
        <v>1</v>
      </c>
      <c r="G4502">
        <f>IF((_xll.ciqfunctions.udf.CIQ(A4502,"IQ_UNLEVERED_FCF") + _xll.ciqfunctions.udf.CIQ(A4502,"IQ_CAPEX"))/_xll.ciqfunctions.udf.CIQ(A4502,"IQ_TOTAL_ASSETS") &gt; 0,1,0)</f>
        <v>1</v>
      </c>
      <c r="H4502">
        <f>IF(_xll.ciqfunctions.udf.CIQ(A4502,"IQ_LT_DEBT")/_xll.ciqfunctions.udf.CIQ(A4502,"IQ_TOTAL_ASSETS") - _xll.ciqfunctions.udf.CIQ(A4502,"IQ_LT_DEBT", IQ_LTM - 1)/_xll.ciqfunctions.udf.CIQ(A4502,"IQ_TOTAL_ASSETS", IQ_LTM - 1) &gt; 0,1,0)</f>
        <v>0</v>
      </c>
      <c r="I4502">
        <f>IF(_xll.ciqfunctions.udf.CIQ(A4502,"IQ_CURRENT_RATIO") - _xll.ciqfunctions.udf.CIQ(A4502,"IQ_CURRENT_RATIO", IQ_LTM - 1) &gt; 0,1,0)</f>
        <v>0</v>
      </c>
      <c r="J4502">
        <f>IF(_xll.ciqfunctions.udf.CIQ(A4502, "IQ_BASIC_WEIGHT") - _xll.ciqfunctions.udf.CIQ(A4502, "IQ_BASIC_WEIGHT", IQ_LTM - 1) &gt; 0, 0, 1)</f>
        <v>0</v>
      </c>
      <c r="K4502">
        <f>IF(_xll.ciqfunctions.udf.CIQ(A4502,"IQ_GROSS_MARGIN") - _xll.ciqfunctions.udf.CIQ(A4502,"IQ_GROSS_MARGIN",IQ_LTM-1) &gt; 1,1,0)</f>
        <v>0</v>
      </c>
      <c r="L4502">
        <f>IF(_xll.ciqfunctions.udf.CIQ(A4502, "IQ_ASSET_TURNS") - _xll.ciqfunctions.udf.CIQ(A4502,"IQ_ASSET_TURNS", IQ_LTM-1) &gt; 1, 1,0)</f>
        <v>0</v>
      </c>
    </row>
    <row r="4503" spans="1:12" x14ac:dyDescent="0.25">
      <c r="A4503" t="s">
        <v>6213</v>
      </c>
      <c r="B4503" t="s">
        <v>6214</v>
      </c>
      <c r="C4503">
        <f>SUM(D4503:L4503)</f>
        <v>3</v>
      </c>
      <c r="D4503">
        <f>IF(_xll.ciqfunctions.udf.CIQ(A4503,"IQ_RETURN_ASSETS") &gt; 0,1,0)</f>
        <v>0</v>
      </c>
      <c r="E4503">
        <f>IF(_xll.ciqfunctions.udf.CIQ(A4503,"IQ_UNLEVERED_FCF") + _xll.ciqfunctions.udf.CIQ(A4503,"IQ_CAPEX")  &gt; 0, 1, 0)</f>
        <v>0</v>
      </c>
      <c r="F4503">
        <f>IF(_xll.ciqfunctions.udf.CIQ(A4503,"IQ_RETURN_ASSETS") - _xll.ciqfunctions.udf.CIQ(A4503,"IQ_RETURN_ASSETS", IQ_LTM - 1) &gt; 0,1,0)</f>
        <v>0</v>
      </c>
      <c r="G4503">
        <f>IF((_xll.ciqfunctions.udf.CIQ(A4503,"IQ_UNLEVERED_FCF") + _xll.ciqfunctions.udf.CIQ(A4503,"IQ_CAPEX"))/_xll.ciqfunctions.udf.CIQ(A4503,"IQ_TOTAL_ASSETS") &gt; 0,1,0)</f>
        <v>0</v>
      </c>
      <c r="H4503">
        <f>IF(_xll.ciqfunctions.udf.CIQ(A4503,"IQ_LT_DEBT")/_xll.ciqfunctions.udf.CIQ(A4503,"IQ_TOTAL_ASSETS") - _xll.ciqfunctions.udf.CIQ(A4503,"IQ_LT_DEBT", IQ_LTM - 1)/_xll.ciqfunctions.udf.CIQ(A4503,"IQ_TOTAL_ASSETS", IQ_LTM - 1) &gt; 0,1,0)</f>
        <v>1</v>
      </c>
      <c r="I4503">
        <f>IF(_xll.ciqfunctions.udf.CIQ(A4503,"IQ_CURRENT_RATIO") - _xll.ciqfunctions.udf.CIQ(A4503,"IQ_CURRENT_RATIO", IQ_LTM - 1) &gt; 0,1,0)</f>
        <v>1</v>
      </c>
      <c r="J4503">
        <f>IF(_xll.ciqfunctions.udf.CIQ(A4503, "IQ_BASIC_WEIGHT") - _xll.ciqfunctions.udf.CIQ(A4503, "IQ_BASIC_WEIGHT", IQ_LTM - 1) &gt; 0, 0, 1)</f>
        <v>0</v>
      </c>
      <c r="K4503">
        <f>IF(_xll.ciqfunctions.udf.CIQ(A4503,"IQ_GROSS_MARGIN") - _xll.ciqfunctions.udf.CIQ(A4503,"IQ_GROSS_MARGIN",IQ_LTM-1) &gt; 1,1,0)</f>
        <v>1</v>
      </c>
      <c r="L4503">
        <f>IF(_xll.ciqfunctions.udf.CIQ(A4503, "IQ_ASSET_TURNS") - _xll.ciqfunctions.udf.CIQ(A4503,"IQ_ASSET_TURNS", IQ_LTM-1) &gt; 1, 1,0)</f>
        <v>0</v>
      </c>
    </row>
    <row r="4504" spans="1:12" x14ac:dyDescent="0.25">
      <c r="A4504" t="s">
        <v>6235</v>
      </c>
      <c r="B4504" t="s">
        <v>6236</v>
      </c>
      <c r="C4504">
        <f>SUM(D4504:L4504)</f>
        <v>3</v>
      </c>
      <c r="D4504">
        <f>IF(_xll.ciqfunctions.udf.CIQ(A4504,"IQ_RETURN_ASSETS") &gt; 0,1,0)</f>
        <v>0</v>
      </c>
      <c r="E4504">
        <f>IF(_xll.ciqfunctions.udf.CIQ(A4504,"IQ_UNLEVERED_FCF") + _xll.ciqfunctions.udf.CIQ(A4504,"IQ_CAPEX")  &gt; 0, 1, 0)</f>
        <v>0</v>
      </c>
      <c r="F4504">
        <f>IF(_xll.ciqfunctions.udf.CIQ(A4504,"IQ_RETURN_ASSETS") - _xll.ciqfunctions.udf.CIQ(A4504,"IQ_RETURN_ASSETS", IQ_LTM - 1) &gt; 0,1,0)</f>
        <v>1</v>
      </c>
      <c r="G4504">
        <f>IF((_xll.ciqfunctions.udf.CIQ(A4504,"IQ_UNLEVERED_FCF") + _xll.ciqfunctions.udf.CIQ(A4504,"IQ_CAPEX"))/_xll.ciqfunctions.udf.CIQ(A4504,"IQ_TOTAL_ASSETS") &gt; 0,1,0)</f>
        <v>0</v>
      </c>
      <c r="H4504">
        <f>IF(_xll.ciqfunctions.udf.CIQ(A4504,"IQ_LT_DEBT")/_xll.ciqfunctions.udf.CIQ(A4504,"IQ_TOTAL_ASSETS") - _xll.ciqfunctions.udf.CIQ(A4504,"IQ_LT_DEBT", IQ_LTM - 1)/_xll.ciqfunctions.udf.CIQ(A4504,"IQ_TOTAL_ASSETS", IQ_LTM - 1) &gt; 0,1,0)</f>
        <v>0</v>
      </c>
      <c r="I4504">
        <f>IF(_xll.ciqfunctions.udf.CIQ(A4504,"IQ_CURRENT_RATIO") - _xll.ciqfunctions.udf.CIQ(A4504,"IQ_CURRENT_RATIO", IQ_LTM - 1) &gt; 0,1,0)</f>
        <v>1</v>
      </c>
      <c r="J4504">
        <f>IF(_xll.ciqfunctions.udf.CIQ(A4504, "IQ_BASIC_WEIGHT") - _xll.ciqfunctions.udf.CIQ(A4504, "IQ_BASIC_WEIGHT", IQ_LTM - 1) &gt; 0, 0, 1)</f>
        <v>0</v>
      </c>
      <c r="K4504">
        <f>IF(_xll.ciqfunctions.udf.CIQ(A4504,"IQ_GROSS_MARGIN") - _xll.ciqfunctions.udf.CIQ(A4504,"IQ_GROSS_MARGIN",IQ_LTM-1) &gt; 1,1,0)</f>
        <v>1</v>
      </c>
      <c r="L4504">
        <f>IF(_xll.ciqfunctions.udf.CIQ(A4504, "IQ_ASSET_TURNS") - _xll.ciqfunctions.udf.CIQ(A4504,"IQ_ASSET_TURNS", IQ_LTM-1) &gt; 1, 1,0)</f>
        <v>0</v>
      </c>
    </row>
    <row r="4505" spans="1:12" x14ac:dyDescent="0.25">
      <c r="A4505" t="s">
        <v>6247</v>
      </c>
      <c r="B4505" t="s">
        <v>6248</v>
      </c>
      <c r="C4505">
        <f>SUM(D4505:L4505)</f>
        <v>3</v>
      </c>
      <c r="D4505">
        <f>IF(_xll.ciqfunctions.udf.CIQ(A4505,"IQ_RETURN_ASSETS") &gt; 0,1,0)</f>
        <v>1</v>
      </c>
      <c r="E4505">
        <f>IF(_xll.ciqfunctions.udf.CIQ(A4505,"IQ_UNLEVERED_FCF") + _xll.ciqfunctions.udf.CIQ(A4505,"IQ_CAPEX")  &gt; 0, 1, 0)</f>
        <v>0</v>
      </c>
      <c r="F4505">
        <f>IF(_xll.ciqfunctions.udf.CIQ(A4505,"IQ_RETURN_ASSETS") - _xll.ciqfunctions.udf.CIQ(A4505,"IQ_RETURN_ASSETS", IQ_LTM - 1) &gt; 0,1,0)</f>
        <v>1</v>
      </c>
      <c r="G4505">
        <f>IF((_xll.ciqfunctions.udf.CIQ(A4505,"IQ_UNLEVERED_FCF") + _xll.ciqfunctions.udf.CIQ(A4505,"IQ_CAPEX"))/_xll.ciqfunctions.udf.CIQ(A4505,"IQ_TOTAL_ASSETS") &gt; 0,1,0)</f>
        <v>0</v>
      </c>
      <c r="H4505">
        <f>IF(_xll.ciqfunctions.udf.CIQ(A4505,"IQ_LT_DEBT")/_xll.ciqfunctions.udf.CIQ(A4505,"IQ_TOTAL_ASSETS") - _xll.ciqfunctions.udf.CIQ(A4505,"IQ_LT_DEBT", IQ_LTM - 1)/_xll.ciqfunctions.udf.CIQ(A4505,"IQ_TOTAL_ASSETS", IQ_LTM - 1) &gt; 0,1,0)</f>
        <v>1</v>
      </c>
      <c r="I4505">
        <f>IF(_xll.ciqfunctions.udf.CIQ(A4505,"IQ_CURRENT_RATIO") - _xll.ciqfunctions.udf.CIQ(A4505,"IQ_CURRENT_RATIO", IQ_LTM - 1) &gt; 0,1,0)</f>
        <v>0</v>
      </c>
      <c r="J4505">
        <f>IF(_xll.ciqfunctions.udf.CIQ(A4505, "IQ_BASIC_WEIGHT") - _xll.ciqfunctions.udf.CIQ(A4505, "IQ_BASIC_WEIGHT", IQ_LTM - 1) &gt; 0, 0, 1)</f>
        <v>0</v>
      </c>
      <c r="K4505">
        <f>IF(_xll.ciqfunctions.udf.CIQ(A4505,"IQ_GROSS_MARGIN") - _xll.ciqfunctions.udf.CIQ(A4505,"IQ_GROSS_MARGIN",IQ_LTM-1) &gt; 1,1,0)</f>
        <v>0</v>
      </c>
      <c r="L4505">
        <f>IF(_xll.ciqfunctions.udf.CIQ(A4505, "IQ_ASSET_TURNS") - _xll.ciqfunctions.udf.CIQ(A4505,"IQ_ASSET_TURNS", IQ_LTM-1) &gt; 1, 1,0)</f>
        <v>0</v>
      </c>
    </row>
    <row r="4506" spans="1:12" x14ac:dyDescent="0.25">
      <c r="A4506" t="s">
        <v>6271</v>
      </c>
      <c r="B4506" t="s">
        <v>6272</v>
      </c>
      <c r="C4506">
        <f>SUM(D4506:L4506)</f>
        <v>3</v>
      </c>
      <c r="D4506">
        <f>IF(_xll.ciqfunctions.udf.CIQ(A4506,"IQ_RETURN_ASSETS") &gt; 0,1,0)</f>
        <v>1</v>
      </c>
      <c r="E4506">
        <f>IF(_xll.ciqfunctions.udf.CIQ(A4506,"IQ_UNLEVERED_FCF") + _xll.ciqfunctions.udf.CIQ(A4506,"IQ_CAPEX")  &gt; 0, 1, 0)</f>
        <v>0</v>
      </c>
      <c r="F4506">
        <f>IF(_xll.ciqfunctions.udf.CIQ(A4506,"IQ_RETURN_ASSETS") - _xll.ciqfunctions.udf.CIQ(A4506,"IQ_RETURN_ASSETS", IQ_LTM - 1) &gt; 0,1,0)</f>
        <v>0</v>
      </c>
      <c r="G4506">
        <f>IF((_xll.ciqfunctions.udf.CIQ(A4506,"IQ_UNLEVERED_FCF") + _xll.ciqfunctions.udf.CIQ(A4506,"IQ_CAPEX"))/_xll.ciqfunctions.udf.CIQ(A4506,"IQ_TOTAL_ASSETS") &gt; 0,1,0)</f>
        <v>0</v>
      </c>
      <c r="H4506">
        <f>IF(_xll.ciqfunctions.udf.CIQ(A4506,"IQ_LT_DEBT")/_xll.ciqfunctions.udf.CIQ(A4506,"IQ_TOTAL_ASSETS") - _xll.ciqfunctions.udf.CIQ(A4506,"IQ_LT_DEBT", IQ_LTM - 1)/_xll.ciqfunctions.udf.CIQ(A4506,"IQ_TOTAL_ASSETS", IQ_LTM - 1) &gt; 0,1,0)</f>
        <v>1</v>
      </c>
      <c r="I4506">
        <f>IF(_xll.ciqfunctions.udf.CIQ(A4506,"IQ_CURRENT_RATIO") - _xll.ciqfunctions.udf.CIQ(A4506,"IQ_CURRENT_RATIO", IQ_LTM - 1) &gt; 0,1,0)</f>
        <v>1</v>
      </c>
      <c r="J4506">
        <f>IF(_xll.ciqfunctions.udf.CIQ(A4506, "IQ_BASIC_WEIGHT") - _xll.ciqfunctions.udf.CIQ(A4506, "IQ_BASIC_WEIGHT", IQ_LTM - 1) &gt; 0, 0, 1)</f>
        <v>0</v>
      </c>
      <c r="K4506">
        <f>IF(_xll.ciqfunctions.udf.CIQ(A4506,"IQ_GROSS_MARGIN") - _xll.ciqfunctions.udf.CIQ(A4506,"IQ_GROSS_MARGIN",IQ_LTM-1) &gt; 1,1,0)</f>
        <v>0</v>
      </c>
      <c r="L4506">
        <f>IF(_xll.ciqfunctions.udf.CIQ(A4506, "IQ_ASSET_TURNS") - _xll.ciqfunctions.udf.CIQ(A4506,"IQ_ASSET_TURNS", IQ_LTM-1) &gt; 1, 1,0)</f>
        <v>0</v>
      </c>
    </row>
    <row r="4507" spans="1:12" x14ac:dyDescent="0.25">
      <c r="A4507" t="s">
        <v>6289</v>
      </c>
      <c r="B4507" t="s">
        <v>6290</v>
      </c>
      <c r="C4507">
        <f>SUM(D4507:L4507)</f>
        <v>3</v>
      </c>
      <c r="D4507">
        <f>IF(_xll.ciqfunctions.udf.CIQ(A4507,"IQ_RETURN_ASSETS") &gt; 0,1,0)</f>
        <v>1</v>
      </c>
      <c r="E4507">
        <f>IF(_xll.ciqfunctions.udf.CIQ(A4507,"IQ_UNLEVERED_FCF") + _xll.ciqfunctions.udf.CIQ(A4507,"IQ_CAPEX")  &gt; 0, 1, 0)</f>
        <v>0</v>
      </c>
      <c r="F4507">
        <f>IF(_xll.ciqfunctions.udf.CIQ(A4507,"IQ_RETURN_ASSETS") - _xll.ciqfunctions.udf.CIQ(A4507,"IQ_RETURN_ASSETS", IQ_LTM - 1) &gt; 0,1,0)</f>
        <v>0</v>
      </c>
      <c r="G4507">
        <f>IF((_xll.ciqfunctions.udf.CIQ(A4507,"IQ_UNLEVERED_FCF") + _xll.ciqfunctions.udf.CIQ(A4507,"IQ_CAPEX"))/_xll.ciqfunctions.udf.CIQ(A4507,"IQ_TOTAL_ASSETS") &gt; 0,1,0)</f>
        <v>0</v>
      </c>
      <c r="H4507">
        <f>IF(_xll.ciqfunctions.udf.CIQ(A4507,"IQ_LT_DEBT")/_xll.ciqfunctions.udf.CIQ(A4507,"IQ_TOTAL_ASSETS") - _xll.ciqfunctions.udf.CIQ(A4507,"IQ_LT_DEBT", IQ_LTM - 1)/_xll.ciqfunctions.udf.CIQ(A4507,"IQ_TOTAL_ASSETS", IQ_LTM - 1) &gt; 0,1,0)</f>
        <v>1</v>
      </c>
      <c r="I4507">
        <f>IF(_xll.ciqfunctions.udf.CIQ(A4507,"IQ_CURRENT_RATIO") - _xll.ciqfunctions.udf.CIQ(A4507,"IQ_CURRENT_RATIO", IQ_LTM - 1) &gt; 0,1,0)</f>
        <v>1</v>
      </c>
      <c r="J4507">
        <f>IF(_xll.ciqfunctions.udf.CIQ(A4507, "IQ_BASIC_WEIGHT") - _xll.ciqfunctions.udf.CIQ(A4507, "IQ_BASIC_WEIGHT", IQ_LTM - 1) &gt; 0, 0, 1)</f>
        <v>0</v>
      </c>
      <c r="K4507">
        <f>IF(_xll.ciqfunctions.udf.CIQ(A4507,"IQ_GROSS_MARGIN") - _xll.ciqfunctions.udf.CIQ(A4507,"IQ_GROSS_MARGIN",IQ_LTM-1) &gt; 1,1,0)</f>
        <v>0</v>
      </c>
      <c r="L4507">
        <f>IF(_xll.ciqfunctions.udf.CIQ(A4507, "IQ_ASSET_TURNS") - _xll.ciqfunctions.udf.CIQ(A4507,"IQ_ASSET_TURNS", IQ_LTM-1) &gt; 1, 1,0)</f>
        <v>0</v>
      </c>
    </row>
    <row r="4508" spans="1:12" x14ac:dyDescent="0.25">
      <c r="A4508" t="s">
        <v>6309</v>
      </c>
      <c r="B4508" t="s">
        <v>6310</v>
      </c>
      <c r="C4508">
        <f>SUM(D4508:L4508)</f>
        <v>3</v>
      </c>
      <c r="D4508">
        <f>IF(_xll.ciqfunctions.udf.CIQ(A4508,"IQ_RETURN_ASSETS") &gt; 0,1,0)</f>
        <v>1</v>
      </c>
      <c r="E4508">
        <f>IF(_xll.ciqfunctions.udf.CIQ(A4508,"IQ_UNLEVERED_FCF") + _xll.ciqfunctions.udf.CIQ(A4508,"IQ_CAPEX")  &gt; 0, 1, 0)</f>
        <v>1</v>
      </c>
      <c r="F4508">
        <f>IF(_xll.ciqfunctions.udf.CIQ(A4508,"IQ_RETURN_ASSETS") - _xll.ciqfunctions.udf.CIQ(A4508,"IQ_RETURN_ASSETS", IQ_LTM - 1) &gt; 0,1,0)</f>
        <v>0</v>
      </c>
      <c r="G4508">
        <f>IF((_xll.ciqfunctions.udf.CIQ(A4508,"IQ_UNLEVERED_FCF") + _xll.ciqfunctions.udf.CIQ(A4508,"IQ_CAPEX"))/_xll.ciqfunctions.udf.CIQ(A4508,"IQ_TOTAL_ASSETS") &gt; 0,1,0)</f>
        <v>1</v>
      </c>
      <c r="H4508">
        <f>IF(_xll.ciqfunctions.udf.CIQ(A4508,"IQ_LT_DEBT")/_xll.ciqfunctions.udf.CIQ(A4508,"IQ_TOTAL_ASSETS") - _xll.ciqfunctions.udf.CIQ(A4508,"IQ_LT_DEBT", IQ_LTM - 1)/_xll.ciqfunctions.udf.CIQ(A4508,"IQ_TOTAL_ASSETS", IQ_LTM - 1) &gt; 0,1,0)</f>
        <v>0</v>
      </c>
      <c r="I4508">
        <f>IF(_xll.ciqfunctions.udf.CIQ(A4508,"IQ_CURRENT_RATIO") - _xll.ciqfunctions.udf.CIQ(A4508,"IQ_CURRENT_RATIO", IQ_LTM - 1) &gt; 0,1,0)</f>
        <v>0</v>
      </c>
      <c r="J4508">
        <f>IF(_xll.ciqfunctions.udf.CIQ(A4508, "IQ_BASIC_WEIGHT") - _xll.ciqfunctions.udf.CIQ(A4508, "IQ_BASIC_WEIGHT", IQ_LTM - 1) &gt; 0, 0, 1)</f>
        <v>0</v>
      </c>
      <c r="K4508">
        <f>IF(_xll.ciqfunctions.udf.CIQ(A4508,"IQ_GROSS_MARGIN") - _xll.ciqfunctions.udf.CIQ(A4508,"IQ_GROSS_MARGIN",IQ_LTM-1) &gt; 1,1,0)</f>
        <v>0</v>
      </c>
      <c r="L4508">
        <f>IF(_xll.ciqfunctions.udf.CIQ(A4508, "IQ_ASSET_TURNS") - _xll.ciqfunctions.udf.CIQ(A4508,"IQ_ASSET_TURNS", IQ_LTM-1) &gt; 1, 1,0)</f>
        <v>0</v>
      </c>
    </row>
    <row r="4509" spans="1:12" x14ac:dyDescent="0.25">
      <c r="A4509" t="s">
        <v>6319</v>
      </c>
      <c r="B4509" t="s">
        <v>6320</v>
      </c>
      <c r="C4509">
        <f>SUM(D4509:L4509)</f>
        <v>3</v>
      </c>
      <c r="D4509">
        <f>IF(_xll.ciqfunctions.udf.CIQ(A4509,"IQ_RETURN_ASSETS") &gt; 0,1,0)</f>
        <v>1</v>
      </c>
      <c r="E4509">
        <f>IF(_xll.ciqfunctions.udf.CIQ(A4509,"IQ_UNLEVERED_FCF") + _xll.ciqfunctions.udf.CIQ(A4509,"IQ_CAPEX")  &gt; 0, 1, 0)</f>
        <v>0</v>
      </c>
      <c r="F4509">
        <f>IF(_xll.ciqfunctions.udf.CIQ(A4509,"IQ_RETURN_ASSETS") - _xll.ciqfunctions.udf.CIQ(A4509,"IQ_RETURN_ASSETS", IQ_LTM - 1) &gt; 0,1,0)</f>
        <v>1</v>
      </c>
      <c r="G4509">
        <f>IF((_xll.ciqfunctions.udf.CIQ(A4509,"IQ_UNLEVERED_FCF") + _xll.ciqfunctions.udf.CIQ(A4509,"IQ_CAPEX"))/_xll.ciqfunctions.udf.CIQ(A4509,"IQ_TOTAL_ASSETS") &gt; 0,1,0)</f>
        <v>0</v>
      </c>
      <c r="H4509">
        <f>IF(_xll.ciqfunctions.udf.CIQ(A4509,"IQ_LT_DEBT")/_xll.ciqfunctions.udf.CIQ(A4509,"IQ_TOTAL_ASSETS") - _xll.ciqfunctions.udf.CIQ(A4509,"IQ_LT_DEBT", IQ_LTM - 1)/_xll.ciqfunctions.udf.CIQ(A4509,"IQ_TOTAL_ASSETS", IQ_LTM - 1) &gt; 0,1,0)</f>
        <v>0</v>
      </c>
      <c r="I4509">
        <f>IF(_xll.ciqfunctions.udf.CIQ(A4509,"IQ_CURRENT_RATIO") - _xll.ciqfunctions.udf.CIQ(A4509,"IQ_CURRENT_RATIO", IQ_LTM - 1) &gt; 0,1,0)</f>
        <v>1</v>
      </c>
      <c r="J4509">
        <f>IF(_xll.ciqfunctions.udf.CIQ(A4509, "IQ_BASIC_WEIGHT") - _xll.ciqfunctions.udf.CIQ(A4509, "IQ_BASIC_WEIGHT", IQ_LTM - 1) &gt; 0, 0, 1)</f>
        <v>0</v>
      </c>
      <c r="K4509">
        <f>IF(_xll.ciqfunctions.udf.CIQ(A4509,"IQ_GROSS_MARGIN") - _xll.ciqfunctions.udf.CIQ(A4509,"IQ_GROSS_MARGIN",IQ_LTM-1) &gt; 1,1,0)</f>
        <v>0</v>
      </c>
      <c r="L4509">
        <f>IF(_xll.ciqfunctions.udf.CIQ(A4509, "IQ_ASSET_TURNS") - _xll.ciqfunctions.udf.CIQ(A4509,"IQ_ASSET_TURNS", IQ_LTM-1) &gt; 1, 1,0)</f>
        <v>0</v>
      </c>
    </row>
    <row r="4510" spans="1:12" x14ac:dyDescent="0.25">
      <c r="A4510" t="s">
        <v>6329</v>
      </c>
      <c r="B4510" t="s">
        <v>6330</v>
      </c>
      <c r="C4510">
        <f>SUM(D4510:L4510)</f>
        <v>3</v>
      </c>
      <c r="D4510">
        <f>IF(_xll.ciqfunctions.udf.CIQ(A4510,"IQ_RETURN_ASSETS") &gt; 0,1,0)</f>
        <v>0</v>
      </c>
      <c r="E4510">
        <f>IF(_xll.ciqfunctions.udf.CIQ(A4510,"IQ_UNLEVERED_FCF") + _xll.ciqfunctions.udf.CIQ(A4510,"IQ_CAPEX")  &gt; 0, 1, 0)</f>
        <v>0</v>
      </c>
      <c r="F4510">
        <f>IF(_xll.ciqfunctions.udf.CIQ(A4510,"IQ_RETURN_ASSETS") - _xll.ciqfunctions.udf.CIQ(A4510,"IQ_RETURN_ASSETS", IQ_LTM - 1) &gt; 0,1,0)</f>
        <v>1</v>
      </c>
      <c r="G4510">
        <f>IF((_xll.ciqfunctions.udf.CIQ(A4510,"IQ_UNLEVERED_FCF") + _xll.ciqfunctions.udf.CIQ(A4510,"IQ_CAPEX"))/_xll.ciqfunctions.udf.CIQ(A4510,"IQ_TOTAL_ASSETS") &gt; 0,1,0)</f>
        <v>0</v>
      </c>
      <c r="H4510">
        <f>IF(_xll.ciqfunctions.udf.CIQ(A4510,"IQ_LT_DEBT")/_xll.ciqfunctions.udf.CIQ(A4510,"IQ_TOTAL_ASSETS") - _xll.ciqfunctions.udf.CIQ(A4510,"IQ_LT_DEBT", IQ_LTM - 1)/_xll.ciqfunctions.udf.CIQ(A4510,"IQ_TOTAL_ASSETS", IQ_LTM - 1) &gt; 0,1,0)</f>
        <v>0</v>
      </c>
      <c r="I4510">
        <f>IF(_xll.ciqfunctions.udf.CIQ(A4510,"IQ_CURRENT_RATIO") - _xll.ciqfunctions.udf.CIQ(A4510,"IQ_CURRENT_RATIO", IQ_LTM - 1) &gt; 0,1,0)</f>
        <v>1</v>
      </c>
      <c r="J4510">
        <f>IF(_xll.ciqfunctions.udf.CIQ(A4510, "IQ_BASIC_WEIGHT") - _xll.ciqfunctions.udf.CIQ(A4510, "IQ_BASIC_WEIGHT", IQ_LTM - 1) &gt; 0, 0, 1)</f>
        <v>0</v>
      </c>
      <c r="K4510">
        <f>IF(_xll.ciqfunctions.udf.CIQ(A4510,"IQ_GROSS_MARGIN") - _xll.ciqfunctions.udf.CIQ(A4510,"IQ_GROSS_MARGIN",IQ_LTM-1) &gt; 1,1,0)</f>
        <v>1</v>
      </c>
      <c r="L4510">
        <f>IF(_xll.ciqfunctions.udf.CIQ(A4510, "IQ_ASSET_TURNS") - _xll.ciqfunctions.udf.CIQ(A4510,"IQ_ASSET_TURNS", IQ_LTM-1) &gt; 1, 1,0)</f>
        <v>0</v>
      </c>
    </row>
    <row r="4511" spans="1:12" x14ac:dyDescent="0.25">
      <c r="A4511" t="s">
        <v>6339</v>
      </c>
      <c r="B4511" t="s">
        <v>6340</v>
      </c>
      <c r="C4511">
        <f>SUM(D4511:L4511)</f>
        <v>3</v>
      </c>
      <c r="D4511">
        <f>IF(_xll.ciqfunctions.udf.CIQ(A4511,"IQ_RETURN_ASSETS") &gt; 0,1,0)</f>
        <v>0</v>
      </c>
      <c r="E4511">
        <f>IF(_xll.ciqfunctions.udf.CIQ(A4511,"IQ_UNLEVERED_FCF") + _xll.ciqfunctions.udf.CIQ(A4511,"IQ_CAPEX")  &gt; 0, 1, 0)</f>
        <v>0</v>
      </c>
      <c r="F4511">
        <f>IF(_xll.ciqfunctions.udf.CIQ(A4511,"IQ_RETURN_ASSETS") - _xll.ciqfunctions.udf.CIQ(A4511,"IQ_RETURN_ASSETS", IQ_LTM - 1) &gt; 0,1,0)</f>
        <v>1</v>
      </c>
      <c r="G4511">
        <f>IF((_xll.ciqfunctions.udf.CIQ(A4511,"IQ_UNLEVERED_FCF") + _xll.ciqfunctions.udf.CIQ(A4511,"IQ_CAPEX"))/_xll.ciqfunctions.udf.CIQ(A4511,"IQ_TOTAL_ASSETS") &gt; 0,1,0)</f>
        <v>0</v>
      </c>
      <c r="H4511">
        <f>IF(_xll.ciqfunctions.udf.CIQ(A4511,"IQ_LT_DEBT")/_xll.ciqfunctions.udf.CIQ(A4511,"IQ_TOTAL_ASSETS") - _xll.ciqfunctions.udf.CIQ(A4511,"IQ_LT_DEBT", IQ_LTM - 1)/_xll.ciqfunctions.udf.CIQ(A4511,"IQ_TOTAL_ASSETS", IQ_LTM - 1) &gt; 0,1,0)</f>
        <v>1</v>
      </c>
      <c r="I4511">
        <f>IF(_xll.ciqfunctions.udf.CIQ(A4511,"IQ_CURRENT_RATIO") - _xll.ciqfunctions.udf.CIQ(A4511,"IQ_CURRENT_RATIO", IQ_LTM - 1) &gt; 0,1,0)</f>
        <v>0</v>
      </c>
      <c r="J4511">
        <f>IF(_xll.ciqfunctions.udf.CIQ(A4511, "IQ_BASIC_WEIGHT") - _xll.ciqfunctions.udf.CIQ(A4511, "IQ_BASIC_WEIGHT", IQ_LTM - 1) &gt; 0, 0, 1)</f>
        <v>0</v>
      </c>
      <c r="K4511">
        <f>IF(_xll.ciqfunctions.udf.CIQ(A4511,"IQ_GROSS_MARGIN") - _xll.ciqfunctions.udf.CIQ(A4511,"IQ_GROSS_MARGIN",IQ_LTM-1) &gt; 1,1,0)</f>
        <v>1</v>
      </c>
      <c r="L4511">
        <f>IF(_xll.ciqfunctions.udf.CIQ(A4511, "IQ_ASSET_TURNS") - _xll.ciqfunctions.udf.CIQ(A4511,"IQ_ASSET_TURNS", IQ_LTM-1) &gt; 1, 1,0)</f>
        <v>0</v>
      </c>
    </row>
    <row r="4512" spans="1:12" x14ac:dyDescent="0.25">
      <c r="A4512" t="s">
        <v>6349</v>
      </c>
      <c r="B4512" t="s">
        <v>6350</v>
      </c>
      <c r="C4512">
        <f>SUM(D4512:L4512)</f>
        <v>3</v>
      </c>
      <c r="D4512">
        <f>IF(_xll.ciqfunctions.udf.CIQ(A4512,"IQ_RETURN_ASSETS") &gt; 0,1,0)</f>
        <v>0</v>
      </c>
      <c r="E4512">
        <f>IF(_xll.ciqfunctions.udf.CIQ(A4512,"IQ_UNLEVERED_FCF") + _xll.ciqfunctions.udf.CIQ(A4512,"IQ_CAPEX")  &gt; 0, 1, 0)</f>
        <v>0</v>
      </c>
      <c r="F4512">
        <f>IF(_xll.ciqfunctions.udf.CIQ(A4512,"IQ_RETURN_ASSETS") - _xll.ciqfunctions.udf.CIQ(A4512,"IQ_RETURN_ASSETS", IQ_LTM - 1) &gt; 0,1,0)</f>
        <v>1</v>
      </c>
      <c r="G4512">
        <f>IF((_xll.ciqfunctions.udf.CIQ(A4512,"IQ_UNLEVERED_FCF") + _xll.ciqfunctions.udf.CIQ(A4512,"IQ_CAPEX"))/_xll.ciqfunctions.udf.CIQ(A4512,"IQ_TOTAL_ASSETS") &gt; 0,1,0)</f>
        <v>0</v>
      </c>
      <c r="H4512">
        <f>IF(_xll.ciqfunctions.udf.CIQ(A4512,"IQ_LT_DEBT")/_xll.ciqfunctions.udf.CIQ(A4512,"IQ_TOTAL_ASSETS") - _xll.ciqfunctions.udf.CIQ(A4512,"IQ_LT_DEBT", IQ_LTM - 1)/_xll.ciqfunctions.udf.CIQ(A4512,"IQ_TOTAL_ASSETS", IQ_LTM - 1) &gt; 0,1,0)</f>
        <v>0</v>
      </c>
      <c r="I4512">
        <f>IF(_xll.ciqfunctions.udf.CIQ(A4512,"IQ_CURRENT_RATIO") - _xll.ciqfunctions.udf.CIQ(A4512,"IQ_CURRENT_RATIO", IQ_LTM - 1) &gt; 0,1,0)</f>
        <v>1</v>
      </c>
      <c r="J4512">
        <f>IF(_xll.ciqfunctions.udf.CIQ(A4512, "IQ_BASIC_WEIGHT") - _xll.ciqfunctions.udf.CIQ(A4512, "IQ_BASIC_WEIGHT", IQ_LTM - 1) &gt; 0, 0, 1)</f>
        <v>0</v>
      </c>
      <c r="K4512">
        <f>IF(_xll.ciqfunctions.udf.CIQ(A4512,"IQ_GROSS_MARGIN") - _xll.ciqfunctions.udf.CIQ(A4512,"IQ_GROSS_MARGIN",IQ_LTM-1) &gt; 1,1,0)</f>
        <v>1</v>
      </c>
      <c r="L4512">
        <f>IF(_xll.ciqfunctions.udf.CIQ(A4512, "IQ_ASSET_TURNS") - _xll.ciqfunctions.udf.CIQ(A4512,"IQ_ASSET_TURNS", IQ_LTM-1) &gt; 1, 1,0)</f>
        <v>0</v>
      </c>
    </row>
    <row r="4513" spans="1:12" x14ac:dyDescent="0.25">
      <c r="A4513" t="s">
        <v>6363</v>
      </c>
      <c r="B4513" t="s">
        <v>6364</v>
      </c>
      <c r="C4513">
        <f>SUM(D4513:L4513)</f>
        <v>3</v>
      </c>
      <c r="D4513">
        <f>IF(_xll.ciqfunctions.udf.CIQ(A4513,"IQ_RETURN_ASSETS") &gt; 0,1,0)</f>
        <v>1</v>
      </c>
      <c r="E4513">
        <f>IF(_xll.ciqfunctions.udf.CIQ(A4513,"IQ_UNLEVERED_FCF") + _xll.ciqfunctions.udf.CIQ(A4513,"IQ_CAPEX")  &gt; 0, 1, 0)</f>
        <v>0</v>
      </c>
      <c r="F4513">
        <f>IF(_xll.ciqfunctions.udf.CIQ(A4513,"IQ_RETURN_ASSETS") - _xll.ciqfunctions.udf.CIQ(A4513,"IQ_RETURN_ASSETS", IQ_LTM - 1) &gt; 0,1,0)</f>
        <v>1</v>
      </c>
      <c r="G4513">
        <f>IF((_xll.ciqfunctions.udf.CIQ(A4513,"IQ_UNLEVERED_FCF") + _xll.ciqfunctions.udf.CIQ(A4513,"IQ_CAPEX"))/_xll.ciqfunctions.udf.CIQ(A4513,"IQ_TOTAL_ASSETS") &gt; 0,1,0)</f>
        <v>0</v>
      </c>
      <c r="H4513">
        <f>IF(_xll.ciqfunctions.udf.CIQ(A4513,"IQ_LT_DEBT")/_xll.ciqfunctions.udf.CIQ(A4513,"IQ_TOTAL_ASSETS") - _xll.ciqfunctions.udf.CIQ(A4513,"IQ_LT_DEBT", IQ_LTM - 1)/_xll.ciqfunctions.udf.CIQ(A4513,"IQ_TOTAL_ASSETS", IQ_LTM - 1) &gt; 0,1,0)</f>
        <v>0</v>
      </c>
      <c r="I4513">
        <f>IF(_xll.ciqfunctions.udf.CIQ(A4513,"IQ_CURRENT_RATIO") - _xll.ciqfunctions.udf.CIQ(A4513,"IQ_CURRENT_RATIO", IQ_LTM - 1) &gt; 0,1,0)</f>
        <v>0</v>
      </c>
      <c r="J4513">
        <f>IF(_xll.ciqfunctions.udf.CIQ(A4513, "IQ_BASIC_WEIGHT") - _xll.ciqfunctions.udf.CIQ(A4513, "IQ_BASIC_WEIGHT", IQ_LTM - 1) &gt; 0, 0, 1)</f>
        <v>0</v>
      </c>
      <c r="K4513">
        <f>IF(_xll.ciqfunctions.udf.CIQ(A4513,"IQ_GROSS_MARGIN") - _xll.ciqfunctions.udf.CIQ(A4513,"IQ_GROSS_MARGIN",IQ_LTM-1) &gt; 1,1,0)</f>
        <v>1</v>
      </c>
      <c r="L4513">
        <f>IF(_xll.ciqfunctions.udf.CIQ(A4513, "IQ_ASSET_TURNS") - _xll.ciqfunctions.udf.CIQ(A4513,"IQ_ASSET_TURNS", IQ_LTM-1) &gt; 1, 1,0)</f>
        <v>0</v>
      </c>
    </row>
    <row r="4514" spans="1:12" x14ac:dyDescent="0.25">
      <c r="A4514" t="s">
        <v>6383</v>
      </c>
      <c r="B4514" t="s">
        <v>6384</v>
      </c>
      <c r="C4514">
        <f>SUM(D4514:L4514)</f>
        <v>3</v>
      </c>
      <c r="D4514">
        <f>IF(_xll.ciqfunctions.udf.CIQ(A4514,"IQ_RETURN_ASSETS") &gt; 0,1,0)</f>
        <v>1</v>
      </c>
      <c r="E4514">
        <f>IF(_xll.ciqfunctions.udf.CIQ(A4514,"IQ_UNLEVERED_FCF") + _xll.ciqfunctions.udf.CIQ(A4514,"IQ_CAPEX")  &gt; 0, 1, 0)</f>
        <v>0</v>
      </c>
      <c r="F4514">
        <f>IF(_xll.ciqfunctions.udf.CIQ(A4514,"IQ_RETURN_ASSETS") - _xll.ciqfunctions.udf.CIQ(A4514,"IQ_RETURN_ASSETS", IQ_LTM - 1) &gt; 0,1,0)</f>
        <v>0</v>
      </c>
      <c r="G4514">
        <f>IF((_xll.ciqfunctions.udf.CIQ(A4514,"IQ_UNLEVERED_FCF") + _xll.ciqfunctions.udf.CIQ(A4514,"IQ_CAPEX"))/_xll.ciqfunctions.udf.CIQ(A4514,"IQ_TOTAL_ASSETS") &gt; 0,1,0)</f>
        <v>0</v>
      </c>
      <c r="H4514">
        <f>IF(_xll.ciqfunctions.udf.CIQ(A4514,"IQ_LT_DEBT")/_xll.ciqfunctions.udf.CIQ(A4514,"IQ_TOTAL_ASSETS") - _xll.ciqfunctions.udf.CIQ(A4514,"IQ_LT_DEBT", IQ_LTM - 1)/_xll.ciqfunctions.udf.CIQ(A4514,"IQ_TOTAL_ASSETS", IQ_LTM - 1) &gt; 0,1,0)</f>
        <v>1</v>
      </c>
      <c r="I4514">
        <f>IF(_xll.ciqfunctions.udf.CIQ(A4514,"IQ_CURRENT_RATIO") - _xll.ciqfunctions.udf.CIQ(A4514,"IQ_CURRENT_RATIO", IQ_LTM - 1) &gt; 0,1,0)</f>
        <v>1</v>
      </c>
      <c r="J4514">
        <f>IF(_xll.ciqfunctions.udf.CIQ(A4514, "IQ_BASIC_WEIGHT") - _xll.ciqfunctions.udf.CIQ(A4514, "IQ_BASIC_WEIGHT", IQ_LTM - 1) &gt; 0, 0, 1)</f>
        <v>0</v>
      </c>
      <c r="K4514">
        <f>IF(_xll.ciqfunctions.udf.CIQ(A4514,"IQ_GROSS_MARGIN") - _xll.ciqfunctions.udf.CIQ(A4514,"IQ_GROSS_MARGIN",IQ_LTM-1) &gt; 1,1,0)</f>
        <v>0</v>
      </c>
      <c r="L4514">
        <f>IF(_xll.ciqfunctions.udf.CIQ(A4514, "IQ_ASSET_TURNS") - _xll.ciqfunctions.udf.CIQ(A4514,"IQ_ASSET_TURNS", IQ_LTM-1) &gt; 1, 1,0)</f>
        <v>0</v>
      </c>
    </row>
    <row r="4515" spans="1:12" x14ac:dyDescent="0.25">
      <c r="A4515" t="s">
        <v>6444</v>
      </c>
      <c r="B4515" t="s">
        <v>6445</v>
      </c>
      <c r="C4515">
        <f>SUM(D4515:L4515)</f>
        <v>3</v>
      </c>
      <c r="D4515">
        <f>IF(_xll.ciqfunctions.udf.CIQ(A4515,"IQ_RETURN_ASSETS") &gt; 0,1,0)</f>
        <v>0</v>
      </c>
      <c r="E4515">
        <f>IF(_xll.ciqfunctions.udf.CIQ(A4515,"IQ_UNLEVERED_FCF") + _xll.ciqfunctions.udf.CIQ(A4515,"IQ_CAPEX")  &gt; 0, 1, 0)</f>
        <v>1</v>
      </c>
      <c r="F4515">
        <f>IF(_xll.ciqfunctions.udf.CIQ(A4515,"IQ_RETURN_ASSETS") - _xll.ciqfunctions.udf.CIQ(A4515,"IQ_RETURN_ASSETS", IQ_LTM - 1) &gt; 0,1,0)</f>
        <v>0</v>
      </c>
      <c r="G4515">
        <f>IF((_xll.ciqfunctions.udf.CIQ(A4515,"IQ_UNLEVERED_FCF") + _xll.ciqfunctions.udf.CIQ(A4515,"IQ_CAPEX"))/_xll.ciqfunctions.udf.CIQ(A4515,"IQ_TOTAL_ASSETS") &gt; 0,1,0)</f>
        <v>1</v>
      </c>
      <c r="H4515">
        <f>IF(_xll.ciqfunctions.udf.CIQ(A4515,"IQ_LT_DEBT")/_xll.ciqfunctions.udf.CIQ(A4515,"IQ_TOTAL_ASSETS") - _xll.ciqfunctions.udf.CIQ(A4515,"IQ_LT_DEBT", IQ_LTM - 1)/_xll.ciqfunctions.udf.CIQ(A4515,"IQ_TOTAL_ASSETS", IQ_LTM - 1) &gt; 0,1,0)</f>
        <v>0</v>
      </c>
      <c r="I4515">
        <f>IF(_xll.ciqfunctions.udf.CIQ(A4515,"IQ_CURRENT_RATIO") - _xll.ciqfunctions.udf.CIQ(A4515,"IQ_CURRENT_RATIO", IQ_LTM - 1) &gt; 0,1,0)</f>
        <v>1</v>
      </c>
      <c r="J4515">
        <f>IF(_xll.ciqfunctions.udf.CIQ(A4515, "IQ_BASIC_WEIGHT") - _xll.ciqfunctions.udf.CIQ(A4515, "IQ_BASIC_WEIGHT", IQ_LTM - 1) &gt; 0, 0, 1)</f>
        <v>0</v>
      </c>
      <c r="K4515">
        <f>IF(_xll.ciqfunctions.udf.CIQ(A4515,"IQ_GROSS_MARGIN") - _xll.ciqfunctions.udf.CIQ(A4515,"IQ_GROSS_MARGIN",IQ_LTM-1) &gt; 1,1,0)</f>
        <v>0</v>
      </c>
      <c r="L4515">
        <f>IF(_xll.ciqfunctions.udf.CIQ(A4515, "IQ_ASSET_TURNS") - _xll.ciqfunctions.udf.CIQ(A4515,"IQ_ASSET_TURNS", IQ_LTM-1) &gt; 1, 1,0)</f>
        <v>0</v>
      </c>
    </row>
    <row r="4516" spans="1:12" x14ac:dyDescent="0.25">
      <c r="A4516" t="s">
        <v>6481</v>
      </c>
      <c r="B4516" t="s">
        <v>6482</v>
      </c>
      <c r="C4516">
        <f>SUM(D4516:L4516)</f>
        <v>3</v>
      </c>
      <c r="D4516">
        <f>IF(_xll.ciqfunctions.udf.CIQ(A4516,"IQ_RETURN_ASSETS") &gt; 0,1,0)</f>
        <v>1</v>
      </c>
      <c r="E4516">
        <f>IF(_xll.ciqfunctions.udf.CIQ(A4516,"IQ_UNLEVERED_FCF") + _xll.ciqfunctions.udf.CIQ(A4516,"IQ_CAPEX")  &gt; 0, 1, 0)</f>
        <v>1</v>
      </c>
      <c r="F4516">
        <f>IF(_xll.ciqfunctions.udf.CIQ(A4516,"IQ_RETURN_ASSETS") - _xll.ciqfunctions.udf.CIQ(A4516,"IQ_RETURN_ASSETS", IQ_LTM - 1) &gt; 0,1,0)</f>
        <v>0</v>
      </c>
      <c r="G4516">
        <f>IF((_xll.ciqfunctions.udf.CIQ(A4516,"IQ_UNLEVERED_FCF") + _xll.ciqfunctions.udf.CIQ(A4516,"IQ_CAPEX"))/_xll.ciqfunctions.udf.CIQ(A4516,"IQ_TOTAL_ASSETS") &gt; 0,1,0)</f>
        <v>1</v>
      </c>
      <c r="H4516">
        <f>IF(_xll.ciqfunctions.udf.CIQ(A4516,"IQ_LT_DEBT")/_xll.ciqfunctions.udf.CIQ(A4516,"IQ_TOTAL_ASSETS") - _xll.ciqfunctions.udf.CIQ(A4516,"IQ_LT_DEBT", IQ_LTM - 1)/_xll.ciqfunctions.udf.CIQ(A4516,"IQ_TOTAL_ASSETS", IQ_LTM - 1) &gt; 0,1,0)</f>
        <v>0</v>
      </c>
      <c r="I4516">
        <f>IF(_xll.ciqfunctions.udf.CIQ(A4516,"IQ_CURRENT_RATIO") - _xll.ciqfunctions.udf.CIQ(A4516,"IQ_CURRENT_RATIO", IQ_LTM - 1) &gt; 0,1,0)</f>
        <v>0</v>
      </c>
      <c r="J4516">
        <f>IF(_xll.ciqfunctions.udf.CIQ(A4516, "IQ_BASIC_WEIGHT") - _xll.ciqfunctions.udf.CIQ(A4516, "IQ_BASIC_WEIGHT", IQ_LTM - 1) &gt; 0, 0, 1)</f>
        <v>0</v>
      </c>
      <c r="K4516">
        <f>IF(_xll.ciqfunctions.udf.CIQ(A4516,"IQ_GROSS_MARGIN") - _xll.ciqfunctions.udf.CIQ(A4516,"IQ_GROSS_MARGIN",IQ_LTM-1) &gt; 1,1,0)</f>
        <v>0</v>
      </c>
      <c r="L4516">
        <f>IF(_xll.ciqfunctions.udf.CIQ(A4516, "IQ_ASSET_TURNS") - _xll.ciqfunctions.udf.CIQ(A4516,"IQ_ASSET_TURNS", IQ_LTM-1) &gt; 1, 1,0)</f>
        <v>0</v>
      </c>
    </row>
    <row r="4517" spans="1:12" x14ac:dyDescent="0.25">
      <c r="A4517" t="s">
        <v>6483</v>
      </c>
      <c r="B4517" t="s">
        <v>6484</v>
      </c>
      <c r="C4517">
        <f>SUM(D4517:L4517)</f>
        <v>3</v>
      </c>
      <c r="D4517">
        <f>IF(_xll.ciqfunctions.udf.CIQ(A4517,"IQ_RETURN_ASSETS") &gt; 0,1,0)</f>
        <v>0</v>
      </c>
      <c r="E4517">
        <f>IF(_xll.ciqfunctions.udf.CIQ(A4517,"IQ_UNLEVERED_FCF") + _xll.ciqfunctions.udf.CIQ(A4517,"IQ_CAPEX")  &gt; 0, 1, 0)</f>
        <v>0</v>
      </c>
      <c r="F4517">
        <f>IF(_xll.ciqfunctions.udf.CIQ(A4517,"IQ_RETURN_ASSETS") - _xll.ciqfunctions.udf.CIQ(A4517,"IQ_RETURN_ASSETS", IQ_LTM - 1) &gt; 0,1,0)</f>
        <v>1</v>
      </c>
      <c r="G4517">
        <f>IF((_xll.ciqfunctions.udf.CIQ(A4517,"IQ_UNLEVERED_FCF") + _xll.ciqfunctions.udf.CIQ(A4517,"IQ_CAPEX"))/_xll.ciqfunctions.udf.CIQ(A4517,"IQ_TOTAL_ASSETS") &gt; 0,1,0)</f>
        <v>0</v>
      </c>
      <c r="H4517">
        <f>IF(_xll.ciqfunctions.udf.CIQ(A4517,"IQ_LT_DEBT")/_xll.ciqfunctions.udf.CIQ(A4517,"IQ_TOTAL_ASSETS") - _xll.ciqfunctions.udf.CIQ(A4517,"IQ_LT_DEBT", IQ_LTM - 1)/_xll.ciqfunctions.udf.CIQ(A4517,"IQ_TOTAL_ASSETS", IQ_LTM - 1) &gt; 0,1,0)</f>
        <v>0</v>
      </c>
      <c r="I4517">
        <f>IF(_xll.ciqfunctions.udf.CIQ(A4517,"IQ_CURRENT_RATIO") - _xll.ciqfunctions.udf.CIQ(A4517,"IQ_CURRENT_RATIO", IQ_LTM - 1) &gt; 0,1,0)</f>
        <v>1</v>
      </c>
      <c r="J4517">
        <f>IF(_xll.ciqfunctions.udf.CIQ(A4517, "IQ_BASIC_WEIGHT") - _xll.ciqfunctions.udf.CIQ(A4517, "IQ_BASIC_WEIGHT", IQ_LTM - 1) &gt; 0, 0, 1)</f>
        <v>0</v>
      </c>
      <c r="K4517">
        <f>IF(_xll.ciqfunctions.udf.CIQ(A4517,"IQ_GROSS_MARGIN") - _xll.ciqfunctions.udf.CIQ(A4517,"IQ_GROSS_MARGIN",IQ_LTM-1) &gt; 1,1,0)</f>
        <v>1</v>
      </c>
      <c r="L4517">
        <f>IF(_xll.ciqfunctions.udf.CIQ(A4517, "IQ_ASSET_TURNS") - _xll.ciqfunctions.udf.CIQ(A4517,"IQ_ASSET_TURNS", IQ_LTM-1) &gt; 1, 1,0)</f>
        <v>0</v>
      </c>
    </row>
    <row r="4518" spans="1:12" x14ac:dyDescent="0.25">
      <c r="A4518" t="s">
        <v>6491</v>
      </c>
      <c r="B4518" t="s">
        <v>6492</v>
      </c>
      <c r="C4518">
        <f>SUM(D4518:L4518)</f>
        <v>3</v>
      </c>
      <c r="D4518">
        <f>IF(_xll.ciqfunctions.udf.CIQ(A4518,"IQ_RETURN_ASSETS") &gt; 0,1,0)</f>
        <v>1</v>
      </c>
      <c r="E4518">
        <f>IF(_xll.ciqfunctions.udf.CIQ(A4518,"IQ_UNLEVERED_FCF") + _xll.ciqfunctions.udf.CIQ(A4518,"IQ_CAPEX")  &gt; 0, 1, 0)</f>
        <v>1</v>
      </c>
      <c r="F4518">
        <f>IF(_xll.ciqfunctions.udf.CIQ(A4518,"IQ_RETURN_ASSETS") - _xll.ciqfunctions.udf.CIQ(A4518,"IQ_RETURN_ASSETS", IQ_LTM - 1) &gt; 0,1,0)</f>
        <v>0</v>
      </c>
      <c r="G4518">
        <f>IF((_xll.ciqfunctions.udf.CIQ(A4518,"IQ_UNLEVERED_FCF") + _xll.ciqfunctions.udf.CIQ(A4518,"IQ_CAPEX"))/_xll.ciqfunctions.udf.CIQ(A4518,"IQ_TOTAL_ASSETS") &gt; 0,1,0)</f>
        <v>1</v>
      </c>
      <c r="H4518">
        <f>IF(_xll.ciqfunctions.udf.CIQ(A4518,"IQ_LT_DEBT")/_xll.ciqfunctions.udf.CIQ(A4518,"IQ_TOTAL_ASSETS") - _xll.ciqfunctions.udf.CIQ(A4518,"IQ_LT_DEBT", IQ_LTM - 1)/_xll.ciqfunctions.udf.CIQ(A4518,"IQ_TOTAL_ASSETS", IQ_LTM - 1) &gt; 0,1,0)</f>
        <v>0</v>
      </c>
      <c r="I4518">
        <f>IF(_xll.ciqfunctions.udf.CIQ(A4518,"IQ_CURRENT_RATIO") - _xll.ciqfunctions.udf.CIQ(A4518,"IQ_CURRENT_RATIO", IQ_LTM - 1) &gt; 0,1,0)</f>
        <v>0</v>
      </c>
      <c r="J4518">
        <f>IF(_xll.ciqfunctions.udf.CIQ(A4518, "IQ_BASIC_WEIGHT") - _xll.ciqfunctions.udf.CIQ(A4518, "IQ_BASIC_WEIGHT", IQ_LTM - 1) &gt; 0, 0, 1)</f>
        <v>0</v>
      </c>
      <c r="K4518">
        <f>IF(_xll.ciqfunctions.udf.CIQ(A4518,"IQ_GROSS_MARGIN") - _xll.ciqfunctions.udf.CIQ(A4518,"IQ_GROSS_MARGIN",IQ_LTM-1) &gt; 1,1,0)</f>
        <v>0</v>
      </c>
      <c r="L4518">
        <f>IF(_xll.ciqfunctions.udf.CIQ(A4518, "IQ_ASSET_TURNS") - _xll.ciqfunctions.udf.CIQ(A4518,"IQ_ASSET_TURNS", IQ_LTM-1) &gt; 1, 1,0)</f>
        <v>0</v>
      </c>
    </row>
    <row r="4519" spans="1:12" x14ac:dyDescent="0.25">
      <c r="A4519" t="s">
        <v>6497</v>
      </c>
      <c r="B4519" t="s">
        <v>6498</v>
      </c>
      <c r="C4519">
        <f>SUM(D4519:L4519)</f>
        <v>3</v>
      </c>
      <c r="D4519">
        <f>IF(_xll.ciqfunctions.udf.CIQ(A4519,"IQ_RETURN_ASSETS") &gt; 0,1,0)</f>
        <v>0</v>
      </c>
      <c r="E4519">
        <f>IF(_xll.ciqfunctions.udf.CIQ(A4519,"IQ_UNLEVERED_FCF") + _xll.ciqfunctions.udf.CIQ(A4519,"IQ_CAPEX")  &gt; 0, 1, 0)</f>
        <v>0</v>
      </c>
      <c r="F4519">
        <f>IF(_xll.ciqfunctions.udf.CIQ(A4519,"IQ_RETURN_ASSETS") - _xll.ciqfunctions.udf.CIQ(A4519,"IQ_RETURN_ASSETS", IQ_LTM - 1) &gt; 0,1,0)</f>
        <v>0</v>
      </c>
      <c r="G4519">
        <f>IF((_xll.ciqfunctions.udf.CIQ(A4519,"IQ_UNLEVERED_FCF") + _xll.ciqfunctions.udf.CIQ(A4519,"IQ_CAPEX"))/_xll.ciqfunctions.udf.CIQ(A4519,"IQ_TOTAL_ASSETS") &gt; 0,1,0)</f>
        <v>0</v>
      </c>
      <c r="H4519">
        <f>IF(_xll.ciqfunctions.udf.CIQ(A4519,"IQ_LT_DEBT")/_xll.ciqfunctions.udf.CIQ(A4519,"IQ_TOTAL_ASSETS") - _xll.ciqfunctions.udf.CIQ(A4519,"IQ_LT_DEBT", IQ_LTM - 1)/_xll.ciqfunctions.udf.CIQ(A4519,"IQ_TOTAL_ASSETS", IQ_LTM - 1) &gt; 0,1,0)</f>
        <v>1</v>
      </c>
      <c r="I4519">
        <f>IF(_xll.ciqfunctions.udf.CIQ(A4519,"IQ_CURRENT_RATIO") - _xll.ciqfunctions.udf.CIQ(A4519,"IQ_CURRENT_RATIO", IQ_LTM - 1) &gt; 0,1,0)</f>
        <v>1</v>
      </c>
      <c r="J4519">
        <f>IF(_xll.ciqfunctions.udf.CIQ(A4519, "IQ_BASIC_WEIGHT") - _xll.ciqfunctions.udf.CIQ(A4519, "IQ_BASIC_WEIGHT", IQ_LTM - 1) &gt; 0, 0, 1)</f>
        <v>0</v>
      </c>
      <c r="K4519">
        <f>IF(_xll.ciqfunctions.udf.CIQ(A4519,"IQ_GROSS_MARGIN") - _xll.ciqfunctions.udf.CIQ(A4519,"IQ_GROSS_MARGIN",IQ_LTM-1) &gt; 1,1,0)</f>
        <v>1</v>
      </c>
      <c r="L4519">
        <f>IF(_xll.ciqfunctions.udf.CIQ(A4519, "IQ_ASSET_TURNS") - _xll.ciqfunctions.udf.CIQ(A4519,"IQ_ASSET_TURNS", IQ_LTM-1) &gt; 1, 1,0)</f>
        <v>0</v>
      </c>
    </row>
    <row r="4520" spans="1:12" x14ac:dyDescent="0.25">
      <c r="A4520" t="s">
        <v>6538</v>
      </c>
      <c r="B4520" t="s">
        <v>6539</v>
      </c>
      <c r="C4520">
        <f>SUM(D4520:L4520)</f>
        <v>3</v>
      </c>
      <c r="D4520">
        <f>IF(_xll.ciqfunctions.udf.CIQ(A4520,"IQ_RETURN_ASSETS") &gt; 0,1,0)</f>
        <v>0</v>
      </c>
      <c r="E4520">
        <f>IF(_xll.ciqfunctions.udf.CIQ(A4520,"IQ_UNLEVERED_FCF") + _xll.ciqfunctions.udf.CIQ(A4520,"IQ_CAPEX")  &gt; 0, 1, 0)</f>
        <v>1</v>
      </c>
      <c r="F4520">
        <f>IF(_xll.ciqfunctions.udf.CIQ(A4520,"IQ_RETURN_ASSETS") - _xll.ciqfunctions.udf.CIQ(A4520,"IQ_RETURN_ASSETS", IQ_LTM - 1) &gt; 0,1,0)</f>
        <v>0</v>
      </c>
      <c r="G4520">
        <f>IF((_xll.ciqfunctions.udf.CIQ(A4520,"IQ_UNLEVERED_FCF") + _xll.ciqfunctions.udf.CIQ(A4520,"IQ_CAPEX"))/_xll.ciqfunctions.udf.CIQ(A4520,"IQ_TOTAL_ASSETS") &gt; 0,1,0)</f>
        <v>1</v>
      </c>
      <c r="H4520">
        <f>IF(_xll.ciqfunctions.udf.CIQ(A4520,"IQ_LT_DEBT")/_xll.ciqfunctions.udf.CIQ(A4520,"IQ_TOTAL_ASSETS") - _xll.ciqfunctions.udf.CIQ(A4520,"IQ_LT_DEBT", IQ_LTM - 1)/_xll.ciqfunctions.udf.CIQ(A4520,"IQ_TOTAL_ASSETS", IQ_LTM - 1) &gt; 0,1,0)</f>
        <v>1</v>
      </c>
      <c r="I4520">
        <f>IF(_xll.ciqfunctions.udf.CIQ(A4520,"IQ_CURRENT_RATIO") - _xll.ciqfunctions.udf.CIQ(A4520,"IQ_CURRENT_RATIO", IQ_LTM - 1) &gt; 0,1,0)</f>
        <v>0</v>
      </c>
      <c r="J4520">
        <f>IF(_xll.ciqfunctions.udf.CIQ(A4520, "IQ_BASIC_WEIGHT") - _xll.ciqfunctions.udf.CIQ(A4520, "IQ_BASIC_WEIGHT", IQ_LTM - 1) &gt; 0, 0, 1)</f>
        <v>0</v>
      </c>
      <c r="K4520">
        <f>IF(_xll.ciqfunctions.udf.CIQ(A4520,"IQ_GROSS_MARGIN") - _xll.ciqfunctions.udf.CIQ(A4520,"IQ_GROSS_MARGIN",IQ_LTM-1) &gt; 1,1,0)</f>
        <v>0</v>
      </c>
      <c r="L4520">
        <f>IF(_xll.ciqfunctions.udf.CIQ(A4520, "IQ_ASSET_TURNS") - _xll.ciqfunctions.udf.CIQ(A4520,"IQ_ASSET_TURNS", IQ_LTM-1) &gt; 1, 1,0)</f>
        <v>0</v>
      </c>
    </row>
    <row r="4521" spans="1:12" x14ac:dyDescent="0.25">
      <c r="A4521" t="s">
        <v>6544</v>
      </c>
      <c r="B4521" t="s">
        <v>6545</v>
      </c>
      <c r="C4521">
        <f>SUM(D4521:L4521)</f>
        <v>3</v>
      </c>
      <c r="D4521">
        <f>IF(_xll.ciqfunctions.udf.CIQ(A4521,"IQ_RETURN_ASSETS") &gt; 0,1,0)</f>
        <v>1</v>
      </c>
      <c r="E4521">
        <f>IF(_xll.ciqfunctions.udf.CIQ(A4521,"IQ_UNLEVERED_FCF") + _xll.ciqfunctions.udf.CIQ(A4521,"IQ_CAPEX")  &gt; 0, 1, 0)</f>
        <v>0</v>
      </c>
      <c r="F4521">
        <f>IF(_xll.ciqfunctions.udf.CIQ(A4521,"IQ_RETURN_ASSETS") - _xll.ciqfunctions.udf.CIQ(A4521,"IQ_RETURN_ASSETS", IQ_LTM - 1) &gt; 0,1,0)</f>
        <v>0</v>
      </c>
      <c r="G4521">
        <f>IF((_xll.ciqfunctions.udf.CIQ(A4521,"IQ_UNLEVERED_FCF") + _xll.ciqfunctions.udf.CIQ(A4521,"IQ_CAPEX"))/_xll.ciqfunctions.udf.CIQ(A4521,"IQ_TOTAL_ASSETS") &gt; 0,1,0)</f>
        <v>0</v>
      </c>
      <c r="H4521">
        <f>IF(_xll.ciqfunctions.udf.CIQ(A4521,"IQ_LT_DEBT")/_xll.ciqfunctions.udf.CIQ(A4521,"IQ_TOTAL_ASSETS") - _xll.ciqfunctions.udf.CIQ(A4521,"IQ_LT_DEBT", IQ_LTM - 1)/_xll.ciqfunctions.udf.CIQ(A4521,"IQ_TOTAL_ASSETS", IQ_LTM - 1) &gt; 0,1,0)</f>
        <v>0</v>
      </c>
      <c r="I4521">
        <f>IF(_xll.ciqfunctions.udf.CIQ(A4521,"IQ_CURRENT_RATIO") - _xll.ciqfunctions.udf.CIQ(A4521,"IQ_CURRENT_RATIO", IQ_LTM - 1) &gt; 0,1,0)</f>
        <v>1</v>
      </c>
      <c r="J4521">
        <f>IF(_xll.ciqfunctions.udf.CIQ(A4521, "IQ_BASIC_WEIGHT") - _xll.ciqfunctions.udf.CIQ(A4521, "IQ_BASIC_WEIGHT", IQ_LTM - 1) &gt; 0, 0, 1)</f>
        <v>0</v>
      </c>
      <c r="K4521">
        <f>IF(_xll.ciqfunctions.udf.CIQ(A4521,"IQ_GROSS_MARGIN") - _xll.ciqfunctions.udf.CIQ(A4521,"IQ_GROSS_MARGIN",IQ_LTM-1) &gt; 1,1,0)</f>
        <v>1</v>
      </c>
      <c r="L4521">
        <f>IF(_xll.ciqfunctions.udf.CIQ(A4521, "IQ_ASSET_TURNS") - _xll.ciqfunctions.udf.CIQ(A4521,"IQ_ASSET_TURNS", IQ_LTM-1) &gt; 1, 1,0)</f>
        <v>0</v>
      </c>
    </row>
    <row r="4522" spans="1:12" x14ac:dyDescent="0.25">
      <c r="A4522" t="s">
        <v>6546</v>
      </c>
      <c r="B4522" t="s">
        <v>6547</v>
      </c>
      <c r="C4522">
        <f>SUM(D4522:L4522)</f>
        <v>3</v>
      </c>
      <c r="D4522">
        <f>IF(_xll.ciqfunctions.udf.CIQ(A4522,"IQ_RETURN_ASSETS") &gt; 0,1,0)</f>
        <v>1</v>
      </c>
      <c r="E4522">
        <f>IF(_xll.ciqfunctions.udf.CIQ(A4522,"IQ_UNLEVERED_FCF") + _xll.ciqfunctions.udf.CIQ(A4522,"IQ_CAPEX")  &gt; 0, 1, 0)</f>
        <v>1</v>
      </c>
      <c r="F4522">
        <f>IF(_xll.ciqfunctions.udf.CIQ(A4522,"IQ_RETURN_ASSETS") - _xll.ciqfunctions.udf.CIQ(A4522,"IQ_RETURN_ASSETS", IQ_LTM - 1) &gt; 0,1,0)</f>
        <v>0</v>
      </c>
      <c r="G4522">
        <f>IF((_xll.ciqfunctions.udf.CIQ(A4522,"IQ_UNLEVERED_FCF") + _xll.ciqfunctions.udf.CIQ(A4522,"IQ_CAPEX"))/_xll.ciqfunctions.udf.CIQ(A4522,"IQ_TOTAL_ASSETS") &gt; 0,1,0)</f>
        <v>1</v>
      </c>
      <c r="H4522">
        <f>IF(_xll.ciqfunctions.udf.CIQ(A4522,"IQ_LT_DEBT")/_xll.ciqfunctions.udf.CIQ(A4522,"IQ_TOTAL_ASSETS") - _xll.ciqfunctions.udf.CIQ(A4522,"IQ_LT_DEBT", IQ_LTM - 1)/_xll.ciqfunctions.udf.CIQ(A4522,"IQ_TOTAL_ASSETS", IQ_LTM - 1) &gt; 0,1,0)</f>
        <v>0</v>
      </c>
      <c r="I4522">
        <f>IF(_xll.ciqfunctions.udf.CIQ(A4522,"IQ_CURRENT_RATIO") - _xll.ciqfunctions.udf.CIQ(A4522,"IQ_CURRENT_RATIO", IQ_LTM - 1) &gt; 0,1,0)</f>
        <v>0</v>
      </c>
      <c r="J4522">
        <f>IF(_xll.ciqfunctions.udf.CIQ(A4522, "IQ_BASIC_WEIGHT") - _xll.ciqfunctions.udf.CIQ(A4522, "IQ_BASIC_WEIGHT", IQ_LTM - 1) &gt; 0, 0, 1)</f>
        <v>0</v>
      </c>
      <c r="K4522">
        <f>IF(_xll.ciqfunctions.udf.CIQ(A4522,"IQ_GROSS_MARGIN") - _xll.ciqfunctions.udf.CIQ(A4522,"IQ_GROSS_MARGIN",IQ_LTM-1) &gt; 1,1,0)</f>
        <v>0</v>
      </c>
      <c r="L4522">
        <f>IF(_xll.ciqfunctions.udf.CIQ(A4522, "IQ_ASSET_TURNS") - _xll.ciqfunctions.udf.CIQ(A4522,"IQ_ASSET_TURNS", IQ_LTM-1) &gt; 1, 1,0)</f>
        <v>0</v>
      </c>
    </row>
    <row r="4523" spans="1:12" x14ac:dyDescent="0.25">
      <c r="A4523" t="s">
        <v>6590</v>
      </c>
      <c r="B4523" t="s">
        <v>6591</v>
      </c>
      <c r="C4523">
        <f>SUM(D4523:L4523)</f>
        <v>3</v>
      </c>
      <c r="D4523">
        <f>IF(_xll.ciqfunctions.udf.CIQ(A4523,"IQ_RETURN_ASSETS") &gt; 0,1,0)</f>
        <v>0</v>
      </c>
      <c r="E4523">
        <f>IF(_xll.ciqfunctions.udf.CIQ(A4523,"IQ_UNLEVERED_FCF") + _xll.ciqfunctions.udf.CIQ(A4523,"IQ_CAPEX")  &gt; 0, 1, 0)</f>
        <v>1</v>
      </c>
      <c r="F4523">
        <f>IF(_xll.ciqfunctions.udf.CIQ(A4523,"IQ_RETURN_ASSETS") - _xll.ciqfunctions.udf.CIQ(A4523,"IQ_RETURN_ASSETS", IQ_LTM - 1) &gt; 0,1,0)</f>
        <v>0</v>
      </c>
      <c r="G4523">
        <f>IF((_xll.ciqfunctions.udf.CIQ(A4523,"IQ_UNLEVERED_FCF") + _xll.ciqfunctions.udf.CIQ(A4523,"IQ_CAPEX"))/_xll.ciqfunctions.udf.CIQ(A4523,"IQ_TOTAL_ASSETS") &gt; 0,1,0)</f>
        <v>1</v>
      </c>
      <c r="H4523">
        <f>IF(_xll.ciqfunctions.udf.CIQ(A4523,"IQ_LT_DEBT")/_xll.ciqfunctions.udf.CIQ(A4523,"IQ_TOTAL_ASSETS") - _xll.ciqfunctions.udf.CIQ(A4523,"IQ_LT_DEBT", IQ_LTM - 1)/_xll.ciqfunctions.udf.CIQ(A4523,"IQ_TOTAL_ASSETS", IQ_LTM - 1) &gt; 0,1,0)</f>
        <v>0</v>
      </c>
      <c r="I4523">
        <f>IF(_xll.ciqfunctions.udf.CIQ(A4523,"IQ_CURRENT_RATIO") - _xll.ciqfunctions.udf.CIQ(A4523,"IQ_CURRENT_RATIO", IQ_LTM - 1) &gt; 0,1,0)</f>
        <v>1</v>
      </c>
      <c r="J4523">
        <f>IF(_xll.ciqfunctions.udf.CIQ(A4523, "IQ_BASIC_WEIGHT") - _xll.ciqfunctions.udf.CIQ(A4523, "IQ_BASIC_WEIGHT", IQ_LTM - 1) &gt; 0, 0, 1)</f>
        <v>0</v>
      </c>
      <c r="K4523">
        <f>IF(_xll.ciqfunctions.udf.CIQ(A4523,"IQ_GROSS_MARGIN") - _xll.ciqfunctions.udf.CIQ(A4523,"IQ_GROSS_MARGIN",IQ_LTM-1) &gt; 1,1,0)</f>
        <v>0</v>
      </c>
      <c r="L4523">
        <f>IF(_xll.ciqfunctions.udf.CIQ(A4523, "IQ_ASSET_TURNS") - _xll.ciqfunctions.udf.CIQ(A4523,"IQ_ASSET_TURNS", IQ_LTM-1) &gt; 1, 1,0)</f>
        <v>0</v>
      </c>
    </row>
    <row r="4524" spans="1:12" x14ac:dyDescent="0.25">
      <c r="A4524" t="s">
        <v>6674</v>
      </c>
      <c r="B4524" t="s">
        <v>6675</v>
      </c>
      <c r="C4524">
        <f>SUM(D4524:L4524)</f>
        <v>3</v>
      </c>
      <c r="D4524">
        <f>IF(_xll.ciqfunctions.udf.CIQ(A4524,"IQ_RETURN_ASSETS") &gt; 0,1,0)</f>
        <v>1</v>
      </c>
      <c r="E4524">
        <f>IF(_xll.ciqfunctions.udf.CIQ(A4524,"IQ_UNLEVERED_FCF") + _xll.ciqfunctions.udf.CIQ(A4524,"IQ_CAPEX")  &gt; 0, 1, 0)</f>
        <v>1</v>
      </c>
      <c r="F4524">
        <f>IF(_xll.ciqfunctions.udf.CIQ(A4524,"IQ_RETURN_ASSETS") - _xll.ciqfunctions.udf.CIQ(A4524,"IQ_RETURN_ASSETS", IQ_LTM - 1) &gt; 0,1,0)</f>
        <v>0</v>
      </c>
      <c r="G4524">
        <f>IF((_xll.ciqfunctions.udf.CIQ(A4524,"IQ_UNLEVERED_FCF") + _xll.ciqfunctions.udf.CIQ(A4524,"IQ_CAPEX"))/_xll.ciqfunctions.udf.CIQ(A4524,"IQ_TOTAL_ASSETS") &gt; 0,1,0)</f>
        <v>1</v>
      </c>
      <c r="H4524">
        <f>IF(_xll.ciqfunctions.udf.CIQ(A4524,"IQ_LT_DEBT")/_xll.ciqfunctions.udf.CIQ(A4524,"IQ_TOTAL_ASSETS") - _xll.ciqfunctions.udf.CIQ(A4524,"IQ_LT_DEBT", IQ_LTM - 1)/_xll.ciqfunctions.udf.CIQ(A4524,"IQ_TOTAL_ASSETS", IQ_LTM - 1) &gt; 0,1,0)</f>
        <v>0</v>
      </c>
      <c r="I4524">
        <f>IF(_xll.ciqfunctions.udf.CIQ(A4524,"IQ_CURRENT_RATIO") - _xll.ciqfunctions.udf.CIQ(A4524,"IQ_CURRENT_RATIO", IQ_LTM - 1) &gt; 0,1,0)</f>
        <v>0</v>
      </c>
      <c r="J4524">
        <f>IF(_xll.ciqfunctions.udf.CIQ(A4524, "IQ_BASIC_WEIGHT") - _xll.ciqfunctions.udf.CIQ(A4524, "IQ_BASIC_WEIGHT", IQ_LTM - 1) &gt; 0, 0, 1)</f>
        <v>0</v>
      </c>
      <c r="K4524">
        <f>IF(_xll.ciqfunctions.udf.CIQ(A4524,"IQ_GROSS_MARGIN") - _xll.ciqfunctions.udf.CIQ(A4524,"IQ_GROSS_MARGIN",IQ_LTM-1) &gt; 1,1,0)</f>
        <v>0</v>
      </c>
      <c r="L4524">
        <f>IF(_xll.ciqfunctions.udf.CIQ(A4524, "IQ_ASSET_TURNS") - _xll.ciqfunctions.udf.CIQ(A4524,"IQ_ASSET_TURNS", IQ_LTM-1) &gt; 1, 1,0)</f>
        <v>0</v>
      </c>
    </row>
    <row r="4525" spans="1:12" x14ac:dyDescent="0.25">
      <c r="A4525" t="s">
        <v>6692</v>
      </c>
      <c r="B4525" t="s">
        <v>6693</v>
      </c>
      <c r="C4525">
        <f>SUM(D4525:L4525)</f>
        <v>3</v>
      </c>
      <c r="D4525">
        <f>IF(_xll.ciqfunctions.udf.CIQ(A4525,"IQ_RETURN_ASSETS") &gt; 0,1,0)</f>
        <v>1</v>
      </c>
      <c r="E4525">
        <f>IF(_xll.ciqfunctions.udf.CIQ(A4525,"IQ_UNLEVERED_FCF") + _xll.ciqfunctions.udf.CIQ(A4525,"IQ_CAPEX")  &gt; 0, 1, 0)</f>
        <v>0</v>
      </c>
      <c r="F4525">
        <f>IF(_xll.ciqfunctions.udf.CIQ(A4525,"IQ_RETURN_ASSETS") - _xll.ciqfunctions.udf.CIQ(A4525,"IQ_RETURN_ASSETS", IQ_LTM - 1) &gt; 0,1,0)</f>
        <v>0</v>
      </c>
      <c r="G4525">
        <f>IF((_xll.ciqfunctions.udf.CIQ(A4525,"IQ_UNLEVERED_FCF") + _xll.ciqfunctions.udf.CIQ(A4525,"IQ_CAPEX"))/_xll.ciqfunctions.udf.CIQ(A4525,"IQ_TOTAL_ASSETS") &gt; 0,1,0)</f>
        <v>0</v>
      </c>
      <c r="H4525">
        <f>IF(_xll.ciqfunctions.udf.CIQ(A4525,"IQ_LT_DEBT")/_xll.ciqfunctions.udf.CIQ(A4525,"IQ_TOTAL_ASSETS") - _xll.ciqfunctions.udf.CIQ(A4525,"IQ_LT_DEBT", IQ_LTM - 1)/_xll.ciqfunctions.udf.CIQ(A4525,"IQ_TOTAL_ASSETS", IQ_LTM - 1) &gt; 0,1,0)</f>
        <v>1</v>
      </c>
      <c r="I4525">
        <f>IF(_xll.ciqfunctions.udf.CIQ(A4525,"IQ_CURRENT_RATIO") - _xll.ciqfunctions.udf.CIQ(A4525,"IQ_CURRENT_RATIO", IQ_LTM - 1) &gt; 0,1,0)</f>
        <v>1</v>
      </c>
      <c r="J4525">
        <f>IF(_xll.ciqfunctions.udf.CIQ(A4525, "IQ_BASIC_WEIGHT") - _xll.ciqfunctions.udf.CIQ(A4525, "IQ_BASIC_WEIGHT", IQ_LTM - 1) &gt; 0, 0, 1)</f>
        <v>0</v>
      </c>
      <c r="K4525">
        <f>IF(_xll.ciqfunctions.udf.CIQ(A4525,"IQ_GROSS_MARGIN") - _xll.ciqfunctions.udf.CIQ(A4525,"IQ_GROSS_MARGIN",IQ_LTM-1) &gt; 1,1,0)</f>
        <v>0</v>
      </c>
      <c r="L4525">
        <f>IF(_xll.ciqfunctions.udf.CIQ(A4525, "IQ_ASSET_TURNS") - _xll.ciqfunctions.udf.CIQ(A4525,"IQ_ASSET_TURNS", IQ_LTM-1) &gt; 1, 1,0)</f>
        <v>0</v>
      </c>
    </row>
    <row r="4526" spans="1:12" x14ac:dyDescent="0.25">
      <c r="A4526" t="s">
        <v>6700</v>
      </c>
      <c r="B4526" t="s">
        <v>6701</v>
      </c>
      <c r="C4526">
        <f>SUM(D4526:L4526)</f>
        <v>3</v>
      </c>
      <c r="D4526">
        <f>IF(_xll.ciqfunctions.udf.CIQ(A4526,"IQ_RETURN_ASSETS") &gt; 0,1,0)</f>
        <v>0</v>
      </c>
      <c r="E4526">
        <f>IF(_xll.ciqfunctions.udf.CIQ(A4526,"IQ_UNLEVERED_FCF") + _xll.ciqfunctions.udf.CIQ(A4526,"IQ_CAPEX")  &gt; 0, 1, 0)</f>
        <v>1</v>
      </c>
      <c r="F4526">
        <f>IF(_xll.ciqfunctions.udf.CIQ(A4526,"IQ_RETURN_ASSETS") - _xll.ciqfunctions.udf.CIQ(A4526,"IQ_RETURN_ASSETS", IQ_LTM - 1) &gt; 0,1,0)</f>
        <v>0</v>
      </c>
      <c r="G4526">
        <f>IF((_xll.ciqfunctions.udf.CIQ(A4526,"IQ_UNLEVERED_FCF") + _xll.ciqfunctions.udf.CIQ(A4526,"IQ_CAPEX"))/_xll.ciqfunctions.udf.CIQ(A4526,"IQ_TOTAL_ASSETS") &gt; 0,1,0)</f>
        <v>1</v>
      </c>
      <c r="H4526">
        <f>IF(_xll.ciqfunctions.udf.CIQ(A4526,"IQ_LT_DEBT")/_xll.ciqfunctions.udf.CIQ(A4526,"IQ_TOTAL_ASSETS") - _xll.ciqfunctions.udf.CIQ(A4526,"IQ_LT_DEBT", IQ_LTM - 1)/_xll.ciqfunctions.udf.CIQ(A4526,"IQ_TOTAL_ASSETS", IQ_LTM - 1) &gt; 0,1,0)</f>
        <v>0</v>
      </c>
      <c r="I4526">
        <f>IF(_xll.ciqfunctions.udf.CIQ(A4526,"IQ_CURRENT_RATIO") - _xll.ciqfunctions.udf.CIQ(A4526,"IQ_CURRENT_RATIO", IQ_LTM - 1) &gt; 0,1,0)</f>
        <v>0</v>
      </c>
      <c r="J4526">
        <f>IF(_xll.ciqfunctions.udf.CIQ(A4526, "IQ_BASIC_WEIGHT") - _xll.ciqfunctions.udf.CIQ(A4526, "IQ_BASIC_WEIGHT", IQ_LTM - 1) &gt; 0, 0, 1)</f>
        <v>0</v>
      </c>
      <c r="K4526">
        <f>IF(_xll.ciqfunctions.udf.CIQ(A4526,"IQ_GROSS_MARGIN") - _xll.ciqfunctions.udf.CIQ(A4526,"IQ_GROSS_MARGIN",IQ_LTM-1) &gt; 1,1,0)</f>
        <v>1</v>
      </c>
      <c r="L4526">
        <f>IF(_xll.ciqfunctions.udf.CIQ(A4526, "IQ_ASSET_TURNS") - _xll.ciqfunctions.udf.CIQ(A4526,"IQ_ASSET_TURNS", IQ_LTM-1) &gt; 1, 1,0)</f>
        <v>0</v>
      </c>
    </row>
    <row r="4527" spans="1:12" x14ac:dyDescent="0.25">
      <c r="A4527" t="s">
        <v>6723</v>
      </c>
      <c r="B4527" t="s">
        <v>6724</v>
      </c>
      <c r="C4527">
        <f>SUM(D4527:L4527)</f>
        <v>3</v>
      </c>
      <c r="D4527">
        <f>IF(_xll.ciqfunctions.udf.CIQ(A4527,"IQ_RETURN_ASSETS") &gt; 0,1,0)</f>
        <v>0</v>
      </c>
      <c r="E4527">
        <f>IF(_xll.ciqfunctions.udf.CIQ(A4527,"IQ_UNLEVERED_FCF") + _xll.ciqfunctions.udf.CIQ(A4527,"IQ_CAPEX")  &gt; 0, 1, 0)</f>
        <v>0</v>
      </c>
      <c r="F4527">
        <f>IF(_xll.ciqfunctions.udf.CIQ(A4527,"IQ_RETURN_ASSETS") - _xll.ciqfunctions.udf.CIQ(A4527,"IQ_RETURN_ASSETS", IQ_LTM - 1) &gt; 0,1,0)</f>
        <v>1</v>
      </c>
      <c r="G4527">
        <f>IF((_xll.ciqfunctions.udf.CIQ(A4527,"IQ_UNLEVERED_FCF") + _xll.ciqfunctions.udf.CIQ(A4527,"IQ_CAPEX"))/_xll.ciqfunctions.udf.CIQ(A4527,"IQ_TOTAL_ASSETS") &gt; 0,1,0)</f>
        <v>0</v>
      </c>
      <c r="H4527">
        <f>IF(_xll.ciqfunctions.udf.CIQ(A4527,"IQ_LT_DEBT")/_xll.ciqfunctions.udf.CIQ(A4527,"IQ_TOTAL_ASSETS") - _xll.ciqfunctions.udf.CIQ(A4527,"IQ_LT_DEBT", IQ_LTM - 1)/_xll.ciqfunctions.udf.CIQ(A4527,"IQ_TOTAL_ASSETS", IQ_LTM - 1) &gt; 0,1,0)</f>
        <v>1</v>
      </c>
      <c r="I4527">
        <f>IF(_xll.ciqfunctions.udf.CIQ(A4527,"IQ_CURRENT_RATIO") - _xll.ciqfunctions.udf.CIQ(A4527,"IQ_CURRENT_RATIO", IQ_LTM - 1) &gt; 0,1,0)</f>
        <v>1</v>
      </c>
      <c r="J4527">
        <f>IF(_xll.ciqfunctions.udf.CIQ(A4527, "IQ_BASIC_WEIGHT") - _xll.ciqfunctions.udf.CIQ(A4527, "IQ_BASIC_WEIGHT", IQ_LTM - 1) &gt; 0, 0, 1)</f>
        <v>0</v>
      </c>
      <c r="K4527">
        <f>IF(_xll.ciqfunctions.udf.CIQ(A4527,"IQ_GROSS_MARGIN") - _xll.ciqfunctions.udf.CIQ(A4527,"IQ_GROSS_MARGIN",IQ_LTM-1) &gt; 1,1,0)</f>
        <v>0</v>
      </c>
      <c r="L4527">
        <f>IF(_xll.ciqfunctions.udf.CIQ(A4527, "IQ_ASSET_TURNS") - _xll.ciqfunctions.udf.CIQ(A4527,"IQ_ASSET_TURNS", IQ_LTM-1) &gt; 1, 1,0)</f>
        <v>0</v>
      </c>
    </row>
    <row r="4528" spans="1:12" x14ac:dyDescent="0.25">
      <c r="A4528" t="s">
        <v>6729</v>
      </c>
      <c r="B4528" t="s">
        <v>6730</v>
      </c>
      <c r="C4528">
        <f>SUM(D4528:L4528)</f>
        <v>3</v>
      </c>
      <c r="D4528">
        <f>IF(_xll.ciqfunctions.udf.CIQ(A4528,"IQ_RETURN_ASSETS") &gt; 0,1,0)</f>
        <v>0</v>
      </c>
      <c r="E4528">
        <f>IF(_xll.ciqfunctions.udf.CIQ(A4528,"IQ_UNLEVERED_FCF") + _xll.ciqfunctions.udf.CIQ(A4528,"IQ_CAPEX")  &gt; 0, 1, 0)</f>
        <v>0</v>
      </c>
      <c r="F4528">
        <f>IF(_xll.ciqfunctions.udf.CIQ(A4528,"IQ_RETURN_ASSETS") - _xll.ciqfunctions.udf.CIQ(A4528,"IQ_RETURN_ASSETS", IQ_LTM - 1) &gt; 0,1,0)</f>
        <v>1</v>
      </c>
      <c r="G4528">
        <f>IF((_xll.ciqfunctions.udf.CIQ(A4528,"IQ_UNLEVERED_FCF") + _xll.ciqfunctions.udf.CIQ(A4528,"IQ_CAPEX"))/_xll.ciqfunctions.udf.CIQ(A4528,"IQ_TOTAL_ASSETS") &gt; 0,1,0)</f>
        <v>0</v>
      </c>
      <c r="H4528">
        <f>IF(_xll.ciqfunctions.udf.CIQ(A4528,"IQ_LT_DEBT")/_xll.ciqfunctions.udf.CIQ(A4528,"IQ_TOTAL_ASSETS") - _xll.ciqfunctions.udf.CIQ(A4528,"IQ_LT_DEBT", IQ_LTM - 1)/_xll.ciqfunctions.udf.CIQ(A4528,"IQ_TOTAL_ASSETS", IQ_LTM - 1) &gt; 0,1,0)</f>
        <v>0</v>
      </c>
      <c r="I4528">
        <f>IF(_xll.ciqfunctions.udf.CIQ(A4528,"IQ_CURRENT_RATIO") - _xll.ciqfunctions.udf.CIQ(A4528,"IQ_CURRENT_RATIO", IQ_LTM - 1) &gt; 0,1,0)</f>
        <v>1</v>
      </c>
      <c r="J4528">
        <f>IF(_xll.ciqfunctions.udf.CIQ(A4528, "IQ_BASIC_WEIGHT") - _xll.ciqfunctions.udf.CIQ(A4528, "IQ_BASIC_WEIGHT", IQ_LTM - 1) &gt; 0, 0, 1)</f>
        <v>0</v>
      </c>
      <c r="K4528">
        <f>IF(_xll.ciqfunctions.udf.CIQ(A4528,"IQ_GROSS_MARGIN") - _xll.ciqfunctions.udf.CIQ(A4528,"IQ_GROSS_MARGIN",IQ_LTM-1) &gt; 1,1,0)</f>
        <v>1</v>
      </c>
      <c r="L4528">
        <f>IF(_xll.ciqfunctions.udf.CIQ(A4528, "IQ_ASSET_TURNS") - _xll.ciqfunctions.udf.CIQ(A4528,"IQ_ASSET_TURNS", IQ_LTM-1) &gt; 1, 1,0)</f>
        <v>0</v>
      </c>
    </row>
    <row r="4529" spans="1:12" x14ac:dyDescent="0.25">
      <c r="A4529" t="s">
        <v>6746</v>
      </c>
      <c r="B4529" t="s">
        <v>6747</v>
      </c>
      <c r="C4529">
        <f>SUM(D4529:L4529)</f>
        <v>3</v>
      </c>
      <c r="D4529">
        <f>IF(_xll.ciqfunctions.udf.CIQ(A4529,"IQ_RETURN_ASSETS") &gt; 0,1,0)</f>
        <v>1</v>
      </c>
      <c r="E4529">
        <f>IF(_xll.ciqfunctions.udf.CIQ(A4529,"IQ_UNLEVERED_FCF") + _xll.ciqfunctions.udf.CIQ(A4529,"IQ_CAPEX")  &gt; 0, 1, 0)</f>
        <v>1</v>
      </c>
      <c r="F4529">
        <f>IF(_xll.ciqfunctions.udf.CIQ(A4529,"IQ_RETURN_ASSETS") - _xll.ciqfunctions.udf.CIQ(A4529,"IQ_RETURN_ASSETS", IQ_LTM - 1) &gt; 0,1,0)</f>
        <v>0</v>
      </c>
      <c r="G4529">
        <f>IF((_xll.ciqfunctions.udf.CIQ(A4529,"IQ_UNLEVERED_FCF") + _xll.ciqfunctions.udf.CIQ(A4529,"IQ_CAPEX"))/_xll.ciqfunctions.udf.CIQ(A4529,"IQ_TOTAL_ASSETS") &gt; 0,1,0)</f>
        <v>1</v>
      </c>
      <c r="H4529">
        <f>IF(_xll.ciqfunctions.udf.CIQ(A4529,"IQ_LT_DEBT")/_xll.ciqfunctions.udf.CIQ(A4529,"IQ_TOTAL_ASSETS") - _xll.ciqfunctions.udf.CIQ(A4529,"IQ_LT_DEBT", IQ_LTM - 1)/_xll.ciqfunctions.udf.CIQ(A4529,"IQ_TOTAL_ASSETS", IQ_LTM - 1) &gt; 0,1,0)</f>
        <v>0</v>
      </c>
      <c r="I4529">
        <f>IF(_xll.ciqfunctions.udf.CIQ(A4529,"IQ_CURRENT_RATIO") - _xll.ciqfunctions.udf.CIQ(A4529,"IQ_CURRENT_RATIO", IQ_LTM - 1) &gt; 0,1,0)</f>
        <v>0</v>
      </c>
      <c r="J4529">
        <f>IF(_xll.ciqfunctions.udf.CIQ(A4529, "IQ_BASIC_WEIGHT") - _xll.ciqfunctions.udf.CIQ(A4529, "IQ_BASIC_WEIGHT", IQ_LTM - 1) &gt; 0, 0, 1)</f>
        <v>0</v>
      </c>
      <c r="K4529">
        <f>IF(_xll.ciqfunctions.udf.CIQ(A4529,"IQ_GROSS_MARGIN") - _xll.ciqfunctions.udf.CIQ(A4529,"IQ_GROSS_MARGIN",IQ_LTM-1) &gt; 1,1,0)</f>
        <v>0</v>
      </c>
      <c r="L4529">
        <f>IF(_xll.ciqfunctions.udf.CIQ(A4529, "IQ_ASSET_TURNS") - _xll.ciqfunctions.udf.CIQ(A4529,"IQ_ASSET_TURNS", IQ_LTM-1) &gt; 1, 1,0)</f>
        <v>0</v>
      </c>
    </row>
    <row r="4530" spans="1:12" x14ac:dyDescent="0.25">
      <c r="A4530" t="s">
        <v>6758</v>
      </c>
      <c r="B4530" t="s">
        <v>6759</v>
      </c>
      <c r="C4530">
        <f>SUM(D4530:L4530)</f>
        <v>3</v>
      </c>
      <c r="D4530">
        <f>IF(_xll.ciqfunctions.udf.CIQ(A4530,"IQ_RETURN_ASSETS") &gt; 0,1,0)</f>
        <v>1</v>
      </c>
      <c r="E4530">
        <f>IF(_xll.ciqfunctions.udf.CIQ(A4530,"IQ_UNLEVERED_FCF") + _xll.ciqfunctions.udf.CIQ(A4530,"IQ_CAPEX")  &gt; 0, 1, 0)</f>
        <v>1</v>
      </c>
      <c r="F4530">
        <f>IF(_xll.ciqfunctions.udf.CIQ(A4530,"IQ_RETURN_ASSETS") - _xll.ciqfunctions.udf.CIQ(A4530,"IQ_RETURN_ASSETS", IQ_LTM - 1) &gt; 0,1,0)</f>
        <v>0</v>
      </c>
      <c r="G4530">
        <f>IF((_xll.ciqfunctions.udf.CIQ(A4530,"IQ_UNLEVERED_FCF") + _xll.ciqfunctions.udf.CIQ(A4530,"IQ_CAPEX"))/_xll.ciqfunctions.udf.CIQ(A4530,"IQ_TOTAL_ASSETS") &gt; 0,1,0)</f>
        <v>1</v>
      </c>
      <c r="H4530">
        <f>IF(_xll.ciqfunctions.udf.CIQ(A4530,"IQ_LT_DEBT")/_xll.ciqfunctions.udf.CIQ(A4530,"IQ_TOTAL_ASSETS") - _xll.ciqfunctions.udf.CIQ(A4530,"IQ_LT_DEBT", IQ_LTM - 1)/_xll.ciqfunctions.udf.CIQ(A4530,"IQ_TOTAL_ASSETS", IQ_LTM - 1) &gt; 0,1,0)</f>
        <v>0</v>
      </c>
      <c r="I4530">
        <f>IF(_xll.ciqfunctions.udf.CIQ(A4530,"IQ_CURRENT_RATIO") - _xll.ciqfunctions.udf.CIQ(A4530,"IQ_CURRENT_RATIO", IQ_LTM - 1) &gt; 0,1,0)</f>
        <v>0</v>
      </c>
      <c r="J4530">
        <f>IF(_xll.ciqfunctions.udf.CIQ(A4530, "IQ_BASIC_WEIGHT") - _xll.ciqfunctions.udf.CIQ(A4530, "IQ_BASIC_WEIGHT", IQ_LTM - 1) &gt; 0, 0, 1)</f>
        <v>0</v>
      </c>
      <c r="K4530">
        <f>IF(_xll.ciqfunctions.udf.CIQ(A4530,"IQ_GROSS_MARGIN") - _xll.ciqfunctions.udf.CIQ(A4530,"IQ_GROSS_MARGIN",IQ_LTM-1) &gt; 1,1,0)</f>
        <v>0</v>
      </c>
      <c r="L4530">
        <f>IF(_xll.ciqfunctions.udf.CIQ(A4530, "IQ_ASSET_TURNS") - _xll.ciqfunctions.udf.CIQ(A4530,"IQ_ASSET_TURNS", IQ_LTM-1) &gt; 1, 1,0)</f>
        <v>0</v>
      </c>
    </row>
    <row r="4531" spans="1:12" x14ac:dyDescent="0.25">
      <c r="A4531" t="s">
        <v>6772</v>
      </c>
      <c r="B4531" t="s">
        <v>6773</v>
      </c>
      <c r="C4531">
        <f>SUM(D4531:L4531)</f>
        <v>3</v>
      </c>
      <c r="D4531">
        <f>IF(_xll.ciqfunctions.udf.CIQ(A4531,"IQ_RETURN_ASSETS") &gt; 0,1,0)</f>
        <v>1</v>
      </c>
      <c r="E4531">
        <f>IF(_xll.ciqfunctions.udf.CIQ(A4531,"IQ_UNLEVERED_FCF") + _xll.ciqfunctions.udf.CIQ(A4531,"IQ_CAPEX")  &gt; 0, 1, 0)</f>
        <v>0</v>
      </c>
      <c r="F4531">
        <f>IF(_xll.ciqfunctions.udf.CIQ(A4531,"IQ_RETURN_ASSETS") - _xll.ciqfunctions.udf.CIQ(A4531,"IQ_RETURN_ASSETS", IQ_LTM - 1) &gt; 0,1,0)</f>
        <v>1</v>
      </c>
      <c r="G4531">
        <f>IF((_xll.ciqfunctions.udf.CIQ(A4531,"IQ_UNLEVERED_FCF") + _xll.ciqfunctions.udf.CIQ(A4531,"IQ_CAPEX"))/_xll.ciqfunctions.udf.CIQ(A4531,"IQ_TOTAL_ASSETS") &gt; 0,1,0)</f>
        <v>0</v>
      </c>
      <c r="H4531">
        <f>IF(_xll.ciqfunctions.udf.CIQ(A4531,"IQ_LT_DEBT")/_xll.ciqfunctions.udf.CIQ(A4531,"IQ_TOTAL_ASSETS") - _xll.ciqfunctions.udf.CIQ(A4531,"IQ_LT_DEBT", IQ_LTM - 1)/_xll.ciqfunctions.udf.CIQ(A4531,"IQ_TOTAL_ASSETS", IQ_LTM - 1) &gt; 0,1,0)</f>
        <v>0</v>
      </c>
      <c r="I4531">
        <f>IF(_xll.ciqfunctions.udf.CIQ(A4531,"IQ_CURRENT_RATIO") - _xll.ciqfunctions.udf.CIQ(A4531,"IQ_CURRENT_RATIO", IQ_LTM - 1) &gt; 0,1,0)</f>
        <v>1</v>
      </c>
      <c r="J4531">
        <f>IF(_xll.ciqfunctions.udf.CIQ(A4531, "IQ_BASIC_WEIGHT") - _xll.ciqfunctions.udf.CIQ(A4531, "IQ_BASIC_WEIGHT", IQ_LTM - 1) &gt; 0, 0, 1)</f>
        <v>0</v>
      </c>
      <c r="K4531">
        <f>IF(_xll.ciqfunctions.udf.CIQ(A4531,"IQ_GROSS_MARGIN") - _xll.ciqfunctions.udf.CIQ(A4531,"IQ_GROSS_MARGIN",IQ_LTM-1) &gt; 1,1,0)</f>
        <v>0</v>
      </c>
      <c r="L4531">
        <f>IF(_xll.ciqfunctions.udf.CIQ(A4531, "IQ_ASSET_TURNS") - _xll.ciqfunctions.udf.CIQ(A4531,"IQ_ASSET_TURNS", IQ_LTM-1) &gt; 1, 1,0)</f>
        <v>0</v>
      </c>
    </row>
    <row r="4532" spans="1:12" x14ac:dyDescent="0.25">
      <c r="A4532" t="s">
        <v>6779</v>
      </c>
      <c r="B4532" t="s">
        <v>6780</v>
      </c>
      <c r="C4532">
        <f>SUM(D4532:L4532)</f>
        <v>3</v>
      </c>
      <c r="D4532">
        <f>IF(_xll.ciqfunctions.udf.CIQ(A4532,"IQ_RETURN_ASSETS") &gt; 0,1,0)</f>
        <v>1</v>
      </c>
      <c r="E4532">
        <f>IF(_xll.ciqfunctions.udf.CIQ(A4532,"IQ_UNLEVERED_FCF") + _xll.ciqfunctions.udf.CIQ(A4532,"IQ_CAPEX")  &gt; 0, 1, 0)</f>
        <v>0</v>
      </c>
      <c r="F4532">
        <f>IF(_xll.ciqfunctions.udf.CIQ(A4532,"IQ_RETURN_ASSETS") - _xll.ciqfunctions.udf.CIQ(A4532,"IQ_RETURN_ASSETS", IQ_LTM - 1) &gt; 0,1,0)</f>
        <v>1</v>
      </c>
      <c r="G4532">
        <f>IF((_xll.ciqfunctions.udf.CIQ(A4532,"IQ_UNLEVERED_FCF") + _xll.ciqfunctions.udf.CIQ(A4532,"IQ_CAPEX"))/_xll.ciqfunctions.udf.CIQ(A4532,"IQ_TOTAL_ASSETS") &gt; 0,1,0)</f>
        <v>0</v>
      </c>
      <c r="H4532">
        <f>IF(_xll.ciqfunctions.udf.CIQ(A4532,"IQ_LT_DEBT")/_xll.ciqfunctions.udf.CIQ(A4532,"IQ_TOTAL_ASSETS") - _xll.ciqfunctions.udf.CIQ(A4532,"IQ_LT_DEBT", IQ_LTM - 1)/_xll.ciqfunctions.udf.CIQ(A4532,"IQ_TOTAL_ASSETS", IQ_LTM - 1) &gt; 0,1,0)</f>
        <v>1</v>
      </c>
      <c r="I4532">
        <f>IF(_xll.ciqfunctions.udf.CIQ(A4532,"IQ_CURRENT_RATIO") - _xll.ciqfunctions.udf.CIQ(A4532,"IQ_CURRENT_RATIO", IQ_LTM - 1) &gt; 0,1,0)</f>
        <v>0</v>
      </c>
      <c r="J4532">
        <f>IF(_xll.ciqfunctions.udf.CIQ(A4532, "IQ_BASIC_WEIGHT") - _xll.ciqfunctions.udf.CIQ(A4532, "IQ_BASIC_WEIGHT", IQ_LTM - 1) &gt; 0, 0, 1)</f>
        <v>0</v>
      </c>
      <c r="K4532">
        <f>IF(_xll.ciqfunctions.udf.CIQ(A4532,"IQ_GROSS_MARGIN") - _xll.ciqfunctions.udf.CIQ(A4532,"IQ_GROSS_MARGIN",IQ_LTM-1) &gt; 1,1,0)</f>
        <v>0</v>
      </c>
      <c r="L4532">
        <f>IF(_xll.ciqfunctions.udf.CIQ(A4532, "IQ_ASSET_TURNS") - _xll.ciqfunctions.udf.CIQ(A4532,"IQ_ASSET_TURNS", IQ_LTM-1) &gt; 1, 1,0)</f>
        <v>0</v>
      </c>
    </row>
    <row r="4533" spans="1:12" x14ac:dyDescent="0.25">
      <c r="A4533" t="s">
        <v>6785</v>
      </c>
      <c r="B4533" t="s">
        <v>6786</v>
      </c>
      <c r="C4533">
        <f>SUM(D4533:L4533)</f>
        <v>3</v>
      </c>
      <c r="D4533">
        <f>IF(_xll.ciqfunctions.udf.CIQ(A4533,"IQ_RETURN_ASSETS") &gt; 0,1,0)</f>
        <v>1</v>
      </c>
      <c r="E4533">
        <f>IF(_xll.ciqfunctions.udf.CIQ(A4533,"IQ_UNLEVERED_FCF") + _xll.ciqfunctions.udf.CIQ(A4533,"IQ_CAPEX")  &gt; 0, 1, 0)</f>
        <v>0</v>
      </c>
      <c r="F4533">
        <f>IF(_xll.ciqfunctions.udf.CIQ(A4533,"IQ_RETURN_ASSETS") - _xll.ciqfunctions.udf.CIQ(A4533,"IQ_RETURN_ASSETS", IQ_LTM - 1) &gt; 0,1,0)</f>
        <v>1</v>
      </c>
      <c r="G4533">
        <f>IF((_xll.ciqfunctions.udf.CIQ(A4533,"IQ_UNLEVERED_FCF") + _xll.ciqfunctions.udf.CIQ(A4533,"IQ_CAPEX"))/_xll.ciqfunctions.udf.CIQ(A4533,"IQ_TOTAL_ASSETS") &gt; 0,1,0)</f>
        <v>0</v>
      </c>
      <c r="H4533">
        <f>IF(_xll.ciqfunctions.udf.CIQ(A4533,"IQ_LT_DEBT")/_xll.ciqfunctions.udf.CIQ(A4533,"IQ_TOTAL_ASSETS") - _xll.ciqfunctions.udf.CIQ(A4533,"IQ_LT_DEBT", IQ_LTM - 1)/_xll.ciqfunctions.udf.CIQ(A4533,"IQ_TOTAL_ASSETS", IQ_LTM - 1) &gt; 0,1,0)</f>
        <v>0</v>
      </c>
      <c r="I4533">
        <f>IF(_xll.ciqfunctions.udf.CIQ(A4533,"IQ_CURRENT_RATIO") - _xll.ciqfunctions.udf.CIQ(A4533,"IQ_CURRENT_RATIO", IQ_LTM - 1) &gt; 0,1,0)</f>
        <v>1</v>
      </c>
      <c r="J4533">
        <f>IF(_xll.ciqfunctions.udf.CIQ(A4533, "IQ_BASIC_WEIGHT") - _xll.ciqfunctions.udf.CIQ(A4533, "IQ_BASIC_WEIGHT", IQ_LTM - 1) &gt; 0, 0, 1)</f>
        <v>0</v>
      </c>
      <c r="K4533">
        <f>IF(_xll.ciqfunctions.udf.CIQ(A4533,"IQ_GROSS_MARGIN") - _xll.ciqfunctions.udf.CIQ(A4533,"IQ_GROSS_MARGIN",IQ_LTM-1) &gt; 1,1,0)</f>
        <v>0</v>
      </c>
      <c r="L4533">
        <f>IF(_xll.ciqfunctions.udf.CIQ(A4533, "IQ_ASSET_TURNS") - _xll.ciqfunctions.udf.CIQ(A4533,"IQ_ASSET_TURNS", IQ_LTM-1) &gt; 1, 1,0)</f>
        <v>0</v>
      </c>
    </row>
    <row r="4534" spans="1:12" x14ac:dyDescent="0.25">
      <c r="A4534" t="s">
        <v>6791</v>
      </c>
      <c r="B4534" t="s">
        <v>6792</v>
      </c>
      <c r="C4534">
        <f>SUM(D4534:L4534)</f>
        <v>3</v>
      </c>
      <c r="D4534">
        <f>IF(_xll.ciqfunctions.udf.CIQ(A4534,"IQ_RETURN_ASSETS") &gt; 0,1,0)</f>
        <v>1</v>
      </c>
      <c r="E4534">
        <f>IF(_xll.ciqfunctions.udf.CIQ(A4534,"IQ_UNLEVERED_FCF") + _xll.ciqfunctions.udf.CIQ(A4534,"IQ_CAPEX")  &gt; 0, 1, 0)</f>
        <v>1</v>
      </c>
      <c r="F4534">
        <f>IF(_xll.ciqfunctions.udf.CIQ(A4534,"IQ_RETURN_ASSETS") - _xll.ciqfunctions.udf.CIQ(A4534,"IQ_RETURN_ASSETS", IQ_LTM - 1) &gt; 0,1,0)</f>
        <v>0</v>
      </c>
      <c r="G4534">
        <f>IF((_xll.ciqfunctions.udf.CIQ(A4534,"IQ_UNLEVERED_FCF") + _xll.ciqfunctions.udf.CIQ(A4534,"IQ_CAPEX"))/_xll.ciqfunctions.udf.CIQ(A4534,"IQ_TOTAL_ASSETS") &gt; 0,1,0)</f>
        <v>1</v>
      </c>
      <c r="H4534">
        <f>IF(_xll.ciqfunctions.udf.CIQ(A4534,"IQ_LT_DEBT")/_xll.ciqfunctions.udf.CIQ(A4534,"IQ_TOTAL_ASSETS") - _xll.ciqfunctions.udf.CIQ(A4534,"IQ_LT_DEBT", IQ_LTM - 1)/_xll.ciqfunctions.udf.CIQ(A4534,"IQ_TOTAL_ASSETS", IQ_LTM - 1) &gt; 0,1,0)</f>
        <v>0</v>
      </c>
      <c r="I4534">
        <f>IF(_xll.ciqfunctions.udf.CIQ(A4534,"IQ_CURRENT_RATIO") - _xll.ciqfunctions.udf.CIQ(A4534,"IQ_CURRENT_RATIO", IQ_LTM - 1) &gt; 0,1,0)</f>
        <v>0</v>
      </c>
      <c r="J4534">
        <f>IF(_xll.ciqfunctions.udf.CIQ(A4534, "IQ_BASIC_WEIGHT") - _xll.ciqfunctions.udf.CIQ(A4534, "IQ_BASIC_WEIGHT", IQ_LTM - 1) &gt; 0, 0, 1)</f>
        <v>0</v>
      </c>
      <c r="K4534">
        <f>IF(_xll.ciqfunctions.udf.CIQ(A4534,"IQ_GROSS_MARGIN") - _xll.ciqfunctions.udf.CIQ(A4534,"IQ_GROSS_MARGIN",IQ_LTM-1) &gt; 1,1,0)</f>
        <v>0</v>
      </c>
      <c r="L4534">
        <f>IF(_xll.ciqfunctions.udf.CIQ(A4534, "IQ_ASSET_TURNS") - _xll.ciqfunctions.udf.CIQ(A4534,"IQ_ASSET_TURNS", IQ_LTM-1) &gt; 1, 1,0)</f>
        <v>0</v>
      </c>
    </row>
    <row r="4535" spans="1:12" x14ac:dyDescent="0.25">
      <c r="A4535" t="s">
        <v>6805</v>
      </c>
      <c r="B4535" t="s">
        <v>6806</v>
      </c>
      <c r="C4535">
        <f>SUM(D4535:L4535)</f>
        <v>3</v>
      </c>
      <c r="D4535">
        <f>IF(_xll.ciqfunctions.udf.CIQ(A4535,"IQ_RETURN_ASSETS") &gt; 0,1,0)</f>
        <v>1</v>
      </c>
      <c r="E4535">
        <f>IF(_xll.ciqfunctions.udf.CIQ(A4535,"IQ_UNLEVERED_FCF") + _xll.ciqfunctions.udf.CIQ(A4535,"IQ_CAPEX")  &gt; 0, 1, 0)</f>
        <v>1</v>
      </c>
      <c r="F4535">
        <f>IF(_xll.ciqfunctions.udf.CIQ(A4535,"IQ_RETURN_ASSETS") - _xll.ciqfunctions.udf.CIQ(A4535,"IQ_RETURN_ASSETS", IQ_LTM - 1) &gt; 0,1,0)</f>
        <v>0</v>
      </c>
      <c r="G4535">
        <f>IF((_xll.ciqfunctions.udf.CIQ(A4535,"IQ_UNLEVERED_FCF") + _xll.ciqfunctions.udf.CIQ(A4535,"IQ_CAPEX"))/_xll.ciqfunctions.udf.CIQ(A4535,"IQ_TOTAL_ASSETS") &gt; 0,1,0)</f>
        <v>1</v>
      </c>
      <c r="H4535">
        <f>IF(_xll.ciqfunctions.udf.CIQ(A4535,"IQ_LT_DEBT")/_xll.ciqfunctions.udf.CIQ(A4535,"IQ_TOTAL_ASSETS") - _xll.ciqfunctions.udf.CIQ(A4535,"IQ_LT_DEBT", IQ_LTM - 1)/_xll.ciqfunctions.udf.CIQ(A4535,"IQ_TOTAL_ASSETS", IQ_LTM - 1) &gt; 0,1,0)</f>
        <v>0</v>
      </c>
      <c r="I4535">
        <f>IF(_xll.ciqfunctions.udf.CIQ(A4535,"IQ_CURRENT_RATIO") - _xll.ciqfunctions.udf.CIQ(A4535,"IQ_CURRENT_RATIO", IQ_LTM - 1) &gt; 0,1,0)</f>
        <v>0</v>
      </c>
      <c r="J4535">
        <f>IF(_xll.ciqfunctions.udf.CIQ(A4535, "IQ_BASIC_WEIGHT") - _xll.ciqfunctions.udf.CIQ(A4535, "IQ_BASIC_WEIGHT", IQ_LTM - 1) &gt; 0, 0, 1)</f>
        <v>0</v>
      </c>
      <c r="K4535">
        <f>IF(_xll.ciqfunctions.udf.CIQ(A4535,"IQ_GROSS_MARGIN") - _xll.ciqfunctions.udf.CIQ(A4535,"IQ_GROSS_MARGIN",IQ_LTM-1) &gt; 1,1,0)</f>
        <v>0</v>
      </c>
      <c r="L4535">
        <f>IF(_xll.ciqfunctions.udf.CIQ(A4535, "IQ_ASSET_TURNS") - _xll.ciqfunctions.udf.CIQ(A4535,"IQ_ASSET_TURNS", IQ_LTM-1) &gt; 1, 1,0)</f>
        <v>0</v>
      </c>
    </row>
    <row r="4536" spans="1:12" x14ac:dyDescent="0.25">
      <c r="A4536" t="s">
        <v>6819</v>
      </c>
      <c r="B4536" t="s">
        <v>6820</v>
      </c>
      <c r="C4536">
        <f>SUM(D4536:L4536)</f>
        <v>3</v>
      </c>
      <c r="D4536">
        <f>IF(_xll.ciqfunctions.udf.CIQ(A4536,"IQ_RETURN_ASSETS") &gt; 0,1,0)</f>
        <v>1</v>
      </c>
      <c r="E4536">
        <f>IF(_xll.ciqfunctions.udf.CIQ(A4536,"IQ_UNLEVERED_FCF") + _xll.ciqfunctions.udf.CIQ(A4536,"IQ_CAPEX")  &gt; 0, 1, 0)</f>
        <v>1</v>
      </c>
      <c r="F4536">
        <f>IF(_xll.ciqfunctions.udf.CIQ(A4536,"IQ_RETURN_ASSETS") - _xll.ciqfunctions.udf.CIQ(A4536,"IQ_RETURN_ASSETS", IQ_LTM - 1) &gt; 0,1,0)</f>
        <v>0</v>
      </c>
      <c r="G4536">
        <f>IF((_xll.ciqfunctions.udf.CIQ(A4536,"IQ_UNLEVERED_FCF") + _xll.ciqfunctions.udf.CIQ(A4536,"IQ_CAPEX"))/_xll.ciqfunctions.udf.CIQ(A4536,"IQ_TOTAL_ASSETS") &gt; 0,1,0)</f>
        <v>1</v>
      </c>
      <c r="H4536">
        <f>IF(_xll.ciqfunctions.udf.CIQ(A4536,"IQ_LT_DEBT")/_xll.ciqfunctions.udf.CIQ(A4536,"IQ_TOTAL_ASSETS") - _xll.ciqfunctions.udf.CIQ(A4536,"IQ_LT_DEBT", IQ_LTM - 1)/_xll.ciqfunctions.udf.CIQ(A4536,"IQ_TOTAL_ASSETS", IQ_LTM - 1) &gt; 0,1,0)</f>
        <v>0</v>
      </c>
      <c r="I4536">
        <f>IF(_xll.ciqfunctions.udf.CIQ(A4536,"IQ_CURRENT_RATIO") - _xll.ciqfunctions.udf.CIQ(A4536,"IQ_CURRENT_RATIO", IQ_LTM - 1) &gt; 0,1,0)</f>
        <v>0</v>
      </c>
      <c r="J4536">
        <f>IF(_xll.ciqfunctions.udf.CIQ(A4536, "IQ_BASIC_WEIGHT") - _xll.ciqfunctions.udf.CIQ(A4536, "IQ_BASIC_WEIGHT", IQ_LTM - 1) &gt; 0, 0, 1)</f>
        <v>0</v>
      </c>
      <c r="K4536">
        <f>IF(_xll.ciqfunctions.udf.CIQ(A4536,"IQ_GROSS_MARGIN") - _xll.ciqfunctions.udf.CIQ(A4536,"IQ_GROSS_MARGIN",IQ_LTM-1) &gt; 1,1,0)</f>
        <v>0</v>
      </c>
      <c r="L4536">
        <f>IF(_xll.ciqfunctions.udf.CIQ(A4536, "IQ_ASSET_TURNS") - _xll.ciqfunctions.udf.CIQ(A4536,"IQ_ASSET_TURNS", IQ_LTM-1) &gt; 1, 1,0)</f>
        <v>0</v>
      </c>
    </row>
    <row r="4537" spans="1:12" x14ac:dyDescent="0.25">
      <c r="A4537" t="s">
        <v>6827</v>
      </c>
      <c r="B4537" t="s">
        <v>6828</v>
      </c>
      <c r="C4537">
        <f>SUM(D4537:L4537)</f>
        <v>3</v>
      </c>
      <c r="D4537">
        <f>IF(_xll.ciqfunctions.udf.CIQ(A4537,"IQ_RETURN_ASSETS") &gt; 0,1,0)</f>
        <v>1</v>
      </c>
      <c r="E4537">
        <f>IF(_xll.ciqfunctions.udf.CIQ(A4537,"IQ_UNLEVERED_FCF") + _xll.ciqfunctions.udf.CIQ(A4537,"IQ_CAPEX")  &gt; 0, 1, 0)</f>
        <v>1</v>
      </c>
      <c r="F4537">
        <f>IF(_xll.ciqfunctions.udf.CIQ(A4537,"IQ_RETURN_ASSETS") - _xll.ciqfunctions.udf.CIQ(A4537,"IQ_RETURN_ASSETS", IQ_LTM - 1) &gt; 0,1,0)</f>
        <v>0</v>
      </c>
      <c r="G4537">
        <f>IF((_xll.ciqfunctions.udf.CIQ(A4537,"IQ_UNLEVERED_FCF") + _xll.ciqfunctions.udf.CIQ(A4537,"IQ_CAPEX"))/_xll.ciqfunctions.udf.CIQ(A4537,"IQ_TOTAL_ASSETS") &gt; 0,1,0)</f>
        <v>1</v>
      </c>
      <c r="H4537">
        <f>IF(_xll.ciqfunctions.udf.CIQ(A4537,"IQ_LT_DEBT")/_xll.ciqfunctions.udf.CIQ(A4537,"IQ_TOTAL_ASSETS") - _xll.ciqfunctions.udf.CIQ(A4537,"IQ_LT_DEBT", IQ_LTM - 1)/_xll.ciqfunctions.udf.CIQ(A4537,"IQ_TOTAL_ASSETS", IQ_LTM - 1) &gt; 0,1,0)</f>
        <v>0</v>
      </c>
      <c r="I4537">
        <f>IF(_xll.ciqfunctions.udf.CIQ(A4537,"IQ_CURRENT_RATIO") - _xll.ciqfunctions.udf.CIQ(A4537,"IQ_CURRENT_RATIO", IQ_LTM - 1) &gt; 0,1,0)</f>
        <v>0</v>
      </c>
      <c r="J4537">
        <f>IF(_xll.ciqfunctions.udf.CIQ(A4537, "IQ_BASIC_WEIGHT") - _xll.ciqfunctions.udf.CIQ(A4537, "IQ_BASIC_WEIGHT", IQ_LTM - 1) &gt; 0, 0, 1)</f>
        <v>0</v>
      </c>
      <c r="K4537">
        <f>IF(_xll.ciqfunctions.udf.CIQ(A4537,"IQ_GROSS_MARGIN") - _xll.ciqfunctions.udf.CIQ(A4537,"IQ_GROSS_MARGIN",IQ_LTM-1) &gt; 1,1,0)</f>
        <v>0</v>
      </c>
      <c r="L4537">
        <f>IF(_xll.ciqfunctions.udf.CIQ(A4537, "IQ_ASSET_TURNS") - _xll.ciqfunctions.udf.CIQ(A4537,"IQ_ASSET_TURNS", IQ_LTM-1) &gt; 1, 1,0)</f>
        <v>0</v>
      </c>
    </row>
    <row r="4538" spans="1:12" x14ac:dyDescent="0.25">
      <c r="A4538" t="s">
        <v>6841</v>
      </c>
      <c r="B4538" t="s">
        <v>6842</v>
      </c>
      <c r="C4538">
        <f>SUM(D4538:L4538)</f>
        <v>3</v>
      </c>
      <c r="D4538">
        <f>IF(_xll.ciqfunctions.udf.CIQ(A4538,"IQ_RETURN_ASSETS") &gt; 0,1,0)</f>
        <v>1</v>
      </c>
      <c r="E4538">
        <f>IF(_xll.ciqfunctions.udf.CIQ(A4538,"IQ_UNLEVERED_FCF") + _xll.ciqfunctions.udf.CIQ(A4538,"IQ_CAPEX")  &gt; 0, 1, 0)</f>
        <v>0</v>
      </c>
      <c r="F4538">
        <f>IF(_xll.ciqfunctions.udf.CIQ(A4538,"IQ_RETURN_ASSETS") - _xll.ciqfunctions.udf.CIQ(A4538,"IQ_RETURN_ASSETS", IQ_LTM - 1) &gt; 0,1,0)</f>
        <v>0</v>
      </c>
      <c r="G4538">
        <f>IF((_xll.ciqfunctions.udf.CIQ(A4538,"IQ_UNLEVERED_FCF") + _xll.ciqfunctions.udf.CIQ(A4538,"IQ_CAPEX"))/_xll.ciqfunctions.udf.CIQ(A4538,"IQ_TOTAL_ASSETS") &gt; 0,1,0)</f>
        <v>0</v>
      </c>
      <c r="H4538">
        <f>IF(_xll.ciqfunctions.udf.CIQ(A4538,"IQ_LT_DEBT")/_xll.ciqfunctions.udf.CIQ(A4538,"IQ_TOTAL_ASSETS") - _xll.ciqfunctions.udf.CIQ(A4538,"IQ_LT_DEBT", IQ_LTM - 1)/_xll.ciqfunctions.udf.CIQ(A4538,"IQ_TOTAL_ASSETS", IQ_LTM - 1) &gt; 0,1,0)</f>
        <v>0</v>
      </c>
      <c r="I4538">
        <f>IF(_xll.ciqfunctions.udf.CIQ(A4538,"IQ_CURRENT_RATIO") - _xll.ciqfunctions.udf.CIQ(A4538,"IQ_CURRENT_RATIO", IQ_LTM - 1) &gt; 0,1,0)</f>
        <v>1</v>
      </c>
      <c r="J4538">
        <f>IF(_xll.ciqfunctions.udf.CIQ(A4538, "IQ_BASIC_WEIGHT") - _xll.ciqfunctions.udf.CIQ(A4538, "IQ_BASIC_WEIGHT", IQ_LTM - 1) &gt; 0, 0, 1)</f>
        <v>0</v>
      </c>
      <c r="K4538">
        <f>IF(_xll.ciqfunctions.udf.CIQ(A4538,"IQ_GROSS_MARGIN") - _xll.ciqfunctions.udf.CIQ(A4538,"IQ_GROSS_MARGIN",IQ_LTM-1) &gt; 1,1,0)</f>
        <v>1</v>
      </c>
      <c r="L4538">
        <f>IF(_xll.ciqfunctions.udf.CIQ(A4538, "IQ_ASSET_TURNS") - _xll.ciqfunctions.udf.CIQ(A4538,"IQ_ASSET_TURNS", IQ_LTM-1) &gt; 1, 1,0)</f>
        <v>0</v>
      </c>
    </row>
    <row r="4539" spans="1:12" x14ac:dyDescent="0.25">
      <c r="A4539" t="s">
        <v>6862</v>
      </c>
      <c r="B4539" t="s">
        <v>6863</v>
      </c>
      <c r="C4539">
        <f>SUM(D4539:L4539)</f>
        <v>3</v>
      </c>
      <c r="D4539">
        <f>IF(_xll.ciqfunctions.udf.CIQ(A4539,"IQ_RETURN_ASSETS") &gt; 0,1,0)</f>
        <v>1</v>
      </c>
      <c r="E4539">
        <f>IF(_xll.ciqfunctions.udf.CIQ(A4539,"IQ_UNLEVERED_FCF") + _xll.ciqfunctions.udf.CIQ(A4539,"IQ_CAPEX")  &gt; 0, 1, 0)</f>
        <v>0</v>
      </c>
      <c r="F4539">
        <f>IF(_xll.ciqfunctions.udf.CIQ(A4539,"IQ_RETURN_ASSETS") - _xll.ciqfunctions.udf.CIQ(A4539,"IQ_RETURN_ASSETS", IQ_LTM - 1) &gt; 0,1,0)</f>
        <v>0</v>
      </c>
      <c r="G4539">
        <f>IF((_xll.ciqfunctions.udf.CIQ(A4539,"IQ_UNLEVERED_FCF") + _xll.ciqfunctions.udf.CIQ(A4539,"IQ_CAPEX"))/_xll.ciqfunctions.udf.CIQ(A4539,"IQ_TOTAL_ASSETS") &gt; 0,1,0)</f>
        <v>0</v>
      </c>
      <c r="H4539">
        <f>IF(_xll.ciqfunctions.udf.CIQ(A4539,"IQ_LT_DEBT")/_xll.ciqfunctions.udf.CIQ(A4539,"IQ_TOTAL_ASSETS") - _xll.ciqfunctions.udf.CIQ(A4539,"IQ_LT_DEBT", IQ_LTM - 1)/_xll.ciqfunctions.udf.CIQ(A4539,"IQ_TOTAL_ASSETS", IQ_LTM - 1) &gt; 0,1,0)</f>
        <v>1</v>
      </c>
      <c r="I4539">
        <f>IF(_xll.ciqfunctions.udf.CIQ(A4539,"IQ_CURRENT_RATIO") - _xll.ciqfunctions.udf.CIQ(A4539,"IQ_CURRENT_RATIO", IQ_LTM - 1) &gt; 0,1,0)</f>
        <v>1</v>
      </c>
      <c r="J4539">
        <f>IF(_xll.ciqfunctions.udf.CIQ(A4539, "IQ_BASIC_WEIGHT") - _xll.ciqfunctions.udf.CIQ(A4539, "IQ_BASIC_WEIGHT", IQ_LTM - 1) &gt; 0, 0, 1)</f>
        <v>0</v>
      </c>
      <c r="K4539">
        <f>IF(_xll.ciqfunctions.udf.CIQ(A4539,"IQ_GROSS_MARGIN") - _xll.ciqfunctions.udf.CIQ(A4539,"IQ_GROSS_MARGIN",IQ_LTM-1) &gt; 1,1,0)</f>
        <v>0</v>
      </c>
      <c r="L4539">
        <f>IF(_xll.ciqfunctions.udf.CIQ(A4539, "IQ_ASSET_TURNS") - _xll.ciqfunctions.udf.CIQ(A4539,"IQ_ASSET_TURNS", IQ_LTM-1) &gt; 1, 1,0)</f>
        <v>0</v>
      </c>
    </row>
    <row r="4540" spans="1:12" x14ac:dyDescent="0.25">
      <c r="A4540" t="s">
        <v>6864</v>
      </c>
      <c r="B4540" t="s">
        <v>6865</v>
      </c>
      <c r="C4540">
        <f>SUM(D4540:L4540)</f>
        <v>3</v>
      </c>
      <c r="D4540">
        <f>IF(_xll.ciqfunctions.udf.CIQ(A4540,"IQ_RETURN_ASSETS") &gt; 0,1,0)</f>
        <v>1</v>
      </c>
      <c r="E4540">
        <f>IF(_xll.ciqfunctions.udf.CIQ(A4540,"IQ_UNLEVERED_FCF") + _xll.ciqfunctions.udf.CIQ(A4540,"IQ_CAPEX")  &gt; 0, 1, 0)</f>
        <v>0</v>
      </c>
      <c r="F4540">
        <f>IF(_xll.ciqfunctions.udf.CIQ(A4540,"IQ_RETURN_ASSETS") - _xll.ciqfunctions.udf.CIQ(A4540,"IQ_RETURN_ASSETS", IQ_LTM - 1) &gt; 0,1,0)</f>
        <v>1</v>
      </c>
      <c r="G4540">
        <f>IF((_xll.ciqfunctions.udf.CIQ(A4540,"IQ_UNLEVERED_FCF") + _xll.ciqfunctions.udf.CIQ(A4540,"IQ_CAPEX"))/_xll.ciqfunctions.udf.CIQ(A4540,"IQ_TOTAL_ASSETS") &gt; 0,1,0)</f>
        <v>0</v>
      </c>
      <c r="H4540">
        <f>IF(_xll.ciqfunctions.udf.CIQ(A4540,"IQ_LT_DEBT")/_xll.ciqfunctions.udf.CIQ(A4540,"IQ_TOTAL_ASSETS") - _xll.ciqfunctions.udf.CIQ(A4540,"IQ_LT_DEBT", IQ_LTM - 1)/_xll.ciqfunctions.udf.CIQ(A4540,"IQ_TOTAL_ASSETS", IQ_LTM - 1) &gt; 0,1,0)</f>
        <v>1</v>
      </c>
      <c r="I4540">
        <f>IF(_xll.ciqfunctions.udf.CIQ(A4540,"IQ_CURRENT_RATIO") - _xll.ciqfunctions.udf.CIQ(A4540,"IQ_CURRENT_RATIO", IQ_LTM - 1) &gt; 0,1,0)</f>
        <v>0</v>
      </c>
      <c r="J4540">
        <f>IF(_xll.ciqfunctions.udf.CIQ(A4540, "IQ_BASIC_WEIGHT") - _xll.ciqfunctions.udf.CIQ(A4540, "IQ_BASIC_WEIGHT", IQ_LTM - 1) &gt; 0, 0, 1)</f>
        <v>0</v>
      </c>
      <c r="K4540">
        <f>IF(_xll.ciqfunctions.udf.CIQ(A4540,"IQ_GROSS_MARGIN") - _xll.ciqfunctions.udf.CIQ(A4540,"IQ_GROSS_MARGIN",IQ_LTM-1) &gt; 1,1,0)</f>
        <v>0</v>
      </c>
      <c r="L4540">
        <f>IF(_xll.ciqfunctions.udf.CIQ(A4540, "IQ_ASSET_TURNS") - _xll.ciqfunctions.udf.CIQ(A4540,"IQ_ASSET_TURNS", IQ_LTM-1) &gt; 1, 1,0)</f>
        <v>0</v>
      </c>
    </row>
    <row r="4541" spans="1:12" x14ac:dyDescent="0.25">
      <c r="A4541" t="s">
        <v>6960</v>
      </c>
      <c r="B4541" t="s">
        <v>6961</v>
      </c>
      <c r="C4541">
        <f>SUM(D4541:L4541)</f>
        <v>3</v>
      </c>
      <c r="D4541">
        <f>IF(_xll.ciqfunctions.udf.CIQ(A4541,"IQ_RETURN_ASSETS") &gt; 0,1,0)</f>
        <v>0</v>
      </c>
      <c r="E4541">
        <f>IF(_xll.ciqfunctions.udf.CIQ(A4541,"IQ_UNLEVERED_FCF") + _xll.ciqfunctions.udf.CIQ(A4541,"IQ_CAPEX")  &gt; 0, 1, 0)</f>
        <v>0</v>
      </c>
      <c r="F4541">
        <f>IF(_xll.ciqfunctions.udf.CIQ(A4541,"IQ_RETURN_ASSETS") - _xll.ciqfunctions.udf.CIQ(A4541,"IQ_RETURN_ASSETS", IQ_LTM - 1) &gt; 0,1,0)</f>
        <v>1</v>
      </c>
      <c r="G4541">
        <f>IF((_xll.ciqfunctions.udf.CIQ(A4541,"IQ_UNLEVERED_FCF") + _xll.ciqfunctions.udf.CIQ(A4541,"IQ_CAPEX"))/_xll.ciqfunctions.udf.CIQ(A4541,"IQ_TOTAL_ASSETS") &gt; 0,1,0)</f>
        <v>0</v>
      </c>
      <c r="H4541">
        <f>IF(_xll.ciqfunctions.udf.CIQ(A4541,"IQ_LT_DEBT")/_xll.ciqfunctions.udf.CIQ(A4541,"IQ_TOTAL_ASSETS") - _xll.ciqfunctions.udf.CIQ(A4541,"IQ_LT_DEBT", IQ_LTM - 1)/_xll.ciqfunctions.udf.CIQ(A4541,"IQ_TOTAL_ASSETS", IQ_LTM - 1) &gt; 0,1,0)</f>
        <v>1</v>
      </c>
      <c r="I4541">
        <f>IF(_xll.ciqfunctions.udf.CIQ(A4541,"IQ_CURRENT_RATIO") - _xll.ciqfunctions.udf.CIQ(A4541,"IQ_CURRENT_RATIO", IQ_LTM - 1) &gt; 0,1,0)</f>
        <v>1</v>
      </c>
      <c r="J4541">
        <f>IF(_xll.ciqfunctions.udf.CIQ(A4541, "IQ_BASIC_WEIGHT") - _xll.ciqfunctions.udf.CIQ(A4541, "IQ_BASIC_WEIGHT", IQ_LTM - 1) &gt; 0, 0, 1)</f>
        <v>0</v>
      </c>
      <c r="K4541">
        <f>IF(_xll.ciqfunctions.udf.CIQ(A4541,"IQ_GROSS_MARGIN") - _xll.ciqfunctions.udf.CIQ(A4541,"IQ_GROSS_MARGIN",IQ_LTM-1) &gt; 1,1,0)</f>
        <v>0</v>
      </c>
      <c r="L4541">
        <f>IF(_xll.ciqfunctions.udf.CIQ(A4541, "IQ_ASSET_TURNS") - _xll.ciqfunctions.udf.CIQ(A4541,"IQ_ASSET_TURNS", IQ_LTM-1) &gt; 1, 1,0)</f>
        <v>0</v>
      </c>
    </row>
    <row r="4542" spans="1:12" x14ac:dyDescent="0.25">
      <c r="A4542" t="s">
        <v>6976</v>
      </c>
      <c r="B4542" t="s">
        <v>6977</v>
      </c>
      <c r="C4542">
        <f>SUM(D4542:L4542)</f>
        <v>3</v>
      </c>
      <c r="D4542">
        <f>IF(_xll.ciqfunctions.udf.CIQ(A4542,"IQ_RETURN_ASSETS") &gt; 0,1,0)</f>
        <v>1</v>
      </c>
      <c r="E4542">
        <f>IF(_xll.ciqfunctions.udf.CIQ(A4542,"IQ_UNLEVERED_FCF") + _xll.ciqfunctions.udf.CIQ(A4542,"IQ_CAPEX")  &gt; 0, 1, 0)</f>
        <v>1</v>
      </c>
      <c r="F4542">
        <f>IF(_xll.ciqfunctions.udf.CIQ(A4542,"IQ_RETURN_ASSETS") - _xll.ciqfunctions.udf.CIQ(A4542,"IQ_RETURN_ASSETS", IQ_LTM - 1) &gt; 0,1,0)</f>
        <v>0</v>
      </c>
      <c r="G4542">
        <f>IF((_xll.ciqfunctions.udf.CIQ(A4542,"IQ_UNLEVERED_FCF") + _xll.ciqfunctions.udf.CIQ(A4542,"IQ_CAPEX"))/_xll.ciqfunctions.udf.CIQ(A4542,"IQ_TOTAL_ASSETS") &gt; 0,1,0)</f>
        <v>1</v>
      </c>
      <c r="H4542">
        <f>IF(_xll.ciqfunctions.udf.CIQ(A4542,"IQ_LT_DEBT")/_xll.ciqfunctions.udf.CIQ(A4542,"IQ_TOTAL_ASSETS") - _xll.ciqfunctions.udf.CIQ(A4542,"IQ_LT_DEBT", IQ_LTM - 1)/_xll.ciqfunctions.udf.CIQ(A4542,"IQ_TOTAL_ASSETS", IQ_LTM - 1) &gt; 0,1,0)</f>
        <v>0</v>
      </c>
      <c r="I4542">
        <f>IF(_xll.ciqfunctions.udf.CIQ(A4542,"IQ_CURRENT_RATIO") - _xll.ciqfunctions.udf.CIQ(A4542,"IQ_CURRENT_RATIO", IQ_LTM - 1) &gt; 0,1,0)</f>
        <v>0</v>
      </c>
      <c r="J4542">
        <f>IF(_xll.ciqfunctions.udf.CIQ(A4542, "IQ_BASIC_WEIGHT") - _xll.ciqfunctions.udf.CIQ(A4542, "IQ_BASIC_WEIGHT", IQ_LTM - 1) &gt; 0, 0, 1)</f>
        <v>0</v>
      </c>
      <c r="K4542">
        <f>IF(_xll.ciqfunctions.udf.CIQ(A4542,"IQ_GROSS_MARGIN") - _xll.ciqfunctions.udf.CIQ(A4542,"IQ_GROSS_MARGIN",IQ_LTM-1) &gt; 1,1,0)</f>
        <v>0</v>
      </c>
      <c r="L4542">
        <f>IF(_xll.ciqfunctions.udf.CIQ(A4542, "IQ_ASSET_TURNS") - _xll.ciqfunctions.udf.CIQ(A4542,"IQ_ASSET_TURNS", IQ_LTM-1) &gt; 1, 1,0)</f>
        <v>0</v>
      </c>
    </row>
    <row r="4543" spans="1:12" x14ac:dyDescent="0.25">
      <c r="A4543" t="s">
        <v>6978</v>
      </c>
      <c r="B4543" t="s">
        <v>6979</v>
      </c>
      <c r="C4543">
        <f>SUM(D4543:L4543)</f>
        <v>3</v>
      </c>
      <c r="D4543">
        <f>IF(_xll.ciqfunctions.udf.CIQ(A4543,"IQ_RETURN_ASSETS") &gt; 0,1,0)</f>
        <v>1</v>
      </c>
      <c r="E4543">
        <f>IF(_xll.ciqfunctions.udf.CIQ(A4543,"IQ_UNLEVERED_FCF") + _xll.ciqfunctions.udf.CIQ(A4543,"IQ_CAPEX")  &gt; 0, 1, 0)</f>
        <v>0</v>
      </c>
      <c r="F4543">
        <f>IF(_xll.ciqfunctions.udf.CIQ(A4543,"IQ_RETURN_ASSETS") - _xll.ciqfunctions.udf.CIQ(A4543,"IQ_RETURN_ASSETS", IQ_LTM - 1) &gt; 0,1,0)</f>
        <v>0</v>
      </c>
      <c r="G4543">
        <f>IF((_xll.ciqfunctions.udf.CIQ(A4543,"IQ_UNLEVERED_FCF") + _xll.ciqfunctions.udf.CIQ(A4543,"IQ_CAPEX"))/_xll.ciqfunctions.udf.CIQ(A4543,"IQ_TOTAL_ASSETS") &gt; 0,1,0)</f>
        <v>0</v>
      </c>
      <c r="H4543">
        <f>IF(_xll.ciqfunctions.udf.CIQ(A4543,"IQ_LT_DEBT")/_xll.ciqfunctions.udf.CIQ(A4543,"IQ_TOTAL_ASSETS") - _xll.ciqfunctions.udf.CIQ(A4543,"IQ_LT_DEBT", IQ_LTM - 1)/_xll.ciqfunctions.udf.CIQ(A4543,"IQ_TOTAL_ASSETS", IQ_LTM - 1) &gt; 0,1,0)</f>
        <v>1</v>
      </c>
      <c r="I4543">
        <f>IF(_xll.ciqfunctions.udf.CIQ(A4543,"IQ_CURRENT_RATIO") - _xll.ciqfunctions.udf.CIQ(A4543,"IQ_CURRENT_RATIO", IQ_LTM - 1) &gt; 0,1,0)</f>
        <v>1</v>
      </c>
      <c r="J4543">
        <f>IF(_xll.ciqfunctions.udf.CIQ(A4543, "IQ_BASIC_WEIGHT") - _xll.ciqfunctions.udf.CIQ(A4543, "IQ_BASIC_WEIGHT", IQ_LTM - 1) &gt; 0, 0, 1)</f>
        <v>0</v>
      </c>
      <c r="K4543">
        <f>IF(_xll.ciqfunctions.udf.CIQ(A4543,"IQ_GROSS_MARGIN") - _xll.ciqfunctions.udf.CIQ(A4543,"IQ_GROSS_MARGIN",IQ_LTM-1) &gt; 1,1,0)</f>
        <v>0</v>
      </c>
      <c r="L4543">
        <f>IF(_xll.ciqfunctions.udf.CIQ(A4543, "IQ_ASSET_TURNS") - _xll.ciqfunctions.udf.CIQ(A4543,"IQ_ASSET_TURNS", IQ_LTM-1) &gt; 1, 1,0)</f>
        <v>0</v>
      </c>
    </row>
    <row r="4544" spans="1:12" x14ac:dyDescent="0.25">
      <c r="A4544" t="s">
        <v>6980</v>
      </c>
      <c r="B4544" t="s">
        <v>6981</v>
      </c>
      <c r="C4544">
        <f>SUM(D4544:L4544)</f>
        <v>3</v>
      </c>
      <c r="D4544">
        <f>IF(_xll.ciqfunctions.udf.CIQ(A4544,"IQ_RETURN_ASSETS") &gt; 0,1,0)</f>
        <v>0</v>
      </c>
      <c r="E4544">
        <f>IF(_xll.ciqfunctions.udf.CIQ(A4544,"IQ_UNLEVERED_FCF") + _xll.ciqfunctions.udf.CIQ(A4544,"IQ_CAPEX")  &gt; 0, 1, 0)</f>
        <v>1</v>
      </c>
      <c r="F4544">
        <f>IF(_xll.ciqfunctions.udf.CIQ(A4544,"IQ_RETURN_ASSETS") - _xll.ciqfunctions.udf.CIQ(A4544,"IQ_RETURN_ASSETS", IQ_LTM - 1) &gt; 0,1,0)</f>
        <v>0</v>
      </c>
      <c r="G4544">
        <f>IF((_xll.ciqfunctions.udf.CIQ(A4544,"IQ_UNLEVERED_FCF") + _xll.ciqfunctions.udf.CIQ(A4544,"IQ_CAPEX"))/_xll.ciqfunctions.udf.CIQ(A4544,"IQ_TOTAL_ASSETS") &gt; 0,1,0)</f>
        <v>1</v>
      </c>
      <c r="H4544">
        <f>IF(_xll.ciqfunctions.udf.CIQ(A4544,"IQ_LT_DEBT")/_xll.ciqfunctions.udf.CIQ(A4544,"IQ_TOTAL_ASSETS") - _xll.ciqfunctions.udf.CIQ(A4544,"IQ_LT_DEBT", IQ_LTM - 1)/_xll.ciqfunctions.udf.CIQ(A4544,"IQ_TOTAL_ASSETS", IQ_LTM - 1) &gt; 0,1,0)</f>
        <v>0</v>
      </c>
      <c r="I4544">
        <f>IF(_xll.ciqfunctions.udf.CIQ(A4544,"IQ_CURRENT_RATIO") - _xll.ciqfunctions.udf.CIQ(A4544,"IQ_CURRENT_RATIO", IQ_LTM - 1) &gt; 0,1,0)</f>
        <v>1</v>
      </c>
      <c r="J4544">
        <f>IF(_xll.ciqfunctions.udf.CIQ(A4544, "IQ_BASIC_WEIGHT") - _xll.ciqfunctions.udf.CIQ(A4544, "IQ_BASIC_WEIGHT", IQ_LTM - 1) &gt; 0, 0, 1)</f>
        <v>0</v>
      </c>
      <c r="K4544">
        <f>IF(_xll.ciqfunctions.udf.CIQ(A4544,"IQ_GROSS_MARGIN") - _xll.ciqfunctions.udf.CIQ(A4544,"IQ_GROSS_MARGIN",IQ_LTM-1) &gt; 1,1,0)</f>
        <v>0</v>
      </c>
      <c r="L4544">
        <f>IF(_xll.ciqfunctions.udf.CIQ(A4544, "IQ_ASSET_TURNS") - _xll.ciqfunctions.udf.CIQ(A4544,"IQ_ASSET_TURNS", IQ_LTM-1) &gt; 1, 1,0)</f>
        <v>0</v>
      </c>
    </row>
    <row r="4545" spans="1:12" x14ac:dyDescent="0.25">
      <c r="A4545" t="s">
        <v>7003</v>
      </c>
      <c r="B4545" t="s">
        <v>7004</v>
      </c>
      <c r="C4545">
        <f>SUM(D4545:L4545)</f>
        <v>3</v>
      </c>
      <c r="D4545">
        <f>IF(_xll.ciqfunctions.udf.CIQ(A4545,"IQ_RETURN_ASSETS") &gt; 0,1,0)</f>
        <v>0</v>
      </c>
      <c r="E4545">
        <f>IF(_xll.ciqfunctions.udf.CIQ(A4545,"IQ_UNLEVERED_FCF") + _xll.ciqfunctions.udf.CIQ(A4545,"IQ_CAPEX")  &gt; 0, 1, 0)</f>
        <v>0</v>
      </c>
      <c r="F4545">
        <f>IF(_xll.ciqfunctions.udf.CIQ(A4545,"IQ_RETURN_ASSETS") - _xll.ciqfunctions.udf.CIQ(A4545,"IQ_RETURN_ASSETS", IQ_LTM - 1) &gt; 0,1,0)</f>
        <v>1</v>
      </c>
      <c r="G4545">
        <f>IF((_xll.ciqfunctions.udf.CIQ(A4545,"IQ_UNLEVERED_FCF") + _xll.ciqfunctions.udf.CIQ(A4545,"IQ_CAPEX"))/_xll.ciqfunctions.udf.CIQ(A4545,"IQ_TOTAL_ASSETS") &gt; 0,1,0)</f>
        <v>0</v>
      </c>
      <c r="H4545">
        <f>IF(_xll.ciqfunctions.udf.CIQ(A4545,"IQ_LT_DEBT")/_xll.ciqfunctions.udf.CIQ(A4545,"IQ_TOTAL_ASSETS") - _xll.ciqfunctions.udf.CIQ(A4545,"IQ_LT_DEBT", IQ_LTM - 1)/_xll.ciqfunctions.udf.CIQ(A4545,"IQ_TOTAL_ASSETS", IQ_LTM - 1) &gt; 0,1,0)</f>
        <v>1</v>
      </c>
      <c r="I4545">
        <f>IF(_xll.ciqfunctions.udf.CIQ(A4545,"IQ_CURRENT_RATIO") - _xll.ciqfunctions.udf.CIQ(A4545,"IQ_CURRENT_RATIO", IQ_LTM - 1) &gt; 0,1,0)</f>
        <v>1</v>
      </c>
      <c r="J4545">
        <f>IF(_xll.ciqfunctions.udf.CIQ(A4545, "IQ_BASIC_WEIGHT") - _xll.ciqfunctions.udf.CIQ(A4545, "IQ_BASIC_WEIGHT", IQ_LTM - 1) &gt; 0, 0, 1)</f>
        <v>0</v>
      </c>
      <c r="K4545">
        <f>IF(_xll.ciqfunctions.udf.CIQ(A4545,"IQ_GROSS_MARGIN") - _xll.ciqfunctions.udf.CIQ(A4545,"IQ_GROSS_MARGIN",IQ_LTM-1) &gt; 1,1,0)</f>
        <v>0</v>
      </c>
      <c r="L4545">
        <f>IF(_xll.ciqfunctions.udf.CIQ(A4545, "IQ_ASSET_TURNS") - _xll.ciqfunctions.udf.CIQ(A4545,"IQ_ASSET_TURNS", IQ_LTM-1) &gt; 1, 1,0)</f>
        <v>0</v>
      </c>
    </row>
    <row r="4546" spans="1:12" x14ac:dyDescent="0.25">
      <c r="A4546" t="s">
        <v>7039</v>
      </c>
      <c r="B4546" t="s">
        <v>7040</v>
      </c>
      <c r="C4546">
        <f>SUM(D4546:L4546)</f>
        <v>3</v>
      </c>
      <c r="D4546">
        <f>IF(_xll.ciqfunctions.udf.CIQ(A4546,"IQ_RETURN_ASSETS") &gt; 0,1,0)</f>
        <v>1</v>
      </c>
      <c r="E4546">
        <f>IF(_xll.ciqfunctions.udf.CIQ(A4546,"IQ_UNLEVERED_FCF") + _xll.ciqfunctions.udf.CIQ(A4546,"IQ_CAPEX")  &gt; 0, 1, 0)</f>
        <v>0</v>
      </c>
      <c r="F4546">
        <f>IF(_xll.ciqfunctions.udf.CIQ(A4546,"IQ_RETURN_ASSETS") - _xll.ciqfunctions.udf.CIQ(A4546,"IQ_RETURN_ASSETS", IQ_LTM - 1) &gt; 0,1,0)</f>
        <v>1</v>
      </c>
      <c r="G4546">
        <f>IF((_xll.ciqfunctions.udf.CIQ(A4546,"IQ_UNLEVERED_FCF") + _xll.ciqfunctions.udf.CIQ(A4546,"IQ_CAPEX"))/_xll.ciqfunctions.udf.CIQ(A4546,"IQ_TOTAL_ASSETS") &gt; 0,1,0)</f>
        <v>0</v>
      </c>
      <c r="H4546">
        <f>IF(_xll.ciqfunctions.udf.CIQ(A4546,"IQ_LT_DEBT")/_xll.ciqfunctions.udf.CIQ(A4546,"IQ_TOTAL_ASSETS") - _xll.ciqfunctions.udf.CIQ(A4546,"IQ_LT_DEBT", IQ_LTM - 1)/_xll.ciqfunctions.udf.CIQ(A4546,"IQ_TOTAL_ASSETS", IQ_LTM - 1) &gt; 0,1,0)</f>
        <v>0</v>
      </c>
      <c r="I4546">
        <f>IF(_xll.ciqfunctions.udf.CIQ(A4546,"IQ_CURRENT_RATIO") - _xll.ciqfunctions.udf.CIQ(A4546,"IQ_CURRENT_RATIO", IQ_LTM - 1) &gt; 0,1,0)</f>
        <v>0</v>
      </c>
      <c r="J4546">
        <f>IF(_xll.ciqfunctions.udf.CIQ(A4546, "IQ_BASIC_WEIGHT") - _xll.ciqfunctions.udf.CIQ(A4546, "IQ_BASIC_WEIGHT", IQ_LTM - 1) &gt; 0, 0, 1)</f>
        <v>0</v>
      </c>
      <c r="K4546">
        <f>IF(_xll.ciqfunctions.udf.CIQ(A4546,"IQ_GROSS_MARGIN") - _xll.ciqfunctions.udf.CIQ(A4546,"IQ_GROSS_MARGIN",IQ_LTM-1) &gt; 1,1,0)</f>
        <v>1</v>
      </c>
      <c r="L4546">
        <f>IF(_xll.ciqfunctions.udf.CIQ(A4546, "IQ_ASSET_TURNS") - _xll.ciqfunctions.udf.CIQ(A4546,"IQ_ASSET_TURNS", IQ_LTM-1) &gt; 1, 1,0)</f>
        <v>0</v>
      </c>
    </row>
    <row r="4547" spans="1:12" x14ac:dyDescent="0.25">
      <c r="A4547" t="s">
        <v>7057</v>
      </c>
      <c r="B4547" t="s">
        <v>7058</v>
      </c>
      <c r="C4547">
        <f>SUM(D4547:L4547)</f>
        <v>3</v>
      </c>
      <c r="D4547">
        <f>IF(_xll.ciqfunctions.udf.CIQ(A4547,"IQ_RETURN_ASSETS") &gt; 0,1,0)</f>
        <v>1</v>
      </c>
      <c r="E4547">
        <f>IF(_xll.ciqfunctions.udf.CIQ(A4547,"IQ_UNLEVERED_FCF") + _xll.ciqfunctions.udf.CIQ(A4547,"IQ_CAPEX")  &gt; 0, 1, 0)</f>
        <v>1</v>
      </c>
      <c r="F4547">
        <f>IF(_xll.ciqfunctions.udf.CIQ(A4547,"IQ_RETURN_ASSETS") - _xll.ciqfunctions.udf.CIQ(A4547,"IQ_RETURN_ASSETS", IQ_LTM - 1) &gt; 0,1,0)</f>
        <v>0</v>
      </c>
      <c r="G4547">
        <f>IF((_xll.ciqfunctions.udf.CIQ(A4547,"IQ_UNLEVERED_FCF") + _xll.ciqfunctions.udf.CIQ(A4547,"IQ_CAPEX"))/_xll.ciqfunctions.udf.CIQ(A4547,"IQ_TOTAL_ASSETS") &gt; 0,1,0)</f>
        <v>1</v>
      </c>
      <c r="H4547">
        <f>IF(_xll.ciqfunctions.udf.CIQ(A4547,"IQ_LT_DEBT")/_xll.ciqfunctions.udf.CIQ(A4547,"IQ_TOTAL_ASSETS") - _xll.ciqfunctions.udf.CIQ(A4547,"IQ_LT_DEBT", IQ_LTM - 1)/_xll.ciqfunctions.udf.CIQ(A4547,"IQ_TOTAL_ASSETS", IQ_LTM - 1) &gt; 0,1,0)</f>
        <v>0</v>
      </c>
      <c r="I4547">
        <f>IF(_xll.ciqfunctions.udf.CIQ(A4547,"IQ_CURRENT_RATIO") - _xll.ciqfunctions.udf.CIQ(A4547,"IQ_CURRENT_RATIO", IQ_LTM - 1) &gt; 0,1,0)</f>
        <v>0</v>
      </c>
      <c r="J4547">
        <f>IF(_xll.ciqfunctions.udf.CIQ(A4547, "IQ_BASIC_WEIGHT") - _xll.ciqfunctions.udf.CIQ(A4547, "IQ_BASIC_WEIGHT", IQ_LTM - 1) &gt; 0, 0, 1)</f>
        <v>0</v>
      </c>
      <c r="K4547">
        <f>IF(_xll.ciqfunctions.udf.CIQ(A4547,"IQ_GROSS_MARGIN") - _xll.ciqfunctions.udf.CIQ(A4547,"IQ_GROSS_MARGIN",IQ_LTM-1) &gt; 1,1,0)</f>
        <v>0</v>
      </c>
      <c r="L4547">
        <f>IF(_xll.ciqfunctions.udf.CIQ(A4547, "IQ_ASSET_TURNS") - _xll.ciqfunctions.udf.CIQ(A4547,"IQ_ASSET_TURNS", IQ_LTM-1) &gt; 1, 1,0)</f>
        <v>0</v>
      </c>
    </row>
    <row r="4548" spans="1:12" x14ac:dyDescent="0.25">
      <c r="A4548" t="s">
        <v>5</v>
      </c>
      <c r="B4548" t="s">
        <v>7082</v>
      </c>
      <c r="C4548">
        <f>SUM(D4548:L4548)</f>
        <v>3</v>
      </c>
      <c r="D4548">
        <f>IF(_xll.ciqfunctions.udf.CIQ(A4548,"IQ_RETURN_ASSETS") &gt; 0,1,0)</f>
        <v>1</v>
      </c>
      <c r="E4548">
        <f>IF(_xll.ciqfunctions.udf.CIQ(A4548,"IQ_UNLEVERED_FCF") + _xll.ciqfunctions.udf.CIQ(A4548,"IQ_CAPEX")  &gt; 0, 1, 0)</f>
        <v>0</v>
      </c>
      <c r="F4548">
        <f>IF(_xll.ciqfunctions.udf.CIQ(A4548,"IQ_RETURN_ASSETS") - _xll.ciqfunctions.udf.CIQ(A4548,"IQ_RETURN_ASSETS", IQ_LTM - 1) &gt; 0,1,0)</f>
        <v>0</v>
      </c>
      <c r="G4548">
        <f>IF((_xll.ciqfunctions.udf.CIQ(A4548,"IQ_UNLEVERED_FCF") + _xll.ciqfunctions.udf.CIQ(A4548,"IQ_CAPEX"))/_xll.ciqfunctions.udf.CIQ(A4548,"IQ_TOTAL_ASSETS") &gt; 0,1,0)</f>
        <v>0</v>
      </c>
      <c r="H4548">
        <f>IF(_xll.ciqfunctions.udf.CIQ(A4548,"IQ_LT_DEBT")/_xll.ciqfunctions.udf.CIQ(A4548,"IQ_TOTAL_ASSETS") - _xll.ciqfunctions.udf.CIQ(A4548,"IQ_LT_DEBT", IQ_LTM - 1)/_xll.ciqfunctions.udf.CIQ(A4548,"IQ_TOTAL_ASSETS", IQ_LTM - 1) &gt; 0,1,0)</f>
        <v>1</v>
      </c>
      <c r="I4548">
        <f>IF(_xll.ciqfunctions.udf.CIQ(A4548,"IQ_CURRENT_RATIO") - _xll.ciqfunctions.udf.CIQ(A4548,"IQ_CURRENT_RATIO", IQ_LTM - 1) &gt; 0,1,0)</f>
        <v>0</v>
      </c>
      <c r="J4548">
        <f>IF(_xll.ciqfunctions.udf.CIQ(A4548, "IQ_BASIC_WEIGHT") - _xll.ciqfunctions.udf.CIQ(A4548, "IQ_BASIC_WEIGHT", IQ_LTM - 1) &gt; 0, 0, 1)</f>
        <v>1</v>
      </c>
      <c r="K4548">
        <f>IF(_xll.ciqfunctions.udf.CIQ(A4548,"IQ_GROSS_MARGIN") - _xll.ciqfunctions.udf.CIQ(A4548,"IQ_GROSS_MARGIN",IQ_LTM-1) &gt; 1,1,0)</f>
        <v>0</v>
      </c>
      <c r="L4548">
        <f>IF(_xll.ciqfunctions.udf.CIQ(A4548, "IQ_ASSET_TURNS") - _xll.ciqfunctions.udf.CIQ(A4548,"IQ_ASSET_TURNS", IQ_LTM-1) &gt; 1, 1,0)</f>
        <v>0</v>
      </c>
    </row>
    <row r="4549" spans="1:12" x14ac:dyDescent="0.25">
      <c r="A4549" t="s">
        <v>26</v>
      </c>
      <c r="B4549" t="s">
        <v>7103</v>
      </c>
      <c r="C4549">
        <f>SUM(D4549:L4549)</f>
        <v>3</v>
      </c>
      <c r="D4549">
        <f>IF(_xll.ciqfunctions.udf.CIQ(A4549,"IQ_RETURN_ASSETS") &gt; 0,1,0)</f>
        <v>1</v>
      </c>
      <c r="E4549">
        <f>IF(_xll.ciqfunctions.udf.CIQ(A4549,"IQ_UNLEVERED_FCF") + _xll.ciqfunctions.udf.CIQ(A4549,"IQ_CAPEX")  &gt; 0, 1, 0)</f>
        <v>0</v>
      </c>
      <c r="F4549">
        <f>IF(_xll.ciqfunctions.udf.CIQ(A4549,"IQ_RETURN_ASSETS") - _xll.ciqfunctions.udf.CIQ(A4549,"IQ_RETURN_ASSETS", IQ_LTM - 1) &gt; 0,1,0)</f>
        <v>0</v>
      </c>
      <c r="G4549">
        <f>IF((_xll.ciqfunctions.udf.CIQ(A4549,"IQ_UNLEVERED_FCF") + _xll.ciqfunctions.udf.CIQ(A4549,"IQ_CAPEX"))/_xll.ciqfunctions.udf.CIQ(A4549,"IQ_TOTAL_ASSETS") &gt; 0,1,0)</f>
        <v>0</v>
      </c>
      <c r="H4549">
        <f>IF(_xll.ciqfunctions.udf.CIQ(A4549,"IQ_LT_DEBT")/_xll.ciqfunctions.udf.CIQ(A4549,"IQ_TOTAL_ASSETS") - _xll.ciqfunctions.udf.CIQ(A4549,"IQ_LT_DEBT", IQ_LTM - 1)/_xll.ciqfunctions.udf.CIQ(A4549,"IQ_TOTAL_ASSETS", IQ_LTM - 1) &gt; 0,1,0)</f>
        <v>1</v>
      </c>
      <c r="I4549">
        <f>IF(_xll.ciqfunctions.udf.CIQ(A4549,"IQ_CURRENT_RATIO") - _xll.ciqfunctions.udf.CIQ(A4549,"IQ_CURRENT_RATIO", IQ_LTM - 1) &gt; 0,1,0)</f>
        <v>0</v>
      </c>
      <c r="J4549">
        <f>IF(_xll.ciqfunctions.udf.CIQ(A4549, "IQ_BASIC_WEIGHT") - _xll.ciqfunctions.udf.CIQ(A4549, "IQ_BASIC_WEIGHT", IQ_LTM - 1) &gt; 0, 0, 1)</f>
        <v>1</v>
      </c>
      <c r="K4549">
        <f>IF(_xll.ciqfunctions.udf.CIQ(A4549,"IQ_GROSS_MARGIN") - _xll.ciqfunctions.udf.CIQ(A4549,"IQ_GROSS_MARGIN",IQ_LTM-1) &gt; 1,1,0)</f>
        <v>0</v>
      </c>
      <c r="L4549">
        <f>IF(_xll.ciqfunctions.udf.CIQ(A4549, "IQ_ASSET_TURNS") - _xll.ciqfunctions.udf.CIQ(A4549,"IQ_ASSET_TURNS", IQ_LTM-1) &gt; 1, 1,0)</f>
        <v>0</v>
      </c>
    </row>
    <row r="4550" spans="1:12" x14ac:dyDescent="0.25">
      <c r="A4550" t="s">
        <v>82</v>
      </c>
      <c r="B4550" t="s">
        <v>7150</v>
      </c>
      <c r="C4550">
        <f>SUM(D4550:L4550)</f>
        <v>3</v>
      </c>
      <c r="D4550">
        <f>IF(_xll.ciqfunctions.udf.CIQ(A4550,"IQ_RETURN_ASSETS") &gt; 0,1,0)</f>
        <v>1</v>
      </c>
      <c r="E4550">
        <f>IF(_xll.ciqfunctions.udf.CIQ(A4550,"IQ_UNLEVERED_FCF") + _xll.ciqfunctions.udf.CIQ(A4550,"IQ_CAPEX")  &gt; 0, 1, 0)</f>
        <v>0</v>
      </c>
      <c r="F4550">
        <f>IF(_xll.ciqfunctions.udf.CIQ(A4550,"IQ_RETURN_ASSETS") - _xll.ciqfunctions.udf.CIQ(A4550,"IQ_RETURN_ASSETS", IQ_LTM - 1) &gt; 0,1,0)</f>
        <v>1</v>
      </c>
      <c r="G4550">
        <f>IF((_xll.ciqfunctions.udf.CIQ(A4550,"IQ_UNLEVERED_FCF") + _xll.ciqfunctions.udf.CIQ(A4550,"IQ_CAPEX"))/_xll.ciqfunctions.udf.CIQ(A4550,"IQ_TOTAL_ASSETS") &gt; 0,1,0)</f>
        <v>0</v>
      </c>
      <c r="H4550">
        <f>IF(_xll.ciqfunctions.udf.CIQ(A4550,"IQ_LT_DEBT")/_xll.ciqfunctions.udf.CIQ(A4550,"IQ_TOTAL_ASSETS") - _xll.ciqfunctions.udf.CIQ(A4550,"IQ_LT_DEBT", IQ_LTM - 1)/_xll.ciqfunctions.udf.CIQ(A4550,"IQ_TOTAL_ASSETS", IQ_LTM - 1) &gt; 0,1,0)</f>
        <v>0</v>
      </c>
      <c r="I4550">
        <f>IF(_xll.ciqfunctions.udf.CIQ(A4550,"IQ_CURRENT_RATIO") - _xll.ciqfunctions.udf.CIQ(A4550,"IQ_CURRENT_RATIO", IQ_LTM - 1) &gt; 0,1,0)</f>
        <v>0</v>
      </c>
      <c r="J4550">
        <f>IF(_xll.ciqfunctions.udf.CIQ(A4550, "IQ_BASIC_WEIGHT") - _xll.ciqfunctions.udf.CIQ(A4550, "IQ_BASIC_WEIGHT", IQ_LTM - 1) &gt; 0, 0, 1)</f>
        <v>1</v>
      </c>
      <c r="K4550">
        <f>IF(_xll.ciqfunctions.udf.CIQ(A4550,"IQ_GROSS_MARGIN") - _xll.ciqfunctions.udf.CIQ(A4550,"IQ_GROSS_MARGIN",IQ_LTM-1) &gt; 1,1,0)</f>
        <v>0</v>
      </c>
      <c r="L4550">
        <f>IF(_xll.ciqfunctions.udf.CIQ(A4550, "IQ_ASSET_TURNS") - _xll.ciqfunctions.udf.CIQ(A4550,"IQ_ASSET_TURNS", IQ_LTM-1) &gt; 1, 1,0)</f>
        <v>0</v>
      </c>
    </row>
    <row r="4551" spans="1:12" x14ac:dyDescent="0.25">
      <c r="A4551" t="s">
        <v>88</v>
      </c>
      <c r="B4551" t="s">
        <v>7156</v>
      </c>
      <c r="C4551">
        <f>SUM(D4551:L4551)</f>
        <v>3</v>
      </c>
      <c r="D4551">
        <f>IF(_xll.ciqfunctions.udf.CIQ(A4551,"IQ_RETURN_ASSETS") &gt; 0,1,0)</f>
        <v>0</v>
      </c>
      <c r="E4551">
        <f>IF(_xll.ciqfunctions.udf.CIQ(A4551,"IQ_UNLEVERED_FCF") + _xll.ciqfunctions.udf.CIQ(A4551,"IQ_CAPEX")  &gt; 0, 1, 0)</f>
        <v>1</v>
      </c>
      <c r="F4551">
        <f>IF(_xll.ciqfunctions.udf.CIQ(A4551,"IQ_RETURN_ASSETS") - _xll.ciqfunctions.udf.CIQ(A4551,"IQ_RETURN_ASSETS", IQ_LTM - 1) &gt; 0,1,0)</f>
        <v>0</v>
      </c>
      <c r="G4551">
        <f>IF((_xll.ciqfunctions.udf.CIQ(A4551,"IQ_UNLEVERED_FCF") + _xll.ciqfunctions.udf.CIQ(A4551,"IQ_CAPEX"))/_xll.ciqfunctions.udf.CIQ(A4551,"IQ_TOTAL_ASSETS") &gt; 0,1,0)</f>
        <v>1</v>
      </c>
      <c r="H4551">
        <f>IF(_xll.ciqfunctions.udf.CIQ(A4551,"IQ_LT_DEBT")/_xll.ciqfunctions.udf.CIQ(A4551,"IQ_TOTAL_ASSETS") - _xll.ciqfunctions.udf.CIQ(A4551,"IQ_LT_DEBT", IQ_LTM - 1)/_xll.ciqfunctions.udf.CIQ(A4551,"IQ_TOTAL_ASSETS", IQ_LTM - 1) &gt; 0,1,0)</f>
        <v>0</v>
      </c>
      <c r="I4551">
        <f>IF(_xll.ciqfunctions.udf.CIQ(A4551,"IQ_CURRENT_RATIO") - _xll.ciqfunctions.udf.CIQ(A4551,"IQ_CURRENT_RATIO", IQ_LTM - 1) &gt; 0,1,0)</f>
        <v>0</v>
      </c>
      <c r="J4551">
        <f>IF(_xll.ciqfunctions.udf.CIQ(A4551, "IQ_BASIC_WEIGHT") - _xll.ciqfunctions.udf.CIQ(A4551, "IQ_BASIC_WEIGHT", IQ_LTM - 1) &gt; 0, 0, 1)</f>
        <v>1</v>
      </c>
      <c r="K4551">
        <f>IF(_xll.ciqfunctions.udf.CIQ(A4551,"IQ_GROSS_MARGIN") - _xll.ciqfunctions.udf.CIQ(A4551,"IQ_GROSS_MARGIN",IQ_LTM-1) &gt; 1,1,0)</f>
        <v>0</v>
      </c>
      <c r="L4551">
        <f>IF(_xll.ciqfunctions.udf.CIQ(A4551, "IQ_ASSET_TURNS") - _xll.ciqfunctions.udf.CIQ(A4551,"IQ_ASSET_TURNS", IQ_LTM-1) &gt; 1, 1,0)</f>
        <v>0</v>
      </c>
    </row>
    <row r="4552" spans="1:12" x14ac:dyDescent="0.25">
      <c r="A4552" t="s">
        <v>93</v>
      </c>
      <c r="B4552" t="s">
        <v>7161</v>
      </c>
      <c r="C4552">
        <f>SUM(D4552:L4552)</f>
        <v>3</v>
      </c>
      <c r="D4552">
        <f>IF(_xll.ciqfunctions.udf.CIQ(A4552,"IQ_RETURN_ASSETS") &gt; 0,1,0)</f>
        <v>1</v>
      </c>
      <c r="E4552">
        <f>IF(_xll.ciqfunctions.udf.CIQ(A4552,"IQ_UNLEVERED_FCF") + _xll.ciqfunctions.udf.CIQ(A4552,"IQ_CAPEX")  &gt; 0, 1, 0)</f>
        <v>0</v>
      </c>
      <c r="F4552">
        <f>IF(_xll.ciqfunctions.udf.CIQ(A4552,"IQ_RETURN_ASSETS") - _xll.ciqfunctions.udf.CIQ(A4552,"IQ_RETURN_ASSETS", IQ_LTM - 1) &gt; 0,1,0)</f>
        <v>1</v>
      </c>
      <c r="G4552">
        <f>IF((_xll.ciqfunctions.udf.CIQ(A4552,"IQ_UNLEVERED_FCF") + _xll.ciqfunctions.udf.CIQ(A4552,"IQ_CAPEX"))/_xll.ciqfunctions.udf.CIQ(A4552,"IQ_TOTAL_ASSETS") &gt; 0,1,0)</f>
        <v>0</v>
      </c>
      <c r="H4552">
        <f>IF(_xll.ciqfunctions.udf.CIQ(A4552,"IQ_LT_DEBT")/_xll.ciqfunctions.udf.CIQ(A4552,"IQ_TOTAL_ASSETS") - _xll.ciqfunctions.udf.CIQ(A4552,"IQ_LT_DEBT", IQ_LTM - 1)/_xll.ciqfunctions.udf.CIQ(A4552,"IQ_TOTAL_ASSETS", IQ_LTM - 1) &gt; 0,1,0)</f>
        <v>0</v>
      </c>
      <c r="I4552">
        <f>IF(_xll.ciqfunctions.udf.CIQ(A4552,"IQ_CURRENT_RATIO") - _xll.ciqfunctions.udf.CIQ(A4552,"IQ_CURRENT_RATIO", IQ_LTM - 1) &gt; 0,1,0)</f>
        <v>0</v>
      </c>
      <c r="J4552">
        <f>IF(_xll.ciqfunctions.udf.CIQ(A4552, "IQ_BASIC_WEIGHT") - _xll.ciqfunctions.udf.CIQ(A4552, "IQ_BASIC_WEIGHT", IQ_LTM - 1) &gt; 0, 0, 1)</f>
        <v>1</v>
      </c>
      <c r="K4552">
        <f>IF(_xll.ciqfunctions.udf.CIQ(A4552,"IQ_GROSS_MARGIN") - _xll.ciqfunctions.udf.CIQ(A4552,"IQ_GROSS_MARGIN",IQ_LTM-1) &gt; 1,1,0)</f>
        <v>0</v>
      </c>
      <c r="L4552">
        <f>IF(_xll.ciqfunctions.udf.CIQ(A4552, "IQ_ASSET_TURNS") - _xll.ciqfunctions.udf.CIQ(A4552,"IQ_ASSET_TURNS", IQ_LTM-1) &gt; 1, 1,0)</f>
        <v>0</v>
      </c>
    </row>
    <row r="4553" spans="1:12" x14ac:dyDescent="0.25">
      <c r="A4553" t="s">
        <v>115</v>
      </c>
      <c r="B4553" t="s">
        <v>7181</v>
      </c>
      <c r="C4553">
        <f>SUM(D4553:L4553)</f>
        <v>3</v>
      </c>
      <c r="D4553">
        <f>IF(_xll.ciqfunctions.udf.CIQ(A4553,"IQ_RETURN_ASSETS") &gt; 0,1,0)</f>
        <v>1</v>
      </c>
      <c r="E4553">
        <f>IF(_xll.ciqfunctions.udf.CIQ(A4553,"IQ_UNLEVERED_FCF") + _xll.ciqfunctions.udf.CIQ(A4553,"IQ_CAPEX")  &gt; 0, 1, 0)</f>
        <v>0</v>
      </c>
      <c r="F4553">
        <f>IF(_xll.ciqfunctions.udf.CIQ(A4553,"IQ_RETURN_ASSETS") - _xll.ciqfunctions.udf.CIQ(A4553,"IQ_RETURN_ASSETS", IQ_LTM - 1) &gt; 0,1,0)</f>
        <v>0</v>
      </c>
      <c r="G4553">
        <f>IF((_xll.ciqfunctions.udf.CIQ(A4553,"IQ_UNLEVERED_FCF") + _xll.ciqfunctions.udf.CIQ(A4553,"IQ_CAPEX"))/_xll.ciqfunctions.udf.CIQ(A4553,"IQ_TOTAL_ASSETS") &gt; 0,1,0)</f>
        <v>0</v>
      </c>
      <c r="H4553">
        <f>IF(_xll.ciqfunctions.udf.CIQ(A4553,"IQ_LT_DEBT")/_xll.ciqfunctions.udf.CIQ(A4553,"IQ_TOTAL_ASSETS") - _xll.ciqfunctions.udf.CIQ(A4553,"IQ_LT_DEBT", IQ_LTM - 1)/_xll.ciqfunctions.udf.CIQ(A4553,"IQ_TOTAL_ASSETS", IQ_LTM - 1) &gt; 0,1,0)</f>
        <v>0</v>
      </c>
      <c r="I4553">
        <f>IF(_xll.ciqfunctions.udf.CIQ(A4553,"IQ_CURRENT_RATIO") - _xll.ciqfunctions.udf.CIQ(A4553,"IQ_CURRENT_RATIO", IQ_LTM - 1) &gt; 0,1,0)</f>
        <v>1</v>
      </c>
      <c r="J4553">
        <f>IF(_xll.ciqfunctions.udf.CIQ(A4553, "IQ_BASIC_WEIGHT") - _xll.ciqfunctions.udf.CIQ(A4553, "IQ_BASIC_WEIGHT", IQ_LTM - 1) &gt; 0, 0, 1)</f>
        <v>1</v>
      </c>
      <c r="K4553">
        <f>IF(_xll.ciqfunctions.udf.CIQ(A4553,"IQ_GROSS_MARGIN") - _xll.ciqfunctions.udf.CIQ(A4553,"IQ_GROSS_MARGIN",IQ_LTM-1) &gt; 1,1,0)</f>
        <v>0</v>
      </c>
      <c r="L4553">
        <f>IF(_xll.ciqfunctions.udf.CIQ(A4553, "IQ_ASSET_TURNS") - _xll.ciqfunctions.udf.CIQ(A4553,"IQ_ASSET_TURNS", IQ_LTM-1) &gt; 1, 1,0)</f>
        <v>0</v>
      </c>
    </row>
    <row r="4554" spans="1:12" x14ac:dyDescent="0.25">
      <c r="A4554" t="s">
        <v>136</v>
      </c>
      <c r="B4554" t="s">
        <v>7201</v>
      </c>
      <c r="C4554">
        <f>SUM(D4554:L4554)</f>
        <v>3</v>
      </c>
      <c r="D4554">
        <f>IF(_xll.ciqfunctions.udf.CIQ(A4554,"IQ_RETURN_ASSETS") &gt; 0,1,0)</f>
        <v>1</v>
      </c>
      <c r="E4554">
        <f>IF(_xll.ciqfunctions.udf.CIQ(A4554,"IQ_UNLEVERED_FCF") + _xll.ciqfunctions.udf.CIQ(A4554,"IQ_CAPEX")  &gt; 0, 1, 0)</f>
        <v>0</v>
      </c>
      <c r="F4554">
        <f>IF(_xll.ciqfunctions.udf.CIQ(A4554,"IQ_RETURN_ASSETS") - _xll.ciqfunctions.udf.CIQ(A4554,"IQ_RETURN_ASSETS", IQ_LTM - 1) &gt; 0,1,0)</f>
        <v>0</v>
      </c>
      <c r="G4554">
        <f>IF((_xll.ciqfunctions.udf.CIQ(A4554,"IQ_UNLEVERED_FCF") + _xll.ciqfunctions.udf.CIQ(A4554,"IQ_CAPEX"))/_xll.ciqfunctions.udf.CIQ(A4554,"IQ_TOTAL_ASSETS") &gt; 0,1,0)</f>
        <v>0</v>
      </c>
      <c r="H4554">
        <f>IF(_xll.ciqfunctions.udf.CIQ(A4554,"IQ_LT_DEBT")/_xll.ciqfunctions.udf.CIQ(A4554,"IQ_TOTAL_ASSETS") - _xll.ciqfunctions.udf.CIQ(A4554,"IQ_LT_DEBT", IQ_LTM - 1)/_xll.ciqfunctions.udf.CIQ(A4554,"IQ_TOTAL_ASSETS", IQ_LTM - 1) &gt; 0,1,0)</f>
        <v>1</v>
      </c>
      <c r="I4554">
        <f>IF(_xll.ciqfunctions.udf.CIQ(A4554,"IQ_CURRENT_RATIO") - _xll.ciqfunctions.udf.CIQ(A4554,"IQ_CURRENT_RATIO", IQ_LTM - 1) &gt; 0,1,0)</f>
        <v>0</v>
      </c>
      <c r="J4554">
        <f>IF(_xll.ciqfunctions.udf.CIQ(A4554, "IQ_BASIC_WEIGHT") - _xll.ciqfunctions.udf.CIQ(A4554, "IQ_BASIC_WEIGHT", IQ_LTM - 1) &gt; 0, 0, 1)</f>
        <v>1</v>
      </c>
      <c r="K4554">
        <f>IF(_xll.ciqfunctions.udf.CIQ(A4554,"IQ_GROSS_MARGIN") - _xll.ciqfunctions.udf.CIQ(A4554,"IQ_GROSS_MARGIN",IQ_LTM-1) &gt; 1,1,0)</f>
        <v>0</v>
      </c>
      <c r="L4554">
        <f>IF(_xll.ciqfunctions.udf.CIQ(A4554, "IQ_ASSET_TURNS") - _xll.ciqfunctions.udf.CIQ(A4554,"IQ_ASSET_TURNS", IQ_LTM-1) &gt; 1, 1,0)</f>
        <v>0</v>
      </c>
    </row>
    <row r="4555" spans="1:12" x14ac:dyDescent="0.25">
      <c r="A4555" t="s">
        <v>137</v>
      </c>
      <c r="B4555" t="s">
        <v>7202</v>
      </c>
      <c r="C4555">
        <f>SUM(D4555:L4555)</f>
        <v>3</v>
      </c>
      <c r="D4555">
        <f>IF(_xll.ciqfunctions.udf.CIQ(A4555,"IQ_RETURN_ASSETS") &gt; 0,1,0)</f>
        <v>1</v>
      </c>
      <c r="E4555">
        <f>IF(_xll.ciqfunctions.udf.CIQ(A4555,"IQ_UNLEVERED_FCF") + _xll.ciqfunctions.udf.CIQ(A4555,"IQ_CAPEX")  &gt; 0, 1, 0)</f>
        <v>0</v>
      </c>
      <c r="F4555">
        <f>IF(_xll.ciqfunctions.udf.CIQ(A4555,"IQ_RETURN_ASSETS") - _xll.ciqfunctions.udf.CIQ(A4555,"IQ_RETURN_ASSETS", IQ_LTM - 1) &gt; 0,1,0)</f>
        <v>1</v>
      </c>
      <c r="G4555">
        <f>IF((_xll.ciqfunctions.udf.CIQ(A4555,"IQ_UNLEVERED_FCF") + _xll.ciqfunctions.udf.CIQ(A4555,"IQ_CAPEX"))/_xll.ciqfunctions.udf.CIQ(A4555,"IQ_TOTAL_ASSETS") &gt; 0,1,0)</f>
        <v>0</v>
      </c>
      <c r="H4555">
        <f>IF(_xll.ciqfunctions.udf.CIQ(A4555,"IQ_LT_DEBT")/_xll.ciqfunctions.udf.CIQ(A4555,"IQ_TOTAL_ASSETS") - _xll.ciqfunctions.udf.CIQ(A4555,"IQ_LT_DEBT", IQ_LTM - 1)/_xll.ciqfunctions.udf.CIQ(A4555,"IQ_TOTAL_ASSETS", IQ_LTM - 1) &gt; 0,1,0)</f>
        <v>0</v>
      </c>
      <c r="I4555">
        <f>IF(_xll.ciqfunctions.udf.CIQ(A4555,"IQ_CURRENT_RATIO") - _xll.ciqfunctions.udf.CIQ(A4555,"IQ_CURRENT_RATIO", IQ_LTM - 1) &gt; 0,1,0)</f>
        <v>0</v>
      </c>
      <c r="J4555">
        <f>IF(_xll.ciqfunctions.udf.CIQ(A4555, "IQ_BASIC_WEIGHT") - _xll.ciqfunctions.udf.CIQ(A4555, "IQ_BASIC_WEIGHT", IQ_LTM - 1) &gt; 0, 0, 1)</f>
        <v>1</v>
      </c>
      <c r="K4555">
        <f>IF(_xll.ciqfunctions.udf.CIQ(A4555,"IQ_GROSS_MARGIN") - _xll.ciqfunctions.udf.CIQ(A4555,"IQ_GROSS_MARGIN",IQ_LTM-1) &gt; 1,1,0)</f>
        <v>0</v>
      </c>
      <c r="L4555">
        <f>IF(_xll.ciqfunctions.udf.CIQ(A4555, "IQ_ASSET_TURNS") - _xll.ciqfunctions.udf.CIQ(A4555,"IQ_ASSET_TURNS", IQ_LTM-1) &gt; 1, 1,0)</f>
        <v>0</v>
      </c>
    </row>
    <row r="4556" spans="1:12" x14ac:dyDescent="0.25">
      <c r="A4556" t="s">
        <v>194</v>
      </c>
      <c r="B4556" t="s">
        <v>7252</v>
      </c>
      <c r="C4556">
        <f>SUM(D4556:L4556)</f>
        <v>3</v>
      </c>
      <c r="D4556">
        <f>IF(_xll.ciqfunctions.udf.CIQ(A4556,"IQ_RETURN_ASSETS") &gt; 0,1,0)</f>
        <v>0</v>
      </c>
      <c r="E4556">
        <f>IF(_xll.ciqfunctions.udf.CIQ(A4556,"IQ_UNLEVERED_FCF") + _xll.ciqfunctions.udf.CIQ(A4556,"IQ_CAPEX")  &gt; 0, 1, 0)</f>
        <v>1</v>
      </c>
      <c r="F4556">
        <f>IF(_xll.ciqfunctions.udf.CIQ(A4556,"IQ_RETURN_ASSETS") - _xll.ciqfunctions.udf.CIQ(A4556,"IQ_RETURN_ASSETS", IQ_LTM - 1) &gt; 0,1,0)</f>
        <v>0</v>
      </c>
      <c r="G4556">
        <f>IF((_xll.ciqfunctions.udf.CIQ(A4556,"IQ_UNLEVERED_FCF") + _xll.ciqfunctions.udf.CIQ(A4556,"IQ_CAPEX"))/_xll.ciqfunctions.udf.CIQ(A4556,"IQ_TOTAL_ASSETS") &gt; 0,1,0)</f>
        <v>1</v>
      </c>
      <c r="H4556">
        <f>IF(_xll.ciqfunctions.udf.CIQ(A4556,"IQ_LT_DEBT")/_xll.ciqfunctions.udf.CIQ(A4556,"IQ_TOTAL_ASSETS") - _xll.ciqfunctions.udf.CIQ(A4556,"IQ_LT_DEBT", IQ_LTM - 1)/_xll.ciqfunctions.udf.CIQ(A4556,"IQ_TOTAL_ASSETS", IQ_LTM - 1) &gt; 0,1,0)</f>
        <v>0</v>
      </c>
      <c r="I4556">
        <f>IF(_xll.ciqfunctions.udf.CIQ(A4556,"IQ_CURRENT_RATIO") - _xll.ciqfunctions.udf.CIQ(A4556,"IQ_CURRENT_RATIO", IQ_LTM - 1) &gt; 0,1,0)</f>
        <v>0</v>
      </c>
      <c r="J4556">
        <f>IF(_xll.ciqfunctions.udf.CIQ(A4556, "IQ_BASIC_WEIGHT") - _xll.ciqfunctions.udf.CIQ(A4556, "IQ_BASIC_WEIGHT", IQ_LTM - 1) &gt; 0, 0, 1)</f>
        <v>1</v>
      </c>
      <c r="K4556">
        <f>IF(_xll.ciqfunctions.udf.CIQ(A4556,"IQ_GROSS_MARGIN") - _xll.ciqfunctions.udf.CIQ(A4556,"IQ_GROSS_MARGIN",IQ_LTM-1) &gt; 1,1,0)</f>
        <v>0</v>
      </c>
      <c r="L4556">
        <f>IF(_xll.ciqfunctions.udf.CIQ(A4556, "IQ_ASSET_TURNS") - _xll.ciqfunctions.udf.CIQ(A4556,"IQ_ASSET_TURNS", IQ_LTM-1) &gt; 1, 1,0)</f>
        <v>0</v>
      </c>
    </row>
    <row r="4557" spans="1:12" x14ac:dyDescent="0.25">
      <c r="A4557" t="s">
        <v>217</v>
      </c>
      <c r="B4557" t="s">
        <v>7268</v>
      </c>
      <c r="C4557">
        <f>SUM(D4557:L4557)</f>
        <v>3</v>
      </c>
      <c r="D4557">
        <f>IF(_xll.ciqfunctions.udf.CIQ(A4557,"IQ_RETURN_ASSETS") &gt; 0,1,0)</f>
        <v>1</v>
      </c>
      <c r="E4557">
        <f>IF(_xll.ciqfunctions.udf.CIQ(A4557,"IQ_UNLEVERED_FCF") + _xll.ciqfunctions.udf.CIQ(A4557,"IQ_CAPEX")  &gt; 0, 1, 0)</f>
        <v>0</v>
      </c>
      <c r="F4557">
        <f>IF(_xll.ciqfunctions.udf.CIQ(A4557,"IQ_RETURN_ASSETS") - _xll.ciqfunctions.udf.CIQ(A4557,"IQ_RETURN_ASSETS", IQ_LTM - 1) &gt; 0,1,0)</f>
        <v>0</v>
      </c>
      <c r="G4557">
        <f>IF((_xll.ciqfunctions.udf.CIQ(A4557,"IQ_UNLEVERED_FCF") + _xll.ciqfunctions.udf.CIQ(A4557,"IQ_CAPEX"))/_xll.ciqfunctions.udf.CIQ(A4557,"IQ_TOTAL_ASSETS") &gt; 0,1,0)</f>
        <v>0</v>
      </c>
      <c r="H4557">
        <f>IF(_xll.ciqfunctions.udf.CIQ(A4557,"IQ_LT_DEBT")/_xll.ciqfunctions.udf.CIQ(A4557,"IQ_TOTAL_ASSETS") - _xll.ciqfunctions.udf.CIQ(A4557,"IQ_LT_DEBT", IQ_LTM - 1)/_xll.ciqfunctions.udf.CIQ(A4557,"IQ_TOTAL_ASSETS", IQ_LTM - 1) &gt; 0,1,0)</f>
        <v>1</v>
      </c>
      <c r="I4557">
        <f>IF(_xll.ciqfunctions.udf.CIQ(A4557,"IQ_CURRENT_RATIO") - _xll.ciqfunctions.udf.CIQ(A4557,"IQ_CURRENT_RATIO", IQ_LTM - 1) &gt; 0,1,0)</f>
        <v>0</v>
      </c>
      <c r="J4557">
        <f>IF(_xll.ciqfunctions.udf.CIQ(A4557, "IQ_BASIC_WEIGHT") - _xll.ciqfunctions.udf.CIQ(A4557, "IQ_BASIC_WEIGHT", IQ_LTM - 1) &gt; 0, 0, 1)</f>
        <v>1</v>
      </c>
      <c r="K4557">
        <f>IF(_xll.ciqfunctions.udf.CIQ(A4557,"IQ_GROSS_MARGIN") - _xll.ciqfunctions.udf.CIQ(A4557,"IQ_GROSS_MARGIN",IQ_LTM-1) &gt; 1,1,0)</f>
        <v>0</v>
      </c>
      <c r="L4557">
        <f>IF(_xll.ciqfunctions.udf.CIQ(A4557, "IQ_ASSET_TURNS") - _xll.ciqfunctions.udf.CIQ(A4557,"IQ_ASSET_TURNS", IQ_LTM-1) &gt; 1, 1,0)</f>
        <v>0</v>
      </c>
    </row>
    <row r="4558" spans="1:12" x14ac:dyDescent="0.25">
      <c r="A4558" t="s">
        <v>222</v>
      </c>
      <c r="B4558" t="s">
        <v>7273</v>
      </c>
      <c r="C4558">
        <f>SUM(D4558:L4558)</f>
        <v>3</v>
      </c>
      <c r="D4558">
        <f>IF(_xll.ciqfunctions.udf.CIQ(A4558,"IQ_RETURN_ASSETS") &gt; 0,1,0)</f>
        <v>1</v>
      </c>
      <c r="E4558">
        <f>IF(_xll.ciqfunctions.udf.CIQ(A4558,"IQ_UNLEVERED_FCF") + _xll.ciqfunctions.udf.CIQ(A4558,"IQ_CAPEX")  &gt; 0, 1, 0)</f>
        <v>0</v>
      </c>
      <c r="F4558">
        <f>IF(_xll.ciqfunctions.udf.CIQ(A4558,"IQ_RETURN_ASSETS") - _xll.ciqfunctions.udf.CIQ(A4558,"IQ_RETURN_ASSETS", IQ_LTM - 1) &gt; 0,1,0)</f>
        <v>0</v>
      </c>
      <c r="G4558">
        <f>IF((_xll.ciqfunctions.udf.CIQ(A4558,"IQ_UNLEVERED_FCF") + _xll.ciqfunctions.udf.CIQ(A4558,"IQ_CAPEX"))/_xll.ciqfunctions.udf.CIQ(A4558,"IQ_TOTAL_ASSETS") &gt; 0,1,0)</f>
        <v>0</v>
      </c>
      <c r="H4558">
        <f>IF(_xll.ciqfunctions.udf.CIQ(A4558,"IQ_LT_DEBT")/_xll.ciqfunctions.udf.CIQ(A4558,"IQ_TOTAL_ASSETS") - _xll.ciqfunctions.udf.CIQ(A4558,"IQ_LT_DEBT", IQ_LTM - 1)/_xll.ciqfunctions.udf.CIQ(A4558,"IQ_TOTAL_ASSETS", IQ_LTM - 1) &gt; 0,1,0)</f>
        <v>0</v>
      </c>
      <c r="I4558">
        <f>IF(_xll.ciqfunctions.udf.CIQ(A4558,"IQ_CURRENT_RATIO") - _xll.ciqfunctions.udf.CIQ(A4558,"IQ_CURRENT_RATIO", IQ_LTM - 1) &gt; 0,1,0)</f>
        <v>1</v>
      </c>
      <c r="J4558">
        <f>IF(_xll.ciqfunctions.udf.CIQ(A4558, "IQ_BASIC_WEIGHT") - _xll.ciqfunctions.udf.CIQ(A4558, "IQ_BASIC_WEIGHT", IQ_LTM - 1) &gt; 0, 0, 1)</f>
        <v>1</v>
      </c>
      <c r="K4558">
        <f>IF(_xll.ciqfunctions.udf.CIQ(A4558,"IQ_GROSS_MARGIN") - _xll.ciqfunctions.udf.CIQ(A4558,"IQ_GROSS_MARGIN",IQ_LTM-1) &gt; 1,1,0)</f>
        <v>0</v>
      </c>
      <c r="L4558">
        <f>IF(_xll.ciqfunctions.udf.CIQ(A4558, "IQ_ASSET_TURNS") - _xll.ciqfunctions.udf.CIQ(A4558,"IQ_ASSET_TURNS", IQ_LTM-1) &gt; 1, 1,0)</f>
        <v>0</v>
      </c>
    </row>
    <row r="4559" spans="1:12" x14ac:dyDescent="0.25">
      <c r="A4559" t="s">
        <v>247</v>
      </c>
      <c r="B4559" t="s">
        <v>7294</v>
      </c>
      <c r="C4559">
        <f>SUM(D4559:L4559)</f>
        <v>3</v>
      </c>
      <c r="D4559">
        <f>IF(_xll.ciqfunctions.udf.CIQ(A4559,"IQ_RETURN_ASSETS") &gt; 0,1,0)</f>
        <v>0</v>
      </c>
      <c r="E4559">
        <f>IF(_xll.ciqfunctions.udf.CIQ(A4559,"IQ_UNLEVERED_FCF") + _xll.ciqfunctions.udf.CIQ(A4559,"IQ_CAPEX")  &gt; 0, 1, 0)</f>
        <v>0</v>
      </c>
      <c r="F4559">
        <f>IF(_xll.ciqfunctions.udf.CIQ(A4559,"IQ_RETURN_ASSETS") - _xll.ciqfunctions.udf.CIQ(A4559,"IQ_RETURN_ASSETS", IQ_LTM - 1) &gt; 0,1,0)</f>
        <v>1</v>
      </c>
      <c r="G4559">
        <f>IF((_xll.ciqfunctions.udf.CIQ(A4559,"IQ_UNLEVERED_FCF") + _xll.ciqfunctions.udf.CIQ(A4559,"IQ_CAPEX"))/_xll.ciqfunctions.udf.CIQ(A4559,"IQ_TOTAL_ASSETS") &gt; 0,1,0)</f>
        <v>0</v>
      </c>
      <c r="H4559">
        <f>IF(_xll.ciqfunctions.udf.CIQ(A4559,"IQ_LT_DEBT")/_xll.ciqfunctions.udf.CIQ(A4559,"IQ_TOTAL_ASSETS") - _xll.ciqfunctions.udf.CIQ(A4559,"IQ_LT_DEBT", IQ_LTM - 1)/_xll.ciqfunctions.udf.CIQ(A4559,"IQ_TOTAL_ASSETS", IQ_LTM - 1) &gt; 0,1,0)</f>
        <v>0</v>
      </c>
      <c r="I4559">
        <f>IF(_xll.ciqfunctions.udf.CIQ(A4559,"IQ_CURRENT_RATIO") - _xll.ciqfunctions.udf.CIQ(A4559,"IQ_CURRENT_RATIO", IQ_LTM - 1) &gt; 0,1,0)</f>
        <v>1</v>
      </c>
      <c r="J4559">
        <f>IF(_xll.ciqfunctions.udf.CIQ(A4559, "IQ_BASIC_WEIGHT") - _xll.ciqfunctions.udf.CIQ(A4559, "IQ_BASIC_WEIGHT", IQ_LTM - 1) &gt; 0, 0, 1)</f>
        <v>1</v>
      </c>
      <c r="K4559">
        <f>IF(_xll.ciqfunctions.udf.CIQ(A4559,"IQ_GROSS_MARGIN") - _xll.ciqfunctions.udf.CIQ(A4559,"IQ_GROSS_MARGIN",IQ_LTM-1) &gt; 1,1,0)</f>
        <v>0</v>
      </c>
      <c r="L4559">
        <f>IF(_xll.ciqfunctions.udf.CIQ(A4559, "IQ_ASSET_TURNS") - _xll.ciqfunctions.udf.CIQ(A4559,"IQ_ASSET_TURNS", IQ_LTM-1) &gt; 1, 1,0)</f>
        <v>0</v>
      </c>
    </row>
    <row r="4560" spans="1:12" x14ac:dyDescent="0.25">
      <c r="A4560" t="s">
        <v>263</v>
      </c>
      <c r="B4560" t="s">
        <v>7307</v>
      </c>
      <c r="C4560">
        <f>SUM(D4560:L4560)</f>
        <v>3</v>
      </c>
      <c r="D4560">
        <f>IF(_xll.ciqfunctions.udf.CIQ(A4560,"IQ_RETURN_ASSETS") &gt; 0,1,0)</f>
        <v>1</v>
      </c>
      <c r="E4560">
        <f>IF(_xll.ciqfunctions.udf.CIQ(A4560,"IQ_UNLEVERED_FCF") + _xll.ciqfunctions.udf.CIQ(A4560,"IQ_CAPEX")  &gt; 0, 1, 0)</f>
        <v>0</v>
      </c>
      <c r="F4560">
        <f>IF(_xll.ciqfunctions.udf.CIQ(A4560,"IQ_RETURN_ASSETS") - _xll.ciqfunctions.udf.CIQ(A4560,"IQ_RETURN_ASSETS", IQ_LTM - 1) &gt; 0,1,0)</f>
        <v>1</v>
      </c>
      <c r="G4560">
        <f>IF((_xll.ciqfunctions.udf.CIQ(A4560,"IQ_UNLEVERED_FCF") + _xll.ciqfunctions.udf.CIQ(A4560,"IQ_CAPEX"))/_xll.ciqfunctions.udf.CIQ(A4560,"IQ_TOTAL_ASSETS") &gt; 0,1,0)</f>
        <v>0</v>
      </c>
      <c r="H4560">
        <f>IF(_xll.ciqfunctions.udf.CIQ(A4560,"IQ_LT_DEBT")/_xll.ciqfunctions.udf.CIQ(A4560,"IQ_TOTAL_ASSETS") - _xll.ciqfunctions.udf.CIQ(A4560,"IQ_LT_DEBT", IQ_LTM - 1)/_xll.ciqfunctions.udf.CIQ(A4560,"IQ_TOTAL_ASSETS", IQ_LTM - 1) &gt; 0,1,0)</f>
        <v>0</v>
      </c>
      <c r="I4560">
        <f>IF(_xll.ciqfunctions.udf.CIQ(A4560,"IQ_CURRENT_RATIO") - _xll.ciqfunctions.udf.CIQ(A4560,"IQ_CURRENT_RATIO", IQ_LTM - 1) &gt; 0,1,0)</f>
        <v>0</v>
      </c>
      <c r="J4560">
        <f>IF(_xll.ciqfunctions.udf.CIQ(A4560, "IQ_BASIC_WEIGHT") - _xll.ciqfunctions.udf.CIQ(A4560, "IQ_BASIC_WEIGHT", IQ_LTM - 1) &gt; 0, 0, 1)</f>
        <v>1</v>
      </c>
      <c r="K4560">
        <f>IF(_xll.ciqfunctions.udf.CIQ(A4560,"IQ_GROSS_MARGIN") - _xll.ciqfunctions.udf.CIQ(A4560,"IQ_GROSS_MARGIN",IQ_LTM-1) &gt; 1,1,0)</f>
        <v>0</v>
      </c>
      <c r="L4560">
        <f>IF(_xll.ciqfunctions.udf.CIQ(A4560, "IQ_ASSET_TURNS") - _xll.ciqfunctions.udf.CIQ(A4560,"IQ_ASSET_TURNS", IQ_LTM-1) &gt; 1, 1,0)</f>
        <v>0</v>
      </c>
    </row>
    <row r="4561" spans="1:12" x14ac:dyDescent="0.25">
      <c r="A4561" t="s">
        <v>278</v>
      </c>
      <c r="B4561" t="s">
        <v>7319</v>
      </c>
      <c r="C4561">
        <f>SUM(D4561:L4561)</f>
        <v>3</v>
      </c>
      <c r="D4561">
        <f>IF(_xll.ciqfunctions.udf.CIQ(A4561,"IQ_RETURN_ASSETS") &gt; 0,1,0)</f>
        <v>0</v>
      </c>
      <c r="E4561">
        <f>IF(_xll.ciqfunctions.udf.CIQ(A4561,"IQ_UNLEVERED_FCF") + _xll.ciqfunctions.udf.CIQ(A4561,"IQ_CAPEX")  &gt; 0, 1, 0)</f>
        <v>1</v>
      </c>
      <c r="F4561">
        <f>IF(_xll.ciqfunctions.udf.CIQ(A4561,"IQ_RETURN_ASSETS") - _xll.ciqfunctions.udf.CIQ(A4561,"IQ_RETURN_ASSETS", IQ_LTM - 1) &gt; 0,1,0)</f>
        <v>0</v>
      </c>
      <c r="G4561">
        <f>IF((_xll.ciqfunctions.udf.CIQ(A4561,"IQ_UNLEVERED_FCF") + _xll.ciqfunctions.udf.CIQ(A4561,"IQ_CAPEX"))/_xll.ciqfunctions.udf.CIQ(A4561,"IQ_TOTAL_ASSETS") &gt; 0,1,0)</f>
        <v>1</v>
      </c>
      <c r="H4561">
        <f>IF(_xll.ciqfunctions.udf.CIQ(A4561,"IQ_LT_DEBT")/_xll.ciqfunctions.udf.CIQ(A4561,"IQ_TOTAL_ASSETS") - _xll.ciqfunctions.udf.CIQ(A4561,"IQ_LT_DEBT", IQ_LTM - 1)/_xll.ciqfunctions.udf.CIQ(A4561,"IQ_TOTAL_ASSETS", IQ_LTM - 1) &gt; 0,1,0)</f>
        <v>0</v>
      </c>
      <c r="I4561">
        <f>IF(_xll.ciqfunctions.udf.CIQ(A4561,"IQ_CURRENT_RATIO") - _xll.ciqfunctions.udf.CIQ(A4561,"IQ_CURRENT_RATIO", IQ_LTM - 1) &gt; 0,1,0)</f>
        <v>0</v>
      </c>
      <c r="J4561">
        <f>IF(_xll.ciqfunctions.udf.CIQ(A4561, "IQ_BASIC_WEIGHT") - _xll.ciqfunctions.udf.CIQ(A4561, "IQ_BASIC_WEIGHT", IQ_LTM - 1) &gt; 0, 0, 1)</f>
        <v>1</v>
      </c>
      <c r="K4561">
        <f>IF(_xll.ciqfunctions.udf.CIQ(A4561,"IQ_GROSS_MARGIN") - _xll.ciqfunctions.udf.CIQ(A4561,"IQ_GROSS_MARGIN",IQ_LTM-1) &gt; 1,1,0)</f>
        <v>0</v>
      </c>
      <c r="L4561">
        <f>IF(_xll.ciqfunctions.udf.CIQ(A4561, "IQ_ASSET_TURNS") - _xll.ciqfunctions.udf.CIQ(A4561,"IQ_ASSET_TURNS", IQ_LTM-1) &gt; 1, 1,0)</f>
        <v>0</v>
      </c>
    </row>
    <row r="4562" spans="1:12" x14ac:dyDescent="0.25">
      <c r="A4562" t="s">
        <v>279</v>
      </c>
      <c r="B4562" t="s">
        <v>7320</v>
      </c>
      <c r="C4562">
        <f>SUM(D4562:L4562)</f>
        <v>3</v>
      </c>
      <c r="D4562">
        <f>IF(_xll.ciqfunctions.udf.CIQ(A4562,"IQ_RETURN_ASSETS") &gt; 0,1,0)</f>
        <v>0</v>
      </c>
      <c r="E4562">
        <f>IF(_xll.ciqfunctions.udf.CIQ(A4562,"IQ_UNLEVERED_FCF") + _xll.ciqfunctions.udf.CIQ(A4562,"IQ_CAPEX")  &gt; 0, 1, 0)</f>
        <v>0</v>
      </c>
      <c r="F4562">
        <f>IF(_xll.ciqfunctions.udf.CIQ(A4562,"IQ_RETURN_ASSETS") - _xll.ciqfunctions.udf.CIQ(A4562,"IQ_RETURN_ASSETS", IQ_LTM - 1) &gt; 0,1,0)</f>
        <v>1</v>
      </c>
      <c r="G4562">
        <f>IF((_xll.ciqfunctions.udf.CIQ(A4562,"IQ_UNLEVERED_FCF") + _xll.ciqfunctions.udf.CIQ(A4562,"IQ_CAPEX"))/_xll.ciqfunctions.udf.CIQ(A4562,"IQ_TOTAL_ASSETS") &gt; 0,1,0)</f>
        <v>0</v>
      </c>
      <c r="H4562">
        <f>IF(_xll.ciqfunctions.udf.CIQ(A4562,"IQ_LT_DEBT")/_xll.ciqfunctions.udf.CIQ(A4562,"IQ_TOTAL_ASSETS") - _xll.ciqfunctions.udf.CIQ(A4562,"IQ_LT_DEBT", IQ_LTM - 1)/_xll.ciqfunctions.udf.CIQ(A4562,"IQ_TOTAL_ASSETS", IQ_LTM - 1) &gt; 0,1,0)</f>
        <v>1</v>
      </c>
      <c r="I4562">
        <f>IF(_xll.ciqfunctions.udf.CIQ(A4562,"IQ_CURRENT_RATIO") - _xll.ciqfunctions.udf.CIQ(A4562,"IQ_CURRENT_RATIO", IQ_LTM - 1) &gt; 0,1,0)</f>
        <v>0</v>
      </c>
      <c r="J4562">
        <f>IF(_xll.ciqfunctions.udf.CIQ(A4562, "IQ_BASIC_WEIGHT") - _xll.ciqfunctions.udf.CIQ(A4562, "IQ_BASIC_WEIGHT", IQ_LTM - 1) &gt; 0, 0, 1)</f>
        <v>1</v>
      </c>
      <c r="K4562">
        <f>IF(_xll.ciqfunctions.udf.CIQ(A4562,"IQ_GROSS_MARGIN") - _xll.ciqfunctions.udf.CIQ(A4562,"IQ_GROSS_MARGIN",IQ_LTM-1) &gt; 1,1,0)</f>
        <v>0</v>
      </c>
      <c r="L4562">
        <f>IF(_xll.ciqfunctions.udf.CIQ(A4562, "IQ_ASSET_TURNS") - _xll.ciqfunctions.udf.CIQ(A4562,"IQ_ASSET_TURNS", IQ_LTM-1) &gt; 1, 1,0)</f>
        <v>0</v>
      </c>
    </row>
    <row r="4563" spans="1:12" x14ac:dyDescent="0.25">
      <c r="A4563" t="s">
        <v>439</v>
      </c>
      <c r="B4563" t="s">
        <v>440</v>
      </c>
      <c r="C4563">
        <f>SUM(D4563:L4563)</f>
        <v>3</v>
      </c>
      <c r="D4563">
        <f>IF(_xll.ciqfunctions.udf.CIQ(A4563,"IQ_RETURN_ASSETS") &gt; 0,1,0)</f>
        <v>1</v>
      </c>
      <c r="E4563">
        <f>IF(_xll.ciqfunctions.udf.CIQ(A4563,"IQ_UNLEVERED_FCF") + _xll.ciqfunctions.udf.CIQ(A4563,"IQ_CAPEX")  &gt; 0, 1, 0)</f>
        <v>0</v>
      </c>
      <c r="F4563">
        <f>IF(_xll.ciqfunctions.udf.CIQ(A4563,"IQ_RETURN_ASSETS") - _xll.ciqfunctions.udf.CIQ(A4563,"IQ_RETURN_ASSETS", IQ_LTM - 1) &gt; 0,1,0)</f>
        <v>0</v>
      </c>
      <c r="G4563">
        <f>IF((_xll.ciqfunctions.udf.CIQ(A4563,"IQ_UNLEVERED_FCF") + _xll.ciqfunctions.udf.CIQ(A4563,"IQ_CAPEX"))/_xll.ciqfunctions.udf.CIQ(A4563,"IQ_TOTAL_ASSETS") &gt; 0,1,0)</f>
        <v>0</v>
      </c>
      <c r="H4563">
        <f>IF(_xll.ciqfunctions.udf.CIQ(A4563,"IQ_LT_DEBT")/_xll.ciqfunctions.udf.CIQ(A4563,"IQ_TOTAL_ASSETS") - _xll.ciqfunctions.udf.CIQ(A4563,"IQ_LT_DEBT", IQ_LTM - 1)/_xll.ciqfunctions.udf.CIQ(A4563,"IQ_TOTAL_ASSETS", IQ_LTM - 1) &gt; 0,1,0)</f>
        <v>0</v>
      </c>
      <c r="I4563">
        <f>IF(_xll.ciqfunctions.udf.CIQ(A4563,"IQ_CURRENT_RATIO") - _xll.ciqfunctions.udf.CIQ(A4563,"IQ_CURRENT_RATIO", IQ_LTM - 1) &gt; 0,1,0)</f>
        <v>1</v>
      </c>
      <c r="J4563">
        <f>IF(_xll.ciqfunctions.udf.CIQ(A4563, "IQ_BASIC_WEIGHT") - _xll.ciqfunctions.udf.CIQ(A4563, "IQ_BASIC_WEIGHT", IQ_LTM - 1) &gt; 0, 0, 1)</f>
        <v>1</v>
      </c>
      <c r="K4563">
        <f>IF(_xll.ciqfunctions.udf.CIQ(A4563,"IQ_GROSS_MARGIN") - _xll.ciqfunctions.udf.CIQ(A4563,"IQ_GROSS_MARGIN",IQ_LTM-1) &gt; 1,1,0)</f>
        <v>0</v>
      </c>
      <c r="L4563">
        <f>IF(_xll.ciqfunctions.udf.CIQ(A4563, "IQ_ASSET_TURNS") - _xll.ciqfunctions.udf.CIQ(A4563,"IQ_ASSET_TURNS", IQ_LTM-1) &gt; 1, 1,0)</f>
        <v>0</v>
      </c>
    </row>
    <row r="4564" spans="1:12" x14ac:dyDescent="0.25">
      <c r="A4564" t="s">
        <v>453</v>
      </c>
      <c r="B4564" t="s">
        <v>454</v>
      </c>
      <c r="C4564">
        <f>SUM(D4564:L4564)</f>
        <v>3</v>
      </c>
      <c r="D4564">
        <f>IF(_xll.ciqfunctions.udf.CIQ(A4564,"IQ_RETURN_ASSETS") &gt; 0,1,0)</f>
        <v>0</v>
      </c>
      <c r="E4564">
        <f>IF(_xll.ciqfunctions.udf.CIQ(A4564,"IQ_UNLEVERED_FCF") + _xll.ciqfunctions.udf.CIQ(A4564,"IQ_CAPEX")  &gt; 0, 1, 0)</f>
        <v>0</v>
      </c>
      <c r="F4564">
        <f>IF(_xll.ciqfunctions.udf.CIQ(A4564,"IQ_RETURN_ASSETS") - _xll.ciqfunctions.udf.CIQ(A4564,"IQ_RETURN_ASSETS", IQ_LTM - 1) &gt; 0,1,0)</f>
        <v>1</v>
      </c>
      <c r="G4564">
        <f>IF((_xll.ciqfunctions.udf.CIQ(A4564,"IQ_UNLEVERED_FCF") + _xll.ciqfunctions.udf.CIQ(A4564,"IQ_CAPEX"))/_xll.ciqfunctions.udf.CIQ(A4564,"IQ_TOTAL_ASSETS") &gt; 0,1,0)</f>
        <v>0</v>
      </c>
      <c r="H4564">
        <f>IF(_xll.ciqfunctions.udf.CIQ(A4564,"IQ_LT_DEBT")/_xll.ciqfunctions.udf.CIQ(A4564,"IQ_TOTAL_ASSETS") - _xll.ciqfunctions.udf.CIQ(A4564,"IQ_LT_DEBT", IQ_LTM - 1)/_xll.ciqfunctions.udf.CIQ(A4564,"IQ_TOTAL_ASSETS", IQ_LTM - 1) &gt; 0,1,0)</f>
        <v>0</v>
      </c>
      <c r="I4564">
        <f>IF(_xll.ciqfunctions.udf.CIQ(A4564,"IQ_CURRENT_RATIO") - _xll.ciqfunctions.udf.CIQ(A4564,"IQ_CURRENT_RATIO", IQ_LTM - 1) &gt; 0,1,0)</f>
        <v>1</v>
      </c>
      <c r="J4564">
        <f>IF(_xll.ciqfunctions.udf.CIQ(A4564, "IQ_BASIC_WEIGHT") - _xll.ciqfunctions.udf.CIQ(A4564, "IQ_BASIC_WEIGHT", IQ_LTM - 1) &gt; 0, 0, 1)</f>
        <v>1</v>
      </c>
      <c r="K4564">
        <f>IF(_xll.ciqfunctions.udf.CIQ(A4564,"IQ_GROSS_MARGIN") - _xll.ciqfunctions.udf.CIQ(A4564,"IQ_GROSS_MARGIN",IQ_LTM-1) &gt; 1,1,0)</f>
        <v>0</v>
      </c>
      <c r="L4564">
        <f>IF(_xll.ciqfunctions.udf.CIQ(A4564, "IQ_ASSET_TURNS") - _xll.ciqfunctions.udf.CIQ(A4564,"IQ_ASSET_TURNS", IQ_LTM-1) &gt; 1, 1,0)</f>
        <v>0</v>
      </c>
    </row>
    <row r="4565" spans="1:12" x14ac:dyDescent="0.25">
      <c r="A4565" t="s">
        <v>495</v>
      </c>
      <c r="B4565" t="s">
        <v>496</v>
      </c>
      <c r="C4565">
        <f>SUM(D4565:L4565)</f>
        <v>3</v>
      </c>
      <c r="D4565">
        <f>IF(_xll.ciqfunctions.udf.CIQ(A4565,"IQ_RETURN_ASSETS") &gt; 0,1,0)</f>
        <v>1</v>
      </c>
      <c r="E4565">
        <f>IF(_xll.ciqfunctions.udf.CIQ(A4565,"IQ_UNLEVERED_FCF") + _xll.ciqfunctions.udf.CIQ(A4565,"IQ_CAPEX")  &gt; 0, 1, 0)</f>
        <v>0</v>
      </c>
      <c r="F4565">
        <f>IF(_xll.ciqfunctions.udf.CIQ(A4565,"IQ_RETURN_ASSETS") - _xll.ciqfunctions.udf.CIQ(A4565,"IQ_RETURN_ASSETS", IQ_LTM - 1) &gt; 0,1,0)</f>
        <v>0</v>
      </c>
      <c r="G4565">
        <f>IF((_xll.ciqfunctions.udf.CIQ(A4565,"IQ_UNLEVERED_FCF") + _xll.ciqfunctions.udf.CIQ(A4565,"IQ_CAPEX"))/_xll.ciqfunctions.udf.CIQ(A4565,"IQ_TOTAL_ASSETS") &gt; 0,1,0)</f>
        <v>0</v>
      </c>
      <c r="H4565">
        <f>IF(_xll.ciqfunctions.udf.CIQ(A4565,"IQ_LT_DEBT")/_xll.ciqfunctions.udf.CIQ(A4565,"IQ_TOTAL_ASSETS") - _xll.ciqfunctions.udf.CIQ(A4565,"IQ_LT_DEBT", IQ_LTM - 1)/_xll.ciqfunctions.udf.CIQ(A4565,"IQ_TOTAL_ASSETS", IQ_LTM - 1) &gt; 0,1,0)</f>
        <v>1</v>
      </c>
      <c r="I4565">
        <f>IF(_xll.ciqfunctions.udf.CIQ(A4565,"IQ_CURRENT_RATIO") - _xll.ciqfunctions.udf.CIQ(A4565,"IQ_CURRENT_RATIO", IQ_LTM - 1) &gt; 0,1,0)</f>
        <v>0</v>
      </c>
      <c r="J4565">
        <f>IF(_xll.ciqfunctions.udf.CIQ(A4565, "IQ_BASIC_WEIGHT") - _xll.ciqfunctions.udf.CIQ(A4565, "IQ_BASIC_WEIGHT", IQ_LTM - 1) &gt; 0, 0, 1)</f>
        <v>1</v>
      </c>
      <c r="K4565">
        <f>IF(_xll.ciqfunctions.udf.CIQ(A4565,"IQ_GROSS_MARGIN") - _xll.ciqfunctions.udf.CIQ(A4565,"IQ_GROSS_MARGIN",IQ_LTM-1) &gt; 1,1,0)</f>
        <v>0</v>
      </c>
      <c r="L4565">
        <f>IF(_xll.ciqfunctions.udf.CIQ(A4565, "IQ_ASSET_TURNS") - _xll.ciqfunctions.udf.CIQ(A4565,"IQ_ASSET_TURNS", IQ_LTM-1) &gt; 1, 1,0)</f>
        <v>0</v>
      </c>
    </row>
    <row r="4566" spans="1:12" x14ac:dyDescent="0.25">
      <c r="A4566" t="s">
        <v>559</v>
      </c>
      <c r="B4566" t="s">
        <v>560</v>
      </c>
      <c r="C4566">
        <f>SUM(D4566:L4566)</f>
        <v>3</v>
      </c>
      <c r="D4566">
        <f>IF(_xll.ciqfunctions.udf.CIQ(A4566,"IQ_RETURN_ASSETS") &gt; 0,1,0)</f>
        <v>1</v>
      </c>
      <c r="E4566">
        <f>IF(_xll.ciqfunctions.udf.CIQ(A4566,"IQ_UNLEVERED_FCF") + _xll.ciqfunctions.udf.CIQ(A4566,"IQ_CAPEX")  &gt; 0, 1, 0)</f>
        <v>0</v>
      </c>
      <c r="F4566">
        <f>IF(_xll.ciqfunctions.udf.CIQ(A4566,"IQ_RETURN_ASSETS") - _xll.ciqfunctions.udf.CIQ(A4566,"IQ_RETURN_ASSETS", IQ_LTM - 1) &gt; 0,1,0)</f>
        <v>0</v>
      </c>
      <c r="G4566">
        <f>IF((_xll.ciqfunctions.udf.CIQ(A4566,"IQ_UNLEVERED_FCF") + _xll.ciqfunctions.udf.CIQ(A4566,"IQ_CAPEX"))/_xll.ciqfunctions.udf.CIQ(A4566,"IQ_TOTAL_ASSETS") &gt; 0,1,0)</f>
        <v>0</v>
      </c>
      <c r="H4566">
        <f>IF(_xll.ciqfunctions.udf.CIQ(A4566,"IQ_LT_DEBT")/_xll.ciqfunctions.udf.CIQ(A4566,"IQ_TOTAL_ASSETS") - _xll.ciqfunctions.udf.CIQ(A4566,"IQ_LT_DEBT", IQ_LTM - 1)/_xll.ciqfunctions.udf.CIQ(A4566,"IQ_TOTAL_ASSETS", IQ_LTM - 1) &gt; 0,1,0)</f>
        <v>1</v>
      </c>
      <c r="I4566">
        <f>IF(_xll.ciqfunctions.udf.CIQ(A4566,"IQ_CURRENT_RATIO") - _xll.ciqfunctions.udf.CIQ(A4566,"IQ_CURRENT_RATIO", IQ_LTM - 1) &gt; 0,1,0)</f>
        <v>0</v>
      </c>
      <c r="J4566">
        <f>IF(_xll.ciqfunctions.udf.CIQ(A4566, "IQ_BASIC_WEIGHT") - _xll.ciqfunctions.udf.CIQ(A4566, "IQ_BASIC_WEIGHT", IQ_LTM - 1) &gt; 0, 0, 1)</f>
        <v>1</v>
      </c>
      <c r="K4566">
        <f>IF(_xll.ciqfunctions.udf.CIQ(A4566,"IQ_GROSS_MARGIN") - _xll.ciqfunctions.udf.CIQ(A4566,"IQ_GROSS_MARGIN",IQ_LTM-1) &gt; 1,1,0)</f>
        <v>0</v>
      </c>
      <c r="L4566">
        <f>IF(_xll.ciqfunctions.udf.CIQ(A4566, "IQ_ASSET_TURNS") - _xll.ciqfunctions.udf.CIQ(A4566,"IQ_ASSET_TURNS", IQ_LTM-1) &gt; 1, 1,0)</f>
        <v>0</v>
      </c>
    </row>
    <row r="4567" spans="1:12" x14ac:dyDescent="0.25">
      <c r="A4567" t="s">
        <v>565</v>
      </c>
      <c r="B4567" t="s">
        <v>566</v>
      </c>
      <c r="C4567">
        <f>SUM(D4567:L4567)</f>
        <v>3</v>
      </c>
      <c r="D4567">
        <f>IF(_xll.ciqfunctions.udf.CIQ(A4567,"IQ_RETURN_ASSETS") &gt; 0,1,0)</f>
        <v>1</v>
      </c>
      <c r="E4567">
        <f>IF(_xll.ciqfunctions.udf.CIQ(A4567,"IQ_UNLEVERED_FCF") + _xll.ciqfunctions.udf.CIQ(A4567,"IQ_CAPEX")  &gt; 0, 1, 0)</f>
        <v>0</v>
      </c>
      <c r="F4567">
        <f>IF(_xll.ciqfunctions.udf.CIQ(A4567,"IQ_RETURN_ASSETS") - _xll.ciqfunctions.udf.CIQ(A4567,"IQ_RETURN_ASSETS", IQ_LTM - 1) &gt; 0,1,0)</f>
        <v>0</v>
      </c>
      <c r="G4567">
        <f>IF((_xll.ciqfunctions.udf.CIQ(A4567,"IQ_UNLEVERED_FCF") + _xll.ciqfunctions.udf.CIQ(A4567,"IQ_CAPEX"))/_xll.ciqfunctions.udf.CIQ(A4567,"IQ_TOTAL_ASSETS") &gt; 0,1,0)</f>
        <v>0</v>
      </c>
      <c r="H4567">
        <f>IF(_xll.ciqfunctions.udf.CIQ(A4567,"IQ_LT_DEBT")/_xll.ciqfunctions.udf.CIQ(A4567,"IQ_TOTAL_ASSETS") - _xll.ciqfunctions.udf.CIQ(A4567,"IQ_LT_DEBT", IQ_LTM - 1)/_xll.ciqfunctions.udf.CIQ(A4567,"IQ_TOTAL_ASSETS", IQ_LTM - 1) &gt; 0,1,0)</f>
        <v>1</v>
      </c>
      <c r="I4567">
        <f>IF(_xll.ciqfunctions.udf.CIQ(A4567,"IQ_CURRENT_RATIO") - _xll.ciqfunctions.udf.CIQ(A4567,"IQ_CURRENT_RATIO", IQ_LTM - 1) &gt; 0,1,0)</f>
        <v>0</v>
      </c>
      <c r="J4567">
        <f>IF(_xll.ciqfunctions.udf.CIQ(A4567, "IQ_BASIC_WEIGHT") - _xll.ciqfunctions.udf.CIQ(A4567, "IQ_BASIC_WEIGHT", IQ_LTM - 1) &gt; 0, 0, 1)</f>
        <v>1</v>
      </c>
      <c r="K4567">
        <f>IF(_xll.ciqfunctions.udf.CIQ(A4567,"IQ_GROSS_MARGIN") - _xll.ciqfunctions.udf.CIQ(A4567,"IQ_GROSS_MARGIN",IQ_LTM-1) &gt; 1,1,0)</f>
        <v>0</v>
      </c>
      <c r="L4567">
        <f>IF(_xll.ciqfunctions.udf.CIQ(A4567, "IQ_ASSET_TURNS") - _xll.ciqfunctions.udf.CIQ(A4567,"IQ_ASSET_TURNS", IQ_LTM-1) &gt; 1, 1,0)</f>
        <v>0</v>
      </c>
    </row>
    <row r="4568" spans="1:12" x14ac:dyDescent="0.25">
      <c r="A4568" t="s">
        <v>630</v>
      </c>
      <c r="B4568" t="s">
        <v>631</v>
      </c>
      <c r="C4568">
        <f>SUM(D4568:L4568)</f>
        <v>3</v>
      </c>
      <c r="D4568">
        <f>IF(_xll.ciqfunctions.udf.CIQ(A4568,"IQ_RETURN_ASSETS") &gt; 0,1,0)</f>
        <v>1</v>
      </c>
      <c r="E4568">
        <f>IF(_xll.ciqfunctions.udf.CIQ(A4568,"IQ_UNLEVERED_FCF") + _xll.ciqfunctions.udf.CIQ(A4568,"IQ_CAPEX")  &gt; 0, 1, 0)</f>
        <v>0</v>
      </c>
      <c r="F4568">
        <f>IF(_xll.ciqfunctions.udf.CIQ(A4568,"IQ_RETURN_ASSETS") - _xll.ciqfunctions.udf.CIQ(A4568,"IQ_RETURN_ASSETS", IQ_LTM - 1) &gt; 0,1,0)</f>
        <v>0</v>
      </c>
      <c r="G4568">
        <f>IF((_xll.ciqfunctions.udf.CIQ(A4568,"IQ_UNLEVERED_FCF") + _xll.ciqfunctions.udf.CIQ(A4568,"IQ_CAPEX"))/_xll.ciqfunctions.udf.CIQ(A4568,"IQ_TOTAL_ASSETS") &gt; 0,1,0)</f>
        <v>0</v>
      </c>
      <c r="H4568">
        <f>IF(_xll.ciqfunctions.udf.CIQ(A4568,"IQ_LT_DEBT")/_xll.ciqfunctions.udf.CIQ(A4568,"IQ_TOTAL_ASSETS") - _xll.ciqfunctions.udf.CIQ(A4568,"IQ_LT_DEBT", IQ_LTM - 1)/_xll.ciqfunctions.udf.CIQ(A4568,"IQ_TOTAL_ASSETS", IQ_LTM - 1) &gt; 0,1,0)</f>
        <v>1</v>
      </c>
      <c r="I4568">
        <f>IF(_xll.ciqfunctions.udf.CIQ(A4568,"IQ_CURRENT_RATIO") - _xll.ciqfunctions.udf.CIQ(A4568,"IQ_CURRENT_RATIO", IQ_LTM - 1) &gt; 0,1,0)</f>
        <v>0</v>
      </c>
      <c r="J4568">
        <f>IF(_xll.ciqfunctions.udf.CIQ(A4568, "IQ_BASIC_WEIGHT") - _xll.ciqfunctions.udf.CIQ(A4568, "IQ_BASIC_WEIGHT", IQ_LTM - 1) &gt; 0, 0, 1)</f>
        <v>1</v>
      </c>
      <c r="K4568">
        <f>IF(_xll.ciqfunctions.udf.CIQ(A4568,"IQ_GROSS_MARGIN") - _xll.ciqfunctions.udf.CIQ(A4568,"IQ_GROSS_MARGIN",IQ_LTM-1) &gt; 1,1,0)</f>
        <v>0</v>
      </c>
      <c r="L4568">
        <f>IF(_xll.ciqfunctions.udf.CIQ(A4568, "IQ_ASSET_TURNS") - _xll.ciqfunctions.udf.CIQ(A4568,"IQ_ASSET_TURNS", IQ_LTM-1) &gt; 1, 1,0)</f>
        <v>0</v>
      </c>
    </row>
    <row r="4569" spans="1:12" x14ac:dyDescent="0.25">
      <c r="A4569" t="s">
        <v>642</v>
      </c>
      <c r="B4569" t="s">
        <v>643</v>
      </c>
      <c r="C4569">
        <f>SUM(D4569:L4569)</f>
        <v>3</v>
      </c>
      <c r="D4569">
        <f>IF(_xll.ciqfunctions.udf.CIQ(A4569,"IQ_RETURN_ASSETS") &gt; 0,1,0)</f>
        <v>0</v>
      </c>
      <c r="E4569">
        <f>IF(_xll.ciqfunctions.udf.CIQ(A4569,"IQ_UNLEVERED_FCF") + _xll.ciqfunctions.udf.CIQ(A4569,"IQ_CAPEX")  &gt; 0, 1, 0)</f>
        <v>0</v>
      </c>
      <c r="F4569">
        <f>IF(_xll.ciqfunctions.udf.CIQ(A4569,"IQ_RETURN_ASSETS") - _xll.ciqfunctions.udf.CIQ(A4569,"IQ_RETURN_ASSETS", IQ_LTM - 1) &gt; 0,1,0)</f>
        <v>0</v>
      </c>
      <c r="G4569">
        <f>IF((_xll.ciqfunctions.udf.CIQ(A4569,"IQ_UNLEVERED_FCF") + _xll.ciqfunctions.udf.CIQ(A4569,"IQ_CAPEX"))/_xll.ciqfunctions.udf.CIQ(A4569,"IQ_TOTAL_ASSETS") &gt; 0,1,0)</f>
        <v>0</v>
      </c>
      <c r="H4569">
        <f>IF(_xll.ciqfunctions.udf.CIQ(A4569,"IQ_LT_DEBT")/_xll.ciqfunctions.udf.CIQ(A4569,"IQ_TOTAL_ASSETS") - _xll.ciqfunctions.udf.CIQ(A4569,"IQ_LT_DEBT", IQ_LTM - 1)/_xll.ciqfunctions.udf.CIQ(A4569,"IQ_TOTAL_ASSETS", IQ_LTM - 1) &gt; 0,1,0)</f>
        <v>1</v>
      </c>
      <c r="I4569">
        <f>IF(_xll.ciqfunctions.udf.CIQ(A4569,"IQ_CURRENT_RATIO") - _xll.ciqfunctions.udf.CIQ(A4569,"IQ_CURRENT_RATIO", IQ_LTM - 1) &gt; 0,1,0)</f>
        <v>1</v>
      </c>
      <c r="J4569">
        <f>IF(_xll.ciqfunctions.udf.CIQ(A4569, "IQ_BASIC_WEIGHT") - _xll.ciqfunctions.udf.CIQ(A4569, "IQ_BASIC_WEIGHT", IQ_LTM - 1) &gt; 0, 0, 1)</f>
        <v>1</v>
      </c>
      <c r="K4569">
        <f>IF(_xll.ciqfunctions.udf.CIQ(A4569,"IQ_GROSS_MARGIN") - _xll.ciqfunctions.udf.CIQ(A4569,"IQ_GROSS_MARGIN",IQ_LTM-1) &gt; 1,1,0)</f>
        <v>0</v>
      </c>
      <c r="L4569">
        <f>IF(_xll.ciqfunctions.udf.CIQ(A4569, "IQ_ASSET_TURNS") - _xll.ciqfunctions.udf.CIQ(A4569,"IQ_ASSET_TURNS", IQ_LTM-1) &gt; 1, 1,0)</f>
        <v>0</v>
      </c>
    </row>
    <row r="4570" spans="1:12" x14ac:dyDescent="0.25">
      <c r="A4570" t="s">
        <v>647</v>
      </c>
      <c r="B4570" t="s">
        <v>648</v>
      </c>
      <c r="C4570">
        <f>SUM(D4570:L4570)</f>
        <v>3</v>
      </c>
      <c r="D4570">
        <f>IF(_xll.ciqfunctions.udf.CIQ(A4570,"IQ_RETURN_ASSETS") &gt; 0,1,0)</f>
        <v>1</v>
      </c>
      <c r="E4570">
        <f>IF(_xll.ciqfunctions.udf.CIQ(A4570,"IQ_UNLEVERED_FCF") + _xll.ciqfunctions.udf.CIQ(A4570,"IQ_CAPEX")  &gt; 0, 1, 0)</f>
        <v>0</v>
      </c>
      <c r="F4570">
        <f>IF(_xll.ciqfunctions.udf.CIQ(A4570,"IQ_RETURN_ASSETS") - _xll.ciqfunctions.udf.CIQ(A4570,"IQ_RETURN_ASSETS", IQ_LTM - 1) &gt; 0,1,0)</f>
        <v>1</v>
      </c>
      <c r="G4570">
        <f>IF((_xll.ciqfunctions.udf.CIQ(A4570,"IQ_UNLEVERED_FCF") + _xll.ciqfunctions.udf.CIQ(A4570,"IQ_CAPEX"))/_xll.ciqfunctions.udf.CIQ(A4570,"IQ_TOTAL_ASSETS") &gt; 0,1,0)</f>
        <v>0</v>
      </c>
      <c r="H4570">
        <f>IF(_xll.ciqfunctions.udf.CIQ(A4570,"IQ_LT_DEBT")/_xll.ciqfunctions.udf.CIQ(A4570,"IQ_TOTAL_ASSETS") - _xll.ciqfunctions.udf.CIQ(A4570,"IQ_LT_DEBT", IQ_LTM - 1)/_xll.ciqfunctions.udf.CIQ(A4570,"IQ_TOTAL_ASSETS", IQ_LTM - 1) &gt; 0,1,0)</f>
        <v>0</v>
      </c>
      <c r="I4570">
        <f>IF(_xll.ciqfunctions.udf.CIQ(A4570,"IQ_CURRENT_RATIO") - _xll.ciqfunctions.udf.CIQ(A4570,"IQ_CURRENT_RATIO", IQ_LTM - 1) &gt; 0,1,0)</f>
        <v>0</v>
      </c>
      <c r="J4570">
        <f>IF(_xll.ciqfunctions.udf.CIQ(A4570, "IQ_BASIC_WEIGHT") - _xll.ciqfunctions.udf.CIQ(A4570, "IQ_BASIC_WEIGHT", IQ_LTM - 1) &gt; 0, 0, 1)</f>
        <v>1</v>
      </c>
      <c r="K4570">
        <f>IF(_xll.ciqfunctions.udf.CIQ(A4570,"IQ_GROSS_MARGIN") - _xll.ciqfunctions.udf.CIQ(A4570,"IQ_GROSS_MARGIN",IQ_LTM-1) &gt; 1,1,0)</f>
        <v>0</v>
      </c>
      <c r="L4570">
        <f>IF(_xll.ciqfunctions.udf.CIQ(A4570, "IQ_ASSET_TURNS") - _xll.ciqfunctions.udf.CIQ(A4570,"IQ_ASSET_TURNS", IQ_LTM-1) &gt; 1, 1,0)</f>
        <v>0</v>
      </c>
    </row>
    <row r="4571" spans="1:12" x14ac:dyDescent="0.25">
      <c r="A4571" t="s">
        <v>674</v>
      </c>
      <c r="B4571" t="s">
        <v>675</v>
      </c>
      <c r="C4571">
        <f>SUM(D4571:L4571)</f>
        <v>3</v>
      </c>
      <c r="D4571">
        <f>IF(_xll.ciqfunctions.udf.CIQ(A4571,"IQ_RETURN_ASSETS") &gt; 0,1,0)</f>
        <v>1</v>
      </c>
      <c r="E4571">
        <f>IF(_xll.ciqfunctions.udf.CIQ(A4571,"IQ_UNLEVERED_FCF") + _xll.ciqfunctions.udf.CIQ(A4571,"IQ_CAPEX")  &gt; 0, 1, 0)</f>
        <v>0</v>
      </c>
      <c r="F4571">
        <f>IF(_xll.ciqfunctions.udf.CIQ(A4571,"IQ_RETURN_ASSETS") - _xll.ciqfunctions.udf.CIQ(A4571,"IQ_RETURN_ASSETS", IQ_LTM - 1) &gt; 0,1,0)</f>
        <v>0</v>
      </c>
      <c r="G4571">
        <f>IF((_xll.ciqfunctions.udf.CIQ(A4571,"IQ_UNLEVERED_FCF") + _xll.ciqfunctions.udf.CIQ(A4571,"IQ_CAPEX"))/_xll.ciqfunctions.udf.CIQ(A4571,"IQ_TOTAL_ASSETS") &gt; 0,1,0)</f>
        <v>0</v>
      </c>
      <c r="H4571">
        <f>IF(_xll.ciqfunctions.udf.CIQ(A4571,"IQ_LT_DEBT")/_xll.ciqfunctions.udf.CIQ(A4571,"IQ_TOTAL_ASSETS") - _xll.ciqfunctions.udf.CIQ(A4571,"IQ_LT_DEBT", IQ_LTM - 1)/_xll.ciqfunctions.udf.CIQ(A4571,"IQ_TOTAL_ASSETS", IQ_LTM - 1) &gt; 0,1,0)</f>
        <v>1</v>
      </c>
      <c r="I4571">
        <f>IF(_xll.ciqfunctions.udf.CIQ(A4571,"IQ_CURRENT_RATIO") - _xll.ciqfunctions.udf.CIQ(A4571,"IQ_CURRENT_RATIO", IQ_LTM - 1) &gt; 0,1,0)</f>
        <v>0</v>
      </c>
      <c r="J4571">
        <f>IF(_xll.ciqfunctions.udf.CIQ(A4571, "IQ_BASIC_WEIGHT") - _xll.ciqfunctions.udf.CIQ(A4571, "IQ_BASIC_WEIGHT", IQ_LTM - 1) &gt; 0, 0, 1)</f>
        <v>1</v>
      </c>
      <c r="K4571">
        <f>IF(_xll.ciqfunctions.udf.CIQ(A4571,"IQ_GROSS_MARGIN") - _xll.ciqfunctions.udf.CIQ(A4571,"IQ_GROSS_MARGIN",IQ_LTM-1) &gt; 1,1,0)</f>
        <v>0</v>
      </c>
      <c r="L4571">
        <f>IF(_xll.ciqfunctions.udf.CIQ(A4571, "IQ_ASSET_TURNS") - _xll.ciqfunctions.udf.CIQ(A4571,"IQ_ASSET_TURNS", IQ_LTM-1) &gt; 1, 1,0)</f>
        <v>0</v>
      </c>
    </row>
    <row r="4572" spans="1:12" x14ac:dyDescent="0.25">
      <c r="A4572" t="s">
        <v>738</v>
      </c>
      <c r="B4572" t="s">
        <v>739</v>
      </c>
      <c r="C4572">
        <f>SUM(D4572:L4572)</f>
        <v>3</v>
      </c>
      <c r="D4572">
        <f>IF(_xll.ciqfunctions.udf.CIQ(A4572,"IQ_RETURN_ASSETS") &gt; 0,1,0)</f>
        <v>0</v>
      </c>
      <c r="E4572">
        <f>IF(_xll.ciqfunctions.udf.CIQ(A4572,"IQ_UNLEVERED_FCF") + _xll.ciqfunctions.udf.CIQ(A4572,"IQ_CAPEX")  &gt; 0, 1, 0)</f>
        <v>0</v>
      </c>
      <c r="F4572">
        <f>IF(_xll.ciqfunctions.udf.CIQ(A4572,"IQ_RETURN_ASSETS") - _xll.ciqfunctions.udf.CIQ(A4572,"IQ_RETURN_ASSETS", IQ_LTM - 1) &gt; 0,1,0)</f>
        <v>1</v>
      </c>
      <c r="G4572">
        <f>IF((_xll.ciqfunctions.udf.CIQ(A4572,"IQ_UNLEVERED_FCF") + _xll.ciqfunctions.udf.CIQ(A4572,"IQ_CAPEX"))/_xll.ciqfunctions.udf.CIQ(A4572,"IQ_TOTAL_ASSETS") &gt; 0,1,0)</f>
        <v>0</v>
      </c>
      <c r="H4572">
        <f>IF(_xll.ciqfunctions.udf.CIQ(A4572,"IQ_LT_DEBT")/_xll.ciqfunctions.udf.CIQ(A4572,"IQ_TOTAL_ASSETS") - _xll.ciqfunctions.udf.CIQ(A4572,"IQ_LT_DEBT", IQ_LTM - 1)/_xll.ciqfunctions.udf.CIQ(A4572,"IQ_TOTAL_ASSETS", IQ_LTM - 1) &gt; 0,1,0)</f>
        <v>1</v>
      </c>
      <c r="I4572">
        <f>IF(_xll.ciqfunctions.udf.CIQ(A4572,"IQ_CURRENT_RATIO") - _xll.ciqfunctions.udf.CIQ(A4572,"IQ_CURRENT_RATIO", IQ_LTM - 1) &gt; 0,1,0)</f>
        <v>0</v>
      </c>
      <c r="J4572">
        <f>IF(_xll.ciqfunctions.udf.CIQ(A4572, "IQ_BASIC_WEIGHT") - _xll.ciqfunctions.udf.CIQ(A4572, "IQ_BASIC_WEIGHT", IQ_LTM - 1) &gt; 0, 0, 1)</f>
        <v>1</v>
      </c>
      <c r="K4572">
        <f>IF(_xll.ciqfunctions.udf.CIQ(A4572,"IQ_GROSS_MARGIN") - _xll.ciqfunctions.udf.CIQ(A4572,"IQ_GROSS_MARGIN",IQ_LTM-1) &gt; 1,1,0)</f>
        <v>0</v>
      </c>
      <c r="L4572">
        <f>IF(_xll.ciqfunctions.udf.CIQ(A4572, "IQ_ASSET_TURNS") - _xll.ciqfunctions.udf.CIQ(A4572,"IQ_ASSET_TURNS", IQ_LTM-1) &gt; 1, 1,0)</f>
        <v>0</v>
      </c>
    </row>
    <row r="4573" spans="1:12" x14ac:dyDescent="0.25">
      <c r="A4573" t="s">
        <v>837</v>
      </c>
      <c r="B4573" t="s">
        <v>838</v>
      </c>
      <c r="C4573">
        <f>SUM(D4573:L4573)</f>
        <v>3</v>
      </c>
      <c r="D4573">
        <f>IF(_xll.ciqfunctions.udf.CIQ(A4573,"IQ_RETURN_ASSETS") &gt; 0,1,0)</f>
        <v>0</v>
      </c>
      <c r="E4573">
        <f>IF(_xll.ciqfunctions.udf.CIQ(A4573,"IQ_UNLEVERED_FCF") + _xll.ciqfunctions.udf.CIQ(A4573,"IQ_CAPEX")  &gt; 0, 1, 0)</f>
        <v>0</v>
      </c>
      <c r="F4573">
        <f>IF(_xll.ciqfunctions.udf.CIQ(A4573,"IQ_RETURN_ASSETS") - _xll.ciqfunctions.udf.CIQ(A4573,"IQ_RETURN_ASSETS", IQ_LTM - 1) &gt; 0,1,0)</f>
        <v>1</v>
      </c>
      <c r="G4573">
        <f>IF((_xll.ciqfunctions.udf.CIQ(A4573,"IQ_UNLEVERED_FCF") + _xll.ciqfunctions.udf.CIQ(A4573,"IQ_CAPEX"))/_xll.ciqfunctions.udf.CIQ(A4573,"IQ_TOTAL_ASSETS") &gt; 0,1,0)</f>
        <v>0</v>
      </c>
      <c r="H4573">
        <f>IF(_xll.ciqfunctions.udf.CIQ(A4573,"IQ_LT_DEBT")/_xll.ciqfunctions.udf.CIQ(A4573,"IQ_TOTAL_ASSETS") - _xll.ciqfunctions.udf.CIQ(A4573,"IQ_LT_DEBT", IQ_LTM - 1)/_xll.ciqfunctions.udf.CIQ(A4573,"IQ_TOTAL_ASSETS", IQ_LTM - 1) &gt; 0,1,0)</f>
        <v>0</v>
      </c>
      <c r="I4573">
        <f>IF(_xll.ciqfunctions.udf.CIQ(A4573,"IQ_CURRENT_RATIO") - _xll.ciqfunctions.udf.CIQ(A4573,"IQ_CURRENT_RATIO", IQ_LTM - 1) &gt; 0,1,0)</f>
        <v>1</v>
      </c>
      <c r="J4573">
        <f>IF(_xll.ciqfunctions.udf.CIQ(A4573, "IQ_BASIC_WEIGHT") - _xll.ciqfunctions.udf.CIQ(A4573, "IQ_BASIC_WEIGHT", IQ_LTM - 1) &gt; 0, 0, 1)</f>
        <v>1</v>
      </c>
      <c r="K4573">
        <f>IF(_xll.ciqfunctions.udf.CIQ(A4573,"IQ_GROSS_MARGIN") - _xll.ciqfunctions.udf.CIQ(A4573,"IQ_GROSS_MARGIN",IQ_LTM-1) &gt; 1,1,0)</f>
        <v>0</v>
      </c>
      <c r="L4573">
        <f>IF(_xll.ciqfunctions.udf.CIQ(A4573, "IQ_ASSET_TURNS") - _xll.ciqfunctions.udf.CIQ(A4573,"IQ_ASSET_TURNS", IQ_LTM-1) &gt; 1, 1,0)</f>
        <v>0</v>
      </c>
    </row>
    <row r="4574" spans="1:12" x14ac:dyDescent="0.25">
      <c r="A4574" t="s">
        <v>875</v>
      </c>
      <c r="B4574" t="s">
        <v>876</v>
      </c>
      <c r="C4574">
        <f>SUM(D4574:L4574)</f>
        <v>3</v>
      </c>
      <c r="D4574">
        <f>IF(_xll.ciqfunctions.udf.CIQ(A4574,"IQ_RETURN_ASSETS") &gt; 0,1,0)</f>
        <v>1</v>
      </c>
      <c r="E4574">
        <f>IF(_xll.ciqfunctions.udf.CIQ(A4574,"IQ_UNLEVERED_FCF") + _xll.ciqfunctions.udf.CIQ(A4574,"IQ_CAPEX")  &gt; 0, 1, 0)</f>
        <v>0</v>
      </c>
      <c r="F4574">
        <f>IF(_xll.ciqfunctions.udf.CIQ(A4574,"IQ_RETURN_ASSETS") - _xll.ciqfunctions.udf.CIQ(A4574,"IQ_RETURN_ASSETS", IQ_LTM - 1) &gt; 0,1,0)</f>
        <v>0</v>
      </c>
      <c r="G4574">
        <f>IF((_xll.ciqfunctions.udf.CIQ(A4574,"IQ_UNLEVERED_FCF") + _xll.ciqfunctions.udf.CIQ(A4574,"IQ_CAPEX"))/_xll.ciqfunctions.udf.CIQ(A4574,"IQ_TOTAL_ASSETS") &gt; 0,1,0)</f>
        <v>0</v>
      </c>
      <c r="H4574">
        <f>IF(_xll.ciqfunctions.udf.CIQ(A4574,"IQ_LT_DEBT")/_xll.ciqfunctions.udf.CIQ(A4574,"IQ_TOTAL_ASSETS") - _xll.ciqfunctions.udf.CIQ(A4574,"IQ_LT_DEBT", IQ_LTM - 1)/_xll.ciqfunctions.udf.CIQ(A4574,"IQ_TOTAL_ASSETS", IQ_LTM - 1) &gt; 0,1,0)</f>
        <v>1</v>
      </c>
      <c r="I4574">
        <f>IF(_xll.ciqfunctions.udf.CIQ(A4574,"IQ_CURRENT_RATIO") - _xll.ciqfunctions.udf.CIQ(A4574,"IQ_CURRENT_RATIO", IQ_LTM - 1) &gt; 0,1,0)</f>
        <v>0</v>
      </c>
      <c r="J4574">
        <f>IF(_xll.ciqfunctions.udf.CIQ(A4574, "IQ_BASIC_WEIGHT") - _xll.ciqfunctions.udf.CIQ(A4574, "IQ_BASIC_WEIGHT", IQ_LTM - 1) &gt; 0, 0, 1)</f>
        <v>1</v>
      </c>
      <c r="K4574">
        <f>IF(_xll.ciqfunctions.udf.CIQ(A4574,"IQ_GROSS_MARGIN") - _xll.ciqfunctions.udf.CIQ(A4574,"IQ_GROSS_MARGIN",IQ_LTM-1) &gt; 1,1,0)</f>
        <v>0</v>
      </c>
      <c r="L4574">
        <f>IF(_xll.ciqfunctions.udf.CIQ(A4574, "IQ_ASSET_TURNS") - _xll.ciqfunctions.udf.CIQ(A4574,"IQ_ASSET_TURNS", IQ_LTM-1) &gt; 1, 1,0)</f>
        <v>0</v>
      </c>
    </row>
    <row r="4575" spans="1:12" x14ac:dyDescent="0.25">
      <c r="A4575" t="s">
        <v>885</v>
      </c>
      <c r="B4575" t="s">
        <v>886</v>
      </c>
      <c r="C4575">
        <f>SUM(D4575:L4575)</f>
        <v>3</v>
      </c>
      <c r="D4575">
        <f>IF(_xll.ciqfunctions.udf.CIQ(A4575,"IQ_RETURN_ASSETS") &gt; 0,1,0)</f>
        <v>0</v>
      </c>
      <c r="E4575">
        <f>IF(_xll.ciqfunctions.udf.CIQ(A4575,"IQ_UNLEVERED_FCF") + _xll.ciqfunctions.udf.CIQ(A4575,"IQ_CAPEX")  &gt; 0, 1, 0)</f>
        <v>0</v>
      </c>
      <c r="F4575">
        <f>IF(_xll.ciqfunctions.udf.CIQ(A4575,"IQ_RETURN_ASSETS") - _xll.ciqfunctions.udf.CIQ(A4575,"IQ_RETURN_ASSETS", IQ_LTM - 1) &gt; 0,1,0)</f>
        <v>0</v>
      </c>
      <c r="G4575">
        <f>IF((_xll.ciqfunctions.udf.CIQ(A4575,"IQ_UNLEVERED_FCF") + _xll.ciqfunctions.udf.CIQ(A4575,"IQ_CAPEX"))/_xll.ciqfunctions.udf.CIQ(A4575,"IQ_TOTAL_ASSETS") &gt; 0,1,0)</f>
        <v>0</v>
      </c>
      <c r="H4575">
        <f>IF(_xll.ciqfunctions.udf.CIQ(A4575,"IQ_LT_DEBT")/_xll.ciqfunctions.udf.CIQ(A4575,"IQ_TOTAL_ASSETS") - _xll.ciqfunctions.udf.CIQ(A4575,"IQ_LT_DEBT", IQ_LTM - 1)/_xll.ciqfunctions.udf.CIQ(A4575,"IQ_TOTAL_ASSETS", IQ_LTM - 1) &gt; 0,1,0)</f>
        <v>1</v>
      </c>
      <c r="I4575">
        <f>IF(_xll.ciqfunctions.udf.CIQ(A4575,"IQ_CURRENT_RATIO") - _xll.ciqfunctions.udf.CIQ(A4575,"IQ_CURRENT_RATIO", IQ_LTM - 1) &gt; 0,1,0)</f>
        <v>1</v>
      </c>
      <c r="J4575">
        <f>IF(_xll.ciqfunctions.udf.CIQ(A4575, "IQ_BASIC_WEIGHT") - _xll.ciqfunctions.udf.CIQ(A4575, "IQ_BASIC_WEIGHT", IQ_LTM - 1) &gt; 0, 0, 1)</f>
        <v>1</v>
      </c>
      <c r="K4575">
        <f>IF(_xll.ciqfunctions.udf.CIQ(A4575,"IQ_GROSS_MARGIN") - _xll.ciqfunctions.udf.CIQ(A4575,"IQ_GROSS_MARGIN",IQ_LTM-1) &gt; 1,1,0)</f>
        <v>0</v>
      </c>
      <c r="L4575">
        <f>IF(_xll.ciqfunctions.udf.CIQ(A4575, "IQ_ASSET_TURNS") - _xll.ciqfunctions.udf.CIQ(A4575,"IQ_ASSET_TURNS", IQ_LTM-1) &gt; 1, 1,0)</f>
        <v>0</v>
      </c>
    </row>
    <row r="4576" spans="1:12" x14ac:dyDescent="0.25">
      <c r="A4576" t="s">
        <v>892</v>
      </c>
      <c r="B4576" t="s">
        <v>893</v>
      </c>
      <c r="C4576">
        <f>SUM(D4576:L4576)</f>
        <v>3</v>
      </c>
      <c r="D4576">
        <f>IF(_xll.ciqfunctions.udf.CIQ(A4576,"IQ_RETURN_ASSETS") &gt; 0,1,0)</f>
        <v>1</v>
      </c>
      <c r="E4576">
        <f>IF(_xll.ciqfunctions.udf.CIQ(A4576,"IQ_UNLEVERED_FCF") + _xll.ciqfunctions.udf.CIQ(A4576,"IQ_CAPEX")  &gt; 0, 1, 0)</f>
        <v>0</v>
      </c>
      <c r="F4576">
        <f>IF(_xll.ciqfunctions.udf.CIQ(A4576,"IQ_RETURN_ASSETS") - _xll.ciqfunctions.udf.CIQ(A4576,"IQ_RETURN_ASSETS", IQ_LTM - 1) &gt; 0,1,0)</f>
        <v>1</v>
      </c>
      <c r="G4576">
        <f>IF((_xll.ciqfunctions.udf.CIQ(A4576,"IQ_UNLEVERED_FCF") + _xll.ciqfunctions.udf.CIQ(A4576,"IQ_CAPEX"))/_xll.ciqfunctions.udf.CIQ(A4576,"IQ_TOTAL_ASSETS") &gt; 0,1,0)</f>
        <v>0</v>
      </c>
      <c r="H4576">
        <f>IF(_xll.ciqfunctions.udf.CIQ(A4576,"IQ_LT_DEBT")/_xll.ciqfunctions.udf.CIQ(A4576,"IQ_TOTAL_ASSETS") - _xll.ciqfunctions.udf.CIQ(A4576,"IQ_LT_DEBT", IQ_LTM - 1)/_xll.ciqfunctions.udf.CIQ(A4576,"IQ_TOTAL_ASSETS", IQ_LTM - 1) &gt; 0,1,0)</f>
        <v>0</v>
      </c>
      <c r="I4576">
        <f>IF(_xll.ciqfunctions.udf.CIQ(A4576,"IQ_CURRENT_RATIO") - _xll.ciqfunctions.udf.CIQ(A4576,"IQ_CURRENT_RATIO", IQ_LTM - 1) &gt; 0,1,0)</f>
        <v>0</v>
      </c>
      <c r="J4576">
        <f>IF(_xll.ciqfunctions.udf.CIQ(A4576, "IQ_BASIC_WEIGHT") - _xll.ciqfunctions.udf.CIQ(A4576, "IQ_BASIC_WEIGHT", IQ_LTM - 1) &gt; 0, 0, 1)</f>
        <v>1</v>
      </c>
      <c r="K4576">
        <f>IF(_xll.ciqfunctions.udf.CIQ(A4576,"IQ_GROSS_MARGIN") - _xll.ciqfunctions.udf.CIQ(A4576,"IQ_GROSS_MARGIN",IQ_LTM-1) &gt; 1,1,0)</f>
        <v>0</v>
      </c>
      <c r="L4576">
        <f>IF(_xll.ciqfunctions.udf.CIQ(A4576, "IQ_ASSET_TURNS") - _xll.ciqfunctions.udf.CIQ(A4576,"IQ_ASSET_TURNS", IQ_LTM-1) &gt; 1, 1,0)</f>
        <v>0</v>
      </c>
    </row>
    <row r="4577" spans="1:12" x14ac:dyDescent="0.25">
      <c r="A4577" t="s">
        <v>902</v>
      </c>
      <c r="B4577" t="s">
        <v>903</v>
      </c>
      <c r="C4577">
        <f>SUM(D4577:L4577)</f>
        <v>3</v>
      </c>
      <c r="D4577">
        <f>IF(_xll.ciqfunctions.udf.CIQ(A4577,"IQ_RETURN_ASSETS") &gt; 0,1,0)</f>
        <v>1</v>
      </c>
      <c r="E4577">
        <f>IF(_xll.ciqfunctions.udf.CIQ(A4577,"IQ_UNLEVERED_FCF") + _xll.ciqfunctions.udf.CIQ(A4577,"IQ_CAPEX")  &gt; 0, 1, 0)</f>
        <v>0</v>
      </c>
      <c r="F4577">
        <f>IF(_xll.ciqfunctions.udf.CIQ(A4577,"IQ_RETURN_ASSETS") - _xll.ciqfunctions.udf.CIQ(A4577,"IQ_RETURN_ASSETS", IQ_LTM - 1) &gt; 0,1,0)</f>
        <v>1</v>
      </c>
      <c r="G4577">
        <f>IF((_xll.ciqfunctions.udf.CIQ(A4577,"IQ_UNLEVERED_FCF") + _xll.ciqfunctions.udf.CIQ(A4577,"IQ_CAPEX"))/_xll.ciqfunctions.udf.CIQ(A4577,"IQ_TOTAL_ASSETS") &gt; 0,1,0)</f>
        <v>0</v>
      </c>
      <c r="H4577">
        <f>IF(_xll.ciqfunctions.udf.CIQ(A4577,"IQ_LT_DEBT")/_xll.ciqfunctions.udf.CIQ(A4577,"IQ_TOTAL_ASSETS") - _xll.ciqfunctions.udf.CIQ(A4577,"IQ_LT_DEBT", IQ_LTM - 1)/_xll.ciqfunctions.udf.CIQ(A4577,"IQ_TOTAL_ASSETS", IQ_LTM - 1) &gt; 0,1,0)</f>
        <v>0</v>
      </c>
      <c r="I4577">
        <f>IF(_xll.ciqfunctions.udf.CIQ(A4577,"IQ_CURRENT_RATIO") - _xll.ciqfunctions.udf.CIQ(A4577,"IQ_CURRENT_RATIO", IQ_LTM - 1) &gt; 0,1,0)</f>
        <v>0</v>
      </c>
      <c r="J4577">
        <f>IF(_xll.ciqfunctions.udf.CIQ(A4577, "IQ_BASIC_WEIGHT") - _xll.ciqfunctions.udf.CIQ(A4577, "IQ_BASIC_WEIGHT", IQ_LTM - 1) &gt; 0, 0, 1)</f>
        <v>1</v>
      </c>
      <c r="K4577">
        <f>IF(_xll.ciqfunctions.udf.CIQ(A4577,"IQ_GROSS_MARGIN") - _xll.ciqfunctions.udf.CIQ(A4577,"IQ_GROSS_MARGIN",IQ_LTM-1) &gt; 1,1,0)</f>
        <v>0</v>
      </c>
      <c r="L4577">
        <f>IF(_xll.ciqfunctions.udf.CIQ(A4577, "IQ_ASSET_TURNS") - _xll.ciqfunctions.udf.CIQ(A4577,"IQ_ASSET_TURNS", IQ_LTM-1) &gt; 1, 1,0)</f>
        <v>0</v>
      </c>
    </row>
    <row r="4578" spans="1:12" x14ac:dyDescent="0.25">
      <c r="A4578" t="s">
        <v>1008</v>
      </c>
      <c r="B4578" t="s">
        <v>1009</v>
      </c>
      <c r="C4578">
        <f>SUM(D4578:L4578)</f>
        <v>3</v>
      </c>
      <c r="D4578">
        <f>IF(_xll.ciqfunctions.udf.CIQ(A4578,"IQ_RETURN_ASSETS") &gt; 0,1,0)</f>
        <v>1</v>
      </c>
      <c r="E4578">
        <f>IF(_xll.ciqfunctions.udf.CIQ(A4578,"IQ_UNLEVERED_FCF") + _xll.ciqfunctions.udf.CIQ(A4578,"IQ_CAPEX")  &gt; 0, 1, 0)</f>
        <v>0</v>
      </c>
      <c r="F4578">
        <f>IF(_xll.ciqfunctions.udf.CIQ(A4578,"IQ_RETURN_ASSETS") - _xll.ciqfunctions.udf.CIQ(A4578,"IQ_RETURN_ASSETS", IQ_LTM - 1) &gt; 0,1,0)</f>
        <v>0</v>
      </c>
      <c r="G4578">
        <f>IF((_xll.ciqfunctions.udf.CIQ(A4578,"IQ_UNLEVERED_FCF") + _xll.ciqfunctions.udf.CIQ(A4578,"IQ_CAPEX"))/_xll.ciqfunctions.udf.CIQ(A4578,"IQ_TOTAL_ASSETS") &gt; 0,1,0)</f>
        <v>0</v>
      </c>
      <c r="H4578">
        <f>IF(_xll.ciqfunctions.udf.CIQ(A4578,"IQ_LT_DEBT")/_xll.ciqfunctions.udf.CIQ(A4578,"IQ_TOTAL_ASSETS") - _xll.ciqfunctions.udf.CIQ(A4578,"IQ_LT_DEBT", IQ_LTM - 1)/_xll.ciqfunctions.udf.CIQ(A4578,"IQ_TOTAL_ASSETS", IQ_LTM - 1) &gt; 0,1,0)</f>
        <v>1</v>
      </c>
      <c r="I4578">
        <f>IF(_xll.ciqfunctions.udf.CIQ(A4578,"IQ_CURRENT_RATIO") - _xll.ciqfunctions.udf.CIQ(A4578,"IQ_CURRENT_RATIO", IQ_LTM - 1) &gt; 0,1,0)</f>
        <v>0</v>
      </c>
      <c r="J4578">
        <f>IF(_xll.ciqfunctions.udf.CIQ(A4578, "IQ_BASIC_WEIGHT") - _xll.ciqfunctions.udf.CIQ(A4578, "IQ_BASIC_WEIGHT", IQ_LTM - 1) &gt; 0, 0, 1)</f>
        <v>1</v>
      </c>
      <c r="K4578">
        <f>IF(_xll.ciqfunctions.udf.CIQ(A4578,"IQ_GROSS_MARGIN") - _xll.ciqfunctions.udf.CIQ(A4578,"IQ_GROSS_MARGIN",IQ_LTM-1) &gt; 1,1,0)</f>
        <v>0</v>
      </c>
      <c r="L4578">
        <f>IF(_xll.ciqfunctions.udf.CIQ(A4578, "IQ_ASSET_TURNS") - _xll.ciqfunctions.udf.CIQ(A4578,"IQ_ASSET_TURNS", IQ_LTM-1) &gt; 1, 1,0)</f>
        <v>0</v>
      </c>
    </row>
    <row r="4579" spans="1:12" x14ac:dyDescent="0.25">
      <c r="A4579" t="s">
        <v>1016</v>
      </c>
      <c r="B4579" t="s">
        <v>1017</v>
      </c>
      <c r="C4579">
        <f>SUM(D4579:L4579)</f>
        <v>3</v>
      </c>
      <c r="D4579">
        <f>IF(_xll.ciqfunctions.udf.CIQ(A4579,"IQ_RETURN_ASSETS") &gt; 0,1,0)</f>
        <v>1</v>
      </c>
      <c r="E4579">
        <f>IF(_xll.ciqfunctions.udf.CIQ(A4579,"IQ_UNLEVERED_FCF") + _xll.ciqfunctions.udf.CIQ(A4579,"IQ_CAPEX")  &gt; 0, 1, 0)</f>
        <v>0</v>
      </c>
      <c r="F4579">
        <f>IF(_xll.ciqfunctions.udf.CIQ(A4579,"IQ_RETURN_ASSETS") - _xll.ciqfunctions.udf.CIQ(A4579,"IQ_RETURN_ASSETS", IQ_LTM - 1) &gt; 0,1,0)</f>
        <v>0</v>
      </c>
      <c r="G4579">
        <f>IF((_xll.ciqfunctions.udf.CIQ(A4579,"IQ_UNLEVERED_FCF") + _xll.ciqfunctions.udf.CIQ(A4579,"IQ_CAPEX"))/_xll.ciqfunctions.udf.CIQ(A4579,"IQ_TOTAL_ASSETS") &gt; 0,1,0)</f>
        <v>0</v>
      </c>
      <c r="H4579">
        <f>IF(_xll.ciqfunctions.udf.CIQ(A4579,"IQ_LT_DEBT")/_xll.ciqfunctions.udf.CIQ(A4579,"IQ_TOTAL_ASSETS") - _xll.ciqfunctions.udf.CIQ(A4579,"IQ_LT_DEBT", IQ_LTM - 1)/_xll.ciqfunctions.udf.CIQ(A4579,"IQ_TOTAL_ASSETS", IQ_LTM - 1) &gt; 0,1,0)</f>
        <v>1</v>
      </c>
      <c r="I4579">
        <f>IF(_xll.ciqfunctions.udf.CIQ(A4579,"IQ_CURRENT_RATIO") - _xll.ciqfunctions.udf.CIQ(A4579,"IQ_CURRENT_RATIO", IQ_LTM - 1) &gt; 0,1,0)</f>
        <v>0</v>
      </c>
      <c r="J4579">
        <f>IF(_xll.ciqfunctions.udf.CIQ(A4579, "IQ_BASIC_WEIGHT") - _xll.ciqfunctions.udf.CIQ(A4579, "IQ_BASIC_WEIGHT", IQ_LTM - 1) &gt; 0, 0, 1)</f>
        <v>1</v>
      </c>
      <c r="K4579">
        <f>IF(_xll.ciqfunctions.udf.CIQ(A4579,"IQ_GROSS_MARGIN") - _xll.ciqfunctions.udf.CIQ(A4579,"IQ_GROSS_MARGIN",IQ_LTM-1) &gt; 1,1,0)</f>
        <v>0</v>
      </c>
      <c r="L4579">
        <f>IF(_xll.ciqfunctions.udf.CIQ(A4579, "IQ_ASSET_TURNS") - _xll.ciqfunctions.udf.CIQ(A4579,"IQ_ASSET_TURNS", IQ_LTM-1) &gt; 1, 1,0)</f>
        <v>0</v>
      </c>
    </row>
    <row r="4580" spans="1:12" x14ac:dyDescent="0.25">
      <c r="A4580" t="s">
        <v>1022</v>
      </c>
      <c r="B4580" t="s">
        <v>1023</v>
      </c>
      <c r="C4580">
        <f>SUM(D4580:L4580)</f>
        <v>3</v>
      </c>
      <c r="D4580">
        <f>IF(_xll.ciqfunctions.udf.CIQ(A4580,"IQ_RETURN_ASSETS") &gt; 0,1,0)</f>
        <v>1</v>
      </c>
      <c r="E4580">
        <f>IF(_xll.ciqfunctions.udf.CIQ(A4580,"IQ_UNLEVERED_FCF") + _xll.ciqfunctions.udf.CIQ(A4580,"IQ_CAPEX")  &gt; 0, 1, 0)</f>
        <v>0</v>
      </c>
      <c r="F4580">
        <f>IF(_xll.ciqfunctions.udf.CIQ(A4580,"IQ_RETURN_ASSETS") - _xll.ciqfunctions.udf.CIQ(A4580,"IQ_RETURN_ASSETS", IQ_LTM - 1) &gt; 0,1,0)</f>
        <v>1</v>
      </c>
      <c r="G4580">
        <f>IF((_xll.ciqfunctions.udf.CIQ(A4580,"IQ_UNLEVERED_FCF") + _xll.ciqfunctions.udf.CIQ(A4580,"IQ_CAPEX"))/_xll.ciqfunctions.udf.CIQ(A4580,"IQ_TOTAL_ASSETS") &gt; 0,1,0)</f>
        <v>0</v>
      </c>
      <c r="H4580">
        <f>IF(_xll.ciqfunctions.udf.CIQ(A4580,"IQ_LT_DEBT")/_xll.ciqfunctions.udf.CIQ(A4580,"IQ_TOTAL_ASSETS") - _xll.ciqfunctions.udf.CIQ(A4580,"IQ_LT_DEBT", IQ_LTM - 1)/_xll.ciqfunctions.udf.CIQ(A4580,"IQ_TOTAL_ASSETS", IQ_LTM - 1) &gt; 0,1,0)</f>
        <v>0</v>
      </c>
      <c r="I4580">
        <f>IF(_xll.ciqfunctions.udf.CIQ(A4580,"IQ_CURRENT_RATIO") - _xll.ciqfunctions.udf.CIQ(A4580,"IQ_CURRENT_RATIO", IQ_LTM - 1) &gt; 0,1,0)</f>
        <v>0</v>
      </c>
      <c r="J4580">
        <f>IF(_xll.ciqfunctions.udf.CIQ(A4580, "IQ_BASIC_WEIGHT") - _xll.ciqfunctions.udf.CIQ(A4580, "IQ_BASIC_WEIGHT", IQ_LTM - 1) &gt; 0, 0, 1)</f>
        <v>1</v>
      </c>
      <c r="K4580">
        <f>IF(_xll.ciqfunctions.udf.CIQ(A4580,"IQ_GROSS_MARGIN") - _xll.ciqfunctions.udf.CIQ(A4580,"IQ_GROSS_MARGIN",IQ_LTM-1) &gt; 1,1,0)</f>
        <v>0</v>
      </c>
      <c r="L4580">
        <f>IF(_xll.ciqfunctions.udf.CIQ(A4580, "IQ_ASSET_TURNS") - _xll.ciqfunctions.udf.CIQ(A4580,"IQ_ASSET_TURNS", IQ_LTM-1) &gt; 1, 1,0)</f>
        <v>0</v>
      </c>
    </row>
    <row r="4581" spans="1:12" x14ac:dyDescent="0.25">
      <c r="A4581" t="s">
        <v>1210</v>
      </c>
      <c r="B4581" t="s">
        <v>1211</v>
      </c>
      <c r="C4581">
        <f>SUM(D4581:L4581)</f>
        <v>3</v>
      </c>
      <c r="D4581">
        <f>IF(_xll.ciqfunctions.udf.CIQ(A4581,"IQ_RETURN_ASSETS") &gt; 0,1,0)</f>
        <v>0</v>
      </c>
      <c r="E4581">
        <f>IF(_xll.ciqfunctions.udf.CIQ(A4581,"IQ_UNLEVERED_FCF") + _xll.ciqfunctions.udf.CIQ(A4581,"IQ_CAPEX")  &gt; 0, 1, 0)</f>
        <v>0</v>
      </c>
      <c r="F4581">
        <f>IF(_xll.ciqfunctions.udf.CIQ(A4581,"IQ_RETURN_ASSETS") - _xll.ciqfunctions.udf.CIQ(A4581,"IQ_RETURN_ASSETS", IQ_LTM - 1) &gt; 0,1,0)</f>
        <v>1</v>
      </c>
      <c r="G4581">
        <f>IF((_xll.ciqfunctions.udf.CIQ(A4581,"IQ_UNLEVERED_FCF") + _xll.ciqfunctions.udf.CIQ(A4581,"IQ_CAPEX"))/_xll.ciqfunctions.udf.CIQ(A4581,"IQ_TOTAL_ASSETS") &gt; 0,1,0)</f>
        <v>0</v>
      </c>
      <c r="H4581">
        <f>IF(_xll.ciqfunctions.udf.CIQ(A4581,"IQ_LT_DEBT")/_xll.ciqfunctions.udf.CIQ(A4581,"IQ_TOTAL_ASSETS") - _xll.ciqfunctions.udf.CIQ(A4581,"IQ_LT_DEBT", IQ_LTM - 1)/_xll.ciqfunctions.udf.CIQ(A4581,"IQ_TOTAL_ASSETS", IQ_LTM - 1) &gt; 0,1,0)</f>
        <v>1</v>
      </c>
      <c r="I4581">
        <f>IF(_xll.ciqfunctions.udf.CIQ(A4581,"IQ_CURRENT_RATIO") - _xll.ciqfunctions.udf.CIQ(A4581,"IQ_CURRENT_RATIO", IQ_LTM - 1) &gt; 0,1,0)</f>
        <v>0</v>
      </c>
      <c r="J4581">
        <f>IF(_xll.ciqfunctions.udf.CIQ(A4581, "IQ_BASIC_WEIGHT") - _xll.ciqfunctions.udf.CIQ(A4581, "IQ_BASIC_WEIGHT", IQ_LTM - 1) &gt; 0, 0, 1)</f>
        <v>1</v>
      </c>
      <c r="K4581">
        <f>IF(_xll.ciqfunctions.udf.CIQ(A4581,"IQ_GROSS_MARGIN") - _xll.ciqfunctions.udf.CIQ(A4581,"IQ_GROSS_MARGIN",IQ_LTM-1) &gt; 1,1,0)</f>
        <v>0</v>
      </c>
      <c r="L4581">
        <f>IF(_xll.ciqfunctions.udf.CIQ(A4581, "IQ_ASSET_TURNS") - _xll.ciqfunctions.udf.CIQ(A4581,"IQ_ASSET_TURNS", IQ_LTM-1) &gt; 1, 1,0)</f>
        <v>0</v>
      </c>
    </row>
    <row r="4582" spans="1:12" x14ac:dyDescent="0.25">
      <c r="A4582" t="s">
        <v>1226</v>
      </c>
      <c r="B4582" t="s">
        <v>1227</v>
      </c>
      <c r="C4582">
        <f>SUM(D4582:L4582)</f>
        <v>3</v>
      </c>
      <c r="D4582">
        <f>IF(_xll.ciqfunctions.udf.CIQ(A4582,"IQ_RETURN_ASSETS") &gt; 0,1,0)</f>
        <v>1</v>
      </c>
      <c r="E4582">
        <f>IF(_xll.ciqfunctions.udf.CIQ(A4582,"IQ_UNLEVERED_FCF") + _xll.ciqfunctions.udf.CIQ(A4582,"IQ_CAPEX")  &gt; 0, 1, 0)</f>
        <v>0</v>
      </c>
      <c r="F4582">
        <f>IF(_xll.ciqfunctions.udf.CIQ(A4582,"IQ_RETURN_ASSETS") - _xll.ciqfunctions.udf.CIQ(A4582,"IQ_RETURN_ASSETS", IQ_LTM - 1) &gt; 0,1,0)</f>
        <v>0</v>
      </c>
      <c r="G4582">
        <f>IF((_xll.ciqfunctions.udf.CIQ(A4582,"IQ_UNLEVERED_FCF") + _xll.ciqfunctions.udf.CIQ(A4582,"IQ_CAPEX"))/_xll.ciqfunctions.udf.CIQ(A4582,"IQ_TOTAL_ASSETS") &gt; 0,1,0)</f>
        <v>0</v>
      </c>
      <c r="H4582">
        <f>IF(_xll.ciqfunctions.udf.CIQ(A4582,"IQ_LT_DEBT")/_xll.ciqfunctions.udf.CIQ(A4582,"IQ_TOTAL_ASSETS") - _xll.ciqfunctions.udf.CIQ(A4582,"IQ_LT_DEBT", IQ_LTM - 1)/_xll.ciqfunctions.udf.CIQ(A4582,"IQ_TOTAL_ASSETS", IQ_LTM - 1) &gt; 0,1,0)</f>
        <v>1</v>
      </c>
      <c r="I4582">
        <f>IF(_xll.ciqfunctions.udf.CIQ(A4582,"IQ_CURRENT_RATIO") - _xll.ciqfunctions.udf.CIQ(A4582,"IQ_CURRENT_RATIO", IQ_LTM - 1) &gt; 0,1,0)</f>
        <v>0</v>
      </c>
      <c r="J4582">
        <f>IF(_xll.ciqfunctions.udf.CIQ(A4582, "IQ_BASIC_WEIGHT") - _xll.ciqfunctions.udf.CIQ(A4582, "IQ_BASIC_WEIGHT", IQ_LTM - 1) &gt; 0, 0, 1)</f>
        <v>1</v>
      </c>
      <c r="K4582">
        <f>IF(_xll.ciqfunctions.udf.CIQ(A4582,"IQ_GROSS_MARGIN") - _xll.ciqfunctions.udf.CIQ(A4582,"IQ_GROSS_MARGIN",IQ_LTM-1) &gt; 1,1,0)</f>
        <v>0</v>
      </c>
      <c r="L4582">
        <f>IF(_xll.ciqfunctions.udf.CIQ(A4582, "IQ_ASSET_TURNS") - _xll.ciqfunctions.udf.CIQ(A4582,"IQ_ASSET_TURNS", IQ_LTM-1) &gt; 1, 1,0)</f>
        <v>0</v>
      </c>
    </row>
    <row r="4583" spans="1:12" x14ac:dyDescent="0.25">
      <c r="A4583" t="s">
        <v>1255</v>
      </c>
      <c r="B4583" t="s">
        <v>1256</v>
      </c>
      <c r="C4583">
        <f>SUM(D4583:L4583)</f>
        <v>3</v>
      </c>
      <c r="D4583">
        <f>IF(_xll.ciqfunctions.udf.CIQ(A4583,"IQ_RETURN_ASSETS") &gt; 0,1,0)</f>
        <v>1</v>
      </c>
      <c r="E4583">
        <f>IF(_xll.ciqfunctions.udf.CIQ(A4583,"IQ_UNLEVERED_FCF") + _xll.ciqfunctions.udf.CIQ(A4583,"IQ_CAPEX")  &gt; 0, 1, 0)</f>
        <v>0</v>
      </c>
      <c r="F4583">
        <f>IF(_xll.ciqfunctions.udf.CIQ(A4583,"IQ_RETURN_ASSETS") - _xll.ciqfunctions.udf.CIQ(A4583,"IQ_RETURN_ASSETS", IQ_LTM - 1) &gt; 0,1,0)</f>
        <v>0</v>
      </c>
      <c r="G4583">
        <f>IF((_xll.ciqfunctions.udf.CIQ(A4583,"IQ_UNLEVERED_FCF") + _xll.ciqfunctions.udf.CIQ(A4583,"IQ_CAPEX"))/_xll.ciqfunctions.udf.CIQ(A4583,"IQ_TOTAL_ASSETS") &gt; 0,1,0)</f>
        <v>0</v>
      </c>
      <c r="H4583">
        <f>IF(_xll.ciqfunctions.udf.CIQ(A4583,"IQ_LT_DEBT")/_xll.ciqfunctions.udf.CIQ(A4583,"IQ_TOTAL_ASSETS") - _xll.ciqfunctions.udf.CIQ(A4583,"IQ_LT_DEBT", IQ_LTM - 1)/_xll.ciqfunctions.udf.CIQ(A4583,"IQ_TOTAL_ASSETS", IQ_LTM - 1) &gt; 0,1,0)</f>
        <v>1</v>
      </c>
      <c r="I4583">
        <f>IF(_xll.ciqfunctions.udf.CIQ(A4583,"IQ_CURRENT_RATIO") - _xll.ciqfunctions.udf.CIQ(A4583,"IQ_CURRENT_RATIO", IQ_LTM - 1) &gt; 0,1,0)</f>
        <v>0</v>
      </c>
      <c r="J4583">
        <f>IF(_xll.ciqfunctions.udf.CIQ(A4583, "IQ_BASIC_WEIGHT") - _xll.ciqfunctions.udf.CIQ(A4583, "IQ_BASIC_WEIGHT", IQ_LTM - 1) &gt; 0, 0, 1)</f>
        <v>1</v>
      </c>
      <c r="K4583">
        <f>IF(_xll.ciqfunctions.udf.CIQ(A4583,"IQ_GROSS_MARGIN") - _xll.ciqfunctions.udf.CIQ(A4583,"IQ_GROSS_MARGIN",IQ_LTM-1) &gt; 1,1,0)</f>
        <v>0</v>
      </c>
      <c r="L4583">
        <f>IF(_xll.ciqfunctions.udf.CIQ(A4583, "IQ_ASSET_TURNS") - _xll.ciqfunctions.udf.CIQ(A4583,"IQ_ASSET_TURNS", IQ_LTM-1) &gt; 1, 1,0)</f>
        <v>0</v>
      </c>
    </row>
    <row r="4584" spans="1:12" x14ac:dyDescent="0.25">
      <c r="A4584" t="s">
        <v>1261</v>
      </c>
      <c r="B4584" t="s">
        <v>1262</v>
      </c>
      <c r="C4584">
        <f>SUM(D4584:L4584)</f>
        <v>3</v>
      </c>
      <c r="D4584">
        <f>IF(_xll.ciqfunctions.udf.CIQ(A4584,"IQ_RETURN_ASSETS") &gt; 0,1,0)</f>
        <v>1</v>
      </c>
      <c r="E4584">
        <f>IF(_xll.ciqfunctions.udf.CIQ(A4584,"IQ_UNLEVERED_FCF") + _xll.ciqfunctions.udf.CIQ(A4584,"IQ_CAPEX")  &gt; 0, 1, 0)</f>
        <v>0</v>
      </c>
      <c r="F4584">
        <f>IF(_xll.ciqfunctions.udf.CIQ(A4584,"IQ_RETURN_ASSETS") - _xll.ciqfunctions.udf.CIQ(A4584,"IQ_RETURN_ASSETS", IQ_LTM - 1) &gt; 0,1,0)</f>
        <v>0</v>
      </c>
      <c r="G4584">
        <f>IF((_xll.ciqfunctions.udf.CIQ(A4584,"IQ_UNLEVERED_FCF") + _xll.ciqfunctions.udf.CIQ(A4584,"IQ_CAPEX"))/_xll.ciqfunctions.udf.CIQ(A4584,"IQ_TOTAL_ASSETS") &gt; 0,1,0)</f>
        <v>0</v>
      </c>
      <c r="H4584">
        <f>IF(_xll.ciqfunctions.udf.CIQ(A4584,"IQ_LT_DEBT")/_xll.ciqfunctions.udf.CIQ(A4584,"IQ_TOTAL_ASSETS") - _xll.ciqfunctions.udf.CIQ(A4584,"IQ_LT_DEBT", IQ_LTM - 1)/_xll.ciqfunctions.udf.CIQ(A4584,"IQ_TOTAL_ASSETS", IQ_LTM - 1) &gt; 0,1,0)</f>
        <v>0</v>
      </c>
      <c r="I4584">
        <f>IF(_xll.ciqfunctions.udf.CIQ(A4584,"IQ_CURRENT_RATIO") - _xll.ciqfunctions.udf.CIQ(A4584,"IQ_CURRENT_RATIO", IQ_LTM - 1) &gt; 0,1,0)</f>
        <v>1</v>
      </c>
      <c r="J4584">
        <f>IF(_xll.ciqfunctions.udf.CIQ(A4584, "IQ_BASIC_WEIGHT") - _xll.ciqfunctions.udf.CIQ(A4584, "IQ_BASIC_WEIGHT", IQ_LTM - 1) &gt; 0, 0, 1)</f>
        <v>1</v>
      </c>
      <c r="K4584">
        <f>IF(_xll.ciqfunctions.udf.CIQ(A4584,"IQ_GROSS_MARGIN") - _xll.ciqfunctions.udf.CIQ(A4584,"IQ_GROSS_MARGIN",IQ_LTM-1) &gt; 1,1,0)</f>
        <v>0</v>
      </c>
      <c r="L4584">
        <f>IF(_xll.ciqfunctions.udf.CIQ(A4584, "IQ_ASSET_TURNS") - _xll.ciqfunctions.udf.CIQ(A4584,"IQ_ASSET_TURNS", IQ_LTM-1) &gt; 1, 1,0)</f>
        <v>0</v>
      </c>
    </row>
    <row r="4585" spans="1:12" x14ac:dyDescent="0.25">
      <c r="A4585" t="s">
        <v>1406</v>
      </c>
      <c r="B4585" t="s">
        <v>1407</v>
      </c>
      <c r="C4585">
        <f>SUM(D4585:L4585)</f>
        <v>3</v>
      </c>
      <c r="D4585">
        <f>IF(_xll.ciqfunctions.udf.CIQ(A4585,"IQ_RETURN_ASSETS") &gt; 0,1,0)</f>
        <v>1</v>
      </c>
      <c r="E4585">
        <f>IF(_xll.ciqfunctions.udf.CIQ(A4585,"IQ_UNLEVERED_FCF") + _xll.ciqfunctions.udf.CIQ(A4585,"IQ_CAPEX")  &gt; 0, 1, 0)</f>
        <v>0</v>
      </c>
      <c r="F4585">
        <f>IF(_xll.ciqfunctions.udf.CIQ(A4585,"IQ_RETURN_ASSETS") - _xll.ciqfunctions.udf.CIQ(A4585,"IQ_RETURN_ASSETS", IQ_LTM - 1) &gt; 0,1,0)</f>
        <v>0</v>
      </c>
      <c r="G4585">
        <f>IF((_xll.ciqfunctions.udf.CIQ(A4585,"IQ_UNLEVERED_FCF") + _xll.ciqfunctions.udf.CIQ(A4585,"IQ_CAPEX"))/_xll.ciqfunctions.udf.CIQ(A4585,"IQ_TOTAL_ASSETS") &gt; 0,1,0)</f>
        <v>0</v>
      </c>
      <c r="H4585">
        <f>IF(_xll.ciqfunctions.udf.CIQ(A4585,"IQ_LT_DEBT")/_xll.ciqfunctions.udf.CIQ(A4585,"IQ_TOTAL_ASSETS") - _xll.ciqfunctions.udf.CIQ(A4585,"IQ_LT_DEBT", IQ_LTM - 1)/_xll.ciqfunctions.udf.CIQ(A4585,"IQ_TOTAL_ASSETS", IQ_LTM - 1) &gt; 0,1,0)</f>
        <v>1</v>
      </c>
      <c r="I4585">
        <f>IF(_xll.ciqfunctions.udf.CIQ(A4585,"IQ_CURRENT_RATIO") - _xll.ciqfunctions.udf.CIQ(A4585,"IQ_CURRENT_RATIO", IQ_LTM - 1) &gt; 0,1,0)</f>
        <v>0</v>
      </c>
      <c r="J4585">
        <f>IF(_xll.ciqfunctions.udf.CIQ(A4585, "IQ_BASIC_WEIGHT") - _xll.ciqfunctions.udf.CIQ(A4585, "IQ_BASIC_WEIGHT", IQ_LTM - 1) &gt; 0, 0, 1)</f>
        <v>1</v>
      </c>
      <c r="K4585">
        <f>IF(_xll.ciqfunctions.udf.CIQ(A4585,"IQ_GROSS_MARGIN") - _xll.ciqfunctions.udf.CIQ(A4585,"IQ_GROSS_MARGIN",IQ_LTM-1) &gt; 1,1,0)</f>
        <v>0</v>
      </c>
      <c r="L4585">
        <f>IF(_xll.ciqfunctions.udf.CIQ(A4585, "IQ_ASSET_TURNS") - _xll.ciqfunctions.udf.CIQ(A4585,"IQ_ASSET_TURNS", IQ_LTM-1) &gt; 1, 1,0)</f>
        <v>0</v>
      </c>
    </row>
    <row r="4586" spans="1:12" x14ac:dyDescent="0.25">
      <c r="A4586" t="s">
        <v>1507</v>
      </c>
      <c r="B4586" t="s">
        <v>1508</v>
      </c>
      <c r="C4586">
        <f>SUM(D4586:L4586)</f>
        <v>3</v>
      </c>
      <c r="D4586">
        <f>IF(_xll.ciqfunctions.udf.CIQ(A4586,"IQ_RETURN_ASSETS") &gt; 0,1,0)</f>
        <v>1</v>
      </c>
      <c r="E4586">
        <f>IF(_xll.ciqfunctions.udf.CIQ(A4586,"IQ_UNLEVERED_FCF") + _xll.ciqfunctions.udf.CIQ(A4586,"IQ_CAPEX")  &gt; 0, 1, 0)</f>
        <v>0</v>
      </c>
      <c r="F4586">
        <f>IF(_xll.ciqfunctions.udf.CIQ(A4586,"IQ_RETURN_ASSETS") - _xll.ciqfunctions.udf.CIQ(A4586,"IQ_RETURN_ASSETS", IQ_LTM - 1) &gt; 0,1,0)</f>
        <v>1</v>
      </c>
      <c r="G4586">
        <f>IF((_xll.ciqfunctions.udf.CIQ(A4586,"IQ_UNLEVERED_FCF") + _xll.ciqfunctions.udf.CIQ(A4586,"IQ_CAPEX"))/_xll.ciqfunctions.udf.CIQ(A4586,"IQ_TOTAL_ASSETS") &gt; 0,1,0)</f>
        <v>0</v>
      </c>
      <c r="H4586">
        <f>IF(_xll.ciqfunctions.udf.CIQ(A4586,"IQ_LT_DEBT")/_xll.ciqfunctions.udf.CIQ(A4586,"IQ_TOTAL_ASSETS") - _xll.ciqfunctions.udf.CIQ(A4586,"IQ_LT_DEBT", IQ_LTM - 1)/_xll.ciqfunctions.udf.CIQ(A4586,"IQ_TOTAL_ASSETS", IQ_LTM - 1) &gt; 0,1,0)</f>
        <v>0</v>
      </c>
      <c r="I4586">
        <f>IF(_xll.ciqfunctions.udf.CIQ(A4586,"IQ_CURRENT_RATIO") - _xll.ciqfunctions.udf.CIQ(A4586,"IQ_CURRENT_RATIO", IQ_LTM - 1) &gt; 0,1,0)</f>
        <v>0</v>
      </c>
      <c r="J4586">
        <f>IF(_xll.ciqfunctions.udf.CIQ(A4586, "IQ_BASIC_WEIGHT") - _xll.ciqfunctions.udf.CIQ(A4586, "IQ_BASIC_WEIGHT", IQ_LTM - 1) &gt; 0, 0, 1)</f>
        <v>1</v>
      </c>
      <c r="K4586">
        <f>IF(_xll.ciqfunctions.udf.CIQ(A4586,"IQ_GROSS_MARGIN") - _xll.ciqfunctions.udf.CIQ(A4586,"IQ_GROSS_MARGIN",IQ_LTM-1) &gt; 1,1,0)</f>
        <v>0</v>
      </c>
      <c r="L4586">
        <f>IF(_xll.ciqfunctions.udf.CIQ(A4586, "IQ_ASSET_TURNS") - _xll.ciqfunctions.udf.CIQ(A4586,"IQ_ASSET_TURNS", IQ_LTM-1) &gt; 1, 1,0)</f>
        <v>0</v>
      </c>
    </row>
    <row r="4587" spans="1:12" x14ac:dyDescent="0.25">
      <c r="A4587" t="s">
        <v>1526</v>
      </c>
      <c r="B4587" t="s">
        <v>1527</v>
      </c>
      <c r="C4587">
        <f>SUM(D4587:L4587)</f>
        <v>3</v>
      </c>
      <c r="D4587">
        <f>IF(_xll.ciqfunctions.udf.CIQ(A4587,"IQ_RETURN_ASSETS") &gt; 0,1,0)</f>
        <v>1</v>
      </c>
      <c r="E4587">
        <f>IF(_xll.ciqfunctions.udf.CIQ(A4587,"IQ_UNLEVERED_FCF") + _xll.ciqfunctions.udf.CIQ(A4587,"IQ_CAPEX")  &gt; 0, 1, 0)</f>
        <v>0</v>
      </c>
      <c r="F4587">
        <f>IF(_xll.ciqfunctions.udf.CIQ(A4587,"IQ_RETURN_ASSETS") - _xll.ciqfunctions.udf.CIQ(A4587,"IQ_RETURN_ASSETS", IQ_LTM - 1) &gt; 0,1,0)</f>
        <v>1</v>
      </c>
      <c r="G4587">
        <f>IF((_xll.ciqfunctions.udf.CIQ(A4587,"IQ_UNLEVERED_FCF") + _xll.ciqfunctions.udf.CIQ(A4587,"IQ_CAPEX"))/_xll.ciqfunctions.udf.CIQ(A4587,"IQ_TOTAL_ASSETS") &gt; 0,1,0)</f>
        <v>0</v>
      </c>
      <c r="H4587">
        <f>IF(_xll.ciqfunctions.udf.CIQ(A4587,"IQ_LT_DEBT")/_xll.ciqfunctions.udf.CIQ(A4587,"IQ_TOTAL_ASSETS") - _xll.ciqfunctions.udf.CIQ(A4587,"IQ_LT_DEBT", IQ_LTM - 1)/_xll.ciqfunctions.udf.CIQ(A4587,"IQ_TOTAL_ASSETS", IQ_LTM - 1) &gt; 0,1,0)</f>
        <v>0</v>
      </c>
      <c r="I4587">
        <f>IF(_xll.ciqfunctions.udf.CIQ(A4587,"IQ_CURRENT_RATIO") - _xll.ciqfunctions.udf.CIQ(A4587,"IQ_CURRENT_RATIO", IQ_LTM - 1) &gt; 0,1,0)</f>
        <v>0</v>
      </c>
      <c r="J4587">
        <f>IF(_xll.ciqfunctions.udf.CIQ(A4587, "IQ_BASIC_WEIGHT") - _xll.ciqfunctions.udf.CIQ(A4587, "IQ_BASIC_WEIGHT", IQ_LTM - 1) &gt; 0, 0, 1)</f>
        <v>1</v>
      </c>
      <c r="K4587">
        <f>IF(_xll.ciqfunctions.udf.CIQ(A4587,"IQ_GROSS_MARGIN") - _xll.ciqfunctions.udf.CIQ(A4587,"IQ_GROSS_MARGIN",IQ_LTM-1) &gt; 1,1,0)</f>
        <v>0</v>
      </c>
      <c r="L4587">
        <f>IF(_xll.ciqfunctions.udf.CIQ(A4587, "IQ_ASSET_TURNS") - _xll.ciqfunctions.udf.CIQ(A4587,"IQ_ASSET_TURNS", IQ_LTM-1) &gt; 1, 1,0)</f>
        <v>0</v>
      </c>
    </row>
    <row r="4588" spans="1:12" x14ac:dyDescent="0.25">
      <c r="A4588" t="s">
        <v>1536</v>
      </c>
      <c r="B4588" t="s">
        <v>1537</v>
      </c>
      <c r="C4588">
        <f>SUM(D4588:L4588)</f>
        <v>3</v>
      </c>
      <c r="D4588">
        <f>IF(_xll.ciqfunctions.udf.CIQ(A4588,"IQ_RETURN_ASSETS") &gt; 0,1,0)</f>
        <v>1</v>
      </c>
      <c r="E4588">
        <f>IF(_xll.ciqfunctions.udf.CIQ(A4588,"IQ_UNLEVERED_FCF") + _xll.ciqfunctions.udf.CIQ(A4588,"IQ_CAPEX")  &gt; 0, 1, 0)</f>
        <v>0</v>
      </c>
      <c r="F4588">
        <f>IF(_xll.ciqfunctions.udf.CIQ(A4588,"IQ_RETURN_ASSETS") - _xll.ciqfunctions.udf.CIQ(A4588,"IQ_RETURN_ASSETS", IQ_LTM - 1) &gt; 0,1,0)</f>
        <v>1</v>
      </c>
      <c r="G4588">
        <f>IF((_xll.ciqfunctions.udf.CIQ(A4588,"IQ_UNLEVERED_FCF") + _xll.ciqfunctions.udf.CIQ(A4588,"IQ_CAPEX"))/_xll.ciqfunctions.udf.CIQ(A4588,"IQ_TOTAL_ASSETS") &gt; 0,1,0)</f>
        <v>0</v>
      </c>
      <c r="H4588">
        <f>IF(_xll.ciqfunctions.udf.CIQ(A4588,"IQ_LT_DEBT")/_xll.ciqfunctions.udf.CIQ(A4588,"IQ_TOTAL_ASSETS") - _xll.ciqfunctions.udf.CIQ(A4588,"IQ_LT_DEBT", IQ_LTM - 1)/_xll.ciqfunctions.udf.CIQ(A4588,"IQ_TOTAL_ASSETS", IQ_LTM - 1) &gt; 0,1,0)</f>
        <v>0</v>
      </c>
      <c r="I4588">
        <f>IF(_xll.ciqfunctions.udf.CIQ(A4588,"IQ_CURRENT_RATIO") - _xll.ciqfunctions.udf.CIQ(A4588,"IQ_CURRENT_RATIO", IQ_LTM - 1) &gt; 0,1,0)</f>
        <v>0</v>
      </c>
      <c r="J4588">
        <f>IF(_xll.ciqfunctions.udf.CIQ(A4588, "IQ_BASIC_WEIGHT") - _xll.ciqfunctions.udf.CIQ(A4588, "IQ_BASIC_WEIGHT", IQ_LTM - 1) &gt; 0, 0, 1)</f>
        <v>1</v>
      </c>
      <c r="K4588">
        <f>IF(_xll.ciqfunctions.udf.CIQ(A4588,"IQ_GROSS_MARGIN") - _xll.ciqfunctions.udf.CIQ(A4588,"IQ_GROSS_MARGIN",IQ_LTM-1) &gt; 1,1,0)</f>
        <v>0</v>
      </c>
      <c r="L4588">
        <f>IF(_xll.ciqfunctions.udf.CIQ(A4588, "IQ_ASSET_TURNS") - _xll.ciqfunctions.udf.CIQ(A4588,"IQ_ASSET_TURNS", IQ_LTM-1) &gt; 1, 1,0)</f>
        <v>0</v>
      </c>
    </row>
    <row r="4589" spans="1:12" x14ac:dyDescent="0.25">
      <c r="A4589" t="s">
        <v>1593</v>
      </c>
      <c r="B4589" t="s">
        <v>1594</v>
      </c>
      <c r="C4589">
        <f>SUM(D4589:L4589)</f>
        <v>3</v>
      </c>
      <c r="D4589">
        <f>IF(_xll.ciqfunctions.udf.CIQ(A4589,"IQ_RETURN_ASSETS") &gt; 0,1,0)</f>
        <v>0</v>
      </c>
      <c r="E4589">
        <f>IF(_xll.ciqfunctions.udf.CIQ(A4589,"IQ_UNLEVERED_FCF") + _xll.ciqfunctions.udf.CIQ(A4589,"IQ_CAPEX")  &gt; 0, 1, 0)</f>
        <v>0</v>
      </c>
      <c r="F4589">
        <f>IF(_xll.ciqfunctions.udf.CIQ(A4589,"IQ_RETURN_ASSETS") - _xll.ciqfunctions.udf.CIQ(A4589,"IQ_RETURN_ASSETS", IQ_LTM - 1) &gt; 0,1,0)</f>
        <v>0</v>
      </c>
      <c r="G4589">
        <f>IF((_xll.ciqfunctions.udf.CIQ(A4589,"IQ_UNLEVERED_FCF") + _xll.ciqfunctions.udf.CIQ(A4589,"IQ_CAPEX"))/_xll.ciqfunctions.udf.CIQ(A4589,"IQ_TOTAL_ASSETS") &gt; 0,1,0)</f>
        <v>0</v>
      </c>
      <c r="H4589">
        <f>IF(_xll.ciqfunctions.udf.CIQ(A4589,"IQ_LT_DEBT")/_xll.ciqfunctions.udf.CIQ(A4589,"IQ_TOTAL_ASSETS") - _xll.ciqfunctions.udf.CIQ(A4589,"IQ_LT_DEBT", IQ_LTM - 1)/_xll.ciqfunctions.udf.CIQ(A4589,"IQ_TOTAL_ASSETS", IQ_LTM - 1) &gt; 0,1,0)</f>
        <v>1</v>
      </c>
      <c r="I4589">
        <f>IF(_xll.ciqfunctions.udf.CIQ(A4589,"IQ_CURRENT_RATIO") - _xll.ciqfunctions.udf.CIQ(A4589,"IQ_CURRENT_RATIO", IQ_LTM - 1) &gt; 0,1,0)</f>
        <v>1</v>
      </c>
      <c r="J4589">
        <f>IF(_xll.ciqfunctions.udf.CIQ(A4589, "IQ_BASIC_WEIGHT") - _xll.ciqfunctions.udf.CIQ(A4589, "IQ_BASIC_WEIGHT", IQ_LTM - 1) &gt; 0, 0, 1)</f>
        <v>1</v>
      </c>
      <c r="K4589">
        <f>IF(_xll.ciqfunctions.udf.CIQ(A4589,"IQ_GROSS_MARGIN") - _xll.ciqfunctions.udf.CIQ(A4589,"IQ_GROSS_MARGIN",IQ_LTM-1) &gt; 1,1,0)</f>
        <v>0</v>
      </c>
      <c r="L4589">
        <f>IF(_xll.ciqfunctions.udf.CIQ(A4589, "IQ_ASSET_TURNS") - _xll.ciqfunctions.udf.CIQ(A4589,"IQ_ASSET_TURNS", IQ_LTM-1) &gt; 1, 1,0)</f>
        <v>0</v>
      </c>
    </row>
    <row r="4590" spans="1:12" x14ac:dyDescent="0.25">
      <c r="A4590" t="s">
        <v>1658</v>
      </c>
      <c r="B4590" t="s">
        <v>1659</v>
      </c>
      <c r="C4590">
        <f>SUM(D4590:L4590)</f>
        <v>3</v>
      </c>
      <c r="D4590">
        <f>IF(_xll.ciqfunctions.udf.CIQ(A4590,"IQ_RETURN_ASSETS") &gt; 0,1,0)</f>
        <v>1</v>
      </c>
      <c r="E4590">
        <f>IF(_xll.ciqfunctions.udf.CIQ(A4590,"IQ_UNLEVERED_FCF") + _xll.ciqfunctions.udf.CIQ(A4590,"IQ_CAPEX")  &gt; 0, 1, 0)</f>
        <v>0</v>
      </c>
      <c r="F4590">
        <f>IF(_xll.ciqfunctions.udf.CIQ(A4590,"IQ_RETURN_ASSETS") - _xll.ciqfunctions.udf.CIQ(A4590,"IQ_RETURN_ASSETS", IQ_LTM - 1) &gt; 0,1,0)</f>
        <v>0</v>
      </c>
      <c r="G4590">
        <f>IF((_xll.ciqfunctions.udf.CIQ(A4590,"IQ_UNLEVERED_FCF") + _xll.ciqfunctions.udf.CIQ(A4590,"IQ_CAPEX"))/_xll.ciqfunctions.udf.CIQ(A4590,"IQ_TOTAL_ASSETS") &gt; 0,1,0)</f>
        <v>0</v>
      </c>
      <c r="H4590">
        <f>IF(_xll.ciqfunctions.udf.CIQ(A4590,"IQ_LT_DEBT")/_xll.ciqfunctions.udf.CIQ(A4590,"IQ_TOTAL_ASSETS") - _xll.ciqfunctions.udf.CIQ(A4590,"IQ_LT_DEBT", IQ_LTM - 1)/_xll.ciqfunctions.udf.CIQ(A4590,"IQ_TOTAL_ASSETS", IQ_LTM - 1) &gt; 0,1,0)</f>
        <v>1</v>
      </c>
      <c r="I4590">
        <f>IF(_xll.ciqfunctions.udf.CIQ(A4590,"IQ_CURRENT_RATIO") - _xll.ciqfunctions.udf.CIQ(A4590,"IQ_CURRENT_RATIO", IQ_LTM - 1) &gt; 0,1,0)</f>
        <v>0</v>
      </c>
      <c r="J4590">
        <f>IF(_xll.ciqfunctions.udf.CIQ(A4590, "IQ_BASIC_WEIGHT") - _xll.ciqfunctions.udf.CIQ(A4590, "IQ_BASIC_WEIGHT", IQ_LTM - 1) &gt; 0, 0, 1)</f>
        <v>1</v>
      </c>
      <c r="K4590">
        <f>IF(_xll.ciqfunctions.udf.CIQ(A4590,"IQ_GROSS_MARGIN") - _xll.ciqfunctions.udf.CIQ(A4590,"IQ_GROSS_MARGIN",IQ_LTM-1) &gt; 1,1,0)</f>
        <v>0</v>
      </c>
      <c r="L4590">
        <f>IF(_xll.ciqfunctions.udf.CIQ(A4590, "IQ_ASSET_TURNS") - _xll.ciqfunctions.udf.CIQ(A4590,"IQ_ASSET_TURNS", IQ_LTM-1) &gt; 1, 1,0)</f>
        <v>0</v>
      </c>
    </row>
    <row r="4591" spans="1:12" x14ac:dyDescent="0.25">
      <c r="A4591" t="s">
        <v>1692</v>
      </c>
      <c r="B4591" t="s">
        <v>1693</v>
      </c>
      <c r="C4591">
        <f>SUM(D4591:L4591)</f>
        <v>3</v>
      </c>
      <c r="D4591">
        <f>IF(_xll.ciqfunctions.udf.CIQ(A4591,"IQ_RETURN_ASSETS") &gt; 0,1,0)</f>
        <v>1</v>
      </c>
      <c r="E4591">
        <f>IF(_xll.ciqfunctions.udf.CIQ(A4591,"IQ_UNLEVERED_FCF") + _xll.ciqfunctions.udf.CIQ(A4591,"IQ_CAPEX")  &gt; 0, 1, 0)</f>
        <v>0</v>
      </c>
      <c r="F4591">
        <f>IF(_xll.ciqfunctions.udf.CIQ(A4591,"IQ_RETURN_ASSETS") - _xll.ciqfunctions.udf.CIQ(A4591,"IQ_RETURN_ASSETS", IQ_LTM - 1) &gt; 0,1,0)</f>
        <v>1</v>
      </c>
      <c r="G4591">
        <f>IF((_xll.ciqfunctions.udf.CIQ(A4591,"IQ_UNLEVERED_FCF") + _xll.ciqfunctions.udf.CIQ(A4591,"IQ_CAPEX"))/_xll.ciqfunctions.udf.CIQ(A4591,"IQ_TOTAL_ASSETS") &gt; 0,1,0)</f>
        <v>0</v>
      </c>
      <c r="H4591">
        <f>IF(_xll.ciqfunctions.udf.CIQ(A4591,"IQ_LT_DEBT")/_xll.ciqfunctions.udf.CIQ(A4591,"IQ_TOTAL_ASSETS") - _xll.ciqfunctions.udf.CIQ(A4591,"IQ_LT_DEBT", IQ_LTM - 1)/_xll.ciqfunctions.udf.CIQ(A4591,"IQ_TOTAL_ASSETS", IQ_LTM - 1) &gt; 0,1,0)</f>
        <v>0</v>
      </c>
      <c r="I4591">
        <f>IF(_xll.ciqfunctions.udf.CIQ(A4591,"IQ_CURRENT_RATIO") - _xll.ciqfunctions.udf.CIQ(A4591,"IQ_CURRENT_RATIO", IQ_LTM - 1) &gt; 0,1,0)</f>
        <v>0</v>
      </c>
      <c r="J4591">
        <f>IF(_xll.ciqfunctions.udf.CIQ(A4591, "IQ_BASIC_WEIGHT") - _xll.ciqfunctions.udf.CIQ(A4591, "IQ_BASIC_WEIGHT", IQ_LTM - 1) &gt; 0, 0, 1)</f>
        <v>1</v>
      </c>
      <c r="K4591">
        <f>IF(_xll.ciqfunctions.udf.CIQ(A4591,"IQ_GROSS_MARGIN") - _xll.ciqfunctions.udf.CIQ(A4591,"IQ_GROSS_MARGIN",IQ_LTM-1) &gt; 1,1,0)</f>
        <v>0</v>
      </c>
      <c r="L4591">
        <f>IF(_xll.ciqfunctions.udf.CIQ(A4591, "IQ_ASSET_TURNS") - _xll.ciqfunctions.udf.CIQ(A4591,"IQ_ASSET_TURNS", IQ_LTM-1) &gt; 1, 1,0)</f>
        <v>0</v>
      </c>
    </row>
    <row r="4592" spans="1:12" x14ac:dyDescent="0.25">
      <c r="A4592" t="s">
        <v>1694</v>
      </c>
      <c r="B4592" t="s">
        <v>1695</v>
      </c>
      <c r="C4592">
        <f>SUM(D4592:L4592)</f>
        <v>3</v>
      </c>
      <c r="D4592">
        <f>IF(_xll.ciqfunctions.udf.CIQ(A4592,"IQ_RETURN_ASSETS") &gt; 0,1,0)</f>
        <v>1</v>
      </c>
      <c r="E4592">
        <f>IF(_xll.ciqfunctions.udf.CIQ(A4592,"IQ_UNLEVERED_FCF") + _xll.ciqfunctions.udf.CIQ(A4592,"IQ_CAPEX")  &gt; 0, 1, 0)</f>
        <v>0</v>
      </c>
      <c r="F4592">
        <f>IF(_xll.ciqfunctions.udf.CIQ(A4592,"IQ_RETURN_ASSETS") - _xll.ciqfunctions.udf.CIQ(A4592,"IQ_RETURN_ASSETS", IQ_LTM - 1) &gt; 0,1,0)</f>
        <v>0</v>
      </c>
      <c r="G4592">
        <f>IF((_xll.ciqfunctions.udf.CIQ(A4592,"IQ_UNLEVERED_FCF") + _xll.ciqfunctions.udf.CIQ(A4592,"IQ_CAPEX"))/_xll.ciqfunctions.udf.CIQ(A4592,"IQ_TOTAL_ASSETS") &gt; 0,1,0)</f>
        <v>0</v>
      </c>
      <c r="H4592">
        <f>IF(_xll.ciqfunctions.udf.CIQ(A4592,"IQ_LT_DEBT")/_xll.ciqfunctions.udf.CIQ(A4592,"IQ_TOTAL_ASSETS") - _xll.ciqfunctions.udf.CIQ(A4592,"IQ_LT_DEBT", IQ_LTM - 1)/_xll.ciqfunctions.udf.CIQ(A4592,"IQ_TOTAL_ASSETS", IQ_LTM - 1) &gt; 0,1,0)</f>
        <v>0</v>
      </c>
      <c r="I4592">
        <f>IF(_xll.ciqfunctions.udf.CIQ(A4592,"IQ_CURRENT_RATIO") - _xll.ciqfunctions.udf.CIQ(A4592,"IQ_CURRENT_RATIO", IQ_LTM - 1) &gt; 0,1,0)</f>
        <v>1</v>
      </c>
      <c r="J4592">
        <f>IF(_xll.ciqfunctions.udf.CIQ(A4592, "IQ_BASIC_WEIGHT") - _xll.ciqfunctions.udf.CIQ(A4592, "IQ_BASIC_WEIGHT", IQ_LTM - 1) &gt; 0, 0, 1)</f>
        <v>1</v>
      </c>
      <c r="K4592">
        <f>IF(_xll.ciqfunctions.udf.CIQ(A4592,"IQ_GROSS_MARGIN") - _xll.ciqfunctions.udf.CIQ(A4592,"IQ_GROSS_MARGIN",IQ_LTM-1) &gt; 1,1,0)</f>
        <v>0</v>
      </c>
      <c r="L4592">
        <f>IF(_xll.ciqfunctions.udf.CIQ(A4592, "IQ_ASSET_TURNS") - _xll.ciqfunctions.udf.CIQ(A4592,"IQ_ASSET_TURNS", IQ_LTM-1) &gt; 1, 1,0)</f>
        <v>0</v>
      </c>
    </row>
    <row r="4593" spans="1:12" x14ac:dyDescent="0.25">
      <c r="A4593" t="s">
        <v>1773</v>
      </c>
      <c r="B4593" t="s">
        <v>1774</v>
      </c>
      <c r="C4593">
        <f>SUM(D4593:L4593)</f>
        <v>3</v>
      </c>
      <c r="D4593">
        <f>IF(_xll.ciqfunctions.udf.CIQ(A4593,"IQ_RETURN_ASSETS") &gt; 0,1,0)</f>
        <v>1</v>
      </c>
      <c r="E4593">
        <f>IF(_xll.ciqfunctions.udf.CIQ(A4593,"IQ_UNLEVERED_FCF") + _xll.ciqfunctions.udf.CIQ(A4593,"IQ_CAPEX")  &gt; 0, 1, 0)</f>
        <v>0</v>
      </c>
      <c r="F4593">
        <f>IF(_xll.ciqfunctions.udf.CIQ(A4593,"IQ_RETURN_ASSETS") - _xll.ciqfunctions.udf.CIQ(A4593,"IQ_RETURN_ASSETS", IQ_LTM - 1) &gt; 0,1,0)</f>
        <v>1</v>
      </c>
      <c r="G4593">
        <f>IF((_xll.ciqfunctions.udf.CIQ(A4593,"IQ_UNLEVERED_FCF") + _xll.ciqfunctions.udf.CIQ(A4593,"IQ_CAPEX"))/_xll.ciqfunctions.udf.CIQ(A4593,"IQ_TOTAL_ASSETS") &gt; 0,1,0)</f>
        <v>0</v>
      </c>
      <c r="H4593">
        <f>IF(_xll.ciqfunctions.udf.CIQ(A4593,"IQ_LT_DEBT")/_xll.ciqfunctions.udf.CIQ(A4593,"IQ_TOTAL_ASSETS") - _xll.ciqfunctions.udf.CIQ(A4593,"IQ_LT_DEBT", IQ_LTM - 1)/_xll.ciqfunctions.udf.CIQ(A4593,"IQ_TOTAL_ASSETS", IQ_LTM - 1) &gt; 0,1,0)</f>
        <v>0</v>
      </c>
      <c r="I4593">
        <f>IF(_xll.ciqfunctions.udf.CIQ(A4593,"IQ_CURRENT_RATIO") - _xll.ciqfunctions.udf.CIQ(A4593,"IQ_CURRENT_RATIO", IQ_LTM - 1) &gt; 0,1,0)</f>
        <v>0</v>
      </c>
      <c r="J4593">
        <f>IF(_xll.ciqfunctions.udf.CIQ(A4593, "IQ_BASIC_WEIGHT") - _xll.ciqfunctions.udf.CIQ(A4593, "IQ_BASIC_WEIGHT", IQ_LTM - 1) &gt; 0, 0, 1)</f>
        <v>1</v>
      </c>
      <c r="K4593">
        <f>IF(_xll.ciqfunctions.udf.CIQ(A4593,"IQ_GROSS_MARGIN") - _xll.ciqfunctions.udf.CIQ(A4593,"IQ_GROSS_MARGIN",IQ_LTM-1) &gt; 1,1,0)</f>
        <v>0</v>
      </c>
      <c r="L4593">
        <f>IF(_xll.ciqfunctions.udf.CIQ(A4593, "IQ_ASSET_TURNS") - _xll.ciqfunctions.udf.CIQ(A4593,"IQ_ASSET_TURNS", IQ_LTM-1) &gt; 1, 1,0)</f>
        <v>0</v>
      </c>
    </row>
    <row r="4594" spans="1:12" x14ac:dyDescent="0.25">
      <c r="A4594" t="s">
        <v>1791</v>
      </c>
      <c r="B4594" t="s">
        <v>1792</v>
      </c>
      <c r="C4594">
        <f>SUM(D4594:L4594)</f>
        <v>3</v>
      </c>
      <c r="D4594">
        <f>IF(_xll.ciqfunctions.udf.CIQ(A4594,"IQ_RETURN_ASSETS") &gt; 0,1,0)</f>
        <v>1</v>
      </c>
      <c r="E4594">
        <f>IF(_xll.ciqfunctions.udf.CIQ(A4594,"IQ_UNLEVERED_FCF") + _xll.ciqfunctions.udf.CIQ(A4594,"IQ_CAPEX")  &gt; 0, 1, 0)</f>
        <v>0</v>
      </c>
      <c r="F4594">
        <f>IF(_xll.ciqfunctions.udf.CIQ(A4594,"IQ_RETURN_ASSETS") - _xll.ciqfunctions.udf.CIQ(A4594,"IQ_RETURN_ASSETS", IQ_LTM - 1) &gt; 0,1,0)</f>
        <v>0</v>
      </c>
      <c r="G4594">
        <f>IF((_xll.ciqfunctions.udf.CIQ(A4594,"IQ_UNLEVERED_FCF") + _xll.ciqfunctions.udf.CIQ(A4594,"IQ_CAPEX"))/_xll.ciqfunctions.udf.CIQ(A4594,"IQ_TOTAL_ASSETS") &gt; 0,1,0)</f>
        <v>0</v>
      </c>
      <c r="H4594">
        <f>IF(_xll.ciqfunctions.udf.CIQ(A4594,"IQ_LT_DEBT")/_xll.ciqfunctions.udf.CIQ(A4594,"IQ_TOTAL_ASSETS") - _xll.ciqfunctions.udf.CIQ(A4594,"IQ_LT_DEBT", IQ_LTM - 1)/_xll.ciqfunctions.udf.CIQ(A4594,"IQ_TOTAL_ASSETS", IQ_LTM - 1) &gt; 0,1,0)</f>
        <v>1</v>
      </c>
      <c r="I4594">
        <f>IF(_xll.ciqfunctions.udf.CIQ(A4594,"IQ_CURRENT_RATIO") - _xll.ciqfunctions.udf.CIQ(A4594,"IQ_CURRENT_RATIO", IQ_LTM - 1) &gt; 0,1,0)</f>
        <v>0</v>
      </c>
      <c r="J4594">
        <f>IF(_xll.ciqfunctions.udf.CIQ(A4594, "IQ_BASIC_WEIGHT") - _xll.ciqfunctions.udf.CIQ(A4594, "IQ_BASIC_WEIGHT", IQ_LTM - 1) &gt; 0, 0, 1)</f>
        <v>1</v>
      </c>
      <c r="K4594">
        <f>IF(_xll.ciqfunctions.udf.CIQ(A4594,"IQ_GROSS_MARGIN") - _xll.ciqfunctions.udf.CIQ(A4594,"IQ_GROSS_MARGIN",IQ_LTM-1) &gt; 1,1,0)</f>
        <v>0</v>
      </c>
      <c r="L4594">
        <f>IF(_xll.ciqfunctions.udf.CIQ(A4594, "IQ_ASSET_TURNS") - _xll.ciqfunctions.udf.CIQ(A4594,"IQ_ASSET_TURNS", IQ_LTM-1) &gt; 1, 1,0)</f>
        <v>0</v>
      </c>
    </row>
    <row r="4595" spans="1:12" x14ac:dyDescent="0.25">
      <c r="A4595" t="s">
        <v>1835</v>
      </c>
      <c r="B4595" t="s">
        <v>1836</v>
      </c>
      <c r="C4595">
        <f>SUM(D4595:L4595)</f>
        <v>3</v>
      </c>
      <c r="D4595">
        <f>IF(_xll.ciqfunctions.udf.CIQ(A4595,"IQ_RETURN_ASSETS") &gt; 0,1,0)</f>
        <v>1</v>
      </c>
      <c r="E4595">
        <f>IF(_xll.ciqfunctions.udf.CIQ(A4595,"IQ_UNLEVERED_FCF") + _xll.ciqfunctions.udf.CIQ(A4595,"IQ_CAPEX")  &gt; 0, 1, 0)</f>
        <v>0</v>
      </c>
      <c r="F4595">
        <f>IF(_xll.ciqfunctions.udf.CIQ(A4595,"IQ_RETURN_ASSETS") - _xll.ciqfunctions.udf.CIQ(A4595,"IQ_RETURN_ASSETS", IQ_LTM - 1) &gt; 0,1,0)</f>
        <v>1</v>
      </c>
      <c r="G4595">
        <f>IF((_xll.ciqfunctions.udf.CIQ(A4595,"IQ_UNLEVERED_FCF") + _xll.ciqfunctions.udf.CIQ(A4595,"IQ_CAPEX"))/_xll.ciqfunctions.udf.CIQ(A4595,"IQ_TOTAL_ASSETS") &gt; 0,1,0)</f>
        <v>0</v>
      </c>
      <c r="H4595">
        <f>IF(_xll.ciqfunctions.udf.CIQ(A4595,"IQ_LT_DEBT")/_xll.ciqfunctions.udf.CIQ(A4595,"IQ_TOTAL_ASSETS") - _xll.ciqfunctions.udf.CIQ(A4595,"IQ_LT_DEBT", IQ_LTM - 1)/_xll.ciqfunctions.udf.CIQ(A4595,"IQ_TOTAL_ASSETS", IQ_LTM - 1) &gt; 0,1,0)</f>
        <v>0</v>
      </c>
      <c r="I4595">
        <f>IF(_xll.ciqfunctions.udf.CIQ(A4595,"IQ_CURRENT_RATIO") - _xll.ciqfunctions.udf.CIQ(A4595,"IQ_CURRENT_RATIO", IQ_LTM - 1) &gt; 0,1,0)</f>
        <v>0</v>
      </c>
      <c r="J4595">
        <f>IF(_xll.ciqfunctions.udf.CIQ(A4595, "IQ_BASIC_WEIGHT") - _xll.ciqfunctions.udf.CIQ(A4595, "IQ_BASIC_WEIGHT", IQ_LTM - 1) &gt; 0, 0, 1)</f>
        <v>1</v>
      </c>
      <c r="K4595">
        <f>IF(_xll.ciqfunctions.udf.CIQ(A4595,"IQ_GROSS_MARGIN") - _xll.ciqfunctions.udf.CIQ(A4595,"IQ_GROSS_MARGIN",IQ_LTM-1) &gt; 1,1,0)</f>
        <v>0</v>
      </c>
      <c r="L4595">
        <f>IF(_xll.ciqfunctions.udf.CIQ(A4595, "IQ_ASSET_TURNS") - _xll.ciqfunctions.udf.CIQ(A4595,"IQ_ASSET_TURNS", IQ_LTM-1) &gt; 1, 1,0)</f>
        <v>0</v>
      </c>
    </row>
    <row r="4596" spans="1:12" x14ac:dyDescent="0.25">
      <c r="A4596" t="s">
        <v>1872</v>
      </c>
      <c r="B4596" t="s">
        <v>1873</v>
      </c>
      <c r="C4596">
        <f>SUM(D4596:L4596)</f>
        <v>3</v>
      </c>
      <c r="D4596">
        <f>IF(_xll.ciqfunctions.udf.CIQ(A4596,"IQ_RETURN_ASSETS") &gt; 0,1,0)</f>
        <v>0</v>
      </c>
      <c r="E4596">
        <f>IF(_xll.ciqfunctions.udf.CIQ(A4596,"IQ_UNLEVERED_FCF") + _xll.ciqfunctions.udf.CIQ(A4596,"IQ_CAPEX")  &gt; 0, 1, 0)</f>
        <v>0</v>
      </c>
      <c r="F4596">
        <f>IF(_xll.ciqfunctions.udf.CIQ(A4596,"IQ_RETURN_ASSETS") - _xll.ciqfunctions.udf.CIQ(A4596,"IQ_RETURN_ASSETS", IQ_LTM - 1) &gt; 0,1,0)</f>
        <v>0</v>
      </c>
      <c r="G4596">
        <f>IF((_xll.ciqfunctions.udf.CIQ(A4596,"IQ_UNLEVERED_FCF") + _xll.ciqfunctions.udf.CIQ(A4596,"IQ_CAPEX"))/_xll.ciqfunctions.udf.CIQ(A4596,"IQ_TOTAL_ASSETS") &gt; 0,1,0)</f>
        <v>0</v>
      </c>
      <c r="H4596">
        <f>IF(_xll.ciqfunctions.udf.CIQ(A4596,"IQ_LT_DEBT")/_xll.ciqfunctions.udf.CIQ(A4596,"IQ_TOTAL_ASSETS") - _xll.ciqfunctions.udf.CIQ(A4596,"IQ_LT_DEBT", IQ_LTM - 1)/_xll.ciqfunctions.udf.CIQ(A4596,"IQ_TOTAL_ASSETS", IQ_LTM - 1) &gt; 0,1,0)</f>
        <v>1</v>
      </c>
      <c r="I4596">
        <f>IF(_xll.ciqfunctions.udf.CIQ(A4596,"IQ_CURRENT_RATIO") - _xll.ciqfunctions.udf.CIQ(A4596,"IQ_CURRENT_RATIO", IQ_LTM - 1) &gt; 0,1,0)</f>
        <v>1</v>
      </c>
      <c r="J4596">
        <f>IF(_xll.ciqfunctions.udf.CIQ(A4596, "IQ_BASIC_WEIGHT") - _xll.ciqfunctions.udf.CIQ(A4596, "IQ_BASIC_WEIGHT", IQ_LTM - 1) &gt; 0, 0, 1)</f>
        <v>1</v>
      </c>
      <c r="K4596">
        <f>IF(_xll.ciqfunctions.udf.CIQ(A4596,"IQ_GROSS_MARGIN") - _xll.ciqfunctions.udf.CIQ(A4596,"IQ_GROSS_MARGIN",IQ_LTM-1) &gt; 1,1,0)</f>
        <v>0</v>
      </c>
      <c r="L4596">
        <f>IF(_xll.ciqfunctions.udf.CIQ(A4596, "IQ_ASSET_TURNS") - _xll.ciqfunctions.udf.CIQ(A4596,"IQ_ASSET_TURNS", IQ_LTM-1) &gt; 1, 1,0)</f>
        <v>0</v>
      </c>
    </row>
    <row r="4597" spans="1:12" x14ac:dyDescent="0.25">
      <c r="A4597" t="s">
        <v>1880</v>
      </c>
      <c r="B4597" t="s">
        <v>1881</v>
      </c>
      <c r="C4597">
        <f>SUM(D4597:L4597)</f>
        <v>3</v>
      </c>
      <c r="D4597">
        <f>IF(_xll.ciqfunctions.udf.CIQ(A4597,"IQ_RETURN_ASSETS") &gt; 0,1,0)</f>
        <v>1</v>
      </c>
      <c r="E4597">
        <f>IF(_xll.ciqfunctions.udf.CIQ(A4597,"IQ_UNLEVERED_FCF") + _xll.ciqfunctions.udf.CIQ(A4597,"IQ_CAPEX")  &gt; 0, 1, 0)</f>
        <v>0</v>
      </c>
      <c r="F4597">
        <f>IF(_xll.ciqfunctions.udf.CIQ(A4597,"IQ_RETURN_ASSETS") - _xll.ciqfunctions.udf.CIQ(A4597,"IQ_RETURN_ASSETS", IQ_LTM - 1) &gt; 0,1,0)</f>
        <v>0</v>
      </c>
      <c r="G4597">
        <f>IF((_xll.ciqfunctions.udf.CIQ(A4597,"IQ_UNLEVERED_FCF") + _xll.ciqfunctions.udf.CIQ(A4597,"IQ_CAPEX"))/_xll.ciqfunctions.udf.CIQ(A4597,"IQ_TOTAL_ASSETS") &gt; 0,1,0)</f>
        <v>0</v>
      </c>
      <c r="H4597">
        <f>IF(_xll.ciqfunctions.udf.CIQ(A4597,"IQ_LT_DEBT")/_xll.ciqfunctions.udf.CIQ(A4597,"IQ_TOTAL_ASSETS") - _xll.ciqfunctions.udf.CIQ(A4597,"IQ_LT_DEBT", IQ_LTM - 1)/_xll.ciqfunctions.udf.CIQ(A4597,"IQ_TOTAL_ASSETS", IQ_LTM - 1) &gt; 0,1,0)</f>
        <v>1</v>
      </c>
      <c r="I4597">
        <f>IF(_xll.ciqfunctions.udf.CIQ(A4597,"IQ_CURRENT_RATIO") - _xll.ciqfunctions.udf.CIQ(A4597,"IQ_CURRENT_RATIO", IQ_LTM - 1) &gt; 0,1,0)</f>
        <v>0</v>
      </c>
      <c r="J4597">
        <f>IF(_xll.ciqfunctions.udf.CIQ(A4597, "IQ_BASIC_WEIGHT") - _xll.ciqfunctions.udf.CIQ(A4597, "IQ_BASIC_WEIGHT", IQ_LTM - 1) &gt; 0, 0, 1)</f>
        <v>1</v>
      </c>
      <c r="K4597">
        <f>IF(_xll.ciqfunctions.udf.CIQ(A4597,"IQ_GROSS_MARGIN") - _xll.ciqfunctions.udf.CIQ(A4597,"IQ_GROSS_MARGIN",IQ_LTM-1) &gt; 1,1,0)</f>
        <v>0</v>
      </c>
      <c r="L4597">
        <f>IF(_xll.ciqfunctions.udf.CIQ(A4597, "IQ_ASSET_TURNS") - _xll.ciqfunctions.udf.CIQ(A4597,"IQ_ASSET_TURNS", IQ_LTM-1) &gt; 1, 1,0)</f>
        <v>0</v>
      </c>
    </row>
    <row r="4598" spans="1:12" x14ac:dyDescent="0.25">
      <c r="A4598" t="s">
        <v>1907</v>
      </c>
      <c r="B4598" t="s">
        <v>1908</v>
      </c>
      <c r="C4598">
        <f>SUM(D4598:L4598)</f>
        <v>3</v>
      </c>
      <c r="D4598">
        <f>IF(_xll.ciqfunctions.udf.CIQ(A4598,"IQ_RETURN_ASSETS") &gt; 0,1,0)</f>
        <v>0</v>
      </c>
      <c r="E4598">
        <f>IF(_xll.ciqfunctions.udf.CIQ(A4598,"IQ_UNLEVERED_FCF") + _xll.ciqfunctions.udf.CIQ(A4598,"IQ_CAPEX")  &gt; 0, 1, 0)</f>
        <v>0</v>
      </c>
      <c r="F4598">
        <f>IF(_xll.ciqfunctions.udf.CIQ(A4598,"IQ_RETURN_ASSETS") - _xll.ciqfunctions.udf.CIQ(A4598,"IQ_RETURN_ASSETS", IQ_LTM - 1) &gt; 0,1,0)</f>
        <v>1</v>
      </c>
      <c r="G4598">
        <f>IF((_xll.ciqfunctions.udf.CIQ(A4598,"IQ_UNLEVERED_FCF") + _xll.ciqfunctions.udf.CIQ(A4598,"IQ_CAPEX"))/_xll.ciqfunctions.udf.CIQ(A4598,"IQ_TOTAL_ASSETS") &gt; 0,1,0)</f>
        <v>0</v>
      </c>
      <c r="H4598">
        <f>IF(_xll.ciqfunctions.udf.CIQ(A4598,"IQ_LT_DEBT")/_xll.ciqfunctions.udf.CIQ(A4598,"IQ_TOTAL_ASSETS") - _xll.ciqfunctions.udf.CIQ(A4598,"IQ_LT_DEBT", IQ_LTM - 1)/_xll.ciqfunctions.udf.CIQ(A4598,"IQ_TOTAL_ASSETS", IQ_LTM - 1) &gt; 0,1,0)</f>
        <v>1</v>
      </c>
      <c r="I4598">
        <f>IF(_xll.ciqfunctions.udf.CIQ(A4598,"IQ_CURRENT_RATIO") - _xll.ciqfunctions.udf.CIQ(A4598,"IQ_CURRENT_RATIO", IQ_LTM - 1) &gt; 0,1,0)</f>
        <v>0</v>
      </c>
      <c r="J4598">
        <f>IF(_xll.ciqfunctions.udf.CIQ(A4598, "IQ_BASIC_WEIGHT") - _xll.ciqfunctions.udf.CIQ(A4598, "IQ_BASIC_WEIGHT", IQ_LTM - 1) &gt; 0, 0, 1)</f>
        <v>1</v>
      </c>
      <c r="K4598">
        <f>IF(_xll.ciqfunctions.udf.CIQ(A4598,"IQ_GROSS_MARGIN") - _xll.ciqfunctions.udf.CIQ(A4598,"IQ_GROSS_MARGIN",IQ_LTM-1) &gt; 1,1,0)</f>
        <v>0</v>
      </c>
      <c r="L4598">
        <f>IF(_xll.ciqfunctions.udf.CIQ(A4598, "IQ_ASSET_TURNS") - _xll.ciqfunctions.udf.CIQ(A4598,"IQ_ASSET_TURNS", IQ_LTM-1) &gt; 1, 1,0)</f>
        <v>0</v>
      </c>
    </row>
    <row r="4599" spans="1:12" x14ac:dyDescent="0.25">
      <c r="A4599" t="s">
        <v>1948</v>
      </c>
      <c r="B4599" t="s">
        <v>1949</v>
      </c>
      <c r="C4599">
        <f>SUM(D4599:L4599)</f>
        <v>3</v>
      </c>
      <c r="D4599">
        <f>IF(_xll.ciqfunctions.udf.CIQ(A4599,"IQ_RETURN_ASSETS") &gt; 0,1,0)</f>
        <v>0</v>
      </c>
      <c r="E4599">
        <f>IF(_xll.ciqfunctions.udf.CIQ(A4599,"IQ_UNLEVERED_FCF") + _xll.ciqfunctions.udf.CIQ(A4599,"IQ_CAPEX")  &gt; 0, 1, 0)</f>
        <v>0</v>
      </c>
      <c r="F4599">
        <f>IF(_xll.ciqfunctions.udf.CIQ(A4599,"IQ_RETURN_ASSETS") - _xll.ciqfunctions.udf.CIQ(A4599,"IQ_RETURN_ASSETS", IQ_LTM - 1) &gt; 0,1,0)</f>
        <v>0</v>
      </c>
      <c r="G4599">
        <f>IF((_xll.ciqfunctions.udf.CIQ(A4599,"IQ_UNLEVERED_FCF") + _xll.ciqfunctions.udf.CIQ(A4599,"IQ_CAPEX"))/_xll.ciqfunctions.udf.CIQ(A4599,"IQ_TOTAL_ASSETS") &gt; 0,1,0)</f>
        <v>0</v>
      </c>
      <c r="H4599">
        <f>IF(_xll.ciqfunctions.udf.CIQ(A4599,"IQ_LT_DEBT")/_xll.ciqfunctions.udf.CIQ(A4599,"IQ_TOTAL_ASSETS") - _xll.ciqfunctions.udf.CIQ(A4599,"IQ_LT_DEBT", IQ_LTM - 1)/_xll.ciqfunctions.udf.CIQ(A4599,"IQ_TOTAL_ASSETS", IQ_LTM - 1) &gt; 0,1,0)</f>
        <v>1</v>
      </c>
      <c r="I4599">
        <f>IF(_xll.ciqfunctions.udf.CIQ(A4599,"IQ_CURRENT_RATIO") - _xll.ciqfunctions.udf.CIQ(A4599,"IQ_CURRENT_RATIO", IQ_LTM - 1) &gt; 0,1,0)</f>
        <v>0</v>
      </c>
      <c r="J4599">
        <f>IF(_xll.ciqfunctions.udf.CIQ(A4599, "IQ_BASIC_WEIGHT") - _xll.ciqfunctions.udf.CIQ(A4599, "IQ_BASIC_WEIGHT", IQ_LTM - 1) &gt; 0, 0, 1)</f>
        <v>1</v>
      </c>
      <c r="K4599">
        <f>IF(_xll.ciqfunctions.udf.CIQ(A4599,"IQ_GROSS_MARGIN") - _xll.ciqfunctions.udf.CIQ(A4599,"IQ_GROSS_MARGIN",IQ_LTM-1) &gt; 1,1,0)</f>
        <v>1</v>
      </c>
      <c r="L4599">
        <f>IF(_xll.ciqfunctions.udf.CIQ(A4599, "IQ_ASSET_TURNS") - _xll.ciqfunctions.udf.CIQ(A4599,"IQ_ASSET_TURNS", IQ_LTM-1) &gt; 1, 1,0)</f>
        <v>0</v>
      </c>
    </row>
    <row r="4600" spans="1:12" x14ac:dyDescent="0.25">
      <c r="A4600" t="s">
        <v>2043</v>
      </c>
      <c r="B4600" t="s">
        <v>2044</v>
      </c>
      <c r="C4600">
        <f>SUM(D4600:L4600)</f>
        <v>3</v>
      </c>
      <c r="D4600">
        <f>IF(_xll.ciqfunctions.udf.CIQ(A4600,"IQ_RETURN_ASSETS") &gt; 0,1,0)</f>
        <v>0</v>
      </c>
      <c r="E4600">
        <f>IF(_xll.ciqfunctions.udf.CIQ(A4600,"IQ_UNLEVERED_FCF") + _xll.ciqfunctions.udf.CIQ(A4600,"IQ_CAPEX")  &gt; 0, 1, 0)</f>
        <v>1</v>
      </c>
      <c r="F4600">
        <f>IF(_xll.ciqfunctions.udf.CIQ(A4600,"IQ_RETURN_ASSETS") - _xll.ciqfunctions.udf.CIQ(A4600,"IQ_RETURN_ASSETS", IQ_LTM - 1) &gt; 0,1,0)</f>
        <v>0</v>
      </c>
      <c r="G4600">
        <f>IF((_xll.ciqfunctions.udf.CIQ(A4600,"IQ_UNLEVERED_FCF") + _xll.ciqfunctions.udf.CIQ(A4600,"IQ_CAPEX"))/_xll.ciqfunctions.udf.CIQ(A4600,"IQ_TOTAL_ASSETS") &gt; 0,1,0)</f>
        <v>1</v>
      </c>
      <c r="H4600">
        <f>IF(_xll.ciqfunctions.udf.CIQ(A4600,"IQ_LT_DEBT")/_xll.ciqfunctions.udf.CIQ(A4600,"IQ_TOTAL_ASSETS") - _xll.ciqfunctions.udf.CIQ(A4600,"IQ_LT_DEBT", IQ_LTM - 1)/_xll.ciqfunctions.udf.CIQ(A4600,"IQ_TOTAL_ASSETS", IQ_LTM - 1) &gt; 0,1,0)</f>
        <v>0</v>
      </c>
      <c r="I4600">
        <f>IF(_xll.ciqfunctions.udf.CIQ(A4600,"IQ_CURRENT_RATIO") - _xll.ciqfunctions.udf.CIQ(A4600,"IQ_CURRENT_RATIO", IQ_LTM - 1) &gt; 0,1,0)</f>
        <v>0</v>
      </c>
      <c r="J4600">
        <f>IF(_xll.ciqfunctions.udf.CIQ(A4600, "IQ_BASIC_WEIGHT") - _xll.ciqfunctions.udf.CIQ(A4600, "IQ_BASIC_WEIGHT", IQ_LTM - 1) &gt; 0, 0, 1)</f>
        <v>1</v>
      </c>
      <c r="K4600">
        <f>IF(_xll.ciqfunctions.udf.CIQ(A4600,"IQ_GROSS_MARGIN") - _xll.ciqfunctions.udf.CIQ(A4600,"IQ_GROSS_MARGIN",IQ_LTM-1) &gt; 1,1,0)</f>
        <v>0</v>
      </c>
      <c r="L4600">
        <f>IF(_xll.ciqfunctions.udf.CIQ(A4600, "IQ_ASSET_TURNS") - _xll.ciqfunctions.udf.CIQ(A4600,"IQ_ASSET_TURNS", IQ_LTM-1) &gt; 1, 1,0)</f>
        <v>0</v>
      </c>
    </row>
    <row r="4601" spans="1:12" x14ac:dyDescent="0.25">
      <c r="A4601" t="s">
        <v>2065</v>
      </c>
      <c r="B4601" t="s">
        <v>2066</v>
      </c>
      <c r="C4601">
        <f>SUM(D4601:L4601)</f>
        <v>3</v>
      </c>
      <c r="D4601">
        <f>IF(_xll.ciqfunctions.udf.CIQ(A4601,"IQ_RETURN_ASSETS") &gt; 0,1,0)</f>
        <v>1</v>
      </c>
      <c r="E4601">
        <f>IF(_xll.ciqfunctions.udf.CIQ(A4601,"IQ_UNLEVERED_FCF") + _xll.ciqfunctions.udf.CIQ(A4601,"IQ_CAPEX")  &gt; 0, 1, 0)</f>
        <v>0</v>
      </c>
      <c r="F4601">
        <f>IF(_xll.ciqfunctions.udf.CIQ(A4601,"IQ_RETURN_ASSETS") - _xll.ciqfunctions.udf.CIQ(A4601,"IQ_RETURN_ASSETS", IQ_LTM - 1) &gt; 0,1,0)</f>
        <v>0</v>
      </c>
      <c r="G4601">
        <f>IF((_xll.ciqfunctions.udf.CIQ(A4601,"IQ_UNLEVERED_FCF") + _xll.ciqfunctions.udf.CIQ(A4601,"IQ_CAPEX"))/_xll.ciqfunctions.udf.CIQ(A4601,"IQ_TOTAL_ASSETS") &gt; 0,1,0)</f>
        <v>0</v>
      </c>
      <c r="H4601">
        <f>IF(_xll.ciqfunctions.udf.CIQ(A4601,"IQ_LT_DEBT")/_xll.ciqfunctions.udf.CIQ(A4601,"IQ_TOTAL_ASSETS") - _xll.ciqfunctions.udf.CIQ(A4601,"IQ_LT_DEBT", IQ_LTM - 1)/_xll.ciqfunctions.udf.CIQ(A4601,"IQ_TOTAL_ASSETS", IQ_LTM - 1) &gt; 0,1,0)</f>
        <v>0</v>
      </c>
      <c r="I4601">
        <f>IF(_xll.ciqfunctions.udf.CIQ(A4601,"IQ_CURRENT_RATIO") - _xll.ciqfunctions.udf.CIQ(A4601,"IQ_CURRENT_RATIO", IQ_LTM - 1) &gt; 0,1,0)</f>
        <v>1</v>
      </c>
      <c r="J4601">
        <f>IF(_xll.ciqfunctions.udf.CIQ(A4601, "IQ_BASIC_WEIGHT") - _xll.ciqfunctions.udf.CIQ(A4601, "IQ_BASIC_WEIGHT", IQ_LTM - 1) &gt; 0, 0, 1)</f>
        <v>1</v>
      </c>
      <c r="K4601">
        <f>IF(_xll.ciqfunctions.udf.CIQ(A4601,"IQ_GROSS_MARGIN") - _xll.ciqfunctions.udf.CIQ(A4601,"IQ_GROSS_MARGIN",IQ_LTM-1) &gt; 1,1,0)</f>
        <v>0</v>
      </c>
      <c r="L4601">
        <f>IF(_xll.ciqfunctions.udf.CIQ(A4601, "IQ_ASSET_TURNS") - _xll.ciqfunctions.udf.CIQ(A4601,"IQ_ASSET_TURNS", IQ_LTM-1) &gt; 1, 1,0)</f>
        <v>0</v>
      </c>
    </row>
    <row r="4602" spans="1:12" x14ac:dyDescent="0.25">
      <c r="A4602" t="s">
        <v>2071</v>
      </c>
      <c r="B4602" t="s">
        <v>2072</v>
      </c>
      <c r="C4602">
        <f>SUM(D4602:L4602)</f>
        <v>3</v>
      </c>
      <c r="D4602">
        <f>IF(_xll.ciqfunctions.udf.CIQ(A4602,"IQ_RETURN_ASSETS") &gt; 0,1,0)</f>
        <v>1</v>
      </c>
      <c r="E4602">
        <f>IF(_xll.ciqfunctions.udf.CIQ(A4602,"IQ_UNLEVERED_FCF") + _xll.ciqfunctions.udf.CIQ(A4602,"IQ_CAPEX")  &gt; 0, 1, 0)</f>
        <v>0</v>
      </c>
      <c r="F4602">
        <f>IF(_xll.ciqfunctions.udf.CIQ(A4602,"IQ_RETURN_ASSETS") - _xll.ciqfunctions.udf.CIQ(A4602,"IQ_RETURN_ASSETS", IQ_LTM - 1) &gt; 0,1,0)</f>
        <v>0</v>
      </c>
      <c r="G4602">
        <f>IF((_xll.ciqfunctions.udf.CIQ(A4602,"IQ_UNLEVERED_FCF") + _xll.ciqfunctions.udf.CIQ(A4602,"IQ_CAPEX"))/_xll.ciqfunctions.udf.CIQ(A4602,"IQ_TOTAL_ASSETS") &gt; 0,1,0)</f>
        <v>0</v>
      </c>
      <c r="H4602">
        <f>IF(_xll.ciqfunctions.udf.CIQ(A4602,"IQ_LT_DEBT")/_xll.ciqfunctions.udf.CIQ(A4602,"IQ_TOTAL_ASSETS") - _xll.ciqfunctions.udf.CIQ(A4602,"IQ_LT_DEBT", IQ_LTM - 1)/_xll.ciqfunctions.udf.CIQ(A4602,"IQ_TOTAL_ASSETS", IQ_LTM - 1) &gt; 0,1,0)</f>
        <v>1</v>
      </c>
      <c r="I4602">
        <f>IF(_xll.ciqfunctions.udf.CIQ(A4602,"IQ_CURRENT_RATIO") - _xll.ciqfunctions.udf.CIQ(A4602,"IQ_CURRENT_RATIO", IQ_LTM - 1) &gt; 0,1,0)</f>
        <v>0</v>
      </c>
      <c r="J4602">
        <f>IF(_xll.ciqfunctions.udf.CIQ(A4602, "IQ_BASIC_WEIGHT") - _xll.ciqfunctions.udf.CIQ(A4602, "IQ_BASIC_WEIGHT", IQ_LTM - 1) &gt; 0, 0, 1)</f>
        <v>1</v>
      </c>
      <c r="K4602">
        <f>IF(_xll.ciqfunctions.udf.CIQ(A4602,"IQ_GROSS_MARGIN") - _xll.ciqfunctions.udf.CIQ(A4602,"IQ_GROSS_MARGIN",IQ_LTM-1) &gt; 1,1,0)</f>
        <v>0</v>
      </c>
      <c r="L4602">
        <f>IF(_xll.ciqfunctions.udf.CIQ(A4602, "IQ_ASSET_TURNS") - _xll.ciqfunctions.udf.CIQ(A4602,"IQ_ASSET_TURNS", IQ_LTM-1) &gt; 1, 1,0)</f>
        <v>0</v>
      </c>
    </row>
    <row r="4603" spans="1:12" x14ac:dyDescent="0.25">
      <c r="A4603" t="s">
        <v>2084</v>
      </c>
      <c r="B4603" t="s">
        <v>2085</v>
      </c>
      <c r="C4603">
        <f>SUM(D4603:L4603)</f>
        <v>3</v>
      </c>
      <c r="D4603">
        <f>IF(_xll.ciqfunctions.udf.CIQ(A4603,"IQ_RETURN_ASSETS") &gt; 0,1,0)</f>
        <v>1</v>
      </c>
      <c r="E4603">
        <f>IF(_xll.ciqfunctions.udf.CIQ(A4603,"IQ_UNLEVERED_FCF") + _xll.ciqfunctions.udf.CIQ(A4603,"IQ_CAPEX")  &gt; 0, 1, 0)</f>
        <v>0</v>
      </c>
      <c r="F4603">
        <f>IF(_xll.ciqfunctions.udf.CIQ(A4603,"IQ_RETURN_ASSETS") - _xll.ciqfunctions.udf.CIQ(A4603,"IQ_RETURN_ASSETS", IQ_LTM - 1) &gt; 0,1,0)</f>
        <v>0</v>
      </c>
      <c r="G4603">
        <f>IF((_xll.ciqfunctions.udf.CIQ(A4603,"IQ_UNLEVERED_FCF") + _xll.ciqfunctions.udf.CIQ(A4603,"IQ_CAPEX"))/_xll.ciqfunctions.udf.CIQ(A4603,"IQ_TOTAL_ASSETS") &gt; 0,1,0)</f>
        <v>0</v>
      </c>
      <c r="H4603">
        <f>IF(_xll.ciqfunctions.udf.CIQ(A4603,"IQ_LT_DEBT")/_xll.ciqfunctions.udf.CIQ(A4603,"IQ_TOTAL_ASSETS") - _xll.ciqfunctions.udf.CIQ(A4603,"IQ_LT_DEBT", IQ_LTM - 1)/_xll.ciqfunctions.udf.CIQ(A4603,"IQ_TOTAL_ASSETS", IQ_LTM - 1) &gt; 0,1,0)</f>
        <v>1</v>
      </c>
      <c r="I4603">
        <f>IF(_xll.ciqfunctions.udf.CIQ(A4603,"IQ_CURRENT_RATIO") - _xll.ciqfunctions.udf.CIQ(A4603,"IQ_CURRENT_RATIO", IQ_LTM - 1) &gt; 0,1,0)</f>
        <v>0</v>
      </c>
      <c r="J4603">
        <f>IF(_xll.ciqfunctions.udf.CIQ(A4603, "IQ_BASIC_WEIGHT") - _xll.ciqfunctions.udf.CIQ(A4603, "IQ_BASIC_WEIGHT", IQ_LTM - 1) &gt; 0, 0, 1)</f>
        <v>1</v>
      </c>
      <c r="K4603">
        <f>IF(_xll.ciqfunctions.udf.CIQ(A4603,"IQ_GROSS_MARGIN") - _xll.ciqfunctions.udf.CIQ(A4603,"IQ_GROSS_MARGIN",IQ_LTM-1) &gt; 1,1,0)</f>
        <v>0</v>
      </c>
      <c r="L4603">
        <f>IF(_xll.ciqfunctions.udf.CIQ(A4603, "IQ_ASSET_TURNS") - _xll.ciqfunctions.udf.CIQ(A4603,"IQ_ASSET_TURNS", IQ_LTM-1) &gt; 1, 1,0)</f>
        <v>0</v>
      </c>
    </row>
    <row r="4604" spans="1:12" x14ac:dyDescent="0.25">
      <c r="A4604" t="s">
        <v>2141</v>
      </c>
      <c r="B4604" t="s">
        <v>2142</v>
      </c>
      <c r="C4604">
        <f>SUM(D4604:L4604)</f>
        <v>3</v>
      </c>
      <c r="D4604">
        <f>IF(_xll.ciqfunctions.udf.CIQ(A4604,"IQ_RETURN_ASSETS") &gt; 0,1,0)</f>
        <v>0</v>
      </c>
      <c r="E4604">
        <f>IF(_xll.ciqfunctions.udf.CIQ(A4604,"IQ_UNLEVERED_FCF") + _xll.ciqfunctions.udf.CIQ(A4604,"IQ_CAPEX")  &gt; 0, 1, 0)</f>
        <v>1</v>
      </c>
      <c r="F4604">
        <f>IF(_xll.ciqfunctions.udf.CIQ(A4604,"IQ_RETURN_ASSETS") - _xll.ciqfunctions.udf.CIQ(A4604,"IQ_RETURN_ASSETS", IQ_LTM - 1) &gt; 0,1,0)</f>
        <v>0</v>
      </c>
      <c r="G4604">
        <f>IF((_xll.ciqfunctions.udf.CIQ(A4604,"IQ_UNLEVERED_FCF") + _xll.ciqfunctions.udf.CIQ(A4604,"IQ_CAPEX"))/_xll.ciqfunctions.udf.CIQ(A4604,"IQ_TOTAL_ASSETS") &gt; 0,1,0)</f>
        <v>1</v>
      </c>
      <c r="H4604">
        <f>IF(_xll.ciqfunctions.udf.CIQ(A4604,"IQ_LT_DEBT")/_xll.ciqfunctions.udf.CIQ(A4604,"IQ_TOTAL_ASSETS") - _xll.ciqfunctions.udf.CIQ(A4604,"IQ_LT_DEBT", IQ_LTM - 1)/_xll.ciqfunctions.udf.CIQ(A4604,"IQ_TOTAL_ASSETS", IQ_LTM - 1) &gt; 0,1,0)</f>
        <v>0</v>
      </c>
      <c r="I4604">
        <f>IF(_xll.ciqfunctions.udf.CIQ(A4604,"IQ_CURRENT_RATIO") - _xll.ciqfunctions.udf.CIQ(A4604,"IQ_CURRENT_RATIO", IQ_LTM - 1) &gt; 0,1,0)</f>
        <v>0</v>
      </c>
      <c r="J4604">
        <f>IF(_xll.ciqfunctions.udf.CIQ(A4604, "IQ_BASIC_WEIGHT") - _xll.ciqfunctions.udf.CIQ(A4604, "IQ_BASIC_WEIGHT", IQ_LTM - 1) &gt; 0, 0, 1)</f>
        <v>1</v>
      </c>
      <c r="K4604">
        <f>IF(_xll.ciqfunctions.udf.CIQ(A4604,"IQ_GROSS_MARGIN") - _xll.ciqfunctions.udf.CIQ(A4604,"IQ_GROSS_MARGIN",IQ_LTM-1) &gt; 1,1,0)</f>
        <v>0</v>
      </c>
      <c r="L4604">
        <f>IF(_xll.ciqfunctions.udf.CIQ(A4604, "IQ_ASSET_TURNS") - _xll.ciqfunctions.udf.CIQ(A4604,"IQ_ASSET_TURNS", IQ_LTM-1) &gt; 1, 1,0)</f>
        <v>0</v>
      </c>
    </row>
    <row r="4605" spans="1:12" x14ac:dyDescent="0.25">
      <c r="A4605" t="s">
        <v>2197</v>
      </c>
      <c r="B4605" t="s">
        <v>2198</v>
      </c>
      <c r="C4605">
        <f>SUM(D4605:L4605)</f>
        <v>3</v>
      </c>
      <c r="D4605">
        <f>IF(_xll.ciqfunctions.udf.CIQ(A4605,"IQ_RETURN_ASSETS") &gt; 0,1,0)</f>
        <v>1</v>
      </c>
      <c r="E4605">
        <f>IF(_xll.ciqfunctions.udf.CIQ(A4605,"IQ_UNLEVERED_FCF") + _xll.ciqfunctions.udf.CIQ(A4605,"IQ_CAPEX")  &gt; 0, 1, 0)</f>
        <v>0</v>
      </c>
      <c r="F4605">
        <f>IF(_xll.ciqfunctions.udf.CIQ(A4605,"IQ_RETURN_ASSETS") - _xll.ciqfunctions.udf.CIQ(A4605,"IQ_RETURN_ASSETS", IQ_LTM - 1) &gt; 0,1,0)</f>
        <v>0</v>
      </c>
      <c r="G4605">
        <f>IF((_xll.ciqfunctions.udf.CIQ(A4605,"IQ_UNLEVERED_FCF") + _xll.ciqfunctions.udf.CIQ(A4605,"IQ_CAPEX"))/_xll.ciqfunctions.udf.CIQ(A4605,"IQ_TOTAL_ASSETS") &gt; 0,1,0)</f>
        <v>0</v>
      </c>
      <c r="H4605">
        <f>IF(_xll.ciqfunctions.udf.CIQ(A4605,"IQ_LT_DEBT")/_xll.ciqfunctions.udf.CIQ(A4605,"IQ_TOTAL_ASSETS") - _xll.ciqfunctions.udf.CIQ(A4605,"IQ_LT_DEBT", IQ_LTM - 1)/_xll.ciqfunctions.udf.CIQ(A4605,"IQ_TOTAL_ASSETS", IQ_LTM - 1) &gt; 0,1,0)</f>
        <v>1</v>
      </c>
      <c r="I4605">
        <f>IF(_xll.ciqfunctions.udf.CIQ(A4605,"IQ_CURRENT_RATIO") - _xll.ciqfunctions.udf.CIQ(A4605,"IQ_CURRENT_RATIO", IQ_LTM - 1) &gt; 0,1,0)</f>
        <v>0</v>
      </c>
      <c r="J4605">
        <f>IF(_xll.ciqfunctions.udf.CIQ(A4605, "IQ_BASIC_WEIGHT") - _xll.ciqfunctions.udf.CIQ(A4605, "IQ_BASIC_WEIGHT", IQ_LTM - 1) &gt; 0, 0, 1)</f>
        <v>1</v>
      </c>
      <c r="K4605">
        <f>IF(_xll.ciqfunctions.udf.CIQ(A4605,"IQ_GROSS_MARGIN") - _xll.ciqfunctions.udf.CIQ(A4605,"IQ_GROSS_MARGIN",IQ_LTM-1) &gt; 1,1,0)</f>
        <v>0</v>
      </c>
      <c r="L4605">
        <f>IF(_xll.ciqfunctions.udf.CIQ(A4605, "IQ_ASSET_TURNS") - _xll.ciqfunctions.udf.CIQ(A4605,"IQ_ASSET_TURNS", IQ_LTM-1) &gt; 1, 1,0)</f>
        <v>0</v>
      </c>
    </row>
    <row r="4606" spans="1:12" x14ac:dyDescent="0.25">
      <c r="A4606" t="s">
        <v>2206</v>
      </c>
      <c r="B4606" t="s">
        <v>2207</v>
      </c>
      <c r="C4606">
        <f>SUM(D4606:L4606)</f>
        <v>3</v>
      </c>
      <c r="D4606">
        <f>IF(_xll.ciqfunctions.udf.CIQ(A4606,"IQ_RETURN_ASSETS") &gt; 0,1,0)</f>
        <v>1</v>
      </c>
      <c r="E4606">
        <f>IF(_xll.ciqfunctions.udf.CIQ(A4606,"IQ_UNLEVERED_FCF") + _xll.ciqfunctions.udf.CIQ(A4606,"IQ_CAPEX")  &gt; 0, 1, 0)</f>
        <v>0</v>
      </c>
      <c r="F4606">
        <f>IF(_xll.ciqfunctions.udf.CIQ(A4606,"IQ_RETURN_ASSETS") - _xll.ciqfunctions.udf.CIQ(A4606,"IQ_RETURN_ASSETS", IQ_LTM - 1) &gt; 0,1,0)</f>
        <v>0</v>
      </c>
      <c r="G4606">
        <f>IF((_xll.ciqfunctions.udf.CIQ(A4606,"IQ_UNLEVERED_FCF") + _xll.ciqfunctions.udf.CIQ(A4606,"IQ_CAPEX"))/_xll.ciqfunctions.udf.CIQ(A4606,"IQ_TOTAL_ASSETS") &gt; 0,1,0)</f>
        <v>0</v>
      </c>
      <c r="H4606">
        <f>IF(_xll.ciqfunctions.udf.CIQ(A4606,"IQ_LT_DEBT")/_xll.ciqfunctions.udf.CIQ(A4606,"IQ_TOTAL_ASSETS") - _xll.ciqfunctions.udf.CIQ(A4606,"IQ_LT_DEBT", IQ_LTM - 1)/_xll.ciqfunctions.udf.CIQ(A4606,"IQ_TOTAL_ASSETS", IQ_LTM - 1) &gt; 0,1,0)</f>
        <v>0</v>
      </c>
      <c r="I4606">
        <f>IF(_xll.ciqfunctions.udf.CIQ(A4606,"IQ_CURRENT_RATIO") - _xll.ciqfunctions.udf.CIQ(A4606,"IQ_CURRENT_RATIO", IQ_LTM - 1) &gt; 0,1,0)</f>
        <v>1</v>
      </c>
      <c r="J4606">
        <f>IF(_xll.ciqfunctions.udf.CIQ(A4606, "IQ_BASIC_WEIGHT") - _xll.ciqfunctions.udf.CIQ(A4606, "IQ_BASIC_WEIGHT", IQ_LTM - 1) &gt; 0, 0, 1)</f>
        <v>1</v>
      </c>
      <c r="K4606">
        <f>IF(_xll.ciqfunctions.udf.CIQ(A4606,"IQ_GROSS_MARGIN") - _xll.ciqfunctions.udf.CIQ(A4606,"IQ_GROSS_MARGIN",IQ_LTM-1) &gt; 1,1,0)</f>
        <v>0</v>
      </c>
      <c r="L4606">
        <f>IF(_xll.ciqfunctions.udf.CIQ(A4606, "IQ_ASSET_TURNS") - _xll.ciqfunctions.udf.CIQ(A4606,"IQ_ASSET_TURNS", IQ_LTM-1) &gt; 1, 1,0)</f>
        <v>0</v>
      </c>
    </row>
    <row r="4607" spans="1:12" x14ac:dyDescent="0.25">
      <c r="A4607" t="s">
        <v>2229</v>
      </c>
      <c r="B4607" t="s">
        <v>2230</v>
      </c>
      <c r="C4607">
        <f>SUM(D4607:L4607)</f>
        <v>3</v>
      </c>
      <c r="D4607">
        <f>IF(_xll.ciqfunctions.udf.CIQ(A4607,"IQ_RETURN_ASSETS") &gt; 0,1,0)</f>
        <v>1</v>
      </c>
      <c r="E4607">
        <f>IF(_xll.ciqfunctions.udf.CIQ(A4607,"IQ_UNLEVERED_FCF") + _xll.ciqfunctions.udf.CIQ(A4607,"IQ_CAPEX")  &gt; 0, 1, 0)</f>
        <v>0</v>
      </c>
      <c r="F4607">
        <f>IF(_xll.ciqfunctions.udf.CIQ(A4607,"IQ_RETURN_ASSETS") - _xll.ciqfunctions.udf.CIQ(A4607,"IQ_RETURN_ASSETS", IQ_LTM - 1) &gt; 0,1,0)</f>
        <v>1</v>
      </c>
      <c r="G4607">
        <f>IF((_xll.ciqfunctions.udf.CIQ(A4607,"IQ_UNLEVERED_FCF") + _xll.ciqfunctions.udf.CIQ(A4607,"IQ_CAPEX"))/_xll.ciqfunctions.udf.CIQ(A4607,"IQ_TOTAL_ASSETS") &gt; 0,1,0)</f>
        <v>0</v>
      </c>
      <c r="H4607">
        <f>IF(_xll.ciqfunctions.udf.CIQ(A4607,"IQ_LT_DEBT")/_xll.ciqfunctions.udf.CIQ(A4607,"IQ_TOTAL_ASSETS") - _xll.ciqfunctions.udf.CIQ(A4607,"IQ_LT_DEBT", IQ_LTM - 1)/_xll.ciqfunctions.udf.CIQ(A4607,"IQ_TOTAL_ASSETS", IQ_LTM - 1) &gt; 0,1,0)</f>
        <v>0</v>
      </c>
      <c r="I4607">
        <f>IF(_xll.ciqfunctions.udf.CIQ(A4607,"IQ_CURRENT_RATIO") - _xll.ciqfunctions.udf.CIQ(A4607,"IQ_CURRENT_RATIO", IQ_LTM - 1) &gt; 0,1,0)</f>
        <v>0</v>
      </c>
      <c r="J4607">
        <f>IF(_xll.ciqfunctions.udf.CIQ(A4607, "IQ_BASIC_WEIGHT") - _xll.ciqfunctions.udf.CIQ(A4607, "IQ_BASIC_WEIGHT", IQ_LTM - 1) &gt; 0, 0, 1)</f>
        <v>1</v>
      </c>
      <c r="K4607">
        <f>IF(_xll.ciqfunctions.udf.CIQ(A4607,"IQ_GROSS_MARGIN") - _xll.ciqfunctions.udf.CIQ(A4607,"IQ_GROSS_MARGIN",IQ_LTM-1) &gt; 1,1,0)</f>
        <v>0</v>
      </c>
      <c r="L4607">
        <f>IF(_xll.ciqfunctions.udf.CIQ(A4607, "IQ_ASSET_TURNS") - _xll.ciqfunctions.udf.CIQ(A4607,"IQ_ASSET_TURNS", IQ_LTM-1) &gt; 1, 1,0)</f>
        <v>0</v>
      </c>
    </row>
    <row r="4608" spans="1:12" x14ac:dyDescent="0.25">
      <c r="A4608" t="s">
        <v>2295</v>
      </c>
      <c r="B4608" t="s">
        <v>2296</v>
      </c>
      <c r="C4608">
        <f>SUM(D4608:L4608)</f>
        <v>3</v>
      </c>
      <c r="D4608">
        <f>IF(_xll.ciqfunctions.udf.CIQ(A4608,"IQ_RETURN_ASSETS") &gt; 0,1,0)</f>
        <v>0</v>
      </c>
      <c r="E4608">
        <f>IF(_xll.ciqfunctions.udf.CIQ(A4608,"IQ_UNLEVERED_FCF") + _xll.ciqfunctions.udf.CIQ(A4608,"IQ_CAPEX")  &gt; 0, 1, 0)</f>
        <v>0</v>
      </c>
      <c r="F4608">
        <f>IF(_xll.ciqfunctions.udf.CIQ(A4608,"IQ_RETURN_ASSETS") - _xll.ciqfunctions.udf.CIQ(A4608,"IQ_RETURN_ASSETS", IQ_LTM - 1) &gt; 0,1,0)</f>
        <v>0</v>
      </c>
      <c r="G4608">
        <f>IF((_xll.ciqfunctions.udf.CIQ(A4608,"IQ_UNLEVERED_FCF") + _xll.ciqfunctions.udf.CIQ(A4608,"IQ_CAPEX"))/_xll.ciqfunctions.udf.CIQ(A4608,"IQ_TOTAL_ASSETS") &gt; 0,1,0)</f>
        <v>0</v>
      </c>
      <c r="H4608">
        <f>IF(_xll.ciqfunctions.udf.CIQ(A4608,"IQ_LT_DEBT")/_xll.ciqfunctions.udf.CIQ(A4608,"IQ_TOTAL_ASSETS") - _xll.ciqfunctions.udf.CIQ(A4608,"IQ_LT_DEBT", IQ_LTM - 1)/_xll.ciqfunctions.udf.CIQ(A4608,"IQ_TOTAL_ASSETS", IQ_LTM - 1) &gt; 0,1,0)</f>
        <v>1</v>
      </c>
      <c r="I4608">
        <f>IF(_xll.ciqfunctions.udf.CIQ(A4608,"IQ_CURRENT_RATIO") - _xll.ciqfunctions.udf.CIQ(A4608,"IQ_CURRENT_RATIO", IQ_LTM - 1) &gt; 0,1,0)</f>
        <v>1</v>
      </c>
      <c r="J4608">
        <f>IF(_xll.ciqfunctions.udf.CIQ(A4608, "IQ_BASIC_WEIGHT") - _xll.ciqfunctions.udf.CIQ(A4608, "IQ_BASIC_WEIGHT", IQ_LTM - 1) &gt; 0, 0, 1)</f>
        <v>1</v>
      </c>
      <c r="K4608">
        <f>IF(_xll.ciqfunctions.udf.CIQ(A4608,"IQ_GROSS_MARGIN") - _xll.ciqfunctions.udf.CIQ(A4608,"IQ_GROSS_MARGIN",IQ_LTM-1) &gt; 1,1,0)</f>
        <v>0</v>
      </c>
      <c r="L4608">
        <f>IF(_xll.ciqfunctions.udf.CIQ(A4608, "IQ_ASSET_TURNS") - _xll.ciqfunctions.udf.CIQ(A4608,"IQ_ASSET_TURNS", IQ_LTM-1) &gt; 1, 1,0)</f>
        <v>0</v>
      </c>
    </row>
    <row r="4609" spans="1:12" x14ac:dyDescent="0.25">
      <c r="A4609" t="s">
        <v>2363</v>
      </c>
      <c r="B4609" t="s">
        <v>2364</v>
      </c>
      <c r="C4609">
        <f>SUM(D4609:L4609)</f>
        <v>3</v>
      </c>
      <c r="D4609">
        <f>IF(_xll.ciqfunctions.udf.CIQ(A4609,"IQ_RETURN_ASSETS") &gt; 0,1,0)</f>
        <v>1</v>
      </c>
      <c r="E4609">
        <f>IF(_xll.ciqfunctions.udf.CIQ(A4609,"IQ_UNLEVERED_FCF") + _xll.ciqfunctions.udf.CIQ(A4609,"IQ_CAPEX")  &gt; 0, 1, 0)</f>
        <v>0</v>
      </c>
      <c r="F4609">
        <f>IF(_xll.ciqfunctions.udf.CIQ(A4609,"IQ_RETURN_ASSETS") - _xll.ciqfunctions.udf.CIQ(A4609,"IQ_RETURN_ASSETS", IQ_LTM - 1) &gt; 0,1,0)</f>
        <v>1</v>
      </c>
      <c r="G4609">
        <f>IF((_xll.ciqfunctions.udf.CIQ(A4609,"IQ_UNLEVERED_FCF") + _xll.ciqfunctions.udf.CIQ(A4609,"IQ_CAPEX"))/_xll.ciqfunctions.udf.CIQ(A4609,"IQ_TOTAL_ASSETS") &gt; 0,1,0)</f>
        <v>0</v>
      </c>
      <c r="H4609">
        <f>IF(_xll.ciqfunctions.udf.CIQ(A4609,"IQ_LT_DEBT")/_xll.ciqfunctions.udf.CIQ(A4609,"IQ_TOTAL_ASSETS") - _xll.ciqfunctions.udf.CIQ(A4609,"IQ_LT_DEBT", IQ_LTM - 1)/_xll.ciqfunctions.udf.CIQ(A4609,"IQ_TOTAL_ASSETS", IQ_LTM - 1) &gt; 0,1,0)</f>
        <v>0</v>
      </c>
      <c r="I4609">
        <f>IF(_xll.ciqfunctions.udf.CIQ(A4609,"IQ_CURRENT_RATIO") - _xll.ciqfunctions.udf.CIQ(A4609,"IQ_CURRENT_RATIO", IQ_LTM - 1) &gt; 0,1,0)</f>
        <v>0</v>
      </c>
      <c r="J4609">
        <f>IF(_xll.ciqfunctions.udf.CIQ(A4609, "IQ_BASIC_WEIGHT") - _xll.ciqfunctions.udf.CIQ(A4609, "IQ_BASIC_WEIGHT", IQ_LTM - 1) &gt; 0, 0, 1)</f>
        <v>1</v>
      </c>
      <c r="K4609">
        <f>IF(_xll.ciqfunctions.udf.CIQ(A4609,"IQ_GROSS_MARGIN") - _xll.ciqfunctions.udf.CIQ(A4609,"IQ_GROSS_MARGIN",IQ_LTM-1) &gt; 1,1,0)</f>
        <v>0</v>
      </c>
      <c r="L4609">
        <f>IF(_xll.ciqfunctions.udf.CIQ(A4609, "IQ_ASSET_TURNS") - _xll.ciqfunctions.udf.CIQ(A4609,"IQ_ASSET_TURNS", IQ_LTM-1) &gt; 1, 1,0)</f>
        <v>0</v>
      </c>
    </row>
    <row r="4610" spans="1:12" x14ac:dyDescent="0.25">
      <c r="A4610" t="s">
        <v>2397</v>
      </c>
      <c r="B4610" t="s">
        <v>2398</v>
      </c>
      <c r="C4610">
        <f>SUM(D4610:L4610)</f>
        <v>3</v>
      </c>
      <c r="D4610">
        <f>IF(_xll.ciqfunctions.udf.CIQ(A4610,"IQ_RETURN_ASSETS") &gt; 0,1,0)</f>
        <v>1</v>
      </c>
      <c r="E4610">
        <f>IF(_xll.ciqfunctions.udf.CIQ(A4610,"IQ_UNLEVERED_FCF") + _xll.ciqfunctions.udf.CIQ(A4610,"IQ_CAPEX")  &gt; 0, 1, 0)</f>
        <v>0</v>
      </c>
      <c r="F4610">
        <f>IF(_xll.ciqfunctions.udf.CIQ(A4610,"IQ_RETURN_ASSETS") - _xll.ciqfunctions.udf.CIQ(A4610,"IQ_RETURN_ASSETS", IQ_LTM - 1) &gt; 0,1,0)</f>
        <v>0</v>
      </c>
      <c r="G4610">
        <f>IF((_xll.ciqfunctions.udf.CIQ(A4610,"IQ_UNLEVERED_FCF") + _xll.ciqfunctions.udf.CIQ(A4610,"IQ_CAPEX"))/_xll.ciqfunctions.udf.CIQ(A4610,"IQ_TOTAL_ASSETS") &gt; 0,1,0)</f>
        <v>0</v>
      </c>
      <c r="H4610">
        <f>IF(_xll.ciqfunctions.udf.CIQ(A4610,"IQ_LT_DEBT")/_xll.ciqfunctions.udf.CIQ(A4610,"IQ_TOTAL_ASSETS") - _xll.ciqfunctions.udf.CIQ(A4610,"IQ_LT_DEBT", IQ_LTM - 1)/_xll.ciqfunctions.udf.CIQ(A4610,"IQ_TOTAL_ASSETS", IQ_LTM - 1) &gt; 0,1,0)</f>
        <v>1</v>
      </c>
      <c r="I4610">
        <f>IF(_xll.ciqfunctions.udf.CIQ(A4610,"IQ_CURRENT_RATIO") - _xll.ciqfunctions.udf.CIQ(A4610,"IQ_CURRENT_RATIO", IQ_LTM - 1) &gt; 0,1,0)</f>
        <v>0</v>
      </c>
      <c r="J4610">
        <f>IF(_xll.ciqfunctions.udf.CIQ(A4610, "IQ_BASIC_WEIGHT") - _xll.ciqfunctions.udf.CIQ(A4610, "IQ_BASIC_WEIGHT", IQ_LTM - 1) &gt; 0, 0, 1)</f>
        <v>1</v>
      </c>
      <c r="K4610">
        <f>IF(_xll.ciqfunctions.udf.CIQ(A4610,"IQ_GROSS_MARGIN") - _xll.ciqfunctions.udf.CIQ(A4610,"IQ_GROSS_MARGIN",IQ_LTM-1) &gt; 1,1,0)</f>
        <v>0</v>
      </c>
      <c r="L4610">
        <f>IF(_xll.ciqfunctions.udf.CIQ(A4610, "IQ_ASSET_TURNS") - _xll.ciqfunctions.udf.CIQ(A4610,"IQ_ASSET_TURNS", IQ_LTM-1) &gt; 1, 1,0)</f>
        <v>0</v>
      </c>
    </row>
    <row r="4611" spans="1:12" x14ac:dyDescent="0.25">
      <c r="A4611" t="s">
        <v>2403</v>
      </c>
      <c r="B4611" t="s">
        <v>2404</v>
      </c>
      <c r="C4611">
        <f>SUM(D4611:L4611)</f>
        <v>3</v>
      </c>
      <c r="D4611">
        <f>IF(_xll.ciqfunctions.udf.CIQ(A4611,"IQ_RETURN_ASSETS") &gt; 0,1,0)</f>
        <v>1</v>
      </c>
      <c r="E4611">
        <f>IF(_xll.ciqfunctions.udf.CIQ(A4611,"IQ_UNLEVERED_FCF") + _xll.ciqfunctions.udf.CIQ(A4611,"IQ_CAPEX")  &gt; 0, 1, 0)</f>
        <v>0</v>
      </c>
      <c r="F4611">
        <f>IF(_xll.ciqfunctions.udf.CIQ(A4611,"IQ_RETURN_ASSETS") - _xll.ciqfunctions.udf.CIQ(A4611,"IQ_RETURN_ASSETS", IQ_LTM - 1) &gt; 0,1,0)</f>
        <v>0</v>
      </c>
      <c r="G4611">
        <f>IF((_xll.ciqfunctions.udf.CIQ(A4611,"IQ_UNLEVERED_FCF") + _xll.ciqfunctions.udf.CIQ(A4611,"IQ_CAPEX"))/_xll.ciqfunctions.udf.CIQ(A4611,"IQ_TOTAL_ASSETS") &gt; 0,1,0)</f>
        <v>0</v>
      </c>
      <c r="H4611">
        <f>IF(_xll.ciqfunctions.udf.CIQ(A4611,"IQ_LT_DEBT")/_xll.ciqfunctions.udf.CIQ(A4611,"IQ_TOTAL_ASSETS") - _xll.ciqfunctions.udf.CIQ(A4611,"IQ_LT_DEBT", IQ_LTM - 1)/_xll.ciqfunctions.udf.CIQ(A4611,"IQ_TOTAL_ASSETS", IQ_LTM - 1) &gt; 0,1,0)</f>
        <v>1</v>
      </c>
      <c r="I4611">
        <f>IF(_xll.ciqfunctions.udf.CIQ(A4611,"IQ_CURRENT_RATIO") - _xll.ciqfunctions.udf.CIQ(A4611,"IQ_CURRENT_RATIO", IQ_LTM - 1) &gt; 0,1,0)</f>
        <v>0</v>
      </c>
      <c r="J4611">
        <f>IF(_xll.ciqfunctions.udf.CIQ(A4611, "IQ_BASIC_WEIGHT") - _xll.ciqfunctions.udf.CIQ(A4611, "IQ_BASIC_WEIGHT", IQ_LTM - 1) &gt; 0, 0, 1)</f>
        <v>1</v>
      </c>
      <c r="K4611">
        <f>IF(_xll.ciqfunctions.udf.CIQ(A4611,"IQ_GROSS_MARGIN") - _xll.ciqfunctions.udf.CIQ(A4611,"IQ_GROSS_MARGIN",IQ_LTM-1) &gt; 1,1,0)</f>
        <v>0</v>
      </c>
      <c r="L4611">
        <f>IF(_xll.ciqfunctions.udf.CIQ(A4611, "IQ_ASSET_TURNS") - _xll.ciqfunctions.udf.CIQ(A4611,"IQ_ASSET_TURNS", IQ_LTM-1) &gt; 1, 1,0)</f>
        <v>0</v>
      </c>
    </row>
    <row r="4612" spans="1:12" x14ac:dyDescent="0.25">
      <c r="A4612" t="s">
        <v>2405</v>
      </c>
      <c r="B4612" t="s">
        <v>2406</v>
      </c>
      <c r="C4612">
        <f>SUM(D4612:L4612)</f>
        <v>3</v>
      </c>
      <c r="D4612">
        <f>IF(_xll.ciqfunctions.udf.CIQ(A4612,"IQ_RETURN_ASSETS") &gt; 0,1,0)</f>
        <v>1</v>
      </c>
      <c r="E4612">
        <f>IF(_xll.ciqfunctions.udf.CIQ(A4612,"IQ_UNLEVERED_FCF") + _xll.ciqfunctions.udf.CIQ(A4612,"IQ_CAPEX")  &gt; 0, 1, 0)</f>
        <v>0</v>
      </c>
      <c r="F4612">
        <f>IF(_xll.ciqfunctions.udf.CIQ(A4612,"IQ_RETURN_ASSETS") - _xll.ciqfunctions.udf.CIQ(A4612,"IQ_RETURN_ASSETS", IQ_LTM - 1) &gt; 0,1,0)</f>
        <v>0</v>
      </c>
      <c r="G4612">
        <f>IF((_xll.ciqfunctions.udf.CIQ(A4612,"IQ_UNLEVERED_FCF") + _xll.ciqfunctions.udf.CIQ(A4612,"IQ_CAPEX"))/_xll.ciqfunctions.udf.CIQ(A4612,"IQ_TOTAL_ASSETS") &gt; 0,1,0)</f>
        <v>0</v>
      </c>
      <c r="H4612">
        <f>IF(_xll.ciqfunctions.udf.CIQ(A4612,"IQ_LT_DEBT")/_xll.ciqfunctions.udf.CIQ(A4612,"IQ_TOTAL_ASSETS") - _xll.ciqfunctions.udf.CIQ(A4612,"IQ_LT_DEBT", IQ_LTM - 1)/_xll.ciqfunctions.udf.CIQ(A4612,"IQ_TOTAL_ASSETS", IQ_LTM - 1) &gt; 0,1,0)</f>
        <v>1</v>
      </c>
      <c r="I4612">
        <f>IF(_xll.ciqfunctions.udf.CIQ(A4612,"IQ_CURRENT_RATIO") - _xll.ciqfunctions.udf.CIQ(A4612,"IQ_CURRENT_RATIO", IQ_LTM - 1) &gt; 0,1,0)</f>
        <v>0</v>
      </c>
      <c r="J4612">
        <f>IF(_xll.ciqfunctions.udf.CIQ(A4612, "IQ_BASIC_WEIGHT") - _xll.ciqfunctions.udf.CIQ(A4612, "IQ_BASIC_WEIGHT", IQ_LTM - 1) &gt; 0, 0, 1)</f>
        <v>1</v>
      </c>
      <c r="K4612">
        <f>IF(_xll.ciqfunctions.udf.CIQ(A4612,"IQ_GROSS_MARGIN") - _xll.ciqfunctions.udf.CIQ(A4612,"IQ_GROSS_MARGIN",IQ_LTM-1) &gt; 1,1,0)</f>
        <v>0</v>
      </c>
      <c r="L4612">
        <f>IF(_xll.ciqfunctions.udf.CIQ(A4612, "IQ_ASSET_TURNS") - _xll.ciqfunctions.udf.CIQ(A4612,"IQ_ASSET_TURNS", IQ_LTM-1) &gt; 1, 1,0)</f>
        <v>0</v>
      </c>
    </row>
    <row r="4613" spans="1:12" x14ac:dyDescent="0.25">
      <c r="A4613" t="s">
        <v>2414</v>
      </c>
      <c r="B4613" t="s">
        <v>2415</v>
      </c>
      <c r="C4613">
        <f>SUM(D4613:L4613)</f>
        <v>3</v>
      </c>
      <c r="D4613">
        <f>IF(_xll.ciqfunctions.udf.CIQ(A4613,"IQ_RETURN_ASSETS") &gt; 0,1,0)</f>
        <v>1</v>
      </c>
      <c r="E4613">
        <f>IF(_xll.ciqfunctions.udf.CIQ(A4613,"IQ_UNLEVERED_FCF") + _xll.ciqfunctions.udf.CIQ(A4613,"IQ_CAPEX")  &gt; 0, 1, 0)</f>
        <v>0</v>
      </c>
      <c r="F4613">
        <f>IF(_xll.ciqfunctions.udf.CIQ(A4613,"IQ_RETURN_ASSETS") - _xll.ciqfunctions.udf.CIQ(A4613,"IQ_RETURN_ASSETS", IQ_LTM - 1) &gt; 0,1,0)</f>
        <v>0</v>
      </c>
      <c r="G4613">
        <f>IF((_xll.ciqfunctions.udf.CIQ(A4613,"IQ_UNLEVERED_FCF") + _xll.ciqfunctions.udf.CIQ(A4613,"IQ_CAPEX"))/_xll.ciqfunctions.udf.CIQ(A4613,"IQ_TOTAL_ASSETS") &gt; 0,1,0)</f>
        <v>0</v>
      </c>
      <c r="H4613">
        <f>IF(_xll.ciqfunctions.udf.CIQ(A4613,"IQ_LT_DEBT")/_xll.ciqfunctions.udf.CIQ(A4613,"IQ_TOTAL_ASSETS") - _xll.ciqfunctions.udf.CIQ(A4613,"IQ_LT_DEBT", IQ_LTM - 1)/_xll.ciqfunctions.udf.CIQ(A4613,"IQ_TOTAL_ASSETS", IQ_LTM - 1) &gt; 0,1,0)</f>
        <v>1</v>
      </c>
      <c r="I4613">
        <f>IF(_xll.ciqfunctions.udf.CIQ(A4613,"IQ_CURRENT_RATIO") - _xll.ciqfunctions.udf.CIQ(A4613,"IQ_CURRENT_RATIO", IQ_LTM - 1) &gt; 0,1,0)</f>
        <v>0</v>
      </c>
      <c r="J4613">
        <f>IF(_xll.ciqfunctions.udf.CIQ(A4613, "IQ_BASIC_WEIGHT") - _xll.ciqfunctions.udf.CIQ(A4613, "IQ_BASIC_WEIGHT", IQ_LTM - 1) &gt; 0, 0, 1)</f>
        <v>1</v>
      </c>
      <c r="K4613">
        <f>IF(_xll.ciqfunctions.udf.CIQ(A4613,"IQ_GROSS_MARGIN") - _xll.ciqfunctions.udf.CIQ(A4613,"IQ_GROSS_MARGIN",IQ_LTM-1) &gt; 1,1,0)</f>
        <v>0</v>
      </c>
      <c r="L4613">
        <f>IF(_xll.ciqfunctions.udf.CIQ(A4613, "IQ_ASSET_TURNS") - _xll.ciqfunctions.udf.CIQ(A4613,"IQ_ASSET_TURNS", IQ_LTM-1) &gt; 1, 1,0)</f>
        <v>0</v>
      </c>
    </row>
    <row r="4614" spans="1:12" x14ac:dyDescent="0.25">
      <c r="A4614" t="s">
        <v>2420</v>
      </c>
      <c r="B4614" t="s">
        <v>2421</v>
      </c>
      <c r="C4614">
        <f>SUM(D4614:L4614)</f>
        <v>3</v>
      </c>
      <c r="D4614">
        <f>IF(_xll.ciqfunctions.udf.CIQ(A4614,"IQ_RETURN_ASSETS") &gt; 0,1,0)</f>
        <v>1</v>
      </c>
      <c r="E4614">
        <f>IF(_xll.ciqfunctions.udf.CIQ(A4614,"IQ_UNLEVERED_FCF") + _xll.ciqfunctions.udf.CIQ(A4614,"IQ_CAPEX")  &gt; 0, 1, 0)</f>
        <v>0</v>
      </c>
      <c r="F4614">
        <f>IF(_xll.ciqfunctions.udf.CIQ(A4614,"IQ_RETURN_ASSETS") - _xll.ciqfunctions.udf.CIQ(A4614,"IQ_RETURN_ASSETS", IQ_LTM - 1) &gt; 0,1,0)</f>
        <v>0</v>
      </c>
      <c r="G4614">
        <f>IF((_xll.ciqfunctions.udf.CIQ(A4614,"IQ_UNLEVERED_FCF") + _xll.ciqfunctions.udf.CIQ(A4614,"IQ_CAPEX"))/_xll.ciqfunctions.udf.CIQ(A4614,"IQ_TOTAL_ASSETS") &gt; 0,1,0)</f>
        <v>0</v>
      </c>
      <c r="H4614">
        <f>IF(_xll.ciqfunctions.udf.CIQ(A4614,"IQ_LT_DEBT")/_xll.ciqfunctions.udf.CIQ(A4614,"IQ_TOTAL_ASSETS") - _xll.ciqfunctions.udf.CIQ(A4614,"IQ_LT_DEBT", IQ_LTM - 1)/_xll.ciqfunctions.udf.CIQ(A4614,"IQ_TOTAL_ASSETS", IQ_LTM - 1) &gt; 0,1,0)</f>
        <v>1</v>
      </c>
      <c r="I4614">
        <f>IF(_xll.ciqfunctions.udf.CIQ(A4614,"IQ_CURRENT_RATIO") - _xll.ciqfunctions.udf.CIQ(A4614,"IQ_CURRENT_RATIO", IQ_LTM - 1) &gt; 0,1,0)</f>
        <v>0</v>
      </c>
      <c r="J4614">
        <f>IF(_xll.ciqfunctions.udf.CIQ(A4614, "IQ_BASIC_WEIGHT") - _xll.ciqfunctions.udf.CIQ(A4614, "IQ_BASIC_WEIGHT", IQ_LTM - 1) &gt; 0, 0, 1)</f>
        <v>1</v>
      </c>
      <c r="K4614">
        <f>IF(_xll.ciqfunctions.udf.CIQ(A4614,"IQ_GROSS_MARGIN") - _xll.ciqfunctions.udf.CIQ(A4614,"IQ_GROSS_MARGIN",IQ_LTM-1) &gt; 1,1,0)</f>
        <v>0</v>
      </c>
      <c r="L4614">
        <f>IF(_xll.ciqfunctions.udf.CIQ(A4614, "IQ_ASSET_TURNS") - _xll.ciqfunctions.udf.CIQ(A4614,"IQ_ASSET_TURNS", IQ_LTM-1) &gt; 1, 1,0)</f>
        <v>0</v>
      </c>
    </row>
    <row r="4615" spans="1:12" x14ac:dyDescent="0.25">
      <c r="A4615" t="s">
        <v>2422</v>
      </c>
      <c r="B4615" t="s">
        <v>2423</v>
      </c>
      <c r="C4615">
        <f>SUM(D4615:L4615)</f>
        <v>3</v>
      </c>
      <c r="D4615">
        <f>IF(_xll.ciqfunctions.udf.CIQ(A4615,"IQ_RETURN_ASSETS") &gt; 0,1,0)</f>
        <v>1</v>
      </c>
      <c r="E4615">
        <f>IF(_xll.ciqfunctions.udf.CIQ(A4615,"IQ_UNLEVERED_FCF") + _xll.ciqfunctions.udf.CIQ(A4615,"IQ_CAPEX")  &gt; 0, 1, 0)</f>
        <v>0</v>
      </c>
      <c r="F4615">
        <f>IF(_xll.ciqfunctions.udf.CIQ(A4615,"IQ_RETURN_ASSETS") - _xll.ciqfunctions.udf.CIQ(A4615,"IQ_RETURN_ASSETS", IQ_LTM - 1) &gt; 0,1,0)</f>
        <v>1</v>
      </c>
      <c r="G4615">
        <f>IF((_xll.ciqfunctions.udf.CIQ(A4615,"IQ_UNLEVERED_FCF") + _xll.ciqfunctions.udf.CIQ(A4615,"IQ_CAPEX"))/_xll.ciqfunctions.udf.CIQ(A4615,"IQ_TOTAL_ASSETS") &gt; 0,1,0)</f>
        <v>0</v>
      </c>
      <c r="H4615">
        <f>IF(_xll.ciqfunctions.udf.CIQ(A4615,"IQ_LT_DEBT")/_xll.ciqfunctions.udf.CIQ(A4615,"IQ_TOTAL_ASSETS") - _xll.ciqfunctions.udf.CIQ(A4615,"IQ_LT_DEBT", IQ_LTM - 1)/_xll.ciqfunctions.udf.CIQ(A4615,"IQ_TOTAL_ASSETS", IQ_LTM - 1) &gt; 0,1,0)</f>
        <v>0</v>
      </c>
      <c r="I4615">
        <f>IF(_xll.ciqfunctions.udf.CIQ(A4615,"IQ_CURRENT_RATIO") - _xll.ciqfunctions.udf.CIQ(A4615,"IQ_CURRENT_RATIO", IQ_LTM - 1) &gt; 0,1,0)</f>
        <v>0</v>
      </c>
      <c r="J4615">
        <f>IF(_xll.ciqfunctions.udf.CIQ(A4615, "IQ_BASIC_WEIGHT") - _xll.ciqfunctions.udf.CIQ(A4615, "IQ_BASIC_WEIGHT", IQ_LTM - 1) &gt; 0, 0, 1)</f>
        <v>1</v>
      </c>
      <c r="K4615">
        <f>IF(_xll.ciqfunctions.udf.CIQ(A4615,"IQ_GROSS_MARGIN") - _xll.ciqfunctions.udf.CIQ(A4615,"IQ_GROSS_MARGIN",IQ_LTM-1) &gt; 1,1,0)</f>
        <v>0</v>
      </c>
      <c r="L4615">
        <f>IF(_xll.ciqfunctions.udf.CIQ(A4615, "IQ_ASSET_TURNS") - _xll.ciqfunctions.udf.CIQ(A4615,"IQ_ASSET_TURNS", IQ_LTM-1) &gt; 1, 1,0)</f>
        <v>0</v>
      </c>
    </row>
    <row r="4616" spans="1:12" x14ac:dyDescent="0.25">
      <c r="A4616" t="s">
        <v>2432</v>
      </c>
      <c r="B4616" t="s">
        <v>2433</v>
      </c>
      <c r="C4616">
        <f>SUM(D4616:L4616)</f>
        <v>3</v>
      </c>
      <c r="D4616">
        <f>IF(_xll.ciqfunctions.udf.CIQ(A4616,"IQ_RETURN_ASSETS") &gt; 0,1,0)</f>
        <v>1</v>
      </c>
      <c r="E4616">
        <f>IF(_xll.ciqfunctions.udf.CIQ(A4616,"IQ_UNLEVERED_FCF") + _xll.ciqfunctions.udf.CIQ(A4616,"IQ_CAPEX")  &gt; 0, 1, 0)</f>
        <v>0</v>
      </c>
      <c r="F4616">
        <f>IF(_xll.ciqfunctions.udf.CIQ(A4616,"IQ_RETURN_ASSETS") - _xll.ciqfunctions.udf.CIQ(A4616,"IQ_RETURN_ASSETS", IQ_LTM - 1) &gt; 0,1,0)</f>
        <v>0</v>
      </c>
      <c r="G4616">
        <f>IF((_xll.ciqfunctions.udf.CIQ(A4616,"IQ_UNLEVERED_FCF") + _xll.ciqfunctions.udf.CIQ(A4616,"IQ_CAPEX"))/_xll.ciqfunctions.udf.CIQ(A4616,"IQ_TOTAL_ASSETS") &gt; 0,1,0)</f>
        <v>0</v>
      </c>
      <c r="H4616">
        <f>IF(_xll.ciqfunctions.udf.CIQ(A4616,"IQ_LT_DEBT")/_xll.ciqfunctions.udf.CIQ(A4616,"IQ_TOTAL_ASSETS") - _xll.ciqfunctions.udf.CIQ(A4616,"IQ_LT_DEBT", IQ_LTM - 1)/_xll.ciqfunctions.udf.CIQ(A4616,"IQ_TOTAL_ASSETS", IQ_LTM - 1) &gt; 0,1,0)</f>
        <v>1</v>
      </c>
      <c r="I4616">
        <f>IF(_xll.ciqfunctions.udf.CIQ(A4616,"IQ_CURRENT_RATIO") - _xll.ciqfunctions.udf.CIQ(A4616,"IQ_CURRENT_RATIO", IQ_LTM - 1) &gt; 0,1,0)</f>
        <v>0</v>
      </c>
      <c r="J4616">
        <f>IF(_xll.ciqfunctions.udf.CIQ(A4616, "IQ_BASIC_WEIGHT") - _xll.ciqfunctions.udf.CIQ(A4616, "IQ_BASIC_WEIGHT", IQ_LTM - 1) &gt; 0, 0, 1)</f>
        <v>1</v>
      </c>
      <c r="K4616">
        <f>IF(_xll.ciqfunctions.udf.CIQ(A4616,"IQ_GROSS_MARGIN") - _xll.ciqfunctions.udf.CIQ(A4616,"IQ_GROSS_MARGIN",IQ_LTM-1) &gt; 1,1,0)</f>
        <v>0</v>
      </c>
      <c r="L4616">
        <f>IF(_xll.ciqfunctions.udf.CIQ(A4616, "IQ_ASSET_TURNS") - _xll.ciqfunctions.udf.CIQ(A4616,"IQ_ASSET_TURNS", IQ_LTM-1) &gt; 1, 1,0)</f>
        <v>0</v>
      </c>
    </row>
    <row r="4617" spans="1:12" x14ac:dyDescent="0.25">
      <c r="A4617" t="s">
        <v>2440</v>
      </c>
      <c r="B4617" t="s">
        <v>2441</v>
      </c>
      <c r="C4617">
        <f>SUM(D4617:L4617)</f>
        <v>3</v>
      </c>
      <c r="D4617">
        <f>IF(_xll.ciqfunctions.udf.CIQ(A4617,"IQ_RETURN_ASSETS") &gt; 0,1,0)</f>
        <v>1</v>
      </c>
      <c r="E4617">
        <f>IF(_xll.ciqfunctions.udf.CIQ(A4617,"IQ_UNLEVERED_FCF") + _xll.ciqfunctions.udf.CIQ(A4617,"IQ_CAPEX")  &gt; 0, 1, 0)</f>
        <v>0</v>
      </c>
      <c r="F4617">
        <f>IF(_xll.ciqfunctions.udf.CIQ(A4617,"IQ_RETURN_ASSETS") - _xll.ciqfunctions.udf.CIQ(A4617,"IQ_RETURN_ASSETS", IQ_LTM - 1) &gt; 0,1,0)</f>
        <v>0</v>
      </c>
      <c r="G4617">
        <f>IF((_xll.ciqfunctions.udf.CIQ(A4617,"IQ_UNLEVERED_FCF") + _xll.ciqfunctions.udf.CIQ(A4617,"IQ_CAPEX"))/_xll.ciqfunctions.udf.CIQ(A4617,"IQ_TOTAL_ASSETS") &gt; 0,1,0)</f>
        <v>0</v>
      </c>
      <c r="H4617">
        <f>IF(_xll.ciqfunctions.udf.CIQ(A4617,"IQ_LT_DEBT")/_xll.ciqfunctions.udf.CIQ(A4617,"IQ_TOTAL_ASSETS") - _xll.ciqfunctions.udf.CIQ(A4617,"IQ_LT_DEBT", IQ_LTM - 1)/_xll.ciqfunctions.udf.CIQ(A4617,"IQ_TOTAL_ASSETS", IQ_LTM - 1) &gt; 0,1,0)</f>
        <v>1</v>
      </c>
      <c r="I4617">
        <f>IF(_xll.ciqfunctions.udf.CIQ(A4617,"IQ_CURRENT_RATIO") - _xll.ciqfunctions.udf.CIQ(A4617,"IQ_CURRENT_RATIO", IQ_LTM - 1) &gt; 0,1,0)</f>
        <v>0</v>
      </c>
      <c r="J4617">
        <f>IF(_xll.ciqfunctions.udf.CIQ(A4617, "IQ_BASIC_WEIGHT") - _xll.ciqfunctions.udf.CIQ(A4617, "IQ_BASIC_WEIGHT", IQ_LTM - 1) &gt; 0, 0, 1)</f>
        <v>1</v>
      </c>
      <c r="K4617">
        <f>IF(_xll.ciqfunctions.udf.CIQ(A4617,"IQ_GROSS_MARGIN") - _xll.ciqfunctions.udf.CIQ(A4617,"IQ_GROSS_MARGIN",IQ_LTM-1) &gt; 1,1,0)</f>
        <v>0</v>
      </c>
      <c r="L4617">
        <f>IF(_xll.ciqfunctions.udf.CIQ(A4617, "IQ_ASSET_TURNS") - _xll.ciqfunctions.udf.CIQ(A4617,"IQ_ASSET_TURNS", IQ_LTM-1) &gt; 1, 1,0)</f>
        <v>0</v>
      </c>
    </row>
    <row r="4618" spans="1:12" x14ac:dyDescent="0.25">
      <c r="A4618" t="s">
        <v>2442</v>
      </c>
      <c r="B4618" t="s">
        <v>2443</v>
      </c>
      <c r="C4618">
        <f>SUM(D4618:L4618)</f>
        <v>3</v>
      </c>
      <c r="D4618">
        <f>IF(_xll.ciqfunctions.udf.CIQ(A4618,"IQ_RETURN_ASSETS") &gt; 0,1,0)</f>
        <v>1</v>
      </c>
      <c r="E4618">
        <f>IF(_xll.ciqfunctions.udf.CIQ(A4618,"IQ_UNLEVERED_FCF") + _xll.ciqfunctions.udf.CIQ(A4618,"IQ_CAPEX")  &gt; 0, 1, 0)</f>
        <v>0</v>
      </c>
      <c r="F4618">
        <f>IF(_xll.ciqfunctions.udf.CIQ(A4618,"IQ_RETURN_ASSETS") - _xll.ciqfunctions.udf.CIQ(A4618,"IQ_RETURN_ASSETS", IQ_LTM - 1) &gt; 0,1,0)</f>
        <v>0</v>
      </c>
      <c r="G4618">
        <f>IF((_xll.ciqfunctions.udf.CIQ(A4618,"IQ_UNLEVERED_FCF") + _xll.ciqfunctions.udf.CIQ(A4618,"IQ_CAPEX"))/_xll.ciqfunctions.udf.CIQ(A4618,"IQ_TOTAL_ASSETS") &gt; 0,1,0)</f>
        <v>0</v>
      </c>
      <c r="H4618">
        <f>IF(_xll.ciqfunctions.udf.CIQ(A4618,"IQ_LT_DEBT")/_xll.ciqfunctions.udf.CIQ(A4618,"IQ_TOTAL_ASSETS") - _xll.ciqfunctions.udf.CIQ(A4618,"IQ_LT_DEBT", IQ_LTM - 1)/_xll.ciqfunctions.udf.CIQ(A4618,"IQ_TOTAL_ASSETS", IQ_LTM - 1) &gt; 0,1,0)</f>
        <v>1</v>
      </c>
      <c r="I4618">
        <f>IF(_xll.ciqfunctions.udf.CIQ(A4618,"IQ_CURRENT_RATIO") - _xll.ciqfunctions.udf.CIQ(A4618,"IQ_CURRENT_RATIO", IQ_LTM - 1) &gt; 0,1,0)</f>
        <v>0</v>
      </c>
      <c r="J4618">
        <f>IF(_xll.ciqfunctions.udf.CIQ(A4618, "IQ_BASIC_WEIGHT") - _xll.ciqfunctions.udf.CIQ(A4618, "IQ_BASIC_WEIGHT", IQ_LTM - 1) &gt; 0, 0, 1)</f>
        <v>1</v>
      </c>
      <c r="K4618">
        <f>IF(_xll.ciqfunctions.udf.CIQ(A4618,"IQ_GROSS_MARGIN") - _xll.ciqfunctions.udf.CIQ(A4618,"IQ_GROSS_MARGIN",IQ_LTM-1) &gt; 1,1,0)</f>
        <v>0</v>
      </c>
      <c r="L4618">
        <f>IF(_xll.ciqfunctions.udf.CIQ(A4618, "IQ_ASSET_TURNS") - _xll.ciqfunctions.udf.CIQ(A4618,"IQ_ASSET_TURNS", IQ_LTM-1) &gt; 1, 1,0)</f>
        <v>0</v>
      </c>
    </row>
    <row r="4619" spans="1:12" x14ac:dyDescent="0.25">
      <c r="A4619" t="s">
        <v>2478</v>
      </c>
      <c r="B4619" t="s">
        <v>2479</v>
      </c>
      <c r="C4619">
        <f>SUM(D4619:L4619)</f>
        <v>3</v>
      </c>
      <c r="D4619">
        <f>IF(_xll.ciqfunctions.udf.CIQ(A4619,"IQ_RETURN_ASSETS") &gt; 0,1,0)</f>
        <v>0</v>
      </c>
      <c r="E4619">
        <f>IF(_xll.ciqfunctions.udf.CIQ(A4619,"IQ_UNLEVERED_FCF") + _xll.ciqfunctions.udf.CIQ(A4619,"IQ_CAPEX")  &gt; 0, 1, 0)</f>
        <v>1</v>
      </c>
      <c r="F4619">
        <f>IF(_xll.ciqfunctions.udf.CIQ(A4619,"IQ_RETURN_ASSETS") - _xll.ciqfunctions.udf.CIQ(A4619,"IQ_RETURN_ASSETS", IQ_LTM - 1) &gt; 0,1,0)</f>
        <v>0</v>
      </c>
      <c r="G4619">
        <f>IF((_xll.ciqfunctions.udf.CIQ(A4619,"IQ_UNLEVERED_FCF") + _xll.ciqfunctions.udf.CIQ(A4619,"IQ_CAPEX"))/_xll.ciqfunctions.udf.CIQ(A4619,"IQ_TOTAL_ASSETS") &gt; 0,1,0)</f>
        <v>1</v>
      </c>
      <c r="H4619">
        <f>IF(_xll.ciqfunctions.udf.CIQ(A4619,"IQ_LT_DEBT")/_xll.ciqfunctions.udf.CIQ(A4619,"IQ_TOTAL_ASSETS") - _xll.ciqfunctions.udf.CIQ(A4619,"IQ_LT_DEBT", IQ_LTM - 1)/_xll.ciqfunctions.udf.CIQ(A4619,"IQ_TOTAL_ASSETS", IQ_LTM - 1) &gt; 0,1,0)</f>
        <v>0</v>
      </c>
      <c r="I4619">
        <f>IF(_xll.ciqfunctions.udf.CIQ(A4619,"IQ_CURRENT_RATIO") - _xll.ciqfunctions.udf.CIQ(A4619,"IQ_CURRENT_RATIO", IQ_LTM - 1) &gt; 0,1,0)</f>
        <v>0</v>
      </c>
      <c r="J4619">
        <f>IF(_xll.ciqfunctions.udf.CIQ(A4619, "IQ_BASIC_WEIGHT") - _xll.ciqfunctions.udf.CIQ(A4619, "IQ_BASIC_WEIGHT", IQ_LTM - 1) &gt; 0, 0, 1)</f>
        <v>1</v>
      </c>
      <c r="K4619">
        <f>IF(_xll.ciqfunctions.udf.CIQ(A4619,"IQ_GROSS_MARGIN") - _xll.ciqfunctions.udf.CIQ(A4619,"IQ_GROSS_MARGIN",IQ_LTM-1) &gt; 1,1,0)</f>
        <v>0</v>
      </c>
      <c r="L4619">
        <f>IF(_xll.ciqfunctions.udf.CIQ(A4619, "IQ_ASSET_TURNS") - _xll.ciqfunctions.udf.CIQ(A4619,"IQ_ASSET_TURNS", IQ_LTM-1) &gt; 1, 1,0)</f>
        <v>0</v>
      </c>
    </row>
    <row r="4620" spans="1:12" x14ac:dyDescent="0.25">
      <c r="A4620" t="s">
        <v>2504</v>
      </c>
      <c r="B4620" t="s">
        <v>2505</v>
      </c>
      <c r="C4620">
        <f>SUM(D4620:L4620)</f>
        <v>3</v>
      </c>
      <c r="D4620">
        <f>IF(_xll.ciqfunctions.udf.CIQ(A4620,"IQ_RETURN_ASSETS") &gt; 0,1,0)</f>
        <v>0</v>
      </c>
      <c r="E4620">
        <f>IF(_xll.ciqfunctions.udf.CIQ(A4620,"IQ_UNLEVERED_FCF") + _xll.ciqfunctions.udf.CIQ(A4620,"IQ_CAPEX")  &gt; 0, 1, 0)</f>
        <v>0</v>
      </c>
      <c r="F4620">
        <f>IF(_xll.ciqfunctions.udf.CIQ(A4620,"IQ_RETURN_ASSETS") - _xll.ciqfunctions.udf.CIQ(A4620,"IQ_RETURN_ASSETS", IQ_LTM - 1) &gt; 0,1,0)</f>
        <v>1</v>
      </c>
      <c r="G4620">
        <f>IF((_xll.ciqfunctions.udf.CIQ(A4620,"IQ_UNLEVERED_FCF") + _xll.ciqfunctions.udf.CIQ(A4620,"IQ_CAPEX"))/_xll.ciqfunctions.udf.CIQ(A4620,"IQ_TOTAL_ASSETS") &gt; 0,1,0)</f>
        <v>0</v>
      </c>
      <c r="H4620">
        <f>IF(_xll.ciqfunctions.udf.CIQ(A4620,"IQ_LT_DEBT")/_xll.ciqfunctions.udf.CIQ(A4620,"IQ_TOTAL_ASSETS") - _xll.ciqfunctions.udf.CIQ(A4620,"IQ_LT_DEBT", IQ_LTM - 1)/_xll.ciqfunctions.udf.CIQ(A4620,"IQ_TOTAL_ASSETS", IQ_LTM - 1) &gt; 0,1,0)</f>
        <v>0</v>
      </c>
      <c r="I4620">
        <f>IF(_xll.ciqfunctions.udf.CIQ(A4620,"IQ_CURRENT_RATIO") - _xll.ciqfunctions.udf.CIQ(A4620,"IQ_CURRENT_RATIO", IQ_LTM - 1) &gt; 0,1,0)</f>
        <v>1</v>
      </c>
      <c r="J4620">
        <f>IF(_xll.ciqfunctions.udf.CIQ(A4620, "IQ_BASIC_WEIGHT") - _xll.ciqfunctions.udf.CIQ(A4620, "IQ_BASIC_WEIGHT", IQ_LTM - 1) &gt; 0, 0, 1)</f>
        <v>1</v>
      </c>
      <c r="K4620">
        <f>IF(_xll.ciqfunctions.udf.CIQ(A4620,"IQ_GROSS_MARGIN") - _xll.ciqfunctions.udf.CIQ(A4620,"IQ_GROSS_MARGIN",IQ_LTM-1) &gt; 1,1,0)</f>
        <v>0</v>
      </c>
      <c r="L4620">
        <f>IF(_xll.ciqfunctions.udf.CIQ(A4620, "IQ_ASSET_TURNS") - _xll.ciqfunctions.udf.CIQ(A4620,"IQ_ASSET_TURNS", IQ_LTM-1) &gt; 1, 1,0)</f>
        <v>0</v>
      </c>
    </row>
    <row r="4621" spans="1:12" x14ac:dyDescent="0.25">
      <c r="A4621" t="s">
        <v>2564</v>
      </c>
      <c r="B4621" t="s">
        <v>2565</v>
      </c>
      <c r="C4621">
        <f>SUM(D4621:L4621)</f>
        <v>3</v>
      </c>
      <c r="D4621">
        <f>IF(_xll.ciqfunctions.udf.CIQ(A4621,"IQ_RETURN_ASSETS") &gt; 0,1,0)</f>
        <v>0</v>
      </c>
      <c r="E4621">
        <f>IF(_xll.ciqfunctions.udf.CIQ(A4621,"IQ_UNLEVERED_FCF") + _xll.ciqfunctions.udf.CIQ(A4621,"IQ_CAPEX")  &gt; 0, 1, 0)</f>
        <v>0</v>
      </c>
      <c r="F4621">
        <f>IF(_xll.ciqfunctions.udf.CIQ(A4621,"IQ_RETURN_ASSETS") - _xll.ciqfunctions.udf.CIQ(A4621,"IQ_RETURN_ASSETS", IQ_LTM - 1) &gt; 0,1,0)</f>
        <v>1</v>
      </c>
      <c r="G4621">
        <f>IF((_xll.ciqfunctions.udf.CIQ(A4621,"IQ_UNLEVERED_FCF") + _xll.ciqfunctions.udf.CIQ(A4621,"IQ_CAPEX"))/_xll.ciqfunctions.udf.CIQ(A4621,"IQ_TOTAL_ASSETS") &gt; 0,1,0)</f>
        <v>0</v>
      </c>
      <c r="H4621">
        <f>IF(_xll.ciqfunctions.udf.CIQ(A4621,"IQ_LT_DEBT")/_xll.ciqfunctions.udf.CIQ(A4621,"IQ_TOTAL_ASSETS") - _xll.ciqfunctions.udf.CIQ(A4621,"IQ_LT_DEBT", IQ_LTM - 1)/_xll.ciqfunctions.udf.CIQ(A4621,"IQ_TOTAL_ASSETS", IQ_LTM - 1) &gt; 0,1,0)</f>
        <v>0</v>
      </c>
      <c r="I4621">
        <f>IF(_xll.ciqfunctions.udf.CIQ(A4621,"IQ_CURRENT_RATIO") - _xll.ciqfunctions.udf.CIQ(A4621,"IQ_CURRENT_RATIO", IQ_LTM - 1) &gt; 0,1,0)</f>
        <v>0</v>
      </c>
      <c r="J4621">
        <f>IF(_xll.ciqfunctions.udf.CIQ(A4621, "IQ_BASIC_WEIGHT") - _xll.ciqfunctions.udf.CIQ(A4621, "IQ_BASIC_WEIGHT", IQ_LTM - 1) &gt; 0, 0, 1)</f>
        <v>1</v>
      </c>
      <c r="K4621">
        <f>IF(_xll.ciqfunctions.udf.CIQ(A4621,"IQ_GROSS_MARGIN") - _xll.ciqfunctions.udf.CIQ(A4621,"IQ_GROSS_MARGIN",IQ_LTM-1) &gt; 1,1,0)</f>
        <v>1</v>
      </c>
      <c r="L4621">
        <f>IF(_xll.ciqfunctions.udf.CIQ(A4621, "IQ_ASSET_TURNS") - _xll.ciqfunctions.udf.CIQ(A4621,"IQ_ASSET_TURNS", IQ_LTM-1) &gt; 1, 1,0)</f>
        <v>0</v>
      </c>
    </row>
    <row r="4622" spans="1:12" x14ac:dyDescent="0.25">
      <c r="A4622" t="s">
        <v>2642</v>
      </c>
      <c r="B4622" t="s">
        <v>2643</v>
      </c>
      <c r="C4622">
        <f>SUM(D4622:L4622)</f>
        <v>3</v>
      </c>
      <c r="D4622">
        <f>IF(_xll.ciqfunctions.udf.CIQ(A4622,"IQ_RETURN_ASSETS") &gt; 0,1,0)</f>
        <v>1</v>
      </c>
      <c r="E4622">
        <f>IF(_xll.ciqfunctions.udf.CIQ(A4622,"IQ_UNLEVERED_FCF") + _xll.ciqfunctions.udf.CIQ(A4622,"IQ_CAPEX")  &gt; 0, 1, 0)</f>
        <v>0</v>
      </c>
      <c r="F4622">
        <f>IF(_xll.ciqfunctions.udf.CIQ(A4622,"IQ_RETURN_ASSETS") - _xll.ciqfunctions.udf.CIQ(A4622,"IQ_RETURN_ASSETS", IQ_LTM - 1) &gt; 0,1,0)</f>
        <v>1</v>
      </c>
      <c r="G4622">
        <f>IF((_xll.ciqfunctions.udf.CIQ(A4622,"IQ_UNLEVERED_FCF") + _xll.ciqfunctions.udf.CIQ(A4622,"IQ_CAPEX"))/_xll.ciqfunctions.udf.CIQ(A4622,"IQ_TOTAL_ASSETS") &gt; 0,1,0)</f>
        <v>0</v>
      </c>
      <c r="H4622">
        <f>IF(_xll.ciqfunctions.udf.CIQ(A4622,"IQ_LT_DEBT")/_xll.ciqfunctions.udf.CIQ(A4622,"IQ_TOTAL_ASSETS") - _xll.ciqfunctions.udf.CIQ(A4622,"IQ_LT_DEBT", IQ_LTM - 1)/_xll.ciqfunctions.udf.CIQ(A4622,"IQ_TOTAL_ASSETS", IQ_LTM - 1) &gt; 0,1,0)</f>
        <v>0</v>
      </c>
      <c r="I4622">
        <f>IF(_xll.ciqfunctions.udf.CIQ(A4622,"IQ_CURRENT_RATIO") - _xll.ciqfunctions.udf.CIQ(A4622,"IQ_CURRENT_RATIO", IQ_LTM - 1) &gt; 0,1,0)</f>
        <v>0</v>
      </c>
      <c r="J4622">
        <f>IF(_xll.ciqfunctions.udf.CIQ(A4622, "IQ_BASIC_WEIGHT") - _xll.ciqfunctions.udf.CIQ(A4622, "IQ_BASIC_WEIGHT", IQ_LTM - 1) &gt; 0, 0, 1)</f>
        <v>1</v>
      </c>
      <c r="K4622">
        <f>IF(_xll.ciqfunctions.udf.CIQ(A4622,"IQ_GROSS_MARGIN") - _xll.ciqfunctions.udf.CIQ(A4622,"IQ_GROSS_MARGIN",IQ_LTM-1) &gt; 1,1,0)</f>
        <v>0</v>
      </c>
      <c r="L4622">
        <f>IF(_xll.ciqfunctions.udf.CIQ(A4622, "IQ_ASSET_TURNS") - _xll.ciqfunctions.udf.CIQ(A4622,"IQ_ASSET_TURNS", IQ_LTM-1) &gt; 1, 1,0)</f>
        <v>0</v>
      </c>
    </row>
    <row r="4623" spans="1:12" x14ac:dyDescent="0.25">
      <c r="A4623" t="s">
        <v>2705</v>
      </c>
      <c r="B4623" t="s">
        <v>2706</v>
      </c>
      <c r="C4623">
        <f>SUM(D4623:L4623)</f>
        <v>3</v>
      </c>
      <c r="D4623">
        <f>IF(_xll.ciqfunctions.udf.CIQ(A4623,"IQ_RETURN_ASSETS") &gt; 0,1,0)</f>
        <v>1</v>
      </c>
      <c r="E4623">
        <f>IF(_xll.ciqfunctions.udf.CIQ(A4623,"IQ_UNLEVERED_FCF") + _xll.ciqfunctions.udf.CIQ(A4623,"IQ_CAPEX")  &gt; 0, 1, 0)</f>
        <v>0</v>
      </c>
      <c r="F4623">
        <f>IF(_xll.ciqfunctions.udf.CIQ(A4623,"IQ_RETURN_ASSETS") - _xll.ciqfunctions.udf.CIQ(A4623,"IQ_RETURN_ASSETS", IQ_LTM - 1) &gt; 0,1,0)</f>
        <v>0</v>
      </c>
      <c r="G4623">
        <f>IF((_xll.ciqfunctions.udf.CIQ(A4623,"IQ_UNLEVERED_FCF") + _xll.ciqfunctions.udf.CIQ(A4623,"IQ_CAPEX"))/_xll.ciqfunctions.udf.CIQ(A4623,"IQ_TOTAL_ASSETS") &gt; 0,1,0)</f>
        <v>0</v>
      </c>
      <c r="H4623">
        <f>IF(_xll.ciqfunctions.udf.CIQ(A4623,"IQ_LT_DEBT")/_xll.ciqfunctions.udf.CIQ(A4623,"IQ_TOTAL_ASSETS") - _xll.ciqfunctions.udf.CIQ(A4623,"IQ_LT_DEBT", IQ_LTM - 1)/_xll.ciqfunctions.udf.CIQ(A4623,"IQ_TOTAL_ASSETS", IQ_LTM - 1) &gt; 0,1,0)</f>
        <v>0</v>
      </c>
      <c r="I4623">
        <f>IF(_xll.ciqfunctions.udf.CIQ(A4623,"IQ_CURRENT_RATIO") - _xll.ciqfunctions.udf.CIQ(A4623,"IQ_CURRENT_RATIO", IQ_LTM - 1) &gt; 0,1,0)</f>
        <v>1</v>
      </c>
      <c r="J4623">
        <f>IF(_xll.ciqfunctions.udf.CIQ(A4623, "IQ_BASIC_WEIGHT") - _xll.ciqfunctions.udf.CIQ(A4623, "IQ_BASIC_WEIGHT", IQ_LTM - 1) &gt; 0, 0, 1)</f>
        <v>1</v>
      </c>
      <c r="K4623">
        <f>IF(_xll.ciqfunctions.udf.CIQ(A4623,"IQ_GROSS_MARGIN") - _xll.ciqfunctions.udf.CIQ(A4623,"IQ_GROSS_MARGIN",IQ_LTM-1) &gt; 1,1,0)</f>
        <v>0</v>
      </c>
      <c r="L4623">
        <f>IF(_xll.ciqfunctions.udf.CIQ(A4623, "IQ_ASSET_TURNS") - _xll.ciqfunctions.udf.CIQ(A4623,"IQ_ASSET_TURNS", IQ_LTM-1) &gt; 1, 1,0)</f>
        <v>0</v>
      </c>
    </row>
    <row r="4624" spans="1:12" x14ac:dyDescent="0.25">
      <c r="A4624" t="s">
        <v>2763</v>
      </c>
      <c r="B4624" t="s">
        <v>2764</v>
      </c>
      <c r="C4624">
        <f>SUM(D4624:L4624)</f>
        <v>3</v>
      </c>
      <c r="D4624">
        <f>IF(_xll.ciqfunctions.udf.CIQ(A4624,"IQ_RETURN_ASSETS") &gt; 0,1,0)</f>
        <v>1</v>
      </c>
      <c r="E4624">
        <f>IF(_xll.ciqfunctions.udf.CIQ(A4624,"IQ_UNLEVERED_FCF") + _xll.ciqfunctions.udf.CIQ(A4624,"IQ_CAPEX")  &gt; 0, 1, 0)</f>
        <v>0</v>
      </c>
      <c r="F4624">
        <f>IF(_xll.ciqfunctions.udf.CIQ(A4624,"IQ_RETURN_ASSETS") - _xll.ciqfunctions.udf.CIQ(A4624,"IQ_RETURN_ASSETS", IQ_LTM - 1) &gt; 0,1,0)</f>
        <v>1</v>
      </c>
      <c r="G4624">
        <f>IF((_xll.ciqfunctions.udf.CIQ(A4624,"IQ_UNLEVERED_FCF") + _xll.ciqfunctions.udf.CIQ(A4624,"IQ_CAPEX"))/_xll.ciqfunctions.udf.CIQ(A4624,"IQ_TOTAL_ASSETS") &gt; 0,1,0)</f>
        <v>0</v>
      </c>
      <c r="H4624">
        <f>IF(_xll.ciqfunctions.udf.CIQ(A4624,"IQ_LT_DEBT")/_xll.ciqfunctions.udf.CIQ(A4624,"IQ_TOTAL_ASSETS") - _xll.ciqfunctions.udf.CIQ(A4624,"IQ_LT_DEBT", IQ_LTM - 1)/_xll.ciqfunctions.udf.CIQ(A4624,"IQ_TOTAL_ASSETS", IQ_LTM - 1) &gt; 0,1,0)</f>
        <v>0</v>
      </c>
      <c r="I4624">
        <f>IF(_xll.ciqfunctions.udf.CIQ(A4624,"IQ_CURRENT_RATIO") - _xll.ciqfunctions.udf.CIQ(A4624,"IQ_CURRENT_RATIO", IQ_LTM - 1) &gt; 0,1,0)</f>
        <v>0</v>
      </c>
      <c r="J4624">
        <f>IF(_xll.ciqfunctions.udf.CIQ(A4624, "IQ_BASIC_WEIGHT") - _xll.ciqfunctions.udf.CIQ(A4624, "IQ_BASIC_WEIGHT", IQ_LTM - 1) &gt; 0, 0, 1)</f>
        <v>1</v>
      </c>
      <c r="K4624">
        <f>IF(_xll.ciqfunctions.udf.CIQ(A4624,"IQ_GROSS_MARGIN") - _xll.ciqfunctions.udf.CIQ(A4624,"IQ_GROSS_MARGIN",IQ_LTM-1) &gt; 1,1,0)</f>
        <v>0</v>
      </c>
      <c r="L4624">
        <f>IF(_xll.ciqfunctions.udf.CIQ(A4624, "IQ_ASSET_TURNS") - _xll.ciqfunctions.udf.CIQ(A4624,"IQ_ASSET_TURNS", IQ_LTM-1) &gt; 1, 1,0)</f>
        <v>0</v>
      </c>
    </row>
    <row r="4625" spans="1:12" x14ac:dyDescent="0.25">
      <c r="A4625" t="s">
        <v>2793</v>
      </c>
      <c r="B4625" t="s">
        <v>2794</v>
      </c>
      <c r="C4625">
        <f>SUM(D4625:L4625)</f>
        <v>3</v>
      </c>
      <c r="D4625">
        <f>IF(_xll.ciqfunctions.udf.CIQ(A4625,"IQ_RETURN_ASSETS") &gt; 0,1,0)</f>
        <v>1</v>
      </c>
      <c r="E4625">
        <f>IF(_xll.ciqfunctions.udf.CIQ(A4625,"IQ_UNLEVERED_FCF") + _xll.ciqfunctions.udf.CIQ(A4625,"IQ_CAPEX")  &gt; 0, 1, 0)</f>
        <v>0</v>
      </c>
      <c r="F4625">
        <f>IF(_xll.ciqfunctions.udf.CIQ(A4625,"IQ_RETURN_ASSETS") - _xll.ciqfunctions.udf.CIQ(A4625,"IQ_RETURN_ASSETS", IQ_LTM - 1) &gt; 0,1,0)</f>
        <v>1</v>
      </c>
      <c r="G4625">
        <f>IF((_xll.ciqfunctions.udf.CIQ(A4625,"IQ_UNLEVERED_FCF") + _xll.ciqfunctions.udf.CIQ(A4625,"IQ_CAPEX"))/_xll.ciqfunctions.udf.CIQ(A4625,"IQ_TOTAL_ASSETS") &gt; 0,1,0)</f>
        <v>0</v>
      </c>
      <c r="H4625">
        <f>IF(_xll.ciqfunctions.udf.CIQ(A4625,"IQ_LT_DEBT")/_xll.ciqfunctions.udf.CIQ(A4625,"IQ_TOTAL_ASSETS") - _xll.ciqfunctions.udf.CIQ(A4625,"IQ_LT_DEBT", IQ_LTM - 1)/_xll.ciqfunctions.udf.CIQ(A4625,"IQ_TOTAL_ASSETS", IQ_LTM - 1) &gt; 0,1,0)</f>
        <v>0</v>
      </c>
      <c r="I4625">
        <f>IF(_xll.ciqfunctions.udf.CIQ(A4625,"IQ_CURRENT_RATIO") - _xll.ciqfunctions.udf.CIQ(A4625,"IQ_CURRENT_RATIO", IQ_LTM - 1) &gt; 0,1,0)</f>
        <v>0</v>
      </c>
      <c r="J4625">
        <f>IF(_xll.ciqfunctions.udf.CIQ(A4625, "IQ_BASIC_WEIGHT") - _xll.ciqfunctions.udf.CIQ(A4625, "IQ_BASIC_WEIGHT", IQ_LTM - 1) &gt; 0, 0, 1)</f>
        <v>1</v>
      </c>
      <c r="K4625">
        <f>IF(_xll.ciqfunctions.udf.CIQ(A4625,"IQ_GROSS_MARGIN") - _xll.ciqfunctions.udf.CIQ(A4625,"IQ_GROSS_MARGIN",IQ_LTM-1) &gt; 1,1,0)</f>
        <v>0</v>
      </c>
      <c r="L4625">
        <f>IF(_xll.ciqfunctions.udf.CIQ(A4625, "IQ_ASSET_TURNS") - _xll.ciqfunctions.udf.CIQ(A4625,"IQ_ASSET_TURNS", IQ_LTM-1) &gt; 1, 1,0)</f>
        <v>0</v>
      </c>
    </row>
    <row r="4626" spans="1:12" x14ac:dyDescent="0.25">
      <c r="A4626" t="s">
        <v>2844</v>
      </c>
      <c r="B4626" t="s">
        <v>2845</v>
      </c>
      <c r="C4626">
        <f>SUM(D4626:L4626)</f>
        <v>3</v>
      </c>
      <c r="D4626">
        <f>IF(_xll.ciqfunctions.udf.CIQ(A4626,"IQ_RETURN_ASSETS") &gt; 0,1,0)</f>
        <v>1</v>
      </c>
      <c r="E4626">
        <f>IF(_xll.ciqfunctions.udf.CIQ(A4626,"IQ_UNLEVERED_FCF") + _xll.ciqfunctions.udf.CIQ(A4626,"IQ_CAPEX")  &gt; 0, 1, 0)</f>
        <v>0</v>
      </c>
      <c r="F4626">
        <f>IF(_xll.ciqfunctions.udf.CIQ(A4626,"IQ_RETURN_ASSETS") - _xll.ciqfunctions.udf.CIQ(A4626,"IQ_RETURN_ASSETS", IQ_LTM - 1) &gt; 0,1,0)</f>
        <v>0</v>
      </c>
      <c r="G4626">
        <f>IF((_xll.ciqfunctions.udf.CIQ(A4626,"IQ_UNLEVERED_FCF") + _xll.ciqfunctions.udf.CIQ(A4626,"IQ_CAPEX"))/_xll.ciqfunctions.udf.CIQ(A4626,"IQ_TOTAL_ASSETS") &gt; 0,1,0)</f>
        <v>0</v>
      </c>
      <c r="H4626">
        <f>IF(_xll.ciqfunctions.udf.CIQ(A4626,"IQ_LT_DEBT")/_xll.ciqfunctions.udf.CIQ(A4626,"IQ_TOTAL_ASSETS") - _xll.ciqfunctions.udf.CIQ(A4626,"IQ_LT_DEBT", IQ_LTM - 1)/_xll.ciqfunctions.udf.CIQ(A4626,"IQ_TOTAL_ASSETS", IQ_LTM - 1) &gt; 0,1,0)</f>
        <v>0</v>
      </c>
      <c r="I4626">
        <f>IF(_xll.ciqfunctions.udf.CIQ(A4626,"IQ_CURRENT_RATIO") - _xll.ciqfunctions.udf.CIQ(A4626,"IQ_CURRENT_RATIO", IQ_LTM - 1) &gt; 0,1,0)</f>
        <v>1</v>
      </c>
      <c r="J4626">
        <f>IF(_xll.ciqfunctions.udf.CIQ(A4626, "IQ_BASIC_WEIGHT") - _xll.ciqfunctions.udf.CIQ(A4626, "IQ_BASIC_WEIGHT", IQ_LTM - 1) &gt; 0, 0, 1)</f>
        <v>1</v>
      </c>
      <c r="K4626">
        <f>IF(_xll.ciqfunctions.udf.CIQ(A4626,"IQ_GROSS_MARGIN") - _xll.ciqfunctions.udf.CIQ(A4626,"IQ_GROSS_MARGIN",IQ_LTM-1) &gt; 1,1,0)</f>
        <v>0</v>
      </c>
      <c r="L4626">
        <f>IF(_xll.ciqfunctions.udf.CIQ(A4626, "IQ_ASSET_TURNS") - _xll.ciqfunctions.udf.CIQ(A4626,"IQ_ASSET_TURNS", IQ_LTM-1) &gt; 1, 1,0)</f>
        <v>0</v>
      </c>
    </row>
    <row r="4627" spans="1:12" x14ac:dyDescent="0.25">
      <c r="A4627" t="s">
        <v>2864</v>
      </c>
      <c r="B4627" t="s">
        <v>2865</v>
      </c>
      <c r="C4627">
        <f>SUM(D4627:L4627)</f>
        <v>3</v>
      </c>
      <c r="D4627">
        <f>IF(_xll.ciqfunctions.udf.CIQ(A4627,"IQ_RETURN_ASSETS") &gt; 0,1,0)</f>
        <v>1</v>
      </c>
      <c r="E4627">
        <f>IF(_xll.ciqfunctions.udf.CIQ(A4627,"IQ_UNLEVERED_FCF") + _xll.ciqfunctions.udf.CIQ(A4627,"IQ_CAPEX")  &gt; 0, 1, 0)</f>
        <v>0</v>
      </c>
      <c r="F4627">
        <f>IF(_xll.ciqfunctions.udf.CIQ(A4627,"IQ_RETURN_ASSETS") - _xll.ciqfunctions.udf.CIQ(A4627,"IQ_RETURN_ASSETS", IQ_LTM - 1) &gt; 0,1,0)</f>
        <v>0</v>
      </c>
      <c r="G4627">
        <f>IF((_xll.ciqfunctions.udf.CIQ(A4627,"IQ_UNLEVERED_FCF") + _xll.ciqfunctions.udf.CIQ(A4627,"IQ_CAPEX"))/_xll.ciqfunctions.udf.CIQ(A4627,"IQ_TOTAL_ASSETS") &gt; 0,1,0)</f>
        <v>0</v>
      </c>
      <c r="H4627">
        <f>IF(_xll.ciqfunctions.udf.CIQ(A4627,"IQ_LT_DEBT")/_xll.ciqfunctions.udf.CIQ(A4627,"IQ_TOTAL_ASSETS") - _xll.ciqfunctions.udf.CIQ(A4627,"IQ_LT_DEBT", IQ_LTM - 1)/_xll.ciqfunctions.udf.CIQ(A4627,"IQ_TOTAL_ASSETS", IQ_LTM - 1) &gt; 0,1,0)</f>
        <v>1</v>
      </c>
      <c r="I4627">
        <f>IF(_xll.ciqfunctions.udf.CIQ(A4627,"IQ_CURRENT_RATIO") - _xll.ciqfunctions.udf.CIQ(A4627,"IQ_CURRENT_RATIO", IQ_LTM - 1) &gt; 0,1,0)</f>
        <v>0</v>
      </c>
      <c r="J4627">
        <f>IF(_xll.ciqfunctions.udf.CIQ(A4627, "IQ_BASIC_WEIGHT") - _xll.ciqfunctions.udf.CIQ(A4627, "IQ_BASIC_WEIGHT", IQ_LTM - 1) &gt; 0, 0, 1)</f>
        <v>1</v>
      </c>
      <c r="K4627">
        <f>IF(_xll.ciqfunctions.udf.CIQ(A4627,"IQ_GROSS_MARGIN") - _xll.ciqfunctions.udf.CIQ(A4627,"IQ_GROSS_MARGIN",IQ_LTM-1) &gt; 1,1,0)</f>
        <v>0</v>
      </c>
      <c r="L4627">
        <f>IF(_xll.ciqfunctions.udf.CIQ(A4627, "IQ_ASSET_TURNS") - _xll.ciqfunctions.udf.CIQ(A4627,"IQ_ASSET_TURNS", IQ_LTM-1) &gt; 1, 1,0)</f>
        <v>0</v>
      </c>
    </row>
    <row r="4628" spans="1:12" x14ac:dyDescent="0.25">
      <c r="A4628" t="s">
        <v>2995</v>
      </c>
      <c r="B4628" t="s">
        <v>2996</v>
      </c>
      <c r="C4628">
        <f>SUM(D4628:L4628)</f>
        <v>3</v>
      </c>
      <c r="D4628">
        <f>IF(_xll.ciqfunctions.udf.CIQ(A4628,"IQ_RETURN_ASSETS") &gt; 0,1,0)</f>
        <v>1</v>
      </c>
      <c r="E4628">
        <f>IF(_xll.ciqfunctions.udf.CIQ(A4628,"IQ_UNLEVERED_FCF") + _xll.ciqfunctions.udf.CIQ(A4628,"IQ_CAPEX")  &gt; 0, 1, 0)</f>
        <v>0</v>
      </c>
      <c r="F4628">
        <f>IF(_xll.ciqfunctions.udf.CIQ(A4628,"IQ_RETURN_ASSETS") - _xll.ciqfunctions.udf.CIQ(A4628,"IQ_RETURN_ASSETS", IQ_LTM - 1) &gt; 0,1,0)</f>
        <v>0</v>
      </c>
      <c r="G4628">
        <f>IF((_xll.ciqfunctions.udf.CIQ(A4628,"IQ_UNLEVERED_FCF") + _xll.ciqfunctions.udf.CIQ(A4628,"IQ_CAPEX"))/_xll.ciqfunctions.udf.CIQ(A4628,"IQ_TOTAL_ASSETS") &gt; 0,1,0)</f>
        <v>0</v>
      </c>
      <c r="H4628">
        <f>IF(_xll.ciqfunctions.udf.CIQ(A4628,"IQ_LT_DEBT")/_xll.ciqfunctions.udf.CIQ(A4628,"IQ_TOTAL_ASSETS") - _xll.ciqfunctions.udf.CIQ(A4628,"IQ_LT_DEBT", IQ_LTM - 1)/_xll.ciqfunctions.udf.CIQ(A4628,"IQ_TOTAL_ASSETS", IQ_LTM - 1) &gt; 0,1,0)</f>
        <v>0</v>
      </c>
      <c r="I4628">
        <f>IF(_xll.ciqfunctions.udf.CIQ(A4628,"IQ_CURRENT_RATIO") - _xll.ciqfunctions.udf.CIQ(A4628,"IQ_CURRENT_RATIO", IQ_LTM - 1) &gt; 0,1,0)</f>
        <v>0</v>
      </c>
      <c r="J4628">
        <f>IF(_xll.ciqfunctions.udf.CIQ(A4628, "IQ_BASIC_WEIGHT") - _xll.ciqfunctions.udf.CIQ(A4628, "IQ_BASIC_WEIGHT", IQ_LTM - 1) &gt; 0, 0, 1)</f>
        <v>1</v>
      </c>
      <c r="K4628">
        <f>IF(_xll.ciqfunctions.udf.CIQ(A4628,"IQ_GROSS_MARGIN") - _xll.ciqfunctions.udf.CIQ(A4628,"IQ_GROSS_MARGIN",IQ_LTM-1) &gt; 1,1,0)</f>
        <v>1</v>
      </c>
      <c r="L4628">
        <f>IF(_xll.ciqfunctions.udf.CIQ(A4628, "IQ_ASSET_TURNS") - _xll.ciqfunctions.udf.CIQ(A4628,"IQ_ASSET_TURNS", IQ_LTM-1) &gt; 1, 1,0)</f>
        <v>0</v>
      </c>
    </row>
    <row r="4629" spans="1:12" x14ac:dyDescent="0.25">
      <c r="A4629" t="s">
        <v>3006</v>
      </c>
      <c r="B4629" t="s">
        <v>3007</v>
      </c>
      <c r="C4629">
        <f>SUM(D4629:L4629)</f>
        <v>3</v>
      </c>
      <c r="D4629">
        <f>IF(_xll.ciqfunctions.udf.CIQ(A4629,"IQ_RETURN_ASSETS") &gt; 0,1,0)</f>
        <v>1</v>
      </c>
      <c r="E4629">
        <f>IF(_xll.ciqfunctions.udf.CIQ(A4629,"IQ_UNLEVERED_FCF") + _xll.ciqfunctions.udf.CIQ(A4629,"IQ_CAPEX")  &gt; 0, 1, 0)</f>
        <v>0</v>
      </c>
      <c r="F4629">
        <f>IF(_xll.ciqfunctions.udf.CIQ(A4629,"IQ_RETURN_ASSETS") - _xll.ciqfunctions.udf.CIQ(A4629,"IQ_RETURN_ASSETS", IQ_LTM - 1) &gt; 0,1,0)</f>
        <v>0</v>
      </c>
      <c r="G4629">
        <f>IF((_xll.ciqfunctions.udf.CIQ(A4629,"IQ_UNLEVERED_FCF") + _xll.ciqfunctions.udf.CIQ(A4629,"IQ_CAPEX"))/_xll.ciqfunctions.udf.CIQ(A4629,"IQ_TOTAL_ASSETS") &gt; 0,1,0)</f>
        <v>0</v>
      </c>
      <c r="H4629">
        <f>IF(_xll.ciqfunctions.udf.CIQ(A4629,"IQ_LT_DEBT")/_xll.ciqfunctions.udf.CIQ(A4629,"IQ_TOTAL_ASSETS") - _xll.ciqfunctions.udf.CIQ(A4629,"IQ_LT_DEBT", IQ_LTM - 1)/_xll.ciqfunctions.udf.CIQ(A4629,"IQ_TOTAL_ASSETS", IQ_LTM - 1) &gt; 0,1,0)</f>
        <v>1</v>
      </c>
      <c r="I4629">
        <f>IF(_xll.ciqfunctions.udf.CIQ(A4629,"IQ_CURRENT_RATIO") - _xll.ciqfunctions.udf.CIQ(A4629,"IQ_CURRENT_RATIO", IQ_LTM - 1) &gt; 0,1,0)</f>
        <v>0</v>
      </c>
      <c r="J4629">
        <f>IF(_xll.ciqfunctions.udf.CIQ(A4629, "IQ_BASIC_WEIGHT") - _xll.ciqfunctions.udf.CIQ(A4629, "IQ_BASIC_WEIGHT", IQ_LTM - 1) &gt; 0, 0, 1)</f>
        <v>1</v>
      </c>
      <c r="K4629">
        <f>IF(_xll.ciqfunctions.udf.CIQ(A4629,"IQ_GROSS_MARGIN") - _xll.ciqfunctions.udf.CIQ(A4629,"IQ_GROSS_MARGIN",IQ_LTM-1) &gt; 1,1,0)</f>
        <v>0</v>
      </c>
      <c r="L4629">
        <f>IF(_xll.ciqfunctions.udf.CIQ(A4629, "IQ_ASSET_TURNS") - _xll.ciqfunctions.udf.CIQ(A4629,"IQ_ASSET_TURNS", IQ_LTM-1) &gt; 1, 1,0)</f>
        <v>0</v>
      </c>
    </row>
    <row r="4630" spans="1:12" x14ac:dyDescent="0.25">
      <c r="A4630" t="s">
        <v>3014</v>
      </c>
      <c r="B4630" t="s">
        <v>3015</v>
      </c>
      <c r="C4630">
        <f>SUM(D4630:L4630)</f>
        <v>3</v>
      </c>
      <c r="D4630">
        <f>IF(_xll.ciqfunctions.udf.CIQ(A4630,"IQ_RETURN_ASSETS") &gt; 0,1,0)</f>
        <v>1</v>
      </c>
      <c r="E4630">
        <f>IF(_xll.ciqfunctions.udf.CIQ(A4630,"IQ_UNLEVERED_FCF") + _xll.ciqfunctions.udf.CIQ(A4630,"IQ_CAPEX")  &gt; 0, 1, 0)</f>
        <v>0</v>
      </c>
      <c r="F4630">
        <f>IF(_xll.ciqfunctions.udf.CIQ(A4630,"IQ_RETURN_ASSETS") - _xll.ciqfunctions.udf.CIQ(A4630,"IQ_RETURN_ASSETS", IQ_LTM - 1) &gt; 0,1,0)</f>
        <v>0</v>
      </c>
      <c r="G4630">
        <f>IF((_xll.ciqfunctions.udf.CIQ(A4630,"IQ_UNLEVERED_FCF") + _xll.ciqfunctions.udf.CIQ(A4630,"IQ_CAPEX"))/_xll.ciqfunctions.udf.CIQ(A4630,"IQ_TOTAL_ASSETS") &gt; 0,1,0)</f>
        <v>0</v>
      </c>
      <c r="H4630">
        <f>IF(_xll.ciqfunctions.udf.CIQ(A4630,"IQ_LT_DEBT")/_xll.ciqfunctions.udf.CIQ(A4630,"IQ_TOTAL_ASSETS") - _xll.ciqfunctions.udf.CIQ(A4630,"IQ_LT_DEBT", IQ_LTM - 1)/_xll.ciqfunctions.udf.CIQ(A4630,"IQ_TOTAL_ASSETS", IQ_LTM - 1) &gt; 0,1,0)</f>
        <v>1</v>
      </c>
      <c r="I4630">
        <f>IF(_xll.ciqfunctions.udf.CIQ(A4630,"IQ_CURRENT_RATIO") - _xll.ciqfunctions.udf.CIQ(A4630,"IQ_CURRENT_RATIO", IQ_LTM - 1) &gt; 0,1,0)</f>
        <v>0</v>
      </c>
      <c r="J4630">
        <f>IF(_xll.ciqfunctions.udf.CIQ(A4630, "IQ_BASIC_WEIGHT") - _xll.ciqfunctions.udf.CIQ(A4630, "IQ_BASIC_WEIGHT", IQ_LTM - 1) &gt; 0, 0, 1)</f>
        <v>1</v>
      </c>
      <c r="K4630">
        <f>IF(_xll.ciqfunctions.udf.CIQ(A4630,"IQ_GROSS_MARGIN") - _xll.ciqfunctions.udf.CIQ(A4630,"IQ_GROSS_MARGIN",IQ_LTM-1) &gt; 1,1,0)</f>
        <v>0</v>
      </c>
      <c r="L4630">
        <f>IF(_xll.ciqfunctions.udf.CIQ(A4630, "IQ_ASSET_TURNS") - _xll.ciqfunctions.udf.CIQ(A4630,"IQ_ASSET_TURNS", IQ_LTM-1) &gt; 1, 1,0)</f>
        <v>0</v>
      </c>
    </row>
    <row r="4631" spans="1:12" x14ac:dyDescent="0.25">
      <c r="A4631" t="s">
        <v>3064</v>
      </c>
      <c r="B4631" t="s">
        <v>3065</v>
      </c>
      <c r="C4631">
        <f>SUM(D4631:L4631)</f>
        <v>3</v>
      </c>
      <c r="D4631">
        <f>IF(_xll.ciqfunctions.udf.CIQ(A4631,"IQ_RETURN_ASSETS") &gt; 0,1,0)</f>
        <v>1</v>
      </c>
      <c r="E4631">
        <f>IF(_xll.ciqfunctions.udf.CIQ(A4631,"IQ_UNLEVERED_FCF") + _xll.ciqfunctions.udf.CIQ(A4631,"IQ_CAPEX")  &gt; 0, 1, 0)</f>
        <v>0</v>
      </c>
      <c r="F4631">
        <f>IF(_xll.ciqfunctions.udf.CIQ(A4631,"IQ_RETURN_ASSETS") - _xll.ciqfunctions.udf.CIQ(A4631,"IQ_RETURN_ASSETS", IQ_LTM - 1) &gt; 0,1,0)</f>
        <v>0</v>
      </c>
      <c r="G4631">
        <f>IF((_xll.ciqfunctions.udf.CIQ(A4631,"IQ_UNLEVERED_FCF") + _xll.ciqfunctions.udf.CIQ(A4631,"IQ_CAPEX"))/_xll.ciqfunctions.udf.CIQ(A4631,"IQ_TOTAL_ASSETS") &gt; 0,1,0)</f>
        <v>0</v>
      </c>
      <c r="H4631">
        <f>IF(_xll.ciqfunctions.udf.CIQ(A4631,"IQ_LT_DEBT")/_xll.ciqfunctions.udf.CIQ(A4631,"IQ_TOTAL_ASSETS") - _xll.ciqfunctions.udf.CIQ(A4631,"IQ_LT_DEBT", IQ_LTM - 1)/_xll.ciqfunctions.udf.CIQ(A4631,"IQ_TOTAL_ASSETS", IQ_LTM - 1) &gt; 0,1,0)</f>
        <v>1</v>
      </c>
      <c r="I4631">
        <f>IF(_xll.ciqfunctions.udf.CIQ(A4631,"IQ_CURRENT_RATIO") - _xll.ciqfunctions.udf.CIQ(A4631,"IQ_CURRENT_RATIO", IQ_LTM - 1) &gt; 0,1,0)</f>
        <v>0</v>
      </c>
      <c r="J4631">
        <f>IF(_xll.ciqfunctions.udf.CIQ(A4631, "IQ_BASIC_WEIGHT") - _xll.ciqfunctions.udf.CIQ(A4631, "IQ_BASIC_WEIGHT", IQ_LTM - 1) &gt; 0, 0, 1)</f>
        <v>1</v>
      </c>
      <c r="K4631">
        <f>IF(_xll.ciqfunctions.udf.CIQ(A4631,"IQ_GROSS_MARGIN") - _xll.ciqfunctions.udf.CIQ(A4631,"IQ_GROSS_MARGIN",IQ_LTM-1) &gt; 1,1,0)</f>
        <v>0</v>
      </c>
      <c r="L4631">
        <f>IF(_xll.ciqfunctions.udf.CIQ(A4631, "IQ_ASSET_TURNS") - _xll.ciqfunctions.udf.CIQ(A4631,"IQ_ASSET_TURNS", IQ_LTM-1) &gt; 1, 1,0)</f>
        <v>0</v>
      </c>
    </row>
    <row r="4632" spans="1:12" x14ac:dyDescent="0.25">
      <c r="A4632" t="s">
        <v>3076</v>
      </c>
      <c r="B4632" t="s">
        <v>3077</v>
      </c>
      <c r="C4632">
        <f>SUM(D4632:L4632)</f>
        <v>3</v>
      </c>
      <c r="D4632">
        <f>IF(_xll.ciqfunctions.udf.CIQ(A4632,"IQ_RETURN_ASSETS") &gt; 0,1,0)</f>
        <v>1</v>
      </c>
      <c r="E4632">
        <f>IF(_xll.ciqfunctions.udf.CIQ(A4632,"IQ_UNLEVERED_FCF") + _xll.ciqfunctions.udf.CIQ(A4632,"IQ_CAPEX")  &gt; 0, 1, 0)</f>
        <v>0</v>
      </c>
      <c r="F4632">
        <f>IF(_xll.ciqfunctions.udf.CIQ(A4632,"IQ_RETURN_ASSETS") - _xll.ciqfunctions.udf.CIQ(A4632,"IQ_RETURN_ASSETS", IQ_LTM - 1) &gt; 0,1,0)</f>
        <v>0</v>
      </c>
      <c r="G4632">
        <f>IF((_xll.ciqfunctions.udf.CIQ(A4632,"IQ_UNLEVERED_FCF") + _xll.ciqfunctions.udf.CIQ(A4632,"IQ_CAPEX"))/_xll.ciqfunctions.udf.CIQ(A4632,"IQ_TOTAL_ASSETS") &gt; 0,1,0)</f>
        <v>0</v>
      </c>
      <c r="H4632">
        <f>IF(_xll.ciqfunctions.udf.CIQ(A4632,"IQ_LT_DEBT")/_xll.ciqfunctions.udf.CIQ(A4632,"IQ_TOTAL_ASSETS") - _xll.ciqfunctions.udf.CIQ(A4632,"IQ_LT_DEBT", IQ_LTM - 1)/_xll.ciqfunctions.udf.CIQ(A4632,"IQ_TOTAL_ASSETS", IQ_LTM - 1) &gt; 0,1,0)</f>
        <v>1</v>
      </c>
      <c r="I4632">
        <f>IF(_xll.ciqfunctions.udf.CIQ(A4632,"IQ_CURRENT_RATIO") - _xll.ciqfunctions.udf.CIQ(A4632,"IQ_CURRENT_RATIO", IQ_LTM - 1) &gt; 0,1,0)</f>
        <v>0</v>
      </c>
      <c r="J4632">
        <f>IF(_xll.ciqfunctions.udf.CIQ(A4632, "IQ_BASIC_WEIGHT") - _xll.ciqfunctions.udf.CIQ(A4632, "IQ_BASIC_WEIGHT", IQ_LTM - 1) &gt; 0, 0, 1)</f>
        <v>1</v>
      </c>
      <c r="K4632">
        <f>IF(_xll.ciqfunctions.udf.CIQ(A4632,"IQ_GROSS_MARGIN") - _xll.ciqfunctions.udf.CIQ(A4632,"IQ_GROSS_MARGIN",IQ_LTM-1) &gt; 1,1,0)</f>
        <v>0</v>
      </c>
      <c r="L4632">
        <f>IF(_xll.ciqfunctions.udf.CIQ(A4632, "IQ_ASSET_TURNS") - _xll.ciqfunctions.udf.CIQ(A4632,"IQ_ASSET_TURNS", IQ_LTM-1) &gt; 1, 1,0)</f>
        <v>0</v>
      </c>
    </row>
    <row r="4633" spans="1:12" x14ac:dyDescent="0.25">
      <c r="A4633" t="s">
        <v>3080</v>
      </c>
      <c r="B4633" t="s">
        <v>3081</v>
      </c>
      <c r="C4633">
        <f>SUM(D4633:L4633)</f>
        <v>3</v>
      </c>
      <c r="D4633">
        <f>IF(_xll.ciqfunctions.udf.CIQ(A4633,"IQ_RETURN_ASSETS") &gt; 0,1,0)</f>
        <v>0</v>
      </c>
      <c r="E4633">
        <f>IF(_xll.ciqfunctions.udf.CIQ(A4633,"IQ_UNLEVERED_FCF") + _xll.ciqfunctions.udf.CIQ(A4633,"IQ_CAPEX")  &gt; 0, 1, 0)</f>
        <v>0</v>
      </c>
      <c r="F4633">
        <f>IF(_xll.ciqfunctions.udf.CIQ(A4633,"IQ_RETURN_ASSETS") - _xll.ciqfunctions.udf.CIQ(A4633,"IQ_RETURN_ASSETS", IQ_LTM - 1) &gt; 0,1,0)</f>
        <v>0</v>
      </c>
      <c r="G4633">
        <f>IF((_xll.ciqfunctions.udf.CIQ(A4633,"IQ_UNLEVERED_FCF") + _xll.ciqfunctions.udf.CIQ(A4633,"IQ_CAPEX"))/_xll.ciqfunctions.udf.CIQ(A4633,"IQ_TOTAL_ASSETS") &gt; 0,1,0)</f>
        <v>0</v>
      </c>
      <c r="H4633">
        <f>IF(_xll.ciqfunctions.udf.CIQ(A4633,"IQ_LT_DEBT")/_xll.ciqfunctions.udf.CIQ(A4633,"IQ_TOTAL_ASSETS") - _xll.ciqfunctions.udf.CIQ(A4633,"IQ_LT_DEBT", IQ_LTM - 1)/_xll.ciqfunctions.udf.CIQ(A4633,"IQ_TOTAL_ASSETS", IQ_LTM - 1) &gt; 0,1,0)</f>
        <v>1</v>
      </c>
      <c r="I4633">
        <f>IF(_xll.ciqfunctions.udf.CIQ(A4633,"IQ_CURRENT_RATIO") - _xll.ciqfunctions.udf.CIQ(A4633,"IQ_CURRENT_RATIO", IQ_LTM - 1) &gt; 0,1,0)</f>
        <v>1</v>
      </c>
      <c r="J4633">
        <f>IF(_xll.ciqfunctions.udf.CIQ(A4633, "IQ_BASIC_WEIGHT") - _xll.ciqfunctions.udf.CIQ(A4633, "IQ_BASIC_WEIGHT", IQ_LTM - 1) &gt; 0, 0, 1)</f>
        <v>1</v>
      </c>
      <c r="K4633">
        <f>IF(_xll.ciqfunctions.udf.CIQ(A4633,"IQ_GROSS_MARGIN") - _xll.ciqfunctions.udf.CIQ(A4633,"IQ_GROSS_MARGIN",IQ_LTM-1) &gt; 1,1,0)</f>
        <v>0</v>
      </c>
      <c r="L4633">
        <f>IF(_xll.ciqfunctions.udf.CIQ(A4633, "IQ_ASSET_TURNS") - _xll.ciqfunctions.udf.CIQ(A4633,"IQ_ASSET_TURNS", IQ_LTM-1) &gt; 1, 1,0)</f>
        <v>0</v>
      </c>
    </row>
    <row r="4634" spans="1:12" x14ac:dyDescent="0.25">
      <c r="A4634" t="s">
        <v>3090</v>
      </c>
      <c r="B4634" t="s">
        <v>3091</v>
      </c>
      <c r="C4634">
        <f>SUM(D4634:L4634)</f>
        <v>3</v>
      </c>
      <c r="D4634">
        <f>IF(_xll.ciqfunctions.udf.CIQ(A4634,"IQ_RETURN_ASSETS") &gt; 0,1,0)</f>
        <v>1</v>
      </c>
      <c r="E4634">
        <f>IF(_xll.ciqfunctions.udf.CIQ(A4634,"IQ_UNLEVERED_FCF") + _xll.ciqfunctions.udf.CIQ(A4634,"IQ_CAPEX")  &gt; 0, 1, 0)</f>
        <v>0</v>
      </c>
      <c r="F4634">
        <f>IF(_xll.ciqfunctions.udf.CIQ(A4634,"IQ_RETURN_ASSETS") - _xll.ciqfunctions.udf.CIQ(A4634,"IQ_RETURN_ASSETS", IQ_LTM - 1) &gt; 0,1,0)</f>
        <v>1</v>
      </c>
      <c r="G4634">
        <f>IF((_xll.ciqfunctions.udf.CIQ(A4634,"IQ_UNLEVERED_FCF") + _xll.ciqfunctions.udf.CIQ(A4634,"IQ_CAPEX"))/_xll.ciqfunctions.udf.CIQ(A4634,"IQ_TOTAL_ASSETS") &gt; 0,1,0)</f>
        <v>0</v>
      </c>
      <c r="H4634">
        <f>IF(_xll.ciqfunctions.udf.CIQ(A4634,"IQ_LT_DEBT")/_xll.ciqfunctions.udf.CIQ(A4634,"IQ_TOTAL_ASSETS") - _xll.ciqfunctions.udf.CIQ(A4634,"IQ_LT_DEBT", IQ_LTM - 1)/_xll.ciqfunctions.udf.CIQ(A4634,"IQ_TOTAL_ASSETS", IQ_LTM - 1) &gt; 0,1,0)</f>
        <v>0</v>
      </c>
      <c r="I4634">
        <f>IF(_xll.ciqfunctions.udf.CIQ(A4634,"IQ_CURRENT_RATIO") - _xll.ciqfunctions.udf.CIQ(A4634,"IQ_CURRENT_RATIO", IQ_LTM - 1) &gt; 0,1,0)</f>
        <v>0</v>
      </c>
      <c r="J4634">
        <f>IF(_xll.ciqfunctions.udf.CIQ(A4634, "IQ_BASIC_WEIGHT") - _xll.ciqfunctions.udf.CIQ(A4634, "IQ_BASIC_WEIGHT", IQ_LTM - 1) &gt; 0, 0, 1)</f>
        <v>1</v>
      </c>
      <c r="K4634">
        <f>IF(_xll.ciqfunctions.udf.CIQ(A4634,"IQ_GROSS_MARGIN") - _xll.ciqfunctions.udf.CIQ(A4634,"IQ_GROSS_MARGIN",IQ_LTM-1) &gt; 1,1,0)</f>
        <v>0</v>
      </c>
      <c r="L4634">
        <f>IF(_xll.ciqfunctions.udf.CIQ(A4634, "IQ_ASSET_TURNS") - _xll.ciqfunctions.udf.CIQ(A4634,"IQ_ASSET_TURNS", IQ_LTM-1) &gt; 1, 1,0)</f>
        <v>0</v>
      </c>
    </row>
    <row r="4635" spans="1:12" x14ac:dyDescent="0.25">
      <c r="A4635" t="s">
        <v>3096</v>
      </c>
      <c r="B4635" t="s">
        <v>3097</v>
      </c>
      <c r="C4635">
        <f>SUM(D4635:L4635)</f>
        <v>3</v>
      </c>
      <c r="D4635">
        <f>IF(_xll.ciqfunctions.udf.CIQ(A4635,"IQ_RETURN_ASSETS") &gt; 0,1,0)</f>
        <v>0</v>
      </c>
      <c r="E4635">
        <f>IF(_xll.ciqfunctions.udf.CIQ(A4635,"IQ_UNLEVERED_FCF") + _xll.ciqfunctions.udf.CIQ(A4635,"IQ_CAPEX")  &gt; 0, 1, 0)</f>
        <v>0</v>
      </c>
      <c r="F4635">
        <f>IF(_xll.ciqfunctions.udf.CIQ(A4635,"IQ_RETURN_ASSETS") - _xll.ciqfunctions.udf.CIQ(A4635,"IQ_RETURN_ASSETS", IQ_LTM - 1) &gt; 0,1,0)</f>
        <v>0</v>
      </c>
      <c r="G4635">
        <f>IF((_xll.ciqfunctions.udf.CIQ(A4635,"IQ_UNLEVERED_FCF") + _xll.ciqfunctions.udf.CIQ(A4635,"IQ_CAPEX"))/_xll.ciqfunctions.udf.CIQ(A4635,"IQ_TOTAL_ASSETS") &gt; 0,1,0)</f>
        <v>0</v>
      </c>
      <c r="H4635">
        <f>IF(_xll.ciqfunctions.udf.CIQ(A4635,"IQ_LT_DEBT")/_xll.ciqfunctions.udf.CIQ(A4635,"IQ_TOTAL_ASSETS") - _xll.ciqfunctions.udf.CIQ(A4635,"IQ_LT_DEBT", IQ_LTM - 1)/_xll.ciqfunctions.udf.CIQ(A4635,"IQ_TOTAL_ASSETS", IQ_LTM - 1) &gt; 0,1,0)</f>
        <v>1</v>
      </c>
      <c r="I4635">
        <f>IF(_xll.ciqfunctions.udf.CIQ(A4635,"IQ_CURRENT_RATIO") - _xll.ciqfunctions.udf.CIQ(A4635,"IQ_CURRENT_RATIO", IQ_LTM - 1) &gt; 0,1,0)</f>
        <v>1</v>
      </c>
      <c r="J4635">
        <f>IF(_xll.ciqfunctions.udf.CIQ(A4635, "IQ_BASIC_WEIGHT") - _xll.ciqfunctions.udf.CIQ(A4635, "IQ_BASIC_WEIGHT", IQ_LTM - 1) &gt; 0, 0, 1)</f>
        <v>1</v>
      </c>
      <c r="K4635">
        <f>IF(_xll.ciqfunctions.udf.CIQ(A4635,"IQ_GROSS_MARGIN") - _xll.ciqfunctions.udf.CIQ(A4635,"IQ_GROSS_MARGIN",IQ_LTM-1) &gt; 1,1,0)</f>
        <v>0</v>
      </c>
      <c r="L4635">
        <f>IF(_xll.ciqfunctions.udf.CIQ(A4635, "IQ_ASSET_TURNS") - _xll.ciqfunctions.udf.CIQ(A4635,"IQ_ASSET_TURNS", IQ_LTM-1) &gt; 1, 1,0)</f>
        <v>0</v>
      </c>
    </row>
    <row r="4636" spans="1:12" x14ac:dyDescent="0.25">
      <c r="A4636" t="s">
        <v>3125</v>
      </c>
      <c r="B4636" t="s">
        <v>3126</v>
      </c>
      <c r="C4636">
        <f>SUM(D4636:L4636)</f>
        <v>3</v>
      </c>
      <c r="D4636">
        <f>IF(_xll.ciqfunctions.udf.CIQ(A4636,"IQ_RETURN_ASSETS") &gt; 0,1,0)</f>
        <v>1</v>
      </c>
      <c r="E4636">
        <f>IF(_xll.ciqfunctions.udf.CIQ(A4636,"IQ_UNLEVERED_FCF") + _xll.ciqfunctions.udf.CIQ(A4636,"IQ_CAPEX")  &gt; 0, 1, 0)</f>
        <v>0</v>
      </c>
      <c r="F4636">
        <f>IF(_xll.ciqfunctions.udf.CIQ(A4636,"IQ_RETURN_ASSETS") - _xll.ciqfunctions.udf.CIQ(A4636,"IQ_RETURN_ASSETS", IQ_LTM - 1) &gt; 0,1,0)</f>
        <v>0</v>
      </c>
      <c r="G4636">
        <f>IF((_xll.ciqfunctions.udf.CIQ(A4636,"IQ_UNLEVERED_FCF") + _xll.ciqfunctions.udf.CIQ(A4636,"IQ_CAPEX"))/_xll.ciqfunctions.udf.CIQ(A4636,"IQ_TOTAL_ASSETS") &gt; 0,1,0)</f>
        <v>0</v>
      </c>
      <c r="H4636">
        <f>IF(_xll.ciqfunctions.udf.CIQ(A4636,"IQ_LT_DEBT")/_xll.ciqfunctions.udf.CIQ(A4636,"IQ_TOTAL_ASSETS") - _xll.ciqfunctions.udf.CIQ(A4636,"IQ_LT_DEBT", IQ_LTM - 1)/_xll.ciqfunctions.udf.CIQ(A4636,"IQ_TOTAL_ASSETS", IQ_LTM - 1) &gt; 0,1,0)</f>
        <v>1</v>
      </c>
      <c r="I4636">
        <f>IF(_xll.ciqfunctions.udf.CIQ(A4636,"IQ_CURRENT_RATIO") - _xll.ciqfunctions.udf.CIQ(A4636,"IQ_CURRENT_RATIO", IQ_LTM - 1) &gt; 0,1,0)</f>
        <v>0</v>
      </c>
      <c r="J4636">
        <f>IF(_xll.ciqfunctions.udf.CIQ(A4636, "IQ_BASIC_WEIGHT") - _xll.ciqfunctions.udf.CIQ(A4636, "IQ_BASIC_WEIGHT", IQ_LTM - 1) &gt; 0, 0, 1)</f>
        <v>1</v>
      </c>
      <c r="K4636">
        <f>IF(_xll.ciqfunctions.udf.CIQ(A4636,"IQ_GROSS_MARGIN") - _xll.ciqfunctions.udf.CIQ(A4636,"IQ_GROSS_MARGIN",IQ_LTM-1) &gt; 1,1,0)</f>
        <v>0</v>
      </c>
      <c r="L4636">
        <f>IF(_xll.ciqfunctions.udf.CIQ(A4636, "IQ_ASSET_TURNS") - _xll.ciqfunctions.udf.CIQ(A4636,"IQ_ASSET_TURNS", IQ_LTM-1) &gt; 1, 1,0)</f>
        <v>0</v>
      </c>
    </row>
    <row r="4637" spans="1:12" x14ac:dyDescent="0.25">
      <c r="A4637" t="s">
        <v>3157</v>
      </c>
      <c r="B4637" t="s">
        <v>3158</v>
      </c>
      <c r="C4637">
        <f>SUM(D4637:L4637)</f>
        <v>3</v>
      </c>
      <c r="D4637">
        <f>IF(_xll.ciqfunctions.udf.CIQ(A4637,"IQ_RETURN_ASSETS") &gt; 0,1,0)</f>
        <v>1</v>
      </c>
      <c r="E4637">
        <f>IF(_xll.ciqfunctions.udf.CIQ(A4637,"IQ_UNLEVERED_FCF") + _xll.ciqfunctions.udf.CIQ(A4637,"IQ_CAPEX")  &gt; 0, 1, 0)</f>
        <v>0</v>
      </c>
      <c r="F4637">
        <f>IF(_xll.ciqfunctions.udf.CIQ(A4637,"IQ_RETURN_ASSETS") - _xll.ciqfunctions.udf.CIQ(A4637,"IQ_RETURN_ASSETS", IQ_LTM - 1) &gt; 0,1,0)</f>
        <v>0</v>
      </c>
      <c r="G4637">
        <f>IF((_xll.ciqfunctions.udf.CIQ(A4637,"IQ_UNLEVERED_FCF") + _xll.ciqfunctions.udf.CIQ(A4637,"IQ_CAPEX"))/_xll.ciqfunctions.udf.CIQ(A4637,"IQ_TOTAL_ASSETS") &gt; 0,1,0)</f>
        <v>0</v>
      </c>
      <c r="H4637">
        <f>IF(_xll.ciqfunctions.udf.CIQ(A4637,"IQ_LT_DEBT")/_xll.ciqfunctions.udf.CIQ(A4637,"IQ_TOTAL_ASSETS") - _xll.ciqfunctions.udf.CIQ(A4637,"IQ_LT_DEBT", IQ_LTM - 1)/_xll.ciqfunctions.udf.CIQ(A4637,"IQ_TOTAL_ASSETS", IQ_LTM - 1) &gt; 0,1,0)</f>
        <v>0</v>
      </c>
      <c r="I4637">
        <f>IF(_xll.ciqfunctions.udf.CIQ(A4637,"IQ_CURRENT_RATIO") - _xll.ciqfunctions.udf.CIQ(A4637,"IQ_CURRENT_RATIO", IQ_LTM - 1) &gt; 0,1,0)</f>
        <v>1</v>
      </c>
      <c r="J4637">
        <f>IF(_xll.ciqfunctions.udf.CIQ(A4637, "IQ_BASIC_WEIGHT") - _xll.ciqfunctions.udf.CIQ(A4637, "IQ_BASIC_WEIGHT", IQ_LTM - 1) &gt; 0, 0, 1)</f>
        <v>1</v>
      </c>
      <c r="K4637">
        <f>IF(_xll.ciqfunctions.udf.CIQ(A4637,"IQ_GROSS_MARGIN") - _xll.ciqfunctions.udf.CIQ(A4637,"IQ_GROSS_MARGIN",IQ_LTM-1) &gt; 1,1,0)</f>
        <v>0</v>
      </c>
      <c r="L4637">
        <f>IF(_xll.ciqfunctions.udf.CIQ(A4637, "IQ_ASSET_TURNS") - _xll.ciqfunctions.udf.CIQ(A4637,"IQ_ASSET_TURNS", IQ_LTM-1) &gt; 1, 1,0)</f>
        <v>0</v>
      </c>
    </row>
    <row r="4638" spans="1:12" x14ac:dyDescent="0.25">
      <c r="A4638" t="s">
        <v>3230</v>
      </c>
      <c r="B4638" t="s">
        <v>3231</v>
      </c>
      <c r="C4638">
        <f>SUM(D4638:L4638)</f>
        <v>3</v>
      </c>
      <c r="D4638">
        <f>IF(_xll.ciqfunctions.udf.CIQ(A4638,"IQ_RETURN_ASSETS") &gt; 0,1,0)</f>
        <v>1</v>
      </c>
      <c r="E4638">
        <f>IF(_xll.ciqfunctions.udf.CIQ(A4638,"IQ_UNLEVERED_FCF") + _xll.ciqfunctions.udf.CIQ(A4638,"IQ_CAPEX")  &gt; 0, 1, 0)</f>
        <v>0</v>
      </c>
      <c r="F4638">
        <f>IF(_xll.ciqfunctions.udf.CIQ(A4638,"IQ_RETURN_ASSETS") - _xll.ciqfunctions.udf.CIQ(A4638,"IQ_RETURN_ASSETS", IQ_LTM - 1) &gt; 0,1,0)</f>
        <v>0</v>
      </c>
      <c r="G4638">
        <f>IF((_xll.ciqfunctions.udf.CIQ(A4638,"IQ_UNLEVERED_FCF") + _xll.ciqfunctions.udf.CIQ(A4638,"IQ_CAPEX"))/_xll.ciqfunctions.udf.CIQ(A4638,"IQ_TOTAL_ASSETS") &gt; 0,1,0)</f>
        <v>0</v>
      </c>
      <c r="H4638">
        <f>IF(_xll.ciqfunctions.udf.CIQ(A4638,"IQ_LT_DEBT")/_xll.ciqfunctions.udf.CIQ(A4638,"IQ_TOTAL_ASSETS") - _xll.ciqfunctions.udf.CIQ(A4638,"IQ_LT_DEBT", IQ_LTM - 1)/_xll.ciqfunctions.udf.CIQ(A4638,"IQ_TOTAL_ASSETS", IQ_LTM - 1) &gt; 0,1,0)</f>
        <v>1</v>
      </c>
      <c r="I4638">
        <f>IF(_xll.ciqfunctions.udf.CIQ(A4638,"IQ_CURRENT_RATIO") - _xll.ciqfunctions.udf.CIQ(A4638,"IQ_CURRENT_RATIO", IQ_LTM - 1) &gt; 0,1,0)</f>
        <v>0</v>
      </c>
      <c r="J4638">
        <f>IF(_xll.ciqfunctions.udf.CIQ(A4638, "IQ_BASIC_WEIGHT") - _xll.ciqfunctions.udf.CIQ(A4638, "IQ_BASIC_WEIGHT", IQ_LTM - 1) &gt; 0, 0, 1)</f>
        <v>1</v>
      </c>
      <c r="K4638">
        <f>IF(_xll.ciqfunctions.udf.CIQ(A4638,"IQ_GROSS_MARGIN") - _xll.ciqfunctions.udf.CIQ(A4638,"IQ_GROSS_MARGIN",IQ_LTM-1) &gt; 1,1,0)</f>
        <v>0</v>
      </c>
      <c r="L4638">
        <f>IF(_xll.ciqfunctions.udf.CIQ(A4638, "IQ_ASSET_TURNS") - _xll.ciqfunctions.udf.CIQ(A4638,"IQ_ASSET_TURNS", IQ_LTM-1) &gt; 1, 1,0)</f>
        <v>0</v>
      </c>
    </row>
    <row r="4639" spans="1:12" x14ac:dyDescent="0.25">
      <c r="A4639" t="s">
        <v>3232</v>
      </c>
      <c r="B4639" t="s">
        <v>3233</v>
      </c>
      <c r="C4639">
        <f>SUM(D4639:L4639)</f>
        <v>3</v>
      </c>
      <c r="D4639">
        <f>IF(_xll.ciqfunctions.udf.CIQ(A4639,"IQ_RETURN_ASSETS") &gt; 0,1,0)</f>
        <v>1</v>
      </c>
      <c r="E4639">
        <f>IF(_xll.ciqfunctions.udf.CIQ(A4639,"IQ_UNLEVERED_FCF") + _xll.ciqfunctions.udf.CIQ(A4639,"IQ_CAPEX")  &gt; 0, 1, 0)</f>
        <v>0</v>
      </c>
      <c r="F4639">
        <f>IF(_xll.ciqfunctions.udf.CIQ(A4639,"IQ_RETURN_ASSETS") - _xll.ciqfunctions.udf.CIQ(A4639,"IQ_RETURN_ASSETS", IQ_LTM - 1) &gt; 0,1,0)</f>
        <v>0</v>
      </c>
      <c r="G4639">
        <f>IF((_xll.ciqfunctions.udf.CIQ(A4639,"IQ_UNLEVERED_FCF") + _xll.ciqfunctions.udf.CIQ(A4639,"IQ_CAPEX"))/_xll.ciqfunctions.udf.CIQ(A4639,"IQ_TOTAL_ASSETS") &gt; 0,1,0)</f>
        <v>0</v>
      </c>
      <c r="H4639">
        <f>IF(_xll.ciqfunctions.udf.CIQ(A4639,"IQ_LT_DEBT")/_xll.ciqfunctions.udf.CIQ(A4639,"IQ_TOTAL_ASSETS") - _xll.ciqfunctions.udf.CIQ(A4639,"IQ_LT_DEBT", IQ_LTM - 1)/_xll.ciqfunctions.udf.CIQ(A4639,"IQ_TOTAL_ASSETS", IQ_LTM - 1) &gt; 0,1,0)</f>
        <v>1</v>
      </c>
      <c r="I4639">
        <f>IF(_xll.ciqfunctions.udf.CIQ(A4639,"IQ_CURRENT_RATIO") - _xll.ciqfunctions.udf.CIQ(A4639,"IQ_CURRENT_RATIO", IQ_LTM - 1) &gt; 0,1,0)</f>
        <v>0</v>
      </c>
      <c r="J4639">
        <f>IF(_xll.ciqfunctions.udf.CIQ(A4639, "IQ_BASIC_WEIGHT") - _xll.ciqfunctions.udf.CIQ(A4639, "IQ_BASIC_WEIGHT", IQ_LTM - 1) &gt; 0, 0, 1)</f>
        <v>1</v>
      </c>
      <c r="K4639">
        <f>IF(_xll.ciqfunctions.udf.CIQ(A4639,"IQ_GROSS_MARGIN") - _xll.ciqfunctions.udf.CIQ(A4639,"IQ_GROSS_MARGIN",IQ_LTM-1) &gt; 1,1,0)</f>
        <v>0</v>
      </c>
      <c r="L4639">
        <f>IF(_xll.ciqfunctions.udf.CIQ(A4639, "IQ_ASSET_TURNS") - _xll.ciqfunctions.udf.CIQ(A4639,"IQ_ASSET_TURNS", IQ_LTM-1) &gt; 1, 1,0)</f>
        <v>0</v>
      </c>
    </row>
    <row r="4640" spans="1:12" x14ac:dyDescent="0.25">
      <c r="A4640" t="s">
        <v>3244</v>
      </c>
      <c r="B4640" t="s">
        <v>3245</v>
      </c>
      <c r="C4640">
        <f>SUM(D4640:L4640)</f>
        <v>3</v>
      </c>
      <c r="D4640">
        <f>IF(_xll.ciqfunctions.udf.CIQ(A4640,"IQ_RETURN_ASSETS") &gt; 0,1,0)</f>
        <v>1</v>
      </c>
      <c r="E4640">
        <f>IF(_xll.ciqfunctions.udf.CIQ(A4640,"IQ_UNLEVERED_FCF") + _xll.ciqfunctions.udf.CIQ(A4640,"IQ_CAPEX")  &gt; 0, 1, 0)</f>
        <v>0</v>
      </c>
      <c r="F4640">
        <f>IF(_xll.ciqfunctions.udf.CIQ(A4640,"IQ_RETURN_ASSETS") - _xll.ciqfunctions.udf.CIQ(A4640,"IQ_RETURN_ASSETS", IQ_LTM - 1) &gt; 0,1,0)</f>
        <v>0</v>
      </c>
      <c r="G4640">
        <f>IF((_xll.ciqfunctions.udf.CIQ(A4640,"IQ_UNLEVERED_FCF") + _xll.ciqfunctions.udf.CIQ(A4640,"IQ_CAPEX"))/_xll.ciqfunctions.udf.CIQ(A4640,"IQ_TOTAL_ASSETS") &gt; 0,1,0)</f>
        <v>0</v>
      </c>
      <c r="H4640">
        <f>IF(_xll.ciqfunctions.udf.CIQ(A4640,"IQ_LT_DEBT")/_xll.ciqfunctions.udf.CIQ(A4640,"IQ_TOTAL_ASSETS") - _xll.ciqfunctions.udf.CIQ(A4640,"IQ_LT_DEBT", IQ_LTM - 1)/_xll.ciqfunctions.udf.CIQ(A4640,"IQ_TOTAL_ASSETS", IQ_LTM - 1) &gt; 0,1,0)</f>
        <v>1</v>
      </c>
      <c r="I4640">
        <f>IF(_xll.ciqfunctions.udf.CIQ(A4640,"IQ_CURRENT_RATIO") - _xll.ciqfunctions.udf.CIQ(A4640,"IQ_CURRENT_RATIO", IQ_LTM - 1) &gt; 0,1,0)</f>
        <v>0</v>
      </c>
      <c r="J4640">
        <f>IF(_xll.ciqfunctions.udf.CIQ(A4640, "IQ_BASIC_WEIGHT") - _xll.ciqfunctions.udf.CIQ(A4640, "IQ_BASIC_WEIGHT", IQ_LTM - 1) &gt; 0, 0, 1)</f>
        <v>1</v>
      </c>
      <c r="K4640">
        <f>IF(_xll.ciqfunctions.udf.CIQ(A4640,"IQ_GROSS_MARGIN") - _xll.ciqfunctions.udf.CIQ(A4640,"IQ_GROSS_MARGIN",IQ_LTM-1) &gt; 1,1,0)</f>
        <v>0</v>
      </c>
      <c r="L4640">
        <f>IF(_xll.ciqfunctions.udf.CIQ(A4640, "IQ_ASSET_TURNS") - _xll.ciqfunctions.udf.CIQ(A4640,"IQ_ASSET_TURNS", IQ_LTM-1) &gt; 1, 1,0)</f>
        <v>0</v>
      </c>
    </row>
    <row r="4641" spans="1:12" x14ac:dyDescent="0.25">
      <c r="A4641" t="s">
        <v>3297</v>
      </c>
      <c r="B4641" t="s">
        <v>3298</v>
      </c>
      <c r="C4641">
        <f>SUM(D4641:L4641)</f>
        <v>3</v>
      </c>
      <c r="D4641">
        <f>IF(_xll.ciqfunctions.udf.CIQ(A4641,"IQ_RETURN_ASSETS") &gt; 0,1,0)</f>
        <v>0</v>
      </c>
      <c r="E4641">
        <f>IF(_xll.ciqfunctions.udf.CIQ(A4641,"IQ_UNLEVERED_FCF") + _xll.ciqfunctions.udf.CIQ(A4641,"IQ_CAPEX")  &gt; 0, 1, 0)</f>
        <v>0</v>
      </c>
      <c r="F4641">
        <f>IF(_xll.ciqfunctions.udf.CIQ(A4641,"IQ_RETURN_ASSETS") - _xll.ciqfunctions.udf.CIQ(A4641,"IQ_RETURN_ASSETS", IQ_LTM - 1) &gt; 0,1,0)</f>
        <v>1</v>
      </c>
      <c r="G4641">
        <f>IF((_xll.ciqfunctions.udf.CIQ(A4641,"IQ_UNLEVERED_FCF") + _xll.ciqfunctions.udf.CIQ(A4641,"IQ_CAPEX"))/_xll.ciqfunctions.udf.CIQ(A4641,"IQ_TOTAL_ASSETS") &gt; 0,1,0)</f>
        <v>0</v>
      </c>
      <c r="H4641">
        <f>IF(_xll.ciqfunctions.udf.CIQ(A4641,"IQ_LT_DEBT")/_xll.ciqfunctions.udf.CIQ(A4641,"IQ_TOTAL_ASSETS") - _xll.ciqfunctions.udf.CIQ(A4641,"IQ_LT_DEBT", IQ_LTM - 1)/_xll.ciqfunctions.udf.CIQ(A4641,"IQ_TOTAL_ASSETS", IQ_LTM - 1) &gt; 0,1,0)</f>
        <v>0</v>
      </c>
      <c r="I4641">
        <f>IF(_xll.ciqfunctions.udf.CIQ(A4641,"IQ_CURRENT_RATIO") - _xll.ciqfunctions.udf.CIQ(A4641,"IQ_CURRENT_RATIO", IQ_LTM - 1) &gt; 0,1,0)</f>
        <v>1</v>
      </c>
      <c r="J4641">
        <f>IF(_xll.ciqfunctions.udf.CIQ(A4641, "IQ_BASIC_WEIGHT") - _xll.ciqfunctions.udf.CIQ(A4641, "IQ_BASIC_WEIGHT", IQ_LTM - 1) &gt; 0, 0, 1)</f>
        <v>1</v>
      </c>
      <c r="K4641">
        <f>IF(_xll.ciqfunctions.udf.CIQ(A4641,"IQ_GROSS_MARGIN") - _xll.ciqfunctions.udf.CIQ(A4641,"IQ_GROSS_MARGIN",IQ_LTM-1) &gt; 1,1,0)</f>
        <v>0</v>
      </c>
      <c r="L4641">
        <f>IF(_xll.ciqfunctions.udf.CIQ(A4641, "IQ_ASSET_TURNS") - _xll.ciqfunctions.udf.CIQ(A4641,"IQ_ASSET_TURNS", IQ_LTM-1) &gt; 1, 1,0)</f>
        <v>0</v>
      </c>
    </row>
    <row r="4642" spans="1:12" x14ac:dyDescent="0.25">
      <c r="A4642" t="s">
        <v>3340</v>
      </c>
      <c r="B4642" t="s">
        <v>3341</v>
      </c>
      <c r="C4642">
        <f>SUM(D4642:L4642)</f>
        <v>3</v>
      </c>
      <c r="D4642">
        <f>IF(_xll.ciqfunctions.udf.CIQ(A4642,"IQ_RETURN_ASSETS") &gt; 0,1,0)</f>
        <v>1</v>
      </c>
      <c r="E4642">
        <f>IF(_xll.ciqfunctions.udf.CIQ(A4642,"IQ_UNLEVERED_FCF") + _xll.ciqfunctions.udf.CIQ(A4642,"IQ_CAPEX")  &gt; 0, 1, 0)</f>
        <v>0</v>
      </c>
      <c r="F4642">
        <f>IF(_xll.ciqfunctions.udf.CIQ(A4642,"IQ_RETURN_ASSETS") - _xll.ciqfunctions.udf.CIQ(A4642,"IQ_RETURN_ASSETS", IQ_LTM - 1) &gt; 0,1,0)</f>
        <v>0</v>
      </c>
      <c r="G4642">
        <f>IF((_xll.ciqfunctions.udf.CIQ(A4642,"IQ_UNLEVERED_FCF") + _xll.ciqfunctions.udf.CIQ(A4642,"IQ_CAPEX"))/_xll.ciqfunctions.udf.CIQ(A4642,"IQ_TOTAL_ASSETS") &gt; 0,1,0)</f>
        <v>0</v>
      </c>
      <c r="H4642">
        <f>IF(_xll.ciqfunctions.udf.CIQ(A4642,"IQ_LT_DEBT")/_xll.ciqfunctions.udf.CIQ(A4642,"IQ_TOTAL_ASSETS") - _xll.ciqfunctions.udf.CIQ(A4642,"IQ_LT_DEBT", IQ_LTM - 1)/_xll.ciqfunctions.udf.CIQ(A4642,"IQ_TOTAL_ASSETS", IQ_LTM - 1) &gt; 0,1,0)</f>
        <v>1</v>
      </c>
      <c r="I4642">
        <f>IF(_xll.ciqfunctions.udf.CIQ(A4642,"IQ_CURRENT_RATIO") - _xll.ciqfunctions.udf.CIQ(A4642,"IQ_CURRENT_RATIO", IQ_LTM - 1) &gt; 0,1,0)</f>
        <v>0</v>
      </c>
      <c r="J4642">
        <f>IF(_xll.ciqfunctions.udf.CIQ(A4642, "IQ_BASIC_WEIGHT") - _xll.ciqfunctions.udf.CIQ(A4642, "IQ_BASIC_WEIGHT", IQ_LTM - 1) &gt; 0, 0, 1)</f>
        <v>1</v>
      </c>
      <c r="K4642">
        <f>IF(_xll.ciqfunctions.udf.CIQ(A4642,"IQ_GROSS_MARGIN") - _xll.ciqfunctions.udf.CIQ(A4642,"IQ_GROSS_MARGIN",IQ_LTM-1) &gt; 1,1,0)</f>
        <v>0</v>
      </c>
      <c r="L4642">
        <f>IF(_xll.ciqfunctions.udf.CIQ(A4642, "IQ_ASSET_TURNS") - _xll.ciqfunctions.udf.CIQ(A4642,"IQ_ASSET_TURNS", IQ_LTM-1) &gt; 1, 1,0)</f>
        <v>0</v>
      </c>
    </row>
    <row r="4643" spans="1:12" x14ac:dyDescent="0.25">
      <c r="A4643" t="s">
        <v>3352</v>
      </c>
      <c r="B4643" t="s">
        <v>3353</v>
      </c>
      <c r="C4643">
        <f>SUM(D4643:L4643)</f>
        <v>3</v>
      </c>
      <c r="D4643">
        <f>IF(_xll.ciqfunctions.udf.CIQ(A4643,"IQ_RETURN_ASSETS") &gt; 0,1,0)</f>
        <v>0</v>
      </c>
      <c r="E4643">
        <f>IF(_xll.ciqfunctions.udf.CIQ(A4643,"IQ_UNLEVERED_FCF") + _xll.ciqfunctions.udf.CIQ(A4643,"IQ_CAPEX")  &gt; 0, 1, 0)</f>
        <v>0</v>
      </c>
      <c r="F4643">
        <f>IF(_xll.ciqfunctions.udf.CIQ(A4643,"IQ_RETURN_ASSETS") - _xll.ciqfunctions.udf.CIQ(A4643,"IQ_RETURN_ASSETS", IQ_LTM - 1) &gt; 0,1,0)</f>
        <v>0</v>
      </c>
      <c r="G4643">
        <f>IF((_xll.ciqfunctions.udf.CIQ(A4643,"IQ_UNLEVERED_FCF") + _xll.ciqfunctions.udf.CIQ(A4643,"IQ_CAPEX"))/_xll.ciqfunctions.udf.CIQ(A4643,"IQ_TOTAL_ASSETS") &gt; 0,1,0)</f>
        <v>0</v>
      </c>
      <c r="H4643">
        <f>IF(_xll.ciqfunctions.udf.CIQ(A4643,"IQ_LT_DEBT")/_xll.ciqfunctions.udf.CIQ(A4643,"IQ_TOTAL_ASSETS") - _xll.ciqfunctions.udf.CIQ(A4643,"IQ_LT_DEBT", IQ_LTM - 1)/_xll.ciqfunctions.udf.CIQ(A4643,"IQ_TOTAL_ASSETS", IQ_LTM - 1) &gt; 0,1,0)</f>
        <v>1</v>
      </c>
      <c r="I4643">
        <f>IF(_xll.ciqfunctions.udf.CIQ(A4643,"IQ_CURRENT_RATIO") - _xll.ciqfunctions.udf.CIQ(A4643,"IQ_CURRENT_RATIO", IQ_LTM - 1) &gt; 0,1,0)</f>
        <v>1</v>
      </c>
      <c r="J4643">
        <f>IF(_xll.ciqfunctions.udf.CIQ(A4643, "IQ_BASIC_WEIGHT") - _xll.ciqfunctions.udf.CIQ(A4643, "IQ_BASIC_WEIGHT", IQ_LTM - 1) &gt; 0, 0, 1)</f>
        <v>1</v>
      </c>
      <c r="K4643">
        <f>IF(_xll.ciqfunctions.udf.CIQ(A4643,"IQ_GROSS_MARGIN") - _xll.ciqfunctions.udf.CIQ(A4643,"IQ_GROSS_MARGIN",IQ_LTM-1) &gt; 1,1,0)</f>
        <v>0</v>
      </c>
      <c r="L4643">
        <f>IF(_xll.ciqfunctions.udf.CIQ(A4643, "IQ_ASSET_TURNS") - _xll.ciqfunctions.udf.CIQ(A4643,"IQ_ASSET_TURNS", IQ_LTM-1) &gt; 1, 1,0)</f>
        <v>0</v>
      </c>
    </row>
    <row r="4644" spans="1:12" x14ac:dyDescent="0.25">
      <c r="A4644" t="s">
        <v>3367</v>
      </c>
      <c r="B4644" t="s">
        <v>3368</v>
      </c>
      <c r="C4644">
        <f>SUM(D4644:L4644)</f>
        <v>3</v>
      </c>
      <c r="D4644">
        <f>IF(_xll.ciqfunctions.udf.CIQ(A4644,"IQ_RETURN_ASSETS") &gt; 0,1,0)</f>
        <v>0</v>
      </c>
      <c r="E4644">
        <f>IF(_xll.ciqfunctions.udf.CIQ(A4644,"IQ_UNLEVERED_FCF") + _xll.ciqfunctions.udf.CIQ(A4644,"IQ_CAPEX")  &gt; 0, 1, 0)</f>
        <v>0</v>
      </c>
      <c r="F4644">
        <f>IF(_xll.ciqfunctions.udf.CIQ(A4644,"IQ_RETURN_ASSETS") - _xll.ciqfunctions.udf.CIQ(A4644,"IQ_RETURN_ASSETS", IQ_LTM - 1) &gt; 0,1,0)</f>
        <v>1</v>
      </c>
      <c r="G4644">
        <f>IF((_xll.ciqfunctions.udf.CIQ(A4644,"IQ_UNLEVERED_FCF") + _xll.ciqfunctions.udf.CIQ(A4644,"IQ_CAPEX"))/_xll.ciqfunctions.udf.CIQ(A4644,"IQ_TOTAL_ASSETS") &gt; 0,1,0)</f>
        <v>0</v>
      </c>
      <c r="H4644">
        <f>IF(_xll.ciqfunctions.udf.CIQ(A4644,"IQ_LT_DEBT")/_xll.ciqfunctions.udf.CIQ(A4644,"IQ_TOTAL_ASSETS") - _xll.ciqfunctions.udf.CIQ(A4644,"IQ_LT_DEBT", IQ_LTM - 1)/_xll.ciqfunctions.udf.CIQ(A4644,"IQ_TOTAL_ASSETS", IQ_LTM - 1) &gt; 0,1,0)</f>
        <v>0</v>
      </c>
      <c r="I4644">
        <f>IF(_xll.ciqfunctions.udf.CIQ(A4644,"IQ_CURRENT_RATIO") - _xll.ciqfunctions.udf.CIQ(A4644,"IQ_CURRENT_RATIO", IQ_LTM - 1) &gt; 0,1,0)</f>
        <v>0</v>
      </c>
      <c r="J4644">
        <f>IF(_xll.ciqfunctions.udf.CIQ(A4644, "IQ_BASIC_WEIGHT") - _xll.ciqfunctions.udf.CIQ(A4644, "IQ_BASIC_WEIGHT", IQ_LTM - 1) &gt; 0, 0, 1)</f>
        <v>1</v>
      </c>
      <c r="K4644">
        <f>IF(_xll.ciqfunctions.udf.CIQ(A4644,"IQ_GROSS_MARGIN") - _xll.ciqfunctions.udf.CIQ(A4644,"IQ_GROSS_MARGIN",IQ_LTM-1) &gt; 1,1,0)</f>
        <v>1</v>
      </c>
      <c r="L4644">
        <f>IF(_xll.ciqfunctions.udf.CIQ(A4644, "IQ_ASSET_TURNS") - _xll.ciqfunctions.udf.CIQ(A4644,"IQ_ASSET_TURNS", IQ_LTM-1) &gt; 1, 1,0)</f>
        <v>0</v>
      </c>
    </row>
    <row r="4645" spans="1:12" x14ac:dyDescent="0.25">
      <c r="A4645" t="s">
        <v>3396</v>
      </c>
      <c r="B4645" t="s">
        <v>3397</v>
      </c>
      <c r="C4645">
        <f>SUM(D4645:L4645)</f>
        <v>3</v>
      </c>
      <c r="D4645">
        <f>IF(_xll.ciqfunctions.udf.CIQ(A4645,"IQ_RETURN_ASSETS") &gt; 0,1,0)</f>
        <v>1</v>
      </c>
      <c r="E4645">
        <f>IF(_xll.ciqfunctions.udf.CIQ(A4645,"IQ_UNLEVERED_FCF") + _xll.ciqfunctions.udf.CIQ(A4645,"IQ_CAPEX")  &gt; 0, 1, 0)</f>
        <v>0</v>
      </c>
      <c r="F4645">
        <f>IF(_xll.ciqfunctions.udf.CIQ(A4645,"IQ_RETURN_ASSETS") - _xll.ciqfunctions.udf.CIQ(A4645,"IQ_RETURN_ASSETS", IQ_LTM - 1) &gt; 0,1,0)</f>
        <v>1</v>
      </c>
      <c r="G4645">
        <f>IF((_xll.ciqfunctions.udf.CIQ(A4645,"IQ_UNLEVERED_FCF") + _xll.ciqfunctions.udf.CIQ(A4645,"IQ_CAPEX"))/_xll.ciqfunctions.udf.CIQ(A4645,"IQ_TOTAL_ASSETS") &gt; 0,1,0)</f>
        <v>0</v>
      </c>
      <c r="H4645">
        <f>IF(_xll.ciqfunctions.udf.CIQ(A4645,"IQ_LT_DEBT")/_xll.ciqfunctions.udf.CIQ(A4645,"IQ_TOTAL_ASSETS") - _xll.ciqfunctions.udf.CIQ(A4645,"IQ_LT_DEBT", IQ_LTM - 1)/_xll.ciqfunctions.udf.CIQ(A4645,"IQ_TOTAL_ASSETS", IQ_LTM - 1) &gt; 0,1,0)</f>
        <v>0</v>
      </c>
      <c r="I4645">
        <f>IF(_xll.ciqfunctions.udf.CIQ(A4645,"IQ_CURRENT_RATIO") - _xll.ciqfunctions.udf.CIQ(A4645,"IQ_CURRENT_RATIO", IQ_LTM - 1) &gt; 0,1,0)</f>
        <v>0</v>
      </c>
      <c r="J4645">
        <f>IF(_xll.ciqfunctions.udf.CIQ(A4645, "IQ_BASIC_WEIGHT") - _xll.ciqfunctions.udf.CIQ(A4645, "IQ_BASIC_WEIGHT", IQ_LTM - 1) &gt; 0, 0, 1)</f>
        <v>1</v>
      </c>
      <c r="K4645">
        <f>IF(_xll.ciqfunctions.udf.CIQ(A4645,"IQ_GROSS_MARGIN") - _xll.ciqfunctions.udf.CIQ(A4645,"IQ_GROSS_MARGIN",IQ_LTM-1) &gt; 1,1,0)</f>
        <v>0</v>
      </c>
      <c r="L4645">
        <f>IF(_xll.ciqfunctions.udf.CIQ(A4645, "IQ_ASSET_TURNS") - _xll.ciqfunctions.udf.CIQ(A4645,"IQ_ASSET_TURNS", IQ_LTM-1) &gt; 1, 1,0)</f>
        <v>0</v>
      </c>
    </row>
    <row r="4646" spans="1:12" x14ac:dyDescent="0.25">
      <c r="A4646" t="s">
        <v>3441</v>
      </c>
      <c r="B4646" t="s">
        <v>3442</v>
      </c>
      <c r="C4646">
        <f>SUM(D4646:L4646)</f>
        <v>3</v>
      </c>
      <c r="D4646">
        <f>IF(_xll.ciqfunctions.udf.CIQ(A4646,"IQ_RETURN_ASSETS") &gt; 0,1,0)</f>
        <v>1</v>
      </c>
      <c r="E4646">
        <f>IF(_xll.ciqfunctions.udf.CIQ(A4646,"IQ_UNLEVERED_FCF") + _xll.ciqfunctions.udf.CIQ(A4646,"IQ_CAPEX")  &gt; 0, 1, 0)</f>
        <v>0</v>
      </c>
      <c r="F4646">
        <f>IF(_xll.ciqfunctions.udf.CIQ(A4646,"IQ_RETURN_ASSETS") - _xll.ciqfunctions.udf.CIQ(A4646,"IQ_RETURN_ASSETS", IQ_LTM - 1) &gt; 0,1,0)</f>
        <v>1</v>
      </c>
      <c r="G4646">
        <f>IF((_xll.ciqfunctions.udf.CIQ(A4646,"IQ_UNLEVERED_FCF") + _xll.ciqfunctions.udf.CIQ(A4646,"IQ_CAPEX"))/_xll.ciqfunctions.udf.CIQ(A4646,"IQ_TOTAL_ASSETS") &gt; 0,1,0)</f>
        <v>0</v>
      </c>
      <c r="H4646">
        <f>IF(_xll.ciqfunctions.udf.CIQ(A4646,"IQ_LT_DEBT")/_xll.ciqfunctions.udf.CIQ(A4646,"IQ_TOTAL_ASSETS") - _xll.ciqfunctions.udf.CIQ(A4646,"IQ_LT_DEBT", IQ_LTM - 1)/_xll.ciqfunctions.udf.CIQ(A4646,"IQ_TOTAL_ASSETS", IQ_LTM - 1) &gt; 0,1,0)</f>
        <v>0</v>
      </c>
      <c r="I4646">
        <f>IF(_xll.ciqfunctions.udf.CIQ(A4646,"IQ_CURRENT_RATIO") - _xll.ciqfunctions.udf.CIQ(A4646,"IQ_CURRENT_RATIO", IQ_LTM - 1) &gt; 0,1,0)</f>
        <v>0</v>
      </c>
      <c r="J4646">
        <f>IF(_xll.ciqfunctions.udf.CIQ(A4646, "IQ_BASIC_WEIGHT") - _xll.ciqfunctions.udf.CIQ(A4646, "IQ_BASIC_WEIGHT", IQ_LTM - 1) &gt; 0, 0, 1)</f>
        <v>1</v>
      </c>
      <c r="K4646">
        <f>IF(_xll.ciqfunctions.udf.CIQ(A4646,"IQ_GROSS_MARGIN") - _xll.ciqfunctions.udf.CIQ(A4646,"IQ_GROSS_MARGIN",IQ_LTM-1) &gt; 1,1,0)</f>
        <v>0</v>
      </c>
      <c r="L4646">
        <f>IF(_xll.ciqfunctions.udf.CIQ(A4646, "IQ_ASSET_TURNS") - _xll.ciqfunctions.udf.CIQ(A4646,"IQ_ASSET_TURNS", IQ_LTM-1) &gt; 1, 1,0)</f>
        <v>0</v>
      </c>
    </row>
    <row r="4647" spans="1:12" x14ac:dyDescent="0.25">
      <c r="A4647" t="s">
        <v>3506</v>
      </c>
      <c r="B4647" t="s">
        <v>3507</v>
      </c>
      <c r="C4647">
        <f>SUM(D4647:L4647)</f>
        <v>3</v>
      </c>
      <c r="D4647">
        <f>IF(_xll.ciqfunctions.udf.CIQ(A4647,"IQ_RETURN_ASSETS") &gt; 0,1,0)</f>
        <v>1</v>
      </c>
      <c r="E4647">
        <f>IF(_xll.ciqfunctions.udf.CIQ(A4647,"IQ_UNLEVERED_FCF") + _xll.ciqfunctions.udf.CIQ(A4647,"IQ_CAPEX")  &gt; 0, 1, 0)</f>
        <v>0</v>
      </c>
      <c r="F4647">
        <f>IF(_xll.ciqfunctions.udf.CIQ(A4647,"IQ_RETURN_ASSETS") - _xll.ciqfunctions.udf.CIQ(A4647,"IQ_RETURN_ASSETS", IQ_LTM - 1) &gt; 0,1,0)</f>
        <v>0</v>
      </c>
      <c r="G4647">
        <f>IF((_xll.ciqfunctions.udf.CIQ(A4647,"IQ_UNLEVERED_FCF") + _xll.ciqfunctions.udf.CIQ(A4647,"IQ_CAPEX"))/_xll.ciqfunctions.udf.CIQ(A4647,"IQ_TOTAL_ASSETS") &gt; 0,1,0)</f>
        <v>0</v>
      </c>
      <c r="H4647">
        <f>IF(_xll.ciqfunctions.udf.CIQ(A4647,"IQ_LT_DEBT")/_xll.ciqfunctions.udf.CIQ(A4647,"IQ_TOTAL_ASSETS") - _xll.ciqfunctions.udf.CIQ(A4647,"IQ_LT_DEBT", IQ_LTM - 1)/_xll.ciqfunctions.udf.CIQ(A4647,"IQ_TOTAL_ASSETS", IQ_LTM - 1) &gt; 0,1,0)</f>
        <v>0</v>
      </c>
      <c r="I4647">
        <f>IF(_xll.ciqfunctions.udf.CIQ(A4647,"IQ_CURRENT_RATIO") - _xll.ciqfunctions.udf.CIQ(A4647,"IQ_CURRENT_RATIO", IQ_LTM - 1) &gt; 0,1,0)</f>
        <v>1</v>
      </c>
      <c r="J4647">
        <f>IF(_xll.ciqfunctions.udf.CIQ(A4647, "IQ_BASIC_WEIGHT") - _xll.ciqfunctions.udf.CIQ(A4647, "IQ_BASIC_WEIGHT", IQ_LTM - 1) &gt; 0, 0, 1)</f>
        <v>1</v>
      </c>
      <c r="K4647">
        <f>IF(_xll.ciqfunctions.udf.CIQ(A4647,"IQ_GROSS_MARGIN") - _xll.ciqfunctions.udf.CIQ(A4647,"IQ_GROSS_MARGIN",IQ_LTM-1) &gt; 1,1,0)</f>
        <v>0</v>
      </c>
      <c r="L4647">
        <f>IF(_xll.ciqfunctions.udf.CIQ(A4647, "IQ_ASSET_TURNS") - _xll.ciqfunctions.udf.CIQ(A4647,"IQ_ASSET_TURNS", IQ_LTM-1) &gt; 1, 1,0)</f>
        <v>0</v>
      </c>
    </row>
    <row r="4648" spans="1:12" x14ac:dyDescent="0.25">
      <c r="A4648" t="s">
        <v>3570</v>
      </c>
      <c r="B4648" t="s">
        <v>3571</v>
      </c>
      <c r="C4648">
        <f>SUM(D4648:L4648)</f>
        <v>3</v>
      </c>
      <c r="D4648">
        <f>IF(_xll.ciqfunctions.udf.CIQ(A4648,"IQ_RETURN_ASSETS") &gt; 0,1,0)</f>
        <v>1</v>
      </c>
      <c r="E4648">
        <f>IF(_xll.ciqfunctions.udf.CIQ(A4648,"IQ_UNLEVERED_FCF") + _xll.ciqfunctions.udf.CIQ(A4648,"IQ_CAPEX")  &gt; 0, 1, 0)</f>
        <v>0</v>
      </c>
      <c r="F4648">
        <f>IF(_xll.ciqfunctions.udf.CIQ(A4648,"IQ_RETURN_ASSETS") - _xll.ciqfunctions.udf.CIQ(A4648,"IQ_RETURN_ASSETS", IQ_LTM - 1) &gt; 0,1,0)</f>
        <v>0</v>
      </c>
      <c r="G4648">
        <f>IF((_xll.ciqfunctions.udf.CIQ(A4648,"IQ_UNLEVERED_FCF") + _xll.ciqfunctions.udf.CIQ(A4648,"IQ_CAPEX"))/_xll.ciqfunctions.udf.CIQ(A4648,"IQ_TOTAL_ASSETS") &gt; 0,1,0)</f>
        <v>0</v>
      </c>
      <c r="H4648">
        <f>IF(_xll.ciqfunctions.udf.CIQ(A4648,"IQ_LT_DEBT")/_xll.ciqfunctions.udf.CIQ(A4648,"IQ_TOTAL_ASSETS") - _xll.ciqfunctions.udf.CIQ(A4648,"IQ_LT_DEBT", IQ_LTM - 1)/_xll.ciqfunctions.udf.CIQ(A4648,"IQ_TOTAL_ASSETS", IQ_LTM - 1) &gt; 0,1,0)</f>
        <v>0</v>
      </c>
      <c r="I4648">
        <f>IF(_xll.ciqfunctions.udf.CIQ(A4648,"IQ_CURRENT_RATIO") - _xll.ciqfunctions.udf.CIQ(A4648,"IQ_CURRENT_RATIO", IQ_LTM - 1) &gt; 0,1,0)</f>
        <v>1</v>
      </c>
      <c r="J4648">
        <f>IF(_xll.ciqfunctions.udf.CIQ(A4648, "IQ_BASIC_WEIGHT") - _xll.ciqfunctions.udf.CIQ(A4648, "IQ_BASIC_WEIGHT", IQ_LTM - 1) &gt; 0, 0, 1)</f>
        <v>1</v>
      </c>
      <c r="K4648">
        <f>IF(_xll.ciqfunctions.udf.CIQ(A4648,"IQ_GROSS_MARGIN") - _xll.ciqfunctions.udf.CIQ(A4648,"IQ_GROSS_MARGIN",IQ_LTM-1) &gt; 1,1,0)</f>
        <v>0</v>
      </c>
      <c r="L4648">
        <f>IF(_xll.ciqfunctions.udf.CIQ(A4648, "IQ_ASSET_TURNS") - _xll.ciqfunctions.udf.CIQ(A4648,"IQ_ASSET_TURNS", IQ_LTM-1) &gt; 1, 1,0)</f>
        <v>0</v>
      </c>
    </row>
    <row r="4649" spans="1:12" x14ac:dyDescent="0.25">
      <c r="A4649" t="s">
        <v>3606</v>
      </c>
      <c r="B4649" t="s">
        <v>3607</v>
      </c>
      <c r="C4649">
        <f>SUM(D4649:L4649)</f>
        <v>3</v>
      </c>
      <c r="D4649">
        <f>IF(_xll.ciqfunctions.udf.CIQ(A4649,"IQ_RETURN_ASSETS") &gt; 0,1,0)</f>
        <v>1</v>
      </c>
      <c r="E4649">
        <f>IF(_xll.ciqfunctions.udf.CIQ(A4649,"IQ_UNLEVERED_FCF") + _xll.ciqfunctions.udf.CIQ(A4649,"IQ_CAPEX")  &gt; 0, 1, 0)</f>
        <v>0</v>
      </c>
      <c r="F4649">
        <f>IF(_xll.ciqfunctions.udf.CIQ(A4649,"IQ_RETURN_ASSETS") - _xll.ciqfunctions.udf.CIQ(A4649,"IQ_RETURN_ASSETS", IQ_LTM - 1) &gt; 0,1,0)</f>
        <v>1</v>
      </c>
      <c r="G4649">
        <f>IF((_xll.ciqfunctions.udf.CIQ(A4649,"IQ_UNLEVERED_FCF") + _xll.ciqfunctions.udf.CIQ(A4649,"IQ_CAPEX"))/_xll.ciqfunctions.udf.CIQ(A4649,"IQ_TOTAL_ASSETS") &gt; 0,1,0)</f>
        <v>0</v>
      </c>
      <c r="H4649">
        <f>IF(_xll.ciqfunctions.udf.CIQ(A4649,"IQ_LT_DEBT")/_xll.ciqfunctions.udf.CIQ(A4649,"IQ_TOTAL_ASSETS") - _xll.ciqfunctions.udf.CIQ(A4649,"IQ_LT_DEBT", IQ_LTM - 1)/_xll.ciqfunctions.udf.CIQ(A4649,"IQ_TOTAL_ASSETS", IQ_LTM - 1) &gt; 0,1,0)</f>
        <v>0</v>
      </c>
      <c r="I4649">
        <f>IF(_xll.ciqfunctions.udf.CIQ(A4649,"IQ_CURRENT_RATIO") - _xll.ciqfunctions.udf.CIQ(A4649,"IQ_CURRENT_RATIO", IQ_LTM - 1) &gt; 0,1,0)</f>
        <v>0</v>
      </c>
      <c r="J4649">
        <f>IF(_xll.ciqfunctions.udf.CIQ(A4649, "IQ_BASIC_WEIGHT") - _xll.ciqfunctions.udf.CIQ(A4649, "IQ_BASIC_WEIGHT", IQ_LTM - 1) &gt; 0, 0, 1)</f>
        <v>1</v>
      </c>
      <c r="K4649">
        <f>IF(_xll.ciqfunctions.udf.CIQ(A4649,"IQ_GROSS_MARGIN") - _xll.ciqfunctions.udf.CIQ(A4649,"IQ_GROSS_MARGIN",IQ_LTM-1) &gt; 1,1,0)</f>
        <v>0</v>
      </c>
      <c r="L4649">
        <f>IF(_xll.ciqfunctions.udf.CIQ(A4649, "IQ_ASSET_TURNS") - _xll.ciqfunctions.udf.CIQ(A4649,"IQ_ASSET_TURNS", IQ_LTM-1) &gt; 1, 1,0)</f>
        <v>0</v>
      </c>
    </row>
    <row r="4650" spans="1:12" x14ac:dyDescent="0.25">
      <c r="A4650" t="s">
        <v>3608</v>
      </c>
      <c r="B4650" t="s">
        <v>3609</v>
      </c>
      <c r="C4650">
        <f>SUM(D4650:L4650)</f>
        <v>3</v>
      </c>
      <c r="D4650">
        <f>IF(_xll.ciqfunctions.udf.CIQ(A4650,"IQ_RETURN_ASSETS") &gt; 0,1,0)</f>
        <v>1</v>
      </c>
      <c r="E4650">
        <f>IF(_xll.ciqfunctions.udf.CIQ(A4650,"IQ_UNLEVERED_FCF") + _xll.ciqfunctions.udf.CIQ(A4650,"IQ_CAPEX")  &gt; 0, 1, 0)</f>
        <v>0</v>
      </c>
      <c r="F4650">
        <f>IF(_xll.ciqfunctions.udf.CIQ(A4650,"IQ_RETURN_ASSETS") - _xll.ciqfunctions.udf.CIQ(A4650,"IQ_RETURN_ASSETS", IQ_LTM - 1) &gt; 0,1,0)</f>
        <v>1</v>
      </c>
      <c r="G4650">
        <f>IF((_xll.ciqfunctions.udf.CIQ(A4650,"IQ_UNLEVERED_FCF") + _xll.ciqfunctions.udf.CIQ(A4650,"IQ_CAPEX"))/_xll.ciqfunctions.udf.CIQ(A4650,"IQ_TOTAL_ASSETS") &gt; 0,1,0)</f>
        <v>0</v>
      </c>
      <c r="H4650">
        <f>IF(_xll.ciqfunctions.udf.CIQ(A4650,"IQ_LT_DEBT")/_xll.ciqfunctions.udf.CIQ(A4650,"IQ_TOTAL_ASSETS") - _xll.ciqfunctions.udf.CIQ(A4650,"IQ_LT_DEBT", IQ_LTM - 1)/_xll.ciqfunctions.udf.CIQ(A4650,"IQ_TOTAL_ASSETS", IQ_LTM - 1) &gt; 0,1,0)</f>
        <v>0</v>
      </c>
      <c r="I4650">
        <f>IF(_xll.ciqfunctions.udf.CIQ(A4650,"IQ_CURRENT_RATIO") - _xll.ciqfunctions.udf.CIQ(A4650,"IQ_CURRENT_RATIO", IQ_LTM - 1) &gt; 0,1,0)</f>
        <v>0</v>
      </c>
      <c r="J4650">
        <f>IF(_xll.ciqfunctions.udf.CIQ(A4650, "IQ_BASIC_WEIGHT") - _xll.ciqfunctions.udf.CIQ(A4650, "IQ_BASIC_WEIGHT", IQ_LTM - 1) &gt; 0, 0, 1)</f>
        <v>1</v>
      </c>
      <c r="K4650">
        <f>IF(_xll.ciqfunctions.udf.CIQ(A4650,"IQ_GROSS_MARGIN") - _xll.ciqfunctions.udf.CIQ(A4650,"IQ_GROSS_MARGIN",IQ_LTM-1) &gt; 1,1,0)</f>
        <v>0</v>
      </c>
      <c r="L4650">
        <f>IF(_xll.ciqfunctions.udf.CIQ(A4650, "IQ_ASSET_TURNS") - _xll.ciqfunctions.udf.CIQ(A4650,"IQ_ASSET_TURNS", IQ_LTM-1) &gt; 1, 1,0)</f>
        <v>0</v>
      </c>
    </row>
    <row r="4651" spans="1:12" x14ac:dyDescent="0.25">
      <c r="A4651" t="s">
        <v>3669</v>
      </c>
      <c r="B4651" t="s">
        <v>3670</v>
      </c>
      <c r="C4651">
        <f>SUM(D4651:L4651)</f>
        <v>3</v>
      </c>
      <c r="D4651">
        <f>IF(_xll.ciqfunctions.udf.CIQ(A4651,"IQ_RETURN_ASSETS") &gt; 0,1,0)</f>
        <v>1</v>
      </c>
      <c r="E4651">
        <f>IF(_xll.ciqfunctions.udf.CIQ(A4651,"IQ_UNLEVERED_FCF") + _xll.ciqfunctions.udf.CIQ(A4651,"IQ_CAPEX")  &gt; 0, 1, 0)</f>
        <v>0</v>
      </c>
      <c r="F4651">
        <f>IF(_xll.ciqfunctions.udf.CIQ(A4651,"IQ_RETURN_ASSETS") - _xll.ciqfunctions.udf.CIQ(A4651,"IQ_RETURN_ASSETS", IQ_LTM - 1) &gt; 0,1,0)</f>
        <v>0</v>
      </c>
      <c r="G4651">
        <f>IF((_xll.ciqfunctions.udf.CIQ(A4651,"IQ_UNLEVERED_FCF") + _xll.ciqfunctions.udf.CIQ(A4651,"IQ_CAPEX"))/_xll.ciqfunctions.udf.CIQ(A4651,"IQ_TOTAL_ASSETS") &gt; 0,1,0)</f>
        <v>0</v>
      </c>
      <c r="H4651">
        <f>IF(_xll.ciqfunctions.udf.CIQ(A4651,"IQ_LT_DEBT")/_xll.ciqfunctions.udf.CIQ(A4651,"IQ_TOTAL_ASSETS") - _xll.ciqfunctions.udf.CIQ(A4651,"IQ_LT_DEBT", IQ_LTM - 1)/_xll.ciqfunctions.udf.CIQ(A4651,"IQ_TOTAL_ASSETS", IQ_LTM - 1) &gt; 0,1,0)</f>
        <v>1</v>
      </c>
      <c r="I4651">
        <f>IF(_xll.ciqfunctions.udf.CIQ(A4651,"IQ_CURRENT_RATIO") - _xll.ciqfunctions.udf.CIQ(A4651,"IQ_CURRENT_RATIO", IQ_LTM - 1) &gt; 0,1,0)</f>
        <v>0</v>
      </c>
      <c r="J4651">
        <f>IF(_xll.ciqfunctions.udf.CIQ(A4651, "IQ_BASIC_WEIGHT") - _xll.ciqfunctions.udf.CIQ(A4651, "IQ_BASIC_WEIGHT", IQ_LTM - 1) &gt; 0, 0, 1)</f>
        <v>1</v>
      </c>
      <c r="K4651">
        <f>IF(_xll.ciqfunctions.udf.CIQ(A4651,"IQ_GROSS_MARGIN") - _xll.ciqfunctions.udf.CIQ(A4651,"IQ_GROSS_MARGIN",IQ_LTM-1) &gt; 1,1,0)</f>
        <v>0</v>
      </c>
      <c r="L4651">
        <f>IF(_xll.ciqfunctions.udf.CIQ(A4651, "IQ_ASSET_TURNS") - _xll.ciqfunctions.udf.CIQ(A4651,"IQ_ASSET_TURNS", IQ_LTM-1) &gt; 1, 1,0)</f>
        <v>0</v>
      </c>
    </row>
    <row r="4652" spans="1:12" x14ac:dyDescent="0.25">
      <c r="A4652" t="s">
        <v>3705</v>
      </c>
      <c r="B4652" t="s">
        <v>3706</v>
      </c>
      <c r="C4652">
        <f>SUM(D4652:L4652)</f>
        <v>3</v>
      </c>
      <c r="D4652">
        <f>IF(_xll.ciqfunctions.udf.CIQ(A4652,"IQ_RETURN_ASSETS") &gt; 0,1,0)</f>
        <v>1</v>
      </c>
      <c r="E4652">
        <f>IF(_xll.ciqfunctions.udf.CIQ(A4652,"IQ_UNLEVERED_FCF") + _xll.ciqfunctions.udf.CIQ(A4652,"IQ_CAPEX")  &gt; 0, 1, 0)</f>
        <v>0</v>
      </c>
      <c r="F4652">
        <f>IF(_xll.ciqfunctions.udf.CIQ(A4652,"IQ_RETURN_ASSETS") - _xll.ciqfunctions.udf.CIQ(A4652,"IQ_RETURN_ASSETS", IQ_LTM - 1) &gt; 0,1,0)</f>
        <v>1</v>
      </c>
      <c r="G4652">
        <f>IF((_xll.ciqfunctions.udf.CIQ(A4652,"IQ_UNLEVERED_FCF") + _xll.ciqfunctions.udf.CIQ(A4652,"IQ_CAPEX"))/_xll.ciqfunctions.udf.CIQ(A4652,"IQ_TOTAL_ASSETS") &gt; 0,1,0)</f>
        <v>0</v>
      </c>
      <c r="H4652">
        <f>IF(_xll.ciqfunctions.udf.CIQ(A4652,"IQ_LT_DEBT")/_xll.ciqfunctions.udf.CIQ(A4652,"IQ_TOTAL_ASSETS") - _xll.ciqfunctions.udf.CIQ(A4652,"IQ_LT_DEBT", IQ_LTM - 1)/_xll.ciqfunctions.udf.CIQ(A4652,"IQ_TOTAL_ASSETS", IQ_LTM - 1) &gt; 0,1,0)</f>
        <v>0</v>
      </c>
      <c r="I4652">
        <f>IF(_xll.ciqfunctions.udf.CIQ(A4652,"IQ_CURRENT_RATIO") - _xll.ciqfunctions.udf.CIQ(A4652,"IQ_CURRENT_RATIO", IQ_LTM - 1) &gt; 0,1,0)</f>
        <v>0</v>
      </c>
      <c r="J4652">
        <f>IF(_xll.ciqfunctions.udf.CIQ(A4652, "IQ_BASIC_WEIGHT") - _xll.ciqfunctions.udf.CIQ(A4652, "IQ_BASIC_WEIGHT", IQ_LTM - 1) &gt; 0, 0, 1)</f>
        <v>1</v>
      </c>
      <c r="K4652">
        <f>IF(_xll.ciqfunctions.udf.CIQ(A4652,"IQ_GROSS_MARGIN") - _xll.ciqfunctions.udf.CIQ(A4652,"IQ_GROSS_MARGIN",IQ_LTM-1) &gt; 1,1,0)</f>
        <v>0</v>
      </c>
      <c r="L4652">
        <f>IF(_xll.ciqfunctions.udf.CIQ(A4652, "IQ_ASSET_TURNS") - _xll.ciqfunctions.udf.CIQ(A4652,"IQ_ASSET_TURNS", IQ_LTM-1) &gt; 1, 1,0)</f>
        <v>0</v>
      </c>
    </row>
    <row r="4653" spans="1:12" x14ac:dyDescent="0.25">
      <c r="A4653" t="s">
        <v>3707</v>
      </c>
      <c r="B4653" t="s">
        <v>3708</v>
      </c>
      <c r="C4653">
        <f>SUM(D4653:L4653)</f>
        <v>3</v>
      </c>
      <c r="D4653">
        <f>IF(_xll.ciqfunctions.udf.CIQ(A4653,"IQ_RETURN_ASSETS") &gt; 0,1,0)</f>
        <v>1</v>
      </c>
      <c r="E4653">
        <f>IF(_xll.ciqfunctions.udf.CIQ(A4653,"IQ_UNLEVERED_FCF") + _xll.ciqfunctions.udf.CIQ(A4653,"IQ_CAPEX")  &gt; 0, 1, 0)</f>
        <v>0</v>
      </c>
      <c r="F4653">
        <f>IF(_xll.ciqfunctions.udf.CIQ(A4653,"IQ_RETURN_ASSETS") - _xll.ciqfunctions.udf.CIQ(A4653,"IQ_RETURN_ASSETS", IQ_LTM - 1) &gt; 0,1,0)</f>
        <v>1</v>
      </c>
      <c r="G4653">
        <f>IF((_xll.ciqfunctions.udf.CIQ(A4653,"IQ_UNLEVERED_FCF") + _xll.ciqfunctions.udf.CIQ(A4653,"IQ_CAPEX"))/_xll.ciqfunctions.udf.CIQ(A4653,"IQ_TOTAL_ASSETS") &gt; 0,1,0)</f>
        <v>0</v>
      </c>
      <c r="H4653">
        <f>IF(_xll.ciqfunctions.udf.CIQ(A4653,"IQ_LT_DEBT")/_xll.ciqfunctions.udf.CIQ(A4653,"IQ_TOTAL_ASSETS") - _xll.ciqfunctions.udf.CIQ(A4653,"IQ_LT_DEBT", IQ_LTM - 1)/_xll.ciqfunctions.udf.CIQ(A4653,"IQ_TOTAL_ASSETS", IQ_LTM - 1) &gt; 0,1,0)</f>
        <v>0</v>
      </c>
      <c r="I4653">
        <f>IF(_xll.ciqfunctions.udf.CIQ(A4653,"IQ_CURRENT_RATIO") - _xll.ciqfunctions.udf.CIQ(A4653,"IQ_CURRENT_RATIO", IQ_LTM - 1) &gt; 0,1,0)</f>
        <v>0</v>
      </c>
      <c r="J4653">
        <f>IF(_xll.ciqfunctions.udf.CIQ(A4653, "IQ_BASIC_WEIGHT") - _xll.ciqfunctions.udf.CIQ(A4653, "IQ_BASIC_WEIGHT", IQ_LTM - 1) &gt; 0, 0, 1)</f>
        <v>1</v>
      </c>
      <c r="K4653">
        <f>IF(_xll.ciqfunctions.udf.CIQ(A4653,"IQ_GROSS_MARGIN") - _xll.ciqfunctions.udf.CIQ(A4653,"IQ_GROSS_MARGIN",IQ_LTM-1) &gt; 1,1,0)</f>
        <v>0</v>
      </c>
      <c r="L4653">
        <f>IF(_xll.ciqfunctions.udf.CIQ(A4653, "IQ_ASSET_TURNS") - _xll.ciqfunctions.udf.CIQ(A4653,"IQ_ASSET_TURNS", IQ_LTM-1) &gt; 1, 1,0)</f>
        <v>0</v>
      </c>
    </row>
    <row r="4654" spans="1:12" x14ac:dyDescent="0.25">
      <c r="A4654" t="s">
        <v>3711</v>
      </c>
      <c r="B4654" t="s">
        <v>3712</v>
      </c>
      <c r="C4654">
        <f>SUM(D4654:L4654)</f>
        <v>3</v>
      </c>
      <c r="D4654">
        <f>IF(_xll.ciqfunctions.udf.CIQ(A4654,"IQ_RETURN_ASSETS") &gt; 0,1,0)</f>
        <v>1</v>
      </c>
      <c r="E4654">
        <f>IF(_xll.ciqfunctions.udf.CIQ(A4654,"IQ_UNLEVERED_FCF") + _xll.ciqfunctions.udf.CIQ(A4654,"IQ_CAPEX")  &gt; 0, 1, 0)</f>
        <v>0</v>
      </c>
      <c r="F4654">
        <f>IF(_xll.ciqfunctions.udf.CIQ(A4654,"IQ_RETURN_ASSETS") - _xll.ciqfunctions.udf.CIQ(A4654,"IQ_RETURN_ASSETS", IQ_LTM - 1) &gt; 0,1,0)</f>
        <v>1</v>
      </c>
      <c r="G4654">
        <f>IF((_xll.ciqfunctions.udf.CIQ(A4654,"IQ_UNLEVERED_FCF") + _xll.ciqfunctions.udf.CIQ(A4654,"IQ_CAPEX"))/_xll.ciqfunctions.udf.CIQ(A4654,"IQ_TOTAL_ASSETS") &gt; 0,1,0)</f>
        <v>0</v>
      </c>
      <c r="H4654">
        <f>IF(_xll.ciqfunctions.udf.CIQ(A4654,"IQ_LT_DEBT")/_xll.ciqfunctions.udf.CIQ(A4654,"IQ_TOTAL_ASSETS") - _xll.ciqfunctions.udf.CIQ(A4654,"IQ_LT_DEBT", IQ_LTM - 1)/_xll.ciqfunctions.udf.CIQ(A4654,"IQ_TOTAL_ASSETS", IQ_LTM - 1) &gt; 0,1,0)</f>
        <v>0</v>
      </c>
      <c r="I4654">
        <f>IF(_xll.ciqfunctions.udf.CIQ(A4654,"IQ_CURRENT_RATIO") - _xll.ciqfunctions.udf.CIQ(A4654,"IQ_CURRENT_RATIO", IQ_LTM - 1) &gt; 0,1,0)</f>
        <v>0</v>
      </c>
      <c r="J4654">
        <f>IF(_xll.ciqfunctions.udf.CIQ(A4654, "IQ_BASIC_WEIGHT") - _xll.ciqfunctions.udf.CIQ(A4654, "IQ_BASIC_WEIGHT", IQ_LTM - 1) &gt; 0, 0, 1)</f>
        <v>1</v>
      </c>
      <c r="K4654">
        <f>IF(_xll.ciqfunctions.udf.CIQ(A4654,"IQ_GROSS_MARGIN") - _xll.ciqfunctions.udf.CIQ(A4654,"IQ_GROSS_MARGIN",IQ_LTM-1) &gt; 1,1,0)</f>
        <v>0</v>
      </c>
      <c r="L4654">
        <f>IF(_xll.ciqfunctions.udf.CIQ(A4654, "IQ_ASSET_TURNS") - _xll.ciqfunctions.udf.CIQ(A4654,"IQ_ASSET_TURNS", IQ_LTM-1) &gt; 1, 1,0)</f>
        <v>0</v>
      </c>
    </row>
    <row r="4655" spans="1:12" x14ac:dyDescent="0.25">
      <c r="A4655" t="s">
        <v>3723</v>
      </c>
      <c r="B4655" t="s">
        <v>3724</v>
      </c>
      <c r="C4655">
        <f>SUM(D4655:L4655)</f>
        <v>3</v>
      </c>
      <c r="D4655">
        <f>IF(_xll.ciqfunctions.udf.CIQ(A4655,"IQ_RETURN_ASSETS") &gt; 0,1,0)</f>
        <v>1</v>
      </c>
      <c r="E4655">
        <f>IF(_xll.ciqfunctions.udf.CIQ(A4655,"IQ_UNLEVERED_FCF") + _xll.ciqfunctions.udf.CIQ(A4655,"IQ_CAPEX")  &gt; 0, 1, 0)</f>
        <v>0</v>
      </c>
      <c r="F4655">
        <f>IF(_xll.ciqfunctions.udf.CIQ(A4655,"IQ_RETURN_ASSETS") - _xll.ciqfunctions.udf.CIQ(A4655,"IQ_RETURN_ASSETS", IQ_LTM - 1) &gt; 0,1,0)</f>
        <v>1</v>
      </c>
      <c r="G4655">
        <f>IF((_xll.ciqfunctions.udf.CIQ(A4655,"IQ_UNLEVERED_FCF") + _xll.ciqfunctions.udf.CIQ(A4655,"IQ_CAPEX"))/_xll.ciqfunctions.udf.CIQ(A4655,"IQ_TOTAL_ASSETS") &gt; 0,1,0)</f>
        <v>0</v>
      </c>
      <c r="H4655">
        <f>IF(_xll.ciqfunctions.udf.CIQ(A4655,"IQ_LT_DEBT")/_xll.ciqfunctions.udf.CIQ(A4655,"IQ_TOTAL_ASSETS") - _xll.ciqfunctions.udf.CIQ(A4655,"IQ_LT_DEBT", IQ_LTM - 1)/_xll.ciqfunctions.udf.CIQ(A4655,"IQ_TOTAL_ASSETS", IQ_LTM - 1) &gt; 0,1,0)</f>
        <v>0</v>
      </c>
      <c r="I4655">
        <f>IF(_xll.ciqfunctions.udf.CIQ(A4655,"IQ_CURRENT_RATIO") - _xll.ciqfunctions.udf.CIQ(A4655,"IQ_CURRENT_RATIO", IQ_LTM - 1) &gt; 0,1,0)</f>
        <v>0</v>
      </c>
      <c r="J4655">
        <f>IF(_xll.ciqfunctions.udf.CIQ(A4655, "IQ_BASIC_WEIGHT") - _xll.ciqfunctions.udf.CIQ(A4655, "IQ_BASIC_WEIGHT", IQ_LTM - 1) &gt; 0, 0, 1)</f>
        <v>1</v>
      </c>
      <c r="K4655">
        <f>IF(_xll.ciqfunctions.udf.CIQ(A4655,"IQ_GROSS_MARGIN") - _xll.ciqfunctions.udf.CIQ(A4655,"IQ_GROSS_MARGIN",IQ_LTM-1) &gt; 1,1,0)</f>
        <v>0</v>
      </c>
      <c r="L4655">
        <f>IF(_xll.ciqfunctions.udf.CIQ(A4655, "IQ_ASSET_TURNS") - _xll.ciqfunctions.udf.CIQ(A4655,"IQ_ASSET_TURNS", IQ_LTM-1) &gt; 1, 1,0)</f>
        <v>0</v>
      </c>
    </row>
    <row r="4656" spans="1:12" x14ac:dyDescent="0.25">
      <c r="A4656" t="s">
        <v>3725</v>
      </c>
      <c r="B4656" t="s">
        <v>3726</v>
      </c>
      <c r="C4656">
        <f>SUM(D4656:L4656)</f>
        <v>3</v>
      </c>
      <c r="D4656">
        <f>IF(_xll.ciqfunctions.udf.CIQ(A4656,"IQ_RETURN_ASSETS") &gt; 0,1,0)</f>
        <v>1</v>
      </c>
      <c r="E4656">
        <f>IF(_xll.ciqfunctions.udf.CIQ(A4656,"IQ_UNLEVERED_FCF") + _xll.ciqfunctions.udf.CIQ(A4656,"IQ_CAPEX")  &gt; 0, 1, 0)</f>
        <v>0</v>
      </c>
      <c r="F4656">
        <f>IF(_xll.ciqfunctions.udf.CIQ(A4656,"IQ_RETURN_ASSETS") - _xll.ciqfunctions.udf.CIQ(A4656,"IQ_RETURN_ASSETS", IQ_LTM - 1) &gt; 0,1,0)</f>
        <v>1</v>
      </c>
      <c r="G4656">
        <f>IF((_xll.ciqfunctions.udf.CIQ(A4656,"IQ_UNLEVERED_FCF") + _xll.ciqfunctions.udf.CIQ(A4656,"IQ_CAPEX"))/_xll.ciqfunctions.udf.CIQ(A4656,"IQ_TOTAL_ASSETS") &gt; 0,1,0)</f>
        <v>0</v>
      </c>
      <c r="H4656">
        <f>IF(_xll.ciqfunctions.udf.CIQ(A4656,"IQ_LT_DEBT")/_xll.ciqfunctions.udf.CIQ(A4656,"IQ_TOTAL_ASSETS") - _xll.ciqfunctions.udf.CIQ(A4656,"IQ_LT_DEBT", IQ_LTM - 1)/_xll.ciqfunctions.udf.CIQ(A4656,"IQ_TOTAL_ASSETS", IQ_LTM - 1) &gt; 0,1,0)</f>
        <v>0</v>
      </c>
      <c r="I4656">
        <f>IF(_xll.ciqfunctions.udf.CIQ(A4656,"IQ_CURRENT_RATIO") - _xll.ciqfunctions.udf.CIQ(A4656,"IQ_CURRENT_RATIO", IQ_LTM - 1) &gt; 0,1,0)</f>
        <v>0</v>
      </c>
      <c r="J4656">
        <f>IF(_xll.ciqfunctions.udf.CIQ(A4656, "IQ_BASIC_WEIGHT") - _xll.ciqfunctions.udf.CIQ(A4656, "IQ_BASIC_WEIGHT", IQ_LTM - 1) &gt; 0, 0, 1)</f>
        <v>1</v>
      </c>
      <c r="K4656">
        <f>IF(_xll.ciqfunctions.udf.CIQ(A4656,"IQ_GROSS_MARGIN") - _xll.ciqfunctions.udf.CIQ(A4656,"IQ_GROSS_MARGIN",IQ_LTM-1) &gt; 1,1,0)</f>
        <v>0</v>
      </c>
      <c r="L4656">
        <f>IF(_xll.ciqfunctions.udf.CIQ(A4656, "IQ_ASSET_TURNS") - _xll.ciqfunctions.udf.CIQ(A4656,"IQ_ASSET_TURNS", IQ_LTM-1) &gt; 1, 1,0)</f>
        <v>0</v>
      </c>
    </row>
    <row r="4657" spans="1:12" x14ac:dyDescent="0.25">
      <c r="A4657" t="s">
        <v>3787</v>
      </c>
      <c r="B4657" t="s">
        <v>3788</v>
      </c>
      <c r="C4657">
        <f>SUM(D4657:L4657)</f>
        <v>3</v>
      </c>
      <c r="D4657">
        <f>IF(_xll.ciqfunctions.udf.CIQ(A4657,"IQ_RETURN_ASSETS") &gt; 0,1,0)</f>
        <v>1</v>
      </c>
      <c r="E4657">
        <f>IF(_xll.ciqfunctions.udf.CIQ(A4657,"IQ_UNLEVERED_FCF") + _xll.ciqfunctions.udf.CIQ(A4657,"IQ_CAPEX")  &gt; 0, 1, 0)</f>
        <v>0</v>
      </c>
      <c r="F4657">
        <f>IF(_xll.ciqfunctions.udf.CIQ(A4657,"IQ_RETURN_ASSETS") - _xll.ciqfunctions.udf.CIQ(A4657,"IQ_RETURN_ASSETS", IQ_LTM - 1) &gt; 0,1,0)</f>
        <v>1</v>
      </c>
      <c r="G4657">
        <f>IF((_xll.ciqfunctions.udf.CIQ(A4657,"IQ_UNLEVERED_FCF") + _xll.ciqfunctions.udf.CIQ(A4657,"IQ_CAPEX"))/_xll.ciqfunctions.udf.CIQ(A4657,"IQ_TOTAL_ASSETS") &gt; 0,1,0)</f>
        <v>0</v>
      </c>
      <c r="H4657">
        <f>IF(_xll.ciqfunctions.udf.CIQ(A4657,"IQ_LT_DEBT")/_xll.ciqfunctions.udf.CIQ(A4657,"IQ_TOTAL_ASSETS") - _xll.ciqfunctions.udf.CIQ(A4657,"IQ_LT_DEBT", IQ_LTM - 1)/_xll.ciqfunctions.udf.CIQ(A4657,"IQ_TOTAL_ASSETS", IQ_LTM - 1) &gt; 0,1,0)</f>
        <v>0</v>
      </c>
      <c r="I4657">
        <f>IF(_xll.ciqfunctions.udf.CIQ(A4657,"IQ_CURRENT_RATIO") - _xll.ciqfunctions.udf.CIQ(A4657,"IQ_CURRENT_RATIO", IQ_LTM - 1) &gt; 0,1,0)</f>
        <v>0</v>
      </c>
      <c r="J4657">
        <f>IF(_xll.ciqfunctions.udf.CIQ(A4657, "IQ_BASIC_WEIGHT") - _xll.ciqfunctions.udf.CIQ(A4657, "IQ_BASIC_WEIGHT", IQ_LTM - 1) &gt; 0, 0, 1)</f>
        <v>1</v>
      </c>
      <c r="K4657">
        <f>IF(_xll.ciqfunctions.udf.CIQ(A4657,"IQ_GROSS_MARGIN") - _xll.ciqfunctions.udf.CIQ(A4657,"IQ_GROSS_MARGIN",IQ_LTM-1) &gt; 1,1,0)</f>
        <v>0</v>
      </c>
      <c r="L4657">
        <f>IF(_xll.ciqfunctions.udf.CIQ(A4657, "IQ_ASSET_TURNS") - _xll.ciqfunctions.udf.CIQ(A4657,"IQ_ASSET_TURNS", IQ_LTM-1) &gt; 1, 1,0)</f>
        <v>0</v>
      </c>
    </row>
    <row r="4658" spans="1:12" x14ac:dyDescent="0.25">
      <c r="A4658" t="s">
        <v>3809</v>
      </c>
      <c r="B4658" t="s">
        <v>3810</v>
      </c>
      <c r="C4658">
        <f>SUM(D4658:L4658)</f>
        <v>3</v>
      </c>
      <c r="D4658">
        <f>IF(_xll.ciqfunctions.udf.CIQ(A4658,"IQ_RETURN_ASSETS") &gt; 0,1,0)</f>
        <v>1</v>
      </c>
      <c r="E4658">
        <f>IF(_xll.ciqfunctions.udf.CIQ(A4658,"IQ_UNLEVERED_FCF") + _xll.ciqfunctions.udf.CIQ(A4658,"IQ_CAPEX")  &gt; 0, 1, 0)</f>
        <v>0</v>
      </c>
      <c r="F4658">
        <f>IF(_xll.ciqfunctions.udf.CIQ(A4658,"IQ_RETURN_ASSETS") - _xll.ciqfunctions.udf.CIQ(A4658,"IQ_RETURN_ASSETS", IQ_LTM - 1) &gt; 0,1,0)</f>
        <v>0</v>
      </c>
      <c r="G4658">
        <f>IF((_xll.ciqfunctions.udf.CIQ(A4658,"IQ_UNLEVERED_FCF") + _xll.ciqfunctions.udf.CIQ(A4658,"IQ_CAPEX"))/_xll.ciqfunctions.udf.CIQ(A4658,"IQ_TOTAL_ASSETS") &gt; 0,1,0)</f>
        <v>0</v>
      </c>
      <c r="H4658">
        <f>IF(_xll.ciqfunctions.udf.CIQ(A4658,"IQ_LT_DEBT")/_xll.ciqfunctions.udf.CIQ(A4658,"IQ_TOTAL_ASSETS") - _xll.ciqfunctions.udf.CIQ(A4658,"IQ_LT_DEBT", IQ_LTM - 1)/_xll.ciqfunctions.udf.CIQ(A4658,"IQ_TOTAL_ASSETS", IQ_LTM - 1) &gt; 0,1,0)</f>
        <v>1</v>
      </c>
      <c r="I4658">
        <f>IF(_xll.ciqfunctions.udf.CIQ(A4658,"IQ_CURRENT_RATIO") - _xll.ciqfunctions.udf.CIQ(A4658,"IQ_CURRENT_RATIO", IQ_LTM - 1) &gt; 0,1,0)</f>
        <v>0</v>
      </c>
      <c r="J4658">
        <f>IF(_xll.ciqfunctions.udf.CIQ(A4658, "IQ_BASIC_WEIGHT") - _xll.ciqfunctions.udf.CIQ(A4658, "IQ_BASIC_WEIGHT", IQ_LTM - 1) &gt; 0, 0, 1)</f>
        <v>1</v>
      </c>
      <c r="K4658">
        <f>IF(_xll.ciqfunctions.udf.CIQ(A4658,"IQ_GROSS_MARGIN") - _xll.ciqfunctions.udf.CIQ(A4658,"IQ_GROSS_MARGIN",IQ_LTM-1) &gt; 1,1,0)</f>
        <v>0</v>
      </c>
      <c r="L4658">
        <f>IF(_xll.ciqfunctions.udf.CIQ(A4658, "IQ_ASSET_TURNS") - _xll.ciqfunctions.udf.CIQ(A4658,"IQ_ASSET_TURNS", IQ_LTM-1) &gt; 1, 1,0)</f>
        <v>0</v>
      </c>
    </row>
    <row r="4659" spans="1:12" x14ac:dyDescent="0.25">
      <c r="A4659" t="s">
        <v>3811</v>
      </c>
      <c r="B4659" t="s">
        <v>3812</v>
      </c>
      <c r="C4659">
        <f>SUM(D4659:L4659)</f>
        <v>3</v>
      </c>
      <c r="D4659">
        <f>IF(_xll.ciqfunctions.udf.CIQ(A4659,"IQ_RETURN_ASSETS") &gt; 0,1,0)</f>
        <v>1</v>
      </c>
      <c r="E4659">
        <f>IF(_xll.ciqfunctions.udf.CIQ(A4659,"IQ_UNLEVERED_FCF") + _xll.ciqfunctions.udf.CIQ(A4659,"IQ_CAPEX")  &gt; 0, 1, 0)</f>
        <v>0</v>
      </c>
      <c r="F4659">
        <f>IF(_xll.ciqfunctions.udf.CIQ(A4659,"IQ_RETURN_ASSETS") - _xll.ciqfunctions.udf.CIQ(A4659,"IQ_RETURN_ASSETS", IQ_LTM - 1) &gt; 0,1,0)</f>
        <v>0</v>
      </c>
      <c r="G4659">
        <f>IF((_xll.ciqfunctions.udf.CIQ(A4659,"IQ_UNLEVERED_FCF") + _xll.ciqfunctions.udf.CIQ(A4659,"IQ_CAPEX"))/_xll.ciqfunctions.udf.CIQ(A4659,"IQ_TOTAL_ASSETS") &gt; 0,1,0)</f>
        <v>0</v>
      </c>
      <c r="H4659">
        <f>IF(_xll.ciqfunctions.udf.CIQ(A4659,"IQ_LT_DEBT")/_xll.ciqfunctions.udf.CIQ(A4659,"IQ_TOTAL_ASSETS") - _xll.ciqfunctions.udf.CIQ(A4659,"IQ_LT_DEBT", IQ_LTM - 1)/_xll.ciqfunctions.udf.CIQ(A4659,"IQ_TOTAL_ASSETS", IQ_LTM - 1) &gt; 0,1,0)</f>
        <v>0</v>
      </c>
      <c r="I4659">
        <f>IF(_xll.ciqfunctions.udf.CIQ(A4659,"IQ_CURRENT_RATIO") - _xll.ciqfunctions.udf.CIQ(A4659,"IQ_CURRENT_RATIO", IQ_LTM - 1) &gt; 0,1,0)</f>
        <v>0</v>
      </c>
      <c r="J4659">
        <f>IF(_xll.ciqfunctions.udf.CIQ(A4659, "IQ_BASIC_WEIGHT") - _xll.ciqfunctions.udf.CIQ(A4659, "IQ_BASIC_WEIGHT", IQ_LTM - 1) &gt; 0, 0, 1)</f>
        <v>1</v>
      </c>
      <c r="K4659">
        <f>IF(_xll.ciqfunctions.udf.CIQ(A4659,"IQ_GROSS_MARGIN") - _xll.ciqfunctions.udf.CIQ(A4659,"IQ_GROSS_MARGIN",IQ_LTM-1) &gt; 1,1,0)</f>
        <v>1</v>
      </c>
      <c r="L4659">
        <f>IF(_xll.ciqfunctions.udf.CIQ(A4659, "IQ_ASSET_TURNS") - _xll.ciqfunctions.udf.CIQ(A4659,"IQ_ASSET_TURNS", IQ_LTM-1) &gt; 1, 1,0)</f>
        <v>0</v>
      </c>
    </row>
    <row r="4660" spans="1:12" x14ac:dyDescent="0.25">
      <c r="A4660" t="s">
        <v>3825</v>
      </c>
      <c r="B4660" t="s">
        <v>3826</v>
      </c>
      <c r="C4660">
        <f>SUM(D4660:L4660)</f>
        <v>3</v>
      </c>
      <c r="D4660">
        <f>IF(_xll.ciqfunctions.udf.CIQ(A4660,"IQ_RETURN_ASSETS") &gt; 0,1,0)</f>
        <v>1</v>
      </c>
      <c r="E4660">
        <f>IF(_xll.ciqfunctions.udf.CIQ(A4660,"IQ_UNLEVERED_FCF") + _xll.ciqfunctions.udf.CIQ(A4660,"IQ_CAPEX")  &gt; 0, 1, 0)</f>
        <v>0</v>
      </c>
      <c r="F4660">
        <f>IF(_xll.ciqfunctions.udf.CIQ(A4660,"IQ_RETURN_ASSETS") - _xll.ciqfunctions.udf.CIQ(A4660,"IQ_RETURN_ASSETS", IQ_LTM - 1) &gt; 0,1,0)</f>
        <v>1</v>
      </c>
      <c r="G4660">
        <f>IF((_xll.ciqfunctions.udf.CIQ(A4660,"IQ_UNLEVERED_FCF") + _xll.ciqfunctions.udf.CIQ(A4660,"IQ_CAPEX"))/_xll.ciqfunctions.udf.CIQ(A4660,"IQ_TOTAL_ASSETS") &gt; 0,1,0)</f>
        <v>0</v>
      </c>
      <c r="H4660">
        <f>IF(_xll.ciqfunctions.udf.CIQ(A4660,"IQ_LT_DEBT")/_xll.ciqfunctions.udf.CIQ(A4660,"IQ_TOTAL_ASSETS") - _xll.ciqfunctions.udf.CIQ(A4660,"IQ_LT_DEBT", IQ_LTM - 1)/_xll.ciqfunctions.udf.CIQ(A4660,"IQ_TOTAL_ASSETS", IQ_LTM - 1) &gt; 0,1,0)</f>
        <v>0</v>
      </c>
      <c r="I4660">
        <f>IF(_xll.ciqfunctions.udf.CIQ(A4660,"IQ_CURRENT_RATIO") - _xll.ciqfunctions.udf.CIQ(A4660,"IQ_CURRENT_RATIO", IQ_LTM - 1) &gt; 0,1,0)</f>
        <v>0</v>
      </c>
      <c r="J4660">
        <f>IF(_xll.ciqfunctions.udf.CIQ(A4660, "IQ_BASIC_WEIGHT") - _xll.ciqfunctions.udf.CIQ(A4660, "IQ_BASIC_WEIGHT", IQ_LTM - 1) &gt; 0, 0, 1)</f>
        <v>1</v>
      </c>
      <c r="K4660">
        <f>IF(_xll.ciqfunctions.udf.CIQ(A4660,"IQ_GROSS_MARGIN") - _xll.ciqfunctions.udf.CIQ(A4660,"IQ_GROSS_MARGIN",IQ_LTM-1) &gt; 1,1,0)</f>
        <v>0</v>
      </c>
      <c r="L4660">
        <f>IF(_xll.ciqfunctions.udf.CIQ(A4660, "IQ_ASSET_TURNS") - _xll.ciqfunctions.udf.CIQ(A4660,"IQ_ASSET_TURNS", IQ_LTM-1) &gt; 1, 1,0)</f>
        <v>0</v>
      </c>
    </row>
    <row r="4661" spans="1:12" x14ac:dyDescent="0.25">
      <c r="A4661" t="s">
        <v>3827</v>
      </c>
      <c r="B4661" t="s">
        <v>3828</v>
      </c>
      <c r="C4661">
        <f>SUM(D4661:L4661)</f>
        <v>3</v>
      </c>
      <c r="D4661">
        <f>IF(_xll.ciqfunctions.udf.CIQ(A4661,"IQ_RETURN_ASSETS") &gt; 0,1,0)</f>
        <v>1</v>
      </c>
      <c r="E4661">
        <f>IF(_xll.ciqfunctions.udf.CIQ(A4661,"IQ_UNLEVERED_FCF") + _xll.ciqfunctions.udf.CIQ(A4661,"IQ_CAPEX")  &gt; 0, 1, 0)</f>
        <v>0</v>
      </c>
      <c r="F4661">
        <f>IF(_xll.ciqfunctions.udf.CIQ(A4661,"IQ_RETURN_ASSETS") - _xll.ciqfunctions.udf.CIQ(A4661,"IQ_RETURN_ASSETS", IQ_LTM - 1) &gt; 0,1,0)</f>
        <v>1</v>
      </c>
      <c r="G4661">
        <f>IF((_xll.ciqfunctions.udf.CIQ(A4661,"IQ_UNLEVERED_FCF") + _xll.ciqfunctions.udf.CIQ(A4661,"IQ_CAPEX"))/_xll.ciqfunctions.udf.CIQ(A4661,"IQ_TOTAL_ASSETS") &gt; 0,1,0)</f>
        <v>0</v>
      </c>
      <c r="H4661">
        <f>IF(_xll.ciqfunctions.udf.CIQ(A4661,"IQ_LT_DEBT")/_xll.ciqfunctions.udf.CIQ(A4661,"IQ_TOTAL_ASSETS") - _xll.ciqfunctions.udf.CIQ(A4661,"IQ_LT_DEBT", IQ_LTM - 1)/_xll.ciqfunctions.udf.CIQ(A4661,"IQ_TOTAL_ASSETS", IQ_LTM - 1) &gt; 0,1,0)</f>
        <v>0</v>
      </c>
      <c r="I4661">
        <f>IF(_xll.ciqfunctions.udf.CIQ(A4661,"IQ_CURRENT_RATIO") - _xll.ciqfunctions.udf.CIQ(A4661,"IQ_CURRENT_RATIO", IQ_LTM - 1) &gt; 0,1,0)</f>
        <v>0</v>
      </c>
      <c r="J4661">
        <f>IF(_xll.ciqfunctions.udf.CIQ(A4661, "IQ_BASIC_WEIGHT") - _xll.ciqfunctions.udf.CIQ(A4661, "IQ_BASIC_WEIGHT", IQ_LTM - 1) &gt; 0, 0, 1)</f>
        <v>1</v>
      </c>
      <c r="K4661">
        <f>IF(_xll.ciqfunctions.udf.CIQ(A4661,"IQ_GROSS_MARGIN") - _xll.ciqfunctions.udf.CIQ(A4661,"IQ_GROSS_MARGIN",IQ_LTM-1) &gt; 1,1,0)</f>
        <v>0</v>
      </c>
      <c r="L4661">
        <f>IF(_xll.ciqfunctions.udf.CIQ(A4661, "IQ_ASSET_TURNS") - _xll.ciqfunctions.udf.CIQ(A4661,"IQ_ASSET_TURNS", IQ_LTM-1) &gt; 1, 1,0)</f>
        <v>0</v>
      </c>
    </row>
    <row r="4662" spans="1:12" x14ac:dyDescent="0.25">
      <c r="A4662" t="s">
        <v>3829</v>
      </c>
      <c r="B4662" t="s">
        <v>3830</v>
      </c>
      <c r="C4662">
        <f>SUM(D4662:L4662)</f>
        <v>3</v>
      </c>
      <c r="D4662">
        <f>IF(_xll.ciqfunctions.udf.CIQ(A4662,"IQ_RETURN_ASSETS") &gt; 0,1,0)</f>
        <v>1</v>
      </c>
      <c r="E4662">
        <f>IF(_xll.ciqfunctions.udf.CIQ(A4662,"IQ_UNLEVERED_FCF") + _xll.ciqfunctions.udf.CIQ(A4662,"IQ_CAPEX")  &gt; 0, 1, 0)</f>
        <v>0</v>
      </c>
      <c r="F4662">
        <f>IF(_xll.ciqfunctions.udf.CIQ(A4662,"IQ_RETURN_ASSETS") - _xll.ciqfunctions.udf.CIQ(A4662,"IQ_RETURN_ASSETS", IQ_LTM - 1) &gt; 0,1,0)</f>
        <v>1</v>
      </c>
      <c r="G4662">
        <f>IF((_xll.ciqfunctions.udf.CIQ(A4662,"IQ_UNLEVERED_FCF") + _xll.ciqfunctions.udf.CIQ(A4662,"IQ_CAPEX"))/_xll.ciqfunctions.udf.CIQ(A4662,"IQ_TOTAL_ASSETS") &gt; 0,1,0)</f>
        <v>0</v>
      </c>
      <c r="H4662">
        <f>IF(_xll.ciqfunctions.udf.CIQ(A4662,"IQ_LT_DEBT")/_xll.ciqfunctions.udf.CIQ(A4662,"IQ_TOTAL_ASSETS") - _xll.ciqfunctions.udf.CIQ(A4662,"IQ_LT_DEBT", IQ_LTM - 1)/_xll.ciqfunctions.udf.CIQ(A4662,"IQ_TOTAL_ASSETS", IQ_LTM - 1) &gt; 0,1,0)</f>
        <v>0</v>
      </c>
      <c r="I4662">
        <f>IF(_xll.ciqfunctions.udf.CIQ(A4662,"IQ_CURRENT_RATIO") - _xll.ciqfunctions.udf.CIQ(A4662,"IQ_CURRENT_RATIO", IQ_LTM - 1) &gt; 0,1,0)</f>
        <v>0</v>
      </c>
      <c r="J4662">
        <f>IF(_xll.ciqfunctions.udf.CIQ(A4662, "IQ_BASIC_WEIGHT") - _xll.ciqfunctions.udf.CIQ(A4662, "IQ_BASIC_WEIGHT", IQ_LTM - 1) &gt; 0, 0, 1)</f>
        <v>1</v>
      </c>
      <c r="K4662">
        <f>IF(_xll.ciqfunctions.udf.CIQ(A4662,"IQ_GROSS_MARGIN") - _xll.ciqfunctions.udf.CIQ(A4662,"IQ_GROSS_MARGIN",IQ_LTM-1) &gt; 1,1,0)</f>
        <v>0</v>
      </c>
      <c r="L4662">
        <f>IF(_xll.ciqfunctions.udf.CIQ(A4662, "IQ_ASSET_TURNS") - _xll.ciqfunctions.udf.CIQ(A4662,"IQ_ASSET_TURNS", IQ_LTM-1) &gt; 1, 1,0)</f>
        <v>0</v>
      </c>
    </row>
    <row r="4663" spans="1:12" x14ac:dyDescent="0.25">
      <c r="A4663" t="s">
        <v>3837</v>
      </c>
      <c r="B4663" t="s">
        <v>3838</v>
      </c>
      <c r="C4663">
        <f>SUM(D4663:L4663)</f>
        <v>3</v>
      </c>
      <c r="D4663">
        <f>IF(_xll.ciqfunctions.udf.CIQ(A4663,"IQ_RETURN_ASSETS") &gt; 0,1,0)</f>
        <v>1</v>
      </c>
      <c r="E4663">
        <f>IF(_xll.ciqfunctions.udf.CIQ(A4663,"IQ_UNLEVERED_FCF") + _xll.ciqfunctions.udf.CIQ(A4663,"IQ_CAPEX")  &gt; 0, 1, 0)</f>
        <v>0</v>
      </c>
      <c r="F4663">
        <f>IF(_xll.ciqfunctions.udf.CIQ(A4663,"IQ_RETURN_ASSETS") - _xll.ciqfunctions.udf.CIQ(A4663,"IQ_RETURN_ASSETS", IQ_LTM - 1) &gt; 0,1,0)</f>
        <v>1</v>
      </c>
      <c r="G4663">
        <f>IF((_xll.ciqfunctions.udf.CIQ(A4663,"IQ_UNLEVERED_FCF") + _xll.ciqfunctions.udf.CIQ(A4663,"IQ_CAPEX"))/_xll.ciqfunctions.udf.CIQ(A4663,"IQ_TOTAL_ASSETS") &gt; 0,1,0)</f>
        <v>0</v>
      </c>
      <c r="H4663">
        <f>IF(_xll.ciqfunctions.udf.CIQ(A4663,"IQ_LT_DEBT")/_xll.ciqfunctions.udf.CIQ(A4663,"IQ_TOTAL_ASSETS") - _xll.ciqfunctions.udf.CIQ(A4663,"IQ_LT_DEBT", IQ_LTM - 1)/_xll.ciqfunctions.udf.CIQ(A4663,"IQ_TOTAL_ASSETS", IQ_LTM - 1) &gt; 0,1,0)</f>
        <v>0</v>
      </c>
      <c r="I4663">
        <f>IF(_xll.ciqfunctions.udf.CIQ(A4663,"IQ_CURRENT_RATIO") - _xll.ciqfunctions.udf.CIQ(A4663,"IQ_CURRENT_RATIO", IQ_LTM - 1) &gt; 0,1,0)</f>
        <v>0</v>
      </c>
      <c r="J4663">
        <f>IF(_xll.ciqfunctions.udf.CIQ(A4663, "IQ_BASIC_WEIGHT") - _xll.ciqfunctions.udf.CIQ(A4663, "IQ_BASIC_WEIGHT", IQ_LTM - 1) &gt; 0, 0, 1)</f>
        <v>1</v>
      </c>
      <c r="K4663">
        <f>IF(_xll.ciqfunctions.udf.CIQ(A4663,"IQ_GROSS_MARGIN") - _xll.ciqfunctions.udf.CIQ(A4663,"IQ_GROSS_MARGIN",IQ_LTM-1) &gt; 1,1,0)</f>
        <v>0</v>
      </c>
      <c r="L4663">
        <f>IF(_xll.ciqfunctions.udf.CIQ(A4663, "IQ_ASSET_TURNS") - _xll.ciqfunctions.udf.CIQ(A4663,"IQ_ASSET_TURNS", IQ_LTM-1) &gt; 1, 1,0)</f>
        <v>0</v>
      </c>
    </row>
    <row r="4664" spans="1:12" x14ac:dyDescent="0.25">
      <c r="A4664" t="s">
        <v>3843</v>
      </c>
      <c r="B4664" t="s">
        <v>3844</v>
      </c>
      <c r="C4664">
        <f>SUM(D4664:L4664)</f>
        <v>3</v>
      </c>
      <c r="D4664">
        <f>IF(_xll.ciqfunctions.udf.CIQ(A4664,"IQ_RETURN_ASSETS") &gt; 0,1,0)</f>
        <v>1</v>
      </c>
      <c r="E4664">
        <f>IF(_xll.ciqfunctions.udf.CIQ(A4664,"IQ_UNLEVERED_FCF") + _xll.ciqfunctions.udf.CIQ(A4664,"IQ_CAPEX")  &gt; 0, 1, 0)</f>
        <v>0</v>
      </c>
      <c r="F4664">
        <f>IF(_xll.ciqfunctions.udf.CIQ(A4664,"IQ_RETURN_ASSETS") - _xll.ciqfunctions.udf.CIQ(A4664,"IQ_RETURN_ASSETS", IQ_LTM - 1) &gt; 0,1,0)</f>
        <v>1</v>
      </c>
      <c r="G4664">
        <f>IF((_xll.ciqfunctions.udf.CIQ(A4664,"IQ_UNLEVERED_FCF") + _xll.ciqfunctions.udf.CIQ(A4664,"IQ_CAPEX"))/_xll.ciqfunctions.udf.CIQ(A4664,"IQ_TOTAL_ASSETS") &gt; 0,1,0)</f>
        <v>0</v>
      </c>
      <c r="H4664">
        <f>IF(_xll.ciqfunctions.udf.CIQ(A4664,"IQ_LT_DEBT")/_xll.ciqfunctions.udf.CIQ(A4664,"IQ_TOTAL_ASSETS") - _xll.ciqfunctions.udf.CIQ(A4664,"IQ_LT_DEBT", IQ_LTM - 1)/_xll.ciqfunctions.udf.CIQ(A4664,"IQ_TOTAL_ASSETS", IQ_LTM - 1) &gt; 0,1,0)</f>
        <v>0</v>
      </c>
      <c r="I4664">
        <f>IF(_xll.ciqfunctions.udf.CIQ(A4664,"IQ_CURRENT_RATIO") - _xll.ciqfunctions.udf.CIQ(A4664,"IQ_CURRENT_RATIO", IQ_LTM - 1) &gt; 0,1,0)</f>
        <v>0</v>
      </c>
      <c r="J4664">
        <f>IF(_xll.ciqfunctions.udf.CIQ(A4664, "IQ_BASIC_WEIGHT") - _xll.ciqfunctions.udf.CIQ(A4664, "IQ_BASIC_WEIGHT", IQ_LTM - 1) &gt; 0, 0, 1)</f>
        <v>1</v>
      </c>
      <c r="K4664">
        <f>IF(_xll.ciqfunctions.udf.CIQ(A4664,"IQ_GROSS_MARGIN") - _xll.ciqfunctions.udf.CIQ(A4664,"IQ_GROSS_MARGIN",IQ_LTM-1) &gt; 1,1,0)</f>
        <v>0</v>
      </c>
      <c r="L4664">
        <f>IF(_xll.ciqfunctions.udf.CIQ(A4664, "IQ_ASSET_TURNS") - _xll.ciqfunctions.udf.CIQ(A4664,"IQ_ASSET_TURNS", IQ_LTM-1) &gt; 1, 1,0)</f>
        <v>0</v>
      </c>
    </row>
    <row r="4665" spans="1:12" x14ac:dyDescent="0.25">
      <c r="A4665" t="s">
        <v>3867</v>
      </c>
      <c r="B4665" t="s">
        <v>3868</v>
      </c>
      <c r="C4665">
        <f>SUM(D4665:L4665)</f>
        <v>3</v>
      </c>
      <c r="D4665">
        <f>IF(_xll.ciqfunctions.udf.CIQ(A4665,"IQ_RETURN_ASSETS") &gt; 0,1,0)</f>
        <v>1</v>
      </c>
      <c r="E4665">
        <f>IF(_xll.ciqfunctions.udf.CIQ(A4665,"IQ_UNLEVERED_FCF") + _xll.ciqfunctions.udf.CIQ(A4665,"IQ_CAPEX")  &gt; 0, 1, 0)</f>
        <v>0</v>
      </c>
      <c r="F4665">
        <f>IF(_xll.ciqfunctions.udf.CIQ(A4665,"IQ_RETURN_ASSETS") - _xll.ciqfunctions.udf.CIQ(A4665,"IQ_RETURN_ASSETS", IQ_LTM - 1) &gt; 0,1,0)</f>
        <v>0</v>
      </c>
      <c r="G4665">
        <f>IF((_xll.ciqfunctions.udf.CIQ(A4665,"IQ_UNLEVERED_FCF") + _xll.ciqfunctions.udf.CIQ(A4665,"IQ_CAPEX"))/_xll.ciqfunctions.udf.CIQ(A4665,"IQ_TOTAL_ASSETS") &gt; 0,1,0)</f>
        <v>0</v>
      </c>
      <c r="H4665">
        <f>IF(_xll.ciqfunctions.udf.CIQ(A4665,"IQ_LT_DEBT")/_xll.ciqfunctions.udf.CIQ(A4665,"IQ_TOTAL_ASSETS") - _xll.ciqfunctions.udf.CIQ(A4665,"IQ_LT_DEBT", IQ_LTM - 1)/_xll.ciqfunctions.udf.CIQ(A4665,"IQ_TOTAL_ASSETS", IQ_LTM - 1) &gt; 0,1,0)</f>
        <v>0</v>
      </c>
      <c r="I4665">
        <f>IF(_xll.ciqfunctions.udf.CIQ(A4665,"IQ_CURRENT_RATIO") - _xll.ciqfunctions.udf.CIQ(A4665,"IQ_CURRENT_RATIO", IQ_LTM - 1) &gt; 0,1,0)</f>
        <v>1</v>
      </c>
      <c r="J4665">
        <f>IF(_xll.ciqfunctions.udf.CIQ(A4665, "IQ_BASIC_WEIGHT") - _xll.ciqfunctions.udf.CIQ(A4665, "IQ_BASIC_WEIGHT", IQ_LTM - 1) &gt; 0, 0, 1)</f>
        <v>1</v>
      </c>
      <c r="K4665">
        <f>IF(_xll.ciqfunctions.udf.CIQ(A4665,"IQ_GROSS_MARGIN") - _xll.ciqfunctions.udf.CIQ(A4665,"IQ_GROSS_MARGIN",IQ_LTM-1) &gt; 1,1,0)</f>
        <v>0</v>
      </c>
      <c r="L4665">
        <f>IF(_xll.ciqfunctions.udf.CIQ(A4665, "IQ_ASSET_TURNS") - _xll.ciqfunctions.udf.CIQ(A4665,"IQ_ASSET_TURNS", IQ_LTM-1) &gt; 1, 1,0)</f>
        <v>0</v>
      </c>
    </row>
    <row r="4666" spans="1:12" x14ac:dyDescent="0.25">
      <c r="A4666" t="s">
        <v>3893</v>
      </c>
      <c r="B4666" t="s">
        <v>3894</v>
      </c>
      <c r="C4666">
        <f>SUM(D4666:L4666)</f>
        <v>3</v>
      </c>
      <c r="D4666">
        <f>IF(_xll.ciqfunctions.udf.CIQ(A4666,"IQ_RETURN_ASSETS") &gt; 0,1,0)</f>
        <v>0</v>
      </c>
      <c r="E4666">
        <f>IF(_xll.ciqfunctions.udf.CIQ(A4666,"IQ_UNLEVERED_FCF") + _xll.ciqfunctions.udf.CIQ(A4666,"IQ_CAPEX")  &gt; 0, 1, 0)</f>
        <v>0</v>
      </c>
      <c r="F4666">
        <f>IF(_xll.ciqfunctions.udf.CIQ(A4666,"IQ_RETURN_ASSETS") - _xll.ciqfunctions.udf.CIQ(A4666,"IQ_RETURN_ASSETS", IQ_LTM - 1) &gt; 0,1,0)</f>
        <v>0</v>
      </c>
      <c r="G4666">
        <f>IF((_xll.ciqfunctions.udf.CIQ(A4666,"IQ_UNLEVERED_FCF") + _xll.ciqfunctions.udf.CIQ(A4666,"IQ_CAPEX"))/_xll.ciqfunctions.udf.CIQ(A4666,"IQ_TOTAL_ASSETS") &gt; 0,1,0)</f>
        <v>0</v>
      </c>
      <c r="H4666">
        <f>IF(_xll.ciqfunctions.udf.CIQ(A4666,"IQ_LT_DEBT")/_xll.ciqfunctions.udf.CIQ(A4666,"IQ_TOTAL_ASSETS") - _xll.ciqfunctions.udf.CIQ(A4666,"IQ_LT_DEBT", IQ_LTM - 1)/_xll.ciqfunctions.udf.CIQ(A4666,"IQ_TOTAL_ASSETS", IQ_LTM - 1) &gt; 0,1,0)</f>
        <v>1</v>
      </c>
      <c r="I4666">
        <f>IF(_xll.ciqfunctions.udf.CIQ(A4666,"IQ_CURRENT_RATIO") - _xll.ciqfunctions.udf.CIQ(A4666,"IQ_CURRENT_RATIO", IQ_LTM - 1) &gt; 0,1,0)</f>
        <v>1</v>
      </c>
      <c r="J4666">
        <f>IF(_xll.ciqfunctions.udf.CIQ(A4666, "IQ_BASIC_WEIGHT") - _xll.ciqfunctions.udf.CIQ(A4666, "IQ_BASIC_WEIGHT", IQ_LTM - 1) &gt; 0, 0, 1)</f>
        <v>1</v>
      </c>
      <c r="K4666">
        <f>IF(_xll.ciqfunctions.udf.CIQ(A4666,"IQ_GROSS_MARGIN") - _xll.ciqfunctions.udf.CIQ(A4666,"IQ_GROSS_MARGIN",IQ_LTM-1) &gt; 1,1,0)</f>
        <v>0</v>
      </c>
      <c r="L4666">
        <f>IF(_xll.ciqfunctions.udf.CIQ(A4666, "IQ_ASSET_TURNS") - _xll.ciqfunctions.udf.CIQ(A4666,"IQ_ASSET_TURNS", IQ_LTM-1) &gt; 1, 1,0)</f>
        <v>0</v>
      </c>
    </row>
    <row r="4667" spans="1:12" x14ac:dyDescent="0.25">
      <c r="A4667" t="s">
        <v>3937</v>
      </c>
      <c r="B4667" t="s">
        <v>3938</v>
      </c>
      <c r="C4667">
        <f>SUM(D4667:L4667)</f>
        <v>3</v>
      </c>
      <c r="D4667">
        <f>IF(_xll.ciqfunctions.udf.CIQ(A4667,"IQ_RETURN_ASSETS") &gt; 0,1,0)</f>
        <v>1</v>
      </c>
      <c r="E4667">
        <f>IF(_xll.ciqfunctions.udf.CIQ(A4667,"IQ_UNLEVERED_FCF") + _xll.ciqfunctions.udf.CIQ(A4667,"IQ_CAPEX")  &gt; 0, 1, 0)</f>
        <v>0</v>
      </c>
      <c r="F4667">
        <f>IF(_xll.ciqfunctions.udf.CIQ(A4667,"IQ_RETURN_ASSETS") - _xll.ciqfunctions.udf.CIQ(A4667,"IQ_RETURN_ASSETS", IQ_LTM - 1) &gt; 0,1,0)</f>
        <v>1</v>
      </c>
      <c r="G4667">
        <f>IF((_xll.ciqfunctions.udf.CIQ(A4667,"IQ_UNLEVERED_FCF") + _xll.ciqfunctions.udf.CIQ(A4667,"IQ_CAPEX"))/_xll.ciqfunctions.udf.CIQ(A4667,"IQ_TOTAL_ASSETS") &gt; 0,1,0)</f>
        <v>0</v>
      </c>
      <c r="H4667">
        <f>IF(_xll.ciqfunctions.udf.CIQ(A4667,"IQ_LT_DEBT")/_xll.ciqfunctions.udf.CIQ(A4667,"IQ_TOTAL_ASSETS") - _xll.ciqfunctions.udf.CIQ(A4667,"IQ_LT_DEBT", IQ_LTM - 1)/_xll.ciqfunctions.udf.CIQ(A4667,"IQ_TOTAL_ASSETS", IQ_LTM - 1) &gt; 0,1,0)</f>
        <v>0</v>
      </c>
      <c r="I4667">
        <f>IF(_xll.ciqfunctions.udf.CIQ(A4667,"IQ_CURRENT_RATIO") - _xll.ciqfunctions.udf.CIQ(A4667,"IQ_CURRENT_RATIO", IQ_LTM - 1) &gt; 0,1,0)</f>
        <v>0</v>
      </c>
      <c r="J4667">
        <f>IF(_xll.ciqfunctions.udf.CIQ(A4667, "IQ_BASIC_WEIGHT") - _xll.ciqfunctions.udf.CIQ(A4667, "IQ_BASIC_WEIGHT", IQ_LTM - 1) &gt; 0, 0, 1)</f>
        <v>1</v>
      </c>
      <c r="K4667">
        <f>IF(_xll.ciqfunctions.udf.CIQ(A4667,"IQ_GROSS_MARGIN") - _xll.ciqfunctions.udf.CIQ(A4667,"IQ_GROSS_MARGIN",IQ_LTM-1) &gt; 1,1,0)</f>
        <v>0</v>
      </c>
      <c r="L4667">
        <f>IF(_xll.ciqfunctions.udf.CIQ(A4667, "IQ_ASSET_TURNS") - _xll.ciqfunctions.udf.CIQ(A4667,"IQ_ASSET_TURNS", IQ_LTM-1) &gt; 1, 1,0)</f>
        <v>0</v>
      </c>
    </row>
    <row r="4668" spans="1:12" x14ac:dyDescent="0.25">
      <c r="A4668" t="s">
        <v>3942</v>
      </c>
      <c r="B4668" t="s">
        <v>3943</v>
      </c>
      <c r="C4668">
        <f>SUM(D4668:L4668)</f>
        <v>3</v>
      </c>
      <c r="D4668">
        <f>IF(_xll.ciqfunctions.udf.CIQ(A4668,"IQ_RETURN_ASSETS") &gt; 0,1,0)</f>
        <v>1</v>
      </c>
      <c r="E4668">
        <f>IF(_xll.ciqfunctions.udf.CIQ(A4668,"IQ_UNLEVERED_FCF") + _xll.ciqfunctions.udf.CIQ(A4668,"IQ_CAPEX")  &gt; 0, 1, 0)</f>
        <v>0</v>
      </c>
      <c r="F4668">
        <f>IF(_xll.ciqfunctions.udf.CIQ(A4668,"IQ_RETURN_ASSETS") - _xll.ciqfunctions.udf.CIQ(A4668,"IQ_RETURN_ASSETS", IQ_LTM - 1) &gt; 0,1,0)</f>
        <v>1</v>
      </c>
      <c r="G4668">
        <f>IF((_xll.ciqfunctions.udf.CIQ(A4668,"IQ_UNLEVERED_FCF") + _xll.ciqfunctions.udf.CIQ(A4668,"IQ_CAPEX"))/_xll.ciqfunctions.udf.CIQ(A4668,"IQ_TOTAL_ASSETS") &gt; 0,1,0)</f>
        <v>0</v>
      </c>
      <c r="H4668">
        <f>IF(_xll.ciqfunctions.udf.CIQ(A4668,"IQ_LT_DEBT")/_xll.ciqfunctions.udf.CIQ(A4668,"IQ_TOTAL_ASSETS") - _xll.ciqfunctions.udf.CIQ(A4668,"IQ_LT_DEBT", IQ_LTM - 1)/_xll.ciqfunctions.udf.CIQ(A4668,"IQ_TOTAL_ASSETS", IQ_LTM - 1) &gt; 0,1,0)</f>
        <v>0</v>
      </c>
      <c r="I4668">
        <f>IF(_xll.ciqfunctions.udf.CIQ(A4668,"IQ_CURRENT_RATIO") - _xll.ciqfunctions.udf.CIQ(A4668,"IQ_CURRENT_RATIO", IQ_LTM - 1) &gt; 0,1,0)</f>
        <v>0</v>
      </c>
      <c r="J4668">
        <f>IF(_xll.ciqfunctions.udf.CIQ(A4668, "IQ_BASIC_WEIGHT") - _xll.ciqfunctions.udf.CIQ(A4668, "IQ_BASIC_WEIGHT", IQ_LTM - 1) &gt; 0, 0, 1)</f>
        <v>1</v>
      </c>
      <c r="K4668">
        <f>IF(_xll.ciqfunctions.udf.CIQ(A4668,"IQ_GROSS_MARGIN") - _xll.ciqfunctions.udf.CIQ(A4668,"IQ_GROSS_MARGIN",IQ_LTM-1) &gt; 1,1,0)</f>
        <v>0</v>
      </c>
      <c r="L4668">
        <f>IF(_xll.ciqfunctions.udf.CIQ(A4668, "IQ_ASSET_TURNS") - _xll.ciqfunctions.udf.CIQ(A4668,"IQ_ASSET_TURNS", IQ_LTM-1) &gt; 1, 1,0)</f>
        <v>0</v>
      </c>
    </row>
    <row r="4669" spans="1:12" x14ac:dyDescent="0.25">
      <c r="A4669" t="s">
        <v>3970</v>
      </c>
      <c r="B4669" t="s">
        <v>3971</v>
      </c>
      <c r="C4669">
        <f>SUM(D4669:L4669)</f>
        <v>3</v>
      </c>
      <c r="D4669">
        <f>IF(_xll.ciqfunctions.udf.CIQ(A4669,"IQ_RETURN_ASSETS") &gt; 0,1,0)</f>
        <v>0</v>
      </c>
      <c r="E4669">
        <f>IF(_xll.ciqfunctions.udf.CIQ(A4669,"IQ_UNLEVERED_FCF") + _xll.ciqfunctions.udf.CIQ(A4669,"IQ_CAPEX")  &gt; 0, 1, 0)</f>
        <v>0</v>
      </c>
      <c r="F4669">
        <f>IF(_xll.ciqfunctions.udf.CIQ(A4669,"IQ_RETURN_ASSETS") - _xll.ciqfunctions.udf.CIQ(A4669,"IQ_RETURN_ASSETS", IQ_LTM - 1) &gt; 0,1,0)</f>
        <v>0</v>
      </c>
      <c r="G4669">
        <f>IF((_xll.ciqfunctions.udf.CIQ(A4669,"IQ_UNLEVERED_FCF") + _xll.ciqfunctions.udf.CIQ(A4669,"IQ_CAPEX"))/_xll.ciqfunctions.udf.CIQ(A4669,"IQ_TOTAL_ASSETS") &gt; 0,1,0)</f>
        <v>0</v>
      </c>
      <c r="H4669">
        <f>IF(_xll.ciqfunctions.udf.CIQ(A4669,"IQ_LT_DEBT")/_xll.ciqfunctions.udf.CIQ(A4669,"IQ_TOTAL_ASSETS") - _xll.ciqfunctions.udf.CIQ(A4669,"IQ_LT_DEBT", IQ_LTM - 1)/_xll.ciqfunctions.udf.CIQ(A4669,"IQ_TOTAL_ASSETS", IQ_LTM - 1) &gt; 0,1,0)</f>
        <v>1</v>
      </c>
      <c r="I4669">
        <f>IF(_xll.ciqfunctions.udf.CIQ(A4669,"IQ_CURRENT_RATIO") - _xll.ciqfunctions.udf.CIQ(A4669,"IQ_CURRENT_RATIO", IQ_LTM - 1) &gt; 0,1,0)</f>
        <v>1</v>
      </c>
      <c r="J4669">
        <f>IF(_xll.ciqfunctions.udf.CIQ(A4669, "IQ_BASIC_WEIGHT") - _xll.ciqfunctions.udf.CIQ(A4669, "IQ_BASIC_WEIGHT", IQ_LTM - 1) &gt; 0, 0, 1)</f>
        <v>1</v>
      </c>
      <c r="K4669">
        <f>IF(_xll.ciqfunctions.udf.CIQ(A4669,"IQ_GROSS_MARGIN") - _xll.ciqfunctions.udf.CIQ(A4669,"IQ_GROSS_MARGIN",IQ_LTM-1) &gt; 1,1,0)</f>
        <v>0</v>
      </c>
      <c r="L4669">
        <f>IF(_xll.ciqfunctions.udf.CIQ(A4669, "IQ_ASSET_TURNS") - _xll.ciqfunctions.udf.CIQ(A4669,"IQ_ASSET_TURNS", IQ_LTM-1) &gt; 1, 1,0)</f>
        <v>0</v>
      </c>
    </row>
    <row r="4670" spans="1:12" x14ac:dyDescent="0.25">
      <c r="A4670" t="s">
        <v>4005</v>
      </c>
      <c r="B4670" t="s">
        <v>4006</v>
      </c>
      <c r="C4670">
        <f>SUM(D4670:L4670)</f>
        <v>3</v>
      </c>
      <c r="D4670">
        <f>IF(_xll.ciqfunctions.udf.CIQ(A4670,"IQ_RETURN_ASSETS") &gt; 0,1,0)</f>
        <v>1</v>
      </c>
      <c r="E4670">
        <f>IF(_xll.ciqfunctions.udf.CIQ(A4670,"IQ_UNLEVERED_FCF") + _xll.ciqfunctions.udf.CIQ(A4670,"IQ_CAPEX")  &gt; 0, 1, 0)</f>
        <v>0</v>
      </c>
      <c r="F4670">
        <f>IF(_xll.ciqfunctions.udf.CIQ(A4670,"IQ_RETURN_ASSETS") - _xll.ciqfunctions.udf.CIQ(A4670,"IQ_RETURN_ASSETS", IQ_LTM - 1) &gt; 0,1,0)</f>
        <v>1</v>
      </c>
      <c r="G4670">
        <f>IF((_xll.ciqfunctions.udf.CIQ(A4670,"IQ_UNLEVERED_FCF") + _xll.ciqfunctions.udf.CIQ(A4670,"IQ_CAPEX"))/_xll.ciqfunctions.udf.CIQ(A4670,"IQ_TOTAL_ASSETS") &gt; 0,1,0)</f>
        <v>0</v>
      </c>
      <c r="H4670">
        <f>IF(_xll.ciqfunctions.udf.CIQ(A4670,"IQ_LT_DEBT")/_xll.ciqfunctions.udf.CIQ(A4670,"IQ_TOTAL_ASSETS") - _xll.ciqfunctions.udf.CIQ(A4670,"IQ_LT_DEBT", IQ_LTM - 1)/_xll.ciqfunctions.udf.CIQ(A4670,"IQ_TOTAL_ASSETS", IQ_LTM - 1) &gt; 0,1,0)</f>
        <v>0</v>
      </c>
      <c r="I4670">
        <f>IF(_xll.ciqfunctions.udf.CIQ(A4670,"IQ_CURRENT_RATIO") - _xll.ciqfunctions.udf.CIQ(A4670,"IQ_CURRENT_RATIO", IQ_LTM - 1) &gt; 0,1,0)</f>
        <v>0</v>
      </c>
      <c r="J4670">
        <f>IF(_xll.ciqfunctions.udf.CIQ(A4670, "IQ_BASIC_WEIGHT") - _xll.ciqfunctions.udf.CIQ(A4670, "IQ_BASIC_WEIGHT", IQ_LTM - 1) &gt; 0, 0, 1)</f>
        <v>1</v>
      </c>
      <c r="K4670">
        <f>IF(_xll.ciqfunctions.udf.CIQ(A4670,"IQ_GROSS_MARGIN") - _xll.ciqfunctions.udf.CIQ(A4670,"IQ_GROSS_MARGIN",IQ_LTM-1) &gt; 1,1,0)</f>
        <v>0</v>
      </c>
      <c r="L4670">
        <f>IF(_xll.ciqfunctions.udf.CIQ(A4670, "IQ_ASSET_TURNS") - _xll.ciqfunctions.udf.CIQ(A4670,"IQ_ASSET_TURNS", IQ_LTM-1) &gt; 1, 1,0)</f>
        <v>0</v>
      </c>
    </row>
    <row r="4671" spans="1:12" x14ac:dyDescent="0.25">
      <c r="A4671" t="s">
        <v>4009</v>
      </c>
      <c r="B4671" t="s">
        <v>4010</v>
      </c>
      <c r="C4671">
        <f>SUM(D4671:L4671)</f>
        <v>3</v>
      </c>
      <c r="D4671">
        <f>IF(_xll.ciqfunctions.udf.CIQ(A4671,"IQ_RETURN_ASSETS") &gt; 0,1,0)</f>
        <v>1</v>
      </c>
      <c r="E4671">
        <f>IF(_xll.ciqfunctions.udf.CIQ(A4671,"IQ_UNLEVERED_FCF") + _xll.ciqfunctions.udf.CIQ(A4671,"IQ_CAPEX")  &gt; 0, 1, 0)</f>
        <v>0</v>
      </c>
      <c r="F4671">
        <f>IF(_xll.ciqfunctions.udf.CIQ(A4671,"IQ_RETURN_ASSETS") - _xll.ciqfunctions.udf.CIQ(A4671,"IQ_RETURN_ASSETS", IQ_LTM - 1) &gt; 0,1,0)</f>
        <v>0</v>
      </c>
      <c r="G4671">
        <f>IF((_xll.ciqfunctions.udf.CIQ(A4671,"IQ_UNLEVERED_FCF") + _xll.ciqfunctions.udf.CIQ(A4671,"IQ_CAPEX"))/_xll.ciqfunctions.udf.CIQ(A4671,"IQ_TOTAL_ASSETS") &gt; 0,1,0)</f>
        <v>0</v>
      </c>
      <c r="H4671">
        <f>IF(_xll.ciqfunctions.udf.CIQ(A4671,"IQ_LT_DEBT")/_xll.ciqfunctions.udf.CIQ(A4671,"IQ_TOTAL_ASSETS") - _xll.ciqfunctions.udf.CIQ(A4671,"IQ_LT_DEBT", IQ_LTM - 1)/_xll.ciqfunctions.udf.CIQ(A4671,"IQ_TOTAL_ASSETS", IQ_LTM - 1) &gt; 0,1,0)</f>
        <v>1</v>
      </c>
      <c r="I4671">
        <f>IF(_xll.ciqfunctions.udf.CIQ(A4671,"IQ_CURRENT_RATIO") - _xll.ciqfunctions.udf.CIQ(A4671,"IQ_CURRENT_RATIO", IQ_LTM - 1) &gt; 0,1,0)</f>
        <v>0</v>
      </c>
      <c r="J4671">
        <f>IF(_xll.ciqfunctions.udf.CIQ(A4671, "IQ_BASIC_WEIGHT") - _xll.ciqfunctions.udf.CIQ(A4671, "IQ_BASIC_WEIGHT", IQ_LTM - 1) &gt; 0, 0, 1)</f>
        <v>1</v>
      </c>
      <c r="K4671">
        <f>IF(_xll.ciqfunctions.udf.CIQ(A4671,"IQ_GROSS_MARGIN") - _xll.ciqfunctions.udf.CIQ(A4671,"IQ_GROSS_MARGIN",IQ_LTM-1) &gt; 1,1,0)</f>
        <v>0</v>
      </c>
      <c r="L4671">
        <f>IF(_xll.ciqfunctions.udf.CIQ(A4671, "IQ_ASSET_TURNS") - _xll.ciqfunctions.udf.CIQ(A4671,"IQ_ASSET_TURNS", IQ_LTM-1) &gt; 1, 1,0)</f>
        <v>0</v>
      </c>
    </row>
    <row r="4672" spans="1:12" x14ac:dyDescent="0.25">
      <c r="A4672" t="s">
        <v>4040</v>
      </c>
      <c r="B4672" t="s">
        <v>4041</v>
      </c>
      <c r="C4672">
        <f>SUM(D4672:L4672)</f>
        <v>3</v>
      </c>
      <c r="D4672">
        <f>IF(_xll.ciqfunctions.udf.CIQ(A4672,"IQ_RETURN_ASSETS") &gt; 0,1,0)</f>
        <v>0</v>
      </c>
      <c r="E4672">
        <f>IF(_xll.ciqfunctions.udf.CIQ(A4672,"IQ_UNLEVERED_FCF") + _xll.ciqfunctions.udf.CIQ(A4672,"IQ_CAPEX")  &gt; 0, 1, 0)</f>
        <v>0</v>
      </c>
      <c r="F4672">
        <f>IF(_xll.ciqfunctions.udf.CIQ(A4672,"IQ_RETURN_ASSETS") - _xll.ciqfunctions.udf.CIQ(A4672,"IQ_RETURN_ASSETS", IQ_LTM - 1) &gt; 0,1,0)</f>
        <v>1</v>
      </c>
      <c r="G4672">
        <f>IF((_xll.ciqfunctions.udf.CIQ(A4672,"IQ_UNLEVERED_FCF") + _xll.ciqfunctions.udf.CIQ(A4672,"IQ_CAPEX"))/_xll.ciqfunctions.udf.CIQ(A4672,"IQ_TOTAL_ASSETS") &gt; 0,1,0)</f>
        <v>0</v>
      </c>
      <c r="H4672">
        <f>IF(_xll.ciqfunctions.udf.CIQ(A4672,"IQ_LT_DEBT")/_xll.ciqfunctions.udf.CIQ(A4672,"IQ_TOTAL_ASSETS") - _xll.ciqfunctions.udf.CIQ(A4672,"IQ_LT_DEBT", IQ_LTM - 1)/_xll.ciqfunctions.udf.CIQ(A4672,"IQ_TOTAL_ASSETS", IQ_LTM - 1) &gt; 0,1,0)</f>
        <v>0</v>
      </c>
      <c r="I4672">
        <f>IF(_xll.ciqfunctions.udf.CIQ(A4672,"IQ_CURRENT_RATIO") - _xll.ciqfunctions.udf.CIQ(A4672,"IQ_CURRENT_RATIO", IQ_LTM - 1) &gt; 0,1,0)</f>
        <v>1</v>
      </c>
      <c r="J4672">
        <f>IF(_xll.ciqfunctions.udf.CIQ(A4672, "IQ_BASIC_WEIGHT") - _xll.ciqfunctions.udf.CIQ(A4672, "IQ_BASIC_WEIGHT", IQ_LTM - 1) &gt; 0, 0, 1)</f>
        <v>1</v>
      </c>
      <c r="K4672">
        <f>IF(_xll.ciqfunctions.udf.CIQ(A4672,"IQ_GROSS_MARGIN") - _xll.ciqfunctions.udf.CIQ(A4672,"IQ_GROSS_MARGIN",IQ_LTM-1) &gt; 1,1,0)</f>
        <v>0</v>
      </c>
      <c r="L4672">
        <f>IF(_xll.ciqfunctions.udf.CIQ(A4672, "IQ_ASSET_TURNS") - _xll.ciqfunctions.udf.CIQ(A4672,"IQ_ASSET_TURNS", IQ_LTM-1) &gt; 1, 1,0)</f>
        <v>0</v>
      </c>
    </row>
    <row r="4673" spans="1:12" x14ac:dyDescent="0.25">
      <c r="A4673" t="s">
        <v>4070</v>
      </c>
      <c r="B4673" t="s">
        <v>4071</v>
      </c>
      <c r="C4673">
        <f>SUM(D4673:L4673)</f>
        <v>3</v>
      </c>
      <c r="D4673">
        <f>IF(_xll.ciqfunctions.udf.CIQ(A4673,"IQ_RETURN_ASSETS") &gt; 0,1,0)</f>
        <v>1</v>
      </c>
      <c r="E4673">
        <f>IF(_xll.ciqfunctions.udf.CIQ(A4673,"IQ_UNLEVERED_FCF") + _xll.ciqfunctions.udf.CIQ(A4673,"IQ_CAPEX")  &gt; 0, 1, 0)</f>
        <v>0</v>
      </c>
      <c r="F4673">
        <f>IF(_xll.ciqfunctions.udf.CIQ(A4673,"IQ_RETURN_ASSETS") - _xll.ciqfunctions.udf.CIQ(A4673,"IQ_RETURN_ASSETS", IQ_LTM - 1) &gt; 0,1,0)</f>
        <v>0</v>
      </c>
      <c r="G4673">
        <f>IF((_xll.ciqfunctions.udf.CIQ(A4673,"IQ_UNLEVERED_FCF") + _xll.ciqfunctions.udf.CIQ(A4673,"IQ_CAPEX"))/_xll.ciqfunctions.udf.CIQ(A4673,"IQ_TOTAL_ASSETS") &gt; 0,1,0)</f>
        <v>0</v>
      </c>
      <c r="H4673">
        <f>IF(_xll.ciqfunctions.udf.CIQ(A4673,"IQ_LT_DEBT")/_xll.ciqfunctions.udf.CIQ(A4673,"IQ_TOTAL_ASSETS") - _xll.ciqfunctions.udf.CIQ(A4673,"IQ_LT_DEBT", IQ_LTM - 1)/_xll.ciqfunctions.udf.CIQ(A4673,"IQ_TOTAL_ASSETS", IQ_LTM - 1) &gt; 0,1,0)</f>
        <v>1</v>
      </c>
      <c r="I4673">
        <f>IF(_xll.ciqfunctions.udf.CIQ(A4673,"IQ_CURRENT_RATIO") - _xll.ciqfunctions.udf.CIQ(A4673,"IQ_CURRENT_RATIO", IQ_LTM - 1) &gt; 0,1,0)</f>
        <v>0</v>
      </c>
      <c r="J4673">
        <f>IF(_xll.ciqfunctions.udf.CIQ(A4673, "IQ_BASIC_WEIGHT") - _xll.ciqfunctions.udf.CIQ(A4673, "IQ_BASIC_WEIGHT", IQ_LTM - 1) &gt; 0, 0, 1)</f>
        <v>1</v>
      </c>
      <c r="K4673">
        <f>IF(_xll.ciqfunctions.udf.CIQ(A4673,"IQ_GROSS_MARGIN") - _xll.ciqfunctions.udf.CIQ(A4673,"IQ_GROSS_MARGIN",IQ_LTM-1) &gt; 1,1,0)</f>
        <v>0</v>
      </c>
      <c r="L4673">
        <f>IF(_xll.ciqfunctions.udf.CIQ(A4673, "IQ_ASSET_TURNS") - _xll.ciqfunctions.udf.CIQ(A4673,"IQ_ASSET_TURNS", IQ_LTM-1) &gt; 1, 1,0)</f>
        <v>0</v>
      </c>
    </row>
    <row r="4674" spans="1:12" x14ac:dyDescent="0.25">
      <c r="A4674" t="s">
        <v>4089</v>
      </c>
      <c r="B4674" t="s">
        <v>4090</v>
      </c>
      <c r="C4674">
        <f>SUM(D4674:L4674)</f>
        <v>3</v>
      </c>
      <c r="D4674">
        <f>IF(_xll.ciqfunctions.udf.CIQ(A4674,"IQ_RETURN_ASSETS") &gt; 0,1,0)</f>
        <v>1</v>
      </c>
      <c r="E4674">
        <f>IF(_xll.ciqfunctions.udf.CIQ(A4674,"IQ_UNLEVERED_FCF") + _xll.ciqfunctions.udf.CIQ(A4674,"IQ_CAPEX")  &gt; 0, 1, 0)</f>
        <v>0</v>
      </c>
      <c r="F4674">
        <f>IF(_xll.ciqfunctions.udf.CIQ(A4674,"IQ_RETURN_ASSETS") - _xll.ciqfunctions.udf.CIQ(A4674,"IQ_RETURN_ASSETS", IQ_LTM - 1) &gt; 0,1,0)</f>
        <v>1</v>
      </c>
      <c r="G4674">
        <f>IF((_xll.ciqfunctions.udf.CIQ(A4674,"IQ_UNLEVERED_FCF") + _xll.ciqfunctions.udf.CIQ(A4674,"IQ_CAPEX"))/_xll.ciqfunctions.udf.CIQ(A4674,"IQ_TOTAL_ASSETS") &gt; 0,1,0)</f>
        <v>0</v>
      </c>
      <c r="H4674">
        <f>IF(_xll.ciqfunctions.udf.CIQ(A4674,"IQ_LT_DEBT")/_xll.ciqfunctions.udf.CIQ(A4674,"IQ_TOTAL_ASSETS") - _xll.ciqfunctions.udf.CIQ(A4674,"IQ_LT_DEBT", IQ_LTM - 1)/_xll.ciqfunctions.udf.CIQ(A4674,"IQ_TOTAL_ASSETS", IQ_LTM - 1) &gt; 0,1,0)</f>
        <v>0</v>
      </c>
      <c r="I4674">
        <f>IF(_xll.ciqfunctions.udf.CIQ(A4674,"IQ_CURRENT_RATIO") - _xll.ciqfunctions.udf.CIQ(A4674,"IQ_CURRENT_RATIO", IQ_LTM - 1) &gt; 0,1,0)</f>
        <v>0</v>
      </c>
      <c r="J4674">
        <f>IF(_xll.ciqfunctions.udf.CIQ(A4674, "IQ_BASIC_WEIGHT") - _xll.ciqfunctions.udf.CIQ(A4674, "IQ_BASIC_WEIGHT", IQ_LTM - 1) &gt; 0, 0, 1)</f>
        <v>1</v>
      </c>
      <c r="K4674">
        <f>IF(_xll.ciqfunctions.udf.CIQ(A4674,"IQ_GROSS_MARGIN") - _xll.ciqfunctions.udf.CIQ(A4674,"IQ_GROSS_MARGIN",IQ_LTM-1) &gt; 1,1,0)</f>
        <v>0</v>
      </c>
      <c r="L4674">
        <f>IF(_xll.ciqfunctions.udf.CIQ(A4674, "IQ_ASSET_TURNS") - _xll.ciqfunctions.udf.CIQ(A4674,"IQ_ASSET_TURNS", IQ_LTM-1) &gt; 1, 1,0)</f>
        <v>0</v>
      </c>
    </row>
    <row r="4675" spans="1:12" x14ac:dyDescent="0.25">
      <c r="A4675" t="s">
        <v>4091</v>
      </c>
      <c r="B4675" t="s">
        <v>4090</v>
      </c>
      <c r="C4675">
        <f>SUM(D4675:L4675)</f>
        <v>3</v>
      </c>
      <c r="D4675">
        <f>IF(_xll.ciqfunctions.udf.CIQ(A4675,"IQ_RETURN_ASSETS") &gt; 0,1,0)</f>
        <v>1</v>
      </c>
      <c r="E4675">
        <f>IF(_xll.ciqfunctions.udf.CIQ(A4675,"IQ_UNLEVERED_FCF") + _xll.ciqfunctions.udf.CIQ(A4675,"IQ_CAPEX")  &gt; 0, 1, 0)</f>
        <v>0</v>
      </c>
      <c r="F4675">
        <f>IF(_xll.ciqfunctions.udf.CIQ(A4675,"IQ_RETURN_ASSETS") - _xll.ciqfunctions.udf.CIQ(A4675,"IQ_RETURN_ASSETS", IQ_LTM - 1) &gt; 0,1,0)</f>
        <v>1</v>
      </c>
      <c r="G4675">
        <f>IF((_xll.ciqfunctions.udf.CIQ(A4675,"IQ_UNLEVERED_FCF") + _xll.ciqfunctions.udf.CIQ(A4675,"IQ_CAPEX"))/_xll.ciqfunctions.udf.CIQ(A4675,"IQ_TOTAL_ASSETS") &gt; 0,1,0)</f>
        <v>0</v>
      </c>
      <c r="H4675">
        <f>IF(_xll.ciqfunctions.udf.CIQ(A4675,"IQ_LT_DEBT")/_xll.ciqfunctions.udf.CIQ(A4675,"IQ_TOTAL_ASSETS") - _xll.ciqfunctions.udf.CIQ(A4675,"IQ_LT_DEBT", IQ_LTM - 1)/_xll.ciqfunctions.udf.CIQ(A4675,"IQ_TOTAL_ASSETS", IQ_LTM - 1) &gt; 0,1,0)</f>
        <v>0</v>
      </c>
      <c r="I4675">
        <f>IF(_xll.ciqfunctions.udf.CIQ(A4675,"IQ_CURRENT_RATIO") - _xll.ciqfunctions.udf.CIQ(A4675,"IQ_CURRENT_RATIO", IQ_LTM - 1) &gt; 0,1,0)</f>
        <v>0</v>
      </c>
      <c r="J4675">
        <f>IF(_xll.ciqfunctions.udf.CIQ(A4675, "IQ_BASIC_WEIGHT") - _xll.ciqfunctions.udf.CIQ(A4675, "IQ_BASIC_WEIGHT", IQ_LTM - 1) &gt; 0, 0, 1)</f>
        <v>1</v>
      </c>
      <c r="K4675">
        <f>IF(_xll.ciqfunctions.udf.CIQ(A4675,"IQ_GROSS_MARGIN") - _xll.ciqfunctions.udf.CIQ(A4675,"IQ_GROSS_MARGIN",IQ_LTM-1) &gt; 1,1,0)</f>
        <v>0</v>
      </c>
      <c r="L4675">
        <f>IF(_xll.ciqfunctions.udf.CIQ(A4675, "IQ_ASSET_TURNS") - _xll.ciqfunctions.udf.CIQ(A4675,"IQ_ASSET_TURNS", IQ_LTM-1) &gt; 1, 1,0)</f>
        <v>0</v>
      </c>
    </row>
    <row r="4676" spans="1:12" x14ac:dyDescent="0.25">
      <c r="A4676" t="s">
        <v>4092</v>
      </c>
      <c r="B4676" t="s">
        <v>4090</v>
      </c>
      <c r="C4676">
        <f>SUM(D4676:L4676)</f>
        <v>3</v>
      </c>
      <c r="D4676">
        <f>IF(_xll.ciqfunctions.udf.CIQ(A4676,"IQ_RETURN_ASSETS") &gt; 0,1,0)</f>
        <v>1</v>
      </c>
      <c r="E4676">
        <f>IF(_xll.ciqfunctions.udf.CIQ(A4676,"IQ_UNLEVERED_FCF") + _xll.ciqfunctions.udf.CIQ(A4676,"IQ_CAPEX")  &gt; 0, 1, 0)</f>
        <v>0</v>
      </c>
      <c r="F4676">
        <f>IF(_xll.ciqfunctions.udf.CIQ(A4676,"IQ_RETURN_ASSETS") - _xll.ciqfunctions.udf.CIQ(A4676,"IQ_RETURN_ASSETS", IQ_LTM - 1) &gt; 0,1,0)</f>
        <v>1</v>
      </c>
      <c r="G4676">
        <f>IF((_xll.ciqfunctions.udf.CIQ(A4676,"IQ_UNLEVERED_FCF") + _xll.ciqfunctions.udf.CIQ(A4676,"IQ_CAPEX"))/_xll.ciqfunctions.udf.CIQ(A4676,"IQ_TOTAL_ASSETS") &gt; 0,1,0)</f>
        <v>0</v>
      </c>
      <c r="H4676">
        <f>IF(_xll.ciqfunctions.udf.CIQ(A4676,"IQ_LT_DEBT")/_xll.ciqfunctions.udf.CIQ(A4676,"IQ_TOTAL_ASSETS") - _xll.ciqfunctions.udf.CIQ(A4676,"IQ_LT_DEBT", IQ_LTM - 1)/_xll.ciqfunctions.udf.CIQ(A4676,"IQ_TOTAL_ASSETS", IQ_LTM - 1) &gt; 0,1,0)</f>
        <v>0</v>
      </c>
      <c r="I4676">
        <f>IF(_xll.ciqfunctions.udf.CIQ(A4676,"IQ_CURRENT_RATIO") - _xll.ciqfunctions.udf.CIQ(A4676,"IQ_CURRENT_RATIO", IQ_LTM - 1) &gt; 0,1,0)</f>
        <v>0</v>
      </c>
      <c r="J4676">
        <f>IF(_xll.ciqfunctions.udf.CIQ(A4676, "IQ_BASIC_WEIGHT") - _xll.ciqfunctions.udf.CIQ(A4676, "IQ_BASIC_WEIGHT", IQ_LTM - 1) &gt; 0, 0, 1)</f>
        <v>1</v>
      </c>
      <c r="K4676">
        <f>IF(_xll.ciqfunctions.udf.CIQ(A4676,"IQ_GROSS_MARGIN") - _xll.ciqfunctions.udf.CIQ(A4676,"IQ_GROSS_MARGIN",IQ_LTM-1) &gt; 1,1,0)</f>
        <v>0</v>
      </c>
      <c r="L4676">
        <f>IF(_xll.ciqfunctions.udf.CIQ(A4676, "IQ_ASSET_TURNS") - _xll.ciqfunctions.udf.CIQ(A4676,"IQ_ASSET_TURNS", IQ_LTM-1) &gt; 1, 1,0)</f>
        <v>0</v>
      </c>
    </row>
    <row r="4677" spans="1:12" x14ac:dyDescent="0.25">
      <c r="A4677" t="s">
        <v>4095</v>
      </c>
      <c r="B4677" t="s">
        <v>4094</v>
      </c>
      <c r="C4677">
        <f>SUM(D4677:L4677)</f>
        <v>3</v>
      </c>
      <c r="D4677">
        <f>IF(_xll.ciqfunctions.udf.CIQ(A4677,"IQ_RETURN_ASSETS") &gt; 0,1,0)</f>
        <v>1</v>
      </c>
      <c r="E4677">
        <f>IF(_xll.ciqfunctions.udf.CIQ(A4677,"IQ_UNLEVERED_FCF") + _xll.ciqfunctions.udf.CIQ(A4677,"IQ_CAPEX")  &gt; 0, 1, 0)</f>
        <v>0</v>
      </c>
      <c r="F4677">
        <f>IF(_xll.ciqfunctions.udf.CIQ(A4677,"IQ_RETURN_ASSETS") - _xll.ciqfunctions.udf.CIQ(A4677,"IQ_RETURN_ASSETS", IQ_LTM - 1) &gt; 0,1,0)</f>
        <v>1</v>
      </c>
      <c r="G4677">
        <f>IF((_xll.ciqfunctions.udf.CIQ(A4677,"IQ_UNLEVERED_FCF") + _xll.ciqfunctions.udf.CIQ(A4677,"IQ_CAPEX"))/_xll.ciqfunctions.udf.CIQ(A4677,"IQ_TOTAL_ASSETS") &gt; 0,1,0)</f>
        <v>0</v>
      </c>
      <c r="H4677">
        <f>IF(_xll.ciqfunctions.udf.CIQ(A4677,"IQ_LT_DEBT")/_xll.ciqfunctions.udf.CIQ(A4677,"IQ_TOTAL_ASSETS") - _xll.ciqfunctions.udf.CIQ(A4677,"IQ_LT_DEBT", IQ_LTM - 1)/_xll.ciqfunctions.udf.CIQ(A4677,"IQ_TOTAL_ASSETS", IQ_LTM - 1) &gt; 0,1,0)</f>
        <v>0</v>
      </c>
      <c r="I4677">
        <f>IF(_xll.ciqfunctions.udf.CIQ(A4677,"IQ_CURRENT_RATIO") - _xll.ciqfunctions.udf.CIQ(A4677,"IQ_CURRENT_RATIO", IQ_LTM - 1) &gt; 0,1,0)</f>
        <v>0</v>
      </c>
      <c r="J4677">
        <f>IF(_xll.ciqfunctions.udf.CIQ(A4677, "IQ_BASIC_WEIGHT") - _xll.ciqfunctions.udf.CIQ(A4677, "IQ_BASIC_WEIGHT", IQ_LTM - 1) &gt; 0, 0, 1)</f>
        <v>1</v>
      </c>
      <c r="K4677">
        <f>IF(_xll.ciqfunctions.udf.CIQ(A4677,"IQ_GROSS_MARGIN") - _xll.ciqfunctions.udf.CIQ(A4677,"IQ_GROSS_MARGIN",IQ_LTM-1) &gt; 1,1,0)</f>
        <v>0</v>
      </c>
      <c r="L4677">
        <f>IF(_xll.ciqfunctions.udf.CIQ(A4677, "IQ_ASSET_TURNS") - _xll.ciqfunctions.udf.CIQ(A4677,"IQ_ASSET_TURNS", IQ_LTM-1) &gt; 1, 1,0)</f>
        <v>0</v>
      </c>
    </row>
    <row r="4678" spans="1:12" x14ac:dyDescent="0.25">
      <c r="A4678" t="s">
        <v>4217</v>
      </c>
      <c r="B4678" t="s">
        <v>4218</v>
      </c>
      <c r="C4678">
        <f>SUM(D4678:L4678)</f>
        <v>3</v>
      </c>
      <c r="D4678">
        <f>IF(_xll.ciqfunctions.udf.CIQ(A4678,"IQ_RETURN_ASSETS") &gt; 0,1,0)</f>
        <v>1</v>
      </c>
      <c r="E4678">
        <f>IF(_xll.ciqfunctions.udf.CIQ(A4678,"IQ_UNLEVERED_FCF") + _xll.ciqfunctions.udf.CIQ(A4678,"IQ_CAPEX")  &gt; 0, 1, 0)</f>
        <v>0</v>
      </c>
      <c r="F4678">
        <f>IF(_xll.ciqfunctions.udf.CIQ(A4678,"IQ_RETURN_ASSETS") - _xll.ciqfunctions.udf.CIQ(A4678,"IQ_RETURN_ASSETS", IQ_LTM - 1) &gt; 0,1,0)</f>
        <v>0</v>
      </c>
      <c r="G4678">
        <f>IF((_xll.ciqfunctions.udf.CIQ(A4678,"IQ_UNLEVERED_FCF") + _xll.ciqfunctions.udf.CIQ(A4678,"IQ_CAPEX"))/_xll.ciqfunctions.udf.CIQ(A4678,"IQ_TOTAL_ASSETS") &gt; 0,1,0)</f>
        <v>0</v>
      </c>
      <c r="H4678">
        <f>IF(_xll.ciqfunctions.udf.CIQ(A4678,"IQ_LT_DEBT")/_xll.ciqfunctions.udf.CIQ(A4678,"IQ_TOTAL_ASSETS") - _xll.ciqfunctions.udf.CIQ(A4678,"IQ_LT_DEBT", IQ_LTM - 1)/_xll.ciqfunctions.udf.CIQ(A4678,"IQ_TOTAL_ASSETS", IQ_LTM - 1) &gt; 0,1,0)</f>
        <v>1</v>
      </c>
      <c r="I4678">
        <f>IF(_xll.ciqfunctions.udf.CIQ(A4678,"IQ_CURRENT_RATIO") - _xll.ciqfunctions.udf.CIQ(A4678,"IQ_CURRENT_RATIO", IQ_LTM - 1) &gt; 0,1,0)</f>
        <v>0</v>
      </c>
      <c r="J4678">
        <f>IF(_xll.ciqfunctions.udf.CIQ(A4678, "IQ_BASIC_WEIGHT") - _xll.ciqfunctions.udf.CIQ(A4678, "IQ_BASIC_WEIGHT", IQ_LTM - 1) &gt; 0, 0, 1)</f>
        <v>1</v>
      </c>
      <c r="K4678">
        <f>IF(_xll.ciqfunctions.udf.CIQ(A4678,"IQ_GROSS_MARGIN") - _xll.ciqfunctions.udf.CIQ(A4678,"IQ_GROSS_MARGIN",IQ_LTM-1) &gt; 1,1,0)</f>
        <v>0</v>
      </c>
      <c r="L4678">
        <f>IF(_xll.ciqfunctions.udf.CIQ(A4678, "IQ_ASSET_TURNS") - _xll.ciqfunctions.udf.CIQ(A4678,"IQ_ASSET_TURNS", IQ_LTM-1) &gt; 1, 1,0)</f>
        <v>0</v>
      </c>
    </row>
    <row r="4679" spans="1:12" x14ac:dyDescent="0.25">
      <c r="A4679" t="s">
        <v>4225</v>
      </c>
      <c r="B4679" t="s">
        <v>4226</v>
      </c>
      <c r="C4679">
        <f>SUM(D4679:L4679)</f>
        <v>3</v>
      </c>
      <c r="D4679">
        <f>IF(_xll.ciqfunctions.udf.CIQ(A4679,"IQ_RETURN_ASSETS") &gt; 0,1,0)</f>
        <v>1</v>
      </c>
      <c r="E4679">
        <f>IF(_xll.ciqfunctions.udf.CIQ(A4679,"IQ_UNLEVERED_FCF") + _xll.ciqfunctions.udf.CIQ(A4679,"IQ_CAPEX")  &gt; 0, 1, 0)</f>
        <v>0</v>
      </c>
      <c r="F4679">
        <f>IF(_xll.ciqfunctions.udf.CIQ(A4679,"IQ_RETURN_ASSETS") - _xll.ciqfunctions.udf.CIQ(A4679,"IQ_RETURN_ASSETS", IQ_LTM - 1) &gt; 0,1,0)</f>
        <v>0</v>
      </c>
      <c r="G4679">
        <f>IF((_xll.ciqfunctions.udf.CIQ(A4679,"IQ_UNLEVERED_FCF") + _xll.ciqfunctions.udf.CIQ(A4679,"IQ_CAPEX"))/_xll.ciqfunctions.udf.CIQ(A4679,"IQ_TOTAL_ASSETS") &gt; 0,1,0)</f>
        <v>0</v>
      </c>
      <c r="H4679">
        <f>IF(_xll.ciqfunctions.udf.CIQ(A4679,"IQ_LT_DEBT")/_xll.ciqfunctions.udf.CIQ(A4679,"IQ_TOTAL_ASSETS") - _xll.ciqfunctions.udf.CIQ(A4679,"IQ_LT_DEBT", IQ_LTM - 1)/_xll.ciqfunctions.udf.CIQ(A4679,"IQ_TOTAL_ASSETS", IQ_LTM - 1) &gt; 0,1,0)</f>
        <v>1</v>
      </c>
      <c r="I4679">
        <f>IF(_xll.ciqfunctions.udf.CIQ(A4679,"IQ_CURRENT_RATIO") - _xll.ciqfunctions.udf.CIQ(A4679,"IQ_CURRENT_RATIO", IQ_LTM - 1) &gt; 0,1,0)</f>
        <v>0</v>
      </c>
      <c r="J4679">
        <f>IF(_xll.ciqfunctions.udf.CIQ(A4679, "IQ_BASIC_WEIGHT") - _xll.ciqfunctions.udf.CIQ(A4679, "IQ_BASIC_WEIGHT", IQ_LTM - 1) &gt; 0, 0, 1)</f>
        <v>1</v>
      </c>
      <c r="K4679">
        <f>IF(_xll.ciqfunctions.udf.CIQ(A4679,"IQ_GROSS_MARGIN") - _xll.ciqfunctions.udf.CIQ(A4679,"IQ_GROSS_MARGIN",IQ_LTM-1) &gt; 1,1,0)</f>
        <v>0</v>
      </c>
      <c r="L4679">
        <f>IF(_xll.ciqfunctions.udf.CIQ(A4679, "IQ_ASSET_TURNS") - _xll.ciqfunctions.udf.CIQ(A4679,"IQ_ASSET_TURNS", IQ_LTM-1) &gt; 1, 1,0)</f>
        <v>0</v>
      </c>
    </row>
    <row r="4680" spans="1:12" x14ac:dyDescent="0.25">
      <c r="A4680" t="s">
        <v>4241</v>
      </c>
      <c r="B4680" t="s">
        <v>4242</v>
      </c>
      <c r="C4680">
        <f>SUM(D4680:L4680)</f>
        <v>3</v>
      </c>
      <c r="D4680">
        <f>IF(_xll.ciqfunctions.udf.CIQ(A4680,"IQ_RETURN_ASSETS") &gt; 0,1,0)</f>
        <v>1</v>
      </c>
      <c r="E4680">
        <f>IF(_xll.ciqfunctions.udf.CIQ(A4680,"IQ_UNLEVERED_FCF") + _xll.ciqfunctions.udf.CIQ(A4680,"IQ_CAPEX")  &gt; 0, 1, 0)</f>
        <v>0</v>
      </c>
      <c r="F4680">
        <f>IF(_xll.ciqfunctions.udf.CIQ(A4680,"IQ_RETURN_ASSETS") - _xll.ciqfunctions.udf.CIQ(A4680,"IQ_RETURN_ASSETS", IQ_LTM - 1) &gt; 0,1,0)</f>
        <v>0</v>
      </c>
      <c r="G4680">
        <f>IF((_xll.ciqfunctions.udf.CIQ(A4680,"IQ_UNLEVERED_FCF") + _xll.ciqfunctions.udf.CIQ(A4680,"IQ_CAPEX"))/_xll.ciqfunctions.udf.CIQ(A4680,"IQ_TOTAL_ASSETS") &gt; 0,1,0)</f>
        <v>0</v>
      </c>
      <c r="H4680">
        <f>IF(_xll.ciqfunctions.udf.CIQ(A4680,"IQ_LT_DEBT")/_xll.ciqfunctions.udf.CIQ(A4680,"IQ_TOTAL_ASSETS") - _xll.ciqfunctions.udf.CIQ(A4680,"IQ_LT_DEBT", IQ_LTM - 1)/_xll.ciqfunctions.udf.CIQ(A4680,"IQ_TOTAL_ASSETS", IQ_LTM - 1) &gt; 0,1,0)</f>
        <v>1</v>
      </c>
      <c r="I4680">
        <f>IF(_xll.ciqfunctions.udf.CIQ(A4680,"IQ_CURRENT_RATIO") - _xll.ciqfunctions.udf.CIQ(A4680,"IQ_CURRENT_RATIO", IQ_LTM - 1) &gt; 0,1,0)</f>
        <v>0</v>
      </c>
      <c r="J4680">
        <f>IF(_xll.ciqfunctions.udf.CIQ(A4680, "IQ_BASIC_WEIGHT") - _xll.ciqfunctions.udf.CIQ(A4680, "IQ_BASIC_WEIGHT", IQ_LTM - 1) &gt; 0, 0, 1)</f>
        <v>1</v>
      </c>
      <c r="K4680">
        <f>IF(_xll.ciqfunctions.udf.CIQ(A4680,"IQ_GROSS_MARGIN") - _xll.ciqfunctions.udf.CIQ(A4680,"IQ_GROSS_MARGIN",IQ_LTM-1) &gt; 1,1,0)</f>
        <v>0</v>
      </c>
      <c r="L4680">
        <f>IF(_xll.ciqfunctions.udf.CIQ(A4680, "IQ_ASSET_TURNS") - _xll.ciqfunctions.udf.CIQ(A4680,"IQ_ASSET_TURNS", IQ_LTM-1) &gt; 1, 1,0)</f>
        <v>0</v>
      </c>
    </row>
    <row r="4681" spans="1:12" x14ac:dyDescent="0.25">
      <c r="A4681" t="s">
        <v>4253</v>
      </c>
      <c r="B4681" t="s">
        <v>4254</v>
      </c>
      <c r="C4681">
        <f>SUM(D4681:L4681)</f>
        <v>3</v>
      </c>
      <c r="D4681">
        <f>IF(_xll.ciqfunctions.udf.CIQ(A4681,"IQ_RETURN_ASSETS") &gt; 0,1,0)</f>
        <v>1</v>
      </c>
      <c r="E4681">
        <f>IF(_xll.ciqfunctions.udf.CIQ(A4681,"IQ_UNLEVERED_FCF") + _xll.ciqfunctions.udf.CIQ(A4681,"IQ_CAPEX")  &gt; 0, 1, 0)</f>
        <v>0</v>
      </c>
      <c r="F4681">
        <f>IF(_xll.ciqfunctions.udf.CIQ(A4681,"IQ_RETURN_ASSETS") - _xll.ciqfunctions.udf.CIQ(A4681,"IQ_RETURN_ASSETS", IQ_LTM - 1) &gt; 0,1,0)</f>
        <v>0</v>
      </c>
      <c r="G4681">
        <f>IF((_xll.ciqfunctions.udf.CIQ(A4681,"IQ_UNLEVERED_FCF") + _xll.ciqfunctions.udf.CIQ(A4681,"IQ_CAPEX"))/_xll.ciqfunctions.udf.CIQ(A4681,"IQ_TOTAL_ASSETS") &gt; 0,1,0)</f>
        <v>0</v>
      </c>
      <c r="H4681">
        <f>IF(_xll.ciqfunctions.udf.CIQ(A4681,"IQ_LT_DEBT")/_xll.ciqfunctions.udf.CIQ(A4681,"IQ_TOTAL_ASSETS") - _xll.ciqfunctions.udf.CIQ(A4681,"IQ_LT_DEBT", IQ_LTM - 1)/_xll.ciqfunctions.udf.CIQ(A4681,"IQ_TOTAL_ASSETS", IQ_LTM - 1) &gt; 0,1,0)</f>
        <v>1</v>
      </c>
      <c r="I4681">
        <f>IF(_xll.ciqfunctions.udf.CIQ(A4681,"IQ_CURRENT_RATIO") - _xll.ciqfunctions.udf.CIQ(A4681,"IQ_CURRENT_RATIO", IQ_LTM - 1) &gt; 0,1,0)</f>
        <v>0</v>
      </c>
      <c r="J4681">
        <f>IF(_xll.ciqfunctions.udf.CIQ(A4681, "IQ_BASIC_WEIGHT") - _xll.ciqfunctions.udf.CIQ(A4681, "IQ_BASIC_WEIGHT", IQ_LTM - 1) &gt; 0, 0, 1)</f>
        <v>1</v>
      </c>
      <c r="K4681">
        <f>IF(_xll.ciqfunctions.udf.CIQ(A4681,"IQ_GROSS_MARGIN") - _xll.ciqfunctions.udf.CIQ(A4681,"IQ_GROSS_MARGIN",IQ_LTM-1) &gt; 1,1,0)</f>
        <v>0</v>
      </c>
      <c r="L4681">
        <f>IF(_xll.ciqfunctions.udf.CIQ(A4681, "IQ_ASSET_TURNS") - _xll.ciqfunctions.udf.CIQ(A4681,"IQ_ASSET_TURNS", IQ_LTM-1) &gt; 1, 1,0)</f>
        <v>0</v>
      </c>
    </row>
    <row r="4682" spans="1:12" x14ac:dyDescent="0.25">
      <c r="A4682" t="s">
        <v>4275</v>
      </c>
      <c r="B4682" t="s">
        <v>4276</v>
      </c>
      <c r="C4682">
        <f>SUM(D4682:L4682)</f>
        <v>3</v>
      </c>
      <c r="D4682">
        <f>IF(_xll.ciqfunctions.udf.CIQ(A4682,"IQ_RETURN_ASSETS") &gt; 0,1,0)</f>
        <v>1</v>
      </c>
      <c r="E4682">
        <f>IF(_xll.ciqfunctions.udf.CIQ(A4682,"IQ_UNLEVERED_FCF") + _xll.ciqfunctions.udf.CIQ(A4682,"IQ_CAPEX")  &gt; 0, 1, 0)</f>
        <v>0</v>
      </c>
      <c r="F4682">
        <f>IF(_xll.ciqfunctions.udf.CIQ(A4682,"IQ_RETURN_ASSETS") - _xll.ciqfunctions.udf.CIQ(A4682,"IQ_RETURN_ASSETS", IQ_LTM - 1) &gt; 0,1,0)</f>
        <v>1</v>
      </c>
      <c r="G4682">
        <f>IF((_xll.ciqfunctions.udf.CIQ(A4682,"IQ_UNLEVERED_FCF") + _xll.ciqfunctions.udf.CIQ(A4682,"IQ_CAPEX"))/_xll.ciqfunctions.udf.CIQ(A4682,"IQ_TOTAL_ASSETS") &gt; 0,1,0)</f>
        <v>0</v>
      </c>
      <c r="H4682">
        <f>IF(_xll.ciqfunctions.udf.CIQ(A4682,"IQ_LT_DEBT")/_xll.ciqfunctions.udf.CIQ(A4682,"IQ_TOTAL_ASSETS") - _xll.ciqfunctions.udf.CIQ(A4682,"IQ_LT_DEBT", IQ_LTM - 1)/_xll.ciqfunctions.udf.CIQ(A4682,"IQ_TOTAL_ASSETS", IQ_LTM - 1) &gt; 0,1,0)</f>
        <v>0</v>
      </c>
      <c r="I4682">
        <f>IF(_xll.ciqfunctions.udf.CIQ(A4682,"IQ_CURRENT_RATIO") - _xll.ciqfunctions.udf.CIQ(A4682,"IQ_CURRENT_RATIO", IQ_LTM - 1) &gt; 0,1,0)</f>
        <v>0</v>
      </c>
      <c r="J4682">
        <f>IF(_xll.ciqfunctions.udf.CIQ(A4682, "IQ_BASIC_WEIGHT") - _xll.ciqfunctions.udf.CIQ(A4682, "IQ_BASIC_WEIGHT", IQ_LTM - 1) &gt; 0, 0, 1)</f>
        <v>1</v>
      </c>
      <c r="K4682">
        <f>IF(_xll.ciqfunctions.udf.CIQ(A4682,"IQ_GROSS_MARGIN") - _xll.ciqfunctions.udf.CIQ(A4682,"IQ_GROSS_MARGIN",IQ_LTM-1) &gt; 1,1,0)</f>
        <v>0</v>
      </c>
      <c r="L4682">
        <f>IF(_xll.ciqfunctions.udf.CIQ(A4682, "IQ_ASSET_TURNS") - _xll.ciqfunctions.udf.CIQ(A4682,"IQ_ASSET_TURNS", IQ_LTM-1) &gt; 1, 1,0)</f>
        <v>0</v>
      </c>
    </row>
    <row r="4683" spans="1:12" x14ac:dyDescent="0.25">
      <c r="A4683" t="s">
        <v>4311</v>
      </c>
      <c r="B4683" t="s">
        <v>4312</v>
      </c>
      <c r="C4683">
        <f>SUM(D4683:L4683)</f>
        <v>3</v>
      </c>
      <c r="D4683">
        <f>IF(_xll.ciqfunctions.udf.CIQ(A4683,"IQ_RETURN_ASSETS") &gt; 0,1,0)</f>
        <v>1</v>
      </c>
      <c r="E4683">
        <f>IF(_xll.ciqfunctions.udf.CIQ(A4683,"IQ_UNLEVERED_FCF") + _xll.ciqfunctions.udf.CIQ(A4683,"IQ_CAPEX")  &gt; 0, 1, 0)</f>
        <v>0</v>
      </c>
      <c r="F4683">
        <f>IF(_xll.ciqfunctions.udf.CIQ(A4683,"IQ_RETURN_ASSETS") - _xll.ciqfunctions.udf.CIQ(A4683,"IQ_RETURN_ASSETS", IQ_LTM - 1) &gt; 0,1,0)</f>
        <v>1</v>
      </c>
      <c r="G4683">
        <f>IF((_xll.ciqfunctions.udf.CIQ(A4683,"IQ_UNLEVERED_FCF") + _xll.ciqfunctions.udf.CIQ(A4683,"IQ_CAPEX"))/_xll.ciqfunctions.udf.CIQ(A4683,"IQ_TOTAL_ASSETS") &gt; 0,1,0)</f>
        <v>0</v>
      </c>
      <c r="H4683">
        <f>IF(_xll.ciqfunctions.udf.CIQ(A4683,"IQ_LT_DEBT")/_xll.ciqfunctions.udf.CIQ(A4683,"IQ_TOTAL_ASSETS") - _xll.ciqfunctions.udf.CIQ(A4683,"IQ_LT_DEBT", IQ_LTM - 1)/_xll.ciqfunctions.udf.CIQ(A4683,"IQ_TOTAL_ASSETS", IQ_LTM - 1) &gt; 0,1,0)</f>
        <v>0</v>
      </c>
      <c r="I4683">
        <f>IF(_xll.ciqfunctions.udf.CIQ(A4683,"IQ_CURRENT_RATIO") - _xll.ciqfunctions.udf.CIQ(A4683,"IQ_CURRENT_RATIO", IQ_LTM - 1) &gt; 0,1,0)</f>
        <v>0</v>
      </c>
      <c r="J4683">
        <f>IF(_xll.ciqfunctions.udf.CIQ(A4683, "IQ_BASIC_WEIGHT") - _xll.ciqfunctions.udf.CIQ(A4683, "IQ_BASIC_WEIGHT", IQ_LTM - 1) &gt; 0, 0, 1)</f>
        <v>1</v>
      </c>
      <c r="K4683">
        <f>IF(_xll.ciqfunctions.udf.CIQ(A4683,"IQ_GROSS_MARGIN") - _xll.ciqfunctions.udf.CIQ(A4683,"IQ_GROSS_MARGIN",IQ_LTM-1) &gt; 1,1,0)</f>
        <v>0</v>
      </c>
      <c r="L4683">
        <f>IF(_xll.ciqfunctions.udf.CIQ(A4683, "IQ_ASSET_TURNS") - _xll.ciqfunctions.udf.CIQ(A4683,"IQ_ASSET_TURNS", IQ_LTM-1) &gt; 1, 1,0)</f>
        <v>0</v>
      </c>
    </row>
    <row r="4684" spans="1:12" x14ac:dyDescent="0.25">
      <c r="A4684" t="s">
        <v>4398</v>
      </c>
      <c r="B4684" t="s">
        <v>4399</v>
      </c>
      <c r="C4684">
        <f>SUM(D4684:L4684)</f>
        <v>3</v>
      </c>
      <c r="D4684">
        <f>IF(_xll.ciqfunctions.udf.CIQ(A4684,"IQ_RETURN_ASSETS") &gt; 0,1,0)</f>
        <v>1</v>
      </c>
      <c r="E4684">
        <f>IF(_xll.ciqfunctions.udf.CIQ(A4684,"IQ_UNLEVERED_FCF") + _xll.ciqfunctions.udf.CIQ(A4684,"IQ_CAPEX")  &gt; 0, 1, 0)</f>
        <v>0</v>
      </c>
      <c r="F4684">
        <f>IF(_xll.ciqfunctions.udf.CIQ(A4684,"IQ_RETURN_ASSETS") - _xll.ciqfunctions.udf.CIQ(A4684,"IQ_RETURN_ASSETS", IQ_LTM - 1) &gt; 0,1,0)</f>
        <v>1</v>
      </c>
      <c r="G4684">
        <f>IF((_xll.ciqfunctions.udf.CIQ(A4684,"IQ_UNLEVERED_FCF") + _xll.ciqfunctions.udf.CIQ(A4684,"IQ_CAPEX"))/_xll.ciqfunctions.udf.CIQ(A4684,"IQ_TOTAL_ASSETS") &gt; 0,1,0)</f>
        <v>0</v>
      </c>
      <c r="H4684">
        <f>IF(_xll.ciqfunctions.udf.CIQ(A4684,"IQ_LT_DEBT")/_xll.ciqfunctions.udf.CIQ(A4684,"IQ_TOTAL_ASSETS") - _xll.ciqfunctions.udf.CIQ(A4684,"IQ_LT_DEBT", IQ_LTM - 1)/_xll.ciqfunctions.udf.CIQ(A4684,"IQ_TOTAL_ASSETS", IQ_LTM - 1) &gt; 0,1,0)</f>
        <v>0</v>
      </c>
      <c r="I4684">
        <f>IF(_xll.ciqfunctions.udf.CIQ(A4684,"IQ_CURRENT_RATIO") - _xll.ciqfunctions.udf.CIQ(A4684,"IQ_CURRENT_RATIO", IQ_LTM - 1) &gt; 0,1,0)</f>
        <v>0</v>
      </c>
      <c r="J4684">
        <f>IF(_xll.ciqfunctions.udf.CIQ(A4684, "IQ_BASIC_WEIGHT") - _xll.ciqfunctions.udf.CIQ(A4684, "IQ_BASIC_WEIGHT", IQ_LTM - 1) &gt; 0, 0, 1)</f>
        <v>1</v>
      </c>
      <c r="K4684">
        <f>IF(_xll.ciqfunctions.udf.CIQ(A4684,"IQ_GROSS_MARGIN") - _xll.ciqfunctions.udf.CIQ(A4684,"IQ_GROSS_MARGIN",IQ_LTM-1) &gt; 1,1,0)</f>
        <v>0</v>
      </c>
      <c r="L4684">
        <f>IF(_xll.ciqfunctions.udf.CIQ(A4684, "IQ_ASSET_TURNS") - _xll.ciqfunctions.udf.CIQ(A4684,"IQ_ASSET_TURNS", IQ_LTM-1) &gt; 1, 1,0)</f>
        <v>0</v>
      </c>
    </row>
    <row r="4685" spans="1:12" x14ac:dyDescent="0.25">
      <c r="A4685" t="s">
        <v>4420</v>
      </c>
      <c r="B4685" t="s">
        <v>4421</v>
      </c>
      <c r="C4685">
        <f>SUM(D4685:L4685)</f>
        <v>3</v>
      </c>
      <c r="D4685">
        <f>IF(_xll.ciqfunctions.udf.CIQ(A4685,"IQ_RETURN_ASSETS") &gt; 0,1,0)</f>
        <v>1</v>
      </c>
      <c r="E4685">
        <f>IF(_xll.ciqfunctions.udf.CIQ(A4685,"IQ_UNLEVERED_FCF") + _xll.ciqfunctions.udf.CIQ(A4685,"IQ_CAPEX")  &gt; 0, 1, 0)</f>
        <v>0</v>
      </c>
      <c r="F4685">
        <f>IF(_xll.ciqfunctions.udf.CIQ(A4685,"IQ_RETURN_ASSETS") - _xll.ciqfunctions.udf.CIQ(A4685,"IQ_RETURN_ASSETS", IQ_LTM - 1) &gt; 0,1,0)</f>
        <v>0</v>
      </c>
      <c r="G4685">
        <f>IF((_xll.ciqfunctions.udf.CIQ(A4685,"IQ_UNLEVERED_FCF") + _xll.ciqfunctions.udf.CIQ(A4685,"IQ_CAPEX"))/_xll.ciqfunctions.udf.CIQ(A4685,"IQ_TOTAL_ASSETS") &gt; 0,1,0)</f>
        <v>0</v>
      </c>
      <c r="H4685">
        <f>IF(_xll.ciqfunctions.udf.CIQ(A4685,"IQ_LT_DEBT")/_xll.ciqfunctions.udf.CIQ(A4685,"IQ_TOTAL_ASSETS") - _xll.ciqfunctions.udf.CIQ(A4685,"IQ_LT_DEBT", IQ_LTM - 1)/_xll.ciqfunctions.udf.CIQ(A4685,"IQ_TOTAL_ASSETS", IQ_LTM - 1) &gt; 0,1,0)</f>
        <v>1</v>
      </c>
      <c r="I4685">
        <f>IF(_xll.ciqfunctions.udf.CIQ(A4685,"IQ_CURRENT_RATIO") - _xll.ciqfunctions.udf.CIQ(A4685,"IQ_CURRENT_RATIO", IQ_LTM - 1) &gt; 0,1,0)</f>
        <v>0</v>
      </c>
      <c r="J4685">
        <f>IF(_xll.ciqfunctions.udf.CIQ(A4685, "IQ_BASIC_WEIGHT") - _xll.ciqfunctions.udf.CIQ(A4685, "IQ_BASIC_WEIGHT", IQ_LTM - 1) &gt; 0, 0, 1)</f>
        <v>1</v>
      </c>
      <c r="K4685">
        <f>IF(_xll.ciqfunctions.udf.CIQ(A4685,"IQ_GROSS_MARGIN") - _xll.ciqfunctions.udf.CIQ(A4685,"IQ_GROSS_MARGIN",IQ_LTM-1) &gt; 1,1,0)</f>
        <v>0</v>
      </c>
      <c r="L4685">
        <f>IF(_xll.ciqfunctions.udf.CIQ(A4685, "IQ_ASSET_TURNS") - _xll.ciqfunctions.udf.CIQ(A4685,"IQ_ASSET_TURNS", IQ_LTM-1) &gt; 1, 1,0)</f>
        <v>0</v>
      </c>
    </row>
    <row r="4686" spans="1:12" x14ac:dyDescent="0.25">
      <c r="A4686" t="s">
        <v>4424</v>
      </c>
      <c r="B4686" t="s">
        <v>4425</v>
      </c>
      <c r="C4686">
        <f>SUM(D4686:L4686)</f>
        <v>3</v>
      </c>
      <c r="D4686">
        <f>IF(_xll.ciqfunctions.udf.CIQ(A4686,"IQ_RETURN_ASSETS") &gt; 0,1,0)</f>
        <v>1</v>
      </c>
      <c r="E4686">
        <f>IF(_xll.ciqfunctions.udf.CIQ(A4686,"IQ_UNLEVERED_FCF") + _xll.ciqfunctions.udf.CIQ(A4686,"IQ_CAPEX")  &gt; 0, 1, 0)</f>
        <v>0</v>
      </c>
      <c r="F4686">
        <f>IF(_xll.ciqfunctions.udf.CIQ(A4686,"IQ_RETURN_ASSETS") - _xll.ciqfunctions.udf.CIQ(A4686,"IQ_RETURN_ASSETS", IQ_LTM - 1) &gt; 0,1,0)</f>
        <v>0</v>
      </c>
      <c r="G4686">
        <f>IF((_xll.ciqfunctions.udf.CIQ(A4686,"IQ_UNLEVERED_FCF") + _xll.ciqfunctions.udf.CIQ(A4686,"IQ_CAPEX"))/_xll.ciqfunctions.udf.CIQ(A4686,"IQ_TOTAL_ASSETS") &gt; 0,1,0)</f>
        <v>0</v>
      </c>
      <c r="H4686">
        <f>IF(_xll.ciqfunctions.udf.CIQ(A4686,"IQ_LT_DEBT")/_xll.ciqfunctions.udf.CIQ(A4686,"IQ_TOTAL_ASSETS") - _xll.ciqfunctions.udf.CIQ(A4686,"IQ_LT_DEBT", IQ_LTM - 1)/_xll.ciqfunctions.udf.CIQ(A4686,"IQ_TOTAL_ASSETS", IQ_LTM - 1) &gt; 0,1,0)</f>
        <v>1</v>
      </c>
      <c r="I4686">
        <f>IF(_xll.ciqfunctions.udf.CIQ(A4686,"IQ_CURRENT_RATIO") - _xll.ciqfunctions.udf.CIQ(A4686,"IQ_CURRENT_RATIO", IQ_LTM - 1) &gt; 0,1,0)</f>
        <v>0</v>
      </c>
      <c r="J4686">
        <f>IF(_xll.ciqfunctions.udf.CIQ(A4686, "IQ_BASIC_WEIGHT") - _xll.ciqfunctions.udf.CIQ(A4686, "IQ_BASIC_WEIGHT", IQ_LTM - 1) &gt; 0, 0, 1)</f>
        <v>1</v>
      </c>
      <c r="K4686">
        <f>IF(_xll.ciqfunctions.udf.CIQ(A4686,"IQ_GROSS_MARGIN") - _xll.ciqfunctions.udf.CIQ(A4686,"IQ_GROSS_MARGIN",IQ_LTM-1) &gt; 1,1,0)</f>
        <v>0</v>
      </c>
      <c r="L4686">
        <f>IF(_xll.ciqfunctions.udf.CIQ(A4686, "IQ_ASSET_TURNS") - _xll.ciqfunctions.udf.CIQ(A4686,"IQ_ASSET_TURNS", IQ_LTM-1) &gt; 1, 1,0)</f>
        <v>0</v>
      </c>
    </row>
    <row r="4687" spans="1:12" x14ac:dyDescent="0.25">
      <c r="A4687" t="s">
        <v>4426</v>
      </c>
      <c r="B4687" t="s">
        <v>4427</v>
      </c>
      <c r="C4687">
        <f>SUM(D4687:L4687)</f>
        <v>3</v>
      </c>
      <c r="D4687">
        <f>IF(_xll.ciqfunctions.udf.CIQ(A4687,"IQ_RETURN_ASSETS") &gt; 0,1,0)</f>
        <v>1</v>
      </c>
      <c r="E4687">
        <f>IF(_xll.ciqfunctions.udf.CIQ(A4687,"IQ_UNLEVERED_FCF") + _xll.ciqfunctions.udf.CIQ(A4687,"IQ_CAPEX")  &gt; 0, 1, 0)</f>
        <v>0</v>
      </c>
      <c r="F4687">
        <f>IF(_xll.ciqfunctions.udf.CIQ(A4687,"IQ_RETURN_ASSETS") - _xll.ciqfunctions.udf.CIQ(A4687,"IQ_RETURN_ASSETS", IQ_LTM - 1) &gt; 0,1,0)</f>
        <v>1</v>
      </c>
      <c r="G4687">
        <f>IF((_xll.ciqfunctions.udf.CIQ(A4687,"IQ_UNLEVERED_FCF") + _xll.ciqfunctions.udf.CIQ(A4687,"IQ_CAPEX"))/_xll.ciqfunctions.udf.CIQ(A4687,"IQ_TOTAL_ASSETS") &gt; 0,1,0)</f>
        <v>0</v>
      </c>
      <c r="H4687">
        <f>IF(_xll.ciqfunctions.udf.CIQ(A4687,"IQ_LT_DEBT")/_xll.ciqfunctions.udf.CIQ(A4687,"IQ_TOTAL_ASSETS") - _xll.ciqfunctions.udf.CIQ(A4687,"IQ_LT_DEBT", IQ_LTM - 1)/_xll.ciqfunctions.udf.CIQ(A4687,"IQ_TOTAL_ASSETS", IQ_LTM - 1) &gt; 0,1,0)</f>
        <v>0</v>
      </c>
      <c r="I4687">
        <f>IF(_xll.ciqfunctions.udf.CIQ(A4687,"IQ_CURRENT_RATIO") - _xll.ciqfunctions.udf.CIQ(A4687,"IQ_CURRENT_RATIO", IQ_LTM - 1) &gt; 0,1,0)</f>
        <v>0</v>
      </c>
      <c r="J4687">
        <f>IF(_xll.ciqfunctions.udf.CIQ(A4687, "IQ_BASIC_WEIGHT") - _xll.ciqfunctions.udf.CIQ(A4687, "IQ_BASIC_WEIGHT", IQ_LTM - 1) &gt; 0, 0, 1)</f>
        <v>1</v>
      </c>
      <c r="K4687">
        <f>IF(_xll.ciqfunctions.udf.CIQ(A4687,"IQ_GROSS_MARGIN") - _xll.ciqfunctions.udf.CIQ(A4687,"IQ_GROSS_MARGIN",IQ_LTM-1) &gt; 1,1,0)</f>
        <v>0</v>
      </c>
      <c r="L4687">
        <f>IF(_xll.ciqfunctions.udf.CIQ(A4687, "IQ_ASSET_TURNS") - _xll.ciqfunctions.udf.CIQ(A4687,"IQ_ASSET_TURNS", IQ_LTM-1) &gt; 1, 1,0)</f>
        <v>0</v>
      </c>
    </row>
    <row r="4688" spans="1:12" x14ac:dyDescent="0.25">
      <c r="A4688" t="s">
        <v>4524</v>
      </c>
      <c r="B4688" t="s">
        <v>4525</v>
      </c>
      <c r="C4688">
        <f>SUM(D4688:L4688)</f>
        <v>3</v>
      </c>
      <c r="D4688">
        <f>IF(_xll.ciqfunctions.udf.CIQ(A4688,"IQ_RETURN_ASSETS") &gt; 0,1,0)</f>
        <v>1</v>
      </c>
      <c r="E4688">
        <f>IF(_xll.ciqfunctions.udf.CIQ(A4688,"IQ_UNLEVERED_FCF") + _xll.ciqfunctions.udf.CIQ(A4688,"IQ_CAPEX")  &gt; 0, 1, 0)</f>
        <v>0</v>
      </c>
      <c r="F4688">
        <f>IF(_xll.ciqfunctions.udf.CIQ(A4688,"IQ_RETURN_ASSETS") - _xll.ciqfunctions.udf.CIQ(A4688,"IQ_RETURN_ASSETS", IQ_LTM - 1) &gt; 0,1,0)</f>
        <v>1</v>
      </c>
      <c r="G4688">
        <f>IF((_xll.ciqfunctions.udf.CIQ(A4688,"IQ_UNLEVERED_FCF") + _xll.ciqfunctions.udf.CIQ(A4688,"IQ_CAPEX"))/_xll.ciqfunctions.udf.CIQ(A4688,"IQ_TOTAL_ASSETS") &gt; 0,1,0)</f>
        <v>0</v>
      </c>
      <c r="H4688">
        <f>IF(_xll.ciqfunctions.udf.CIQ(A4688,"IQ_LT_DEBT")/_xll.ciqfunctions.udf.CIQ(A4688,"IQ_TOTAL_ASSETS") - _xll.ciqfunctions.udf.CIQ(A4688,"IQ_LT_DEBT", IQ_LTM - 1)/_xll.ciqfunctions.udf.CIQ(A4688,"IQ_TOTAL_ASSETS", IQ_LTM - 1) &gt; 0,1,0)</f>
        <v>0</v>
      </c>
      <c r="I4688">
        <f>IF(_xll.ciqfunctions.udf.CIQ(A4688,"IQ_CURRENT_RATIO") - _xll.ciqfunctions.udf.CIQ(A4688,"IQ_CURRENT_RATIO", IQ_LTM - 1) &gt; 0,1,0)</f>
        <v>0</v>
      </c>
      <c r="J4688">
        <f>IF(_xll.ciqfunctions.udf.CIQ(A4688, "IQ_BASIC_WEIGHT") - _xll.ciqfunctions.udf.CIQ(A4688, "IQ_BASIC_WEIGHT", IQ_LTM - 1) &gt; 0, 0, 1)</f>
        <v>1</v>
      </c>
      <c r="K4688">
        <f>IF(_xll.ciqfunctions.udf.CIQ(A4688,"IQ_GROSS_MARGIN") - _xll.ciqfunctions.udf.CIQ(A4688,"IQ_GROSS_MARGIN",IQ_LTM-1) &gt; 1,1,0)</f>
        <v>0</v>
      </c>
      <c r="L4688">
        <f>IF(_xll.ciqfunctions.udf.CIQ(A4688, "IQ_ASSET_TURNS") - _xll.ciqfunctions.udf.CIQ(A4688,"IQ_ASSET_TURNS", IQ_LTM-1) &gt; 1, 1,0)</f>
        <v>0</v>
      </c>
    </row>
    <row r="4689" spans="1:12" x14ac:dyDescent="0.25">
      <c r="A4689" t="s">
        <v>4605</v>
      </c>
      <c r="B4689" t="s">
        <v>4606</v>
      </c>
      <c r="C4689">
        <f>SUM(D4689:L4689)</f>
        <v>3</v>
      </c>
      <c r="D4689">
        <f>IF(_xll.ciqfunctions.udf.CIQ(A4689,"IQ_RETURN_ASSETS") &gt; 0,1,0)</f>
        <v>0</v>
      </c>
      <c r="E4689">
        <f>IF(_xll.ciqfunctions.udf.CIQ(A4689,"IQ_UNLEVERED_FCF") + _xll.ciqfunctions.udf.CIQ(A4689,"IQ_CAPEX")  &gt; 0, 1, 0)</f>
        <v>0</v>
      </c>
      <c r="F4689">
        <f>IF(_xll.ciqfunctions.udf.CIQ(A4689,"IQ_RETURN_ASSETS") - _xll.ciqfunctions.udf.CIQ(A4689,"IQ_RETURN_ASSETS", IQ_LTM - 1) &gt; 0,1,0)</f>
        <v>1</v>
      </c>
      <c r="G4689">
        <f>IF((_xll.ciqfunctions.udf.CIQ(A4689,"IQ_UNLEVERED_FCF") + _xll.ciqfunctions.udf.CIQ(A4689,"IQ_CAPEX"))/_xll.ciqfunctions.udf.CIQ(A4689,"IQ_TOTAL_ASSETS") &gt; 0,1,0)</f>
        <v>0</v>
      </c>
      <c r="H4689">
        <f>IF(_xll.ciqfunctions.udf.CIQ(A4689,"IQ_LT_DEBT")/_xll.ciqfunctions.udf.CIQ(A4689,"IQ_TOTAL_ASSETS") - _xll.ciqfunctions.udf.CIQ(A4689,"IQ_LT_DEBT", IQ_LTM - 1)/_xll.ciqfunctions.udf.CIQ(A4689,"IQ_TOTAL_ASSETS", IQ_LTM - 1) &gt; 0,1,0)</f>
        <v>0</v>
      </c>
      <c r="I4689">
        <f>IF(_xll.ciqfunctions.udf.CIQ(A4689,"IQ_CURRENT_RATIO") - _xll.ciqfunctions.udf.CIQ(A4689,"IQ_CURRENT_RATIO", IQ_LTM - 1) &gt; 0,1,0)</f>
        <v>1</v>
      </c>
      <c r="J4689">
        <f>IF(_xll.ciqfunctions.udf.CIQ(A4689, "IQ_BASIC_WEIGHT") - _xll.ciqfunctions.udf.CIQ(A4689, "IQ_BASIC_WEIGHT", IQ_LTM - 1) &gt; 0, 0, 1)</f>
        <v>1</v>
      </c>
      <c r="K4689">
        <f>IF(_xll.ciqfunctions.udf.CIQ(A4689,"IQ_GROSS_MARGIN") - _xll.ciqfunctions.udf.CIQ(A4689,"IQ_GROSS_MARGIN",IQ_LTM-1) &gt; 1,1,0)</f>
        <v>0</v>
      </c>
      <c r="L4689">
        <f>IF(_xll.ciqfunctions.udf.CIQ(A4689, "IQ_ASSET_TURNS") - _xll.ciqfunctions.udf.CIQ(A4689,"IQ_ASSET_TURNS", IQ_LTM-1) &gt; 1, 1,0)</f>
        <v>0</v>
      </c>
    </row>
    <row r="4690" spans="1:12" x14ac:dyDescent="0.25">
      <c r="A4690" t="s">
        <v>4614</v>
      </c>
      <c r="B4690" t="s">
        <v>4615</v>
      </c>
      <c r="C4690">
        <f>SUM(D4690:L4690)</f>
        <v>3</v>
      </c>
      <c r="D4690">
        <f>IF(_xll.ciqfunctions.udf.CIQ(A4690,"IQ_RETURN_ASSETS") &gt; 0,1,0)</f>
        <v>1</v>
      </c>
      <c r="E4690">
        <f>IF(_xll.ciqfunctions.udf.CIQ(A4690,"IQ_UNLEVERED_FCF") + _xll.ciqfunctions.udf.CIQ(A4690,"IQ_CAPEX")  &gt; 0, 1, 0)</f>
        <v>0</v>
      </c>
      <c r="F4690">
        <f>IF(_xll.ciqfunctions.udf.CIQ(A4690,"IQ_RETURN_ASSETS") - _xll.ciqfunctions.udf.CIQ(A4690,"IQ_RETURN_ASSETS", IQ_LTM - 1) &gt; 0,1,0)</f>
        <v>0</v>
      </c>
      <c r="G4690">
        <f>IF((_xll.ciqfunctions.udf.CIQ(A4690,"IQ_UNLEVERED_FCF") + _xll.ciqfunctions.udf.CIQ(A4690,"IQ_CAPEX"))/_xll.ciqfunctions.udf.CIQ(A4690,"IQ_TOTAL_ASSETS") &gt; 0,1,0)</f>
        <v>0</v>
      </c>
      <c r="H4690">
        <f>IF(_xll.ciqfunctions.udf.CIQ(A4690,"IQ_LT_DEBT")/_xll.ciqfunctions.udf.CIQ(A4690,"IQ_TOTAL_ASSETS") - _xll.ciqfunctions.udf.CIQ(A4690,"IQ_LT_DEBT", IQ_LTM - 1)/_xll.ciqfunctions.udf.CIQ(A4690,"IQ_TOTAL_ASSETS", IQ_LTM - 1) &gt; 0,1,0)</f>
        <v>1</v>
      </c>
      <c r="I4690">
        <f>IF(_xll.ciqfunctions.udf.CIQ(A4690,"IQ_CURRENT_RATIO") - _xll.ciqfunctions.udf.CIQ(A4690,"IQ_CURRENT_RATIO", IQ_LTM - 1) &gt; 0,1,0)</f>
        <v>0</v>
      </c>
      <c r="J4690">
        <f>IF(_xll.ciqfunctions.udf.CIQ(A4690, "IQ_BASIC_WEIGHT") - _xll.ciqfunctions.udf.CIQ(A4690, "IQ_BASIC_WEIGHT", IQ_LTM - 1) &gt; 0, 0, 1)</f>
        <v>1</v>
      </c>
      <c r="K4690">
        <f>IF(_xll.ciqfunctions.udf.CIQ(A4690,"IQ_GROSS_MARGIN") - _xll.ciqfunctions.udf.CIQ(A4690,"IQ_GROSS_MARGIN",IQ_LTM-1) &gt; 1,1,0)</f>
        <v>0</v>
      </c>
      <c r="L4690">
        <f>IF(_xll.ciqfunctions.udf.CIQ(A4690, "IQ_ASSET_TURNS") - _xll.ciqfunctions.udf.CIQ(A4690,"IQ_ASSET_TURNS", IQ_LTM-1) &gt; 1, 1,0)</f>
        <v>0</v>
      </c>
    </row>
    <row r="4691" spans="1:12" x14ac:dyDescent="0.25">
      <c r="A4691" t="s">
        <v>4616</v>
      </c>
      <c r="B4691" t="s">
        <v>4617</v>
      </c>
      <c r="C4691">
        <f>SUM(D4691:L4691)</f>
        <v>3</v>
      </c>
      <c r="D4691">
        <f>IF(_xll.ciqfunctions.udf.CIQ(A4691,"IQ_RETURN_ASSETS") &gt; 0,1,0)</f>
        <v>1</v>
      </c>
      <c r="E4691">
        <f>IF(_xll.ciqfunctions.udf.CIQ(A4691,"IQ_UNLEVERED_FCF") + _xll.ciqfunctions.udf.CIQ(A4691,"IQ_CAPEX")  &gt; 0, 1, 0)</f>
        <v>0</v>
      </c>
      <c r="F4691">
        <f>IF(_xll.ciqfunctions.udf.CIQ(A4691,"IQ_RETURN_ASSETS") - _xll.ciqfunctions.udf.CIQ(A4691,"IQ_RETURN_ASSETS", IQ_LTM - 1) &gt; 0,1,0)</f>
        <v>0</v>
      </c>
      <c r="G4691">
        <f>IF((_xll.ciqfunctions.udf.CIQ(A4691,"IQ_UNLEVERED_FCF") + _xll.ciqfunctions.udf.CIQ(A4691,"IQ_CAPEX"))/_xll.ciqfunctions.udf.CIQ(A4691,"IQ_TOTAL_ASSETS") &gt; 0,1,0)</f>
        <v>0</v>
      </c>
      <c r="H4691">
        <f>IF(_xll.ciqfunctions.udf.CIQ(A4691,"IQ_LT_DEBT")/_xll.ciqfunctions.udf.CIQ(A4691,"IQ_TOTAL_ASSETS") - _xll.ciqfunctions.udf.CIQ(A4691,"IQ_LT_DEBT", IQ_LTM - 1)/_xll.ciqfunctions.udf.CIQ(A4691,"IQ_TOTAL_ASSETS", IQ_LTM - 1) &gt; 0,1,0)</f>
        <v>1</v>
      </c>
      <c r="I4691">
        <f>IF(_xll.ciqfunctions.udf.CIQ(A4691,"IQ_CURRENT_RATIO") - _xll.ciqfunctions.udf.CIQ(A4691,"IQ_CURRENT_RATIO", IQ_LTM - 1) &gt; 0,1,0)</f>
        <v>0</v>
      </c>
      <c r="J4691">
        <f>IF(_xll.ciqfunctions.udf.CIQ(A4691, "IQ_BASIC_WEIGHT") - _xll.ciqfunctions.udf.CIQ(A4691, "IQ_BASIC_WEIGHT", IQ_LTM - 1) &gt; 0, 0, 1)</f>
        <v>1</v>
      </c>
      <c r="K4691">
        <f>IF(_xll.ciqfunctions.udf.CIQ(A4691,"IQ_GROSS_MARGIN") - _xll.ciqfunctions.udf.CIQ(A4691,"IQ_GROSS_MARGIN",IQ_LTM-1) &gt; 1,1,0)</f>
        <v>0</v>
      </c>
      <c r="L4691">
        <f>IF(_xll.ciqfunctions.udf.CIQ(A4691, "IQ_ASSET_TURNS") - _xll.ciqfunctions.udf.CIQ(A4691,"IQ_ASSET_TURNS", IQ_LTM-1) &gt; 1, 1,0)</f>
        <v>0</v>
      </c>
    </row>
    <row r="4692" spans="1:12" x14ac:dyDescent="0.25">
      <c r="A4692" t="s">
        <v>4754</v>
      </c>
      <c r="B4692" t="s">
        <v>4755</v>
      </c>
      <c r="C4692">
        <f>SUM(D4692:L4692)</f>
        <v>3</v>
      </c>
      <c r="D4692">
        <f>IF(_xll.ciqfunctions.udf.CIQ(A4692,"IQ_RETURN_ASSETS") &gt; 0,1,0)</f>
        <v>1</v>
      </c>
      <c r="E4692">
        <f>IF(_xll.ciqfunctions.udf.CIQ(A4692,"IQ_UNLEVERED_FCF") + _xll.ciqfunctions.udf.CIQ(A4692,"IQ_CAPEX")  &gt; 0, 1, 0)</f>
        <v>0</v>
      </c>
      <c r="F4692">
        <f>IF(_xll.ciqfunctions.udf.CIQ(A4692,"IQ_RETURN_ASSETS") - _xll.ciqfunctions.udf.CIQ(A4692,"IQ_RETURN_ASSETS", IQ_LTM - 1) &gt; 0,1,0)</f>
        <v>0</v>
      </c>
      <c r="G4692">
        <f>IF((_xll.ciqfunctions.udf.CIQ(A4692,"IQ_UNLEVERED_FCF") + _xll.ciqfunctions.udf.CIQ(A4692,"IQ_CAPEX"))/_xll.ciqfunctions.udf.CIQ(A4692,"IQ_TOTAL_ASSETS") &gt; 0,1,0)</f>
        <v>0</v>
      </c>
      <c r="H4692">
        <f>IF(_xll.ciqfunctions.udf.CIQ(A4692,"IQ_LT_DEBT")/_xll.ciqfunctions.udf.CIQ(A4692,"IQ_TOTAL_ASSETS") - _xll.ciqfunctions.udf.CIQ(A4692,"IQ_LT_DEBT", IQ_LTM - 1)/_xll.ciqfunctions.udf.CIQ(A4692,"IQ_TOTAL_ASSETS", IQ_LTM - 1) &gt; 0,1,0)</f>
        <v>1</v>
      </c>
      <c r="I4692">
        <f>IF(_xll.ciqfunctions.udf.CIQ(A4692,"IQ_CURRENT_RATIO") - _xll.ciqfunctions.udf.CIQ(A4692,"IQ_CURRENT_RATIO", IQ_LTM - 1) &gt; 0,1,0)</f>
        <v>0</v>
      </c>
      <c r="J4692">
        <f>IF(_xll.ciqfunctions.udf.CIQ(A4692, "IQ_BASIC_WEIGHT") - _xll.ciqfunctions.udf.CIQ(A4692, "IQ_BASIC_WEIGHT", IQ_LTM - 1) &gt; 0, 0, 1)</f>
        <v>1</v>
      </c>
      <c r="K4692">
        <f>IF(_xll.ciqfunctions.udf.CIQ(A4692,"IQ_GROSS_MARGIN") - _xll.ciqfunctions.udf.CIQ(A4692,"IQ_GROSS_MARGIN",IQ_LTM-1) &gt; 1,1,0)</f>
        <v>0</v>
      </c>
      <c r="L4692">
        <f>IF(_xll.ciqfunctions.udf.CIQ(A4692, "IQ_ASSET_TURNS") - _xll.ciqfunctions.udf.CIQ(A4692,"IQ_ASSET_TURNS", IQ_LTM-1) &gt; 1, 1,0)</f>
        <v>0</v>
      </c>
    </row>
    <row r="4693" spans="1:12" x14ac:dyDescent="0.25">
      <c r="A4693" t="s">
        <v>4759</v>
      </c>
      <c r="B4693" t="s">
        <v>4760</v>
      </c>
      <c r="C4693">
        <f>SUM(D4693:L4693)</f>
        <v>3</v>
      </c>
      <c r="D4693">
        <f>IF(_xll.ciqfunctions.udf.CIQ(A4693,"IQ_RETURN_ASSETS") &gt; 0,1,0)</f>
        <v>1</v>
      </c>
      <c r="E4693">
        <f>IF(_xll.ciqfunctions.udf.CIQ(A4693,"IQ_UNLEVERED_FCF") + _xll.ciqfunctions.udf.CIQ(A4693,"IQ_CAPEX")  &gt; 0, 1, 0)</f>
        <v>0</v>
      </c>
      <c r="F4693">
        <f>IF(_xll.ciqfunctions.udf.CIQ(A4693,"IQ_RETURN_ASSETS") - _xll.ciqfunctions.udf.CIQ(A4693,"IQ_RETURN_ASSETS", IQ_LTM - 1) &gt; 0,1,0)</f>
        <v>1</v>
      </c>
      <c r="G4693">
        <f>IF((_xll.ciqfunctions.udf.CIQ(A4693,"IQ_UNLEVERED_FCF") + _xll.ciqfunctions.udf.CIQ(A4693,"IQ_CAPEX"))/_xll.ciqfunctions.udf.CIQ(A4693,"IQ_TOTAL_ASSETS") &gt; 0,1,0)</f>
        <v>0</v>
      </c>
      <c r="H4693">
        <f>IF(_xll.ciqfunctions.udf.CIQ(A4693,"IQ_LT_DEBT")/_xll.ciqfunctions.udf.CIQ(A4693,"IQ_TOTAL_ASSETS") - _xll.ciqfunctions.udf.CIQ(A4693,"IQ_LT_DEBT", IQ_LTM - 1)/_xll.ciqfunctions.udf.CIQ(A4693,"IQ_TOTAL_ASSETS", IQ_LTM - 1) &gt; 0,1,0)</f>
        <v>0</v>
      </c>
      <c r="I4693">
        <f>IF(_xll.ciqfunctions.udf.CIQ(A4693,"IQ_CURRENT_RATIO") - _xll.ciqfunctions.udf.CIQ(A4693,"IQ_CURRENT_RATIO", IQ_LTM - 1) &gt; 0,1,0)</f>
        <v>0</v>
      </c>
      <c r="J4693">
        <f>IF(_xll.ciqfunctions.udf.CIQ(A4693, "IQ_BASIC_WEIGHT") - _xll.ciqfunctions.udf.CIQ(A4693, "IQ_BASIC_WEIGHT", IQ_LTM - 1) &gt; 0, 0, 1)</f>
        <v>1</v>
      </c>
      <c r="K4693">
        <f>IF(_xll.ciqfunctions.udf.CIQ(A4693,"IQ_GROSS_MARGIN") - _xll.ciqfunctions.udf.CIQ(A4693,"IQ_GROSS_MARGIN",IQ_LTM-1) &gt; 1,1,0)</f>
        <v>0</v>
      </c>
      <c r="L4693">
        <f>IF(_xll.ciqfunctions.udf.CIQ(A4693, "IQ_ASSET_TURNS") - _xll.ciqfunctions.udf.CIQ(A4693,"IQ_ASSET_TURNS", IQ_LTM-1) &gt; 1, 1,0)</f>
        <v>0</v>
      </c>
    </row>
    <row r="4694" spans="1:12" x14ac:dyDescent="0.25">
      <c r="A4694" t="s">
        <v>4769</v>
      </c>
      <c r="B4694" t="s">
        <v>4770</v>
      </c>
      <c r="C4694">
        <f>SUM(D4694:L4694)</f>
        <v>3</v>
      </c>
      <c r="D4694">
        <f>IF(_xll.ciqfunctions.udf.CIQ(A4694,"IQ_RETURN_ASSETS") &gt; 0,1,0)</f>
        <v>1</v>
      </c>
      <c r="E4694">
        <f>IF(_xll.ciqfunctions.udf.CIQ(A4694,"IQ_UNLEVERED_FCF") + _xll.ciqfunctions.udf.CIQ(A4694,"IQ_CAPEX")  &gt; 0, 1, 0)</f>
        <v>0</v>
      </c>
      <c r="F4694">
        <f>IF(_xll.ciqfunctions.udf.CIQ(A4694,"IQ_RETURN_ASSETS") - _xll.ciqfunctions.udf.CIQ(A4694,"IQ_RETURN_ASSETS", IQ_LTM - 1) &gt; 0,1,0)</f>
        <v>0</v>
      </c>
      <c r="G4694">
        <f>IF((_xll.ciqfunctions.udf.CIQ(A4694,"IQ_UNLEVERED_FCF") + _xll.ciqfunctions.udf.CIQ(A4694,"IQ_CAPEX"))/_xll.ciqfunctions.udf.CIQ(A4694,"IQ_TOTAL_ASSETS") &gt; 0,1,0)</f>
        <v>0</v>
      </c>
      <c r="H4694">
        <f>IF(_xll.ciqfunctions.udf.CIQ(A4694,"IQ_LT_DEBT")/_xll.ciqfunctions.udf.CIQ(A4694,"IQ_TOTAL_ASSETS") - _xll.ciqfunctions.udf.CIQ(A4694,"IQ_LT_DEBT", IQ_LTM - 1)/_xll.ciqfunctions.udf.CIQ(A4694,"IQ_TOTAL_ASSETS", IQ_LTM - 1) &gt; 0,1,0)</f>
        <v>1</v>
      </c>
      <c r="I4694">
        <f>IF(_xll.ciqfunctions.udf.CIQ(A4694,"IQ_CURRENT_RATIO") - _xll.ciqfunctions.udf.CIQ(A4694,"IQ_CURRENT_RATIO", IQ_LTM - 1) &gt; 0,1,0)</f>
        <v>0</v>
      </c>
      <c r="J4694">
        <f>IF(_xll.ciqfunctions.udf.CIQ(A4694, "IQ_BASIC_WEIGHT") - _xll.ciqfunctions.udf.CIQ(A4694, "IQ_BASIC_WEIGHT", IQ_LTM - 1) &gt; 0, 0, 1)</f>
        <v>1</v>
      </c>
      <c r="K4694">
        <f>IF(_xll.ciqfunctions.udf.CIQ(A4694,"IQ_GROSS_MARGIN") - _xll.ciqfunctions.udf.CIQ(A4694,"IQ_GROSS_MARGIN",IQ_LTM-1) &gt; 1,1,0)</f>
        <v>0</v>
      </c>
      <c r="L4694">
        <f>IF(_xll.ciqfunctions.udf.CIQ(A4694, "IQ_ASSET_TURNS") - _xll.ciqfunctions.udf.CIQ(A4694,"IQ_ASSET_TURNS", IQ_LTM-1) &gt; 1, 1,0)</f>
        <v>0</v>
      </c>
    </row>
    <row r="4695" spans="1:12" x14ac:dyDescent="0.25">
      <c r="A4695" t="s">
        <v>4867</v>
      </c>
      <c r="B4695" t="s">
        <v>4868</v>
      </c>
      <c r="C4695">
        <f>SUM(D4695:L4695)</f>
        <v>3</v>
      </c>
      <c r="D4695">
        <f>IF(_xll.ciqfunctions.udf.CIQ(A4695,"IQ_RETURN_ASSETS") &gt; 0,1,0)</f>
        <v>1</v>
      </c>
      <c r="E4695">
        <f>IF(_xll.ciqfunctions.udf.CIQ(A4695,"IQ_UNLEVERED_FCF") + _xll.ciqfunctions.udf.CIQ(A4695,"IQ_CAPEX")  &gt; 0, 1, 0)</f>
        <v>0</v>
      </c>
      <c r="F4695">
        <f>IF(_xll.ciqfunctions.udf.CIQ(A4695,"IQ_RETURN_ASSETS") - _xll.ciqfunctions.udf.CIQ(A4695,"IQ_RETURN_ASSETS", IQ_LTM - 1) &gt; 0,1,0)</f>
        <v>0</v>
      </c>
      <c r="G4695">
        <f>IF((_xll.ciqfunctions.udf.CIQ(A4695,"IQ_UNLEVERED_FCF") + _xll.ciqfunctions.udf.CIQ(A4695,"IQ_CAPEX"))/_xll.ciqfunctions.udf.CIQ(A4695,"IQ_TOTAL_ASSETS") &gt; 0,1,0)</f>
        <v>0</v>
      </c>
      <c r="H4695">
        <f>IF(_xll.ciqfunctions.udf.CIQ(A4695,"IQ_LT_DEBT")/_xll.ciqfunctions.udf.CIQ(A4695,"IQ_TOTAL_ASSETS") - _xll.ciqfunctions.udf.CIQ(A4695,"IQ_LT_DEBT", IQ_LTM - 1)/_xll.ciqfunctions.udf.CIQ(A4695,"IQ_TOTAL_ASSETS", IQ_LTM - 1) &gt; 0,1,0)</f>
        <v>0</v>
      </c>
      <c r="I4695">
        <f>IF(_xll.ciqfunctions.udf.CIQ(A4695,"IQ_CURRENT_RATIO") - _xll.ciqfunctions.udf.CIQ(A4695,"IQ_CURRENT_RATIO", IQ_LTM - 1) &gt; 0,1,0)</f>
        <v>1</v>
      </c>
      <c r="J4695">
        <f>IF(_xll.ciqfunctions.udf.CIQ(A4695, "IQ_BASIC_WEIGHT") - _xll.ciqfunctions.udf.CIQ(A4695, "IQ_BASIC_WEIGHT", IQ_LTM - 1) &gt; 0, 0, 1)</f>
        <v>1</v>
      </c>
      <c r="K4695">
        <f>IF(_xll.ciqfunctions.udf.CIQ(A4695,"IQ_GROSS_MARGIN") - _xll.ciqfunctions.udf.CIQ(A4695,"IQ_GROSS_MARGIN",IQ_LTM-1) &gt; 1,1,0)</f>
        <v>0</v>
      </c>
      <c r="L4695">
        <f>IF(_xll.ciqfunctions.udf.CIQ(A4695, "IQ_ASSET_TURNS") - _xll.ciqfunctions.udf.CIQ(A4695,"IQ_ASSET_TURNS", IQ_LTM-1) &gt; 1, 1,0)</f>
        <v>0</v>
      </c>
    </row>
    <row r="4696" spans="1:12" x14ac:dyDescent="0.25">
      <c r="A4696" t="s">
        <v>4896</v>
      </c>
      <c r="B4696" t="s">
        <v>4897</v>
      </c>
      <c r="C4696">
        <f>SUM(D4696:L4696)</f>
        <v>3</v>
      </c>
      <c r="D4696">
        <f>IF(_xll.ciqfunctions.udf.CIQ(A4696,"IQ_RETURN_ASSETS") &gt; 0,1,0)</f>
        <v>1</v>
      </c>
      <c r="E4696">
        <f>IF(_xll.ciqfunctions.udf.CIQ(A4696,"IQ_UNLEVERED_FCF") + _xll.ciqfunctions.udf.CIQ(A4696,"IQ_CAPEX")  &gt; 0, 1, 0)</f>
        <v>0</v>
      </c>
      <c r="F4696">
        <f>IF(_xll.ciqfunctions.udf.CIQ(A4696,"IQ_RETURN_ASSETS") - _xll.ciqfunctions.udf.CIQ(A4696,"IQ_RETURN_ASSETS", IQ_LTM - 1) &gt; 0,1,0)</f>
        <v>0</v>
      </c>
      <c r="G4696">
        <f>IF((_xll.ciqfunctions.udf.CIQ(A4696,"IQ_UNLEVERED_FCF") + _xll.ciqfunctions.udf.CIQ(A4696,"IQ_CAPEX"))/_xll.ciqfunctions.udf.CIQ(A4696,"IQ_TOTAL_ASSETS") &gt; 0,1,0)</f>
        <v>0</v>
      </c>
      <c r="H4696">
        <f>IF(_xll.ciqfunctions.udf.CIQ(A4696,"IQ_LT_DEBT")/_xll.ciqfunctions.udf.CIQ(A4696,"IQ_TOTAL_ASSETS") - _xll.ciqfunctions.udf.CIQ(A4696,"IQ_LT_DEBT", IQ_LTM - 1)/_xll.ciqfunctions.udf.CIQ(A4696,"IQ_TOTAL_ASSETS", IQ_LTM - 1) &gt; 0,1,0)</f>
        <v>1</v>
      </c>
      <c r="I4696">
        <f>IF(_xll.ciqfunctions.udf.CIQ(A4696,"IQ_CURRENT_RATIO") - _xll.ciqfunctions.udf.CIQ(A4696,"IQ_CURRENT_RATIO", IQ_LTM - 1) &gt; 0,1,0)</f>
        <v>0</v>
      </c>
      <c r="J4696">
        <f>IF(_xll.ciqfunctions.udf.CIQ(A4696, "IQ_BASIC_WEIGHT") - _xll.ciqfunctions.udf.CIQ(A4696, "IQ_BASIC_WEIGHT", IQ_LTM - 1) &gt; 0, 0, 1)</f>
        <v>1</v>
      </c>
      <c r="K4696">
        <f>IF(_xll.ciqfunctions.udf.CIQ(A4696,"IQ_GROSS_MARGIN") - _xll.ciqfunctions.udf.CIQ(A4696,"IQ_GROSS_MARGIN",IQ_LTM-1) &gt; 1,1,0)</f>
        <v>0</v>
      </c>
      <c r="L4696">
        <f>IF(_xll.ciqfunctions.udf.CIQ(A4696, "IQ_ASSET_TURNS") - _xll.ciqfunctions.udf.CIQ(A4696,"IQ_ASSET_TURNS", IQ_LTM-1) &gt; 1, 1,0)</f>
        <v>0</v>
      </c>
    </row>
    <row r="4697" spans="1:12" x14ac:dyDescent="0.25">
      <c r="A4697" t="s">
        <v>4952</v>
      </c>
      <c r="B4697" t="s">
        <v>4953</v>
      </c>
      <c r="C4697">
        <f>SUM(D4697:L4697)</f>
        <v>3</v>
      </c>
      <c r="D4697">
        <f>IF(_xll.ciqfunctions.udf.CIQ(A4697,"IQ_RETURN_ASSETS") &gt; 0,1,0)</f>
        <v>1</v>
      </c>
      <c r="E4697">
        <f>IF(_xll.ciqfunctions.udf.CIQ(A4697,"IQ_UNLEVERED_FCF") + _xll.ciqfunctions.udf.CIQ(A4697,"IQ_CAPEX")  &gt; 0, 1, 0)</f>
        <v>0</v>
      </c>
      <c r="F4697">
        <f>IF(_xll.ciqfunctions.udf.CIQ(A4697,"IQ_RETURN_ASSETS") - _xll.ciqfunctions.udf.CIQ(A4697,"IQ_RETURN_ASSETS", IQ_LTM - 1) &gt; 0,1,0)</f>
        <v>0</v>
      </c>
      <c r="G4697">
        <f>IF((_xll.ciqfunctions.udf.CIQ(A4697,"IQ_UNLEVERED_FCF") + _xll.ciqfunctions.udf.CIQ(A4697,"IQ_CAPEX"))/_xll.ciqfunctions.udf.CIQ(A4697,"IQ_TOTAL_ASSETS") &gt; 0,1,0)</f>
        <v>0</v>
      </c>
      <c r="H4697">
        <f>IF(_xll.ciqfunctions.udf.CIQ(A4697,"IQ_LT_DEBT")/_xll.ciqfunctions.udf.CIQ(A4697,"IQ_TOTAL_ASSETS") - _xll.ciqfunctions.udf.CIQ(A4697,"IQ_LT_DEBT", IQ_LTM - 1)/_xll.ciqfunctions.udf.CIQ(A4697,"IQ_TOTAL_ASSETS", IQ_LTM - 1) &gt; 0,1,0)</f>
        <v>1</v>
      </c>
      <c r="I4697">
        <f>IF(_xll.ciqfunctions.udf.CIQ(A4697,"IQ_CURRENT_RATIO") - _xll.ciqfunctions.udf.CIQ(A4697,"IQ_CURRENT_RATIO", IQ_LTM - 1) &gt; 0,1,0)</f>
        <v>0</v>
      </c>
      <c r="J4697">
        <f>IF(_xll.ciqfunctions.udf.CIQ(A4697, "IQ_BASIC_WEIGHT") - _xll.ciqfunctions.udf.CIQ(A4697, "IQ_BASIC_WEIGHT", IQ_LTM - 1) &gt; 0, 0, 1)</f>
        <v>1</v>
      </c>
      <c r="K4697">
        <f>IF(_xll.ciqfunctions.udf.CIQ(A4697,"IQ_GROSS_MARGIN") - _xll.ciqfunctions.udf.CIQ(A4697,"IQ_GROSS_MARGIN",IQ_LTM-1) &gt; 1,1,0)</f>
        <v>0</v>
      </c>
      <c r="L4697">
        <f>IF(_xll.ciqfunctions.udf.CIQ(A4697, "IQ_ASSET_TURNS") - _xll.ciqfunctions.udf.CIQ(A4697,"IQ_ASSET_TURNS", IQ_LTM-1) &gt; 1, 1,0)</f>
        <v>0</v>
      </c>
    </row>
    <row r="4698" spans="1:12" x14ac:dyDescent="0.25">
      <c r="A4698" t="s">
        <v>4971</v>
      </c>
      <c r="B4698" t="s">
        <v>4972</v>
      </c>
      <c r="C4698">
        <f>SUM(D4698:L4698)</f>
        <v>3</v>
      </c>
      <c r="D4698">
        <f>IF(_xll.ciqfunctions.udf.CIQ(A4698,"IQ_RETURN_ASSETS") &gt; 0,1,0)</f>
        <v>1</v>
      </c>
      <c r="E4698">
        <f>IF(_xll.ciqfunctions.udf.CIQ(A4698,"IQ_UNLEVERED_FCF") + _xll.ciqfunctions.udf.CIQ(A4698,"IQ_CAPEX")  &gt; 0, 1, 0)</f>
        <v>0</v>
      </c>
      <c r="F4698">
        <f>IF(_xll.ciqfunctions.udf.CIQ(A4698,"IQ_RETURN_ASSETS") - _xll.ciqfunctions.udf.CIQ(A4698,"IQ_RETURN_ASSETS", IQ_LTM - 1) &gt; 0,1,0)</f>
        <v>1</v>
      </c>
      <c r="G4698">
        <f>IF((_xll.ciqfunctions.udf.CIQ(A4698,"IQ_UNLEVERED_FCF") + _xll.ciqfunctions.udf.CIQ(A4698,"IQ_CAPEX"))/_xll.ciqfunctions.udf.CIQ(A4698,"IQ_TOTAL_ASSETS") &gt; 0,1,0)</f>
        <v>0</v>
      </c>
      <c r="H4698">
        <f>IF(_xll.ciqfunctions.udf.CIQ(A4698,"IQ_LT_DEBT")/_xll.ciqfunctions.udf.CIQ(A4698,"IQ_TOTAL_ASSETS") - _xll.ciqfunctions.udf.CIQ(A4698,"IQ_LT_DEBT", IQ_LTM - 1)/_xll.ciqfunctions.udf.CIQ(A4698,"IQ_TOTAL_ASSETS", IQ_LTM - 1) &gt; 0,1,0)</f>
        <v>0</v>
      </c>
      <c r="I4698">
        <f>IF(_xll.ciqfunctions.udf.CIQ(A4698,"IQ_CURRENT_RATIO") - _xll.ciqfunctions.udf.CIQ(A4698,"IQ_CURRENT_RATIO", IQ_LTM - 1) &gt; 0,1,0)</f>
        <v>0</v>
      </c>
      <c r="J4698">
        <f>IF(_xll.ciqfunctions.udf.CIQ(A4698, "IQ_BASIC_WEIGHT") - _xll.ciqfunctions.udf.CIQ(A4698, "IQ_BASIC_WEIGHT", IQ_LTM - 1) &gt; 0, 0, 1)</f>
        <v>1</v>
      </c>
      <c r="K4698">
        <f>IF(_xll.ciqfunctions.udf.CIQ(A4698,"IQ_GROSS_MARGIN") - _xll.ciqfunctions.udf.CIQ(A4698,"IQ_GROSS_MARGIN",IQ_LTM-1) &gt; 1,1,0)</f>
        <v>0</v>
      </c>
      <c r="L4698">
        <f>IF(_xll.ciqfunctions.udf.CIQ(A4698, "IQ_ASSET_TURNS") - _xll.ciqfunctions.udf.CIQ(A4698,"IQ_ASSET_TURNS", IQ_LTM-1) &gt; 1, 1,0)</f>
        <v>0</v>
      </c>
    </row>
    <row r="4699" spans="1:12" x14ac:dyDescent="0.25">
      <c r="A4699" t="s">
        <v>4975</v>
      </c>
      <c r="B4699" t="s">
        <v>4976</v>
      </c>
      <c r="C4699">
        <f>SUM(D4699:L4699)</f>
        <v>3</v>
      </c>
      <c r="D4699">
        <f>IF(_xll.ciqfunctions.udf.CIQ(A4699,"IQ_RETURN_ASSETS") &gt; 0,1,0)</f>
        <v>0</v>
      </c>
      <c r="E4699">
        <f>IF(_xll.ciqfunctions.udf.CIQ(A4699,"IQ_UNLEVERED_FCF") + _xll.ciqfunctions.udf.CIQ(A4699,"IQ_CAPEX")  &gt; 0, 1, 0)</f>
        <v>0</v>
      </c>
      <c r="F4699">
        <f>IF(_xll.ciqfunctions.udf.CIQ(A4699,"IQ_RETURN_ASSETS") - _xll.ciqfunctions.udf.CIQ(A4699,"IQ_RETURN_ASSETS", IQ_LTM - 1) &gt; 0,1,0)</f>
        <v>1</v>
      </c>
      <c r="G4699">
        <f>IF((_xll.ciqfunctions.udf.CIQ(A4699,"IQ_UNLEVERED_FCF") + _xll.ciqfunctions.udf.CIQ(A4699,"IQ_CAPEX"))/_xll.ciqfunctions.udf.CIQ(A4699,"IQ_TOTAL_ASSETS") &gt; 0,1,0)</f>
        <v>0</v>
      </c>
      <c r="H4699">
        <f>IF(_xll.ciqfunctions.udf.CIQ(A4699,"IQ_LT_DEBT")/_xll.ciqfunctions.udf.CIQ(A4699,"IQ_TOTAL_ASSETS") - _xll.ciqfunctions.udf.CIQ(A4699,"IQ_LT_DEBT", IQ_LTM - 1)/_xll.ciqfunctions.udf.CIQ(A4699,"IQ_TOTAL_ASSETS", IQ_LTM - 1) &gt; 0,1,0)</f>
        <v>1</v>
      </c>
      <c r="I4699">
        <f>IF(_xll.ciqfunctions.udf.CIQ(A4699,"IQ_CURRENT_RATIO") - _xll.ciqfunctions.udf.CIQ(A4699,"IQ_CURRENT_RATIO", IQ_LTM - 1) &gt; 0,1,0)</f>
        <v>0</v>
      </c>
      <c r="J4699">
        <f>IF(_xll.ciqfunctions.udf.CIQ(A4699, "IQ_BASIC_WEIGHT") - _xll.ciqfunctions.udf.CIQ(A4699, "IQ_BASIC_WEIGHT", IQ_LTM - 1) &gt; 0, 0, 1)</f>
        <v>1</v>
      </c>
      <c r="K4699">
        <f>IF(_xll.ciqfunctions.udf.CIQ(A4699,"IQ_GROSS_MARGIN") - _xll.ciqfunctions.udf.CIQ(A4699,"IQ_GROSS_MARGIN",IQ_LTM-1) &gt; 1,1,0)</f>
        <v>0</v>
      </c>
      <c r="L4699">
        <f>IF(_xll.ciqfunctions.udf.CIQ(A4699, "IQ_ASSET_TURNS") - _xll.ciqfunctions.udf.CIQ(A4699,"IQ_ASSET_TURNS", IQ_LTM-1) &gt; 1, 1,0)</f>
        <v>0</v>
      </c>
    </row>
    <row r="4700" spans="1:12" x14ac:dyDescent="0.25">
      <c r="A4700" t="s">
        <v>4990</v>
      </c>
      <c r="B4700" t="s">
        <v>4991</v>
      </c>
      <c r="C4700">
        <f>SUM(D4700:L4700)</f>
        <v>3</v>
      </c>
      <c r="D4700">
        <f>IF(_xll.ciqfunctions.udf.CIQ(A4700,"IQ_RETURN_ASSETS") &gt; 0,1,0)</f>
        <v>0</v>
      </c>
      <c r="E4700">
        <f>IF(_xll.ciqfunctions.udf.CIQ(A4700,"IQ_UNLEVERED_FCF") + _xll.ciqfunctions.udf.CIQ(A4700,"IQ_CAPEX")  &gt; 0, 1, 0)</f>
        <v>0</v>
      </c>
      <c r="F4700">
        <f>IF(_xll.ciqfunctions.udf.CIQ(A4700,"IQ_RETURN_ASSETS") - _xll.ciqfunctions.udf.CIQ(A4700,"IQ_RETURN_ASSETS", IQ_LTM - 1) &gt; 0,1,0)</f>
        <v>0</v>
      </c>
      <c r="G4700">
        <f>IF((_xll.ciqfunctions.udf.CIQ(A4700,"IQ_UNLEVERED_FCF") + _xll.ciqfunctions.udf.CIQ(A4700,"IQ_CAPEX"))/_xll.ciqfunctions.udf.CIQ(A4700,"IQ_TOTAL_ASSETS") &gt; 0,1,0)</f>
        <v>0</v>
      </c>
      <c r="H4700">
        <f>IF(_xll.ciqfunctions.udf.CIQ(A4700,"IQ_LT_DEBT")/_xll.ciqfunctions.udf.CIQ(A4700,"IQ_TOTAL_ASSETS") - _xll.ciqfunctions.udf.CIQ(A4700,"IQ_LT_DEBT", IQ_LTM - 1)/_xll.ciqfunctions.udf.CIQ(A4700,"IQ_TOTAL_ASSETS", IQ_LTM - 1) &gt; 0,1,0)</f>
        <v>1</v>
      </c>
      <c r="I4700">
        <f>IF(_xll.ciqfunctions.udf.CIQ(A4700,"IQ_CURRENT_RATIO") - _xll.ciqfunctions.udf.CIQ(A4700,"IQ_CURRENT_RATIO", IQ_LTM - 1) &gt; 0,1,0)</f>
        <v>1</v>
      </c>
      <c r="J4700">
        <f>IF(_xll.ciqfunctions.udf.CIQ(A4700, "IQ_BASIC_WEIGHT") - _xll.ciqfunctions.udf.CIQ(A4700, "IQ_BASIC_WEIGHT", IQ_LTM - 1) &gt; 0, 0, 1)</f>
        <v>1</v>
      </c>
      <c r="K4700">
        <f>IF(_xll.ciqfunctions.udf.CIQ(A4700,"IQ_GROSS_MARGIN") - _xll.ciqfunctions.udf.CIQ(A4700,"IQ_GROSS_MARGIN",IQ_LTM-1) &gt; 1,1,0)</f>
        <v>0</v>
      </c>
      <c r="L4700">
        <f>IF(_xll.ciqfunctions.udf.CIQ(A4700, "IQ_ASSET_TURNS") - _xll.ciqfunctions.udf.CIQ(A4700,"IQ_ASSET_TURNS", IQ_LTM-1) &gt; 1, 1,0)</f>
        <v>0</v>
      </c>
    </row>
    <row r="4701" spans="1:12" x14ac:dyDescent="0.25">
      <c r="A4701" t="s">
        <v>5045</v>
      </c>
      <c r="B4701" t="s">
        <v>5046</v>
      </c>
      <c r="C4701">
        <f>SUM(D4701:L4701)</f>
        <v>3</v>
      </c>
      <c r="D4701">
        <f>IF(_xll.ciqfunctions.udf.CIQ(A4701,"IQ_RETURN_ASSETS") &gt; 0,1,0)</f>
        <v>1</v>
      </c>
      <c r="E4701">
        <f>IF(_xll.ciqfunctions.udf.CIQ(A4701,"IQ_UNLEVERED_FCF") + _xll.ciqfunctions.udf.CIQ(A4701,"IQ_CAPEX")  &gt; 0, 1, 0)</f>
        <v>0</v>
      </c>
      <c r="F4701">
        <f>IF(_xll.ciqfunctions.udf.CIQ(A4701,"IQ_RETURN_ASSETS") - _xll.ciqfunctions.udf.CIQ(A4701,"IQ_RETURN_ASSETS", IQ_LTM - 1) &gt; 0,1,0)</f>
        <v>0</v>
      </c>
      <c r="G4701">
        <f>IF((_xll.ciqfunctions.udf.CIQ(A4701,"IQ_UNLEVERED_FCF") + _xll.ciqfunctions.udf.CIQ(A4701,"IQ_CAPEX"))/_xll.ciqfunctions.udf.CIQ(A4701,"IQ_TOTAL_ASSETS") &gt; 0,1,0)</f>
        <v>0</v>
      </c>
      <c r="H4701">
        <f>IF(_xll.ciqfunctions.udf.CIQ(A4701,"IQ_LT_DEBT")/_xll.ciqfunctions.udf.CIQ(A4701,"IQ_TOTAL_ASSETS") - _xll.ciqfunctions.udf.CIQ(A4701,"IQ_LT_DEBT", IQ_LTM - 1)/_xll.ciqfunctions.udf.CIQ(A4701,"IQ_TOTAL_ASSETS", IQ_LTM - 1) &gt; 0,1,0)</f>
        <v>0</v>
      </c>
      <c r="I4701">
        <f>IF(_xll.ciqfunctions.udf.CIQ(A4701,"IQ_CURRENT_RATIO") - _xll.ciqfunctions.udf.CIQ(A4701,"IQ_CURRENT_RATIO", IQ_LTM - 1) &gt; 0,1,0)</f>
        <v>1</v>
      </c>
      <c r="J4701">
        <f>IF(_xll.ciqfunctions.udf.CIQ(A4701, "IQ_BASIC_WEIGHT") - _xll.ciqfunctions.udf.CIQ(A4701, "IQ_BASIC_WEIGHT", IQ_LTM - 1) &gt; 0, 0, 1)</f>
        <v>1</v>
      </c>
      <c r="K4701">
        <f>IF(_xll.ciqfunctions.udf.CIQ(A4701,"IQ_GROSS_MARGIN") - _xll.ciqfunctions.udf.CIQ(A4701,"IQ_GROSS_MARGIN",IQ_LTM-1) &gt; 1,1,0)</f>
        <v>0</v>
      </c>
      <c r="L4701">
        <f>IF(_xll.ciqfunctions.udf.CIQ(A4701, "IQ_ASSET_TURNS") - _xll.ciqfunctions.udf.CIQ(A4701,"IQ_ASSET_TURNS", IQ_LTM-1) &gt; 1, 1,0)</f>
        <v>0</v>
      </c>
    </row>
    <row r="4702" spans="1:12" x14ac:dyDescent="0.25">
      <c r="A4702" t="s">
        <v>5081</v>
      </c>
      <c r="B4702" t="s">
        <v>5082</v>
      </c>
      <c r="C4702">
        <f>SUM(D4702:L4702)</f>
        <v>3</v>
      </c>
      <c r="D4702">
        <f>IF(_xll.ciqfunctions.udf.CIQ(A4702,"IQ_RETURN_ASSETS") &gt; 0,1,0)</f>
        <v>1</v>
      </c>
      <c r="E4702">
        <f>IF(_xll.ciqfunctions.udf.CIQ(A4702,"IQ_UNLEVERED_FCF") + _xll.ciqfunctions.udf.CIQ(A4702,"IQ_CAPEX")  &gt; 0, 1, 0)</f>
        <v>0</v>
      </c>
      <c r="F4702">
        <f>IF(_xll.ciqfunctions.udf.CIQ(A4702,"IQ_RETURN_ASSETS") - _xll.ciqfunctions.udf.CIQ(A4702,"IQ_RETURN_ASSETS", IQ_LTM - 1) &gt; 0,1,0)</f>
        <v>0</v>
      </c>
      <c r="G4702">
        <f>IF((_xll.ciqfunctions.udf.CIQ(A4702,"IQ_UNLEVERED_FCF") + _xll.ciqfunctions.udf.CIQ(A4702,"IQ_CAPEX"))/_xll.ciqfunctions.udf.CIQ(A4702,"IQ_TOTAL_ASSETS") &gt; 0,1,0)</f>
        <v>0</v>
      </c>
      <c r="H4702">
        <f>IF(_xll.ciqfunctions.udf.CIQ(A4702,"IQ_LT_DEBT")/_xll.ciqfunctions.udf.CIQ(A4702,"IQ_TOTAL_ASSETS") - _xll.ciqfunctions.udf.CIQ(A4702,"IQ_LT_DEBT", IQ_LTM - 1)/_xll.ciqfunctions.udf.CIQ(A4702,"IQ_TOTAL_ASSETS", IQ_LTM - 1) &gt; 0,1,0)</f>
        <v>1</v>
      </c>
      <c r="I4702">
        <f>IF(_xll.ciqfunctions.udf.CIQ(A4702,"IQ_CURRENT_RATIO") - _xll.ciqfunctions.udf.CIQ(A4702,"IQ_CURRENT_RATIO", IQ_LTM - 1) &gt; 0,1,0)</f>
        <v>0</v>
      </c>
      <c r="J4702">
        <f>IF(_xll.ciqfunctions.udf.CIQ(A4702, "IQ_BASIC_WEIGHT") - _xll.ciqfunctions.udf.CIQ(A4702, "IQ_BASIC_WEIGHT", IQ_LTM - 1) &gt; 0, 0, 1)</f>
        <v>1</v>
      </c>
      <c r="K4702">
        <f>IF(_xll.ciqfunctions.udf.CIQ(A4702,"IQ_GROSS_MARGIN") - _xll.ciqfunctions.udf.CIQ(A4702,"IQ_GROSS_MARGIN",IQ_LTM-1) &gt; 1,1,0)</f>
        <v>0</v>
      </c>
      <c r="L4702">
        <f>IF(_xll.ciqfunctions.udf.CIQ(A4702, "IQ_ASSET_TURNS") - _xll.ciqfunctions.udf.CIQ(A4702,"IQ_ASSET_TURNS", IQ_LTM-1) &gt; 1, 1,0)</f>
        <v>0</v>
      </c>
    </row>
    <row r="4703" spans="1:12" x14ac:dyDescent="0.25">
      <c r="A4703" t="s">
        <v>5085</v>
      </c>
      <c r="B4703" t="s">
        <v>5086</v>
      </c>
      <c r="C4703">
        <f>SUM(D4703:L4703)</f>
        <v>3</v>
      </c>
      <c r="D4703">
        <f>IF(_xll.ciqfunctions.udf.CIQ(A4703,"IQ_RETURN_ASSETS") &gt; 0,1,0)</f>
        <v>1</v>
      </c>
      <c r="E4703">
        <f>IF(_xll.ciqfunctions.udf.CIQ(A4703,"IQ_UNLEVERED_FCF") + _xll.ciqfunctions.udf.CIQ(A4703,"IQ_CAPEX")  &gt; 0, 1, 0)</f>
        <v>0</v>
      </c>
      <c r="F4703">
        <f>IF(_xll.ciqfunctions.udf.CIQ(A4703,"IQ_RETURN_ASSETS") - _xll.ciqfunctions.udf.CIQ(A4703,"IQ_RETURN_ASSETS", IQ_LTM - 1) &gt; 0,1,0)</f>
        <v>0</v>
      </c>
      <c r="G4703">
        <f>IF((_xll.ciqfunctions.udf.CIQ(A4703,"IQ_UNLEVERED_FCF") + _xll.ciqfunctions.udf.CIQ(A4703,"IQ_CAPEX"))/_xll.ciqfunctions.udf.CIQ(A4703,"IQ_TOTAL_ASSETS") &gt; 0,1,0)</f>
        <v>0</v>
      </c>
      <c r="H4703">
        <f>IF(_xll.ciqfunctions.udf.CIQ(A4703,"IQ_LT_DEBT")/_xll.ciqfunctions.udf.CIQ(A4703,"IQ_TOTAL_ASSETS") - _xll.ciqfunctions.udf.CIQ(A4703,"IQ_LT_DEBT", IQ_LTM - 1)/_xll.ciqfunctions.udf.CIQ(A4703,"IQ_TOTAL_ASSETS", IQ_LTM - 1) &gt; 0,1,0)</f>
        <v>1</v>
      </c>
      <c r="I4703">
        <f>IF(_xll.ciqfunctions.udf.CIQ(A4703,"IQ_CURRENT_RATIO") - _xll.ciqfunctions.udf.CIQ(A4703,"IQ_CURRENT_RATIO", IQ_LTM - 1) &gt; 0,1,0)</f>
        <v>0</v>
      </c>
      <c r="J4703">
        <f>IF(_xll.ciqfunctions.udf.CIQ(A4703, "IQ_BASIC_WEIGHT") - _xll.ciqfunctions.udf.CIQ(A4703, "IQ_BASIC_WEIGHT", IQ_LTM - 1) &gt; 0, 0, 1)</f>
        <v>1</v>
      </c>
      <c r="K4703">
        <f>IF(_xll.ciqfunctions.udf.CIQ(A4703,"IQ_GROSS_MARGIN") - _xll.ciqfunctions.udf.CIQ(A4703,"IQ_GROSS_MARGIN",IQ_LTM-1) &gt; 1,1,0)</f>
        <v>0</v>
      </c>
      <c r="L4703">
        <f>IF(_xll.ciqfunctions.udf.CIQ(A4703, "IQ_ASSET_TURNS") - _xll.ciqfunctions.udf.CIQ(A4703,"IQ_ASSET_TURNS", IQ_LTM-1) &gt; 1, 1,0)</f>
        <v>0</v>
      </c>
    </row>
    <row r="4704" spans="1:12" x14ac:dyDescent="0.25">
      <c r="A4704" t="s">
        <v>5099</v>
      </c>
      <c r="B4704" t="s">
        <v>5100</v>
      </c>
      <c r="C4704">
        <f>SUM(D4704:L4704)</f>
        <v>3</v>
      </c>
      <c r="D4704">
        <f>IF(_xll.ciqfunctions.udf.CIQ(A4704,"IQ_RETURN_ASSETS") &gt; 0,1,0)</f>
        <v>1</v>
      </c>
      <c r="E4704">
        <f>IF(_xll.ciqfunctions.udf.CIQ(A4704,"IQ_UNLEVERED_FCF") + _xll.ciqfunctions.udf.CIQ(A4704,"IQ_CAPEX")  &gt; 0, 1, 0)</f>
        <v>0</v>
      </c>
      <c r="F4704">
        <f>IF(_xll.ciqfunctions.udf.CIQ(A4704,"IQ_RETURN_ASSETS") - _xll.ciqfunctions.udf.CIQ(A4704,"IQ_RETURN_ASSETS", IQ_LTM - 1) &gt; 0,1,0)</f>
        <v>0</v>
      </c>
      <c r="G4704">
        <f>IF((_xll.ciqfunctions.udf.CIQ(A4704,"IQ_UNLEVERED_FCF") + _xll.ciqfunctions.udf.CIQ(A4704,"IQ_CAPEX"))/_xll.ciqfunctions.udf.CIQ(A4704,"IQ_TOTAL_ASSETS") &gt; 0,1,0)</f>
        <v>0</v>
      </c>
      <c r="H4704">
        <f>IF(_xll.ciqfunctions.udf.CIQ(A4704,"IQ_LT_DEBT")/_xll.ciqfunctions.udf.CIQ(A4704,"IQ_TOTAL_ASSETS") - _xll.ciqfunctions.udf.CIQ(A4704,"IQ_LT_DEBT", IQ_LTM - 1)/_xll.ciqfunctions.udf.CIQ(A4704,"IQ_TOTAL_ASSETS", IQ_LTM - 1) &gt; 0,1,0)</f>
        <v>1</v>
      </c>
      <c r="I4704">
        <f>IF(_xll.ciqfunctions.udf.CIQ(A4704,"IQ_CURRENT_RATIO") - _xll.ciqfunctions.udf.CIQ(A4704,"IQ_CURRENT_RATIO", IQ_LTM - 1) &gt; 0,1,0)</f>
        <v>0</v>
      </c>
      <c r="J4704">
        <f>IF(_xll.ciqfunctions.udf.CIQ(A4704, "IQ_BASIC_WEIGHT") - _xll.ciqfunctions.udf.CIQ(A4704, "IQ_BASIC_WEIGHT", IQ_LTM - 1) &gt; 0, 0, 1)</f>
        <v>1</v>
      </c>
      <c r="K4704">
        <f>IF(_xll.ciqfunctions.udf.CIQ(A4704,"IQ_GROSS_MARGIN") - _xll.ciqfunctions.udf.CIQ(A4704,"IQ_GROSS_MARGIN",IQ_LTM-1) &gt; 1,1,0)</f>
        <v>0</v>
      </c>
      <c r="L4704">
        <f>IF(_xll.ciqfunctions.udf.CIQ(A4704, "IQ_ASSET_TURNS") - _xll.ciqfunctions.udf.CIQ(A4704,"IQ_ASSET_TURNS", IQ_LTM-1) &gt; 1, 1,0)</f>
        <v>0</v>
      </c>
    </row>
    <row r="4705" spans="1:12" x14ac:dyDescent="0.25">
      <c r="A4705" t="s">
        <v>5122</v>
      </c>
      <c r="B4705" t="s">
        <v>5123</v>
      </c>
      <c r="C4705">
        <f>SUM(D4705:L4705)</f>
        <v>3</v>
      </c>
      <c r="D4705">
        <f>IF(_xll.ciqfunctions.udf.CIQ(A4705,"IQ_RETURN_ASSETS") &gt; 0,1,0)</f>
        <v>1</v>
      </c>
      <c r="E4705">
        <f>IF(_xll.ciqfunctions.udf.CIQ(A4705,"IQ_UNLEVERED_FCF") + _xll.ciqfunctions.udf.CIQ(A4705,"IQ_CAPEX")  &gt; 0, 1, 0)</f>
        <v>0</v>
      </c>
      <c r="F4705">
        <f>IF(_xll.ciqfunctions.udf.CIQ(A4705,"IQ_RETURN_ASSETS") - _xll.ciqfunctions.udf.CIQ(A4705,"IQ_RETURN_ASSETS", IQ_LTM - 1) &gt; 0,1,0)</f>
        <v>0</v>
      </c>
      <c r="G4705">
        <f>IF((_xll.ciqfunctions.udf.CIQ(A4705,"IQ_UNLEVERED_FCF") + _xll.ciqfunctions.udf.CIQ(A4705,"IQ_CAPEX"))/_xll.ciqfunctions.udf.CIQ(A4705,"IQ_TOTAL_ASSETS") &gt; 0,1,0)</f>
        <v>0</v>
      </c>
      <c r="H4705">
        <f>IF(_xll.ciqfunctions.udf.CIQ(A4705,"IQ_LT_DEBT")/_xll.ciqfunctions.udf.CIQ(A4705,"IQ_TOTAL_ASSETS") - _xll.ciqfunctions.udf.CIQ(A4705,"IQ_LT_DEBT", IQ_LTM - 1)/_xll.ciqfunctions.udf.CIQ(A4705,"IQ_TOTAL_ASSETS", IQ_LTM - 1) &gt; 0,1,0)</f>
        <v>1</v>
      </c>
      <c r="I4705">
        <f>IF(_xll.ciqfunctions.udf.CIQ(A4705,"IQ_CURRENT_RATIO") - _xll.ciqfunctions.udf.CIQ(A4705,"IQ_CURRENT_RATIO", IQ_LTM - 1) &gt; 0,1,0)</f>
        <v>0</v>
      </c>
      <c r="J4705">
        <f>IF(_xll.ciqfunctions.udf.CIQ(A4705, "IQ_BASIC_WEIGHT") - _xll.ciqfunctions.udf.CIQ(A4705, "IQ_BASIC_WEIGHT", IQ_LTM - 1) &gt; 0, 0, 1)</f>
        <v>1</v>
      </c>
      <c r="K4705">
        <f>IF(_xll.ciqfunctions.udf.CIQ(A4705,"IQ_GROSS_MARGIN") - _xll.ciqfunctions.udf.CIQ(A4705,"IQ_GROSS_MARGIN",IQ_LTM-1) &gt; 1,1,0)</f>
        <v>0</v>
      </c>
      <c r="L4705">
        <f>IF(_xll.ciqfunctions.udf.CIQ(A4705, "IQ_ASSET_TURNS") - _xll.ciqfunctions.udf.CIQ(A4705,"IQ_ASSET_TURNS", IQ_LTM-1) &gt; 1, 1,0)</f>
        <v>0</v>
      </c>
    </row>
    <row r="4706" spans="1:12" x14ac:dyDescent="0.25">
      <c r="A4706" t="s">
        <v>5359</v>
      </c>
      <c r="B4706" t="s">
        <v>5358</v>
      </c>
      <c r="C4706">
        <f>SUM(D4706:L4706)</f>
        <v>3</v>
      </c>
      <c r="D4706">
        <f>IF(_xll.ciqfunctions.udf.CIQ(A4706,"IQ_RETURN_ASSETS") &gt; 0,1,0)</f>
        <v>0</v>
      </c>
      <c r="E4706">
        <f>IF(_xll.ciqfunctions.udf.CIQ(A4706,"IQ_UNLEVERED_FCF") + _xll.ciqfunctions.udf.CIQ(A4706,"IQ_CAPEX")  &gt; 0, 1, 0)</f>
        <v>1</v>
      </c>
      <c r="F4706">
        <f>IF(_xll.ciqfunctions.udf.CIQ(A4706,"IQ_RETURN_ASSETS") - _xll.ciqfunctions.udf.CIQ(A4706,"IQ_RETURN_ASSETS", IQ_LTM - 1) &gt; 0,1,0)</f>
        <v>0</v>
      </c>
      <c r="G4706">
        <f>IF((_xll.ciqfunctions.udf.CIQ(A4706,"IQ_UNLEVERED_FCF") + _xll.ciqfunctions.udf.CIQ(A4706,"IQ_CAPEX"))/_xll.ciqfunctions.udf.CIQ(A4706,"IQ_TOTAL_ASSETS") &gt; 0,1,0)</f>
        <v>1</v>
      </c>
      <c r="H4706">
        <f>IF(_xll.ciqfunctions.udf.CIQ(A4706,"IQ_LT_DEBT")/_xll.ciqfunctions.udf.CIQ(A4706,"IQ_TOTAL_ASSETS") - _xll.ciqfunctions.udf.CIQ(A4706,"IQ_LT_DEBT", IQ_LTM - 1)/_xll.ciqfunctions.udf.CIQ(A4706,"IQ_TOTAL_ASSETS", IQ_LTM - 1) &gt; 0,1,0)</f>
        <v>0</v>
      </c>
      <c r="I4706">
        <f>IF(_xll.ciqfunctions.udf.CIQ(A4706,"IQ_CURRENT_RATIO") - _xll.ciqfunctions.udf.CIQ(A4706,"IQ_CURRENT_RATIO", IQ_LTM - 1) &gt; 0,1,0)</f>
        <v>0</v>
      </c>
      <c r="J4706">
        <f>IF(_xll.ciqfunctions.udf.CIQ(A4706, "IQ_BASIC_WEIGHT") - _xll.ciqfunctions.udf.CIQ(A4706, "IQ_BASIC_WEIGHT", IQ_LTM - 1) &gt; 0, 0, 1)</f>
        <v>1</v>
      </c>
      <c r="K4706">
        <f>IF(_xll.ciqfunctions.udf.CIQ(A4706,"IQ_GROSS_MARGIN") - _xll.ciqfunctions.udf.CIQ(A4706,"IQ_GROSS_MARGIN",IQ_LTM-1) &gt; 1,1,0)</f>
        <v>0</v>
      </c>
      <c r="L4706">
        <f>IF(_xll.ciqfunctions.udf.CIQ(A4706, "IQ_ASSET_TURNS") - _xll.ciqfunctions.udf.CIQ(A4706,"IQ_ASSET_TURNS", IQ_LTM-1) &gt; 1, 1,0)</f>
        <v>0</v>
      </c>
    </row>
    <row r="4707" spans="1:12" x14ac:dyDescent="0.25">
      <c r="A4707" t="s">
        <v>5366</v>
      </c>
      <c r="B4707" t="s">
        <v>5367</v>
      </c>
      <c r="C4707">
        <f>SUM(D4707:L4707)</f>
        <v>3</v>
      </c>
      <c r="D4707">
        <f>IF(_xll.ciqfunctions.udf.CIQ(A4707,"IQ_RETURN_ASSETS") &gt; 0,1,0)</f>
        <v>1</v>
      </c>
      <c r="E4707">
        <f>IF(_xll.ciqfunctions.udf.CIQ(A4707,"IQ_UNLEVERED_FCF") + _xll.ciqfunctions.udf.CIQ(A4707,"IQ_CAPEX")  &gt; 0, 1, 0)</f>
        <v>0</v>
      </c>
      <c r="F4707">
        <f>IF(_xll.ciqfunctions.udf.CIQ(A4707,"IQ_RETURN_ASSETS") - _xll.ciqfunctions.udf.CIQ(A4707,"IQ_RETURN_ASSETS", IQ_LTM - 1) &gt; 0,1,0)</f>
        <v>0</v>
      </c>
      <c r="G4707">
        <f>IF((_xll.ciqfunctions.udf.CIQ(A4707,"IQ_UNLEVERED_FCF") + _xll.ciqfunctions.udf.CIQ(A4707,"IQ_CAPEX"))/_xll.ciqfunctions.udf.CIQ(A4707,"IQ_TOTAL_ASSETS") &gt; 0,1,0)</f>
        <v>0</v>
      </c>
      <c r="H4707">
        <f>IF(_xll.ciqfunctions.udf.CIQ(A4707,"IQ_LT_DEBT")/_xll.ciqfunctions.udf.CIQ(A4707,"IQ_TOTAL_ASSETS") - _xll.ciqfunctions.udf.CIQ(A4707,"IQ_LT_DEBT", IQ_LTM - 1)/_xll.ciqfunctions.udf.CIQ(A4707,"IQ_TOTAL_ASSETS", IQ_LTM - 1) &gt; 0,1,0)</f>
        <v>1</v>
      </c>
      <c r="I4707">
        <f>IF(_xll.ciqfunctions.udf.CIQ(A4707,"IQ_CURRENT_RATIO") - _xll.ciqfunctions.udf.CIQ(A4707,"IQ_CURRENT_RATIO", IQ_LTM - 1) &gt; 0,1,0)</f>
        <v>0</v>
      </c>
      <c r="J4707">
        <f>IF(_xll.ciqfunctions.udf.CIQ(A4707, "IQ_BASIC_WEIGHT") - _xll.ciqfunctions.udf.CIQ(A4707, "IQ_BASIC_WEIGHT", IQ_LTM - 1) &gt; 0, 0, 1)</f>
        <v>1</v>
      </c>
      <c r="K4707">
        <f>IF(_xll.ciqfunctions.udf.CIQ(A4707,"IQ_GROSS_MARGIN") - _xll.ciqfunctions.udf.CIQ(A4707,"IQ_GROSS_MARGIN",IQ_LTM-1) &gt; 1,1,0)</f>
        <v>0</v>
      </c>
      <c r="L4707">
        <f>IF(_xll.ciqfunctions.udf.CIQ(A4707, "IQ_ASSET_TURNS") - _xll.ciqfunctions.udf.CIQ(A4707,"IQ_ASSET_TURNS", IQ_LTM-1) &gt; 1, 1,0)</f>
        <v>0</v>
      </c>
    </row>
    <row r="4708" spans="1:12" x14ac:dyDescent="0.25">
      <c r="A4708" t="s">
        <v>5368</v>
      </c>
      <c r="B4708" t="s">
        <v>5369</v>
      </c>
      <c r="C4708">
        <f>SUM(D4708:L4708)</f>
        <v>3</v>
      </c>
      <c r="D4708">
        <f>IF(_xll.ciqfunctions.udf.CIQ(A4708,"IQ_RETURN_ASSETS") &gt; 0,1,0)</f>
        <v>1</v>
      </c>
      <c r="E4708">
        <f>IF(_xll.ciqfunctions.udf.CIQ(A4708,"IQ_UNLEVERED_FCF") + _xll.ciqfunctions.udf.CIQ(A4708,"IQ_CAPEX")  &gt; 0, 1, 0)</f>
        <v>0</v>
      </c>
      <c r="F4708">
        <f>IF(_xll.ciqfunctions.udf.CIQ(A4708,"IQ_RETURN_ASSETS") - _xll.ciqfunctions.udf.CIQ(A4708,"IQ_RETURN_ASSETS", IQ_LTM - 1) &gt; 0,1,0)</f>
        <v>1</v>
      </c>
      <c r="G4708">
        <f>IF((_xll.ciqfunctions.udf.CIQ(A4708,"IQ_UNLEVERED_FCF") + _xll.ciqfunctions.udf.CIQ(A4708,"IQ_CAPEX"))/_xll.ciqfunctions.udf.CIQ(A4708,"IQ_TOTAL_ASSETS") &gt; 0,1,0)</f>
        <v>0</v>
      </c>
      <c r="H4708">
        <f>IF(_xll.ciqfunctions.udf.CIQ(A4708,"IQ_LT_DEBT")/_xll.ciqfunctions.udf.CIQ(A4708,"IQ_TOTAL_ASSETS") - _xll.ciqfunctions.udf.CIQ(A4708,"IQ_LT_DEBT", IQ_LTM - 1)/_xll.ciqfunctions.udf.CIQ(A4708,"IQ_TOTAL_ASSETS", IQ_LTM - 1) &gt; 0,1,0)</f>
        <v>0</v>
      </c>
      <c r="I4708">
        <f>IF(_xll.ciqfunctions.udf.CIQ(A4708,"IQ_CURRENT_RATIO") - _xll.ciqfunctions.udf.CIQ(A4708,"IQ_CURRENT_RATIO", IQ_LTM - 1) &gt; 0,1,0)</f>
        <v>0</v>
      </c>
      <c r="J4708">
        <f>IF(_xll.ciqfunctions.udf.CIQ(A4708, "IQ_BASIC_WEIGHT") - _xll.ciqfunctions.udf.CIQ(A4708, "IQ_BASIC_WEIGHT", IQ_LTM - 1) &gt; 0, 0, 1)</f>
        <v>1</v>
      </c>
      <c r="K4708">
        <f>IF(_xll.ciqfunctions.udf.CIQ(A4708,"IQ_GROSS_MARGIN") - _xll.ciqfunctions.udf.CIQ(A4708,"IQ_GROSS_MARGIN",IQ_LTM-1) &gt; 1,1,0)</f>
        <v>0</v>
      </c>
      <c r="L4708">
        <f>IF(_xll.ciqfunctions.udf.CIQ(A4708, "IQ_ASSET_TURNS") - _xll.ciqfunctions.udf.CIQ(A4708,"IQ_ASSET_TURNS", IQ_LTM-1) &gt; 1, 1,0)</f>
        <v>0</v>
      </c>
    </row>
    <row r="4709" spans="1:12" x14ac:dyDescent="0.25">
      <c r="A4709" t="s">
        <v>5478</v>
      </c>
      <c r="B4709" t="s">
        <v>5479</v>
      </c>
      <c r="C4709">
        <f>SUM(D4709:L4709)</f>
        <v>3</v>
      </c>
      <c r="D4709">
        <f>IF(_xll.ciqfunctions.udf.CIQ(A4709,"IQ_RETURN_ASSETS") &gt; 0,1,0)</f>
        <v>1</v>
      </c>
      <c r="E4709">
        <f>IF(_xll.ciqfunctions.udf.CIQ(A4709,"IQ_UNLEVERED_FCF") + _xll.ciqfunctions.udf.CIQ(A4709,"IQ_CAPEX")  &gt; 0, 1, 0)</f>
        <v>0</v>
      </c>
      <c r="F4709">
        <f>IF(_xll.ciqfunctions.udf.CIQ(A4709,"IQ_RETURN_ASSETS") - _xll.ciqfunctions.udf.CIQ(A4709,"IQ_RETURN_ASSETS", IQ_LTM - 1) &gt; 0,1,0)</f>
        <v>0</v>
      </c>
      <c r="G4709">
        <f>IF((_xll.ciqfunctions.udf.CIQ(A4709,"IQ_UNLEVERED_FCF") + _xll.ciqfunctions.udf.CIQ(A4709,"IQ_CAPEX"))/_xll.ciqfunctions.udf.CIQ(A4709,"IQ_TOTAL_ASSETS") &gt; 0,1,0)</f>
        <v>0</v>
      </c>
      <c r="H4709">
        <f>IF(_xll.ciqfunctions.udf.CIQ(A4709,"IQ_LT_DEBT")/_xll.ciqfunctions.udf.CIQ(A4709,"IQ_TOTAL_ASSETS") - _xll.ciqfunctions.udf.CIQ(A4709,"IQ_LT_DEBT", IQ_LTM - 1)/_xll.ciqfunctions.udf.CIQ(A4709,"IQ_TOTAL_ASSETS", IQ_LTM - 1) &gt; 0,1,0)</f>
        <v>0</v>
      </c>
      <c r="I4709">
        <f>IF(_xll.ciqfunctions.udf.CIQ(A4709,"IQ_CURRENT_RATIO") - _xll.ciqfunctions.udf.CIQ(A4709,"IQ_CURRENT_RATIO", IQ_LTM - 1) &gt; 0,1,0)</f>
        <v>1</v>
      </c>
      <c r="J4709">
        <f>IF(_xll.ciqfunctions.udf.CIQ(A4709, "IQ_BASIC_WEIGHT") - _xll.ciqfunctions.udf.CIQ(A4709, "IQ_BASIC_WEIGHT", IQ_LTM - 1) &gt; 0, 0, 1)</f>
        <v>1</v>
      </c>
      <c r="K4709">
        <f>IF(_xll.ciqfunctions.udf.CIQ(A4709,"IQ_GROSS_MARGIN") - _xll.ciqfunctions.udf.CIQ(A4709,"IQ_GROSS_MARGIN",IQ_LTM-1) &gt; 1,1,0)</f>
        <v>0</v>
      </c>
      <c r="L4709">
        <f>IF(_xll.ciqfunctions.udf.CIQ(A4709, "IQ_ASSET_TURNS") - _xll.ciqfunctions.udf.CIQ(A4709,"IQ_ASSET_TURNS", IQ_LTM-1) &gt; 1, 1,0)</f>
        <v>0</v>
      </c>
    </row>
    <row r="4710" spans="1:12" x14ac:dyDescent="0.25">
      <c r="A4710" t="s">
        <v>5480</v>
      </c>
      <c r="B4710" t="s">
        <v>5479</v>
      </c>
      <c r="C4710">
        <f>SUM(D4710:L4710)</f>
        <v>3</v>
      </c>
      <c r="D4710">
        <f>IF(_xll.ciqfunctions.udf.CIQ(A4710,"IQ_RETURN_ASSETS") &gt; 0,1,0)</f>
        <v>1</v>
      </c>
      <c r="E4710">
        <f>IF(_xll.ciqfunctions.udf.CIQ(A4710,"IQ_UNLEVERED_FCF") + _xll.ciqfunctions.udf.CIQ(A4710,"IQ_CAPEX")  &gt; 0, 1, 0)</f>
        <v>0</v>
      </c>
      <c r="F4710">
        <f>IF(_xll.ciqfunctions.udf.CIQ(A4710,"IQ_RETURN_ASSETS") - _xll.ciqfunctions.udf.CIQ(A4710,"IQ_RETURN_ASSETS", IQ_LTM - 1) &gt; 0,1,0)</f>
        <v>0</v>
      </c>
      <c r="G4710">
        <f>IF((_xll.ciqfunctions.udf.CIQ(A4710,"IQ_UNLEVERED_FCF") + _xll.ciqfunctions.udf.CIQ(A4710,"IQ_CAPEX"))/_xll.ciqfunctions.udf.CIQ(A4710,"IQ_TOTAL_ASSETS") &gt; 0,1,0)</f>
        <v>0</v>
      </c>
      <c r="H4710">
        <f>IF(_xll.ciqfunctions.udf.CIQ(A4710,"IQ_LT_DEBT")/_xll.ciqfunctions.udf.CIQ(A4710,"IQ_TOTAL_ASSETS") - _xll.ciqfunctions.udf.CIQ(A4710,"IQ_LT_DEBT", IQ_LTM - 1)/_xll.ciqfunctions.udf.CIQ(A4710,"IQ_TOTAL_ASSETS", IQ_LTM - 1) &gt; 0,1,0)</f>
        <v>0</v>
      </c>
      <c r="I4710">
        <f>IF(_xll.ciqfunctions.udf.CIQ(A4710,"IQ_CURRENT_RATIO") - _xll.ciqfunctions.udf.CIQ(A4710,"IQ_CURRENT_RATIO", IQ_LTM - 1) &gt; 0,1,0)</f>
        <v>1</v>
      </c>
      <c r="J4710">
        <f>IF(_xll.ciqfunctions.udf.CIQ(A4710, "IQ_BASIC_WEIGHT") - _xll.ciqfunctions.udf.CIQ(A4710, "IQ_BASIC_WEIGHT", IQ_LTM - 1) &gt; 0, 0, 1)</f>
        <v>1</v>
      </c>
      <c r="K4710">
        <f>IF(_xll.ciqfunctions.udf.CIQ(A4710,"IQ_GROSS_MARGIN") - _xll.ciqfunctions.udf.CIQ(A4710,"IQ_GROSS_MARGIN",IQ_LTM-1) &gt; 1,1,0)</f>
        <v>0</v>
      </c>
      <c r="L4710">
        <f>IF(_xll.ciqfunctions.udf.CIQ(A4710, "IQ_ASSET_TURNS") - _xll.ciqfunctions.udf.CIQ(A4710,"IQ_ASSET_TURNS", IQ_LTM-1) &gt; 1, 1,0)</f>
        <v>0</v>
      </c>
    </row>
    <row r="4711" spans="1:12" x14ac:dyDescent="0.25">
      <c r="A4711" t="s">
        <v>5495</v>
      </c>
      <c r="B4711" t="s">
        <v>5496</v>
      </c>
      <c r="C4711">
        <f>SUM(D4711:L4711)</f>
        <v>3</v>
      </c>
      <c r="D4711">
        <f>IF(_xll.ciqfunctions.udf.CIQ(A4711,"IQ_RETURN_ASSETS") &gt; 0,1,0)</f>
        <v>0</v>
      </c>
      <c r="E4711">
        <f>IF(_xll.ciqfunctions.udf.CIQ(A4711,"IQ_UNLEVERED_FCF") + _xll.ciqfunctions.udf.CIQ(A4711,"IQ_CAPEX")  &gt; 0, 1, 0)</f>
        <v>0</v>
      </c>
      <c r="F4711">
        <f>IF(_xll.ciqfunctions.udf.CIQ(A4711,"IQ_RETURN_ASSETS") - _xll.ciqfunctions.udf.CIQ(A4711,"IQ_RETURN_ASSETS", IQ_LTM - 1) &gt; 0,1,0)</f>
        <v>0</v>
      </c>
      <c r="G4711">
        <f>IF((_xll.ciqfunctions.udf.CIQ(A4711,"IQ_UNLEVERED_FCF") + _xll.ciqfunctions.udf.CIQ(A4711,"IQ_CAPEX"))/_xll.ciqfunctions.udf.CIQ(A4711,"IQ_TOTAL_ASSETS") &gt; 0,1,0)</f>
        <v>0</v>
      </c>
      <c r="H4711">
        <f>IF(_xll.ciqfunctions.udf.CIQ(A4711,"IQ_LT_DEBT")/_xll.ciqfunctions.udf.CIQ(A4711,"IQ_TOTAL_ASSETS") - _xll.ciqfunctions.udf.CIQ(A4711,"IQ_LT_DEBT", IQ_LTM - 1)/_xll.ciqfunctions.udf.CIQ(A4711,"IQ_TOTAL_ASSETS", IQ_LTM - 1) &gt; 0,1,0)</f>
        <v>1</v>
      </c>
      <c r="I4711">
        <f>IF(_xll.ciqfunctions.udf.CIQ(A4711,"IQ_CURRENT_RATIO") - _xll.ciqfunctions.udf.CIQ(A4711,"IQ_CURRENT_RATIO", IQ_LTM - 1) &gt; 0,1,0)</f>
        <v>1</v>
      </c>
      <c r="J4711">
        <f>IF(_xll.ciqfunctions.udf.CIQ(A4711, "IQ_BASIC_WEIGHT") - _xll.ciqfunctions.udf.CIQ(A4711, "IQ_BASIC_WEIGHT", IQ_LTM - 1) &gt; 0, 0, 1)</f>
        <v>1</v>
      </c>
      <c r="K4711">
        <f>IF(_xll.ciqfunctions.udf.CIQ(A4711,"IQ_GROSS_MARGIN") - _xll.ciqfunctions.udf.CIQ(A4711,"IQ_GROSS_MARGIN",IQ_LTM-1) &gt; 1,1,0)</f>
        <v>0</v>
      </c>
      <c r="L4711">
        <f>IF(_xll.ciqfunctions.udf.CIQ(A4711, "IQ_ASSET_TURNS") - _xll.ciqfunctions.udf.CIQ(A4711,"IQ_ASSET_TURNS", IQ_LTM-1) &gt; 1, 1,0)</f>
        <v>0</v>
      </c>
    </row>
    <row r="4712" spans="1:12" x14ac:dyDescent="0.25">
      <c r="A4712" t="s">
        <v>5525</v>
      </c>
      <c r="B4712" t="s">
        <v>5526</v>
      </c>
      <c r="C4712">
        <f>SUM(D4712:L4712)</f>
        <v>3</v>
      </c>
      <c r="D4712">
        <f>IF(_xll.ciqfunctions.udf.CIQ(A4712,"IQ_RETURN_ASSETS") &gt; 0,1,0)</f>
        <v>1</v>
      </c>
      <c r="E4712">
        <f>IF(_xll.ciqfunctions.udf.CIQ(A4712,"IQ_UNLEVERED_FCF") + _xll.ciqfunctions.udf.CIQ(A4712,"IQ_CAPEX")  &gt; 0, 1, 0)</f>
        <v>0</v>
      </c>
      <c r="F4712">
        <f>IF(_xll.ciqfunctions.udf.CIQ(A4712,"IQ_RETURN_ASSETS") - _xll.ciqfunctions.udf.CIQ(A4712,"IQ_RETURN_ASSETS", IQ_LTM - 1) &gt; 0,1,0)</f>
        <v>0</v>
      </c>
      <c r="G4712">
        <f>IF((_xll.ciqfunctions.udf.CIQ(A4712,"IQ_UNLEVERED_FCF") + _xll.ciqfunctions.udf.CIQ(A4712,"IQ_CAPEX"))/_xll.ciqfunctions.udf.CIQ(A4712,"IQ_TOTAL_ASSETS") &gt; 0,1,0)</f>
        <v>0</v>
      </c>
      <c r="H4712">
        <f>IF(_xll.ciqfunctions.udf.CIQ(A4712,"IQ_LT_DEBT")/_xll.ciqfunctions.udf.CIQ(A4712,"IQ_TOTAL_ASSETS") - _xll.ciqfunctions.udf.CIQ(A4712,"IQ_LT_DEBT", IQ_LTM - 1)/_xll.ciqfunctions.udf.CIQ(A4712,"IQ_TOTAL_ASSETS", IQ_LTM - 1) &gt; 0,1,0)</f>
        <v>1</v>
      </c>
      <c r="I4712">
        <f>IF(_xll.ciqfunctions.udf.CIQ(A4712,"IQ_CURRENT_RATIO") - _xll.ciqfunctions.udf.CIQ(A4712,"IQ_CURRENT_RATIO", IQ_LTM - 1) &gt; 0,1,0)</f>
        <v>0</v>
      </c>
      <c r="J4712">
        <f>IF(_xll.ciqfunctions.udf.CIQ(A4712, "IQ_BASIC_WEIGHT") - _xll.ciqfunctions.udf.CIQ(A4712, "IQ_BASIC_WEIGHT", IQ_LTM - 1) &gt; 0, 0, 1)</f>
        <v>1</v>
      </c>
      <c r="K4712">
        <f>IF(_xll.ciqfunctions.udf.CIQ(A4712,"IQ_GROSS_MARGIN") - _xll.ciqfunctions.udf.CIQ(A4712,"IQ_GROSS_MARGIN",IQ_LTM-1) &gt; 1,1,0)</f>
        <v>0</v>
      </c>
      <c r="L4712">
        <f>IF(_xll.ciqfunctions.udf.CIQ(A4712, "IQ_ASSET_TURNS") - _xll.ciqfunctions.udf.CIQ(A4712,"IQ_ASSET_TURNS", IQ_LTM-1) &gt; 1, 1,0)</f>
        <v>0</v>
      </c>
    </row>
    <row r="4713" spans="1:12" x14ac:dyDescent="0.25">
      <c r="A4713" t="s">
        <v>5593</v>
      </c>
      <c r="B4713" t="s">
        <v>5594</v>
      </c>
      <c r="C4713">
        <f>SUM(D4713:L4713)</f>
        <v>3</v>
      </c>
      <c r="D4713">
        <f>IF(_xll.ciqfunctions.udf.CIQ(A4713,"IQ_RETURN_ASSETS") &gt; 0,1,0)</f>
        <v>1</v>
      </c>
      <c r="E4713">
        <f>IF(_xll.ciqfunctions.udf.CIQ(A4713,"IQ_UNLEVERED_FCF") + _xll.ciqfunctions.udf.CIQ(A4713,"IQ_CAPEX")  &gt; 0, 1, 0)</f>
        <v>0</v>
      </c>
      <c r="F4713">
        <f>IF(_xll.ciqfunctions.udf.CIQ(A4713,"IQ_RETURN_ASSETS") - _xll.ciqfunctions.udf.CIQ(A4713,"IQ_RETURN_ASSETS", IQ_LTM - 1) &gt; 0,1,0)</f>
        <v>0</v>
      </c>
      <c r="G4713">
        <f>IF((_xll.ciqfunctions.udf.CIQ(A4713,"IQ_UNLEVERED_FCF") + _xll.ciqfunctions.udf.CIQ(A4713,"IQ_CAPEX"))/_xll.ciqfunctions.udf.CIQ(A4713,"IQ_TOTAL_ASSETS") &gt; 0,1,0)</f>
        <v>0</v>
      </c>
      <c r="H4713">
        <f>IF(_xll.ciqfunctions.udf.CIQ(A4713,"IQ_LT_DEBT")/_xll.ciqfunctions.udf.CIQ(A4713,"IQ_TOTAL_ASSETS") - _xll.ciqfunctions.udf.CIQ(A4713,"IQ_LT_DEBT", IQ_LTM - 1)/_xll.ciqfunctions.udf.CIQ(A4713,"IQ_TOTAL_ASSETS", IQ_LTM - 1) &gt; 0,1,0)</f>
        <v>1</v>
      </c>
      <c r="I4713">
        <f>IF(_xll.ciqfunctions.udf.CIQ(A4713,"IQ_CURRENT_RATIO") - _xll.ciqfunctions.udf.CIQ(A4713,"IQ_CURRENT_RATIO", IQ_LTM - 1) &gt; 0,1,0)</f>
        <v>0</v>
      </c>
      <c r="J4713">
        <f>IF(_xll.ciqfunctions.udf.CIQ(A4713, "IQ_BASIC_WEIGHT") - _xll.ciqfunctions.udf.CIQ(A4713, "IQ_BASIC_WEIGHT", IQ_LTM - 1) &gt; 0, 0, 1)</f>
        <v>1</v>
      </c>
      <c r="K4713">
        <f>IF(_xll.ciqfunctions.udf.CIQ(A4713,"IQ_GROSS_MARGIN") - _xll.ciqfunctions.udf.CIQ(A4713,"IQ_GROSS_MARGIN",IQ_LTM-1) &gt; 1,1,0)</f>
        <v>0</v>
      </c>
      <c r="L4713">
        <f>IF(_xll.ciqfunctions.udf.CIQ(A4713, "IQ_ASSET_TURNS") - _xll.ciqfunctions.udf.CIQ(A4713,"IQ_ASSET_TURNS", IQ_LTM-1) &gt; 1, 1,0)</f>
        <v>0</v>
      </c>
    </row>
    <row r="4714" spans="1:12" x14ac:dyDescent="0.25">
      <c r="A4714" t="s">
        <v>5682</v>
      </c>
      <c r="B4714" t="s">
        <v>5683</v>
      </c>
      <c r="C4714">
        <f>SUM(D4714:L4714)</f>
        <v>3</v>
      </c>
      <c r="D4714">
        <f>IF(_xll.ciqfunctions.udf.CIQ(A4714,"IQ_RETURN_ASSETS") &gt; 0,1,0)</f>
        <v>1</v>
      </c>
      <c r="E4714">
        <f>IF(_xll.ciqfunctions.udf.CIQ(A4714,"IQ_UNLEVERED_FCF") + _xll.ciqfunctions.udf.CIQ(A4714,"IQ_CAPEX")  &gt; 0, 1, 0)</f>
        <v>0</v>
      </c>
      <c r="F4714">
        <f>IF(_xll.ciqfunctions.udf.CIQ(A4714,"IQ_RETURN_ASSETS") - _xll.ciqfunctions.udf.CIQ(A4714,"IQ_RETURN_ASSETS", IQ_LTM - 1) &gt; 0,1,0)</f>
        <v>0</v>
      </c>
      <c r="G4714">
        <f>IF((_xll.ciqfunctions.udf.CIQ(A4714,"IQ_UNLEVERED_FCF") + _xll.ciqfunctions.udf.CIQ(A4714,"IQ_CAPEX"))/_xll.ciqfunctions.udf.CIQ(A4714,"IQ_TOTAL_ASSETS") &gt; 0,1,0)</f>
        <v>0</v>
      </c>
      <c r="H4714">
        <f>IF(_xll.ciqfunctions.udf.CIQ(A4714,"IQ_LT_DEBT")/_xll.ciqfunctions.udf.CIQ(A4714,"IQ_TOTAL_ASSETS") - _xll.ciqfunctions.udf.CIQ(A4714,"IQ_LT_DEBT", IQ_LTM - 1)/_xll.ciqfunctions.udf.CIQ(A4714,"IQ_TOTAL_ASSETS", IQ_LTM - 1) &gt; 0,1,0)</f>
        <v>1</v>
      </c>
      <c r="I4714">
        <f>IF(_xll.ciqfunctions.udf.CIQ(A4714,"IQ_CURRENT_RATIO") - _xll.ciqfunctions.udf.CIQ(A4714,"IQ_CURRENT_RATIO", IQ_LTM - 1) &gt; 0,1,0)</f>
        <v>0</v>
      </c>
      <c r="J4714">
        <f>IF(_xll.ciqfunctions.udf.CIQ(A4714, "IQ_BASIC_WEIGHT") - _xll.ciqfunctions.udf.CIQ(A4714, "IQ_BASIC_WEIGHT", IQ_LTM - 1) &gt; 0, 0, 1)</f>
        <v>1</v>
      </c>
      <c r="K4714">
        <f>IF(_xll.ciqfunctions.udf.CIQ(A4714,"IQ_GROSS_MARGIN") - _xll.ciqfunctions.udf.CIQ(A4714,"IQ_GROSS_MARGIN",IQ_LTM-1) &gt; 1,1,0)</f>
        <v>0</v>
      </c>
      <c r="L4714">
        <f>IF(_xll.ciqfunctions.udf.CIQ(A4714, "IQ_ASSET_TURNS") - _xll.ciqfunctions.udf.CIQ(A4714,"IQ_ASSET_TURNS", IQ_LTM-1) &gt; 1, 1,0)</f>
        <v>0</v>
      </c>
    </row>
    <row r="4715" spans="1:12" x14ac:dyDescent="0.25">
      <c r="A4715" t="s">
        <v>5694</v>
      </c>
      <c r="B4715" t="s">
        <v>5695</v>
      </c>
      <c r="C4715">
        <f>SUM(D4715:L4715)</f>
        <v>3</v>
      </c>
      <c r="D4715">
        <f>IF(_xll.ciqfunctions.udf.CIQ(A4715,"IQ_RETURN_ASSETS") &gt; 0,1,0)</f>
        <v>0</v>
      </c>
      <c r="E4715">
        <f>IF(_xll.ciqfunctions.udf.CIQ(A4715,"IQ_UNLEVERED_FCF") + _xll.ciqfunctions.udf.CIQ(A4715,"IQ_CAPEX")  &gt; 0, 1, 0)</f>
        <v>0</v>
      </c>
      <c r="F4715">
        <f>IF(_xll.ciqfunctions.udf.CIQ(A4715,"IQ_RETURN_ASSETS") - _xll.ciqfunctions.udf.CIQ(A4715,"IQ_RETURN_ASSETS", IQ_LTM - 1) &gt; 0,1,0)</f>
        <v>0</v>
      </c>
      <c r="G4715">
        <f>IF((_xll.ciqfunctions.udf.CIQ(A4715,"IQ_UNLEVERED_FCF") + _xll.ciqfunctions.udf.CIQ(A4715,"IQ_CAPEX"))/_xll.ciqfunctions.udf.CIQ(A4715,"IQ_TOTAL_ASSETS") &gt; 0,1,0)</f>
        <v>0</v>
      </c>
      <c r="H4715">
        <f>IF(_xll.ciqfunctions.udf.CIQ(A4715,"IQ_LT_DEBT")/_xll.ciqfunctions.udf.CIQ(A4715,"IQ_TOTAL_ASSETS") - _xll.ciqfunctions.udf.CIQ(A4715,"IQ_LT_DEBT", IQ_LTM - 1)/_xll.ciqfunctions.udf.CIQ(A4715,"IQ_TOTAL_ASSETS", IQ_LTM - 1) &gt; 0,1,0)</f>
        <v>1</v>
      </c>
      <c r="I4715">
        <f>IF(_xll.ciqfunctions.udf.CIQ(A4715,"IQ_CURRENT_RATIO") - _xll.ciqfunctions.udf.CIQ(A4715,"IQ_CURRENT_RATIO", IQ_LTM - 1) &gt; 0,1,0)</f>
        <v>1</v>
      </c>
      <c r="J4715">
        <f>IF(_xll.ciqfunctions.udf.CIQ(A4715, "IQ_BASIC_WEIGHT") - _xll.ciqfunctions.udf.CIQ(A4715, "IQ_BASIC_WEIGHT", IQ_LTM - 1) &gt; 0, 0, 1)</f>
        <v>1</v>
      </c>
      <c r="K4715">
        <f>IF(_xll.ciqfunctions.udf.CIQ(A4715,"IQ_GROSS_MARGIN") - _xll.ciqfunctions.udf.CIQ(A4715,"IQ_GROSS_MARGIN",IQ_LTM-1) &gt; 1,1,0)</f>
        <v>0</v>
      </c>
      <c r="L4715">
        <f>IF(_xll.ciqfunctions.udf.CIQ(A4715, "IQ_ASSET_TURNS") - _xll.ciqfunctions.udf.CIQ(A4715,"IQ_ASSET_TURNS", IQ_LTM-1) &gt; 1, 1,0)</f>
        <v>0</v>
      </c>
    </row>
    <row r="4716" spans="1:12" x14ac:dyDescent="0.25">
      <c r="A4716" t="s">
        <v>5702</v>
      </c>
      <c r="B4716" t="s">
        <v>5703</v>
      </c>
      <c r="C4716">
        <f>SUM(D4716:L4716)</f>
        <v>3</v>
      </c>
      <c r="D4716">
        <f>IF(_xll.ciqfunctions.udf.CIQ(A4716,"IQ_RETURN_ASSETS") &gt; 0,1,0)</f>
        <v>0</v>
      </c>
      <c r="E4716">
        <f>IF(_xll.ciqfunctions.udf.CIQ(A4716,"IQ_UNLEVERED_FCF") + _xll.ciqfunctions.udf.CIQ(A4716,"IQ_CAPEX")  &gt; 0, 1, 0)</f>
        <v>0</v>
      </c>
      <c r="F4716">
        <f>IF(_xll.ciqfunctions.udf.CIQ(A4716,"IQ_RETURN_ASSETS") - _xll.ciqfunctions.udf.CIQ(A4716,"IQ_RETURN_ASSETS", IQ_LTM - 1) &gt; 0,1,0)</f>
        <v>0</v>
      </c>
      <c r="G4716">
        <f>IF((_xll.ciqfunctions.udf.CIQ(A4716,"IQ_UNLEVERED_FCF") + _xll.ciqfunctions.udf.CIQ(A4716,"IQ_CAPEX"))/_xll.ciqfunctions.udf.CIQ(A4716,"IQ_TOTAL_ASSETS") &gt; 0,1,0)</f>
        <v>0</v>
      </c>
      <c r="H4716">
        <f>IF(_xll.ciqfunctions.udf.CIQ(A4716,"IQ_LT_DEBT")/_xll.ciqfunctions.udf.CIQ(A4716,"IQ_TOTAL_ASSETS") - _xll.ciqfunctions.udf.CIQ(A4716,"IQ_LT_DEBT", IQ_LTM - 1)/_xll.ciqfunctions.udf.CIQ(A4716,"IQ_TOTAL_ASSETS", IQ_LTM - 1) &gt; 0,1,0)</f>
        <v>0</v>
      </c>
      <c r="I4716">
        <f>IF(_xll.ciqfunctions.udf.CIQ(A4716,"IQ_CURRENT_RATIO") - _xll.ciqfunctions.udf.CIQ(A4716,"IQ_CURRENT_RATIO", IQ_LTM - 1) &gt; 0,1,0)</f>
        <v>1</v>
      </c>
      <c r="J4716">
        <f>IF(_xll.ciqfunctions.udf.CIQ(A4716, "IQ_BASIC_WEIGHT") - _xll.ciqfunctions.udf.CIQ(A4716, "IQ_BASIC_WEIGHT", IQ_LTM - 1) &gt; 0, 0, 1)</f>
        <v>1</v>
      </c>
      <c r="K4716">
        <f>IF(_xll.ciqfunctions.udf.CIQ(A4716,"IQ_GROSS_MARGIN") - _xll.ciqfunctions.udf.CIQ(A4716,"IQ_GROSS_MARGIN",IQ_LTM-1) &gt; 1,1,0)</f>
        <v>1</v>
      </c>
      <c r="L4716">
        <f>IF(_xll.ciqfunctions.udf.CIQ(A4716, "IQ_ASSET_TURNS") - _xll.ciqfunctions.udf.CIQ(A4716,"IQ_ASSET_TURNS", IQ_LTM-1) &gt; 1, 1,0)</f>
        <v>0</v>
      </c>
    </row>
    <row r="4717" spans="1:12" x14ac:dyDescent="0.25">
      <c r="A4717" t="s">
        <v>5732</v>
      </c>
      <c r="B4717" t="s">
        <v>5733</v>
      </c>
      <c r="C4717">
        <f>SUM(D4717:L4717)</f>
        <v>3</v>
      </c>
      <c r="D4717">
        <f>IF(_xll.ciqfunctions.udf.CIQ(A4717,"IQ_RETURN_ASSETS") &gt; 0,1,0)</f>
        <v>1</v>
      </c>
      <c r="E4717">
        <f>IF(_xll.ciqfunctions.udf.CIQ(A4717,"IQ_UNLEVERED_FCF") + _xll.ciqfunctions.udf.CIQ(A4717,"IQ_CAPEX")  &gt; 0, 1, 0)</f>
        <v>0</v>
      </c>
      <c r="F4717">
        <f>IF(_xll.ciqfunctions.udf.CIQ(A4717,"IQ_RETURN_ASSETS") - _xll.ciqfunctions.udf.CIQ(A4717,"IQ_RETURN_ASSETS", IQ_LTM - 1) &gt; 0,1,0)</f>
        <v>0</v>
      </c>
      <c r="G4717">
        <f>IF((_xll.ciqfunctions.udf.CIQ(A4717,"IQ_UNLEVERED_FCF") + _xll.ciqfunctions.udf.CIQ(A4717,"IQ_CAPEX"))/_xll.ciqfunctions.udf.CIQ(A4717,"IQ_TOTAL_ASSETS") &gt; 0,1,0)</f>
        <v>0</v>
      </c>
      <c r="H4717">
        <f>IF(_xll.ciqfunctions.udf.CIQ(A4717,"IQ_LT_DEBT")/_xll.ciqfunctions.udf.CIQ(A4717,"IQ_TOTAL_ASSETS") - _xll.ciqfunctions.udf.CIQ(A4717,"IQ_LT_DEBT", IQ_LTM - 1)/_xll.ciqfunctions.udf.CIQ(A4717,"IQ_TOTAL_ASSETS", IQ_LTM - 1) &gt; 0,1,0)</f>
        <v>1</v>
      </c>
      <c r="I4717">
        <f>IF(_xll.ciqfunctions.udf.CIQ(A4717,"IQ_CURRENT_RATIO") - _xll.ciqfunctions.udf.CIQ(A4717,"IQ_CURRENT_RATIO", IQ_LTM - 1) &gt; 0,1,0)</f>
        <v>0</v>
      </c>
      <c r="J4717">
        <f>IF(_xll.ciqfunctions.udf.CIQ(A4717, "IQ_BASIC_WEIGHT") - _xll.ciqfunctions.udf.CIQ(A4717, "IQ_BASIC_WEIGHT", IQ_LTM - 1) &gt; 0, 0, 1)</f>
        <v>1</v>
      </c>
      <c r="K4717">
        <f>IF(_xll.ciqfunctions.udf.CIQ(A4717,"IQ_GROSS_MARGIN") - _xll.ciqfunctions.udf.CIQ(A4717,"IQ_GROSS_MARGIN",IQ_LTM-1) &gt; 1,1,0)</f>
        <v>0</v>
      </c>
      <c r="L4717">
        <f>IF(_xll.ciqfunctions.udf.CIQ(A4717, "IQ_ASSET_TURNS") - _xll.ciqfunctions.udf.CIQ(A4717,"IQ_ASSET_TURNS", IQ_LTM-1) &gt; 1, 1,0)</f>
        <v>0</v>
      </c>
    </row>
    <row r="4718" spans="1:12" x14ac:dyDescent="0.25">
      <c r="A4718" t="s">
        <v>5804</v>
      </c>
      <c r="B4718" t="s">
        <v>5805</v>
      </c>
      <c r="C4718">
        <f>SUM(D4718:L4718)</f>
        <v>3</v>
      </c>
      <c r="D4718">
        <f>IF(_xll.ciqfunctions.udf.CIQ(A4718,"IQ_RETURN_ASSETS") &gt; 0,1,0)</f>
        <v>1</v>
      </c>
      <c r="E4718">
        <f>IF(_xll.ciqfunctions.udf.CIQ(A4718,"IQ_UNLEVERED_FCF") + _xll.ciqfunctions.udf.CIQ(A4718,"IQ_CAPEX")  &gt; 0, 1, 0)</f>
        <v>0</v>
      </c>
      <c r="F4718">
        <f>IF(_xll.ciqfunctions.udf.CIQ(A4718,"IQ_RETURN_ASSETS") - _xll.ciqfunctions.udf.CIQ(A4718,"IQ_RETURN_ASSETS", IQ_LTM - 1) &gt; 0,1,0)</f>
        <v>1</v>
      </c>
      <c r="G4718">
        <f>IF((_xll.ciqfunctions.udf.CIQ(A4718,"IQ_UNLEVERED_FCF") + _xll.ciqfunctions.udf.CIQ(A4718,"IQ_CAPEX"))/_xll.ciqfunctions.udf.CIQ(A4718,"IQ_TOTAL_ASSETS") &gt; 0,1,0)</f>
        <v>0</v>
      </c>
      <c r="H4718">
        <f>IF(_xll.ciqfunctions.udf.CIQ(A4718,"IQ_LT_DEBT")/_xll.ciqfunctions.udf.CIQ(A4718,"IQ_TOTAL_ASSETS") - _xll.ciqfunctions.udf.CIQ(A4718,"IQ_LT_DEBT", IQ_LTM - 1)/_xll.ciqfunctions.udf.CIQ(A4718,"IQ_TOTAL_ASSETS", IQ_LTM - 1) &gt; 0,1,0)</f>
        <v>0</v>
      </c>
      <c r="I4718">
        <f>IF(_xll.ciqfunctions.udf.CIQ(A4718,"IQ_CURRENT_RATIO") - _xll.ciqfunctions.udf.CIQ(A4718,"IQ_CURRENT_RATIO", IQ_LTM - 1) &gt; 0,1,0)</f>
        <v>0</v>
      </c>
      <c r="J4718">
        <f>IF(_xll.ciqfunctions.udf.CIQ(A4718, "IQ_BASIC_WEIGHT") - _xll.ciqfunctions.udf.CIQ(A4718, "IQ_BASIC_WEIGHT", IQ_LTM - 1) &gt; 0, 0, 1)</f>
        <v>1</v>
      </c>
      <c r="K4718">
        <f>IF(_xll.ciqfunctions.udf.CIQ(A4718,"IQ_GROSS_MARGIN") - _xll.ciqfunctions.udf.CIQ(A4718,"IQ_GROSS_MARGIN",IQ_LTM-1) &gt; 1,1,0)</f>
        <v>0</v>
      </c>
      <c r="L4718">
        <f>IF(_xll.ciqfunctions.udf.CIQ(A4718, "IQ_ASSET_TURNS") - _xll.ciqfunctions.udf.CIQ(A4718,"IQ_ASSET_TURNS", IQ_LTM-1) &gt; 1, 1,0)</f>
        <v>0</v>
      </c>
    </row>
    <row r="4719" spans="1:12" x14ac:dyDescent="0.25">
      <c r="A4719" t="s">
        <v>5853</v>
      </c>
      <c r="B4719" t="s">
        <v>5854</v>
      </c>
      <c r="C4719">
        <f>SUM(D4719:L4719)</f>
        <v>3</v>
      </c>
      <c r="D4719">
        <f>IF(_xll.ciqfunctions.udf.CIQ(A4719,"IQ_RETURN_ASSETS") &gt; 0,1,0)</f>
        <v>1</v>
      </c>
      <c r="E4719">
        <f>IF(_xll.ciqfunctions.udf.CIQ(A4719,"IQ_UNLEVERED_FCF") + _xll.ciqfunctions.udf.CIQ(A4719,"IQ_CAPEX")  &gt; 0, 1, 0)</f>
        <v>0</v>
      </c>
      <c r="F4719">
        <f>IF(_xll.ciqfunctions.udf.CIQ(A4719,"IQ_RETURN_ASSETS") - _xll.ciqfunctions.udf.CIQ(A4719,"IQ_RETURN_ASSETS", IQ_LTM - 1) &gt; 0,1,0)</f>
        <v>0</v>
      </c>
      <c r="G4719">
        <f>IF((_xll.ciqfunctions.udf.CIQ(A4719,"IQ_UNLEVERED_FCF") + _xll.ciqfunctions.udf.CIQ(A4719,"IQ_CAPEX"))/_xll.ciqfunctions.udf.CIQ(A4719,"IQ_TOTAL_ASSETS") &gt; 0,1,0)</f>
        <v>0</v>
      </c>
      <c r="H4719">
        <f>IF(_xll.ciqfunctions.udf.CIQ(A4719,"IQ_LT_DEBT")/_xll.ciqfunctions.udf.CIQ(A4719,"IQ_TOTAL_ASSETS") - _xll.ciqfunctions.udf.CIQ(A4719,"IQ_LT_DEBT", IQ_LTM - 1)/_xll.ciqfunctions.udf.CIQ(A4719,"IQ_TOTAL_ASSETS", IQ_LTM - 1) &gt; 0,1,0)</f>
        <v>1</v>
      </c>
      <c r="I4719">
        <f>IF(_xll.ciqfunctions.udf.CIQ(A4719,"IQ_CURRENT_RATIO") - _xll.ciqfunctions.udf.CIQ(A4719,"IQ_CURRENT_RATIO", IQ_LTM - 1) &gt; 0,1,0)</f>
        <v>0</v>
      </c>
      <c r="J4719">
        <f>IF(_xll.ciqfunctions.udf.CIQ(A4719, "IQ_BASIC_WEIGHT") - _xll.ciqfunctions.udf.CIQ(A4719, "IQ_BASIC_WEIGHT", IQ_LTM - 1) &gt; 0, 0, 1)</f>
        <v>1</v>
      </c>
      <c r="K4719">
        <f>IF(_xll.ciqfunctions.udf.CIQ(A4719,"IQ_GROSS_MARGIN") - _xll.ciqfunctions.udf.CIQ(A4719,"IQ_GROSS_MARGIN",IQ_LTM-1) &gt; 1,1,0)</f>
        <v>0</v>
      </c>
      <c r="L4719">
        <f>IF(_xll.ciqfunctions.udf.CIQ(A4719, "IQ_ASSET_TURNS") - _xll.ciqfunctions.udf.CIQ(A4719,"IQ_ASSET_TURNS", IQ_LTM-1) &gt; 1, 1,0)</f>
        <v>0</v>
      </c>
    </row>
    <row r="4720" spans="1:12" x14ac:dyDescent="0.25">
      <c r="A4720" t="s">
        <v>5942</v>
      </c>
      <c r="B4720" t="s">
        <v>5943</v>
      </c>
      <c r="C4720">
        <f>SUM(D4720:L4720)</f>
        <v>3</v>
      </c>
      <c r="D4720">
        <f>IF(_xll.ciqfunctions.udf.CIQ(A4720,"IQ_RETURN_ASSETS") &gt; 0,1,0)</f>
        <v>1</v>
      </c>
      <c r="E4720">
        <f>IF(_xll.ciqfunctions.udf.CIQ(A4720,"IQ_UNLEVERED_FCF") + _xll.ciqfunctions.udf.CIQ(A4720,"IQ_CAPEX")  &gt; 0, 1, 0)</f>
        <v>0</v>
      </c>
      <c r="F4720">
        <f>IF(_xll.ciqfunctions.udf.CIQ(A4720,"IQ_RETURN_ASSETS") - _xll.ciqfunctions.udf.CIQ(A4720,"IQ_RETURN_ASSETS", IQ_LTM - 1) &gt; 0,1,0)</f>
        <v>0</v>
      </c>
      <c r="G4720">
        <f>IF((_xll.ciqfunctions.udf.CIQ(A4720,"IQ_UNLEVERED_FCF") + _xll.ciqfunctions.udf.CIQ(A4720,"IQ_CAPEX"))/_xll.ciqfunctions.udf.CIQ(A4720,"IQ_TOTAL_ASSETS") &gt; 0,1,0)</f>
        <v>0</v>
      </c>
      <c r="H4720">
        <f>IF(_xll.ciqfunctions.udf.CIQ(A4720,"IQ_LT_DEBT")/_xll.ciqfunctions.udf.CIQ(A4720,"IQ_TOTAL_ASSETS") - _xll.ciqfunctions.udf.CIQ(A4720,"IQ_LT_DEBT", IQ_LTM - 1)/_xll.ciqfunctions.udf.CIQ(A4720,"IQ_TOTAL_ASSETS", IQ_LTM - 1) &gt; 0,1,0)</f>
        <v>1</v>
      </c>
      <c r="I4720">
        <f>IF(_xll.ciqfunctions.udf.CIQ(A4720,"IQ_CURRENT_RATIO") - _xll.ciqfunctions.udf.CIQ(A4720,"IQ_CURRENT_RATIO", IQ_LTM - 1) &gt; 0,1,0)</f>
        <v>0</v>
      </c>
      <c r="J4720">
        <f>IF(_xll.ciqfunctions.udf.CIQ(A4720, "IQ_BASIC_WEIGHT") - _xll.ciqfunctions.udf.CIQ(A4720, "IQ_BASIC_WEIGHT", IQ_LTM - 1) &gt; 0, 0, 1)</f>
        <v>1</v>
      </c>
      <c r="K4720">
        <f>IF(_xll.ciqfunctions.udf.CIQ(A4720,"IQ_GROSS_MARGIN") - _xll.ciqfunctions.udf.CIQ(A4720,"IQ_GROSS_MARGIN",IQ_LTM-1) &gt; 1,1,0)</f>
        <v>0</v>
      </c>
      <c r="L4720">
        <f>IF(_xll.ciqfunctions.udf.CIQ(A4720, "IQ_ASSET_TURNS") - _xll.ciqfunctions.udf.CIQ(A4720,"IQ_ASSET_TURNS", IQ_LTM-1) &gt; 1, 1,0)</f>
        <v>0</v>
      </c>
    </row>
    <row r="4721" spans="1:12" x14ac:dyDescent="0.25">
      <c r="A4721" t="s">
        <v>5952</v>
      </c>
      <c r="B4721" t="s">
        <v>5953</v>
      </c>
      <c r="C4721">
        <f>SUM(D4721:L4721)</f>
        <v>3</v>
      </c>
      <c r="D4721">
        <f>IF(_xll.ciqfunctions.udf.CIQ(A4721,"IQ_RETURN_ASSETS") &gt; 0,1,0)</f>
        <v>1</v>
      </c>
      <c r="E4721">
        <f>IF(_xll.ciqfunctions.udf.CIQ(A4721,"IQ_UNLEVERED_FCF") + _xll.ciqfunctions.udf.CIQ(A4721,"IQ_CAPEX")  &gt; 0, 1, 0)</f>
        <v>0</v>
      </c>
      <c r="F4721">
        <f>IF(_xll.ciqfunctions.udf.CIQ(A4721,"IQ_RETURN_ASSETS") - _xll.ciqfunctions.udf.CIQ(A4721,"IQ_RETURN_ASSETS", IQ_LTM - 1) &gt; 0,1,0)</f>
        <v>1</v>
      </c>
      <c r="G4721">
        <f>IF((_xll.ciqfunctions.udf.CIQ(A4721,"IQ_UNLEVERED_FCF") + _xll.ciqfunctions.udf.CIQ(A4721,"IQ_CAPEX"))/_xll.ciqfunctions.udf.CIQ(A4721,"IQ_TOTAL_ASSETS") &gt; 0,1,0)</f>
        <v>0</v>
      </c>
      <c r="H4721">
        <f>IF(_xll.ciqfunctions.udf.CIQ(A4721,"IQ_LT_DEBT")/_xll.ciqfunctions.udf.CIQ(A4721,"IQ_TOTAL_ASSETS") - _xll.ciqfunctions.udf.CIQ(A4721,"IQ_LT_DEBT", IQ_LTM - 1)/_xll.ciqfunctions.udf.CIQ(A4721,"IQ_TOTAL_ASSETS", IQ_LTM - 1) &gt; 0,1,0)</f>
        <v>0</v>
      </c>
      <c r="I4721">
        <f>IF(_xll.ciqfunctions.udf.CIQ(A4721,"IQ_CURRENT_RATIO") - _xll.ciqfunctions.udf.CIQ(A4721,"IQ_CURRENT_RATIO", IQ_LTM - 1) &gt; 0,1,0)</f>
        <v>0</v>
      </c>
      <c r="J4721">
        <f>IF(_xll.ciqfunctions.udf.CIQ(A4721, "IQ_BASIC_WEIGHT") - _xll.ciqfunctions.udf.CIQ(A4721, "IQ_BASIC_WEIGHT", IQ_LTM - 1) &gt; 0, 0, 1)</f>
        <v>1</v>
      </c>
      <c r="K4721">
        <f>IF(_xll.ciqfunctions.udf.CIQ(A4721,"IQ_GROSS_MARGIN") - _xll.ciqfunctions.udf.CIQ(A4721,"IQ_GROSS_MARGIN",IQ_LTM-1) &gt; 1,1,0)</f>
        <v>0</v>
      </c>
      <c r="L4721">
        <f>IF(_xll.ciqfunctions.udf.CIQ(A4721, "IQ_ASSET_TURNS") - _xll.ciqfunctions.udf.CIQ(A4721,"IQ_ASSET_TURNS", IQ_LTM-1) &gt; 1, 1,0)</f>
        <v>0</v>
      </c>
    </row>
    <row r="4722" spans="1:12" x14ac:dyDescent="0.25">
      <c r="A4722" t="s">
        <v>6038</v>
      </c>
      <c r="B4722" t="s">
        <v>6039</v>
      </c>
      <c r="C4722">
        <f>SUM(D4722:L4722)</f>
        <v>3</v>
      </c>
      <c r="D4722">
        <f>IF(_xll.ciqfunctions.udf.CIQ(A4722,"IQ_RETURN_ASSETS") &gt; 0,1,0)</f>
        <v>1</v>
      </c>
      <c r="E4722">
        <f>IF(_xll.ciqfunctions.udf.CIQ(A4722,"IQ_UNLEVERED_FCF") + _xll.ciqfunctions.udf.CIQ(A4722,"IQ_CAPEX")  &gt; 0, 1, 0)</f>
        <v>0</v>
      </c>
      <c r="F4722">
        <f>IF(_xll.ciqfunctions.udf.CIQ(A4722,"IQ_RETURN_ASSETS") - _xll.ciqfunctions.udf.CIQ(A4722,"IQ_RETURN_ASSETS", IQ_LTM - 1) &gt; 0,1,0)</f>
        <v>0</v>
      </c>
      <c r="G4722">
        <f>IF((_xll.ciqfunctions.udf.CIQ(A4722,"IQ_UNLEVERED_FCF") + _xll.ciqfunctions.udf.CIQ(A4722,"IQ_CAPEX"))/_xll.ciqfunctions.udf.CIQ(A4722,"IQ_TOTAL_ASSETS") &gt; 0,1,0)</f>
        <v>0</v>
      </c>
      <c r="H4722">
        <f>IF(_xll.ciqfunctions.udf.CIQ(A4722,"IQ_LT_DEBT")/_xll.ciqfunctions.udf.CIQ(A4722,"IQ_TOTAL_ASSETS") - _xll.ciqfunctions.udf.CIQ(A4722,"IQ_LT_DEBT", IQ_LTM - 1)/_xll.ciqfunctions.udf.CIQ(A4722,"IQ_TOTAL_ASSETS", IQ_LTM - 1) &gt; 0,1,0)</f>
        <v>1</v>
      </c>
      <c r="I4722">
        <f>IF(_xll.ciqfunctions.udf.CIQ(A4722,"IQ_CURRENT_RATIO") - _xll.ciqfunctions.udf.CIQ(A4722,"IQ_CURRENT_RATIO", IQ_LTM - 1) &gt; 0,1,0)</f>
        <v>0</v>
      </c>
      <c r="J4722">
        <f>IF(_xll.ciqfunctions.udf.CIQ(A4722, "IQ_BASIC_WEIGHT") - _xll.ciqfunctions.udf.CIQ(A4722, "IQ_BASIC_WEIGHT", IQ_LTM - 1) &gt; 0, 0, 1)</f>
        <v>1</v>
      </c>
      <c r="K4722">
        <f>IF(_xll.ciqfunctions.udf.CIQ(A4722,"IQ_GROSS_MARGIN") - _xll.ciqfunctions.udf.CIQ(A4722,"IQ_GROSS_MARGIN",IQ_LTM-1) &gt; 1,1,0)</f>
        <v>0</v>
      </c>
      <c r="L4722">
        <f>IF(_xll.ciqfunctions.udf.CIQ(A4722, "IQ_ASSET_TURNS") - _xll.ciqfunctions.udf.CIQ(A4722,"IQ_ASSET_TURNS", IQ_LTM-1) &gt; 1, 1,0)</f>
        <v>0</v>
      </c>
    </row>
    <row r="4723" spans="1:12" x14ac:dyDescent="0.25">
      <c r="A4723" t="s">
        <v>6046</v>
      </c>
      <c r="B4723" t="s">
        <v>6047</v>
      </c>
      <c r="C4723">
        <f>SUM(D4723:L4723)</f>
        <v>3</v>
      </c>
      <c r="D4723">
        <f>IF(_xll.ciqfunctions.udf.CIQ(A4723,"IQ_RETURN_ASSETS") &gt; 0,1,0)</f>
        <v>1</v>
      </c>
      <c r="E4723">
        <f>IF(_xll.ciqfunctions.udf.CIQ(A4723,"IQ_UNLEVERED_FCF") + _xll.ciqfunctions.udf.CIQ(A4723,"IQ_CAPEX")  &gt; 0, 1, 0)</f>
        <v>0</v>
      </c>
      <c r="F4723">
        <f>IF(_xll.ciqfunctions.udf.CIQ(A4723,"IQ_RETURN_ASSETS") - _xll.ciqfunctions.udf.CIQ(A4723,"IQ_RETURN_ASSETS", IQ_LTM - 1) &gt; 0,1,0)</f>
        <v>0</v>
      </c>
      <c r="G4723">
        <f>IF((_xll.ciqfunctions.udf.CIQ(A4723,"IQ_UNLEVERED_FCF") + _xll.ciqfunctions.udf.CIQ(A4723,"IQ_CAPEX"))/_xll.ciqfunctions.udf.CIQ(A4723,"IQ_TOTAL_ASSETS") &gt; 0,1,0)</f>
        <v>0</v>
      </c>
      <c r="H4723">
        <f>IF(_xll.ciqfunctions.udf.CIQ(A4723,"IQ_LT_DEBT")/_xll.ciqfunctions.udf.CIQ(A4723,"IQ_TOTAL_ASSETS") - _xll.ciqfunctions.udf.CIQ(A4723,"IQ_LT_DEBT", IQ_LTM - 1)/_xll.ciqfunctions.udf.CIQ(A4723,"IQ_TOTAL_ASSETS", IQ_LTM - 1) &gt; 0,1,0)</f>
        <v>1</v>
      </c>
      <c r="I4723">
        <f>IF(_xll.ciqfunctions.udf.CIQ(A4723,"IQ_CURRENT_RATIO") - _xll.ciqfunctions.udf.CIQ(A4723,"IQ_CURRENT_RATIO", IQ_LTM - 1) &gt; 0,1,0)</f>
        <v>0</v>
      </c>
      <c r="J4723">
        <f>IF(_xll.ciqfunctions.udf.CIQ(A4723, "IQ_BASIC_WEIGHT") - _xll.ciqfunctions.udf.CIQ(A4723, "IQ_BASIC_WEIGHT", IQ_LTM - 1) &gt; 0, 0, 1)</f>
        <v>1</v>
      </c>
      <c r="K4723">
        <f>IF(_xll.ciqfunctions.udf.CIQ(A4723,"IQ_GROSS_MARGIN") - _xll.ciqfunctions.udf.CIQ(A4723,"IQ_GROSS_MARGIN",IQ_LTM-1) &gt; 1,1,0)</f>
        <v>0</v>
      </c>
      <c r="L4723">
        <f>IF(_xll.ciqfunctions.udf.CIQ(A4723, "IQ_ASSET_TURNS") - _xll.ciqfunctions.udf.CIQ(A4723,"IQ_ASSET_TURNS", IQ_LTM-1) &gt; 1, 1,0)</f>
        <v>0</v>
      </c>
    </row>
    <row r="4724" spans="1:12" x14ac:dyDescent="0.25">
      <c r="A4724" t="s">
        <v>6116</v>
      </c>
      <c r="B4724" t="s">
        <v>6117</v>
      </c>
      <c r="C4724">
        <f>SUM(D4724:L4724)</f>
        <v>3</v>
      </c>
      <c r="D4724">
        <f>IF(_xll.ciqfunctions.udf.CIQ(A4724,"IQ_RETURN_ASSETS") &gt; 0,1,0)</f>
        <v>0</v>
      </c>
      <c r="E4724">
        <f>IF(_xll.ciqfunctions.udf.CIQ(A4724,"IQ_UNLEVERED_FCF") + _xll.ciqfunctions.udf.CIQ(A4724,"IQ_CAPEX")  &gt; 0, 1, 0)</f>
        <v>0</v>
      </c>
      <c r="F4724">
        <f>IF(_xll.ciqfunctions.udf.CIQ(A4724,"IQ_RETURN_ASSETS") - _xll.ciqfunctions.udf.CIQ(A4724,"IQ_RETURN_ASSETS", IQ_LTM - 1) &gt; 0,1,0)</f>
        <v>0</v>
      </c>
      <c r="G4724">
        <f>IF((_xll.ciqfunctions.udf.CIQ(A4724,"IQ_UNLEVERED_FCF") + _xll.ciqfunctions.udf.CIQ(A4724,"IQ_CAPEX"))/_xll.ciqfunctions.udf.CIQ(A4724,"IQ_TOTAL_ASSETS") &gt; 0,1,0)</f>
        <v>0</v>
      </c>
      <c r="H4724">
        <f>IF(_xll.ciqfunctions.udf.CIQ(A4724,"IQ_LT_DEBT")/_xll.ciqfunctions.udf.CIQ(A4724,"IQ_TOTAL_ASSETS") - _xll.ciqfunctions.udf.CIQ(A4724,"IQ_LT_DEBT", IQ_LTM - 1)/_xll.ciqfunctions.udf.CIQ(A4724,"IQ_TOTAL_ASSETS", IQ_LTM - 1) &gt; 0,1,0)</f>
        <v>1</v>
      </c>
      <c r="I4724">
        <f>IF(_xll.ciqfunctions.udf.CIQ(A4724,"IQ_CURRENT_RATIO") - _xll.ciqfunctions.udf.CIQ(A4724,"IQ_CURRENT_RATIO", IQ_LTM - 1) &gt; 0,1,0)</f>
        <v>1</v>
      </c>
      <c r="J4724">
        <f>IF(_xll.ciqfunctions.udf.CIQ(A4724, "IQ_BASIC_WEIGHT") - _xll.ciqfunctions.udf.CIQ(A4724, "IQ_BASIC_WEIGHT", IQ_LTM - 1) &gt; 0, 0, 1)</f>
        <v>1</v>
      </c>
      <c r="K4724">
        <f>IF(_xll.ciqfunctions.udf.CIQ(A4724,"IQ_GROSS_MARGIN") - _xll.ciqfunctions.udf.CIQ(A4724,"IQ_GROSS_MARGIN",IQ_LTM-1) &gt; 1,1,0)</f>
        <v>0</v>
      </c>
      <c r="L4724">
        <f>IF(_xll.ciqfunctions.udf.CIQ(A4724, "IQ_ASSET_TURNS") - _xll.ciqfunctions.udf.CIQ(A4724,"IQ_ASSET_TURNS", IQ_LTM-1) &gt; 1, 1,0)</f>
        <v>0</v>
      </c>
    </row>
    <row r="4725" spans="1:12" x14ac:dyDescent="0.25">
      <c r="A4725" t="s">
        <v>6118</v>
      </c>
      <c r="B4725" t="s">
        <v>6119</v>
      </c>
      <c r="C4725">
        <f>SUM(D4725:L4725)</f>
        <v>3</v>
      </c>
      <c r="D4725">
        <f>IF(_xll.ciqfunctions.udf.CIQ(A4725,"IQ_RETURN_ASSETS") &gt; 0,1,0)</f>
        <v>1</v>
      </c>
      <c r="E4725">
        <f>IF(_xll.ciqfunctions.udf.CIQ(A4725,"IQ_UNLEVERED_FCF") + _xll.ciqfunctions.udf.CIQ(A4725,"IQ_CAPEX")  &gt; 0, 1, 0)</f>
        <v>0</v>
      </c>
      <c r="F4725">
        <f>IF(_xll.ciqfunctions.udf.CIQ(A4725,"IQ_RETURN_ASSETS") - _xll.ciqfunctions.udf.CIQ(A4725,"IQ_RETURN_ASSETS", IQ_LTM - 1) &gt; 0,1,0)</f>
        <v>0</v>
      </c>
      <c r="G4725">
        <f>IF((_xll.ciqfunctions.udf.CIQ(A4725,"IQ_UNLEVERED_FCF") + _xll.ciqfunctions.udf.CIQ(A4725,"IQ_CAPEX"))/_xll.ciqfunctions.udf.CIQ(A4725,"IQ_TOTAL_ASSETS") &gt; 0,1,0)</f>
        <v>0</v>
      </c>
      <c r="H4725">
        <f>IF(_xll.ciqfunctions.udf.CIQ(A4725,"IQ_LT_DEBT")/_xll.ciqfunctions.udf.CIQ(A4725,"IQ_TOTAL_ASSETS") - _xll.ciqfunctions.udf.CIQ(A4725,"IQ_LT_DEBT", IQ_LTM - 1)/_xll.ciqfunctions.udf.CIQ(A4725,"IQ_TOTAL_ASSETS", IQ_LTM - 1) &gt; 0,1,0)</f>
        <v>1</v>
      </c>
      <c r="I4725">
        <f>IF(_xll.ciqfunctions.udf.CIQ(A4725,"IQ_CURRENT_RATIO") - _xll.ciqfunctions.udf.CIQ(A4725,"IQ_CURRENT_RATIO", IQ_LTM - 1) &gt; 0,1,0)</f>
        <v>0</v>
      </c>
      <c r="J4725">
        <f>IF(_xll.ciqfunctions.udf.CIQ(A4725, "IQ_BASIC_WEIGHT") - _xll.ciqfunctions.udf.CIQ(A4725, "IQ_BASIC_WEIGHT", IQ_LTM - 1) &gt; 0, 0, 1)</f>
        <v>1</v>
      </c>
      <c r="K4725">
        <f>IF(_xll.ciqfunctions.udf.CIQ(A4725,"IQ_GROSS_MARGIN") - _xll.ciqfunctions.udf.CIQ(A4725,"IQ_GROSS_MARGIN",IQ_LTM-1) &gt; 1,1,0)</f>
        <v>0</v>
      </c>
      <c r="L4725">
        <f>IF(_xll.ciqfunctions.udf.CIQ(A4725, "IQ_ASSET_TURNS") - _xll.ciqfunctions.udf.CIQ(A4725,"IQ_ASSET_TURNS", IQ_LTM-1) &gt; 1, 1,0)</f>
        <v>0</v>
      </c>
    </row>
    <row r="4726" spans="1:12" x14ac:dyDescent="0.25">
      <c r="A4726" t="s">
        <v>6189</v>
      </c>
      <c r="B4726" t="s">
        <v>6190</v>
      </c>
      <c r="C4726">
        <f>SUM(D4726:L4726)</f>
        <v>3</v>
      </c>
      <c r="D4726">
        <f>IF(_xll.ciqfunctions.udf.CIQ(A4726,"IQ_RETURN_ASSETS") &gt; 0,1,0)</f>
        <v>1</v>
      </c>
      <c r="E4726">
        <f>IF(_xll.ciqfunctions.udf.CIQ(A4726,"IQ_UNLEVERED_FCF") + _xll.ciqfunctions.udf.CIQ(A4726,"IQ_CAPEX")  &gt; 0, 1, 0)</f>
        <v>0</v>
      </c>
      <c r="F4726">
        <f>IF(_xll.ciqfunctions.udf.CIQ(A4726,"IQ_RETURN_ASSETS") - _xll.ciqfunctions.udf.CIQ(A4726,"IQ_RETURN_ASSETS", IQ_LTM - 1) &gt; 0,1,0)</f>
        <v>0</v>
      </c>
      <c r="G4726">
        <f>IF((_xll.ciqfunctions.udf.CIQ(A4726,"IQ_UNLEVERED_FCF") + _xll.ciqfunctions.udf.CIQ(A4726,"IQ_CAPEX"))/_xll.ciqfunctions.udf.CIQ(A4726,"IQ_TOTAL_ASSETS") &gt; 0,1,0)</f>
        <v>0</v>
      </c>
      <c r="H4726">
        <f>IF(_xll.ciqfunctions.udf.CIQ(A4726,"IQ_LT_DEBT")/_xll.ciqfunctions.udf.CIQ(A4726,"IQ_TOTAL_ASSETS") - _xll.ciqfunctions.udf.CIQ(A4726,"IQ_LT_DEBT", IQ_LTM - 1)/_xll.ciqfunctions.udf.CIQ(A4726,"IQ_TOTAL_ASSETS", IQ_LTM - 1) &gt; 0,1,0)</f>
        <v>0</v>
      </c>
      <c r="I4726">
        <f>IF(_xll.ciqfunctions.udf.CIQ(A4726,"IQ_CURRENT_RATIO") - _xll.ciqfunctions.udf.CIQ(A4726,"IQ_CURRENT_RATIO", IQ_LTM - 1) &gt; 0,1,0)</f>
        <v>1</v>
      </c>
      <c r="J4726">
        <f>IF(_xll.ciqfunctions.udf.CIQ(A4726, "IQ_BASIC_WEIGHT") - _xll.ciqfunctions.udf.CIQ(A4726, "IQ_BASIC_WEIGHT", IQ_LTM - 1) &gt; 0, 0, 1)</f>
        <v>1</v>
      </c>
      <c r="K4726">
        <f>IF(_xll.ciqfunctions.udf.CIQ(A4726,"IQ_GROSS_MARGIN") - _xll.ciqfunctions.udf.CIQ(A4726,"IQ_GROSS_MARGIN",IQ_LTM-1) &gt; 1,1,0)</f>
        <v>0</v>
      </c>
      <c r="L4726">
        <f>IF(_xll.ciqfunctions.udf.CIQ(A4726, "IQ_ASSET_TURNS") - _xll.ciqfunctions.udf.CIQ(A4726,"IQ_ASSET_TURNS", IQ_LTM-1) &gt; 1, 1,0)</f>
        <v>0</v>
      </c>
    </row>
    <row r="4727" spans="1:12" x14ac:dyDescent="0.25">
      <c r="A4727" t="s">
        <v>6442</v>
      </c>
      <c r="B4727" t="s">
        <v>6443</v>
      </c>
      <c r="C4727">
        <f>SUM(D4727:L4727)</f>
        <v>3</v>
      </c>
      <c r="D4727">
        <f>IF(_xll.ciqfunctions.udf.CIQ(A4727,"IQ_RETURN_ASSETS") &gt; 0,1,0)</f>
        <v>1</v>
      </c>
      <c r="E4727">
        <f>IF(_xll.ciqfunctions.udf.CIQ(A4727,"IQ_UNLEVERED_FCF") + _xll.ciqfunctions.udf.CIQ(A4727,"IQ_CAPEX")  &gt; 0, 1, 0)</f>
        <v>0</v>
      </c>
      <c r="F4727">
        <f>IF(_xll.ciqfunctions.udf.CIQ(A4727,"IQ_RETURN_ASSETS") - _xll.ciqfunctions.udf.CIQ(A4727,"IQ_RETURN_ASSETS", IQ_LTM - 1) &gt; 0,1,0)</f>
        <v>0</v>
      </c>
      <c r="G4727">
        <f>IF((_xll.ciqfunctions.udf.CIQ(A4727,"IQ_UNLEVERED_FCF") + _xll.ciqfunctions.udf.CIQ(A4727,"IQ_CAPEX"))/_xll.ciqfunctions.udf.CIQ(A4727,"IQ_TOTAL_ASSETS") &gt; 0,1,0)</f>
        <v>0</v>
      </c>
      <c r="H4727">
        <f>IF(_xll.ciqfunctions.udf.CIQ(A4727,"IQ_LT_DEBT")/_xll.ciqfunctions.udf.CIQ(A4727,"IQ_TOTAL_ASSETS") - _xll.ciqfunctions.udf.CIQ(A4727,"IQ_LT_DEBT", IQ_LTM - 1)/_xll.ciqfunctions.udf.CIQ(A4727,"IQ_TOTAL_ASSETS", IQ_LTM - 1) &gt; 0,1,0)</f>
        <v>1</v>
      </c>
      <c r="I4727">
        <f>IF(_xll.ciqfunctions.udf.CIQ(A4727,"IQ_CURRENT_RATIO") - _xll.ciqfunctions.udf.CIQ(A4727,"IQ_CURRENT_RATIO", IQ_LTM - 1) &gt; 0,1,0)</f>
        <v>0</v>
      </c>
      <c r="J4727">
        <f>IF(_xll.ciqfunctions.udf.CIQ(A4727, "IQ_BASIC_WEIGHT") - _xll.ciqfunctions.udf.CIQ(A4727, "IQ_BASIC_WEIGHT", IQ_LTM - 1) &gt; 0, 0, 1)</f>
        <v>1</v>
      </c>
      <c r="K4727">
        <f>IF(_xll.ciqfunctions.udf.CIQ(A4727,"IQ_GROSS_MARGIN") - _xll.ciqfunctions.udf.CIQ(A4727,"IQ_GROSS_MARGIN",IQ_LTM-1) &gt; 1,1,0)</f>
        <v>0</v>
      </c>
      <c r="L4727">
        <f>IF(_xll.ciqfunctions.udf.CIQ(A4727, "IQ_ASSET_TURNS") - _xll.ciqfunctions.udf.CIQ(A4727,"IQ_ASSET_TURNS", IQ_LTM-1) &gt; 1, 1,0)</f>
        <v>0</v>
      </c>
    </row>
    <row r="4728" spans="1:12" x14ac:dyDescent="0.25">
      <c r="A4728" t="s">
        <v>6451</v>
      </c>
      <c r="B4728" t="s">
        <v>6452</v>
      </c>
      <c r="C4728">
        <f>SUM(D4728:L4728)</f>
        <v>3</v>
      </c>
      <c r="D4728">
        <f>IF(_xll.ciqfunctions.udf.CIQ(A4728,"IQ_RETURN_ASSETS") &gt; 0,1,0)</f>
        <v>1</v>
      </c>
      <c r="E4728">
        <f>IF(_xll.ciqfunctions.udf.CIQ(A4728,"IQ_UNLEVERED_FCF") + _xll.ciqfunctions.udf.CIQ(A4728,"IQ_CAPEX")  &gt; 0, 1, 0)</f>
        <v>0</v>
      </c>
      <c r="F4728">
        <f>IF(_xll.ciqfunctions.udf.CIQ(A4728,"IQ_RETURN_ASSETS") - _xll.ciqfunctions.udf.CIQ(A4728,"IQ_RETURN_ASSETS", IQ_LTM - 1) &gt; 0,1,0)</f>
        <v>0</v>
      </c>
      <c r="G4728">
        <f>IF((_xll.ciqfunctions.udf.CIQ(A4728,"IQ_UNLEVERED_FCF") + _xll.ciqfunctions.udf.CIQ(A4728,"IQ_CAPEX"))/_xll.ciqfunctions.udf.CIQ(A4728,"IQ_TOTAL_ASSETS") &gt; 0,1,0)</f>
        <v>0</v>
      </c>
      <c r="H4728">
        <f>IF(_xll.ciqfunctions.udf.CIQ(A4728,"IQ_LT_DEBT")/_xll.ciqfunctions.udf.CIQ(A4728,"IQ_TOTAL_ASSETS") - _xll.ciqfunctions.udf.CIQ(A4728,"IQ_LT_DEBT", IQ_LTM - 1)/_xll.ciqfunctions.udf.CIQ(A4728,"IQ_TOTAL_ASSETS", IQ_LTM - 1) &gt; 0,1,0)</f>
        <v>1</v>
      </c>
      <c r="I4728">
        <f>IF(_xll.ciqfunctions.udf.CIQ(A4728,"IQ_CURRENT_RATIO") - _xll.ciqfunctions.udf.CIQ(A4728,"IQ_CURRENT_RATIO", IQ_LTM - 1) &gt; 0,1,0)</f>
        <v>0</v>
      </c>
      <c r="J4728">
        <f>IF(_xll.ciqfunctions.udf.CIQ(A4728, "IQ_BASIC_WEIGHT") - _xll.ciqfunctions.udf.CIQ(A4728, "IQ_BASIC_WEIGHT", IQ_LTM - 1) &gt; 0, 0, 1)</f>
        <v>1</v>
      </c>
      <c r="K4728">
        <f>IF(_xll.ciqfunctions.udf.CIQ(A4728,"IQ_GROSS_MARGIN") - _xll.ciqfunctions.udf.CIQ(A4728,"IQ_GROSS_MARGIN",IQ_LTM-1) &gt; 1,1,0)</f>
        <v>0</v>
      </c>
      <c r="L4728">
        <f>IF(_xll.ciqfunctions.udf.CIQ(A4728, "IQ_ASSET_TURNS") - _xll.ciqfunctions.udf.CIQ(A4728,"IQ_ASSET_TURNS", IQ_LTM-1) &gt; 1, 1,0)</f>
        <v>0</v>
      </c>
    </row>
    <row r="4729" spans="1:12" x14ac:dyDescent="0.25">
      <c r="A4729" t="s">
        <v>6534</v>
      </c>
      <c r="B4729" t="s">
        <v>6535</v>
      </c>
      <c r="C4729">
        <f>SUM(D4729:L4729)</f>
        <v>3</v>
      </c>
      <c r="D4729">
        <f>IF(_xll.ciqfunctions.udf.CIQ(A4729,"IQ_RETURN_ASSETS") &gt; 0,1,0)</f>
        <v>1</v>
      </c>
      <c r="E4729">
        <f>IF(_xll.ciqfunctions.udf.CIQ(A4729,"IQ_UNLEVERED_FCF") + _xll.ciqfunctions.udf.CIQ(A4729,"IQ_CAPEX")  &gt; 0, 1, 0)</f>
        <v>0</v>
      </c>
      <c r="F4729">
        <f>IF(_xll.ciqfunctions.udf.CIQ(A4729,"IQ_RETURN_ASSETS") - _xll.ciqfunctions.udf.CIQ(A4729,"IQ_RETURN_ASSETS", IQ_LTM - 1) &gt; 0,1,0)</f>
        <v>0</v>
      </c>
      <c r="G4729">
        <f>IF((_xll.ciqfunctions.udf.CIQ(A4729,"IQ_UNLEVERED_FCF") + _xll.ciqfunctions.udf.CIQ(A4729,"IQ_CAPEX"))/_xll.ciqfunctions.udf.CIQ(A4729,"IQ_TOTAL_ASSETS") &gt; 0,1,0)</f>
        <v>0</v>
      </c>
      <c r="H4729">
        <f>IF(_xll.ciqfunctions.udf.CIQ(A4729,"IQ_LT_DEBT")/_xll.ciqfunctions.udf.CIQ(A4729,"IQ_TOTAL_ASSETS") - _xll.ciqfunctions.udf.CIQ(A4729,"IQ_LT_DEBT", IQ_LTM - 1)/_xll.ciqfunctions.udf.CIQ(A4729,"IQ_TOTAL_ASSETS", IQ_LTM - 1) &gt; 0,1,0)</f>
        <v>1</v>
      </c>
      <c r="I4729">
        <f>IF(_xll.ciqfunctions.udf.CIQ(A4729,"IQ_CURRENT_RATIO") - _xll.ciqfunctions.udf.CIQ(A4729,"IQ_CURRENT_RATIO", IQ_LTM - 1) &gt; 0,1,0)</f>
        <v>0</v>
      </c>
      <c r="J4729">
        <f>IF(_xll.ciqfunctions.udf.CIQ(A4729, "IQ_BASIC_WEIGHT") - _xll.ciqfunctions.udf.CIQ(A4729, "IQ_BASIC_WEIGHT", IQ_LTM - 1) &gt; 0, 0, 1)</f>
        <v>1</v>
      </c>
      <c r="K4729">
        <f>IF(_xll.ciqfunctions.udf.CIQ(A4729,"IQ_GROSS_MARGIN") - _xll.ciqfunctions.udf.CIQ(A4729,"IQ_GROSS_MARGIN",IQ_LTM-1) &gt; 1,1,0)</f>
        <v>0</v>
      </c>
      <c r="L4729">
        <f>IF(_xll.ciqfunctions.udf.CIQ(A4729, "IQ_ASSET_TURNS") - _xll.ciqfunctions.udf.CIQ(A4729,"IQ_ASSET_TURNS", IQ_LTM-1) &gt; 1, 1,0)</f>
        <v>0</v>
      </c>
    </row>
    <row r="4730" spans="1:12" x14ac:dyDescent="0.25">
      <c r="A4730" t="s">
        <v>6552</v>
      </c>
      <c r="B4730" t="s">
        <v>6553</v>
      </c>
      <c r="C4730">
        <f>SUM(D4730:L4730)</f>
        <v>3</v>
      </c>
      <c r="D4730">
        <f>IF(_xll.ciqfunctions.udf.CIQ(A4730,"IQ_RETURN_ASSETS") &gt; 0,1,0)</f>
        <v>1</v>
      </c>
      <c r="E4730">
        <f>IF(_xll.ciqfunctions.udf.CIQ(A4730,"IQ_UNLEVERED_FCF") + _xll.ciqfunctions.udf.CIQ(A4730,"IQ_CAPEX")  &gt; 0, 1, 0)</f>
        <v>0</v>
      </c>
      <c r="F4730">
        <f>IF(_xll.ciqfunctions.udf.CIQ(A4730,"IQ_RETURN_ASSETS") - _xll.ciqfunctions.udf.CIQ(A4730,"IQ_RETURN_ASSETS", IQ_LTM - 1) &gt; 0,1,0)</f>
        <v>0</v>
      </c>
      <c r="G4730">
        <f>IF((_xll.ciqfunctions.udf.CIQ(A4730,"IQ_UNLEVERED_FCF") + _xll.ciqfunctions.udf.CIQ(A4730,"IQ_CAPEX"))/_xll.ciqfunctions.udf.CIQ(A4730,"IQ_TOTAL_ASSETS") &gt; 0,1,0)</f>
        <v>0</v>
      </c>
      <c r="H4730">
        <f>IF(_xll.ciqfunctions.udf.CIQ(A4730,"IQ_LT_DEBT")/_xll.ciqfunctions.udf.CIQ(A4730,"IQ_TOTAL_ASSETS") - _xll.ciqfunctions.udf.CIQ(A4730,"IQ_LT_DEBT", IQ_LTM - 1)/_xll.ciqfunctions.udf.CIQ(A4730,"IQ_TOTAL_ASSETS", IQ_LTM - 1) &gt; 0,1,0)</f>
        <v>1</v>
      </c>
      <c r="I4730">
        <f>IF(_xll.ciqfunctions.udf.CIQ(A4730,"IQ_CURRENT_RATIO") - _xll.ciqfunctions.udf.CIQ(A4730,"IQ_CURRENT_RATIO", IQ_LTM - 1) &gt; 0,1,0)</f>
        <v>0</v>
      </c>
      <c r="J4730">
        <f>IF(_xll.ciqfunctions.udf.CIQ(A4730, "IQ_BASIC_WEIGHT") - _xll.ciqfunctions.udf.CIQ(A4730, "IQ_BASIC_WEIGHT", IQ_LTM - 1) &gt; 0, 0, 1)</f>
        <v>1</v>
      </c>
      <c r="K4730">
        <f>IF(_xll.ciqfunctions.udf.CIQ(A4730,"IQ_GROSS_MARGIN") - _xll.ciqfunctions.udf.CIQ(A4730,"IQ_GROSS_MARGIN",IQ_LTM-1) &gt; 1,1,0)</f>
        <v>0</v>
      </c>
      <c r="L4730">
        <f>IF(_xll.ciqfunctions.udf.CIQ(A4730, "IQ_ASSET_TURNS") - _xll.ciqfunctions.udf.CIQ(A4730,"IQ_ASSET_TURNS", IQ_LTM-1) &gt; 1, 1,0)</f>
        <v>0</v>
      </c>
    </row>
    <row r="4731" spans="1:12" x14ac:dyDescent="0.25">
      <c r="A4731" t="s">
        <v>6594</v>
      </c>
      <c r="B4731" t="s">
        <v>6595</v>
      </c>
      <c r="C4731">
        <f>SUM(D4731:L4731)</f>
        <v>3</v>
      </c>
      <c r="D4731">
        <f>IF(_xll.ciqfunctions.udf.CIQ(A4731,"IQ_RETURN_ASSETS") &gt; 0,1,0)</f>
        <v>1</v>
      </c>
      <c r="E4731">
        <f>IF(_xll.ciqfunctions.udf.CIQ(A4731,"IQ_UNLEVERED_FCF") + _xll.ciqfunctions.udf.CIQ(A4731,"IQ_CAPEX")  &gt; 0, 1, 0)</f>
        <v>0</v>
      </c>
      <c r="F4731">
        <f>IF(_xll.ciqfunctions.udf.CIQ(A4731,"IQ_RETURN_ASSETS") - _xll.ciqfunctions.udf.CIQ(A4731,"IQ_RETURN_ASSETS", IQ_LTM - 1) &gt; 0,1,0)</f>
        <v>0</v>
      </c>
      <c r="G4731">
        <f>IF((_xll.ciqfunctions.udf.CIQ(A4731,"IQ_UNLEVERED_FCF") + _xll.ciqfunctions.udf.CIQ(A4731,"IQ_CAPEX"))/_xll.ciqfunctions.udf.CIQ(A4731,"IQ_TOTAL_ASSETS") &gt; 0,1,0)</f>
        <v>0</v>
      </c>
      <c r="H4731">
        <f>IF(_xll.ciqfunctions.udf.CIQ(A4731,"IQ_LT_DEBT")/_xll.ciqfunctions.udf.CIQ(A4731,"IQ_TOTAL_ASSETS") - _xll.ciqfunctions.udf.CIQ(A4731,"IQ_LT_DEBT", IQ_LTM - 1)/_xll.ciqfunctions.udf.CIQ(A4731,"IQ_TOTAL_ASSETS", IQ_LTM - 1) &gt; 0,1,0)</f>
        <v>0</v>
      </c>
      <c r="I4731">
        <f>IF(_xll.ciqfunctions.udf.CIQ(A4731,"IQ_CURRENT_RATIO") - _xll.ciqfunctions.udf.CIQ(A4731,"IQ_CURRENT_RATIO", IQ_LTM - 1) &gt; 0,1,0)</f>
        <v>1</v>
      </c>
      <c r="J4731">
        <f>IF(_xll.ciqfunctions.udf.CIQ(A4731, "IQ_BASIC_WEIGHT") - _xll.ciqfunctions.udf.CIQ(A4731, "IQ_BASIC_WEIGHT", IQ_LTM - 1) &gt; 0, 0, 1)</f>
        <v>1</v>
      </c>
      <c r="K4731">
        <f>IF(_xll.ciqfunctions.udf.CIQ(A4731,"IQ_GROSS_MARGIN") - _xll.ciqfunctions.udf.CIQ(A4731,"IQ_GROSS_MARGIN",IQ_LTM-1) &gt; 1,1,0)</f>
        <v>0</v>
      </c>
      <c r="L4731">
        <f>IF(_xll.ciqfunctions.udf.CIQ(A4731, "IQ_ASSET_TURNS") - _xll.ciqfunctions.udf.CIQ(A4731,"IQ_ASSET_TURNS", IQ_LTM-1) &gt; 1, 1,0)</f>
        <v>0</v>
      </c>
    </row>
    <row r="4732" spans="1:12" x14ac:dyDescent="0.25">
      <c r="A4732" t="s">
        <v>6596</v>
      </c>
      <c r="B4732" t="s">
        <v>6597</v>
      </c>
      <c r="C4732">
        <f>SUM(D4732:L4732)</f>
        <v>3</v>
      </c>
      <c r="D4732">
        <f>IF(_xll.ciqfunctions.udf.CIQ(A4732,"IQ_RETURN_ASSETS") &gt; 0,1,0)</f>
        <v>0</v>
      </c>
      <c r="E4732">
        <f>IF(_xll.ciqfunctions.udf.CIQ(A4732,"IQ_UNLEVERED_FCF") + _xll.ciqfunctions.udf.CIQ(A4732,"IQ_CAPEX")  &gt; 0, 1, 0)</f>
        <v>0</v>
      </c>
      <c r="F4732">
        <f>IF(_xll.ciqfunctions.udf.CIQ(A4732,"IQ_RETURN_ASSETS") - _xll.ciqfunctions.udf.CIQ(A4732,"IQ_RETURN_ASSETS", IQ_LTM - 1) &gt; 0,1,0)</f>
        <v>1</v>
      </c>
      <c r="G4732">
        <f>IF((_xll.ciqfunctions.udf.CIQ(A4732,"IQ_UNLEVERED_FCF") + _xll.ciqfunctions.udf.CIQ(A4732,"IQ_CAPEX"))/_xll.ciqfunctions.udf.CIQ(A4732,"IQ_TOTAL_ASSETS") &gt; 0,1,0)</f>
        <v>0</v>
      </c>
      <c r="H4732">
        <f>IF(_xll.ciqfunctions.udf.CIQ(A4732,"IQ_LT_DEBT")/_xll.ciqfunctions.udf.CIQ(A4732,"IQ_TOTAL_ASSETS") - _xll.ciqfunctions.udf.CIQ(A4732,"IQ_LT_DEBT", IQ_LTM - 1)/_xll.ciqfunctions.udf.CIQ(A4732,"IQ_TOTAL_ASSETS", IQ_LTM - 1) &gt; 0,1,0)</f>
        <v>0</v>
      </c>
      <c r="I4732">
        <f>IF(_xll.ciqfunctions.udf.CIQ(A4732,"IQ_CURRENT_RATIO") - _xll.ciqfunctions.udf.CIQ(A4732,"IQ_CURRENT_RATIO", IQ_LTM - 1) &gt; 0,1,0)</f>
        <v>1</v>
      </c>
      <c r="J4732">
        <f>IF(_xll.ciqfunctions.udf.CIQ(A4732, "IQ_BASIC_WEIGHT") - _xll.ciqfunctions.udf.CIQ(A4732, "IQ_BASIC_WEIGHT", IQ_LTM - 1) &gt; 0, 0, 1)</f>
        <v>1</v>
      </c>
      <c r="K4732">
        <f>IF(_xll.ciqfunctions.udf.CIQ(A4732,"IQ_GROSS_MARGIN") - _xll.ciqfunctions.udf.CIQ(A4732,"IQ_GROSS_MARGIN",IQ_LTM-1) &gt; 1,1,0)</f>
        <v>0</v>
      </c>
      <c r="L4732">
        <f>IF(_xll.ciqfunctions.udf.CIQ(A4732, "IQ_ASSET_TURNS") - _xll.ciqfunctions.udf.CIQ(A4732,"IQ_ASSET_TURNS", IQ_LTM-1) &gt; 1, 1,0)</f>
        <v>0</v>
      </c>
    </row>
    <row r="4733" spans="1:12" x14ac:dyDescent="0.25">
      <c r="A4733" t="s">
        <v>6620</v>
      </c>
      <c r="B4733" t="s">
        <v>6621</v>
      </c>
      <c r="C4733">
        <f>SUM(D4733:L4733)</f>
        <v>3</v>
      </c>
      <c r="D4733">
        <f>IF(_xll.ciqfunctions.udf.CIQ(A4733,"IQ_RETURN_ASSETS") &gt; 0,1,0)</f>
        <v>0</v>
      </c>
      <c r="E4733">
        <f>IF(_xll.ciqfunctions.udf.CIQ(A4733,"IQ_UNLEVERED_FCF") + _xll.ciqfunctions.udf.CIQ(A4733,"IQ_CAPEX")  &gt; 0, 1, 0)</f>
        <v>0</v>
      </c>
      <c r="F4733">
        <f>IF(_xll.ciqfunctions.udf.CIQ(A4733,"IQ_RETURN_ASSETS") - _xll.ciqfunctions.udf.CIQ(A4733,"IQ_RETURN_ASSETS", IQ_LTM - 1) &gt; 0,1,0)</f>
        <v>1</v>
      </c>
      <c r="G4733">
        <f>IF((_xll.ciqfunctions.udf.CIQ(A4733,"IQ_UNLEVERED_FCF") + _xll.ciqfunctions.udf.CIQ(A4733,"IQ_CAPEX"))/_xll.ciqfunctions.udf.CIQ(A4733,"IQ_TOTAL_ASSETS") &gt; 0,1,0)</f>
        <v>0</v>
      </c>
      <c r="H4733">
        <f>IF(_xll.ciqfunctions.udf.CIQ(A4733,"IQ_LT_DEBT")/_xll.ciqfunctions.udf.CIQ(A4733,"IQ_TOTAL_ASSETS") - _xll.ciqfunctions.udf.CIQ(A4733,"IQ_LT_DEBT", IQ_LTM - 1)/_xll.ciqfunctions.udf.CIQ(A4733,"IQ_TOTAL_ASSETS", IQ_LTM - 1) &gt; 0,1,0)</f>
        <v>1</v>
      </c>
      <c r="I4733">
        <f>IF(_xll.ciqfunctions.udf.CIQ(A4733,"IQ_CURRENT_RATIO") - _xll.ciqfunctions.udf.CIQ(A4733,"IQ_CURRENT_RATIO", IQ_LTM - 1) &gt; 0,1,0)</f>
        <v>0</v>
      </c>
      <c r="J4733">
        <f>IF(_xll.ciqfunctions.udf.CIQ(A4733, "IQ_BASIC_WEIGHT") - _xll.ciqfunctions.udf.CIQ(A4733, "IQ_BASIC_WEIGHT", IQ_LTM - 1) &gt; 0, 0, 1)</f>
        <v>1</v>
      </c>
      <c r="K4733">
        <f>IF(_xll.ciqfunctions.udf.CIQ(A4733,"IQ_GROSS_MARGIN") - _xll.ciqfunctions.udf.CIQ(A4733,"IQ_GROSS_MARGIN",IQ_LTM-1) &gt; 1,1,0)</f>
        <v>0</v>
      </c>
      <c r="L4733">
        <f>IF(_xll.ciqfunctions.udf.CIQ(A4733, "IQ_ASSET_TURNS") - _xll.ciqfunctions.udf.CIQ(A4733,"IQ_ASSET_TURNS", IQ_LTM-1) &gt; 1, 1,0)</f>
        <v>0</v>
      </c>
    </row>
    <row r="4734" spans="1:12" x14ac:dyDescent="0.25">
      <c r="A4734" t="s">
        <v>6705</v>
      </c>
      <c r="B4734" t="s">
        <v>6706</v>
      </c>
      <c r="C4734">
        <f>SUM(D4734:L4734)</f>
        <v>3</v>
      </c>
      <c r="D4734">
        <f>IF(_xll.ciqfunctions.udf.CIQ(A4734,"IQ_RETURN_ASSETS") &gt; 0,1,0)</f>
        <v>0</v>
      </c>
      <c r="E4734">
        <f>IF(_xll.ciqfunctions.udf.CIQ(A4734,"IQ_UNLEVERED_FCF") + _xll.ciqfunctions.udf.CIQ(A4734,"IQ_CAPEX")  &gt; 0, 1, 0)</f>
        <v>0</v>
      </c>
      <c r="F4734">
        <f>IF(_xll.ciqfunctions.udf.CIQ(A4734,"IQ_RETURN_ASSETS") - _xll.ciqfunctions.udf.CIQ(A4734,"IQ_RETURN_ASSETS", IQ_LTM - 1) &gt; 0,1,0)</f>
        <v>0</v>
      </c>
      <c r="G4734">
        <f>IF((_xll.ciqfunctions.udf.CIQ(A4734,"IQ_UNLEVERED_FCF") + _xll.ciqfunctions.udf.CIQ(A4734,"IQ_CAPEX"))/_xll.ciqfunctions.udf.CIQ(A4734,"IQ_TOTAL_ASSETS") &gt; 0,1,0)</f>
        <v>0</v>
      </c>
      <c r="H4734">
        <f>IF(_xll.ciqfunctions.udf.CIQ(A4734,"IQ_LT_DEBT")/_xll.ciqfunctions.udf.CIQ(A4734,"IQ_TOTAL_ASSETS") - _xll.ciqfunctions.udf.CIQ(A4734,"IQ_LT_DEBT", IQ_LTM - 1)/_xll.ciqfunctions.udf.CIQ(A4734,"IQ_TOTAL_ASSETS", IQ_LTM - 1) &gt; 0,1,0)</f>
        <v>1</v>
      </c>
      <c r="I4734">
        <f>IF(_xll.ciqfunctions.udf.CIQ(A4734,"IQ_CURRENT_RATIO") - _xll.ciqfunctions.udf.CIQ(A4734,"IQ_CURRENT_RATIO", IQ_LTM - 1) &gt; 0,1,0)</f>
        <v>1</v>
      </c>
      <c r="J4734">
        <f>IF(_xll.ciqfunctions.udf.CIQ(A4734, "IQ_BASIC_WEIGHT") - _xll.ciqfunctions.udf.CIQ(A4734, "IQ_BASIC_WEIGHT", IQ_LTM - 1) &gt; 0, 0, 1)</f>
        <v>1</v>
      </c>
      <c r="K4734">
        <f>IF(_xll.ciqfunctions.udf.CIQ(A4734,"IQ_GROSS_MARGIN") - _xll.ciqfunctions.udf.CIQ(A4734,"IQ_GROSS_MARGIN",IQ_LTM-1) &gt; 1,1,0)</f>
        <v>0</v>
      </c>
      <c r="L4734">
        <f>IF(_xll.ciqfunctions.udf.CIQ(A4734, "IQ_ASSET_TURNS") - _xll.ciqfunctions.udf.CIQ(A4734,"IQ_ASSET_TURNS", IQ_LTM-1) &gt; 1, 1,0)</f>
        <v>0</v>
      </c>
    </row>
    <row r="4735" spans="1:12" x14ac:dyDescent="0.25">
      <c r="A4735" t="s">
        <v>6851</v>
      </c>
      <c r="B4735" t="s">
        <v>6852</v>
      </c>
      <c r="C4735">
        <f>SUM(D4735:L4735)</f>
        <v>3</v>
      </c>
      <c r="D4735">
        <f>IF(_xll.ciqfunctions.udf.CIQ(A4735,"IQ_RETURN_ASSETS") &gt; 0,1,0)</f>
        <v>0</v>
      </c>
      <c r="E4735">
        <f>IF(_xll.ciqfunctions.udf.CIQ(A4735,"IQ_UNLEVERED_FCF") + _xll.ciqfunctions.udf.CIQ(A4735,"IQ_CAPEX")  &gt; 0, 1, 0)</f>
        <v>0</v>
      </c>
      <c r="F4735">
        <f>IF(_xll.ciqfunctions.udf.CIQ(A4735,"IQ_RETURN_ASSETS") - _xll.ciqfunctions.udf.CIQ(A4735,"IQ_RETURN_ASSETS", IQ_LTM - 1) &gt; 0,1,0)</f>
        <v>1</v>
      </c>
      <c r="G4735">
        <f>IF((_xll.ciqfunctions.udf.CIQ(A4735,"IQ_UNLEVERED_FCF") + _xll.ciqfunctions.udf.CIQ(A4735,"IQ_CAPEX"))/_xll.ciqfunctions.udf.CIQ(A4735,"IQ_TOTAL_ASSETS") &gt; 0,1,0)</f>
        <v>0</v>
      </c>
      <c r="H4735">
        <f>IF(_xll.ciqfunctions.udf.CIQ(A4735,"IQ_LT_DEBT")/_xll.ciqfunctions.udf.CIQ(A4735,"IQ_TOTAL_ASSETS") - _xll.ciqfunctions.udf.CIQ(A4735,"IQ_LT_DEBT", IQ_LTM - 1)/_xll.ciqfunctions.udf.CIQ(A4735,"IQ_TOTAL_ASSETS", IQ_LTM - 1) &gt; 0,1,0)</f>
        <v>0</v>
      </c>
      <c r="I4735">
        <f>IF(_xll.ciqfunctions.udf.CIQ(A4735,"IQ_CURRENT_RATIO") - _xll.ciqfunctions.udf.CIQ(A4735,"IQ_CURRENT_RATIO", IQ_LTM - 1) &gt; 0,1,0)</f>
        <v>0</v>
      </c>
      <c r="J4735">
        <f>IF(_xll.ciqfunctions.udf.CIQ(A4735, "IQ_BASIC_WEIGHT") - _xll.ciqfunctions.udf.CIQ(A4735, "IQ_BASIC_WEIGHT", IQ_LTM - 1) &gt; 0, 0, 1)</f>
        <v>1</v>
      </c>
      <c r="K4735">
        <f>IF(_xll.ciqfunctions.udf.CIQ(A4735,"IQ_GROSS_MARGIN") - _xll.ciqfunctions.udf.CIQ(A4735,"IQ_GROSS_MARGIN",IQ_LTM-1) &gt; 1,1,0)</f>
        <v>1</v>
      </c>
      <c r="L4735">
        <f>IF(_xll.ciqfunctions.udf.CIQ(A4735, "IQ_ASSET_TURNS") - _xll.ciqfunctions.udf.CIQ(A4735,"IQ_ASSET_TURNS", IQ_LTM-1) &gt; 1, 1,0)</f>
        <v>0</v>
      </c>
    </row>
    <row r="4736" spans="1:12" x14ac:dyDescent="0.25">
      <c r="A4736" t="s">
        <v>6884</v>
      </c>
      <c r="B4736" t="s">
        <v>6885</v>
      </c>
      <c r="C4736">
        <f>SUM(D4736:L4736)</f>
        <v>3</v>
      </c>
      <c r="D4736">
        <f>IF(_xll.ciqfunctions.udf.CIQ(A4736,"IQ_RETURN_ASSETS") &gt; 0,1,0)</f>
        <v>1</v>
      </c>
      <c r="E4736">
        <f>IF(_xll.ciqfunctions.udf.CIQ(A4736,"IQ_UNLEVERED_FCF") + _xll.ciqfunctions.udf.CIQ(A4736,"IQ_CAPEX")  &gt; 0, 1, 0)</f>
        <v>0</v>
      </c>
      <c r="F4736">
        <f>IF(_xll.ciqfunctions.udf.CIQ(A4736,"IQ_RETURN_ASSETS") - _xll.ciqfunctions.udf.CIQ(A4736,"IQ_RETURN_ASSETS", IQ_LTM - 1) &gt; 0,1,0)</f>
        <v>0</v>
      </c>
      <c r="G4736">
        <f>IF((_xll.ciqfunctions.udf.CIQ(A4736,"IQ_UNLEVERED_FCF") + _xll.ciqfunctions.udf.CIQ(A4736,"IQ_CAPEX"))/_xll.ciqfunctions.udf.CIQ(A4736,"IQ_TOTAL_ASSETS") &gt; 0,1,0)</f>
        <v>0</v>
      </c>
      <c r="H4736">
        <f>IF(_xll.ciqfunctions.udf.CIQ(A4736,"IQ_LT_DEBT")/_xll.ciqfunctions.udf.CIQ(A4736,"IQ_TOTAL_ASSETS") - _xll.ciqfunctions.udf.CIQ(A4736,"IQ_LT_DEBT", IQ_LTM - 1)/_xll.ciqfunctions.udf.CIQ(A4736,"IQ_TOTAL_ASSETS", IQ_LTM - 1) &gt; 0,1,0)</f>
        <v>1</v>
      </c>
      <c r="I4736">
        <f>IF(_xll.ciqfunctions.udf.CIQ(A4736,"IQ_CURRENT_RATIO") - _xll.ciqfunctions.udf.CIQ(A4736,"IQ_CURRENT_RATIO", IQ_LTM - 1) &gt; 0,1,0)</f>
        <v>0</v>
      </c>
      <c r="J4736">
        <f>IF(_xll.ciqfunctions.udf.CIQ(A4736, "IQ_BASIC_WEIGHT") - _xll.ciqfunctions.udf.CIQ(A4736, "IQ_BASIC_WEIGHT", IQ_LTM - 1) &gt; 0, 0, 1)</f>
        <v>1</v>
      </c>
      <c r="K4736">
        <f>IF(_xll.ciqfunctions.udf.CIQ(A4736,"IQ_GROSS_MARGIN") - _xll.ciqfunctions.udf.CIQ(A4736,"IQ_GROSS_MARGIN",IQ_LTM-1) &gt; 1,1,0)</f>
        <v>0</v>
      </c>
      <c r="L4736">
        <f>IF(_xll.ciqfunctions.udf.CIQ(A4736, "IQ_ASSET_TURNS") - _xll.ciqfunctions.udf.CIQ(A4736,"IQ_ASSET_TURNS", IQ_LTM-1) &gt; 1, 1,0)</f>
        <v>0</v>
      </c>
    </row>
    <row r="4737" spans="1:12" x14ac:dyDescent="0.25">
      <c r="A4737" t="s">
        <v>6966</v>
      </c>
      <c r="B4737" t="s">
        <v>6967</v>
      </c>
      <c r="C4737">
        <f>SUM(D4737:L4737)</f>
        <v>3</v>
      </c>
      <c r="D4737">
        <f>IF(_xll.ciqfunctions.udf.CIQ(A4737,"IQ_RETURN_ASSETS") &gt; 0,1,0)</f>
        <v>1</v>
      </c>
      <c r="E4737">
        <f>IF(_xll.ciqfunctions.udf.CIQ(A4737,"IQ_UNLEVERED_FCF") + _xll.ciqfunctions.udf.CIQ(A4737,"IQ_CAPEX")  &gt; 0, 1, 0)</f>
        <v>0</v>
      </c>
      <c r="F4737">
        <f>IF(_xll.ciqfunctions.udf.CIQ(A4737,"IQ_RETURN_ASSETS") - _xll.ciqfunctions.udf.CIQ(A4737,"IQ_RETURN_ASSETS", IQ_LTM - 1) &gt; 0,1,0)</f>
        <v>0</v>
      </c>
      <c r="G4737">
        <f>IF((_xll.ciqfunctions.udf.CIQ(A4737,"IQ_UNLEVERED_FCF") + _xll.ciqfunctions.udf.CIQ(A4737,"IQ_CAPEX"))/_xll.ciqfunctions.udf.CIQ(A4737,"IQ_TOTAL_ASSETS") &gt; 0,1,0)</f>
        <v>0</v>
      </c>
      <c r="H4737">
        <f>IF(_xll.ciqfunctions.udf.CIQ(A4737,"IQ_LT_DEBT")/_xll.ciqfunctions.udf.CIQ(A4737,"IQ_TOTAL_ASSETS") - _xll.ciqfunctions.udf.CIQ(A4737,"IQ_LT_DEBT", IQ_LTM - 1)/_xll.ciqfunctions.udf.CIQ(A4737,"IQ_TOTAL_ASSETS", IQ_LTM - 1) &gt; 0,1,0)</f>
        <v>1</v>
      </c>
      <c r="I4737">
        <f>IF(_xll.ciqfunctions.udf.CIQ(A4737,"IQ_CURRENT_RATIO") - _xll.ciqfunctions.udf.CIQ(A4737,"IQ_CURRENT_RATIO", IQ_LTM - 1) &gt; 0,1,0)</f>
        <v>0</v>
      </c>
      <c r="J4737">
        <f>IF(_xll.ciqfunctions.udf.CIQ(A4737, "IQ_BASIC_WEIGHT") - _xll.ciqfunctions.udf.CIQ(A4737, "IQ_BASIC_WEIGHT", IQ_LTM - 1) &gt; 0, 0, 1)</f>
        <v>1</v>
      </c>
      <c r="K4737">
        <f>IF(_xll.ciqfunctions.udf.CIQ(A4737,"IQ_GROSS_MARGIN") - _xll.ciqfunctions.udf.CIQ(A4737,"IQ_GROSS_MARGIN",IQ_LTM-1) &gt; 1,1,0)</f>
        <v>0</v>
      </c>
      <c r="L4737">
        <f>IF(_xll.ciqfunctions.udf.CIQ(A4737, "IQ_ASSET_TURNS") - _xll.ciqfunctions.udf.CIQ(A4737,"IQ_ASSET_TURNS", IQ_LTM-1) &gt; 1, 1,0)</f>
        <v>0</v>
      </c>
    </row>
    <row r="4738" spans="1:12" x14ac:dyDescent="0.25">
      <c r="A4738" t="s">
        <v>439</v>
      </c>
      <c r="B4738" t="s">
        <v>440</v>
      </c>
      <c r="C4738">
        <f>SUM(D4738:L4738)</f>
        <v>3</v>
      </c>
      <c r="D4738">
        <f>IF(_xll.ciqfunctions.udf.CIQ(A4738,"IQ_RETURN_ASSETS") &gt; 0,1,0)</f>
        <v>1</v>
      </c>
      <c r="E4738">
        <f>IF(_xll.ciqfunctions.udf.CIQ(A4738,"IQ_UNLEVERED_FCF") + _xll.ciqfunctions.udf.CIQ(A4738,"IQ_CAPEX")  &gt; 0, 1, 0)</f>
        <v>0</v>
      </c>
      <c r="F4738">
        <f>IF(_xll.ciqfunctions.udf.CIQ(A4738,"IQ_RETURN_ASSETS") - _xll.ciqfunctions.udf.CIQ(A4738,"IQ_RETURN_ASSETS", IQ_LTM - 1) &gt; 0,1,0)</f>
        <v>0</v>
      </c>
      <c r="G4738">
        <f>IF((_xll.ciqfunctions.udf.CIQ(A4738,"IQ_UNLEVERED_FCF") + _xll.ciqfunctions.udf.CIQ(A4738,"IQ_CAPEX"))/_xll.ciqfunctions.udf.CIQ(A4738,"IQ_TOTAL_ASSETS") &gt; 0,1,0)</f>
        <v>0</v>
      </c>
      <c r="H4738">
        <f>IF(_xll.ciqfunctions.udf.CIQ(A4738,"IQ_LT_DEBT")/_xll.ciqfunctions.udf.CIQ(A4738,"IQ_TOTAL_ASSETS") - _xll.ciqfunctions.udf.CIQ(A4738,"IQ_LT_DEBT", IQ_LTM - 1)/_xll.ciqfunctions.udf.CIQ(A4738,"IQ_TOTAL_ASSETS", IQ_LTM - 1) &gt; 0,1,0)</f>
        <v>0</v>
      </c>
      <c r="I4738">
        <f>IF(_xll.ciqfunctions.udf.CIQ(A4738,"IQ_CURRENT_RATIO") - _xll.ciqfunctions.udf.CIQ(A4738,"IQ_CURRENT_RATIO", IQ_LTM - 1) &gt; 0,1,0)</f>
        <v>1</v>
      </c>
      <c r="J4738">
        <f>IF(_xll.ciqfunctions.udf.CIQ(A4738, "IQ_BASIC_WEIGHT") - _xll.ciqfunctions.udf.CIQ(A4738, "IQ_BASIC_WEIGHT", IQ_LTM - 1) &gt; 0, 0, 1)</f>
        <v>1</v>
      </c>
      <c r="K4738">
        <f>IF(_xll.ciqfunctions.udf.CIQ(A4738,"IQ_GROSS_MARGIN") - _xll.ciqfunctions.udf.CIQ(A4738,"IQ_GROSS_MARGIN",IQ_LTM-1) &gt; 1,1,0)</f>
        <v>0</v>
      </c>
      <c r="L4738">
        <f>IF(_xll.ciqfunctions.udf.CIQ(A4738, "IQ_ASSET_TURNS") - _xll.ciqfunctions.udf.CIQ(A4738,"IQ_ASSET_TURNS", IQ_LTM-1) &gt; 1, 1,0)</f>
        <v>0</v>
      </c>
    </row>
    <row r="4739" spans="1:12" x14ac:dyDescent="0.25">
      <c r="A4739" t="s">
        <v>453</v>
      </c>
      <c r="B4739" t="s">
        <v>454</v>
      </c>
      <c r="C4739">
        <f>SUM(D4739:L4739)</f>
        <v>3</v>
      </c>
      <c r="D4739">
        <f>IF(_xll.ciqfunctions.udf.CIQ(A4739,"IQ_RETURN_ASSETS") &gt; 0,1,0)</f>
        <v>0</v>
      </c>
      <c r="E4739">
        <f>IF(_xll.ciqfunctions.udf.CIQ(A4739,"IQ_UNLEVERED_FCF") + _xll.ciqfunctions.udf.CIQ(A4739,"IQ_CAPEX")  &gt; 0, 1, 0)</f>
        <v>0</v>
      </c>
      <c r="F4739">
        <f>IF(_xll.ciqfunctions.udf.CIQ(A4739,"IQ_RETURN_ASSETS") - _xll.ciqfunctions.udf.CIQ(A4739,"IQ_RETURN_ASSETS", IQ_LTM - 1) &gt; 0,1,0)</f>
        <v>1</v>
      </c>
      <c r="G4739">
        <f>IF((_xll.ciqfunctions.udf.CIQ(A4739,"IQ_UNLEVERED_FCF") + _xll.ciqfunctions.udf.CIQ(A4739,"IQ_CAPEX"))/_xll.ciqfunctions.udf.CIQ(A4739,"IQ_TOTAL_ASSETS") &gt; 0,1,0)</f>
        <v>0</v>
      </c>
      <c r="H4739">
        <f>IF(_xll.ciqfunctions.udf.CIQ(A4739,"IQ_LT_DEBT")/_xll.ciqfunctions.udf.CIQ(A4739,"IQ_TOTAL_ASSETS") - _xll.ciqfunctions.udf.CIQ(A4739,"IQ_LT_DEBT", IQ_LTM - 1)/_xll.ciqfunctions.udf.CIQ(A4739,"IQ_TOTAL_ASSETS", IQ_LTM - 1) &gt; 0,1,0)</f>
        <v>0</v>
      </c>
      <c r="I4739">
        <f>IF(_xll.ciqfunctions.udf.CIQ(A4739,"IQ_CURRENT_RATIO") - _xll.ciqfunctions.udf.CIQ(A4739,"IQ_CURRENT_RATIO", IQ_LTM - 1) &gt; 0,1,0)</f>
        <v>1</v>
      </c>
      <c r="J4739">
        <f>IF(_xll.ciqfunctions.udf.CIQ(A4739, "IQ_BASIC_WEIGHT") - _xll.ciqfunctions.udf.CIQ(A4739, "IQ_BASIC_WEIGHT", IQ_LTM - 1) &gt; 0, 0, 1)</f>
        <v>1</v>
      </c>
      <c r="K4739">
        <f>IF(_xll.ciqfunctions.udf.CIQ(A4739,"IQ_GROSS_MARGIN") - _xll.ciqfunctions.udf.CIQ(A4739,"IQ_GROSS_MARGIN",IQ_LTM-1) &gt; 1,1,0)</f>
        <v>0</v>
      </c>
      <c r="L4739">
        <f>IF(_xll.ciqfunctions.udf.CIQ(A4739, "IQ_ASSET_TURNS") - _xll.ciqfunctions.udf.CIQ(A4739,"IQ_ASSET_TURNS", IQ_LTM-1) &gt; 1, 1,0)</f>
        <v>0</v>
      </c>
    </row>
    <row r="4740" spans="1:12" x14ac:dyDescent="0.25">
      <c r="A4740" t="s">
        <v>495</v>
      </c>
      <c r="B4740" t="s">
        <v>496</v>
      </c>
      <c r="C4740">
        <f>SUM(D4740:L4740)</f>
        <v>3</v>
      </c>
      <c r="D4740">
        <f>IF(_xll.ciqfunctions.udf.CIQ(A4740,"IQ_RETURN_ASSETS") &gt; 0,1,0)</f>
        <v>1</v>
      </c>
      <c r="E4740">
        <f>IF(_xll.ciqfunctions.udf.CIQ(A4740,"IQ_UNLEVERED_FCF") + _xll.ciqfunctions.udf.CIQ(A4740,"IQ_CAPEX")  &gt; 0, 1, 0)</f>
        <v>0</v>
      </c>
      <c r="F4740">
        <f>IF(_xll.ciqfunctions.udf.CIQ(A4740,"IQ_RETURN_ASSETS") - _xll.ciqfunctions.udf.CIQ(A4740,"IQ_RETURN_ASSETS", IQ_LTM - 1) &gt; 0,1,0)</f>
        <v>0</v>
      </c>
      <c r="G4740">
        <f>IF((_xll.ciqfunctions.udf.CIQ(A4740,"IQ_UNLEVERED_FCF") + _xll.ciqfunctions.udf.CIQ(A4740,"IQ_CAPEX"))/_xll.ciqfunctions.udf.CIQ(A4740,"IQ_TOTAL_ASSETS") &gt; 0,1,0)</f>
        <v>0</v>
      </c>
      <c r="H4740">
        <f>IF(_xll.ciqfunctions.udf.CIQ(A4740,"IQ_LT_DEBT")/_xll.ciqfunctions.udf.CIQ(A4740,"IQ_TOTAL_ASSETS") - _xll.ciqfunctions.udf.CIQ(A4740,"IQ_LT_DEBT", IQ_LTM - 1)/_xll.ciqfunctions.udf.CIQ(A4740,"IQ_TOTAL_ASSETS", IQ_LTM - 1) &gt; 0,1,0)</f>
        <v>1</v>
      </c>
      <c r="I4740">
        <f>IF(_xll.ciqfunctions.udf.CIQ(A4740,"IQ_CURRENT_RATIO") - _xll.ciqfunctions.udf.CIQ(A4740,"IQ_CURRENT_RATIO", IQ_LTM - 1) &gt; 0,1,0)</f>
        <v>0</v>
      </c>
      <c r="J4740">
        <f>IF(_xll.ciqfunctions.udf.CIQ(A4740, "IQ_BASIC_WEIGHT") - _xll.ciqfunctions.udf.CIQ(A4740, "IQ_BASIC_WEIGHT", IQ_LTM - 1) &gt; 0, 0, 1)</f>
        <v>1</v>
      </c>
      <c r="K4740">
        <f>IF(_xll.ciqfunctions.udf.CIQ(A4740,"IQ_GROSS_MARGIN") - _xll.ciqfunctions.udf.CIQ(A4740,"IQ_GROSS_MARGIN",IQ_LTM-1) &gt; 1,1,0)</f>
        <v>0</v>
      </c>
      <c r="L4740">
        <f>IF(_xll.ciqfunctions.udf.CIQ(A4740, "IQ_ASSET_TURNS") - _xll.ciqfunctions.udf.CIQ(A4740,"IQ_ASSET_TURNS", IQ_LTM-1) &gt; 1, 1,0)</f>
        <v>0</v>
      </c>
    </row>
    <row r="4741" spans="1:12" x14ac:dyDescent="0.25">
      <c r="A4741" t="s">
        <v>559</v>
      </c>
      <c r="B4741" t="s">
        <v>560</v>
      </c>
      <c r="C4741">
        <f>SUM(D4741:L4741)</f>
        <v>3</v>
      </c>
      <c r="D4741">
        <f>IF(_xll.ciqfunctions.udf.CIQ(A4741,"IQ_RETURN_ASSETS") &gt; 0,1,0)</f>
        <v>1</v>
      </c>
      <c r="E4741">
        <f>IF(_xll.ciqfunctions.udf.CIQ(A4741,"IQ_UNLEVERED_FCF") + _xll.ciqfunctions.udf.CIQ(A4741,"IQ_CAPEX")  &gt; 0, 1, 0)</f>
        <v>0</v>
      </c>
      <c r="F4741">
        <f>IF(_xll.ciqfunctions.udf.CIQ(A4741,"IQ_RETURN_ASSETS") - _xll.ciqfunctions.udf.CIQ(A4741,"IQ_RETURN_ASSETS", IQ_LTM - 1) &gt; 0,1,0)</f>
        <v>0</v>
      </c>
      <c r="G4741">
        <f>IF((_xll.ciqfunctions.udf.CIQ(A4741,"IQ_UNLEVERED_FCF") + _xll.ciqfunctions.udf.CIQ(A4741,"IQ_CAPEX"))/_xll.ciqfunctions.udf.CIQ(A4741,"IQ_TOTAL_ASSETS") &gt; 0,1,0)</f>
        <v>0</v>
      </c>
      <c r="H4741">
        <f>IF(_xll.ciqfunctions.udf.CIQ(A4741,"IQ_LT_DEBT")/_xll.ciqfunctions.udf.CIQ(A4741,"IQ_TOTAL_ASSETS") - _xll.ciqfunctions.udf.CIQ(A4741,"IQ_LT_DEBT", IQ_LTM - 1)/_xll.ciqfunctions.udf.CIQ(A4741,"IQ_TOTAL_ASSETS", IQ_LTM - 1) &gt; 0,1,0)</f>
        <v>1</v>
      </c>
      <c r="I4741">
        <f>IF(_xll.ciqfunctions.udf.CIQ(A4741,"IQ_CURRENT_RATIO") - _xll.ciqfunctions.udf.CIQ(A4741,"IQ_CURRENT_RATIO", IQ_LTM - 1) &gt; 0,1,0)</f>
        <v>0</v>
      </c>
      <c r="J4741">
        <f>IF(_xll.ciqfunctions.udf.CIQ(A4741, "IQ_BASIC_WEIGHT") - _xll.ciqfunctions.udf.CIQ(A4741, "IQ_BASIC_WEIGHT", IQ_LTM - 1) &gt; 0, 0, 1)</f>
        <v>1</v>
      </c>
      <c r="K4741">
        <f>IF(_xll.ciqfunctions.udf.CIQ(A4741,"IQ_GROSS_MARGIN") - _xll.ciqfunctions.udf.CIQ(A4741,"IQ_GROSS_MARGIN",IQ_LTM-1) &gt; 1,1,0)</f>
        <v>0</v>
      </c>
      <c r="L4741">
        <f>IF(_xll.ciqfunctions.udf.CIQ(A4741, "IQ_ASSET_TURNS") - _xll.ciqfunctions.udf.CIQ(A4741,"IQ_ASSET_TURNS", IQ_LTM-1) &gt; 1, 1,0)</f>
        <v>0</v>
      </c>
    </row>
    <row r="4742" spans="1:12" x14ac:dyDescent="0.25">
      <c r="A4742" t="s">
        <v>565</v>
      </c>
      <c r="B4742" t="s">
        <v>566</v>
      </c>
      <c r="C4742">
        <f>SUM(D4742:L4742)</f>
        <v>3</v>
      </c>
      <c r="D4742">
        <f>IF(_xll.ciqfunctions.udf.CIQ(A4742,"IQ_RETURN_ASSETS") &gt; 0,1,0)</f>
        <v>1</v>
      </c>
      <c r="E4742">
        <f>IF(_xll.ciqfunctions.udf.CIQ(A4742,"IQ_UNLEVERED_FCF") + _xll.ciqfunctions.udf.CIQ(A4742,"IQ_CAPEX")  &gt; 0, 1, 0)</f>
        <v>0</v>
      </c>
      <c r="F4742">
        <f>IF(_xll.ciqfunctions.udf.CIQ(A4742,"IQ_RETURN_ASSETS") - _xll.ciqfunctions.udf.CIQ(A4742,"IQ_RETURN_ASSETS", IQ_LTM - 1) &gt; 0,1,0)</f>
        <v>0</v>
      </c>
      <c r="G4742">
        <f>IF((_xll.ciqfunctions.udf.CIQ(A4742,"IQ_UNLEVERED_FCF") + _xll.ciqfunctions.udf.CIQ(A4742,"IQ_CAPEX"))/_xll.ciqfunctions.udf.CIQ(A4742,"IQ_TOTAL_ASSETS") &gt; 0,1,0)</f>
        <v>0</v>
      </c>
      <c r="H4742">
        <f>IF(_xll.ciqfunctions.udf.CIQ(A4742,"IQ_LT_DEBT")/_xll.ciqfunctions.udf.CIQ(A4742,"IQ_TOTAL_ASSETS") - _xll.ciqfunctions.udf.CIQ(A4742,"IQ_LT_DEBT", IQ_LTM - 1)/_xll.ciqfunctions.udf.CIQ(A4742,"IQ_TOTAL_ASSETS", IQ_LTM - 1) &gt; 0,1,0)</f>
        <v>1</v>
      </c>
      <c r="I4742">
        <f>IF(_xll.ciqfunctions.udf.CIQ(A4742,"IQ_CURRENT_RATIO") - _xll.ciqfunctions.udf.CIQ(A4742,"IQ_CURRENT_RATIO", IQ_LTM - 1) &gt; 0,1,0)</f>
        <v>0</v>
      </c>
      <c r="J4742">
        <f>IF(_xll.ciqfunctions.udf.CIQ(A4742, "IQ_BASIC_WEIGHT") - _xll.ciqfunctions.udf.CIQ(A4742, "IQ_BASIC_WEIGHT", IQ_LTM - 1) &gt; 0, 0, 1)</f>
        <v>1</v>
      </c>
      <c r="K4742">
        <f>IF(_xll.ciqfunctions.udf.CIQ(A4742,"IQ_GROSS_MARGIN") - _xll.ciqfunctions.udf.CIQ(A4742,"IQ_GROSS_MARGIN",IQ_LTM-1) &gt; 1,1,0)</f>
        <v>0</v>
      </c>
      <c r="L4742">
        <f>IF(_xll.ciqfunctions.udf.CIQ(A4742, "IQ_ASSET_TURNS") - _xll.ciqfunctions.udf.CIQ(A4742,"IQ_ASSET_TURNS", IQ_LTM-1) &gt; 1, 1,0)</f>
        <v>0</v>
      </c>
    </row>
    <row r="4743" spans="1:12" x14ac:dyDescent="0.25">
      <c r="A4743" t="s">
        <v>630</v>
      </c>
      <c r="B4743" t="s">
        <v>631</v>
      </c>
      <c r="C4743">
        <f>SUM(D4743:L4743)</f>
        <v>3</v>
      </c>
      <c r="D4743">
        <f>IF(_xll.ciqfunctions.udf.CIQ(A4743,"IQ_RETURN_ASSETS") &gt; 0,1,0)</f>
        <v>1</v>
      </c>
      <c r="E4743">
        <f>IF(_xll.ciqfunctions.udf.CIQ(A4743,"IQ_UNLEVERED_FCF") + _xll.ciqfunctions.udf.CIQ(A4743,"IQ_CAPEX")  &gt; 0, 1, 0)</f>
        <v>0</v>
      </c>
      <c r="F4743">
        <f>IF(_xll.ciqfunctions.udf.CIQ(A4743,"IQ_RETURN_ASSETS") - _xll.ciqfunctions.udf.CIQ(A4743,"IQ_RETURN_ASSETS", IQ_LTM - 1) &gt; 0,1,0)</f>
        <v>0</v>
      </c>
      <c r="G4743">
        <f>IF((_xll.ciqfunctions.udf.CIQ(A4743,"IQ_UNLEVERED_FCF") + _xll.ciqfunctions.udf.CIQ(A4743,"IQ_CAPEX"))/_xll.ciqfunctions.udf.CIQ(A4743,"IQ_TOTAL_ASSETS") &gt; 0,1,0)</f>
        <v>0</v>
      </c>
      <c r="H4743">
        <f>IF(_xll.ciqfunctions.udf.CIQ(A4743,"IQ_LT_DEBT")/_xll.ciqfunctions.udf.CIQ(A4743,"IQ_TOTAL_ASSETS") - _xll.ciqfunctions.udf.CIQ(A4743,"IQ_LT_DEBT", IQ_LTM - 1)/_xll.ciqfunctions.udf.CIQ(A4743,"IQ_TOTAL_ASSETS", IQ_LTM - 1) &gt; 0,1,0)</f>
        <v>1</v>
      </c>
      <c r="I4743">
        <f>IF(_xll.ciqfunctions.udf.CIQ(A4743,"IQ_CURRENT_RATIO") - _xll.ciqfunctions.udf.CIQ(A4743,"IQ_CURRENT_RATIO", IQ_LTM - 1) &gt; 0,1,0)</f>
        <v>0</v>
      </c>
      <c r="J4743">
        <f>IF(_xll.ciqfunctions.udf.CIQ(A4743, "IQ_BASIC_WEIGHT") - _xll.ciqfunctions.udf.CIQ(A4743, "IQ_BASIC_WEIGHT", IQ_LTM - 1) &gt; 0, 0, 1)</f>
        <v>1</v>
      </c>
      <c r="K4743">
        <f>IF(_xll.ciqfunctions.udf.CIQ(A4743,"IQ_GROSS_MARGIN") - _xll.ciqfunctions.udf.CIQ(A4743,"IQ_GROSS_MARGIN",IQ_LTM-1) &gt; 1,1,0)</f>
        <v>0</v>
      </c>
      <c r="L4743">
        <f>IF(_xll.ciqfunctions.udf.CIQ(A4743, "IQ_ASSET_TURNS") - _xll.ciqfunctions.udf.CIQ(A4743,"IQ_ASSET_TURNS", IQ_LTM-1) &gt; 1, 1,0)</f>
        <v>0</v>
      </c>
    </row>
    <row r="4744" spans="1:12" x14ac:dyDescent="0.25">
      <c r="A4744" t="s">
        <v>642</v>
      </c>
      <c r="B4744" t="s">
        <v>643</v>
      </c>
      <c r="C4744">
        <f>SUM(D4744:L4744)</f>
        <v>3</v>
      </c>
      <c r="D4744">
        <f>IF(_xll.ciqfunctions.udf.CIQ(A4744,"IQ_RETURN_ASSETS") &gt; 0,1,0)</f>
        <v>0</v>
      </c>
      <c r="E4744">
        <f>IF(_xll.ciqfunctions.udf.CIQ(A4744,"IQ_UNLEVERED_FCF") + _xll.ciqfunctions.udf.CIQ(A4744,"IQ_CAPEX")  &gt; 0, 1, 0)</f>
        <v>0</v>
      </c>
      <c r="F4744">
        <f>IF(_xll.ciqfunctions.udf.CIQ(A4744,"IQ_RETURN_ASSETS") - _xll.ciqfunctions.udf.CIQ(A4744,"IQ_RETURN_ASSETS", IQ_LTM - 1) &gt; 0,1,0)</f>
        <v>0</v>
      </c>
      <c r="G4744">
        <f>IF((_xll.ciqfunctions.udf.CIQ(A4744,"IQ_UNLEVERED_FCF") + _xll.ciqfunctions.udf.CIQ(A4744,"IQ_CAPEX"))/_xll.ciqfunctions.udf.CIQ(A4744,"IQ_TOTAL_ASSETS") &gt; 0,1,0)</f>
        <v>0</v>
      </c>
      <c r="H4744">
        <f>IF(_xll.ciqfunctions.udf.CIQ(A4744,"IQ_LT_DEBT")/_xll.ciqfunctions.udf.CIQ(A4744,"IQ_TOTAL_ASSETS") - _xll.ciqfunctions.udf.CIQ(A4744,"IQ_LT_DEBT", IQ_LTM - 1)/_xll.ciqfunctions.udf.CIQ(A4744,"IQ_TOTAL_ASSETS", IQ_LTM - 1) &gt; 0,1,0)</f>
        <v>1</v>
      </c>
      <c r="I4744">
        <f>IF(_xll.ciqfunctions.udf.CIQ(A4744,"IQ_CURRENT_RATIO") - _xll.ciqfunctions.udf.CIQ(A4744,"IQ_CURRENT_RATIO", IQ_LTM - 1) &gt; 0,1,0)</f>
        <v>1</v>
      </c>
      <c r="J4744">
        <f>IF(_xll.ciqfunctions.udf.CIQ(A4744, "IQ_BASIC_WEIGHT") - _xll.ciqfunctions.udf.CIQ(A4744, "IQ_BASIC_WEIGHT", IQ_LTM - 1) &gt; 0, 0, 1)</f>
        <v>1</v>
      </c>
      <c r="K4744">
        <f>IF(_xll.ciqfunctions.udf.CIQ(A4744,"IQ_GROSS_MARGIN") - _xll.ciqfunctions.udf.CIQ(A4744,"IQ_GROSS_MARGIN",IQ_LTM-1) &gt; 1,1,0)</f>
        <v>0</v>
      </c>
      <c r="L4744">
        <f>IF(_xll.ciqfunctions.udf.CIQ(A4744, "IQ_ASSET_TURNS") - _xll.ciqfunctions.udf.CIQ(A4744,"IQ_ASSET_TURNS", IQ_LTM-1) &gt; 1, 1,0)</f>
        <v>0</v>
      </c>
    </row>
    <row r="4745" spans="1:12" x14ac:dyDescent="0.25">
      <c r="A4745" t="s">
        <v>647</v>
      </c>
      <c r="B4745" t="s">
        <v>648</v>
      </c>
      <c r="C4745">
        <f>SUM(D4745:L4745)</f>
        <v>3</v>
      </c>
      <c r="D4745">
        <f>IF(_xll.ciqfunctions.udf.CIQ(A4745,"IQ_RETURN_ASSETS") &gt; 0,1,0)</f>
        <v>1</v>
      </c>
      <c r="E4745">
        <f>IF(_xll.ciqfunctions.udf.CIQ(A4745,"IQ_UNLEVERED_FCF") + _xll.ciqfunctions.udf.CIQ(A4745,"IQ_CAPEX")  &gt; 0, 1, 0)</f>
        <v>0</v>
      </c>
      <c r="F4745">
        <f>IF(_xll.ciqfunctions.udf.CIQ(A4745,"IQ_RETURN_ASSETS") - _xll.ciqfunctions.udf.CIQ(A4745,"IQ_RETURN_ASSETS", IQ_LTM - 1) &gt; 0,1,0)</f>
        <v>1</v>
      </c>
      <c r="G4745">
        <f>IF((_xll.ciqfunctions.udf.CIQ(A4745,"IQ_UNLEVERED_FCF") + _xll.ciqfunctions.udf.CIQ(A4745,"IQ_CAPEX"))/_xll.ciqfunctions.udf.CIQ(A4745,"IQ_TOTAL_ASSETS") &gt; 0,1,0)</f>
        <v>0</v>
      </c>
      <c r="H4745">
        <f>IF(_xll.ciqfunctions.udf.CIQ(A4745,"IQ_LT_DEBT")/_xll.ciqfunctions.udf.CIQ(A4745,"IQ_TOTAL_ASSETS") - _xll.ciqfunctions.udf.CIQ(A4745,"IQ_LT_DEBT", IQ_LTM - 1)/_xll.ciqfunctions.udf.CIQ(A4745,"IQ_TOTAL_ASSETS", IQ_LTM - 1) &gt; 0,1,0)</f>
        <v>0</v>
      </c>
      <c r="I4745">
        <f>IF(_xll.ciqfunctions.udf.CIQ(A4745,"IQ_CURRENT_RATIO") - _xll.ciqfunctions.udf.CIQ(A4745,"IQ_CURRENT_RATIO", IQ_LTM - 1) &gt; 0,1,0)</f>
        <v>0</v>
      </c>
      <c r="J4745">
        <f>IF(_xll.ciqfunctions.udf.CIQ(A4745, "IQ_BASIC_WEIGHT") - _xll.ciqfunctions.udf.CIQ(A4745, "IQ_BASIC_WEIGHT", IQ_LTM - 1) &gt; 0, 0, 1)</f>
        <v>1</v>
      </c>
      <c r="K4745">
        <f>IF(_xll.ciqfunctions.udf.CIQ(A4745,"IQ_GROSS_MARGIN") - _xll.ciqfunctions.udf.CIQ(A4745,"IQ_GROSS_MARGIN",IQ_LTM-1) &gt; 1,1,0)</f>
        <v>0</v>
      </c>
      <c r="L4745">
        <f>IF(_xll.ciqfunctions.udf.CIQ(A4745, "IQ_ASSET_TURNS") - _xll.ciqfunctions.udf.CIQ(A4745,"IQ_ASSET_TURNS", IQ_LTM-1) &gt; 1, 1,0)</f>
        <v>0</v>
      </c>
    </row>
    <row r="4746" spans="1:12" x14ac:dyDescent="0.25">
      <c r="A4746" t="s">
        <v>674</v>
      </c>
      <c r="B4746" t="s">
        <v>675</v>
      </c>
      <c r="C4746">
        <f>SUM(D4746:L4746)</f>
        <v>3</v>
      </c>
      <c r="D4746">
        <f>IF(_xll.ciqfunctions.udf.CIQ(A4746,"IQ_RETURN_ASSETS") &gt; 0,1,0)</f>
        <v>1</v>
      </c>
      <c r="E4746">
        <f>IF(_xll.ciqfunctions.udf.CIQ(A4746,"IQ_UNLEVERED_FCF") + _xll.ciqfunctions.udf.CIQ(A4746,"IQ_CAPEX")  &gt; 0, 1, 0)</f>
        <v>0</v>
      </c>
      <c r="F4746">
        <f>IF(_xll.ciqfunctions.udf.CIQ(A4746,"IQ_RETURN_ASSETS") - _xll.ciqfunctions.udf.CIQ(A4746,"IQ_RETURN_ASSETS", IQ_LTM - 1) &gt; 0,1,0)</f>
        <v>0</v>
      </c>
      <c r="G4746">
        <f>IF((_xll.ciqfunctions.udf.CIQ(A4746,"IQ_UNLEVERED_FCF") + _xll.ciqfunctions.udf.CIQ(A4746,"IQ_CAPEX"))/_xll.ciqfunctions.udf.CIQ(A4746,"IQ_TOTAL_ASSETS") &gt; 0,1,0)</f>
        <v>0</v>
      </c>
      <c r="H4746">
        <f>IF(_xll.ciqfunctions.udf.CIQ(A4746,"IQ_LT_DEBT")/_xll.ciqfunctions.udf.CIQ(A4746,"IQ_TOTAL_ASSETS") - _xll.ciqfunctions.udf.CIQ(A4746,"IQ_LT_DEBT", IQ_LTM - 1)/_xll.ciqfunctions.udf.CIQ(A4746,"IQ_TOTAL_ASSETS", IQ_LTM - 1) &gt; 0,1,0)</f>
        <v>1</v>
      </c>
      <c r="I4746">
        <f>IF(_xll.ciqfunctions.udf.CIQ(A4746,"IQ_CURRENT_RATIO") - _xll.ciqfunctions.udf.CIQ(A4746,"IQ_CURRENT_RATIO", IQ_LTM - 1) &gt; 0,1,0)</f>
        <v>0</v>
      </c>
      <c r="J4746">
        <f>IF(_xll.ciqfunctions.udf.CIQ(A4746, "IQ_BASIC_WEIGHT") - _xll.ciqfunctions.udf.CIQ(A4746, "IQ_BASIC_WEIGHT", IQ_LTM - 1) &gt; 0, 0, 1)</f>
        <v>1</v>
      </c>
      <c r="K4746">
        <f>IF(_xll.ciqfunctions.udf.CIQ(A4746,"IQ_GROSS_MARGIN") - _xll.ciqfunctions.udf.CIQ(A4746,"IQ_GROSS_MARGIN",IQ_LTM-1) &gt; 1,1,0)</f>
        <v>0</v>
      </c>
      <c r="L4746">
        <f>IF(_xll.ciqfunctions.udf.CIQ(A4746, "IQ_ASSET_TURNS") - _xll.ciqfunctions.udf.CIQ(A4746,"IQ_ASSET_TURNS", IQ_LTM-1) &gt; 1, 1,0)</f>
        <v>0</v>
      </c>
    </row>
    <row r="4747" spans="1:12" x14ac:dyDescent="0.25">
      <c r="A4747" t="s">
        <v>738</v>
      </c>
      <c r="B4747" t="s">
        <v>739</v>
      </c>
      <c r="C4747">
        <f>SUM(D4747:L4747)</f>
        <v>3</v>
      </c>
      <c r="D4747">
        <f>IF(_xll.ciqfunctions.udf.CIQ(A4747,"IQ_RETURN_ASSETS") &gt; 0,1,0)</f>
        <v>0</v>
      </c>
      <c r="E4747">
        <f>IF(_xll.ciqfunctions.udf.CIQ(A4747,"IQ_UNLEVERED_FCF") + _xll.ciqfunctions.udf.CIQ(A4747,"IQ_CAPEX")  &gt; 0, 1, 0)</f>
        <v>0</v>
      </c>
      <c r="F4747">
        <f>IF(_xll.ciqfunctions.udf.CIQ(A4747,"IQ_RETURN_ASSETS") - _xll.ciqfunctions.udf.CIQ(A4747,"IQ_RETURN_ASSETS", IQ_LTM - 1) &gt; 0,1,0)</f>
        <v>1</v>
      </c>
      <c r="G4747">
        <f>IF((_xll.ciqfunctions.udf.CIQ(A4747,"IQ_UNLEVERED_FCF") + _xll.ciqfunctions.udf.CIQ(A4747,"IQ_CAPEX"))/_xll.ciqfunctions.udf.CIQ(A4747,"IQ_TOTAL_ASSETS") &gt; 0,1,0)</f>
        <v>0</v>
      </c>
      <c r="H4747">
        <f>IF(_xll.ciqfunctions.udf.CIQ(A4747,"IQ_LT_DEBT")/_xll.ciqfunctions.udf.CIQ(A4747,"IQ_TOTAL_ASSETS") - _xll.ciqfunctions.udf.CIQ(A4747,"IQ_LT_DEBT", IQ_LTM - 1)/_xll.ciqfunctions.udf.CIQ(A4747,"IQ_TOTAL_ASSETS", IQ_LTM - 1) &gt; 0,1,0)</f>
        <v>1</v>
      </c>
      <c r="I4747">
        <f>IF(_xll.ciqfunctions.udf.CIQ(A4747,"IQ_CURRENT_RATIO") - _xll.ciqfunctions.udf.CIQ(A4747,"IQ_CURRENT_RATIO", IQ_LTM - 1) &gt; 0,1,0)</f>
        <v>0</v>
      </c>
      <c r="J4747">
        <f>IF(_xll.ciqfunctions.udf.CIQ(A4747, "IQ_BASIC_WEIGHT") - _xll.ciqfunctions.udf.CIQ(A4747, "IQ_BASIC_WEIGHT", IQ_LTM - 1) &gt; 0, 0, 1)</f>
        <v>1</v>
      </c>
      <c r="K4747">
        <f>IF(_xll.ciqfunctions.udf.CIQ(A4747,"IQ_GROSS_MARGIN") - _xll.ciqfunctions.udf.CIQ(A4747,"IQ_GROSS_MARGIN",IQ_LTM-1) &gt; 1,1,0)</f>
        <v>0</v>
      </c>
      <c r="L4747">
        <f>IF(_xll.ciqfunctions.udf.CIQ(A4747, "IQ_ASSET_TURNS") - _xll.ciqfunctions.udf.CIQ(A4747,"IQ_ASSET_TURNS", IQ_LTM-1) &gt; 1, 1,0)</f>
        <v>0</v>
      </c>
    </row>
    <row r="4748" spans="1:12" x14ac:dyDescent="0.25">
      <c r="A4748" t="s">
        <v>837</v>
      </c>
      <c r="B4748" t="s">
        <v>838</v>
      </c>
      <c r="C4748">
        <f>SUM(D4748:L4748)</f>
        <v>3</v>
      </c>
      <c r="D4748">
        <f>IF(_xll.ciqfunctions.udf.CIQ(A4748,"IQ_RETURN_ASSETS") &gt; 0,1,0)</f>
        <v>0</v>
      </c>
      <c r="E4748">
        <f>IF(_xll.ciqfunctions.udf.CIQ(A4748,"IQ_UNLEVERED_FCF") + _xll.ciqfunctions.udf.CIQ(A4748,"IQ_CAPEX")  &gt; 0, 1, 0)</f>
        <v>0</v>
      </c>
      <c r="F4748">
        <f>IF(_xll.ciqfunctions.udf.CIQ(A4748,"IQ_RETURN_ASSETS") - _xll.ciqfunctions.udf.CIQ(A4748,"IQ_RETURN_ASSETS", IQ_LTM - 1) &gt; 0,1,0)</f>
        <v>1</v>
      </c>
      <c r="G4748">
        <f>IF((_xll.ciqfunctions.udf.CIQ(A4748,"IQ_UNLEVERED_FCF") + _xll.ciqfunctions.udf.CIQ(A4748,"IQ_CAPEX"))/_xll.ciqfunctions.udf.CIQ(A4748,"IQ_TOTAL_ASSETS") &gt; 0,1,0)</f>
        <v>0</v>
      </c>
      <c r="H4748">
        <f>IF(_xll.ciqfunctions.udf.CIQ(A4748,"IQ_LT_DEBT")/_xll.ciqfunctions.udf.CIQ(A4748,"IQ_TOTAL_ASSETS") - _xll.ciqfunctions.udf.CIQ(A4748,"IQ_LT_DEBT", IQ_LTM - 1)/_xll.ciqfunctions.udf.CIQ(A4748,"IQ_TOTAL_ASSETS", IQ_LTM - 1) &gt; 0,1,0)</f>
        <v>0</v>
      </c>
      <c r="I4748">
        <f>IF(_xll.ciqfunctions.udf.CIQ(A4748,"IQ_CURRENT_RATIO") - _xll.ciqfunctions.udf.CIQ(A4748,"IQ_CURRENT_RATIO", IQ_LTM - 1) &gt; 0,1,0)</f>
        <v>1</v>
      </c>
      <c r="J4748">
        <f>IF(_xll.ciqfunctions.udf.CIQ(A4748, "IQ_BASIC_WEIGHT") - _xll.ciqfunctions.udf.CIQ(A4748, "IQ_BASIC_WEIGHT", IQ_LTM - 1) &gt; 0, 0, 1)</f>
        <v>1</v>
      </c>
      <c r="K4748">
        <f>IF(_xll.ciqfunctions.udf.CIQ(A4748,"IQ_GROSS_MARGIN") - _xll.ciqfunctions.udf.CIQ(A4748,"IQ_GROSS_MARGIN",IQ_LTM-1) &gt; 1,1,0)</f>
        <v>0</v>
      </c>
      <c r="L4748">
        <f>IF(_xll.ciqfunctions.udf.CIQ(A4748, "IQ_ASSET_TURNS") - _xll.ciqfunctions.udf.CIQ(A4748,"IQ_ASSET_TURNS", IQ_LTM-1) &gt; 1, 1,0)</f>
        <v>0</v>
      </c>
    </row>
    <row r="4749" spans="1:12" x14ac:dyDescent="0.25">
      <c r="A4749" t="s">
        <v>875</v>
      </c>
      <c r="B4749" t="s">
        <v>876</v>
      </c>
      <c r="C4749">
        <f>SUM(D4749:L4749)</f>
        <v>3</v>
      </c>
      <c r="D4749">
        <f>IF(_xll.ciqfunctions.udf.CIQ(A4749,"IQ_RETURN_ASSETS") &gt; 0,1,0)</f>
        <v>1</v>
      </c>
      <c r="E4749">
        <f>IF(_xll.ciqfunctions.udf.CIQ(A4749,"IQ_UNLEVERED_FCF") + _xll.ciqfunctions.udf.CIQ(A4749,"IQ_CAPEX")  &gt; 0, 1, 0)</f>
        <v>0</v>
      </c>
      <c r="F4749">
        <f>IF(_xll.ciqfunctions.udf.CIQ(A4749,"IQ_RETURN_ASSETS") - _xll.ciqfunctions.udf.CIQ(A4749,"IQ_RETURN_ASSETS", IQ_LTM - 1) &gt; 0,1,0)</f>
        <v>0</v>
      </c>
      <c r="G4749">
        <f>IF((_xll.ciqfunctions.udf.CIQ(A4749,"IQ_UNLEVERED_FCF") + _xll.ciqfunctions.udf.CIQ(A4749,"IQ_CAPEX"))/_xll.ciqfunctions.udf.CIQ(A4749,"IQ_TOTAL_ASSETS") &gt; 0,1,0)</f>
        <v>0</v>
      </c>
      <c r="H4749">
        <f>IF(_xll.ciqfunctions.udf.CIQ(A4749,"IQ_LT_DEBT")/_xll.ciqfunctions.udf.CIQ(A4749,"IQ_TOTAL_ASSETS") - _xll.ciqfunctions.udf.CIQ(A4749,"IQ_LT_DEBT", IQ_LTM - 1)/_xll.ciqfunctions.udf.CIQ(A4749,"IQ_TOTAL_ASSETS", IQ_LTM - 1) &gt; 0,1,0)</f>
        <v>1</v>
      </c>
      <c r="I4749">
        <f>IF(_xll.ciqfunctions.udf.CIQ(A4749,"IQ_CURRENT_RATIO") - _xll.ciqfunctions.udf.CIQ(A4749,"IQ_CURRENT_RATIO", IQ_LTM - 1) &gt; 0,1,0)</f>
        <v>0</v>
      </c>
      <c r="J4749">
        <f>IF(_xll.ciqfunctions.udf.CIQ(A4749, "IQ_BASIC_WEIGHT") - _xll.ciqfunctions.udf.CIQ(A4749, "IQ_BASIC_WEIGHT", IQ_LTM - 1) &gt; 0, 0, 1)</f>
        <v>1</v>
      </c>
      <c r="K4749">
        <f>IF(_xll.ciqfunctions.udf.CIQ(A4749,"IQ_GROSS_MARGIN") - _xll.ciqfunctions.udf.CIQ(A4749,"IQ_GROSS_MARGIN",IQ_LTM-1) &gt; 1,1,0)</f>
        <v>0</v>
      </c>
      <c r="L4749">
        <f>IF(_xll.ciqfunctions.udf.CIQ(A4749, "IQ_ASSET_TURNS") - _xll.ciqfunctions.udf.CIQ(A4749,"IQ_ASSET_TURNS", IQ_LTM-1) &gt; 1, 1,0)</f>
        <v>0</v>
      </c>
    </row>
    <row r="4750" spans="1:12" x14ac:dyDescent="0.25">
      <c r="A4750" t="s">
        <v>885</v>
      </c>
      <c r="B4750" t="s">
        <v>886</v>
      </c>
      <c r="C4750">
        <f>SUM(D4750:L4750)</f>
        <v>3</v>
      </c>
      <c r="D4750">
        <f>IF(_xll.ciqfunctions.udf.CIQ(A4750,"IQ_RETURN_ASSETS") &gt; 0,1,0)</f>
        <v>0</v>
      </c>
      <c r="E4750">
        <f>IF(_xll.ciqfunctions.udf.CIQ(A4750,"IQ_UNLEVERED_FCF") + _xll.ciqfunctions.udf.CIQ(A4750,"IQ_CAPEX")  &gt; 0, 1, 0)</f>
        <v>0</v>
      </c>
      <c r="F4750">
        <f>IF(_xll.ciqfunctions.udf.CIQ(A4750,"IQ_RETURN_ASSETS") - _xll.ciqfunctions.udf.CIQ(A4750,"IQ_RETURN_ASSETS", IQ_LTM - 1) &gt; 0,1,0)</f>
        <v>0</v>
      </c>
      <c r="G4750">
        <f>IF((_xll.ciqfunctions.udf.CIQ(A4750,"IQ_UNLEVERED_FCF") + _xll.ciqfunctions.udf.CIQ(A4750,"IQ_CAPEX"))/_xll.ciqfunctions.udf.CIQ(A4750,"IQ_TOTAL_ASSETS") &gt; 0,1,0)</f>
        <v>0</v>
      </c>
      <c r="H4750">
        <f>IF(_xll.ciqfunctions.udf.CIQ(A4750,"IQ_LT_DEBT")/_xll.ciqfunctions.udf.CIQ(A4750,"IQ_TOTAL_ASSETS") - _xll.ciqfunctions.udf.CIQ(A4750,"IQ_LT_DEBT", IQ_LTM - 1)/_xll.ciqfunctions.udf.CIQ(A4750,"IQ_TOTAL_ASSETS", IQ_LTM - 1) &gt; 0,1,0)</f>
        <v>1</v>
      </c>
      <c r="I4750">
        <f>IF(_xll.ciqfunctions.udf.CIQ(A4750,"IQ_CURRENT_RATIO") - _xll.ciqfunctions.udf.CIQ(A4750,"IQ_CURRENT_RATIO", IQ_LTM - 1) &gt; 0,1,0)</f>
        <v>1</v>
      </c>
      <c r="J4750">
        <f>IF(_xll.ciqfunctions.udf.CIQ(A4750, "IQ_BASIC_WEIGHT") - _xll.ciqfunctions.udf.CIQ(A4750, "IQ_BASIC_WEIGHT", IQ_LTM - 1) &gt; 0, 0, 1)</f>
        <v>1</v>
      </c>
      <c r="K4750">
        <f>IF(_xll.ciqfunctions.udf.CIQ(A4750,"IQ_GROSS_MARGIN") - _xll.ciqfunctions.udf.CIQ(A4750,"IQ_GROSS_MARGIN",IQ_LTM-1) &gt; 1,1,0)</f>
        <v>0</v>
      </c>
      <c r="L4750">
        <f>IF(_xll.ciqfunctions.udf.CIQ(A4750, "IQ_ASSET_TURNS") - _xll.ciqfunctions.udf.CIQ(A4750,"IQ_ASSET_TURNS", IQ_LTM-1) &gt; 1, 1,0)</f>
        <v>0</v>
      </c>
    </row>
    <row r="4751" spans="1:12" x14ac:dyDescent="0.25">
      <c r="A4751" t="s">
        <v>892</v>
      </c>
      <c r="B4751" t="s">
        <v>893</v>
      </c>
      <c r="C4751">
        <f>SUM(D4751:L4751)</f>
        <v>3</v>
      </c>
      <c r="D4751">
        <f>IF(_xll.ciqfunctions.udf.CIQ(A4751,"IQ_RETURN_ASSETS") &gt; 0,1,0)</f>
        <v>1</v>
      </c>
      <c r="E4751">
        <f>IF(_xll.ciqfunctions.udf.CIQ(A4751,"IQ_UNLEVERED_FCF") + _xll.ciqfunctions.udf.CIQ(A4751,"IQ_CAPEX")  &gt; 0, 1, 0)</f>
        <v>0</v>
      </c>
      <c r="F4751">
        <f>IF(_xll.ciqfunctions.udf.CIQ(A4751,"IQ_RETURN_ASSETS") - _xll.ciqfunctions.udf.CIQ(A4751,"IQ_RETURN_ASSETS", IQ_LTM - 1) &gt; 0,1,0)</f>
        <v>1</v>
      </c>
      <c r="G4751">
        <f>IF((_xll.ciqfunctions.udf.CIQ(A4751,"IQ_UNLEVERED_FCF") + _xll.ciqfunctions.udf.CIQ(A4751,"IQ_CAPEX"))/_xll.ciqfunctions.udf.CIQ(A4751,"IQ_TOTAL_ASSETS") &gt; 0,1,0)</f>
        <v>0</v>
      </c>
      <c r="H4751">
        <f>IF(_xll.ciqfunctions.udf.CIQ(A4751,"IQ_LT_DEBT")/_xll.ciqfunctions.udf.CIQ(A4751,"IQ_TOTAL_ASSETS") - _xll.ciqfunctions.udf.CIQ(A4751,"IQ_LT_DEBT", IQ_LTM - 1)/_xll.ciqfunctions.udf.CIQ(A4751,"IQ_TOTAL_ASSETS", IQ_LTM - 1) &gt; 0,1,0)</f>
        <v>0</v>
      </c>
      <c r="I4751">
        <f>IF(_xll.ciqfunctions.udf.CIQ(A4751,"IQ_CURRENT_RATIO") - _xll.ciqfunctions.udf.CIQ(A4751,"IQ_CURRENT_RATIO", IQ_LTM - 1) &gt; 0,1,0)</f>
        <v>0</v>
      </c>
      <c r="J4751">
        <f>IF(_xll.ciqfunctions.udf.CIQ(A4751, "IQ_BASIC_WEIGHT") - _xll.ciqfunctions.udf.CIQ(A4751, "IQ_BASIC_WEIGHT", IQ_LTM - 1) &gt; 0, 0, 1)</f>
        <v>1</v>
      </c>
      <c r="K4751">
        <f>IF(_xll.ciqfunctions.udf.CIQ(A4751,"IQ_GROSS_MARGIN") - _xll.ciqfunctions.udf.CIQ(A4751,"IQ_GROSS_MARGIN",IQ_LTM-1) &gt; 1,1,0)</f>
        <v>0</v>
      </c>
      <c r="L4751">
        <f>IF(_xll.ciqfunctions.udf.CIQ(A4751, "IQ_ASSET_TURNS") - _xll.ciqfunctions.udf.CIQ(A4751,"IQ_ASSET_TURNS", IQ_LTM-1) &gt; 1, 1,0)</f>
        <v>0</v>
      </c>
    </row>
    <row r="4752" spans="1:12" x14ac:dyDescent="0.25">
      <c r="A4752" t="s">
        <v>902</v>
      </c>
      <c r="B4752" t="s">
        <v>903</v>
      </c>
      <c r="C4752">
        <f>SUM(D4752:L4752)</f>
        <v>3</v>
      </c>
      <c r="D4752">
        <f>IF(_xll.ciqfunctions.udf.CIQ(A4752,"IQ_RETURN_ASSETS") &gt; 0,1,0)</f>
        <v>1</v>
      </c>
      <c r="E4752">
        <f>IF(_xll.ciqfunctions.udf.CIQ(A4752,"IQ_UNLEVERED_FCF") + _xll.ciqfunctions.udf.CIQ(A4752,"IQ_CAPEX")  &gt; 0, 1, 0)</f>
        <v>0</v>
      </c>
      <c r="F4752">
        <f>IF(_xll.ciqfunctions.udf.CIQ(A4752,"IQ_RETURN_ASSETS") - _xll.ciqfunctions.udf.CIQ(A4752,"IQ_RETURN_ASSETS", IQ_LTM - 1) &gt; 0,1,0)</f>
        <v>1</v>
      </c>
      <c r="G4752">
        <f>IF((_xll.ciqfunctions.udf.CIQ(A4752,"IQ_UNLEVERED_FCF") + _xll.ciqfunctions.udf.CIQ(A4752,"IQ_CAPEX"))/_xll.ciqfunctions.udf.CIQ(A4752,"IQ_TOTAL_ASSETS") &gt; 0,1,0)</f>
        <v>0</v>
      </c>
      <c r="H4752">
        <f>IF(_xll.ciqfunctions.udf.CIQ(A4752,"IQ_LT_DEBT")/_xll.ciqfunctions.udf.CIQ(A4752,"IQ_TOTAL_ASSETS") - _xll.ciqfunctions.udf.CIQ(A4752,"IQ_LT_DEBT", IQ_LTM - 1)/_xll.ciqfunctions.udf.CIQ(A4752,"IQ_TOTAL_ASSETS", IQ_LTM - 1) &gt; 0,1,0)</f>
        <v>0</v>
      </c>
      <c r="I4752">
        <f>IF(_xll.ciqfunctions.udf.CIQ(A4752,"IQ_CURRENT_RATIO") - _xll.ciqfunctions.udf.CIQ(A4752,"IQ_CURRENT_RATIO", IQ_LTM - 1) &gt; 0,1,0)</f>
        <v>0</v>
      </c>
      <c r="J4752">
        <f>IF(_xll.ciqfunctions.udf.CIQ(A4752, "IQ_BASIC_WEIGHT") - _xll.ciqfunctions.udf.CIQ(A4752, "IQ_BASIC_WEIGHT", IQ_LTM - 1) &gt; 0, 0, 1)</f>
        <v>1</v>
      </c>
      <c r="K4752">
        <f>IF(_xll.ciqfunctions.udf.CIQ(A4752,"IQ_GROSS_MARGIN") - _xll.ciqfunctions.udf.CIQ(A4752,"IQ_GROSS_MARGIN",IQ_LTM-1) &gt; 1,1,0)</f>
        <v>0</v>
      </c>
      <c r="L4752">
        <f>IF(_xll.ciqfunctions.udf.CIQ(A4752, "IQ_ASSET_TURNS") - _xll.ciqfunctions.udf.CIQ(A4752,"IQ_ASSET_TURNS", IQ_LTM-1) &gt; 1, 1,0)</f>
        <v>0</v>
      </c>
    </row>
    <row r="4753" spans="1:12" x14ac:dyDescent="0.25">
      <c r="A4753" t="s">
        <v>1008</v>
      </c>
      <c r="B4753" t="s">
        <v>1009</v>
      </c>
      <c r="C4753">
        <f>SUM(D4753:L4753)</f>
        <v>3</v>
      </c>
      <c r="D4753">
        <f>IF(_xll.ciqfunctions.udf.CIQ(A4753,"IQ_RETURN_ASSETS") &gt; 0,1,0)</f>
        <v>1</v>
      </c>
      <c r="E4753">
        <f>IF(_xll.ciqfunctions.udf.CIQ(A4753,"IQ_UNLEVERED_FCF") + _xll.ciqfunctions.udf.CIQ(A4753,"IQ_CAPEX")  &gt; 0, 1, 0)</f>
        <v>0</v>
      </c>
      <c r="F4753">
        <f>IF(_xll.ciqfunctions.udf.CIQ(A4753,"IQ_RETURN_ASSETS") - _xll.ciqfunctions.udf.CIQ(A4753,"IQ_RETURN_ASSETS", IQ_LTM - 1) &gt; 0,1,0)</f>
        <v>0</v>
      </c>
      <c r="G4753">
        <f>IF((_xll.ciqfunctions.udf.CIQ(A4753,"IQ_UNLEVERED_FCF") + _xll.ciqfunctions.udf.CIQ(A4753,"IQ_CAPEX"))/_xll.ciqfunctions.udf.CIQ(A4753,"IQ_TOTAL_ASSETS") &gt; 0,1,0)</f>
        <v>0</v>
      </c>
      <c r="H4753">
        <f>IF(_xll.ciqfunctions.udf.CIQ(A4753,"IQ_LT_DEBT")/_xll.ciqfunctions.udf.CIQ(A4753,"IQ_TOTAL_ASSETS") - _xll.ciqfunctions.udf.CIQ(A4753,"IQ_LT_DEBT", IQ_LTM - 1)/_xll.ciqfunctions.udf.CIQ(A4753,"IQ_TOTAL_ASSETS", IQ_LTM - 1) &gt; 0,1,0)</f>
        <v>1</v>
      </c>
      <c r="I4753">
        <f>IF(_xll.ciqfunctions.udf.CIQ(A4753,"IQ_CURRENT_RATIO") - _xll.ciqfunctions.udf.CIQ(A4753,"IQ_CURRENT_RATIO", IQ_LTM - 1) &gt; 0,1,0)</f>
        <v>0</v>
      </c>
      <c r="J4753">
        <f>IF(_xll.ciqfunctions.udf.CIQ(A4753, "IQ_BASIC_WEIGHT") - _xll.ciqfunctions.udf.CIQ(A4753, "IQ_BASIC_WEIGHT", IQ_LTM - 1) &gt; 0, 0, 1)</f>
        <v>1</v>
      </c>
      <c r="K4753">
        <f>IF(_xll.ciqfunctions.udf.CIQ(A4753,"IQ_GROSS_MARGIN") - _xll.ciqfunctions.udf.CIQ(A4753,"IQ_GROSS_MARGIN",IQ_LTM-1) &gt; 1,1,0)</f>
        <v>0</v>
      </c>
      <c r="L4753">
        <f>IF(_xll.ciqfunctions.udf.CIQ(A4753, "IQ_ASSET_TURNS") - _xll.ciqfunctions.udf.CIQ(A4753,"IQ_ASSET_TURNS", IQ_LTM-1) &gt; 1, 1,0)</f>
        <v>0</v>
      </c>
    </row>
    <row r="4754" spans="1:12" x14ac:dyDescent="0.25">
      <c r="A4754" t="s">
        <v>1016</v>
      </c>
      <c r="B4754" t="s">
        <v>1017</v>
      </c>
      <c r="C4754">
        <f>SUM(D4754:L4754)</f>
        <v>3</v>
      </c>
      <c r="D4754">
        <f>IF(_xll.ciqfunctions.udf.CIQ(A4754,"IQ_RETURN_ASSETS") &gt; 0,1,0)</f>
        <v>1</v>
      </c>
      <c r="E4754">
        <f>IF(_xll.ciqfunctions.udf.CIQ(A4754,"IQ_UNLEVERED_FCF") + _xll.ciqfunctions.udf.CIQ(A4754,"IQ_CAPEX")  &gt; 0, 1, 0)</f>
        <v>0</v>
      </c>
      <c r="F4754">
        <f>IF(_xll.ciqfunctions.udf.CIQ(A4754,"IQ_RETURN_ASSETS") - _xll.ciqfunctions.udf.CIQ(A4754,"IQ_RETURN_ASSETS", IQ_LTM - 1) &gt; 0,1,0)</f>
        <v>0</v>
      </c>
      <c r="G4754">
        <f>IF((_xll.ciqfunctions.udf.CIQ(A4754,"IQ_UNLEVERED_FCF") + _xll.ciqfunctions.udf.CIQ(A4754,"IQ_CAPEX"))/_xll.ciqfunctions.udf.CIQ(A4754,"IQ_TOTAL_ASSETS") &gt; 0,1,0)</f>
        <v>0</v>
      </c>
      <c r="H4754">
        <f>IF(_xll.ciqfunctions.udf.CIQ(A4754,"IQ_LT_DEBT")/_xll.ciqfunctions.udf.CIQ(A4754,"IQ_TOTAL_ASSETS") - _xll.ciqfunctions.udf.CIQ(A4754,"IQ_LT_DEBT", IQ_LTM - 1)/_xll.ciqfunctions.udf.CIQ(A4754,"IQ_TOTAL_ASSETS", IQ_LTM - 1) &gt; 0,1,0)</f>
        <v>1</v>
      </c>
      <c r="I4754">
        <f>IF(_xll.ciqfunctions.udf.CIQ(A4754,"IQ_CURRENT_RATIO") - _xll.ciqfunctions.udf.CIQ(A4754,"IQ_CURRENT_RATIO", IQ_LTM - 1) &gt; 0,1,0)</f>
        <v>0</v>
      </c>
      <c r="J4754">
        <f>IF(_xll.ciqfunctions.udf.CIQ(A4754, "IQ_BASIC_WEIGHT") - _xll.ciqfunctions.udf.CIQ(A4754, "IQ_BASIC_WEIGHT", IQ_LTM - 1) &gt; 0, 0, 1)</f>
        <v>1</v>
      </c>
      <c r="K4754">
        <f>IF(_xll.ciqfunctions.udf.CIQ(A4754,"IQ_GROSS_MARGIN") - _xll.ciqfunctions.udf.CIQ(A4754,"IQ_GROSS_MARGIN",IQ_LTM-1) &gt; 1,1,0)</f>
        <v>0</v>
      </c>
      <c r="L4754">
        <f>IF(_xll.ciqfunctions.udf.CIQ(A4754, "IQ_ASSET_TURNS") - _xll.ciqfunctions.udf.CIQ(A4754,"IQ_ASSET_TURNS", IQ_LTM-1) &gt; 1, 1,0)</f>
        <v>0</v>
      </c>
    </row>
    <row r="4755" spans="1:12" x14ac:dyDescent="0.25">
      <c r="A4755" t="s">
        <v>1022</v>
      </c>
      <c r="B4755" t="s">
        <v>1023</v>
      </c>
      <c r="C4755">
        <f>SUM(D4755:L4755)</f>
        <v>3</v>
      </c>
      <c r="D4755">
        <f>IF(_xll.ciqfunctions.udf.CIQ(A4755,"IQ_RETURN_ASSETS") &gt; 0,1,0)</f>
        <v>1</v>
      </c>
      <c r="E4755">
        <f>IF(_xll.ciqfunctions.udf.CIQ(A4755,"IQ_UNLEVERED_FCF") + _xll.ciqfunctions.udf.CIQ(A4755,"IQ_CAPEX")  &gt; 0, 1, 0)</f>
        <v>0</v>
      </c>
      <c r="F4755">
        <f>IF(_xll.ciqfunctions.udf.CIQ(A4755,"IQ_RETURN_ASSETS") - _xll.ciqfunctions.udf.CIQ(A4755,"IQ_RETURN_ASSETS", IQ_LTM - 1) &gt; 0,1,0)</f>
        <v>1</v>
      </c>
      <c r="G4755">
        <f>IF((_xll.ciqfunctions.udf.CIQ(A4755,"IQ_UNLEVERED_FCF") + _xll.ciqfunctions.udf.CIQ(A4755,"IQ_CAPEX"))/_xll.ciqfunctions.udf.CIQ(A4755,"IQ_TOTAL_ASSETS") &gt; 0,1,0)</f>
        <v>0</v>
      </c>
      <c r="H4755">
        <f>IF(_xll.ciqfunctions.udf.CIQ(A4755,"IQ_LT_DEBT")/_xll.ciqfunctions.udf.CIQ(A4755,"IQ_TOTAL_ASSETS") - _xll.ciqfunctions.udf.CIQ(A4755,"IQ_LT_DEBT", IQ_LTM - 1)/_xll.ciqfunctions.udf.CIQ(A4755,"IQ_TOTAL_ASSETS", IQ_LTM - 1) &gt; 0,1,0)</f>
        <v>0</v>
      </c>
      <c r="I4755">
        <f>IF(_xll.ciqfunctions.udf.CIQ(A4755,"IQ_CURRENT_RATIO") - _xll.ciqfunctions.udf.CIQ(A4755,"IQ_CURRENT_RATIO", IQ_LTM - 1) &gt; 0,1,0)</f>
        <v>0</v>
      </c>
      <c r="J4755">
        <f>IF(_xll.ciqfunctions.udf.CIQ(A4755, "IQ_BASIC_WEIGHT") - _xll.ciqfunctions.udf.CIQ(A4755, "IQ_BASIC_WEIGHT", IQ_LTM - 1) &gt; 0, 0, 1)</f>
        <v>1</v>
      </c>
      <c r="K4755">
        <f>IF(_xll.ciqfunctions.udf.CIQ(A4755,"IQ_GROSS_MARGIN") - _xll.ciqfunctions.udf.CIQ(A4755,"IQ_GROSS_MARGIN",IQ_LTM-1) &gt; 1,1,0)</f>
        <v>0</v>
      </c>
      <c r="L4755">
        <f>IF(_xll.ciqfunctions.udf.CIQ(A4755, "IQ_ASSET_TURNS") - _xll.ciqfunctions.udf.CIQ(A4755,"IQ_ASSET_TURNS", IQ_LTM-1) &gt; 1, 1,0)</f>
        <v>0</v>
      </c>
    </row>
    <row r="4756" spans="1:12" x14ac:dyDescent="0.25">
      <c r="A4756" t="s">
        <v>1210</v>
      </c>
      <c r="B4756" t="s">
        <v>1211</v>
      </c>
      <c r="C4756">
        <f>SUM(D4756:L4756)</f>
        <v>3</v>
      </c>
      <c r="D4756">
        <f>IF(_xll.ciqfunctions.udf.CIQ(A4756,"IQ_RETURN_ASSETS") &gt; 0,1,0)</f>
        <v>0</v>
      </c>
      <c r="E4756">
        <f>IF(_xll.ciqfunctions.udf.CIQ(A4756,"IQ_UNLEVERED_FCF") + _xll.ciqfunctions.udf.CIQ(A4756,"IQ_CAPEX")  &gt; 0, 1, 0)</f>
        <v>0</v>
      </c>
      <c r="F4756">
        <f>IF(_xll.ciqfunctions.udf.CIQ(A4756,"IQ_RETURN_ASSETS") - _xll.ciqfunctions.udf.CIQ(A4756,"IQ_RETURN_ASSETS", IQ_LTM - 1) &gt; 0,1,0)</f>
        <v>1</v>
      </c>
      <c r="G4756">
        <f>IF((_xll.ciqfunctions.udf.CIQ(A4756,"IQ_UNLEVERED_FCF") + _xll.ciqfunctions.udf.CIQ(A4756,"IQ_CAPEX"))/_xll.ciqfunctions.udf.CIQ(A4756,"IQ_TOTAL_ASSETS") &gt; 0,1,0)</f>
        <v>0</v>
      </c>
      <c r="H4756">
        <f>IF(_xll.ciqfunctions.udf.CIQ(A4756,"IQ_LT_DEBT")/_xll.ciqfunctions.udf.CIQ(A4756,"IQ_TOTAL_ASSETS") - _xll.ciqfunctions.udf.CIQ(A4756,"IQ_LT_DEBT", IQ_LTM - 1)/_xll.ciqfunctions.udf.CIQ(A4756,"IQ_TOTAL_ASSETS", IQ_LTM - 1) &gt; 0,1,0)</f>
        <v>1</v>
      </c>
      <c r="I4756">
        <f>IF(_xll.ciqfunctions.udf.CIQ(A4756,"IQ_CURRENT_RATIO") - _xll.ciqfunctions.udf.CIQ(A4756,"IQ_CURRENT_RATIO", IQ_LTM - 1) &gt; 0,1,0)</f>
        <v>0</v>
      </c>
      <c r="J4756">
        <f>IF(_xll.ciqfunctions.udf.CIQ(A4756, "IQ_BASIC_WEIGHT") - _xll.ciqfunctions.udf.CIQ(A4756, "IQ_BASIC_WEIGHT", IQ_LTM - 1) &gt; 0, 0, 1)</f>
        <v>1</v>
      </c>
      <c r="K4756">
        <f>IF(_xll.ciqfunctions.udf.CIQ(A4756,"IQ_GROSS_MARGIN") - _xll.ciqfunctions.udf.CIQ(A4756,"IQ_GROSS_MARGIN",IQ_LTM-1) &gt; 1,1,0)</f>
        <v>0</v>
      </c>
      <c r="L4756">
        <f>IF(_xll.ciqfunctions.udf.CIQ(A4756, "IQ_ASSET_TURNS") - _xll.ciqfunctions.udf.CIQ(A4756,"IQ_ASSET_TURNS", IQ_LTM-1) &gt; 1, 1,0)</f>
        <v>0</v>
      </c>
    </row>
    <row r="4757" spans="1:12" x14ac:dyDescent="0.25">
      <c r="A4757" t="s">
        <v>1226</v>
      </c>
      <c r="B4757" t="s">
        <v>1227</v>
      </c>
      <c r="C4757">
        <f>SUM(D4757:L4757)</f>
        <v>3</v>
      </c>
      <c r="D4757">
        <f>IF(_xll.ciqfunctions.udf.CIQ(A4757,"IQ_RETURN_ASSETS") &gt; 0,1,0)</f>
        <v>1</v>
      </c>
      <c r="E4757">
        <f>IF(_xll.ciqfunctions.udf.CIQ(A4757,"IQ_UNLEVERED_FCF") + _xll.ciqfunctions.udf.CIQ(A4757,"IQ_CAPEX")  &gt; 0, 1, 0)</f>
        <v>0</v>
      </c>
      <c r="F4757">
        <f>IF(_xll.ciqfunctions.udf.CIQ(A4757,"IQ_RETURN_ASSETS") - _xll.ciqfunctions.udf.CIQ(A4757,"IQ_RETURN_ASSETS", IQ_LTM - 1) &gt; 0,1,0)</f>
        <v>0</v>
      </c>
      <c r="G4757">
        <f>IF((_xll.ciqfunctions.udf.CIQ(A4757,"IQ_UNLEVERED_FCF") + _xll.ciqfunctions.udf.CIQ(A4757,"IQ_CAPEX"))/_xll.ciqfunctions.udf.CIQ(A4757,"IQ_TOTAL_ASSETS") &gt; 0,1,0)</f>
        <v>0</v>
      </c>
      <c r="H4757">
        <f>IF(_xll.ciqfunctions.udf.CIQ(A4757,"IQ_LT_DEBT")/_xll.ciqfunctions.udf.CIQ(A4757,"IQ_TOTAL_ASSETS") - _xll.ciqfunctions.udf.CIQ(A4757,"IQ_LT_DEBT", IQ_LTM - 1)/_xll.ciqfunctions.udf.CIQ(A4757,"IQ_TOTAL_ASSETS", IQ_LTM - 1) &gt; 0,1,0)</f>
        <v>1</v>
      </c>
      <c r="I4757">
        <f>IF(_xll.ciqfunctions.udf.CIQ(A4757,"IQ_CURRENT_RATIO") - _xll.ciqfunctions.udf.CIQ(A4757,"IQ_CURRENT_RATIO", IQ_LTM - 1) &gt; 0,1,0)</f>
        <v>0</v>
      </c>
      <c r="J4757">
        <f>IF(_xll.ciqfunctions.udf.CIQ(A4757, "IQ_BASIC_WEIGHT") - _xll.ciqfunctions.udf.CIQ(A4757, "IQ_BASIC_WEIGHT", IQ_LTM - 1) &gt; 0, 0, 1)</f>
        <v>1</v>
      </c>
      <c r="K4757">
        <f>IF(_xll.ciqfunctions.udf.CIQ(A4757,"IQ_GROSS_MARGIN") - _xll.ciqfunctions.udf.CIQ(A4757,"IQ_GROSS_MARGIN",IQ_LTM-1) &gt; 1,1,0)</f>
        <v>0</v>
      </c>
      <c r="L4757">
        <f>IF(_xll.ciqfunctions.udf.CIQ(A4757, "IQ_ASSET_TURNS") - _xll.ciqfunctions.udf.CIQ(A4757,"IQ_ASSET_TURNS", IQ_LTM-1) &gt; 1, 1,0)</f>
        <v>0</v>
      </c>
    </row>
    <row r="4758" spans="1:12" x14ac:dyDescent="0.25">
      <c r="A4758" t="s">
        <v>1255</v>
      </c>
      <c r="B4758" t="s">
        <v>1256</v>
      </c>
      <c r="C4758">
        <f>SUM(D4758:L4758)</f>
        <v>3</v>
      </c>
      <c r="D4758">
        <f>IF(_xll.ciqfunctions.udf.CIQ(A4758,"IQ_RETURN_ASSETS") &gt; 0,1,0)</f>
        <v>1</v>
      </c>
      <c r="E4758">
        <f>IF(_xll.ciqfunctions.udf.CIQ(A4758,"IQ_UNLEVERED_FCF") + _xll.ciqfunctions.udf.CIQ(A4758,"IQ_CAPEX")  &gt; 0, 1, 0)</f>
        <v>0</v>
      </c>
      <c r="F4758">
        <f>IF(_xll.ciqfunctions.udf.CIQ(A4758,"IQ_RETURN_ASSETS") - _xll.ciqfunctions.udf.CIQ(A4758,"IQ_RETURN_ASSETS", IQ_LTM - 1) &gt; 0,1,0)</f>
        <v>0</v>
      </c>
      <c r="G4758">
        <f>IF((_xll.ciqfunctions.udf.CIQ(A4758,"IQ_UNLEVERED_FCF") + _xll.ciqfunctions.udf.CIQ(A4758,"IQ_CAPEX"))/_xll.ciqfunctions.udf.CIQ(A4758,"IQ_TOTAL_ASSETS") &gt; 0,1,0)</f>
        <v>0</v>
      </c>
      <c r="H4758">
        <f>IF(_xll.ciqfunctions.udf.CIQ(A4758,"IQ_LT_DEBT")/_xll.ciqfunctions.udf.CIQ(A4758,"IQ_TOTAL_ASSETS") - _xll.ciqfunctions.udf.CIQ(A4758,"IQ_LT_DEBT", IQ_LTM - 1)/_xll.ciqfunctions.udf.CIQ(A4758,"IQ_TOTAL_ASSETS", IQ_LTM - 1) &gt; 0,1,0)</f>
        <v>1</v>
      </c>
      <c r="I4758">
        <f>IF(_xll.ciqfunctions.udf.CIQ(A4758,"IQ_CURRENT_RATIO") - _xll.ciqfunctions.udf.CIQ(A4758,"IQ_CURRENT_RATIO", IQ_LTM - 1) &gt; 0,1,0)</f>
        <v>0</v>
      </c>
      <c r="J4758">
        <f>IF(_xll.ciqfunctions.udf.CIQ(A4758, "IQ_BASIC_WEIGHT") - _xll.ciqfunctions.udf.CIQ(A4758, "IQ_BASIC_WEIGHT", IQ_LTM - 1) &gt; 0, 0, 1)</f>
        <v>1</v>
      </c>
      <c r="K4758">
        <f>IF(_xll.ciqfunctions.udf.CIQ(A4758,"IQ_GROSS_MARGIN") - _xll.ciqfunctions.udf.CIQ(A4758,"IQ_GROSS_MARGIN",IQ_LTM-1) &gt; 1,1,0)</f>
        <v>0</v>
      </c>
      <c r="L4758">
        <f>IF(_xll.ciqfunctions.udf.CIQ(A4758, "IQ_ASSET_TURNS") - _xll.ciqfunctions.udf.CIQ(A4758,"IQ_ASSET_TURNS", IQ_LTM-1) &gt; 1, 1,0)</f>
        <v>0</v>
      </c>
    </row>
    <row r="4759" spans="1:12" x14ac:dyDescent="0.25">
      <c r="A4759" t="s">
        <v>1261</v>
      </c>
      <c r="B4759" t="s">
        <v>1262</v>
      </c>
      <c r="C4759">
        <f>SUM(D4759:L4759)</f>
        <v>3</v>
      </c>
      <c r="D4759">
        <f>IF(_xll.ciqfunctions.udf.CIQ(A4759,"IQ_RETURN_ASSETS") &gt; 0,1,0)</f>
        <v>1</v>
      </c>
      <c r="E4759">
        <f>IF(_xll.ciqfunctions.udf.CIQ(A4759,"IQ_UNLEVERED_FCF") + _xll.ciqfunctions.udf.CIQ(A4759,"IQ_CAPEX")  &gt; 0, 1, 0)</f>
        <v>0</v>
      </c>
      <c r="F4759">
        <f>IF(_xll.ciqfunctions.udf.CIQ(A4759,"IQ_RETURN_ASSETS") - _xll.ciqfunctions.udf.CIQ(A4759,"IQ_RETURN_ASSETS", IQ_LTM - 1) &gt; 0,1,0)</f>
        <v>0</v>
      </c>
      <c r="G4759">
        <f>IF((_xll.ciqfunctions.udf.CIQ(A4759,"IQ_UNLEVERED_FCF") + _xll.ciqfunctions.udf.CIQ(A4759,"IQ_CAPEX"))/_xll.ciqfunctions.udf.CIQ(A4759,"IQ_TOTAL_ASSETS") &gt; 0,1,0)</f>
        <v>0</v>
      </c>
      <c r="H4759">
        <f>IF(_xll.ciqfunctions.udf.CIQ(A4759,"IQ_LT_DEBT")/_xll.ciqfunctions.udf.CIQ(A4759,"IQ_TOTAL_ASSETS") - _xll.ciqfunctions.udf.CIQ(A4759,"IQ_LT_DEBT", IQ_LTM - 1)/_xll.ciqfunctions.udf.CIQ(A4759,"IQ_TOTAL_ASSETS", IQ_LTM - 1) &gt; 0,1,0)</f>
        <v>0</v>
      </c>
      <c r="I4759">
        <f>IF(_xll.ciqfunctions.udf.CIQ(A4759,"IQ_CURRENT_RATIO") - _xll.ciqfunctions.udf.CIQ(A4759,"IQ_CURRENT_RATIO", IQ_LTM - 1) &gt; 0,1,0)</f>
        <v>1</v>
      </c>
      <c r="J4759">
        <f>IF(_xll.ciqfunctions.udf.CIQ(A4759, "IQ_BASIC_WEIGHT") - _xll.ciqfunctions.udf.CIQ(A4759, "IQ_BASIC_WEIGHT", IQ_LTM - 1) &gt; 0, 0, 1)</f>
        <v>1</v>
      </c>
      <c r="K4759">
        <f>IF(_xll.ciqfunctions.udf.CIQ(A4759,"IQ_GROSS_MARGIN") - _xll.ciqfunctions.udf.CIQ(A4759,"IQ_GROSS_MARGIN",IQ_LTM-1) &gt; 1,1,0)</f>
        <v>0</v>
      </c>
      <c r="L4759">
        <f>IF(_xll.ciqfunctions.udf.CIQ(A4759, "IQ_ASSET_TURNS") - _xll.ciqfunctions.udf.CIQ(A4759,"IQ_ASSET_TURNS", IQ_LTM-1) &gt; 1, 1,0)</f>
        <v>0</v>
      </c>
    </row>
    <row r="4760" spans="1:12" x14ac:dyDescent="0.25">
      <c r="A4760" t="s">
        <v>1406</v>
      </c>
      <c r="B4760" t="s">
        <v>1407</v>
      </c>
      <c r="C4760">
        <f>SUM(D4760:L4760)</f>
        <v>3</v>
      </c>
      <c r="D4760">
        <f>IF(_xll.ciqfunctions.udf.CIQ(A4760,"IQ_RETURN_ASSETS") &gt; 0,1,0)</f>
        <v>1</v>
      </c>
      <c r="E4760">
        <f>IF(_xll.ciqfunctions.udf.CIQ(A4760,"IQ_UNLEVERED_FCF") + _xll.ciqfunctions.udf.CIQ(A4760,"IQ_CAPEX")  &gt; 0, 1, 0)</f>
        <v>0</v>
      </c>
      <c r="F4760">
        <f>IF(_xll.ciqfunctions.udf.CIQ(A4760,"IQ_RETURN_ASSETS") - _xll.ciqfunctions.udf.CIQ(A4760,"IQ_RETURN_ASSETS", IQ_LTM - 1) &gt; 0,1,0)</f>
        <v>0</v>
      </c>
      <c r="G4760">
        <f>IF((_xll.ciqfunctions.udf.CIQ(A4760,"IQ_UNLEVERED_FCF") + _xll.ciqfunctions.udf.CIQ(A4760,"IQ_CAPEX"))/_xll.ciqfunctions.udf.CIQ(A4760,"IQ_TOTAL_ASSETS") &gt; 0,1,0)</f>
        <v>0</v>
      </c>
      <c r="H4760">
        <f>IF(_xll.ciqfunctions.udf.CIQ(A4760,"IQ_LT_DEBT")/_xll.ciqfunctions.udf.CIQ(A4760,"IQ_TOTAL_ASSETS") - _xll.ciqfunctions.udf.CIQ(A4760,"IQ_LT_DEBT", IQ_LTM - 1)/_xll.ciqfunctions.udf.CIQ(A4760,"IQ_TOTAL_ASSETS", IQ_LTM - 1) &gt; 0,1,0)</f>
        <v>1</v>
      </c>
      <c r="I4760">
        <f>IF(_xll.ciqfunctions.udf.CIQ(A4760,"IQ_CURRENT_RATIO") - _xll.ciqfunctions.udf.CIQ(A4760,"IQ_CURRENT_RATIO", IQ_LTM - 1) &gt; 0,1,0)</f>
        <v>0</v>
      </c>
      <c r="J4760">
        <f>IF(_xll.ciqfunctions.udf.CIQ(A4760, "IQ_BASIC_WEIGHT") - _xll.ciqfunctions.udf.CIQ(A4760, "IQ_BASIC_WEIGHT", IQ_LTM - 1) &gt; 0, 0, 1)</f>
        <v>1</v>
      </c>
      <c r="K4760">
        <f>IF(_xll.ciqfunctions.udf.CIQ(A4760,"IQ_GROSS_MARGIN") - _xll.ciqfunctions.udf.CIQ(A4760,"IQ_GROSS_MARGIN",IQ_LTM-1) &gt; 1,1,0)</f>
        <v>0</v>
      </c>
      <c r="L4760">
        <f>IF(_xll.ciqfunctions.udf.CIQ(A4760, "IQ_ASSET_TURNS") - _xll.ciqfunctions.udf.CIQ(A4760,"IQ_ASSET_TURNS", IQ_LTM-1) &gt; 1, 1,0)</f>
        <v>0</v>
      </c>
    </row>
    <row r="4761" spans="1:12" x14ac:dyDescent="0.25">
      <c r="A4761" t="s">
        <v>1507</v>
      </c>
      <c r="B4761" t="s">
        <v>1508</v>
      </c>
      <c r="C4761">
        <f>SUM(D4761:L4761)</f>
        <v>3</v>
      </c>
      <c r="D4761">
        <f>IF(_xll.ciqfunctions.udf.CIQ(A4761,"IQ_RETURN_ASSETS") &gt; 0,1,0)</f>
        <v>1</v>
      </c>
      <c r="E4761">
        <f>IF(_xll.ciqfunctions.udf.CIQ(A4761,"IQ_UNLEVERED_FCF") + _xll.ciqfunctions.udf.CIQ(A4761,"IQ_CAPEX")  &gt; 0, 1, 0)</f>
        <v>0</v>
      </c>
      <c r="F4761">
        <f>IF(_xll.ciqfunctions.udf.CIQ(A4761,"IQ_RETURN_ASSETS") - _xll.ciqfunctions.udf.CIQ(A4761,"IQ_RETURN_ASSETS", IQ_LTM - 1) &gt; 0,1,0)</f>
        <v>1</v>
      </c>
      <c r="G4761">
        <f>IF((_xll.ciqfunctions.udf.CIQ(A4761,"IQ_UNLEVERED_FCF") + _xll.ciqfunctions.udf.CIQ(A4761,"IQ_CAPEX"))/_xll.ciqfunctions.udf.CIQ(A4761,"IQ_TOTAL_ASSETS") &gt; 0,1,0)</f>
        <v>0</v>
      </c>
      <c r="H4761">
        <f>IF(_xll.ciqfunctions.udf.CIQ(A4761,"IQ_LT_DEBT")/_xll.ciqfunctions.udf.CIQ(A4761,"IQ_TOTAL_ASSETS") - _xll.ciqfunctions.udf.CIQ(A4761,"IQ_LT_DEBT", IQ_LTM - 1)/_xll.ciqfunctions.udf.CIQ(A4761,"IQ_TOTAL_ASSETS", IQ_LTM - 1) &gt; 0,1,0)</f>
        <v>0</v>
      </c>
      <c r="I4761">
        <f>IF(_xll.ciqfunctions.udf.CIQ(A4761,"IQ_CURRENT_RATIO") - _xll.ciqfunctions.udf.CIQ(A4761,"IQ_CURRENT_RATIO", IQ_LTM - 1) &gt; 0,1,0)</f>
        <v>0</v>
      </c>
      <c r="J4761">
        <f>IF(_xll.ciqfunctions.udf.CIQ(A4761, "IQ_BASIC_WEIGHT") - _xll.ciqfunctions.udf.CIQ(A4761, "IQ_BASIC_WEIGHT", IQ_LTM - 1) &gt; 0, 0, 1)</f>
        <v>1</v>
      </c>
      <c r="K4761">
        <f>IF(_xll.ciqfunctions.udf.CIQ(A4761,"IQ_GROSS_MARGIN") - _xll.ciqfunctions.udf.CIQ(A4761,"IQ_GROSS_MARGIN",IQ_LTM-1) &gt; 1,1,0)</f>
        <v>0</v>
      </c>
      <c r="L4761">
        <f>IF(_xll.ciqfunctions.udf.CIQ(A4761, "IQ_ASSET_TURNS") - _xll.ciqfunctions.udf.CIQ(A4761,"IQ_ASSET_TURNS", IQ_LTM-1) &gt; 1, 1,0)</f>
        <v>0</v>
      </c>
    </row>
    <row r="4762" spans="1:12" x14ac:dyDescent="0.25">
      <c r="A4762" t="s">
        <v>1526</v>
      </c>
      <c r="B4762" t="s">
        <v>1527</v>
      </c>
      <c r="C4762">
        <f>SUM(D4762:L4762)</f>
        <v>3</v>
      </c>
      <c r="D4762">
        <f>IF(_xll.ciqfunctions.udf.CIQ(A4762,"IQ_RETURN_ASSETS") &gt; 0,1,0)</f>
        <v>1</v>
      </c>
      <c r="E4762">
        <f>IF(_xll.ciqfunctions.udf.CIQ(A4762,"IQ_UNLEVERED_FCF") + _xll.ciqfunctions.udf.CIQ(A4762,"IQ_CAPEX")  &gt; 0, 1, 0)</f>
        <v>0</v>
      </c>
      <c r="F4762">
        <f>IF(_xll.ciqfunctions.udf.CIQ(A4762,"IQ_RETURN_ASSETS") - _xll.ciqfunctions.udf.CIQ(A4762,"IQ_RETURN_ASSETS", IQ_LTM - 1) &gt; 0,1,0)</f>
        <v>1</v>
      </c>
      <c r="G4762">
        <f>IF((_xll.ciqfunctions.udf.CIQ(A4762,"IQ_UNLEVERED_FCF") + _xll.ciqfunctions.udf.CIQ(A4762,"IQ_CAPEX"))/_xll.ciqfunctions.udf.CIQ(A4762,"IQ_TOTAL_ASSETS") &gt; 0,1,0)</f>
        <v>0</v>
      </c>
      <c r="H4762">
        <f>IF(_xll.ciqfunctions.udf.CIQ(A4762,"IQ_LT_DEBT")/_xll.ciqfunctions.udf.CIQ(A4762,"IQ_TOTAL_ASSETS") - _xll.ciqfunctions.udf.CIQ(A4762,"IQ_LT_DEBT", IQ_LTM - 1)/_xll.ciqfunctions.udf.CIQ(A4762,"IQ_TOTAL_ASSETS", IQ_LTM - 1) &gt; 0,1,0)</f>
        <v>0</v>
      </c>
      <c r="I4762">
        <f>IF(_xll.ciqfunctions.udf.CIQ(A4762,"IQ_CURRENT_RATIO") - _xll.ciqfunctions.udf.CIQ(A4762,"IQ_CURRENT_RATIO", IQ_LTM - 1) &gt; 0,1,0)</f>
        <v>0</v>
      </c>
      <c r="J4762">
        <f>IF(_xll.ciqfunctions.udf.CIQ(A4762, "IQ_BASIC_WEIGHT") - _xll.ciqfunctions.udf.CIQ(A4762, "IQ_BASIC_WEIGHT", IQ_LTM - 1) &gt; 0, 0, 1)</f>
        <v>1</v>
      </c>
      <c r="K4762">
        <f>IF(_xll.ciqfunctions.udf.CIQ(A4762,"IQ_GROSS_MARGIN") - _xll.ciqfunctions.udf.CIQ(A4762,"IQ_GROSS_MARGIN",IQ_LTM-1) &gt; 1,1,0)</f>
        <v>0</v>
      </c>
      <c r="L4762">
        <f>IF(_xll.ciqfunctions.udf.CIQ(A4762, "IQ_ASSET_TURNS") - _xll.ciqfunctions.udf.CIQ(A4762,"IQ_ASSET_TURNS", IQ_LTM-1) &gt; 1, 1,0)</f>
        <v>0</v>
      </c>
    </row>
    <row r="4763" spans="1:12" x14ac:dyDescent="0.25">
      <c r="A4763" t="s">
        <v>1536</v>
      </c>
      <c r="B4763" t="s">
        <v>1537</v>
      </c>
      <c r="C4763">
        <f>SUM(D4763:L4763)</f>
        <v>3</v>
      </c>
      <c r="D4763">
        <f>IF(_xll.ciqfunctions.udf.CIQ(A4763,"IQ_RETURN_ASSETS") &gt; 0,1,0)</f>
        <v>1</v>
      </c>
      <c r="E4763">
        <f>IF(_xll.ciqfunctions.udf.CIQ(A4763,"IQ_UNLEVERED_FCF") + _xll.ciqfunctions.udf.CIQ(A4763,"IQ_CAPEX")  &gt; 0, 1, 0)</f>
        <v>0</v>
      </c>
      <c r="F4763">
        <f>IF(_xll.ciqfunctions.udf.CIQ(A4763,"IQ_RETURN_ASSETS") - _xll.ciqfunctions.udf.CIQ(A4763,"IQ_RETURN_ASSETS", IQ_LTM - 1) &gt; 0,1,0)</f>
        <v>1</v>
      </c>
      <c r="G4763">
        <f>IF((_xll.ciqfunctions.udf.CIQ(A4763,"IQ_UNLEVERED_FCF") + _xll.ciqfunctions.udf.CIQ(A4763,"IQ_CAPEX"))/_xll.ciqfunctions.udf.CIQ(A4763,"IQ_TOTAL_ASSETS") &gt; 0,1,0)</f>
        <v>0</v>
      </c>
      <c r="H4763">
        <f>IF(_xll.ciqfunctions.udf.CIQ(A4763,"IQ_LT_DEBT")/_xll.ciqfunctions.udf.CIQ(A4763,"IQ_TOTAL_ASSETS") - _xll.ciqfunctions.udf.CIQ(A4763,"IQ_LT_DEBT", IQ_LTM - 1)/_xll.ciqfunctions.udf.CIQ(A4763,"IQ_TOTAL_ASSETS", IQ_LTM - 1) &gt; 0,1,0)</f>
        <v>0</v>
      </c>
      <c r="I4763">
        <f>IF(_xll.ciqfunctions.udf.CIQ(A4763,"IQ_CURRENT_RATIO") - _xll.ciqfunctions.udf.CIQ(A4763,"IQ_CURRENT_RATIO", IQ_LTM - 1) &gt; 0,1,0)</f>
        <v>0</v>
      </c>
      <c r="J4763">
        <f>IF(_xll.ciqfunctions.udf.CIQ(A4763, "IQ_BASIC_WEIGHT") - _xll.ciqfunctions.udf.CIQ(A4763, "IQ_BASIC_WEIGHT", IQ_LTM - 1) &gt; 0, 0, 1)</f>
        <v>1</v>
      </c>
      <c r="K4763">
        <f>IF(_xll.ciqfunctions.udf.CIQ(A4763,"IQ_GROSS_MARGIN") - _xll.ciqfunctions.udf.CIQ(A4763,"IQ_GROSS_MARGIN",IQ_LTM-1) &gt; 1,1,0)</f>
        <v>0</v>
      </c>
      <c r="L4763">
        <f>IF(_xll.ciqfunctions.udf.CIQ(A4763, "IQ_ASSET_TURNS") - _xll.ciqfunctions.udf.CIQ(A4763,"IQ_ASSET_TURNS", IQ_LTM-1) &gt; 1, 1,0)</f>
        <v>0</v>
      </c>
    </row>
    <row r="4764" spans="1:12" x14ac:dyDescent="0.25">
      <c r="A4764" t="s">
        <v>1593</v>
      </c>
      <c r="B4764" t="s">
        <v>1594</v>
      </c>
      <c r="C4764">
        <f>SUM(D4764:L4764)</f>
        <v>3</v>
      </c>
      <c r="D4764">
        <f>IF(_xll.ciqfunctions.udf.CIQ(A4764,"IQ_RETURN_ASSETS") &gt; 0,1,0)</f>
        <v>0</v>
      </c>
      <c r="E4764">
        <f>IF(_xll.ciqfunctions.udf.CIQ(A4764,"IQ_UNLEVERED_FCF") + _xll.ciqfunctions.udf.CIQ(A4764,"IQ_CAPEX")  &gt; 0, 1, 0)</f>
        <v>0</v>
      </c>
      <c r="F4764">
        <f>IF(_xll.ciqfunctions.udf.CIQ(A4764,"IQ_RETURN_ASSETS") - _xll.ciqfunctions.udf.CIQ(A4764,"IQ_RETURN_ASSETS", IQ_LTM - 1) &gt; 0,1,0)</f>
        <v>0</v>
      </c>
      <c r="G4764">
        <f>IF((_xll.ciqfunctions.udf.CIQ(A4764,"IQ_UNLEVERED_FCF") + _xll.ciqfunctions.udf.CIQ(A4764,"IQ_CAPEX"))/_xll.ciqfunctions.udf.CIQ(A4764,"IQ_TOTAL_ASSETS") &gt; 0,1,0)</f>
        <v>0</v>
      </c>
      <c r="H4764">
        <f>IF(_xll.ciqfunctions.udf.CIQ(A4764,"IQ_LT_DEBT")/_xll.ciqfunctions.udf.CIQ(A4764,"IQ_TOTAL_ASSETS") - _xll.ciqfunctions.udf.CIQ(A4764,"IQ_LT_DEBT", IQ_LTM - 1)/_xll.ciqfunctions.udf.CIQ(A4764,"IQ_TOTAL_ASSETS", IQ_LTM - 1) &gt; 0,1,0)</f>
        <v>1</v>
      </c>
      <c r="I4764">
        <f>IF(_xll.ciqfunctions.udf.CIQ(A4764,"IQ_CURRENT_RATIO") - _xll.ciqfunctions.udf.CIQ(A4764,"IQ_CURRENT_RATIO", IQ_LTM - 1) &gt; 0,1,0)</f>
        <v>1</v>
      </c>
      <c r="J4764">
        <f>IF(_xll.ciqfunctions.udf.CIQ(A4764, "IQ_BASIC_WEIGHT") - _xll.ciqfunctions.udf.CIQ(A4764, "IQ_BASIC_WEIGHT", IQ_LTM - 1) &gt; 0, 0, 1)</f>
        <v>1</v>
      </c>
      <c r="K4764">
        <f>IF(_xll.ciqfunctions.udf.CIQ(A4764,"IQ_GROSS_MARGIN") - _xll.ciqfunctions.udf.CIQ(A4764,"IQ_GROSS_MARGIN",IQ_LTM-1) &gt; 1,1,0)</f>
        <v>0</v>
      </c>
      <c r="L4764">
        <f>IF(_xll.ciqfunctions.udf.CIQ(A4764, "IQ_ASSET_TURNS") - _xll.ciqfunctions.udf.CIQ(A4764,"IQ_ASSET_TURNS", IQ_LTM-1) &gt; 1, 1,0)</f>
        <v>0</v>
      </c>
    </row>
    <row r="4765" spans="1:12" x14ac:dyDescent="0.25">
      <c r="A4765" t="s">
        <v>1658</v>
      </c>
      <c r="B4765" t="s">
        <v>1659</v>
      </c>
      <c r="C4765">
        <f>SUM(D4765:L4765)</f>
        <v>3</v>
      </c>
      <c r="D4765">
        <f>IF(_xll.ciqfunctions.udf.CIQ(A4765,"IQ_RETURN_ASSETS") &gt; 0,1,0)</f>
        <v>1</v>
      </c>
      <c r="E4765">
        <f>IF(_xll.ciqfunctions.udf.CIQ(A4765,"IQ_UNLEVERED_FCF") + _xll.ciqfunctions.udf.CIQ(A4765,"IQ_CAPEX")  &gt; 0, 1, 0)</f>
        <v>0</v>
      </c>
      <c r="F4765">
        <f>IF(_xll.ciqfunctions.udf.CIQ(A4765,"IQ_RETURN_ASSETS") - _xll.ciqfunctions.udf.CIQ(A4765,"IQ_RETURN_ASSETS", IQ_LTM - 1) &gt; 0,1,0)</f>
        <v>0</v>
      </c>
      <c r="G4765">
        <f>IF((_xll.ciqfunctions.udf.CIQ(A4765,"IQ_UNLEVERED_FCF") + _xll.ciqfunctions.udf.CIQ(A4765,"IQ_CAPEX"))/_xll.ciqfunctions.udf.CIQ(A4765,"IQ_TOTAL_ASSETS") &gt; 0,1,0)</f>
        <v>0</v>
      </c>
      <c r="H4765">
        <f>IF(_xll.ciqfunctions.udf.CIQ(A4765,"IQ_LT_DEBT")/_xll.ciqfunctions.udf.CIQ(A4765,"IQ_TOTAL_ASSETS") - _xll.ciqfunctions.udf.CIQ(A4765,"IQ_LT_DEBT", IQ_LTM - 1)/_xll.ciqfunctions.udf.CIQ(A4765,"IQ_TOTAL_ASSETS", IQ_LTM - 1) &gt; 0,1,0)</f>
        <v>1</v>
      </c>
      <c r="I4765">
        <f>IF(_xll.ciqfunctions.udf.CIQ(A4765,"IQ_CURRENT_RATIO") - _xll.ciqfunctions.udf.CIQ(A4765,"IQ_CURRENT_RATIO", IQ_LTM - 1) &gt; 0,1,0)</f>
        <v>0</v>
      </c>
      <c r="J4765">
        <f>IF(_xll.ciqfunctions.udf.CIQ(A4765, "IQ_BASIC_WEIGHT") - _xll.ciqfunctions.udf.CIQ(A4765, "IQ_BASIC_WEIGHT", IQ_LTM - 1) &gt; 0, 0, 1)</f>
        <v>1</v>
      </c>
      <c r="K4765">
        <f>IF(_xll.ciqfunctions.udf.CIQ(A4765,"IQ_GROSS_MARGIN") - _xll.ciqfunctions.udf.CIQ(A4765,"IQ_GROSS_MARGIN",IQ_LTM-1) &gt; 1,1,0)</f>
        <v>0</v>
      </c>
      <c r="L4765">
        <f>IF(_xll.ciqfunctions.udf.CIQ(A4765, "IQ_ASSET_TURNS") - _xll.ciqfunctions.udf.CIQ(A4765,"IQ_ASSET_TURNS", IQ_LTM-1) &gt; 1, 1,0)</f>
        <v>0</v>
      </c>
    </row>
    <row r="4766" spans="1:12" x14ac:dyDescent="0.25">
      <c r="A4766" t="s">
        <v>1692</v>
      </c>
      <c r="B4766" t="s">
        <v>1693</v>
      </c>
      <c r="C4766">
        <f>SUM(D4766:L4766)</f>
        <v>3</v>
      </c>
      <c r="D4766">
        <f>IF(_xll.ciqfunctions.udf.CIQ(A4766,"IQ_RETURN_ASSETS") &gt; 0,1,0)</f>
        <v>1</v>
      </c>
      <c r="E4766">
        <f>IF(_xll.ciqfunctions.udf.CIQ(A4766,"IQ_UNLEVERED_FCF") + _xll.ciqfunctions.udf.CIQ(A4766,"IQ_CAPEX")  &gt; 0, 1, 0)</f>
        <v>0</v>
      </c>
      <c r="F4766">
        <f>IF(_xll.ciqfunctions.udf.CIQ(A4766,"IQ_RETURN_ASSETS") - _xll.ciqfunctions.udf.CIQ(A4766,"IQ_RETURN_ASSETS", IQ_LTM - 1) &gt; 0,1,0)</f>
        <v>1</v>
      </c>
      <c r="G4766">
        <f>IF((_xll.ciqfunctions.udf.CIQ(A4766,"IQ_UNLEVERED_FCF") + _xll.ciqfunctions.udf.CIQ(A4766,"IQ_CAPEX"))/_xll.ciqfunctions.udf.CIQ(A4766,"IQ_TOTAL_ASSETS") &gt; 0,1,0)</f>
        <v>0</v>
      </c>
      <c r="H4766">
        <f>IF(_xll.ciqfunctions.udf.CIQ(A4766,"IQ_LT_DEBT")/_xll.ciqfunctions.udf.CIQ(A4766,"IQ_TOTAL_ASSETS") - _xll.ciqfunctions.udf.CIQ(A4766,"IQ_LT_DEBT", IQ_LTM - 1)/_xll.ciqfunctions.udf.CIQ(A4766,"IQ_TOTAL_ASSETS", IQ_LTM - 1) &gt; 0,1,0)</f>
        <v>0</v>
      </c>
      <c r="I4766">
        <f>IF(_xll.ciqfunctions.udf.CIQ(A4766,"IQ_CURRENT_RATIO") - _xll.ciqfunctions.udf.CIQ(A4766,"IQ_CURRENT_RATIO", IQ_LTM - 1) &gt; 0,1,0)</f>
        <v>0</v>
      </c>
      <c r="J4766">
        <f>IF(_xll.ciqfunctions.udf.CIQ(A4766, "IQ_BASIC_WEIGHT") - _xll.ciqfunctions.udf.CIQ(A4766, "IQ_BASIC_WEIGHT", IQ_LTM - 1) &gt; 0, 0, 1)</f>
        <v>1</v>
      </c>
      <c r="K4766">
        <f>IF(_xll.ciqfunctions.udf.CIQ(A4766,"IQ_GROSS_MARGIN") - _xll.ciqfunctions.udf.CIQ(A4766,"IQ_GROSS_MARGIN",IQ_LTM-1) &gt; 1,1,0)</f>
        <v>0</v>
      </c>
      <c r="L4766">
        <f>IF(_xll.ciqfunctions.udf.CIQ(A4766, "IQ_ASSET_TURNS") - _xll.ciqfunctions.udf.CIQ(A4766,"IQ_ASSET_TURNS", IQ_LTM-1) &gt; 1, 1,0)</f>
        <v>0</v>
      </c>
    </row>
    <row r="4767" spans="1:12" x14ac:dyDescent="0.25">
      <c r="A4767" t="s">
        <v>1694</v>
      </c>
      <c r="B4767" t="s">
        <v>1695</v>
      </c>
      <c r="C4767">
        <f>SUM(D4767:L4767)</f>
        <v>3</v>
      </c>
      <c r="D4767">
        <f>IF(_xll.ciqfunctions.udf.CIQ(A4767,"IQ_RETURN_ASSETS") &gt; 0,1,0)</f>
        <v>1</v>
      </c>
      <c r="E4767">
        <f>IF(_xll.ciqfunctions.udf.CIQ(A4767,"IQ_UNLEVERED_FCF") + _xll.ciqfunctions.udf.CIQ(A4767,"IQ_CAPEX")  &gt; 0, 1, 0)</f>
        <v>0</v>
      </c>
      <c r="F4767">
        <f>IF(_xll.ciqfunctions.udf.CIQ(A4767,"IQ_RETURN_ASSETS") - _xll.ciqfunctions.udf.CIQ(A4767,"IQ_RETURN_ASSETS", IQ_LTM - 1) &gt; 0,1,0)</f>
        <v>0</v>
      </c>
      <c r="G4767">
        <f>IF((_xll.ciqfunctions.udf.CIQ(A4767,"IQ_UNLEVERED_FCF") + _xll.ciqfunctions.udf.CIQ(A4767,"IQ_CAPEX"))/_xll.ciqfunctions.udf.CIQ(A4767,"IQ_TOTAL_ASSETS") &gt; 0,1,0)</f>
        <v>0</v>
      </c>
      <c r="H4767">
        <f>IF(_xll.ciqfunctions.udf.CIQ(A4767,"IQ_LT_DEBT")/_xll.ciqfunctions.udf.CIQ(A4767,"IQ_TOTAL_ASSETS") - _xll.ciqfunctions.udf.CIQ(A4767,"IQ_LT_DEBT", IQ_LTM - 1)/_xll.ciqfunctions.udf.CIQ(A4767,"IQ_TOTAL_ASSETS", IQ_LTM - 1) &gt; 0,1,0)</f>
        <v>0</v>
      </c>
      <c r="I4767">
        <f>IF(_xll.ciqfunctions.udf.CIQ(A4767,"IQ_CURRENT_RATIO") - _xll.ciqfunctions.udf.CIQ(A4767,"IQ_CURRENT_RATIO", IQ_LTM - 1) &gt; 0,1,0)</f>
        <v>1</v>
      </c>
      <c r="J4767">
        <f>IF(_xll.ciqfunctions.udf.CIQ(A4767, "IQ_BASIC_WEIGHT") - _xll.ciqfunctions.udf.CIQ(A4767, "IQ_BASIC_WEIGHT", IQ_LTM - 1) &gt; 0, 0, 1)</f>
        <v>1</v>
      </c>
      <c r="K4767">
        <f>IF(_xll.ciqfunctions.udf.CIQ(A4767,"IQ_GROSS_MARGIN") - _xll.ciqfunctions.udf.CIQ(A4767,"IQ_GROSS_MARGIN",IQ_LTM-1) &gt; 1,1,0)</f>
        <v>0</v>
      </c>
      <c r="L4767">
        <f>IF(_xll.ciqfunctions.udf.CIQ(A4767, "IQ_ASSET_TURNS") - _xll.ciqfunctions.udf.CIQ(A4767,"IQ_ASSET_TURNS", IQ_LTM-1) &gt; 1, 1,0)</f>
        <v>0</v>
      </c>
    </row>
    <row r="4768" spans="1:12" x14ac:dyDescent="0.25">
      <c r="A4768" t="s">
        <v>1773</v>
      </c>
      <c r="B4768" t="s">
        <v>1774</v>
      </c>
      <c r="C4768">
        <f>SUM(D4768:L4768)</f>
        <v>3</v>
      </c>
      <c r="D4768">
        <f>IF(_xll.ciqfunctions.udf.CIQ(A4768,"IQ_RETURN_ASSETS") &gt; 0,1,0)</f>
        <v>1</v>
      </c>
      <c r="E4768">
        <f>IF(_xll.ciqfunctions.udf.CIQ(A4768,"IQ_UNLEVERED_FCF") + _xll.ciqfunctions.udf.CIQ(A4768,"IQ_CAPEX")  &gt; 0, 1, 0)</f>
        <v>0</v>
      </c>
      <c r="F4768">
        <f>IF(_xll.ciqfunctions.udf.CIQ(A4768,"IQ_RETURN_ASSETS") - _xll.ciqfunctions.udf.CIQ(A4768,"IQ_RETURN_ASSETS", IQ_LTM - 1) &gt; 0,1,0)</f>
        <v>1</v>
      </c>
      <c r="G4768">
        <f>IF((_xll.ciqfunctions.udf.CIQ(A4768,"IQ_UNLEVERED_FCF") + _xll.ciqfunctions.udf.CIQ(A4768,"IQ_CAPEX"))/_xll.ciqfunctions.udf.CIQ(A4768,"IQ_TOTAL_ASSETS") &gt; 0,1,0)</f>
        <v>0</v>
      </c>
      <c r="H4768">
        <f>IF(_xll.ciqfunctions.udf.CIQ(A4768,"IQ_LT_DEBT")/_xll.ciqfunctions.udf.CIQ(A4768,"IQ_TOTAL_ASSETS") - _xll.ciqfunctions.udf.CIQ(A4768,"IQ_LT_DEBT", IQ_LTM - 1)/_xll.ciqfunctions.udf.CIQ(A4768,"IQ_TOTAL_ASSETS", IQ_LTM - 1) &gt; 0,1,0)</f>
        <v>0</v>
      </c>
      <c r="I4768">
        <f>IF(_xll.ciqfunctions.udf.CIQ(A4768,"IQ_CURRENT_RATIO") - _xll.ciqfunctions.udf.CIQ(A4768,"IQ_CURRENT_RATIO", IQ_LTM - 1) &gt; 0,1,0)</f>
        <v>0</v>
      </c>
      <c r="J4768">
        <f>IF(_xll.ciqfunctions.udf.CIQ(A4768, "IQ_BASIC_WEIGHT") - _xll.ciqfunctions.udf.CIQ(A4768, "IQ_BASIC_WEIGHT", IQ_LTM - 1) &gt; 0, 0, 1)</f>
        <v>1</v>
      </c>
      <c r="K4768">
        <f>IF(_xll.ciqfunctions.udf.CIQ(A4768,"IQ_GROSS_MARGIN") - _xll.ciqfunctions.udf.CIQ(A4768,"IQ_GROSS_MARGIN",IQ_LTM-1) &gt; 1,1,0)</f>
        <v>0</v>
      </c>
      <c r="L4768">
        <f>IF(_xll.ciqfunctions.udf.CIQ(A4768, "IQ_ASSET_TURNS") - _xll.ciqfunctions.udf.CIQ(A4768,"IQ_ASSET_TURNS", IQ_LTM-1) &gt; 1, 1,0)</f>
        <v>0</v>
      </c>
    </row>
    <row r="4769" spans="1:12" x14ac:dyDescent="0.25">
      <c r="A4769" t="s">
        <v>1791</v>
      </c>
      <c r="B4769" t="s">
        <v>1792</v>
      </c>
      <c r="C4769">
        <f>SUM(D4769:L4769)</f>
        <v>3</v>
      </c>
      <c r="D4769">
        <f>IF(_xll.ciqfunctions.udf.CIQ(A4769,"IQ_RETURN_ASSETS") &gt; 0,1,0)</f>
        <v>1</v>
      </c>
      <c r="E4769">
        <f>IF(_xll.ciqfunctions.udf.CIQ(A4769,"IQ_UNLEVERED_FCF") + _xll.ciqfunctions.udf.CIQ(A4769,"IQ_CAPEX")  &gt; 0, 1, 0)</f>
        <v>0</v>
      </c>
      <c r="F4769">
        <f>IF(_xll.ciqfunctions.udf.CIQ(A4769,"IQ_RETURN_ASSETS") - _xll.ciqfunctions.udf.CIQ(A4769,"IQ_RETURN_ASSETS", IQ_LTM - 1) &gt; 0,1,0)</f>
        <v>0</v>
      </c>
      <c r="G4769">
        <f>IF((_xll.ciqfunctions.udf.CIQ(A4769,"IQ_UNLEVERED_FCF") + _xll.ciqfunctions.udf.CIQ(A4769,"IQ_CAPEX"))/_xll.ciqfunctions.udf.CIQ(A4769,"IQ_TOTAL_ASSETS") &gt; 0,1,0)</f>
        <v>0</v>
      </c>
      <c r="H4769">
        <f>IF(_xll.ciqfunctions.udf.CIQ(A4769,"IQ_LT_DEBT")/_xll.ciqfunctions.udf.CIQ(A4769,"IQ_TOTAL_ASSETS") - _xll.ciqfunctions.udf.CIQ(A4769,"IQ_LT_DEBT", IQ_LTM - 1)/_xll.ciqfunctions.udf.CIQ(A4769,"IQ_TOTAL_ASSETS", IQ_LTM - 1) &gt; 0,1,0)</f>
        <v>1</v>
      </c>
      <c r="I4769">
        <f>IF(_xll.ciqfunctions.udf.CIQ(A4769,"IQ_CURRENT_RATIO") - _xll.ciqfunctions.udf.CIQ(A4769,"IQ_CURRENT_RATIO", IQ_LTM - 1) &gt; 0,1,0)</f>
        <v>0</v>
      </c>
      <c r="J4769">
        <f>IF(_xll.ciqfunctions.udf.CIQ(A4769, "IQ_BASIC_WEIGHT") - _xll.ciqfunctions.udf.CIQ(A4769, "IQ_BASIC_WEIGHT", IQ_LTM - 1) &gt; 0, 0, 1)</f>
        <v>1</v>
      </c>
      <c r="K4769">
        <f>IF(_xll.ciqfunctions.udf.CIQ(A4769,"IQ_GROSS_MARGIN") - _xll.ciqfunctions.udf.CIQ(A4769,"IQ_GROSS_MARGIN",IQ_LTM-1) &gt; 1,1,0)</f>
        <v>0</v>
      </c>
      <c r="L4769">
        <f>IF(_xll.ciqfunctions.udf.CIQ(A4769, "IQ_ASSET_TURNS") - _xll.ciqfunctions.udf.CIQ(A4769,"IQ_ASSET_TURNS", IQ_LTM-1) &gt; 1, 1,0)</f>
        <v>0</v>
      </c>
    </row>
    <row r="4770" spans="1:12" x14ac:dyDescent="0.25">
      <c r="A4770" t="s">
        <v>1835</v>
      </c>
      <c r="B4770" t="s">
        <v>1836</v>
      </c>
      <c r="C4770">
        <f>SUM(D4770:L4770)</f>
        <v>3</v>
      </c>
      <c r="D4770">
        <f>IF(_xll.ciqfunctions.udf.CIQ(A4770,"IQ_RETURN_ASSETS") &gt; 0,1,0)</f>
        <v>1</v>
      </c>
      <c r="E4770">
        <f>IF(_xll.ciqfunctions.udf.CIQ(A4770,"IQ_UNLEVERED_FCF") + _xll.ciqfunctions.udf.CIQ(A4770,"IQ_CAPEX")  &gt; 0, 1, 0)</f>
        <v>0</v>
      </c>
      <c r="F4770">
        <f>IF(_xll.ciqfunctions.udf.CIQ(A4770,"IQ_RETURN_ASSETS") - _xll.ciqfunctions.udf.CIQ(A4770,"IQ_RETURN_ASSETS", IQ_LTM - 1) &gt; 0,1,0)</f>
        <v>1</v>
      </c>
      <c r="G4770">
        <f>IF((_xll.ciqfunctions.udf.CIQ(A4770,"IQ_UNLEVERED_FCF") + _xll.ciqfunctions.udf.CIQ(A4770,"IQ_CAPEX"))/_xll.ciqfunctions.udf.CIQ(A4770,"IQ_TOTAL_ASSETS") &gt; 0,1,0)</f>
        <v>0</v>
      </c>
      <c r="H4770">
        <f>IF(_xll.ciqfunctions.udf.CIQ(A4770,"IQ_LT_DEBT")/_xll.ciqfunctions.udf.CIQ(A4770,"IQ_TOTAL_ASSETS") - _xll.ciqfunctions.udf.CIQ(A4770,"IQ_LT_DEBT", IQ_LTM - 1)/_xll.ciqfunctions.udf.CIQ(A4770,"IQ_TOTAL_ASSETS", IQ_LTM - 1) &gt; 0,1,0)</f>
        <v>0</v>
      </c>
      <c r="I4770">
        <f>IF(_xll.ciqfunctions.udf.CIQ(A4770,"IQ_CURRENT_RATIO") - _xll.ciqfunctions.udf.CIQ(A4770,"IQ_CURRENT_RATIO", IQ_LTM - 1) &gt; 0,1,0)</f>
        <v>0</v>
      </c>
      <c r="J4770">
        <f>IF(_xll.ciqfunctions.udf.CIQ(A4770, "IQ_BASIC_WEIGHT") - _xll.ciqfunctions.udf.CIQ(A4770, "IQ_BASIC_WEIGHT", IQ_LTM - 1) &gt; 0, 0, 1)</f>
        <v>1</v>
      </c>
      <c r="K4770">
        <f>IF(_xll.ciqfunctions.udf.CIQ(A4770,"IQ_GROSS_MARGIN") - _xll.ciqfunctions.udf.CIQ(A4770,"IQ_GROSS_MARGIN",IQ_LTM-1) &gt; 1,1,0)</f>
        <v>0</v>
      </c>
      <c r="L4770">
        <f>IF(_xll.ciqfunctions.udf.CIQ(A4770, "IQ_ASSET_TURNS") - _xll.ciqfunctions.udf.CIQ(A4770,"IQ_ASSET_TURNS", IQ_LTM-1) &gt; 1, 1,0)</f>
        <v>0</v>
      </c>
    </row>
    <row r="4771" spans="1:12" x14ac:dyDescent="0.25">
      <c r="A4771" t="s">
        <v>1872</v>
      </c>
      <c r="B4771" t="s">
        <v>1873</v>
      </c>
      <c r="C4771">
        <f>SUM(D4771:L4771)</f>
        <v>3</v>
      </c>
      <c r="D4771">
        <f>IF(_xll.ciqfunctions.udf.CIQ(A4771,"IQ_RETURN_ASSETS") &gt; 0,1,0)</f>
        <v>0</v>
      </c>
      <c r="E4771">
        <f>IF(_xll.ciqfunctions.udf.CIQ(A4771,"IQ_UNLEVERED_FCF") + _xll.ciqfunctions.udf.CIQ(A4771,"IQ_CAPEX")  &gt; 0, 1, 0)</f>
        <v>0</v>
      </c>
      <c r="F4771">
        <f>IF(_xll.ciqfunctions.udf.CIQ(A4771,"IQ_RETURN_ASSETS") - _xll.ciqfunctions.udf.CIQ(A4771,"IQ_RETURN_ASSETS", IQ_LTM - 1) &gt; 0,1,0)</f>
        <v>0</v>
      </c>
      <c r="G4771">
        <f>IF((_xll.ciqfunctions.udf.CIQ(A4771,"IQ_UNLEVERED_FCF") + _xll.ciqfunctions.udf.CIQ(A4771,"IQ_CAPEX"))/_xll.ciqfunctions.udf.CIQ(A4771,"IQ_TOTAL_ASSETS") &gt; 0,1,0)</f>
        <v>0</v>
      </c>
      <c r="H4771">
        <f>IF(_xll.ciqfunctions.udf.CIQ(A4771,"IQ_LT_DEBT")/_xll.ciqfunctions.udf.CIQ(A4771,"IQ_TOTAL_ASSETS") - _xll.ciqfunctions.udf.CIQ(A4771,"IQ_LT_DEBT", IQ_LTM - 1)/_xll.ciqfunctions.udf.CIQ(A4771,"IQ_TOTAL_ASSETS", IQ_LTM - 1) &gt; 0,1,0)</f>
        <v>1</v>
      </c>
      <c r="I4771">
        <f>IF(_xll.ciqfunctions.udf.CIQ(A4771,"IQ_CURRENT_RATIO") - _xll.ciqfunctions.udf.CIQ(A4771,"IQ_CURRENT_RATIO", IQ_LTM - 1) &gt; 0,1,0)</f>
        <v>1</v>
      </c>
      <c r="J4771">
        <f>IF(_xll.ciqfunctions.udf.CIQ(A4771, "IQ_BASIC_WEIGHT") - _xll.ciqfunctions.udf.CIQ(A4771, "IQ_BASIC_WEIGHT", IQ_LTM - 1) &gt; 0, 0, 1)</f>
        <v>1</v>
      </c>
      <c r="K4771">
        <f>IF(_xll.ciqfunctions.udf.CIQ(A4771,"IQ_GROSS_MARGIN") - _xll.ciqfunctions.udf.CIQ(A4771,"IQ_GROSS_MARGIN",IQ_LTM-1) &gt; 1,1,0)</f>
        <v>0</v>
      </c>
      <c r="L4771">
        <f>IF(_xll.ciqfunctions.udf.CIQ(A4771, "IQ_ASSET_TURNS") - _xll.ciqfunctions.udf.CIQ(A4771,"IQ_ASSET_TURNS", IQ_LTM-1) &gt; 1, 1,0)</f>
        <v>0</v>
      </c>
    </row>
    <row r="4772" spans="1:12" x14ac:dyDescent="0.25">
      <c r="A4772" t="s">
        <v>1880</v>
      </c>
      <c r="B4772" t="s">
        <v>1881</v>
      </c>
      <c r="C4772">
        <f>SUM(D4772:L4772)</f>
        <v>3</v>
      </c>
      <c r="D4772">
        <f>IF(_xll.ciqfunctions.udf.CIQ(A4772,"IQ_RETURN_ASSETS") &gt; 0,1,0)</f>
        <v>1</v>
      </c>
      <c r="E4772">
        <f>IF(_xll.ciqfunctions.udf.CIQ(A4772,"IQ_UNLEVERED_FCF") + _xll.ciqfunctions.udf.CIQ(A4772,"IQ_CAPEX")  &gt; 0, 1, 0)</f>
        <v>0</v>
      </c>
      <c r="F4772">
        <f>IF(_xll.ciqfunctions.udf.CIQ(A4772,"IQ_RETURN_ASSETS") - _xll.ciqfunctions.udf.CIQ(A4772,"IQ_RETURN_ASSETS", IQ_LTM - 1) &gt; 0,1,0)</f>
        <v>0</v>
      </c>
      <c r="G4772">
        <f>IF((_xll.ciqfunctions.udf.CIQ(A4772,"IQ_UNLEVERED_FCF") + _xll.ciqfunctions.udf.CIQ(A4772,"IQ_CAPEX"))/_xll.ciqfunctions.udf.CIQ(A4772,"IQ_TOTAL_ASSETS") &gt; 0,1,0)</f>
        <v>0</v>
      </c>
      <c r="H4772">
        <f>IF(_xll.ciqfunctions.udf.CIQ(A4772,"IQ_LT_DEBT")/_xll.ciqfunctions.udf.CIQ(A4772,"IQ_TOTAL_ASSETS") - _xll.ciqfunctions.udf.CIQ(A4772,"IQ_LT_DEBT", IQ_LTM - 1)/_xll.ciqfunctions.udf.CIQ(A4772,"IQ_TOTAL_ASSETS", IQ_LTM - 1) &gt; 0,1,0)</f>
        <v>1</v>
      </c>
      <c r="I4772">
        <f>IF(_xll.ciqfunctions.udf.CIQ(A4772,"IQ_CURRENT_RATIO") - _xll.ciqfunctions.udf.CIQ(A4772,"IQ_CURRENT_RATIO", IQ_LTM - 1) &gt; 0,1,0)</f>
        <v>0</v>
      </c>
      <c r="J4772">
        <f>IF(_xll.ciqfunctions.udf.CIQ(A4772, "IQ_BASIC_WEIGHT") - _xll.ciqfunctions.udf.CIQ(A4772, "IQ_BASIC_WEIGHT", IQ_LTM - 1) &gt; 0, 0, 1)</f>
        <v>1</v>
      </c>
      <c r="K4772">
        <f>IF(_xll.ciqfunctions.udf.CIQ(A4772,"IQ_GROSS_MARGIN") - _xll.ciqfunctions.udf.CIQ(A4772,"IQ_GROSS_MARGIN",IQ_LTM-1) &gt; 1,1,0)</f>
        <v>0</v>
      </c>
      <c r="L4772">
        <f>IF(_xll.ciqfunctions.udf.CIQ(A4772, "IQ_ASSET_TURNS") - _xll.ciqfunctions.udf.CIQ(A4772,"IQ_ASSET_TURNS", IQ_LTM-1) &gt; 1, 1,0)</f>
        <v>0</v>
      </c>
    </row>
    <row r="4773" spans="1:12" x14ac:dyDescent="0.25">
      <c r="A4773" t="s">
        <v>1907</v>
      </c>
      <c r="B4773" t="s">
        <v>1908</v>
      </c>
      <c r="C4773">
        <f>SUM(D4773:L4773)</f>
        <v>3</v>
      </c>
      <c r="D4773">
        <f>IF(_xll.ciqfunctions.udf.CIQ(A4773,"IQ_RETURN_ASSETS") &gt; 0,1,0)</f>
        <v>0</v>
      </c>
      <c r="E4773">
        <f>IF(_xll.ciqfunctions.udf.CIQ(A4773,"IQ_UNLEVERED_FCF") + _xll.ciqfunctions.udf.CIQ(A4773,"IQ_CAPEX")  &gt; 0, 1, 0)</f>
        <v>0</v>
      </c>
      <c r="F4773">
        <f>IF(_xll.ciqfunctions.udf.CIQ(A4773,"IQ_RETURN_ASSETS") - _xll.ciqfunctions.udf.CIQ(A4773,"IQ_RETURN_ASSETS", IQ_LTM - 1) &gt; 0,1,0)</f>
        <v>1</v>
      </c>
      <c r="G4773">
        <f>IF((_xll.ciqfunctions.udf.CIQ(A4773,"IQ_UNLEVERED_FCF") + _xll.ciqfunctions.udf.CIQ(A4773,"IQ_CAPEX"))/_xll.ciqfunctions.udf.CIQ(A4773,"IQ_TOTAL_ASSETS") &gt; 0,1,0)</f>
        <v>0</v>
      </c>
      <c r="H4773">
        <f>IF(_xll.ciqfunctions.udf.CIQ(A4773,"IQ_LT_DEBT")/_xll.ciqfunctions.udf.CIQ(A4773,"IQ_TOTAL_ASSETS") - _xll.ciqfunctions.udf.CIQ(A4773,"IQ_LT_DEBT", IQ_LTM - 1)/_xll.ciqfunctions.udf.CIQ(A4773,"IQ_TOTAL_ASSETS", IQ_LTM - 1) &gt; 0,1,0)</f>
        <v>1</v>
      </c>
      <c r="I4773">
        <f>IF(_xll.ciqfunctions.udf.CIQ(A4773,"IQ_CURRENT_RATIO") - _xll.ciqfunctions.udf.CIQ(A4773,"IQ_CURRENT_RATIO", IQ_LTM - 1) &gt; 0,1,0)</f>
        <v>0</v>
      </c>
      <c r="J4773">
        <f>IF(_xll.ciqfunctions.udf.CIQ(A4773, "IQ_BASIC_WEIGHT") - _xll.ciqfunctions.udf.CIQ(A4773, "IQ_BASIC_WEIGHT", IQ_LTM - 1) &gt; 0, 0, 1)</f>
        <v>1</v>
      </c>
      <c r="K4773">
        <f>IF(_xll.ciqfunctions.udf.CIQ(A4773,"IQ_GROSS_MARGIN") - _xll.ciqfunctions.udf.CIQ(A4773,"IQ_GROSS_MARGIN",IQ_LTM-1) &gt; 1,1,0)</f>
        <v>0</v>
      </c>
      <c r="L4773">
        <f>IF(_xll.ciqfunctions.udf.CIQ(A4773, "IQ_ASSET_TURNS") - _xll.ciqfunctions.udf.CIQ(A4773,"IQ_ASSET_TURNS", IQ_LTM-1) &gt; 1, 1,0)</f>
        <v>0</v>
      </c>
    </row>
    <row r="4774" spans="1:12" x14ac:dyDescent="0.25">
      <c r="A4774" t="s">
        <v>1948</v>
      </c>
      <c r="B4774" t="s">
        <v>1949</v>
      </c>
      <c r="C4774">
        <f>SUM(D4774:L4774)</f>
        <v>3</v>
      </c>
      <c r="D4774">
        <f>IF(_xll.ciqfunctions.udf.CIQ(A4774,"IQ_RETURN_ASSETS") &gt; 0,1,0)</f>
        <v>0</v>
      </c>
      <c r="E4774">
        <f>IF(_xll.ciqfunctions.udf.CIQ(A4774,"IQ_UNLEVERED_FCF") + _xll.ciqfunctions.udf.CIQ(A4774,"IQ_CAPEX")  &gt; 0, 1, 0)</f>
        <v>0</v>
      </c>
      <c r="F4774">
        <f>IF(_xll.ciqfunctions.udf.CIQ(A4774,"IQ_RETURN_ASSETS") - _xll.ciqfunctions.udf.CIQ(A4774,"IQ_RETURN_ASSETS", IQ_LTM - 1) &gt; 0,1,0)</f>
        <v>0</v>
      </c>
      <c r="G4774">
        <f>IF((_xll.ciqfunctions.udf.CIQ(A4774,"IQ_UNLEVERED_FCF") + _xll.ciqfunctions.udf.CIQ(A4774,"IQ_CAPEX"))/_xll.ciqfunctions.udf.CIQ(A4774,"IQ_TOTAL_ASSETS") &gt; 0,1,0)</f>
        <v>0</v>
      </c>
      <c r="H4774">
        <f>IF(_xll.ciqfunctions.udf.CIQ(A4774,"IQ_LT_DEBT")/_xll.ciqfunctions.udf.CIQ(A4774,"IQ_TOTAL_ASSETS") - _xll.ciqfunctions.udf.CIQ(A4774,"IQ_LT_DEBT", IQ_LTM - 1)/_xll.ciqfunctions.udf.CIQ(A4774,"IQ_TOTAL_ASSETS", IQ_LTM - 1) &gt; 0,1,0)</f>
        <v>1</v>
      </c>
      <c r="I4774">
        <f>IF(_xll.ciqfunctions.udf.CIQ(A4774,"IQ_CURRENT_RATIO") - _xll.ciqfunctions.udf.CIQ(A4774,"IQ_CURRENT_RATIO", IQ_LTM - 1) &gt; 0,1,0)</f>
        <v>0</v>
      </c>
      <c r="J4774">
        <f>IF(_xll.ciqfunctions.udf.CIQ(A4774, "IQ_BASIC_WEIGHT") - _xll.ciqfunctions.udf.CIQ(A4774, "IQ_BASIC_WEIGHT", IQ_LTM - 1) &gt; 0, 0, 1)</f>
        <v>1</v>
      </c>
      <c r="K4774">
        <f>IF(_xll.ciqfunctions.udf.CIQ(A4774,"IQ_GROSS_MARGIN") - _xll.ciqfunctions.udf.CIQ(A4774,"IQ_GROSS_MARGIN",IQ_LTM-1) &gt; 1,1,0)</f>
        <v>1</v>
      </c>
      <c r="L4774">
        <f>IF(_xll.ciqfunctions.udf.CIQ(A4774, "IQ_ASSET_TURNS") - _xll.ciqfunctions.udf.CIQ(A4774,"IQ_ASSET_TURNS", IQ_LTM-1) &gt; 1, 1,0)</f>
        <v>0</v>
      </c>
    </row>
    <row r="4775" spans="1:12" x14ac:dyDescent="0.25">
      <c r="A4775" t="s">
        <v>2043</v>
      </c>
      <c r="B4775" t="s">
        <v>2044</v>
      </c>
      <c r="C4775">
        <f>SUM(D4775:L4775)</f>
        <v>3</v>
      </c>
      <c r="D4775">
        <f>IF(_xll.ciqfunctions.udf.CIQ(A4775,"IQ_RETURN_ASSETS") &gt; 0,1,0)</f>
        <v>0</v>
      </c>
      <c r="E4775">
        <f>IF(_xll.ciqfunctions.udf.CIQ(A4775,"IQ_UNLEVERED_FCF") + _xll.ciqfunctions.udf.CIQ(A4775,"IQ_CAPEX")  &gt; 0, 1, 0)</f>
        <v>1</v>
      </c>
      <c r="F4775">
        <f>IF(_xll.ciqfunctions.udf.CIQ(A4775,"IQ_RETURN_ASSETS") - _xll.ciqfunctions.udf.CIQ(A4775,"IQ_RETURN_ASSETS", IQ_LTM - 1) &gt; 0,1,0)</f>
        <v>0</v>
      </c>
      <c r="G4775">
        <f>IF((_xll.ciqfunctions.udf.CIQ(A4775,"IQ_UNLEVERED_FCF") + _xll.ciqfunctions.udf.CIQ(A4775,"IQ_CAPEX"))/_xll.ciqfunctions.udf.CIQ(A4775,"IQ_TOTAL_ASSETS") &gt; 0,1,0)</f>
        <v>1</v>
      </c>
      <c r="H4775">
        <f>IF(_xll.ciqfunctions.udf.CIQ(A4775,"IQ_LT_DEBT")/_xll.ciqfunctions.udf.CIQ(A4775,"IQ_TOTAL_ASSETS") - _xll.ciqfunctions.udf.CIQ(A4775,"IQ_LT_DEBT", IQ_LTM - 1)/_xll.ciqfunctions.udf.CIQ(A4775,"IQ_TOTAL_ASSETS", IQ_LTM - 1) &gt; 0,1,0)</f>
        <v>0</v>
      </c>
      <c r="I4775">
        <f>IF(_xll.ciqfunctions.udf.CIQ(A4775,"IQ_CURRENT_RATIO") - _xll.ciqfunctions.udf.CIQ(A4775,"IQ_CURRENT_RATIO", IQ_LTM - 1) &gt; 0,1,0)</f>
        <v>0</v>
      </c>
      <c r="J4775">
        <f>IF(_xll.ciqfunctions.udf.CIQ(A4775, "IQ_BASIC_WEIGHT") - _xll.ciqfunctions.udf.CIQ(A4775, "IQ_BASIC_WEIGHT", IQ_LTM - 1) &gt; 0, 0, 1)</f>
        <v>1</v>
      </c>
      <c r="K4775">
        <f>IF(_xll.ciqfunctions.udf.CIQ(A4775,"IQ_GROSS_MARGIN") - _xll.ciqfunctions.udf.CIQ(A4775,"IQ_GROSS_MARGIN",IQ_LTM-1) &gt; 1,1,0)</f>
        <v>0</v>
      </c>
      <c r="L4775">
        <f>IF(_xll.ciqfunctions.udf.CIQ(A4775, "IQ_ASSET_TURNS") - _xll.ciqfunctions.udf.CIQ(A4775,"IQ_ASSET_TURNS", IQ_LTM-1) &gt; 1, 1,0)</f>
        <v>0</v>
      </c>
    </row>
    <row r="4776" spans="1:12" x14ac:dyDescent="0.25">
      <c r="A4776" t="s">
        <v>2065</v>
      </c>
      <c r="B4776" t="s">
        <v>2066</v>
      </c>
      <c r="C4776">
        <f>SUM(D4776:L4776)</f>
        <v>3</v>
      </c>
      <c r="D4776">
        <f>IF(_xll.ciqfunctions.udf.CIQ(A4776,"IQ_RETURN_ASSETS") &gt; 0,1,0)</f>
        <v>1</v>
      </c>
      <c r="E4776">
        <f>IF(_xll.ciqfunctions.udf.CIQ(A4776,"IQ_UNLEVERED_FCF") + _xll.ciqfunctions.udf.CIQ(A4776,"IQ_CAPEX")  &gt; 0, 1, 0)</f>
        <v>0</v>
      </c>
      <c r="F4776">
        <f>IF(_xll.ciqfunctions.udf.CIQ(A4776,"IQ_RETURN_ASSETS") - _xll.ciqfunctions.udf.CIQ(A4776,"IQ_RETURN_ASSETS", IQ_LTM - 1) &gt; 0,1,0)</f>
        <v>0</v>
      </c>
      <c r="G4776">
        <f>IF((_xll.ciqfunctions.udf.CIQ(A4776,"IQ_UNLEVERED_FCF") + _xll.ciqfunctions.udf.CIQ(A4776,"IQ_CAPEX"))/_xll.ciqfunctions.udf.CIQ(A4776,"IQ_TOTAL_ASSETS") &gt; 0,1,0)</f>
        <v>0</v>
      </c>
      <c r="H4776">
        <f>IF(_xll.ciqfunctions.udf.CIQ(A4776,"IQ_LT_DEBT")/_xll.ciqfunctions.udf.CIQ(A4776,"IQ_TOTAL_ASSETS") - _xll.ciqfunctions.udf.CIQ(A4776,"IQ_LT_DEBT", IQ_LTM - 1)/_xll.ciqfunctions.udf.CIQ(A4776,"IQ_TOTAL_ASSETS", IQ_LTM - 1) &gt; 0,1,0)</f>
        <v>0</v>
      </c>
      <c r="I4776">
        <f>IF(_xll.ciqfunctions.udf.CIQ(A4776,"IQ_CURRENT_RATIO") - _xll.ciqfunctions.udf.CIQ(A4776,"IQ_CURRENT_RATIO", IQ_LTM - 1) &gt; 0,1,0)</f>
        <v>1</v>
      </c>
      <c r="J4776">
        <f>IF(_xll.ciqfunctions.udf.CIQ(A4776, "IQ_BASIC_WEIGHT") - _xll.ciqfunctions.udf.CIQ(A4776, "IQ_BASIC_WEIGHT", IQ_LTM - 1) &gt; 0, 0, 1)</f>
        <v>1</v>
      </c>
      <c r="K4776">
        <f>IF(_xll.ciqfunctions.udf.CIQ(A4776,"IQ_GROSS_MARGIN") - _xll.ciqfunctions.udf.CIQ(A4776,"IQ_GROSS_MARGIN",IQ_LTM-1) &gt; 1,1,0)</f>
        <v>0</v>
      </c>
      <c r="L4776">
        <f>IF(_xll.ciqfunctions.udf.CIQ(A4776, "IQ_ASSET_TURNS") - _xll.ciqfunctions.udf.CIQ(A4776,"IQ_ASSET_TURNS", IQ_LTM-1) &gt; 1, 1,0)</f>
        <v>0</v>
      </c>
    </row>
    <row r="4777" spans="1:12" x14ac:dyDescent="0.25">
      <c r="A4777" t="s">
        <v>2071</v>
      </c>
      <c r="B4777" t="s">
        <v>2072</v>
      </c>
      <c r="C4777">
        <f>SUM(D4777:L4777)</f>
        <v>3</v>
      </c>
      <c r="D4777">
        <f>IF(_xll.ciqfunctions.udf.CIQ(A4777,"IQ_RETURN_ASSETS") &gt; 0,1,0)</f>
        <v>1</v>
      </c>
      <c r="E4777">
        <f>IF(_xll.ciqfunctions.udf.CIQ(A4777,"IQ_UNLEVERED_FCF") + _xll.ciqfunctions.udf.CIQ(A4777,"IQ_CAPEX")  &gt; 0, 1, 0)</f>
        <v>0</v>
      </c>
      <c r="F4777">
        <f>IF(_xll.ciqfunctions.udf.CIQ(A4777,"IQ_RETURN_ASSETS") - _xll.ciqfunctions.udf.CIQ(A4777,"IQ_RETURN_ASSETS", IQ_LTM - 1) &gt; 0,1,0)</f>
        <v>0</v>
      </c>
      <c r="G4777">
        <f>IF((_xll.ciqfunctions.udf.CIQ(A4777,"IQ_UNLEVERED_FCF") + _xll.ciqfunctions.udf.CIQ(A4777,"IQ_CAPEX"))/_xll.ciqfunctions.udf.CIQ(A4777,"IQ_TOTAL_ASSETS") &gt; 0,1,0)</f>
        <v>0</v>
      </c>
      <c r="H4777">
        <f>IF(_xll.ciqfunctions.udf.CIQ(A4777,"IQ_LT_DEBT")/_xll.ciqfunctions.udf.CIQ(A4777,"IQ_TOTAL_ASSETS") - _xll.ciqfunctions.udf.CIQ(A4777,"IQ_LT_DEBT", IQ_LTM - 1)/_xll.ciqfunctions.udf.CIQ(A4777,"IQ_TOTAL_ASSETS", IQ_LTM - 1) &gt; 0,1,0)</f>
        <v>1</v>
      </c>
      <c r="I4777">
        <f>IF(_xll.ciqfunctions.udf.CIQ(A4777,"IQ_CURRENT_RATIO") - _xll.ciqfunctions.udf.CIQ(A4777,"IQ_CURRENT_RATIO", IQ_LTM - 1) &gt; 0,1,0)</f>
        <v>0</v>
      </c>
      <c r="J4777">
        <f>IF(_xll.ciqfunctions.udf.CIQ(A4777, "IQ_BASIC_WEIGHT") - _xll.ciqfunctions.udf.CIQ(A4777, "IQ_BASIC_WEIGHT", IQ_LTM - 1) &gt; 0, 0, 1)</f>
        <v>1</v>
      </c>
      <c r="K4777">
        <f>IF(_xll.ciqfunctions.udf.CIQ(A4777,"IQ_GROSS_MARGIN") - _xll.ciqfunctions.udf.CIQ(A4777,"IQ_GROSS_MARGIN",IQ_LTM-1) &gt; 1,1,0)</f>
        <v>0</v>
      </c>
      <c r="L4777">
        <f>IF(_xll.ciqfunctions.udf.CIQ(A4777, "IQ_ASSET_TURNS") - _xll.ciqfunctions.udf.CIQ(A4777,"IQ_ASSET_TURNS", IQ_LTM-1) &gt; 1, 1,0)</f>
        <v>0</v>
      </c>
    </row>
    <row r="4778" spans="1:12" x14ac:dyDescent="0.25">
      <c r="A4778" t="s">
        <v>2084</v>
      </c>
      <c r="B4778" t="s">
        <v>2085</v>
      </c>
      <c r="C4778">
        <f>SUM(D4778:L4778)</f>
        <v>3</v>
      </c>
      <c r="D4778">
        <f>IF(_xll.ciqfunctions.udf.CIQ(A4778,"IQ_RETURN_ASSETS") &gt; 0,1,0)</f>
        <v>1</v>
      </c>
      <c r="E4778">
        <f>IF(_xll.ciqfunctions.udf.CIQ(A4778,"IQ_UNLEVERED_FCF") + _xll.ciqfunctions.udf.CIQ(A4778,"IQ_CAPEX")  &gt; 0, 1, 0)</f>
        <v>0</v>
      </c>
      <c r="F4778">
        <f>IF(_xll.ciqfunctions.udf.CIQ(A4778,"IQ_RETURN_ASSETS") - _xll.ciqfunctions.udf.CIQ(A4778,"IQ_RETURN_ASSETS", IQ_LTM - 1) &gt; 0,1,0)</f>
        <v>0</v>
      </c>
      <c r="G4778">
        <f>IF((_xll.ciqfunctions.udf.CIQ(A4778,"IQ_UNLEVERED_FCF") + _xll.ciqfunctions.udf.CIQ(A4778,"IQ_CAPEX"))/_xll.ciqfunctions.udf.CIQ(A4778,"IQ_TOTAL_ASSETS") &gt; 0,1,0)</f>
        <v>0</v>
      </c>
      <c r="H4778">
        <f>IF(_xll.ciqfunctions.udf.CIQ(A4778,"IQ_LT_DEBT")/_xll.ciqfunctions.udf.CIQ(A4778,"IQ_TOTAL_ASSETS") - _xll.ciqfunctions.udf.CIQ(A4778,"IQ_LT_DEBT", IQ_LTM - 1)/_xll.ciqfunctions.udf.CIQ(A4778,"IQ_TOTAL_ASSETS", IQ_LTM - 1) &gt; 0,1,0)</f>
        <v>1</v>
      </c>
      <c r="I4778">
        <f>IF(_xll.ciqfunctions.udf.CIQ(A4778,"IQ_CURRENT_RATIO") - _xll.ciqfunctions.udf.CIQ(A4778,"IQ_CURRENT_RATIO", IQ_LTM - 1) &gt; 0,1,0)</f>
        <v>0</v>
      </c>
      <c r="J4778">
        <f>IF(_xll.ciqfunctions.udf.CIQ(A4778, "IQ_BASIC_WEIGHT") - _xll.ciqfunctions.udf.CIQ(A4778, "IQ_BASIC_WEIGHT", IQ_LTM - 1) &gt; 0, 0, 1)</f>
        <v>1</v>
      </c>
      <c r="K4778">
        <f>IF(_xll.ciqfunctions.udf.CIQ(A4778,"IQ_GROSS_MARGIN") - _xll.ciqfunctions.udf.CIQ(A4778,"IQ_GROSS_MARGIN",IQ_LTM-1) &gt; 1,1,0)</f>
        <v>0</v>
      </c>
      <c r="L4778">
        <f>IF(_xll.ciqfunctions.udf.CIQ(A4778, "IQ_ASSET_TURNS") - _xll.ciqfunctions.udf.CIQ(A4778,"IQ_ASSET_TURNS", IQ_LTM-1) &gt; 1, 1,0)</f>
        <v>0</v>
      </c>
    </row>
    <row r="4779" spans="1:12" x14ac:dyDescent="0.25">
      <c r="A4779" t="s">
        <v>2141</v>
      </c>
      <c r="B4779" t="s">
        <v>2142</v>
      </c>
      <c r="C4779">
        <f>SUM(D4779:L4779)</f>
        <v>3</v>
      </c>
      <c r="D4779">
        <f>IF(_xll.ciqfunctions.udf.CIQ(A4779,"IQ_RETURN_ASSETS") &gt; 0,1,0)</f>
        <v>0</v>
      </c>
      <c r="E4779">
        <f>IF(_xll.ciqfunctions.udf.CIQ(A4779,"IQ_UNLEVERED_FCF") + _xll.ciqfunctions.udf.CIQ(A4779,"IQ_CAPEX")  &gt; 0, 1, 0)</f>
        <v>1</v>
      </c>
      <c r="F4779">
        <f>IF(_xll.ciqfunctions.udf.CIQ(A4779,"IQ_RETURN_ASSETS") - _xll.ciqfunctions.udf.CIQ(A4779,"IQ_RETURN_ASSETS", IQ_LTM - 1) &gt; 0,1,0)</f>
        <v>0</v>
      </c>
      <c r="G4779">
        <f>IF((_xll.ciqfunctions.udf.CIQ(A4779,"IQ_UNLEVERED_FCF") + _xll.ciqfunctions.udf.CIQ(A4779,"IQ_CAPEX"))/_xll.ciqfunctions.udf.CIQ(A4779,"IQ_TOTAL_ASSETS") &gt; 0,1,0)</f>
        <v>1</v>
      </c>
      <c r="H4779">
        <f>IF(_xll.ciqfunctions.udf.CIQ(A4779,"IQ_LT_DEBT")/_xll.ciqfunctions.udf.CIQ(A4779,"IQ_TOTAL_ASSETS") - _xll.ciqfunctions.udf.CIQ(A4779,"IQ_LT_DEBT", IQ_LTM - 1)/_xll.ciqfunctions.udf.CIQ(A4779,"IQ_TOTAL_ASSETS", IQ_LTM - 1) &gt; 0,1,0)</f>
        <v>0</v>
      </c>
      <c r="I4779">
        <f>IF(_xll.ciqfunctions.udf.CIQ(A4779,"IQ_CURRENT_RATIO") - _xll.ciqfunctions.udf.CIQ(A4779,"IQ_CURRENT_RATIO", IQ_LTM - 1) &gt; 0,1,0)</f>
        <v>0</v>
      </c>
      <c r="J4779">
        <f>IF(_xll.ciqfunctions.udf.CIQ(A4779, "IQ_BASIC_WEIGHT") - _xll.ciqfunctions.udf.CIQ(A4779, "IQ_BASIC_WEIGHT", IQ_LTM - 1) &gt; 0, 0, 1)</f>
        <v>1</v>
      </c>
      <c r="K4779">
        <f>IF(_xll.ciqfunctions.udf.CIQ(A4779,"IQ_GROSS_MARGIN") - _xll.ciqfunctions.udf.CIQ(A4779,"IQ_GROSS_MARGIN",IQ_LTM-1) &gt; 1,1,0)</f>
        <v>0</v>
      </c>
      <c r="L4779">
        <f>IF(_xll.ciqfunctions.udf.CIQ(A4779, "IQ_ASSET_TURNS") - _xll.ciqfunctions.udf.CIQ(A4779,"IQ_ASSET_TURNS", IQ_LTM-1) &gt; 1, 1,0)</f>
        <v>0</v>
      </c>
    </row>
    <row r="4780" spans="1:12" x14ac:dyDescent="0.25">
      <c r="A4780" t="s">
        <v>2197</v>
      </c>
      <c r="B4780" t="s">
        <v>2198</v>
      </c>
      <c r="C4780">
        <f>SUM(D4780:L4780)</f>
        <v>3</v>
      </c>
      <c r="D4780">
        <f>IF(_xll.ciqfunctions.udf.CIQ(A4780,"IQ_RETURN_ASSETS") &gt; 0,1,0)</f>
        <v>1</v>
      </c>
      <c r="E4780">
        <f>IF(_xll.ciqfunctions.udf.CIQ(A4780,"IQ_UNLEVERED_FCF") + _xll.ciqfunctions.udf.CIQ(A4780,"IQ_CAPEX")  &gt; 0, 1, 0)</f>
        <v>0</v>
      </c>
      <c r="F4780">
        <f>IF(_xll.ciqfunctions.udf.CIQ(A4780,"IQ_RETURN_ASSETS") - _xll.ciqfunctions.udf.CIQ(A4780,"IQ_RETURN_ASSETS", IQ_LTM - 1) &gt; 0,1,0)</f>
        <v>0</v>
      </c>
      <c r="G4780">
        <f>IF((_xll.ciqfunctions.udf.CIQ(A4780,"IQ_UNLEVERED_FCF") + _xll.ciqfunctions.udf.CIQ(A4780,"IQ_CAPEX"))/_xll.ciqfunctions.udf.CIQ(A4780,"IQ_TOTAL_ASSETS") &gt; 0,1,0)</f>
        <v>0</v>
      </c>
      <c r="H4780">
        <f>IF(_xll.ciqfunctions.udf.CIQ(A4780,"IQ_LT_DEBT")/_xll.ciqfunctions.udf.CIQ(A4780,"IQ_TOTAL_ASSETS") - _xll.ciqfunctions.udf.CIQ(A4780,"IQ_LT_DEBT", IQ_LTM - 1)/_xll.ciqfunctions.udf.CIQ(A4780,"IQ_TOTAL_ASSETS", IQ_LTM - 1) &gt; 0,1,0)</f>
        <v>1</v>
      </c>
      <c r="I4780">
        <f>IF(_xll.ciqfunctions.udf.CIQ(A4780,"IQ_CURRENT_RATIO") - _xll.ciqfunctions.udf.CIQ(A4780,"IQ_CURRENT_RATIO", IQ_LTM - 1) &gt; 0,1,0)</f>
        <v>0</v>
      </c>
      <c r="J4780">
        <f>IF(_xll.ciqfunctions.udf.CIQ(A4780, "IQ_BASIC_WEIGHT") - _xll.ciqfunctions.udf.CIQ(A4780, "IQ_BASIC_WEIGHT", IQ_LTM - 1) &gt; 0, 0, 1)</f>
        <v>1</v>
      </c>
      <c r="K4780">
        <f>IF(_xll.ciqfunctions.udf.CIQ(A4780,"IQ_GROSS_MARGIN") - _xll.ciqfunctions.udf.CIQ(A4780,"IQ_GROSS_MARGIN",IQ_LTM-1) &gt; 1,1,0)</f>
        <v>0</v>
      </c>
      <c r="L4780">
        <f>IF(_xll.ciqfunctions.udf.CIQ(A4780, "IQ_ASSET_TURNS") - _xll.ciqfunctions.udf.CIQ(A4780,"IQ_ASSET_TURNS", IQ_LTM-1) &gt; 1, 1,0)</f>
        <v>0</v>
      </c>
    </row>
    <row r="4781" spans="1:12" x14ac:dyDescent="0.25">
      <c r="A4781" t="s">
        <v>2206</v>
      </c>
      <c r="B4781" t="s">
        <v>2207</v>
      </c>
      <c r="C4781">
        <f>SUM(D4781:L4781)</f>
        <v>3</v>
      </c>
      <c r="D4781">
        <f>IF(_xll.ciqfunctions.udf.CIQ(A4781,"IQ_RETURN_ASSETS") &gt; 0,1,0)</f>
        <v>1</v>
      </c>
      <c r="E4781">
        <f>IF(_xll.ciqfunctions.udf.CIQ(A4781,"IQ_UNLEVERED_FCF") + _xll.ciqfunctions.udf.CIQ(A4781,"IQ_CAPEX")  &gt; 0, 1, 0)</f>
        <v>0</v>
      </c>
      <c r="F4781">
        <f>IF(_xll.ciqfunctions.udf.CIQ(A4781,"IQ_RETURN_ASSETS") - _xll.ciqfunctions.udf.CIQ(A4781,"IQ_RETURN_ASSETS", IQ_LTM - 1) &gt; 0,1,0)</f>
        <v>0</v>
      </c>
      <c r="G4781">
        <f>IF((_xll.ciqfunctions.udf.CIQ(A4781,"IQ_UNLEVERED_FCF") + _xll.ciqfunctions.udf.CIQ(A4781,"IQ_CAPEX"))/_xll.ciqfunctions.udf.CIQ(A4781,"IQ_TOTAL_ASSETS") &gt; 0,1,0)</f>
        <v>0</v>
      </c>
      <c r="H4781">
        <f>IF(_xll.ciqfunctions.udf.CIQ(A4781,"IQ_LT_DEBT")/_xll.ciqfunctions.udf.CIQ(A4781,"IQ_TOTAL_ASSETS") - _xll.ciqfunctions.udf.CIQ(A4781,"IQ_LT_DEBT", IQ_LTM - 1)/_xll.ciqfunctions.udf.CIQ(A4781,"IQ_TOTAL_ASSETS", IQ_LTM - 1) &gt; 0,1,0)</f>
        <v>0</v>
      </c>
      <c r="I4781">
        <f>IF(_xll.ciqfunctions.udf.CIQ(A4781,"IQ_CURRENT_RATIO") - _xll.ciqfunctions.udf.CIQ(A4781,"IQ_CURRENT_RATIO", IQ_LTM - 1) &gt; 0,1,0)</f>
        <v>1</v>
      </c>
      <c r="J4781">
        <f>IF(_xll.ciqfunctions.udf.CIQ(A4781, "IQ_BASIC_WEIGHT") - _xll.ciqfunctions.udf.CIQ(A4781, "IQ_BASIC_WEIGHT", IQ_LTM - 1) &gt; 0, 0, 1)</f>
        <v>1</v>
      </c>
      <c r="K4781">
        <f>IF(_xll.ciqfunctions.udf.CIQ(A4781,"IQ_GROSS_MARGIN") - _xll.ciqfunctions.udf.CIQ(A4781,"IQ_GROSS_MARGIN",IQ_LTM-1) &gt; 1,1,0)</f>
        <v>0</v>
      </c>
      <c r="L4781">
        <f>IF(_xll.ciqfunctions.udf.CIQ(A4781, "IQ_ASSET_TURNS") - _xll.ciqfunctions.udf.CIQ(A4781,"IQ_ASSET_TURNS", IQ_LTM-1) &gt; 1, 1,0)</f>
        <v>0</v>
      </c>
    </row>
    <row r="4782" spans="1:12" x14ac:dyDescent="0.25">
      <c r="A4782" t="s">
        <v>2229</v>
      </c>
      <c r="B4782" t="s">
        <v>2230</v>
      </c>
      <c r="C4782">
        <f>SUM(D4782:L4782)</f>
        <v>3</v>
      </c>
      <c r="D4782">
        <f>IF(_xll.ciqfunctions.udf.CIQ(A4782,"IQ_RETURN_ASSETS") &gt; 0,1,0)</f>
        <v>1</v>
      </c>
      <c r="E4782">
        <f>IF(_xll.ciqfunctions.udf.CIQ(A4782,"IQ_UNLEVERED_FCF") + _xll.ciqfunctions.udf.CIQ(A4782,"IQ_CAPEX")  &gt; 0, 1, 0)</f>
        <v>0</v>
      </c>
      <c r="F4782">
        <f>IF(_xll.ciqfunctions.udf.CIQ(A4782,"IQ_RETURN_ASSETS") - _xll.ciqfunctions.udf.CIQ(A4782,"IQ_RETURN_ASSETS", IQ_LTM - 1) &gt; 0,1,0)</f>
        <v>1</v>
      </c>
      <c r="G4782">
        <f>IF((_xll.ciqfunctions.udf.CIQ(A4782,"IQ_UNLEVERED_FCF") + _xll.ciqfunctions.udf.CIQ(A4782,"IQ_CAPEX"))/_xll.ciqfunctions.udf.CIQ(A4782,"IQ_TOTAL_ASSETS") &gt; 0,1,0)</f>
        <v>0</v>
      </c>
      <c r="H4782">
        <f>IF(_xll.ciqfunctions.udf.CIQ(A4782,"IQ_LT_DEBT")/_xll.ciqfunctions.udf.CIQ(A4782,"IQ_TOTAL_ASSETS") - _xll.ciqfunctions.udf.CIQ(A4782,"IQ_LT_DEBT", IQ_LTM - 1)/_xll.ciqfunctions.udf.CIQ(A4782,"IQ_TOTAL_ASSETS", IQ_LTM - 1) &gt; 0,1,0)</f>
        <v>0</v>
      </c>
      <c r="I4782">
        <f>IF(_xll.ciqfunctions.udf.CIQ(A4782,"IQ_CURRENT_RATIO") - _xll.ciqfunctions.udf.CIQ(A4782,"IQ_CURRENT_RATIO", IQ_LTM - 1) &gt; 0,1,0)</f>
        <v>0</v>
      </c>
      <c r="J4782">
        <f>IF(_xll.ciqfunctions.udf.CIQ(A4782, "IQ_BASIC_WEIGHT") - _xll.ciqfunctions.udf.CIQ(A4782, "IQ_BASIC_WEIGHT", IQ_LTM - 1) &gt; 0, 0, 1)</f>
        <v>1</v>
      </c>
      <c r="K4782">
        <f>IF(_xll.ciqfunctions.udf.CIQ(A4782,"IQ_GROSS_MARGIN") - _xll.ciqfunctions.udf.CIQ(A4782,"IQ_GROSS_MARGIN",IQ_LTM-1) &gt; 1,1,0)</f>
        <v>0</v>
      </c>
      <c r="L4782">
        <f>IF(_xll.ciqfunctions.udf.CIQ(A4782, "IQ_ASSET_TURNS") - _xll.ciqfunctions.udf.CIQ(A4782,"IQ_ASSET_TURNS", IQ_LTM-1) &gt; 1, 1,0)</f>
        <v>0</v>
      </c>
    </row>
    <row r="4783" spans="1:12" x14ac:dyDescent="0.25">
      <c r="A4783" t="s">
        <v>2295</v>
      </c>
      <c r="B4783" t="s">
        <v>2296</v>
      </c>
      <c r="C4783">
        <f>SUM(D4783:L4783)</f>
        <v>3</v>
      </c>
      <c r="D4783">
        <f>IF(_xll.ciqfunctions.udf.CIQ(A4783,"IQ_RETURN_ASSETS") &gt; 0,1,0)</f>
        <v>0</v>
      </c>
      <c r="E4783">
        <f>IF(_xll.ciqfunctions.udf.CIQ(A4783,"IQ_UNLEVERED_FCF") + _xll.ciqfunctions.udf.CIQ(A4783,"IQ_CAPEX")  &gt; 0, 1, 0)</f>
        <v>0</v>
      </c>
      <c r="F4783">
        <f>IF(_xll.ciqfunctions.udf.CIQ(A4783,"IQ_RETURN_ASSETS") - _xll.ciqfunctions.udf.CIQ(A4783,"IQ_RETURN_ASSETS", IQ_LTM - 1) &gt; 0,1,0)</f>
        <v>0</v>
      </c>
      <c r="G4783">
        <f>IF((_xll.ciqfunctions.udf.CIQ(A4783,"IQ_UNLEVERED_FCF") + _xll.ciqfunctions.udf.CIQ(A4783,"IQ_CAPEX"))/_xll.ciqfunctions.udf.CIQ(A4783,"IQ_TOTAL_ASSETS") &gt; 0,1,0)</f>
        <v>0</v>
      </c>
      <c r="H4783">
        <f>IF(_xll.ciqfunctions.udf.CIQ(A4783,"IQ_LT_DEBT")/_xll.ciqfunctions.udf.CIQ(A4783,"IQ_TOTAL_ASSETS") - _xll.ciqfunctions.udf.CIQ(A4783,"IQ_LT_DEBT", IQ_LTM - 1)/_xll.ciqfunctions.udf.CIQ(A4783,"IQ_TOTAL_ASSETS", IQ_LTM - 1) &gt; 0,1,0)</f>
        <v>1</v>
      </c>
      <c r="I4783">
        <f>IF(_xll.ciqfunctions.udf.CIQ(A4783,"IQ_CURRENT_RATIO") - _xll.ciqfunctions.udf.CIQ(A4783,"IQ_CURRENT_RATIO", IQ_LTM - 1) &gt; 0,1,0)</f>
        <v>1</v>
      </c>
      <c r="J4783">
        <f>IF(_xll.ciqfunctions.udf.CIQ(A4783, "IQ_BASIC_WEIGHT") - _xll.ciqfunctions.udf.CIQ(A4783, "IQ_BASIC_WEIGHT", IQ_LTM - 1) &gt; 0, 0, 1)</f>
        <v>1</v>
      </c>
      <c r="K4783">
        <f>IF(_xll.ciqfunctions.udf.CIQ(A4783,"IQ_GROSS_MARGIN") - _xll.ciqfunctions.udf.CIQ(A4783,"IQ_GROSS_MARGIN",IQ_LTM-1) &gt; 1,1,0)</f>
        <v>0</v>
      </c>
      <c r="L4783">
        <f>IF(_xll.ciqfunctions.udf.CIQ(A4783, "IQ_ASSET_TURNS") - _xll.ciqfunctions.udf.CIQ(A4783,"IQ_ASSET_TURNS", IQ_LTM-1) &gt; 1, 1,0)</f>
        <v>0</v>
      </c>
    </row>
    <row r="4784" spans="1:12" x14ac:dyDescent="0.25">
      <c r="A4784" t="s">
        <v>2363</v>
      </c>
      <c r="B4784" t="s">
        <v>2364</v>
      </c>
      <c r="C4784">
        <f>SUM(D4784:L4784)</f>
        <v>3</v>
      </c>
      <c r="D4784">
        <f>IF(_xll.ciqfunctions.udf.CIQ(A4784,"IQ_RETURN_ASSETS") &gt; 0,1,0)</f>
        <v>1</v>
      </c>
      <c r="E4784">
        <f>IF(_xll.ciqfunctions.udf.CIQ(A4784,"IQ_UNLEVERED_FCF") + _xll.ciqfunctions.udf.CIQ(A4784,"IQ_CAPEX")  &gt; 0, 1, 0)</f>
        <v>0</v>
      </c>
      <c r="F4784">
        <f>IF(_xll.ciqfunctions.udf.CIQ(A4784,"IQ_RETURN_ASSETS") - _xll.ciqfunctions.udf.CIQ(A4784,"IQ_RETURN_ASSETS", IQ_LTM - 1) &gt; 0,1,0)</f>
        <v>1</v>
      </c>
      <c r="G4784">
        <f>IF((_xll.ciqfunctions.udf.CIQ(A4784,"IQ_UNLEVERED_FCF") + _xll.ciqfunctions.udf.CIQ(A4784,"IQ_CAPEX"))/_xll.ciqfunctions.udf.CIQ(A4784,"IQ_TOTAL_ASSETS") &gt; 0,1,0)</f>
        <v>0</v>
      </c>
      <c r="H4784">
        <f>IF(_xll.ciqfunctions.udf.CIQ(A4784,"IQ_LT_DEBT")/_xll.ciqfunctions.udf.CIQ(A4784,"IQ_TOTAL_ASSETS") - _xll.ciqfunctions.udf.CIQ(A4784,"IQ_LT_DEBT", IQ_LTM - 1)/_xll.ciqfunctions.udf.CIQ(A4784,"IQ_TOTAL_ASSETS", IQ_LTM - 1) &gt; 0,1,0)</f>
        <v>0</v>
      </c>
      <c r="I4784">
        <f>IF(_xll.ciqfunctions.udf.CIQ(A4784,"IQ_CURRENT_RATIO") - _xll.ciqfunctions.udf.CIQ(A4784,"IQ_CURRENT_RATIO", IQ_LTM - 1) &gt; 0,1,0)</f>
        <v>0</v>
      </c>
      <c r="J4784">
        <f>IF(_xll.ciqfunctions.udf.CIQ(A4784, "IQ_BASIC_WEIGHT") - _xll.ciqfunctions.udf.CIQ(A4784, "IQ_BASIC_WEIGHT", IQ_LTM - 1) &gt; 0, 0, 1)</f>
        <v>1</v>
      </c>
      <c r="K4784">
        <f>IF(_xll.ciqfunctions.udf.CIQ(A4784,"IQ_GROSS_MARGIN") - _xll.ciqfunctions.udf.CIQ(A4784,"IQ_GROSS_MARGIN",IQ_LTM-1) &gt; 1,1,0)</f>
        <v>0</v>
      </c>
      <c r="L4784">
        <f>IF(_xll.ciqfunctions.udf.CIQ(A4784, "IQ_ASSET_TURNS") - _xll.ciqfunctions.udf.CIQ(A4784,"IQ_ASSET_TURNS", IQ_LTM-1) &gt; 1, 1,0)</f>
        <v>0</v>
      </c>
    </row>
    <row r="4785" spans="1:12" x14ac:dyDescent="0.25">
      <c r="A4785" t="s">
        <v>2397</v>
      </c>
      <c r="B4785" t="s">
        <v>2398</v>
      </c>
      <c r="C4785">
        <f>SUM(D4785:L4785)</f>
        <v>3</v>
      </c>
      <c r="D4785">
        <f>IF(_xll.ciqfunctions.udf.CIQ(A4785,"IQ_RETURN_ASSETS") &gt; 0,1,0)</f>
        <v>1</v>
      </c>
      <c r="E4785">
        <f>IF(_xll.ciqfunctions.udf.CIQ(A4785,"IQ_UNLEVERED_FCF") + _xll.ciqfunctions.udf.CIQ(A4785,"IQ_CAPEX")  &gt; 0, 1, 0)</f>
        <v>0</v>
      </c>
      <c r="F4785">
        <f>IF(_xll.ciqfunctions.udf.CIQ(A4785,"IQ_RETURN_ASSETS") - _xll.ciqfunctions.udf.CIQ(A4785,"IQ_RETURN_ASSETS", IQ_LTM - 1) &gt; 0,1,0)</f>
        <v>0</v>
      </c>
      <c r="G4785">
        <f>IF((_xll.ciqfunctions.udf.CIQ(A4785,"IQ_UNLEVERED_FCF") + _xll.ciqfunctions.udf.CIQ(A4785,"IQ_CAPEX"))/_xll.ciqfunctions.udf.CIQ(A4785,"IQ_TOTAL_ASSETS") &gt; 0,1,0)</f>
        <v>0</v>
      </c>
      <c r="H4785">
        <f>IF(_xll.ciqfunctions.udf.CIQ(A4785,"IQ_LT_DEBT")/_xll.ciqfunctions.udf.CIQ(A4785,"IQ_TOTAL_ASSETS") - _xll.ciqfunctions.udf.CIQ(A4785,"IQ_LT_DEBT", IQ_LTM - 1)/_xll.ciqfunctions.udf.CIQ(A4785,"IQ_TOTAL_ASSETS", IQ_LTM - 1) &gt; 0,1,0)</f>
        <v>1</v>
      </c>
      <c r="I4785">
        <f>IF(_xll.ciqfunctions.udf.CIQ(A4785,"IQ_CURRENT_RATIO") - _xll.ciqfunctions.udf.CIQ(A4785,"IQ_CURRENT_RATIO", IQ_LTM - 1) &gt; 0,1,0)</f>
        <v>0</v>
      </c>
      <c r="J4785">
        <f>IF(_xll.ciqfunctions.udf.CIQ(A4785, "IQ_BASIC_WEIGHT") - _xll.ciqfunctions.udf.CIQ(A4785, "IQ_BASIC_WEIGHT", IQ_LTM - 1) &gt; 0, 0, 1)</f>
        <v>1</v>
      </c>
      <c r="K4785">
        <f>IF(_xll.ciqfunctions.udf.CIQ(A4785,"IQ_GROSS_MARGIN") - _xll.ciqfunctions.udf.CIQ(A4785,"IQ_GROSS_MARGIN",IQ_LTM-1) &gt; 1,1,0)</f>
        <v>0</v>
      </c>
      <c r="L4785">
        <f>IF(_xll.ciqfunctions.udf.CIQ(A4785, "IQ_ASSET_TURNS") - _xll.ciqfunctions.udf.CIQ(A4785,"IQ_ASSET_TURNS", IQ_LTM-1) &gt; 1, 1,0)</f>
        <v>0</v>
      </c>
    </row>
    <row r="4786" spans="1:12" x14ac:dyDescent="0.25">
      <c r="A4786" t="s">
        <v>2403</v>
      </c>
      <c r="B4786" t="s">
        <v>2404</v>
      </c>
      <c r="C4786">
        <f>SUM(D4786:L4786)</f>
        <v>3</v>
      </c>
      <c r="D4786">
        <f>IF(_xll.ciqfunctions.udf.CIQ(A4786,"IQ_RETURN_ASSETS") &gt; 0,1,0)</f>
        <v>1</v>
      </c>
      <c r="E4786">
        <f>IF(_xll.ciqfunctions.udf.CIQ(A4786,"IQ_UNLEVERED_FCF") + _xll.ciqfunctions.udf.CIQ(A4786,"IQ_CAPEX")  &gt; 0, 1, 0)</f>
        <v>0</v>
      </c>
      <c r="F4786">
        <f>IF(_xll.ciqfunctions.udf.CIQ(A4786,"IQ_RETURN_ASSETS") - _xll.ciqfunctions.udf.CIQ(A4786,"IQ_RETURN_ASSETS", IQ_LTM - 1) &gt; 0,1,0)</f>
        <v>0</v>
      </c>
      <c r="G4786">
        <f>IF((_xll.ciqfunctions.udf.CIQ(A4786,"IQ_UNLEVERED_FCF") + _xll.ciqfunctions.udf.CIQ(A4786,"IQ_CAPEX"))/_xll.ciqfunctions.udf.CIQ(A4786,"IQ_TOTAL_ASSETS") &gt; 0,1,0)</f>
        <v>0</v>
      </c>
      <c r="H4786">
        <f>IF(_xll.ciqfunctions.udf.CIQ(A4786,"IQ_LT_DEBT")/_xll.ciqfunctions.udf.CIQ(A4786,"IQ_TOTAL_ASSETS") - _xll.ciqfunctions.udf.CIQ(A4786,"IQ_LT_DEBT", IQ_LTM - 1)/_xll.ciqfunctions.udf.CIQ(A4786,"IQ_TOTAL_ASSETS", IQ_LTM - 1) &gt; 0,1,0)</f>
        <v>1</v>
      </c>
      <c r="I4786">
        <f>IF(_xll.ciqfunctions.udf.CIQ(A4786,"IQ_CURRENT_RATIO") - _xll.ciqfunctions.udf.CIQ(A4786,"IQ_CURRENT_RATIO", IQ_LTM - 1) &gt; 0,1,0)</f>
        <v>0</v>
      </c>
      <c r="J4786">
        <f>IF(_xll.ciqfunctions.udf.CIQ(A4786, "IQ_BASIC_WEIGHT") - _xll.ciqfunctions.udf.CIQ(A4786, "IQ_BASIC_WEIGHT", IQ_LTM - 1) &gt; 0, 0, 1)</f>
        <v>1</v>
      </c>
      <c r="K4786">
        <f>IF(_xll.ciqfunctions.udf.CIQ(A4786,"IQ_GROSS_MARGIN") - _xll.ciqfunctions.udf.CIQ(A4786,"IQ_GROSS_MARGIN",IQ_LTM-1) &gt; 1,1,0)</f>
        <v>0</v>
      </c>
      <c r="L4786">
        <f>IF(_xll.ciqfunctions.udf.CIQ(A4786, "IQ_ASSET_TURNS") - _xll.ciqfunctions.udf.CIQ(A4786,"IQ_ASSET_TURNS", IQ_LTM-1) &gt; 1, 1,0)</f>
        <v>0</v>
      </c>
    </row>
    <row r="4787" spans="1:12" x14ac:dyDescent="0.25">
      <c r="A4787" t="s">
        <v>2405</v>
      </c>
      <c r="B4787" t="s">
        <v>2406</v>
      </c>
      <c r="C4787">
        <f>SUM(D4787:L4787)</f>
        <v>3</v>
      </c>
      <c r="D4787">
        <f>IF(_xll.ciqfunctions.udf.CIQ(A4787,"IQ_RETURN_ASSETS") &gt; 0,1,0)</f>
        <v>1</v>
      </c>
      <c r="E4787">
        <f>IF(_xll.ciqfunctions.udf.CIQ(A4787,"IQ_UNLEVERED_FCF") + _xll.ciqfunctions.udf.CIQ(A4787,"IQ_CAPEX")  &gt; 0, 1, 0)</f>
        <v>0</v>
      </c>
      <c r="F4787">
        <f>IF(_xll.ciqfunctions.udf.CIQ(A4787,"IQ_RETURN_ASSETS") - _xll.ciqfunctions.udf.CIQ(A4787,"IQ_RETURN_ASSETS", IQ_LTM - 1) &gt; 0,1,0)</f>
        <v>0</v>
      </c>
      <c r="G4787">
        <f>IF((_xll.ciqfunctions.udf.CIQ(A4787,"IQ_UNLEVERED_FCF") + _xll.ciqfunctions.udf.CIQ(A4787,"IQ_CAPEX"))/_xll.ciqfunctions.udf.CIQ(A4787,"IQ_TOTAL_ASSETS") &gt; 0,1,0)</f>
        <v>0</v>
      </c>
      <c r="H4787">
        <f>IF(_xll.ciqfunctions.udf.CIQ(A4787,"IQ_LT_DEBT")/_xll.ciqfunctions.udf.CIQ(A4787,"IQ_TOTAL_ASSETS") - _xll.ciqfunctions.udf.CIQ(A4787,"IQ_LT_DEBT", IQ_LTM - 1)/_xll.ciqfunctions.udf.CIQ(A4787,"IQ_TOTAL_ASSETS", IQ_LTM - 1) &gt; 0,1,0)</f>
        <v>1</v>
      </c>
      <c r="I4787">
        <f>IF(_xll.ciqfunctions.udf.CIQ(A4787,"IQ_CURRENT_RATIO") - _xll.ciqfunctions.udf.CIQ(A4787,"IQ_CURRENT_RATIO", IQ_LTM - 1) &gt; 0,1,0)</f>
        <v>0</v>
      </c>
      <c r="J4787">
        <f>IF(_xll.ciqfunctions.udf.CIQ(A4787, "IQ_BASIC_WEIGHT") - _xll.ciqfunctions.udf.CIQ(A4787, "IQ_BASIC_WEIGHT", IQ_LTM - 1) &gt; 0, 0, 1)</f>
        <v>1</v>
      </c>
      <c r="K4787">
        <f>IF(_xll.ciqfunctions.udf.CIQ(A4787,"IQ_GROSS_MARGIN") - _xll.ciqfunctions.udf.CIQ(A4787,"IQ_GROSS_MARGIN",IQ_LTM-1) &gt; 1,1,0)</f>
        <v>0</v>
      </c>
      <c r="L4787">
        <f>IF(_xll.ciqfunctions.udf.CIQ(A4787, "IQ_ASSET_TURNS") - _xll.ciqfunctions.udf.CIQ(A4787,"IQ_ASSET_TURNS", IQ_LTM-1) &gt; 1, 1,0)</f>
        <v>0</v>
      </c>
    </row>
    <row r="4788" spans="1:12" x14ac:dyDescent="0.25">
      <c r="A4788" t="s">
        <v>2414</v>
      </c>
      <c r="B4788" t="s">
        <v>2415</v>
      </c>
      <c r="C4788">
        <f>SUM(D4788:L4788)</f>
        <v>3</v>
      </c>
      <c r="D4788">
        <f>IF(_xll.ciqfunctions.udf.CIQ(A4788,"IQ_RETURN_ASSETS") &gt; 0,1,0)</f>
        <v>1</v>
      </c>
      <c r="E4788">
        <f>IF(_xll.ciqfunctions.udf.CIQ(A4788,"IQ_UNLEVERED_FCF") + _xll.ciqfunctions.udf.CIQ(A4788,"IQ_CAPEX")  &gt; 0, 1, 0)</f>
        <v>0</v>
      </c>
      <c r="F4788">
        <f>IF(_xll.ciqfunctions.udf.CIQ(A4788,"IQ_RETURN_ASSETS") - _xll.ciqfunctions.udf.CIQ(A4788,"IQ_RETURN_ASSETS", IQ_LTM - 1) &gt; 0,1,0)</f>
        <v>0</v>
      </c>
      <c r="G4788">
        <f>IF((_xll.ciqfunctions.udf.CIQ(A4788,"IQ_UNLEVERED_FCF") + _xll.ciqfunctions.udf.CIQ(A4788,"IQ_CAPEX"))/_xll.ciqfunctions.udf.CIQ(A4788,"IQ_TOTAL_ASSETS") &gt; 0,1,0)</f>
        <v>0</v>
      </c>
      <c r="H4788">
        <f>IF(_xll.ciqfunctions.udf.CIQ(A4788,"IQ_LT_DEBT")/_xll.ciqfunctions.udf.CIQ(A4788,"IQ_TOTAL_ASSETS") - _xll.ciqfunctions.udf.CIQ(A4788,"IQ_LT_DEBT", IQ_LTM - 1)/_xll.ciqfunctions.udf.CIQ(A4788,"IQ_TOTAL_ASSETS", IQ_LTM - 1) &gt; 0,1,0)</f>
        <v>1</v>
      </c>
      <c r="I4788">
        <f>IF(_xll.ciqfunctions.udf.CIQ(A4788,"IQ_CURRENT_RATIO") - _xll.ciqfunctions.udf.CIQ(A4788,"IQ_CURRENT_RATIO", IQ_LTM - 1) &gt; 0,1,0)</f>
        <v>0</v>
      </c>
      <c r="J4788">
        <f>IF(_xll.ciqfunctions.udf.CIQ(A4788, "IQ_BASIC_WEIGHT") - _xll.ciqfunctions.udf.CIQ(A4788, "IQ_BASIC_WEIGHT", IQ_LTM - 1) &gt; 0, 0, 1)</f>
        <v>1</v>
      </c>
      <c r="K4788">
        <f>IF(_xll.ciqfunctions.udf.CIQ(A4788,"IQ_GROSS_MARGIN") - _xll.ciqfunctions.udf.CIQ(A4788,"IQ_GROSS_MARGIN",IQ_LTM-1) &gt; 1,1,0)</f>
        <v>0</v>
      </c>
      <c r="L4788">
        <f>IF(_xll.ciqfunctions.udf.CIQ(A4788, "IQ_ASSET_TURNS") - _xll.ciqfunctions.udf.CIQ(A4788,"IQ_ASSET_TURNS", IQ_LTM-1) &gt; 1, 1,0)</f>
        <v>0</v>
      </c>
    </row>
    <row r="4789" spans="1:12" x14ac:dyDescent="0.25">
      <c r="A4789" t="s">
        <v>2420</v>
      </c>
      <c r="B4789" t="s">
        <v>2421</v>
      </c>
      <c r="C4789">
        <f>SUM(D4789:L4789)</f>
        <v>3</v>
      </c>
      <c r="D4789">
        <f>IF(_xll.ciqfunctions.udf.CIQ(A4789,"IQ_RETURN_ASSETS") &gt; 0,1,0)</f>
        <v>1</v>
      </c>
      <c r="E4789">
        <f>IF(_xll.ciqfunctions.udf.CIQ(A4789,"IQ_UNLEVERED_FCF") + _xll.ciqfunctions.udf.CIQ(A4789,"IQ_CAPEX")  &gt; 0, 1, 0)</f>
        <v>0</v>
      </c>
      <c r="F4789">
        <f>IF(_xll.ciqfunctions.udf.CIQ(A4789,"IQ_RETURN_ASSETS") - _xll.ciqfunctions.udf.CIQ(A4789,"IQ_RETURN_ASSETS", IQ_LTM - 1) &gt; 0,1,0)</f>
        <v>0</v>
      </c>
      <c r="G4789">
        <f>IF((_xll.ciqfunctions.udf.CIQ(A4789,"IQ_UNLEVERED_FCF") + _xll.ciqfunctions.udf.CIQ(A4789,"IQ_CAPEX"))/_xll.ciqfunctions.udf.CIQ(A4789,"IQ_TOTAL_ASSETS") &gt; 0,1,0)</f>
        <v>0</v>
      </c>
      <c r="H4789">
        <f>IF(_xll.ciqfunctions.udf.CIQ(A4789,"IQ_LT_DEBT")/_xll.ciqfunctions.udf.CIQ(A4789,"IQ_TOTAL_ASSETS") - _xll.ciqfunctions.udf.CIQ(A4789,"IQ_LT_DEBT", IQ_LTM - 1)/_xll.ciqfunctions.udf.CIQ(A4789,"IQ_TOTAL_ASSETS", IQ_LTM - 1) &gt; 0,1,0)</f>
        <v>1</v>
      </c>
      <c r="I4789">
        <f>IF(_xll.ciqfunctions.udf.CIQ(A4789,"IQ_CURRENT_RATIO") - _xll.ciqfunctions.udf.CIQ(A4789,"IQ_CURRENT_RATIO", IQ_LTM - 1) &gt; 0,1,0)</f>
        <v>0</v>
      </c>
      <c r="J4789">
        <f>IF(_xll.ciqfunctions.udf.CIQ(A4789, "IQ_BASIC_WEIGHT") - _xll.ciqfunctions.udf.CIQ(A4789, "IQ_BASIC_WEIGHT", IQ_LTM - 1) &gt; 0, 0, 1)</f>
        <v>1</v>
      </c>
      <c r="K4789">
        <f>IF(_xll.ciqfunctions.udf.CIQ(A4789,"IQ_GROSS_MARGIN") - _xll.ciqfunctions.udf.CIQ(A4789,"IQ_GROSS_MARGIN",IQ_LTM-1) &gt; 1,1,0)</f>
        <v>0</v>
      </c>
      <c r="L4789">
        <f>IF(_xll.ciqfunctions.udf.CIQ(A4789, "IQ_ASSET_TURNS") - _xll.ciqfunctions.udf.CIQ(A4789,"IQ_ASSET_TURNS", IQ_LTM-1) &gt; 1, 1,0)</f>
        <v>0</v>
      </c>
    </row>
    <row r="4790" spans="1:12" x14ac:dyDescent="0.25">
      <c r="A4790" t="s">
        <v>2422</v>
      </c>
      <c r="B4790" t="s">
        <v>2423</v>
      </c>
      <c r="C4790">
        <f>SUM(D4790:L4790)</f>
        <v>3</v>
      </c>
      <c r="D4790">
        <f>IF(_xll.ciqfunctions.udf.CIQ(A4790,"IQ_RETURN_ASSETS") &gt; 0,1,0)</f>
        <v>1</v>
      </c>
      <c r="E4790">
        <f>IF(_xll.ciqfunctions.udf.CIQ(A4790,"IQ_UNLEVERED_FCF") + _xll.ciqfunctions.udf.CIQ(A4790,"IQ_CAPEX")  &gt; 0, 1, 0)</f>
        <v>0</v>
      </c>
      <c r="F4790">
        <f>IF(_xll.ciqfunctions.udf.CIQ(A4790,"IQ_RETURN_ASSETS") - _xll.ciqfunctions.udf.CIQ(A4790,"IQ_RETURN_ASSETS", IQ_LTM - 1) &gt; 0,1,0)</f>
        <v>1</v>
      </c>
      <c r="G4790">
        <f>IF((_xll.ciqfunctions.udf.CIQ(A4790,"IQ_UNLEVERED_FCF") + _xll.ciqfunctions.udf.CIQ(A4790,"IQ_CAPEX"))/_xll.ciqfunctions.udf.CIQ(A4790,"IQ_TOTAL_ASSETS") &gt; 0,1,0)</f>
        <v>0</v>
      </c>
      <c r="H4790">
        <f>IF(_xll.ciqfunctions.udf.CIQ(A4790,"IQ_LT_DEBT")/_xll.ciqfunctions.udf.CIQ(A4790,"IQ_TOTAL_ASSETS") - _xll.ciqfunctions.udf.CIQ(A4790,"IQ_LT_DEBT", IQ_LTM - 1)/_xll.ciqfunctions.udf.CIQ(A4790,"IQ_TOTAL_ASSETS", IQ_LTM - 1) &gt; 0,1,0)</f>
        <v>0</v>
      </c>
      <c r="I4790">
        <f>IF(_xll.ciqfunctions.udf.CIQ(A4790,"IQ_CURRENT_RATIO") - _xll.ciqfunctions.udf.CIQ(A4790,"IQ_CURRENT_RATIO", IQ_LTM - 1) &gt; 0,1,0)</f>
        <v>0</v>
      </c>
      <c r="J4790">
        <f>IF(_xll.ciqfunctions.udf.CIQ(A4790, "IQ_BASIC_WEIGHT") - _xll.ciqfunctions.udf.CIQ(A4790, "IQ_BASIC_WEIGHT", IQ_LTM - 1) &gt; 0, 0, 1)</f>
        <v>1</v>
      </c>
      <c r="K4790">
        <f>IF(_xll.ciqfunctions.udf.CIQ(A4790,"IQ_GROSS_MARGIN") - _xll.ciqfunctions.udf.CIQ(A4790,"IQ_GROSS_MARGIN",IQ_LTM-1) &gt; 1,1,0)</f>
        <v>0</v>
      </c>
      <c r="L4790">
        <f>IF(_xll.ciqfunctions.udf.CIQ(A4790, "IQ_ASSET_TURNS") - _xll.ciqfunctions.udf.CIQ(A4790,"IQ_ASSET_TURNS", IQ_LTM-1) &gt; 1, 1,0)</f>
        <v>0</v>
      </c>
    </row>
    <row r="4791" spans="1:12" x14ac:dyDescent="0.25">
      <c r="A4791" t="s">
        <v>2432</v>
      </c>
      <c r="B4791" t="s">
        <v>2433</v>
      </c>
      <c r="C4791">
        <f>SUM(D4791:L4791)</f>
        <v>3</v>
      </c>
      <c r="D4791">
        <f>IF(_xll.ciqfunctions.udf.CIQ(A4791,"IQ_RETURN_ASSETS") &gt; 0,1,0)</f>
        <v>1</v>
      </c>
      <c r="E4791">
        <f>IF(_xll.ciqfunctions.udf.CIQ(A4791,"IQ_UNLEVERED_FCF") + _xll.ciqfunctions.udf.CIQ(A4791,"IQ_CAPEX")  &gt; 0, 1, 0)</f>
        <v>0</v>
      </c>
      <c r="F4791">
        <f>IF(_xll.ciqfunctions.udf.CIQ(A4791,"IQ_RETURN_ASSETS") - _xll.ciqfunctions.udf.CIQ(A4791,"IQ_RETURN_ASSETS", IQ_LTM - 1) &gt; 0,1,0)</f>
        <v>0</v>
      </c>
      <c r="G4791">
        <f>IF((_xll.ciqfunctions.udf.CIQ(A4791,"IQ_UNLEVERED_FCF") + _xll.ciqfunctions.udf.CIQ(A4791,"IQ_CAPEX"))/_xll.ciqfunctions.udf.CIQ(A4791,"IQ_TOTAL_ASSETS") &gt; 0,1,0)</f>
        <v>0</v>
      </c>
      <c r="H4791">
        <f>IF(_xll.ciqfunctions.udf.CIQ(A4791,"IQ_LT_DEBT")/_xll.ciqfunctions.udf.CIQ(A4791,"IQ_TOTAL_ASSETS") - _xll.ciqfunctions.udf.CIQ(A4791,"IQ_LT_DEBT", IQ_LTM - 1)/_xll.ciqfunctions.udf.CIQ(A4791,"IQ_TOTAL_ASSETS", IQ_LTM - 1) &gt; 0,1,0)</f>
        <v>1</v>
      </c>
      <c r="I4791">
        <f>IF(_xll.ciqfunctions.udf.CIQ(A4791,"IQ_CURRENT_RATIO") - _xll.ciqfunctions.udf.CIQ(A4791,"IQ_CURRENT_RATIO", IQ_LTM - 1) &gt; 0,1,0)</f>
        <v>0</v>
      </c>
      <c r="J4791">
        <f>IF(_xll.ciqfunctions.udf.CIQ(A4791, "IQ_BASIC_WEIGHT") - _xll.ciqfunctions.udf.CIQ(A4791, "IQ_BASIC_WEIGHT", IQ_LTM - 1) &gt; 0, 0, 1)</f>
        <v>1</v>
      </c>
      <c r="K4791">
        <f>IF(_xll.ciqfunctions.udf.CIQ(A4791,"IQ_GROSS_MARGIN") - _xll.ciqfunctions.udf.CIQ(A4791,"IQ_GROSS_MARGIN",IQ_LTM-1) &gt; 1,1,0)</f>
        <v>0</v>
      </c>
      <c r="L4791">
        <f>IF(_xll.ciqfunctions.udf.CIQ(A4791, "IQ_ASSET_TURNS") - _xll.ciqfunctions.udf.CIQ(A4791,"IQ_ASSET_TURNS", IQ_LTM-1) &gt; 1, 1,0)</f>
        <v>0</v>
      </c>
    </row>
    <row r="4792" spans="1:12" x14ac:dyDescent="0.25">
      <c r="A4792" t="s">
        <v>2440</v>
      </c>
      <c r="B4792" t="s">
        <v>2441</v>
      </c>
      <c r="C4792">
        <f>SUM(D4792:L4792)</f>
        <v>3</v>
      </c>
      <c r="D4792">
        <f>IF(_xll.ciqfunctions.udf.CIQ(A4792,"IQ_RETURN_ASSETS") &gt; 0,1,0)</f>
        <v>1</v>
      </c>
      <c r="E4792">
        <f>IF(_xll.ciqfunctions.udf.CIQ(A4792,"IQ_UNLEVERED_FCF") + _xll.ciqfunctions.udf.CIQ(A4792,"IQ_CAPEX")  &gt; 0, 1, 0)</f>
        <v>0</v>
      </c>
      <c r="F4792">
        <f>IF(_xll.ciqfunctions.udf.CIQ(A4792,"IQ_RETURN_ASSETS") - _xll.ciqfunctions.udf.CIQ(A4792,"IQ_RETURN_ASSETS", IQ_LTM - 1) &gt; 0,1,0)</f>
        <v>0</v>
      </c>
      <c r="G4792">
        <f>IF((_xll.ciqfunctions.udf.CIQ(A4792,"IQ_UNLEVERED_FCF") + _xll.ciqfunctions.udf.CIQ(A4792,"IQ_CAPEX"))/_xll.ciqfunctions.udf.CIQ(A4792,"IQ_TOTAL_ASSETS") &gt; 0,1,0)</f>
        <v>0</v>
      </c>
      <c r="H4792">
        <f>IF(_xll.ciqfunctions.udf.CIQ(A4792,"IQ_LT_DEBT")/_xll.ciqfunctions.udf.CIQ(A4792,"IQ_TOTAL_ASSETS") - _xll.ciqfunctions.udf.CIQ(A4792,"IQ_LT_DEBT", IQ_LTM - 1)/_xll.ciqfunctions.udf.CIQ(A4792,"IQ_TOTAL_ASSETS", IQ_LTM - 1) &gt; 0,1,0)</f>
        <v>1</v>
      </c>
      <c r="I4792">
        <f>IF(_xll.ciqfunctions.udf.CIQ(A4792,"IQ_CURRENT_RATIO") - _xll.ciqfunctions.udf.CIQ(A4792,"IQ_CURRENT_RATIO", IQ_LTM - 1) &gt; 0,1,0)</f>
        <v>0</v>
      </c>
      <c r="J4792">
        <f>IF(_xll.ciqfunctions.udf.CIQ(A4792, "IQ_BASIC_WEIGHT") - _xll.ciqfunctions.udf.CIQ(A4792, "IQ_BASIC_WEIGHT", IQ_LTM - 1) &gt; 0, 0, 1)</f>
        <v>1</v>
      </c>
      <c r="K4792">
        <f>IF(_xll.ciqfunctions.udf.CIQ(A4792,"IQ_GROSS_MARGIN") - _xll.ciqfunctions.udf.CIQ(A4792,"IQ_GROSS_MARGIN",IQ_LTM-1) &gt; 1,1,0)</f>
        <v>0</v>
      </c>
      <c r="L4792">
        <f>IF(_xll.ciqfunctions.udf.CIQ(A4792, "IQ_ASSET_TURNS") - _xll.ciqfunctions.udf.CIQ(A4792,"IQ_ASSET_TURNS", IQ_LTM-1) &gt; 1, 1,0)</f>
        <v>0</v>
      </c>
    </row>
    <row r="4793" spans="1:12" x14ac:dyDescent="0.25">
      <c r="A4793" t="s">
        <v>2442</v>
      </c>
      <c r="B4793" t="s">
        <v>2443</v>
      </c>
      <c r="C4793">
        <f>SUM(D4793:L4793)</f>
        <v>3</v>
      </c>
      <c r="D4793">
        <f>IF(_xll.ciqfunctions.udf.CIQ(A4793,"IQ_RETURN_ASSETS") &gt; 0,1,0)</f>
        <v>1</v>
      </c>
      <c r="E4793">
        <f>IF(_xll.ciqfunctions.udf.CIQ(A4793,"IQ_UNLEVERED_FCF") + _xll.ciqfunctions.udf.CIQ(A4793,"IQ_CAPEX")  &gt; 0, 1, 0)</f>
        <v>0</v>
      </c>
      <c r="F4793">
        <f>IF(_xll.ciqfunctions.udf.CIQ(A4793,"IQ_RETURN_ASSETS") - _xll.ciqfunctions.udf.CIQ(A4793,"IQ_RETURN_ASSETS", IQ_LTM - 1) &gt; 0,1,0)</f>
        <v>0</v>
      </c>
      <c r="G4793">
        <f>IF((_xll.ciqfunctions.udf.CIQ(A4793,"IQ_UNLEVERED_FCF") + _xll.ciqfunctions.udf.CIQ(A4793,"IQ_CAPEX"))/_xll.ciqfunctions.udf.CIQ(A4793,"IQ_TOTAL_ASSETS") &gt; 0,1,0)</f>
        <v>0</v>
      </c>
      <c r="H4793">
        <f>IF(_xll.ciqfunctions.udf.CIQ(A4793,"IQ_LT_DEBT")/_xll.ciqfunctions.udf.CIQ(A4793,"IQ_TOTAL_ASSETS") - _xll.ciqfunctions.udf.CIQ(A4793,"IQ_LT_DEBT", IQ_LTM - 1)/_xll.ciqfunctions.udf.CIQ(A4793,"IQ_TOTAL_ASSETS", IQ_LTM - 1) &gt; 0,1,0)</f>
        <v>1</v>
      </c>
      <c r="I4793">
        <f>IF(_xll.ciqfunctions.udf.CIQ(A4793,"IQ_CURRENT_RATIO") - _xll.ciqfunctions.udf.CIQ(A4793,"IQ_CURRENT_RATIO", IQ_LTM - 1) &gt; 0,1,0)</f>
        <v>0</v>
      </c>
      <c r="J4793">
        <f>IF(_xll.ciqfunctions.udf.CIQ(A4793, "IQ_BASIC_WEIGHT") - _xll.ciqfunctions.udf.CIQ(A4793, "IQ_BASIC_WEIGHT", IQ_LTM - 1) &gt; 0, 0, 1)</f>
        <v>1</v>
      </c>
      <c r="K4793">
        <f>IF(_xll.ciqfunctions.udf.CIQ(A4793,"IQ_GROSS_MARGIN") - _xll.ciqfunctions.udf.CIQ(A4793,"IQ_GROSS_MARGIN",IQ_LTM-1) &gt; 1,1,0)</f>
        <v>0</v>
      </c>
      <c r="L4793">
        <f>IF(_xll.ciqfunctions.udf.CIQ(A4793, "IQ_ASSET_TURNS") - _xll.ciqfunctions.udf.CIQ(A4793,"IQ_ASSET_TURNS", IQ_LTM-1) &gt; 1, 1,0)</f>
        <v>0</v>
      </c>
    </row>
    <row r="4794" spans="1:12" x14ac:dyDescent="0.25">
      <c r="A4794" t="s">
        <v>2478</v>
      </c>
      <c r="B4794" t="s">
        <v>2479</v>
      </c>
      <c r="C4794">
        <f>SUM(D4794:L4794)</f>
        <v>3</v>
      </c>
      <c r="D4794">
        <f>IF(_xll.ciqfunctions.udf.CIQ(A4794,"IQ_RETURN_ASSETS") &gt; 0,1,0)</f>
        <v>0</v>
      </c>
      <c r="E4794">
        <f>IF(_xll.ciqfunctions.udf.CIQ(A4794,"IQ_UNLEVERED_FCF") + _xll.ciqfunctions.udf.CIQ(A4794,"IQ_CAPEX")  &gt; 0, 1, 0)</f>
        <v>1</v>
      </c>
      <c r="F4794">
        <f>IF(_xll.ciqfunctions.udf.CIQ(A4794,"IQ_RETURN_ASSETS") - _xll.ciqfunctions.udf.CIQ(A4794,"IQ_RETURN_ASSETS", IQ_LTM - 1) &gt; 0,1,0)</f>
        <v>0</v>
      </c>
      <c r="G4794">
        <f>IF((_xll.ciqfunctions.udf.CIQ(A4794,"IQ_UNLEVERED_FCF") + _xll.ciqfunctions.udf.CIQ(A4794,"IQ_CAPEX"))/_xll.ciqfunctions.udf.CIQ(A4794,"IQ_TOTAL_ASSETS") &gt; 0,1,0)</f>
        <v>1</v>
      </c>
      <c r="H4794">
        <f>IF(_xll.ciqfunctions.udf.CIQ(A4794,"IQ_LT_DEBT")/_xll.ciqfunctions.udf.CIQ(A4794,"IQ_TOTAL_ASSETS") - _xll.ciqfunctions.udf.CIQ(A4794,"IQ_LT_DEBT", IQ_LTM - 1)/_xll.ciqfunctions.udf.CIQ(A4794,"IQ_TOTAL_ASSETS", IQ_LTM - 1) &gt; 0,1,0)</f>
        <v>0</v>
      </c>
      <c r="I4794">
        <f>IF(_xll.ciqfunctions.udf.CIQ(A4794,"IQ_CURRENT_RATIO") - _xll.ciqfunctions.udf.CIQ(A4794,"IQ_CURRENT_RATIO", IQ_LTM - 1) &gt; 0,1,0)</f>
        <v>0</v>
      </c>
      <c r="J4794">
        <f>IF(_xll.ciqfunctions.udf.CIQ(A4794, "IQ_BASIC_WEIGHT") - _xll.ciqfunctions.udf.CIQ(A4794, "IQ_BASIC_WEIGHT", IQ_LTM - 1) &gt; 0, 0, 1)</f>
        <v>1</v>
      </c>
      <c r="K4794">
        <f>IF(_xll.ciqfunctions.udf.CIQ(A4794,"IQ_GROSS_MARGIN") - _xll.ciqfunctions.udf.CIQ(A4794,"IQ_GROSS_MARGIN",IQ_LTM-1) &gt; 1,1,0)</f>
        <v>0</v>
      </c>
      <c r="L4794">
        <f>IF(_xll.ciqfunctions.udf.CIQ(A4794, "IQ_ASSET_TURNS") - _xll.ciqfunctions.udf.CIQ(A4794,"IQ_ASSET_TURNS", IQ_LTM-1) &gt; 1, 1,0)</f>
        <v>0</v>
      </c>
    </row>
    <row r="4795" spans="1:12" x14ac:dyDescent="0.25">
      <c r="A4795" t="s">
        <v>2504</v>
      </c>
      <c r="B4795" t="s">
        <v>2505</v>
      </c>
      <c r="C4795">
        <f>SUM(D4795:L4795)</f>
        <v>3</v>
      </c>
      <c r="D4795">
        <f>IF(_xll.ciqfunctions.udf.CIQ(A4795,"IQ_RETURN_ASSETS") &gt; 0,1,0)</f>
        <v>0</v>
      </c>
      <c r="E4795">
        <f>IF(_xll.ciqfunctions.udf.CIQ(A4795,"IQ_UNLEVERED_FCF") + _xll.ciqfunctions.udf.CIQ(A4795,"IQ_CAPEX")  &gt; 0, 1, 0)</f>
        <v>0</v>
      </c>
      <c r="F4795">
        <f>IF(_xll.ciqfunctions.udf.CIQ(A4795,"IQ_RETURN_ASSETS") - _xll.ciqfunctions.udf.CIQ(A4795,"IQ_RETURN_ASSETS", IQ_LTM - 1) &gt; 0,1,0)</f>
        <v>1</v>
      </c>
      <c r="G4795">
        <f>IF((_xll.ciqfunctions.udf.CIQ(A4795,"IQ_UNLEVERED_FCF") + _xll.ciqfunctions.udf.CIQ(A4795,"IQ_CAPEX"))/_xll.ciqfunctions.udf.CIQ(A4795,"IQ_TOTAL_ASSETS") &gt; 0,1,0)</f>
        <v>0</v>
      </c>
      <c r="H4795">
        <f>IF(_xll.ciqfunctions.udf.CIQ(A4795,"IQ_LT_DEBT")/_xll.ciqfunctions.udf.CIQ(A4795,"IQ_TOTAL_ASSETS") - _xll.ciqfunctions.udf.CIQ(A4795,"IQ_LT_DEBT", IQ_LTM - 1)/_xll.ciqfunctions.udf.CIQ(A4795,"IQ_TOTAL_ASSETS", IQ_LTM - 1) &gt; 0,1,0)</f>
        <v>0</v>
      </c>
      <c r="I4795">
        <f>IF(_xll.ciqfunctions.udf.CIQ(A4795,"IQ_CURRENT_RATIO") - _xll.ciqfunctions.udf.CIQ(A4795,"IQ_CURRENT_RATIO", IQ_LTM - 1) &gt; 0,1,0)</f>
        <v>1</v>
      </c>
      <c r="J4795">
        <f>IF(_xll.ciqfunctions.udf.CIQ(A4795, "IQ_BASIC_WEIGHT") - _xll.ciqfunctions.udf.CIQ(A4795, "IQ_BASIC_WEIGHT", IQ_LTM - 1) &gt; 0, 0, 1)</f>
        <v>1</v>
      </c>
      <c r="K4795">
        <f>IF(_xll.ciqfunctions.udf.CIQ(A4795,"IQ_GROSS_MARGIN") - _xll.ciqfunctions.udf.CIQ(A4795,"IQ_GROSS_MARGIN",IQ_LTM-1) &gt; 1,1,0)</f>
        <v>0</v>
      </c>
      <c r="L4795">
        <f>IF(_xll.ciqfunctions.udf.CIQ(A4795, "IQ_ASSET_TURNS") - _xll.ciqfunctions.udf.CIQ(A4795,"IQ_ASSET_TURNS", IQ_LTM-1) &gt; 1, 1,0)</f>
        <v>0</v>
      </c>
    </row>
    <row r="4796" spans="1:12" x14ac:dyDescent="0.25">
      <c r="A4796" t="s">
        <v>2564</v>
      </c>
      <c r="B4796" t="s">
        <v>2565</v>
      </c>
      <c r="C4796">
        <f>SUM(D4796:L4796)</f>
        <v>3</v>
      </c>
      <c r="D4796">
        <f>IF(_xll.ciqfunctions.udf.CIQ(A4796,"IQ_RETURN_ASSETS") &gt; 0,1,0)</f>
        <v>0</v>
      </c>
      <c r="E4796">
        <f>IF(_xll.ciqfunctions.udf.CIQ(A4796,"IQ_UNLEVERED_FCF") + _xll.ciqfunctions.udf.CIQ(A4796,"IQ_CAPEX")  &gt; 0, 1, 0)</f>
        <v>0</v>
      </c>
      <c r="F4796">
        <f>IF(_xll.ciqfunctions.udf.CIQ(A4796,"IQ_RETURN_ASSETS") - _xll.ciqfunctions.udf.CIQ(A4796,"IQ_RETURN_ASSETS", IQ_LTM - 1) &gt; 0,1,0)</f>
        <v>1</v>
      </c>
      <c r="G4796">
        <f>IF((_xll.ciqfunctions.udf.CIQ(A4796,"IQ_UNLEVERED_FCF") + _xll.ciqfunctions.udf.CIQ(A4796,"IQ_CAPEX"))/_xll.ciqfunctions.udf.CIQ(A4796,"IQ_TOTAL_ASSETS") &gt; 0,1,0)</f>
        <v>0</v>
      </c>
      <c r="H4796">
        <f>IF(_xll.ciqfunctions.udf.CIQ(A4796,"IQ_LT_DEBT")/_xll.ciqfunctions.udf.CIQ(A4796,"IQ_TOTAL_ASSETS") - _xll.ciqfunctions.udf.CIQ(A4796,"IQ_LT_DEBT", IQ_LTM - 1)/_xll.ciqfunctions.udf.CIQ(A4796,"IQ_TOTAL_ASSETS", IQ_LTM - 1) &gt; 0,1,0)</f>
        <v>0</v>
      </c>
      <c r="I4796">
        <f>IF(_xll.ciqfunctions.udf.CIQ(A4796,"IQ_CURRENT_RATIO") - _xll.ciqfunctions.udf.CIQ(A4796,"IQ_CURRENT_RATIO", IQ_LTM - 1) &gt; 0,1,0)</f>
        <v>0</v>
      </c>
      <c r="J4796">
        <f>IF(_xll.ciqfunctions.udf.CIQ(A4796, "IQ_BASIC_WEIGHT") - _xll.ciqfunctions.udf.CIQ(A4796, "IQ_BASIC_WEIGHT", IQ_LTM - 1) &gt; 0, 0, 1)</f>
        <v>1</v>
      </c>
      <c r="K4796">
        <f>IF(_xll.ciqfunctions.udf.CIQ(A4796,"IQ_GROSS_MARGIN") - _xll.ciqfunctions.udf.CIQ(A4796,"IQ_GROSS_MARGIN",IQ_LTM-1) &gt; 1,1,0)</f>
        <v>1</v>
      </c>
      <c r="L4796">
        <f>IF(_xll.ciqfunctions.udf.CIQ(A4796, "IQ_ASSET_TURNS") - _xll.ciqfunctions.udf.CIQ(A4796,"IQ_ASSET_TURNS", IQ_LTM-1) &gt; 1, 1,0)</f>
        <v>0</v>
      </c>
    </row>
    <row r="4797" spans="1:12" x14ac:dyDescent="0.25">
      <c r="A4797" t="s">
        <v>2642</v>
      </c>
      <c r="B4797" t="s">
        <v>2643</v>
      </c>
      <c r="C4797">
        <f>SUM(D4797:L4797)</f>
        <v>3</v>
      </c>
      <c r="D4797">
        <f>IF(_xll.ciqfunctions.udf.CIQ(A4797,"IQ_RETURN_ASSETS") &gt; 0,1,0)</f>
        <v>1</v>
      </c>
      <c r="E4797">
        <f>IF(_xll.ciqfunctions.udf.CIQ(A4797,"IQ_UNLEVERED_FCF") + _xll.ciqfunctions.udf.CIQ(A4797,"IQ_CAPEX")  &gt; 0, 1, 0)</f>
        <v>0</v>
      </c>
      <c r="F4797">
        <f>IF(_xll.ciqfunctions.udf.CIQ(A4797,"IQ_RETURN_ASSETS") - _xll.ciqfunctions.udf.CIQ(A4797,"IQ_RETURN_ASSETS", IQ_LTM - 1) &gt; 0,1,0)</f>
        <v>1</v>
      </c>
      <c r="G4797">
        <f>IF((_xll.ciqfunctions.udf.CIQ(A4797,"IQ_UNLEVERED_FCF") + _xll.ciqfunctions.udf.CIQ(A4797,"IQ_CAPEX"))/_xll.ciqfunctions.udf.CIQ(A4797,"IQ_TOTAL_ASSETS") &gt; 0,1,0)</f>
        <v>0</v>
      </c>
      <c r="H4797">
        <f>IF(_xll.ciqfunctions.udf.CIQ(A4797,"IQ_LT_DEBT")/_xll.ciqfunctions.udf.CIQ(A4797,"IQ_TOTAL_ASSETS") - _xll.ciqfunctions.udf.CIQ(A4797,"IQ_LT_DEBT", IQ_LTM - 1)/_xll.ciqfunctions.udf.CIQ(A4797,"IQ_TOTAL_ASSETS", IQ_LTM - 1) &gt; 0,1,0)</f>
        <v>0</v>
      </c>
      <c r="I4797">
        <f>IF(_xll.ciqfunctions.udf.CIQ(A4797,"IQ_CURRENT_RATIO") - _xll.ciqfunctions.udf.CIQ(A4797,"IQ_CURRENT_RATIO", IQ_LTM - 1) &gt; 0,1,0)</f>
        <v>0</v>
      </c>
      <c r="J4797">
        <f>IF(_xll.ciqfunctions.udf.CIQ(A4797, "IQ_BASIC_WEIGHT") - _xll.ciqfunctions.udf.CIQ(A4797, "IQ_BASIC_WEIGHT", IQ_LTM - 1) &gt; 0, 0, 1)</f>
        <v>1</v>
      </c>
      <c r="K4797">
        <f>IF(_xll.ciqfunctions.udf.CIQ(A4797,"IQ_GROSS_MARGIN") - _xll.ciqfunctions.udf.CIQ(A4797,"IQ_GROSS_MARGIN",IQ_LTM-1) &gt; 1,1,0)</f>
        <v>0</v>
      </c>
      <c r="L4797">
        <f>IF(_xll.ciqfunctions.udf.CIQ(A4797, "IQ_ASSET_TURNS") - _xll.ciqfunctions.udf.CIQ(A4797,"IQ_ASSET_TURNS", IQ_LTM-1) &gt; 1, 1,0)</f>
        <v>0</v>
      </c>
    </row>
    <row r="4798" spans="1:12" x14ac:dyDescent="0.25">
      <c r="A4798" t="s">
        <v>2705</v>
      </c>
      <c r="B4798" t="s">
        <v>2706</v>
      </c>
      <c r="C4798">
        <f>SUM(D4798:L4798)</f>
        <v>3</v>
      </c>
      <c r="D4798">
        <f>IF(_xll.ciqfunctions.udf.CIQ(A4798,"IQ_RETURN_ASSETS") &gt; 0,1,0)</f>
        <v>1</v>
      </c>
      <c r="E4798">
        <f>IF(_xll.ciqfunctions.udf.CIQ(A4798,"IQ_UNLEVERED_FCF") + _xll.ciqfunctions.udf.CIQ(A4798,"IQ_CAPEX")  &gt; 0, 1, 0)</f>
        <v>0</v>
      </c>
      <c r="F4798">
        <f>IF(_xll.ciqfunctions.udf.CIQ(A4798,"IQ_RETURN_ASSETS") - _xll.ciqfunctions.udf.CIQ(A4798,"IQ_RETURN_ASSETS", IQ_LTM - 1) &gt; 0,1,0)</f>
        <v>0</v>
      </c>
      <c r="G4798">
        <f>IF((_xll.ciqfunctions.udf.CIQ(A4798,"IQ_UNLEVERED_FCF") + _xll.ciqfunctions.udf.CIQ(A4798,"IQ_CAPEX"))/_xll.ciqfunctions.udf.CIQ(A4798,"IQ_TOTAL_ASSETS") &gt; 0,1,0)</f>
        <v>0</v>
      </c>
      <c r="H4798">
        <f>IF(_xll.ciqfunctions.udf.CIQ(A4798,"IQ_LT_DEBT")/_xll.ciqfunctions.udf.CIQ(A4798,"IQ_TOTAL_ASSETS") - _xll.ciqfunctions.udf.CIQ(A4798,"IQ_LT_DEBT", IQ_LTM - 1)/_xll.ciqfunctions.udf.CIQ(A4798,"IQ_TOTAL_ASSETS", IQ_LTM - 1) &gt; 0,1,0)</f>
        <v>0</v>
      </c>
      <c r="I4798">
        <f>IF(_xll.ciqfunctions.udf.CIQ(A4798,"IQ_CURRENT_RATIO") - _xll.ciqfunctions.udf.CIQ(A4798,"IQ_CURRENT_RATIO", IQ_LTM - 1) &gt; 0,1,0)</f>
        <v>1</v>
      </c>
      <c r="J4798">
        <f>IF(_xll.ciqfunctions.udf.CIQ(A4798, "IQ_BASIC_WEIGHT") - _xll.ciqfunctions.udf.CIQ(A4798, "IQ_BASIC_WEIGHT", IQ_LTM - 1) &gt; 0, 0, 1)</f>
        <v>1</v>
      </c>
      <c r="K4798">
        <f>IF(_xll.ciqfunctions.udf.CIQ(A4798,"IQ_GROSS_MARGIN") - _xll.ciqfunctions.udf.CIQ(A4798,"IQ_GROSS_MARGIN",IQ_LTM-1) &gt; 1,1,0)</f>
        <v>0</v>
      </c>
      <c r="L4798">
        <f>IF(_xll.ciqfunctions.udf.CIQ(A4798, "IQ_ASSET_TURNS") - _xll.ciqfunctions.udf.CIQ(A4798,"IQ_ASSET_TURNS", IQ_LTM-1) &gt; 1, 1,0)</f>
        <v>0</v>
      </c>
    </row>
    <row r="4799" spans="1:12" x14ac:dyDescent="0.25">
      <c r="A4799" t="s">
        <v>2763</v>
      </c>
      <c r="B4799" t="s">
        <v>2764</v>
      </c>
      <c r="C4799">
        <f>SUM(D4799:L4799)</f>
        <v>3</v>
      </c>
      <c r="D4799">
        <f>IF(_xll.ciqfunctions.udf.CIQ(A4799,"IQ_RETURN_ASSETS") &gt; 0,1,0)</f>
        <v>1</v>
      </c>
      <c r="E4799">
        <f>IF(_xll.ciqfunctions.udf.CIQ(A4799,"IQ_UNLEVERED_FCF") + _xll.ciqfunctions.udf.CIQ(A4799,"IQ_CAPEX")  &gt; 0, 1, 0)</f>
        <v>0</v>
      </c>
      <c r="F4799">
        <f>IF(_xll.ciqfunctions.udf.CIQ(A4799,"IQ_RETURN_ASSETS") - _xll.ciqfunctions.udf.CIQ(A4799,"IQ_RETURN_ASSETS", IQ_LTM - 1) &gt; 0,1,0)</f>
        <v>1</v>
      </c>
      <c r="G4799">
        <f>IF((_xll.ciqfunctions.udf.CIQ(A4799,"IQ_UNLEVERED_FCF") + _xll.ciqfunctions.udf.CIQ(A4799,"IQ_CAPEX"))/_xll.ciqfunctions.udf.CIQ(A4799,"IQ_TOTAL_ASSETS") &gt; 0,1,0)</f>
        <v>0</v>
      </c>
      <c r="H4799">
        <f>IF(_xll.ciqfunctions.udf.CIQ(A4799,"IQ_LT_DEBT")/_xll.ciqfunctions.udf.CIQ(A4799,"IQ_TOTAL_ASSETS") - _xll.ciqfunctions.udf.CIQ(A4799,"IQ_LT_DEBT", IQ_LTM - 1)/_xll.ciqfunctions.udf.CIQ(A4799,"IQ_TOTAL_ASSETS", IQ_LTM - 1) &gt; 0,1,0)</f>
        <v>0</v>
      </c>
      <c r="I4799">
        <f>IF(_xll.ciqfunctions.udf.CIQ(A4799,"IQ_CURRENT_RATIO") - _xll.ciqfunctions.udf.CIQ(A4799,"IQ_CURRENT_RATIO", IQ_LTM - 1) &gt; 0,1,0)</f>
        <v>0</v>
      </c>
      <c r="J4799">
        <f>IF(_xll.ciqfunctions.udf.CIQ(A4799, "IQ_BASIC_WEIGHT") - _xll.ciqfunctions.udf.CIQ(A4799, "IQ_BASIC_WEIGHT", IQ_LTM - 1) &gt; 0, 0, 1)</f>
        <v>1</v>
      </c>
      <c r="K4799">
        <f>IF(_xll.ciqfunctions.udf.CIQ(A4799,"IQ_GROSS_MARGIN") - _xll.ciqfunctions.udf.CIQ(A4799,"IQ_GROSS_MARGIN",IQ_LTM-1) &gt; 1,1,0)</f>
        <v>0</v>
      </c>
      <c r="L4799">
        <f>IF(_xll.ciqfunctions.udf.CIQ(A4799, "IQ_ASSET_TURNS") - _xll.ciqfunctions.udf.CIQ(A4799,"IQ_ASSET_TURNS", IQ_LTM-1) &gt; 1, 1,0)</f>
        <v>0</v>
      </c>
    </row>
    <row r="4800" spans="1:12" x14ac:dyDescent="0.25">
      <c r="A4800" t="s">
        <v>2793</v>
      </c>
      <c r="B4800" t="s">
        <v>2794</v>
      </c>
      <c r="C4800">
        <f>SUM(D4800:L4800)</f>
        <v>3</v>
      </c>
      <c r="D4800">
        <f>IF(_xll.ciqfunctions.udf.CIQ(A4800,"IQ_RETURN_ASSETS") &gt; 0,1,0)</f>
        <v>1</v>
      </c>
      <c r="E4800">
        <f>IF(_xll.ciqfunctions.udf.CIQ(A4800,"IQ_UNLEVERED_FCF") + _xll.ciqfunctions.udf.CIQ(A4800,"IQ_CAPEX")  &gt; 0, 1, 0)</f>
        <v>0</v>
      </c>
      <c r="F4800">
        <f>IF(_xll.ciqfunctions.udf.CIQ(A4800,"IQ_RETURN_ASSETS") - _xll.ciqfunctions.udf.CIQ(A4800,"IQ_RETURN_ASSETS", IQ_LTM - 1) &gt; 0,1,0)</f>
        <v>1</v>
      </c>
      <c r="G4800">
        <f>IF((_xll.ciqfunctions.udf.CIQ(A4800,"IQ_UNLEVERED_FCF") + _xll.ciqfunctions.udf.CIQ(A4800,"IQ_CAPEX"))/_xll.ciqfunctions.udf.CIQ(A4800,"IQ_TOTAL_ASSETS") &gt; 0,1,0)</f>
        <v>0</v>
      </c>
      <c r="H4800">
        <f>IF(_xll.ciqfunctions.udf.CIQ(A4800,"IQ_LT_DEBT")/_xll.ciqfunctions.udf.CIQ(A4800,"IQ_TOTAL_ASSETS") - _xll.ciqfunctions.udf.CIQ(A4800,"IQ_LT_DEBT", IQ_LTM - 1)/_xll.ciqfunctions.udf.CIQ(A4800,"IQ_TOTAL_ASSETS", IQ_LTM - 1) &gt; 0,1,0)</f>
        <v>0</v>
      </c>
      <c r="I4800">
        <f>IF(_xll.ciqfunctions.udf.CIQ(A4800,"IQ_CURRENT_RATIO") - _xll.ciqfunctions.udf.CIQ(A4800,"IQ_CURRENT_RATIO", IQ_LTM - 1) &gt; 0,1,0)</f>
        <v>0</v>
      </c>
      <c r="J4800">
        <f>IF(_xll.ciqfunctions.udf.CIQ(A4800, "IQ_BASIC_WEIGHT") - _xll.ciqfunctions.udf.CIQ(A4800, "IQ_BASIC_WEIGHT", IQ_LTM - 1) &gt; 0, 0, 1)</f>
        <v>1</v>
      </c>
      <c r="K4800">
        <f>IF(_xll.ciqfunctions.udf.CIQ(A4800,"IQ_GROSS_MARGIN") - _xll.ciqfunctions.udf.CIQ(A4800,"IQ_GROSS_MARGIN",IQ_LTM-1) &gt; 1,1,0)</f>
        <v>0</v>
      </c>
      <c r="L4800">
        <f>IF(_xll.ciqfunctions.udf.CIQ(A4800, "IQ_ASSET_TURNS") - _xll.ciqfunctions.udf.CIQ(A4800,"IQ_ASSET_TURNS", IQ_LTM-1) &gt; 1, 1,0)</f>
        <v>0</v>
      </c>
    </row>
    <row r="4801" spans="1:12" x14ac:dyDescent="0.25">
      <c r="A4801" t="s">
        <v>2844</v>
      </c>
      <c r="B4801" t="s">
        <v>2845</v>
      </c>
      <c r="C4801">
        <f>SUM(D4801:L4801)</f>
        <v>3</v>
      </c>
      <c r="D4801">
        <f>IF(_xll.ciqfunctions.udf.CIQ(A4801,"IQ_RETURN_ASSETS") &gt; 0,1,0)</f>
        <v>1</v>
      </c>
      <c r="E4801">
        <f>IF(_xll.ciqfunctions.udf.CIQ(A4801,"IQ_UNLEVERED_FCF") + _xll.ciqfunctions.udf.CIQ(A4801,"IQ_CAPEX")  &gt; 0, 1, 0)</f>
        <v>0</v>
      </c>
      <c r="F4801">
        <f>IF(_xll.ciqfunctions.udf.CIQ(A4801,"IQ_RETURN_ASSETS") - _xll.ciqfunctions.udf.CIQ(A4801,"IQ_RETURN_ASSETS", IQ_LTM - 1) &gt; 0,1,0)</f>
        <v>0</v>
      </c>
      <c r="G4801">
        <f>IF((_xll.ciqfunctions.udf.CIQ(A4801,"IQ_UNLEVERED_FCF") + _xll.ciqfunctions.udf.CIQ(A4801,"IQ_CAPEX"))/_xll.ciqfunctions.udf.CIQ(A4801,"IQ_TOTAL_ASSETS") &gt; 0,1,0)</f>
        <v>0</v>
      </c>
      <c r="H4801">
        <f>IF(_xll.ciqfunctions.udf.CIQ(A4801,"IQ_LT_DEBT")/_xll.ciqfunctions.udf.CIQ(A4801,"IQ_TOTAL_ASSETS") - _xll.ciqfunctions.udf.CIQ(A4801,"IQ_LT_DEBT", IQ_LTM - 1)/_xll.ciqfunctions.udf.CIQ(A4801,"IQ_TOTAL_ASSETS", IQ_LTM - 1) &gt; 0,1,0)</f>
        <v>0</v>
      </c>
      <c r="I4801">
        <f>IF(_xll.ciqfunctions.udf.CIQ(A4801,"IQ_CURRENT_RATIO") - _xll.ciqfunctions.udf.CIQ(A4801,"IQ_CURRENT_RATIO", IQ_LTM - 1) &gt; 0,1,0)</f>
        <v>1</v>
      </c>
      <c r="J4801">
        <f>IF(_xll.ciqfunctions.udf.CIQ(A4801, "IQ_BASIC_WEIGHT") - _xll.ciqfunctions.udf.CIQ(A4801, "IQ_BASIC_WEIGHT", IQ_LTM - 1) &gt; 0, 0, 1)</f>
        <v>1</v>
      </c>
      <c r="K4801">
        <f>IF(_xll.ciqfunctions.udf.CIQ(A4801,"IQ_GROSS_MARGIN") - _xll.ciqfunctions.udf.CIQ(A4801,"IQ_GROSS_MARGIN",IQ_LTM-1) &gt; 1,1,0)</f>
        <v>0</v>
      </c>
      <c r="L4801">
        <f>IF(_xll.ciqfunctions.udf.CIQ(A4801, "IQ_ASSET_TURNS") - _xll.ciqfunctions.udf.CIQ(A4801,"IQ_ASSET_TURNS", IQ_LTM-1) &gt; 1, 1,0)</f>
        <v>0</v>
      </c>
    </row>
    <row r="4802" spans="1:12" x14ac:dyDescent="0.25">
      <c r="A4802" t="s">
        <v>2864</v>
      </c>
      <c r="B4802" t="s">
        <v>2865</v>
      </c>
      <c r="C4802">
        <f>SUM(D4802:L4802)</f>
        <v>3</v>
      </c>
      <c r="D4802">
        <f>IF(_xll.ciqfunctions.udf.CIQ(A4802,"IQ_RETURN_ASSETS") &gt; 0,1,0)</f>
        <v>1</v>
      </c>
      <c r="E4802">
        <f>IF(_xll.ciqfunctions.udf.CIQ(A4802,"IQ_UNLEVERED_FCF") + _xll.ciqfunctions.udf.CIQ(A4802,"IQ_CAPEX")  &gt; 0, 1, 0)</f>
        <v>0</v>
      </c>
      <c r="F4802">
        <f>IF(_xll.ciqfunctions.udf.CIQ(A4802,"IQ_RETURN_ASSETS") - _xll.ciqfunctions.udf.CIQ(A4802,"IQ_RETURN_ASSETS", IQ_LTM - 1) &gt; 0,1,0)</f>
        <v>0</v>
      </c>
      <c r="G4802">
        <f>IF((_xll.ciqfunctions.udf.CIQ(A4802,"IQ_UNLEVERED_FCF") + _xll.ciqfunctions.udf.CIQ(A4802,"IQ_CAPEX"))/_xll.ciqfunctions.udf.CIQ(A4802,"IQ_TOTAL_ASSETS") &gt; 0,1,0)</f>
        <v>0</v>
      </c>
      <c r="H4802">
        <f>IF(_xll.ciqfunctions.udf.CIQ(A4802,"IQ_LT_DEBT")/_xll.ciqfunctions.udf.CIQ(A4802,"IQ_TOTAL_ASSETS") - _xll.ciqfunctions.udf.CIQ(A4802,"IQ_LT_DEBT", IQ_LTM - 1)/_xll.ciqfunctions.udf.CIQ(A4802,"IQ_TOTAL_ASSETS", IQ_LTM - 1) &gt; 0,1,0)</f>
        <v>1</v>
      </c>
      <c r="I4802">
        <f>IF(_xll.ciqfunctions.udf.CIQ(A4802,"IQ_CURRENT_RATIO") - _xll.ciqfunctions.udf.CIQ(A4802,"IQ_CURRENT_RATIO", IQ_LTM - 1) &gt; 0,1,0)</f>
        <v>0</v>
      </c>
      <c r="J4802">
        <f>IF(_xll.ciqfunctions.udf.CIQ(A4802, "IQ_BASIC_WEIGHT") - _xll.ciqfunctions.udf.CIQ(A4802, "IQ_BASIC_WEIGHT", IQ_LTM - 1) &gt; 0, 0, 1)</f>
        <v>1</v>
      </c>
      <c r="K4802">
        <f>IF(_xll.ciqfunctions.udf.CIQ(A4802,"IQ_GROSS_MARGIN") - _xll.ciqfunctions.udf.CIQ(A4802,"IQ_GROSS_MARGIN",IQ_LTM-1) &gt; 1,1,0)</f>
        <v>0</v>
      </c>
      <c r="L4802">
        <f>IF(_xll.ciqfunctions.udf.CIQ(A4802, "IQ_ASSET_TURNS") - _xll.ciqfunctions.udf.CIQ(A4802,"IQ_ASSET_TURNS", IQ_LTM-1) &gt; 1, 1,0)</f>
        <v>0</v>
      </c>
    </row>
    <row r="4803" spans="1:12" x14ac:dyDescent="0.25">
      <c r="A4803" t="s">
        <v>2995</v>
      </c>
      <c r="B4803" t="s">
        <v>2996</v>
      </c>
      <c r="C4803">
        <f>SUM(D4803:L4803)</f>
        <v>3</v>
      </c>
      <c r="D4803">
        <f>IF(_xll.ciqfunctions.udf.CIQ(A4803,"IQ_RETURN_ASSETS") &gt; 0,1,0)</f>
        <v>1</v>
      </c>
      <c r="E4803">
        <f>IF(_xll.ciqfunctions.udf.CIQ(A4803,"IQ_UNLEVERED_FCF") + _xll.ciqfunctions.udf.CIQ(A4803,"IQ_CAPEX")  &gt; 0, 1, 0)</f>
        <v>0</v>
      </c>
      <c r="F4803">
        <f>IF(_xll.ciqfunctions.udf.CIQ(A4803,"IQ_RETURN_ASSETS") - _xll.ciqfunctions.udf.CIQ(A4803,"IQ_RETURN_ASSETS", IQ_LTM - 1) &gt; 0,1,0)</f>
        <v>0</v>
      </c>
      <c r="G4803">
        <f>IF((_xll.ciqfunctions.udf.CIQ(A4803,"IQ_UNLEVERED_FCF") + _xll.ciqfunctions.udf.CIQ(A4803,"IQ_CAPEX"))/_xll.ciqfunctions.udf.CIQ(A4803,"IQ_TOTAL_ASSETS") &gt; 0,1,0)</f>
        <v>0</v>
      </c>
      <c r="H4803">
        <f>IF(_xll.ciqfunctions.udf.CIQ(A4803,"IQ_LT_DEBT")/_xll.ciqfunctions.udf.CIQ(A4803,"IQ_TOTAL_ASSETS") - _xll.ciqfunctions.udf.CIQ(A4803,"IQ_LT_DEBT", IQ_LTM - 1)/_xll.ciqfunctions.udf.CIQ(A4803,"IQ_TOTAL_ASSETS", IQ_LTM - 1) &gt; 0,1,0)</f>
        <v>0</v>
      </c>
      <c r="I4803">
        <f>IF(_xll.ciqfunctions.udf.CIQ(A4803,"IQ_CURRENT_RATIO") - _xll.ciqfunctions.udf.CIQ(A4803,"IQ_CURRENT_RATIO", IQ_LTM - 1) &gt; 0,1,0)</f>
        <v>0</v>
      </c>
      <c r="J4803">
        <f>IF(_xll.ciqfunctions.udf.CIQ(A4803, "IQ_BASIC_WEIGHT") - _xll.ciqfunctions.udf.CIQ(A4803, "IQ_BASIC_WEIGHT", IQ_LTM - 1) &gt; 0, 0, 1)</f>
        <v>1</v>
      </c>
      <c r="K4803">
        <f>IF(_xll.ciqfunctions.udf.CIQ(A4803,"IQ_GROSS_MARGIN") - _xll.ciqfunctions.udf.CIQ(A4803,"IQ_GROSS_MARGIN",IQ_LTM-1) &gt; 1,1,0)</f>
        <v>1</v>
      </c>
      <c r="L4803">
        <f>IF(_xll.ciqfunctions.udf.CIQ(A4803, "IQ_ASSET_TURNS") - _xll.ciqfunctions.udf.CIQ(A4803,"IQ_ASSET_TURNS", IQ_LTM-1) &gt; 1, 1,0)</f>
        <v>0</v>
      </c>
    </row>
    <row r="4804" spans="1:12" x14ac:dyDescent="0.25">
      <c r="A4804" t="s">
        <v>3006</v>
      </c>
      <c r="B4804" t="s">
        <v>3007</v>
      </c>
      <c r="C4804">
        <f>SUM(D4804:L4804)</f>
        <v>3</v>
      </c>
      <c r="D4804">
        <f>IF(_xll.ciqfunctions.udf.CIQ(A4804,"IQ_RETURN_ASSETS") &gt; 0,1,0)</f>
        <v>1</v>
      </c>
      <c r="E4804">
        <f>IF(_xll.ciqfunctions.udf.CIQ(A4804,"IQ_UNLEVERED_FCF") + _xll.ciqfunctions.udf.CIQ(A4804,"IQ_CAPEX")  &gt; 0, 1, 0)</f>
        <v>0</v>
      </c>
      <c r="F4804">
        <f>IF(_xll.ciqfunctions.udf.CIQ(A4804,"IQ_RETURN_ASSETS") - _xll.ciqfunctions.udf.CIQ(A4804,"IQ_RETURN_ASSETS", IQ_LTM - 1) &gt; 0,1,0)</f>
        <v>0</v>
      </c>
      <c r="G4804">
        <f>IF((_xll.ciqfunctions.udf.CIQ(A4804,"IQ_UNLEVERED_FCF") + _xll.ciqfunctions.udf.CIQ(A4804,"IQ_CAPEX"))/_xll.ciqfunctions.udf.CIQ(A4804,"IQ_TOTAL_ASSETS") &gt; 0,1,0)</f>
        <v>0</v>
      </c>
      <c r="H4804">
        <f>IF(_xll.ciqfunctions.udf.CIQ(A4804,"IQ_LT_DEBT")/_xll.ciqfunctions.udf.CIQ(A4804,"IQ_TOTAL_ASSETS") - _xll.ciqfunctions.udf.CIQ(A4804,"IQ_LT_DEBT", IQ_LTM - 1)/_xll.ciqfunctions.udf.CIQ(A4804,"IQ_TOTAL_ASSETS", IQ_LTM - 1) &gt; 0,1,0)</f>
        <v>1</v>
      </c>
      <c r="I4804">
        <f>IF(_xll.ciqfunctions.udf.CIQ(A4804,"IQ_CURRENT_RATIO") - _xll.ciqfunctions.udf.CIQ(A4804,"IQ_CURRENT_RATIO", IQ_LTM - 1) &gt; 0,1,0)</f>
        <v>0</v>
      </c>
      <c r="J4804">
        <f>IF(_xll.ciqfunctions.udf.CIQ(A4804, "IQ_BASIC_WEIGHT") - _xll.ciqfunctions.udf.CIQ(A4804, "IQ_BASIC_WEIGHT", IQ_LTM - 1) &gt; 0, 0, 1)</f>
        <v>1</v>
      </c>
      <c r="K4804">
        <f>IF(_xll.ciqfunctions.udf.CIQ(A4804,"IQ_GROSS_MARGIN") - _xll.ciqfunctions.udf.CIQ(A4804,"IQ_GROSS_MARGIN",IQ_LTM-1) &gt; 1,1,0)</f>
        <v>0</v>
      </c>
      <c r="L4804">
        <f>IF(_xll.ciqfunctions.udf.CIQ(A4804, "IQ_ASSET_TURNS") - _xll.ciqfunctions.udf.CIQ(A4804,"IQ_ASSET_TURNS", IQ_LTM-1) &gt; 1, 1,0)</f>
        <v>0</v>
      </c>
    </row>
    <row r="4805" spans="1:12" x14ac:dyDescent="0.25">
      <c r="A4805" t="s">
        <v>3014</v>
      </c>
      <c r="B4805" t="s">
        <v>3015</v>
      </c>
      <c r="C4805">
        <f>SUM(D4805:L4805)</f>
        <v>3</v>
      </c>
      <c r="D4805">
        <f>IF(_xll.ciqfunctions.udf.CIQ(A4805,"IQ_RETURN_ASSETS") &gt; 0,1,0)</f>
        <v>1</v>
      </c>
      <c r="E4805">
        <f>IF(_xll.ciqfunctions.udf.CIQ(A4805,"IQ_UNLEVERED_FCF") + _xll.ciqfunctions.udf.CIQ(A4805,"IQ_CAPEX")  &gt; 0, 1, 0)</f>
        <v>0</v>
      </c>
      <c r="F4805">
        <f>IF(_xll.ciqfunctions.udf.CIQ(A4805,"IQ_RETURN_ASSETS") - _xll.ciqfunctions.udf.CIQ(A4805,"IQ_RETURN_ASSETS", IQ_LTM - 1) &gt; 0,1,0)</f>
        <v>0</v>
      </c>
      <c r="G4805">
        <f>IF((_xll.ciqfunctions.udf.CIQ(A4805,"IQ_UNLEVERED_FCF") + _xll.ciqfunctions.udf.CIQ(A4805,"IQ_CAPEX"))/_xll.ciqfunctions.udf.CIQ(A4805,"IQ_TOTAL_ASSETS") &gt; 0,1,0)</f>
        <v>0</v>
      </c>
      <c r="H4805">
        <f>IF(_xll.ciqfunctions.udf.CIQ(A4805,"IQ_LT_DEBT")/_xll.ciqfunctions.udf.CIQ(A4805,"IQ_TOTAL_ASSETS") - _xll.ciqfunctions.udf.CIQ(A4805,"IQ_LT_DEBT", IQ_LTM - 1)/_xll.ciqfunctions.udf.CIQ(A4805,"IQ_TOTAL_ASSETS", IQ_LTM - 1) &gt; 0,1,0)</f>
        <v>1</v>
      </c>
      <c r="I4805">
        <f>IF(_xll.ciqfunctions.udf.CIQ(A4805,"IQ_CURRENT_RATIO") - _xll.ciqfunctions.udf.CIQ(A4805,"IQ_CURRENT_RATIO", IQ_LTM - 1) &gt; 0,1,0)</f>
        <v>0</v>
      </c>
      <c r="J4805">
        <f>IF(_xll.ciqfunctions.udf.CIQ(A4805, "IQ_BASIC_WEIGHT") - _xll.ciqfunctions.udf.CIQ(A4805, "IQ_BASIC_WEIGHT", IQ_LTM - 1) &gt; 0, 0, 1)</f>
        <v>1</v>
      </c>
      <c r="K4805">
        <f>IF(_xll.ciqfunctions.udf.CIQ(A4805,"IQ_GROSS_MARGIN") - _xll.ciqfunctions.udf.CIQ(A4805,"IQ_GROSS_MARGIN",IQ_LTM-1) &gt; 1,1,0)</f>
        <v>0</v>
      </c>
      <c r="L4805">
        <f>IF(_xll.ciqfunctions.udf.CIQ(A4805, "IQ_ASSET_TURNS") - _xll.ciqfunctions.udf.CIQ(A4805,"IQ_ASSET_TURNS", IQ_LTM-1) &gt; 1, 1,0)</f>
        <v>0</v>
      </c>
    </row>
    <row r="4806" spans="1:12" x14ac:dyDescent="0.25">
      <c r="A4806" t="s">
        <v>3064</v>
      </c>
      <c r="B4806" t="s">
        <v>3065</v>
      </c>
      <c r="C4806">
        <f>SUM(D4806:L4806)</f>
        <v>3</v>
      </c>
      <c r="D4806">
        <f>IF(_xll.ciqfunctions.udf.CIQ(A4806,"IQ_RETURN_ASSETS") &gt; 0,1,0)</f>
        <v>1</v>
      </c>
      <c r="E4806">
        <f>IF(_xll.ciqfunctions.udf.CIQ(A4806,"IQ_UNLEVERED_FCF") + _xll.ciqfunctions.udf.CIQ(A4806,"IQ_CAPEX")  &gt; 0, 1, 0)</f>
        <v>0</v>
      </c>
      <c r="F4806">
        <f>IF(_xll.ciqfunctions.udf.CIQ(A4806,"IQ_RETURN_ASSETS") - _xll.ciqfunctions.udf.CIQ(A4806,"IQ_RETURN_ASSETS", IQ_LTM - 1) &gt; 0,1,0)</f>
        <v>0</v>
      </c>
      <c r="G4806">
        <f>IF((_xll.ciqfunctions.udf.CIQ(A4806,"IQ_UNLEVERED_FCF") + _xll.ciqfunctions.udf.CIQ(A4806,"IQ_CAPEX"))/_xll.ciqfunctions.udf.CIQ(A4806,"IQ_TOTAL_ASSETS") &gt; 0,1,0)</f>
        <v>0</v>
      </c>
      <c r="H4806">
        <f>IF(_xll.ciqfunctions.udf.CIQ(A4806,"IQ_LT_DEBT")/_xll.ciqfunctions.udf.CIQ(A4806,"IQ_TOTAL_ASSETS") - _xll.ciqfunctions.udf.CIQ(A4806,"IQ_LT_DEBT", IQ_LTM - 1)/_xll.ciqfunctions.udf.CIQ(A4806,"IQ_TOTAL_ASSETS", IQ_LTM - 1) &gt; 0,1,0)</f>
        <v>1</v>
      </c>
      <c r="I4806">
        <f>IF(_xll.ciqfunctions.udf.CIQ(A4806,"IQ_CURRENT_RATIO") - _xll.ciqfunctions.udf.CIQ(A4806,"IQ_CURRENT_RATIO", IQ_LTM - 1) &gt; 0,1,0)</f>
        <v>0</v>
      </c>
      <c r="J4806">
        <f>IF(_xll.ciqfunctions.udf.CIQ(A4806, "IQ_BASIC_WEIGHT") - _xll.ciqfunctions.udf.CIQ(A4806, "IQ_BASIC_WEIGHT", IQ_LTM - 1) &gt; 0, 0, 1)</f>
        <v>1</v>
      </c>
      <c r="K4806">
        <f>IF(_xll.ciqfunctions.udf.CIQ(A4806,"IQ_GROSS_MARGIN") - _xll.ciqfunctions.udf.CIQ(A4806,"IQ_GROSS_MARGIN",IQ_LTM-1) &gt; 1,1,0)</f>
        <v>0</v>
      </c>
      <c r="L4806">
        <f>IF(_xll.ciqfunctions.udf.CIQ(A4806, "IQ_ASSET_TURNS") - _xll.ciqfunctions.udf.CIQ(A4806,"IQ_ASSET_TURNS", IQ_LTM-1) &gt; 1, 1,0)</f>
        <v>0</v>
      </c>
    </row>
    <row r="4807" spans="1:12" x14ac:dyDescent="0.25">
      <c r="A4807" t="s">
        <v>3076</v>
      </c>
      <c r="B4807" t="s">
        <v>3077</v>
      </c>
      <c r="C4807">
        <f>SUM(D4807:L4807)</f>
        <v>3</v>
      </c>
      <c r="D4807">
        <f>IF(_xll.ciqfunctions.udf.CIQ(A4807,"IQ_RETURN_ASSETS") &gt; 0,1,0)</f>
        <v>1</v>
      </c>
      <c r="E4807">
        <f>IF(_xll.ciqfunctions.udf.CIQ(A4807,"IQ_UNLEVERED_FCF") + _xll.ciqfunctions.udf.CIQ(A4807,"IQ_CAPEX")  &gt; 0, 1, 0)</f>
        <v>0</v>
      </c>
      <c r="F4807">
        <f>IF(_xll.ciqfunctions.udf.CIQ(A4807,"IQ_RETURN_ASSETS") - _xll.ciqfunctions.udf.CIQ(A4807,"IQ_RETURN_ASSETS", IQ_LTM - 1) &gt; 0,1,0)</f>
        <v>0</v>
      </c>
      <c r="G4807">
        <f>IF((_xll.ciqfunctions.udf.CIQ(A4807,"IQ_UNLEVERED_FCF") + _xll.ciqfunctions.udf.CIQ(A4807,"IQ_CAPEX"))/_xll.ciqfunctions.udf.CIQ(A4807,"IQ_TOTAL_ASSETS") &gt; 0,1,0)</f>
        <v>0</v>
      </c>
      <c r="H4807">
        <f>IF(_xll.ciqfunctions.udf.CIQ(A4807,"IQ_LT_DEBT")/_xll.ciqfunctions.udf.CIQ(A4807,"IQ_TOTAL_ASSETS") - _xll.ciqfunctions.udf.CIQ(A4807,"IQ_LT_DEBT", IQ_LTM - 1)/_xll.ciqfunctions.udf.CIQ(A4807,"IQ_TOTAL_ASSETS", IQ_LTM - 1) &gt; 0,1,0)</f>
        <v>1</v>
      </c>
      <c r="I4807">
        <f>IF(_xll.ciqfunctions.udf.CIQ(A4807,"IQ_CURRENT_RATIO") - _xll.ciqfunctions.udf.CIQ(A4807,"IQ_CURRENT_RATIO", IQ_LTM - 1) &gt; 0,1,0)</f>
        <v>0</v>
      </c>
      <c r="J4807">
        <f>IF(_xll.ciqfunctions.udf.CIQ(A4807, "IQ_BASIC_WEIGHT") - _xll.ciqfunctions.udf.CIQ(A4807, "IQ_BASIC_WEIGHT", IQ_LTM - 1) &gt; 0, 0, 1)</f>
        <v>1</v>
      </c>
      <c r="K4807">
        <f>IF(_xll.ciqfunctions.udf.CIQ(A4807,"IQ_GROSS_MARGIN") - _xll.ciqfunctions.udf.CIQ(A4807,"IQ_GROSS_MARGIN",IQ_LTM-1) &gt; 1,1,0)</f>
        <v>0</v>
      </c>
      <c r="L4807">
        <f>IF(_xll.ciqfunctions.udf.CIQ(A4807, "IQ_ASSET_TURNS") - _xll.ciqfunctions.udf.CIQ(A4807,"IQ_ASSET_TURNS", IQ_LTM-1) &gt; 1, 1,0)</f>
        <v>0</v>
      </c>
    </row>
    <row r="4808" spans="1:12" x14ac:dyDescent="0.25">
      <c r="A4808" t="s">
        <v>3080</v>
      </c>
      <c r="B4808" t="s">
        <v>3081</v>
      </c>
      <c r="C4808">
        <f>SUM(D4808:L4808)</f>
        <v>3</v>
      </c>
      <c r="D4808">
        <f>IF(_xll.ciqfunctions.udf.CIQ(A4808,"IQ_RETURN_ASSETS") &gt; 0,1,0)</f>
        <v>0</v>
      </c>
      <c r="E4808">
        <f>IF(_xll.ciqfunctions.udf.CIQ(A4808,"IQ_UNLEVERED_FCF") + _xll.ciqfunctions.udf.CIQ(A4808,"IQ_CAPEX")  &gt; 0, 1, 0)</f>
        <v>0</v>
      </c>
      <c r="F4808">
        <f>IF(_xll.ciqfunctions.udf.CIQ(A4808,"IQ_RETURN_ASSETS") - _xll.ciqfunctions.udf.CIQ(A4808,"IQ_RETURN_ASSETS", IQ_LTM - 1) &gt; 0,1,0)</f>
        <v>0</v>
      </c>
      <c r="G4808">
        <f>IF((_xll.ciqfunctions.udf.CIQ(A4808,"IQ_UNLEVERED_FCF") + _xll.ciqfunctions.udf.CIQ(A4808,"IQ_CAPEX"))/_xll.ciqfunctions.udf.CIQ(A4808,"IQ_TOTAL_ASSETS") &gt; 0,1,0)</f>
        <v>0</v>
      </c>
      <c r="H4808">
        <f>IF(_xll.ciqfunctions.udf.CIQ(A4808,"IQ_LT_DEBT")/_xll.ciqfunctions.udf.CIQ(A4808,"IQ_TOTAL_ASSETS") - _xll.ciqfunctions.udf.CIQ(A4808,"IQ_LT_DEBT", IQ_LTM - 1)/_xll.ciqfunctions.udf.CIQ(A4808,"IQ_TOTAL_ASSETS", IQ_LTM - 1) &gt; 0,1,0)</f>
        <v>1</v>
      </c>
      <c r="I4808">
        <f>IF(_xll.ciqfunctions.udf.CIQ(A4808,"IQ_CURRENT_RATIO") - _xll.ciqfunctions.udf.CIQ(A4808,"IQ_CURRENT_RATIO", IQ_LTM - 1) &gt; 0,1,0)</f>
        <v>1</v>
      </c>
      <c r="J4808">
        <f>IF(_xll.ciqfunctions.udf.CIQ(A4808, "IQ_BASIC_WEIGHT") - _xll.ciqfunctions.udf.CIQ(A4808, "IQ_BASIC_WEIGHT", IQ_LTM - 1) &gt; 0, 0, 1)</f>
        <v>1</v>
      </c>
      <c r="K4808">
        <f>IF(_xll.ciqfunctions.udf.CIQ(A4808,"IQ_GROSS_MARGIN") - _xll.ciqfunctions.udf.CIQ(A4808,"IQ_GROSS_MARGIN",IQ_LTM-1) &gt; 1,1,0)</f>
        <v>0</v>
      </c>
      <c r="L4808">
        <f>IF(_xll.ciqfunctions.udf.CIQ(A4808, "IQ_ASSET_TURNS") - _xll.ciqfunctions.udf.CIQ(A4808,"IQ_ASSET_TURNS", IQ_LTM-1) &gt; 1, 1,0)</f>
        <v>0</v>
      </c>
    </row>
    <row r="4809" spans="1:12" x14ac:dyDescent="0.25">
      <c r="A4809" t="s">
        <v>3090</v>
      </c>
      <c r="B4809" t="s">
        <v>3091</v>
      </c>
      <c r="C4809">
        <f>SUM(D4809:L4809)</f>
        <v>3</v>
      </c>
      <c r="D4809">
        <f>IF(_xll.ciqfunctions.udf.CIQ(A4809,"IQ_RETURN_ASSETS") &gt; 0,1,0)</f>
        <v>1</v>
      </c>
      <c r="E4809">
        <f>IF(_xll.ciqfunctions.udf.CIQ(A4809,"IQ_UNLEVERED_FCF") + _xll.ciqfunctions.udf.CIQ(A4809,"IQ_CAPEX")  &gt; 0, 1, 0)</f>
        <v>0</v>
      </c>
      <c r="F4809">
        <f>IF(_xll.ciqfunctions.udf.CIQ(A4809,"IQ_RETURN_ASSETS") - _xll.ciqfunctions.udf.CIQ(A4809,"IQ_RETURN_ASSETS", IQ_LTM - 1) &gt; 0,1,0)</f>
        <v>1</v>
      </c>
      <c r="G4809">
        <f>IF((_xll.ciqfunctions.udf.CIQ(A4809,"IQ_UNLEVERED_FCF") + _xll.ciqfunctions.udf.CIQ(A4809,"IQ_CAPEX"))/_xll.ciqfunctions.udf.CIQ(A4809,"IQ_TOTAL_ASSETS") &gt; 0,1,0)</f>
        <v>0</v>
      </c>
      <c r="H4809">
        <f>IF(_xll.ciqfunctions.udf.CIQ(A4809,"IQ_LT_DEBT")/_xll.ciqfunctions.udf.CIQ(A4809,"IQ_TOTAL_ASSETS") - _xll.ciqfunctions.udf.CIQ(A4809,"IQ_LT_DEBT", IQ_LTM - 1)/_xll.ciqfunctions.udf.CIQ(A4809,"IQ_TOTAL_ASSETS", IQ_LTM - 1) &gt; 0,1,0)</f>
        <v>0</v>
      </c>
      <c r="I4809">
        <f>IF(_xll.ciqfunctions.udf.CIQ(A4809,"IQ_CURRENT_RATIO") - _xll.ciqfunctions.udf.CIQ(A4809,"IQ_CURRENT_RATIO", IQ_LTM - 1) &gt; 0,1,0)</f>
        <v>0</v>
      </c>
      <c r="J4809">
        <f>IF(_xll.ciqfunctions.udf.CIQ(A4809, "IQ_BASIC_WEIGHT") - _xll.ciqfunctions.udf.CIQ(A4809, "IQ_BASIC_WEIGHT", IQ_LTM - 1) &gt; 0, 0, 1)</f>
        <v>1</v>
      </c>
      <c r="K4809">
        <f>IF(_xll.ciqfunctions.udf.CIQ(A4809,"IQ_GROSS_MARGIN") - _xll.ciqfunctions.udf.CIQ(A4809,"IQ_GROSS_MARGIN",IQ_LTM-1) &gt; 1,1,0)</f>
        <v>0</v>
      </c>
      <c r="L4809">
        <f>IF(_xll.ciqfunctions.udf.CIQ(A4809, "IQ_ASSET_TURNS") - _xll.ciqfunctions.udf.CIQ(A4809,"IQ_ASSET_TURNS", IQ_LTM-1) &gt; 1, 1,0)</f>
        <v>0</v>
      </c>
    </row>
    <row r="4810" spans="1:12" x14ac:dyDescent="0.25">
      <c r="A4810" t="s">
        <v>3096</v>
      </c>
      <c r="B4810" t="s">
        <v>3097</v>
      </c>
      <c r="C4810">
        <f>SUM(D4810:L4810)</f>
        <v>3</v>
      </c>
      <c r="D4810">
        <f>IF(_xll.ciqfunctions.udf.CIQ(A4810,"IQ_RETURN_ASSETS") &gt; 0,1,0)</f>
        <v>0</v>
      </c>
      <c r="E4810">
        <f>IF(_xll.ciqfunctions.udf.CIQ(A4810,"IQ_UNLEVERED_FCF") + _xll.ciqfunctions.udf.CIQ(A4810,"IQ_CAPEX")  &gt; 0, 1, 0)</f>
        <v>0</v>
      </c>
      <c r="F4810">
        <f>IF(_xll.ciqfunctions.udf.CIQ(A4810,"IQ_RETURN_ASSETS") - _xll.ciqfunctions.udf.CIQ(A4810,"IQ_RETURN_ASSETS", IQ_LTM - 1) &gt; 0,1,0)</f>
        <v>0</v>
      </c>
      <c r="G4810">
        <f>IF((_xll.ciqfunctions.udf.CIQ(A4810,"IQ_UNLEVERED_FCF") + _xll.ciqfunctions.udf.CIQ(A4810,"IQ_CAPEX"))/_xll.ciqfunctions.udf.CIQ(A4810,"IQ_TOTAL_ASSETS") &gt; 0,1,0)</f>
        <v>0</v>
      </c>
      <c r="H4810">
        <f>IF(_xll.ciqfunctions.udf.CIQ(A4810,"IQ_LT_DEBT")/_xll.ciqfunctions.udf.CIQ(A4810,"IQ_TOTAL_ASSETS") - _xll.ciqfunctions.udf.CIQ(A4810,"IQ_LT_DEBT", IQ_LTM - 1)/_xll.ciqfunctions.udf.CIQ(A4810,"IQ_TOTAL_ASSETS", IQ_LTM - 1) &gt; 0,1,0)</f>
        <v>1</v>
      </c>
      <c r="I4810">
        <f>IF(_xll.ciqfunctions.udf.CIQ(A4810,"IQ_CURRENT_RATIO") - _xll.ciqfunctions.udf.CIQ(A4810,"IQ_CURRENT_RATIO", IQ_LTM - 1) &gt; 0,1,0)</f>
        <v>1</v>
      </c>
      <c r="J4810">
        <f>IF(_xll.ciqfunctions.udf.CIQ(A4810, "IQ_BASIC_WEIGHT") - _xll.ciqfunctions.udf.CIQ(A4810, "IQ_BASIC_WEIGHT", IQ_LTM - 1) &gt; 0, 0, 1)</f>
        <v>1</v>
      </c>
      <c r="K4810">
        <f>IF(_xll.ciqfunctions.udf.CIQ(A4810,"IQ_GROSS_MARGIN") - _xll.ciqfunctions.udf.CIQ(A4810,"IQ_GROSS_MARGIN",IQ_LTM-1) &gt; 1,1,0)</f>
        <v>0</v>
      </c>
      <c r="L4810">
        <f>IF(_xll.ciqfunctions.udf.CIQ(A4810, "IQ_ASSET_TURNS") - _xll.ciqfunctions.udf.CIQ(A4810,"IQ_ASSET_TURNS", IQ_LTM-1) &gt; 1, 1,0)</f>
        <v>0</v>
      </c>
    </row>
    <row r="4811" spans="1:12" x14ac:dyDescent="0.25">
      <c r="A4811" t="s">
        <v>3125</v>
      </c>
      <c r="B4811" t="s">
        <v>3126</v>
      </c>
      <c r="C4811">
        <f>SUM(D4811:L4811)</f>
        <v>3</v>
      </c>
      <c r="D4811">
        <f>IF(_xll.ciqfunctions.udf.CIQ(A4811,"IQ_RETURN_ASSETS") &gt; 0,1,0)</f>
        <v>1</v>
      </c>
      <c r="E4811">
        <f>IF(_xll.ciqfunctions.udf.CIQ(A4811,"IQ_UNLEVERED_FCF") + _xll.ciqfunctions.udf.CIQ(A4811,"IQ_CAPEX")  &gt; 0, 1, 0)</f>
        <v>0</v>
      </c>
      <c r="F4811">
        <f>IF(_xll.ciqfunctions.udf.CIQ(A4811,"IQ_RETURN_ASSETS") - _xll.ciqfunctions.udf.CIQ(A4811,"IQ_RETURN_ASSETS", IQ_LTM - 1) &gt; 0,1,0)</f>
        <v>0</v>
      </c>
      <c r="G4811">
        <f>IF((_xll.ciqfunctions.udf.CIQ(A4811,"IQ_UNLEVERED_FCF") + _xll.ciqfunctions.udf.CIQ(A4811,"IQ_CAPEX"))/_xll.ciqfunctions.udf.CIQ(A4811,"IQ_TOTAL_ASSETS") &gt; 0,1,0)</f>
        <v>0</v>
      </c>
      <c r="H4811">
        <f>IF(_xll.ciqfunctions.udf.CIQ(A4811,"IQ_LT_DEBT")/_xll.ciqfunctions.udf.CIQ(A4811,"IQ_TOTAL_ASSETS") - _xll.ciqfunctions.udf.CIQ(A4811,"IQ_LT_DEBT", IQ_LTM - 1)/_xll.ciqfunctions.udf.CIQ(A4811,"IQ_TOTAL_ASSETS", IQ_LTM - 1) &gt; 0,1,0)</f>
        <v>1</v>
      </c>
      <c r="I4811">
        <f>IF(_xll.ciqfunctions.udf.CIQ(A4811,"IQ_CURRENT_RATIO") - _xll.ciqfunctions.udf.CIQ(A4811,"IQ_CURRENT_RATIO", IQ_LTM - 1) &gt; 0,1,0)</f>
        <v>0</v>
      </c>
      <c r="J4811">
        <f>IF(_xll.ciqfunctions.udf.CIQ(A4811, "IQ_BASIC_WEIGHT") - _xll.ciqfunctions.udf.CIQ(A4811, "IQ_BASIC_WEIGHT", IQ_LTM - 1) &gt; 0, 0, 1)</f>
        <v>1</v>
      </c>
      <c r="K4811">
        <f>IF(_xll.ciqfunctions.udf.CIQ(A4811,"IQ_GROSS_MARGIN") - _xll.ciqfunctions.udf.CIQ(A4811,"IQ_GROSS_MARGIN",IQ_LTM-1) &gt; 1,1,0)</f>
        <v>0</v>
      </c>
      <c r="L4811">
        <f>IF(_xll.ciqfunctions.udf.CIQ(A4811, "IQ_ASSET_TURNS") - _xll.ciqfunctions.udf.CIQ(A4811,"IQ_ASSET_TURNS", IQ_LTM-1) &gt; 1, 1,0)</f>
        <v>0</v>
      </c>
    </row>
    <row r="4812" spans="1:12" x14ac:dyDescent="0.25">
      <c r="A4812" t="s">
        <v>3157</v>
      </c>
      <c r="B4812" t="s">
        <v>3158</v>
      </c>
      <c r="C4812">
        <f>SUM(D4812:L4812)</f>
        <v>3</v>
      </c>
      <c r="D4812">
        <f>IF(_xll.ciqfunctions.udf.CIQ(A4812,"IQ_RETURN_ASSETS") &gt; 0,1,0)</f>
        <v>1</v>
      </c>
      <c r="E4812">
        <f>IF(_xll.ciqfunctions.udf.CIQ(A4812,"IQ_UNLEVERED_FCF") + _xll.ciqfunctions.udf.CIQ(A4812,"IQ_CAPEX")  &gt; 0, 1, 0)</f>
        <v>0</v>
      </c>
      <c r="F4812">
        <f>IF(_xll.ciqfunctions.udf.CIQ(A4812,"IQ_RETURN_ASSETS") - _xll.ciqfunctions.udf.CIQ(A4812,"IQ_RETURN_ASSETS", IQ_LTM - 1) &gt; 0,1,0)</f>
        <v>0</v>
      </c>
      <c r="G4812">
        <f>IF((_xll.ciqfunctions.udf.CIQ(A4812,"IQ_UNLEVERED_FCF") + _xll.ciqfunctions.udf.CIQ(A4812,"IQ_CAPEX"))/_xll.ciqfunctions.udf.CIQ(A4812,"IQ_TOTAL_ASSETS") &gt; 0,1,0)</f>
        <v>0</v>
      </c>
      <c r="H4812">
        <f>IF(_xll.ciqfunctions.udf.CIQ(A4812,"IQ_LT_DEBT")/_xll.ciqfunctions.udf.CIQ(A4812,"IQ_TOTAL_ASSETS") - _xll.ciqfunctions.udf.CIQ(A4812,"IQ_LT_DEBT", IQ_LTM - 1)/_xll.ciqfunctions.udf.CIQ(A4812,"IQ_TOTAL_ASSETS", IQ_LTM - 1) &gt; 0,1,0)</f>
        <v>0</v>
      </c>
      <c r="I4812">
        <f>IF(_xll.ciqfunctions.udf.CIQ(A4812,"IQ_CURRENT_RATIO") - _xll.ciqfunctions.udf.CIQ(A4812,"IQ_CURRENT_RATIO", IQ_LTM - 1) &gt; 0,1,0)</f>
        <v>1</v>
      </c>
      <c r="J4812">
        <f>IF(_xll.ciqfunctions.udf.CIQ(A4812, "IQ_BASIC_WEIGHT") - _xll.ciqfunctions.udf.CIQ(A4812, "IQ_BASIC_WEIGHT", IQ_LTM - 1) &gt; 0, 0, 1)</f>
        <v>1</v>
      </c>
      <c r="K4812">
        <f>IF(_xll.ciqfunctions.udf.CIQ(A4812,"IQ_GROSS_MARGIN") - _xll.ciqfunctions.udf.CIQ(A4812,"IQ_GROSS_MARGIN",IQ_LTM-1) &gt; 1,1,0)</f>
        <v>0</v>
      </c>
      <c r="L4812">
        <f>IF(_xll.ciqfunctions.udf.CIQ(A4812, "IQ_ASSET_TURNS") - _xll.ciqfunctions.udf.CIQ(A4812,"IQ_ASSET_TURNS", IQ_LTM-1) &gt; 1, 1,0)</f>
        <v>0</v>
      </c>
    </row>
    <row r="4813" spans="1:12" x14ac:dyDescent="0.25">
      <c r="A4813" t="s">
        <v>3230</v>
      </c>
      <c r="B4813" t="s">
        <v>3231</v>
      </c>
      <c r="C4813">
        <f>SUM(D4813:L4813)</f>
        <v>3</v>
      </c>
      <c r="D4813">
        <f>IF(_xll.ciqfunctions.udf.CIQ(A4813,"IQ_RETURN_ASSETS") &gt; 0,1,0)</f>
        <v>1</v>
      </c>
      <c r="E4813">
        <f>IF(_xll.ciqfunctions.udf.CIQ(A4813,"IQ_UNLEVERED_FCF") + _xll.ciqfunctions.udf.CIQ(A4813,"IQ_CAPEX")  &gt; 0, 1, 0)</f>
        <v>0</v>
      </c>
      <c r="F4813">
        <f>IF(_xll.ciqfunctions.udf.CIQ(A4813,"IQ_RETURN_ASSETS") - _xll.ciqfunctions.udf.CIQ(A4813,"IQ_RETURN_ASSETS", IQ_LTM - 1) &gt; 0,1,0)</f>
        <v>0</v>
      </c>
      <c r="G4813">
        <f>IF((_xll.ciqfunctions.udf.CIQ(A4813,"IQ_UNLEVERED_FCF") + _xll.ciqfunctions.udf.CIQ(A4813,"IQ_CAPEX"))/_xll.ciqfunctions.udf.CIQ(A4813,"IQ_TOTAL_ASSETS") &gt; 0,1,0)</f>
        <v>0</v>
      </c>
      <c r="H4813">
        <f>IF(_xll.ciqfunctions.udf.CIQ(A4813,"IQ_LT_DEBT")/_xll.ciqfunctions.udf.CIQ(A4813,"IQ_TOTAL_ASSETS") - _xll.ciqfunctions.udf.CIQ(A4813,"IQ_LT_DEBT", IQ_LTM - 1)/_xll.ciqfunctions.udf.CIQ(A4813,"IQ_TOTAL_ASSETS", IQ_LTM - 1) &gt; 0,1,0)</f>
        <v>1</v>
      </c>
      <c r="I4813">
        <f>IF(_xll.ciqfunctions.udf.CIQ(A4813,"IQ_CURRENT_RATIO") - _xll.ciqfunctions.udf.CIQ(A4813,"IQ_CURRENT_RATIO", IQ_LTM - 1) &gt; 0,1,0)</f>
        <v>0</v>
      </c>
      <c r="J4813">
        <f>IF(_xll.ciqfunctions.udf.CIQ(A4813, "IQ_BASIC_WEIGHT") - _xll.ciqfunctions.udf.CIQ(A4813, "IQ_BASIC_WEIGHT", IQ_LTM - 1) &gt; 0, 0, 1)</f>
        <v>1</v>
      </c>
      <c r="K4813">
        <f>IF(_xll.ciqfunctions.udf.CIQ(A4813,"IQ_GROSS_MARGIN") - _xll.ciqfunctions.udf.CIQ(A4813,"IQ_GROSS_MARGIN",IQ_LTM-1) &gt; 1,1,0)</f>
        <v>0</v>
      </c>
      <c r="L4813">
        <f>IF(_xll.ciqfunctions.udf.CIQ(A4813, "IQ_ASSET_TURNS") - _xll.ciqfunctions.udf.CIQ(A4813,"IQ_ASSET_TURNS", IQ_LTM-1) &gt; 1, 1,0)</f>
        <v>0</v>
      </c>
    </row>
    <row r="4814" spans="1:12" x14ac:dyDescent="0.25">
      <c r="A4814" t="s">
        <v>3232</v>
      </c>
      <c r="B4814" t="s">
        <v>3233</v>
      </c>
      <c r="C4814">
        <f>SUM(D4814:L4814)</f>
        <v>3</v>
      </c>
      <c r="D4814">
        <f>IF(_xll.ciqfunctions.udf.CIQ(A4814,"IQ_RETURN_ASSETS") &gt; 0,1,0)</f>
        <v>1</v>
      </c>
      <c r="E4814">
        <f>IF(_xll.ciqfunctions.udf.CIQ(A4814,"IQ_UNLEVERED_FCF") + _xll.ciqfunctions.udf.CIQ(A4814,"IQ_CAPEX")  &gt; 0, 1, 0)</f>
        <v>0</v>
      </c>
      <c r="F4814">
        <f>IF(_xll.ciqfunctions.udf.CIQ(A4814,"IQ_RETURN_ASSETS") - _xll.ciqfunctions.udf.CIQ(A4814,"IQ_RETURN_ASSETS", IQ_LTM - 1) &gt; 0,1,0)</f>
        <v>0</v>
      </c>
      <c r="G4814">
        <f>IF((_xll.ciqfunctions.udf.CIQ(A4814,"IQ_UNLEVERED_FCF") + _xll.ciqfunctions.udf.CIQ(A4814,"IQ_CAPEX"))/_xll.ciqfunctions.udf.CIQ(A4814,"IQ_TOTAL_ASSETS") &gt; 0,1,0)</f>
        <v>0</v>
      </c>
      <c r="H4814">
        <f>IF(_xll.ciqfunctions.udf.CIQ(A4814,"IQ_LT_DEBT")/_xll.ciqfunctions.udf.CIQ(A4814,"IQ_TOTAL_ASSETS") - _xll.ciqfunctions.udf.CIQ(A4814,"IQ_LT_DEBT", IQ_LTM - 1)/_xll.ciqfunctions.udf.CIQ(A4814,"IQ_TOTAL_ASSETS", IQ_LTM - 1) &gt; 0,1,0)</f>
        <v>1</v>
      </c>
      <c r="I4814">
        <f>IF(_xll.ciqfunctions.udf.CIQ(A4814,"IQ_CURRENT_RATIO") - _xll.ciqfunctions.udf.CIQ(A4814,"IQ_CURRENT_RATIO", IQ_LTM - 1) &gt; 0,1,0)</f>
        <v>0</v>
      </c>
      <c r="J4814">
        <f>IF(_xll.ciqfunctions.udf.CIQ(A4814, "IQ_BASIC_WEIGHT") - _xll.ciqfunctions.udf.CIQ(A4814, "IQ_BASIC_WEIGHT", IQ_LTM - 1) &gt; 0, 0, 1)</f>
        <v>1</v>
      </c>
      <c r="K4814">
        <f>IF(_xll.ciqfunctions.udf.CIQ(A4814,"IQ_GROSS_MARGIN") - _xll.ciqfunctions.udf.CIQ(A4814,"IQ_GROSS_MARGIN",IQ_LTM-1) &gt; 1,1,0)</f>
        <v>0</v>
      </c>
      <c r="L4814">
        <f>IF(_xll.ciqfunctions.udf.CIQ(A4814, "IQ_ASSET_TURNS") - _xll.ciqfunctions.udf.CIQ(A4814,"IQ_ASSET_TURNS", IQ_LTM-1) &gt; 1, 1,0)</f>
        <v>0</v>
      </c>
    </row>
    <row r="4815" spans="1:12" x14ac:dyDescent="0.25">
      <c r="A4815" t="s">
        <v>3244</v>
      </c>
      <c r="B4815" t="s">
        <v>3245</v>
      </c>
      <c r="C4815">
        <f>SUM(D4815:L4815)</f>
        <v>3</v>
      </c>
      <c r="D4815">
        <f>IF(_xll.ciqfunctions.udf.CIQ(A4815,"IQ_RETURN_ASSETS") &gt; 0,1,0)</f>
        <v>1</v>
      </c>
      <c r="E4815">
        <f>IF(_xll.ciqfunctions.udf.CIQ(A4815,"IQ_UNLEVERED_FCF") + _xll.ciqfunctions.udf.CIQ(A4815,"IQ_CAPEX")  &gt; 0, 1, 0)</f>
        <v>0</v>
      </c>
      <c r="F4815">
        <f>IF(_xll.ciqfunctions.udf.CIQ(A4815,"IQ_RETURN_ASSETS") - _xll.ciqfunctions.udf.CIQ(A4815,"IQ_RETURN_ASSETS", IQ_LTM - 1) &gt; 0,1,0)</f>
        <v>0</v>
      </c>
      <c r="G4815">
        <f>IF((_xll.ciqfunctions.udf.CIQ(A4815,"IQ_UNLEVERED_FCF") + _xll.ciqfunctions.udf.CIQ(A4815,"IQ_CAPEX"))/_xll.ciqfunctions.udf.CIQ(A4815,"IQ_TOTAL_ASSETS") &gt; 0,1,0)</f>
        <v>0</v>
      </c>
      <c r="H4815">
        <f>IF(_xll.ciqfunctions.udf.CIQ(A4815,"IQ_LT_DEBT")/_xll.ciqfunctions.udf.CIQ(A4815,"IQ_TOTAL_ASSETS") - _xll.ciqfunctions.udf.CIQ(A4815,"IQ_LT_DEBT", IQ_LTM - 1)/_xll.ciqfunctions.udf.CIQ(A4815,"IQ_TOTAL_ASSETS", IQ_LTM - 1) &gt; 0,1,0)</f>
        <v>1</v>
      </c>
      <c r="I4815">
        <f>IF(_xll.ciqfunctions.udf.CIQ(A4815,"IQ_CURRENT_RATIO") - _xll.ciqfunctions.udf.CIQ(A4815,"IQ_CURRENT_RATIO", IQ_LTM - 1) &gt; 0,1,0)</f>
        <v>0</v>
      </c>
      <c r="J4815">
        <f>IF(_xll.ciqfunctions.udf.CIQ(A4815, "IQ_BASIC_WEIGHT") - _xll.ciqfunctions.udf.CIQ(A4815, "IQ_BASIC_WEIGHT", IQ_LTM - 1) &gt; 0, 0, 1)</f>
        <v>1</v>
      </c>
      <c r="K4815">
        <f>IF(_xll.ciqfunctions.udf.CIQ(A4815,"IQ_GROSS_MARGIN") - _xll.ciqfunctions.udf.CIQ(A4815,"IQ_GROSS_MARGIN",IQ_LTM-1) &gt; 1,1,0)</f>
        <v>0</v>
      </c>
      <c r="L4815">
        <f>IF(_xll.ciqfunctions.udf.CIQ(A4815, "IQ_ASSET_TURNS") - _xll.ciqfunctions.udf.CIQ(A4815,"IQ_ASSET_TURNS", IQ_LTM-1) &gt; 1, 1,0)</f>
        <v>0</v>
      </c>
    </row>
    <row r="4816" spans="1:12" x14ac:dyDescent="0.25">
      <c r="A4816" t="s">
        <v>3297</v>
      </c>
      <c r="B4816" t="s">
        <v>3298</v>
      </c>
      <c r="C4816">
        <f>SUM(D4816:L4816)</f>
        <v>3</v>
      </c>
      <c r="D4816">
        <f>IF(_xll.ciqfunctions.udf.CIQ(A4816,"IQ_RETURN_ASSETS") &gt; 0,1,0)</f>
        <v>0</v>
      </c>
      <c r="E4816">
        <f>IF(_xll.ciqfunctions.udf.CIQ(A4816,"IQ_UNLEVERED_FCF") + _xll.ciqfunctions.udf.CIQ(A4816,"IQ_CAPEX")  &gt; 0, 1, 0)</f>
        <v>0</v>
      </c>
      <c r="F4816">
        <f>IF(_xll.ciqfunctions.udf.CIQ(A4816,"IQ_RETURN_ASSETS") - _xll.ciqfunctions.udf.CIQ(A4816,"IQ_RETURN_ASSETS", IQ_LTM - 1) &gt; 0,1,0)</f>
        <v>1</v>
      </c>
      <c r="G4816">
        <f>IF((_xll.ciqfunctions.udf.CIQ(A4816,"IQ_UNLEVERED_FCF") + _xll.ciqfunctions.udf.CIQ(A4816,"IQ_CAPEX"))/_xll.ciqfunctions.udf.CIQ(A4816,"IQ_TOTAL_ASSETS") &gt; 0,1,0)</f>
        <v>0</v>
      </c>
      <c r="H4816">
        <f>IF(_xll.ciqfunctions.udf.CIQ(A4816,"IQ_LT_DEBT")/_xll.ciqfunctions.udf.CIQ(A4816,"IQ_TOTAL_ASSETS") - _xll.ciqfunctions.udf.CIQ(A4816,"IQ_LT_DEBT", IQ_LTM - 1)/_xll.ciqfunctions.udf.CIQ(A4816,"IQ_TOTAL_ASSETS", IQ_LTM - 1) &gt; 0,1,0)</f>
        <v>0</v>
      </c>
      <c r="I4816">
        <f>IF(_xll.ciqfunctions.udf.CIQ(A4816,"IQ_CURRENT_RATIO") - _xll.ciqfunctions.udf.CIQ(A4816,"IQ_CURRENT_RATIO", IQ_LTM - 1) &gt; 0,1,0)</f>
        <v>1</v>
      </c>
      <c r="J4816">
        <f>IF(_xll.ciqfunctions.udf.CIQ(A4816, "IQ_BASIC_WEIGHT") - _xll.ciqfunctions.udf.CIQ(A4816, "IQ_BASIC_WEIGHT", IQ_LTM - 1) &gt; 0, 0, 1)</f>
        <v>1</v>
      </c>
      <c r="K4816">
        <f>IF(_xll.ciqfunctions.udf.CIQ(A4816,"IQ_GROSS_MARGIN") - _xll.ciqfunctions.udf.CIQ(A4816,"IQ_GROSS_MARGIN",IQ_LTM-1) &gt; 1,1,0)</f>
        <v>0</v>
      </c>
      <c r="L4816">
        <f>IF(_xll.ciqfunctions.udf.CIQ(A4816, "IQ_ASSET_TURNS") - _xll.ciqfunctions.udf.CIQ(A4816,"IQ_ASSET_TURNS", IQ_LTM-1) &gt; 1, 1,0)</f>
        <v>0</v>
      </c>
    </row>
    <row r="4817" spans="1:12" x14ac:dyDescent="0.25">
      <c r="A4817" t="s">
        <v>3340</v>
      </c>
      <c r="B4817" t="s">
        <v>3341</v>
      </c>
      <c r="C4817">
        <f>SUM(D4817:L4817)</f>
        <v>3</v>
      </c>
      <c r="D4817">
        <f>IF(_xll.ciqfunctions.udf.CIQ(A4817,"IQ_RETURN_ASSETS") &gt; 0,1,0)</f>
        <v>1</v>
      </c>
      <c r="E4817">
        <f>IF(_xll.ciqfunctions.udf.CIQ(A4817,"IQ_UNLEVERED_FCF") + _xll.ciqfunctions.udf.CIQ(A4817,"IQ_CAPEX")  &gt; 0, 1, 0)</f>
        <v>0</v>
      </c>
      <c r="F4817">
        <f>IF(_xll.ciqfunctions.udf.CIQ(A4817,"IQ_RETURN_ASSETS") - _xll.ciqfunctions.udf.CIQ(A4817,"IQ_RETURN_ASSETS", IQ_LTM - 1) &gt; 0,1,0)</f>
        <v>0</v>
      </c>
      <c r="G4817">
        <f>IF((_xll.ciqfunctions.udf.CIQ(A4817,"IQ_UNLEVERED_FCF") + _xll.ciqfunctions.udf.CIQ(A4817,"IQ_CAPEX"))/_xll.ciqfunctions.udf.CIQ(A4817,"IQ_TOTAL_ASSETS") &gt; 0,1,0)</f>
        <v>0</v>
      </c>
      <c r="H4817">
        <f>IF(_xll.ciqfunctions.udf.CIQ(A4817,"IQ_LT_DEBT")/_xll.ciqfunctions.udf.CIQ(A4817,"IQ_TOTAL_ASSETS") - _xll.ciqfunctions.udf.CIQ(A4817,"IQ_LT_DEBT", IQ_LTM - 1)/_xll.ciqfunctions.udf.CIQ(A4817,"IQ_TOTAL_ASSETS", IQ_LTM - 1) &gt; 0,1,0)</f>
        <v>1</v>
      </c>
      <c r="I4817">
        <f>IF(_xll.ciqfunctions.udf.CIQ(A4817,"IQ_CURRENT_RATIO") - _xll.ciqfunctions.udf.CIQ(A4817,"IQ_CURRENT_RATIO", IQ_LTM - 1) &gt; 0,1,0)</f>
        <v>0</v>
      </c>
      <c r="J4817">
        <f>IF(_xll.ciqfunctions.udf.CIQ(A4817, "IQ_BASIC_WEIGHT") - _xll.ciqfunctions.udf.CIQ(A4817, "IQ_BASIC_WEIGHT", IQ_LTM - 1) &gt; 0, 0, 1)</f>
        <v>1</v>
      </c>
      <c r="K4817">
        <f>IF(_xll.ciqfunctions.udf.CIQ(A4817,"IQ_GROSS_MARGIN") - _xll.ciqfunctions.udf.CIQ(A4817,"IQ_GROSS_MARGIN",IQ_LTM-1) &gt; 1,1,0)</f>
        <v>0</v>
      </c>
      <c r="L4817">
        <f>IF(_xll.ciqfunctions.udf.CIQ(A4817, "IQ_ASSET_TURNS") - _xll.ciqfunctions.udf.CIQ(A4817,"IQ_ASSET_TURNS", IQ_LTM-1) &gt; 1, 1,0)</f>
        <v>0</v>
      </c>
    </row>
    <row r="4818" spans="1:12" x14ac:dyDescent="0.25">
      <c r="A4818" t="s">
        <v>3352</v>
      </c>
      <c r="B4818" t="s">
        <v>3353</v>
      </c>
      <c r="C4818">
        <f>SUM(D4818:L4818)</f>
        <v>3</v>
      </c>
      <c r="D4818">
        <f>IF(_xll.ciqfunctions.udf.CIQ(A4818,"IQ_RETURN_ASSETS") &gt; 0,1,0)</f>
        <v>0</v>
      </c>
      <c r="E4818">
        <f>IF(_xll.ciqfunctions.udf.CIQ(A4818,"IQ_UNLEVERED_FCF") + _xll.ciqfunctions.udf.CIQ(A4818,"IQ_CAPEX")  &gt; 0, 1, 0)</f>
        <v>0</v>
      </c>
      <c r="F4818">
        <f>IF(_xll.ciqfunctions.udf.CIQ(A4818,"IQ_RETURN_ASSETS") - _xll.ciqfunctions.udf.CIQ(A4818,"IQ_RETURN_ASSETS", IQ_LTM - 1) &gt; 0,1,0)</f>
        <v>0</v>
      </c>
      <c r="G4818">
        <f>IF((_xll.ciqfunctions.udf.CIQ(A4818,"IQ_UNLEVERED_FCF") + _xll.ciqfunctions.udf.CIQ(A4818,"IQ_CAPEX"))/_xll.ciqfunctions.udf.CIQ(A4818,"IQ_TOTAL_ASSETS") &gt; 0,1,0)</f>
        <v>0</v>
      </c>
      <c r="H4818">
        <f>IF(_xll.ciqfunctions.udf.CIQ(A4818,"IQ_LT_DEBT")/_xll.ciqfunctions.udf.CIQ(A4818,"IQ_TOTAL_ASSETS") - _xll.ciqfunctions.udf.CIQ(A4818,"IQ_LT_DEBT", IQ_LTM - 1)/_xll.ciqfunctions.udf.CIQ(A4818,"IQ_TOTAL_ASSETS", IQ_LTM - 1) &gt; 0,1,0)</f>
        <v>1</v>
      </c>
      <c r="I4818">
        <f>IF(_xll.ciqfunctions.udf.CIQ(A4818,"IQ_CURRENT_RATIO") - _xll.ciqfunctions.udf.CIQ(A4818,"IQ_CURRENT_RATIO", IQ_LTM - 1) &gt; 0,1,0)</f>
        <v>1</v>
      </c>
      <c r="J4818">
        <f>IF(_xll.ciqfunctions.udf.CIQ(A4818, "IQ_BASIC_WEIGHT") - _xll.ciqfunctions.udf.CIQ(A4818, "IQ_BASIC_WEIGHT", IQ_LTM - 1) &gt; 0, 0, 1)</f>
        <v>1</v>
      </c>
      <c r="K4818">
        <f>IF(_xll.ciqfunctions.udf.CIQ(A4818,"IQ_GROSS_MARGIN") - _xll.ciqfunctions.udf.CIQ(A4818,"IQ_GROSS_MARGIN",IQ_LTM-1) &gt; 1,1,0)</f>
        <v>0</v>
      </c>
      <c r="L4818">
        <f>IF(_xll.ciqfunctions.udf.CIQ(A4818, "IQ_ASSET_TURNS") - _xll.ciqfunctions.udf.CIQ(A4818,"IQ_ASSET_TURNS", IQ_LTM-1) &gt; 1, 1,0)</f>
        <v>0</v>
      </c>
    </row>
    <row r="4819" spans="1:12" x14ac:dyDescent="0.25">
      <c r="A4819" t="s">
        <v>3367</v>
      </c>
      <c r="B4819" t="s">
        <v>3368</v>
      </c>
      <c r="C4819">
        <f>SUM(D4819:L4819)</f>
        <v>3</v>
      </c>
      <c r="D4819">
        <f>IF(_xll.ciqfunctions.udf.CIQ(A4819,"IQ_RETURN_ASSETS") &gt; 0,1,0)</f>
        <v>0</v>
      </c>
      <c r="E4819">
        <f>IF(_xll.ciqfunctions.udf.CIQ(A4819,"IQ_UNLEVERED_FCF") + _xll.ciqfunctions.udf.CIQ(A4819,"IQ_CAPEX")  &gt; 0, 1, 0)</f>
        <v>0</v>
      </c>
      <c r="F4819">
        <f>IF(_xll.ciqfunctions.udf.CIQ(A4819,"IQ_RETURN_ASSETS") - _xll.ciqfunctions.udf.CIQ(A4819,"IQ_RETURN_ASSETS", IQ_LTM - 1) &gt; 0,1,0)</f>
        <v>1</v>
      </c>
      <c r="G4819">
        <f>IF((_xll.ciqfunctions.udf.CIQ(A4819,"IQ_UNLEVERED_FCF") + _xll.ciqfunctions.udf.CIQ(A4819,"IQ_CAPEX"))/_xll.ciqfunctions.udf.CIQ(A4819,"IQ_TOTAL_ASSETS") &gt; 0,1,0)</f>
        <v>0</v>
      </c>
      <c r="H4819">
        <f>IF(_xll.ciqfunctions.udf.CIQ(A4819,"IQ_LT_DEBT")/_xll.ciqfunctions.udf.CIQ(A4819,"IQ_TOTAL_ASSETS") - _xll.ciqfunctions.udf.CIQ(A4819,"IQ_LT_DEBT", IQ_LTM - 1)/_xll.ciqfunctions.udf.CIQ(A4819,"IQ_TOTAL_ASSETS", IQ_LTM - 1) &gt; 0,1,0)</f>
        <v>0</v>
      </c>
      <c r="I4819">
        <f>IF(_xll.ciqfunctions.udf.CIQ(A4819,"IQ_CURRENT_RATIO") - _xll.ciqfunctions.udf.CIQ(A4819,"IQ_CURRENT_RATIO", IQ_LTM - 1) &gt; 0,1,0)</f>
        <v>0</v>
      </c>
      <c r="J4819">
        <f>IF(_xll.ciqfunctions.udf.CIQ(A4819, "IQ_BASIC_WEIGHT") - _xll.ciqfunctions.udf.CIQ(A4819, "IQ_BASIC_WEIGHT", IQ_LTM - 1) &gt; 0, 0, 1)</f>
        <v>1</v>
      </c>
      <c r="K4819">
        <f>IF(_xll.ciqfunctions.udf.CIQ(A4819,"IQ_GROSS_MARGIN") - _xll.ciqfunctions.udf.CIQ(A4819,"IQ_GROSS_MARGIN",IQ_LTM-1) &gt; 1,1,0)</f>
        <v>1</v>
      </c>
      <c r="L4819">
        <f>IF(_xll.ciqfunctions.udf.CIQ(A4819, "IQ_ASSET_TURNS") - _xll.ciqfunctions.udf.CIQ(A4819,"IQ_ASSET_TURNS", IQ_LTM-1) &gt; 1, 1,0)</f>
        <v>0</v>
      </c>
    </row>
    <row r="4820" spans="1:12" x14ac:dyDescent="0.25">
      <c r="A4820" t="s">
        <v>3396</v>
      </c>
      <c r="B4820" t="s">
        <v>3397</v>
      </c>
      <c r="C4820">
        <f>SUM(D4820:L4820)</f>
        <v>3</v>
      </c>
      <c r="D4820">
        <f>IF(_xll.ciqfunctions.udf.CIQ(A4820,"IQ_RETURN_ASSETS") &gt; 0,1,0)</f>
        <v>1</v>
      </c>
      <c r="E4820">
        <f>IF(_xll.ciqfunctions.udf.CIQ(A4820,"IQ_UNLEVERED_FCF") + _xll.ciqfunctions.udf.CIQ(A4820,"IQ_CAPEX")  &gt; 0, 1, 0)</f>
        <v>0</v>
      </c>
      <c r="F4820">
        <f>IF(_xll.ciqfunctions.udf.CIQ(A4820,"IQ_RETURN_ASSETS") - _xll.ciqfunctions.udf.CIQ(A4820,"IQ_RETURN_ASSETS", IQ_LTM - 1) &gt; 0,1,0)</f>
        <v>1</v>
      </c>
      <c r="G4820">
        <f>IF((_xll.ciqfunctions.udf.CIQ(A4820,"IQ_UNLEVERED_FCF") + _xll.ciqfunctions.udf.CIQ(A4820,"IQ_CAPEX"))/_xll.ciqfunctions.udf.CIQ(A4820,"IQ_TOTAL_ASSETS") &gt; 0,1,0)</f>
        <v>0</v>
      </c>
      <c r="H4820">
        <f>IF(_xll.ciqfunctions.udf.CIQ(A4820,"IQ_LT_DEBT")/_xll.ciqfunctions.udf.CIQ(A4820,"IQ_TOTAL_ASSETS") - _xll.ciqfunctions.udf.CIQ(A4820,"IQ_LT_DEBT", IQ_LTM - 1)/_xll.ciqfunctions.udf.CIQ(A4820,"IQ_TOTAL_ASSETS", IQ_LTM - 1) &gt; 0,1,0)</f>
        <v>0</v>
      </c>
      <c r="I4820">
        <f>IF(_xll.ciqfunctions.udf.CIQ(A4820,"IQ_CURRENT_RATIO") - _xll.ciqfunctions.udf.CIQ(A4820,"IQ_CURRENT_RATIO", IQ_LTM - 1) &gt; 0,1,0)</f>
        <v>0</v>
      </c>
      <c r="J4820">
        <f>IF(_xll.ciqfunctions.udf.CIQ(A4820, "IQ_BASIC_WEIGHT") - _xll.ciqfunctions.udf.CIQ(A4820, "IQ_BASIC_WEIGHT", IQ_LTM - 1) &gt; 0, 0, 1)</f>
        <v>1</v>
      </c>
      <c r="K4820">
        <f>IF(_xll.ciqfunctions.udf.CIQ(A4820,"IQ_GROSS_MARGIN") - _xll.ciqfunctions.udf.CIQ(A4820,"IQ_GROSS_MARGIN",IQ_LTM-1) &gt; 1,1,0)</f>
        <v>0</v>
      </c>
      <c r="L4820">
        <f>IF(_xll.ciqfunctions.udf.CIQ(A4820, "IQ_ASSET_TURNS") - _xll.ciqfunctions.udf.CIQ(A4820,"IQ_ASSET_TURNS", IQ_LTM-1) &gt; 1, 1,0)</f>
        <v>0</v>
      </c>
    </row>
    <row r="4821" spans="1:12" x14ac:dyDescent="0.25">
      <c r="A4821" t="s">
        <v>3441</v>
      </c>
      <c r="B4821" t="s">
        <v>3442</v>
      </c>
      <c r="C4821">
        <f>SUM(D4821:L4821)</f>
        <v>3</v>
      </c>
      <c r="D4821">
        <f>IF(_xll.ciqfunctions.udf.CIQ(A4821,"IQ_RETURN_ASSETS") &gt; 0,1,0)</f>
        <v>1</v>
      </c>
      <c r="E4821">
        <f>IF(_xll.ciqfunctions.udf.CIQ(A4821,"IQ_UNLEVERED_FCF") + _xll.ciqfunctions.udf.CIQ(A4821,"IQ_CAPEX")  &gt; 0, 1, 0)</f>
        <v>0</v>
      </c>
      <c r="F4821">
        <f>IF(_xll.ciqfunctions.udf.CIQ(A4821,"IQ_RETURN_ASSETS") - _xll.ciqfunctions.udf.CIQ(A4821,"IQ_RETURN_ASSETS", IQ_LTM - 1) &gt; 0,1,0)</f>
        <v>1</v>
      </c>
      <c r="G4821">
        <f>IF((_xll.ciqfunctions.udf.CIQ(A4821,"IQ_UNLEVERED_FCF") + _xll.ciqfunctions.udf.CIQ(A4821,"IQ_CAPEX"))/_xll.ciqfunctions.udf.CIQ(A4821,"IQ_TOTAL_ASSETS") &gt; 0,1,0)</f>
        <v>0</v>
      </c>
      <c r="H4821">
        <f>IF(_xll.ciqfunctions.udf.CIQ(A4821,"IQ_LT_DEBT")/_xll.ciqfunctions.udf.CIQ(A4821,"IQ_TOTAL_ASSETS") - _xll.ciqfunctions.udf.CIQ(A4821,"IQ_LT_DEBT", IQ_LTM - 1)/_xll.ciqfunctions.udf.CIQ(A4821,"IQ_TOTAL_ASSETS", IQ_LTM - 1) &gt; 0,1,0)</f>
        <v>0</v>
      </c>
      <c r="I4821">
        <f>IF(_xll.ciqfunctions.udf.CIQ(A4821,"IQ_CURRENT_RATIO") - _xll.ciqfunctions.udf.CIQ(A4821,"IQ_CURRENT_RATIO", IQ_LTM - 1) &gt; 0,1,0)</f>
        <v>0</v>
      </c>
      <c r="J4821">
        <f>IF(_xll.ciqfunctions.udf.CIQ(A4821, "IQ_BASIC_WEIGHT") - _xll.ciqfunctions.udf.CIQ(A4821, "IQ_BASIC_WEIGHT", IQ_LTM - 1) &gt; 0, 0, 1)</f>
        <v>1</v>
      </c>
      <c r="K4821">
        <f>IF(_xll.ciqfunctions.udf.CIQ(A4821,"IQ_GROSS_MARGIN") - _xll.ciqfunctions.udf.CIQ(A4821,"IQ_GROSS_MARGIN",IQ_LTM-1) &gt; 1,1,0)</f>
        <v>0</v>
      </c>
      <c r="L4821">
        <f>IF(_xll.ciqfunctions.udf.CIQ(A4821, "IQ_ASSET_TURNS") - _xll.ciqfunctions.udf.CIQ(A4821,"IQ_ASSET_TURNS", IQ_LTM-1) &gt; 1, 1,0)</f>
        <v>0</v>
      </c>
    </row>
    <row r="4822" spans="1:12" x14ac:dyDescent="0.25">
      <c r="A4822" t="s">
        <v>3506</v>
      </c>
      <c r="B4822" t="s">
        <v>3507</v>
      </c>
      <c r="C4822">
        <f>SUM(D4822:L4822)</f>
        <v>3</v>
      </c>
      <c r="D4822">
        <f>IF(_xll.ciqfunctions.udf.CIQ(A4822,"IQ_RETURN_ASSETS") &gt; 0,1,0)</f>
        <v>1</v>
      </c>
      <c r="E4822">
        <f>IF(_xll.ciqfunctions.udf.CIQ(A4822,"IQ_UNLEVERED_FCF") + _xll.ciqfunctions.udf.CIQ(A4822,"IQ_CAPEX")  &gt; 0, 1, 0)</f>
        <v>0</v>
      </c>
      <c r="F4822">
        <f>IF(_xll.ciqfunctions.udf.CIQ(A4822,"IQ_RETURN_ASSETS") - _xll.ciqfunctions.udf.CIQ(A4822,"IQ_RETURN_ASSETS", IQ_LTM - 1) &gt; 0,1,0)</f>
        <v>0</v>
      </c>
      <c r="G4822">
        <f>IF((_xll.ciqfunctions.udf.CIQ(A4822,"IQ_UNLEVERED_FCF") + _xll.ciqfunctions.udf.CIQ(A4822,"IQ_CAPEX"))/_xll.ciqfunctions.udf.CIQ(A4822,"IQ_TOTAL_ASSETS") &gt; 0,1,0)</f>
        <v>0</v>
      </c>
      <c r="H4822">
        <f>IF(_xll.ciqfunctions.udf.CIQ(A4822,"IQ_LT_DEBT")/_xll.ciqfunctions.udf.CIQ(A4822,"IQ_TOTAL_ASSETS") - _xll.ciqfunctions.udf.CIQ(A4822,"IQ_LT_DEBT", IQ_LTM - 1)/_xll.ciqfunctions.udf.CIQ(A4822,"IQ_TOTAL_ASSETS", IQ_LTM - 1) &gt; 0,1,0)</f>
        <v>0</v>
      </c>
      <c r="I4822">
        <f>IF(_xll.ciqfunctions.udf.CIQ(A4822,"IQ_CURRENT_RATIO") - _xll.ciqfunctions.udf.CIQ(A4822,"IQ_CURRENT_RATIO", IQ_LTM - 1) &gt; 0,1,0)</f>
        <v>1</v>
      </c>
      <c r="J4822">
        <f>IF(_xll.ciqfunctions.udf.CIQ(A4822, "IQ_BASIC_WEIGHT") - _xll.ciqfunctions.udf.CIQ(A4822, "IQ_BASIC_WEIGHT", IQ_LTM - 1) &gt; 0, 0, 1)</f>
        <v>1</v>
      </c>
      <c r="K4822">
        <f>IF(_xll.ciqfunctions.udf.CIQ(A4822,"IQ_GROSS_MARGIN") - _xll.ciqfunctions.udf.CIQ(A4822,"IQ_GROSS_MARGIN",IQ_LTM-1) &gt; 1,1,0)</f>
        <v>0</v>
      </c>
      <c r="L4822">
        <f>IF(_xll.ciqfunctions.udf.CIQ(A4822, "IQ_ASSET_TURNS") - _xll.ciqfunctions.udf.CIQ(A4822,"IQ_ASSET_TURNS", IQ_LTM-1) &gt; 1, 1,0)</f>
        <v>0</v>
      </c>
    </row>
    <row r="4823" spans="1:12" x14ac:dyDescent="0.25">
      <c r="A4823" t="s">
        <v>3570</v>
      </c>
      <c r="B4823" t="s">
        <v>3571</v>
      </c>
      <c r="C4823">
        <f>SUM(D4823:L4823)</f>
        <v>3</v>
      </c>
      <c r="D4823">
        <f>IF(_xll.ciqfunctions.udf.CIQ(A4823,"IQ_RETURN_ASSETS") &gt; 0,1,0)</f>
        <v>1</v>
      </c>
      <c r="E4823">
        <f>IF(_xll.ciqfunctions.udf.CIQ(A4823,"IQ_UNLEVERED_FCF") + _xll.ciqfunctions.udf.CIQ(A4823,"IQ_CAPEX")  &gt; 0, 1, 0)</f>
        <v>0</v>
      </c>
      <c r="F4823">
        <f>IF(_xll.ciqfunctions.udf.CIQ(A4823,"IQ_RETURN_ASSETS") - _xll.ciqfunctions.udf.CIQ(A4823,"IQ_RETURN_ASSETS", IQ_LTM - 1) &gt; 0,1,0)</f>
        <v>0</v>
      </c>
      <c r="G4823">
        <f>IF((_xll.ciqfunctions.udf.CIQ(A4823,"IQ_UNLEVERED_FCF") + _xll.ciqfunctions.udf.CIQ(A4823,"IQ_CAPEX"))/_xll.ciqfunctions.udf.CIQ(A4823,"IQ_TOTAL_ASSETS") &gt; 0,1,0)</f>
        <v>0</v>
      </c>
      <c r="H4823">
        <f>IF(_xll.ciqfunctions.udf.CIQ(A4823,"IQ_LT_DEBT")/_xll.ciqfunctions.udf.CIQ(A4823,"IQ_TOTAL_ASSETS") - _xll.ciqfunctions.udf.CIQ(A4823,"IQ_LT_DEBT", IQ_LTM - 1)/_xll.ciqfunctions.udf.CIQ(A4823,"IQ_TOTAL_ASSETS", IQ_LTM - 1) &gt; 0,1,0)</f>
        <v>0</v>
      </c>
      <c r="I4823">
        <f>IF(_xll.ciqfunctions.udf.CIQ(A4823,"IQ_CURRENT_RATIO") - _xll.ciqfunctions.udf.CIQ(A4823,"IQ_CURRENT_RATIO", IQ_LTM - 1) &gt; 0,1,0)</f>
        <v>1</v>
      </c>
      <c r="J4823">
        <f>IF(_xll.ciqfunctions.udf.CIQ(A4823, "IQ_BASIC_WEIGHT") - _xll.ciqfunctions.udf.CIQ(A4823, "IQ_BASIC_WEIGHT", IQ_LTM - 1) &gt; 0, 0, 1)</f>
        <v>1</v>
      </c>
      <c r="K4823">
        <f>IF(_xll.ciqfunctions.udf.CIQ(A4823,"IQ_GROSS_MARGIN") - _xll.ciqfunctions.udf.CIQ(A4823,"IQ_GROSS_MARGIN",IQ_LTM-1) &gt; 1,1,0)</f>
        <v>0</v>
      </c>
      <c r="L4823">
        <f>IF(_xll.ciqfunctions.udf.CIQ(A4823, "IQ_ASSET_TURNS") - _xll.ciqfunctions.udf.CIQ(A4823,"IQ_ASSET_TURNS", IQ_LTM-1) &gt; 1, 1,0)</f>
        <v>0</v>
      </c>
    </row>
    <row r="4824" spans="1:12" x14ac:dyDescent="0.25">
      <c r="A4824" t="s">
        <v>3606</v>
      </c>
      <c r="B4824" t="s">
        <v>3607</v>
      </c>
      <c r="C4824">
        <f>SUM(D4824:L4824)</f>
        <v>3</v>
      </c>
      <c r="D4824">
        <f>IF(_xll.ciqfunctions.udf.CIQ(A4824,"IQ_RETURN_ASSETS") &gt; 0,1,0)</f>
        <v>1</v>
      </c>
      <c r="E4824">
        <f>IF(_xll.ciqfunctions.udf.CIQ(A4824,"IQ_UNLEVERED_FCF") + _xll.ciqfunctions.udf.CIQ(A4824,"IQ_CAPEX")  &gt; 0, 1, 0)</f>
        <v>0</v>
      </c>
      <c r="F4824">
        <f>IF(_xll.ciqfunctions.udf.CIQ(A4824,"IQ_RETURN_ASSETS") - _xll.ciqfunctions.udf.CIQ(A4824,"IQ_RETURN_ASSETS", IQ_LTM - 1) &gt; 0,1,0)</f>
        <v>1</v>
      </c>
      <c r="G4824">
        <f>IF((_xll.ciqfunctions.udf.CIQ(A4824,"IQ_UNLEVERED_FCF") + _xll.ciqfunctions.udf.CIQ(A4824,"IQ_CAPEX"))/_xll.ciqfunctions.udf.CIQ(A4824,"IQ_TOTAL_ASSETS") &gt; 0,1,0)</f>
        <v>0</v>
      </c>
      <c r="H4824">
        <f>IF(_xll.ciqfunctions.udf.CIQ(A4824,"IQ_LT_DEBT")/_xll.ciqfunctions.udf.CIQ(A4824,"IQ_TOTAL_ASSETS") - _xll.ciqfunctions.udf.CIQ(A4824,"IQ_LT_DEBT", IQ_LTM - 1)/_xll.ciqfunctions.udf.CIQ(A4824,"IQ_TOTAL_ASSETS", IQ_LTM - 1) &gt; 0,1,0)</f>
        <v>0</v>
      </c>
      <c r="I4824">
        <f>IF(_xll.ciqfunctions.udf.CIQ(A4824,"IQ_CURRENT_RATIO") - _xll.ciqfunctions.udf.CIQ(A4824,"IQ_CURRENT_RATIO", IQ_LTM - 1) &gt; 0,1,0)</f>
        <v>0</v>
      </c>
      <c r="J4824">
        <f>IF(_xll.ciqfunctions.udf.CIQ(A4824, "IQ_BASIC_WEIGHT") - _xll.ciqfunctions.udf.CIQ(A4824, "IQ_BASIC_WEIGHT", IQ_LTM - 1) &gt; 0, 0, 1)</f>
        <v>1</v>
      </c>
      <c r="K4824">
        <f>IF(_xll.ciqfunctions.udf.CIQ(A4824,"IQ_GROSS_MARGIN") - _xll.ciqfunctions.udf.CIQ(A4824,"IQ_GROSS_MARGIN",IQ_LTM-1) &gt; 1,1,0)</f>
        <v>0</v>
      </c>
      <c r="L4824">
        <f>IF(_xll.ciqfunctions.udf.CIQ(A4824, "IQ_ASSET_TURNS") - _xll.ciqfunctions.udf.CIQ(A4824,"IQ_ASSET_TURNS", IQ_LTM-1) &gt; 1, 1,0)</f>
        <v>0</v>
      </c>
    </row>
    <row r="4825" spans="1:12" x14ac:dyDescent="0.25">
      <c r="A4825" t="s">
        <v>3608</v>
      </c>
      <c r="B4825" t="s">
        <v>3609</v>
      </c>
      <c r="C4825">
        <f>SUM(D4825:L4825)</f>
        <v>3</v>
      </c>
      <c r="D4825">
        <f>IF(_xll.ciqfunctions.udf.CIQ(A4825,"IQ_RETURN_ASSETS") &gt; 0,1,0)</f>
        <v>1</v>
      </c>
      <c r="E4825">
        <f>IF(_xll.ciqfunctions.udf.CIQ(A4825,"IQ_UNLEVERED_FCF") + _xll.ciqfunctions.udf.CIQ(A4825,"IQ_CAPEX")  &gt; 0, 1, 0)</f>
        <v>0</v>
      </c>
      <c r="F4825">
        <f>IF(_xll.ciqfunctions.udf.CIQ(A4825,"IQ_RETURN_ASSETS") - _xll.ciqfunctions.udf.CIQ(A4825,"IQ_RETURN_ASSETS", IQ_LTM - 1) &gt; 0,1,0)</f>
        <v>1</v>
      </c>
      <c r="G4825">
        <f>IF((_xll.ciqfunctions.udf.CIQ(A4825,"IQ_UNLEVERED_FCF") + _xll.ciqfunctions.udf.CIQ(A4825,"IQ_CAPEX"))/_xll.ciqfunctions.udf.CIQ(A4825,"IQ_TOTAL_ASSETS") &gt; 0,1,0)</f>
        <v>0</v>
      </c>
      <c r="H4825">
        <f>IF(_xll.ciqfunctions.udf.CIQ(A4825,"IQ_LT_DEBT")/_xll.ciqfunctions.udf.CIQ(A4825,"IQ_TOTAL_ASSETS") - _xll.ciqfunctions.udf.CIQ(A4825,"IQ_LT_DEBT", IQ_LTM - 1)/_xll.ciqfunctions.udf.CIQ(A4825,"IQ_TOTAL_ASSETS", IQ_LTM - 1) &gt; 0,1,0)</f>
        <v>0</v>
      </c>
      <c r="I4825">
        <f>IF(_xll.ciqfunctions.udf.CIQ(A4825,"IQ_CURRENT_RATIO") - _xll.ciqfunctions.udf.CIQ(A4825,"IQ_CURRENT_RATIO", IQ_LTM - 1) &gt; 0,1,0)</f>
        <v>0</v>
      </c>
      <c r="J4825">
        <f>IF(_xll.ciqfunctions.udf.CIQ(A4825, "IQ_BASIC_WEIGHT") - _xll.ciqfunctions.udf.CIQ(A4825, "IQ_BASIC_WEIGHT", IQ_LTM - 1) &gt; 0, 0, 1)</f>
        <v>1</v>
      </c>
      <c r="K4825">
        <f>IF(_xll.ciqfunctions.udf.CIQ(A4825,"IQ_GROSS_MARGIN") - _xll.ciqfunctions.udf.CIQ(A4825,"IQ_GROSS_MARGIN",IQ_LTM-1) &gt; 1,1,0)</f>
        <v>0</v>
      </c>
      <c r="L4825">
        <f>IF(_xll.ciqfunctions.udf.CIQ(A4825, "IQ_ASSET_TURNS") - _xll.ciqfunctions.udf.CIQ(A4825,"IQ_ASSET_TURNS", IQ_LTM-1) &gt; 1, 1,0)</f>
        <v>0</v>
      </c>
    </row>
    <row r="4826" spans="1:12" x14ac:dyDescent="0.25">
      <c r="A4826" t="s">
        <v>3669</v>
      </c>
      <c r="B4826" t="s">
        <v>3670</v>
      </c>
      <c r="C4826">
        <f>SUM(D4826:L4826)</f>
        <v>3</v>
      </c>
      <c r="D4826">
        <f>IF(_xll.ciqfunctions.udf.CIQ(A4826,"IQ_RETURN_ASSETS") &gt; 0,1,0)</f>
        <v>1</v>
      </c>
      <c r="E4826">
        <f>IF(_xll.ciqfunctions.udf.CIQ(A4826,"IQ_UNLEVERED_FCF") + _xll.ciqfunctions.udf.CIQ(A4826,"IQ_CAPEX")  &gt; 0, 1, 0)</f>
        <v>0</v>
      </c>
      <c r="F4826">
        <f>IF(_xll.ciqfunctions.udf.CIQ(A4826,"IQ_RETURN_ASSETS") - _xll.ciqfunctions.udf.CIQ(A4826,"IQ_RETURN_ASSETS", IQ_LTM - 1) &gt; 0,1,0)</f>
        <v>0</v>
      </c>
      <c r="G4826">
        <f>IF((_xll.ciqfunctions.udf.CIQ(A4826,"IQ_UNLEVERED_FCF") + _xll.ciqfunctions.udf.CIQ(A4826,"IQ_CAPEX"))/_xll.ciqfunctions.udf.CIQ(A4826,"IQ_TOTAL_ASSETS") &gt; 0,1,0)</f>
        <v>0</v>
      </c>
      <c r="H4826">
        <f>IF(_xll.ciqfunctions.udf.CIQ(A4826,"IQ_LT_DEBT")/_xll.ciqfunctions.udf.CIQ(A4826,"IQ_TOTAL_ASSETS") - _xll.ciqfunctions.udf.CIQ(A4826,"IQ_LT_DEBT", IQ_LTM - 1)/_xll.ciqfunctions.udf.CIQ(A4826,"IQ_TOTAL_ASSETS", IQ_LTM - 1) &gt; 0,1,0)</f>
        <v>1</v>
      </c>
      <c r="I4826">
        <f>IF(_xll.ciqfunctions.udf.CIQ(A4826,"IQ_CURRENT_RATIO") - _xll.ciqfunctions.udf.CIQ(A4826,"IQ_CURRENT_RATIO", IQ_LTM - 1) &gt; 0,1,0)</f>
        <v>0</v>
      </c>
      <c r="J4826">
        <f>IF(_xll.ciqfunctions.udf.CIQ(A4826, "IQ_BASIC_WEIGHT") - _xll.ciqfunctions.udf.CIQ(A4826, "IQ_BASIC_WEIGHT", IQ_LTM - 1) &gt; 0, 0, 1)</f>
        <v>1</v>
      </c>
      <c r="K4826">
        <f>IF(_xll.ciqfunctions.udf.CIQ(A4826,"IQ_GROSS_MARGIN") - _xll.ciqfunctions.udf.CIQ(A4826,"IQ_GROSS_MARGIN",IQ_LTM-1) &gt; 1,1,0)</f>
        <v>0</v>
      </c>
      <c r="L4826">
        <f>IF(_xll.ciqfunctions.udf.CIQ(A4826, "IQ_ASSET_TURNS") - _xll.ciqfunctions.udf.CIQ(A4826,"IQ_ASSET_TURNS", IQ_LTM-1) &gt; 1, 1,0)</f>
        <v>0</v>
      </c>
    </row>
    <row r="4827" spans="1:12" x14ac:dyDescent="0.25">
      <c r="A4827" t="s">
        <v>3705</v>
      </c>
      <c r="B4827" t="s">
        <v>3706</v>
      </c>
      <c r="C4827">
        <f>SUM(D4827:L4827)</f>
        <v>3</v>
      </c>
      <c r="D4827">
        <f>IF(_xll.ciqfunctions.udf.CIQ(A4827,"IQ_RETURN_ASSETS") &gt; 0,1,0)</f>
        <v>1</v>
      </c>
      <c r="E4827">
        <f>IF(_xll.ciqfunctions.udf.CIQ(A4827,"IQ_UNLEVERED_FCF") + _xll.ciqfunctions.udf.CIQ(A4827,"IQ_CAPEX")  &gt; 0, 1, 0)</f>
        <v>0</v>
      </c>
      <c r="F4827">
        <f>IF(_xll.ciqfunctions.udf.CIQ(A4827,"IQ_RETURN_ASSETS") - _xll.ciqfunctions.udf.CIQ(A4827,"IQ_RETURN_ASSETS", IQ_LTM - 1) &gt; 0,1,0)</f>
        <v>1</v>
      </c>
      <c r="G4827">
        <f>IF((_xll.ciqfunctions.udf.CIQ(A4827,"IQ_UNLEVERED_FCF") + _xll.ciqfunctions.udf.CIQ(A4827,"IQ_CAPEX"))/_xll.ciqfunctions.udf.CIQ(A4827,"IQ_TOTAL_ASSETS") &gt; 0,1,0)</f>
        <v>0</v>
      </c>
      <c r="H4827">
        <f>IF(_xll.ciqfunctions.udf.CIQ(A4827,"IQ_LT_DEBT")/_xll.ciqfunctions.udf.CIQ(A4827,"IQ_TOTAL_ASSETS") - _xll.ciqfunctions.udf.CIQ(A4827,"IQ_LT_DEBT", IQ_LTM - 1)/_xll.ciqfunctions.udf.CIQ(A4827,"IQ_TOTAL_ASSETS", IQ_LTM - 1) &gt; 0,1,0)</f>
        <v>0</v>
      </c>
      <c r="I4827">
        <f>IF(_xll.ciqfunctions.udf.CIQ(A4827,"IQ_CURRENT_RATIO") - _xll.ciqfunctions.udf.CIQ(A4827,"IQ_CURRENT_RATIO", IQ_LTM - 1) &gt; 0,1,0)</f>
        <v>0</v>
      </c>
      <c r="J4827">
        <f>IF(_xll.ciqfunctions.udf.CIQ(A4827, "IQ_BASIC_WEIGHT") - _xll.ciqfunctions.udf.CIQ(A4827, "IQ_BASIC_WEIGHT", IQ_LTM - 1) &gt; 0, 0, 1)</f>
        <v>1</v>
      </c>
      <c r="K4827">
        <f>IF(_xll.ciqfunctions.udf.CIQ(A4827,"IQ_GROSS_MARGIN") - _xll.ciqfunctions.udf.CIQ(A4827,"IQ_GROSS_MARGIN",IQ_LTM-1) &gt; 1,1,0)</f>
        <v>0</v>
      </c>
      <c r="L4827">
        <f>IF(_xll.ciqfunctions.udf.CIQ(A4827, "IQ_ASSET_TURNS") - _xll.ciqfunctions.udf.CIQ(A4827,"IQ_ASSET_TURNS", IQ_LTM-1) &gt; 1, 1,0)</f>
        <v>0</v>
      </c>
    </row>
    <row r="4828" spans="1:12" x14ac:dyDescent="0.25">
      <c r="A4828" t="s">
        <v>3707</v>
      </c>
      <c r="B4828" t="s">
        <v>3708</v>
      </c>
      <c r="C4828">
        <f>SUM(D4828:L4828)</f>
        <v>3</v>
      </c>
      <c r="D4828">
        <f>IF(_xll.ciqfunctions.udf.CIQ(A4828,"IQ_RETURN_ASSETS") &gt; 0,1,0)</f>
        <v>1</v>
      </c>
      <c r="E4828">
        <f>IF(_xll.ciqfunctions.udf.CIQ(A4828,"IQ_UNLEVERED_FCF") + _xll.ciqfunctions.udf.CIQ(A4828,"IQ_CAPEX")  &gt; 0, 1, 0)</f>
        <v>0</v>
      </c>
      <c r="F4828">
        <f>IF(_xll.ciqfunctions.udf.CIQ(A4828,"IQ_RETURN_ASSETS") - _xll.ciqfunctions.udf.CIQ(A4828,"IQ_RETURN_ASSETS", IQ_LTM - 1) &gt; 0,1,0)</f>
        <v>1</v>
      </c>
      <c r="G4828">
        <f>IF((_xll.ciqfunctions.udf.CIQ(A4828,"IQ_UNLEVERED_FCF") + _xll.ciqfunctions.udf.CIQ(A4828,"IQ_CAPEX"))/_xll.ciqfunctions.udf.CIQ(A4828,"IQ_TOTAL_ASSETS") &gt; 0,1,0)</f>
        <v>0</v>
      </c>
      <c r="H4828">
        <f>IF(_xll.ciqfunctions.udf.CIQ(A4828,"IQ_LT_DEBT")/_xll.ciqfunctions.udf.CIQ(A4828,"IQ_TOTAL_ASSETS") - _xll.ciqfunctions.udf.CIQ(A4828,"IQ_LT_DEBT", IQ_LTM - 1)/_xll.ciqfunctions.udf.CIQ(A4828,"IQ_TOTAL_ASSETS", IQ_LTM - 1) &gt; 0,1,0)</f>
        <v>0</v>
      </c>
      <c r="I4828">
        <f>IF(_xll.ciqfunctions.udf.CIQ(A4828,"IQ_CURRENT_RATIO") - _xll.ciqfunctions.udf.CIQ(A4828,"IQ_CURRENT_RATIO", IQ_LTM - 1) &gt; 0,1,0)</f>
        <v>0</v>
      </c>
      <c r="J4828">
        <f>IF(_xll.ciqfunctions.udf.CIQ(A4828, "IQ_BASIC_WEIGHT") - _xll.ciqfunctions.udf.CIQ(A4828, "IQ_BASIC_WEIGHT", IQ_LTM - 1) &gt; 0, 0, 1)</f>
        <v>1</v>
      </c>
      <c r="K4828">
        <f>IF(_xll.ciqfunctions.udf.CIQ(A4828,"IQ_GROSS_MARGIN") - _xll.ciqfunctions.udf.CIQ(A4828,"IQ_GROSS_MARGIN",IQ_LTM-1) &gt; 1,1,0)</f>
        <v>0</v>
      </c>
      <c r="L4828">
        <f>IF(_xll.ciqfunctions.udf.CIQ(A4828, "IQ_ASSET_TURNS") - _xll.ciqfunctions.udf.CIQ(A4828,"IQ_ASSET_TURNS", IQ_LTM-1) &gt; 1, 1,0)</f>
        <v>0</v>
      </c>
    </row>
    <row r="4829" spans="1:12" x14ac:dyDescent="0.25">
      <c r="A4829" t="s">
        <v>3711</v>
      </c>
      <c r="B4829" t="s">
        <v>3712</v>
      </c>
      <c r="C4829">
        <f>SUM(D4829:L4829)</f>
        <v>3</v>
      </c>
      <c r="D4829">
        <f>IF(_xll.ciqfunctions.udf.CIQ(A4829,"IQ_RETURN_ASSETS") &gt; 0,1,0)</f>
        <v>1</v>
      </c>
      <c r="E4829">
        <f>IF(_xll.ciqfunctions.udf.CIQ(A4829,"IQ_UNLEVERED_FCF") + _xll.ciqfunctions.udf.CIQ(A4829,"IQ_CAPEX")  &gt; 0, 1, 0)</f>
        <v>0</v>
      </c>
      <c r="F4829">
        <f>IF(_xll.ciqfunctions.udf.CIQ(A4829,"IQ_RETURN_ASSETS") - _xll.ciqfunctions.udf.CIQ(A4829,"IQ_RETURN_ASSETS", IQ_LTM - 1) &gt; 0,1,0)</f>
        <v>1</v>
      </c>
      <c r="G4829">
        <f>IF((_xll.ciqfunctions.udf.CIQ(A4829,"IQ_UNLEVERED_FCF") + _xll.ciqfunctions.udf.CIQ(A4829,"IQ_CAPEX"))/_xll.ciqfunctions.udf.CIQ(A4829,"IQ_TOTAL_ASSETS") &gt; 0,1,0)</f>
        <v>0</v>
      </c>
      <c r="H4829">
        <f>IF(_xll.ciqfunctions.udf.CIQ(A4829,"IQ_LT_DEBT")/_xll.ciqfunctions.udf.CIQ(A4829,"IQ_TOTAL_ASSETS") - _xll.ciqfunctions.udf.CIQ(A4829,"IQ_LT_DEBT", IQ_LTM - 1)/_xll.ciqfunctions.udf.CIQ(A4829,"IQ_TOTAL_ASSETS", IQ_LTM - 1) &gt; 0,1,0)</f>
        <v>0</v>
      </c>
      <c r="I4829">
        <f>IF(_xll.ciqfunctions.udf.CIQ(A4829,"IQ_CURRENT_RATIO") - _xll.ciqfunctions.udf.CIQ(A4829,"IQ_CURRENT_RATIO", IQ_LTM - 1) &gt; 0,1,0)</f>
        <v>0</v>
      </c>
      <c r="J4829">
        <f>IF(_xll.ciqfunctions.udf.CIQ(A4829, "IQ_BASIC_WEIGHT") - _xll.ciqfunctions.udf.CIQ(A4829, "IQ_BASIC_WEIGHT", IQ_LTM - 1) &gt; 0, 0, 1)</f>
        <v>1</v>
      </c>
      <c r="K4829">
        <f>IF(_xll.ciqfunctions.udf.CIQ(A4829,"IQ_GROSS_MARGIN") - _xll.ciqfunctions.udf.CIQ(A4829,"IQ_GROSS_MARGIN",IQ_LTM-1) &gt; 1,1,0)</f>
        <v>0</v>
      </c>
      <c r="L4829">
        <f>IF(_xll.ciqfunctions.udf.CIQ(A4829, "IQ_ASSET_TURNS") - _xll.ciqfunctions.udf.CIQ(A4829,"IQ_ASSET_TURNS", IQ_LTM-1) &gt; 1, 1,0)</f>
        <v>0</v>
      </c>
    </row>
    <row r="4830" spans="1:12" x14ac:dyDescent="0.25">
      <c r="A4830" t="s">
        <v>3723</v>
      </c>
      <c r="B4830" t="s">
        <v>3724</v>
      </c>
      <c r="C4830">
        <f>SUM(D4830:L4830)</f>
        <v>3</v>
      </c>
      <c r="D4830">
        <f>IF(_xll.ciqfunctions.udf.CIQ(A4830,"IQ_RETURN_ASSETS") &gt; 0,1,0)</f>
        <v>1</v>
      </c>
      <c r="E4830">
        <f>IF(_xll.ciqfunctions.udf.CIQ(A4830,"IQ_UNLEVERED_FCF") + _xll.ciqfunctions.udf.CIQ(A4830,"IQ_CAPEX")  &gt; 0, 1, 0)</f>
        <v>0</v>
      </c>
      <c r="F4830">
        <f>IF(_xll.ciqfunctions.udf.CIQ(A4830,"IQ_RETURN_ASSETS") - _xll.ciqfunctions.udf.CIQ(A4830,"IQ_RETURN_ASSETS", IQ_LTM - 1) &gt; 0,1,0)</f>
        <v>1</v>
      </c>
      <c r="G4830">
        <f>IF((_xll.ciqfunctions.udf.CIQ(A4830,"IQ_UNLEVERED_FCF") + _xll.ciqfunctions.udf.CIQ(A4830,"IQ_CAPEX"))/_xll.ciqfunctions.udf.CIQ(A4830,"IQ_TOTAL_ASSETS") &gt; 0,1,0)</f>
        <v>0</v>
      </c>
      <c r="H4830">
        <f>IF(_xll.ciqfunctions.udf.CIQ(A4830,"IQ_LT_DEBT")/_xll.ciqfunctions.udf.CIQ(A4830,"IQ_TOTAL_ASSETS") - _xll.ciqfunctions.udf.CIQ(A4830,"IQ_LT_DEBT", IQ_LTM - 1)/_xll.ciqfunctions.udf.CIQ(A4830,"IQ_TOTAL_ASSETS", IQ_LTM - 1) &gt; 0,1,0)</f>
        <v>0</v>
      </c>
      <c r="I4830">
        <f>IF(_xll.ciqfunctions.udf.CIQ(A4830,"IQ_CURRENT_RATIO") - _xll.ciqfunctions.udf.CIQ(A4830,"IQ_CURRENT_RATIO", IQ_LTM - 1) &gt; 0,1,0)</f>
        <v>0</v>
      </c>
      <c r="J4830">
        <f>IF(_xll.ciqfunctions.udf.CIQ(A4830, "IQ_BASIC_WEIGHT") - _xll.ciqfunctions.udf.CIQ(A4830, "IQ_BASIC_WEIGHT", IQ_LTM - 1) &gt; 0, 0, 1)</f>
        <v>1</v>
      </c>
      <c r="K4830">
        <f>IF(_xll.ciqfunctions.udf.CIQ(A4830,"IQ_GROSS_MARGIN") - _xll.ciqfunctions.udf.CIQ(A4830,"IQ_GROSS_MARGIN",IQ_LTM-1) &gt; 1,1,0)</f>
        <v>0</v>
      </c>
      <c r="L4830">
        <f>IF(_xll.ciqfunctions.udf.CIQ(A4830, "IQ_ASSET_TURNS") - _xll.ciqfunctions.udf.CIQ(A4830,"IQ_ASSET_TURNS", IQ_LTM-1) &gt; 1, 1,0)</f>
        <v>0</v>
      </c>
    </row>
    <row r="4831" spans="1:12" x14ac:dyDescent="0.25">
      <c r="A4831" t="s">
        <v>3725</v>
      </c>
      <c r="B4831" t="s">
        <v>3726</v>
      </c>
      <c r="C4831">
        <f>SUM(D4831:L4831)</f>
        <v>3</v>
      </c>
      <c r="D4831">
        <f>IF(_xll.ciqfunctions.udf.CIQ(A4831,"IQ_RETURN_ASSETS") &gt; 0,1,0)</f>
        <v>1</v>
      </c>
      <c r="E4831">
        <f>IF(_xll.ciqfunctions.udf.CIQ(A4831,"IQ_UNLEVERED_FCF") + _xll.ciqfunctions.udf.CIQ(A4831,"IQ_CAPEX")  &gt; 0, 1, 0)</f>
        <v>0</v>
      </c>
      <c r="F4831">
        <f>IF(_xll.ciqfunctions.udf.CIQ(A4831,"IQ_RETURN_ASSETS") - _xll.ciqfunctions.udf.CIQ(A4831,"IQ_RETURN_ASSETS", IQ_LTM - 1) &gt; 0,1,0)</f>
        <v>1</v>
      </c>
      <c r="G4831">
        <f>IF((_xll.ciqfunctions.udf.CIQ(A4831,"IQ_UNLEVERED_FCF") + _xll.ciqfunctions.udf.CIQ(A4831,"IQ_CAPEX"))/_xll.ciqfunctions.udf.CIQ(A4831,"IQ_TOTAL_ASSETS") &gt; 0,1,0)</f>
        <v>0</v>
      </c>
      <c r="H4831">
        <f>IF(_xll.ciqfunctions.udf.CIQ(A4831,"IQ_LT_DEBT")/_xll.ciqfunctions.udf.CIQ(A4831,"IQ_TOTAL_ASSETS") - _xll.ciqfunctions.udf.CIQ(A4831,"IQ_LT_DEBT", IQ_LTM - 1)/_xll.ciqfunctions.udf.CIQ(A4831,"IQ_TOTAL_ASSETS", IQ_LTM - 1) &gt; 0,1,0)</f>
        <v>0</v>
      </c>
      <c r="I4831">
        <f>IF(_xll.ciqfunctions.udf.CIQ(A4831,"IQ_CURRENT_RATIO") - _xll.ciqfunctions.udf.CIQ(A4831,"IQ_CURRENT_RATIO", IQ_LTM - 1) &gt; 0,1,0)</f>
        <v>0</v>
      </c>
      <c r="J4831">
        <f>IF(_xll.ciqfunctions.udf.CIQ(A4831, "IQ_BASIC_WEIGHT") - _xll.ciqfunctions.udf.CIQ(A4831, "IQ_BASIC_WEIGHT", IQ_LTM - 1) &gt; 0, 0, 1)</f>
        <v>1</v>
      </c>
      <c r="K4831">
        <f>IF(_xll.ciqfunctions.udf.CIQ(A4831,"IQ_GROSS_MARGIN") - _xll.ciqfunctions.udf.CIQ(A4831,"IQ_GROSS_MARGIN",IQ_LTM-1) &gt; 1,1,0)</f>
        <v>0</v>
      </c>
      <c r="L4831">
        <f>IF(_xll.ciqfunctions.udf.CIQ(A4831, "IQ_ASSET_TURNS") - _xll.ciqfunctions.udf.CIQ(A4831,"IQ_ASSET_TURNS", IQ_LTM-1) &gt; 1, 1,0)</f>
        <v>0</v>
      </c>
    </row>
    <row r="4832" spans="1:12" x14ac:dyDescent="0.25">
      <c r="A4832" t="s">
        <v>3787</v>
      </c>
      <c r="B4832" t="s">
        <v>3788</v>
      </c>
      <c r="C4832">
        <f>SUM(D4832:L4832)</f>
        <v>3</v>
      </c>
      <c r="D4832">
        <f>IF(_xll.ciqfunctions.udf.CIQ(A4832,"IQ_RETURN_ASSETS") &gt; 0,1,0)</f>
        <v>1</v>
      </c>
      <c r="E4832">
        <f>IF(_xll.ciqfunctions.udf.CIQ(A4832,"IQ_UNLEVERED_FCF") + _xll.ciqfunctions.udf.CIQ(A4832,"IQ_CAPEX")  &gt; 0, 1, 0)</f>
        <v>0</v>
      </c>
      <c r="F4832">
        <f>IF(_xll.ciqfunctions.udf.CIQ(A4832,"IQ_RETURN_ASSETS") - _xll.ciqfunctions.udf.CIQ(A4832,"IQ_RETURN_ASSETS", IQ_LTM - 1) &gt; 0,1,0)</f>
        <v>1</v>
      </c>
      <c r="G4832">
        <f>IF((_xll.ciqfunctions.udf.CIQ(A4832,"IQ_UNLEVERED_FCF") + _xll.ciqfunctions.udf.CIQ(A4832,"IQ_CAPEX"))/_xll.ciqfunctions.udf.CIQ(A4832,"IQ_TOTAL_ASSETS") &gt; 0,1,0)</f>
        <v>0</v>
      </c>
      <c r="H4832">
        <f>IF(_xll.ciqfunctions.udf.CIQ(A4832,"IQ_LT_DEBT")/_xll.ciqfunctions.udf.CIQ(A4832,"IQ_TOTAL_ASSETS") - _xll.ciqfunctions.udf.CIQ(A4832,"IQ_LT_DEBT", IQ_LTM - 1)/_xll.ciqfunctions.udf.CIQ(A4832,"IQ_TOTAL_ASSETS", IQ_LTM - 1) &gt; 0,1,0)</f>
        <v>0</v>
      </c>
      <c r="I4832">
        <f>IF(_xll.ciqfunctions.udf.CIQ(A4832,"IQ_CURRENT_RATIO") - _xll.ciqfunctions.udf.CIQ(A4832,"IQ_CURRENT_RATIO", IQ_LTM - 1) &gt; 0,1,0)</f>
        <v>0</v>
      </c>
      <c r="J4832">
        <f>IF(_xll.ciqfunctions.udf.CIQ(A4832, "IQ_BASIC_WEIGHT") - _xll.ciqfunctions.udf.CIQ(A4832, "IQ_BASIC_WEIGHT", IQ_LTM - 1) &gt; 0, 0, 1)</f>
        <v>1</v>
      </c>
      <c r="K4832">
        <f>IF(_xll.ciqfunctions.udf.CIQ(A4832,"IQ_GROSS_MARGIN") - _xll.ciqfunctions.udf.CIQ(A4832,"IQ_GROSS_MARGIN",IQ_LTM-1) &gt; 1,1,0)</f>
        <v>0</v>
      </c>
      <c r="L4832">
        <f>IF(_xll.ciqfunctions.udf.CIQ(A4832, "IQ_ASSET_TURNS") - _xll.ciqfunctions.udf.CIQ(A4832,"IQ_ASSET_TURNS", IQ_LTM-1) &gt; 1, 1,0)</f>
        <v>0</v>
      </c>
    </row>
    <row r="4833" spans="1:12" x14ac:dyDescent="0.25">
      <c r="A4833" t="s">
        <v>3809</v>
      </c>
      <c r="B4833" t="s">
        <v>3810</v>
      </c>
      <c r="C4833">
        <f>SUM(D4833:L4833)</f>
        <v>3</v>
      </c>
      <c r="D4833">
        <f>IF(_xll.ciqfunctions.udf.CIQ(A4833,"IQ_RETURN_ASSETS") &gt; 0,1,0)</f>
        <v>1</v>
      </c>
      <c r="E4833">
        <f>IF(_xll.ciqfunctions.udf.CIQ(A4833,"IQ_UNLEVERED_FCF") + _xll.ciqfunctions.udf.CIQ(A4833,"IQ_CAPEX")  &gt; 0, 1, 0)</f>
        <v>0</v>
      </c>
      <c r="F4833">
        <f>IF(_xll.ciqfunctions.udf.CIQ(A4833,"IQ_RETURN_ASSETS") - _xll.ciqfunctions.udf.CIQ(A4833,"IQ_RETURN_ASSETS", IQ_LTM - 1) &gt; 0,1,0)</f>
        <v>0</v>
      </c>
      <c r="G4833">
        <f>IF((_xll.ciqfunctions.udf.CIQ(A4833,"IQ_UNLEVERED_FCF") + _xll.ciqfunctions.udf.CIQ(A4833,"IQ_CAPEX"))/_xll.ciqfunctions.udf.CIQ(A4833,"IQ_TOTAL_ASSETS") &gt; 0,1,0)</f>
        <v>0</v>
      </c>
      <c r="H4833">
        <f>IF(_xll.ciqfunctions.udf.CIQ(A4833,"IQ_LT_DEBT")/_xll.ciqfunctions.udf.CIQ(A4833,"IQ_TOTAL_ASSETS") - _xll.ciqfunctions.udf.CIQ(A4833,"IQ_LT_DEBT", IQ_LTM - 1)/_xll.ciqfunctions.udf.CIQ(A4833,"IQ_TOTAL_ASSETS", IQ_LTM - 1) &gt; 0,1,0)</f>
        <v>1</v>
      </c>
      <c r="I4833">
        <f>IF(_xll.ciqfunctions.udf.CIQ(A4833,"IQ_CURRENT_RATIO") - _xll.ciqfunctions.udf.CIQ(A4833,"IQ_CURRENT_RATIO", IQ_LTM - 1) &gt; 0,1,0)</f>
        <v>0</v>
      </c>
      <c r="J4833">
        <f>IF(_xll.ciqfunctions.udf.CIQ(A4833, "IQ_BASIC_WEIGHT") - _xll.ciqfunctions.udf.CIQ(A4833, "IQ_BASIC_WEIGHT", IQ_LTM - 1) &gt; 0, 0, 1)</f>
        <v>1</v>
      </c>
      <c r="K4833">
        <f>IF(_xll.ciqfunctions.udf.CIQ(A4833,"IQ_GROSS_MARGIN") - _xll.ciqfunctions.udf.CIQ(A4833,"IQ_GROSS_MARGIN",IQ_LTM-1) &gt; 1,1,0)</f>
        <v>0</v>
      </c>
      <c r="L4833">
        <f>IF(_xll.ciqfunctions.udf.CIQ(A4833, "IQ_ASSET_TURNS") - _xll.ciqfunctions.udf.CIQ(A4833,"IQ_ASSET_TURNS", IQ_LTM-1) &gt; 1, 1,0)</f>
        <v>0</v>
      </c>
    </row>
    <row r="4834" spans="1:12" x14ac:dyDescent="0.25">
      <c r="A4834" t="s">
        <v>3811</v>
      </c>
      <c r="B4834" t="s">
        <v>3812</v>
      </c>
      <c r="C4834">
        <f>SUM(D4834:L4834)</f>
        <v>3</v>
      </c>
      <c r="D4834">
        <f>IF(_xll.ciqfunctions.udf.CIQ(A4834,"IQ_RETURN_ASSETS") &gt; 0,1,0)</f>
        <v>1</v>
      </c>
      <c r="E4834">
        <f>IF(_xll.ciqfunctions.udf.CIQ(A4834,"IQ_UNLEVERED_FCF") + _xll.ciqfunctions.udf.CIQ(A4834,"IQ_CAPEX")  &gt; 0, 1, 0)</f>
        <v>0</v>
      </c>
      <c r="F4834">
        <f>IF(_xll.ciqfunctions.udf.CIQ(A4834,"IQ_RETURN_ASSETS") - _xll.ciqfunctions.udf.CIQ(A4834,"IQ_RETURN_ASSETS", IQ_LTM - 1) &gt; 0,1,0)</f>
        <v>0</v>
      </c>
      <c r="G4834">
        <f>IF((_xll.ciqfunctions.udf.CIQ(A4834,"IQ_UNLEVERED_FCF") + _xll.ciqfunctions.udf.CIQ(A4834,"IQ_CAPEX"))/_xll.ciqfunctions.udf.CIQ(A4834,"IQ_TOTAL_ASSETS") &gt; 0,1,0)</f>
        <v>0</v>
      </c>
      <c r="H4834">
        <f>IF(_xll.ciqfunctions.udf.CIQ(A4834,"IQ_LT_DEBT")/_xll.ciqfunctions.udf.CIQ(A4834,"IQ_TOTAL_ASSETS") - _xll.ciqfunctions.udf.CIQ(A4834,"IQ_LT_DEBT", IQ_LTM - 1)/_xll.ciqfunctions.udf.CIQ(A4834,"IQ_TOTAL_ASSETS", IQ_LTM - 1) &gt; 0,1,0)</f>
        <v>0</v>
      </c>
      <c r="I4834">
        <f>IF(_xll.ciqfunctions.udf.CIQ(A4834,"IQ_CURRENT_RATIO") - _xll.ciqfunctions.udf.CIQ(A4834,"IQ_CURRENT_RATIO", IQ_LTM - 1) &gt; 0,1,0)</f>
        <v>0</v>
      </c>
      <c r="J4834">
        <f>IF(_xll.ciqfunctions.udf.CIQ(A4834, "IQ_BASIC_WEIGHT") - _xll.ciqfunctions.udf.CIQ(A4834, "IQ_BASIC_WEIGHT", IQ_LTM - 1) &gt; 0, 0, 1)</f>
        <v>1</v>
      </c>
      <c r="K4834">
        <f>IF(_xll.ciqfunctions.udf.CIQ(A4834,"IQ_GROSS_MARGIN") - _xll.ciqfunctions.udf.CIQ(A4834,"IQ_GROSS_MARGIN",IQ_LTM-1) &gt; 1,1,0)</f>
        <v>1</v>
      </c>
      <c r="L4834">
        <f>IF(_xll.ciqfunctions.udf.CIQ(A4834, "IQ_ASSET_TURNS") - _xll.ciqfunctions.udf.CIQ(A4834,"IQ_ASSET_TURNS", IQ_LTM-1) &gt; 1, 1,0)</f>
        <v>0</v>
      </c>
    </row>
    <row r="4835" spans="1:12" x14ac:dyDescent="0.25">
      <c r="A4835" t="s">
        <v>3825</v>
      </c>
      <c r="B4835" t="s">
        <v>3826</v>
      </c>
      <c r="C4835">
        <f>SUM(D4835:L4835)</f>
        <v>3</v>
      </c>
      <c r="D4835">
        <f>IF(_xll.ciqfunctions.udf.CIQ(A4835,"IQ_RETURN_ASSETS") &gt; 0,1,0)</f>
        <v>1</v>
      </c>
      <c r="E4835">
        <f>IF(_xll.ciqfunctions.udf.CIQ(A4835,"IQ_UNLEVERED_FCF") + _xll.ciqfunctions.udf.CIQ(A4835,"IQ_CAPEX")  &gt; 0, 1, 0)</f>
        <v>0</v>
      </c>
      <c r="F4835">
        <f>IF(_xll.ciqfunctions.udf.CIQ(A4835,"IQ_RETURN_ASSETS") - _xll.ciqfunctions.udf.CIQ(A4835,"IQ_RETURN_ASSETS", IQ_LTM - 1) &gt; 0,1,0)</f>
        <v>1</v>
      </c>
      <c r="G4835">
        <f>IF((_xll.ciqfunctions.udf.CIQ(A4835,"IQ_UNLEVERED_FCF") + _xll.ciqfunctions.udf.CIQ(A4835,"IQ_CAPEX"))/_xll.ciqfunctions.udf.CIQ(A4835,"IQ_TOTAL_ASSETS") &gt; 0,1,0)</f>
        <v>0</v>
      </c>
      <c r="H4835">
        <f>IF(_xll.ciqfunctions.udf.CIQ(A4835,"IQ_LT_DEBT")/_xll.ciqfunctions.udf.CIQ(A4835,"IQ_TOTAL_ASSETS") - _xll.ciqfunctions.udf.CIQ(A4835,"IQ_LT_DEBT", IQ_LTM - 1)/_xll.ciqfunctions.udf.CIQ(A4835,"IQ_TOTAL_ASSETS", IQ_LTM - 1) &gt; 0,1,0)</f>
        <v>0</v>
      </c>
      <c r="I4835">
        <f>IF(_xll.ciqfunctions.udf.CIQ(A4835,"IQ_CURRENT_RATIO") - _xll.ciqfunctions.udf.CIQ(A4835,"IQ_CURRENT_RATIO", IQ_LTM - 1) &gt; 0,1,0)</f>
        <v>0</v>
      </c>
      <c r="J4835">
        <f>IF(_xll.ciqfunctions.udf.CIQ(A4835, "IQ_BASIC_WEIGHT") - _xll.ciqfunctions.udf.CIQ(A4835, "IQ_BASIC_WEIGHT", IQ_LTM - 1) &gt; 0, 0, 1)</f>
        <v>1</v>
      </c>
      <c r="K4835">
        <f>IF(_xll.ciqfunctions.udf.CIQ(A4835,"IQ_GROSS_MARGIN") - _xll.ciqfunctions.udf.CIQ(A4835,"IQ_GROSS_MARGIN",IQ_LTM-1) &gt; 1,1,0)</f>
        <v>0</v>
      </c>
      <c r="L4835">
        <f>IF(_xll.ciqfunctions.udf.CIQ(A4835, "IQ_ASSET_TURNS") - _xll.ciqfunctions.udf.CIQ(A4835,"IQ_ASSET_TURNS", IQ_LTM-1) &gt; 1, 1,0)</f>
        <v>0</v>
      </c>
    </row>
    <row r="4836" spans="1:12" x14ac:dyDescent="0.25">
      <c r="A4836" t="s">
        <v>3827</v>
      </c>
      <c r="B4836" t="s">
        <v>3828</v>
      </c>
      <c r="C4836">
        <f>SUM(D4836:L4836)</f>
        <v>3</v>
      </c>
      <c r="D4836">
        <f>IF(_xll.ciqfunctions.udf.CIQ(A4836,"IQ_RETURN_ASSETS") &gt; 0,1,0)</f>
        <v>1</v>
      </c>
      <c r="E4836">
        <f>IF(_xll.ciqfunctions.udf.CIQ(A4836,"IQ_UNLEVERED_FCF") + _xll.ciqfunctions.udf.CIQ(A4836,"IQ_CAPEX")  &gt; 0, 1, 0)</f>
        <v>0</v>
      </c>
      <c r="F4836">
        <f>IF(_xll.ciqfunctions.udf.CIQ(A4836,"IQ_RETURN_ASSETS") - _xll.ciqfunctions.udf.CIQ(A4836,"IQ_RETURN_ASSETS", IQ_LTM - 1) &gt; 0,1,0)</f>
        <v>1</v>
      </c>
      <c r="G4836">
        <f>IF((_xll.ciqfunctions.udf.CIQ(A4836,"IQ_UNLEVERED_FCF") + _xll.ciqfunctions.udf.CIQ(A4836,"IQ_CAPEX"))/_xll.ciqfunctions.udf.CIQ(A4836,"IQ_TOTAL_ASSETS") &gt; 0,1,0)</f>
        <v>0</v>
      </c>
      <c r="H4836">
        <f>IF(_xll.ciqfunctions.udf.CIQ(A4836,"IQ_LT_DEBT")/_xll.ciqfunctions.udf.CIQ(A4836,"IQ_TOTAL_ASSETS") - _xll.ciqfunctions.udf.CIQ(A4836,"IQ_LT_DEBT", IQ_LTM - 1)/_xll.ciqfunctions.udf.CIQ(A4836,"IQ_TOTAL_ASSETS", IQ_LTM - 1) &gt; 0,1,0)</f>
        <v>0</v>
      </c>
      <c r="I4836">
        <f>IF(_xll.ciqfunctions.udf.CIQ(A4836,"IQ_CURRENT_RATIO") - _xll.ciqfunctions.udf.CIQ(A4836,"IQ_CURRENT_RATIO", IQ_LTM - 1) &gt; 0,1,0)</f>
        <v>0</v>
      </c>
      <c r="J4836">
        <f>IF(_xll.ciqfunctions.udf.CIQ(A4836, "IQ_BASIC_WEIGHT") - _xll.ciqfunctions.udf.CIQ(A4836, "IQ_BASIC_WEIGHT", IQ_LTM - 1) &gt; 0, 0, 1)</f>
        <v>1</v>
      </c>
      <c r="K4836">
        <f>IF(_xll.ciqfunctions.udf.CIQ(A4836,"IQ_GROSS_MARGIN") - _xll.ciqfunctions.udf.CIQ(A4836,"IQ_GROSS_MARGIN",IQ_LTM-1) &gt; 1,1,0)</f>
        <v>0</v>
      </c>
      <c r="L4836">
        <f>IF(_xll.ciqfunctions.udf.CIQ(A4836, "IQ_ASSET_TURNS") - _xll.ciqfunctions.udf.CIQ(A4836,"IQ_ASSET_TURNS", IQ_LTM-1) &gt; 1, 1,0)</f>
        <v>0</v>
      </c>
    </row>
    <row r="4837" spans="1:12" x14ac:dyDescent="0.25">
      <c r="A4837" t="s">
        <v>3829</v>
      </c>
      <c r="B4837" t="s">
        <v>3830</v>
      </c>
      <c r="C4837">
        <f>SUM(D4837:L4837)</f>
        <v>3</v>
      </c>
      <c r="D4837">
        <f>IF(_xll.ciqfunctions.udf.CIQ(A4837,"IQ_RETURN_ASSETS") &gt; 0,1,0)</f>
        <v>1</v>
      </c>
      <c r="E4837">
        <f>IF(_xll.ciqfunctions.udf.CIQ(A4837,"IQ_UNLEVERED_FCF") + _xll.ciqfunctions.udf.CIQ(A4837,"IQ_CAPEX")  &gt; 0, 1, 0)</f>
        <v>0</v>
      </c>
      <c r="F4837">
        <f>IF(_xll.ciqfunctions.udf.CIQ(A4837,"IQ_RETURN_ASSETS") - _xll.ciqfunctions.udf.CIQ(A4837,"IQ_RETURN_ASSETS", IQ_LTM - 1) &gt; 0,1,0)</f>
        <v>1</v>
      </c>
      <c r="G4837">
        <f>IF((_xll.ciqfunctions.udf.CIQ(A4837,"IQ_UNLEVERED_FCF") + _xll.ciqfunctions.udf.CIQ(A4837,"IQ_CAPEX"))/_xll.ciqfunctions.udf.CIQ(A4837,"IQ_TOTAL_ASSETS") &gt; 0,1,0)</f>
        <v>0</v>
      </c>
      <c r="H4837">
        <f>IF(_xll.ciqfunctions.udf.CIQ(A4837,"IQ_LT_DEBT")/_xll.ciqfunctions.udf.CIQ(A4837,"IQ_TOTAL_ASSETS") - _xll.ciqfunctions.udf.CIQ(A4837,"IQ_LT_DEBT", IQ_LTM - 1)/_xll.ciqfunctions.udf.CIQ(A4837,"IQ_TOTAL_ASSETS", IQ_LTM - 1) &gt; 0,1,0)</f>
        <v>0</v>
      </c>
      <c r="I4837">
        <f>IF(_xll.ciqfunctions.udf.CIQ(A4837,"IQ_CURRENT_RATIO") - _xll.ciqfunctions.udf.CIQ(A4837,"IQ_CURRENT_RATIO", IQ_LTM - 1) &gt; 0,1,0)</f>
        <v>0</v>
      </c>
      <c r="J4837">
        <f>IF(_xll.ciqfunctions.udf.CIQ(A4837, "IQ_BASIC_WEIGHT") - _xll.ciqfunctions.udf.CIQ(A4837, "IQ_BASIC_WEIGHT", IQ_LTM - 1) &gt; 0, 0, 1)</f>
        <v>1</v>
      </c>
      <c r="K4837">
        <f>IF(_xll.ciqfunctions.udf.CIQ(A4837,"IQ_GROSS_MARGIN") - _xll.ciqfunctions.udf.CIQ(A4837,"IQ_GROSS_MARGIN",IQ_LTM-1) &gt; 1,1,0)</f>
        <v>0</v>
      </c>
      <c r="L4837">
        <f>IF(_xll.ciqfunctions.udf.CIQ(A4837, "IQ_ASSET_TURNS") - _xll.ciqfunctions.udf.CIQ(A4837,"IQ_ASSET_TURNS", IQ_LTM-1) &gt; 1, 1,0)</f>
        <v>0</v>
      </c>
    </row>
    <row r="4838" spans="1:12" x14ac:dyDescent="0.25">
      <c r="A4838" t="s">
        <v>3837</v>
      </c>
      <c r="B4838" t="s">
        <v>3838</v>
      </c>
      <c r="C4838">
        <f>SUM(D4838:L4838)</f>
        <v>3</v>
      </c>
      <c r="D4838">
        <f>IF(_xll.ciqfunctions.udf.CIQ(A4838,"IQ_RETURN_ASSETS") &gt; 0,1,0)</f>
        <v>1</v>
      </c>
      <c r="E4838">
        <f>IF(_xll.ciqfunctions.udf.CIQ(A4838,"IQ_UNLEVERED_FCF") + _xll.ciqfunctions.udf.CIQ(A4838,"IQ_CAPEX")  &gt; 0, 1, 0)</f>
        <v>0</v>
      </c>
      <c r="F4838">
        <f>IF(_xll.ciqfunctions.udf.CIQ(A4838,"IQ_RETURN_ASSETS") - _xll.ciqfunctions.udf.CIQ(A4838,"IQ_RETURN_ASSETS", IQ_LTM - 1) &gt; 0,1,0)</f>
        <v>1</v>
      </c>
      <c r="G4838">
        <f>IF((_xll.ciqfunctions.udf.CIQ(A4838,"IQ_UNLEVERED_FCF") + _xll.ciqfunctions.udf.CIQ(A4838,"IQ_CAPEX"))/_xll.ciqfunctions.udf.CIQ(A4838,"IQ_TOTAL_ASSETS") &gt; 0,1,0)</f>
        <v>0</v>
      </c>
      <c r="H4838">
        <f>IF(_xll.ciqfunctions.udf.CIQ(A4838,"IQ_LT_DEBT")/_xll.ciqfunctions.udf.CIQ(A4838,"IQ_TOTAL_ASSETS") - _xll.ciqfunctions.udf.CIQ(A4838,"IQ_LT_DEBT", IQ_LTM - 1)/_xll.ciqfunctions.udf.CIQ(A4838,"IQ_TOTAL_ASSETS", IQ_LTM - 1) &gt; 0,1,0)</f>
        <v>0</v>
      </c>
      <c r="I4838">
        <f>IF(_xll.ciqfunctions.udf.CIQ(A4838,"IQ_CURRENT_RATIO") - _xll.ciqfunctions.udf.CIQ(A4838,"IQ_CURRENT_RATIO", IQ_LTM - 1) &gt; 0,1,0)</f>
        <v>0</v>
      </c>
      <c r="J4838">
        <f>IF(_xll.ciqfunctions.udf.CIQ(A4838, "IQ_BASIC_WEIGHT") - _xll.ciqfunctions.udf.CIQ(A4838, "IQ_BASIC_WEIGHT", IQ_LTM - 1) &gt; 0, 0, 1)</f>
        <v>1</v>
      </c>
      <c r="K4838">
        <f>IF(_xll.ciqfunctions.udf.CIQ(A4838,"IQ_GROSS_MARGIN") - _xll.ciqfunctions.udf.CIQ(A4838,"IQ_GROSS_MARGIN",IQ_LTM-1) &gt; 1,1,0)</f>
        <v>0</v>
      </c>
      <c r="L4838">
        <f>IF(_xll.ciqfunctions.udf.CIQ(A4838, "IQ_ASSET_TURNS") - _xll.ciqfunctions.udf.CIQ(A4838,"IQ_ASSET_TURNS", IQ_LTM-1) &gt; 1, 1,0)</f>
        <v>0</v>
      </c>
    </row>
    <row r="4839" spans="1:12" x14ac:dyDescent="0.25">
      <c r="A4839" t="s">
        <v>3843</v>
      </c>
      <c r="B4839" t="s">
        <v>3844</v>
      </c>
      <c r="C4839">
        <f>SUM(D4839:L4839)</f>
        <v>3</v>
      </c>
      <c r="D4839">
        <f>IF(_xll.ciqfunctions.udf.CIQ(A4839,"IQ_RETURN_ASSETS") &gt; 0,1,0)</f>
        <v>1</v>
      </c>
      <c r="E4839">
        <f>IF(_xll.ciqfunctions.udf.CIQ(A4839,"IQ_UNLEVERED_FCF") + _xll.ciqfunctions.udf.CIQ(A4839,"IQ_CAPEX")  &gt; 0, 1, 0)</f>
        <v>0</v>
      </c>
      <c r="F4839">
        <f>IF(_xll.ciqfunctions.udf.CIQ(A4839,"IQ_RETURN_ASSETS") - _xll.ciqfunctions.udf.CIQ(A4839,"IQ_RETURN_ASSETS", IQ_LTM - 1) &gt; 0,1,0)</f>
        <v>1</v>
      </c>
      <c r="G4839">
        <f>IF((_xll.ciqfunctions.udf.CIQ(A4839,"IQ_UNLEVERED_FCF") + _xll.ciqfunctions.udf.CIQ(A4839,"IQ_CAPEX"))/_xll.ciqfunctions.udf.CIQ(A4839,"IQ_TOTAL_ASSETS") &gt; 0,1,0)</f>
        <v>0</v>
      </c>
      <c r="H4839">
        <f>IF(_xll.ciqfunctions.udf.CIQ(A4839,"IQ_LT_DEBT")/_xll.ciqfunctions.udf.CIQ(A4839,"IQ_TOTAL_ASSETS") - _xll.ciqfunctions.udf.CIQ(A4839,"IQ_LT_DEBT", IQ_LTM - 1)/_xll.ciqfunctions.udf.CIQ(A4839,"IQ_TOTAL_ASSETS", IQ_LTM - 1) &gt; 0,1,0)</f>
        <v>0</v>
      </c>
      <c r="I4839">
        <f>IF(_xll.ciqfunctions.udf.CIQ(A4839,"IQ_CURRENT_RATIO") - _xll.ciqfunctions.udf.CIQ(A4839,"IQ_CURRENT_RATIO", IQ_LTM - 1) &gt; 0,1,0)</f>
        <v>0</v>
      </c>
      <c r="J4839">
        <f>IF(_xll.ciqfunctions.udf.CIQ(A4839, "IQ_BASIC_WEIGHT") - _xll.ciqfunctions.udf.CIQ(A4839, "IQ_BASIC_WEIGHT", IQ_LTM - 1) &gt; 0, 0, 1)</f>
        <v>1</v>
      </c>
      <c r="K4839">
        <f>IF(_xll.ciqfunctions.udf.CIQ(A4839,"IQ_GROSS_MARGIN") - _xll.ciqfunctions.udf.CIQ(A4839,"IQ_GROSS_MARGIN",IQ_LTM-1) &gt; 1,1,0)</f>
        <v>0</v>
      </c>
      <c r="L4839">
        <f>IF(_xll.ciqfunctions.udf.CIQ(A4839, "IQ_ASSET_TURNS") - _xll.ciqfunctions.udf.CIQ(A4839,"IQ_ASSET_TURNS", IQ_LTM-1) &gt; 1, 1,0)</f>
        <v>0</v>
      </c>
    </row>
    <row r="4840" spans="1:12" x14ac:dyDescent="0.25">
      <c r="A4840" t="s">
        <v>3867</v>
      </c>
      <c r="B4840" t="s">
        <v>3868</v>
      </c>
      <c r="C4840">
        <f>SUM(D4840:L4840)</f>
        <v>3</v>
      </c>
      <c r="D4840">
        <f>IF(_xll.ciqfunctions.udf.CIQ(A4840,"IQ_RETURN_ASSETS") &gt; 0,1,0)</f>
        <v>1</v>
      </c>
      <c r="E4840">
        <f>IF(_xll.ciqfunctions.udf.CIQ(A4840,"IQ_UNLEVERED_FCF") + _xll.ciqfunctions.udf.CIQ(A4840,"IQ_CAPEX")  &gt; 0, 1, 0)</f>
        <v>0</v>
      </c>
      <c r="F4840">
        <f>IF(_xll.ciqfunctions.udf.CIQ(A4840,"IQ_RETURN_ASSETS") - _xll.ciqfunctions.udf.CIQ(A4840,"IQ_RETURN_ASSETS", IQ_LTM - 1) &gt; 0,1,0)</f>
        <v>0</v>
      </c>
      <c r="G4840">
        <f>IF((_xll.ciqfunctions.udf.CIQ(A4840,"IQ_UNLEVERED_FCF") + _xll.ciqfunctions.udf.CIQ(A4840,"IQ_CAPEX"))/_xll.ciqfunctions.udf.CIQ(A4840,"IQ_TOTAL_ASSETS") &gt; 0,1,0)</f>
        <v>0</v>
      </c>
      <c r="H4840">
        <f>IF(_xll.ciqfunctions.udf.CIQ(A4840,"IQ_LT_DEBT")/_xll.ciqfunctions.udf.CIQ(A4840,"IQ_TOTAL_ASSETS") - _xll.ciqfunctions.udf.CIQ(A4840,"IQ_LT_DEBT", IQ_LTM - 1)/_xll.ciqfunctions.udf.CIQ(A4840,"IQ_TOTAL_ASSETS", IQ_LTM - 1) &gt; 0,1,0)</f>
        <v>0</v>
      </c>
      <c r="I4840">
        <f>IF(_xll.ciqfunctions.udf.CIQ(A4840,"IQ_CURRENT_RATIO") - _xll.ciqfunctions.udf.CIQ(A4840,"IQ_CURRENT_RATIO", IQ_LTM - 1) &gt; 0,1,0)</f>
        <v>1</v>
      </c>
      <c r="J4840">
        <f>IF(_xll.ciqfunctions.udf.CIQ(A4840, "IQ_BASIC_WEIGHT") - _xll.ciqfunctions.udf.CIQ(A4840, "IQ_BASIC_WEIGHT", IQ_LTM - 1) &gt; 0, 0, 1)</f>
        <v>1</v>
      </c>
      <c r="K4840">
        <f>IF(_xll.ciqfunctions.udf.CIQ(A4840,"IQ_GROSS_MARGIN") - _xll.ciqfunctions.udf.CIQ(A4840,"IQ_GROSS_MARGIN",IQ_LTM-1) &gt; 1,1,0)</f>
        <v>0</v>
      </c>
      <c r="L4840">
        <f>IF(_xll.ciqfunctions.udf.CIQ(A4840, "IQ_ASSET_TURNS") - _xll.ciqfunctions.udf.CIQ(A4840,"IQ_ASSET_TURNS", IQ_LTM-1) &gt; 1, 1,0)</f>
        <v>0</v>
      </c>
    </row>
    <row r="4841" spans="1:12" x14ac:dyDescent="0.25">
      <c r="A4841" t="s">
        <v>3893</v>
      </c>
      <c r="B4841" t="s">
        <v>3894</v>
      </c>
      <c r="C4841">
        <f>SUM(D4841:L4841)</f>
        <v>3</v>
      </c>
      <c r="D4841">
        <f>IF(_xll.ciqfunctions.udf.CIQ(A4841,"IQ_RETURN_ASSETS") &gt; 0,1,0)</f>
        <v>0</v>
      </c>
      <c r="E4841">
        <f>IF(_xll.ciqfunctions.udf.CIQ(A4841,"IQ_UNLEVERED_FCF") + _xll.ciqfunctions.udf.CIQ(A4841,"IQ_CAPEX")  &gt; 0, 1, 0)</f>
        <v>0</v>
      </c>
      <c r="F4841">
        <f>IF(_xll.ciqfunctions.udf.CIQ(A4841,"IQ_RETURN_ASSETS") - _xll.ciqfunctions.udf.CIQ(A4841,"IQ_RETURN_ASSETS", IQ_LTM - 1) &gt; 0,1,0)</f>
        <v>0</v>
      </c>
      <c r="G4841">
        <f>IF((_xll.ciqfunctions.udf.CIQ(A4841,"IQ_UNLEVERED_FCF") + _xll.ciqfunctions.udf.CIQ(A4841,"IQ_CAPEX"))/_xll.ciqfunctions.udf.CIQ(A4841,"IQ_TOTAL_ASSETS") &gt; 0,1,0)</f>
        <v>0</v>
      </c>
      <c r="H4841">
        <f>IF(_xll.ciqfunctions.udf.CIQ(A4841,"IQ_LT_DEBT")/_xll.ciqfunctions.udf.CIQ(A4841,"IQ_TOTAL_ASSETS") - _xll.ciqfunctions.udf.CIQ(A4841,"IQ_LT_DEBT", IQ_LTM - 1)/_xll.ciqfunctions.udf.CIQ(A4841,"IQ_TOTAL_ASSETS", IQ_LTM - 1) &gt; 0,1,0)</f>
        <v>1</v>
      </c>
      <c r="I4841">
        <f>IF(_xll.ciqfunctions.udf.CIQ(A4841,"IQ_CURRENT_RATIO") - _xll.ciqfunctions.udf.CIQ(A4841,"IQ_CURRENT_RATIO", IQ_LTM - 1) &gt; 0,1,0)</f>
        <v>1</v>
      </c>
      <c r="J4841">
        <f>IF(_xll.ciqfunctions.udf.CIQ(A4841, "IQ_BASIC_WEIGHT") - _xll.ciqfunctions.udf.CIQ(A4841, "IQ_BASIC_WEIGHT", IQ_LTM - 1) &gt; 0, 0, 1)</f>
        <v>1</v>
      </c>
      <c r="K4841">
        <f>IF(_xll.ciqfunctions.udf.CIQ(A4841,"IQ_GROSS_MARGIN") - _xll.ciqfunctions.udf.CIQ(A4841,"IQ_GROSS_MARGIN",IQ_LTM-1) &gt; 1,1,0)</f>
        <v>0</v>
      </c>
      <c r="L4841">
        <f>IF(_xll.ciqfunctions.udf.CIQ(A4841, "IQ_ASSET_TURNS") - _xll.ciqfunctions.udf.CIQ(A4841,"IQ_ASSET_TURNS", IQ_LTM-1) &gt; 1, 1,0)</f>
        <v>0</v>
      </c>
    </row>
    <row r="4842" spans="1:12" x14ac:dyDescent="0.25">
      <c r="A4842" t="s">
        <v>3937</v>
      </c>
      <c r="B4842" t="s">
        <v>3938</v>
      </c>
      <c r="C4842">
        <f>SUM(D4842:L4842)</f>
        <v>3</v>
      </c>
      <c r="D4842">
        <f>IF(_xll.ciqfunctions.udf.CIQ(A4842,"IQ_RETURN_ASSETS") &gt; 0,1,0)</f>
        <v>1</v>
      </c>
      <c r="E4842">
        <f>IF(_xll.ciqfunctions.udf.CIQ(A4842,"IQ_UNLEVERED_FCF") + _xll.ciqfunctions.udf.CIQ(A4842,"IQ_CAPEX")  &gt; 0, 1, 0)</f>
        <v>0</v>
      </c>
      <c r="F4842">
        <f>IF(_xll.ciqfunctions.udf.CIQ(A4842,"IQ_RETURN_ASSETS") - _xll.ciqfunctions.udf.CIQ(A4842,"IQ_RETURN_ASSETS", IQ_LTM - 1) &gt; 0,1,0)</f>
        <v>1</v>
      </c>
      <c r="G4842">
        <f>IF((_xll.ciqfunctions.udf.CIQ(A4842,"IQ_UNLEVERED_FCF") + _xll.ciqfunctions.udf.CIQ(A4842,"IQ_CAPEX"))/_xll.ciqfunctions.udf.CIQ(A4842,"IQ_TOTAL_ASSETS") &gt; 0,1,0)</f>
        <v>0</v>
      </c>
      <c r="H4842">
        <f>IF(_xll.ciqfunctions.udf.CIQ(A4842,"IQ_LT_DEBT")/_xll.ciqfunctions.udf.CIQ(A4842,"IQ_TOTAL_ASSETS") - _xll.ciqfunctions.udf.CIQ(A4842,"IQ_LT_DEBT", IQ_LTM - 1)/_xll.ciqfunctions.udf.CIQ(A4842,"IQ_TOTAL_ASSETS", IQ_LTM - 1) &gt; 0,1,0)</f>
        <v>0</v>
      </c>
      <c r="I4842">
        <f>IF(_xll.ciqfunctions.udf.CIQ(A4842,"IQ_CURRENT_RATIO") - _xll.ciqfunctions.udf.CIQ(A4842,"IQ_CURRENT_RATIO", IQ_LTM - 1) &gt; 0,1,0)</f>
        <v>0</v>
      </c>
      <c r="J4842">
        <f>IF(_xll.ciqfunctions.udf.CIQ(A4842, "IQ_BASIC_WEIGHT") - _xll.ciqfunctions.udf.CIQ(A4842, "IQ_BASIC_WEIGHT", IQ_LTM - 1) &gt; 0, 0, 1)</f>
        <v>1</v>
      </c>
      <c r="K4842">
        <f>IF(_xll.ciqfunctions.udf.CIQ(A4842,"IQ_GROSS_MARGIN") - _xll.ciqfunctions.udf.CIQ(A4842,"IQ_GROSS_MARGIN",IQ_LTM-1) &gt; 1,1,0)</f>
        <v>0</v>
      </c>
      <c r="L4842">
        <f>IF(_xll.ciqfunctions.udf.CIQ(A4842, "IQ_ASSET_TURNS") - _xll.ciqfunctions.udf.CIQ(A4842,"IQ_ASSET_TURNS", IQ_LTM-1) &gt; 1, 1,0)</f>
        <v>0</v>
      </c>
    </row>
    <row r="4843" spans="1:12" x14ac:dyDescent="0.25">
      <c r="A4843" t="s">
        <v>3942</v>
      </c>
      <c r="B4843" t="s">
        <v>3943</v>
      </c>
      <c r="C4843">
        <f>SUM(D4843:L4843)</f>
        <v>3</v>
      </c>
      <c r="D4843">
        <f>IF(_xll.ciqfunctions.udf.CIQ(A4843,"IQ_RETURN_ASSETS") &gt; 0,1,0)</f>
        <v>1</v>
      </c>
      <c r="E4843">
        <f>IF(_xll.ciqfunctions.udf.CIQ(A4843,"IQ_UNLEVERED_FCF") + _xll.ciqfunctions.udf.CIQ(A4843,"IQ_CAPEX")  &gt; 0, 1, 0)</f>
        <v>0</v>
      </c>
      <c r="F4843">
        <f>IF(_xll.ciqfunctions.udf.CIQ(A4843,"IQ_RETURN_ASSETS") - _xll.ciqfunctions.udf.CIQ(A4843,"IQ_RETURN_ASSETS", IQ_LTM - 1) &gt; 0,1,0)</f>
        <v>1</v>
      </c>
      <c r="G4843">
        <f>IF((_xll.ciqfunctions.udf.CIQ(A4843,"IQ_UNLEVERED_FCF") + _xll.ciqfunctions.udf.CIQ(A4843,"IQ_CAPEX"))/_xll.ciqfunctions.udf.CIQ(A4843,"IQ_TOTAL_ASSETS") &gt; 0,1,0)</f>
        <v>0</v>
      </c>
      <c r="H4843">
        <f>IF(_xll.ciqfunctions.udf.CIQ(A4843,"IQ_LT_DEBT")/_xll.ciqfunctions.udf.CIQ(A4843,"IQ_TOTAL_ASSETS") - _xll.ciqfunctions.udf.CIQ(A4843,"IQ_LT_DEBT", IQ_LTM - 1)/_xll.ciqfunctions.udf.CIQ(A4843,"IQ_TOTAL_ASSETS", IQ_LTM - 1) &gt; 0,1,0)</f>
        <v>0</v>
      </c>
      <c r="I4843">
        <f>IF(_xll.ciqfunctions.udf.CIQ(A4843,"IQ_CURRENT_RATIO") - _xll.ciqfunctions.udf.CIQ(A4843,"IQ_CURRENT_RATIO", IQ_LTM - 1) &gt; 0,1,0)</f>
        <v>0</v>
      </c>
      <c r="J4843">
        <f>IF(_xll.ciqfunctions.udf.CIQ(A4843, "IQ_BASIC_WEIGHT") - _xll.ciqfunctions.udf.CIQ(A4843, "IQ_BASIC_WEIGHT", IQ_LTM - 1) &gt; 0, 0, 1)</f>
        <v>1</v>
      </c>
      <c r="K4843">
        <f>IF(_xll.ciqfunctions.udf.CIQ(A4843,"IQ_GROSS_MARGIN") - _xll.ciqfunctions.udf.CIQ(A4843,"IQ_GROSS_MARGIN",IQ_LTM-1) &gt; 1,1,0)</f>
        <v>0</v>
      </c>
      <c r="L4843">
        <f>IF(_xll.ciqfunctions.udf.CIQ(A4843, "IQ_ASSET_TURNS") - _xll.ciqfunctions.udf.CIQ(A4843,"IQ_ASSET_TURNS", IQ_LTM-1) &gt; 1, 1,0)</f>
        <v>0</v>
      </c>
    </row>
    <row r="4844" spans="1:12" x14ac:dyDescent="0.25">
      <c r="A4844" t="s">
        <v>3970</v>
      </c>
      <c r="B4844" t="s">
        <v>3971</v>
      </c>
      <c r="C4844">
        <f>SUM(D4844:L4844)</f>
        <v>3</v>
      </c>
      <c r="D4844">
        <f>IF(_xll.ciqfunctions.udf.CIQ(A4844,"IQ_RETURN_ASSETS") &gt; 0,1,0)</f>
        <v>0</v>
      </c>
      <c r="E4844">
        <f>IF(_xll.ciqfunctions.udf.CIQ(A4844,"IQ_UNLEVERED_FCF") + _xll.ciqfunctions.udf.CIQ(A4844,"IQ_CAPEX")  &gt; 0, 1, 0)</f>
        <v>0</v>
      </c>
      <c r="F4844">
        <f>IF(_xll.ciqfunctions.udf.CIQ(A4844,"IQ_RETURN_ASSETS") - _xll.ciqfunctions.udf.CIQ(A4844,"IQ_RETURN_ASSETS", IQ_LTM - 1) &gt; 0,1,0)</f>
        <v>0</v>
      </c>
      <c r="G4844">
        <f>IF((_xll.ciqfunctions.udf.CIQ(A4844,"IQ_UNLEVERED_FCF") + _xll.ciqfunctions.udf.CIQ(A4844,"IQ_CAPEX"))/_xll.ciqfunctions.udf.CIQ(A4844,"IQ_TOTAL_ASSETS") &gt; 0,1,0)</f>
        <v>0</v>
      </c>
      <c r="H4844">
        <f>IF(_xll.ciqfunctions.udf.CIQ(A4844,"IQ_LT_DEBT")/_xll.ciqfunctions.udf.CIQ(A4844,"IQ_TOTAL_ASSETS") - _xll.ciqfunctions.udf.CIQ(A4844,"IQ_LT_DEBT", IQ_LTM - 1)/_xll.ciqfunctions.udf.CIQ(A4844,"IQ_TOTAL_ASSETS", IQ_LTM - 1) &gt; 0,1,0)</f>
        <v>1</v>
      </c>
      <c r="I4844">
        <f>IF(_xll.ciqfunctions.udf.CIQ(A4844,"IQ_CURRENT_RATIO") - _xll.ciqfunctions.udf.CIQ(A4844,"IQ_CURRENT_RATIO", IQ_LTM - 1) &gt; 0,1,0)</f>
        <v>1</v>
      </c>
      <c r="J4844">
        <f>IF(_xll.ciqfunctions.udf.CIQ(A4844, "IQ_BASIC_WEIGHT") - _xll.ciqfunctions.udf.CIQ(A4844, "IQ_BASIC_WEIGHT", IQ_LTM - 1) &gt; 0, 0, 1)</f>
        <v>1</v>
      </c>
      <c r="K4844">
        <f>IF(_xll.ciqfunctions.udf.CIQ(A4844,"IQ_GROSS_MARGIN") - _xll.ciqfunctions.udf.CIQ(A4844,"IQ_GROSS_MARGIN",IQ_LTM-1) &gt; 1,1,0)</f>
        <v>0</v>
      </c>
      <c r="L4844">
        <f>IF(_xll.ciqfunctions.udf.CIQ(A4844, "IQ_ASSET_TURNS") - _xll.ciqfunctions.udf.CIQ(A4844,"IQ_ASSET_TURNS", IQ_LTM-1) &gt; 1, 1,0)</f>
        <v>0</v>
      </c>
    </row>
    <row r="4845" spans="1:12" x14ac:dyDescent="0.25">
      <c r="A4845" t="s">
        <v>4005</v>
      </c>
      <c r="B4845" t="s">
        <v>4006</v>
      </c>
      <c r="C4845">
        <f>SUM(D4845:L4845)</f>
        <v>3</v>
      </c>
      <c r="D4845">
        <f>IF(_xll.ciqfunctions.udf.CIQ(A4845,"IQ_RETURN_ASSETS") &gt; 0,1,0)</f>
        <v>1</v>
      </c>
      <c r="E4845">
        <f>IF(_xll.ciqfunctions.udf.CIQ(A4845,"IQ_UNLEVERED_FCF") + _xll.ciqfunctions.udf.CIQ(A4845,"IQ_CAPEX")  &gt; 0, 1, 0)</f>
        <v>0</v>
      </c>
      <c r="F4845">
        <f>IF(_xll.ciqfunctions.udf.CIQ(A4845,"IQ_RETURN_ASSETS") - _xll.ciqfunctions.udf.CIQ(A4845,"IQ_RETURN_ASSETS", IQ_LTM - 1) &gt; 0,1,0)</f>
        <v>1</v>
      </c>
      <c r="G4845">
        <f>IF((_xll.ciqfunctions.udf.CIQ(A4845,"IQ_UNLEVERED_FCF") + _xll.ciqfunctions.udf.CIQ(A4845,"IQ_CAPEX"))/_xll.ciqfunctions.udf.CIQ(A4845,"IQ_TOTAL_ASSETS") &gt; 0,1,0)</f>
        <v>0</v>
      </c>
      <c r="H4845">
        <f>IF(_xll.ciqfunctions.udf.CIQ(A4845,"IQ_LT_DEBT")/_xll.ciqfunctions.udf.CIQ(A4845,"IQ_TOTAL_ASSETS") - _xll.ciqfunctions.udf.CIQ(A4845,"IQ_LT_DEBT", IQ_LTM - 1)/_xll.ciqfunctions.udf.CIQ(A4845,"IQ_TOTAL_ASSETS", IQ_LTM - 1) &gt; 0,1,0)</f>
        <v>0</v>
      </c>
      <c r="I4845">
        <f>IF(_xll.ciqfunctions.udf.CIQ(A4845,"IQ_CURRENT_RATIO") - _xll.ciqfunctions.udf.CIQ(A4845,"IQ_CURRENT_RATIO", IQ_LTM - 1) &gt; 0,1,0)</f>
        <v>0</v>
      </c>
      <c r="J4845">
        <f>IF(_xll.ciqfunctions.udf.CIQ(A4845, "IQ_BASIC_WEIGHT") - _xll.ciqfunctions.udf.CIQ(A4845, "IQ_BASIC_WEIGHT", IQ_LTM - 1) &gt; 0, 0, 1)</f>
        <v>1</v>
      </c>
      <c r="K4845">
        <f>IF(_xll.ciqfunctions.udf.CIQ(A4845,"IQ_GROSS_MARGIN") - _xll.ciqfunctions.udf.CIQ(A4845,"IQ_GROSS_MARGIN",IQ_LTM-1) &gt; 1,1,0)</f>
        <v>0</v>
      </c>
      <c r="L4845">
        <f>IF(_xll.ciqfunctions.udf.CIQ(A4845, "IQ_ASSET_TURNS") - _xll.ciqfunctions.udf.CIQ(A4845,"IQ_ASSET_TURNS", IQ_LTM-1) &gt; 1, 1,0)</f>
        <v>0</v>
      </c>
    </row>
    <row r="4846" spans="1:12" x14ac:dyDescent="0.25">
      <c r="A4846" t="s">
        <v>4009</v>
      </c>
      <c r="B4846" t="s">
        <v>4010</v>
      </c>
      <c r="C4846">
        <f>SUM(D4846:L4846)</f>
        <v>3</v>
      </c>
      <c r="D4846">
        <f>IF(_xll.ciqfunctions.udf.CIQ(A4846,"IQ_RETURN_ASSETS") &gt; 0,1,0)</f>
        <v>1</v>
      </c>
      <c r="E4846">
        <f>IF(_xll.ciqfunctions.udf.CIQ(A4846,"IQ_UNLEVERED_FCF") + _xll.ciqfunctions.udf.CIQ(A4846,"IQ_CAPEX")  &gt; 0, 1, 0)</f>
        <v>0</v>
      </c>
      <c r="F4846">
        <f>IF(_xll.ciqfunctions.udf.CIQ(A4846,"IQ_RETURN_ASSETS") - _xll.ciqfunctions.udf.CIQ(A4846,"IQ_RETURN_ASSETS", IQ_LTM - 1) &gt; 0,1,0)</f>
        <v>0</v>
      </c>
      <c r="G4846">
        <f>IF((_xll.ciqfunctions.udf.CIQ(A4846,"IQ_UNLEVERED_FCF") + _xll.ciqfunctions.udf.CIQ(A4846,"IQ_CAPEX"))/_xll.ciqfunctions.udf.CIQ(A4846,"IQ_TOTAL_ASSETS") &gt; 0,1,0)</f>
        <v>0</v>
      </c>
      <c r="H4846">
        <f>IF(_xll.ciqfunctions.udf.CIQ(A4846,"IQ_LT_DEBT")/_xll.ciqfunctions.udf.CIQ(A4846,"IQ_TOTAL_ASSETS") - _xll.ciqfunctions.udf.CIQ(A4846,"IQ_LT_DEBT", IQ_LTM - 1)/_xll.ciqfunctions.udf.CIQ(A4846,"IQ_TOTAL_ASSETS", IQ_LTM - 1) &gt; 0,1,0)</f>
        <v>1</v>
      </c>
      <c r="I4846">
        <f>IF(_xll.ciqfunctions.udf.CIQ(A4846,"IQ_CURRENT_RATIO") - _xll.ciqfunctions.udf.CIQ(A4846,"IQ_CURRENT_RATIO", IQ_LTM - 1) &gt; 0,1,0)</f>
        <v>0</v>
      </c>
      <c r="J4846">
        <f>IF(_xll.ciqfunctions.udf.CIQ(A4846, "IQ_BASIC_WEIGHT") - _xll.ciqfunctions.udf.CIQ(A4846, "IQ_BASIC_WEIGHT", IQ_LTM - 1) &gt; 0, 0, 1)</f>
        <v>1</v>
      </c>
      <c r="K4846">
        <f>IF(_xll.ciqfunctions.udf.CIQ(A4846,"IQ_GROSS_MARGIN") - _xll.ciqfunctions.udf.CIQ(A4846,"IQ_GROSS_MARGIN",IQ_LTM-1) &gt; 1,1,0)</f>
        <v>0</v>
      </c>
      <c r="L4846">
        <f>IF(_xll.ciqfunctions.udf.CIQ(A4846, "IQ_ASSET_TURNS") - _xll.ciqfunctions.udf.CIQ(A4846,"IQ_ASSET_TURNS", IQ_LTM-1) &gt; 1, 1,0)</f>
        <v>0</v>
      </c>
    </row>
    <row r="4847" spans="1:12" x14ac:dyDescent="0.25">
      <c r="A4847" t="s">
        <v>4040</v>
      </c>
      <c r="B4847" t="s">
        <v>4041</v>
      </c>
      <c r="C4847">
        <f>SUM(D4847:L4847)</f>
        <v>3</v>
      </c>
      <c r="D4847">
        <f>IF(_xll.ciqfunctions.udf.CIQ(A4847,"IQ_RETURN_ASSETS") &gt; 0,1,0)</f>
        <v>0</v>
      </c>
      <c r="E4847">
        <f>IF(_xll.ciqfunctions.udf.CIQ(A4847,"IQ_UNLEVERED_FCF") + _xll.ciqfunctions.udf.CIQ(A4847,"IQ_CAPEX")  &gt; 0, 1, 0)</f>
        <v>0</v>
      </c>
      <c r="F4847">
        <f>IF(_xll.ciqfunctions.udf.CIQ(A4847,"IQ_RETURN_ASSETS") - _xll.ciqfunctions.udf.CIQ(A4847,"IQ_RETURN_ASSETS", IQ_LTM - 1) &gt; 0,1,0)</f>
        <v>1</v>
      </c>
      <c r="G4847">
        <f>IF((_xll.ciqfunctions.udf.CIQ(A4847,"IQ_UNLEVERED_FCF") + _xll.ciqfunctions.udf.CIQ(A4847,"IQ_CAPEX"))/_xll.ciqfunctions.udf.CIQ(A4847,"IQ_TOTAL_ASSETS") &gt; 0,1,0)</f>
        <v>0</v>
      </c>
      <c r="H4847">
        <f>IF(_xll.ciqfunctions.udf.CIQ(A4847,"IQ_LT_DEBT")/_xll.ciqfunctions.udf.CIQ(A4847,"IQ_TOTAL_ASSETS") - _xll.ciqfunctions.udf.CIQ(A4847,"IQ_LT_DEBT", IQ_LTM - 1)/_xll.ciqfunctions.udf.CIQ(A4847,"IQ_TOTAL_ASSETS", IQ_LTM - 1) &gt; 0,1,0)</f>
        <v>0</v>
      </c>
      <c r="I4847">
        <f>IF(_xll.ciqfunctions.udf.CIQ(A4847,"IQ_CURRENT_RATIO") - _xll.ciqfunctions.udf.CIQ(A4847,"IQ_CURRENT_RATIO", IQ_LTM - 1) &gt; 0,1,0)</f>
        <v>1</v>
      </c>
      <c r="J4847">
        <f>IF(_xll.ciqfunctions.udf.CIQ(A4847, "IQ_BASIC_WEIGHT") - _xll.ciqfunctions.udf.CIQ(A4847, "IQ_BASIC_WEIGHT", IQ_LTM - 1) &gt; 0, 0, 1)</f>
        <v>1</v>
      </c>
      <c r="K4847">
        <f>IF(_xll.ciqfunctions.udf.CIQ(A4847,"IQ_GROSS_MARGIN") - _xll.ciqfunctions.udf.CIQ(A4847,"IQ_GROSS_MARGIN",IQ_LTM-1) &gt; 1,1,0)</f>
        <v>0</v>
      </c>
      <c r="L4847">
        <f>IF(_xll.ciqfunctions.udf.CIQ(A4847, "IQ_ASSET_TURNS") - _xll.ciqfunctions.udf.CIQ(A4847,"IQ_ASSET_TURNS", IQ_LTM-1) &gt; 1, 1,0)</f>
        <v>0</v>
      </c>
    </row>
    <row r="4848" spans="1:12" x14ac:dyDescent="0.25">
      <c r="A4848" t="s">
        <v>4070</v>
      </c>
      <c r="B4848" t="s">
        <v>4071</v>
      </c>
      <c r="C4848">
        <f>SUM(D4848:L4848)</f>
        <v>3</v>
      </c>
      <c r="D4848">
        <f>IF(_xll.ciqfunctions.udf.CIQ(A4848,"IQ_RETURN_ASSETS") &gt; 0,1,0)</f>
        <v>1</v>
      </c>
      <c r="E4848">
        <f>IF(_xll.ciqfunctions.udf.CIQ(A4848,"IQ_UNLEVERED_FCF") + _xll.ciqfunctions.udf.CIQ(A4848,"IQ_CAPEX")  &gt; 0, 1, 0)</f>
        <v>0</v>
      </c>
      <c r="F4848">
        <f>IF(_xll.ciqfunctions.udf.CIQ(A4848,"IQ_RETURN_ASSETS") - _xll.ciqfunctions.udf.CIQ(A4848,"IQ_RETURN_ASSETS", IQ_LTM - 1) &gt; 0,1,0)</f>
        <v>0</v>
      </c>
      <c r="G4848">
        <f>IF((_xll.ciqfunctions.udf.CIQ(A4848,"IQ_UNLEVERED_FCF") + _xll.ciqfunctions.udf.CIQ(A4848,"IQ_CAPEX"))/_xll.ciqfunctions.udf.CIQ(A4848,"IQ_TOTAL_ASSETS") &gt; 0,1,0)</f>
        <v>0</v>
      </c>
      <c r="H4848">
        <f>IF(_xll.ciqfunctions.udf.CIQ(A4848,"IQ_LT_DEBT")/_xll.ciqfunctions.udf.CIQ(A4848,"IQ_TOTAL_ASSETS") - _xll.ciqfunctions.udf.CIQ(A4848,"IQ_LT_DEBT", IQ_LTM - 1)/_xll.ciqfunctions.udf.CIQ(A4848,"IQ_TOTAL_ASSETS", IQ_LTM - 1) &gt; 0,1,0)</f>
        <v>1</v>
      </c>
      <c r="I4848">
        <f>IF(_xll.ciqfunctions.udf.CIQ(A4848,"IQ_CURRENT_RATIO") - _xll.ciqfunctions.udf.CIQ(A4848,"IQ_CURRENT_RATIO", IQ_LTM - 1) &gt; 0,1,0)</f>
        <v>0</v>
      </c>
      <c r="J4848">
        <f>IF(_xll.ciqfunctions.udf.CIQ(A4848, "IQ_BASIC_WEIGHT") - _xll.ciqfunctions.udf.CIQ(A4848, "IQ_BASIC_WEIGHT", IQ_LTM - 1) &gt; 0, 0, 1)</f>
        <v>1</v>
      </c>
      <c r="K4848">
        <f>IF(_xll.ciqfunctions.udf.CIQ(A4848,"IQ_GROSS_MARGIN") - _xll.ciqfunctions.udf.CIQ(A4848,"IQ_GROSS_MARGIN",IQ_LTM-1) &gt; 1,1,0)</f>
        <v>0</v>
      </c>
      <c r="L4848">
        <f>IF(_xll.ciqfunctions.udf.CIQ(A4848, "IQ_ASSET_TURNS") - _xll.ciqfunctions.udf.CIQ(A4848,"IQ_ASSET_TURNS", IQ_LTM-1) &gt; 1, 1,0)</f>
        <v>0</v>
      </c>
    </row>
    <row r="4849" spans="1:12" x14ac:dyDescent="0.25">
      <c r="A4849" t="s">
        <v>4089</v>
      </c>
      <c r="B4849" t="s">
        <v>4090</v>
      </c>
      <c r="C4849">
        <f>SUM(D4849:L4849)</f>
        <v>3</v>
      </c>
      <c r="D4849">
        <f>IF(_xll.ciqfunctions.udf.CIQ(A4849,"IQ_RETURN_ASSETS") &gt; 0,1,0)</f>
        <v>1</v>
      </c>
      <c r="E4849">
        <f>IF(_xll.ciqfunctions.udf.CIQ(A4849,"IQ_UNLEVERED_FCF") + _xll.ciqfunctions.udf.CIQ(A4849,"IQ_CAPEX")  &gt; 0, 1, 0)</f>
        <v>0</v>
      </c>
      <c r="F4849">
        <f>IF(_xll.ciqfunctions.udf.CIQ(A4849,"IQ_RETURN_ASSETS") - _xll.ciqfunctions.udf.CIQ(A4849,"IQ_RETURN_ASSETS", IQ_LTM - 1) &gt; 0,1,0)</f>
        <v>1</v>
      </c>
      <c r="G4849">
        <f>IF((_xll.ciqfunctions.udf.CIQ(A4849,"IQ_UNLEVERED_FCF") + _xll.ciqfunctions.udf.CIQ(A4849,"IQ_CAPEX"))/_xll.ciqfunctions.udf.CIQ(A4849,"IQ_TOTAL_ASSETS") &gt; 0,1,0)</f>
        <v>0</v>
      </c>
      <c r="H4849">
        <f>IF(_xll.ciqfunctions.udf.CIQ(A4849,"IQ_LT_DEBT")/_xll.ciqfunctions.udf.CIQ(A4849,"IQ_TOTAL_ASSETS") - _xll.ciqfunctions.udf.CIQ(A4849,"IQ_LT_DEBT", IQ_LTM - 1)/_xll.ciqfunctions.udf.CIQ(A4849,"IQ_TOTAL_ASSETS", IQ_LTM - 1) &gt; 0,1,0)</f>
        <v>0</v>
      </c>
      <c r="I4849">
        <f>IF(_xll.ciqfunctions.udf.CIQ(A4849,"IQ_CURRENT_RATIO") - _xll.ciqfunctions.udf.CIQ(A4849,"IQ_CURRENT_RATIO", IQ_LTM - 1) &gt; 0,1,0)</f>
        <v>0</v>
      </c>
      <c r="J4849">
        <f>IF(_xll.ciqfunctions.udf.CIQ(A4849, "IQ_BASIC_WEIGHT") - _xll.ciqfunctions.udf.CIQ(A4849, "IQ_BASIC_WEIGHT", IQ_LTM - 1) &gt; 0, 0, 1)</f>
        <v>1</v>
      </c>
      <c r="K4849">
        <f>IF(_xll.ciqfunctions.udf.CIQ(A4849,"IQ_GROSS_MARGIN") - _xll.ciqfunctions.udf.CIQ(A4849,"IQ_GROSS_MARGIN",IQ_LTM-1) &gt; 1,1,0)</f>
        <v>0</v>
      </c>
      <c r="L4849">
        <f>IF(_xll.ciqfunctions.udf.CIQ(A4849, "IQ_ASSET_TURNS") - _xll.ciqfunctions.udf.CIQ(A4849,"IQ_ASSET_TURNS", IQ_LTM-1) &gt; 1, 1,0)</f>
        <v>0</v>
      </c>
    </row>
    <row r="4850" spans="1:12" x14ac:dyDescent="0.25">
      <c r="A4850" t="s">
        <v>4091</v>
      </c>
      <c r="B4850" t="s">
        <v>4090</v>
      </c>
      <c r="C4850">
        <f>SUM(D4850:L4850)</f>
        <v>3</v>
      </c>
      <c r="D4850">
        <f>IF(_xll.ciqfunctions.udf.CIQ(A4850,"IQ_RETURN_ASSETS") &gt; 0,1,0)</f>
        <v>1</v>
      </c>
      <c r="E4850">
        <f>IF(_xll.ciqfunctions.udf.CIQ(A4850,"IQ_UNLEVERED_FCF") + _xll.ciqfunctions.udf.CIQ(A4850,"IQ_CAPEX")  &gt; 0, 1, 0)</f>
        <v>0</v>
      </c>
      <c r="F4850">
        <f>IF(_xll.ciqfunctions.udf.CIQ(A4850,"IQ_RETURN_ASSETS") - _xll.ciqfunctions.udf.CIQ(A4850,"IQ_RETURN_ASSETS", IQ_LTM - 1) &gt; 0,1,0)</f>
        <v>1</v>
      </c>
      <c r="G4850">
        <f>IF((_xll.ciqfunctions.udf.CIQ(A4850,"IQ_UNLEVERED_FCF") + _xll.ciqfunctions.udf.CIQ(A4850,"IQ_CAPEX"))/_xll.ciqfunctions.udf.CIQ(A4850,"IQ_TOTAL_ASSETS") &gt; 0,1,0)</f>
        <v>0</v>
      </c>
      <c r="H4850">
        <f>IF(_xll.ciqfunctions.udf.CIQ(A4850,"IQ_LT_DEBT")/_xll.ciqfunctions.udf.CIQ(A4850,"IQ_TOTAL_ASSETS") - _xll.ciqfunctions.udf.CIQ(A4850,"IQ_LT_DEBT", IQ_LTM - 1)/_xll.ciqfunctions.udf.CIQ(A4850,"IQ_TOTAL_ASSETS", IQ_LTM - 1) &gt; 0,1,0)</f>
        <v>0</v>
      </c>
      <c r="I4850">
        <f>IF(_xll.ciqfunctions.udf.CIQ(A4850,"IQ_CURRENT_RATIO") - _xll.ciqfunctions.udf.CIQ(A4850,"IQ_CURRENT_RATIO", IQ_LTM - 1) &gt; 0,1,0)</f>
        <v>0</v>
      </c>
      <c r="J4850">
        <f>IF(_xll.ciqfunctions.udf.CIQ(A4850, "IQ_BASIC_WEIGHT") - _xll.ciqfunctions.udf.CIQ(A4850, "IQ_BASIC_WEIGHT", IQ_LTM - 1) &gt; 0, 0, 1)</f>
        <v>1</v>
      </c>
      <c r="K4850">
        <f>IF(_xll.ciqfunctions.udf.CIQ(A4850,"IQ_GROSS_MARGIN") - _xll.ciqfunctions.udf.CIQ(A4850,"IQ_GROSS_MARGIN",IQ_LTM-1) &gt; 1,1,0)</f>
        <v>0</v>
      </c>
      <c r="L4850">
        <f>IF(_xll.ciqfunctions.udf.CIQ(A4850, "IQ_ASSET_TURNS") - _xll.ciqfunctions.udf.CIQ(A4850,"IQ_ASSET_TURNS", IQ_LTM-1) &gt; 1, 1,0)</f>
        <v>0</v>
      </c>
    </row>
    <row r="4851" spans="1:12" x14ac:dyDescent="0.25">
      <c r="A4851" t="s">
        <v>4092</v>
      </c>
      <c r="B4851" t="s">
        <v>4090</v>
      </c>
      <c r="C4851">
        <f>SUM(D4851:L4851)</f>
        <v>3</v>
      </c>
      <c r="D4851">
        <f>IF(_xll.ciqfunctions.udf.CIQ(A4851,"IQ_RETURN_ASSETS") &gt; 0,1,0)</f>
        <v>1</v>
      </c>
      <c r="E4851">
        <f>IF(_xll.ciqfunctions.udf.CIQ(A4851,"IQ_UNLEVERED_FCF") + _xll.ciqfunctions.udf.CIQ(A4851,"IQ_CAPEX")  &gt; 0, 1, 0)</f>
        <v>0</v>
      </c>
      <c r="F4851">
        <f>IF(_xll.ciqfunctions.udf.CIQ(A4851,"IQ_RETURN_ASSETS") - _xll.ciqfunctions.udf.CIQ(A4851,"IQ_RETURN_ASSETS", IQ_LTM - 1) &gt; 0,1,0)</f>
        <v>1</v>
      </c>
      <c r="G4851">
        <f>IF((_xll.ciqfunctions.udf.CIQ(A4851,"IQ_UNLEVERED_FCF") + _xll.ciqfunctions.udf.CIQ(A4851,"IQ_CAPEX"))/_xll.ciqfunctions.udf.CIQ(A4851,"IQ_TOTAL_ASSETS") &gt; 0,1,0)</f>
        <v>0</v>
      </c>
      <c r="H4851">
        <f>IF(_xll.ciqfunctions.udf.CIQ(A4851,"IQ_LT_DEBT")/_xll.ciqfunctions.udf.CIQ(A4851,"IQ_TOTAL_ASSETS") - _xll.ciqfunctions.udf.CIQ(A4851,"IQ_LT_DEBT", IQ_LTM - 1)/_xll.ciqfunctions.udf.CIQ(A4851,"IQ_TOTAL_ASSETS", IQ_LTM - 1) &gt; 0,1,0)</f>
        <v>0</v>
      </c>
      <c r="I4851">
        <f>IF(_xll.ciqfunctions.udf.CIQ(A4851,"IQ_CURRENT_RATIO") - _xll.ciqfunctions.udf.CIQ(A4851,"IQ_CURRENT_RATIO", IQ_LTM - 1) &gt; 0,1,0)</f>
        <v>0</v>
      </c>
      <c r="J4851">
        <f>IF(_xll.ciqfunctions.udf.CIQ(A4851, "IQ_BASIC_WEIGHT") - _xll.ciqfunctions.udf.CIQ(A4851, "IQ_BASIC_WEIGHT", IQ_LTM - 1) &gt; 0, 0, 1)</f>
        <v>1</v>
      </c>
      <c r="K4851">
        <f>IF(_xll.ciqfunctions.udf.CIQ(A4851,"IQ_GROSS_MARGIN") - _xll.ciqfunctions.udf.CIQ(A4851,"IQ_GROSS_MARGIN",IQ_LTM-1) &gt; 1,1,0)</f>
        <v>0</v>
      </c>
      <c r="L4851">
        <f>IF(_xll.ciqfunctions.udf.CIQ(A4851, "IQ_ASSET_TURNS") - _xll.ciqfunctions.udf.CIQ(A4851,"IQ_ASSET_TURNS", IQ_LTM-1) &gt; 1, 1,0)</f>
        <v>0</v>
      </c>
    </row>
    <row r="4852" spans="1:12" x14ac:dyDescent="0.25">
      <c r="A4852" t="s">
        <v>4095</v>
      </c>
      <c r="B4852" t="s">
        <v>4094</v>
      </c>
      <c r="C4852">
        <f>SUM(D4852:L4852)</f>
        <v>3</v>
      </c>
      <c r="D4852">
        <f>IF(_xll.ciqfunctions.udf.CIQ(A4852,"IQ_RETURN_ASSETS") &gt; 0,1,0)</f>
        <v>1</v>
      </c>
      <c r="E4852">
        <f>IF(_xll.ciqfunctions.udf.CIQ(A4852,"IQ_UNLEVERED_FCF") + _xll.ciqfunctions.udf.CIQ(A4852,"IQ_CAPEX")  &gt; 0, 1, 0)</f>
        <v>0</v>
      </c>
      <c r="F4852">
        <f>IF(_xll.ciqfunctions.udf.CIQ(A4852,"IQ_RETURN_ASSETS") - _xll.ciqfunctions.udf.CIQ(A4852,"IQ_RETURN_ASSETS", IQ_LTM - 1) &gt; 0,1,0)</f>
        <v>1</v>
      </c>
      <c r="G4852">
        <f>IF((_xll.ciqfunctions.udf.CIQ(A4852,"IQ_UNLEVERED_FCF") + _xll.ciqfunctions.udf.CIQ(A4852,"IQ_CAPEX"))/_xll.ciqfunctions.udf.CIQ(A4852,"IQ_TOTAL_ASSETS") &gt; 0,1,0)</f>
        <v>0</v>
      </c>
      <c r="H4852">
        <f>IF(_xll.ciqfunctions.udf.CIQ(A4852,"IQ_LT_DEBT")/_xll.ciqfunctions.udf.CIQ(A4852,"IQ_TOTAL_ASSETS") - _xll.ciqfunctions.udf.CIQ(A4852,"IQ_LT_DEBT", IQ_LTM - 1)/_xll.ciqfunctions.udf.CIQ(A4852,"IQ_TOTAL_ASSETS", IQ_LTM - 1) &gt; 0,1,0)</f>
        <v>0</v>
      </c>
      <c r="I4852">
        <f>IF(_xll.ciqfunctions.udf.CIQ(A4852,"IQ_CURRENT_RATIO") - _xll.ciqfunctions.udf.CIQ(A4852,"IQ_CURRENT_RATIO", IQ_LTM - 1) &gt; 0,1,0)</f>
        <v>0</v>
      </c>
      <c r="J4852">
        <f>IF(_xll.ciqfunctions.udf.CIQ(A4852, "IQ_BASIC_WEIGHT") - _xll.ciqfunctions.udf.CIQ(A4852, "IQ_BASIC_WEIGHT", IQ_LTM - 1) &gt; 0, 0, 1)</f>
        <v>1</v>
      </c>
      <c r="K4852">
        <f>IF(_xll.ciqfunctions.udf.CIQ(A4852,"IQ_GROSS_MARGIN") - _xll.ciqfunctions.udf.CIQ(A4852,"IQ_GROSS_MARGIN",IQ_LTM-1) &gt; 1,1,0)</f>
        <v>0</v>
      </c>
      <c r="L4852">
        <f>IF(_xll.ciqfunctions.udf.CIQ(A4852, "IQ_ASSET_TURNS") - _xll.ciqfunctions.udf.CIQ(A4852,"IQ_ASSET_TURNS", IQ_LTM-1) &gt; 1, 1,0)</f>
        <v>0</v>
      </c>
    </row>
    <row r="4853" spans="1:12" x14ac:dyDescent="0.25">
      <c r="A4853" t="s">
        <v>4217</v>
      </c>
      <c r="B4853" t="s">
        <v>4218</v>
      </c>
      <c r="C4853">
        <f>SUM(D4853:L4853)</f>
        <v>3</v>
      </c>
      <c r="D4853">
        <f>IF(_xll.ciqfunctions.udf.CIQ(A4853,"IQ_RETURN_ASSETS") &gt; 0,1,0)</f>
        <v>1</v>
      </c>
      <c r="E4853">
        <f>IF(_xll.ciqfunctions.udf.CIQ(A4853,"IQ_UNLEVERED_FCF") + _xll.ciqfunctions.udf.CIQ(A4853,"IQ_CAPEX")  &gt; 0, 1, 0)</f>
        <v>0</v>
      </c>
      <c r="F4853">
        <f>IF(_xll.ciqfunctions.udf.CIQ(A4853,"IQ_RETURN_ASSETS") - _xll.ciqfunctions.udf.CIQ(A4853,"IQ_RETURN_ASSETS", IQ_LTM - 1) &gt; 0,1,0)</f>
        <v>0</v>
      </c>
      <c r="G4853">
        <f>IF((_xll.ciqfunctions.udf.CIQ(A4853,"IQ_UNLEVERED_FCF") + _xll.ciqfunctions.udf.CIQ(A4853,"IQ_CAPEX"))/_xll.ciqfunctions.udf.CIQ(A4853,"IQ_TOTAL_ASSETS") &gt; 0,1,0)</f>
        <v>0</v>
      </c>
      <c r="H4853">
        <f>IF(_xll.ciqfunctions.udf.CIQ(A4853,"IQ_LT_DEBT")/_xll.ciqfunctions.udf.CIQ(A4853,"IQ_TOTAL_ASSETS") - _xll.ciqfunctions.udf.CIQ(A4853,"IQ_LT_DEBT", IQ_LTM - 1)/_xll.ciqfunctions.udf.CIQ(A4853,"IQ_TOTAL_ASSETS", IQ_LTM - 1) &gt; 0,1,0)</f>
        <v>1</v>
      </c>
      <c r="I4853">
        <f>IF(_xll.ciqfunctions.udf.CIQ(A4853,"IQ_CURRENT_RATIO") - _xll.ciqfunctions.udf.CIQ(A4853,"IQ_CURRENT_RATIO", IQ_LTM - 1) &gt; 0,1,0)</f>
        <v>0</v>
      </c>
      <c r="J4853">
        <f>IF(_xll.ciqfunctions.udf.CIQ(A4853, "IQ_BASIC_WEIGHT") - _xll.ciqfunctions.udf.CIQ(A4853, "IQ_BASIC_WEIGHT", IQ_LTM - 1) &gt; 0, 0, 1)</f>
        <v>1</v>
      </c>
      <c r="K4853">
        <f>IF(_xll.ciqfunctions.udf.CIQ(A4853,"IQ_GROSS_MARGIN") - _xll.ciqfunctions.udf.CIQ(A4853,"IQ_GROSS_MARGIN",IQ_LTM-1) &gt; 1,1,0)</f>
        <v>0</v>
      </c>
      <c r="L4853">
        <f>IF(_xll.ciqfunctions.udf.CIQ(A4853, "IQ_ASSET_TURNS") - _xll.ciqfunctions.udf.CIQ(A4853,"IQ_ASSET_TURNS", IQ_LTM-1) &gt; 1, 1,0)</f>
        <v>0</v>
      </c>
    </row>
    <row r="4854" spans="1:12" x14ac:dyDescent="0.25">
      <c r="A4854" t="s">
        <v>4225</v>
      </c>
      <c r="B4854" t="s">
        <v>4226</v>
      </c>
      <c r="C4854">
        <f>SUM(D4854:L4854)</f>
        <v>3</v>
      </c>
      <c r="D4854">
        <f>IF(_xll.ciqfunctions.udf.CIQ(A4854,"IQ_RETURN_ASSETS") &gt; 0,1,0)</f>
        <v>1</v>
      </c>
      <c r="E4854">
        <f>IF(_xll.ciqfunctions.udf.CIQ(A4854,"IQ_UNLEVERED_FCF") + _xll.ciqfunctions.udf.CIQ(A4854,"IQ_CAPEX")  &gt; 0, 1, 0)</f>
        <v>0</v>
      </c>
      <c r="F4854">
        <f>IF(_xll.ciqfunctions.udf.CIQ(A4854,"IQ_RETURN_ASSETS") - _xll.ciqfunctions.udf.CIQ(A4854,"IQ_RETURN_ASSETS", IQ_LTM - 1) &gt; 0,1,0)</f>
        <v>0</v>
      </c>
      <c r="G4854">
        <f>IF((_xll.ciqfunctions.udf.CIQ(A4854,"IQ_UNLEVERED_FCF") + _xll.ciqfunctions.udf.CIQ(A4854,"IQ_CAPEX"))/_xll.ciqfunctions.udf.CIQ(A4854,"IQ_TOTAL_ASSETS") &gt; 0,1,0)</f>
        <v>0</v>
      </c>
      <c r="H4854">
        <f>IF(_xll.ciqfunctions.udf.CIQ(A4854,"IQ_LT_DEBT")/_xll.ciqfunctions.udf.CIQ(A4854,"IQ_TOTAL_ASSETS") - _xll.ciqfunctions.udf.CIQ(A4854,"IQ_LT_DEBT", IQ_LTM - 1)/_xll.ciqfunctions.udf.CIQ(A4854,"IQ_TOTAL_ASSETS", IQ_LTM - 1) &gt; 0,1,0)</f>
        <v>1</v>
      </c>
      <c r="I4854">
        <f>IF(_xll.ciqfunctions.udf.CIQ(A4854,"IQ_CURRENT_RATIO") - _xll.ciqfunctions.udf.CIQ(A4854,"IQ_CURRENT_RATIO", IQ_LTM - 1) &gt; 0,1,0)</f>
        <v>0</v>
      </c>
      <c r="J4854">
        <f>IF(_xll.ciqfunctions.udf.CIQ(A4854, "IQ_BASIC_WEIGHT") - _xll.ciqfunctions.udf.CIQ(A4854, "IQ_BASIC_WEIGHT", IQ_LTM - 1) &gt; 0, 0, 1)</f>
        <v>1</v>
      </c>
      <c r="K4854">
        <f>IF(_xll.ciqfunctions.udf.CIQ(A4854,"IQ_GROSS_MARGIN") - _xll.ciqfunctions.udf.CIQ(A4854,"IQ_GROSS_MARGIN",IQ_LTM-1) &gt; 1,1,0)</f>
        <v>0</v>
      </c>
      <c r="L4854">
        <f>IF(_xll.ciqfunctions.udf.CIQ(A4854, "IQ_ASSET_TURNS") - _xll.ciqfunctions.udf.CIQ(A4854,"IQ_ASSET_TURNS", IQ_LTM-1) &gt; 1, 1,0)</f>
        <v>0</v>
      </c>
    </row>
    <row r="4855" spans="1:12" x14ac:dyDescent="0.25">
      <c r="A4855" t="s">
        <v>4241</v>
      </c>
      <c r="B4855" t="s">
        <v>4242</v>
      </c>
      <c r="C4855">
        <f>SUM(D4855:L4855)</f>
        <v>3</v>
      </c>
      <c r="D4855">
        <f>IF(_xll.ciqfunctions.udf.CIQ(A4855,"IQ_RETURN_ASSETS") &gt; 0,1,0)</f>
        <v>1</v>
      </c>
      <c r="E4855">
        <f>IF(_xll.ciqfunctions.udf.CIQ(A4855,"IQ_UNLEVERED_FCF") + _xll.ciqfunctions.udf.CIQ(A4855,"IQ_CAPEX")  &gt; 0, 1, 0)</f>
        <v>0</v>
      </c>
      <c r="F4855">
        <f>IF(_xll.ciqfunctions.udf.CIQ(A4855,"IQ_RETURN_ASSETS") - _xll.ciqfunctions.udf.CIQ(A4855,"IQ_RETURN_ASSETS", IQ_LTM - 1) &gt; 0,1,0)</f>
        <v>0</v>
      </c>
      <c r="G4855">
        <f>IF((_xll.ciqfunctions.udf.CIQ(A4855,"IQ_UNLEVERED_FCF") + _xll.ciqfunctions.udf.CIQ(A4855,"IQ_CAPEX"))/_xll.ciqfunctions.udf.CIQ(A4855,"IQ_TOTAL_ASSETS") &gt; 0,1,0)</f>
        <v>0</v>
      </c>
      <c r="H4855">
        <f>IF(_xll.ciqfunctions.udf.CIQ(A4855,"IQ_LT_DEBT")/_xll.ciqfunctions.udf.CIQ(A4855,"IQ_TOTAL_ASSETS") - _xll.ciqfunctions.udf.CIQ(A4855,"IQ_LT_DEBT", IQ_LTM - 1)/_xll.ciqfunctions.udf.CIQ(A4855,"IQ_TOTAL_ASSETS", IQ_LTM - 1) &gt; 0,1,0)</f>
        <v>1</v>
      </c>
      <c r="I4855">
        <f>IF(_xll.ciqfunctions.udf.CIQ(A4855,"IQ_CURRENT_RATIO") - _xll.ciqfunctions.udf.CIQ(A4855,"IQ_CURRENT_RATIO", IQ_LTM - 1) &gt; 0,1,0)</f>
        <v>0</v>
      </c>
      <c r="J4855">
        <f>IF(_xll.ciqfunctions.udf.CIQ(A4855, "IQ_BASIC_WEIGHT") - _xll.ciqfunctions.udf.CIQ(A4855, "IQ_BASIC_WEIGHT", IQ_LTM - 1) &gt; 0, 0, 1)</f>
        <v>1</v>
      </c>
      <c r="K4855">
        <f>IF(_xll.ciqfunctions.udf.CIQ(A4855,"IQ_GROSS_MARGIN") - _xll.ciqfunctions.udf.CIQ(A4855,"IQ_GROSS_MARGIN",IQ_LTM-1) &gt; 1,1,0)</f>
        <v>0</v>
      </c>
      <c r="L4855">
        <f>IF(_xll.ciqfunctions.udf.CIQ(A4855, "IQ_ASSET_TURNS") - _xll.ciqfunctions.udf.CIQ(A4855,"IQ_ASSET_TURNS", IQ_LTM-1) &gt; 1, 1,0)</f>
        <v>0</v>
      </c>
    </row>
    <row r="4856" spans="1:12" x14ac:dyDescent="0.25">
      <c r="A4856" t="s">
        <v>4253</v>
      </c>
      <c r="B4856" t="s">
        <v>4254</v>
      </c>
      <c r="C4856">
        <f>SUM(D4856:L4856)</f>
        <v>3</v>
      </c>
      <c r="D4856">
        <f>IF(_xll.ciqfunctions.udf.CIQ(A4856,"IQ_RETURN_ASSETS") &gt; 0,1,0)</f>
        <v>1</v>
      </c>
      <c r="E4856">
        <f>IF(_xll.ciqfunctions.udf.CIQ(A4856,"IQ_UNLEVERED_FCF") + _xll.ciqfunctions.udf.CIQ(A4856,"IQ_CAPEX")  &gt; 0, 1, 0)</f>
        <v>0</v>
      </c>
      <c r="F4856">
        <f>IF(_xll.ciqfunctions.udf.CIQ(A4856,"IQ_RETURN_ASSETS") - _xll.ciqfunctions.udf.CIQ(A4856,"IQ_RETURN_ASSETS", IQ_LTM - 1) &gt; 0,1,0)</f>
        <v>0</v>
      </c>
      <c r="G4856">
        <f>IF((_xll.ciqfunctions.udf.CIQ(A4856,"IQ_UNLEVERED_FCF") + _xll.ciqfunctions.udf.CIQ(A4856,"IQ_CAPEX"))/_xll.ciqfunctions.udf.CIQ(A4856,"IQ_TOTAL_ASSETS") &gt; 0,1,0)</f>
        <v>0</v>
      </c>
      <c r="H4856">
        <f>IF(_xll.ciqfunctions.udf.CIQ(A4856,"IQ_LT_DEBT")/_xll.ciqfunctions.udf.CIQ(A4856,"IQ_TOTAL_ASSETS") - _xll.ciqfunctions.udf.CIQ(A4856,"IQ_LT_DEBT", IQ_LTM - 1)/_xll.ciqfunctions.udf.CIQ(A4856,"IQ_TOTAL_ASSETS", IQ_LTM - 1) &gt; 0,1,0)</f>
        <v>1</v>
      </c>
      <c r="I4856">
        <f>IF(_xll.ciqfunctions.udf.CIQ(A4856,"IQ_CURRENT_RATIO") - _xll.ciqfunctions.udf.CIQ(A4856,"IQ_CURRENT_RATIO", IQ_LTM - 1) &gt; 0,1,0)</f>
        <v>0</v>
      </c>
      <c r="J4856">
        <f>IF(_xll.ciqfunctions.udf.CIQ(A4856, "IQ_BASIC_WEIGHT") - _xll.ciqfunctions.udf.CIQ(A4856, "IQ_BASIC_WEIGHT", IQ_LTM - 1) &gt; 0, 0, 1)</f>
        <v>1</v>
      </c>
      <c r="K4856">
        <f>IF(_xll.ciqfunctions.udf.CIQ(A4856,"IQ_GROSS_MARGIN") - _xll.ciqfunctions.udf.CIQ(A4856,"IQ_GROSS_MARGIN",IQ_LTM-1) &gt; 1,1,0)</f>
        <v>0</v>
      </c>
      <c r="L4856">
        <f>IF(_xll.ciqfunctions.udf.CIQ(A4856, "IQ_ASSET_TURNS") - _xll.ciqfunctions.udf.CIQ(A4856,"IQ_ASSET_TURNS", IQ_LTM-1) &gt; 1, 1,0)</f>
        <v>0</v>
      </c>
    </row>
    <row r="4857" spans="1:12" x14ac:dyDescent="0.25">
      <c r="A4857" t="s">
        <v>4275</v>
      </c>
      <c r="B4857" t="s">
        <v>4276</v>
      </c>
      <c r="C4857">
        <f>SUM(D4857:L4857)</f>
        <v>3</v>
      </c>
      <c r="D4857">
        <f>IF(_xll.ciqfunctions.udf.CIQ(A4857,"IQ_RETURN_ASSETS") &gt; 0,1,0)</f>
        <v>1</v>
      </c>
      <c r="E4857">
        <f>IF(_xll.ciqfunctions.udf.CIQ(A4857,"IQ_UNLEVERED_FCF") + _xll.ciqfunctions.udf.CIQ(A4857,"IQ_CAPEX")  &gt; 0, 1, 0)</f>
        <v>0</v>
      </c>
      <c r="F4857">
        <f>IF(_xll.ciqfunctions.udf.CIQ(A4857,"IQ_RETURN_ASSETS") - _xll.ciqfunctions.udf.CIQ(A4857,"IQ_RETURN_ASSETS", IQ_LTM - 1) &gt; 0,1,0)</f>
        <v>1</v>
      </c>
      <c r="G4857">
        <f>IF((_xll.ciqfunctions.udf.CIQ(A4857,"IQ_UNLEVERED_FCF") + _xll.ciqfunctions.udf.CIQ(A4857,"IQ_CAPEX"))/_xll.ciqfunctions.udf.CIQ(A4857,"IQ_TOTAL_ASSETS") &gt; 0,1,0)</f>
        <v>0</v>
      </c>
      <c r="H4857">
        <f>IF(_xll.ciqfunctions.udf.CIQ(A4857,"IQ_LT_DEBT")/_xll.ciqfunctions.udf.CIQ(A4857,"IQ_TOTAL_ASSETS") - _xll.ciqfunctions.udf.CIQ(A4857,"IQ_LT_DEBT", IQ_LTM - 1)/_xll.ciqfunctions.udf.CIQ(A4857,"IQ_TOTAL_ASSETS", IQ_LTM - 1) &gt; 0,1,0)</f>
        <v>0</v>
      </c>
      <c r="I4857">
        <f>IF(_xll.ciqfunctions.udf.CIQ(A4857,"IQ_CURRENT_RATIO") - _xll.ciqfunctions.udf.CIQ(A4857,"IQ_CURRENT_RATIO", IQ_LTM - 1) &gt; 0,1,0)</f>
        <v>0</v>
      </c>
      <c r="J4857">
        <f>IF(_xll.ciqfunctions.udf.CIQ(A4857, "IQ_BASIC_WEIGHT") - _xll.ciqfunctions.udf.CIQ(A4857, "IQ_BASIC_WEIGHT", IQ_LTM - 1) &gt; 0, 0, 1)</f>
        <v>1</v>
      </c>
      <c r="K4857">
        <f>IF(_xll.ciqfunctions.udf.CIQ(A4857,"IQ_GROSS_MARGIN") - _xll.ciqfunctions.udf.CIQ(A4857,"IQ_GROSS_MARGIN",IQ_LTM-1) &gt; 1,1,0)</f>
        <v>0</v>
      </c>
      <c r="L4857">
        <f>IF(_xll.ciqfunctions.udf.CIQ(A4857, "IQ_ASSET_TURNS") - _xll.ciqfunctions.udf.CIQ(A4857,"IQ_ASSET_TURNS", IQ_LTM-1) &gt; 1, 1,0)</f>
        <v>0</v>
      </c>
    </row>
    <row r="4858" spans="1:12" x14ac:dyDescent="0.25">
      <c r="A4858" t="s">
        <v>4311</v>
      </c>
      <c r="B4858" t="s">
        <v>4312</v>
      </c>
      <c r="C4858">
        <f>SUM(D4858:L4858)</f>
        <v>3</v>
      </c>
      <c r="D4858">
        <f>IF(_xll.ciqfunctions.udf.CIQ(A4858,"IQ_RETURN_ASSETS") &gt; 0,1,0)</f>
        <v>1</v>
      </c>
      <c r="E4858">
        <f>IF(_xll.ciqfunctions.udf.CIQ(A4858,"IQ_UNLEVERED_FCF") + _xll.ciqfunctions.udf.CIQ(A4858,"IQ_CAPEX")  &gt; 0, 1, 0)</f>
        <v>0</v>
      </c>
      <c r="F4858">
        <f>IF(_xll.ciqfunctions.udf.CIQ(A4858,"IQ_RETURN_ASSETS") - _xll.ciqfunctions.udf.CIQ(A4858,"IQ_RETURN_ASSETS", IQ_LTM - 1) &gt; 0,1,0)</f>
        <v>1</v>
      </c>
      <c r="G4858">
        <f>IF((_xll.ciqfunctions.udf.CIQ(A4858,"IQ_UNLEVERED_FCF") + _xll.ciqfunctions.udf.CIQ(A4858,"IQ_CAPEX"))/_xll.ciqfunctions.udf.CIQ(A4858,"IQ_TOTAL_ASSETS") &gt; 0,1,0)</f>
        <v>0</v>
      </c>
      <c r="H4858">
        <f>IF(_xll.ciqfunctions.udf.CIQ(A4858,"IQ_LT_DEBT")/_xll.ciqfunctions.udf.CIQ(A4858,"IQ_TOTAL_ASSETS") - _xll.ciqfunctions.udf.CIQ(A4858,"IQ_LT_DEBT", IQ_LTM - 1)/_xll.ciqfunctions.udf.CIQ(A4858,"IQ_TOTAL_ASSETS", IQ_LTM - 1) &gt; 0,1,0)</f>
        <v>0</v>
      </c>
      <c r="I4858">
        <f>IF(_xll.ciqfunctions.udf.CIQ(A4858,"IQ_CURRENT_RATIO") - _xll.ciqfunctions.udf.CIQ(A4858,"IQ_CURRENT_RATIO", IQ_LTM - 1) &gt; 0,1,0)</f>
        <v>0</v>
      </c>
      <c r="J4858">
        <f>IF(_xll.ciqfunctions.udf.CIQ(A4858, "IQ_BASIC_WEIGHT") - _xll.ciqfunctions.udf.CIQ(A4858, "IQ_BASIC_WEIGHT", IQ_LTM - 1) &gt; 0, 0, 1)</f>
        <v>1</v>
      </c>
      <c r="K4858">
        <f>IF(_xll.ciqfunctions.udf.CIQ(A4858,"IQ_GROSS_MARGIN") - _xll.ciqfunctions.udf.CIQ(A4858,"IQ_GROSS_MARGIN",IQ_LTM-1) &gt; 1,1,0)</f>
        <v>0</v>
      </c>
      <c r="L4858">
        <f>IF(_xll.ciqfunctions.udf.CIQ(A4858, "IQ_ASSET_TURNS") - _xll.ciqfunctions.udf.CIQ(A4858,"IQ_ASSET_TURNS", IQ_LTM-1) &gt; 1, 1,0)</f>
        <v>0</v>
      </c>
    </row>
    <row r="4859" spans="1:12" x14ac:dyDescent="0.25">
      <c r="A4859" t="s">
        <v>4398</v>
      </c>
      <c r="B4859" t="s">
        <v>4399</v>
      </c>
      <c r="C4859">
        <f>SUM(D4859:L4859)</f>
        <v>3</v>
      </c>
      <c r="D4859">
        <f>IF(_xll.ciqfunctions.udf.CIQ(A4859,"IQ_RETURN_ASSETS") &gt; 0,1,0)</f>
        <v>1</v>
      </c>
      <c r="E4859">
        <f>IF(_xll.ciqfunctions.udf.CIQ(A4859,"IQ_UNLEVERED_FCF") + _xll.ciqfunctions.udf.CIQ(A4859,"IQ_CAPEX")  &gt; 0, 1, 0)</f>
        <v>0</v>
      </c>
      <c r="F4859">
        <f>IF(_xll.ciqfunctions.udf.CIQ(A4859,"IQ_RETURN_ASSETS") - _xll.ciqfunctions.udf.CIQ(A4859,"IQ_RETURN_ASSETS", IQ_LTM - 1) &gt; 0,1,0)</f>
        <v>1</v>
      </c>
      <c r="G4859">
        <f>IF((_xll.ciqfunctions.udf.CIQ(A4859,"IQ_UNLEVERED_FCF") + _xll.ciqfunctions.udf.CIQ(A4859,"IQ_CAPEX"))/_xll.ciqfunctions.udf.CIQ(A4859,"IQ_TOTAL_ASSETS") &gt; 0,1,0)</f>
        <v>0</v>
      </c>
      <c r="H4859">
        <f>IF(_xll.ciqfunctions.udf.CIQ(A4859,"IQ_LT_DEBT")/_xll.ciqfunctions.udf.CIQ(A4859,"IQ_TOTAL_ASSETS") - _xll.ciqfunctions.udf.CIQ(A4859,"IQ_LT_DEBT", IQ_LTM - 1)/_xll.ciqfunctions.udf.CIQ(A4859,"IQ_TOTAL_ASSETS", IQ_LTM - 1) &gt; 0,1,0)</f>
        <v>0</v>
      </c>
      <c r="I4859">
        <f>IF(_xll.ciqfunctions.udf.CIQ(A4859,"IQ_CURRENT_RATIO") - _xll.ciqfunctions.udf.CIQ(A4859,"IQ_CURRENT_RATIO", IQ_LTM - 1) &gt; 0,1,0)</f>
        <v>0</v>
      </c>
      <c r="J4859">
        <f>IF(_xll.ciqfunctions.udf.CIQ(A4859, "IQ_BASIC_WEIGHT") - _xll.ciqfunctions.udf.CIQ(A4859, "IQ_BASIC_WEIGHT", IQ_LTM - 1) &gt; 0, 0, 1)</f>
        <v>1</v>
      </c>
      <c r="K4859">
        <f>IF(_xll.ciqfunctions.udf.CIQ(A4859,"IQ_GROSS_MARGIN") - _xll.ciqfunctions.udf.CIQ(A4859,"IQ_GROSS_MARGIN",IQ_LTM-1) &gt; 1,1,0)</f>
        <v>0</v>
      </c>
      <c r="L4859">
        <f>IF(_xll.ciqfunctions.udf.CIQ(A4859, "IQ_ASSET_TURNS") - _xll.ciqfunctions.udf.CIQ(A4859,"IQ_ASSET_TURNS", IQ_LTM-1) &gt; 1, 1,0)</f>
        <v>0</v>
      </c>
    </row>
    <row r="4860" spans="1:12" x14ac:dyDescent="0.25">
      <c r="A4860" t="s">
        <v>4420</v>
      </c>
      <c r="B4860" t="s">
        <v>4421</v>
      </c>
      <c r="C4860">
        <f>SUM(D4860:L4860)</f>
        <v>3</v>
      </c>
      <c r="D4860">
        <f>IF(_xll.ciqfunctions.udf.CIQ(A4860,"IQ_RETURN_ASSETS") &gt; 0,1,0)</f>
        <v>1</v>
      </c>
      <c r="E4860">
        <f>IF(_xll.ciqfunctions.udf.CIQ(A4860,"IQ_UNLEVERED_FCF") + _xll.ciqfunctions.udf.CIQ(A4860,"IQ_CAPEX")  &gt; 0, 1, 0)</f>
        <v>0</v>
      </c>
      <c r="F4860">
        <f>IF(_xll.ciqfunctions.udf.CIQ(A4860,"IQ_RETURN_ASSETS") - _xll.ciqfunctions.udf.CIQ(A4860,"IQ_RETURN_ASSETS", IQ_LTM - 1) &gt; 0,1,0)</f>
        <v>0</v>
      </c>
      <c r="G4860">
        <f>IF((_xll.ciqfunctions.udf.CIQ(A4860,"IQ_UNLEVERED_FCF") + _xll.ciqfunctions.udf.CIQ(A4860,"IQ_CAPEX"))/_xll.ciqfunctions.udf.CIQ(A4860,"IQ_TOTAL_ASSETS") &gt; 0,1,0)</f>
        <v>0</v>
      </c>
      <c r="H4860">
        <f>IF(_xll.ciqfunctions.udf.CIQ(A4860,"IQ_LT_DEBT")/_xll.ciqfunctions.udf.CIQ(A4860,"IQ_TOTAL_ASSETS") - _xll.ciqfunctions.udf.CIQ(A4860,"IQ_LT_DEBT", IQ_LTM - 1)/_xll.ciqfunctions.udf.CIQ(A4860,"IQ_TOTAL_ASSETS", IQ_LTM - 1) &gt; 0,1,0)</f>
        <v>1</v>
      </c>
      <c r="I4860">
        <f>IF(_xll.ciqfunctions.udf.CIQ(A4860,"IQ_CURRENT_RATIO") - _xll.ciqfunctions.udf.CIQ(A4860,"IQ_CURRENT_RATIO", IQ_LTM - 1) &gt; 0,1,0)</f>
        <v>0</v>
      </c>
      <c r="J4860">
        <f>IF(_xll.ciqfunctions.udf.CIQ(A4860, "IQ_BASIC_WEIGHT") - _xll.ciqfunctions.udf.CIQ(A4860, "IQ_BASIC_WEIGHT", IQ_LTM - 1) &gt; 0, 0, 1)</f>
        <v>1</v>
      </c>
      <c r="K4860">
        <f>IF(_xll.ciqfunctions.udf.CIQ(A4860,"IQ_GROSS_MARGIN") - _xll.ciqfunctions.udf.CIQ(A4860,"IQ_GROSS_MARGIN",IQ_LTM-1) &gt; 1,1,0)</f>
        <v>0</v>
      </c>
      <c r="L4860">
        <f>IF(_xll.ciqfunctions.udf.CIQ(A4860, "IQ_ASSET_TURNS") - _xll.ciqfunctions.udf.CIQ(A4860,"IQ_ASSET_TURNS", IQ_LTM-1) &gt; 1, 1,0)</f>
        <v>0</v>
      </c>
    </row>
    <row r="4861" spans="1:12" x14ac:dyDescent="0.25">
      <c r="A4861" t="s">
        <v>4424</v>
      </c>
      <c r="B4861" t="s">
        <v>4425</v>
      </c>
      <c r="C4861">
        <f>SUM(D4861:L4861)</f>
        <v>3</v>
      </c>
      <c r="D4861">
        <f>IF(_xll.ciqfunctions.udf.CIQ(A4861,"IQ_RETURN_ASSETS") &gt; 0,1,0)</f>
        <v>1</v>
      </c>
      <c r="E4861">
        <f>IF(_xll.ciqfunctions.udf.CIQ(A4861,"IQ_UNLEVERED_FCF") + _xll.ciqfunctions.udf.CIQ(A4861,"IQ_CAPEX")  &gt; 0, 1, 0)</f>
        <v>0</v>
      </c>
      <c r="F4861">
        <f>IF(_xll.ciqfunctions.udf.CIQ(A4861,"IQ_RETURN_ASSETS") - _xll.ciqfunctions.udf.CIQ(A4861,"IQ_RETURN_ASSETS", IQ_LTM - 1) &gt; 0,1,0)</f>
        <v>0</v>
      </c>
      <c r="G4861">
        <f>IF((_xll.ciqfunctions.udf.CIQ(A4861,"IQ_UNLEVERED_FCF") + _xll.ciqfunctions.udf.CIQ(A4861,"IQ_CAPEX"))/_xll.ciqfunctions.udf.CIQ(A4861,"IQ_TOTAL_ASSETS") &gt; 0,1,0)</f>
        <v>0</v>
      </c>
      <c r="H4861">
        <f>IF(_xll.ciqfunctions.udf.CIQ(A4861,"IQ_LT_DEBT")/_xll.ciqfunctions.udf.CIQ(A4861,"IQ_TOTAL_ASSETS") - _xll.ciqfunctions.udf.CIQ(A4861,"IQ_LT_DEBT", IQ_LTM - 1)/_xll.ciqfunctions.udf.CIQ(A4861,"IQ_TOTAL_ASSETS", IQ_LTM - 1) &gt; 0,1,0)</f>
        <v>1</v>
      </c>
      <c r="I4861">
        <f>IF(_xll.ciqfunctions.udf.CIQ(A4861,"IQ_CURRENT_RATIO") - _xll.ciqfunctions.udf.CIQ(A4861,"IQ_CURRENT_RATIO", IQ_LTM - 1) &gt; 0,1,0)</f>
        <v>0</v>
      </c>
      <c r="J4861">
        <f>IF(_xll.ciqfunctions.udf.CIQ(A4861, "IQ_BASIC_WEIGHT") - _xll.ciqfunctions.udf.CIQ(A4861, "IQ_BASIC_WEIGHT", IQ_LTM - 1) &gt; 0, 0, 1)</f>
        <v>1</v>
      </c>
      <c r="K4861">
        <f>IF(_xll.ciqfunctions.udf.CIQ(A4861,"IQ_GROSS_MARGIN") - _xll.ciqfunctions.udf.CIQ(A4861,"IQ_GROSS_MARGIN",IQ_LTM-1) &gt; 1,1,0)</f>
        <v>0</v>
      </c>
      <c r="L4861">
        <f>IF(_xll.ciqfunctions.udf.CIQ(A4861, "IQ_ASSET_TURNS") - _xll.ciqfunctions.udf.CIQ(A4861,"IQ_ASSET_TURNS", IQ_LTM-1) &gt; 1, 1,0)</f>
        <v>0</v>
      </c>
    </row>
    <row r="4862" spans="1:12" x14ac:dyDescent="0.25">
      <c r="A4862" t="s">
        <v>4426</v>
      </c>
      <c r="B4862" t="s">
        <v>4427</v>
      </c>
      <c r="C4862">
        <f>SUM(D4862:L4862)</f>
        <v>3</v>
      </c>
      <c r="D4862">
        <f>IF(_xll.ciqfunctions.udf.CIQ(A4862,"IQ_RETURN_ASSETS") &gt; 0,1,0)</f>
        <v>1</v>
      </c>
      <c r="E4862">
        <f>IF(_xll.ciqfunctions.udf.CIQ(A4862,"IQ_UNLEVERED_FCF") + _xll.ciqfunctions.udf.CIQ(A4862,"IQ_CAPEX")  &gt; 0, 1, 0)</f>
        <v>0</v>
      </c>
      <c r="F4862">
        <f>IF(_xll.ciqfunctions.udf.CIQ(A4862,"IQ_RETURN_ASSETS") - _xll.ciqfunctions.udf.CIQ(A4862,"IQ_RETURN_ASSETS", IQ_LTM - 1) &gt; 0,1,0)</f>
        <v>1</v>
      </c>
      <c r="G4862">
        <f>IF((_xll.ciqfunctions.udf.CIQ(A4862,"IQ_UNLEVERED_FCF") + _xll.ciqfunctions.udf.CIQ(A4862,"IQ_CAPEX"))/_xll.ciqfunctions.udf.CIQ(A4862,"IQ_TOTAL_ASSETS") &gt; 0,1,0)</f>
        <v>0</v>
      </c>
      <c r="H4862">
        <f>IF(_xll.ciqfunctions.udf.CIQ(A4862,"IQ_LT_DEBT")/_xll.ciqfunctions.udf.CIQ(A4862,"IQ_TOTAL_ASSETS") - _xll.ciqfunctions.udf.CIQ(A4862,"IQ_LT_DEBT", IQ_LTM - 1)/_xll.ciqfunctions.udf.CIQ(A4862,"IQ_TOTAL_ASSETS", IQ_LTM - 1) &gt; 0,1,0)</f>
        <v>0</v>
      </c>
      <c r="I4862">
        <f>IF(_xll.ciqfunctions.udf.CIQ(A4862,"IQ_CURRENT_RATIO") - _xll.ciqfunctions.udf.CIQ(A4862,"IQ_CURRENT_RATIO", IQ_LTM - 1) &gt; 0,1,0)</f>
        <v>0</v>
      </c>
      <c r="J4862">
        <f>IF(_xll.ciqfunctions.udf.CIQ(A4862, "IQ_BASIC_WEIGHT") - _xll.ciqfunctions.udf.CIQ(A4862, "IQ_BASIC_WEIGHT", IQ_LTM - 1) &gt; 0, 0, 1)</f>
        <v>1</v>
      </c>
      <c r="K4862">
        <f>IF(_xll.ciqfunctions.udf.CIQ(A4862,"IQ_GROSS_MARGIN") - _xll.ciqfunctions.udf.CIQ(A4862,"IQ_GROSS_MARGIN",IQ_LTM-1) &gt; 1,1,0)</f>
        <v>0</v>
      </c>
      <c r="L4862">
        <f>IF(_xll.ciqfunctions.udf.CIQ(A4862, "IQ_ASSET_TURNS") - _xll.ciqfunctions.udf.CIQ(A4862,"IQ_ASSET_TURNS", IQ_LTM-1) &gt; 1, 1,0)</f>
        <v>0</v>
      </c>
    </row>
    <row r="4863" spans="1:12" x14ac:dyDescent="0.25">
      <c r="A4863" t="s">
        <v>4524</v>
      </c>
      <c r="B4863" t="s">
        <v>4525</v>
      </c>
      <c r="C4863">
        <f>SUM(D4863:L4863)</f>
        <v>3</v>
      </c>
      <c r="D4863">
        <f>IF(_xll.ciqfunctions.udf.CIQ(A4863,"IQ_RETURN_ASSETS") &gt; 0,1,0)</f>
        <v>1</v>
      </c>
      <c r="E4863">
        <f>IF(_xll.ciqfunctions.udf.CIQ(A4863,"IQ_UNLEVERED_FCF") + _xll.ciqfunctions.udf.CIQ(A4863,"IQ_CAPEX")  &gt; 0, 1, 0)</f>
        <v>0</v>
      </c>
      <c r="F4863">
        <f>IF(_xll.ciqfunctions.udf.CIQ(A4863,"IQ_RETURN_ASSETS") - _xll.ciqfunctions.udf.CIQ(A4863,"IQ_RETURN_ASSETS", IQ_LTM - 1) &gt; 0,1,0)</f>
        <v>1</v>
      </c>
      <c r="G4863">
        <f>IF((_xll.ciqfunctions.udf.CIQ(A4863,"IQ_UNLEVERED_FCF") + _xll.ciqfunctions.udf.CIQ(A4863,"IQ_CAPEX"))/_xll.ciqfunctions.udf.CIQ(A4863,"IQ_TOTAL_ASSETS") &gt; 0,1,0)</f>
        <v>0</v>
      </c>
      <c r="H4863">
        <f>IF(_xll.ciqfunctions.udf.CIQ(A4863,"IQ_LT_DEBT")/_xll.ciqfunctions.udf.CIQ(A4863,"IQ_TOTAL_ASSETS") - _xll.ciqfunctions.udf.CIQ(A4863,"IQ_LT_DEBT", IQ_LTM - 1)/_xll.ciqfunctions.udf.CIQ(A4863,"IQ_TOTAL_ASSETS", IQ_LTM - 1) &gt; 0,1,0)</f>
        <v>0</v>
      </c>
      <c r="I4863">
        <f>IF(_xll.ciqfunctions.udf.CIQ(A4863,"IQ_CURRENT_RATIO") - _xll.ciqfunctions.udf.CIQ(A4863,"IQ_CURRENT_RATIO", IQ_LTM - 1) &gt; 0,1,0)</f>
        <v>0</v>
      </c>
      <c r="J4863">
        <f>IF(_xll.ciqfunctions.udf.CIQ(A4863, "IQ_BASIC_WEIGHT") - _xll.ciqfunctions.udf.CIQ(A4863, "IQ_BASIC_WEIGHT", IQ_LTM - 1) &gt; 0, 0, 1)</f>
        <v>1</v>
      </c>
      <c r="K4863">
        <f>IF(_xll.ciqfunctions.udf.CIQ(A4863,"IQ_GROSS_MARGIN") - _xll.ciqfunctions.udf.CIQ(A4863,"IQ_GROSS_MARGIN",IQ_LTM-1) &gt; 1,1,0)</f>
        <v>0</v>
      </c>
      <c r="L4863">
        <f>IF(_xll.ciqfunctions.udf.CIQ(A4863, "IQ_ASSET_TURNS") - _xll.ciqfunctions.udf.CIQ(A4863,"IQ_ASSET_TURNS", IQ_LTM-1) &gt; 1, 1,0)</f>
        <v>0</v>
      </c>
    </row>
    <row r="4864" spans="1:12" x14ac:dyDescent="0.25">
      <c r="A4864" t="s">
        <v>4605</v>
      </c>
      <c r="B4864" t="s">
        <v>4606</v>
      </c>
      <c r="C4864">
        <f>SUM(D4864:L4864)</f>
        <v>3</v>
      </c>
      <c r="D4864">
        <f>IF(_xll.ciqfunctions.udf.CIQ(A4864,"IQ_RETURN_ASSETS") &gt; 0,1,0)</f>
        <v>0</v>
      </c>
      <c r="E4864">
        <f>IF(_xll.ciqfunctions.udf.CIQ(A4864,"IQ_UNLEVERED_FCF") + _xll.ciqfunctions.udf.CIQ(A4864,"IQ_CAPEX")  &gt; 0, 1, 0)</f>
        <v>0</v>
      </c>
      <c r="F4864">
        <f>IF(_xll.ciqfunctions.udf.CIQ(A4864,"IQ_RETURN_ASSETS") - _xll.ciqfunctions.udf.CIQ(A4864,"IQ_RETURN_ASSETS", IQ_LTM - 1) &gt; 0,1,0)</f>
        <v>1</v>
      </c>
      <c r="G4864">
        <f>IF((_xll.ciqfunctions.udf.CIQ(A4864,"IQ_UNLEVERED_FCF") + _xll.ciqfunctions.udf.CIQ(A4864,"IQ_CAPEX"))/_xll.ciqfunctions.udf.CIQ(A4864,"IQ_TOTAL_ASSETS") &gt; 0,1,0)</f>
        <v>0</v>
      </c>
      <c r="H4864">
        <f>IF(_xll.ciqfunctions.udf.CIQ(A4864,"IQ_LT_DEBT")/_xll.ciqfunctions.udf.CIQ(A4864,"IQ_TOTAL_ASSETS") - _xll.ciqfunctions.udf.CIQ(A4864,"IQ_LT_DEBT", IQ_LTM - 1)/_xll.ciqfunctions.udf.CIQ(A4864,"IQ_TOTAL_ASSETS", IQ_LTM - 1) &gt; 0,1,0)</f>
        <v>0</v>
      </c>
      <c r="I4864">
        <f>IF(_xll.ciqfunctions.udf.CIQ(A4864,"IQ_CURRENT_RATIO") - _xll.ciqfunctions.udf.CIQ(A4864,"IQ_CURRENT_RATIO", IQ_LTM - 1) &gt; 0,1,0)</f>
        <v>1</v>
      </c>
      <c r="J4864">
        <f>IF(_xll.ciqfunctions.udf.CIQ(A4864, "IQ_BASIC_WEIGHT") - _xll.ciqfunctions.udf.CIQ(A4864, "IQ_BASIC_WEIGHT", IQ_LTM - 1) &gt; 0, 0, 1)</f>
        <v>1</v>
      </c>
      <c r="K4864">
        <f>IF(_xll.ciqfunctions.udf.CIQ(A4864,"IQ_GROSS_MARGIN") - _xll.ciqfunctions.udf.CIQ(A4864,"IQ_GROSS_MARGIN",IQ_LTM-1) &gt; 1,1,0)</f>
        <v>0</v>
      </c>
      <c r="L4864">
        <f>IF(_xll.ciqfunctions.udf.CIQ(A4864, "IQ_ASSET_TURNS") - _xll.ciqfunctions.udf.CIQ(A4864,"IQ_ASSET_TURNS", IQ_LTM-1) &gt; 1, 1,0)</f>
        <v>0</v>
      </c>
    </row>
    <row r="4865" spans="1:12" x14ac:dyDescent="0.25">
      <c r="A4865" t="s">
        <v>4614</v>
      </c>
      <c r="B4865" t="s">
        <v>4615</v>
      </c>
      <c r="C4865">
        <f>SUM(D4865:L4865)</f>
        <v>3</v>
      </c>
      <c r="D4865">
        <f>IF(_xll.ciqfunctions.udf.CIQ(A4865,"IQ_RETURN_ASSETS") &gt; 0,1,0)</f>
        <v>1</v>
      </c>
      <c r="E4865">
        <f>IF(_xll.ciqfunctions.udf.CIQ(A4865,"IQ_UNLEVERED_FCF") + _xll.ciqfunctions.udf.CIQ(A4865,"IQ_CAPEX")  &gt; 0, 1, 0)</f>
        <v>0</v>
      </c>
      <c r="F4865">
        <f>IF(_xll.ciqfunctions.udf.CIQ(A4865,"IQ_RETURN_ASSETS") - _xll.ciqfunctions.udf.CIQ(A4865,"IQ_RETURN_ASSETS", IQ_LTM - 1) &gt; 0,1,0)</f>
        <v>0</v>
      </c>
      <c r="G4865">
        <f>IF((_xll.ciqfunctions.udf.CIQ(A4865,"IQ_UNLEVERED_FCF") + _xll.ciqfunctions.udf.CIQ(A4865,"IQ_CAPEX"))/_xll.ciqfunctions.udf.CIQ(A4865,"IQ_TOTAL_ASSETS") &gt; 0,1,0)</f>
        <v>0</v>
      </c>
      <c r="H4865">
        <f>IF(_xll.ciqfunctions.udf.CIQ(A4865,"IQ_LT_DEBT")/_xll.ciqfunctions.udf.CIQ(A4865,"IQ_TOTAL_ASSETS") - _xll.ciqfunctions.udf.CIQ(A4865,"IQ_LT_DEBT", IQ_LTM - 1)/_xll.ciqfunctions.udf.CIQ(A4865,"IQ_TOTAL_ASSETS", IQ_LTM - 1) &gt; 0,1,0)</f>
        <v>1</v>
      </c>
      <c r="I4865">
        <f>IF(_xll.ciqfunctions.udf.CIQ(A4865,"IQ_CURRENT_RATIO") - _xll.ciqfunctions.udf.CIQ(A4865,"IQ_CURRENT_RATIO", IQ_LTM - 1) &gt; 0,1,0)</f>
        <v>0</v>
      </c>
      <c r="J4865">
        <f>IF(_xll.ciqfunctions.udf.CIQ(A4865, "IQ_BASIC_WEIGHT") - _xll.ciqfunctions.udf.CIQ(A4865, "IQ_BASIC_WEIGHT", IQ_LTM - 1) &gt; 0, 0, 1)</f>
        <v>1</v>
      </c>
      <c r="K4865">
        <f>IF(_xll.ciqfunctions.udf.CIQ(A4865,"IQ_GROSS_MARGIN") - _xll.ciqfunctions.udf.CIQ(A4865,"IQ_GROSS_MARGIN",IQ_LTM-1) &gt; 1,1,0)</f>
        <v>0</v>
      </c>
      <c r="L4865">
        <f>IF(_xll.ciqfunctions.udf.CIQ(A4865, "IQ_ASSET_TURNS") - _xll.ciqfunctions.udf.CIQ(A4865,"IQ_ASSET_TURNS", IQ_LTM-1) &gt; 1, 1,0)</f>
        <v>0</v>
      </c>
    </row>
    <row r="4866" spans="1:12" x14ac:dyDescent="0.25">
      <c r="A4866" t="s">
        <v>4616</v>
      </c>
      <c r="B4866" t="s">
        <v>4617</v>
      </c>
      <c r="C4866">
        <f>SUM(D4866:L4866)</f>
        <v>3</v>
      </c>
      <c r="D4866">
        <f>IF(_xll.ciqfunctions.udf.CIQ(A4866,"IQ_RETURN_ASSETS") &gt; 0,1,0)</f>
        <v>1</v>
      </c>
      <c r="E4866">
        <f>IF(_xll.ciqfunctions.udf.CIQ(A4866,"IQ_UNLEVERED_FCF") + _xll.ciqfunctions.udf.CIQ(A4866,"IQ_CAPEX")  &gt; 0, 1, 0)</f>
        <v>0</v>
      </c>
      <c r="F4866">
        <f>IF(_xll.ciqfunctions.udf.CIQ(A4866,"IQ_RETURN_ASSETS") - _xll.ciqfunctions.udf.CIQ(A4866,"IQ_RETURN_ASSETS", IQ_LTM - 1) &gt; 0,1,0)</f>
        <v>0</v>
      </c>
      <c r="G4866">
        <f>IF((_xll.ciqfunctions.udf.CIQ(A4866,"IQ_UNLEVERED_FCF") + _xll.ciqfunctions.udf.CIQ(A4866,"IQ_CAPEX"))/_xll.ciqfunctions.udf.CIQ(A4866,"IQ_TOTAL_ASSETS") &gt; 0,1,0)</f>
        <v>0</v>
      </c>
      <c r="H4866">
        <f>IF(_xll.ciqfunctions.udf.CIQ(A4866,"IQ_LT_DEBT")/_xll.ciqfunctions.udf.CIQ(A4866,"IQ_TOTAL_ASSETS") - _xll.ciqfunctions.udf.CIQ(A4866,"IQ_LT_DEBT", IQ_LTM - 1)/_xll.ciqfunctions.udf.CIQ(A4866,"IQ_TOTAL_ASSETS", IQ_LTM - 1) &gt; 0,1,0)</f>
        <v>1</v>
      </c>
      <c r="I4866">
        <f>IF(_xll.ciqfunctions.udf.CIQ(A4866,"IQ_CURRENT_RATIO") - _xll.ciqfunctions.udf.CIQ(A4866,"IQ_CURRENT_RATIO", IQ_LTM - 1) &gt; 0,1,0)</f>
        <v>0</v>
      </c>
      <c r="J4866">
        <f>IF(_xll.ciqfunctions.udf.CIQ(A4866, "IQ_BASIC_WEIGHT") - _xll.ciqfunctions.udf.CIQ(A4866, "IQ_BASIC_WEIGHT", IQ_LTM - 1) &gt; 0, 0, 1)</f>
        <v>1</v>
      </c>
      <c r="K4866">
        <f>IF(_xll.ciqfunctions.udf.CIQ(A4866,"IQ_GROSS_MARGIN") - _xll.ciqfunctions.udf.CIQ(A4866,"IQ_GROSS_MARGIN",IQ_LTM-1) &gt; 1,1,0)</f>
        <v>0</v>
      </c>
      <c r="L4866">
        <f>IF(_xll.ciqfunctions.udf.CIQ(A4866, "IQ_ASSET_TURNS") - _xll.ciqfunctions.udf.CIQ(A4866,"IQ_ASSET_TURNS", IQ_LTM-1) &gt; 1, 1,0)</f>
        <v>0</v>
      </c>
    </row>
    <row r="4867" spans="1:12" x14ac:dyDescent="0.25">
      <c r="A4867" t="s">
        <v>4754</v>
      </c>
      <c r="B4867" t="s">
        <v>4755</v>
      </c>
      <c r="C4867">
        <f>SUM(D4867:L4867)</f>
        <v>3</v>
      </c>
      <c r="D4867">
        <f>IF(_xll.ciqfunctions.udf.CIQ(A4867,"IQ_RETURN_ASSETS") &gt; 0,1,0)</f>
        <v>1</v>
      </c>
      <c r="E4867">
        <f>IF(_xll.ciqfunctions.udf.CIQ(A4867,"IQ_UNLEVERED_FCF") + _xll.ciqfunctions.udf.CIQ(A4867,"IQ_CAPEX")  &gt; 0, 1, 0)</f>
        <v>0</v>
      </c>
      <c r="F4867">
        <f>IF(_xll.ciqfunctions.udf.CIQ(A4867,"IQ_RETURN_ASSETS") - _xll.ciqfunctions.udf.CIQ(A4867,"IQ_RETURN_ASSETS", IQ_LTM - 1) &gt; 0,1,0)</f>
        <v>0</v>
      </c>
      <c r="G4867">
        <f>IF((_xll.ciqfunctions.udf.CIQ(A4867,"IQ_UNLEVERED_FCF") + _xll.ciqfunctions.udf.CIQ(A4867,"IQ_CAPEX"))/_xll.ciqfunctions.udf.CIQ(A4867,"IQ_TOTAL_ASSETS") &gt; 0,1,0)</f>
        <v>0</v>
      </c>
      <c r="H4867">
        <f>IF(_xll.ciqfunctions.udf.CIQ(A4867,"IQ_LT_DEBT")/_xll.ciqfunctions.udf.CIQ(A4867,"IQ_TOTAL_ASSETS") - _xll.ciqfunctions.udf.CIQ(A4867,"IQ_LT_DEBT", IQ_LTM - 1)/_xll.ciqfunctions.udf.CIQ(A4867,"IQ_TOTAL_ASSETS", IQ_LTM - 1) &gt; 0,1,0)</f>
        <v>1</v>
      </c>
      <c r="I4867">
        <f>IF(_xll.ciqfunctions.udf.CIQ(A4867,"IQ_CURRENT_RATIO") - _xll.ciqfunctions.udf.CIQ(A4867,"IQ_CURRENT_RATIO", IQ_LTM - 1) &gt; 0,1,0)</f>
        <v>0</v>
      </c>
      <c r="J4867">
        <f>IF(_xll.ciqfunctions.udf.CIQ(A4867, "IQ_BASIC_WEIGHT") - _xll.ciqfunctions.udf.CIQ(A4867, "IQ_BASIC_WEIGHT", IQ_LTM - 1) &gt; 0, 0, 1)</f>
        <v>1</v>
      </c>
      <c r="K4867">
        <f>IF(_xll.ciqfunctions.udf.CIQ(A4867,"IQ_GROSS_MARGIN") - _xll.ciqfunctions.udf.CIQ(A4867,"IQ_GROSS_MARGIN",IQ_LTM-1) &gt; 1,1,0)</f>
        <v>0</v>
      </c>
      <c r="L4867">
        <f>IF(_xll.ciqfunctions.udf.CIQ(A4867, "IQ_ASSET_TURNS") - _xll.ciqfunctions.udf.CIQ(A4867,"IQ_ASSET_TURNS", IQ_LTM-1) &gt; 1, 1,0)</f>
        <v>0</v>
      </c>
    </row>
    <row r="4868" spans="1:12" x14ac:dyDescent="0.25">
      <c r="A4868" t="s">
        <v>4759</v>
      </c>
      <c r="B4868" t="s">
        <v>4760</v>
      </c>
      <c r="C4868">
        <f>SUM(D4868:L4868)</f>
        <v>3</v>
      </c>
      <c r="D4868">
        <f>IF(_xll.ciqfunctions.udf.CIQ(A4868,"IQ_RETURN_ASSETS") &gt; 0,1,0)</f>
        <v>1</v>
      </c>
      <c r="E4868">
        <f>IF(_xll.ciqfunctions.udf.CIQ(A4868,"IQ_UNLEVERED_FCF") + _xll.ciqfunctions.udf.CIQ(A4868,"IQ_CAPEX")  &gt; 0, 1, 0)</f>
        <v>0</v>
      </c>
      <c r="F4868">
        <f>IF(_xll.ciqfunctions.udf.CIQ(A4868,"IQ_RETURN_ASSETS") - _xll.ciqfunctions.udf.CIQ(A4868,"IQ_RETURN_ASSETS", IQ_LTM - 1) &gt; 0,1,0)</f>
        <v>1</v>
      </c>
      <c r="G4868">
        <f>IF((_xll.ciqfunctions.udf.CIQ(A4868,"IQ_UNLEVERED_FCF") + _xll.ciqfunctions.udf.CIQ(A4868,"IQ_CAPEX"))/_xll.ciqfunctions.udf.CIQ(A4868,"IQ_TOTAL_ASSETS") &gt; 0,1,0)</f>
        <v>0</v>
      </c>
      <c r="H4868">
        <f>IF(_xll.ciqfunctions.udf.CIQ(A4868,"IQ_LT_DEBT")/_xll.ciqfunctions.udf.CIQ(A4868,"IQ_TOTAL_ASSETS") - _xll.ciqfunctions.udf.CIQ(A4868,"IQ_LT_DEBT", IQ_LTM - 1)/_xll.ciqfunctions.udf.CIQ(A4868,"IQ_TOTAL_ASSETS", IQ_LTM - 1) &gt; 0,1,0)</f>
        <v>0</v>
      </c>
      <c r="I4868">
        <f>IF(_xll.ciqfunctions.udf.CIQ(A4868,"IQ_CURRENT_RATIO") - _xll.ciqfunctions.udf.CIQ(A4868,"IQ_CURRENT_RATIO", IQ_LTM - 1) &gt; 0,1,0)</f>
        <v>0</v>
      </c>
      <c r="J4868">
        <f>IF(_xll.ciqfunctions.udf.CIQ(A4868, "IQ_BASIC_WEIGHT") - _xll.ciqfunctions.udf.CIQ(A4868, "IQ_BASIC_WEIGHT", IQ_LTM - 1) &gt; 0, 0, 1)</f>
        <v>1</v>
      </c>
      <c r="K4868">
        <f>IF(_xll.ciqfunctions.udf.CIQ(A4868,"IQ_GROSS_MARGIN") - _xll.ciqfunctions.udf.CIQ(A4868,"IQ_GROSS_MARGIN",IQ_LTM-1) &gt; 1,1,0)</f>
        <v>0</v>
      </c>
      <c r="L4868">
        <f>IF(_xll.ciqfunctions.udf.CIQ(A4868, "IQ_ASSET_TURNS") - _xll.ciqfunctions.udf.CIQ(A4868,"IQ_ASSET_TURNS", IQ_LTM-1) &gt; 1, 1,0)</f>
        <v>0</v>
      </c>
    </row>
    <row r="4869" spans="1:12" x14ac:dyDescent="0.25">
      <c r="A4869" t="s">
        <v>4769</v>
      </c>
      <c r="B4869" t="s">
        <v>4770</v>
      </c>
      <c r="C4869">
        <f>SUM(D4869:L4869)</f>
        <v>3</v>
      </c>
      <c r="D4869">
        <f>IF(_xll.ciqfunctions.udf.CIQ(A4869,"IQ_RETURN_ASSETS") &gt; 0,1,0)</f>
        <v>1</v>
      </c>
      <c r="E4869">
        <f>IF(_xll.ciqfunctions.udf.CIQ(A4869,"IQ_UNLEVERED_FCF") + _xll.ciqfunctions.udf.CIQ(A4869,"IQ_CAPEX")  &gt; 0, 1, 0)</f>
        <v>0</v>
      </c>
      <c r="F4869">
        <f>IF(_xll.ciqfunctions.udf.CIQ(A4869,"IQ_RETURN_ASSETS") - _xll.ciqfunctions.udf.CIQ(A4869,"IQ_RETURN_ASSETS", IQ_LTM - 1) &gt; 0,1,0)</f>
        <v>0</v>
      </c>
      <c r="G4869">
        <f>IF((_xll.ciqfunctions.udf.CIQ(A4869,"IQ_UNLEVERED_FCF") + _xll.ciqfunctions.udf.CIQ(A4869,"IQ_CAPEX"))/_xll.ciqfunctions.udf.CIQ(A4869,"IQ_TOTAL_ASSETS") &gt; 0,1,0)</f>
        <v>0</v>
      </c>
      <c r="H4869">
        <f>IF(_xll.ciqfunctions.udf.CIQ(A4869,"IQ_LT_DEBT")/_xll.ciqfunctions.udf.CIQ(A4869,"IQ_TOTAL_ASSETS") - _xll.ciqfunctions.udf.CIQ(A4869,"IQ_LT_DEBT", IQ_LTM - 1)/_xll.ciqfunctions.udf.CIQ(A4869,"IQ_TOTAL_ASSETS", IQ_LTM - 1) &gt; 0,1,0)</f>
        <v>1</v>
      </c>
      <c r="I4869">
        <f>IF(_xll.ciqfunctions.udf.CIQ(A4869,"IQ_CURRENT_RATIO") - _xll.ciqfunctions.udf.CIQ(A4869,"IQ_CURRENT_RATIO", IQ_LTM - 1) &gt; 0,1,0)</f>
        <v>0</v>
      </c>
      <c r="J4869">
        <f>IF(_xll.ciqfunctions.udf.CIQ(A4869, "IQ_BASIC_WEIGHT") - _xll.ciqfunctions.udf.CIQ(A4869, "IQ_BASIC_WEIGHT", IQ_LTM - 1) &gt; 0, 0, 1)</f>
        <v>1</v>
      </c>
      <c r="K4869">
        <f>IF(_xll.ciqfunctions.udf.CIQ(A4869,"IQ_GROSS_MARGIN") - _xll.ciqfunctions.udf.CIQ(A4869,"IQ_GROSS_MARGIN",IQ_LTM-1) &gt; 1,1,0)</f>
        <v>0</v>
      </c>
      <c r="L4869">
        <f>IF(_xll.ciqfunctions.udf.CIQ(A4869, "IQ_ASSET_TURNS") - _xll.ciqfunctions.udf.CIQ(A4869,"IQ_ASSET_TURNS", IQ_LTM-1) &gt; 1, 1,0)</f>
        <v>0</v>
      </c>
    </row>
    <row r="4870" spans="1:12" x14ac:dyDescent="0.25">
      <c r="A4870" t="s">
        <v>4867</v>
      </c>
      <c r="B4870" t="s">
        <v>4868</v>
      </c>
      <c r="C4870">
        <f>SUM(D4870:L4870)</f>
        <v>3</v>
      </c>
      <c r="D4870">
        <f>IF(_xll.ciqfunctions.udf.CIQ(A4870,"IQ_RETURN_ASSETS") &gt; 0,1,0)</f>
        <v>1</v>
      </c>
      <c r="E4870">
        <f>IF(_xll.ciqfunctions.udf.CIQ(A4870,"IQ_UNLEVERED_FCF") + _xll.ciqfunctions.udf.CIQ(A4870,"IQ_CAPEX")  &gt; 0, 1, 0)</f>
        <v>0</v>
      </c>
      <c r="F4870">
        <f>IF(_xll.ciqfunctions.udf.CIQ(A4870,"IQ_RETURN_ASSETS") - _xll.ciqfunctions.udf.CIQ(A4870,"IQ_RETURN_ASSETS", IQ_LTM - 1) &gt; 0,1,0)</f>
        <v>0</v>
      </c>
      <c r="G4870">
        <f>IF((_xll.ciqfunctions.udf.CIQ(A4870,"IQ_UNLEVERED_FCF") + _xll.ciqfunctions.udf.CIQ(A4870,"IQ_CAPEX"))/_xll.ciqfunctions.udf.CIQ(A4870,"IQ_TOTAL_ASSETS") &gt; 0,1,0)</f>
        <v>0</v>
      </c>
      <c r="H4870">
        <f>IF(_xll.ciqfunctions.udf.CIQ(A4870,"IQ_LT_DEBT")/_xll.ciqfunctions.udf.CIQ(A4870,"IQ_TOTAL_ASSETS") - _xll.ciqfunctions.udf.CIQ(A4870,"IQ_LT_DEBT", IQ_LTM - 1)/_xll.ciqfunctions.udf.CIQ(A4870,"IQ_TOTAL_ASSETS", IQ_LTM - 1) &gt; 0,1,0)</f>
        <v>0</v>
      </c>
      <c r="I4870">
        <f>IF(_xll.ciqfunctions.udf.CIQ(A4870,"IQ_CURRENT_RATIO") - _xll.ciqfunctions.udf.CIQ(A4870,"IQ_CURRENT_RATIO", IQ_LTM - 1) &gt; 0,1,0)</f>
        <v>1</v>
      </c>
      <c r="J4870">
        <f>IF(_xll.ciqfunctions.udf.CIQ(A4870, "IQ_BASIC_WEIGHT") - _xll.ciqfunctions.udf.CIQ(A4870, "IQ_BASIC_WEIGHT", IQ_LTM - 1) &gt; 0, 0, 1)</f>
        <v>1</v>
      </c>
      <c r="K4870">
        <f>IF(_xll.ciqfunctions.udf.CIQ(A4870,"IQ_GROSS_MARGIN") - _xll.ciqfunctions.udf.CIQ(A4870,"IQ_GROSS_MARGIN",IQ_LTM-1) &gt; 1,1,0)</f>
        <v>0</v>
      </c>
      <c r="L4870">
        <f>IF(_xll.ciqfunctions.udf.CIQ(A4870, "IQ_ASSET_TURNS") - _xll.ciqfunctions.udf.CIQ(A4870,"IQ_ASSET_TURNS", IQ_LTM-1) &gt; 1, 1,0)</f>
        <v>0</v>
      </c>
    </row>
    <row r="4871" spans="1:12" x14ac:dyDescent="0.25">
      <c r="A4871" t="s">
        <v>4896</v>
      </c>
      <c r="B4871" t="s">
        <v>4897</v>
      </c>
      <c r="C4871">
        <f>SUM(D4871:L4871)</f>
        <v>3</v>
      </c>
      <c r="D4871">
        <f>IF(_xll.ciqfunctions.udf.CIQ(A4871,"IQ_RETURN_ASSETS") &gt; 0,1,0)</f>
        <v>1</v>
      </c>
      <c r="E4871">
        <f>IF(_xll.ciqfunctions.udf.CIQ(A4871,"IQ_UNLEVERED_FCF") + _xll.ciqfunctions.udf.CIQ(A4871,"IQ_CAPEX")  &gt; 0, 1, 0)</f>
        <v>0</v>
      </c>
      <c r="F4871">
        <f>IF(_xll.ciqfunctions.udf.CIQ(A4871,"IQ_RETURN_ASSETS") - _xll.ciqfunctions.udf.CIQ(A4871,"IQ_RETURN_ASSETS", IQ_LTM - 1) &gt; 0,1,0)</f>
        <v>0</v>
      </c>
      <c r="G4871">
        <f>IF((_xll.ciqfunctions.udf.CIQ(A4871,"IQ_UNLEVERED_FCF") + _xll.ciqfunctions.udf.CIQ(A4871,"IQ_CAPEX"))/_xll.ciqfunctions.udf.CIQ(A4871,"IQ_TOTAL_ASSETS") &gt; 0,1,0)</f>
        <v>0</v>
      </c>
      <c r="H4871">
        <f>IF(_xll.ciqfunctions.udf.CIQ(A4871,"IQ_LT_DEBT")/_xll.ciqfunctions.udf.CIQ(A4871,"IQ_TOTAL_ASSETS") - _xll.ciqfunctions.udf.CIQ(A4871,"IQ_LT_DEBT", IQ_LTM - 1)/_xll.ciqfunctions.udf.CIQ(A4871,"IQ_TOTAL_ASSETS", IQ_LTM - 1) &gt; 0,1,0)</f>
        <v>1</v>
      </c>
      <c r="I4871">
        <f>IF(_xll.ciqfunctions.udf.CIQ(A4871,"IQ_CURRENT_RATIO") - _xll.ciqfunctions.udf.CIQ(A4871,"IQ_CURRENT_RATIO", IQ_LTM - 1) &gt; 0,1,0)</f>
        <v>0</v>
      </c>
      <c r="J4871">
        <f>IF(_xll.ciqfunctions.udf.CIQ(A4871, "IQ_BASIC_WEIGHT") - _xll.ciqfunctions.udf.CIQ(A4871, "IQ_BASIC_WEIGHT", IQ_LTM - 1) &gt; 0, 0, 1)</f>
        <v>1</v>
      </c>
      <c r="K4871">
        <f>IF(_xll.ciqfunctions.udf.CIQ(A4871,"IQ_GROSS_MARGIN") - _xll.ciqfunctions.udf.CIQ(A4871,"IQ_GROSS_MARGIN",IQ_LTM-1) &gt; 1,1,0)</f>
        <v>0</v>
      </c>
      <c r="L4871">
        <f>IF(_xll.ciqfunctions.udf.CIQ(A4871, "IQ_ASSET_TURNS") - _xll.ciqfunctions.udf.CIQ(A4871,"IQ_ASSET_TURNS", IQ_LTM-1) &gt; 1, 1,0)</f>
        <v>0</v>
      </c>
    </row>
    <row r="4872" spans="1:12" x14ac:dyDescent="0.25">
      <c r="A4872" t="s">
        <v>4952</v>
      </c>
      <c r="B4872" t="s">
        <v>4953</v>
      </c>
      <c r="C4872">
        <f>SUM(D4872:L4872)</f>
        <v>3</v>
      </c>
      <c r="D4872">
        <f>IF(_xll.ciqfunctions.udf.CIQ(A4872,"IQ_RETURN_ASSETS") &gt; 0,1,0)</f>
        <v>1</v>
      </c>
      <c r="E4872">
        <f>IF(_xll.ciqfunctions.udf.CIQ(A4872,"IQ_UNLEVERED_FCF") + _xll.ciqfunctions.udf.CIQ(A4872,"IQ_CAPEX")  &gt; 0, 1, 0)</f>
        <v>0</v>
      </c>
      <c r="F4872">
        <f>IF(_xll.ciqfunctions.udf.CIQ(A4872,"IQ_RETURN_ASSETS") - _xll.ciqfunctions.udf.CIQ(A4872,"IQ_RETURN_ASSETS", IQ_LTM - 1) &gt; 0,1,0)</f>
        <v>0</v>
      </c>
      <c r="G4872">
        <f>IF((_xll.ciqfunctions.udf.CIQ(A4872,"IQ_UNLEVERED_FCF") + _xll.ciqfunctions.udf.CIQ(A4872,"IQ_CAPEX"))/_xll.ciqfunctions.udf.CIQ(A4872,"IQ_TOTAL_ASSETS") &gt; 0,1,0)</f>
        <v>0</v>
      </c>
      <c r="H4872">
        <f>IF(_xll.ciqfunctions.udf.CIQ(A4872,"IQ_LT_DEBT")/_xll.ciqfunctions.udf.CIQ(A4872,"IQ_TOTAL_ASSETS") - _xll.ciqfunctions.udf.CIQ(A4872,"IQ_LT_DEBT", IQ_LTM - 1)/_xll.ciqfunctions.udf.CIQ(A4872,"IQ_TOTAL_ASSETS", IQ_LTM - 1) &gt; 0,1,0)</f>
        <v>1</v>
      </c>
      <c r="I4872">
        <f>IF(_xll.ciqfunctions.udf.CIQ(A4872,"IQ_CURRENT_RATIO") - _xll.ciqfunctions.udf.CIQ(A4872,"IQ_CURRENT_RATIO", IQ_LTM - 1) &gt; 0,1,0)</f>
        <v>0</v>
      </c>
      <c r="J4872">
        <f>IF(_xll.ciqfunctions.udf.CIQ(A4872, "IQ_BASIC_WEIGHT") - _xll.ciqfunctions.udf.CIQ(A4872, "IQ_BASIC_WEIGHT", IQ_LTM - 1) &gt; 0, 0, 1)</f>
        <v>1</v>
      </c>
      <c r="K4872">
        <f>IF(_xll.ciqfunctions.udf.CIQ(A4872,"IQ_GROSS_MARGIN") - _xll.ciqfunctions.udf.CIQ(A4872,"IQ_GROSS_MARGIN",IQ_LTM-1) &gt; 1,1,0)</f>
        <v>0</v>
      </c>
      <c r="L4872">
        <f>IF(_xll.ciqfunctions.udf.CIQ(A4872, "IQ_ASSET_TURNS") - _xll.ciqfunctions.udf.CIQ(A4872,"IQ_ASSET_TURNS", IQ_LTM-1) &gt; 1, 1,0)</f>
        <v>0</v>
      </c>
    </row>
    <row r="4873" spans="1:12" x14ac:dyDescent="0.25">
      <c r="A4873" t="s">
        <v>4971</v>
      </c>
      <c r="B4873" t="s">
        <v>4972</v>
      </c>
      <c r="C4873">
        <f>SUM(D4873:L4873)</f>
        <v>3</v>
      </c>
      <c r="D4873">
        <f>IF(_xll.ciqfunctions.udf.CIQ(A4873,"IQ_RETURN_ASSETS") &gt; 0,1,0)</f>
        <v>1</v>
      </c>
      <c r="E4873">
        <f>IF(_xll.ciqfunctions.udf.CIQ(A4873,"IQ_UNLEVERED_FCF") + _xll.ciqfunctions.udf.CIQ(A4873,"IQ_CAPEX")  &gt; 0, 1, 0)</f>
        <v>0</v>
      </c>
      <c r="F4873">
        <f>IF(_xll.ciqfunctions.udf.CIQ(A4873,"IQ_RETURN_ASSETS") - _xll.ciqfunctions.udf.CIQ(A4873,"IQ_RETURN_ASSETS", IQ_LTM - 1) &gt; 0,1,0)</f>
        <v>1</v>
      </c>
      <c r="G4873">
        <f>IF((_xll.ciqfunctions.udf.CIQ(A4873,"IQ_UNLEVERED_FCF") + _xll.ciqfunctions.udf.CIQ(A4873,"IQ_CAPEX"))/_xll.ciqfunctions.udf.CIQ(A4873,"IQ_TOTAL_ASSETS") &gt; 0,1,0)</f>
        <v>0</v>
      </c>
      <c r="H4873">
        <f>IF(_xll.ciqfunctions.udf.CIQ(A4873,"IQ_LT_DEBT")/_xll.ciqfunctions.udf.CIQ(A4873,"IQ_TOTAL_ASSETS") - _xll.ciqfunctions.udf.CIQ(A4873,"IQ_LT_DEBT", IQ_LTM - 1)/_xll.ciqfunctions.udf.CIQ(A4873,"IQ_TOTAL_ASSETS", IQ_LTM - 1) &gt; 0,1,0)</f>
        <v>0</v>
      </c>
      <c r="I4873">
        <f>IF(_xll.ciqfunctions.udf.CIQ(A4873,"IQ_CURRENT_RATIO") - _xll.ciqfunctions.udf.CIQ(A4873,"IQ_CURRENT_RATIO", IQ_LTM - 1) &gt; 0,1,0)</f>
        <v>0</v>
      </c>
      <c r="J4873">
        <f>IF(_xll.ciqfunctions.udf.CIQ(A4873, "IQ_BASIC_WEIGHT") - _xll.ciqfunctions.udf.CIQ(A4873, "IQ_BASIC_WEIGHT", IQ_LTM - 1) &gt; 0, 0, 1)</f>
        <v>1</v>
      </c>
      <c r="K4873">
        <f>IF(_xll.ciqfunctions.udf.CIQ(A4873,"IQ_GROSS_MARGIN") - _xll.ciqfunctions.udf.CIQ(A4873,"IQ_GROSS_MARGIN",IQ_LTM-1) &gt; 1,1,0)</f>
        <v>0</v>
      </c>
      <c r="L4873">
        <f>IF(_xll.ciqfunctions.udf.CIQ(A4873, "IQ_ASSET_TURNS") - _xll.ciqfunctions.udf.CIQ(A4873,"IQ_ASSET_TURNS", IQ_LTM-1) &gt; 1, 1,0)</f>
        <v>0</v>
      </c>
    </row>
    <row r="4874" spans="1:12" x14ac:dyDescent="0.25">
      <c r="A4874" t="s">
        <v>4975</v>
      </c>
      <c r="B4874" t="s">
        <v>4976</v>
      </c>
      <c r="C4874">
        <f>SUM(D4874:L4874)</f>
        <v>3</v>
      </c>
      <c r="D4874">
        <f>IF(_xll.ciqfunctions.udf.CIQ(A4874,"IQ_RETURN_ASSETS") &gt; 0,1,0)</f>
        <v>0</v>
      </c>
      <c r="E4874">
        <f>IF(_xll.ciqfunctions.udf.CIQ(A4874,"IQ_UNLEVERED_FCF") + _xll.ciqfunctions.udf.CIQ(A4874,"IQ_CAPEX")  &gt; 0, 1, 0)</f>
        <v>0</v>
      </c>
      <c r="F4874">
        <f>IF(_xll.ciqfunctions.udf.CIQ(A4874,"IQ_RETURN_ASSETS") - _xll.ciqfunctions.udf.CIQ(A4874,"IQ_RETURN_ASSETS", IQ_LTM - 1) &gt; 0,1,0)</f>
        <v>1</v>
      </c>
      <c r="G4874">
        <f>IF((_xll.ciqfunctions.udf.CIQ(A4874,"IQ_UNLEVERED_FCF") + _xll.ciqfunctions.udf.CIQ(A4874,"IQ_CAPEX"))/_xll.ciqfunctions.udf.CIQ(A4874,"IQ_TOTAL_ASSETS") &gt; 0,1,0)</f>
        <v>0</v>
      </c>
      <c r="H4874">
        <f>IF(_xll.ciqfunctions.udf.CIQ(A4874,"IQ_LT_DEBT")/_xll.ciqfunctions.udf.CIQ(A4874,"IQ_TOTAL_ASSETS") - _xll.ciqfunctions.udf.CIQ(A4874,"IQ_LT_DEBT", IQ_LTM - 1)/_xll.ciqfunctions.udf.CIQ(A4874,"IQ_TOTAL_ASSETS", IQ_LTM - 1) &gt; 0,1,0)</f>
        <v>1</v>
      </c>
      <c r="I4874">
        <f>IF(_xll.ciqfunctions.udf.CIQ(A4874,"IQ_CURRENT_RATIO") - _xll.ciqfunctions.udf.CIQ(A4874,"IQ_CURRENT_RATIO", IQ_LTM - 1) &gt; 0,1,0)</f>
        <v>0</v>
      </c>
      <c r="J4874">
        <f>IF(_xll.ciqfunctions.udf.CIQ(A4874, "IQ_BASIC_WEIGHT") - _xll.ciqfunctions.udf.CIQ(A4874, "IQ_BASIC_WEIGHT", IQ_LTM - 1) &gt; 0, 0, 1)</f>
        <v>1</v>
      </c>
      <c r="K4874">
        <f>IF(_xll.ciqfunctions.udf.CIQ(A4874,"IQ_GROSS_MARGIN") - _xll.ciqfunctions.udf.CIQ(A4874,"IQ_GROSS_MARGIN",IQ_LTM-1) &gt; 1,1,0)</f>
        <v>0</v>
      </c>
      <c r="L4874">
        <f>IF(_xll.ciqfunctions.udf.CIQ(A4874, "IQ_ASSET_TURNS") - _xll.ciqfunctions.udf.CIQ(A4874,"IQ_ASSET_TURNS", IQ_LTM-1) &gt; 1, 1,0)</f>
        <v>0</v>
      </c>
    </row>
    <row r="4875" spans="1:12" x14ac:dyDescent="0.25">
      <c r="A4875" t="s">
        <v>4990</v>
      </c>
      <c r="B4875" t="s">
        <v>4991</v>
      </c>
      <c r="C4875">
        <f>SUM(D4875:L4875)</f>
        <v>3</v>
      </c>
      <c r="D4875">
        <f>IF(_xll.ciqfunctions.udf.CIQ(A4875,"IQ_RETURN_ASSETS") &gt; 0,1,0)</f>
        <v>0</v>
      </c>
      <c r="E4875">
        <f>IF(_xll.ciqfunctions.udf.CIQ(A4875,"IQ_UNLEVERED_FCF") + _xll.ciqfunctions.udf.CIQ(A4875,"IQ_CAPEX")  &gt; 0, 1, 0)</f>
        <v>0</v>
      </c>
      <c r="F4875">
        <f>IF(_xll.ciqfunctions.udf.CIQ(A4875,"IQ_RETURN_ASSETS") - _xll.ciqfunctions.udf.CIQ(A4875,"IQ_RETURN_ASSETS", IQ_LTM - 1) &gt; 0,1,0)</f>
        <v>0</v>
      </c>
      <c r="G4875">
        <f>IF((_xll.ciqfunctions.udf.CIQ(A4875,"IQ_UNLEVERED_FCF") + _xll.ciqfunctions.udf.CIQ(A4875,"IQ_CAPEX"))/_xll.ciqfunctions.udf.CIQ(A4875,"IQ_TOTAL_ASSETS") &gt; 0,1,0)</f>
        <v>0</v>
      </c>
      <c r="H4875">
        <f>IF(_xll.ciqfunctions.udf.CIQ(A4875,"IQ_LT_DEBT")/_xll.ciqfunctions.udf.CIQ(A4875,"IQ_TOTAL_ASSETS") - _xll.ciqfunctions.udf.CIQ(A4875,"IQ_LT_DEBT", IQ_LTM - 1)/_xll.ciqfunctions.udf.CIQ(A4875,"IQ_TOTAL_ASSETS", IQ_LTM - 1) &gt; 0,1,0)</f>
        <v>1</v>
      </c>
      <c r="I4875">
        <f>IF(_xll.ciqfunctions.udf.CIQ(A4875,"IQ_CURRENT_RATIO") - _xll.ciqfunctions.udf.CIQ(A4875,"IQ_CURRENT_RATIO", IQ_LTM - 1) &gt; 0,1,0)</f>
        <v>1</v>
      </c>
      <c r="J4875">
        <f>IF(_xll.ciqfunctions.udf.CIQ(A4875, "IQ_BASIC_WEIGHT") - _xll.ciqfunctions.udf.CIQ(A4875, "IQ_BASIC_WEIGHT", IQ_LTM - 1) &gt; 0, 0, 1)</f>
        <v>1</v>
      </c>
      <c r="K4875">
        <f>IF(_xll.ciqfunctions.udf.CIQ(A4875,"IQ_GROSS_MARGIN") - _xll.ciqfunctions.udf.CIQ(A4875,"IQ_GROSS_MARGIN",IQ_LTM-1) &gt; 1,1,0)</f>
        <v>0</v>
      </c>
      <c r="L4875">
        <f>IF(_xll.ciqfunctions.udf.CIQ(A4875, "IQ_ASSET_TURNS") - _xll.ciqfunctions.udf.CIQ(A4875,"IQ_ASSET_TURNS", IQ_LTM-1) &gt; 1, 1,0)</f>
        <v>0</v>
      </c>
    </row>
    <row r="4876" spans="1:12" x14ac:dyDescent="0.25">
      <c r="A4876" t="s">
        <v>5045</v>
      </c>
      <c r="B4876" t="s">
        <v>5046</v>
      </c>
      <c r="C4876">
        <f>SUM(D4876:L4876)</f>
        <v>3</v>
      </c>
      <c r="D4876">
        <f>IF(_xll.ciqfunctions.udf.CIQ(A4876,"IQ_RETURN_ASSETS") &gt; 0,1,0)</f>
        <v>1</v>
      </c>
      <c r="E4876">
        <f>IF(_xll.ciqfunctions.udf.CIQ(A4876,"IQ_UNLEVERED_FCF") + _xll.ciqfunctions.udf.CIQ(A4876,"IQ_CAPEX")  &gt; 0, 1, 0)</f>
        <v>0</v>
      </c>
      <c r="F4876">
        <f>IF(_xll.ciqfunctions.udf.CIQ(A4876,"IQ_RETURN_ASSETS") - _xll.ciqfunctions.udf.CIQ(A4876,"IQ_RETURN_ASSETS", IQ_LTM - 1) &gt; 0,1,0)</f>
        <v>0</v>
      </c>
      <c r="G4876">
        <f>IF((_xll.ciqfunctions.udf.CIQ(A4876,"IQ_UNLEVERED_FCF") + _xll.ciqfunctions.udf.CIQ(A4876,"IQ_CAPEX"))/_xll.ciqfunctions.udf.CIQ(A4876,"IQ_TOTAL_ASSETS") &gt; 0,1,0)</f>
        <v>0</v>
      </c>
      <c r="H4876">
        <f>IF(_xll.ciqfunctions.udf.CIQ(A4876,"IQ_LT_DEBT")/_xll.ciqfunctions.udf.CIQ(A4876,"IQ_TOTAL_ASSETS") - _xll.ciqfunctions.udf.CIQ(A4876,"IQ_LT_DEBT", IQ_LTM - 1)/_xll.ciqfunctions.udf.CIQ(A4876,"IQ_TOTAL_ASSETS", IQ_LTM - 1) &gt; 0,1,0)</f>
        <v>0</v>
      </c>
      <c r="I4876">
        <f>IF(_xll.ciqfunctions.udf.CIQ(A4876,"IQ_CURRENT_RATIO") - _xll.ciqfunctions.udf.CIQ(A4876,"IQ_CURRENT_RATIO", IQ_LTM - 1) &gt; 0,1,0)</f>
        <v>1</v>
      </c>
      <c r="J4876">
        <f>IF(_xll.ciqfunctions.udf.CIQ(A4876, "IQ_BASIC_WEIGHT") - _xll.ciqfunctions.udf.CIQ(A4876, "IQ_BASIC_WEIGHT", IQ_LTM - 1) &gt; 0, 0, 1)</f>
        <v>1</v>
      </c>
      <c r="K4876">
        <f>IF(_xll.ciqfunctions.udf.CIQ(A4876,"IQ_GROSS_MARGIN") - _xll.ciqfunctions.udf.CIQ(A4876,"IQ_GROSS_MARGIN",IQ_LTM-1) &gt; 1,1,0)</f>
        <v>0</v>
      </c>
      <c r="L4876">
        <f>IF(_xll.ciqfunctions.udf.CIQ(A4876, "IQ_ASSET_TURNS") - _xll.ciqfunctions.udf.CIQ(A4876,"IQ_ASSET_TURNS", IQ_LTM-1) &gt; 1, 1,0)</f>
        <v>0</v>
      </c>
    </row>
    <row r="4877" spans="1:12" x14ac:dyDescent="0.25">
      <c r="A4877" t="s">
        <v>5081</v>
      </c>
      <c r="B4877" t="s">
        <v>5082</v>
      </c>
      <c r="C4877">
        <f>SUM(D4877:L4877)</f>
        <v>3</v>
      </c>
      <c r="D4877">
        <f>IF(_xll.ciqfunctions.udf.CIQ(A4877,"IQ_RETURN_ASSETS") &gt; 0,1,0)</f>
        <v>1</v>
      </c>
      <c r="E4877">
        <f>IF(_xll.ciqfunctions.udf.CIQ(A4877,"IQ_UNLEVERED_FCF") + _xll.ciqfunctions.udf.CIQ(A4877,"IQ_CAPEX")  &gt; 0, 1, 0)</f>
        <v>0</v>
      </c>
      <c r="F4877">
        <f>IF(_xll.ciqfunctions.udf.CIQ(A4877,"IQ_RETURN_ASSETS") - _xll.ciqfunctions.udf.CIQ(A4877,"IQ_RETURN_ASSETS", IQ_LTM - 1) &gt; 0,1,0)</f>
        <v>0</v>
      </c>
      <c r="G4877">
        <f>IF((_xll.ciqfunctions.udf.CIQ(A4877,"IQ_UNLEVERED_FCF") + _xll.ciqfunctions.udf.CIQ(A4877,"IQ_CAPEX"))/_xll.ciqfunctions.udf.CIQ(A4877,"IQ_TOTAL_ASSETS") &gt; 0,1,0)</f>
        <v>0</v>
      </c>
      <c r="H4877">
        <f>IF(_xll.ciqfunctions.udf.CIQ(A4877,"IQ_LT_DEBT")/_xll.ciqfunctions.udf.CIQ(A4877,"IQ_TOTAL_ASSETS") - _xll.ciqfunctions.udf.CIQ(A4877,"IQ_LT_DEBT", IQ_LTM - 1)/_xll.ciqfunctions.udf.CIQ(A4877,"IQ_TOTAL_ASSETS", IQ_LTM - 1) &gt; 0,1,0)</f>
        <v>1</v>
      </c>
      <c r="I4877">
        <f>IF(_xll.ciqfunctions.udf.CIQ(A4877,"IQ_CURRENT_RATIO") - _xll.ciqfunctions.udf.CIQ(A4877,"IQ_CURRENT_RATIO", IQ_LTM - 1) &gt; 0,1,0)</f>
        <v>0</v>
      </c>
      <c r="J4877">
        <f>IF(_xll.ciqfunctions.udf.CIQ(A4877, "IQ_BASIC_WEIGHT") - _xll.ciqfunctions.udf.CIQ(A4877, "IQ_BASIC_WEIGHT", IQ_LTM - 1) &gt; 0, 0, 1)</f>
        <v>1</v>
      </c>
      <c r="K4877">
        <f>IF(_xll.ciqfunctions.udf.CIQ(A4877,"IQ_GROSS_MARGIN") - _xll.ciqfunctions.udf.CIQ(A4877,"IQ_GROSS_MARGIN",IQ_LTM-1) &gt; 1,1,0)</f>
        <v>0</v>
      </c>
      <c r="L4877">
        <f>IF(_xll.ciqfunctions.udf.CIQ(A4877, "IQ_ASSET_TURNS") - _xll.ciqfunctions.udf.CIQ(A4877,"IQ_ASSET_TURNS", IQ_LTM-1) &gt; 1, 1,0)</f>
        <v>0</v>
      </c>
    </row>
    <row r="4878" spans="1:12" x14ac:dyDescent="0.25">
      <c r="A4878" t="s">
        <v>5085</v>
      </c>
      <c r="B4878" t="s">
        <v>5086</v>
      </c>
      <c r="C4878">
        <f>SUM(D4878:L4878)</f>
        <v>3</v>
      </c>
      <c r="D4878">
        <f>IF(_xll.ciqfunctions.udf.CIQ(A4878,"IQ_RETURN_ASSETS") &gt; 0,1,0)</f>
        <v>1</v>
      </c>
      <c r="E4878">
        <f>IF(_xll.ciqfunctions.udf.CIQ(A4878,"IQ_UNLEVERED_FCF") + _xll.ciqfunctions.udf.CIQ(A4878,"IQ_CAPEX")  &gt; 0, 1, 0)</f>
        <v>0</v>
      </c>
      <c r="F4878">
        <f>IF(_xll.ciqfunctions.udf.CIQ(A4878,"IQ_RETURN_ASSETS") - _xll.ciqfunctions.udf.CIQ(A4878,"IQ_RETURN_ASSETS", IQ_LTM - 1) &gt; 0,1,0)</f>
        <v>0</v>
      </c>
      <c r="G4878">
        <f>IF((_xll.ciqfunctions.udf.CIQ(A4878,"IQ_UNLEVERED_FCF") + _xll.ciqfunctions.udf.CIQ(A4878,"IQ_CAPEX"))/_xll.ciqfunctions.udf.CIQ(A4878,"IQ_TOTAL_ASSETS") &gt; 0,1,0)</f>
        <v>0</v>
      </c>
      <c r="H4878">
        <f>IF(_xll.ciqfunctions.udf.CIQ(A4878,"IQ_LT_DEBT")/_xll.ciqfunctions.udf.CIQ(A4878,"IQ_TOTAL_ASSETS") - _xll.ciqfunctions.udf.CIQ(A4878,"IQ_LT_DEBT", IQ_LTM - 1)/_xll.ciqfunctions.udf.CIQ(A4878,"IQ_TOTAL_ASSETS", IQ_LTM - 1) &gt; 0,1,0)</f>
        <v>1</v>
      </c>
      <c r="I4878">
        <f>IF(_xll.ciqfunctions.udf.CIQ(A4878,"IQ_CURRENT_RATIO") - _xll.ciqfunctions.udf.CIQ(A4878,"IQ_CURRENT_RATIO", IQ_LTM - 1) &gt; 0,1,0)</f>
        <v>0</v>
      </c>
      <c r="J4878">
        <f>IF(_xll.ciqfunctions.udf.CIQ(A4878, "IQ_BASIC_WEIGHT") - _xll.ciqfunctions.udf.CIQ(A4878, "IQ_BASIC_WEIGHT", IQ_LTM - 1) &gt; 0, 0, 1)</f>
        <v>1</v>
      </c>
      <c r="K4878">
        <f>IF(_xll.ciqfunctions.udf.CIQ(A4878,"IQ_GROSS_MARGIN") - _xll.ciqfunctions.udf.CIQ(A4878,"IQ_GROSS_MARGIN",IQ_LTM-1) &gt; 1,1,0)</f>
        <v>0</v>
      </c>
      <c r="L4878">
        <f>IF(_xll.ciqfunctions.udf.CIQ(A4878, "IQ_ASSET_TURNS") - _xll.ciqfunctions.udf.CIQ(A4878,"IQ_ASSET_TURNS", IQ_LTM-1) &gt; 1, 1,0)</f>
        <v>0</v>
      </c>
    </row>
    <row r="4879" spans="1:12" x14ac:dyDescent="0.25">
      <c r="A4879" t="s">
        <v>5099</v>
      </c>
      <c r="B4879" t="s">
        <v>5100</v>
      </c>
      <c r="C4879">
        <f>SUM(D4879:L4879)</f>
        <v>3</v>
      </c>
      <c r="D4879">
        <f>IF(_xll.ciqfunctions.udf.CIQ(A4879,"IQ_RETURN_ASSETS") &gt; 0,1,0)</f>
        <v>1</v>
      </c>
      <c r="E4879">
        <f>IF(_xll.ciqfunctions.udf.CIQ(A4879,"IQ_UNLEVERED_FCF") + _xll.ciqfunctions.udf.CIQ(A4879,"IQ_CAPEX")  &gt; 0, 1, 0)</f>
        <v>0</v>
      </c>
      <c r="F4879">
        <f>IF(_xll.ciqfunctions.udf.CIQ(A4879,"IQ_RETURN_ASSETS") - _xll.ciqfunctions.udf.CIQ(A4879,"IQ_RETURN_ASSETS", IQ_LTM - 1) &gt; 0,1,0)</f>
        <v>0</v>
      </c>
      <c r="G4879">
        <f>IF((_xll.ciqfunctions.udf.CIQ(A4879,"IQ_UNLEVERED_FCF") + _xll.ciqfunctions.udf.CIQ(A4879,"IQ_CAPEX"))/_xll.ciqfunctions.udf.CIQ(A4879,"IQ_TOTAL_ASSETS") &gt; 0,1,0)</f>
        <v>0</v>
      </c>
      <c r="H4879">
        <f>IF(_xll.ciqfunctions.udf.CIQ(A4879,"IQ_LT_DEBT")/_xll.ciqfunctions.udf.CIQ(A4879,"IQ_TOTAL_ASSETS") - _xll.ciqfunctions.udf.CIQ(A4879,"IQ_LT_DEBT", IQ_LTM - 1)/_xll.ciqfunctions.udf.CIQ(A4879,"IQ_TOTAL_ASSETS", IQ_LTM - 1) &gt; 0,1,0)</f>
        <v>1</v>
      </c>
      <c r="I4879">
        <f>IF(_xll.ciqfunctions.udf.CIQ(A4879,"IQ_CURRENT_RATIO") - _xll.ciqfunctions.udf.CIQ(A4879,"IQ_CURRENT_RATIO", IQ_LTM - 1) &gt; 0,1,0)</f>
        <v>0</v>
      </c>
      <c r="J4879">
        <f>IF(_xll.ciqfunctions.udf.CIQ(A4879, "IQ_BASIC_WEIGHT") - _xll.ciqfunctions.udf.CIQ(A4879, "IQ_BASIC_WEIGHT", IQ_LTM - 1) &gt; 0, 0, 1)</f>
        <v>1</v>
      </c>
      <c r="K4879">
        <f>IF(_xll.ciqfunctions.udf.CIQ(A4879,"IQ_GROSS_MARGIN") - _xll.ciqfunctions.udf.CIQ(A4879,"IQ_GROSS_MARGIN",IQ_LTM-1) &gt; 1,1,0)</f>
        <v>0</v>
      </c>
      <c r="L4879">
        <f>IF(_xll.ciqfunctions.udf.CIQ(A4879, "IQ_ASSET_TURNS") - _xll.ciqfunctions.udf.CIQ(A4879,"IQ_ASSET_TURNS", IQ_LTM-1) &gt; 1, 1,0)</f>
        <v>0</v>
      </c>
    </row>
    <row r="4880" spans="1:12" x14ac:dyDescent="0.25">
      <c r="A4880" t="s">
        <v>5122</v>
      </c>
      <c r="B4880" t="s">
        <v>5123</v>
      </c>
      <c r="C4880">
        <f>SUM(D4880:L4880)</f>
        <v>3</v>
      </c>
      <c r="D4880">
        <f>IF(_xll.ciqfunctions.udf.CIQ(A4880,"IQ_RETURN_ASSETS") &gt; 0,1,0)</f>
        <v>1</v>
      </c>
      <c r="E4880">
        <f>IF(_xll.ciqfunctions.udf.CIQ(A4880,"IQ_UNLEVERED_FCF") + _xll.ciqfunctions.udf.CIQ(A4880,"IQ_CAPEX")  &gt; 0, 1, 0)</f>
        <v>0</v>
      </c>
      <c r="F4880">
        <f>IF(_xll.ciqfunctions.udf.CIQ(A4880,"IQ_RETURN_ASSETS") - _xll.ciqfunctions.udf.CIQ(A4880,"IQ_RETURN_ASSETS", IQ_LTM - 1) &gt; 0,1,0)</f>
        <v>0</v>
      </c>
      <c r="G4880">
        <f>IF((_xll.ciqfunctions.udf.CIQ(A4880,"IQ_UNLEVERED_FCF") + _xll.ciqfunctions.udf.CIQ(A4880,"IQ_CAPEX"))/_xll.ciqfunctions.udf.CIQ(A4880,"IQ_TOTAL_ASSETS") &gt; 0,1,0)</f>
        <v>0</v>
      </c>
      <c r="H4880">
        <f>IF(_xll.ciqfunctions.udf.CIQ(A4880,"IQ_LT_DEBT")/_xll.ciqfunctions.udf.CIQ(A4880,"IQ_TOTAL_ASSETS") - _xll.ciqfunctions.udf.CIQ(A4880,"IQ_LT_DEBT", IQ_LTM - 1)/_xll.ciqfunctions.udf.CIQ(A4880,"IQ_TOTAL_ASSETS", IQ_LTM - 1) &gt; 0,1,0)</f>
        <v>1</v>
      </c>
      <c r="I4880">
        <f>IF(_xll.ciqfunctions.udf.CIQ(A4880,"IQ_CURRENT_RATIO") - _xll.ciqfunctions.udf.CIQ(A4880,"IQ_CURRENT_RATIO", IQ_LTM - 1) &gt; 0,1,0)</f>
        <v>0</v>
      </c>
      <c r="J4880">
        <f>IF(_xll.ciqfunctions.udf.CIQ(A4880, "IQ_BASIC_WEIGHT") - _xll.ciqfunctions.udf.CIQ(A4880, "IQ_BASIC_WEIGHT", IQ_LTM - 1) &gt; 0, 0, 1)</f>
        <v>1</v>
      </c>
      <c r="K4880">
        <f>IF(_xll.ciqfunctions.udf.CIQ(A4880,"IQ_GROSS_MARGIN") - _xll.ciqfunctions.udf.CIQ(A4880,"IQ_GROSS_MARGIN",IQ_LTM-1) &gt; 1,1,0)</f>
        <v>0</v>
      </c>
      <c r="L4880">
        <f>IF(_xll.ciqfunctions.udf.CIQ(A4880, "IQ_ASSET_TURNS") - _xll.ciqfunctions.udf.CIQ(A4880,"IQ_ASSET_TURNS", IQ_LTM-1) &gt; 1, 1,0)</f>
        <v>0</v>
      </c>
    </row>
    <row r="4881" spans="1:12" x14ac:dyDescent="0.25">
      <c r="A4881" t="s">
        <v>5359</v>
      </c>
      <c r="B4881" t="s">
        <v>5358</v>
      </c>
      <c r="C4881">
        <f>SUM(D4881:L4881)</f>
        <v>3</v>
      </c>
      <c r="D4881">
        <f>IF(_xll.ciqfunctions.udf.CIQ(A4881,"IQ_RETURN_ASSETS") &gt; 0,1,0)</f>
        <v>0</v>
      </c>
      <c r="E4881">
        <f>IF(_xll.ciqfunctions.udf.CIQ(A4881,"IQ_UNLEVERED_FCF") + _xll.ciqfunctions.udf.CIQ(A4881,"IQ_CAPEX")  &gt; 0, 1, 0)</f>
        <v>1</v>
      </c>
      <c r="F4881">
        <f>IF(_xll.ciqfunctions.udf.CIQ(A4881,"IQ_RETURN_ASSETS") - _xll.ciqfunctions.udf.CIQ(A4881,"IQ_RETURN_ASSETS", IQ_LTM - 1) &gt; 0,1,0)</f>
        <v>0</v>
      </c>
      <c r="G4881">
        <f>IF((_xll.ciqfunctions.udf.CIQ(A4881,"IQ_UNLEVERED_FCF") + _xll.ciqfunctions.udf.CIQ(A4881,"IQ_CAPEX"))/_xll.ciqfunctions.udf.CIQ(A4881,"IQ_TOTAL_ASSETS") &gt; 0,1,0)</f>
        <v>1</v>
      </c>
      <c r="H4881">
        <f>IF(_xll.ciqfunctions.udf.CIQ(A4881,"IQ_LT_DEBT")/_xll.ciqfunctions.udf.CIQ(A4881,"IQ_TOTAL_ASSETS") - _xll.ciqfunctions.udf.CIQ(A4881,"IQ_LT_DEBT", IQ_LTM - 1)/_xll.ciqfunctions.udf.CIQ(A4881,"IQ_TOTAL_ASSETS", IQ_LTM - 1) &gt; 0,1,0)</f>
        <v>0</v>
      </c>
      <c r="I4881">
        <f>IF(_xll.ciqfunctions.udf.CIQ(A4881,"IQ_CURRENT_RATIO") - _xll.ciqfunctions.udf.CIQ(A4881,"IQ_CURRENT_RATIO", IQ_LTM - 1) &gt; 0,1,0)</f>
        <v>0</v>
      </c>
      <c r="J4881">
        <f>IF(_xll.ciqfunctions.udf.CIQ(A4881, "IQ_BASIC_WEIGHT") - _xll.ciqfunctions.udf.CIQ(A4881, "IQ_BASIC_WEIGHT", IQ_LTM - 1) &gt; 0, 0, 1)</f>
        <v>1</v>
      </c>
      <c r="K4881">
        <f>IF(_xll.ciqfunctions.udf.CIQ(A4881,"IQ_GROSS_MARGIN") - _xll.ciqfunctions.udf.CIQ(A4881,"IQ_GROSS_MARGIN",IQ_LTM-1) &gt; 1,1,0)</f>
        <v>0</v>
      </c>
      <c r="L4881">
        <f>IF(_xll.ciqfunctions.udf.CIQ(A4881, "IQ_ASSET_TURNS") - _xll.ciqfunctions.udf.CIQ(A4881,"IQ_ASSET_TURNS", IQ_LTM-1) &gt; 1, 1,0)</f>
        <v>0</v>
      </c>
    </row>
    <row r="4882" spans="1:12" x14ac:dyDescent="0.25">
      <c r="A4882" t="s">
        <v>5366</v>
      </c>
      <c r="B4882" t="s">
        <v>5367</v>
      </c>
      <c r="C4882">
        <f>SUM(D4882:L4882)</f>
        <v>3</v>
      </c>
      <c r="D4882">
        <f>IF(_xll.ciqfunctions.udf.CIQ(A4882,"IQ_RETURN_ASSETS") &gt; 0,1,0)</f>
        <v>1</v>
      </c>
      <c r="E4882">
        <f>IF(_xll.ciqfunctions.udf.CIQ(A4882,"IQ_UNLEVERED_FCF") + _xll.ciqfunctions.udf.CIQ(A4882,"IQ_CAPEX")  &gt; 0, 1, 0)</f>
        <v>0</v>
      </c>
      <c r="F4882">
        <f>IF(_xll.ciqfunctions.udf.CIQ(A4882,"IQ_RETURN_ASSETS") - _xll.ciqfunctions.udf.CIQ(A4882,"IQ_RETURN_ASSETS", IQ_LTM - 1) &gt; 0,1,0)</f>
        <v>0</v>
      </c>
      <c r="G4882">
        <f>IF((_xll.ciqfunctions.udf.CIQ(A4882,"IQ_UNLEVERED_FCF") + _xll.ciqfunctions.udf.CIQ(A4882,"IQ_CAPEX"))/_xll.ciqfunctions.udf.CIQ(A4882,"IQ_TOTAL_ASSETS") &gt; 0,1,0)</f>
        <v>0</v>
      </c>
      <c r="H4882">
        <f>IF(_xll.ciqfunctions.udf.CIQ(A4882,"IQ_LT_DEBT")/_xll.ciqfunctions.udf.CIQ(A4882,"IQ_TOTAL_ASSETS") - _xll.ciqfunctions.udf.CIQ(A4882,"IQ_LT_DEBT", IQ_LTM - 1)/_xll.ciqfunctions.udf.CIQ(A4882,"IQ_TOTAL_ASSETS", IQ_LTM - 1) &gt; 0,1,0)</f>
        <v>1</v>
      </c>
      <c r="I4882">
        <f>IF(_xll.ciqfunctions.udf.CIQ(A4882,"IQ_CURRENT_RATIO") - _xll.ciqfunctions.udf.CIQ(A4882,"IQ_CURRENT_RATIO", IQ_LTM - 1) &gt; 0,1,0)</f>
        <v>0</v>
      </c>
      <c r="J4882">
        <f>IF(_xll.ciqfunctions.udf.CIQ(A4882, "IQ_BASIC_WEIGHT") - _xll.ciqfunctions.udf.CIQ(A4882, "IQ_BASIC_WEIGHT", IQ_LTM - 1) &gt; 0, 0, 1)</f>
        <v>1</v>
      </c>
      <c r="K4882">
        <f>IF(_xll.ciqfunctions.udf.CIQ(A4882,"IQ_GROSS_MARGIN") - _xll.ciqfunctions.udf.CIQ(A4882,"IQ_GROSS_MARGIN",IQ_LTM-1) &gt; 1,1,0)</f>
        <v>0</v>
      </c>
      <c r="L4882">
        <f>IF(_xll.ciqfunctions.udf.CIQ(A4882, "IQ_ASSET_TURNS") - _xll.ciqfunctions.udf.CIQ(A4882,"IQ_ASSET_TURNS", IQ_LTM-1) &gt; 1, 1,0)</f>
        <v>0</v>
      </c>
    </row>
    <row r="4883" spans="1:12" x14ac:dyDescent="0.25">
      <c r="A4883" t="s">
        <v>5368</v>
      </c>
      <c r="B4883" t="s">
        <v>5369</v>
      </c>
      <c r="C4883">
        <f>SUM(D4883:L4883)</f>
        <v>3</v>
      </c>
      <c r="D4883">
        <f>IF(_xll.ciqfunctions.udf.CIQ(A4883,"IQ_RETURN_ASSETS") &gt; 0,1,0)</f>
        <v>1</v>
      </c>
      <c r="E4883">
        <f>IF(_xll.ciqfunctions.udf.CIQ(A4883,"IQ_UNLEVERED_FCF") + _xll.ciqfunctions.udf.CIQ(A4883,"IQ_CAPEX")  &gt; 0, 1, 0)</f>
        <v>0</v>
      </c>
      <c r="F4883">
        <f>IF(_xll.ciqfunctions.udf.CIQ(A4883,"IQ_RETURN_ASSETS") - _xll.ciqfunctions.udf.CIQ(A4883,"IQ_RETURN_ASSETS", IQ_LTM - 1) &gt; 0,1,0)</f>
        <v>1</v>
      </c>
      <c r="G4883">
        <f>IF((_xll.ciqfunctions.udf.CIQ(A4883,"IQ_UNLEVERED_FCF") + _xll.ciqfunctions.udf.CIQ(A4883,"IQ_CAPEX"))/_xll.ciqfunctions.udf.CIQ(A4883,"IQ_TOTAL_ASSETS") &gt; 0,1,0)</f>
        <v>0</v>
      </c>
      <c r="H4883">
        <f>IF(_xll.ciqfunctions.udf.CIQ(A4883,"IQ_LT_DEBT")/_xll.ciqfunctions.udf.CIQ(A4883,"IQ_TOTAL_ASSETS") - _xll.ciqfunctions.udf.CIQ(A4883,"IQ_LT_DEBT", IQ_LTM - 1)/_xll.ciqfunctions.udf.CIQ(A4883,"IQ_TOTAL_ASSETS", IQ_LTM - 1) &gt; 0,1,0)</f>
        <v>0</v>
      </c>
      <c r="I4883">
        <f>IF(_xll.ciqfunctions.udf.CIQ(A4883,"IQ_CURRENT_RATIO") - _xll.ciqfunctions.udf.CIQ(A4883,"IQ_CURRENT_RATIO", IQ_LTM - 1) &gt; 0,1,0)</f>
        <v>0</v>
      </c>
      <c r="J4883">
        <f>IF(_xll.ciqfunctions.udf.CIQ(A4883, "IQ_BASIC_WEIGHT") - _xll.ciqfunctions.udf.CIQ(A4883, "IQ_BASIC_WEIGHT", IQ_LTM - 1) &gt; 0, 0, 1)</f>
        <v>1</v>
      </c>
      <c r="K4883">
        <f>IF(_xll.ciqfunctions.udf.CIQ(A4883,"IQ_GROSS_MARGIN") - _xll.ciqfunctions.udf.CIQ(A4883,"IQ_GROSS_MARGIN",IQ_LTM-1) &gt; 1,1,0)</f>
        <v>0</v>
      </c>
      <c r="L4883">
        <f>IF(_xll.ciqfunctions.udf.CIQ(A4883, "IQ_ASSET_TURNS") - _xll.ciqfunctions.udf.CIQ(A4883,"IQ_ASSET_TURNS", IQ_LTM-1) &gt; 1, 1,0)</f>
        <v>0</v>
      </c>
    </row>
    <row r="4884" spans="1:12" x14ac:dyDescent="0.25">
      <c r="A4884" t="s">
        <v>5478</v>
      </c>
      <c r="B4884" t="s">
        <v>5479</v>
      </c>
      <c r="C4884">
        <f>SUM(D4884:L4884)</f>
        <v>3</v>
      </c>
      <c r="D4884">
        <f>IF(_xll.ciqfunctions.udf.CIQ(A4884,"IQ_RETURN_ASSETS") &gt; 0,1,0)</f>
        <v>1</v>
      </c>
      <c r="E4884">
        <f>IF(_xll.ciqfunctions.udf.CIQ(A4884,"IQ_UNLEVERED_FCF") + _xll.ciqfunctions.udf.CIQ(A4884,"IQ_CAPEX")  &gt; 0, 1, 0)</f>
        <v>0</v>
      </c>
      <c r="F4884">
        <f>IF(_xll.ciqfunctions.udf.CIQ(A4884,"IQ_RETURN_ASSETS") - _xll.ciqfunctions.udf.CIQ(A4884,"IQ_RETURN_ASSETS", IQ_LTM - 1) &gt; 0,1,0)</f>
        <v>0</v>
      </c>
      <c r="G4884">
        <f>IF((_xll.ciqfunctions.udf.CIQ(A4884,"IQ_UNLEVERED_FCF") + _xll.ciqfunctions.udf.CIQ(A4884,"IQ_CAPEX"))/_xll.ciqfunctions.udf.CIQ(A4884,"IQ_TOTAL_ASSETS") &gt; 0,1,0)</f>
        <v>0</v>
      </c>
      <c r="H4884">
        <f>IF(_xll.ciqfunctions.udf.CIQ(A4884,"IQ_LT_DEBT")/_xll.ciqfunctions.udf.CIQ(A4884,"IQ_TOTAL_ASSETS") - _xll.ciqfunctions.udf.CIQ(A4884,"IQ_LT_DEBT", IQ_LTM - 1)/_xll.ciqfunctions.udf.CIQ(A4884,"IQ_TOTAL_ASSETS", IQ_LTM - 1) &gt; 0,1,0)</f>
        <v>0</v>
      </c>
      <c r="I4884">
        <f>IF(_xll.ciqfunctions.udf.CIQ(A4884,"IQ_CURRENT_RATIO") - _xll.ciqfunctions.udf.CIQ(A4884,"IQ_CURRENT_RATIO", IQ_LTM - 1) &gt; 0,1,0)</f>
        <v>1</v>
      </c>
      <c r="J4884">
        <f>IF(_xll.ciqfunctions.udf.CIQ(A4884, "IQ_BASIC_WEIGHT") - _xll.ciqfunctions.udf.CIQ(A4884, "IQ_BASIC_WEIGHT", IQ_LTM - 1) &gt; 0, 0, 1)</f>
        <v>1</v>
      </c>
      <c r="K4884">
        <f>IF(_xll.ciqfunctions.udf.CIQ(A4884,"IQ_GROSS_MARGIN") - _xll.ciqfunctions.udf.CIQ(A4884,"IQ_GROSS_MARGIN",IQ_LTM-1) &gt; 1,1,0)</f>
        <v>0</v>
      </c>
      <c r="L4884">
        <f>IF(_xll.ciqfunctions.udf.CIQ(A4884, "IQ_ASSET_TURNS") - _xll.ciqfunctions.udf.CIQ(A4884,"IQ_ASSET_TURNS", IQ_LTM-1) &gt; 1, 1,0)</f>
        <v>0</v>
      </c>
    </row>
    <row r="4885" spans="1:12" x14ac:dyDescent="0.25">
      <c r="A4885" t="s">
        <v>5480</v>
      </c>
      <c r="B4885" t="s">
        <v>5479</v>
      </c>
      <c r="C4885">
        <f>SUM(D4885:L4885)</f>
        <v>3</v>
      </c>
      <c r="D4885">
        <f>IF(_xll.ciqfunctions.udf.CIQ(A4885,"IQ_RETURN_ASSETS") &gt; 0,1,0)</f>
        <v>1</v>
      </c>
      <c r="E4885">
        <f>IF(_xll.ciqfunctions.udf.CIQ(A4885,"IQ_UNLEVERED_FCF") + _xll.ciqfunctions.udf.CIQ(A4885,"IQ_CAPEX")  &gt; 0, 1, 0)</f>
        <v>0</v>
      </c>
      <c r="F4885">
        <f>IF(_xll.ciqfunctions.udf.CIQ(A4885,"IQ_RETURN_ASSETS") - _xll.ciqfunctions.udf.CIQ(A4885,"IQ_RETURN_ASSETS", IQ_LTM - 1) &gt; 0,1,0)</f>
        <v>0</v>
      </c>
      <c r="G4885">
        <f>IF((_xll.ciqfunctions.udf.CIQ(A4885,"IQ_UNLEVERED_FCF") + _xll.ciqfunctions.udf.CIQ(A4885,"IQ_CAPEX"))/_xll.ciqfunctions.udf.CIQ(A4885,"IQ_TOTAL_ASSETS") &gt; 0,1,0)</f>
        <v>0</v>
      </c>
      <c r="H4885">
        <f>IF(_xll.ciqfunctions.udf.CIQ(A4885,"IQ_LT_DEBT")/_xll.ciqfunctions.udf.CIQ(A4885,"IQ_TOTAL_ASSETS") - _xll.ciqfunctions.udf.CIQ(A4885,"IQ_LT_DEBT", IQ_LTM - 1)/_xll.ciqfunctions.udf.CIQ(A4885,"IQ_TOTAL_ASSETS", IQ_LTM - 1) &gt; 0,1,0)</f>
        <v>0</v>
      </c>
      <c r="I4885">
        <f>IF(_xll.ciqfunctions.udf.CIQ(A4885,"IQ_CURRENT_RATIO") - _xll.ciqfunctions.udf.CIQ(A4885,"IQ_CURRENT_RATIO", IQ_LTM - 1) &gt; 0,1,0)</f>
        <v>1</v>
      </c>
      <c r="J4885">
        <f>IF(_xll.ciqfunctions.udf.CIQ(A4885, "IQ_BASIC_WEIGHT") - _xll.ciqfunctions.udf.CIQ(A4885, "IQ_BASIC_WEIGHT", IQ_LTM - 1) &gt; 0, 0, 1)</f>
        <v>1</v>
      </c>
      <c r="K4885">
        <f>IF(_xll.ciqfunctions.udf.CIQ(A4885,"IQ_GROSS_MARGIN") - _xll.ciqfunctions.udf.CIQ(A4885,"IQ_GROSS_MARGIN",IQ_LTM-1) &gt; 1,1,0)</f>
        <v>0</v>
      </c>
      <c r="L4885">
        <f>IF(_xll.ciqfunctions.udf.CIQ(A4885, "IQ_ASSET_TURNS") - _xll.ciqfunctions.udf.CIQ(A4885,"IQ_ASSET_TURNS", IQ_LTM-1) &gt; 1, 1,0)</f>
        <v>0</v>
      </c>
    </row>
    <row r="4886" spans="1:12" x14ac:dyDescent="0.25">
      <c r="A4886" t="s">
        <v>5495</v>
      </c>
      <c r="B4886" t="s">
        <v>5496</v>
      </c>
      <c r="C4886">
        <f>SUM(D4886:L4886)</f>
        <v>3</v>
      </c>
      <c r="D4886">
        <f>IF(_xll.ciqfunctions.udf.CIQ(A4886,"IQ_RETURN_ASSETS") &gt; 0,1,0)</f>
        <v>0</v>
      </c>
      <c r="E4886">
        <f>IF(_xll.ciqfunctions.udf.CIQ(A4886,"IQ_UNLEVERED_FCF") + _xll.ciqfunctions.udf.CIQ(A4886,"IQ_CAPEX")  &gt; 0, 1, 0)</f>
        <v>0</v>
      </c>
      <c r="F4886">
        <f>IF(_xll.ciqfunctions.udf.CIQ(A4886,"IQ_RETURN_ASSETS") - _xll.ciqfunctions.udf.CIQ(A4886,"IQ_RETURN_ASSETS", IQ_LTM - 1) &gt; 0,1,0)</f>
        <v>0</v>
      </c>
      <c r="G4886">
        <f>IF((_xll.ciqfunctions.udf.CIQ(A4886,"IQ_UNLEVERED_FCF") + _xll.ciqfunctions.udf.CIQ(A4886,"IQ_CAPEX"))/_xll.ciqfunctions.udf.CIQ(A4886,"IQ_TOTAL_ASSETS") &gt; 0,1,0)</f>
        <v>0</v>
      </c>
      <c r="H4886">
        <f>IF(_xll.ciqfunctions.udf.CIQ(A4886,"IQ_LT_DEBT")/_xll.ciqfunctions.udf.CIQ(A4886,"IQ_TOTAL_ASSETS") - _xll.ciqfunctions.udf.CIQ(A4886,"IQ_LT_DEBT", IQ_LTM - 1)/_xll.ciqfunctions.udf.CIQ(A4886,"IQ_TOTAL_ASSETS", IQ_LTM - 1) &gt; 0,1,0)</f>
        <v>1</v>
      </c>
      <c r="I4886">
        <f>IF(_xll.ciqfunctions.udf.CIQ(A4886,"IQ_CURRENT_RATIO") - _xll.ciqfunctions.udf.CIQ(A4886,"IQ_CURRENT_RATIO", IQ_LTM - 1) &gt; 0,1,0)</f>
        <v>1</v>
      </c>
      <c r="J4886">
        <f>IF(_xll.ciqfunctions.udf.CIQ(A4886, "IQ_BASIC_WEIGHT") - _xll.ciqfunctions.udf.CIQ(A4886, "IQ_BASIC_WEIGHT", IQ_LTM - 1) &gt; 0, 0, 1)</f>
        <v>1</v>
      </c>
      <c r="K4886">
        <f>IF(_xll.ciqfunctions.udf.CIQ(A4886,"IQ_GROSS_MARGIN") - _xll.ciqfunctions.udf.CIQ(A4886,"IQ_GROSS_MARGIN",IQ_LTM-1) &gt; 1,1,0)</f>
        <v>0</v>
      </c>
      <c r="L4886">
        <f>IF(_xll.ciqfunctions.udf.CIQ(A4886, "IQ_ASSET_TURNS") - _xll.ciqfunctions.udf.CIQ(A4886,"IQ_ASSET_TURNS", IQ_LTM-1) &gt; 1, 1,0)</f>
        <v>0</v>
      </c>
    </row>
    <row r="4887" spans="1:12" x14ac:dyDescent="0.25">
      <c r="A4887" t="s">
        <v>5525</v>
      </c>
      <c r="B4887" t="s">
        <v>5526</v>
      </c>
      <c r="C4887">
        <f>SUM(D4887:L4887)</f>
        <v>3</v>
      </c>
      <c r="D4887">
        <f>IF(_xll.ciqfunctions.udf.CIQ(A4887,"IQ_RETURN_ASSETS") &gt; 0,1,0)</f>
        <v>1</v>
      </c>
      <c r="E4887">
        <f>IF(_xll.ciqfunctions.udf.CIQ(A4887,"IQ_UNLEVERED_FCF") + _xll.ciqfunctions.udf.CIQ(A4887,"IQ_CAPEX")  &gt; 0, 1, 0)</f>
        <v>0</v>
      </c>
      <c r="F4887">
        <f>IF(_xll.ciqfunctions.udf.CIQ(A4887,"IQ_RETURN_ASSETS") - _xll.ciqfunctions.udf.CIQ(A4887,"IQ_RETURN_ASSETS", IQ_LTM - 1) &gt; 0,1,0)</f>
        <v>0</v>
      </c>
      <c r="G4887">
        <f>IF((_xll.ciqfunctions.udf.CIQ(A4887,"IQ_UNLEVERED_FCF") + _xll.ciqfunctions.udf.CIQ(A4887,"IQ_CAPEX"))/_xll.ciqfunctions.udf.CIQ(A4887,"IQ_TOTAL_ASSETS") &gt; 0,1,0)</f>
        <v>0</v>
      </c>
      <c r="H4887">
        <f>IF(_xll.ciqfunctions.udf.CIQ(A4887,"IQ_LT_DEBT")/_xll.ciqfunctions.udf.CIQ(A4887,"IQ_TOTAL_ASSETS") - _xll.ciqfunctions.udf.CIQ(A4887,"IQ_LT_DEBT", IQ_LTM - 1)/_xll.ciqfunctions.udf.CIQ(A4887,"IQ_TOTAL_ASSETS", IQ_LTM - 1) &gt; 0,1,0)</f>
        <v>1</v>
      </c>
      <c r="I4887">
        <f>IF(_xll.ciqfunctions.udf.CIQ(A4887,"IQ_CURRENT_RATIO") - _xll.ciqfunctions.udf.CIQ(A4887,"IQ_CURRENT_RATIO", IQ_LTM - 1) &gt; 0,1,0)</f>
        <v>0</v>
      </c>
      <c r="J4887">
        <f>IF(_xll.ciqfunctions.udf.CIQ(A4887, "IQ_BASIC_WEIGHT") - _xll.ciqfunctions.udf.CIQ(A4887, "IQ_BASIC_WEIGHT", IQ_LTM - 1) &gt; 0, 0, 1)</f>
        <v>1</v>
      </c>
      <c r="K4887">
        <f>IF(_xll.ciqfunctions.udf.CIQ(A4887,"IQ_GROSS_MARGIN") - _xll.ciqfunctions.udf.CIQ(A4887,"IQ_GROSS_MARGIN",IQ_LTM-1) &gt; 1,1,0)</f>
        <v>0</v>
      </c>
      <c r="L4887">
        <f>IF(_xll.ciqfunctions.udf.CIQ(A4887, "IQ_ASSET_TURNS") - _xll.ciqfunctions.udf.CIQ(A4887,"IQ_ASSET_TURNS", IQ_LTM-1) &gt; 1, 1,0)</f>
        <v>0</v>
      </c>
    </row>
    <row r="4888" spans="1:12" x14ac:dyDescent="0.25">
      <c r="A4888" t="s">
        <v>5593</v>
      </c>
      <c r="B4888" t="s">
        <v>5594</v>
      </c>
      <c r="C4888">
        <f>SUM(D4888:L4888)</f>
        <v>3</v>
      </c>
      <c r="D4888">
        <f>IF(_xll.ciqfunctions.udf.CIQ(A4888,"IQ_RETURN_ASSETS") &gt; 0,1,0)</f>
        <v>1</v>
      </c>
      <c r="E4888">
        <f>IF(_xll.ciqfunctions.udf.CIQ(A4888,"IQ_UNLEVERED_FCF") + _xll.ciqfunctions.udf.CIQ(A4888,"IQ_CAPEX")  &gt; 0, 1, 0)</f>
        <v>0</v>
      </c>
      <c r="F4888">
        <f>IF(_xll.ciqfunctions.udf.CIQ(A4888,"IQ_RETURN_ASSETS") - _xll.ciqfunctions.udf.CIQ(A4888,"IQ_RETURN_ASSETS", IQ_LTM - 1) &gt; 0,1,0)</f>
        <v>0</v>
      </c>
      <c r="G4888">
        <f>IF((_xll.ciqfunctions.udf.CIQ(A4888,"IQ_UNLEVERED_FCF") + _xll.ciqfunctions.udf.CIQ(A4888,"IQ_CAPEX"))/_xll.ciqfunctions.udf.CIQ(A4888,"IQ_TOTAL_ASSETS") &gt; 0,1,0)</f>
        <v>0</v>
      </c>
      <c r="H4888">
        <f>IF(_xll.ciqfunctions.udf.CIQ(A4888,"IQ_LT_DEBT")/_xll.ciqfunctions.udf.CIQ(A4888,"IQ_TOTAL_ASSETS") - _xll.ciqfunctions.udf.CIQ(A4888,"IQ_LT_DEBT", IQ_LTM - 1)/_xll.ciqfunctions.udf.CIQ(A4888,"IQ_TOTAL_ASSETS", IQ_LTM - 1) &gt; 0,1,0)</f>
        <v>1</v>
      </c>
      <c r="I4888">
        <f>IF(_xll.ciqfunctions.udf.CIQ(A4888,"IQ_CURRENT_RATIO") - _xll.ciqfunctions.udf.CIQ(A4888,"IQ_CURRENT_RATIO", IQ_LTM - 1) &gt; 0,1,0)</f>
        <v>0</v>
      </c>
      <c r="J4888">
        <f>IF(_xll.ciqfunctions.udf.CIQ(A4888, "IQ_BASIC_WEIGHT") - _xll.ciqfunctions.udf.CIQ(A4888, "IQ_BASIC_WEIGHT", IQ_LTM - 1) &gt; 0, 0, 1)</f>
        <v>1</v>
      </c>
      <c r="K4888">
        <f>IF(_xll.ciqfunctions.udf.CIQ(A4888,"IQ_GROSS_MARGIN") - _xll.ciqfunctions.udf.CIQ(A4888,"IQ_GROSS_MARGIN",IQ_LTM-1) &gt; 1,1,0)</f>
        <v>0</v>
      </c>
      <c r="L4888">
        <f>IF(_xll.ciqfunctions.udf.CIQ(A4888, "IQ_ASSET_TURNS") - _xll.ciqfunctions.udf.CIQ(A4888,"IQ_ASSET_TURNS", IQ_LTM-1) &gt; 1, 1,0)</f>
        <v>0</v>
      </c>
    </row>
    <row r="4889" spans="1:12" x14ac:dyDescent="0.25">
      <c r="A4889" t="s">
        <v>5682</v>
      </c>
      <c r="B4889" t="s">
        <v>5683</v>
      </c>
      <c r="C4889">
        <f>SUM(D4889:L4889)</f>
        <v>3</v>
      </c>
      <c r="D4889">
        <f>IF(_xll.ciqfunctions.udf.CIQ(A4889,"IQ_RETURN_ASSETS") &gt; 0,1,0)</f>
        <v>1</v>
      </c>
      <c r="E4889">
        <f>IF(_xll.ciqfunctions.udf.CIQ(A4889,"IQ_UNLEVERED_FCF") + _xll.ciqfunctions.udf.CIQ(A4889,"IQ_CAPEX")  &gt; 0, 1, 0)</f>
        <v>0</v>
      </c>
      <c r="F4889">
        <f>IF(_xll.ciqfunctions.udf.CIQ(A4889,"IQ_RETURN_ASSETS") - _xll.ciqfunctions.udf.CIQ(A4889,"IQ_RETURN_ASSETS", IQ_LTM - 1) &gt; 0,1,0)</f>
        <v>0</v>
      </c>
      <c r="G4889">
        <f>IF((_xll.ciqfunctions.udf.CIQ(A4889,"IQ_UNLEVERED_FCF") + _xll.ciqfunctions.udf.CIQ(A4889,"IQ_CAPEX"))/_xll.ciqfunctions.udf.CIQ(A4889,"IQ_TOTAL_ASSETS") &gt; 0,1,0)</f>
        <v>0</v>
      </c>
      <c r="H4889">
        <f>IF(_xll.ciqfunctions.udf.CIQ(A4889,"IQ_LT_DEBT")/_xll.ciqfunctions.udf.CIQ(A4889,"IQ_TOTAL_ASSETS") - _xll.ciqfunctions.udf.CIQ(A4889,"IQ_LT_DEBT", IQ_LTM - 1)/_xll.ciqfunctions.udf.CIQ(A4889,"IQ_TOTAL_ASSETS", IQ_LTM - 1) &gt; 0,1,0)</f>
        <v>1</v>
      </c>
      <c r="I4889">
        <f>IF(_xll.ciqfunctions.udf.CIQ(A4889,"IQ_CURRENT_RATIO") - _xll.ciqfunctions.udf.CIQ(A4889,"IQ_CURRENT_RATIO", IQ_LTM - 1) &gt; 0,1,0)</f>
        <v>0</v>
      </c>
      <c r="J4889">
        <f>IF(_xll.ciqfunctions.udf.CIQ(A4889, "IQ_BASIC_WEIGHT") - _xll.ciqfunctions.udf.CIQ(A4889, "IQ_BASIC_WEIGHT", IQ_LTM - 1) &gt; 0, 0, 1)</f>
        <v>1</v>
      </c>
      <c r="K4889">
        <f>IF(_xll.ciqfunctions.udf.CIQ(A4889,"IQ_GROSS_MARGIN") - _xll.ciqfunctions.udf.CIQ(A4889,"IQ_GROSS_MARGIN",IQ_LTM-1) &gt; 1,1,0)</f>
        <v>0</v>
      </c>
      <c r="L4889">
        <f>IF(_xll.ciqfunctions.udf.CIQ(A4889, "IQ_ASSET_TURNS") - _xll.ciqfunctions.udf.CIQ(A4889,"IQ_ASSET_TURNS", IQ_LTM-1) &gt; 1, 1,0)</f>
        <v>0</v>
      </c>
    </row>
    <row r="4890" spans="1:12" x14ac:dyDescent="0.25">
      <c r="A4890" t="s">
        <v>5694</v>
      </c>
      <c r="B4890" t="s">
        <v>5695</v>
      </c>
      <c r="C4890">
        <f>SUM(D4890:L4890)</f>
        <v>3</v>
      </c>
      <c r="D4890">
        <f>IF(_xll.ciqfunctions.udf.CIQ(A4890,"IQ_RETURN_ASSETS") &gt; 0,1,0)</f>
        <v>0</v>
      </c>
      <c r="E4890">
        <f>IF(_xll.ciqfunctions.udf.CIQ(A4890,"IQ_UNLEVERED_FCF") + _xll.ciqfunctions.udf.CIQ(A4890,"IQ_CAPEX")  &gt; 0, 1, 0)</f>
        <v>0</v>
      </c>
      <c r="F4890">
        <f>IF(_xll.ciqfunctions.udf.CIQ(A4890,"IQ_RETURN_ASSETS") - _xll.ciqfunctions.udf.CIQ(A4890,"IQ_RETURN_ASSETS", IQ_LTM - 1) &gt; 0,1,0)</f>
        <v>0</v>
      </c>
      <c r="G4890">
        <f>IF((_xll.ciqfunctions.udf.CIQ(A4890,"IQ_UNLEVERED_FCF") + _xll.ciqfunctions.udf.CIQ(A4890,"IQ_CAPEX"))/_xll.ciqfunctions.udf.CIQ(A4890,"IQ_TOTAL_ASSETS") &gt; 0,1,0)</f>
        <v>0</v>
      </c>
      <c r="H4890">
        <f>IF(_xll.ciqfunctions.udf.CIQ(A4890,"IQ_LT_DEBT")/_xll.ciqfunctions.udf.CIQ(A4890,"IQ_TOTAL_ASSETS") - _xll.ciqfunctions.udf.CIQ(A4890,"IQ_LT_DEBT", IQ_LTM - 1)/_xll.ciqfunctions.udf.CIQ(A4890,"IQ_TOTAL_ASSETS", IQ_LTM - 1) &gt; 0,1,0)</f>
        <v>1</v>
      </c>
      <c r="I4890">
        <f>IF(_xll.ciqfunctions.udf.CIQ(A4890,"IQ_CURRENT_RATIO") - _xll.ciqfunctions.udf.CIQ(A4890,"IQ_CURRENT_RATIO", IQ_LTM - 1) &gt; 0,1,0)</f>
        <v>1</v>
      </c>
      <c r="J4890">
        <f>IF(_xll.ciqfunctions.udf.CIQ(A4890, "IQ_BASIC_WEIGHT") - _xll.ciqfunctions.udf.CIQ(A4890, "IQ_BASIC_WEIGHT", IQ_LTM - 1) &gt; 0, 0, 1)</f>
        <v>1</v>
      </c>
      <c r="K4890">
        <f>IF(_xll.ciqfunctions.udf.CIQ(A4890,"IQ_GROSS_MARGIN") - _xll.ciqfunctions.udf.CIQ(A4890,"IQ_GROSS_MARGIN",IQ_LTM-1) &gt; 1,1,0)</f>
        <v>0</v>
      </c>
      <c r="L4890">
        <f>IF(_xll.ciqfunctions.udf.CIQ(A4890, "IQ_ASSET_TURNS") - _xll.ciqfunctions.udf.CIQ(A4890,"IQ_ASSET_TURNS", IQ_LTM-1) &gt; 1, 1,0)</f>
        <v>0</v>
      </c>
    </row>
    <row r="4891" spans="1:12" x14ac:dyDescent="0.25">
      <c r="A4891" t="s">
        <v>5702</v>
      </c>
      <c r="B4891" t="s">
        <v>5703</v>
      </c>
      <c r="C4891">
        <f>SUM(D4891:L4891)</f>
        <v>3</v>
      </c>
      <c r="D4891">
        <f>IF(_xll.ciqfunctions.udf.CIQ(A4891,"IQ_RETURN_ASSETS") &gt; 0,1,0)</f>
        <v>0</v>
      </c>
      <c r="E4891">
        <f>IF(_xll.ciqfunctions.udf.CIQ(A4891,"IQ_UNLEVERED_FCF") + _xll.ciqfunctions.udf.CIQ(A4891,"IQ_CAPEX")  &gt; 0, 1, 0)</f>
        <v>0</v>
      </c>
      <c r="F4891">
        <f>IF(_xll.ciqfunctions.udf.CIQ(A4891,"IQ_RETURN_ASSETS") - _xll.ciqfunctions.udf.CIQ(A4891,"IQ_RETURN_ASSETS", IQ_LTM - 1) &gt; 0,1,0)</f>
        <v>0</v>
      </c>
      <c r="G4891">
        <f>IF((_xll.ciqfunctions.udf.CIQ(A4891,"IQ_UNLEVERED_FCF") + _xll.ciqfunctions.udf.CIQ(A4891,"IQ_CAPEX"))/_xll.ciqfunctions.udf.CIQ(A4891,"IQ_TOTAL_ASSETS") &gt; 0,1,0)</f>
        <v>0</v>
      </c>
      <c r="H4891">
        <f>IF(_xll.ciqfunctions.udf.CIQ(A4891,"IQ_LT_DEBT")/_xll.ciqfunctions.udf.CIQ(A4891,"IQ_TOTAL_ASSETS") - _xll.ciqfunctions.udf.CIQ(A4891,"IQ_LT_DEBT", IQ_LTM - 1)/_xll.ciqfunctions.udf.CIQ(A4891,"IQ_TOTAL_ASSETS", IQ_LTM - 1) &gt; 0,1,0)</f>
        <v>0</v>
      </c>
      <c r="I4891">
        <f>IF(_xll.ciqfunctions.udf.CIQ(A4891,"IQ_CURRENT_RATIO") - _xll.ciqfunctions.udf.CIQ(A4891,"IQ_CURRENT_RATIO", IQ_LTM - 1) &gt; 0,1,0)</f>
        <v>1</v>
      </c>
      <c r="J4891">
        <f>IF(_xll.ciqfunctions.udf.CIQ(A4891, "IQ_BASIC_WEIGHT") - _xll.ciqfunctions.udf.CIQ(A4891, "IQ_BASIC_WEIGHT", IQ_LTM - 1) &gt; 0, 0, 1)</f>
        <v>1</v>
      </c>
      <c r="K4891">
        <f>IF(_xll.ciqfunctions.udf.CIQ(A4891,"IQ_GROSS_MARGIN") - _xll.ciqfunctions.udf.CIQ(A4891,"IQ_GROSS_MARGIN",IQ_LTM-1) &gt; 1,1,0)</f>
        <v>1</v>
      </c>
      <c r="L4891">
        <f>IF(_xll.ciqfunctions.udf.CIQ(A4891, "IQ_ASSET_TURNS") - _xll.ciqfunctions.udf.CIQ(A4891,"IQ_ASSET_TURNS", IQ_LTM-1) &gt; 1, 1,0)</f>
        <v>0</v>
      </c>
    </row>
    <row r="4892" spans="1:12" x14ac:dyDescent="0.25">
      <c r="A4892" t="s">
        <v>5732</v>
      </c>
      <c r="B4892" t="s">
        <v>5733</v>
      </c>
      <c r="C4892">
        <f>SUM(D4892:L4892)</f>
        <v>3</v>
      </c>
      <c r="D4892">
        <f>IF(_xll.ciqfunctions.udf.CIQ(A4892,"IQ_RETURN_ASSETS") &gt; 0,1,0)</f>
        <v>1</v>
      </c>
      <c r="E4892">
        <f>IF(_xll.ciqfunctions.udf.CIQ(A4892,"IQ_UNLEVERED_FCF") + _xll.ciqfunctions.udf.CIQ(A4892,"IQ_CAPEX")  &gt; 0, 1, 0)</f>
        <v>0</v>
      </c>
      <c r="F4892">
        <f>IF(_xll.ciqfunctions.udf.CIQ(A4892,"IQ_RETURN_ASSETS") - _xll.ciqfunctions.udf.CIQ(A4892,"IQ_RETURN_ASSETS", IQ_LTM - 1) &gt; 0,1,0)</f>
        <v>0</v>
      </c>
      <c r="G4892">
        <f>IF((_xll.ciqfunctions.udf.CIQ(A4892,"IQ_UNLEVERED_FCF") + _xll.ciqfunctions.udf.CIQ(A4892,"IQ_CAPEX"))/_xll.ciqfunctions.udf.CIQ(A4892,"IQ_TOTAL_ASSETS") &gt; 0,1,0)</f>
        <v>0</v>
      </c>
      <c r="H4892">
        <f>IF(_xll.ciqfunctions.udf.CIQ(A4892,"IQ_LT_DEBT")/_xll.ciqfunctions.udf.CIQ(A4892,"IQ_TOTAL_ASSETS") - _xll.ciqfunctions.udf.CIQ(A4892,"IQ_LT_DEBT", IQ_LTM - 1)/_xll.ciqfunctions.udf.CIQ(A4892,"IQ_TOTAL_ASSETS", IQ_LTM - 1) &gt; 0,1,0)</f>
        <v>1</v>
      </c>
      <c r="I4892">
        <f>IF(_xll.ciqfunctions.udf.CIQ(A4892,"IQ_CURRENT_RATIO") - _xll.ciqfunctions.udf.CIQ(A4892,"IQ_CURRENT_RATIO", IQ_LTM - 1) &gt; 0,1,0)</f>
        <v>0</v>
      </c>
      <c r="J4892">
        <f>IF(_xll.ciqfunctions.udf.CIQ(A4892, "IQ_BASIC_WEIGHT") - _xll.ciqfunctions.udf.CIQ(A4892, "IQ_BASIC_WEIGHT", IQ_LTM - 1) &gt; 0, 0, 1)</f>
        <v>1</v>
      </c>
      <c r="K4892">
        <f>IF(_xll.ciqfunctions.udf.CIQ(A4892,"IQ_GROSS_MARGIN") - _xll.ciqfunctions.udf.CIQ(A4892,"IQ_GROSS_MARGIN",IQ_LTM-1) &gt; 1,1,0)</f>
        <v>0</v>
      </c>
      <c r="L4892">
        <f>IF(_xll.ciqfunctions.udf.CIQ(A4892, "IQ_ASSET_TURNS") - _xll.ciqfunctions.udf.CIQ(A4892,"IQ_ASSET_TURNS", IQ_LTM-1) &gt; 1, 1,0)</f>
        <v>0</v>
      </c>
    </row>
    <row r="4893" spans="1:12" x14ac:dyDescent="0.25">
      <c r="A4893" t="s">
        <v>5804</v>
      </c>
      <c r="B4893" t="s">
        <v>5805</v>
      </c>
      <c r="C4893">
        <f>SUM(D4893:L4893)</f>
        <v>3</v>
      </c>
      <c r="D4893">
        <f>IF(_xll.ciqfunctions.udf.CIQ(A4893,"IQ_RETURN_ASSETS") &gt; 0,1,0)</f>
        <v>1</v>
      </c>
      <c r="E4893">
        <f>IF(_xll.ciqfunctions.udf.CIQ(A4893,"IQ_UNLEVERED_FCF") + _xll.ciqfunctions.udf.CIQ(A4893,"IQ_CAPEX")  &gt; 0, 1, 0)</f>
        <v>0</v>
      </c>
      <c r="F4893">
        <f>IF(_xll.ciqfunctions.udf.CIQ(A4893,"IQ_RETURN_ASSETS") - _xll.ciqfunctions.udf.CIQ(A4893,"IQ_RETURN_ASSETS", IQ_LTM - 1) &gt; 0,1,0)</f>
        <v>1</v>
      </c>
      <c r="G4893">
        <f>IF((_xll.ciqfunctions.udf.CIQ(A4893,"IQ_UNLEVERED_FCF") + _xll.ciqfunctions.udf.CIQ(A4893,"IQ_CAPEX"))/_xll.ciqfunctions.udf.CIQ(A4893,"IQ_TOTAL_ASSETS") &gt; 0,1,0)</f>
        <v>0</v>
      </c>
      <c r="H4893">
        <f>IF(_xll.ciqfunctions.udf.CIQ(A4893,"IQ_LT_DEBT")/_xll.ciqfunctions.udf.CIQ(A4893,"IQ_TOTAL_ASSETS") - _xll.ciqfunctions.udf.CIQ(A4893,"IQ_LT_DEBT", IQ_LTM - 1)/_xll.ciqfunctions.udf.CIQ(A4893,"IQ_TOTAL_ASSETS", IQ_LTM - 1) &gt; 0,1,0)</f>
        <v>0</v>
      </c>
      <c r="I4893">
        <f>IF(_xll.ciqfunctions.udf.CIQ(A4893,"IQ_CURRENT_RATIO") - _xll.ciqfunctions.udf.CIQ(A4893,"IQ_CURRENT_RATIO", IQ_LTM - 1) &gt; 0,1,0)</f>
        <v>0</v>
      </c>
      <c r="J4893">
        <f>IF(_xll.ciqfunctions.udf.CIQ(A4893, "IQ_BASIC_WEIGHT") - _xll.ciqfunctions.udf.CIQ(A4893, "IQ_BASIC_WEIGHT", IQ_LTM - 1) &gt; 0, 0, 1)</f>
        <v>1</v>
      </c>
      <c r="K4893">
        <f>IF(_xll.ciqfunctions.udf.CIQ(A4893,"IQ_GROSS_MARGIN") - _xll.ciqfunctions.udf.CIQ(A4893,"IQ_GROSS_MARGIN",IQ_LTM-1) &gt; 1,1,0)</f>
        <v>0</v>
      </c>
      <c r="L4893">
        <f>IF(_xll.ciqfunctions.udf.CIQ(A4893, "IQ_ASSET_TURNS") - _xll.ciqfunctions.udf.CIQ(A4893,"IQ_ASSET_TURNS", IQ_LTM-1) &gt; 1, 1,0)</f>
        <v>0</v>
      </c>
    </row>
    <row r="4894" spans="1:12" x14ac:dyDescent="0.25">
      <c r="A4894" t="s">
        <v>5853</v>
      </c>
      <c r="B4894" t="s">
        <v>5854</v>
      </c>
      <c r="C4894">
        <f>SUM(D4894:L4894)</f>
        <v>3</v>
      </c>
      <c r="D4894">
        <f>IF(_xll.ciqfunctions.udf.CIQ(A4894,"IQ_RETURN_ASSETS") &gt; 0,1,0)</f>
        <v>1</v>
      </c>
      <c r="E4894">
        <f>IF(_xll.ciqfunctions.udf.CIQ(A4894,"IQ_UNLEVERED_FCF") + _xll.ciqfunctions.udf.CIQ(A4894,"IQ_CAPEX")  &gt; 0, 1, 0)</f>
        <v>0</v>
      </c>
      <c r="F4894">
        <f>IF(_xll.ciqfunctions.udf.CIQ(A4894,"IQ_RETURN_ASSETS") - _xll.ciqfunctions.udf.CIQ(A4894,"IQ_RETURN_ASSETS", IQ_LTM - 1) &gt; 0,1,0)</f>
        <v>0</v>
      </c>
      <c r="G4894">
        <f>IF((_xll.ciqfunctions.udf.CIQ(A4894,"IQ_UNLEVERED_FCF") + _xll.ciqfunctions.udf.CIQ(A4894,"IQ_CAPEX"))/_xll.ciqfunctions.udf.CIQ(A4894,"IQ_TOTAL_ASSETS") &gt; 0,1,0)</f>
        <v>0</v>
      </c>
      <c r="H4894">
        <f>IF(_xll.ciqfunctions.udf.CIQ(A4894,"IQ_LT_DEBT")/_xll.ciqfunctions.udf.CIQ(A4894,"IQ_TOTAL_ASSETS") - _xll.ciqfunctions.udf.CIQ(A4894,"IQ_LT_DEBT", IQ_LTM - 1)/_xll.ciqfunctions.udf.CIQ(A4894,"IQ_TOTAL_ASSETS", IQ_LTM - 1) &gt; 0,1,0)</f>
        <v>1</v>
      </c>
      <c r="I4894">
        <f>IF(_xll.ciqfunctions.udf.CIQ(A4894,"IQ_CURRENT_RATIO") - _xll.ciqfunctions.udf.CIQ(A4894,"IQ_CURRENT_RATIO", IQ_LTM - 1) &gt; 0,1,0)</f>
        <v>0</v>
      </c>
      <c r="J4894">
        <f>IF(_xll.ciqfunctions.udf.CIQ(A4894, "IQ_BASIC_WEIGHT") - _xll.ciqfunctions.udf.CIQ(A4894, "IQ_BASIC_WEIGHT", IQ_LTM - 1) &gt; 0, 0, 1)</f>
        <v>1</v>
      </c>
      <c r="K4894">
        <f>IF(_xll.ciqfunctions.udf.CIQ(A4894,"IQ_GROSS_MARGIN") - _xll.ciqfunctions.udf.CIQ(A4894,"IQ_GROSS_MARGIN",IQ_LTM-1) &gt; 1,1,0)</f>
        <v>0</v>
      </c>
      <c r="L4894">
        <f>IF(_xll.ciqfunctions.udf.CIQ(A4894, "IQ_ASSET_TURNS") - _xll.ciqfunctions.udf.CIQ(A4894,"IQ_ASSET_TURNS", IQ_LTM-1) &gt; 1, 1,0)</f>
        <v>0</v>
      </c>
    </row>
    <row r="4895" spans="1:12" x14ac:dyDescent="0.25">
      <c r="A4895" t="s">
        <v>5942</v>
      </c>
      <c r="B4895" t="s">
        <v>5943</v>
      </c>
      <c r="C4895">
        <f>SUM(D4895:L4895)</f>
        <v>3</v>
      </c>
      <c r="D4895">
        <f>IF(_xll.ciqfunctions.udf.CIQ(A4895,"IQ_RETURN_ASSETS") &gt; 0,1,0)</f>
        <v>1</v>
      </c>
      <c r="E4895">
        <f>IF(_xll.ciqfunctions.udf.CIQ(A4895,"IQ_UNLEVERED_FCF") + _xll.ciqfunctions.udf.CIQ(A4895,"IQ_CAPEX")  &gt; 0, 1, 0)</f>
        <v>0</v>
      </c>
      <c r="F4895">
        <f>IF(_xll.ciqfunctions.udf.CIQ(A4895,"IQ_RETURN_ASSETS") - _xll.ciqfunctions.udf.CIQ(A4895,"IQ_RETURN_ASSETS", IQ_LTM - 1) &gt; 0,1,0)</f>
        <v>0</v>
      </c>
      <c r="G4895">
        <f>IF((_xll.ciqfunctions.udf.CIQ(A4895,"IQ_UNLEVERED_FCF") + _xll.ciqfunctions.udf.CIQ(A4895,"IQ_CAPEX"))/_xll.ciqfunctions.udf.CIQ(A4895,"IQ_TOTAL_ASSETS") &gt; 0,1,0)</f>
        <v>0</v>
      </c>
      <c r="H4895">
        <f>IF(_xll.ciqfunctions.udf.CIQ(A4895,"IQ_LT_DEBT")/_xll.ciqfunctions.udf.CIQ(A4895,"IQ_TOTAL_ASSETS") - _xll.ciqfunctions.udf.CIQ(A4895,"IQ_LT_DEBT", IQ_LTM - 1)/_xll.ciqfunctions.udf.CIQ(A4895,"IQ_TOTAL_ASSETS", IQ_LTM - 1) &gt; 0,1,0)</f>
        <v>1</v>
      </c>
      <c r="I4895">
        <f>IF(_xll.ciqfunctions.udf.CIQ(A4895,"IQ_CURRENT_RATIO") - _xll.ciqfunctions.udf.CIQ(A4895,"IQ_CURRENT_RATIO", IQ_LTM - 1) &gt; 0,1,0)</f>
        <v>0</v>
      </c>
      <c r="J4895">
        <f>IF(_xll.ciqfunctions.udf.CIQ(A4895, "IQ_BASIC_WEIGHT") - _xll.ciqfunctions.udf.CIQ(A4895, "IQ_BASIC_WEIGHT", IQ_LTM - 1) &gt; 0, 0, 1)</f>
        <v>1</v>
      </c>
      <c r="K4895">
        <f>IF(_xll.ciqfunctions.udf.CIQ(A4895,"IQ_GROSS_MARGIN") - _xll.ciqfunctions.udf.CIQ(A4895,"IQ_GROSS_MARGIN",IQ_LTM-1) &gt; 1,1,0)</f>
        <v>0</v>
      </c>
      <c r="L4895">
        <f>IF(_xll.ciqfunctions.udf.CIQ(A4895, "IQ_ASSET_TURNS") - _xll.ciqfunctions.udf.CIQ(A4895,"IQ_ASSET_TURNS", IQ_LTM-1) &gt; 1, 1,0)</f>
        <v>0</v>
      </c>
    </row>
    <row r="4896" spans="1:12" x14ac:dyDescent="0.25">
      <c r="A4896" t="s">
        <v>5952</v>
      </c>
      <c r="B4896" t="s">
        <v>5953</v>
      </c>
      <c r="C4896">
        <f>SUM(D4896:L4896)</f>
        <v>3</v>
      </c>
      <c r="D4896">
        <f>IF(_xll.ciqfunctions.udf.CIQ(A4896,"IQ_RETURN_ASSETS") &gt; 0,1,0)</f>
        <v>1</v>
      </c>
      <c r="E4896">
        <f>IF(_xll.ciqfunctions.udf.CIQ(A4896,"IQ_UNLEVERED_FCF") + _xll.ciqfunctions.udf.CIQ(A4896,"IQ_CAPEX")  &gt; 0, 1, 0)</f>
        <v>0</v>
      </c>
      <c r="F4896">
        <f>IF(_xll.ciqfunctions.udf.CIQ(A4896,"IQ_RETURN_ASSETS") - _xll.ciqfunctions.udf.CIQ(A4896,"IQ_RETURN_ASSETS", IQ_LTM - 1) &gt; 0,1,0)</f>
        <v>1</v>
      </c>
      <c r="G4896">
        <f>IF((_xll.ciqfunctions.udf.CIQ(A4896,"IQ_UNLEVERED_FCF") + _xll.ciqfunctions.udf.CIQ(A4896,"IQ_CAPEX"))/_xll.ciqfunctions.udf.CIQ(A4896,"IQ_TOTAL_ASSETS") &gt; 0,1,0)</f>
        <v>0</v>
      </c>
      <c r="H4896">
        <f>IF(_xll.ciqfunctions.udf.CIQ(A4896,"IQ_LT_DEBT")/_xll.ciqfunctions.udf.CIQ(A4896,"IQ_TOTAL_ASSETS") - _xll.ciqfunctions.udf.CIQ(A4896,"IQ_LT_DEBT", IQ_LTM - 1)/_xll.ciqfunctions.udf.CIQ(A4896,"IQ_TOTAL_ASSETS", IQ_LTM - 1) &gt; 0,1,0)</f>
        <v>0</v>
      </c>
      <c r="I4896">
        <f>IF(_xll.ciqfunctions.udf.CIQ(A4896,"IQ_CURRENT_RATIO") - _xll.ciqfunctions.udf.CIQ(A4896,"IQ_CURRENT_RATIO", IQ_LTM - 1) &gt; 0,1,0)</f>
        <v>0</v>
      </c>
      <c r="J4896">
        <f>IF(_xll.ciqfunctions.udf.CIQ(A4896, "IQ_BASIC_WEIGHT") - _xll.ciqfunctions.udf.CIQ(A4896, "IQ_BASIC_WEIGHT", IQ_LTM - 1) &gt; 0, 0, 1)</f>
        <v>1</v>
      </c>
      <c r="K4896">
        <f>IF(_xll.ciqfunctions.udf.CIQ(A4896,"IQ_GROSS_MARGIN") - _xll.ciqfunctions.udf.CIQ(A4896,"IQ_GROSS_MARGIN",IQ_LTM-1) &gt; 1,1,0)</f>
        <v>0</v>
      </c>
      <c r="L4896">
        <f>IF(_xll.ciqfunctions.udf.CIQ(A4896, "IQ_ASSET_TURNS") - _xll.ciqfunctions.udf.CIQ(A4896,"IQ_ASSET_TURNS", IQ_LTM-1) &gt; 1, 1,0)</f>
        <v>0</v>
      </c>
    </row>
    <row r="4897" spans="1:12" x14ac:dyDescent="0.25">
      <c r="A4897" t="s">
        <v>6038</v>
      </c>
      <c r="B4897" t="s">
        <v>6039</v>
      </c>
      <c r="C4897">
        <f>SUM(D4897:L4897)</f>
        <v>3</v>
      </c>
      <c r="D4897">
        <f>IF(_xll.ciqfunctions.udf.CIQ(A4897,"IQ_RETURN_ASSETS") &gt; 0,1,0)</f>
        <v>1</v>
      </c>
      <c r="E4897">
        <f>IF(_xll.ciqfunctions.udf.CIQ(A4897,"IQ_UNLEVERED_FCF") + _xll.ciqfunctions.udf.CIQ(A4897,"IQ_CAPEX")  &gt; 0, 1, 0)</f>
        <v>0</v>
      </c>
      <c r="F4897">
        <f>IF(_xll.ciqfunctions.udf.CIQ(A4897,"IQ_RETURN_ASSETS") - _xll.ciqfunctions.udf.CIQ(A4897,"IQ_RETURN_ASSETS", IQ_LTM - 1) &gt; 0,1,0)</f>
        <v>0</v>
      </c>
      <c r="G4897">
        <f>IF((_xll.ciqfunctions.udf.CIQ(A4897,"IQ_UNLEVERED_FCF") + _xll.ciqfunctions.udf.CIQ(A4897,"IQ_CAPEX"))/_xll.ciqfunctions.udf.CIQ(A4897,"IQ_TOTAL_ASSETS") &gt; 0,1,0)</f>
        <v>0</v>
      </c>
      <c r="H4897">
        <f>IF(_xll.ciqfunctions.udf.CIQ(A4897,"IQ_LT_DEBT")/_xll.ciqfunctions.udf.CIQ(A4897,"IQ_TOTAL_ASSETS") - _xll.ciqfunctions.udf.CIQ(A4897,"IQ_LT_DEBT", IQ_LTM - 1)/_xll.ciqfunctions.udf.CIQ(A4897,"IQ_TOTAL_ASSETS", IQ_LTM - 1) &gt; 0,1,0)</f>
        <v>1</v>
      </c>
      <c r="I4897">
        <f>IF(_xll.ciqfunctions.udf.CIQ(A4897,"IQ_CURRENT_RATIO") - _xll.ciqfunctions.udf.CIQ(A4897,"IQ_CURRENT_RATIO", IQ_LTM - 1) &gt; 0,1,0)</f>
        <v>0</v>
      </c>
      <c r="J4897">
        <f>IF(_xll.ciqfunctions.udf.CIQ(A4897, "IQ_BASIC_WEIGHT") - _xll.ciqfunctions.udf.CIQ(A4897, "IQ_BASIC_WEIGHT", IQ_LTM - 1) &gt; 0, 0, 1)</f>
        <v>1</v>
      </c>
      <c r="K4897">
        <f>IF(_xll.ciqfunctions.udf.CIQ(A4897,"IQ_GROSS_MARGIN") - _xll.ciqfunctions.udf.CIQ(A4897,"IQ_GROSS_MARGIN",IQ_LTM-1) &gt; 1,1,0)</f>
        <v>0</v>
      </c>
      <c r="L4897">
        <f>IF(_xll.ciqfunctions.udf.CIQ(A4897, "IQ_ASSET_TURNS") - _xll.ciqfunctions.udf.CIQ(A4897,"IQ_ASSET_TURNS", IQ_LTM-1) &gt; 1, 1,0)</f>
        <v>0</v>
      </c>
    </row>
    <row r="4898" spans="1:12" x14ac:dyDescent="0.25">
      <c r="A4898" t="s">
        <v>6046</v>
      </c>
      <c r="B4898" t="s">
        <v>6047</v>
      </c>
      <c r="C4898">
        <f>SUM(D4898:L4898)</f>
        <v>3</v>
      </c>
      <c r="D4898">
        <f>IF(_xll.ciqfunctions.udf.CIQ(A4898,"IQ_RETURN_ASSETS") &gt; 0,1,0)</f>
        <v>1</v>
      </c>
      <c r="E4898">
        <f>IF(_xll.ciqfunctions.udf.CIQ(A4898,"IQ_UNLEVERED_FCF") + _xll.ciqfunctions.udf.CIQ(A4898,"IQ_CAPEX")  &gt; 0, 1, 0)</f>
        <v>0</v>
      </c>
      <c r="F4898">
        <f>IF(_xll.ciqfunctions.udf.CIQ(A4898,"IQ_RETURN_ASSETS") - _xll.ciqfunctions.udf.CIQ(A4898,"IQ_RETURN_ASSETS", IQ_LTM - 1) &gt; 0,1,0)</f>
        <v>0</v>
      </c>
      <c r="G4898">
        <f>IF((_xll.ciqfunctions.udf.CIQ(A4898,"IQ_UNLEVERED_FCF") + _xll.ciqfunctions.udf.CIQ(A4898,"IQ_CAPEX"))/_xll.ciqfunctions.udf.CIQ(A4898,"IQ_TOTAL_ASSETS") &gt; 0,1,0)</f>
        <v>0</v>
      </c>
      <c r="H4898">
        <f>IF(_xll.ciqfunctions.udf.CIQ(A4898,"IQ_LT_DEBT")/_xll.ciqfunctions.udf.CIQ(A4898,"IQ_TOTAL_ASSETS") - _xll.ciqfunctions.udf.CIQ(A4898,"IQ_LT_DEBT", IQ_LTM - 1)/_xll.ciqfunctions.udf.CIQ(A4898,"IQ_TOTAL_ASSETS", IQ_LTM - 1) &gt; 0,1,0)</f>
        <v>1</v>
      </c>
      <c r="I4898">
        <f>IF(_xll.ciqfunctions.udf.CIQ(A4898,"IQ_CURRENT_RATIO") - _xll.ciqfunctions.udf.CIQ(A4898,"IQ_CURRENT_RATIO", IQ_LTM - 1) &gt; 0,1,0)</f>
        <v>0</v>
      </c>
      <c r="J4898">
        <f>IF(_xll.ciqfunctions.udf.CIQ(A4898, "IQ_BASIC_WEIGHT") - _xll.ciqfunctions.udf.CIQ(A4898, "IQ_BASIC_WEIGHT", IQ_LTM - 1) &gt; 0, 0, 1)</f>
        <v>1</v>
      </c>
      <c r="K4898">
        <f>IF(_xll.ciqfunctions.udf.CIQ(A4898,"IQ_GROSS_MARGIN") - _xll.ciqfunctions.udf.CIQ(A4898,"IQ_GROSS_MARGIN",IQ_LTM-1) &gt; 1,1,0)</f>
        <v>0</v>
      </c>
      <c r="L4898">
        <f>IF(_xll.ciqfunctions.udf.CIQ(A4898, "IQ_ASSET_TURNS") - _xll.ciqfunctions.udf.CIQ(A4898,"IQ_ASSET_TURNS", IQ_LTM-1) &gt; 1, 1,0)</f>
        <v>0</v>
      </c>
    </row>
    <row r="4899" spans="1:12" x14ac:dyDescent="0.25">
      <c r="A4899" t="s">
        <v>6116</v>
      </c>
      <c r="B4899" t="s">
        <v>6117</v>
      </c>
      <c r="C4899">
        <f>SUM(D4899:L4899)</f>
        <v>3</v>
      </c>
      <c r="D4899">
        <f>IF(_xll.ciqfunctions.udf.CIQ(A4899,"IQ_RETURN_ASSETS") &gt; 0,1,0)</f>
        <v>0</v>
      </c>
      <c r="E4899">
        <f>IF(_xll.ciqfunctions.udf.CIQ(A4899,"IQ_UNLEVERED_FCF") + _xll.ciqfunctions.udf.CIQ(A4899,"IQ_CAPEX")  &gt; 0, 1, 0)</f>
        <v>0</v>
      </c>
      <c r="F4899">
        <f>IF(_xll.ciqfunctions.udf.CIQ(A4899,"IQ_RETURN_ASSETS") - _xll.ciqfunctions.udf.CIQ(A4899,"IQ_RETURN_ASSETS", IQ_LTM - 1) &gt; 0,1,0)</f>
        <v>0</v>
      </c>
      <c r="G4899">
        <f>IF((_xll.ciqfunctions.udf.CIQ(A4899,"IQ_UNLEVERED_FCF") + _xll.ciqfunctions.udf.CIQ(A4899,"IQ_CAPEX"))/_xll.ciqfunctions.udf.CIQ(A4899,"IQ_TOTAL_ASSETS") &gt; 0,1,0)</f>
        <v>0</v>
      </c>
      <c r="H4899">
        <f>IF(_xll.ciqfunctions.udf.CIQ(A4899,"IQ_LT_DEBT")/_xll.ciqfunctions.udf.CIQ(A4899,"IQ_TOTAL_ASSETS") - _xll.ciqfunctions.udf.CIQ(A4899,"IQ_LT_DEBT", IQ_LTM - 1)/_xll.ciqfunctions.udf.CIQ(A4899,"IQ_TOTAL_ASSETS", IQ_LTM - 1) &gt; 0,1,0)</f>
        <v>1</v>
      </c>
      <c r="I4899">
        <f>IF(_xll.ciqfunctions.udf.CIQ(A4899,"IQ_CURRENT_RATIO") - _xll.ciqfunctions.udf.CIQ(A4899,"IQ_CURRENT_RATIO", IQ_LTM - 1) &gt; 0,1,0)</f>
        <v>1</v>
      </c>
      <c r="J4899">
        <f>IF(_xll.ciqfunctions.udf.CIQ(A4899, "IQ_BASIC_WEIGHT") - _xll.ciqfunctions.udf.CIQ(A4899, "IQ_BASIC_WEIGHT", IQ_LTM - 1) &gt; 0, 0, 1)</f>
        <v>1</v>
      </c>
      <c r="K4899">
        <f>IF(_xll.ciqfunctions.udf.CIQ(A4899,"IQ_GROSS_MARGIN") - _xll.ciqfunctions.udf.CIQ(A4899,"IQ_GROSS_MARGIN",IQ_LTM-1) &gt; 1,1,0)</f>
        <v>0</v>
      </c>
      <c r="L4899">
        <f>IF(_xll.ciqfunctions.udf.CIQ(A4899, "IQ_ASSET_TURNS") - _xll.ciqfunctions.udf.CIQ(A4899,"IQ_ASSET_TURNS", IQ_LTM-1) &gt; 1, 1,0)</f>
        <v>0</v>
      </c>
    </row>
    <row r="4900" spans="1:12" x14ac:dyDescent="0.25">
      <c r="A4900" t="s">
        <v>6118</v>
      </c>
      <c r="B4900" t="s">
        <v>6119</v>
      </c>
      <c r="C4900">
        <f>SUM(D4900:L4900)</f>
        <v>3</v>
      </c>
      <c r="D4900">
        <f>IF(_xll.ciqfunctions.udf.CIQ(A4900,"IQ_RETURN_ASSETS") &gt; 0,1,0)</f>
        <v>1</v>
      </c>
      <c r="E4900">
        <f>IF(_xll.ciqfunctions.udf.CIQ(A4900,"IQ_UNLEVERED_FCF") + _xll.ciqfunctions.udf.CIQ(A4900,"IQ_CAPEX")  &gt; 0, 1, 0)</f>
        <v>0</v>
      </c>
      <c r="F4900">
        <f>IF(_xll.ciqfunctions.udf.CIQ(A4900,"IQ_RETURN_ASSETS") - _xll.ciqfunctions.udf.CIQ(A4900,"IQ_RETURN_ASSETS", IQ_LTM - 1) &gt; 0,1,0)</f>
        <v>0</v>
      </c>
      <c r="G4900">
        <f>IF((_xll.ciqfunctions.udf.CIQ(A4900,"IQ_UNLEVERED_FCF") + _xll.ciqfunctions.udf.CIQ(A4900,"IQ_CAPEX"))/_xll.ciqfunctions.udf.CIQ(A4900,"IQ_TOTAL_ASSETS") &gt; 0,1,0)</f>
        <v>0</v>
      </c>
      <c r="H4900">
        <f>IF(_xll.ciqfunctions.udf.CIQ(A4900,"IQ_LT_DEBT")/_xll.ciqfunctions.udf.CIQ(A4900,"IQ_TOTAL_ASSETS") - _xll.ciqfunctions.udf.CIQ(A4900,"IQ_LT_DEBT", IQ_LTM - 1)/_xll.ciqfunctions.udf.CIQ(A4900,"IQ_TOTAL_ASSETS", IQ_LTM - 1) &gt; 0,1,0)</f>
        <v>1</v>
      </c>
      <c r="I4900">
        <f>IF(_xll.ciqfunctions.udf.CIQ(A4900,"IQ_CURRENT_RATIO") - _xll.ciqfunctions.udf.CIQ(A4900,"IQ_CURRENT_RATIO", IQ_LTM - 1) &gt; 0,1,0)</f>
        <v>0</v>
      </c>
      <c r="J4900">
        <f>IF(_xll.ciqfunctions.udf.CIQ(A4900, "IQ_BASIC_WEIGHT") - _xll.ciqfunctions.udf.CIQ(A4900, "IQ_BASIC_WEIGHT", IQ_LTM - 1) &gt; 0, 0, 1)</f>
        <v>1</v>
      </c>
      <c r="K4900">
        <f>IF(_xll.ciqfunctions.udf.CIQ(A4900,"IQ_GROSS_MARGIN") - _xll.ciqfunctions.udf.CIQ(A4900,"IQ_GROSS_MARGIN",IQ_LTM-1) &gt; 1,1,0)</f>
        <v>0</v>
      </c>
      <c r="L4900">
        <f>IF(_xll.ciqfunctions.udf.CIQ(A4900, "IQ_ASSET_TURNS") - _xll.ciqfunctions.udf.CIQ(A4900,"IQ_ASSET_TURNS", IQ_LTM-1) &gt; 1, 1,0)</f>
        <v>0</v>
      </c>
    </row>
    <row r="4901" spans="1:12" x14ac:dyDescent="0.25">
      <c r="A4901" t="s">
        <v>6189</v>
      </c>
      <c r="B4901" t="s">
        <v>6190</v>
      </c>
      <c r="C4901">
        <f>SUM(D4901:L4901)</f>
        <v>3</v>
      </c>
      <c r="D4901">
        <f>IF(_xll.ciqfunctions.udf.CIQ(A4901,"IQ_RETURN_ASSETS") &gt; 0,1,0)</f>
        <v>1</v>
      </c>
      <c r="E4901">
        <f>IF(_xll.ciqfunctions.udf.CIQ(A4901,"IQ_UNLEVERED_FCF") + _xll.ciqfunctions.udf.CIQ(A4901,"IQ_CAPEX")  &gt; 0, 1, 0)</f>
        <v>0</v>
      </c>
      <c r="F4901">
        <f>IF(_xll.ciqfunctions.udf.CIQ(A4901,"IQ_RETURN_ASSETS") - _xll.ciqfunctions.udf.CIQ(A4901,"IQ_RETURN_ASSETS", IQ_LTM - 1) &gt; 0,1,0)</f>
        <v>0</v>
      </c>
      <c r="G4901">
        <f>IF((_xll.ciqfunctions.udf.CIQ(A4901,"IQ_UNLEVERED_FCF") + _xll.ciqfunctions.udf.CIQ(A4901,"IQ_CAPEX"))/_xll.ciqfunctions.udf.CIQ(A4901,"IQ_TOTAL_ASSETS") &gt; 0,1,0)</f>
        <v>0</v>
      </c>
      <c r="H4901">
        <f>IF(_xll.ciqfunctions.udf.CIQ(A4901,"IQ_LT_DEBT")/_xll.ciqfunctions.udf.CIQ(A4901,"IQ_TOTAL_ASSETS") - _xll.ciqfunctions.udf.CIQ(A4901,"IQ_LT_DEBT", IQ_LTM - 1)/_xll.ciqfunctions.udf.CIQ(A4901,"IQ_TOTAL_ASSETS", IQ_LTM - 1) &gt; 0,1,0)</f>
        <v>0</v>
      </c>
      <c r="I4901">
        <f>IF(_xll.ciqfunctions.udf.CIQ(A4901,"IQ_CURRENT_RATIO") - _xll.ciqfunctions.udf.CIQ(A4901,"IQ_CURRENT_RATIO", IQ_LTM - 1) &gt; 0,1,0)</f>
        <v>1</v>
      </c>
      <c r="J4901">
        <f>IF(_xll.ciqfunctions.udf.CIQ(A4901, "IQ_BASIC_WEIGHT") - _xll.ciqfunctions.udf.CIQ(A4901, "IQ_BASIC_WEIGHT", IQ_LTM - 1) &gt; 0, 0, 1)</f>
        <v>1</v>
      </c>
      <c r="K4901">
        <f>IF(_xll.ciqfunctions.udf.CIQ(A4901,"IQ_GROSS_MARGIN") - _xll.ciqfunctions.udf.CIQ(A4901,"IQ_GROSS_MARGIN",IQ_LTM-1) &gt; 1,1,0)</f>
        <v>0</v>
      </c>
      <c r="L4901">
        <f>IF(_xll.ciqfunctions.udf.CIQ(A4901, "IQ_ASSET_TURNS") - _xll.ciqfunctions.udf.CIQ(A4901,"IQ_ASSET_TURNS", IQ_LTM-1) &gt; 1, 1,0)</f>
        <v>0</v>
      </c>
    </row>
    <row r="4902" spans="1:12" x14ac:dyDescent="0.25">
      <c r="A4902" t="s">
        <v>6442</v>
      </c>
      <c r="B4902" t="s">
        <v>6443</v>
      </c>
      <c r="C4902">
        <f>SUM(D4902:L4902)</f>
        <v>3</v>
      </c>
      <c r="D4902">
        <f>IF(_xll.ciqfunctions.udf.CIQ(A4902,"IQ_RETURN_ASSETS") &gt; 0,1,0)</f>
        <v>1</v>
      </c>
      <c r="E4902">
        <f>IF(_xll.ciqfunctions.udf.CIQ(A4902,"IQ_UNLEVERED_FCF") + _xll.ciqfunctions.udf.CIQ(A4902,"IQ_CAPEX")  &gt; 0, 1, 0)</f>
        <v>0</v>
      </c>
      <c r="F4902">
        <f>IF(_xll.ciqfunctions.udf.CIQ(A4902,"IQ_RETURN_ASSETS") - _xll.ciqfunctions.udf.CIQ(A4902,"IQ_RETURN_ASSETS", IQ_LTM - 1) &gt; 0,1,0)</f>
        <v>0</v>
      </c>
      <c r="G4902">
        <f>IF((_xll.ciqfunctions.udf.CIQ(A4902,"IQ_UNLEVERED_FCF") + _xll.ciqfunctions.udf.CIQ(A4902,"IQ_CAPEX"))/_xll.ciqfunctions.udf.CIQ(A4902,"IQ_TOTAL_ASSETS") &gt; 0,1,0)</f>
        <v>0</v>
      </c>
      <c r="H4902">
        <f>IF(_xll.ciqfunctions.udf.CIQ(A4902,"IQ_LT_DEBT")/_xll.ciqfunctions.udf.CIQ(A4902,"IQ_TOTAL_ASSETS") - _xll.ciqfunctions.udf.CIQ(A4902,"IQ_LT_DEBT", IQ_LTM - 1)/_xll.ciqfunctions.udf.CIQ(A4902,"IQ_TOTAL_ASSETS", IQ_LTM - 1) &gt; 0,1,0)</f>
        <v>1</v>
      </c>
      <c r="I4902">
        <f>IF(_xll.ciqfunctions.udf.CIQ(A4902,"IQ_CURRENT_RATIO") - _xll.ciqfunctions.udf.CIQ(A4902,"IQ_CURRENT_RATIO", IQ_LTM - 1) &gt; 0,1,0)</f>
        <v>0</v>
      </c>
      <c r="J4902">
        <f>IF(_xll.ciqfunctions.udf.CIQ(A4902, "IQ_BASIC_WEIGHT") - _xll.ciqfunctions.udf.CIQ(A4902, "IQ_BASIC_WEIGHT", IQ_LTM - 1) &gt; 0, 0, 1)</f>
        <v>1</v>
      </c>
      <c r="K4902">
        <f>IF(_xll.ciqfunctions.udf.CIQ(A4902,"IQ_GROSS_MARGIN") - _xll.ciqfunctions.udf.CIQ(A4902,"IQ_GROSS_MARGIN",IQ_LTM-1) &gt; 1,1,0)</f>
        <v>0</v>
      </c>
      <c r="L4902">
        <f>IF(_xll.ciqfunctions.udf.CIQ(A4902, "IQ_ASSET_TURNS") - _xll.ciqfunctions.udf.CIQ(A4902,"IQ_ASSET_TURNS", IQ_LTM-1) &gt; 1, 1,0)</f>
        <v>0</v>
      </c>
    </row>
    <row r="4903" spans="1:12" x14ac:dyDescent="0.25">
      <c r="A4903" t="s">
        <v>6451</v>
      </c>
      <c r="B4903" t="s">
        <v>6452</v>
      </c>
      <c r="C4903">
        <f>SUM(D4903:L4903)</f>
        <v>3</v>
      </c>
      <c r="D4903">
        <f>IF(_xll.ciqfunctions.udf.CIQ(A4903,"IQ_RETURN_ASSETS") &gt; 0,1,0)</f>
        <v>1</v>
      </c>
      <c r="E4903">
        <f>IF(_xll.ciqfunctions.udf.CIQ(A4903,"IQ_UNLEVERED_FCF") + _xll.ciqfunctions.udf.CIQ(A4903,"IQ_CAPEX")  &gt; 0, 1, 0)</f>
        <v>0</v>
      </c>
      <c r="F4903">
        <f>IF(_xll.ciqfunctions.udf.CIQ(A4903,"IQ_RETURN_ASSETS") - _xll.ciqfunctions.udf.CIQ(A4903,"IQ_RETURN_ASSETS", IQ_LTM - 1) &gt; 0,1,0)</f>
        <v>0</v>
      </c>
      <c r="G4903">
        <f>IF((_xll.ciqfunctions.udf.CIQ(A4903,"IQ_UNLEVERED_FCF") + _xll.ciqfunctions.udf.CIQ(A4903,"IQ_CAPEX"))/_xll.ciqfunctions.udf.CIQ(A4903,"IQ_TOTAL_ASSETS") &gt; 0,1,0)</f>
        <v>0</v>
      </c>
      <c r="H4903">
        <f>IF(_xll.ciqfunctions.udf.CIQ(A4903,"IQ_LT_DEBT")/_xll.ciqfunctions.udf.CIQ(A4903,"IQ_TOTAL_ASSETS") - _xll.ciqfunctions.udf.CIQ(A4903,"IQ_LT_DEBT", IQ_LTM - 1)/_xll.ciqfunctions.udf.CIQ(A4903,"IQ_TOTAL_ASSETS", IQ_LTM - 1) &gt; 0,1,0)</f>
        <v>1</v>
      </c>
      <c r="I4903">
        <f>IF(_xll.ciqfunctions.udf.CIQ(A4903,"IQ_CURRENT_RATIO") - _xll.ciqfunctions.udf.CIQ(A4903,"IQ_CURRENT_RATIO", IQ_LTM - 1) &gt; 0,1,0)</f>
        <v>0</v>
      </c>
      <c r="J4903">
        <f>IF(_xll.ciqfunctions.udf.CIQ(A4903, "IQ_BASIC_WEIGHT") - _xll.ciqfunctions.udf.CIQ(A4903, "IQ_BASIC_WEIGHT", IQ_LTM - 1) &gt; 0, 0, 1)</f>
        <v>1</v>
      </c>
      <c r="K4903">
        <f>IF(_xll.ciqfunctions.udf.CIQ(A4903,"IQ_GROSS_MARGIN") - _xll.ciqfunctions.udf.CIQ(A4903,"IQ_GROSS_MARGIN",IQ_LTM-1) &gt; 1,1,0)</f>
        <v>0</v>
      </c>
      <c r="L4903">
        <f>IF(_xll.ciqfunctions.udf.CIQ(A4903, "IQ_ASSET_TURNS") - _xll.ciqfunctions.udf.CIQ(A4903,"IQ_ASSET_TURNS", IQ_LTM-1) &gt; 1, 1,0)</f>
        <v>0</v>
      </c>
    </row>
    <row r="4904" spans="1:12" x14ac:dyDescent="0.25">
      <c r="A4904" t="s">
        <v>6534</v>
      </c>
      <c r="B4904" t="s">
        <v>6535</v>
      </c>
      <c r="C4904">
        <f>SUM(D4904:L4904)</f>
        <v>3</v>
      </c>
      <c r="D4904">
        <f>IF(_xll.ciqfunctions.udf.CIQ(A4904,"IQ_RETURN_ASSETS") &gt; 0,1,0)</f>
        <v>1</v>
      </c>
      <c r="E4904">
        <f>IF(_xll.ciqfunctions.udf.CIQ(A4904,"IQ_UNLEVERED_FCF") + _xll.ciqfunctions.udf.CIQ(A4904,"IQ_CAPEX")  &gt; 0, 1, 0)</f>
        <v>0</v>
      </c>
      <c r="F4904">
        <f>IF(_xll.ciqfunctions.udf.CIQ(A4904,"IQ_RETURN_ASSETS") - _xll.ciqfunctions.udf.CIQ(A4904,"IQ_RETURN_ASSETS", IQ_LTM - 1) &gt; 0,1,0)</f>
        <v>0</v>
      </c>
      <c r="G4904">
        <f>IF((_xll.ciqfunctions.udf.CIQ(A4904,"IQ_UNLEVERED_FCF") + _xll.ciqfunctions.udf.CIQ(A4904,"IQ_CAPEX"))/_xll.ciqfunctions.udf.CIQ(A4904,"IQ_TOTAL_ASSETS") &gt; 0,1,0)</f>
        <v>0</v>
      </c>
      <c r="H4904">
        <f>IF(_xll.ciqfunctions.udf.CIQ(A4904,"IQ_LT_DEBT")/_xll.ciqfunctions.udf.CIQ(A4904,"IQ_TOTAL_ASSETS") - _xll.ciqfunctions.udf.CIQ(A4904,"IQ_LT_DEBT", IQ_LTM - 1)/_xll.ciqfunctions.udf.CIQ(A4904,"IQ_TOTAL_ASSETS", IQ_LTM - 1) &gt; 0,1,0)</f>
        <v>1</v>
      </c>
      <c r="I4904">
        <f>IF(_xll.ciqfunctions.udf.CIQ(A4904,"IQ_CURRENT_RATIO") - _xll.ciqfunctions.udf.CIQ(A4904,"IQ_CURRENT_RATIO", IQ_LTM - 1) &gt; 0,1,0)</f>
        <v>0</v>
      </c>
      <c r="J4904">
        <f>IF(_xll.ciqfunctions.udf.CIQ(A4904, "IQ_BASIC_WEIGHT") - _xll.ciqfunctions.udf.CIQ(A4904, "IQ_BASIC_WEIGHT", IQ_LTM - 1) &gt; 0, 0, 1)</f>
        <v>1</v>
      </c>
      <c r="K4904">
        <f>IF(_xll.ciqfunctions.udf.CIQ(A4904,"IQ_GROSS_MARGIN") - _xll.ciqfunctions.udf.CIQ(A4904,"IQ_GROSS_MARGIN",IQ_LTM-1) &gt; 1,1,0)</f>
        <v>0</v>
      </c>
      <c r="L4904">
        <f>IF(_xll.ciqfunctions.udf.CIQ(A4904, "IQ_ASSET_TURNS") - _xll.ciqfunctions.udf.CIQ(A4904,"IQ_ASSET_TURNS", IQ_LTM-1) &gt; 1, 1,0)</f>
        <v>0</v>
      </c>
    </row>
    <row r="4905" spans="1:12" x14ac:dyDescent="0.25">
      <c r="A4905" t="s">
        <v>6552</v>
      </c>
      <c r="B4905" t="s">
        <v>6553</v>
      </c>
      <c r="C4905">
        <f>SUM(D4905:L4905)</f>
        <v>3</v>
      </c>
      <c r="D4905">
        <f>IF(_xll.ciqfunctions.udf.CIQ(A4905,"IQ_RETURN_ASSETS") &gt; 0,1,0)</f>
        <v>1</v>
      </c>
      <c r="E4905">
        <f>IF(_xll.ciqfunctions.udf.CIQ(A4905,"IQ_UNLEVERED_FCF") + _xll.ciqfunctions.udf.CIQ(A4905,"IQ_CAPEX")  &gt; 0, 1, 0)</f>
        <v>0</v>
      </c>
      <c r="F4905">
        <f>IF(_xll.ciqfunctions.udf.CIQ(A4905,"IQ_RETURN_ASSETS") - _xll.ciqfunctions.udf.CIQ(A4905,"IQ_RETURN_ASSETS", IQ_LTM - 1) &gt; 0,1,0)</f>
        <v>0</v>
      </c>
      <c r="G4905">
        <f>IF((_xll.ciqfunctions.udf.CIQ(A4905,"IQ_UNLEVERED_FCF") + _xll.ciqfunctions.udf.CIQ(A4905,"IQ_CAPEX"))/_xll.ciqfunctions.udf.CIQ(A4905,"IQ_TOTAL_ASSETS") &gt; 0,1,0)</f>
        <v>0</v>
      </c>
      <c r="H4905">
        <f>IF(_xll.ciqfunctions.udf.CIQ(A4905,"IQ_LT_DEBT")/_xll.ciqfunctions.udf.CIQ(A4905,"IQ_TOTAL_ASSETS") - _xll.ciqfunctions.udf.CIQ(A4905,"IQ_LT_DEBT", IQ_LTM - 1)/_xll.ciqfunctions.udf.CIQ(A4905,"IQ_TOTAL_ASSETS", IQ_LTM - 1) &gt; 0,1,0)</f>
        <v>1</v>
      </c>
      <c r="I4905">
        <f>IF(_xll.ciqfunctions.udf.CIQ(A4905,"IQ_CURRENT_RATIO") - _xll.ciqfunctions.udf.CIQ(A4905,"IQ_CURRENT_RATIO", IQ_LTM - 1) &gt; 0,1,0)</f>
        <v>0</v>
      </c>
      <c r="J4905">
        <f>IF(_xll.ciqfunctions.udf.CIQ(A4905, "IQ_BASIC_WEIGHT") - _xll.ciqfunctions.udf.CIQ(A4905, "IQ_BASIC_WEIGHT", IQ_LTM - 1) &gt; 0, 0, 1)</f>
        <v>1</v>
      </c>
      <c r="K4905">
        <f>IF(_xll.ciqfunctions.udf.CIQ(A4905,"IQ_GROSS_MARGIN") - _xll.ciqfunctions.udf.CIQ(A4905,"IQ_GROSS_MARGIN",IQ_LTM-1) &gt; 1,1,0)</f>
        <v>0</v>
      </c>
      <c r="L4905">
        <f>IF(_xll.ciqfunctions.udf.CIQ(A4905, "IQ_ASSET_TURNS") - _xll.ciqfunctions.udf.CIQ(A4905,"IQ_ASSET_TURNS", IQ_LTM-1) &gt; 1, 1,0)</f>
        <v>0</v>
      </c>
    </row>
    <row r="4906" spans="1:12" x14ac:dyDescent="0.25">
      <c r="A4906" t="s">
        <v>6594</v>
      </c>
      <c r="B4906" t="s">
        <v>6595</v>
      </c>
      <c r="C4906">
        <f>SUM(D4906:L4906)</f>
        <v>3</v>
      </c>
      <c r="D4906">
        <f>IF(_xll.ciqfunctions.udf.CIQ(A4906,"IQ_RETURN_ASSETS") &gt; 0,1,0)</f>
        <v>1</v>
      </c>
      <c r="E4906">
        <f>IF(_xll.ciqfunctions.udf.CIQ(A4906,"IQ_UNLEVERED_FCF") + _xll.ciqfunctions.udf.CIQ(A4906,"IQ_CAPEX")  &gt; 0, 1, 0)</f>
        <v>0</v>
      </c>
      <c r="F4906">
        <f>IF(_xll.ciqfunctions.udf.CIQ(A4906,"IQ_RETURN_ASSETS") - _xll.ciqfunctions.udf.CIQ(A4906,"IQ_RETURN_ASSETS", IQ_LTM - 1) &gt; 0,1,0)</f>
        <v>0</v>
      </c>
      <c r="G4906">
        <f>IF((_xll.ciqfunctions.udf.CIQ(A4906,"IQ_UNLEVERED_FCF") + _xll.ciqfunctions.udf.CIQ(A4906,"IQ_CAPEX"))/_xll.ciqfunctions.udf.CIQ(A4906,"IQ_TOTAL_ASSETS") &gt; 0,1,0)</f>
        <v>0</v>
      </c>
      <c r="H4906">
        <f>IF(_xll.ciqfunctions.udf.CIQ(A4906,"IQ_LT_DEBT")/_xll.ciqfunctions.udf.CIQ(A4906,"IQ_TOTAL_ASSETS") - _xll.ciqfunctions.udf.CIQ(A4906,"IQ_LT_DEBT", IQ_LTM - 1)/_xll.ciqfunctions.udf.CIQ(A4906,"IQ_TOTAL_ASSETS", IQ_LTM - 1) &gt; 0,1,0)</f>
        <v>0</v>
      </c>
      <c r="I4906">
        <f>IF(_xll.ciqfunctions.udf.CIQ(A4906,"IQ_CURRENT_RATIO") - _xll.ciqfunctions.udf.CIQ(A4906,"IQ_CURRENT_RATIO", IQ_LTM - 1) &gt; 0,1,0)</f>
        <v>1</v>
      </c>
      <c r="J4906">
        <f>IF(_xll.ciqfunctions.udf.CIQ(A4906, "IQ_BASIC_WEIGHT") - _xll.ciqfunctions.udf.CIQ(A4906, "IQ_BASIC_WEIGHT", IQ_LTM - 1) &gt; 0, 0, 1)</f>
        <v>1</v>
      </c>
      <c r="K4906">
        <f>IF(_xll.ciqfunctions.udf.CIQ(A4906,"IQ_GROSS_MARGIN") - _xll.ciqfunctions.udf.CIQ(A4906,"IQ_GROSS_MARGIN",IQ_LTM-1) &gt; 1,1,0)</f>
        <v>0</v>
      </c>
      <c r="L4906">
        <f>IF(_xll.ciqfunctions.udf.CIQ(A4906, "IQ_ASSET_TURNS") - _xll.ciqfunctions.udf.CIQ(A4906,"IQ_ASSET_TURNS", IQ_LTM-1) &gt; 1, 1,0)</f>
        <v>0</v>
      </c>
    </row>
    <row r="4907" spans="1:12" x14ac:dyDescent="0.25">
      <c r="A4907" t="s">
        <v>6596</v>
      </c>
      <c r="B4907" t="s">
        <v>6597</v>
      </c>
      <c r="C4907">
        <f>SUM(D4907:L4907)</f>
        <v>3</v>
      </c>
      <c r="D4907">
        <f>IF(_xll.ciqfunctions.udf.CIQ(A4907,"IQ_RETURN_ASSETS") &gt; 0,1,0)</f>
        <v>0</v>
      </c>
      <c r="E4907">
        <f>IF(_xll.ciqfunctions.udf.CIQ(A4907,"IQ_UNLEVERED_FCF") + _xll.ciqfunctions.udf.CIQ(A4907,"IQ_CAPEX")  &gt; 0, 1, 0)</f>
        <v>0</v>
      </c>
      <c r="F4907">
        <f>IF(_xll.ciqfunctions.udf.CIQ(A4907,"IQ_RETURN_ASSETS") - _xll.ciqfunctions.udf.CIQ(A4907,"IQ_RETURN_ASSETS", IQ_LTM - 1) &gt; 0,1,0)</f>
        <v>1</v>
      </c>
      <c r="G4907">
        <f>IF((_xll.ciqfunctions.udf.CIQ(A4907,"IQ_UNLEVERED_FCF") + _xll.ciqfunctions.udf.CIQ(A4907,"IQ_CAPEX"))/_xll.ciqfunctions.udf.CIQ(A4907,"IQ_TOTAL_ASSETS") &gt; 0,1,0)</f>
        <v>0</v>
      </c>
      <c r="H4907">
        <f>IF(_xll.ciqfunctions.udf.CIQ(A4907,"IQ_LT_DEBT")/_xll.ciqfunctions.udf.CIQ(A4907,"IQ_TOTAL_ASSETS") - _xll.ciqfunctions.udf.CIQ(A4907,"IQ_LT_DEBT", IQ_LTM - 1)/_xll.ciqfunctions.udf.CIQ(A4907,"IQ_TOTAL_ASSETS", IQ_LTM - 1) &gt; 0,1,0)</f>
        <v>0</v>
      </c>
      <c r="I4907">
        <f>IF(_xll.ciqfunctions.udf.CIQ(A4907,"IQ_CURRENT_RATIO") - _xll.ciqfunctions.udf.CIQ(A4907,"IQ_CURRENT_RATIO", IQ_LTM - 1) &gt; 0,1,0)</f>
        <v>1</v>
      </c>
      <c r="J4907">
        <f>IF(_xll.ciqfunctions.udf.CIQ(A4907, "IQ_BASIC_WEIGHT") - _xll.ciqfunctions.udf.CIQ(A4907, "IQ_BASIC_WEIGHT", IQ_LTM - 1) &gt; 0, 0, 1)</f>
        <v>1</v>
      </c>
      <c r="K4907">
        <f>IF(_xll.ciqfunctions.udf.CIQ(A4907,"IQ_GROSS_MARGIN") - _xll.ciqfunctions.udf.CIQ(A4907,"IQ_GROSS_MARGIN",IQ_LTM-1) &gt; 1,1,0)</f>
        <v>0</v>
      </c>
      <c r="L4907">
        <f>IF(_xll.ciqfunctions.udf.CIQ(A4907, "IQ_ASSET_TURNS") - _xll.ciqfunctions.udf.CIQ(A4907,"IQ_ASSET_TURNS", IQ_LTM-1) &gt; 1, 1,0)</f>
        <v>0</v>
      </c>
    </row>
    <row r="4908" spans="1:12" x14ac:dyDescent="0.25">
      <c r="A4908" t="s">
        <v>6620</v>
      </c>
      <c r="B4908" t="s">
        <v>6621</v>
      </c>
      <c r="C4908">
        <f>SUM(D4908:L4908)</f>
        <v>3</v>
      </c>
      <c r="D4908">
        <f>IF(_xll.ciqfunctions.udf.CIQ(A4908,"IQ_RETURN_ASSETS") &gt; 0,1,0)</f>
        <v>0</v>
      </c>
      <c r="E4908">
        <f>IF(_xll.ciqfunctions.udf.CIQ(A4908,"IQ_UNLEVERED_FCF") + _xll.ciqfunctions.udf.CIQ(A4908,"IQ_CAPEX")  &gt; 0, 1, 0)</f>
        <v>0</v>
      </c>
      <c r="F4908">
        <f>IF(_xll.ciqfunctions.udf.CIQ(A4908,"IQ_RETURN_ASSETS") - _xll.ciqfunctions.udf.CIQ(A4908,"IQ_RETURN_ASSETS", IQ_LTM - 1) &gt; 0,1,0)</f>
        <v>1</v>
      </c>
      <c r="G4908">
        <f>IF((_xll.ciqfunctions.udf.CIQ(A4908,"IQ_UNLEVERED_FCF") + _xll.ciqfunctions.udf.CIQ(A4908,"IQ_CAPEX"))/_xll.ciqfunctions.udf.CIQ(A4908,"IQ_TOTAL_ASSETS") &gt; 0,1,0)</f>
        <v>0</v>
      </c>
      <c r="H4908">
        <f>IF(_xll.ciqfunctions.udf.CIQ(A4908,"IQ_LT_DEBT")/_xll.ciqfunctions.udf.CIQ(A4908,"IQ_TOTAL_ASSETS") - _xll.ciqfunctions.udf.CIQ(A4908,"IQ_LT_DEBT", IQ_LTM - 1)/_xll.ciqfunctions.udf.CIQ(A4908,"IQ_TOTAL_ASSETS", IQ_LTM - 1) &gt; 0,1,0)</f>
        <v>1</v>
      </c>
      <c r="I4908">
        <f>IF(_xll.ciqfunctions.udf.CIQ(A4908,"IQ_CURRENT_RATIO") - _xll.ciqfunctions.udf.CIQ(A4908,"IQ_CURRENT_RATIO", IQ_LTM - 1) &gt; 0,1,0)</f>
        <v>0</v>
      </c>
      <c r="J4908">
        <f>IF(_xll.ciqfunctions.udf.CIQ(A4908, "IQ_BASIC_WEIGHT") - _xll.ciqfunctions.udf.CIQ(A4908, "IQ_BASIC_WEIGHT", IQ_LTM - 1) &gt; 0, 0, 1)</f>
        <v>1</v>
      </c>
      <c r="K4908">
        <f>IF(_xll.ciqfunctions.udf.CIQ(A4908,"IQ_GROSS_MARGIN") - _xll.ciqfunctions.udf.CIQ(A4908,"IQ_GROSS_MARGIN",IQ_LTM-1) &gt; 1,1,0)</f>
        <v>0</v>
      </c>
      <c r="L4908">
        <f>IF(_xll.ciqfunctions.udf.CIQ(A4908, "IQ_ASSET_TURNS") - _xll.ciqfunctions.udf.CIQ(A4908,"IQ_ASSET_TURNS", IQ_LTM-1) &gt; 1, 1,0)</f>
        <v>0</v>
      </c>
    </row>
    <row r="4909" spans="1:12" x14ac:dyDescent="0.25">
      <c r="A4909" t="s">
        <v>6705</v>
      </c>
      <c r="B4909" t="s">
        <v>6706</v>
      </c>
      <c r="C4909">
        <f>SUM(D4909:L4909)</f>
        <v>3</v>
      </c>
      <c r="D4909">
        <f>IF(_xll.ciqfunctions.udf.CIQ(A4909,"IQ_RETURN_ASSETS") &gt; 0,1,0)</f>
        <v>0</v>
      </c>
      <c r="E4909">
        <f>IF(_xll.ciqfunctions.udf.CIQ(A4909,"IQ_UNLEVERED_FCF") + _xll.ciqfunctions.udf.CIQ(A4909,"IQ_CAPEX")  &gt; 0, 1, 0)</f>
        <v>0</v>
      </c>
      <c r="F4909">
        <f>IF(_xll.ciqfunctions.udf.CIQ(A4909,"IQ_RETURN_ASSETS") - _xll.ciqfunctions.udf.CIQ(A4909,"IQ_RETURN_ASSETS", IQ_LTM - 1) &gt; 0,1,0)</f>
        <v>0</v>
      </c>
      <c r="G4909">
        <f>IF((_xll.ciqfunctions.udf.CIQ(A4909,"IQ_UNLEVERED_FCF") + _xll.ciqfunctions.udf.CIQ(A4909,"IQ_CAPEX"))/_xll.ciqfunctions.udf.CIQ(A4909,"IQ_TOTAL_ASSETS") &gt; 0,1,0)</f>
        <v>0</v>
      </c>
      <c r="H4909">
        <f>IF(_xll.ciqfunctions.udf.CIQ(A4909,"IQ_LT_DEBT")/_xll.ciqfunctions.udf.CIQ(A4909,"IQ_TOTAL_ASSETS") - _xll.ciqfunctions.udf.CIQ(A4909,"IQ_LT_DEBT", IQ_LTM - 1)/_xll.ciqfunctions.udf.CIQ(A4909,"IQ_TOTAL_ASSETS", IQ_LTM - 1) &gt; 0,1,0)</f>
        <v>1</v>
      </c>
      <c r="I4909">
        <f>IF(_xll.ciqfunctions.udf.CIQ(A4909,"IQ_CURRENT_RATIO") - _xll.ciqfunctions.udf.CIQ(A4909,"IQ_CURRENT_RATIO", IQ_LTM - 1) &gt; 0,1,0)</f>
        <v>1</v>
      </c>
      <c r="J4909">
        <f>IF(_xll.ciqfunctions.udf.CIQ(A4909, "IQ_BASIC_WEIGHT") - _xll.ciqfunctions.udf.CIQ(A4909, "IQ_BASIC_WEIGHT", IQ_LTM - 1) &gt; 0, 0, 1)</f>
        <v>1</v>
      </c>
      <c r="K4909">
        <f>IF(_xll.ciqfunctions.udf.CIQ(A4909,"IQ_GROSS_MARGIN") - _xll.ciqfunctions.udf.CIQ(A4909,"IQ_GROSS_MARGIN",IQ_LTM-1) &gt; 1,1,0)</f>
        <v>0</v>
      </c>
      <c r="L4909">
        <f>IF(_xll.ciqfunctions.udf.CIQ(A4909, "IQ_ASSET_TURNS") - _xll.ciqfunctions.udf.CIQ(A4909,"IQ_ASSET_TURNS", IQ_LTM-1) &gt; 1, 1,0)</f>
        <v>0</v>
      </c>
    </row>
    <row r="4910" spans="1:12" x14ac:dyDescent="0.25">
      <c r="A4910" t="s">
        <v>6851</v>
      </c>
      <c r="B4910" t="s">
        <v>6852</v>
      </c>
      <c r="C4910">
        <f>SUM(D4910:L4910)</f>
        <v>3</v>
      </c>
      <c r="D4910">
        <f>IF(_xll.ciqfunctions.udf.CIQ(A4910,"IQ_RETURN_ASSETS") &gt; 0,1,0)</f>
        <v>0</v>
      </c>
      <c r="E4910">
        <f>IF(_xll.ciqfunctions.udf.CIQ(A4910,"IQ_UNLEVERED_FCF") + _xll.ciqfunctions.udf.CIQ(A4910,"IQ_CAPEX")  &gt; 0, 1, 0)</f>
        <v>0</v>
      </c>
      <c r="F4910">
        <f>IF(_xll.ciqfunctions.udf.CIQ(A4910,"IQ_RETURN_ASSETS") - _xll.ciqfunctions.udf.CIQ(A4910,"IQ_RETURN_ASSETS", IQ_LTM - 1) &gt; 0,1,0)</f>
        <v>1</v>
      </c>
      <c r="G4910">
        <f>IF((_xll.ciqfunctions.udf.CIQ(A4910,"IQ_UNLEVERED_FCF") + _xll.ciqfunctions.udf.CIQ(A4910,"IQ_CAPEX"))/_xll.ciqfunctions.udf.CIQ(A4910,"IQ_TOTAL_ASSETS") &gt; 0,1,0)</f>
        <v>0</v>
      </c>
      <c r="H4910">
        <f>IF(_xll.ciqfunctions.udf.CIQ(A4910,"IQ_LT_DEBT")/_xll.ciqfunctions.udf.CIQ(A4910,"IQ_TOTAL_ASSETS") - _xll.ciqfunctions.udf.CIQ(A4910,"IQ_LT_DEBT", IQ_LTM - 1)/_xll.ciqfunctions.udf.CIQ(A4910,"IQ_TOTAL_ASSETS", IQ_LTM - 1) &gt; 0,1,0)</f>
        <v>0</v>
      </c>
      <c r="I4910">
        <f>IF(_xll.ciqfunctions.udf.CIQ(A4910,"IQ_CURRENT_RATIO") - _xll.ciqfunctions.udf.CIQ(A4910,"IQ_CURRENT_RATIO", IQ_LTM - 1) &gt; 0,1,0)</f>
        <v>0</v>
      </c>
      <c r="J4910">
        <f>IF(_xll.ciqfunctions.udf.CIQ(A4910, "IQ_BASIC_WEIGHT") - _xll.ciqfunctions.udf.CIQ(A4910, "IQ_BASIC_WEIGHT", IQ_LTM - 1) &gt; 0, 0, 1)</f>
        <v>1</v>
      </c>
      <c r="K4910">
        <f>IF(_xll.ciqfunctions.udf.CIQ(A4910,"IQ_GROSS_MARGIN") - _xll.ciqfunctions.udf.CIQ(A4910,"IQ_GROSS_MARGIN",IQ_LTM-1) &gt; 1,1,0)</f>
        <v>1</v>
      </c>
      <c r="L4910">
        <f>IF(_xll.ciqfunctions.udf.CIQ(A4910, "IQ_ASSET_TURNS") - _xll.ciqfunctions.udf.CIQ(A4910,"IQ_ASSET_TURNS", IQ_LTM-1) &gt; 1, 1,0)</f>
        <v>0</v>
      </c>
    </row>
    <row r="4911" spans="1:12" x14ac:dyDescent="0.25">
      <c r="A4911" t="s">
        <v>6884</v>
      </c>
      <c r="B4911" t="s">
        <v>6885</v>
      </c>
      <c r="C4911">
        <f>SUM(D4911:L4911)</f>
        <v>3</v>
      </c>
      <c r="D4911">
        <f>IF(_xll.ciqfunctions.udf.CIQ(A4911,"IQ_RETURN_ASSETS") &gt; 0,1,0)</f>
        <v>1</v>
      </c>
      <c r="E4911">
        <f>IF(_xll.ciqfunctions.udf.CIQ(A4911,"IQ_UNLEVERED_FCF") + _xll.ciqfunctions.udf.CIQ(A4911,"IQ_CAPEX")  &gt; 0, 1, 0)</f>
        <v>0</v>
      </c>
      <c r="F4911">
        <f>IF(_xll.ciqfunctions.udf.CIQ(A4911,"IQ_RETURN_ASSETS") - _xll.ciqfunctions.udf.CIQ(A4911,"IQ_RETURN_ASSETS", IQ_LTM - 1) &gt; 0,1,0)</f>
        <v>0</v>
      </c>
      <c r="G4911">
        <f>IF((_xll.ciqfunctions.udf.CIQ(A4911,"IQ_UNLEVERED_FCF") + _xll.ciqfunctions.udf.CIQ(A4911,"IQ_CAPEX"))/_xll.ciqfunctions.udf.CIQ(A4911,"IQ_TOTAL_ASSETS") &gt; 0,1,0)</f>
        <v>0</v>
      </c>
      <c r="H4911">
        <f>IF(_xll.ciqfunctions.udf.CIQ(A4911,"IQ_LT_DEBT")/_xll.ciqfunctions.udf.CIQ(A4911,"IQ_TOTAL_ASSETS") - _xll.ciqfunctions.udf.CIQ(A4911,"IQ_LT_DEBT", IQ_LTM - 1)/_xll.ciqfunctions.udf.CIQ(A4911,"IQ_TOTAL_ASSETS", IQ_LTM - 1) &gt; 0,1,0)</f>
        <v>1</v>
      </c>
      <c r="I4911">
        <f>IF(_xll.ciqfunctions.udf.CIQ(A4911,"IQ_CURRENT_RATIO") - _xll.ciqfunctions.udf.CIQ(A4911,"IQ_CURRENT_RATIO", IQ_LTM - 1) &gt; 0,1,0)</f>
        <v>0</v>
      </c>
      <c r="J4911">
        <f>IF(_xll.ciqfunctions.udf.CIQ(A4911, "IQ_BASIC_WEIGHT") - _xll.ciqfunctions.udf.CIQ(A4911, "IQ_BASIC_WEIGHT", IQ_LTM - 1) &gt; 0, 0, 1)</f>
        <v>1</v>
      </c>
      <c r="K4911">
        <f>IF(_xll.ciqfunctions.udf.CIQ(A4911,"IQ_GROSS_MARGIN") - _xll.ciqfunctions.udf.CIQ(A4911,"IQ_GROSS_MARGIN",IQ_LTM-1) &gt; 1,1,0)</f>
        <v>0</v>
      </c>
      <c r="L4911">
        <f>IF(_xll.ciqfunctions.udf.CIQ(A4911, "IQ_ASSET_TURNS") - _xll.ciqfunctions.udf.CIQ(A4911,"IQ_ASSET_TURNS", IQ_LTM-1) &gt; 1, 1,0)</f>
        <v>0</v>
      </c>
    </row>
    <row r="4912" spans="1:12" x14ac:dyDescent="0.25">
      <c r="A4912" t="s">
        <v>6966</v>
      </c>
      <c r="B4912" t="s">
        <v>6967</v>
      </c>
      <c r="C4912">
        <f>SUM(D4912:L4912)</f>
        <v>3</v>
      </c>
      <c r="D4912">
        <f>IF(_xll.ciqfunctions.udf.CIQ(A4912,"IQ_RETURN_ASSETS") &gt; 0,1,0)</f>
        <v>1</v>
      </c>
      <c r="E4912">
        <f>IF(_xll.ciqfunctions.udf.CIQ(A4912,"IQ_UNLEVERED_FCF") + _xll.ciqfunctions.udf.CIQ(A4912,"IQ_CAPEX")  &gt; 0, 1, 0)</f>
        <v>0</v>
      </c>
      <c r="F4912">
        <f>IF(_xll.ciqfunctions.udf.CIQ(A4912,"IQ_RETURN_ASSETS") - _xll.ciqfunctions.udf.CIQ(A4912,"IQ_RETURN_ASSETS", IQ_LTM - 1) &gt; 0,1,0)</f>
        <v>0</v>
      </c>
      <c r="G4912">
        <f>IF((_xll.ciqfunctions.udf.CIQ(A4912,"IQ_UNLEVERED_FCF") + _xll.ciqfunctions.udf.CIQ(A4912,"IQ_CAPEX"))/_xll.ciqfunctions.udf.CIQ(A4912,"IQ_TOTAL_ASSETS") &gt; 0,1,0)</f>
        <v>0</v>
      </c>
      <c r="H4912">
        <f>IF(_xll.ciqfunctions.udf.CIQ(A4912,"IQ_LT_DEBT")/_xll.ciqfunctions.udf.CIQ(A4912,"IQ_TOTAL_ASSETS") - _xll.ciqfunctions.udf.CIQ(A4912,"IQ_LT_DEBT", IQ_LTM - 1)/_xll.ciqfunctions.udf.CIQ(A4912,"IQ_TOTAL_ASSETS", IQ_LTM - 1) &gt; 0,1,0)</f>
        <v>1</v>
      </c>
      <c r="I4912">
        <f>IF(_xll.ciqfunctions.udf.CIQ(A4912,"IQ_CURRENT_RATIO") - _xll.ciqfunctions.udf.CIQ(A4912,"IQ_CURRENT_RATIO", IQ_LTM - 1) &gt; 0,1,0)</f>
        <v>0</v>
      </c>
      <c r="J4912">
        <f>IF(_xll.ciqfunctions.udf.CIQ(A4912, "IQ_BASIC_WEIGHT") - _xll.ciqfunctions.udf.CIQ(A4912, "IQ_BASIC_WEIGHT", IQ_LTM - 1) &gt; 0, 0, 1)</f>
        <v>1</v>
      </c>
      <c r="K4912">
        <f>IF(_xll.ciqfunctions.udf.CIQ(A4912,"IQ_GROSS_MARGIN") - _xll.ciqfunctions.udf.CIQ(A4912,"IQ_GROSS_MARGIN",IQ_LTM-1) &gt; 1,1,0)</f>
        <v>0</v>
      </c>
      <c r="L4912">
        <f>IF(_xll.ciqfunctions.udf.CIQ(A4912, "IQ_ASSET_TURNS") - _xll.ciqfunctions.udf.CIQ(A4912,"IQ_ASSET_TURNS", IQ_LTM-1) &gt; 1, 1,0)</f>
        <v>0</v>
      </c>
    </row>
    <row r="4913" spans="1:12" x14ac:dyDescent="0.25">
      <c r="A4913" t="s">
        <v>44</v>
      </c>
      <c r="B4913" t="s">
        <v>7117</v>
      </c>
      <c r="C4913">
        <f>SUM(D4913:L4913)</f>
        <v>3</v>
      </c>
      <c r="D4913">
        <f>IF(_xll.ciqfunctions.udf.CIQ(A4913,"IQ_RETURN_ASSETS") &gt; 0,1,0)</f>
        <v>1</v>
      </c>
      <c r="E4913">
        <f>IF(_xll.ciqfunctions.udf.CIQ(A4913,"IQ_UNLEVERED_FCF") + _xll.ciqfunctions.udf.CIQ(A4913,"IQ_CAPEX")  &gt; 0, 1, 0)</f>
        <v>1</v>
      </c>
      <c r="F4913">
        <f>IF(_xll.ciqfunctions.udf.CIQ(A4913,"IQ_RETURN_ASSETS") - _xll.ciqfunctions.udf.CIQ(A4913,"IQ_RETURN_ASSETS", IQ_LTM - 1) &gt; 0,1,0)</f>
        <v>0</v>
      </c>
      <c r="G4913">
        <f>IF((_xll.ciqfunctions.udf.CIQ(A4913,"IQ_UNLEVERED_FCF") + _xll.ciqfunctions.udf.CIQ(A4913,"IQ_CAPEX"))/_xll.ciqfunctions.udf.CIQ(A4913,"IQ_TOTAL_ASSETS") &gt; 0,1,0)</f>
        <v>1</v>
      </c>
      <c r="H4913">
        <f>IF(_xll.ciqfunctions.udf.CIQ(A4913,"IQ_LT_DEBT")/_xll.ciqfunctions.udf.CIQ(A4913,"IQ_TOTAL_ASSETS") - _xll.ciqfunctions.udf.CIQ(A4913,"IQ_LT_DEBT", IQ_LTM - 1)/_xll.ciqfunctions.udf.CIQ(A4913,"IQ_TOTAL_ASSETS", IQ_LTM - 1) &gt; 0,1,0)</f>
        <v>0</v>
      </c>
      <c r="I4913">
        <f>IF(_xll.ciqfunctions.udf.CIQ(A4913,"IQ_CURRENT_RATIO") - _xll.ciqfunctions.udf.CIQ(A4913,"IQ_CURRENT_RATIO", IQ_LTM - 1) &gt; 0,1,0)</f>
        <v>0</v>
      </c>
      <c r="J4913">
        <f>IF(_xll.ciqfunctions.udf.CIQ(A4913, "IQ_BASIC_WEIGHT") - _xll.ciqfunctions.udf.CIQ(A4913, "IQ_BASIC_WEIGHT", IQ_LTM - 1) &gt; 0, 0, 1)</f>
        <v>0</v>
      </c>
      <c r="K4913">
        <f>IF(_xll.ciqfunctions.udf.CIQ(A4913,"IQ_GROSS_MARGIN") - _xll.ciqfunctions.udf.CIQ(A4913,"IQ_GROSS_MARGIN",IQ_LTM-1) &gt; 1,1,0)</f>
        <v>0</v>
      </c>
      <c r="L4913">
        <f>IF(_xll.ciqfunctions.udf.CIQ(A4913, "IQ_ASSET_TURNS") - _xll.ciqfunctions.udf.CIQ(A4913,"IQ_ASSET_TURNS", IQ_LTM-1) &gt; 1, 1,0)</f>
        <v>0</v>
      </c>
    </row>
    <row r="4914" spans="1:12" x14ac:dyDescent="0.25">
      <c r="A4914" t="s">
        <v>588</v>
      </c>
      <c r="B4914" t="s">
        <v>589</v>
      </c>
      <c r="C4914">
        <f>SUM(D4914:L4914)</f>
        <v>3</v>
      </c>
      <c r="D4914">
        <f>IF(_xll.ciqfunctions.udf.CIQ(A4914,"IQ_RETURN_ASSETS") &gt; 0,1,0)</f>
        <v>1</v>
      </c>
      <c r="E4914">
        <f>IF(_xll.ciqfunctions.udf.CIQ(A4914,"IQ_UNLEVERED_FCF") + _xll.ciqfunctions.udf.CIQ(A4914,"IQ_CAPEX")  &gt; 0, 1, 0)</f>
        <v>1</v>
      </c>
      <c r="F4914">
        <f>IF(_xll.ciqfunctions.udf.CIQ(A4914,"IQ_RETURN_ASSETS") - _xll.ciqfunctions.udf.CIQ(A4914,"IQ_RETURN_ASSETS", IQ_LTM - 1) &gt; 0,1,0)</f>
        <v>0</v>
      </c>
      <c r="G4914">
        <f>IF((_xll.ciqfunctions.udf.CIQ(A4914,"IQ_UNLEVERED_FCF") + _xll.ciqfunctions.udf.CIQ(A4914,"IQ_CAPEX"))/_xll.ciqfunctions.udf.CIQ(A4914,"IQ_TOTAL_ASSETS") &gt; 0,1,0)</f>
        <v>1</v>
      </c>
      <c r="H4914">
        <f>IF(_xll.ciqfunctions.udf.CIQ(A4914,"IQ_LT_DEBT")/_xll.ciqfunctions.udf.CIQ(A4914,"IQ_TOTAL_ASSETS") - _xll.ciqfunctions.udf.CIQ(A4914,"IQ_LT_DEBT", IQ_LTM - 1)/_xll.ciqfunctions.udf.CIQ(A4914,"IQ_TOTAL_ASSETS", IQ_LTM - 1) &gt; 0,1,0)</f>
        <v>0</v>
      </c>
      <c r="I4914">
        <f>IF(_xll.ciqfunctions.udf.CIQ(A4914,"IQ_CURRENT_RATIO") - _xll.ciqfunctions.udf.CIQ(A4914,"IQ_CURRENT_RATIO", IQ_LTM - 1) &gt; 0,1,0)</f>
        <v>0</v>
      </c>
      <c r="J4914">
        <f>IF(_xll.ciqfunctions.udf.CIQ(A4914, "IQ_BASIC_WEIGHT") - _xll.ciqfunctions.udf.CIQ(A4914, "IQ_BASIC_WEIGHT", IQ_LTM - 1) &gt; 0, 0, 1)</f>
        <v>0</v>
      </c>
      <c r="K4914">
        <f>IF(_xll.ciqfunctions.udf.CIQ(A4914,"IQ_GROSS_MARGIN") - _xll.ciqfunctions.udf.CIQ(A4914,"IQ_GROSS_MARGIN",IQ_LTM-1) &gt; 1,1,0)</f>
        <v>0</v>
      </c>
      <c r="L4914">
        <f>IF(_xll.ciqfunctions.udf.CIQ(A4914, "IQ_ASSET_TURNS") - _xll.ciqfunctions.udf.CIQ(A4914,"IQ_ASSET_TURNS", IQ_LTM-1) &gt; 1, 1,0)</f>
        <v>0</v>
      </c>
    </row>
    <row r="4915" spans="1:12" x14ac:dyDescent="0.25">
      <c r="A4915" t="s">
        <v>1090</v>
      </c>
      <c r="B4915" t="s">
        <v>1091</v>
      </c>
      <c r="C4915">
        <f>SUM(D4915:L4915)</f>
        <v>3</v>
      </c>
      <c r="D4915">
        <f>IF(_xll.ciqfunctions.udf.CIQ(A4915,"IQ_RETURN_ASSETS") &gt; 0,1,0)</f>
        <v>1</v>
      </c>
      <c r="E4915">
        <f>IF(_xll.ciqfunctions.udf.CIQ(A4915,"IQ_UNLEVERED_FCF") + _xll.ciqfunctions.udf.CIQ(A4915,"IQ_CAPEX")  &gt; 0, 1, 0)</f>
        <v>0</v>
      </c>
      <c r="F4915">
        <f>IF(_xll.ciqfunctions.udf.CIQ(A4915,"IQ_RETURN_ASSETS") - _xll.ciqfunctions.udf.CIQ(A4915,"IQ_RETURN_ASSETS", IQ_LTM - 1) &gt; 0,1,0)</f>
        <v>1</v>
      </c>
      <c r="G4915">
        <f>IF((_xll.ciqfunctions.udf.CIQ(A4915,"IQ_UNLEVERED_FCF") + _xll.ciqfunctions.udf.CIQ(A4915,"IQ_CAPEX"))/_xll.ciqfunctions.udf.CIQ(A4915,"IQ_TOTAL_ASSETS") &gt; 0,1,0)</f>
        <v>0</v>
      </c>
      <c r="H4915">
        <f>IF(_xll.ciqfunctions.udf.CIQ(A4915,"IQ_LT_DEBT")/_xll.ciqfunctions.udf.CIQ(A4915,"IQ_TOTAL_ASSETS") - _xll.ciqfunctions.udf.CIQ(A4915,"IQ_LT_DEBT", IQ_LTM - 1)/_xll.ciqfunctions.udf.CIQ(A4915,"IQ_TOTAL_ASSETS", IQ_LTM - 1) &gt; 0,1,0)</f>
        <v>1</v>
      </c>
      <c r="I4915">
        <f>IF(_xll.ciqfunctions.udf.CIQ(A4915,"IQ_CURRENT_RATIO") - _xll.ciqfunctions.udf.CIQ(A4915,"IQ_CURRENT_RATIO", IQ_LTM - 1) &gt; 0,1,0)</f>
        <v>0</v>
      </c>
      <c r="J4915">
        <f>IF(_xll.ciqfunctions.udf.CIQ(A4915, "IQ_BASIC_WEIGHT") - _xll.ciqfunctions.udf.CIQ(A4915, "IQ_BASIC_WEIGHT", IQ_LTM - 1) &gt; 0, 0, 1)</f>
        <v>0</v>
      </c>
      <c r="K4915">
        <f>IF(_xll.ciqfunctions.udf.CIQ(A4915,"IQ_GROSS_MARGIN") - _xll.ciqfunctions.udf.CIQ(A4915,"IQ_GROSS_MARGIN",IQ_LTM-1) &gt; 1,1,0)</f>
        <v>0</v>
      </c>
      <c r="L4915">
        <f>IF(_xll.ciqfunctions.udf.CIQ(A4915, "IQ_ASSET_TURNS") - _xll.ciqfunctions.udf.CIQ(A4915,"IQ_ASSET_TURNS", IQ_LTM-1) &gt; 1, 1,0)</f>
        <v>0</v>
      </c>
    </row>
    <row r="4916" spans="1:12" x14ac:dyDescent="0.25">
      <c r="A4916" t="s">
        <v>588</v>
      </c>
      <c r="B4916" t="s">
        <v>589</v>
      </c>
      <c r="C4916">
        <f>SUM(D4916:L4916)</f>
        <v>3</v>
      </c>
      <c r="D4916">
        <f>IF(_xll.ciqfunctions.udf.CIQ(A4916,"IQ_RETURN_ASSETS") &gt; 0,1,0)</f>
        <v>1</v>
      </c>
      <c r="E4916">
        <f>IF(_xll.ciqfunctions.udf.CIQ(A4916,"IQ_UNLEVERED_FCF") + _xll.ciqfunctions.udf.CIQ(A4916,"IQ_CAPEX")  &gt; 0, 1, 0)</f>
        <v>1</v>
      </c>
      <c r="F4916">
        <f>IF(_xll.ciqfunctions.udf.CIQ(A4916,"IQ_RETURN_ASSETS") - _xll.ciqfunctions.udf.CIQ(A4916,"IQ_RETURN_ASSETS", IQ_LTM - 1) &gt; 0,1,0)</f>
        <v>0</v>
      </c>
      <c r="G4916">
        <f>IF((_xll.ciqfunctions.udf.CIQ(A4916,"IQ_UNLEVERED_FCF") + _xll.ciqfunctions.udf.CIQ(A4916,"IQ_CAPEX"))/_xll.ciqfunctions.udf.CIQ(A4916,"IQ_TOTAL_ASSETS") &gt; 0,1,0)</f>
        <v>1</v>
      </c>
      <c r="H4916">
        <f>IF(_xll.ciqfunctions.udf.CIQ(A4916,"IQ_LT_DEBT")/_xll.ciqfunctions.udf.CIQ(A4916,"IQ_TOTAL_ASSETS") - _xll.ciqfunctions.udf.CIQ(A4916,"IQ_LT_DEBT", IQ_LTM - 1)/_xll.ciqfunctions.udf.CIQ(A4916,"IQ_TOTAL_ASSETS", IQ_LTM - 1) &gt; 0,1,0)</f>
        <v>0</v>
      </c>
      <c r="I4916">
        <f>IF(_xll.ciqfunctions.udf.CIQ(A4916,"IQ_CURRENT_RATIO") - _xll.ciqfunctions.udf.CIQ(A4916,"IQ_CURRENT_RATIO", IQ_LTM - 1) &gt; 0,1,0)</f>
        <v>0</v>
      </c>
      <c r="J4916">
        <f>IF(_xll.ciqfunctions.udf.CIQ(A4916, "IQ_BASIC_WEIGHT") - _xll.ciqfunctions.udf.CIQ(A4916, "IQ_BASIC_WEIGHT", IQ_LTM - 1) &gt; 0, 0, 1)</f>
        <v>0</v>
      </c>
      <c r="K4916">
        <f>IF(_xll.ciqfunctions.udf.CIQ(A4916,"IQ_GROSS_MARGIN") - _xll.ciqfunctions.udf.CIQ(A4916,"IQ_GROSS_MARGIN",IQ_LTM-1) &gt; 1,1,0)</f>
        <v>0</v>
      </c>
      <c r="L4916">
        <f>IF(_xll.ciqfunctions.udf.CIQ(A4916, "IQ_ASSET_TURNS") - _xll.ciqfunctions.udf.CIQ(A4916,"IQ_ASSET_TURNS", IQ_LTM-1) &gt; 1, 1,0)</f>
        <v>0</v>
      </c>
    </row>
    <row r="4917" spans="1:12" x14ac:dyDescent="0.25">
      <c r="A4917" t="s">
        <v>1090</v>
      </c>
      <c r="B4917" t="s">
        <v>1091</v>
      </c>
      <c r="C4917">
        <f>SUM(D4917:L4917)</f>
        <v>3</v>
      </c>
      <c r="D4917">
        <f>IF(_xll.ciqfunctions.udf.CIQ(A4917,"IQ_RETURN_ASSETS") &gt; 0,1,0)</f>
        <v>1</v>
      </c>
      <c r="E4917">
        <f>IF(_xll.ciqfunctions.udf.CIQ(A4917,"IQ_UNLEVERED_FCF") + _xll.ciqfunctions.udf.CIQ(A4917,"IQ_CAPEX")  &gt; 0, 1, 0)</f>
        <v>0</v>
      </c>
      <c r="F4917">
        <f>IF(_xll.ciqfunctions.udf.CIQ(A4917,"IQ_RETURN_ASSETS") - _xll.ciqfunctions.udf.CIQ(A4917,"IQ_RETURN_ASSETS", IQ_LTM - 1) &gt; 0,1,0)</f>
        <v>1</v>
      </c>
      <c r="G4917">
        <f>IF((_xll.ciqfunctions.udf.CIQ(A4917,"IQ_UNLEVERED_FCF") + _xll.ciqfunctions.udf.CIQ(A4917,"IQ_CAPEX"))/_xll.ciqfunctions.udf.CIQ(A4917,"IQ_TOTAL_ASSETS") &gt; 0,1,0)</f>
        <v>0</v>
      </c>
      <c r="H4917">
        <f>IF(_xll.ciqfunctions.udf.CIQ(A4917,"IQ_LT_DEBT")/_xll.ciqfunctions.udf.CIQ(A4917,"IQ_TOTAL_ASSETS") - _xll.ciqfunctions.udf.CIQ(A4917,"IQ_LT_DEBT", IQ_LTM - 1)/_xll.ciqfunctions.udf.CIQ(A4917,"IQ_TOTAL_ASSETS", IQ_LTM - 1) &gt; 0,1,0)</f>
        <v>1</v>
      </c>
      <c r="I4917">
        <f>IF(_xll.ciqfunctions.udf.CIQ(A4917,"IQ_CURRENT_RATIO") - _xll.ciqfunctions.udf.CIQ(A4917,"IQ_CURRENT_RATIO", IQ_LTM - 1) &gt; 0,1,0)</f>
        <v>0</v>
      </c>
      <c r="J4917">
        <f>IF(_xll.ciqfunctions.udf.CIQ(A4917, "IQ_BASIC_WEIGHT") - _xll.ciqfunctions.udf.CIQ(A4917, "IQ_BASIC_WEIGHT", IQ_LTM - 1) &gt; 0, 0, 1)</f>
        <v>0</v>
      </c>
      <c r="K4917">
        <f>IF(_xll.ciqfunctions.udf.CIQ(A4917,"IQ_GROSS_MARGIN") - _xll.ciqfunctions.udf.CIQ(A4917,"IQ_GROSS_MARGIN",IQ_LTM-1) &gt; 1,1,0)</f>
        <v>0</v>
      </c>
      <c r="L4917">
        <f>IF(_xll.ciqfunctions.udf.CIQ(A4917, "IQ_ASSET_TURNS") - _xll.ciqfunctions.udf.CIQ(A4917,"IQ_ASSET_TURNS", IQ_LTM-1) &gt; 1, 1,0)</f>
        <v>0</v>
      </c>
    </row>
    <row r="4918" spans="1:12" x14ac:dyDescent="0.25">
      <c r="A4918" t="s">
        <v>887</v>
      </c>
      <c r="B4918" t="s">
        <v>888</v>
      </c>
      <c r="C4918">
        <f>SUM(D4918:L4918)</f>
        <v>3</v>
      </c>
      <c r="D4918">
        <f>IF(_xll.ciqfunctions.udf.CIQ(A4918,"IQ_RETURN_ASSETS") &gt; 0,1,0)</f>
        <v>0</v>
      </c>
      <c r="E4918">
        <f>IF(_xll.ciqfunctions.udf.CIQ(A4918,"IQ_UNLEVERED_FCF") + _xll.ciqfunctions.udf.CIQ(A4918,"IQ_CAPEX")  &gt; 0, 1, 0)</f>
        <v>0</v>
      </c>
      <c r="F4918">
        <f>IF(_xll.ciqfunctions.udf.CIQ(A4918,"IQ_RETURN_ASSETS") - _xll.ciqfunctions.udf.CIQ(A4918,"IQ_RETURN_ASSETS", IQ_LTM - 1) &gt; 0,1,0)</f>
        <v>0</v>
      </c>
      <c r="G4918">
        <f>IF((_xll.ciqfunctions.udf.CIQ(A4918,"IQ_UNLEVERED_FCF") + _xll.ciqfunctions.udf.CIQ(A4918,"IQ_CAPEX"))/_xll.ciqfunctions.udf.CIQ(A4918,"IQ_TOTAL_ASSETS") &gt; 0,1,0)</f>
        <v>0</v>
      </c>
      <c r="H4918">
        <f>IF(_xll.ciqfunctions.udf.CIQ(A4918,"IQ_LT_DEBT")/_xll.ciqfunctions.udf.CIQ(A4918,"IQ_TOTAL_ASSETS") - _xll.ciqfunctions.udf.CIQ(A4918,"IQ_LT_DEBT", IQ_LTM - 1)/_xll.ciqfunctions.udf.CIQ(A4918,"IQ_TOTAL_ASSETS", IQ_LTM - 1) &gt; 0,1,0)</f>
        <v>1</v>
      </c>
      <c r="I4918">
        <f>IF(_xll.ciqfunctions.udf.CIQ(A4918,"IQ_CURRENT_RATIO") - _xll.ciqfunctions.udf.CIQ(A4918,"IQ_CURRENT_RATIO", IQ_LTM - 1) &gt; 0,1,0)</f>
        <v>1</v>
      </c>
      <c r="J4918">
        <f>IF(_xll.ciqfunctions.udf.CIQ(A4918, "IQ_BASIC_WEIGHT") - _xll.ciqfunctions.udf.CIQ(A4918, "IQ_BASIC_WEIGHT", IQ_LTM - 1) &gt; 0, 0, 1)</f>
        <v>1</v>
      </c>
      <c r="K4918">
        <f>IF(_xll.ciqfunctions.udf.CIQ(A4918,"IQ_GROSS_MARGIN") - _xll.ciqfunctions.udf.CIQ(A4918,"IQ_GROSS_MARGIN",IQ_LTM-1) &gt; 1,1,0)</f>
        <v>0</v>
      </c>
      <c r="L4918">
        <f>IF(_xll.ciqfunctions.udf.CIQ(A4918, "IQ_ASSET_TURNS") - _xll.ciqfunctions.udf.CIQ(A4918,"IQ_ASSET_TURNS", IQ_LTM-1) &gt; 1, 1,0)</f>
        <v>0</v>
      </c>
    </row>
    <row r="4919" spans="1:12" x14ac:dyDescent="0.25">
      <c r="A4919" t="s">
        <v>887</v>
      </c>
      <c r="B4919" t="s">
        <v>888</v>
      </c>
      <c r="C4919">
        <f>SUM(D4919:L4919)</f>
        <v>3</v>
      </c>
      <c r="D4919">
        <f>IF(_xll.ciqfunctions.udf.CIQ(A4919,"IQ_RETURN_ASSETS") &gt; 0,1,0)</f>
        <v>0</v>
      </c>
      <c r="E4919">
        <f>IF(_xll.ciqfunctions.udf.CIQ(A4919,"IQ_UNLEVERED_FCF") + _xll.ciqfunctions.udf.CIQ(A4919,"IQ_CAPEX")  &gt; 0, 1, 0)</f>
        <v>0</v>
      </c>
      <c r="F4919">
        <f>IF(_xll.ciqfunctions.udf.CIQ(A4919,"IQ_RETURN_ASSETS") - _xll.ciqfunctions.udf.CIQ(A4919,"IQ_RETURN_ASSETS", IQ_LTM - 1) &gt; 0,1,0)</f>
        <v>0</v>
      </c>
      <c r="G4919">
        <f>IF((_xll.ciqfunctions.udf.CIQ(A4919,"IQ_UNLEVERED_FCF") + _xll.ciqfunctions.udf.CIQ(A4919,"IQ_CAPEX"))/_xll.ciqfunctions.udf.CIQ(A4919,"IQ_TOTAL_ASSETS") &gt; 0,1,0)</f>
        <v>0</v>
      </c>
      <c r="H4919">
        <f>IF(_xll.ciqfunctions.udf.CIQ(A4919,"IQ_LT_DEBT")/_xll.ciqfunctions.udf.CIQ(A4919,"IQ_TOTAL_ASSETS") - _xll.ciqfunctions.udf.CIQ(A4919,"IQ_LT_DEBT", IQ_LTM - 1)/_xll.ciqfunctions.udf.CIQ(A4919,"IQ_TOTAL_ASSETS", IQ_LTM - 1) &gt; 0,1,0)</f>
        <v>1</v>
      </c>
      <c r="I4919">
        <f>IF(_xll.ciqfunctions.udf.CIQ(A4919,"IQ_CURRENT_RATIO") - _xll.ciqfunctions.udf.CIQ(A4919,"IQ_CURRENT_RATIO", IQ_LTM - 1) &gt; 0,1,0)</f>
        <v>1</v>
      </c>
      <c r="J4919">
        <f>IF(_xll.ciqfunctions.udf.CIQ(A4919, "IQ_BASIC_WEIGHT") - _xll.ciqfunctions.udf.CIQ(A4919, "IQ_BASIC_WEIGHT", IQ_LTM - 1) &gt; 0, 0, 1)</f>
        <v>1</v>
      </c>
      <c r="K4919">
        <f>IF(_xll.ciqfunctions.udf.CIQ(A4919,"IQ_GROSS_MARGIN") - _xll.ciqfunctions.udf.CIQ(A4919,"IQ_GROSS_MARGIN",IQ_LTM-1) &gt; 1,1,0)</f>
        <v>0</v>
      </c>
      <c r="L4919">
        <f>IF(_xll.ciqfunctions.udf.CIQ(A4919, "IQ_ASSET_TURNS") - _xll.ciqfunctions.udf.CIQ(A4919,"IQ_ASSET_TURNS", IQ_LTM-1) &gt; 1, 1,0)</f>
        <v>0</v>
      </c>
    </row>
    <row r="4920" spans="1:12" x14ac:dyDescent="0.25">
      <c r="A4920" t="s">
        <v>12</v>
      </c>
      <c r="B4920" t="s">
        <v>7089</v>
      </c>
      <c r="C4920">
        <f>SUM(D4920:L4920)</f>
        <v>2</v>
      </c>
      <c r="D4920">
        <f>IF(_xll.ciqfunctions.udf.CIQ(A4920,"IQ_RETURN_ASSETS") &gt; 0,1,0)</f>
        <v>0</v>
      </c>
      <c r="E4920">
        <f>IF(_xll.ciqfunctions.udf.CIQ(A4920,"IQ_UNLEVERED_FCF") + _xll.ciqfunctions.udf.CIQ(A4920,"IQ_CAPEX")  &gt; 0, 1, 0)</f>
        <v>0</v>
      </c>
      <c r="F4920">
        <f>IF(_xll.ciqfunctions.udf.CIQ(A4920,"IQ_RETURN_ASSETS") - _xll.ciqfunctions.udf.CIQ(A4920,"IQ_RETURN_ASSETS", IQ_LTM - 1) &gt; 0,1,0)</f>
        <v>1</v>
      </c>
      <c r="G4920">
        <f>IF((_xll.ciqfunctions.udf.CIQ(A4920,"IQ_UNLEVERED_FCF") + _xll.ciqfunctions.udf.CIQ(A4920,"IQ_CAPEX"))/_xll.ciqfunctions.udf.CIQ(A4920,"IQ_TOTAL_ASSETS") &gt; 0,1,0)</f>
        <v>0</v>
      </c>
      <c r="H4920">
        <f>IF(_xll.ciqfunctions.udf.CIQ(A4920,"IQ_LT_DEBT")/_xll.ciqfunctions.udf.CIQ(A4920,"IQ_TOTAL_ASSETS") - _xll.ciqfunctions.udf.CIQ(A4920,"IQ_LT_DEBT", IQ_LTM - 1)/_xll.ciqfunctions.udf.CIQ(A4920,"IQ_TOTAL_ASSETS", IQ_LTM - 1) &gt; 0,1,0)</f>
        <v>0</v>
      </c>
      <c r="I4920">
        <f>IF(_xll.ciqfunctions.udf.CIQ(A4920,"IQ_CURRENT_RATIO") - _xll.ciqfunctions.udf.CIQ(A4920,"IQ_CURRENT_RATIO", IQ_LTM - 1) &gt; 0,1,0)</f>
        <v>1</v>
      </c>
      <c r="J4920">
        <f>IF(_xll.ciqfunctions.udf.CIQ(A4920, "IQ_BASIC_WEIGHT") - _xll.ciqfunctions.udf.CIQ(A4920, "IQ_BASIC_WEIGHT", IQ_LTM - 1) &gt; 0, 0, 1)</f>
        <v>0</v>
      </c>
      <c r="K4920">
        <f>IF(_xll.ciqfunctions.udf.CIQ(A4920,"IQ_GROSS_MARGIN") - _xll.ciqfunctions.udf.CIQ(A4920,"IQ_GROSS_MARGIN",IQ_LTM-1) &gt; 1,1,0)</f>
        <v>0</v>
      </c>
      <c r="L4920">
        <f>IF(_xll.ciqfunctions.udf.CIQ(A4920, "IQ_ASSET_TURNS") - _xll.ciqfunctions.udf.CIQ(A4920,"IQ_ASSET_TURNS", IQ_LTM-1) &gt; 1, 1,0)</f>
        <v>0</v>
      </c>
    </row>
    <row r="4921" spans="1:12" x14ac:dyDescent="0.25">
      <c r="A4921" t="s">
        <v>21</v>
      </c>
      <c r="B4921" t="s">
        <v>7098</v>
      </c>
      <c r="C4921">
        <f>SUM(D4921:L4921)</f>
        <v>2</v>
      </c>
      <c r="D4921">
        <f>IF(_xll.ciqfunctions.udf.CIQ(A4921,"IQ_RETURN_ASSETS") &gt; 0,1,0)</f>
        <v>0</v>
      </c>
      <c r="E4921">
        <f>IF(_xll.ciqfunctions.udf.CIQ(A4921,"IQ_UNLEVERED_FCF") + _xll.ciqfunctions.udf.CIQ(A4921,"IQ_CAPEX")  &gt; 0, 1, 0)</f>
        <v>0</v>
      </c>
      <c r="F4921">
        <f>IF(_xll.ciqfunctions.udf.CIQ(A4921,"IQ_RETURN_ASSETS") - _xll.ciqfunctions.udf.CIQ(A4921,"IQ_RETURN_ASSETS", IQ_LTM - 1) &gt; 0,1,0)</f>
        <v>1</v>
      </c>
      <c r="G4921">
        <f>IF((_xll.ciqfunctions.udf.CIQ(A4921,"IQ_UNLEVERED_FCF") + _xll.ciqfunctions.udf.CIQ(A4921,"IQ_CAPEX"))/_xll.ciqfunctions.udf.CIQ(A4921,"IQ_TOTAL_ASSETS") &gt; 0,1,0)</f>
        <v>0</v>
      </c>
      <c r="H4921">
        <f>IF(_xll.ciqfunctions.udf.CIQ(A4921,"IQ_LT_DEBT")/_xll.ciqfunctions.udf.CIQ(A4921,"IQ_TOTAL_ASSETS") - _xll.ciqfunctions.udf.CIQ(A4921,"IQ_LT_DEBT", IQ_LTM - 1)/_xll.ciqfunctions.udf.CIQ(A4921,"IQ_TOTAL_ASSETS", IQ_LTM - 1) &gt; 0,1,0)</f>
        <v>0</v>
      </c>
      <c r="I4921">
        <f>IF(_xll.ciqfunctions.udf.CIQ(A4921,"IQ_CURRENT_RATIO") - _xll.ciqfunctions.udf.CIQ(A4921,"IQ_CURRENT_RATIO", IQ_LTM - 1) &gt; 0,1,0)</f>
        <v>1</v>
      </c>
      <c r="J4921">
        <f>IF(_xll.ciqfunctions.udf.CIQ(A4921, "IQ_BASIC_WEIGHT") - _xll.ciqfunctions.udf.CIQ(A4921, "IQ_BASIC_WEIGHT", IQ_LTM - 1) &gt; 0, 0, 1)</f>
        <v>0</v>
      </c>
      <c r="K4921">
        <f>IF(_xll.ciqfunctions.udf.CIQ(A4921,"IQ_GROSS_MARGIN") - _xll.ciqfunctions.udf.CIQ(A4921,"IQ_GROSS_MARGIN",IQ_LTM-1) &gt; 1,1,0)</f>
        <v>0</v>
      </c>
      <c r="L4921">
        <f>IF(_xll.ciqfunctions.udf.CIQ(A4921, "IQ_ASSET_TURNS") - _xll.ciqfunctions.udf.CIQ(A4921,"IQ_ASSET_TURNS", IQ_LTM-1) &gt; 1, 1,0)</f>
        <v>0</v>
      </c>
    </row>
    <row r="4922" spans="1:12" x14ac:dyDescent="0.25">
      <c r="A4922" t="s">
        <v>23</v>
      </c>
      <c r="B4922" t="s">
        <v>7100</v>
      </c>
      <c r="C4922">
        <f>SUM(D4922:L4922)</f>
        <v>2</v>
      </c>
      <c r="D4922">
        <f>IF(_xll.ciqfunctions.udf.CIQ(A4922,"IQ_RETURN_ASSETS") &gt; 0,1,0)</f>
        <v>0</v>
      </c>
      <c r="E4922">
        <f>IF(_xll.ciqfunctions.udf.CIQ(A4922,"IQ_UNLEVERED_FCF") + _xll.ciqfunctions.udf.CIQ(A4922,"IQ_CAPEX")  &gt; 0, 1, 0)</f>
        <v>0</v>
      </c>
      <c r="F4922">
        <f>IF(_xll.ciqfunctions.udf.CIQ(A4922,"IQ_RETURN_ASSETS") - _xll.ciqfunctions.udf.CIQ(A4922,"IQ_RETURN_ASSETS", IQ_LTM - 1) &gt; 0,1,0)</f>
        <v>1</v>
      </c>
      <c r="G4922">
        <f>IF((_xll.ciqfunctions.udf.CIQ(A4922,"IQ_UNLEVERED_FCF") + _xll.ciqfunctions.udf.CIQ(A4922,"IQ_CAPEX"))/_xll.ciqfunctions.udf.CIQ(A4922,"IQ_TOTAL_ASSETS") &gt; 0,1,0)</f>
        <v>0</v>
      </c>
      <c r="H4922">
        <f>IF(_xll.ciqfunctions.udf.CIQ(A4922,"IQ_LT_DEBT")/_xll.ciqfunctions.udf.CIQ(A4922,"IQ_TOTAL_ASSETS") - _xll.ciqfunctions.udf.CIQ(A4922,"IQ_LT_DEBT", IQ_LTM - 1)/_xll.ciqfunctions.udf.CIQ(A4922,"IQ_TOTAL_ASSETS", IQ_LTM - 1) &gt; 0,1,0)</f>
        <v>0</v>
      </c>
      <c r="I4922">
        <f>IF(_xll.ciqfunctions.udf.CIQ(A4922,"IQ_CURRENT_RATIO") - _xll.ciqfunctions.udf.CIQ(A4922,"IQ_CURRENT_RATIO", IQ_LTM - 1) &gt; 0,1,0)</f>
        <v>1</v>
      </c>
      <c r="J4922">
        <f>IF(_xll.ciqfunctions.udf.CIQ(A4922, "IQ_BASIC_WEIGHT") - _xll.ciqfunctions.udf.CIQ(A4922, "IQ_BASIC_WEIGHT", IQ_LTM - 1) &gt; 0, 0, 1)</f>
        <v>0</v>
      </c>
      <c r="K4922">
        <f>IF(_xll.ciqfunctions.udf.CIQ(A4922,"IQ_GROSS_MARGIN") - _xll.ciqfunctions.udf.CIQ(A4922,"IQ_GROSS_MARGIN",IQ_LTM-1) &gt; 1,1,0)</f>
        <v>0</v>
      </c>
      <c r="L4922">
        <f>IF(_xll.ciqfunctions.udf.CIQ(A4922, "IQ_ASSET_TURNS") - _xll.ciqfunctions.udf.CIQ(A4922,"IQ_ASSET_TURNS", IQ_LTM-1) &gt; 1, 1,0)</f>
        <v>0</v>
      </c>
    </row>
    <row r="4923" spans="1:12" x14ac:dyDescent="0.25">
      <c r="A4923" t="s">
        <v>37</v>
      </c>
      <c r="B4923" t="s">
        <v>7112</v>
      </c>
      <c r="C4923">
        <f>SUM(D4923:L4923)</f>
        <v>2</v>
      </c>
      <c r="D4923">
        <f>IF(_xll.ciqfunctions.udf.CIQ(A4923,"IQ_RETURN_ASSETS") &gt; 0,1,0)</f>
        <v>0</v>
      </c>
      <c r="E4923">
        <f>IF(_xll.ciqfunctions.udf.CIQ(A4923,"IQ_UNLEVERED_FCF") + _xll.ciqfunctions.udf.CIQ(A4923,"IQ_CAPEX")  &gt; 0, 1, 0)</f>
        <v>0</v>
      </c>
      <c r="F4923">
        <f>IF(_xll.ciqfunctions.udf.CIQ(A4923,"IQ_RETURN_ASSETS") - _xll.ciqfunctions.udf.CIQ(A4923,"IQ_RETURN_ASSETS", IQ_LTM - 1) &gt; 0,1,0)</f>
        <v>1</v>
      </c>
      <c r="G4923">
        <f>IF((_xll.ciqfunctions.udf.CIQ(A4923,"IQ_UNLEVERED_FCF") + _xll.ciqfunctions.udf.CIQ(A4923,"IQ_CAPEX"))/_xll.ciqfunctions.udf.CIQ(A4923,"IQ_TOTAL_ASSETS") &gt; 0,1,0)</f>
        <v>0</v>
      </c>
      <c r="H4923">
        <f>IF(_xll.ciqfunctions.udf.CIQ(A4923,"IQ_LT_DEBT")/_xll.ciqfunctions.udf.CIQ(A4923,"IQ_TOTAL_ASSETS") - _xll.ciqfunctions.udf.CIQ(A4923,"IQ_LT_DEBT", IQ_LTM - 1)/_xll.ciqfunctions.udf.CIQ(A4923,"IQ_TOTAL_ASSETS", IQ_LTM - 1) &gt; 0,1,0)</f>
        <v>0</v>
      </c>
      <c r="I4923">
        <f>IF(_xll.ciqfunctions.udf.CIQ(A4923,"IQ_CURRENT_RATIO") - _xll.ciqfunctions.udf.CIQ(A4923,"IQ_CURRENT_RATIO", IQ_LTM - 1) &gt; 0,1,0)</f>
        <v>1</v>
      </c>
      <c r="J4923">
        <f>IF(_xll.ciqfunctions.udf.CIQ(A4923, "IQ_BASIC_WEIGHT") - _xll.ciqfunctions.udf.CIQ(A4923, "IQ_BASIC_WEIGHT", IQ_LTM - 1) &gt; 0, 0, 1)</f>
        <v>0</v>
      </c>
      <c r="K4923">
        <f>IF(_xll.ciqfunctions.udf.CIQ(A4923,"IQ_GROSS_MARGIN") - _xll.ciqfunctions.udf.CIQ(A4923,"IQ_GROSS_MARGIN",IQ_LTM-1) &gt; 1,1,0)</f>
        <v>0</v>
      </c>
      <c r="L4923">
        <f>IF(_xll.ciqfunctions.udf.CIQ(A4923, "IQ_ASSET_TURNS") - _xll.ciqfunctions.udf.CIQ(A4923,"IQ_ASSET_TURNS", IQ_LTM-1) &gt; 1, 1,0)</f>
        <v>0</v>
      </c>
    </row>
    <row r="4924" spans="1:12" x14ac:dyDescent="0.25">
      <c r="A4924" t="s">
        <v>38</v>
      </c>
      <c r="B4924" t="s">
        <v>7112</v>
      </c>
      <c r="C4924">
        <f>SUM(D4924:L4924)</f>
        <v>2</v>
      </c>
      <c r="D4924">
        <f>IF(_xll.ciqfunctions.udf.CIQ(A4924,"IQ_RETURN_ASSETS") &gt; 0,1,0)</f>
        <v>0</v>
      </c>
      <c r="E4924">
        <f>IF(_xll.ciqfunctions.udf.CIQ(A4924,"IQ_UNLEVERED_FCF") + _xll.ciqfunctions.udf.CIQ(A4924,"IQ_CAPEX")  &gt; 0, 1, 0)</f>
        <v>0</v>
      </c>
      <c r="F4924">
        <f>IF(_xll.ciqfunctions.udf.CIQ(A4924,"IQ_RETURN_ASSETS") - _xll.ciqfunctions.udf.CIQ(A4924,"IQ_RETURN_ASSETS", IQ_LTM - 1) &gt; 0,1,0)</f>
        <v>1</v>
      </c>
      <c r="G4924">
        <f>IF((_xll.ciqfunctions.udf.CIQ(A4924,"IQ_UNLEVERED_FCF") + _xll.ciqfunctions.udf.CIQ(A4924,"IQ_CAPEX"))/_xll.ciqfunctions.udf.CIQ(A4924,"IQ_TOTAL_ASSETS") &gt; 0,1,0)</f>
        <v>0</v>
      </c>
      <c r="H4924">
        <f>IF(_xll.ciqfunctions.udf.CIQ(A4924,"IQ_LT_DEBT")/_xll.ciqfunctions.udf.CIQ(A4924,"IQ_TOTAL_ASSETS") - _xll.ciqfunctions.udf.CIQ(A4924,"IQ_LT_DEBT", IQ_LTM - 1)/_xll.ciqfunctions.udf.CIQ(A4924,"IQ_TOTAL_ASSETS", IQ_LTM - 1) &gt; 0,1,0)</f>
        <v>0</v>
      </c>
      <c r="I4924">
        <f>IF(_xll.ciqfunctions.udf.CIQ(A4924,"IQ_CURRENT_RATIO") - _xll.ciqfunctions.udf.CIQ(A4924,"IQ_CURRENT_RATIO", IQ_LTM - 1) &gt; 0,1,0)</f>
        <v>1</v>
      </c>
      <c r="J4924">
        <f>IF(_xll.ciqfunctions.udf.CIQ(A4924, "IQ_BASIC_WEIGHT") - _xll.ciqfunctions.udf.CIQ(A4924, "IQ_BASIC_WEIGHT", IQ_LTM - 1) &gt; 0, 0, 1)</f>
        <v>0</v>
      </c>
      <c r="K4924">
        <f>IF(_xll.ciqfunctions.udf.CIQ(A4924,"IQ_GROSS_MARGIN") - _xll.ciqfunctions.udf.CIQ(A4924,"IQ_GROSS_MARGIN",IQ_LTM-1) &gt; 1,1,0)</f>
        <v>0</v>
      </c>
      <c r="L4924">
        <f>IF(_xll.ciqfunctions.udf.CIQ(A4924, "IQ_ASSET_TURNS") - _xll.ciqfunctions.udf.CIQ(A4924,"IQ_ASSET_TURNS", IQ_LTM-1) &gt; 1, 1,0)</f>
        <v>0</v>
      </c>
    </row>
    <row r="4925" spans="1:12" x14ac:dyDescent="0.25">
      <c r="A4925" t="s">
        <v>52</v>
      </c>
      <c r="B4925" t="s">
        <v>7122</v>
      </c>
      <c r="C4925">
        <f>SUM(D4925:L4925)</f>
        <v>2</v>
      </c>
      <c r="D4925">
        <f>IF(_xll.ciqfunctions.udf.CIQ(A4925,"IQ_RETURN_ASSETS") &gt; 0,1,0)</f>
        <v>0</v>
      </c>
      <c r="E4925">
        <f>IF(_xll.ciqfunctions.udf.CIQ(A4925,"IQ_UNLEVERED_FCF") + _xll.ciqfunctions.udf.CIQ(A4925,"IQ_CAPEX")  &gt; 0, 1, 0)</f>
        <v>0</v>
      </c>
      <c r="F4925">
        <f>IF(_xll.ciqfunctions.udf.CIQ(A4925,"IQ_RETURN_ASSETS") - _xll.ciqfunctions.udf.CIQ(A4925,"IQ_RETURN_ASSETS", IQ_LTM - 1) &gt; 0,1,0)</f>
        <v>1</v>
      </c>
      <c r="G4925">
        <f>IF((_xll.ciqfunctions.udf.CIQ(A4925,"IQ_UNLEVERED_FCF") + _xll.ciqfunctions.udf.CIQ(A4925,"IQ_CAPEX"))/_xll.ciqfunctions.udf.CIQ(A4925,"IQ_TOTAL_ASSETS") &gt; 0,1,0)</f>
        <v>0</v>
      </c>
      <c r="H4925">
        <f>IF(_xll.ciqfunctions.udf.CIQ(A4925,"IQ_LT_DEBT")/_xll.ciqfunctions.udf.CIQ(A4925,"IQ_TOTAL_ASSETS") - _xll.ciqfunctions.udf.CIQ(A4925,"IQ_LT_DEBT", IQ_LTM - 1)/_xll.ciqfunctions.udf.CIQ(A4925,"IQ_TOTAL_ASSETS", IQ_LTM - 1) &gt; 0,1,0)</f>
        <v>0</v>
      </c>
      <c r="I4925">
        <f>IF(_xll.ciqfunctions.udf.CIQ(A4925,"IQ_CURRENT_RATIO") - _xll.ciqfunctions.udf.CIQ(A4925,"IQ_CURRENT_RATIO", IQ_LTM - 1) &gt; 0,1,0)</f>
        <v>0</v>
      </c>
      <c r="J4925">
        <f>IF(_xll.ciqfunctions.udf.CIQ(A4925, "IQ_BASIC_WEIGHT") - _xll.ciqfunctions.udf.CIQ(A4925, "IQ_BASIC_WEIGHT", IQ_LTM - 1) &gt; 0, 0, 1)</f>
        <v>0</v>
      </c>
      <c r="K4925">
        <f>IF(_xll.ciqfunctions.udf.CIQ(A4925,"IQ_GROSS_MARGIN") - _xll.ciqfunctions.udf.CIQ(A4925,"IQ_GROSS_MARGIN",IQ_LTM-1) &gt; 1,1,0)</f>
        <v>1</v>
      </c>
      <c r="L4925">
        <f>IF(_xll.ciqfunctions.udf.CIQ(A4925, "IQ_ASSET_TURNS") - _xll.ciqfunctions.udf.CIQ(A4925,"IQ_ASSET_TURNS", IQ_LTM-1) &gt; 1, 1,0)</f>
        <v>0</v>
      </c>
    </row>
    <row r="4926" spans="1:12" x14ac:dyDescent="0.25">
      <c r="A4926" t="s">
        <v>69</v>
      </c>
      <c r="B4926" t="s">
        <v>7138</v>
      </c>
      <c r="C4926">
        <f>SUM(D4926:L4926)</f>
        <v>2</v>
      </c>
      <c r="D4926">
        <f>IF(_xll.ciqfunctions.udf.CIQ(A4926,"IQ_RETURN_ASSETS") &gt; 0,1,0)</f>
        <v>0</v>
      </c>
      <c r="E4926">
        <f>IF(_xll.ciqfunctions.udf.CIQ(A4926,"IQ_UNLEVERED_FCF") + _xll.ciqfunctions.udf.CIQ(A4926,"IQ_CAPEX")  &gt; 0, 1, 0)</f>
        <v>0</v>
      </c>
      <c r="F4926">
        <f>IF(_xll.ciqfunctions.udf.CIQ(A4926,"IQ_RETURN_ASSETS") - _xll.ciqfunctions.udf.CIQ(A4926,"IQ_RETURN_ASSETS", IQ_LTM - 1) &gt; 0,1,0)</f>
        <v>0</v>
      </c>
      <c r="G4926">
        <f>IF((_xll.ciqfunctions.udf.CIQ(A4926,"IQ_UNLEVERED_FCF") + _xll.ciqfunctions.udf.CIQ(A4926,"IQ_CAPEX"))/_xll.ciqfunctions.udf.CIQ(A4926,"IQ_TOTAL_ASSETS") &gt; 0,1,0)</f>
        <v>0</v>
      </c>
      <c r="H4926">
        <f>IF(_xll.ciqfunctions.udf.CIQ(A4926,"IQ_LT_DEBT")/_xll.ciqfunctions.udf.CIQ(A4926,"IQ_TOTAL_ASSETS") - _xll.ciqfunctions.udf.CIQ(A4926,"IQ_LT_DEBT", IQ_LTM - 1)/_xll.ciqfunctions.udf.CIQ(A4926,"IQ_TOTAL_ASSETS", IQ_LTM - 1) &gt; 0,1,0)</f>
        <v>1</v>
      </c>
      <c r="I4926">
        <f>IF(_xll.ciqfunctions.udf.CIQ(A4926,"IQ_CURRENT_RATIO") - _xll.ciqfunctions.udf.CIQ(A4926,"IQ_CURRENT_RATIO", IQ_LTM - 1) &gt; 0,1,0)</f>
        <v>1</v>
      </c>
      <c r="J4926">
        <f>IF(_xll.ciqfunctions.udf.CIQ(A4926, "IQ_BASIC_WEIGHT") - _xll.ciqfunctions.udf.CIQ(A4926, "IQ_BASIC_WEIGHT", IQ_LTM - 1) &gt; 0, 0, 1)</f>
        <v>0</v>
      </c>
      <c r="K4926">
        <f>IF(_xll.ciqfunctions.udf.CIQ(A4926,"IQ_GROSS_MARGIN") - _xll.ciqfunctions.udf.CIQ(A4926,"IQ_GROSS_MARGIN",IQ_LTM-1) &gt; 1,1,0)</f>
        <v>0</v>
      </c>
      <c r="L4926">
        <f>IF(_xll.ciqfunctions.udf.CIQ(A4926, "IQ_ASSET_TURNS") - _xll.ciqfunctions.udf.CIQ(A4926,"IQ_ASSET_TURNS", IQ_LTM-1) &gt; 1, 1,0)</f>
        <v>0</v>
      </c>
    </row>
    <row r="4927" spans="1:12" x14ac:dyDescent="0.25">
      <c r="A4927" t="s">
        <v>73</v>
      </c>
      <c r="B4927" t="s">
        <v>7141</v>
      </c>
      <c r="C4927">
        <f>SUM(D4927:L4927)</f>
        <v>2</v>
      </c>
      <c r="D4927">
        <f>IF(_xll.ciqfunctions.udf.CIQ(A4927,"IQ_RETURN_ASSETS") &gt; 0,1,0)</f>
        <v>0</v>
      </c>
      <c r="E4927">
        <f>IF(_xll.ciqfunctions.udf.CIQ(A4927,"IQ_UNLEVERED_FCF") + _xll.ciqfunctions.udf.CIQ(A4927,"IQ_CAPEX")  &gt; 0, 1, 0)</f>
        <v>0</v>
      </c>
      <c r="F4927">
        <f>IF(_xll.ciqfunctions.udf.CIQ(A4927,"IQ_RETURN_ASSETS") - _xll.ciqfunctions.udf.CIQ(A4927,"IQ_RETURN_ASSETS", IQ_LTM - 1) &gt; 0,1,0)</f>
        <v>0</v>
      </c>
      <c r="G4927">
        <f>IF((_xll.ciqfunctions.udf.CIQ(A4927,"IQ_UNLEVERED_FCF") + _xll.ciqfunctions.udf.CIQ(A4927,"IQ_CAPEX"))/_xll.ciqfunctions.udf.CIQ(A4927,"IQ_TOTAL_ASSETS") &gt; 0,1,0)</f>
        <v>0</v>
      </c>
      <c r="H4927">
        <f>IF(_xll.ciqfunctions.udf.CIQ(A4927,"IQ_LT_DEBT")/_xll.ciqfunctions.udf.CIQ(A4927,"IQ_TOTAL_ASSETS") - _xll.ciqfunctions.udf.CIQ(A4927,"IQ_LT_DEBT", IQ_LTM - 1)/_xll.ciqfunctions.udf.CIQ(A4927,"IQ_TOTAL_ASSETS", IQ_LTM - 1) &gt; 0,1,0)</f>
        <v>1</v>
      </c>
      <c r="I4927">
        <f>IF(_xll.ciqfunctions.udf.CIQ(A4927,"IQ_CURRENT_RATIO") - _xll.ciqfunctions.udf.CIQ(A4927,"IQ_CURRENT_RATIO", IQ_LTM - 1) &gt; 0,1,0)</f>
        <v>1</v>
      </c>
      <c r="J4927">
        <f>IF(_xll.ciqfunctions.udf.CIQ(A4927, "IQ_BASIC_WEIGHT") - _xll.ciqfunctions.udf.CIQ(A4927, "IQ_BASIC_WEIGHT", IQ_LTM - 1) &gt; 0, 0, 1)</f>
        <v>0</v>
      </c>
      <c r="K4927">
        <f>IF(_xll.ciqfunctions.udf.CIQ(A4927,"IQ_GROSS_MARGIN") - _xll.ciqfunctions.udf.CIQ(A4927,"IQ_GROSS_MARGIN",IQ_LTM-1) &gt; 1,1,0)</f>
        <v>0</v>
      </c>
      <c r="L4927">
        <f>IF(_xll.ciqfunctions.udf.CIQ(A4927, "IQ_ASSET_TURNS") - _xll.ciqfunctions.udf.CIQ(A4927,"IQ_ASSET_TURNS", IQ_LTM-1) &gt; 1, 1,0)</f>
        <v>0</v>
      </c>
    </row>
    <row r="4928" spans="1:12" x14ac:dyDescent="0.25">
      <c r="A4928" t="s">
        <v>75</v>
      </c>
      <c r="B4928" t="s">
        <v>7143</v>
      </c>
      <c r="C4928">
        <f>SUM(D4928:L4928)</f>
        <v>2</v>
      </c>
      <c r="D4928">
        <f>IF(_xll.ciqfunctions.udf.CIQ(A4928,"IQ_RETURN_ASSETS") &gt; 0,1,0)</f>
        <v>0</v>
      </c>
      <c r="E4928">
        <f>IF(_xll.ciqfunctions.udf.CIQ(A4928,"IQ_UNLEVERED_FCF") + _xll.ciqfunctions.udf.CIQ(A4928,"IQ_CAPEX")  &gt; 0, 1, 0)</f>
        <v>0</v>
      </c>
      <c r="F4928">
        <f>IF(_xll.ciqfunctions.udf.CIQ(A4928,"IQ_RETURN_ASSETS") - _xll.ciqfunctions.udf.CIQ(A4928,"IQ_RETURN_ASSETS", IQ_LTM - 1) &gt; 0,1,0)</f>
        <v>1</v>
      </c>
      <c r="G4928">
        <f>IF((_xll.ciqfunctions.udf.CIQ(A4928,"IQ_UNLEVERED_FCF") + _xll.ciqfunctions.udf.CIQ(A4928,"IQ_CAPEX"))/_xll.ciqfunctions.udf.CIQ(A4928,"IQ_TOTAL_ASSETS") &gt; 0,1,0)</f>
        <v>0</v>
      </c>
      <c r="H4928">
        <f>IF(_xll.ciqfunctions.udf.CIQ(A4928,"IQ_LT_DEBT")/_xll.ciqfunctions.udf.CIQ(A4928,"IQ_TOTAL_ASSETS") - _xll.ciqfunctions.udf.CIQ(A4928,"IQ_LT_DEBT", IQ_LTM - 1)/_xll.ciqfunctions.udf.CIQ(A4928,"IQ_TOTAL_ASSETS", IQ_LTM - 1) &gt; 0,1,0)</f>
        <v>0</v>
      </c>
      <c r="I4928">
        <f>IF(_xll.ciqfunctions.udf.CIQ(A4928,"IQ_CURRENT_RATIO") - _xll.ciqfunctions.udf.CIQ(A4928,"IQ_CURRENT_RATIO", IQ_LTM - 1) &gt; 0,1,0)</f>
        <v>0</v>
      </c>
      <c r="J4928">
        <f>IF(_xll.ciqfunctions.udf.CIQ(A4928, "IQ_BASIC_WEIGHT") - _xll.ciqfunctions.udf.CIQ(A4928, "IQ_BASIC_WEIGHT", IQ_LTM - 1) &gt; 0, 0, 1)</f>
        <v>0</v>
      </c>
      <c r="K4928">
        <f>IF(_xll.ciqfunctions.udf.CIQ(A4928,"IQ_GROSS_MARGIN") - _xll.ciqfunctions.udf.CIQ(A4928,"IQ_GROSS_MARGIN",IQ_LTM-1) &gt; 1,1,0)</f>
        <v>1</v>
      </c>
      <c r="L4928">
        <f>IF(_xll.ciqfunctions.udf.CIQ(A4928, "IQ_ASSET_TURNS") - _xll.ciqfunctions.udf.CIQ(A4928,"IQ_ASSET_TURNS", IQ_LTM-1) &gt; 1, 1,0)</f>
        <v>0</v>
      </c>
    </row>
    <row r="4929" spans="1:12" x14ac:dyDescent="0.25">
      <c r="A4929" t="s">
        <v>91</v>
      </c>
      <c r="B4929" t="s">
        <v>7159</v>
      </c>
      <c r="C4929">
        <f>SUM(D4929:L4929)</f>
        <v>2</v>
      </c>
      <c r="D4929">
        <f>IF(_xll.ciqfunctions.udf.CIQ(A4929,"IQ_RETURN_ASSETS") &gt; 0,1,0)</f>
        <v>0</v>
      </c>
      <c r="E4929">
        <f>IF(_xll.ciqfunctions.udf.CIQ(A4929,"IQ_UNLEVERED_FCF") + _xll.ciqfunctions.udf.CIQ(A4929,"IQ_CAPEX")  &gt; 0, 1, 0)</f>
        <v>0</v>
      </c>
      <c r="F4929">
        <f>IF(_xll.ciqfunctions.udf.CIQ(A4929,"IQ_RETURN_ASSETS") - _xll.ciqfunctions.udf.CIQ(A4929,"IQ_RETURN_ASSETS", IQ_LTM - 1) &gt; 0,1,0)</f>
        <v>1</v>
      </c>
      <c r="G4929">
        <f>IF((_xll.ciqfunctions.udf.CIQ(A4929,"IQ_UNLEVERED_FCF") + _xll.ciqfunctions.udf.CIQ(A4929,"IQ_CAPEX"))/_xll.ciqfunctions.udf.CIQ(A4929,"IQ_TOTAL_ASSETS") &gt; 0,1,0)</f>
        <v>0</v>
      </c>
      <c r="H4929">
        <f>IF(_xll.ciqfunctions.udf.CIQ(A4929,"IQ_LT_DEBT")/_xll.ciqfunctions.udf.CIQ(A4929,"IQ_TOTAL_ASSETS") - _xll.ciqfunctions.udf.CIQ(A4929,"IQ_LT_DEBT", IQ_LTM - 1)/_xll.ciqfunctions.udf.CIQ(A4929,"IQ_TOTAL_ASSETS", IQ_LTM - 1) &gt; 0,1,0)</f>
        <v>1</v>
      </c>
      <c r="I4929">
        <f>IF(_xll.ciqfunctions.udf.CIQ(A4929,"IQ_CURRENT_RATIO") - _xll.ciqfunctions.udf.CIQ(A4929,"IQ_CURRENT_RATIO", IQ_LTM - 1) &gt; 0,1,0)</f>
        <v>0</v>
      </c>
      <c r="J4929">
        <f>IF(_xll.ciqfunctions.udf.CIQ(A4929, "IQ_BASIC_WEIGHT") - _xll.ciqfunctions.udf.CIQ(A4929, "IQ_BASIC_WEIGHT", IQ_LTM - 1) &gt; 0, 0, 1)</f>
        <v>0</v>
      </c>
      <c r="K4929">
        <f>IF(_xll.ciqfunctions.udf.CIQ(A4929,"IQ_GROSS_MARGIN") - _xll.ciqfunctions.udf.CIQ(A4929,"IQ_GROSS_MARGIN",IQ_LTM-1) &gt; 1,1,0)</f>
        <v>0</v>
      </c>
      <c r="L4929">
        <f>IF(_xll.ciqfunctions.udf.CIQ(A4929, "IQ_ASSET_TURNS") - _xll.ciqfunctions.udf.CIQ(A4929,"IQ_ASSET_TURNS", IQ_LTM-1) &gt; 1, 1,0)</f>
        <v>0</v>
      </c>
    </row>
    <row r="4930" spans="1:12" x14ac:dyDescent="0.25">
      <c r="A4930" t="s">
        <v>92</v>
      </c>
      <c r="B4930" t="s">
        <v>7160</v>
      </c>
      <c r="C4930">
        <f>SUM(D4930:L4930)</f>
        <v>2</v>
      </c>
      <c r="D4930">
        <f>IF(_xll.ciqfunctions.udf.CIQ(A4930,"IQ_RETURN_ASSETS") &gt; 0,1,0)</f>
        <v>1</v>
      </c>
      <c r="E4930">
        <f>IF(_xll.ciqfunctions.udf.CIQ(A4930,"IQ_UNLEVERED_FCF") + _xll.ciqfunctions.udf.CIQ(A4930,"IQ_CAPEX")  &gt; 0, 1, 0)</f>
        <v>0</v>
      </c>
      <c r="F4930">
        <f>IF(_xll.ciqfunctions.udf.CIQ(A4930,"IQ_RETURN_ASSETS") - _xll.ciqfunctions.udf.CIQ(A4930,"IQ_RETURN_ASSETS", IQ_LTM - 1) &gt; 0,1,0)</f>
        <v>1</v>
      </c>
      <c r="G4930">
        <f>IF((_xll.ciqfunctions.udf.CIQ(A4930,"IQ_UNLEVERED_FCF") + _xll.ciqfunctions.udf.CIQ(A4930,"IQ_CAPEX"))/_xll.ciqfunctions.udf.CIQ(A4930,"IQ_TOTAL_ASSETS") &gt; 0,1,0)</f>
        <v>0</v>
      </c>
      <c r="H4930">
        <f>IF(_xll.ciqfunctions.udf.CIQ(A4930,"IQ_LT_DEBT")/_xll.ciqfunctions.udf.CIQ(A4930,"IQ_TOTAL_ASSETS") - _xll.ciqfunctions.udf.CIQ(A4930,"IQ_LT_DEBT", IQ_LTM - 1)/_xll.ciqfunctions.udf.CIQ(A4930,"IQ_TOTAL_ASSETS", IQ_LTM - 1) &gt; 0,1,0)</f>
        <v>0</v>
      </c>
      <c r="I4930">
        <f>IF(_xll.ciqfunctions.udf.CIQ(A4930,"IQ_CURRENT_RATIO") - _xll.ciqfunctions.udf.CIQ(A4930,"IQ_CURRENT_RATIO", IQ_LTM - 1) &gt; 0,1,0)</f>
        <v>0</v>
      </c>
      <c r="J4930">
        <f>IF(_xll.ciqfunctions.udf.CIQ(A4930, "IQ_BASIC_WEIGHT") - _xll.ciqfunctions.udf.CIQ(A4930, "IQ_BASIC_WEIGHT", IQ_LTM - 1) &gt; 0, 0, 1)</f>
        <v>0</v>
      </c>
      <c r="K4930">
        <f>IF(_xll.ciqfunctions.udf.CIQ(A4930,"IQ_GROSS_MARGIN") - _xll.ciqfunctions.udf.CIQ(A4930,"IQ_GROSS_MARGIN",IQ_LTM-1) &gt; 1,1,0)</f>
        <v>0</v>
      </c>
      <c r="L4930">
        <f>IF(_xll.ciqfunctions.udf.CIQ(A4930, "IQ_ASSET_TURNS") - _xll.ciqfunctions.udf.CIQ(A4930,"IQ_ASSET_TURNS", IQ_LTM-1) &gt; 1, 1,0)</f>
        <v>0</v>
      </c>
    </row>
    <row r="4931" spans="1:12" x14ac:dyDescent="0.25">
      <c r="A4931" t="s">
        <v>104</v>
      </c>
      <c r="B4931" t="s">
        <v>7171</v>
      </c>
      <c r="C4931">
        <f>SUM(D4931:L4931)</f>
        <v>2</v>
      </c>
      <c r="D4931">
        <f>IF(_xll.ciqfunctions.udf.CIQ(A4931,"IQ_RETURN_ASSETS") &gt; 0,1,0)</f>
        <v>0</v>
      </c>
      <c r="E4931">
        <f>IF(_xll.ciqfunctions.udf.CIQ(A4931,"IQ_UNLEVERED_FCF") + _xll.ciqfunctions.udf.CIQ(A4931,"IQ_CAPEX")  &gt; 0, 1, 0)</f>
        <v>0</v>
      </c>
      <c r="F4931">
        <f>IF(_xll.ciqfunctions.udf.CIQ(A4931,"IQ_RETURN_ASSETS") - _xll.ciqfunctions.udf.CIQ(A4931,"IQ_RETURN_ASSETS", IQ_LTM - 1) &gt; 0,1,0)</f>
        <v>1</v>
      </c>
      <c r="G4931">
        <f>IF((_xll.ciqfunctions.udf.CIQ(A4931,"IQ_UNLEVERED_FCF") + _xll.ciqfunctions.udf.CIQ(A4931,"IQ_CAPEX"))/_xll.ciqfunctions.udf.CIQ(A4931,"IQ_TOTAL_ASSETS") &gt; 0,1,0)</f>
        <v>0</v>
      </c>
      <c r="H4931">
        <f>IF(_xll.ciqfunctions.udf.CIQ(A4931,"IQ_LT_DEBT")/_xll.ciqfunctions.udf.CIQ(A4931,"IQ_TOTAL_ASSETS") - _xll.ciqfunctions.udf.CIQ(A4931,"IQ_LT_DEBT", IQ_LTM - 1)/_xll.ciqfunctions.udf.CIQ(A4931,"IQ_TOTAL_ASSETS", IQ_LTM - 1) &gt; 0,1,0)</f>
        <v>0</v>
      </c>
      <c r="I4931">
        <f>IF(_xll.ciqfunctions.udf.CIQ(A4931,"IQ_CURRENT_RATIO") - _xll.ciqfunctions.udf.CIQ(A4931,"IQ_CURRENT_RATIO", IQ_LTM - 1) &gt; 0,1,0)</f>
        <v>1</v>
      </c>
      <c r="J4931">
        <f>IF(_xll.ciqfunctions.udf.CIQ(A4931, "IQ_BASIC_WEIGHT") - _xll.ciqfunctions.udf.CIQ(A4931, "IQ_BASIC_WEIGHT", IQ_LTM - 1) &gt; 0, 0, 1)</f>
        <v>0</v>
      </c>
      <c r="K4931">
        <f>IF(_xll.ciqfunctions.udf.CIQ(A4931,"IQ_GROSS_MARGIN") - _xll.ciqfunctions.udf.CIQ(A4931,"IQ_GROSS_MARGIN",IQ_LTM-1) &gt; 1,1,0)</f>
        <v>0</v>
      </c>
      <c r="L4931">
        <f>IF(_xll.ciqfunctions.udf.CIQ(A4931, "IQ_ASSET_TURNS") - _xll.ciqfunctions.udf.CIQ(A4931,"IQ_ASSET_TURNS", IQ_LTM-1) &gt; 1, 1,0)</f>
        <v>0</v>
      </c>
    </row>
    <row r="4932" spans="1:12" x14ac:dyDescent="0.25">
      <c r="A4932" t="s">
        <v>109</v>
      </c>
      <c r="B4932" t="s">
        <v>7175</v>
      </c>
      <c r="C4932">
        <f>SUM(D4932:L4932)</f>
        <v>2</v>
      </c>
      <c r="D4932">
        <f>IF(_xll.ciqfunctions.udf.CIQ(A4932,"IQ_RETURN_ASSETS") &gt; 0,1,0)</f>
        <v>0</v>
      </c>
      <c r="E4932">
        <f>IF(_xll.ciqfunctions.udf.CIQ(A4932,"IQ_UNLEVERED_FCF") + _xll.ciqfunctions.udf.CIQ(A4932,"IQ_CAPEX")  &gt; 0, 1, 0)</f>
        <v>1</v>
      </c>
      <c r="F4932">
        <f>IF(_xll.ciqfunctions.udf.CIQ(A4932,"IQ_RETURN_ASSETS") - _xll.ciqfunctions.udf.CIQ(A4932,"IQ_RETURN_ASSETS", IQ_LTM - 1) &gt; 0,1,0)</f>
        <v>0</v>
      </c>
      <c r="G4932">
        <f>IF((_xll.ciqfunctions.udf.CIQ(A4932,"IQ_UNLEVERED_FCF") + _xll.ciqfunctions.udf.CIQ(A4932,"IQ_CAPEX"))/_xll.ciqfunctions.udf.CIQ(A4932,"IQ_TOTAL_ASSETS") &gt; 0,1,0)</f>
        <v>1</v>
      </c>
      <c r="H4932">
        <f>IF(_xll.ciqfunctions.udf.CIQ(A4932,"IQ_LT_DEBT")/_xll.ciqfunctions.udf.CIQ(A4932,"IQ_TOTAL_ASSETS") - _xll.ciqfunctions.udf.CIQ(A4932,"IQ_LT_DEBT", IQ_LTM - 1)/_xll.ciqfunctions.udf.CIQ(A4932,"IQ_TOTAL_ASSETS", IQ_LTM - 1) &gt; 0,1,0)</f>
        <v>0</v>
      </c>
      <c r="I4932">
        <f>IF(_xll.ciqfunctions.udf.CIQ(A4932,"IQ_CURRENT_RATIO") - _xll.ciqfunctions.udf.CIQ(A4932,"IQ_CURRENT_RATIO", IQ_LTM - 1) &gt; 0,1,0)</f>
        <v>0</v>
      </c>
      <c r="J4932">
        <f>IF(_xll.ciqfunctions.udf.CIQ(A4932, "IQ_BASIC_WEIGHT") - _xll.ciqfunctions.udf.CIQ(A4932, "IQ_BASIC_WEIGHT", IQ_LTM - 1) &gt; 0, 0, 1)</f>
        <v>0</v>
      </c>
      <c r="K4932">
        <f>IF(_xll.ciqfunctions.udf.CIQ(A4932,"IQ_GROSS_MARGIN") - _xll.ciqfunctions.udf.CIQ(A4932,"IQ_GROSS_MARGIN",IQ_LTM-1) &gt; 1,1,0)</f>
        <v>0</v>
      </c>
      <c r="L4932">
        <f>IF(_xll.ciqfunctions.udf.CIQ(A4932, "IQ_ASSET_TURNS") - _xll.ciqfunctions.udf.CIQ(A4932,"IQ_ASSET_TURNS", IQ_LTM-1) &gt; 1, 1,0)</f>
        <v>0</v>
      </c>
    </row>
    <row r="4933" spans="1:12" x14ac:dyDescent="0.25">
      <c r="A4933" t="s">
        <v>113</v>
      </c>
      <c r="B4933" t="s">
        <v>7179</v>
      </c>
      <c r="C4933">
        <f>SUM(D4933:L4933)</f>
        <v>2</v>
      </c>
      <c r="D4933">
        <f>IF(_xll.ciqfunctions.udf.CIQ(A4933,"IQ_RETURN_ASSETS") &gt; 0,1,0)</f>
        <v>1</v>
      </c>
      <c r="E4933">
        <f>IF(_xll.ciqfunctions.udf.CIQ(A4933,"IQ_UNLEVERED_FCF") + _xll.ciqfunctions.udf.CIQ(A4933,"IQ_CAPEX")  &gt; 0, 1, 0)</f>
        <v>0</v>
      </c>
      <c r="F4933">
        <f>IF(_xll.ciqfunctions.udf.CIQ(A4933,"IQ_RETURN_ASSETS") - _xll.ciqfunctions.udf.CIQ(A4933,"IQ_RETURN_ASSETS", IQ_LTM - 1) &gt; 0,1,0)</f>
        <v>0</v>
      </c>
      <c r="G4933">
        <f>IF((_xll.ciqfunctions.udf.CIQ(A4933,"IQ_UNLEVERED_FCF") + _xll.ciqfunctions.udf.CIQ(A4933,"IQ_CAPEX"))/_xll.ciqfunctions.udf.CIQ(A4933,"IQ_TOTAL_ASSETS") &gt; 0,1,0)</f>
        <v>0</v>
      </c>
      <c r="H4933">
        <f>IF(_xll.ciqfunctions.udf.CIQ(A4933,"IQ_LT_DEBT")/_xll.ciqfunctions.udf.CIQ(A4933,"IQ_TOTAL_ASSETS") - _xll.ciqfunctions.udf.CIQ(A4933,"IQ_LT_DEBT", IQ_LTM - 1)/_xll.ciqfunctions.udf.CIQ(A4933,"IQ_TOTAL_ASSETS", IQ_LTM - 1) &gt; 0,1,0)</f>
        <v>1</v>
      </c>
      <c r="I4933">
        <f>IF(_xll.ciqfunctions.udf.CIQ(A4933,"IQ_CURRENT_RATIO") - _xll.ciqfunctions.udf.CIQ(A4933,"IQ_CURRENT_RATIO", IQ_LTM - 1) &gt; 0,1,0)</f>
        <v>0</v>
      </c>
      <c r="J4933">
        <f>IF(_xll.ciqfunctions.udf.CIQ(A4933, "IQ_BASIC_WEIGHT") - _xll.ciqfunctions.udf.CIQ(A4933, "IQ_BASIC_WEIGHT", IQ_LTM - 1) &gt; 0, 0, 1)</f>
        <v>0</v>
      </c>
      <c r="K4933">
        <f>IF(_xll.ciqfunctions.udf.CIQ(A4933,"IQ_GROSS_MARGIN") - _xll.ciqfunctions.udf.CIQ(A4933,"IQ_GROSS_MARGIN",IQ_LTM-1) &gt; 1,1,0)</f>
        <v>0</v>
      </c>
      <c r="L4933">
        <f>IF(_xll.ciqfunctions.udf.CIQ(A4933, "IQ_ASSET_TURNS") - _xll.ciqfunctions.udf.CIQ(A4933,"IQ_ASSET_TURNS", IQ_LTM-1) &gt; 1, 1,0)</f>
        <v>0</v>
      </c>
    </row>
    <row r="4934" spans="1:12" x14ac:dyDescent="0.25">
      <c r="A4934" t="s">
        <v>130</v>
      </c>
      <c r="B4934" t="s">
        <v>7195</v>
      </c>
      <c r="C4934">
        <f>SUM(D4934:L4934)</f>
        <v>2</v>
      </c>
      <c r="D4934">
        <f>IF(_xll.ciqfunctions.udf.CIQ(A4934,"IQ_RETURN_ASSETS") &gt; 0,1,0)</f>
        <v>1</v>
      </c>
      <c r="E4934">
        <f>IF(_xll.ciqfunctions.udf.CIQ(A4934,"IQ_UNLEVERED_FCF") + _xll.ciqfunctions.udf.CIQ(A4934,"IQ_CAPEX")  &gt; 0, 1, 0)</f>
        <v>0</v>
      </c>
      <c r="F4934">
        <f>IF(_xll.ciqfunctions.udf.CIQ(A4934,"IQ_RETURN_ASSETS") - _xll.ciqfunctions.udf.CIQ(A4934,"IQ_RETURN_ASSETS", IQ_LTM - 1) &gt; 0,1,0)</f>
        <v>0</v>
      </c>
      <c r="G4934">
        <f>IF((_xll.ciqfunctions.udf.CIQ(A4934,"IQ_UNLEVERED_FCF") + _xll.ciqfunctions.udf.CIQ(A4934,"IQ_CAPEX"))/_xll.ciqfunctions.udf.CIQ(A4934,"IQ_TOTAL_ASSETS") &gt; 0,1,0)</f>
        <v>0</v>
      </c>
      <c r="H4934">
        <f>IF(_xll.ciqfunctions.udf.CIQ(A4934,"IQ_LT_DEBT")/_xll.ciqfunctions.udf.CIQ(A4934,"IQ_TOTAL_ASSETS") - _xll.ciqfunctions.udf.CIQ(A4934,"IQ_LT_DEBT", IQ_LTM - 1)/_xll.ciqfunctions.udf.CIQ(A4934,"IQ_TOTAL_ASSETS", IQ_LTM - 1) &gt; 0,1,0)</f>
        <v>0</v>
      </c>
      <c r="I4934">
        <f>IF(_xll.ciqfunctions.udf.CIQ(A4934,"IQ_CURRENT_RATIO") - _xll.ciqfunctions.udf.CIQ(A4934,"IQ_CURRENT_RATIO", IQ_LTM - 1) &gt; 0,1,0)</f>
        <v>1</v>
      </c>
      <c r="J4934">
        <f>IF(_xll.ciqfunctions.udf.CIQ(A4934, "IQ_BASIC_WEIGHT") - _xll.ciqfunctions.udf.CIQ(A4934, "IQ_BASIC_WEIGHT", IQ_LTM - 1) &gt; 0, 0, 1)</f>
        <v>0</v>
      </c>
      <c r="K4934">
        <f>IF(_xll.ciqfunctions.udf.CIQ(A4934,"IQ_GROSS_MARGIN") - _xll.ciqfunctions.udf.CIQ(A4934,"IQ_GROSS_MARGIN",IQ_LTM-1) &gt; 1,1,0)</f>
        <v>0</v>
      </c>
      <c r="L4934">
        <f>IF(_xll.ciqfunctions.udf.CIQ(A4934, "IQ_ASSET_TURNS") - _xll.ciqfunctions.udf.CIQ(A4934,"IQ_ASSET_TURNS", IQ_LTM-1) &gt; 1, 1,0)</f>
        <v>0</v>
      </c>
    </row>
    <row r="4935" spans="1:12" x14ac:dyDescent="0.25">
      <c r="A4935" t="s">
        <v>135</v>
      </c>
      <c r="B4935" t="s">
        <v>7200</v>
      </c>
      <c r="C4935">
        <f>SUM(D4935:L4935)</f>
        <v>2</v>
      </c>
      <c r="D4935">
        <f>IF(_xll.ciqfunctions.udf.CIQ(A4935,"IQ_RETURN_ASSETS") &gt; 0,1,0)</f>
        <v>1</v>
      </c>
      <c r="E4935">
        <f>IF(_xll.ciqfunctions.udf.CIQ(A4935,"IQ_UNLEVERED_FCF") + _xll.ciqfunctions.udf.CIQ(A4935,"IQ_CAPEX")  &gt; 0, 1, 0)</f>
        <v>0</v>
      </c>
      <c r="F4935">
        <f>IF(_xll.ciqfunctions.udf.CIQ(A4935,"IQ_RETURN_ASSETS") - _xll.ciqfunctions.udf.CIQ(A4935,"IQ_RETURN_ASSETS", IQ_LTM - 1) &gt; 0,1,0)</f>
        <v>0</v>
      </c>
      <c r="G4935">
        <f>IF((_xll.ciqfunctions.udf.CIQ(A4935,"IQ_UNLEVERED_FCF") + _xll.ciqfunctions.udf.CIQ(A4935,"IQ_CAPEX"))/_xll.ciqfunctions.udf.CIQ(A4935,"IQ_TOTAL_ASSETS") &gt; 0,1,0)</f>
        <v>0</v>
      </c>
      <c r="H4935">
        <f>IF(_xll.ciqfunctions.udf.CIQ(A4935,"IQ_LT_DEBT")/_xll.ciqfunctions.udf.CIQ(A4935,"IQ_TOTAL_ASSETS") - _xll.ciqfunctions.udf.CIQ(A4935,"IQ_LT_DEBT", IQ_LTM - 1)/_xll.ciqfunctions.udf.CIQ(A4935,"IQ_TOTAL_ASSETS", IQ_LTM - 1) &gt; 0,1,0)</f>
        <v>0</v>
      </c>
      <c r="I4935">
        <f>IF(_xll.ciqfunctions.udf.CIQ(A4935,"IQ_CURRENT_RATIO") - _xll.ciqfunctions.udf.CIQ(A4935,"IQ_CURRENT_RATIO", IQ_LTM - 1) &gt; 0,1,0)</f>
        <v>1</v>
      </c>
      <c r="J4935">
        <f>IF(_xll.ciqfunctions.udf.CIQ(A4935, "IQ_BASIC_WEIGHT") - _xll.ciqfunctions.udf.CIQ(A4935, "IQ_BASIC_WEIGHT", IQ_LTM - 1) &gt; 0, 0, 1)</f>
        <v>0</v>
      </c>
      <c r="K4935">
        <f>IF(_xll.ciqfunctions.udf.CIQ(A4935,"IQ_GROSS_MARGIN") - _xll.ciqfunctions.udf.CIQ(A4935,"IQ_GROSS_MARGIN",IQ_LTM-1) &gt; 1,1,0)</f>
        <v>0</v>
      </c>
      <c r="L4935">
        <f>IF(_xll.ciqfunctions.udf.CIQ(A4935, "IQ_ASSET_TURNS") - _xll.ciqfunctions.udf.CIQ(A4935,"IQ_ASSET_TURNS", IQ_LTM-1) &gt; 1, 1,0)</f>
        <v>0</v>
      </c>
    </row>
    <row r="4936" spans="1:12" x14ac:dyDescent="0.25">
      <c r="A4936" t="s">
        <v>142</v>
      </c>
      <c r="B4936" t="s">
        <v>7207</v>
      </c>
      <c r="C4936">
        <f>SUM(D4936:L4936)</f>
        <v>2</v>
      </c>
      <c r="D4936">
        <f>IF(_xll.ciqfunctions.udf.CIQ(A4936,"IQ_RETURN_ASSETS") &gt; 0,1,0)</f>
        <v>0</v>
      </c>
      <c r="E4936">
        <f>IF(_xll.ciqfunctions.udf.CIQ(A4936,"IQ_UNLEVERED_FCF") + _xll.ciqfunctions.udf.CIQ(A4936,"IQ_CAPEX")  &gt; 0, 1, 0)</f>
        <v>0</v>
      </c>
      <c r="F4936">
        <f>IF(_xll.ciqfunctions.udf.CIQ(A4936,"IQ_RETURN_ASSETS") - _xll.ciqfunctions.udf.CIQ(A4936,"IQ_RETURN_ASSETS", IQ_LTM - 1) &gt; 0,1,0)</f>
        <v>1</v>
      </c>
      <c r="G4936">
        <f>IF((_xll.ciqfunctions.udf.CIQ(A4936,"IQ_UNLEVERED_FCF") + _xll.ciqfunctions.udf.CIQ(A4936,"IQ_CAPEX"))/_xll.ciqfunctions.udf.CIQ(A4936,"IQ_TOTAL_ASSETS") &gt; 0,1,0)</f>
        <v>0</v>
      </c>
      <c r="H4936">
        <f>IF(_xll.ciqfunctions.udf.CIQ(A4936,"IQ_LT_DEBT")/_xll.ciqfunctions.udf.CIQ(A4936,"IQ_TOTAL_ASSETS") - _xll.ciqfunctions.udf.CIQ(A4936,"IQ_LT_DEBT", IQ_LTM - 1)/_xll.ciqfunctions.udf.CIQ(A4936,"IQ_TOTAL_ASSETS", IQ_LTM - 1) &gt; 0,1,0)</f>
        <v>0</v>
      </c>
      <c r="I4936">
        <f>IF(_xll.ciqfunctions.udf.CIQ(A4936,"IQ_CURRENT_RATIO") - _xll.ciqfunctions.udf.CIQ(A4936,"IQ_CURRENT_RATIO", IQ_LTM - 1) &gt; 0,1,0)</f>
        <v>1</v>
      </c>
      <c r="J4936">
        <f>IF(_xll.ciqfunctions.udf.CIQ(A4936, "IQ_BASIC_WEIGHT") - _xll.ciqfunctions.udf.CIQ(A4936, "IQ_BASIC_WEIGHT", IQ_LTM - 1) &gt; 0, 0, 1)</f>
        <v>0</v>
      </c>
      <c r="K4936">
        <f>IF(_xll.ciqfunctions.udf.CIQ(A4936,"IQ_GROSS_MARGIN") - _xll.ciqfunctions.udf.CIQ(A4936,"IQ_GROSS_MARGIN",IQ_LTM-1) &gt; 1,1,0)</f>
        <v>0</v>
      </c>
      <c r="L4936">
        <f>IF(_xll.ciqfunctions.udf.CIQ(A4936, "IQ_ASSET_TURNS") - _xll.ciqfunctions.udf.CIQ(A4936,"IQ_ASSET_TURNS", IQ_LTM-1) &gt; 1, 1,0)</f>
        <v>0</v>
      </c>
    </row>
    <row r="4937" spans="1:12" x14ac:dyDescent="0.25">
      <c r="A4937" t="s">
        <v>157</v>
      </c>
      <c r="B4937" t="s">
        <v>7220</v>
      </c>
      <c r="C4937">
        <f>SUM(D4937:L4937)</f>
        <v>2</v>
      </c>
      <c r="D4937">
        <f>IF(_xll.ciqfunctions.udf.CIQ(A4937,"IQ_RETURN_ASSETS") &gt; 0,1,0)</f>
        <v>0</v>
      </c>
      <c r="E4937">
        <f>IF(_xll.ciqfunctions.udf.CIQ(A4937,"IQ_UNLEVERED_FCF") + _xll.ciqfunctions.udf.CIQ(A4937,"IQ_CAPEX")  &gt; 0, 1, 0)</f>
        <v>0</v>
      </c>
      <c r="F4937">
        <f>IF(_xll.ciqfunctions.udf.CIQ(A4937,"IQ_RETURN_ASSETS") - _xll.ciqfunctions.udf.CIQ(A4937,"IQ_RETURN_ASSETS", IQ_LTM - 1) &gt; 0,1,0)</f>
        <v>1</v>
      </c>
      <c r="G4937">
        <f>IF((_xll.ciqfunctions.udf.CIQ(A4937,"IQ_UNLEVERED_FCF") + _xll.ciqfunctions.udf.CIQ(A4937,"IQ_CAPEX"))/_xll.ciqfunctions.udf.CIQ(A4937,"IQ_TOTAL_ASSETS") &gt; 0,1,0)</f>
        <v>0</v>
      </c>
      <c r="H4937">
        <f>IF(_xll.ciqfunctions.udf.CIQ(A4937,"IQ_LT_DEBT")/_xll.ciqfunctions.udf.CIQ(A4937,"IQ_TOTAL_ASSETS") - _xll.ciqfunctions.udf.CIQ(A4937,"IQ_LT_DEBT", IQ_LTM - 1)/_xll.ciqfunctions.udf.CIQ(A4937,"IQ_TOTAL_ASSETS", IQ_LTM - 1) &gt; 0,1,0)</f>
        <v>0</v>
      </c>
      <c r="I4937">
        <f>IF(_xll.ciqfunctions.udf.CIQ(A4937,"IQ_CURRENT_RATIO") - _xll.ciqfunctions.udf.CIQ(A4937,"IQ_CURRENT_RATIO", IQ_LTM - 1) &gt; 0,1,0)</f>
        <v>1</v>
      </c>
      <c r="J4937">
        <f>IF(_xll.ciqfunctions.udf.CIQ(A4937, "IQ_BASIC_WEIGHT") - _xll.ciqfunctions.udf.CIQ(A4937, "IQ_BASIC_WEIGHT", IQ_LTM - 1) &gt; 0, 0, 1)</f>
        <v>0</v>
      </c>
      <c r="K4937">
        <f>IF(_xll.ciqfunctions.udf.CIQ(A4937,"IQ_GROSS_MARGIN") - _xll.ciqfunctions.udf.CIQ(A4937,"IQ_GROSS_MARGIN",IQ_LTM-1) &gt; 1,1,0)</f>
        <v>0</v>
      </c>
      <c r="L4937">
        <f>IF(_xll.ciqfunctions.udf.CIQ(A4937, "IQ_ASSET_TURNS") - _xll.ciqfunctions.udf.CIQ(A4937,"IQ_ASSET_TURNS", IQ_LTM-1) &gt; 1, 1,0)</f>
        <v>0</v>
      </c>
    </row>
    <row r="4938" spans="1:12" x14ac:dyDescent="0.25">
      <c r="A4938" t="s">
        <v>161</v>
      </c>
      <c r="B4938" t="s">
        <v>7224</v>
      </c>
      <c r="C4938">
        <f>SUM(D4938:L4938)</f>
        <v>2</v>
      </c>
      <c r="D4938">
        <f>IF(_xll.ciqfunctions.udf.CIQ(A4938,"IQ_RETURN_ASSETS") &gt; 0,1,0)</f>
        <v>0</v>
      </c>
      <c r="E4938">
        <f>IF(_xll.ciqfunctions.udf.CIQ(A4938,"IQ_UNLEVERED_FCF") + _xll.ciqfunctions.udf.CIQ(A4938,"IQ_CAPEX")  &gt; 0, 1, 0)</f>
        <v>0</v>
      </c>
      <c r="F4938">
        <f>IF(_xll.ciqfunctions.udf.CIQ(A4938,"IQ_RETURN_ASSETS") - _xll.ciqfunctions.udf.CIQ(A4938,"IQ_RETURN_ASSETS", IQ_LTM - 1) &gt; 0,1,0)</f>
        <v>1</v>
      </c>
      <c r="G4938">
        <f>IF((_xll.ciqfunctions.udf.CIQ(A4938,"IQ_UNLEVERED_FCF") + _xll.ciqfunctions.udf.CIQ(A4938,"IQ_CAPEX"))/_xll.ciqfunctions.udf.CIQ(A4938,"IQ_TOTAL_ASSETS") &gt; 0,1,0)</f>
        <v>0</v>
      </c>
      <c r="H4938">
        <f>IF(_xll.ciqfunctions.udf.CIQ(A4938,"IQ_LT_DEBT")/_xll.ciqfunctions.udf.CIQ(A4938,"IQ_TOTAL_ASSETS") - _xll.ciqfunctions.udf.CIQ(A4938,"IQ_LT_DEBT", IQ_LTM - 1)/_xll.ciqfunctions.udf.CIQ(A4938,"IQ_TOTAL_ASSETS", IQ_LTM - 1) &gt; 0,1,0)</f>
        <v>0</v>
      </c>
      <c r="I4938">
        <f>IF(_xll.ciqfunctions.udf.CIQ(A4938,"IQ_CURRENT_RATIO") - _xll.ciqfunctions.udf.CIQ(A4938,"IQ_CURRENT_RATIO", IQ_LTM - 1) &gt; 0,1,0)</f>
        <v>0</v>
      </c>
      <c r="J4938">
        <f>IF(_xll.ciqfunctions.udf.CIQ(A4938, "IQ_BASIC_WEIGHT") - _xll.ciqfunctions.udf.CIQ(A4938, "IQ_BASIC_WEIGHT", IQ_LTM - 1) &gt; 0, 0, 1)</f>
        <v>0</v>
      </c>
      <c r="K4938">
        <f>IF(_xll.ciqfunctions.udf.CIQ(A4938,"IQ_GROSS_MARGIN") - _xll.ciqfunctions.udf.CIQ(A4938,"IQ_GROSS_MARGIN",IQ_LTM-1) &gt; 1,1,0)</f>
        <v>1</v>
      </c>
      <c r="L4938">
        <f>IF(_xll.ciqfunctions.udf.CIQ(A4938, "IQ_ASSET_TURNS") - _xll.ciqfunctions.udf.CIQ(A4938,"IQ_ASSET_TURNS", IQ_LTM-1) &gt; 1, 1,0)</f>
        <v>0</v>
      </c>
    </row>
    <row r="4939" spans="1:12" x14ac:dyDescent="0.25">
      <c r="A4939" t="s">
        <v>177</v>
      </c>
      <c r="B4939" t="s">
        <v>7238</v>
      </c>
      <c r="C4939">
        <f>SUM(D4939:L4939)</f>
        <v>2</v>
      </c>
      <c r="D4939">
        <f>IF(_xll.ciqfunctions.udf.CIQ(A4939,"IQ_RETURN_ASSETS") &gt; 0,1,0)</f>
        <v>0</v>
      </c>
      <c r="E4939">
        <f>IF(_xll.ciqfunctions.udf.CIQ(A4939,"IQ_UNLEVERED_FCF") + _xll.ciqfunctions.udf.CIQ(A4939,"IQ_CAPEX")  &gt; 0, 1, 0)</f>
        <v>0</v>
      </c>
      <c r="F4939">
        <f>IF(_xll.ciqfunctions.udf.CIQ(A4939,"IQ_RETURN_ASSETS") - _xll.ciqfunctions.udf.CIQ(A4939,"IQ_RETURN_ASSETS", IQ_LTM - 1) &gt; 0,1,0)</f>
        <v>1</v>
      </c>
      <c r="G4939">
        <f>IF((_xll.ciqfunctions.udf.CIQ(A4939,"IQ_UNLEVERED_FCF") + _xll.ciqfunctions.udf.CIQ(A4939,"IQ_CAPEX"))/_xll.ciqfunctions.udf.CIQ(A4939,"IQ_TOTAL_ASSETS") &gt; 0,1,0)</f>
        <v>0</v>
      </c>
      <c r="H4939">
        <f>IF(_xll.ciqfunctions.udf.CIQ(A4939,"IQ_LT_DEBT")/_xll.ciqfunctions.udf.CIQ(A4939,"IQ_TOTAL_ASSETS") - _xll.ciqfunctions.udf.CIQ(A4939,"IQ_LT_DEBT", IQ_LTM - 1)/_xll.ciqfunctions.udf.CIQ(A4939,"IQ_TOTAL_ASSETS", IQ_LTM - 1) &gt; 0,1,0)</f>
        <v>1</v>
      </c>
      <c r="I4939">
        <f>IF(_xll.ciqfunctions.udf.CIQ(A4939,"IQ_CURRENT_RATIO") - _xll.ciqfunctions.udf.CIQ(A4939,"IQ_CURRENT_RATIO", IQ_LTM - 1) &gt; 0,1,0)</f>
        <v>0</v>
      </c>
      <c r="J4939">
        <f>IF(_xll.ciqfunctions.udf.CIQ(A4939, "IQ_BASIC_WEIGHT") - _xll.ciqfunctions.udf.CIQ(A4939, "IQ_BASIC_WEIGHT", IQ_LTM - 1) &gt; 0, 0, 1)</f>
        <v>0</v>
      </c>
      <c r="K4939">
        <f>IF(_xll.ciqfunctions.udf.CIQ(A4939,"IQ_GROSS_MARGIN") - _xll.ciqfunctions.udf.CIQ(A4939,"IQ_GROSS_MARGIN",IQ_LTM-1) &gt; 1,1,0)</f>
        <v>0</v>
      </c>
      <c r="L4939">
        <f>IF(_xll.ciqfunctions.udf.CIQ(A4939, "IQ_ASSET_TURNS") - _xll.ciqfunctions.udf.CIQ(A4939,"IQ_ASSET_TURNS", IQ_LTM-1) &gt; 1, 1,0)</f>
        <v>0</v>
      </c>
    </row>
    <row r="4940" spans="1:12" x14ac:dyDescent="0.25">
      <c r="A4940" t="s">
        <v>179</v>
      </c>
      <c r="B4940" t="s">
        <v>7240</v>
      </c>
      <c r="C4940">
        <f>SUM(D4940:L4940)</f>
        <v>2</v>
      </c>
      <c r="D4940">
        <f>IF(_xll.ciqfunctions.udf.CIQ(A4940,"IQ_RETURN_ASSETS") &gt; 0,1,0)</f>
        <v>0</v>
      </c>
      <c r="E4940">
        <f>IF(_xll.ciqfunctions.udf.CIQ(A4940,"IQ_UNLEVERED_FCF") + _xll.ciqfunctions.udf.CIQ(A4940,"IQ_CAPEX")  &gt; 0, 1, 0)</f>
        <v>0</v>
      </c>
      <c r="F4940">
        <f>IF(_xll.ciqfunctions.udf.CIQ(A4940,"IQ_RETURN_ASSETS") - _xll.ciqfunctions.udf.CIQ(A4940,"IQ_RETURN_ASSETS", IQ_LTM - 1) &gt; 0,1,0)</f>
        <v>1</v>
      </c>
      <c r="G4940">
        <f>IF((_xll.ciqfunctions.udf.CIQ(A4940,"IQ_UNLEVERED_FCF") + _xll.ciqfunctions.udf.CIQ(A4940,"IQ_CAPEX"))/_xll.ciqfunctions.udf.CIQ(A4940,"IQ_TOTAL_ASSETS") &gt; 0,1,0)</f>
        <v>0</v>
      </c>
      <c r="H4940">
        <f>IF(_xll.ciqfunctions.udf.CIQ(A4940,"IQ_LT_DEBT")/_xll.ciqfunctions.udf.CIQ(A4940,"IQ_TOTAL_ASSETS") - _xll.ciqfunctions.udf.CIQ(A4940,"IQ_LT_DEBT", IQ_LTM - 1)/_xll.ciqfunctions.udf.CIQ(A4940,"IQ_TOTAL_ASSETS", IQ_LTM - 1) &gt; 0,1,0)</f>
        <v>0</v>
      </c>
      <c r="I4940">
        <f>IF(_xll.ciqfunctions.udf.CIQ(A4940,"IQ_CURRENT_RATIO") - _xll.ciqfunctions.udf.CIQ(A4940,"IQ_CURRENT_RATIO", IQ_LTM - 1) &gt; 0,1,0)</f>
        <v>1</v>
      </c>
      <c r="J4940">
        <f>IF(_xll.ciqfunctions.udf.CIQ(A4940, "IQ_BASIC_WEIGHT") - _xll.ciqfunctions.udf.CIQ(A4940, "IQ_BASIC_WEIGHT", IQ_LTM - 1) &gt; 0, 0, 1)</f>
        <v>0</v>
      </c>
      <c r="K4940">
        <f>IF(_xll.ciqfunctions.udf.CIQ(A4940,"IQ_GROSS_MARGIN") - _xll.ciqfunctions.udf.CIQ(A4940,"IQ_GROSS_MARGIN",IQ_LTM-1) &gt; 1,1,0)</f>
        <v>0</v>
      </c>
      <c r="L4940">
        <f>IF(_xll.ciqfunctions.udf.CIQ(A4940, "IQ_ASSET_TURNS") - _xll.ciqfunctions.udf.CIQ(A4940,"IQ_ASSET_TURNS", IQ_LTM-1) &gt; 1, 1,0)</f>
        <v>0</v>
      </c>
    </row>
    <row r="4941" spans="1:12" x14ac:dyDescent="0.25">
      <c r="A4941" t="s">
        <v>180</v>
      </c>
      <c r="B4941" t="s">
        <v>7241</v>
      </c>
      <c r="C4941">
        <f>SUM(D4941:L4941)</f>
        <v>2</v>
      </c>
      <c r="D4941">
        <f>IF(_xll.ciqfunctions.udf.CIQ(A4941,"IQ_RETURN_ASSETS") &gt; 0,1,0)</f>
        <v>0</v>
      </c>
      <c r="E4941">
        <f>IF(_xll.ciqfunctions.udf.CIQ(A4941,"IQ_UNLEVERED_FCF") + _xll.ciqfunctions.udf.CIQ(A4941,"IQ_CAPEX")  &gt; 0, 1, 0)</f>
        <v>0</v>
      </c>
      <c r="F4941">
        <f>IF(_xll.ciqfunctions.udf.CIQ(A4941,"IQ_RETURN_ASSETS") - _xll.ciqfunctions.udf.CIQ(A4941,"IQ_RETURN_ASSETS", IQ_LTM - 1) &gt; 0,1,0)</f>
        <v>1</v>
      </c>
      <c r="G4941">
        <f>IF((_xll.ciqfunctions.udf.CIQ(A4941,"IQ_UNLEVERED_FCF") + _xll.ciqfunctions.udf.CIQ(A4941,"IQ_CAPEX"))/_xll.ciqfunctions.udf.CIQ(A4941,"IQ_TOTAL_ASSETS") &gt; 0,1,0)</f>
        <v>0</v>
      </c>
      <c r="H4941">
        <f>IF(_xll.ciqfunctions.udf.CIQ(A4941,"IQ_LT_DEBT")/_xll.ciqfunctions.udf.CIQ(A4941,"IQ_TOTAL_ASSETS") - _xll.ciqfunctions.udf.CIQ(A4941,"IQ_LT_DEBT", IQ_LTM - 1)/_xll.ciqfunctions.udf.CIQ(A4941,"IQ_TOTAL_ASSETS", IQ_LTM - 1) &gt; 0,1,0)</f>
        <v>0</v>
      </c>
      <c r="I4941">
        <f>IF(_xll.ciqfunctions.udf.CIQ(A4941,"IQ_CURRENT_RATIO") - _xll.ciqfunctions.udf.CIQ(A4941,"IQ_CURRENT_RATIO", IQ_LTM - 1) &gt; 0,1,0)</f>
        <v>1</v>
      </c>
      <c r="J4941">
        <f>IF(_xll.ciqfunctions.udf.CIQ(A4941, "IQ_BASIC_WEIGHT") - _xll.ciqfunctions.udf.CIQ(A4941, "IQ_BASIC_WEIGHT", IQ_LTM - 1) &gt; 0, 0, 1)</f>
        <v>0</v>
      </c>
      <c r="K4941">
        <f>IF(_xll.ciqfunctions.udf.CIQ(A4941,"IQ_GROSS_MARGIN") - _xll.ciqfunctions.udf.CIQ(A4941,"IQ_GROSS_MARGIN",IQ_LTM-1) &gt; 1,1,0)</f>
        <v>0</v>
      </c>
      <c r="L4941">
        <f>IF(_xll.ciqfunctions.udf.CIQ(A4941, "IQ_ASSET_TURNS") - _xll.ciqfunctions.udf.CIQ(A4941,"IQ_ASSET_TURNS", IQ_LTM-1) &gt; 1, 1,0)</f>
        <v>0</v>
      </c>
    </row>
    <row r="4942" spans="1:12" x14ac:dyDescent="0.25">
      <c r="A4942" t="s">
        <v>187</v>
      </c>
      <c r="B4942" t="s">
        <v>7245</v>
      </c>
      <c r="C4942">
        <f>SUM(D4942:L4942)</f>
        <v>2</v>
      </c>
      <c r="D4942">
        <f>IF(_xll.ciqfunctions.udf.CIQ(A4942,"IQ_RETURN_ASSETS") &gt; 0,1,0)</f>
        <v>0</v>
      </c>
      <c r="E4942">
        <f>IF(_xll.ciqfunctions.udf.CIQ(A4942,"IQ_UNLEVERED_FCF") + _xll.ciqfunctions.udf.CIQ(A4942,"IQ_CAPEX")  &gt; 0, 1, 0)</f>
        <v>0</v>
      </c>
      <c r="F4942">
        <f>IF(_xll.ciqfunctions.udf.CIQ(A4942,"IQ_RETURN_ASSETS") - _xll.ciqfunctions.udf.CIQ(A4942,"IQ_RETURN_ASSETS", IQ_LTM - 1) &gt; 0,1,0)</f>
        <v>0</v>
      </c>
      <c r="G4942">
        <f>IF((_xll.ciqfunctions.udf.CIQ(A4942,"IQ_UNLEVERED_FCF") + _xll.ciqfunctions.udf.CIQ(A4942,"IQ_CAPEX"))/_xll.ciqfunctions.udf.CIQ(A4942,"IQ_TOTAL_ASSETS") &gt; 0,1,0)</f>
        <v>0</v>
      </c>
      <c r="H4942">
        <f>IF(_xll.ciqfunctions.udf.CIQ(A4942,"IQ_LT_DEBT")/_xll.ciqfunctions.udf.CIQ(A4942,"IQ_TOTAL_ASSETS") - _xll.ciqfunctions.udf.CIQ(A4942,"IQ_LT_DEBT", IQ_LTM - 1)/_xll.ciqfunctions.udf.CIQ(A4942,"IQ_TOTAL_ASSETS", IQ_LTM - 1) &gt; 0,1,0)</f>
        <v>0</v>
      </c>
      <c r="I4942">
        <f>IF(_xll.ciqfunctions.udf.CIQ(A4942,"IQ_CURRENT_RATIO") - _xll.ciqfunctions.udf.CIQ(A4942,"IQ_CURRENT_RATIO", IQ_LTM - 1) &gt; 0,1,0)</f>
        <v>1</v>
      </c>
      <c r="J4942">
        <f>IF(_xll.ciqfunctions.udf.CIQ(A4942, "IQ_BASIC_WEIGHT") - _xll.ciqfunctions.udf.CIQ(A4942, "IQ_BASIC_WEIGHT", IQ_LTM - 1) &gt; 0, 0, 1)</f>
        <v>0</v>
      </c>
      <c r="K4942">
        <f>IF(_xll.ciqfunctions.udf.CIQ(A4942,"IQ_GROSS_MARGIN") - _xll.ciqfunctions.udf.CIQ(A4942,"IQ_GROSS_MARGIN",IQ_LTM-1) &gt; 1,1,0)</f>
        <v>1</v>
      </c>
      <c r="L4942">
        <f>IF(_xll.ciqfunctions.udf.CIQ(A4942, "IQ_ASSET_TURNS") - _xll.ciqfunctions.udf.CIQ(A4942,"IQ_ASSET_TURNS", IQ_LTM-1) &gt; 1, 1,0)</f>
        <v>0</v>
      </c>
    </row>
    <row r="4943" spans="1:12" x14ac:dyDescent="0.25">
      <c r="A4943" t="s">
        <v>202</v>
      </c>
      <c r="B4943" t="s">
        <v>7260</v>
      </c>
      <c r="C4943">
        <f>SUM(D4943:L4943)</f>
        <v>2</v>
      </c>
      <c r="D4943">
        <f>IF(_xll.ciqfunctions.udf.CIQ(A4943,"IQ_RETURN_ASSETS") &gt; 0,1,0)</f>
        <v>0</v>
      </c>
      <c r="E4943">
        <f>IF(_xll.ciqfunctions.udf.CIQ(A4943,"IQ_UNLEVERED_FCF") + _xll.ciqfunctions.udf.CIQ(A4943,"IQ_CAPEX")  &gt; 0, 1, 0)</f>
        <v>1</v>
      </c>
      <c r="F4943">
        <f>IF(_xll.ciqfunctions.udf.CIQ(A4943,"IQ_RETURN_ASSETS") - _xll.ciqfunctions.udf.CIQ(A4943,"IQ_RETURN_ASSETS", IQ_LTM - 1) &gt; 0,1,0)</f>
        <v>0</v>
      </c>
      <c r="G4943">
        <f>IF((_xll.ciqfunctions.udf.CIQ(A4943,"IQ_UNLEVERED_FCF") + _xll.ciqfunctions.udf.CIQ(A4943,"IQ_CAPEX"))/_xll.ciqfunctions.udf.CIQ(A4943,"IQ_TOTAL_ASSETS") &gt; 0,1,0)</f>
        <v>1</v>
      </c>
      <c r="H4943">
        <f>IF(_xll.ciqfunctions.udf.CIQ(A4943,"IQ_LT_DEBT")/_xll.ciqfunctions.udf.CIQ(A4943,"IQ_TOTAL_ASSETS") - _xll.ciqfunctions.udf.CIQ(A4943,"IQ_LT_DEBT", IQ_LTM - 1)/_xll.ciqfunctions.udf.CIQ(A4943,"IQ_TOTAL_ASSETS", IQ_LTM - 1) &gt; 0,1,0)</f>
        <v>0</v>
      </c>
      <c r="I4943">
        <f>IF(_xll.ciqfunctions.udf.CIQ(A4943,"IQ_CURRENT_RATIO") - _xll.ciqfunctions.udf.CIQ(A4943,"IQ_CURRENT_RATIO", IQ_LTM - 1) &gt; 0,1,0)</f>
        <v>0</v>
      </c>
      <c r="J4943">
        <f>IF(_xll.ciqfunctions.udf.CIQ(A4943, "IQ_BASIC_WEIGHT") - _xll.ciqfunctions.udf.CIQ(A4943, "IQ_BASIC_WEIGHT", IQ_LTM - 1) &gt; 0, 0, 1)</f>
        <v>0</v>
      </c>
      <c r="K4943">
        <f>IF(_xll.ciqfunctions.udf.CIQ(A4943,"IQ_GROSS_MARGIN") - _xll.ciqfunctions.udf.CIQ(A4943,"IQ_GROSS_MARGIN",IQ_LTM-1) &gt; 1,1,0)</f>
        <v>0</v>
      </c>
      <c r="L4943">
        <f>IF(_xll.ciqfunctions.udf.CIQ(A4943, "IQ_ASSET_TURNS") - _xll.ciqfunctions.udf.CIQ(A4943,"IQ_ASSET_TURNS", IQ_LTM-1) &gt; 1, 1,0)</f>
        <v>0</v>
      </c>
    </row>
    <row r="4944" spans="1:12" x14ac:dyDescent="0.25">
      <c r="A4944" t="s">
        <v>203</v>
      </c>
      <c r="B4944" t="s">
        <v>7261</v>
      </c>
      <c r="C4944">
        <f>SUM(D4944:L4944)</f>
        <v>2</v>
      </c>
      <c r="D4944">
        <f>IF(_xll.ciqfunctions.udf.CIQ(A4944,"IQ_RETURN_ASSETS") &gt; 0,1,0)</f>
        <v>0</v>
      </c>
      <c r="E4944">
        <f>IF(_xll.ciqfunctions.udf.CIQ(A4944,"IQ_UNLEVERED_FCF") + _xll.ciqfunctions.udf.CIQ(A4944,"IQ_CAPEX")  &gt; 0, 1, 0)</f>
        <v>1</v>
      </c>
      <c r="F4944">
        <f>IF(_xll.ciqfunctions.udf.CIQ(A4944,"IQ_RETURN_ASSETS") - _xll.ciqfunctions.udf.CIQ(A4944,"IQ_RETURN_ASSETS", IQ_LTM - 1) &gt; 0,1,0)</f>
        <v>0</v>
      </c>
      <c r="G4944">
        <f>IF((_xll.ciqfunctions.udf.CIQ(A4944,"IQ_UNLEVERED_FCF") + _xll.ciqfunctions.udf.CIQ(A4944,"IQ_CAPEX"))/_xll.ciqfunctions.udf.CIQ(A4944,"IQ_TOTAL_ASSETS") &gt; 0,1,0)</f>
        <v>1</v>
      </c>
      <c r="H4944">
        <f>IF(_xll.ciqfunctions.udf.CIQ(A4944,"IQ_LT_DEBT")/_xll.ciqfunctions.udf.CIQ(A4944,"IQ_TOTAL_ASSETS") - _xll.ciqfunctions.udf.CIQ(A4944,"IQ_LT_DEBT", IQ_LTM - 1)/_xll.ciqfunctions.udf.CIQ(A4944,"IQ_TOTAL_ASSETS", IQ_LTM - 1) &gt; 0,1,0)</f>
        <v>0</v>
      </c>
      <c r="I4944">
        <f>IF(_xll.ciqfunctions.udf.CIQ(A4944,"IQ_CURRENT_RATIO") - _xll.ciqfunctions.udf.CIQ(A4944,"IQ_CURRENT_RATIO", IQ_LTM - 1) &gt; 0,1,0)</f>
        <v>0</v>
      </c>
      <c r="J4944">
        <f>IF(_xll.ciqfunctions.udf.CIQ(A4944, "IQ_BASIC_WEIGHT") - _xll.ciqfunctions.udf.CIQ(A4944, "IQ_BASIC_WEIGHT", IQ_LTM - 1) &gt; 0, 0, 1)</f>
        <v>0</v>
      </c>
      <c r="K4944">
        <f>IF(_xll.ciqfunctions.udf.CIQ(A4944,"IQ_GROSS_MARGIN") - _xll.ciqfunctions.udf.CIQ(A4944,"IQ_GROSS_MARGIN",IQ_LTM-1) &gt; 1,1,0)</f>
        <v>0</v>
      </c>
      <c r="L4944">
        <f>IF(_xll.ciqfunctions.udf.CIQ(A4944, "IQ_ASSET_TURNS") - _xll.ciqfunctions.udf.CIQ(A4944,"IQ_ASSET_TURNS", IQ_LTM-1) &gt; 1, 1,0)</f>
        <v>0</v>
      </c>
    </row>
    <row r="4945" spans="1:14" x14ac:dyDescent="0.25">
      <c r="A4945" t="s">
        <v>204</v>
      </c>
      <c r="B4945" t="s">
        <v>7262</v>
      </c>
      <c r="C4945">
        <f>SUM(D4945:L4945)</f>
        <v>2</v>
      </c>
      <c r="D4945">
        <f>IF(_xll.ciqfunctions.udf.CIQ(A4945,"IQ_RETURN_ASSETS") &gt; 0,1,0)</f>
        <v>0</v>
      </c>
      <c r="E4945">
        <f>IF(_xll.ciqfunctions.udf.CIQ(A4945,"IQ_UNLEVERED_FCF") + _xll.ciqfunctions.udf.CIQ(A4945,"IQ_CAPEX")  &gt; 0, 1, 0)</f>
        <v>0</v>
      </c>
      <c r="F4945">
        <f>IF(_xll.ciqfunctions.udf.CIQ(A4945,"IQ_RETURN_ASSETS") - _xll.ciqfunctions.udf.CIQ(A4945,"IQ_RETURN_ASSETS", IQ_LTM - 1) &gt; 0,1,0)</f>
        <v>1</v>
      </c>
      <c r="G4945">
        <f>IF((_xll.ciqfunctions.udf.CIQ(A4945,"IQ_UNLEVERED_FCF") + _xll.ciqfunctions.udf.CIQ(A4945,"IQ_CAPEX"))/_xll.ciqfunctions.udf.CIQ(A4945,"IQ_TOTAL_ASSETS") &gt; 0,1,0)</f>
        <v>0</v>
      </c>
      <c r="H4945">
        <f>IF(_xll.ciqfunctions.udf.CIQ(A4945,"IQ_LT_DEBT")/_xll.ciqfunctions.udf.CIQ(A4945,"IQ_TOTAL_ASSETS") - _xll.ciqfunctions.udf.CIQ(A4945,"IQ_LT_DEBT", IQ_LTM - 1)/_xll.ciqfunctions.udf.CIQ(A4945,"IQ_TOTAL_ASSETS", IQ_LTM - 1) &gt; 0,1,0)</f>
        <v>0</v>
      </c>
      <c r="I4945">
        <f>IF(_xll.ciqfunctions.udf.CIQ(A4945,"IQ_CURRENT_RATIO") - _xll.ciqfunctions.udf.CIQ(A4945,"IQ_CURRENT_RATIO", IQ_LTM - 1) &gt; 0,1,0)</f>
        <v>0</v>
      </c>
      <c r="J4945">
        <f>IF(_xll.ciqfunctions.udf.CIQ(A4945, "IQ_BASIC_WEIGHT") - _xll.ciqfunctions.udf.CIQ(A4945, "IQ_BASIC_WEIGHT", IQ_LTM - 1) &gt; 0, 0, 1)</f>
        <v>0</v>
      </c>
      <c r="K4945">
        <f>IF(_xll.ciqfunctions.udf.CIQ(A4945,"IQ_GROSS_MARGIN") - _xll.ciqfunctions.udf.CIQ(A4945,"IQ_GROSS_MARGIN",IQ_LTM-1) &gt; 1,1,0)</f>
        <v>1</v>
      </c>
      <c r="L4945">
        <f>IF(_xll.ciqfunctions.udf.CIQ(A4945, "IQ_ASSET_TURNS") - _xll.ciqfunctions.udf.CIQ(A4945,"IQ_ASSET_TURNS", IQ_LTM-1) &gt; 1, 1,0)</f>
        <v>0</v>
      </c>
    </row>
    <row r="4946" spans="1:14" x14ac:dyDescent="0.25">
      <c r="A4946" t="s">
        <v>219</v>
      </c>
      <c r="B4946" t="s">
        <v>7270</v>
      </c>
      <c r="C4946">
        <f>SUM(D4946:L4946)</f>
        <v>2</v>
      </c>
      <c r="D4946">
        <f>IF(_xll.ciqfunctions.udf.CIQ(A4946,"IQ_RETURN_ASSETS") &gt; 0,1,0)</f>
        <v>0</v>
      </c>
      <c r="E4946">
        <f>IF(_xll.ciqfunctions.udf.CIQ(A4946,"IQ_UNLEVERED_FCF") + _xll.ciqfunctions.udf.CIQ(A4946,"IQ_CAPEX")  &gt; 0, 1, 0)</f>
        <v>0</v>
      </c>
      <c r="F4946">
        <f>IF(_xll.ciqfunctions.udf.CIQ(A4946,"IQ_RETURN_ASSETS") - _xll.ciqfunctions.udf.CIQ(A4946,"IQ_RETURN_ASSETS", IQ_LTM - 1) &gt; 0,1,0)</f>
        <v>0</v>
      </c>
      <c r="G4946">
        <f>IF((_xll.ciqfunctions.udf.CIQ(A4946,"IQ_UNLEVERED_FCF") + _xll.ciqfunctions.udf.CIQ(A4946,"IQ_CAPEX"))/_xll.ciqfunctions.udf.CIQ(A4946,"IQ_TOTAL_ASSETS") &gt; 0,1,0)</f>
        <v>0</v>
      </c>
      <c r="H4946">
        <f>IF(_xll.ciqfunctions.udf.CIQ(A4946,"IQ_LT_DEBT")/_xll.ciqfunctions.udf.CIQ(A4946,"IQ_TOTAL_ASSETS") - _xll.ciqfunctions.udf.CIQ(A4946,"IQ_LT_DEBT", IQ_LTM - 1)/_xll.ciqfunctions.udf.CIQ(A4946,"IQ_TOTAL_ASSETS", IQ_LTM - 1) &gt; 0,1,0)</f>
        <v>0</v>
      </c>
      <c r="I4946">
        <f>IF(_xll.ciqfunctions.udf.CIQ(A4946,"IQ_CURRENT_RATIO") - _xll.ciqfunctions.udf.CIQ(A4946,"IQ_CURRENT_RATIO", IQ_LTM - 1) &gt; 0,1,0)</f>
        <v>1</v>
      </c>
      <c r="J4946">
        <f>IF(_xll.ciqfunctions.udf.CIQ(A4946, "IQ_BASIC_WEIGHT") - _xll.ciqfunctions.udf.CIQ(A4946, "IQ_BASIC_WEIGHT", IQ_LTM - 1) &gt; 0, 0, 1)</f>
        <v>0</v>
      </c>
      <c r="K4946">
        <f>IF(_xll.ciqfunctions.udf.CIQ(A4946,"IQ_GROSS_MARGIN") - _xll.ciqfunctions.udf.CIQ(A4946,"IQ_GROSS_MARGIN",IQ_LTM-1) &gt; 1,1,0)</f>
        <v>1</v>
      </c>
      <c r="L4946">
        <f>IF(_xll.ciqfunctions.udf.CIQ(A4946, "IQ_ASSET_TURNS") - _xll.ciqfunctions.udf.CIQ(A4946,"IQ_ASSET_TURNS", IQ_LTM-1) &gt; 1, 1,0)</f>
        <v>0</v>
      </c>
    </row>
    <row r="4947" spans="1:14" x14ac:dyDescent="0.25">
      <c r="A4947" t="s">
        <v>221</v>
      </c>
      <c r="B4947" t="s">
        <v>7272</v>
      </c>
      <c r="C4947">
        <f>SUM(D4947:L4947)</f>
        <v>2</v>
      </c>
      <c r="D4947">
        <f>IF(_xll.ciqfunctions.udf.CIQ(A4947,"IQ_RETURN_ASSETS") &gt; 0,1,0)</f>
        <v>0</v>
      </c>
      <c r="E4947">
        <f>IF(_xll.ciqfunctions.udf.CIQ(A4947,"IQ_UNLEVERED_FCF") + _xll.ciqfunctions.udf.CIQ(A4947,"IQ_CAPEX")  &gt; 0, 1, 0)</f>
        <v>0</v>
      </c>
      <c r="F4947">
        <f>IF(_xll.ciqfunctions.udf.CIQ(A4947,"IQ_RETURN_ASSETS") - _xll.ciqfunctions.udf.CIQ(A4947,"IQ_RETURN_ASSETS", IQ_LTM - 1) &gt; 0,1,0)</f>
        <v>1</v>
      </c>
      <c r="G4947">
        <f>IF((_xll.ciqfunctions.udf.CIQ(A4947,"IQ_UNLEVERED_FCF") + _xll.ciqfunctions.udf.CIQ(A4947,"IQ_CAPEX"))/_xll.ciqfunctions.udf.CIQ(A4947,"IQ_TOTAL_ASSETS") &gt; 0,1,0)</f>
        <v>0</v>
      </c>
      <c r="H4947">
        <f>IF(_xll.ciqfunctions.udf.CIQ(A4947,"IQ_LT_DEBT")/_xll.ciqfunctions.udf.CIQ(A4947,"IQ_TOTAL_ASSETS") - _xll.ciqfunctions.udf.CIQ(A4947,"IQ_LT_DEBT", IQ_LTM - 1)/_xll.ciqfunctions.udf.CIQ(A4947,"IQ_TOTAL_ASSETS", IQ_LTM - 1) &gt; 0,1,0)</f>
        <v>0</v>
      </c>
      <c r="I4947">
        <f>IF(_xll.ciqfunctions.udf.CIQ(A4947,"IQ_CURRENT_RATIO") - _xll.ciqfunctions.udf.CIQ(A4947,"IQ_CURRENT_RATIO", IQ_LTM - 1) &gt; 0,1,0)</f>
        <v>0</v>
      </c>
      <c r="J4947">
        <f>IF(_xll.ciqfunctions.udf.CIQ(A4947, "IQ_BASIC_WEIGHT") - _xll.ciqfunctions.udf.CIQ(A4947, "IQ_BASIC_WEIGHT", IQ_LTM - 1) &gt; 0, 0, 1)</f>
        <v>0</v>
      </c>
      <c r="K4947">
        <f>IF(_xll.ciqfunctions.udf.CIQ(A4947,"IQ_GROSS_MARGIN") - _xll.ciqfunctions.udf.CIQ(A4947,"IQ_GROSS_MARGIN",IQ_LTM-1) &gt; 1,1,0)</f>
        <v>1</v>
      </c>
      <c r="L4947">
        <f>IF(_xll.ciqfunctions.udf.CIQ(A4947, "IQ_ASSET_TURNS") - _xll.ciqfunctions.udf.CIQ(A4947,"IQ_ASSET_TURNS", IQ_LTM-1) &gt; 1, 1,0)</f>
        <v>0</v>
      </c>
    </row>
    <row r="4948" spans="1:14" x14ac:dyDescent="0.25">
      <c r="A4948" t="s">
        <v>241</v>
      </c>
      <c r="B4948" t="s">
        <v>7288</v>
      </c>
      <c r="C4948">
        <f>SUM(D4948:L4948)</f>
        <v>2</v>
      </c>
      <c r="D4948">
        <f>IF(_xll.ciqfunctions.udf.CIQ(A4948,"IQ_RETURN_ASSETS") &gt; 0,1,0)</f>
        <v>0</v>
      </c>
      <c r="E4948">
        <f>IF(_xll.ciqfunctions.udf.CIQ(A4948,"IQ_UNLEVERED_FCF") + _xll.ciqfunctions.udf.CIQ(A4948,"IQ_CAPEX")  &gt; 0, 1, 0)</f>
        <v>0</v>
      </c>
      <c r="F4948">
        <f>IF(_xll.ciqfunctions.udf.CIQ(A4948,"IQ_RETURN_ASSETS") - _xll.ciqfunctions.udf.CIQ(A4948,"IQ_RETURN_ASSETS", IQ_LTM - 1) &gt; 0,1,0)</f>
        <v>0</v>
      </c>
      <c r="G4948">
        <f>IF((_xll.ciqfunctions.udf.CIQ(A4948,"IQ_UNLEVERED_FCF") + _xll.ciqfunctions.udf.CIQ(A4948,"IQ_CAPEX"))/_xll.ciqfunctions.udf.CIQ(A4948,"IQ_TOTAL_ASSETS") &gt; 0,1,0)</f>
        <v>0</v>
      </c>
      <c r="H4948">
        <f>IF(_xll.ciqfunctions.udf.CIQ(A4948,"IQ_LT_DEBT")/_xll.ciqfunctions.udf.CIQ(A4948,"IQ_TOTAL_ASSETS") - _xll.ciqfunctions.udf.CIQ(A4948,"IQ_LT_DEBT", IQ_LTM - 1)/_xll.ciqfunctions.udf.CIQ(A4948,"IQ_TOTAL_ASSETS", IQ_LTM - 1) &gt; 0,1,0)</f>
        <v>1</v>
      </c>
      <c r="I4948">
        <f>IF(_xll.ciqfunctions.udf.CIQ(A4948,"IQ_CURRENT_RATIO") - _xll.ciqfunctions.udf.CIQ(A4948,"IQ_CURRENT_RATIO", IQ_LTM - 1) &gt; 0,1,0)</f>
        <v>1</v>
      </c>
      <c r="J4948">
        <f>IF(_xll.ciqfunctions.udf.CIQ(A4948, "IQ_BASIC_WEIGHT") - _xll.ciqfunctions.udf.CIQ(A4948, "IQ_BASIC_WEIGHT", IQ_LTM - 1) &gt; 0, 0, 1)</f>
        <v>0</v>
      </c>
      <c r="K4948">
        <f>IF(_xll.ciqfunctions.udf.CIQ(A4948,"IQ_GROSS_MARGIN") - _xll.ciqfunctions.udf.CIQ(A4948,"IQ_GROSS_MARGIN",IQ_LTM-1) &gt; 1,1,0)</f>
        <v>0</v>
      </c>
      <c r="L4948">
        <f>IF(_xll.ciqfunctions.udf.CIQ(A4948, "IQ_ASSET_TURNS") - _xll.ciqfunctions.udf.CIQ(A4948,"IQ_ASSET_TURNS", IQ_LTM-1) &gt; 1, 1,0)</f>
        <v>0</v>
      </c>
    </row>
    <row r="4949" spans="1:14" x14ac:dyDescent="0.25">
      <c r="A4949" t="s">
        <v>244</v>
      </c>
      <c r="B4949" t="s">
        <v>7291</v>
      </c>
      <c r="C4949">
        <f>SUM(D4949:L4949)</f>
        <v>2</v>
      </c>
      <c r="D4949">
        <f>IF(_xll.ciqfunctions.udf.CIQ(A4949,"IQ_RETURN_ASSETS") &gt; 0,1,0)</f>
        <v>0</v>
      </c>
      <c r="E4949">
        <f>IF(_xll.ciqfunctions.udf.CIQ(A4949,"IQ_UNLEVERED_FCF") + _xll.ciqfunctions.udf.CIQ(A4949,"IQ_CAPEX")  &gt; 0, 1, 0)</f>
        <v>0</v>
      </c>
      <c r="F4949">
        <f>IF(_xll.ciqfunctions.udf.CIQ(A4949,"IQ_RETURN_ASSETS") - _xll.ciqfunctions.udf.CIQ(A4949,"IQ_RETURN_ASSETS", IQ_LTM - 1) &gt; 0,1,0)</f>
        <v>1</v>
      </c>
      <c r="G4949">
        <f>IF((_xll.ciqfunctions.udf.CIQ(A4949,"IQ_UNLEVERED_FCF") + _xll.ciqfunctions.udf.CIQ(A4949,"IQ_CAPEX"))/_xll.ciqfunctions.udf.CIQ(A4949,"IQ_TOTAL_ASSETS") &gt; 0,1,0)</f>
        <v>0</v>
      </c>
      <c r="H4949">
        <f>IF(_xll.ciqfunctions.udf.CIQ(A4949,"IQ_LT_DEBT")/_xll.ciqfunctions.udf.CIQ(A4949,"IQ_TOTAL_ASSETS") - _xll.ciqfunctions.udf.CIQ(A4949,"IQ_LT_DEBT", IQ_LTM - 1)/_xll.ciqfunctions.udf.CIQ(A4949,"IQ_TOTAL_ASSETS", IQ_LTM - 1) &gt; 0,1,0)</f>
        <v>0</v>
      </c>
      <c r="I4949">
        <f>IF(_xll.ciqfunctions.udf.CIQ(A4949,"IQ_CURRENT_RATIO") - _xll.ciqfunctions.udf.CIQ(A4949,"IQ_CURRENT_RATIO", IQ_LTM - 1) &gt; 0,1,0)</f>
        <v>1</v>
      </c>
      <c r="J4949">
        <f>IF(_xll.ciqfunctions.udf.CIQ(A4949, "IQ_BASIC_WEIGHT") - _xll.ciqfunctions.udf.CIQ(A4949, "IQ_BASIC_WEIGHT", IQ_LTM - 1) &gt; 0, 0, 1)</f>
        <v>0</v>
      </c>
      <c r="K4949">
        <f>IF(_xll.ciqfunctions.udf.CIQ(A4949,"IQ_GROSS_MARGIN") - _xll.ciqfunctions.udf.CIQ(A4949,"IQ_GROSS_MARGIN",IQ_LTM-1) &gt; 1,1,0)</f>
        <v>0</v>
      </c>
      <c r="L4949">
        <f>IF(_xll.ciqfunctions.udf.CIQ(A4949, "IQ_ASSET_TURNS") - _xll.ciqfunctions.udf.CIQ(A4949,"IQ_ASSET_TURNS", IQ_LTM-1) &gt; 1, 1,0)</f>
        <v>0</v>
      </c>
    </row>
    <row r="4950" spans="1:14" x14ac:dyDescent="0.25">
      <c r="A4950" t="s">
        <v>252</v>
      </c>
      <c r="B4950" t="s">
        <v>7296</v>
      </c>
      <c r="C4950">
        <f>SUM(D4950:L4950)</f>
        <v>2</v>
      </c>
      <c r="D4950">
        <f>IF(_xll.ciqfunctions.udf.CIQ(A4950,"IQ_RETURN_ASSETS") &gt; 0,1,0)</f>
        <v>0</v>
      </c>
      <c r="E4950">
        <f>IF(_xll.ciqfunctions.udf.CIQ(A4950,"IQ_UNLEVERED_FCF") + _xll.ciqfunctions.udf.CIQ(A4950,"IQ_CAPEX")  &gt; 0, 1, 0)</f>
        <v>1</v>
      </c>
      <c r="F4950">
        <f>IF(_xll.ciqfunctions.udf.CIQ(A4950,"IQ_RETURN_ASSETS") - _xll.ciqfunctions.udf.CIQ(A4950,"IQ_RETURN_ASSETS", IQ_LTM - 1) &gt; 0,1,0)</f>
        <v>0</v>
      </c>
      <c r="G4950">
        <f>IF((_xll.ciqfunctions.udf.CIQ(A4950,"IQ_UNLEVERED_FCF") + _xll.ciqfunctions.udf.CIQ(A4950,"IQ_CAPEX"))/_xll.ciqfunctions.udf.CIQ(A4950,"IQ_TOTAL_ASSETS") &gt; 0,1,0)</f>
        <v>1</v>
      </c>
      <c r="H4950">
        <f>IF(_xll.ciqfunctions.udf.CIQ(A4950,"IQ_LT_DEBT")/_xll.ciqfunctions.udf.CIQ(A4950,"IQ_TOTAL_ASSETS") - _xll.ciqfunctions.udf.CIQ(A4950,"IQ_LT_DEBT", IQ_LTM - 1)/_xll.ciqfunctions.udf.CIQ(A4950,"IQ_TOTAL_ASSETS", IQ_LTM - 1) &gt; 0,1,0)</f>
        <v>0</v>
      </c>
      <c r="I4950">
        <f>IF(_xll.ciqfunctions.udf.CIQ(A4950,"IQ_CURRENT_RATIO") - _xll.ciqfunctions.udf.CIQ(A4950,"IQ_CURRENT_RATIO", IQ_LTM - 1) &gt; 0,1,0)</f>
        <v>0</v>
      </c>
      <c r="J4950">
        <f>IF(_xll.ciqfunctions.udf.CIQ(A4950, "IQ_BASIC_WEIGHT") - _xll.ciqfunctions.udf.CIQ(A4950, "IQ_BASIC_WEIGHT", IQ_LTM - 1) &gt; 0, 0, 1)</f>
        <v>0</v>
      </c>
      <c r="K4950">
        <f>IF(_xll.ciqfunctions.udf.CIQ(A4950,"IQ_GROSS_MARGIN") - _xll.ciqfunctions.udf.CIQ(A4950,"IQ_GROSS_MARGIN",IQ_LTM-1) &gt; 1,1,0)</f>
        <v>0</v>
      </c>
      <c r="L4950">
        <f>IF(_xll.ciqfunctions.udf.CIQ(A4950, "IQ_ASSET_TURNS") - _xll.ciqfunctions.udf.CIQ(A4950,"IQ_ASSET_TURNS", IQ_LTM-1) &gt; 1, 1,0)</f>
        <v>0</v>
      </c>
    </row>
    <row r="4951" spans="1:14" x14ac:dyDescent="0.25">
      <c r="A4951" t="s">
        <v>271</v>
      </c>
      <c r="B4951" t="s">
        <v>7312</v>
      </c>
      <c r="C4951">
        <f>SUM(D4951:L4951)</f>
        <v>2</v>
      </c>
      <c r="D4951">
        <f>IF(_xll.ciqfunctions.udf.CIQ(A4951,"IQ_RETURN_ASSETS") &gt; 0,1,0)</f>
        <v>1</v>
      </c>
      <c r="E4951">
        <f>IF(_xll.ciqfunctions.udf.CIQ(A4951,"IQ_UNLEVERED_FCF") + _xll.ciqfunctions.udf.CIQ(A4951,"IQ_CAPEX")  &gt; 0, 1, 0)</f>
        <v>0</v>
      </c>
      <c r="F4951">
        <f>IF(_xll.ciqfunctions.udf.CIQ(A4951,"IQ_RETURN_ASSETS") - _xll.ciqfunctions.udf.CIQ(A4951,"IQ_RETURN_ASSETS", IQ_LTM - 1) &gt; 0,1,0)</f>
        <v>0</v>
      </c>
      <c r="G4951">
        <f>IF((_xll.ciqfunctions.udf.CIQ(A4951,"IQ_UNLEVERED_FCF") + _xll.ciqfunctions.udf.CIQ(A4951,"IQ_CAPEX"))/_xll.ciqfunctions.udf.CIQ(A4951,"IQ_TOTAL_ASSETS") &gt; 0,1,0)</f>
        <v>0</v>
      </c>
      <c r="H4951">
        <f>IF(_xll.ciqfunctions.udf.CIQ(A4951,"IQ_LT_DEBT")/_xll.ciqfunctions.udf.CIQ(A4951,"IQ_TOTAL_ASSETS") - _xll.ciqfunctions.udf.CIQ(A4951,"IQ_LT_DEBT", IQ_LTM - 1)/_xll.ciqfunctions.udf.CIQ(A4951,"IQ_TOTAL_ASSETS", IQ_LTM - 1) &gt; 0,1,0)</f>
        <v>0</v>
      </c>
      <c r="I4951">
        <f>IF(_xll.ciqfunctions.udf.CIQ(A4951,"IQ_CURRENT_RATIO") - _xll.ciqfunctions.udf.CIQ(A4951,"IQ_CURRENT_RATIO", IQ_LTM - 1) &gt; 0,1,0)</f>
        <v>1</v>
      </c>
      <c r="J4951">
        <f>IF(_xll.ciqfunctions.udf.CIQ(A4951, "IQ_BASIC_WEIGHT") - _xll.ciqfunctions.udf.CIQ(A4951, "IQ_BASIC_WEIGHT", IQ_LTM - 1) &gt; 0, 0, 1)</f>
        <v>0</v>
      </c>
      <c r="K4951">
        <f>IF(_xll.ciqfunctions.udf.CIQ(A4951,"IQ_GROSS_MARGIN") - _xll.ciqfunctions.udf.CIQ(A4951,"IQ_GROSS_MARGIN",IQ_LTM-1) &gt; 1,1,0)</f>
        <v>0</v>
      </c>
      <c r="L4951">
        <f>IF(_xll.ciqfunctions.udf.CIQ(A4951, "IQ_ASSET_TURNS") - _xll.ciqfunctions.udf.CIQ(A4951,"IQ_ASSET_TURNS", IQ_LTM-1) &gt; 1, 1,0)</f>
        <v>0</v>
      </c>
    </row>
    <row r="4952" spans="1:14" x14ac:dyDescent="0.25">
      <c r="A4952" t="s">
        <v>272</v>
      </c>
      <c r="B4952" t="s">
        <v>7313</v>
      </c>
      <c r="C4952">
        <f>SUM(D4952:L4952)</f>
        <v>2</v>
      </c>
      <c r="D4952">
        <f>IF(_xll.ciqfunctions.udf.CIQ(A4952,"IQ_RETURN_ASSETS") &gt; 0,1,0)</f>
        <v>0</v>
      </c>
      <c r="E4952">
        <f>IF(_xll.ciqfunctions.udf.CIQ(A4952,"IQ_UNLEVERED_FCF") + _xll.ciqfunctions.udf.CIQ(A4952,"IQ_CAPEX")  &gt; 0, 1, 0)</f>
        <v>0</v>
      </c>
      <c r="F4952">
        <f>IF(_xll.ciqfunctions.udf.CIQ(A4952,"IQ_RETURN_ASSETS") - _xll.ciqfunctions.udf.CIQ(A4952,"IQ_RETURN_ASSETS", IQ_LTM - 1) &gt; 0,1,0)</f>
        <v>1</v>
      </c>
      <c r="G4952">
        <f>IF((_xll.ciqfunctions.udf.CIQ(A4952,"IQ_UNLEVERED_FCF") + _xll.ciqfunctions.udf.CIQ(A4952,"IQ_CAPEX"))/_xll.ciqfunctions.udf.CIQ(A4952,"IQ_TOTAL_ASSETS") &gt; 0,1,0)</f>
        <v>0</v>
      </c>
      <c r="H4952">
        <f>IF(_xll.ciqfunctions.udf.CIQ(A4952,"IQ_LT_DEBT")/_xll.ciqfunctions.udf.CIQ(A4952,"IQ_TOTAL_ASSETS") - _xll.ciqfunctions.udf.CIQ(A4952,"IQ_LT_DEBT", IQ_LTM - 1)/_xll.ciqfunctions.udf.CIQ(A4952,"IQ_TOTAL_ASSETS", IQ_LTM - 1) &gt; 0,1,0)</f>
        <v>0</v>
      </c>
      <c r="I4952">
        <f>IF(_xll.ciqfunctions.udf.CIQ(A4952,"IQ_CURRENT_RATIO") - _xll.ciqfunctions.udf.CIQ(A4952,"IQ_CURRENT_RATIO", IQ_LTM - 1) &gt; 0,1,0)</f>
        <v>1</v>
      </c>
      <c r="J4952">
        <f>IF(_xll.ciqfunctions.udf.CIQ(A4952, "IQ_BASIC_WEIGHT") - _xll.ciqfunctions.udf.CIQ(A4952, "IQ_BASIC_WEIGHT", IQ_LTM - 1) &gt; 0, 0, 1)</f>
        <v>0</v>
      </c>
      <c r="K4952">
        <f>IF(_xll.ciqfunctions.udf.CIQ(A4952,"IQ_GROSS_MARGIN") - _xll.ciqfunctions.udf.CIQ(A4952,"IQ_GROSS_MARGIN",IQ_LTM-1) &gt; 1,1,0)</f>
        <v>0</v>
      </c>
      <c r="L4952">
        <f>IF(_xll.ciqfunctions.udf.CIQ(A4952, "IQ_ASSET_TURNS") - _xll.ciqfunctions.udf.CIQ(A4952,"IQ_ASSET_TURNS", IQ_LTM-1) &gt; 1, 1,0)</f>
        <v>0</v>
      </c>
    </row>
    <row r="4953" spans="1:14" x14ac:dyDescent="0.25">
      <c r="A4953" t="s">
        <v>273</v>
      </c>
      <c r="B4953" t="s">
        <v>7314</v>
      </c>
      <c r="C4953">
        <f>SUM(D4953:L4953)</f>
        <v>2</v>
      </c>
      <c r="D4953">
        <f>IF(_xll.ciqfunctions.udf.CIQ(A4953,"IQ_RETURN_ASSETS") &gt; 0,1,0)</f>
        <v>0</v>
      </c>
      <c r="E4953">
        <f>IF(_xll.ciqfunctions.udf.CIQ(A4953,"IQ_UNLEVERED_FCF") + _xll.ciqfunctions.udf.CIQ(A4953,"IQ_CAPEX")  &gt; 0, 1, 0)</f>
        <v>0</v>
      </c>
      <c r="F4953">
        <f>IF(_xll.ciqfunctions.udf.CIQ(A4953,"IQ_RETURN_ASSETS") - _xll.ciqfunctions.udf.CIQ(A4953,"IQ_RETURN_ASSETS", IQ_LTM - 1) &gt; 0,1,0)</f>
        <v>1</v>
      </c>
      <c r="G4953">
        <f>IF((_xll.ciqfunctions.udf.CIQ(A4953,"IQ_UNLEVERED_FCF") + _xll.ciqfunctions.udf.CIQ(A4953,"IQ_CAPEX"))/_xll.ciqfunctions.udf.CIQ(A4953,"IQ_TOTAL_ASSETS") &gt; 0,1,0)</f>
        <v>0</v>
      </c>
      <c r="H4953">
        <f>IF(_xll.ciqfunctions.udf.CIQ(A4953,"IQ_LT_DEBT")/_xll.ciqfunctions.udf.CIQ(A4953,"IQ_TOTAL_ASSETS") - _xll.ciqfunctions.udf.CIQ(A4953,"IQ_LT_DEBT", IQ_LTM - 1)/_xll.ciqfunctions.udf.CIQ(A4953,"IQ_TOTAL_ASSETS", IQ_LTM - 1) &gt; 0,1,0)</f>
        <v>0</v>
      </c>
      <c r="I4953">
        <f>IF(_xll.ciqfunctions.udf.CIQ(A4953,"IQ_CURRENT_RATIO") - _xll.ciqfunctions.udf.CIQ(A4953,"IQ_CURRENT_RATIO", IQ_LTM - 1) &gt; 0,1,0)</f>
        <v>1</v>
      </c>
      <c r="J4953">
        <f>IF(_xll.ciqfunctions.udf.CIQ(A4953, "IQ_BASIC_WEIGHT") - _xll.ciqfunctions.udf.CIQ(A4953, "IQ_BASIC_WEIGHT", IQ_LTM - 1) &gt; 0, 0, 1)</f>
        <v>0</v>
      </c>
      <c r="K4953">
        <f>IF(_xll.ciqfunctions.udf.CIQ(A4953,"IQ_GROSS_MARGIN") - _xll.ciqfunctions.udf.CIQ(A4953,"IQ_GROSS_MARGIN",IQ_LTM-1) &gt; 1,1,0)</f>
        <v>0</v>
      </c>
      <c r="L4953">
        <f>IF(_xll.ciqfunctions.udf.CIQ(A4953, "IQ_ASSET_TURNS") - _xll.ciqfunctions.udf.CIQ(A4953,"IQ_ASSET_TURNS", IQ_LTM-1) &gt; 1, 1,0)</f>
        <v>0</v>
      </c>
    </row>
    <row r="4954" spans="1:14" x14ac:dyDescent="0.25">
      <c r="A4954" t="s">
        <v>284</v>
      </c>
      <c r="B4954" t="s">
        <v>7325</v>
      </c>
      <c r="C4954">
        <f>SUM(D4954:L4954)</f>
        <v>2</v>
      </c>
      <c r="D4954">
        <f>IF(_xll.ciqfunctions.udf.CIQ(A4954,"IQ_RETURN_ASSETS") &gt; 0,1,0)</f>
        <v>0</v>
      </c>
      <c r="E4954">
        <f>IF(_xll.ciqfunctions.udf.CIQ(A4954,"IQ_UNLEVERED_FCF") + _xll.ciqfunctions.udf.CIQ(A4954,"IQ_CAPEX")  &gt; 0, 1, 0)</f>
        <v>0</v>
      </c>
      <c r="F4954">
        <f>IF(_xll.ciqfunctions.udf.CIQ(A4954,"IQ_RETURN_ASSETS") - _xll.ciqfunctions.udf.CIQ(A4954,"IQ_RETURN_ASSETS", IQ_LTM - 1) &gt; 0,1,0)</f>
        <v>0</v>
      </c>
      <c r="G4954">
        <f>IF((_xll.ciqfunctions.udf.CIQ(A4954,"IQ_UNLEVERED_FCF") + _xll.ciqfunctions.udf.CIQ(A4954,"IQ_CAPEX"))/_xll.ciqfunctions.udf.CIQ(A4954,"IQ_TOTAL_ASSETS") &gt; 0,1,0)</f>
        <v>0</v>
      </c>
      <c r="H4954">
        <f>IF(_xll.ciqfunctions.udf.CIQ(A4954,"IQ_LT_DEBT")/_xll.ciqfunctions.udf.CIQ(A4954,"IQ_TOTAL_ASSETS") - _xll.ciqfunctions.udf.CIQ(A4954,"IQ_LT_DEBT", IQ_LTM - 1)/_xll.ciqfunctions.udf.CIQ(A4954,"IQ_TOTAL_ASSETS", IQ_LTM - 1) &gt; 0,1,0)</f>
        <v>1</v>
      </c>
      <c r="I4954">
        <f>IF(_xll.ciqfunctions.udf.CIQ(A4954,"IQ_CURRENT_RATIO") - _xll.ciqfunctions.udf.CIQ(A4954,"IQ_CURRENT_RATIO", IQ_LTM - 1) &gt; 0,1,0)</f>
        <v>1</v>
      </c>
      <c r="J4954">
        <f>IF(_xll.ciqfunctions.udf.CIQ(A4954, "IQ_BASIC_WEIGHT") - _xll.ciqfunctions.udf.CIQ(A4954, "IQ_BASIC_WEIGHT", IQ_LTM - 1) &gt; 0, 0, 1)</f>
        <v>0</v>
      </c>
      <c r="K4954">
        <f>IF(_xll.ciqfunctions.udf.CIQ(A4954,"IQ_GROSS_MARGIN") - _xll.ciqfunctions.udf.CIQ(A4954,"IQ_GROSS_MARGIN",IQ_LTM-1) &gt; 1,1,0)</f>
        <v>0</v>
      </c>
      <c r="L4954">
        <f>IF(_xll.ciqfunctions.udf.CIQ(A4954, "IQ_ASSET_TURNS") - _xll.ciqfunctions.udf.CIQ(A4954,"IQ_ASSET_TURNS", IQ_LTM-1) &gt; 1, 1,0)</f>
        <v>0</v>
      </c>
    </row>
    <row r="4955" spans="1:14" x14ac:dyDescent="0.25">
      <c r="A4955" t="s">
        <v>288</v>
      </c>
      <c r="B4955" t="s">
        <v>7329</v>
      </c>
      <c r="C4955">
        <f>SUM(D4955:L4955)</f>
        <v>2</v>
      </c>
      <c r="D4955">
        <f>IF(_xll.ciqfunctions.udf.CIQ(A4955,"IQ_RETURN_ASSETS") &gt; 0,1,0)</f>
        <v>0</v>
      </c>
      <c r="E4955">
        <f>IF(_xll.ciqfunctions.udf.CIQ(A4955,"IQ_UNLEVERED_FCF") + _xll.ciqfunctions.udf.CIQ(A4955,"IQ_CAPEX")  &gt; 0, 1, 0)</f>
        <v>0</v>
      </c>
      <c r="F4955">
        <f>IF(_xll.ciqfunctions.udf.CIQ(A4955,"IQ_RETURN_ASSETS") - _xll.ciqfunctions.udf.CIQ(A4955,"IQ_RETURN_ASSETS", IQ_LTM - 1) &gt; 0,1,0)</f>
        <v>1</v>
      </c>
      <c r="G4955">
        <f>IF((_xll.ciqfunctions.udf.CIQ(A4955,"IQ_UNLEVERED_FCF") + _xll.ciqfunctions.udf.CIQ(A4955,"IQ_CAPEX"))/_xll.ciqfunctions.udf.CIQ(A4955,"IQ_TOTAL_ASSETS") &gt; 0,1,0)</f>
        <v>0</v>
      </c>
      <c r="H4955">
        <f>IF(_xll.ciqfunctions.udf.CIQ(A4955,"IQ_LT_DEBT")/_xll.ciqfunctions.udf.CIQ(A4955,"IQ_TOTAL_ASSETS") - _xll.ciqfunctions.udf.CIQ(A4955,"IQ_LT_DEBT", IQ_LTM - 1)/_xll.ciqfunctions.udf.CIQ(A4955,"IQ_TOTAL_ASSETS", IQ_LTM - 1) &gt; 0,1,0)</f>
        <v>0</v>
      </c>
      <c r="I4955">
        <f>IF(_xll.ciqfunctions.udf.CIQ(A4955,"IQ_CURRENT_RATIO") - _xll.ciqfunctions.udf.CIQ(A4955,"IQ_CURRENT_RATIO", IQ_LTM - 1) &gt; 0,1,0)</f>
        <v>1</v>
      </c>
      <c r="J4955">
        <f>IF(_xll.ciqfunctions.udf.CIQ(A4955, "IQ_BASIC_WEIGHT") - _xll.ciqfunctions.udf.CIQ(A4955, "IQ_BASIC_WEIGHT", IQ_LTM - 1) &gt; 0, 0, 1)</f>
        <v>0</v>
      </c>
      <c r="K4955">
        <f>IF(_xll.ciqfunctions.udf.CIQ(A4955,"IQ_GROSS_MARGIN") - _xll.ciqfunctions.udf.CIQ(A4955,"IQ_GROSS_MARGIN",IQ_LTM-1) &gt; 1,1,0)</f>
        <v>0</v>
      </c>
      <c r="L4955">
        <f>IF(_xll.ciqfunctions.udf.CIQ(A4955, "IQ_ASSET_TURNS") - _xll.ciqfunctions.udf.CIQ(A4955,"IQ_ASSET_TURNS", IQ_LTM-1) &gt; 1, 1,0)</f>
        <v>0</v>
      </c>
    </row>
    <row r="4956" spans="1:14" x14ac:dyDescent="0.25">
      <c r="A4956" t="s">
        <v>293</v>
      </c>
      <c r="B4956" t="s">
        <v>7334</v>
      </c>
      <c r="C4956">
        <f>SUM(D4956:L4956)</f>
        <v>2</v>
      </c>
      <c r="D4956">
        <f>IF(_xll.ciqfunctions.udf.CIQ(A4956,"IQ_RETURN_ASSETS") &gt; 0,1,0)</f>
        <v>0</v>
      </c>
      <c r="E4956">
        <f>IF(_xll.ciqfunctions.udf.CIQ(A4956,"IQ_UNLEVERED_FCF") + _xll.ciqfunctions.udf.CIQ(A4956,"IQ_CAPEX")  &gt; 0, 1, 0)</f>
        <v>0</v>
      </c>
      <c r="F4956">
        <f>IF(_xll.ciqfunctions.udf.CIQ(A4956,"IQ_RETURN_ASSETS") - _xll.ciqfunctions.udf.CIQ(A4956,"IQ_RETURN_ASSETS", IQ_LTM - 1) &gt; 0,1,0)</f>
        <v>1</v>
      </c>
      <c r="G4956">
        <f>IF((_xll.ciqfunctions.udf.CIQ(A4956,"IQ_UNLEVERED_FCF") + _xll.ciqfunctions.udf.CIQ(A4956,"IQ_CAPEX"))/_xll.ciqfunctions.udf.CIQ(A4956,"IQ_TOTAL_ASSETS") &gt; 0,1,0)</f>
        <v>0</v>
      </c>
      <c r="H4956">
        <f>IF(_xll.ciqfunctions.udf.CIQ(A4956,"IQ_LT_DEBT")/_xll.ciqfunctions.udf.CIQ(A4956,"IQ_TOTAL_ASSETS") - _xll.ciqfunctions.udf.CIQ(A4956,"IQ_LT_DEBT", IQ_LTM - 1)/_xll.ciqfunctions.udf.CIQ(A4956,"IQ_TOTAL_ASSETS", IQ_LTM - 1) &gt; 0,1,0)</f>
        <v>0</v>
      </c>
      <c r="I4956">
        <f>IF(_xll.ciqfunctions.udf.CIQ(A4956,"IQ_CURRENT_RATIO") - _xll.ciqfunctions.udf.CIQ(A4956,"IQ_CURRENT_RATIO", IQ_LTM - 1) &gt; 0,1,0)</f>
        <v>1</v>
      </c>
      <c r="J4956">
        <f>IF(_xll.ciqfunctions.udf.CIQ(A4956, "IQ_BASIC_WEIGHT") - _xll.ciqfunctions.udf.CIQ(A4956, "IQ_BASIC_WEIGHT", IQ_LTM - 1) &gt; 0, 0, 1)</f>
        <v>0</v>
      </c>
      <c r="K4956">
        <f>IF(_xll.ciqfunctions.udf.CIQ(A4956,"IQ_GROSS_MARGIN") - _xll.ciqfunctions.udf.CIQ(A4956,"IQ_GROSS_MARGIN",IQ_LTM-1) &gt; 1,1,0)</f>
        <v>0</v>
      </c>
      <c r="L4956">
        <f>IF(_xll.ciqfunctions.udf.CIQ(A4956, "IQ_ASSET_TURNS") - _xll.ciqfunctions.udf.CIQ(A4956,"IQ_ASSET_TURNS", IQ_LTM-1) &gt; 1, 1,0)</f>
        <v>0</v>
      </c>
      <c r="N4956" t="s">
        <v>7335</v>
      </c>
    </row>
    <row r="4957" spans="1:14" x14ac:dyDescent="0.25">
      <c r="A4957" t="s">
        <v>307</v>
      </c>
      <c r="B4957" t="s">
        <v>308</v>
      </c>
      <c r="C4957">
        <f>SUM(D4957:L4957)</f>
        <v>2</v>
      </c>
      <c r="D4957">
        <f>IF(_xll.ciqfunctions.udf.CIQ(A4957,"IQ_RETURN_ASSETS") &gt; 0,1,0)</f>
        <v>0</v>
      </c>
      <c r="E4957">
        <f>IF(_xll.ciqfunctions.udf.CIQ(A4957,"IQ_UNLEVERED_FCF") + _xll.ciqfunctions.udf.CIQ(A4957,"IQ_CAPEX")  &gt; 0, 1, 0)</f>
        <v>0</v>
      </c>
      <c r="F4957">
        <f>IF(_xll.ciqfunctions.udf.CIQ(A4957,"IQ_RETURN_ASSETS") - _xll.ciqfunctions.udf.CIQ(A4957,"IQ_RETURN_ASSETS", IQ_LTM - 1) &gt; 0,1,0)</f>
        <v>1</v>
      </c>
      <c r="G4957">
        <f>IF((_xll.ciqfunctions.udf.CIQ(A4957,"IQ_UNLEVERED_FCF") + _xll.ciqfunctions.udf.CIQ(A4957,"IQ_CAPEX"))/_xll.ciqfunctions.udf.CIQ(A4957,"IQ_TOTAL_ASSETS") &gt; 0,1,0)</f>
        <v>0</v>
      </c>
      <c r="H4957">
        <f>IF(_xll.ciqfunctions.udf.CIQ(A4957,"IQ_LT_DEBT")/_xll.ciqfunctions.udf.CIQ(A4957,"IQ_TOTAL_ASSETS") - _xll.ciqfunctions.udf.CIQ(A4957,"IQ_LT_DEBT", IQ_LTM - 1)/_xll.ciqfunctions.udf.CIQ(A4957,"IQ_TOTAL_ASSETS", IQ_LTM - 1) &gt; 0,1,0)</f>
        <v>0</v>
      </c>
      <c r="I4957">
        <f>IF(_xll.ciqfunctions.udf.CIQ(A4957,"IQ_CURRENT_RATIO") - _xll.ciqfunctions.udf.CIQ(A4957,"IQ_CURRENT_RATIO", IQ_LTM - 1) &gt; 0,1,0)</f>
        <v>1</v>
      </c>
      <c r="J4957">
        <f>IF(_xll.ciqfunctions.udf.CIQ(A4957, "IQ_BASIC_WEIGHT") - _xll.ciqfunctions.udf.CIQ(A4957, "IQ_BASIC_WEIGHT", IQ_LTM - 1) &gt; 0, 0, 1)</f>
        <v>0</v>
      </c>
      <c r="K4957">
        <f>IF(_xll.ciqfunctions.udf.CIQ(A4957,"IQ_GROSS_MARGIN") - _xll.ciqfunctions.udf.CIQ(A4957,"IQ_GROSS_MARGIN",IQ_LTM-1) &gt; 1,1,0)</f>
        <v>0</v>
      </c>
      <c r="L4957">
        <f>IF(_xll.ciqfunctions.udf.CIQ(A4957, "IQ_ASSET_TURNS") - _xll.ciqfunctions.udf.CIQ(A4957,"IQ_ASSET_TURNS", IQ_LTM-1) &gt; 1, 1,0)</f>
        <v>0</v>
      </c>
    </row>
    <row r="4958" spans="1:14" x14ac:dyDescent="0.25">
      <c r="A4958" t="s">
        <v>360</v>
      </c>
      <c r="B4958" t="s">
        <v>361</v>
      </c>
      <c r="C4958">
        <f>SUM(D4958:L4958)</f>
        <v>2</v>
      </c>
      <c r="D4958">
        <f>IF(_xll.ciqfunctions.udf.CIQ(A4958,"IQ_RETURN_ASSETS") &gt; 0,1,0)</f>
        <v>0</v>
      </c>
      <c r="E4958">
        <f>IF(_xll.ciqfunctions.udf.CIQ(A4958,"IQ_UNLEVERED_FCF") + _xll.ciqfunctions.udf.CIQ(A4958,"IQ_CAPEX")  &gt; 0, 1, 0)</f>
        <v>0</v>
      </c>
      <c r="F4958">
        <f>IF(_xll.ciqfunctions.udf.CIQ(A4958,"IQ_RETURN_ASSETS") - _xll.ciqfunctions.udf.CIQ(A4958,"IQ_RETURN_ASSETS", IQ_LTM - 1) &gt; 0,1,0)</f>
        <v>0</v>
      </c>
      <c r="G4958">
        <f>IF((_xll.ciqfunctions.udf.CIQ(A4958,"IQ_UNLEVERED_FCF") + _xll.ciqfunctions.udf.CIQ(A4958,"IQ_CAPEX"))/_xll.ciqfunctions.udf.CIQ(A4958,"IQ_TOTAL_ASSETS") &gt; 0,1,0)</f>
        <v>0</v>
      </c>
      <c r="H4958">
        <f>IF(_xll.ciqfunctions.udf.CIQ(A4958,"IQ_LT_DEBT")/_xll.ciqfunctions.udf.CIQ(A4958,"IQ_TOTAL_ASSETS") - _xll.ciqfunctions.udf.CIQ(A4958,"IQ_LT_DEBT", IQ_LTM - 1)/_xll.ciqfunctions.udf.CIQ(A4958,"IQ_TOTAL_ASSETS", IQ_LTM - 1) &gt; 0,1,0)</f>
        <v>1</v>
      </c>
      <c r="I4958">
        <f>IF(_xll.ciqfunctions.udf.CIQ(A4958,"IQ_CURRENT_RATIO") - _xll.ciqfunctions.udf.CIQ(A4958,"IQ_CURRENT_RATIO", IQ_LTM - 1) &gt; 0,1,0)</f>
        <v>1</v>
      </c>
      <c r="J4958">
        <f>IF(_xll.ciqfunctions.udf.CIQ(A4958, "IQ_BASIC_WEIGHT") - _xll.ciqfunctions.udf.CIQ(A4958, "IQ_BASIC_WEIGHT", IQ_LTM - 1) &gt; 0, 0, 1)</f>
        <v>0</v>
      </c>
      <c r="K4958">
        <f>IF(_xll.ciqfunctions.udf.CIQ(A4958,"IQ_GROSS_MARGIN") - _xll.ciqfunctions.udf.CIQ(A4958,"IQ_GROSS_MARGIN",IQ_LTM-1) &gt; 1,1,0)</f>
        <v>0</v>
      </c>
      <c r="L4958">
        <f>IF(_xll.ciqfunctions.udf.CIQ(A4958, "IQ_ASSET_TURNS") - _xll.ciqfunctions.udf.CIQ(A4958,"IQ_ASSET_TURNS", IQ_LTM-1) &gt; 1, 1,0)</f>
        <v>0</v>
      </c>
    </row>
    <row r="4959" spans="1:14" x14ac:dyDescent="0.25">
      <c r="A4959" t="s">
        <v>364</v>
      </c>
      <c r="B4959" t="s">
        <v>365</v>
      </c>
      <c r="C4959">
        <f>SUM(D4959:L4959)</f>
        <v>2</v>
      </c>
      <c r="D4959">
        <f>IF(_xll.ciqfunctions.udf.CIQ(A4959,"IQ_RETURN_ASSETS") &gt; 0,1,0)</f>
        <v>0</v>
      </c>
      <c r="E4959">
        <f>IF(_xll.ciqfunctions.udf.CIQ(A4959,"IQ_UNLEVERED_FCF") + _xll.ciqfunctions.udf.CIQ(A4959,"IQ_CAPEX")  &gt; 0, 1, 0)</f>
        <v>0</v>
      </c>
      <c r="F4959">
        <f>IF(_xll.ciqfunctions.udf.CIQ(A4959,"IQ_RETURN_ASSETS") - _xll.ciqfunctions.udf.CIQ(A4959,"IQ_RETURN_ASSETS", IQ_LTM - 1) &gt; 0,1,0)</f>
        <v>1</v>
      </c>
      <c r="G4959">
        <f>IF((_xll.ciqfunctions.udf.CIQ(A4959,"IQ_UNLEVERED_FCF") + _xll.ciqfunctions.udf.CIQ(A4959,"IQ_CAPEX"))/_xll.ciqfunctions.udf.CIQ(A4959,"IQ_TOTAL_ASSETS") &gt; 0,1,0)</f>
        <v>0</v>
      </c>
      <c r="H4959">
        <f>IF(_xll.ciqfunctions.udf.CIQ(A4959,"IQ_LT_DEBT")/_xll.ciqfunctions.udf.CIQ(A4959,"IQ_TOTAL_ASSETS") - _xll.ciqfunctions.udf.CIQ(A4959,"IQ_LT_DEBT", IQ_LTM - 1)/_xll.ciqfunctions.udf.CIQ(A4959,"IQ_TOTAL_ASSETS", IQ_LTM - 1) &gt; 0,1,0)</f>
        <v>0</v>
      </c>
      <c r="I4959">
        <f>IF(_xll.ciqfunctions.udf.CIQ(A4959,"IQ_CURRENT_RATIO") - _xll.ciqfunctions.udf.CIQ(A4959,"IQ_CURRENT_RATIO", IQ_LTM - 1) &gt; 0,1,0)</f>
        <v>1</v>
      </c>
      <c r="J4959">
        <f>IF(_xll.ciqfunctions.udf.CIQ(A4959, "IQ_BASIC_WEIGHT") - _xll.ciqfunctions.udf.CIQ(A4959, "IQ_BASIC_WEIGHT", IQ_LTM - 1) &gt; 0, 0, 1)</f>
        <v>0</v>
      </c>
      <c r="K4959">
        <f>IF(_xll.ciqfunctions.udf.CIQ(A4959,"IQ_GROSS_MARGIN") - _xll.ciqfunctions.udf.CIQ(A4959,"IQ_GROSS_MARGIN",IQ_LTM-1) &gt; 1,1,0)</f>
        <v>0</v>
      </c>
      <c r="L4959">
        <f>IF(_xll.ciqfunctions.udf.CIQ(A4959, "IQ_ASSET_TURNS") - _xll.ciqfunctions.udf.CIQ(A4959,"IQ_ASSET_TURNS", IQ_LTM-1) &gt; 1, 1,0)</f>
        <v>0</v>
      </c>
    </row>
    <row r="4960" spans="1:14" x14ac:dyDescent="0.25">
      <c r="A4960" t="s">
        <v>378</v>
      </c>
      <c r="B4960" t="s">
        <v>379</v>
      </c>
      <c r="C4960">
        <f>SUM(D4960:L4960)</f>
        <v>2</v>
      </c>
      <c r="D4960">
        <f>IF(_xll.ciqfunctions.udf.CIQ(A4960,"IQ_RETURN_ASSETS") &gt; 0,1,0)</f>
        <v>1</v>
      </c>
      <c r="E4960">
        <f>IF(_xll.ciqfunctions.udf.CIQ(A4960,"IQ_UNLEVERED_FCF") + _xll.ciqfunctions.udf.CIQ(A4960,"IQ_CAPEX")  &gt; 0, 1, 0)</f>
        <v>0</v>
      </c>
      <c r="F4960">
        <f>IF(_xll.ciqfunctions.udf.CIQ(A4960,"IQ_RETURN_ASSETS") - _xll.ciqfunctions.udf.CIQ(A4960,"IQ_RETURN_ASSETS", IQ_LTM - 1) &gt; 0,1,0)</f>
        <v>0</v>
      </c>
      <c r="G4960">
        <f>IF((_xll.ciqfunctions.udf.CIQ(A4960,"IQ_UNLEVERED_FCF") + _xll.ciqfunctions.udf.CIQ(A4960,"IQ_CAPEX"))/_xll.ciqfunctions.udf.CIQ(A4960,"IQ_TOTAL_ASSETS") &gt; 0,1,0)</f>
        <v>0</v>
      </c>
      <c r="H4960">
        <f>IF(_xll.ciqfunctions.udf.CIQ(A4960,"IQ_LT_DEBT")/_xll.ciqfunctions.udf.CIQ(A4960,"IQ_TOTAL_ASSETS") - _xll.ciqfunctions.udf.CIQ(A4960,"IQ_LT_DEBT", IQ_LTM - 1)/_xll.ciqfunctions.udf.CIQ(A4960,"IQ_TOTAL_ASSETS", IQ_LTM - 1) &gt; 0,1,0)</f>
        <v>0</v>
      </c>
      <c r="I4960">
        <f>IF(_xll.ciqfunctions.udf.CIQ(A4960,"IQ_CURRENT_RATIO") - _xll.ciqfunctions.udf.CIQ(A4960,"IQ_CURRENT_RATIO", IQ_LTM - 1) &gt; 0,1,0)</f>
        <v>1</v>
      </c>
      <c r="J4960">
        <f>IF(_xll.ciqfunctions.udf.CIQ(A4960, "IQ_BASIC_WEIGHT") - _xll.ciqfunctions.udf.CIQ(A4960, "IQ_BASIC_WEIGHT", IQ_LTM - 1) &gt; 0, 0, 1)</f>
        <v>0</v>
      </c>
      <c r="K4960">
        <f>IF(_xll.ciqfunctions.udf.CIQ(A4960,"IQ_GROSS_MARGIN") - _xll.ciqfunctions.udf.CIQ(A4960,"IQ_GROSS_MARGIN",IQ_LTM-1) &gt; 1,1,0)</f>
        <v>0</v>
      </c>
      <c r="L4960">
        <f>IF(_xll.ciqfunctions.udf.CIQ(A4960, "IQ_ASSET_TURNS") - _xll.ciqfunctions.udf.CIQ(A4960,"IQ_ASSET_TURNS", IQ_LTM-1) &gt; 1, 1,0)</f>
        <v>0</v>
      </c>
    </row>
    <row r="4961" spans="1:12" x14ac:dyDescent="0.25">
      <c r="A4961" t="s">
        <v>400</v>
      </c>
      <c r="B4961" t="s">
        <v>401</v>
      </c>
      <c r="C4961">
        <f>SUM(D4961:L4961)</f>
        <v>2</v>
      </c>
      <c r="D4961">
        <f>IF(_xll.ciqfunctions.udf.CIQ(A4961,"IQ_RETURN_ASSETS") &gt; 0,1,0)</f>
        <v>0</v>
      </c>
      <c r="E4961">
        <f>IF(_xll.ciqfunctions.udf.CIQ(A4961,"IQ_UNLEVERED_FCF") + _xll.ciqfunctions.udf.CIQ(A4961,"IQ_CAPEX")  &gt; 0, 1, 0)</f>
        <v>0</v>
      </c>
      <c r="F4961">
        <f>IF(_xll.ciqfunctions.udf.CIQ(A4961,"IQ_RETURN_ASSETS") - _xll.ciqfunctions.udf.CIQ(A4961,"IQ_RETURN_ASSETS", IQ_LTM - 1) &gt; 0,1,0)</f>
        <v>1</v>
      </c>
      <c r="G4961">
        <f>IF((_xll.ciqfunctions.udf.CIQ(A4961,"IQ_UNLEVERED_FCF") + _xll.ciqfunctions.udf.CIQ(A4961,"IQ_CAPEX"))/_xll.ciqfunctions.udf.CIQ(A4961,"IQ_TOTAL_ASSETS") &gt; 0,1,0)</f>
        <v>0</v>
      </c>
      <c r="H4961">
        <f>IF(_xll.ciqfunctions.udf.CIQ(A4961,"IQ_LT_DEBT")/_xll.ciqfunctions.udf.CIQ(A4961,"IQ_TOTAL_ASSETS") - _xll.ciqfunctions.udf.CIQ(A4961,"IQ_LT_DEBT", IQ_LTM - 1)/_xll.ciqfunctions.udf.CIQ(A4961,"IQ_TOTAL_ASSETS", IQ_LTM - 1) &gt; 0,1,0)</f>
        <v>0</v>
      </c>
      <c r="I4961">
        <f>IF(_xll.ciqfunctions.udf.CIQ(A4961,"IQ_CURRENT_RATIO") - _xll.ciqfunctions.udf.CIQ(A4961,"IQ_CURRENT_RATIO", IQ_LTM - 1) &gt; 0,1,0)</f>
        <v>0</v>
      </c>
      <c r="J4961">
        <f>IF(_xll.ciqfunctions.udf.CIQ(A4961, "IQ_BASIC_WEIGHT") - _xll.ciqfunctions.udf.CIQ(A4961, "IQ_BASIC_WEIGHT", IQ_LTM - 1) &gt; 0, 0, 1)</f>
        <v>0</v>
      </c>
      <c r="K4961">
        <f>IF(_xll.ciqfunctions.udf.CIQ(A4961,"IQ_GROSS_MARGIN") - _xll.ciqfunctions.udf.CIQ(A4961,"IQ_GROSS_MARGIN",IQ_LTM-1) &gt; 1,1,0)</f>
        <v>1</v>
      </c>
      <c r="L4961">
        <f>IF(_xll.ciqfunctions.udf.CIQ(A4961, "IQ_ASSET_TURNS") - _xll.ciqfunctions.udf.CIQ(A4961,"IQ_ASSET_TURNS", IQ_LTM-1) &gt; 1, 1,0)</f>
        <v>0</v>
      </c>
    </row>
    <row r="4962" spans="1:12" x14ac:dyDescent="0.25">
      <c r="A4962" t="s">
        <v>408</v>
      </c>
      <c r="B4962" t="s">
        <v>409</v>
      </c>
      <c r="C4962">
        <f>SUM(D4962:L4962)</f>
        <v>2</v>
      </c>
      <c r="D4962">
        <f>IF(_xll.ciqfunctions.udf.CIQ(A4962,"IQ_RETURN_ASSETS") &gt; 0,1,0)</f>
        <v>0</v>
      </c>
      <c r="E4962">
        <f>IF(_xll.ciqfunctions.udf.CIQ(A4962,"IQ_UNLEVERED_FCF") + _xll.ciqfunctions.udf.CIQ(A4962,"IQ_CAPEX")  &gt; 0, 1, 0)</f>
        <v>0</v>
      </c>
      <c r="F4962">
        <f>IF(_xll.ciqfunctions.udf.CIQ(A4962,"IQ_RETURN_ASSETS") - _xll.ciqfunctions.udf.CIQ(A4962,"IQ_RETURN_ASSETS", IQ_LTM - 1) &gt; 0,1,0)</f>
        <v>1</v>
      </c>
      <c r="G4962">
        <f>IF((_xll.ciqfunctions.udf.CIQ(A4962,"IQ_UNLEVERED_FCF") + _xll.ciqfunctions.udf.CIQ(A4962,"IQ_CAPEX"))/_xll.ciqfunctions.udf.CIQ(A4962,"IQ_TOTAL_ASSETS") &gt; 0,1,0)</f>
        <v>0</v>
      </c>
      <c r="H4962">
        <f>IF(_xll.ciqfunctions.udf.CIQ(A4962,"IQ_LT_DEBT")/_xll.ciqfunctions.udf.CIQ(A4962,"IQ_TOTAL_ASSETS") - _xll.ciqfunctions.udf.CIQ(A4962,"IQ_LT_DEBT", IQ_LTM - 1)/_xll.ciqfunctions.udf.CIQ(A4962,"IQ_TOTAL_ASSETS", IQ_LTM - 1) &gt; 0,1,0)</f>
        <v>0</v>
      </c>
      <c r="I4962">
        <f>IF(_xll.ciqfunctions.udf.CIQ(A4962,"IQ_CURRENT_RATIO") - _xll.ciqfunctions.udf.CIQ(A4962,"IQ_CURRENT_RATIO", IQ_LTM - 1) &gt; 0,1,0)</f>
        <v>1</v>
      </c>
      <c r="J4962">
        <f>IF(_xll.ciqfunctions.udf.CIQ(A4962, "IQ_BASIC_WEIGHT") - _xll.ciqfunctions.udf.CIQ(A4962, "IQ_BASIC_WEIGHT", IQ_LTM - 1) &gt; 0, 0, 1)</f>
        <v>0</v>
      </c>
      <c r="K4962">
        <f>IF(_xll.ciqfunctions.udf.CIQ(A4962,"IQ_GROSS_MARGIN") - _xll.ciqfunctions.udf.CIQ(A4962,"IQ_GROSS_MARGIN",IQ_LTM-1) &gt; 1,1,0)</f>
        <v>0</v>
      </c>
      <c r="L4962">
        <f>IF(_xll.ciqfunctions.udf.CIQ(A4962, "IQ_ASSET_TURNS") - _xll.ciqfunctions.udf.CIQ(A4962,"IQ_ASSET_TURNS", IQ_LTM-1) &gt; 1, 1,0)</f>
        <v>0</v>
      </c>
    </row>
    <row r="4963" spans="1:12" x14ac:dyDescent="0.25">
      <c r="A4963" t="s">
        <v>417</v>
      </c>
      <c r="B4963" t="s">
        <v>418</v>
      </c>
      <c r="C4963">
        <f>SUM(D4963:L4963)</f>
        <v>2</v>
      </c>
      <c r="D4963">
        <f>IF(_xll.ciqfunctions.udf.CIQ(A4963,"IQ_RETURN_ASSETS") &gt; 0,1,0)</f>
        <v>0</v>
      </c>
      <c r="E4963">
        <f>IF(_xll.ciqfunctions.udf.CIQ(A4963,"IQ_UNLEVERED_FCF") + _xll.ciqfunctions.udf.CIQ(A4963,"IQ_CAPEX")  &gt; 0, 1, 0)</f>
        <v>0</v>
      </c>
      <c r="F4963">
        <f>IF(_xll.ciqfunctions.udf.CIQ(A4963,"IQ_RETURN_ASSETS") - _xll.ciqfunctions.udf.CIQ(A4963,"IQ_RETURN_ASSETS", IQ_LTM - 1) &gt; 0,1,0)</f>
        <v>1</v>
      </c>
      <c r="G4963">
        <f>IF((_xll.ciqfunctions.udf.CIQ(A4963,"IQ_UNLEVERED_FCF") + _xll.ciqfunctions.udf.CIQ(A4963,"IQ_CAPEX"))/_xll.ciqfunctions.udf.CIQ(A4963,"IQ_TOTAL_ASSETS") &gt; 0,1,0)</f>
        <v>0</v>
      </c>
      <c r="H4963">
        <f>IF(_xll.ciqfunctions.udf.CIQ(A4963,"IQ_LT_DEBT")/_xll.ciqfunctions.udf.CIQ(A4963,"IQ_TOTAL_ASSETS") - _xll.ciqfunctions.udf.CIQ(A4963,"IQ_LT_DEBT", IQ_LTM - 1)/_xll.ciqfunctions.udf.CIQ(A4963,"IQ_TOTAL_ASSETS", IQ_LTM - 1) &gt; 0,1,0)</f>
        <v>0</v>
      </c>
      <c r="I4963">
        <f>IF(_xll.ciqfunctions.udf.CIQ(A4963,"IQ_CURRENT_RATIO") - _xll.ciqfunctions.udf.CIQ(A4963,"IQ_CURRENT_RATIO", IQ_LTM - 1) &gt; 0,1,0)</f>
        <v>0</v>
      </c>
      <c r="J4963">
        <f>IF(_xll.ciqfunctions.udf.CIQ(A4963, "IQ_BASIC_WEIGHT") - _xll.ciqfunctions.udf.CIQ(A4963, "IQ_BASIC_WEIGHT", IQ_LTM - 1) &gt; 0, 0, 1)</f>
        <v>0</v>
      </c>
      <c r="K4963">
        <f>IF(_xll.ciqfunctions.udf.CIQ(A4963,"IQ_GROSS_MARGIN") - _xll.ciqfunctions.udf.CIQ(A4963,"IQ_GROSS_MARGIN",IQ_LTM-1) &gt; 1,1,0)</f>
        <v>1</v>
      </c>
      <c r="L4963">
        <f>IF(_xll.ciqfunctions.udf.CIQ(A4963, "IQ_ASSET_TURNS") - _xll.ciqfunctions.udf.CIQ(A4963,"IQ_ASSET_TURNS", IQ_LTM-1) &gt; 1, 1,0)</f>
        <v>0</v>
      </c>
    </row>
    <row r="4964" spans="1:12" x14ac:dyDescent="0.25">
      <c r="A4964" t="s">
        <v>447</v>
      </c>
      <c r="B4964" t="s">
        <v>448</v>
      </c>
      <c r="C4964">
        <f>SUM(D4964:L4964)</f>
        <v>2</v>
      </c>
      <c r="D4964">
        <f>IF(_xll.ciqfunctions.udf.CIQ(A4964,"IQ_RETURN_ASSETS") &gt; 0,1,0)</f>
        <v>0</v>
      </c>
      <c r="E4964">
        <f>IF(_xll.ciqfunctions.udf.CIQ(A4964,"IQ_UNLEVERED_FCF") + _xll.ciqfunctions.udf.CIQ(A4964,"IQ_CAPEX")  &gt; 0, 1, 0)</f>
        <v>0</v>
      </c>
      <c r="F4964">
        <f>IF(_xll.ciqfunctions.udf.CIQ(A4964,"IQ_RETURN_ASSETS") - _xll.ciqfunctions.udf.CIQ(A4964,"IQ_RETURN_ASSETS", IQ_LTM - 1) &gt; 0,1,0)</f>
        <v>1</v>
      </c>
      <c r="G4964">
        <f>IF((_xll.ciqfunctions.udf.CIQ(A4964,"IQ_UNLEVERED_FCF") + _xll.ciqfunctions.udf.CIQ(A4964,"IQ_CAPEX"))/_xll.ciqfunctions.udf.CIQ(A4964,"IQ_TOTAL_ASSETS") &gt; 0,1,0)</f>
        <v>0</v>
      </c>
      <c r="H4964">
        <f>IF(_xll.ciqfunctions.udf.CIQ(A4964,"IQ_LT_DEBT")/_xll.ciqfunctions.udf.CIQ(A4964,"IQ_TOTAL_ASSETS") - _xll.ciqfunctions.udf.CIQ(A4964,"IQ_LT_DEBT", IQ_LTM - 1)/_xll.ciqfunctions.udf.CIQ(A4964,"IQ_TOTAL_ASSETS", IQ_LTM - 1) &gt; 0,1,0)</f>
        <v>1</v>
      </c>
      <c r="I4964">
        <f>IF(_xll.ciqfunctions.udf.CIQ(A4964,"IQ_CURRENT_RATIO") - _xll.ciqfunctions.udf.CIQ(A4964,"IQ_CURRENT_RATIO", IQ_LTM - 1) &gt; 0,1,0)</f>
        <v>0</v>
      </c>
      <c r="J4964">
        <f>IF(_xll.ciqfunctions.udf.CIQ(A4964, "IQ_BASIC_WEIGHT") - _xll.ciqfunctions.udf.CIQ(A4964, "IQ_BASIC_WEIGHT", IQ_LTM - 1) &gt; 0, 0, 1)</f>
        <v>0</v>
      </c>
      <c r="K4964">
        <f>IF(_xll.ciqfunctions.udf.CIQ(A4964,"IQ_GROSS_MARGIN") - _xll.ciqfunctions.udf.CIQ(A4964,"IQ_GROSS_MARGIN",IQ_LTM-1) &gt; 1,1,0)</f>
        <v>0</v>
      </c>
      <c r="L4964">
        <f>IF(_xll.ciqfunctions.udf.CIQ(A4964, "IQ_ASSET_TURNS") - _xll.ciqfunctions.udf.CIQ(A4964,"IQ_ASSET_TURNS", IQ_LTM-1) &gt; 1, 1,0)</f>
        <v>0</v>
      </c>
    </row>
    <row r="4965" spans="1:12" x14ac:dyDescent="0.25">
      <c r="A4965" t="s">
        <v>451</v>
      </c>
      <c r="B4965" t="s">
        <v>452</v>
      </c>
      <c r="C4965">
        <f>SUM(D4965:L4965)</f>
        <v>2</v>
      </c>
      <c r="D4965">
        <f>IF(_xll.ciqfunctions.udf.CIQ(A4965,"IQ_RETURN_ASSETS") &gt; 0,1,0)</f>
        <v>1</v>
      </c>
      <c r="E4965">
        <f>IF(_xll.ciqfunctions.udf.CIQ(A4965,"IQ_UNLEVERED_FCF") + _xll.ciqfunctions.udf.CIQ(A4965,"IQ_CAPEX")  &gt; 0, 1, 0)</f>
        <v>0</v>
      </c>
      <c r="F4965">
        <f>IF(_xll.ciqfunctions.udf.CIQ(A4965,"IQ_RETURN_ASSETS") - _xll.ciqfunctions.udf.CIQ(A4965,"IQ_RETURN_ASSETS", IQ_LTM - 1) &gt; 0,1,0)</f>
        <v>1</v>
      </c>
      <c r="G4965">
        <f>IF((_xll.ciqfunctions.udf.CIQ(A4965,"IQ_UNLEVERED_FCF") + _xll.ciqfunctions.udf.CIQ(A4965,"IQ_CAPEX"))/_xll.ciqfunctions.udf.CIQ(A4965,"IQ_TOTAL_ASSETS") &gt; 0,1,0)</f>
        <v>0</v>
      </c>
      <c r="H4965">
        <f>IF(_xll.ciqfunctions.udf.CIQ(A4965,"IQ_LT_DEBT")/_xll.ciqfunctions.udf.CIQ(A4965,"IQ_TOTAL_ASSETS") - _xll.ciqfunctions.udf.CIQ(A4965,"IQ_LT_DEBT", IQ_LTM - 1)/_xll.ciqfunctions.udf.CIQ(A4965,"IQ_TOTAL_ASSETS", IQ_LTM - 1) &gt; 0,1,0)</f>
        <v>0</v>
      </c>
      <c r="I4965">
        <f>IF(_xll.ciqfunctions.udf.CIQ(A4965,"IQ_CURRENT_RATIO") - _xll.ciqfunctions.udf.CIQ(A4965,"IQ_CURRENT_RATIO", IQ_LTM - 1) &gt; 0,1,0)</f>
        <v>0</v>
      </c>
      <c r="J4965">
        <f>IF(_xll.ciqfunctions.udf.CIQ(A4965, "IQ_BASIC_WEIGHT") - _xll.ciqfunctions.udf.CIQ(A4965, "IQ_BASIC_WEIGHT", IQ_LTM - 1) &gt; 0, 0, 1)</f>
        <v>0</v>
      </c>
      <c r="K4965">
        <f>IF(_xll.ciqfunctions.udf.CIQ(A4965,"IQ_GROSS_MARGIN") - _xll.ciqfunctions.udf.CIQ(A4965,"IQ_GROSS_MARGIN",IQ_LTM-1) &gt; 1,1,0)</f>
        <v>0</v>
      </c>
      <c r="L4965">
        <f>IF(_xll.ciqfunctions.udf.CIQ(A4965, "IQ_ASSET_TURNS") - _xll.ciqfunctions.udf.CIQ(A4965,"IQ_ASSET_TURNS", IQ_LTM-1) &gt; 1, 1,0)</f>
        <v>0</v>
      </c>
    </row>
    <row r="4966" spans="1:12" x14ac:dyDescent="0.25">
      <c r="A4966" t="s">
        <v>457</v>
      </c>
      <c r="B4966" t="s">
        <v>458</v>
      </c>
      <c r="C4966">
        <f>SUM(D4966:L4966)</f>
        <v>2</v>
      </c>
      <c r="D4966">
        <f>IF(_xll.ciqfunctions.udf.CIQ(A4966,"IQ_RETURN_ASSETS") &gt; 0,1,0)</f>
        <v>0</v>
      </c>
      <c r="E4966">
        <f>IF(_xll.ciqfunctions.udf.CIQ(A4966,"IQ_UNLEVERED_FCF") + _xll.ciqfunctions.udf.CIQ(A4966,"IQ_CAPEX")  &gt; 0, 1, 0)</f>
        <v>0</v>
      </c>
      <c r="F4966">
        <f>IF(_xll.ciqfunctions.udf.CIQ(A4966,"IQ_RETURN_ASSETS") - _xll.ciqfunctions.udf.CIQ(A4966,"IQ_RETURN_ASSETS", IQ_LTM - 1) &gt; 0,1,0)</f>
        <v>1</v>
      </c>
      <c r="G4966">
        <f>IF((_xll.ciqfunctions.udf.CIQ(A4966,"IQ_UNLEVERED_FCF") + _xll.ciqfunctions.udf.CIQ(A4966,"IQ_CAPEX"))/_xll.ciqfunctions.udf.CIQ(A4966,"IQ_TOTAL_ASSETS") &gt; 0,1,0)</f>
        <v>0</v>
      </c>
      <c r="H4966">
        <f>IF(_xll.ciqfunctions.udf.CIQ(A4966,"IQ_LT_DEBT")/_xll.ciqfunctions.udf.CIQ(A4966,"IQ_TOTAL_ASSETS") - _xll.ciqfunctions.udf.CIQ(A4966,"IQ_LT_DEBT", IQ_LTM - 1)/_xll.ciqfunctions.udf.CIQ(A4966,"IQ_TOTAL_ASSETS", IQ_LTM - 1) &gt; 0,1,0)</f>
        <v>0</v>
      </c>
      <c r="I4966">
        <f>IF(_xll.ciqfunctions.udf.CIQ(A4966,"IQ_CURRENT_RATIO") - _xll.ciqfunctions.udf.CIQ(A4966,"IQ_CURRENT_RATIO", IQ_LTM - 1) &gt; 0,1,0)</f>
        <v>1</v>
      </c>
      <c r="J4966">
        <f>IF(_xll.ciqfunctions.udf.CIQ(A4966, "IQ_BASIC_WEIGHT") - _xll.ciqfunctions.udf.CIQ(A4966, "IQ_BASIC_WEIGHT", IQ_LTM - 1) &gt; 0, 0, 1)</f>
        <v>0</v>
      </c>
      <c r="K4966">
        <f>IF(_xll.ciqfunctions.udf.CIQ(A4966,"IQ_GROSS_MARGIN") - _xll.ciqfunctions.udf.CIQ(A4966,"IQ_GROSS_MARGIN",IQ_LTM-1) &gt; 1,1,0)</f>
        <v>0</v>
      </c>
      <c r="L4966">
        <f>IF(_xll.ciqfunctions.udf.CIQ(A4966, "IQ_ASSET_TURNS") - _xll.ciqfunctions.udf.CIQ(A4966,"IQ_ASSET_TURNS", IQ_LTM-1) &gt; 1, 1,0)</f>
        <v>0</v>
      </c>
    </row>
    <row r="4967" spans="1:12" x14ac:dyDescent="0.25">
      <c r="A4967" t="s">
        <v>459</v>
      </c>
      <c r="B4967" t="s">
        <v>460</v>
      </c>
      <c r="C4967">
        <f>SUM(D4967:L4967)</f>
        <v>2</v>
      </c>
      <c r="D4967">
        <f>IF(_xll.ciqfunctions.udf.CIQ(A4967,"IQ_RETURN_ASSETS") &gt; 0,1,0)</f>
        <v>0</v>
      </c>
      <c r="E4967">
        <f>IF(_xll.ciqfunctions.udf.CIQ(A4967,"IQ_UNLEVERED_FCF") + _xll.ciqfunctions.udf.CIQ(A4967,"IQ_CAPEX")  &gt; 0, 1, 0)</f>
        <v>0</v>
      </c>
      <c r="F4967">
        <f>IF(_xll.ciqfunctions.udf.CIQ(A4967,"IQ_RETURN_ASSETS") - _xll.ciqfunctions.udf.CIQ(A4967,"IQ_RETURN_ASSETS", IQ_LTM - 1) &gt; 0,1,0)</f>
        <v>1</v>
      </c>
      <c r="G4967">
        <f>IF((_xll.ciqfunctions.udf.CIQ(A4967,"IQ_UNLEVERED_FCF") + _xll.ciqfunctions.udf.CIQ(A4967,"IQ_CAPEX"))/_xll.ciqfunctions.udf.CIQ(A4967,"IQ_TOTAL_ASSETS") &gt; 0,1,0)</f>
        <v>0</v>
      </c>
      <c r="H4967">
        <f>IF(_xll.ciqfunctions.udf.CIQ(A4967,"IQ_LT_DEBT")/_xll.ciqfunctions.udf.CIQ(A4967,"IQ_TOTAL_ASSETS") - _xll.ciqfunctions.udf.CIQ(A4967,"IQ_LT_DEBT", IQ_LTM - 1)/_xll.ciqfunctions.udf.CIQ(A4967,"IQ_TOTAL_ASSETS", IQ_LTM - 1) &gt; 0,1,0)</f>
        <v>0</v>
      </c>
      <c r="I4967">
        <f>IF(_xll.ciqfunctions.udf.CIQ(A4967,"IQ_CURRENT_RATIO") - _xll.ciqfunctions.udf.CIQ(A4967,"IQ_CURRENT_RATIO", IQ_LTM - 1) &gt; 0,1,0)</f>
        <v>1</v>
      </c>
      <c r="J4967">
        <f>IF(_xll.ciqfunctions.udf.CIQ(A4967, "IQ_BASIC_WEIGHT") - _xll.ciqfunctions.udf.CIQ(A4967, "IQ_BASIC_WEIGHT", IQ_LTM - 1) &gt; 0, 0, 1)</f>
        <v>0</v>
      </c>
      <c r="K4967">
        <f>IF(_xll.ciqfunctions.udf.CIQ(A4967,"IQ_GROSS_MARGIN") - _xll.ciqfunctions.udf.CIQ(A4967,"IQ_GROSS_MARGIN",IQ_LTM-1) &gt; 1,1,0)</f>
        <v>0</v>
      </c>
      <c r="L4967">
        <f>IF(_xll.ciqfunctions.udf.CIQ(A4967, "IQ_ASSET_TURNS") - _xll.ciqfunctions.udf.CIQ(A4967,"IQ_ASSET_TURNS", IQ_LTM-1) &gt; 1, 1,0)</f>
        <v>0</v>
      </c>
    </row>
    <row r="4968" spans="1:12" x14ac:dyDescent="0.25">
      <c r="A4968" t="s">
        <v>489</v>
      </c>
      <c r="B4968" t="s">
        <v>490</v>
      </c>
      <c r="C4968">
        <f>SUM(D4968:L4968)</f>
        <v>2</v>
      </c>
      <c r="D4968">
        <f>IF(_xll.ciqfunctions.udf.CIQ(A4968,"IQ_RETURN_ASSETS") &gt; 0,1,0)</f>
        <v>0</v>
      </c>
      <c r="E4968">
        <f>IF(_xll.ciqfunctions.udf.CIQ(A4968,"IQ_UNLEVERED_FCF") + _xll.ciqfunctions.udf.CIQ(A4968,"IQ_CAPEX")  &gt; 0, 1, 0)</f>
        <v>0</v>
      </c>
      <c r="F4968">
        <f>IF(_xll.ciqfunctions.udf.CIQ(A4968,"IQ_RETURN_ASSETS") - _xll.ciqfunctions.udf.CIQ(A4968,"IQ_RETURN_ASSETS", IQ_LTM - 1) &gt; 0,1,0)</f>
        <v>1</v>
      </c>
      <c r="G4968">
        <f>IF((_xll.ciqfunctions.udf.CIQ(A4968,"IQ_UNLEVERED_FCF") + _xll.ciqfunctions.udf.CIQ(A4968,"IQ_CAPEX"))/_xll.ciqfunctions.udf.CIQ(A4968,"IQ_TOTAL_ASSETS") &gt; 0,1,0)</f>
        <v>0</v>
      </c>
      <c r="H4968">
        <f>IF(_xll.ciqfunctions.udf.CIQ(A4968,"IQ_LT_DEBT")/_xll.ciqfunctions.udf.CIQ(A4968,"IQ_TOTAL_ASSETS") - _xll.ciqfunctions.udf.CIQ(A4968,"IQ_LT_DEBT", IQ_LTM - 1)/_xll.ciqfunctions.udf.CIQ(A4968,"IQ_TOTAL_ASSETS", IQ_LTM - 1) &gt; 0,1,0)</f>
        <v>0</v>
      </c>
      <c r="I4968">
        <f>IF(_xll.ciqfunctions.udf.CIQ(A4968,"IQ_CURRENT_RATIO") - _xll.ciqfunctions.udf.CIQ(A4968,"IQ_CURRENT_RATIO", IQ_LTM - 1) &gt; 0,1,0)</f>
        <v>1</v>
      </c>
      <c r="J4968">
        <f>IF(_xll.ciqfunctions.udf.CIQ(A4968, "IQ_BASIC_WEIGHT") - _xll.ciqfunctions.udf.CIQ(A4968, "IQ_BASIC_WEIGHT", IQ_LTM - 1) &gt; 0, 0, 1)</f>
        <v>0</v>
      </c>
      <c r="K4968">
        <f>IF(_xll.ciqfunctions.udf.CIQ(A4968,"IQ_GROSS_MARGIN") - _xll.ciqfunctions.udf.CIQ(A4968,"IQ_GROSS_MARGIN",IQ_LTM-1) &gt; 1,1,0)</f>
        <v>0</v>
      </c>
      <c r="L4968">
        <f>IF(_xll.ciqfunctions.udf.CIQ(A4968, "IQ_ASSET_TURNS") - _xll.ciqfunctions.udf.CIQ(A4968,"IQ_ASSET_TURNS", IQ_LTM-1) &gt; 1, 1,0)</f>
        <v>0</v>
      </c>
    </row>
    <row r="4969" spans="1:12" x14ac:dyDescent="0.25">
      <c r="A4969" t="s">
        <v>503</v>
      </c>
      <c r="B4969" t="s">
        <v>504</v>
      </c>
      <c r="C4969">
        <f>SUM(D4969:L4969)</f>
        <v>2</v>
      </c>
      <c r="D4969">
        <f>IF(_xll.ciqfunctions.udf.CIQ(A4969,"IQ_RETURN_ASSETS") &gt; 0,1,0)</f>
        <v>0</v>
      </c>
      <c r="E4969">
        <f>IF(_xll.ciqfunctions.udf.CIQ(A4969,"IQ_UNLEVERED_FCF") + _xll.ciqfunctions.udf.CIQ(A4969,"IQ_CAPEX")  &gt; 0, 1, 0)</f>
        <v>0</v>
      </c>
      <c r="F4969">
        <f>IF(_xll.ciqfunctions.udf.CIQ(A4969,"IQ_RETURN_ASSETS") - _xll.ciqfunctions.udf.CIQ(A4969,"IQ_RETURN_ASSETS", IQ_LTM - 1) &gt; 0,1,0)</f>
        <v>1</v>
      </c>
      <c r="G4969">
        <f>IF((_xll.ciqfunctions.udf.CIQ(A4969,"IQ_UNLEVERED_FCF") + _xll.ciqfunctions.udf.CIQ(A4969,"IQ_CAPEX"))/_xll.ciqfunctions.udf.CIQ(A4969,"IQ_TOTAL_ASSETS") &gt; 0,1,0)</f>
        <v>0</v>
      </c>
      <c r="H4969">
        <f>IF(_xll.ciqfunctions.udf.CIQ(A4969,"IQ_LT_DEBT")/_xll.ciqfunctions.udf.CIQ(A4969,"IQ_TOTAL_ASSETS") - _xll.ciqfunctions.udf.CIQ(A4969,"IQ_LT_DEBT", IQ_LTM - 1)/_xll.ciqfunctions.udf.CIQ(A4969,"IQ_TOTAL_ASSETS", IQ_LTM - 1) &gt; 0,1,0)</f>
        <v>0</v>
      </c>
      <c r="I4969">
        <f>IF(_xll.ciqfunctions.udf.CIQ(A4969,"IQ_CURRENT_RATIO") - _xll.ciqfunctions.udf.CIQ(A4969,"IQ_CURRENT_RATIO", IQ_LTM - 1) &gt; 0,1,0)</f>
        <v>0</v>
      </c>
      <c r="J4969">
        <f>IF(_xll.ciqfunctions.udf.CIQ(A4969, "IQ_BASIC_WEIGHT") - _xll.ciqfunctions.udf.CIQ(A4969, "IQ_BASIC_WEIGHT", IQ_LTM - 1) &gt; 0, 0, 1)</f>
        <v>0</v>
      </c>
      <c r="K4969">
        <f>IF(_xll.ciqfunctions.udf.CIQ(A4969,"IQ_GROSS_MARGIN") - _xll.ciqfunctions.udf.CIQ(A4969,"IQ_GROSS_MARGIN",IQ_LTM-1) &gt; 1,1,0)</f>
        <v>1</v>
      </c>
      <c r="L4969">
        <f>IF(_xll.ciqfunctions.udf.CIQ(A4969, "IQ_ASSET_TURNS") - _xll.ciqfunctions.udf.CIQ(A4969,"IQ_ASSET_TURNS", IQ_LTM-1) &gt; 1, 1,0)</f>
        <v>0</v>
      </c>
    </row>
    <row r="4970" spans="1:12" x14ac:dyDescent="0.25">
      <c r="A4970" t="s">
        <v>522</v>
      </c>
      <c r="B4970" t="s">
        <v>523</v>
      </c>
      <c r="C4970">
        <f>SUM(D4970:L4970)</f>
        <v>2</v>
      </c>
      <c r="D4970">
        <f>IF(_xll.ciqfunctions.udf.CIQ(A4970,"IQ_RETURN_ASSETS") &gt; 0,1,0)</f>
        <v>0</v>
      </c>
      <c r="E4970">
        <f>IF(_xll.ciqfunctions.udf.CIQ(A4970,"IQ_UNLEVERED_FCF") + _xll.ciqfunctions.udf.CIQ(A4970,"IQ_CAPEX")  &gt; 0, 1, 0)</f>
        <v>0</v>
      </c>
      <c r="F4970">
        <f>IF(_xll.ciqfunctions.udf.CIQ(A4970,"IQ_RETURN_ASSETS") - _xll.ciqfunctions.udf.CIQ(A4970,"IQ_RETURN_ASSETS", IQ_LTM - 1) &gt; 0,1,0)</f>
        <v>0</v>
      </c>
      <c r="G4970">
        <f>IF((_xll.ciqfunctions.udf.CIQ(A4970,"IQ_UNLEVERED_FCF") + _xll.ciqfunctions.udf.CIQ(A4970,"IQ_CAPEX"))/_xll.ciqfunctions.udf.CIQ(A4970,"IQ_TOTAL_ASSETS") &gt; 0,1,0)</f>
        <v>0</v>
      </c>
      <c r="H4970">
        <f>IF(_xll.ciqfunctions.udf.CIQ(A4970,"IQ_LT_DEBT")/_xll.ciqfunctions.udf.CIQ(A4970,"IQ_TOTAL_ASSETS") - _xll.ciqfunctions.udf.CIQ(A4970,"IQ_LT_DEBT", IQ_LTM - 1)/_xll.ciqfunctions.udf.CIQ(A4970,"IQ_TOTAL_ASSETS", IQ_LTM - 1) &gt; 0,1,0)</f>
        <v>1</v>
      </c>
      <c r="I4970">
        <f>IF(_xll.ciqfunctions.udf.CIQ(A4970,"IQ_CURRENT_RATIO") - _xll.ciqfunctions.udf.CIQ(A4970,"IQ_CURRENT_RATIO", IQ_LTM - 1) &gt; 0,1,0)</f>
        <v>0</v>
      </c>
      <c r="J4970">
        <f>IF(_xll.ciqfunctions.udf.CIQ(A4970, "IQ_BASIC_WEIGHT") - _xll.ciqfunctions.udf.CIQ(A4970, "IQ_BASIC_WEIGHT", IQ_LTM - 1) &gt; 0, 0, 1)</f>
        <v>0</v>
      </c>
      <c r="K4970">
        <f>IF(_xll.ciqfunctions.udf.CIQ(A4970,"IQ_GROSS_MARGIN") - _xll.ciqfunctions.udf.CIQ(A4970,"IQ_GROSS_MARGIN",IQ_LTM-1) &gt; 1,1,0)</f>
        <v>1</v>
      </c>
      <c r="L4970">
        <f>IF(_xll.ciqfunctions.udf.CIQ(A4970, "IQ_ASSET_TURNS") - _xll.ciqfunctions.udf.CIQ(A4970,"IQ_ASSET_TURNS", IQ_LTM-1) &gt; 1, 1,0)</f>
        <v>0</v>
      </c>
    </row>
    <row r="4971" spans="1:12" x14ac:dyDescent="0.25">
      <c r="A4971" t="s">
        <v>535</v>
      </c>
      <c r="B4971" t="s">
        <v>536</v>
      </c>
      <c r="C4971">
        <f>SUM(D4971:L4971)</f>
        <v>2</v>
      </c>
      <c r="D4971">
        <f>IF(_xll.ciqfunctions.udf.CIQ(A4971,"IQ_RETURN_ASSETS") &gt; 0,1,0)</f>
        <v>0</v>
      </c>
      <c r="E4971">
        <f>IF(_xll.ciqfunctions.udf.CIQ(A4971,"IQ_UNLEVERED_FCF") + _xll.ciqfunctions.udf.CIQ(A4971,"IQ_CAPEX")  &gt; 0, 1, 0)</f>
        <v>0</v>
      </c>
      <c r="F4971">
        <f>IF(_xll.ciqfunctions.udf.CIQ(A4971,"IQ_RETURN_ASSETS") - _xll.ciqfunctions.udf.CIQ(A4971,"IQ_RETURN_ASSETS", IQ_LTM - 1) &gt; 0,1,0)</f>
        <v>0</v>
      </c>
      <c r="G4971">
        <f>IF((_xll.ciqfunctions.udf.CIQ(A4971,"IQ_UNLEVERED_FCF") + _xll.ciqfunctions.udf.CIQ(A4971,"IQ_CAPEX"))/_xll.ciqfunctions.udf.CIQ(A4971,"IQ_TOTAL_ASSETS") &gt; 0,1,0)</f>
        <v>0</v>
      </c>
      <c r="H4971">
        <f>IF(_xll.ciqfunctions.udf.CIQ(A4971,"IQ_LT_DEBT")/_xll.ciqfunctions.udf.CIQ(A4971,"IQ_TOTAL_ASSETS") - _xll.ciqfunctions.udf.CIQ(A4971,"IQ_LT_DEBT", IQ_LTM - 1)/_xll.ciqfunctions.udf.CIQ(A4971,"IQ_TOTAL_ASSETS", IQ_LTM - 1) &gt; 0,1,0)</f>
        <v>1</v>
      </c>
      <c r="I4971">
        <f>IF(_xll.ciqfunctions.udf.CIQ(A4971,"IQ_CURRENT_RATIO") - _xll.ciqfunctions.udf.CIQ(A4971,"IQ_CURRENT_RATIO", IQ_LTM - 1) &gt; 0,1,0)</f>
        <v>1</v>
      </c>
      <c r="J4971">
        <f>IF(_xll.ciqfunctions.udf.CIQ(A4971, "IQ_BASIC_WEIGHT") - _xll.ciqfunctions.udf.CIQ(A4971, "IQ_BASIC_WEIGHT", IQ_LTM - 1) &gt; 0, 0, 1)</f>
        <v>0</v>
      </c>
      <c r="K4971">
        <f>IF(_xll.ciqfunctions.udf.CIQ(A4971,"IQ_GROSS_MARGIN") - _xll.ciqfunctions.udf.CIQ(A4971,"IQ_GROSS_MARGIN",IQ_LTM-1) &gt; 1,1,0)</f>
        <v>0</v>
      </c>
      <c r="L4971">
        <f>IF(_xll.ciqfunctions.udf.CIQ(A4971, "IQ_ASSET_TURNS") - _xll.ciqfunctions.udf.CIQ(A4971,"IQ_ASSET_TURNS", IQ_LTM-1) &gt; 1, 1,0)</f>
        <v>0</v>
      </c>
    </row>
    <row r="4972" spans="1:12" x14ac:dyDescent="0.25">
      <c r="A4972" t="s">
        <v>539</v>
      </c>
      <c r="B4972" t="s">
        <v>540</v>
      </c>
      <c r="C4972">
        <f>SUM(D4972:L4972)</f>
        <v>2</v>
      </c>
      <c r="D4972">
        <f>IF(_xll.ciqfunctions.udf.CIQ(A4972,"IQ_RETURN_ASSETS") &gt; 0,1,0)</f>
        <v>1</v>
      </c>
      <c r="E4972">
        <f>IF(_xll.ciqfunctions.udf.CIQ(A4972,"IQ_UNLEVERED_FCF") + _xll.ciqfunctions.udf.CIQ(A4972,"IQ_CAPEX")  &gt; 0, 1, 0)</f>
        <v>0</v>
      </c>
      <c r="F4972">
        <f>IF(_xll.ciqfunctions.udf.CIQ(A4972,"IQ_RETURN_ASSETS") - _xll.ciqfunctions.udf.CIQ(A4972,"IQ_RETURN_ASSETS", IQ_LTM - 1) &gt; 0,1,0)</f>
        <v>1</v>
      </c>
      <c r="G4972">
        <f>IF((_xll.ciqfunctions.udf.CIQ(A4972,"IQ_UNLEVERED_FCF") + _xll.ciqfunctions.udf.CIQ(A4972,"IQ_CAPEX"))/_xll.ciqfunctions.udf.CIQ(A4972,"IQ_TOTAL_ASSETS") &gt; 0,1,0)</f>
        <v>0</v>
      </c>
      <c r="H4972">
        <f>IF(_xll.ciqfunctions.udf.CIQ(A4972,"IQ_LT_DEBT")/_xll.ciqfunctions.udf.CIQ(A4972,"IQ_TOTAL_ASSETS") - _xll.ciqfunctions.udf.CIQ(A4972,"IQ_LT_DEBT", IQ_LTM - 1)/_xll.ciqfunctions.udf.CIQ(A4972,"IQ_TOTAL_ASSETS", IQ_LTM - 1) &gt; 0,1,0)</f>
        <v>0</v>
      </c>
      <c r="I4972">
        <f>IF(_xll.ciqfunctions.udf.CIQ(A4972,"IQ_CURRENT_RATIO") - _xll.ciqfunctions.udf.CIQ(A4972,"IQ_CURRENT_RATIO", IQ_LTM - 1) &gt; 0,1,0)</f>
        <v>0</v>
      </c>
      <c r="J4972">
        <f>IF(_xll.ciqfunctions.udf.CIQ(A4972, "IQ_BASIC_WEIGHT") - _xll.ciqfunctions.udf.CIQ(A4972, "IQ_BASIC_WEIGHT", IQ_LTM - 1) &gt; 0, 0, 1)</f>
        <v>0</v>
      </c>
      <c r="K4972">
        <f>IF(_xll.ciqfunctions.udf.CIQ(A4972,"IQ_GROSS_MARGIN") - _xll.ciqfunctions.udf.CIQ(A4972,"IQ_GROSS_MARGIN",IQ_LTM-1) &gt; 1,1,0)</f>
        <v>0</v>
      </c>
      <c r="L4972">
        <f>IF(_xll.ciqfunctions.udf.CIQ(A4972, "IQ_ASSET_TURNS") - _xll.ciqfunctions.udf.CIQ(A4972,"IQ_ASSET_TURNS", IQ_LTM-1) &gt; 1, 1,0)</f>
        <v>0</v>
      </c>
    </row>
    <row r="4973" spans="1:12" x14ac:dyDescent="0.25">
      <c r="A4973" t="s">
        <v>549</v>
      </c>
      <c r="B4973" t="s">
        <v>550</v>
      </c>
      <c r="C4973">
        <f>SUM(D4973:L4973)</f>
        <v>2</v>
      </c>
      <c r="D4973">
        <f>IF(_xll.ciqfunctions.udf.CIQ(A4973,"IQ_RETURN_ASSETS") &gt; 0,1,0)</f>
        <v>0</v>
      </c>
      <c r="E4973">
        <f>IF(_xll.ciqfunctions.udf.CIQ(A4973,"IQ_UNLEVERED_FCF") + _xll.ciqfunctions.udf.CIQ(A4973,"IQ_CAPEX")  &gt; 0, 1, 0)</f>
        <v>0</v>
      </c>
      <c r="F4973">
        <f>IF(_xll.ciqfunctions.udf.CIQ(A4973,"IQ_RETURN_ASSETS") - _xll.ciqfunctions.udf.CIQ(A4973,"IQ_RETURN_ASSETS", IQ_LTM - 1) &gt; 0,1,0)</f>
        <v>1</v>
      </c>
      <c r="G4973">
        <f>IF((_xll.ciqfunctions.udf.CIQ(A4973,"IQ_UNLEVERED_FCF") + _xll.ciqfunctions.udf.CIQ(A4973,"IQ_CAPEX"))/_xll.ciqfunctions.udf.CIQ(A4973,"IQ_TOTAL_ASSETS") &gt; 0,1,0)</f>
        <v>0</v>
      </c>
      <c r="H4973">
        <f>IF(_xll.ciqfunctions.udf.CIQ(A4973,"IQ_LT_DEBT")/_xll.ciqfunctions.udf.CIQ(A4973,"IQ_TOTAL_ASSETS") - _xll.ciqfunctions.udf.CIQ(A4973,"IQ_LT_DEBT", IQ_LTM - 1)/_xll.ciqfunctions.udf.CIQ(A4973,"IQ_TOTAL_ASSETS", IQ_LTM - 1) &gt; 0,1,0)</f>
        <v>1</v>
      </c>
      <c r="I4973">
        <f>IF(_xll.ciqfunctions.udf.CIQ(A4973,"IQ_CURRENT_RATIO") - _xll.ciqfunctions.udf.CIQ(A4973,"IQ_CURRENT_RATIO", IQ_LTM - 1) &gt; 0,1,0)</f>
        <v>0</v>
      </c>
      <c r="J4973">
        <f>IF(_xll.ciqfunctions.udf.CIQ(A4973, "IQ_BASIC_WEIGHT") - _xll.ciqfunctions.udf.CIQ(A4973, "IQ_BASIC_WEIGHT", IQ_LTM - 1) &gt; 0, 0, 1)</f>
        <v>0</v>
      </c>
      <c r="K4973">
        <f>IF(_xll.ciqfunctions.udf.CIQ(A4973,"IQ_GROSS_MARGIN") - _xll.ciqfunctions.udf.CIQ(A4973,"IQ_GROSS_MARGIN",IQ_LTM-1) &gt; 1,1,0)</f>
        <v>0</v>
      </c>
      <c r="L4973">
        <f>IF(_xll.ciqfunctions.udf.CIQ(A4973, "IQ_ASSET_TURNS") - _xll.ciqfunctions.udf.CIQ(A4973,"IQ_ASSET_TURNS", IQ_LTM-1) &gt; 1, 1,0)</f>
        <v>0</v>
      </c>
    </row>
    <row r="4974" spans="1:12" x14ac:dyDescent="0.25">
      <c r="A4974" t="s">
        <v>553</v>
      </c>
      <c r="B4974" t="s">
        <v>554</v>
      </c>
      <c r="C4974">
        <f>SUM(D4974:L4974)</f>
        <v>2</v>
      </c>
      <c r="D4974">
        <f>IF(_xll.ciqfunctions.udf.CIQ(A4974,"IQ_RETURN_ASSETS") &gt; 0,1,0)</f>
        <v>0</v>
      </c>
      <c r="E4974">
        <f>IF(_xll.ciqfunctions.udf.CIQ(A4974,"IQ_UNLEVERED_FCF") + _xll.ciqfunctions.udf.CIQ(A4974,"IQ_CAPEX")  &gt; 0, 1, 0)</f>
        <v>0</v>
      </c>
      <c r="F4974">
        <f>IF(_xll.ciqfunctions.udf.CIQ(A4974,"IQ_RETURN_ASSETS") - _xll.ciqfunctions.udf.CIQ(A4974,"IQ_RETURN_ASSETS", IQ_LTM - 1) &gt; 0,1,0)</f>
        <v>0</v>
      </c>
      <c r="G4974">
        <f>IF((_xll.ciqfunctions.udf.CIQ(A4974,"IQ_UNLEVERED_FCF") + _xll.ciqfunctions.udf.CIQ(A4974,"IQ_CAPEX"))/_xll.ciqfunctions.udf.CIQ(A4974,"IQ_TOTAL_ASSETS") &gt; 0,1,0)</f>
        <v>0</v>
      </c>
      <c r="H4974">
        <f>IF(_xll.ciqfunctions.udf.CIQ(A4974,"IQ_LT_DEBT")/_xll.ciqfunctions.udf.CIQ(A4974,"IQ_TOTAL_ASSETS") - _xll.ciqfunctions.udf.CIQ(A4974,"IQ_LT_DEBT", IQ_LTM - 1)/_xll.ciqfunctions.udf.CIQ(A4974,"IQ_TOTAL_ASSETS", IQ_LTM - 1) &gt; 0,1,0)</f>
        <v>1</v>
      </c>
      <c r="I4974">
        <f>IF(_xll.ciqfunctions.udf.CIQ(A4974,"IQ_CURRENT_RATIO") - _xll.ciqfunctions.udf.CIQ(A4974,"IQ_CURRENT_RATIO", IQ_LTM - 1) &gt; 0,1,0)</f>
        <v>1</v>
      </c>
      <c r="J4974">
        <f>IF(_xll.ciqfunctions.udf.CIQ(A4974, "IQ_BASIC_WEIGHT") - _xll.ciqfunctions.udf.CIQ(A4974, "IQ_BASIC_WEIGHT", IQ_LTM - 1) &gt; 0, 0, 1)</f>
        <v>0</v>
      </c>
      <c r="K4974">
        <f>IF(_xll.ciqfunctions.udf.CIQ(A4974,"IQ_GROSS_MARGIN") - _xll.ciqfunctions.udf.CIQ(A4974,"IQ_GROSS_MARGIN",IQ_LTM-1) &gt; 1,1,0)</f>
        <v>0</v>
      </c>
      <c r="L4974">
        <f>IF(_xll.ciqfunctions.udf.CIQ(A4974, "IQ_ASSET_TURNS") - _xll.ciqfunctions.udf.CIQ(A4974,"IQ_ASSET_TURNS", IQ_LTM-1) &gt; 1, 1,0)</f>
        <v>0</v>
      </c>
    </row>
    <row r="4975" spans="1:12" x14ac:dyDescent="0.25">
      <c r="A4975" t="s">
        <v>577</v>
      </c>
      <c r="B4975" t="s">
        <v>578</v>
      </c>
      <c r="C4975">
        <f>SUM(D4975:L4975)</f>
        <v>2</v>
      </c>
      <c r="D4975">
        <f>IF(_xll.ciqfunctions.udf.CIQ(A4975,"IQ_RETURN_ASSETS") &gt; 0,1,0)</f>
        <v>0</v>
      </c>
      <c r="E4975">
        <f>IF(_xll.ciqfunctions.udf.CIQ(A4975,"IQ_UNLEVERED_FCF") + _xll.ciqfunctions.udf.CIQ(A4975,"IQ_CAPEX")  &gt; 0, 1, 0)</f>
        <v>0</v>
      </c>
      <c r="F4975">
        <f>IF(_xll.ciqfunctions.udf.CIQ(A4975,"IQ_RETURN_ASSETS") - _xll.ciqfunctions.udf.CIQ(A4975,"IQ_RETURN_ASSETS", IQ_LTM - 1) &gt; 0,1,0)</f>
        <v>1</v>
      </c>
      <c r="G4975">
        <f>IF((_xll.ciqfunctions.udf.CIQ(A4975,"IQ_UNLEVERED_FCF") + _xll.ciqfunctions.udf.CIQ(A4975,"IQ_CAPEX"))/_xll.ciqfunctions.udf.CIQ(A4975,"IQ_TOTAL_ASSETS") &gt; 0,1,0)</f>
        <v>0</v>
      </c>
      <c r="H4975">
        <f>IF(_xll.ciqfunctions.udf.CIQ(A4975,"IQ_LT_DEBT")/_xll.ciqfunctions.udf.CIQ(A4975,"IQ_TOTAL_ASSETS") - _xll.ciqfunctions.udf.CIQ(A4975,"IQ_LT_DEBT", IQ_LTM - 1)/_xll.ciqfunctions.udf.CIQ(A4975,"IQ_TOTAL_ASSETS", IQ_LTM - 1) &gt; 0,1,0)</f>
        <v>0</v>
      </c>
      <c r="I4975">
        <f>IF(_xll.ciqfunctions.udf.CIQ(A4975,"IQ_CURRENT_RATIO") - _xll.ciqfunctions.udf.CIQ(A4975,"IQ_CURRENT_RATIO", IQ_LTM - 1) &gt; 0,1,0)</f>
        <v>1</v>
      </c>
      <c r="J4975">
        <f>IF(_xll.ciqfunctions.udf.CIQ(A4975, "IQ_BASIC_WEIGHT") - _xll.ciqfunctions.udf.CIQ(A4975, "IQ_BASIC_WEIGHT", IQ_LTM - 1) &gt; 0, 0, 1)</f>
        <v>0</v>
      </c>
      <c r="K4975">
        <f>IF(_xll.ciqfunctions.udf.CIQ(A4975,"IQ_GROSS_MARGIN") - _xll.ciqfunctions.udf.CIQ(A4975,"IQ_GROSS_MARGIN",IQ_LTM-1) &gt; 1,1,0)</f>
        <v>0</v>
      </c>
      <c r="L4975">
        <f>IF(_xll.ciqfunctions.udf.CIQ(A4975, "IQ_ASSET_TURNS") - _xll.ciqfunctions.udf.CIQ(A4975,"IQ_ASSET_TURNS", IQ_LTM-1) &gt; 1, 1,0)</f>
        <v>0</v>
      </c>
    </row>
    <row r="4976" spans="1:12" x14ac:dyDescent="0.25">
      <c r="A4976" t="s">
        <v>610</v>
      </c>
      <c r="B4976" t="s">
        <v>611</v>
      </c>
      <c r="C4976">
        <f>SUM(D4976:L4976)</f>
        <v>2</v>
      </c>
      <c r="D4976">
        <f>IF(_xll.ciqfunctions.udf.CIQ(A4976,"IQ_RETURN_ASSETS") &gt; 0,1,0)</f>
        <v>0</v>
      </c>
      <c r="E4976">
        <f>IF(_xll.ciqfunctions.udf.CIQ(A4976,"IQ_UNLEVERED_FCF") + _xll.ciqfunctions.udf.CIQ(A4976,"IQ_CAPEX")  &gt; 0, 1, 0)</f>
        <v>1</v>
      </c>
      <c r="F4976">
        <f>IF(_xll.ciqfunctions.udf.CIQ(A4976,"IQ_RETURN_ASSETS") - _xll.ciqfunctions.udf.CIQ(A4976,"IQ_RETURN_ASSETS", IQ_LTM - 1) &gt; 0,1,0)</f>
        <v>0</v>
      </c>
      <c r="G4976">
        <f>IF((_xll.ciqfunctions.udf.CIQ(A4976,"IQ_UNLEVERED_FCF") + _xll.ciqfunctions.udf.CIQ(A4976,"IQ_CAPEX"))/_xll.ciqfunctions.udf.CIQ(A4976,"IQ_TOTAL_ASSETS") &gt; 0,1,0)</f>
        <v>1</v>
      </c>
      <c r="H4976">
        <f>IF(_xll.ciqfunctions.udf.CIQ(A4976,"IQ_LT_DEBT")/_xll.ciqfunctions.udf.CIQ(A4976,"IQ_TOTAL_ASSETS") - _xll.ciqfunctions.udf.CIQ(A4976,"IQ_LT_DEBT", IQ_LTM - 1)/_xll.ciqfunctions.udf.CIQ(A4976,"IQ_TOTAL_ASSETS", IQ_LTM - 1) &gt; 0,1,0)</f>
        <v>0</v>
      </c>
      <c r="I4976">
        <f>IF(_xll.ciqfunctions.udf.CIQ(A4976,"IQ_CURRENT_RATIO") - _xll.ciqfunctions.udf.CIQ(A4976,"IQ_CURRENT_RATIO", IQ_LTM - 1) &gt; 0,1,0)</f>
        <v>0</v>
      </c>
      <c r="J4976">
        <f>IF(_xll.ciqfunctions.udf.CIQ(A4976, "IQ_BASIC_WEIGHT") - _xll.ciqfunctions.udf.CIQ(A4976, "IQ_BASIC_WEIGHT", IQ_LTM - 1) &gt; 0, 0, 1)</f>
        <v>0</v>
      </c>
      <c r="K4976">
        <f>IF(_xll.ciqfunctions.udf.CIQ(A4976,"IQ_GROSS_MARGIN") - _xll.ciqfunctions.udf.CIQ(A4976,"IQ_GROSS_MARGIN",IQ_LTM-1) &gt; 1,1,0)</f>
        <v>0</v>
      </c>
      <c r="L4976">
        <f>IF(_xll.ciqfunctions.udf.CIQ(A4976, "IQ_ASSET_TURNS") - _xll.ciqfunctions.udf.CIQ(A4976,"IQ_ASSET_TURNS", IQ_LTM-1) &gt; 1, 1,0)</f>
        <v>0</v>
      </c>
    </row>
    <row r="4977" spans="1:12" x14ac:dyDescent="0.25">
      <c r="A4977" t="s">
        <v>616</v>
      </c>
      <c r="B4977" t="s">
        <v>617</v>
      </c>
      <c r="C4977">
        <f>SUM(D4977:L4977)</f>
        <v>2</v>
      </c>
      <c r="D4977">
        <f>IF(_xll.ciqfunctions.udf.CIQ(A4977,"IQ_RETURN_ASSETS") &gt; 0,1,0)</f>
        <v>0</v>
      </c>
      <c r="E4977">
        <f>IF(_xll.ciqfunctions.udf.CIQ(A4977,"IQ_UNLEVERED_FCF") + _xll.ciqfunctions.udf.CIQ(A4977,"IQ_CAPEX")  &gt; 0, 1, 0)</f>
        <v>1</v>
      </c>
      <c r="F4977">
        <f>IF(_xll.ciqfunctions.udf.CIQ(A4977,"IQ_RETURN_ASSETS") - _xll.ciqfunctions.udf.CIQ(A4977,"IQ_RETURN_ASSETS", IQ_LTM - 1) &gt; 0,1,0)</f>
        <v>0</v>
      </c>
      <c r="G4977">
        <f>IF((_xll.ciqfunctions.udf.CIQ(A4977,"IQ_UNLEVERED_FCF") + _xll.ciqfunctions.udf.CIQ(A4977,"IQ_CAPEX"))/_xll.ciqfunctions.udf.CIQ(A4977,"IQ_TOTAL_ASSETS") &gt; 0,1,0)</f>
        <v>1</v>
      </c>
      <c r="H4977">
        <f>IF(_xll.ciqfunctions.udf.CIQ(A4977,"IQ_LT_DEBT")/_xll.ciqfunctions.udf.CIQ(A4977,"IQ_TOTAL_ASSETS") - _xll.ciqfunctions.udf.CIQ(A4977,"IQ_LT_DEBT", IQ_LTM - 1)/_xll.ciqfunctions.udf.CIQ(A4977,"IQ_TOTAL_ASSETS", IQ_LTM - 1) &gt; 0,1,0)</f>
        <v>0</v>
      </c>
      <c r="I4977">
        <f>IF(_xll.ciqfunctions.udf.CIQ(A4977,"IQ_CURRENT_RATIO") - _xll.ciqfunctions.udf.CIQ(A4977,"IQ_CURRENT_RATIO", IQ_LTM - 1) &gt; 0,1,0)</f>
        <v>0</v>
      </c>
      <c r="J4977">
        <f>IF(_xll.ciqfunctions.udf.CIQ(A4977, "IQ_BASIC_WEIGHT") - _xll.ciqfunctions.udf.CIQ(A4977, "IQ_BASIC_WEIGHT", IQ_LTM - 1) &gt; 0, 0, 1)</f>
        <v>0</v>
      </c>
      <c r="K4977">
        <f>IF(_xll.ciqfunctions.udf.CIQ(A4977,"IQ_GROSS_MARGIN") - _xll.ciqfunctions.udf.CIQ(A4977,"IQ_GROSS_MARGIN",IQ_LTM-1) &gt; 1,1,0)</f>
        <v>0</v>
      </c>
      <c r="L4977">
        <f>IF(_xll.ciqfunctions.udf.CIQ(A4977, "IQ_ASSET_TURNS") - _xll.ciqfunctions.udf.CIQ(A4977,"IQ_ASSET_TURNS", IQ_LTM-1) &gt; 1, 1,0)</f>
        <v>0</v>
      </c>
    </row>
    <row r="4978" spans="1:12" x14ac:dyDescent="0.25">
      <c r="A4978" t="s">
        <v>633</v>
      </c>
      <c r="B4978" t="s">
        <v>634</v>
      </c>
      <c r="C4978">
        <f>SUM(D4978:L4978)</f>
        <v>2</v>
      </c>
      <c r="D4978">
        <f>IF(_xll.ciqfunctions.udf.CIQ(A4978,"IQ_RETURN_ASSETS") &gt; 0,1,0)</f>
        <v>1</v>
      </c>
      <c r="E4978">
        <f>IF(_xll.ciqfunctions.udf.CIQ(A4978,"IQ_UNLEVERED_FCF") + _xll.ciqfunctions.udf.CIQ(A4978,"IQ_CAPEX")  &gt; 0, 1, 0)</f>
        <v>0</v>
      </c>
      <c r="F4978">
        <f>IF(_xll.ciqfunctions.udf.CIQ(A4978,"IQ_RETURN_ASSETS") - _xll.ciqfunctions.udf.CIQ(A4978,"IQ_RETURN_ASSETS", IQ_LTM - 1) &gt; 0,1,0)</f>
        <v>0</v>
      </c>
      <c r="G4978">
        <f>IF((_xll.ciqfunctions.udf.CIQ(A4978,"IQ_UNLEVERED_FCF") + _xll.ciqfunctions.udf.CIQ(A4978,"IQ_CAPEX"))/_xll.ciqfunctions.udf.CIQ(A4978,"IQ_TOTAL_ASSETS") &gt; 0,1,0)</f>
        <v>0</v>
      </c>
      <c r="H4978">
        <f>IF(_xll.ciqfunctions.udf.CIQ(A4978,"IQ_LT_DEBT")/_xll.ciqfunctions.udf.CIQ(A4978,"IQ_TOTAL_ASSETS") - _xll.ciqfunctions.udf.CIQ(A4978,"IQ_LT_DEBT", IQ_LTM - 1)/_xll.ciqfunctions.udf.CIQ(A4978,"IQ_TOTAL_ASSETS", IQ_LTM - 1) &gt; 0,1,0)</f>
        <v>0</v>
      </c>
      <c r="I4978">
        <f>IF(_xll.ciqfunctions.udf.CIQ(A4978,"IQ_CURRENT_RATIO") - _xll.ciqfunctions.udf.CIQ(A4978,"IQ_CURRENT_RATIO", IQ_LTM - 1) &gt; 0,1,0)</f>
        <v>1</v>
      </c>
      <c r="J4978">
        <f>IF(_xll.ciqfunctions.udf.CIQ(A4978, "IQ_BASIC_WEIGHT") - _xll.ciqfunctions.udf.CIQ(A4978, "IQ_BASIC_WEIGHT", IQ_LTM - 1) &gt; 0, 0, 1)</f>
        <v>0</v>
      </c>
      <c r="K4978">
        <f>IF(_xll.ciqfunctions.udf.CIQ(A4978,"IQ_GROSS_MARGIN") - _xll.ciqfunctions.udf.CIQ(A4978,"IQ_GROSS_MARGIN",IQ_LTM-1) &gt; 1,1,0)</f>
        <v>0</v>
      </c>
      <c r="L4978">
        <f>IF(_xll.ciqfunctions.udf.CIQ(A4978, "IQ_ASSET_TURNS") - _xll.ciqfunctions.udf.CIQ(A4978,"IQ_ASSET_TURNS", IQ_LTM-1) &gt; 1, 1,0)</f>
        <v>0</v>
      </c>
    </row>
    <row r="4979" spans="1:12" x14ac:dyDescent="0.25">
      <c r="A4979" t="s">
        <v>635</v>
      </c>
      <c r="B4979" t="s">
        <v>636</v>
      </c>
      <c r="C4979">
        <f>SUM(D4979:L4979)</f>
        <v>2</v>
      </c>
      <c r="D4979">
        <f>IF(_xll.ciqfunctions.udf.CIQ(A4979,"IQ_RETURN_ASSETS") &gt; 0,1,0)</f>
        <v>0</v>
      </c>
      <c r="E4979">
        <f>IF(_xll.ciqfunctions.udf.CIQ(A4979,"IQ_UNLEVERED_FCF") + _xll.ciqfunctions.udf.CIQ(A4979,"IQ_CAPEX")  &gt; 0, 1, 0)</f>
        <v>0</v>
      </c>
      <c r="F4979">
        <f>IF(_xll.ciqfunctions.udf.CIQ(A4979,"IQ_RETURN_ASSETS") - _xll.ciqfunctions.udf.CIQ(A4979,"IQ_RETURN_ASSETS", IQ_LTM - 1) &gt; 0,1,0)</f>
        <v>1</v>
      </c>
      <c r="G4979">
        <f>IF((_xll.ciqfunctions.udf.CIQ(A4979,"IQ_UNLEVERED_FCF") + _xll.ciqfunctions.udf.CIQ(A4979,"IQ_CAPEX"))/_xll.ciqfunctions.udf.CIQ(A4979,"IQ_TOTAL_ASSETS") &gt; 0,1,0)</f>
        <v>0</v>
      </c>
      <c r="H4979">
        <f>IF(_xll.ciqfunctions.udf.CIQ(A4979,"IQ_LT_DEBT")/_xll.ciqfunctions.udf.CIQ(A4979,"IQ_TOTAL_ASSETS") - _xll.ciqfunctions.udf.CIQ(A4979,"IQ_LT_DEBT", IQ_LTM - 1)/_xll.ciqfunctions.udf.CIQ(A4979,"IQ_TOTAL_ASSETS", IQ_LTM - 1) &gt; 0,1,0)</f>
        <v>0</v>
      </c>
      <c r="I4979">
        <f>IF(_xll.ciqfunctions.udf.CIQ(A4979,"IQ_CURRENT_RATIO") - _xll.ciqfunctions.udf.CIQ(A4979,"IQ_CURRENT_RATIO", IQ_LTM - 1) &gt; 0,1,0)</f>
        <v>1</v>
      </c>
      <c r="J4979">
        <f>IF(_xll.ciqfunctions.udf.CIQ(A4979, "IQ_BASIC_WEIGHT") - _xll.ciqfunctions.udf.CIQ(A4979, "IQ_BASIC_WEIGHT", IQ_LTM - 1) &gt; 0, 0, 1)</f>
        <v>0</v>
      </c>
      <c r="K4979">
        <f>IF(_xll.ciqfunctions.udf.CIQ(A4979,"IQ_GROSS_MARGIN") - _xll.ciqfunctions.udf.CIQ(A4979,"IQ_GROSS_MARGIN",IQ_LTM-1) &gt; 1,1,0)</f>
        <v>0</v>
      </c>
      <c r="L4979">
        <f>IF(_xll.ciqfunctions.udf.CIQ(A4979, "IQ_ASSET_TURNS") - _xll.ciqfunctions.udf.CIQ(A4979,"IQ_ASSET_TURNS", IQ_LTM-1) &gt; 1, 1,0)</f>
        <v>0</v>
      </c>
    </row>
    <row r="4980" spans="1:12" x14ac:dyDescent="0.25">
      <c r="A4980" t="s">
        <v>640</v>
      </c>
      <c r="B4980" t="s">
        <v>641</v>
      </c>
      <c r="C4980">
        <f>SUM(D4980:L4980)</f>
        <v>2</v>
      </c>
      <c r="D4980">
        <f>IF(_xll.ciqfunctions.udf.CIQ(A4980,"IQ_RETURN_ASSETS") &gt; 0,1,0)</f>
        <v>1</v>
      </c>
      <c r="E4980">
        <f>IF(_xll.ciqfunctions.udf.CIQ(A4980,"IQ_UNLEVERED_FCF") + _xll.ciqfunctions.udf.CIQ(A4980,"IQ_CAPEX")  &gt; 0, 1, 0)</f>
        <v>0</v>
      </c>
      <c r="F4980">
        <f>IF(_xll.ciqfunctions.udf.CIQ(A4980,"IQ_RETURN_ASSETS") - _xll.ciqfunctions.udf.CIQ(A4980,"IQ_RETURN_ASSETS", IQ_LTM - 1) &gt; 0,1,0)</f>
        <v>0</v>
      </c>
      <c r="G4980">
        <f>IF((_xll.ciqfunctions.udf.CIQ(A4980,"IQ_UNLEVERED_FCF") + _xll.ciqfunctions.udf.CIQ(A4980,"IQ_CAPEX"))/_xll.ciqfunctions.udf.CIQ(A4980,"IQ_TOTAL_ASSETS") &gt; 0,1,0)</f>
        <v>0</v>
      </c>
      <c r="H4980">
        <f>IF(_xll.ciqfunctions.udf.CIQ(A4980,"IQ_LT_DEBT")/_xll.ciqfunctions.udf.CIQ(A4980,"IQ_TOTAL_ASSETS") - _xll.ciqfunctions.udf.CIQ(A4980,"IQ_LT_DEBT", IQ_LTM - 1)/_xll.ciqfunctions.udf.CIQ(A4980,"IQ_TOTAL_ASSETS", IQ_LTM - 1) &gt; 0,1,0)</f>
        <v>0</v>
      </c>
      <c r="I4980">
        <f>IF(_xll.ciqfunctions.udf.CIQ(A4980,"IQ_CURRENT_RATIO") - _xll.ciqfunctions.udf.CIQ(A4980,"IQ_CURRENT_RATIO", IQ_LTM - 1) &gt; 0,1,0)</f>
        <v>0</v>
      </c>
      <c r="J4980">
        <f>IF(_xll.ciqfunctions.udf.CIQ(A4980, "IQ_BASIC_WEIGHT") - _xll.ciqfunctions.udf.CIQ(A4980, "IQ_BASIC_WEIGHT", IQ_LTM - 1) &gt; 0, 0, 1)</f>
        <v>0</v>
      </c>
      <c r="K4980">
        <f>IF(_xll.ciqfunctions.udf.CIQ(A4980,"IQ_GROSS_MARGIN") - _xll.ciqfunctions.udf.CIQ(A4980,"IQ_GROSS_MARGIN",IQ_LTM-1) &gt; 1,1,0)</f>
        <v>1</v>
      </c>
      <c r="L4980">
        <f>IF(_xll.ciqfunctions.udf.CIQ(A4980, "IQ_ASSET_TURNS") - _xll.ciqfunctions.udf.CIQ(A4980,"IQ_ASSET_TURNS", IQ_LTM-1) &gt; 1, 1,0)</f>
        <v>0</v>
      </c>
    </row>
    <row r="4981" spans="1:12" x14ac:dyDescent="0.25">
      <c r="A4981" t="s">
        <v>670</v>
      </c>
      <c r="B4981" t="s">
        <v>671</v>
      </c>
      <c r="C4981">
        <f>SUM(D4981:L4981)</f>
        <v>2</v>
      </c>
      <c r="D4981">
        <f>IF(_xll.ciqfunctions.udf.CIQ(A4981,"IQ_RETURN_ASSETS") &gt; 0,1,0)</f>
        <v>1</v>
      </c>
      <c r="E4981">
        <f>IF(_xll.ciqfunctions.udf.CIQ(A4981,"IQ_UNLEVERED_FCF") + _xll.ciqfunctions.udf.CIQ(A4981,"IQ_CAPEX")  &gt; 0, 1, 0)</f>
        <v>0</v>
      </c>
      <c r="F4981">
        <f>IF(_xll.ciqfunctions.udf.CIQ(A4981,"IQ_RETURN_ASSETS") - _xll.ciqfunctions.udf.CIQ(A4981,"IQ_RETURN_ASSETS", IQ_LTM - 1) &gt; 0,1,0)</f>
        <v>0</v>
      </c>
      <c r="G4981">
        <f>IF((_xll.ciqfunctions.udf.CIQ(A4981,"IQ_UNLEVERED_FCF") + _xll.ciqfunctions.udf.CIQ(A4981,"IQ_CAPEX"))/_xll.ciqfunctions.udf.CIQ(A4981,"IQ_TOTAL_ASSETS") &gt; 0,1,0)</f>
        <v>0</v>
      </c>
      <c r="H4981">
        <f>IF(_xll.ciqfunctions.udf.CIQ(A4981,"IQ_LT_DEBT")/_xll.ciqfunctions.udf.CIQ(A4981,"IQ_TOTAL_ASSETS") - _xll.ciqfunctions.udf.CIQ(A4981,"IQ_LT_DEBT", IQ_LTM - 1)/_xll.ciqfunctions.udf.CIQ(A4981,"IQ_TOTAL_ASSETS", IQ_LTM - 1) &gt; 0,1,0)</f>
        <v>1</v>
      </c>
      <c r="I4981">
        <f>IF(_xll.ciqfunctions.udf.CIQ(A4981,"IQ_CURRENT_RATIO") - _xll.ciqfunctions.udf.CIQ(A4981,"IQ_CURRENT_RATIO", IQ_LTM - 1) &gt; 0,1,0)</f>
        <v>0</v>
      </c>
      <c r="J4981">
        <f>IF(_xll.ciqfunctions.udf.CIQ(A4981, "IQ_BASIC_WEIGHT") - _xll.ciqfunctions.udf.CIQ(A4981, "IQ_BASIC_WEIGHT", IQ_LTM - 1) &gt; 0, 0, 1)</f>
        <v>0</v>
      </c>
      <c r="K4981">
        <f>IF(_xll.ciqfunctions.udf.CIQ(A4981,"IQ_GROSS_MARGIN") - _xll.ciqfunctions.udf.CIQ(A4981,"IQ_GROSS_MARGIN",IQ_LTM-1) &gt; 1,1,0)</f>
        <v>0</v>
      </c>
      <c r="L4981">
        <f>IF(_xll.ciqfunctions.udf.CIQ(A4981, "IQ_ASSET_TURNS") - _xll.ciqfunctions.udf.CIQ(A4981,"IQ_ASSET_TURNS", IQ_LTM-1) &gt; 1, 1,0)</f>
        <v>0</v>
      </c>
    </row>
    <row r="4982" spans="1:12" x14ac:dyDescent="0.25">
      <c r="A4982" t="s">
        <v>681</v>
      </c>
      <c r="B4982" t="s">
        <v>682</v>
      </c>
      <c r="C4982">
        <f>SUM(D4982:L4982)</f>
        <v>2</v>
      </c>
      <c r="D4982">
        <f>IF(_xll.ciqfunctions.udf.CIQ(A4982,"IQ_RETURN_ASSETS") &gt; 0,1,0)</f>
        <v>0</v>
      </c>
      <c r="E4982">
        <f>IF(_xll.ciqfunctions.udf.CIQ(A4982,"IQ_UNLEVERED_FCF") + _xll.ciqfunctions.udf.CIQ(A4982,"IQ_CAPEX")  &gt; 0, 1, 0)</f>
        <v>0</v>
      </c>
      <c r="F4982">
        <f>IF(_xll.ciqfunctions.udf.CIQ(A4982,"IQ_RETURN_ASSETS") - _xll.ciqfunctions.udf.CIQ(A4982,"IQ_RETURN_ASSETS", IQ_LTM - 1) &gt; 0,1,0)</f>
        <v>0</v>
      </c>
      <c r="G4982">
        <f>IF((_xll.ciqfunctions.udf.CIQ(A4982,"IQ_UNLEVERED_FCF") + _xll.ciqfunctions.udf.CIQ(A4982,"IQ_CAPEX"))/_xll.ciqfunctions.udf.CIQ(A4982,"IQ_TOTAL_ASSETS") &gt; 0,1,0)</f>
        <v>0</v>
      </c>
      <c r="H4982">
        <f>IF(_xll.ciqfunctions.udf.CIQ(A4982,"IQ_LT_DEBT")/_xll.ciqfunctions.udf.CIQ(A4982,"IQ_TOTAL_ASSETS") - _xll.ciqfunctions.udf.CIQ(A4982,"IQ_LT_DEBT", IQ_LTM - 1)/_xll.ciqfunctions.udf.CIQ(A4982,"IQ_TOTAL_ASSETS", IQ_LTM - 1) &gt; 0,1,0)</f>
        <v>1</v>
      </c>
      <c r="I4982">
        <f>IF(_xll.ciqfunctions.udf.CIQ(A4982,"IQ_CURRENT_RATIO") - _xll.ciqfunctions.udf.CIQ(A4982,"IQ_CURRENT_RATIO", IQ_LTM - 1) &gt; 0,1,0)</f>
        <v>1</v>
      </c>
      <c r="J4982">
        <f>IF(_xll.ciqfunctions.udf.CIQ(A4982, "IQ_BASIC_WEIGHT") - _xll.ciqfunctions.udf.CIQ(A4982, "IQ_BASIC_WEIGHT", IQ_LTM - 1) &gt; 0, 0, 1)</f>
        <v>0</v>
      </c>
      <c r="K4982">
        <f>IF(_xll.ciqfunctions.udf.CIQ(A4982,"IQ_GROSS_MARGIN") - _xll.ciqfunctions.udf.CIQ(A4982,"IQ_GROSS_MARGIN",IQ_LTM-1) &gt; 1,1,0)</f>
        <v>0</v>
      </c>
      <c r="L4982">
        <f>IF(_xll.ciqfunctions.udf.CIQ(A4982, "IQ_ASSET_TURNS") - _xll.ciqfunctions.udf.CIQ(A4982,"IQ_ASSET_TURNS", IQ_LTM-1) &gt; 1, 1,0)</f>
        <v>0</v>
      </c>
    </row>
    <row r="4983" spans="1:12" x14ac:dyDescent="0.25">
      <c r="A4983" t="s">
        <v>695</v>
      </c>
      <c r="B4983" t="s">
        <v>696</v>
      </c>
      <c r="C4983">
        <f>SUM(D4983:L4983)</f>
        <v>2</v>
      </c>
      <c r="D4983">
        <f>IF(_xll.ciqfunctions.udf.CIQ(A4983,"IQ_RETURN_ASSETS") &gt; 0,1,0)</f>
        <v>0</v>
      </c>
      <c r="E4983">
        <f>IF(_xll.ciqfunctions.udf.CIQ(A4983,"IQ_UNLEVERED_FCF") + _xll.ciqfunctions.udf.CIQ(A4983,"IQ_CAPEX")  &gt; 0, 1, 0)</f>
        <v>0</v>
      </c>
      <c r="F4983">
        <f>IF(_xll.ciqfunctions.udf.CIQ(A4983,"IQ_RETURN_ASSETS") - _xll.ciqfunctions.udf.CIQ(A4983,"IQ_RETURN_ASSETS", IQ_LTM - 1) &gt; 0,1,0)</f>
        <v>1</v>
      </c>
      <c r="G4983">
        <f>IF((_xll.ciqfunctions.udf.CIQ(A4983,"IQ_UNLEVERED_FCF") + _xll.ciqfunctions.udf.CIQ(A4983,"IQ_CAPEX"))/_xll.ciqfunctions.udf.CIQ(A4983,"IQ_TOTAL_ASSETS") &gt; 0,1,0)</f>
        <v>0</v>
      </c>
      <c r="H4983">
        <f>IF(_xll.ciqfunctions.udf.CIQ(A4983,"IQ_LT_DEBT")/_xll.ciqfunctions.udf.CIQ(A4983,"IQ_TOTAL_ASSETS") - _xll.ciqfunctions.udf.CIQ(A4983,"IQ_LT_DEBT", IQ_LTM - 1)/_xll.ciqfunctions.udf.CIQ(A4983,"IQ_TOTAL_ASSETS", IQ_LTM - 1) &gt; 0,1,0)</f>
        <v>0</v>
      </c>
      <c r="I4983">
        <f>IF(_xll.ciqfunctions.udf.CIQ(A4983,"IQ_CURRENT_RATIO") - _xll.ciqfunctions.udf.CIQ(A4983,"IQ_CURRENT_RATIO", IQ_LTM - 1) &gt; 0,1,0)</f>
        <v>0</v>
      </c>
      <c r="J4983">
        <f>IF(_xll.ciqfunctions.udf.CIQ(A4983, "IQ_BASIC_WEIGHT") - _xll.ciqfunctions.udf.CIQ(A4983, "IQ_BASIC_WEIGHT", IQ_LTM - 1) &gt; 0, 0, 1)</f>
        <v>0</v>
      </c>
      <c r="K4983">
        <f>IF(_xll.ciqfunctions.udf.CIQ(A4983,"IQ_GROSS_MARGIN") - _xll.ciqfunctions.udf.CIQ(A4983,"IQ_GROSS_MARGIN",IQ_LTM-1) &gt; 1,1,0)</f>
        <v>1</v>
      </c>
      <c r="L4983">
        <f>IF(_xll.ciqfunctions.udf.CIQ(A4983, "IQ_ASSET_TURNS") - _xll.ciqfunctions.udf.CIQ(A4983,"IQ_ASSET_TURNS", IQ_LTM-1) &gt; 1, 1,0)</f>
        <v>0</v>
      </c>
    </row>
    <row r="4984" spans="1:12" x14ac:dyDescent="0.25">
      <c r="A4984" t="s">
        <v>712</v>
      </c>
      <c r="B4984" t="s">
        <v>713</v>
      </c>
      <c r="C4984">
        <f>SUM(D4984:L4984)</f>
        <v>2</v>
      </c>
      <c r="D4984">
        <f>IF(_xll.ciqfunctions.udf.CIQ(A4984,"IQ_RETURN_ASSETS") &gt; 0,1,0)</f>
        <v>0</v>
      </c>
      <c r="E4984">
        <f>IF(_xll.ciqfunctions.udf.CIQ(A4984,"IQ_UNLEVERED_FCF") + _xll.ciqfunctions.udf.CIQ(A4984,"IQ_CAPEX")  &gt; 0, 1, 0)</f>
        <v>0</v>
      </c>
      <c r="F4984">
        <f>IF(_xll.ciqfunctions.udf.CIQ(A4984,"IQ_RETURN_ASSETS") - _xll.ciqfunctions.udf.CIQ(A4984,"IQ_RETURN_ASSETS", IQ_LTM - 1) &gt; 0,1,0)</f>
        <v>0</v>
      </c>
      <c r="G4984">
        <f>IF((_xll.ciqfunctions.udf.CIQ(A4984,"IQ_UNLEVERED_FCF") + _xll.ciqfunctions.udf.CIQ(A4984,"IQ_CAPEX"))/_xll.ciqfunctions.udf.CIQ(A4984,"IQ_TOTAL_ASSETS") &gt; 0,1,0)</f>
        <v>0</v>
      </c>
      <c r="H4984">
        <f>IF(_xll.ciqfunctions.udf.CIQ(A4984,"IQ_LT_DEBT")/_xll.ciqfunctions.udf.CIQ(A4984,"IQ_TOTAL_ASSETS") - _xll.ciqfunctions.udf.CIQ(A4984,"IQ_LT_DEBT", IQ_LTM - 1)/_xll.ciqfunctions.udf.CIQ(A4984,"IQ_TOTAL_ASSETS", IQ_LTM - 1) &gt; 0,1,0)</f>
        <v>1</v>
      </c>
      <c r="I4984">
        <f>IF(_xll.ciqfunctions.udf.CIQ(A4984,"IQ_CURRENT_RATIO") - _xll.ciqfunctions.udf.CIQ(A4984,"IQ_CURRENT_RATIO", IQ_LTM - 1) &gt; 0,1,0)</f>
        <v>1</v>
      </c>
      <c r="J4984">
        <f>IF(_xll.ciqfunctions.udf.CIQ(A4984, "IQ_BASIC_WEIGHT") - _xll.ciqfunctions.udf.CIQ(A4984, "IQ_BASIC_WEIGHT", IQ_LTM - 1) &gt; 0, 0, 1)</f>
        <v>0</v>
      </c>
      <c r="K4984">
        <f>IF(_xll.ciqfunctions.udf.CIQ(A4984,"IQ_GROSS_MARGIN") - _xll.ciqfunctions.udf.CIQ(A4984,"IQ_GROSS_MARGIN",IQ_LTM-1) &gt; 1,1,0)</f>
        <v>0</v>
      </c>
      <c r="L4984">
        <f>IF(_xll.ciqfunctions.udf.CIQ(A4984, "IQ_ASSET_TURNS") - _xll.ciqfunctions.udf.CIQ(A4984,"IQ_ASSET_TURNS", IQ_LTM-1) &gt; 1, 1,0)</f>
        <v>0</v>
      </c>
    </row>
    <row r="4985" spans="1:12" x14ac:dyDescent="0.25">
      <c r="A4985" t="s">
        <v>714</v>
      </c>
      <c r="B4985" t="s">
        <v>715</v>
      </c>
      <c r="C4985">
        <f>SUM(D4985:L4985)</f>
        <v>2</v>
      </c>
      <c r="D4985">
        <f>IF(_xll.ciqfunctions.udf.CIQ(A4985,"IQ_RETURN_ASSETS") &gt; 0,1,0)</f>
        <v>1</v>
      </c>
      <c r="E4985">
        <f>IF(_xll.ciqfunctions.udf.CIQ(A4985,"IQ_UNLEVERED_FCF") + _xll.ciqfunctions.udf.CIQ(A4985,"IQ_CAPEX")  &gt; 0, 1, 0)</f>
        <v>0</v>
      </c>
      <c r="F4985">
        <f>IF(_xll.ciqfunctions.udf.CIQ(A4985,"IQ_RETURN_ASSETS") - _xll.ciqfunctions.udf.CIQ(A4985,"IQ_RETURN_ASSETS", IQ_LTM - 1) &gt; 0,1,0)</f>
        <v>0</v>
      </c>
      <c r="G4985">
        <f>IF((_xll.ciqfunctions.udf.CIQ(A4985,"IQ_UNLEVERED_FCF") + _xll.ciqfunctions.udf.CIQ(A4985,"IQ_CAPEX"))/_xll.ciqfunctions.udf.CIQ(A4985,"IQ_TOTAL_ASSETS") &gt; 0,1,0)</f>
        <v>0</v>
      </c>
      <c r="H4985">
        <f>IF(_xll.ciqfunctions.udf.CIQ(A4985,"IQ_LT_DEBT")/_xll.ciqfunctions.udf.CIQ(A4985,"IQ_TOTAL_ASSETS") - _xll.ciqfunctions.udf.CIQ(A4985,"IQ_LT_DEBT", IQ_LTM - 1)/_xll.ciqfunctions.udf.CIQ(A4985,"IQ_TOTAL_ASSETS", IQ_LTM - 1) &gt; 0,1,0)</f>
        <v>1</v>
      </c>
      <c r="I4985">
        <f>IF(_xll.ciqfunctions.udf.CIQ(A4985,"IQ_CURRENT_RATIO") - _xll.ciqfunctions.udf.CIQ(A4985,"IQ_CURRENT_RATIO", IQ_LTM - 1) &gt; 0,1,0)</f>
        <v>0</v>
      </c>
      <c r="J4985">
        <f>IF(_xll.ciqfunctions.udf.CIQ(A4985, "IQ_BASIC_WEIGHT") - _xll.ciqfunctions.udf.CIQ(A4985, "IQ_BASIC_WEIGHT", IQ_LTM - 1) &gt; 0, 0, 1)</f>
        <v>0</v>
      </c>
      <c r="K4985">
        <f>IF(_xll.ciqfunctions.udf.CIQ(A4985,"IQ_GROSS_MARGIN") - _xll.ciqfunctions.udf.CIQ(A4985,"IQ_GROSS_MARGIN",IQ_LTM-1) &gt; 1,1,0)</f>
        <v>0</v>
      </c>
      <c r="L4985">
        <f>IF(_xll.ciqfunctions.udf.CIQ(A4985, "IQ_ASSET_TURNS") - _xll.ciqfunctions.udf.CIQ(A4985,"IQ_ASSET_TURNS", IQ_LTM-1) &gt; 1, 1,0)</f>
        <v>0</v>
      </c>
    </row>
    <row r="4986" spans="1:12" x14ac:dyDescent="0.25">
      <c r="A4986" t="s">
        <v>746</v>
      </c>
      <c r="B4986" t="s">
        <v>747</v>
      </c>
      <c r="C4986">
        <f>SUM(D4986:L4986)</f>
        <v>2</v>
      </c>
      <c r="D4986">
        <f>IF(_xll.ciqfunctions.udf.CIQ(A4986,"IQ_RETURN_ASSETS") &gt; 0,1,0)</f>
        <v>0</v>
      </c>
      <c r="E4986">
        <f>IF(_xll.ciqfunctions.udf.CIQ(A4986,"IQ_UNLEVERED_FCF") + _xll.ciqfunctions.udf.CIQ(A4986,"IQ_CAPEX")  &gt; 0, 1, 0)</f>
        <v>0</v>
      </c>
      <c r="F4986">
        <f>IF(_xll.ciqfunctions.udf.CIQ(A4986,"IQ_RETURN_ASSETS") - _xll.ciqfunctions.udf.CIQ(A4986,"IQ_RETURN_ASSETS", IQ_LTM - 1) &gt; 0,1,0)</f>
        <v>1</v>
      </c>
      <c r="G4986">
        <f>IF((_xll.ciqfunctions.udf.CIQ(A4986,"IQ_UNLEVERED_FCF") + _xll.ciqfunctions.udf.CIQ(A4986,"IQ_CAPEX"))/_xll.ciqfunctions.udf.CIQ(A4986,"IQ_TOTAL_ASSETS") &gt; 0,1,0)</f>
        <v>0</v>
      </c>
      <c r="H4986">
        <f>IF(_xll.ciqfunctions.udf.CIQ(A4986,"IQ_LT_DEBT")/_xll.ciqfunctions.udf.CIQ(A4986,"IQ_TOTAL_ASSETS") - _xll.ciqfunctions.udf.CIQ(A4986,"IQ_LT_DEBT", IQ_LTM - 1)/_xll.ciqfunctions.udf.CIQ(A4986,"IQ_TOTAL_ASSETS", IQ_LTM - 1) &gt; 0,1,0)</f>
        <v>0</v>
      </c>
      <c r="I4986">
        <f>IF(_xll.ciqfunctions.udf.CIQ(A4986,"IQ_CURRENT_RATIO") - _xll.ciqfunctions.udf.CIQ(A4986,"IQ_CURRENT_RATIO", IQ_LTM - 1) &gt; 0,1,0)</f>
        <v>0</v>
      </c>
      <c r="J4986">
        <f>IF(_xll.ciqfunctions.udf.CIQ(A4986, "IQ_BASIC_WEIGHT") - _xll.ciqfunctions.udf.CIQ(A4986, "IQ_BASIC_WEIGHT", IQ_LTM - 1) &gt; 0, 0, 1)</f>
        <v>0</v>
      </c>
      <c r="K4986">
        <f>IF(_xll.ciqfunctions.udf.CIQ(A4986,"IQ_GROSS_MARGIN") - _xll.ciqfunctions.udf.CIQ(A4986,"IQ_GROSS_MARGIN",IQ_LTM-1) &gt; 1,1,0)</f>
        <v>1</v>
      </c>
      <c r="L4986">
        <f>IF(_xll.ciqfunctions.udf.CIQ(A4986, "IQ_ASSET_TURNS") - _xll.ciqfunctions.udf.CIQ(A4986,"IQ_ASSET_TURNS", IQ_LTM-1) &gt; 1, 1,0)</f>
        <v>0</v>
      </c>
    </row>
    <row r="4987" spans="1:12" x14ac:dyDescent="0.25">
      <c r="A4987" t="s">
        <v>758</v>
      </c>
      <c r="B4987" t="s">
        <v>759</v>
      </c>
      <c r="C4987">
        <f>SUM(D4987:L4987)</f>
        <v>2</v>
      </c>
      <c r="D4987">
        <f>IF(_xll.ciqfunctions.udf.CIQ(A4987,"IQ_RETURN_ASSETS") &gt; 0,1,0)</f>
        <v>0</v>
      </c>
      <c r="E4987">
        <f>IF(_xll.ciqfunctions.udf.CIQ(A4987,"IQ_UNLEVERED_FCF") + _xll.ciqfunctions.udf.CIQ(A4987,"IQ_CAPEX")  &gt; 0, 1, 0)</f>
        <v>0</v>
      </c>
      <c r="F4987">
        <f>IF(_xll.ciqfunctions.udf.CIQ(A4987,"IQ_RETURN_ASSETS") - _xll.ciqfunctions.udf.CIQ(A4987,"IQ_RETURN_ASSETS", IQ_LTM - 1) &gt; 0,1,0)</f>
        <v>1</v>
      </c>
      <c r="G4987">
        <f>IF((_xll.ciqfunctions.udf.CIQ(A4987,"IQ_UNLEVERED_FCF") + _xll.ciqfunctions.udf.CIQ(A4987,"IQ_CAPEX"))/_xll.ciqfunctions.udf.CIQ(A4987,"IQ_TOTAL_ASSETS") &gt; 0,1,0)</f>
        <v>0</v>
      </c>
      <c r="H4987">
        <f>IF(_xll.ciqfunctions.udf.CIQ(A4987,"IQ_LT_DEBT")/_xll.ciqfunctions.udf.CIQ(A4987,"IQ_TOTAL_ASSETS") - _xll.ciqfunctions.udf.CIQ(A4987,"IQ_LT_DEBT", IQ_LTM - 1)/_xll.ciqfunctions.udf.CIQ(A4987,"IQ_TOTAL_ASSETS", IQ_LTM - 1) &gt; 0,1,0)</f>
        <v>0</v>
      </c>
      <c r="I4987">
        <f>IF(_xll.ciqfunctions.udf.CIQ(A4987,"IQ_CURRENT_RATIO") - _xll.ciqfunctions.udf.CIQ(A4987,"IQ_CURRENT_RATIO", IQ_LTM - 1) &gt; 0,1,0)</f>
        <v>1</v>
      </c>
      <c r="J4987">
        <f>IF(_xll.ciqfunctions.udf.CIQ(A4987, "IQ_BASIC_WEIGHT") - _xll.ciqfunctions.udf.CIQ(A4987, "IQ_BASIC_WEIGHT", IQ_LTM - 1) &gt; 0, 0, 1)</f>
        <v>0</v>
      </c>
      <c r="K4987">
        <f>IF(_xll.ciqfunctions.udf.CIQ(A4987,"IQ_GROSS_MARGIN") - _xll.ciqfunctions.udf.CIQ(A4987,"IQ_GROSS_MARGIN",IQ_LTM-1) &gt; 1,1,0)</f>
        <v>0</v>
      </c>
      <c r="L4987">
        <f>IF(_xll.ciqfunctions.udf.CIQ(A4987, "IQ_ASSET_TURNS") - _xll.ciqfunctions.udf.CIQ(A4987,"IQ_ASSET_TURNS", IQ_LTM-1) &gt; 1, 1,0)</f>
        <v>0</v>
      </c>
    </row>
    <row r="4988" spans="1:12" x14ac:dyDescent="0.25">
      <c r="A4988" t="s">
        <v>762</v>
      </c>
      <c r="B4988" t="s">
        <v>763</v>
      </c>
      <c r="C4988">
        <f>SUM(D4988:L4988)</f>
        <v>2</v>
      </c>
      <c r="D4988">
        <f>IF(_xll.ciqfunctions.udf.CIQ(A4988,"IQ_RETURN_ASSETS") &gt; 0,1,0)</f>
        <v>0</v>
      </c>
      <c r="E4988">
        <f>IF(_xll.ciqfunctions.udf.CIQ(A4988,"IQ_UNLEVERED_FCF") + _xll.ciqfunctions.udf.CIQ(A4988,"IQ_CAPEX")  &gt; 0, 1, 0)</f>
        <v>0</v>
      </c>
      <c r="F4988">
        <f>IF(_xll.ciqfunctions.udf.CIQ(A4988,"IQ_RETURN_ASSETS") - _xll.ciqfunctions.udf.CIQ(A4988,"IQ_RETURN_ASSETS", IQ_LTM - 1) &gt; 0,1,0)</f>
        <v>0</v>
      </c>
      <c r="G4988">
        <f>IF((_xll.ciqfunctions.udf.CIQ(A4988,"IQ_UNLEVERED_FCF") + _xll.ciqfunctions.udf.CIQ(A4988,"IQ_CAPEX"))/_xll.ciqfunctions.udf.CIQ(A4988,"IQ_TOTAL_ASSETS") &gt; 0,1,0)</f>
        <v>0</v>
      </c>
      <c r="H4988">
        <f>IF(_xll.ciqfunctions.udf.CIQ(A4988,"IQ_LT_DEBT")/_xll.ciqfunctions.udf.CIQ(A4988,"IQ_TOTAL_ASSETS") - _xll.ciqfunctions.udf.CIQ(A4988,"IQ_LT_DEBT", IQ_LTM - 1)/_xll.ciqfunctions.udf.CIQ(A4988,"IQ_TOTAL_ASSETS", IQ_LTM - 1) &gt; 0,1,0)</f>
        <v>0</v>
      </c>
      <c r="I4988">
        <f>IF(_xll.ciqfunctions.udf.CIQ(A4988,"IQ_CURRENT_RATIO") - _xll.ciqfunctions.udf.CIQ(A4988,"IQ_CURRENT_RATIO", IQ_LTM - 1) &gt; 0,1,0)</f>
        <v>1</v>
      </c>
      <c r="J4988">
        <f>IF(_xll.ciqfunctions.udf.CIQ(A4988, "IQ_BASIC_WEIGHT") - _xll.ciqfunctions.udf.CIQ(A4988, "IQ_BASIC_WEIGHT", IQ_LTM - 1) &gt; 0, 0, 1)</f>
        <v>0</v>
      </c>
      <c r="K4988">
        <f>IF(_xll.ciqfunctions.udf.CIQ(A4988,"IQ_GROSS_MARGIN") - _xll.ciqfunctions.udf.CIQ(A4988,"IQ_GROSS_MARGIN",IQ_LTM-1) &gt; 1,1,0)</f>
        <v>1</v>
      </c>
      <c r="L4988">
        <f>IF(_xll.ciqfunctions.udf.CIQ(A4988, "IQ_ASSET_TURNS") - _xll.ciqfunctions.udf.CIQ(A4988,"IQ_ASSET_TURNS", IQ_LTM-1) &gt; 1, 1,0)</f>
        <v>0</v>
      </c>
    </row>
    <row r="4989" spans="1:12" x14ac:dyDescent="0.25">
      <c r="A4989" t="s">
        <v>766</v>
      </c>
      <c r="B4989" t="s">
        <v>767</v>
      </c>
      <c r="C4989">
        <f>SUM(D4989:L4989)</f>
        <v>2</v>
      </c>
      <c r="D4989">
        <f>IF(_xll.ciqfunctions.udf.CIQ(A4989,"IQ_RETURN_ASSETS") &gt; 0,1,0)</f>
        <v>0</v>
      </c>
      <c r="E4989">
        <f>IF(_xll.ciqfunctions.udf.CIQ(A4989,"IQ_UNLEVERED_FCF") + _xll.ciqfunctions.udf.CIQ(A4989,"IQ_CAPEX")  &gt; 0, 1, 0)</f>
        <v>1</v>
      </c>
      <c r="F4989">
        <f>IF(_xll.ciqfunctions.udf.CIQ(A4989,"IQ_RETURN_ASSETS") - _xll.ciqfunctions.udf.CIQ(A4989,"IQ_RETURN_ASSETS", IQ_LTM - 1) &gt; 0,1,0)</f>
        <v>0</v>
      </c>
      <c r="G4989">
        <f>IF((_xll.ciqfunctions.udf.CIQ(A4989,"IQ_UNLEVERED_FCF") + _xll.ciqfunctions.udf.CIQ(A4989,"IQ_CAPEX"))/_xll.ciqfunctions.udf.CIQ(A4989,"IQ_TOTAL_ASSETS") &gt; 0,1,0)</f>
        <v>1</v>
      </c>
      <c r="H4989">
        <f>IF(_xll.ciqfunctions.udf.CIQ(A4989,"IQ_LT_DEBT")/_xll.ciqfunctions.udf.CIQ(A4989,"IQ_TOTAL_ASSETS") - _xll.ciqfunctions.udf.CIQ(A4989,"IQ_LT_DEBT", IQ_LTM - 1)/_xll.ciqfunctions.udf.CIQ(A4989,"IQ_TOTAL_ASSETS", IQ_LTM - 1) &gt; 0,1,0)</f>
        <v>0</v>
      </c>
      <c r="I4989">
        <f>IF(_xll.ciqfunctions.udf.CIQ(A4989,"IQ_CURRENT_RATIO") - _xll.ciqfunctions.udf.CIQ(A4989,"IQ_CURRENT_RATIO", IQ_LTM - 1) &gt; 0,1,0)</f>
        <v>0</v>
      </c>
      <c r="J4989">
        <f>IF(_xll.ciqfunctions.udf.CIQ(A4989, "IQ_BASIC_WEIGHT") - _xll.ciqfunctions.udf.CIQ(A4989, "IQ_BASIC_WEIGHT", IQ_LTM - 1) &gt; 0, 0, 1)</f>
        <v>0</v>
      </c>
      <c r="K4989">
        <f>IF(_xll.ciqfunctions.udf.CIQ(A4989,"IQ_GROSS_MARGIN") - _xll.ciqfunctions.udf.CIQ(A4989,"IQ_GROSS_MARGIN",IQ_LTM-1) &gt; 1,1,0)</f>
        <v>0</v>
      </c>
      <c r="L4989">
        <f>IF(_xll.ciqfunctions.udf.CIQ(A4989, "IQ_ASSET_TURNS") - _xll.ciqfunctions.udf.CIQ(A4989,"IQ_ASSET_TURNS", IQ_LTM-1) &gt; 1, 1,0)</f>
        <v>0</v>
      </c>
    </row>
    <row r="4990" spans="1:12" x14ac:dyDescent="0.25">
      <c r="A4990" t="s">
        <v>798</v>
      </c>
      <c r="B4990" t="s">
        <v>799</v>
      </c>
      <c r="C4990">
        <f>SUM(D4990:L4990)</f>
        <v>2</v>
      </c>
      <c r="D4990">
        <f>IF(_xll.ciqfunctions.udf.CIQ(A4990,"IQ_RETURN_ASSETS") &gt; 0,1,0)</f>
        <v>0</v>
      </c>
      <c r="E4990">
        <f>IF(_xll.ciqfunctions.udf.CIQ(A4990,"IQ_UNLEVERED_FCF") + _xll.ciqfunctions.udf.CIQ(A4990,"IQ_CAPEX")  &gt; 0, 1, 0)</f>
        <v>0</v>
      </c>
      <c r="F4990">
        <f>IF(_xll.ciqfunctions.udf.CIQ(A4990,"IQ_RETURN_ASSETS") - _xll.ciqfunctions.udf.CIQ(A4990,"IQ_RETURN_ASSETS", IQ_LTM - 1) &gt; 0,1,0)</f>
        <v>1</v>
      </c>
      <c r="G4990">
        <f>IF((_xll.ciqfunctions.udf.CIQ(A4990,"IQ_UNLEVERED_FCF") + _xll.ciqfunctions.udf.CIQ(A4990,"IQ_CAPEX"))/_xll.ciqfunctions.udf.CIQ(A4990,"IQ_TOTAL_ASSETS") &gt; 0,1,0)</f>
        <v>0</v>
      </c>
      <c r="H4990">
        <f>IF(_xll.ciqfunctions.udf.CIQ(A4990,"IQ_LT_DEBT")/_xll.ciqfunctions.udf.CIQ(A4990,"IQ_TOTAL_ASSETS") - _xll.ciqfunctions.udf.CIQ(A4990,"IQ_LT_DEBT", IQ_LTM - 1)/_xll.ciqfunctions.udf.CIQ(A4990,"IQ_TOTAL_ASSETS", IQ_LTM - 1) &gt; 0,1,0)</f>
        <v>0</v>
      </c>
      <c r="I4990">
        <f>IF(_xll.ciqfunctions.udf.CIQ(A4990,"IQ_CURRENT_RATIO") - _xll.ciqfunctions.udf.CIQ(A4990,"IQ_CURRENT_RATIO", IQ_LTM - 1) &gt; 0,1,0)</f>
        <v>1</v>
      </c>
      <c r="J4990">
        <f>IF(_xll.ciqfunctions.udf.CIQ(A4990, "IQ_BASIC_WEIGHT") - _xll.ciqfunctions.udf.CIQ(A4990, "IQ_BASIC_WEIGHT", IQ_LTM - 1) &gt; 0, 0, 1)</f>
        <v>0</v>
      </c>
      <c r="K4990">
        <f>IF(_xll.ciqfunctions.udf.CIQ(A4990,"IQ_GROSS_MARGIN") - _xll.ciqfunctions.udf.CIQ(A4990,"IQ_GROSS_MARGIN",IQ_LTM-1) &gt; 1,1,0)</f>
        <v>0</v>
      </c>
      <c r="L4990">
        <f>IF(_xll.ciqfunctions.udf.CIQ(A4990, "IQ_ASSET_TURNS") - _xll.ciqfunctions.udf.CIQ(A4990,"IQ_ASSET_TURNS", IQ_LTM-1) &gt; 1, 1,0)</f>
        <v>0</v>
      </c>
    </row>
    <row r="4991" spans="1:12" x14ac:dyDescent="0.25">
      <c r="A4991" t="s">
        <v>820</v>
      </c>
      <c r="B4991" t="s">
        <v>821</v>
      </c>
      <c r="C4991">
        <f>SUM(D4991:L4991)</f>
        <v>2</v>
      </c>
      <c r="D4991">
        <f>IF(_xll.ciqfunctions.udf.CIQ(A4991,"IQ_RETURN_ASSETS") &gt; 0,1,0)</f>
        <v>0</v>
      </c>
      <c r="E4991">
        <f>IF(_xll.ciqfunctions.udf.CIQ(A4991,"IQ_UNLEVERED_FCF") + _xll.ciqfunctions.udf.CIQ(A4991,"IQ_CAPEX")  &gt; 0, 1, 0)</f>
        <v>0</v>
      </c>
      <c r="F4991">
        <f>IF(_xll.ciqfunctions.udf.CIQ(A4991,"IQ_RETURN_ASSETS") - _xll.ciqfunctions.udf.CIQ(A4991,"IQ_RETURN_ASSETS", IQ_LTM - 1) &gt; 0,1,0)</f>
        <v>1</v>
      </c>
      <c r="G4991">
        <f>IF((_xll.ciqfunctions.udf.CIQ(A4991,"IQ_UNLEVERED_FCF") + _xll.ciqfunctions.udf.CIQ(A4991,"IQ_CAPEX"))/_xll.ciqfunctions.udf.CIQ(A4991,"IQ_TOTAL_ASSETS") &gt; 0,1,0)</f>
        <v>0</v>
      </c>
      <c r="H4991">
        <f>IF(_xll.ciqfunctions.udf.CIQ(A4991,"IQ_LT_DEBT")/_xll.ciqfunctions.udf.CIQ(A4991,"IQ_TOTAL_ASSETS") - _xll.ciqfunctions.udf.CIQ(A4991,"IQ_LT_DEBT", IQ_LTM - 1)/_xll.ciqfunctions.udf.CIQ(A4991,"IQ_TOTAL_ASSETS", IQ_LTM - 1) &gt; 0,1,0)</f>
        <v>0</v>
      </c>
      <c r="I4991">
        <f>IF(_xll.ciqfunctions.udf.CIQ(A4991,"IQ_CURRENT_RATIO") - _xll.ciqfunctions.udf.CIQ(A4991,"IQ_CURRENT_RATIO", IQ_LTM - 1) &gt; 0,1,0)</f>
        <v>1</v>
      </c>
      <c r="J4991">
        <f>IF(_xll.ciqfunctions.udf.CIQ(A4991, "IQ_BASIC_WEIGHT") - _xll.ciqfunctions.udf.CIQ(A4991, "IQ_BASIC_WEIGHT", IQ_LTM - 1) &gt; 0, 0, 1)</f>
        <v>0</v>
      </c>
      <c r="K4991">
        <f>IF(_xll.ciqfunctions.udf.CIQ(A4991,"IQ_GROSS_MARGIN") - _xll.ciqfunctions.udf.CIQ(A4991,"IQ_GROSS_MARGIN",IQ_LTM-1) &gt; 1,1,0)</f>
        <v>0</v>
      </c>
      <c r="L4991">
        <f>IF(_xll.ciqfunctions.udf.CIQ(A4991, "IQ_ASSET_TURNS") - _xll.ciqfunctions.udf.CIQ(A4991,"IQ_ASSET_TURNS", IQ_LTM-1) &gt; 1, 1,0)</f>
        <v>0</v>
      </c>
    </row>
    <row r="4992" spans="1:12" x14ac:dyDescent="0.25">
      <c r="A4992" t="s">
        <v>823</v>
      </c>
      <c r="B4992" t="s">
        <v>824</v>
      </c>
      <c r="C4992">
        <f>SUM(D4992:L4992)</f>
        <v>2</v>
      </c>
      <c r="D4992">
        <f>IF(_xll.ciqfunctions.udf.CIQ(A4992,"IQ_RETURN_ASSETS") &gt; 0,1,0)</f>
        <v>1</v>
      </c>
      <c r="E4992">
        <f>IF(_xll.ciqfunctions.udf.CIQ(A4992,"IQ_UNLEVERED_FCF") + _xll.ciqfunctions.udf.CIQ(A4992,"IQ_CAPEX")  &gt; 0, 1, 0)</f>
        <v>0</v>
      </c>
      <c r="F4992">
        <f>IF(_xll.ciqfunctions.udf.CIQ(A4992,"IQ_RETURN_ASSETS") - _xll.ciqfunctions.udf.CIQ(A4992,"IQ_RETURN_ASSETS", IQ_LTM - 1) &gt; 0,1,0)</f>
        <v>1</v>
      </c>
      <c r="G4992">
        <f>IF((_xll.ciqfunctions.udf.CIQ(A4992,"IQ_UNLEVERED_FCF") + _xll.ciqfunctions.udf.CIQ(A4992,"IQ_CAPEX"))/_xll.ciqfunctions.udf.CIQ(A4992,"IQ_TOTAL_ASSETS") &gt; 0,1,0)</f>
        <v>0</v>
      </c>
      <c r="H4992">
        <f>IF(_xll.ciqfunctions.udf.CIQ(A4992,"IQ_LT_DEBT")/_xll.ciqfunctions.udf.CIQ(A4992,"IQ_TOTAL_ASSETS") - _xll.ciqfunctions.udf.CIQ(A4992,"IQ_LT_DEBT", IQ_LTM - 1)/_xll.ciqfunctions.udf.CIQ(A4992,"IQ_TOTAL_ASSETS", IQ_LTM - 1) &gt; 0,1,0)</f>
        <v>0</v>
      </c>
      <c r="I4992">
        <f>IF(_xll.ciqfunctions.udf.CIQ(A4992,"IQ_CURRENT_RATIO") - _xll.ciqfunctions.udf.CIQ(A4992,"IQ_CURRENT_RATIO", IQ_LTM - 1) &gt; 0,1,0)</f>
        <v>0</v>
      </c>
      <c r="J4992">
        <f>IF(_xll.ciqfunctions.udf.CIQ(A4992, "IQ_BASIC_WEIGHT") - _xll.ciqfunctions.udf.CIQ(A4992, "IQ_BASIC_WEIGHT", IQ_LTM - 1) &gt; 0, 0, 1)</f>
        <v>0</v>
      </c>
      <c r="K4992">
        <f>IF(_xll.ciqfunctions.udf.CIQ(A4992,"IQ_GROSS_MARGIN") - _xll.ciqfunctions.udf.CIQ(A4992,"IQ_GROSS_MARGIN",IQ_LTM-1) &gt; 1,1,0)</f>
        <v>0</v>
      </c>
      <c r="L4992">
        <f>IF(_xll.ciqfunctions.udf.CIQ(A4992, "IQ_ASSET_TURNS") - _xll.ciqfunctions.udf.CIQ(A4992,"IQ_ASSET_TURNS", IQ_LTM-1) &gt; 1, 1,0)</f>
        <v>0</v>
      </c>
    </row>
    <row r="4993" spans="1:12" x14ac:dyDescent="0.25">
      <c r="A4993" t="s">
        <v>825</v>
      </c>
      <c r="B4993" t="s">
        <v>826</v>
      </c>
      <c r="C4993">
        <f>SUM(D4993:L4993)</f>
        <v>2</v>
      </c>
      <c r="D4993">
        <f>IF(_xll.ciqfunctions.udf.CIQ(A4993,"IQ_RETURN_ASSETS") &gt; 0,1,0)</f>
        <v>0</v>
      </c>
      <c r="E4993">
        <f>IF(_xll.ciqfunctions.udf.CIQ(A4993,"IQ_UNLEVERED_FCF") + _xll.ciqfunctions.udf.CIQ(A4993,"IQ_CAPEX")  &gt; 0, 1, 0)</f>
        <v>0</v>
      </c>
      <c r="F4993">
        <f>IF(_xll.ciqfunctions.udf.CIQ(A4993,"IQ_RETURN_ASSETS") - _xll.ciqfunctions.udf.CIQ(A4993,"IQ_RETURN_ASSETS", IQ_LTM - 1) &gt; 0,1,0)</f>
        <v>0</v>
      </c>
      <c r="G4993">
        <f>IF((_xll.ciqfunctions.udf.CIQ(A4993,"IQ_UNLEVERED_FCF") + _xll.ciqfunctions.udf.CIQ(A4993,"IQ_CAPEX"))/_xll.ciqfunctions.udf.CIQ(A4993,"IQ_TOTAL_ASSETS") &gt; 0,1,0)</f>
        <v>0</v>
      </c>
      <c r="H4993">
        <f>IF(_xll.ciqfunctions.udf.CIQ(A4993,"IQ_LT_DEBT")/_xll.ciqfunctions.udf.CIQ(A4993,"IQ_TOTAL_ASSETS") - _xll.ciqfunctions.udf.CIQ(A4993,"IQ_LT_DEBT", IQ_LTM - 1)/_xll.ciqfunctions.udf.CIQ(A4993,"IQ_TOTAL_ASSETS", IQ_LTM - 1) &gt; 0,1,0)</f>
        <v>1</v>
      </c>
      <c r="I4993">
        <f>IF(_xll.ciqfunctions.udf.CIQ(A4993,"IQ_CURRENT_RATIO") - _xll.ciqfunctions.udf.CIQ(A4993,"IQ_CURRENT_RATIO", IQ_LTM - 1) &gt; 0,1,0)</f>
        <v>1</v>
      </c>
      <c r="J4993">
        <f>IF(_xll.ciqfunctions.udf.CIQ(A4993, "IQ_BASIC_WEIGHT") - _xll.ciqfunctions.udf.CIQ(A4993, "IQ_BASIC_WEIGHT", IQ_LTM - 1) &gt; 0, 0, 1)</f>
        <v>0</v>
      </c>
      <c r="K4993">
        <f>IF(_xll.ciqfunctions.udf.CIQ(A4993,"IQ_GROSS_MARGIN") - _xll.ciqfunctions.udf.CIQ(A4993,"IQ_GROSS_MARGIN",IQ_LTM-1) &gt; 1,1,0)</f>
        <v>0</v>
      </c>
      <c r="L4993">
        <f>IF(_xll.ciqfunctions.udf.CIQ(A4993, "IQ_ASSET_TURNS") - _xll.ciqfunctions.udf.CIQ(A4993,"IQ_ASSET_TURNS", IQ_LTM-1) &gt; 1, 1,0)</f>
        <v>0</v>
      </c>
    </row>
    <row r="4994" spans="1:12" x14ac:dyDescent="0.25">
      <c r="A4994" t="s">
        <v>835</v>
      </c>
      <c r="B4994" t="s">
        <v>836</v>
      </c>
      <c r="C4994">
        <f>SUM(D4994:L4994)</f>
        <v>2</v>
      </c>
      <c r="D4994">
        <f>IF(_xll.ciqfunctions.udf.CIQ(A4994,"IQ_RETURN_ASSETS") &gt; 0,1,0)</f>
        <v>0</v>
      </c>
      <c r="E4994">
        <f>IF(_xll.ciqfunctions.udf.CIQ(A4994,"IQ_UNLEVERED_FCF") + _xll.ciqfunctions.udf.CIQ(A4994,"IQ_CAPEX")  &gt; 0, 1, 0)</f>
        <v>0</v>
      </c>
      <c r="F4994">
        <f>IF(_xll.ciqfunctions.udf.CIQ(A4994,"IQ_RETURN_ASSETS") - _xll.ciqfunctions.udf.CIQ(A4994,"IQ_RETURN_ASSETS", IQ_LTM - 1) &gt; 0,1,0)</f>
        <v>1</v>
      </c>
      <c r="G4994">
        <f>IF((_xll.ciqfunctions.udf.CIQ(A4994,"IQ_UNLEVERED_FCF") + _xll.ciqfunctions.udf.CIQ(A4994,"IQ_CAPEX"))/_xll.ciqfunctions.udf.CIQ(A4994,"IQ_TOTAL_ASSETS") &gt; 0,1,0)</f>
        <v>0</v>
      </c>
      <c r="H4994">
        <f>IF(_xll.ciqfunctions.udf.CIQ(A4994,"IQ_LT_DEBT")/_xll.ciqfunctions.udf.CIQ(A4994,"IQ_TOTAL_ASSETS") - _xll.ciqfunctions.udf.CIQ(A4994,"IQ_LT_DEBT", IQ_LTM - 1)/_xll.ciqfunctions.udf.CIQ(A4994,"IQ_TOTAL_ASSETS", IQ_LTM - 1) &gt; 0,1,0)</f>
        <v>0</v>
      </c>
      <c r="I4994">
        <f>IF(_xll.ciqfunctions.udf.CIQ(A4994,"IQ_CURRENT_RATIO") - _xll.ciqfunctions.udf.CIQ(A4994,"IQ_CURRENT_RATIO", IQ_LTM - 1) &gt; 0,1,0)</f>
        <v>1</v>
      </c>
      <c r="J4994">
        <f>IF(_xll.ciqfunctions.udf.CIQ(A4994, "IQ_BASIC_WEIGHT") - _xll.ciqfunctions.udf.CIQ(A4994, "IQ_BASIC_WEIGHT", IQ_LTM - 1) &gt; 0, 0, 1)</f>
        <v>0</v>
      </c>
      <c r="K4994">
        <f>IF(_xll.ciqfunctions.udf.CIQ(A4994,"IQ_GROSS_MARGIN") - _xll.ciqfunctions.udf.CIQ(A4994,"IQ_GROSS_MARGIN",IQ_LTM-1) &gt; 1,1,0)</f>
        <v>0</v>
      </c>
      <c r="L4994">
        <f>IF(_xll.ciqfunctions.udf.CIQ(A4994, "IQ_ASSET_TURNS") - _xll.ciqfunctions.udf.CIQ(A4994,"IQ_ASSET_TURNS", IQ_LTM-1) &gt; 1, 1,0)</f>
        <v>0</v>
      </c>
    </row>
    <row r="4995" spans="1:12" x14ac:dyDescent="0.25">
      <c r="A4995" t="s">
        <v>859</v>
      </c>
      <c r="B4995" t="s">
        <v>860</v>
      </c>
      <c r="C4995">
        <f>SUM(D4995:L4995)</f>
        <v>2</v>
      </c>
      <c r="D4995">
        <f>IF(_xll.ciqfunctions.udf.CIQ(A4995,"IQ_RETURN_ASSETS") &gt; 0,1,0)</f>
        <v>0</v>
      </c>
      <c r="E4995">
        <f>IF(_xll.ciqfunctions.udf.CIQ(A4995,"IQ_UNLEVERED_FCF") + _xll.ciqfunctions.udf.CIQ(A4995,"IQ_CAPEX")  &gt; 0, 1, 0)</f>
        <v>0</v>
      </c>
      <c r="F4995">
        <f>IF(_xll.ciqfunctions.udf.CIQ(A4995,"IQ_RETURN_ASSETS") - _xll.ciqfunctions.udf.CIQ(A4995,"IQ_RETURN_ASSETS", IQ_LTM - 1) &gt; 0,1,0)</f>
        <v>1</v>
      </c>
      <c r="G4995">
        <f>IF((_xll.ciqfunctions.udf.CIQ(A4995,"IQ_UNLEVERED_FCF") + _xll.ciqfunctions.udf.CIQ(A4995,"IQ_CAPEX"))/_xll.ciqfunctions.udf.CIQ(A4995,"IQ_TOTAL_ASSETS") &gt; 0,1,0)</f>
        <v>0</v>
      </c>
      <c r="H4995">
        <f>IF(_xll.ciqfunctions.udf.CIQ(A4995,"IQ_LT_DEBT")/_xll.ciqfunctions.udf.CIQ(A4995,"IQ_TOTAL_ASSETS") - _xll.ciqfunctions.udf.CIQ(A4995,"IQ_LT_DEBT", IQ_LTM - 1)/_xll.ciqfunctions.udf.CIQ(A4995,"IQ_TOTAL_ASSETS", IQ_LTM - 1) &gt; 0,1,0)</f>
        <v>0</v>
      </c>
      <c r="I4995">
        <f>IF(_xll.ciqfunctions.udf.CIQ(A4995,"IQ_CURRENT_RATIO") - _xll.ciqfunctions.udf.CIQ(A4995,"IQ_CURRENT_RATIO", IQ_LTM - 1) &gt; 0,1,0)</f>
        <v>1</v>
      </c>
      <c r="J4995">
        <f>IF(_xll.ciqfunctions.udf.CIQ(A4995, "IQ_BASIC_WEIGHT") - _xll.ciqfunctions.udf.CIQ(A4995, "IQ_BASIC_WEIGHT", IQ_LTM - 1) &gt; 0, 0, 1)</f>
        <v>0</v>
      </c>
      <c r="K4995">
        <f>IF(_xll.ciqfunctions.udf.CIQ(A4995,"IQ_GROSS_MARGIN") - _xll.ciqfunctions.udf.CIQ(A4995,"IQ_GROSS_MARGIN",IQ_LTM-1) &gt; 1,1,0)</f>
        <v>0</v>
      </c>
      <c r="L4995">
        <f>IF(_xll.ciqfunctions.udf.CIQ(A4995, "IQ_ASSET_TURNS") - _xll.ciqfunctions.udf.CIQ(A4995,"IQ_ASSET_TURNS", IQ_LTM-1) &gt; 1, 1,0)</f>
        <v>0</v>
      </c>
    </row>
    <row r="4996" spans="1:12" x14ac:dyDescent="0.25">
      <c r="A4996" t="s">
        <v>861</v>
      </c>
      <c r="B4996" t="s">
        <v>862</v>
      </c>
      <c r="C4996">
        <f>SUM(D4996:L4996)</f>
        <v>2</v>
      </c>
      <c r="D4996">
        <f>IF(_xll.ciqfunctions.udf.CIQ(A4996,"IQ_RETURN_ASSETS") &gt; 0,1,0)</f>
        <v>0</v>
      </c>
      <c r="E4996">
        <f>IF(_xll.ciqfunctions.udf.CIQ(A4996,"IQ_UNLEVERED_FCF") + _xll.ciqfunctions.udf.CIQ(A4996,"IQ_CAPEX")  &gt; 0, 1, 0)</f>
        <v>0</v>
      </c>
      <c r="F4996">
        <f>IF(_xll.ciqfunctions.udf.CIQ(A4996,"IQ_RETURN_ASSETS") - _xll.ciqfunctions.udf.CIQ(A4996,"IQ_RETURN_ASSETS", IQ_LTM - 1) &gt; 0,1,0)</f>
        <v>0</v>
      </c>
      <c r="G4996">
        <f>IF((_xll.ciqfunctions.udf.CIQ(A4996,"IQ_UNLEVERED_FCF") + _xll.ciqfunctions.udf.CIQ(A4996,"IQ_CAPEX"))/_xll.ciqfunctions.udf.CIQ(A4996,"IQ_TOTAL_ASSETS") &gt; 0,1,0)</f>
        <v>0</v>
      </c>
      <c r="H4996">
        <f>IF(_xll.ciqfunctions.udf.CIQ(A4996,"IQ_LT_DEBT")/_xll.ciqfunctions.udf.CIQ(A4996,"IQ_TOTAL_ASSETS") - _xll.ciqfunctions.udf.CIQ(A4996,"IQ_LT_DEBT", IQ_LTM - 1)/_xll.ciqfunctions.udf.CIQ(A4996,"IQ_TOTAL_ASSETS", IQ_LTM - 1) &gt; 0,1,0)</f>
        <v>1</v>
      </c>
      <c r="I4996">
        <f>IF(_xll.ciqfunctions.udf.CIQ(A4996,"IQ_CURRENT_RATIO") - _xll.ciqfunctions.udf.CIQ(A4996,"IQ_CURRENT_RATIO", IQ_LTM - 1) &gt; 0,1,0)</f>
        <v>1</v>
      </c>
      <c r="J4996">
        <f>IF(_xll.ciqfunctions.udf.CIQ(A4996, "IQ_BASIC_WEIGHT") - _xll.ciqfunctions.udf.CIQ(A4996, "IQ_BASIC_WEIGHT", IQ_LTM - 1) &gt; 0, 0, 1)</f>
        <v>0</v>
      </c>
      <c r="K4996">
        <f>IF(_xll.ciqfunctions.udf.CIQ(A4996,"IQ_GROSS_MARGIN") - _xll.ciqfunctions.udf.CIQ(A4996,"IQ_GROSS_MARGIN",IQ_LTM-1) &gt; 1,1,0)</f>
        <v>0</v>
      </c>
      <c r="L4996">
        <f>IF(_xll.ciqfunctions.udf.CIQ(A4996, "IQ_ASSET_TURNS") - _xll.ciqfunctions.udf.CIQ(A4996,"IQ_ASSET_TURNS", IQ_LTM-1) &gt; 1, 1,0)</f>
        <v>0</v>
      </c>
    </row>
    <row r="4997" spans="1:12" x14ac:dyDescent="0.25">
      <c r="A4997" t="s">
        <v>871</v>
      </c>
      <c r="B4997" t="s">
        <v>872</v>
      </c>
      <c r="C4997">
        <f>SUM(D4997:L4997)</f>
        <v>2</v>
      </c>
      <c r="D4997">
        <f>IF(_xll.ciqfunctions.udf.CIQ(A4997,"IQ_RETURN_ASSETS") &gt; 0,1,0)</f>
        <v>1</v>
      </c>
      <c r="E4997">
        <f>IF(_xll.ciqfunctions.udf.CIQ(A4997,"IQ_UNLEVERED_FCF") + _xll.ciqfunctions.udf.CIQ(A4997,"IQ_CAPEX")  &gt; 0, 1, 0)</f>
        <v>0</v>
      </c>
      <c r="F4997">
        <f>IF(_xll.ciqfunctions.udf.CIQ(A4997,"IQ_RETURN_ASSETS") - _xll.ciqfunctions.udf.CIQ(A4997,"IQ_RETURN_ASSETS", IQ_LTM - 1) &gt; 0,1,0)</f>
        <v>1</v>
      </c>
      <c r="G4997">
        <f>IF((_xll.ciqfunctions.udf.CIQ(A4997,"IQ_UNLEVERED_FCF") + _xll.ciqfunctions.udf.CIQ(A4997,"IQ_CAPEX"))/_xll.ciqfunctions.udf.CIQ(A4997,"IQ_TOTAL_ASSETS") &gt; 0,1,0)</f>
        <v>0</v>
      </c>
      <c r="H4997">
        <f>IF(_xll.ciqfunctions.udf.CIQ(A4997,"IQ_LT_DEBT")/_xll.ciqfunctions.udf.CIQ(A4997,"IQ_TOTAL_ASSETS") - _xll.ciqfunctions.udf.CIQ(A4997,"IQ_LT_DEBT", IQ_LTM - 1)/_xll.ciqfunctions.udf.CIQ(A4997,"IQ_TOTAL_ASSETS", IQ_LTM - 1) &gt; 0,1,0)</f>
        <v>0</v>
      </c>
      <c r="I4997">
        <f>IF(_xll.ciqfunctions.udf.CIQ(A4997,"IQ_CURRENT_RATIO") - _xll.ciqfunctions.udf.CIQ(A4997,"IQ_CURRENT_RATIO", IQ_LTM - 1) &gt; 0,1,0)</f>
        <v>0</v>
      </c>
      <c r="J4997">
        <f>IF(_xll.ciqfunctions.udf.CIQ(A4997, "IQ_BASIC_WEIGHT") - _xll.ciqfunctions.udf.CIQ(A4997, "IQ_BASIC_WEIGHT", IQ_LTM - 1) &gt; 0, 0, 1)</f>
        <v>0</v>
      </c>
      <c r="K4997">
        <f>IF(_xll.ciqfunctions.udf.CIQ(A4997,"IQ_GROSS_MARGIN") - _xll.ciqfunctions.udf.CIQ(A4997,"IQ_GROSS_MARGIN",IQ_LTM-1) &gt; 1,1,0)</f>
        <v>0</v>
      </c>
      <c r="L4997">
        <f>IF(_xll.ciqfunctions.udf.CIQ(A4997, "IQ_ASSET_TURNS") - _xll.ciqfunctions.udf.CIQ(A4997,"IQ_ASSET_TURNS", IQ_LTM-1) &gt; 1, 1,0)</f>
        <v>0</v>
      </c>
    </row>
    <row r="4998" spans="1:12" x14ac:dyDescent="0.25">
      <c r="A4998" t="s">
        <v>896</v>
      </c>
      <c r="B4998" t="s">
        <v>897</v>
      </c>
      <c r="C4998">
        <f>SUM(D4998:L4998)</f>
        <v>2</v>
      </c>
      <c r="D4998">
        <f>IF(_xll.ciqfunctions.udf.CIQ(A4998,"IQ_RETURN_ASSETS") &gt; 0,1,0)</f>
        <v>0</v>
      </c>
      <c r="E4998">
        <f>IF(_xll.ciqfunctions.udf.CIQ(A4998,"IQ_UNLEVERED_FCF") + _xll.ciqfunctions.udf.CIQ(A4998,"IQ_CAPEX")  &gt; 0, 1, 0)</f>
        <v>0</v>
      </c>
      <c r="F4998">
        <f>IF(_xll.ciqfunctions.udf.CIQ(A4998,"IQ_RETURN_ASSETS") - _xll.ciqfunctions.udf.CIQ(A4998,"IQ_RETURN_ASSETS", IQ_LTM - 1) &gt; 0,1,0)</f>
        <v>1</v>
      </c>
      <c r="G4998">
        <f>IF((_xll.ciqfunctions.udf.CIQ(A4998,"IQ_UNLEVERED_FCF") + _xll.ciqfunctions.udf.CIQ(A4998,"IQ_CAPEX"))/_xll.ciqfunctions.udf.CIQ(A4998,"IQ_TOTAL_ASSETS") &gt; 0,1,0)</f>
        <v>0</v>
      </c>
      <c r="H4998">
        <f>IF(_xll.ciqfunctions.udf.CIQ(A4998,"IQ_LT_DEBT")/_xll.ciqfunctions.udf.CIQ(A4998,"IQ_TOTAL_ASSETS") - _xll.ciqfunctions.udf.CIQ(A4998,"IQ_LT_DEBT", IQ_LTM - 1)/_xll.ciqfunctions.udf.CIQ(A4998,"IQ_TOTAL_ASSETS", IQ_LTM - 1) &gt; 0,1,0)</f>
        <v>0</v>
      </c>
      <c r="I4998">
        <f>IF(_xll.ciqfunctions.udf.CIQ(A4998,"IQ_CURRENT_RATIO") - _xll.ciqfunctions.udf.CIQ(A4998,"IQ_CURRENT_RATIO", IQ_LTM - 1) &gt; 0,1,0)</f>
        <v>1</v>
      </c>
      <c r="J4998">
        <f>IF(_xll.ciqfunctions.udf.CIQ(A4998, "IQ_BASIC_WEIGHT") - _xll.ciqfunctions.udf.CIQ(A4998, "IQ_BASIC_WEIGHT", IQ_LTM - 1) &gt; 0, 0, 1)</f>
        <v>0</v>
      </c>
      <c r="K4998">
        <f>IF(_xll.ciqfunctions.udf.CIQ(A4998,"IQ_GROSS_MARGIN") - _xll.ciqfunctions.udf.CIQ(A4998,"IQ_GROSS_MARGIN",IQ_LTM-1) &gt; 1,1,0)</f>
        <v>0</v>
      </c>
      <c r="L4998">
        <f>IF(_xll.ciqfunctions.udf.CIQ(A4998, "IQ_ASSET_TURNS") - _xll.ciqfunctions.udf.CIQ(A4998,"IQ_ASSET_TURNS", IQ_LTM-1) &gt; 1, 1,0)</f>
        <v>0</v>
      </c>
    </row>
    <row r="4999" spans="1:12" x14ac:dyDescent="0.25">
      <c r="A4999" t="s">
        <v>932</v>
      </c>
      <c r="B4999" t="s">
        <v>933</v>
      </c>
      <c r="C4999">
        <f>SUM(D4999:L4999)</f>
        <v>2</v>
      </c>
      <c r="D4999">
        <f>IF(_xll.ciqfunctions.udf.CIQ(A4999,"IQ_RETURN_ASSETS") &gt; 0,1,0)</f>
        <v>0</v>
      </c>
      <c r="E4999">
        <f>IF(_xll.ciqfunctions.udf.CIQ(A4999,"IQ_UNLEVERED_FCF") + _xll.ciqfunctions.udf.CIQ(A4999,"IQ_CAPEX")  &gt; 0, 1, 0)</f>
        <v>0</v>
      </c>
      <c r="F4999">
        <f>IF(_xll.ciqfunctions.udf.CIQ(A4999,"IQ_RETURN_ASSETS") - _xll.ciqfunctions.udf.CIQ(A4999,"IQ_RETURN_ASSETS", IQ_LTM - 1) &gt; 0,1,0)</f>
        <v>1</v>
      </c>
      <c r="G4999">
        <f>IF((_xll.ciqfunctions.udf.CIQ(A4999,"IQ_UNLEVERED_FCF") + _xll.ciqfunctions.udf.CIQ(A4999,"IQ_CAPEX"))/_xll.ciqfunctions.udf.CIQ(A4999,"IQ_TOTAL_ASSETS") &gt; 0,1,0)</f>
        <v>0</v>
      </c>
      <c r="H4999">
        <f>IF(_xll.ciqfunctions.udf.CIQ(A4999,"IQ_LT_DEBT")/_xll.ciqfunctions.udf.CIQ(A4999,"IQ_TOTAL_ASSETS") - _xll.ciqfunctions.udf.CIQ(A4999,"IQ_LT_DEBT", IQ_LTM - 1)/_xll.ciqfunctions.udf.CIQ(A4999,"IQ_TOTAL_ASSETS", IQ_LTM - 1) &gt; 0,1,0)</f>
        <v>0</v>
      </c>
      <c r="I4999">
        <f>IF(_xll.ciqfunctions.udf.CIQ(A4999,"IQ_CURRENT_RATIO") - _xll.ciqfunctions.udf.CIQ(A4999,"IQ_CURRENT_RATIO", IQ_LTM - 1) &gt; 0,1,0)</f>
        <v>1</v>
      </c>
      <c r="J4999">
        <f>IF(_xll.ciqfunctions.udf.CIQ(A4999, "IQ_BASIC_WEIGHT") - _xll.ciqfunctions.udf.CIQ(A4999, "IQ_BASIC_WEIGHT", IQ_LTM - 1) &gt; 0, 0, 1)</f>
        <v>0</v>
      </c>
      <c r="K4999">
        <f>IF(_xll.ciqfunctions.udf.CIQ(A4999,"IQ_GROSS_MARGIN") - _xll.ciqfunctions.udf.CIQ(A4999,"IQ_GROSS_MARGIN",IQ_LTM-1) &gt; 1,1,0)</f>
        <v>0</v>
      </c>
      <c r="L4999">
        <f>IF(_xll.ciqfunctions.udf.CIQ(A4999, "IQ_ASSET_TURNS") - _xll.ciqfunctions.udf.CIQ(A4999,"IQ_ASSET_TURNS", IQ_LTM-1) &gt; 1, 1,0)</f>
        <v>0</v>
      </c>
    </row>
    <row r="5000" spans="1:12" x14ac:dyDescent="0.25">
      <c r="A5000" t="s">
        <v>938</v>
      </c>
      <c r="B5000" t="s">
        <v>939</v>
      </c>
      <c r="C5000">
        <f>SUM(D5000:L5000)</f>
        <v>2</v>
      </c>
      <c r="D5000">
        <f>IF(_xll.ciqfunctions.udf.CIQ(A5000,"IQ_RETURN_ASSETS") &gt; 0,1,0)</f>
        <v>0</v>
      </c>
      <c r="E5000">
        <f>IF(_xll.ciqfunctions.udf.CIQ(A5000,"IQ_UNLEVERED_FCF") + _xll.ciqfunctions.udf.CIQ(A5000,"IQ_CAPEX")  &gt; 0, 1, 0)</f>
        <v>1</v>
      </c>
      <c r="F5000">
        <f>IF(_xll.ciqfunctions.udf.CIQ(A5000,"IQ_RETURN_ASSETS") - _xll.ciqfunctions.udf.CIQ(A5000,"IQ_RETURN_ASSETS", IQ_LTM - 1) &gt; 0,1,0)</f>
        <v>0</v>
      </c>
      <c r="G5000">
        <f>IF((_xll.ciqfunctions.udf.CIQ(A5000,"IQ_UNLEVERED_FCF") + _xll.ciqfunctions.udf.CIQ(A5000,"IQ_CAPEX"))/_xll.ciqfunctions.udf.CIQ(A5000,"IQ_TOTAL_ASSETS") &gt; 0,1,0)</f>
        <v>1</v>
      </c>
      <c r="H5000">
        <f>IF(_xll.ciqfunctions.udf.CIQ(A5000,"IQ_LT_DEBT")/_xll.ciqfunctions.udf.CIQ(A5000,"IQ_TOTAL_ASSETS") - _xll.ciqfunctions.udf.CIQ(A5000,"IQ_LT_DEBT", IQ_LTM - 1)/_xll.ciqfunctions.udf.CIQ(A5000,"IQ_TOTAL_ASSETS", IQ_LTM - 1) &gt; 0,1,0)</f>
        <v>0</v>
      </c>
      <c r="I5000">
        <f>IF(_xll.ciqfunctions.udf.CIQ(A5000,"IQ_CURRENT_RATIO") - _xll.ciqfunctions.udf.CIQ(A5000,"IQ_CURRENT_RATIO", IQ_LTM - 1) &gt; 0,1,0)</f>
        <v>0</v>
      </c>
      <c r="J5000">
        <f>IF(_xll.ciqfunctions.udf.CIQ(A5000, "IQ_BASIC_WEIGHT") - _xll.ciqfunctions.udf.CIQ(A5000, "IQ_BASIC_WEIGHT", IQ_LTM - 1) &gt; 0, 0, 1)</f>
        <v>0</v>
      </c>
      <c r="K5000">
        <f>IF(_xll.ciqfunctions.udf.CIQ(A5000,"IQ_GROSS_MARGIN") - _xll.ciqfunctions.udf.CIQ(A5000,"IQ_GROSS_MARGIN",IQ_LTM-1) &gt; 1,1,0)</f>
        <v>0</v>
      </c>
      <c r="L5000">
        <f>IF(_xll.ciqfunctions.udf.CIQ(A5000, "IQ_ASSET_TURNS") - _xll.ciqfunctions.udf.CIQ(A5000,"IQ_ASSET_TURNS", IQ_LTM-1) &gt; 1, 1,0)</f>
        <v>0</v>
      </c>
    </row>
    <row r="5001" spans="1:12" x14ac:dyDescent="0.25">
      <c r="A5001" t="s">
        <v>951</v>
      </c>
      <c r="B5001" t="s">
        <v>952</v>
      </c>
      <c r="C5001">
        <f>SUM(D5001:L5001)</f>
        <v>2</v>
      </c>
      <c r="D5001">
        <f>IF(_xll.ciqfunctions.udf.CIQ(A5001,"IQ_RETURN_ASSETS") &gt; 0,1,0)</f>
        <v>0</v>
      </c>
      <c r="E5001">
        <f>IF(_xll.ciqfunctions.udf.CIQ(A5001,"IQ_UNLEVERED_FCF") + _xll.ciqfunctions.udf.CIQ(A5001,"IQ_CAPEX")  &gt; 0, 1, 0)</f>
        <v>0</v>
      </c>
      <c r="F5001">
        <f>IF(_xll.ciqfunctions.udf.CIQ(A5001,"IQ_RETURN_ASSETS") - _xll.ciqfunctions.udf.CIQ(A5001,"IQ_RETURN_ASSETS", IQ_LTM - 1) &gt; 0,1,0)</f>
        <v>1</v>
      </c>
      <c r="G5001">
        <f>IF((_xll.ciqfunctions.udf.CIQ(A5001,"IQ_UNLEVERED_FCF") + _xll.ciqfunctions.udf.CIQ(A5001,"IQ_CAPEX"))/_xll.ciqfunctions.udf.CIQ(A5001,"IQ_TOTAL_ASSETS") &gt; 0,1,0)</f>
        <v>0</v>
      </c>
      <c r="H5001">
        <f>IF(_xll.ciqfunctions.udf.CIQ(A5001,"IQ_LT_DEBT")/_xll.ciqfunctions.udf.CIQ(A5001,"IQ_TOTAL_ASSETS") - _xll.ciqfunctions.udf.CIQ(A5001,"IQ_LT_DEBT", IQ_LTM - 1)/_xll.ciqfunctions.udf.CIQ(A5001,"IQ_TOTAL_ASSETS", IQ_LTM - 1) &gt; 0,1,0)</f>
        <v>0</v>
      </c>
      <c r="I5001">
        <f>IF(_xll.ciqfunctions.udf.CIQ(A5001,"IQ_CURRENT_RATIO") - _xll.ciqfunctions.udf.CIQ(A5001,"IQ_CURRENT_RATIO", IQ_LTM - 1) &gt; 0,1,0)</f>
        <v>1</v>
      </c>
      <c r="J5001">
        <f>IF(_xll.ciqfunctions.udf.CIQ(A5001, "IQ_BASIC_WEIGHT") - _xll.ciqfunctions.udf.CIQ(A5001, "IQ_BASIC_WEIGHT", IQ_LTM - 1) &gt; 0, 0, 1)</f>
        <v>0</v>
      </c>
      <c r="K5001">
        <f>IF(_xll.ciqfunctions.udf.CIQ(A5001,"IQ_GROSS_MARGIN") - _xll.ciqfunctions.udf.CIQ(A5001,"IQ_GROSS_MARGIN",IQ_LTM-1) &gt; 1,1,0)</f>
        <v>0</v>
      </c>
      <c r="L5001">
        <f>IF(_xll.ciqfunctions.udf.CIQ(A5001, "IQ_ASSET_TURNS") - _xll.ciqfunctions.udf.CIQ(A5001,"IQ_ASSET_TURNS", IQ_LTM-1) &gt; 1, 1,0)</f>
        <v>0</v>
      </c>
    </row>
    <row r="5002" spans="1:12" x14ac:dyDescent="0.25">
      <c r="A5002" t="s">
        <v>965</v>
      </c>
      <c r="B5002" t="s">
        <v>966</v>
      </c>
      <c r="C5002">
        <f>SUM(D5002:L5002)</f>
        <v>2</v>
      </c>
      <c r="D5002">
        <f>IF(_xll.ciqfunctions.udf.CIQ(A5002,"IQ_RETURN_ASSETS") &gt; 0,1,0)</f>
        <v>0</v>
      </c>
      <c r="E5002">
        <f>IF(_xll.ciqfunctions.udf.CIQ(A5002,"IQ_UNLEVERED_FCF") + _xll.ciqfunctions.udf.CIQ(A5002,"IQ_CAPEX")  &gt; 0, 1, 0)</f>
        <v>0</v>
      </c>
      <c r="F5002">
        <f>IF(_xll.ciqfunctions.udf.CIQ(A5002,"IQ_RETURN_ASSETS") - _xll.ciqfunctions.udf.CIQ(A5002,"IQ_RETURN_ASSETS", IQ_LTM - 1) &gt; 0,1,0)</f>
        <v>1</v>
      </c>
      <c r="G5002">
        <f>IF((_xll.ciqfunctions.udf.CIQ(A5002,"IQ_UNLEVERED_FCF") + _xll.ciqfunctions.udf.CIQ(A5002,"IQ_CAPEX"))/_xll.ciqfunctions.udf.CIQ(A5002,"IQ_TOTAL_ASSETS") &gt; 0,1,0)</f>
        <v>0</v>
      </c>
      <c r="H5002">
        <f>IF(_xll.ciqfunctions.udf.CIQ(A5002,"IQ_LT_DEBT")/_xll.ciqfunctions.udf.CIQ(A5002,"IQ_TOTAL_ASSETS") - _xll.ciqfunctions.udf.CIQ(A5002,"IQ_LT_DEBT", IQ_LTM - 1)/_xll.ciqfunctions.udf.CIQ(A5002,"IQ_TOTAL_ASSETS", IQ_LTM - 1) &gt; 0,1,0)</f>
        <v>0</v>
      </c>
      <c r="I5002">
        <f>IF(_xll.ciqfunctions.udf.CIQ(A5002,"IQ_CURRENT_RATIO") - _xll.ciqfunctions.udf.CIQ(A5002,"IQ_CURRENT_RATIO", IQ_LTM - 1) &gt; 0,1,0)</f>
        <v>1</v>
      </c>
      <c r="J5002">
        <f>IF(_xll.ciqfunctions.udf.CIQ(A5002, "IQ_BASIC_WEIGHT") - _xll.ciqfunctions.udf.CIQ(A5002, "IQ_BASIC_WEIGHT", IQ_LTM - 1) &gt; 0, 0, 1)</f>
        <v>0</v>
      </c>
      <c r="K5002">
        <f>IF(_xll.ciqfunctions.udf.CIQ(A5002,"IQ_GROSS_MARGIN") - _xll.ciqfunctions.udf.CIQ(A5002,"IQ_GROSS_MARGIN",IQ_LTM-1) &gt; 1,1,0)</f>
        <v>0</v>
      </c>
      <c r="L5002">
        <f>IF(_xll.ciqfunctions.udf.CIQ(A5002, "IQ_ASSET_TURNS") - _xll.ciqfunctions.udf.CIQ(A5002,"IQ_ASSET_TURNS", IQ_LTM-1) &gt; 1, 1,0)</f>
        <v>0</v>
      </c>
    </row>
    <row r="5003" spans="1:12" x14ac:dyDescent="0.25">
      <c r="A5003" t="s">
        <v>975</v>
      </c>
      <c r="B5003" t="s">
        <v>976</v>
      </c>
      <c r="C5003">
        <f>SUM(D5003:L5003)</f>
        <v>2</v>
      </c>
      <c r="D5003">
        <f>IF(_xll.ciqfunctions.udf.CIQ(A5003,"IQ_RETURN_ASSETS") &gt; 0,1,0)</f>
        <v>0</v>
      </c>
      <c r="E5003">
        <f>IF(_xll.ciqfunctions.udf.CIQ(A5003,"IQ_UNLEVERED_FCF") + _xll.ciqfunctions.udf.CIQ(A5003,"IQ_CAPEX")  &gt; 0, 1, 0)</f>
        <v>0</v>
      </c>
      <c r="F5003">
        <f>IF(_xll.ciqfunctions.udf.CIQ(A5003,"IQ_RETURN_ASSETS") - _xll.ciqfunctions.udf.CIQ(A5003,"IQ_RETURN_ASSETS", IQ_LTM - 1) &gt; 0,1,0)</f>
        <v>1</v>
      </c>
      <c r="G5003">
        <f>IF((_xll.ciqfunctions.udf.CIQ(A5003,"IQ_UNLEVERED_FCF") + _xll.ciqfunctions.udf.CIQ(A5003,"IQ_CAPEX"))/_xll.ciqfunctions.udf.CIQ(A5003,"IQ_TOTAL_ASSETS") &gt; 0,1,0)</f>
        <v>0</v>
      </c>
      <c r="H5003">
        <f>IF(_xll.ciqfunctions.udf.CIQ(A5003,"IQ_LT_DEBT")/_xll.ciqfunctions.udf.CIQ(A5003,"IQ_TOTAL_ASSETS") - _xll.ciqfunctions.udf.CIQ(A5003,"IQ_LT_DEBT", IQ_LTM - 1)/_xll.ciqfunctions.udf.CIQ(A5003,"IQ_TOTAL_ASSETS", IQ_LTM - 1) &gt; 0,1,0)</f>
        <v>0</v>
      </c>
      <c r="I5003">
        <f>IF(_xll.ciqfunctions.udf.CIQ(A5003,"IQ_CURRENT_RATIO") - _xll.ciqfunctions.udf.CIQ(A5003,"IQ_CURRENT_RATIO", IQ_LTM - 1) &gt; 0,1,0)</f>
        <v>1</v>
      </c>
      <c r="J5003">
        <f>IF(_xll.ciqfunctions.udf.CIQ(A5003, "IQ_BASIC_WEIGHT") - _xll.ciqfunctions.udf.CIQ(A5003, "IQ_BASIC_WEIGHT", IQ_LTM - 1) &gt; 0, 0, 1)</f>
        <v>0</v>
      </c>
      <c r="K5003">
        <f>IF(_xll.ciqfunctions.udf.CIQ(A5003,"IQ_GROSS_MARGIN") - _xll.ciqfunctions.udf.CIQ(A5003,"IQ_GROSS_MARGIN",IQ_LTM-1) &gt; 1,1,0)</f>
        <v>0</v>
      </c>
      <c r="L5003">
        <f>IF(_xll.ciqfunctions.udf.CIQ(A5003, "IQ_ASSET_TURNS") - _xll.ciqfunctions.udf.CIQ(A5003,"IQ_ASSET_TURNS", IQ_LTM-1) &gt; 1, 1,0)</f>
        <v>0</v>
      </c>
    </row>
    <row r="5004" spans="1:12" x14ac:dyDescent="0.25">
      <c r="A5004" t="s">
        <v>997</v>
      </c>
      <c r="B5004" t="s">
        <v>998</v>
      </c>
      <c r="C5004">
        <f>SUM(D5004:L5004)</f>
        <v>2</v>
      </c>
      <c r="D5004">
        <f>IF(_xll.ciqfunctions.udf.CIQ(A5004,"IQ_RETURN_ASSETS") &gt; 0,1,0)</f>
        <v>0</v>
      </c>
      <c r="E5004">
        <f>IF(_xll.ciqfunctions.udf.CIQ(A5004,"IQ_UNLEVERED_FCF") + _xll.ciqfunctions.udf.CIQ(A5004,"IQ_CAPEX")  &gt; 0, 1, 0)</f>
        <v>0</v>
      </c>
      <c r="F5004">
        <f>IF(_xll.ciqfunctions.udf.CIQ(A5004,"IQ_RETURN_ASSETS") - _xll.ciqfunctions.udf.CIQ(A5004,"IQ_RETURN_ASSETS", IQ_LTM - 1) &gt; 0,1,0)</f>
        <v>0</v>
      </c>
      <c r="G5004">
        <f>IF((_xll.ciqfunctions.udf.CIQ(A5004,"IQ_UNLEVERED_FCF") + _xll.ciqfunctions.udf.CIQ(A5004,"IQ_CAPEX"))/_xll.ciqfunctions.udf.CIQ(A5004,"IQ_TOTAL_ASSETS") &gt; 0,1,0)</f>
        <v>0</v>
      </c>
      <c r="H5004">
        <f>IF(_xll.ciqfunctions.udf.CIQ(A5004,"IQ_LT_DEBT")/_xll.ciqfunctions.udf.CIQ(A5004,"IQ_TOTAL_ASSETS") - _xll.ciqfunctions.udf.CIQ(A5004,"IQ_LT_DEBT", IQ_LTM - 1)/_xll.ciqfunctions.udf.CIQ(A5004,"IQ_TOTAL_ASSETS", IQ_LTM - 1) &gt; 0,1,0)</f>
        <v>0</v>
      </c>
      <c r="I5004">
        <f>IF(_xll.ciqfunctions.udf.CIQ(A5004,"IQ_CURRENT_RATIO") - _xll.ciqfunctions.udf.CIQ(A5004,"IQ_CURRENT_RATIO", IQ_LTM - 1) &gt; 0,1,0)</f>
        <v>1</v>
      </c>
      <c r="J5004">
        <f>IF(_xll.ciqfunctions.udf.CIQ(A5004, "IQ_BASIC_WEIGHT") - _xll.ciqfunctions.udf.CIQ(A5004, "IQ_BASIC_WEIGHT", IQ_LTM - 1) &gt; 0, 0, 1)</f>
        <v>0</v>
      </c>
      <c r="K5004">
        <f>IF(_xll.ciqfunctions.udf.CIQ(A5004,"IQ_GROSS_MARGIN") - _xll.ciqfunctions.udf.CIQ(A5004,"IQ_GROSS_MARGIN",IQ_LTM-1) &gt; 1,1,0)</f>
        <v>1</v>
      </c>
      <c r="L5004">
        <f>IF(_xll.ciqfunctions.udf.CIQ(A5004, "IQ_ASSET_TURNS") - _xll.ciqfunctions.udf.CIQ(A5004,"IQ_ASSET_TURNS", IQ_LTM-1) &gt; 1, 1,0)</f>
        <v>0</v>
      </c>
    </row>
    <row r="5005" spans="1:12" x14ac:dyDescent="0.25">
      <c r="A5005" t="s">
        <v>1004</v>
      </c>
      <c r="B5005" t="s">
        <v>1005</v>
      </c>
      <c r="C5005">
        <f>SUM(D5005:L5005)</f>
        <v>2</v>
      </c>
      <c r="D5005">
        <f>IF(_xll.ciqfunctions.udf.CIQ(A5005,"IQ_RETURN_ASSETS") &gt; 0,1,0)</f>
        <v>0</v>
      </c>
      <c r="E5005">
        <f>IF(_xll.ciqfunctions.udf.CIQ(A5005,"IQ_UNLEVERED_FCF") + _xll.ciqfunctions.udf.CIQ(A5005,"IQ_CAPEX")  &gt; 0, 1, 0)</f>
        <v>0</v>
      </c>
      <c r="F5005">
        <f>IF(_xll.ciqfunctions.udf.CIQ(A5005,"IQ_RETURN_ASSETS") - _xll.ciqfunctions.udf.CIQ(A5005,"IQ_RETURN_ASSETS", IQ_LTM - 1) &gt; 0,1,0)</f>
        <v>1</v>
      </c>
      <c r="G5005">
        <f>IF((_xll.ciqfunctions.udf.CIQ(A5005,"IQ_UNLEVERED_FCF") + _xll.ciqfunctions.udf.CIQ(A5005,"IQ_CAPEX"))/_xll.ciqfunctions.udf.CIQ(A5005,"IQ_TOTAL_ASSETS") &gt; 0,1,0)</f>
        <v>0</v>
      </c>
      <c r="H5005">
        <f>IF(_xll.ciqfunctions.udf.CIQ(A5005,"IQ_LT_DEBT")/_xll.ciqfunctions.udf.CIQ(A5005,"IQ_TOTAL_ASSETS") - _xll.ciqfunctions.udf.CIQ(A5005,"IQ_LT_DEBT", IQ_LTM - 1)/_xll.ciqfunctions.udf.CIQ(A5005,"IQ_TOTAL_ASSETS", IQ_LTM - 1) &gt; 0,1,0)</f>
        <v>1</v>
      </c>
      <c r="I5005">
        <f>IF(_xll.ciqfunctions.udf.CIQ(A5005,"IQ_CURRENT_RATIO") - _xll.ciqfunctions.udf.CIQ(A5005,"IQ_CURRENT_RATIO", IQ_LTM - 1) &gt; 0,1,0)</f>
        <v>0</v>
      </c>
      <c r="J5005">
        <f>IF(_xll.ciqfunctions.udf.CIQ(A5005, "IQ_BASIC_WEIGHT") - _xll.ciqfunctions.udf.CIQ(A5005, "IQ_BASIC_WEIGHT", IQ_LTM - 1) &gt; 0, 0, 1)</f>
        <v>0</v>
      </c>
      <c r="K5005">
        <f>IF(_xll.ciqfunctions.udf.CIQ(A5005,"IQ_GROSS_MARGIN") - _xll.ciqfunctions.udf.CIQ(A5005,"IQ_GROSS_MARGIN",IQ_LTM-1) &gt; 1,1,0)</f>
        <v>0</v>
      </c>
      <c r="L5005">
        <f>IF(_xll.ciqfunctions.udf.CIQ(A5005, "IQ_ASSET_TURNS") - _xll.ciqfunctions.udf.CIQ(A5005,"IQ_ASSET_TURNS", IQ_LTM-1) &gt; 1, 1,0)</f>
        <v>0</v>
      </c>
    </row>
    <row r="5006" spans="1:12" x14ac:dyDescent="0.25">
      <c r="A5006" t="s">
        <v>1018</v>
      </c>
      <c r="B5006" t="s">
        <v>1019</v>
      </c>
      <c r="C5006">
        <f>SUM(D5006:L5006)</f>
        <v>2</v>
      </c>
      <c r="D5006">
        <f>IF(_xll.ciqfunctions.udf.CIQ(A5006,"IQ_RETURN_ASSETS") &gt; 0,1,0)</f>
        <v>1</v>
      </c>
      <c r="E5006">
        <f>IF(_xll.ciqfunctions.udf.CIQ(A5006,"IQ_UNLEVERED_FCF") + _xll.ciqfunctions.udf.CIQ(A5006,"IQ_CAPEX")  &gt; 0, 1, 0)</f>
        <v>0</v>
      </c>
      <c r="F5006">
        <f>IF(_xll.ciqfunctions.udf.CIQ(A5006,"IQ_RETURN_ASSETS") - _xll.ciqfunctions.udf.CIQ(A5006,"IQ_RETURN_ASSETS", IQ_LTM - 1) &gt; 0,1,0)</f>
        <v>0</v>
      </c>
      <c r="G5006">
        <f>IF((_xll.ciqfunctions.udf.CIQ(A5006,"IQ_UNLEVERED_FCF") + _xll.ciqfunctions.udf.CIQ(A5006,"IQ_CAPEX"))/_xll.ciqfunctions.udf.CIQ(A5006,"IQ_TOTAL_ASSETS") &gt; 0,1,0)</f>
        <v>0</v>
      </c>
      <c r="H5006">
        <f>IF(_xll.ciqfunctions.udf.CIQ(A5006,"IQ_LT_DEBT")/_xll.ciqfunctions.udf.CIQ(A5006,"IQ_TOTAL_ASSETS") - _xll.ciqfunctions.udf.CIQ(A5006,"IQ_LT_DEBT", IQ_LTM - 1)/_xll.ciqfunctions.udf.CIQ(A5006,"IQ_TOTAL_ASSETS", IQ_LTM - 1) &gt; 0,1,0)</f>
        <v>1</v>
      </c>
      <c r="I5006">
        <f>IF(_xll.ciqfunctions.udf.CIQ(A5006,"IQ_CURRENT_RATIO") - _xll.ciqfunctions.udf.CIQ(A5006,"IQ_CURRENT_RATIO", IQ_LTM - 1) &gt; 0,1,0)</f>
        <v>0</v>
      </c>
      <c r="J5006">
        <f>IF(_xll.ciqfunctions.udf.CIQ(A5006, "IQ_BASIC_WEIGHT") - _xll.ciqfunctions.udf.CIQ(A5006, "IQ_BASIC_WEIGHT", IQ_LTM - 1) &gt; 0, 0, 1)</f>
        <v>0</v>
      </c>
      <c r="K5006">
        <f>IF(_xll.ciqfunctions.udf.CIQ(A5006,"IQ_GROSS_MARGIN") - _xll.ciqfunctions.udf.CIQ(A5006,"IQ_GROSS_MARGIN",IQ_LTM-1) &gt; 1,1,0)</f>
        <v>0</v>
      </c>
      <c r="L5006">
        <f>IF(_xll.ciqfunctions.udf.CIQ(A5006, "IQ_ASSET_TURNS") - _xll.ciqfunctions.udf.CIQ(A5006,"IQ_ASSET_TURNS", IQ_LTM-1) &gt; 1, 1,0)</f>
        <v>0</v>
      </c>
    </row>
    <row r="5007" spans="1:12" x14ac:dyDescent="0.25">
      <c r="A5007" t="s">
        <v>1041</v>
      </c>
      <c r="B5007" t="s">
        <v>1042</v>
      </c>
      <c r="C5007">
        <f>SUM(D5007:L5007)</f>
        <v>2</v>
      </c>
      <c r="D5007">
        <f>IF(_xll.ciqfunctions.udf.CIQ(A5007,"IQ_RETURN_ASSETS") &gt; 0,1,0)</f>
        <v>1</v>
      </c>
      <c r="E5007">
        <f>IF(_xll.ciqfunctions.udf.CIQ(A5007,"IQ_UNLEVERED_FCF") + _xll.ciqfunctions.udf.CIQ(A5007,"IQ_CAPEX")  &gt; 0, 1, 0)</f>
        <v>0</v>
      </c>
      <c r="F5007">
        <f>IF(_xll.ciqfunctions.udf.CIQ(A5007,"IQ_RETURN_ASSETS") - _xll.ciqfunctions.udf.CIQ(A5007,"IQ_RETURN_ASSETS", IQ_LTM - 1) &gt; 0,1,0)</f>
        <v>0</v>
      </c>
      <c r="G5007">
        <f>IF((_xll.ciqfunctions.udf.CIQ(A5007,"IQ_UNLEVERED_FCF") + _xll.ciqfunctions.udf.CIQ(A5007,"IQ_CAPEX"))/_xll.ciqfunctions.udf.CIQ(A5007,"IQ_TOTAL_ASSETS") &gt; 0,1,0)</f>
        <v>0</v>
      </c>
      <c r="H5007">
        <f>IF(_xll.ciqfunctions.udf.CIQ(A5007,"IQ_LT_DEBT")/_xll.ciqfunctions.udf.CIQ(A5007,"IQ_TOTAL_ASSETS") - _xll.ciqfunctions.udf.CIQ(A5007,"IQ_LT_DEBT", IQ_LTM - 1)/_xll.ciqfunctions.udf.CIQ(A5007,"IQ_TOTAL_ASSETS", IQ_LTM - 1) &gt; 0,1,0)</f>
        <v>1</v>
      </c>
      <c r="I5007">
        <f>IF(_xll.ciqfunctions.udf.CIQ(A5007,"IQ_CURRENT_RATIO") - _xll.ciqfunctions.udf.CIQ(A5007,"IQ_CURRENT_RATIO", IQ_LTM - 1) &gt; 0,1,0)</f>
        <v>0</v>
      </c>
      <c r="J5007">
        <f>IF(_xll.ciqfunctions.udf.CIQ(A5007, "IQ_BASIC_WEIGHT") - _xll.ciqfunctions.udf.CIQ(A5007, "IQ_BASIC_WEIGHT", IQ_LTM - 1) &gt; 0, 0, 1)</f>
        <v>0</v>
      </c>
      <c r="K5007">
        <f>IF(_xll.ciqfunctions.udf.CIQ(A5007,"IQ_GROSS_MARGIN") - _xll.ciqfunctions.udf.CIQ(A5007,"IQ_GROSS_MARGIN",IQ_LTM-1) &gt; 1,1,0)</f>
        <v>0</v>
      </c>
      <c r="L5007">
        <f>IF(_xll.ciqfunctions.udf.CIQ(A5007, "IQ_ASSET_TURNS") - _xll.ciqfunctions.udf.CIQ(A5007,"IQ_ASSET_TURNS", IQ_LTM-1) &gt; 1, 1,0)</f>
        <v>0</v>
      </c>
    </row>
    <row r="5008" spans="1:12" x14ac:dyDescent="0.25">
      <c r="A5008" t="s">
        <v>1057</v>
      </c>
      <c r="B5008" t="s">
        <v>1058</v>
      </c>
      <c r="C5008">
        <f>SUM(D5008:L5008)</f>
        <v>2</v>
      </c>
      <c r="D5008">
        <f>IF(_xll.ciqfunctions.udf.CIQ(A5008,"IQ_RETURN_ASSETS") &gt; 0,1,0)</f>
        <v>0</v>
      </c>
      <c r="E5008">
        <f>IF(_xll.ciqfunctions.udf.CIQ(A5008,"IQ_UNLEVERED_FCF") + _xll.ciqfunctions.udf.CIQ(A5008,"IQ_CAPEX")  &gt; 0, 1, 0)</f>
        <v>0</v>
      </c>
      <c r="F5008">
        <f>IF(_xll.ciqfunctions.udf.CIQ(A5008,"IQ_RETURN_ASSETS") - _xll.ciqfunctions.udf.CIQ(A5008,"IQ_RETURN_ASSETS", IQ_LTM - 1) &gt; 0,1,0)</f>
        <v>1</v>
      </c>
      <c r="G5008">
        <f>IF((_xll.ciqfunctions.udf.CIQ(A5008,"IQ_UNLEVERED_FCF") + _xll.ciqfunctions.udf.CIQ(A5008,"IQ_CAPEX"))/_xll.ciqfunctions.udf.CIQ(A5008,"IQ_TOTAL_ASSETS") &gt; 0,1,0)</f>
        <v>0</v>
      </c>
      <c r="H5008">
        <f>IF(_xll.ciqfunctions.udf.CIQ(A5008,"IQ_LT_DEBT")/_xll.ciqfunctions.udf.CIQ(A5008,"IQ_TOTAL_ASSETS") - _xll.ciqfunctions.udf.CIQ(A5008,"IQ_LT_DEBT", IQ_LTM - 1)/_xll.ciqfunctions.udf.CIQ(A5008,"IQ_TOTAL_ASSETS", IQ_LTM - 1) &gt; 0,1,0)</f>
        <v>0</v>
      </c>
      <c r="I5008">
        <f>IF(_xll.ciqfunctions.udf.CIQ(A5008,"IQ_CURRENT_RATIO") - _xll.ciqfunctions.udf.CIQ(A5008,"IQ_CURRENT_RATIO", IQ_LTM - 1) &gt; 0,1,0)</f>
        <v>1</v>
      </c>
      <c r="J5008">
        <f>IF(_xll.ciqfunctions.udf.CIQ(A5008, "IQ_BASIC_WEIGHT") - _xll.ciqfunctions.udf.CIQ(A5008, "IQ_BASIC_WEIGHT", IQ_LTM - 1) &gt; 0, 0, 1)</f>
        <v>0</v>
      </c>
      <c r="K5008">
        <f>IF(_xll.ciqfunctions.udf.CIQ(A5008,"IQ_GROSS_MARGIN") - _xll.ciqfunctions.udf.CIQ(A5008,"IQ_GROSS_MARGIN",IQ_LTM-1) &gt; 1,1,0)</f>
        <v>0</v>
      </c>
      <c r="L5008">
        <f>IF(_xll.ciqfunctions.udf.CIQ(A5008, "IQ_ASSET_TURNS") - _xll.ciqfunctions.udf.CIQ(A5008,"IQ_ASSET_TURNS", IQ_LTM-1) &gt; 1, 1,0)</f>
        <v>0</v>
      </c>
    </row>
    <row r="5009" spans="1:12" x14ac:dyDescent="0.25">
      <c r="A5009" t="s">
        <v>1063</v>
      </c>
      <c r="B5009" t="s">
        <v>1064</v>
      </c>
      <c r="C5009">
        <f>SUM(D5009:L5009)</f>
        <v>2</v>
      </c>
      <c r="D5009">
        <f>IF(_xll.ciqfunctions.udf.CIQ(A5009,"IQ_RETURN_ASSETS") &gt; 0,1,0)</f>
        <v>0</v>
      </c>
      <c r="E5009">
        <f>IF(_xll.ciqfunctions.udf.CIQ(A5009,"IQ_UNLEVERED_FCF") + _xll.ciqfunctions.udf.CIQ(A5009,"IQ_CAPEX")  &gt; 0, 1, 0)</f>
        <v>0</v>
      </c>
      <c r="F5009">
        <f>IF(_xll.ciqfunctions.udf.CIQ(A5009,"IQ_RETURN_ASSETS") - _xll.ciqfunctions.udf.CIQ(A5009,"IQ_RETURN_ASSETS", IQ_LTM - 1) &gt; 0,1,0)</f>
        <v>1</v>
      </c>
      <c r="G5009">
        <f>IF((_xll.ciqfunctions.udf.CIQ(A5009,"IQ_UNLEVERED_FCF") + _xll.ciqfunctions.udf.CIQ(A5009,"IQ_CAPEX"))/_xll.ciqfunctions.udf.CIQ(A5009,"IQ_TOTAL_ASSETS") &gt; 0,1,0)</f>
        <v>0</v>
      </c>
      <c r="H5009">
        <f>IF(_xll.ciqfunctions.udf.CIQ(A5009,"IQ_LT_DEBT")/_xll.ciqfunctions.udf.CIQ(A5009,"IQ_TOTAL_ASSETS") - _xll.ciqfunctions.udf.CIQ(A5009,"IQ_LT_DEBT", IQ_LTM - 1)/_xll.ciqfunctions.udf.CIQ(A5009,"IQ_TOTAL_ASSETS", IQ_LTM - 1) &gt; 0,1,0)</f>
        <v>0</v>
      </c>
      <c r="I5009">
        <f>IF(_xll.ciqfunctions.udf.CIQ(A5009,"IQ_CURRENT_RATIO") - _xll.ciqfunctions.udf.CIQ(A5009,"IQ_CURRENT_RATIO", IQ_LTM - 1) &gt; 0,1,0)</f>
        <v>1</v>
      </c>
      <c r="J5009">
        <f>IF(_xll.ciqfunctions.udf.CIQ(A5009, "IQ_BASIC_WEIGHT") - _xll.ciqfunctions.udf.CIQ(A5009, "IQ_BASIC_WEIGHT", IQ_LTM - 1) &gt; 0, 0, 1)</f>
        <v>0</v>
      </c>
      <c r="K5009">
        <f>IF(_xll.ciqfunctions.udf.CIQ(A5009,"IQ_GROSS_MARGIN") - _xll.ciqfunctions.udf.CIQ(A5009,"IQ_GROSS_MARGIN",IQ_LTM-1) &gt; 1,1,0)</f>
        <v>0</v>
      </c>
      <c r="L5009">
        <f>IF(_xll.ciqfunctions.udf.CIQ(A5009, "IQ_ASSET_TURNS") - _xll.ciqfunctions.udf.CIQ(A5009,"IQ_ASSET_TURNS", IQ_LTM-1) &gt; 1, 1,0)</f>
        <v>0</v>
      </c>
    </row>
    <row r="5010" spans="1:12" x14ac:dyDescent="0.25">
      <c r="A5010" t="s">
        <v>1084</v>
      </c>
      <c r="B5010" t="s">
        <v>1085</v>
      </c>
      <c r="C5010">
        <f>SUM(D5010:L5010)</f>
        <v>2</v>
      </c>
      <c r="D5010">
        <f>IF(_xll.ciqfunctions.udf.CIQ(A5010,"IQ_RETURN_ASSETS") &gt; 0,1,0)</f>
        <v>0</v>
      </c>
      <c r="E5010">
        <f>IF(_xll.ciqfunctions.udf.CIQ(A5010,"IQ_UNLEVERED_FCF") + _xll.ciqfunctions.udf.CIQ(A5010,"IQ_CAPEX")  &gt; 0, 1, 0)</f>
        <v>0</v>
      </c>
      <c r="F5010">
        <f>IF(_xll.ciqfunctions.udf.CIQ(A5010,"IQ_RETURN_ASSETS") - _xll.ciqfunctions.udf.CIQ(A5010,"IQ_RETURN_ASSETS", IQ_LTM - 1) &gt; 0,1,0)</f>
        <v>0</v>
      </c>
      <c r="G5010">
        <f>IF((_xll.ciqfunctions.udf.CIQ(A5010,"IQ_UNLEVERED_FCF") + _xll.ciqfunctions.udf.CIQ(A5010,"IQ_CAPEX"))/_xll.ciqfunctions.udf.CIQ(A5010,"IQ_TOTAL_ASSETS") &gt; 0,1,0)</f>
        <v>0</v>
      </c>
      <c r="H5010">
        <f>IF(_xll.ciqfunctions.udf.CIQ(A5010,"IQ_LT_DEBT")/_xll.ciqfunctions.udf.CIQ(A5010,"IQ_TOTAL_ASSETS") - _xll.ciqfunctions.udf.CIQ(A5010,"IQ_LT_DEBT", IQ_LTM - 1)/_xll.ciqfunctions.udf.CIQ(A5010,"IQ_TOTAL_ASSETS", IQ_LTM - 1) &gt; 0,1,0)</f>
        <v>1</v>
      </c>
      <c r="I5010">
        <f>IF(_xll.ciqfunctions.udf.CIQ(A5010,"IQ_CURRENT_RATIO") - _xll.ciqfunctions.udf.CIQ(A5010,"IQ_CURRENT_RATIO", IQ_LTM - 1) &gt; 0,1,0)</f>
        <v>1</v>
      </c>
      <c r="J5010">
        <f>IF(_xll.ciqfunctions.udf.CIQ(A5010, "IQ_BASIC_WEIGHT") - _xll.ciqfunctions.udf.CIQ(A5010, "IQ_BASIC_WEIGHT", IQ_LTM - 1) &gt; 0, 0, 1)</f>
        <v>0</v>
      </c>
      <c r="K5010">
        <f>IF(_xll.ciqfunctions.udf.CIQ(A5010,"IQ_GROSS_MARGIN") - _xll.ciqfunctions.udf.CIQ(A5010,"IQ_GROSS_MARGIN",IQ_LTM-1) &gt; 1,1,0)</f>
        <v>0</v>
      </c>
      <c r="L5010">
        <f>IF(_xll.ciqfunctions.udf.CIQ(A5010, "IQ_ASSET_TURNS") - _xll.ciqfunctions.udf.CIQ(A5010,"IQ_ASSET_TURNS", IQ_LTM-1) &gt; 1, 1,0)</f>
        <v>0</v>
      </c>
    </row>
    <row r="5011" spans="1:12" x14ac:dyDescent="0.25">
      <c r="A5011" t="s">
        <v>1096</v>
      </c>
      <c r="B5011" t="s">
        <v>1097</v>
      </c>
      <c r="C5011">
        <f>SUM(D5011:L5011)</f>
        <v>2</v>
      </c>
      <c r="D5011">
        <f>IF(_xll.ciqfunctions.udf.CIQ(A5011,"IQ_RETURN_ASSETS") &gt; 0,1,0)</f>
        <v>0</v>
      </c>
      <c r="E5011">
        <f>IF(_xll.ciqfunctions.udf.CIQ(A5011,"IQ_UNLEVERED_FCF") + _xll.ciqfunctions.udf.CIQ(A5011,"IQ_CAPEX")  &gt; 0, 1, 0)</f>
        <v>0</v>
      </c>
      <c r="F5011">
        <f>IF(_xll.ciqfunctions.udf.CIQ(A5011,"IQ_RETURN_ASSETS") - _xll.ciqfunctions.udf.CIQ(A5011,"IQ_RETURN_ASSETS", IQ_LTM - 1) &gt; 0,1,0)</f>
        <v>0</v>
      </c>
      <c r="G5011">
        <f>IF((_xll.ciqfunctions.udf.CIQ(A5011,"IQ_UNLEVERED_FCF") + _xll.ciqfunctions.udf.CIQ(A5011,"IQ_CAPEX"))/_xll.ciqfunctions.udf.CIQ(A5011,"IQ_TOTAL_ASSETS") &gt; 0,1,0)</f>
        <v>0</v>
      </c>
      <c r="H5011">
        <f>IF(_xll.ciqfunctions.udf.CIQ(A5011,"IQ_LT_DEBT")/_xll.ciqfunctions.udf.CIQ(A5011,"IQ_TOTAL_ASSETS") - _xll.ciqfunctions.udf.CIQ(A5011,"IQ_LT_DEBT", IQ_LTM - 1)/_xll.ciqfunctions.udf.CIQ(A5011,"IQ_TOTAL_ASSETS", IQ_LTM - 1) &gt; 0,1,0)</f>
        <v>1</v>
      </c>
      <c r="I5011">
        <f>IF(_xll.ciqfunctions.udf.CIQ(A5011,"IQ_CURRENT_RATIO") - _xll.ciqfunctions.udf.CIQ(A5011,"IQ_CURRENT_RATIO", IQ_LTM - 1) &gt; 0,1,0)</f>
        <v>1</v>
      </c>
      <c r="J5011">
        <f>IF(_xll.ciqfunctions.udf.CIQ(A5011, "IQ_BASIC_WEIGHT") - _xll.ciqfunctions.udf.CIQ(A5011, "IQ_BASIC_WEIGHT", IQ_LTM - 1) &gt; 0, 0, 1)</f>
        <v>0</v>
      </c>
      <c r="K5011">
        <f>IF(_xll.ciqfunctions.udf.CIQ(A5011,"IQ_GROSS_MARGIN") - _xll.ciqfunctions.udf.CIQ(A5011,"IQ_GROSS_MARGIN",IQ_LTM-1) &gt; 1,1,0)</f>
        <v>0</v>
      </c>
      <c r="L5011">
        <f>IF(_xll.ciqfunctions.udf.CIQ(A5011, "IQ_ASSET_TURNS") - _xll.ciqfunctions.udf.CIQ(A5011,"IQ_ASSET_TURNS", IQ_LTM-1) &gt; 1, 1,0)</f>
        <v>0</v>
      </c>
    </row>
    <row r="5012" spans="1:12" x14ac:dyDescent="0.25">
      <c r="A5012" t="s">
        <v>1099</v>
      </c>
      <c r="B5012" t="s">
        <v>1097</v>
      </c>
      <c r="C5012">
        <f>SUM(D5012:L5012)</f>
        <v>2</v>
      </c>
      <c r="D5012">
        <f>IF(_xll.ciqfunctions.udf.CIQ(A5012,"IQ_RETURN_ASSETS") &gt; 0,1,0)</f>
        <v>0</v>
      </c>
      <c r="E5012">
        <f>IF(_xll.ciqfunctions.udf.CIQ(A5012,"IQ_UNLEVERED_FCF") + _xll.ciqfunctions.udf.CIQ(A5012,"IQ_CAPEX")  &gt; 0, 1, 0)</f>
        <v>0</v>
      </c>
      <c r="F5012">
        <f>IF(_xll.ciqfunctions.udf.CIQ(A5012,"IQ_RETURN_ASSETS") - _xll.ciqfunctions.udf.CIQ(A5012,"IQ_RETURN_ASSETS", IQ_LTM - 1) &gt; 0,1,0)</f>
        <v>0</v>
      </c>
      <c r="G5012">
        <f>IF((_xll.ciqfunctions.udf.CIQ(A5012,"IQ_UNLEVERED_FCF") + _xll.ciqfunctions.udf.CIQ(A5012,"IQ_CAPEX"))/_xll.ciqfunctions.udf.CIQ(A5012,"IQ_TOTAL_ASSETS") &gt; 0,1,0)</f>
        <v>0</v>
      </c>
      <c r="H5012">
        <f>IF(_xll.ciqfunctions.udf.CIQ(A5012,"IQ_LT_DEBT")/_xll.ciqfunctions.udf.CIQ(A5012,"IQ_TOTAL_ASSETS") - _xll.ciqfunctions.udf.CIQ(A5012,"IQ_LT_DEBT", IQ_LTM - 1)/_xll.ciqfunctions.udf.CIQ(A5012,"IQ_TOTAL_ASSETS", IQ_LTM - 1) &gt; 0,1,0)</f>
        <v>1</v>
      </c>
      <c r="I5012">
        <f>IF(_xll.ciqfunctions.udf.CIQ(A5012,"IQ_CURRENT_RATIO") - _xll.ciqfunctions.udf.CIQ(A5012,"IQ_CURRENT_RATIO", IQ_LTM - 1) &gt; 0,1,0)</f>
        <v>1</v>
      </c>
      <c r="J5012">
        <f>IF(_xll.ciqfunctions.udf.CIQ(A5012, "IQ_BASIC_WEIGHT") - _xll.ciqfunctions.udf.CIQ(A5012, "IQ_BASIC_WEIGHT", IQ_LTM - 1) &gt; 0, 0, 1)</f>
        <v>0</v>
      </c>
      <c r="K5012">
        <f>IF(_xll.ciqfunctions.udf.CIQ(A5012,"IQ_GROSS_MARGIN") - _xll.ciqfunctions.udf.CIQ(A5012,"IQ_GROSS_MARGIN",IQ_LTM-1) &gt; 1,1,0)</f>
        <v>0</v>
      </c>
      <c r="L5012">
        <f>IF(_xll.ciqfunctions.udf.CIQ(A5012, "IQ_ASSET_TURNS") - _xll.ciqfunctions.udf.CIQ(A5012,"IQ_ASSET_TURNS", IQ_LTM-1) &gt; 1, 1,0)</f>
        <v>0</v>
      </c>
    </row>
    <row r="5013" spans="1:12" x14ac:dyDescent="0.25">
      <c r="A5013" t="s">
        <v>1101</v>
      </c>
      <c r="B5013" t="s">
        <v>1102</v>
      </c>
      <c r="C5013">
        <f>SUM(D5013:L5013)</f>
        <v>2</v>
      </c>
      <c r="D5013">
        <f>IF(_xll.ciqfunctions.udf.CIQ(A5013,"IQ_RETURN_ASSETS") &gt; 0,1,0)</f>
        <v>0</v>
      </c>
      <c r="E5013">
        <f>IF(_xll.ciqfunctions.udf.CIQ(A5013,"IQ_UNLEVERED_FCF") + _xll.ciqfunctions.udf.CIQ(A5013,"IQ_CAPEX")  &gt; 0, 1, 0)</f>
        <v>0</v>
      </c>
      <c r="F5013">
        <f>IF(_xll.ciqfunctions.udf.CIQ(A5013,"IQ_RETURN_ASSETS") - _xll.ciqfunctions.udf.CIQ(A5013,"IQ_RETURN_ASSETS", IQ_LTM - 1) &gt; 0,1,0)</f>
        <v>0</v>
      </c>
      <c r="G5013">
        <f>IF((_xll.ciqfunctions.udf.CIQ(A5013,"IQ_UNLEVERED_FCF") + _xll.ciqfunctions.udf.CIQ(A5013,"IQ_CAPEX"))/_xll.ciqfunctions.udf.CIQ(A5013,"IQ_TOTAL_ASSETS") &gt; 0,1,0)</f>
        <v>0</v>
      </c>
      <c r="H5013">
        <f>IF(_xll.ciqfunctions.udf.CIQ(A5013,"IQ_LT_DEBT")/_xll.ciqfunctions.udf.CIQ(A5013,"IQ_TOTAL_ASSETS") - _xll.ciqfunctions.udf.CIQ(A5013,"IQ_LT_DEBT", IQ_LTM - 1)/_xll.ciqfunctions.udf.CIQ(A5013,"IQ_TOTAL_ASSETS", IQ_LTM - 1) &gt; 0,1,0)</f>
        <v>1</v>
      </c>
      <c r="I5013">
        <f>IF(_xll.ciqfunctions.udf.CIQ(A5013,"IQ_CURRENT_RATIO") - _xll.ciqfunctions.udf.CIQ(A5013,"IQ_CURRENT_RATIO", IQ_LTM - 1) &gt; 0,1,0)</f>
        <v>0</v>
      </c>
      <c r="J5013">
        <f>IF(_xll.ciqfunctions.udf.CIQ(A5013, "IQ_BASIC_WEIGHT") - _xll.ciqfunctions.udf.CIQ(A5013, "IQ_BASIC_WEIGHT", IQ_LTM - 1) &gt; 0, 0, 1)</f>
        <v>0</v>
      </c>
      <c r="K5013">
        <f>IF(_xll.ciqfunctions.udf.CIQ(A5013,"IQ_GROSS_MARGIN") - _xll.ciqfunctions.udf.CIQ(A5013,"IQ_GROSS_MARGIN",IQ_LTM-1) &gt; 1,1,0)</f>
        <v>1</v>
      </c>
      <c r="L5013">
        <f>IF(_xll.ciqfunctions.udf.CIQ(A5013, "IQ_ASSET_TURNS") - _xll.ciqfunctions.udf.CIQ(A5013,"IQ_ASSET_TURNS", IQ_LTM-1) &gt; 1, 1,0)</f>
        <v>0</v>
      </c>
    </row>
    <row r="5014" spans="1:12" x14ac:dyDescent="0.25">
      <c r="A5014" t="s">
        <v>1103</v>
      </c>
      <c r="B5014" t="s">
        <v>1104</v>
      </c>
      <c r="C5014">
        <f>SUM(D5014:L5014)</f>
        <v>2</v>
      </c>
      <c r="D5014">
        <f>IF(_xll.ciqfunctions.udf.CIQ(A5014,"IQ_RETURN_ASSETS") &gt; 0,1,0)</f>
        <v>0</v>
      </c>
      <c r="E5014">
        <f>IF(_xll.ciqfunctions.udf.CIQ(A5014,"IQ_UNLEVERED_FCF") + _xll.ciqfunctions.udf.CIQ(A5014,"IQ_CAPEX")  &gt; 0, 1, 0)</f>
        <v>0</v>
      </c>
      <c r="F5014">
        <f>IF(_xll.ciqfunctions.udf.CIQ(A5014,"IQ_RETURN_ASSETS") - _xll.ciqfunctions.udf.CIQ(A5014,"IQ_RETURN_ASSETS", IQ_LTM - 1) &gt; 0,1,0)</f>
        <v>1</v>
      </c>
      <c r="G5014">
        <f>IF((_xll.ciqfunctions.udf.CIQ(A5014,"IQ_UNLEVERED_FCF") + _xll.ciqfunctions.udf.CIQ(A5014,"IQ_CAPEX"))/_xll.ciqfunctions.udf.CIQ(A5014,"IQ_TOTAL_ASSETS") &gt; 0,1,0)</f>
        <v>0</v>
      </c>
      <c r="H5014">
        <f>IF(_xll.ciqfunctions.udf.CIQ(A5014,"IQ_LT_DEBT")/_xll.ciqfunctions.udf.CIQ(A5014,"IQ_TOTAL_ASSETS") - _xll.ciqfunctions.udf.CIQ(A5014,"IQ_LT_DEBT", IQ_LTM - 1)/_xll.ciqfunctions.udf.CIQ(A5014,"IQ_TOTAL_ASSETS", IQ_LTM - 1) &gt; 0,1,0)</f>
        <v>0</v>
      </c>
      <c r="I5014">
        <f>IF(_xll.ciqfunctions.udf.CIQ(A5014,"IQ_CURRENT_RATIO") - _xll.ciqfunctions.udf.CIQ(A5014,"IQ_CURRENT_RATIO", IQ_LTM - 1) &gt; 0,1,0)</f>
        <v>0</v>
      </c>
      <c r="J5014">
        <f>IF(_xll.ciqfunctions.udf.CIQ(A5014, "IQ_BASIC_WEIGHT") - _xll.ciqfunctions.udf.CIQ(A5014, "IQ_BASIC_WEIGHT", IQ_LTM - 1) &gt; 0, 0, 1)</f>
        <v>0</v>
      </c>
      <c r="K5014">
        <f>IF(_xll.ciqfunctions.udf.CIQ(A5014,"IQ_GROSS_MARGIN") - _xll.ciqfunctions.udf.CIQ(A5014,"IQ_GROSS_MARGIN",IQ_LTM-1) &gt; 1,1,0)</f>
        <v>1</v>
      </c>
      <c r="L5014">
        <f>IF(_xll.ciqfunctions.udf.CIQ(A5014, "IQ_ASSET_TURNS") - _xll.ciqfunctions.udf.CIQ(A5014,"IQ_ASSET_TURNS", IQ_LTM-1) &gt; 1, 1,0)</f>
        <v>0</v>
      </c>
    </row>
    <row r="5015" spans="1:12" x14ac:dyDescent="0.25">
      <c r="A5015" t="s">
        <v>1137</v>
      </c>
      <c r="B5015" t="s">
        <v>1138</v>
      </c>
      <c r="C5015">
        <f>SUM(D5015:L5015)</f>
        <v>2</v>
      </c>
      <c r="D5015">
        <f>IF(_xll.ciqfunctions.udf.CIQ(A5015,"IQ_RETURN_ASSETS") &gt; 0,1,0)</f>
        <v>0</v>
      </c>
      <c r="E5015">
        <f>IF(_xll.ciqfunctions.udf.CIQ(A5015,"IQ_UNLEVERED_FCF") + _xll.ciqfunctions.udf.CIQ(A5015,"IQ_CAPEX")  &gt; 0, 1, 0)</f>
        <v>0</v>
      </c>
      <c r="F5015">
        <f>IF(_xll.ciqfunctions.udf.CIQ(A5015,"IQ_RETURN_ASSETS") - _xll.ciqfunctions.udf.CIQ(A5015,"IQ_RETURN_ASSETS", IQ_LTM - 1) &gt; 0,1,0)</f>
        <v>1</v>
      </c>
      <c r="G5015">
        <f>IF((_xll.ciqfunctions.udf.CIQ(A5015,"IQ_UNLEVERED_FCF") + _xll.ciqfunctions.udf.CIQ(A5015,"IQ_CAPEX"))/_xll.ciqfunctions.udf.CIQ(A5015,"IQ_TOTAL_ASSETS") &gt; 0,1,0)</f>
        <v>0</v>
      </c>
      <c r="H5015">
        <f>IF(_xll.ciqfunctions.udf.CIQ(A5015,"IQ_LT_DEBT")/_xll.ciqfunctions.udf.CIQ(A5015,"IQ_TOTAL_ASSETS") - _xll.ciqfunctions.udf.CIQ(A5015,"IQ_LT_DEBT", IQ_LTM - 1)/_xll.ciqfunctions.udf.CIQ(A5015,"IQ_TOTAL_ASSETS", IQ_LTM - 1) &gt; 0,1,0)</f>
        <v>1</v>
      </c>
      <c r="I5015">
        <f>IF(_xll.ciqfunctions.udf.CIQ(A5015,"IQ_CURRENT_RATIO") - _xll.ciqfunctions.udf.CIQ(A5015,"IQ_CURRENT_RATIO", IQ_LTM - 1) &gt; 0,1,0)</f>
        <v>0</v>
      </c>
      <c r="J5015">
        <f>IF(_xll.ciqfunctions.udf.CIQ(A5015, "IQ_BASIC_WEIGHT") - _xll.ciqfunctions.udf.CIQ(A5015, "IQ_BASIC_WEIGHT", IQ_LTM - 1) &gt; 0, 0, 1)</f>
        <v>0</v>
      </c>
      <c r="K5015">
        <f>IF(_xll.ciqfunctions.udf.CIQ(A5015,"IQ_GROSS_MARGIN") - _xll.ciqfunctions.udf.CIQ(A5015,"IQ_GROSS_MARGIN",IQ_LTM-1) &gt; 1,1,0)</f>
        <v>0</v>
      </c>
      <c r="L5015">
        <f>IF(_xll.ciqfunctions.udf.CIQ(A5015, "IQ_ASSET_TURNS") - _xll.ciqfunctions.udf.CIQ(A5015,"IQ_ASSET_TURNS", IQ_LTM-1) &gt; 1, 1,0)</f>
        <v>0</v>
      </c>
    </row>
    <row r="5016" spans="1:12" x14ac:dyDescent="0.25">
      <c r="A5016" t="s">
        <v>1141</v>
      </c>
      <c r="B5016" t="s">
        <v>1142</v>
      </c>
      <c r="C5016">
        <f>SUM(D5016:L5016)</f>
        <v>2</v>
      </c>
      <c r="D5016">
        <f>IF(_xll.ciqfunctions.udf.CIQ(A5016,"IQ_RETURN_ASSETS") &gt; 0,1,0)</f>
        <v>0</v>
      </c>
      <c r="E5016">
        <f>IF(_xll.ciqfunctions.udf.CIQ(A5016,"IQ_UNLEVERED_FCF") + _xll.ciqfunctions.udf.CIQ(A5016,"IQ_CAPEX")  &gt; 0, 1, 0)</f>
        <v>0</v>
      </c>
      <c r="F5016">
        <f>IF(_xll.ciqfunctions.udf.CIQ(A5016,"IQ_RETURN_ASSETS") - _xll.ciqfunctions.udf.CIQ(A5016,"IQ_RETURN_ASSETS", IQ_LTM - 1) &gt; 0,1,0)</f>
        <v>1</v>
      </c>
      <c r="G5016">
        <f>IF((_xll.ciqfunctions.udf.CIQ(A5016,"IQ_UNLEVERED_FCF") + _xll.ciqfunctions.udf.CIQ(A5016,"IQ_CAPEX"))/_xll.ciqfunctions.udf.CIQ(A5016,"IQ_TOTAL_ASSETS") &gt; 0,1,0)</f>
        <v>0</v>
      </c>
      <c r="H5016">
        <f>IF(_xll.ciqfunctions.udf.CIQ(A5016,"IQ_LT_DEBT")/_xll.ciqfunctions.udf.CIQ(A5016,"IQ_TOTAL_ASSETS") - _xll.ciqfunctions.udf.CIQ(A5016,"IQ_LT_DEBT", IQ_LTM - 1)/_xll.ciqfunctions.udf.CIQ(A5016,"IQ_TOTAL_ASSETS", IQ_LTM - 1) &gt; 0,1,0)</f>
        <v>0</v>
      </c>
      <c r="I5016">
        <f>IF(_xll.ciqfunctions.udf.CIQ(A5016,"IQ_CURRENT_RATIO") - _xll.ciqfunctions.udf.CIQ(A5016,"IQ_CURRENT_RATIO", IQ_LTM - 1) &gt; 0,1,0)</f>
        <v>1</v>
      </c>
      <c r="J5016">
        <f>IF(_xll.ciqfunctions.udf.CIQ(A5016, "IQ_BASIC_WEIGHT") - _xll.ciqfunctions.udf.CIQ(A5016, "IQ_BASIC_WEIGHT", IQ_LTM - 1) &gt; 0, 0, 1)</f>
        <v>0</v>
      </c>
      <c r="K5016">
        <f>IF(_xll.ciqfunctions.udf.CIQ(A5016,"IQ_GROSS_MARGIN") - _xll.ciqfunctions.udf.CIQ(A5016,"IQ_GROSS_MARGIN",IQ_LTM-1) &gt; 1,1,0)</f>
        <v>0</v>
      </c>
      <c r="L5016">
        <f>IF(_xll.ciqfunctions.udf.CIQ(A5016, "IQ_ASSET_TURNS") - _xll.ciqfunctions.udf.CIQ(A5016,"IQ_ASSET_TURNS", IQ_LTM-1) &gt; 1, 1,0)</f>
        <v>0</v>
      </c>
    </row>
    <row r="5017" spans="1:12" x14ac:dyDescent="0.25">
      <c r="A5017" t="s">
        <v>1149</v>
      </c>
      <c r="B5017" t="s">
        <v>1150</v>
      </c>
      <c r="C5017">
        <f>SUM(D5017:L5017)</f>
        <v>2</v>
      </c>
      <c r="D5017">
        <f>IF(_xll.ciqfunctions.udf.CIQ(A5017,"IQ_RETURN_ASSETS") &gt; 0,1,0)</f>
        <v>0</v>
      </c>
      <c r="E5017">
        <f>IF(_xll.ciqfunctions.udf.CIQ(A5017,"IQ_UNLEVERED_FCF") + _xll.ciqfunctions.udf.CIQ(A5017,"IQ_CAPEX")  &gt; 0, 1, 0)</f>
        <v>1</v>
      </c>
      <c r="F5017">
        <f>IF(_xll.ciqfunctions.udf.CIQ(A5017,"IQ_RETURN_ASSETS") - _xll.ciqfunctions.udf.CIQ(A5017,"IQ_RETURN_ASSETS", IQ_LTM - 1) &gt; 0,1,0)</f>
        <v>0</v>
      </c>
      <c r="G5017">
        <f>IF((_xll.ciqfunctions.udf.CIQ(A5017,"IQ_UNLEVERED_FCF") + _xll.ciqfunctions.udf.CIQ(A5017,"IQ_CAPEX"))/_xll.ciqfunctions.udf.CIQ(A5017,"IQ_TOTAL_ASSETS") &gt; 0,1,0)</f>
        <v>1</v>
      </c>
      <c r="H5017">
        <f>IF(_xll.ciqfunctions.udf.CIQ(A5017,"IQ_LT_DEBT")/_xll.ciqfunctions.udf.CIQ(A5017,"IQ_TOTAL_ASSETS") - _xll.ciqfunctions.udf.CIQ(A5017,"IQ_LT_DEBT", IQ_LTM - 1)/_xll.ciqfunctions.udf.CIQ(A5017,"IQ_TOTAL_ASSETS", IQ_LTM - 1) &gt; 0,1,0)</f>
        <v>0</v>
      </c>
      <c r="I5017">
        <f>IF(_xll.ciqfunctions.udf.CIQ(A5017,"IQ_CURRENT_RATIO") - _xll.ciqfunctions.udf.CIQ(A5017,"IQ_CURRENT_RATIO", IQ_LTM - 1) &gt; 0,1,0)</f>
        <v>0</v>
      </c>
      <c r="J5017">
        <f>IF(_xll.ciqfunctions.udf.CIQ(A5017, "IQ_BASIC_WEIGHT") - _xll.ciqfunctions.udf.CIQ(A5017, "IQ_BASIC_WEIGHT", IQ_LTM - 1) &gt; 0, 0, 1)</f>
        <v>0</v>
      </c>
      <c r="K5017">
        <f>IF(_xll.ciqfunctions.udf.CIQ(A5017,"IQ_GROSS_MARGIN") - _xll.ciqfunctions.udf.CIQ(A5017,"IQ_GROSS_MARGIN",IQ_LTM-1) &gt; 1,1,0)</f>
        <v>0</v>
      </c>
      <c r="L5017">
        <f>IF(_xll.ciqfunctions.udf.CIQ(A5017, "IQ_ASSET_TURNS") - _xll.ciqfunctions.udf.CIQ(A5017,"IQ_ASSET_TURNS", IQ_LTM-1) &gt; 1, 1,0)</f>
        <v>0</v>
      </c>
    </row>
    <row r="5018" spans="1:12" x14ac:dyDescent="0.25">
      <c r="A5018" t="s">
        <v>1151</v>
      </c>
      <c r="B5018" t="s">
        <v>1152</v>
      </c>
      <c r="C5018">
        <f>SUM(D5018:L5018)</f>
        <v>2</v>
      </c>
      <c r="D5018">
        <f>IF(_xll.ciqfunctions.udf.CIQ(A5018,"IQ_RETURN_ASSETS") &gt; 0,1,0)</f>
        <v>0</v>
      </c>
      <c r="E5018">
        <f>IF(_xll.ciqfunctions.udf.CIQ(A5018,"IQ_UNLEVERED_FCF") + _xll.ciqfunctions.udf.CIQ(A5018,"IQ_CAPEX")  &gt; 0, 1, 0)</f>
        <v>0</v>
      </c>
      <c r="F5018">
        <f>IF(_xll.ciqfunctions.udf.CIQ(A5018,"IQ_RETURN_ASSETS") - _xll.ciqfunctions.udf.CIQ(A5018,"IQ_RETURN_ASSETS", IQ_LTM - 1) &gt; 0,1,0)</f>
        <v>1</v>
      </c>
      <c r="G5018">
        <f>IF((_xll.ciqfunctions.udf.CIQ(A5018,"IQ_UNLEVERED_FCF") + _xll.ciqfunctions.udf.CIQ(A5018,"IQ_CAPEX"))/_xll.ciqfunctions.udf.CIQ(A5018,"IQ_TOTAL_ASSETS") &gt; 0,1,0)</f>
        <v>0</v>
      </c>
      <c r="H5018">
        <f>IF(_xll.ciqfunctions.udf.CIQ(A5018,"IQ_LT_DEBT")/_xll.ciqfunctions.udf.CIQ(A5018,"IQ_TOTAL_ASSETS") - _xll.ciqfunctions.udf.CIQ(A5018,"IQ_LT_DEBT", IQ_LTM - 1)/_xll.ciqfunctions.udf.CIQ(A5018,"IQ_TOTAL_ASSETS", IQ_LTM - 1) &gt; 0,1,0)</f>
        <v>0</v>
      </c>
      <c r="I5018">
        <f>IF(_xll.ciqfunctions.udf.CIQ(A5018,"IQ_CURRENT_RATIO") - _xll.ciqfunctions.udf.CIQ(A5018,"IQ_CURRENT_RATIO", IQ_LTM - 1) &gt; 0,1,0)</f>
        <v>1</v>
      </c>
      <c r="J5018">
        <f>IF(_xll.ciqfunctions.udf.CIQ(A5018, "IQ_BASIC_WEIGHT") - _xll.ciqfunctions.udf.CIQ(A5018, "IQ_BASIC_WEIGHT", IQ_LTM - 1) &gt; 0, 0, 1)</f>
        <v>0</v>
      </c>
      <c r="K5018">
        <f>IF(_xll.ciqfunctions.udf.CIQ(A5018,"IQ_GROSS_MARGIN") - _xll.ciqfunctions.udf.CIQ(A5018,"IQ_GROSS_MARGIN",IQ_LTM-1) &gt; 1,1,0)</f>
        <v>0</v>
      </c>
      <c r="L5018">
        <f>IF(_xll.ciqfunctions.udf.CIQ(A5018, "IQ_ASSET_TURNS") - _xll.ciqfunctions.udf.CIQ(A5018,"IQ_ASSET_TURNS", IQ_LTM-1) &gt; 1, 1,0)</f>
        <v>0</v>
      </c>
    </row>
    <row r="5019" spans="1:12" x14ac:dyDescent="0.25">
      <c r="A5019" t="s">
        <v>1155</v>
      </c>
      <c r="B5019" t="s">
        <v>1156</v>
      </c>
      <c r="C5019">
        <f>SUM(D5019:L5019)</f>
        <v>2</v>
      </c>
      <c r="D5019">
        <f>IF(_xll.ciqfunctions.udf.CIQ(A5019,"IQ_RETURN_ASSETS") &gt; 0,1,0)</f>
        <v>0</v>
      </c>
      <c r="E5019">
        <f>IF(_xll.ciqfunctions.udf.CIQ(A5019,"IQ_UNLEVERED_FCF") + _xll.ciqfunctions.udf.CIQ(A5019,"IQ_CAPEX")  &gt; 0, 1, 0)</f>
        <v>0</v>
      </c>
      <c r="F5019">
        <f>IF(_xll.ciqfunctions.udf.CIQ(A5019,"IQ_RETURN_ASSETS") - _xll.ciqfunctions.udf.CIQ(A5019,"IQ_RETURN_ASSETS", IQ_LTM - 1) &gt; 0,1,0)</f>
        <v>1</v>
      </c>
      <c r="G5019">
        <f>IF((_xll.ciqfunctions.udf.CIQ(A5019,"IQ_UNLEVERED_FCF") + _xll.ciqfunctions.udf.CIQ(A5019,"IQ_CAPEX"))/_xll.ciqfunctions.udf.CIQ(A5019,"IQ_TOTAL_ASSETS") &gt; 0,1,0)</f>
        <v>0</v>
      </c>
      <c r="H5019">
        <f>IF(_xll.ciqfunctions.udf.CIQ(A5019,"IQ_LT_DEBT")/_xll.ciqfunctions.udf.CIQ(A5019,"IQ_TOTAL_ASSETS") - _xll.ciqfunctions.udf.CIQ(A5019,"IQ_LT_DEBT", IQ_LTM - 1)/_xll.ciqfunctions.udf.CIQ(A5019,"IQ_TOTAL_ASSETS", IQ_LTM - 1) &gt; 0,1,0)</f>
        <v>0</v>
      </c>
      <c r="I5019">
        <f>IF(_xll.ciqfunctions.udf.CIQ(A5019,"IQ_CURRENT_RATIO") - _xll.ciqfunctions.udf.CIQ(A5019,"IQ_CURRENT_RATIO", IQ_LTM - 1) &gt; 0,1,0)</f>
        <v>1</v>
      </c>
      <c r="J5019">
        <f>IF(_xll.ciqfunctions.udf.CIQ(A5019, "IQ_BASIC_WEIGHT") - _xll.ciqfunctions.udf.CIQ(A5019, "IQ_BASIC_WEIGHT", IQ_LTM - 1) &gt; 0, 0, 1)</f>
        <v>0</v>
      </c>
      <c r="K5019">
        <f>IF(_xll.ciqfunctions.udf.CIQ(A5019,"IQ_GROSS_MARGIN") - _xll.ciqfunctions.udf.CIQ(A5019,"IQ_GROSS_MARGIN",IQ_LTM-1) &gt; 1,1,0)</f>
        <v>0</v>
      </c>
      <c r="L5019">
        <f>IF(_xll.ciqfunctions.udf.CIQ(A5019, "IQ_ASSET_TURNS") - _xll.ciqfunctions.udf.CIQ(A5019,"IQ_ASSET_TURNS", IQ_LTM-1) &gt; 1, 1,0)</f>
        <v>0</v>
      </c>
    </row>
    <row r="5020" spans="1:12" x14ac:dyDescent="0.25">
      <c r="A5020" t="s">
        <v>1206</v>
      </c>
      <c r="B5020" t="s">
        <v>1207</v>
      </c>
      <c r="C5020">
        <f>SUM(D5020:L5020)</f>
        <v>2</v>
      </c>
      <c r="D5020">
        <f>IF(_xll.ciqfunctions.udf.CIQ(A5020,"IQ_RETURN_ASSETS") &gt; 0,1,0)</f>
        <v>0</v>
      </c>
      <c r="E5020">
        <f>IF(_xll.ciqfunctions.udf.CIQ(A5020,"IQ_UNLEVERED_FCF") + _xll.ciqfunctions.udf.CIQ(A5020,"IQ_CAPEX")  &gt; 0, 1, 0)</f>
        <v>0</v>
      </c>
      <c r="F5020">
        <f>IF(_xll.ciqfunctions.udf.CIQ(A5020,"IQ_RETURN_ASSETS") - _xll.ciqfunctions.udf.CIQ(A5020,"IQ_RETURN_ASSETS", IQ_LTM - 1) &gt; 0,1,0)</f>
        <v>0</v>
      </c>
      <c r="G5020">
        <f>IF((_xll.ciqfunctions.udf.CIQ(A5020,"IQ_UNLEVERED_FCF") + _xll.ciqfunctions.udf.CIQ(A5020,"IQ_CAPEX"))/_xll.ciqfunctions.udf.CIQ(A5020,"IQ_TOTAL_ASSETS") &gt; 0,1,0)</f>
        <v>0</v>
      </c>
      <c r="H5020">
        <f>IF(_xll.ciqfunctions.udf.CIQ(A5020,"IQ_LT_DEBT")/_xll.ciqfunctions.udf.CIQ(A5020,"IQ_TOTAL_ASSETS") - _xll.ciqfunctions.udf.CIQ(A5020,"IQ_LT_DEBT", IQ_LTM - 1)/_xll.ciqfunctions.udf.CIQ(A5020,"IQ_TOTAL_ASSETS", IQ_LTM - 1) &gt; 0,1,0)</f>
        <v>1</v>
      </c>
      <c r="I5020">
        <f>IF(_xll.ciqfunctions.udf.CIQ(A5020,"IQ_CURRENT_RATIO") - _xll.ciqfunctions.udf.CIQ(A5020,"IQ_CURRENT_RATIO", IQ_LTM - 1) &gt; 0,1,0)</f>
        <v>1</v>
      </c>
      <c r="J5020">
        <f>IF(_xll.ciqfunctions.udf.CIQ(A5020, "IQ_BASIC_WEIGHT") - _xll.ciqfunctions.udf.CIQ(A5020, "IQ_BASIC_WEIGHT", IQ_LTM - 1) &gt; 0, 0, 1)</f>
        <v>0</v>
      </c>
      <c r="K5020">
        <f>IF(_xll.ciqfunctions.udf.CIQ(A5020,"IQ_GROSS_MARGIN") - _xll.ciqfunctions.udf.CIQ(A5020,"IQ_GROSS_MARGIN",IQ_LTM-1) &gt; 1,1,0)</f>
        <v>0</v>
      </c>
      <c r="L5020">
        <f>IF(_xll.ciqfunctions.udf.CIQ(A5020, "IQ_ASSET_TURNS") - _xll.ciqfunctions.udf.CIQ(A5020,"IQ_ASSET_TURNS", IQ_LTM-1) &gt; 1, 1,0)</f>
        <v>0</v>
      </c>
    </row>
    <row r="5021" spans="1:12" x14ac:dyDescent="0.25">
      <c r="A5021" t="s">
        <v>1212</v>
      </c>
      <c r="B5021" t="s">
        <v>1213</v>
      </c>
      <c r="C5021">
        <f>SUM(D5021:L5021)</f>
        <v>2</v>
      </c>
      <c r="D5021">
        <f>IF(_xll.ciqfunctions.udf.CIQ(A5021,"IQ_RETURN_ASSETS") &gt; 0,1,0)</f>
        <v>0</v>
      </c>
      <c r="E5021">
        <f>IF(_xll.ciqfunctions.udf.CIQ(A5021,"IQ_UNLEVERED_FCF") + _xll.ciqfunctions.udf.CIQ(A5021,"IQ_CAPEX")  &gt; 0, 1, 0)</f>
        <v>0</v>
      </c>
      <c r="F5021">
        <f>IF(_xll.ciqfunctions.udf.CIQ(A5021,"IQ_RETURN_ASSETS") - _xll.ciqfunctions.udf.CIQ(A5021,"IQ_RETURN_ASSETS", IQ_LTM - 1) &gt; 0,1,0)</f>
        <v>1</v>
      </c>
      <c r="G5021">
        <f>IF((_xll.ciqfunctions.udf.CIQ(A5021,"IQ_UNLEVERED_FCF") + _xll.ciqfunctions.udf.CIQ(A5021,"IQ_CAPEX"))/_xll.ciqfunctions.udf.CIQ(A5021,"IQ_TOTAL_ASSETS") &gt; 0,1,0)</f>
        <v>0</v>
      </c>
      <c r="H5021">
        <f>IF(_xll.ciqfunctions.udf.CIQ(A5021,"IQ_LT_DEBT")/_xll.ciqfunctions.udf.CIQ(A5021,"IQ_TOTAL_ASSETS") - _xll.ciqfunctions.udf.CIQ(A5021,"IQ_LT_DEBT", IQ_LTM - 1)/_xll.ciqfunctions.udf.CIQ(A5021,"IQ_TOTAL_ASSETS", IQ_LTM - 1) &gt; 0,1,0)</f>
        <v>0</v>
      </c>
      <c r="I5021">
        <f>IF(_xll.ciqfunctions.udf.CIQ(A5021,"IQ_CURRENT_RATIO") - _xll.ciqfunctions.udf.CIQ(A5021,"IQ_CURRENT_RATIO", IQ_LTM - 1) &gt; 0,1,0)</f>
        <v>1</v>
      </c>
      <c r="J5021">
        <f>IF(_xll.ciqfunctions.udf.CIQ(A5021, "IQ_BASIC_WEIGHT") - _xll.ciqfunctions.udf.CIQ(A5021, "IQ_BASIC_WEIGHT", IQ_LTM - 1) &gt; 0, 0, 1)</f>
        <v>0</v>
      </c>
      <c r="K5021">
        <f>IF(_xll.ciqfunctions.udf.CIQ(A5021,"IQ_GROSS_MARGIN") - _xll.ciqfunctions.udf.CIQ(A5021,"IQ_GROSS_MARGIN",IQ_LTM-1) &gt; 1,1,0)</f>
        <v>0</v>
      </c>
      <c r="L5021">
        <f>IF(_xll.ciqfunctions.udf.CIQ(A5021, "IQ_ASSET_TURNS") - _xll.ciqfunctions.udf.CIQ(A5021,"IQ_ASSET_TURNS", IQ_LTM-1) &gt; 1, 1,0)</f>
        <v>0</v>
      </c>
    </row>
    <row r="5022" spans="1:12" x14ac:dyDescent="0.25">
      <c r="A5022" t="s">
        <v>1309</v>
      </c>
      <c r="B5022" t="s">
        <v>1310</v>
      </c>
      <c r="C5022">
        <f>SUM(D5022:L5022)</f>
        <v>2</v>
      </c>
      <c r="D5022">
        <f>IF(_xll.ciqfunctions.udf.CIQ(A5022,"IQ_RETURN_ASSETS") &gt; 0,1,0)</f>
        <v>1</v>
      </c>
      <c r="E5022">
        <f>IF(_xll.ciqfunctions.udf.CIQ(A5022,"IQ_UNLEVERED_FCF") + _xll.ciqfunctions.udf.CIQ(A5022,"IQ_CAPEX")  &gt; 0, 1, 0)</f>
        <v>0</v>
      </c>
      <c r="F5022">
        <f>IF(_xll.ciqfunctions.udf.CIQ(A5022,"IQ_RETURN_ASSETS") - _xll.ciqfunctions.udf.CIQ(A5022,"IQ_RETURN_ASSETS", IQ_LTM - 1) &gt; 0,1,0)</f>
        <v>0</v>
      </c>
      <c r="G5022">
        <f>IF((_xll.ciqfunctions.udf.CIQ(A5022,"IQ_UNLEVERED_FCF") + _xll.ciqfunctions.udf.CIQ(A5022,"IQ_CAPEX"))/_xll.ciqfunctions.udf.CIQ(A5022,"IQ_TOTAL_ASSETS") &gt; 0,1,0)</f>
        <v>0</v>
      </c>
      <c r="H5022">
        <f>IF(_xll.ciqfunctions.udf.CIQ(A5022,"IQ_LT_DEBT")/_xll.ciqfunctions.udf.CIQ(A5022,"IQ_TOTAL_ASSETS") - _xll.ciqfunctions.udf.CIQ(A5022,"IQ_LT_DEBT", IQ_LTM - 1)/_xll.ciqfunctions.udf.CIQ(A5022,"IQ_TOTAL_ASSETS", IQ_LTM - 1) &gt; 0,1,0)</f>
        <v>1</v>
      </c>
      <c r="I5022">
        <f>IF(_xll.ciqfunctions.udf.CIQ(A5022,"IQ_CURRENT_RATIO") - _xll.ciqfunctions.udf.CIQ(A5022,"IQ_CURRENT_RATIO", IQ_LTM - 1) &gt; 0,1,0)</f>
        <v>0</v>
      </c>
      <c r="J5022">
        <f>IF(_xll.ciqfunctions.udf.CIQ(A5022, "IQ_BASIC_WEIGHT") - _xll.ciqfunctions.udf.CIQ(A5022, "IQ_BASIC_WEIGHT", IQ_LTM - 1) &gt; 0, 0, 1)</f>
        <v>0</v>
      </c>
      <c r="K5022">
        <f>IF(_xll.ciqfunctions.udf.CIQ(A5022,"IQ_GROSS_MARGIN") - _xll.ciqfunctions.udf.CIQ(A5022,"IQ_GROSS_MARGIN",IQ_LTM-1) &gt; 1,1,0)</f>
        <v>0</v>
      </c>
      <c r="L5022">
        <f>IF(_xll.ciqfunctions.udf.CIQ(A5022, "IQ_ASSET_TURNS") - _xll.ciqfunctions.udf.CIQ(A5022,"IQ_ASSET_TURNS", IQ_LTM-1) &gt; 1, 1,0)</f>
        <v>0</v>
      </c>
    </row>
    <row r="5023" spans="1:12" x14ac:dyDescent="0.25">
      <c r="A5023" t="s">
        <v>1321</v>
      </c>
      <c r="B5023" t="s">
        <v>1322</v>
      </c>
      <c r="C5023">
        <f>SUM(D5023:L5023)</f>
        <v>2</v>
      </c>
      <c r="D5023">
        <f>IF(_xll.ciqfunctions.udf.CIQ(A5023,"IQ_RETURN_ASSETS") &gt; 0,1,0)</f>
        <v>1</v>
      </c>
      <c r="E5023">
        <f>IF(_xll.ciqfunctions.udf.CIQ(A5023,"IQ_UNLEVERED_FCF") + _xll.ciqfunctions.udf.CIQ(A5023,"IQ_CAPEX")  &gt; 0, 1, 0)</f>
        <v>0</v>
      </c>
      <c r="F5023">
        <f>IF(_xll.ciqfunctions.udf.CIQ(A5023,"IQ_RETURN_ASSETS") - _xll.ciqfunctions.udf.CIQ(A5023,"IQ_RETURN_ASSETS", IQ_LTM - 1) &gt; 0,1,0)</f>
        <v>0</v>
      </c>
      <c r="G5023">
        <f>IF((_xll.ciqfunctions.udf.CIQ(A5023,"IQ_UNLEVERED_FCF") + _xll.ciqfunctions.udf.CIQ(A5023,"IQ_CAPEX"))/_xll.ciqfunctions.udf.CIQ(A5023,"IQ_TOTAL_ASSETS") &gt; 0,1,0)</f>
        <v>0</v>
      </c>
      <c r="H5023">
        <f>IF(_xll.ciqfunctions.udf.CIQ(A5023,"IQ_LT_DEBT")/_xll.ciqfunctions.udf.CIQ(A5023,"IQ_TOTAL_ASSETS") - _xll.ciqfunctions.udf.CIQ(A5023,"IQ_LT_DEBT", IQ_LTM - 1)/_xll.ciqfunctions.udf.CIQ(A5023,"IQ_TOTAL_ASSETS", IQ_LTM - 1) &gt; 0,1,0)</f>
        <v>1</v>
      </c>
      <c r="I5023">
        <f>IF(_xll.ciqfunctions.udf.CIQ(A5023,"IQ_CURRENT_RATIO") - _xll.ciqfunctions.udf.CIQ(A5023,"IQ_CURRENT_RATIO", IQ_LTM - 1) &gt; 0,1,0)</f>
        <v>0</v>
      </c>
      <c r="J5023">
        <f>IF(_xll.ciqfunctions.udf.CIQ(A5023, "IQ_BASIC_WEIGHT") - _xll.ciqfunctions.udf.CIQ(A5023, "IQ_BASIC_WEIGHT", IQ_LTM - 1) &gt; 0, 0, 1)</f>
        <v>0</v>
      </c>
      <c r="K5023">
        <f>IF(_xll.ciqfunctions.udf.CIQ(A5023,"IQ_GROSS_MARGIN") - _xll.ciqfunctions.udf.CIQ(A5023,"IQ_GROSS_MARGIN",IQ_LTM-1) &gt; 1,1,0)</f>
        <v>0</v>
      </c>
      <c r="L5023">
        <f>IF(_xll.ciqfunctions.udf.CIQ(A5023, "IQ_ASSET_TURNS") - _xll.ciqfunctions.udf.CIQ(A5023,"IQ_ASSET_TURNS", IQ_LTM-1) &gt; 1, 1,0)</f>
        <v>0</v>
      </c>
    </row>
    <row r="5024" spans="1:12" x14ac:dyDescent="0.25">
      <c r="A5024" t="s">
        <v>1335</v>
      </c>
      <c r="B5024" t="s">
        <v>1336</v>
      </c>
      <c r="C5024">
        <f>SUM(D5024:L5024)</f>
        <v>2</v>
      </c>
      <c r="D5024">
        <f>IF(_xll.ciqfunctions.udf.CIQ(A5024,"IQ_RETURN_ASSETS") &gt; 0,1,0)</f>
        <v>1</v>
      </c>
      <c r="E5024">
        <f>IF(_xll.ciqfunctions.udf.CIQ(A5024,"IQ_UNLEVERED_FCF") + _xll.ciqfunctions.udf.CIQ(A5024,"IQ_CAPEX")  &gt; 0, 1, 0)</f>
        <v>0</v>
      </c>
      <c r="F5024">
        <f>IF(_xll.ciqfunctions.udf.CIQ(A5024,"IQ_RETURN_ASSETS") - _xll.ciqfunctions.udf.CIQ(A5024,"IQ_RETURN_ASSETS", IQ_LTM - 1) &gt; 0,1,0)</f>
        <v>0</v>
      </c>
      <c r="G5024">
        <f>IF((_xll.ciqfunctions.udf.CIQ(A5024,"IQ_UNLEVERED_FCF") + _xll.ciqfunctions.udf.CIQ(A5024,"IQ_CAPEX"))/_xll.ciqfunctions.udf.CIQ(A5024,"IQ_TOTAL_ASSETS") &gt; 0,1,0)</f>
        <v>0</v>
      </c>
      <c r="H5024">
        <f>IF(_xll.ciqfunctions.udf.CIQ(A5024,"IQ_LT_DEBT")/_xll.ciqfunctions.udf.CIQ(A5024,"IQ_TOTAL_ASSETS") - _xll.ciqfunctions.udf.CIQ(A5024,"IQ_LT_DEBT", IQ_LTM - 1)/_xll.ciqfunctions.udf.CIQ(A5024,"IQ_TOTAL_ASSETS", IQ_LTM - 1) &gt; 0,1,0)</f>
        <v>1</v>
      </c>
      <c r="I5024">
        <f>IF(_xll.ciqfunctions.udf.CIQ(A5024,"IQ_CURRENT_RATIO") - _xll.ciqfunctions.udf.CIQ(A5024,"IQ_CURRENT_RATIO", IQ_LTM - 1) &gt; 0,1,0)</f>
        <v>0</v>
      </c>
      <c r="J5024">
        <f>IF(_xll.ciqfunctions.udf.CIQ(A5024, "IQ_BASIC_WEIGHT") - _xll.ciqfunctions.udf.CIQ(A5024, "IQ_BASIC_WEIGHT", IQ_LTM - 1) &gt; 0, 0, 1)</f>
        <v>0</v>
      </c>
      <c r="K5024">
        <f>IF(_xll.ciqfunctions.udf.CIQ(A5024,"IQ_GROSS_MARGIN") - _xll.ciqfunctions.udf.CIQ(A5024,"IQ_GROSS_MARGIN",IQ_LTM-1) &gt; 1,1,0)</f>
        <v>0</v>
      </c>
      <c r="L5024">
        <f>IF(_xll.ciqfunctions.udf.CIQ(A5024, "IQ_ASSET_TURNS") - _xll.ciqfunctions.udf.CIQ(A5024,"IQ_ASSET_TURNS", IQ_LTM-1) &gt; 1, 1,0)</f>
        <v>0</v>
      </c>
    </row>
    <row r="5025" spans="1:12" x14ac:dyDescent="0.25">
      <c r="A5025" t="s">
        <v>1337</v>
      </c>
      <c r="B5025" t="s">
        <v>1338</v>
      </c>
      <c r="C5025">
        <f>SUM(D5025:L5025)</f>
        <v>2</v>
      </c>
      <c r="D5025">
        <f>IF(_xll.ciqfunctions.udf.CIQ(A5025,"IQ_RETURN_ASSETS") &gt; 0,1,0)</f>
        <v>1</v>
      </c>
      <c r="E5025">
        <f>IF(_xll.ciqfunctions.udf.CIQ(A5025,"IQ_UNLEVERED_FCF") + _xll.ciqfunctions.udf.CIQ(A5025,"IQ_CAPEX")  &gt; 0, 1, 0)</f>
        <v>0</v>
      </c>
      <c r="F5025">
        <f>IF(_xll.ciqfunctions.udf.CIQ(A5025,"IQ_RETURN_ASSETS") - _xll.ciqfunctions.udf.CIQ(A5025,"IQ_RETURN_ASSETS", IQ_LTM - 1) &gt; 0,1,0)</f>
        <v>1</v>
      </c>
      <c r="G5025">
        <f>IF((_xll.ciqfunctions.udf.CIQ(A5025,"IQ_UNLEVERED_FCF") + _xll.ciqfunctions.udf.CIQ(A5025,"IQ_CAPEX"))/_xll.ciqfunctions.udf.CIQ(A5025,"IQ_TOTAL_ASSETS") &gt; 0,1,0)</f>
        <v>0</v>
      </c>
      <c r="H5025">
        <f>IF(_xll.ciqfunctions.udf.CIQ(A5025,"IQ_LT_DEBT")/_xll.ciqfunctions.udf.CIQ(A5025,"IQ_TOTAL_ASSETS") - _xll.ciqfunctions.udf.CIQ(A5025,"IQ_LT_DEBT", IQ_LTM - 1)/_xll.ciqfunctions.udf.CIQ(A5025,"IQ_TOTAL_ASSETS", IQ_LTM - 1) &gt; 0,1,0)</f>
        <v>0</v>
      </c>
      <c r="I5025">
        <f>IF(_xll.ciqfunctions.udf.CIQ(A5025,"IQ_CURRENT_RATIO") - _xll.ciqfunctions.udf.CIQ(A5025,"IQ_CURRENT_RATIO", IQ_LTM - 1) &gt; 0,1,0)</f>
        <v>0</v>
      </c>
      <c r="J5025">
        <f>IF(_xll.ciqfunctions.udf.CIQ(A5025, "IQ_BASIC_WEIGHT") - _xll.ciqfunctions.udf.CIQ(A5025, "IQ_BASIC_WEIGHT", IQ_LTM - 1) &gt; 0, 0, 1)</f>
        <v>0</v>
      </c>
      <c r="K5025">
        <f>IF(_xll.ciqfunctions.udf.CIQ(A5025,"IQ_GROSS_MARGIN") - _xll.ciqfunctions.udf.CIQ(A5025,"IQ_GROSS_MARGIN",IQ_LTM-1) &gt; 1,1,0)</f>
        <v>0</v>
      </c>
      <c r="L5025">
        <f>IF(_xll.ciqfunctions.udf.CIQ(A5025, "IQ_ASSET_TURNS") - _xll.ciqfunctions.udf.CIQ(A5025,"IQ_ASSET_TURNS", IQ_LTM-1) &gt; 1, 1,0)</f>
        <v>0</v>
      </c>
    </row>
    <row r="5026" spans="1:12" x14ac:dyDescent="0.25">
      <c r="A5026" t="s">
        <v>1348</v>
      </c>
      <c r="B5026" t="s">
        <v>1349</v>
      </c>
      <c r="C5026">
        <f>SUM(D5026:L5026)</f>
        <v>2</v>
      </c>
      <c r="D5026">
        <f>IF(_xll.ciqfunctions.udf.CIQ(A5026,"IQ_RETURN_ASSETS") &gt; 0,1,0)</f>
        <v>1</v>
      </c>
      <c r="E5026">
        <f>IF(_xll.ciqfunctions.udf.CIQ(A5026,"IQ_UNLEVERED_FCF") + _xll.ciqfunctions.udf.CIQ(A5026,"IQ_CAPEX")  &gt; 0, 1, 0)</f>
        <v>0</v>
      </c>
      <c r="F5026">
        <f>IF(_xll.ciqfunctions.udf.CIQ(A5026,"IQ_RETURN_ASSETS") - _xll.ciqfunctions.udf.CIQ(A5026,"IQ_RETURN_ASSETS", IQ_LTM - 1) &gt; 0,1,0)</f>
        <v>0</v>
      </c>
      <c r="G5026">
        <f>IF((_xll.ciqfunctions.udf.CIQ(A5026,"IQ_UNLEVERED_FCF") + _xll.ciqfunctions.udf.CIQ(A5026,"IQ_CAPEX"))/_xll.ciqfunctions.udf.CIQ(A5026,"IQ_TOTAL_ASSETS") &gt; 0,1,0)</f>
        <v>0</v>
      </c>
      <c r="H5026">
        <f>IF(_xll.ciqfunctions.udf.CIQ(A5026,"IQ_LT_DEBT")/_xll.ciqfunctions.udf.CIQ(A5026,"IQ_TOTAL_ASSETS") - _xll.ciqfunctions.udf.CIQ(A5026,"IQ_LT_DEBT", IQ_LTM - 1)/_xll.ciqfunctions.udf.CIQ(A5026,"IQ_TOTAL_ASSETS", IQ_LTM - 1) &gt; 0,1,0)</f>
        <v>1</v>
      </c>
      <c r="I5026">
        <f>IF(_xll.ciqfunctions.udf.CIQ(A5026,"IQ_CURRENT_RATIO") - _xll.ciqfunctions.udf.CIQ(A5026,"IQ_CURRENT_RATIO", IQ_LTM - 1) &gt; 0,1,0)</f>
        <v>0</v>
      </c>
      <c r="J5026">
        <f>IF(_xll.ciqfunctions.udf.CIQ(A5026, "IQ_BASIC_WEIGHT") - _xll.ciqfunctions.udf.CIQ(A5026, "IQ_BASIC_WEIGHT", IQ_LTM - 1) &gt; 0, 0, 1)</f>
        <v>0</v>
      </c>
      <c r="K5026">
        <f>IF(_xll.ciqfunctions.udf.CIQ(A5026,"IQ_GROSS_MARGIN") - _xll.ciqfunctions.udf.CIQ(A5026,"IQ_GROSS_MARGIN",IQ_LTM-1) &gt; 1,1,0)</f>
        <v>0</v>
      </c>
      <c r="L5026">
        <f>IF(_xll.ciqfunctions.udf.CIQ(A5026, "IQ_ASSET_TURNS") - _xll.ciqfunctions.udf.CIQ(A5026,"IQ_ASSET_TURNS", IQ_LTM-1) &gt; 1, 1,0)</f>
        <v>0</v>
      </c>
    </row>
    <row r="5027" spans="1:12" x14ac:dyDescent="0.25">
      <c r="A5027" t="s">
        <v>1372</v>
      </c>
      <c r="B5027" t="s">
        <v>1373</v>
      </c>
      <c r="C5027">
        <f>SUM(D5027:L5027)</f>
        <v>2</v>
      </c>
      <c r="D5027">
        <f>IF(_xll.ciqfunctions.udf.CIQ(A5027,"IQ_RETURN_ASSETS") &gt; 0,1,0)</f>
        <v>0</v>
      </c>
      <c r="E5027">
        <f>IF(_xll.ciqfunctions.udf.CIQ(A5027,"IQ_UNLEVERED_FCF") + _xll.ciqfunctions.udf.CIQ(A5027,"IQ_CAPEX")  &gt; 0, 1, 0)</f>
        <v>0</v>
      </c>
      <c r="F5027">
        <f>IF(_xll.ciqfunctions.udf.CIQ(A5027,"IQ_RETURN_ASSETS") - _xll.ciqfunctions.udf.CIQ(A5027,"IQ_RETURN_ASSETS", IQ_LTM - 1) &gt; 0,1,0)</f>
        <v>0</v>
      </c>
      <c r="G5027">
        <f>IF((_xll.ciqfunctions.udf.CIQ(A5027,"IQ_UNLEVERED_FCF") + _xll.ciqfunctions.udf.CIQ(A5027,"IQ_CAPEX"))/_xll.ciqfunctions.udf.CIQ(A5027,"IQ_TOTAL_ASSETS") &gt; 0,1,0)</f>
        <v>0</v>
      </c>
      <c r="H5027">
        <f>IF(_xll.ciqfunctions.udf.CIQ(A5027,"IQ_LT_DEBT")/_xll.ciqfunctions.udf.CIQ(A5027,"IQ_TOTAL_ASSETS") - _xll.ciqfunctions.udf.CIQ(A5027,"IQ_LT_DEBT", IQ_LTM - 1)/_xll.ciqfunctions.udf.CIQ(A5027,"IQ_TOTAL_ASSETS", IQ_LTM - 1) &gt; 0,1,0)</f>
        <v>1</v>
      </c>
      <c r="I5027">
        <f>IF(_xll.ciqfunctions.udf.CIQ(A5027,"IQ_CURRENT_RATIO") - _xll.ciqfunctions.udf.CIQ(A5027,"IQ_CURRENT_RATIO", IQ_LTM - 1) &gt; 0,1,0)</f>
        <v>1</v>
      </c>
      <c r="J5027">
        <f>IF(_xll.ciqfunctions.udf.CIQ(A5027, "IQ_BASIC_WEIGHT") - _xll.ciqfunctions.udf.CIQ(A5027, "IQ_BASIC_WEIGHT", IQ_LTM - 1) &gt; 0, 0, 1)</f>
        <v>0</v>
      </c>
      <c r="K5027">
        <f>IF(_xll.ciqfunctions.udf.CIQ(A5027,"IQ_GROSS_MARGIN") - _xll.ciqfunctions.udf.CIQ(A5027,"IQ_GROSS_MARGIN",IQ_LTM-1) &gt; 1,1,0)</f>
        <v>0</v>
      </c>
      <c r="L5027">
        <f>IF(_xll.ciqfunctions.udf.CIQ(A5027, "IQ_ASSET_TURNS") - _xll.ciqfunctions.udf.CIQ(A5027,"IQ_ASSET_TURNS", IQ_LTM-1) &gt; 1, 1,0)</f>
        <v>0</v>
      </c>
    </row>
    <row r="5028" spans="1:12" x14ac:dyDescent="0.25">
      <c r="A5028" t="s">
        <v>1384</v>
      </c>
      <c r="B5028" t="s">
        <v>1385</v>
      </c>
      <c r="C5028">
        <f>SUM(D5028:L5028)</f>
        <v>2</v>
      </c>
      <c r="D5028">
        <f>IF(_xll.ciqfunctions.udf.CIQ(A5028,"IQ_RETURN_ASSETS") &gt; 0,1,0)</f>
        <v>0</v>
      </c>
      <c r="E5028">
        <f>IF(_xll.ciqfunctions.udf.CIQ(A5028,"IQ_UNLEVERED_FCF") + _xll.ciqfunctions.udf.CIQ(A5028,"IQ_CAPEX")  &gt; 0, 1, 0)</f>
        <v>0</v>
      </c>
      <c r="F5028">
        <f>IF(_xll.ciqfunctions.udf.CIQ(A5028,"IQ_RETURN_ASSETS") - _xll.ciqfunctions.udf.CIQ(A5028,"IQ_RETURN_ASSETS", IQ_LTM - 1) &gt; 0,1,0)</f>
        <v>1</v>
      </c>
      <c r="G5028">
        <f>IF((_xll.ciqfunctions.udf.CIQ(A5028,"IQ_UNLEVERED_FCF") + _xll.ciqfunctions.udf.CIQ(A5028,"IQ_CAPEX"))/_xll.ciqfunctions.udf.CIQ(A5028,"IQ_TOTAL_ASSETS") &gt; 0,1,0)</f>
        <v>0</v>
      </c>
      <c r="H5028">
        <f>IF(_xll.ciqfunctions.udf.CIQ(A5028,"IQ_LT_DEBT")/_xll.ciqfunctions.udf.CIQ(A5028,"IQ_TOTAL_ASSETS") - _xll.ciqfunctions.udf.CIQ(A5028,"IQ_LT_DEBT", IQ_LTM - 1)/_xll.ciqfunctions.udf.CIQ(A5028,"IQ_TOTAL_ASSETS", IQ_LTM - 1) &gt; 0,1,0)</f>
        <v>0</v>
      </c>
      <c r="I5028">
        <f>IF(_xll.ciqfunctions.udf.CIQ(A5028,"IQ_CURRENT_RATIO") - _xll.ciqfunctions.udf.CIQ(A5028,"IQ_CURRENT_RATIO", IQ_LTM - 1) &gt; 0,1,0)</f>
        <v>1</v>
      </c>
      <c r="J5028">
        <f>IF(_xll.ciqfunctions.udf.CIQ(A5028, "IQ_BASIC_WEIGHT") - _xll.ciqfunctions.udf.CIQ(A5028, "IQ_BASIC_WEIGHT", IQ_LTM - 1) &gt; 0, 0, 1)</f>
        <v>0</v>
      </c>
      <c r="K5028">
        <f>IF(_xll.ciqfunctions.udf.CIQ(A5028,"IQ_GROSS_MARGIN") - _xll.ciqfunctions.udf.CIQ(A5028,"IQ_GROSS_MARGIN",IQ_LTM-1) &gt; 1,1,0)</f>
        <v>0</v>
      </c>
      <c r="L5028">
        <f>IF(_xll.ciqfunctions.udf.CIQ(A5028, "IQ_ASSET_TURNS") - _xll.ciqfunctions.udf.CIQ(A5028,"IQ_ASSET_TURNS", IQ_LTM-1) &gt; 1, 1,0)</f>
        <v>0</v>
      </c>
    </row>
    <row r="5029" spans="1:12" x14ac:dyDescent="0.25">
      <c r="A5029" t="s">
        <v>1388</v>
      </c>
      <c r="B5029" t="s">
        <v>1389</v>
      </c>
      <c r="C5029">
        <f>SUM(D5029:L5029)</f>
        <v>2</v>
      </c>
      <c r="D5029">
        <f>IF(_xll.ciqfunctions.udf.CIQ(A5029,"IQ_RETURN_ASSETS") &gt; 0,1,0)</f>
        <v>0</v>
      </c>
      <c r="E5029">
        <f>IF(_xll.ciqfunctions.udf.CIQ(A5029,"IQ_UNLEVERED_FCF") + _xll.ciqfunctions.udf.CIQ(A5029,"IQ_CAPEX")  &gt; 0, 1, 0)</f>
        <v>0</v>
      </c>
      <c r="F5029">
        <f>IF(_xll.ciqfunctions.udf.CIQ(A5029,"IQ_RETURN_ASSETS") - _xll.ciqfunctions.udf.CIQ(A5029,"IQ_RETURN_ASSETS", IQ_LTM - 1) &gt; 0,1,0)</f>
        <v>1</v>
      </c>
      <c r="G5029">
        <f>IF((_xll.ciqfunctions.udf.CIQ(A5029,"IQ_UNLEVERED_FCF") + _xll.ciqfunctions.udf.CIQ(A5029,"IQ_CAPEX"))/_xll.ciqfunctions.udf.CIQ(A5029,"IQ_TOTAL_ASSETS") &gt; 0,1,0)</f>
        <v>0</v>
      </c>
      <c r="H5029">
        <f>IF(_xll.ciqfunctions.udf.CIQ(A5029,"IQ_LT_DEBT")/_xll.ciqfunctions.udf.CIQ(A5029,"IQ_TOTAL_ASSETS") - _xll.ciqfunctions.udf.CIQ(A5029,"IQ_LT_DEBT", IQ_LTM - 1)/_xll.ciqfunctions.udf.CIQ(A5029,"IQ_TOTAL_ASSETS", IQ_LTM - 1) &gt; 0,1,0)</f>
        <v>0</v>
      </c>
      <c r="I5029">
        <f>IF(_xll.ciqfunctions.udf.CIQ(A5029,"IQ_CURRENT_RATIO") - _xll.ciqfunctions.udf.CIQ(A5029,"IQ_CURRENT_RATIO", IQ_LTM - 1) &gt; 0,1,0)</f>
        <v>1</v>
      </c>
      <c r="J5029">
        <f>IF(_xll.ciqfunctions.udf.CIQ(A5029, "IQ_BASIC_WEIGHT") - _xll.ciqfunctions.udf.CIQ(A5029, "IQ_BASIC_WEIGHT", IQ_LTM - 1) &gt; 0, 0, 1)</f>
        <v>0</v>
      </c>
      <c r="K5029">
        <f>IF(_xll.ciqfunctions.udf.CIQ(A5029,"IQ_GROSS_MARGIN") - _xll.ciqfunctions.udf.CIQ(A5029,"IQ_GROSS_MARGIN",IQ_LTM-1) &gt; 1,1,0)</f>
        <v>0</v>
      </c>
      <c r="L5029">
        <f>IF(_xll.ciqfunctions.udf.CIQ(A5029, "IQ_ASSET_TURNS") - _xll.ciqfunctions.udf.CIQ(A5029,"IQ_ASSET_TURNS", IQ_LTM-1) &gt; 1, 1,0)</f>
        <v>0</v>
      </c>
    </row>
    <row r="5030" spans="1:12" x14ac:dyDescent="0.25">
      <c r="A5030" t="s">
        <v>1394</v>
      </c>
      <c r="B5030" t="s">
        <v>1395</v>
      </c>
      <c r="C5030">
        <f>SUM(D5030:L5030)</f>
        <v>2</v>
      </c>
      <c r="D5030">
        <f>IF(_xll.ciqfunctions.udf.CIQ(A5030,"IQ_RETURN_ASSETS") &gt; 0,1,0)</f>
        <v>0</v>
      </c>
      <c r="E5030">
        <f>IF(_xll.ciqfunctions.udf.CIQ(A5030,"IQ_UNLEVERED_FCF") + _xll.ciqfunctions.udf.CIQ(A5030,"IQ_CAPEX")  &gt; 0, 1, 0)</f>
        <v>0</v>
      </c>
      <c r="F5030">
        <f>IF(_xll.ciqfunctions.udf.CIQ(A5030,"IQ_RETURN_ASSETS") - _xll.ciqfunctions.udf.CIQ(A5030,"IQ_RETURN_ASSETS", IQ_LTM - 1) &gt; 0,1,0)</f>
        <v>1</v>
      </c>
      <c r="G5030">
        <f>IF((_xll.ciqfunctions.udf.CIQ(A5030,"IQ_UNLEVERED_FCF") + _xll.ciqfunctions.udf.CIQ(A5030,"IQ_CAPEX"))/_xll.ciqfunctions.udf.CIQ(A5030,"IQ_TOTAL_ASSETS") &gt; 0,1,0)</f>
        <v>0</v>
      </c>
      <c r="H5030">
        <f>IF(_xll.ciqfunctions.udf.CIQ(A5030,"IQ_LT_DEBT")/_xll.ciqfunctions.udf.CIQ(A5030,"IQ_TOTAL_ASSETS") - _xll.ciqfunctions.udf.CIQ(A5030,"IQ_LT_DEBT", IQ_LTM - 1)/_xll.ciqfunctions.udf.CIQ(A5030,"IQ_TOTAL_ASSETS", IQ_LTM - 1) &gt; 0,1,0)</f>
        <v>0</v>
      </c>
      <c r="I5030">
        <f>IF(_xll.ciqfunctions.udf.CIQ(A5030,"IQ_CURRENT_RATIO") - _xll.ciqfunctions.udf.CIQ(A5030,"IQ_CURRENT_RATIO", IQ_LTM - 1) &gt; 0,1,0)</f>
        <v>1</v>
      </c>
      <c r="J5030">
        <f>IF(_xll.ciqfunctions.udf.CIQ(A5030, "IQ_BASIC_WEIGHT") - _xll.ciqfunctions.udf.CIQ(A5030, "IQ_BASIC_WEIGHT", IQ_LTM - 1) &gt; 0, 0, 1)</f>
        <v>0</v>
      </c>
      <c r="K5030">
        <f>IF(_xll.ciqfunctions.udf.CIQ(A5030,"IQ_GROSS_MARGIN") - _xll.ciqfunctions.udf.CIQ(A5030,"IQ_GROSS_MARGIN",IQ_LTM-1) &gt; 1,1,0)</f>
        <v>0</v>
      </c>
      <c r="L5030">
        <f>IF(_xll.ciqfunctions.udf.CIQ(A5030, "IQ_ASSET_TURNS") - _xll.ciqfunctions.udf.CIQ(A5030,"IQ_ASSET_TURNS", IQ_LTM-1) &gt; 1, 1,0)</f>
        <v>0</v>
      </c>
    </row>
    <row r="5031" spans="1:12" x14ac:dyDescent="0.25">
      <c r="A5031" t="s">
        <v>1396</v>
      </c>
      <c r="B5031" t="s">
        <v>1397</v>
      </c>
      <c r="C5031">
        <f>SUM(D5031:L5031)</f>
        <v>2</v>
      </c>
      <c r="D5031">
        <f>IF(_xll.ciqfunctions.udf.CIQ(A5031,"IQ_RETURN_ASSETS") &gt; 0,1,0)</f>
        <v>0</v>
      </c>
      <c r="E5031">
        <f>IF(_xll.ciqfunctions.udf.CIQ(A5031,"IQ_UNLEVERED_FCF") + _xll.ciqfunctions.udf.CIQ(A5031,"IQ_CAPEX")  &gt; 0, 1, 0)</f>
        <v>0</v>
      </c>
      <c r="F5031">
        <f>IF(_xll.ciqfunctions.udf.CIQ(A5031,"IQ_RETURN_ASSETS") - _xll.ciqfunctions.udf.CIQ(A5031,"IQ_RETURN_ASSETS", IQ_LTM - 1) &gt; 0,1,0)</f>
        <v>1</v>
      </c>
      <c r="G5031">
        <f>IF((_xll.ciqfunctions.udf.CIQ(A5031,"IQ_UNLEVERED_FCF") + _xll.ciqfunctions.udf.CIQ(A5031,"IQ_CAPEX"))/_xll.ciqfunctions.udf.CIQ(A5031,"IQ_TOTAL_ASSETS") &gt; 0,1,0)</f>
        <v>0</v>
      </c>
      <c r="H5031">
        <f>IF(_xll.ciqfunctions.udf.CIQ(A5031,"IQ_LT_DEBT")/_xll.ciqfunctions.udf.CIQ(A5031,"IQ_TOTAL_ASSETS") - _xll.ciqfunctions.udf.CIQ(A5031,"IQ_LT_DEBT", IQ_LTM - 1)/_xll.ciqfunctions.udf.CIQ(A5031,"IQ_TOTAL_ASSETS", IQ_LTM - 1) &gt; 0,1,0)</f>
        <v>0</v>
      </c>
      <c r="I5031">
        <f>IF(_xll.ciqfunctions.udf.CIQ(A5031,"IQ_CURRENT_RATIO") - _xll.ciqfunctions.udf.CIQ(A5031,"IQ_CURRENT_RATIO", IQ_LTM - 1) &gt; 0,1,0)</f>
        <v>1</v>
      </c>
      <c r="J5031">
        <f>IF(_xll.ciqfunctions.udf.CIQ(A5031, "IQ_BASIC_WEIGHT") - _xll.ciqfunctions.udf.CIQ(A5031, "IQ_BASIC_WEIGHT", IQ_LTM - 1) &gt; 0, 0, 1)</f>
        <v>0</v>
      </c>
      <c r="K5031">
        <f>IF(_xll.ciqfunctions.udf.CIQ(A5031,"IQ_GROSS_MARGIN") - _xll.ciqfunctions.udf.CIQ(A5031,"IQ_GROSS_MARGIN",IQ_LTM-1) &gt; 1,1,0)</f>
        <v>0</v>
      </c>
      <c r="L5031">
        <f>IF(_xll.ciqfunctions.udf.CIQ(A5031, "IQ_ASSET_TURNS") - _xll.ciqfunctions.udf.CIQ(A5031,"IQ_ASSET_TURNS", IQ_LTM-1) &gt; 1, 1,0)</f>
        <v>0</v>
      </c>
    </row>
    <row r="5032" spans="1:12" x14ac:dyDescent="0.25">
      <c r="A5032" t="s">
        <v>1404</v>
      </c>
      <c r="B5032" t="s">
        <v>1405</v>
      </c>
      <c r="C5032">
        <f>SUM(D5032:L5032)</f>
        <v>2</v>
      </c>
      <c r="D5032">
        <f>IF(_xll.ciqfunctions.udf.CIQ(A5032,"IQ_RETURN_ASSETS") &gt; 0,1,0)</f>
        <v>1</v>
      </c>
      <c r="E5032">
        <f>IF(_xll.ciqfunctions.udf.CIQ(A5032,"IQ_UNLEVERED_FCF") + _xll.ciqfunctions.udf.CIQ(A5032,"IQ_CAPEX")  &gt; 0, 1, 0)</f>
        <v>0</v>
      </c>
      <c r="F5032">
        <f>IF(_xll.ciqfunctions.udf.CIQ(A5032,"IQ_RETURN_ASSETS") - _xll.ciqfunctions.udf.CIQ(A5032,"IQ_RETURN_ASSETS", IQ_LTM - 1) &gt; 0,1,0)</f>
        <v>0</v>
      </c>
      <c r="G5032">
        <f>IF((_xll.ciqfunctions.udf.CIQ(A5032,"IQ_UNLEVERED_FCF") + _xll.ciqfunctions.udf.CIQ(A5032,"IQ_CAPEX"))/_xll.ciqfunctions.udf.CIQ(A5032,"IQ_TOTAL_ASSETS") &gt; 0,1,0)</f>
        <v>0</v>
      </c>
      <c r="H5032">
        <f>IF(_xll.ciqfunctions.udf.CIQ(A5032,"IQ_LT_DEBT")/_xll.ciqfunctions.udf.CIQ(A5032,"IQ_TOTAL_ASSETS") - _xll.ciqfunctions.udf.CIQ(A5032,"IQ_LT_DEBT", IQ_LTM - 1)/_xll.ciqfunctions.udf.CIQ(A5032,"IQ_TOTAL_ASSETS", IQ_LTM - 1) &gt; 0,1,0)</f>
        <v>0</v>
      </c>
      <c r="I5032">
        <f>IF(_xll.ciqfunctions.udf.CIQ(A5032,"IQ_CURRENT_RATIO") - _xll.ciqfunctions.udf.CIQ(A5032,"IQ_CURRENT_RATIO", IQ_LTM - 1) &gt; 0,1,0)</f>
        <v>1</v>
      </c>
      <c r="J5032">
        <f>IF(_xll.ciqfunctions.udf.CIQ(A5032, "IQ_BASIC_WEIGHT") - _xll.ciqfunctions.udf.CIQ(A5032, "IQ_BASIC_WEIGHT", IQ_LTM - 1) &gt; 0, 0, 1)</f>
        <v>0</v>
      </c>
      <c r="K5032">
        <f>IF(_xll.ciqfunctions.udf.CIQ(A5032,"IQ_GROSS_MARGIN") - _xll.ciqfunctions.udf.CIQ(A5032,"IQ_GROSS_MARGIN",IQ_LTM-1) &gt; 1,1,0)</f>
        <v>0</v>
      </c>
      <c r="L5032">
        <f>IF(_xll.ciqfunctions.udf.CIQ(A5032, "IQ_ASSET_TURNS") - _xll.ciqfunctions.udf.CIQ(A5032,"IQ_ASSET_TURNS", IQ_LTM-1) &gt; 1, 1,0)</f>
        <v>0</v>
      </c>
    </row>
    <row r="5033" spans="1:12" x14ac:dyDescent="0.25">
      <c r="A5033" t="s">
        <v>1408</v>
      </c>
      <c r="B5033" t="s">
        <v>1409</v>
      </c>
      <c r="C5033">
        <f>SUM(D5033:L5033)</f>
        <v>2</v>
      </c>
      <c r="D5033">
        <f>IF(_xll.ciqfunctions.udf.CIQ(A5033,"IQ_RETURN_ASSETS") &gt; 0,1,0)</f>
        <v>0</v>
      </c>
      <c r="E5033">
        <f>IF(_xll.ciqfunctions.udf.CIQ(A5033,"IQ_UNLEVERED_FCF") + _xll.ciqfunctions.udf.CIQ(A5033,"IQ_CAPEX")  &gt; 0, 1, 0)</f>
        <v>0</v>
      </c>
      <c r="F5033">
        <f>IF(_xll.ciqfunctions.udf.CIQ(A5033,"IQ_RETURN_ASSETS") - _xll.ciqfunctions.udf.CIQ(A5033,"IQ_RETURN_ASSETS", IQ_LTM - 1) &gt; 0,1,0)</f>
        <v>1</v>
      </c>
      <c r="G5033">
        <f>IF((_xll.ciqfunctions.udf.CIQ(A5033,"IQ_UNLEVERED_FCF") + _xll.ciqfunctions.udf.CIQ(A5033,"IQ_CAPEX"))/_xll.ciqfunctions.udf.CIQ(A5033,"IQ_TOTAL_ASSETS") &gt; 0,1,0)</f>
        <v>0</v>
      </c>
      <c r="H5033">
        <f>IF(_xll.ciqfunctions.udf.CIQ(A5033,"IQ_LT_DEBT")/_xll.ciqfunctions.udf.CIQ(A5033,"IQ_TOTAL_ASSETS") - _xll.ciqfunctions.udf.CIQ(A5033,"IQ_LT_DEBT", IQ_LTM - 1)/_xll.ciqfunctions.udf.CIQ(A5033,"IQ_TOTAL_ASSETS", IQ_LTM - 1) &gt; 0,1,0)</f>
        <v>0</v>
      </c>
      <c r="I5033">
        <f>IF(_xll.ciqfunctions.udf.CIQ(A5033,"IQ_CURRENT_RATIO") - _xll.ciqfunctions.udf.CIQ(A5033,"IQ_CURRENT_RATIO", IQ_LTM - 1) &gt; 0,1,0)</f>
        <v>0</v>
      </c>
      <c r="J5033">
        <f>IF(_xll.ciqfunctions.udf.CIQ(A5033, "IQ_BASIC_WEIGHT") - _xll.ciqfunctions.udf.CIQ(A5033, "IQ_BASIC_WEIGHT", IQ_LTM - 1) &gt; 0, 0, 1)</f>
        <v>0</v>
      </c>
      <c r="K5033">
        <f>IF(_xll.ciqfunctions.udf.CIQ(A5033,"IQ_GROSS_MARGIN") - _xll.ciqfunctions.udf.CIQ(A5033,"IQ_GROSS_MARGIN",IQ_LTM-1) &gt; 1,1,0)</f>
        <v>1</v>
      </c>
      <c r="L5033">
        <f>IF(_xll.ciqfunctions.udf.CIQ(A5033, "IQ_ASSET_TURNS") - _xll.ciqfunctions.udf.CIQ(A5033,"IQ_ASSET_TURNS", IQ_LTM-1) &gt; 1, 1,0)</f>
        <v>0</v>
      </c>
    </row>
    <row r="5034" spans="1:12" x14ac:dyDescent="0.25">
      <c r="A5034" t="s">
        <v>1426</v>
      </c>
      <c r="B5034" t="s">
        <v>1427</v>
      </c>
      <c r="C5034">
        <f>SUM(D5034:L5034)</f>
        <v>2</v>
      </c>
      <c r="D5034">
        <f>IF(_xll.ciqfunctions.udf.CIQ(A5034,"IQ_RETURN_ASSETS") &gt; 0,1,0)</f>
        <v>0</v>
      </c>
      <c r="E5034">
        <f>IF(_xll.ciqfunctions.udf.CIQ(A5034,"IQ_UNLEVERED_FCF") + _xll.ciqfunctions.udf.CIQ(A5034,"IQ_CAPEX")  &gt; 0, 1, 0)</f>
        <v>0</v>
      </c>
      <c r="F5034">
        <f>IF(_xll.ciqfunctions.udf.CIQ(A5034,"IQ_RETURN_ASSETS") - _xll.ciqfunctions.udf.CIQ(A5034,"IQ_RETURN_ASSETS", IQ_LTM - 1) &gt; 0,1,0)</f>
        <v>1</v>
      </c>
      <c r="G5034">
        <f>IF((_xll.ciqfunctions.udf.CIQ(A5034,"IQ_UNLEVERED_FCF") + _xll.ciqfunctions.udf.CIQ(A5034,"IQ_CAPEX"))/_xll.ciqfunctions.udf.CIQ(A5034,"IQ_TOTAL_ASSETS") &gt; 0,1,0)</f>
        <v>0</v>
      </c>
      <c r="H5034">
        <f>IF(_xll.ciqfunctions.udf.CIQ(A5034,"IQ_LT_DEBT")/_xll.ciqfunctions.udf.CIQ(A5034,"IQ_TOTAL_ASSETS") - _xll.ciqfunctions.udf.CIQ(A5034,"IQ_LT_DEBT", IQ_LTM - 1)/_xll.ciqfunctions.udf.CIQ(A5034,"IQ_TOTAL_ASSETS", IQ_LTM - 1) &gt; 0,1,0)</f>
        <v>0</v>
      </c>
      <c r="I5034">
        <f>IF(_xll.ciqfunctions.udf.CIQ(A5034,"IQ_CURRENT_RATIO") - _xll.ciqfunctions.udf.CIQ(A5034,"IQ_CURRENT_RATIO", IQ_LTM - 1) &gt; 0,1,0)</f>
        <v>1</v>
      </c>
      <c r="J5034">
        <f>IF(_xll.ciqfunctions.udf.CIQ(A5034, "IQ_BASIC_WEIGHT") - _xll.ciqfunctions.udf.CIQ(A5034, "IQ_BASIC_WEIGHT", IQ_LTM - 1) &gt; 0, 0, 1)</f>
        <v>0</v>
      </c>
      <c r="K5034">
        <f>IF(_xll.ciqfunctions.udf.CIQ(A5034,"IQ_GROSS_MARGIN") - _xll.ciqfunctions.udf.CIQ(A5034,"IQ_GROSS_MARGIN",IQ_LTM-1) &gt; 1,1,0)</f>
        <v>0</v>
      </c>
      <c r="L5034">
        <f>IF(_xll.ciqfunctions.udf.CIQ(A5034, "IQ_ASSET_TURNS") - _xll.ciqfunctions.udf.CIQ(A5034,"IQ_ASSET_TURNS", IQ_LTM-1) &gt; 1, 1,0)</f>
        <v>0</v>
      </c>
    </row>
    <row r="5035" spans="1:12" x14ac:dyDescent="0.25">
      <c r="A5035" t="s">
        <v>1477</v>
      </c>
      <c r="B5035" t="s">
        <v>1478</v>
      </c>
      <c r="C5035">
        <f>SUM(D5035:L5035)</f>
        <v>2</v>
      </c>
      <c r="D5035">
        <f>IF(_xll.ciqfunctions.udf.CIQ(A5035,"IQ_RETURN_ASSETS") &gt; 0,1,0)</f>
        <v>0</v>
      </c>
      <c r="E5035">
        <f>IF(_xll.ciqfunctions.udf.CIQ(A5035,"IQ_UNLEVERED_FCF") + _xll.ciqfunctions.udf.CIQ(A5035,"IQ_CAPEX")  &gt; 0, 1, 0)</f>
        <v>0</v>
      </c>
      <c r="F5035">
        <f>IF(_xll.ciqfunctions.udf.CIQ(A5035,"IQ_RETURN_ASSETS") - _xll.ciqfunctions.udf.CIQ(A5035,"IQ_RETURN_ASSETS", IQ_LTM - 1) &gt; 0,1,0)</f>
        <v>1</v>
      </c>
      <c r="G5035">
        <f>IF((_xll.ciqfunctions.udf.CIQ(A5035,"IQ_UNLEVERED_FCF") + _xll.ciqfunctions.udf.CIQ(A5035,"IQ_CAPEX"))/_xll.ciqfunctions.udf.CIQ(A5035,"IQ_TOTAL_ASSETS") &gt; 0,1,0)</f>
        <v>0</v>
      </c>
      <c r="H5035">
        <f>IF(_xll.ciqfunctions.udf.CIQ(A5035,"IQ_LT_DEBT")/_xll.ciqfunctions.udf.CIQ(A5035,"IQ_TOTAL_ASSETS") - _xll.ciqfunctions.udf.CIQ(A5035,"IQ_LT_DEBT", IQ_LTM - 1)/_xll.ciqfunctions.udf.CIQ(A5035,"IQ_TOTAL_ASSETS", IQ_LTM - 1) &gt; 0,1,0)</f>
        <v>0</v>
      </c>
      <c r="I5035">
        <f>IF(_xll.ciqfunctions.udf.CIQ(A5035,"IQ_CURRENT_RATIO") - _xll.ciqfunctions.udf.CIQ(A5035,"IQ_CURRENT_RATIO", IQ_LTM - 1) &gt; 0,1,0)</f>
        <v>1</v>
      </c>
      <c r="J5035">
        <f>IF(_xll.ciqfunctions.udf.CIQ(A5035, "IQ_BASIC_WEIGHT") - _xll.ciqfunctions.udf.CIQ(A5035, "IQ_BASIC_WEIGHT", IQ_LTM - 1) &gt; 0, 0, 1)</f>
        <v>0</v>
      </c>
      <c r="K5035">
        <f>IF(_xll.ciqfunctions.udf.CIQ(A5035,"IQ_GROSS_MARGIN") - _xll.ciqfunctions.udf.CIQ(A5035,"IQ_GROSS_MARGIN",IQ_LTM-1) &gt; 1,1,0)</f>
        <v>0</v>
      </c>
      <c r="L5035">
        <f>IF(_xll.ciqfunctions.udf.CIQ(A5035, "IQ_ASSET_TURNS") - _xll.ciqfunctions.udf.CIQ(A5035,"IQ_ASSET_TURNS", IQ_LTM-1) &gt; 1, 1,0)</f>
        <v>0</v>
      </c>
    </row>
    <row r="5036" spans="1:12" x14ac:dyDescent="0.25">
      <c r="A5036" t="s">
        <v>1498</v>
      </c>
      <c r="B5036" t="s">
        <v>1499</v>
      </c>
      <c r="C5036">
        <f>SUM(D5036:L5036)</f>
        <v>2</v>
      </c>
      <c r="D5036">
        <f>IF(_xll.ciqfunctions.udf.CIQ(A5036,"IQ_RETURN_ASSETS") &gt; 0,1,0)</f>
        <v>0</v>
      </c>
      <c r="E5036">
        <f>IF(_xll.ciqfunctions.udf.CIQ(A5036,"IQ_UNLEVERED_FCF") + _xll.ciqfunctions.udf.CIQ(A5036,"IQ_CAPEX")  &gt; 0, 1, 0)</f>
        <v>0</v>
      </c>
      <c r="F5036">
        <f>IF(_xll.ciqfunctions.udf.CIQ(A5036,"IQ_RETURN_ASSETS") - _xll.ciqfunctions.udf.CIQ(A5036,"IQ_RETURN_ASSETS", IQ_LTM - 1) &gt; 0,1,0)</f>
        <v>1</v>
      </c>
      <c r="G5036">
        <f>IF((_xll.ciqfunctions.udf.CIQ(A5036,"IQ_UNLEVERED_FCF") + _xll.ciqfunctions.udf.CIQ(A5036,"IQ_CAPEX"))/_xll.ciqfunctions.udf.CIQ(A5036,"IQ_TOTAL_ASSETS") &gt; 0,1,0)</f>
        <v>0</v>
      </c>
      <c r="H5036">
        <f>IF(_xll.ciqfunctions.udf.CIQ(A5036,"IQ_LT_DEBT")/_xll.ciqfunctions.udf.CIQ(A5036,"IQ_TOTAL_ASSETS") - _xll.ciqfunctions.udf.CIQ(A5036,"IQ_LT_DEBT", IQ_LTM - 1)/_xll.ciqfunctions.udf.CIQ(A5036,"IQ_TOTAL_ASSETS", IQ_LTM - 1) &gt; 0,1,0)</f>
        <v>0</v>
      </c>
      <c r="I5036">
        <f>IF(_xll.ciqfunctions.udf.CIQ(A5036,"IQ_CURRENT_RATIO") - _xll.ciqfunctions.udf.CIQ(A5036,"IQ_CURRENT_RATIO", IQ_LTM - 1) &gt; 0,1,0)</f>
        <v>1</v>
      </c>
      <c r="J5036">
        <f>IF(_xll.ciqfunctions.udf.CIQ(A5036, "IQ_BASIC_WEIGHT") - _xll.ciqfunctions.udf.CIQ(A5036, "IQ_BASIC_WEIGHT", IQ_LTM - 1) &gt; 0, 0, 1)</f>
        <v>0</v>
      </c>
      <c r="K5036">
        <f>IF(_xll.ciqfunctions.udf.CIQ(A5036,"IQ_GROSS_MARGIN") - _xll.ciqfunctions.udf.CIQ(A5036,"IQ_GROSS_MARGIN",IQ_LTM-1) &gt; 1,1,0)</f>
        <v>0</v>
      </c>
      <c r="L5036">
        <f>IF(_xll.ciqfunctions.udf.CIQ(A5036, "IQ_ASSET_TURNS") - _xll.ciqfunctions.udf.CIQ(A5036,"IQ_ASSET_TURNS", IQ_LTM-1) &gt; 1, 1,0)</f>
        <v>0</v>
      </c>
    </row>
    <row r="5037" spans="1:12" x14ac:dyDescent="0.25">
      <c r="A5037" t="s">
        <v>1505</v>
      </c>
      <c r="B5037" t="s">
        <v>1506</v>
      </c>
      <c r="C5037">
        <f>SUM(D5037:L5037)</f>
        <v>2</v>
      </c>
      <c r="D5037">
        <f>IF(_xll.ciqfunctions.udf.CIQ(A5037,"IQ_RETURN_ASSETS") &gt; 0,1,0)</f>
        <v>0</v>
      </c>
      <c r="E5037">
        <f>IF(_xll.ciqfunctions.udf.CIQ(A5037,"IQ_UNLEVERED_FCF") + _xll.ciqfunctions.udf.CIQ(A5037,"IQ_CAPEX")  &gt; 0, 1, 0)</f>
        <v>0</v>
      </c>
      <c r="F5037">
        <f>IF(_xll.ciqfunctions.udf.CIQ(A5037,"IQ_RETURN_ASSETS") - _xll.ciqfunctions.udf.CIQ(A5037,"IQ_RETURN_ASSETS", IQ_LTM - 1) &gt; 0,1,0)</f>
        <v>0</v>
      </c>
      <c r="G5037">
        <f>IF((_xll.ciqfunctions.udf.CIQ(A5037,"IQ_UNLEVERED_FCF") + _xll.ciqfunctions.udf.CIQ(A5037,"IQ_CAPEX"))/_xll.ciqfunctions.udf.CIQ(A5037,"IQ_TOTAL_ASSETS") &gt; 0,1,0)</f>
        <v>0</v>
      </c>
      <c r="H5037">
        <f>IF(_xll.ciqfunctions.udf.CIQ(A5037,"IQ_LT_DEBT")/_xll.ciqfunctions.udf.CIQ(A5037,"IQ_TOTAL_ASSETS") - _xll.ciqfunctions.udf.CIQ(A5037,"IQ_LT_DEBT", IQ_LTM - 1)/_xll.ciqfunctions.udf.CIQ(A5037,"IQ_TOTAL_ASSETS", IQ_LTM - 1) &gt; 0,1,0)</f>
        <v>1</v>
      </c>
      <c r="I5037">
        <f>IF(_xll.ciqfunctions.udf.CIQ(A5037,"IQ_CURRENT_RATIO") - _xll.ciqfunctions.udf.CIQ(A5037,"IQ_CURRENT_RATIO", IQ_LTM - 1) &gt; 0,1,0)</f>
        <v>1</v>
      </c>
      <c r="J5037">
        <f>IF(_xll.ciqfunctions.udf.CIQ(A5037, "IQ_BASIC_WEIGHT") - _xll.ciqfunctions.udf.CIQ(A5037, "IQ_BASIC_WEIGHT", IQ_LTM - 1) &gt; 0, 0, 1)</f>
        <v>0</v>
      </c>
      <c r="K5037">
        <f>IF(_xll.ciqfunctions.udf.CIQ(A5037,"IQ_GROSS_MARGIN") - _xll.ciqfunctions.udf.CIQ(A5037,"IQ_GROSS_MARGIN",IQ_LTM-1) &gt; 1,1,0)</f>
        <v>0</v>
      </c>
      <c r="L5037">
        <f>IF(_xll.ciqfunctions.udf.CIQ(A5037, "IQ_ASSET_TURNS") - _xll.ciqfunctions.udf.CIQ(A5037,"IQ_ASSET_TURNS", IQ_LTM-1) &gt; 1, 1,0)</f>
        <v>0</v>
      </c>
    </row>
    <row r="5038" spans="1:12" x14ac:dyDescent="0.25">
      <c r="A5038" t="s">
        <v>1509</v>
      </c>
      <c r="B5038" t="s">
        <v>1510</v>
      </c>
      <c r="C5038">
        <f>SUM(D5038:L5038)</f>
        <v>2</v>
      </c>
      <c r="D5038">
        <f>IF(_xll.ciqfunctions.udf.CIQ(A5038,"IQ_RETURN_ASSETS") &gt; 0,1,0)</f>
        <v>0</v>
      </c>
      <c r="E5038">
        <f>IF(_xll.ciqfunctions.udf.CIQ(A5038,"IQ_UNLEVERED_FCF") + _xll.ciqfunctions.udf.CIQ(A5038,"IQ_CAPEX")  &gt; 0, 1, 0)</f>
        <v>0</v>
      </c>
      <c r="F5038">
        <f>IF(_xll.ciqfunctions.udf.CIQ(A5038,"IQ_RETURN_ASSETS") - _xll.ciqfunctions.udf.CIQ(A5038,"IQ_RETURN_ASSETS", IQ_LTM - 1) &gt; 0,1,0)</f>
        <v>1</v>
      </c>
      <c r="G5038">
        <f>IF((_xll.ciqfunctions.udf.CIQ(A5038,"IQ_UNLEVERED_FCF") + _xll.ciqfunctions.udf.CIQ(A5038,"IQ_CAPEX"))/_xll.ciqfunctions.udf.CIQ(A5038,"IQ_TOTAL_ASSETS") &gt; 0,1,0)</f>
        <v>0</v>
      </c>
      <c r="H5038">
        <f>IF(_xll.ciqfunctions.udf.CIQ(A5038,"IQ_LT_DEBT")/_xll.ciqfunctions.udf.CIQ(A5038,"IQ_TOTAL_ASSETS") - _xll.ciqfunctions.udf.CIQ(A5038,"IQ_LT_DEBT", IQ_LTM - 1)/_xll.ciqfunctions.udf.CIQ(A5038,"IQ_TOTAL_ASSETS", IQ_LTM - 1) &gt; 0,1,0)</f>
        <v>0</v>
      </c>
      <c r="I5038">
        <f>IF(_xll.ciqfunctions.udf.CIQ(A5038,"IQ_CURRENT_RATIO") - _xll.ciqfunctions.udf.CIQ(A5038,"IQ_CURRENT_RATIO", IQ_LTM - 1) &gt; 0,1,0)</f>
        <v>1</v>
      </c>
      <c r="J5038">
        <f>IF(_xll.ciqfunctions.udf.CIQ(A5038, "IQ_BASIC_WEIGHT") - _xll.ciqfunctions.udf.CIQ(A5038, "IQ_BASIC_WEIGHT", IQ_LTM - 1) &gt; 0, 0, 1)</f>
        <v>0</v>
      </c>
      <c r="K5038">
        <f>IF(_xll.ciqfunctions.udf.CIQ(A5038,"IQ_GROSS_MARGIN") - _xll.ciqfunctions.udf.CIQ(A5038,"IQ_GROSS_MARGIN",IQ_LTM-1) &gt; 1,1,0)</f>
        <v>0</v>
      </c>
      <c r="L5038">
        <f>IF(_xll.ciqfunctions.udf.CIQ(A5038, "IQ_ASSET_TURNS") - _xll.ciqfunctions.udf.CIQ(A5038,"IQ_ASSET_TURNS", IQ_LTM-1) &gt; 1, 1,0)</f>
        <v>0</v>
      </c>
    </row>
    <row r="5039" spans="1:12" x14ac:dyDescent="0.25">
      <c r="A5039" t="s">
        <v>1513</v>
      </c>
      <c r="B5039" t="s">
        <v>1514</v>
      </c>
      <c r="C5039">
        <f>SUM(D5039:L5039)</f>
        <v>2</v>
      </c>
      <c r="D5039">
        <f>IF(_xll.ciqfunctions.udf.CIQ(A5039,"IQ_RETURN_ASSETS") &gt; 0,1,0)</f>
        <v>0</v>
      </c>
      <c r="E5039">
        <f>IF(_xll.ciqfunctions.udf.CIQ(A5039,"IQ_UNLEVERED_FCF") + _xll.ciqfunctions.udf.CIQ(A5039,"IQ_CAPEX")  &gt; 0, 1, 0)</f>
        <v>1</v>
      </c>
      <c r="F5039">
        <f>IF(_xll.ciqfunctions.udf.CIQ(A5039,"IQ_RETURN_ASSETS") - _xll.ciqfunctions.udf.CIQ(A5039,"IQ_RETURN_ASSETS", IQ_LTM - 1) &gt; 0,1,0)</f>
        <v>0</v>
      </c>
      <c r="G5039">
        <f>IF((_xll.ciqfunctions.udf.CIQ(A5039,"IQ_UNLEVERED_FCF") + _xll.ciqfunctions.udf.CIQ(A5039,"IQ_CAPEX"))/_xll.ciqfunctions.udf.CIQ(A5039,"IQ_TOTAL_ASSETS") &gt; 0,1,0)</f>
        <v>1</v>
      </c>
      <c r="H5039">
        <f>IF(_xll.ciqfunctions.udf.CIQ(A5039,"IQ_LT_DEBT")/_xll.ciqfunctions.udf.CIQ(A5039,"IQ_TOTAL_ASSETS") - _xll.ciqfunctions.udf.CIQ(A5039,"IQ_LT_DEBT", IQ_LTM - 1)/_xll.ciqfunctions.udf.CIQ(A5039,"IQ_TOTAL_ASSETS", IQ_LTM - 1) &gt; 0,1,0)</f>
        <v>0</v>
      </c>
      <c r="I5039">
        <f>IF(_xll.ciqfunctions.udf.CIQ(A5039,"IQ_CURRENT_RATIO") - _xll.ciqfunctions.udf.CIQ(A5039,"IQ_CURRENT_RATIO", IQ_LTM - 1) &gt; 0,1,0)</f>
        <v>0</v>
      </c>
      <c r="J5039">
        <f>IF(_xll.ciqfunctions.udf.CIQ(A5039, "IQ_BASIC_WEIGHT") - _xll.ciqfunctions.udf.CIQ(A5039, "IQ_BASIC_WEIGHT", IQ_LTM - 1) &gt; 0, 0, 1)</f>
        <v>0</v>
      </c>
      <c r="K5039">
        <f>IF(_xll.ciqfunctions.udf.CIQ(A5039,"IQ_GROSS_MARGIN") - _xll.ciqfunctions.udf.CIQ(A5039,"IQ_GROSS_MARGIN",IQ_LTM-1) &gt; 1,1,0)</f>
        <v>0</v>
      </c>
      <c r="L5039">
        <f>IF(_xll.ciqfunctions.udf.CIQ(A5039, "IQ_ASSET_TURNS") - _xll.ciqfunctions.udf.CIQ(A5039,"IQ_ASSET_TURNS", IQ_LTM-1) &gt; 1, 1,0)</f>
        <v>0</v>
      </c>
    </row>
    <row r="5040" spans="1:12" x14ac:dyDescent="0.25">
      <c r="A5040" t="s">
        <v>1515</v>
      </c>
      <c r="B5040" t="s">
        <v>1514</v>
      </c>
      <c r="C5040">
        <f>SUM(D5040:L5040)</f>
        <v>2</v>
      </c>
      <c r="D5040">
        <f>IF(_xll.ciqfunctions.udf.CIQ(A5040,"IQ_RETURN_ASSETS") &gt; 0,1,0)</f>
        <v>0</v>
      </c>
      <c r="E5040">
        <f>IF(_xll.ciqfunctions.udf.CIQ(A5040,"IQ_UNLEVERED_FCF") + _xll.ciqfunctions.udf.CIQ(A5040,"IQ_CAPEX")  &gt; 0, 1, 0)</f>
        <v>1</v>
      </c>
      <c r="F5040">
        <f>IF(_xll.ciqfunctions.udf.CIQ(A5040,"IQ_RETURN_ASSETS") - _xll.ciqfunctions.udf.CIQ(A5040,"IQ_RETURN_ASSETS", IQ_LTM - 1) &gt; 0,1,0)</f>
        <v>0</v>
      </c>
      <c r="G5040">
        <f>IF((_xll.ciqfunctions.udf.CIQ(A5040,"IQ_UNLEVERED_FCF") + _xll.ciqfunctions.udf.CIQ(A5040,"IQ_CAPEX"))/_xll.ciqfunctions.udf.CIQ(A5040,"IQ_TOTAL_ASSETS") &gt; 0,1,0)</f>
        <v>1</v>
      </c>
      <c r="H5040">
        <f>IF(_xll.ciqfunctions.udf.CIQ(A5040,"IQ_LT_DEBT")/_xll.ciqfunctions.udf.CIQ(A5040,"IQ_TOTAL_ASSETS") - _xll.ciqfunctions.udf.CIQ(A5040,"IQ_LT_DEBT", IQ_LTM - 1)/_xll.ciqfunctions.udf.CIQ(A5040,"IQ_TOTAL_ASSETS", IQ_LTM - 1) &gt; 0,1,0)</f>
        <v>0</v>
      </c>
      <c r="I5040">
        <f>IF(_xll.ciqfunctions.udf.CIQ(A5040,"IQ_CURRENT_RATIO") - _xll.ciqfunctions.udf.CIQ(A5040,"IQ_CURRENT_RATIO", IQ_LTM - 1) &gt; 0,1,0)</f>
        <v>0</v>
      </c>
      <c r="J5040">
        <f>IF(_xll.ciqfunctions.udf.CIQ(A5040, "IQ_BASIC_WEIGHT") - _xll.ciqfunctions.udf.CIQ(A5040, "IQ_BASIC_WEIGHT", IQ_LTM - 1) &gt; 0, 0, 1)</f>
        <v>0</v>
      </c>
      <c r="K5040">
        <f>IF(_xll.ciqfunctions.udf.CIQ(A5040,"IQ_GROSS_MARGIN") - _xll.ciqfunctions.udf.CIQ(A5040,"IQ_GROSS_MARGIN",IQ_LTM-1) &gt; 1,1,0)</f>
        <v>0</v>
      </c>
      <c r="L5040">
        <f>IF(_xll.ciqfunctions.udf.CIQ(A5040, "IQ_ASSET_TURNS") - _xll.ciqfunctions.udf.CIQ(A5040,"IQ_ASSET_TURNS", IQ_LTM-1) &gt; 1, 1,0)</f>
        <v>0</v>
      </c>
    </row>
    <row r="5041" spans="1:12" x14ac:dyDescent="0.25">
      <c r="A5041" t="s">
        <v>1524</v>
      </c>
      <c r="B5041" t="s">
        <v>1525</v>
      </c>
      <c r="C5041">
        <f>SUM(D5041:L5041)</f>
        <v>2</v>
      </c>
      <c r="D5041">
        <f>IF(_xll.ciqfunctions.udf.CIQ(A5041,"IQ_RETURN_ASSETS") &gt; 0,1,0)</f>
        <v>0</v>
      </c>
      <c r="E5041">
        <f>IF(_xll.ciqfunctions.udf.CIQ(A5041,"IQ_UNLEVERED_FCF") + _xll.ciqfunctions.udf.CIQ(A5041,"IQ_CAPEX")  &gt; 0, 1, 0)</f>
        <v>0</v>
      </c>
      <c r="F5041">
        <f>IF(_xll.ciqfunctions.udf.CIQ(A5041,"IQ_RETURN_ASSETS") - _xll.ciqfunctions.udf.CIQ(A5041,"IQ_RETURN_ASSETS", IQ_LTM - 1) &gt; 0,1,0)</f>
        <v>1</v>
      </c>
      <c r="G5041">
        <f>IF((_xll.ciqfunctions.udf.CIQ(A5041,"IQ_UNLEVERED_FCF") + _xll.ciqfunctions.udf.CIQ(A5041,"IQ_CAPEX"))/_xll.ciqfunctions.udf.CIQ(A5041,"IQ_TOTAL_ASSETS") &gt; 0,1,0)</f>
        <v>0</v>
      </c>
      <c r="H5041">
        <f>IF(_xll.ciqfunctions.udf.CIQ(A5041,"IQ_LT_DEBT")/_xll.ciqfunctions.udf.CIQ(A5041,"IQ_TOTAL_ASSETS") - _xll.ciqfunctions.udf.CIQ(A5041,"IQ_LT_DEBT", IQ_LTM - 1)/_xll.ciqfunctions.udf.CIQ(A5041,"IQ_TOTAL_ASSETS", IQ_LTM - 1) &gt; 0,1,0)</f>
        <v>0</v>
      </c>
      <c r="I5041">
        <f>IF(_xll.ciqfunctions.udf.CIQ(A5041,"IQ_CURRENT_RATIO") - _xll.ciqfunctions.udf.CIQ(A5041,"IQ_CURRENT_RATIO", IQ_LTM - 1) &gt; 0,1,0)</f>
        <v>0</v>
      </c>
      <c r="J5041">
        <f>IF(_xll.ciqfunctions.udf.CIQ(A5041, "IQ_BASIC_WEIGHT") - _xll.ciqfunctions.udf.CIQ(A5041, "IQ_BASIC_WEIGHT", IQ_LTM - 1) &gt; 0, 0, 1)</f>
        <v>0</v>
      </c>
      <c r="K5041">
        <f>IF(_xll.ciqfunctions.udf.CIQ(A5041,"IQ_GROSS_MARGIN") - _xll.ciqfunctions.udf.CIQ(A5041,"IQ_GROSS_MARGIN",IQ_LTM-1) &gt; 1,1,0)</f>
        <v>1</v>
      </c>
      <c r="L5041">
        <f>IF(_xll.ciqfunctions.udf.CIQ(A5041, "IQ_ASSET_TURNS") - _xll.ciqfunctions.udf.CIQ(A5041,"IQ_ASSET_TURNS", IQ_LTM-1) &gt; 1, 1,0)</f>
        <v>0</v>
      </c>
    </row>
    <row r="5042" spans="1:12" x14ac:dyDescent="0.25">
      <c r="A5042" t="s">
        <v>1528</v>
      </c>
      <c r="B5042" t="s">
        <v>1529</v>
      </c>
      <c r="C5042">
        <f>SUM(D5042:L5042)</f>
        <v>2</v>
      </c>
      <c r="D5042">
        <f>IF(_xll.ciqfunctions.udf.CIQ(A5042,"IQ_RETURN_ASSETS") &gt; 0,1,0)</f>
        <v>0</v>
      </c>
      <c r="E5042">
        <f>IF(_xll.ciqfunctions.udf.CIQ(A5042,"IQ_UNLEVERED_FCF") + _xll.ciqfunctions.udf.CIQ(A5042,"IQ_CAPEX")  &gt; 0, 1, 0)</f>
        <v>0</v>
      </c>
      <c r="F5042">
        <f>IF(_xll.ciqfunctions.udf.CIQ(A5042,"IQ_RETURN_ASSETS") - _xll.ciqfunctions.udf.CIQ(A5042,"IQ_RETURN_ASSETS", IQ_LTM - 1) &gt; 0,1,0)</f>
        <v>1</v>
      </c>
      <c r="G5042">
        <f>IF((_xll.ciqfunctions.udf.CIQ(A5042,"IQ_UNLEVERED_FCF") + _xll.ciqfunctions.udf.CIQ(A5042,"IQ_CAPEX"))/_xll.ciqfunctions.udf.CIQ(A5042,"IQ_TOTAL_ASSETS") &gt; 0,1,0)</f>
        <v>0</v>
      </c>
      <c r="H5042">
        <f>IF(_xll.ciqfunctions.udf.CIQ(A5042,"IQ_LT_DEBT")/_xll.ciqfunctions.udf.CIQ(A5042,"IQ_TOTAL_ASSETS") - _xll.ciqfunctions.udf.CIQ(A5042,"IQ_LT_DEBT", IQ_LTM - 1)/_xll.ciqfunctions.udf.CIQ(A5042,"IQ_TOTAL_ASSETS", IQ_LTM - 1) &gt; 0,1,0)</f>
        <v>0</v>
      </c>
      <c r="I5042">
        <f>IF(_xll.ciqfunctions.udf.CIQ(A5042,"IQ_CURRENT_RATIO") - _xll.ciqfunctions.udf.CIQ(A5042,"IQ_CURRENT_RATIO", IQ_LTM - 1) &gt; 0,1,0)</f>
        <v>1</v>
      </c>
      <c r="J5042">
        <f>IF(_xll.ciqfunctions.udf.CIQ(A5042, "IQ_BASIC_WEIGHT") - _xll.ciqfunctions.udf.CIQ(A5042, "IQ_BASIC_WEIGHT", IQ_LTM - 1) &gt; 0, 0, 1)</f>
        <v>0</v>
      </c>
      <c r="K5042">
        <f>IF(_xll.ciqfunctions.udf.CIQ(A5042,"IQ_GROSS_MARGIN") - _xll.ciqfunctions.udf.CIQ(A5042,"IQ_GROSS_MARGIN",IQ_LTM-1) &gt; 1,1,0)</f>
        <v>0</v>
      </c>
      <c r="L5042">
        <f>IF(_xll.ciqfunctions.udf.CIQ(A5042, "IQ_ASSET_TURNS") - _xll.ciqfunctions.udf.CIQ(A5042,"IQ_ASSET_TURNS", IQ_LTM-1) &gt; 1, 1,0)</f>
        <v>0</v>
      </c>
    </row>
    <row r="5043" spans="1:12" x14ac:dyDescent="0.25">
      <c r="A5043" t="s">
        <v>1540</v>
      </c>
      <c r="B5043" t="s">
        <v>1541</v>
      </c>
      <c r="C5043">
        <f>SUM(D5043:L5043)</f>
        <v>2</v>
      </c>
      <c r="D5043">
        <f>IF(_xll.ciqfunctions.udf.CIQ(A5043,"IQ_RETURN_ASSETS") &gt; 0,1,0)</f>
        <v>0</v>
      </c>
      <c r="E5043">
        <f>IF(_xll.ciqfunctions.udf.CIQ(A5043,"IQ_UNLEVERED_FCF") + _xll.ciqfunctions.udf.CIQ(A5043,"IQ_CAPEX")  &gt; 0, 1, 0)</f>
        <v>0</v>
      </c>
      <c r="F5043">
        <f>IF(_xll.ciqfunctions.udf.CIQ(A5043,"IQ_RETURN_ASSETS") - _xll.ciqfunctions.udf.CIQ(A5043,"IQ_RETURN_ASSETS", IQ_LTM - 1) &gt; 0,1,0)</f>
        <v>1</v>
      </c>
      <c r="G5043">
        <f>IF((_xll.ciqfunctions.udf.CIQ(A5043,"IQ_UNLEVERED_FCF") + _xll.ciqfunctions.udf.CIQ(A5043,"IQ_CAPEX"))/_xll.ciqfunctions.udf.CIQ(A5043,"IQ_TOTAL_ASSETS") &gt; 0,1,0)</f>
        <v>0</v>
      </c>
      <c r="H5043">
        <f>IF(_xll.ciqfunctions.udf.CIQ(A5043,"IQ_LT_DEBT")/_xll.ciqfunctions.udf.CIQ(A5043,"IQ_TOTAL_ASSETS") - _xll.ciqfunctions.udf.CIQ(A5043,"IQ_LT_DEBT", IQ_LTM - 1)/_xll.ciqfunctions.udf.CIQ(A5043,"IQ_TOTAL_ASSETS", IQ_LTM - 1) &gt; 0,1,0)</f>
        <v>0</v>
      </c>
      <c r="I5043">
        <f>IF(_xll.ciqfunctions.udf.CIQ(A5043,"IQ_CURRENT_RATIO") - _xll.ciqfunctions.udf.CIQ(A5043,"IQ_CURRENT_RATIO", IQ_LTM - 1) &gt; 0,1,0)</f>
        <v>1</v>
      </c>
      <c r="J5043">
        <f>IF(_xll.ciqfunctions.udf.CIQ(A5043, "IQ_BASIC_WEIGHT") - _xll.ciqfunctions.udf.CIQ(A5043, "IQ_BASIC_WEIGHT", IQ_LTM - 1) &gt; 0, 0, 1)</f>
        <v>0</v>
      </c>
      <c r="K5043">
        <f>IF(_xll.ciqfunctions.udf.CIQ(A5043,"IQ_GROSS_MARGIN") - _xll.ciqfunctions.udf.CIQ(A5043,"IQ_GROSS_MARGIN",IQ_LTM-1) &gt; 1,1,0)</f>
        <v>0</v>
      </c>
      <c r="L5043">
        <f>IF(_xll.ciqfunctions.udf.CIQ(A5043, "IQ_ASSET_TURNS") - _xll.ciqfunctions.udf.CIQ(A5043,"IQ_ASSET_TURNS", IQ_LTM-1) &gt; 1, 1,0)</f>
        <v>0</v>
      </c>
    </row>
    <row r="5044" spans="1:12" x14ac:dyDescent="0.25">
      <c r="A5044" t="s">
        <v>1552</v>
      </c>
      <c r="B5044" t="s">
        <v>1553</v>
      </c>
      <c r="C5044">
        <f>SUM(D5044:L5044)</f>
        <v>2</v>
      </c>
      <c r="D5044">
        <f>IF(_xll.ciqfunctions.udf.CIQ(A5044,"IQ_RETURN_ASSETS") &gt; 0,1,0)</f>
        <v>1</v>
      </c>
      <c r="E5044">
        <f>IF(_xll.ciqfunctions.udf.CIQ(A5044,"IQ_UNLEVERED_FCF") + _xll.ciqfunctions.udf.CIQ(A5044,"IQ_CAPEX")  &gt; 0, 1, 0)</f>
        <v>0</v>
      </c>
      <c r="F5044">
        <f>IF(_xll.ciqfunctions.udf.CIQ(A5044,"IQ_RETURN_ASSETS") - _xll.ciqfunctions.udf.CIQ(A5044,"IQ_RETURN_ASSETS", IQ_LTM - 1) &gt; 0,1,0)</f>
        <v>1</v>
      </c>
      <c r="G5044">
        <f>IF((_xll.ciqfunctions.udf.CIQ(A5044,"IQ_UNLEVERED_FCF") + _xll.ciqfunctions.udf.CIQ(A5044,"IQ_CAPEX"))/_xll.ciqfunctions.udf.CIQ(A5044,"IQ_TOTAL_ASSETS") &gt; 0,1,0)</f>
        <v>0</v>
      </c>
      <c r="H5044">
        <f>IF(_xll.ciqfunctions.udf.CIQ(A5044,"IQ_LT_DEBT")/_xll.ciqfunctions.udf.CIQ(A5044,"IQ_TOTAL_ASSETS") - _xll.ciqfunctions.udf.CIQ(A5044,"IQ_LT_DEBT", IQ_LTM - 1)/_xll.ciqfunctions.udf.CIQ(A5044,"IQ_TOTAL_ASSETS", IQ_LTM - 1) &gt; 0,1,0)</f>
        <v>0</v>
      </c>
      <c r="I5044">
        <f>IF(_xll.ciqfunctions.udf.CIQ(A5044,"IQ_CURRENT_RATIO") - _xll.ciqfunctions.udf.CIQ(A5044,"IQ_CURRENT_RATIO", IQ_LTM - 1) &gt; 0,1,0)</f>
        <v>0</v>
      </c>
      <c r="J5044">
        <f>IF(_xll.ciqfunctions.udf.CIQ(A5044, "IQ_BASIC_WEIGHT") - _xll.ciqfunctions.udf.CIQ(A5044, "IQ_BASIC_WEIGHT", IQ_LTM - 1) &gt; 0, 0, 1)</f>
        <v>0</v>
      </c>
      <c r="K5044">
        <f>IF(_xll.ciqfunctions.udf.CIQ(A5044,"IQ_GROSS_MARGIN") - _xll.ciqfunctions.udf.CIQ(A5044,"IQ_GROSS_MARGIN",IQ_LTM-1) &gt; 1,1,0)</f>
        <v>0</v>
      </c>
      <c r="L5044">
        <f>IF(_xll.ciqfunctions.udf.CIQ(A5044, "IQ_ASSET_TURNS") - _xll.ciqfunctions.udf.CIQ(A5044,"IQ_ASSET_TURNS", IQ_LTM-1) &gt; 1, 1,0)</f>
        <v>0</v>
      </c>
    </row>
    <row r="5045" spans="1:12" x14ac:dyDescent="0.25">
      <c r="A5045" t="s">
        <v>1558</v>
      </c>
      <c r="B5045" t="s">
        <v>1559</v>
      </c>
      <c r="C5045">
        <f>SUM(D5045:L5045)</f>
        <v>2</v>
      </c>
      <c r="D5045">
        <f>IF(_xll.ciqfunctions.udf.CIQ(A5045,"IQ_RETURN_ASSETS") &gt; 0,1,0)</f>
        <v>0</v>
      </c>
      <c r="E5045">
        <f>IF(_xll.ciqfunctions.udf.CIQ(A5045,"IQ_UNLEVERED_FCF") + _xll.ciqfunctions.udf.CIQ(A5045,"IQ_CAPEX")  &gt; 0, 1, 0)</f>
        <v>0</v>
      </c>
      <c r="F5045">
        <f>IF(_xll.ciqfunctions.udf.CIQ(A5045,"IQ_RETURN_ASSETS") - _xll.ciqfunctions.udf.CIQ(A5045,"IQ_RETURN_ASSETS", IQ_LTM - 1) &gt; 0,1,0)</f>
        <v>1</v>
      </c>
      <c r="G5045">
        <f>IF((_xll.ciqfunctions.udf.CIQ(A5045,"IQ_UNLEVERED_FCF") + _xll.ciqfunctions.udf.CIQ(A5045,"IQ_CAPEX"))/_xll.ciqfunctions.udf.CIQ(A5045,"IQ_TOTAL_ASSETS") &gt; 0,1,0)</f>
        <v>0</v>
      </c>
      <c r="H5045">
        <f>IF(_xll.ciqfunctions.udf.CIQ(A5045,"IQ_LT_DEBT")/_xll.ciqfunctions.udf.CIQ(A5045,"IQ_TOTAL_ASSETS") - _xll.ciqfunctions.udf.CIQ(A5045,"IQ_LT_DEBT", IQ_LTM - 1)/_xll.ciqfunctions.udf.CIQ(A5045,"IQ_TOTAL_ASSETS", IQ_LTM - 1) &gt; 0,1,0)</f>
        <v>0</v>
      </c>
      <c r="I5045">
        <f>IF(_xll.ciqfunctions.udf.CIQ(A5045,"IQ_CURRENT_RATIO") - _xll.ciqfunctions.udf.CIQ(A5045,"IQ_CURRENT_RATIO", IQ_LTM - 1) &gt; 0,1,0)</f>
        <v>0</v>
      </c>
      <c r="J5045">
        <f>IF(_xll.ciqfunctions.udf.CIQ(A5045, "IQ_BASIC_WEIGHT") - _xll.ciqfunctions.udf.CIQ(A5045, "IQ_BASIC_WEIGHT", IQ_LTM - 1) &gt; 0, 0, 1)</f>
        <v>0</v>
      </c>
      <c r="K5045">
        <f>IF(_xll.ciqfunctions.udf.CIQ(A5045,"IQ_GROSS_MARGIN") - _xll.ciqfunctions.udf.CIQ(A5045,"IQ_GROSS_MARGIN",IQ_LTM-1) &gt; 1,1,0)</f>
        <v>1</v>
      </c>
      <c r="L5045">
        <f>IF(_xll.ciqfunctions.udf.CIQ(A5045, "IQ_ASSET_TURNS") - _xll.ciqfunctions.udf.CIQ(A5045,"IQ_ASSET_TURNS", IQ_LTM-1) &gt; 1, 1,0)</f>
        <v>0</v>
      </c>
    </row>
    <row r="5046" spans="1:12" x14ac:dyDescent="0.25">
      <c r="A5046" t="s">
        <v>1598</v>
      </c>
      <c r="B5046" t="s">
        <v>1599</v>
      </c>
      <c r="C5046">
        <f>SUM(D5046:L5046)</f>
        <v>2</v>
      </c>
      <c r="D5046">
        <f>IF(_xll.ciqfunctions.udf.CIQ(A5046,"IQ_RETURN_ASSETS") &gt; 0,1,0)</f>
        <v>1</v>
      </c>
      <c r="E5046">
        <f>IF(_xll.ciqfunctions.udf.CIQ(A5046,"IQ_UNLEVERED_FCF") + _xll.ciqfunctions.udf.CIQ(A5046,"IQ_CAPEX")  &gt; 0, 1, 0)</f>
        <v>0</v>
      </c>
      <c r="F5046">
        <f>IF(_xll.ciqfunctions.udf.CIQ(A5046,"IQ_RETURN_ASSETS") - _xll.ciqfunctions.udf.CIQ(A5046,"IQ_RETURN_ASSETS", IQ_LTM - 1) &gt; 0,1,0)</f>
        <v>0</v>
      </c>
      <c r="G5046">
        <f>IF((_xll.ciqfunctions.udf.CIQ(A5046,"IQ_UNLEVERED_FCF") + _xll.ciqfunctions.udf.CIQ(A5046,"IQ_CAPEX"))/_xll.ciqfunctions.udf.CIQ(A5046,"IQ_TOTAL_ASSETS") &gt; 0,1,0)</f>
        <v>0</v>
      </c>
      <c r="H5046">
        <f>IF(_xll.ciqfunctions.udf.CIQ(A5046,"IQ_LT_DEBT")/_xll.ciqfunctions.udf.CIQ(A5046,"IQ_TOTAL_ASSETS") - _xll.ciqfunctions.udf.CIQ(A5046,"IQ_LT_DEBT", IQ_LTM - 1)/_xll.ciqfunctions.udf.CIQ(A5046,"IQ_TOTAL_ASSETS", IQ_LTM - 1) &gt; 0,1,0)</f>
        <v>1</v>
      </c>
      <c r="I5046">
        <f>IF(_xll.ciqfunctions.udf.CIQ(A5046,"IQ_CURRENT_RATIO") - _xll.ciqfunctions.udf.CIQ(A5046,"IQ_CURRENT_RATIO", IQ_LTM - 1) &gt; 0,1,0)</f>
        <v>0</v>
      </c>
      <c r="J5046">
        <f>IF(_xll.ciqfunctions.udf.CIQ(A5046, "IQ_BASIC_WEIGHT") - _xll.ciqfunctions.udf.CIQ(A5046, "IQ_BASIC_WEIGHT", IQ_LTM - 1) &gt; 0, 0, 1)</f>
        <v>0</v>
      </c>
      <c r="K5046">
        <f>IF(_xll.ciqfunctions.udf.CIQ(A5046,"IQ_GROSS_MARGIN") - _xll.ciqfunctions.udf.CIQ(A5046,"IQ_GROSS_MARGIN",IQ_LTM-1) &gt; 1,1,0)</f>
        <v>0</v>
      </c>
      <c r="L5046">
        <f>IF(_xll.ciqfunctions.udf.CIQ(A5046, "IQ_ASSET_TURNS") - _xll.ciqfunctions.udf.CIQ(A5046,"IQ_ASSET_TURNS", IQ_LTM-1) &gt; 1, 1,0)</f>
        <v>0</v>
      </c>
    </row>
    <row r="5047" spans="1:12" x14ac:dyDescent="0.25">
      <c r="A5047" t="s">
        <v>1608</v>
      </c>
      <c r="B5047" t="s">
        <v>1609</v>
      </c>
      <c r="C5047">
        <f>SUM(D5047:L5047)</f>
        <v>2</v>
      </c>
      <c r="D5047">
        <f>IF(_xll.ciqfunctions.udf.CIQ(A5047,"IQ_RETURN_ASSETS") &gt; 0,1,0)</f>
        <v>1</v>
      </c>
      <c r="E5047">
        <f>IF(_xll.ciqfunctions.udf.CIQ(A5047,"IQ_UNLEVERED_FCF") + _xll.ciqfunctions.udf.CIQ(A5047,"IQ_CAPEX")  &gt; 0, 1, 0)</f>
        <v>0</v>
      </c>
      <c r="F5047">
        <f>IF(_xll.ciqfunctions.udf.CIQ(A5047,"IQ_RETURN_ASSETS") - _xll.ciqfunctions.udf.CIQ(A5047,"IQ_RETURN_ASSETS", IQ_LTM - 1) &gt; 0,1,0)</f>
        <v>0</v>
      </c>
      <c r="G5047">
        <f>IF((_xll.ciqfunctions.udf.CIQ(A5047,"IQ_UNLEVERED_FCF") + _xll.ciqfunctions.udf.CIQ(A5047,"IQ_CAPEX"))/_xll.ciqfunctions.udf.CIQ(A5047,"IQ_TOTAL_ASSETS") &gt; 0,1,0)</f>
        <v>0</v>
      </c>
      <c r="H5047">
        <f>IF(_xll.ciqfunctions.udf.CIQ(A5047,"IQ_LT_DEBT")/_xll.ciqfunctions.udf.CIQ(A5047,"IQ_TOTAL_ASSETS") - _xll.ciqfunctions.udf.CIQ(A5047,"IQ_LT_DEBT", IQ_LTM - 1)/_xll.ciqfunctions.udf.CIQ(A5047,"IQ_TOTAL_ASSETS", IQ_LTM - 1) &gt; 0,1,0)</f>
        <v>1</v>
      </c>
      <c r="I5047">
        <f>IF(_xll.ciqfunctions.udf.CIQ(A5047,"IQ_CURRENT_RATIO") - _xll.ciqfunctions.udf.CIQ(A5047,"IQ_CURRENT_RATIO", IQ_LTM - 1) &gt; 0,1,0)</f>
        <v>0</v>
      </c>
      <c r="J5047">
        <f>IF(_xll.ciqfunctions.udf.CIQ(A5047, "IQ_BASIC_WEIGHT") - _xll.ciqfunctions.udf.CIQ(A5047, "IQ_BASIC_WEIGHT", IQ_LTM - 1) &gt; 0, 0, 1)</f>
        <v>0</v>
      </c>
      <c r="K5047">
        <f>IF(_xll.ciqfunctions.udf.CIQ(A5047,"IQ_GROSS_MARGIN") - _xll.ciqfunctions.udf.CIQ(A5047,"IQ_GROSS_MARGIN",IQ_LTM-1) &gt; 1,1,0)</f>
        <v>0</v>
      </c>
      <c r="L5047">
        <f>IF(_xll.ciqfunctions.udf.CIQ(A5047, "IQ_ASSET_TURNS") - _xll.ciqfunctions.udf.CIQ(A5047,"IQ_ASSET_TURNS", IQ_LTM-1) &gt; 1, 1,0)</f>
        <v>0</v>
      </c>
    </row>
    <row r="5048" spans="1:12" x14ac:dyDescent="0.25">
      <c r="A5048" t="s">
        <v>1632</v>
      </c>
      <c r="B5048" t="s">
        <v>1633</v>
      </c>
      <c r="C5048">
        <f>SUM(D5048:L5048)</f>
        <v>2</v>
      </c>
      <c r="D5048">
        <f>IF(_xll.ciqfunctions.udf.CIQ(A5048,"IQ_RETURN_ASSETS") &gt; 0,1,0)</f>
        <v>0</v>
      </c>
      <c r="E5048">
        <f>IF(_xll.ciqfunctions.udf.CIQ(A5048,"IQ_UNLEVERED_FCF") + _xll.ciqfunctions.udf.CIQ(A5048,"IQ_CAPEX")  &gt; 0, 1, 0)</f>
        <v>0</v>
      </c>
      <c r="F5048">
        <f>IF(_xll.ciqfunctions.udf.CIQ(A5048,"IQ_RETURN_ASSETS") - _xll.ciqfunctions.udf.CIQ(A5048,"IQ_RETURN_ASSETS", IQ_LTM - 1) &gt; 0,1,0)</f>
        <v>1</v>
      </c>
      <c r="G5048">
        <f>IF((_xll.ciqfunctions.udf.CIQ(A5048,"IQ_UNLEVERED_FCF") + _xll.ciqfunctions.udf.CIQ(A5048,"IQ_CAPEX"))/_xll.ciqfunctions.udf.CIQ(A5048,"IQ_TOTAL_ASSETS") &gt; 0,1,0)</f>
        <v>0</v>
      </c>
      <c r="H5048">
        <f>IF(_xll.ciqfunctions.udf.CIQ(A5048,"IQ_LT_DEBT")/_xll.ciqfunctions.udf.CIQ(A5048,"IQ_TOTAL_ASSETS") - _xll.ciqfunctions.udf.CIQ(A5048,"IQ_LT_DEBT", IQ_LTM - 1)/_xll.ciqfunctions.udf.CIQ(A5048,"IQ_TOTAL_ASSETS", IQ_LTM - 1) &gt; 0,1,0)</f>
        <v>0</v>
      </c>
      <c r="I5048">
        <f>IF(_xll.ciqfunctions.udf.CIQ(A5048,"IQ_CURRENT_RATIO") - _xll.ciqfunctions.udf.CIQ(A5048,"IQ_CURRENT_RATIO", IQ_LTM - 1) &gt; 0,1,0)</f>
        <v>0</v>
      </c>
      <c r="J5048">
        <f>IF(_xll.ciqfunctions.udf.CIQ(A5048, "IQ_BASIC_WEIGHT") - _xll.ciqfunctions.udf.CIQ(A5048, "IQ_BASIC_WEIGHT", IQ_LTM - 1) &gt; 0, 0, 1)</f>
        <v>0</v>
      </c>
      <c r="K5048">
        <f>IF(_xll.ciqfunctions.udf.CIQ(A5048,"IQ_GROSS_MARGIN") - _xll.ciqfunctions.udf.CIQ(A5048,"IQ_GROSS_MARGIN",IQ_LTM-1) &gt; 1,1,0)</f>
        <v>1</v>
      </c>
      <c r="L5048">
        <f>IF(_xll.ciqfunctions.udf.CIQ(A5048, "IQ_ASSET_TURNS") - _xll.ciqfunctions.udf.CIQ(A5048,"IQ_ASSET_TURNS", IQ_LTM-1) &gt; 1, 1,0)</f>
        <v>0</v>
      </c>
    </row>
    <row r="5049" spans="1:12" x14ac:dyDescent="0.25">
      <c r="A5049" t="s">
        <v>1640</v>
      </c>
      <c r="B5049" t="s">
        <v>1641</v>
      </c>
      <c r="C5049">
        <f>SUM(D5049:L5049)</f>
        <v>2</v>
      </c>
      <c r="D5049">
        <f>IF(_xll.ciqfunctions.udf.CIQ(A5049,"IQ_RETURN_ASSETS") &gt; 0,1,0)</f>
        <v>1</v>
      </c>
      <c r="E5049">
        <f>IF(_xll.ciqfunctions.udf.CIQ(A5049,"IQ_UNLEVERED_FCF") + _xll.ciqfunctions.udf.CIQ(A5049,"IQ_CAPEX")  &gt; 0, 1, 0)</f>
        <v>0</v>
      </c>
      <c r="F5049">
        <f>IF(_xll.ciqfunctions.udf.CIQ(A5049,"IQ_RETURN_ASSETS") - _xll.ciqfunctions.udf.CIQ(A5049,"IQ_RETURN_ASSETS", IQ_LTM - 1) &gt; 0,1,0)</f>
        <v>0</v>
      </c>
      <c r="G5049">
        <f>IF((_xll.ciqfunctions.udf.CIQ(A5049,"IQ_UNLEVERED_FCF") + _xll.ciqfunctions.udf.CIQ(A5049,"IQ_CAPEX"))/_xll.ciqfunctions.udf.CIQ(A5049,"IQ_TOTAL_ASSETS") &gt; 0,1,0)</f>
        <v>0</v>
      </c>
      <c r="H5049">
        <f>IF(_xll.ciqfunctions.udf.CIQ(A5049,"IQ_LT_DEBT")/_xll.ciqfunctions.udf.CIQ(A5049,"IQ_TOTAL_ASSETS") - _xll.ciqfunctions.udf.CIQ(A5049,"IQ_LT_DEBT", IQ_LTM - 1)/_xll.ciqfunctions.udf.CIQ(A5049,"IQ_TOTAL_ASSETS", IQ_LTM - 1) &gt; 0,1,0)</f>
        <v>1</v>
      </c>
      <c r="I5049">
        <f>IF(_xll.ciqfunctions.udf.CIQ(A5049,"IQ_CURRENT_RATIO") - _xll.ciqfunctions.udf.CIQ(A5049,"IQ_CURRENT_RATIO", IQ_LTM - 1) &gt; 0,1,0)</f>
        <v>0</v>
      </c>
      <c r="J5049">
        <f>IF(_xll.ciqfunctions.udf.CIQ(A5049, "IQ_BASIC_WEIGHT") - _xll.ciqfunctions.udf.CIQ(A5049, "IQ_BASIC_WEIGHT", IQ_LTM - 1) &gt; 0, 0, 1)</f>
        <v>0</v>
      </c>
      <c r="K5049">
        <f>IF(_xll.ciqfunctions.udf.CIQ(A5049,"IQ_GROSS_MARGIN") - _xll.ciqfunctions.udf.CIQ(A5049,"IQ_GROSS_MARGIN",IQ_LTM-1) &gt; 1,1,0)</f>
        <v>0</v>
      </c>
      <c r="L5049">
        <f>IF(_xll.ciqfunctions.udf.CIQ(A5049, "IQ_ASSET_TURNS") - _xll.ciqfunctions.udf.CIQ(A5049,"IQ_ASSET_TURNS", IQ_LTM-1) &gt; 1, 1,0)</f>
        <v>0</v>
      </c>
    </row>
    <row r="5050" spans="1:12" x14ac:dyDescent="0.25">
      <c r="A5050" t="s">
        <v>1644</v>
      </c>
      <c r="B5050" t="s">
        <v>1645</v>
      </c>
      <c r="C5050">
        <f>SUM(D5050:L5050)</f>
        <v>2</v>
      </c>
      <c r="D5050">
        <f>IF(_xll.ciqfunctions.udf.CIQ(A5050,"IQ_RETURN_ASSETS") &gt; 0,1,0)</f>
        <v>1</v>
      </c>
      <c r="E5050">
        <f>IF(_xll.ciqfunctions.udf.CIQ(A5050,"IQ_UNLEVERED_FCF") + _xll.ciqfunctions.udf.CIQ(A5050,"IQ_CAPEX")  &gt; 0, 1, 0)</f>
        <v>0</v>
      </c>
      <c r="F5050">
        <f>IF(_xll.ciqfunctions.udf.CIQ(A5050,"IQ_RETURN_ASSETS") - _xll.ciqfunctions.udf.CIQ(A5050,"IQ_RETURN_ASSETS", IQ_LTM - 1) &gt; 0,1,0)</f>
        <v>0</v>
      </c>
      <c r="G5050">
        <f>IF((_xll.ciqfunctions.udf.CIQ(A5050,"IQ_UNLEVERED_FCF") + _xll.ciqfunctions.udf.CIQ(A5050,"IQ_CAPEX"))/_xll.ciqfunctions.udf.CIQ(A5050,"IQ_TOTAL_ASSETS") &gt; 0,1,0)</f>
        <v>0</v>
      </c>
      <c r="H5050">
        <f>IF(_xll.ciqfunctions.udf.CIQ(A5050,"IQ_LT_DEBT")/_xll.ciqfunctions.udf.CIQ(A5050,"IQ_TOTAL_ASSETS") - _xll.ciqfunctions.udf.CIQ(A5050,"IQ_LT_DEBT", IQ_LTM - 1)/_xll.ciqfunctions.udf.CIQ(A5050,"IQ_TOTAL_ASSETS", IQ_LTM - 1) &gt; 0,1,0)</f>
        <v>1</v>
      </c>
      <c r="I5050">
        <f>IF(_xll.ciqfunctions.udf.CIQ(A5050,"IQ_CURRENT_RATIO") - _xll.ciqfunctions.udf.CIQ(A5050,"IQ_CURRENT_RATIO", IQ_LTM - 1) &gt; 0,1,0)</f>
        <v>0</v>
      </c>
      <c r="J5050">
        <f>IF(_xll.ciqfunctions.udf.CIQ(A5050, "IQ_BASIC_WEIGHT") - _xll.ciqfunctions.udf.CIQ(A5050, "IQ_BASIC_WEIGHT", IQ_LTM - 1) &gt; 0, 0, 1)</f>
        <v>0</v>
      </c>
      <c r="K5050">
        <f>IF(_xll.ciqfunctions.udf.CIQ(A5050,"IQ_GROSS_MARGIN") - _xll.ciqfunctions.udf.CIQ(A5050,"IQ_GROSS_MARGIN",IQ_LTM-1) &gt; 1,1,0)</f>
        <v>0</v>
      </c>
      <c r="L5050">
        <f>IF(_xll.ciqfunctions.udf.CIQ(A5050, "IQ_ASSET_TURNS") - _xll.ciqfunctions.udf.CIQ(A5050,"IQ_ASSET_TURNS", IQ_LTM-1) &gt; 1, 1,0)</f>
        <v>0</v>
      </c>
    </row>
    <row r="5051" spans="1:12" x14ac:dyDescent="0.25">
      <c r="A5051" t="s">
        <v>1652</v>
      </c>
      <c r="B5051" t="s">
        <v>1653</v>
      </c>
      <c r="C5051">
        <f>SUM(D5051:L5051)</f>
        <v>2</v>
      </c>
      <c r="D5051">
        <f>IF(_xll.ciqfunctions.udf.CIQ(A5051,"IQ_RETURN_ASSETS") &gt; 0,1,0)</f>
        <v>0</v>
      </c>
      <c r="E5051">
        <f>IF(_xll.ciqfunctions.udf.CIQ(A5051,"IQ_UNLEVERED_FCF") + _xll.ciqfunctions.udf.CIQ(A5051,"IQ_CAPEX")  &gt; 0, 1, 0)</f>
        <v>0</v>
      </c>
      <c r="F5051">
        <f>IF(_xll.ciqfunctions.udf.CIQ(A5051,"IQ_RETURN_ASSETS") - _xll.ciqfunctions.udf.CIQ(A5051,"IQ_RETURN_ASSETS", IQ_LTM - 1) &gt; 0,1,0)</f>
        <v>1</v>
      </c>
      <c r="G5051">
        <f>IF((_xll.ciqfunctions.udf.CIQ(A5051,"IQ_UNLEVERED_FCF") + _xll.ciqfunctions.udf.CIQ(A5051,"IQ_CAPEX"))/_xll.ciqfunctions.udf.CIQ(A5051,"IQ_TOTAL_ASSETS") &gt; 0,1,0)</f>
        <v>0</v>
      </c>
      <c r="H5051">
        <f>IF(_xll.ciqfunctions.udf.CIQ(A5051,"IQ_LT_DEBT")/_xll.ciqfunctions.udf.CIQ(A5051,"IQ_TOTAL_ASSETS") - _xll.ciqfunctions.udf.CIQ(A5051,"IQ_LT_DEBT", IQ_LTM - 1)/_xll.ciqfunctions.udf.CIQ(A5051,"IQ_TOTAL_ASSETS", IQ_LTM - 1) &gt; 0,1,0)</f>
        <v>0</v>
      </c>
      <c r="I5051">
        <f>IF(_xll.ciqfunctions.udf.CIQ(A5051,"IQ_CURRENT_RATIO") - _xll.ciqfunctions.udf.CIQ(A5051,"IQ_CURRENT_RATIO", IQ_LTM - 1) &gt; 0,1,0)</f>
        <v>1</v>
      </c>
      <c r="J5051">
        <f>IF(_xll.ciqfunctions.udf.CIQ(A5051, "IQ_BASIC_WEIGHT") - _xll.ciqfunctions.udf.CIQ(A5051, "IQ_BASIC_WEIGHT", IQ_LTM - 1) &gt; 0, 0, 1)</f>
        <v>0</v>
      </c>
      <c r="K5051">
        <f>IF(_xll.ciqfunctions.udf.CIQ(A5051,"IQ_GROSS_MARGIN") - _xll.ciqfunctions.udf.CIQ(A5051,"IQ_GROSS_MARGIN",IQ_LTM-1) &gt; 1,1,0)</f>
        <v>0</v>
      </c>
      <c r="L5051">
        <f>IF(_xll.ciqfunctions.udf.CIQ(A5051, "IQ_ASSET_TURNS") - _xll.ciqfunctions.udf.CIQ(A5051,"IQ_ASSET_TURNS", IQ_LTM-1) &gt; 1, 1,0)</f>
        <v>0</v>
      </c>
    </row>
    <row r="5052" spans="1:12" x14ac:dyDescent="0.25">
      <c r="A5052" t="s">
        <v>1684</v>
      </c>
      <c r="B5052" t="s">
        <v>1685</v>
      </c>
      <c r="C5052">
        <f>SUM(D5052:L5052)</f>
        <v>2</v>
      </c>
      <c r="D5052">
        <f>IF(_xll.ciqfunctions.udf.CIQ(A5052,"IQ_RETURN_ASSETS") &gt; 0,1,0)</f>
        <v>0</v>
      </c>
      <c r="E5052">
        <f>IF(_xll.ciqfunctions.udf.CIQ(A5052,"IQ_UNLEVERED_FCF") + _xll.ciqfunctions.udf.CIQ(A5052,"IQ_CAPEX")  &gt; 0, 1, 0)</f>
        <v>0</v>
      </c>
      <c r="F5052">
        <f>IF(_xll.ciqfunctions.udf.CIQ(A5052,"IQ_RETURN_ASSETS") - _xll.ciqfunctions.udf.CIQ(A5052,"IQ_RETURN_ASSETS", IQ_LTM - 1) &gt; 0,1,0)</f>
        <v>1</v>
      </c>
      <c r="G5052">
        <f>IF((_xll.ciqfunctions.udf.CIQ(A5052,"IQ_UNLEVERED_FCF") + _xll.ciqfunctions.udf.CIQ(A5052,"IQ_CAPEX"))/_xll.ciqfunctions.udf.CIQ(A5052,"IQ_TOTAL_ASSETS") &gt; 0,1,0)</f>
        <v>0</v>
      </c>
      <c r="H5052">
        <f>IF(_xll.ciqfunctions.udf.CIQ(A5052,"IQ_LT_DEBT")/_xll.ciqfunctions.udf.CIQ(A5052,"IQ_TOTAL_ASSETS") - _xll.ciqfunctions.udf.CIQ(A5052,"IQ_LT_DEBT", IQ_LTM - 1)/_xll.ciqfunctions.udf.CIQ(A5052,"IQ_TOTAL_ASSETS", IQ_LTM - 1) &gt; 0,1,0)</f>
        <v>0</v>
      </c>
      <c r="I5052">
        <f>IF(_xll.ciqfunctions.udf.CIQ(A5052,"IQ_CURRENT_RATIO") - _xll.ciqfunctions.udf.CIQ(A5052,"IQ_CURRENT_RATIO", IQ_LTM - 1) &gt; 0,1,0)</f>
        <v>1</v>
      </c>
      <c r="J5052">
        <f>IF(_xll.ciqfunctions.udf.CIQ(A5052, "IQ_BASIC_WEIGHT") - _xll.ciqfunctions.udf.CIQ(A5052, "IQ_BASIC_WEIGHT", IQ_LTM - 1) &gt; 0, 0, 1)</f>
        <v>0</v>
      </c>
      <c r="K5052">
        <f>IF(_xll.ciqfunctions.udf.CIQ(A5052,"IQ_GROSS_MARGIN") - _xll.ciqfunctions.udf.CIQ(A5052,"IQ_GROSS_MARGIN",IQ_LTM-1) &gt; 1,1,0)</f>
        <v>0</v>
      </c>
      <c r="L5052">
        <f>IF(_xll.ciqfunctions.udf.CIQ(A5052, "IQ_ASSET_TURNS") - _xll.ciqfunctions.udf.CIQ(A5052,"IQ_ASSET_TURNS", IQ_LTM-1) &gt; 1, 1,0)</f>
        <v>0</v>
      </c>
    </row>
    <row r="5053" spans="1:12" x14ac:dyDescent="0.25">
      <c r="A5053" t="s">
        <v>1688</v>
      </c>
      <c r="B5053" t="s">
        <v>1689</v>
      </c>
      <c r="C5053">
        <f>SUM(D5053:L5053)</f>
        <v>2</v>
      </c>
      <c r="D5053">
        <f>IF(_xll.ciqfunctions.udf.CIQ(A5053,"IQ_RETURN_ASSETS") &gt; 0,1,0)</f>
        <v>0</v>
      </c>
      <c r="E5053">
        <f>IF(_xll.ciqfunctions.udf.CIQ(A5053,"IQ_UNLEVERED_FCF") + _xll.ciqfunctions.udf.CIQ(A5053,"IQ_CAPEX")  &gt; 0, 1, 0)</f>
        <v>1</v>
      </c>
      <c r="F5053">
        <f>IF(_xll.ciqfunctions.udf.CIQ(A5053,"IQ_RETURN_ASSETS") - _xll.ciqfunctions.udf.CIQ(A5053,"IQ_RETURN_ASSETS", IQ_LTM - 1) &gt; 0,1,0)</f>
        <v>0</v>
      </c>
      <c r="G5053">
        <f>IF((_xll.ciqfunctions.udf.CIQ(A5053,"IQ_UNLEVERED_FCF") + _xll.ciqfunctions.udf.CIQ(A5053,"IQ_CAPEX"))/_xll.ciqfunctions.udf.CIQ(A5053,"IQ_TOTAL_ASSETS") &gt; 0,1,0)</f>
        <v>1</v>
      </c>
      <c r="H5053">
        <f>IF(_xll.ciqfunctions.udf.CIQ(A5053,"IQ_LT_DEBT")/_xll.ciqfunctions.udf.CIQ(A5053,"IQ_TOTAL_ASSETS") - _xll.ciqfunctions.udf.CIQ(A5053,"IQ_LT_DEBT", IQ_LTM - 1)/_xll.ciqfunctions.udf.CIQ(A5053,"IQ_TOTAL_ASSETS", IQ_LTM - 1) &gt; 0,1,0)</f>
        <v>0</v>
      </c>
      <c r="I5053">
        <f>IF(_xll.ciqfunctions.udf.CIQ(A5053,"IQ_CURRENT_RATIO") - _xll.ciqfunctions.udf.CIQ(A5053,"IQ_CURRENT_RATIO", IQ_LTM - 1) &gt; 0,1,0)</f>
        <v>0</v>
      </c>
      <c r="J5053">
        <f>IF(_xll.ciqfunctions.udf.CIQ(A5053, "IQ_BASIC_WEIGHT") - _xll.ciqfunctions.udf.CIQ(A5053, "IQ_BASIC_WEIGHT", IQ_LTM - 1) &gt; 0, 0, 1)</f>
        <v>0</v>
      </c>
      <c r="K5053">
        <f>IF(_xll.ciqfunctions.udf.CIQ(A5053,"IQ_GROSS_MARGIN") - _xll.ciqfunctions.udf.CIQ(A5053,"IQ_GROSS_MARGIN",IQ_LTM-1) &gt; 1,1,0)</f>
        <v>0</v>
      </c>
      <c r="L5053">
        <f>IF(_xll.ciqfunctions.udf.CIQ(A5053, "IQ_ASSET_TURNS") - _xll.ciqfunctions.udf.CIQ(A5053,"IQ_ASSET_TURNS", IQ_LTM-1) &gt; 1, 1,0)</f>
        <v>0</v>
      </c>
    </row>
    <row r="5054" spans="1:12" x14ac:dyDescent="0.25">
      <c r="A5054" t="s">
        <v>1709</v>
      </c>
      <c r="B5054" t="s">
        <v>1710</v>
      </c>
      <c r="C5054">
        <f>SUM(D5054:L5054)</f>
        <v>2</v>
      </c>
      <c r="D5054">
        <f>IF(_xll.ciqfunctions.udf.CIQ(A5054,"IQ_RETURN_ASSETS") &gt; 0,1,0)</f>
        <v>1</v>
      </c>
      <c r="E5054">
        <f>IF(_xll.ciqfunctions.udf.CIQ(A5054,"IQ_UNLEVERED_FCF") + _xll.ciqfunctions.udf.CIQ(A5054,"IQ_CAPEX")  &gt; 0, 1, 0)</f>
        <v>0</v>
      </c>
      <c r="F5054">
        <f>IF(_xll.ciqfunctions.udf.CIQ(A5054,"IQ_RETURN_ASSETS") - _xll.ciqfunctions.udf.CIQ(A5054,"IQ_RETURN_ASSETS", IQ_LTM - 1) &gt; 0,1,0)</f>
        <v>0</v>
      </c>
      <c r="G5054">
        <f>IF((_xll.ciqfunctions.udf.CIQ(A5054,"IQ_UNLEVERED_FCF") + _xll.ciqfunctions.udf.CIQ(A5054,"IQ_CAPEX"))/_xll.ciqfunctions.udf.CIQ(A5054,"IQ_TOTAL_ASSETS") &gt; 0,1,0)</f>
        <v>0</v>
      </c>
      <c r="H5054">
        <f>IF(_xll.ciqfunctions.udf.CIQ(A5054,"IQ_LT_DEBT")/_xll.ciqfunctions.udf.CIQ(A5054,"IQ_TOTAL_ASSETS") - _xll.ciqfunctions.udf.CIQ(A5054,"IQ_LT_DEBT", IQ_LTM - 1)/_xll.ciqfunctions.udf.CIQ(A5054,"IQ_TOTAL_ASSETS", IQ_LTM - 1) &gt; 0,1,0)</f>
        <v>1</v>
      </c>
      <c r="I5054">
        <f>IF(_xll.ciqfunctions.udf.CIQ(A5054,"IQ_CURRENT_RATIO") - _xll.ciqfunctions.udf.CIQ(A5054,"IQ_CURRENT_RATIO", IQ_LTM - 1) &gt; 0,1,0)</f>
        <v>0</v>
      </c>
      <c r="J5054">
        <f>IF(_xll.ciqfunctions.udf.CIQ(A5054, "IQ_BASIC_WEIGHT") - _xll.ciqfunctions.udf.CIQ(A5054, "IQ_BASIC_WEIGHT", IQ_LTM - 1) &gt; 0, 0, 1)</f>
        <v>0</v>
      </c>
      <c r="K5054">
        <f>IF(_xll.ciqfunctions.udf.CIQ(A5054,"IQ_GROSS_MARGIN") - _xll.ciqfunctions.udf.CIQ(A5054,"IQ_GROSS_MARGIN",IQ_LTM-1) &gt; 1,1,0)</f>
        <v>0</v>
      </c>
      <c r="L5054">
        <f>IF(_xll.ciqfunctions.udf.CIQ(A5054, "IQ_ASSET_TURNS") - _xll.ciqfunctions.udf.CIQ(A5054,"IQ_ASSET_TURNS", IQ_LTM-1) &gt; 1, 1,0)</f>
        <v>0</v>
      </c>
    </row>
    <row r="5055" spans="1:12" x14ac:dyDescent="0.25">
      <c r="A5055" t="s">
        <v>1715</v>
      </c>
      <c r="B5055" t="s">
        <v>1716</v>
      </c>
      <c r="C5055">
        <f>SUM(D5055:L5055)</f>
        <v>2</v>
      </c>
      <c r="D5055">
        <f>IF(_xll.ciqfunctions.udf.CIQ(A5055,"IQ_RETURN_ASSETS") &gt; 0,1,0)</f>
        <v>1</v>
      </c>
      <c r="E5055">
        <f>IF(_xll.ciqfunctions.udf.CIQ(A5055,"IQ_UNLEVERED_FCF") + _xll.ciqfunctions.udf.CIQ(A5055,"IQ_CAPEX")  &gt; 0, 1, 0)</f>
        <v>0</v>
      </c>
      <c r="F5055">
        <f>IF(_xll.ciqfunctions.udf.CIQ(A5055,"IQ_RETURN_ASSETS") - _xll.ciqfunctions.udf.CIQ(A5055,"IQ_RETURN_ASSETS", IQ_LTM - 1) &gt; 0,1,0)</f>
        <v>0</v>
      </c>
      <c r="G5055">
        <f>IF((_xll.ciqfunctions.udf.CIQ(A5055,"IQ_UNLEVERED_FCF") + _xll.ciqfunctions.udf.CIQ(A5055,"IQ_CAPEX"))/_xll.ciqfunctions.udf.CIQ(A5055,"IQ_TOTAL_ASSETS") &gt; 0,1,0)</f>
        <v>0</v>
      </c>
      <c r="H5055">
        <f>IF(_xll.ciqfunctions.udf.CIQ(A5055,"IQ_LT_DEBT")/_xll.ciqfunctions.udf.CIQ(A5055,"IQ_TOTAL_ASSETS") - _xll.ciqfunctions.udf.CIQ(A5055,"IQ_LT_DEBT", IQ_LTM - 1)/_xll.ciqfunctions.udf.CIQ(A5055,"IQ_TOTAL_ASSETS", IQ_LTM - 1) &gt; 0,1,0)</f>
        <v>1</v>
      </c>
      <c r="I5055">
        <f>IF(_xll.ciqfunctions.udf.CIQ(A5055,"IQ_CURRENT_RATIO") - _xll.ciqfunctions.udf.CIQ(A5055,"IQ_CURRENT_RATIO", IQ_LTM - 1) &gt; 0,1,0)</f>
        <v>0</v>
      </c>
      <c r="J5055">
        <f>IF(_xll.ciqfunctions.udf.CIQ(A5055, "IQ_BASIC_WEIGHT") - _xll.ciqfunctions.udf.CIQ(A5055, "IQ_BASIC_WEIGHT", IQ_LTM - 1) &gt; 0, 0, 1)</f>
        <v>0</v>
      </c>
      <c r="K5055">
        <f>IF(_xll.ciqfunctions.udf.CIQ(A5055,"IQ_GROSS_MARGIN") - _xll.ciqfunctions.udf.CIQ(A5055,"IQ_GROSS_MARGIN",IQ_LTM-1) &gt; 1,1,0)</f>
        <v>0</v>
      </c>
      <c r="L5055">
        <f>IF(_xll.ciqfunctions.udf.CIQ(A5055, "IQ_ASSET_TURNS") - _xll.ciqfunctions.udf.CIQ(A5055,"IQ_ASSET_TURNS", IQ_LTM-1) &gt; 1, 1,0)</f>
        <v>0</v>
      </c>
    </row>
    <row r="5056" spans="1:12" x14ac:dyDescent="0.25">
      <c r="A5056" t="s">
        <v>1719</v>
      </c>
      <c r="B5056" t="s">
        <v>1720</v>
      </c>
      <c r="C5056">
        <f>SUM(D5056:L5056)</f>
        <v>2</v>
      </c>
      <c r="D5056">
        <f>IF(_xll.ciqfunctions.udf.CIQ(A5056,"IQ_RETURN_ASSETS") &gt; 0,1,0)</f>
        <v>0</v>
      </c>
      <c r="E5056">
        <f>IF(_xll.ciqfunctions.udf.CIQ(A5056,"IQ_UNLEVERED_FCF") + _xll.ciqfunctions.udf.CIQ(A5056,"IQ_CAPEX")  &gt; 0, 1, 0)</f>
        <v>0</v>
      </c>
      <c r="F5056">
        <f>IF(_xll.ciqfunctions.udf.CIQ(A5056,"IQ_RETURN_ASSETS") - _xll.ciqfunctions.udf.CIQ(A5056,"IQ_RETURN_ASSETS", IQ_LTM - 1) &gt; 0,1,0)</f>
        <v>1</v>
      </c>
      <c r="G5056">
        <f>IF((_xll.ciqfunctions.udf.CIQ(A5056,"IQ_UNLEVERED_FCF") + _xll.ciqfunctions.udf.CIQ(A5056,"IQ_CAPEX"))/_xll.ciqfunctions.udf.CIQ(A5056,"IQ_TOTAL_ASSETS") &gt; 0,1,0)</f>
        <v>0</v>
      </c>
      <c r="H5056">
        <f>IF(_xll.ciqfunctions.udf.CIQ(A5056,"IQ_LT_DEBT")/_xll.ciqfunctions.udf.CIQ(A5056,"IQ_TOTAL_ASSETS") - _xll.ciqfunctions.udf.CIQ(A5056,"IQ_LT_DEBT", IQ_LTM - 1)/_xll.ciqfunctions.udf.CIQ(A5056,"IQ_TOTAL_ASSETS", IQ_LTM - 1) &gt; 0,1,0)</f>
        <v>0</v>
      </c>
      <c r="I5056">
        <f>IF(_xll.ciqfunctions.udf.CIQ(A5056,"IQ_CURRENT_RATIO") - _xll.ciqfunctions.udf.CIQ(A5056,"IQ_CURRENT_RATIO", IQ_LTM - 1) &gt; 0,1,0)</f>
        <v>1</v>
      </c>
      <c r="J5056">
        <f>IF(_xll.ciqfunctions.udf.CIQ(A5056, "IQ_BASIC_WEIGHT") - _xll.ciqfunctions.udf.CIQ(A5056, "IQ_BASIC_WEIGHT", IQ_LTM - 1) &gt; 0, 0, 1)</f>
        <v>0</v>
      </c>
      <c r="K5056">
        <f>IF(_xll.ciqfunctions.udf.CIQ(A5056,"IQ_GROSS_MARGIN") - _xll.ciqfunctions.udf.CIQ(A5056,"IQ_GROSS_MARGIN",IQ_LTM-1) &gt; 1,1,0)</f>
        <v>0</v>
      </c>
      <c r="L5056">
        <f>IF(_xll.ciqfunctions.udf.CIQ(A5056, "IQ_ASSET_TURNS") - _xll.ciqfunctions.udf.CIQ(A5056,"IQ_ASSET_TURNS", IQ_LTM-1) &gt; 1, 1,0)</f>
        <v>0</v>
      </c>
    </row>
    <row r="5057" spans="1:12" x14ac:dyDescent="0.25">
      <c r="A5057" t="s">
        <v>1745</v>
      </c>
      <c r="B5057" t="s">
        <v>1746</v>
      </c>
      <c r="C5057">
        <f>SUM(D5057:L5057)</f>
        <v>2</v>
      </c>
      <c r="D5057">
        <f>IF(_xll.ciqfunctions.udf.CIQ(A5057,"IQ_RETURN_ASSETS") &gt; 0,1,0)</f>
        <v>1</v>
      </c>
      <c r="E5057">
        <f>IF(_xll.ciqfunctions.udf.CIQ(A5057,"IQ_UNLEVERED_FCF") + _xll.ciqfunctions.udf.CIQ(A5057,"IQ_CAPEX")  &gt; 0, 1, 0)</f>
        <v>0</v>
      </c>
      <c r="F5057">
        <f>IF(_xll.ciqfunctions.udf.CIQ(A5057,"IQ_RETURN_ASSETS") - _xll.ciqfunctions.udf.CIQ(A5057,"IQ_RETURN_ASSETS", IQ_LTM - 1) &gt; 0,1,0)</f>
        <v>0</v>
      </c>
      <c r="G5057">
        <f>IF((_xll.ciqfunctions.udf.CIQ(A5057,"IQ_UNLEVERED_FCF") + _xll.ciqfunctions.udf.CIQ(A5057,"IQ_CAPEX"))/_xll.ciqfunctions.udf.CIQ(A5057,"IQ_TOTAL_ASSETS") &gt; 0,1,0)</f>
        <v>0</v>
      </c>
      <c r="H5057">
        <f>IF(_xll.ciqfunctions.udf.CIQ(A5057,"IQ_LT_DEBT")/_xll.ciqfunctions.udf.CIQ(A5057,"IQ_TOTAL_ASSETS") - _xll.ciqfunctions.udf.CIQ(A5057,"IQ_LT_DEBT", IQ_LTM - 1)/_xll.ciqfunctions.udf.CIQ(A5057,"IQ_TOTAL_ASSETS", IQ_LTM - 1) &gt; 0,1,0)</f>
        <v>1</v>
      </c>
      <c r="I5057">
        <f>IF(_xll.ciqfunctions.udf.CIQ(A5057,"IQ_CURRENT_RATIO") - _xll.ciqfunctions.udf.CIQ(A5057,"IQ_CURRENT_RATIO", IQ_LTM - 1) &gt; 0,1,0)</f>
        <v>0</v>
      </c>
      <c r="J5057">
        <f>IF(_xll.ciqfunctions.udf.CIQ(A5057, "IQ_BASIC_WEIGHT") - _xll.ciqfunctions.udf.CIQ(A5057, "IQ_BASIC_WEIGHT", IQ_LTM - 1) &gt; 0, 0, 1)</f>
        <v>0</v>
      </c>
      <c r="K5057">
        <f>IF(_xll.ciqfunctions.udf.CIQ(A5057,"IQ_GROSS_MARGIN") - _xll.ciqfunctions.udf.CIQ(A5057,"IQ_GROSS_MARGIN",IQ_LTM-1) &gt; 1,1,0)</f>
        <v>0</v>
      </c>
      <c r="L5057">
        <f>IF(_xll.ciqfunctions.udf.CIQ(A5057, "IQ_ASSET_TURNS") - _xll.ciqfunctions.udf.CIQ(A5057,"IQ_ASSET_TURNS", IQ_LTM-1) &gt; 1, 1,0)</f>
        <v>0</v>
      </c>
    </row>
    <row r="5058" spans="1:12" x14ac:dyDescent="0.25">
      <c r="A5058" t="s">
        <v>1753</v>
      </c>
      <c r="B5058" t="s">
        <v>1754</v>
      </c>
      <c r="C5058">
        <f>SUM(D5058:L5058)</f>
        <v>2</v>
      </c>
      <c r="D5058">
        <f>IF(_xll.ciqfunctions.udf.CIQ(A5058,"IQ_RETURN_ASSETS") &gt; 0,1,0)</f>
        <v>0</v>
      </c>
      <c r="E5058">
        <f>IF(_xll.ciqfunctions.udf.CIQ(A5058,"IQ_UNLEVERED_FCF") + _xll.ciqfunctions.udf.CIQ(A5058,"IQ_CAPEX")  &gt; 0, 1, 0)</f>
        <v>0</v>
      </c>
      <c r="F5058">
        <f>IF(_xll.ciqfunctions.udf.CIQ(A5058,"IQ_RETURN_ASSETS") - _xll.ciqfunctions.udf.CIQ(A5058,"IQ_RETURN_ASSETS", IQ_LTM - 1) &gt; 0,1,0)</f>
        <v>0</v>
      </c>
      <c r="G5058">
        <f>IF((_xll.ciqfunctions.udf.CIQ(A5058,"IQ_UNLEVERED_FCF") + _xll.ciqfunctions.udf.CIQ(A5058,"IQ_CAPEX"))/_xll.ciqfunctions.udf.CIQ(A5058,"IQ_TOTAL_ASSETS") &gt; 0,1,0)</f>
        <v>0</v>
      </c>
      <c r="H5058">
        <f>IF(_xll.ciqfunctions.udf.CIQ(A5058,"IQ_LT_DEBT")/_xll.ciqfunctions.udf.CIQ(A5058,"IQ_TOTAL_ASSETS") - _xll.ciqfunctions.udf.CIQ(A5058,"IQ_LT_DEBT", IQ_LTM - 1)/_xll.ciqfunctions.udf.CIQ(A5058,"IQ_TOTAL_ASSETS", IQ_LTM - 1) &gt; 0,1,0)</f>
        <v>1</v>
      </c>
      <c r="I5058">
        <f>IF(_xll.ciqfunctions.udf.CIQ(A5058,"IQ_CURRENT_RATIO") - _xll.ciqfunctions.udf.CIQ(A5058,"IQ_CURRENT_RATIO", IQ_LTM - 1) &gt; 0,1,0)</f>
        <v>1</v>
      </c>
      <c r="J5058">
        <f>IF(_xll.ciqfunctions.udf.CIQ(A5058, "IQ_BASIC_WEIGHT") - _xll.ciqfunctions.udf.CIQ(A5058, "IQ_BASIC_WEIGHT", IQ_LTM - 1) &gt; 0, 0, 1)</f>
        <v>0</v>
      </c>
      <c r="K5058">
        <f>IF(_xll.ciqfunctions.udf.CIQ(A5058,"IQ_GROSS_MARGIN") - _xll.ciqfunctions.udf.CIQ(A5058,"IQ_GROSS_MARGIN",IQ_LTM-1) &gt; 1,1,0)</f>
        <v>0</v>
      </c>
      <c r="L5058">
        <f>IF(_xll.ciqfunctions.udf.CIQ(A5058, "IQ_ASSET_TURNS") - _xll.ciqfunctions.udf.CIQ(A5058,"IQ_ASSET_TURNS", IQ_LTM-1) &gt; 1, 1,0)</f>
        <v>0</v>
      </c>
    </row>
    <row r="5059" spans="1:12" x14ac:dyDescent="0.25">
      <c r="A5059" t="s">
        <v>1755</v>
      </c>
      <c r="B5059" t="s">
        <v>1756</v>
      </c>
      <c r="C5059">
        <f>SUM(D5059:L5059)</f>
        <v>2</v>
      </c>
      <c r="D5059">
        <f>IF(_xll.ciqfunctions.udf.CIQ(A5059,"IQ_RETURN_ASSETS") &gt; 0,1,0)</f>
        <v>1</v>
      </c>
      <c r="E5059">
        <f>IF(_xll.ciqfunctions.udf.CIQ(A5059,"IQ_UNLEVERED_FCF") + _xll.ciqfunctions.udf.CIQ(A5059,"IQ_CAPEX")  &gt; 0, 1, 0)</f>
        <v>0</v>
      </c>
      <c r="F5059">
        <f>IF(_xll.ciqfunctions.udf.CIQ(A5059,"IQ_RETURN_ASSETS") - _xll.ciqfunctions.udf.CIQ(A5059,"IQ_RETURN_ASSETS", IQ_LTM - 1) &gt; 0,1,0)</f>
        <v>0</v>
      </c>
      <c r="G5059">
        <f>IF((_xll.ciqfunctions.udf.CIQ(A5059,"IQ_UNLEVERED_FCF") + _xll.ciqfunctions.udf.CIQ(A5059,"IQ_CAPEX"))/_xll.ciqfunctions.udf.CIQ(A5059,"IQ_TOTAL_ASSETS") &gt; 0,1,0)</f>
        <v>0</v>
      </c>
      <c r="H5059">
        <f>IF(_xll.ciqfunctions.udf.CIQ(A5059,"IQ_LT_DEBT")/_xll.ciqfunctions.udf.CIQ(A5059,"IQ_TOTAL_ASSETS") - _xll.ciqfunctions.udf.CIQ(A5059,"IQ_LT_DEBT", IQ_LTM - 1)/_xll.ciqfunctions.udf.CIQ(A5059,"IQ_TOTAL_ASSETS", IQ_LTM - 1) &gt; 0,1,0)</f>
        <v>1</v>
      </c>
      <c r="I5059">
        <f>IF(_xll.ciqfunctions.udf.CIQ(A5059,"IQ_CURRENT_RATIO") - _xll.ciqfunctions.udf.CIQ(A5059,"IQ_CURRENT_RATIO", IQ_LTM - 1) &gt; 0,1,0)</f>
        <v>0</v>
      </c>
      <c r="J5059">
        <f>IF(_xll.ciqfunctions.udf.CIQ(A5059, "IQ_BASIC_WEIGHT") - _xll.ciqfunctions.udf.CIQ(A5059, "IQ_BASIC_WEIGHT", IQ_LTM - 1) &gt; 0, 0, 1)</f>
        <v>0</v>
      </c>
      <c r="K5059">
        <f>IF(_xll.ciqfunctions.udf.CIQ(A5059,"IQ_GROSS_MARGIN") - _xll.ciqfunctions.udf.CIQ(A5059,"IQ_GROSS_MARGIN",IQ_LTM-1) &gt; 1,1,0)</f>
        <v>0</v>
      </c>
      <c r="L5059">
        <f>IF(_xll.ciqfunctions.udf.CIQ(A5059, "IQ_ASSET_TURNS") - _xll.ciqfunctions.udf.CIQ(A5059,"IQ_ASSET_TURNS", IQ_LTM-1) &gt; 1, 1,0)</f>
        <v>0</v>
      </c>
    </row>
    <row r="5060" spans="1:12" x14ac:dyDescent="0.25">
      <c r="A5060" t="s">
        <v>1767</v>
      </c>
      <c r="B5060" t="s">
        <v>1768</v>
      </c>
      <c r="C5060">
        <f>SUM(D5060:L5060)</f>
        <v>2</v>
      </c>
      <c r="D5060">
        <f>IF(_xll.ciqfunctions.udf.CIQ(A5060,"IQ_RETURN_ASSETS") &gt; 0,1,0)</f>
        <v>1</v>
      </c>
      <c r="E5060">
        <f>IF(_xll.ciqfunctions.udf.CIQ(A5060,"IQ_UNLEVERED_FCF") + _xll.ciqfunctions.udf.CIQ(A5060,"IQ_CAPEX")  &gt; 0, 1, 0)</f>
        <v>0</v>
      </c>
      <c r="F5060">
        <f>IF(_xll.ciqfunctions.udf.CIQ(A5060,"IQ_RETURN_ASSETS") - _xll.ciqfunctions.udf.CIQ(A5060,"IQ_RETURN_ASSETS", IQ_LTM - 1) &gt; 0,1,0)</f>
        <v>0</v>
      </c>
      <c r="G5060">
        <f>IF((_xll.ciqfunctions.udf.CIQ(A5060,"IQ_UNLEVERED_FCF") + _xll.ciqfunctions.udf.CIQ(A5060,"IQ_CAPEX"))/_xll.ciqfunctions.udf.CIQ(A5060,"IQ_TOTAL_ASSETS") &gt; 0,1,0)</f>
        <v>0</v>
      </c>
      <c r="H5060">
        <f>IF(_xll.ciqfunctions.udf.CIQ(A5060,"IQ_LT_DEBT")/_xll.ciqfunctions.udf.CIQ(A5060,"IQ_TOTAL_ASSETS") - _xll.ciqfunctions.udf.CIQ(A5060,"IQ_LT_DEBT", IQ_LTM - 1)/_xll.ciqfunctions.udf.CIQ(A5060,"IQ_TOTAL_ASSETS", IQ_LTM - 1) &gt; 0,1,0)</f>
        <v>0</v>
      </c>
      <c r="I5060">
        <f>IF(_xll.ciqfunctions.udf.CIQ(A5060,"IQ_CURRENT_RATIO") - _xll.ciqfunctions.udf.CIQ(A5060,"IQ_CURRENT_RATIO", IQ_LTM - 1) &gt; 0,1,0)</f>
        <v>1</v>
      </c>
      <c r="J5060">
        <f>IF(_xll.ciqfunctions.udf.CIQ(A5060, "IQ_BASIC_WEIGHT") - _xll.ciqfunctions.udf.CIQ(A5060, "IQ_BASIC_WEIGHT", IQ_LTM - 1) &gt; 0, 0, 1)</f>
        <v>0</v>
      </c>
      <c r="K5060">
        <f>IF(_xll.ciqfunctions.udf.CIQ(A5060,"IQ_GROSS_MARGIN") - _xll.ciqfunctions.udf.CIQ(A5060,"IQ_GROSS_MARGIN",IQ_LTM-1) &gt; 1,1,0)</f>
        <v>0</v>
      </c>
      <c r="L5060">
        <f>IF(_xll.ciqfunctions.udf.CIQ(A5060, "IQ_ASSET_TURNS") - _xll.ciqfunctions.udf.CIQ(A5060,"IQ_ASSET_TURNS", IQ_LTM-1) &gt; 1, 1,0)</f>
        <v>0</v>
      </c>
    </row>
    <row r="5061" spans="1:12" x14ac:dyDescent="0.25">
      <c r="A5061" t="s">
        <v>1769</v>
      </c>
      <c r="B5061" t="s">
        <v>1770</v>
      </c>
      <c r="C5061">
        <f>SUM(D5061:L5061)</f>
        <v>2</v>
      </c>
      <c r="D5061">
        <f>IF(_xll.ciqfunctions.udf.CIQ(A5061,"IQ_RETURN_ASSETS") &gt; 0,1,0)</f>
        <v>0</v>
      </c>
      <c r="E5061">
        <f>IF(_xll.ciqfunctions.udf.CIQ(A5061,"IQ_UNLEVERED_FCF") + _xll.ciqfunctions.udf.CIQ(A5061,"IQ_CAPEX")  &gt; 0, 1, 0)</f>
        <v>0</v>
      </c>
      <c r="F5061">
        <f>IF(_xll.ciqfunctions.udf.CIQ(A5061,"IQ_RETURN_ASSETS") - _xll.ciqfunctions.udf.CIQ(A5061,"IQ_RETURN_ASSETS", IQ_LTM - 1) &gt; 0,1,0)</f>
        <v>1</v>
      </c>
      <c r="G5061">
        <f>IF((_xll.ciqfunctions.udf.CIQ(A5061,"IQ_UNLEVERED_FCF") + _xll.ciqfunctions.udf.CIQ(A5061,"IQ_CAPEX"))/_xll.ciqfunctions.udf.CIQ(A5061,"IQ_TOTAL_ASSETS") &gt; 0,1,0)</f>
        <v>0</v>
      </c>
      <c r="H5061">
        <f>IF(_xll.ciqfunctions.udf.CIQ(A5061,"IQ_LT_DEBT")/_xll.ciqfunctions.udf.CIQ(A5061,"IQ_TOTAL_ASSETS") - _xll.ciqfunctions.udf.CIQ(A5061,"IQ_LT_DEBT", IQ_LTM - 1)/_xll.ciqfunctions.udf.CIQ(A5061,"IQ_TOTAL_ASSETS", IQ_LTM - 1) &gt; 0,1,0)</f>
        <v>0</v>
      </c>
      <c r="I5061">
        <f>IF(_xll.ciqfunctions.udf.CIQ(A5061,"IQ_CURRENT_RATIO") - _xll.ciqfunctions.udf.CIQ(A5061,"IQ_CURRENT_RATIO", IQ_LTM - 1) &gt; 0,1,0)</f>
        <v>1</v>
      </c>
      <c r="J5061">
        <f>IF(_xll.ciqfunctions.udf.CIQ(A5061, "IQ_BASIC_WEIGHT") - _xll.ciqfunctions.udf.CIQ(A5061, "IQ_BASIC_WEIGHT", IQ_LTM - 1) &gt; 0, 0, 1)</f>
        <v>0</v>
      </c>
      <c r="K5061">
        <f>IF(_xll.ciqfunctions.udf.CIQ(A5061,"IQ_GROSS_MARGIN") - _xll.ciqfunctions.udf.CIQ(A5061,"IQ_GROSS_MARGIN",IQ_LTM-1) &gt; 1,1,0)</f>
        <v>0</v>
      </c>
      <c r="L5061">
        <f>IF(_xll.ciqfunctions.udf.CIQ(A5061, "IQ_ASSET_TURNS") - _xll.ciqfunctions.udf.CIQ(A5061,"IQ_ASSET_TURNS", IQ_LTM-1) &gt; 1, 1,0)</f>
        <v>0</v>
      </c>
    </row>
    <row r="5062" spans="1:12" x14ac:dyDescent="0.25">
      <c r="A5062" t="s">
        <v>1777</v>
      </c>
      <c r="B5062" t="s">
        <v>1778</v>
      </c>
      <c r="C5062">
        <f>SUM(D5062:L5062)</f>
        <v>2</v>
      </c>
      <c r="D5062">
        <f>IF(_xll.ciqfunctions.udf.CIQ(A5062,"IQ_RETURN_ASSETS") &gt; 0,1,0)</f>
        <v>0</v>
      </c>
      <c r="E5062">
        <f>IF(_xll.ciqfunctions.udf.CIQ(A5062,"IQ_UNLEVERED_FCF") + _xll.ciqfunctions.udf.CIQ(A5062,"IQ_CAPEX")  &gt; 0, 1, 0)</f>
        <v>0</v>
      </c>
      <c r="F5062">
        <f>IF(_xll.ciqfunctions.udf.CIQ(A5062,"IQ_RETURN_ASSETS") - _xll.ciqfunctions.udf.CIQ(A5062,"IQ_RETURN_ASSETS", IQ_LTM - 1) &gt; 0,1,0)</f>
        <v>1</v>
      </c>
      <c r="G5062">
        <f>IF((_xll.ciqfunctions.udf.CIQ(A5062,"IQ_UNLEVERED_FCF") + _xll.ciqfunctions.udf.CIQ(A5062,"IQ_CAPEX"))/_xll.ciqfunctions.udf.CIQ(A5062,"IQ_TOTAL_ASSETS") &gt; 0,1,0)</f>
        <v>0</v>
      </c>
      <c r="H5062">
        <f>IF(_xll.ciqfunctions.udf.CIQ(A5062,"IQ_LT_DEBT")/_xll.ciqfunctions.udf.CIQ(A5062,"IQ_TOTAL_ASSETS") - _xll.ciqfunctions.udf.CIQ(A5062,"IQ_LT_DEBT", IQ_LTM - 1)/_xll.ciqfunctions.udf.CIQ(A5062,"IQ_TOTAL_ASSETS", IQ_LTM - 1) &gt; 0,1,0)</f>
        <v>0</v>
      </c>
      <c r="I5062">
        <f>IF(_xll.ciqfunctions.udf.CIQ(A5062,"IQ_CURRENT_RATIO") - _xll.ciqfunctions.udf.CIQ(A5062,"IQ_CURRENT_RATIO", IQ_LTM - 1) &gt; 0,1,0)</f>
        <v>1</v>
      </c>
      <c r="J5062">
        <f>IF(_xll.ciqfunctions.udf.CIQ(A5062, "IQ_BASIC_WEIGHT") - _xll.ciqfunctions.udf.CIQ(A5062, "IQ_BASIC_WEIGHT", IQ_LTM - 1) &gt; 0, 0, 1)</f>
        <v>0</v>
      </c>
      <c r="K5062">
        <f>IF(_xll.ciqfunctions.udf.CIQ(A5062,"IQ_GROSS_MARGIN") - _xll.ciqfunctions.udf.CIQ(A5062,"IQ_GROSS_MARGIN",IQ_LTM-1) &gt; 1,1,0)</f>
        <v>0</v>
      </c>
      <c r="L5062">
        <f>IF(_xll.ciqfunctions.udf.CIQ(A5062, "IQ_ASSET_TURNS") - _xll.ciqfunctions.udf.CIQ(A5062,"IQ_ASSET_TURNS", IQ_LTM-1) &gt; 1, 1,0)</f>
        <v>0</v>
      </c>
    </row>
    <row r="5063" spans="1:12" x14ac:dyDescent="0.25">
      <c r="A5063" t="s">
        <v>1811</v>
      </c>
      <c r="B5063" t="s">
        <v>1812</v>
      </c>
      <c r="C5063">
        <f>SUM(D5063:L5063)</f>
        <v>2</v>
      </c>
      <c r="D5063">
        <f>IF(_xll.ciqfunctions.udf.CIQ(A5063,"IQ_RETURN_ASSETS") &gt; 0,1,0)</f>
        <v>0</v>
      </c>
      <c r="E5063">
        <f>IF(_xll.ciqfunctions.udf.CIQ(A5063,"IQ_UNLEVERED_FCF") + _xll.ciqfunctions.udf.CIQ(A5063,"IQ_CAPEX")  &gt; 0, 1, 0)</f>
        <v>0</v>
      </c>
      <c r="F5063">
        <f>IF(_xll.ciqfunctions.udf.CIQ(A5063,"IQ_RETURN_ASSETS") - _xll.ciqfunctions.udf.CIQ(A5063,"IQ_RETURN_ASSETS", IQ_LTM - 1) &gt; 0,1,0)</f>
        <v>0</v>
      </c>
      <c r="G5063">
        <f>IF((_xll.ciqfunctions.udf.CIQ(A5063,"IQ_UNLEVERED_FCF") + _xll.ciqfunctions.udf.CIQ(A5063,"IQ_CAPEX"))/_xll.ciqfunctions.udf.CIQ(A5063,"IQ_TOTAL_ASSETS") &gt; 0,1,0)</f>
        <v>0</v>
      </c>
      <c r="H5063">
        <f>IF(_xll.ciqfunctions.udf.CIQ(A5063,"IQ_LT_DEBT")/_xll.ciqfunctions.udf.CIQ(A5063,"IQ_TOTAL_ASSETS") - _xll.ciqfunctions.udf.CIQ(A5063,"IQ_LT_DEBT", IQ_LTM - 1)/_xll.ciqfunctions.udf.CIQ(A5063,"IQ_TOTAL_ASSETS", IQ_LTM - 1) &gt; 0,1,0)</f>
        <v>1</v>
      </c>
      <c r="I5063">
        <f>IF(_xll.ciqfunctions.udf.CIQ(A5063,"IQ_CURRENT_RATIO") - _xll.ciqfunctions.udf.CIQ(A5063,"IQ_CURRENT_RATIO", IQ_LTM - 1) &gt; 0,1,0)</f>
        <v>0</v>
      </c>
      <c r="J5063">
        <f>IF(_xll.ciqfunctions.udf.CIQ(A5063, "IQ_BASIC_WEIGHT") - _xll.ciqfunctions.udf.CIQ(A5063, "IQ_BASIC_WEIGHT", IQ_LTM - 1) &gt; 0, 0, 1)</f>
        <v>0</v>
      </c>
      <c r="K5063">
        <f>IF(_xll.ciqfunctions.udf.CIQ(A5063,"IQ_GROSS_MARGIN") - _xll.ciqfunctions.udf.CIQ(A5063,"IQ_GROSS_MARGIN",IQ_LTM-1) &gt; 1,1,0)</f>
        <v>1</v>
      </c>
      <c r="L5063">
        <f>IF(_xll.ciqfunctions.udf.CIQ(A5063, "IQ_ASSET_TURNS") - _xll.ciqfunctions.udf.CIQ(A5063,"IQ_ASSET_TURNS", IQ_LTM-1) &gt; 1, 1,0)</f>
        <v>0</v>
      </c>
    </row>
    <row r="5064" spans="1:12" x14ac:dyDescent="0.25">
      <c r="A5064" t="s">
        <v>1839</v>
      </c>
      <c r="B5064" t="s">
        <v>1840</v>
      </c>
      <c r="C5064">
        <f>SUM(D5064:L5064)</f>
        <v>2</v>
      </c>
      <c r="D5064">
        <f>IF(_xll.ciqfunctions.udf.CIQ(A5064,"IQ_RETURN_ASSETS") &gt; 0,1,0)</f>
        <v>0</v>
      </c>
      <c r="E5064">
        <f>IF(_xll.ciqfunctions.udf.CIQ(A5064,"IQ_UNLEVERED_FCF") + _xll.ciqfunctions.udf.CIQ(A5064,"IQ_CAPEX")  &gt; 0, 1, 0)</f>
        <v>1</v>
      </c>
      <c r="F5064">
        <f>IF(_xll.ciqfunctions.udf.CIQ(A5064,"IQ_RETURN_ASSETS") - _xll.ciqfunctions.udf.CIQ(A5064,"IQ_RETURN_ASSETS", IQ_LTM - 1) &gt; 0,1,0)</f>
        <v>0</v>
      </c>
      <c r="G5064">
        <f>IF((_xll.ciqfunctions.udf.CIQ(A5064,"IQ_UNLEVERED_FCF") + _xll.ciqfunctions.udf.CIQ(A5064,"IQ_CAPEX"))/_xll.ciqfunctions.udf.CIQ(A5064,"IQ_TOTAL_ASSETS") &gt; 0,1,0)</f>
        <v>1</v>
      </c>
      <c r="H5064">
        <f>IF(_xll.ciqfunctions.udf.CIQ(A5064,"IQ_LT_DEBT")/_xll.ciqfunctions.udf.CIQ(A5064,"IQ_TOTAL_ASSETS") - _xll.ciqfunctions.udf.CIQ(A5064,"IQ_LT_DEBT", IQ_LTM - 1)/_xll.ciqfunctions.udf.CIQ(A5064,"IQ_TOTAL_ASSETS", IQ_LTM - 1) &gt; 0,1,0)</f>
        <v>0</v>
      </c>
      <c r="I5064">
        <f>IF(_xll.ciqfunctions.udf.CIQ(A5064,"IQ_CURRENT_RATIO") - _xll.ciqfunctions.udf.CIQ(A5064,"IQ_CURRENT_RATIO", IQ_LTM - 1) &gt; 0,1,0)</f>
        <v>0</v>
      </c>
      <c r="J5064">
        <f>IF(_xll.ciqfunctions.udf.CIQ(A5064, "IQ_BASIC_WEIGHT") - _xll.ciqfunctions.udf.CIQ(A5064, "IQ_BASIC_WEIGHT", IQ_LTM - 1) &gt; 0, 0, 1)</f>
        <v>0</v>
      </c>
      <c r="K5064">
        <f>IF(_xll.ciqfunctions.udf.CIQ(A5064,"IQ_GROSS_MARGIN") - _xll.ciqfunctions.udf.CIQ(A5064,"IQ_GROSS_MARGIN",IQ_LTM-1) &gt; 1,1,0)</f>
        <v>0</v>
      </c>
      <c r="L5064">
        <f>IF(_xll.ciqfunctions.udf.CIQ(A5064, "IQ_ASSET_TURNS") - _xll.ciqfunctions.udf.CIQ(A5064,"IQ_ASSET_TURNS", IQ_LTM-1) &gt; 1, 1,0)</f>
        <v>0</v>
      </c>
    </row>
    <row r="5065" spans="1:12" x14ac:dyDescent="0.25">
      <c r="A5065" t="s">
        <v>1845</v>
      </c>
      <c r="B5065" t="s">
        <v>1846</v>
      </c>
      <c r="C5065">
        <f>SUM(D5065:L5065)</f>
        <v>2</v>
      </c>
      <c r="D5065">
        <f>IF(_xll.ciqfunctions.udf.CIQ(A5065,"IQ_RETURN_ASSETS") &gt; 0,1,0)</f>
        <v>0</v>
      </c>
      <c r="E5065">
        <f>IF(_xll.ciqfunctions.udf.CIQ(A5065,"IQ_UNLEVERED_FCF") + _xll.ciqfunctions.udf.CIQ(A5065,"IQ_CAPEX")  &gt; 0, 1, 0)</f>
        <v>0</v>
      </c>
      <c r="F5065">
        <f>IF(_xll.ciqfunctions.udf.CIQ(A5065,"IQ_RETURN_ASSETS") - _xll.ciqfunctions.udf.CIQ(A5065,"IQ_RETURN_ASSETS", IQ_LTM - 1) &gt; 0,1,0)</f>
        <v>1</v>
      </c>
      <c r="G5065">
        <f>IF((_xll.ciqfunctions.udf.CIQ(A5065,"IQ_UNLEVERED_FCF") + _xll.ciqfunctions.udf.CIQ(A5065,"IQ_CAPEX"))/_xll.ciqfunctions.udf.CIQ(A5065,"IQ_TOTAL_ASSETS") &gt; 0,1,0)</f>
        <v>0</v>
      </c>
      <c r="H5065">
        <f>IF(_xll.ciqfunctions.udf.CIQ(A5065,"IQ_LT_DEBT")/_xll.ciqfunctions.udf.CIQ(A5065,"IQ_TOTAL_ASSETS") - _xll.ciqfunctions.udf.CIQ(A5065,"IQ_LT_DEBT", IQ_LTM - 1)/_xll.ciqfunctions.udf.CIQ(A5065,"IQ_TOTAL_ASSETS", IQ_LTM - 1) &gt; 0,1,0)</f>
        <v>0</v>
      </c>
      <c r="I5065">
        <f>IF(_xll.ciqfunctions.udf.CIQ(A5065,"IQ_CURRENT_RATIO") - _xll.ciqfunctions.udf.CIQ(A5065,"IQ_CURRENT_RATIO", IQ_LTM - 1) &gt; 0,1,0)</f>
        <v>1</v>
      </c>
      <c r="J5065">
        <f>IF(_xll.ciqfunctions.udf.CIQ(A5065, "IQ_BASIC_WEIGHT") - _xll.ciqfunctions.udf.CIQ(A5065, "IQ_BASIC_WEIGHT", IQ_LTM - 1) &gt; 0, 0, 1)</f>
        <v>0</v>
      </c>
      <c r="K5065">
        <f>IF(_xll.ciqfunctions.udf.CIQ(A5065,"IQ_GROSS_MARGIN") - _xll.ciqfunctions.udf.CIQ(A5065,"IQ_GROSS_MARGIN",IQ_LTM-1) &gt; 1,1,0)</f>
        <v>0</v>
      </c>
      <c r="L5065">
        <f>IF(_xll.ciqfunctions.udf.CIQ(A5065, "IQ_ASSET_TURNS") - _xll.ciqfunctions.udf.CIQ(A5065,"IQ_ASSET_TURNS", IQ_LTM-1) &gt; 1, 1,0)</f>
        <v>0</v>
      </c>
    </row>
    <row r="5066" spans="1:12" x14ac:dyDescent="0.25">
      <c r="A5066" t="s">
        <v>1849</v>
      </c>
      <c r="B5066" t="s">
        <v>1850</v>
      </c>
      <c r="C5066">
        <f>SUM(D5066:L5066)</f>
        <v>2</v>
      </c>
      <c r="D5066">
        <f>IF(_xll.ciqfunctions.udf.CIQ(A5066,"IQ_RETURN_ASSETS") &gt; 0,1,0)</f>
        <v>1</v>
      </c>
      <c r="E5066">
        <f>IF(_xll.ciqfunctions.udf.CIQ(A5066,"IQ_UNLEVERED_FCF") + _xll.ciqfunctions.udf.CIQ(A5066,"IQ_CAPEX")  &gt; 0, 1, 0)</f>
        <v>0</v>
      </c>
      <c r="F5066">
        <f>IF(_xll.ciqfunctions.udf.CIQ(A5066,"IQ_RETURN_ASSETS") - _xll.ciqfunctions.udf.CIQ(A5066,"IQ_RETURN_ASSETS", IQ_LTM - 1) &gt; 0,1,0)</f>
        <v>0</v>
      </c>
      <c r="G5066">
        <f>IF((_xll.ciqfunctions.udf.CIQ(A5066,"IQ_UNLEVERED_FCF") + _xll.ciqfunctions.udf.CIQ(A5066,"IQ_CAPEX"))/_xll.ciqfunctions.udf.CIQ(A5066,"IQ_TOTAL_ASSETS") &gt; 0,1,0)</f>
        <v>0</v>
      </c>
      <c r="H5066">
        <f>IF(_xll.ciqfunctions.udf.CIQ(A5066,"IQ_LT_DEBT")/_xll.ciqfunctions.udf.CIQ(A5066,"IQ_TOTAL_ASSETS") - _xll.ciqfunctions.udf.CIQ(A5066,"IQ_LT_DEBT", IQ_LTM - 1)/_xll.ciqfunctions.udf.CIQ(A5066,"IQ_TOTAL_ASSETS", IQ_LTM - 1) &gt; 0,1,0)</f>
        <v>1</v>
      </c>
      <c r="I5066">
        <f>IF(_xll.ciqfunctions.udf.CIQ(A5066,"IQ_CURRENT_RATIO") - _xll.ciqfunctions.udf.CIQ(A5066,"IQ_CURRENT_RATIO", IQ_LTM - 1) &gt; 0,1,0)</f>
        <v>0</v>
      </c>
      <c r="J5066">
        <f>IF(_xll.ciqfunctions.udf.CIQ(A5066, "IQ_BASIC_WEIGHT") - _xll.ciqfunctions.udf.CIQ(A5066, "IQ_BASIC_WEIGHT", IQ_LTM - 1) &gt; 0, 0, 1)</f>
        <v>0</v>
      </c>
      <c r="K5066">
        <f>IF(_xll.ciqfunctions.udf.CIQ(A5066,"IQ_GROSS_MARGIN") - _xll.ciqfunctions.udf.CIQ(A5066,"IQ_GROSS_MARGIN",IQ_LTM-1) &gt; 1,1,0)</f>
        <v>0</v>
      </c>
      <c r="L5066">
        <f>IF(_xll.ciqfunctions.udf.CIQ(A5066, "IQ_ASSET_TURNS") - _xll.ciqfunctions.udf.CIQ(A5066,"IQ_ASSET_TURNS", IQ_LTM-1) &gt; 1, 1,0)</f>
        <v>0</v>
      </c>
    </row>
    <row r="5067" spans="1:12" x14ac:dyDescent="0.25">
      <c r="A5067" t="s">
        <v>1860</v>
      </c>
      <c r="B5067" t="s">
        <v>1861</v>
      </c>
      <c r="C5067">
        <f>SUM(D5067:L5067)</f>
        <v>2</v>
      </c>
      <c r="D5067">
        <f>IF(_xll.ciqfunctions.udf.CIQ(A5067,"IQ_RETURN_ASSETS") &gt; 0,1,0)</f>
        <v>1</v>
      </c>
      <c r="E5067">
        <f>IF(_xll.ciqfunctions.udf.CIQ(A5067,"IQ_UNLEVERED_FCF") + _xll.ciqfunctions.udf.CIQ(A5067,"IQ_CAPEX")  &gt; 0, 1, 0)</f>
        <v>0</v>
      </c>
      <c r="F5067">
        <f>IF(_xll.ciqfunctions.udf.CIQ(A5067,"IQ_RETURN_ASSETS") - _xll.ciqfunctions.udf.CIQ(A5067,"IQ_RETURN_ASSETS", IQ_LTM - 1) &gt; 0,1,0)</f>
        <v>0</v>
      </c>
      <c r="G5067">
        <f>IF((_xll.ciqfunctions.udf.CIQ(A5067,"IQ_UNLEVERED_FCF") + _xll.ciqfunctions.udf.CIQ(A5067,"IQ_CAPEX"))/_xll.ciqfunctions.udf.CIQ(A5067,"IQ_TOTAL_ASSETS") &gt; 0,1,0)</f>
        <v>0</v>
      </c>
      <c r="H5067">
        <f>IF(_xll.ciqfunctions.udf.CIQ(A5067,"IQ_LT_DEBT")/_xll.ciqfunctions.udf.CIQ(A5067,"IQ_TOTAL_ASSETS") - _xll.ciqfunctions.udf.CIQ(A5067,"IQ_LT_DEBT", IQ_LTM - 1)/_xll.ciqfunctions.udf.CIQ(A5067,"IQ_TOTAL_ASSETS", IQ_LTM - 1) &gt; 0,1,0)</f>
        <v>0</v>
      </c>
      <c r="I5067">
        <f>IF(_xll.ciqfunctions.udf.CIQ(A5067,"IQ_CURRENT_RATIO") - _xll.ciqfunctions.udf.CIQ(A5067,"IQ_CURRENT_RATIO", IQ_LTM - 1) &gt; 0,1,0)</f>
        <v>0</v>
      </c>
      <c r="J5067">
        <f>IF(_xll.ciqfunctions.udf.CIQ(A5067, "IQ_BASIC_WEIGHT") - _xll.ciqfunctions.udf.CIQ(A5067, "IQ_BASIC_WEIGHT", IQ_LTM - 1) &gt; 0, 0, 1)</f>
        <v>0</v>
      </c>
      <c r="K5067">
        <f>IF(_xll.ciqfunctions.udf.CIQ(A5067,"IQ_GROSS_MARGIN") - _xll.ciqfunctions.udf.CIQ(A5067,"IQ_GROSS_MARGIN",IQ_LTM-1) &gt; 1,1,0)</f>
        <v>1</v>
      </c>
      <c r="L5067">
        <f>IF(_xll.ciqfunctions.udf.CIQ(A5067, "IQ_ASSET_TURNS") - _xll.ciqfunctions.udf.CIQ(A5067,"IQ_ASSET_TURNS", IQ_LTM-1) &gt; 1, 1,0)</f>
        <v>0</v>
      </c>
    </row>
    <row r="5068" spans="1:12" x14ac:dyDescent="0.25">
      <c r="A5068" t="s">
        <v>1868</v>
      </c>
      <c r="B5068" t="s">
        <v>1869</v>
      </c>
      <c r="C5068">
        <f>SUM(D5068:L5068)</f>
        <v>2</v>
      </c>
      <c r="D5068">
        <f>IF(_xll.ciqfunctions.udf.CIQ(A5068,"IQ_RETURN_ASSETS") &gt; 0,1,0)</f>
        <v>0</v>
      </c>
      <c r="E5068">
        <f>IF(_xll.ciqfunctions.udf.CIQ(A5068,"IQ_UNLEVERED_FCF") + _xll.ciqfunctions.udf.CIQ(A5068,"IQ_CAPEX")  &gt; 0, 1, 0)</f>
        <v>0</v>
      </c>
      <c r="F5068">
        <f>IF(_xll.ciqfunctions.udf.CIQ(A5068,"IQ_RETURN_ASSETS") - _xll.ciqfunctions.udf.CIQ(A5068,"IQ_RETURN_ASSETS", IQ_LTM - 1) &gt; 0,1,0)</f>
        <v>1</v>
      </c>
      <c r="G5068">
        <f>IF((_xll.ciqfunctions.udf.CIQ(A5068,"IQ_UNLEVERED_FCF") + _xll.ciqfunctions.udf.CIQ(A5068,"IQ_CAPEX"))/_xll.ciqfunctions.udf.CIQ(A5068,"IQ_TOTAL_ASSETS") &gt; 0,1,0)</f>
        <v>0</v>
      </c>
      <c r="H5068">
        <f>IF(_xll.ciqfunctions.udf.CIQ(A5068,"IQ_LT_DEBT")/_xll.ciqfunctions.udf.CIQ(A5068,"IQ_TOTAL_ASSETS") - _xll.ciqfunctions.udf.CIQ(A5068,"IQ_LT_DEBT", IQ_LTM - 1)/_xll.ciqfunctions.udf.CIQ(A5068,"IQ_TOTAL_ASSETS", IQ_LTM - 1) &gt; 0,1,0)</f>
        <v>0</v>
      </c>
      <c r="I5068">
        <f>IF(_xll.ciqfunctions.udf.CIQ(A5068,"IQ_CURRENT_RATIO") - _xll.ciqfunctions.udf.CIQ(A5068,"IQ_CURRENT_RATIO", IQ_LTM - 1) &gt; 0,1,0)</f>
        <v>1</v>
      </c>
      <c r="J5068">
        <f>IF(_xll.ciqfunctions.udf.CIQ(A5068, "IQ_BASIC_WEIGHT") - _xll.ciqfunctions.udf.CIQ(A5068, "IQ_BASIC_WEIGHT", IQ_LTM - 1) &gt; 0, 0, 1)</f>
        <v>0</v>
      </c>
      <c r="K5068">
        <f>IF(_xll.ciqfunctions.udf.CIQ(A5068,"IQ_GROSS_MARGIN") - _xll.ciqfunctions.udf.CIQ(A5068,"IQ_GROSS_MARGIN",IQ_LTM-1) &gt; 1,1,0)</f>
        <v>0</v>
      </c>
      <c r="L5068">
        <f>IF(_xll.ciqfunctions.udf.CIQ(A5068, "IQ_ASSET_TURNS") - _xll.ciqfunctions.udf.CIQ(A5068,"IQ_ASSET_TURNS", IQ_LTM-1) &gt; 1, 1,0)</f>
        <v>0</v>
      </c>
    </row>
    <row r="5069" spans="1:12" x14ac:dyDescent="0.25">
      <c r="A5069" t="s">
        <v>1878</v>
      </c>
      <c r="B5069" t="s">
        <v>1879</v>
      </c>
      <c r="C5069">
        <f>SUM(D5069:L5069)</f>
        <v>2</v>
      </c>
      <c r="D5069">
        <f>IF(_xll.ciqfunctions.udf.CIQ(A5069,"IQ_RETURN_ASSETS") &gt; 0,1,0)</f>
        <v>0</v>
      </c>
      <c r="E5069">
        <f>IF(_xll.ciqfunctions.udf.CIQ(A5069,"IQ_UNLEVERED_FCF") + _xll.ciqfunctions.udf.CIQ(A5069,"IQ_CAPEX")  &gt; 0, 1, 0)</f>
        <v>1</v>
      </c>
      <c r="F5069">
        <f>IF(_xll.ciqfunctions.udf.CIQ(A5069,"IQ_RETURN_ASSETS") - _xll.ciqfunctions.udf.CIQ(A5069,"IQ_RETURN_ASSETS", IQ_LTM - 1) &gt; 0,1,0)</f>
        <v>0</v>
      </c>
      <c r="G5069">
        <f>IF((_xll.ciqfunctions.udf.CIQ(A5069,"IQ_UNLEVERED_FCF") + _xll.ciqfunctions.udf.CIQ(A5069,"IQ_CAPEX"))/_xll.ciqfunctions.udf.CIQ(A5069,"IQ_TOTAL_ASSETS") &gt; 0,1,0)</f>
        <v>1</v>
      </c>
      <c r="H5069">
        <f>IF(_xll.ciqfunctions.udf.CIQ(A5069,"IQ_LT_DEBT")/_xll.ciqfunctions.udf.CIQ(A5069,"IQ_TOTAL_ASSETS") - _xll.ciqfunctions.udf.CIQ(A5069,"IQ_LT_DEBT", IQ_LTM - 1)/_xll.ciqfunctions.udf.CIQ(A5069,"IQ_TOTAL_ASSETS", IQ_LTM - 1) &gt; 0,1,0)</f>
        <v>0</v>
      </c>
      <c r="I5069">
        <f>IF(_xll.ciqfunctions.udf.CIQ(A5069,"IQ_CURRENT_RATIO") - _xll.ciqfunctions.udf.CIQ(A5069,"IQ_CURRENT_RATIO", IQ_LTM - 1) &gt; 0,1,0)</f>
        <v>0</v>
      </c>
      <c r="J5069">
        <f>IF(_xll.ciqfunctions.udf.CIQ(A5069, "IQ_BASIC_WEIGHT") - _xll.ciqfunctions.udf.CIQ(A5069, "IQ_BASIC_WEIGHT", IQ_LTM - 1) &gt; 0, 0, 1)</f>
        <v>0</v>
      </c>
      <c r="K5069">
        <f>IF(_xll.ciqfunctions.udf.CIQ(A5069,"IQ_GROSS_MARGIN") - _xll.ciqfunctions.udf.CIQ(A5069,"IQ_GROSS_MARGIN",IQ_LTM-1) &gt; 1,1,0)</f>
        <v>0</v>
      </c>
      <c r="L5069">
        <f>IF(_xll.ciqfunctions.udf.CIQ(A5069, "IQ_ASSET_TURNS") - _xll.ciqfunctions.udf.CIQ(A5069,"IQ_ASSET_TURNS", IQ_LTM-1) &gt; 1, 1,0)</f>
        <v>0</v>
      </c>
    </row>
    <row r="5070" spans="1:12" x14ac:dyDescent="0.25">
      <c r="A5070" t="s">
        <v>1888</v>
      </c>
      <c r="B5070" t="s">
        <v>1889</v>
      </c>
      <c r="C5070">
        <f>SUM(D5070:L5070)</f>
        <v>2</v>
      </c>
      <c r="D5070">
        <f>IF(_xll.ciqfunctions.udf.CIQ(A5070,"IQ_RETURN_ASSETS") &gt; 0,1,0)</f>
        <v>1</v>
      </c>
      <c r="E5070">
        <f>IF(_xll.ciqfunctions.udf.CIQ(A5070,"IQ_UNLEVERED_FCF") + _xll.ciqfunctions.udf.CIQ(A5070,"IQ_CAPEX")  &gt; 0, 1, 0)</f>
        <v>0</v>
      </c>
      <c r="F5070">
        <f>IF(_xll.ciqfunctions.udf.CIQ(A5070,"IQ_RETURN_ASSETS") - _xll.ciqfunctions.udf.CIQ(A5070,"IQ_RETURN_ASSETS", IQ_LTM - 1) &gt; 0,1,0)</f>
        <v>1</v>
      </c>
      <c r="G5070">
        <f>IF((_xll.ciqfunctions.udf.CIQ(A5070,"IQ_UNLEVERED_FCF") + _xll.ciqfunctions.udf.CIQ(A5070,"IQ_CAPEX"))/_xll.ciqfunctions.udf.CIQ(A5070,"IQ_TOTAL_ASSETS") &gt; 0,1,0)</f>
        <v>0</v>
      </c>
      <c r="H5070">
        <f>IF(_xll.ciqfunctions.udf.CIQ(A5070,"IQ_LT_DEBT")/_xll.ciqfunctions.udf.CIQ(A5070,"IQ_TOTAL_ASSETS") - _xll.ciqfunctions.udf.CIQ(A5070,"IQ_LT_DEBT", IQ_LTM - 1)/_xll.ciqfunctions.udf.CIQ(A5070,"IQ_TOTAL_ASSETS", IQ_LTM - 1) &gt; 0,1,0)</f>
        <v>0</v>
      </c>
      <c r="I5070">
        <f>IF(_xll.ciqfunctions.udf.CIQ(A5070,"IQ_CURRENT_RATIO") - _xll.ciqfunctions.udf.CIQ(A5070,"IQ_CURRENT_RATIO", IQ_LTM - 1) &gt; 0,1,0)</f>
        <v>0</v>
      </c>
      <c r="J5070">
        <f>IF(_xll.ciqfunctions.udf.CIQ(A5070, "IQ_BASIC_WEIGHT") - _xll.ciqfunctions.udf.CIQ(A5070, "IQ_BASIC_WEIGHT", IQ_LTM - 1) &gt; 0, 0, 1)</f>
        <v>0</v>
      </c>
      <c r="K5070">
        <f>IF(_xll.ciqfunctions.udf.CIQ(A5070,"IQ_GROSS_MARGIN") - _xll.ciqfunctions.udf.CIQ(A5070,"IQ_GROSS_MARGIN",IQ_LTM-1) &gt; 1,1,0)</f>
        <v>0</v>
      </c>
      <c r="L5070">
        <f>IF(_xll.ciqfunctions.udf.CIQ(A5070, "IQ_ASSET_TURNS") - _xll.ciqfunctions.udf.CIQ(A5070,"IQ_ASSET_TURNS", IQ_LTM-1) &gt; 1, 1,0)</f>
        <v>0</v>
      </c>
    </row>
    <row r="5071" spans="1:12" x14ac:dyDescent="0.25">
      <c r="A5071" t="s">
        <v>1895</v>
      </c>
      <c r="B5071" t="s">
        <v>1896</v>
      </c>
      <c r="C5071">
        <f>SUM(D5071:L5071)</f>
        <v>2</v>
      </c>
      <c r="D5071">
        <f>IF(_xll.ciqfunctions.udf.CIQ(A5071,"IQ_RETURN_ASSETS") &gt; 0,1,0)</f>
        <v>0</v>
      </c>
      <c r="E5071">
        <f>IF(_xll.ciqfunctions.udf.CIQ(A5071,"IQ_UNLEVERED_FCF") + _xll.ciqfunctions.udf.CIQ(A5071,"IQ_CAPEX")  &gt; 0, 1, 0)</f>
        <v>0</v>
      </c>
      <c r="F5071">
        <f>IF(_xll.ciqfunctions.udf.CIQ(A5071,"IQ_RETURN_ASSETS") - _xll.ciqfunctions.udf.CIQ(A5071,"IQ_RETURN_ASSETS", IQ_LTM - 1) &gt; 0,1,0)</f>
        <v>1</v>
      </c>
      <c r="G5071">
        <f>IF((_xll.ciqfunctions.udf.CIQ(A5071,"IQ_UNLEVERED_FCF") + _xll.ciqfunctions.udf.CIQ(A5071,"IQ_CAPEX"))/_xll.ciqfunctions.udf.CIQ(A5071,"IQ_TOTAL_ASSETS") &gt; 0,1,0)</f>
        <v>0</v>
      </c>
      <c r="H5071">
        <f>IF(_xll.ciqfunctions.udf.CIQ(A5071,"IQ_LT_DEBT")/_xll.ciqfunctions.udf.CIQ(A5071,"IQ_TOTAL_ASSETS") - _xll.ciqfunctions.udf.CIQ(A5071,"IQ_LT_DEBT", IQ_LTM - 1)/_xll.ciqfunctions.udf.CIQ(A5071,"IQ_TOTAL_ASSETS", IQ_LTM - 1) &gt; 0,1,0)</f>
        <v>0</v>
      </c>
      <c r="I5071">
        <f>IF(_xll.ciqfunctions.udf.CIQ(A5071,"IQ_CURRENT_RATIO") - _xll.ciqfunctions.udf.CIQ(A5071,"IQ_CURRENT_RATIO", IQ_LTM - 1) &gt; 0,1,0)</f>
        <v>1</v>
      </c>
      <c r="J5071">
        <f>IF(_xll.ciqfunctions.udf.CIQ(A5071, "IQ_BASIC_WEIGHT") - _xll.ciqfunctions.udf.CIQ(A5071, "IQ_BASIC_WEIGHT", IQ_LTM - 1) &gt; 0, 0, 1)</f>
        <v>0</v>
      </c>
      <c r="K5071">
        <f>IF(_xll.ciqfunctions.udf.CIQ(A5071,"IQ_GROSS_MARGIN") - _xll.ciqfunctions.udf.CIQ(A5071,"IQ_GROSS_MARGIN",IQ_LTM-1) &gt; 1,1,0)</f>
        <v>0</v>
      </c>
      <c r="L5071">
        <f>IF(_xll.ciqfunctions.udf.CIQ(A5071, "IQ_ASSET_TURNS") - _xll.ciqfunctions.udf.CIQ(A5071,"IQ_ASSET_TURNS", IQ_LTM-1) &gt; 1, 1,0)</f>
        <v>0</v>
      </c>
    </row>
    <row r="5072" spans="1:12" x14ac:dyDescent="0.25">
      <c r="A5072" t="s">
        <v>1901</v>
      </c>
      <c r="B5072" t="s">
        <v>1902</v>
      </c>
      <c r="C5072">
        <f>SUM(D5072:L5072)</f>
        <v>2</v>
      </c>
      <c r="D5072">
        <f>IF(_xll.ciqfunctions.udf.CIQ(A5072,"IQ_RETURN_ASSETS") &gt; 0,1,0)</f>
        <v>0</v>
      </c>
      <c r="E5072">
        <f>IF(_xll.ciqfunctions.udf.CIQ(A5072,"IQ_UNLEVERED_FCF") + _xll.ciqfunctions.udf.CIQ(A5072,"IQ_CAPEX")  &gt; 0, 1, 0)</f>
        <v>0</v>
      </c>
      <c r="F5072">
        <f>IF(_xll.ciqfunctions.udf.CIQ(A5072,"IQ_RETURN_ASSETS") - _xll.ciqfunctions.udf.CIQ(A5072,"IQ_RETURN_ASSETS", IQ_LTM - 1) &gt; 0,1,0)</f>
        <v>0</v>
      </c>
      <c r="G5072">
        <f>IF((_xll.ciqfunctions.udf.CIQ(A5072,"IQ_UNLEVERED_FCF") + _xll.ciqfunctions.udf.CIQ(A5072,"IQ_CAPEX"))/_xll.ciqfunctions.udf.CIQ(A5072,"IQ_TOTAL_ASSETS") &gt; 0,1,0)</f>
        <v>0</v>
      </c>
      <c r="H5072">
        <f>IF(_xll.ciqfunctions.udf.CIQ(A5072,"IQ_LT_DEBT")/_xll.ciqfunctions.udf.CIQ(A5072,"IQ_TOTAL_ASSETS") - _xll.ciqfunctions.udf.CIQ(A5072,"IQ_LT_DEBT", IQ_LTM - 1)/_xll.ciqfunctions.udf.CIQ(A5072,"IQ_TOTAL_ASSETS", IQ_LTM - 1) &gt; 0,1,0)</f>
        <v>1</v>
      </c>
      <c r="I5072">
        <f>IF(_xll.ciqfunctions.udf.CIQ(A5072,"IQ_CURRENT_RATIO") - _xll.ciqfunctions.udf.CIQ(A5072,"IQ_CURRENT_RATIO", IQ_LTM - 1) &gt; 0,1,0)</f>
        <v>1</v>
      </c>
      <c r="J5072">
        <f>IF(_xll.ciqfunctions.udf.CIQ(A5072, "IQ_BASIC_WEIGHT") - _xll.ciqfunctions.udf.CIQ(A5072, "IQ_BASIC_WEIGHT", IQ_LTM - 1) &gt; 0, 0, 1)</f>
        <v>0</v>
      </c>
      <c r="K5072">
        <f>IF(_xll.ciqfunctions.udf.CIQ(A5072,"IQ_GROSS_MARGIN") - _xll.ciqfunctions.udf.CIQ(A5072,"IQ_GROSS_MARGIN",IQ_LTM-1) &gt; 1,1,0)</f>
        <v>0</v>
      </c>
      <c r="L5072">
        <f>IF(_xll.ciqfunctions.udf.CIQ(A5072, "IQ_ASSET_TURNS") - _xll.ciqfunctions.udf.CIQ(A5072,"IQ_ASSET_TURNS", IQ_LTM-1) &gt; 1, 1,0)</f>
        <v>0</v>
      </c>
    </row>
    <row r="5073" spans="1:12" x14ac:dyDescent="0.25">
      <c r="A5073" t="s">
        <v>1903</v>
      </c>
      <c r="B5073" t="s">
        <v>1904</v>
      </c>
      <c r="C5073">
        <f>SUM(D5073:L5073)</f>
        <v>2</v>
      </c>
      <c r="D5073">
        <f>IF(_xll.ciqfunctions.udf.CIQ(A5073,"IQ_RETURN_ASSETS") &gt; 0,1,0)</f>
        <v>0</v>
      </c>
      <c r="E5073">
        <f>IF(_xll.ciqfunctions.udf.CIQ(A5073,"IQ_UNLEVERED_FCF") + _xll.ciqfunctions.udf.CIQ(A5073,"IQ_CAPEX")  &gt; 0, 1, 0)</f>
        <v>0</v>
      </c>
      <c r="F5073">
        <f>IF(_xll.ciqfunctions.udf.CIQ(A5073,"IQ_RETURN_ASSETS") - _xll.ciqfunctions.udf.CIQ(A5073,"IQ_RETURN_ASSETS", IQ_LTM - 1) &gt; 0,1,0)</f>
        <v>1</v>
      </c>
      <c r="G5073">
        <f>IF((_xll.ciqfunctions.udf.CIQ(A5073,"IQ_UNLEVERED_FCF") + _xll.ciqfunctions.udf.CIQ(A5073,"IQ_CAPEX"))/_xll.ciqfunctions.udf.CIQ(A5073,"IQ_TOTAL_ASSETS") &gt; 0,1,0)</f>
        <v>0</v>
      </c>
      <c r="H5073">
        <f>IF(_xll.ciqfunctions.udf.CIQ(A5073,"IQ_LT_DEBT")/_xll.ciqfunctions.udf.CIQ(A5073,"IQ_TOTAL_ASSETS") - _xll.ciqfunctions.udf.CIQ(A5073,"IQ_LT_DEBT", IQ_LTM - 1)/_xll.ciqfunctions.udf.CIQ(A5073,"IQ_TOTAL_ASSETS", IQ_LTM - 1) &gt; 0,1,0)</f>
        <v>0</v>
      </c>
      <c r="I5073">
        <f>IF(_xll.ciqfunctions.udf.CIQ(A5073,"IQ_CURRENT_RATIO") - _xll.ciqfunctions.udf.CIQ(A5073,"IQ_CURRENT_RATIO", IQ_LTM - 1) &gt; 0,1,0)</f>
        <v>1</v>
      </c>
      <c r="J5073">
        <f>IF(_xll.ciqfunctions.udf.CIQ(A5073, "IQ_BASIC_WEIGHT") - _xll.ciqfunctions.udf.CIQ(A5073, "IQ_BASIC_WEIGHT", IQ_LTM - 1) &gt; 0, 0, 1)</f>
        <v>0</v>
      </c>
      <c r="K5073">
        <f>IF(_xll.ciqfunctions.udf.CIQ(A5073,"IQ_GROSS_MARGIN") - _xll.ciqfunctions.udf.CIQ(A5073,"IQ_GROSS_MARGIN",IQ_LTM-1) &gt; 1,1,0)</f>
        <v>0</v>
      </c>
      <c r="L5073">
        <f>IF(_xll.ciqfunctions.udf.CIQ(A5073, "IQ_ASSET_TURNS") - _xll.ciqfunctions.udf.CIQ(A5073,"IQ_ASSET_TURNS", IQ_LTM-1) &gt; 1, 1,0)</f>
        <v>0</v>
      </c>
    </row>
    <row r="5074" spans="1:12" x14ac:dyDescent="0.25">
      <c r="A5074" t="s">
        <v>1916</v>
      </c>
      <c r="B5074" t="s">
        <v>1917</v>
      </c>
      <c r="C5074">
        <f>SUM(D5074:L5074)</f>
        <v>2</v>
      </c>
      <c r="D5074">
        <f>IF(_xll.ciqfunctions.udf.CIQ(A5074,"IQ_RETURN_ASSETS") &gt; 0,1,0)</f>
        <v>0</v>
      </c>
      <c r="E5074">
        <f>IF(_xll.ciqfunctions.udf.CIQ(A5074,"IQ_UNLEVERED_FCF") + _xll.ciqfunctions.udf.CIQ(A5074,"IQ_CAPEX")  &gt; 0, 1, 0)</f>
        <v>0</v>
      </c>
      <c r="F5074">
        <f>IF(_xll.ciqfunctions.udf.CIQ(A5074,"IQ_RETURN_ASSETS") - _xll.ciqfunctions.udf.CIQ(A5074,"IQ_RETURN_ASSETS", IQ_LTM - 1) &gt; 0,1,0)</f>
        <v>0</v>
      </c>
      <c r="G5074">
        <f>IF((_xll.ciqfunctions.udf.CIQ(A5074,"IQ_UNLEVERED_FCF") + _xll.ciqfunctions.udf.CIQ(A5074,"IQ_CAPEX"))/_xll.ciqfunctions.udf.CIQ(A5074,"IQ_TOTAL_ASSETS") &gt; 0,1,0)</f>
        <v>0</v>
      </c>
      <c r="H5074">
        <f>IF(_xll.ciqfunctions.udf.CIQ(A5074,"IQ_LT_DEBT")/_xll.ciqfunctions.udf.CIQ(A5074,"IQ_TOTAL_ASSETS") - _xll.ciqfunctions.udf.CIQ(A5074,"IQ_LT_DEBT", IQ_LTM - 1)/_xll.ciqfunctions.udf.CIQ(A5074,"IQ_TOTAL_ASSETS", IQ_LTM - 1) &gt; 0,1,0)</f>
        <v>1</v>
      </c>
      <c r="I5074">
        <f>IF(_xll.ciqfunctions.udf.CIQ(A5074,"IQ_CURRENT_RATIO") - _xll.ciqfunctions.udf.CIQ(A5074,"IQ_CURRENT_RATIO", IQ_LTM - 1) &gt; 0,1,0)</f>
        <v>1</v>
      </c>
      <c r="J5074">
        <f>IF(_xll.ciqfunctions.udf.CIQ(A5074, "IQ_BASIC_WEIGHT") - _xll.ciqfunctions.udf.CIQ(A5074, "IQ_BASIC_WEIGHT", IQ_LTM - 1) &gt; 0, 0, 1)</f>
        <v>0</v>
      </c>
      <c r="K5074">
        <f>IF(_xll.ciqfunctions.udf.CIQ(A5074,"IQ_GROSS_MARGIN") - _xll.ciqfunctions.udf.CIQ(A5074,"IQ_GROSS_MARGIN",IQ_LTM-1) &gt; 1,1,0)</f>
        <v>0</v>
      </c>
      <c r="L5074">
        <f>IF(_xll.ciqfunctions.udf.CIQ(A5074, "IQ_ASSET_TURNS") - _xll.ciqfunctions.udf.CIQ(A5074,"IQ_ASSET_TURNS", IQ_LTM-1) &gt; 1, 1,0)</f>
        <v>0</v>
      </c>
    </row>
    <row r="5075" spans="1:12" x14ac:dyDescent="0.25">
      <c r="A5075" t="s">
        <v>1929</v>
      </c>
      <c r="B5075" t="s">
        <v>1930</v>
      </c>
      <c r="C5075">
        <f>SUM(D5075:L5075)</f>
        <v>2</v>
      </c>
      <c r="D5075">
        <f>IF(_xll.ciqfunctions.udf.CIQ(A5075,"IQ_RETURN_ASSETS") &gt; 0,1,0)</f>
        <v>0</v>
      </c>
      <c r="E5075">
        <f>IF(_xll.ciqfunctions.udf.CIQ(A5075,"IQ_UNLEVERED_FCF") + _xll.ciqfunctions.udf.CIQ(A5075,"IQ_CAPEX")  &gt; 0, 1, 0)</f>
        <v>1</v>
      </c>
      <c r="F5075">
        <f>IF(_xll.ciqfunctions.udf.CIQ(A5075,"IQ_RETURN_ASSETS") - _xll.ciqfunctions.udf.CIQ(A5075,"IQ_RETURN_ASSETS", IQ_LTM - 1) &gt; 0,1,0)</f>
        <v>0</v>
      </c>
      <c r="G5075">
        <f>IF((_xll.ciqfunctions.udf.CIQ(A5075,"IQ_UNLEVERED_FCF") + _xll.ciqfunctions.udf.CIQ(A5075,"IQ_CAPEX"))/_xll.ciqfunctions.udf.CIQ(A5075,"IQ_TOTAL_ASSETS") &gt; 0,1,0)</f>
        <v>1</v>
      </c>
      <c r="H5075">
        <f>IF(_xll.ciqfunctions.udf.CIQ(A5075,"IQ_LT_DEBT")/_xll.ciqfunctions.udf.CIQ(A5075,"IQ_TOTAL_ASSETS") - _xll.ciqfunctions.udf.CIQ(A5075,"IQ_LT_DEBT", IQ_LTM - 1)/_xll.ciqfunctions.udf.CIQ(A5075,"IQ_TOTAL_ASSETS", IQ_LTM - 1) &gt; 0,1,0)</f>
        <v>0</v>
      </c>
      <c r="I5075">
        <f>IF(_xll.ciqfunctions.udf.CIQ(A5075,"IQ_CURRENT_RATIO") - _xll.ciqfunctions.udf.CIQ(A5075,"IQ_CURRENT_RATIO", IQ_LTM - 1) &gt; 0,1,0)</f>
        <v>0</v>
      </c>
      <c r="J5075">
        <f>IF(_xll.ciqfunctions.udf.CIQ(A5075, "IQ_BASIC_WEIGHT") - _xll.ciqfunctions.udf.CIQ(A5075, "IQ_BASIC_WEIGHT", IQ_LTM - 1) &gt; 0, 0, 1)</f>
        <v>0</v>
      </c>
      <c r="K5075">
        <f>IF(_xll.ciqfunctions.udf.CIQ(A5075,"IQ_GROSS_MARGIN") - _xll.ciqfunctions.udf.CIQ(A5075,"IQ_GROSS_MARGIN",IQ_LTM-1) &gt; 1,1,0)</f>
        <v>0</v>
      </c>
      <c r="L5075">
        <f>IF(_xll.ciqfunctions.udf.CIQ(A5075, "IQ_ASSET_TURNS") - _xll.ciqfunctions.udf.CIQ(A5075,"IQ_ASSET_TURNS", IQ_LTM-1) &gt; 1, 1,0)</f>
        <v>0</v>
      </c>
    </row>
    <row r="5076" spans="1:12" x14ac:dyDescent="0.25">
      <c r="A5076" t="s">
        <v>1950</v>
      </c>
      <c r="B5076" t="s">
        <v>1951</v>
      </c>
      <c r="C5076">
        <f>SUM(D5076:L5076)</f>
        <v>2</v>
      </c>
      <c r="D5076">
        <f>IF(_xll.ciqfunctions.udf.CIQ(A5076,"IQ_RETURN_ASSETS") &gt; 0,1,0)</f>
        <v>1</v>
      </c>
      <c r="E5076">
        <f>IF(_xll.ciqfunctions.udf.CIQ(A5076,"IQ_UNLEVERED_FCF") + _xll.ciqfunctions.udf.CIQ(A5076,"IQ_CAPEX")  &gt; 0, 1, 0)</f>
        <v>0</v>
      </c>
      <c r="F5076">
        <f>IF(_xll.ciqfunctions.udf.CIQ(A5076,"IQ_RETURN_ASSETS") - _xll.ciqfunctions.udf.CIQ(A5076,"IQ_RETURN_ASSETS", IQ_LTM - 1) &gt; 0,1,0)</f>
        <v>0</v>
      </c>
      <c r="G5076">
        <f>IF((_xll.ciqfunctions.udf.CIQ(A5076,"IQ_UNLEVERED_FCF") + _xll.ciqfunctions.udf.CIQ(A5076,"IQ_CAPEX"))/_xll.ciqfunctions.udf.CIQ(A5076,"IQ_TOTAL_ASSETS") &gt; 0,1,0)</f>
        <v>0</v>
      </c>
      <c r="H5076">
        <f>IF(_xll.ciqfunctions.udf.CIQ(A5076,"IQ_LT_DEBT")/_xll.ciqfunctions.udf.CIQ(A5076,"IQ_TOTAL_ASSETS") - _xll.ciqfunctions.udf.CIQ(A5076,"IQ_LT_DEBT", IQ_LTM - 1)/_xll.ciqfunctions.udf.CIQ(A5076,"IQ_TOTAL_ASSETS", IQ_LTM - 1) &gt; 0,1,0)</f>
        <v>1</v>
      </c>
      <c r="I5076">
        <f>IF(_xll.ciqfunctions.udf.CIQ(A5076,"IQ_CURRENT_RATIO") - _xll.ciqfunctions.udf.CIQ(A5076,"IQ_CURRENT_RATIO", IQ_LTM - 1) &gt; 0,1,0)</f>
        <v>0</v>
      </c>
      <c r="J5076">
        <f>IF(_xll.ciqfunctions.udf.CIQ(A5076, "IQ_BASIC_WEIGHT") - _xll.ciqfunctions.udf.CIQ(A5076, "IQ_BASIC_WEIGHT", IQ_LTM - 1) &gt; 0, 0, 1)</f>
        <v>0</v>
      </c>
      <c r="K5076">
        <f>IF(_xll.ciqfunctions.udf.CIQ(A5076,"IQ_GROSS_MARGIN") - _xll.ciqfunctions.udf.CIQ(A5076,"IQ_GROSS_MARGIN",IQ_LTM-1) &gt; 1,1,0)</f>
        <v>0</v>
      </c>
      <c r="L5076">
        <f>IF(_xll.ciqfunctions.udf.CIQ(A5076, "IQ_ASSET_TURNS") - _xll.ciqfunctions.udf.CIQ(A5076,"IQ_ASSET_TURNS", IQ_LTM-1) &gt; 1, 1,0)</f>
        <v>0</v>
      </c>
    </row>
    <row r="5077" spans="1:12" x14ac:dyDescent="0.25">
      <c r="A5077" t="s">
        <v>1974</v>
      </c>
      <c r="B5077" t="s">
        <v>1975</v>
      </c>
      <c r="C5077">
        <f>SUM(D5077:L5077)</f>
        <v>2</v>
      </c>
      <c r="D5077">
        <f>IF(_xll.ciqfunctions.udf.CIQ(A5077,"IQ_RETURN_ASSETS") &gt; 0,1,0)</f>
        <v>0</v>
      </c>
      <c r="E5077">
        <f>IF(_xll.ciqfunctions.udf.CIQ(A5077,"IQ_UNLEVERED_FCF") + _xll.ciqfunctions.udf.CIQ(A5077,"IQ_CAPEX")  &gt; 0, 1, 0)</f>
        <v>0</v>
      </c>
      <c r="F5077">
        <f>IF(_xll.ciqfunctions.udf.CIQ(A5077,"IQ_RETURN_ASSETS") - _xll.ciqfunctions.udf.CIQ(A5077,"IQ_RETURN_ASSETS", IQ_LTM - 1) &gt; 0,1,0)</f>
        <v>1</v>
      </c>
      <c r="G5077">
        <f>IF((_xll.ciqfunctions.udf.CIQ(A5077,"IQ_UNLEVERED_FCF") + _xll.ciqfunctions.udf.CIQ(A5077,"IQ_CAPEX"))/_xll.ciqfunctions.udf.CIQ(A5077,"IQ_TOTAL_ASSETS") &gt; 0,1,0)</f>
        <v>0</v>
      </c>
      <c r="H5077">
        <f>IF(_xll.ciqfunctions.udf.CIQ(A5077,"IQ_LT_DEBT")/_xll.ciqfunctions.udf.CIQ(A5077,"IQ_TOTAL_ASSETS") - _xll.ciqfunctions.udf.CIQ(A5077,"IQ_LT_DEBT", IQ_LTM - 1)/_xll.ciqfunctions.udf.CIQ(A5077,"IQ_TOTAL_ASSETS", IQ_LTM - 1) &gt; 0,1,0)</f>
        <v>0</v>
      </c>
      <c r="I5077">
        <f>IF(_xll.ciqfunctions.udf.CIQ(A5077,"IQ_CURRENT_RATIO") - _xll.ciqfunctions.udf.CIQ(A5077,"IQ_CURRENT_RATIO", IQ_LTM - 1) &gt; 0,1,0)</f>
        <v>1</v>
      </c>
      <c r="J5077">
        <f>IF(_xll.ciqfunctions.udf.CIQ(A5077, "IQ_BASIC_WEIGHT") - _xll.ciqfunctions.udf.CIQ(A5077, "IQ_BASIC_WEIGHT", IQ_LTM - 1) &gt; 0, 0, 1)</f>
        <v>0</v>
      </c>
      <c r="K5077">
        <f>IF(_xll.ciqfunctions.udf.CIQ(A5077,"IQ_GROSS_MARGIN") - _xll.ciqfunctions.udf.CIQ(A5077,"IQ_GROSS_MARGIN",IQ_LTM-1) &gt; 1,1,0)</f>
        <v>0</v>
      </c>
      <c r="L5077">
        <f>IF(_xll.ciqfunctions.udf.CIQ(A5077, "IQ_ASSET_TURNS") - _xll.ciqfunctions.udf.CIQ(A5077,"IQ_ASSET_TURNS", IQ_LTM-1) &gt; 1, 1,0)</f>
        <v>0</v>
      </c>
    </row>
    <row r="5078" spans="1:12" x14ac:dyDescent="0.25">
      <c r="A5078" t="s">
        <v>1990</v>
      </c>
      <c r="B5078" t="s">
        <v>1991</v>
      </c>
      <c r="C5078">
        <f>SUM(D5078:L5078)</f>
        <v>2</v>
      </c>
      <c r="D5078">
        <f>IF(_xll.ciqfunctions.udf.CIQ(A5078,"IQ_RETURN_ASSETS") &gt; 0,1,0)</f>
        <v>0</v>
      </c>
      <c r="E5078">
        <f>IF(_xll.ciqfunctions.udf.CIQ(A5078,"IQ_UNLEVERED_FCF") + _xll.ciqfunctions.udf.CIQ(A5078,"IQ_CAPEX")  &gt; 0, 1, 0)</f>
        <v>0</v>
      </c>
      <c r="F5078">
        <f>IF(_xll.ciqfunctions.udf.CIQ(A5078,"IQ_RETURN_ASSETS") - _xll.ciqfunctions.udf.CIQ(A5078,"IQ_RETURN_ASSETS", IQ_LTM - 1) &gt; 0,1,0)</f>
        <v>1</v>
      </c>
      <c r="G5078">
        <f>IF((_xll.ciqfunctions.udf.CIQ(A5078,"IQ_UNLEVERED_FCF") + _xll.ciqfunctions.udf.CIQ(A5078,"IQ_CAPEX"))/_xll.ciqfunctions.udf.CIQ(A5078,"IQ_TOTAL_ASSETS") &gt; 0,1,0)</f>
        <v>0</v>
      </c>
      <c r="H5078">
        <f>IF(_xll.ciqfunctions.udf.CIQ(A5078,"IQ_LT_DEBT")/_xll.ciqfunctions.udf.CIQ(A5078,"IQ_TOTAL_ASSETS") - _xll.ciqfunctions.udf.CIQ(A5078,"IQ_LT_DEBT", IQ_LTM - 1)/_xll.ciqfunctions.udf.CIQ(A5078,"IQ_TOTAL_ASSETS", IQ_LTM - 1) &gt; 0,1,0)</f>
        <v>1</v>
      </c>
      <c r="I5078">
        <f>IF(_xll.ciqfunctions.udf.CIQ(A5078,"IQ_CURRENT_RATIO") - _xll.ciqfunctions.udf.CIQ(A5078,"IQ_CURRENT_RATIO", IQ_LTM - 1) &gt; 0,1,0)</f>
        <v>0</v>
      </c>
      <c r="J5078">
        <f>IF(_xll.ciqfunctions.udf.CIQ(A5078, "IQ_BASIC_WEIGHT") - _xll.ciqfunctions.udf.CIQ(A5078, "IQ_BASIC_WEIGHT", IQ_LTM - 1) &gt; 0, 0, 1)</f>
        <v>0</v>
      </c>
      <c r="K5078">
        <f>IF(_xll.ciqfunctions.udf.CIQ(A5078,"IQ_GROSS_MARGIN") - _xll.ciqfunctions.udf.CIQ(A5078,"IQ_GROSS_MARGIN",IQ_LTM-1) &gt; 1,1,0)</f>
        <v>0</v>
      </c>
      <c r="L5078">
        <f>IF(_xll.ciqfunctions.udf.CIQ(A5078, "IQ_ASSET_TURNS") - _xll.ciqfunctions.udf.CIQ(A5078,"IQ_ASSET_TURNS", IQ_LTM-1) &gt; 1, 1,0)</f>
        <v>0</v>
      </c>
    </row>
    <row r="5079" spans="1:12" x14ac:dyDescent="0.25">
      <c r="A5079" t="s">
        <v>2002</v>
      </c>
      <c r="B5079" t="s">
        <v>2003</v>
      </c>
      <c r="C5079">
        <f>SUM(D5079:L5079)</f>
        <v>2</v>
      </c>
      <c r="D5079">
        <f>IF(_xll.ciqfunctions.udf.CIQ(A5079,"IQ_RETURN_ASSETS") &gt; 0,1,0)</f>
        <v>1</v>
      </c>
      <c r="E5079">
        <f>IF(_xll.ciqfunctions.udf.CIQ(A5079,"IQ_UNLEVERED_FCF") + _xll.ciqfunctions.udf.CIQ(A5079,"IQ_CAPEX")  &gt; 0, 1, 0)</f>
        <v>0</v>
      </c>
      <c r="F5079">
        <f>IF(_xll.ciqfunctions.udf.CIQ(A5079,"IQ_RETURN_ASSETS") - _xll.ciqfunctions.udf.CIQ(A5079,"IQ_RETURN_ASSETS", IQ_LTM - 1) &gt; 0,1,0)</f>
        <v>0</v>
      </c>
      <c r="G5079">
        <f>IF((_xll.ciqfunctions.udf.CIQ(A5079,"IQ_UNLEVERED_FCF") + _xll.ciqfunctions.udf.CIQ(A5079,"IQ_CAPEX"))/_xll.ciqfunctions.udf.CIQ(A5079,"IQ_TOTAL_ASSETS") &gt; 0,1,0)</f>
        <v>0</v>
      </c>
      <c r="H5079">
        <f>IF(_xll.ciqfunctions.udf.CIQ(A5079,"IQ_LT_DEBT")/_xll.ciqfunctions.udf.CIQ(A5079,"IQ_TOTAL_ASSETS") - _xll.ciqfunctions.udf.CIQ(A5079,"IQ_LT_DEBT", IQ_LTM - 1)/_xll.ciqfunctions.udf.CIQ(A5079,"IQ_TOTAL_ASSETS", IQ_LTM - 1) &gt; 0,1,0)</f>
        <v>0</v>
      </c>
      <c r="I5079">
        <f>IF(_xll.ciqfunctions.udf.CIQ(A5079,"IQ_CURRENT_RATIO") - _xll.ciqfunctions.udf.CIQ(A5079,"IQ_CURRENT_RATIO", IQ_LTM - 1) &gt; 0,1,0)</f>
        <v>1</v>
      </c>
      <c r="J5079">
        <f>IF(_xll.ciqfunctions.udf.CIQ(A5079, "IQ_BASIC_WEIGHT") - _xll.ciqfunctions.udf.CIQ(A5079, "IQ_BASIC_WEIGHT", IQ_LTM - 1) &gt; 0, 0, 1)</f>
        <v>0</v>
      </c>
      <c r="K5079">
        <f>IF(_xll.ciqfunctions.udf.CIQ(A5079,"IQ_GROSS_MARGIN") - _xll.ciqfunctions.udf.CIQ(A5079,"IQ_GROSS_MARGIN",IQ_LTM-1) &gt; 1,1,0)</f>
        <v>0</v>
      </c>
      <c r="L5079">
        <f>IF(_xll.ciqfunctions.udf.CIQ(A5079, "IQ_ASSET_TURNS") - _xll.ciqfunctions.udf.CIQ(A5079,"IQ_ASSET_TURNS", IQ_LTM-1) &gt; 1, 1,0)</f>
        <v>0</v>
      </c>
    </row>
    <row r="5080" spans="1:12" x14ac:dyDescent="0.25">
      <c r="A5080" t="s">
        <v>2010</v>
      </c>
      <c r="B5080" t="s">
        <v>2011</v>
      </c>
      <c r="C5080">
        <f>SUM(D5080:L5080)</f>
        <v>2</v>
      </c>
      <c r="D5080">
        <f>IF(_xll.ciqfunctions.udf.CIQ(A5080,"IQ_RETURN_ASSETS") &gt; 0,1,0)</f>
        <v>1</v>
      </c>
      <c r="E5080">
        <f>IF(_xll.ciqfunctions.udf.CIQ(A5080,"IQ_UNLEVERED_FCF") + _xll.ciqfunctions.udf.CIQ(A5080,"IQ_CAPEX")  &gt; 0, 1, 0)</f>
        <v>0</v>
      </c>
      <c r="F5080">
        <f>IF(_xll.ciqfunctions.udf.CIQ(A5080,"IQ_RETURN_ASSETS") - _xll.ciqfunctions.udf.CIQ(A5080,"IQ_RETURN_ASSETS", IQ_LTM - 1) &gt; 0,1,0)</f>
        <v>0</v>
      </c>
      <c r="G5080">
        <f>IF((_xll.ciqfunctions.udf.CIQ(A5080,"IQ_UNLEVERED_FCF") + _xll.ciqfunctions.udf.CIQ(A5080,"IQ_CAPEX"))/_xll.ciqfunctions.udf.CIQ(A5080,"IQ_TOTAL_ASSETS") &gt; 0,1,0)</f>
        <v>0</v>
      </c>
      <c r="H5080">
        <f>IF(_xll.ciqfunctions.udf.CIQ(A5080,"IQ_LT_DEBT")/_xll.ciqfunctions.udf.CIQ(A5080,"IQ_TOTAL_ASSETS") - _xll.ciqfunctions.udf.CIQ(A5080,"IQ_LT_DEBT", IQ_LTM - 1)/_xll.ciqfunctions.udf.CIQ(A5080,"IQ_TOTAL_ASSETS", IQ_LTM - 1) &gt; 0,1,0)</f>
        <v>0</v>
      </c>
      <c r="I5080">
        <f>IF(_xll.ciqfunctions.udf.CIQ(A5080,"IQ_CURRENT_RATIO") - _xll.ciqfunctions.udf.CIQ(A5080,"IQ_CURRENT_RATIO", IQ_LTM - 1) &gt; 0,1,0)</f>
        <v>1</v>
      </c>
      <c r="J5080">
        <f>IF(_xll.ciqfunctions.udf.CIQ(A5080, "IQ_BASIC_WEIGHT") - _xll.ciqfunctions.udf.CIQ(A5080, "IQ_BASIC_WEIGHT", IQ_LTM - 1) &gt; 0, 0, 1)</f>
        <v>0</v>
      </c>
      <c r="K5080">
        <f>IF(_xll.ciqfunctions.udf.CIQ(A5080,"IQ_GROSS_MARGIN") - _xll.ciqfunctions.udf.CIQ(A5080,"IQ_GROSS_MARGIN",IQ_LTM-1) &gt; 1,1,0)</f>
        <v>0</v>
      </c>
      <c r="L5080">
        <f>IF(_xll.ciqfunctions.udf.CIQ(A5080, "IQ_ASSET_TURNS") - _xll.ciqfunctions.udf.CIQ(A5080,"IQ_ASSET_TURNS", IQ_LTM-1) &gt; 1, 1,0)</f>
        <v>0</v>
      </c>
    </row>
    <row r="5081" spans="1:12" x14ac:dyDescent="0.25">
      <c r="A5081" t="s">
        <v>2061</v>
      </c>
      <c r="B5081" t="s">
        <v>2062</v>
      </c>
      <c r="C5081">
        <f>SUM(D5081:L5081)</f>
        <v>2</v>
      </c>
      <c r="D5081">
        <f>IF(_xll.ciqfunctions.udf.CIQ(A5081,"IQ_RETURN_ASSETS") &gt; 0,1,0)</f>
        <v>0</v>
      </c>
      <c r="E5081">
        <f>IF(_xll.ciqfunctions.udf.CIQ(A5081,"IQ_UNLEVERED_FCF") + _xll.ciqfunctions.udf.CIQ(A5081,"IQ_CAPEX")  &gt; 0, 1, 0)</f>
        <v>1</v>
      </c>
      <c r="F5081">
        <f>IF(_xll.ciqfunctions.udf.CIQ(A5081,"IQ_RETURN_ASSETS") - _xll.ciqfunctions.udf.CIQ(A5081,"IQ_RETURN_ASSETS", IQ_LTM - 1) &gt; 0,1,0)</f>
        <v>0</v>
      </c>
      <c r="G5081">
        <f>IF((_xll.ciqfunctions.udf.CIQ(A5081,"IQ_UNLEVERED_FCF") + _xll.ciqfunctions.udf.CIQ(A5081,"IQ_CAPEX"))/_xll.ciqfunctions.udf.CIQ(A5081,"IQ_TOTAL_ASSETS") &gt; 0,1,0)</f>
        <v>1</v>
      </c>
      <c r="H5081">
        <f>IF(_xll.ciqfunctions.udf.CIQ(A5081,"IQ_LT_DEBT")/_xll.ciqfunctions.udf.CIQ(A5081,"IQ_TOTAL_ASSETS") - _xll.ciqfunctions.udf.CIQ(A5081,"IQ_LT_DEBT", IQ_LTM - 1)/_xll.ciqfunctions.udf.CIQ(A5081,"IQ_TOTAL_ASSETS", IQ_LTM - 1) &gt; 0,1,0)</f>
        <v>0</v>
      </c>
      <c r="I5081">
        <f>IF(_xll.ciqfunctions.udf.CIQ(A5081,"IQ_CURRENT_RATIO") - _xll.ciqfunctions.udf.CIQ(A5081,"IQ_CURRENT_RATIO", IQ_LTM - 1) &gt; 0,1,0)</f>
        <v>0</v>
      </c>
      <c r="J5081">
        <f>IF(_xll.ciqfunctions.udf.CIQ(A5081, "IQ_BASIC_WEIGHT") - _xll.ciqfunctions.udf.CIQ(A5081, "IQ_BASIC_WEIGHT", IQ_LTM - 1) &gt; 0, 0, 1)</f>
        <v>0</v>
      </c>
      <c r="K5081">
        <f>IF(_xll.ciqfunctions.udf.CIQ(A5081,"IQ_GROSS_MARGIN") - _xll.ciqfunctions.udf.CIQ(A5081,"IQ_GROSS_MARGIN",IQ_LTM-1) &gt; 1,1,0)</f>
        <v>0</v>
      </c>
      <c r="L5081">
        <f>IF(_xll.ciqfunctions.udf.CIQ(A5081, "IQ_ASSET_TURNS") - _xll.ciqfunctions.udf.CIQ(A5081,"IQ_ASSET_TURNS", IQ_LTM-1) &gt; 1, 1,0)</f>
        <v>0</v>
      </c>
    </row>
    <row r="5082" spans="1:12" x14ac:dyDescent="0.25">
      <c r="A5082" t="s">
        <v>2108</v>
      </c>
      <c r="B5082" t="s">
        <v>2109</v>
      </c>
      <c r="C5082">
        <f>SUM(D5082:L5082)</f>
        <v>2</v>
      </c>
      <c r="D5082">
        <f>IF(_xll.ciqfunctions.udf.CIQ(A5082,"IQ_RETURN_ASSETS") &gt; 0,1,0)</f>
        <v>0</v>
      </c>
      <c r="E5082">
        <f>IF(_xll.ciqfunctions.udf.CIQ(A5082,"IQ_UNLEVERED_FCF") + _xll.ciqfunctions.udf.CIQ(A5082,"IQ_CAPEX")  &gt; 0, 1, 0)</f>
        <v>0</v>
      </c>
      <c r="F5082">
        <f>IF(_xll.ciqfunctions.udf.CIQ(A5082,"IQ_RETURN_ASSETS") - _xll.ciqfunctions.udf.CIQ(A5082,"IQ_RETURN_ASSETS", IQ_LTM - 1) &gt; 0,1,0)</f>
        <v>0</v>
      </c>
      <c r="G5082">
        <f>IF((_xll.ciqfunctions.udf.CIQ(A5082,"IQ_UNLEVERED_FCF") + _xll.ciqfunctions.udf.CIQ(A5082,"IQ_CAPEX"))/_xll.ciqfunctions.udf.CIQ(A5082,"IQ_TOTAL_ASSETS") &gt; 0,1,0)</f>
        <v>0</v>
      </c>
      <c r="H5082">
        <f>IF(_xll.ciqfunctions.udf.CIQ(A5082,"IQ_LT_DEBT")/_xll.ciqfunctions.udf.CIQ(A5082,"IQ_TOTAL_ASSETS") - _xll.ciqfunctions.udf.CIQ(A5082,"IQ_LT_DEBT", IQ_LTM - 1)/_xll.ciqfunctions.udf.CIQ(A5082,"IQ_TOTAL_ASSETS", IQ_LTM - 1) &gt; 0,1,0)</f>
        <v>0</v>
      </c>
      <c r="I5082">
        <f>IF(_xll.ciqfunctions.udf.CIQ(A5082,"IQ_CURRENT_RATIO") - _xll.ciqfunctions.udf.CIQ(A5082,"IQ_CURRENT_RATIO", IQ_LTM - 1) &gt; 0,1,0)</f>
        <v>1</v>
      </c>
      <c r="J5082">
        <f>IF(_xll.ciqfunctions.udf.CIQ(A5082, "IQ_BASIC_WEIGHT") - _xll.ciqfunctions.udf.CIQ(A5082, "IQ_BASIC_WEIGHT", IQ_LTM - 1) &gt; 0, 0, 1)</f>
        <v>0</v>
      </c>
      <c r="K5082">
        <f>IF(_xll.ciqfunctions.udf.CIQ(A5082,"IQ_GROSS_MARGIN") - _xll.ciqfunctions.udf.CIQ(A5082,"IQ_GROSS_MARGIN",IQ_LTM-1) &gt; 1,1,0)</f>
        <v>1</v>
      </c>
      <c r="L5082">
        <f>IF(_xll.ciqfunctions.udf.CIQ(A5082, "IQ_ASSET_TURNS") - _xll.ciqfunctions.udf.CIQ(A5082,"IQ_ASSET_TURNS", IQ_LTM-1) &gt; 1, 1,0)</f>
        <v>0</v>
      </c>
    </row>
    <row r="5083" spans="1:12" x14ac:dyDescent="0.25">
      <c r="A5083" t="s">
        <v>2110</v>
      </c>
      <c r="B5083" t="s">
        <v>2111</v>
      </c>
      <c r="C5083">
        <f>SUM(D5083:L5083)</f>
        <v>2</v>
      </c>
      <c r="D5083">
        <f>IF(_xll.ciqfunctions.udf.CIQ(A5083,"IQ_RETURN_ASSETS") &gt; 0,1,0)</f>
        <v>0</v>
      </c>
      <c r="E5083">
        <f>IF(_xll.ciqfunctions.udf.CIQ(A5083,"IQ_UNLEVERED_FCF") + _xll.ciqfunctions.udf.CIQ(A5083,"IQ_CAPEX")  &gt; 0, 1, 0)</f>
        <v>0</v>
      </c>
      <c r="F5083">
        <f>IF(_xll.ciqfunctions.udf.CIQ(A5083,"IQ_RETURN_ASSETS") - _xll.ciqfunctions.udf.CIQ(A5083,"IQ_RETURN_ASSETS", IQ_LTM - 1) &gt; 0,1,0)</f>
        <v>0</v>
      </c>
      <c r="G5083">
        <f>IF((_xll.ciqfunctions.udf.CIQ(A5083,"IQ_UNLEVERED_FCF") + _xll.ciqfunctions.udf.CIQ(A5083,"IQ_CAPEX"))/_xll.ciqfunctions.udf.CIQ(A5083,"IQ_TOTAL_ASSETS") &gt; 0,1,0)</f>
        <v>0</v>
      </c>
      <c r="H5083">
        <f>IF(_xll.ciqfunctions.udf.CIQ(A5083,"IQ_LT_DEBT")/_xll.ciqfunctions.udf.CIQ(A5083,"IQ_TOTAL_ASSETS") - _xll.ciqfunctions.udf.CIQ(A5083,"IQ_LT_DEBT", IQ_LTM - 1)/_xll.ciqfunctions.udf.CIQ(A5083,"IQ_TOTAL_ASSETS", IQ_LTM - 1) &gt; 0,1,0)</f>
        <v>1</v>
      </c>
      <c r="I5083">
        <f>IF(_xll.ciqfunctions.udf.CIQ(A5083,"IQ_CURRENT_RATIO") - _xll.ciqfunctions.udf.CIQ(A5083,"IQ_CURRENT_RATIO", IQ_LTM - 1) &gt; 0,1,0)</f>
        <v>1</v>
      </c>
      <c r="J5083">
        <f>IF(_xll.ciqfunctions.udf.CIQ(A5083, "IQ_BASIC_WEIGHT") - _xll.ciqfunctions.udf.CIQ(A5083, "IQ_BASIC_WEIGHT", IQ_LTM - 1) &gt; 0, 0, 1)</f>
        <v>0</v>
      </c>
      <c r="K5083">
        <f>IF(_xll.ciqfunctions.udf.CIQ(A5083,"IQ_GROSS_MARGIN") - _xll.ciqfunctions.udf.CIQ(A5083,"IQ_GROSS_MARGIN",IQ_LTM-1) &gt; 1,1,0)</f>
        <v>0</v>
      </c>
      <c r="L5083">
        <f>IF(_xll.ciqfunctions.udf.CIQ(A5083, "IQ_ASSET_TURNS") - _xll.ciqfunctions.udf.CIQ(A5083,"IQ_ASSET_TURNS", IQ_LTM-1) &gt; 1, 1,0)</f>
        <v>0</v>
      </c>
    </row>
    <row r="5084" spans="1:12" x14ac:dyDescent="0.25">
      <c r="A5084" t="s">
        <v>2124</v>
      </c>
      <c r="B5084" t="s">
        <v>2125</v>
      </c>
      <c r="C5084">
        <f>SUM(D5084:L5084)</f>
        <v>2</v>
      </c>
      <c r="D5084">
        <f>IF(_xll.ciqfunctions.udf.CIQ(A5084,"IQ_RETURN_ASSETS") &gt; 0,1,0)</f>
        <v>0</v>
      </c>
      <c r="E5084">
        <f>IF(_xll.ciqfunctions.udf.CIQ(A5084,"IQ_UNLEVERED_FCF") + _xll.ciqfunctions.udf.CIQ(A5084,"IQ_CAPEX")  &gt; 0, 1, 0)</f>
        <v>0</v>
      </c>
      <c r="F5084">
        <f>IF(_xll.ciqfunctions.udf.CIQ(A5084,"IQ_RETURN_ASSETS") - _xll.ciqfunctions.udf.CIQ(A5084,"IQ_RETURN_ASSETS", IQ_LTM - 1) &gt; 0,1,0)</f>
        <v>0</v>
      </c>
      <c r="G5084">
        <f>IF((_xll.ciqfunctions.udf.CIQ(A5084,"IQ_UNLEVERED_FCF") + _xll.ciqfunctions.udf.CIQ(A5084,"IQ_CAPEX"))/_xll.ciqfunctions.udf.CIQ(A5084,"IQ_TOTAL_ASSETS") &gt; 0,1,0)</f>
        <v>0</v>
      </c>
      <c r="H5084">
        <f>IF(_xll.ciqfunctions.udf.CIQ(A5084,"IQ_LT_DEBT")/_xll.ciqfunctions.udf.CIQ(A5084,"IQ_TOTAL_ASSETS") - _xll.ciqfunctions.udf.CIQ(A5084,"IQ_LT_DEBT", IQ_LTM - 1)/_xll.ciqfunctions.udf.CIQ(A5084,"IQ_TOTAL_ASSETS", IQ_LTM - 1) &gt; 0,1,0)</f>
        <v>1</v>
      </c>
      <c r="I5084">
        <f>IF(_xll.ciqfunctions.udf.CIQ(A5084,"IQ_CURRENT_RATIO") - _xll.ciqfunctions.udf.CIQ(A5084,"IQ_CURRENT_RATIO", IQ_LTM - 1) &gt; 0,1,0)</f>
        <v>1</v>
      </c>
      <c r="J5084">
        <f>IF(_xll.ciqfunctions.udf.CIQ(A5084, "IQ_BASIC_WEIGHT") - _xll.ciqfunctions.udf.CIQ(A5084, "IQ_BASIC_WEIGHT", IQ_LTM - 1) &gt; 0, 0, 1)</f>
        <v>0</v>
      </c>
      <c r="K5084">
        <f>IF(_xll.ciqfunctions.udf.CIQ(A5084,"IQ_GROSS_MARGIN") - _xll.ciqfunctions.udf.CIQ(A5084,"IQ_GROSS_MARGIN",IQ_LTM-1) &gt; 1,1,0)</f>
        <v>0</v>
      </c>
      <c r="L5084">
        <f>IF(_xll.ciqfunctions.udf.CIQ(A5084, "IQ_ASSET_TURNS") - _xll.ciqfunctions.udf.CIQ(A5084,"IQ_ASSET_TURNS", IQ_LTM-1) &gt; 1, 1,0)</f>
        <v>0</v>
      </c>
    </row>
    <row r="5085" spans="1:12" x14ac:dyDescent="0.25">
      <c r="A5085" t="s">
        <v>2143</v>
      </c>
      <c r="B5085" t="s">
        <v>2144</v>
      </c>
      <c r="C5085">
        <f>SUM(D5085:L5085)</f>
        <v>2</v>
      </c>
      <c r="D5085">
        <f>IF(_xll.ciqfunctions.udf.CIQ(A5085,"IQ_RETURN_ASSETS") &gt; 0,1,0)</f>
        <v>1</v>
      </c>
      <c r="E5085">
        <f>IF(_xll.ciqfunctions.udf.CIQ(A5085,"IQ_UNLEVERED_FCF") + _xll.ciqfunctions.udf.CIQ(A5085,"IQ_CAPEX")  &gt; 0, 1, 0)</f>
        <v>0</v>
      </c>
      <c r="F5085">
        <f>IF(_xll.ciqfunctions.udf.CIQ(A5085,"IQ_RETURN_ASSETS") - _xll.ciqfunctions.udf.CIQ(A5085,"IQ_RETURN_ASSETS", IQ_LTM - 1) &gt; 0,1,0)</f>
        <v>0</v>
      </c>
      <c r="G5085">
        <f>IF((_xll.ciqfunctions.udf.CIQ(A5085,"IQ_UNLEVERED_FCF") + _xll.ciqfunctions.udf.CIQ(A5085,"IQ_CAPEX"))/_xll.ciqfunctions.udf.CIQ(A5085,"IQ_TOTAL_ASSETS") &gt; 0,1,0)</f>
        <v>0</v>
      </c>
      <c r="H5085">
        <f>IF(_xll.ciqfunctions.udf.CIQ(A5085,"IQ_LT_DEBT")/_xll.ciqfunctions.udf.CIQ(A5085,"IQ_TOTAL_ASSETS") - _xll.ciqfunctions.udf.CIQ(A5085,"IQ_LT_DEBT", IQ_LTM - 1)/_xll.ciqfunctions.udf.CIQ(A5085,"IQ_TOTAL_ASSETS", IQ_LTM - 1) &gt; 0,1,0)</f>
        <v>1</v>
      </c>
      <c r="I5085">
        <f>IF(_xll.ciqfunctions.udf.CIQ(A5085,"IQ_CURRENT_RATIO") - _xll.ciqfunctions.udf.CIQ(A5085,"IQ_CURRENT_RATIO", IQ_LTM - 1) &gt; 0,1,0)</f>
        <v>0</v>
      </c>
      <c r="J5085">
        <f>IF(_xll.ciqfunctions.udf.CIQ(A5085, "IQ_BASIC_WEIGHT") - _xll.ciqfunctions.udf.CIQ(A5085, "IQ_BASIC_WEIGHT", IQ_LTM - 1) &gt; 0, 0, 1)</f>
        <v>0</v>
      </c>
      <c r="K5085">
        <f>IF(_xll.ciqfunctions.udf.CIQ(A5085,"IQ_GROSS_MARGIN") - _xll.ciqfunctions.udf.CIQ(A5085,"IQ_GROSS_MARGIN",IQ_LTM-1) &gt; 1,1,0)</f>
        <v>0</v>
      </c>
      <c r="L5085">
        <f>IF(_xll.ciqfunctions.udf.CIQ(A5085, "IQ_ASSET_TURNS") - _xll.ciqfunctions.udf.CIQ(A5085,"IQ_ASSET_TURNS", IQ_LTM-1) &gt; 1, 1,0)</f>
        <v>0</v>
      </c>
    </row>
    <row r="5086" spans="1:12" x14ac:dyDescent="0.25">
      <c r="A5086" t="s">
        <v>2161</v>
      </c>
      <c r="B5086" t="s">
        <v>2162</v>
      </c>
      <c r="C5086">
        <f>SUM(D5086:L5086)</f>
        <v>2</v>
      </c>
      <c r="D5086">
        <f>IF(_xll.ciqfunctions.udf.CIQ(A5086,"IQ_RETURN_ASSETS") &gt; 0,1,0)</f>
        <v>0</v>
      </c>
      <c r="E5086">
        <f>IF(_xll.ciqfunctions.udf.CIQ(A5086,"IQ_UNLEVERED_FCF") + _xll.ciqfunctions.udf.CIQ(A5086,"IQ_CAPEX")  &gt; 0, 1, 0)</f>
        <v>1</v>
      </c>
      <c r="F5086">
        <f>IF(_xll.ciqfunctions.udf.CIQ(A5086,"IQ_RETURN_ASSETS") - _xll.ciqfunctions.udf.CIQ(A5086,"IQ_RETURN_ASSETS", IQ_LTM - 1) &gt; 0,1,0)</f>
        <v>0</v>
      </c>
      <c r="G5086">
        <f>IF((_xll.ciqfunctions.udf.CIQ(A5086,"IQ_UNLEVERED_FCF") + _xll.ciqfunctions.udf.CIQ(A5086,"IQ_CAPEX"))/_xll.ciqfunctions.udf.CIQ(A5086,"IQ_TOTAL_ASSETS") &gt; 0,1,0)</f>
        <v>1</v>
      </c>
      <c r="H5086">
        <f>IF(_xll.ciqfunctions.udf.CIQ(A5086,"IQ_LT_DEBT")/_xll.ciqfunctions.udf.CIQ(A5086,"IQ_TOTAL_ASSETS") - _xll.ciqfunctions.udf.CIQ(A5086,"IQ_LT_DEBT", IQ_LTM - 1)/_xll.ciqfunctions.udf.CIQ(A5086,"IQ_TOTAL_ASSETS", IQ_LTM - 1) &gt; 0,1,0)</f>
        <v>0</v>
      </c>
      <c r="I5086">
        <f>IF(_xll.ciqfunctions.udf.CIQ(A5086,"IQ_CURRENT_RATIO") - _xll.ciqfunctions.udf.CIQ(A5086,"IQ_CURRENT_RATIO", IQ_LTM - 1) &gt; 0,1,0)</f>
        <v>0</v>
      </c>
      <c r="J5086">
        <f>IF(_xll.ciqfunctions.udf.CIQ(A5086, "IQ_BASIC_WEIGHT") - _xll.ciqfunctions.udf.CIQ(A5086, "IQ_BASIC_WEIGHT", IQ_LTM - 1) &gt; 0, 0, 1)</f>
        <v>0</v>
      </c>
      <c r="K5086">
        <f>IF(_xll.ciqfunctions.udf.CIQ(A5086,"IQ_GROSS_MARGIN") - _xll.ciqfunctions.udf.CIQ(A5086,"IQ_GROSS_MARGIN",IQ_LTM-1) &gt; 1,1,0)</f>
        <v>0</v>
      </c>
      <c r="L5086">
        <f>IF(_xll.ciqfunctions.udf.CIQ(A5086, "IQ_ASSET_TURNS") - _xll.ciqfunctions.udf.CIQ(A5086,"IQ_ASSET_TURNS", IQ_LTM-1) &gt; 1, 1,0)</f>
        <v>0</v>
      </c>
    </row>
    <row r="5087" spans="1:12" x14ac:dyDescent="0.25">
      <c r="A5087" t="s">
        <v>2168</v>
      </c>
      <c r="B5087" t="s">
        <v>2169</v>
      </c>
      <c r="C5087">
        <f>SUM(D5087:L5087)</f>
        <v>2</v>
      </c>
      <c r="D5087">
        <f>IF(_xll.ciqfunctions.udf.CIQ(A5087,"IQ_RETURN_ASSETS") &gt; 0,1,0)</f>
        <v>0</v>
      </c>
      <c r="E5087">
        <f>IF(_xll.ciqfunctions.udf.CIQ(A5087,"IQ_UNLEVERED_FCF") + _xll.ciqfunctions.udf.CIQ(A5087,"IQ_CAPEX")  &gt; 0, 1, 0)</f>
        <v>0</v>
      </c>
      <c r="F5087">
        <f>IF(_xll.ciqfunctions.udf.CIQ(A5087,"IQ_RETURN_ASSETS") - _xll.ciqfunctions.udf.CIQ(A5087,"IQ_RETURN_ASSETS", IQ_LTM - 1) &gt; 0,1,0)</f>
        <v>1</v>
      </c>
      <c r="G5087">
        <f>IF((_xll.ciqfunctions.udf.CIQ(A5087,"IQ_UNLEVERED_FCF") + _xll.ciqfunctions.udf.CIQ(A5087,"IQ_CAPEX"))/_xll.ciqfunctions.udf.CIQ(A5087,"IQ_TOTAL_ASSETS") &gt; 0,1,0)</f>
        <v>0</v>
      </c>
      <c r="H5087">
        <f>IF(_xll.ciqfunctions.udf.CIQ(A5087,"IQ_LT_DEBT")/_xll.ciqfunctions.udf.CIQ(A5087,"IQ_TOTAL_ASSETS") - _xll.ciqfunctions.udf.CIQ(A5087,"IQ_LT_DEBT", IQ_LTM - 1)/_xll.ciqfunctions.udf.CIQ(A5087,"IQ_TOTAL_ASSETS", IQ_LTM - 1) &gt; 0,1,0)</f>
        <v>0</v>
      </c>
      <c r="I5087">
        <f>IF(_xll.ciqfunctions.udf.CIQ(A5087,"IQ_CURRENT_RATIO") - _xll.ciqfunctions.udf.CIQ(A5087,"IQ_CURRENT_RATIO", IQ_LTM - 1) &gt; 0,1,0)</f>
        <v>1</v>
      </c>
      <c r="J5087">
        <f>IF(_xll.ciqfunctions.udf.CIQ(A5087, "IQ_BASIC_WEIGHT") - _xll.ciqfunctions.udf.CIQ(A5087, "IQ_BASIC_WEIGHT", IQ_LTM - 1) &gt; 0, 0, 1)</f>
        <v>0</v>
      </c>
      <c r="K5087">
        <f>IF(_xll.ciqfunctions.udf.CIQ(A5087,"IQ_GROSS_MARGIN") - _xll.ciqfunctions.udf.CIQ(A5087,"IQ_GROSS_MARGIN",IQ_LTM-1) &gt; 1,1,0)</f>
        <v>0</v>
      </c>
      <c r="L5087">
        <f>IF(_xll.ciqfunctions.udf.CIQ(A5087, "IQ_ASSET_TURNS") - _xll.ciqfunctions.udf.CIQ(A5087,"IQ_ASSET_TURNS", IQ_LTM-1) &gt; 1, 1,0)</f>
        <v>0</v>
      </c>
    </row>
    <row r="5088" spans="1:12" x14ac:dyDescent="0.25">
      <c r="A5088" t="s">
        <v>2178</v>
      </c>
      <c r="B5088" t="s">
        <v>2179</v>
      </c>
      <c r="C5088">
        <f>SUM(D5088:L5088)</f>
        <v>2</v>
      </c>
      <c r="D5088">
        <f>IF(_xll.ciqfunctions.udf.CIQ(A5088,"IQ_RETURN_ASSETS") &gt; 0,1,0)</f>
        <v>0</v>
      </c>
      <c r="E5088">
        <f>IF(_xll.ciqfunctions.udf.CIQ(A5088,"IQ_UNLEVERED_FCF") + _xll.ciqfunctions.udf.CIQ(A5088,"IQ_CAPEX")  &gt; 0, 1, 0)</f>
        <v>0</v>
      </c>
      <c r="F5088">
        <f>IF(_xll.ciqfunctions.udf.CIQ(A5088,"IQ_RETURN_ASSETS") - _xll.ciqfunctions.udf.CIQ(A5088,"IQ_RETURN_ASSETS", IQ_LTM - 1) &gt; 0,1,0)</f>
        <v>1</v>
      </c>
      <c r="G5088">
        <f>IF((_xll.ciqfunctions.udf.CIQ(A5088,"IQ_UNLEVERED_FCF") + _xll.ciqfunctions.udf.CIQ(A5088,"IQ_CAPEX"))/_xll.ciqfunctions.udf.CIQ(A5088,"IQ_TOTAL_ASSETS") &gt; 0,1,0)</f>
        <v>0</v>
      </c>
      <c r="H5088">
        <f>IF(_xll.ciqfunctions.udf.CIQ(A5088,"IQ_LT_DEBT")/_xll.ciqfunctions.udf.CIQ(A5088,"IQ_TOTAL_ASSETS") - _xll.ciqfunctions.udf.CIQ(A5088,"IQ_LT_DEBT", IQ_LTM - 1)/_xll.ciqfunctions.udf.CIQ(A5088,"IQ_TOTAL_ASSETS", IQ_LTM - 1) &gt; 0,1,0)</f>
        <v>0</v>
      </c>
      <c r="I5088">
        <f>IF(_xll.ciqfunctions.udf.CIQ(A5088,"IQ_CURRENT_RATIO") - _xll.ciqfunctions.udf.CIQ(A5088,"IQ_CURRENT_RATIO", IQ_LTM - 1) &gt; 0,1,0)</f>
        <v>1</v>
      </c>
      <c r="J5088">
        <f>IF(_xll.ciqfunctions.udf.CIQ(A5088, "IQ_BASIC_WEIGHT") - _xll.ciqfunctions.udf.CIQ(A5088, "IQ_BASIC_WEIGHT", IQ_LTM - 1) &gt; 0, 0, 1)</f>
        <v>0</v>
      </c>
      <c r="K5088">
        <f>IF(_xll.ciqfunctions.udf.CIQ(A5088,"IQ_GROSS_MARGIN") - _xll.ciqfunctions.udf.CIQ(A5088,"IQ_GROSS_MARGIN",IQ_LTM-1) &gt; 1,1,0)</f>
        <v>0</v>
      </c>
      <c r="L5088">
        <f>IF(_xll.ciqfunctions.udf.CIQ(A5088, "IQ_ASSET_TURNS") - _xll.ciqfunctions.udf.CIQ(A5088,"IQ_ASSET_TURNS", IQ_LTM-1) &gt; 1, 1,0)</f>
        <v>0</v>
      </c>
    </row>
    <row r="5089" spans="1:12" x14ac:dyDescent="0.25">
      <c r="A5089" t="s">
        <v>2180</v>
      </c>
      <c r="B5089" t="s">
        <v>2181</v>
      </c>
      <c r="C5089">
        <f>SUM(D5089:L5089)</f>
        <v>2</v>
      </c>
      <c r="D5089">
        <f>IF(_xll.ciqfunctions.udf.CIQ(A5089,"IQ_RETURN_ASSETS") &gt; 0,1,0)</f>
        <v>0</v>
      </c>
      <c r="E5089">
        <f>IF(_xll.ciqfunctions.udf.CIQ(A5089,"IQ_UNLEVERED_FCF") + _xll.ciqfunctions.udf.CIQ(A5089,"IQ_CAPEX")  &gt; 0, 1, 0)</f>
        <v>0</v>
      </c>
      <c r="F5089">
        <f>IF(_xll.ciqfunctions.udf.CIQ(A5089,"IQ_RETURN_ASSETS") - _xll.ciqfunctions.udf.CIQ(A5089,"IQ_RETURN_ASSETS", IQ_LTM - 1) &gt; 0,1,0)</f>
        <v>0</v>
      </c>
      <c r="G5089">
        <f>IF((_xll.ciqfunctions.udf.CIQ(A5089,"IQ_UNLEVERED_FCF") + _xll.ciqfunctions.udf.CIQ(A5089,"IQ_CAPEX"))/_xll.ciqfunctions.udf.CIQ(A5089,"IQ_TOTAL_ASSETS") &gt; 0,1,0)</f>
        <v>0</v>
      </c>
      <c r="H5089">
        <f>IF(_xll.ciqfunctions.udf.CIQ(A5089,"IQ_LT_DEBT")/_xll.ciqfunctions.udf.CIQ(A5089,"IQ_TOTAL_ASSETS") - _xll.ciqfunctions.udf.CIQ(A5089,"IQ_LT_DEBT", IQ_LTM - 1)/_xll.ciqfunctions.udf.CIQ(A5089,"IQ_TOTAL_ASSETS", IQ_LTM - 1) &gt; 0,1,0)</f>
        <v>1</v>
      </c>
      <c r="I5089">
        <f>IF(_xll.ciqfunctions.udf.CIQ(A5089,"IQ_CURRENT_RATIO") - _xll.ciqfunctions.udf.CIQ(A5089,"IQ_CURRENT_RATIO", IQ_LTM - 1) &gt; 0,1,0)</f>
        <v>1</v>
      </c>
      <c r="J5089">
        <f>IF(_xll.ciqfunctions.udf.CIQ(A5089, "IQ_BASIC_WEIGHT") - _xll.ciqfunctions.udf.CIQ(A5089, "IQ_BASIC_WEIGHT", IQ_LTM - 1) &gt; 0, 0, 1)</f>
        <v>0</v>
      </c>
      <c r="K5089">
        <f>IF(_xll.ciqfunctions.udf.CIQ(A5089,"IQ_GROSS_MARGIN") - _xll.ciqfunctions.udf.CIQ(A5089,"IQ_GROSS_MARGIN",IQ_LTM-1) &gt; 1,1,0)</f>
        <v>0</v>
      </c>
      <c r="L5089">
        <f>IF(_xll.ciqfunctions.udf.CIQ(A5089, "IQ_ASSET_TURNS") - _xll.ciqfunctions.udf.CIQ(A5089,"IQ_ASSET_TURNS", IQ_LTM-1) &gt; 1, 1,0)</f>
        <v>0</v>
      </c>
    </row>
    <row r="5090" spans="1:12" x14ac:dyDescent="0.25">
      <c r="A5090" t="s">
        <v>2195</v>
      </c>
      <c r="B5090" t="s">
        <v>2196</v>
      </c>
      <c r="C5090">
        <f>SUM(D5090:L5090)</f>
        <v>2</v>
      </c>
      <c r="D5090">
        <f>IF(_xll.ciqfunctions.udf.CIQ(A5090,"IQ_RETURN_ASSETS") &gt; 0,1,0)</f>
        <v>1</v>
      </c>
      <c r="E5090">
        <f>IF(_xll.ciqfunctions.udf.CIQ(A5090,"IQ_UNLEVERED_FCF") + _xll.ciqfunctions.udf.CIQ(A5090,"IQ_CAPEX")  &gt; 0, 1, 0)</f>
        <v>0</v>
      </c>
      <c r="F5090">
        <f>IF(_xll.ciqfunctions.udf.CIQ(A5090,"IQ_RETURN_ASSETS") - _xll.ciqfunctions.udf.CIQ(A5090,"IQ_RETURN_ASSETS", IQ_LTM - 1) &gt; 0,1,0)</f>
        <v>0</v>
      </c>
      <c r="G5090">
        <f>IF((_xll.ciqfunctions.udf.CIQ(A5090,"IQ_UNLEVERED_FCF") + _xll.ciqfunctions.udf.CIQ(A5090,"IQ_CAPEX"))/_xll.ciqfunctions.udf.CIQ(A5090,"IQ_TOTAL_ASSETS") &gt; 0,1,0)</f>
        <v>0</v>
      </c>
      <c r="H5090">
        <f>IF(_xll.ciqfunctions.udf.CIQ(A5090,"IQ_LT_DEBT")/_xll.ciqfunctions.udf.CIQ(A5090,"IQ_TOTAL_ASSETS") - _xll.ciqfunctions.udf.CIQ(A5090,"IQ_LT_DEBT", IQ_LTM - 1)/_xll.ciqfunctions.udf.CIQ(A5090,"IQ_TOTAL_ASSETS", IQ_LTM - 1) &gt; 0,1,0)</f>
        <v>1</v>
      </c>
      <c r="I5090">
        <f>IF(_xll.ciqfunctions.udf.CIQ(A5090,"IQ_CURRENT_RATIO") - _xll.ciqfunctions.udf.CIQ(A5090,"IQ_CURRENT_RATIO", IQ_LTM - 1) &gt; 0,1,0)</f>
        <v>0</v>
      </c>
      <c r="J5090">
        <f>IF(_xll.ciqfunctions.udf.CIQ(A5090, "IQ_BASIC_WEIGHT") - _xll.ciqfunctions.udf.CIQ(A5090, "IQ_BASIC_WEIGHT", IQ_LTM - 1) &gt; 0, 0, 1)</f>
        <v>0</v>
      </c>
      <c r="K5090">
        <f>IF(_xll.ciqfunctions.udf.CIQ(A5090,"IQ_GROSS_MARGIN") - _xll.ciqfunctions.udf.CIQ(A5090,"IQ_GROSS_MARGIN",IQ_LTM-1) &gt; 1,1,0)</f>
        <v>0</v>
      </c>
      <c r="L5090">
        <f>IF(_xll.ciqfunctions.udf.CIQ(A5090, "IQ_ASSET_TURNS") - _xll.ciqfunctions.udf.CIQ(A5090,"IQ_ASSET_TURNS", IQ_LTM-1) &gt; 1, 1,0)</f>
        <v>0</v>
      </c>
    </row>
    <row r="5091" spans="1:12" x14ac:dyDescent="0.25">
      <c r="A5091" t="s">
        <v>2224</v>
      </c>
      <c r="B5091" t="s">
        <v>2225</v>
      </c>
      <c r="C5091">
        <f>SUM(D5091:L5091)</f>
        <v>2</v>
      </c>
      <c r="D5091">
        <f>IF(_xll.ciqfunctions.udf.CIQ(A5091,"IQ_RETURN_ASSETS") &gt; 0,1,0)</f>
        <v>0</v>
      </c>
      <c r="E5091">
        <f>IF(_xll.ciqfunctions.udf.CIQ(A5091,"IQ_UNLEVERED_FCF") + _xll.ciqfunctions.udf.CIQ(A5091,"IQ_CAPEX")  &gt; 0, 1, 0)</f>
        <v>1</v>
      </c>
      <c r="F5091">
        <f>IF(_xll.ciqfunctions.udf.CIQ(A5091,"IQ_RETURN_ASSETS") - _xll.ciqfunctions.udf.CIQ(A5091,"IQ_RETURN_ASSETS", IQ_LTM - 1) &gt; 0,1,0)</f>
        <v>0</v>
      </c>
      <c r="G5091">
        <f>IF((_xll.ciqfunctions.udf.CIQ(A5091,"IQ_UNLEVERED_FCF") + _xll.ciqfunctions.udf.CIQ(A5091,"IQ_CAPEX"))/_xll.ciqfunctions.udf.CIQ(A5091,"IQ_TOTAL_ASSETS") &gt; 0,1,0)</f>
        <v>1</v>
      </c>
      <c r="H5091">
        <f>IF(_xll.ciqfunctions.udf.CIQ(A5091,"IQ_LT_DEBT")/_xll.ciqfunctions.udf.CIQ(A5091,"IQ_TOTAL_ASSETS") - _xll.ciqfunctions.udf.CIQ(A5091,"IQ_LT_DEBT", IQ_LTM - 1)/_xll.ciqfunctions.udf.CIQ(A5091,"IQ_TOTAL_ASSETS", IQ_LTM - 1) &gt; 0,1,0)</f>
        <v>0</v>
      </c>
      <c r="I5091">
        <f>IF(_xll.ciqfunctions.udf.CIQ(A5091,"IQ_CURRENT_RATIO") - _xll.ciqfunctions.udf.CIQ(A5091,"IQ_CURRENT_RATIO", IQ_LTM - 1) &gt; 0,1,0)</f>
        <v>0</v>
      </c>
      <c r="J5091">
        <f>IF(_xll.ciqfunctions.udf.CIQ(A5091, "IQ_BASIC_WEIGHT") - _xll.ciqfunctions.udf.CIQ(A5091, "IQ_BASIC_WEIGHT", IQ_LTM - 1) &gt; 0, 0, 1)</f>
        <v>0</v>
      </c>
      <c r="K5091">
        <f>IF(_xll.ciqfunctions.udf.CIQ(A5091,"IQ_GROSS_MARGIN") - _xll.ciqfunctions.udf.CIQ(A5091,"IQ_GROSS_MARGIN",IQ_LTM-1) &gt; 1,1,0)</f>
        <v>0</v>
      </c>
      <c r="L5091">
        <f>IF(_xll.ciqfunctions.udf.CIQ(A5091, "IQ_ASSET_TURNS") - _xll.ciqfunctions.udf.CIQ(A5091,"IQ_ASSET_TURNS", IQ_LTM-1) &gt; 1, 1,0)</f>
        <v>0</v>
      </c>
    </row>
    <row r="5092" spans="1:12" x14ac:dyDescent="0.25">
      <c r="A5092" t="s">
        <v>2253</v>
      </c>
      <c r="B5092" t="s">
        <v>2254</v>
      </c>
      <c r="C5092">
        <f>SUM(D5092:L5092)</f>
        <v>2</v>
      </c>
      <c r="D5092">
        <f>IF(_xll.ciqfunctions.udf.CIQ(A5092,"IQ_RETURN_ASSETS") &gt; 0,1,0)</f>
        <v>0</v>
      </c>
      <c r="E5092">
        <f>IF(_xll.ciqfunctions.udf.CIQ(A5092,"IQ_UNLEVERED_FCF") + _xll.ciqfunctions.udf.CIQ(A5092,"IQ_CAPEX")  &gt; 0, 1, 0)</f>
        <v>0</v>
      </c>
      <c r="F5092">
        <f>IF(_xll.ciqfunctions.udf.CIQ(A5092,"IQ_RETURN_ASSETS") - _xll.ciqfunctions.udf.CIQ(A5092,"IQ_RETURN_ASSETS", IQ_LTM - 1) &gt; 0,1,0)</f>
        <v>1</v>
      </c>
      <c r="G5092">
        <f>IF((_xll.ciqfunctions.udf.CIQ(A5092,"IQ_UNLEVERED_FCF") + _xll.ciqfunctions.udf.CIQ(A5092,"IQ_CAPEX"))/_xll.ciqfunctions.udf.CIQ(A5092,"IQ_TOTAL_ASSETS") &gt; 0,1,0)</f>
        <v>0</v>
      </c>
      <c r="H5092">
        <f>IF(_xll.ciqfunctions.udf.CIQ(A5092,"IQ_LT_DEBT")/_xll.ciqfunctions.udf.CIQ(A5092,"IQ_TOTAL_ASSETS") - _xll.ciqfunctions.udf.CIQ(A5092,"IQ_LT_DEBT", IQ_LTM - 1)/_xll.ciqfunctions.udf.CIQ(A5092,"IQ_TOTAL_ASSETS", IQ_LTM - 1) &gt; 0,1,0)</f>
        <v>0</v>
      </c>
      <c r="I5092">
        <f>IF(_xll.ciqfunctions.udf.CIQ(A5092,"IQ_CURRENT_RATIO") - _xll.ciqfunctions.udf.CIQ(A5092,"IQ_CURRENT_RATIO", IQ_LTM - 1) &gt; 0,1,0)</f>
        <v>1</v>
      </c>
      <c r="J5092">
        <f>IF(_xll.ciqfunctions.udf.CIQ(A5092, "IQ_BASIC_WEIGHT") - _xll.ciqfunctions.udf.CIQ(A5092, "IQ_BASIC_WEIGHT", IQ_LTM - 1) &gt; 0, 0, 1)</f>
        <v>0</v>
      </c>
      <c r="K5092">
        <f>IF(_xll.ciqfunctions.udf.CIQ(A5092,"IQ_GROSS_MARGIN") - _xll.ciqfunctions.udf.CIQ(A5092,"IQ_GROSS_MARGIN",IQ_LTM-1) &gt; 1,1,0)</f>
        <v>0</v>
      </c>
      <c r="L5092">
        <f>IF(_xll.ciqfunctions.udf.CIQ(A5092, "IQ_ASSET_TURNS") - _xll.ciqfunctions.udf.CIQ(A5092,"IQ_ASSET_TURNS", IQ_LTM-1) &gt; 1, 1,0)</f>
        <v>0</v>
      </c>
    </row>
    <row r="5093" spans="1:12" x14ac:dyDescent="0.25">
      <c r="A5093" t="s">
        <v>2275</v>
      </c>
      <c r="B5093" t="s">
        <v>2276</v>
      </c>
      <c r="C5093">
        <f>SUM(D5093:L5093)</f>
        <v>2</v>
      </c>
      <c r="D5093">
        <f>IF(_xll.ciqfunctions.udf.CIQ(A5093,"IQ_RETURN_ASSETS") &gt; 0,1,0)</f>
        <v>0</v>
      </c>
      <c r="E5093">
        <f>IF(_xll.ciqfunctions.udf.CIQ(A5093,"IQ_UNLEVERED_FCF") + _xll.ciqfunctions.udf.CIQ(A5093,"IQ_CAPEX")  &gt; 0, 1, 0)</f>
        <v>0</v>
      </c>
      <c r="F5093">
        <f>IF(_xll.ciqfunctions.udf.CIQ(A5093,"IQ_RETURN_ASSETS") - _xll.ciqfunctions.udf.CIQ(A5093,"IQ_RETURN_ASSETS", IQ_LTM - 1) &gt; 0,1,0)</f>
        <v>0</v>
      </c>
      <c r="G5093">
        <f>IF((_xll.ciqfunctions.udf.CIQ(A5093,"IQ_UNLEVERED_FCF") + _xll.ciqfunctions.udf.CIQ(A5093,"IQ_CAPEX"))/_xll.ciqfunctions.udf.CIQ(A5093,"IQ_TOTAL_ASSETS") &gt; 0,1,0)</f>
        <v>0</v>
      </c>
      <c r="H5093">
        <f>IF(_xll.ciqfunctions.udf.CIQ(A5093,"IQ_LT_DEBT")/_xll.ciqfunctions.udf.CIQ(A5093,"IQ_TOTAL_ASSETS") - _xll.ciqfunctions.udf.CIQ(A5093,"IQ_LT_DEBT", IQ_LTM - 1)/_xll.ciqfunctions.udf.CIQ(A5093,"IQ_TOTAL_ASSETS", IQ_LTM - 1) &gt; 0,1,0)</f>
        <v>1</v>
      </c>
      <c r="I5093">
        <f>IF(_xll.ciqfunctions.udf.CIQ(A5093,"IQ_CURRENT_RATIO") - _xll.ciqfunctions.udf.CIQ(A5093,"IQ_CURRENT_RATIO", IQ_LTM - 1) &gt; 0,1,0)</f>
        <v>1</v>
      </c>
      <c r="J5093">
        <f>IF(_xll.ciqfunctions.udf.CIQ(A5093, "IQ_BASIC_WEIGHT") - _xll.ciqfunctions.udf.CIQ(A5093, "IQ_BASIC_WEIGHT", IQ_LTM - 1) &gt; 0, 0, 1)</f>
        <v>0</v>
      </c>
      <c r="K5093">
        <f>IF(_xll.ciqfunctions.udf.CIQ(A5093,"IQ_GROSS_MARGIN") - _xll.ciqfunctions.udf.CIQ(A5093,"IQ_GROSS_MARGIN",IQ_LTM-1) &gt; 1,1,0)</f>
        <v>0</v>
      </c>
      <c r="L5093">
        <f>IF(_xll.ciqfunctions.udf.CIQ(A5093, "IQ_ASSET_TURNS") - _xll.ciqfunctions.udf.CIQ(A5093,"IQ_ASSET_TURNS", IQ_LTM-1) &gt; 1, 1,0)</f>
        <v>0</v>
      </c>
    </row>
    <row r="5094" spans="1:12" x14ac:dyDescent="0.25">
      <c r="A5094" t="s">
        <v>2279</v>
      </c>
      <c r="B5094" t="s">
        <v>2280</v>
      </c>
      <c r="C5094">
        <f>SUM(D5094:L5094)</f>
        <v>2</v>
      </c>
      <c r="D5094">
        <f>IF(_xll.ciqfunctions.udf.CIQ(A5094,"IQ_RETURN_ASSETS") &gt; 0,1,0)</f>
        <v>0</v>
      </c>
      <c r="E5094">
        <f>IF(_xll.ciqfunctions.udf.CIQ(A5094,"IQ_UNLEVERED_FCF") + _xll.ciqfunctions.udf.CIQ(A5094,"IQ_CAPEX")  &gt; 0, 1, 0)</f>
        <v>0</v>
      </c>
      <c r="F5094">
        <f>IF(_xll.ciqfunctions.udf.CIQ(A5094,"IQ_RETURN_ASSETS") - _xll.ciqfunctions.udf.CIQ(A5094,"IQ_RETURN_ASSETS", IQ_LTM - 1) &gt; 0,1,0)</f>
        <v>1</v>
      </c>
      <c r="G5094">
        <f>IF((_xll.ciqfunctions.udf.CIQ(A5094,"IQ_UNLEVERED_FCF") + _xll.ciqfunctions.udf.CIQ(A5094,"IQ_CAPEX"))/_xll.ciqfunctions.udf.CIQ(A5094,"IQ_TOTAL_ASSETS") &gt; 0,1,0)</f>
        <v>0</v>
      </c>
      <c r="H5094">
        <f>IF(_xll.ciqfunctions.udf.CIQ(A5094,"IQ_LT_DEBT")/_xll.ciqfunctions.udf.CIQ(A5094,"IQ_TOTAL_ASSETS") - _xll.ciqfunctions.udf.CIQ(A5094,"IQ_LT_DEBT", IQ_LTM - 1)/_xll.ciqfunctions.udf.CIQ(A5094,"IQ_TOTAL_ASSETS", IQ_LTM - 1) &gt; 0,1,0)</f>
        <v>0</v>
      </c>
      <c r="I5094">
        <f>IF(_xll.ciqfunctions.udf.CIQ(A5094,"IQ_CURRENT_RATIO") - _xll.ciqfunctions.udf.CIQ(A5094,"IQ_CURRENT_RATIO", IQ_LTM - 1) &gt; 0,1,0)</f>
        <v>0</v>
      </c>
      <c r="J5094">
        <f>IF(_xll.ciqfunctions.udf.CIQ(A5094, "IQ_BASIC_WEIGHT") - _xll.ciqfunctions.udf.CIQ(A5094, "IQ_BASIC_WEIGHT", IQ_LTM - 1) &gt; 0, 0, 1)</f>
        <v>0</v>
      </c>
      <c r="K5094">
        <f>IF(_xll.ciqfunctions.udf.CIQ(A5094,"IQ_GROSS_MARGIN") - _xll.ciqfunctions.udf.CIQ(A5094,"IQ_GROSS_MARGIN",IQ_LTM-1) &gt; 1,1,0)</f>
        <v>1</v>
      </c>
      <c r="L5094">
        <f>IF(_xll.ciqfunctions.udf.CIQ(A5094, "IQ_ASSET_TURNS") - _xll.ciqfunctions.udf.CIQ(A5094,"IQ_ASSET_TURNS", IQ_LTM-1) &gt; 1, 1,0)</f>
        <v>0</v>
      </c>
    </row>
    <row r="5095" spans="1:12" x14ac:dyDescent="0.25">
      <c r="A5095" t="s">
        <v>2287</v>
      </c>
      <c r="B5095" t="s">
        <v>2288</v>
      </c>
      <c r="C5095">
        <f>SUM(D5095:L5095)</f>
        <v>2</v>
      </c>
      <c r="D5095">
        <f>IF(_xll.ciqfunctions.udf.CIQ(A5095,"IQ_RETURN_ASSETS") &gt; 0,1,0)</f>
        <v>1</v>
      </c>
      <c r="E5095">
        <f>IF(_xll.ciqfunctions.udf.CIQ(A5095,"IQ_UNLEVERED_FCF") + _xll.ciqfunctions.udf.CIQ(A5095,"IQ_CAPEX")  &gt; 0, 1, 0)</f>
        <v>0</v>
      </c>
      <c r="F5095">
        <f>IF(_xll.ciqfunctions.udf.CIQ(A5095,"IQ_RETURN_ASSETS") - _xll.ciqfunctions.udf.CIQ(A5095,"IQ_RETURN_ASSETS", IQ_LTM - 1) &gt; 0,1,0)</f>
        <v>1</v>
      </c>
      <c r="G5095">
        <f>IF((_xll.ciqfunctions.udf.CIQ(A5095,"IQ_UNLEVERED_FCF") + _xll.ciqfunctions.udf.CIQ(A5095,"IQ_CAPEX"))/_xll.ciqfunctions.udf.CIQ(A5095,"IQ_TOTAL_ASSETS") &gt; 0,1,0)</f>
        <v>0</v>
      </c>
      <c r="H5095">
        <f>IF(_xll.ciqfunctions.udf.CIQ(A5095,"IQ_LT_DEBT")/_xll.ciqfunctions.udf.CIQ(A5095,"IQ_TOTAL_ASSETS") - _xll.ciqfunctions.udf.CIQ(A5095,"IQ_LT_DEBT", IQ_LTM - 1)/_xll.ciqfunctions.udf.CIQ(A5095,"IQ_TOTAL_ASSETS", IQ_LTM - 1) &gt; 0,1,0)</f>
        <v>0</v>
      </c>
      <c r="I5095">
        <f>IF(_xll.ciqfunctions.udf.CIQ(A5095,"IQ_CURRENT_RATIO") - _xll.ciqfunctions.udf.CIQ(A5095,"IQ_CURRENT_RATIO", IQ_LTM - 1) &gt; 0,1,0)</f>
        <v>0</v>
      </c>
      <c r="J5095">
        <f>IF(_xll.ciqfunctions.udf.CIQ(A5095, "IQ_BASIC_WEIGHT") - _xll.ciqfunctions.udf.CIQ(A5095, "IQ_BASIC_WEIGHT", IQ_LTM - 1) &gt; 0, 0, 1)</f>
        <v>0</v>
      </c>
      <c r="K5095">
        <f>IF(_xll.ciqfunctions.udf.CIQ(A5095,"IQ_GROSS_MARGIN") - _xll.ciqfunctions.udf.CIQ(A5095,"IQ_GROSS_MARGIN",IQ_LTM-1) &gt; 1,1,0)</f>
        <v>0</v>
      </c>
      <c r="L5095">
        <f>IF(_xll.ciqfunctions.udf.CIQ(A5095, "IQ_ASSET_TURNS") - _xll.ciqfunctions.udf.CIQ(A5095,"IQ_ASSET_TURNS", IQ_LTM-1) &gt; 1, 1,0)</f>
        <v>0</v>
      </c>
    </row>
    <row r="5096" spans="1:12" x14ac:dyDescent="0.25">
      <c r="A5096" t="s">
        <v>2337</v>
      </c>
      <c r="B5096" t="s">
        <v>2338</v>
      </c>
      <c r="C5096">
        <f>SUM(D5096:L5096)</f>
        <v>2</v>
      </c>
      <c r="D5096">
        <f>IF(_xll.ciqfunctions.udf.CIQ(A5096,"IQ_RETURN_ASSETS") &gt; 0,1,0)</f>
        <v>1</v>
      </c>
      <c r="E5096">
        <f>IF(_xll.ciqfunctions.udf.CIQ(A5096,"IQ_UNLEVERED_FCF") + _xll.ciqfunctions.udf.CIQ(A5096,"IQ_CAPEX")  &gt; 0, 1, 0)</f>
        <v>0</v>
      </c>
      <c r="F5096">
        <f>IF(_xll.ciqfunctions.udf.CIQ(A5096,"IQ_RETURN_ASSETS") - _xll.ciqfunctions.udf.CIQ(A5096,"IQ_RETURN_ASSETS", IQ_LTM - 1) &gt; 0,1,0)</f>
        <v>1</v>
      </c>
      <c r="G5096">
        <f>IF((_xll.ciqfunctions.udf.CIQ(A5096,"IQ_UNLEVERED_FCF") + _xll.ciqfunctions.udf.CIQ(A5096,"IQ_CAPEX"))/_xll.ciqfunctions.udf.CIQ(A5096,"IQ_TOTAL_ASSETS") &gt; 0,1,0)</f>
        <v>0</v>
      </c>
      <c r="H5096">
        <f>IF(_xll.ciqfunctions.udf.CIQ(A5096,"IQ_LT_DEBT")/_xll.ciqfunctions.udf.CIQ(A5096,"IQ_TOTAL_ASSETS") - _xll.ciqfunctions.udf.CIQ(A5096,"IQ_LT_DEBT", IQ_LTM - 1)/_xll.ciqfunctions.udf.CIQ(A5096,"IQ_TOTAL_ASSETS", IQ_LTM - 1) &gt; 0,1,0)</f>
        <v>0</v>
      </c>
      <c r="I5096">
        <f>IF(_xll.ciqfunctions.udf.CIQ(A5096,"IQ_CURRENT_RATIO") - _xll.ciqfunctions.udf.CIQ(A5096,"IQ_CURRENT_RATIO", IQ_LTM - 1) &gt; 0,1,0)</f>
        <v>0</v>
      </c>
      <c r="J5096">
        <f>IF(_xll.ciqfunctions.udf.CIQ(A5096, "IQ_BASIC_WEIGHT") - _xll.ciqfunctions.udf.CIQ(A5096, "IQ_BASIC_WEIGHT", IQ_LTM - 1) &gt; 0, 0, 1)</f>
        <v>0</v>
      </c>
      <c r="K5096">
        <f>IF(_xll.ciqfunctions.udf.CIQ(A5096,"IQ_GROSS_MARGIN") - _xll.ciqfunctions.udf.CIQ(A5096,"IQ_GROSS_MARGIN",IQ_LTM-1) &gt; 1,1,0)</f>
        <v>0</v>
      </c>
      <c r="L5096">
        <f>IF(_xll.ciqfunctions.udf.CIQ(A5096, "IQ_ASSET_TURNS") - _xll.ciqfunctions.udf.CIQ(A5096,"IQ_ASSET_TURNS", IQ_LTM-1) &gt; 1, 1,0)</f>
        <v>0</v>
      </c>
    </row>
    <row r="5097" spans="1:12" x14ac:dyDescent="0.25">
      <c r="A5097" t="s">
        <v>2341</v>
      </c>
      <c r="B5097" t="s">
        <v>2342</v>
      </c>
      <c r="C5097">
        <f>SUM(D5097:L5097)</f>
        <v>2</v>
      </c>
      <c r="D5097">
        <f>IF(_xll.ciqfunctions.udf.CIQ(A5097,"IQ_RETURN_ASSETS") &gt; 0,1,0)</f>
        <v>0</v>
      </c>
      <c r="E5097">
        <f>IF(_xll.ciqfunctions.udf.CIQ(A5097,"IQ_UNLEVERED_FCF") + _xll.ciqfunctions.udf.CIQ(A5097,"IQ_CAPEX")  &gt; 0, 1, 0)</f>
        <v>1</v>
      </c>
      <c r="F5097">
        <f>IF(_xll.ciqfunctions.udf.CIQ(A5097,"IQ_RETURN_ASSETS") - _xll.ciqfunctions.udf.CIQ(A5097,"IQ_RETURN_ASSETS", IQ_LTM - 1) &gt; 0,1,0)</f>
        <v>0</v>
      </c>
      <c r="G5097">
        <f>IF((_xll.ciqfunctions.udf.CIQ(A5097,"IQ_UNLEVERED_FCF") + _xll.ciqfunctions.udf.CIQ(A5097,"IQ_CAPEX"))/_xll.ciqfunctions.udf.CIQ(A5097,"IQ_TOTAL_ASSETS") &gt; 0,1,0)</f>
        <v>1</v>
      </c>
      <c r="H5097">
        <f>IF(_xll.ciqfunctions.udf.CIQ(A5097,"IQ_LT_DEBT")/_xll.ciqfunctions.udf.CIQ(A5097,"IQ_TOTAL_ASSETS") - _xll.ciqfunctions.udf.CIQ(A5097,"IQ_LT_DEBT", IQ_LTM - 1)/_xll.ciqfunctions.udf.CIQ(A5097,"IQ_TOTAL_ASSETS", IQ_LTM - 1) &gt; 0,1,0)</f>
        <v>0</v>
      </c>
      <c r="I5097">
        <f>IF(_xll.ciqfunctions.udf.CIQ(A5097,"IQ_CURRENT_RATIO") - _xll.ciqfunctions.udf.CIQ(A5097,"IQ_CURRENT_RATIO", IQ_LTM - 1) &gt; 0,1,0)</f>
        <v>0</v>
      </c>
      <c r="J5097">
        <f>IF(_xll.ciqfunctions.udf.CIQ(A5097, "IQ_BASIC_WEIGHT") - _xll.ciqfunctions.udf.CIQ(A5097, "IQ_BASIC_WEIGHT", IQ_LTM - 1) &gt; 0, 0, 1)</f>
        <v>0</v>
      </c>
      <c r="K5097">
        <f>IF(_xll.ciqfunctions.udf.CIQ(A5097,"IQ_GROSS_MARGIN") - _xll.ciqfunctions.udf.CIQ(A5097,"IQ_GROSS_MARGIN",IQ_LTM-1) &gt; 1,1,0)</f>
        <v>0</v>
      </c>
      <c r="L5097">
        <f>IF(_xll.ciqfunctions.udf.CIQ(A5097, "IQ_ASSET_TURNS") - _xll.ciqfunctions.udf.CIQ(A5097,"IQ_ASSET_TURNS", IQ_LTM-1) &gt; 1, 1,0)</f>
        <v>0</v>
      </c>
    </row>
    <row r="5098" spans="1:12" x14ac:dyDescent="0.25">
      <c r="A5098" t="s">
        <v>2355</v>
      </c>
      <c r="B5098" t="s">
        <v>2356</v>
      </c>
      <c r="C5098">
        <f>SUM(D5098:L5098)</f>
        <v>2</v>
      </c>
      <c r="D5098">
        <f>IF(_xll.ciqfunctions.udf.CIQ(A5098,"IQ_RETURN_ASSETS") &gt; 0,1,0)</f>
        <v>0</v>
      </c>
      <c r="E5098">
        <f>IF(_xll.ciqfunctions.udf.CIQ(A5098,"IQ_UNLEVERED_FCF") + _xll.ciqfunctions.udf.CIQ(A5098,"IQ_CAPEX")  &gt; 0, 1, 0)</f>
        <v>0</v>
      </c>
      <c r="F5098">
        <f>IF(_xll.ciqfunctions.udf.CIQ(A5098,"IQ_RETURN_ASSETS") - _xll.ciqfunctions.udf.CIQ(A5098,"IQ_RETURN_ASSETS", IQ_LTM - 1) &gt; 0,1,0)</f>
        <v>0</v>
      </c>
      <c r="G5098">
        <f>IF((_xll.ciqfunctions.udf.CIQ(A5098,"IQ_UNLEVERED_FCF") + _xll.ciqfunctions.udf.CIQ(A5098,"IQ_CAPEX"))/_xll.ciqfunctions.udf.CIQ(A5098,"IQ_TOTAL_ASSETS") &gt; 0,1,0)</f>
        <v>0</v>
      </c>
      <c r="H5098">
        <f>IF(_xll.ciqfunctions.udf.CIQ(A5098,"IQ_LT_DEBT")/_xll.ciqfunctions.udf.CIQ(A5098,"IQ_TOTAL_ASSETS") - _xll.ciqfunctions.udf.CIQ(A5098,"IQ_LT_DEBT", IQ_LTM - 1)/_xll.ciqfunctions.udf.CIQ(A5098,"IQ_TOTAL_ASSETS", IQ_LTM - 1) &gt; 0,1,0)</f>
        <v>1</v>
      </c>
      <c r="I5098">
        <f>IF(_xll.ciqfunctions.udf.CIQ(A5098,"IQ_CURRENT_RATIO") - _xll.ciqfunctions.udf.CIQ(A5098,"IQ_CURRENT_RATIO", IQ_LTM - 1) &gt; 0,1,0)</f>
        <v>1</v>
      </c>
      <c r="J5098">
        <f>IF(_xll.ciqfunctions.udf.CIQ(A5098, "IQ_BASIC_WEIGHT") - _xll.ciqfunctions.udf.CIQ(A5098, "IQ_BASIC_WEIGHT", IQ_LTM - 1) &gt; 0, 0, 1)</f>
        <v>0</v>
      </c>
      <c r="K5098">
        <f>IF(_xll.ciqfunctions.udf.CIQ(A5098,"IQ_GROSS_MARGIN") - _xll.ciqfunctions.udf.CIQ(A5098,"IQ_GROSS_MARGIN",IQ_LTM-1) &gt; 1,1,0)</f>
        <v>0</v>
      </c>
      <c r="L5098">
        <f>IF(_xll.ciqfunctions.udf.CIQ(A5098, "IQ_ASSET_TURNS") - _xll.ciqfunctions.udf.CIQ(A5098,"IQ_ASSET_TURNS", IQ_LTM-1) &gt; 1, 1,0)</f>
        <v>0</v>
      </c>
    </row>
    <row r="5099" spans="1:12" x14ac:dyDescent="0.25">
      <c r="A5099" t="s">
        <v>2359</v>
      </c>
      <c r="B5099" t="s">
        <v>2360</v>
      </c>
      <c r="C5099">
        <f>SUM(D5099:L5099)</f>
        <v>2</v>
      </c>
      <c r="D5099">
        <f>IF(_xll.ciqfunctions.udf.CIQ(A5099,"IQ_RETURN_ASSETS") &gt; 0,1,0)</f>
        <v>0</v>
      </c>
      <c r="E5099">
        <f>IF(_xll.ciqfunctions.udf.CIQ(A5099,"IQ_UNLEVERED_FCF") + _xll.ciqfunctions.udf.CIQ(A5099,"IQ_CAPEX")  &gt; 0, 1, 0)</f>
        <v>0</v>
      </c>
      <c r="F5099">
        <f>IF(_xll.ciqfunctions.udf.CIQ(A5099,"IQ_RETURN_ASSETS") - _xll.ciqfunctions.udf.CIQ(A5099,"IQ_RETURN_ASSETS", IQ_LTM - 1) &gt; 0,1,0)</f>
        <v>0</v>
      </c>
      <c r="G5099">
        <f>IF((_xll.ciqfunctions.udf.CIQ(A5099,"IQ_UNLEVERED_FCF") + _xll.ciqfunctions.udf.CIQ(A5099,"IQ_CAPEX"))/_xll.ciqfunctions.udf.CIQ(A5099,"IQ_TOTAL_ASSETS") &gt; 0,1,0)</f>
        <v>0</v>
      </c>
      <c r="H5099">
        <f>IF(_xll.ciqfunctions.udf.CIQ(A5099,"IQ_LT_DEBT")/_xll.ciqfunctions.udf.CIQ(A5099,"IQ_TOTAL_ASSETS") - _xll.ciqfunctions.udf.CIQ(A5099,"IQ_LT_DEBT", IQ_LTM - 1)/_xll.ciqfunctions.udf.CIQ(A5099,"IQ_TOTAL_ASSETS", IQ_LTM - 1) &gt; 0,1,0)</f>
        <v>1</v>
      </c>
      <c r="I5099">
        <f>IF(_xll.ciqfunctions.udf.CIQ(A5099,"IQ_CURRENT_RATIO") - _xll.ciqfunctions.udf.CIQ(A5099,"IQ_CURRENT_RATIO", IQ_LTM - 1) &gt; 0,1,0)</f>
        <v>1</v>
      </c>
      <c r="J5099">
        <f>IF(_xll.ciqfunctions.udf.CIQ(A5099, "IQ_BASIC_WEIGHT") - _xll.ciqfunctions.udf.CIQ(A5099, "IQ_BASIC_WEIGHT", IQ_LTM - 1) &gt; 0, 0, 1)</f>
        <v>0</v>
      </c>
      <c r="K5099">
        <f>IF(_xll.ciqfunctions.udf.CIQ(A5099,"IQ_GROSS_MARGIN") - _xll.ciqfunctions.udf.CIQ(A5099,"IQ_GROSS_MARGIN",IQ_LTM-1) &gt; 1,1,0)</f>
        <v>0</v>
      </c>
      <c r="L5099">
        <f>IF(_xll.ciqfunctions.udf.CIQ(A5099, "IQ_ASSET_TURNS") - _xll.ciqfunctions.udf.CIQ(A5099,"IQ_ASSET_TURNS", IQ_LTM-1) &gt; 1, 1,0)</f>
        <v>0</v>
      </c>
    </row>
    <row r="5100" spans="1:12" x14ac:dyDescent="0.25">
      <c r="A5100" t="s">
        <v>2393</v>
      </c>
      <c r="B5100" t="s">
        <v>2394</v>
      </c>
      <c r="C5100">
        <f>SUM(D5100:L5100)</f>
        <v>2</v>
      </c>
      <c r="D5100">
        <f>IF(_xll.ciqfunctions.udf.CIQ(A5100,"IQ_RETURN_ASSETS") &gt; 0,1,0)</f>
        <v>1</v>
      </c>
      <c r="E5100">
        <f>IF(_xll.ciqfunctions.udf.CIQ(A5100,"IQ_UNLEVERED_FCF") + _xll.ciqfunctions.udf.CIQ(A5100,"IQ_CAPEX")  &gt; 0, 1, 0)</f>
        <v>0</v>
      </c>
      <c r="F5100">
        <f>IF(_xll.ciqfunctions.udf.CIQ(A5100,"IQ_RETURN_ASSETS") - _xll.ciqfunctions.udf.CIQ(A5100,"IQ_RETURN_ASSETS", IQ_LTM - 1) &gt; 0,1,0)</f>
        <v>0</v>
      </c>
      <c r="G5100">
        <f>IF((_xll.ciqfunctions.udf.CIQ(A5100,"IQ_UNLEVERED_FCF") + _xll.ciqfunctions.udf.CIQ(A5100,"IQ_CAPEX"))/_xll.ciqfunctions.udf.CIQ(A5100,"IQ_TOTAL_ASSETS") &gt; 0,1,0)</f>
        <v>0</v>
      </c>
      <c r="H5100">
        <f>IF(_xll.ciqfunctions.udf.CIQ(A5100,"IQ_LT_DEBT")/_xll.ciqfunctions.udf.CIQ(A5100,"IQ_TOTAL_ASSETS") - _xll.ciqfunctions.udf.CIQ(A5100,"IQ_LT_DEBT", IQ_LTM - 1)/_xll.ciqfunctions.udf.CIQ(A5100,"IQ_TOTAL_ASSETS", IQ_LTM - 1) &gt; 0,1,0)</f>
        <v>1</v>
      </c>
      <c r="I5100">
        <f>IF(_xll.ciqfunctions.udf.CIQ(A5100,"IQ_CURRENT_RATIO") - _xll.ciqfunctions.udf.CIQ(A5100,"IQ_CURRENT_RATIO", IQ_LTM - 1) &gt; 0,1,0)</f>
        <v>0</v>
      </c>
      <c r="J5100">
        <f>IF(_xll.ciqfunctions.udf.CIQ(A5100, "IQ_BASIC_WEIGHT") - _xll.ciqfunctions.udf.CIQ(A5100, "IQ_BASIC_WEIGHT", IQ_LTM - 1) &gt; 0, 0, 1)</f>
        <v>0</v>
      </c>
      <c r="K5100">
        <f>IF(_xll.ciqfunctions.udf.CIQ(A5100,"IQ_GROSS_MARGIN") - _xll.ciqfunctions.udf.CIQ(A5100,"IQ_GROSS_MARGIN",IQ_LTM-1) &gt; 1,1,0)</f>
        <v>0</v>
      </c>
      <c r="L5100">
        <f>IF(_xll.ciqfunctions.udf.CIQ(A5100, "IQ_ASSET_TURNS") - _xll.ciqfunctions.udf.CIQ(A5100,"IQ_ASSET_TURNS", IQ_LTM-1) &gt; 1, 1,0)</f>
        <v>0</v>
      </c>
    </row>
    <row r="5101" spans="1:12" x14ac:dyDescent="0.25">
      <c r="A5101" t="s">
        <v>2395</v>
      </c>
      <c r="B5101" t="s">
        <v>2396</v>
      </c>
      <c r="C5101">
        <f>SUM(D5101:L5101)</f>
        <v>2</v>
      </c>
      <c r="D5101">
        <f>IF(_xll.ciqfunctions.udf.CIQ(A5101,"IQ_RETURN_ASSETS") &gt; 0,1,0)</f>
        <v>1</v>
      </c>
      <c r="E5101">
        <f>IF(_xll.ciqfunctions.udf.CIQ(A5101,"IQ_UNLEVERED_FCF") + _xll.ciqfunctions.udf.CIQ(A5101,"IQ_CAPEX")  &gt; 0, 1, 0)</f>
        <v>0</v>
      </c>
      <c r="F5101">
        <f>IF(_xll.ciqfunctions.udf.CIQ(A5101,"IQ_RETURN_ASSETS") - _xll.ciqfunctions.udf.CIQ(A5101,"IQ_RETURN_ASSETS", IQ_LTM - 1) &gt; 0,1,0)</f>
        <v>1</v>
      </c>
      <c r="G5101">
        <f>IF((_xll.ciqfunctions.udf.CIQ(A5101,"IQ_UNLEVERED_FCF") + _xll.ciqfunctions.udf.CIQ(A5101,"IQ_CAPEX"))/_xll.ciqfunctions.udf.CIQ(A5101,"IQ_TOTAL_ASSETS") &gt; 0,1,0)</f>
        <v>0</v>
      </c>
      <c r="H5101">
        <f>IF(_xll.ciqfunctions.udf.CIQ(A5101,"IQ_LT_DEBT")/_xll.ciqfunctions.udf.CIQ(A5101,"IQ_TOTAL_ASSETS") - _xll.ciqfunctions.udf.CIQ(A5101,"IQ_LT_DEBT", IQ_LTM - 1)/_xll.ciqfunctions.udf.CIQ(A5101,"IQ_TOTAL_ASSETS", IQ_LTM - 1) &gt; 0,1,0)</f>
        <v>0</v>
      </c>
      <c r="I5101">
        <f>IF(_xll.ciqfunctions.udf.CIQ(A5101,"IQ_CURRENT_RATIO") - _xll.ciqfunctions.udf.CIQ(A5101,"IQ_CURRENT_RATIO", IQ_LTM - 1) &gt; 0,1,0)</f>
        <v>0</v>
      </c>
      <c r="J5101">
        <f>IF(_xll.ciqfunctions.udf.CIQ(A5101, "IQ_BASIC_WEIGHT") - _xll.ciqfunctions.udf.CIQ(A5101, "IQ_BASIC_WEIGHT", IQ_LTM - 1) &gt; 0, 0, 1)</f>
        <v>0</v>
      </c>
      <c r="K5101">
        <f>IF(_xll.ciqfunctions.udf.CIQ(A5101,"IQ_GROSS_MARGIN") - _xll.ciqfunctions.udf.CIQ(A5101,"IQ_GROSS_MARGIN",IQ_LTM-1) &gt; 1,1,0)</f>
        <v>0</v>
      </c>
      <c r="L5101">
        <f>IF(_xll.ciqfunctions.udf.CIQ(A5101, "IQ_ASSET_TURNS") - _xll.ciqfunctions.udf.CIQ(A5101,"IQ_ASSET_TURNS", IQ_LTM-1) &gt; 1, 1,0)</f>
        <v>0</v>
      </c>
    </row>
    <row r="5102" spans="1:12" x14ac:dyDescent="0.25">
      <c r="A5102" t="s">
        <v>2416</v>
      </c>
      <c r="B5102" t="s">
        <v>2417</v>
      </c>
      <c r="C5102">
        <f>SUM(D5102:L5102)</f>
        <v>2</v>
      </c>
      <c r="D5102">
        <f>IF(_xll.ciqfunctions.udf.CIQ(A5102,"IQ_RETURN_ASSETS") &gt; 0,1,0)</f>
        <v>1</v>
      </c>
      <c r="E5102">
        <f>IF(_xll.ciqfunctions.udf.CIQ(A5102,"IQ_UNLEVERED_FCF") + _xll.ciqfunctions.udf.CIQ(A5102,"IQ_CAPEX")  &gt; 0, 1, 0)</f>
        <v>0</v>
      </c>
      <c r="F5102">
        <f>IF(_xll.ciqfunctions.udf.CIQ(A5102,"IQ_RETURN_ASSETS") - _xll.ciqfunctions.udf.CIQ(A5102,"IQ_RETURN_ASSETS", IQ_LTM - 1) &gt; 0,1,0)</f>
        <v>1</v>
      </c>
      <c r="G5102">
        <f>IF((_xll.ciqfunctions.udf.CIQ(A5102,"IQ_UNLEVERED_FCF") + _xll.ciqfunctions.udf.CIQ(A5102,"IQ_CAPEX"))/_xll.ciqfunctions.udf.CIQ(A5102,"IQ_TOTAL_ASSETS") &gt; 0,1,0)</f>
        <v>0</v>
      </c>
      <c r="H5102">
        <f>IF(_xll.ciqfunctions.udf.CIQ(A5102,"IQ_LT_DEBT")/_xll.ciqfunctions.udf.CIQ(A5102,"IQ_TOTAL_ASSETS") - _xll.ciqfunctions.udf.CIQ(A5102,"IQ_LT_DEBT", IQ_LTM - 1)/_xll.ciqfunctions.udf.CIQ(A5102,"IQ_TOTAL_ASSETS", IQ_LTM - 1) &gt; 0,1,0)</f>
        <v>0</v>
      </c>
      <c r="I5102">
        <f>IF(_xll.ciqfunctions.udf.CIQ(A5102,"IQ_CURRENT_RATIO") - _xll.ciqfunctions.udf.CIQ(A5102,"IQ_CURRENT_RATIO", IQ_LTM - 1) &gt; 0,1,0)</f>
        <v>0</v>
      </c>
      <c r="J5102">
        <f>IF(_xll.ciqfunctions.udf.CIQ(A5102, "IQ_BASIC_WEIGHT") - _xll.ciqfunctions.udf.CIQ(A5102, "IQ_BASIC_WEIGHT", IQ_LTM - 1) &gt; 0, 0, 1)</f>
        <v>0</v>
      </c>
      <c r="K5102">
        <f>IF(_xll.ciqfunctions.udf.CIQ(A5102,"IQ_GROSS_MARGIN") - _xll.ciqfunctions.udf.CIQ(A5102,"IQ_GROSS_MARGIN",IQ_LTM-1) &gt; 1,1,0)</f>
        <v>0</v>
      </c>
      <c r="L5102">
        <f>IF(_xll.ciqfunctions.udf.CIQ(A5102, "IQ_ASSET_TURNS") - _xll.ciqfunctions.udf.CIQ(A5102,"IQ_ASSET_TURNS", IQ_LTM-1) &gt; 1, 1,0)</f>
        <v>0</v>
      </c>
    </row>
    <row r="5103" spans="1:12" x14ac:dyDescent="0.25">
      <c r="A5103" t="s">
        <v>2424</v>
      </c>
      <c r="B5103" t="s">
        <v>2425</v>
      </c>
      <c r="C5103">
        <f>SUM(D5103:L5103)</f>
        <v>2</v>
      </c>
      <c r="D5103">
        <f>IF(_xll.ciqfunctions.udf.CIQ(A5103,"IQ_RETURN_ASSETS") &gt; 0,1,0)</f>
        <v>1</v>
      </c>
      <c r="E5103">
        <f>IF(_xll.ciqfunctions.udf.CIQ(A5103,"IQ_UNLEVERED_FCF") + _xll.ciqfunctions.udf.CIQ(A5103,"IQ_CAPEX")  &gt; 0, 1, 0)</f>
        <v>0</v>
      </c>
      <c r="F5103">
        <f>IF(_xll.ciqfunctions.udf.CIQ(A5103,"IQ_RETURN_ASSETS") - _xll.ciqfunctions.udf.CIQ(A5103,"IQ_RETURN_ASSETS", IQ_LTM - 1) &gt; 0,1,0)</f>
        <v>1</v>
      </c>
      <c r="G5103">
        <f>IF((_xll.ciqfunctions.udf.CIQ(A5103,"IQ_UNLEVERED_FCF") + _xll.ciqfunctions.udf.CIQ(A5103,"IQ_CAPEX"))/_xll.ciqfunctions.udf.CIQ(A5103,"IQ_TOTAL_ASSETS") &gt; 0,1,0)</f>
        <v>0</v>
      </c>
      <c r="H5103">
        <f>IF(_xll.ciqfunctions.udf.CIQ(A5103,"IQ_LT_DEBT")/_xll.ciqfunctions.udf.CIQ(A5103,"IQ_TOTAL_ASSETS") - _xll.ciqfunctions.udf.CIQ(A5103,"IQ_LT_DEBT", IQ_LTM - 1)/_xll.ciqfunctions.udf.CIQ(A5103,"IQ_TOTAL_ASSETS", IQ_LTM - 1) &gt; 0,1,0)</f>
        <v>0</v>
      </c>
      <c r="I5103">
        <f>IF(_xll.ciqfunctions.udf.CIQ(A5103,"IQ_CURRENT_RATIO") - _xll.ciqfunctions.udf.CIQ(A5103,"IQ_CURRENT_RATIO", IQ_LTM - 1) &gt; 0,1,0)</f>
        <v>0</v>
      </c>
      <c r="J5103">
        <f>IF(_xll.ciqfunctions.udf.CIQ(A5103, "IQ_BASIC_WEIGHT") - _xll.ciqfunctions.udf.CIQ(A5103, "IQ_BASIC_WEIGHT", IQ_LTM - 1) &gt; 0, 0, 1)</f>
        <v>0</v>
      </c>
      <c r="K5103">
        <f>IF(_xll.ciqfunctions.udf.CIQ(A5103,"IQ_GROSS_MARGIN") - _xll.ciqfunctions.udf.CIQ(A5103,"IQ_GROSS_MARGIN",IQ_LTM-1) &gt; 1,1,0)</f>
        <v>0</v>
      </c>
      <c r="L5103">
        <f>IF(_xll.ciqfunctions.udf.CIQ(A5103, "IQ_ASSET_TURNS") - _xll.ciqfunctions.udf.CIQ(A5103,"IQ_ASSET_TURNS", IQ_LTM-1) &gt; 1, 1,0)</f>
        <v>0</v>
      </c>
    </row>
    <row r="5104" spans="1:12" x14ac:dyDescent="0.25">
      <c r="A5104" t="s">
        <v>2434</v>
      </c>
      <c r="B5104" t="s">
        <v>2435</v>
      </c>
      <c r="C5104">
        <f>SUM(D5104:L5104)</f>
        <v>2</v>
      </c>
      <c r="D5104">
        <f>IF(_xll.ciqfunctions.udf.CIQ(A5104,"IQ_RETURN_ASSETS") &gt; 0,1,0)</f>
        <v>1</v>
      </c>
      <c r="E5104">
        <f>IF(_xll.ciqfunctions.udf.CIQ(A5104,"IQ_UNLEVERED_FCF") + _xll.ciqfunctions.udf.CIQ(A5104,"IQ_CAPEX")  &gt; 0, 1, 0)</f>
        <v>0</v>
      </c>
      <c r="F5104">
        <f>IF(_xll.ciqfunctions.udf.CIQ(A5104,"IQ_RETURN_ASSETS") - _xll.ciqfunctions.udf.CIQ(A5104,"IQ_RETURN_ASSETS", IQ_LTM - 1) &gt; 0,1,0)</f>
        <v>0</v>
      </c>
      <c r="G5104">
        <f>IF((_xll.ciqfunctions.udf.CIQ(A5104,"IQ_UNLEVERED_FCF") + _xll.ciqfunctions.udf.CIQ(A5104,"IQ_CAPEX"))/_xll.ciqfunctions.udf.CIQ(A5104,"IQ_TOTAL_ASSETS") &gt; 0,1,0)</f>
        <v>0</v>
      </c>
      <c r="H5104">
        <f>IF(_xll.ciqfunctions.udf.CIQ(A5104,"IQ_LT_DEBT")/_xll.ciqfunctions.udf.CIQ(A5104,"IQ_TOTAL_ASSETS") - _xll.ciqfunctions.udf.CIQ(A5104,"IQ_LT_DEBT", IQ_LTM - 1)/_xll.ciqfunctions.udf.CIQ(A5104,"IQ_TOTAL_ASSETS", IQ_LTM - 1) &gt; 0,1,0)</f>
        <v>1</v>
      </c>
      <c r="I5104">
        <f>IF(_xll.ciqfunctions.udf.CIQ(A5104,"IQ_CURRENT_RATIO") - _xll.ciqfunctions.udf.CIQ(A5104,"IQ_CURRENT_RATIO", IQ_LTM - 1) &gt; 0,1,0)</f>
        <v>0</v>
      </c>
      <c r="J5104">
        <f>IF(_xll.ciqfunctions.udf.CIQ(A5104, "IQ_BASIC_WEIGHT") - _xll.ciqfunctions.udf.CIQ(A5104, "IQ_BASIC_WEIGHT", IQ_LTM - 1) &gt; 0, 0, 1)</f>
        <v>0</v>
      </c>
      <c r="K5104">
        <f>IF(_xll.ciqfunctions.udf.CIQ(A5104,"IQ_GROSS_MARGIN") - _xll.ciqfunctions.udf.CIQ(A5104,"IQ_GROSS_MARGIN",IQ_LTM-1) &gt; 1,1,0)</f>
        <v>0</v>
      </c>
      <c r="L5104">
        <f>IF(_xll.ciqfunctions.udf.CIQ(A5104, "IQ_ASSET_TURNS") - _xll.ciqfunctions.udf.CIQ(A5104,"IQ_ASSET_TURNS", IQ_LTM-1) &gt; 1, 1,0)</f>
        <v>0</v>
      </c>
    </row>
    <row r="5105" spans="1:12" x14ac:dyDescent="0.25">
      <c r="A5105" t="s">
        <v>2436</v>
      </c>
      <c r="B5105" t="s">
        <v>2437</v>
      </c>
      <c r="C5105">
        <f>SUM(D5105:L5105)</f>
        <v>2</v>
      </c>
      <c r="D5105">
        <f>IF(_xll.ciqfunctions.udf.CIQ(A5105,"IQ_RETURN_ASSETS") &gt; 0,1,0)</f>
        <v>1</v>
      </c>
      <c r="E5105">
        <f>IF(_xll.ciqfunctions.udf.CIQ(A5105,"IQ_UNLEVERED_FCF") + _xll.ciqfunctions.udf.CIQ(A5105,"IQ_CAPEX")  &gt; 0, 1, 0)</f>
        <v>0</v>
      </c>
      <c r="F5105">
        <f>IF(_xll.ciqfunctions.udf.CIQ(A5105,"IQ_RETURN_ASSETS") - _xll.ciqfunctions.udf.CIQ(A5105,"IQ_RETURN_ASSETS", IQ_LTM - 1) &gt; 0,1,0)</f>
        <v>0</v>
      </c>
      <c r="G5105">
        <f>IF((_xll.ciqfunctions.udf.CIQ(A5105,"IQ_UNLEVERED_FCF") + _xll.ciqfunctions.udf.CIQ(A5105,"IQ_CAPEX"))/_xll.ciqfunctions.udf.CIQ(A5105,"IQ_TOTAL_ASSETS") &gt; 0,1,0)</f>
        <v>0</v>
      </c>
      <c r="H5105">
        <f>IF(_xll.ciqfunctions.udf.CIQ(A5105,"IQ_LT_DEBT")/_xll.ciqfunctions.udf.CIQ(A5105,"IQ_TOTAL_ASSETS") - _xll.ciqfunctions.udf.CIQ(A5105,"IQ_LT_DEBT", IQ_LTM - 1)/_xll.ciqfunctions.udf.CIQ(A5105,"IQ_TOTAL_ASSETS", IQ_LTM - 1) &gt; 0,1,0)</f>
        <v>1</v>
      </c>
      <c r="I5105">
        <f>IF(_xll.ciqfunctions.udf.CIQ(A5105,"IQ_CURRENT_RATIO") - _xll.ciqfunctions.udf.CIQ(A5105,"IQ_CURRENT_RATIO", IQ_LTM - 1) &gt; 0,1,0)</f>
        <v>0</v>
      </c>
      <c r="J5105">
        <f>IF(_xll.ciqfunctions.udf.CIQ(A5105, "IQ_BASIC_WEIGHT") - _xll.ciqfunctions.udf.CIQ(A5105, "IQ_BASIC_WEIGHT", IQ_LTM - 1) &gt; 0, 0, 1)</f>
        <v>0</v>
      </c>
      <c r="K5105">
        <f>IF(_xll.ciqfunctions.udf.CIQ(A5105,"IQ_GROSS_MARGIN") - _xll.ciqfunctions.udf.CIQ(A5105,"IQ_GROSS_MARGIN",IQ_LTM-1) &gt; 1,1,0)</f>
        <v>0</v>
      </c>
      <c r="L5105">
        <f>IF(_xll.ciqfunctions.udf.CIQ(A5105, "IQ_ASSET_TURNS") - _xll.ciqfunctions.udf.CIQ(A5105,"IQ_ASSET_TURNS", IQ_LTM-1) &gt; 1, 1,0)</f>
        <v>0</v>
      </c>
    </row>
    <row r="5106" spans="1:12" x14ac:dyDescent="0.25">
      <c r="A5106" t="s">
        <v>2446</v>
      </c>
      <c r="B5106" t="s">
        <v>2447</v>
      </c>
      <c r="C5106">
        <f>SUM(D5106:L5106)</f>
        <v>2</v>
      </c>
      <c r="D5106">
        <f>IF(_xll.ciqfunctions.udf.CIQ(A5106,"IQ_RETURN_ASSETS") &gt; 0,1,0)</f>
        <v>0</v>
      </c>
      <c r="E5106">
        <f>IF(_xll.ciqfunctions.udf.CIQ(A5106,"IQ_UNLEVERED_FCF") + _xll.ciqfunctions.udf.CIQ(A5106,"IQ_CAPEX")  &gt; 0, 1, 0)</f>
        <v>0</v>
      </c>
      <c r="F5106">
        <f>IF(_xll.ciqfunctions.udf.CIQ(A5106,"IQ_RETURN_ASSETS") - _xll.ciqfunctions.udf.CIQ(A5106,"IQ_RETURN_ASSETS", IQ_LTM - 1) &gt; 0,1,0)</f>
        <v>1</v>
      </c>
      <c r="G5106">
        <f>IF((_xll.ciqfunctions.udf.CIQ(A5106,"IQ_UNLEVERED_FCF") + _xll.ciqfunctions.udf.CIQ(A5106,"IQ_CAPEX"))/_xll.ciqfunctions.udf.CIQ(A5106,"IQ_TOTAL_ASSETS") &gt; 0,1,0)</f>
        <v>0</v>
      </c>
      <c r="H5106">
        <f>IF(_xll.ciqfunctions.udf.CIQ(A5106,"IQ_LT_DEBT")/_xll.ciqfunctions.udf.CIQ(A5106,"IQ_TOTAL_ASSETS") - _xll.ciqfunctions.udf.CIQ(A5106,"IQ_LT_DEBT", IQ_LTM - 1)/_xll.ciqfunctions.udf.CIQ(A5106,"IQ_TOTAL_ASSETS", IQ_LTM - 1) &gt; 0,1,0)</f>
        <v>1</v>
      </c>
      <c r="I5106">
        <f>IF(_xll.ciqfunctions.udf.CIQ(A5106,"IQ_CURRENT_RATIO") - _xll.ciqfunctions.udf.CIQ(A5106,"IQ_CURRENT_RATIO", IQ_LTM - 1) &gt; 0,1,0)</f>
        <v>0</v>
      </c>
      <c r="J5106">
        <f>IF(_xll.ciqfunctions.udf.CIQ(A5106, "IQ_BASIC_WEIGHT") - _xll.ciqfunctions.udf.CIQ(A5106, "IQ_BASIC_WEIGHT", IQ_LTM - 1) &gt; 0, 0, 1)</f>
        <v>0</v>
      </c>
      <c r="K5106">
        <f>IF(_xll.ciqfunctions.udf.CIQ(A5106,"IQ_GROSS_MARGIN") - _xll.ciqfunctions.udf.CIQ(A5106,"IQ_GROSS_MARGIN",IQ_LTM-1) &gt; 1,1,0)</f>
        <v>0</v>
      </c>
      <c r="L5106">
        <f>IF(_xll.ciqfunctions.udf.CIQ(A5106, "IQ_ASSET_TURNS") - _xll.ciqfunctions.udf.CIQ(A5106,"IQ_ASSET_TURNS", IQ_LTM-1) &gt; 1, 1,0)</f>
        <v>0</v>
      </c>
    </row>
    <row r="5107" spans="1:12" x14ac:dyDescent="0.25">
      <c r="A5107" t="s">
        <v>2492</v>
      </c>
      <c r="B5107" t="s">
        <v>2493</v>
      </c>
      <c r="C5107">
        <f>SUM(D5107:L5107)</f>
        <v>2</v>
      </c>
      <c r="D5107">
        <f>IF(_xll.ciqfunctions.udf.CIQ(A5107,"IQ_RETURN_ASSETS") &gt; 0,1,0)</f>
        <v>1</v>
      </c>
      <c r="E5107">
        <f>IF(_xll.ciqfunctions.udf.CIQ(A5107,"IQ_UNLEVERED_FCF") + _xll.ciqfunctions.udf.CIQ(A5107,"IQ_CAPEX")  &gt; 0, 1, 0)</f>
        <v>0</v>
      </c>
      <c r="F5107">
        <f>IF(_xll.ciqfunctions.udf.CIQ(A5107,"IQ_RETURN_ASSETS") - _xll.ciqfunctions.udf.CIQ(A5107,"IQ_RETURN_ASSETS", IQ_LTM - 1) &gt; 0,1,0)</f>
        <v>1</v>
      </c>
      <c r="G5107">
        <f>IF((_xll.ciqfunctions.udf.CIQ(A5107,"IQ_UNLEVERED_FCF") + _xll.ciqfunctions.udf.CIQ(A5107,"IQ_CAPEX"))/_xll.ciqfunctions.udf.CIQ(A5107,"IQ_TOTAL_ASSETS") &gt; 0,1,0)</f>
        <v>0</v>
      </c>
      <c r="H5107">
        <f>IF(_xll.ciqfunctions.udf.CIQ(A5107,"IQ_LT_DEBT")/_xll.ciqfunctions.udf.CIQ(A5107,"IQ_TOTAL_ASSETS") - _xll.ciqfunctions.udf.CIQ(A5107,"IQ_LT_DEBT", IQ_LTM - 1)/_xll.ciqfunctions.udf.CIQ(A5107,"IQ_TOTAL_ASSETS", IQ_LTM - 1) &gt; 0,1,0)</f>
        <v>0</v>
      </c>
      <c r="I5107">
        <f>IF(_xll.ciqfunctions.udf.CIQ(A5107,"IQ_CURRENT_RATIO") - _xll.ciqfunctions.udf.CIQ(A5107,"IQ_CURRENT_RATIO", IQ_LTM - 1) &gt; 0,1,0)</f>
        <v>0</v>
      </c>
      <c r="J5107">
        <f>IF(_xll.ciqfunctions.udf.CIQ(A5107, "IQ_BASIC_WEIGHT") - _xll.ciqfunctions.udf.CIQ(A5107, "IQ_BASIC_WEIGHT", IQ_LTM - 1) &gt; 0, 0, 1)</f>
        <v>0</v>
      </c>
      <c r="K5107">
        <f>IF(_xll.ciqfunctions.udf.CIQ(A5107,"IQ_GROSS_MARGIN") - _xll.ciqfunctions.udf.CIQ(A5107,"IQ_GROSS_MARGIN",IQ_LTM-1) &gt; 1,1,0)</f>
        <v>0</v>
      </c>
      <c r="L5107">
        <f>IF(_xll.ciqfunctions.udf.CIQ(A5107, "IQ_ASSET_TURNS") - _xll.ciqfunctions.udf.CIQ(A5107,"IQ_ASSET_TURNS", IQ_LTM-1) &gt; 1, 1,0)</f>
        <v>0</v>
      </c>
    </row>
    <row r="5108" spans="1:12" x14ac:dyDescent="0.25">
      <c r="A5108" t="s">
        <v>2544</v>
      </c>
      <c r="B5108" t="s">
        <v>2545</v>
      </c>
      <c r="C5108">
        <f>SUM(D5108:L5108)</f>
        <v>2</v>
      </c>
      <c r="D5108">
        <f>IF(_xll.ciqfunctions.udf.CIQ(A5108,"IQ_RETURN_ASSETS") &gt; 0,1,0)</f>
        <v>0</v>
      </c>
      <c r="E5108">
        <f>IF(_xll.ciqfunctions.udf.CIQ(A5108,"IQ_UNLEVERED_FCF") + _xll.ciqfunctions.udf.CIQ(A5108,"IQ_CAPEX")  &gt; 0, 1, 0)</f>
        <v>1</v>
      </c>
      <c r="F5108">
        <f>IF(_xll.ciqfunctions.udf.CIQ(A5108,"IQ_RETURN_ASSETS") - _xll.ciqfunctions.udf.CIQ(A5108,"IQ_RETURN_ASSETS", IQ_LTM - 1) &gt; 0,1,0)</f>
        <v>0</v>
      </c>
      <c r="G5108">
        <f>IF((_xll.ciqfunctions.udf.CIQ(A5108,"IQ_UNLEVERED_FCF") + _xll.ciqfunctions.udf.CIQ(A5108,"IQ_CAPEX"))/_xll.ciqfunctions.udf.CIQ(A5108,"IQ_TOTAL_ASSETS") &gt; 0,1,0)</f>
        <v>1</v>
      </c>
      <c r="H5108">
        <f>IF(_xll.ciqfunctions.udf.CIQ(A5108,"IQ_LT_DEBT")/_xll.ciqfunctions.udf.CIQ(A5108,"IQ_TOTAL_ASSETS") - _xll.ciqfunctions.udf.CIQ(A5108,"IQ_LT_DEBT", IQ_LTM - 1)/_xll.ciqfunctions.udf.CIQ(A5108,"IQ_TOTAL_ASSETS", IQ_LTM - 1) &gt; 0,1,0)</f>
        <v>0</v>
      </c>
      <c r="I5108">
        <f>IF(_xll.ciqfunctions.udf.CIQ(A5108,"IQ_CURRENT_RATIO") - _xll.ciqfunctions.udf.CIQ(A5108,"IQ_CURRENT_RATIO", IQ_LTM - 1) &gt; 0,1,0)</f>
        <v>0</v>
      </c>
      <c r="J5108">
        <f>IF(_xll.ciqfunctions.udf.CIQ(A5108, "IQ_BASIC_WEIGHT") - _xll.ciqfunctions.udf.CIQ(A5108, "IQ_BASIC_WEIGHT", IQ_LTM - 1) &gt; 0, 0, 1)</f>
        <v>0</v>
      </c>
      <c r="K5108">
        <f>IF(_xll.ciqfunctions.udf.CIQ(A5108,"IQ_GROSS_MARGIN") - _xll.ciqfunctions.udf.CIQ(A5108,"IQ_GROSS_MARGIN",IQ_LTM-1) &gt; 1,1,0)</f>
        <v>0</v>
      </c>
      <c r="L5108">
        <f>IF(_xll.ciqfunctions.udf.CIQ(A5108, "IQ_ASSET_TURNS") - _xll.ciqfunctions.udf.CIQ(A5108,"IQ_ASSET_TURNS", IQ_LTM-1) &gt; 1, 1,0)</f>
        <v>0</v>
      </c>
    </row>
    <row r="5109" spans="1:12" x14ac:dyDescent="0.25">
      <c r="A5109" t="s">
        <v>2652</v>
      </c>
      <c r="B5109" t="s">
        <v>2653</v>
      </c>
      <c r="C5109">
        <f>SUM(D5109:L5109)</f>
        <v>2</v>
      </c>
      <c r="D5109">
        <f>IF(_xll.ciqfunctions.udf.CIQ(A5109,"IQ_RETURN_ASSETS") &gt; 0,1,0)</f>
        <v>1</v>
      </c>
      <c r="E5109">
        <f>IF(_xll.ciqfunctions.udf.CIQ(A5109,"IQ_UNLEVERED_FCF") + _xll.ciqfunctions.udf.CIQ(A5109,"IQ_CAPEX")  &gt; 0, 1, 0)</f>
        <v>0</v>
      </c>
      <c r="F5109">
        <f>IF(_xll.ciqfunctions.udf.CIQ(A5109,"IQ_RETURN_ASSETS") - _xll.ciqfunctions.udf.CIQ(A5109,"IQ_RETURN_ASSETS", IQ_LTM - 1) &gt; 0,1,0)</f>
        <v>1</v>
      </c>
      <c r="G5109">
        <f>IF((_xll.ciqfunctions.udf.CIQ(A5109,"IQ_UNLEVERED_FCF") + _xll.ciqfunctions.udf.CIQ(A5109,"IQ_CAPEX"))/_xll.ciqfunctions.udf.CIQ(A5109,"IQ_TOTAL_ASSETS") &gt; 0,1,0)</f>
        <v>0</v>
      </c>
      <c r="H5109">
        <f>IF(_xll.ciqfunctions.udf.CIQ(A5109,"IQ_LT_DEBT")/_xll.ciqfunctions.udf.CIQ(A5109,"IQ_TOTAL_ASSETS") - _xll.ciqfunctions.udf.CIQ(A5109,"IQ_LT_DEBT", IQ_LTM - 1)/_xll.ciqfunctions.udf.CIQ(A5109,"IQ_TOTAL_ASSETS", IQ_LTM - 1) &gt; 0,1,0)</f>
        <v>0</v>
      </c>
      <c r="I5109">
        <f>IF(_xll.ciqfunctions.udf.CIQ(A5109,"IQ_CURRENT_RATIO") - _xll.ciqfunctions.udf.CIQ(A5109,"IQ_CURRENT_RATIO", IQ_LTM - 1) &gt; 0,1,0)</f>
        <v>0</v>
      </c>
      <c r="J5109">
        <f>IF(_xll.ciqfunctions.udf.CIQ(A5109, "IQ_BASIC_WEIGHT") - _xll.ciqfunctions.udf.CIQ(A5109, "IQ_BASIC_WEIGHT", IQ_LTM - 1) &gt; 0, 0, 1)</f>
        <v>0</v>
      </c>
      <c r="K5109">
        <f>IF(_xll.ciqfunctions.udf.CIQ(A5109,"IQ_GROSS_MARGIN") - _xll.ciqfunctions.udf.CIQ(A5109,"IQ_GROSS_MARGIN",IQ_LTM-1) &gt; 1,1,0)</f>
        <v>0</v>
      </c>
      <c r="L5109">
        <f>IF(_xll.ciqfunctions.udf.CIQ(A5109, "IQ_ASSET_TURNS") - _xll.ciqfunctions.udf.CIQ(A5109,"IQ_ASSET_TURNS", IQ_LTM-1) &gt; 1, 1,0)</f>
        <v>0</v>
      </c>
    </row>
    <row r="5110" spans="1:12" x14ac:dyDescent="0.25">
      <c r="A5110" t="s">
        <v>2687</v>
      </c>
      <c r="B5110" t="s">
        <v>2688</v>
      </c>
      <c r="C5110">
        <f>SUM(D5110:L5110)</f>
        <v>2</v>
      </c>
      <c r="D5110">
        <f>IF(_xll.ciqfunctions.udf.CIQ(A5110,"IQ_RETURN_ASSETS") &gt; 0,1,0)</f>
        <v>0</v>
      </c>
      <c r="E5110">
        <f>IF(_xll.ciqfunctions.udf.CIQ(A5110,"IQ_UNLEVERED_FCF") + _xll.ciqfunctions.udf.CIQ(A5110,"IQ_CAPEX")  &gt; 0, 1, 0)</f>
        <v>1</v>
      </c>
      <c r="F5110">
        <f>IF(_xll.ciqfunctions.udf.CIQ(A5110,"IQ_RETURN_ASSETS") - _xll.ciqfunctions.udf.CIQ(A5110,"IQ_RETURN_ASSETS", IQ_LTM - 1) &gt; 0,1,0)</f>
        <v>0</v>
      </c>
      <c r="G5110">
        <f>IF((_xll.ciqfunctions.udf.CIQ(A5110,"IQ_UNLEVERED_FCF") + _xll.ciqfunctions.udf.CIQ(A5110,"IQ_CAPEX"))/_xll.ciqfunctions.udf.CIQ(A5110,"IQ_TOTAL_ASSETS") &gt; 0,1,0)</f>
        <v>1</v>
      </c>
      <c r="H5110">
        <f>IF(_xll.ciqfunctions.udf.CIQ(A5110,"IQ_LT_DEBT")/_xll.ciqfunctions.udf.CIQ(A5110,"IQ_TOTAL_ASSETS") - _xll.ciqfunctions.udf.CIQ(A5110,"IQ_LT_DEBT", IQ_LTM - 1)/_xll.ciqfunctions.udf.CIQ(A5110,"IQ_TOTAL_ASSETS", IQ_LTM - 1) &gt; 0,1,0)</f>
        <v>0</v>
      </c>
      <c r="I5110">
        <f>IF(_xll.ciqfunctions.udf.CIQ(A5110,"IQ_CURRENT_RATIO") - _xll.ciqfunctions.udf.CIQ(A5110,"IQ_CURRENT_RATIO", IQ_LTM - 1) &gt; 0,1,0)</f>
        <v>0</v>
      </c>
      <c r="J5110">
        <f>IF(_xll.ciqfunctions.udf.CIQ(A5110, "IQ_BASIC_WEIGHT") - _xll.ciqfunctions.udf.CIQ(A5110, "IQ_BASIC_WEIGHT", IQ_LTM - 1) &gt; 0, 0, 1)</f>
        <v>0</v>
      </c>
      <c r="K5110">
        <f>IF(_xll.ciqfunctions.udf.CIQ(A5110,"IQ_GROSS_MARGIN") - _xll.ciqfunctions.udf.CIQ(A5110,"IQ_GROSS_MARGIN",IQ_LTM-1) &gt; 1,1,0)</f>
        <v>0</v>
      </c>
      <c r="L5110">
        <f>IF(_xll.ciqfunctions.udf.CIQ(A5110, "IQ_ASSET_TURNS") - _xll.ciqfunctions.udf.CIQ(A5110,"IQ_ASSET_TURNS", IQ_LTM-1) &gt; 1, 1,0)</f>
        <v>0</v>
      </c>
    </row>
    <row r="5111" spans="1:12" x14ac:dyDescent="0.25">
      <c r="A5111" t="s">
        <v>2697</v>
      </c>
      <c r="B5111" t="s">
        <v>2698</v>
      </c>
      <c r="C5111">
        <f>SUM(D5111:L5111)</f>
        <v>2</v>
      </c>
      <c r="D5111">
        <f>IF(_xll.ciqfunctions.udf.CIQ(A5111,"IQ_RETURN_ASSETS") &gt; 0,1,0)</f>
        <v>1</v>
      </c>
      <c r="E5111">
        <f>IF(_xll.ciqfunctions.udf.CIQ(A5111,"IQ_UNLEVERED_FCF") + _xll.ciqfunctions.udf.CIQ(A5111,"IQ_CAPEX")  &gt; 0, 1, 0)</f>
        <v>0</v>
      </c>
      <c r="F5111">
        <f>IF(_xll.ciqfunctions.udf.CIQ(A5111,"IQ_RETURN_ASSETS") - _xll.ciqfunctions.udf.CIQ(A5111,"IQ_RETURN_ASSETS", IQ_LTM - 1) &gt; 0,1,0)</f>
        <v>1</v>
      </c>
      <c r="G5111">
        <f>IF((_xll.ciqfunctions.udf.CIQ(A5111,"IQ_UNLEVERED_FCF") + _xll.ciqfunctions.udf.CIQ(A5111,"IQ_CAPEX"))/_xll.ciqfunctions.udf.CIQ(A5111,"IQ_TOTAL_ASSETS") &gt; 0,1,0)</f>
        <v>0</v>
      </c>
      <c r="H5111">
        <f>IF(_xll.ciqfunctions.udf.CIQ(A5111,"IQ_LT_DEBT")/_xll.ciqfunctions.udf.CIQ(A5111,"IQ_TOTAL_ASSETS") - _xll.ciqfunctions.udf.CIQ(A5111,"IQ_LT_DEBT", IQ_LTM - 1)/_xll.ciqfunctions.udf.CIQ(A5111,"IQ_TOTAL_ASSETS", IQ_LTM - 1) &gt; 0,1,0)</f>
        <v>0</v>
      </c>
      <c r="I5111">
        <f>IF(_xll.ciqfunctions.udf.CIQ(A5111,"IQ_CURRENT_RATIO") - _xll.ciqfunctions.udf.CIQ(A5111,"IQ_CURRENT_RATIO", IQ_LTM - 1) &gt; 0,1,0)</f>
        <v>0</v>
      </c>
      <c r="J5111">
        <f>IF(_xll.ciqfunctions.udf.CIQ(A5111, "IQ_BASIC_WEIGHT") - _xll.ciqfunctions.udf.CIQ(A5111, "IQ_BASIC_WEIGHT", IQ_LTM - 1) &gt; 0, 0, 1)</f>
        <v>0</v>
      </c>
      <c r="K5111">
        <f>IF(_xll.ciqfunctions.udf.CIQ(A5111,"IQ_GROSS_MARGIN") - _xll.ciqfunctions.udf.CIQ(A5111,"IQ_GROSS_MARGIN",IQ_LTM-1) &gt; 1,1,0)</f>
        <v>0</v>
      </c>
      <c r="L5111">
        <f>IF(_xll.ciqfunctions.udf.CIQ(A5111, "IQ_ASSET_TURNS") - _xll.ciqfunctions.udf.CIQ(A5111,"IQ_ASSET_TURNS", IQ_LTM-1) &gt; 1, 1,0)</f>
        <v>0</v>
      </c>
    </row>
    <row r="5112" spans="1:12" x14ac:dyDescent="0.25">
      <c r="A5112" t="s">
        <v>2699</v>
      </c>
      <c r="B5112" t="s">
        <v>2700</v>
      </c>
      <c r="C5112">
        <f>SUM(D5112:L5112)</f>
        <v>2</v>
      </c>
      <c r="D5112">
        <f>IF(_xll.ciqfunctions.udf.CIQ(A5112,"IQ_RETURN_ASSETS") &gt; 0,1,0)</f>
        <v>0</v>
      </c>
      <c r="E5112">
        <f>IF(_xll.ciqfunctions.udf.CIQ(A5112,"IQ_UNLEVERED_FCF") + _xll.ciqfunctions.udf.CIQ(A5112,"IQ_CAPEX")  &gt; 0, 1, 0)</f>
        <v>0</v>
      </c>
      <c r="F5112">
        <f>IF(_xll.ciqfunctions.udf.CIQ(A5112,"IQ_RETURN_ASSETS") - _xll.ciqfunctions.udf.CIQ(A5112,"IQ_RETURN_ASSETS", IQ_LTM - 1) &gt; 0,1,0)</f>
        <v>1</v>
      </c>
      <c r="G5112">
        <f>IF((_xll.ciqfunctions.udf.CIQ(A5112,"IQ_UNLEVERED_FCF") + _xll.ciqfunctions.udf.CIQ(A5112,"IQ_CAPEX"))/_xll.ciqfunctions.udf.CIQ(A5112,"IQ_TOTAL_ASSETS") &gt; 0,1,0)</f>
        <v>0</v>
      </c>
      <c r="H5112">
        <f>IF(_xll.ciqfunctions.udf.CIQ(A5112,"IQ_LT_DEBT")/_xll.ciqfunctions.udf.CIQ(A5112,"IQ_TOTAL_ASSETS") - _xll.ciqfunctions.udf.CIQ(A5112,"IQ_LT_DEBT", IQ_LTM - 1)/_xll.ciqfunctions.udf.CIQ(A5112,"IQ_TOTAL_ASSETS", IQ_LTM - 1) &gt; 0,1,0)</f>
        <v>0</v>
      </c>
      <c r="I5112">
        <f>IF(_xll.ciqfunctions.udf.CIQ(A5112,"IQ_CURRENT_RATIO") - _xll.ciqfunctions.udf.CIQ(A5112,"IQ_CURRENT_RATIO", IQ_LTM - 1) &gt; 0,1,0)</f>
        <v>0</v>
      </c>
      <c r="J5112">
        <f>IF(_xll.ciqfunctions.udf.CIQ(A5112, "IQ_BASIC_WEIGHT") - _xll.ciqfunctions.udf.CIQ(A5112, "IQ_BASIC_WEIGHT", IQ_LTM - 1) &gt; 0, 0, 1)</f>
        <v>0</v>
      </c>
      <c r="K5112">
        <f>IF(_xll.ciqfunctions.udf.CIQ(A5112,"IQ_GROSS_MARGIN") - _xll.ciqfunctions.udf.CIQ(A5112,"IQ_GROSS_MARGIN",IQ_LTM-1) &gt; 1,1,0)</f>
        <v>1</v>
      </c>
      <c r="L5112">
        <f>IF(_xll.ciqfunctions.udf.CIQ(A5112, "IQ_ASSET_TURNS") - _xll.ciqfunctions.udf.CIQ(A5112,"IQ_ASSET_TURNS", IQ_LTM-1) &gt; 1, 1,0)</f>
        <v>0</v>
      </c>
    </row>
    <row r="5113" spans="1:12" x14ac:dyDescent="0.25">
      <c r="A5113" t="s">
        <v>2701</v>
      </c>
      <c r="B5113" t="s">
        <v>2702</v>
      </c>
      <c r="C5113">
        <f>SUM(D5113:L5113)</f>
        <v>2</v>
      </c>
      <c r="D5113">
        <f>IF(_xll.ciqfunctions.udf.CIQ(A5113,"IQ_RETURN_ASSETS") &gt; 0,1,0)</f>
        <v>1</v>
      </c>
      <c r="E5113">
        <f>IF(_xll.ciqfunctions.udf.CIQ(A5113,"IQ_UNLEVERED_FCF") + _xll.ciqfunctions.udf.CIQ(A5113,"IQ_CAPEX")  &gt; 0, 1, 0)</f>
        <v>0</v>
      </c>
      <c r="F5113">
        <f>IF(_xll.ciqfunctions.udf.CIQ(A5113,"IQ_RETURN_ASSETS") - _xll.ciqfunctions.udf.CIQ(A5113,"IQ_RETURN_ASSETS", IQ_LTM - 1) &gt; 0,1,0)</f>
        <v>1</v>
      </c>
      <c r="G5113">
        <f>IF((_xll.ciqfunctions.udf.CIQ(A5113,"IQ_UNLEVERED_FCF") + _xll.ciqfunctions.udf.CIQ(A5113,"IQ_CAPEX"))/_xll.ciqfunctions.udf.CIQ(A5113,"IQ_TOTAL_ASSETS") &gt; 0,1,0)</f>
        <v>0</v>
      </c>
      <c r="H5113">
        <f>IF(_xll.ciqfunctions.udf.CIQ(A5113,"IQ_LT_DEBT")/_xll.ciqfunctions.udf.CIQ(A5113,"IQ_TOTAL_ASSETS") - _xll.ciqfunctions.udf.CIQ(A5113,"IQ_LT_DEBT", IQ_LTM - 1)/_xll.ciqfunctions.udf.CIQ(A5113,"IQ_TOTAL_ASSETS", IQ_LTM - 1) &gt; 0,1,0)</f>
        <v>0</v>
      </c>
      <c r="I5113">
        <f>IF(_xll.ciqfunctions.udf.CIQ(A5113,"IQ_CURRENT_RATIO") - _xll.ciqfunctions.udf.CIQ(A5113,"IQ_CURRENT_RATIO", IQ_LTM - 1) &gt; 0,1,0)</f>
        <v>0</v>
      </c>
      <c r="J5113">
        <f>IF(_xll.ciqfunctions.udf.CIQ(A5113, "IQ_BASIC_WEIGHT") - _xll.ciqfunctions.udf.CIQ(A5113, "IQ_BASIC_WEIGHT", IQ_LTM - 1) &gt; 0, 0, 1)</f>
        <v>0</v>
      </c>
      <c r="K5113">
        <f>IF(_xll.ciqfunctions.udf.CIQ(A5113,"IQ_GROSS_MARGIN") - _xll.ciqfunctions.udf.CIQ(A5113,"IQ_GROSS_MARGIN",IQ_LTM-1) &gt; 1,1,0)</f>
        <v>0</v>
      </c>
      <c r="L5113">
        <f>IF(_xll.ciqfunctions.udf.CIQ(A5113, "IQ_ASSET_TURNS") - _xll.ciqfunctions.udf.CIQ(A5113,"IQ_ASSET_TURNS", IQ_LTM-1) &gt; 1, 1,0)</f>
        <v>0</v>
      </c>
    </row>
    <row r="5114" spans="1:12" x14ac:dyDescent="0.25">
      <c r="A5114" t="s">
        <v>2724</v>
      </c>
      <c r="B5114" t="s">
        <v>2725</v>
      </c>
      <c r="C5114">
        <f>SUM(D5114:L5114)</f>
        <v>2</v>
      </c>
      <c r="D5114">
        <f>IF(_xll.ciqfunctions.udf.CIQ(A5114,"IQ_RETURN_ASSETS") &gt; 0,1,0)</f>
        <v>0</v>
      </c>
      <c r="E5114">
        <f>IF(_xll.ciqfunctions.udf.CIQ(A5114,"IQ_UNLEVERED_FCF") + _xll.ciqfunctions.udf.CIQ(A5114,"IQ_CAPEX")  &gt; 0, 1, 0)</f>
        <v>0</v>
      </c>
      <c r="F5114">
        <f>IF(_xll.ciqfunctions.udf.CIQ(A5114,"IQ_RETURN_ASSETS") - _xll.ciqfunctions.udf.CIQ(A5114,"IQ_RETURN_ASSETS", IQ_LTM - 1) &gt; 0,1,0)</f>
        <v>1</v>
      </c>
      <c r="G5114">
        <f>IF((_xll.ciqfunctions.udf.CIQ(A5114,"IQ_UNLEVERED_FCF") + _xll.ciqfunctions.udf.CIQ(A5114,"IQ_CAPEX"))/_xll.ciqfunctions.udf.CIQ(A5114,"IQ_TOTAL_ASSETS") &gt; 0,1,0)</f>
        <v>0</v>
      </c>
      <c r="H5114">
        <f>IF(_xll.ciqfunctions.udf.CIQ(A5114,"IQ_LT_DEBT")/_xll.ciqfunctions.udf.CIQ(A5114,"IQ_TOTAL_ASSETS") - _xll.ciqfunctions.udf.CIQ(A5114,"IQ_LT_DEBT", IQ_LTM - 1)/_xll.ciqfunctions.udf.CIQ(A5114,"IQ_TOTAL_ASSETS", IQ_LTM - 1) &gt; 0,1,0)</f>
        <v>1</v>
      </c>
      <c r="I5114">
        <f>IF(_xll.ciqfunctions.udf.CIQ(A5114,"IQ_CURRENT_RATIO") - _xll.ciqfunctions.udf.CIQ(A5114,"IQ_CURRENT_RATIO", IQ_LTM - 1) &gt; 0,1,0)</f>
        <v>0</v>
      </c>
      <c r="J5114">
        <f>IF(_xll.ciqfunctions.udf.CIQ(A5114, "IQ_BASIC_WEIGHT") - _xll.ciqfunctions.udf.CIQ(A5114, "IQ_BASIC_WEIGHT", IQ_LTM - 1) &gt; 0, 0, 1)</f>
        <v>0</v>
      </c>
      <c r="K5114">
        <f>IF(_xll.ciqfunctions.udf.CIQ(A5114,"IQ_GROSS_MARGIN") - _xll.ciqfunctions.udf.CIQ(A5114,"IQ_GROSS_MARGIN",IQ_LTM-1) &gt; 1,1,0)</f>
        <v>0</v>
      </c>
      <c r="L5114">
        <f>IF(_xll.ciqfunctions.udf.CIQ(A5114, "IQ_ASSET_TURNS") - _xll.ciqfunctions.udf.CIQ(A5114,"IQ_ASSET_TURNS", IQ_LTM-1) &gt; 1, 1,0)</f>
        <v>0</v>
      </c>
    </row>
    <row r="5115" spans="1:12" x14ac:dyDescent="0.25">
      <c r="A5115" t="s">
        <v>2734</v>
      </c>
      <c r="B5115" t="s">
        <v>2735</v>
      </c>
      <c r="C5115">
        <f>SUM(D5115:L5115)</f>
        <v>2</v>
      </c>
      <c r="D5115">
        <f>IF(_xll.ciqfunctions.udf.CIQ(A5115,"IQ_RETURN_ASSETS") &gt; 0,1,0)</f>
        <v>0</v>
      </c>
      <c r="E5115">
        <f>IF(_xll.ciqfunctions.udf.CIQ(A5115,"IQ_UNLEVERED_FCF") + _xll.ciqfunctions.udf.CIQ(A5115,"IQ_CAPEX")  &gt; 0, 1, 0)</f>
        <v>0</v>
      </c>
      <c r="F5115">
        <f>IF(_xll.ciqfunctions.udf.CIQ(A5115,"IQ_RETURN_ASSETS") - _xll.ciqfunctions.udf.CIQ(A5115,"IQ_RETURN_ASSETS", IQ_LTM - 1) &gt; 0,1,0)</f>
        <v>0</v>
      </c>
      <c r="G5115">
        <f>IF((_xll.ciqfunctions.udf.CIQ(A5115,"IQ_UNLEVERED_FCF") + _xll.ciqfunctions.udf.CIQ(A5115,"IQ_CAPEX"))/_xll.ciqfunctions.udf.CIQ(A5115,"IQ_TOTAL_ASSETS") &gt; 0,1,0)</f>
        <v>0</v>
      </c>
      <c r="H5115">
        <f>IF(_xll.ciqfunctions.udf.CIQ(A5115,"IQ_LT_DEBT")/_xll.ciqfunctions.udf.CIQ(A5115,"IQ_TOTAL_ASSETS") - _xll.ciqfunctions.udf.CIQ(A5115,"IQ_LT_DEBT", IQ_LTM - 1)/_xll.ciqfunctions.udf.CIQ(A5115,"IQ_TOTAL_ASSETS", IQ_LTM - 1) &gt; 0,1,0)</f>
        <v>1</v>
      </c>
      <c r="I5115">
        <f>IF(_xll.ciqfunctions.udf.CIQ(A5115,"IQ_CURRENT_RATIO") - _xll.ciqfunctions.udf.CIQ(A5115,"IQ_CURRENT_RATIO", IQ_LTM - 1) &gt; 0,1,0)</f>
        <v>1</v>
      </c>
      <c r="J5115">
        <f>IF(_xll.ciqfunctions.udf.CIQ(A5115, "IQ_BASIC_WEIGHT") - _xll.ciqfunctions.udf.CIQ(A5115, "IQ_BASIC_WEIGHT", IQ_LTM - 1) &gt; 0, 0, 1)</f>
        <v>0</v>
      </c>
      <c r="K5115">
        <f>IF(_xll.ciqfunctions.udf.CIQ(A5115,"IQ_GROSS_MARGIN") - _xll.ciqfunctions.udf.CIQ(A5115,"IQ_GROSS_MARGIN",IQ_LTM-1) &gt; 1,1,0)</f>
        <v>0</v>
      </c>
      <c r="L5115">
        <f>IF(_xll.ciqfunctions.udf.CIQ(A5115, "IQ_ASSET_TURNS") - _xll.ciqfunctions.udf.CIQ(A5115,"IQ_ASSET_TURNS", IQ_LTM-1) &gt; 1, 1,0)</f>
        <v>0</v>
      </c>
    </row>
    <row r="5116" spans="1:12" x14ac:dyDescent="0.25">
      <c r="A5116" t="s">
        <v>2736</v>
      </c>
      <c r="B5116" t="s">
        <v>2737</v>
      </c>
      <c r="C5116">
        <f>SUM(D5116:L5116)</f>
        <v>2</v>
      </c>
      <c r="D5116">
        <f>IF(_xll.ciqfunctions.udf.CIQ(A5116,"IQ_RETURN_ASSETS") &gt; 0,1,0)</f>
        <v>0</v>
      </c>
      <c r="E5116">
        <f>IF(_xll.ciqfunctions.udf.CIQ(A5116,"IQ_UNLEVERED_FCF") + _xll.ciqfunctions.udf.CIQ(A5116,"IQ_CAPEX")  &gt; 0, 1, 0)</f>
        <v>0</v>
      </c>
      <c r="F5116">
        <f>IF(_xll.ciqfunctions.udf.CIQ(A5116,"IQ_RETURN_ASSETS") - _xll.ciqfunctions.udf.CIQ(A5116,"IQ_RETURN_ASSETS", IQ_LTM - 1) &gt; 0,1,0)</f>
        <v>1</v>
      </c>
      <c r="G5116">
        <f>IF((_xll.ciqfunctions.udf.CIQ(A5116,"IQ_UNLEVERED_FCF") + _xll.ciqfunctions.udf.CIQ(A5116,"IQ_CAPEX"))/_xll.ciqfunctions.udf.CIQ(A5116,"IQ_TOTAL_ASSETS") &gt; 0,1,0)</f>
        <v>0</v>
      </c>
      <c r="H5116">
        <f>IF(_xll.ciqfunctions.udf.CIQ(A5116,"IQ_LT_DEBT")/_xll.ciqfunctions.udf.CIQ(A5116,"IQ_TOTAL_ASSETS") - _xll.ciqfunctions.udf.CIQ(A5116,"IQ_LT_DEBT", IQ_LTM - 1)/_xll.ciqfunctions.udf.CIQ(A5116,"IQ_TOTAL_ASSETS", IQ_LTM - 1) &gt; 0,1,0)</f>
        <v>0</v>
      </c>
      <c r="I5116">
        <f>IF(_xll.ciqfunctions.udf.CIQ(A5116,"IQ_CURRENT_RATIO") - _xll.ciqfunctions.udf.CIQ(A5116,"IQ_CURRENT_RATIO", IQ_LTM - 1) &gt; 0,1,0)</f>
        <v>0</v>
      </c>
      <c r="J5116">
        <f>IF(_xll.ciqfunctions.udf.CIQ(A5116, "IQ_BASIC_WEIGHT") - _xll.ciqfunctions.udf.CIQ(A5116, "IQ_BASIC_WEIGHT", IQ_LTM - 1) &gt; 0, 0, 1)</f>
        <v>0</v>
      </c>
      <c r="K5116">
        <f>IF(_xll.ciqfunctions.udf.CIQ(A5116,"IQ_GROSS_MARGIN") - _xll.ciqfunctions.udf.CIQ(A5116,"IQ_GROSS_MARGIN",IQ_LTM-1) &gt; 1,1,0)</f>
        <v>1</v>
      </c>
      <c r="L5116">
        <f>IF(_xll.ciqfunctions.udf.CIQ(A5116, "IQ_ASSET_TURNS") - _xll.ciqfunctions.udf.CIQ(A5116,"IQ_ASSET_TURNS", IQ_LTM-1) &gt; 1, 1,0)</f>
        <v>0</v>
      </c>
    </row>
    <row r="5117" spans="1:12" x14ac:dyDescent="0.25">
      <c r="A5117" t="s">
        <v>2739</v>
      </c>
      <c r="B5117" t="s">
        <v>2740</v>
      </c>
      <c r="C5117">
        <f>SUM(D5117:L5117)</f>
        <v>2</v>
      </c>
      <c r="D5117">
        <f>IF(_xll.ciqfunctions.udf.CIQ(A5117,"IQ_RETURN_ASSETS") &gt; 0,1,0)</f>
        <v>1</v>
      </c>
      <c r="E5117">
        <f>IF(_xll.ciqfunctions.udf.CIQ(A5117,"IQ_UNLEVERED_FCF") + _xll.ciqfunctions.udf.CIQ(A5117,"IQ_CAPEX")  &gt; 0, 1, 0)</f>
        <v>0</v>
      </c>
      <c r="F5117">
        <f>IF(_xll.ciqfunctions.udf.CIQ(A5117,"IQ_RETURN_ASSETS") - _xll.ciqfunctions.udf.CIQ(A5117,"IQ_RETURN_ASSETS", IQ_LTM - 1) &gt; 0,1,0)</f>
        <v>0</v>
      </c>
      <c r="G5117">
        <f>IF((_xll.ciqfunctions.udf.CIQ(A5117,"IQ_UNLEVERED_FCF") + _xll.ciqfunctions.udf.CIQ(A5117,"IQ_CAPEX"))/_xll.ciqfunctions.udf.CIQ(A5117,"IQ_TOTAL_ASSETS") &gt; 0,1,0)</f>
        <v>0</v>
      </c>
      <c r="H5117">
        <f>IF(_xll.ciqfunctions.udf.CIQ(A5117,"IQ_LT_DEBT")/_xll.ciqfunctions.udf.CIQ(A5117,"IQ_TOTAL_ASSETS") - _xll.ciqfunctions.udf.CIQ(A5117,"IQ_LT_DEBT", IQ_LTM - 1)/_xll.ciqfunctions.udf.CIQ(A5117,"IQ_TOTAL_ASSETS", IQ_LTM - 1) &gt; 0,1,0)</f>
        <v>1</v>
      </c>
      <c r="I5117">
        <f>IF(_xll.ciqfunctions.udf.CIQ(A5117,"IQ_CURRENT_RATIO") - _xll.ciqfunctions.udf.CIQ(A5117,"IQ_CURRENT_RATIO", IQ_LTM - 1) &gt; 0,1,0)</f>
        <v>0</v>
      </c>
      <c r="J5117">
        <f>IF(_xll.ciqfunctions.udf.CIQ(A5117, "IQ_BASIC_WEIGHT") - _xll.ciqfunctions.udf.CIQ(A5117, "IQ_BASIC_WEIGHT", IQ_LTM - 1) &gt; 0, 0, 1)</f>
        <v>0</v>
      </c>
      <c r="K5117">
        <f>IF(_xll.ciqfunctions.udf.CIQ(A5117,"IQ_GROSS_MARGIN") - _xll.ciqfunctions.udf.CIQ(A5117,"IQ_GROSS_MARGIN",IQ_LTM-1) &gt; 1,1,0)</f>
        <v>0</v>
      </c>
      <c r="L5117">
        <f>IF(_xll.ciqfunctions.udf.CIQ(A5117, "IQ_ASSET_TURNS") - _xll.ciqfunctions.udf.CIQ(A5117,"IQ_ASSET_TURNS", IQ_LTM-1) &gt; 1, 1,0)</f>
        <v>0</v>
      </c>
    </row>
    <row r="5118" spans="1:12" x14ac:dyDescent="0.25">
      <c r="A5118" t="s">
        <v>2743</v>
      </c>
      <c r="B5118" t="s">
        <v>2744</v>
      </c>
      <c r="C5118">
        <f>SUM(D5118:L5118)</f>
        <v>2</v>
      </c>
      <c r="D5118">
        <f>IF(_xll.ciqfunctions.udf.CIQ(A5118,"IQ_RETURN_ASSETS") &gt; 0,1,0)</f>
        <v>0</v>
      </c>
      <c r="E5118">
        <f>IF(_xll.ciqfunctions.udf.CIQ(A5118,"IQ_UNLEVERED_FCF") + _xll.ciqfunctions.udf.CIQ(A5118,"IQ_CAPEX")  &gt; 0, 1, 0)</f>
        <v>0</v>
      </c>
      <c r="F5118">
        <f>IF(_xll.ciqfunctions.udf.CIQ(A5118,"IQ_RETURN_ASSETS") - _xll.ciqfunctions.udf.CIQ(A5118,"IQ_RETURN_ASSETS", IQ_LTM - 1) &gt; 0,1,0)</f>
        <v>0</v>
      </c>
      <c r="G5118">
        <f>IF((_xll.ciqfunctions.udf.CIQ(A5118,"IQ_UNLEVERED_FCF") + _xll.ciqfunctions.udf.CIQ(A5118,"IQ_CAPEX"))/_xll.ciqfunctions.udf.CIQ(A5118,"IQ_TOTAL_ASSETS") &gt; 0,1,0)</f>
        <v>0</v>
      </c>
      <c r="H5118">
        <f>IF(_xll.ciqfunctions.udf.CIQ(A5118,"IQ_LT_DEBT")/_xll.ciqfunctions.udf.CIQ(A5118,"IQ_TOTAL_ASSETS") - _xll.ciqfunctions.udf.CIQ(A5118,"IQ_LT_DEBT", IQ_LTM - 1)/_xll.ciqfunctions.udf.CIQ(A5118,"IQ_TOTAL_ASSETS", IQ_LTM - 1) &gt; 0,1,0)</f>
        <v>1</v>
      </c>
      <c r="I5118">
        <f>IF(_xll.ciqfunctions.udf.CIQ(A5118,"IQ_CURRENT_RATIO") - _xll.ciqfunctions.udf.CIQ(A5118,"IQ_CURRENT_RATIO", IQ_LTM - 1) &gt; 0,1,0)</f>
        <v>1</v>
      </c>
      <c r="J5118">
        <f>IF(_xll.ciqfunctions.udf.CIQ(A5118, "IQ_BASIC_WEIGHT") - _xll.ciqfunctions.udf.CIQ(A5118, "IQ_BASIC_WEIGHT", IQ_LTM - 1) &gt; 0, 0, 1)</f>
        <v>0</v>
      </c>
      <c r="K5118">
        <f>IF(_xll.ciqfunctions.udf.CIQ(A5118,"IQ_GROSS_MARGIN") - _xll.ciqfunctions.udf.CIQ(A5118,"IQ_GROSS_MARGIN",IQ_LTM-1) &gt; 1,1,0)</f>
        <v>0</v>
      </c>
      <c r="L5118">
        <f>IF(_xll.ciqfunctions.udf.CIQ(A5118, "IQ_ASSET_TURNS") - _xll.ciqfunctions.udf.CIQ(A5118,"IQ_ASSET_TURNS", IQ_LTM-1) &gt; 1, 1,0)</f>
        <v>0</v>
      </c>
    </row>
    <row r="5119" spans="1:12" x14ac:dyDescent="0.25">
      <c r="A5119" t="s">
        <v>2767</v>
      </c>
      <c r="B5119" t="s">
        <v>2768</v>
      </c>
      <c r="C5119">
        <f>SUM(D5119:L5119)</f>
        <v>2</v>
      </c>
      <c r="D5119">
        <f>IF(_xll.ciqfunctions.udf.CIQ(A5119,"IQ_RETURN_ASSETS") &gt; 0,1,0)</f>
        <v>0</v>
      </c>
      <c r="E5119">
        <f>IF(_xll.ciqfunctions.udf.CIQ(A5119,"IQ_UNLEVERED_FCF") + _xll.ciqfunctions.udf.CIQ(A5119,"IQ_CAPEX")  &gt; 0, 1, 0)</f>
        <v>1</v>
      </c>
      <c r="F5119">
        <f>IF(_xll.ciqfunctions.udf.CIQ(A5119,"IQ_RETURN_ASSETS") - _xll.ciqfunctions.udf.CIQ(A5119,"IQ_RETURN_ASSETS", IQ_LTM - 1) &gt; 0,1,0)</f>
        <v>0</v>
      </c>
      <c r="G5119">
        <f>IF((_xll.ciqfunctions.udf.CIQ(A5119,"IQ_UNLEVERED_FCF") + _xll.ciqfunctions.udf.CIQ(A5119,"IQ_CAPEX"))/_xll.ciqfunctions.udf.CIQ(A5119,"IQ_TOTAL_ASSETS") &gt; 0,1,0)</f>
        <v>1</v>
      </c>
      <c r="H5119">
        <f>IF(_xll.ciqfunctions.udf.CIQ(A5119,"IQ_LT_DEBT")/_xll.ciqfunctions.udf.CIQ(A5119,"IQ_TOTAL_ASSETS") - _xll.ciqfunctions.udf.CIQ(A5119,"IQ_LT_DEBT", IQ_LTM - 1)/_xll.ciqfunctions.udf.CIQ(A5119,"IQ_TOTAL_ASSETS", IQ_LTM - 1) &gt; 0,1,0)</f>
        <v>0</v>
      </c>
      <c r="I5119">
        <f>IF(_xll.ciqfunctions.udf.CIQ(A5119,"IQ_CURRENT_RATIO") - _xll.ciqfunctions.udf.CIQ(A5119,"IQ_CURRENT_RATIO", IQ_LTM - 1) &gt; 0,1,0)</f>
        <v>0</v>
      </c>
      <c r="J5119">
        <f>IF(_xll.ciqfunctions.udf.CIQ(A5119, "IQ_BASIC_WEIGHT") - _xll.ciqfunctions.udf.CIQ(A5119, "IQ_BASIC_WEIGHT", IQ_LTM - 1) &gt; 0, 0, 1)</f>
        <v>0</v>
      </c>
      <c r="K5119">
        <f>IF(_xll.ciqfunctions.udf.CIQ(A5119,"IQ_GROSS_MARGIN") - _xll.ciqfunctions.udf.CIQ(A5119,"IQ_GROSS_MARGIN",IQ_LTM-1) &gt; 1,1,0)</f>
        <v>0</v>
      </c>
      <c r="L5119">
        <f>IF(_xll.ciqfunctions.udf.CIQ(A5119, "IQ_ASSET_TURNS") - _xll.ciqfunctions.udf.CIQ(A5119,"IQ_ASSET_TURNS", IQ_LTM-1) &gt; 1, 1,0)</f>
        <v>0</v>
      </c>
    </row>
    <row r="5120" spans="1:12" x14ac:dyDescent="0.25">
      <c r="A5120" t="s">
        <v>2771</v>
      </c>
      <c r="B5120" t="s">
        <v>2772</v>
      </c>
      <c r="C5120">
        <f>SUM(D5120:L5120)</f>
        <v>2</v>
      </c>
      <c r="D5120">
        <f>IF(_xll.ciqfunctions.udf.CIQ(A5120,"IQ_RETURN_ASSETS") &gt; 0,1,0)</f>
        <v>0</v>
      </c>
      <c r="E5120">
        <f>IF(_xll.ciqfunctions.udf.CIQ(A5120,"IQ_UNLEVERED_FCF") + _xll.ciqfunctions.udf.CIQ(A5120,"IQ_CAPEX")  &gt; 0, 1, 0)</f>
        <v>0</v>
      </c>
      <c r="F5120">
        <f>IF(_xll.ciqfunctions.udf.CIQ(A5120,"IQ_RETURN_ASSETS") - _xll.ciqfunctions.udf.CIQ(A5120,"IQ_RETURN_ASSETS", IQ_LTM - 1) &gt; 0,1,0)</f>
        <v>1</v>
      </c>
      <c r="G5120">
        <f>IF((_xll.ciqfunctions.udf.CIQ(A5120,"IQ_UNLEVERED_FCF") + _xll.ciqfunctions.udf.CIQ(A5120,"IQ_CAPEX"))/_xll.ciqfunctions.udf.CIQ(A5120,"IQ_TOTAL_ASSETS") &gt; 0,1,0)</f>
        <v>0</v>
      </c>
      <c r="H5120">
        <f>IF(_xll.ciqfunctions.udf.CIQ(A5120,"IQ_LT_DEBT")/_xll.ciqfunctions.udf.CIQ(A5120,"IQ_TOTAL_ASSETS") - _xll.ciqfunctions.udf.CIQ(A5120,"IQ_LT_DEBT", IQ_LTM - 1)/_xll.ciqfunctions.udf.CIQ(A5120,"IQ_TOTAL_ASSETS", IQ_LTM - 1) &gt; 0,1,0)</f>
        <v>0</v>
      </c>
      <c r="I5120">
        <f>IF(_xll.ciqfunctions.udf.CIQ(A5120,"IQ_CURRENT_RATIO") - _xll.ciqfunctions.udf.CIQ(A5120,"IQ_CURRENT_RATIO", IQ_LTM - 1) &gt; 0,1,0)</f>
        <v>0</v>
      </c>
      <c r="J5120">
        <f>IF(_xll.ciqfunctions.udf.CIQ(A5120, "IQ_BASIC_WEIGHT") - _xll.ciqfunctions.udf.CIQ(A5120, "IQ_BASIC_WEIGHT", IQ_LTM - 1) &gt; 0, 0, 1)</f>
        <v>0</v>
      </c>
      <c r="K5120">
        <f>IF(_xll.ciqfunctions.udf.CIQ(A5120,"IQ_GROSS_MARGIN") - _xll.ciqfunctions.udf.CIQ(A5120,"IQ_GROSS_MARGIN",IQ_LTM-1) &gt; 1,1,0)</f>
        <v>1</v>
      </c>
      <c r="L5120">
        <f>IF(_xll.ciqfunctions.udf.CIQ(A5120, "IQ_ASSET_TURNS") - _xll.ciqfunctions.udf.CIQ(A5120,"IQ_ASSET_TURNS", IQ_LTM-1) &gt; 1, 1,0)</f>
        <v>0</v>
      </c>
    </row>
    <row r="5121" spans="1:12" x14ac:dyDescent="0.25">
      <c r="A5121" t="s">
        <v>2773</v>
      </c>
      <c r="B5121" t="s">
        <v>2774</v>
      </c>
      <c r="C5121">
        <f>SUM(D5121:L5121)</f>
        <v>2</v>
      </c>
      <c r="D5121">
        <f>IF(_xll.ciqfunctions.udf.CIQ(A5121,"IQ_RETURN_ASSETS") &gt; 0,1,0)</f>
        <v>0</v>
      </c>
      <c r="E5121">
        <f>IF(_xll.ciqfunctions.udf.CIQ(A5121,"IQ_UNLEVERED_FCF") + _xll.ciqfunctions.udf.CIQ(A5121,"IQ_CAPEX")  &gt; 0, 1, 0)</f>
        <v>1</v>
      </c>
      <c r="F5121">
        <f>IF(_xll.ciqfunctions.udf.CIQ(A5121,"IQ_RETURN_ASSETS") - _xll.ciqfunctions.udf.CIQ(A5121,"IQ_RETURN_ASSETS", IQ_LTM - 1) &gt; 0,1,0)</f>
        <v>0</v>
      </c>
      <c r="G5121">
        <f>IF((_xll.ciqfunctions.udf.CIQ(A5121,"IQ_UNLEVERED_FCF") + _xll.ciqfunctions.udf.CIQ(A5121,"IQ_CAPEX"))/_xll.ciqfunctions.udf.CIQ(A5121,"IQ_TOTAL_ASSETS") &gt; 0,1,0)</f>
        <v>1</v>
      </c>
      <c r="H5121">
        <f>IF(_xll.ciqfunctions.udf.CIQ(A5121,"IQ_LT_DEBT")/_xll.ciqfunctions.udf.CIQ(A5121,"IQ_TOTAL_ASSETS") - _xll.ciqfunctions.udf.CIQ(A5121,"IQ_LT_DEBT", IQ_LTM - 1)/_xll.ciqfunctions.udf.CIQ(A5121,"IQ_TOTAL_ASSETS", IQ_LTM - 1) &gt; 0,1,0)</f>
        <v>0</v>
      </c>
      <c r="I5121">
        <f>IF(_xll.ciqfunctions.udf.CIQ(A5121,"IQ_CURRENT_RATIO") - _xll.ciqfunctions.udf.CIQ(A5121,"IQ_CURRENT_RATIO", IQ_LTM - 1) &gt; 0,1,0)</f>
        <v>0</v>
      </c>
      <c r="J5121">
        <f>IF(_xll.ciqfunctions.udf.CIQ(A5121, "IQ_BASIC_WEIGHT") - _xll.ciqfunctions.udf.CIQ(A5121, "IQ_BASIC_WEIGHT", IQ_LTM - 1) &gt; 0, 0, 1)</f>
        <v>0</v>
      </c>
      <c r="K5121">
        <f>IF(_xll.ciqfunctions.udf.CIQ(A5121,"IQ_GROSS_MARGIN") - _xll.ciqfunctions.udf.CIQ(A5121,"IQ_GROSS_MARGIN",IQ_LTM-1) &gt; 1,1,0)</f>
        <v>0</v>
      </c>
      <c r="L5121">
        <f>IF(_xll.ciqfunctions.udf.CIQ(A5121, "IQ_ASSET_TURNS") - _xll.ciqfunctions.udf.CIQ(A5121,"IQ_ASSET_TURNS", IQ_LTM-1) &gt; 1, 1,0)</f>
        <v>0</v>
      </c>
    </row>
    <row r="5122" spans="1:12" x14ac:dyDescent="0.25">
      <c r="A5122" t="s">
        <v>2777</v>
      </c>
      <c r="B5122" t="s">
        <v>2778</v>
      </c>
      <c r="C5122">
        <f>SUM(D5122:L5122)</f>
        <v>2</v>
      </c>
      <c r="D5122">
        <f>IF(_xll.ciqfunctions.udf.CIQ(A5122,"IQ_RETURN_ASSETS") &gt; 0,1,0)</f>
        <v>1</v>
      </c>
      <c r="E5122">
        <f>IF(_xll.ciqfunctions.udf.CIQ(A5122,"IQ_UNLEVERED_FCF") + _xll.ciqfunctions.udf.CIQ(A5122,"IQ_CAPEX")  &gt; 0, 1, 0)</f>
        <v>0</v>
      </c>
      <c r="F5122">
        <f>IF(_xll.ciqfunctions.udf.CIQ(A5122,"IQ_RETURN_ASSETS") - _xll.ciqfunctions.udf.CIQ(A5122,"IQ_RETURN_ASSETS", IQ_LTM - 1) &gt; 0,1,0)</f>
        <v>0</v>
      </c>
      <c r="G5122">
        <f>IF((_xll.ciqfunctions.udf.CIQ(A5122,"IQ_UNLEVERED_FCF") + _xll.ciqfunctions.udf.CIQ(A5122,"IQ_CAPEX"))/_xll.ciqfunctions.udf.CIQ(A5122,"IQ_TOTAL_ASSETS") &gt; 0,1,0)</f>
        <v>0</v>
      </c>
      <c r="H5122">
        <f>IF(_xll.ciqfunctions.udf.CIQ(A5122,"IQ_LT_DEBT")/_xll.ciqfunctions.udf.CIQ(A5122,"IQ_TOTAL_ASSETS") - _xll.ciqfunctions.udf.CIQ(A5122,"IQ_LT_DEBT", IQ_LTM - 1)/_xll.ciqfunctions.udf.CIQ(A5122,"IQ_TOTAL_ASSETS", IQ_LTM - 1) &gt; 0,1,0)</f>
        <v>1</v>
      </c>
      <c r="I5122">
        <f>IF(_xll.ciqfunctions.udf.CIQ(A5122,"IQ_CURRENT_RATIO") - _xll.ciqfunctions.udf.CIQ(A5122,"IQ_CURRENT_RATIO", IQ_LTM - 1) &gt; 0,1,0)</f>
        <v>0</v>
      </c>
      <c r="J5122">
        <f>IF(_xll.ciqfunctions.udf.CIQ(A5122, "IQ_BASIC_WEIGHT") - _xll.ciqfunctions.udf.CIQ(A5122, "IQ_BASIC_WEIGHT", IQ_LTM - 1) &gt; 0, 0, 1)</f>
        <v>0</v>
      </c>
      <c r="K5122">
        <f>IF(_xll.ciqfunctions.udf.CIQ(A5122,"IQ_GROSS_MARGIN") - _xll.ciqfunctions.udf.CIQ(A5122,"IQ_GROSS_MARGIN",IQ_LTM-1) &gt; 1,1,0)</f>
        <v>0</v>
      </c>
      <c r="L5122">
        <f>IF(_xll.ciqfunctions.udf.CIQ(A5122, "IQ_ASSET_TURNS") - _xll.ciqfunctions.udf.CIQ(A5122,"IQ_ASSET_TURNS", IQ_LTM-1) &gt; 1, 1,0)</f>
        <v>0</v>
      </c>
    </row>
    <row r="5123" spans="1:12" x14ac:dyDescent="0.25">
      <c r="A5123" t="s">
        <v>2787</v>
      </c>
      <c r="B5123" t="s">
        <v>2788</v>
      </c>
      <c r="C5123">
        <f>SUM(D5123:L5123)</f>
        <v>2</v>
      </c>
      <c r="D5123">
        <f>IF(_xll.ciqfunctions.udf.CIQ(A5123,"IQ_RETURN_ASSETS") &gt; 0,1,0)</f>
        <v>0</v>
      </c>
      <c r="E5123">
        <f>IF(_xll.ciqfunctions.udf.CIQ(A5123,"IQ_UNLEVERED_FCF") + _xll.ciqfunctions.udf.CIQ(A5123,"IQ_CAPEX")  &gt; 0, 1, 0)</f>
        <v>0</v>
      </c>
      <c r="F5123">
        <f>IF(_xll.ciqfunctions.udf.CIQ(A5123,"IQ_RETURN_ASSETS") - _xll.ciqfunctions.udf.CIQ(A5123,"IQ_RETURN_ASSETS", IQ_LTM - 1) &gt; 0,1,0)</f>
        <v>0</v>
      </c>
      <c r="G5123">
        <f>IF((_xll.ciqfunctions.udf.CIQ(A5123,"IQ_UNLEVERED_FCF") + _xll.ciqfunctions.udf.CIQ(A5123,"IQ_CAPEX"))/_xll.ciqfunctions.udf.CIQ(A5123,"IQ_TOTAL_ASSETS") &gt; 0,1,0)</f>
        <v>0</v>
      </c>
      <c r="H5123">
        <f>IF(_xll.ciqfunctions.udf.CIQ(A5123,"IQ_LT_DEBT")/_xll.ciqfunctions.udf.CIQ(A5123,"IQ_TOTAL_ASSETS") - _xll.ciqfunctions.udf.CIQ(A5123,"IQ_LT_DEBT", IQ_LTM - 1)/_xll.ciqfunctions.udf.CIQ(A5123,"IQ_TOTAL_ASSETS", IQ_LTM - 1) &gt; 0,1,0)</f>
        <v>1</v>
      </c>
      <c r="I5123">
        <f>IF(_xll.ciqfunctions.udf.CIQ(A5123,"IQ_CURRENT_RATIO") - _xll.ciqfunctions.udf.CIQ(A5123,"IQ_CURRENT_RATIO", IQ_LTM - 1) &gt; 0,1,0)</f>
        <v>0</v>
      </c>
      <c r="J5123">
        <f>IF(_xll.ciqfunctions.udf.CIQ(A5123, "IQ_BASIC_WEIGHT") - _xll.ciqfunctions.udf.CIQ(A5123, "IQ_BASIC_WEIGHT", IQ_LTM - 1) &gt; 0, 0, 1)</f>
        <v>0</v>
      </c>
      <c r="K5123">
        <f>IF(_xll.ciqfunctions.udf.CIQ(A5123,"IQ_GROSS_MARGIN") - _xll.ciqfunctions.udf.CIQ(A5123,"IQ_GROSS_MARGIN",IQ_LTM-1) &gt; 1,1,0)</f>
        <v>1</v>
      </c>
      <c r="L5123">
        <f>IF(_xll.ciqfunctions.udf.CIQ(A5123, "IQ_ASSET_TURNS") - _xll.ciqfunctions.udf.CIQ(A5123,"IQ_ASSET_TURNS", IQ_LTM-1) &gt; 1, 1,0)</f>
        <v>0</v>
      </c>
    </row>
    <row r="5124" spans="1:12" x14ac:dyDescent="0.25">
      <c r="A5124" t="s">
        <v>2811</v>
      </c>
      <c r="B5124" t="s">
        <v>2812</v>
      </c>
      <c r="C5124">
        <f>SUM(D5124:L5124)</f>
        <v>2</v>
      </c>
      <c r="D5124">
        <f>IF(_xll.ciqfunctions.udf.CIQ(A5124,"IQ_RETURN_ASSETS") &gt; 0,1,0)</f>
        <v>0</v>
      </c>
      <c r="E5124">
        <f>IF(_xll.ciqfunctions.udf.CIQ(A5124,"IQ_UNLEVERED_FCF") + _xll.ciqfunctions.udf.CIQ(A5124,"IQ_CAPEX")  &gt; 0, 1, 0)</f>
        <v>0</v>
      </c>
      <c r="F5124">
        <f>IF(_xll.ciqfunctions.udf.CIQ(A5124,"IQ_RETURN_ASSETS") - _xll.ciqfunctions.udf.CIQ(A5124,"IQ_RETURN_ASSETS", IQ_LTM - 1) &gt; 0,1,0)</f>
        <v>0</v>
      </c>
      <c r="G5124">
        <f>IF((_xll.ciqfunctions.udf.CIQ(A5124,"IQ_UNLEVERED_FCF") + _xll.ciqfunctions.udf.CIQ(A5124,"IQ_CAPEX"))/_xll.ciqfunctions.udf.CIQ(A5124,"IQ_TOTAL_ASSETS") &gt; 0,1,0)</f>
        <v>0</v>
      </c>
      <c r="H5124">
        <f>IF(_xll.ciqfunctions.udf.CIQ(A5124,"IQ_LT_DEBT")/_xll.ciqfunctions.udf.CIQ(A5124,"IQ_TOTAL_ASSETS") - _xll.ciqfunctions.udf.CIQ(A5124,"IQ_LT_DEBT", IQ_LTM - 1)/_xll.ciqfunctions.udf.CIQ(A5124,"IQ_TOTAL_ASSETS", IQ_LTM - 1) &gt; 0,1,0)</f>
        <v>0</v>
      </c>
      <c r="I5124">
        <f>IF(_xll.ciqfunctions.udf.CIQ(A5124,"IQ_CURRENT_RATIO") - _xll.ciqfunctions.udf.CIQ(A5124,"IQ_CURRENT_RATIO", IQ_LTM - 1) &gt; 0,1,0)</f>
        <v>1</v>
      </c>
      <c r="J5124">
        <f>IF(_xll.ciqfunctions.udf.CIQ(A5124, "IQ_BASIC_WEIGHT") - _xll.ciqfunctions.udf.CIQ(A5124, "IQ_BASIC_WEIGHT", IQ_LTM - 1) &gt; 0, 0, 1)</f>
        <v>0</v>
      </c>
      <c r="K5124">
        <f>IF(_xll.ciqfunctions.udf.CIQ(A5124,"IQ_GROSS_MARGIN") - _xll.ciqfunctions.udf.CIQ(A5124,"IQ_GROSS_MARGIN",IQ_LTM-1) &gt; 1,1,0)</f>
        <v>1</v>
      </c>
      <c r="L5124">
        <f>IF(_xll.ciqfunctions.udf.CIQ(A5124, "IQ_ASSET_TURNS") - _xll.ciqfunctions.udf.CIQ(A5124,"IQ_ASSET_TURNS", IQ_LTM-1) &gt; 1, 1,0)</f>
        <v>0</v>
      </c>
    </row>
    <row r="5125" spans="1:12" x14ac:dyDescent="0.25">
      <c r="A5125" t="s">
        <v>2838</v>
      </c>
      <c r="B5125" t="s">
        <v>2839</v>
      </c>
      <c r="C5125">
        <f>SUM(D5125:L5125)</f>
        <v>2</v>
      </c>
      <c r="D5125">
        <f>IF(_xll.ciqfunctions.udf.CIQ(A5125,"IQ_RETURN_ASSETS") &gt; 0,1,0)</f>
        <v>0</v>
      </c>
      <c r="E5125">
        <f>IF(_xll.ciqfunctions.udf.CIQ(A5125,"IQ_UNLEVERED_FCF") + _xll.ciqfunctions.udf.CIQ(A5125,"IQ_CAPEX")  &gt; 0, 1, 0)</f>
        <v>0</v>
      </c>
      <c r="F5125">
        <f>IF(_xll.ciqfunctions.udf.CIQ(A5125,"IQ_RETURN_ASSETS") - _xll.ciqfunctions.udf.CIQ(A5125,"IQ_RETURN_ASSETS", IQ_LTM - 1) &gt; 0,1,0)</f>
        <v>1</v>
      </c>
      <c r="G5125">
        <f>IF((_xll.ciqfunctions.udf.CIQ(A5125,"IQ_UNLEVERED_FCF") + _xll.ciqfunctions.udf.CIQ(A5125,"IQ_CAPEX"))/_xll.ciqfunctions.udf.CIQ(A5125,"IQ_TOTAL_ASSETS") &gt; 0,1,0)</f>
        <v>0</v>
      </c>
      <c r="H5125">
        <f>IF(_xll.ciqfunctions.udf.CIQ(A5125,"IQ_LT_DEBT")/_xll.ciqfunctions.udf.CIQ(A5125,"IQ_TOTAL_ASSETS") - _xll.ciqfunctions.udf.CIQ(A5125,"IQ_LT_DEBT", IQ_LTM - 1)/_xll.ciqfunctions.udf.CIQ(A5125,"IQ_TOTAL_ASSETS", IQ_LTM - 1) &gt; 0,1,0)</f>
        <v>0</v>
      </c>
      <c r="I5125">
        <f>IF(_xll.ciqfunctions.udf.CIQ(A5125,"IQ_CURRENT_RATIO") - _xll.ciqfunctions.udf.CIQ(A5125,"IQ_CURRENT_RATIO", IQ_LTM - 1) &gt; 0,1,0)</f>
        <v>0</v>
      </c>
      <c r="J5125">
        <f>IF(_xll.ciqfunctions.udf.CIQ(A5125, "IQ_BASIC_WEIGHT") - _xll.ciqfunctions.udf.CIQ(A5125, "IQ_BASIC_WEIGHT", IQ_LTM - 1) &gt; 0, 0, 1)</f>
        <v>0</v>
      </c>
      <c r="K5125">
        <f>IF(_xll.ciqfunctions.udf.CIQ(A5125,"IQ_GROSS_MARGIN") - _xll.ciqfunctions.udf.CIQ(A5125,"IQ_GROSS_MARGIN",IQ_LTM-1) &gt; 1,1,0)</f>
        <v>1</v>
      </c>
      <c r="L5125">
        <f>IF(_xll.ciqfunctions.udf.CIQ(A5125, "IQ_ASSET_TURNS") - _xll.ciqfunctions.udf.CIQ(A5125,"IQ_ASSET_TURNS", IQ_LTM-1) &gt; 1, 1,0)</f>
        <v>0</v>
      </c>
    </row>
    <row r="5126" spans="1:12" x14ac:dyDescent="0.25">
      <c r="A5126" t="s">
        <v>2840</v>
      </c>
      <c r="B5126" t="s">
        <v>2841</v>
      </c>
      <c r="C5126">
        <f>SUM(D5126:L5126)</f>
        <v>2</v>
      </c>
      <c r="D5126">
        <f>IF(_xll.ciqfunctions.udf.CIQ(A5126,"IQ_RETURN_ASSETS") &gt; 0,1,0)</f>
        <v>0</v>
      </c>
      <c r="E5126">
        <f>IF(_xll.ciqfunctions.udf.CIQ(A5126,"IQ_UNLEVERED_FCF") + _xll.ciqfunctions.udf.CIQ(A5126,"IQ_CAPEX")  &gt; 0, 1, 0)</f>
        <v>0</v>
      </c>
      <c r="F5126">
        <f>IF(_xll.ciqfunctions.udf.CIQ(A5126,"IQ_RETURN_ASSETS") - _xll.ciqfunctions.udf.CIQ(A5126,"IQ_RETURN_ASSETS", IQ_LTM - 1) &gt; 0,1,0)</f>
        <v>1</v>
      </c>
      <c r="G5126">
        <f>IF((_xll.ciqfunctions.udf.CIQ(A5126,"IQ_UNLEVERED_FCF") + _xll.ciqfunctions.udf.CIQ(A5126,"IQ_CAPEX"))/_xll.ciqfunctions.udf.CIQ(A5126,"IQ_TOTAL_ASSETS") &gt; 0,1,0)</f>
        <v>0</v>
      </c>
      <c r="H5126">
        <f>IF(_xll.ciqfunctions.udf.CIQ(A5126,"IQ_LT_DEBT")/_xll.ciqfunctions.udf.CIQ(A5126,"IQ_TOTAL_ASSETS") - _xll.ciqfunctions.udf.CIQ(A5126,"IQ_LT_DEBT", IQ_LTM - 1)/_xll.ciqfunctions.udf.CIQ(A5126,"IQ_TOTAL_ASSETS", IQ_LTM - 1) &gt; 0,1,0)</f>
        <v>0</v>
      </c>
      <c r="I5126">
        <f>IF(_xll.ciqfunctions.udf.CIQ(A5126,"IQ_CURRENT_RATIO") - _xll.ciqfunctions.udf.CIQ(A5126,"IQ_CURRENT_RATIO", IQ_LTM - 1) &gt; 0,1,0)</f>
        <v>0</v>
      </c>
      <c r="J5126">
        <f>IF(_xll.ciqfunctions.udf.CIQ(A5126, "IQ_BASIC_WEIGHT") - _xll.ciqfunctions.udf.CIQ(A5126, "IQ_BASIC_WEIGHT", IQ_LTM - 1) &gt; 0, 0, 1)</f>
        <v>0</v>
      </c>
      <c r="K5126">
        <f>IF(_xll.ciqfunctions.udf.CIQ(A5126,"IQ_GROSS_MARGIN") - _xll.ciqfunctions.udf.CIQ(A5126,"IQ_GROSS_MARGIN",IQ_LTM-1) &gt; 1,1,0)</f>
        <v>1</v>
      </c>
      <c r="L5126">
        <f>IF(_xll.ciqfunctions.udf.CIQ(A5126, "IQ_ASSET_TURNS") - _xll.ciqfunctions.udf.CIQ(A5126,"IQ_ASSET_TURNS", IQ_LTM-1) &gt; 1, 1,0)</f>
        <v>0</v>
      </c>
    </row>
    <row r="5127" spans="1:12" x14ac:dyDescent="0.25">
      <c r="A5127" t="s">
        <v>2842</v>
      </c>
      <c r="B5127" t="s">
        <v>2843</v>
      </c>
      <c r="C5127">
        <f>SUM(D5127:L5127)</f>
        <v>2</v>
      </c>
      <c r="D5127">
        <f>IF(_xll.ciqfunctions.udf.CIQ(A5127,"IQ_RETURN_ASSETS") &gt; 0,1,0)</f>
        <v>0</v>
      </c>
      <c r="E5127">
        <f>IF(_xll.ciqfunctions.udf.CIQ(A5127,"IQ_UNLEVERED_FCF") + _xll.ciqfunctions.udf.CIQ(A5127,"IQ_CAPEX")  &gt; 0, 1, 0)</f>
        <v>0</v>
      </c>
      <c r="F5127">
        <f>IF(_xll.ciqfunctions.udf.CIQ(A5127,"IQ_RETURN_ASSETS") - _xll.ciqfunctions.udf.CIQ(A5127,"IQ_RETURN_ASSETS", IQ_LTM - 1) &gt; 0,1,0)</f>
        <v>1</v>
      </c>
      <c r="G5127">
        <f>IF((_xll.ciqfunctions.udf.CIQ(A5127,"IQ_UNLEVERED_FCF") + _xll.ciqfunctions.udf.CIQ(A5127,"IQ_CAPEX"))/_xll.ciqfunctions.udf.CIQ(A5127,"IQ_TOTAL_ASSETS") &gt; 0,1,0)</f>
        <v>0</v>
      </c>
      <c r="H5127">
        <f>IF(_xll.ciqfunctions.udf.CIQ(A5127,"IQ_LT_DEBT")/_xll.ciqfunctions.udf.CIQ(A5127,"IQ_TOTAL_ASSETS") - _xll.ciqfunctions.udf.CIQ(A5127,"IQ_LT_DEBT", IQ_LTM - 1)/_xll.ciqfunctions.udf.CIQ(A5127,"IQ_TOTAL_ASSETS", IQ_LTM - 1) &gt; 0,1,0)</f>
        <v>0</v>
      </c>
      <c r="I5127">
        <f>IF(_xll.ciqfunctions.udf.CIQ(A5127,"IQ_CURRENT_RATIO") - _xll.ciqfunctions.udf.CIQ(A5127,"IQ_CURRENT_RATIO", IQ_LTM - 1) &gt; 0,1,0)</f>
        <v>1</v>
      </c>
      <c r="J5127">
        <f>IF(_xll.ciqfunctions.udf.CIQ(A5127, "IQ_BASIC_WEIGHT") - _xll.ciqfunctions.udf.CIQ(A5127, "IQ_BASIC_WEIGHT", IQ_LTM - 1) &gt; 0, 0, 1)</f>
        <v>0</v>
      </c>
      <c r="K5127">
        <f>IF(_xll.ciqfunctions.udf.CIQ(A5127,"IQ_GROSS_MARGIN") - _xll.ciqfunctions.udf.CIQ(A5127,"IQ_GROSS_MARGIN",IQ_LTM-1) &gt; 1,1,0)</f>
        <v>0</v>
      </c>
      <c r="L5127">
        <f>IF(_xll.ciqfunctions.udf.CIQ(A5127, "IQ_ASSET_TURNS") - _xll.ciqfunctions.udf.CIQ(A5127,"IQ_ASSET_TURNS", IQ_LTM-1) &gt; 1, 1,0)</f>
        <v>0</v>
      </c>
    </row>
    <row r="5128" spans="1:12" x14ac:dyDescent="0.25">
      <c r="A5128" t="s">
        <v>2850</v>
      </c>
      <c r="B5128" t="s">
        <v>2851</v>
      </c>
      <c r="C5128">
        <f>SUM(D5128:L5128)</f>
        <v>2</v>
      </c>
      <c r="D5128">
        <f>IF(_xll.ciqfunctions.udf.CIQ(A5128,"IQ_RETURN_ASSETS") &gt; 0,1,0)</f>
        <v>1</v>
      </c>
      <c r="E5128">
        <f>IF(_xll.ciqfunctions.udf.CIQ(A5128,"IQ_UNLEVERED_FCF") + _xll.ciqfunctions.udf.CIQ(A5128,"IQ_CAPEX")  &gt; 0, 1, 0)</f>
        <v>0</v>
      </c>
      <c r="F5128">
        <f>IF(_xll.ciqfunctions.udf.CIQ(A5128,"IQ_RETURN_ASSETS") - _xll.ciqfunctions.udf.CIQ(A5128,"IQ_RETURN_ASSETS", IQ_LTM - 1) &gt; 0,1,0)</f>
        <v>0</v>
      </c>
      <c r="G5128">
        <f>IF((_xll.ciqfunctions.udf.CIQ(A5128,"IQ_UNLEVERED_FCF") + _xll.ciqfunctions.udf.CIQ(A5128,"IQ_CAPEX"))/_xll.ciqfunctions.udf.CIQ(A5128,"IQ_TOTAL_ASSETS") &gt; 0,1,0)</f>
        <v>0</v>
      </c>
      <c r="H5128">
        <f>IF(_xll.ciqfunctions.udf.CIQ(A5128,"IQ_LT_DEBT")/_xll.ciqfunctions.udf.CIQ(A5128,"IQ_TOTAL_ASSETS") - _xll.ciqfunctions.udf.CIQ(A5128,"IQ_LT_DEBT", IQ_LTM - 1)/_xll.ciqfunctions.udf.CIQ(A5128,"IQ_TOTAL_ASSETS", IQ_LTM - 1) &gt; 0,1,0)</f>
        <v>1</v>
      </c>
      <c r="I5128">
        <f>IF(_xll.ciqfunctions.udf.CIQ(A5128,"IQ_CURRENT_RATIO") - _xll.ciqfunctions.udf.CIQ(A5128,"IQ_CURRENT_RATIO", IQ_LTM - 1) &gt; 0,1,0)</f>
        <v>0</v>
      </c>
      <c r="J5128">
        <f>IF(_xll.ciqfunctions.udf.CIQ(A5128, "IQ_BASIC_WEIGHT") - _xll.ciqfunctions.udf.CIQ(A5128, "IQ_BASIC_WEIGHT", IQ_LTM - 1) &gt; 0, 0, 1)</f>
        <v>0</v>
      </c>
      <c r="K5128">
        <f>IF(_xll.ciqfunctions.udf.CIQ(A5128,"IQ_GROSS_MARGIN") - _xll.ciqfunctions.udf.CIQ(A5128,"IQ_GROSS_MARGIN",IQ_LTM-1) &gt; 1,1,0)</f>
        <v>0</v>
      </c>
      <c r="L5128">
        <f>IF(_xll.ciqfunctions.udf.CIQ(A5128, "IQ_ASSET_TURNS") - _xll.ciqfunctions.udf.CIQ(A5128,"IQ_ASSET_TURNS", IQ_LTM-1) &gt; 1, 1,0)</f>
        <v>0</v>
      </c>
    </row>
    <row r="5129" spans="1:12" x14ac:dyDescent="0.25">
      <c r="A5129" t="s">
        <v>2883</v>
      </c>
      <c r="B5129" t="s">
        <v>2884</v>
      </c>
      <c r="C5129">
        <f>SUM(D5129:L5129)</f>
        <v>2</v>
      </c>
      <c r="D5129">
        <f>IF(_xll.ciqfunctions.udf.CIQ(A5129,"IQ_RETURN_ASSETS") &gt; 0,1,0)</f>
        <v>1</v>
      </c>
      <c r="E5129">
        <f>IF(_xll.ciqfunctions.udf.CIQ(A5129,"IQ_UNLEVERED_FCF") + _xll.ciqfunctions.udf.CIQ(A5129,"IQ_CAPEX")  &gt; 0, 1, 0)</f>
        <v>0</v>
      </c>
      <c r="F5129">
        <f>IF(_xll.ciqfunctions.udf.CIQ(A5129,"IQ_RETURN_ASSETS") - _xll.ciqfunctions.udf.CIQ(A5129,"IQ_RETURN_ASSETS", IQ_LTM - 1) &gt; 0,1,0)</f>
        <v>1</v>
      </c>
      <c r="G5129">
        <f>IF((_xll.ciqfunctions.udf.CIQ(A5129,"IQ_UNLEVERED_FCF") + _xll.ciqfunctions.udf.CIQ(A5129,"IQ_CAPEX"))/_xll.ciqfunctions.udf.CIQ(A5129,"IQ_TOTAL_ASSETS") &gt; 0,1,0)</f>
        <v>0</v>
      </c>
      <c r="H5129">
        <f>IF(_xll.ciqfunctions.udf.CIQ(A5129,"IQ_LT_DEBT")/_xll.ciqfunctions.udf.CIQ(A5129,"IQ_TOTAL_ASSETS") - _xll.ciqfunctions.udf.CIQ(A5129,"IQ_LT_DEBT", IQ_LTM - 1)/_xll.ciqfunctions.udf.CIQ(A5129,"IQ_TOTAL_ASSETS", IQ_LTM - 1) &gt; 0,1,0)</f>
        <v>0</v>
      </c>
      <c r="I5129">
        <f>IF(_xll.ciqfunctions.udf.CIQ(A5129,"IQ_CURRENT_RATIO") - _xll.ciqfunctions.udf.CIQ(A5129,"IQ_CURRENT_RATIO", IQ_LTM - 1) &gt; 0,1,0)</f>
        <v>0</v>
      </c>
      <c r="J5129">
        <f>IF(_xll.ciqfunctions.udf.CIQ(A5129, "IQ_BASIC_WEIGHT") - _xll.ciqfunctions.udf.CIQ(A5129, "IQ_BASIC_WEIGHT", IQ_LTM - 1) &gt; 0, 0, 1)</f>
        <v>0</v>
      </c>
      <c r="K5129">
        <f>IF(_xll.ciqfunctions.udf.CIQ(A5129,"IQ_GROSS_MARGIN") - _xll.ciqfunctions.udf.CIQ(A5129,"IQ_GROSS_MARGIN",IQ_LTM-1) &gt; 1,1,0)</f>
        <v>0</v>
      </c>
      <c r="L5129">
        <f>IF(_xll.ciqfunctions.udf.CIQ(A5129, "IQ_ASSET_TURNS") - _xll.ciqfunctions.udf.CIQ(A5129,"IQ_ASSET_TURNS", IQ_LTM-1) &gt; 1, 1,0)</f>
        <v>0</v>
      </c>
    </row>
    <row r="5130" spans="1:12" x14ac:dyDescent="0.25">
      <c r="A5130" t="s">
        <v>2887</v>
      </c>
      <c r="B5130" t="s">
        <v>2888</v>
      </c>
      <c r="C5130">
        <f>SUM(D5130:L5130)</f>
        <v>2</v>
      </c>
      <c r="D5130">
        <f>IF(_xll.ciqfunctions.udf.CIQ(A5130,"IQ_RETURN_ASSETS") &gt; 0,1,0)</f>
        <v>0</v>
      </c>
      <c r="E5130">
        <f>IF(_xll.ciqfunctions.udf.CIQ(A5130,"IQ_UNLEVERED_FCF") + _xll.ciqfunctions.udf.CIQ(A5130,"IQ_CAPEX")  &gt; 0, 1, 0)</f>
        <v>1</v>
      </c>
      <c r="F5130">
        <f>IF(_xll.ciqfunctions.udf.CIQ(A5130,"IQ_RETURN_ASSETS") - _xll.ciqfunctions.udf.CIQ(A5130,"IQ_RETURN_ASSETS", IQ_LTM - 1) &gt; 0,1,0)</f>
        <v>0</v>
      </c>
      <c r="G5130">
        <f>IF((_xll.ciqfunctions.udf.CIQ(A5130,"IQ_UNLEVERED_FCF") + _xll.ciqfunctions.udf.CIQ(A5130,"IQ_CAPEX"))/_xll.ciqfunctions.udf.CIQ(A5130,"IQ_TOTAL_ASSETS") &gt; 0,1,0)</f>
        <v>1</v>
      </c>
      <c r="H5130">
        <f>IF(_xll.ciqfunctions.udf.CIQ(A5130,"IQ_LT_DEBT")/_xll.ciqfunctions.udf.CIQ(A5130,"IQ_TOTAL_ASSETS") - _xll.ciqfunctions.udf.CIQ(A5130,"IQ_LT_DEBT", IQ_LTM - 1)/_xll.ciqfunctions.udf.CIQ(A5130,"IQ_TOTAL_ASSETS", IQ_LTM - 1) &gt; 0,1,0)</f>
        <v>0</v>
      </c>
      <c r="I5130">
        <f>IF(_xll.ciqfunctions.udf.CIQ(A5130,"IQ_CURRENT_RATIO") - _xll.ciqfunctions.udf.CIQ(A5130,"IQ_CURRENT_RATIO", IQ_LTM - 1) &gt; 0,1,0)</f>
        <v>0</v>
      </c>
      <c r="J5130">
        <f>IF(_xll.ciqfunctions.udf.CIQ(A5130, "IQ_BASIC_WEIGHT") - _xll.ciqfunctions.udf.CIQ(A5130, "IQ_BASIC_WEIGHT", IQ_LTM - 1) &gt; 0, 0, 1)</f>
        <v>0</v>
      </c>
      <c r="K5130">
        <f>IF(_xll.ciqfunctions.udf.CIQ(A5130,"IQ_GROSS_MARGIN") - _xll.ciqfunctions.udf.CIQ(A5130,"IQ_GROSS_MARGIN",IQ_LTM-1) &gt; 1,1,0)</f>
        <v>0</v>
      </c>
      <c r="L5130">
        <f>IF(_xll.ciqfunctions.udf.CIQ(A5130, "IQ_ASSET_TURNS") - _xll.ciqfunctions.udf.CIQ(A5130,"IQ_ASSET_TURNS", IQ_LTM-1) &gt; 1, 1,0)</f>
        <v>0</v>
      </c>
    </row>
    <row r="5131" spans="1:12" x14ac:dyDescent="0.25">
      <c r="A5131" t="s">
        <v>2905</v>
      </c>
      <c r="B5131" t="s">
        <v>2906</v>
      </c>
      <c r="C5131">
        <f>SUM(D5131:L5131)</f>
        <v>2</v>
      </c>
      <c r="D5131">
        <f>IF(_xll.ciqfunctions.udf.CIQ(A5131,"IQ_RETURN_ASSETS") &gt; 0,1,0)</f>
        <v>1</v>
      </c>
      <c r="E5131">
        <f>IF(_xll.ciqfunctions.udf.CIQ(A5131,"IQ_UNLEVERED_FCF") + _xll.ciqfunctions.udf.CIQ(A5131,"IQ_CAPEX")  &gt; 0, 1, 0)</f>
        <v>0</v>
      </c>
      <c r="F5131">
        <f>IF(_xll.ciqfunctions.udf.CIQ(A5131,"IQ_RETURN_ASSETS") - _xll.ciqfunctions.udf.CIQ(A5131,"IQ_RETURN_ASSETS", IQ_LTM - 1) &gt; 0,1,0)</f>
        <v>1</v>
      </c>
      <c r="G5131">
        <f>IF((_xll.ciqfunctions.udf.CIQ(A5131,"IQ_UNLEVERED_FCF") + _xll.ciqfunctions.udf.CIQ(A5131,"IQ_CAPEX"))/_xll.ciqfunctions.udf.CIQ(A5131,"IQ_TOTAL_ASSETS") &gt; 0,1,0)</f>
        <v>0</v>
      </c>
      <c r="H5131">
        <f>IF(_xll.ciqfunctions.udf.CIQ(A5131,"IQ_LT_DEBT")/_xll.ciqfunctions.udf.CIQ(A5131,"IQ_TOTAL_ASSETS") - _xll.ciqfunctions.udf.CIQ(A5131,"IQ_LT_DEBT", IQ_LTM - 1)/_xll.ciqfunctions.udf.CIQ(A5131,"IQ_TOTAL_ASSETS", IQ_LTM - 1) &gt; 0,1,0)</f>
        <v>0</v>
      </c>
      <c r="I5131">
        <f>IF(_xll.ciqfunctions.udf.CIQ(A5131,"IQ_CURRENT_RATIO") - _xll.ciqfunctions.udf.CIQ(A5131,"IQ_CURRENT_RATIO", IQ_LTM - 1) &gt; 0,1,0)</f>
        <v>0</v>
      </c>
      <c r="J5131">
        <f>IF(_xll.ciqfunctions.udf.CIQ(A5131, "IQ_BASIC_WEIGHT") - _xll.ciqfunctions.udf.CIQ(A5131, "IQ_BASIC_WEIGHT", IQ_LTM - 1) &gt; 0, 0, 1)</f>
        <v>0</v>
      </c>
      <c r="K5131">
        <f>IF(_xll.ciqfunctions.udf.CIQ(A5131,"IQ_GROSS_MARGIN") - _xll.ciqfunctions.udf.CIQ(A5131,"IQ_GROSS_MARGIN",IQ_LTM-1) &gt; 1,1,0)</f>
        <v>0</v>
      </c>
      <c r="L5131">
        <f>IF(_xll.ciqfunctions.udf.CIQ(A5131, "IQ_ASSET_TURNS") - _xll.ciqfunctions.udf.CIQ(A5131,"IQ_ASSET_TURNS", IQ_LTM-1) &gt; 1, 1,0)</f>
        <v>0</v>
      </c>
    </row>
    <row r="5132" spans="1:12" x14ac:dyDescent="0.25">
      <c r="A5132" t="s">
        <v>2949</v>
      </c>
      <c r="B5132" t="s">
        <v>2950</v>
      </c>
      <c r="C5132">
        <f>SUM(D5132:L5132)</f>
        <v>2</v>
      </c>
      <c r="D5132">
        <f>IF(_xll.ciqfunctions.udf.CIQ(A5132,"IQ_RETURN_ASSETS") &gt; 0,1,0)</f>
        <v>0</v>
      </c>
      <c r="E5132">
        <f>IF(_xll.ciqfunctions.udf.CIQ(A5132,"IQ_UNLEVERED_FCF") + _xll.ciqfunctions.udf.CIQ(A5132,"IQ_CAPEX")  &gt; 0, 1, 0)</f>
        <v>0</v>
      </c>
      <c r="F5132">
        <f>IF(_xll.ciqfunctions.udf.CIQ(A5132,"IQ_RETURN_ASSETS") - _xll.ciqfunctions.udf.CIQ(A5132,"IQ_RETURN_ASSETS", IQ_LTM - 1) &gt; 0,1,0)</f>
        <v>0</v>
      </c>
      <c r="G5132">
        <f>IF((_xll.ciqfunctions.udf.CIQ(A5132,"IQ_UNLEVERED_FCF") + _xll.ciqfunctions.udf.CIQ(A5132,"IQ_CAPEX"))/_xll.ciqfunctions.udf.CIQ(A5132,"IQ_TOTAL_ASSETS") &gt; 0,1,0)</f>
        <v>0</v>
      </c>
      <c r="H5132">
        <f>IF(_xll.ciqfunctions.udf.CIQ(A5132,"IQ_LT_DEBT")/_xll.ciqfunctions.udf.CIQ(A5132,"IQ_TOTAL_ASSETS") - _xll.ciqfunctions.udf.CIQ(A5132,"IQ_LT_DEBT", IQ_LTM - 1)/_xll.ciqfunctions.udf.CIQ(A5132,"IQ_TOTAL_ASSETS", IQ_LTM - 1) &gt; 0,1,0)</f>
        <v>1</v>
      </c>
      <c r="I5132">
        <f>IF(_xll.ciqfunctions.udf.CIQ(A5132,"IQ_CURRENT_RATIO") - _xll.ciqfunctions.udf.CIQ(A5132,"IQ_CURRENT_RATIO", IQ_LTM - 1) &gt; 0,1,0)</f>
        <v>0</v>
      </c>
      <c r="J5132">
        <f>IF(_xll.ciqfunctions.udf.CIQ(A5132, "IQ_BASIC_WEIGHT") - _xll.ciqfunctions.udf.CIQ(A5132, "IQ_BASIC_WEIGHT", IQ_LTM - 1) &gt; 0, 0, 1)</f>
        <v>0</v>
      </c>
      <c r="K5132">
        <f>IF(_xll.ciqfunctions.udf.CIQ(A5132,"IQ_GROSS_MARGIN") - _xll.ciqfunctions.udf.CIQ(A5132,"IQ_GROSS_MARGIN",IQ_LTM-1) &gt; 1,1,0)</f>
        <v>1</v>
      </c>
      <c r="L5132">
        <f>IF(_xll.ciqfunctions.udf.CIQ(A5132, "IQ_ASSET_TURNS") - _xll.ciqfunctions.udf.CIQ(A5132,"IQ_ASSET_TURNS", IQ_LTM-1) &gt; 1, 1,0)</f>
        <v>0</v>
      </c>
    </row>
    <row r="5133" spans="1:12" x14ac:dyDescent="0.25">
      <c r="A5133" t="s">
        <v>2954</v>
      </c>
      <c r="B5133" t="s">
        <v>2955</v>
      </c>
      <c r="C5133">
        <f>SUM(D5133:L5133)</f>
        <v>2</v>
      </c>
      <c r="D5133">
        <f>IF(_xll.ciqfunctions.udf.CIQ(A5133,"IQ_RETURN_ASSETS") &gt; 0,1,0)</f>
        <v>0</v>
      </c>
      <c r="E5133">
        <f>IF(_xll.ciqfunctions.udf.CIQ(A5133,"IQ_UNLEVERED_FCF") + _xll.ciqfunctions.udf.CIQ(A5133,"IQ_CAPEX")  &gt; 0, 1, 0)</f>
        <v>0</v>
      </c>
      <c r="F5133">
        <f>IF(_xll.ciqfunctions.udf.CIQ(A5133,"IQ_RETURN_ASSETS") - _xll.ciqfunctions.udf.CIQ(A5133,"IQ_RETURN_ASSETS", IQ_LTM - 1) &gt; 0,1,0)</f>
        <v>1</v>
      </c>
      <c r="G5133">
        <f>IF((_xll.ciqfunctions.udf.CIQ(A5133,"IQ_UNLEVERED_FCF") + _xll.ciqfunctions.udf.CIQ(A5133,"IQ_CAPEX"))/_xll.ciqfunctions.udf.CIQ(A5133,"IQ_TOTAL_ASSETS") &gt; 0,1,0)</f>
        <v>0</v>
      </c>
      <c r="H5133">
        <f>IF(_xll.ciqfunctions.udf.CIQ(A5133,"IQ_LT_DEBT")/_xll.ciqfunctions.udf.CIQ(A5133,"IQ_TOTAL_ASSETS") - _xll.ciqfunctions.udf.CIQ(A5133,"IQ_LT_DEBT", IQ_LTM - 1)/_xll.ciqfunctions.udf.CIQ(A5133,"IQ_TOTAL_ASSETS", IQ_LTM - 1) &gt; 0,1,0)</f>
        <v>0</v>
      </c>
      <c r="I5133">
        <f>IF(_xll.ciqfunctions.udf.CIQ(A5133,"IQ_CURRENT_RATIO") - _xll.ciqfunctions.udf.CIQ(A5133,"IQ_CURRENT_RATIO", IQ_LTM - 1) &gt; 0,1,0)</f>
        <v>1</v>
      </c>
      <c r="J5133">
        <f>IF(_xll.ciqfunctions.udf.CIQ(A5133, "IQ_BASIC_WEIGHT") - _xll.ciqfunctions.udf.CIQ(A5133, "IQ_BASIC_WEIGHT", IQ_LTM - 1) &gt; 0, 0, 1)</f>
        <v>0</v>
      </c>
      <c r="K5133">
        <f>IF(_xll.ciqfunctions.udf.CIQ(A5133,"IQ_GROSS_MARGIN") - _xll.ciqfunctions.udf.CIQ(A5133,"IQ_GROSS_MARGIN",IQ_LTM-1) &gt; 1,1,0)</f>
        <v>0</v>
      </c>
      <c r="L5133">
        <f>IF(_xll.ciqfunctions.udf.CIQ(A5133, "IQ_ASSET_TURNS") - _xll.ciqfunctions.udf.CIQ(A5133,"IQ_ASSET_TURNS", IQ_LTM-1) &gt; 1, 1,0)</f>
        <v>0</v>
      </c>
    </row>
    <row r="5134" spans="1:12" x14ac:dyDescent="0.25">
      <c r="A5134" t="s">
        <v>2977</v>
      </c>
      <c r="B5134" t="s">
        <v>2978</v>
      </c>
      <c r="C5134">
        <f>SUM(D5134:L5134)</f>
        <v>2</v>
      </c>
      <c r="D5134">
        <f>IF(_xll.ciqfunctions.udf.CIQ(A5134,"IQ_RETURN_ASSETS") &gt; 0,1,0)</f>
        <v>0</v>
      </c>
      <c r="E5134">
        <f>IF(_xll.ciqfunctions.udf.CIQ(A5134,"IQ_UNLEVERED_FCF") + _xll.ciqfunctions.udf.CIQ(A5134,"IQ_CAPEX")  &gt; 0, 1, 0)</f>
        <v>0</v>
      </c>
      <c r="F5134">
        <f>IF(_xll.ciqfunctions.udf.CIQ(A5134,"IQ_RETURN_ASSETS") - _xll.ciqfunctions.udf.CIQ(A5134,"IQ_RETURN_ASSETS", IQ_LTM - 1) &gt; 0,1,0)</f>
        <v>0</v>
      </c>
      <c r="G5134">
        <f>IF((_xll.ciqfunctions.udf.CIQ(A5134,"IQ_UNLEVERED_FCF") + _xll.ciqfunctions.udf.CIQ(A5134,"IQ_CAPEX"))/_xll.ciqfunctions.udf.CIQ(A5134,"IQ_TOTAL_ASSETS") &gt; 0,1,0)</f>
        <v>0</v>
      </c>
      <c r="H5134">
        <f>IF(_xll.ciqfunctions.udf.CIQ(A5134,"IQ_LT_DEBT")/_xll.ciqfunctions.udf.CIQ(A5134,"IQ_TOTAL_ASSETS") - _xll.ciqfunctions.udf.CIQ(A5134,"IQ_LT_DEBT", IQ_LTM - 1)/_xll.ciqfunctions.udf.CIQ(A5134,"IQ_TOTAL_ASSETS", IQ_LTM - 1) &gt; 0,1,0)</f>
        <v>1</v>
      </c>
      <c r="I5134">
        <f>IF(_xll.ciqfunctions.udf.CIQ(A5134,"IQ_CURRENT_RATIO") - _xll.ciqfunctions.udf.CIQ(A5134,"IQ_CURRENT_RATIO", IQ_LTM - 1) &gt; 0,1,0)</f>
        <v>1</v>
      </c>
      <c r="J5134">
        <f>IF(_xll.ciqfunctions.udf.CIQ(A5134, "IQ_BASIC_WEIGHT") - _xll.ciqfunctions.udf.CIQ(A5134, "IQ_BASIC_WEIGHT", IQ_LTM - 1) &gt; 0, 0, 1)</f>
        <v>0</v>
      </c>
      <c r="K5134">
        <f>IF(_xll.ciqfunctions.udf.CIQ(A5134,"IQ_GROSS_MARGIN") - _xll.ciqfunctions.udf.CIQ(A5134,"IQ_GROSS_MARGIN",IQ_LTM-1) &gt; 1,1,0)</f>
        <v>0</v>
      </c>
      <c r="L5134">
        <f>IF(_xll.ciqfunctions.udf.CIQ(A5134, "IQ_ASSET_TURNS") - _xll.ciqfunctions.udf.CIQ(A5134,"IQ_ASSET_TURNS", IQ_LTM-1) &gt; 1, 1,0)</f>
        <v>0</v>
      </c>
    </row>
    <row r="5135" spans="1:12" x14ac:dyDescent="0.25">
      <c r="A5135" t="s">
        <v>2979</v>
      </c>
      <c r="B5135" t="s">
        <v>2980</v>
      </c>
      <c r="C5135">
        <f>SUM(D5135:L5135)</f>
        <v>2</v>
      </c>
      <c r="D5135">
        <f>IF(_xll.ciqfunctions.udf.CIQ(A5135,"IQ_RETURN_ASSETS") &gt; 0,1,0)</f>
        <v>0</v>
      </c>
      <c r="E5135">
        <f>IF(_xll.ciqfunctions.udf.CIQ(A5135,"IQ_UNLEVERED_FCF") + _xll.ciqfunctions.udf.CIQ(A5135,"IQ_CAPEX")  &gt; 0, 1, 0)</f>
        <v>0</v>
      </c>
      <c r="F5135">
        <f>IF(_xll.ciqfunctions.udf.CIQ(A5135,"IQ_RETURN_ASSETS") - _xll.ciqfunctions.udf.CIQ(A5135,"IQ_RETURN_ASSETS", IQ_LTM - 1) &gt; 0,1,0)</f>
        <v>0</v>
      </c>
      <c r="G5135">
        <f>IF((_xll.ciqfunctions.udf.CIQ(A5135,"IQ_UNLEVERED_FCF") + _xll.ciqfunctions.udf.CIQ(A5135,"IQ_CAPEX"))/_xll.ciqfunctions.udf.CIQ(A5135,"IQ_TOTAL_ASSETS") &gt; 0,1,0)</f>
        <v>0</v>
      </c>
      <c r="H5135">
        <f>IF(_xll.ciqfunctions.udf.CIQ(A5135,"IQ_LT_DEBT")/_xll.ciqfunctions.udf.CIQ(A5135,"IQ_TOTAL_ASSETS") - _xll.ciqfunctions.udf.CIQ(A5135,"IQ_LT_DEBT", IQ_LTM - 1)/_xll.ciqfunctions.udf.CIQ(A5135,"IQ_TOTAL_ASSETS", IQ_LTM - 1) &gt; 0,1,0)</f>
        <v>1</v>
      </c>
      <c r="I5135">
        <f>IF(_xll.ciqfunctions.udf.CIQ(A5135,"IQ_CURRENT_RATIO") - _xll.ciqfunctions.udf.CIQ(A5135,"IQ_CURRENT_RATIO", IQ_LTM - 1) &gt; 0,1,0)</f>
        <v>1</v>
      </c>
      <c r="J5135">
        <f>IF(_xll.ciqfunctions.udf.CIQ(A5135, "IQ_BASIC_WEIGHT") - _xll.ciqfunctions.udf.CIQ(A5135, "IQ_BASIC_WEIGHT", IQ_LTM - 1) &gt; 0, 0, 1)</f>
        <v>0</v>
      </c>
      <c r="K5135">
        <f>IF(_xll.ciqfunctions.udf.CIQ(A5135,"IQ_GROSS_MARGIN") - _xll.ciqfunctions.udf.CIQ(A5135,"IQ_GROSS_MARGIN",IQ_LTM-1) &gt; 1,1,0)</f>
        <v>0</v>
      </c>
      <c r="L5135">
        <f>IF(_xll.ciqfunctions.udf.CIQ(A5135, "IQ_ASSET_TURNS") - _xll.ciqfunctions.udf.CIQ(A5135,"IQ_ASSET_TURNS", IQ_LTM-1) &gt; 1, 1,0)</f>
        <v>0</v>
      </c>
    </row>
    <row r="5136" spans="1:12" x14ac:dyDescent="0.25">
      <c r="A5136" t="s">
        <v>3018</v>
      </c>
      <c r="B5136" t="s">
        <v>3019</v>
      </c>
      <c r="C5136">
        <f>SUM(D5136:L5136)</f>
        <v>2</v>
      </c>
      <c r="D5136">
        <f>IF(_xll.ciqfunctions.udf.CIQ(A5136,"IQ_RETURN_ASSETS") &gt; 0,1,0)</f>
        <v>0</v>
      </c>
      <c r="E5136">
        <f>IF(_xll.ciqfunctions.udf.CIQ(A5136,"IQ_UNLEVERED_FCF") + _xll.ciqfunctions.udf.CIQ(A5136,"IQ_CAPEX")  &gt; 0, 1, 0)</f>
        <v>0</v>
      </c>
      <c r="F5136">
        <f>IF(_xll.ciqfunctions.udf.CIQ(A5136,"IQ_RETURN_ASSETS") - _xll.ciqfunctions.udf.CIQ(A5136,"IQ_RETURN_ASSETS", IQ_LTM - 1) &gt; 0,1,0)</f>
        <v>0</v>
      </c>
      <c r="G5136">
        <f>IF((_xll.ciqfunctions.udf.CIQ(A5136,"IQ_UNLEVERED_FCF") + _xll.ciqfunctions.udf.CIQ(A5136,"IQ_CAPEX"))/_xll.ciqfunctions.udf.CIQ(A5136,"IQ_TOTAL_ASSETS") &gt; 0,1,0)</f>
        <v>0</v>
      </c>
      <c r="H5136">
        <f>IF(_xll.ciqfunctions.udf.CIQ(A5136,"IQ_LT_DEBT")/_xll.ciqfunctions.udf.CIQ(A5136,"IQ_TOTAL_ASSETS") - _xll.ciqfunctions.udf.CIQ(A5136,"IQ_LT_DEBT", IQ_LTM - 1)/_xll.ciqfunctions.udf.CIQ(A5136,"IQ_TOTAL_ASSETS", IQ_LTM - 1) &gt; 0,1,0)</f>
        <v>1</v>
      </c>
      <c r="I5136">
        <f>IF(_xll.ciqfunctions.udf.CIQ(A5136,"IQ_CURRENT_RATIO") - _xll.ciqfunctions.udf.CIQ(A5136,"IQ_CURRENT_RATIO", IQ_LTM - 1) &gt; 0,1,0)</f>
        <v>1</v>
      </c>
      <c r="J5136">
        <f>IF(_xll.ciqfunctions.udf.CIQ(A5136, "IQ_BASIC_WEIGHT") - _xll.ciqfunctions.udf.CIQ(A5136, "IQ_BASIC_WEIGHT", IQ_LTM - 1) &gt; 0, 0, 1)</f>
        <v>0</v>
      </c>
      <c r="K5136">
        <f>IF(_xll.ciqfunctions.udf.CIQ(A5136,"IQ_GROSS_MARGIN") - _xll.ciqfunctions.udf.CIQ(A5136,"IQ_GROSS_MARGIN",IQ_LTM-1) &gt; 1,1,0)</f>
        <v>0</v>
      </c>
      <c r="L5136">
        <f>IF(_xll.ciqfunctions.udf.CIQ(A5136, "IQ_ASSET_TURNS") - _xll.ciqfunctions.udf.CIQ(A5136,"IQ_ASSET_TURNS", IQ_LTM-1) &gt; 1, 1,0)</f>
        <v>0</v>
      </c>
    </row>
    <row r="5137" spans="1:12" x14ac:dyDescent="0.25">
      <c r="A5137" t="s">
        <v>3020</v>
      </c>
      <c r="B5137" t="s">
        <v>3021</v>
      </c>
      <c r="C5137">
        <f>SUM(D5137:L5137)</f>
        <v>2</v>
      </c>
      <c r="D5137">
        <f>IF(_xll.ciqfunctions.udf.CIQ(A5137,"IQ_RETURN_ASSETS") &gt; 0,1,0)</f>
        <v>0</v>
      </c>
      <c r="E5137">
        <f>IF(_xll.ciqfunctions.udf.CIQ(A5137,"IQ_UNLEVERED_FCF") + _xll.ciqfunctions.udf.CIQ(A5137,"IQ_CAPEX")  &gt; 0, 1, 0)</f>
        <v>0</v>
      </c>
      <c r="F5137">
        <f>IF(_xll.ciqfunctions.udf.CIQ(A5137,"IQ_RETURN_ASSETS") - _xll.ciqfunctions.udf.CIQ(A5137,"IQ_RETURN_ASSETS", IQ_LTM - 1) &gt; 0,1,0)</f>
        <v>0</v>
      </c>
      <c r="G5137">
        <f>IF((_xll.ciqfunctions.udf.CIQ(A5137,"IQ_UNLEVERED_FCF") + _xll.ciqfunctions.udf.CIQ(A5137,"IQ_CAPEX"))/_xll.ciqfunctions.udf.CIQ(A5137,"IQ_TOTAL_ASSETS") &gt; 0,1,0)</f>
        <v>0</v>
      </c>
      <c r="H5137">
        <f>IF(_xll.ciqfunctions.udf.CIQ(A5137,"IQ_LT_DEBT")/_xll.ciqfunctions.udf.CIQ(A5137,"IQ_TOTAL_ASSETS") - _xll.ciqfunctions.udf.CIQ(A5137,"IQ_LT_DEBT", IQ_LTM - 1)/_xll.ciqfunctions.udf.CIQ(A5137,"IQ_TOTAL_ASSETS", IQ_LTM - 1) &gt; 0,1,0)</f>
        <v>1</v>
      </c>
      <c r="I5137">
        <f>IF(_xll.ciqfunctions.udf.CIQ(A5137,"IQ_CURRENT_RATIO") - _xll.ciqfunctions.udf.CIQ(A5137,"IQ_CURRENT_RATIO", IQ_LTM - 1) &gt; 0,1,0)</f>
        <v>1</v>
      </c>
      <c r="J5137">
        <f>IF(_xll.ciqfunctions.udf.CIQ(A5137, "IQ_BASIC_WEIGHT") - _xll.ciqfunctions.udf.CIQ(A5137, "IQ_BASIC_WEIGHT", IQ_LTM - 1) &gt; 0, 0, 1)</f>
        <v>0</v>
      </c>
      <c r="K5137">
        <f>IF(_xll.ciqfunctions.udf.CIQ(A5137,"IQ_GROSS_MARGIN") - _xll.ciqfunctions.udf.CIQ(A5137,"IQ_GROSS_MARGIN",IQ_LTM-1) &gt; 1,1,0)</f>
        <v>0</v>
      </c>
      <c r="L5137">
        <f>IF(_xll.ciqfunctions.udf.CIQ(A5137, "IQ_ASSET_TURNS") - _xll.ciqfunctions.udf.CIQ(A5137,"IQ_ASSET_TURNS", IQ_LTM-1) &gt; 1, 1,0)</f>
        <v>0</v>
      </c>
    </row>
    <row r="5138" spans="1:12" x14ac:dyDescent="0.25">
      <c r="A5138" t="s">
        <v>3038</v>
      </c>
      <c r="B5138" t="s">
        <v>3039</v>
      </c>
      <c r="C5138">
        <f>SUM(D5138:L5138)</f>
        <v>2</v>
      </c>
      <c r="D5138">
        <f>IF(_xll.ciqfunctions.udf.CIQ(A5138,"IQ_RETURN_ASSETS") &gt; 0,1,0)</f>
        <v>0</v>
      </c>
      <c r="E5138">
        <f>IF(_xll.ciqfunctions.udf.CIQ(A5138,"IQ_UNLEVERED_FCF") + _xll.ciqfunctions.udf.CIQ(A5138,"IQ_CAPEX")  &gt; 0, 1, 0)</f>
        <v>0</v>
      </c>
      <c r="F5138">
        <f>IF(_xll.ciqfunctions.udf.CIQ(A5138,"IQ_RETURN_ASSETS") - _xll.ciqfunctions.udf.CIQ(A5138,"IQ_RETURN_ASSETS", IQ_LTM - 1) &gt; 0,1,0)</f>
        <v>0</v>
      </c>
      <c r="G5138">
        <f>IF((_xll.ciqfunctions.udf.CIQ(A5138,"IQ_UNLEVERED_FCF") + _xll.ciqfunctions.udf.CIQ(A5138,"IQ_CAPEX"))/_xll.ciqfunctions.udf.CIQ(A5138,"IQ_TOTAL_ASSETS") &gt; 0,1,0)</f>
        <v>0</v>
      </c>
      <c r="H5138">
        <f>IF(_xll.ciqfunctions.udf.CIQ(A5138,"IQ_LT_DEBT")/_xll.ciqfunctions.udf.CIQ(A5138,"IQ_TOTAL_ASSETS") - _xll.ciqfunctions.udf.CIQ(A5138,"IQ_LT_DEBT", IQ_LTM - 1)/_xll.ciqfunctions.udf.CIQ(A5138,"IQ_TOTAL_ASSETS", IQ_LTM - 1) &gt; 0,1,0)</f>
        <v>1</v>
      </c>
      <c r="I5138">
        <f>IF(_xll.ciqfunctions.udf.CIQ(A5138,"IQ_CURRENT_RATIO") - _xll.ciqfunctions.udf.CIQ(A5138,"IQ_CURRENT_RATIO", IQ_LTM - 1) &gt; 0,1,0)</f>
        <v>0</v>
      </c>
      <c r="J5138">
        <f>IF(_xll.ciqfunctions.udf.CIQ(A5138, "IQ_BASIC_WEIGHT") - _xll.ciqfunctions.udf.CIQ(A5138, "IQ_BASIC_WEIGHT", IQ_LTM - 1) &gt; 0, 0, 1)</f>
        <v>0</v>
      </c>
      <c r="K5138">
        <f>IF(_xll.ciqfunctions.udf.CIQ(A5138,"IQ_GROSS_MARGIN") - _xll.ciqfunctions.udf.CIQ(A5138,"IQ_GROSS_MARGIN",IQ_LTM-1) &gt; 1,1,0)</f>
        <v>1</v>
      </c>
      <c r="L5138">
        <f>IF(_xll.ciqfunctions.udf.CIQ(A5138, "IQ_ASSET_TURNS") - _xll.ciqfunctions.udf.CIQ(A5138,"IQ_ASSET_TURNS", IQ_LTM-1) &gt; 1, 1,0)</f>
        <v>0</v>
      </c>
    </row>
    <row r="5139" spans="1:12" x14ac:dyDescent="0.25">
      <c r="A5139" t="s">
        <v>3078</v>
      </c>
      <c r="B5139" t="s">
        <v>3079</v>
      </c>
      <c r="C5139">
        <f>SUM(D5139:L5139)</f>
        <v>2</v>
      </c>
      <c r="D5139">
        <f>IF(_xll.ciqfunctions.udf.CIQ(A5139,"IQ_RETURN_ASSETS") &gt; 0,1,0)</f>
        <v>0</v>
      </c>
      <c r="E5139">
        <f>IF(_xll.ciqfunctions.udf.CIQ(A5139,"IQ_UNLEVERED_FCF") + _xll.ciqfunctions.udf.CIQ(A5139,"IQ_CAPEX")  &gt; 0, 1, 0)</f>
        <v>0</v>
      </c>
      <c r="F5139">
        <f>IF(_xll.ciqfunctions.udf.CIQ(A5139,"IQ_RETURN_ASSETS") - _xll.ciqfunctions.udf.CIQ(A5139,"IQ_RETURN_ASSETS", IQ_LTM - 1) &gt; 0,1,0)</f>
        <v>1</v>
      </c>
      <c r="G5139">
        <f>IF((_xll.ciqfunctions.udf.CIQ(A5139,"IQ_UNLEVERED_FCF") + _xll.ciqfunctions.udf.CIQ(A5139,"IQ_CAPEX"))/_xll.ciqfunctions.udf.CIQ(A5139,"IQ_TOTAL_ASSETS") &gt; 0,1,0)</f>
        <v>0</v>
      </c>
      <c r="H5139">
        <f>IF(_xll.ciqfunctions.udf.CIQ(A5139,"IQ_LT_DEBT")/_xll.ciqfunctions.udf.CIQ(A5139,"IQ_TOTAL_ASSETS") - _xll.ciqfunctions.udf.CIQ(A5139,"IQ_LT_DEBT", IQ_LTM - 1)/_xll.ciqfunctions.udf.CIQ(A5139,"IQ_TOTAL_ASSETS", IQ_LTM - 1) &gt; 0,1,0)</f>
        <v>0</v>
      </c>
      <c r="I5139">
        <f>IF(_xll.ciqfunctions.udf.CIQ(A5139,"IQ_CURRENT_RATIO") - _xll.ciqfunctions.udf.CIQ(A5139,"IQ_CURRENT_RATIO", IQ_LTM - 1) &gt; 0,1,0)</f>
        <v>1</v>
      </c>
      <c r="J5139">
        <f>IF(_xll.ciqfunctions.udf.CIQ(A5139, "IQ_BASIC_WEIGHT") - _xll.ciqfunctions.udf.CIQ(A5139, "IQ_BASIC_WEIGHT", IQ_LTM - 1) &gt; 0, 0, 1)</f>
        <v>0</v>
      </c>
      <c r="K5139">
        <f>IF(_xll.ciqfunctions.udf.CIQ(A5139,"IQ_GROSS_MARGIN") - _xll.ciqfunctions.udf.CIQ(A5139,"IQ_GROSS_MARGIN",IQ_LTM-1) &gt; 1,1,0)</f>
        <v>0</v>
      </c>
      <c r="L5139">
        <f>IF(_xll.ciqfunctions.udf.CIQ(A5139, "IQ_ASSET_TURNS") - _xll.ciqfunctions.udf.CIQ(A5139,"IQ_ASSET_TURNS", IQ_LTM-1) &gt; 1, 1,0)</f>
        <v>0</v>
      </c>
    </row>
    <row r="5140" spans="1:12" x14ac:dyDescent="0.25">
      <c r="A5140" t="s">
        <v>3082</v>
      </c>
      <c r="B5140" t="s">
        <v>3083</v>
      </c>
      <c r="C5140">
        <f>SUM(D5140:L5140)</f>
        <v>2</v>
      </c>
      <c r="D5140">
        <f>IF(_xll.ciqfunctions.udf.CIQ(A5140,"IQ_RETURN_ASSETS") &gt; 0,1,0)</f>
        <v>0</v>
      </c>
      <c r="E5140">
        <f>IF(_xll.ciqfunctions.udf.CIQ(A5140,"IQ_UNLEVERED_FCF") + _xll.ciqfunctions.udf.CIQ(A5140,"IQ_CAPEX")  &gt; 0, 1, 0)</f>
        <v>0</v>
      </c>
      <c r="F5140">
        <f>IF(_xll.ciqfunctions.udf.CIQ(A5140,"IQ_RETURN_ASSETS") - _xll.ciqfunctions.udf.CIQ(A5140,"IQ_RETURN_ASSETS", IQ_LTM - 1) &gt; 0,1,0)</f>
        <v>1</v>
      </c>
      <c r="G5140">
        <f>IF((_xll.ciqfunctions.udf.CIQ(A5140,"IQ_UNLEVERED_FCF") + _xll.ciqfunctions.udf.CIQ(A5140,"IQ_CAPEX"))/_xll.ciqfunctions.udf.CIQ(A5140,"IQ_TOTAL_ASSETS") &gt; 0,1,0)</f>
        <v>0</v>
      </c>
      <c r="H5140">
        <f>IF(_xll.ciqfunctions.udf.CIQ(A5140,"IQ_LT_DEBT")/_xll.ciqfunctions.udf.CIQ(A5140,"IQ_TOTAL_ASSETS") - _xll.ciqfunctions.udf.CIQ(A5140,"IQ_LT_DEBT", IQ_LTM - 1)/_xll.ciqfunctions.udf.CIQ(A5140,"IQ_TOTAL_ASSETS", IQ_LTM - 1) &gt; 0,1,0)</f>
        <v>0</v>
      </c>
      <c r="I5140">
        <f>IF(_xll.ciqfunctions.udf.CIQ(A5140,"IQ_CURRENT_RATIO") - _xll.ciqfunctions.udf.CIQ(A5140,"IQ_CURRENT_RATIO", IQ_LTM - 1) &gt; 0,1,0)</f>
        <v>1</v>
      </c>
      <c r="J5140">
        <f>IF(_xll.ciqfunctions.udf.CIQ(A5140, "IQ_BASIC_WEIGHT") - _xll.ciqfunctions.udf.CIQ(A5140, "IQ_BASIC_WEIGHT", IQ_LTM - 1) &gt; 0, 0, 1)</f>
        <v>0</v>
      </c>
      <c r="K5140">
        <f>IF(_xll.ciqfunctions.udf.CIQ(A5140,"IQ_GROSS_MARGIN") - _xll.ciqfunctions.udf.CIQ(A5140,"IQ_GROSS_MARGIN",IQ_LTM-1) &gt; 1,1,0)</f>
        <v>0</v>
      </c>
      <c r="L5140">
        <f>IF(_xll.ciqfunctions.udf.CIQ(A5140, "IQ_ASSET_TURNS") - _xll.ciqfunctions.udf.CIQ(A5140,"IQ_ASSET_TURNS", IQ_LTM-1) &gt; 1, 1,0)</f>
        <v>0</v>
      </c>
    </row>
    <row r="5141" spans="1:12" x14ac:dyDescent="0.25">
      <c r="A5141" t="s">
        <v>3092</v>
      </c>
      <c r="B5141" t="s">
        <v>3093</v>
      </c>
      <c r="C5141">
        <f>SUM(D5141:L5141)</f>
        <v>2</v>
      </c>
      <c r="D5141">
        <f>IF(_xll.ciqfunctions.udf.CIQ(A5141,"IQ_RETURN_ASSETS") &gt; 0,1,0)</f>
        <v>0</v>
      </c>
      <c r="E5141">
        <f>IF(_xll.ciqfunctions.udf.CIQ(A5141,"IQ_UNLEVERED_FCF") + _xll.ciqfunctions.udf.CIQ(A5141,"IQ_CAPEX")  &gt; 0, 1, 0)</f>
        <v>1</v>
      </c>
      <c r="F5141">
        <f>IF(_xll.ciqfunctions.udf.CIQ(A5141,"IQ_RETURN_ASSETS") - _xll.ciqfunctions.udf.CIQ(A5141,"IQ_RETURN_ASSETS", IQ_LTM - 1) &gt; 0,1,0)</f>
        <v>0</v>
      </c>
      <c r="G5141">
        <f>IF((_xll.ciqfunctions.udf.CIQ(A5141,"IQ_UNLEVERED_FCF") + _xll.ciqfunctions.udf.CIQ(A5141,"IQ_CAPEX"))/_xll.ciqfunctions.udf.CIQ(A5141,"IQ_TOTAL_ASSETS") &gt; 0,1,0)</f>
        <v>1</v>
      </c>
      <c r="H5141">
        <f>IF(_xll.ciqfunctions.udf.CIQ(A5141,"IQ_LT_DEBT")/_xll.ciqfunctions.udf.CIQ(A5141,"IQ_TOTAL_ASSETS") - _xll.ciqfunctions.udf.CIQ(A5141,"IQ_LT_DEBT", IQ_LTM - 1)/_xll.ciqfunctions.udf.CIQ(A5141,"IQ_TOTAL_ASSETS", IQ_LTM - 1) &gt; 0,1,0)</f>
        <v>0</v>
      </c>
      <c r="I5141">
        <f>IF(_xll.ciqfunctions.udf.CIQ(A5141,"IQ_CURRENT_RATIO") - _xll.ciqfunctions.udf.CIQ(A5141,"IQ_CURRENT_RATIO", IQ_LTM - 1) &gt; 0,1,0)</f>
        <v>0</v>
      </c>
      <c r="J5141">
        <f>IF(_xll.ciqfunctions.udf.CIQ(A5141, "IQ_BASIC_WEIGHT") - _xll.ciqfunctions.udf.CIQ(A5141, "IQ_BASIC_WEIGHT", IQ_LTM - 1) &gt; 0, 0, 1)</f>
        <v>0</v>
      </c>
      <c r="K5141">
        <f>IF(_xll.ciqfunctions.udf.CIQ(A5141,"IQ_GROSS_MARGIN") - _xll.ciqfunctions.udf.CIQ(A5141,"IQ_GROSS_MARGIN",IQ_LTM-1) &gt; 1,1,0)</f>
        <v>0</v>
      </c>
      <c r="L5141">
        <f>IF(_xll.ciqfunctions.udf.CIQ(A5141, "IQ_ASSET_TURNS") - _xll.ciqfunctions.udf.CIQ(A5141,"IQ_ASSET_TURNS", IQ_LTM-1) &gt; 1, 1,0)</f>
        <v>0</v>
      </c>
    </row>
    <row r="5142" spans="1:12" x14ac:dyDescent="0.25">
      <c r="A5142" t="s">
        <v>3112</v>
      </c>
      <c r="B5142" t="s">
        <v>3113</v>
      </c>
      <c r="C5142">
        <f>SUM(D5142:L5142)</f>
        <v>2</v>
      </c>
      <c r="D5142">
        <f>IF(_xll.ciqfunctions.udf.CIQ(A5142,"IQ_RETURN_ASSETS") &gt; 0,1,0)</f>
        <v>1</v>
      </c>
      <c r="E5142">
        <f>IF(_xll.ciqfunctions.udf.CIQ(A5142,"IQ_UNLEVERED_FCF") + _xll.ciqfunctions.udf.CIQ(A5142,"IQ_CAPEX")  &gt; 0, 1, 0)</f>
        <v>0</v>
      </c>
      <c r="F5142">
        <f>IF(_xll.ciqfunctions.udf.CIQ(A5142,"IQ_RETURN_ASSETS") - _xll.ciqfunctions.udf.CIQ(A5142,"IQ_RETURN_ASSETS", IQ_LTM - 1) &gt; 0,1,0)</f>
        <v>0</v>
      </c>
      <c r="G5142">
        <f>IF((_xll.ciqfunctions.udf.CIQ(A5142,"IQ_UNLEVERED_FCF") + _xll.ciqfunctions.udf.CIQ(A5142,"IQ_CAPEX"))/_xll.ciqfunctions.udf.CIQ(A5142,"IQ_TOTAL_ASSETS") &gt; 0,1,0)</f>
        <v>0</v>
      </c>
      <c r="H5142">
        <f>IF(_xll.ciqfunctions.udf.CIQ(A5142,"IQ_LT_DEBT")/_xll.ciqfunctions.udf.CIQ(A5142,"IQ_TOTAL_ASSETS") - _xll.ciqfunctions.udf.CIQ(A5142,"IQ_LT_DEBT", IQ_LTM - 1)/_xll.ciqfunctions.udf.CIQ(A5142,"IQ_TOTAL_ASSETS", IQ_LTM - 1) &gt; 0,1,0)</f>
        <v>1</v>
      </c>
      <c r="I5142">
        <f>IF(_xll.ciqfunctions.udf.CIQ(A5142,"IQ_CURRENT_RATIO") - _xll.ciqfunctions.udf.CIQ(A5142,"IQ_CURRENT_RATIO", IQ_LTM - 1) &gt; 0,1,0)</f>
        <v>0</v>
      </c>
      <c r="J5142">
        <f>IF(_xll.ciqfunctions.udf.CIQ(A5142, "IQ_BASIC_WEIGHT") - _xll.ciqfunctions.udf.CIQ(A5142, "IQ_BASIC_WEIGHT", IQ_LTM - 1) &gt; 0, 0, 1)</f>
        <v>0</v>
      </c>
      <c r="K5142">
        <f>IF(_xll.ciqfunctions.udf.CIQ(A5142,"IQ_GROSS_MARGIN") - _xll.ciqfunctions.udf.CIQ(A5142,"IQ_GROSS_MARGIN",IQ_LTM-1) &gt; 1,1,0)</f>
        <v>0</v>
      </c>
      <c r="L5142">
        <f>IF(_xll.ciqfunctions.udf.CIQ(A5142, "IQ_ASSET_TURNS") - _xll.ciqfunctions.udf.CIQ(A5142,"IQ_ASSET_TURNS", IQ_LTM-1) &gt; 1, 1,0)</f>
        <v>0</v>
      </c>
    </row>
    <row r="5143" spans="1:12" x14ac:dyDescent="0.25">
      <c r="A5143" t="s">
        <v>3189</v>
      </c>
      <c r="B5143" t="s">
        <v>3190</v>
      </c>
      <c r="C5143">
        <f>SUM(D5143:L5143)</f>
        <v>2</v>
      </c>
      <c r="D5143">
        <f>IF(_xll.ciqfunctions.udf.CIQ(A5143,"IQ_RETURN_ASSETS") &gt; 0,1,0)</f>
        <v>1</v>
      </c>
      <c r="E5143">
        <f>IF(_xll.ciqfunctions.udf.CIQ(A5143,"IQ_UNLEVERED_FCF") + _xll.ciqfunctions.udf.CIQ(A5143,"IQ_CAPEX")  &gt; 0, 1, 0)</f>
        <v>0</v>
      </c>
      <c r="F5143">
        <f>IF(_xll.ciqfunctions.udf.CIQ(A5143,"IQ_RETURN_ASSETS") - _xll.ciqfunctions.udf.CIQ(A5143,"IQ_RETURN_ASSETS", IQ_LTM - 1) &gt; 0,1,0)</f>
        <v>0</v>
      </c>
      <c r="G5143">
        <f>IF((_xll.ciqfunctions.udf.CIQ(A5143,"IQ_UNLEVERED_FCF") + _xll.ciqfunctions.udf.CIQ(A5143,"IQ_CAPEX"))/_xll.ciqfunctions.udf.CIQ(A5143,"IQ_TOTAL_ASSETS") &gt; 0,1,0)</f>
        <v>0</v>
      </c>
      <c r="H5143">
        <f>IF(_xll.ciqfunctions.udf.CIQ(A5143,"IQ_LT_DEBT")/_xll.ciqfunctions.udf.CIQ(A5143,"IQ_TOTAL_ASSETS") - _xll.ciqfunctions.udf.CIQ(A5143,"IQ_LT_DEBT", IQ_LTM - 1)/_xll.ciqfunctions.udf.CIQ(A5143,"IQ_TOTAL_ASSETS", IQ_LTM - 1) &gt; 0,1,0)</f>
        <v>1</v>
      </c>
      <c r="I5143">
        <f>IF(_xll.ciqfunctions.udf.CIQ(A5143,"IQ_CURRENT_RATIO") - _xll.ciqfunctions.udf.CIQ(A5143,"IQ_CURRENT_RATIO", IQ_LTM - 1) &gt; 0,1,0)</f>
        <v>0</v>
      </c>
      <c r="J5143">
        <f>IF(_xll.ciqfunctions.udf.CIQ(A5143, "IQ_BASIC_WEIGHT") - _xll.ciqfunctions.udf.CIQ(A5143, "IQ_BASIC_WEIGHT", IQ_LTM - 1) &gt; 0, 0, 1)</f>
        <v>0</v>
      </c>
      <c r="K5143">
        <f>IF(_xll.ciqfunctions.udf.CIQ(A5143,"IQ_GROSS_MARGIN") - _xll.ciqfunctions.udf.CIQ(A5143,"IQ_GROSS_MARGIN",IQ_LTM-1) &gt; 1,1,0)</f>
        <v>0</v>
      </c>
      <c r="L5143">
        <f>IF(_xll.ciqfunctions.udf.CIQ(A5143, "IQ_ASSET_TURNS") - _xll.ciqfunctions.udf.CIQ(A5143,"IQ_ASSET_TURNS", IQ_LTM-1) &gt; 1, 1,0)</f>
        <v>0</v>
      </c>
    </row>
    <row r="5144" spans="1:12" x14ac:dyDescent="0.25">
      <c r="A5144" t="s">
        <v>3197</v>
      </c>
      <c r="B5144" t="s">
        <v>3198</v>
      </c>
      <c r="C5144">
        <f>SUM(D5144:L5144)</f>
        <v>2</v>
      </c>
      <c r="D5144">
        <f>IF(_xll.ciqfunctions.udf.CIQ(A5144,"IQ_RETURN_ASSETS") &gt; 0,1,0)</f>
        <v>0</v>
      </c>
      <c r="E5144">
        <f>IF(_xll.ciqfunctions.udf.CIQ(A5144,"IQ_UNLEVERED_FCF") + _xll.ciqfunctions.udf.CIQ(A5144,"IQ_CAPEX")  &gt; 0, 1, 0)</f>
        <v>0</v>
      </c>
      <c r="F5144">
        <f>IF(_xll.ciqfunctions.udf.CIQ(A5144,"IQ_RETURN_ASSETS") - _xll.ciqfunctions.udf.CIQ(A5144,"IQ_RETURN_ASSETS", IQ_LTM - 1) &gt; 0,1,0)</f>
        <v>1</v>
      </c>
      <c r="G5144">
        <f>IF((_xll.ciqfunctions.udf.CIQ(A5144,"IQ_UNLEVERED_FCF") + _xll.ciqfunctions.udf.CIQ(A5144,"IQ_CAPEX"))/_xll.ciqfunctions.udf.CIQ(A5144,"IQ_TOTAL_ASSETS") &gt; 0,1,0)</f>
        <v>0</v>
      </c>
      <c r="H5144">
        <f>IF(_xll.ciqfunctions.udf.CIQ(A5144,"IQ_LT_DEBT")/_xll.ciqfunctions.udf.CIQ(A5144,"IQ_TOTAL_ASSETS") - _xll.ciqfunctions.udf.CIQ(A5144,"IQ_LT_DEBT", IQ_LTM - 1)/_xll.ciqfunctions.udf.CIQ(A5144,"IQ_TOTAL_ASSETS", IQ_LTM - 1) &gt; 0,1,0)</f>
        <v>1</v>
      </c>
      <c r="I5144">
        <f>IF(_xll.ciqfunctions.udf.CIQ(A5144,"IQ_CURRENT_RATIO") - _xll.ciqfunctions.udf.CIQ(A5144,"IQ_CURRENT_RATIO", IQ_LTM - 1) &gt; 0,1,0)</f>
        <v>0</v>
      </c>
      <c r="J5144">
        <f>IF(_xll.ciqfunctions.udf.CIQ(A5144, "IQ_BASIC_WEIGHT") - _xll.ciqfunctions.udf.CIQ(A5144, "IQ_BASIC_WEIGHT", IQ_LTM - 1) &gt; 0, 0, 1)</f>
        <v>0</v>
      </c>
      <c r="K5144">
        <f>IF(_xll.ciqfunctions.udf.CIQ(A5144,"IQ_GROSS_MARGIN") - _xll.ciqfunctions.udf.CIQ(A5144,"IQ_GROSS_MARGIN",IQ_LTM-1) &gt; 1,1,0)</f>
        <v>0</v>
      </c>
      <c r="L5144">
        <f>IF(_xll.ciqfunctions.udf.CIQ(A5144, "IQ_ASSET_TURNS") - _xll.ciqfunctions.udf.CIQ(A5144,"IQ_ASSET_TURNS", IQ_LTM-1) &gt; 1, 1,0)</f>
        <v>0</v>
      </c>
    </row>
    <row r="5145" spans="1:12" x14ac:dyDescent="0.25">
      <c r="A5145" t="s">
        <v>3255</v>
      </c>
      <c r="B5145" t="s">
        <v>3256</v>
      </c>
      <c r="C5145">
        <f>SUM(D5145:L5145)</f>
        <v>2</v>
      </c>
      <c r="D5145">
        <f>IF(_xll.ciqfunctions.udf.CIQ(A5145,"IQ_RETURN_ASSETS") &gt; 0,1,0)</f>
        <v>0</v>
      </c>
      <c r="E5145">
        <f>IF(_xll.ciqfunctions.udf.CIQ(A5145,"IQ_UNLEVERED_FCF") + _xll.ciqfunctions.udf.CIQ(A5145,"IQ_CAPEX")  &gt; 0, 1, 0)</f>
        <v>0</v>
      </c>
      <c r="F5145">
        <f>IF(_xll.ciqfunctions.udf.CIQ(A5145,"IQ_RETURN_ASSETS") - _xll.ciqfunctions.udf.CIQ(A5145,"IQ_RETURN_ASSETS", IQ_LTM - 1) &gt; 0,1,0)</f>
        <v>1</v>
      </c>
      <c r="G5145">
        <f>IF((_xll.ciqfunctions.udf.CIQ(A5145,"IQ_UNLEVERED_FCF") + _xll.ciqfunctions.udf.CIQ(A5145,"IQ_CAPEX"))/_xll.ciqfunctions.udf.CIQ(A5145,"IQ_TOTAL_ASSETS") &gt; 0,1,0)</f>
        <v>0</v>
      </c>
      <c r="H5145">
        <f>IF(_xll.ciqfunctions.udf.CIQ(A5145,"IQ_LT_DEBT")/_xll.ciqfunctions.udf.CIQ(A5145,"IQ_TOTAL_ASSETS") - _xll.ciqfunctions.udf.CIQ(A5145,"IQ_LT_DEBT", IQ_LTM - 1)/_xll.ciqfunctions.udf.CIQ(A5145,"IQ_TOTAL_ASSETS", IQ_LTM - 1) &gt; 0,1,0)</f>
        <v>0</v>
      </c>
      <c r="I5145">
        <f>IF(_xll.ciqfunctions.udf.CIQ(A5145,"IQ_CURRENT_RATIO") - _xll.ciqfunctions.udf.CIQ(A5145,"IQ_CURRENT_RATIO", IQ_LTM - 1) &gt; 0,1,0)</f>
        <v>1</v>
      </c>
      <c r="J5145">
        <f>IF(_xll.ciqfunctions.udf.CIQ(A5145, "IQ_BASIC_WEIGHT") - _xll.ciqfunctions.udf.CIQ(A5145, "IQ_BASIC_WEIGHT", IQ_LTM - 1) &gt; 0, 0, 1)</f>
        <v>0</v>
      </c>
      <c r="K5145">
        <f>IF(_xll.ciqfunctions.udf.CIQ(A5145,"IQ_GROSS_MARGIN") - _xll.ciqfunctions.udf.CIQ(A5145,"IQ_GROSS_MARGIN",IQ_LTM-1) &gt; 1,1,0)</f>
        <v>0</v>
      </c>
      <c r="L5145">
        <f>IF(_xll.ciqfunctions.udf.CIQ(A5145, "IQ_ASSET_TURNS") - _xll.ciqfunctions.udf.CIQ(A5145,"IQ_ASSET_TURNS", IQ_LTM-1) &gt; 1, 1,0)</f>
        <v>0</v>
      </c>
    </row>
    <row r="5146" spans="1:12" x14ac:dyDescent="0.25">
      <c r="A5146" t="s">
        <v>3265</v>
      </c>
      <c r="B5146" t="s">
        <v>3266</v>
      </c>
      <c r="C5146">
        <f>SUM(D5146:L5146)</f>
        <v>2</v>
      </c>
      <c r="D5146">
        <f>IF(_xll.ciqfunctions.udf.CIQ(A5146,"IQ_RETURN_ASSETS") &gt; 0,1,0)</f>
        <v>0</v>
      </c>
      <c r="E5146">
        <f>IF(_xll.ciqfunctions.udf.CIQ(A5146,"IQ_UNLEVERED_FCF") + _xll.ciqfunctions.udf.CIQ(A5146,"IQ_CAPEX")  &gt; 0, 1, 0)</f>
        <v>0</v>
      </c>
      <c r="F5146">
        <f>IF(_xll.ciqfunctions.udf.CIQ(A5146,"IQ_RETURN_ASSETS") - _xll.ciqfunctions.udf.CIQ(A5146,"IQ_RETURN_ASSETS", IQ_LTM - 1) &gt; 0,1,0)</f>
        <v>0</v>
      </c>
      <c r="G5146">
        <f>IF((_xll.ciqfunctions.udf.CIQ(A5146,"IQ_UNLEVERED_FCF") + _xll.ciqfunctions.udf.CIQ(A5146,"IQ_CAPEX"))/_xll.ciqfunctions.udf.CIQ(A5146,"IQ_TOTAL_ASSETS") &gt; 0,1,0)</f>
        <v>0</v>
      </c>
      <c r="H5146">
        <f>IF(_xll.ciqfunctions.udf.CIQ(A5146,"IQ_LT_DEBT")/_xll.ciqfunctions.udf.CIQ(A5146,"IQ_TOTAL_ASSETS") - _xll.ciqfunctions.udf.CIQ(A5146,"IQ_LT_DEBT", IQ_LTM - 1)/_xll.ciqfunctions.udf.CIQ(A5146,"IQ_TOTAL_ASSETS", IQ_LTM - 1) &gt; 0,1,0)</f>
        <v>1</v>
      </c>
      <c r="I5146">
        <f>IF(_xll.ciqfunctions.udf.CIQ(A5146,"IQ_CURRENT_RATIO") - _xll.ciqfunctions.udf.CIQ(A5146,"IQ_CURRENT_RATIO", IQ_LTM - 1) &gt; 0,1,0)</f>
        <v>0</v>
      </c>
      <c r="J5146">
        <f>IF(_xll.ciqfunctions.udf.CIQ(A5146, "IQ_BASIC_WEIGHT") - _xll.ciqfunctions.udf.CIQ(A5146, "IQ_BASIC_WEIGHT", IQ_LTM - 1) &gt; 0, 0, 1)</f>
        <v>0</v>
      </c>
      <c r="K5146">
        <f>IF(_xll.ciqfunctions.udf.CIQ(A5146,"IQ_GROSS_MARGIN") - _xll.ciqfunctions.udf.CIQ(A5146,"IQ_GROSS_MARGIN",IQ_LTM-1) &gt; 1,1,0)</f>
        <v>1</v>
      </c>
      <c r="L5146">
        <f>IF(_xll.ciqfunctions.udf.CIQ(A5146, "IQ_ASSET_TURNS") - _xll.ciqfunctions.udf.CIQ(A5146,"IQ_ASSET_TURNS", IQ_LTM-1) &gt; 1, 1,0)</f>
        <v>0</v>
      </c>
    </row>
    <row r="5147" spans="1:12" x14ac:dyDescent="0.25">
      <c r="A5147" t="s">
        <v>3304</v>
      </c>
      <c r="B5147" t="s">
        <v>3305</v>
      </c>
      <c r="C5147">
        <f>SUM(D5147:L5147)</f>
        <v>2</v>
      </c>
      <c r="D5147">
        <f>IF(_xll.ciqfunctions.udf.CIQ(A5147,"IQ_RETURN_ASSETS") &gt; 0,1,0)</f>
        <v>0</v>
      </c>
      <c r="E5147">
        <f>IF(_xll.ciqfunctions.udf.CIQ(A5147,"IQ_UNLEVERED_FCF") + _xll.ciqfunctions.udf.CIQ(A5147,"IQ_CAPEX")  &gt; 0, 1, 0)</f>
        <v>0</v>
      </c>
      <c r="F5147">
        <f>IF(_xll.ciqfunctions.udf.CIQ(A5147,"IQ_RETURN_ASSETS") - _xll.ciqfunctions.udf.CIQ(A5147,"IQ_RETURN_ASSETS", IQ_LTM - 1) &gt; 0,1,0)</f>
        <v>0</v>
      </c>
      <c r="G5147">
        <f>IF((_xll.ciqfunctions.udf.CIQ(A5147,"IQ_UNLEVERED_FCF") + _xll.ciqfunctions.udf.CIQ(A5147,"IQ_CAPEX"))/_xll.ciqfunctions.udf.CIQ(A5147,"IQ_TOTAL_ASSETS") &gt; 0,1,0)</f>
        <v>0</v>
      </c>
      <c r="H5147">
        <f>IF(_xll.ciqfunctions.udf.CIQ(A5147,"IQ_LT_DEBT")/_xll.ciqfunctions.udf.CIQ(A5147,"IQ_TOTAL_ASSETS") - _xll.ciqfunctions.udf.CIQ(A5147,"IQ_LT_DEBT", IQ_LTM - 1)/_xll.ciqfunctions.udf.CIQ(A5147,"IQ_TOTAL_ASSETS", IQ_LTM - 1) &gt; 0,1,0)</f>
        <v>0</v>
      </c>
      <c r="I5147">
        <f>IF(_xll.ciqfunctions.udf.CIQ(A5147,"IQ_CURRENT_RATIO") - _xll.ciqfunctions.udf.CIQ(A5147,"IQ_CURRENT_RATIO", IQ_LTM - 1) &gt; 0,1,0)</f>
        <v>1</v>
      </c>
      <c r="J5147">
        <f>IF(_xll.ciqfunctions.udf.CIQ(A5147, "IQ_BASIC_WEIGHT") - _xll.ciqfunctions.udf.CIQ(A5147, "IQ_BASIC_WEIGHT", IQ_LTM - 1) &gt; 0, 0, 1)</f>
        <v>0</v>
      </c>
      <c r="K5147">
        <f>IF(_xll.ciqfunctions.udf.CIQ(A5147,"IQ_GROSS_MARGIN") - _xll.ciqfunctions.udf.CIQ(A5147,"IQ_GROSS_MARGIN",IQ_LTM-1) &gt; 1,1,0)</f>
        <v>1</v>
      </c>
      <c r="L5147">
        <f>IF(_xll.ciqfunctions.udf.CIQ(A5147, "IQ_ASSET_TURNS") - _xll.ciqfunctions.udf.CIQ(A5147,"IQ_ASSET_TURNS", IQ_LTM-1) &gt; 1, 1,0)</f>
        <v>0</v>
      </c>
    </row>
    <row r="5148" spans="1:12" x14ac:dyDescent="0.25">
      <c r="A5148" t="s">
        <v>3316</v>
      </c>
      <c r="B5148" t="s">
        <v>3317</v>
      </c>
      <c r="C5148">
        <f>SUM(D5148:L5148)</f>
        <v>2</v>
      </c>
      <c r="D5148">
        <f>IF(_xll.ciqfunctions.udf.CIQ(A5148,"IQ_RETURN_ASSETS") &gt; 0,1,0)</f>
        <v>0</v>
      </c>
      <c r="E5148">
        <f>IF(_xll.ciqfunctions.udf.CIQ(A5148,"IQ_UNLEVERED_FCF") + _xll.ciqfunctions.udf.CIQ(A5148,"IQ_CAPEX")  &gt; 0, 1, 0)</f>
        <v>0</v>
      </c>
      <c r="F5148">
        <f>IF(_xll.ciqfunctions.udf.CIQ(A5148,"IQ_RETURN_ASSETS") - _xll.ciqfunctions.udf.CIQ(A5148,"IQ_RETURN_ASSETS", IQ_LTM - 1) &gt; 0,1,0)</f>
        <v>1</v>
      </c>
      <c r="G5148">
        <f>IF((_xll.ciqfunctions.udf.CIQ(A5148,"IQ_UNLEVERED_FCF") + _xll.ciqfunctions.udf.CIQ(A5148,"IQ_CAPEX"))/_xll.ciqfunctions.udf.CIQ(A5148,"IQ_TOTAL_ASSETS") &gt; 0,1,0)</f>
        <v>0</v>
      </c>
      <c r="H5148">
        <f>IF(_xll.ciqfunctions.udf.CIQ(A5148,"IQ_LT_DEBT")/_xll.ciqfunctions.udf.CIQ(A5148,"IQ_TOTAL_ASSETS") - _xll.ciqfunctions.udf.CIQ(A5148,"IQ_LT_DEBT", IQ_LTM - 1)/_xll.ciqfunctions.udf.CIQ(A5148,"IQ_TOTAL_ASSETS", IQ_LTM - 1) &gt; 0,1,0)</f>
        <v>0</v>
      </c>
      <c r="I5148">
        <f>IF(_xll.ciqfunctions.udf.CIQ(A5148,"IQ_CURRENT_RATIO") - _xll.ciqfunctions.udf.CIQ(A5148,"IQ_CURRENT_RATIO", IQ_LTM - 1) &gt; 0,1,0)</f>
        <v>1</v>
      </c>
      <c r="J5148">
        <f>IF(_xll.ciqfunctions.udf.CIQ(A5148, "IQ_BASIC_WEIGHT") - _xll.ciqfunctions.udf.CIQ(A5148, "IQ_BASIC_WEIGHT", IQ_LTM - 1) &gt; 0, 0, 1)</f>
        <v>0</v>
      </c>
      <c r="K5148">
        <f>IF(_xll.ciqfunctions.udf.CIQ(A5148,"IQ_GROSS_MARGIN") - _xll.ciqfunctions.udf.CIQ(A5148,"IQ_GROSS_MARGIN",IQ_LTM-1) &gt; 1,1,0)</f>
        <v>0</v>
      </c>
      <c r="L5148">
        <f>IF(_xll.ciqfunctions.udf.CIQ(A5148, "IQ_ASSET_TURNS") - _xll.ciqfunctions.udf.CIQ(A5148,"IQ_ASSET_TURNS", IQ_LTM-1) &gt; 1, 1,0)</f>
        <v>0</v>
      </c>
    </row>
    <row r="5149" spans="1:12" x14ac:dyDescent="0.25">
      <c r="A5149" t="s">
        <v>3326</v>
      </c>
      <c r="B5149" t="s">
        <v>3327</v>
      </c>
      <c r="C5149">
        <f>SUM(D5149:L5149)</f>
        <v>2</v>
      </c>
      <c r="D5149">
        <f>IF(_xll.ciqfunctions.udf.CIQ(A5149,"IQ_RETURN_ASSETS") &gt; 0,1,0)</f>
        <v>0</v>
      </c>
      <c r="E5149">
        <f>IF(_xll.ciqfunctions.udf.CIQ(A5149,"IQ_UNLEVERED_FCF") + _xll.ciqfunctions.udf.CIQ(A5149,"IQ_CAPEX")  &gt; 0, 1, 0)</f>
        <v>0</v>
      </c>
      <c r="F5149">
        <f>IF(_xll.ciqfunctions.udf.CIQ(A5149,"IQ_RETURN_ASSETS") - _xll.ciqfunctions.udf.CIQ(A5149,"IQ_RETURN_ASSETS", IQ_LTM - 1) &gt; 0,1,0)</f>
        <v>0</v>
      </c>
      <c r="G5149">
        <f>IF((_xll.ciqfunctions.udf.CIQ(A5149,"IQ_UNLEVERED_FCF") + _xll.ciqfunctions.udf.CIQ(A5149,"IQ_CAPEX"))/_xll.ciqfunctions.udf.CIQ(A5149,"IQ_TOTAL_ASSETS") &gt; 0,1,0)</f>
        <v>0</v>
      </c>
      <c r="H5149">
        <f>IF(_xll.ciqfunctions.udf.CIQ(A5149,"IQ_LT_DEBT")/_xll.ciqfunctions.udf.CIQ(A5149,"IQ_TOTAL_ASSETS") - _xll.ciqfunctions.udf.CIQ(A5149,"IQ_LT_DEBT", IQ_LTM - 1)/_xll.ciqfunctions.udf.CIQ(A5149,"IQ_TOTAL_ASSETS", IQ_LTM - 1) &gt; 0,1,0)</f>
        <v>1</v>
      </c>
      <c r="I5149">
        <f>IF(_xll.ciqfunctions.udf.CIQ(A5149,"IQ_CURRENT_RATIO") - _xll.ciqfunctions.udf.CIQ(A5149,"IQ_CURRENT_RATIO", IQ_LTM - 1) &gt; 0,1,0)</f>
        <v>1</v>
      </c>
      <c r="J5149">
        <f>IF(_xll.ciqfunctions.udf.CIQ(A5149, "IQ_BASIC_WEIGHT") - _xll.ciqfunctions.udf.CIQ(A5149, "IQ_BASIC_WEIGHT", IQ_LTM - 1) &gt; 0, 0, 1)</f>
        <v>0</v>
      </c>
      <c r="K5149">
        <f>IF(_xll.ciqfunctions.udf.CIQ(A5149,"IQ_GROSS_MARGIN") - _xll.ciqfunctions.udf.CIQ(A5149,"IQ_GROSS_MARGIN",IQ_LTM-1) &gt; 1,1,0)</f>
        <v>0</v>
      </c>
      <c r="L5149">
        <f>IF(_xll.ciqfunctions.udf.CIQ(A5149, "IQ_ASSET_TURNS") - _xll.ciqfunctions.udf.CIQ(A5149,"IQ_ASSET_TURNS", IQ_LTM-1) &gt; 1, 1,0)</f>
        <v>0</v>
      </c>
    </row>
    <row r="5150" spans="1:12" x14ac:dyDescent="0.25">
      <c r="A5150" t="s">
        <v>3344</v>
      </c>
      <c r="B5150" t="s">
        <v>3345</v>
      </c>
      <c r="C5150">
        <f>SUM(D5150:L5150)</f>
        <v>2</v>
      </c>
      <c r="D5150">
        <f>IF(_xll.ciqfunctions.udf.CIQ(A5150,"IQ_RETURN_ASSETS") &gt; 0,1,0)</f>
        <v>0</v>
      </c>
      <c r="E5150">
        <f>IF(_xll.ciqfunctions.udf.CIQ(A5150,"IQ_UNLEVERED_FCF") + _xll.ciqfunctions.udf.CIQ(A5150,"IQ_CAPEX")  &gt; 0, 1, 0)</f>
        <v>0</v>
      </c>
      <c r="F5150">
        <f>IF(_xll.ciqfunctions.udf.CIQ(A5150,"IQ_RETURN_ASSETS") - _xll.ciqfunctions.udf.CIQ(A5150,"IQ_RETURN_ASSETS", IQ_LTM - 1) &gt; 0,1,0)</f>
        <v>1</v>
      </c>
      <c r="G5150">
        <f>IF((_xll.ciqfunctions.udf.CIQ(A5150,"IQ_UNLEVERED_FCF") + _xll.ciqfunctions.udf.CIQ(A5150,"IQ_CAPEX"))/_xll.ciqfunctions.udf.CIQ(A5150,"IQ_TOTAL_ASSETS") &gt; 0,1,0)</f>
        <v>0</v>
      </c>
      <c r="H5150">
        <f>IF(_xll.ciqfunctions.udf.CIQ(A5150,"IQ_LT_DEBT")/_xll.ciqfunctions.udf.CIQ(A5150,"IQ_TOTAL_ASSETS") - _xll.ciqfunctions.udf.CIQ(A5150,"IQ_LT_DEBT", IQ_LTM - 1)/_xll.ciqfunctions.udf.CIQ(A5150,"IQ_TOTAL_ASSETS", IQ_LTM - 1) &gt; 0,1,0)</f>
        <v>0</v>
      </c>
      <c r="I5150">
        <f>IF(_xll.ciqfunctions.udf.CIQ(A5150,"IQ_CURRENT_RATIO") - _xll.ciqfunctions.udf.CIQ(A5150,"IQ_CURRENT_RATIO", IQ_LTM - 1) &gt; 0,1,0)</f>
        <v>1</v>
      </c>
      <c r="J5150">
        <f>IF(_xll.ciqfunctions.udf.CIQ(A5150, "IQ_BASIC_WEIGHT") - _xll.ciqfunctions.udf.CIQ(A5150, "IQ_BASIC_WEIGHT", IQ_LTM - 1) &gt; 0, 0, 1)</f>
        <v>0</v>
      </c>
      <c r="K5150">
        <f>IF(_xll.ciqfunctions.udf.CIQ(A5150,"IQ_GROSS_MARGIN") - _xll.ciqfunctions.udf.CIQ(A5150,"IQ_GROSS_MARGIN",IQ_LTM-1) &gt; 1,1,0)</f>
        <v>0</v>
      </c>
      <c r="L5150">
        <f>IF(_xll.ciqfunctions.udf.CIQ(A5150, "IQ_ASSET_TURNS") - _xll.ciqfunctions.udf.CIQ(A5150,"IQ_ASSET_TURNS", IQ_LTM-1) &gt; 1, 1,0)</f>
        <v>0</v>
      </c>
    </row>
    <row r="5151" spans="1:12" x14ac:dyDescent="0.25">
      <c r="A5151" t="s">
        <v>3363</v>
      </c>
      <c r="B5151" t="s">
        <v>3364</v>
      </c>
      <c r="C5151">
        <f>SUM(D5151:L5151)</f>
        <v>2</v>
      </c>
      <c r="D5151">
        <f>IF(_xll.ciqfunctions.udf.CIQ(A5151,"IQ_RETURN_ASSETS") &gt; 0,1,0)</f>
        <v>0</v>
      </c>
      <c r="E5151">
        <f>IF(_xll.ciqfunctions.udf.CIQ(A5151,"IQ_UNLEVERED_FCF") + _xll.ciqfunctions.udf.CIQ(A5151,"IQ_CAPEX")  &gt; 0, 1, 0)</f>
        <v>0</v>
      </c>
      <c r="F5151">
        <f>IF(_xll.ciqfunctions.udf.CIQ(A5151,"IQ_RETURN_ASSETS") - _xll.ciqfunctions.udf.CIQ(A5151,"IQ_RETURN_ASSETS", IQ_LTM - 1) &gt; 0,1,0)</f>
        <v>1</v>
      </c>
      <c r="G5151">
        <f>IF((_xll.ciqfunctions.udf.CIQ(A5151,"IQ_UNLEVERED_FCF") + _xll.ciqfunctions.udf.CIQ(A5151,"IQ_CAPEX"))/_xll.ciqfunctions.udf.CIQ(A5151,"IQ_TOTAL_ASSETS") &gt; 0,1,0)</f>
        <v>0</v>
      </c>
      <c r="H5151">
        <f>IF(_xll.ciqfunctions.udf.CIQ(A5151,"IQ_LT_DEBT")/_xll.ciqfunctions.udf.CIQ(A5151,"IQ_TOTAL_ASSETS") - _xll.ciqfunctions.udf.CIQ(A5151,"IQ_LT_DEBT", IQ_LTM - 1)/_xll.ciqfunctions.udf.CIQ(A5151,"IQ_TOTAL_ASSETS", IQ_LTM - 1) &gt; 0,1,0)</f>
        <v>0</v>
      </c>
      <c r="I5151">
        <f>IF(_xll.ciqfunctions.udf.CIQ(A5151,"IQ_CURRENT_RATIO") - _xll.ciqfunctions.udf.CIQ(A5151,"IQ_CURRENT_RATIO", IQ_LTM - 1) &gt; 0,1,0)</f>
        <v>1</v>
      </c>
      <c r="J5151">
        <f>IF(_xll.ciqfunctions.udf.CIQ(A5151, "IQ_BASIC_WEIGHT") - _xll.ciqfunctions.udf.CIQ(A5151, "IQ_BASIC_WEIGHT", IQ_LTM - 1) &gt; 0, 0, 1)</f>
        <v>0</v>
      </c>
      <c r="K5151">
        <f>IF(_xll.ciqfunctions.udf.CIQ(A5151,"IQ_GROSS_MARGIN") - _xll.ciqfunctions.udf.CIQ(A5151,"IQ_GROSS_MARGIN",IQ_LTM-1) &gt; 1,1,0)</f>
        <v>0</v>
      </c>
      <c r="L5151">
        <f>IF(_xll.ciqfunctions.udf.CIQ(A5151, "IQ_ASSET_TURNS") - _xll.ciqfunctions.udf.CIQ(A5151,"IQ_ASSET_TURNS", IQ_LTM-1) &gt; 1, 1,0)</f>
        <v>0</v>
      </c>
    </row>
    <row r="5152" spans="1:12" x14ac:dyDescent="0.25">
      <c r="A5152" t="s">
        <v>3371</v>
      </c>
      <c r="B5152" t="s">
        <v>3372</v>
      </c>
      <c r="C5152">
        <f>SUM(D5152:L5152)</f>
        <v>2</v>
      </c>
      <c r="D5152">
        <f>IF(_xll.ciqfunctions.udf.CIQ(A5152,"IQ_RETURN_ASSETS") &gt; 0,1,0)</f>
        <v>0</v>
      </c>
      <c r="E5152">
        <f>IF(_xll.ciqfunctions.udf.CIQ(A5152,"IQ_UNLEVERED_FCF") + _xll.ciqfunctions.udf.CIQ(A5152,"IQ_CAPEX")  &gt; 0, 1, 0)</f>
        <v>1</v>
      </c>
      <c r="F5152">
        <f>IF(_xll.ciqfunctions.udf.CIQ(A5152,"IQ_RETURN_ASSETS") - _xll.ciqfunctions.udf.CIQ(A5152,"IQ_RETURN_ASSETS", IQ_LTM - 1) &gt; 0,1,0)</f>
        <v>0</v>
      </c>
      <c r="G5152">
        <f>IF((_xll.ciqfunctions.udf.CIQ(A5152,"IQ_UNLEVERED_FCF") + _xll.ciqfunctions.udf.CIQ(A5152,"IQ_CAPEX"))/_xll.ciqfunctions.udf.CIQ(A5152,"IQ_TOTAL_ASSETS") &gt; 0,1,0)</f>
        <v>1</v>
      </c>
      <c r="H5152">
        <f>IF(_xll.ciqfunctions.udf.CIQ(A5152,"IQ_LT_DEBT")/_xll.ciqfunctions.udf.CIQ(A5152,"IQ_TOTAL_ASSETS") - _xll.ciqfunctions.udf.CIQ(A5152,"IQ_LT_DEBT", IQ_LTM - 1)/_xll.ciqfunctions.udf.CIQ(A5152,"IQ_TOTAL_ASSETS", IQ_LTM - 1) &gt; 0,1,0)</f>
        <v>0</v>
      </c>
      <c r="I5152">
        <f>IF(_xll.ciqfunctions.udf.CIQ(A5152,"IQ_CURRENT_RATIO") - _xll.ciqfunctions.udf.CIQ(A5152,"IQ_CURRENT_RATIO", IQ_LTM - 1) &gt; 0,1,0)</f>
        <v>0</v>
      </c>
      <c r="J5152">
        <f>IF(_xll.ciqfunctions.udf.CIQ(A5152, "IQ_BASIC_WEIGHT") - _xll.ciqfunctions.udf.CIQ(A5152, "IQ_BASIC_WEIGHT", IQ_LTM - 1) &gt; 0, 0, 1)</f>
        <v>0</v>
      </c>
      <c r="K5152">
        <f>IF(_xll.ciqfunctions.udf.CIQ(A5152,"IQ_GROSS_MARGIN") - _xll.ciqfunctions.udf.CIQ(A5152,"IQ_GROSS_MARGIN",IQ_LTM-1) &gt; 1,1,0)</f>
        <v>0</v>
      </c>
      <c r="L5152">
        <f>IF(_xll.ciqfunctions.udf.CIQ(A5152, "IQ_ASSET_TURNS") - _xll.ciqfunctions.udf.CIQ(A5152,"IQ_ASSET_TURNS", IQ_LTM-1) &gt; 1, 1,0)</f>
        <v>0</v>
      </c>
    </row>
    <row r="5153" spans="1:12" x14ac:dyDescent="0.25">
      <c r="A5153" t="s">
        <v>3384</v>
      </c>
      <c r="B5153" t="s">
        <v>3385</v>
      </c>
      <c r="C5153">
        <f>SUM(D5153:L5153)</f>
        <v>2</v>
      </c>
      <c r="D5153">
        <f>IF(_xll.ciqfunctions.udf.CIQ(A5153,"IQ_RETURN_ASSETS") &gt; 0,1,0)</f>
        <v>0</v>
      </c>
      <c r="E5153">
        <f>IF(_xll.ciqfunctions.udf.CIQ(A5153,"IQ_UNLEVERED_FCF") + _xll.ciqfunctions.udf.CIQ(A5153,"IQ_CAPEX")  &gt; 0, 1, 0)</f>
        <v>0</v>
      </c>
      <c r="F5153">
        <f>IF(_xll.ciqfunctions.udf.CIQ(A5153,"IQ_RETURN_ASSETS") - _xll.ciqfunctions.udf.CIQ(A5153,"IQ_RETURN_ASSETS", IQ_LTM - 1) &gt; 0,1,0)</f>
        <v>1</v>
      </c>
      <c r="G5153">
        <f>IF((_xll.ciqfunctions.udf.CIQ(A5153,"IQ_UNLEVERED_FCF") + _xll.ciqfunctions.udf.CIQ(A5153,"IQ_CAPEX"))/_xll.ciqfunctions.udf.CIQ(A5153,"IQ_TOTAL_ASSETS") &gt; 0,1,0)</f>
        <v>0</v>
      </c>
      <c r="H5153">
        <f>IF(_xll.ciqfunctions.udf.CIQ(A5153,"IQ_LT_DEBT")/_xll.ciqfunctions.udf.CIQ(A5153,"IQ_TOTAL_ASSETS") - _xll.ciqfunctions.udf.CIQ(A5153,"IQ_LT_DEBT", IQ_LTM - 1)/_xll.ciqfunctions.udf.CIQ(A5153,"IQ_TOTAL_ASSETS", IQ_LTM - 1) &gt; 0,1,0)</f>
        <v>0</v>
      </c>
      <c r="I5153">
        <f>IF(_xll.ciqfunctions.udf.CIQ(A5153,"IQ_CURRENT_RATIO") - _xll.ciqfunctions.udf.CIQ(A5153,"IQ_CURRENT_RATIO", IQ_LTM - 1) &gt; 0,1,0)</f>
        <v>0</v>
      </c>
      <c r="J5153">
        <f>IF(_xll.ciqfunctions.udf.CIQ(A5153, "IQ_BASIC_WEIGHT") - _xll.ciqfunctions.udf.CIQ(A5153, "IQ_BASIC_WEIGHT", IQ_LTM - 1) &gt; 0, 0, 1)</f>
        <v>0</v>
      </c>
      <c r="K5153">
        <f>IF(_xll.ciqfunctions.udf.CIQ(A5153,"IQ_GROSS_MARGIN") - _xll.ciqfunctions.udf.CIQ(A5153,"IQ_GROSS_MARGIN",IQ_LTM-1) &gt; 1,1,0)</f>
        <v>1</v>
      </c>
      <c r="L5153">
        <f>IF(_xll.ciqfunctions.udf.CIQ(A5153, "IQ_ASSET_TURNS") - _xll.ciqfunctions.udf.CIQ(A5153,"IQ_ASSET_TURNS", IQ_LTM-1) &gt; 1, 1,0)</f>
        <v>0</v>
      </c>
    </row>
    <row r="5154" spans="1:12" x14ac:dyDescent="0.25">
      <c r="A5154" t="s">
        <v>3390</v>
      </c>
      <c r="B5154" t="s">
        <v>3391</v>
      </c>
      <c r="C5154">
        <f>SUM(D5154:L5154)</f>
        <v>2</v>
      </c>
      <c r="D5154">
        <f>IF(_xll.ciqfunctions.udf.CIQ(A5154,"IQ_RETURN_ASSETS") &gt; 0,1,0)</f>
        <v>0</v>
      </c>
      <c r="E5154">
        <f>IF(_xll.ciqfunctions.udf.CIQ(A5154,"IQ_UNLEVERED_FCF") + _xll.ciqfunctions.udf.CIQ(A5154,"IQ_CAPEX")  &gt; 0, 1, 0)</f>
        <v>0</v>
      </c>
      <c r="F5154">
        <f>IF(_xll.ciqfunctions.udf.CIQ(A5154,"IQ_RETURN_ASSETS") - _xll.ciqfunctions.udf.CIQ(A5154,"IQ_RETURN_ASSETS", IQ_LTM - 1) &gt; 0,1,0)</f>
        <v>0</v>
      </c>
      <c r="G5154">
        <f>IF((_xll.ciqfunctions.udf.CIQ(A5154,"IQ_UNLEVERED_FCF") + _xll.ciqfunctions.udf.CIQ(A5154,"IQ_CAPEX"))/_xll.ciqfunctions.udf.CIQ(A5154,"IQ_TOTAL_ASSETS") &gt; 0,1,0)</f>
        <v>0</v>
      </c>
      <c r="H5154">
        <f>IF(_xll.ciqfunctions.udf.CIQ(A5154,"IQ_LT_DEBT")/_xll.ciqfunctions.udf.CIQ(A5154,"IQ_TOTAL_ASSETS") - _xll.ciqfunctions.udf.CIQ(A5154,"IQ_LT_DEBT", IQ_LTM - 1)/_xll.ciqfunctions.udf.CIQ(A5154,"IQ_TOTAL_ASSETS", IQ_LTM - 1) &gt; 0,1,0)</f>
        <v>1</v>
      </c>
      <c r="I5154">
        <f>IF(_xll.ciqfunctions.udf.CIQ(A5154,"IQ_CURRENT_RATIO") - _xll.ciqfunctions.udf.CIQ(A5154,"IQ_CURRENT_RATIO", IQ_LTM - 1) &gt; 0,1,0)</f>
        <v>1</v>
      </c>
      <c r="J5154">
        <f>IF(_xll.ciqfunctions.udf.CIQ(A5154, "IQ_BASIC_WEIGHT") - _xll.ciqfunctions.udf.CIQ(A5154, "IQ_BASIC_WEIGHT", IQ_LTM - 1) &gt; 0, 0, 1)</f>
        <v>0</v>
      </c>
      <c r="K5154">
        <f>IF(_xll.ciqfunctions.udf.CIQ(A5154,"IQ_GROSS_MARGIN") - _xll.ciqfunctions.udf.CIQ(A5154,"IQ_GROSS_MARGIN",IQ_LTM-1) &gt; 1,1,0)</f>
        <v>0</v>
      </c>
      <c r="L5154">
        <f>IF(_xll.ciqfunctions.udf.CIQ(A5154, "IQ_ASSET_TURNS") - _xll.ciqfunctions.udf.CIQ(A5154,"IQ_ASSET_TURNS", IQ_LTM-1) &gt; 1, 1,0)</f>
        <v>0</v>
      </c>
    </row>
    <row r="5155" spans="1:12" x14ac:dyDescent="0.25">
      <c r="A5155" t="s">
        <v>3402</v>
      </c>
      <c r="B5155" t="s">
        <v>3403</v>
      </c>
      <c r="C5155">
        <f>SUM(D5155:L5155)</f>
        <v>2</v>
      </c>
      <c r="D5155">
        <f>IF(_xll.ciqfunctions.udf.CIQ(A5155,"IQ_RETURN_ASSETS") &gt; 0,1,0)</f>
        <v>0</v>
      </c>
      <c r="E5155">
        <f>IF(_xll.ciqfunctions.udf.CIQ(A5155,"IQ_UNLEVERED_FCF") + _xll.ciqfunctions.udf.CIQ(A5155,"IQ_CAPEX")  &gt; 0, 1, 0)</f>
        <v>0</v>
      </c>
      <c r="F5155">
        <f>IF(_xll.ciqfunctions.udf.CIQ(A5155,"IQ_RETURN_ASSETS") - _xll.ciqfunctions.udf.CIQ(A5155,"IQ_RETURN_ASSETS", IQ_LTM - 1) &gt; 0,1,0)</f>
        <v>0</v>
      </c>
      <c r="G5155">
        <f>IF((_xll.ciqfunctions.udf.CIQ(A5155,"IQ_UNLEVERED_FCF") + _xll.ciqfunctions.udf.CIQ(A5155,"IQ_CAPEX"))/_xll.ciqfunctions.udf.CIQ(A5155,"IQ_TOTAL_ASSETS") &gt; 0,1,0)</f>
        <v>0</v>
      </c>
      <c r="H5155">
        <f>IF(_xll.ciqfunctions.udf.CIQ(A5155,"IQ_LT_DEBT")/_xll.ciqfunctions.udf.CIQ(A5155,"IQ_TOTAL_ASSETS") - _xll.ciqfunctions.udf.CIQ(A5155,"IQ_LT_DEBT", IQ_LTM - 1)/_xll.ciqfunctions.udf.CIQ(A5155,"IQ_TOTAL_ASSETS", IQ_LTM - 1) &gt; 0,1,0)</f>
        <v>1</v>
      </c>
      <c r="I5155">
        <f>IF(_xll.ciqfunctions.udf.CIQ(A5155,"IQ_CURRENT_RATIO") - _xll.ciqfunctions.udf.CIQ(A5155,"IQ_CURRENT_RATIO", IQ_LTM - 1) &gt; 0,1,0)</f>
        <v>1</v>
      </c>
      <c r="J5155">
        <f>IF(_xll.ciqfunctions.udf.CIQ(A5155, "IQ_BASIC_WEIGHT") - _xll.ciqfunctions.udf.CIQ(A5155, "IQ_BASIC_WEIGHT", IQ_LTM - 1) &gt; 0, 0, 1)</f>
        <v>0</v>
      </c>
      <c r="K5155">
        <f>IF(_xll.ciqfunctions.udf.CIQ(A5155,"IQ_GROSS_MARGIN") - _xll.ciqfunctions.udf.CIQ(A5155,"IQ_GROSS_MARGIN",IQ_LTM-1) &gt; 1,1,0)</f>
        <v>0</v>
      </c>
      <c r="L5155">
        <f>IF(_xll.ciqfunctions.udf.CIQ(A5155, "IQ_ASSET_TURNS") - _xll.ciqfunctions.udf.CIQ(A5155,"IQ_ASSET_TURNS", IQ_LTM-1) &gt; 1, 1,0)</f>
        <v>0</v>
      </c>
    </row>
    <row r="5156" spans="1:12" x14ac:dyDescent="0.25">
      <c r="A5156" t="s">
        <v>3437</v>
      </c>
      <c r="B5156" t="s">
        <v>3438</v>
      </c>
      <c r="C5156">
        <f>SUM(D5156:L5156)</f>
        <v>2</v>
      </c>
      <c r="D5156">
        <f>IF(_xll.ciqfunctions.udf.CIQ(A5156,"IQ_RETURN_ASSETS") &gt; 0,1,0)</f>
        <v>0</v>
      </c>
      <c r="E5156">
        <f>IF(_xll.ciqfunctions.udf.CIQ(A5156,"IQ_UNLEVERED_FCF") + _xll.ciqfunctions.udf.CIQ(A5156,"IQ_CAPEX")  &gt; 0, 1, 0)</f>
        <v>0</v>
      </c>
      <c r="F5156">
        <f>IF(_xll.ciqfunctions.udf.CIQ(A5156,"IQ_RETURN_ASSETS") - _xll.ciqfunctions.udf.CIQ(A5156,"IQ_RETURN_ASSETS", IQ_LTM - 1) &gt; 0,1,0)</f>
        <v>1</v>
      </c>
      <c r="G5156">
        <f>IF((_xll.ciqfunctions.udf.CIQ(A5156,"IQ_UNLEVERED_FCF") + _xll.ciqfunctions.udf.CIQ(A5156,"IQ_CAPEX"))/_xll.ciqfunctions.udf.CIQ(A5156,"IQ_TOTAL_ASSETS") &gt; 0,1,0)</f>
        <v>0</v>
      </c>
      <c r="H5156">
        <f>IF(_xll.ciqfunctions.udf.CIQ(A5156,"IQ_LT_DEBT")/_xll.ciqfunctions.udf.CIQ(A5156,"IQ_TOTAL_ASSETS") - _xll.ciqfunctions.udf.CIQ(A5156,"IQ_LT_DEBT", IQ_LTM - 1)/_xll.ciqfunctions.udf.CIQ(A5156,"IQ_TOTAL_ASSETS", IQ_LTM - 1) &gt; 0,1,0)</f>
        <v>0</v>
      </c>
      <c r="I5156">
        <f>IF(_xll.ciqfunctions.udf.CIQ(A5156,"IQ_CURRENT_RATIO") - _xll.ciqfunctions.udf.CIQ(A5156,"IQ_CURRENT_RATIO", IQ_LTM - 1) &gt; 0,1,0)</f>
        <v>1</v>
      </c>
      <c r="J5156">
        <f>IF(_xll.ciqfunctions.udf.CIQ(A5156, "IQ_BASIC_WEIGHT") - _xll.ciqfunctions.udf.CIQ(A5156, "IQ_BASIC_WEIGHT", IQ_LTM - 1) &gt; 0, 0, 1)</f>
        <v>0</v>
      </c>
      <c r="K5156">
        <f>IF(_xll.ciqfunctions.udf.CIQ(A5156,"IQ_GROSS_MARGIN") - _xll.ciqfunctions.udf.CIQ(A5156,"IQ_GROSS_MARGIN",IQ_LTM-1) &gt; 1,1,0)</f>
        <v>0</v>
      </c>
      <c r="L5156">
        <f>IF(_xll.ciqfunctions.udf.CIQ(A5156, "IQ_ASSET_TURNS") - _xll.ciqfunctions.udf.CIQ(A5156,"IQ_ASSET_TURNS", IQ_LTM-1) &gt; 1, 1,0)</f>
        <v>0</v>
      </c>
    </row>
    <row r="5157" spans="1:12" x14ac:dyDescent="0.25">
      <c r="A5157" t="s">
        <v>3443</v>
      </c>
      <c r="B5157" t="s">
        <v>3444</v>
      </c>
      <c r="C5157">
        <f>SUM(D5157:L5157)</f>
        <v>2</v>
      </c>
      <c r="D5157">
        <f>IF(_xll.ciqfunctions.udf.CIQ(A5157,"IQ_RETURN_ASSETS") &gt; 0,1,0)</f>
        <v>0</v>
      </c>
      <c r="E5157">
        <f>IF(_xll.ciqfunctions.udf.CIQ(A5157,"IQ_UNLEVERED_FCF") + _xll.ciqfunctions.udf.CIQ(A5157,"IQ_CAPEX")  &gt; 0, 1, 0)</f>
        <v>0</v>
      </c>
      <c r="F5157">
        <f>IF(_xll.ciqfunctions.udf.CIQ(A5157,"IQ_RETURN_ASSETS") - _xll.ciqfunctions.udf.CIQ(A5157,"IQ_RETURN_ASSETS", IQ_LTM - 1) &gt; 0,1,0)</f>
        <v>0</v>
      </c>
      <c r="G5157">
        <f>IF((_xll.ciqfunctions.udf.CIQ(A5157,"IQ_UNLEVERED_FCF") + _xll.ciqfunctions.udf.CIQ(A5157,"IQ_CAPEX"))/_xll.ciqfunctions.udf.CIQ(A5157,"IQ_TOTAL_ASSETS") &gt; 0,1,0)</f>
        <v>0</v>
      </c>
      <c r="H5157">
        <f>IF(_xll.ciqfunctions.udf.CIQ(A5157,"IQ_LT_DEBT")/_xll.ciqfunctions.udf.CIQ(A5157,"IQ_TOTAL_ASSETS") - _xll.ciqfunctions.udf.CIQ(A5157,"IQ_LT_DEBT", IQ_LTM - 1)/_xll.ciqfunctions.udf.CIQ(A5157,"IQ_TOTAL_ASSETS", IQ_LTM - 1) &gt; 0,1,0)</f>
        <v>0</v>
      </c>
      <c r="I5157">
        <f>IF(_xll.ciqfunctions.udf.CIQ(A5157,"IQ_CURRENT_RATIO") - _xll.ciqfunctions.udf.CIQ(A5157,"IQ_CURRENT_RATIO", IQ_LTM - 1) &gt; 0,1,0)</f>
        <v>1</v>
      </c>
      <c r="J5157">
        <f>IF(_xll.ciqfunctions.udf.CIQ(A5157, "IQ_BASIC_WEIGHT") - _xll.ciqfunctions.udf.CIQ(A5157, "IQ_BASIC_WEIGHT", IQ_LTM - 1) &gt; 0, 0, 1)</f>
        <v>0</v>
      </c>
      <c r="K5157">
        <f>IF(_xll.ciqfunctions.udf.CIQ(A5157,"IQ_GROSS_MARGIN") - _xll.ciqfunctions.udf.CIQ(A5157,"IQ_GROSS_MARGIN",IQ_LTM-1) &gt; 1,1,0)</f>
        <v>1</v>
      </c>
      <c r="L5157">
        <f>IF(_xll.ciqfunctions.udf.CIQ(A5157, "IQ_ASSET_TURNS") - _xll.ciqfunctions.udf.CIQ(A5157,"IQ_ASSET_TURNS", IQ_LTM-1) &gt; 1, 1,0)</f>
        <v>0</v>
      </c>
    </row>
    <row r="5158" spans="1:12" x14ac:dyDescent="0.25">
      <c r="A5158" t="s">
        <v>3445</v>
      </c>
      <c r="B5158" t="s">
        <v>3446</v>
      </c>
      <c r="C5158">
        <f>SUM(D5158:L5158)</f>
        <v>2</v>
      </c>
      <c r="D5158">
        <f>IF(_xll.ciqfunctions.udf.CIQ(A5158,"IQ_RETURN_ASSETS") &gt; 0,1,0)</f>
        <v>0</v>
      </c>
      <c r="E5158">
        <f>IF(_xll.ciqfunctions.udf.CIQ(A5158,"IQ_UNLEVERED_FCF") + _xll.ciqfunctions.udf.CIQ(A5158,"IQ_CAPEX")  &gt; 0, 1, 0)</f>
        <v>0</v>
      </c>
      <c r="F5158">
        <f>IF(_xll.ciqfunctions.udf.CIQ(A5158,"IQ_RETURN_ASSETS") - _xll.ciqfunctions.udf.CIQ(A5158,"IQ_RETURN_ASSETS", IQ_LTM - 1) &gt; 0,1,0)</f>
        <v>0</v>
      </c>
      <c r="G5158">
        <f>IF((_xll.ciqfunctions.udf.CIQ(A5158,"IQ_UNLEVERED_FCF") + _xll.ciqfunctions.udf.CIQ(A5158,"IQ_CAPEX"))/_xll.ciqfunctions.udf.CIQ(A5158,"IQ_TOTAL_ASSETS") &gt; 0,1,0)</f>
        <v>0</v>
      </c>
      <c r="H5158">
        <f>IF(_xll.ciqfunctions.udf.CIQ(A5158,"IQ_LT_DEBT")/_xll.ciqfunctions.udf.CIQ(A5158,"IQ_TOTAL_ASSETS") - _xll.ciqfunctions.udf.CIQ(A5158,"IQ_LT_DEBT", IQ_LTM - 1)/_xll.ciqfunctions.udf.CIQ(A5158,"IQ_TOTAL_ASSETS", IQ_LTM - 1) &gt; 0,1,0)</f>
        <v>1</v>
      </c>
      <c r="I5158">
        <f>IF(_xll.ciqfunctions.udf.CIQ(A5158,"IQ_CURRENT_RATIO") - _xll.ciqfunctions.udf.CIQ(A5158,"IQ_CURRENT_RATIO", IQ_LTM - 1) &gt; 0,1,0)</f>
        <v>1</v>
      </c>
      <c r="J5158">
        <f>IF(_xll.ciqfunctions.udf.CIQ(A5158, "IQ_BASIC_WEIGHT") - _xll.ciqfunctions.udf.CIQ(A5158, "IQ_BASIC_WEIGHT", IQ_LTM - 1) &gt; 0, 0, 1)</f>
        <v>0</v>
      </c>
      <c r="K5158">
        <f>IF(_xll.ciqfunctions.udf.CIQ(A5158,"IQ_GROSS_MARGIN") - _xll.ciqfunctions.udf.CIQ(A5158,"IQ_GROSS_MARGIN",IQ_LTM-1) &gt; 1,1,0)</f>
        <v>0</v>
      </c>
      <c r="L5158">
        <f>IF(_xll.ciqfunctions.udf.CIQ(A5158, "IQ_ASSET_TURNS") - _xll.ciqfunctions.udf.CIQ(A5158,"IQ_ASSET_TURNS", IQ_LTM-1) &gt; 1, 1,0)</f>
        <v>0</v>
      </c>
    </row>
    <row r="5159" spans="1:12" x14ac:dyDescent="0.25">
      <c r="A5159" t="s">
        <v>3447</v>
      </c>
      <c r="B5159" t="s">
        <v>3448</v>
      </c>
      <c r="C5159">
        <f>SUM(D5159:L5159)</f>
        <v>2</v>
      </c>
      <c r="D5159">
        <f>IF(_xll.ciqfunctions.udf.CIQ(A5159,"IQ_RETURN_ASSETS") &gt; 0,1,0)</f>
        <v>0</v>
      </c>
      <c r="E5159">
        <f>IF(_xll.ciqfunctions.udf.CIQ(A5159,"IQ_UNLEVERED_FCF") + _xll.ciqfunctions.udf.CIQ(A5159,"IQ_CAPEX")  &gt; 0, 1, 0)</f>
        <v>1</v>
      </c>
      <c r="F5159">
        <f>IF(_xll.ciqfunctions.udf.CIQ(A5159,"IQ_RETURN_ASSETS") - _xll.ciqfunctions.udf.CIQ(A5159,"IQ_RETURN_ASSETS", IQ_LTM - 1) &gt; 0,1,0)</f>
        <v>0</v>
      </c>
      <c r="G5159">
        <f>IF((_xll.ciqfunctions.udf.CIQ(A5159,"IQ_UNLEVERED_FCF") + _xll.ciqfunctions.udf.CIQ(A5159,"IQ_CAPEX"))/_xll.ciqfunctions.udf.CIQ(A5159,"IQ_TOTAL_ASSETS") &gt; 0,1,0)</f>
        <v>1</v>
      </c>
      <c r="H5159">
        <f>IF(_xll.ciqfunctions.udf.CIQ(A5159,"IQ_LT_DEBT")/_xll.ciqfunctions.udf.CIQ(A5159,"IQ_TOTAL_ASSETS") - _xll.ciqfunctions.udf.CIQ(A5159,"IQ_LT_DEBT", IQ_LTM - 1)/_xll.ciqfunctions.udf.CIQ(A5159,"IQ_TOTAL_ASSETS", IQ_LTM - 1) &gt; 0,1,0)</f>
        <v>0</v>
      </c>
      <c r="I5159">
        <f>IF(_xll.ciqfunctions.udf.CIQ(A5159,"IQ_CURRENT_RATIO") - _xll.ciqfunctions.udf.CIQ(A5159,"IQ_CURRENT_RATIO", IQ_LTM - 1) &gt; 0,1,0)</f>
        <v>0</v>
      </c>
      <c r="J5159">
        <f>IF(_xll.ciqfunctions.udf.CIQ(A5159, "IQ_BASIC_WEIGHT") - _xll.ciqfunctions.udf.CIQ(A5159, "IQ_BASIC_WEIGHT", IQ_LTM - 1) &gt; 0, 0, 1)</f>
        <v>0</v>
      </c>
      <c r="K5159">
        <f>IF(_xll.ciqfunctions.udf.CIQ(A5159,"IQ_GROSS_MARGIN") - _xll.ciqfunctions.udf.CIQ(A5159,"IQ_GROSS_MARGIN",IQ_LTM-1) &gt; 1,1,0)</f>
        <v>0</v>
      </c>
      <c r="L5159">
        <f>IF(_xll.ciqfunctions.udf.CIQ(A5159, "IQ_ASSET_TURNS") - _xll.ciqfunctions.udf.CIQ(A5159,"IQ_ASSET_TURNS", IQ_LTM-1) &gt; 1, 1,0)</f>
        <v>0</v>
      </c>
    </row>
    <row r="5160" spans="1:12" x14ac:dyDescent="0.25">
      <c r="A5160" t="s">
        <v>3457</v>
      </c>
      <c r="B5160" t="s">
        <v>3458</v>
      </c>
      <c r="C5160">
        <f>SUM(D5160:L5160)</f>
        <v>2</v>
      </c>
      <c r="D5160">
        <f>IF(_xll.ciqfunctions.udf.CIQ(A5160,"IQ_RETURN_ASSETS") &gt; 0,1,0)</f>
        <v>0</v>
      </c>
      <c r="E5160">
        <f>IF(_xll.ciqfunctions.udf.CIQ(A5160,"IQ_UNLEVERED_FCF") + _xll.ciqfunctions.udf.CIQ(A5160,"IQ_CAPEX")  &gt; 0, 1, 0)</f>
        <v>0</v>
      </c>
      <c r="F5160">
        <f>IF(_xll.ciqfunctions.udf.CIQ(A5160,"IQ_RETURN_ASSETS") - _xll.ciqfunctions.udf.CIQ(A5160,"IQ_RETURN_ASSETS", IQ_LTM - 1) &gt; 0,1,0)</f>
        <v>1</v>
      </c>
      <c r="G5160">
        <f>IF((_xll.ciqfunctions.udf.CIQ(A5160,"IQ_UNLEVERED_FCF") + _xll.ciqfunctions.udf.CIQ(A5160,"IQ_CAPEX"))/_xll.ciqfunctions.udf.CIQ(A5160,"IQ_TOTAL_ASSETS") &gt; 0,1,0)</f>
        <v>0</v>
      </c>
      <c r="H5160">
        <f>IF(_xll.ciqfunctions.udf.CIQ(A5160,"IQ_LT_DEBT")/_xll.ciqfunctions.udf.CIQ(A5160,"IQ_TOTAL_ASSETS") - _xll.ciqfunctions.udf.CIQ(A5160,"IQ_LT_DEBT", IQ_LTM - 1)/_xll.ciqfunctions.udf.CIQ(A5160,"IQ_TOTAL_ASSETS", IQ_LTM - 1) &gt; 0,1,0)</f>
        <v>0</v>
      </c>
      <c r="I5160">
        <f>IF(_xll.ciqfunctions.udf.CIQ(A5160,"IQ_CURRENT_RATIO") - _xll.ciqfunctions.udf.CIQ(A5160,"IQ_CURRENT_RATIO", IQ_LTM - 1) &gt; 0,1,0)</f>
        <v>1</v>
      </c>
      <c r="J5160">
        <f>IF(_xll.ciqfunctions.udf.CIQ(A5160, "IQ_BASIC_WEIGHT") - _xll.ciqfunctions.udf.CIQ(A5160, "IQ_BASIC_WEIGHT", IQ_LTM - 1) &gt; 0, 0, 1)</f>
        <v>0</v>
      </c>
      <c r="K5160">
        <f>IF(_xll.ciqfunctions.udf.CIQ(A5160,"IQ_GROSS_MARGIN") - _xll.ciqfunctions.udf.CIQ(A5160,"IQ_GROSS_MARGIN",IQ_LTM-1) &gt; 1,1,0)</f>
        <v>0</v>
      </c>
      <c r="L5160">
        <f>IF(_xll.ciqfunctions.udf.CIQ(A5160, "IQ_ASSET_TURNS") - _xll.ciqfunctions.udf.CIQ(A5160,"IQ_ASSET_TURNS", IQ_LTM-1) &gt; 1, 1,0)</f>
        <v>0</v>
      </c>
    </row>
    <row r="5161" spans="1:12" x14ac:dyDescent="0.25">
      <c r="A5161" t="s">
        <v>3486</v>
      </c>
      <c r="B5161" t="s">
        <v>3487</v>
      </c>
      <c r="C5161">
        <f>SUM(D5161:L5161)</f>
        <v>2</v>
      </c>
      <c r="D5161">
        <f>IF(_xll.ciqfunctions.udf.CIQ(A5161,"IQ_RETURN_ASSETS") &gt; 0,1,0)</f>
        <v>0</v>
      </c>
      <c r="E5161">
        <f>IF(_xll.ciqfunctions.udf.CIQ(A5161,"IQ_UNLEVERED_FCF") + _xll.ciqfunctions.udf.CIQ(A5161,"IQ_CAPEX")  &gt; 0, 1, 0)</f>
        <v>0</v>
      </c>
      <c r="F5161">
        <f>IF(_xll.ciqfunctions.udf.CIQ(A5161,"IQ_RETURN_ASSETS") - _xll.ciqfunctions.udf.CIQ(A5161,"IQ_RETURN_ASSETS", IQ_LTM - 1) &gt; 0,1,0)</f>
        <v>1</v>
      </c>
      <c r="G5161">
        <f>IF((_xll.ciqfunctions.udf.CIQ(A5161,"IQ_UNLEVERED_FCF") + _xll.ciqfunctions.udf.CIQ(A5161,"IQ_CAPEX"))/_xll.ciqfunctions.udf.CIQ(A5161,"IQ_TOTAL_ASSETS") &gt; 0,1,0)</f>
        <v>0</v>
      </c>
      <c r="H5161">
        <f>IF(_xll.ciqfunctions.udf.CIQ(A5161,"IQ_LT_DEBT")/_xll.ciqfunctions.udf.CIQ(A5161,"IQ_TOTAL_ASSETS") - _xll.ciqfunctions.udf.CIQ(A5161,"IQ_LT_DEBT", IQ_LTM - 1)/_xll.ciqfunctions.udf.CIQ(A5161,"IQ_TOTAL_ASSETS", IQ_LTM - 1) &gt; 0,1,0)</f>
        <v>0</v>
      </c>
      <c r="I5161">
        <f>IF(_xll.ciqfunctions.udf.CIQ(A5161,"IQ_CURRENT_RATIO") - _xll.ciqfunctions.udf.CIQ(A5161,"IQ_CURRENT_RATIO", IQ_LTM - 1) &gt; 0,1,0)</f>
        <v>1</v>
      </c>
      <c r="J5161">
        <f>IF(_xll.ciqfunctions.udf.CIQ(A5161, "IQ_BASIC_WEIGHT") - _xll.ciqfunctions.udf.CIQ(A5161, "IQ_BASIC_WEIGHT", IQ_LTM - 1) &gt; 0, 0, 1)</f>
        <v>0</v>
      </c>
      <c r="K5161">
        <f>IF(_xll.ciqfunctions.udf.CIQ(A5161,"IQ_GROSS_MARGIN") - _xll.ciqfunctions.udf.CIQ(A5161,"IQ_GROSS_MARGIN",IQ_LTM-1) &gt; 1,1,0)</f>
        <v>0</v>
      </c>
      <c r="L5161">
        <f>IF(_xll.ciqfunctions.udf.CIQ(A5161, "IQ_ASSET_TURNS") - _xll.ciqfunctions.udf.CIQ(A5161,"IQ_ASSET_TURNS", IQ_LTM-1) &gt; 1, 1,0)</f>
        <v>0</v>
      </c>
    </row>
    <row r="5162" spans="1:12" x14ac:dyDescent="0.25">
      <c r="A5162" t="s">
        <v>3590</v>
      </c>
      <c r="B5162" t="s">
        <v>3591</v>
      </c>
      <c r="C5162">
        <f>SUM(D5162:L5162)</f>
        <v>2</v>
      </c>
      <c r="D5162">
        <f>IF(_xll.ciqfunctions.udf.CIQ(A5162,"IQ_RETURN_ASSETS") &gt; 0,1,0)</f>
        <v>1</v>
      </c>
      <c r="E5162">
        <f>IF(_xll.ciqfunctions.udf.CIQ(A5162,"IQ_UNLEVERED_FCF") + _xll.ciqfunctions.udf.CIQ(A5162,"IQ_CAPEX")  &gt; 0, 1, 0)</f>
        <v>0</v>
      </c>
      <c r="F5162">
        <f>IF(_xll.ciqfunctions.udf.CIQ(A5162,"IQ_RETURN_ASSETS") - _xll.ciqfunctions.udf.CIQ(A5162,"IQ_RETURN_ASSETS", IQ_LTM - 1) &gt; 0,1,0)</f>
        <v>1</v>
      </c>
      <c r="G5162">
        <f>IF((_xll.ciqfunctions.udf.CIQ(A5162,"IQ_UNLEVERED_FCF") + _xll.ciqfunctions.udf.CIQ(A5162,"IQ_CAPEX"))/_xll.ciqfunctions.udf.CIQ(A5162,"IQ_TOTAL_ASSETS") &gt; 0,1,0)</f>
        <v>0</v>
      </c>
      <c r="H5162">
        <f>IF(_xll.ciqfunctions.udf.CIQ(A5162,"IQ_LT_DEBT")/_xll.ciqfunctions.udf.CIQ(A5162,"IQ_TOTAL_ASSETS") - _xll.ciqfunctions.udf.CIQ(A5162,"IQ_LT_DEBT", IQ_LTM - 1)/_xll.ciqfunctions.udf.CIQ(A5162,"IQ_TOTAL_ASSETS", IQ_LTM - 1) &gt; 0,1,0)</f>
        <v>0</v>
      </c>
      <c r="I5162">
        <f>IF(_xll.ciqfunctions.udf.CIQ(A5162,"IQ_CURRENT_RATIO") - _xll.ciqfunctions.udf.CIQ(A5162,"IQ_CURRENT_RATIO", IQ_LTM - 1) &gt; 0,1,0)</f>
        <v>0</v>
      </c>
      <c r="J5162">
        <f>IF(_xll.ciqfunctions.udf.CIQ(A5162, "IQ_BASIC_WEIGHT") - _xll.ciqfunctions.udf.CIQ(A5162, "IQ_BASIC_WEIGHT", IQ_LTM - 1) &gt; 0, 0, 1)</f>
        <v>0</v>
      </c>
      <c r="K5162">
        <f>IF(_xll.ciqfunctions.udf.CIQ(A5162,"IQ_GROSS_MARGIN") - _xll.ciqfunctions.udf.CIQ(A5162,"IQ_GROSS_MARGIN",IQ_LTM-1) &gt; 1,1,0)</f>
        <v>0</v>
      </c>
      <c r="L5162">
        <f>IF(_xll.ciqfunctions.udf.CIQ(A5162, "IQ_ASSET_TURNS") - _xll.ciqfunctions.udf.CIQ(A5162,"IQ_ASSET_TURNS", IQ_LTM-1) &gt; 1, 1,0)</f>
        <v>0</v>
      </c>
    </row>
    <row r="5163" spans="1:12" x14ac:dyDescent="0.25">
      <c r="A5163" t="s">
        <v>3664</v>
      </c>
      <c r="B5163" t="s">
        <v>3665</v>
      </c>
      <c r="C5163">
        <f>SUM(D5163:L5163)</f>
        <v>2</v>
      </c>
      <c r="D5163">
        <f>IF(_xll.ciqfunctions.udf.CIQ(A5163,"IQ_RETURN_ASSETS") &gt; 0,1,0)</f>
        <v>1</v>
      </c>
      <c r="E5163">
        <f>IF(_xll.ciqfunctions.udf.CIQ(A5163,"IQ_UNLEVERED_FCF") + _xll.ciqfunctions.udf.CIQ(A5163,"IQ_CAPEX")  &gt; 0, 1, 0)</f>
        <v>0</v>
      </c>
      <c r="F5163">
        <f>IF(_xll.ciqfunctions.udf.CIQ(A5163,"IQ_RETURN_ASSETS") - _xll.ciqfunctions.udf.CIQ(A5163,"IQ_RETURN_ASSETS", IQ_LTM - 1) &gt; 0,1,0)</f>
        <v>0</v>
      </c>
      <c r="G5163">
        <f>IF((_xll.ciqfunctions.udf.CIQ(A5163,"IQ_UNLEVERED_FCF") + _xll.ciqfunctions.udf.CIQ(A5163,"IQ_CAPEX"))/_xll.ciqfunctions.udf.CIQ(A5163,"IQ_TOTAL_ASSETS") &gt; 0,1,0)</f>
        <v>0</v>
      </c>
      <c r="H5163">
        <f>IF(_xll.ciqfunctions.udf.CIQ(A5163,"IQ_LT_DEBT")/_xll.ciqfunctions.udf.CIQ(A5163,"IQ_TOTAL_ASSETS") - _xll.ciqfunctions.udf.CIQ(A5163,"IQ_LT_DEBT", IQ_LTM - 1)/_xll.ciqfunctions.udf.CIQ(A5163,"IQ_TOTAL_ASSETS", IQ_LTM - 1) &gt; 0,1,0)</f>
        <v>1</v>
      </c>
      <c r="I5163">
        <f>IF(_xll.ciqfunctions.udf.CIQ(A5163,"IQ_CURRENT_RATIO") - _xll.ciqfunctions.udf.CIQ(A5163,"IQ_CURRENT_RATIO", IQ_LTM - 1) &gt; 0,1,0)</f>
        <v>0</v>
      </c>
      <c r="J5163">
        <f>IF(_xll.ciqfunctions.udf.CIQ(A5163, "IQ_BASIC_WEIGHT") - _xll.ciqfunctions.udf.CIQ(A5163, "IQ_BASIC_WEIGHT", IQ_LTM - 1) &gt; 0, 0, 1)</f>
        <v>0</v>
      </c>
      <c r="K5163">
        <f>IF(_xll.ciqfunctions.udf.CIQ(A5163,"IQ_GROSS_MARGIN") - _xll.ciqfunctions.udf.CIQ(A5163,"IQ_GROSS_MARGIN",IQ_LTM-1) &gt; 1,1,0)</f>
        <v>0</v>
      </c>
      <c r="L5163">
        <f>IF(_xll.ciqfunctions.udf.CIQ(A5163, "IQ_ASSET_TURNS") - _xll.ciqfunctions.udf.CIQ(A5163,"IQ_ASSET_TURNS", IQ_LTM-1) &gt; 1, 1,0)</f>
        <v>0</v>
      </c>
    </row>
    <row r="5164" spans="1:12" x14ac:dyDescent="0.25">
      <c r="A5164" t="s">
        <v>3673</v>
      </c>
      <c r="B5164" t="s">
        <v>3674</v>
      </c>
      <c r="C5164">
        <f>SUM(D5164:L5164)</f>
        <v>2</v>
      </c>
      <c r="D5164">
        <f>IF(_xll.ciqfunctions.udf.CIQ(A5164,"IQ_RETURN_ASSETS") &gt; 0,1,0)</f>
        <v>0</v>
      </c>
      <c r="E5164">
        <f>IF(_xll.ciqfunctions.udf.CIQ(A5164,"IQ_UNLEVERED_FCF") + _xll.ciqfunctions.udf.CIQ(A5164,"IQ_CAPEX")  &gt; 0, 1, 0)</f>
        <v>0</v>
      </c>
      <c r="F5164">
        <f>IF(_xll.ciqfunctions.udf.CIQ(A5164,"IQ_RETURN_ASSETS") - _xll.ciqfunctions.udf.CIQ(A5164,"IQ_RETURN_ASSETS", IQ_LTM - 1) &gt; 0,1,0)</f>
        <v>1</v>
      </c>
      <c r="G5164">
        <f>IF((_xll.ciqfunctions.udf.CIQ(A5164,"IQ_UNLEVERED_FCF") + _xll.ciqfunctions.udf.CIQ(A5164,"IQ_CAPEX"))/_xll.ciqfunctions.udf.CIQ(A5164,"IQ_TOTAL_ASSETS") &gt; 0,1,0)</f>
        <v>0</v>
      </c>
      <c r="H5164">
        <f>IF(_xll.ciqfunctions.udf.CIQ(A5164,"IQ_LT_DEBT")/_xll.ciqfunctions.udf.CIQ(A5164,"IQ_TOTAL_ASSETS") - _xll.ciqfunctions.udf.CIQ(A5164,"IQ_LT_DEBT", IQ_LTM - 1)/_xll.ciqfunctions.udf.CIQ(A5164,"IQ_TOTAL_ASSETS", IQ_LTM - 1) &gt; 0,1,0)</f>
        <v>0</v>
      </c>
      <c r="I5164">
        <f>IF(_xll.ciqfunctions.udf.CIQ(A5164,"IQ_CURRENT_RATIO") - _xll.ciqfunctions.udf.CIQ(A5164,"IQ_CURRENT_RATIO", IQ_LTM - 1) &gt; 0,1,0)</f>
        <v>1</v>
      </c>
      <c r="J5164">
        <f>IF(_xll.ciqfunctions.udf.CIQ(A5164, "IQ_BASIC_WEIGHT") - _xll.ciqfunctions.udf.CIQ(A5164, "IQ_BASIC_WEIGHT", IQ_LTM - 1) &gt; 0, 0, 1)</f>
        <v>0</v>
      </c>
      <c r="K5164">
        <f>IF(_xll.ciqfunctions.udf.CIQ(A5164,"IQ_GROSS_MARGIN") - _xll.ciqfunctions.udf.CIQ(A5164,"IQ_GROSS_MARGIN",IQ_LTM-1) &gt; 1,1,0)</f>
        <v>0</v>
      </c>
      <c r="L5164">
        <f>IF(_xll.ciqfunctions.udf.CIQ(A5164, "IQ_ASSET_TURNS") - _xll.ciqfunctions.udf.CIQ(A5164,"IQ_ASSET_TURNS", IQ_LTM-1) &gt; 1, 1,0)</f>
        <v>0</v>
      </c>
    </row>
    <row r="5165" spans="1:12" x14ac:dyDescent="0.25">
      <c r="A5165" t="s">
        <v>3685</v>
      </c>
      <c r="B5165" t="s">
        <v>3686</v>
      </c>
      <c r="C5165">
        <f>SUM(D5165:L5165)</f>
        <v>2</v>
      </c>
      <c r="D5165">
        <f>IF(_xll.ciqfunctions.udf.CIQ(A5165,"IQ_RETURN_ASSETS") &gt; 0,1,0)</f>
        <v>0</v>
      </c>
      <c r="E5165">
        <f>IF(_xll.ciqfunctions.udf.CIQ(A5165,"IQ_UNLEVERED_FCF") + _xll.ciqfunctions.udf.CIQ(A5165,"IQ_CAPEX")  &gt; 0, 1, 0)</f>
        <v>0</v>
      </c>
      <c r="F5165">
        <f>IF(_xll.ciqfunctions.udf.CIQ(A5165,"IQ_RETURN_ASSETS") - _xll.ciqfunctions.udf.CIQ(A5165,"IQ_RETURN_ASSETS", IQ_LTM - 1) &gt; 0,1,0)</f>
        <v>1</v>
      </c>
      <c r="G5165">
        <f>IF((_xll.ciqfunctions.udf.CIQ(A5165,"IQ_UNLEVERED_FCF") + _xll.ciqfunctions.udf.CIQ(A5165,"IQ_CAPEX"))/_xll.ciqfunctions.udf.CIQ(A5165,"IQ_TOTAL_ASSETS") &gt; 0,1,0)</f>
        <v>0</v>
      </c>
      <c r="H5165">
        <f>IF(_xll.ciqfunctions.udf.CIQ(A5165,"IQ_LT_DEBT")/_xll.ciqfunctions.udf.CIQ(A5165,"IQ_TOTAL_ASSETS") - _xll.ciqfunctions.udf.CIQ(A5165,"IQ_LT_DEBT", IQ_LTM - 1)/_xll.ciqfunctions.udf.CIQ(A5165,"IQ_TOTAL_ASSETS", IQ_LTM - 1) &gt; 0,1,0)</f>
        <v>1</v>
      </c>
      <c r="I5165">
        <f>IF(_xll.ciqfunctions.udf.CIQ(A5165,"IQ_CURRENT_RATIO") - _xll.ciqfunctions.udf.CIQ(A5165,"IQ_CURRENT_RATIO", IQ_LTM - 1) &gt; 0,1,0)</f>
        <v>0</v>
      </c>
      <c r="J5165">
        <f>IF(_xll.ciqfunctions.udf.CIQ(A5165, "IQ_BASIC_WEIGHT") - _xll.ciqfunctions.udf.CIQ(A5165, "IQ_BASIC_WEIGHT", IQ_LTM - 1) &gt; 0, 0, 1)</f>
        <v>0</v>
      </c>
      <c r="K5165">
        <f>IF(_xll.ciqfunctions.udf.CIQ(A5165,"IQ_GROSS_MARGIN") - _xll.ciqfunctions.udf.CIQ(A5165,"IQ_GROSS_MARGIN",IQ_LTM-1) &gt; 1,1,0)</f>
        <v>0</v>
      </c>
      <c r="L5165">
        <f>IF(_xll.ciqfunctions.udf.CIQ(A5165, "IQ_ASSET_TURNS") - _xll.ciqfunctions.udf.CIQ(A5165,"IQ_ASSET_TURNS", IQ_LTM-1) &gt; 1, 1,0)</f>
        <v>0</v>
      </c>
    </row>
    <row r="5166" spans="1:12" x14ac:dyDescent="0.25">
      <c r="A5166" t="s">
        <v>3691</v>
      </c>
      <c r="B5166" t="s">
        <v>3692</v>
      </c>
      <c r="C5166">
        <f>SUM(D5166:L5166)</f>
        <v>2</v>
      </c>
      <c r="D5166">
        <f>IF(_xll.ciqfunctions.udf.CIQ(A5166,"IQ_RETURN_ASSETS") &gt; 0,1,0)</f>
        <v>0</v>
      </c>
      <c r="E5166">
        <f>IF(_xll.ciqfunctions.udf.CIQ(A5166,"IQ_UNLEVERED_FCF") + _xll.ciqfunctions.udf.CIQ(A5166,"IQ_CAPEX")  &gt; 0, 1, 0)</f>
        <v>0</v>
      </c>
      <c r="F5166">
        <f>IF(_xll.ciqfunctions.udf.CIQ(A5166,"IQ_RETURN_ASSETS") - _xll.ciqfunctions.udf.CIQ(A5166,"IQ_RETURN_ASSETS", IQ_LTM - 1) &gt; 0,1,0)</f>
        <v>1</v>
      </c>
      <c r="G5166">
        <f>IF((_xll.ciqfunctions.udf.CIQ(A5166,"IQ_UNLEVERED_FCF") + _xll.ciqfunctions.udf.CIQ(A5166,"IQ_CAPEX"))/_xll.ciqfunctions.udf.CIQ(A5166,"IQ_TOTAL_ASSETS") &gt; 0,1,0)</f>
        <v>0</v>
      </c>
      <c r="H5166">
        <f>IF(_xll.ciqfunctions.udf.CIQ(A5166,"IQ_LT_DEBT")/_xll.ciqfunctions.udf.CIQ(A5166,"IQ_TOTAL_ASSETS") - _xll.ciqfunctions.udf.CIQ(A5166,"IQ_LT_DEBT", IQ_LTM - 1)/_xll.ciqfunctions.udf.CIQ(A5166,"IQ_TOTAL_ASSETS", IQ_LTM - 1) &gt; 0,1,0)</f>
        <v>0</v>
      </c>
      <c r="I5166">
        <f>IF(_xll.ciqfunctions.udf.CIQ(A5166,"IQ_CURRENT_RATIO") - _xll.ciqfunctions.udf.CIQ(A5166,"IQ_CURRENT_RATIO", IQ_LTM - 1) &gt; 0,1,0)</f>
        <v>1</v>
      </c>
      <c r="J5166">
        <f>IF(_xll.ciqfunctions.udf.CIQ(A5166, "IQ_BASIC_WEIGHT") - _xll.ciqfunctions.udf.CIQ(A5166, "IQ_BASIC_WEIGHT", IQ_LTM - 1) &gt; 0, 0, 1)</f>
        <v>0</v>
      </c>
      <c r="K5166">
        <f>IF(_xll.ciqfunctions.udf.CIQ(A5166,"IQ_GROSS_MARGIN") - _xll.ciqfunctions.udf.CIQ(A5166,"IQ_GROSS_MARGIN",IQ_LTM-1) &gt; 1,1,0)</f>
        <v>0</v>
      </c>
      <c r="L5166">
        <f>IF(_xll.ciqfunctions.udf.CIQ(A5166, "IQ_ASSET_TURNS") - _xll.ciqfunctions.udf.CIQ(A5166,"IQ_ASSET_TURNS", IQ_LTM-1) &gt; 1, 1,0)</f>
        <v>0</v>
      </c>
    </row>
    <row r="5167" spans="1:12" x14ac:dyDescent="0.25">
      <c r="A5167" t="s">
        <v>3699</v>
      </c>
      <c r="B5167" t="s">
        <v>3700</v>
      </c>
      <c r="C5167">
        <f>SUM(D5167:L5167)</f>
        <v>2</v>
      </c>
      <c r="D5167">
        <f>IF(_xll.ciqfunctions.udf.CIQ(A5167,"IQ_RETURN_ASSETS") &gt; 0,1,0)</f>
        <v>1</v>
      </c>
      <c r="E5167">
        <f>IF(_xll.ciqfunctions.udf.CIQ(A5167,"IQ_UNLEVERED_FCF") + _xll.ciqfunctions.udf.CIQ(A5167,"IQ_CAPEX")  &gt; 0, 1, 0)</f>
        <v>0</v>
      </c>
      <c r="F5167">
        <f>IF(_xll.ciqfunctions.udf.CIQ(A5167,"IQ_RETURN_ASSETS") - _xll.ciqfunctions.udf.CIQ(A5167,"IQ_RETURN_ASSETS", IQ_LTM - 1) &gt; 0,1,0)</f>
        <v>0</v>
      </c>
      <c r="G5167">
        <f>IF((_xll.ciqfunctions.udf.CIQ(A5167,"IQ_UNLEVERED_FCF") + _xll.ciqfunctions.udf.CIQ(A5167,"IQ_CAPEX"))/_xll.ciqfunctions.udf.CIQ(A5167,"IQ_TOTAL_ASSETS") &gt; 0,1,0)</f>
        <v>0</v>
      </c>
      <c r="H5167">
        <f>IF(_xll.ciqfunctions.udf.CIQ(A5167,"IQ_LT_DEBT")/_xll.ciqfunctions.udf.CIQ(A5167,"IQ_TOTAL_ASSETS") - _xll.ciqfunctions.udf.CIQ(A5167,"IQ_LT_DEBT", IQ_LTM - 1)/_xll.ciqfunctions.udf.CIQ(A5167,"IQ_TOTAL_ASSETS", IQ_LTM - 1) &gt; 0,1,0)</f>
        <v>1</v>
      </c>
      <c r="I5167">
        <f>IF(_xll.ciqfunctions.udf.CIQ(A5167,"IQ_CURRENT_RATIO") - _xll.ciqfunctions.udf.CIQ(A5167,"IQ_CURRENT_RATIO", IQ_LTM - 1) &gt; 0,1,0)</f>
        <v>0</v>
      </c>
      <c r="J5167">
        <f>IF(_xll.ciqfunctions.udf.CIQ(A5167, "IQ_BASIC_WEIGHT") - _xll.ciqfunctions.udf.CIQ(A5167, "IQ_BASIC_WEIGHT", IQ_LTM - 1) &gt; 0, 0, 1)</f>
        <v>0</v>
      </c>
      <c r="K5167">
        <f>IF(_xll.ciqfunctions.udf.CIQ(A5167,"IQ_GROSS_MARGIN") - _xll.ciqfunctions.udf.CIQ(A5167,"IQ_GROSS_MARGIN",IQ_LTM-1) &gt; 1,1,0)</f>
        <v>0</v>
      </c>
      <c r="L5167">
        <f>IF(_xll.ciqfunctions.udf.CIQ(A5167, "IQ_ASSET_TURNS") - _xll.ciqfunctions.udf.CIQ(A5167,"IQ_ASSET_TURNS", IQ_LTM-1) &gt; 1, 1,0)</f>
        <v>0</v>
      </c>
    </row>
    <row r="5168" spans="1:12" x14ac:dyDescent="0.25">
      <c r="A5168" t="s">
        <v>3741</v>
      </c>
      <c r="B5168" t="s">
        <v>3742</v>
      </c>
      <c r="C5168">
        <f>SUM(D5168:L5168)</f>
        <v>2</v>
      </c>
      <c r="D5168">
        <f>IF(_xll.ciqfunctions.udf.CIQ(A5168,"IQ_RETURN_ASSETS") &gt; 0,1,0)</f>
        <v>1</v>
      </c>
      <c r="E5168">
        <f>IF(_xll.ciqfunctions.udf.CIQ(A5168,"IQ_UNLEVERED_FCF") + _xll.ciqfunctions.udf.CIQ(A5168,"IQ_CAPEX")  &gt; 0, 1, 0)</f>
        <v>0</v>
      </c>
      <c r="F5168">
        <f>IF(_xll.ciqfunctions.udf.CIQ(A5168,"IQ_RETURN_ASSETS") - _xll.ciqfunctions.udf.CIQ(A5168,"IQ_RETURN_ASSETS", IQ_LTM - 1) &gt; 0,1,0)</f>
        <v>1</v>
      </c>
      <c r="G5168">
        <f>IF((_xll.ciqfunctions.udf.CIQ(A5168,"IQ_UNLEVERED_FCF") + _xll.ciqfunctions.udf.CIQ(A5168,"IQ_CAPEX"))/_xll.ciqfunctions.udf.CIQ(A5168,"IQ_TOTAL_ASSETS") &gt; 0,1,0)</f>
        <v>0</v>
      </c>
      <c r="H5168">
        <f>IF(_xll.ciqfunctions.udf.CIQ(A5168,"IQ_LT_DEBT")/_xll.ciqfunctions.udf.CIQ(A5168,"IQ_TOTAL_ASSETS") - _xll.ciqfunctions.udf.CIQ(A5168,"IQ_LT_DEBT", IQ_LTM - 1)/_xll.ciqfunctions.udf.CIQ(A5168,"IQ_TOTAL_ASSETS", IQ_LTM - 1) &gt; 0,1,0)</f>
        <v>0</v>
      </c>
      <c r="I5168">
        <f>IF(_xll.ciqfunctions.udf.CIQ(A5168,"IQ_CURRENT_RATIO") - _xll.ciqfunctions.udf.CIQ(A5168,"IQ_CURRENT_RATIO", IQ_LTM - 1) &gt; 0,1,0)</f>
        <v>0</v>
      </c>
      <c r="J5168">
        <f>IF(_xll.ciqfunctions.udf.CIQ(A5168, "IQ_BASIC_WEIGHT") - _xll.ciqfunctions.udf.CIQ(A5168, "IQ_BASIC_WEIGHT", IQ_LTM - 1) &gt; 0, 0, 1)</f>
        <v>0</v>
      </c>
      <c r="K5168">
        <f>IF(_xll.ciqfunctions.udf.CIQ(A5168,"IQ_GROSS_MARGIN") - _xll.ciqfunctions.udf.CIQ(A5168,"IQ_GROSS_MARGIN",IQ_LTM-1) &gt; 1,1,0)</f>
        <v>0</v>
      </c>
      <c r="L5168">
        <f>IF(_xll.ciqfunctions.udf.CIQ(A5168, "IQ_ASSET_TURNS") - _xll.ciqfunctions.udf.CIQ(A5168,"IQ_ASSET_TURNS", IQ_LTM-1) &gt; 1, 1,0)</f>
        <v>0</v>
      </c>
    </row>
    <row r="5169" spans="1:12" x14ac:dyDescent="0.25">
      <c r="A5169" t="s">
        <v>3799</v>
      </c>
      <c r="B5169" t="s">
        <v>3800</v>
      </c>
      <c r="C5169">
        <f>SUM(D5169:L5169)</f>
        <v>2</v>
      </c>
      <c r="D5169">
        <f>IF(_xll.ciqfunctions.udf.CIQ(A5169,"IQ_RETURN_ASSETS") &gt; 0,1,0)</f>
        <v>0</v>
      </c>
      <c r="E5169">
        <f>IF(_xll.ciqfunctions.udf.CIQ(A5169,"IQ_UNLEVERED_FCF") + _xll.ciqfunctions.udf.CIQ(A5169,"IQ_CAPEX")  &gt; 0, 1, 0)</f>
        <v>1</v>
      </c>
      <c r="F5169">
        <f>IF(_xll.ciqfunctions.udf.CIQ(A5169,"IQ_RETURN_ASSETS") - _xll.ciqfunctions.udf.CIQ(A5169,"IQ_RETURN_ASSETS", IQ_LTM - 1) &gt; 0,1,0)</f>
        <v>0</v>
      </c>
      <c r="G5169">
        <f>IF((_xll.ciqfunctions.udf.CIQ(A5169,"IQ_UNLEVERED_FCF") + _xll.ciqfunctions.udf.CIQ(A5169,"IQ_CAPEX"))/_xll.ciqfunctions.udf.CIQ(A5169,"IQ_TOTAL_ASSETS") &gt; 0,1,0)</f>
        <v>1</v>
      </c>
      <c r="H5169">
        <f>IF(_xll.ciqfunctions.udf.CIQ(A5169,"IQ_LT_DEBT")/_xll.ciqfunctions.udf.CIQ(A5169,"IQ_TOTAL_ASSETS") - _xll.ciqfunctions.udf.CIQ(A5169,"IQ_LT_DEBT", IQ_LTM - 1)/_xll.ciqfunctions.udf.CIQ(A5169,"IQ_TOTAL_ASSETS", IQ_LTM - 1) &gt; 0,1,0)</f>
        <v>0</v>
      </c>
      <c r="I5169">
        <f>IF(_xll.ciqfunctions.udf.CIQ(A5169,"IQ_CURRENT_RATIO") - _xll.ciqfunctions.udf.CIQ(A5169,"IQ_CURRENT_RATIO", IQ_LTM - 1) &gt; 0,1,0)</f>
        <v>0</v>
      </c>
      <c r="J5169">
        <f>IF(_xll.ciqfunctions.udf.CIQ(A5169, "IQ_BASIC_WEIGHT") - _xll.ciqfunctions.udf.CIQ(A5169, "IQ_BASIC_WEIGHT", IQ_LTM - 1) &gt; 0, 0, 1)</f>
        <v>0</v>
      </c>
      <c r="K5169">
        <f>IF(_xll.ciqfunctions.udf.CIQ(A5169,"IQ_GROSS_MARGIN") - _xll.ciqfunctions.udf.CIQ(A5169,"IQ_GROSS_MARGIN",IQ_LTM-1) &gt; 1,1,0)</f>
        <v>0</v>
      </c>
      <c r="L5169">
        <f>IF(_xll.ciqfunctions.udf.CIQ(A5169, "IQ_ASSET_TURNS") - _xll.ciqfunctions.udf.CIQ(A5169,"IQ_ASSET_TURNS", IQ_LTM-1) &gt; 1, 1,0)</f>
        <v>0</v>
      </c>
    </row>
    <row r="5170" spans="1:12" x14ac:dyDescent="0.25">
      <c r="A5170" t="s">
        <v>3849</v>
      </c>
      <c r="B5170" t="s">
        <v>3850</v>
      </c>
      <c r="C5170">
        <f>SUM(D5170:L5170)</f>
        <v>2</v>
      </c>
      <c r="D5170">
        <f>IF(_xll.ciqfunctions.udf.CIQ(A5170,"IQ_RETURN_ASSETS") &gt; 0,1,0)</f>
        <v>0</v>
      </c>
      <c r="E5170">
        <f>IF(_xll.ciqfunctions.udf.CIQ(A5170,"IQ_UNLEVERED_FCF") + _xll.ciqfunctions.udf.CIQ(A5170,"IQ_CAPEX")  &gt; 0, 1, 0)</f>
        <v>0</v>
      </c>
      <c r="F5170">
        <f>IF(_xll.ciqfunctions.udf.CIQ(A5170,"IQ_RETURN_ASSETS") - _xll.ciqfunctions.udf.CIQ(A5170,"IQ_RETURN_ASSETS", IQ_LTM - 1) &gt; 0,1,0)</f>
        <v>1</v>
      </c>
      <c r="G5170">
        <f>IF((_xll.ciqfunctions.udf.CIQ(A5170,"IQ_UNLEVERED_FCF") + _xll.ciqfunctions.udf.CIQ(A5170,"IQ_CAPEX"))/_xll.ciqfunctions.udf.CIQ(A5170,"IQ_TOTAL_ASSETS") &gt; 0,1,0)</f>
        <v>0</v>
      </c>
      <c r="H5170">
        <f>IF(_xll.ciqfunctions.udf.CIQ(A5170,"IQ_LT_DEBT")/_xll.ciqfunctions.udf.CIQ(A5170,"IQ_TOTAL_ASSETS") - _xll.ciqfunctions.udf.CIQ(A5170,"IQ_LT_DEBT", IQ_LTM - 1)/_xll.ciqfunctions.udf.CIQ(A5170,"IQ_TOTAL_ASSETS", IQ_LTM - 1) &gt; 0,1,0)</f>
        <v>0</v>
      </c>
      <c r="I5170">
        <f>IF(_xll.ciqfunctions.udf.CIQ(A5170,"IQ_CURRENT_RATIO") - _xll.ciqfunctions.udf.CIQ(A5170,"IQ_CURRENT_RATIO", IQ_LTM - 1) &gt; 0,1,0)</f>
        <v>1</v>
      </c>
      <c r="J5170">
        <f>IF(_xll.ciqfunctions.udf.CIQ(A5170, "IQ_BASIC_WEIGHT") - _xll.ciqfunctions.udf.CIQ(A5170, "IQ_BASIC_WEIGHT", IQ_LTM - 1) &gt; 0, 0, 1)</f>
        <v>0</v>
      </c>
      <c r="K5170">
        <f>IF(_xll.ciqfunctions.udf.CIQ(A5170,"IQ_GROSS_MARGIN") - _xll.ciqfunctions.udf.CIQ(A5170,"IQ_GROSS_MARGIN",IQ_LTM-1) &gt; 1,1,0)</f>
        <v>0</v>
      </c>
      <c r="L5170">
        <f>IF(_xll.ciqfunctions.udf.CIQ(A5170, "IQ_ASSET_TURNS") - _xll.ciqfunctions.udf.CIQ(A5170,"IQ_ASSET_TURNS", IQ_LTM-1) &gt; 1, 1,0)</f>
        <v>0</v>
      </c>
    </row>
    <row r="5171" spans="1:12" x14ac:dyDescent="0.25">
      <c r="A5171" t="s">
        <v>3877</v>
      </c>
      <c r="B5171" t="s">
        <v>3878</v>
      </c>
      <c r="C5171">
        <f>SUM(D5171:L5171)</f>
        <v>2</v>
      </c>
      <c r="D5171">
        <f>IF(_xll.ciqfunctions.udf.CIQ(A5171,"IQ_RETURN_ASSETS") &gt; 0,1,0)</f>
        <v>1</v>
      </c>
      <c r="E5171">
        <f>IF(_xll.ciqfunctions.udf.CIQ(A5171,"IQ_UNLEVERED_FCF") + _xll.ciqfunctions.udf.CIQ(A5171,"IQ_CAPEX")  &gt; 0, 1, 0)</f>
        <v>0</v>
      </c>
      <c r="F5171">
        <f>IF(_xll.ciqfunctions.udf.CIQ(A5171,"IQ_RETURN_ASSETS") - _xll.ciqfunctions.udf.CIQ(A5171,"IQ_RETURN_ASSETS", IQ_LTM - 1) &gt; 0,1,0)</f>
        <v>1</v>
      </c>
      <c r="G5171">
        <f>IF((_xll.ciqfunctions.udf.CIQ(A5171,"IQ_UNLEVERED_FCF") + _xll.ciqfunctions.udf.CIQ(A5171,"IQ_CAPEX"))/_xll.ciqfunctions.udf.CIQ(A5171,"IQ_TOTAL_ASSETS") &gt; 0,1,0)</f>
        <v>0</v>
      </c>
      <c r="H5171">
        <f>IF(_xll.ciqfunctions.udf.CIQ(A5171,"IQ_LT_DEBT")/_xll.ciqfunctions.udf.CIQ(A5171,"IQ_TOTAL_ASSETS") - _xll.ciqfunctions.udf.CIQ(A5171,"IQ_LT_DEBT", IQ_LTM - 1)/_xll.ciqfunctions.udf.CIQ(A5171,"IQ_TOTAL_ASSETS", IQ_LTM - 1) &gt; 0,1,0)</f>
        <v>0</v>
      </c>
      <c r="I5171">
        <f>IF(_xll.ciqfunctions.udf.CIQ(A5171,"IQ_CURRENT_RATIO") - _xll.ciqfunctions.udf.CIQ(A5171,"IQ_CURRENT_RATIO", IQ_LTM - 1) &gt; 0,1,0)</f>
        <v>0</v>
      </c>
      <c r="J5171">
        <f>IF(_xll.ciqfunctions.udf.CIQ(A5171, "IQ_BASIC_WEIGHT") - _xll.ciqfunctions.udf.CIQ(A5171, "IQ_BASIC_WEIGHT", IQ_LTM - 1) &gt; 0, 0, 1)</f>
        <v>0</v>
      </c>
      <c r="K5171">
        <f>IF(_xll.ciqfunctions.udf.CIQ(A5171,"IQ_GROSS_MARGIN") - _xll.ciqfunctions.udf.CIQ(A5171,"IQ_GROSS_MARGIN",IQ_LTM-1) &gt; 1,1,0)</f>
        <v>0</v>
      </c>
      <c r="L5171">
        <f>IF(_xll.ciqfunctions.udf.CIQ(A5171, "IQ_ASSET_TURNS") - _xll.ciqfunctions.udf.CIQ(A5171,"IQ_ASSET_TURNS", IQ_LTM-1) &gt; 1, 1,0)</f>
        <v>0</v>
      </c>
    </row>
    <row r="5172" spans="1:12" x14ac:dyDescent="0.25">
      <c r="A5172" t="s">
        <v>3881</v>
      </c>
      <c r="B5172" t="s">
        <v>3882</v>
      </c>
      <c r="C5172">
        <f>SUM(D5172:L5172)</f>
        <v>2</v>
      </c>
      <c r="D5172">
        <f>IF(_xll.ciqfunctions.udf.CIQ(A5172,"IQ_RETURN_ASSETS") &gt; 0,1,0)</f>
        <v>0</v>
      </c>
      <c r="E5172">
        <f>IF(_xll.ciqfunctions.udf.CIQ(A5172,"IQ_UNLEVERED_FCF") + _xll.ciqfunctions.udf.CIQ(A5172,"IQ_CAPEX")  &gt; 0, 1, 0)</f>
        <v>1</v>
      </c>
      <c r="F5172">
        <f>IF(_xll.ciqfunctions.udf.CIQ(A5172,"IQ_RETURN_ASSETS") - _xll.ciqfunctions.udf.CIQ(A5172,"IQ_RETURN_ASSETS", IQ_LTM - 1) &gt; 0,1,0)</f>
        <v>0</v>
      </c>
      <c r="G5172">
        <f>IF((_xll.ciqfunctions.udf.CIQ(A5172,"IQ_UNLEVERED_FCF") + _xll.ciqfunctions.udf.CIQ(A5172,"IQ_CAPEX"))/_xll.ciqfunctions.udf.CIQ(A5172,"IQ_TOTAL_ASSETS") &gt; 0,1,0)</f>
        <v>1</v>
      </c>
      <c r="H5172">
        <f>IF(_xll.ciqfunctions.udf.CIQ(A5172,"IQ_LT_DEBT")/_xll.ciqfunctions.udf.CIQ(A5172,"IQ_TOTAL_ASSETS") - _xll.ciqfunctions.udf.CIQ(A5172,"IQ_LT_DEBT", IQ_LTM - 1)/_xll.ciqfunctions.udf.CIQ(A5172,"IQ_TOTAL_ASSETS", IQ_LTM - 1) &gt; 0,1,0)</f>
        <v>0</v>
      </c>
      <c r="I5172">
        <f>IF(_xll.ciqfunctions.udf.CIQ(A5172,"IQ_CURRENT_RATIO") - _xll.ciqfunctions.udf.CIQ(A5172,"IQ_CURRENT_RATIO", IQ_LTM - 1) &gt; 0,1,0)</f>
        <v>0</v>
      </c>
      <c r="J5172">
        <f>IF(_xll.ciqfunctions.udf.CIQ(A5172, "IQ_BASIC_WEIGHT") - _xll.ciqfunctions.udf.CIQ(A5172, "IQ_BASIC_WEIGHT", IQ_LTM - 1) &gt; 0, 0, 1)</f>
        <v>0</v>
      </c>
      <c r="K5172">
        <f>IF(_xll.ciqfunctions.udf.CIQ(A5172,"IQ_GROSS_MARGIN") - _xll.ciqfunctions.udf.CIQ(A5172,"IQ_GROSS_MARGIN",IQ_LTM-1) &gt; 1,1,0)</f>
        <v>0</v>
      </c>
      <c r="L5172">
        <f>IF(_xll.ciqfunctions.udf.CIQ(A5172, "IQ_ASSET_TURNS") - _xll.ciqfunctions.udf.CIQ(A5172,"IQ_ASSET_TURNS", IQ_LTM-1) &gt; 1, 1,0)</f>
        <v>0</v>
      </c>
    </row>
    <row r="5173" spans="1:12" x14ac:dyDescent="0.25">
      <c r="A5173" t="s">
        <v>3914</v>
      </c>
      <c r="B5173" t="s">
        <v>3915</v>
      </c>
      <c r="C5173">
        <f>SUM(D5173:L5173)</f>
        <v>2</v>
      </c>
      <c r="D5173">
        <f>IF(_xll.ciqfunctions.udf.CIQ(A5173,"IQ_RETURN_ASSETS") &gt; 0,1,0)</f>
        <v>0</v>
      </c>
      <c r="E5173">
        <f>IF(_xll.ciqfunctions.udf.CIQ(A5173,"IQ_UNLEVERED_FCF") + _xll.ciqfunctions.udf.CIQ(A5173,"IQ_CAPEX")  &gt; 0, 1, 0)</f>
        <v>0</v>
      </c>
      <c r="F5173">
        <f>IF(_xll.ciqfunctions.udf.CIQ(A5173,"IQ_RETURN_ASSETS") - _xll.ciqfunctions.udf.CIQ(A5173,"IQ_RETURN_ASSETS", IQ_LTM - 1) &gt; 0,1,0)</f>
        <v>1</v>
      </c>
      <c r="G5173">
        <f>IF((_xll.ciqfunctions.udf.CIQ(A5173,"IQ_UNLEVERED_FCF") + _xll.ciqfunctions.udf.CIQ(A5173,"IQ_CAPEX"))/_xll.ciqfunctions.udf.CIQ(A5173,"IQ_TOTAL_ASSETS") &gt; 0,1,0)</f>
        <v>0</v>
      </c>
      <c r="H5173">
        <f>IF(_xll.ciqfunctions.udf.CIQ(A5173,"IQ_LT_DEBT")/_xll.ciqfunctions.udf.CIQ(A5173,"IQ_TOTAL_ASSETS") - _xll.ciqfunctions.udf.CIQ(A5173,"IQ_LT_DEBT", IQ_LTM - 1)/_xll.ciqfunctions.udf.CIQ(A5173,"IQ_TOTAL_ASSETS", IQ_LTM - 1) &gt; 0,1,0)</f>
        <v>0</v>
      </c>
      <c r="I5173">
        <f>IF(_xll.ciqfunctions.udf.CIQ(A5173,"IQ_CURRENT_RATIO") - _xll.ciqfunctions.udf.CIQ(A5173,"IQ_CURRENT_RATIO", IQ_LTM - 1) &gt; 0,1,0)</f>
        <v>1</v>
      </c>
      <c r="J5173">
        <f>IF(_xll.ciqfunctions.udf.CIQ(A5173, "IQ_BASIC_WEIGHT") - _xll.ciqfunctions.udf.CIQ(A5173, "IQ_BASIC_WEIGHT", IQ_LTM - 1) &gt; 0, 0, 1)</f>
        <v>0</v>
      </c>
      <c r="K5173">
        <f>IF(_xll.ciqfunctions.udf.CIQ(A5173,"IQ_GROSS_MARGIN") - _xll.ciqfunctions.udf.CIQ(A5173,"IQ_GROSS_MARGIN",IQ_LTM-1) &gt; 1,1,0)</f>
        <v>0</v>
      </c>
      <c r="L5173">
        <f>IF(_xll.ciqfunctions.udf.CIQ(A5173, "IQ_ASSET_TURNS") - _xll.ciqfunctions.udf.CIQ(A5173,"IQ_ASSET_TURNS", IQ_LTM-1) &gt; 1, 1,0)</f>
        <v>0</v>
      </c>
    </row>
    <row r="5174" spans="1:12" x14ac:dyDescent="0.25">
      <c r="A5174" t="s">
        <v>3916</v>
      </c>
      <c r="B5174" t="s">
        <v>3917</v>
      </c>
      <c r="C5174">
        <f>SUM(D5174:L5174)</f>
        <v>2</v>
      </c>
      <c r="D5174">
        <f>IF(_xll.ciqfunctions.udf.CIQ(A5174,"IQ_RETURN_ASSETS") &gt; 0,1,0)</f>
        <v>0</v>
      </c>
      <c r="E5174">
        <f>IF(_xll.ciqfunctions.udf.CIQ(A5174,"IQ_UNLEVERED_FCF") + _xll.ciqfunctions.udf.CIQ(A5174,"IQ_CAPEX")  &gt; 0, 1, 0)</f>
        <v>0</v>
      </c>
      <c r="F5174">
        <f>IF(_xll.ciqfunctions.udf.CIQ(A5174,"IQ_RETURN_ASSETS") - _xll.ciqfunctions.udf.CIQ(A5174,"IQ_RETURN_ASSETS", IQ_LTM - 1) &gt; 0,1,0)</f>
        <v>1</v>
      </c>
      <c r="G5174">
        <f>IF((_xll.ciqfunctions.udf.CIQ(A5174,"IQ_UNLEVERED_FCF") + _xll.ciqfunctions.udf.CIQ(A5174,"IQ_CAPEX"))/_xll.ciqfunctions.udf.CIQ(A5174,"IQ_TOTAL_ASSETS") &gt; 0,1,0)</f>
        <v>0</v>
      </c>
      <c r="H5174">
        <f>IF(_xll.ciqfunctions.udf.CIQ(A5174,"IQ_LT_DEBT")/_xll.ciqfunctions.udf.CIQ(A5174,"IQ_TOTAL_ASSETS") - _xll.ciqfunctions.udf.CIQ(A5174,"IQ_LT_DEBT", IQ_LTM - 1)/_xll.ciqfunctions.udf.CIQ(A5174,"IQ_TOTAL_ASSETS", IQ_LTM - 1) &gt; 0,1,0)</f>
        <v>1</v>
      </c>
      <c r="I5174">
        <f>IF(_xll.ciqfunctions.udf.CIQ(A5174,"IQ_CURRENT_RATIO") - _xll.ciqfunctions.udf.CIQ(A5174,"IQ_CURRENT_RATIO", IQ_LTM - 1) &gt; 0,1,0)</f>
        <v>0</v>
      </c>
      <c r="J5174">
        <f>IF(_xll.ciqfunctions.udf.CIQ(A5174, "IQ_BASIC_WEIGHT") - _xll.ciqfunctions.udf.CIQ(A5174, "IQ_BASIC_WEIGHT", IQ_LTM - 1) &gt; 0, 0, 1)</f>
        <v>0</v>
      </c>
      <c r="K5174">
        <f>IF(_xll.ciqfunctions.udf.CIQ(A5174,"IQ_GROSS_MARGIN") - _xll.ciqfunctions.udf.CIQ(A5174,"IQ_GROSS_MARGIN",IQ_LTM-1) &gt; 1,1,0)</f>
        <v>0</v>
      </c>
      <c r="L5174">
        <f>IF(_xll.ciqfunctions.udf.CIQ(A5174, "IQ_ASSET_TURNS") - _xll.ciqfunctions.udf.CIQ(A5174,"IQ_ASSET_TURNS", IQ_LTM-1) &gt; 1, 1,0)</f>
        <v>0</v>
      </c>
    </row>
    <row r="5175" spans="1:12" x14ac:dyDescent="0.25">
      <c r="A5175" t="s">
        <v>3918</v>
      </c>
      <c r="B5175" t="s">
        <v>3919</v>
      </c>
      <c r="C5175">
        <f>SUM(D5175:L5175)</f>
        <v>2</v>
      </c>
      <c r="D5175">
        <f>IF(_xll.ciqfunctions.udf.CIQ(A5175,"IQ_RETURN_ASSETS") &gt; 0,1,0)</f>
        <v>0</v>
      </c>
      <c r="E5175">
        <f>IF(_xll.ciqfunctions.udf.CIQ(A5175,"IQ_UNLEVERED_FCF") + _xll.ciqfunctions.udf.CIQ(A5175,"IQ_CAPEX")  &gt; 0, 1, 0)</f>
        <v>0</v>
      </c>
      <c r="F5175">
        <f>IF(_xll.ciqfunctions.udf.CIQ(A5175,"IQ_RETURN_ASSETS") - _xll.ciqfunctions.udf.CIQ(A5175,"IQ_RETURN_ASSETS", IQ_LTM - 1) &gt; 0,1,0)</f>
        <v>0</v>
      </c>
      <c r="G5175">
        <f>IF((_xll.ciqfunctions.udf.CIQ(A5175,"IQ_UNLEVERED_FCF") + _xll.ciqfunctions.udf.CIQ(A5175,"IQ_CAPEX"))/_xll.ciqfunctions.udf.CIQ(A5175,"IQ_TOTAL_ASSETS") &gt; 0,1,0)</f>
        <v>0</v>
      </c>
      <c r="H5175">
        <f>IF(_xll.ciqfunctions.udf.CIQ(A5175,"IQ_LT_DEBT")/_xll.ciqfunctions.udf.CIQ(A5175,"IQ_TOTAL_ASSETS") - _xll.ciqfunctions.udf.CIQ(A5175,"IQ_LT_DEBT", IQ_LTM - 1)/_xll.ciqfunctions.udf.CIQ(A5175,"IQ_TOTAL_ASSETS", IQ_LTM - 1) &gt; 0,1,0)</f>
        <v>0</v>
      </c>
      <c r="I5175">
        <f>IF(_xll.ciqfunctions.udf.CIQ(A5175,"IQ_CURRENT_RATIO") - _xll.ciqfunctions.udf.CIQ(A5175,"IQ_CURRENT_RATIO", IQ_LTM - 1) &gt; 0,1,0)</f>
        <v>1</v>
      </c>
      <c r="J5175">
        <f>IF(_xll.ciqfunctions.udf.CIQ(A5175, "IQ_BASIC_WEIGHT") - _xll.ciqfunctions.udf.CIQ(A5175, "IQ_BASIC_WEIGHT", IQ_LTM - 1) &gt; 0, 0, 1)</f>
        <v>0</v>
      </c>
      <c r="K5175">
        <f>IF(_xll.ciqfunctions.udf.CIQ(A5175,"IQ_GROSS_MARGIN") - _xll.ciqfunctions.udf.CIQ(A5175,"IQ_GROSS_MARGIN",IQ_LTM-1) &gt; 1,1,0)</f>
        <v>1</v>
      </c>
      <c r="L5175">
        <f>IF(_xll.ciqfunctions.udf.CIQ(A5175, "IQ_ASSET_TURNS") - _xll.ciqfunctions.udf.CIQ(A5175,"IQ_ASSET_TURNS", IQ_LTM-1) &gt; 1, 1,0)</f>
        <v>0</v>
      </c>
    </row>
    <row r="5176" spans="1:12" x14ac:dyDescent="0.25">
      <c r="A5176" t="s">
        <v>3922</v>
      </c>
      <c r="B5176" t="s">
        <v>3923</v>
      </c>
      <c r="C5176">
        <f>SUM(D5176:L5176)</f>
        <v>2</v>
      </c>
      <c r="D5176">
        <f>IF(_xll.ciqfunctions.udf.CIQ(A5176,"IQ_RETURN_ASSETS") &gt; 0,1,0)</f>
        <v>0</v>
      </c>
      <c r="E5176">
        <f>IF(_xll.ciqfunctions.udf.CIQ(A5176,"IQ_UNLEVERED_FCF") + _xll.ciqfunctions.udf.CIQ(A5176,"IQ_CAPEX")  &gt; 0, 1, 0)</f>
        <v>0</v>
      </c>
      <c r="F5176">
        <f>IF(_xll.ciqfunctions.udf.CIQ(A5176,"IQ_RETURN_ASSETS") - _xll.ciqfunctions.udf.CIQ(A5176,"IQ_RETURN_ASSETS", IQ_LTM - 1) &gt; 0,1,0)</f>
        <v>0</v>
      </c>
      <c r="G5176">
        <f>IF((_xll.ciqfunctions.udf.CIQ(A5176,"IQ_UNLEVERED_FCF") + _xll.ciqfunctions.udf.CIQ(A5176,"IQ_CAPEX"))/_xll.ciqfunctions.udf.CIQ(A5176,"IQ_TOTAL_ASSETS") &gt; 0,1,0)</f>
        <v>0</v>
      </c>
      <c r="H5176">
        <f>IF(_xll.ciqfunctions.udf.CIQ(A5176,"IQ_LT_DEBT")/_xll.ciqfunctions.udf.CIQ(A5176,"IQ_TOTAL_ASSETS") - _xll.ciqfunctions.udf.CIQ(A5176,"IQ_LT_DEBT", IQ_LTM - 1)/_xll.ciqfunctions.udf.CIQ(A5176,"IQ_TOTAL_ASSETS", IQ_LTM - 1) &gt; 0,1,0)</f>
        <v>1</v>
      </c>
      <c r="I5176">
        <f>IF(_xll.ciqfunctions.udf.CIQ(A5176,"IQ_CURRENT_RATIO") - _xll.ciqfunctions.udf.CIQ(A5176,"IQ_CURRENT_RATIO", IQ_LTM - 1) &gt; 0,1,0)</f>
        <v>1</v>
      </c>
      <c r="J5176">
        <f>IF(_xll.ciqfunctions.udf.CIQ(A5176, "IQ_BASIC_WEIGHT") - _xll.ciqfunctions.udf.CIQ(A5176, "IQ_BASIC_WEIGHT", IQ_LTM - 1) &gt; 0, 0, 1)</f>
        <v>0</v>
      </c>
      <c r="K5176">
        <f>IF(_xll.ciqfunctions.udf.CIQ(A5176,"IQ_GROSS_MARGIN") - _xll.ciqfunctions.udf.CIQ(A5176,"IQ_GROSS_MARGIN",IQ_LTM-1) &gt; 1,1,0)</f>
        <v>0</v>
      </c>
      <c r="L5176">
        <f>IF(_xll.ciqfunctions.udf.CIQ(A5176, "IQ_ASSET_TURNS") - _xll.ciqfunctions.udf.CIQ(A5176,"IQ_ASSET_TURNS", IQ_LTM-1) &gt; 1, 1,0)</f>
        <v>0</v>
      </c>
    </row>
    <row r="5177" spans="1:12" x14ac:dyDescent="0.25">
      <c r="A5177" t="s">
        <v>3924</v>
      </c>
      <c r="B5177" t="s">
        <v>3925</v>
      </c>
      <c r="C5177">
        <f>SUM(D5177:L5177)</f>
        <v>2</v>
      </c>
      <c r="D5177">
        <f>IF(_xll.ciqfunctions.udf.CIQ(A5177,"IQ_RETURN_ASSETS") &gt; 0,1,0)</f>
        <v>0</v>
      </c>
      <c r="E5177">
        <f>IF(_xll.ciqfunctions.udf.CIQ(A5177,"IQ_UNLEVERED_FCF") + _xll.ciqfunctions.udf.CIQ(A5177,"IQ_CAPEX")  &gt; 0, 1, 0)</f>
        <v>0</v>
      </c>
      <c r="F5177">
        <f>IF(_xll.ciqfunctions.udf.CIQ(A5177,"IQ_RETURN_ASSETS") - _xll.ciqfunctions.udf.CIQ(A5177,"IQ_RETURN_ASSETS", IQ_LTM - 1) &gt; 0,1,0)</f>
        <v>1</v>
      </c>
      <c r="G5177">
        <f>IF((_xll.ciqfunctions.udf.CIQ(A5177,"IQ_UNLEVERED_FCF") + _xll.ciqfunctions.udf.CIQ(A5177,"IQ_CAPEX"))/_xll.ciqfunctions.udf.CIQ(A5177,"IQ_TOTAL_ASSETS") &gt; 0,1,0)</f>
        <v>0</v>
      </c>
      <c r="H5177">
        <f>IF(_xll.ciqfunctions.udf.CIQ(A5177,"IQ_LT_DEBT")/_xll.ciqfunctions.udf.CIQ(A5177,"IQ_TOTAL_ASSETS") - _xll.ciqfunctions.udf.CIQ(A5177,"IQ_LT_DEBT", IQ_LTM - 1)/_xll.ciqfunctions.udf.CIQ(A5177,"IQ_TOTAL_ASSETS", IQ_LTM - 1) &gt; 0,1,0)</f>
        <v>0</v>
      </c>
      <c r="I5177">
        <f>IF(_xll.ciqfunctions.udf.CIQ(A5177,"IQ_CURRENT_RATIO") - _xll.ciqfunctions.udf.CIQ(A5177,"IQ_CURRENT_RATIO", IQ_LTM - 1) &gt; 0,1,0)</f>
        <v>1</v>
      </c>
      <c r="J5177">
        <f>IF(_xll.ciqfunctions.udf.CIQ(A5177, "IQ_BASIC_WEIGHT") - _xll.ciqfunctions.udf.CIQ(A5177, "IQ_BASIC_WEIGHT", IQ_LTM - 1) &gt; 0, 0, 1)</f>
        <v>0</v>
      </c>
      <c r="K5177">
        <f>IF(_xll.ciqfunctions.udf.CIQ(A5177,"IQ_GROSS_MARGIN") - _xll.ciqfunctions.udf.CIQ(A5177,"IQ_GROSS_MARGIN",IQ_LTM-1) &gt; 1,1,0)</f>
        <v>0</v>
      </c>
      <c r="L5177">
        <f>IF(_xll.ciqfunctions.udf.CIQ(A5177, "IQ_ASSET_TURNS") - _xll.ciqfunctions.udf.CIQ(A5177,"IQ_ASSET_TURNS", IQ_LTM-1) &gt; 1, 1,0)</f>
        <v>0</v>
      </c>
    </row>
    <row r="5178" spans="1:12" x14ac:dyDescent="0.25">
      <c r="A5178" t="s">
        <v>3944</v>
      </c>
      <c r="B5178" t="s">
        <v>3945</v>
      </c>
      <c r="C5178">
        <f>SUM(D5178:L5178)</f>
        <v>2</v>
      </c>
      <c r="D5178">
        <f>IF(_xll.ciqfunctions.udf.CIQ(A5178,"IQ_RETURN_ASSETS") &gt; 0,1,0)</f>
        <v>0</v>
      </c>
      <c r="E5178">
        <f>IF(_xll.ciqfunctions.udf.CIQ(A5178,"IQ_UNLEVERED_FCF") + _xll.ciqfunctions.udf.CIQ(A5178,"IQ_CAPEX")  &gt; 0, 1, 0)</f>
        <v>0</v>
      </c>
      <c r="F5178">
        <f>IF(_xll.ciqfunctions.udf.CIQ(A5178,"IQ_RETURN_ASSETS") - _xll.ciqfunctions.udf.CIQ(A5178,"IQ_RETURN_ASSETS", IQ_LTM - 1) &gt; 0,1,0)</f>
        <v>1</v>
      </c>
      <c r="G5178">
        <f>IF((_xll.ciqfunctions.udf.CIQ(A5178,"IQ_UNLEVERED_FCF") + _xll.ciqfunctions.udf.CIQ(A5178,"IQ_CAPEX"))/_xll.ciqfunctions.udf.CIQ(A5178,"IQ_TOTAL_ASSETS") &gt; 0,1,0)</f>
        <v>0</v>
      </c>
      <c r="H5178">
        <f>IF(_xll.ciqfunctions.udf.CIQ(A5178,"IQ_LT_DEBT")/_xll.ciqfunctions.udf.CIQ(A5178,"IQ_TOTAL_ASSETS") - _xll.ciqfunctions.udf.CIQ(A5178,"IQ_LT_DEBT", IQ_LTM - 1)/_xll.ciqfunctions.udf.CIQ(A5178,"IQ_TOTAL_ASSETS", IQ_LTM - 1) &gt; 0,1,0)</f>
        <v>0</v>
      </c>
      <c r="I5178">
        <f>IF(_xll.ciqfunctions.udf.CIQ(A5178,"IQ_CURRENT_RATIO") - _xll.ciqfunctions.udf.CIQ(A5178,"IQ_CURRENT_RATIO", IQ_LTM - 1) &gt; 0,1,0)</f>
        <v>1</v>
      </c>
      <c r="J5178">
        <f>IF(_xll.ciqfunctions.udf.CIQ(A5178, "IQ_BASIC_WEIGHT") - _xll.ciqfunctions.udf.CIQ(A5178, "IQ_BASIC_WEIGHT", IQ_LTM - 1) &gt; 0, 0, 1)</f>
        <v>0</v>
      </c>
      <c r="K5178">
        <f>IF(_xll.ciqfunctions.udf.CIQ(A5178,"IQ_GROSS_MARGIN") - _xll.ciqfunctions.udf.CIQ(A5178,"IQ_GROSS_MARGIN",IQ_LTM-1) &gt; 1,1,0)</f>
        <v>0</v>
      </c>
      <c r="L5178">
        <f>IF(_xll.ciqfunctions.udf.CIQ(A5178, "IQ_ASSET_TURNS") - _xll.ciqfunctions.udf.CIQ(A5178,"IQ_ASSET_TURNS", IQ_LTM-1) &gt; 1, 1,0)</f>
        <v>0</v>
      </c>
    </row>
    <row r="5179" spans="1:12" x14ac:dyDescent="0.25">
      <c r="A5179" t="s">
        <v>3950</v>
      </c>
      <c r="B5179" t="s">
        <v>3951</v>
      </c>
      <c r="C5179">
        <f>SUM(D5179:L5179)</f>
        <v>2</v>
      </c>
      <c r="D5179">
        <f>IF(_xll.ciqfunctions.udf.CIQ(A5179,"IQ_RETURN_ASSETS") &gt; 0,1,0)</f>
        <v>0</v>
      </c>
      <c r="E5179">
        <f>IF(_xll.ciqfunctions.udf.CIQ(A5179,"IQ_UNLEVERED_FCF") + _xll.ciqfunctions.udf.CIQ(A5179,"IQ_CAPEX")  &gt; 0, 1, 0)</f>
        <v>0</v>
      </c>
      <c r="F5179">
        <f>IF(_xll.ciqfunctions.udf.CIQ(A5179,"IQ_RETURN_ASSETS") - _xll.ciqfunctions.udf.CIQ(A5179,"IQ_RETURN_ASSETS", IQ_LTM - 1) &gt; 0,1,0)</f>
        <v>1</v>
      </c>
      <c r="G5179">
        <f>IF((_xll.ciqfunctions.udf.CIQ(A5179,"IQ_UNLEVERED_FCF") + _xll.ciqfunctions.udf.CIQ(A5179,"IQ_CAPEX"))/_xll.ciqfunctions.udf.CIQ(A5179,"IQ_TOTAL_ASSETS") &gt; 0,1,0)</f>
        <v>0</v>
      </c>
      <c r="H5179">
        <f>IF(_xll.ciqfunctions.udf.CIQ(A5179,"IQ_LT_DEBT")/_xll.ciqfunctions.udf.CIQ(A5179,"IQ_TOTAL_ASSETS") - _xll.ciqfunctions.udf.CIQ(A5179,"IQ_LT_DEBT", IQ_LTM - 1)/_xll.ciqfunctions.udf.CIQ(A5179,"IQ_TOTAL_ASSETS", IQ_LTM - 1) &gt; 0,1,0)</f>
        <v>0</v>
      </c>
      <c r="I5179">
        <f>IF(_xll.ciqfunctions.udf.CIQ(A5179,"IQ_CURRENT_RATIO") - _xll.ciqfunctions.udf.CIQ(A5179,"IQ_CURRENT_RATIO", IQ_LTM - 1) &gt; 0,1,0)</f>
        <v>1</v>
      </c>
      <c r="J5179">
        <f>IF(_xll.ciqfunctions.udf.CIQ(A5179, "IQ_BASIC_WEIGHT") - _xll.ciqfunctions.udf.CIQ(A5179, "IQ_BASIC_WEIGHT", IQ_LTM - 1) &gt; 0, 0, 1)</f>
        <v>0</v>
      </c>
      <c r="K5179">
        <f>IF(_xll.ciqfunctions.udf.CIQ(A5179,"IQ_GROSS_MARGIN") - _xll.ciqfunctions.udf.CIQ(A5179,"IQ_GROSS_MARGIN",IQ_LTM-1) &gt; 1,1,0)</f>
        <v>0</v>
      </c>
      <c r="L5179">
        <f>IF(_xll.ciqfunctions.udf.CIQ(A5179, "IQ_ASSET_TURNS") - _xll.ciqfunctions.udf.CIQ(A5179,"IQ_ASSET_TURNS", IQ_LTM-1) &gt; 1, 1,0)</f>
        <v>0</v>
      </c>
    </row>
    <row r="5180" spans="1:12" x14ac:dyDescent="0.25">
      <c r="A5180" t="s">
        <v>3962</v>
      </c>
      <c r="B5180" t="s">
        <v>3963</v>
      </c>
      <c r="C5180">
        <f>SUM(D5180:L5180)</f>
        <v>2</v>
      </c>
      <c r="D5180">
        <f>IF(_xll.ciqfunctions.udf.CIQ(A5180,"IQ_RETURN_ASSETS") &gt; 0,1,0)</f>
        <v>0</v>
      </c>
      <c r="E5180">
        <f>IF(_xll.ciqfunctions.udf.CIQ(A5180,"IQ_UNLEVERED_FCF") + _xll.ciqfunctions.udf.CIQ(A5180,"IQ_CAPEX")  &gt; 0, 1, 0)</f>
        <v>0</v>
      </c>
      <c r="F5180">
        <f>IF(_xll.ciqfunctions.udf.CIQ(A5180,"IQ_RETURN_ASSETS") - _xll.ciqfunctions.udf.CIQ(A5180,"IQ_RETURN_ASSETS", IQ_LTM - 1) &gt; 0,1,0)</f>
        <v>1</v>
      </c>
      <c r="G5180">
        <f>IF((_xll.ciqfunctions.udf.CIQ(A5180,"IQ_UNLEVERED_FCF") + _xll.ciqfunctions.udf.CIQ(A5180,"IQ_CAPEX"))/_xll.ciqfunctions.udf.CIQ(A5180,"IQ_TOTAL_ASSETS") &gt; 0,1,0)</f>
        <v>0</v>
      </c>
      <c r="H5180">
        <f>IF(_xll.ciqfunctions.udf.CIQ(A5180,"IQ_LT_DEBT")/_xll.ciqfunctions.udf.CIQ(A5180,"IQ_TOTAL_ASSETS") - _xll.ciqfunctions.udf.CIQ(A5180,"IQ_LT_DEBT", IQ_LTM - 1)/_xll.ciqfunctions.udf.CIQ(A5180,"IQ_TOTAL_ASSETS", IQ_LTM - 1) &gt; 0,1,0)</f>
        <v>0</v>
      </c>
      <c r="I5180">
        <f>IF(_xll.ciqfunctions.udf.CIQ(A5180,"IQ_CURRENT_RATIO") - _xll.ciqfunctions.udf.CIQ(A5180,"IQ_CURRENT_RATIO", IQ_LTM - 1) &gt; 0,1,0)</f>
        <v>0</v>
      </c>
      <c r="J5180">
        <f>IF(_xll.ciqfunctions.udf.CIQ(A5180, "IQ_BASIC_WEIGHT") - _xll.ciqfunctions.udf.CIQ(A5180, "IQ_BASIC_WEIGHT", IQ_LTM - 1) &gt; 0, 0, 1)</f>
        <v>0</v>
      </c>
      <c r="K5180">
        <f>IF(_xll.ciqfunctions.udf.CIQ(A5180,"IQ_GROSS_MARGIN") - _xll.ciqfunctions.udf.CIQ(A5180,"IQ_GROSS_MARGIN",IQ_LTM-1) &gt; 1,1,0)</f>
        <v>1</v>
      </c>
      <c r="L5180">
        <f>IF(_xll.ciqfunctions.udf.CIQ(A5180, "IQ_ASSET_TURNS") - _xll.ciqfunctions.udf.CIQ(A5180,"IQ_ASSET_TURNS", IQ_LTM-1) &gt; 1, 1,0)</f>
        <v>0</v>
      </c>
    </row>
    <row r="5181" spans="1:12" x14ac:dyDescent="0.25">
      <c r="A5181" t="s">
        <v>3981</v>
      </c>
      <c r="B5181" t="s">
        <v>3982</v>
      </c>
      <c r="C5181">
        <f>SUM(D5181:L5181)</f>
        <v>2</v>
      </c>
      <c r="D5181">
        <f>IF(_xll.ciqfunctions.udf.CIQ(A5181,"IQ_RETURN_ASSETS") &gt; 0,1,0)</f>
        <v>0</v>
      </c>
      <c r="E5181">
        <f>IF(_xll.ciqfunctions.udf.CIQ(A5181,"IQ_UNLEVERED_FCF") + _xll.ciqfunctions.udf.CIQ(A5181,"IQ_CAPEX")  &gt; 0, 1, 0)</f>
        <v>0</v>
      </c>
      <c r="F5181">
        <f>IF(_xll.ciqfunctions.udf.CIQ(A5181,"IQ_RETURN_ASSETS") - _xll.ciqfunctions.udf.CIQ(A5181,"IQ_RETURN_ASSETS", IQ_LTM - 1) &gt; 0,1,0)</f>
        <v>1</v>
      </c>
      <c r="G5181">
        <f>IF((_xll.ciqfunctions.udf.CIQ(A5181,"IQ_UNLEVERED_FCF") + _xll.ciqfunctions.udf.CIQ(A5181,"IQ_CAPEX"))/_xll.ciqfunctions.udf.CIQ(A5181,"IQ_TOTAL_ASSETS") &gt; 0,1,0)</f>
        <v>0</v>
      </c>
      <c r="H5181">
        <f>IF(_xll.ciqfunctions.udf.CIQ(A5181,"IQ_LT_DEBT")/_xll.ciqfunctions.udf.CIQ(A5181,"IQ_TOTAL_ASSETS") - _xll.ciqfunctions.udf.CIQ(A5181,"IQ_LT_DEBT", IQ_LTM - 1)/_xll.ciqfunctions.udf.CIQ(A5181,"IQ_TOTAL_ASSETS", IQ_LTM - 1) &gt; 0,1,0)</f>
        <v>0</v>
      </c>
      <c r="I5181">
        <f>IF(_xll.ciqfunctions.udf.CIQ(A5181,"IQ_CURRENT_RATIO") - _xll.ciqfunctions.udf.CIQ(A5181,"IQ_CURRENT_RATIO", IQ_LTM - 1) &gt; 0,1,0)</f>
        <v>0</v>
      </c>
      <c r="J5181">
        <f>IF(_xll.ciqfunctions.udf.CIQ(A5181, "IQ_BASIC_WEIGHT") - _xll.ciqfunctions.udf.CIQ(A5181, "IQ_BASIC_WEIGHT", IQ_LTM - 1) &gt; 0, 0, 1)</f>
        <v>0</v>
      </c>
      <c r="K5181">
        <f>IF(_xll.ciqfunctions.udf.CIQ(A5181,"IQ_GROSS_MARGIN") - _xll.ciqfunctions.udf.CIQ(A5181,"IQ_GROSS_MARGIN",IQ_LTM-1) &gt; 1,1,0)</f>
        <v>1</v>
      </c>
      <c r="L5181">
        <f>IF(_xll.ciqfunctions.udf.CIQ(A5181, "IQ_ASSET_TURNS") - _xll.ciqfunctions.udf.CIQ(A5181,"IQ_ASSET_TURNS", IQ_LTM-1) &gt; 1, 1,0)</f>
        <v>0</v>
      </c>
    </row>
    <row r="5182" spans="1:12" x14ac:dyDescent="0.25">
      <c r="A5182" t="s">
        <v>3989</v>
      </c>
      <c r="B5182" t="s">
        <v>3990</v>
      </c>
      <c r="C5182">
        <f>SUM(D5182:L5182)</f>
        <v>2</v>
      </c>
      <c r="D5182">
        <f>IF(_xll.ciqfunctions.udf.CIQ(A5182,"IQ_RETURN_ASSETS") &gt; 0,1,0)</f>
        <v>1</v>
      </c>
      <c r="E5182">
        <f>IF(_xll.ciqfunctions.udf.CIQ(A5182,"IQ_UNLEVERED_FCF") + _xll.ciqfunctions.udf.CIQ(A5182,"IQ_CAPEX")  &gt; 0, 1, 0)</f>
        <v>0</v>
      </c>
      <c r="F5182">
        <f>IF(_xll.ciqfunctions.udf.CIQ(A5182,"IQ_RETURN_ASSETS") - _xll.ciqfunctions.udf.CIQ(A5182,"IQ_RETURN_ASSETS", IQ_LTM - 1) &gt; 0,1,0)</f>
        <v>0</v>
      </c>
      <c r="G5182">
        <f>IF((_xll.ciqfunctions.udf.CIQ(A5182,"IQ_UNLEVERED_FCF") + _xll.ciqfunctions.udf.CIQ(A5182,"IQ_CAPEX"))/_xll.ciqfunctions.udf.CIQ(A5182,"IQ_TOTAL_ASSETS") &gt; 0,1,0)</f>
        <v>0</v>
      </c>
      <c r="H5182">
        <f>IF(_xll.ciqfunctions.udf.CIQ(A5182,"IQ_LT_DEBT")/_xll.ciqfunctions.udf.CIQ(A5182,"IQ_TOTAL_ASSETS") - _xll.ciqfunctions.udf.CIQ(A5182,"IQ_LT_DEBT", IQ_LTM - 1)/_xll.ciqfunctions.udf.CIQ(A5182,"IQ_TOTAL_ASSETS", IQ_LTM - 1) &gt; 0,1,0)</f>
        <v>1</v>
      </c>
      <c r="I5182">
        <f>IF(_xll.ciqfunctions.udf.CIQ(A5182,"IQ_CURRENT_RATIO") - _xll.ciqfunctions.udf.CIQ(A5182,"IQ_CURRENT_RATIO", IQ_LTM - 1) &gt; 0,1,0)</f>
        <v>0</v>
      </c>
      <c r="J5182">
        <f>IF(_xll.ciqfunctions.udf.CIQ(A5182, "IQ_BASIC_WEIGHT") - _xll.ciqfunctions.udf.CIQ(A5182, "IQ_BASIC_WEIGHT", IQ_LTM - 1) &gt; 0, 0, 1)</f>
        <v>0</v>
      </c>
      <c r="K5182">
        <f>IF(_xll.ciqfunctions.udf.CIQ(A5182,"IQ_GROSS_MARGIN") - _xll.ciqfunctions.udf.CIQ(A5182,"IQ_GROSS_MARGIN",IQ_LTM-1) &gt; 1,1,0)</f>
        <v>0</v>
      </c>
      <c r="L5182">
        <f>IF(_xll.ciqfunctions.udf.CIQ(A5182, "IQ_ASSET_TURNS") - _xll.ciqfunctions.udf.CIQ(A5182,"IQ_ASSET_TURNS", IQ_LTM-1) &gt; 1, 1,0)</f>
        <v>0</v>
      </c>
    </row>
    <row r="5183" spans="1:12" x14ac:dyDescent="0.25">
      <c r="A5183" t="s">
        <v>4066</v>
      </c>
      <c r="B5183" t="s">
        <v>4067</v>
      </c>
      <c r="C5183">
        <f>SUM(D5183:L5183)</f>
        <v>2</v>
      </c>
      <c r="D5183">
        <f>IF(_xll.ciqfunctions.udf.CIQ(A5183,"IQ_RETURN_ASSETS") &gt; 0,1,0)</f>
        <v>1</v>
      </c>
      <c r="E5183">
        <f>IF(_xll.ciqfunctions.udf.CIQ(A5183,"IQ_UNLEVERED_FCF") + _xll.ciqfunctions.udf.CIQ(A5183,"IQ_CAPEX")  &gt; 0, 1, 0)</f>
        <v>0</v>
      </c>
      <c r="F5183">
        <f>IF(_xll.ciqfunctions.udf.CIQ(A5183,"IQ_RETURN_ASSETS") - _xll.ciqfunctions.udf.CIQ(A5183,"IQ_RETURN_ASSETS", IQ_LTM - 1) &gt; 0,1,0)</f>
        <v>0</v>
      </c>
      <c r="G5183">
        <f>IF((_xll.ciqfunctions.udf.CIQ(A5183,"IQ_UNLEVERED_FCF") + _xll.ciqfunctions.udf.CIQ(A5183,"IQ_CAPEX"))/_xll.ciqfunctions.udf.CIQ(A5183,"IQ_TOTAL_ASSETS") &gt; 0,1,0)</f>
        <v>0</v>
      </c>
      <c r="H5183">
        <f>IF(_xll.ciqfunctions.udf.CIQ(A5183,"IQ_LT_DEBT")/_xll.ciqfunctions.udf.CIQ(A5183,"IQ_TOTAL_ASSETS") - _xll.ciqfunctions.udf.CIQ(A5183,"IQ_LT_DEBT", IQ_LTM - 1)/_xll.ciqfunctions.udf.CIQ(A5183,"IQ_TOTAL_ASSETS", IQ_LTM - 1) &gt; 0,1,0)</f>
        <v>1</v>
      </c>
      <c r="I5183">
        <f>IF(_xll.ciqfunctions.udf.CIQ(A5183,"IQ_CURRENT_RATIO") - _xll.ciqfunctions.udf.CIQ(A5183,"IQ_CURRENT_RATIO", IQ_LTM - 1) &gt; 0,1,0)</f>
        <v>0</v>
      </c>
      <c r="J5183">
        <f>IF(_xll.ciqfunctions.udf.CIQ(A5183, "IQ_BASIC_WEIGHT") - _xll.ciqfunctions.udf.CIQ(A5183, "IQ_BASIC_WEIGHT", IQ_LTM - 1) &gt; 0, 0, 1)</f>
        <v>0</v>
      </c>
      <c r="K5183">
        <f>IF(_xll.ciqfunctions.udf.CIQ(A5183,"IQ_GROSS_MARGIN") - _xll.ciqfunctions.udf.CIQ(A5183,"IQ_GROSS_MARGIN",IQ_LTM-1) &gt; 1,1,0)</f>
        <v>0</v>
      </c>
      <c r="L5183">
        <f>IF(_xll.ciqfunctions.udf.CIQ(A5183, "IQ_ASSET_TURNS") - _xll.ciqfunctions.udf.CIQ(A5183,"IQ_ASSET_TURNS", IQ_LTM-1) &gt; 1, 1,0)</f>
        <v>0</v>
      </c>
    </row>
    <row r="5184" spans="1:12" x14ac:dyDescent="0.25">
      <c r="A5184" t="s">
        <v>4074</v>
      </c>
      <c r="B5184" t="s">
        <v>4075</v>
      </c>
      <c r="C5184">
        <f>SUM(D5184:L5184)</f>
        <v>2</v>
      </c>
      <c r="D5184">
        <f>IF(_xll.ciqfunctions.udf.CIQ(A5184,"IQ_RETURN_ASSETS") &gt; 0,1,0)</f>
        <v>1</v>
      </c>
      <c r="E5184">
        <f>IF(_xll.ciqfunctions.udf.CIQ(A5184,"IQ_UNLEVERED_FCF") + _xll.ciqfunctions.udf.CIQ(A5184,"IQ_CAPEX")  &gt; 0, 1, 0)</f>
        <v>0</v>
      </c>
      <c r="F5184">
        <f>IF(_xll.ciqfunctions.udf.CIQ(A5184,"IQ_RETURN_ASSETS") - _xll.ciqfunctions.udf.CIQ(A5184,"IQ_RETURN_ASSETS", IQ_LTM - 1) &gt; 0,1,0)</f>
        <v>0</v>
      </c>
      <c r="G5184">
        <f>IF((_xll.ciqfunctions.udf.CIQ(A5184,"IQ_UNLEVERED_FCF") + _xll.ciqfunctions.udf.CIQ(A5184,"IQ_CAPEX"))/_xll.ciqfunctions.udf.CIQ(A5184,"IQ_TOTAL_ASSETS") &gt; 0,1,0)</f>
        <v>0</v>
      </c>
      <c r="H5184">
        <f>IF(_xll.ciqfunctions.udf.CIQ(A5184,"IQ_LT_DEBT")/_xll.ciqfunctions.udf.CIQ(A5184,"IQ_TOTAL_ASSETS") - _xll.ciqfunctions.udf.CIQ(A5184,"IQ_LT_DEBT", IQ_LTM - 1)/_xll.ciqfunctions.udf.CIQ(A5184,"IQ_TOTAL_ASSETS", IQ_LTM - 1) &gt; 0,1,0)</f>
        <v>1</v>
      </c>
      <c r="I5184">
        <f>IF(_xll.ciqfunctions.udf.CIQ(A5184,"IQ_CURRENT_RATIO") - _xll.ciqfunctions.udf.CIQ(A5184,"IQ_CURRENT_RATIO", IQ_LTM - 1) &gt; 0,1,0)</f>
        <v>0</v>
      </c>
      <c r="J5184">
        <f>IF(_xll.ciqfunctions.udf.CIQ(A5184, "IQ_BASIC_WEIGHT") - _xll.ciqfunctions.udf.CIQ(A5184, "IQ_BASIC_WEIGHT", IQ_LTM - 1) &gt; 0, 0, 1)</f>
        <v>0</v>
      </c>
      <c r="K5184">
        <f>IF(_xll.ciqfunctions.udf.CIQ(A5184,"IQ_GROSS_MARGIN") - _xll.ciqfunctions.udf.CIQ(A5184,"IQ_GROSS_MARGIN",IQ_LTM-1) &gt; 1,1,0)</f>
        <v>0</v>
      </c>
      <c r="L5184">
        <f>IF(_xll.ciqfunctions.udf.CIQ(A5184, "IQ_ASSET_TURNS") - _xll.ciqfunctions.udf.CIQ(A5184,"IQ_ASSET_TURNS", IQ_LTM-1) &gt; 1, 1,0)</f>
        <v>0</v>
      </c>
    </row>
    <row r="5185" spans="1:12" x14ac:dyDescent="0.25">
      <c r="A5185" t="s">
        <v>4127</v>
      </c>
      <c r="B5185" t="s">
        <v>4128</v>
      </c>
      <c r="C5185">
        <f>SUM(D5185:L5185)</f>
        <v>2</v>
      </c>
      <c r="D5185">
        <f>IF(_xll.ciqfunctions.udf.CIQ(A5185,"IQ_RETURN_ASSETS") &gt; 0,1,0)</f>
        <v>0</v>
      </c>
      <c r="E5185">
        <f>IF(_xll.ciqfunctions.udf.CIQ(A5185,"IQ_UNLEVERED_FCF") + _xll.ciqfunctions.udf.CIQ(A5185,"IQ_CAPEX")  &gt; 0, 1, 0)</f>
        <v>0</v>
      </c>
      <c r="F5185">
        <f>IF(_xll.ciqfunctions.udf.CIQ(A5185,"IQ_RETURN_ASSETS") - _xll.ciqfunctions.udf.CIQ(A5185,"IQ_RETURN_ASSETS", IQ_LTM - 1) &gt; 0,1,0)</f>
        <v>1</v>
      </c>
      <c r="G5185">
        <f>IF((_xll.ciqfunctions.udf.CIQ(A5185,"IQ_UNLEVERED_FCF") + _xll.ciqfunctions.udf.CIQ(A5185,"IQ_CAPEX"))/_xll.ciqfunctions.udf.CIQ(A5185,"IQ_TOTAL_ASSETS") &gt; 0,1,0)</f>
        <v>0</v>
      </c>
      <c r="H5185">
        <f>IF(_xll.ciqfunctions.udf.CIQ(A5185,"IQ_LT_DEBT")/_xll.ciqfunctions.udf.CIQ(A5185,"IQ_TOTAL_ASSETS") - _xll.ciqfunctions.udf.CIQ(A5185,"IQ_LT_DEBT", IQ_LTM - 1)/_xll.ciqfunctions.udf.CIQ(A5185,"IQ_TOTAL_ASSETS", IQ_LTM - 1) &gt; 0,1,0)</f>
        <v>0</v>
      </c>
      <c r="I5185">
        <f>IF(_xll.ciqfunctions.udf.CIQ(A5185,"IQ_CURRENT_RATIO") - _xll.ciqfunctions.udf.CIQ(A5185,"IQ_CURRENT_RATIO", IQ_LTM - 1) &gt; 0,1,0)</f>
        <v>1</v>
      </c>
      <c r="J5185">
        <f>IF(_xll.ciqfunctions.udf.CIQ(A5185, "IQ_BASIC_WEIGHT") - _xll.ciqfunctions.udf.CIQ(A5185, "IQ_BASIC_WEIGHT", IQ_LTM - 1) &gt; 0, 0, 1)</f>
        <v>0</v>
      </c>
      <c r="K5185">
        <f>IF(_xll.ciqfunctions.udf.CIQ(A5185,"IQ_GROSS_MARGIN") - _xll.ciqfunctions.udf.CIQ(A5185,"IQ_GROSS_MARGIN",IQ_LTM-1) &gt; 1,1,0)</f>
        <v>0</v>
      </c>
      <c r="L5185">
        <f>IF(_xll.ciqfunctions.udf.CIQ(A5185, "IQ_ASSET_TURNS") - _xll.ciqfunctions.udf.CIQ(A5185,"IQ_ASSET_TURNS", IQ_LTM-1) &gt; 1, 1,0)</f>
        <v>0</v>
      </c>
    </row>
    <row r="5186" spans="1:12" x14ac:dyDescent="0.25">
      <c r="A5186" t="s">
        <v>4133</v>
      </c>
      <c r="B5186" t="s">
        <v>4134</v>
      </c>
      <c r="C5186">
        <f>SUM(D5186:L5186)</f>
        <v>2</v>
      </c>
      <c r="D5186">
        <f>IF(_xll.ciqfunctions.udf.CIQ(A5186,"IQ_RETURN_ASSETS") &gt; 0,1,0)</f>
        <v>0</v>
      </c>
      <c r="E5186">
        <f>IF(_xll.ciqfunctions.udf.CIQ(A5186,"IQ_UNLEVERED_FCF") + _xll.ciqfunctions.udf.CIQ(A5186,"IQ_CAPEX")  &gt; 0, 1, 0)</f>
        <v>0</v>
      </c>
      <c r="F5186">
        <f>IF(_xll.ciqfunctions.udf.CIQ(A5186,"IQ_RETURN_ASSETS") - _xll.ciqfunctions.udf.CIQ(A5186,"IQ_RETURN_ASSETS", IQ_LTM - 1) &gt; 0,1,0)</f>
        <v>0</v>
      </c>
      <c r="G5186">
        <f>IF((_xll.ciqfunctions.udf.CIQ(A5186,"IQ_UNLEVERED_FCF") + _xll.ciqfunctions.udf.CIQ(A5186,"IQ_CAPEX"))/_xll.ciqfunctions.udf.CIQ(A5186,"IQ_TOTAL_ASSETS") &gt; 0,1,0)</f>
        <v>0</v>
      </c>
      <c r="H5186">
        <f>IF(_xll.ciqfunctions.udf.CIQ(A5186,"IQ_LT_DEBT")/_xll.ciqfunctions.udf.CIQ(A5186,"IQ_TOTAL_ASSETS") - _xll.ciqfunctions.udf.CIQ(A5186,"IQ_LT_DEBT", IQ_LTM - 1)/_xll.ciqfunctions.udf.CIQ(A5186,"IQ_TOTAL_ASSETS", IQ_LTM - 1) &gt; 0,1,0)</f>
        <v>1</v>
      </c>
      <c r="I5186">
        <f>IF(_xll.ciqfunctions.udf.CIQ(A5186,"IQ_CURRENT_RATIO") - _xll.ciqfunctions.udf.CIQ(A5186,"IQ_CURRENT_RATIO", IQ_LTM - 1) &gt; 0,1,0)</f>
        <v>1</v>
      </c>
      <c r="J5186">
        <f>IF(_xll.ciqfunctions.udf.CIQ(A5186, "IQ_BASIC_WEIGHT") - _xll.ciqfunctions.udf.CIQ(A5186, "IQ_BASIC_WEIGHT", IQ_LTM - 1) &gt; 0, 0, 1)</f>
        <v>0</v>
      </c>
      <c r="K5186">
        <f>IF(_xll.ciqfunctions.udf.CIQ(A5186,"IQ_GROSS_MARGIN") - _xll.ciqfunctions.udf.CIQ(A5186,"IQ_GROSS_MARGIN",IQ_LTM-1) &gt; 1,1,0)</f>
        <v>0</v>
      </c>
      <c r="L5186">
        <f>IF(_xll.ciqfunctions.udf.CIQ(A5186, "IQ_ASSET_TURNS") - _xll.ciqfunctions.udf.CIQ(A5186,"IQ_ASSET_TURNS", IQ_LTM-1) &gt; 1, 1,0)</f>
        <v>0</v>
      </c>
    </row>
    <row r="5187" spans="1:12" x14ac:dyDescent="0.25">
      <c r="A5187" t="s">
        <v>4147</v>
      </c>
      <c r="B5187" t="s">
        <v>4148</v>
      </c>
      <c r="C5187">
        <f>SUM(D5187:L5187)</f>
        <v>2</v>
      </c>
      <c r="D5187">
        <f>IF(_xll.ciqfunctions.udf.CIQ(A5187,"IQ_RETURN_ASSETS") &gt; 0,1,0)</f>
        <v>0</v>
      </c>
      <c r="E5187">
        <f>IF(_xll.ciqfunctions.udf.CIQ(A5187,"IQ_UNLEVERED_FCF") + _xll.ciqfunctions.udf.CIQ(A5187,"IQ_CAPEX")  &gt; 0, 1, 0)</f>
        <v>0</v>
      </c>
      <c r="F5187">
        <f>IF(_xll.ciqfunctions.udf.CIQ(A5187,"IQ_RETURN_ASSETS") - _xll.ciqfunctions.udf.CIQ(A5187,"IQ_RETURN_ASSETS", IQ_LTM - 1) &gt; 0,1,0)</f>
        <v>1</v>
      </c>
      <c r="G5187">
        <f>IF((_xll.ciqfunctions.udf.CIQ(A5187,"IQ_UNLEVERED_FCF") + _xll.ciqfunctions.udf.CIQ(A5187,"IQ_CAPEX"))/_xll.ciqfunctions.udf.CIQ(A5187,"IQ_TOTAL_ASSETS") &gt; 0,1,0)</f>
        <v>0</v>
      </c>
      <c r="H5187">
        <f>IF(_xll.ciqfunctions.udf.CIQ(A5187,"IQ_LT_DEBT")/_xll.ciqfunctions.udf.CIQ(A5187,"IQ_TOTAL_ASSETS") - _xll.ciqfunctions.udf.CIQ(A5187,"IQ_LT_DEBT", IQ_LTM - 1)/_xll.ciqfunctions.udf.CIQ(A5187,"IQ_TOTAL_ASSETS", IQ_LTM - 1) &gt; 0,1,0)</f>
        <v>1</v>
      </c>
      <c r="I5187">
        <f>IF(_xll.ciqfunctions.udf.CIQ(A5187,"IQ_CURRENT_RATIO") - _xll.ciqfunctions.udf.CIQ(A5187,"IQ_CURRENT_RATIO", IQ_LTM - 1) &gt; 0,1,0)</f>
        <v>0</v>
      </c>
      <c r="J5187">
        <f>IF(_xll.ciqfunctions.udf.CIQ(A5187, "IQ_BASIC_WEIGHT") - _xll.ciqfunctions.udf.CIQ(A5187, "IQ_BASIC_WEIGHT", IQ_LTM - 1) &gt; 0, 0, 1)</f>
        <v>0</v>
      </c>
      <c r="K5187">
        <f>IF(_xll.ciqfunctions.udf.CIQ(A5187,"IQ_GROSS_MARGIN") - _xll.ciqfunctions.udf.CIQ(A5187,"IQ_GROSS_MARGIN",IQ_LTM-1) &gt; 1,1,0)</f>
        <v>0</v>
      </c>
      <c r="L5187">
        <f>IF(_xll.ciqfunctions.udf.CIQ(A5187, "IQ_ASSET_TURNS") - _xll.ciqfunctions.udf.CIQ(A5187,"IQ_ASSET_TURNS", IQ_LTM-1) &gt; 1, 1,0)</f>
        <v>0</v>
      </c>
    </row>
    <row r="5188" spans="1:12" x14ac:dyDescent="0.25">
      <c r="A5188" t="s">
        <v>4157</v>
      </c>
      <c r="B5188" t="s">
        <v>4158</v>
      </c>
      <c r="C5188">
        <f>SUM(D5188:L5188)</f>
        <v>2</v>
      </c>
      <c r="D5188">
        <f>IF(_xll.ciqfunctions.udf.CIQ(A5188,"IQ_RETURN_ASSETS") &gt; 0,1,0)</f>
        <v>0</v>
      </c>
      <c r="E5188">
        <f>IF(_xll.ciqfunctions.udf.CIQ(A5188,"IQ_UNLEVERED_FCF") + _xll.ciqfunctions.udf.CIQ(A5188,"IQ_CAPEX")  &gt; 0, 1, 0)</f>
        <v>0</v>
      </c>
      <c r="F5188">
        <f>IF(_xll.ciqfunctions.udf.CIQ(A5188,"IQ_RETURN_ASSETS") - _xll.ciqfunctions.udf.CIQ(A5188,"IQ_RETURN_ASSETS", IQ_LTM - 1) &gt; 0,1,0)</f>
        <v>0</v>
      </c>
      <c r="G5188">
        <f>IF((_xll.ciqfunctions.udf.CIQ(A5188,"IQ_UNLEVERED_FCF") + _xll.ciqfunctions.udf.CIQ(A5188,"IQ_CAPEX"))/_xll.ciqfunctions.udf.CIQ(A5188,"IQ_TOTAL_ASSETS") &gt; 0,1,0)</f>
        <v>0</v>
      </c>
      <c r="H5188">
        <f>IF(_xll.ciqfunctions.udf.CIQ(A5188,"IQ_LT_DEBT")/_xll.ciqfunctions.udf.CIQ(A5188,"IQ_TOTAL_ASSETS") - _xll.ciqfunctions.udf.CIQ(A5188,"IQ_LT_DEBT", IQ_LTM - 1)/_xll.ciqfunctions.udf.CIQ(A5188,"IQ_TOTAL_ASSETS", IQ_LTM - 1) &gt; 0,1,0)</f>
        <v>1</v>
      </c>
      <c r="I5188">
        <f>IF(_xll.ciqfunctions.udf.CIQ(A5188,"IQ_CURRENT_RATIO") - _xll.ciqfunctions.udf.CIQ(A5188,"IQ_CURRENT_RATIO", IQ_LTM - 1) &gt; 0,1,0)</f>
        <v>1</v>
      </c>
      <c r="J5188">
        <f>IF(_xll.ciqfunctions.udf.CIQ(A5188, "IQ_BASIC_WEIGHT") - _xll.ciqfunctions.udf.CIQ(A5188, "IQ_BASIC_WEIGHT", IQ_LTM - 1) &gt; 0, 0, 1)</f>
        <v>0</v>
      </c>
      <c r="K5188">
        <f>IF(_xll.ciqfunctions.udf.CIQ(A5188,"IQ_GROSS_MARGIN") - _xll.ciqfunctions.udf.CIQ(A5188,"IQ_GROSS_MARGIN",IQ_LTM-1) &gt; 1,1,0)</f>
        <v>0</v>
      </c>
      <c r="L5188">
        <f>IF(_xll.ciqfunctions.udf.CIQ(A5188, "IQ_ASSET_TURNS") - _xll.ciqfunctions.udf.CIQ(A5188,"IQ_ASSET_TURNS", IQ_LTM-1) &gt; 1, 1,0)</f>
        <v>0</v>
      </c>
    </row>
    <row r="5189" spans="1:12" x14ac:dyDescent="0.25">
      <c r="A5189" t="s">
        <v>4159</v>
      </c>
      <c r="B5189" t="s">
        <v>4160</v>
      </c>
      <c r="C5189">
        <f>SUM(D5189:L5189)</f>
        <v>2</v>
      </c>
      <c r="D5189">
        <f>IF(_xll.ciqfunctions.udf.CIQ(A5189,"IQ_RETURN_ASSETS") &gt; 0,1,0)</f>
        <v>1</v>
      </c>
      <c r="E5189">
        <f>IF(_xll.ciqfunctions.udf.CIQ(A5189,"IQ_UNLEVERED_FCF") + _xll.ciqfunctions.udf.CIQ(A5189,"IQ_CAPEX")  &gt; 0, 1, 0)</f>
        <v>0</v>
      </c>
      <c r="F5189">
        <f>IF(_xll.ciqfunctions.udf.CIQ(A5189,"IQ_RETURN_ASSETS") - _xll.ciqfunctions.udf.CIQ(A5189,"IQ_RETURN_ASSETS", IQ_LTM - 1) &gt; 0,1,0)</f>
        <v>0</v>
      </c>
      <c r="G5189">
        <f>IF((_xll.ciqfunctions.udf.CIQ(A5189,"IQ_UNLEVERED_FCF") + _xll.ciqfunctions.udf.CIQ(A5189,"IQ_CAPEX"))/_xll.ciqfunctions.udf.CIQ(A5189,"IQ_TOTAL_ASSETS") &gt; 0,1,0)</f>
        <v>0</v>
      </c>
      <c r="H5189">
        <f>IF(_xll.ciqfunctions.udf.CIQ(A5189,"IQ_LT_DEBT")/_xll.ciqfunctions.udf.CIQ(A5189,"IQ_TOTAL_ASSETS") - _xll.ciqfunctions.udf.CIQ(A5189,"IQ_LT_DEBT", IQ_LTM - 1)/_xll.ciqfunctions.udf.CIQ(A5189,"IQ_TOTAL_ASSETS", IQ_LTM - 1) &gt; 0,1,0)</f>
        <v>1</v>
      </c>
      <c r="I5189">
        <f>IF(_xll.ciqfunctions.udf.CIQ(A5189,"IQ_CURRENT_RATIO") - _xll.ciqfunctions.udf.CIQ(A5189,"IQ_CURRENT_RATIO", IQ_LTM - 1) &gt; 0,1,0)</f>
        <v>0</v>
      </c>
      <c r="J5189">
        <f>IF(_xll.ciqfunctions.udf.CIQ(A5189, "IQ_BASIC_WEIGHT") - _xll.ciqfunctions.udf.CIQ(A5189, "IQ_BASIC_WEIGHT", IQ_LTM - 1) &gt; 0, 0, 1)</f>
        <v>0</v>
      </c>
      <c r="K5189">
        <f>IF(_xll.ciqfunctions.udf.CIQ(A5189,"IQ_GROSS_MARGIN") - _xll.ciqfunctions.udf.CIQ(A5189,"IQ_GROSS_MARGIN",IQ_LTM-1) &gt; 1,1,0)</f>
        <v>0</v>
      </c>
      <c r="L5189">
        <f>IF(_xll.ciqfunctions.udf.CIQ(A5189, "IQ_ASSET_TURNS") - _xll.ciqfunctions.udf.CIQ(A5189,"IQ_ASSET_TURNS", IQ_LTM-1) &gt; 1, 1,0)</f>
        <v>0</v>
      </c>
    </row>
    <row r="5190" spans="1:12" x14ac:dyDescent="0.25">
      <c r="A5190" t="s">
        <v>4169</v>
      </c>
      <c r="B5190" t="s">
        <v>4170</v>
      </c>
      <c r="C5190">
        <f>SUM(D5190:L5190)</f>
        <v>2</v>
      </c>
      <c r="D5190">
        <f>IF(_xll.ciqfunctions.udf.CIQ(A5190,"IQ_RETURN_ASSETS") &gt; 0,1,0)</f>
        <v>0</v>
      </c>
      <c r="E5190">
        <f>IF(_xll.ciqfunctions.udf.CIQ(A5190,"IQ_UNLEVERED_FCF") + _xll.ciqfunctions.udf.CIQ(A5190,"IQ_CAPEX")  &gt; 0, 1, 0)</f>
        <v>0</v>
      </c>
      <c r="F5190">
        <f>IF(_xll.ciqfunctions.udf.CIQ(A5190,"IQ_RETURN_ASSETS") - _xll.ciqfunctions.udf.CIQ(A5190,"IQ_RETURN_ASSETS", IQ_LTM - 1) &gt; 0,1,0)</f>
        <v>1</v>
      </c>
      <c r="G5190">
        <f>IF((_xll.ciqfunctions.udf.CIQ(A5190,"IQ_UNLEVERED_FCF") + _xll.ciqfunctions.udf.CIQ(A5190,"IQ_CAPEX"))/_xll.ciqfunctions.udf.CIQ(A5190,"IQ_TOTAL_ASSETS") &gt; 0,1,0)</f>
        <v>0</v>
      </c>
      <c r="H5190">
        <f>IF(_xll.ciqfunctions.udf.CIQ(A5190,"IQ_LT_DEBT")/_xll.ciqfunctions.udf.CIQ(A5190,"IQ_TOTAL_ASSETS") - _xll.ciqfunctions.udf.CIQ(A5190,"IQ_LT_DEBT", IQ_LTM - 1)/_xll.ciqfunctions.udf.CIQ(A5190,"IQ_TOTAL_ASSETS", IQ_LTM - 1) &gt; 0,1,0)</f>
        <v>0</v>
      </c>
      <c r="I5190">
        <f>IF(_xll.ciqfunctions.udf.CIQ(A5190,"IQ_CURRENT_RATIO") - _xll.ciqfunctions.udf.CIQ(A5190,"IQ_CURRENT_RATIO", IQ_LTM - 1) &gt; 0,1,0)</f>
        <v>1</v>
      </c>
      <c r="J5190">
        <f>IF(_xll.ciqfunctions.udf.CIQ(A5190, "IQ_BASIC_WEIGHT") - _xll.ciqfunctions.udf.CIQ(A5190, "IQ_BASIC_WEIGHT", IQ_LTM - 1) &gt; 0, 0, 1)</f>
        <v>0</v>
      </c>
      <c r="K5190">
        <f>IF(_xll.ciqfunctions.udf.CIQ(A5190,"IQ_GROSS_MARGIN") - _xll.ciqfunctions.udf.CIQ(A5190,"IQ_GROSS_MARGIN",IQ_LTM-1) &gt; 1,1,0)</f>
        <v>0</v>
      </c>
      <c r="L5190">
        <f>IF(_xll.ciqfunctions.udf.CIQ(A5190, "IQ_ASSET_TURNS") - _xll.ciqfunctions.udf.CIQ(A5190,"IQ_ASSET_TURNS", IQ_LTM-1) &gt; 1, 1,0)</f>
        <v>0</v>
      </c>
    </row>
    <row r="5191" spans="1:12" x14ac:dyDescent="0.25">
      <c r="A5191" t="s">
        <v>4178</v>
      </c>
      <c r="B5191" t="s">
        <v>4179</v>
      </c>
      <c r="C5191">
        <f>SUM(D5191:L5191)</f>
        <v>2</v>
      </c>
      <c r="D5191">
        <f>IF(_xll.ciqfunctions.udf.CIQ(A5191,"IQ_RETURN_ASSETS") &gt; 0,1,0)</f>
        <v>0</v>
      </c>
      <c r="E5191">
        <f>IF(_xll.ciqfunctions.udf.CIQ(A5191,"IQ_UNLEVERED_FCF") + _xll.ciqfunctions.udf.CIQ(A5191,"IQ_CAPEX")  &gt; 0, 1, 0)</f>
        <v>0</v>
      </c>
      <c r="F5191">
        <f>IF(_xll.ciqfunctions.udf.CIQ(A5191,"IQ_RETURN_ASSETS") - _xll.ciqfunctions.udf.CIQ(A5191,"IQ_RETURN_ASSETS", IQ_LTM - 1) &gt; 0,1,0)</f>
        <v>0</v>
      </c>
      <c r="G5191">
        <f>IF((_xll.ciqfunctions.udf.CIQ(A5191,"IQ_UNLEVERED_FCF") + _xll.ciqfunctions.udf.CIQ(A5191,"IQ_CAPEX"))/_xll.ciqfunctions.udf.CIQ(A5191,"IQ_TOTAL_ASSETS") &gt; 0,1,0)</f>
        <v>0</v>
      </c>
      <c r="H5191">
        <f>IF(_xll.ciqfunctions.udf.CIQ(A5191,"IQ_LT_DEBT")/_xll.ciqfunctions.udf.CIQ(A5191,"IQ_TOTAL_ASSETS") - _xll.ciqfunctions.udf.CIQ(A5191,"IQ_LT_DEBT", IQ_LTM - 1)/_xll.ciqfunctions.udf.CIQ(A5191,"IQ_TOTAL_ASSETS", IQ_LTM - 1) &gt; 0,1,0)</f>
        <v>1</v>
      </c>
      <c r="I5191">
        <f>IF(_xll.ciqfunctions.udf.CIQ(A5191,"IQ_CURRENT_RATIO") - _xll.ciqfunctions.udf.CIQ(A5191,"IQ_CURRENT_RATIO", IQ_LTM - 1) &gt; 0,1,0)</f>
        <v>0</v>
      </c>
      <c r="J5191">
        <f>IF(_xll.ciqfunctions.udf.CIQ(A5191, "IQ_BASIC_WEIGHT") - _xll.ciqfunctions.udf.CIQ(A5191, "IQ_BASIC_WEIGHT", IQ_LTM - 1) &gt; 0, 0, 1)</f>
        <v>0</v>
      </c>
      <c r="K5191">
        <f>IF(_xll.ciqfunctions.udf.CIQ(A5191,"IQ_GROSS_MARGIN") - _xll.ciqfunctions.udf.CIQ(A5191,"IQ_GROSS_MARGIN",IQ_LTM-1) &gt; 1,1,0)</f>
        <v>1</v>
      </c>
      <c r="L5191">
        <f>IF(_xll.ciqfunctions.udf.CIQ(A5191, "IQ_ASSET_TURNS") - _xll.ciqfunctions.udf.CIQ(A5191,"IQ_ASSET_TURNS", IQ_LTM-1) &gt; 1, 1,0)</f>
        <v>0</v>
      </c>
    </row>
    <row r="5192" spans="1:12" x14ac:dyDescent="0.25">
      <c r="A5192" t="s">
        <v>4190</v>
      </c>
      <c r="B5192" t="s">
        <v>4191</v>
      </c>
      <c r="C5192">
        <f>SUM(D5192:L5192)</f>
        <v>2</v>
      </c>
      <c r="D5192">
        <f>IF(_xll.ciqfunctions.udf.CIQ(A5192,"IQ_RETURN_ASSETS") &gt; 0,1,0)</f>
        <v>0</v>
      </c>
      <c r="E5192">
        <f>IF(_xll.ciqfunctions.udf.CIQ(A5192,"IQ_UNLEVERED_FCF") + _xll.ciqfunctions.udf.CIQ(A5192,"IQ_CAPEX")  &gt; 0, 1, 0)</f>
        <v>0</v>
      </c>
      <c r="F5192">
        <f>IF(_xll.ciqfunctions.udf.CIQ(A5192,"IQ_RETURN_ASSETS") - _xll.ciqfunctions.udf.CIQ(A5192,"IQ_RETURN_ASSETS", IQ_LTM - 1) &gt; 0,1,0)</f>
        <v>1</v>
      </c>
      <c r="G5192">
        <f>IF((_xll.ciqfunctions.udf.CIQ(A5192,"IQ_UNLEVERED_FCF") + _xll.ciqfunctions.udf.CIQ(A5192,"IQ_CAPEX"))/_xll.ciqfunctions.udf.CIQ(A5192,"IQ_TOTAL_ASSETS") &gt; 0,1,0)</f>
        <v>0</v>
      </c>
      <c r="H5192">
        <f>IF(_xll.ciqfunctions.udf.CIQ(A5192,"IQ_LT_DEBT")/_xll.ciqfunctions.udf.CIQ(A5192,"IQ_TOTAL_ASSETS") - _xll.ciqfunctions.udf.CIQ(A5192,"IQ_LT_DEBT", IQ_LTM - 1)/_xll.ciqfunctions.udf.CIQ(A5192,"IQ_TOTAL_ASSETS", IQ_LTM - 1) &gt; 0,1,0)</f>
        <v>1</v>
      </c>
      <c r="I5192">
        <f>IF(_xll.ciqfunctions.udf.CIQ(A5192,"IQ_CURRENT_RATIO") - _xll.ciqfunctions.udf.CIQ(A5192,"IQ_CURRENT_RATIO", IQ_LTM - 1) &gt; 0,1,0)</f>
        <v>0</v>
      </c>
      <c r="J5192">
        <f>IF(_xll.ciqfunctions.udf.CIQ(A5192, "IQ_BASIC_WEIGHT") - _xll.ciqfunctions.udf.CIQ(A5192, "IQ_BASIC_WEIGHT", IQ_LTM - 1) &gt; 0, 0, 1)</f>
        <v>0</v>
      </c>
      <c r="K5192">
        <f>IF(_xll.ciqfunctions.udf.CIQ(A5192,"IQ_GROSS_MARGIN") - _xll.ciqfunctions.udf.CIQ(A5192,"IQ_GROSS_MARGIN",IQ_LTM-1) &gt; 1,1,0)</f>
        <v>0</v>
      </c>
      <c r="L5192">
        <f>IF(_xll.ciqfunctions.udf.CIQ(A5192, "IQ_ASSET_TURNS") - _xll.ciqfunctions.udf.CIQ(A5192,"IQ_ASSET_TURNS", IQ_LTM-1) &gt; 1, 1,0)</f>
        <v>0</v>
      </c>
    </row>
    <row r="5193" spans="1:12" x14ac:dyDescent="0.25">
      <c r="A5193" t="s">
        <v>4195</v>
      </c>
      <c r="B5193" t="s">
        <v>4196</v>
      </c>
      <c r="C5193">
        <f>SUM(D5193:L5193)</f>
        <v>2</v>
      </c>
      <c r="D5193">
        <f>IF(_xll.ciqfunctions.udf.CIQ(A5193,"IQ_RETURN_ASSETS") &gt; 0,1,0)</f>
        <v>0</v>
      </c>
      <c r="E5193">
        <f>IF(_xll.ciqfunctions.udf.CIQ(A5193,"IQ_UNLEVERED_FCF") + _xll.ciqfunctions.udf.CIQ(A5193,"IQ_CAPEX")  &gt; 0, 1, 0)</f>
        <v>0</v>
      </c>
      <c r="F5193">
        <f>IF(_xll.ciqfunctions.udf.CIQ(A5193,"IQ_RETURN_ASSETS") - _xll.ciqfunctions.udf.CIQ(A5193,"IQ_RETURN_ASSETS", IQ_LTM - 1) &gt; 0,1,0)</f>
        <v>0</v>
      </c>
      <c r="G5193">
        <f>IF((_xll.ciqfunctions.udf.CIQ(A5193,"IQ_UNLEVERED_FCF") + _xll.ciqfunctions.udf.CIQ(A5193,"IQ_CAPEX"))/_xll.ciqfunctions.udf.CIQ(A5193,"IQ_TOTAL_ASSETS") &gt; 0,1,0)</f>
        <v>0</v>
      </c>
      <c r="H5193">
        <f>IF(_xll.ciqfunctions.udf.CIQ(A5193,"IQ_LT_DEBT")/_xll.ciqfunctions.udf.CIQ(A5193,"IQ_TOTAL_ASSETS") - _xll.ciqfunctions.udf.CIQ(A5193,"IQ_LT_DEBT", IQ_LTM - 1)/_xll.ciqfunctions.udf.CIQ(A5193,"IQ_TOTAL_ASSETS", IQ_LTM - 1) &gt; 0,1,0)</f>
        <v>1</v>
      </c>
      <c r="I5193">
        <f>IF(_xll.ciqfunctions.udf.CIQ(A5193,"IQ_CURRENT_RATIO") - _xll.ciqfunctions.udf.CIQ(A5193,"IQ_CURRENT_RATIO", IQ_LTM - 1) &gt; 0,1,0)</f>
        <v>1</v>
      </c>
      <c r="J5193">
        <f>IF(_xll.ciqfunctions.udf.CIQ(A5193, "IQ_BASIC_WEIGHT") - _xll.ciqfunctions.udf.CIQ(A5193, "IQ_BASIC_WEIGHT", IQ_LTM - 1) &gt; 0, 0, 1)</f>
        <v>0</v>
      </c>
      <c r="K5193">
        <f>IF(_xll.ciqfunctions.udf.CIQ(A5193,"IQ_GROSS_MARGIN") - _xll.ciqfunctions.udf.CIQ(A5193,"IQ_GROSS_MARGIN",IQ_LTM-1) &gt; 1,1,0)</f>
        <v>0</v>
      </c>
      <c r="L5193">
        <f>IF(_xll.ciqfunctions.udf.CIQ(A5193, "IQ_ASSET_TURNS") - _xll.ciqfunctions.udf.CIQ(A5193,"IQ_ASSET_TURNS", IQ_LTM-1) &gt; 1, 1,0)</f>
        <v>0</v>
      </c>
    </row>
    <row r="5194" spans="1:12" x14ac:dyDescent="0.25">
      <c r="A5194" t="s">
        <v>4209</v>
      </c>
      <c r="B5194" t="s">
        <v>4210</v>
      </c>
      <c r="C5194">
        <f>SUM(D5194:L5194)</f>
        <v>2</v>
      </c>
      <c r="D5194">
        <f>IF(_xll.ciqfunctions.udf.CIQ(A5194,"IQ_RETURN_ASSETS") &gt; 0,1,0)</f>
        <v>0</v>
      </c>
      <c r="E5194">
        <f>IF(_xll.ciqfunctions.udf.CIQ(A5194,"IQ_UNLEVERED_FCF") + _xll.ciqfunctions.udf.CIQ(A5194,"IQ_CAPEX")  &gt; 0, 1, 0)</f>
        <v>0</v>
      </c>
      <c r="F5194">
        <f>IF(_xll.ciqfunctions.udf.CIQ(A5194,"IQ_RETURN_ASSETS") - _xll.ciqfunctions.udf.CIQ(A5194,"IQ_RETURN_ASSETS", IQ_LTM - 1) &gt; 0,1,0)</f>
        <v>1</v>
      </c>
      <c r="G5194">
        <f>IF((_xll.ciqfunctions.udf.CIQ(A5194,"IQ_UNLEVERED_FCF") + _xll.ciqfunctions.udf.CIQ(A5194,"IQ_CAPEX"))/_xll.ciqfunctions.udf.CIQ(A5194,"IQ_TOTAL_ASSETS") &gt; 0,1,0)</f>
        <v>0</v>
      </c>
      <c r="H5194">
        <f>IF(_xll.ciqfunctions.udf.CIQ(A5194,"IQ_LT_DEBT")/_xll.ciqfunctions.udf.CIQ(A5194,"IQ_TOTAL_ASSETS") - _xll.ciqfunctions.udf.CIQ(A5194,"IQ_LT_DEBT", IQ_LTM - 1)/_xll.ciqfunctions.udf.CIQ(A5194,"IQ_TOTAL_ASSETS", IQ_LTM - 1) &gt; 0,1,0)</f>
        <v>0</v>
      </c>
      <c r="I5194">
        <f>IF(_xll.ciqfunctions.udf.CIQ(A5194,"IQ_CURRENT_RATIO") - _xll.ciqfunctions.udf.CIQ(A5194,"IQ_CURRENT_RATIO", IQ_LTM - 1) &gt; 0,1,0)</f>
        <v>1</v>
      </c>
      <c r="J5194">
        <f>IF(_xll.ciqfunctions.udf.CIQ(A5194, "IQ_BASIC_WEIGHT") - _xll.ciqfunctions.udf.CIQ(A5194, "IQ_BASIC_WEIGHT", IQ_LTM - 1) &gt; 0, 0, 1)</f>
        <v>0</v>
      </c>
      <c r="K5194">
        <f>IF(_xll.ciqfunctions.udf.CIQ(A5194,"IQ_GROSS_MARGIN") - _xll.ciqfunctions.udf.CIQ(A5194,"IQ_GROSS_MARGIN",IQ_LTM-1) &gt; 1,1,0)</f>
        <v>0</v>
      </c>
      <c r="L5194">
        <f>IF(_xll.ciqfunctions.udf.CIQ(A5194, "IQ_ASSET_TURNS") - _xll.ciqfunctions.udf.CIQ(A5194,"IQ_ASSET_TURNS", IQ_LTM-1) &gt; 1, 1,0)</f>
        <v>0</v>
      </c>
    </row>
    <row r="5195" spans="1:12" x14ac:dyDescent="0.25">
      <c r="A5195" t="s">
        <v>4221</v>
      </c>
      <c r="B5195" t="s">
        <v>4222</v>
      </c>
      <c r="C5195">
        <f>SUM(D5195:L5195)</f>
        <v>2</v>
      </c>
      <c r="D5195">
        <f>IF(_xll.ciqfunctions.udf.CIQ(A5195,"IQ_RETURN_ASSETS") &gt; 0,1,0)</f>
        <v>0</v>
      </c>
      <c r="E5195">
        <f>IF(_xll.ciqfunctions.udf.CIQ(A5195,"IQ_UNLEVERED_FCF") + _xll.ciqfunctions.udf.CIQ(A5195,"IQ_CAPEX")  &gt; 0, 1, 0)</f>
        <v>0</v>
      </c>
      <c r="F5195">
        <f>IF(_xll.ciqfunctions.udf.CIQ(A5195,"IQ_RETURN_ASSETS") - _xll.ciqfunctions.udf.CIQ(A5195,"IQ_RETURN_ASSETS", IQ_LTM - 1) &gt; 0,1,0)</f>
        <v>1</v>
      </c>
      <c r="G5195">
        <f>IF((_xll.ciqfunctions.udf.CIQ(A5195,"IQ_UNLEVERED_FCF") + _xll.ciqfunctions.udf.CIQ(A5195,"IQ_CAPEX"))/_xll.ciqfunctions.udf.CIQ(A5195,"IQ_TOTAL_ASSETS") &gt; 0,1,0)</f>
        <v>0</v>
      </c>
      <c r="H5195">
        <f>IF(_xll.ciqfunctions.udf.CIQ(A5195,"IQ_LT_DEBT")/_xll.ciqfunctions.udf.CIQ(A5195,"IQ_TOTAL_ASSETS") - _xll.ciqfunctions.udf.CIQ(A5195,"IQ_LT_DEBT", IQ_LTM - 1)/_xll.ciqfunctions.udf.CIQ(A5195,"IQ_TOTAL_ASSETS", IQ_LTM - 1) &gt; 0,1,0)</f>
        <v>0</v>
      </c>
      <c r="I5195">
        <f>IF(_xll.ciqfunctions.udf.CIQ(A5195,"IQ_CURRENT_RATIO") - _xll.ciqfunctions.udf.CIQ(A5195,"IQ_CURRENT_RATIO", IQ_LTM - 1) &gt; 0,1,0)</f>
        <v>1</v>
      </c>
      <c r="J5195">
        <f>IF(_xll.ciqfunctions.udf.CIQ(A5195, "IQ_BASIC_WEIGHT") - _xll.ciqfunctions.udf.CIQ(A5195, "IQ_BASIC_WEIGHT", IQ_LTM - 1) &gt; 0, 0, 1)</f>
        <v>0</v>
      </c>
      <c r="K5195">
        <f>IF(_xll.ciqfunctions.udf.CIQ(A5195,"IQ_GROSS_MARGIN") - _xll.ciqfunctions.udf.CIQ(A5195,"IQ_GROSS_MARGIN",IQ_LTM-1) &gt; 1,1,0)</f>
        <v>0</v>
      </c>
      <c r="L5195">
        <f>IF(_xll.ciqfunctions.udf.CIQ(A5195, "IQ_ASSET_TURNS") - _xll.ciqfunctions.udf.CIQ(A5195,"IQ_ASSET_TURNS", IQ_LTM-1) &gt; 1, 1,0)</f>
        <v>0</v>
      </c>
    </row>
    <row r="5196" spans="1:12" x14ac:dyDescent="0.25">
      <c r="A5196" t="s">
        <v>4233</v>
      </c>
      <c r="B5196" t="s">
        <v>4234</v>
      </c>
      <c r="C5196">
        <f>SUM(D5196:L5196)</f>
        <v>2</v>
      </c>
      <c r="D5196">
        <f>IF(_xll.ciqfunctions.udf.CIQ(A5196,"IQ_RETURN_ASSETS") &gt; 0,1,0)</f>
        <v>1</v>
      </c>
      <c r="E5196">
        <f>IF(_xll.ciqfunctions.udf.CIQ(A5196,"IQ_UNLEVERED_FCF") + _xll.ciqfunctions.udf.CIQ(A5196,"IQ_CAPEX")  &gt; 0, 1, 0)</f>
        <v>0</v>
      </c>
      <c r="F5196">
        <f>IF(_xll.ciqfunctions.udf.CIQ(A5196,"IQ_RETURN_ASSETS") - _xll.ciqfunctions.udf.CIQ(A5196,"IQ_RETURN_ASSETS", IQ_LTM - 1) &gt; 0,1,0)</f>
        <v>0</v>
      </c>
      <c r="G5196">
        <f>IF((_xll.ciqfunctions.udf.CIQ(A5196,"IQ_UNLEVERED_FCF") + _xll.ciqfunctions.udf.CIQ(A5196,"IQ_CAPEX"))/_xll.ciqfunctions.udf.CIQ(A5196,"IQ_TOTAL_ASSETS") &gt; 0,1,0)</f>
        <v>0</v>
      </c>
      <c r="H5196">
        <f>IF(_xll.ciqfunctions.udf.CIQ(A5196,"IQ_LT_DEBT")/_xll.ciqfunctions.udf.CIQ(A5196,"IQ_TOTAL_ASSETS") - _xll.ciqfunctions.udf.CIQ(A5196,"IQ_LT_DEBT", IQ_LTM - 1)/_xll.ciqfunctions.udf.CIQ(A5196,"IQ_TOTAL_ASSETS", IQ_LTM - 1) &gt; 0,1,0)</f>
        <v>0</v>
      </c>
      <c r="I5196">
        <f>IF(_xll.ciqfunctions.udf.CIQ(A5196,"IQ_CURRENT_RATIO") - _xll.ciqfunctions.udf.CIQ(A5196,"IQ_CURRENT_RATIO", IQ_LTM - 1) &gt; 0,1,0)</f>
        <v>1</v>
      </c>
      <c r="J5196">
        <f>IF(_xll.ciqfunctions.udf.CIQ(A5196, "IQ_BASIC_WEIGHT") - _xll.ciqfunctions.udf.CIQ(A5196, "IQ_BASIC_WEIGHT", IQ_LTM - 1) &gt; 0, 0, 1)</f>
        <v>0</v>
      </c>
      <c r="K5196">
        <f>IF(_xll.ciqfunctions.udf.CIQ(A5196,"IQ_GROSS_MARGIN") - _xll.ciqfunctions.udf.CIQ(A5196,"IQ_GROSS_MARGIN",IQ_LTM-1) &gt; 1,1,0)</f>
        <v>0</v>
      </c>
      <c r="L5196">
        <f>IF(_xll.ciqfunctions.udf.CIQ(A5196, "IQ_ASSET_TURNS") - _xll.ciqfunctions.udf.CIQ(A5196,"IQ_ASSET_TURNS", IQ_LTM-1) &gt; 1, 1,0)</f>
        <v>0</v>
      </c>
    </row>
    <row r="5197" spans="1:12" x14ac:dyDescent="0.25">
      <c r="A5197" t="s">
        <v>4245</v>
      </c>
      <c r="B5197" t="s">
        <v>4246</v>
      </c>
      <c r="C5197">
        <f>SUM(D5197:L5197)</f>
        <v>2</v>
      </c>
      <c r="D5197">
        <f>IF(_xll.ciqfunctions.udf.CIQ(A5197,"IQ_RETURN_ASSETS") &gt; 0,1,0)</f>
        <v>1</v>
      </c>
      <c r="E5197">
        <f>IF(_xll.ciqfunctions.udf.CIQ(A5197,"IQ_UNLEVERED_FCF") + _xll.ciqfunctions.udf.CIQ(A5197,"IQ_CAPEX")  &gt; 0, 1, 0)</f>
        <v>0</v>
      </c>
      <c r="F5197">
        <f>IF(_xll.ciqfunctions.udf.CIQ(A5197,"IQ_RETURN_ASSETS") - _xll.ciqfunctions.udf.CIQ(A5197,"IQ_RETURN_ASSETS", IQ_LTM - 1) &gt; 0,1,0)</f>
        <v>0</v>
      </c>
      <c r="G5197">
        <f>IF((_xll.ciqfunctions.udf.CIQ(A5197,"IQ_UNLEVERED_FCF") + _xll.ciqfunctions.udf.CIQ(A5197,"IQ_CAPEX"))/_xll.ciqfunctions.udf.CIQ(A5197,"IQ_TOTAL_ASSETS") &gt; 0,1,0)</f>
        <v>0</v>
      </c>
      <c r="H5197">
        <f>IF(_xll.ciqfunctions.udf.CIQ(A5197,"IQ_LT_DEBT")/_xll.ciqfunctions.udf.CIQ(A5197,"IQ_TOTAL_ASSETS") - _xll.ciqfunctions.udf.CIQ(A5197,"IQ_LT_DEBT", IQ_LTM - 1)/_xll.ciqfunctions.udf.CIQ(A5197,"IQ_TOTAL_ASSETS", IQ_LTM - 1) &gt; 0,1,0)</f>
        <v>1</v>
      </c>
      <c r="I5197">
        <f>IF(_xll.ciqfunctions.udf.CIQ(A5197,"IQ_CURRENT_RATIO") - _xll.ciqfunctions.udf.CIQ(A5197,"IQ_CURRENT_RATIO", IQ_LTM - 1) &gt; 0,1,0)</f>
        <v>0</v>
      </c>
      <c r="J5197">
        <f>IF(_xll.ciqfunctions.udf.CIQ(A5197, "IQ_BASIC_WEIGHT") - _xll.ciqfunctions.udf.CIQ(A5197, "IQ_BASIC_WEIGHT", IQ_LTM - 1) &gt; 0, 0, 1)</f>
        <v>0</v>
      </c>
      <c r="K5197">
        <f>IF(_xll.ciqfunctions.udf.CIQ(A5197,"IQ_GROSS_MARGIN") - _xll.ciqfunctions.udf.CIQ(A5197,"IQ_GROSS_MARGIN",IQ_LTM-1) &gt; 1,1,0)</f>
        <v>0</v>
      </c>
      <c r="L5197">
        <f>IF(_xll.ciqfunctions.udf.CIQ(A5197, "IQ_ASSET_TURNS") - _xll.ciqfunctions.udf.CIQ(A5197,"IQ_ASSET_TURNS", IQ_LTM-1) &gt; 1, 1,0)</f>
        <v>0</v>
      </c>
    </row>
    <row r="5198" spans="1:12" x14ac:dyDescent="0.25">
      <c r="A5198" t="s">
        <v>4265</v>
      </c>
      <c r="B5198" t="s">
        <v>4266</v>
      </c>
      <c r="C5198">
        <f>SUM(D5198:L5198)</f>
        <v>2</v>
      </c>
      <c r="D5198">
        <f>IF(_xll.ciqfunctions.udf.CIQ(A5198,"IQ_RETURN_ASSETS") &gt; 0,1,0)</f>
        <v>0</v>
      </c>
      <c r="E5198">
        <f>IF(_xll.ciqfunctions.udf.CIQ(A5198,"IQ_UNLEVERED_FCF") + _xll.ciqfunctions.udf.CIQ(A5198,"IQ_CAPEX")  &gt; 0, 1, 0)</f>
        <v>0</v>
      </c>
      <c r="F5198">
        <f>IF(_xll.ciqfunctions.udf.CIQ(A5198,"IQ_RETURN_ASSETS") - _xll.ciqfunctions.udf.CIQ(A5198,"IQ_RETURN_ASSETS", IQ_LTM - 1) &gt; 0,1,0)</f>
        <v>1</v>
      </c>
      <c r="G5198">
        <f>IF((_xll.ciqfunctions.udf.CIQ(A5198,"IQ_UNLEVERED_FCF") + _xll.ciqfunctions.udf.CIQ(A5198,"IQ_CAPEX"))/_xll.ciqfunctions.udf.CIQ(A5198,"IQ_TOTAL_ASSETS") &gt; 0,1,0)</f>
        <v>0</v>
      </c>
      <c r="H5198">
        <f>IF(_xll.ciqfunctions.udf.CIQ(A5198,"IQ_LT_DEBT")/_xll.ciqfunctions.udf.CIQ(A5198,"IQ_TOTAL_ASSETS") - _xll.ciqfunctions.udf.CIQ(A5198,"IQ_LT_DEBT", IQ_LTM - 1)/_xll.ciqfunctions.udf.CIQ(A5198,"IQ_TOTAL_ASSETS", IQ_LTM - 1) &gt; 0,1,0)</f>
        <v>1</v>
      </c>
      <c r="I5198">
        <f>IF(_xll.ciqfunctions.udf.CIQ(A5198,"IQ_CURRENT_RATIO") - _xll.ciqfunctions.udf.CIQ(A5198,"IQ_CURRENT_RATIO", IQ_LTM - 1) &gt; 0,1,0)</f>
        <v>0</v>
      </c>
      <c r="J5198">
        <f>IF(_xll.ciqfunctions.udf.CIQ(A5198, "IQ_BASIC_WEIGHT") - _xll.ciqfunctions.udf.CIQ(A5198, "IQ_BASIC_WEIGHT", IQ_LTM - 1) &gt; 0, 0, 1)</f>
        <v>0</v>
      </c>
      <c r="K5198">
        <f>IF(_xll.ciqfunctions.udf.CIQ(A5198,"IQ_GROSS_MARGIN") - _xll.ciqfunctions.udf.CIQ(A5198,"IQ_GROSS_MARGIN",IQ_LTM-1) &gt; 1,1,0)</f>
        <v>0</v>
      </c>
      <c r="L5198">
        <f>IF(_xll.ciqfunctions.udf.CIQ(A5198, "IQ_ASSET_TURNS") - _xll.ciqfunctions.udf.CIQ(A5198,"IQ_ASSET_TURNS", IQ_LTM-1) &gt; 1, 1,0)</f>
        <v>0</v>
      </c>
    </row>
    <row r="5199" spans="1:12" x14ac:dyDescent="0.25">
      <c r="A5199" t="s">
        <v>4267</v>
      </c>
      <c r="B5199" t="s">
        <v>4268</v>
      </c>
      <c r="C5199">
        <f>SUM(D5199:L5199)</f>
        <v>2</v>
      </c>
      <c r="D5199">
        <f>IF(_xll.ciqfunctions.udf.CIQ(A5199,"IQ_RETURN_ASSETS") &gt; 0,1,0)</f>
        <v>1</v>
      </c>
      <c r="E5199">
        <f>IF(_xll.ciqfunctions.udf.CIQ(A5199,"IQ_UNLEVERED_FCF") + _xll.ciqfunctions.udf.CIQ(A5199,"IQ_CAPEX")  &gt; 0, 1, 0)</f>
        <v>0</v>
      </c>
      <c r="F5199">
        <f>IF(_xll.ciqfunctions.udf.CIQ(A5199,"IQ_RETURN_ASSETS") - _xll.ciqfunctions.udf.CIQ(A5199,"IQ_RETURN_ASSETS", IQ_LTM - 1) &gt; 0,1,0)</f>
        <v>1</v>
      </c>
      <c r="G5199">
        <f>IF((_xll.ciqfunctions.udf.CIQ(A5199,"IQ_UNLEVERED_FCF") + _xll.ciqfunctions.udf.CIQ(A5199,"IQ_CAPEX"))/_xll.ciqfunctions.udf.CIQ(A5199,"IQ_TOTAL_ASSETS") &gt; 0,1,0)</f>
        <v>0</v>
      </c>
      <c r="H5199">
        <f>IF(_xll.ciqfunctions.udf.CIQ(A5199,"IQ_LT_DEBT")/_xll.ciqfunctions.udf.CIQ(A5199,"IQ_TOTAL_ASSETS") - _xll.ciqfunctions.udf.CIQ(A5199,"IQ_LT_DEBT", IQ_LTM - 1)/_xll.ciqfunctions.udf.CIQ(A5199,"IQ_TOTAL_ASSETS", IQ_LTM - 1) &gt; 0,1,0)</f>
        <v>0</v>
      </c>
      <c r="I5199">
        <f>IF(_xll.ciqfunctions.udf.CIQ(A5199,"IQ_CURRENT_RATIO") - _xll.ciqfunctions.udf.CIQ(A5199,"IQ_CURRENT_RATIO", IQ_LTM - 1) &gt; 0,1,0)</f>
        <v>0</v>
      </c>
      <c r="J5199">
        <f>IF(_xll.ciqfunctions.udf.CIQ(A5199, "IQ_BASIC_WEIGHT") - _xll.ciqfunctions.udf.CIQ(A5199, "IQ_BASIC_WEIGHT", IQ_LTM - 1) &gt; 0, 0, 1)</f>
        <v>0</v>
      </c>
      <c r="K5199">
        <f>IF(_xll.ciqfunctions.udf.CIQ(A5199,"IQ_GROSS_MARGIN") - _xll.ciqfunctions.udf.CIQ(A5199,"IQ_GROSS_MARGIN",IQ_LTM-1) &gt; 1,1,0)</f>
        <v>0</v>
      </c>
      <c r="L5199">
        <f>IF(_xll.ciqfunctions.udf.CIQ(A5199, "IQ_ASSET_TURNS") - _xll.ciqfunctions.udf.CIQ(A5199,"IQ_ASSET_TURNS", IQ_LTM-1) &gt; 1, 1,0)</f>
        <v>0</v>
      </c>
    </row>
    <row r="5200" spans="1:12" x14ac:dyDescent="0.25">
      <c r="A5200" t="s">
        <v>4287</v>
      </c>
      <c r="B5200" t="s">
        <v>4288</v>
      </c>
      <c r="C5200">
        <f>SUM(D5200:L5200)</f>
        <v>2</v>
      </c>
      <c r="D5200">
        <f>IF(_xll.ciqfunctions.udf.CIQ(A5200,"IQ_RETURN_ASSETS") &gt; 0,1,0)</f>
        <v>0</v>
      </c>
      <c r="E5200">
        <f>IF(_xll.ciqfunctions.udf.CIQ(A5200,"IQ_UNLEVERED_FCF") + _xll.ciqfunctions.udf.CIQ(A5200,"IQ_CAPEX")  &gt; 0, 1, 0)</f>
        <v>0</v>
      </c>
      <c r="F5200">
        <f>IF(_xll.ciqfunctions.udf.CIQ(A5200,"IQ_RETURN_ASSETS") - _xll.ciqfunctions.udf.CIQ(A5200,"IQ_RETURN_ASSETS", IQ_LTM - 1) &gt; 0,1,0)</f>
        <v>1</v>
      </c>
      <c r="G5200">
        <f>IF((_xll.ciqfunctions.udf.CIQ(A5200,"IQ_UNLEVERED_FCF") + _xll.ciqfunctions.udf.CIQ(A5200,"IQ_CAPEX"))/_xll.ciqfunctions.udf.CIQ(A5200,"IQ_TOTAL_ASSETS") &gt; 0,1,0)</f>
        <v>0</v>
      </c>
      <c r="H5200">
        <f>IF(_xll.ciqfunctions.udf.CIQ(A5200,"IQ_LT_DEBT")/_xll.ciqfunctions.udf.CIQ(A5200,"IQ_TOTAL_ASSETS") - _xll.ciqfunctions.udf.CIQ(A5200,"IQ_LT_DEBT", IQ_LTM - 1)/_xll.ciqfunctions.udf.CIQ(A5200,"IQ_TOTAL_ASSETS", IQ_LTM - 1) &gt; 0,1,0)</f>
        <v>0</v>
      </c>
      <c r="I5200">
        <f>IF(_xll.ciqfunctions.udf.CIQ(A5200,"IQ_CURRENT_RATIO") - _xll.ciqfunctions.udf.CIQ(A5200,"IQ_CURRENT_RATIO", IQ_LTM - 1) &gt; 0,1,0)</f>
        <v>1</v>
      </c>
      <c r="J5200">
        <f>IF(_xll.ciqfunctions.udf.CIQ(A5200, "IQ_BASIC_WEIGHT") - _xll.ciqfunctions.udf.CIQ(A5200, "IQ_BASIC_WEIGHT", IQ_LTM - 1) &gt; 0, 0, 1)</f>
        <v>0</v>
      </c>
      <c r="K5200">
        <f>IF(_xll.ciqfunctions.udf.CIQ(A5200,"IQ_GROSS_MARGIN") - _xll.ciqfunctions.udf.CIQ(A5200,"IQ_GROSS_MARGIN",IQ_LTM-1) &gt; 1,1,0)</f>
        <v>0</v>
      </c>
      <c r="L5200">
        <f>IF(_xll.ciqfunctions.udf.CIQ(A5200, "IQ_ASSET_TURNS") - _xll.ciqfunctions.udf.CIQ(A5200,"IQ_ASSET_TURNS", IQ_LTM-1) &gt; 1, 1,0)</f>
        <v>0</v>
      </c>
    </row>
    <row r="5201" spans="1:12" x14ac:dyDescent="0.25">
      <c r="A5201" t="s">
        <v>4315</v>
      </c>
      <c r="B5201" t="s">
        <v>4316</v>
      </c>
      <c r="C5201">
        <f>SUM(D5201:L5201)</f>
        <v>2</v>
      </c>
      <c r="D5201">
        <f>IF(_xll.ciqfunctions.udf.CIQ(A5201,"IQ_RETURN_ASSETS") &gt; 0,1,0)</f>
        <v>1</v>
      </c>
      <c r="E5201">
        <f>IF(_xll.ciqfunctions.udf.CIQ(A5201,"IQ_UNLEVERED_FCF") + _xll.ciqfunctions.udf.CIQ(A5201,"IQ_CAPEX")  &gt; 0, 1, 0)</f>
        <v>0</v>
      </c>
      <c r="F5201">
        <f>IF(_xll.ciqfunctions.udf.CIQ(A5201,"IQ_RETURN_ASSETS") - _xll.ciqfunctions.udf.CIQ(A5201,"IQ_RETURN_ASSETS", IQ_LTM - 1) &gt; 0,1,0)</f>
        <v>1</v>
      </c>
      <c r="G5201">
        <f>IF((_xll.ciqfunctions.udf.CIQ(A5201,"IQ_UNLEVERED_FCF") + _xll.ciqfunctions.udf.CIQ(A5201,"IQ_CAPEX"))/_xll.ciqfunctions.udf.CIQ(A5201,"IQ_TOTAL_ASSETS") &gt; 0,1,0)</f>
        <v>0</v>
      </c>
      <c r="H5201">
        <f>IF(_xll.ciqfunctions.udf.CIQ(A5201,"IQ_LT_DEBT")/_xll.ciqfunctions.udf.CIQ(A5201,"IQ_TOTAL_ASSETS") - _xll.ciqfunctions.udf.CIQ(A5201,"IQ_LT_DEBT", IQ_LTM - 1)/_xll.ciqfunctions.udf.CIQ(A5201,"IQ_TOTAL_ASSETS", IQ_LTM - 1) &gt; 0,1,0)</f>
        <v>0</v>
      </c>
      <c r="I5201">
        <f>IF(_xll.ciqfunctions.udf.CIQ(A5201,"IQ_CURRENT_RATIO") - _xll.ciqfunctions.udf.CIQ(A5201,"IQ_CURRENT_RATIO", IQ_LTM - 1) &gt; 0,1,0)</f>
        <v>0</v>
      </c>
      <c r="J5201">
        <f>IF(_xll.ciqfunctions.udf.CIQ(A5201, "IQ_BASIC_WEIGHT") - _xll.ciqfunctions.udf.CIQ(A5201, "IQ_BASIC_WEIGHT", IQ_LTM - 1) &gt; 0, 0, 1)</f>
        <v>0</v>
      </c>
      <c r="K5201">
        <f>IF(_xll.ciqfunctions.udf.CIQ(A5201,"IQ_GROSS_MARGIN") - _xll.ciqfunctions.udf.CIQ(A5201,"IQ_GROSS_MARGIN",IQ_LTM-1) &gt; 1,1,0)</f>
        <v>0</v>
      </c>
      <c r="L5201">
        <f>IF(_xll.ciqfunctions.udf.CIQ(A5201, "IQ_ASSET_TURNS") - _xll.ciqfunctions.udf.CIQ(A5201,"IQ_ASSET_TURNS", IQ_LTM-1) &gt; 1, 1,0)</f>
        <v>0</v>
      </c>
    </row>
    <row r="5202" spans="1:12" x14ac:dyDescent="0.25">
      <c r="A5202" t="s">
        <v>4325</v>
      </c>
      <c r="B5202" t="s">
        <v>4326</v>
      </c>
      <c r="C5202">
        <f>SUM(D5202:L5202)</f>
        <v>2</v>
      </c>
      <c r="D5202">
        <f>IF(_xll.ciqfunctions.udf.CIQ(A5202,"IQ_RETURN_ASSETS") &gt; 0,1,0)</f>
        <v>0</v>
      </c>
      <c r="E5202">
        <f>IF(_xll.ciqfunctions.udf.CIQ(A5202,"IQ_UNLEVERED_FCF") + _xll.ciqfunctions.udf.CIQ(A5202,"IQ_CAPEX")  &gt; 0, 1, 0)</f>
        <v>0</v>
      </c>
      <c r="F5202">
        <f>IF(_xll.ciqfunctions.udf.CIQ(A5202,"IQ_RETURN_ASSETS") - _xll.ciqfunctions.udf.CIQ(A5202,"IQ_RETURN_ASSETS", IQ_LTM - 1) &gt; 0,1,0)</f>
        <v>0</v>
      </c>
      <c r="G5202">
        <f>IF((_xll.ciqfunctions.udf.CIQ(A5202,"IQ_UNLEVERED_FCF") + _xll.ciqfunctions.udf.CIQ(A5202,"IQ_CAPEX"))/_xll.ciqfunctions.udf.CIQ(A5202,"IQ_TOTAL_ASSETS") &gt; 0,1,0)</f>
        <v>0</v>
      </c>
      <c r="H5202">
        <f>IF(_xll.ciqfunctions.udf.CIQ(A5202,"IQ_LT_DEBT")/_xll.ciqfunctions.udf.CIQ(A5202,"IQ_TOTAL_ASSETS") - _xll.ciqfunctions.udf.CIQ(A5202,"IQ_LT_DEBT", IQ_LTM - 1)/_xll.ciqfunctions.udf.CIQ(A5202,"IQ_TOTAL_ASSETS", IQ_LTM - 1) &gt; 0,1,0)</f>
        <v>1</v>
      </c>
      <c r="I5202">
        <f>IF(_xll.ciqfunctions.udf.CIQ(A5202,"IQ_CURRENT_RATIO") - _xll.ciqfunctions.udf.CIQ(A5202,"IQ_CURRENT_RATIO", IQ_LTM - 1) &gt; 0,1,0)</f>
        <v>1</v>
      </c>
      <c r="J5202">
        <f>IF(_xll.ciqfunctions.udf.CIQ(A5202, "IQ_BASIC_WEIGHT") - _xll.ciqfunctions.udf.CIQ(A5202, "IQ_BASIC_WEIGHT", IQ_LTM - 1) &gt; 0, 0, 1)</f>
        <v>0</v>
      </c>
      <c r="K5202">
        <f>IF(_xll.ciqfunctions.udf.CIQ(A5202,"IQ_GROSS_MARGIN") - _xll.ciqfunctions.udf.CIQ(A5202,"IQ_GROSS_MARGIN",IQ_LTM-1) &gt; 1,1,0)</f>
        <v>0</v>
      </c>
      <c r="L5202">
        <f>IF(_xll.ciqfunctions.udf.CIQ(A5202, "IQ_ASSET_TURNS") - _xll.ciqfunctions.udf.CIQ(A5202,"IQ_ASSET_TURNS", IQ_LTM-1) &gt; 1, 1,0)</f>
        <v>0</v>
      </c>
    </row>
    <row r="5203" spans="1:12" x14ac:dyDescent="0.25">
      <c r="A5203" t="s">
        <v>4338</v>
      </c>
      <c r="B5203" t="s">
        <v>4339</v>
      </c>
      <c r="C5203">
        <f>SUM(D5203:L5203)</f>
        <v>2</v>
      </c>
      <c r="D5203">
        <f>IF(_xll.ciqfunctions.udf.CIQ(A5203,"IQ_RETURN_ASSETS") &gt; 0,1,0)</f>
        <v>0</v>
      </c>
      <c r="E5203">
        <f>IF(_xll.ciqfunctions.udf.CIQ(A5203,"IQ_UNLEVERED_FCF") + _xll.ciqfunctions.udf.CIQ(A5203,"IQ_CAPEX")  &gt; 0, 1, 0)</f>
        <v>0</v>
      </c>
      <c r="F5203">
        <f>IF(_xll.ciqfunctions.udf.CIQ(A5203,"IQ_RETURN_ASSETS") - _xll.ciqfunctions.udf.CIQ(A5203,"IQ_RETURN_ASSETS", IQ_LTM - 1) &gt; 0,1,0)</f>
        <v>1</v>
      </c>
      <c r="G5203">
        <f>IF((_xll.ciqfunctions.udf.CIQ(A5203,"IQ_UNLEVERED_FCF") + _xll.ciqfunctions.udf.CIQ(A5203,"IQ_CAPEX"))/_xll.ciqfunctions.udf.CIQ(A5203,"IQ_TOTAL_ASSETS") &gt; 0,1,0)</f>
        <v>0</v>
      </c>
      <c r="H5203">
        <f>IF(_xll.ciqfunctions.udf.CIQ(A5203,"IQ_LT_DEBT")/_xll.ciqfunctions.udf.CIQ(A5203,"IQ_TOTAL_ASSETS") - _xll.ciqfunctions.udf.CIQ(A5203,"IQ_LT_DEBT", IQ_LTM - 1)/_xll.ciqfunctions.udf.CIQ(A5203,"IQ_TOTAL_ASSETS", IQ_LTM - 1) &gt; 0,1,0)</f>
        <v>0</v>
      </c>
      <c r="I5203">
        <f>IF(_xll.ciqfunctions.udf.CIQ(A5203,"IQ_CURRENT_RATIO") - _xll.ciqfunctions.udf.CIQ(A5203,"IQ_CURRENT_RATIO", IQ_LTM - 1) &gt; 0,1,0)</f>
        <v>1</v>
      </c>
      <c r="J5203">
        <f>IF(_xll.ciqfunctions.udf.CIQ(A5203, "IQ_BASIC_WEIGHT") - _xll.ciqfunctions.udf.CIQ(A5203, "IQ_BASIC_WEIGHT", IQ_LTM - 1) &gt; 0, 0, 1)</f>
        <v>0</v>
      </c>
      <c r="K5203">
        <f>IF(_xll.ciqfunctions.udf.CIQ(A5203,"IQ_GROSS_MARGIN") - _xll.ciqfunctions.udf.CIQ(A5203,"IQ_GROSS_MARGIN",IQ_LTM-1) &gt; 1,1,0)</f>
        <v>0</v>
      </c>
      <c r="L5203">
        <f>IF(_xll.ciqfunctions.udf.CIQ(A5203, "IQ_ASSET_TURNS") - _xll.ciqfunctions.udf.CIQ(A5203,"IQ_ASSET_TURNS", IQ_LTM-1) &gt; 1, 1,0)</f>
        <v>0</v>
      </c>
    </row>
    <row r="5204" spans="1:12" x14ac:dyDescent="0.25">
      <c r="A5204" t="s">
        <v>4385</v>
      </c>
      <c r="B5204" t="s">
        <v>4386</v>
      </c>
      <c r="C5204">
        <f>SUM(D5204:L5204)</f>
        <v>2</v>
      </c>
      <c r="D5204">
        <f>IF(_xll.ciqfunctions.udf.CIQ(A5204,"IQ_RETURN_ASSETS") &gt; 0,1,0)</f>
        <v>0</v>
      </c>
      <c r="E5204">
        <f>IF(_xll.ciqfunctions.udf.CIQ(A5204,"IQ_UNLEVERED_FCF") + _xll.ciqfunctions.udf.CIQ(A5204,"IQ_CAPEX")  &gt; 0, 1, 0)</f>
        <v>0</v>
      </c>
      <c r="F5204">
        <f>IF(_xll.ciqfunctions.udf.CIQ(A5204,"IQ_RETURN_ASSETS") - _xll.ciqfunctions.udf.CIQ(A5204,"IQ_RETURN_ASSETS", IQ_LTM - 1) &gt; 0,1,0)</f>
        <v>1</v>
      </c>
      <c r="G5204">
        <f>IF((_xll.ciqfunctions.udf.CIQ(A5204,"IQ_UNLEVERED_FCF") + _xll.ciqfunctions.udf.CIQ(A5204,"IQ_CAPEX"))/_xll.ciqfunctions.udf.CIQ(A5204,"IQ_TOTAL_ASSETS") &gt; 0,1,0)</f>
        <v>0</v>
      </c>
      <c r="H5204">
        <f>IF(_xll.ciqfunctions.udf.CIQ(A5204,"IQ_LT_DEBT")/_xll.ciqfunctions.udf.CIQ(A5204,"IQ_TOTAL_ASSETS") - _xll.ciqfunctions.udf.CIQ(A5204,"IQ_LT_DEBT", IQ_LTM - 1)/_xll.ciqfunctions.udf.CIQ(A5204,"IQ_TOTAL_ASSETS", IQ_LTM - 1) &gt; 0,1,0)</f>
        <v>0</v>
      </c>
      <c r="I5204">
        <f>IF(_xll.ciqfunctions.udf.CIQ(A5204,"IQ_CURRENT_RATIO") - _xll.ciqfunctions.udf.CIQ(A5204,"IQ_CURRENT_RATIO", IQ_LTM - 1) &gt; 0,1,0)</f>
        <v>0</v>
      </c>
      <c r="J5204">
        <f>IF(_xll.ciqfunctions.udf.CIQ(A5204, "IQ_BASIC_WEIGHT") - _xll.ciqfunctions.udf.CIQ(A5204, "IQ_BASIC_WEIGHT", IQ_LTM - 1) &gt; 0, 0, 1)</f>
        <v>0</v>
      </c>
      <c r="K5204">
        <f>IF(_xll.ciqfunctions.udf.CIQ(A5204,"IQ_GROSS_MARGIN") - _xll.ciqfunctions.udf.CIQ(A5204,"IQ_GROSS_MARGIN",IQ_LTM-1) &gt; 1,1,0)</f>
        <v>1</v>
      </c>
      <c r="L5204">
        <f>IF(_xll.ciqfunctions.udf.CIQ(A5204, "IQ_ASSET_TURNS") - _xll.ciqfunctions.udf.CIQ(A5204,"IQ_ASSET_TURNS", IQ_LTM-1) &gt; 1, 1,0)</f>
        <v>0</v>
      </c>
    </row>
    <row r="5205" spans="1:12" x14ac:dyDescent="0.25">
      <c r="A5205" t="s">
        <v>4394</v>
      </c>
      <c r="B5205" t="s">
        <v>4395</v>
      </c>
      <c r="C5205">
        <f>SUM(D5205:L5205)</f>
        <v>2</v>
      </c>
      <c r="D5205">
        <f>IF(_xll.ciqfunctions.udf.CIQ(A5205,"IQ_RETURN_ASSETS") &gt; 0,1,0)</f>
        <v>1</v>
      </c>
      <c r="E5205">
        <f>IF(_xll.ciqfunctions.udf.CIQ(A5205,"IQ_UNLEVERED_FCF") + _xll.ciqfunctions.udf.CIQ(A5205,"IQ_CAPEX")  &gt; 0, 1, 0)</f>
        <v>0</v>
      </c>
      <c r="F5205">
        <f>IF(_xll.ciqfunctions.udf.CIQ(A5205,"IQ_RETURN_ASSETS") - _xll.ciqfunctions.udf.CIQ(A5205,"IQ_RETURN_ASSETS", IQ_LTM - 1) &gt; 0,1,0)</f>
        <v>1</v>
      </c>
      <c r="G5205">
        <f>IF((_xll.ciqfunctions.udf.CIQ(A5205,"IQ_UNLEVERED_FCF") + _xll.ciqfunctions.udf.CIQ(A5205,"IQ_CAPEX"))/_xll.ciqfunctions.udf.CIQ(A5205,"IQ_TOTAL_ASSETS") &gt; 0,1,0)</f>
        <v>0</v>
      </c>
      <c r="H5205">
        <f>IF(_xll.ciqfunctions.udf.CIQ(A5205,"IQ_LT_DEBT")/_xll.ciqfunctions.udf.CIQ(A5205,"IQ_TOTAL_ASSETS") - _xll.ciqfunctions.udf.CIQ(A5205,"IQ_LT_DEBT", IQ_LTM - 1)/_xll.ciqfunctions.udf.CIQ(A5205,"IQ_TOTAL_ASSETS", IQ_LTM - 1) &gt; 0,1,0)</f>
        <v>0</v>
      </c>
      <c r="I5205">
        <f>IF(_xll.ciqfunctions.udf.CIQ(A5205,"IQ_CURRENT_RATIO") - _xll.ciqfunctions.udf.CIQ(A5205,"IQ_CURRENT_RATIO", IQ_LTM - 1) &gt; 0,1,0)</f>
        <v>0</v>
      </c>
      <c r="J5205">
        <f>IF(_xll.ciqfunctions.udf.CIQ(A5205, "IQ_BASIC_WEIGHT") - _xll.ciqfunctions.udf.CIQ(A5205, "IQ_BASIC_WEIGHT", IQ_LTM - 1) &gt; 0, 0, 1)</f>
        <v>0</v>
      </c>
      <c r="K5205">
        <f>IF(_xll.ciqfunctions.udf.CIQ(A5205,"IQ_GROSS_MARGIN") - _xll.ciqfunctions.udf.CIQ(A5205,"IQ_GROSS_MARGIN",IQ_LTM-1) &gt; 1,1,0)</f>
        <v>0</v>
      </c>
      <c r="L5205">
        <f>IF(_xll.ciqfunctions.udf.CIQ(A5205, "IQ_ASSET_TURNS") - _xll.ciqfunctions.udf.CIQ(A5205,"IQ_ASSET_TURNS", IQ_LTM-1) &gt; 1, 1,0)</f>
        <v>0</v>
      </c>
    </row>
    <row r="5206" spans="1:12" x14ac:dyDescent="0.25">
      <c r="A5206" t="s">
        <v>4400</v>
      </c>
      <c r="B5206" t="s">
        <v>4401</v>
      </c>
      <c r="C5206">
        <f>SUM(D5206:L5206)</f>
        <v>2</v>
      </c>
      <c r="D5206">
        <f>IF(_xll.ciqfunctions.udf.CIQ(A5206,"IQ_RETURN_ASSETS") &gt; 0,1,0)</f>
        <v>0</v>
      </c>
      <c r="E5206">
        <f>IF(_xll.ciqfunctions.udf.CIQ(A5206,"IQ_UNLEVERED_FCF") + _xll.ciqfunctions.udf.CIQ(A5206,"IQ_CAPEX")  &gt; 0, 1, 0)</f>
        <v>0</v>
      </c>
      <c r="F5206">
        <f>IF(_xll.ciqfunctions.udf.CIQ(A5206,"IQ_RETURN_ASSETS") - _xll.ciqfunctions.udf.CIQ(A5206,"IQ_RETURN_ASSETS", IQ_LTM - 1) &gt; 0,1,0)</f>
        <v>1</v>
      </c>
      <c r="G5206">
        <f>IF((_xll.ciqfunctions.udf.CIQ(A5206,"IQ_UNLEVERED_FCF") + _xll.ciqfunctions.udf.CIQ(A5206,"IQ_CAPEX"))/_xll.ciqfunctions.udf.CIQ(A5206,"IQ_TOTAL_ASSETS") &gt; 0,1,0)</f>
        <v>0</v>
      </c>
      <c r="H5206">
        <f>IF(_xll.ciqfunctions.udf.CIQ(A5206,"IQ_LT_DEBT")/_xll.ciqfunctions.udf.CIQ(A5206,"IQ_TOTAL_ASSETS") - _xll.ciqfunctions.udf.CIQ(A5206,"IQ_LT_DEBT", IQ_LTM - 1)/_xll.ciqfunctions.udf.CIQ(A5206,"IQ_TOTAL_ASSETS", IQ_LTM - 1) &gt; 0,1,0)</f>
        <v>0</v>
      </c>
      <c r="I5206">
        <f>IF(_xll.ciqfunctions.udf.CIQ(A5206,"IQ_CURRENT_RATIO") - _xll.ciqfunctions.udf.CIQ(A5206,"IQ_CURRENT_RATIO", IQ_LTM - 1) &gt; 0,1,0)</f>
        <v>1</v>
      </c>
      <c r="J5206">
        <f>IF(_xll.ciqfunctions.udf.CIQ(A5206, "IQ_BASIC_WEIGHT") - _xll.ciqfunctions.udf.CIQ(A5206, "IQ_BASIC_WEIGHT", IQ_LTM - 1) &gt; 0, 0, 1)</f>
        <v>0</v>
      </c>
      <c r="K5206">
        <f>IF(_xll.ciqfunctions.udf.CIQ(A5206,"IQ_GROSS_MARGIN") - _xll.ciqfunctions.udf.CIQ(A5206,"IQ_GROSS_MARGIN",IQ_LTM-1) &gt; 1,1,0)</f>
        <v>0</v>
      </c>
      <c r="L5206">
        <f>IF(_xll.ciqfunctions.udf.CIQ(A5206, "IQ_ASSET_TURNS") - _xll.ciqfunctions.udf.CIQ(A5206,"IQ_ASSET_TURNS", IQ_LTM-1) &gt; 1, 1,0)</f>
        <v>0</v>
      </c>
    </row>
    <row r="5207" spans="1:12" x14ac:dyDescent="0.25">
      <c r="A5207" t="s">
        <v>4418</v>
      </c>
      <c r="B5207" t="s">
        <v>4419</v>
      </c>
      <c r="C5207">
        <f>SUM(D5207:L5207)</f>
        <v>2</v>
      </c>
      <c r="D5207">
        <f>IF(_xll.ciqfunctions.udf.CIQ(A5207,"IQ_RETURN_ASSETS") &gt; 0,1,0)</f>
        <v>1</v>
      </c>
      <c r="E5207">
        <f>IF(_xll.ciqfunctions.udf.CIQ(A5207,"IQ_UNLEVERED_FCF") + _xll.ciqfunctions.udf.CIQ(A5207,"IQ_CAPEX")  &gt; 0, 1, 0)</f>
        <v>0</v>
      </c>
      <c r="F5207">
        <f>IF(_xll.ciqfunctions.udf.CIQ(A5207,"IQ_RETURN_ASSETS") - _xll.ciqfunctions.udf.CIQ(A5207,"IQ_RETURN_ASSETS", IQ_LTM - 1) &gt; 0,1,0)</f>
        <v>1</v>
      </c>
      <c r="G5207">
        <f>IF((_xll.ciqfunctions.udf.CIQ(A5207,"IQ_UNLEVERED_FCF") + _xll.ciqfunctions.udf.CIQ(A5207,"IQ_CAPEX"))/_xll.ciqfunctions.udf.CIQ(A5207,"IQ_TOTAL_ASSETS") &gt; 0,1,0)</f>
        <v>0</v>
      </c>
      <c r="H5207">
        <f>IF(_xll.ciqfunctions.udf.CIQ(A5207,"IQ_LT_DEBT")/_xll.ciqfunctions.udf.CIQ(A5207,"IQ_TOTAL_ASSETS") - _xll.ciqfunctions.udf.CIQ(A5207,"IQ_LT_DEBT", IQ_LTM - 1)/_xll.ciqfunctions.udf.CIQ(A5207,"IQ_TOTAL_ASSETS", IQ_LTM - 1) &gt; 0,1,0)</f>
        <v>0</v>
      </c>
      <c r="I5207">
        <f>IF(_xll.ciqfunctions.udf.CIQ(A5207,"IQ_CURRENT_RATIO") - _xll.ciqfunctions.udf.CIQ(A5207,"IQ_CURRENT_RATIO", IQ_LTM - 1) &gt; 0,1,0)</f>
        <v>0</v>
      </c>
      <c r="J5207">
        <f>IF(_xll.ciqfunctions.udf.CIQ(A5207, "IQ_BASIC_WEIGHT") - _xll.ciqfunctions.udf.CIQ(A5207, "IQ_BASIC_WEIGHT", IQ_LTM - 1) &gt; 0, 0, 1)</f>
        <v>0</v>
      </c>
      <c r="K5207">
        <f>IF(_xll.ciqfunctions.udf.CIQ(A5207,"IQ_GROSS_MARGIN") - _xll.ciqfunctions.udf.CIQ(A5207,"IQ_GROSS_MARGIN",IQ_LTM-1) &gt; 1,1,0)</f>
        <v>0</v>
      </c>
      <c r="L5207">
        <f>IF(_xll.ciqfunctions.udf.CIQ(A5207, "IQ_ASSET_TURNS") - _xll.ciqfunctions.udf.CIQ(A5207,"IQ_ASSET_TURNS", IQ_LTM-1) &gt; 1, 1,0)</f>
        <v>0</v>
      </c>
    </row>
    <row r="5208" spans="1:12" x14ac:dyDescent="0.25">
      <c r="A5208" t="s">
        <v>4444</v>
      </c>
      <c r="B5208" t="s">
        <v>4445</v>
      </c>
      <c r="C5208">
        <f>SUM(D5208:L5208)</f>
        <v>2</v>
      </c>
      <c r="D5208">
        <f>IF(_xll.ciqfunctions.udf.CIQ(A5208,"IQ_RETURN_ASSETS") &gt; 0,1,0)</f>
        <v>0</v>
      </c>
      <c r="E5208">
        <f>IF(_xll.ciqfunctions.udf.CIQ(A5208,"IQ_UNLEVERED_FCF") + _xll.ciqfunctions.udf.CIQ(A5208,"IQ_CAPEX")  &gt; 0, 1, 0)</f>
        <v>0</v>
      </c>
      <c r="F5208">
        <f>IF(_xll.ciqfunctions.udf.CIQ(A5208,"IQ_RETURN_ASSETS") - _xll.ciqfunctions.udf.CIQ(A5208,"IQ_RETURN_ASSETS", IQ_LTM - 1) &gt; 0,1,0)</f>
        <v>1</v>
      </c>
      <c r="G5208">
        <f>IF((_xll.ciqfunctions.udf.CIQ(A5208,"IQ_UNLEVERED_FCF") + _xll.ciqfunctions.udf.CIQ(A5208,"IQ_CAPEX"))/_xll.ciqfunctions.udf.CIQ(A5208,"IQ_TOTAL_ASSETS") &gt; 0,1,0)</f>
        <v>0</v>
      </c>
      <c r="H5208">
        <f>IF(_xll.ciqfunctions.udf.CIQ(A5208,"IQ_LT_DEBT")/_xll.ciqfunctions.udf.CIQ(A5208,"IQ_TOTAL_ASSETS") - _xll.ciqfunctions.udf.CIQ(A5208,"IQ_LT_DEBT", IQ_LTM - 1)/_xll.ciqfunctions.udf.CIQ(A5208,"IQ_TOTAL_ASSETS", IQ_LTM - 1) &gt; 0,1,0)</f>
        <v>0</v>
      </c>
      <c r="I5208">
        <f>IF(_xll.ciqfunctions.udf.CIQ(A5208,"IQ_CURRENT_RATIO") - _xll.ciqfunctions.udf.CIQ(A5208,"IQ_CURRENT_RATIO", IQ_LTM - 1) &gt; 0,1,0)</f>
        <v>1</v>
      </c>
      <c r="J5208">
        <f>IF(_xll.ciqfunctions.udf.CIQ(A5208, "IQ_BASIC_WEIGHT") - _xll.ciqfunctions.udf.CIQ(A5208, "IQ_BASIC_WEIGHT", IQ_LTM - 1) &gt; 0, 0, 1)</f>
        <v>0</v>
      </c>
      <c r="K5208">
        <f>IF(_xll.ciqfunctions.udf.CIQ(A5208,"IQ_GROSS_MARGIN") - _xll.ciqfunctions.udf.CIQ(A5208,"IQ_GROSS_MARGIN",IQ_LTM-1) &gt; 1,1,0)</f>
        <v>0</v>
      </c>
      <c r="L5208">
        <f>IF(_xll.ciqfunctions.udf.CIQ(A5208, "IQ_ASSET_TURNS") - _xll.ciqfunctions.udf.CIQ(A5208,"IQ_ASSET_TURNS", IQ_LTM-1) &gt; 1, 1,0)</f>
        <v>0</v>
      </c>
    </row>
    <row r="5209" spans="1:12" x14ac:dyDescent="0.25">
      <c r="A5209" t="s">
        <v>4446</v>
      </c>
      <c r="B5209" t="s">
        <v>4447</v>
      </c>
      <c r="C5209">
        <f>SUM(D5209:L5209)</f>
        <v>2</v>
      </c>
      <c r="D5209">
        <f>IF(_xll.ciqfunctions.udf.CIQ(A5209,"IQ_RETURN_ASSETS") &gt; 0,1,0)</f>
        <v>0</v>
      </c>
      <c r="E5209">
        <f>IF(_xll.ciqfunctions.udf.CIQ(A5209,"IQ_UNLEVERED_FCF") + _xll.ciqfunctions.udf.CIQ(A5209,"IQ_CAPEX")  &gt; 0, 1, 0)</f>
        <v>0</v>
      </c>
      <c r="F5209">
        <f>IF(_xll.ciqfunctions.udf.CIQ(A5209,"IQ_RETURN_ASSETS") - _xll.ciqfunctions.udf.CIQ(A5209,"IQ_RETURN_ASSETS", IQ_LTM - 1) &gt; 0,1,0)</f>
        <v>1</v>
      </c>
      <c r="G5209">
        <f>IF((_xll.ciqfunctions.udf.CIQ(A5209,"IQ_UNLEVERED_FCF") + _xll.ciqfunctions.udf.CIQ(A5209,"IQ_CAPEX"))/_xll.ciqfunctions.udf.CIQ(A5209,"IQ_TOTAL_ASSETS") &gt; 0,1,0)</f>
        <v>0</v>
      </c>
      <c r="H5209">
        <f>IF(_xll.ciqfunctions.udf.CIQ(A5209,"IQ_LT_DEBT")/_xll.ciqfunctions.udf.CIQ(A5209,"IQ_TOTAL_ASSETS") - _xll.ciqfunctions.udf.CIQ(A5209,"IQ_LT_DEBT", IQ_LTM - 1)/_xll.ciqfunctions.udf.CIQ(A5209,"IQ_TOTAL_ASSETS", IQ_LTM - 1) &gt; 0,1,0)</f>
        <v>0</v>
      </c>
      <c r="I5209">
        <f>IF(_xll.ciqfunctions.udf.CIQ(A5209,"IQ_CURRENT_RATIO") - _xll.ciqfunctions.udf.CIQ(A5209,"IQ_CURRENT_RATIO", IQ_LTM - 1) &gt; 0,1,0)</f>
        <v>1</v>
      </c>
      <c r="J5209">
        <f>IF(_xll.ciqfunctions.udf.CIQ(A5209, "IQ_BASIC_WEIGHT") - _xll.ciqfunctions.udf.CIQ(A5209, "IQ_BASIC_WEIGHT", IQ_LTM - 1) &gt; 0, 0, 1)</f>
        <v>0</v>
      </c>
      <c r="K5209">
        <f>IF(_xll.ciqfunctions.udf.CIQ(A5209,"IQ_GROSS_MARGIN") - _xll.ciqfunctions.udf.CIQ(A5209,"IQ_GROSS_MARGIN",IQ_LTM-1) &gt; 1,1,0)</f>
        <v>0</v>
      </c>
      <c r="L5209">
        <f>IF(_xll.ciqfunctions.udf.CIQ(A5209, "IQ_ASSET_TURNS") - _xll.ciqfunctions.udf.CIQ(A5209,"IQ_ASSET_TURNS", IQ_LTM-1) &gt; 1, 1,0)</f>
        <v>0</v>
      </c>
    </row>
    <row r="5210" spans="1:12" x14ac:dyDescent="0.25">
      <c r="A5210" t="s">
        <v>4450</v>
      </c>
      <c r="B5210" t="s">
        <v>4451</v>
      </c>
      <c r="C5210">
        <f>SUM(D5210:L5210)</f>
        <v>2</v>
      </c>
      <c r="D5210">
        <f>IF(_xll.ciqfunctions.udf.CIQ(A5210,"IQ_RETURN_ASSETS") &gt; 0,1,0)</f>
        <v>0</v>
      </c>
      <c r="E5210">
        <f>IF(_xll.ciqfunctions.udf.CIQ(A5210,"IQ_UNLEVERED_FCF") + _xll.ciqfunctions.udf.CIQ(A5210,"IQ_CAPEX")  &gt; 0, 1, 0)</f>
        <v>1</v>
      </c>
      <c r="F5210">
        <f>IF(_xll.ciqfunctions.udf.CIQ(A5210,"IQ_RETURN_ASSETS") - _xll.ciqfunctions.udf.CIQ(A5210,"IQ_RETURN_ASSETS", IQ_LTM - 1) &gt; 0,1,0)</f>
        <v>0</v>
      </c>
      <c r="G5210">
        <f>IF((_xll.ciqfunctions.udf.CIQ(A5210,"IQ_UNLEVERED_FCF") + _xll.ciqfunctions.udf.CIQ(A5210,"IQ_CAPEX"))/_xll.ciqfunctions.udf.CIQ(A5210,"IQ_TOTAL_ASSETS") &gt; 0,1,0)</f>
        <v>1</v>
      </c>
      <c r="H5210">
        <f>IF(_xll.ciqfunctions.udf.CIQ(A5210,"IQ_LT_DEBT")/_xll.ciqfunctions.udf.CIQ(A5210,"IQ_TOTAL_ASSETS") - _xll.ciqfunctions.udf.CIQ(A5210,"IQ_LT_DEBT", IQ_LTM - 1)/_xll.ciqfunctions.udf.CIQ(A5210,"IQ_TOTAL_ASSETS", IQ_LTM - 1) &gt; 0,1,0)</f>
        <v>0</v>
      </c>
      <c r="I5210">
        <f>IF(_xll.ciqfunctions.udf.CIQ(A5210,"IQ_CURRENT_RATIO") - _xll.ciqfunctions.udf.CIQ(A5210,"IQ_CURRENT_RATIO", IQ_LTM - 1) &gt; 0,1,0)</f>
        <v>0</v>
      </c>
      <c r="J5210">
        <f>IF(_xll.ciqfunctions.udf.CIQ(A5210, "IQ_BASIC_WEIGHT") - _xll.ciqfunctions.udf.CIQ(A5210, "IQ_BASIC_WEIGHT", IQ_LTM - 1) &gt; 0, 0, 1)</f>
        <v>0</v>
      </c>
      <c r="K5210">
        <f>IF(_xll.ciqfunctions.udf.CIQ(A5210,"IQ_GROSS_MARGIN") - _xll.ciqfunctions.udf.CIQ(A5210,"IQ_GROSS_MARGIN",IQ_LTM-1) &gt; 1,1,0)</f>
        <v>0</v>
      </c>
      <c r="L5210">
        <f>IF(_xll.ciqfunctions.udf.CIQ(A5210, "IQ_ASSET_TURNS") - _xll.ciqfunctions.udf.CIQ(A5210,"IQ_ASSET_TURNS", IQ_LTM-1) &gt; 1, 1,0)</f>
        <v>0</v>
      </c>
    </row>
    <row r="5211" spans="1:12" x14ac:dyDescent="0.25">
      <c r="A5211" t="s">
        <v>4452</v>
      </c>
      <c r="B5211" t="s">
        <v>4451</v>
      </c>
      <c r="C5211">
        <f>SUM(D5211:L5211)</f>
        <v>2</v>
      </c>
      <c r="D5211">
        <f>IF(_xll.ciqfunctions.udf.CIQ(A5211,"IQ_RETURN_ASSETS") &gt; 0,1,0)</f>
        <v>0</v>
      </c>
      <c r="E5211">
        <f>IF(_xll.ciqfunctions.udf.CIQ(A5211,"IQ_UNLEVERED_FCF") + _xll.ciqfunctions.udf.CIQ(A5211,"IQ_CAPEX")  &gt; 0, 1, 0)</f>
        <v>1</v>
      </c>
      <c r="F5211">
        <f>IF(_xll.ciqfunctions.udf.CIQ(A5211,"IQ_RETURN_ASSETS") - _xll.ciqfunctions.udf.CIQ(A5211,"IQ_RETURN_ASSETS", IQ_LTM - 1) &gt; 0,1,0)</f>
        <v>0</v>
      </c>
      <c r="G5211">
        <f>IF((_xll.ciqfunctions.udf.CIQ(A5211,"IQ_UNLEVERED_FCF") + _xll.ciqfunctions.udf.CIQ(A5211,"IQ_CAPEX"))/_xll.ciqfunctions.udf.CIQ(A5211,"IQ_TOTAL_ASSETS") &gt; 0,1,0)</f>
        <v>1</v>
      </c>
      <c r="H5211">
        <f>IF(_xll.ciqfunctions.udf.CIQ(A5211,"IQ_LT_DEBT")/_xll.ciqfunctions.udf.CIQ(A5211,"IQ_TOTAL_ASSETS") - _xll.ciqfunctions.udf.CIQ(A5211,"IQ_LT_DEBT", IQ_LTM - 1)/_xll.ciqfunctions.udf.CIQ(A5211,"IQ_TOTAL_ASSETS", IQ_LTM - 1) &gt; 0,1,0)</f>
        <v>0</v>
      </c>
      <c r="I5211">
        <f>IF(_xll.ciqfunctions.udf.CIQ(A5211,"IQ_CURRENT_RATIO") - _xll.ciqfunctions.udf.CIQ(A5211,"IQ_CURRENT_RATIO", IQ_LTM - 1) &gt; 0,1,0)</f>
        <v>0</v>
      </c>
      <c r="J5211">
        <f>IF(_xll.ciqfunctions.udf.CIQ(A5211, "IQ_BASIC_WEIGHT") - _xll.ciqfunctions.udf.CIQ(A5211, "IQ_BASIC_WEIGHT", IQ_LTM - 1) &gt; 0, 0, 1)</f>
        <v>0</v>
      </c>
      <c r="K5211">
        <f>IF(_xll.ciqfunctions.udf.CIQ(A5211,"IQ_GROSS_MARGIN") - _xll.ciqfunctions.udf.CIQ(A5211,"IQ_GROSS_MARGIN",IQ_LTM-1) &gt; 1,1,0)</f>
        <v>0</v>
      </c>
      <c r="L5211">
        <f>IF(_xll.ciqfunctions.udf.CIQ(A5211, "IQ_ASSET_TURNS") - _xll.ciqfunctions.udf.CIQ(A5211,"IQ_ASSET_TURNS", IQ_LTM-1) &gt; 1, 1,0)</f>
        <v>0</v>
      </c>
    </row>
    <row r="5212" spans="1:12" x14ac:dyDescent="0.25">
      <c r="A5212" t="s">
        <v>4475</v>
      </c>
      <c r="B5212" t="s">
        <v>4476</v>
      </c>
      <c r="C5212">
        <f>SUM(D5212:L5212)</f>
        <v>2</v>
      </c>
      <c r="D5212">
        <f>IF(_xll.ciqfunctions.udf.CIQ(A5212,"IQ_RETURN_ASSETS") &gt; 0,1,0)</f>
        <v>0</v>
      </c>
      <c r="E5212">
        <f>IF(_xll.ciqfunctions.udf.CIQ(A5212,"IQ_UNLEVERED_FCF") + _xll.ciqfunctions.udf.CIQ(A5212,"IQ_CAPEX")  &gt; 0, 1, 0)</f>
        <v>0</v>
      </c>
      <c r="F5212">
        <f>IF(_xll.ciqfunctions.udf.CIQ(A5212,"IQ_RETURN_ASSETS") - _xll.ciqfunctions.udf.CIQ(A5212,"IQ_RETURN_ASSETS", IQ_LTM - 1) &gt; 0,1,0)</f>
        <v>1</v>
      </c>
      <c r="G5212">
        <f>IF((_xll.ciqfunctions.udf.CIQ(A5212,"IQ_UNLEVERED_FCF") + _xll.ciqfunctions.udf.CIQ(A5212,"IQ_CAPEX"))/_xll.ciqfunctions.udf.CIQ(A5212,"IQ_TOTAL_ASSETS") &gt; 0,1,0)</f>
        <v>0</v>
      </c>
      <c r="H5212">
        <f>IF(_xll.ciqfunctions.udf.CIQ(A5212,"IQ_LT_DEBT")/_xll.ciqfunctions.udf.CIQ(A5212,"IQ_TOTAL_ASSETS") - _xll.ciqfunctions.udf.CIQ(A5212,"IQ_LT_DEBT", IQ_LTM - 1)/_xll.ciqfunctions.udf.CIQ(A5212,"IQ_TOTAL_ASSETS", IQ_LTM - 1) &gt; 0,1,0)</f>
        <v>0</v>
      </c>
      <c r="I5212">
        <f>IF(_xll.ciqfunctions.udf.CIQ(A5212,"IQ_CURRENT_RATIO") - _xll.ciqfunctions.udf.CIQ(A5212,"IQ_CURRENT_RATIO", IQ_LTM - 1) &gt; 0,1,0)</f>
        <v>1</v>
      </c>
      <c r="J5212">
        <f>IF(_xll.ciqfunctions.udf.CIQ(A5212, "IQ_BASIC_WEIGHT") - _xll.ciqfunctions.udf.CIQ(A5212, "IQ_BASIC_WEIGHT", IQ_LTM - 1) &gt; 0, 0, 1)</f>
        <v>0</v>
      </c>
      <c r="K5212">
        <f>IF(_xll.ciqfunctions.udf.CIQ(A5212,"IQ_GROSS_MARGIN") - _xll.ciqfunctions.udf.CIQ(A5212,"IQ_GROSS_MARGIN",IQ_LTM-1) &gt; 1,1,0)</f>
        <v>0</v>
      </c>
      <c r="L5212">
        <f>IF(_xll.ciqfunctions.udf.CIQ(A5212, "IQ_ASSET_TURNS") - _xll.ciqfunctions.udf.CIQ(A5212,"IQ_ASSET_TURNS", IQ_LTM-1) &gt; 1, 1,0)</f>
        <v>0</v>
      </c>
    </row>
    <row r="5213" spans="1:12" x14ac:dyDescent="0.25">
      <c r="A5213" t="s">
        <v>4481</v>
      </c>
      <c r="B5213" t="s">
        <v>4482</v>
      </c>
      <c r="C5213">
        <f>SUM(D5213:L5213)</f>
        <v>2</v>
      </c>
      <c r="D5213">
        <f>IF(_xll.ciqfunctions.udf.CIQ(A5213,"IQ_RETURN_ASSETS") &gt; 0,1,0)</f>
        <v>0</v>
      </c>
      <c r="E5213">
        <f>IF(_xll.ciqfunctions.udf.CIQ(A5213,"IQ_UNLEVERED_FCF") + _xll.ciqfunctions.udf.CIQ(A5213,"IQ_CAPEX")  &gt; 0, 1, 0)</f>
        <v>0</v>
      </c>
      <c r="F5213">
        <f>IF(_xll.ciqfunctions.udf.CIQ(A5213,"IQ_RETURN_ASSETS") - _xll.ciqfunctions.udf.CIQ(A5213,"IQ_RETURN_ASSETS", IQ_LTM - 1) &gt; 0,1,0)</f>
        <v>1</v>
      </c>
      <c r="G5213">
        <f>IF((_xll.ciqfunctions.udf.CIQ(A5213,"IQ_UNLEVERED_FCF") + _xll.ciqfunctions.udf.CIQ(A5213,"IQ_CAPEX"))/_xll.ciqfunctions.udf.CIQ(A5213,"IQ_TOTAL_ASSETS") &gt; 0,1,0)</f>
        <v>0</v>
      </c>
      <c r="H5213">
        <f>IF(_xll.ciqfunctions.udf.CIQ(A5213,"IQ_LT_DEBT")/_xll.ciqfunctions.udf.CIQ(A5213,"IQ_TOTAL_ASSETS") - _xll.ciqfunctions.udf.CIQ(A5213,"IQ_LT_DEBT", IQ_LTM - 1)/_xll.ciqfunctions.udf.CIQ(A5213,"IQ_TOTAL_ASSETS", IQ_LTM - 1) &gt; 0,1,0)</f>
        <v>1</v>
      </c>
      <c r="I5213">
        <f>IF(_xll.ciqfunctions.udf.CIQ(A5213,"IQ_CURRENT_RATIO") - _xll.ciqfunctions.udf.CIQ(A5213,"IQ_CURRENT_RATIO", IQ_LTM - 1) &gt; 0,1,0)</f>
        <v>0</v>
      </c>
      <c r="J5213">
        <f>IF(_xll.ciqfunctions.udf.CIQ(A5213, "IQ_BASIC_WEIGHT") - _xll.ciqfunctions.udf.CIQ(A5213, "IQ_BASIC_WEIGHT", IQ_LTM - 1) &gt; 0, 0, 1)</f>
        <v>0</v>
      </c>
      <c r="K5213">
        <f>IF(_xll.ciqfunctions.udf.CIQ(A5213,"IQ_GROSS_MARGIN") - _xll.ciqfunctions.udf.CIQ(A5213,"IQ_GROSS_MARGIN",IQ_LTM-1) &gt; 1,1,0)</f>
        <v>0</v>
      </c>
      <c r="L5213">
        <f>IF(_xll.ciqfunctions.udf.CIQ(A5213, "IQ_ASSET_TURNS") - _xll.ciqfunctions.udf.CIQ(A5213,"IQ_ASSET_TURNS", IQ_LTM-1) &gt; 1, 1,0)</f>
        <v>0</v>
      </c>
    </row>
    <row r="5214" spans="1:12" x14ac:dyDescent="0.25">
      <c r="A5214" t="s">
        <v>4495</v>
      </c>
      <c r="B5214" t="s">
        <v>4496</v>
      </c>
      <c r="C5214">
        <f>SUM(D5214:L5214)</f>
        <v>2</v>
      </c>
      <c r="D5214">
        <f>IF(_xll.ciqfunctions.udf.CIQ(A5214,"IQ_RETURN_ASSETS") &gt; 0,1,0)</f>
        <v>1</v>
      </c>
      <c r="E5214">
        <f>IF(_xll.ciqfunctions.udf.CIQ(A5214,"IQ_UNLEVERED_FCF") + _xll.ciqfunctions.udf.CIQ(A5214,"IQ_CAPEX")  &gt; 0, 1, 0)</f>
        <v>0</v>
      </c>
      <c r="F5214">
        <f>IF(_xll.ciqfunctions.udf.CIQ(A5214,"IQ_RETURN_ASSETS") - _xll.ciqfunctions.udf.CIQ(A5214,"IQ_RETURN_ASSETS", IQ_LTM - 1) &gt; 0,1,0)</f>
        <v>1</v>
      </c>
      <c r="G5214">
        <f>IF((_xll.ciqfunctions.udf.CIQ(A5214,"IQ_UNLEVERED_FCF") + _xll.ciqfunctions.udf.CIQ(A5214,"IQ_CAPEX"))/_xll.ciqfunctions.udf.CIQ(A5214,"IQ_TOTAL_ASSETS") &gt; 0,1,0)</f>
        <v>0</v>
      </c>
      <c r="H5214">
        <f>IF(_xll.ciqfunctions.udf.CIQ(A5214,"IQ_LT_DEBT")/_xll.ciqfunctions.udf.CIQ(A5214,"IQ_TOTAL_ASSETS") - _xll.ciqfunctions.udf.CIQ(A5214,"IQ_LT_DEBT", IQ_LTM - 1)/_xll.ciqfunctions.udf.CIQ(A5214,"IQ_TOTAL_ASSETS", IQ_LTM - 1) &gt; 0,1,0)</f>
        <v>0</v>
      </c>
      <c r="I5214">
        <f>IF(_xll.ciqfunctions.udf.CIQ(A5214,"IQ_CURRENT_RATIO") - _xll.ciqfunctions.udf.CIQ(A5214,"IQ_CURRENT_RATIO", IQ_LTM - 1) &gt; 0,1,0)</f>
        <v>0</v>
      </c>
      <c r="J5214">
        <f>IF(_xll.ciqfunctions.udf.CIQ(A5214, "IQ_BASIC_WEIGHT") - _xll.ciqfunctions.udf.CIQ(A5214, "IQ_BASIC_WEIGHT", IQ_LTM - 1) &gt; 0, 0, 1)</f>
        <v>0</v>
      </c>
      <c r="K5214">
        <f>IF(_xll.ciqfunctions.udf.CIQ(A5214,"IQ_GROSS_MARGIN") - _xll.ciqfunctions.udf.CIQ(A5214,"IQ_GROSS_MARGIN",IQ_LTM-1) &gt; 1,1,0)</f>
        <v>0</v>
      </c>
      <c r="L5214">
        <f>IF(_xll.ciqfunctions.udf.CIQ(A5214, "IQ_ASSET_TURNS") - _xll.ciqfunctions.udf.CIQ(A5214,"IQ_ASSET_TURNS", IQ_LTM-1) &gt; 1, 1,0)</f>
        <v>0</v>
      </c>
    </row>
    <row r="5215" spans="1:12" x14ac:dyDescent="0.25">
      <c r="A5215" t="s">
        <v>4516</v>
      </c>
      <c r="B5215" t="s">
        <v>4517</v>
      </c>
      <c r="C5215">
        <f>SUM(D5215:L5215)</f>
        <v>2</v>
      </c>
      <c r="D5215">
        <f>IF(_xll.ciqfunctions.udf.CIQ(A5215,"IQ_RETURN_ASSETS") &gt; 0,1,0)</f>
        <v>1</v>
      </c>
      <c r="E5215">
        <f>IF(_xll.ciqfunctions.udf.CIQ(A5215,"IQ_UNLEVERED_FCF") + _xll.ciqfunctions.udf.CIQ(A5215,"IQ_CAPEX")  &gt; 0, 1, 0)</f>
        <v>0</v>
      </c>
      <c r="F5215">
        <f>IF(_xll.ciqfunctions.udf.CIQ(A5215,"IQ_RETURN_ASSETS") - _xll.ciqfunctions.udf.CIQ(A5215,"IQ_RETURN_ASSETS", IQ_LTM - 1) &gt; 0,1,0)</f>
        <v>0</v>
      </c>
      <c r="G5215">
        <f>IF((_xll.ciqfunctions.udf.CIQ(A5215,"IQ_UNLEVERED_FCF") + _xll.ciqfunctions.udf.CIQ(A5215,"IQ_CAPEX"))/_xll.ciqfunctions.udf.CIQ(A5215,"IQ_TOTAL_ASSETS") &gt; 0,1,0)</f>
        <v>0</v>
      </c>
      <c r="H5215">
        <f>IF(_xll.ciqfunctions.udf.CIQ(A5215,"IQ_LT_DEBT")/_xll.ciqfunctions.udf.CIQ(A5215,"IQ_TOTAL_ASSETS") - _xll.ciqfunctions.udf.CIQ(A5215,"IQ_LT_DEBT", IQ_LTM - 1)/_xll.ciqfunctions.udf.CIQ(A5215,"IQ_TOTAL_ASSETS", IQ_LTM - 1) &gt; 0,1,0)</f>
        <v>0</v>
      </c>
      <c r="I5215">
        <f>IF(_xll.ciqfunctions.udf.CIQ(A5215,"IQ_CURRENT_RATIO") - _xll.ciqfunctions.udf.CIQ(A5215,"IQ_CURRENT_RATIO", IQ_LTM - 1) &gt; 0,1,0)</f>
        <v>1</v>
      </c>
      <c r="J5215">
        <f>IF(_xll.ciqfunctions.udf.CIQ(A5215, "IQ_BASIC_WEIGHT") - _xll.ciqfunctions.udf.CIQ(A5215, "IQ_BASIC_WEIGHT", IQ_LTM - 1) &gt; 0, 0, 1)</f>
        <v>0</v>
      </c>
      <c r="K5215">
        <f>IF(_xll.ciqfunctions.udf.CIQ(A5215,"IQ_GROSS_MARGIN") - _xll.ciqfunctions.udf.CIQ(A5215,"IQ_GROSS_MARGIN",IQ_LTM-1) &gt; 1,1,0)</f>
        <v>0</v>
      </c>
      <c r="L5215">
        <f>IF(_xll.ciqfunctions.udf.CIQ(A5215, "IQ_ASSET_TURNS") - _xll.ciqfunctions.udf.CIQ(A5215,"IQ_ASSET_TURNS", IQ_LTM-1) &gt; 1, 1,0)</f>
        <v>0</v>
      </c>
    </row>
    <row r="5216" spans="1:12" x14ac:dyDescent="0.25">
      <c r="A5216" t="s">
        <v>4539</v>
      </c>
      <c r="B5216" t="s">
        <v>4540</v>
      </c>
      <c r="C5216">
        <f>SUM(D5216:L5216)</f>
        <v>2</v>
      </c>
      <c r="D5216">
        <f>IF(_xll.ciqfunctions.udf.CIQ(A5216,"IQ_RETURN_ASSETS") &gt; 0,1,0)</f>
        <v>1</v>
      </c>
      <c r="E5216">
        <f>IF(_xll.ciqfunctions.udf.CIQ(A5216,"IQ_UNLEVERED_FCF") + _xll.ciqfunctions.udf.CIQ(A5216,"IQ_CAPEX")  &gt; 0, 1, 0)</f>
        <v>0</v>
      </c>
      <c r="F5216">
        <f>IF(_xll.ciqfunctions.udf.CIQ(A5216,"IQ_RETURN_ASSETS") - _xll.ciqfunctions.udf.CIQ(A5216,"IQ_RETURN_ASSETS", IQ_LTM - 1) &gt; 0,1,0)</f>
        <v>1</v>
      </c>
      <c r="G5216">
        <f>IF((_xll.ciqfunctions.udf.CIQ(A5216,"IQ_UNLEVERED_FCF") + _xll.ciqfunctions.udf.CIQ(A5216,"IQ_CAPEX"))/_xll.ciqfunctions.udf.CIQ(A5216,"IQ_TOTAL_ASSETS") &gt; 0,1,0)</f>
        <v>0</v>
      </c>
      <c r="H5216">
        <f>IF(_xll.ciqfunctions.udf.CIQ(A5216,"IQ_LT_DEBT")/_xll.ciqfunctions.udf.CIQ(A5216,"IQ_TOTAL_ASSETS") - _xll.ciqfunctions.udf.CIQ(A5216,"IQ_LT_DEBT", IQ_LTM - 1)/_xll.ciqfunctions.udf.CIQ(A5216,"IQ_TOTAL_ASSETS", IQ_LTM - 1) &gt; 0,1,0)</f>
        <v>0</v>
      </c>
      <c r="I5216">
        <f>IF(_xll.ciqfunctions.udf.CIQ(A5216,"IQ_CURRENT_RATIO") - _xll.ciqfunctions.udf.CIQ(A5216,"IQ_CURRENT_RATIO", IQ_LTM - 1) &gt; 0,1,0)</f>
        <v>0</v>
      </c>
      <c r="J5216">
        <f>IF(_xll.ciqfunctions.udf.CIQ(A5216, "IQ_BASIC_WEIGHT") - _xll.ciqfunctions.udf.CIQ(A5216, "IQ_BASIC_WEIGHT", IQ_LTM - 1) &gt; 0, 0, 1)</f>
        <v>0</v>
      </c>
      <c r="K5216">
        <f>IF(_xll.ciqfunctions.udf.CIQ(A5216,"IQ_GROSS_MARGIN") - _xll.ciqfunctions.udf.CIQ(A5216,"IQ_GROSS_MARGIN",IQ_LTM-1) &gt; 1,1,0)</f>
        <v>0</v>
      </c>
      <c r="L5216">
        <f>IF(_xll.ciqfunctions.udf.CIQ(A5216, "IQ_ASSET_TURNS") - _xll.ciqfunctions.udf.CIQ(A5216,"IQ_ASSET_TURNS", IQ_LTM-1) &gt; 1, 1,0)</f>
        <v>0</v>
      </c>
    </row>
    <row r="5217" spans="1:12" x14ac:dyDescent="0.25">
      <c r="A5217" t="s">
        <v>4541</v>
      </c>
      <c r="B5217" t="s">
        <v>4542</v>
      </c>
      <c r="C5217">
        <f>SUM(D5217:L5217)</f>
        <v>2</v>
      </c>
      <c r="D5217">
        <f>IF(_xll.ciqfunctions.udf.CIQ(A5217,"IQ_RETURN_ASSETS") &gt; 0,1,0)</f>
        <v>0</v>
      </c>
      <c r="E5217">
        <f>IF(_xll.ciqfunctions.udf.CIQ(A5217,"IQ_UNLEVERED_FCF") + _xll.ciqfunctions.udf.CIQ(A5217,"IQ_CAPEX")  &gt; 0, 1, 0)</f>
        <v>0</v>
      </c>
      <c r="F5217">
        <f>IF(_xll.ciqfunctions.udf.CIQ(A5217,"IQ_RETURN_ASSETS") - _xll.ciqfunctions.udf.CIQ(A5217,"IQ_RETURN_ASSETS", IQ_LTM - 1) &gt; 0,1,0)</f>
        <v>0</v>
      </c>
      <c r="G5217">
        <f>IF((_xll.ciqfunctions.udf.CIQ(A5217,"IQ_UNLEVERED_FCF") + _xll.ciqfunctions.udf.CIQ(A5217,"IQ_CAPEX"))/_xll.ciqfunctions.udf.CIQ(A5217,"IQ_TOTAL_ASSETS") &gt; 0,1,0)</f>
        <v>0</v>
      </c>
      <c r="H5217">
        <f>IF(_xll.ciqfunctions.udf.CIQ(A5217,"IQ_LT_DEBT")/_xll.ciqfunctions.udf.CIQ(A5217,"IQ_TOTAL_ASSETS") - _xll.ciqfunctions.udf.CIQ(A5217,"IQ_LT_DEBT", IQ_LTM - 1)/_xll.ciqfunctions.udf.CIQ(A5217,"IQ_TOTAL_ASSETS", IQ_LTM - 1) &gt; 0,1,0)</f>
        <v>0</v>
      </c>
      <c r="I5217">
        <f>IF(_xll.ciqfunctions.udf.CIQ(A5217,"IQ_CURRENT_RATIO") - _xll.ciqfunctions.udf.CIQ(A5217,"IQ_CURRENT_RATIO", IQ_LTM - 1) &gt; 0,1,0)</f>
        <v>1</v>
      </c>
      <c r="J5217">
        <f>IF(_xll.ciqfunctions.udf.CIQ(A5217, "IQ_BASIC_WEIGHT") - _xll.ciqfunctions.udf.CIQ(A5217, "IQ_BASIC_WEIGHT", IQ_LTM - 1) &gt; 0, 0, 1)</f>
        <v>0</v>
      </c>
      <c r="K5217">
        <f>IF(_xll.ciqfunctions.udf.CIQ(A5217,"IQ_GROSS_MARGIN") - _xll.ciqfunctions.udf.CIQ(A5217,"IQ_GROSS_MARGIN",IQ_LTM-1) &gt; 1,1,0)</f>
        <v>1</v>
      </c>
      <c r="L5217">
        <f>IF(_xll.ciqfunctions.udf.CIQ(A5217, "IQ_ASSET_TURNS") - _xll.ciqfunctions.udf.CIQ(A5217,"IQ_ASSET_TURNS", IQ_LTM-1) &gt; 1, 1,0)</f>
        <v>0</v>
      </c>
    </row>
    <row r="5218" spans="1:12" x14ac:dyDescent="0.25">
      <c r="A5218" t="s">
        <v>4547</v>
      </c>
      <c r="B5218" t="s">
        <v>4548</v>
      </c>
      <c r="C5218">
        <f>SUM(D5218:L5218)</f>
        <v>2</v>
      </c>
      <c r="D5218">
        <f>IF(_xll.ciqfunctions.udf.CIQ(A5218,"IQ_RETURN_ASSETS") &gt; 0,1,0)</f>
        <v>0</v>
      </c>
      <c r="E5218">
        <f>IF(_xll.ciqfunctions.udf.CIQ(A5218,"IQ_UNLEVERED_FCF") + _xll.ciqfunctions.udf.CIQ(A5218,"IQ_CAPEX")  &gt; 0, 1, 0)</f>
        <v>0</v>
      </c>
      <c r="F5218">
        <f>IF(_xll.ciqfunctions.udf.CIQ(A5218,"IQ_RETURN_ASSETS") - _xll.ciqfunctions.udf.CIQ(A5218,"IQ_RETURN_ASSETS", IQ_LTM - 1) &gt; 0,1,0)</f>
        <v>1</v>
      </c>
      <c r="G5218">
        <f>IF((_xll.ciqfunctions.udf.CIQ(A5218,"IQ_UNLEVERED_FCF") + _xll.ciqfunctions.udf.CIQ(A5218,"IQ_CAPEX"))/_xll.ciqfunctions.udf.CIQ(A5218,"IQ_TOTAL_ASSETS") &gt; 0,1,0)</f>
        <v>0</v>
      </c>
      <c r="H5218">
        <f>IF(_xll.ciqfunctions.udf.CIQ(A5218,"IQ_LT_DEBT")/_xll.ciqfunctions.udf.CIQ(A5218,"IQ_TOTAL_ASSETS") - _xll.ciqfunctions.udf.CIQ(A5218,"IQ_LT_DEBT", IQ_LTM - 1)/_xll.ciqfunctions.udf.CIQ(A5218,"IQ_TOTAL_ASSETS", IQ_LTM - 1) &gt; 0,1,0)</f>
        <v>0</v>
      </c>
      <c r="I5218">
        <f>IF(_xll.ciqfunctions.udf.CIQ(A5218,"IQ_CURRENT_RATIO") - _xll.ciqfunctions.udf.CIQ(A5218,"IQ_CURRENT_RATIO", IQ_LTM - 1) &gt; 0,1,0)</f>
        <v>1</v>
      </c>
      <c r="J5218">
        <f>IF(_xll.ciqfunctions.udf.CIQ(A5218, "IQ_BASIC_WEIGHT") - _xll.ciqfunctions.udf.CIQ(A5218, "IQ_BASIC_WEIGHT", IQ_LTM - 1) &gt; 0, 0, 1)</f>
        <v>0</v>
      </c>
      <c r="K5218">
        <f>IF(_xll.ciqfunctions.udf.CIQ(A5218,"IQ_GROSS_MARGIN") - _xll.ciqfunctions.udf.CIQ(A5218,"IQ_GROSS_MARGIN",IQ_LTM-1) &gt; 1,1,0)</f>
        <v>0</v>
      </c>
      <c r="L5218">
        <f>IF(_xll.ciqfunctions.udf.CIQ(A5218, "IQ_ASSET_TURNS") - _xll.ciqfunctions.udf.CIQ(A5218,"IQ_ASSET_TURNS", IQ_LTM-1) &gt; 1, 1,0)</f>
        <v>0</v>
      </c>
    </row>
    <row r="5219" spans="1:12" x14ac:dyDescent="0.25">
      <c r="A5219" t="s">
        <v>4571</v>
      </c>
      <c r="B5219" t="s">
        <v>4572</v>
      </c>
      <c r="C5219">
        <f>SUM(D5219:L5219)</f>
        <v>2</v>
      </c>
      <c r="D5219">
        <f>IF(_xll.ciqfunctions.udf.CIQ(A5219,"IQ_RETURN_ASSETS") &gt; 0,1,0)</f>
        <v>0</v>
      </c>
      <c r="E5219">
        <f>IF(_xll.ciqfunctions.udf.CIQ(A5219,"IQ_UNLEVERED_FCF") + _xll.ciqfunctions.udf.CIQ(A5219,"IQ_CAPEX")  &gt; 0, 1, 0)</f>
        <v>0</v>
      </c>
      <c r="F5219">
        <f>IF(_xll.ciqfunctions.udf.CIQ(A5219,"IQ_RETURN_ASSETS") - _xll.ciqfunctions.udf.CIQ(A5219,"IQ_RETURN_ASSETS", IQ_LTM - 1) &gt; 0,1,0)</f>
        <v>0</v>
      </c>
      <c r="G5219">
        <f>IF((_xll.ciqfunctions.udf.CIQ(A5219,"IQ_UNLEVERED_FCF") + _xll.ciqfunctions.udf.CIQ(A5219,"IQ_CAPEX"))/_xll.ciqfunctions.udf.CIQ(A5219,"IQ_TOTAL_ASSETS") &gt; 0,1,0)</f>
        <v>0</v>
      </c>
      <c r="H5219">
        <f>IF(_xll.ciqfunctions.udf.CIQ(A5219,"IQ_LT_DEBT")/_xll.ciqfunctions.udf.CIQ(A5219,"IQ_TOTAL_ASSETS") - _xll.ciqfunctions.udf.CIQ(A5219,"IQ_LT_DEBT", IQ_LTM - 1)/_xll.ciqfunctions.udf.CIQ(A5219,"IQ_TOTAL_ASSETS", IQ_LTM - 1) &gt; 0,1,0)</f>
        <v>1</v>
      </c>
      <c r="I5219">
        <f>IF(_xll.ciqfunctions.udf.CIQ(A5219,"IQ_CURRENT_RATIO") - _xll.ciqfunctions.udf.CIQ(A5219,"IQ_CURRENT_RATIO", IQ_LTM - 1) &gt; 0,1,0)</f>
        <v>0</v>
      </c>
      <c r="J5219">
        <f>IF(_xll.ciqfunctions.udf.CIQ(A5219, "IQ_BASIC_WEIGHT") - _xll.ciqfunctions.udf.CIQ(A5219, "IQ_BASIC_WEIGHT", IQ_LTM - 1) &gt; 0, 0, 1)</f>
        <v>0</v>
      </c>
      <c r="K5219">
        <f>IF(_xll.ciqfunctions.udf.CIQ(A5219,"IQ_GROSS_MARGIN") - _xll.ciqfunctions.udf.CIQ(A5219,"IQ_GROSS_MARGIN",IQ_LTM-1) &gt; 1,1,0)</f>
        <v>1</v>
      </c>
      <c r="L5219">
        <f>IF(_xll.ciqfunctions.udf.CIQ(A5219, "IQ_ASSET_TURNS") - _xll.ciqfunctions.udf.CIQ(A5219,"IQ_ASSET_TURNS", IQ_LTM-1) &gt; 1, 1,0)</f>
        <v>0</v>
      </c>
    </row>
    <row r="5220" spans="1:12" x14ac:dyDescent="0.25">
      <c r="A5220" t="s">
        <v>4590</v>
      </c>
      <c r="B5220" t="s">
        <v>4591</v>
      </c>
      <c r="C5220">
        <f>SUM(D5220:L5220)</f>
        <v>2</v>
      </c>
      <c r="D5220">
        <f>IF(_xll.ciqfunctions.udf.CIQ(A5220,"IQ_RETURN_ASSETS") &gt; 0,1,0)</f>
        <v>0</v>
      </c>
      <c r="E5220">
        <f>IF(_xll.ciqfunctions.udf.CIQ(A5220,"IQ_UNLEVERED_FCF") + _xll.ciqfunctions.udf.CIQ(A5220,"IQ_CAPEX")  &gt; 0, 1, 0)</f>
        <v>0</v>
      </c>
      <c r="F5220">
        <f>IF(_xll.ciqfunctions.udf.CIQ(A5220,"IQ_RETURN_ASSETS") - _xll.ciqfunctions.udf.CIQ(A5220,"IQ_RETURN_ASSETS", IQ_LTM - 1) &gt; 0,1,0)</f>
        <v>1</v>
      </c>
      <c r="G5220">
        <f>IF((_xll.ciqfunctions.udf.CIQ(A5220,"IQ_UNLEVERED_FCF") + _xll.ciqfunctions.udf.CIQ(A5220,"IQ_CAPEX"))/_xll.ciqfunctions.udf.CIQ(A5220,"IQ_TOTAL_ASSETS") &gt; 0,1,0)</f>
        <v>0</v>
      </c>
      <c r="H5220">
        <f>IF(_xll.ciqfunctions.udf.CIQ(A5220,"IQ_LT_DEBT")/_xll.ciqfunctions.udf.CIQ(A5220,"IQ_TOTAL_ASSETS") - _xll.ciqfunctions.udf.CIQ(A5220,"IQ_LT_DEBT", IQ_LTM - 1)/_xll.ciqfunctions.udf.CIQ(A5220,"IQ_TOTAL_ASSETS", IQ_LTM - 1) &gt; 0,1,0)</f>
        <v>0</v>
      </c>
      <c r="I5220">
        <f>IF(_xll.ciqfunctions.udf.CIQ(A5220,"IQ_CURRENT_RATIO") - _xll.ciqfunctions.udf.CIQ(A5220,"IQ_CURRENT_RATIO", IQ_LTM - 1) &gt; 0,1,0)</f>
        <v>1</v>
      </c>
      <c r="J5220">
        <f>IF(_xll.ciqfunctions.udf.CIQ(A5220, "IQ_BASIC_WEIGHT") - _xll.ciqfunctions.udf.CIQ(A5220, "IQ_BASIC_WEIGHT", IQ_LTM - 1) &gt; 0, 0, 1)</f>
        <v>0</v>
      </c>
      <c r="K5220">
        <f>IF(_xll.ciqfunctions.udf.CIQ(A5220,"IQ_GROSS_MARGIN") - _xll.ciqfunctions.udf.CIQ(A5220,"IQ_GROSS_MARGIN",IQ_LTM-1) &gt; 1,1,0)</f>
        <v>0</v>
      </c>
      <c r="L5220">
        <f>IF(_xll.ciqfunctions.udf.CIQ(A5220, "IQ_ASSET_TURNS") - _xll.ciqfunctions.udf.CIQ(A5220,"IQ_ASSET_TURNS", IQ_LTM-1) &gt; 1, 1,0)</f>
        <v>0</v>
      </c>
    </row>
    <row r="5221" spans="1:12" x14ac:dyDescent="0.25">
      <c r="A5221" t="s">
        <v>4624</v>
      </c>
      <c r="B5221" t="s">
        <v>4625</v>
      </c>
      <c r="C5221">
        <f>SUM(D5221:L5221)</f>
        <v>2</v>
      </c>
      <c r="D5221">
        <f>IF(_xll.ciqfunctions.udf.CIQ(A5221,"IQ_RETURN_ASSETS") &gt; 0,1,0)</f>
        <v>0</v>
      </c>
      <c r="E5221">
        <f>IF(_xll.ciqfunctions.udf.CIQ(A5221,"IQ_UNLEVERED_FCF") + _xll.ciqfunctions.udf.CIQ(A5221,"IQ_CAPEX")  &gt; 0, 1, 0)</f>
        <v>0</v>
      </c>
      <c r="F5221">
        <f>IF(_xll.ciqfunctions.udf.CIQ(A5221,"IQ_RETURN_ASSETS") - _xll.ciqfunctions.udf.CIQ(A5221,"IQ_RETURN_ASSETS", IQ_LTM - 1) &gt; 0,1,0)</f>
        <v>1</v>
      </c>
      <c r="G5221">
        <f>IF((_xll.ciqfunctions.udf.CIQ(A5221,"IQ_UNLEVERED_FCF") + _xll.ciqfunctions.udf.CIQ(A5221,"IQ_CAPEX"))/_xll.ciqfunctions.udf.CIQ(A5221,"IQ_TOTAL_ASSETS") &gt; 0,1,0)</f>
        <v>0</v>
      </c>
      <c r="H5221">
        <f>IF(_xll.ciqfunctions.udf.CIQ(A5221,"IQ_LT_DEBT")/_xll.ciqfunctions.udf.CIQ(A5221,"IQ_TOTAL_ASSETS") - _xll.ciqfunctions.udf.CIQ(A5221,"IQ_LT_DEBT", IQ_LTM - 1)/_xll.ciqfunctions.udf.CIQ(A5221,"IQ_TOTAL_ASSETS", IQ_LTM - 1) &gt; 0,1,0)</f>
        <v>0</v>
      </c>
      <c r="I5221">
        <f>IF(_xll.ciqfunctions.udf.CIQ(A5221,"IQ_CURRENT_RATIO") - _xll.ciqfunctions.udf.CIQ(A5221,"IQ_CURRENT_RATIO", IQ_LTM - 1) &gt; 0,1,0)</f>
        <v>0</v>
      </c>
      <c r="J5221">
        <f>IF(_xll.ciqfunctions.udf.CIQ(A5221, "IQ_BASIC_WEIGHT") - _xll.ciqfunctions.udf.CIQ(A5221, "IQ_BASIC_WEIGHT", IQ_LTM - 1) &gt; 0, 0, 1)</f>
        <v>0</v>
      </c>
      <c r="K5221">
        <f>IF(_xll.ciqfunctions.udf.CIQ(A5221,"IQ_GROSS_MARGIN") - _xll.ciqfunctions.udf.CIQ(A5221,"IQ_GROSS_MARGIN",IQ_LTM-1) &gt; 1,1,0)</f>
        <v>1</v>
      </c>
      <c r="L5221">
        <f>IF(_xll.ciqfunctions.udf.CIQ(A5221, "IQ_ASSET_TURNS") - _xll.ciqfunctions.udf.CIQ(A5221,"IQ_ASSET_TURNS", IQ_LTM-1) &gt; 1, 1,0)</f>
        <v>0</v>
      </c>
    </row>
    <row r="5222" spans="1:12" x14ac:dyDescent="0.25">
      <c r="A5222" t="s">
        <v>4630</v>
      </c>
      <c r="B5222" t="s">
        <v>4631</v>
      </c>
      <c r="C5222">
        <f>SUM(D5222:L5222)</f>
        <v>2</v>
      </c>
      <c r="D5222">
        <f>IF(_xll.ciqfunctions.udf.CIQ(A5222,"IQ_RETURN_ASSETS") &gt; 0,1,0)</f>
        <v>0</v>
      </c>
      <c r="E5222">
        <f>IF(_xll.ciqfunctions.udf.CIQ(A5222,"IQ_UNLEVERED_FCF") + _xll.ciqfunctions.udf.CIQ(A5222,"IQ_CAPEX")  &gt; 0, 1, 0)</f>
        <v>0</v>
      </c>
      <c r="F5222">
        <f>IF(_xll.ciqfunctions.udf.CIQ(A5222,"IQ_RETURN_ASSETS") - _xll.ciqfunctions.udf.CIQ(A5222,"IQ_RETURN_ASSETS", IQ_LTM - 1) &gt; 0,1,0)</f>
        <v>0</v>
      </c>
      <c r="G5222">
        <f>IF((_xll.ciqfunctions.udf.CIQ(A5222,"IQ_UNLEVERED_FCF") + _xll.ciqfunctions.udf.CIQ(A5222,"IQ_CAPEX"))/_xll.ciqfunctions.udf.CIQ(A5222,"IQ_TOTAL_ASSETS") &gt; 0,1,0)</f>
        <v>0</v>
      </c>
      <c r="H5222">
        <f>IF(_xll.ciqfunctions.udf.CIQ(A5222,"IQ_LT_DEBT")/_xll.ciqfunctions.udf.CIQ(A5222,"IQ_TOTAL_ASSETS") - _xll.ciqfunctions.udf.CIQ(A5222,"IQ_LT_DEBT", IQ_LTM - 1)/_xll.ciqfunctions.udf.CIQ(A5222,"IQ_TOTAL_ASSETS", IQ_LTM - 1) &gt; 0,1,0)</f>
        <v>1</v>
      </c>
      <c r="I5222">
        <f>IF(_xll.ciqfunctions.udf.CIQ(A5222,"IQ_CURRENT_RATIO") - _xll.ciqfunctions.udf.CIQ(A5222,"IQ_CURRENT_RATIO", IQ_LTM - 1) &gt; 0,1,0)</f>
        <v>1</v>
      </c>
      <c r="J5222">
        <f>IF(_xll.ciqfunctions.udf.CIQ(A5222, "IQ_BASIC_WEIGHT") - _xll.ciqfunctions.udf.CIQ(A5222, "IQ_BASIC_WEIGHT", IQ_LTM - 1) &gt; 0, 0, 1)</f>
        <v>0</v>
      </c>
      <c r="K5222">
        <f>IF(_xll.ciqfunctions.udf.CIQ(A5222,"IQ_GROSS_MARGIN") - _xll.ciqfunctions.udf.CIQ(A5222,"IQ_GROSS_MARGIN",IQ_LTM-1) &gt; 1,1,0)</f>
        <v>0</v>
      </c>
      <c r="L5222">
        <f>IF(_xll.ciqfunctions.udf.CIQ(A5222, "IQ_ASSET_TURNS") - _xll.ciqfunctions.udf.CIQ(A5222,"IQ_ASSET_TURNS", IQ_LTM-1) &gt; 1, 1,0)</f>
        <v>0</v>
      </c>
    </row>
    <row r="5223" spans="1:12" x14ac:dyDescent="0.25">
      <c r="A5223" t="s">
        <v>4638</v>
      </c>
      <c r="B5223" t="s">
        <v>4639</v>
      </c>
      <c r="C5223">
        <f>SUM(D5223:L5223)</f>
        <v>2</v>
      </c>
      <c r="D5223">
        <f>IF(_xll.ciqfunctions.udf.CIQ(A5223,"IQ_RETURN_ASSETS") &gt; 0,1,0)</f>
        <v>0</v>
      </c>
      <c r="E5223">
        <f>IF(_xll.ciqfunctions.udf.CIQ(A5223,"IQ_UNLEVERED_FCF") + _xll.ciqfunctions.udf.CIQ(A5223,"IQ_CAPEX")  &gt; 0, 1, 0)</f>
        <v>0</v>
      </c>
      <c r="F5223">
        <f>IF(_xll.ciqfunctions.udf.CIQ(A5223,"IQ_RETURN_ASSETS") - _xll.ciqfunctions.udf.CIQ(A5223,"IQ_RETURN_ASSETS", IQ_LTM - 1) &gt; 0,1,0)</f>
        <v>1</v>
      </c>
      <c r="G5223">
        <f>IF((_xll.ciqfunctions.udf.CIQ(A5223,"IQ_UNLEVERED_FCF") + _xll.ciqfunctions.udf.CIQ(A5223,"IQ_CAPEX"))/_xll.ciqfunctions.udf.CIQ(A5223,"IQ_TOTAL_ASSETS") &gt; 0,1,0)</f>
        <v>0</v>
      </c>
      <c r="H5223">
        <f>IF(_xll.ciqfunctions.udf.CIQ(A5223,"IQ_LT_DEBT")/_xll.ciqfunctions.udf.CIQ(A5223,"IQ_TOTAL_ASSETS") - _xll.ciqfunctions.udf.CIQ(A5223,"IQ_LT_DEBT", IQ_LTM - 1)/_xll.ciqfunctions.udf.CIQ(A5223,"IQ_TOTAL_ASSETS", IQ_LTM - 1) &gt; 0,1,0)</f>
        <v>0</v>
      </c>
      <c r="I5223">
        <f>IF(_xll.ciqfunctions.udf.CIQ(A5223,"IQ_CURRENT_RATIO") - _xll.ciqfunctions.udf.CIQ(A5223,"IQ_CURRENT_RATIO", IQ_LTM - 1) &gt; 0,1,0)</f>
        <v>1</v>
      </c>
      <c r="J5223">
        <f>IF(_xll.ciqfunctions.udf.CIQ(A5223, "IQ_BASIC_WEIGHT") - _xll.ciqfunctions.udf.CIQ(A5223, "IQ_BASIC_WEIGHT", IQ_LTM - 1) &gt; 0, 0, 1)</f>
        <v>0</v>
      </c>
      <c r="K5223">
        <f>IF(_xll.ciqfunctions.udf.CIQ(A5223,"IQ_GROSS_MARGIN") - _xll.ciqfunctions.udf.CIQ(A5223,"IQ_GROSS_MARGIN",IQ_LTM-1) &gt; 1,1,0)</f>
        <v>0</v>
      </c>
      <c r="L5223">
        <f>IF(_xll.ciqfunctions.udf.CIQ(A5223, "IQ_ASSET_TURNS") - _xll.ciqfunctions.udf.CIQ(A5223,"IQ_ASSET_TURNS", IQ_LTM-1) &gt; 1, 1,0)</f>
        <v>0</v>
      </c>
    </row>
    <row r="5224" spans="1:12" x14ac:dyDescent="0.25">
      <c r="A5224" t="s">
        <v>4640</v>
      </c>
      <c r="B5224" t="s">
        <v>4641</v>
      </c>
      <c r="C5224">
        <f>SUM(D5224:L5224)</f>
        <v>2</v>
      </c>
      <c r="D5224">
        <f>IF(_xll.ciqfunctions.udf.CIQ(A5224,"IQ_RETURN_ASSETS") &gt; 0,1,0)</f>
        <v>0</v>
      </c>
      <c r="E5224">
        <f>IF(_xll.ciqfunctions.udf.CIQ(A5224,"IQ_UNLEVERED_FCF") + _xll.ciqfunctions.udf.CIQ(A5224,"IQ_CAPEX")  &gt; 0, 1, 0)</f>
        <v>0</v>
      </c>
      <c r="F5224">
        <f>IF(_xll.ciqfunctions.udf.CIQ(A5224,"IQ_RETURN_ASSETS") - _xll.ciqfunctions.udf.CIQ(A5224,"IQ_RETURN_ASSETS", IQ_LTM - 1) &gt; 0,1,0)</f>
        <v>1</v>
      </c>
      <c r="G5224">
        <f>IF((_xll.ciqfunctions.udf.CIQ(A5224,"IQ_UNLEVERED_FCF") + _xll.ciqfunctions.udf.CIQ(A5224,"IQ_CAPEX"))/_xll.ciqfunctions.udf.CIQ(A5224,"IQ_TOTAL_ASSETS") &gt; 0,1,0)</f>
        <v>0</v>
      </c>
      <c r="H5224">
        <f>IF(_xll.ciqfunctions.udf.CIQ(A5224,"IQ_LT_DEBT")/_xll.ciqfunctions.udf.CIQ(A5224,"IQ_TOTAL_ASSETS") - _xll.ciqfunctions.udf.CIQ(A5224,"IQ_LT_DEBT", IQ_LTM - 1)/_xll.ciqfunctions.udf.CIQ(A5224,"IQ_TOTAL_ASSETS", IQ_LTM - 1) &gt; 0,1,0)</f>
        <v>0</v>
      </c>
      <c r="I5224">
        <f>IF(_xll.ciqfunctions.udf.CIQ(A5224,"IQ_CURRENT_RATIO") - _xll.ciqfunctions.udf.CIQ(A5224,"IQ_CURRENT_RATIO", IQ_LTM - 1) &gt; 0,1,0)</f>
        <v>1</v>
      </c>
      <c r="J5224">
        <f>IF(_xll.ciqfunctions.udf.CIQ(A5224, "IQ_BASIC_WEIGHT") - _xll.ciqfunctions.udf.CIQ(A5224, "IQ_BASIC_WEIGHT", IQ_LTM - 1) &gt; 0, 0, 1)</f>
        <v>0</v>
      </c>
      <c r="K5224">
        <f>IF(_xll.ciqfunctions.udf.CIQ(A5224,"IQ_GROSS_MARGIN") - _xll.ciqfunctions.udf.CIQ(A5224,"IQ_GROSS_MARGIN",IQ_LTM-1) &gt; 1,1,0)</f>
        <v>0</v>
      </c>
      <c r="L5224">
        <f>IF(_xll.ciqfunctions.udf.CIQ(A5224, "IQ_ASSET_TURNS") - _xll.ciqfunctions.udf.CIQ(A5224,"IQ_ASSET_TURNS", IQ_LTM-1) &gt; 1, 1,0)</f>
        <v>0</v>
      </c>
    </row>
    <row r="5225" spans="1:12" x14ac:dyDescent="0.25">
      <c r="A5225" t="s">
        <v>4670</v>
      </c>
      <c r="B5225" t="s">
        <v>4671</v>
      </c>
      <c r="C5225">
        <f>SUM(D5225:L5225)</f>
        <v>2</v>
      </c>
      <c r="D5225">
        <f>IF(_xll.ciqfunctions.udf.CIQ(A5225,"IQ_RETURN_ASSETS") &gt; 0,1,0)</f>
        <v>0</v>
      </c>
      <c r="E5225">
        <f>IF(_xll.ciqfunctions.udf.CIQ(A5225,"IQ_UNLEVERED_FCF") + _xll.ciqfunctions.udf.CIQ(A5225,"IQ_CAPEX")  &gt; 0, 1, 0)</f>
        <v>0</v>
      </c>
      <c r="F5225">
        <f>IF(_xll.ciqfunctions.udf.CIQ(A5225,"IQ_RETURN_ASSETS") - _xll.ciqfunctions.udf.CIQ(A5225,"IQ_RETURN_ASSETS", IQ_LTM - 1) &gt; 0,1,0)</f>
        <v>1</v>
      </c>
      <c r="G5225">
        <f>IF((_xll.ciqfunctions.udf.CIQ(A5225,"IQ_UNLEVERED_FCF") + _xll.ciqfunctions.udf.CIQ(A5225,"IQ_CAPEX"))/_xll.ciqfunctions.udf.CIQ(A5225,"IQ_TOTAL_ASSETS") &gt; 0,1,0)</f>
        <v>0</v>
      </c>
      <c r="H5225">
        <f>IF(_xll.ciqfunctions.udf.CIQ(A5225,"IQ_LT_DEBT")/_xll.ciqfunctions.udf.CIQ(A5225,"IQ_TOTAL_ASSETS") - _xll.ciqfunctions.udf.CIQ(A5225,"IQ_LT_DEBT", IQ_LTM - 1)/_xll.ciqfunctions.udf.CIQ(A5225,"IQ_TOTAL_ASSETS", IQ_LTM - 1) &gt; 0,1,0)</f>
        <v>0</v>
      </c>
      <c r="I5225">
        <f>IF(_xll.ciqfunctions.udf.CIQ(A5225,"IQ_CURRENT_RATIO") - _xll.ciqfunctions.udf.CIQ(A5225,"IQ_CURRENT_RATIO", IQ_LTM - 1) &gt; 0,1,0)</f>
        <v>1</v>
      </c>
      <c r="J5225">
        <f>IF(_xll.ciqfunctions.udf.CIQ(A5225, "IQ_BASIC_WEIGHT") - _xll.ciqfunctions.udf.CIQ(A5225, "IQ_BASIC_WEIGHT", IQ_LTM - 1) &gt; 0, 0, 1)</f>
        <v>0</v>
      </c>
      <c r="K5225">
        <f>IF(_xll.ciqfunctions.udf.CIQ(A5225,"IQ_GROSS_MARGIN") - _xll.ciqfunctions.udf.CIQ(A5225,"IQ_GROSS_MARGIN",IQ_LTM-1) &gt; 1,1,0)</f>
        <v>0</v>
      </c>
      <c r="L5225">
        <f>IF(_xll.ciqfunctions.udf.CIQ(A5225, "IQ_ASSET_TURNS") - _xll.ciqfunctions.udf.CIQ(A5225,"IQ_ASSET_TURNS", IQ_LTM-1) &gt; 1, 1,0)</f>
        <v>0</v>
      </c>
    </row>
    <row r="5226" spans="1:12" x14ac:dyDescent="0.25">
      <c r="A5226" t="s">
        <v>4672</v>
      </c>
      <c r="B5226" t="s">
        <v>4673</v>
      </c>
      <c r="C5226">
        <f>SUM(D5226:L5226)</f>
        <v>2</v>
      </c>
      <c r="D5226">
        <f>IF(_xll.ciqfunctions.udf.CIQ(A5226,"IQ_RETURN_ASSETS") &gt; 0,1,0)</f>
        <v>0</v>
      </c>
      <c r="E5226">
        <f>IF(_xll.ciqfunctions.udf.CIQ(A5226,"IQ_UNLEVERED_FCF") + _xll.ciqfunctions.udf.CIQ(A5226,"IQ_CAPEX")  &gt; 0, 1, 0)</f>
        <v>0</v>
      </c>
      <c r="F5226">
        <f>IF(_xll.ciqfunctions.udf.CIQ(A5226,"IQ_RETURN_ASSETS") - _xll.ciqfunctions.udf.CIQ(A5226,"IQ_RETURN_ASSETS", IQ_LTM - 1) &gt; 0,1,0)</f>
        <v>0</v>
      </c>
      <c r="G5226">
        <f>IF((_xll.ciqfunctions.udf.CIQ(A5226,"IQ_UNLEVERED_FCF") + _xll.ciqfunctions.udf.CIQ(A5226,"IQ_CAPEX"))/_xll.ciqfunctions.udf.CIQ(A5226,"IQ_TOTAL_ASSETS") &gt; 0,1,0)</f>
        <v>0</v>
      </c>
      <c r="H5226">
        <f>IF(_xll.ciqfunctions.udf.CIQ(A5226,"IQ_LT_DEBT")/_xll.ciqfunctions.udf.CIQ(A5226,"IQ_TOTAL_ASSETS") - _xll.ciqfunctions.udf.CIQ(A5226,"IQ_LT_DEBT", IQ_LTM - 1)/_xll.ciqfunctions.udf.CIQ(A5226,"IQ_TOTAL_ASSETS", IQ_LTM - 1) &gt; 0,1,0)</f>
        <v>1</v>
      </c>
      <c r="I5226">
        <f>IF(_xll.ciqfunctions.udf.CIQ(A5226,"IQ_CURRENT_RATIO") - _xll.ciqfunctions.udf.CIQ(A5226,"IQ_CURRENT_RATIO", IQ_LTM - 1) &gt; 0,1,0)</f>
        <v>1</v>
      </c>
      <c r="J5226">
        <f>IF(_xll.ciqfunctions.udf.CIQ(A5226, "IQ_BASIC_WEIGHT") - _xll.ciqfunctions.udf.CIQ(A5226, "IQ_BASIC_WEIGHT", IQ_LTM - 1) &gt; 0, 0, 1)</f>
        <v>0</v>
      </c>
      <c r="K5226">
        <f>IF(_xll.ciqfunctions.udf.CIQ(A5226,"IQ_GROSS_MARGIN") - _xll.ciqfunctions.udf.CIQ(A5226,"IQ_GROSS_MARGIN",IQ_LTM-1) &gt; 1,1,0)</f>
        <v>0</v>
      </c>
      <c r="L5226">
        <f>IF(_xll.ciqfunctions.udf.CIQ(A5226, "IQ_ASSET_TURNS") - _xll.ciqfunctions.udf.CIQ(A5226,"IQ_ASSET_TURNS", IQ_LTM-1) &gt; 1, 1,0)</f>
        <v>0</v>
      </c>
    </row>
    <row r="5227" spans="1:12" x14ac:dyDescent="0.25">
      <c r="A5227" t="s">
        <v>4674</v>
      </c>
      <c r="B5227" t="s">
        <v>4675</v>
      </c>
      <c r="C5227">
        <f>SUM(D5227:L5227)</f>
        <v>2</v>
      </c>
      <c r="D5227">
        <f>IF(_xll.ciqfunctions.udf.CIQ(A5227,"IQ_RETURN_ASSETS") &gt; 0,1,0)</f>
        <v>0</v>
      </c>
      <c r="E5227">
        <f>IF(_xll.ciqfunctions.udf.CIQ(A5227,"IQ_UNLEVERED_FCF") + _xll.ciqfunctions.udf.CIQ(A5227,"IQ_CAPEX")  &gt; 0, 1, 0)</f>
        <v>0</v>
      </c>
      <c r="F5227">
        <f>IF(_xll.ciqfunctions.udf.CIQ(A5227,"IQ_RETURN_ASSETS") - _xll.ciqfunctions.udf.CIQ(A5227,"IQ_RETURN_ASSETS", IQ_LTM - 1) &gt; 0,1,0)</f>
        <v>1</v>
      </c>
      <c r="G5227">
        <f>IF((_xll.ciqfunctions.udf.CIQ(A5227,"IQ_UNLEVERED_FCF") + _xll.ciqfunctions.udf.CIQ(A5227,"IQ_CAPEX"))/_xll.ciqfunctions.udf.CIQ(A5227,"IQ_TOTAL_ASSETS") &gt; 0,1,0)</f>
        <v>0</v>
      </c>
      <c r="H5227">
        <f>IF(_xll.ciqfunctions.udf.CIQ(A5227,"IQ_LT_DEBT")/_xll.ciqfunctions.udf.CIQ(A5227,"IQ_TOTAL_ASSETS") - _xll.ciqfunctions.udf.CIQ(A5227,"IQ_LT_DEBT", IQ_LTM - 1)/_xll.ciqfunctions.udf.CIQ(A5227,"IQ_TOTAL_ASSETS", IQ_LTM - 1) &gt; 0,1,0)</f>
        <v>0</v>
      </c>
      <c r="I5227">
        <f>IF(_xll.ciqfunctions.udf.CIQ(A5227,"IQ_CURRENT_RATIO") - _xll.ciqfunctions.udf.CIQ(A5227,"IQ_CURRENT_RATIO", IQ_LTM - 1) &gt; 0,1,0)</f>
        <v>1</v>
      </c>
      <c r="J5227">
        <f>IF(_xll.ciqfunctions.udf.CIQ(A5227, "IQ_BASIC_WEIGHT") - _xll.ciqfunctions.udf.CIQ(A5227, "IQ_BASIC_WEIGHT", IQ_LTM - 1) &gt; 0, 0, 1)</f>
        <v>0</v>
      </c>
      <c r="K5227">
        <f>IF(_xll.ciqfunctions.udf.CIQ(A5227,"IQ_GROSS_MARGIN") - _xll.ciqfunctions.udf.CIQ(A5227,"IQ_GROSS_MARGIN",IQ_LTM-1) &gt; 1,1,0)</f>
        <v>0</v>
      </c>
      <c r="L5227">
        <f>IF(_xll.ciqfunctions.udf.CIQ(A5227, "IQ_ASSET_TURNS") - _xll.ciqfunctions.udf.CIQ(A5227,"IQ_ASSET_TURNS", IQ_LTM-1) &gt; 1, 1,0)</f>
        <v>0</v>
      </c>
    </row>
    <row r="5228" spans="1:12" x14ac:dyDescent="0.25">
      <c r="A5228" t="s">
        <v>4676</v>
      </c>
      <c r="B5228" t="s">
        <v>4677</v>
      </c>
      <c r="C5228">
        <f>SUM(D5228:L5228)</f>
        <v>2</v>
      </c>
      <c r="D5228">
        <f>IF(_xll.ciqfunctions.udf.CIQ(A5228,"IQ_RETURN_ASSETS") &gt; 0,1,0)</f>
        <v>0</v>
      </c>
      <c r="E5228">
        <f>IF(_xll.ciqfunctions.udf.CIQ(A5228,"IQ_UNLEVERED_FCF") + _xll.ciqfunctions.udf.CIQ(A5228,"IQ_CAPEX")  &gt; 0, 1, 0)</f>
        <v>0</v>
      </c>
      <c r="F5228">
        <f>IF(_xll.ciqfunctions.udf.CIQ(A5228,"IQ_RETURN_ASSETS") - _xll.ciqfunctions.udf.CIQ(A5228,"IQ_RETURN_ASSETS", IQ_LTM - 1) &gt; 0,1,0)</f>
        <v>1</v>
      </c>
      <c r="G5228">
        <f>IF((_xll.ciqfunctions.udf.CIQ(A5228,"IQ_UNLEVERED_FCF") + _xll.ciqfunctions.udf.CIQ(A5228,"IQ_CAPEX"))/_xll.ciqfunctions.udf.CIQ(A5228,"IQ_TOTAL_ASSETS") &gt; 0,1,0)</f>
        <v>0</v>
      </c>
      <c r="H5228">
        <f>IF(_xll.ciqfunctions.udf.CIQ(A5228,"IQ_LT_DEBT")/_xll.ciqfunctions.udf.CIQ(A5228,"IQ_TOTAL_ASSETS") - _xll.ciqfunctions.udf.CIQ(A5228,"IQ_LT_DEBT", IQ_LTM - 1)/_xll.ciqfunctions.udf.CIQ(A5228,"IQ_TOTAL_ASSETS", IQ_LTM - 1) &gt; 0,1,0)</f>
        <v>1</v>
      </c>
      <c r="I5228">
        <f>IF(_xll.ciqfunctions.udf.CIQ(A5228,"IQ_CURRENT_RATIO") - _xll.ciqfunctions.udf.CIQ(A5228,"IQ_CURRENT_RATIO", IQ_LTM - 1) &gt; 0,1,0)</f>
        <v>0</v>
      </c>
      <c r="J5228">
        <f>IF(_xll.ciqfunctions.udf.CIQ(A5228, "IQ_BASIC_WEIGHT") - _xll.ciqfunctions.udf.CIQ(A5228, "IQ_BASIC_WEIGHT", IQ_LTM - 1) &gt; 0, 0, 1)</f>
        <v>0</v>
      </c>
      <c r="K5228">
        <f>IF(_xll.ciqfunctions.udf.CIQ(A5228,"IQ_GROSS_MARGIN") - _xll.ciqfunctions.udf.CIQ(A5228,"IQ_GROSS_MARGIN",IQ_LTM-1) &gt; 1,1,0)</f>
        <v>0</v>
      </c>
      <c r="L5228">
        <f>IF(_xll.ciqfunctions.udf.CIQ(A5228, "IQ_ASSET_TURNS") - _xll.ciqfunctions.udf.CIQ(A5228,"IQ_ASSET_TURNS", IQ_LTM-1) &gt; 1, 1,0)</f>
        <v>0</v>
      </c>
    </row>
    <row r="5229" spans="1:12" x14ac:dyDescent="0.25">
      <c r="A5229" t="s">
        <v>4716</v>
      </c>
      <c r="B5229" t="s">
        <v>4717</v>
      </c>
      <c r="C5229">
        <f>SUM(D5229:L5229)</f>
        <v>2</v>
      </c>
      <c r="D5229">
        <f>IF(_xll.ciqfunctions.udf.CIQ(A5229,"IQ_RETURN_ASSETS") &gt; 0,1,0)</f>
        <v>0</v>
      </c>
      <c r="E5229">
        <f>IF(_xll.ciqfunctions.udf.CIQ(A5229,"IQ_UNLEVERED_FCF") + _xll.ciqfunctions.udf.CIQ(A5229,"IQ_CAPEX")  &gt; 0, 1, 0)</f>
        <v>0</v>
      </c>
      <c r="F5229">
        <f>IF(_xll.ciqfunctions.udf.CIQ(A5229,"IQ_RETURN_ASSETS") - _xll.ciqfunctions.udf.CIQ(A5229,"IQ_RETURN_ASSETS", IQ_LTM - 1) &gt; 0,1,0)</f>
        <v>1</v>
      </c>
      <c r="G5229">
        <f>IF((_xll.ciqfunctions.udf.CIQ(A5229,"IQ_UNLEVERED_FCF") + _xll.ciqfunctions.udf.CIQ(A5229,"IQ_CAPEX"))/_xll.ciqfunctions.udf.CIQ(A5229,"IQ_TOTAL_ASSETS") &gt; 0,1,0)</f>
        <v>0</v>
      </c>
      <c r="H5229">
        <f>IF(_xll.ciqfunctions.udf.CIQ(A5229,"IQ_LT_DEBT")/_xll.ciqfunctions.udf.CIQ(A5229,"IQ_TOTAL_ASSETS") - _xll.ciqfunctions.udf.CIQ(A5229,"IQ_LT_DEBT", IQ_LTM - 1)/_xll.ciqfunctions.udf.CIQ(A5229,"IQ_TOTAL_ASSETS", IQ_LTM - 1) &gt; 0,1,0)</f>
        <v>0</v>
      </c>
      <c r="I5229">
        <f>IF(_xll.ciqfunctions.udf.CIQ(A5229,"IQ_CURRENT_RATIO") - _xll.ciqfunctions.udf.CIQ(A5229,"IQ_CURRENT_RATIO", IQ_LTM - 1) &gt; 0,1,0)</f>
        <v>1</v>
      </c>
      <c r="J5229">
        <f>IF(_xll.ciqfunctions.udf.CIQ(A5229, "IQ_BASIC_WEIGHT") - _xll.ciqfunctions.udf.CIQ(A5229, "IQ_BASIC_WEIGHT", IQ_LTM - 1) &gt; 0, 0, 1)</f>
        <v>0</v>
      </c>
      <c r="K5229">
        <f>IF(_xll.ciqfunctions.udf.CIQ(A5229,"IQ_GROSS_MARGIN") - _xll.ciqfunctions.udf.CIQ(A5229,"IQ_GROSS_MARGIN",IQ_LTM-1) &gt; 1,1,0)</f>
        <v>0</v>
      </c>
      <c r="L5229">
        <f>IF(_xll.ciqfunctions.udf.CIQ(A5229, "IQ_ASSET_TURNS") - _xll.ciqfunctions.udf.CIQ(A5229,"IQ_ASSET_TURNS", IQ_LTM-1) &gt; 1, 1,0)</f>
        <v>0</v>
      </c>
    </row>
    <row r="5230" spans="1:12" x14ac:dyDescent="0.25">
      <c r="A5230" t="s">
        <v>4730</v>
      </c>
      <c r="B5230" t="s">
        <v>4731</v>
      </c>
      <c r="C5230">
        <f>SUM(D5230:L5230)</f>
        <v>2</v>
      </c>
      <c r="D5230">
        <f>IF(_xll.ciqfunctions.udf.CIQ(A5230,"IQ_RETURN_ASSETS") &gt; 0,1,0)</f>
        <v>1</v>
      </c>
      <c r="E5230">
        <f>IF(_xll.ciqfunctions.udf.CIQ(A5230,"IQ_UNLEVERED_FCF") + _xll.ciqfunctions.udf.CIQ(A5230,"IQ_CAPEX")  &gt; 0, 1, 0)</f>
        <v>0</v>
      </c>
      <c r="F5230">
        <f>IF(_xll.ciqfunctions.udf.CIQ(A5230,"IQ_RETURN_ASSETS") - _xll.ciqfunctions.udf.CIQ(A5230,"IQ_RETURN_ASSETS", IQ_LTM - 1) &gt; 0,1,0)</f>
        <v>0</v>
      </c>
      <c r="G5230">
        <f>IF((_xll.ciqfunctions.udf.CIQ(A5230,"IQ_UNLEVERED_FCF") + _xll.ciqfunctions.udf.CIQ(A5230,"IQ_CAPEX"))/_xll.ciqfunctions.udf.CIQ(A5230,"IQ_TOTAL_ASSETS") &gt; 0,1,0)</f>
        <v>0</v>
      </c>
      <c r="H5230">
        <f>IF(_xll.ciqfunctions.udf.CIQ(A5230,"IQ_LT_DEBT")/_xll.ciqfunctions.udf.CIQ(A5230,"IQ_TOTAL_ASSETS") - _xll.ciqfunctions.udf.CIQ(A5230,"IQ_LT_DEBT", IQ_LTM - 1)/_xll.ciqfunctions.udf.CIQ(A5230,"IQ_TOTAL_ASSETS", IQ_LTM - 1) &gt; 0,1,0)</f>
        <v>1</v>
      </c>
      <c r="I5230">
        <f>IF(_xll.ciqfunctions.udf.CIQ(A5230,"IQ_CURRENT_RATIO") - _xll.ciqfunctions.udf.CIQ(A5230,"IQ_CURRENT_RATIO", IQ_LTM - 1) &gt; 0,1,0)</f>
        <v>0</v>
      </c>
      <c r="J5230">
        <f>IF(_xll.ciqfunctions.udf.CIQ(A5230, "IQ_BASIC_WEIGHT") - _xll.ciqfunctions.udf.CIQ(A5230, "IQ_BASIC_WEIGHT", IQ_LTM - 1) &gt; 0, 0, 1)</f>
        <v>0</v>
      </c>
      <c r="K5230">
        <f>IF(_xll.ciqfunctions.udf.CIQ(A5230,"IQ_GROSS_MARGIN") - _xll.ciqfunctions.udf.CIQ(A5230,"IQ_GROSS_MARGIN",IQ_LTM-1) &gt; 1,1,0)</f>
        <v>0</v>
      </c>
      <c r="L5230">
        <f>IF(_xll.ciqfunctions.udf.CIQ(A5230, "IQ_ASSET_TURNS") - _xll.ciqfunctions.udf.CIQ(A5230,"IQ_ASSET_TURNS", IQ_LTM-1) &gt; 1, 1,0)</f>
        <v>0</v>
      </c>
    </row>
    <row r="5231" spans="1:12" x14ac:dyDescent="0.25">
      <c r="A5231" t="s">
        <v>4732</v>
      </c>
      <c r="B5231" t="s">
        <v>4733</v>
      </c>
      <c r="C5231">
        <f>SUM(D5231:L5231)</f>
        <v>2</v>
      </c>
      <c r="D5231">
        <f>IF(_xll.ciqfunctions.udf.CIQ(A5231,"IQ_RETURN_ASSETS") &gt; 0,1,0)</f>
        <v>1</v>
      </c>
      <c r="E5231">
        <f>IF(_xll.ciqfunctions.udf.CIQ(A5231,"IQ_UNLEVERED_FCF") + _xll.ciqfunctions.udf.CIQ(A5231,"IQ_CAPEX")  &gt; 0, 1, 0)</f>
        <v>0</v>
      </c>
      <c r="F5231">
        <f>IF(_xll.ciqfunctions.udf.CIQ(A5231,"IQ_RETURN_ASSETS") - _xll.ciqfunctions.udf.CIQ(A5231,"IQ_RETURN_ASSETS", IQ_LTM - 1) &gt; 0,1,0)</f>
        <v>0</v>
      </c>
      <c r="G5231">
        <f>IF((_xll.ciqfunctions.udf.CIQ(A5231,"IQ_UNLEVERED_FCF") + _xll.ciqfunctions.udf.CIQ(A5231,"IQ_CAPEX"))/_xll.ciqfunctions.udf.CIQ(A5231,"IQ_TOTAL_ASSETS") &gt; 0,1,0)</f>
        <v>0</v>
      </c>
      <c r="H5231">
        <f>IF(_xll.ciqfunctions.udf.CIQ(A5231,"IQ_LT_DEBT")/_xll.ciqfunctions.udf.CIQ(A5231,"IQ_TOTAL_ASSETS") - _xll.ciqfunctions.udf.CIQ(A5231,"IQ_LT_DEBT", IQ_LTM - 1)/_xll.ciqfunctions.udf.CIQ(A5231,"IQ_TOTAL_ASSETS", IQ_LTM - 1) &gt; 0,1,0)</f>
        <v>0</v>
      </c>
      <c r="I5231">
        <f>IF(_xll.ciqfunctions.udf.CIQ(A5231,"IQ_CURRENT_RATIO") - _xll.ciqfunctions.udf.CIQ(A5231,"IQ_CURRENT_RATIO", IQ_LTM - 1) &gt; 0,1,0)</f>
        <v>1</v>
      </c>
      <c r="J5231">
        <f>IF(_xll.ciqfunctions.udf.CIQ(A5231, "IQ_BASIC_WEIGHT") - _xll.ciqfunctions.udf.CIQ(A5231, "IQ_BASIC_WEIGHT", IQ_LTM - 1) &gt; 0, 0, 1)</f>
        <v>0</v>
      </c>
      <c r="K5231">
        <f>IF(_xll.ciqfunctions.udf.CIQ(A5231,"IQ_GROSS_MARGIN") - _xll.ciqfunctions.udf.CIQ(A5231,"IQ_GROSS_MARGIN",IQ_LTM-1) &gt; 1,1,0)</f>
        <v>0</v>
      </c>
      <c r="L5231">
        <f>IF(_xll.ciqfunctions.udf.CIQ(A5231, "IQ_ASSET_TURNS") - _xll.ciqfunctions.udf.CIQ(A5231,"IQ_ASSET_TURNS", IQ_LTM-1) &gt; 1, 1,0)</f>
        <v>0</v>
      </c>
    </row>
    <row r="5232" spans="1:12" x14ac:dyDescent="0.25">
      <c r="A5232" t="s">
        <v>4775</v>
      </c>
      <c r="B5232" t="s">
        <v>4776</v>
      </c>
      <c r="C5232">
        <f>SUM(D5232:L5232)</f>
        <v>2</v>
      </c>
      <c r="D5232">
        <f>IF(_xll.ciqfunctions.udf.CIQ(A5232,"IQ_RETURN_ASSETS") &gt; 0,1,0)</f>
        <v>0</v>
      </c>
      <c r="E5232">
        <f>IF(_xll.ciqfunctions.udf.CIQ(A5232,"IQ_UNLEVERED_FCF") + _xll.ciqfunctions.udf.CIQ(A5232,"IQ_CAPEX")  &gt; 0, 1, 0)</f>
        <v>0</v>
      </c>
      <c r="F5232">
        <f>IF(_xll.ciqfunctions.udf.CIQ(A5232,"IQ_RETURN_ASSETS") - _xll.ciqfunctions.udf.CIQ(A5232,"IQ_RETURN_ASSETS", IQ_LTM - 1) &gt; 0,1,0)</f>
        <v>1</v>
      </c>
      <c r="G5232">
        <f>IF((_xll.ciqfunctions.udf.CIQ(A5232,"IQ_UNLEVERED_FCF") + _xll.ciqfunctions.udf.CIQ(A5232,"IQ_CAPEX"))/_xll.ciqfunctions.udf.CIQ(A5232,"IQ_TOTAL_ASSETS") &gt; 0,1,0)</f>
        <v>0</v>
      </c>
      <c r="H5232">
        <f>IF(_xll.ciqfunctions.udf.CIQ(A5232,"IQ_LT_DEBT")/_xll.ciqfunctions.udf.CIQ(A5232,"IQ_TOTAL_ASSETS") - _xll.ciqfunctions.udf.CIQ(A5232,"IQ_LT_DEBT", IQ_LTM - 1)/_xll.ciqfunctions.udf.CIQ(A5232,"IQ_TOTAL_ASSETS", IQ_LTM - 1) &gt; 0,1,0)</f>
        <v>0</v>
      </c>
      <c r="I5232">
        <f>IF(_xll.ciqfunctions.udf.CIQ(A5232,"IQ_CURRENT_RATIO") - _xll.ciqfunctions.udf.CIQ(A5232,"IQ_CURRENT_RATIO", IQ_LTM - 1) &gt; 0,1,0)</f>
        <v>1</v>
      </c>
      <c r="J5232">
        <f>IF(_xll.ciqfunctions.udf.CIQ(A5232, "IQ_BASIC_WEIGHT") - _xll.ciqfunctions.udf.CIQ(A5232, "IQ_BASIC_WEIGHT", IQ_LTM - 1) &gt; 0, 0, 1)</f>
        <v>0</v>
      </c>
      <c r="K5232">
        <f>IF(_xll.ciqfunctions.udf.CIQ(A5232,"IQ_GROSS_MARGIN") - _xll.ciqfunctions.udf.CIQ(A5232,"IQ_GROSS_MARGIN",IQ_LTM-1) &gt; 1,1,0)</f>
        <v>0</v>
      </c>
      <c r="L5232">
        <f>IF(_xll.ciqfunctions.udf.CIQ(A5232, "IQ_ASSET_TURNS") - _xll.ciqfunctions.udf.CIQ(A5232,"IQ_ASSET_TURNS", IQ_LTM-1) &gt; 1, 1,0)</f>
        <v>0</v>
      </c>
    </row>
    <row r="5233" spans="1:12" x14ac:dyDescent="0.25">
      <c r="A5233" t="s">
        <v>4807</v>
      </c>
      <c r="B5233" t="s">
        <v>4808</v>
      </c>
      <c r="C5233">
        <f>SUM(D5233:L5233)</f>
        <v>2</v>
      </c>
      <c r="D5233">
        <f>IF(_xll.ciqfunctions.udf.CIQ(A5233,"IQ_RETURN_ASSETS") &gt; 0,1,0)</f>
        <v>0</v>
      </c>
      <c r="E5233">
        <f>IF(_xll.ciqfunctions.udf.CIQ(A5233,"IQ_UNLEVERED_FCF") + _xll.ciqfunctions.udf.CIQ(A5233,"IQ_CAPEX")  &gt; 0, 1, 0)</f>
        <v>0</v>
      </c>
      <c r="F5233">
        <f>IF(_xll.ciqfunctions.udf.CIQ(A5233,"IQ_RETURN_ASSETS") - _xll.ciqfunctions.udf.CIQ(A5233,"IQ_RETURN_ASSETS", IQ_LTM - 1) &gt; 0,1,0)</f>
        <v>1</v>
      </c>
      <c r="G5233">
        <f>IF((_xll.ciqfunctions.udf.CIQ(A5233,"IQ_UNLEVERED_FCF") + _xll.ciqfunctions.udf.CIQ(A5233,"IQ_CAPEX"))/_xll.ciqfunctions.udf.CIQ(A5233,"IQ_TOTAL_ASSETS") &gt; 0,1,0)</f>
        <v>0</v>
      </c>
      <c r="H5233">
        <f>IF(_xll.ciqfunctions.udf.CIQ(A5233,"IQ_LT_DEBT")/_xll.ciqfunctions.udf.CIQ(A5233,"IQ_TOTAL_ASSETS") - _xll.ciqfunctions.udf.CIQ(A5233,"IQ_LT_DEBT", IQ_LTM - 1)/_xll.ciqfunctions.udf.CIQ(A5233,"IQ_TOTAL_ASSETS", IQ_LTM - 1) &gt; 0,1,0)</f>
        <v>0</v>
      </c>
      <c r="I5233">
        <f>IF(_xll.ciqfunctions.udf.CIQ(A5233,"IQ_CURRENT_RATIO") - _xll.ciqfunctions.udf.CIQ(A5233,"IQ_CURRENT_RATIO", IQ_LTM - 1) &gt; 0,1,0)</f>
        <v>0</v>
      </c>
      <c r="J5233">
        <f>IF(_xll.ciqfunctions.udf.CIQ(A5233, "IQ_BASIC_WEIGHT") - _xll.ciqfunctions.udf.CIQ(A5233, "IQ_BASIC_WEIGHT", IQ_LTM - 1) &gt; 0, 0, 1)</f>
        <v>0</v>
      </c>
      <c r="K5233">
        <f>IF(_xll.ciqfunctions.udf.CIQ(A5233,"IQ_GROSS_MARGIN") - _xll.ciqfunctions.udf.CIQ(A5233,"IQ_GROSS_MARGIN",IQ_LTM-1) &gt; 1,1,0)</f>
        <v>1</v>
      </c>
      <c r="L5233">
        <f>IF(_xll.ciqfunctions.udf.CIQ(A5233, "IQ_ASSET_TURNS") - _xll.ciqfunctions.udf.CIQ(A5233,"IQ_ASSET_TURNS", IQ_LTM-1) &gt; 1, 1,0)</f>
        <v>0</v>
      </c>
    </row>
    <row r="5234" spans="1:12" x14ac:dyDescent="0.25">
      <c r="A5234" t="s">
        <v>4821</v>
      </c>
      <c r="B5234" t="s">
        <v>4822</v>
      </c>
      <c r="C5234">
        <f>SUM(D5234:L5234)</f>
        <v>2</v>
      </c>
      <c r="D5234">
        <f>IF(_xll.ciqfunctions.udf.CIQ(A5234,"IQ_RETURN_ASSETS") &gt; 0,1,0)</f>
        <v>0</v>
      </c>
      <c r="E5234">
        <f>IF(_xll.ciqfunctions.udf.CIQ(A5234,"IQ_UNLEVERED_FCF") + _xll.ciqfunctions.udf.CIQ(A5234,"IQ_CAPEX")  &gt; 0, 1, 0)</f>
        <v>0</v>
      </c>
      <c r="F5234">
        <f>IF(_xll.ciqfunctions.udf.CIQ(A5234,"IQ_RETURN_ASSETS") - _xll.ciqfunctions.udf.CIQ(A5234,"IQ_RETURN_ASSETS", IQ_LTM - 1) &gt; 0,1,0)</f>
        <v>0</v>
      </c>
      <c r="G5234">
        <f>IF((_xll.ciqfunctions.udf.CIQ(A5234,"IQ_UNLEVERED_FCF") + _xll.ciqfunctions.udf.CIQ(A5234,"IQ_CAPEX"))/_xll.ciqfunctions.udf.CIQ(A5234,"IQ_TOTAL_ASSETS") &gt; 0,1,0)</f>
        <v>0</v>
      </c>
      <c r="H5234">
        <f>IF(_xll.ciqfunctions.udf.CIQ(A5234,"IQ_LT_DEBT")/_xll.ciqfunctions.udf.CIQ(A5234,"IQ_TOTAL_ASSETS") - _xll.ciqfunctions.udf.CIQ(A5234,"IQ_LT_DEBT", IQ_LTM - 1)/_xll.ciqfunctions.udf.CIQ(A5234,"IQ_TOTAL_ASSETS", IQ_LTM - 1) &gt; 0,1,0)</f>
        <v>1</v>
      </c>
      <c r="I5234">
        <f>IF(_xll.ciqfunctions.udf.CIQ(A5234,"IQ_CURRENT_RATIO") - _xll.ciqfunctions.udf.CIQ(A5234,"IQ_CURRENT_RATIO", IQ_LTM - 1) &gt; 0,1,0)</f>
        <v>0</v>
      </c>
      <c r="J5234">
        <f>IF(_xll.ciqfunctions.udf.CIQ(A5234, "IQ_BASIC_WEIGHT") - _xll.ciqfunctions.udf.CIQ(A5234, "IQ_BASIC_WEIGHT", IQ_LTM - 1) &gt; 0, 0, 1)</f>
        <v>0</v>
      </c>
      <c r="K5234">
        <f>IF(_xll.ciqfunctions.udf.CIQ(A5234,"IQ_GROSS_MARGIN") - _xll.ciqfunctions.udf.CIQ(A5234,"IQ_GROSS_MARGIN",IQ_LTM-1) &gt; 1,1,0)</f>
        <v>1</v>
      </c>
      <c r="L5234">
        <f>IF(_xll.ciqfunctions.udf.CIQ(A5234, "IQ_ASSET_TURNS") - _xll.ciqfunctions.udf.CIQ(A5234,"IQ_ASSET_TURNS", IQ_LTM-1) &gt; 1, 1,0)</f>
        <v>0</v>
      </c>
    </row>
    <row r="5235" spans="1:12" x14ac:dyDescent="0.25">
      <c r="A5235" t="s">
        <v>4847</v>
      </c>
      <c r="B5235" t="s">
        <v>4848</v>
      </c>
      <c r="C5235">
        <f>SUM(D5235:L5235)</f>
        <v>2</v>
      </c>
      <c r="D5235">
        <f>IF(_xll.ciqfunctions.udf.CIQ(A5235,"IQ_RETURN_ASSETS") &gt; 0,1,0)</f>
        <v>1</v>
      </c>
      <c r="E5235">
        <f>IF(_xll.ciqfunctions.udf.CIQ(A5235,"IQ_UNLEVERED_FCF") + _xll.ciqfunctions.udf.CIQ(A5235,"IQ_CAPEX")  &gt; 0, 1, 0)</f>
        <v>0</v>
      </c>
      <c r="F5235">
        <f>IF(_xll.ciqfunctions.udf.CIQ(A5235,"IQ_RETURN_ASSETS") - _xll.ciqfunctions.udf.CIQ(A5235,"IQ_RETURN_ASSETS", IQ_LTM - 1) &gt; 0,1,0)</f>
        <v>0</v>
      </c>
      <c r="G5235">
        <f>IF((_xll.ciqfunctions.udf.CIQ(A5235,"IQ_UNLEVERED_FCF") + _xll.ciqfunctions.udf.CIQ(A5235,"IQ_CAPEX"))/_xll.ciqfunctions.udf.CIQ(A5235,"IQ_TOTAL_ASSETS") &gt; 0,1,0)</f>
        <v>0</v>
      </c>
      <c r="H5235">
        <f>IF(_xll.ciqfunctions.udf.CIQ(A5235,"IQ_LT_DEBT")/_xll.ciqfunctions.udf.CIQ(A5235,"IQ_TOTAL_ASSETS") - _xll.ciqfunctions.udf.CIQ(A5235,"IQ_LT_DEBT", IQ_LTM - 1)/_xll.ciqfunctions.udf.CIQ(A5235,"IQ_TOTAL_ASSETS", IQ_LTM - 1) &gt; 0,1,0)</f>
        <v>0</v>
      </c>
      <c r="I5235">
        <f>IF(_xll.ciqfunctions.udf.CIQ(A5235,"IQ_CURRENT_RATIO") - _xll.ciqfunctions.udf.CIQ(A5235,"IQ_CURRENT_RATIO", IQ_LTM - 1) &gt; 0,1,0)</f>
        <v>1</v>
      </c>
      <c r="J5235">
        <f>IF(_xll.ciqfunctions.udf.CIQ(A5235, "IQ_BASIC_WEIGHT") - _xll.ciqfunctions.udf.CIQ(A5235, "IQ_BASIC_WEIGHT", IQ_LTM - 1) &gt; 0, 0, 1)</f>
        <v>0</v>
      </c>
      <c r="K5235">
        <f>IF(_xll.ciqfunctions.udf.CIQ(A5235,"IQ_GROSS_MARGIN") - _xll.ciqfunctions.udf.CIQ(A5235,"IQ_GROSS_MARGIN",IQ_LTM-1) &gt; 1,1,0)</f>
        <v>0</v>
      </c>
      <c r="L5235">
        <f>IF(_xll.ciqfunctions.udf.CIQ(A5235, "IQ_ASSET_TURNS") - _xll.ciqfunctions.udf.CIQ(A5235,"IQ_ASSET_TURNS", IQ_LTM-1) &gt; 1, 1,0)</f>
        <v>0</v>
      </c>
    </row>
    <row r="5236" spans="1:12" x14ac:dyDescent="0.25">
      <c r="A5236" t="s">
        <v>4855</v>
      </c>
      <c r="B5236" t="s">
        <v>4856</v>
      </c>
      <c r="C5236">
        <f>SUM(D5236:L5236)</f>
        <v>2</v>
      </c>
      <c r="D5236">
        <f>IF(_xll.ciqfunctions.udf.CIQ(A5236,"IQ_RETURN_ASSETS") &gt; 0,1,0)</f>
        <v>1</v>
      </c>
      <c r="E5236">
        <f>IF(_xll.ciqfunctions.udf.CIQ(A5236,"IQ_UNLEVERED_FCF") + _xll.ciqfunctions.udf.CIQ(A5236,"IQ_CAPEX")  &gt; 0, 1, 0)</f>
        <v>0</v>
      </c>
      <c r="F5236">
        <f>IF(_xll.ciqfunctions.udf.CIQ(A5236,"IQ_RETURN_ASSETS") - _xll.ciqfunctions.udf.CIQ(A5236,"IQ_RETURN_ASSETS", IQ_LTM - 1) &gt; 0,1,0)</f>
        <v>0</v>
      </c>
      <c r="G5236">
        <f>IF((_xll.ciqfunctions.udf.CIQ(A5236,"IQ_UNLEVERED_FCF") + _xll.ciqfunctions.udf.CIQ(A5236,"IQ_CAPEX"))/_xll.ciqfunctions.udf.CIQ(A5236,"IQ_TOTAL_ASSETS") &gt; 0,1,0)</f>
        <v>0</v>
      </c>
      <c r="H5236">
        <f>IF(_xll.ciqfunctions.udf.CIQ(A5236,"IQ_LT_DEBT")/_xll.ciqfunctions.udf.CIQ(A5236,"IQ_TOTAL_ASSETS") - _xll.ciqfunctions.udf.CIQ(A5236,"IQ_LT_DEBT", IQ_LTM - 1)/_xll.ciqfunctions.udf.CIQ(A5236,"IQ_TOTAL_ASSETS", IQ_LTM - 1) &gt; 0,1,0)</f>
        <v>1</v>
      </c>
      <c r="I5236">
        <f>IF(_xll.ciqfunctions.udf.CIQ(A5236,"IQ_CURRENT_RATIO") - _xll.ciqfunctions.udf.CIQ(A5236,"IQ_CURRENT_RATIO", IQ_LTM - 1) &gt; 0,1,0)</f>
        <v>0</v>
      </c>
      <c r="J5236">
        <f>IF(_xll.ciqfunctions.udf.CIQ(A5236, "IQ_BASIC_WEIGHT") - _xll.ciqfunctions.udf.CIQ(A5236, "IQ_BASIC_WEIGHT", IQ_LTM - 1) &gt; 0, 0, 1)</f>
        <v>0</v>
      </c>
      <c r="K5236">
        <f>IF(_xll.ciqfunctions.udf.CIQ(A5236,"IQ_GROSS_MARGIN") - _xll.ciqfunctions.udf.CIQ(A5236,"IQ_GROSS_MARGIN",IQ_LTM-1) &gt; 1,1,0)</f>
        <v>0</v>
      </c>
      <c r="L5236">
        <f>IF(_xll.ciqfunctions.udf.CIQ(A5236, "IQ_ASSET_TURNS") - _xll.ciqfunctions.udf.CIQ(A5236,"IQ_ASSET_TURNS", IQ_LTM-1) &gt; 1, 1,0)</f>
        <v>0</v>
      </c>
    </row>
    <row r="5237" spans="1:12" x14ac:dyDescent="0.25">
      <c r="A5237" t="s">
        <v>4879</v>
      </c>
      <c r="B5237" t="s">
        <v>4880</v>
      </c>
      <c r="C5237">
        <f>SUM(D5237:L5237)</f>
        <v>2</v>
      </c>
      <c r="D5237">
        <f>IF(_xll.ciqfunctions.udf.CIQ(A5237,"IQ_RETURN_ASSETS") &gt; 0,1,0)</f>
        <v>0</v>
      </c>
      <c r="E5237">
        <f>IF(_xll.ciqfunctions.udf.CIQ(A5237,"IQ_UNLEVERED_FCF") + _xll.ciqfunctions.udf.CIQ(A5237,"IQ_CAPEX")  &gt; 0, 1, 0)</f>
        <v>0</v>
      </c>
      <c r="F5237">
        <f>IF(_xll.ciqfunctions.udf.CIQ(A5237,"IQ_RETURN_ASSETS") - _xll.ciqfunctions.udf.CIQ(A5237,"IQ_RETURN_ASSETS", IQ_LTM - 1) &gt; 0,1,0)</f>
        <v>1</v>
      </c>
      <c r="G5237">
        <f>IF((_xll.ciqfunctions.udf.CIQ(A5237,"IQ_UNLEVERED_FCF") + _xll.ciqfunctions.udf.CIQ(A5237,"IQ_CAPEX"))/_xll.ciqfunctions.udf.CIQ(A5237,"IQ_TOTAL_ASSETS") &gt; 0,1,0)</f>
        <v>0</v>
      </c>
      <c r="H5237">
        <f>IF(_xll.ciqfunctions.udf.CIQ(A5237,"IQ_LT_DEBT")/_xll.ciqfunctions.udf.CIQ(A5237,"IQ_TOTAL_ASSETS") - _xll.ciqfunctions.udf.CIQ(A5237,"IQ_LT_DEBT", IQ_LTM - 1)/_xll.ciqfunctions.udf.CIQ(A5237,"IQ_TOTAL_ASSETS", IQ_LTM - 1) &gt; 0,1,0)</f>
        <v>0</v>
      </c>
      <c r="I5237">
        <f>IF(_xll.ciqfunctions.udf.CIQ(A5237,"IQ_CURRENT_RATIO") - _xll.ciqfunctions.udf.CIQ(A5237,"IQ_CURRENT_RATIO", IQ_LTM - 1) &gt; 0,1,0)</f>
        <v>1</v>
      </c>
      <c r="J5237">
        <f>IF(_xll.ciqfunctions.udf.CIQ(A5237, "IQ_BASIC_WEIGHT") - _xll.ciqfunctions.udf.CIQ(A5237, "IQ_BASIC_WEIGHT", IQ_LTM - 1) &gt; 0, 0, 1)</f>
        <v>0</v>
      </c>
      <c r="K5237">
        <f>IF(_xll.ciqfunctions.udf.CIQ(A5237,"IQ_GROSS_MARGIN") - _xll.ciqfunctions.udf.CIQ(A5237,"IQ_GROSS_MARGIN",IQ_LTM-1) &gt; 1,1,0)</f>
        <v>0</v>
      </c>
      <c r="L5237">
        <f>IF(_xll.ciqfunctions.udf.CIQ(A5237, "IQ_ASSET_TURNS") - _xll.ciqfunctions.udf.CIQ(A5237,"IQ_ASSET_TURNS", IQ_LTM-1) &gt; 1, 1,0)</f>
        <v>0</v>
      </c>
    </row>
    <row r="5238" spans="1:12" x14ac:dyDescent="0.25">
      <c r="A5238" t="s">
        <v>4881</v>
      </c>
      <c r="B5238" t="s">
        <v>4882</v>
      </c>
      <c r="C5238">
        <f>SUM(D5238:L5238)</f>
        <v>2</v>
      </c>
      <c r="D5238">
        <f>IF(_xll.ciqfunctions.udf.CIQ(A5238,"IQ_RETURN_ASSETS") &gt; 0,1,0)</f>
        <v>0</v>
      </c>
      <c r="E5238">
        <f>IF(_xll.ciqfunctions.udf.CIQ(A5238,"IQ_UNLEVERED_FCF") + _xll.ciqfunctions.udf.CIQ(A5238,"IQ_CAPEX")  &gt; 0, 1, 0)</f>
        <v>0</v>
      </c>
      <c r="F5238">
        <f>IF(_xll.ciqfunctions.udf.CIQ(A5238,"IQ_RETURN_ASSETS") - _xll.ciqfunctions.udf.CIQ(A5238,"IQ_RETURN_ASSETS", IQ_LTM - 1) &gt; 0,1,0)</f>
        <v>1</v>
      </c>
      <c r="G5238">
        <f>IF((_xll.ciqfunctions.udf.CIQ(A5238,"IQ_UNLEVERED_FCF") + _xll.ciqfunctions.udf.CIQ(A5238,"IQ_CAPEX"))/_xll.ciqfunctions.udf.CIQ(A5238,"IQ_TOTAL_ASSETS") &gt; 0,1,0)</f>
        <v>0</v>
      </c>
      <c r="H5238">
        <f>IF(_xll.ciqfunctions.udf.CIQ(A5238,"IQ_LT_DEBT")/_xll.ciqfunctions.udf.CIQ(A5238,"IQ_TOTAL_ASSETS") - _xll.ciqfunctions.udf.CIQ(A5238,"IQ_LT_DEBT", IQ_LTM - 1)/_xll.ciqfunctions.udf.CIQ(A5238,"IQ_TOTAL_ASSETS", IQ_LTM - 1) &gt; 0,1,0)</f>
        <v>0</v>
      </c>
      <c r="I5238">
        <f>IF(_xll.ciqfunctions.udf.CIQ(A5238,"IQ_CURRENT_RATIO") - _xll.ciqfunctions.udf.CIQ(A5238,"IQ_CURRENT_RATIO", IQ_LTM - 1) &gt; 0,1,0)</f>
        <v>1</v>
      </c>
      <c r="J5238">
        <f>IF(_xll.ciqfunctions.udf.CIQ(A5238, "IQ_BASIC_WEIGHT") - _xll.ciqfunctions.udf.CIQ(A5238, "IQ_BASIC_WEIGHT", IQ_LTM - 1) &gt; 0, 0, 1)</f>
        <v>0</v>
      </c>
      <c r="K5238">
        <f>IF(_xll.ciqfunctions.udf.CIQ(A5238,"IQ_GROSS_MARGIN") - _xll.ciqfunctions.udf.CIQ(A5238,"IQ_GROSS_MARGIN",IQ_LTM-1) &gt; 1,1,0)</f>
        <v>0</v>
      </c>
      <c r="L5238">
        <f>IF(_xll.ciqfunctions.udf.CIQ(A5238, "IQ_ASSET_TURNS") - _xll.ciqfunctions.udf.CIQ(A5238,"IQ_ASSET_TURNS", IQ_LTM-1) &gt; 1, 1,0)</f>
        <v>0</v>
      </c>
    </row>
    <row r="5239" spans="1:12" x14ac:dyDescent="0.25">
      <c r="A5239" t="s">
        <v>4888</v>
      </c>
      <c r="B5239" t="s">
        <v>4889</v>
      </c>
      <c r="C5239">
        <f>SUM(D5239:L5239)</f>
        <v>2</v>
      </c>
      <c r="D5239">
        <f>IF(_xll.ciqfunctions.udf.CIQ(A5239,"IQ_RETURN_ASSETS") &gt; 0,1,0)</f>
        <v>1</v>
      </c>
      <c r="E5239">
        <f>IF(_xll.ciqfunctions.udf.CIQ(A5239,"IQ_UNLEVERED_FCF") + _xll.ciqfunctions.udf.CIQ(A5239,"IQ_CAPEX")  &gt; 0, 1, 0)</f>
        <v>0</v>
      </c>
      <c r="F5239">
        <f>IF(_xll.ciqfunctions.udf.CIQ(A5239,"IQ_RETURN_ASSETS") - _xll.ciqfunctions.udf.CIQ(A5239,"IQ_RETURN_ASSETS", IQ_LTM - 1) &gt; 0,1,0)</f>
        <v>1</v>
      </c>
      <c r="G5239">
        <f>IF((_xll.ciqfunctions.udf.CIQ(A5239,"IQ_UNLEVERED_FCF") + _xll.ciqfunctions.udf.CIQ(A5239,"IQ_CAPEX"))/_xll.ciqfunctions.udf.CIQ(A5239,"IQ_TOTAL_ASSETS") &gt; 0,1,0)</f>
        <v>0</v>
      </c>
      <c r="H5239">
        <f>IF(_xll.ciqfunctions.udf.CIQ(A5239,"IQ_LT_DEBT")/_xll.ciqfunctions.udf.CIQ(A5239,"IQ_TOTAL_ASSETS") - _xll.ciqfunctions.udf.CIQ(A5239,"IQ_LT_DEBT", IQ_LTM - 1)/_xll.ciqfunctions.udf.CIQ(A5239,"IQ_TOTAL_ASSETS", IQ_LTM - 1) &gt; 0,1,0)</f>
        <v>0</v>
      </c>
      <c r="I5239">
        <f>IF(_xll.ciqfunctions.udf.CIQ(A5239,"IQ_CURRENT_RATIO") - _xll.ciqfunctions.udf.CIQ(A5239,"IQ_CURRENT_RATIO", IQ_LTM - 1) &gt; 0,1,0)</f>
        <v>0</v>
      </c>
      <c r="J5239">
        <f>IF(_xll.ciqfunctions.udf.CIQ(A5239, "IQ_BASIC_WEIGHT") - _xll.ciqfunctions.udf.CIQ(A5239, "IQ_BASIC_WEIGHT", IQ_LTM - 1) &gt; 0, 0, 1)</f>
        <v>0</v>
      </c>
      <c r="K5239">
        <f>IF(_xll.ciqfunctions.udf.CIQ(A5239,"IQ_GROSS_MARGIN") - _xll.ciqfunctions.udf.CIQ(A5239,"IQ_GROSS_MARGIN",IQ_LTM-1) &gt; 1,1,0)</f>
        <v>0</v>
      </c>
      <c r="L5239">
        <f>IF(_xll.ciqfunctions.udf.CIQ(A5239, "IQ_ASSET_TURNS") - _xll.ciqfunctions.udf.CIQ(A5239,"IQ_ASSET_TURNS", IQ_LTM-1) &gt; 1, 1,0)</f>
        <v>0</v>
      </c>
    </row>
    <row r="5240" spans="1:12" x14ac:dyDescent="0.25">
      <c r="A5240" t="s">
        <v>4900</v>
      </c>
      <c r="B5240" t="s">
        <v>4901</v>
      </c>
      <c r="C5240">
        <f>SUM(D5240:L5240)</f>
        <v>2</v>
      </c>
      <c r="D5240">
        <f>IF(_xll.ciqfunctions.udf.CIQ(A5240,"IQ_RETURN_ASSETS") &gt; 0,1,0)</f>
        <v>1</v>
      </c>
      <c r="E5240">
        <f>IF(_xll.ciqfunctions.udf.CIQ(A5240,"IQ_UNLEVERED_FCF") + _xll.ciqfunctions.udf.CIQ(A5240,"IQ_CAPEX")  &gt; 0, 1, 0)</f>
        <v>0</v>
      </c>
      <c r="F5240">
        <f>IF(_xll.ciqfunctions.udf.CIQ(A5240,"IQ_RETURN_ASSETS") - _xll.ciqfunctions.udf.CIQ(A5240,"IQ_RETURN_ASSETS", IQ_LTM - 1) &gt; 0,1,0)</f>
        <v>0</v>
      </c>
      <c r="G5240">
        <f>IF((_xll.ciqfunctions.udf.CIQ(A5240,"IQ_UNLEVERED_FCF") + _xll.ciqfunctions.udf.CIQ(A5240,"IQ_CAPEX"))/_xll.ciqfunctions.udf.CIQ(A5240,"IQ_TOTAL_ASSETS") &gt; 0,1,0)</f>
        <v>0</v>
      </c>
      <c r="H5240">
        <f>IF(_xll.ciqfunctions.udf.CIQ(A5240,"IQ_LT_DEBT")/_xll.ciqfunctions.udf.CIQ(A5240,"IQ_TOTAL_ASSETS") - _xll.ciqfunctions.udf.CIQ(A5240,"IQ_LT_DEBT", IQ_LTM - 1)/_xll.ciqfunctions.udf.CIQ(A5240,"IQ_TOTAL_ASSETS", IQ_LTM - 1) &gt; 0,1,0)</f>
        <v>0</v>
      </c>
      <c r="I5240">
        <f>IF(_xll.ciqfunctions.udf.CIQ(A5240,"IQ_CURRENT_RATIO") - _xll.ciqfunctions.udf.CIQ(A5240,"IQ_CURRENT_RATIO", IQ_LTM - 1) &gt; 0,1,0)</f>
        <v>0</v>
      </c>
      <c r="J5240">
        <f>IF(_xll.ciqfunctions.udf.CIQ(A5240, "IQ_BASIC_WEIGHT") - _xll.ciqfunctions.udf.CIQ(A5240, "IQ_BASIC_WEIGHT", IQ_LTM - 1) &gt; 0, 0, 1)</f>
        <v>0</v>
      </c>
      <c r="K5240">
        <f>IF(_xll.ciqfunctions.udf.CIQ(A5240,"IQ_GROSS_MARGIN") - _xll.ciqfunctions.udf.CIQ(A5240,"IQ_GROSS_MARGIN",IQ_LTM-1) &gt; 1,1,0)</f>
        <v>1</v>
      </c>
      <c r="L5240">
        <f>IF(_xll.ciqfunctions.udf.CIQ(A5240, "IQ_ASSET_TURNS") - _xll.ciqfunctions.udf.CIQ(A5240,"IQ_ASSET_TURNS", IQ_LTM-1) &gt; 1, 1,0)</f>
        <v>0</v>
      </c>
    </row>
    <row r="5241" spans="1:12" x14ac:dyDescent="0.25">
      <c r="A5241" t="s">
        <v>4906</v>
      </c>
      <c r="B5241" t="s">
        <v>4907</v>
      </c>
      <c r="C5241">
        <f>SUM(D5241:L5241)</f>
        <v>2</v>
      </c>
      <c r="D5241">
        <f>IF(_xll.ciqfunctions.udf.CIQ(A5241,"IQ_RETURN_ASSETS") &gt; 0,1,0)</f>
        <v>0</v>
      </c>
      <c r="E5241">
        <f>IF(_xll.ciqfunctions.udf.CIQ(A5241,"IQ_UNLEVERED_FCF") + _xll.ciqfunctions.udf.CIQ(A5241,"IQ_CAPEX")  &gt; 0, 1, 0)</f>
        <v>0</v>
      </c>
      <c r="F5241">
        <f>IF(_xll.ciqfunctions.udf.CIQ(A5241,"IQ_RETURN_ASSETS") - _xll.ciqfunctions.udf.CIQ(A5241,"IQ_RETURN_ASSETS", IQ_LTM - 1) &gt; 0,1,0)</f>
        <v>1</v>
      </c>
      <c r="G5241">
        <f>IF((_xll.ciqfunctions.udf.CIQ(A5241,"IQ_UNLEVERED_FCF") + _xll.ciqfunctions.udf.CIQ(A5241,"IQ_CAPEX"))/_xll.ciqfunctions.udf.CIQ(A5241,"IQ_TOTAL_ASSETS") &gt; 0,1,0)</f>
        <v>0</v>
      </c>
      <c r="H5241">
        <f>IF(_xll.ciqfunctions.udf.CIQ(A5241,"IQ_LT_DEBT")/_xll.ciqfunctions.udf.CIQ(A5241,"IQ_TOTAL_ASSETS") - _xll.ciqfunctions.udf.CIQ(A5241,"IQ_LT_DEBT", IQ_LTM - 1)/_xll.ciqfunctions.udf.CIQ(A5241,"IQ_TOTAL_ASSETS", IQ_LTM - 1) &gt; 0,1,0)</f>
        <v>0</v>
      </c>
      <c r="I5241">
        <f>IF(_xll.ciqfunctions.udf.CIQ(A5241,"IQ_CURRENT_RATIO") - _xll.ciqfunctions.udf.CIQ(A5241,"IQ_CURRENT_RATIO", IQ_LTM - 1) &gt; 0,1,0)</f>
        <v>1</v>
      </c>
      <c r="J5241">
        <f>IF(_xll.ciqfunctions.udf.CIQ(A5241, "IQ_BASIC_WEIGHT") - _xll.ciqfunctions.udf.CIQ(A5241, "IQ_BASIC_WEIGHT", IQ_LTM - 1) &gt; 0, 0, 1)</f>
        <v>0</v>
      </c>
      <c r="K5241">
        <f>IF(_xll.ciqfunctions.udf.CIQ(A5241,"IQ_GROSS_MARGIN") - _xll.ciqfunctions.udf.CIQ(A5241,"IQ_GROSS_MARGIN",IQ_LTM-1) &gt; 1,1,0)</f>
        <v>0</v>
      </c>
      <c r="L5241">
        <f>IF(_xll.ciqfunctions.udf.CIQ(A5241, "IQ_ASSET_TURNS") - _xll.ciqfunctions.udf.CIQ(A5241,"IQ_ASSET_TURNS", IQ_LTM-1) &gt; 1, 1,0)</f>
        <v>0</v>
      </c>
    </row>
    <row r="5242" spans="1:12" x14ac:dyDescent="0.25">
      <c r="A5242" t="s">
        <v>4912</v>
      </c>
      <c r="B5242" t="s">
        <v>4913</v>
      </c>
      <c r="C5242">
        <f>SUM(D5242:L5242)</f>
        <v>2</v>
      </c>
      <c r="D5242">
        <f>IF(_xll.ciqfunctions.udf.CIQ(A5242,"IQ_RETURN_ASSETS") &gt; 0,1,0)</f>
        <v>1</v>
      </c>
      <c r="E5242">
        <f>IF(_xll.ciqfunctions.udf.CIQ(A5242,"IQ_UNLEVERED_FCF") + _xll.ciqfunctions.udf.CIQ(A5242,"IQ_CAPEX")  &gt; 0, 1, 0)</f>
        <v>0</v>
      </c>
      <c r="F5242">
        <f>IF(_xll.ciqfunctions.udf.CIQ(A5242,"IQ_RETURN_ASSETS") - _xll.ciqfunctions.udf.CIQ(A5242,"IQ_RETURN_ASSETS", IQ_LTM - 1) &gt; 0,1,0)</f>
        <v>0</v>
      </c>
      <c r="G5242">
        <f>IF((_xll.ciqfunctions.udf.CIQ(A5242,"IQ_UNLEVERED_FCF") + _xll.ciqfunctions.udf.CIQ(A5242,"IQ_CAPEX"))/_xll.ciqfunctions.udf.CIQ(A5242,"IQ_TOTAL_ASSETS") &gt; 0,1,0)</f>
        <v>0</v>
      </c>
      <c r="H5242">
        <f>IF(_xll.ciqfunctions.udf.CIQ(A5242,"IQ_LT_DEBT")/_xll.ciqfunctions.udf.CIQ(A5242,"IQ_TOTAL_ASSETS") - _xll.ciqfunctions.udf.CIQ(A5242,"IQ_LT_DEBT", IQ_LTM - 1)/_xll.ciqfunctions.udf.CIQ(A5242,"IQ_TOTAL_ASSETS", IQ_LTM - 1) &gt; 0,1,0)</f>
        <v>0</v>
      </c>
      <c r="I5242">
        <f>IF(_xll.ciqfunctions.udf.CIQ(A5242,"IQ_CURRENT_RATIO") - _xll.ciqfunctions.udf.CIQ(A5242,"IQ_CURRENT_RATIO", IQ_LTM - 1) &gt; 0,1,0)</f>
        <v>1</v>
      </c>
      <c r="J5242">
        <f>IF(_xll.ciqfunctions.udf.CIQ(A5242, "IQ_BASIC_WEIGHT") - _xll.ciqfunctions.udf.CIQ(A5242, "IQ_BASIC_WEIGHT", IQ_LTM - 1) &gt; 0, 0, 1)</f>
        <v>0</v>
      </c>
      <c r="K5242">
        <f>IF(_xll.ciqfunctions.udf.CIQ(A5242,"IQ_GROSS_MARGIN") - _xll.ciqfunctions.udf.CIQ(A5242,"IQ_GROSS_MARGIN",IQ_LTM-1) &gt; 1,1,0)</f>
        <v>0</v>
      </c>
      <c r="L5242">
        <f>IF(_xll.ciqfunctions.udf.CIQ(A5242, "IQ_ASSET_TURNS") - _xll.ciqfunctions.udf.CIQ(A5242,"IQ_ASSET_TURNS", IQ_LTM-1) &gt; 1, 1,0)</f>
        <v>0</v>
      </c>
    </row>
    <row r="5243" spans="1:12" x14ac:dyDescent="0.25">
      <c r="A5243" t="s">
        <v>4922</v>
      </c>
      <c r="B5243" t="s">
        <v>4923</v>
      </c>
      <c r="C5243">
        <f>SUM(D5243:L5243)</f>
        <v>2</v>
      </c>
      <c r="D5243">
        <f>IF(_xll.ciqfunctions.udf.CIQ(A5243,"IQ_RETURN_ASSETS") &gt; 0,1,0)</f>
        <v>0</v>
      </c>
      <c r="E5243">
        <f>IF(_xll.ciqfunctions.udf.CIQ(A5243,"IQ_UNLEVERED_FCF") + _xll.ciqfunctions.udf.CIQ(A5243,"IQ_CAPEX")  &gt; 0, 1, 0)</f>
        <v>0</v>
      </c>
      <c r="F5243">
        <f>IF(_xll.ciqfunctions.udf.CIQ(A5243,"IQ_RETURN_ASSETS") - _xll.ciqfunctions.udf.CIQ(A5243,"IQ_RETURN_ASSETS", IQ_LTM - 1) &gt; 0,1,0)</f>
        <v>0</v>
      </c>
      <c r="G5243">
        <f>IF((_xll.ciqfunctions.udf.CIQ(A5243,"IQ_UNLEVERED_FCF") + _xll.ciqfunctions.udf.CIQ(A5243,"IQ_CAPEX"))/_xll.ciqfunctions.udf.CIQ(A5243,"IQ_TOTAL_ASSETS") &gt; 0,1,0)</f>
        <v>0</v>
      </c>
      <c r="H5243">
        <f>IF(_xll.ciqfunctions.udf.CIQ(A5243,"IQ_LT_DEBT")/_xll.ciqfunctions.udf.CIQ(A5243,"IQ_TOTAL_ASSETS") - _xll.ciqfunctions.udf.CIQ(A5243,"IQ_LT_DEBT", IQ_LTM - 1)/_xll.ciqfunctions.udf.CIQ(A5243,"IQ_TOTAL_ASSETS", IQ_LTM - 1) &gt; 0,1,0)</f>
        <v>1</v>
      </c>
      <c r="I5243">
        <f>IF(_xll.ciqfunctions.udf.CIQ(A5243,"IQ_CURRENT_RATIO") - _xll.ciqfunctions.udf.CIQ(A5243,"IQ_CURRENT_RATIO", IQ_LTM - 1) &gt; 0,1,0)</f>
        <v>1</v>
      </c>
      <c r="J5243">
        <f>IF(_xll.ciqfunctions.udf.CIQ(A5243, "IQ_BASIC_WEIGHT") - _xll.ciqfunctions.udf.CIQ(A5243, "IQ_BASIC_WEIGHT", IQ_LTM - 1) &gt; 0, 0, 1)</f>
        <v>0</v>
      </c>
      <c r="K5243">
        <f>IF(_xll.ciqfunctions.udf.CIQ(A5243,"IQ_GROSS_MARGIN") - _xll.ciqfunctions.udf.CIQ(A5243,"IQ_GROSS_MARGIN",IQ_LTM-1) &gt; 1,1,0)</f>
        <v>0</v>
      </c>
      <c r="L5243">
        <f>IF(_xll.ciqfunctions.udf.CIQ(A5243, "IQ_ASSET_TURNS") - _xll.ciqfunctions.udf.CIQ(A5243,"IQ_ASSET_TURNS", IQ_LTM-1) &gt; 1, 1,0)</f>
        <v>0</v>
      </c>
    </row>
    <row r="5244" spans="1:12" x14ac:dyDescent="0.25">
      <c r="A5244" t="s">
        <v>4928</v>
      </c>
      <c r="B5244" t="s">
        <v>4929</v>
      </c>
      <c r="C5244">
        <f>SUM(D5244:L5244)</f>
        <v>2</v>
      </c>
      <c r="D5244">
        <f>IF(_xll.ciqfunctions.udf.CIQ(A5244,"IQ_RETURN_ASSETS") &gt; 0,1,0)</f>
        <v>0</v>
      </c>
      <c r="E5244">
        <f>IF(_xll.ciqfunctions.udf.CIQ(A5244,"IQ_UNLEVERED_FCF") + _xll.ciqfunctions.udf.CIQ(A5244,"IQ_CAPEX")  &gt; 0, 1, 0)</f>
        <v>0</v>
      </c>
      <c r="F5244">
        <f>IF(_xll.ciqfunctions.udf.CIQ(A5244,"IQ_RETURN_ASSETS") - _xll.ciqfunctions.udf.CIQ(A5244,"IQ_RETURN_ASSETS", IQ_LTM - 1) &gt; 0,1,0)</f>
        <v>1</v>
      </c>
      <c r="G5244">
        <f>IF((_xll.ciqfunctions.udf.CIQ(A5244,"IQ_UNLEVERED_FCF") + _xll.ciqfunctions.udf.CIQ(A5244,"IQ_CAPEX"))/_xll.ciqfunctions.udf.CIQ(A5244,"IQ_TOTAL_ASSETS") &gt; 0,1,0)</f>
        <v>0</v>
      </c>
      <c r="H5244">
        <f>IF(_xll.ciqfunctions.udf.CIQ(A5244,"IQ_LT_DEBT")/_xll.ciqfunctions.udf.CIQ(A5244,"IQ_TOTAL_ASSETS") - _xll.ciqfunctions.udf.CIQ(A5244,"IQ_LT_DEBT", IQ_LTM - 1)/_xll.ciqfunctions.udf.CIQ(A5244,"IQ_TOTAL_ASSETS", IQ_LTM - 1) &gt; 0,1,0)</f>
        <v>0</v>
      </c>
      <c r="I5244">
        <f>IF(_xll.ciqfunctions.udf.CIQ(A5244,"IQ_CURRENT_RATIO") - _xll.ciqfunctions.udf.CIQ(A5244,"IQ_CURRENT_RATIO", IQ_LTM - 1) &gt; 0,1,0)</f>
        <v>1</v>
      </c>
      <c r="J5244">
        <f>IF(_xll.ciqfunctions.udf.CIQ(A5244, "IQ_BASIC_WEIGHT") - _xll.ciqfunctions.udf.CIQ(A5244, "IQ_BASIC_WEIGHT", IQ_LTM - 1) &gt; 0, 0, 1)</f>
        <v>0</v>
      </c>
      <c r="K5244">
        <f>IF(_xll.ciqfunctions.udf.CIQ(A5244,"IQ_GROSS_MARGIN") - _xll.ciqfunctions.udf.CIQ(A5244,"IQ_GROSS_MARGIN",IQ_LTM-1) &gt; 1,1,0)</f>
        <v>0</v>
      </c>
      <c r="L5244">
        <f>IF(_xll.ciqfunctions.udf.CIQ(A5244, "IQ_ASSET_TURNS") - _xll.ciqfunctions.udf.CIQ(A5244,"IQ_ASSET_TURNS", IQ_LTM-1) &gt; 1, 1,0)</f>
        <v>0</v>
      </c>
    </row>
    <row r="5245" spans="1:12" x14ac:dyDescent="0.25">
      <c r="A5245" t="s">
        <v>4930</v>
      </c>
      <c r="B5245" t="s">
        <v>4931</v>
      </c>
      <c r="C5245">
        <f>SUM(D5245:L5245)</f>
        <v>2</v>
      </c>
      <c r="D5245">
        <f>IF(_xll.ciqfunctions.udf.CIQ(A5245,"IQ_RETURN_ASSETS") &gt; 0,1,0)</f>
        <v>1</v>
      </c>
      <c r="E5245">
        <f>IF(_xll.ciqfunctions.udf.CIQ(A5245,"IQ_UNLEVERED_FCF") + _xll.ciqfunctions.udf.CIQ(A5245,"IQ_CAPEX")  &gt; 0, 1, 0)</f>
        <v>0</v>
      </c>
      <c r="F5245">
        <f>IF(_xll.ciqfunctions.udf.CIQ(A5245,"IQ_RETURN_ASSETS") - _xll.ciqfunctions.udf.CIQ(A5245,"IQ_RETURN_ASSETS", IQ_LTM - 1) &gt; 0,1,0)</f>
        <v>0</v>
      </c>
      <c r="G5245">
        <f>IF((_xll.ciqfunctions.udf.CIQ(A5245,"IQ_UNLEVERED_FCF") + _xll.ciqfunctions.udf.CIQ(A5245,"IQ_CAPEX"))/_xll.ciqfunctions.udf.CIQ(A5245,"IQ_TOTAL_ASSETS") &gt; 0,1,0)</f>
        <v>0</v>
      </c>
      <c r="H5245">
        <f>IF(_xll.ciqfunctions.udf.CIQ(A5245,"IQ_LT_DEBT")/_xll.ciqfunctions.udf.CIQ(A5245,"IQ_TOTAL_ASSETS") - _xll.ciqfunctions.udf.CIQ(A5245,"IQ_LT_DEBT", IQ_LTM - 1)/_xll.ciqfunctions.udf.CIQ(A5245,"IQ_TOTAL_ASSETS", IQ_LTM - 1) &gt; 0,1,0)</f>
        <v>0</v>
      </c>
      <c r="I5245">
        <f>IF(_xll.ciqfunctions.udf.CIQ(A5245,"IQ_CURRENT_RATIO") - _xll.ciqfunctions.udf.CIQ(A5245,"IQ_CURRENT_RATIO", IQ_LTM - 1) &gt; 0,1,0)</f>
        <v>1</v>
      </c>
      <c r="J5245">
        <f>IF(_xll.ciqfunctions.udf.CIQ(A5245, "IQ_BASIC_WEIGHT") - _xll.ciqfunctions.udf.CIQ(A5245, "IQ_BASIC_WEIGHT", IQ_LTM - 1) &gt; 0, 0, 1)</f>
        <v>0</v>
      </c>
      <c r="K5245">
        <f>IF(_xll.ciqfunctions.udf.CIQ(A5245,"IQ_GROSS_MARGIN") - _xll.ciqfunctions.udf.CIQ(A5245,"IQ_GROSS_MARGIN",IQ_LTM-1) &gt; 1,1,0)</f>
        <v>0</v>
      </c>
      <c r="L5245">
        <f>IF(_xll.ciqfunctions.udf.CIQ(A5245, "IQ_ASSET_TURNS") - _xll.ciqfunctions.udf.CIQ(A5245,"IQ_ASSET_TURNS", IQ_LTM-1) &gt; 1, 1,0)</f>
        <v>0</v>
      </c>
    </row>
    <row r="5246" spans="1:12" x14ac:dyDescent="0.25">
      <c r="A5246" t="s">
        <v>4936</v>
      </c>
      <c r="B5246" t="s">
        <v>4937</v>
      </c>
      <c r="C5246">
        <f>SUM(D5246:L5246)</f>
        <v>2</v>
      </c>
      <c r="D5246">
        <f>IF(_xll.ciqfunctions.udf.CIQ(A5246,"IQ_RETURN_ASSETS") &gt; 0,1,0)</f>
        <v>0</v>
      </c>
      <c r="E5246">
        <f>IF(_xll.ciqfunctions.udf.CIQ(A5246,"IQ_UNLEVERED_FCF") + _xll.ciqfunctions.udf.CIQ(A5246,"IQ_CAPEX")  &gt; 0, 1, 0)</f>
        <v>0</v>
      </c>
      <c r="F5246">
        <f>IF(_xll.ciqfunctions.udf.CIQ(A5246,"IQ_RETURN_ASSETS") - _xll.ciqfunctions.udf.CIQ(A5246,"IQ_RETURN_ASSETS", IQ_LTM - 1) &gt; 0,1,0)</f>
        <v>0</v>
      </c>
      <c r="G5246">
        <f>IF((_xll.ciqfunctions.udf.CIQ(A5246,"IQ_UNLEVERED_FCF") + _xll.ciqfunctions.udf.CIQ(A5246,"IQ_CAPEX"))/_xll.ciqfunctions.udf.CIQ(A5246,"IQ_TOTAL_ASSETS") &gt; 0,1,0)</f>
        <v>0</v>
      </c>
      <c r="H5246">
        <f>IF(_xll.ciqfunctions.udf.CIQ(A5246,"IQ_LT_DEBT")/_xll.ciqfunctions.udf.CIQ(A5246,"IQ_TOTAL_ASSETS") - _xll.ciqfunctions.udf.CIQ(A5246,"IQ_LT_DEBT", IQ_LTM - 1)/_xll.ciqfunctions.udf.CIQ(A5246,"IQ_TOTAL_ASSETS", IQ_LTM - 1) &gt; 0,1,0)</f>
        <v>1</v>
      </c>
      <c r="I5246">
        <f>IF(_xll.ciqfunctions.udf.CIQ(A5246,"IQ_CURRENT_RATIO") - _xll.ciqfunctions.udf.CIQ(A5246,"IQ_CURRENT_RATIO", IQ_LTM - 1) &gt; 0,1,0)</f>
        <v>1</v>
      </c>
      <c r="J5246">
        <f>IF(_xll.ciqfunctions.udf.CIQ(A5246, "IQ_BASIC_WEIGHT") - _xll.ciqfunctions.udf.CIQ(A5246, "IQ_BASIC_WEIGHT", IQ_LTM - 1) &gt; 0, 0, 1)</f>
        <v>0</v>
      </c>
      <c r="K5246">
        <f>IF(_xll.ciqfunctions.udf.CIQ(A5246,"IQ_GROSS_MARGIN") - _xll.ciqfunctions.udf.CIQ(A5246,"IQ_GROSS_MARGIN",IQ_LTM-1) &gt; 1,1,0)</f>
        <v>0</v>
      </c>
      <c r="L5246">
        <f>IF(_xll.ciqfunctions.udf.CIQ(A5246, "IQ_ASSET_TURNS") - _xll.ciqfunctions.udf.CIQ(A5246,"IQ_ASSET_TURNS", IQ_LTM-1) &gt; 1, 1,0)</f>
        <v>0</v>
      </c>
    </row>
    <row r="5247" spans="1:12" x14ac:dyDescent="0.25">
      <c r="A5247" t="s">
        <v>4940</v>
      </c>
      <c r="B5247" t="s">
        <v>4941</v>
      </c>
      <c r="C5247">
        <f>SUM(D5247:L5247)</f>
        <v>2</v>
      </c>
      <c r="D5247">
        <f>IF(_xll.ciqfunctions.udf.CIQ(A5247,"IQ_RETURN_ASSETS") &gt; 0,1,0)</f>
        <v>0</v>
      </c>
      <c r="E5247">
        <f>IF(_xll.ciqfunctions.udf.CIQ(A5247,"IQ_UNLEVERED_FCF") + _xll.ciqfunctions.udf.CIQ(A5247,"IQ_CAPEX")  &gt; 0, 1, 0)</f>
        <v>0</v>
      </c>
      <c r="F5247">
        <f>IF(_xll.ciqfunctions.udf.CIQ(A5247,"IQ_RETURN_ASSETS") - _xll.ciqfunctions.udf.CIQ(A5247,"IQ_RETURN_ASSETS", IQ_LTM - 1) &gt; 0,1,0)</f>
        <v>0</v>
      </c>
      <c r="G5247">
        <f>IF((_xll.ciqfunctions.udf.CIQ(A5247,"IQ_UNLEVERED_FCF") + _xll.ciqfunctions.udf.CIQ(A5247,"IQ_CAPEX"))/_xll.ciqfunctions.udf.CIQ(A5247,"IQ_TOTAL_ASSETS") &gt; 0,1,0)</f>
        <v>0</v>
      </c>
      <c r="H5247">
        <f>IF(_xll.ciqfunctions.udf.CIQ(A5247,"IQ_LT_DEBT")/_xll.ciqfunctions.udf.CIQ(A5247,"IQ_TOTAL_ASSETS") - _xll.ciqfunctions.udf.CIQ(A5247,"IQ_LT_DEBT", IQ_LTM - 1)/_xll.ciqfunctions.udf.CIQ(A5247,"IQ_TOTAL_ASSETS", IQ_LTM - 1) &gt; 0,1,0)</f>
        <v>1</v>
      </c>
      <c r="I5247">
        <f>IF(_xll.ciqfunctions.udf.CIQ(A5247,"IQ_CURRENT_RATIO") - _xll.ciqfunctions.udf.CIQ(A5247,"IQ_CURRENT_RATIO", IQ_LTM - 1) &gt; 0,1,0)</f>
        <v>1</v>
      </c>
      <c r="J5247">
        <f>IF(_xll.ciqfunctions.udf.CIQ(A5247, "IQ_BASIC_WEIGHT") - _xll.ciqfunctions.udf.CIQ(A5247, "IQ_BASIC_WEIGHT", IQ_LTM - 1) &gt; 0, 0, 1)</f>
        <v>0</v>
      </c>
      <c r="K5247">
        <f>IF(_xll.ciqfunctions.udf.CIQ(A5247,"IQ_GROSS_MARGIN") - _xll.ciqfunctions.udf.CIQ(A5247,"IQ_GROSS_MARGIN",IQ_LTM-1) &gt; 1,1,0)</f>
        <v>0</v>
      </c>
      <c r="L5247">
        <f>IF(_xll.ciqfunctions.udf.CIQ(A5247, "IQ_ASSET_TURNS") - _xll.ciqfunctions.udf.CIQ(A5247,"IQ_ASSET_TURNS", IQ_LTM-1) &gt; 1, 1,0)</f>
        <v>0</v>
      </c>
    </row>
    <row r="5248" spans="1:12" x14ac:dyDescent="0.25">
      <c r="A5248" t="s">
        <v>4961</v>
      </c>
      <c r="B5248" t="s">
        <v>4962</v>
      </c>
      <c r="C5248">
        <f>SUM(D5248:L5248)</f>
        <v>2</v>
      </c>
      <c r="D5248">
        <f>IF(_xll.ciqfunctions.udf.CIQ(A5248,"IQ_RETURN_ASSETS") &gt; 0,1,0)</f>
        <v>1</v>
      </c>
      <c r="E5248">
        <f>IF(_xll.ciqfunctions.udf.CIQ(A5248,"IQ_UNLEVERED_FCF") + _xll.ciqfunctions.udf.CIQ(A5248,"IQ_CAPEX")  &gt; 0, 1, 0)</f>
        <v>0</v>
      </c>
      <c r="F5248">
        <f>IF(_xll.ciqfunctions.udf.CIQ(A5248,"IQ_RETURN_ASSETS") - _xll.ciqfunctions.udf.CIQ(A5248,"IQ_RETURN_ASSETS", IQ_LTM - 1) &gt; 0,1,0)</f>
        <v>1</v>
      </c>
      <c r="G5248">
        <f>IF((_xll.ciqfunctions.udf.CIQ(A5248,"IQ_UNLEVERED_FCF") + _xll.ciqfunctions.udf.CIQ(A5248,"IQ_CAPEX"))/_xll.ciqfunctions.udf.CIQ(A5248,"IQ_TOTAL_ASSETS") &gt; 0,1,0)</f>
        <v>0</v>
      </c>
      <c r="H5248">
        <f>IF(_xll.ciqfunctions.udf.CIQ(A5248,"IQ_LT_DEBT")/_xll.ciqfunctions.udf.CIQ(A5248,"IQ_TOTAL_ASSETS") - _xll.ciqfunctions.udf.CIQ(A5248,"IQ_LT_DEBT", IQ_LTM - 1)/_xll.ciqfunctions.udf.CIQ(A5248,"IQ_TOTAL_ASSETS", IQ_LTM - 1) &gt; 0,1,0)</f>
        <v>0</v>
      </c>
      <c r="I5248">
        <f>IF(_xll.ciqfunctions.udf.CIQ(A5248,"IQ_CURRENT_RATIO") - _xll.ciqfunctions.udf.CIQ(A5248,"IQ_CURRENT_RATIO", IQ_LTM - 1) &gt; 0,1,0)</f>
        <v>0</v>
      </c>
      <c r="J5248">
        <f>IF(_xll.ciqfunctions.udf.CIQ(A5248, "IQ_BASIC_WEIGHT") - _xll.ciqfunctions.udf.CIQ(A5248, "IQ_BASIC_WEIGHT", IQ_LTM - 1) &gt; 0, 0, 1)</f>
        <v>0</v>
      </c>
      <c r="K5248">
        <f>IF(_xll.ciqfunctions.udf.CIQ(A5248,"IQ_GROSS_MARGIN") - _xll.ciqfunctions.udf.CIQ(A5248,"IQ_GROSS_MARGIN",IQ_LTM-1) &gt; 1,1,0)</f>
        <v>0</v>
      </c>
      <c r="L5248">
        <f>IF(_xll.ciqfunctions.udf.CIQ(A5248, "IQ_ASSET_TURNS") - _xll.ciqfunctions.udf.CIQ(A5248,"IQ_ASSET_TURNS", IQ_LTM-1) &gt; 1, 1,0)</f>
        <v>0</v>
      </c>
    </row>
    <row r="5249" spans="1:12" x14ac:dyDescent="0.25">
      <c r="A5249" t="s">
        <v>4973</v>
      </c>
      <c r="B5249" t="s">
        <v>4974</v>
      </c>
      <c r="C5249">
        <f>SUM(D5249:L5249)</f>
        <v>2</v>
      </c>
      <c r="D5249">
        <f>IF(_xll.ciqfunctions.udf.CIQ(A5249,"IQ_RETURN_ASSETS") &gt; 0,1,0)</f>
        <v>1</v>
      </c>
      <c r="E5249">
        <f>IF(_xll.ciqfunctions.udf.CIQ(A5249,"IQ_UNLEVERED_FCF") + _xll.ciqfunctions.udf.CIQ(A5249,"IQ_CAPEX")  &gt; 0, 1, 0)</f>
        <v>0</v>
      </c>
      <c r="F5249">
        <f>IF(_xll.ciqfunctions.udf.CIQ(A5249,"IQ_RETURN_ASSETS") - _xll.ciqfunctions.udf.CIQ(A5249,"IQ_RETURN_ASSETS", IQ_LTM - 1) &gt; 0,1,0)</f>
        <v>0</v>
      </c>
      <c r="G5249">
        <f>IF((_xll.ciqfunctions.udf.CIQ(A5249,"IQ_UNLEVERED_FCF") + _xll.ciqfunctions.udf.CIQ(A5249,"IQ_CAPEX"))/_xll.ciqfunctions.udf.CIQ(A5249,"IQ_TOTAL_ASSETS") &gt; 0,1,0)</f>
        <v>0</v>
      </c>
      <c r="H5249">
        <f>IF(_xll.ciqfunctions.udf.CIQ(A5249,"IQ_LT_DEBT")/_xll.ciqfunctions.udf.CIQ(A5249,"IQ_TOTAL_ASSETS") - _xll.ciqfunctions.udf.CIQ(A5249,"IQ_LT_DEBT", IQ_LTM - 1)/_xll.ciqfunctions.udf.CIQ(A5249,"IQ_TOTAL_ASSETS", IQ_LTM - 1) &gt; 0,1,0)</f>
        <v>0</v>
      </c>
      <c r="I5249">
        <f>IF(_xll.ciqfunctions.udf.CIQ(A5249,"IQ_CURRENT_RATIO") - _xll.ciqfunctions.udf.CIQ(A5249,"IQ_CURRENT_RATIO", IQ_LTM - 1) &gt; 0,1,0)</f>
        <v>1</v>
      </c>
      <c r="J5249">
        <f>IF(_xll.ciqfunctions.udf.CIQ(A5249, "IQ_BASIC_WEIGHT") - _xll.ciqfunctions.udf.CIQ(A5249, "IQ_BASIC_WEIGHT", IQ_LTM - 1) &gt; 0, 0, 1)</f>
        <v>0</v>
      </c>
      <c r="K5249">
        <f>IF(_xll.ciqfunctions.udf.CIQ(A5249,"IQ_GROSS_MARGIN") - _xll.ciqfunctions.udf.CIQ(A5249,"IQ_GROSS_MARGIN",IQ_LTM-1) &gt; 1,1,0)</f>
        <v>0</v>
      </c>
      <c r="L5249">
        <f>IF(_xll.ciqfunctions.udf.CIQ(A5249, "IQ_ASSET_TURNS") - _xll.ciqfunctions.udf.CIQ(A5249,"IQ_ASSET_TURNS", IQ_LTM-1) &gt; 1, 1,0)</f>
        <v>0</v>
      </c>
    </row>
    <row r="5250" spans="1:12" x14ac:dyDescent="0.25">
      <c r="A5250" t="s">
        <v>4983</v>
      </c>
      <c r="B5250" t="s">
        <v>4984</v>
      </c>
      <c r="C5250">
        <f>SUM(D5250:L5250)</f>
        <v>2</v>
      </c>
      <c r="D5250">
        <f>IF(_xll.ciqfunctions.udf.CIQ(A5250,"IQ_RETURN_ASSETS") &gt; 0,1,0)</f>
        <v>0</v>
      </c>
      <c r="E5250">
        <f>IF(_xll.ciqfunctions.udf.CIQ(A5250,"IQ_UNLEVERED_FCF") + _xll.ciqfunctions.udf.CIQ(A5250,"IQ_CAPEX")  &gt; 0, 1, 0)</f>
        <v>0</v>
      </c>
      <c r="F5250">
        <f>IF(_xll.ciqfunctions.udf.CIQ(A5250,"IQ_RETURN_ASSETS") - _xll.ciqfunctions.udf.CIQ(A5250,"IQ_RETURN_ASSETS", IQ_LTM - 1) &gt; 0,1,0)</f>
        <v>1</v>
      </c>
      <c r="G5250">
        <f>IF((_xll.ciqfunctions.udf.CIQ(A5250,"IQ_UNLEVERED_FCF") + _xll.ciqfunctions.udf.CIQ(A5250,"IQ_CAPEX"))/_xll.ciqfunctions.udf.CIQ(A5250,"IQ_TOTAL_ASSETS") &gt; 0,1,0)</f>
        <v>0</v>
      </c>
      <c r="H5250">
        <f>IF(_xll.ciqfunctions.udf.CIQ(A5250,"IQ_LT_DEBT")/_xll.ciqfunctions.udf.CIQ(A5250,"IQ_TOTAL_ASSETS") - _xll.ciqfunctions.udf.CIQ(A5250,"IQ_LT_DEBT", IQ_LTM - 1)/_xll.ciqfunctions.udf.CIQ(A5250,"IQ_TOTAL_ASSETS", IQ_LTM - 1) &gt; 0,1,0)</f>
        <v>0</v>
      </c>
      <c r="I5250">
        <f>IF(_xll.ciqfunctions.udf.CIQ(A5250,"IQ_CURRENT_RATIO") - _xll.ciqfunctions.udf.CIQ(A5250,"IQ_CURRENT_RATIO", IQ_LTM - 1) &gt; 0,1,0)</f>
        <v>1</v>
      </c>
      <c r="J5250">
        <f>IF(_xll.ciqfunctions.udf.CIQ(A5250, "IQ_BASIC_WEIGHT") - _xll.ciqfunctions.udf.CIQ(A5250, "IQ_BASIC_WEIGHT", IQ_LTM - 1) &gt; 0, 0, 1)</f>
        <v>0</v>
      </c>
      <c r="K5250">
        <f>IF(_xll.ciqfunctions.udf.CIQ(A5250,"IQ_GROSS_MARGIN") - _xll.ciqfunctions.udf.CIQ(A5250,"IQ_GROSS_MARGIN",IQ_LTM-1) &gt; 1,1,0)</f>
        <v>0</v>
      </c>
      <c r="L5250">
        <f>IF(_xll.ciqfunctions.udf.CIQ(A5250, "IQ_ASSET_TURNS") - _xll.ciqfunctions.udf.CIQ(A5250,"IQ_ASSET_TURNS", IQ_LTM-1) &gt; 1, 1,0)</f>
        <v>0</v>
      </c>
    </row>
    <row r="5251" spans="1:12" x14ac:dyDescent="0.25">
      <c r="A5251" t="s">
        <v>5020</v>
      </c>
      <c r="B5251" t="s">
        <v>5021</v>
      </c>
      <c r="C5251">
        <f>SUM(D5251:L5251)</f>
        <v>2</v>
      </c>
      <c r="D5251">
        <f>IF(_xll.ciqfunctions.udf.CIQ(A5251,"IQ_RETURN_ASSETS") &gt; 0,1,0)</f>
        <v>0</v>
      </c>
      <c r="E5251">
        <f>IF(_xll.ciqfunctions.udf.CIQ(A5251,"IQ_UNLEVERED_FCF") + _xll.ciqfunctions.udf.CIQ(A5251,"IQ_CAPEX")  &gt; 0, 1, 0)</f>
        <v>1</v>
      </c>
      <c r="F5251">
        <f>IF(_xll.ciqfunctions.udf.CIQ(A5251,"IQ_RETURN_ASSETS") - _xll.ciqfunctions.udf.CIQ(A5251,"IQ_RETURN_ASSETS", IQ_LTM - 1) &gt; 0,1,0)</f>
        <v>0</v>
      </c>
      <c r="G5251">
        <f>IF((_xll.ciqfunctions.udf.CIQ(A5251,"IQ_UNLEVERED_FCF") + _xll.ciqfunctions.udf.CIQ(A5251,"IQ_CAPEX"))/_xll.ciqfunctions.udf.CIQ(A5251,"IQ_TOTAL_ASSETS") &gt; 0,1,0)</f>
        <v>1</v>
      </c>
      <c r="H5251">
        <f>IF(_xll.ciqfunctions.udf.CIQ(A5251,"IQ_LT_DEBT")/_xll.ciqfunctions.udf.CIQ(A5251,"IQ_TOTAL_ASSETS") - _xll.ciqfunctions.udf.CIQ(A5251,"IQ_LT_DEBT", IQ_LTM - 1)/_xll.ciqfunctions.udf.CIQ(A5251,"IQ_TOTAL_ASSETS", IQ_LTM - 1) &gt; 0,1,0)</f>
        <v>0</v>
      </c>
      <c r="I5251">
        <f>IF(_xll.ciqfunctions.udf.CIQ(A5251,"IQ_CURRENT_RATIO") - _xll.ciqfunctions.udf.CIQ(A5251,"IQ_CURRENT_RATIO", IQ_LTM - 1) &gt; 0,1,0)</f>
        <v>0</v>
      </c>
      <c r="J5251">
        <f>IF(_xll.ciqfunctions.udf.CIQ(A5251, "IQ_BASIC_WEIGHT") - _xll.ciqfunctions.udf.CIQ(A5251, "IQ_BASIC_WEIGHT", IQ_LTM - 1) &gt; 0, 0, 1)</f>
        <v>0</v>
      </c>
      <c r="K5251">
        <f>IF(_xll.ciqfunctions.udf.CIQ(A5251,"IQ_GROSS_MARGIN") - _xll.ciqfunctions.udf.CIQ(A5251,"IQ_GROSS_MARGIN",IQ_LTM-1) &gt; 1,1,0)</f>
        <v>0</v>
      </c>
      <c r="L5251">
        <f>IF(_xll.ciqfunctions.udf.CIQ(A5251, "IQ_ASSET_TURNS") - _xll.ciqfunctions.udf.CIQ(A5251,"IQ_ASSET_TURNS", IQ_LTM-1) &gt; 1, 1,0)</f>
        <v>0</v>
      </c>
    </row>
    <row r="5252" spans="1:12" x14ac:dyDescent="0.25">
      <c r="A5252" t="s">
        <v>5024</v>
      </c>
      <c r="B5252" t="s">
        <v>5025</v>
      </c>
      <c r="C5252">
        <f>SUM(D5252:L5252)</f>
        <v>2</v>
      </c>
      <c r="D5252">
        <f>IF(_xll.ciqfunctions.udf.CIQ(A5252,"IQ_RETURN_ASSETS") &gt; 0,1,0)</f>
        <v>1</v>
      </c>
      <c r="E5252">
        <f>IF(_xll.ciqfunctions.udf.CIQ(A5252,"IQ_UNLEVERED_FCF") + _xll.ciqfunctions.udf.CIQ(A5252,"IQ_CAPEX")  &gt; 0, 1, 0)</f>
        <v>0</v>
      </c>
      <c r="F5252">
        <f>IF(_xll.ciqfunctions.udf.CIQ(A5252,"IQ_RETURN_ASSETS") - _xll.ciqfunctions.udf.CIQ(A5252,"IQ_RETURN_ASSETS", IQ_LTM - 1) &gt; 0,1,0)</f>
        <v>0</v>
      </c>
      <c r="G5252">
        <f>IF((_xll.ciqfunctions.udf.CIQ(A5252,"IQ_UNLEVERED_FCF") + _xll.ciqfunctions.udf.CIQ(A5252,"IQ_CAPEX"))/_xll.ciqfunctions.udf.CIQ(A5252,"IQ_TOTAL_ASSETS") &gt; 0,1,0)</f>
        <v>0</v>
      </c>
      <c r="H5252">
        <f>IF(_xll.ciqfunctions.udf.CIQ(A5252,"IQ_LT_DEBT")/_xll.ciqfunctions.udf.CIQ(A5252,"IQ_TOTAL_ASSETS") - _xll.ciqfunctions.udf.CIQ(A5252,"IQ_LT_DEBT", IQ_LTM - 1)/_xll.ciqfunctions.udf.CIQ(A5252,"IQ_TOTAL_ASSETS", IQ_LTM - 1) &gt; 0,1,0)</f>
        <v>1</v>
      </c>
      <c r="I5252">
        <f>IF(_xll.ciqfunctions.udf.CIQ(A5252,"IQ_CURRENT_RATIO") - _xll.ciqfunctions.udf.CIQ(A5252,"IQ_CURRENT_RATIO", IQ_LTM - 1) &gt; 0,1,0)</f>
        <v>0</v>
      </c>
      <c r="J5252">
        <f>IF(_xll.ciqfunctions.udf.CIQ(A5252, "IQ_BASIC_WEIGHT") - _xll.ciqfunctions.udf.CIQ(A5252, "IQ_BASIC_WEIGHT", IQ_LTM - 1) &gt; 0, 0, 1)</f>
        <v>0</v>
      </c>
      <c r="K5252">
        <f>IF(_xll.ciqfunctions.udf.CIQ(A5252,"IQ_GROSS_MARGIN") - _xll.ciqfunctions.udf.CIQ(A5252,"IQ_GROSS_MARGIN",IQ_LTM-1) &gt; 1,1,0)</f>
        <v>0</v>
      </c>
      <c r="L5252">
        <f>IF(_xll.ciqfunctions.udf.CIQ(A5252, "IQ_ASSET_TURNS") - _xll.ciqfunctions.udf.CIQ(A5252,"IQ_ASSET_TURNS", IQ_LTM-1) &gt; 1, 1,0)</f>
        <v>0</v>
      </c>
    </row>
    <row r="5253" spans="1:12" x14ac:dyDescent="0.25">
      <c r="A5253" t="s">
        <v>5037</v>
      </c>
      <c r="B5253" t="s">
        <v>5038</v>
      </c>
      <c r="C5253">
        <f>SUM(D5253:L5253)</f>
        <v>2</v>
      </c>
      <c r="D5253">
        <f>IF(_xll.ciqfunctions.udf.CIQ(A5253,"IQ_RETURN_ASSETS") &gt; 0,1,0)</f>
        <v>1</v>
      </c>
      <c r="E5253">
        <f>IF(_xll.ciqfunctions.udf.CIQ(A5253,"IQ_UNLEVERED_FCF") + _xll.ciqfunctions.udf.CIQ(A5253,"IQ_CAPEX")  &gt; 0, 1, 0)</f>
        <v>0</v>
      </c>
      <c r="F5253">
        <f>IF(_xll.ciqfunctions.udf.CIQ(A5253,"IQ_RETURN_ASSETS") - _xll.ciqfunctions.udf.CIQ(A5253,"IQ_RETURN_ASSETS", IQ_LTM - 1) &gt; 0,1,0)</f>
        <v>0</v>
      </c>
      <c r="G5253">
        <f>IF((_xll.ciqfunctions.udf.CIQ(A5253,"IQ_UNLEVERED_FCF") + _xll.ciqfunctions.udf.CIQ(A5253,"IQ_CAPEX"))/_xll.ciqfunctions.udf.CIQ(A5253,"IQ_TOTAL_ASSETS") &gt; 0,1,0)</f>
        <v>0</v>
      </c>
      <c r="H5253">
        <f>IF(_xll.ciqfunctions.udf.CIQ(A5253,"IQ_LT_DEBT")/_xll.ciqfunctions.udf.CIQ(A5253,"IQ_TOTAL_ASSETS") - _xll.ciqfunctions.udf.CIQ(A5253,"IQ_LT_DEBT", IQ_LTM - 1)/_xll.ciqfunctions.udf.CIQ(A5253,"IQ_TOTAL_ASSETS", IQ_LTM - 1) &gt; 0,1,0)</f>
        <v>1</v>
      </c>
      <c r="I5253">
        <f>IF(_xll.ciqfunctions.udf.CIQ(A5253,"IQ_CURRENT_RATIO") - _xll.ciqfunctions.udf.CIQ(A5253,"IQ_CURRENT_RATIO", IQ_LTM - 1) &gt; 0,1,0)</f>
        <v>0</v>
      </c>
      <c r="J5253">
        <f>IF(_xll.ciqfunctions.udf.CIQ(A5253, "IQ_BASIC_WEIGHT") - _xll.ciqfunctions.udf.CIQ(A5253, "IQ_BASIC_WEIGHT", IQ_LTM - 1) &gt; 0, 0, 1)</f>
        <v>0</v>
      </c>
      <c r="K5253">
        <f>IF(_xll.ciqfunctions.udf.CIQ(A5253,"IQ_GROSS_MARGIN") - _xll.ciqfunctions.udf.CIQ(A5253,"IQ_GROSS_MARGIN",IQ_LTM-1) &gt; 1,1,0)</f>
        <v>0</v>
      </c>
      <c r="L5253">
        <f>IF(_xll.ciqfunctions.udf.CIQ(A5253, "IQ_ASSET_TURNS") - _xll.ciqfunctions.udf.CIQ(A5253,"IQ_ASSET_TURNS", IQ_LTM-1) &gt; 1, 1,0)</f>
        <v>0</v>
      </c>
    </row>
    <row r="5254" spans="1:12" x14ac:dyDescent="0.25">
      <c r="A5254" t="s">
        <v>5041</v>
      </c>
      <c r="B5254" t="s">
        <v>5042</v>
      </c>
      <c r="C5254">
        <f>SUM(D5254:L5254)</f>
        <v>2</v>
      </c>
      <c r="D5254">
        <f>IF(_xll.ciqfunctions.udf.CIQ(A5254,"IQ_RETURN_ASSETS") &gt; 0,1,0)</f>
        <v>0</v>
      </c>
      <c r="E5254">
        <f>IF(_xll.ciqfunctions.udf.CIQ(A5254,"IQ_UNLEVERED_FCF") + _xll.ciqfunctions.udf.CIQ(A5254,"IQ_CAPEX")  &gt; 0, 1, 0)</f>
        <v>0</v>
      </c>
      <c r="F5254">
        <f>IF(_xll.ciqfunctions.udf.CIQ(A5254,"IQ_RETURN_ASSETS") - _xll.ciqfunctions.udf.CIQ(A5254,"IQ_RETURN_ASSETS", IQ_LTM - 1) &gt; 0,1,0)</f>
        <v>1</v>
      </c>
      <c r="G5254">
        <f>IF((_xll.ciqfunctions.udf.CIQ(A5254,"IQ_UNLEVERED_FCF") + _xll.ciqfunctions.udf.CIQ(A5254,"IQ_CAPEX"))/_xll.ciqfunctions.udf.CIQ(A5254,"IQ_TOTAL_ASSETS") &gt; 0,1,0)</f>
        <v>0</v>
      </c>
      <c r="H5254">
        <f>IF(_xll.ciqfunctions.udf.CIQ(A5254,"IQ_LT_DEBT")/_xll.ciqfunctions.udf.CIQ(A5254,"IQ_TOTAL_ASSETS") - _xll.ciqfunctions.udf.CIQ(A5254,"IQ_LT_DEBT", IQ_LTM - 1)/_xll.ciqfunctions.udf.CIQ(A5254,"IQ_TOTAL_ASSETS", IQ_LTM - 1) &gt; 0,1,0)</f>
        <v>0</v>
      </c>
      <c r="I5254">
        <f>IF(_xll.ciqfunctions.udf.CIQ(A5254,"IQ_CURRENT_RATIO") - _xll.ciqfunctions.udf.CIQ(A5254,"IQ_CURRENT_RATIO", IQ_LTM - 1) &gt; 0,1,0)</f>
        <v>0</v>
      </c>
      <c r="J5254">
        <f>IF(_xll.ciqfunctions.udf.CIQ(A5254, "IQ_BASIC_WEIGHT") - _xll.ciqfunctions.udf.CIQ(A5254, "IQ_BASIC_WEIGHT", IQ_LTM - 1) &gt; 0, 0, 1)</f>
        <v>0</v>
      </c>
      <c r="K5254">
        <f>IF(_xll.ciqfunctions.udf.CIQ(A5254,"IQ_GROSS_MARGIN") - _xll.ciqfunctions.udf.CIQ(A5254,"IQ_GROSS_MARGIN",IQ_LTM-1) &gt; 1,1,0)</f>
        <v>1</v>
      </c>
      <c r="L5254">
        <f>IF(_xll.ciqfunctions.udf.CIQ(A5254, "IQ_ASSET_TURNS") - _xll.ciqfunctions.udf.CIQ(A5254,"IQ_ASSET_TURNS", IQ_LTM-1) &gt; 1, 1,0)</f>
        <v>0</v>
      </c>
    </row>
    <row r="5255" spans="1:12" x14ac:dyDescent="0.25">
      <c r="A5255" t="s">
        <v>5047</v>
      </c>
      <c r="B5255" t="s">
        <v>5048</v>
      </c>
      <c r="C5255">
        <f>SUM(D5255:L5255)</f>
        <v>2</v>
      </c>
      <c r="D5255">
        <f>IF(_xll.ciqfunctions.udf.CIQ(A5255,"IQ_RETURN_ASSETS") &gt; 0,1,0)</f>
        <v>1</v>
      </c>
      <c r="E5255">
        <f>IF(_xll.ciqfunctions.udf.CIQ(A5255,"IQ_UNLEVERED_FCF") + _xll.ciqfunctions.udf.CIQ(A5255,"IQ_CAPEX")  &gt; 0, 1, 0)</f>
        <v>0</v>
      </c>
      <c r="F5255">
        <f>IF(_xll.ciqfunctions.udf.CIQ(A5255,"IQ_RETURN_ASSETS") - _xll.ciqfunctions.udf.CIQ(A5255,"IQ_RETURN_ASSETS", IQ_LTM - 1) &gt; 0,1,0)</f>
        <v>0</v>
      </c>
      <c r="G5255">
        <f>IF((_xll.ciqfunctions.udf.CIQ(A5255,"IQ_UNLEVERED_FCF") + _xll.ciqfunctions.udf.CIQ(A5255,"IQ_CAPEX"))/_xll.ciqfunctions.udf.CIQ(A5255,"IQ_TOTAL_ASSETS") &gt; 0,1,0)</f>
        <v>0</v>
      </c>
      <c r="H5255">
        <f>IF(_xll.ciqfunctions.udf.CIQ(A5255,"IQ_LT_DEBT")/_xll.ciqfunctions.udf.CIQ(A5255,"IQ_TOTAL_ASSETS") - _xll.ciqfunctions.udf.CIQ(A5255,"IQ_LT_DEBT", IQ_LTM - 1)/_xll.ciqfunctions.udf.CIQ(A5255,"IQ_TOTAL_ASSETS", IQ_LTM - 1) &gt; 0,1,0)</f>
        <v>1</v>
      </c>
      <c r="I5255">
        <f>IF(_xll.ciqfunctions.udf.CIQ(A5255,"IQ_CURRENT_RATIO") - _xll.ciqfunctions.udf.CIQ(A5255,"IQ_CURRENT_RATIO", IQ_LTM - 1) &gt; 0,1,0)</f>
        <v>0</v>
      </c>
      <c r="J5255">
        <f>IF(_xll.ciqfunctions.udf.CIQ(A5255, "IQ_BASIC_WEIGHT") - _xll.ciqfunctions.udf.CIQ(A5255, "IQ_BASIC_WEIGHT", IQ_LTM - 1) &gt; 0, 0, 1)</f>
        <v>0</v>
      </c>
      <c r="K5255">
        <f>IF(_xll.ciqfunctions.udf.CIQ(A5255,"IQ_GROSS_MARGIN") - _xll.ciqfunctions.udf.CIQ(A5255,"IQ_GROSS_MARGIN",IQ_LTM-1) &gt; 1,1,0)</f>
        <v>0</v>
      </c>
      <c r="L5255">
        <f>IF(_xll.ciqfunctions.udf.CIQ(A5255, "IQ_ASSET_TURNS") - _xll.ciqfunctions.udf.CIQ(A5255,"IQ_ASSET_TURNS", IQ_LTM-1) &gt; 1, 1,0)</f>
        <v>0</v>
      </c>
    </row>
    <row r="5256" spans="1:12" x14ac:dyDescent="0.25">
      <c r="A5256" t="s">
        <v>5053</v>
      </c>
      <c r="B5256" t="s">
        <v>5054</v>
      </c>
      <c r="C5256">
        <f>SUM(D5256:L5256)</f>
        <v>2</v>
      </c>
      <c r="D5256">
        <f>IF(_xll.ciqfunctions.udf.CIQ(A5256,"IQ_RETURN_ASSETS") &gt; 0,1,0)</f>
        <v>0</v>
      </c>
      <c r="E5256">
        <f>IF(_xll.ciqfunctions.udf.CIQ(A5256,"IQ_UNLEVERED_FCF") + _xll.ciqfunctions.udf.CIQ(A5256,"IQ_CAPEX")  &gt; 0, 1, 0)</f>
        <v>0</v>
      </c>
      <c r="F5256">
        <f>IF(_xll.ciqfunctions.udf.CIQ(A5256,"IQ_RETURN_ASSETS") - _xll.ciqfunctions.udf.CIQ(A5256,"IQ_RETURN_ASSETS", IQ_LTM - 1) &gt; 0,1,0)</f>
        <v>1</v>
      </c>
      <c r="G5256">
        <f>IF((_xll.ciqfunctions.udf.CIQ(A5256,"IQ_UNLEVERED_FCF") + _xll.ciqfunctions.udf.CIQ(A5256,"IQ_CAPEX"))/_xll.ciqfunctions.udf.CIQ(A5256,"IQ_TOTAL_ASSETS") &gt; 0,1,0)</f>
        <v>0</v>
      </c>
      <c r="H5256">
        <f>IF(_xll.ciqfunctions.udf.CIQ(A5256,"IQ_LT_DEBT")/_xll.ciqfunctions.udf.CIQ(A5256,"IQ_TOTAL_ASSETS") - _xll.ciqfunctions.udf.CIQ(A5256,"IQ_LT_DEBT", IQ_LTM - 1)/_xll.ciqfunctions.udf.CIQ(A5256,"IQ_TOTAL_ASSETS", IQ_LTM - 1) &gt; 0,1,0)</f>
        <v>0</v>
      </c>
      <c r="I5256">
        <f>IF(_xll.ciqfunctions.udf.CIQ(A5256,"IQ_CURRENT_RATIO") - _xll.ciqfunctions.udf.CIQ(A5256,"IQ_CURRENT_RATIO", IQ_LTM - 1) &gt; 0,1,0)</f>
        <v>1</v>
      </c>
      <c r="J5256">
        <f>IF(_xll.ciqfunctions.udf.CIQ(A5256, "IQ_BASIC_WEIGHT") - _xll.ciqfunctions.udf.CIQ(A5256, "IQ_BASIC_WEIGHT", IQ_LTM - 1) &gt; 0, 0, 1)</f>
        <v>0</v>
      </c>
      <c r="K5256">
        <f>IF(_xll.ciqfunctions.udf.CIQ(A5256,"IQ_GROSS_MARGIN") - _xll.ciqfunctions.udf.CIQ(A5256,"IQ_GROSS_MARGIN",IQ_LTM-1) &gt; 1,1,0)</f>
        <v>0</v>
      </c>
      <c r="L5256">
        <f>IF(_xll.ciqfunctions.udf.CIQ(A5256, "IQ_ASSET_TURNS") - _xll.ciqfunctions.udf.CIQ(A5256,"IQ_ASSET_TURNS", IQ_LTM-1) &gt; 1, 1,0)</f>
        <v>0</v>
      </c>
    </row>
    <row r="5257" spans="1:12" x14ac:dyDescent="0.25">
      <c r="A5257" t="s">
        <v>5061</v>
      </c>
      <c r="B5257" t="s">
        <v>5062</v>
      </c>
      <c r="C5257">
        <f>SUM(D5257:L5257)</f>
        <v>2</v>
      </c>
      <c r="D5257">
        <f>IF(_xll.ciqfunctions.udf.CIQ(A5257,"IQ_RETURN_ASSETS") &gt; 0,1,0)</f>
        <v>0</v>
      </c>
      <c r="E5257">
        <f>IF(_xll.ciqfunctions.udf.CIQ(A5257,"IQ_UNLEVERED_FCF") + _xll.ciqfunctions.udf.CIQ(A5257,"IQ_CAPEX")  &gt; 0, 1, 0)</f>
        <v>0</v>
      </c>
      <c r="F5257">
        <f>IF(_xll.ciqfunctions.udf.CIQ(A5257,"IQ_RETURN_ASSETS") - _xll.ciqfunctions.udf.CIQ(A5257,"IQ_RETURN_ASSETS", IQ_LTM - 1) &gt; 0,1,0)</f>
        <v>1</v>
      </c>
      <c r="G5257">
        <f>IF((_xll.ciqfunctions.udf.CIQ(A5257,"IQ_UNLEVERED_FCF") + _xll.ciqfunctions.udf.CIQ(A5257,"IQ_CAPEX"))/_xll.ciqfunctions.udf.CIQ(A5257,"IQ_TOTAL_ASSETS") &gt; 0,1,0)</f>
        <v>0</v>
      </c>
      <c r="H5257">
        <f>IF(_xll.ciqfunctions.udf.CIQ(A5257,"IQ_LT_DEBT")/_xll.ciqfunctions.udf.CIQ(A5257,"IQ_TOTAL_ASSETS") - _xll.ciqfunctions.udf.CIQ(A5257,"IQ_LT_DEBT", IQ_LTM - 1)/_xll.ciqfunctions.udf.CIQ(A5257,"IQ_TOTAL_ASSETS", IQ_LTM - 1) &gt; 0,1,0)</f>
        <v>0</v>
      </c>
      <c r="I5257">
        <f>IF(_xll.ciqfunctions.udf.CIQ(A5257,"IQ_CURRENT_RATIO") - _xll.ciqfunctions.udf.CIQ(A5257,"IQ_CURRENT_RATIO", IQ_LTM - 1) &gt; 0,1,0)</f>
        <v>1</v>
      </c>
      <c r="J5257">
        <f>IF(_xll.ciqfunctions.udf.CIQ(A5257, "IQ_BASIC_WEIGHT") - _xll.ciqfunctions.udf.CIQ(A5257, "IQ_BASIC_WEIGHT", IQ_LTM - 1) &gt; 0, 0, 1)</f>
        <v>0</v>
      </c>
      <c r="K5257">
        <f>IF(_xll.ciqfunctions.udf.CIQ(A5257,"IQ_GROSS_MARGIN") - _xll.ciqfunctions.udf.CIQ(A5257,"IQ_GROSS_MARGIN",IQ_LTM-1) &gt; 1,1,0)</f>
        <v>0</v>
      </c>
      <c r="L5257">
        <f>IF(_xll.ciqfunctions.udf.CIQ(A5257, "IQ_ASSET_TURNS") - _xll.ciqfunctions.udf.CIQ(A5257,"IQ_ASSET_TURNS", IQ_LTM-1) &gt; 1, 1,0)</f>
        <v>0</v>
      </c>
    </row>
    <row r="5258" spans="1:12" x14ac:dyDescent="0.25">
      <c r="A5258" t="s">
        <v>5097</v>
      </c>
      <c r="B5258" t="s">
        <v>5098</v>
      </c>
      <c r="C5258">
        <f>SUM(D5258:L5258)</f>
        <v>2</v>
      </c>
      <c r="D5258">
        <f>IF(_xll.ciqfunctions.udf.CIQ(A5258,"IQ_RETURN_ASSETS") &gt; 0,1,0)</f>
        <v>0</v>
      </c>
      <c r="E5258">
        <f>IF(_xll.ciqfunctions.udf.CIQ(A5258,"IQ_UNLEVERED_FCF") + _xll.ciqfunctions.udf.CIQ(A5258,"IQ_CAPEX")  &gt; 0, 1, 0)</f>
        <v>0</v>
      </c>
      <c r="F5258">
        <f>IF(_xll.ciqfunctions.udf.CIQ(A5258,"IQ_RETURN_ASSETS") - _xll.ciqfunctions.udf.CIQ(A5258,"IQ_RETURN_ASSETS", IQ_LTM - 1) &gt; 0,1,0)</f>
        <v>1</v>
      </c>
      <c r="G5258">
        <f>IF((_xll.ciqfunctions.udf.CIQ(A5258,"IQ_UNLEVERED_FCF") + _xll.ciqfunctions.udf.CIQ(A5258,"IQ_CAPEX"))/_xll.ciqfunctions.udf.CIQ(A5258,"IQ_TOTAL_ASSETS") &gt; 0,1,0)</f>
        <v>0</v>
      </c>
      <c r="H5258">
        <f>IF(_xll.ciqfunctions.udf.CIQ(A5258,"IQ_LT_DEBT")/_xll.ciqfunctions.udf.CIQ(A5258,"IQ_TOTAL_ASSETS") - _xll.ciqfunctions.udf.CIQ(A5258,"IQ_LT_DEBT", IQ_LTM - 1)/_xll.ciqfunctions.udf.CIQ(A5258,"IQ_TOTAL_ASSETS", IQ_LTM - 1) &gt; 0,1,0)</f>
        <v>0</v>
      </c>
      <c r="I5258">
        <f>IF(_xll.ciqfunctions.udf.CIQ(A5258,"IQ_CURRENT_RATIO") - _xll.ciqfunctions.udf.CIQ(A5258,"IQ_CURRENT_RATIO", IQ_LTM - 1) &gt; 0,1,0)</f>
        <v>1</v>
      </c>
      <c r="J5258">
        <f>IF(_xll.ciqfunctions.udf.CIQ(A5258, "IQ_BASIC_WEIGHT") - _xll.ciqfunctions.udf.CIQ(A5258, "IQ_BASIC_WEIGHT", IQ_LTM - 1) &gt; 0, 0, 1)</f>
        <v>0</v>
      </c>
      <c r="K5258">
        <f>IF(_xll.ciqfunctions.udf.CIQ(A5258,"IQ_GROSS_MARGIN") - _xll.ciqfunctions.udf.CIQ(A5258,"IQ_GROSS_MARGIN",IQ_LTM-1) &gt; 1,1,0)</f>
        <v>0</v>
      </c>
      <c r="L5258">
        <f>IF(_xll.ciqfunctions.udf.CIQ(A5258, "IQ_ASSET_TURNS") - _xll.ciqfunctions.udf.CIQ(A5258,"IQ_ASSET_TURNS", IQ_LTM-1) &gt; 1, 1,0)</f>
        <v>0</v>
      </c>
    </row>
    <row r="5259" spans="1:12" x14ac:dyDescent="0.25">
      <c r="A5259" t="s">
        <v>5143</v>
      </c>
      <c r="B5259" t="s">
        <v>5144</v>
      </c>
      <c r="C5259">
        <f>SUM(D5259:L5259)</f>
        <v>2</v>
      </c>
      <c r="D5259">
        <f>IF(_xll.ciqfunctions.udf.CIQ(A5259,"IQ_RETURN_ASSETS") &gt; 0,1,0)</f>
        <v>1</v>
      </c>
      <c r="E5259">
        <f>IF(_xll.ciqfunctions.udf.CIQ(A5259,"IQ_UNLEVERED_FCF") + _xll.ciqfunctions.udf.CIQ(A5259,"IQ_CAPEX")  &gt; 0, 1, 0)</f>
        <v>0</v>
      </c>
      <c r="F5259">
        <f>IF(_xll.ciqfunctions.udf.CIQ(A5259,"IQ_RETURN_ASSETS") - _xll.ciqfunctions.udf.CIQ(A5259,"IQ_RETURN_ASSETS", IQ_LTM - 1) &gt; 0,1,0)</f>
        <v>1</v>
      </c>
      <c r="G5259">
        <f>IF((_xll.ciqfunctions.udf.CIQ(A5259,"IQ_UNLEVERED_FCF") + _xll.ciqfunctions.udf.CIQ(A5259,"IQ_CAPEX"))/_xll.ciqfunctions.udf.CIQ(A5259,"IQ_TOTAL_ASSETS") &gt; 0,1,0)</f>
        <v>0</v>
      </c>
      <c r="H5259">
        <f>IF(_xll.ciqfunctions.udf.CIQ(A5259,"IQ_LT_DEBT")/_xll.ciqfunctions.udf.CIQ(A5259,"IQ_TOTAL_ASSETS") - _xll.ciqfunctions.udf.CIQ(A5259,"IQ_LT_DEBT", IQ_LTM - 1)/_xll.ciqfunctions.udf.CIQ(A5259,"IQ_TOTAL_ASSETS", IQ_LTM - 1) &gt; 0,1,0)</f>
        <v>0</v>
      </c>
      <c r="I5259">
        <f>IF(_xll.ciqfunctions.udf.CIQ(A5259,"IQ_CURRENT_RATIO") - _xll.ciqfunctions.udf.CIQ(A5259,"IQ_CURRENT_RATIO", IQ_LTM - 1) &gt; 0,1,0)</f>
        <v>0</v>
      </c>
      <c r="J5259">
        <f>IF(_xll.ciqfunctions.udf.CIQ(A5259, "IQ_BASIC_WEIGHT") - _xll.ciqfunctions.udf.CIQ(A5259, "IQ_BASIC_WEIGHT", IQ_LTM - 1) &gt; 0, 0, 1)</f>
        <v>0</v>
      </c>
      <c r="K5259">
        <f>IF(_xll.ciqfunctions.udf.CIQ(A5259,"IQ_GROSS_MARGIN") - _xll.ciqfunctions.udf.CIQ(A5259,"IQ_GROSS_MARGIN",IQ_LTM-1) &gt; 1,1,0)</f>
        <v>0</v>
      </c>
      <c r="L5259">
        <f>IF(_xll.ciqfunctions.udf.CIQ(A5259, "IQ_ASSET_TURNS") - _xll.ciqfunctions.udf.CIQ(A5259,"IQ_ASSET_TURNS", IQ_LTM-1) &gt; 1, 1,0)</f>
        <v>0</v>
      </c>
    </row>
    <row r="5260" spans="1:12" x14ac:dyDescent="0.25">
      <c r="A5260" t="s">
        <v>5159</v>
      </c>
      <c r="B5260" t="s">
        <v>5160</v>
      </c>
      <c r="C5260">
        <f>SUM(D5260:L5260)</f>
        <v>2</v>
      </c>
      <c r="D5260">
        <f>IF(_xll.ciqfunctions.udf.CIQ(A5260,"IQ_RETURN_ASSETS") &gt; 0,1,0)</f>
        <v>0</v>
      </c>
      <c r="E5260">
        <f>IF(_xll.ciqfunctions.udf.CIQ(A5260,"IQ_UNLEVERED_FCF") + _xll.ciqfunctions.udf.CIQ(A5260,"IQ_CAPEX")  &gt; 0, 1, 0)</f>
        <v>0</v>
      </c>
      <c r="F5260">
        <f>IF(_xll.ciqfunctions.udf.CIQ(A5260,"IQ_RETURN_ASSETS") - _xll.ciqfunctions.udf.CIQ(A5260,"IQ_RETURN_ASSETS", IQ_LTM - 1) &gt; 0,1,0)</f>
        <v>1</v>
      </c>
      <c r="G5260">
        <f>IF((_xll.ciqfunctions.udf.CIQ(A5260,"IQ_UNLEVERED_FCF") + _xll.ciqfunctions.udf.CIQ(A5260,"IQ_CAPEX"))/_xll.ciqfunctions.udf.CIQ(A5260,"IQ_TOTAL_ASSETS") &gt; 0,1,0)</f>
        <v>0</v>
      </c>
      <c r="H5260">
        <f>IF(_xll.ciqfunctions.udf.CIQ(A5260,"IQ_LT_DEBT")/_xll.ciqfunctions.udf.CIQ(A5260,"IQ_TOTAL_ASSETS") - _xll.ciqfunctions.udf.CIQ(A5260,"IQ_LT_DEBT", IQ_LTM - 1)/_xll.ciqfunctions.udf.CIQ(A5260,"IQ_TOTAL_ASSETS", IQ_LTM - 1) &gt; 0,1,0)</f>
        <v>1</v>
      </c>
      <c r="I5260">
        <f>IF(_xll.ciqfunctions.udf.CIQ(A5260,"IQ_CURRENT_RATIO") - _xll.ciqfunctions.udf.CIQ(A5260,"IQ_CURRENT_RATIO", IQ_LTM - 1) &gt; 0,1,0)</f>
        <v>0</v>
      </c>
      <c r="J5260">
        <f>IF(_xll.ciqfunctions.udf.CIQ(A5260, "IQ_BASIC_WEIGHT") - _xll.ciqfunctions.udf.CIQ(A5260, "IQ_BASIC_WEIGHT", IQ_LTM - 1) &gt; 0, 0, 1)</f>
        <v>0</v>
      </c>
      <c r="K5260">
        <f>IF(_xll.ciqfunctions.udf.CIQ(A5260,"IQ_GROSS_MARGIN") - _xll.ciqfunctions.udf.CIQ(A5260,"IQ_GROSS_MARGIN",IQ_LTM-1) &gt; 1,1,0)</f>
        <v>0</v>
      </c>
      <c r="L5260">
        <f>IF(_xll.ciqfunctions.udf.CIQ(A5260, "IQ_ASSET_TURNS") - _xll.ciqfunctions.udf.CIQ(A5260,"IQ_ASSET_TURNS", IQ_LTM-1) &gt; 1, 1,0)</f>
        <v>0</v>
      </c>
    </row>
    <row r="5261" spans="1:12" x14ac:dyDescent="0.25">
      <c r="A5261" t="s">
        <v>5173</v>
      </c>
      <c r="B5261" t="s">
        <v>5174</v>
      </c>
      <c r="C5261">
        <f>SUM(D5261:L5261)</f>
        <v>2</v>
      </c>
      <c r="D5261">
        <f>IF(_xll.ciqfunctions.udf.CIQ(A5261,"IQ_RETURN_ASSETS") &gt; 0,1,0)</f>
        <v>0</v>
      </c>
      <c r="E5261">
        <f>IF(_xll.ciqfunctions.udf.CIQ(A5261,"IQ_UNLEVERED_FCF") + _xll.ciqfunctions.udf.CIQ(A5261,"IQ_CAPEX")  &gt; 0, 1, 0)</f>
        <v>0</v>
      </c>
      <c r="F5261">
        <f>IF(_xll.ciqfunctions.udf.CIQ(A5261,"IQ_RETURN_ASSETS") - _xll.ciqfunctions.udf.CIQ(A5261,"IQ_RETURN_ASSETS", IQ_LTM - 1) &gt; 0,1,0)</f>
        <v>1</v>
      </c>
      <c r="G5261">
        <f>IF((_xll.ciqfunctions.udf.CIQ(A5261,"IQ_UNLEVERED_FCF") + _xll.ciqfunctions.udf.CIQ(A5261,"IQ_CAPEX"))/_xll.ciqfunctions.udf.CIQ(A5261,"IQ_TOTAL_ASSETS") &gt; 0,1,0)</f>
        <v>0</v>
      </c>
      <c r="H5261">
        <f>IF(_xll.ciqfunctions.udf.CIQ(A5261,"IQ_LT_DEBT")/_xll.ciqfunctions.udf.CIQ(A5261,"IQ_TOTAL_ASSETS") - _xll.ciqfunctions.udf.CIQ(A5261,"IQ_LT_DEBT", IQ_LTM - 1)/_xll.ciqfunctions.udf.CIQ(A5261,"IQ_TOTAL_ASSETS", IQ_LTM - 1) &gt; 0,1,0)</f>
        <v>1</v>
      </c>
      <c r="I5261">
        <f>IF(_xll.ciqfunctions.udf.CIQ(A5261,"IQ_CURRENT_RATIO") - _xll.ciqfunctions.udf.CIQ(A5261,"IQ_CURRENT_RATIO", IQ_LTM - 1) &gt; 0,1,0)</f>
        <v>0</v>
      </c>
      <c r="J5261">
        <f>IF(_xll.ciqfunctions.udf.CIQ(A5261, "IQ_BASIC_WEIGHT") - _xll.ciqfunctions.udf.CIQ(A5261, "IQ_BASIC_WEIGHT", IQ_LTM - 1) &gt; 0, 0, 1)</f>
        <v>0</v>
      </c>
      <c r="K5261">
        <f>IF(_xll.ciqfunctions.udf.CIQ(A5261,"IQ_GROSS_MARGIN") - _xll.ciqfunctions.udf.CIQ(A5261,"IQ_GROSS_MARGIN",IQ_LTM-1) &gt; 1,1,0)</f>
        <v>0</v>
      </c>
      <c r="L5261">
        <f>IF(_xll.ciqfunctions.udf.CIQ(A5261, "IQ_ASSET_TURNS") - _xll.ciqfunctions.udf.CIQ(A5261,"IQ_ASSET_TURNS", IQ_LTM-1) &gt; 1, 1,0)</f>
        <v>0</v>
      </c>
    </row>
    <row r="5262" spans="1:12" x14ac:dyDescent="0.25">
      <c r="A5262" t="s">
        <v>5175</v>
      </c>
      <c r="B5262" t="s">
        <v>5176</v>
      </c>
      <c r="C5262">
        <f>SUM(D5262:L5262)</f>
        <v>2</v>
      </c>
      <c r="D5262">
        <f>IF(_xll.ciqfunctions.udf.CIQ(A5262,"IQ_RETURN_ASSETS") &gt; 0,1,0)</f>
        <v>0</v>
      </c>
      <c r="E5262">
        <f>IF(_xll.ciqfunctions.udf.CIQ(A5262,"IQ_UNLEVERED_FCF") + _xll.ciqfunctions.udf.CIQ(A5262,"IQ_CAPEX")  &gt; 0, 1, 0)</f>
        <v>0</v>
      </c>
      <c r="F5262">
        <f>IF(_xll.ciqfunctions.udf.CIQ(A5262,"IQ_RETURN_ASSETS") - _xll.ciqfunctions.udf.CIQ(A5262,"IQ_RETURN_ASSETS", IQ_LTM - 1) &gt; 0,1,0)</f>
        <v>1</v>
      </c>
      <c r="G5262">
        <f>IF((_xll.ciqfunctions.udf.CIQ(A5262,"IQ_UNLEVERED_FCF") + _xll.ciqfunctions.udf.CIQ(A5262,"IQ_CAPEX"))/_xll.ciqfunctions.udf.CIQ(A5262,"IQ_TOTAL_ASSETS") &gt; 0,1,0)</f>
        <v>0</v>
      </c>
      <c r="H5262">
        <f>IF(_xll.ciqfunctions.udf.CIQ(A5262,"IQ_LT_DEBT")/_xll.ciqfunctions.udf.CIQ(A5262,"IQ_TOTAL_ASSETS") - _xll.ciqfunctions.udf.CIQ(A5262,"IQ_LT_DEBT", IQ_LTM - 1)/_xll.ciqfunctions.udf.CIQ(A5262,"IQ_TOTAL_ASSETS", IQ_LTM - 1) &gt; 0,1,0)</f>
        <v>0</v>
      </c>
      <c r="I5262">
        <f>IF(_xll.ciqfunctions.udf.CIQ(A5262,"IQ_CURRENT_RATIO") - _xll.ciqfunctions.udf.CIQ(A5262,"IQ_CURRENT_RATIO", IQ_LTM - 1) &gt; 0,1,0)</f>
        <v>1</v>
      </c>
      <c r="J5262">
        <f>IF(_xll.ciqfunctions.udf.CIQ(A5262, "IQ_BASIC_WEIGHT") - _xll.ciqfunctions.udf.CIQ(A5262, "IQ_BASIC_WEIGHT", IQ_LTM - 1) &gt; 0, 0, 1)</f>
        <v>0</v>
      </c>
      <c r="K5262">
        <f>IF(_xll.ciqfunctions.udf.CIQ(A5262,"IQ_GROSS_MARGIN") - _xll.ciqfunctions.udf.CIQ(A5262,"IQ_GROSS_MARGIN",IQ_LTM-1) &gt; 1,1,0)</f>
        <v>0</v>
      </c>
      <c r="L5262">
        <f>IF(_xll.ciqfunctions.udf.CIQ(A5262, "IQ_ASSET_TURNS") - _xll.ciqfunctions.udf.CIQ(A5262,"IQ_ASSET_TURNS", IQ_LTM-1) &gt; 1, 1,0)</f>
        <v>0</v>
      </c>
    </row>
    <row r="5263" spans="1:12" x14ac:dyDescent="0.25">
      <c r="A5263" t="s">
        <v>5205</v>
      </c>
      <c r="B5263" t="s">
        <v>5206</v>
      </c>
      <c r="C5263">
        <f>SUM(D5263:L5263)</f>
        <v>2</v>
      </c>
      <c r="D5263">
        <f>IF(_xll.ciqfunctions.udf.CIQ(A5263,"IQ_RETURN_ASSETS") &gt; 0,1,0)</f>
        <v>0</v>
      </c>
      <c r="E5263">
        <f>IF(_xll.ciqfunctions.udf.CIQ(A5263,"IQ_UNLEVERED_FCF") + _xll.ciqfunctions.udf.CIQ(A5263,"IQ_CAPEX")  &gt; 0, 1, 0)</f>
        <v>1</v>
      </c>
      <c r="F5263">
        <f>IF(_xll.ciqfunctions.udf.CIQ(A5263,"IQ_RETURN_ASSETS") - _xll.ciqfunctions.udf.CIQ(A5263,"IQ_RETURN_ASSETS", IQ_LTM - 1) &gt; 0,1,0)</f>
        <v>0</v>
      </c>
      <c r="G5263">
        <f>IF((_xll.ciqfunctions.udf.CIQ(A5263,"IQ_UNLEVERED_FCF") + _xll.ciqfunctions.udf.CIQ(A5263,"IQ_CAPEX"))/_xll.ciqfunctions.udf.CIQ(A5263,"IQ_TOTAL_ASSETS") &gt; 0,1,0)</f>
        <v>1</v>
      </c>
      <c r="H5263">
        <f>IF(_xll.ciqfunctions.udf.CIQ(A5263,"IQ_LT_DEBT")/_xll.ciqfunctions.udf.CIQ(A5263,"IQ_TOTAL_ASSETS") - _xll.ciqfunctions.udf.CIQ(A5263,"IQ_LT_DEBT", IQ_LTM - 1)/_xll.ciqfunctions.udf.CIQ(A5263,"IQ_TOTAL_ASSETS", IQ_LTM - 1) &gt; 0,1,0)</f>
        <v>0</v>
      </c>
      <c r="I5263">
        <f>IF(_xll.ciqfunctions.udf.CIQ(A5263,"IQ_CURRENT_RATIO") - _xll.ciqfunctions.udf.CIQ(A5263,"IQ_CURRENT_RATIO", IQ_LTM - 1) &gt; 0,1,0)</f>
        <v>0</v>
      </c>
      <c r="J5263">
        <f>IF(_xll.ciqfunctions.udf.CIQ(A5263, "IQ_BASIC_WEIGHT") - _xll.ciqfunctions.udf.CIQ(A5263, "IQ_BASIC_WEIGHT", IQ_LTM - 1) &gt; 0, 0, 1)</f>
        <v>0</v>
      </c>
      <c r="K5263">
        <f>IF(_xll.ciqfunctions.udf.CIQ(A5263,"IQ_GROSS_MARGIN") - _xll.ciqfunctions.udf.CIQ(A5263,"IQ_GROSS_MARGIN",IQ_LTM-1) &gt; 1,1,0)</f>
        <v>0</v>
      </c>
      <c r="L5263">
        <f>IF(_xll.ciqfunctions.udf.CIQ(A5263, "IQ_ASSET_TURNS") - _xll.ciqfunctions.udf.CIQ(A5263,"IQ_ASSET_TURNS", IQ_LTM-1) &gt; 1, 1,0)</f>
        <v>0</v>
      </c>
    </row>
    <row r="5264" spans="1:12" x14ac:dyDescent="0.25">
      <c r="A5264" t="s">
        <v>5213</v>
      </c>
      <c r="B5264" t="s">
        <v>5214</v>
      </c>
      <c r="C5264">
        <f>SUM(D5264:L5264)</f>
        <v>2</v>
      </c>
      <c r="D5264">
        <f>IF(_xll.ciqfunctions.udf.CIQ(A5264,"IQ_RETURN_ASSETS") &gt; 0,1,0)</f>
        <v>0</v>
      </c>
      <c r="E5264">
        <f>IF(_xll.ciqfunctions.udf.CIQ(A5264,"IQ_UNLEVERED_FCF") + _xll.ciqfunctions.udf.CIQ(A5264,"IQ_CAPEX")  &gt; 0, 1, 0)</f>
        <v>0</v>
      </c>
      <c r="F5264">
        <f>IF(_xll.ciqfunctions.udf.CIQ(A5264,"IQ_RETURN_ASSETS") - _xll.ciqfunctions.udf.CIQ(A5264,"IQ_RETURN_ASSETS", IQ_LTM - 1) &gt; 0,1,0)</f>
        <v>1</v>
      </c>
      <c r="G5264">
        <f>IF((_xll.ciqfunctions.udf.CIQ(A5264,"IQ_UNLEVERED_FCF") + _xll.ciqfunctions.udf.CIQ(A5264,"IQ_CAPEX"))/_xll.ciqfunctions.udf.CIQ(A5264,"IQ_TOTAL_ASSETS") &gt; 0,1,0)</f>
        <v>0</v>
      </c>
      <c r="H5264">
        <f>IF(_xll.ciqfunctions.udf.CIQ(A5264,"IQ_LT_DEBT")/_xll.ciqfunctions.udf.CIQ(A5264,"IQ_TOTAL_ASSETS") - _xll.ciqfunctions.udf.CIQ(A5264,"IQ_LT_DEBT", IQ_LTM - 1)/_xll.ciqfunctions.udf.CIQ(A5264,"IQ_TOTAL_ASSETS", IQ_LTM - 1) &gt; 0,1,0)</f>
        <v>0</v>
      </c>
      <c r="I5264">
        <f>IF(_xll.ciqfunctions.udf.CIQ(A5264,"IQ_CURRENT_RATIO") - _xll.ciqfunctions.udf.CIQ(A5264,"IQ_CURRENT_RATIO", IQ_LTM - 1) &gt; 0,1,0)</f>
        <v>1</v>
      </c>
      <c r="J5264">
        <f>IF(_xll.ciqfunctions.udf.CIQ(A5264, "IQ_BASIC_WEIGHT") - _xll.ciqfunctions.udf.CIQ(A5264, "IQ_BASIC_WEIGHT", IQ_LTM - 1) &gt; 0, 0, 1)</f>
        <v>0</v>
      </c>
      <c r="K5264">
        <f>IF(_xll.ciqfunctions.udf.CIQ(A5264,"IQ_GROSS_MARGIN") - _xll.ciqfunctions.udf.CIQ(A5264,"IQ_GROSS_MARGIN",IQ_LTM-1) &gt; 1,1,0)</f>
        <v>0</v>
      </c>
      <c r="L5264">
        <f>IF(_xll.ciqfunctions.udf.CIQ(A5264, "IQ_ASSET_TURNS") - _xll.ciqfunctions.udf.CIQ(A5264,"IQ_ASSET_TURNS", IQ_LTM-1) &gt; 1, 1,0)</f>
        <v>0</v>
      </c>
    </row>
    <row r="5265" spans="1:12" x14ac:dyDescent="0.25">
      <c r="A5265" t="s">
        <v>5250</v>
      </c>
      <c r="B5265" t="s">
        <v>5251</v>
      </c>
      <c r="C5265">
        <f>SUM(D5265:L5265)</f>
        <v>2</v>
      </c>
      <c r="D5265">
        <f>IF(_xll.ciqfunctions.udf.CIQ(A5265,"IQ_RETURN_ASSETS") &gt; 0,1,0)</f>
        <v>0</v>
      </c>
      <c r="E5265">
        <f>IF(_xll.ciqfunctions.udf.CIQ(A5265,"IQ_UNLEVERED_FCF") + _xll.ciqfunctions.udf.CIQ(A5265,"IQ_CAPEX")  &gt; 0, 1, 0)</f>
        <v>0</v>
      </c>
      <c r="F5265">
        <f>IF(_xll.ciqfunctions.udf.CIQ(A5265,"IQ_RETURN_ASSETS") - _xll.ciqfunctions.udf.CIQ(A5265,"IQ_RETURN_ASSETS", IQ_LTM - 1) &gt; 0,1,0)</f>
        <v>0</v>
      </c>
      <c r="G5265">
        <f>IF((_xll.ciqfunctions.udf.CIQ(A5265,"IQ_UNLEVERED_FCF") + _xll.ciqfunctions.udf.CIQ(A5265,"IQ_CAPEX"))/_xll.ciqfunctions.udf.CIQ(A5265,"IQ_TOTAL_ASSETS") &gt; 0,1,0)</f>
        <v>0</v>
      </c>
      <c r="H5265">
        <f>IF(_xll.ciqfunctions.udf.CIQ(A5265,"IQ_LT_DEBT")/_xll.ciqfunctions.udf.CIQ(A5265,"IQ_TOTAL_ASSETS") - _xll.ciqfunctions.udf.CIQ(A5265,"IQ_LT_DEBT", IQ_LTM - 1)/_xll.ciqfunctions.udf.CIQ(A5265,"IQ_TOTAL_ASSETS", IQ_LTM - 1) &gt; 0,1,0)</f>
        <v>1</v>
      </c>
      <c r="I5265">
        <f>IF(_xll.ciqfunctions.udf.CIQ(A5265,"IQ_CURRENT_RATIO") - _xll.ciqfunctions.udf.CIQ(A5265,"IQ_CURRENT_RATIO", IQ_LTM - 1) &gt; 0,1,0)</f>
        <v>0</v>
      </c>
      <c r="J5265">
        <f>IF(_xll.ciqfunctions.udf.CIQ(A5265, "IQ_BASIC_WEIGHT") - _xll.ciqfunctions.udf.CIQ(A5265, "IQ_BASIC_WEIGHT", IQ_LTM - 1) &gt; 0, 0, 1)</f>
        <v>0</v>
      </c>
      <c r="K5265">
        <f>IF(_xll.ciqfunctions.udf.CIQ(A5265,"IQ_GROSS_MARGIN") - _xll.ciqfunctions.udf.CIQ(A5265,"IQ_GROSS_MARGIN",IQ_LTM-1) &gt; 1,1,0)</f>
        <v>1</v>
      </c>
      <c r="L5265">
        <f>IF(_xll.ciqfunctions.udf.CIQ(A5265, "IQ_ASSET_TURNS") - _xll.ciqfunctions.udf.CIQ(A5265,"IQ_ASSET_TURNS", IQ_LTM-1) &gt; 1, 1,0)</f>
        <v>0</v>
      </c>
    </row>
    <row r="5266" spans="1:12" x14ac:dyDescent="0.25">
      <c r="A5266" t="s">
        <v>5319</v>
      </c>
      <c r="B5266" t="s">
        <v>5320</v>
      </c>
      <c r="C5266">
        <f>SUM(D5266:L5266)</f>
        <v>2</v>
      </c>
      <c r="D5266">
        <f>IF(_xll.ciqfunctions.udf.CIQ(A5266,"IQ_RETURN_ASSETS") &gt; 0,1,0)</f>
        <v>1</v>
      </c>
      <c r="E5266">
        <f>IF(_xll.ciqfunctions.udf.CIQ(A5266,"IQ_UNLEVERED_FCF") + _xll.ciqfunctions.udf.CIQ(A5266,"IQ_CAPEX")  &gt; 0, 1, 0)</f>
        <v>0</v>
      </c>
      <c r="F5266">
        <f>IF(_xll.ciqfunctions.udf.CIQ(A5266,"IQ_RETURN_ASSETS") - _xll.ciqfunctions.udf.CIQ(A5266,"IQ_RETURN_ASSETS", IQ_LTM - 1) &gt; 0,1,0)</f>
        <v>0</v>
      </c>
      <c r="G5266">
        <f>IF((_xll.ciqfunctions.udf.CIQ(A5266,"IQ_UNLEVERED_FCF") + _xll.ciqfunctions.udf.CIQ(A5266,"IQ_CAPEX"))/_xll.ciqfunctions.udf.CIQ(A5266,"IQ_TOTAL_ASSETS") &gt; 0,1,0)</f>
        <v>0</v>
      </c>
      <c r="H5266">
        <f>IF(_xll.ciqfunctions.udf.CIQ(A5266,"IQ_LT_DEBT")/_xll.ciqfunctions.udf.CIQ(A5266,"IQ_TOTAL_ASSETS") - _xll.ciqfunctions.udf.CIQ(A5266,"IQ_LT_DEBT", IQ_LTM - 1)/_xll.ciqfunctions.udf.CIQ(A5266,"IQ_TOTAL_ASSETS", IQ_LTM - 1) &gt; 0,1,0)</f>
        <v>0</v>
      </c>
      <c r="I5266">
        <f>IF(_xll.ciqfunctions.udf.CIQ(A5266,"IQ_CURRENT_RATIO") - _xll.ciqfunctions.udf.CIQ(A5266,"IQ_CURRENT_RATIO", IQ_LTM - 1) &gt; 0,1,0)</f>
        <v>1</v>
      </c>
      <c r="J5266">
        <f>IF(_xll.ciqfunctions.udf.CIQ(A5266, "IQ_BASIC_WEIGHT") - _xll.ciqfunctions.udf.CIQ(A5266, "IQ_BASIC_WEIGHT", IQ_LTM - 1) &gt; 0, 0, 1)</f>
        <v>0</v>
      </c>
      <c r="K5266">
        <f>IF(_xll.ciqfunctions.udf.CIQ(A5266,"IQ_GROSS_MARGIN") - _xll.ciqfunctions.udf.CIQ(A5266,"IQ_GROSS_MARGIN",IQ_LTM-1) &gt; 1,1,0)</f>
        <v>0</v>
      </c>
      <c r="L5266">
        <f>IF(_xll.ciqfunctions.udf.CIQ(A5266, "IQ_ASSET_TURNS") - _xll.ciqfunctions.udf.CIQ(A5266,"IQ_ASSET_TURNS", IQ_LTM-1) &gt; 1, 1,0)</f>
        <v>0</v>
      </c>
    </row>
    <row r="5267" spans="1:12" x14ac:dyDescent="0.25">
      <c r="A5267" t="s">
        <v>5339</v>
      </c>
      <c r="B5267" t="s">
        <v>5340</v>
      </c>
      <c r="C5267">
        <f>SUM(D5267:L5267)</f>
        <v>2</v>
      </c>
      <c r="D5267">
        <f>IF(_xll.ciqfunctions.udf.CIQ(A5267,"IQ_RETURN_ASSETS") &gt; 0,1,0)</f>
        <v>0</v>
      </c>
      <c r="E5267">
        <f>IF(_xll.ciqfunctions.udf.CIQ(A5267,"IQ_UNLEVERED_FCF") + _xll.ciqfunctions.udf.CIQ(A5267,"IQ_CAPEX")  &gt; 0, 1, 0)</f>
        <v>0</v>
      </c>
      <c r="F5267">
        <f>IF(_xll.ciqfunctions.udf.CIQ(A5267,"IQ_RETURN_ASSETS") - _xll.ciqfunctions.udf.CIQ(A5267,"IQ_RETURN_ASSETS", IQ_LTM - 1) &gt; 0,1,0)</f>
        <v>0</v>
      </c>
      <c r="G5267">
        <f>IF((_xll.ciqfunctions.udf.CIQ(A5267,"IQ_UNLEVERED_FCF") + _xll.ciqfunctions.udf.CIQ(A5267,"IQ_CAPEX"))/_xll.ciqfunctions.udf.CIQ(A5267,"IQ_TOTAL_ASSETS") &gt; 0,1,0)</f>
        <v>0</v>
      </c>
      <c r="H5267">
        <f>IF(_xll.ciqfunctions.udf.CIQ(A5267,"IQ_LT_DEBT")/_xll.ciqfunctions.udf.CIQ(A5267,"IQ_TOTAL_ASSETS") - _xll.ciqfunctions.udf.CIQ(A5267,"IQ_LT_DEBT", IQ_LTM - 1)/_xll.ciqfunctions.udf.CIQ(A5267,"IQ_TOTAL_ASSETS", IQ_LTM - 1) &gt; 0,1,0)</f>
        <v>1</v>
      </c>
      <c r="I5267">
        <f>IF(_xll.ciqfunctions.udf.CIQ(A5267,"IQ_CURRENT_RATIO") - _xll.ciqfunctions.udf.CIQ(A5267,"IQ_CURRENT_RATIO", IQ_LTM - 1) &gt; 0,1,0)</f>
        <v>1</v>
      </c>
      <c r="J5267">
        <f>IF(_xll.ciqfunctions.udf.CIQ(A5267, "IQ_BASIC_WEIGHT") - _xll.ciqfunctions.udf.CIQ(A5267, "IQ_BASIC_WEIGHT", IQ_LTM - 1) &gt; 0, 0, 1)</f>
        <v>0</v>
      </c>
      <c r="K5267">
        <f>IF(_xll.ciqfunctions.udf.CIQ(A5267,"IQ_GROSS_MARGIN") - _xll.ciqfunctions.udf.CIQ(A5267,"IQ_GROSS_MARGIN",IQ_LTM-1) &gt; 1,1,0)</f>
        <v>0</v>
      </c>
      <c r="L5267">
        <f>IF(_xll.ciqfunctions.udf.CIQ(A5267, "IQ_ASSET_TURNS") - _xll.ciqfunctions.udf.CIQ(A5267,"IQ_ASSET_TURNS", IQ_LTM-1) &gt; 1, 1,0)</f>
        <v>0</v>
      </c>
    </row>
    <row r="5268" spans="1:12" x14ac:dyDescent="0.25">
      <c r="A5268" t="s">
        <v>5378</v>
      </c>
      <c r="B5268" t="s">
        <v>5379</v>
      </c>
      <c r="C5268">
        <f>SUM(D5268:L5268)</f>
        <v>2</v>
      </c>
      <c r="D5268">
        <f>IF(_xll.ciqfunctions.udf.CIQ(A5268,"IQ_RETURN_ASSETS") &gt; 0,1,0)</f>
        <v>0</v>
      </c>
      <c r="E5268">
        <f>IF(_xll.ciqfunctions.udf.CIQ(A5268,"IQ_UNLEVERED_FCF") + _xll.ciqfunctions.udf.CIQ(A5268,"IQ_CAPEX")  &gt; 0, 1, 0)</f>
        <v>1</v>
      </c>
      <c r="F5268">
        <f>IF(_xll.ciqfunctions.udf.CIQ(A5268,"IQ_RETURN_ASSETS") - _xll.ciqfunctions.udf.CIQ(A5268,"IQ_RETURN_ASSETS", IQ_LTM - 1) &gt; 0,1,0)</f>
        <v>0</v>
      </c>
      <c r="G5268">
        <f>IF((_xll.ciqfunctions.udf.CIQ(A5268,"IQ_UNLEVERED_FCF") + _xll.ciqfunctions.udf.CIQ(A5268,"IQ_CAPEX"))/_xll.ciqfunctions.udf.CIQ(A5268,"IQ_TOTAL_ASSETS") &gt; 0,1,0)</f>
        <v>1</v>
      </c>
      <c r="H5268">
        <f>IF(_xll.ciqfunctions.udf.CIQ(A5268,"IQ_LT_DEBT")/_xll.ciqfunctions.udf.CIQ(A5268,"IQ_TOTAL_ASSETS") - _xll.ciqfunctions.udf.CIQ(A5268,"IQ_LT_DEBT", IQ_LTM - 1)/_xll.ciqfunctions.udf.CIQ(A5268,"IQ_TOTAL_ASSETS", IQ_LTM - 1) &gt; 0,1,0)</f>
        <v>0</v>
      </c>
      <c r="I5268">
        <f>IF(_xll.ciqfunctions.udf.CIQ(A5268,"IQ_CURRENT_RATIO") - _xll.ciqfunctions.udf.CIQ(A5268,"IQ_CURRENT_RATIO", IQ_LTM - 1) &gt; 0,1,0)</f>
        <v>0</v>
      </c>
      <c r="J5268">
        <f>IF(_xll.ciqfunctions.udf.CIQ(A5268, "IQ_BASIC_WEIGHT") - _xll.ciqfunctions.udf.CIQ(A5268, "IQ_BASIC_WEIGHT", IQ_LTM - 1) &gt; 0, 0, 1)</f>
        <v>0</v>
      </c>
      <c r="K5268">
        <f>IF(_xll.ciqfunctions.udf.CIQ(A5268,"IQ_GROSS_MARGIN") - _xll.ciqfunctions.udf.CIQ(A5268,"IQ_GROSS_MARGIN",IQ_LTM-1) &gt; 1,1,0)</f>
        <v>0</v>
      </c>
      <c r="L5268">
        <f>IF(_xll.ciqfunctions.udf.CIQ(A5268, "IQ_ASSET_TURNS") - _xll.ciqfunctions.udf.CIQ(A5268,"IQ_ASSET_TURNS", IQ_LTM-1) &gt; 1, 1,0)</f>
        <v>0</v>
      </c>
    </row>
    <row r="5269" spans="1:12" x14ac:dyDescent="0.25">
      <c r="A5269" t="s">
        <v>5390</v>
      </c>
      <c r="B5269" t="s">
        <v>5391</v>
      </c>
      <c r="C5269">
        <f>SUM(D5269:L5269)</f>
        <v>2</v>
      </c>
      <c r="D5269">
        <f>IF(_xll.ciqfunctions.udf.CIQ(A5269,"IQ_RETURN_ASSETS") &gt; 0,1,0)</f>
        <v>1</v>
      </c>
      <c r="E5269">
        <f>IF(_xll.ciqfunctions.udf.CIQ(A5269,"IQ_UNLEVERED_FCF") + _xll.ciqfunctions.udf.CIQ(A5269,"IQ_CAPEX")  &gt; 0, 1, 0)</f>
        <v>0</v>
      </c>
      <c r="F5269">
        <f>IF(_xll.ciqfunctions.udf.CIQ(A5269,"IQ_RETURN_ASSETS") - _xll.ciqfunctions.udf.CIQ(A5269,"IQ_RETURN_ASSETS", IQ_LTM - 1) &gt; 0,1,0)</f>
        <v>0</v>
      </c>
      <c r="G5269">
        <f>IF((_xll.ciqfunctions.udf.CIQ(A5269,"IQ_UNLEVERED_FCF") + _xll.ciqfunctions.udf.CIQ(A5269,"IQ_CAPEX"))/_xll.ciqfunctions.udf.CIQ(A5269,"IQ_TOTAL_ASSETS") &gt; 0,1,0)</f>
        <v>0</v>
      </c>
      <c r="H5269">
        <f>IF(_xll.ciqfunctions.udf.CIQ(A5269,"IQ_LT_DEBT")/_xll.ciqfunctions.udf.CIQ(A5269,"IQ_TOTAL_ASSETS") - _xll.ciqfunctions.udf.CIQ(A5269,"IQ_LT_DEBT", IQ_LTM - 1)/_xll.ciqfunctions.udf.CIQ(A5269,"IQ_TOTAL_ASSETS", IQ_LTM - 1) &gt; 0,1,0)</f>
        <v>0</v>
      </c>
      <c r="I5269">
        <f>IF(_xll.ciqfunctions.udf.CIQ(A5269,"IQ_CURRENT_RATIO") - _xll.ciqfunctions.udf.CIQ(A5269,"IQ_CURRENT_RATIO", IQ_LTM - 1) &gt; 0,1,0)</f>
        <v>1</v>
      </c>
      <c r="J5269">
        <f>IF(_xll.ciqfunctions.udf.CIQ(A5269, "IQ_BASIC_WEIGHT") - _xll.ciqfunctions.udf.CIQ(A5269, "IQ_BASIC_WEIGHT", IQ_LTM - 1) &gt; 0, 0, 1)</f>
        <v>0</v>
      </c>
      <c r="K5269">
        <f>IF(_xll.ciqfunctions.udf.CIQ(A5269,"IQ_GROSS_MARGIN") - _xll.ciqfunctions.udf.CIQ(A5269,"IQ_GROSS_MARGIN",IQ_LTM-1) &gt; 1,1,0)</f>
        <v>0</v>
      </c>
      <c r="L5269">
        <f>IF(_xll.ciqfunctions.udf.CIQ(A5269, "IQ_ASSET_TURNS") - _xll.ciqfunctions.udf.CIQ(A5269,"IQ_ASSET_TURNS", IQ_LTM-1) &gt; 1, 1,0)</f>
        <v>0</v>
      </c>
    </row>
    <row r="5270" spans="1:12" x14ac:dyDescent="0.25">
      <c r="A5270" t="s">
        <v>5394</v>
      </c>
      <c r="B5270" t="s">
        <v>5395</v>
      </c>
      <c r="C5270">
        <f>SUM(D5270:L5270)</f>
        <v>2</v>
      </c>
      <c r="D5270">
        <f>IF(_xll.ciqfunctions.udf.CIQ(A5270,"IQ_RETURN_ASSETS") &gt; 0,1,0)</f>
        <v>0</v>
      </c>
      <c r="E5270">
        <f>IF(_xll.ciqfunctions.udf.CIQ(A5270,"IQ_UNLEVERED_FCF") + _xll.ciqfunctions.udf.CIQ(A5270,"IQ_CAPEX")  &gt; 0, 1, 0)</f>
        <v>1</v>
      </c>
      <c r="F5270">
        <f>IF(_xll.ciqfunctions.udf.CIQ(A5270,"IQ_RETURN_ASSETS") - _xll.ciqfunctions.udf.CIQ(A5270,"IQ_RETURN_ASSETS", IQ_LTM - 1) &gt; 0,1,0)</f>
        <v>0</v>
      </c>
      <c r="G5270">
        <f>IF((_xll.ciqfunctions.udf.CIQ(A5270,"IQ_UNLEVERED_FCF") + _xll.ciqfunctions.udf.CIQ(A5270,"IQ_CAPEX"))/_xll.ciqfunctions.udf.CIQ(A5270,"IQ_TOTAL_ASSETS") &gt; 0,1,0)</f>
        <v>1</v>
      </c>
      <c r="H5270">
        <f>IF(_xll.ciqfunctions.udf.CIQ(A5270,"IQ_LT_DEBT")/_xll.ciqfunctions.udf.CIQ(A5270,"IQ_TOTAL_ASSETS") - _xll.ciqfunctions.udf.CIQ(A5270,"IQ_LT_DEBT", IQ_LTM - 1)/_xll.ciqfunctions.udf.CIQ(A5270,"IQ_TOTAL_ASSETS", IQ_LTM - 1) &gt; 0,1,0)</f>
        <v>0</v>
      </c>
      <c r="I5270">
        <f>IF(_xll.ciqfunctions.udf.CIQ(A5270,"IQ_CURRENT_RATIO") - _xll.ciqfunctions.udf.CIQ(A5270,"IQ_CURRENT_RATIO", IQ_LTM - 1) &gt; 0,1,0)</f>
        <v>0</v>
      </c>
      <c r="J5270">
        <f>IF(_xll.ciqfunctions.udf.CIQ(A5270, "IQ_BASIC_WEIGHT") - _xll.ciqfunctions.udf.CIQ(A5270, "IQ_BASIC_WEIGHT", IQ_LTM - 1) &gt; 0, 0, 1)</f>
        <v>0</v>
      </c>
      <c r="K5270">
        <f>IF(_xll.ciqfunctions.udf.CIQ(A5270,"IQ_GROSS_MARGIN") - _xll.ciqfunctions.udf.CIQ(A5270,"IQ_GROSS_MARGIN",IQ_LTM-1) &gt; 1,1,0)</f>
        <v>0</v>
      </c>
      <c r="L5270">
        <f>IF(_xll.ciqfunctions.udf.CIQ(A5270, "IQ_ASSET_TURNS") - _xll.ciqfunctions.udf.CIQ(A5270,"IQ_ASSET_TURNS", IQ_LTM-1) &gt; 1, 1,0)</f>
        <v>0</v>
      </c>
    </row>
    <row r="5271" spans="1:12" x14ac:dyDescent="0.25">
      <c r="A5271" t="s">
        <v>5403</v>
      </c>
      <c r="B5271" t="s">
        <v>5404</v>
      </c>
      <c r="C5271">
        <f>SUM(D5271:L5271)</f>
        <v>2</v>
      </c>
      <c r="D5271">
        <f>IF(_xll.ciqfunctions.udf.CIQ(A5271,"IQ_RETURN_ASSETS") &gt; 0,1,0)</f>
        <v>1</v>
      </c>
      <c r="E5271">
        <f>IF(_xll.ciqfunctions.udf.CIQ(A5271,"IQ_UNLEVERED_FCF") + _xll.ciqfunctions.udf.CIQ(A5271,"IQ_CAPEX")  &gt; 0, 1, 0)</f>
        <v>0</v>
      </c>
      <c r="F5271">
        <f>IF(_xll.ciqfunctions.udf.CIQ(A5271,"IQ_RETURN_ASSETS") - _xll.ciqfunctions.udf.CIQ(A5271,"IQ_RETURN_ASSETS", IQ_LTM - 1) &gt; 0,1,0)</f>
        <v>0</v>
      </c>
      <c r="G5271">
        <f>IF((_xll.ciqfunctions.udf.CIQ(A5271,"IQ_UNLEVERED_FCF") + _xll.ciqfunctions.udf.CIQ(A5271,"IQ_CAPEX"))/_xll.ciqfunctions.udf.CIQ(A5271,"IQ_TOTAL_ASSETS") &gt; 0,1,0)</f>
        <v>0</v>
      </c>
      <c r="H5271">
        <f>IF(_xll.ciqfunctions.udf.CIQ(A5271,"IQ_LT_DEBT")/_xll.ciqfunctions.udf.CIQ(A5271,"IQ_TOTAL_ASSETS") - _xll.ciqfunctions.udf.CIQ(A5271,"IQ_LT_DEBT", IQ_LTM - 1)/_xll.ciqfunctions.udf.CIQ(A5271,"IQ_TOTAL_ASSETS", IQ_LTM - 1) &gt; 0,1,0)</f>
        <v>1</v>
      </c>
      <c r="I5271">
        <f>IF(_xll.ciqfunctions.udf.CIQ(A5271,"IQ_CURRENT_RATIO") - _xll.ciqfunctions.udf.CIQ(A5271,"IQ_CURRENT_RATIO", IQ_LTM - 1) &gt; 0,1,0)</f>
        <v>0</v>
      </c>
      <c r="J5271">
        <f>IF(_xll.ciqfunctions.udf.CIQ(A5271, "IQ_BASIC_WEIGHT") - _xll.ciqfunctions.udf.CIQ(A5271, "IQ_BASIC_WEIGHT", IQ_LTM - 1) &gt; 0, 0, 1)</f>
        <v>0</v>
      </c>
      <c r="K5271">
        <f>IF(_xll.ciqfunctions.udf.CIQ(A5271,"IQ_GROSS_MARGIN") - _xll.ciqfunctions.udf.CIQ(A5271,"IQ_GROSS_MARGIN",IQ_LTM-1) &gt; 1,1,0)</f>
        <v>0</v>
      </c>
      <c r="L5271">
        <f>IF(_xll.ciqfunctions.udf.CIQ(A5271, "IQ_ASSET_TURNS") - _xll.ciqfunctions.udf.CIQ(A5271,"IQ_ASSET_TURNS", IQ_LTM-1) &gt; 1, 1,0)</f>
        <v>0</v>
      </c>
    </row>
    <row r="5272" spans="1:12" x14ac:dyDescent="0.25">
      <c r="A5272" t="s">
        <v>5417</v>
      </c>
      <c r="B5272" t="s">
        <v>5418</v>
      </c>
      <c r="C5272">
        <f>SUM(D5272:L5272)</f>
        <v>2</v>
      </c>
      <c r="D5272">
        <f>IF(_xll.ciqfunctions.udf.CIQ(A5272,"IQ_RETURN_ASSETS") &gt; 0,1,0)</f>
        <v>0</v>
      </c>
      <c r="E5272">
        <f>IF(_xll.ciqfunctions.udf.CIQ(A5272,"IQ_UNLEVERED_FCF") + _xll.ciqfunctions.udf.CIQ(A5272,"IQ_CAPEX")  &gt; 0, 1, 0)</f>
        <v>0</v>
      </c>
      <c r="F5272">
        <f>IF(_xll.ciqfunctions.udf.CIQ(A5272,"IQ_RETURN_ASSETS") - _xll.ciqfunctions.udf.CIQ(A5272,"IQ_RETURN_ASSETS", IQ_LTM - 1) &gt; 0,1,0)</f>
        <v>0</v>
      </c>
      <c r="G5272">
        <f>IF((_xll.ciqfunctions.udf.CIQ(A5272,"IQ_UNLEVERED_FCF") + _xll.ciqfunctions.udf.CIQ(A5272,"IQ_CAPEX"))/_xll.ciqfunctions.udf.CIQ(A5272,"IQ_TOTAL_ASSETS") &gt; 0,1,0)</f>
        <v>0</v>
      </c>
      <c r="H5272">
        <f>IF(_xll.ciqfunctions.udf.CIQ(A5272,"IQ_LT_DEBT")/_xll.ciqfunctions.udf.CIQ(A5272,"IQ_TOTAL_ASSETS") - _xll.ciqfunctions.udf.CIQ(A5272,"IQ_LT_DEBT", IQ_LTM - 1)/_xll.ciqfunctions.udf.CIQ(A5272,"IQ_TOTAL_ASSETS", IQ_LTM - 1) &gt; 0,1,0)</f>
        <v>1</v>
      </c>
      <c r="I5272">
        <f>IF(_xll.ciqfunctions.udf.CIQ(A5272,"IQ_CURRENT_RATIO") - _xll.ciqfunctions.udf.CIQ(A5272,"IQ_CURRENT_RATIO", IQ_LTM - 1) &gt; 0,1,0)</f>
        <v>1</v>
      </c>
      <c r="J5272">
        <f>IF(_xll.ciqfunctions.udf.CIQ(A5272, "IQ_BASIC_WEIGHT") - _xll.ciqfunctions.udf.CIQ(A5272, "IQ_BASIC_WEIGHT", IQ_LTM - 1) &gt; 0, 0, 1)</f>
        <v>0</v>
      </c>
      <c r="K5272">
        <f>IF(_xll.ciqfunctions.udf.CIQ(A5272,"IQ_GROSS_MARGIN") - _xll.ciqfunctions.udf.CIQ(A5272,"IQ_GROSS_MARGIN",IQ_LTM-1) &gt; 1,1,0)</f>
        <v>0</v>
      </c>
      <c r="L5272">
        <f>IF(_xll.ciqfunctions.udf.CIQ(A5272, "IQ_ASSET_TURNS") - _xll.ciqfunctions.udf.CIQ(A5272,"IQ_ASSET_TURNS", IQ_LTM-1) &gt; 1, 1,0)</f>
        <v>0</v>
      </c>
    </row>
    <row r="5273" spans="1:12" x14ac:dyDescent="0.25">
      <c r="A5273" t="s">
        <v>5429</v>
      </c>
      <c r="B5273" t="s">
        <v>5430</v>
      </c>
      <c r="C5273">
        <f>SUM(D5273:L5273)</f>
        <v>2</v>
      </c>
      <c r="D5273">
        <f>IF(_xll.ciqfunctions.udf.CIQ(A5273,"IQ_RETURN_ASSETS") &gt; 0,1,0)</f>
        <v>0</v>
      </c>
      <c r="E5273">
        <f>IF(_xll.ciqfunctions.udf.CIQ(A5273,"IQ_UNLEVERED_FCF") + _xll.ciqfunctions.udf.CIQ(A5273,"IQ_CAPEX")  &gt; 0, 1, 0)</f>
        <v>0</v>
      </c>
      <c r="F5273">
        <f>IF(_xll.ciqfunctions.udf.CIQ(A5273,"IQ_RETURN_ASSETS") - _xll.ciqfunctions.udf.CIQ(A5273,"IQ_RETURN_ASSETS", IQ_LTM - 1) &gt; 0,1,0)</f>
        <v>1</v>
      </c>
      <c r="G5273">
        <f>IF((_xll.ciqfunctions.udf.CIQ(A5273,"IQ_UNLEVERED_FCF") + _xll.ciqfunctions.udf.CIQ(A5273,"IQ_CAPEX"))/_xll.ciqfunctions.udf.CIQ(A5273,"IQ_TOTAL_ASSETS") &gt; 0,1,0)</f>
        <v>0</v>
      </c>
      <c r="H5273">
        <f>IF(_xll.ciqfunctions.udf.CIQ(A5273,"IQ_LT_DEBT")/_xll.ciqfunctions.udf.CIQ(A5273,"IQ_TOTAL_ASSETS") - _xll.ciqfunctions.udf.CIQ(A5273,"IQ_LT_DEBT", IQ_LTM - 1)/_xll.ciqfunctions.udf.CIQ(A5273,"IQ_TOTAL_ASSETS", IQ_LTM - 1) &gt; 0,1,0)</f>
        <v>0</v>
      </c>
      <c r="I5273">
        <f>IF(_xll.ciqfunctions.udf.CIQ(A5273,"IQ_CURRENT_RATIO") - _xll.ciqfunctions.udf.CIQ(A5273,"IQ_CURRENT_RATIO", IQ_LTM - 1) &gt; 0,1,0)</f>
        <v>1</v>
      </c>
      <c r="J5273">
        <f>IF(_xll.ciqfunctions.udf.CIQ(A5273, "IQ_BASIC_WEIGHT") - _xll.ciqfunctions.udf.CIQ(A5273, "IQ_BASIC_WEIGHT", IQ_LTM - 1) &gt; 0, 0, 1)</f>
        <v>0</v>
      </c>
      <c r="K5273">
        <f>IF(_xll.ciqfunctions.udf.CIQ(A5273,"IQ_GROSS_MARGIN") - _xll.ciqfunctions.udf.CIQ(A5273,"IQ_GROSS_MARGIN",IQ_LTM-1) &gt; 1,1,0)</f>
        <v>0</v>
      </c>
      <c r="L5273">
        <f>IF(_xll.ciqfunctions.udf.CIQ(A5273, "IQ_ASSET_TURNS") - _xll.ciqfunctions.udf.CIQ(A5273,"IQ_ASSET_TURNS", IQ_LTM-1) &gt; 1, 1,0)</f>
        <v>0</v>
      </c>
    </row>
    <row r="5274" spans="1:12" x14ac:dyDescent="0.25">
      <c r="A5274" t="s">
        <v>5442</v>
      </c>
      <c r="B5274" t="s">
        <v>5443</v>
      </c>
      <c r="C5274">
        <f>SUM(D5274:L5274)</f>
        <v>2</v>
      </c>
      <c r="D5274">
        <f>IF(_xll.ciqfunctions.udf.CIQ(A5274,"IQ_RETURN_ASSETS") &gt; 0,1,0)</f>
        <v>0</v>
      </c>
      <c r="E5274">
        <f>IF(_xll.ciqfunctions.udf.CIQ(A5274,"IQ_UNLEVERED_FCF") + _xll.ciqfunctions.udf.CIQ(A5274,"IQ_CAPEX")  &gt; 0, 1, 0)</f>
        <v>0</v>
      </c>
      <c r="F5274">
        <f>IF(_xll.ciqfunctions.udf.CIQ(A5274,"IQ_RETURN_ASSETS") - _xll.ciqfunctions.udf.CIQ(A5274,"IQ_RETURN_ASSETS", IQ_LTM - 1) &gt; 0,1,0)</f>
        <v>1</v>
      </c>
      <c r="G5274">
        <f>IF((_xll.ciqfunctions.udf.CIQ(A5274,"IQ_UNLEVERED_FCF") + _xll.ciqfunctions.udf.CIQ(A5274,"IQ_CAPEX"))/_xll.ciqfunctions.udf.CIQ(A5274,"IQ_TOTAL_ASSETS") &gt; 0,1,0)</f>
        <v>0</v>
      </c>
      <c r="H5274">
        <f>IF(_xll.ciqfunctions.udf.CIQ(A5274,"IQ_LT_DEBT")/_xll.ciqfunctions.udf.CIQ(A5274,"IQ_TOTAL_ASSETS") - _xll.ciqfunctions.udf.CIQ(A5274,"IQ_LT_DEBT", IQ_LTM - 1)/_xll.ciqfunctions.udf.CIQ(A5274,"IQ_TOTAL_ASSETS", IQ_LTM - 1) &gt; 0,1,0)</f>
        <v>0</v>
      </c>
      <c r="I5274">
        <f>IF(_xll.ciqfunctions.udf.CIQ(A5274,"IQ_CURRENT_RATIO") - _xll.ciqfunctions.udf.CIQ(A5274,"IQ_CURRENT_RATIO", IQ_LTM - 1) &gt; 0,1,0)</f>
        <v>1</v>
      </c>
      <c r="J5274">
        <f>IF(_xll.ciqfunctions.udf.CIQ(A5274, "IQ_BASIC_WEIGHT") - _xll.ciqfunctions.udf.CIQ(A5274, "IQ_BASIC_WEIGHT", IQ_LTM - 1) &gt; 0, 0, 1)</f>
        <v>0</v>
      </c>
      <c r="K5274">
        <f>IF(_xll.ciqfunctions.udf.CIQ(A5274,"IQ_GROSS_MARGIN") - _xll.ciqfunctions.udf.CIQ(A5274,"IQ_GROSS_MARGIN",IQ_LTM-1) &gt; 1,1,0)</f>
        <v>0</v>
      </c>
      <c r="L5274">
        <f>IF(_xll.ciqfunctions.udf.CIQ(A5274, "IQ_ASSET_TURNS") - _xll.ciqfunctions.udf.CIQ(A5274,"IQ_ASSET_TURNS", IQ_LTM-1) &gt; 1, 1,0)</f>
        <v>0</v>
      </c>
    </row>
    <row r="5275" spans="1:12" x14ac:dyDescent="0.25">
      <c r="A5275" t="s">
        <v>5444</v>
      </c>
      <c r="B5275" t="s">
        <v>5445</v>
      </c>
      <c r="C5275">
        <f>SUM(D5275:L5275)</f>
        <v>2</v>
      </c>
      <c r="D5275">
        <f>IF(_xll.ciqfunctions.udf.CIQ(A5275,"IQ_RETURN_ASSETS") &gt; 0,1,0)</f>
        <v>0</v>
      </c>
      <c r="E5275">
        <f>IF(_xll.ciqfunctions.udf.CIQ(A5275,"IQ_UNLEVERED_FCF") + _xll.ciqfunctions.udf.CIQ(A5275,"IQ_CAPEX")  &gt; 0, 1, 0)</f>
        <v>0</v>
      </c>
      <c r="F5275">
        <f>IF(_xll.ciqfunctions.udf.CIQ(A5275,"IQ_RETURN_ASSETS") - _xll.ciqfunctions.udf.CIQ(A5275,"IQ_RETURN_ASSETS", IQ_LTM - 1) &gt; 0,1,0)</f>
        <v>1</v>
      </c>
      <c r="G5275">
        <f>IF((_xll.ciqfunctions.udf.CIQ(A5275,"IQ_UNLEVERED_FCF") + _xll.ciqfunctions.udf.CIQ(A5275,"IQ_CAPEX"))/_xll.ciqfunctions.udf.CIQ(A5275,"IQ_TOTAL_ASSETS") &gt; 0,1,0)</f>
        <v>0</v>
      </c>
      <c r="H5275">
        <f>IF(_xll.ciqfunctions.udf.CIQ(A5275,"IQ_LT_DEBT")/_xll.ciqfunctions.udf.CIQ(A5275,"IQ_TOTAL_ASSETS") - _xll.ciqfunctions.udf.CIQ(A5275,"IQ_LT_DEBT", IQ_LTM - 1)/_xll.ciqfunctions.udf.CIQ(A5275,"IQ_TOTAL_ASSETS", IQ_LTM - 1) &gt; 0,1,0)</f>
        <v>0</v>
      </c>
      <c r="I5275">
        <f>IF(_xll.ciqfunctions.udf.CIQ(A5275,"IQ_CURRENT_RATIO") - _xll.ciqfunctions.udf.CIQ(A5275,"IQ_CURRENT_RATIO", IQ_LTM - 1) &gt; 0,1,0)</f>
        <v>1</v>
      </c>
      <c r="J5275">
        <f>IF(_xll.ciqfunctions.udf.CIQ(A5275, "IQ_BASIC_WEIGHT") - _xll.ciqfunctions.udf.CIQ(A5275, "IQ_BASIC_WEIGHT", IQ_LTM - 1) &gt; 0, 0, 1)</f>
        <v>0</v>
      </c>
      <c r="K5275">
        <f>IF(_xll.ciqfunctions.udf.CIQ(A5275,"IQ_GROSS_MARGIN") - _xll.ciqfunctions.udf.CIQ(A5275,"IQ_GROSS_MARGIN",IQ_LTM-1) &gt; 1,1,0)</f>
        <v>0</v>
      </c>
      <c r="L5275">
        <f>IF(_xll.ciqfunctions.udf.CIQ(A5275, "IQ_ASSET_TURNS") - _xll.ciqfunctions.udf.CIQ(A5275,"IQ_ASSET_TURNS", IQ_LTM-1) &gt; 1, 1,0)</f>
        <v>0</v>
      </c>
    </row>
    <row r="5276" spans="1:12" x14ac:dyDescent="0.25">
      <c r="A5276" t="s">
        <v>5460</v>
      </c>
      <c r="B5276" t="s">
        <v>5461</v>
      </c>
      <c r="C5276">
        <f>SUM(D5276:L5276)</f>
        <v>2</v>
      </c>
      <c r="D5276">
        <f>IF(_xll.ciqfunctions.udf.CIQ(A5276,"IQ_RETURN_ASSETS") &gt; 0,1,0)</f>
        <v>0</v>
      </c>
      <c r="E5276">
        <f>IF(_xll.ciqfunctions.udf.CIQ(A5276,"IQ_UNLEVERED_FCF") + _xll.ciqfunctions.udf.CIQ(A5276,"IQ_CAPEX")  &gt; 0, 1, 0)</f>
        <v>0</v>
      </c>
      <c r="F5276">
        <f>IF(_xll.ciqfunctions.udf.CIQ(A5276,"IQ_RETURN_ASSETS") - _xll.ciqfunctions.udf.CIQ(A5276,"IQ_RETURN_ASSETS", IQ_LTM - 1) &gt; 0,1,0)</f>
        <v>0</v>
      </c>
      <c r="G5276">
        <f>IF((_xll.ciqfunctions.udf.CIQ(A5276,"IQ_UNLEVERED_FCF") + _xll.ciqfunctions.udf.CIQ(A5276,"IQ_CAPEX"))/_xll.ciqfunctions.udf.CIQ(A5276,"IQ_TOTAL_ASSETS") &gt; 0,1,0)</f>
        <v>0</v>
      </c>
      <c r="H5276">
        <f>IF(_xll.ciqfunctions.udf.CIQ(A5276,"IQ_LT_DEBT")/_xll.ciqfunctions.udf.CIQ(A5276,"IQ_TOTAL_ASSETS") - _xll.ciqfunctions.udf.CIQ(A5276,"IQ_LT_DEBT", IQ_LTM - 1)/_xll.ciqfunctions.udf.CIQ(A5276,"IQ_TOTAL_ASSETS", IQ_LTM - 1) &gt; 0,1,0)</f>
        <v>1</v>
      </c>
      <c r="I5276">
        <f>IF(_xll.ciqfunctions.udf.CIQ(A5276,"IQ_CURRENT_RATIO") - _xll.ciqfunctions.udf.CIQ(A5276,"IQ_CURRENT_RATIO", IQ_LTM - 1) &gt; 0,1,0)</f>
        <v>1</v>
      </c>
      <c r="J5276">
        <f>IF(_xll.ciqfunctions.udf.CIQ(A5276, "IQ_BASIC_WEIGHT") - _xll.ciqfunctions.udf.CIQ(A5276, "IQ_BASIC_WEIGHT", IQ_LTM - 1) &gt; 0, 0, 1)</f>
        <v>0</v>
      </c>
      <c r="K5276">
        <f>IF(_xll.ciqfunctions.udf.CIQ(A5276,"IQ_GROSS_MARGIN") - _xll.ciqfunctions.udf.CIQ(A5276,"IQ_GROSS_MARGIN",IQ_LTM-1) &gt; 1,1,0)</f>
        <v>0</v>
      </c>
      <c r="L5276">
        <f>IF(_xll.ciqfunctions.udf.CIQ(A5276, "IQ_ASSET_TURNS") - _xll.ciqfunctions.udf.CIQ(A5276,"IQ_ASSET_TURNS", IQ_LTM-1) &gt; 1, 1,0)</f>
        <v>0</v>
      </c>
    </row>
    <row r="5277" spans="1:12" x14ac:dyDescent="0.25">
      <c r="A5277" t="s">
        <v>5464</v>
      </c>
      <c r="B5277" t="s">
        <v>5465</v>
      </c>
      <c r="C5277">
        <f>SUM(D5277:L5277)</f>
        <v>2</v>
      </c>
      <c r="D5277">
        <f>IF(_xll.ciqfunctions.udf.CIQ(A5277,"IQ_RETURN_ASSETS") &gt; 0,1,0)</f>
        <v>1</v>
      </c>
      <c r="E5277">
        <f>IF(_xll.ciqfunctions.udf.CIQ(A5277,"IQ_UNLEVERED_FCF") + _xll.ciqfunctions.udf.CIQ(A5277,"IQ_CAPEX")  &gt; 0, 1, 0)</f>
        <v>0</v>
      </c>
      <c r="F5277">
        <f>IF(_xll.ciqfunctions.udf.CIQ(A5277,"IQ_RETURN_ASSETS") - _xll.ciqfunctions.udf.CIQ(A5277,"IQ_RETURN_ASSETS", IQ_LTM - 1) &gt; 0,1,0)</f>
        <v>0</v>
      </c>
      <c r="G5277">
        <f>IF((_xll.ciqfunctions.udf.CIQ(A5277,"IQ_UNLEVERED_FCF") + _xll.ciqfunctions.udf.CIQ(A5277,"IQ_CAPEX"))/_xll.ciqfunctions.udf.CIQ(A5277,"IQ_TOTAL_ASSETS") &gt; 0,1,0)</f>
        <v>0</v>
      </c>
      <c r="H5277">
        <f>IF(_xll.ciqfunctions.udf.CIQ(A5277,"IQ_LT_DEBT")/_xll.ciqfunctions.udf.CIQ(A5277,"IQ_TOTAL_ASSETS") - _xll.ciqfunctions.udf.CIQ(A5277,"IQ_LT_DEBT", IQ_LTM - 1)/_xll.ciqfunctions.udf.CIQ(A5277,"IQ_TOTAL_ASSETS", IQ_LTM - 1) &gt; 0,1,0)</f>
        <v>1</v>
      </c>
      <c r="I5277">
        <f>IF(_xll.ciqfunctions.udf.CIQ(A5277,"IQ_CURRENT_RATIO") - _xll.ciqfunctions.udf.CIQ(A5277,"IQ_CURRENT_RATIO", IQ_LTM - 1) &gt; 0,1,0)</f>
        <v>0</v>
      </c>
      <c r="J5277">
        <f>IF(_xll.ciqfunctions.udf.CIQ(A5277, "IQ_BASIC_WEIGHT") - _xll.ciqfunctions.udf.CIQ(A5277, "IQ_BASIC_WEIGHT", IQ_LTM - 1) &gt; 0, 0, 1)</f>
        <v>0</v>
      </c>
      <c r="K5277">
        <f>IF(_xll.ciqfunctions.udf.CIQ(A5277,"IQ_GROSS_MARGIN") - _xll.ciqfunctions.udf.CIQ(A5277,"IQ_GROSS_MARGIN",IQ_LTM-1) &gt; 1,1,0)</f>
        <v>0</v>
      </c>
      <c r="L5277">
        <f>IF(_xll.ciqfunctions.udf.CIQ(A5277, "IQ_ASSET_TURNS") - _xll.ciqfunctions.udf.CIQ(A5277,"IQ_ASSET_TURNS", IQ_LTM-1) &gt; 1, 1,0)</f>
        <v>0</v>
      </c>
    </row>
    <row r="5278" spans="1:12" x14ac:dyDescent="0.25">
      <c r="A5278" t="s">
        <v>5476</v>
      </c>
      <c r="B5278" t="s">
        <v>5477</v>
      </c>
      <c r="C5278">
        <f>SUM(D5278:L5278)</f>
        <v>2</v>
      </c>
      <c r="D5278">
        <f>IF(_xll.ciqfunctions.udf.CIQ(A5278,"IQ_RETURN_ASSETS") &gt; 0,1,0)</f>
        <v>0</v>
      </c>
      <c r="E5278">
        <f>IF(_xll.ciqfunctions.udf.CIQ(A5278,"IQ_UNLEVERED_FCF") + _xll.ciqfunctions.udf.CIQ(A5278,"IQ_CAPEX")  &gt; 0, 1, 0)</f>
        <v>1</v>
      </c>
      <c r="F5278">
        <f>IF(_xll.ciqfunctions.udf.CIQ(A5278,"IQ_RETURN_ASSETS") - _xll.ciqfunctions.udf.CIQ(A5278,"IQ_RETURN_ASSETS", IQ_LTM - 1) &gt; 0,1,0)</f>
        <v>0</v>
      </c>
      <c r="G5278">
        <f>IF((_xll.ciqfunctions.udf.CIQ(A5278,"IQ_UNLEVERED_FCF") + _xll.ciqfunctions.udf.CIQ(A5278,"IQ_CAPEX"))/_xll.ciqfunctions.udf.CIQ(A5278,"IQ_TOTAL_ASSETS") &gt; 0,1,0)</f>
        <v>1</v>
      </c>
      <c r="H5278">
        <f>IF(_xll.ciqfunctions.udf.CIQ(A5278,"IQ_LT_DEBT")/_xll.ciqfunctions.udf.CIQ(A5278,"IQ_TOTAL_ASSETS") - _xll.ciqfunctions.udf.CIQ(A5278,"IQ_LT_DEBT", IQ_LTM - 1)/_xll.ciqfunctions.udf.CIQ(A5278,"IQ_TOTAL_ASSETS", IQ_LTM - 1) &gt; 0,1,0)</f>
        <v>0</v>
      </c>
      <c r="I5278">
        <f>IF(_xll.ciqfunctions.udf.CIQ(A5278,"IQ_CURRENT_RATIO") - _xll.ciqfunctions.udf.CIQ(A5278,"IQ_CURRENT_RATIO", IQ_LTM - 1) &gt; 0,1,0)</f>
        <v>0</v>
      </c>
      <c r="J5278">
        <f>IF(_xll.ciqfunctions.udf.CIQ(A5278, "IQ_BASIC_WEIGHT") - _xll.ciqfunctions.udf.CIQ(A5278, "IQ_BASIC_WEIGHT", IQ_LTM - 1) &gt; 0, 0, 1)</f>
        <v>0</v>
      </c>
      <c r="K5278">
        <f>IF(_xll.ciqfunctions.udf.CIQ(A5278,"IQ_GROSS_MARGIN") - _xll.ciqfunctions.udf.CIQ(A5278,"IQ_GROSS_MARGIN",IQ_LTM-1) &gt; 1,1,0)</f>
        <v>0</v>
      </c>
      <c r="L5278">
        <f>IF(_xll.ciqfunctions.udf.CIQ(A5278, "IQ_ASSET_TURNS") - _xll.ciqfunctions.udf.CIQ(A5278,"IQ_ASSET_TURNS", IQ_LTM-1) &gt; 1, 1,0)</f>
        <v>0</v>
      </c>
    </row>
    <row r="5279" spans="1:12" x14ac:dyDescent="0.25">
      <c r="A5279" t="s">
        <v>5491</v>
      </c>
      <c r="B5279" t="s">
        <v>5492</v>
      </c>
      <c r="C5279">
        <f>SUM(D5279:L5279)</f>
        <v>2</v>
      </c>
      <c r="D5279">
        <f>IF(_xll.ciqfunctions.udf.CIQ(A5279,"IQ_RETURN_ASSETS") &gt; 0,1,0)</f>
        <v>1</v>
      </c>
      <c r="E5279">
        <f>IF(_xll.ciqfunctions.udf.CIQ(A5279,"IQ_UNLEVERED_FCF") + _xll.ciqfunctions.udf.CIQ(A5279,"IQ_CAPEX")  &gt; 0, 1, 0)</f>
        <v>0</v>
      </c>
      <c r="F5279">
        <f>IF(_xll.ciqfunctions.udf.CIQ(A5279,"IQ_RETURN_ASSETS") - _xll.ciqfunctions.udf.CIQ(A5279,"IQ_RETURN_ASSETS", IQ_LTM - 1) &gt; 0,1,0)</f>
        <v>0</v>
      </c>
      <c r="G5279">
        <f>IF((_xll.ciqfunctions.udf.CIQ(A5279,"IQ_UNLEVERED_FCF") + _xll.ciqfunctions.udf.CIQ(A5279,"IQ_CAPEX"))/_xll.ciqfunctions.udf.CIQ(A5279,"IQ_TOTAL_ASSETS") &gt; 0,1,0)</f>
        <v>0</v>
      </c>
      <c r="H5279">
        <f>IF(_xll.ciqfunctions.udf.CIQ(A5279,"IQ_LT_DEBT")/_xll.ciqfunctions.udf.CIQ(A5279,"IQ_TOTAL_ASSETS") - _xll.ciqfunctions.udf.CIQ(A5279,"IQ_LT_DEBT", IQ_LTM - 1)/_xll.ciqfunctions.udf.CIQ(A5279,"IQ_TOTAL_ASSETS", IQ_LTM - 1) &gt; 0,1,0)</f>
        <v>1</v>
      </c>
      <c r="I5279">
        <f>IF(_xll.ciqfunctions.udf.CIQ(A5279,"IQ_CURRENT_RATIO") - _xll.ciqfunctions.udf.CIQ(A5279,"IQ_CURRENT_RATIO", IQ_LTM - 1) &gt; 0,1,0)</f>
        <v>0</v>
      </c>
      <c r="J5279">
        <f>IF(_xll.ciqfunctions.udf.CIQ(A5279, "IQ_BASIC_WEIGHT") - _xll.ciqfunctions.udf.CIQ(A5279, "IQ_BASIC_WEIGHT", IQ_LTM - 1) &gt; 0, 0, 1)</f>
        <v>0</v>
      </c>
      <c r="K5279">
        <f>IF(_xll.ciqfunctions.udf.CIQ(A5279,"IQ_GROSS_MARGIN") - _xll.ciqfunctions.udf.CIQ(A5279,"IQ_GROSS_MARGIN",IQ_LTM-1) &gt; 1,1,0)</f>
        <v>0</v>
      </c>
      <c r="L5279">
        <f>IF(_xll.ciqfunctions.udf.CIQ(A5279, "IQ_ASSET_TURNS") - _xll.ciqfunctions.udf.CIQ(A5279,"IQ_ASSET_TURNS", IQ_LTM-1) &gt; 1, 1,0)</f>
        <v>0</v>
      </c>
    </row>
    <row r="5280" spans="1:12" x14ac:dyDescent="0.25">
      <c r="A5280" t="s">
        <v>5505</v>
      </c>
      <c r="B5280" t="s">
        <v>5506</v>
      </c>
      <c r="C5280">
        <f>SUM(D5280:L5280)</f>
        <v>2</v>
      </c>
      <c r="D5280">
        <f>IF(_xll.ciqfunctions.udf.CIQ(A5280,"IQ_RETURN_ASSETS") &gt; 0,1,0)</f>
        <v>0</v>
      </c>
      <c r="E5280">
        <f>IF(_xll.ciqfunctions.udf.CIQ(A5280,"IQ_UNLEVERED_FCF") + _xll.ciqfunctions.udf.CIQ(A5280,"IQ_CAPEX")  &gt; 0, 1, 0)</f>
        <v>0</v>
      </c>
      <c r="F5280">
        <f>IF(_xll.ciqfunctions.udf.CIQ(A5280,"IQ_RETURN_ASSETS") - _xll.ciqfunctions.udf.CIQ(A5280,"IQ_RETURN_ASSETS", IQ_LTM - 1) &gt; 0,1,0)</f>
        <v>1</v>
      </c>
      <c r="G5280">
        <f>IF((_xll.ciqfunctions.udf.CIQ(A5280,"IQ_UNLEVERED_FCF") + _xll.ciqfunctions.udf.CIQ(A5280,"IQ_CAPEX"))/_xll.ciqfunctions.udf.CIQ(A5280,"IQ_TOTAL_ASSETS") &gt; 0,1,0)</f>
        <v>0</v>
      </c>
      <c r="H5280">
        <f>IF(_xll.ciqfunctions.udf.CIQ(A5280,"IQ_LT_DEBT")/_xll.ciqfunctions.udf.CIQ(A5280,"IQ_TOTAL_ASSETS") - _xll.ciqfunctions.udf.CIQ(A5280,"IQ_LT_DEBT", IQ_LTM - 1)/_xll.ciqfunctions.udf.CIQ(A5280,"IQ_TOTAL_ASSETS", IQ_LTM - 1) &gt; 0,1,0)</f>
        <v>1</v>
      </c>
      <c r="I5280">
        <f>IF(_xll.ciqfunctions.udf.CIQ(A5280,"IQ_CURRENT_RATIO") - _xll.ciqfunctions.udf.CIQ(A5280,"IQ_CURRENT_RATIO", IQ_LTM - 1) &gt; 0,1,0)</f>
        <v>0</v>
      </c>
      <c r="J5280">
        <f>IF(_xll.ciqfunctions.udf.CIQ(A5280, "IQ_BASIC_WEIGHT") - _xll.ciqfunctions.udf.CIQ(A5280, "IQ_BASIC_WEIGHT", IQ_LTM - 1) &gt; 0, 0, 1)</f>
        <v>0</v>
      </c>
      <c r="K5280">
        <f>IF(_xll.ciqfunctions.udf.CIQ(A5280,"IQ_GROSS_MARGIN") - _xll.ciqfunctions.udf.CIQ(A5280,"IQ_GROSS_MARGIN",IQ_LTM-1) &gt; 1,1,0)</f>
        <v>0</v>
      </c>
      <c r="L5280">
        <f>IF(_xll.ciqfunctions.udf.CIQ(A5280, "IQ_ASSET_TURNS") - _xll.ciqfunctions.udf.CIQ(A5280,"IQ_ASSET_TURNS", IQ_LTM-1) &gt; 1, 1,0)</f>
        <v>0</v>
      </c>
    </row>
    <row r="5281" spans="1:12" x14ac:dyDescent="0.25">
      <c r="A5281" t="s">
        <v>5511</v>
      </c>
      <c r="B5281" t="s">
        <v>5512</v>
      </c>
      <c r="C5281">
        <f>SUM(D5281:L5281)</f>
        <v>2</v>
      </c>
      <c r="D5281">
        <f>IF(_xll.ciqfunctions.udf.CIQ(A5281,"IQ_RETURN_ASSETS") &gt; 0,1,0)</f>
        <v>0</v>
      </c>
      <c r="E5281">
        <f>IF(_xll.ciqfunctions.udf.CIQ(A5281,"IQ_UNLEVERED_FCF") + _xll.ciqfunctions.udf.CIQ(A5281,"IQ_CAPEX")  &gt; 0, 1, 0)</f>
        <v>0</v>
      </c>
      <c r="F5281">
        <f>IF(_xll.ciqfunctions.udf.CIQ(A5281,"IQ_RETURN_ASSETS") - _xll.ciqfunctions.udf.CIQ(A5281,"IQ_RETURN_ASSETS", IQ_LTM - 1) &gt; 0,1,0)</f>
        <v>0</v>
      </c>
      <c r="G5281">
        <f>IF((_xll.ciqfunctions.udf.CIQ(A5281,"IQ_UNLEVERED_FCF") + _xll.ciqfunctions.udf.CIQ(A5281,"IQ_CAPEX"))/_xll.ciqfunctions.udf.CIQ(A5281,"IQ_TOTAL_ASSETS") &gt; 0,1,0)</f>
        <v>0</v>
      </c>
      <c r="H5281">
        <f>IF(_xll.ciqfunctions.udf.CIQ(A5281,"IQ_LT_DEBT")/_xll.ciqfunctions.udf.CIQ(A5281,"IQ_TOTAL_ASSETS") - _xll.ciqfunctions.udf.CIQ(A5281,"IQ_LT_DEBT", IQ_LTM - 1)/_xll.ciqfunctions.udf.CIQ(A5281,"IQ_TOTAL_ASSETS", IQ_LTM - 1) &gt; 0,1,0)</f>
        <v>0</v>
      </c>
      <c r="I5281">
        <f>IF(_xll.ciqfunctions.udf.CIQ(A5281,"IQ_CURRENT_RATIO") - _xll.ciqfunctions.udf.CIQ(A5281,"IQ_CURRENT_RATIO", IQ_LTM - 1) &gt; 0,1,0)</f>
        <v>1</v>
      </c>
      <c r="J5281">
        <f>IF(_xll.ciqfunctions.udf.CIQ(A5281, "IQ_BASIC_WEIGHT") - _xll.ciqfunctions.udf.CIQ(A5281, "IQ_BASIC_WEIGHT", IQ_LTM - 1) &gt; 0, 0, 1)</f>
        <v>0</v>
      </c>
      <c r="K5281">
        <f>IF(_xll.ciqfunctions.udf.CIQ(A5281,"IQ_GROSS_MARGIN") - _xll.ciqfunctions.udf.CIQ(A5281,"IQ_GROSS_MARGIN",IQ_LTM-1) &gt; 1,1,0)</f>
        <v>1</v>
      </c>
      <c r="L5281">
        <f>IF(_xll.ciqfunctions.udf.CIQ(A5281, "IQ_ASSET_TURNS") - _xll.ciqfunctions.udf.CIQ(A5281,"IQ_ASSET_TURNS", IQ_LTM-1) &gt; 1, 1,0)</f>
        <v>0</v>
      </c>
    </row>
    <row r="5282" spans="1:12" x14ac:dyDescent="0.25">
      <c r="A5282" t="s">
        <v>5535</v>
      </c>
      <c r="B5282" t="s">
        <v>5536</v>
      </c>
      <c r="C5282">
        <f>SUM(D5282:L5282)</f>
        <v>2</v>
      </c>
      <c r="D5282">
        <f>IF(_xll.ciqfunctions.udf.CIQ(A5282,"IQ_RETURN_ASSETS") &gt; 0,1,0)</f>
        <v>0</v>
      </c>
      <c r="E5282">
        <f>IF(_xll.ciqfunctions.udf.CIQ(A5282,"IQ_UNLEVERED_FCF") + _xll.ciqfunctions.udf.CIQ(A5282,"IQ_CAPEX")  &gt; 0, 1, 0)</f>
        <v>0</v>
      </c>
      <c r="F5282">
        <f>IF(_xll.ciqfunctions.udf.CIQ(A5282,"IQ_RETURN_ASSETS") - _xll.ciqfunctions.udf.CIQ(A5282,"IQ_RETURN_ASSETS", IQ_LTM - 1) &gt; 0,1,0)</f>
        <v>0</v>
      </c>
      <c r="G5282">
        <f>IF((_xll.ciqfunctions.udf.CIQ(A5282,"IQ_UNLEVERED_FCF") + _xll.ciqfunctions.udf.CIQ(A5282,"IQ_CAPEX"))/_xll.ciqfunctions.udf.CIQ(A5282,"IQ_TOTAL_ASSETS") &gt; 0,1,0)</f>
        <v>0</v>
      </c>
      <c r="H5282">
        <f>IF(_xll.ciqfunctions.udf.CIQ(A5282,"IQ_LT_DEBT")/_xll.ciqfunctions.udf.CIQ(A5282,"IQ_TOTAL_ASSETS") - _xll.ciqfunctions.udf.CIQ(A5282,"IQ_LT_DEBT", IQ_LTM - 1)/_xll.ciqfunctions.udf.CIQ(A5282,"IQ_TOTAL_ASSETS", IQ_LTM - 1) &gt; 0,1,0)</f>
        <v>1</v>
      </c>
      <c r="I5282">
        <f>IF(_xll.ciqfunctions.udf.CIQ(A5282,"IQ_CURRENT_RATIO") - _xll.ciqfunctions.udf.CIQ(A5282,"IQ_CURRENT_RATIO", IQ_LTM - 1) &gt; 0,1,0)</f>
        <v>1</v>
      </c>
      <c r="J5282">
        <f>IF(_xll.ciqfunctions.udf.CIQ(A5282, "IQ_BASIC_WEIGHT") - _xll.ciqfunctions.udf.CIQ(A5282, "IQ_BASIC_WEIGHT", IQ_LTM - 1) &gt; 0, 0, 1)</f>
        <v>0</v>
      </c>
      <c r="K5282">
        <f>IF(_xll.ciqfunctions.udf.CIQ(A5282,"IQ_GROSS_MARGIN") - _xll.ciqfunctions.udf.CIQ(A5282,"IQ_GROSS_MARGIN",IQ_LTM-1) &gt; 1,1,0)</f>
        <v>0</v>
      </c>
      <c r="L5282">
        <f>IF(_xll.ciqfunctions.udf.CIQ(A5282, "IQ_ASSET_TURNS") - _xll.ciqfunctions.udf.CIQ(A5282,"IQ_ASSET_TURNS", IQ_LTM-1) &gt; 1, 1,0)</f>
        <v>0</v>
      </c>
    </row>
    <row r="5283" spans="1:12" x14ac:dyDescent="0.25">
      <c r="A5283" t="s">
        <v>5539</v>
      </c>
      <c r="B5283" t="s">
        <v>5540</v>
      </c>
      <c r="C5283">
        <f>SUM(D5283:L5283)</f>
        <v>2</v>
      </c>
      <c r="D5283">
        <f>IF(_xll.ciqfunctions.udf.CIQ(A5283,"IQ_RETURN_ASSETS") &gt; 0,1,0)</f>
        <v>1</v>
      </c>
      <c r="E5283">
        <f>IF(_xll.ciqfunctions.udf.CIQ(A5283,"IQ_UNLEVERED_FCF") + _xll.ciqfunctions.udf.CIQ(A5283,"IQ_CAPEX")  &gt; 0, 1, 0)</f>
        <v>0</v>
      </c>
      <c r="F5283">
        <f>IF(_xll.ciqfunctions.udf.CIQ(A5283,"IQ_RETURN_ASSETS") - _xll.ciqfunctions.udf.CIQ(A5283,"IQ_RETURN_ASSETS", IQ_LTM - 1) &gt; 0,1,0)</f>
        <v>0</v>
      </c>
      <c r="G5283">
        <f>IF((_xll.ciqfunctions.udf.CIQ(A5283,"IQ_UNLEVERED_FCF") + _xll.ciqfunctions.udf.CIQ(A5283,"IQ_CAPEX"))/_xll.ciqfunctions.udf.CIQ(A5283,"IQ_TOTAL_ASSETS") &gt; 0,1,0)</f>
        <v>0</v>
      </c>
      <c r="H5283">
        <f>IF(_xll.ciqfunctions.udf.CIQ(A5283,"IQ_LT_DEBT")/_xll.ciqfunctions.udf.CIQ(A5283,"IQ_TOTAL_ASSETS") - _xll.ciqfunctions.udf.CIQ(A5283,"IQ_LT_DEBT", IQ_LTM - 1)/_xll.ciqfunctions.udf.CIQ(A5283,"IQ_TOTAL_ASSETS", IQ_LTM - 1) &gt; 0,1,0)</f>
        <v>1</v>
      </c>
      <c r="I5283">
        <f>IF(_xll.ciqfunctions.udf.CIQ(A5283,"IQ_CURRENT_RATIO") - _xll.ciqfunctions.udf.CIQ(A5283,"IQ_CURRENT_RATIO", IQ_LTM - 1) &gt; 0,1,0)</f>
        <v>0</v>
      </c>
      <c r="J5283">
        <f>IF(_xll.ciqfunctions.udf.CIQ(A5283, "IQ_BASIC_WEIGHT") - _xll.ciqfunctions.udf.CIQ(A5283, "IQ_BASIC_WEIGHT", IQ_LTM - 1) &gt; 0, 0, 1)</f>
        <v>0</v>
      </c>
      <c r="K5283">
        <f>IF(_xll.ciqfunctions.udf.CIQ(A5283,"IQ_GROSS_MARGIN") - _xll.ciqfunctions.udf.CIQ(A5283,"IQ_GROSS_MARGIN",IQ_LTM-1) &gt; 1,1,0)</f>
        <v>0</v>
      </c>
      <c r="L5283">
        <f>IF(_xll.ciqfunctions.udf.CIQ(A5283, "IQ_ASSET_TURNS") - _xll.ciqfunctions.udf.CIQ(A5283,"IQ_ASSET_TURNS", IQ_LTM-1) &gt; 1, 1,0)</f>
        <v>0</v>
      </c>
    </row>
    <row r="5284" spans="1:12" x14ac:dyDescent="0.25">
      <c r="A5284" t="s">
        <v>5547</v>
      </c>
      <c r="B5284" t="s">
        <v>5548</v>
      </c>
      <c r="C5284">
        <f>SUM(D5284:L5284)</f>
        <v>2</v>
      </c>
      <c r="D5284">
        <f>IF(_xll.ciqfunctions.udf.CIQ(A5284,"IQ_RETURN_ASSETS") &gt; 0,1,0)</f>
        <v>0</v>
      </c>
      <c r="E5284">
        <f>IF(_xll.ciqfunctions.udf.CIQ(A5284,"IQ_UNLEVERED_FCF") + _xll.ciqfunctions.udf.CIQ(A5284,"IQ_CAPEX")  &gt; 0, 1, 0)</f>
        <v>0</v>
      </c>
      <c r="F5284">
        <f>IF(_xll.ciqfunctions.udf.CIQ(A5284,"IQ_RETURN_ASSETS") - _xll.ciqfunctions.udf.CIQ(A5284,"IQ_RETURN_ASSETS", IQ_LTM - 1) &gt; 0,1,0)</f>
        <v>1</v>
      </c>
      <c r="G5284">
        <f>IF((_xll.ciqfunctions.udf.CIQ(A5284,"IQ_UNLEVERED_FCF") + _xll.ciqfunctions.udf.CIQ(A5284,"IQ_CAPEX"))/_xll.ciqfunctions.udf.CIQ(A5284,"IQ_TOTAL_ASSETS") &gt; 0,1,0)</f>
        <v>0</v>
      </c>
      <c r="H5284">
        <f>IF(_xll.ciqfunctions.udf.CIQ(A5284,"IQ_LT_DEBT")/_xll.ciqfunctions.udf.CIQ(A5284,"IQ_TOTAL_ASSETS") - _xll.ciqfunctions.udf.CIQ(A5284,"IQ_LT_DEBT", IQ_LTM - 1)/_xll.ciqfunctions.udf.CIQ(A5284,"IQ_TOTAL_ASSETS", IQ_LTM - 1) &gt; 0,1,0)</f>
        <v>0</v>
      </c>
      <c r="I5284">
        <f>IF(_xll.ciqfunctions.udf.CIQ(A5284,"IQ_CURRENT_RATIO") - _xll.ciqfunctions.udf.CIQ(A5284,"IQ_CURRENT_RATIO", IQ_LTM - 1) &gt; 0,1,0)</f>
        <v>1</v>
      </c>
      <c r="J5284">
        <f>IF(_xll.ciqfunctions.udf.CIQ(A5284, "IQ_BASIC_WEIGHT") - _xll.ciqfunctions.udf.CIQ(A5284, "IQ_BASIC_WEIGHT", IQ_LTM - 1) &gt; 0, 0, 1)</f>
        <v>0</v>
      </c>
      <c r="K5284">
        <f>IF(_xll.ciqfunctions.udf.CIQ(A5284,"IQ_GROSS_MARGIN") - _xll.ciqfunctions.udf.CIQ(A5284,"IQ_GROSS_MARGIN",IQ_LTM-1) &gt; 1,1,0)</f>
        <v>0</v>
      </c>
      <c r="L5284">
        <f>IF(_xll.ciqfunctions.udf.CIQ(A5284, "IQ_ASSET_TURNS") - _xll.ciqfunctions.udf.CIQ(A5284,"IQ_ASSET_TURNS", IQ_LTM-1) &gt; 1, 1,0)</f>
        <v>0</v>
      </c>
    </row>
    <row r="5285" spans="1:12" x14ac:dyDescent="0.25">
      <c r="A5285" t="s">
        <v>5557</v>
      </c>
      <c r="B5285" t="s">
        <v>5558</v>
      </c>
      <c r="C5285">
        <f>SUM(D5285:L5285)</f>
        <v>2</v>
      </c>
      <c r="D5285">
        <f>IF(_xll.ciqfunctions.udf.CIQ(A5285,"IQ_RETURN_ASSETS") &gt; 0,1,0)</f>
        <v>0</v>
      </c>
      <c r="E5285">
        <f>IF(_xll.ciqfunctions.udf.CIQ(A5285,"IQ_UNLEVERED_FCF") + _xll.ciqfunctions.udf.CIQ(A5285,"IQ_CAPEX")  &gt; 0, 1, 0)</f>
        <v>0</v>
      </c>
      <c r="F5285">
        <f>IF(_xll.ciqfunctions.udf.CIQ(A5285,"IQ_RETURN_ASSETS") - _xll.ciqfunctions.udf.CIQ(A5285,"IQ_RETURN_ASSETS", IQ_LTM - 1) &gt; 0,1,0)</f>
        <v>1</v>
      </c>
      <c r="G5285">
        <f>IF((_xll.ciqfunctions.udf.CIQ(A5285,"IQ_UNLEVERED_FCF") + _xll.ciqfunctions.udf.CIQ(A5285,"IQ_CAPEX"))/_xll.ciqfunctions.udf.CIQ(A5285,"IQ_TOTAL_ASSETS") &gt; 0,1,0)</f>
        <v>0</v>
      </c>
      <c r="H5285">
        <f>IF(_xll.ciqfunctions.udf.CIQ(A5285,"IQ_LT_DEBT")/_xll.ciqfunctions.udf.CIQ(A5285,"IQ_TOTAL_ASSETS") - _xll.ciqfunctions.udf.CIQ(A5285,"IQ_LT_DEBT", IQ_LTM - 1)/_xll.ciqfunctions.udf.CIQ(A5285,"IQ_TOTAL_ASSETS", IQ_LTM - 1) &gt; 0,1,0)</f>
        <v>0</v>
      </c>
      <c r="I5285">
        <f>IF(_xll.ciqfunctions.udf.CIQ(A5285,"IQ_CURRENT_RATIO") - _xll.ciqfunctions.udf.CIQ(A5285,"IQ_CURRENT_RATIO", IQ_LTM - 1) &gt; 0,1,0)</f>
        <v>1</v>
      </c>
      <c r="J5285">
        <f>IF(_xll.ciqfunctions.udf.CIQ(A5285, "IQ_BASIC_WEIGHT") - _xll.ciqfunctions.udf.CIQ(A5285, "IQ_BASIC_WEIGHT", IQ_LTM - 1) &gt; 0, 0, 1)</f>
        <v>0</v>
      </c>
      <c r="K5285">
        <f>IF(_xll.ciqfunctions.udf.CIQ(A5285,"IQ_GROSS_MARGIN") - _xll.ciqfunctions.udf.CIQ(A5285,"IQ_GROSS_MARGIN",IQ_LTM-1) &gt; 1,1,0)</f>
        <v>0</v>
      </c>
      <c r="L5285">
        <f>IF(_xll.ciqfunctions.udf.CIQ(A5285, "IQ_ASSET_TURNS") - _xll.ciqfunctions.udf.CIQ(A5285,"IQ_ASSET_TURNS", IQ_LTM-1) &gt; 1, 1,0)</f>
        <v>0</v>
      </c>
    </row>
    <row r="5286" spans="1:12" x14ac:dyDescent="0.25">
      <c r="A5286" t="s">
        <v>5561</v>
      </c>
      <c r="B5286" t="s">
        <v>5562</v>
      </c>
      <c r="C5286">
        <f>SUM(D5286:L5286)</f>
        <v>2</v>
      </c>
      <c r="D5286">
        <f>IF(_xll.ciqfunctions.udf.CIQ(A5286,"IQ_RETURN_ASSETS") &gt; 0,1,0)</f>
        <v>0</v>
      </c>
      <c r="E5286">
        <f>IF(_xll.ciqfunctions.udf.CIQ(A5286,"IQ_UNLEVERED_FCF") + _xll.ciqfunctions.udf.CIQ(A5286,"IQ_CAPEX")  &gt; 0, 1, 0)</f>
        <v>0</v>
      </c>
      <c r="F5286">
        <f>IF(_xll.ciqfunctions.udf.CIQ(A5286,"IQ_RETURN_ASSETS") - _xll.ciqfunctions.udf.CIQ(A5286,"IQ_RETURN_ASSETS", IQ_LTM - 1) &gt; 0,1,0)</f>
        <v>1</v>
      </c>
      <c r="G5286">
        <f>IF((_xll.ciqfunctions.udf.CIQ(A5286,"IQ_UNLEVERED_FCF") + _xll.ciqfunctions.udf.CIQ(A5286,"IQ_CAPEX"))/_xll.ciqfunctions.udf.CIQ(A5286,"IQ_TOTAL_ASSETS") &gt; 0,1,0)</f>
        <v>0</v>
      </c>
      <c r="H5286">
        <f>IF(_xll.ciqfunctions.udf.CIQ(A5286,"IQ_LT_DEBT")/_xll.ciqfunctions.udf.CIQ(A5286,"IQ_TOTAL_ASSETS") - _xll.ciqfunctions.udf.CIQ(A5286,"IQ_LT_DEBT", IQ_LTM - 1)/_xll.ciqfunctions.udf.CIQ(A5286,"IQ_TOTAL_ASSETS", IQ_LTM - 1) &gt; 0,1,0)</f>
        <v>0</v>
      </c>
      <c r="I5286">
        <f>IF(_xll.ciqfunctions.udf.CIQ(A5286,"IQ_CURRENT_RATIO") - _xll.ciqfunctions.udf.CIQ(A5286,"IQ_CURRENT_RATIO", IQ_LTM - 1) &gt; 0,1,0)</f>
        <v>1</v>
      </c>
      <c r="J5286">
        <f>IF(_xll.ciqfunctions.udf.CIQ(A5286, "IQ_BASIC_WEIGHT") - _xll.ciqfunctions.udf.CIQ(A5286, "IQ_BASIC_WEIGHT", IQ_LTM - 1) &gt; 0, 0, 1)</f>
        <v>0</v>
      </c>
      <c r="K5286">
        <f>IF(_xll.ciqfunctions.udf.CIQ(A5286,"IQ_GROSS_MARGIN") - _xll.ciqfunctions.udf.CIQ(A5286,"IQ_GROSS_MARGIN",IQ_LTM-1) &gt; 1,1,0)</f>
        <v>0</v>
      </c>
      <c r="L5286">
        <f>IF(_xll.ciqfunctions.udf.CIQ(A5286, "IQ_ASSET_TURNS") - _xll.ciqfunctions.udf.CIQ(A5286,"IQ_ASSET_TURNS", IQ_LTM-1) &gt; 1, 1,0)</f>
        <v>0</v>
      </c>
    </row>
    <row r="5287" spans="1:12" x14ac:dyDescent="0.25">
      <c r="A5287" t="s">
        <v>5563</v>
      </c>
      <c r="B5287" t="s">
        <v>5564</v>
      </c>
      <c r="C5287">
        <f>SUM(D5287:L5287)</f>
        <v>2</v>
      </c>
      <c r="D5287">
        <f>IF(_xll.ciqfunctions.udf.CIQ(A5287,"IQ_RETURN_ASSETS") &gt; 0,1,0)</f>
        <v>0</v>
      </c>
      <c r="E5287">
        <f>IF(_xll.ciqfunctions.udf.CIQ(A5287,"IQ_UNLEVERED_FCF") + _xll.ciqfunctions.udf.CIQ(A5287,"IQ_CAPEX")  &gt; 0, 1, 0)</f>
        <v>0</v>
      </c>
      <c r="F5287">
        <f>IF(_xll.ciqfunctions.udf.CIQ(A5287,"IQ_RETURN_ASSETS") - _xll.ciqfunctions.udf.CIQ(A5287,"IQ_RETURN_ASSETS", IQ_LTM - 1) &gt; 0,1,0)</f>
        <v>1</v>
      </c>
      <c r="G5287">
        <f>IF((_xll.ciqfunctions.udf.CIQ(A5287,"IQ_UNLEVERED_FCF") + _xll.ciqfunctions.udf.CIQ(A5287,"IQ_CAPEX"))/_xll.ciqfunctions.udf.CIQ(A5287,"IQ_TOTAL_ASSETS") &gt; 0,1,0)</f>
        <v>0</v>
      </c>
      <c r="H5287">
        <f>IF(_xll.ciqfunctions.udf.CIQ(A5287,"IQ_LT_DEBT")/_xll.ciqfunctions.udf.CIQ(A5287,"IQ_TOTAL_ASSETS") - _xll.ciqfunctions.udf.CIQ(A5287,"IQ_LT_DEBT", IQ_LTM - 1)/_xll.ciqfunctions.udf.CIQ(A5287,"IQ_TOTAL_ASSETS", IQ_LTM - 1) &gt; 0,1,0)</f>
        <v>0</v>
      </c>
      <c r="I5287">
        <f>IF(_xll.ciqfunctions.udf.CIQ(A5287,"IQ_CURRENT_RATIO") - _xll.ciqfunctions.udf.CIQ(A5287,"IQ_CURRENT_RATIO", IQ_LTM - 1) &gt; 0,1,0)</f>
        <v>1</v>
      </c>
      <c r="J5287">
        <f>IF(_xll.ciqfunctions.udf.CIQ(A5287, "IQ_BASIC_WEIGHT") - _xll.ciqfunctions.udf.CIQ(A5287, "IQ_BASIC_WEIGHT", IQ_LTM - 1) &gt; 0, 0, 1)</f>
        <v>0</v>
      </c>
      <c r="K5287">
        <f>IF(_xll.ciqfunctions.udf.CIQ(A5287,"IQ_GROSS_MARGIN") - _xll.ciqfunctions.udf.CIQ(A5287,"IQ_GROSS_MARGIN",IQ_LTM-1) &gt; 1,1,0)</f>
        <v>0</v>
      </c>
      <c r="L5287">
        <f>IF(_xll.ciqfunctions.udf.CIQ(A5287, "IQ_ASSET_TURNS") - _xll.ciqfunctions.udf.CIQ(A5287,"IQ_ASSET_TURNS", IQ_LTM-1) &gt; 1, 1,0)</f>
        <v>0</v>
      </c>
    </row>
    <row r="5288" spans="1:12" x14ac:dyDescent="0.25">
      <c r="A5288" t="s">
        <v>5573</v>
      </c>
      <c r="B5288" t="s">
        <v>5574</v>
      </c>
      <c r="C5288">
        <f>SUM(D5288:L5288)</f>
        <v>2</v>
      </c>
      <c r="D5288">
        <f>IF(_xll.ciqfunctions.udf.CIQ(A5288,"IQ_RETURN_ASSETS") &gt; 0,1,0)</f>
        <v>1</v>
      </c>
      <c r="E5288">
        <f>IF(_xll.ciqfunctions.udf.CIQ(A5288,"IQ_UNLEVERED_FCF") + _xll.ciqfunctions.udf.CIQ(A5288,"IQ_CAPEX")  &gt; 0, 1, 0)</f>
        <v>0</v>
      </c>
      <c r="F5288">
        <f>IF(_xll.ciqfunctions.udf.CIQ(A5288,"IQ_RETURN_ASSETS") - _xll.ciqfunctions.udf.CIQ(A5288,"IQ_RETURN_ASSETS", IQ_LTM - 1) &gt; 0,1,0)</f>
        <v>0</v>
      </c>
      <c r="G5288">
        <f>IF((_xll.ciqfunctions.udf.CIQ(A5288,"IQ_UNLEVERED_FCF") + _xll.ciqfunctions.udf.CIQ(A5288,"IQ_CAPEX"))/_xll.ciqfunctions.udf.CIQ(A5288,"IQ_TOTAL_ASSETS") &gt; 0,1,0)</f>
        <v>0</v>
      </c>
      <c r="H5288">
        <f>IF(_xll.ciqfunctions.udf.CIQ(A5288,"IQ_LT_DEBT")/_xll.ciqfunctions.udf.CIQ(A5288,"IQ_TOTAL_ASSETS") - _xll.ciqfunctions.udf.CIQ(A5288,"IQ_LT_DEBT", IQ_LTM - 1)/_xll.ciqfunctions.udf.CIQ(A5288,"IQ_TOTAL_ASSETS", IQ_LTM - 1) &gt; 0,1,0)</f>
        <v>1</v>
      </c>
      <c r="I5288">
        <f>IF(_xll.ciqfunctions.udf.CIQ(A5288,"IQ_CURRENT_RATIO") - _xll.ciqfunctions.udf.CIQ(A5288,"IQ_CURRENT_RATIO", IQ_LTM - 1) &gt; 0,1,0)</f>
        <v>0</v>
      </c>
      <c r="J5288">
        <f>IF(_xll.ciqfunctions.udf.CIQ(A5288, "IQ_BASIC_WEIGHT") - _xll.ciqfunctions.udf.CIQ(A5288, "IQ_BASIC_WEIGHT", IQ_LTM - 1) &gt; 0, 0, 1)</f>
        <v>0</v>
      </c>
      <c r="K5288">
        <f>IF(_xll.ciqfunctions.udf.CIQ(A5288,"IQ_GROSS_MARGIN") - _xll.ciqfunctions.udf.CIQ(A5288,"IQ_GROSS_MARGIN",IQ_LTM-1) &gt; 1,1,0)</f>
        <v>0</v>
      </c>
      <c r="L5288">
        <f>IF(_xll.ciqfunctions.udf.CIQ(A5288, "IQ_ASSET_TURNS") - _xll.ciqfunctions.udf.CIQ(A5288,"IQ_ASSET_TURNS", IQ_LTM-1) &gt; 1, 1,0)</f>
        <v>0</v>
      </c>
    </row>
    <row r="5289" spans="1:12" x14ac:dyDescent="0.25">
      <c r="A5289" t="s">
        <v>5591</v>
      </c>
      <c r="B5289" t="s">
        <v>5592</v>
      </c>
      <c r="C5289">
        <f>SUM(D5289:L5289)</f>
        <v>2</v>
      </c>
      <c r="D5289">
        <f>IF(_xll.ciqfunctions.udf.CIQ(A5289,"IQ_RETURN_ASSETS") &gt; 0,1,0)</f>
        <v>0</v>
      </c>
      <c r="E5289">
        <f>IF(_xll.ciqfunctions.udf.CIQ(A5289,"IQ_UNLEVERED_FCF") + _xll.ciqfunctions.udf.CIQ(A5289,"IQ_CAPEX")  &gt; 0, 1, 0)</f>
        <v>0</v>
      </c>
      <c r="F5289">
        <f>IF(_xll.ciqfunctions.udf.CIQ(A5289,"IQ_RETURN_ASSETS") - _xll.ciqfunctions.udf.CIQ(A5289,"IQ_RETURN_ASSETS", IQ_LTM - 1) &gt; 0,1,0)</f>
        <v>1</v>
      </c>
      <c r="G5289">
        <f>IF((_xll.ciqfunctions.udf.CIQ(A5289,"IQ_UNLEVERED_FCF") + _xll.ciqfunctions.udf.CIQ(A5289,"IQ_CAPEX"))/_xll.ciqfunctions.udf.CIQ(A5289,"IQ_TOTAL_ASSETS") &gt; 0,1,0)</f>
        <v>0</v>
      </c>
      <c r="H5289">
        <f>IF(_xll.ciqfunctions.udf.CIQ(A5289,"IQ_LT_DEBT")/_xll.ciqfunctions.udf.CIQ(A5289,"IQ_TOTAL_ASSETS") - _xll.ciqfunctions.udf.CIQ(A5289,"IQ_LT_DEBT", IQ_LTM - 1)/_xll.ciqfunctions.udf.CIQ(A5289,"IQ_TOTAL_ASSETS", IQ_LTM - 1) &gt; 0,1,0)</f>
        <v>0</v>
      </c>
      <c r="I5289">
        <f>IF(_xll.ciqfunctions.udf.CIQ(A5289,"IQ_CURRENT_RATIO") - _xll.ciqfunctions.udf.CIQ(A5289,"IQ_CURRENT_RATIO", IQ_LTM - 1) &gt; 0,1,0)</f>
        <v>1</v>
      </c>
      <c r="J5289">
        <f>IF(_xll.ciqfunctions.udf.CIQ(A5289, "IQ_BASIC_WEIGHT") - _xll.ciqfunctions.udf.CIQ(A5289, "IQ_BASIC_WEIGHT", IQ_LTM - 1) &gt; 0, 0, 1)</f>
        <v>0</v>
      </c>
      <c r="K5289">
        <f>IF(_xll.ciqfunctions.udf.CIQ(A5289,"IQ_GROSS_MARGIN") - _xll.ciqfunctions.udf.CIQ(A5289,"IQ_GROSS_MARGIN",IQ_LTM-1) &gt; 1,1,0)</f>
        <v>0</v>
      </c>
      <c r="L5289">
        <f>IF(_xll.ciqfunctions.udf.CIQ(A5289, "IQ_ASSET_TURNS") - _xll.ciqfunctions.udf.CIQ(A5289,"IQ_ASSET_TURNS", IQ_LTM-1) &gt; 1, 1,0)</f>
        <v>0</v>
      </c>
    </row>
    <row r="5290" spans="1:12" x14ac:dyDescent="0.25">
      <c r="A5290" t="s">
        <v>5607</v>
      </c>
      <c r="B5290" t="s">
        <v>5608</v>
      </c>
      <c r="C5290">
        <f>SUM(D5290:L5290)</f>
        <v>2</v>
      </c>
      <c r="D5290">
        <f>IF(_xll.ciqfunctions.udf.CIQ(A5290,"IQ_RETURN_ASSETS") &gt; 0,1,0)</f>
        <v>0</v>
      </c>
      <c r="E5290">
        <f>IF(_xll.ciqfunctions.udf.CIQ(A5290,"IQ_UNLEVERED_FCF") + _xll.ciqfunctions.udf.CIQ(A5290,"IQ_CAPEX")  &gt; 0, 1, 0)</f>
        <v>0</v>
      </c>
      <c r="F5290">
        <f>IF(_xll.ciqfunctions.udf.CIQ(A5290,"IQ_RETURN_ASSETS") - _xll.ciqfunctions.udf.CIQ(A5290,"IQ_RETURN_ASSETS", IQ_LTM - 1) &gt; 0,1,0)</f>
        <v>0</v>
      </c>
      <c r="G5290">
        <f>IF((_xll.ciqfunctions.udf.CIQ(A5290,"IQ_UNLEVERED_FCF") + _xll.ciqfunctions.udf.CIQ(A5290,"IQ_CAPEX"))/_xll.ciqfunctions.udf.CIQ(A5290,"IQ_TOTAL_ASSETS") &gt; 0,1,0)</f>
        <v>0</v>
      </c>
      <c r="H5290">
        <f>IF(_xll.ciqfunctions.udf.CIQ(A5290,"IQ_LT_DEBT")/_xll.ciqfunctions.udf.CIQ(A5290,"IQ_TOTAL_ASSETS") - _xll.ciqfunctions.udf.CIQ(A5290,"IQ_LT_DEBT", IQ_LTM - 1)/_xll.ciqfunctions.udf.CIQ(A5290,"IQ_TOTAL_ASSETS", IQ_LTM - 1) &gt; 0,1,0)</f>
        <v>1</v>
      </c>
      <c r="I5290">
        <f>IF(_xll.ciqfunctions.udf.CIQ(A5290,"IQ_CURRENT_RATIO") - _xll.ciqfunctions.udf.CIQ(A5290,"IQ_CURRENT_RATIO", IQ_LTM - 1) &gt; 0,1,0)</f>
        <v>1</v>
      </c>
      <c r="J5290">
        <f>IF(_xll.ciqfunctions.udf.CIQ(A5290, "IQ_BASIC_WEIGHT") - _xll.ciqfunctions.udf.CIQ(A5290, "IQ_BASIC_WEIGHT", IQ_LTM - 1) &gt; 0, 0, 1)</f>
        <v>0</v>
      </c>
      <c r="K5290">
        <f>IF(_xll.ciqfunctions.udf.CIQ(A5290,"IQ_GROSS_MARGIN") - _xll.ciqfunctions.udf.CIQ(A5290,"IQ_GROSS_MARGIN",IQ_LTM-1) &gt; 1,1,0)</f>
        <v>0</v>
      </c>
      <c r="L5290">
        <f>IF(_xll.ciqfunctions.udf.CIQ(A5290, "IQ_ASSET_TURNS") - _xll.ciqfunctions.udf.CIQ(A5290,"IQ_ASSET_TURNS", IQ_LTM-1) &gt; 1, 1,0)</f>
        <v>0</v>
      </c>
    </row>
    <row r="5291" spans="1:12" x14ac:dyDescent="0.25">
      <c r="A5291" t="s">
        <v>5619</v>
      </c>
      <c r="B5291" t="s">
        <v>5620</v>
      </c>
      <c r="C5291">
        <f>SUM(D5291:L5291)</f>
        <v>2</v>
      </c>
      <c r="D5291">
        <f>IF(_xll.ciqfunctions.udf.CIQ(A5291,"IQ_RETURN_ASSETS") &gt; 0,1,0)</f>
        <v>0</v>
      </c>
      <c r="E5291">
        <f>IF(_xll.ciqfunctions.udf.CIQ(A5291,"IQ_UNLEVERED_FCF") + _xll.ciqfunctions.udf.CIQ(A5291,"IQ_CAPEX")  &gt; 0, 1, 0)</f>
        <v>1</v>
      </c>
      <c r="F5291">
        <f>IF(_xll.ciqfunctions.udf.CIQ(A5291,"IQ_RETURN_ASSETS") - _xll.ciqfunctions.udf.CIQ(A5291,"IQ_RETURN_ASSETS", IQ_LTM - 1) &gt; 0,1,0)</f>
        <v>0</v>
      </c>
      <c r="G5291">
        <f>IF((_xll.ciqfunctions.udf.CIQ(A5291,"IQ_UNLEVERED_FCF") + _xll.ciqfunctions.udf.CIQ(A5291,"IQ_CAPEX"))/_xll.ciqfunctions.udf.CIQ(A5291,"IQ_TOTAL_ASSETS") &gt; 0,1,0)</f>
        <v>1</v>
      </c>
      <c r="H5291">
        <f>IF(_xll.ciqfunctions.udf.CIQ(A5291,"IQ_LT_DEBT")/_xll.ciqfunctions.udf.CIQ(A5291,"IQ_TOTAL_ASSETS") - _xll.ciqfunctions.udf.CIQ(A5291,"IQ_LT_DEBT", IQ_LTM - 1)/_xll.ciqfunctions.udf.CIQ(A5291,"IQ_TOTAL_ASSETS", IQ_LTM - 1) &gt; 0,1,0)</f>
        <v>0</v>
      </c>
      <c r="I5291">
        <f>IF(_xll.ciqfunctions.udf.CIQ(A5291,"IQ_CURRENT_RATIO") - _xll.ciqfunctions.udf.CIQ(A5291,"IQ_CURRENT_RATIO", IQ_LTM - 1) &gt; 0,1,0)</f>
        <v>0</v>
      </c>
      <c r="J5291">
        <f>IF(_xll.ciqfunctions.udf.CIQ(A5291, "IQ_BASIC_WEIGHT") - _xll.ciqfunctions.udf.CIQ(A5291, "IQ_BASIC_WEIGHT", IQ_LTM - 1) &gt; 0, 0, 1)</f>
        <v>0</v>
      </c>
      <c r="K5291">
        <f>IF(_xll.ciqfunctions.udf.CIQ(A5291,"IQ_GROSS_MARGIN") - _xll.ciqfunctions.udf.CIQ(A5291,"IQ_GROSS_MARGIN",IQ_LTM-1) &gt; 1,1,0)</f>
        <v>0</v>
      </c>
      <c r="L5291">
        <f>IF(_xll.ciqfunctions.udf.CIQ(A5291, "IQ_ASSET_TURNS") - _xll.ciqfunctions.udf.CIQ(A5291,"IQ_ASSET_TURNS", IQ_LTM-1) &gt; 1, 1,0)</f>
        <v>0</v>
      </c>
    </row>
    <row r="5292" spans="1:12" x14ac:dyDescent="0.25">
      <c r="A5292" t="s">
        <v>5623</v>
      </c>
      <c r="B5292" t="s">
        <v>5624</v>
      </c>
      <c r="C5292">
        <f>SUM(D5292:L5292)</f>
        <v>2</v>
      </c>
      <c r="D5292">
        <f>IF(_xll.ciqfunctions.udf.CIQ(A5292,"IQ_RETURN_ASSETS") &gt; 0,1,0)</f>
        <v>0</v>
      </c>
      <c r="E5292">
        <f>IF(_xll.ciqfunctions.udf.CIQ(A5292,"IQ_UNLEVERED_FCF") + _xll.ciqfunctions.udf.CIQ(A5292,"IQ_CAPEX")  &gt; 0, 1, 0)</f>
        <v>0</v>
      </c>
      <c r="F5292">
        <f>IF(_xll.ciqfunctions.udf.CIQ(A5292,"IQ_RETURN_ASSETS") - _xll.ciqfunctions.udf.CIQ(A5292,"IQ_RETURN_ASSETS", IQ_LTM - 1) &gt; 0,1,0)</f>
        <v>0</v>
      </c>
      <c r="G5292">
        <f>IF((_xll.ciqfunctions.udf.CIQ(A5292,"IQ_UNLEVERED_FCF") + _xll.ciqfunctions.udf.CIQ(A5292,"IQ_CAPEX"))/_xll.ciqfunctions.udf.CIQ(A5292,"IQ_TOTAL_ASSETS") &gt; 0,1,0)</f>
        <v>0</v>
      </c>
      <c r="H5292">
        <f>IF(_xll.ciqfunctions.udf.CIQ(A5292,"IQ_LT_DEBT")/_xll.ciqfunctions.udf.CIQ(A5292,"IQ_TOTAL_ASSETS") - _xll.ciqfunctions.udf.CIQ(A5292,"IQ_LT_DEBT", IQ_LTM - 1)/_xll.ciqfunctions.udf.CIQ(A5292,"IQ_TOTAL_ASSETS", IQ_LTM - 1) &gt; 0,1,0)</f>
        <v>1</v>
      </c>
      <c r="I5292">
        <f>IF(_xll.ciqfunctions.udf.CIQ(A5292,"IQ_CURRENT_RATIO") - _xll.ciqfunctions.udf.CIQ(A5292,"IQ_CURRENT_RATIO", IQ_LTM - 1) &gt; 0,1,0)</f>
        <v>1</v>
      </c>
      <c r="J5292">
        <f>IF(_xll.ciqfunctions.udf.CIQ(A5292, "IQ_BASIC_WEIGHT") - _xll.ciqfunctions.udf.CIQ(A5292, "IQ_BASIC_WEIGHT", IQ_LTM - 1) &gt; 0, 0, 1)</f>
        <v>0</v>
      </c>
      <c r="K5292">
        <f>IF(_xll.ciqfunctions.udf.CIQ(A5292,"IQ_GROSS_MARGIN") - _xll.ciqfunctions.udf.CIQ(A5292,"IQ_GROSS_MARGIN",IQ_LTM-1) &gt; 1,1,0)</f>
        <v>0</v>
      </c>
      <c r="L5292">
        <f>IF(_xll.ciqfunctions.udf.CIQ(A5292, "IQ_ASSET_TURNS") - _xll.ciqfunctions.udf.CIQ(A5292,"IQ_ASSET_TURNS", IQ_LTM-1) &gt; 1, 1,0)</f>
        <v>0</v>
      </c>
    </row>
    <row r="5293" spans="1:12" x14ac:dyDescent="0.25">
      <c r="A5293" t="s">
        <v>5625</v>
      </c>
      <c r="B5293" t="s">
        <v>5626</v>
      </c>
      <c r="C5293">
        <f>SUM(D5293:L5293)</f>
        <v>2</v>
      </c>
      <c r="D5293">
        <f>IF(_xll.ciqfunctions.udf.CIQ(A5293,"IQ_RETURN_ASSETS") &gt; 0,1,0)</f>
        <v>0</v>
      </c>
      <c r="E5293">
        <f>IF(_xll.ciqfunctions.udf.CIQ(A5293,"IQ_UNLEVERED_FCF") + _xll.ciqfunctions.udf.CIQ(A5293,"IQ_CAPEX")  &gt; 0, 1, 0)</f>
        <v>0</v>
      </c>
      <c r="F5293">
        <f>IF(_xll.ciqfunctions.udf.CIQ(A5293,"IQ_RETURN_ASSETS") - _xll.ciqfunctions.udf.CIQ(A5293,"IQ_RETURN_ASSETS", IQ_LTM - 1) &gt; 0,1,0)</f>
        <v>0</v>
      </c>
      <c r="G5293">
        <f>IF((_xll.ciqfunctions.udf.CIQ(A5293,"IQ_UNLEVERED_FCF") + _xll.ciqfunctions.udf.CIQ(A5293,"IQ_CAPEX"))/_xll.ciqfunctions.udf.CIQ(A5293,"IQ_TOTAL_ASSETS") &gt; 0,1,0)</f>
        <v>0</v>
      </c>
      <c r="H5293">
        <f>IF(_xll.ciqfunctions.udf.CIQ(A5293,"IQ_LT_DEBT")/_xll.ciqfunctions.udf.CIQ(A5293,"IQ_TOTAL_ASSETS") - _xll.ciqfunctions.udf.CIQ(A5293,"IQ_LT_DEBT", IQ_LTM - 1)/_xll.ciqfunctions.udf.CIQ(A5293,"IQ_TOTAL_ASSETS", IQ_LTM - 1) &gt; 0,1,0)</f>
        <v>0</v>
      </c>
      <c r="I5293">
        <f>IF(_xll.ciqfunctions.udf.CIQ(A5293,"IQ_CURRENT_RATIO") - _xll.ciqfunctions.udf.CIQ(A5293,"IQ_CURRENT_RATIO", IQ_LTM - 1) &gt; 0,1,0)</f>
        <v>1</v>
      </c>
      <c r="J5293">
        <f>IF(_xll.ciqfunctions.udf.CIQ(A5293, "IQ_BASIC_WEIGHT") - _xll.ciqfunctions.udf.CIQ(A5293, "IQ_BASIC_WEIGHT", IQ_LTM - 1) &gt; 0, 0, 1)</f>
        <v>0</v>
      </c>
      <c r="K5293">
        <f>IF(_xll.ciqfunctions.udf.CIQ(A5293,"IQ_GROSS_MARGIN") - _xll.ciqfunctions.udf.CIQ(A5293,"IQ_GROSS_MARGIN",IQ_LTM-1) &gt; 1,1,0)</f>
        <v>1</v>
      </c>
      <c r="L5293">
        <f>IF(_xll.ciqfunctions.udf.CIQ(A5293, "IQ_ASSET_TURNS") - _xll.ciqfunctions.udf.CIQ(A5293,"IQ_ASSET_TURNS", IQ_LTM-1) &gt; 1, 1,0)</f>
        <v>0</v>
      </c>
    </row>
    <row r="5294" spans="1:12" x14ac:dyDescent="0.25">
      <c r="A5294" t="s">
        <v>5656</v>
      </c>
      <c r="B5294" t="s">
        <v>5657</v>
      </c>
      <c r="C5294">
        <f>SUM(D5294:L5294)</f>
        <v>2</v>
      </c>
      <c r="D5294">
        <f>IF(_xll.ciqfunctions.udf.CIQ(A5294,"IQ_RETURN_ASSETS") &gt; 0,1,0)</f>
        <v>0</v>
      </c>
      <c r="E5294">
        <f>IF(_xll.ciqfunctions.udf.CIQ(A5294,"IQ_UNLEVERED_FCF") + _xll.ciqfunctions.udf.CIQ(A5294,"IQ_CAPEX")  &gt; 0, 1, 0)</f>
        <v>0</v>
      </c>
      <c r="F5294">
        <f>IF(_xll.ciqfunctions.udf.CIQ(A5294,"IQ_RETURN_ASSETS") - _xll.ciqfunctions.udf.CIQ(A5294,"IQ_RETURN_ASSETS", IQ_LTM - 1) &gt; 0,1,0)</f>
        <v>1</v>
      </c>
      <c r="G5294">
        <f>IF((_xll.ciqfunctions.udf.CIQ(A5294,"IQ_UNLEVERED_FCF") + _xll.ciqfunctions.udf.CIQ(A5294,"IQ_CAPEX"))/_xll.ciqfunctions.udf.CIQ(A5294,"IQ_TOTAL_ASSETS") &gt; 0,1,0)</f>
        <v>0</v>
      </c>
      <c r="H5294">
        <f>IF(_xll.ciqfunctions.udf.CIQ(A5294,"IQ_LT_DEBT")/_xll.ciqfunctions.udf.CIQ(A5294,"IQ_TOTAL_ASSETS") - _xll.ciqfunctions.udf.CIQ(A5294,"IQ_LT_DEBT", IQ_LTM - 1)/_xll.ciqfunctions.udf.CIQ(A5294,"IQ_TOTAL_ASSETS", IQ_LTM - 1) &gt; 0,1,0)</f>
        <v>0</v>
      </c>
      <c r="I5294">
        <f>IF(_xll.ciqfunctions.udf.CIQ(A5294,"IQ_CURRENT_RATIO") - _xll.ciqfunctions.udf.CIQ(A5294,"IQ_CURRENT_RATIO", IQ_LTM - 1) &gt; 0,1,0)</f>
        <v>1</v>
      </c>
      <c r="J5294">
        <f>IF(_xll.ciqfunctions.udf.CIQ(A5294, "IQ_BASIC_WEIGHT") - _xll.ciqfunctions.udf.CIQ(A5294, "IQ_BASIC_WEIGHT", IQ_LTM - 1) &gt; 0, 0, 1)</f>
        <v>0</v>
      </c>
      <c r="K5294">
        <f>IF(_xll.ciqfunctions.udf.CIQ(A5294,"IQ_GROSS_MARGIN") - _xll.ciqfunctions.udf.CIQ(A5294,"IQ_GROSS_MARGIN",IQ_LTM-1) &gt; 1,1,0)</f>
        <v>0</v>
      </c>
      <c r="L5294">
        <f>IF(_xll.ciqfunctions.udf.CIQ(A5294, "IQ_ASSET_TURNS") - _xll.ciqfunctions.udf.CIQ(A5294,"IQ_ASSET_TURNS", IQ_LTM-1) &gt; 1, 1,0)</f>
        <v>0</v>
      </c>
    </row>
    <row r="5295" spans="1:12" x14ac:dyDescent="0.25">
      <c r="A5295" t="s">
        <v>5660</v>
      </c>
      <c r="B5295" t="s">
        <v>5661</v>
      </c>
      <c r="C5295">
        <f>SUM(D5295:L5295)</f>
        <v>2</v>
      </c>
      <c r="D5295">
        <f>IF(_xll.ciqfunctions.udf.CIQ(A5295,"IQ_RETURN_ASSETS") &gt; 0,1,0)</f>
        <v>1</v>
      </c>
      <c r="E5295">
        <f>IF(_xll.ciqfunctions.udf.CIQ(A5295,"IQ_UNLEVERED_FCF") + _xll.ciqfunctions.udf.CIQ(A5295,"IQ_CAPEX")  &gt; 0, 1, 0)</f>
        <v>0</v>
      </c>
      <c r="F5295">
        <f>IF(_xll.ciqfunctions.udf.CIQ(A5295,"IQ_RETURN_ASSETS") - _xll.ciqfunctions.udf.CIQ(A5295,"IQ_RETURN_ASSETS", IQ_LTM - 1) &gt; 0,1,0)</f>
        <v>0</v>
      </c>
      <c r="G5295">
        <f>IF((_xll.ciqfunctions.udf.CIQ(A5295,"IQ_UNLEVERED_FCF") + _xll.ciqfunctions.udf.CIQ(A5295,"IQ_CAPEX"))/_xll.ciqfunctions.udf.CIQ(A5295,"IQ_TOTAL_ASSETS") &gt; 0,1,0)</f>
        <v>0</v>
      </c>
      <c r="H5295">
        <f>IF(_xll.ciqfunctions.udf.CIQ(A5295,"IQ_LT_DEBT")/_xll.ciqfunctions.udf.CIQ(A5295,"IQ_TOTAL_ASSETS") - _xll.ciqfunctions.udf.CIQ(A5295,"IQ_LT_DEBT", IQ_LTM - 1)/_xll.ciqfunctions.udf.CIQ(A5295,"IQ_TOTAL_ASSETS", IQ_LTM - 1) &gt; 0,1,0)</f>
        <v>1</v>
      </c>
      <c r="I5295">
        <f>IF(_xll.ciqfunctions.udf.CIQ(A5295,"IQ_CURRENT_RATIO") - _xll.ciqfunctions.udf.CIQ(A5295,"IQ_CURRENT_RATIO", IQ_LTM - 1) &gt; 0,1,0)</f>
        <v>0</v>
      </c>
      <c r="J5295">
        <f>IF(_xll.ciqfunctions.udf.CIQ(A5295, "IQ_BASIC_WEIGHT") - _xll.ciqfunctions.udf.CIQ(A5295, "IQ_BASIC_WEIGHT", IQ_LTM - 1) &gt; 0, 0, 1)</f>
        <v>0</v>
      </c>
      <c r="K5295">
        <f>IF(_xll.ciqfunctions.udf.CIQ(A5295,"IQ_GROSS_MARGIN") - _xll.ciqfunctions.udf.CIQ(A5295,"IQ_GROSS_MARGIN",IQ_LTM-1) &gt; 1,1,0)</f>
        <v>0</v>
      </c>
      <c r="L5295">
        <f>IF(_xll.ciqfunctions.udf.CIQ(A5295, "IQ_ASSET_TURNS") - _xll.ciqfunctions.udf.CIQ(A5295,"IQ_ASSET_TURNS", IQ_LTM-1) &gt; 1, 1,0)</f>
        <v>0</v>
      </c>
    </row>
    <row r="5296" spans="1:12" x14ac:dyDescent="0.25">
      <c r="A5296" t="s">
        <v>5662</v>
      </c>
      <c r="B5296" t="s">
        <v>5663</v>
      </c>
      <c r="C5296">
        <f>SUM(D5296:L5296)</f>
        <v>2</v>
      </c>
      <c r="D5296">
        <f>IF(_xll.ciqfunctions.udf.CIQ(A5296,"IQ_RETURN_ASSETS") &gt; 0,1,0)</f>
        <v>0</v>
      </c>
      <c r="E5296">
        <f>IF(_xll.ciqfunctions.udf.CIQ(A5296,"IQ_UNLEVERED_FCF") + _xll.ciqfunctions.udf.CIQ(A5296,"IQ_CAPEX")  &gt; 0, 1, 0)</f>
        <v>0</v>
      </c>
      <c r="F5296">
        <f>IF(_xll.ciqfunctions.udf.CIQ(A5296,"IQ_RETURN_ASSETS") - _xll.ciqfunctions.udf.CIQ(A5296,"IQ_RETURN_ASSETS", IQ_LTM - 1) &gt; 0,1,0)</f>
        <v>0</v>
      </c>
      <c r="G5296">
        <f>IF((_xll.ciqfunctions.udf.CIQ(A5296,"IQ_UNLEVERED_FCF") + _xll.ciqfunctions.udf.CIQ(A5296,"IQ_CAPEX"))/_xll.ciqfunctions.udf.CIQ(A5296,"IQ_TOTAL_ASSETS") &gt; 0,1,0)</f>
        <v>0</v>
      </c>
      <c r="H5296">
        <f>IF(_xll.ciqfunctions.udf.CIQ(A5296,"IQ_LT_DEBT")/_xll.ciqfunctions.udf.CIQ(A5296,"IQ_TOTAL_ASSETS") - _xll.ciqfunctions.udf.CIQ(A5296,"IQ_LT_DEBT", IQ_LTM - 1)/_xll.ciqfunctions.udf.CIQ(A5296,"IQ_TOTAL_ASSETS", IQ_LTM - 1) &gt; 0,1,0)</f>
        <v>1</v>
      </c>
      <c r="I5296">
        <f>IF(_xll.ciqfunctions.udf.CIQ(A5296,"IQ_CURRENT_RATIO") - _xll.ciqfunctions.udf.CIQ(A5296,"IQ_CURRENT_RATIO", IQ_LTM - 1) &gt; 0,1,0)</f>
        <v>1</v>
      </c>
      <c r="J5296">
        <f>IF(_xll.ciqfunctions.udf.CIQ(A5296, "IQ_BASIC_WEIGHT") - _xll.ciqfunctions.udf.CIQ(A5296, "IQ_BASIC_WEIGHT", IQ_LTM - 1) &gt; 0, 0, 1)</f>
        <v>0</v>
      </c>
      <c r="K5296">
        <f>IF(_xll.ciqfunctions.udf.CIQ(A5296,"IQ_GROSS_MARGIN") - _xll.ciqfunctions.udf.CIQ(A5296,"IQ_GROSS_MARGIN",IQ_LTM-1) &gt; 1,1,0)</f>
        <v>0</v>
      </c>
      <c r="L5296">
        <f>IF(_xll.ciqfunctions.udf.CIQ(A5296, "IQ_ASSET_TURNS") - _xll.ciqfunctions.udf.CIQ(A5296,"IQ_ASSET_TURNS", IQ_LTM-1) &gt; 1, 1,0)</f>
        <v>0</v>
      </c>
    </row>
    <row r="5297" spans="1:12" x14ac:dyDescent="0.25">
      <c r="A5297" t="s">
        <v>5674</v>
      </c>
      <c r="B5297" t="s">
        <v>5675</v>
      </c>
      <c r="C5297">
        <f>SUM(D5297:L5297)</f>
        <v>2</v>
      </c>
      <c r="D5297">
        <f>IF(_xll.ciqfunctions.udf.CIQ(A5297,"IQ_RETURN_ASSETS") &gt; 0,1,0)</f>
        <v>0</v>
      </c>
      <c r="E5297">
        <f>IF(_xll.ciqfunctions.udf.CIQ(A5297,"IQ_UNLEVERED_FCF") + _xll.ciqfunctions.udf.CIQ(A5297,"IQ_CAPEX")  &gt; 0, 1, 0)</f>
        <v>0</v>
      </c>
      <c r="F5297">
        <f>IF(_xll.ciqfunctions.udf.CIQ(A5297,"IQ_RETURN_ASSETS") - _xll.ciqfunctions.udf.CIQ(A5297,"IQ_RETURN_ASSETS", IQ_LTM - 1) &gt; 0,1,0)</f>
        <v>1</v>
      </c>
      <c r="G5297">
        <f>IF((_xll.ciqfunctions.udf.CIQ(A5297,"IQ_UNLEVERED_FCF") + _xll.ciqfunctions.udf.CIQ(A5297,"IQ_CAPEX"))/_xll.ciqfunctions.udf.CIQ(A5297,"IQ_TOTAL_ASSETS") &gt; 0,1,0)</f>
        <v>0</v>
      </c>
      <c r="H5297">
        <f>IF(_xll.ciqfunctions.udf.CIQ(A5297,"IQ_LT_DEBT")/_xll.ciqfunctions.udf.CIQ(A5297,"IQ_TOTAL_ASSETS") - _xll.ciqfunctions.udf.CIQ(A5297,"IQ_LT_DEBT", IQ_LTM - 1)/_xll.ciqfunctions.udf.CIQ(A5297,"IQ_TOTAL_ASSETS", IQ_LTM - 1) &gt; 0,1,0)</f>
        <v>0</v>
      </c>
      <c r="I5297">
        <f>IF(_xll.ciqfunctions.udf.CIQ(A5297,"IQ_CURRENT_RATIO") - _xll.ciqfunctions.udf.CIQ(A5297,"IQ_CURRENT_RATIO", IQ_LTM - 1) &gt; 0,1,0)</f>
        <v>1</v>
      </c>
      <c r="J5297">
        <f>IF(_xll.ciqfunctions.udf.CIQ(A5297, "IQ_BASIC_WEIGHT") - _xll.ciqfunctions.udf.CIQ(A5297, "IQ_BASIC_WEIGHT", IQ_LTM - 1) &gt; 0, 0, 1)</f>
        <v>0</v>
      </c>
      <c r="K5297">
        <f>IF(_xll.ciqfunctions.udf.CIQ(A5297,"IQ_GROSS_MARGIN") - _xll.ciqfunctions.udf.CIQ(A5297,"IQ_GROSS_MARGIN",IQ_LTM-1) &gt; 1,1,0)</f>
        <v>0</v>
      </c>
      <c r="L5297">
        <f>IF(_xll.ciqfunctions.udf.CIQ(A5297, "IQ_ASSET_TURNS") - _xll.ciqfunctions.udf.CIQ(A5297,"IQ_ASSET_TURNS", IQ_LTM-1) &gt; 1, 1,0)</f>
        <v>0</v>
      </c>
    </row>
    <row r="5298" spans="1:12" x14ac:dyDescent="0.25">
      <c r="A5298" t="s">
        <v>5676</v>
      </c>
      <c r="B5298" t="s">
        <v>5677</v>
      </c>
      <c r="C5298">
        <f>SUM(D5298:L5298)</f>
        <v>2</v>
      </c>
      <c r="D5298">
        <f>IF(_xll.ciqfunctions.udf.CIQ(A5298,"IQ_RETURN_ASSETS") &gt; 0,1,0)</f>
        <v>0</v>
      </c>
      <c r="E5298">
        <f>IF(_xll.ciqfunctions.udf.CIQ(A5298,"IQ_UNLEVERED_FCF") + _xll.ciqfunctions.udf.CIQ(A5298,"IQ_CAPEX")  &gt; 0, 1, 0)</f>
        <v>0</v>
      </c>
      <c r="F5298">
        <f>IF(_xll.ciqfunctions.udf.CIQ(A5298,"IQ_RETURN_ASSETS") - _xll.ciqfunctions.udf.CIQ(A5298,"IQ_RETURN_ASSETS", IQ_LTM - 1) &gt; 0,1,0)</f>
        <v>1</v>
      </c>
      <c r="G5298">
        <f>IF((_xll.ciqfunctions.udf.CIQ(A5298,"IQ_UNLEVERED_FCF") + _xll.ciqfunctions.udf.CIQ(A5298,"IQ_CAPEX"))/_xll.ciqfunctions.udf.CIQ(A5298,"IQ_TOTAL_ASSETS") &gt; 0,1,0)</f>
        <v>0</v>
      </c>
      <c r="H5298">
        <f>IF(_xll.ciqfunctions.udf.CIQ(A5298,"IQ_LT_DEBT")/_xll.ciqfunctions.udf.CIQ(A5298,"IQ_TOTAL_ASSETS") - _xll.ciqfunctions.udf.CIQ(A5298,"IQ_LT_DEBT", IQ_LTM - 1)/_xll.ciqfunctions.udf.CIQ(A5298,"IQ_TOTAL_ASSETS", IQ_LTM - 1) &gt; 0,1,0)</f>
        <v>0</v>
      </c>
      <c r="I5298">
        <f>IF(_xll.ciqfunctions.udf.CIQ(A5298,"IQ_CURRENT_RATIO") - _xll.ciqfunctions.udf.CIQ(A5298,"IQ_CURRENT_RATIO", IQ_LTM - 1) &gt; 0,1,0)</f>
        <v>1</v>
      </c>
      <c r="J5298">
        <f>IF(_xll.ciqfunctions.udf.CIQ(A5298, "IQ_BASIC_WEIGHT") - _xll.ciqfunctions.udf.CIQ(A5298, "IQ_BASIC_WEIGHT", IQ_LTM - 1) &gt; 0, 0, 1)</f>
        <v>0</v>
      </c>
      <c r="K5298">
        <f>IF(_xll.ciqfunctions.udf.CIQ(A5298,"IQ_GROSS_MARGIN") - _xll.ciqfunctions.udf.CIQ(A5298,"IQ_GROSS_MARGIN",IQ_LTM-1) &gt; 1,1,0)</f>
        <v>0</v>
      </c>
      <c r="L5298">
        <f>IF(_xll.ciqfunctions.udf.CIQ(A5298, "IQ_ASSET_TURNS") - _xll.ciqfunctions.udf.CIQ(A5298,"IQ_ASSET_TURNS", IQ_LTM-1) &gt; 1, 1,0)</f>
        <v>0</v>
      </c>
    </row>
    <row r="5299" spans="1:12" x14ac:dyDescent="0.25">
      <c r="A5299" t="s">
        <v>5678</v>
      </c>
      <c r="B5299" t="s">
        <v>5679</v>
      </c>
      <c r="C5299">
        <f>SUM(D5299:L5299)</f>
        <v>2</v>
      </c>
      <c r="D5299">
        <f>IF(_xll.ciqfunctions.udf.CIQ(A5299,"IQ_RETURN_ASSETS") &gt; 0,1,0)</f>
        <v>0</v>
      </c>
      <c r="E5299">
        <f>IF(_xll.ciqfunctions.udf.CIQ(A5299,"IQ_UNLEVERED_FCF") + _xll.ciqfunctions.udf.CIQ(A5299,"IQ_CAPEX")  &gt; 0, 1, 0)</f>
        <v>0</v>
      </c>
      <c r="F5299">
        <f>IF(_xll.ciqfunctions.udf.CIQ(A5299,"IQ_RETURN_ASSETS") - _xll.ciqfunctions.udf.CIQ(A5299,"IQ_RETURN_ASSETS", IQ_LTM - 1) &gt; 0,1,0)</f>
        <v>0</v>
      </c>
      <c r="G5299">
        <f>IF((_xll.ciqfunctions.udf.CIQ(A5299,"IQ_UNLEVERED_FCF") + _xll.ciqfunctions.udf.CIQ(A5299,"IQ_CAPEX"))/_xll.ciqfunctions.udf.CIQ(A5299,"IQ_TOTAL_ASSETS") &gt; 0,1,0)</f>
        <v>0</v>
      </c>
      <c r="H5299">
        <f>IF(_xll.ciqfunctions.udf.CIQ(A5299,"IQ_LT_DEBT")/_xll.ciqfunctions.udf.CIQ(A5299,"IQ_TOTAL_ASSETS") - _xll.ciqfunctions.udf.CIQ(A5299,"IQ_LT_DEBT", IQ_LTM - 1)/_xll.ciqfunctions.udf.CIQ(A5299,"IQ_TOTAL_ASSETS", IQ_LTM - 1) &gt; 0,1,0)</f>
        <v>1</v>
      </c>
      <c r="I5299">
        <f>IF(_xll.ciqfunctions.udf.CIQ(A5299,"IQ_CURRENT_RATIO") - _xll.ciqfunctions.udf.CIQ(A5299,"IQ_CURRENT_RATIO", IQ_LTM - 1) &gt; 0,1,0)</f>
        <v>1</v>
      </c>
      <c r="J5299">
        <f>IF(_xll.ciqfunctions.udf.CIQ(A5299, "IQ_BASIC_WEIGHT") - _xll.ciqfunctions.udf.CIQ(A5299, "IQ_BASIC_WEIGHT", IQ_LTM - 1) &gt; 0, 0, 1)</f>
        <v>0</v>
      </c>
      <c r="K5299">
        <f>IF(_xll.ciqfunctions.udf.CIQ(A5299,"IQ_GROSS_MARGIN") - _xll.ciqfunctions.udf.CIQ(A5299,"IQ_GROSS_MARGIN",IQ_LTM-1) &gt; 1,1,0)</f>
        <v>0</v>
      </c>
      <c r="L5299">
        <f>IF(_xll.ciqfunctions.udf.CIQ(A5299, "IQ_ASSET_TURNS") - _xll.ciqfunctions.udf.CIQ(A5299,"IQ_ASSET_TURNS", IQ_LTM-1) &gt; 1, 1,0)</f>
        <v>0</v>
      </c>
    </row>
    <row r="5300" spans="1:12" x14ac:dyDescent="0.25">
      <c r="A5300" t="s">
        <v>5696</v>
      </c>
      <c r="B5300" t="s">
        <v>5697</v>
      </c>
      <c r="C5300">
        <f>SUM(D5300:L5300)</f>
        <v>2</v>
      </c>
      <c r="D5300">
        <f>IF(_xll.ciqfunctions.udf.CIQ(A5300,"IQ_RETURN_ASSETS") &gt; 0,1,0)</f>
        <v>0</v>
      </c>
      <c r="E5300">
        <f>IF(_xll.ciqfunctions.udf.CIQ(A5300,"IQ_UNLEVERED_FCF") + _xll.ciqfunctions.udf.CIQ(A5300,"IQ_CAPEX")  &gt; 0, 1, 0)</f>
        <v>0</v>
      </c>
      <c r="F5300">
        <f>IF(_xll.ciqfunctions.udf.CIQ(A5300,"IQ_RETURN_ASSETS") - _xll.ciqfunctions.udf.CIQ(A5300,"IQ_RETURN_ASSETS", IQ_LTM - 1) &gt; 0,1,0)</f>
        <v>1</v>
      </c>
      <c r="G5300">
        <f>IF((_xll.ciqfunctions.udf.CIQ(A5300,"IQ_UNLEVERED_FCF") + _xll.ciqfunctions.udf.CIQ(A5300,"IQ_CAPEX"))/_xll.ciqfunctions.udf.CIQ(A5300,"IQ_TOTAL_ASSETS") &gt; 0,1,0)</f>
        <v>0</v>
      </c>
      <c r="H5300">
        <f>IF(_xll.ciqfunctions.udf.CIQ(A5300,"IQ_LT_DEBT")/_xll.ciqfunctions.udf.CIQ(A5300,"IQ_TOTAL_ASSETS") - _xll.ciqfunctions.udf.CIQ(A5300,"IQ_LT_DEBT", IQ_LTM - 1)/_xll.ciqfunctions.udf.CIQ(A5300,"IQ_TOTAL_ASSETS", IQ_LTM - 1) &gt; 0,1,0)</f>
        <v>0</v>
      </c>
      <c r="I5300">
        <f>IF(_xll.ciqfunctions.udf.CIQ(A5300,"IQ_CURRENT_RATIO") - _xll.ciqfunctions.udf.CIQ(A5300,"IQ_CURRENT_RATIO", IQ_LTM - 1) &gt; 0,1,0)</f>
        <v>1</v>
      </c>
      <c r="J5300">
        <f>IF(_xll.ciqfunctions.udf.CIQ(A5300, "IQ_BASIC_WEIGHT") - _xll.ciqfunctions.udf.CIQ(A5300, "IQ_BASIC_WEIGHT", IQ_LTM - 1) &gt; 0, 0, 1)</f>
        <v>0</v>
      </c>
      <c r="K5300">
        <f>IF(_xll.ciqfunctions.udf.CIQ(A5300,"IQ_GROSS_MARGIN") - _xll.ciqfunctions.udf.CIQ(A5300,"IQ_GROSS_MARGIN",IQ_LTM-1) &gt; 1,1,0)</f>
        <v>0</v>
      </c>
      <c r="L5300">
        <f>IF(_xll.ciqfunctions.udf.CIQ(A5300, "IQ_ASSET_TURNS") - _xll.ciqfunctions.udf.CIQ(A5300,"IQ_ASSET_TURNS", IQ_LTM-1) &gt; 1, 1,0)</f>
        <v>0</v>
      </c>
    </row>
    <row r="5301" spans="1:12" x14ac:dyDescent="0.25">
      <c r="A5301" t="s">
        <v>5713</v>
      </c>
      <c r="B5301" t="s">
        <v>5714</v>
      </c>
      <c r="C5301">
        <f>SUM(D5301:L5301)</f>
        <v>2</v>
      </c>
      <c r="D5301">
        <f>IF(_xll.ciqfunctions.udf.CIQ(A5301,"IQ_RETURN_ASSETS") &gt; 0,1,0)</f>
        <v>0</v>
      </c>
      <c r="E5301">
        <f>IF(_xll.ciqfunctions.udf.CIQ(A5301,"IQ_UNLEVERED_FCF") + _xll.ciqfunctions.udf.CIQ(A5301,"IQ_CAPEX")  &gt; 0, 1, 0)</f>
        <v>0</v>
      </c>
      <c r="F5301">
        <f>IF(_xll.ciqfunctions.udf.CIQ(A5301,"IQ_RETURN_ASSETS") - _xll.ciqfunctions.udf.CIQ(A5301,"IQ_RETURN_ASSETS", IQ_LTM - 1) &gt; 0,1,0)</f>
        <v>0</v>
      </c>
      <c r="G5301">
        <f>IF((_xll.ciqfunctions.udf.CIQ(A5301,"IQ_UNLEVERED_FCF") + _xll.ciqfunctions.udf.CIQ(A5301,"IQ_CAPEX"))/_xll.ciqfunctions.udf.CIQ(A5301,"IQ_TOTAL_ASSETS") &gt; 0,1,0)</f>
        <v>0</v>
      </c>
      <c r="H5301">
        <f>IF(_xll.ciqfunctions.udf.CIQ(A5301,"IQ_LT_DEBT")/_xll.ciqfunctions.udf.CIQ(A5301,"IQ_TOTAL_ASSETS") - _xll.ciqfunctions.udf.CIQ(A5301,"IQ_LT_DEBT", IQ_LTM - 1)/_xll.ciqfunctions.udf.CIQ(A5301,"IQ_TOTAL_ASSETS", IQ_LTM - 1) &gt; 0,1,0)</f>
        <v>1</v>
      </c>
      <c r="I5301">
        <f>IF(_xll.ciqfunctions.udf.CIQ(A5301,"IQ_CURRENT_RATIO") - _xll.ciqfunctions.udf.CIQ(A5301,"IQ_CURRENT_RATIO", IQ_LTM - 1) &gt; 0,1,0)</f>
        <v>1</v>
      </c>
      <c r="J5301">
        <f>IF(_xll.ciqfunctions.udf.CIQ(A5301, "IQ_BASIC_WEIGHT") - _xll.ciqfunctions.udf.CIQ(A5301, "IQ_BASIC_WEIGHT", IQ_LTM - 1) &gt; 0, 0, 1)</f>
        <v>0</v>
      </c>
      <c r="K5301">
        <f>IF(_xll.ciqfunctions.udf.CIQ(A5301,"IQ_GROSS_MARGIN") - _xll.ciqfunctions.udf.CIQ(A5301,"IQ_GROSS_MARGIN",IQ_LTM-1) &gt; 1,1,0)</f>
        <v>0</v>
      </c>
      <c r="L5301">
        <f>IF(_xll.ciqfunctions.udf.CIQ(A5301, "IQ_ASSET_TURNS") - _xll.ciqfunctions.udf.CIQ(A5301,"IQ_ASSET_TURNS", IQ_LTM-1) &gt; 1, 1,0)</f>
        <v>0</v>
      </c>
    </row>
    <row r="5302" spans="1:12" x14ac:dyDescent="0.25">
      <c r="A5302" t="s">
        <v>5715</v>
      </c>
      <c r="B5302" t="s">
        <v>5716</v>
      </c>
      <c r="C5302">
        <f>SUM(D5302:L5302)</f>
        <v>2</v>
      </c>
      <c r="D5302">
        <f>IF(_xll.ciqfunctions.udf.CIQ(A5302,"IQ_RETURN_ASSETS") &gt; 0,1,0)</f>
        <v>1</v>
      </c>
      <c r="E5302">
        <f>IF(_xll.ciqfunctions.udf.CIQ(A5302,"IQ_UNLEVERED_FCF") + _xll.ciqfunctions.udf.CIQ(A5302,"IQ_CAPEX")  &gt; 0, 1, 0)</f>
        <v>0</v>
      </c>
      <c r="F5302">
        <f>IF(_xll.ciqfunctions.udf.CIQ(A5302,"IQ_RETURN_ASSETS") - _xll.ciqfunctions.udf.CIQ(A5302,"IQ_RETURN_ASSETS", IQ_LTM - 1) &gt; 0,1,0)</f>
        <v>1</v>
      </c>
      <c r="G5302">
        <f>IF((_xll.ciqfunctions.udf.CIQ(A5302,"IQ_UNLEVERED_FCF") + _xll.ciqfunctions.udf.CIQ(A5302,"IQ_CAPEX"))/_xll.ciqfunctions.udf.CIQ(A5302,"IQ_TOTAL_ASSETS") &gt; 0,1,0)</f>
        <v>0</v>
      </c>
      <c r="H5302">
        <f>IF(_xll.ciqfunctions.udf.CIQ(A5302,"IQ_LT_DEBT")/_xll.ciqfunctions.udf.CIQ(A5302,"IQ_TOTAL_ASSETS") - _xll.ciqfunctions.udf.CIQ(A5302,"IQ_LT_DEBT", IQ_LTM - 1)/_xll.ciqfunctions.udf.CIQ(A5302,"IQ_TOTAL_ASSETS", IQ_LTM - 1) &gt; 0,1,0)</f>
        <v>0</v>
      </c>
      <c r="I5302">
        <f>IF(_xll.ciqfunctions.udf.CIQ(A5302,"IQ_CURRENT_RATIO") - _xll.ciqfunctions.udf.CIQ(A5302,"IQ_CURRENT_RATIO", IQ_LTM - 1) &gt; 0,1,0)</f>
        <v>0</v>
      </c>
      <c r="J5302">
        <f>IF(_xll.ciqfunctions.udf.CIQ(A5302, "IQ_BASIC_WEIGHT") - _xll.ciqfunctions.udf.CIQ(A5302, "IQ_BASIC_WEIGHT", IQ_LTM - 1) &gt; 0, 0, 1)</f>
        <v>0</v>
      </c>
      <c r="K5302">
        <f>IF(_xll.ciqfunctions.udf.CIQ(A5302,"IQ_GROSS_MARGIN") - _xll.ciqfunctions.udf.CIQ(A5302,"IQ_GROSS_MARGIN",IQ_LTM-1) &gt; 1,1,0)</f>
        <v>0</v>
      </c>
      <c r="L5302">
        <f>IF(_xll.ciqfunctions.udf.CIQ(A5302, "IQ_ASSET_TURNS") - _xll.ciqfunctions.udf.CIQ(A5302,"IQ_ASSET_TURNS", IQ_LTM-1) &gt; 1, 1,0)</f>
        <v>0</v>
      </c>
    </row>
    <row r="5303" spans="1:12" x14ac:dyDescent="0.25">
      <c r="A5303" t="s">
        <v>5725</v>
      </c>
      <c r="B5303" t="s">
        <v>5726</v>
      </c>
      <c r="C5303">
        <f>SUM(D5303:L5303)</f>
        <v>2</v>
      </c>
      <c r="D5303">
        <f>IF(_xll.ciqfunctions.udf.CIQ(A5303,"IQ_RETURN_ASSETS") &gt; 0,1,0)</f>
        <v>0</v>
      </c>
      <c r="E5303">
        <f>IF(_xll.ciqfunctions.udf.CIQ(A5303,"IQ_UNLEVERED_FCF") + _xll.ciqfunctions.udf.CIQ(A5303,"IQ_CAPEX")  &gt; 0, 1, 0)</f>
        <v>0</v>
      </c>
      <c r="F5303">
        <f>IF(_xll.ciqfunctions.udf.CIQ(A5303,"IQ_RETURN_ASSETS") - _xll.ciqfunctions.udf.CIQ(A5303,"IQ_RETURN_ASSETS", IQ_LTM - 1) &gt; 0,1,0)</f>
        <v>1</v>
      </c>
      <c r="G5303">
        <f>IF((_xll.ciqfunctions.udf.CIQ(A5303,"IQ_UNLEVERED_FCF") + _xll.ciqfunctions.udf.CIQ(A5303,"IQ_CAPEX"))/_xll.ciqfunctions.udf.CIQ(A5303,"IQ_TOTAL_ASSETS") &gt; 0,1,0)</f>
        <v>0</v>
      </c>
      <c r="H5303">
        <f>IF(_xll.ciqfunctions.udf.CIQ(A5303,"IQ_LT_DEBT")/_xll.ciqfunctions.udf.CIQ(A5303,"IQ_TOTAL_ASSETS") - _xll.ciqfunctions.udf.CIQ(A5303,"IQ_LT_DEBT", IQ_LTM - 1)/_xll.ciqfunctions.udf.CIQ(A5303,"IQ_TOTAL_ASSETS", IQ_LTM - 1) &gt; 0,1,0)</f>
        <v>0</v>
      </c>
      <c r="I5303">
        <f>IF(_xll.ciqfunctions.udf.CIQ(A5303,"IQ_CURRENT_RATIO") - _xll.ciqfunctions.udf.CIQ(A5303,"IQ_CURRENT_RATIO", IQ_LTM - 1) &gt; 0,1,0)</f>
        <v>1</v>
      </c>
      <c r="J5303">
        <f>IF(_xll.ciqfunctions.udf.CIQ(A5303, "IQ_BASIC_WEIGHT") - _xll.ciqfunctions.udf.CIQ(A5303, "IQ_BASIC_WEIGHT", IQ_LTM - 1) &gt; 0, 0, 1)</f>
        <v>0</v>
      </c>
      <c r="K5303">
        <f>IF(_xll.ciqfunctions.udf.CIQ(A5303,"IQ_GROSS_MARGIN") - _xll.ciqfunctions.udf.CIQ(A5303,"IQ_GROSS_MARGIN",IQ_LTM-1) &gt; 1,1,0)</f>
        <v>0</v>
      </c>
      <c r="L5303">
        <f>IF(_xll.ciqfunctions.udf.CIQ(A5303, "IQ_ASSET_TURNS") - _xll.ciqfunctions.udf.CIQ(A5303,"IQ_ASSET_TURNS", IQ_LTM-1) &gt; 1, 1,0)</f>
        <v>0</v>
      </c>
    </row>
    <row r="5304" spans="1:12" x14ac:dyDescent="0.25">
      <c r="A5304" t="s">
        <v>5738</v>
      </c>
      <c r="B5304" t="s">
        <v>5739</v>
      </c>
      <c r="C5304">
        <f>SUM(D5304:L5304)</f>
        <v>2</v>
      </c>
      <c r="D5304">
        <f>IF(_xll.ciqfunctions.udf.CIQ(A5304,"IQ_RETURN_ASSETS") &gt; 0,1,0)</f>
        <v>0</v>
      </c>
      <c r="E5304">
        <f>IF(_xll.ciqfunctions.udf.CIQ(A5304,"IQ_UNLEVERED_FCF") + _xll.ciqfunctions.udf.CIQ(A5304,"IQ_CAPEX")  &gt; 0, 1, 0)</f>
        <v>0</v>
      </c>
      <c r="F5304">
        <f>IF(_xll.ciqfunctions.udf.CIQ(A5304,"IQ_RETURN_ASSETS") - _xll.ciqfunctions.udf.CIQ(A5304,"IQ_RETURN_ASSETS", IQ_LTM - 1) &gt; 0,1,0)</f>
        <v>1</v>
      </c>
      <c r="G5304">
        <f>IF((_xll.ciqfunctions.udf.CIQ(A5304,"IQ_UNLEVERED_FCF") + _xll.ciqfunctions.udf.CIQ(A5304,"IQ_CAPEX"))/_xll.ciqfunctions.udf.CIQ(A5304,"IQ_TOTAL_ASSETS") &gt; 0,1,0)</f>
        <v>0</v>
      </c>
      <c r="H5304">
        <f>IF(_xll.ciqfunctions.udf.CIQ(A5304,"IQ_LT_DEBT")/_xll.ciqfunctions.udf.CIQ(A5304,"IQ_TOTAL_ASSETS") - _xll.ciqfunctions.udf.CIQ(A5304,"IQ_LT_DEBT", IQ_LTM - 1)/_xll.ciqfunctions.udf.CIQ(A5304,"IQ_TOTAL_ASSETS", IQ_LTM - 1) &gt; 0,1,0)</f>
        <v>0</v>
      </c>
      <c r="I5304">
        <f>IF(_xll.ciqfunctions.udf.CIQ(A5304,"IQ_CURRENT_RATIO") - _xll.ciqfunctions.udf.CIQ(A5304,"IQ_CURRENT_RATIO", IQ_LTM - 1) &gt; 0,1,0)</f>
        <v>1</v>
      </c>
      <c r="J5304">
        <f>IF(_xll.ciqfunctions.udf.CIQ(A5304, "IQ_BASIC_WEIGHT") - _xll.ciqfunctions.udf.CIQ(A5304, "IQ_BASIC_WEIGHT", IQ_LTM - 1) &gt; 0, 0, 1)</f>
        <v>0</v>
      </c>
      <c r="K5304">
        <f>IF(_xll.ciqfunctions.udf.CIQ(A5304,"IQ_GROSS_MARGIN") - _xll.ciqfunctions.udf.CIQ(A5304,"IQ_GROSS_MARGIN",IQ_LTM-1) &gt; 1,1,0)</f>
        <v>0</v>
      </c>
      <c r="L5304">
        <f>IF(_xll.ciqfunctions.udf.CIQ(A5304, "IQ_ASSET_TURNS") - _xll.ciqfunctions.udf.CIQ(A5304,"IQ_ASSET_TURNS", IQ_LTM-1) &gt; 1, 1,0)</f>
        <v>0</v>
      </c>
    </row>
    <row r="5305" spans="1:12" x14ac:dyDescent="0.25">
      <c r="A5305" t="s">
        <v>5752</v>
      </c>
      <c r="B5305" t="s">
        <v>5753</v>
      </c>
      <c r="C5305">
        <f>SUM(D5305:L5305)</f>
        <v>2</v>
      </c>
      <c r="D5305">
        <f>IF(_xll.ciqfunctions.udf.CIQ(A5305,"IQ_RETURN_ASSETS") &gt; 0,1,0)</f>
        <v>0</v>
      </c>
      <c r="E5305">
        <f>IF(_xll.ciqfunctions.udf.CIQ(A5305,"IQ_UNLEVERED_FCF") + _xll.ciqfunctions.udf.CIQ(A5305,"IQ_CAPEX")  &gt; 0, 1, 0)</f>
        <v>0</v>
      </c>
      <c r="F5305">
        <f>IF(_xll.ciqfunctions.udf.CIQ(A5305,"IQ_RETURN_ASSETS") - _xll.ciqfunctions.udf.CIQ(A5305,"IQ_RETURN_ASSETS", IQ_LTM - 1) &gt; 0,1,0)</f>
        <v>0</v>
      </c>
      <c r="G5305">
        <f>IF((_xll.ciqfunctions.udf.CIQ(A5305,"IQ_UNLEVERED_FCF") + _xll.ciqfunctions.udf.CIQ(A5305,"IQ_CAPEX"))/_xll.ciqfunctions.udf.CIQ(A5305,"IQ_TOTAL_ASSETS") &gt; 0,1,0)</f>
        <v>0</v>
      </c>
      <c r="H5305">
        <f>IF(_xll.ciqfunctions.udf.CIQ(A5305,"IQ_LT_DEBT")/_xll.ciqfunctions.udf.CIQ(A5305,"IQ_TOTAL_ASSETS") - _xll.ciqfunctions.udf.CIQ(A5305,"IQ_LT_DEBT", IQ_LTM - 1)/_xll.ciqfunctions.udf.CIQ(A5305,"IQ_TOTAL_ASSETS", IQ_LTM - 1) &gt; 0,1,0)</f>
        <v>0</v>
      </c>
      <c r="I5305">
        <f>IF(_xll.ciqfunctions.udf.CIQ(A5305,"IQ_CURRENT_RATIO") - _xll.ciqfunctions.udf.CIQ(A5305,"IQ_CURRENT_RATIO", IQ_LTM - 1) &gt; 0,1,0)</f>
        <v>1</v>
      </c>
      <c r="J5305">
        <f>IF(_xll.ciqfunctions.udf.CIQ(A5305, "IQ_BASIC_WEIGHT") - _xll.ciqfunctions.udf.CIQ(A5305, "IQ_BASIC_WEIGHT", IQ_LTM - 1) &gt; 0, 0, 1)</f>
        <v>0</v>
      </c>
      <c r="K5305">
        <f>IF(_xll.ciqfunctions.udf.CIQ(A5305,"IQ_GROSS_MARGIN") - _xll.ciqfunctions.udf.CIQ(A5305,"IQ_GROSS_MARGIN",IQ_LTM-1) &gt; 1,1,0)</f>
        <v>1</v>
      </c>
      <c r="L5305">
        <f>IF(_xll.ciqfunctions.udf.CIQ(A5305, "IQ_ASSET_TURNS") - _xll.ciqfunctions.udf.CIQ(A5305,"IQ_ASSET_TURNS", IQ_LTM-1) &gt; 1, 1,0)</f>
        <v>0</v>
      </c>
    </row>
    <row r="5306" spans="1:12" x14ac:dyDescent="0.25">
      <c r="A5306" t="s">
        <v>5756</v>
      </c>
      <c r="B5306" t="s">
        <v>5757</v>
      </c>
      <c r="C5306">
        <f>SUM(D5306:L5306)</f>
        <v>2</v>
      </c>
      <c r="D5306">
        <f>IF(_xll.ciqfunctions.udf.CIQ(A5306,"IQ_RETURN_ASSETS") &gt; 0,1,0)</f>
        <v>0</v>
      </c>
      <c r="E5306">
        <f>IF(_xll.ciqfunctions.udf.CIQ(A5306,"IQ_UNLEVERED_FCF") + _xll.ciqfunctions.udf.CIQ(A5306,"IQ_CAPEX")  &gt; 0, 1, 0)</f>
        <v>0</v>
      </c>
      <c r="F5306">
        <f>IF(_xll.ciqfunctions.udf.CIQ(A5306,"IQ_RETURN_ASSETS") - _xll.ciqfunctions.udf.CIQ(A5306,"IQ_RETURN_ASSETS", IQ_LTM - 1) &gt; 0,1,0)</f>
        <v>1</v>
      </c>
      <c r="G5306">
        <f>IF((_xll.ciqfunctions.udf.CIQ(A5306,"IQ_UNLEVERED_FCF") + _xll.ciqfunctions.udf.CIQ(A5306,"IQ_CAPEX"))/_xll.ciqfunctions.udf.CIQ(A5306,"IQ_TOTAL_ASSETS") &gt; 0,1,0)</f>
        <v>0</v>
      </c>
      <c r="H5306">
        <f>IF(_xll.ciqfunctions.udf.CIQ(A5306,"IQ_LT_DEBT")/_xll.ciqfunctions.udf.CIQ(A5306,"IQ_TOTAL_ASSETS") - _xll.ciqfunctions.udf.CIQ(A5306,"IQ_LT_DEBT", IQ_LTM - 1)/_xll.ciqfunctions.udf.CIQ(A5306,"IQ_TOTAL_ASSETS", IQ_LTM - 1) &gt; 0,1,0)</f>
        <v>0</v>
      </c>
      <c r="I5306">
        <f>IF(_xll.ciqfunctions.udf.CIQ(A5306,"IQ_CURRENT_RATIO") - _xll.ciqfunctions.udf.CIQ(A5306,"IQ_CURRENT_RATIO", IQ_LTM - 1) &gt; 0,1,0)</f>
        <v>1</v>
      </c>
      <c r="J5306">
        <f>IF(_xll.ciqfunctions.udf.CIQ(A5306, "IQ_BASIC_WEIGHT") - _xll.ciqfunctions.udf.CIQ(A5306, "IQ_BASIC_WEIGHT", IQ_LTM - 1) &gt; 0, 0, 1)</f>
        <v>0</v>
      </c>
      <c r="K5306">
        <f>IF(_xll.ciqfunctions.udf.CIQ(A5306,"IQ_GROSS_MARGIN") - _xll.ciqfunctions.udf.CIQ(A5306,"IQ_GROSS_MARGIN",IQ_LTM-1) &gt; 1,1,0)</f>
        <v>0</v>
      </c>
      <c r="L5306">
        <f>IF(_xll.ciqfunctions.udf.CIQ(A5306, "IQ_ASSET_TURNS") - _xll.ciqfunctions.udf.CIQ(A5306,"IQ_ASSET_TURNS", IQ_LTM-1) &gt; 1, 1,0)</f>
        <v>0</v>
      </c>
    </row>
    <row r="5307" spans="1:12" x14ac:dyDescent="0.25">
      <c r="A5307" t="s">
        <v>5765</v>
      </c>
      <c r="B5307" t="s">
        <v>5766</v>
      </c>
      <c r="C5307">
        <f>SUM(D5307:L5307)</f>
        <v>2</v>
      </c>
      <c r="D5307">
        <f>IF(_xll.ciqfunctions.udf.CIQ(A5307,"IQ_RETURN_ASSETS") &gt; 0,1,0)</f>
        <v>0</v>
      </c>
      <c r="E5307">
        <f>IF(_xll.ciqfunctions.udf.CIQ(A5307,"IQ_UNLEVERED_FCF") + _xll.ciqfunctions.udf.CIQ(A5307,"IQ_CAPEX")  &gt; 0, 1, 0)</f>
        <v>1</v>
      </c>
      <c r="F5307">
        <f>IF(_xll.ciqfunctions.udf.CIQ(A5307,"IQ_RETURN_ASSETS") - _xll.ciqfunctions.udf.CIQ(A5307,"IQ_RETURN_ASSETS", IQ_LTM - 1) &gt; 0,1,0)</f>
        <v>0</v>
      </c>
      <c r="G5307">
        <f>IF((_xll.ciqfunctions.udf.CIQ(A5307,"IQ_UNLEVERED_FCF") + _xll.ciqfunctions.udf.CIQ(A5307,"IQ_CAPEX"))/_xll.ciqfunctions.udf.CIQ(A5307,"IQ_TOTAL_ASSETS") &gt; 0,1,0)</f>
        <v>1</v>
      </c>
      <c r="H5307">
        <f>IF(_xll.ciqfunctions.udf.CIQ(A5307,"IQ_LT_DEBT")/_xll.ciqfunctions.udf.CIQ(A5307,"IQ_TOTAL_ASSETS") - _xll.ciqfunctions.udf.CIQ(A5307,"IQ_LT_DEBT", IQ_LTM - 1)/_xll.ciqfunctions.udf.CIQ(A5307,"IQ_TOTAL_ASSETS", IQ_LTM - 1) &gt; 0,1,0)</f>
        <v>0</v>
      </c>
      <c r="I5307">
        <f>IF(_xll.ciqfunctions.udf.CIQ(A5307,"IQ_CURRENT_RATIO") - _xll.ciqfunctions.udf.CIQ(A5307,"IQ_CURRENT_RATIO", IQ_LTM - 1) &gt; 0,1,0)</f>
        <v>0</v>
      </c>
      <c r="J5307">
        <f>IF(_xll.ciqfunctions.udf.CIQ(A5307, "IQ_BASIC_WEIGHT") - _xll.ciqfunctions.udf.CIQ(A5307, "IQ_BASIC_WEIGHT", IQ_LTM - 1) &gt; 0, 0, 1)</f>
        <v>0</v>
      </c>
      <c r="K5307">
        <f>IF(_xll.ciqfunctions.udf.CIQ(A5307,"IQ_GROSS_MARGIN") - _xll.ciqfunctions.udf.CIQ(A5307,"IQ_GROSS_MARGIN",IQ_LTM-1) &gt; 1,1,0)</f>
        <v>0</v>
      </c>
      <c r="L5307">
        <f>IF(_xll.ciqfunctions.udf.CIQ(A5307, "IQ_ASSET_TURNS") - _xll.ciqfunctions.udf.CIQ(A5307,"IQ_ASSET_TURNS", IQ_LTM-1) &gt; 1, 1,0)</f>
        <v>0</v>
      </c>
    </row>
    <row r="5308" spans="1:12" x14ac:dyDescent="0.25">
      <c r="A5308" t="s">
        <v>5780</v>
      </c>
      <c r="B5308" t="s">
        <v>5781</v>
      </c>
      <c r="C5308">
        <f>SUM(D5308:L5308)</f>
        <v>2</v>
      </c>
      <c r="D5308">
        <f>IF(_xll.ciqfunctions.udf.CIQ(A5308,"IQ_RETURN_ASSETS") &gt; 0,1,0)</f>
        <v>1</v>
      </c>
      <c r="E5308">
        <f>IF(_xll.ciqfunctions.udf.CIQ(A5308,"IQ_UNLEVERED_FCF") + _xll.ciqfunctions.udf.CIQ(A5308,"IQ_CAPEX")  &gt; 0, 1, 0)</f>
        <v>0</v>
      </c>
      <c r="F5308">
        <f>IF(_xll.ciqfunctions.udf.CIQ(A5308,"IQ_RETURN_ASSETS") - _xll.ciqfunctions.udf.CIQ(A5308,"IQ_RETURN_ASSETS", IQ_LTM - 1) &gt; 0,1,0)</f>
        <v>0</v>
      </c>
      <c r="G5308">
        <f>IF((_xll.ciqfunctions.udf.CIQ(A5308,"IQ_UNLEVERED_FCF") + _xll.ciqfunctions.udf.CIQ(A5308,"IQ_CAPEX"))/_xll.ciqfunctions.udf.CIQ(A5308,"IQ_TOTAL_ASSETS") &gt; 0,1,0)</f>
        <v>0</v>
      </c>
      <c r="H5308">
        <f>IF(_xll.ciqfunctions.udf.CIQ(A5308,"IQ_LT_DEBT")/_xll.ciqfunctions.udf.CIQ(A5308,"IQ_TOTAL_ASSETS") - _xll.ciqfunctions.udf.CIQ(A5308,"IQ_LT_DEBT", IQ_LTM - 1)/_xll.ciqfunctions.udf.CIQ(A5308,"IQ_TOTAL_ASSETS", IQ_LTM - 1) &gt; 0,1,0)</f>
        <v>1</v>
      </c>
      <c r="I5308">
        <f>IF(_xll.ciqfunctions.udf.CIQ(A5308,"IQ_CURRENT_RATIO") - _xll.ciqfunctions.udf.CIQ(A5308,"IQ_CURRENT_RATIO", IQ_LTM - 1) &gt; 0,1,0)</f>
        <v>0</v>
      </c>
      <c r="J5308">
        <f>IF(_xll.ciqfunctions.udf.CIQ(A5308, "IQ_BASIC_WEIGHT") - _xll.ciqfunctions.udf.CIQ(A5308, "IQ_BASIC_WEIGHT", IQ_LTM - 1) &gt; 0, 0, 1)</f>
        <v>0</v>
      </c>
      <c r="K5308">
        <f>IF(_xll.ciqfunctions.udf.CIQ(A5308,"IQ_GROSS_MARGIN") - _xll.ciqfunctions.udf.CIQ(A5308,"IQ_GROSS_MARGIN",IQ_LTM-1) &gt; 1,1,0)</f>
        <v>0</v>
      </c>
      <c r="L5308">
        <f>IF(_xll.ciqfunctions.udf.CIQ(A5308, "IQ_ASSET_TURNS") - _xll.ciqfunctions.udf.CIQ(A5308,"IQ_ASSET_TURNS", IQ_LTM-1) &gt; 1, 1,0)</f>
        <v>0</v>
      </c>
    </row>
    <row r="5309" spans="1:12" x14ac:dyDescent="0.25">
      <c r="A5309" t="s">
        <v>5786</v>
      </c>
      <c r="B5309" t="s">
        <v>5787</v>
      </c>
      <c r="C5309">
        <f>SUM(D5309:L5309)</f>
        <v>2</v>
      </c>
      <c r="D5309">
        <f>IF(_xll.ciqfunctions.udf.CIQ(A5309,"IQ_RETURN_ASSETS") &gt; 0,1,0)</f>
        <v>1</v>
      </c>
      <c r="E5309">
        <f>IF(_xll.ciqfunctions.udf.CIQ(A5309,"IQ_UNLEVERED_FCF") + _xll.ciqfunctions.udf.CIQ(A5309,"IQ_CAPEX")  &gt; 0, 1, 0)</f>
        <v>0</v>
      </c>
      <c r="F5309">
        <f>IF(_xll.ciqfunctions.udf.CIQ(A5309,"IQ_RETURN_ASSETS") - _xll.ciqfunctions.udf.CIQ(A5309,"IQ_RETURN_ASSETS", IQ_LTM - 1) &gt; 0,1,0)</f>
        <v>0</v>
      </c>
      <c r="G5309">
        <f>IF((_xll.ciqfunctions.udf.CIQ(A5309,"IQ_UNLEVERED_FCF") + _xll.ciqfunctions.udf.CIQ(A5309,"IQ_CAPEX"))/_xll.ciqfunctions.udf.CIQ(A5309,"IQ_TOTAL_ASSETS") &gt; 0,1,0)</f>
        <v>0</v>
      </c>
      <c r="H5309">
        <f>IF(_xll.ciqfunctions.udf.CIQ(A5309,"IQ_LT_DEBT")/_xll.ciqfunctions.udf.CIQ(A5309,"IQ_TOTAL_ASSETS") - _xll.ciqfunctions.udf.CIQ(A5309,"IQ_LT_DEBT", IQ_LTM - 1)/_xll.ciqfunctions.udf.CIQ(A5309,"IQ_TOTAL_ASSETS", IQ_LTM - 1) &gt; 0,1,0)</f>
        <v>1</v>
      </c>
      <c r="I5309">
        <f>IF(_xll.ciqfunctions.udf.CIQ(A5309,"IQ_CURRENT_RATIO") - _xll.ciqfunctions.udf.CIQ(A5309,"IQ_CURRENT_RATIO", IQ_LTM - 1) &gt; 0,1,0)</f>
        <v>0</v>
      </c>
      <c r="J5309">
        <f>IF(_xll.ciqfunctions.udf.CIQ(A5309, "IQ_BASIC_WEIGHT") - _xll.ciqfunctions.udf.CIQ(A5309, "IQ_BASIC_WEIGHT", IQ_LTM - 1) &gt; 0, 0, 1)</f>
        <v>0</v>
      </c>
      <c r="K5309">
        <f>IF(_xll.ciqfunctions.udf.CIQ(A5309,"IQ_GROSS_MARGIN") - _xll.ciqfunctions.udf.CIQ(A5309,"IQ_GROSS_MARGIN",IQ_LTM-1) &gt; 1,1,0)</f>
        <v>0</v>
      </c>
      <c r="L5309">
        <f>IF(_xll.ciqfunctions.udf.CIQ(A5309, "IQ_ASSET_TURNS") - _xll.ciqfunctions.udf.CIQ(A5309,"IQ_ASSET_TURNS", IQ_LTM-1) &gt; 1, 1,0)</f>
        <v>0</v>
      </c>
    </row>
    <row r="5310" spans="1:12" x14ac:dyDescent="0.25">
      <c r="A5310" t="s">
        <v>5796</v>
      </c>
      <c r="B5310" t="s">
        <v>5797</v>
      </c>
      <c r="C5310">
        <f>SUM(D5310:L5310)</f>
        <v>2</v>
      </c>
      <c r="D5310">
        <f>IF(_xll.ciqfunctions.udf.CIQ(A5310,"IQ_RETURN_ASSETS") &gt; 0,1,0)</f>
        <v>0</v>
      </c>
      <c r="E5310">
        <f>IF(_xll.ciqfunctions.udf.CIQ(A5310,"IQ_UNLEVERED_FCF") + _xll.ciqfunctions.udf.CIQ(A5310,"IQ_CAPEX")  &gt; 0, 1, 0)</f>
        <v>0</v>
      </c>
      <c r="F5310">
        <f>IF(_xll.ciqfunctions.udf.CIQ(A5310,"IQ_RETURN_ASSETS") - _xll.ciqfunctions.udf.CIQ(A5310,"IQ_RETURN_ASSETS", IQ_LTM - 1) &gt; 0,1,0)</f>
        <v>0</v>
      </c>
      <c r="G5310">
        <f>IF((_xll.ciqfunctions.udf.CIQ(A5310,"IQ_UNLEVERED_FCF") + _xll.ciqfunctions.udf.CIQ(A5310,"IQ_CAPEX"))/_xll.ciqfunctions.udf.CIQ(A5310,"IQ_TOTAL_ASSETS") &gt; 0,1,0)</f>
        <v>0</v>
      </c>
      <c r="H5310">
        <f>IF(_xll.ciqfunctions.udf.CIQ(A5310,"IQ_LT_DEBT")/_xll.ciqfunctions.udf.CIQ(A5310,"IQ_TOTAL_ASSETS") - _xll.ciqfunctions.udf.CIQ(A5310,"IQ_LT_DEBT", IQ_LTM - 1)/_xll.ciqfunctions.udf.CIQ(A5310,"IQ_TOTAL_ASSETS", IQ_LTM - 1) &gt; 0,1,0)</f>
        <v>1</v>
      </c>
      <c r="I5310">
        <f>IF(_xll.ciqfunctions.udf.CIQ(A5310,"IQ_CURRENT_RATIO") - _xll.ciqfunctions.udf.CIQ(A5310,"IQ_CURRENT_RATIO", IQ_LTM - 1) &gt; 0,1,0)</f>
        <v>1</v>
      </c>
      <c r="J5310">
        <f>IF(_xll.ciqfunctions.udf.CIQ(A5310, "IQ_BASIC_WEIGHT") - _xll.ciqfunctions.udf.CIQ(A5310, "IQ_BASIC_WEIGHT", IQ_LTM - 1) &gt; 0, 0, 1)</f>
        <v>0</v>
      </c>
      <c r="K5310">
        <f>IF(_xll.ciqfunctions.udf.CIQ(A5310,"IQ_GROSS_MARGIN") - _xll.ciqfunctions.udf.CIQ(A5310,"IQ_GROSS_MARGIN",IQ_LTM-1) &gt; 1,1,0)</f>
        <v>0</v>
      </c>
      <c r="L5310">
        <f>IF(_xll.ciqfunctions.udf.CIQ(A5310, "IQ_ASSET_TURNS") - _xll.ciqfunctions.udf.CIQ(A5310,"IQ_ASSET_TURNS", IQ_LTM-1) &gt; 1, 1,0)</f>
        <v>0</v>
      </c>
    </row>
    <row r="5311" spans="1:12" x14ac:dyDescent="0.25">
      <c r="A5311" t="s">
        <v>5798</v>
      </c>
      <c r="B5311" t="s">
        <v>5799</v>
      </c>
      <c r="C5311">
        <f>SUM(D5311:L5311)</f>
        <v>2</v>
      </c>
      <c r="D5311">
        <f>IF(_xll.ciqfunctions.udf.CIQ(A5311,"IQ_RETURN_ASSETS") &gt; 0,1,0)</f>
        <v>0</v>
      </c>
      <c r="E5311">
        <f>IF(_xll.ciqfunctions.udf.CIQ(A5311,"IQ_UNLEVERED_FCF") + _xll.ciqfunctions.udf.CIQ(A5311,"IQ_CAPEX")  &gt; 0, 1, 0)</f>
        <v>1</v>
      </c>
      <c r="F5311">
        <f>IF(_xll.ciqfunctions.udf.CIQ(A5311,"IQ_RETURN_ASSETS") - _xll.ciqfunctions.udf.CIQ(A5311,"IQ_RETURN_ASSETS", IQ_LTM - 1) &gt; 0,1,0)</f>
        <v>0</v>
      </c>
      <c r="G5311">
        <f>IF((_xll.ciqfunctions.udf.CIQ(A5311,"IQ_UNLEVERED_FCF") + _xll.ciqfunctions.udf.CIQ(A5311,"IQ_CAPEX"))/_xll.ciqfunctions.udf.CIQ(A5311,"IQ_TOTAL_ASSETS") &gt; 0,1,0)</f>
        <v>1</v>
      </c>
      <c r="H5311">
        <f>IF(_xll.ciqfunctions.udf.CIQ(A5311,"IQ_LT_DEBT")/_xll.ciqfunctions.udf.CIQ(A5311,"IQ_TOTAL_ASSETS") - _xll.ciqfunctions.udf.CIQ(A5311,"IQ_LT_DEBT", IQ_LTM - 1)/_xll.ciqfunctions.udf.CIQ(A5311,"IQ_TOTAL_ASSETS", IQ_LTM - 1) &gt; 0,1,0)</f>
        <v>0</v>
      </c>
      <c r="I5311">
        <f>IF(_xll.ciqfunctions.udf.CIQ(A5311,"IQ_CURRENT_RATIO") - _xll.ciqfunctions.udf.CIQ(A5311,"IQ_CURRENT_RATIO", IQ_LTM - 1) &gt; 0,1,0)</f>
        <v>0</v>
      </c>
      <c r="J5311">
        <f>IF(_xll.ciqfunctions.udf.CIQ(A5311, "IQ_BASIC_WEIGHT") - _xll.ciqfunctions.udf.CIQ(A5311, "IQ_BASIC_WEIGHT", IQ_LTM - 1) &gt; 0, 0, 1)</f>
        <v>0</v>
      </c>
      <c r="K5311">
        <f>IF(_xll.ciqfunctions.udf.CIQ(A5311,"IQ_GROSS_MARGIN") - _xll.ciqfunctions.udf.CIQ(A5311,"IQ_GROSS_MARGIN",IQ_LTM-1) &gt; 1,1,0)</f>
        <v>0</v>
      </c>
      <c r="L5311">
        <f>IF(_xll.ciqfunctions.udf.CIQ(A5311, "IQ_ASSET_TURNS") - _xll.ciqfunctions.udf.CIQ(A5311,"IQ_ASSET_TURNS", IQ_LTM-1) &gt; 1, 1,0)</f>
        <v>0</v>
      </c>
    </row>
    <row r="5312" spans="1:12" x14ac:dyDescent="0.25">
      <c r="A5312" t="s">
        <v>5808</v>
      </c>
      <c r="B5312" t="s">
        <v>5809</v>
      </c>
      <c r="C5312">
        <f>SUM(D5312:L5312)</f>
        <v>2</v>
      </c>
      <c r="D5312">
        <f>IF(_xll.ciqfunctions.udf.CIQ(A5312,"IQ_RETURN_ASSETS") &gt; 0,1,0)</f>
        <v>0</v>
      </c>
      <c r="E5312">
        <f>IF(_xll.ciqfunctions.udf.CIQ(A5312,"IQ_UNLEVERED_FCF") + _xll.ciqfunctions.udf.CIQ(A5312,"IQ_CAPEX")  &gt; 0, 1, 0)</f>
        <v>0</v>
      </c>
      <c r="F5312">
        <f>IF(_xll.ciqfunctions.udf.CIQ(A5312,"IQ_RETURN_ASSETS") - _xll.ciqfunctions.udf.CIQ(A5312,"IQ_RETURN_ASSETS", IQ_LTM - 1) &gt; 0,1,0)</f>
        <v>1</v>
      </c>
      <c r="G5312">
        <f>IF((_xll.ciqfunctions.udf.CIQ(A5312,"IQ_UNLEVERED_FCF") + _xll.ciqfunctions.udf.CIQ(A5312,"IQ_CAPEX"))/_xll.ciqfunctions.udf.CIQ(A5312,"IQ_TOTAL_ASSETS") &gt; 0,1,0)</f>
        <v>0</v>
      </c>
      <c r="H5312">
        <f>IF(_xll.ciqfunctions.udf.CIQ(A5312,"IQ_LT_DEBT")/_xll.ciqfunctions.udf.CIQ(A5312,"IQ_TOTAL_ASSETS") - _xll.ciqfunctions.udf.CIQ(A5312,"IQ_LT_DEBT", IQ_LTM - 1)/_xll.ciqfunctions.udf.CIQ(A5312,"IQ_TOTAL_ASSETS", IQ_LTM - 1) &gt; 0,1,0)</f>
        <v>0</v>
      </c>
      <c r="I5312">
        <f>IF(_xll.ciqfunctions.udf.CIQ(A5312,"IQ_CURRENT_RATIO") - _xll.ciqfunctions.udf.CIQ(A5312,"IQ_CURRENT_RATIO", IQ_LTM - 1) &gt; 0,1,0)</f>
        <v>1</v>
      </c>
      <c r="J5312">
        <f>IF(_xll.ciqfunctions.udf.CIQ(A5312, "IQ_BASIC_WEIGHT") - _xll.ciqfunctions.udf.CIQ(A5312, "IQ_BASIC_WEIGHT", IQ_LTM - 1) &gt; 0, 0, 1)</f>
        <v>0</v>
      </c>
      <c r="K5312">
        <f>IF(_xll.ciqfunctions.udf.CIQ(A5312,"IQ_GROSS_MARGIN") - _xll.ciqfunctions.udf.CIQ(A5312,"IQ_GROSS_MARGIN",IQ_LTM-1) &gt; 1,1,0)</f>
        <v>0</v>
      </c>
      <c r="L5312">
        <f>IF(_xll.ciqfunctions.udf.CIQ(A5312, "IQ_ASSET_TURNS") - _xll.ciqfunctions.udf.CIQ(A5312,"IQ_ASSET_TURNS", IQ_LTM-1) &gt; 1, 1,0)</f>
        <v>0</v>
      </c>
    </row>
    <row r="5313" spans="1:12" x14ac:dyDescent="0.25">
      <c r="A5313" t="s">
        <v>5818</v>
      </c>
      <c r="B5313" t="s">
        <v>5819</v>
      </c>
      <c r="C5313">
        <f>SUM(D5313:L5313)</f>
        <v>2</v>
      </c>
      <c r="D5313">
        <f>IF(_xll.ciqfunctions.udf.CIQ(A5313,"IQ_RETURN_ASSETS") &gt; 0,1,0)</f>
        <v>0</v>
      </c>
      <c r="E5313">
        <f>IF(_xll.ciqfunctions.udf.CIQ(A5313,"IQ_UNLEVERED_FCF") + _xll.ciqfunctions.udf.CIQ(A5313,"IQ_CAPEX")  &gt; 0, 1, 0)</f>
        <v>1</v>
      </c>
      <c r="F5313">
        <f>IF(_xll.ciqfunctions.udf.CIQ(A5313,"IQ_RETURN_ASSETS") - _xll.ciqfunctions.udf.CIQ(A5313,"IQ_RETURN_ASSETS", IQ_LTM - 1) &gt; 0,1,0)</f>
        <v>0</v>
      </c>
      <c r="G5313">
        <f>IF((_xll.ciqfunctions.udf.CIQ(A5313,"IQ_UNLEVERED_FCF") + _xll.ciqfunctions.udf.CIQ(A5313,"IQ_CAPEX"))/_xll.ciqfunctions.udf.CIQ(A5313,"IQ_TOTAL_ASSETS") &gt; 0,1,0)</f>
        <v>1</v>
      </c>
      <c r="H5313">
        <f>IF(_xll.ciqfunctions.udf.CIQ(A5313,"IQ_LT_DEBT")/_xll.ciqfunctions.udf.CIQ(A5313,"IQ_TOTAL_ASSETS") - _xll.ciqfunctions.udf.CIQ(A5313,"IQ_LT_DEBT", IQ_LTM - 1)/_xll.ciqfunctions.udf.CIQ(A5313,"IQ_TOTAL_ASSETS", IQ_LTM - 1) &gt; 0,1,0)</f>
        <v>0</v>
      </c>
      <c r="I5313">
        <f>IF(_xll.ciqfunctions.udf.CIQ(A5313,"IQ_CURRENT_RATIO") - _xll.ciqfunctions.udf.CIQ(A5313,"IQ_CURRENT_RATIO", IQ_LTM - 1) &gt; 0,1,0)</f>
        <v>0</v>
      </c>
      <c r="J5313">
        <f>IF(_xll.ciqfunctions.udf.CIQ(A5313, "IQ_BASIC_WEIGHT") - _xll.ciqfunctions.udf.CIQ(A5313, "IQ_BASIC_WEIGHT", IQ_LTM - 1) &gt; 0, 0, 1)</f>
        <v>0</v>
      </c>
      <c r="K5313">
        <f>IF(_xll.ciqfunctions.udf.CIQ(A5313,"IQ_GROSS_MARGIN") - _xll.ciqfunctions.udf.CIQ(A5313,"IQ_GROSS_MARGIN",IQ_LTM-1) &gt; 1,1,0)</f>
        <v>0</v>
      </c>
      <c r="L5313">
        <f>IF(_xll.ciqfunctions.udf.CIQ(A5313, "IQ_ASSET_TURNS") - _xll.ciqfunctions.udf.CIQ(A5313,"IQ_ASSET_TURNS", IQ_LTM-1) &gt; 1, 1,0)</f>
        <v>0</v>
      </c>
    </row>
    <row r="5314" spans="1:12" x14ac:dyDescent="0.25">
      <c r="A5314" t="s">
        <v>5839</v>
      </c>
      <c r="B5314" t="s">
        <v>5840</v>
      </c>
      <c r="C5314">
        <f>SUM(D5314:L5314)</f>
        <v>2</v>
      </c>
      <c r="D5314">
        <f>IF(_xll.ciqfunctions.udf.CIQ(A5314,"IQ_RETURN_ASSETS") &gt; 0,1,0)</f>
        <v>0</v>
      </c>
      <c r="E5314">
        <f>IF(_xll.ciqfunctions.udf.CIQ(A5314,"IQ_UNLEVERED_FCF") + _xll.ciqfunctions.udf.CIQ(A5314,"IQ_CAPEX")  &gt; 0, 1, 0)</f>
        <v>0</v>
      </c>
      <c r="F5314">
        <f>IF(_xll.ciqfunctions.udf.CIQ(A5314,"IQ_RETURN_ASSETS") - _xll.ciqfunctions.udf.CIQ(A5314,"IQ_RETURN_ASSETS", IQ_LTM - 1) &gt; 0,1,0)</f>
        <v>0</v>
      </c>
      <c r="G5314">
        <f>IF((_xll.ciqfunctions.udf.CIQ(A5314,"IQ_UNLEVERED_FCF") + _xll.ciqfunctions.udf.CIQ(A5314,"IQ_CAPEX"))/_xll.ciqfunctions.udf.CIQ(A5314,"IQ_TOTAL_ASSETS") &gt; 0,1,0)</f>
        <v>0</v>
      </c>
      <c r="H5314">
        <f>IF(_xll.ciqfunctions.udf.CIQ(A5314,"IQ_LT_DEBT")/_xll.ciqfunctions.udf.CIQ(A5314,"IQ_TOTAL_ASSETS") - _xll.ciqfunctions.udf.CIQ(A5314,"IQ_LT_DEBT", IQ_LTM - 1)/_xll.ciqfunctions.udf.CIQ(A5314,"IQ_TOTAL_ASSETS", IQ_LTM - 1) &gt; 0,1,0)</f>
        <v>1</v>
      </c>
      <c r="I5314">
        <f>IF(_xll.ciqfunctions.udf.CIQ(A5314,"IQ_CURRENT_RATIO") - _xll.ciqfunctions.udf.CIQ(A5314,"IQ_CURRENT_RATIO", IQ_LTM - 1) &gt; 0,1,0)</f>
        <v>1</v>
      </c>
      <c r="J5314">
        <f>IF(_xll.ciqfunctions.udf.CIQ(A5314, "IQ_BASIC_WEIGHT") - _xll.ciqfunctions.udf.CIQ(A5314, "IQ_BASIC_WEIGHT", IQ_LTM - 1) &gt; 0, 0, 1)</f>
        <v>0</v>
      </c>
      <c r="K5314">
        <f>IF(_xll.ciqfunctions.udf.CIQ(A5314,"IQ_GROSS_MARGIN") - _xll.ciqfunctions.udf.CIQ(A5314,"IQ_GROSS_MARGIN",IQ_LTM-1) &gt; 1,1,0)</f>
        <v>0</v>
      </c>
      <c r="L5314">
        <f>IF(_xll.ciqfunctions.udf.CIQ(A5314, "IQ_ASSET_TURNS") - _xll.ciqfunctions.udf.CIQ(A5314,"IQ_ASSET_TURNS", IQ_LTM-1) &gt; 1, 1,0)</f>
        <v>0</v>
      </c>
    </row>
    <row r="5315" spans="1:12" x14ac:dyDescent="0.25">
      <c r="A5315" t="s">
        <v>5847</v>
      </c>
      <c r="B5315" t="s">
        <v>5848</v>
      </c>
      <c r="C5315">
        <f>SUM(D5315:L5315)</f>
        <v>2</v>
      </c>
      <c r="D5315">
        <f>IF(_xll.ciqfunctions.udf.CIQ(A5315,"IQ_RETURN_ASSETS") &gt; 0,1,0)</f>
        <v>0</v>
      </c>
      <c r="E5315">
        <f>IF(_xll.ciqfunctions.udf.CIQ(A5315,"IQ_UNLEVERED_FCF") + _xll.ciqfunctions.udf.CIQ(A5315,"IQ_CAPEX")  &gt; 0, 1, 0)</f>
        <v>1</v>
      </c>
      <c r="F5315">
        <f>IF(_xll.ciqfunctions.udf.CIQ(A5315,"IQ_RETURN_ASSETS") - _xll.ciqfunctions.udf.CIQ(A5315,"IQ_RETURN_ASSETS", IQ_LTM - 1) &gt; 0,1,0)</f>
        <v>0</v>
      </c>
      <c r="G5315">
        <f>IF((_xll.ciqfunctions.udf.CIQ(A5315,"IQ_UNLEVERED_FCF") + _xll.ciqfunctions.udf.CIQ(A5315,"IQ_CAPEX"))/_xll.ciqfunctions.udf.CIQ(A5315,"IQ_TOTAL_ASSETS") &gt; 0,1,0)</f>
        <v>1</v>
      </c>
      <c r="H5315">
        <f>IF(_xll.ciqfunctions.udf.CIQ(A5315,"IQ_LT_DEBT")/_xll.ciqfunctions.udf.CIQ(A5315,"IQ_TOTAL_ASSETS") - _xll.ciqfunctions.udf.CIQ(A5315,"IQ_LT_DEBT", IQ_LTM - 1)/_xll.ciqfunctions.udf.CIQ(A5315,"IQ_TOTAL_ASSETS", IQ_LTM - 1) &gt; 0,1,0)</f>
        <v>0</v>
      </c>
      <c r="I5315">
        <f>IF(_xll.ciqfunctions.udf.CIQ(A5315,"IQ_CURRENT_RATIO") - _xll.ciqfunctions.udf.CIQ(A5315,"IQ_CURRENT_RATIO", IQ_LTM - 1) &gt; 0,1,0)</f>
        <v>0</v>
      </c>
      <c r="J5315">
        <f>IF(_xll.ciqfunctions.udf.CIQ(A5315, "IQ_BASIC_WEIGHT") - _xll.ciqfunctions.udf.CIQ(A5315, "IQ_BASIC_WEIGHT", IQ_LTM - 1) &gt; 0, 0, 1)</f>
        <v>0</v>
      </c>
      <c r="K5315">
        <f>IF(_xll.ciqfunctions.udf.CIQ(A5315,"IQ_GROSS_MARGIN") - _xll.ciqfunctions.udf.CIQ(A5315,"IQ_GROSS_MARGIN",IQ_LTM-1) &gt; 1,1,0)</f>
        <v>0</v>
      </c>
      <c r="L5315">
        <f>IF(_xll.ciqfunctions.udf.CIQ(A5315, "IQ_ASSET_TURNS") - _xll.ciqfunctions.udf.CIQ(A5315,"IQ_ASSET_TURNS", IQ_LTM-1) &gt; 1, 1,0)</f>
        <v>0</v>
      </c>
    </row>
    <row r="5316" spans="1:12" x14ac:dyDescent="0.25">
      <c r="A5316" t="s">
        <v>5849</v>
      </c>
      <c r="B5316" t="s">
        <v>5850</v>
      </c>
      <c r="C5316">
        <f>SUM(D5316:L5316)</f>
        <v>2</v>
      </c>
      <c r="D5316">
        <f>IF(_xll.ciqfunctions.udf.CIQ(A5316,"IQ_RETURN_ASSETS") &gt; 0,1,0)</f>
        <v>1</v>
      </c>
      <c r="E5316">
        <f>IF(_xll.ciqfunctions.udf.CIQ(A5316,"IQ_UNLEVERED_FCF") + _xll.ciqfunctions.udf.CIQ(A5316,"IQ_CAPEX")  &gt; 0, 1, 0)</f>
        <v>0</v>
      </c>
      <c r="F5316">
        <f>IF(_xll.ciqfunctions.udf.CIQ(A5316,"IQ_RETURN_ASSETS") - _xll.ciqfunctions.udf.CIQ(A5316,"IQ_RETURN_ASSETS", IQ_LTM - 1) &gt; 0,1,0)</f>
        <v>0</v>
      </c>
      <c r="G5316">
        <f>IF((_xll.ciqfunctions.udf.CIQ(A5316,"IQ_UNLEVERED_FCF") + _xll.ciqfunctions.udf.CIQ(A5316,"IQ_CAPEX"))/_xll.ciqfunctions.udf.CIQ(A5316,"IQ_TOTAL_ASSETS") &gt; 0,1,0)</f>
        <v>0</v>
      </c>
      <c r="H5316">
        <f>IF(_xll.ciqfunctions.udf.CIQ(A5316,"IQ_LT_DEBT")/_xll.ciqfunctions.udf.CIQ(A5316,"IQ_TOTAL_ASSETS") - _xll.ciqfunctions.udf.CIQ(A5316,"IQ_LT_DEBT", IQ_LTM - 1)/_xll.ciqfunctions.udf.CIQ(A5316,"IQ_TOTAL_ASSETS", IQ_LTM - 1) &gt; 0,1,0)</f>
        <v>1</v>
      </c>
      <c r="I5316">
        <f>IF(_xll.ciqfunctions.udf.CIQ(A5316,"IQ_CURRENT_RATIO") - _xll.ciqfunctions.udf.CIQ(A5316,"IQ_CURRENT_RATIO", IQ_LTM - 1) &gt; 0,1,0)</f>
        <v>0</v>
      </c>
      <c r="J5316">
        <f>IF(_xll.ciqfunctions.udf.CIQ(A5316, "IQ_BASIC_WEIGHT") - _xll.ciqfunctions.udf.CIQ(A5316, "IQ_BASIC_WEIGHT", IQ_LTM - 1) &gt; 0, 0, 1)</f>
        <v>0</v>
      </c>
      <c r="K5316">
        <f>IF(_xll.ciqfunctions.udf.CIQ(A5316,"IQ_GROSS_MARGIN") - _xll.ciqfunctions.udf.CIQ(A5316,"IQ_GROSS_MARGIN",IQ_LTM-1) &gt; 1,1,0)</f>
        <v>0</v>
      </c>
      <c r="L5316">
        <f>IF(_xll.ciqfunctions.udf.CIQ(A5316, "IQ_ASSET_TURNS") - _xll.ciqfunctions.udf.CIQ(A5316,"IQ_ASSET_TURNS", IQ_LTM-1) &gt; 1, 1,0)</f>
        <v>0</v>
      </c>
    </row>
    <row r="5317" spans="1:12" x14ac:dyDescent="0.25">
      <c r="A5317" t="s">
        <v>5861</v>
      </c>
      <c r="B5317" t="s">
        <v>5862</v>
      </c>
      <c r="C5317">
        <f>SUM(D5317:L5317)</f>
        <v>2</v>
      </c>
      <c r="D5317">
        <f>IF(_xll.ciqfunctions.udf.CIQ(A5317,"IQ_RETURN_ASSETS") &gt; 0,1,0)</f>
        <v>0</v>
      </c>
      <c r="E5317">
        <f>IF(_xll.ciqfunctions.udf.CIQ(A5317,"IQ_UNLEVERED_FCF") + _xll.ciqfunctions.udf.CIQ(A5317,"IQ_CAPEX")  &gt; 0, 1, 0)</f>
        <v>0</v>
      </c>
      <c r="F5317">
        <f>IF(_xll.ciqfunctions.udf.CIQ(A5317,"IQ_RETURN_ASSETS") - _xll.ciqfunctions.udf.CIQ(A5317,"IQ_RETURN_ASSETS", IQ_LTM - 1) &gt; 0,1,0)</f>
        <v>1</v>
      </c>
      <c r="G5317">
        <f>IF((_xll.ciqfunctions.udf.CIQ(A5317,"IQ_UNLEVERED_FCF") + _xll.ciqfunctions.udf.CIQ(A5317,"IQ_CAPEX"))/_xll.ciqfunctions.udf.CIQ(A5317,"IQ_TOTAL_ASSETS") &gt; 0,1,0)</f>
        <v>0</v>
      </c>
      <c r="H5317">
        <f>IF(_xll.ciqfunctions.udf.CIQ(A5317,"IQ_LT_DEBT")/_xll.ciqfunctions.udf.CIQ(A5317,"IQ_TOTAL_ASSETS") - _xll.ciqfunctions.udf.CIQ(A5317,"IQ_LT_DEBT", IQ_LTM - 1)/_xll.ciqfunctions.udf.CIQ(A5317,"IQ_TOTAL_ASSETS", IQ_LTM - 1) &gt; 0,1,0)</f>
        <v>0</v>
      </c>
      <c r="I5317">
        <f>IF(_xll.ciqfunctions.udf.CIQ(A5317,"IQ_CURRENT_RATIO") - _xll.ciqfunctions.udf.CIQ(A5317,"IQ_CURRENT_RATIO", IQ_LTM - 1) &gt; 0,1,0)</f>
        <v>1</v>
      </c>
      <c r="J5317">
        <f>IF(_xll.ciqfunctions.udf.CIQ(A5317, "IQ_BASIC_WEIGHT") - _xll.ciqfunctions.udf.CIQ(A5317, "IQ_BASIC_WEIGHT", IQ_LTM - 1) &gt; 0, 0, 1)</f>
        <v>0</v>
      </c>
      <c r="K5317">
        <f>IF(_xll.ciqfunctions.udf.CIQ(A5317,"IQ_GROSS_MARGIN") - _xll.ciqfunctions.udf.CIQ(A5317,"IQ_GROSS_MARGIN",IQ_LTM-1) &gt; 1,1,0)</f>
        <v>0</v>
      </c>
      <c r="L5317">
        <f>IF(_xll.ciqfunctions.udf.CIQ(A5317, "IQ_ASSET_TURNS") - _xll.ciqfunctions.udf.CIQ(A5317,"IQ_ASSET_TURNS", IQ_LTM-1) &gt; 1, 1,0)</f>
        <v>0</v>
      </c>
    </row>
    <row r="5318" spans="1:12" x14ac:dyDescent="0.25">
      <c r="A5318" t="s">
        <v>5863</v>
      </c>
      <c r="B5318" t="s">
        <v>5864</v>
      </c>
      <c r="C5318">
        <f>SUM(D5318:L5318)</f>
        <v>2</v>
      </c>
      <c r="D5318">
        <f>IF(_xll.ciqfunctions.udf.CIQ(A5318,"IQ_RETURN_ASSETS") &gt; 0,1,0)</f>
        <v>0</v>
      </c>
      <c r="E5318">
        <f>IF(_xll.ciqfunctions.udf.CIQ(A5318,"IQ_UNLEVERED_FCF") + _xll.ciqfunctions.udf.CIQ(A5318,"IQ_CAPEX")  &gt; 0, 1, 0)</f>
        <v>1</v>
      </c>
      <c r="F5318">
        <f>IF(_xll.ciqfunctions.udf.CIQ(A5318,"IQ_RETURN_ASSETS") - _xll.ciqfunctions.udf.CIQ(A5318,"IQ_RETURN_ASSETS", IQ_LTM - 1) &gt; 0,1,0)</f>
        <v>0</v>
      </c>
      <c r="G5318">
        <f>IF((_xll.ciqfunctions.udf.CIQ(A5318,"IQ_UNLEVERED_FCF") + _xll.ciqfunctions.udf.CIQ(A5318,"IQ_CAPEX"))/_xll.ciqfunctions.udf.CIQ(A5318,"IQ_TOTAL_ASSETS") &gt; 0,1,0)</f>
        <v>1</v>
      </c>
      <c r="H5318">
        <f>IF(_xll.ciqfunctions.udf.CIQ(A5318,"IQ_LT_DEBT")/_xll.ciqfunctions.udf.CIQ(A5318,"IQ_TOTAL_ASSETS") - _xll.ciqfunctions.udf.CIQ(A5318,"IQ_LT_DEBT", IQ_LTM - 1)/_xll.ciqfunctions.udf.CIQ(A5318,"IQ_TOTAL_ASSETS", IQ_LTM - 1) &gt; 0,1,0)</f>
        <v>0</v>
      </c>
      <c r="I5318">
        <f>IF(_xll.ciqfunctions.udf.CIQ(A5318,"IQ_CURRENT_RATIO") - _xll.ciqfunctions.udf.CIQ(A5318,"IQ_CURRENT_RATIO", IQ_LTM - 1) &gt; 0,1,0)</f>
        <v>0</v>
      </c>
      <c r="J5318">
        <f>IF(_xll.ciqfunctions.udf.CIQ(A5318, "IQ_BASIC_WEIGHT") - _xll.ciqfunctions.udf.CIQ(A5318, "IQ_BASIC_WEIGHT", IQ_LTM - 1) &gt; 0, 0, 1)</f>
        <v>0</v>
      </c>
      <c r="K5318">
        <f>IF(_xll.ciqfunctions.udf.CIQ(A5318,"IQ_GROSS_MARGIN") - _xll.ciqfunctions.udf.CIQ(A5318,"IQ_GROSS_MARGIN",IQ_LTM-1) &gt; 1,1,0)</f>
        <v>0</v>
      </c>
      <c r="L5318">
        <f>IF(_xll.ciqfunctions.udf.CIQ(A5318, "IQ_ASSET_TURNS") - _xll.ciqfunctions.udf.CIQ(A5318,"IQ_ASSET_TURNS", IQ_LTM-1) &gt; 1, 1,0)</f>
        <v>0</v>
      </c>
    </row>
    <row r="5319" spans="1:12" x14ac:dyDescent="0.25">
      <c r="A5319" t="s">
        <v>5871</v>
      </c>
      <c r="B5319" t="s">
        <v>5872</v>
      </c>
      <c r="C5319">
        <f>SUM(D5319:L5319)</f>
        <v>2</v>
      </c>
      <c r="D5319">
        <f>IF(_xll.ciqfunctions.udf.CIQ(A5319,"IQ_RETURN_ASSETS") &gt; 0,1,0)</f>
        <v>1</v>
      </c>
      <c r="E5319">
        <f>IF(_xll.ciqfunctions.udf.CIQ(A5319,"IQ_UNLEVERED_FCF") + _xll.ciqfunctions.udf.CIQ(A5319,"IQ_CAPEX")  &gt; 0, 1, 0)</f>
        <v>0</v>
      </c>
      <c r="F5319">
        <f>IF(_xll.ciqfunctions.udf.CIQ(A5319,"IQ_RETURN_ASSETS") - _xll.ciqfunctions.udf.CIQ(A5319,"IQ_RETURN_ASSETS", IQ_LTM - 1) &gt; 0,1,0)</f>
        <v>0</v>
      </c>
      <c r="G5319">
        <f>IF((_xll.ciqfunctions.udf.CIQ(A5319,"IQ_UNLEVERED_FCF") + _xll.ciqfunctions.udf.CIQ(A5319,"IQ_CAPEX"))/_xll.ciqfunctions.udf.CIQ(A5319,"IQ_TOTAL_ASSETS") &gt; 0,1,0)</f>
        <v>0</v>
      </c>
      <c r="H5319">
        <f>IF(_xll.ciqfunctions.udf.CIQ(A5319,"IQ_LT_DEBT")/_xll.ciqfunctions.udf.CIQ(A5319,"IQ_TOTAL_ASSETS") - _xll.ciqfunctions.udf.CIQ(A5319,"IQ_LT_DEBT", IQ_LTM - 1)/_xll.ciqfunctions.udf.CIQ(A5319,"IQ_TOTAL_ASSETS", IQ_LTM - 1) &gt; 0,1,0)</f>
        <v>0</v>
      </c>
      <c r="I5319">
        <f>IF(_xll.ciqfunctions.udf.CIQ(A5319,"IQ_CURRENT_RATIO") - _xll.ciqfunctions.udf.CIQ(A5319,"IQ_CURRENT_RATIO", IQ_LTM - 1) &gt; 0,1,0)</f>
        <v>0</v>
      </c>
      <c r="J5319">
        <f>IF(_xll.ciqfunctions.udf.CIQ(A5319, "IQ_BASIC_WEIGHT") - _xll.ciqfunctions.udf.CIQ(A5319, "IQ_BASIC_WEIGHT", IQ_LTM - 1) &gt; 0, 0, 1)</f>
        <v>0</v>
      </c>
      <c r="K5319">
        <f>IF(_xll.ciqfunctions.udf.CIQ(A5319,"IQ_GROSS_MARGIN") - _xll.ciqfunctions.udf.CIQ(A5319,"IQ_GROSS_MARGIN",IQ_LTM-1) &gt; 1,1,0)</f>
        <v>1</v>
      </c>
      <c r="L5319">
        <f>IF(_xll.ciqfunctions.udf.CIQ(A5319, "IQ_ASSET_TURNS") - _xll.ciqfunctions.udf.CIQ(A5319,"IQ_ASSET_TURNS", IQ_LTM-1) &gt; 1, 1,0)</f>
        <v>0</v>
      </c>
    </row>
    <row r="5320" spans="1:12" x14ac:dyDescent="0.25">
      <c r="A5320" t="s">
        <v>5886</v>
      </c>
      <c r="B5320" t="s">
        <v>5887</v>
      </c>
      <c r="C5320">
        <f>SUM(D5320:L5320)</f>
        <v>2</v>
      </c>
      <c r="D5320">
        <f>IF(_xll.ciqfunctions.udf.CIQ(A5320,"IQ_RETURN_ASSETS") &gt; 0,1,0)</f>
        <v>1</v>
      </c>
      <c r="E5320">
        <f>IF(_xll.ciqfunctions.udf.CIQ(A5320,"IQ_UNLEVERED_FCF") + _xll.ciqfunctions.udf.CIQ(A5320,"IQ_CAPEX")  &gt; 0, 1, 0)</f>
        <v>0</v>
      </c>
      <c r="F5320">
        <f>IF(_xll.ciqfunctions.udf.CIQ(A5320,"IQ_RETURN_ASSETS") - _xll.ciqfunctions.udf.CIQ(A5320,"IQ_RETURN_ASSETS", IQ_LTM - 1) &gt; 0,1,0)</f>
        <v>0</v>
      </c>
      <c r="G5320">
        <f>IF((_xll.ciqfunctions.udf.CIQ(A5320,"IQ_UNLEVERED_FCF") + _xll.ciqfunctions.udf.CIQ(A5320,"IQ_CAPEX"))/_xll.ciqfunctions.udf.CIQ(A5320,"IQ_TOTAL_ASSETS") &gt; 0,1,0)</f>
        <v>0</v>
      </c>
      <c r="H5320">
        <f>IF(_xll.ciqfunctions.udf.CIQ(A5320,"IQ_LT_DEBT")/_xll.ciqfunctions.udf.CIQ(A5320,"IQ_TOTAL_ASSETS") - _xll.ciqfunctions.udf.CIQ(A5320,"IQ_LT_DEBT", IQ_LTM - 1)/_xll.ciqfunctions.udf.CIQ(A5320,"IQ_TOTAL_ASSETS", IQ_LTM - 1) &gt; 0,1,0)</f>
        <v>1</v>
      </c>
      <c r="I5320">
        <f>IF(_xll.ciqfunctions.udf.CIQ(A5320,"IQ_CURRENT_RATIO") - _xll.ciqfunctions.udf.CIQ(A5320,"IQ_CURRENT_RATIO", IQ_LTM - 1) &gt; 0,1,0)</f>
        <v>0</v>
      </c>
      <c r="J5320">
        <f>IF(_xll.ciqfunctions.udf.CIQ(A5320, "IQ_BASIC_WEIGHT") - _xll.ciqfunctions.udf.CIQ(A5320, "IQ_BASIC_WEIGHT", IQ_LTM - 1) &gt; 0, 0, 1)</f>
        <v>0</v>
      </c>
      <c r="K5320">
        <f>IF(_xll.ciqfunctions.udf.CIQ(A5320,"IQ_GROSS_MARGIN") - _xll.ciqfunctions.udf.CIQ(A5320,"IQ_GROSS_MARGIN",IQ_LTM-1) &gt; 1,1,0)</f>
        <v>0</v>
      </c>
      <c r="L5320">
        <f>IF(_xll.ciqfunctions.udf.CIQ(A5320, "IQ_ASSET_TURNS") - _xll.ciqfunctions.udf.CIQ(A5320,"IQ_ASSET_TURNS", IQ_LTM-1) &gt; 1, 1,0)</f>
        <v>0</v>
      </c>
    </row>
    <row r="5321" spans="1:12" x14ac:dyDescent="0.25">
      <c r="A5321" t="s">
        <v>5888</v>
      </c>
      <c r="B5321" t="s">
        <v>5889</v>
      </c>
      <c r="C5321">
        <f>SUM(D5321:L5321)</f>
        <v>2</v>
      </c>
      <c r="D5321">
        <f>IF(_xll.ciqfunctions.udf.CIQ(A5321,"IQ_RETURN_ASSETS") &gt; 0,1,0)</f>
        <v>0</v>
      </c>
      <c r="E5321">
        <f>IF(_xll.ciqfunctions.udf.CIQ(A5321,"IQ_UNLEVERED_FCF") + _xll.ciqfunctions.udf.CIQ(A5321,"IQ_CAPEX")  &gt; 0, 1, 0)</f>
        <v>0</v>
      </c>
      <c r="F5321">
        <f>IF(_xll.ciqfunctions.udf.CIQ(A5321,"IQ_RETURN_ASSETS") - _xll.ciqfunctions.udf.CIQ(A5321,"IQ_RETURN_ASSETS", IQ_LTM - 1) &gt; 0,1,0)</f>
        <v>1</v>
      </c>
      <c r="G5321">
        <f>IF((_xll.ciqfunctions.udf.CIQ(A5321,"IQ_UNLEVERED_FCF") + _xll.ciqfunctions.udf.CIQ(A5321,"IQ_CAPEX"))/_xll.ciqfunctions.udf.CIQ(A5321,"IQ_TOTAL_ASSETS") &gt; 0,1,0)</f>
        <v>0</v>
      </c>
      <c r="H5321">
        <f>IF(_xll.ciqfunctions.udf.CIQ(A5321,"IQ_LT_DEBT")/_xll.ciqfunctions.udf.CIQ(A5321,"IQ_TOTAL_ASSETS") - _xll.ciqfunctions.udf.CIQ(A5321,"IQ_LT_DEBT", IQ_LTM - 1)/_xll.ciqfunctions.udf.CIQ(A5321,"IQ_TOTAL_ASSETS", IQ_LTM - 1) &gt; 0,1,0)</f>
        <v>1</v>
      </c>
      <c r="I5321">
        <f>IF(_xll.ciqfunctions.udf.CIQ(A5321,"IQ_CURRENT_RATIO") - _xll.ciqfunctions.udf.CIQ(A5321,"IQ_CURRENT_RATIO", IQ_LTM - 1) &gt; 0,1,0)</f>
        <v>0</v>
      </c>
      <c r="J5321">
        <f>IF(_xll.ciqfunctions.udf.CIQ(A5321, "IQ_BASIC_WEIGHT") - _xll.ciqfunctions.udf.CIQ(A5321, "IQ_BASIC_WEIGHT", IQ_LTM - 1) &gt; 0, 0, 1)</f>
        <v>0</v>
      </c>
      <c r="K5321">
        <f>IF(_xll.ciqfunctions.udf.CIQ(A5321,"IQ_GROSS_MARGIN") - _xll.ciqfunctions.udf.CIQ(A5321,"IQ_GROSS_MARGIN",IQ_LTM-1) &gt; 1,1,0)</f>
        <v>0</v>
      </c>
      <c r="L5321">
        <f>IF(_xll.ciqfunctions.udf.CIQ(A5321, "IQ_ASSET_TURNS") - _xll.ciqfunctions.udf.CIQ(A5321,"IQ_ASSET_TURNS", IQ_LTM-1) &gt; 1, 1,0)</f>
        <v>0</v>
      </c>
    </row>
    <row r="5322" spans="1:12" x14ac:dyDescent="0.25">
      <c r="A5322" t="s">
        <v>5894</v>
      </c>
      <c r="B5322" t="s">
        <v>5895</v>
      </c>
      <c r="C5322">
        <f>SUM(D5322:L5322)</f>
        <v>2</v>
      </c>
      <c r="D5322">
        <f>IF(_xll.ciqfunctions.udf.CIQ(A5322,"IQ_RETURN_ASSETS") &gt; 0,1,0)</f>
        <v>0</v>
      </c>
      <c r="E5322">
        <f>IF(_xll.ciqfunctions.udf.CIQ(A5322,"IQ_UNLEVERED_FCF") + _xll.ciqfunctions.udf.CIQ(A5322,"IQ_CAPEX")  &gt; 0, 1, 0)</f>
        <v>0</v>
      </c>
      <c r="F5322">
        <f>IF(_xll.ciqfunctions.udf.CIQ(A5322,"IQ_RETURN_ASSETS") - _xll.ciqfunctions.udf.CIQ(A5322,"IQ_RETURN_ASSETS", IQ_LTM - 1) &gt; 0,1,0)</f>
        <v>0</v>
      </c>
      <c r="G5322">
        <f>IF((_xll.ciqfunctions.udf.CIQ(A5322,"IQ_UNLEVERED_FCF") + _xll.ciqfunctions.udf.CIQ(A5322,"IQ_CAPEX"))/_xll.ciqfunctions.udf.CIQ(A5322,"IQ_TOTAL_ASSETS") &gt; 0,1,0)</f>
        <v>0</v>
      </c>
      <c r="H5322">
        <f>IF(_xll.ciqfunctions.udf.CIQ(A5322,"IQ_LT_DEBT")/_xll.ciqfunctions.udf.CIQ(A5322,"IQ_TOTAL_ASSETS") - _xll.ciqfunctions.udf.CIQ(A5322,"IQ_LT_DEBT", IQ_LTM - 1)/_xll.ciqfunctions.udf.CIQ(A5322,"IQ_TOTAL_ASSETS", IQ_LTM - 1) &gt; 0,1,0)</f>
        <v>1</v>
      </c>
      <c r="I5322">
        <f>IF(_xll.ciqfunctions.udf.CIQ(A5322,"IQ_CURRENT_RATIO") - _xll.ciqfunctions.udf.CIQ(A5322,"IQ_CURRENT_RATIO", IQ_LTM - 1) &gt; 0,1,0)</f>
        <v>1</v>
      </c>
      <c r="J5322">
        <f>IF(_xll.ciqfunctions.udf.CIQ(A5322, "IQ_BASIC_WEIGHT") - _xll.ciqfunctions.udf.CIQ(A5322, "IQ_BASIC_WEIGHT", IQ_LTM - 1) &gt; 0, 0, 1)</f>
        <v>0</v>
      </c>
      <c r="K5322">
        <f>IF(_xll.ciqfunctions.udf.CIQ(A5322,"IQ_GROSS_MARGIN") - _xll.ciqfunctions.udf.CIQ(A5322,"IQ_GROSS_MARGIN",IQ_LTM-1) &gt; 1,1,0)</f>
        <v>0</v>
      </c>
      <c r="L5322">
        <f>IF(_xll.ciqfunctions.udf.CIQ(A5322, "IQ_ASSET_TURNS") - _xll.ciqfunctions.udf.CIQ(A5322,"IQ_ASSET_TURNS", IQ_LTM-1) &gt; 1, 1,0)</f>
        <v>0</v>
      </c>
    </row>
    <row r="5323" spans="1:12" x14ac:dyDescent="0.25">
      <c r="A5323" t="s">
        <v>5902</v>
      </c>
      <c r="B5323" t="s">
        <v>5903</v>
      </c>
      <c r="C5323">
        <f>SUM(D5323:L5323)</f>
        <v>2</v>
      </c>
      <c r="D5323">
        <f>IF(_xll.ciqfunctions.udf.CIQ(A5323,"IQ_RETURN_ASSETS") &gt; 0,1,0)</f>
        <v>1</v>
      </c>
      <c r="E5323">
        <f>IF(_xll.ciqfunctions.udf.CIQ(A5323,"IQ_UNLEVERED_FCF") + _xll.ciqfunctions.udf.CIQ(A5323,"IQ_CAPEX")  &gt; 0, 1, 0)</f>
        <v>0</v>
      </c>
      <c r="F5323">
        <f>IF(_xll.ciqfunctions.udf.CIQ(A5323,"IQ_RETURN_ASSETS") - _xll.ciqfunctions.udf.CIQ(A5323,"IQ_RETURN_ASSETS", IQ_LTM - 1) &gt; 0,1,0)</f>
        <v>1</v>
      </c>
      <c r="G5323">
        <f>IF((_xll.ciqfunctions.udf.CIQ(A5323,"IQ_UNLEVERED_FCF") + _xll.ciqfunctions.udf.CIQ(A5323,"IQ_CAPEX"))/_xll.ciqfunctions.udf.CIQ(A5323,"IQ_TOTAL_ASSETS") &gt; 0,1,0)</f>
        <v>0</v>
      </c>
      <c r="H5323">
        <f>IF(_xll.ciqfunctions.udf.CIQ(A5323,"IQ_LT_DEBT")/_xll.ciqfunctions.udf.CIQ(A5323,"IQ_TOTAL_ASSETS") - _xll.ciqfunctions.udf.CIQ(A5323,"IQ_LT_DEBT", IQ_LTM - 1)/_xll.ciqfunctions.udf.CIQ(A5323,"IQ_TOTAL_ASSETS", IQ_LTM - 1) &gt; 0,1,0)</f>
        <v>0</v>
      </c>
      <c r="I5323">
        <f>IF(_xll.ciqfunctions.udf.CIQ(A5323,"IQ_CURRENT_RATIO") - _xll.ciqfunctions.udf.CIQ(A5323,"IQ_CURRENT_RATIO", IQ_LTM - 1) &gt; 0,1,0)</f>
        <v>0</v>
      </c>
      <c r="J5323">
        <f>IF(_xll.ciqfunctions.udf.CIQ(A5323, "IQ_BASIC_WEIGHT") - _xll.ciqfunctions.udf.CIQ(A5323, "IQ_BASIC_WEIGHT", IQ_LTM - 1) &gt; 0, 0, 1)</f>
        <v>0</v>
      </c>
      <c r="K5323">
        <f>IF(_xll.ciqfunctions.udf.CIQ(A5323,"IQ_GROSS_MARGIN") - _xll.ciqfunctions.udf.CIQ(A5323,"IQ_GROSS_MARGIN",IQ_LTM-1) &gt; 1,1,0)</f>
        <v>0</v>
      </c>
      <c r="L5323">
        <f>IF(_xll.ciqfunctions.udf.CIQ(A5323, "IQ_ASSET_TURNS") - _xll.ciqfunctions.udf.CIQ(A5323,"IQ_ASSET_TURNS", IQ_LTM-1) &gt; 1, 1,0)</f>
        <v>0</v>
      </c>
    </row>
    <row r="5324" spans="1:12" x14ac:dyDescent="0.25">
      <c r="A5324" t="s">
        <v>5912</v>
      </c>
      <c r="B5324" t="s">
        <v>5913</v>
      </c>
      <c r="C5324">
        <f>SUM(D5324:L5324)</f>
        <v>2</v>
      </c>
      <c r="D5324">
        <f>IF(_xll.ciqfunctions.udf.CIQ(A5324,"IQ_RETURN_ASSETS") &gt; 0,1,0)</f>
        <v>0</v>
      </c>
      <c r="E5324">
        <f>IF(_xll.ciqfunctions.udf.CIQ(A5324,"IQ_UNLEVERED_FCF") + _xll.ciqfunctions.udf.CIQ(A5324,"IQ_CAPEX")  &gt; 0, 1, 0)</f>
        <v>0</v>
      </c>
      <c r="F5324">
        <f>IF(_xll.ciqfunctions.udf.CIQ(A5324,"IQ_RETURN_ASSETS") - _xll.ciqfunctions.udf.CIQ(A5324,"IQ_RETURN_ASSETS", IQ_LTM - 1) &gt; 0,1,0)</f>
        <v>1</v>
      </c>
      <c r="G5324">
        <f>IF((_xll.ciqfunctions.udf.CIQ(A5324,"IQ_UNLEVERED_FCF") + _xll.ciqfunctions.udf.CIQ(A5324,"IQ_CAPEX"))/_xll.ciqfunctions.udf.CIQ(A5324,"IQ_TOTAL_ASSETS") &gt; 0,1,0)</f>
        <v>0</v>
      </c>
      <c r="H5324">
        <f>IF(_xll.ciqfunctions.udf.CIQ(A5324,"IQ_LT_DEBT")/_xll.ciqfunctions.udf.CIQ(A5324,"IQ_TOTAL_ASSETS") - _xll.ciqfunctions.udf.CIQ(A5324,"IQ_LT_DEBT", IQ_LTM - 1)/_xll.ciqfunctions.udf.CIQ(A5324,"IQ_TOTAL_ASSETS", IQ_LTM - 1) &gt; 0,1,0)</f>
        <v>0</v>
      </c>
      <c r="I5324">
        <f>IF(_xll.ciqfunctions.udf.CIQ(A5324,"IQ_CURRENT_RATIO") - _xll.ciqfunctions.udf.CIQ(A5324,"IQ_CURRENT_RATIO", IQ_LTM - 1) &gt; 0,1,0)</f>
        <v>1</v>
      </c>
      <c r="J5324">
        <f>IF(_xll.ciqfunctions.udf.CIQ(A5324, "IQ_BASIC_WEIGHT") - _xll.ciqfunctions.udf.CIQ(A5324, "IQ_BASIC_WEIGHT", IQ_LTM - 1) &gt; 0, 0, 1)</f>
        <v>0</v>
      </c>
      <c r="K5324">
        <f>IF(_xll.ciqfunctions.udf.CIQ(A5324,"IQ_GROSS_MARGIN") - _xll.ciqfunctions.udf.CIQ(A5324,"IQ_GROSS_MARGIN",IQ_LTM-1) &gt; 1,1,0)</f>
        <v>0</v>
      </c>
      <c r="L5324">
        <f>IF(_xll.ciqfunctions.udf.CIQ(A5324, "IQ_ASSET_TURNS") - _xll.ciqfunctions.udf.CIQ(A5324,"IQ_ASSET_TURNS", IQ_LTM-1) &gt; 1, 1,0)</f>
        <v>0</v>
      </c>
    </row>
    <row r="5325" spans="1:12" x14ac:dyDescent="0.25">
      <c r="A5325" t="s">
        <v>5919</v>
      </c>
      <c r="B5325" t="s">
        <v>5920</v>
      </c>
      <c r="C5325">
        <f>SUM(D5325:L5325)</f>
        <v>2</v>
      </c>
      <c r="D5325">
        <f>IF(_xll.ciqfunctions.udf.CIQ(A5325,"IQ_RETURN_ASSETS") &gt; 0,1,0)</f>
        <v>0</v>
      </c>
      <c r="E5325">
        <f>IF(_xll.ciqfunctions.udf.CIQ(A5325,"IQ_UNLEVERED_FCF") + _xll.ciqfunctions.udf.CIQ(A5325,"IQ_CAPEX")  &gt; 0, 1, 0)</f>
        <v>0</v>
      </c>
      <c r="F5325">
        <f>IF(_xll.ciqfunctions.udf.CIQ(A5325,"IQ_RETURN_ASSETS") - _xll.ciqfunctions.udf.CIQ(A5325,"IQ_RETURN_ASSETS", IQ_LTM - 1) &gt; 0,1,0)</f>
        <v>1</v>
      </c>
      <c r="G5325">
        <f>IF((_xll.ciqfunctions.udf.CIQ(A5325,"IQ_UNLEVERED_FCF") + _xll.ciqfunctions.udf.CIQ(A5325,"IQ_CAPEX"))/_xll.ciqfunctions.udf.CIQ(A5325,"IQ_TOTAL_ASSETS") &gt; 0,1,0)</f>
        <v>0</v>
      </c>
      <c r="H5325">
        <f>IF(_xll.ciqfunctions.udf.CIQ(A5325,"IQ_LT_DEBT")/_xll.ciqfunctions.udf.CIQ(A5325,"IQ_TOTAL_ASSETS") - _xll.ciqfunctions.udf.CIQ(A5325,"IQ_LT_DEBT", IQ_LTM - 1)/_xll.ciqfunctions.udf.CIQ(A5325,"IQ_TOTAL_ASSETS", IQ_LTM - 1) &gt; 0,1,0)</f>
        <v>0</v>
      </c>
      <c r="I5325">
        <f>IF(_xll.ciqfunctions.udf.CIQ(A5325,"IQ_CURRENT_RATIO") - _xll.ciqfunctions.udf.CIQ(A5325,"IQ_CURRENT_RATIO", IQ_LTM - 1) &gt; 0,1,0)</f>
        <v>1</v>
      </c>
      <c r="J5325">
        <f>IF(_xll.ciqfunctions.udf.CIQ(A5325, "IQ_BASIC_WEIGHT") - _xll.ciqfunctions.udf.CIQ(A5325, "IQ_BASIC_WEIGHT", IQ_LTM - 1) &gt; 0, 0, 1)</f>
        <v>0</v>
      </c>
      <c r="K5325">
        <f>IF(_xll.ciqfunctions.udf.CIQ(A5325,"IQ_GROSS_MARGIN") - _xll.ciqfunctions.udf.CIQ(A5325,"IQ_GROSS_MARGIN",IQ_LTM-1) &gt; 1,1,0)</f>
        <v>0</v>
      </c>
      <c r="L5325">
        <f>IF(_xll.ciqfunctions.udf.CIQ(A5325, "IQ_ASSET_TURNS") - _xll.ciqfunctions.udf.CIQ(A5325,"IQ_ASSET_TURNS", IQ_LTM-1) &gt; 1, 1,0)</f>
        <v>0</v>
      </c>
    </row>
    <row r="5326" spans="1:12" x14ac:dyDescent="0.25">
      <c r="A5326" t="s">
        <v>5931</v>
      </c>
      <c r="B5326" t="s">
        <v>5932</v>
      </c>
      <c r="C5326">
        <f>SUM(D5326:L5326)</f>
        <v>2</v>
      </c>
      <c r="D5326">
        <f>IF(_xll.ciqfunctions.udf.CIQ(A5326,"IQ_RETURN_ASSETS") &gt; 0,1,0)</f>
        <v>1</v>
      </c>
      <c r="E5326">
        <f>IF(_xll.ciqfunctions.udf.CIQ(A5326,"IQ_UNLEVERED_FCF") + _xll.ciqfunctions.udf.CIQ(A5326,"IQ_CAPEX")  &gt; 0, 1, 0)</f>
        <v>0</v>
      </c>
      <c r="F5326">
        <f>IF(_xll.ciqfunctions.udf.CIQ(A5326,"IQ_RETURN_ASSETS") - _xll.ciqfunctions.udf.CIQ(A5326,"IQ_RETURN_ASSETS", IQ_LTM - 1) &gt; 0,1,0)</f>
        <v>0</v>
      </c>
      <c r="G5326">
        <f>IF((_xll.ciqfunctions.udf.CIQ(A5326,"IQ_UNLEVERED_FCF") + _xll.ciqfunctions.udf.CIQ(A5326,"IQ_CAPEX"))/_xll.ciqfunctions.udf.CIQ(A5326,"IQ_TOTAL_ASSETS") &gt; 0,1,0)</f>
        <v>0</v>
      </c>
      <c r="H5326">
        <f>IF(_xll.ciqfunctions.udf.CIQ(A5326,"IQ_LT_DEBT")/_xll.ciqfunctions.udf.CIQ(A5326,"IQ_TOTAL_ASSETS") - _xll.ciqfunctions.udf.CIQ(A5326,"IQ_LT_DEBT", IQ_LTM - 1)/_xll.ciqfunctions.udf.CIQ(A5326,"IQ_TOTAL_ASSETS", IQ_LTM - 1) &gt; 0,1,0)</f>
        <v>1</v>
      </c>
      <c r="I5326">
        <f>IF(_xll.ciqfunctions.udf.CIQ(A5326,"IQ_CURRENT_RATIO") - _xll.ciqfunctions.udf.CIQ(A5326,"IQ_CURRENT_RATIO", IQ_LTM - 1) &gt; 0,1,0)</f>
        <v>0</v>
      </c>
      <c r="J5326">
        <f>IF(_xll.ciqfunctions.udf.CIQ(A5326, "IQ_BASIC_WEIGHT") - _xll.ciqfunctions.udf.CIQ(A5326, "IQ_BASIC_WEIGHT", IQ_LTM - 1) &gt; 0, 0, 1)</f>
        <v>0</v>
      </c>
      <c r="K5326">
        <f>IF(_xll.ciqfunctions.udf.CIQ(A5326,"IQ_GROSS_MARGIN") - _xll.ciqfunctions.udf.CIQ(A5326,"IQ_GROSS_MARGIN",IQ_LTM-1) &gt; 1,1,0)</f>
        <v>0</v>
      </c>
      <c r="L5326">
        <f>IF(_xll.ciqfunctions.udf.CIQ(A5326, "IQ_ASSET_TURNS") - _xll.ciqfunctions.udf.CIQ(A5326,"IQ_ASSET_TURNS", IQ_LTM-1) &gt; 1, 1,0)</f>
        <v>0</v>
      </c>
    </row>
    <row r="5327" spans="1:12" x14ac:dyDescent="0.25">
      <c r="A5327" t="s">
        <v>5936</v>
      </c>
      <c r="B5327" t="s">
        <v>5937</v>
      </c>
      <c r="C5327">
        <f>SUM(D5327:L5327)</f>
        <v>2</v>
      </c>
      <c r="D5327">
        <f>IF(_xll.ciqfunctions.udf.CIQ(A5327,"IQ_RETURN_ASSETS") &gt; 0,1,0)</f>
        <v>1</v>
      </c>
      <c r="E5327">
        <f>IF(_xll.ciqfunctions.udf.CIQ(A5327,"IQ_UNLEVERED_FCF") + _xll.ciqfunctions.udf.CIQ(A5327,"IQ_CAPEX")  &gt; 0, 1, 0)</f>
        <v>0</v>
      </c>
      <c r="F5327">
        <f>IF(_xll.ciqfunctions.udf.CIQ(A5327,"IQ_RETURN_ASSETS") - _xll.ciqfunctions.udf.CIQ(A5327,"IQ_RETURN_ASSETS", IQ_LTM - 1) &gt; 0,1,0)</f>
        <v>0</v>
      </c>
      <c r="G5327">
        <f>IF((_xll.ciqfunctions.udf.CIQ(A5327,"IQ_UNLEVERED_FCF") + _xll.ciqfunctions.udf.CIQ(A5327,"IQ_CAPEX"))/_xll.ciqfunctions.udf.CIQ(A5327,"IQ_TOTAL_ASSETS") &gt; 0,1,0)</f>
        <v>0</v>
      </c>
      <c r="H5327">
        <f>IF(_xll.ciqfunctions.udf.CIQ(A5327,"IQ_LT_DEBT")/_xll.ciqfunctions.udf.CIQ(A5327,"IQ_TOTAL_ASSETS") - _xll.ciqfunctions.udf.CIQ(A5327,"IQ_LT_DEBT", IQ_LTM - 1)/_xll.ciqfunctions.udf.CIQ(A5327,"IQ_TOTAL_ASSETS", IQ_LTM - 1) &gt; 0,1,0)</f>
        <v>1</v>
      </c>
      <c r="I5327">
        <f>IF(_xll.ciqfunctions.udf.CIQ(A5327,"IQ_CURRENT_RATIO") - _xll.ciqfunctions.udf.CIQ(A5327,"IQ_CURRENT_RATIO", IQ_LTM - 1) &gt; 0,1,0)</f>
        <v>0</v>
      </c>
      <c r="J5327">
        <f>IF(_xll.ciqfunctions.udf.CIQ(A5327, "IQ_BASIC_WEIGHT") - _xll.ciqfunctions.udf.CIQ(A5327, "IQ_BASIC_WEIGHT", IQ_LTM - 1) &gt; 0, 0, 1)</f>
        <v>0</v>
      </c>
      <c r="K5327">
        <f>IF(_xll.ciqfunctions.udf.CIQ(A5327,"IQ_GROSS_MARGIN") - _xll.ciqfunctions.udf.CIQ(A5327,"IQ_GROSS_MARGIN",IQ_LTM-1) &gt; 1,1,0)</f>
        <v>0</v>
      </c>
      <c r="L5327">
        <f>IF(_xll.ciqfunctions.udf.CIQ(A5327, "IQ_ASSET_TURNS") - _xll.ciqfunctions.udf.CIQ(A5327,"IQ_ASSET_TURNS", IQ_LTM-1) &gt; 1, 1,0)</f>
        <v>0</v>
      </c>
    </row>
    <row r="5328" spans="1:12" x14ac:dyDescent="0.25">
      <c r="A5328" t="s">
        <v>5944</v>
      </c>
      <c r="B5328" t="s">
        <v>5945</v>
      </c>
      <c r="C5328">
        <f>SUM(D5328:L5328)</f>
        <v>2</v>
      </c>
      <c r="D5328">
        <f>IF(_xll.ciqfunctions.udf.CIQ(A5328,"IQ_RETURN_ASSETS") &gt; 0,1,0)</f>
        <v>1</v>
      </c>
      <c r="E5328">
        <f>IF(_xll.ciqfunctions.udf.CIQ(A5328,"IQ_UNLEVERED_FCF") + _xll.ciqfunctions.udf.CIQ(A5328,"IQ_CAPEX")  &gt; 0, 1, 0)</f>
        <v>0</v>
      </c>
      <c r="F5328">
        <f>IF(_xll.ciqfunctions.udf.CIQ(A5328,"IQ_RETURN_ASSETS") - _xll.ciqfunctions.udf.CIQ(A5328,"IQ_RETURN_ASSETS", IQ_LTM - 1) &gt; 0,1,0)</f>
        <v>0</v>
      </c>
      <c r="G5328">
        <f>IF((_xll.ciqfunctions.udf.CIQ(A5328,"IQ_UNLEVERED_FCF") + _xll.ciqfunctions.udf.CIQ(A5328,"IQ_CAPEX"))/_xll.ciqfunctions.udf.CIQ(A5328,"IQ_TOTAL_ASSETS") &gt; 0,1,0)</f>
        <v>0</v>
      </c>
      <c r="H5328">
        <f>IF(_xll.ciqfunctions.udf.CIQ(A5328,"IQ_LT_DEBT")/_xll.ciqfunctions.udf.CIQ(A5328,"IQ_TOTAL_ASSETS") - _xll.ciqfunctions.udf.CIQ(A5328,"IQ_LT_DEBT", IQ_LTM - 1)/_xll.ciqfunctions.udf.CIQ(A5328,"IQ_TOTAL_ASSETS", IQ_LTM - 1) &gt; 0,1,0)</f>
        <v>1</v>
      </c>
      <c r="I5328">
        <f>IF(_xll.ciqfunctions.udf.CIQ(A5328,"IQ_CURRENT_RATIO") - _xll.ciqfunctions.udf.CIQ(A5328,"IQ_CURRENT_RATIO", IQ_LTM - 1) &gt; 0,1,0)</f>
        <v>0</v>
      </c>
      <c r="J5328">
        <f>IF(_xll.ciqfunctions.udf.CIQ(A5328, "IQ_BASIC_WEIGHT") - _xll.ciqfunctions.udf.CIQ(A5328, "IQ_BASIC_WEIGHT", IQ_LTM - 1) &gt; 0, 0, 1)</f>
        <v>0</v>
      </c>
      <c r="K5328">
        <f>IF(_xll.ciqfunctions.udf.CIQ(A5328,"IQ_GROSS_MARGIN") - _xll.ciqfunctions.udf.CIQ(A5328,"IQ_GROSS_MARGIN",IQ_LTM-1) &gt; 1,1,0)</f>
        <v>0</v>
      </c>
      <c r="L5328">
        <f>IF(_xll.ciqfunctions.udf.CIQ(A5328, "IQ_ASSET_TURNS") - _xll.ciqfunctions.udf.CIQ(A5328,"IQ_ASSET_TURNS", IQ_LTM-1) &gt; 1, 1,0)</f>
        <v>0</v>
      </c>
    </row>
    <row r="5329" spans="1:12" x14ac:dyDescent="0.25">
      <c r="A5329" t="s">
        <v>5954</v>
      </c>
      <c r="B5329" t="s">
        <v>5955</v>
      </c>
      <c r="C5329">
        <f>SUM(D5329:L5329)</f>
        <v>2</v>
      </c>
      <c r="D5329">
        <f>IF(_xll.ciqfunctions.udf.CIQ(A5329,"IQ_RETURN_ASSETS") &gt; 0,1,0)</f>
        <v>1</v>
      </c>
      <c r="E5329">
        <f>IF(_xll.ciqfunctions.udf.CIQ(A5329,"IQ_UNLEVERED_FCF") + _xll.ciqfunctions.udf.CIQ(A5329,"IQ_CAPEX")  &gt; 0, 1, 0)</f>
        <v>0</v>
      </c>
      <c r="F5329">
        <f>IF(_xll.ciqfunctions.udf.CIQ(A5329,"IQ_RETURN_ASSETS") - _xll.ciqfunctions.udf.CIQ(A5329,"IQ_RETURN_ASSETS", IQ_LTM - 1) &gt; 0,1,0)</f>
        <v>0</v>
      </c>
      <c r="G5329">
        <f>IF((_xll.ciqfunctions.udf.CIQ(A5329,"IQ_UNLEVERED_FCF") + _xll.ciqfunctions.udf.CIQ(A5329,"IQ_CAPEX"))/_xll.ciqfunctions.udf.CIQ(A5329,"IQ_TOTAL_ASSETS") &gt; 0,1,0)</f>
        <v>0</v>
      </c>
      <c r="H5329">
        <f>IF(_xll.ciqfunctions.udf.CIQ(A5329,"IQ_LT_DEBT")/_xll.ciqfunctions.udf.CIQ(A5329,"IQ_TOTAL_ASSETS") - _xll.ciqfunctions.udf.CIQ(A5329,"IQ_LT_DEBT", IQ_LTM - 1)/_xll.ciqfunctions.udf.CIQ(A5329,"IQ_TOTAL_ASSETS", IQ_LTM - 1) &gt; 0,1,0)</f>
        <v>0</v>
      </c>
      <c r="I5329">
        <f>IF(_xll.ciqfunctions.udf.CIQ(A5329,"IQ_CURRENT_RATIO") - _xll.ciqfunctions.udf.CIQ(A5329,"IQ_CURRENT_RATIO", IQ_LTM - 1) &gt; 0,1,0)</f>
        <v>1</v>
      </c>
      <c r="J5329">
        <f>IF(_xll.ciqfunctions.udf.CIQ(A5329, "IQ_BASIC_WEIGHT") - _xll.ciqfunctions.udf.CIQ(A5329, "IQ_BASIC_WEIGHT", IQ_LTM - 1) &gt; 0, 0, 1)</f>
        <v>0</v>
      </c>
      <c r="K5329">
        <f>IF(_xll.ciqfunctions.udf.CIQ(A5329,"IQ_GROSS_MARGIN") - _xll.ciqfunctions.udf.CIQ(A5329,"IQ_GROSS_MARGIN",IQ_LTM-1) &gt; 1,1,0)</f>
        <v>0</v>
      </c>
      <c r="L5329">
        <f>IF(_xll.ciqfunctions.udf.CIQ(A5329, "IQ_ASSET_TURNS") - _xll.ciqfunctions.udf.CIQ(A5329,"IQ_ASSET_TURNS", IQ_LTM-1) &gt; 1, 1,0)</f>
        <v>0</v>
      </c>
    </row>
    <row r="5330" spans="1:12" x14ac:dyDescent="0.25">
      <c r="A5330" t="s">
        <v>5977</v>
      </c>
      <c r="B5330" t="s">
        <v>5978</v>
      </c>
      <c r="C5330">
        <f>SUM(D5330:L5330)</f>
        <v>2</v>
      </c>
      <c r="D5330">
        <f>IF(_xll.ciqfunctions.udf.CIQ(A5330,"IQ_RETURN_ASSETS") &gt; 0,1,0)</f>
        <v>0</v>
      </c>
      <c r="E5330">
        <f>IF(_xll.ciqfunctions.udf.CIQ(A5330,"IQ_UNLEVERED_FCF") + _xll.ciqfunctions.udf.CIQ(A5330,"IQ_CAPEX")  &gt; 0, 1, 0)</f>
        <v>0</v>
      </c>
      <c r="F5330">
        <f>IF(_xll.ciqfunctions.udf.CIQ(A5330,"IQ_RETURN_ASSETS") - _xll.ciqfunctions.udf.CIQ(A5330,"IQ_RETURN_ASSETS", IQ_LTM - 1) &gt; 0,1,0)</f>
        <v>0</v>
      </c>
      <c r="G5330">
        <f>IF((_xll.ciqfunctions.udf.CIQ(A5330,"IQ_UNLEVERED_FCF") + _xll.ciqfunctions.udf.CIQ(A5330,"IQ_CAPEX"))/_xll.ciqfunctions.udf.CIQ(A5330,"IQ_TOTAL_ASSETS") &gt; 0,1,0)</f>
        <v>0</v>
      </c>
      <c r="H5330">
        <f>IF(_xll.ciqfunctions.udf.CIQ(A5330,"IQ_LT_DEBT")/_xll.ciqfunctions.udf.CIQ(A5330,"IQ_TOTAL_ASSETS") - _xll.ciqfunctions.udf.CIQ(A5330,"IQ_LT_DEBT", IQ_LTM - 1)/_xll.ciqfunctions.udf.CIQ(A5330,"IQ_TOTAL_ASSETS", IQ_LTM - 1) &gt; 0,1,0)</f>
        <v>1</v>
      </c>
      <c r="I5330">
        <f>IF(_xll.ciqfunctions.udf.CIQ(A5330,"IQ_CURRENT_RATIO") - _xll.ciqfunctions.udf.CIQ(A5330,"IQ_CURRENT_RATIO", IQ_LTM - 1) &gt; 0,1,0)</f>
        <v>1</v>
      </c>
      <c r="J5330">
        <f>IF(_xll.ciqfunctions.udf.CIQ(A5330, "IQ_BASIC_WEIGHT") - _xll.ciqfunctions.udf.CIQ(A5330, "IQ_BASIC_WEIGHT", IQ_LTM - 1) &gt; 0, 0, 1)</f>
        <v>0</v>
      </c>
      <c r="K5330">
        <f>IF(_xll.ciqfunctions.udf.CIQ(A5330,"IQ_GROSS_MARGIN") - _xll.ciqfunctions.udf.CIQ(A5330,"IQ_GROSS_MARGIN",IQ_LTM-1) &gt; 1,1,0)</f>
        <v>0</v>
      </c>
      <c r="L5330">
        <f>IF(_xll.ciqfunctions.udf.CIQ(A5330, "IQ_ASSET_TURNS") - _xll.ciqfunctions.udf.CIQ(A5330,"IQ_ASSET_TURNS", IQ_LTM-1) &gt; 1, 1,0)</f>
        <v>0</v>
      </c>
    </row>
    <row r="5331" spans="1:12" x14ac:dyDescent="0.25">
      <c r="A5331" t="s">
        <v>5989</v>
      </c>
      <c r="B5331" t="s">
        <v>5990</v>
      </c>
      <c r="C5331">
        <f>SUM(D5331:L5331)</f>
        <v>2</v>
      </c>
      <c r="D5331">
        <f>IF(_xll.ciqfunctions.udf.CIQ(A5331,"IQ_RETURN_ASSETS") &gt; 0,1,0)</f>
        <v>0</v>
      </c>
      <c r="E5331">
        <f>IF(_xll.ciqfunctions.udf.CIQ(A5331,"IQ_UNLEVERED_FCF") + _xll.ciqfunctions.udf.CIQ(A5331,"IQ_CAPEX")  &gt; 0, 1, 0)</f>
        <v>0</v>
      </c>
      <c r="F5331">
        <f>IF(_xll.ciqfunctions.udf.CIQ(A5331,"IQ_RETURN_ASSETS") - _xll.ciqfunctions.udf.CIQ(A5331,"IQ_RETURN_ASSETS", IQ_LTM - 1) &gt; 0,1,0)</f>
        <v>1</v>
      </c>
      <c r="G5331">
        <f>IF((_xll.ciqfunctions.udf.CIQ(A5331,"IQ_UNLEVERED_FCF") + _xll.ciqfunctions.udf.CIQ(A5331,"IQ_CAPEX"))/_xll.ciqfunctions.udf.CIQ(A5331,"IQ_TOTAL_ASSETS") &gt; 0,1,0)</f>
        <v>0</v>
      </c>
      <c r="H5331">
        <f>IF(_xll.ciqfunctions.udf.CIQ(A5331,"IQ_LT_DEBT")/_xll.ciqfunctions.udf.CIQ(A5331,"IQ_TOTAL_ASSETS") - _xll.ciqfunctions.udf.CIQ(A5331,"IQ_LT_DEBT", IQ_LTM - 1)/_xll.ciqfunctions.udf.CIQ(A5331,"IQ_TOTAL_ASSETS", IQ_LTM - 1) &gt; 0,1,0)</f>
        <v>0</v>
      </c>
      <c r="I5331">
        <f>IF(_xll.ciqfunctions.udf.CIQ(A5331,"IQ_CURRENT_RATIO") - _xll.ciqfunctions.udf.CIQ(A5331,"IQ_CURRENT_RATIO", IQ_LTM - 1) &gt; 0,1,0)</f>
        <v>1</v>
      </c>
      <c r="J5331">
        <f>IF(_xll.ciqfunctions.udf.CIQ(A5331, "IQ_BASIC_WEIGHT") - _xll.ciqfunctions.udf.CIQ(A5331, "IQ_BASIC_WEIGHT", IQ_LTM - 1) &gt; 0, 0, 1)</f>
        <v>0</v>
      </c>
      <c r="K5331">
        <f>IF(_xll.ciqfunctions.udf.CIQ(A5331,"IQ_GROSS_MARGIN") - _xll.ciqfunctions.udf.CIQ(A5331,"IQ_GROSS_MARGIN",IQ_LTM-1) &gt; 1,1,0)</f>
        <v>0</v>
      </c>
      <c r="L5331">
        <f>IF(_xll.ciqfunctions.udf.CIQ(A5331, "IQ_ASSET_TURNS") - _xll.ciqfunctions.udf.CIQ(A5331,"IQ_ASSET_TURNS", IQ_LTM-1) &gt; 1, 1,0)</f>
        <v>0</v>
      </c>
    </row>
    <row r="5332" spans="1:12" x14ac:dyDescent="0.25">
      <c r="A5332" t="s">
        <v>5999</v>
      </c>
      <c r="B5332" t="s">
        <v>6000</v>
      </c>
      <c r="C5332">
        <f>SUM(D5332:L5332)</f>
        <v>2</v>
      </c>
      <c r="D5332">
        <f>IF(_xll.ciqfunctions.udf.CIQ(A5332,"IQ_RETURN_ASSETS") &gt; 0,1,0)</f>
        <v>0</v>
      </c>
      <c r="E5332">
        <f>IF(_xll.ciqfunctions.udf.CIQ(A5332,"IQ_UNLEVERED_FCF") + _xll.ciqfunctions.udf.CIQ(A5332,"IQ_CAPEX")  &gt; 0, 1, 0)</f>
        <v>0</v>
      </c>
      <c r="F5332">
        <f>IF(_xll.ciqfunctions.udf.CIQ(A5332,"IQ_RETURN_ASSETS") - _xll.ciqfunctions.udf.CIQ(A5332,"IQ_RETURN_ASSETS", IQ_LTM - 1) &gt; 0,1,0)</f>
        <v>0</v>
      </c>
      <c r="G5332">
        <f>IF((_xll.ciqfunctions.udf.CIQ(A5332,"IQ_UNLEVERED_FCF") + _xll.ciqfunctions.udf.CIQ(A5332,"IQ_CAPEX"))/_xll.ciqfunctions.udf.CIQ(A5332,"IQ_TOTAL_ASSETS") &gt; 0,1,0)</f>
        <v>0</v>
      </c>
      <c r="H5332">
        <f>IF(_xll.ciqfunctions.udf.CIQ(A5332,"IQ_LT_DEBT")/_xll.ciqfunctions.udf.CIQ(A5332,"IQ_TOTAL_ASSETS") - _xll.ciqfunctions.udf.CIQ(A5332,"IQ_LT_DEBT", IQ_LTM - 1)/_xll.ciqfunctions.udf.CIQ(A5332,"IQ_TOTAL_ASSETS", IQ_LTM - 1) &gt; 0,1,0)</f>
        <v>1</v>
      </c>
      <c r="I5332">
        <f>IF(_xll.ciqfunctions.udf.CIQ(A5332,"IQ_CURRENT_RATIO") - _xll.ciqfunctions.udf.CIQ(A5332,"IQ_CURRENT_RATIO", IQ_LTM - 1) &gt; 0,1,0)</f>
        <v>0</v>
      </c>
      <c r="J5332">
        <f>IF(_xll.ciqfunctions.udf.CIQ(A5332, "IQ_BASIC_WEIGHT") - _xll.ciqfunctions.udf.CIQ(A5332, "IQ_BASIC_WEIGHT", IQ_LTM - 1) &gt; 0, 0, 1)</f>
        <v>0</v>
      </c>
      <c r="K5332">
        <f>IF(_xll.ciqfunctions.udf.CIQ(A5332,"IQ_GROSS_MARGIN") - _xll.ciqfunctions.udf.CIQ(A5332,"IQ_GROSS_MARGIN",IQ_LTM-1) &gt; 1,1,0)</f>
        <v>1</v>
      </c>
      <c r="L5332">
        <f>IF(_xll.ciqfunctions.udf.CIQ(A5332, "IQ_ASSET_TURNS") - _xll.ciqfunctions.udf.CIQ(A5332,"IQ_ASSET_TURNS", IQ_LTM-1) &gt; 1, 1,0)</f>
        <v>0</v>
      </c>
    </row>
    <row r="5333" spans="1:12" x14ac:dyDescent="0.25">
      <c r="A5333" t="s">
        <v>6005</v>
      </c>
      <c r="B5333" t="s">
        <v>6006</v>
      </c>
      <c r="C5333">
        <f>SUM(D5333:L5333)</f>
        <v>2</v>
      </c>
      <c r="D5333">
        <f>IF(_xll.ciqfunctions.udf.CIQ(A5333,"IQ_RETURN_ASSETS") &gt; 0,1,0)</f>
        <v>1</v>
      </c>
      <c r="E5333">
        <f>IF(_xll.ciqfunctions.udf.CIQ(A5333,"IQ_UNLEVERED_FCF") + _xll.ciqfunctions.udf.CIQ(A5333,"IQ_CAPEX")  &gt; 0, 1, 0)</f>
        <v>0</v>
      </c>
      <c r="F5333">
        <f>IF(_xll.ciqfunctions.udf.CIQ(A5333,"IQ_RETURN_ASSETS") - _xll.ciqfunctions.udf.CIQ(A5333,"IQ_RETURN_ASSETS", IQ_LTM - 1) &gt; 0,1,0)</f>
        <v>0</v>
      </c>
      <c r="G5333">
        <f>IF((_xll.ciqfunctions.udf.CIQ(A5333,"IQ_UNLEVERED_FCF") + _xll.ciqfunctions.udf.CIQ(A5333,"IQ_CAPEX"))/_xll.ciqfunctions.udf.CIQ(A5333,"IQ_TOTAL_ASSETS") &gt; 0,1,0)</f>
        <v>0</v>
      </c>
      <c r="H5333">
        <f>IF(_xll.ciqfunctions.udf.CIQ(A5333,"IQ_LT_DEBT")/_xll.ciqfunctions.udf.CIQ(A5333,"IQ_TOTAL_ASSETS") - _xll.ciqfunctions.udf.CIQ(A5333,"IQ_LT_DEBT", IQ_LTM - 1)/_xll.ciqfunctions.udf.CIQ(A5333,"IQ_TOTAL_ASSETS", IQ_LTM - 1) &gt; 0,1,0)</f>
        <v>0</v>
      </c>
      <c r="I5333">
        <f>IF(_xll.ciqfunctions.udf.CIQ(A5333,"IQ_CURRENT_RATIO") - _xll.ciqfunctions.udf.CIQ(A5333,"IQ_CURRENT_RATIO", IQ_LTM - 1) &gt; 0,1,0)</f>
        <v>1</v>
      </c>
      <c r="J5333">
        <f>IF(_xll.ciqfunctions.udf.CIQ(A5333, "IQ_BASIC_WEIGHT") - _xll.ciqfunctions.udf.CIQ(A5333, "IQ_BASIC_WEIGHT", IQ_LTM - 1) &gt; 0, 0, 1)</f>
        <v>0</v>
      </c>
      <c r="K5333">
        <f>IF(_xll.ciqfunctions.udf.CIQ(A5333,"IQ_GROSS_MARGIN") - _xll.ciqfunctions.udf.CIQ(A5333,"IQ_GROSS_MARGIN",IQ_LTM-1) &gt; 1,1,0)</f>
        <v>0</v>
      </c>
      <c r="L5333">
        <f>IF(_xll.ciqfunctions.udf.CIQ(A5333, "IQ_ASSET_TURNS") - _xll.ciqfunctions.udf.CIQ(A5333,"IQ_ASSET_TURNS", IQ_LTM-1) &gt; 1, 1,0)</f>
        <v>0</v>
      </c>
    </row>
    <row r="5334" spans="1:12" x14ac:dyDescent="0.25">
      <c r="A5334" t="s">
        <v>6011</v>
      </c>
      <c r="B5334" t="s">
        <v>6012</v>
      </c>
      <c r="C5334">
        <f>SUM(D5334:L5334)</f>
        <v>2</v>
      </c>
      <c r="D5334">
        <f>IF(_xll.ciqfunctions.udf.CIQ(A5334,"IQ_RETURN_ASSETS") &gt; 0,1,0)</f>
        <v>0</v>
      </c>
      <c r="E5334">
        <f>IF(_xll.ciqfunctions.udf.CIQ(A5334,"IQ_UNLEVERED_FCF") + _xll.ciqfunctions.udf.CIQ(A5334,"IQ_CAPEX")  &gt; 0, 1, 0)</f>
        <v>1</v>
      </c>
      <c r="F5334">
        <f>IF(_xll.ciqfunctions.udf.CIQ(A5334,"IQ_RETURN_ASSETS") - _xll.ciqfunctions.udf.CIQ(A5334,"IQ_RETURN_ASSETS", IQ_LTM - 1) &gt; 0,1,0)</f>
        <v>0</v>
      </c>
      <c r="G5334">
        <f>IF((_xll.ciqfunctions.udf.CIQ(A5334,"IQ_UNLEVERED_FCF") + _xll.ciqfunctions.udf.CIQ(A5334,"IQ_CAPEX"))/_xll.ciqfunctions.udf.CIQ(A5334,"IQ_TOTAL_ASSETS") &gt; 0,1,0)</f>
        <v>1</v>
      </c>
      <c r="H5334">
        <f>IF(_xll.ciqfunctions.udf.CIQ(A5334,"IQ_LT_DEBT")/_xll.ciqfunctions.udf.CIQ(A5334,"IQ_TOTAL_ASSETS") - _xll.ciqfunctions.udf.CIQ(A5334,"IQ_LT_DEBT", IQ_LTM - 1)/_xll.ciqfunctions.udf.CIQ(A5334,"IQ_TOTAL_ASSETS", IQ_LTM - 1) &gt; 0,1,0)</f>
        <v>0</v>
      </c>
      <c r="I5334">
        <f>IF(_xll.ciqfunctions.udf.CIQ(A5334,"IQ_CURRENT_RATIO") - _xll.ciqfunctions.udf.CIQ(A5334,"IQ_CURRENT_RATIO", IQ_LTM - 1) &gt; 0,1,0)</f>
        <v>0</v>
      </c>
      <c r="J5334">
        <f>IF(_xll.ciqfunctions.udf.CIQ(A5334, "IQ_BASIC_WEIGHT") - _xll.ciqfunctions.udf.CIQ(A5334, "IQ_BASIC_WEIGHT", IQ_LTM - 1) &gt; 0, 0, 1)</f>
        <v>0</v>
      </c>
      <c r="K5334">
        <f>IF(_xll.ciqfunctions.udf.CIQ(A5334,"IQ_GROSS_MARGIN") - _xll.ciqfunctions.udf.CIQ(A5334,"IQ_GROSS_MARGIN",IQ_LTM-1) &gt; 1,1,0)</f>
        <v>0</v>
      </c>
      <c r="L5334">
        <f>IF(_xll.ciqfunctions.udf.CIQ(A5334, "IQ_ASSET_TURNS") - _xll.ciqfunctions.udf.CIQ(A5334,"IQ_ASSET_TURNS", IQ_LTM-1) &gt; 1, 1,0)</f>
        <v>0</v>
      </c>
    </row>
    <row r="5335" spans="1:12" x14ac:dyDescent="0.25">
      <c r="A5335" t="s">
        <v>6017</v>
      </c>
      <c r="B5335" t="s">
        <v>6018</v>
      </c>
      <c r="C5335">
        <f>SUM(D5335:L5335)</f>
        <v>2</v>
      </c>
      <c r="D5335">
        <f>IF(_xll.ciqfunctions.udf.CIQ(A5335,"IQ_RETURN_ASSETS") &gt; 0,1,0)</f>
        <v>1</v>
      </c>
      <c r="E5335">
        <f>IF(_xll.ciqfunctions.udf.CIQ(A5335,"IQ_UNLEVERED_FCF") + _xll.ciqfunctions.udf.CIQ(A5335,"IQ_CAPEX")  &gt; 0, 1, 0)</f>
        <v>0</v>
      </c>
      <c r="F5335">
        <f>IF(_xll.ciqfunctions.udf.CIQ(A5335,"IQ_RETURN_ASSETS") - _xll.ciqfunctions.udf.CIQ(A5335,"IQ_RETURN_ASSETS", IQ_LTM - 1) &gt; 0,1,0)</f>
        <v>0</v>
      </c>
      <c r="G5335">
        <f>IF((_xll.ciqfunctions.udf.CIQ(A5335,"IQ_UNLEVERED_FCF") + _xll.ciqfunctions.udf.CIQ(A5335,"IQ_CAPEX"))/_xll.ciqfunctions.udf.CIQ(A5335,"IQ_TOTAL_ASSETS") &gt; 0,1,0)</f>
        <v>0</v>
      </c>
      <c r="H5335">
        <f>IF(_xll.ciqfunctions.udf.CIQ(A5335,"IQ_LT_DEBT")/_xll.ciqfunctions.udf.CIQ(A5335,"IQ_TOTAL_ASSETS") - _xll.ciqfunctions.udf.CIQ(A5335,"IQ_LT_DEBT", IQ_LTM - 1)/_xll.ciqfunctions.udf.CIQ(A5335,"IQ_TOTAL_ASSETS", IQ_LTM - 1) &gt; 0,1,0)</f>
        <v>1</v>
      </c>
      <c r="I5335">
        <f>IF(_xll.ciqfunctions.udf.CIQ(A5335,"IQ_CURRENT_RATIO") - _xll.ciqfunctions.udf.CIQ(A5335,"IQ_CURRENT_RATIO", IQ_LTM - 1) &gt; 0,1,0)</f>
        <v>0</v>
      </c>
      <c r="J5335">
        <f>IF(_xll.ciqfunctions.udf.CIQ(A5335, "IQ_BASIC_WEIGHT") - _xll.ciqfunctions.udf.CIQ(A5335, "IQ_BASIC_WEIGHT", IQ_LTM - 1) &gt; 0, 0, 1)</f>
        <v>0</v>
      </c>
      <c r="K5335">
        <f>IF(_xll.ciqfunctions.udf.CIQ(A5335,"IQ_GROSS_MARGIN") - _xll.ciqfunctions.udf.CIQ(A5335,"IQ_GROSS_MARGIN",IQ_LTM-1) &gt; 1,1,0)</f>
        <v>0</v>
      </c>
      <c r="L5335">
        <f>IF(_xll.ciqfunctions.udf.CIQ(A5335, "IQ_ASSET_TURNS") - _xll.ciqfunctions.udf.CIQ(A5335,"IQ_ASSET_TURNS", IQ_LTM-1) &gt; 1, 1,0)</f>
        <v>0</v>
      </c>
    </row>
    <row r="5336" spans="1:12" x14ac:dyDescent="0.25">
      <c r="A5336" t="s">
        <v>6022</v>
      </c>
      <c r="B5336" t="s">
        <v>6023</v>
      </c>
      <c r="C5336">
        <f>SUM(D5336:L5336)</f>
        <v>2</v>
      </c>
      <c r="D5336">
        <f>IF(_xll.ciqfunctions.udf.CIQ(A5336,"IQ_RETURN_ASSETS") &gt; 0,1,0)</f>
        <v>0</v>
      </c>
      <c r="E5336">
        <f>IF(_xll.ciqfunctions.udf.CIQ(A5336,"IQ_UNLEVERED_FCF") + _xll.ciqfunctions.udf.CIQ(A5336,"IQ_CAPEX")  &gt; 0, 1, 0)</f>
        <v>0</v>
      </c>
      <c r="F5336">
        <f>IF(_xll.ciqfunctions.udf.CIQ(A5336,"IQ_RETURN_ASSETS") - _xll.ciqfunctions.udf.CIQ(A5336,"IQ_RETURN_ASSETS", IQ_LTM - 1) &gt; 0,1,0)</f>
        <v>0</v>
      </c>
      <c r="G5336">
        <f>IF((_xll.ciqfunctions.udf.CIQ(A5336,"IQ_UNLEVERED_FCF") + _xll.ciqfunctions.udf.CIQ(A5336,"IQ_CAPEX"))/_xll.ciqfunctions.udf.CIQ(A5336,"IQ_TOTAL_ASSETS") &gt; 0,1,0)</f>
        <v>0</v>
      </c>
      <c r="H5336">
        <f>IF(_xll.ciqfunctions.udf.CIQ(A5336,"IQ_LT_DEBT")/_xll.ciqfunctions.udf.CIQ(A5336,"IQ_TOTAL_ASSETS") - _xll.ciqfunctions.udf.CIQ(A5336,"IQ_LT_DEBT", IQ_LTM - 1)/_xll.ciqfunctions.udf.CIQ(A5336,"IQ_TOTAL_ASSETS", IQ_LTM - 1) &gt; 0,1,0)</f>
        <v>1</v>
      </c>
      <c r="I5336">
        <f>IF(_xll.ciqfunctions.udf.CIQ(A5336,"IQ_CURRENT_RATIO") - _xll.ciqfunctions.udf.CIQ(A5336,"IQ_CURRENT_RATIO", IQ_LTM - 1) &gt; 0,1,0)</f>
        <v>1</v>
      </c>
      <c r="J5336">
        <f>IF(_xll.ciqfunctions.udf.CIQ(A5336, "IQ_BASIC_WEIGHT") - _xll.ciqfunctions.udf.CIQ(A5336, "IQ_BASIC_WEIGHT", IQ_LTM - 1) &gt; 0, 0, 1)</f>
        <v>0</v>
      </c>
      <c r="K5336">
        <f>IF(_xll.ciqfunctions.udf.CIQ(A5336,"IQ_GROSS_MARGIN") - _xll.ciqfunctions.udf.CIQ(A5336,"IQ_GROSS_MARGIN",IQ_LTM-1) &gt; 1,1,0)</f>
        <v>0</v>
      </c>
      <c r="L5336">
        <f>IF(_xll.ciqfunctions.udf.CIQ(A5336, "IQ_ASSET_TURNS") - _xll.ciqfunctions.udf.CIQ(A5336,"IQ_ASSET_TURNS", IQ_LTM-1) &gt; 1, 1,0)</f>
        <v>0</v>
      </c>
    </row>
    <row r="5337" spans="1:12" x14ac:dyDescent="0.25">
      <c r="A5337" t="s">
        <v>6036</v>
      </c>
      <c r="B5337" t="s">
        <v>6037</v>
      </c>
      <c r="C5337">
        <f>SUM(D5337:L5337)</f>
        <v>2</v>
      </c>
      <c r="D5337">
        <f>IF(_xll.ciqfunctions.udf.CIQ(A5337,"IQ_RETURN_ASSETS") &gt; 0,1,0)</f>
        <v>1</v>
      </c>
      <c r="E5337">
        <f>IF(_xll.ciqfunctions.udf.CIQ(A5337,"IQ_UNLEVERED_FCF") + _xll.ciqfunctions.udf.CIQ(A5337,"IQ_CAPEX")  &gt; 0, 1, 0)</f>
        <v>0</v>
      </c>
      <c r="F5337">
        <f>IF(_xll.ciqfunctions.udf.CIQ(A5337,"IQ_RETURN_ASSETS") - _xll.ciqfunctions.udf.CIQ(A5337,"IQ_RETURN_ASSETS", IQ_LTM - 1) &gt; 0,1,0)</f>
        <v>0</v>
      </c>
      <c r="G5337">
        <f>IF((_xll.ciqfunctions.udf.CIQ(A5337,"IQ_UNLEVERED_FCF") + _xll.ciqfunctions.udf.CIQ(A5337,"IQ_CAPEX"))/_xll.ciqfunctions.udf.CIQ(A5337,"IQ_TOTAL_ASSETS") &gt; 0,1,0)</f>
        <v>0</v>
      </c>
      <c r="H5337">
        <f>IF(_xll.ciqfunctions.udf.CIQ(A5337,"IQ_LT_DEBT")/_xll.ciqfunctions.udf.CIQ(A5337,"IQ_TOTAL_ASSETS") - _xll.ciqfunctions.udf.CIQ(A5337,"IQ_LT_DEBT", IQ_LTM - 1)/_xll.ciqfunctions.udf.CIQ(A5337,"IQ_TOTAL_ASSETS", IQ_LTM - 1) &gt; 0,1,0)</f>
        <v>0</v>
      </c>
      <c r="I5337">
        <f>IF(_xll.ciqfunctions.udf.CIQ(A5337,"IQ_CURRENT_RATIO") - _xll.ciqfunctions.udf.CIQ(A5337,"IQ_CURRENT_RATIO", IQ_LTM - 1) &gt; 0,1,0)</f>
        <v>1</v>
      </c>
      <c r="J5337">
        <f>IF(_xll.ciqfunctions.udf.CIQ(A5337, "IQ_BASIC_WEIGHT") - _xll.ciqfunctions.udf.CIQ(A5337, "IQ_BASIC_WEIGHT", IQ_LTM - 1) &gt; 0, 0, 1)</f>
        <v>0</v>
      </c>
      <c r="K5337">
        <f>IF(_xll.ciqfunctions.udf.CIQ(A5337,"IQ_GROSS_MARGIN") - _xll.ciqfunctions.udf.CIQ(A5337,"IQ_GROSS_MARGIN",IQ_LTM-1) &gt; 1,1,0)</f>
        <v>0</v>
      </c>
      <c r="L5337">
        <f>IF(_xll.ciqfunctions.udf.CIQ(A5337, "IQ_ASSET_TURNS") - _xll.ciqfunctions.udf.CIQ(A5337,"IQ_ASSET_TURNS", IQ_LTM-1) &gt; 1, 1,0)</f>
        <v>0</v>
      </c>
    </row>
    <row r="5338" spans="1:12" x14ac:dyDescent="0.25">
      <c r="A5338" t="s">
        <v>6052</v>
      </c>
      <c r="B5338" t="s">
        <v>6053</v>
      </c>
      <c r="C5338">
        <f>SUM(D5338:L5338)</f>
        <v>2</v>
      </c>
      <c r="D5338">
        <f>IF(_xll.ciqfunctions.udf.CIQ(A5338,"IQ_RETURN_ASSETS") &gt; 0,1,0)</f>
        <v>0</v>
      </c>
      <c r="E5338">
        <f>IF(_xll.ciqfunctions.udf.CIQ(A5338,"IQ_UNLEVERED_FCF") + _xll.ciqfunctions.udf.CIQ(A5338,"IQ_CAPEX")  &gt; 0, 1, 0)</f>
        <v>0</v>
      </c>
      <c r="F5338">
        <f>IF(_xll.ciqfunctions.udf.CIQ(A5338,"IQ_RETURN_ASSETS") - _xll.ciqfunctions.udf.CIQ(A5338,"IQ_RETURN_ASSETS", IQ_LTM - 1) &gt; 0,1,0)</f>
        <v>0</v>
      </c>
      <c r="G5338">
        <f>IF((_xll.ciqfunctions.udf.CIQ(A5338,"IQ_UNLEVERED_FCF") + _xll.ciqfunctions.udf.CIQ(A5338,"IQ_CAPEX"))/_xll.ciqfunctions.udf.CIQ(A5338,"IQ_TOTAL_ASSETS") &gt; 0,1,0)</f>
        <v>0</v>
      </c>
      <c r="H5338">
        <f>IF(_xll.ciqfunctions.udf.CIQ(A5338,"IQ_LT_DEBT")/_xll.ciqfunctions.udf.CIQ(A5338,"IQ_TOTAL_ASSETS") - _xll.ciqfunctions.udf.CIQ(A5338,"IQ_LT_DEBT", IQ_LTM - 1)/_xll.ciqfunctions.udf.CIQ(A5338,"IQ_TOTAL_ASSETS", IQ_LTM - 1) &gt; 0,1,0)</f>
        <v>1</v>
      </c>
      <c r="I5338">
        <f>IF(_xll.ciqfunctions.udf.CIQ(A5338,"IQ_CURRENT_RATIO") - _xll.ciqfunctions.udf.CIQ(A5338,"IQ_CURRENT_RATIO", IQ_LTM - 1) &gt; 0,1,0)</f>
        <v>1</v>
      </c>
      <c r="J5338">
        <f>IF(_xll.ciqfunctions.udf.CIQ(A5338, "IQ_BASIC_WEIGHT") - _xll.ciqfunctions.udf.CIQ(A5338, "IQ_BASIC_WEIGHT", IQ_LTM - 1) &gt; 0, 0, 1)</f>
        <v>0</v>
      </c>
      <c r="K5338">
        <f>IF(_xll.ciqfunctions.udf.CIQ(A5338,"IQ_GROSS_MARGIN") - _xll.ciqfunctions.udf.CIQ(A5338,"IQ_GROSS_MARGIN",IQ_LTM-1) &gt; 1,1,0)</f>
        <v>0</v>
      </c>
      <c r="L5338">
        <f>IF(_xll.ciqfunctions.udf.CIQ(A5338, "IQ_ASSET_TURNS") - _xll.ciqfunctions.udf.CIQ(A5338,"IQ_ASSET_TURNS", IQ_LTM-1) &gt; 1, 1,0)</f>
        <v>0</v>
      </c>
    </row>
    <row r="5339" spans="1:12" x14ac:dyDescent="0.25">
      <c r="A5339" t="s">
        <v>6054</v>
      </c>
      <c r="B5339" t="s">
        <v>6055</v>
      </c>
      <c r="C5339">
        <f>SUM(D5339:L5339)</f>
        <v>2</v>
      </c>
      <c r="D5339">
        <f>IF(_xll.ciqfunctions.udf.CIQ(A5339,"IQ_RETURN_ASSETS") &gt; 0,1,0)</f>
        <v>0</v>
      </c>
      <c r="E5339">
        <f>IF(_xll.ciqfunctions.udf.CIQ(A5339,"IQ_UNLEVERED_FCF") + _xll.ciqfunctions.udf.CIQ(A5339,"IQ_CAPEX")  &gt; 0, 1, 0)</f>
        <v>0</v>
      </c>
      <c r="F5339">
        <f>IF(_xll.ciqfunctions.udf.CIQ(A5339,"IQ_RETURN_ASSETS") - _xll.ciqfunctions.udf.CIQ(A5339,"IQ_RETURN_ASSETS", IQ_LTM - 1) &gt; 0,1,0)</f>
        <v>1</v>
      </c>
      <c r="G5339">
        <f>IF((_xll.ciqfunctions.udf.CIQ(A5339,"IQ_UNLEVERED_FCF") + _xll.ciqfunctions.udf.CIQ(A5339,"IQ_CAPEX"))/_xll.ciqfunctions.udf.CIQ(A5339,"IQ_TOTAL_ASSETS") &gt; 0,1,0)</f>
        <v>0</v>
      </c>
      <c r="H5339">
        <f>IF(_xll.ciqfunctions.udf.CIQ(A5339,"IQ_LT_DEBT")/_xll.ciqfunctions.udf.CIQ(A5339,"IQ_TOTAL_ASSETS") - _xll.ciqfunctions.udf.CIQ(A5339,"IQ_LT_DEBT", IQ_LTM - 1)/_xll.ciqfunctions.udf.CIQ(A5339,"IQ_TOTAL_ASSETS", IQ_LTM - 1) &gt; 0,1,0)</f>
        <v>0</v>
      </c>
      <c r="I5339">
        <f>IF(_xll.ciqfunctions.udf.CIQ(A5339,"IQ_CURRENT_RATIO") - _xll.ciqfunctions.udf.CIQ(A5339,"IQ_CURRENT_RATIO", IQ_LTM - 1) &gt; 0,1,0)</f>
        <v>1</v>
      </c>
      <c r="J5339">
        <f>IF(_xll.ciqfunctions.udf.CIQ(A5339, "IQ_BASIC_WEIGHT") - _xll.ciqfunctions.udf.CIQ(A5339, "IQ_BASIC_WEIGHT", IQ_LTM - 1) &gt; 0, 0, 1)</f>
        <v>0</v>
      </c>
      <c r="K5339">
        <f>IF(_xll.ciqfunctions.udf.CIQ(A5339,"IQ_GROSS_MARGIN") - _xll.ciqfunctions.udf.CIQ(A5339,"IQ_GROSS_MARGIN",IQ_LTM-1) &gt; 1,1,0)</f>
        <v>0</v>
      </c>
      <c r="L5339">
        <f>IF(_xll.ciqfunctions.udf.CIQ(A5339, "IQ_ASSET_TURNS") - _xll.ciqfunctions.udf.CIQ(A5339,"IQ_ASSET_TURNS", IQ_LTM-1) &gt; 1, 1,0)</f>
        <v>0</v>
      </c>
    </row>
    <row r="5340" spans="1:12" x14ac:dyDescent="0.25">
      <c r="A5340" t="s">
        <v>6064</v>
      </c>
      <c r="B5340" t="s">
        <v>6065</v>
      </c>
      <c r="C5340">
        <f>SUM(D5340:L5340)</f>
        <v>2</v>
      </c>
      <c r="D5340">
        <f>IF(_xll.ciqfunctions.udf.CIQ(A5340,"IQ_RETURN_ASSETS") &gt; 0,1,0)</f>
        <v>0</v>
      </c>
      <c r="E5340">
        <f>IF(_xll.ciqfunctions.udf.CIQ(A5340,"IQ_UNLEVERED_FCF") + _xll.ciqfunctions.udf.CIQ(A5340,"IQ_CAPEX")  &gt; 0, 1, 0)</f>
        <v>0</v>
      </c>
      <c r="F5340">
        <f>IF(_xll.ciqfunctions.udf.CIQ(A5340,"IQ_RETURN_ASSETS") - _xll.ciqfunctions.udf.CIQ(A5340,"IQ_RETURN_ASSETS", IQ_LTM - 1) &gt; 0,1,0)</f>
        <v>0</v>
      </c>
      <c r="G5340">
        <f>IF((_xll.ciqfunctions.udf.CIQ(A5340,"IQ_UNLEVERED_FCF") + _xll.ciqfunctions.udf.CIQ(A5340,"IQ_CAPEX"))/_xll.ciqfunctions.udf.CIQ(A5340,"IQ_TOTAL_ASSETS") &gt; 0,1,0)</f>
        <v>0</v>
      </c>
      <c r="H5340">
        <f>IF(_xll.ciqfunctions.udf.CIQ(A5340,"IQ_LT_DEBT")/_xll.ciqfunctions.udf.CIQ(A5340,"IQ_TOTAL_ASSETS") - _xll.ciqfunctions.udf.CIQ(A5340,"IQ_LT_DEBT", IQ_LTM - 1)/_xll.ciqfunctions.udf.CIQ(A5340,"IQ_TOTAL_ASSETS", IQ_LTM - 1) &gt; 0,1,0)</f>
        <v>1</v>
      </c>
      <c r="I5340">
        <f>IF(_xll.ciqfunctions.udf.CIQ(A5340,"IQ_CURRENT_RATIO") - _xll.ciqfunctions.udf.CIQ(A5340,"IQ_CURRENT_RATIO", IQ_LTM - 1) &gt; 0,1,0)</f>
        <v>1</v>
      </c>
      <c r="J5340">
        <f>IF(_xll.ciqfunctions.udf.CIQ(A5340, "IQ_BASIC_WEIGHT") - _xll.ciqfunctions.udf.CIQ(A5340, "IQ_BASIC_WEIGHT", IQ_LTM - 1) &gt; 0, 0, 1)</f>
        <v>0</v>
      </c>
      <c r="K5340">
        <f>IF(_xll.ciqfunctions.udf.CIQ(A5340,"IQ_GROSS_MARGIN") - _xll.ciqfunctions.udf.CIQ(A5340,"IQ_GROSS_MARGIN",IQ_LTM-1) &gt; 1,1,0)</f>
        <v>0</v>
      </c>
      <c r="L5340">
        <f>IF(_xll.ciqfunctions.udf.CIQ(A5340, "IQ_ASSET_TURNS") - _xll.ciqfunctions.udf.CIQ(A5340,"IQ_ASSET_TURNS", IQ_LTM-1) &gt; 1, 1,0)</f>
        <v>0</v>
      </c>
    </row>
    <row r="5341" spans="1:12" x14ac:dyDescent="0.25">
      <c r="A5341" t="s">
        <v>6066</v>
      </c>
      <c r="B5341" t="s">
        <v>6067</v>
      </c>
      <c r="C5341">
        <f>SUM(D5341:L5341)</f>
        <v>2</v>
      </c>
      <c r="D5341">
        <f>IF(_xll.ciqfunctions.udf.CIQ(A5341,"IQ_RETURN_ASSETS") &gt; 0,1,0)</f>
        <v>0</v>
      </c>
      <c r="E5341">
        <f>IF(_xll.ciqfunctions.udf.CIQ(A5341,"IQ_UNLEVERED_FCF") + _xll.ciqfunctions.udf.CIQ(A5341,"IQ_CAPEX")  &gt; 0, 1, 0)</f>
        <v>0</v>
      </c>
      <c r="F5341">
        <f>IF(_xll.ciqfunctions.udf.CIQ(A5341,"IQ_RETURN_ASSETS") - _xll.ciqfunctions.udf.CIQ(A5341,"IQ_RETURN_ASSETS", IQ_LTM - 1) &gt; 0,1,0)</f>
        <v>0</v>
      </c>
      <c r="G5341">
        <f>IF((_xll.ciqfunctions.udf.CIQ(A5341,"IQ_UNLEVERED_FCF") + _xll.ciqfunctions.udf.CIQ(A5341,"IQ_CAPEX"))/_xll.ciqfunctions.udf.CIQ(A5341,"IQ_TOTAL_ASSETS") &gt; 0,1,0)</f>
        <v>0</v>
      </c>
      <c r="H5341">
        <f>IF(_xll.ciqfunctions.udf.CIQ(A5341,"IQ_LT_DEBT")/_xll.ciqfunctions.udf.CIQ(A5341,"IQ_TOTAL_ASSETS") - _xll.ciqfunctions.udf.CIQ(A5341,"IQ_LT_DEBT", IQ_LTM - 1)/_xll.ciqfunctions.udf.CIQ(A5341,"IQ_TOTAL_ASSETS", IQ_LTM - 1) &gt; 0,1,0)</f>
        <v>1</v>
      </c>
      <c r="I5341">
        <f>IF(_xll.ciqfunctions.udf.CIQ(A5341,"IQ_CURRENT_RATIO") - _xll.ciqfunctions.udf.CIQ(A5341,"IQ_CURRENT_RATIO", IQ_LTM - 1) &gt; 0,1,0)</f>
        <v>1</v>
      </c>
      <c r="J5341">
        <f>IF(_xll.ciqfunctions.udf.CIQ(A5341, "IQ_BASIC_WEIGHT") - _xll.ciqfunctions.udf.CIQ(A5341, "IQ_BASIC_WEIGHT", IQ_LTM - 1) &gt; 0, 0, 1)</f>
        <v>0</v>
      </c>
      <c r="K5341">
        <f>IF(_xll.ciqfunctions.udf.CIQ(A5341,"IQ_GROSS_MARGIN") - _xll.ciqfunctions.udf.CIQ(A5341,"IQ_GROSS_MARGIN",IQ_LTM-1) &gt; 1,1,0)</f>
        <v>0</v>
      </c>
      <c r="L5341">
        <f>IF(_xll.ciqfunctions.udf.CIQ(A5341, "IQ_ASSET_TURNS") - _xll.ciqfunctions.udf.CIQ(A5341,"IQ_ASSET_TURNS", IQ_LTM-1) &gt; 1, 1,0)</f>
        <v>0</v>
      </c>
    </row>
    <row r="5342" spans="1:12" x14ac:dyDescent="0.25">
      <c r="A5342" t="s">
        <v>6088</v>
      </c>
      <c r="B5342" t="s">
        <v>6089</v>
      </c>
      <c r="C5342">
        <f>SUM(D5342:L5342)</f>
        <v>2</v>
      </c>
      <c r="D5342">
        <f>IF(_xll.ciqfunctions.udf.CIQ(A5342,"IQ_RETURN_ASSETS") &gt; 0,1,0)</f>
        <v>0</v>
      </c>
      <c r="E5342">
        <f>IF(_xll.ciqfunctions.udf.CIQ(A5342,"IQ_UNLEVERED_FCF") + _xll.ciqfunctions.udf.CIQ(A5342,"IQ_CAPEX")  &gt; 0, 1, 0)</f>
        <v>0</v>
      </c>
      <c r="F5342">
        <f>IF(_xll.ciqfunctions.udf.CIQ(A5342,"IQ_RETURN_ASSETS") - _xll.ciqfunctions.udf.CIQ(A5342,"IQ_RETURN_ASSETS", IQ_LTM - 1) &gt; 0,1,0)</f>
        <v>1</v>
      </c>
      <c r="G5342">
        <f>IF((_xll.ciqfunctions.udf.CIQ(A5342,"IQ_UNLEVERED_FCF") + _xll.ciqfunctions.udf.CIQ(A5342,"IQ_CAPEX"))/_xll.ciqfunctions.udf.CIQ(A5342,"IQ_TOTAL_ASSETS") &gt; 0,1,0)</f>
        <v>0</v>
      </c>
      <c r="H5342">
        <f>IF(_xll.ciqfunctions.udf.CIQ(A5342,"IQ_LT_DEBT")/_xll.ciqfunctions.udf.CIQ(A5342,"IQ_TOTAL_ASSETS") - _xll.ciqfunctions.udf.CIQ(A5342,"IQ_LT_DEBT", IQ_LTM - 1)/_xll.ciqfunctions.udf.CIQ(A5342,"IQ_TOTAL_ASSETS", IQ_LTM - 1) &gt; 0,1,0)</f>
        <v>0</v>
      </c>
      <c r="I5342">
        <f>IF(_xll.ciqfunctions.udf.CIQ(A5342,"IQ_CURRENT_RATIO") - _xll.ciqfunctions.udf.CIQ(A5342,"IQ_CURRENT_RATIO", IQ_LTM - 1) &gt; 0,1,0)</f>
        <v>0</v>
      </c>
      <c r="J5342">
        <f>IF(_xll.ciqfunctions.udf.CIQ(A5342, "IQ_BASIC_WEIGHT") - _xll.ciqfunctions.udf.CIQ(A5342, "IQ_BASIC_WEIGHT", IQ_LTM - 1) &gt; 0, 0, 1)</f>
        <v>0</v>
      </c>
      <c r="K5342">
        <f>IF(_xll.ciqfunctions.udf.CIQ(A5342,"IQ_GROSS_MARGIN") - _xll.ciqfunctions.udf.CIQ(A5342,"IQ_GROSS_MARGIN",IQ_LTM-1) &gt; 1,1,0)</f>
        <v>1</v>
      </c>
      <c r="L5342">
        <f>IF(_xll.ciqfunctions.udf.CIQ(A5342, "IQ_ASSET_TURNS") - _xll.ciqfunctions.udf.CIQ(A5342,"IQ_ASSET_TURNS", IQ_LTM-1) &gt; 1, 1,0)</f>
        <v>0</v>
      </c>
    </row>
    <row r="5343" spans="1:12" x14ac:dyDescent="0.25">
      <c r="A5343" t="s">
        <v>6090</v>
      </c>
      <c r="B5343" t="s">
        <v>6091</v>
      </c>
      <c r="C5343">
        <f>SUM(D5343:L5343)</f>
        <v>2</v>
      </c>
      <c r="D5343">
        <f>IF(_xll.ciqfunctions.udf.CIQ(A5343,"IQ_RETURN_ASSETS") &gt; 0,1,0)</f>
        <v>0</v>
      </c>
      <c r="E5343">
        <f>IF(_xll.ciqfunctions.udf.CIQ(A5343,"IQ_UNLEVERED_FCF") + _xll.ciqfunctions.udf.CIQ(A5343,"IQ_CAPEX")  &gt; 0, 1, 0)</f>
        <v>0</v>
      </c>
      <c r="F5343">
        <f>IF(_xll.ciqfunctions.udf.CIQ(A5343,"IQ_RETURN_ASSETS") - _xll.ciqfunctions.udf.CIQ(A5343,"IQ_RETURN_ASSETS", IQ_LTM - 1) &gt; 0,1,0)</f>
        <v>0</v>
      </c>
      <c r="G5343">
        <f>IF((_xll.ciqfunctions.udf.CIQ(A5343,"IQ_UNLEVERED_FCF") + _xll.ciqfunctions.udf.CIQ(A5343,"IQ_CAPEX"))/_xll.ciqfunctions.udf.CIQ(A5343,"IQ_TOTAL_ASSETS") &gt; 0,1,0)</f>
        <v>0</v>
      </c>
      <c r="H5343">
        <f>IF(_xll.ciqfunctions.udf.CIQ(A5343,"IQ_LT_DEBT")/_xll.ciqfunctions.udf.CIQ(A5343,"IQ_TOTAL_ASSETS") - _xll.ciqfunctions.udf.CIQ(A5343,"IQ_LT_DEBT", IQ_LTM - 1)/_xll.ciqfunctions.udf.CIQ(A5343,"IQ_TOTAL_ASSETS", IQ_LTM - 1) &gt; 0,1,0)</f>
        <v>1</v>
      </c>
      <c r="I5343">
        <f>IF(_xll.ciqfunctions.udf.CIQ(A5343,"IQ_CURRENT_RATIO") - _xll.ciqfunctions.udf.CIQ(A5343,"IQ_CURRENT_RATIO", IQ_LTM - 1) &gt; 0,1,0)</f>
        <v>1</v>
      </c>
      <c r="J5343">
        <f>IF(_xll.ciqfunctions.udf.CIQ(A5343, "IQ_BASIC_WEIGHT") - _xll.ciqfunctions.udf.CIQ(A5343, "IQ_BASIC_WEIGHT", IQ_LTM - 1) &gt; 0, 0, 1)</f>
        <v>0</v>
      </c>
      <c r="K5343">
        <f>IF(_xll.ciqfunctions.udf.CIQ(A5343,"IQ_GROSS_MARGIN") - _xll.ciqfunctions.udf.CIQ(A5343,"IQ_GROSS_MARGIN",IQ_LTM-1) &gt; 1,1,0)</f>
        <v>0</v>
      </c>
      <c r="L5343">
        <f>IF(_xll.ciqfunctions.udf.CIQ(A5343, "IQ_ASSET_TURNS") - _xll.ciqfunctions.udf.CIQ(A5343,"IQ_ASSET_TURNS", IQ_LTM-1) &gt; 1, 1,0)</f>
        <v>0</v>
      </c>
    </row>
    <row r="5344" spans="1:12" x14ac:dyDescent="0.25">
      <c r="A5344" t="s">
        <v>6106</v>
      </c>
      <c r="B5344" t="s">
        <v>6107</v>
      </c>
      <c r="C5344">
        <f>SUM(D5344:L5344)</f>
        <v>2</v>
      </c>
      <c r="D5344">
        <f>IF(_xll.ciqfunctions.udf.CIQ(A5344,"IQ_RETURN_ASSETS") &gt; 0,1,0)</f>
        <v>1</v>
      </c>
      <c r="E5344">
        <f>IF(_xll.ciqfunctions.udf.CIQ(A5344,"IQ_UNLEVERED_FCF") + _xll.ciqfunctions.udf.CIQ(A5344,"IQ_CAPEX")  &gt; 0, 1, 0)</f>
        <v>0</v>
      </c>
      <c r="F5344">
        <f>IF(_xll.ciqfunctions.udf.CIQ(A5344,"IQ_RETURN_ASSETS") - _xll.ciqfunctions.udf.CIQ(A5344,"IQ_RETURN_ASSETS", IQ_LTM - 1) &gt; 0,1,0)</f>
        <v>0</v>
      </c>
      <c r="G5344">
        <f>IF((_xll.ciqfunctions.udf.CIQ(A5344,"IQ_UNLEVERED_FCF") + _xll.ciqfunctions.udf.CIQ(A5344,"IQ_CAPEX"))/_xll.ciqfunctions.udf.CIQ(A5344,"IQ_TOTAL_ASSETS") &gt; 0,1,0)</f>
        <v>0</v>
      </c>
      <c r="H5344">
        <f>IF(_xll.ciqfunctions.udf.CIQ(A5344,"IQ_LT_DEBT")/_xll.ciqfunctions.udf.CIQ(A5344,"IQ_TOTAL_ASSETS") - _xll.ciqfunctions.udf.CIQ(A5344,"IQ_LT_DEBT", IQ_LTM - 1)/_xll.ciqfunctions.udf.CIQ(A5344,"IQ_TOTAL_ASSETS", IQ_LTM - 1) &gt; 0,1,0)</f>
        <v>0</v>
      </c>
      <c r="I5344">
        <f>IF(_xll.ciqfunctions.udf.CIQ(A5344,"IQ_CURRENT_RATIO") - _xll.ciqfunctions.udf.CIQ(A5344,"IQ_CURRENT_RATIO", IQ_LTM - 1) &gt; 0,1,0)</f>
        <v>0</v>
      </c>
      <c r="J5344">
        <f>IF(_xll.ciqfunctions.udf.CIQ(A5344, "IQ_BASIC_WEIGHT") - _xll.ciqfunctions.udf.CIQ(A5344, "IQ_BASIC_WEIGHT", IQ_LTM - 1) &gt; 0, 0, 1)</f>
        <v>0</v>
      </c>
      <c r="K5344">
        <f>IF(_xll.ciqfunctions.udf.CIQ(A5344,"IQ_GROSS_MARGIN") - _xll.ciqfunctions.udf.CIQ(A5344,"IQ_GROSS_MARGIN",IQ_LTM-1) &gt; 1,1,0)</f>
        <v>1</v>
      </c>
      <c r="L5344">
        <f>IF(_xll.ciqfunctions.udf.CIQ(A5344, "IQ_ASSET_TURNS") - _xll.ciqfunctions.udf.CIQ(A5344,"IQ_ASSET_TURNS", IQ_LTM-1) &gt; 1, 1,0)</f>
        <v>0</v>
      </c>
    </row>
    <row r="5345" spans="1:12" x14ac:dyDescent="0.25">
      <c r="A5345" t="s">
        <v>6114</v>
      </c>
      <c r="B5345" t="s">
        <v>6115</v>
      </c>
      <c r="C5345">
        <f>SUM(D5345:L5345)</f>
        <v>2</v>
      </c>
      <c r="D5345">
        <f>IF(_xll.ciqfunctions.udf.CIQ(A5345,"IQ_RETURN_ASSETS") &gt; 0,1,0)</f>
        <v>0</v>
      </c>
      <c r="E5345">
        <f>IF(_xll.ciqfunctions.udf.CIQ(A5345,"IQ_UNLEVERED_FCF") + _xll.ciqfunctions.udf.CIQ(A5345,"IQ_CAPEX")  &gt; 0, 1, 0)</f>
        <v>0</v>
      </c>
      <c r="F5345">
        <f>IF(_xll.ciqfunctions.udf.CIQ(A5345,"IQ_RETURN_ASSETS") - _xll.ciqfunctions.udf.CIQ(A5345,"IQ_RETURN_ASSETS", IQ_LTM - 1) &gt; 0,1,0)</f>
        <v>0</v>
      </c>
      <c r="G5345">
        <f>IF((_xll.ciqfunctions.udf.CIQ(A5345,"IQ_UNLEVERED_FCF") + _xll.ciqfunctions.udf.CIQ(A5345,"IQ_CAPEX"))/_xll.ciqfunctions.udf.CIQ(A5345,"IQ_TOTAL_ASSETS") &gt; 0,1,0)</f>
        <v>0</v>
      </c>
      <c r="H5345">
        <f>IF(_xll.ciqfunctions.udf.CIQ(A5345,"IQ_LT_DEBT")/_xll.ciqfunctions.udf.CIQ(A5345,"IQ_TOTAL_ASSETS") - _xll.ciqfunctions.udf.CIQ(A5345,"IQ_LT_DEBT", IQ_LTM - 1)/_xll.ciqfunctions.udf.CIQ(A5345,"IQ_TOTAL_ASSETS", IQ_LTM - 1) &gt; 0,1,0)</f>
        <v>1</v>
      </c>
      <c r="I5345">
        <f>IF(_xll.ciqfunctions.udf.CIQ(A5345,"IQ_CURRENT_RATIO") - _xll.ciqfunctions.udf.CIQ(A5345,"IQ_CURRENT_RATIO", IQ_LTM - 1) &gt; 0,1,0)</f>
        <v>1</v>
      </c>
      <c r="J5345">
        <f>IF(_xll.ciqfunctions.udf.CIQ(A5345, "IQ_BASIC_WEIGHT") - _xll.ciqfunctions.udf.CIQ(A5345, "IQ_BASIC_WEIGHT", IQ_LTM - 1) &gt; 0, 0, 1)</f>
        <v>0</v>
      </c>
      <c r="K5345">
        <f>IF(_xll.ciqfunctions.udf.CIQ(A5345,"IQ_GROSS_MARGIN") - _xll.ciqfunctions.udf.CIQ(A5345,"IQ_GROSS_MARGIN",IQ_LTM-1) &gt; 1,1,0)</f>
        <v>0</v>
      </c>
      <c r="L5345">
        <f>IF(_xll.ciqfunctions.udf.CIQ(A5345, "IQ_ASSET_TURNS") - _xll.ciqfunctions.udf.CIQ(A5345,"IQ_ASSET_TURNS", IQ_LTM-1) &gt; 1, 1,0)</f>
        <v>0</v>
      </c>
    </row>
    <row r="5346" spans="1:12" x14ac:dyDescent="0.25">
      <c r="A5346" t="s">
        <v>6123</v>
      </c>
      <c r="B5346" t="s">
        <v>6124</v>
      </c>
      <c r="C5346">
        <f>SUM(D5346:L5346)</f>
        <v>2</v>
      </c>
      <c r="D5346">
        <f>IF(_xll.ciqfunctions.udf.CIQ(A5346,"IQ_RETURN_ASSETS") &gt; 0,1,0)</f>
        <v>1</v>
      </c>
      <c r="E5346">
        <f>IF(_xll.ciqfunctions.udf.CIQ(A5346,"IQ_UNLEVERED_FCF") + _xll.ciqfunctions.udf.CIQ(A5346,"IQ_CAPEX")  &gt; 0, 1, 0)</f>
        <v>0</v>
      </c>
      <c r="F5346">
        <f>IF(_xll.ciqfunctions.udf.CIQ(A5346,"IQ_RETURN_ASSETS") - _xll.ciqfunctions.udf.CIQ(A5346,"IQ_RETURN_ASSETS", IQ_LTM - 1) &gt; 0,1,0)</f>
        <v>0</v>
      </c>
      <c r="G5346">
        <f>IF((_xll.ciqfunctions.udf.CIQ(A5346,"IQ_UNLEVERED_FCF") + _xll.ciqfunctions.udf.CIQ(A5346,"IQ_CAPEX"))/_xll.ciqfunctions.udf.CIQ(A5346,"IQ_TOTAL_ASSETS") &gt; 0,1,0)</f>
        <v>0</v>
      </c>
      <c r="H5346">
        <f>IF(_xll.ciqfunctions.udf.CIQ(A5346,"IQ_LT_DEBT")/_xll.ciqfunctions.udf.CIQ(A5346,"IQ_TOTAL_ASSETS") - _xll.ciqfunctions.udf.CIQ(A5346,"IQ_LT_DEBT", IQ_LTM - 1)/_xll.ciqfunctions.udf.CIQ(A5346,"IQ_TOTAL_ASSETS", IQ_LTM - 1) &gt; 0,1,0)</f>
        <v>1</v>
      </c>
      <c r="I5346">
        <f>IF(_xll.ciqfunctions.udf.CIQ(A5346,"IQ_CURRENT_RATIO") - _xll.ciqfunctions.udf.CIQ(A5346,"IQ_CURRENT_RATIO", IQ_LTM - 1) &gt; 0,1,0)</f>
        <v>0</v>
      </c>
      <c r="J5346">
        <f>IF(_xll.ciqfunctions.udf.CIQ(A5346, "IQ_BASIC_WEIGHT") - _xll.ciqfunctions.udf.CIQ(A5346, "IQ_BASIC_WEIGHT", IQ_LTM - 1) &gt; 0, 0, 1)</f>
        <v>0</v>
      </c>
      <c r="K5346">
        <f>IF(_xll.ciqfunctions.udf.CIQ(A5346,"IQ_GROSS_MARGIN") - _xll.ciqfunctions.udf.CIQ(A5346,"IQ_GROSS_MARGIN",IQ_LTM-1) &gt; 1,1,0)</f>
        <v>0</v>
      </c>
      <c r="L5346">
        <f>IF(_xll.ciqfunctions.udf.CIQ(A5346, "IQ_ASSET_TURNS") - _xll.ciqfunctions.udf.CIQ(A5346,"IQ_ASSET_TURNS", IQ_LTM-1) &gt; 1, 1,0)</f>
        <v>0</v>
      </c>
    </row>
    <row r="5347" spans="1:12" x14ac:dyDescent="0.25">
      <c r="A5347" t="s">
        <v>6127</v>
      </c>
      <c r="B5347" t="s">
        <v>6128</v>
      </c>
      <c r="C5347">
        <f>SUM(D5347:L5347)</f>
        <v>2</v>
      </c>
      <c r="D5347">
        <f>IF(_xll.ciqfunctions.udf.CIQ(A5347,"IQ_RETURN_ASSETS") &gt; 0,1,0)</f>
        <v>0</v>
      </c>
      <c r="E5347">
        <f>IF(_xll.ciqfunctions.udf.CIQ(A5347,"IQ_UNLEVERED_FCF") + _xll.ciqfunctions.udf.CIQ(A5347,"IQ_CAPEX")  &gt; 0, 1, 0)</f>
        <v>1</v>
      </c>
      <c r="F5347">
        <f>IF(_xll.ciqfunctions.udf.CIQ(A5347,"IQ_RETURN_ASSETS") - _xll.ciqfunctions.udf.CIQ(A5347,"IQ_RETURN_ASSETS", IQ_LTM - 1) &gt; 0,1,0)</f>
        <v>0</v>
      </c>
      <c r="G5347">
        <f>IF((_xll.ciqfunctions.udf.CIQ(A5347,"IQ_UNLEVERED_FCF") + _xll.ciqfunctions.udf.CIQ(A5347,"IQ_CAPEX"))/_xll.ciqfunctions.udf.CIQ(A5347,"IQ_TOTAL_ASSETS") &gt; 0,1,0)</f>
        <v>1</v>
      </c>
      <c r="H5347">
        <f>IF(_xll.ciqfunctions.udf.CIQ(A5347,"IQ_LT_DEBT")/_xll.ciqfunctions.udf.CIQ(A5347,"IQ_TOTAL_ASSETS") - _xll.ciqfunctions.udf.CIQ(A5347,"IQ_LT_DEBT", IQ_LTM - 1)/_xll.ciqfunctions.udf.CIQ(A5347,"IQ_TOTAL_ASSETS", IQ_LTM - 1) &gt; 0,1,0)</f>
        <v>0</v>
      </c>
      <c r="I5347">
        <f>IF(_xll.ciqfunctions.udf.CIQ(A5347,"IQ_CURRENT_RATIO") - _xll.ciqfunctions.udf.CIQ(A5347,"IQ_CURRENT_RATIO", IQ_LTM - 1) &gt; 0,1,0)</f>
        <v>0</v>
      </c>
      <c r="J5347">
        <f>IF(_xll.ciqfunctions.udf.CIQ(A5347, "IQ_BASIC_WEIGHT") - _xll.ciqfunctions.udf.CIQ(A5347, "IQ_BASIC_WEIGHT", IQ_LTM - 1) &gt; 0, 0, 1)</f>
        <v>0</v>
      </c>
      <c r="K5347">
        <f>IF(_xll.ciqfunctions.udf.CIQ(A5347,"IQ_GROSS_MARGIN") - _xll.ciqfunctions.udf.CIQ(A5347,"IQ_GROSS_MARGIN",IQ_LTM-1) &gt; 1,1,0)</f>
        <v>0</v>
      </c>
      <c r="L5347">
        <f>IF(_xll.ciqfunctions.udf.CIQ(A5347, "IQ_ASSET_TURNS") - _xll.ciqfunctions.udf.CIQ(A5347,"IQ_ASSET_TURNS", IQ_LTM-1) &gt; 1, 1,0)</f>
        <v>0</v>
      </c>
    </row>
    <row r="5348" spans="1:12" x14ac:dyDescent="0.25">
      <c r="A5348" t="s">
        <v>6143</v>
      </c>
      <c r="B5348" t="s">
        <v>6144</v>
      </c>
      <c r="C5348">
        <f>SUM(D5348:L5348)</f>
        <v>2</v>
      </c>
      <c r="D5348">
        <f>IF(_xll.ciqfunctions.udf.CIQ(A5348,"IQ_RETURN_ASSETS") &gt; 0,1,0)</f>
        <v>0</v>
      </c>
      <c r="E5348">
        <f>IF(_xll.ciqfunctions.udf.CIQ(A5348,"IQ_UNLEVERED_FCF") + _xll.ciqfunctions.udf.CIQ(A5348,"IQ_CAPEX")  &gt; 0, 1, 0)</f>
        <v>0</v>
      </c>
      <c r="F5348">
        <f>IF(_xll.ciqfunctions.udf.CIQ(A5348,"IQ_RETURN_ASSETS") - _xll.ciqfunctions.udf.CIQ(A5348,"IQ_RETURN_ASSETS", IQ_LTM - 1) &gt; 0,1,0)</f>
        <v>1</v>
      </c>
      <c r="G5348">
        <f>IF((_xll.ciqfunctions.udf.CIQ(A5348,"IQ_UNLEVERED_FCF") + _xll.ciqfunctions.udf.CIQ(A5348,"IQ_CAPEX"))/_xll.ciqfunctions.udf.CIQ(A5348,"IQ_TOTAL_ASSETS") &gt; 0,1,0)</f>
        <v>0</v>
      </c>
      <c r="H5348">
        <f>IF(_xll.ciqfunctions.udf.CIQ(A5348,"IQ_LT_DEBT")/_xll.ciqfunctions.udf.CIQ(A5348,"IQ_TOTAL_ASSETS") - _xll.ciqfunctions.udf.CIQ(A5348,"IQ_LT_DEBT", IQ_LTM - 1)/_xll.ciqfunctions.udf.CIQ(A5348,"IQ_TOTAL_ASSETS", IQ_LTM - 1) &gt; 0,1,0)</f>
        <v>0</v>
      </c>
      <c r="I5348">
        <f>IF(_xll.ciqfunctions.udf.CIQ(A5348,"IQ_CURRENT_RATIO") - _xll.ciqfunctions.udf.CIQ(A5348,"IQ_CURRENT_RATIO", IQ_LTM - 1) &gt; 0,1,0)</f>
        <v>0</v>
      </c>
      <c r="J5348">
        <f>IF(_xll.ciqfunctions.udf.CIQ(A5348, "IQ_BASIC_WEIGHT") - _xll.ciqfunctions.udf.CIQ(A5348, "IQ_BASIC_WEIGHT", IQ_LTM - 1) &gt; 0, 0, 1)</f>
        <v>0</v>
      </c>
      <c r="K5348">
        <f>IF(_xll.ciqfunctions.udf.CIQ(A5348,"IQ_GROSS_MARGIN") - _xll.ciqfunctions.udf.CIQ(A5348,"IQ_GROSS_MARGIN",IQ_LTM-1) &gt; 1,1,0)</f>
        <v>1</v>
      </c>
      <c r="L5348">
        <f>IF(_xll.ciqfunctions.udf.CIQ(A5348, "IQ_ASSET_TURNS") - _xll.ciqfunctions.udf.CIQ(A5348,"IQ_ASSET_TURNS", IQ_LTM-1) &gt; 1, 1,0)</f>
        <v>0</v>
      </c>
    </row>
    <row r="5349" spans="1:12" x14ac:dyDescent="0.25">
      <c r="A5349" t="s">
        <v>6145</v>
      </c>
      <c r="B5349" t="s">
        <v>6146</v>
      </c>
      <c r="C5349">
        <f>SUM(D5349:L5349)</f>
        <v>2</v>
      </c>
      <c r="D5349">
        <f>IF(_xll.ciqfunctions.udf.CIQ(A5349,"IQ_RETURN_ASSETS") &gt; 0,1,0)</f>
        <v>0</v>
      </c>
      <c r="E5349">
        <f>IF(_xll.ciqfunctions.udf.CIQ(A5349,"IQ_UNLEVERED_FCF") + _xll.ciqfunctions.udf.CIQ(A5349,"IQ_CAPEX")  &gt; 0, 1, 0)</f>
        <v>0</v>
      </c>
      <c r="F5349">
        <f>IF(_xll.ciqfunctions.udf.CIQ(A5349,"IQ_RETURN_ASSETS") - _xll.ciqfunctions.udf.CIQ(A5349,"IQ_RETURN_ASSETS", IQ_LTM - 1) &gt; 0,1,0)</f>
        <v>0</v>
      </c>
      <c r="G5349">
        <f>IF((_xll.ciqfunctions.udf.CIQ(A5349,"IQ_UNLEVERED_FCF") + _xll.ciqfunctions.udf.CIQ(A5349,"IQ_CAPEX"))/_xll.ciqfunctions.udf.CIQ(A5349,"IQ_TOTAL_ASSETS") &gt; 0,1,0)</f>
        <v>0</v>
      </c>
      <c r="H5349">
        <f>IF(_xll.ciqfunctions.udf.CIQ(A5349,"IQ_LT_DEBT")/_xll.ciqfunctions.udf.CIQ(A5349,"IQ_TOTAL_ASSETS") - _xll.ciqfunctions.udf.CIQ(A5349,"IQ_LT_DEBT", IQ_LTM - 1)/_xll.ciqfunctions.udf.CIQ(A5349,"IQ_TOTAL_ASSETS", IQ_LTM - 1) &gt; 0,1,0)</f>
        <v>1</v>
      </c>
      <c r="I5349">
        <f>IF(_xll.ciqfunctions.udf.CIQ(A5349,"IQ_CURRENT_RATIO") - _xll.ciqfunctions.udf.CIQ(A5349,"IQ_CURRENT_RATIO", IQ_LTM - 1) &gt; 0,1,0)</f>
        <v>1</v>
      </c>
      <c r="J5349">
        <f>IF(_xll.ciqfunctions.udf.CIQ(A5349, "IQ_BASIC_WEIGHT") - _xll.ciqfunctions.udf.CIQ(A5349, "IQ_BASIC_WEIGHT", IQ_LTM - 1) &gt; 0, 0, 1)</f>
        <v>0</v>
      </c>
      <c r="K5349">
        <f>IF(_xll.ciqfunctions.udf.CIQ(A5349,"IQ_GROSS_MARGIN") - _xll.ciqfunctions.udf.CIQ(A5349,"IQ_GROSS_MARGIN",IQ_LTM-1) &gt; 1,1,0)</f>
        <v>0</v>
      </c>
      <c r="L5349">
        <f>IF(_xll.ciqfunctions.udf.CIQ(A5349, "IQ_ASSET_TURNS") - _xll.ciqfunctions.udf.CIQ(A5349,"IQ_ASSET_TURNS", IQ_LTM-1) &gt; 1, 1,0)</f>
        <v>0</v>
      </c>
    </row>
    <row r="5350" spans="1:12" x14ac:dyDescent="0.25">
      <c r="A5350" t="s">
        <v>6151</v>
      </c>
      <c r="B5350" t="s">
        <v>6152</v>
      </c>
      <c r="C5350">
        <f>SUM(D5350:L5350)</f>
        <v>2</v>
      </c>
      <c r="D5350">
        <f>IF(_xll.ciqfunctions.udf.CIQ(A5350,"IQ_RETURN_ASSETS") &gt; 0,1,0)</f>
        <v>0</v>
      </c>
      <c r="E5350">
        <f>IF(_xll.ciqfunctions.udf.CIQ(A5350,"IQ_UNLEVERED_FCF") + _xll.ciqfunctions.udf.CIQ(A5350,"IQ_CAPEX")  &gt; 0, 1, 0)</f>
        <v>0</v>
      </c>
      <c r="F5350">
        <f>IF(_xll.ciqfunctions.udf.CIQ(A5350,"IQ_RETURN_ASSETS") - _xll.ciqfunctions.udf.CIQ(A5350,"IQ_RETURN_ASSETS", IQ_LTM - 1) &gt; 0,1,0)</f>
        <v>1</v>
      </c>
      <c r="G5350">
        <f>IF((_xll.ciqfunctions.udf.CIQ(A5350,"IQ_UNLEVERED_FCF") + _xll.ciqfunctions.udf.CIQ(A5350,"IQ_CAPEX"))/_xll.ciqfunctions.udf.CIQ(A5350,"IQ_TOTAL_ASSETS") &gt; 0,1,0)</f>
        <v>0</v>
      </c>
      <c r="H5350">
        <f>IF(_xll.ciqfunctions.udf.CIQ(A5350,"IQ_LT_DEBT")/_xll.ciqfunctions.udf.CIQ(A5350,"IQ_TOTAL_ASSETS") - _xll.ciqfunctions.udf.CIQ(A5350,"IQ_LT_DEBT", IQ_LTM - 1)/_xll.ciqfunctions.udf.CIQ(A5350,"IQ_TOTAL_ASSETS", IQ_LTM - 1) &gt; 0,1,0)</f>
        <v>1</v>
      </c>
      <c r="I5350">
        <f>IF(_xll.ciqfunctions.udf.CIQ(A5350,"IQ_CURRENT_RATIO") - _xll.ciqfunctions.udf.CIQ(A5350,"IQ_CURRENT_RATIO", IQ_LTM - 1) &gt; 0,1,0)</f>
        <v>0</v>
      </c>
      <c r="J5350">
        <f>IF(_xll.ciqfunctions.udf.CIQ(A5350, "IQ_BASIC_WEIGHT") - _xll.ciqfunctions.udf.CIQ(A5350, "IQ_BASIC_WEIGHT", IQ_LTM - 1) &gt; 0, 0, 1)</f>
        <v>0</v>
      </c>
      <c r="K5350">
        <f>IF(_xll.ciqfunctions.udf.CIQ(A5350,"IQ_GROSS_MARGIN") - _xll.ciqfunctions.udf.CIQ(A5350,"IQ_GROSS_MARGIN",IQ_LTM-1) &gt; 1,1,0)</f>
        <v>0</v>
      </c>
      <c r="L5350">
        <f>IF(_xll.ciqfunctions.udf.CIQ(A5350, "IQ_ASSET_TURNS") - _xll.ciqfunctions.udf.CIQ(A5350,"IQ_ASSET_TURNS", IQ_LTM-1) &gt; 1, 1,0)</f>
        <v>0</v>
      </c>
    </row>
    <row r="5351" spans="1:12" x14ac:dyDescent="0.25">
      <c r="A5351" t="s">
        <v>6169</v>
      </c>
      <c r="B5351" t="s">
        <v>6170</v>
      </c>
      <c r="C5351">
        <f>SUM(D5351:L5351)</f>
        <v>2</v>
      </c>
      <c r="D5351">
        <f>IF(_xll.ciqfunctions.udf.CIQ(A5351,"IQ_RETURN_ASSETS") &gt; 0,1,0)</f>
        <v>0</v>
      </c>
      <c r="E5351">
        <f>IF(_xll.ciqfunctions.udf.CIQ(A5351,"IQ_UNLEVERED_FCF") + _xll.ciqfunctions.udf.CIQ(A5351,"IQ_CAPEX")  &gt; 0, 1, 0)</f>
        <v>1</v>
      </c>
      <c r="F5351">
        <f>IF(_xll.ciqfunctions.udf.CIQ(A5351,"IQ_RETURN_ASSETS") - _xll.ciqfunctions.udf.CIQ(A5351,"IQ_RETURN_ASSETS", IQ_LTM - 1) &gt; 0,1,0)</f>
        <v>0</v>
      </c>
      <c r="G5351">
        <f>IF((_xll.ciqfunctions.udf.CIQ(A5351,"IQ_UNLEVERED_FCF") + _xll.ciqfunctions.udf.CIQ(A5351,"IQ_CAPEX"))/_xll.ciqfunctions.udf.CIQ(A5351,"IQ_TOTAL_ASSETS") &gt; 0,1,0)</f>
        <v>1</v>
      </c>
      <c r="H5351">
        <f>IF(_xll.ciqfunctions.udf.CIQ(A5351,"IQ_LT_DEBT")/_xll.ciqfunctions.udf.CIQ(A5351,"IQ_TOTAL_ASSETS") - _xll.ciqfunctions.udf.CIQ(A5351,"IQ_LT_DEBT", IQ_LTM - 1)/_xll.ciqfunctions.udf.CIQ(A5351,"IQ_TOTAL_ASSETS", IQ_LTM - 1) &gt; 0,1,0)</f>
        <v>0</v>
      </c>
      <c r="I5351">
        <f>IF(_xll.ciqfunctions.udf.CIQ(A5351,"IQ_CURRENT_RATIO") - _xll.ciqfunctions.udf.CIQ(A5351,"IQ_CURRENT_RATIO", IQ_LTM - 1) &gt; 0,1,0)</f>
        <v>0</v>
      </c>
      <c r="J5351">
        <f>IF(_xll.ciqfunctions.udf.CIQ(A5351, "IQ_BASIC_WEIGHT") - _xll.ciqfunctions.udf.CIQ(A5351, "IQ_BASIC_WEIGHT", IQ_LTM - 1) &gt; 0, 0, 1)</f>
        <v>0</v>
      </c>
      <c r="K5351">
        <f>IF(_xll.ciqfunctions.udf.CIQ(A5351,"IQ_GROSS_MARGIN") - _xll.ciqfunctions.udf.CIQ(A5351,"IQ_GROSS_MARGIN",IQ_LTM-1) &gt; 1,1,0)</f>
        <v>0</v>
      </c>
      <c r="L5351">
        <f>IF(_xll.ciqfunctions.udf.CIQ(A5351, "IQ_ASSET_TURNS") - _xll.ciqfunctions.udf.CIQ(A5351,"IQ_ASSET_TURNS", IQ_LTM-1) &gt; 1, 1,0)</f>
        <v>0</v>
      </c>
    </row>
    <row r="5352" spans="1:12" x14ac:dyDescent="0.25">
      <c r="A5352" t="s">
        <v>6187</v>
      </c>
      <c r="B5352" t="s">
        <v>6188</v>
      </c>
      <c r="C5352">
        <f>SUM(D5352:L5352)</f>
        <v>2</v>
      </c>
      <c r="D5352">
        <f>IF(_xll.ciqfunctions.udf.CIQ(A5352,"IQ_RETURN_ASSETS") &gt; 0,1,0)</f>
        <v>0</v>
      </c>
      <c r="E5352">
        <f>IF(_xll.ciqfunctions.udf.CIQ(A5352,"IQ_UNLEVERED_FCF") + _xll.ciqfunctions.udf.CIQ(A5352,"IQ_CAPEX")  &gt; 0, 1, 0)</f>
        <v>0</v>
      </c>
      <c r="F5352">
        <f>IF(_xll.ciqfunctions.udf.CIQ(A5352,"IQ_RETURN_ASSETS") - _xll.ciqfunctions.udf.CIQ(A5352,"IQ_RETURN_ASSETS", IQ_LTM - 1) &gt; 0,1,0)</f>
        <v>1</v>
      </c>
      <c r="G5352">
        <f>IF((_xll.ciqfunctions.udf.CIQ(A5352,"IQ_UNLEVERED_FCF") + _xll.ciqfunctions.udf.CIQ(A5352,"IQ_CAPEX"))/_xll.ciqfunctions.udf.CIQ(A5352,"IQ_TOTAL_ASSETS") &gt; 0,1,0)</f>
        <v>0</v>
      </c>
      <c r="H5352">
        <f>IF(_xll.ciqfunctions.udf.CIQ(A5352,"IQ_LT_DEBT")/_xll.ciqfunctions.udf.CIQ(A5352,"IQ_TOTAL_ASSETS") - _xll.ciqfunctions.udf.CIQ(A5352,"IQ_LT_DEBT", IQ_LTM - 1)/_xll.ciqfunctions.udf.CIQ(A5352,"IQ_TOTAL_ASSETS", IQ_LTM - 1) &gt; 0,1,0)</f>
        <v>0</v>
      </c>
      <c r="I5352">
        <f>IF(_xll.ciqfunctions.udf.CIQ(A5352,"IQ_CURRENT_RATIO") - _xll.ciqfunctions.udf.CIQ(A5352,"IQ_CURRENT_RATIO", IQ_LTM - 1) &gt; 0,1,0)</f>
        <v>1</v>
      </c>
      <c r="J5352">
        <f>IF(_xll.ciqfunctions.udf.CIQ(A5352, "IQ_BASIC_WEIGHT") - _xll.ciqfunctions.udf.CIQ(A5352, "IQ_BASIC_WEIGHT", IQ_LTM - 1) &gt; 0, 0, 1)</f>
        <v>0</v>
      </c>
      <c r="K5352">
        <f>IF(_xll.ciqfunctions.udf.CIQ(A5352,"IQ_GROSS_MARGIN") - _xll.ciqfunctions.udf.CIQ(A5352,"IQ_GROSS_MARGIN",IQ_LTM-1) &gt; 1,1,0)</f>
        <v>0</v>
      </c>
      <c r="L5352">
        <f>IF(_xll.ciqfunctions.udf.CIQ(A5352, "IQ_ASSET_TURNS") - _xll.ciqfunctions.udf.CIQ(A5352,"IQ_ASSET_TURNS", IQ_LTM-1) &gt; 1, 1,0)</f>
        <v>0</v>
      </c>
    </row>
    <row r="5353" spans="1:12" x14ac:dyDescent="0.25">
      <c r="A5353" t="s">
        <v>6215</v>
      </c>
      <c r="B5353" t="s">
        <v>6216</v>
      </c>
      <c r="C5353">
        <f>SUM(D5353:L5353)</f>
        <v>2</v>
      </c>
      <c r="D5353">
        <f>IF(_xll.ciqfunctions.udf.CIQ(A5353,"IQ_RETURN_ASSETS") &gt; 0,1,0)</f>
        <v>0</v>
      </c>
      <c r="E5353">
        <f>IF(_xll.ciqfunctions.udf.CIQ(A5353,"IQ_UNLEVERED_FCF") + _xll.ciqfunctions.udf.CIQ(A5353,"IQ_CAPEX")  &gt; 0, 1, 0)</f>
        <v>0</v>
      </c>
      <c r="F5353">
        <f>IF(_xll.ciqfunctions.udf.CIQ(A5353,"IQ_RETURN_ASSETS") - _xll.ciqfunctions.udf.CIQ(A5353,"IQ_RETURN_ASSETS", IQ_LTM - 1) &gt; 0,1,0)</f>
        <v>1</v>
      </c>
      <c r="G5353">
        <f>IF((_xll.ciqfunctions.udf.CIQ(A5353,"IQ_UNLEVERED_FCF") + _xll.ciqfunctions.udf.CIQ(A5353,"IQ_CAPEX"))/_xll.ciqfunctions.udf.CIQ(A5353,"IQ_TOTAL_ASSETS") &gt; 0,1,0)</f>
        <v>0</v>
      </c>
      <c r="H5353">
        <f>IF(_xll.ciqfunctions.udf.CIQ(A5353,"IQ_LT_DEBT")/_xll.ciqfunctions.udf.CIQ(A5353,"IQ_TOTAL_ASSETS") - _xll.ciqfunctions.udf.CIQ(A5353,"IQ_LT_DEBT", IQ_LTM - 1)/_xll.ciqfunctions.udf.CIQ(A5353,"IQ_TOTAL_ASSETS", IQ_LTM - 1) &gt; 0,1,0)</f>
        <v>0</v>
      </c>
      <c r="I5353">
        <f>IF(_xll.ciqfunctions.udf.CIQ(A5353,"IQ_CURRENT_RATIO") - _xll.ciqfunctions.udf.CIQ(A5353,"IQ_CURRENT_RATIO", IQ_LTM - 1) &gt; 0,1,0)</f>
        <v>1</v>
      </c>
      <c r="J5353">
        <f>IF(_xll.ciqfunctions.udf.CIQ(A5353, "IQ_BASIC_WEIGHT") - _xll.ciqfunctions.udf.CIQ(A5353, "IQ_BASIC_WEIGHT", IQ_LTM - 1) &gt; 0, 0, 1)</f>
        <v>0</v>
      </c>
      <c r="K5353">
        <f>IF(_xll.ciqfunctions.udf.CIQ(A5353,"IQ_GROSS_MARGIN") - _xll.ciqfunctions.udf.CIQ(A5353,"IQ_GROSS_MARGIN",IQ_LTM-1) &gt; 1,1,0)</f>
        <v>0</v>
      </c>
      <c r="L5353">
        <f>IF(_xll.ciqfunctions.udf.CIQ(A5353, "IQ_ASSET_TURNS") - _xll.ciqfunctions.udf.CIQ(A5353,"IQ_ASSET_TURNS", IQ_LTM-1) &gt; 1, 1,0)</f>
        <v>0</v>
      </c>
    </row>
    <row r="5354" spans="1:12" x14ac:dyDescent="0.25">
      <c r="A5354" t="s">
        <v>6219</v>
      </c>
      <c r="B5354" t="s">
        <v>6220</v>
      </c>
      <c r="C5354">
        <f>SUM(D5354:L5354)</f>
        <v>2</v>
      </c>
      <c r="D5354">
        <f>IF(_xll.ciqfunctions.udf.CIQ(A5354,"IQ_RETURN_ASSETS") &gt; 0,1,0)</f>
        <v>0</v>
      </c>
      <c r="E5354">
        <f>IF(_xll.ciqfunctions.udf.CIQ(A5354,"IQ_UNLEVERED_FCF") + _xll.ciqfunctions.udf.CIQ(A5354,"IQ_CAPEX")  &gt; 0, 1, 0)</f>
        <v>0</v>
      </c>
      <c r="F5354">
        <f>IF(_xll.ciqfunctions.udf.CIQ(A5354,"IQ_RETURN_ASSETS") - _xll.ciqfunctions.udf.CIQ(A5354,"IQ_RETURN_ASSETS", IQ_LTM - 1) &gt; 0,1,0)</f>
        <v>0</v>
      </c>
      <c r="G5354">
        <f>IF((_xll.ciqfunctions.udf.CIQ(A5354,"IQ_UNLEVERED_FCF") + _xll.ciqfunctions.udf.CIQ(A5354,"IQ_CAPEX"))/_xll.ciqfunctions.udf.CIQ(A5354,"IQ_TOTAL_ASSETS") &gt; 0,1,0)</f>
        <v>0</v>
      </c>
      <c r="H5354">
        <f>IF(_xll.ciqfunctions.udf.CIQ(A5354,"IQ_LT_DEBT")/_xll.ciqfunctions.udf.CIQ(A5354,"IQ_TOTAL_ASSETS") - _xll.ciqfunctions.udf.CIQ(A5354,"IQ_LT_DEBT", IQ_LTM - 1)/_xll.ciqfunctions.udf.CIQ(A5354,"IQ_TOTAL_ASSETS", IQ_LTM - 1) &gt; 0,1,0)</f>
        <v>1</v>
      </c>
      <c r="I5354">
        <f>IF(_xll.ciqfunctions.udf.CIQ(A5354,"IQ_CURRENT_RATIO") - _xll.ciqfunctions.udf.CIQ(A5354,"IQ_CURRENT_RATIO", IQ_LTM - 1) &gt; 0,1,0)</f>
        <v>1</v>
      </c>
      <c r="J5354">
        <f>IF(_xll.ciqfunctions.udf.CIQ(A5354, "IQ_BASIC_WEIGHT") - _xll.ciqfunctions.udf.CIQ(A5354, "IQ_BASIC_WEIGHT", IQ_LTM - 1) &gt; 0, 0, 1)</f>
        <v>0</v>
      </c>
      <c r="K5354">
        <f>IF(_xll.ciqfunctions.udf.CIQ(A5354,"IQ_GROSS_MARGIN") - _xll.ciqfunctions.udf.CIQ(A5354,"IQ_GROSS_MARGIN",IQ_LTM-1) &gt; 1,1,0)</f>
        <v>0</v>
      </c>
      <c r="L5354">
        <f>IF(_xll.ciqfunctions.udf.CIQ(A5354, "IQ_ASSET_TURNS") - _xll.ciqfunctions.udf.CIQ(A5354,"IQ_ASSET_TURNS", IQ_LTM-1) &gt; 1, 1,0)</f>
        <v>0</v>
      </c>
    </row>
    <row r="5355" spans="1:12" x14ac:dyDescent="0.25">
      <c r="A5355" t="s">
        <v>6253</v>
      </c>
      <c r="B5355" t="s">
        <v>6254</v>
      </c>
      <c r="C5355">
        <f>SUM(D5355:L5355)</f>
        <v>2</v>
      </c>
      <c r="D5355">
        <f>IF(_xll.ciqfunctions.udf.CIQ(A5355,"IQ_RETURN_ASSETS") &gt; 0,1,0)</f>
        <v>1</v>
      </c>
      <c r="E5355">
        <f>IF(_xll.ciqfunctions.udf.CIQ(A5355,"IQ_UNLEVERED_FCF") + _xll.ciqfunctions.udf.CIQ(A5355,"IQ_CAPEX")  &gt; 0, 1, 0)</f>
        <v>0</v>
      </c>
      <c r="F5355">
        <f>IF(_xll.ciqfunctions.udf.CIQ(A5355,"IQ_RETURN_ASSETS") - _xll.ciqfunctions.udf.CIQ(A5355,"IQ_RETURN_ASSETS", IQ_LTM - 1) &gt; 0,1,0)</f>
        <v>0</v>
      </c>
      <c r="G5355">
        <f>IF((_xll.ciqfunctions.udf.CIQ(A5355,"IQ_UNLEVERED_FCF") + _xll.ciqfunctions.udf.CIQ(A5355,"IQ_CAPEX"))/_xll.ciqfunctions.udf.CIQ(A5355,"IQ_TOTAL_ASSETS") &gt; 0,1,0)</f>
        <v>0</v>
      </c>
      <c r="H5355">
        <f>IF(_xll.ciqfunctions.udf.CIQ(A5355,"IQ_LT_DEBT")/_xll.ciqfunctions.udf.CIQ(A5355,"IQ_TOTAL_ASSETS") - _xll.ciqfunctions.udf.CIQ(A5355,"IQ_LT_DEBT", IQ_LTM - 1)/_xll.ciqfunctions.udf.CIQ(A5355,"IQ_TOTAL_ASSETS", IQ_LTM - 1) &gt; 0,1,0)</f>
        <v>1</v>
      </c>
      <c r="I5355">
        <f>IF(_xll.ciqfunctions.udf.CIQ(A5355,"IQ_CURRENT_RATIO") - _xll.ciqfunctions.udf.CIQ(A5355,"IQ_CURRENT_RATIO", IQ_LTM - 1) &gt; 0,1,0)</f>
        <v>0</v>
      </c>
      <c r="J5355">
        <f>IF(_xll.ciqfunctions.udf.CIQ(A5355, "IQ_BASIC_WEIGHT") - _xll.ciqfunctions.udf.CIQ(A5355, "IQ_BASIC_WEIGHT", IQ_LTM - 1) &gt; 0, 0, 1)</f>
        <v>0</v>
      </c>
      <c r="K5355">
        <f>IF(_xll.ciqfunctions.udf.CIQ(A5355,"IQ_GROSS_MARGIN") - _xll.ciqfunctions.udf.CIQ(A5355,"IQ_GROSS_MARGIN",IQ_LTM-1) &gt; 1,1,0)</f>
        <v>0</v>
      </c>
      <c r="L5355">
        <f>IF(_xll.ciqfunctions.udf.CIQ(A5355, "IQ_ASSET_TURNS") - _xll.ciqfunctions.udf.CIQ(A5355,"IQ_ASSET_TURNS", IQ_LTM-1) &gt; 1, 1,0)</f>
        <v>0</v>
      </c>
    </row>
    <row r="5356" spans="1:12" x14ac:dyDescent="0.25">
      <c r="A5356" t="s">
        <v>6255</v>
      </c>
      <c r="B5356" t="s">
        <v>6256</v>
      </c>
      <c r="C5356">
        <f>SUM(D5356:L5356)</f>
        <v>2</v>
      </c>
      <c r="D5356">
        <f>IF(_xll.ciqfunctions.udf.CIQ(A5356,"IQ_RETURN_ASSETS") &gt; 0,1,0)</f>
        <v>1</v>
      </c>
      <c r="E5356">
        <f>IF(_xll.ciqfunctions.udf.CIQ(A5356,"IQ_UNLEVERED_FCF") + _xll.ciqfunctions.udf.CIQ(A5356,"IQ_CAPEX")  &gt; 0, 1, 0)</f>
        <v>0</v>
      </c>
      <c r="F5356">
        <f>IF(_xll.ciqfunctions.udf.CIQ(A5356,"IQ_RETURN_ASSETS") - _xll.ciqfunctions.udf.CIQ(A5356,"IQ_RETURN_ASSETS", IQ_LTM - 1) &gt; 0,1,0)</f>
        <v>1</v>
      </c>
      <c r="G5356">
        <f>IF((_xll.ciqfunctions.udf.CIQ(A5356,"IQ_UNLEVERED_FCF") + _xll.ciqfunctions.udf.CIQ(A5356,"IQ_CAPEX"))/_xll.ciqfunctions.udf.CIQ(A5356,"IQ_TOTAL_ASSETS") &gt; 0,1,0)</f>
        <v>0</v>
      </c>
      <c r="H5356">
        <f>IF(_xll.ciqfunctions.udf.CIQ(A5356,"IQ_LT_DEBT")/_xll.ciqfunctions.udf.CIQ(A5356,"IQ_TOTAL_ASSETS") - _xll.ciqfunctions.udf.CIQ(A5356,"IQ_LT_DEBT", IQ_LTM - 1)/_xll.ciqfunctions.udf.CIQ(A5356,"IQ_TOTAL_ASSETS", IQ_LTM - 1) &gt; 0,1,0)</f>
        <v>0</v>
      </c>
      <c r="I5356">
        <f>IF(_xll.ciqfunctions.udf.CIQ(A5356,"IQ_CURRENT_RATIO") - _xll.ciqfunctions.udf.CIQ(A5356,"IQ_CURRENT_RATIO", IQ_LTM - 1) &gt; 0,1,0)</f>
        <v>0</v>
      </c>
      <c r="J5356">
        <f>IF(_xll.ciqfunctions.udf.CIQ(A5356, "IQ_BASIC_WEIGHT") - _xll.ciqfunctions.udf.CIQ(A5356, "IQ_BASIC_WEIGHT", IQ_LTM - 1) &gt; 0, 0, 1)</f>
        <v>0</v>
      </c>
      <c r="K5356">
        <f>IF(_xll.ciqfunctions.udf.CIQ(A5356,"IQ_GROSS_MARGIN") - _xll.ciqfunctions.udf.CIQ(A5356,"IQ_GROSS_MARGIN",IQ_LTM-1) &gt; 1,1,0)</f>
        <v>0</v>
      </c>
      <c r="L5356">
        <f>IF(_xll.ciqfunctions.udf.CIQ(A5356, "IQ_ASSET_TURNS") - _xll.ciqfunctions.udf.CIQ(A5356,"IQ_ASSET_TURNS", IQ_LTM-1) &gt; 1, 1,0)</f>
        <v>0</v>
      </c>
    </row>
    <row r="5357" spans="1:12" x14ac:dyDescent="0.25">
      <c r="A5357" t="s">
        <v>6259</v>
      </c>
      <c r="B5357" t="s">
        <v>6260</v>
      </c>
      <c r="C5357">
        <f>SUM(D5357:L5357)</f>
        <v>2</v>
      </c>
      <c r="D5357">
        <f>IF(_xll.ciqfunctions.udf.CIQ(A5357,"IQ_RETURN_ASSETS") &gt; 0,1,0)</f>
        <v>0</v>
      </c>
      <c r="E5357">
        <f>IF(_xll.ciqfunctions.udf.CIQ(A5357,"IQ_UNLEVERED_FCF") + _xll.ciqfunctions.udf.CIQ(A5357,"IQ_CAPEX")  &gt; 0, 1, 0)</f>
        <v>1</v>
      </c>
      <c r="F5357">
        <f>IF(_xll.ciqfunctions.udf.CIQ(A5357,"IQ_RETURN_ASSETS") - _xll.ciqfunctions.udf.CIQ(A5357,"IQ_RETURN_ASSETS", IQ_LTM - 1) &gt; 0,1,0)</f>
        <v>0</v>
      </c>
      <c r="G5357">
        <f>IF((_xll.ciqfunctions.udf.CIQ(A5357,"IQ_UNLEVERED_FCF") + _xll.ciqfunctions.udf.CIQ(A5357,"IQ_CAPEX"))/_xll.ciqfunctions.udf.CIQ(A5357,"IQ_TOTAL_ASSETS") &gt; 0,1,0)</f>
        <v>1</v>
      </c>
      <c r="H5357">
        <f>IF(_xll.ciqfunctions.udf.CIQ(A5357,"IQ_LT_DEBT")/_xll.ciqfunctions.udf.CIQ(A5357,"IQ_TOTAL_ASSETS") - _xll.ciqfunctions.udf.CIQ(A5357,"IQ_LT_DEBT", IQ_LTM - 1)/_xll.ciqfunctions.udf.CIQ(A5357,"IQ_TOTAL_ASSETS", IQ_LTM - 1) &gt; 0,1,0)</f>
        <v>0</v>
      </c>
      <c r="I5357">
        <f>IF(_xll.ciqfunctions.udf.CIQ(A5357,"IQ_CURRENT_RATIO") - _xll.ciqfunctions.udf.CIQ(A5357,"IQ_CURRENT_RATIO", IQ_LTM - 1) &gt; 0,1,0)</f>
        <v>0</v>
      </c>
      <c r="J5357">
        <f>IF(_xll.ciqfunctions.udf.CIQ(A5357, "IQ_BASIC_WEIGHT") - _xll.ciqfunctions.udf.CIQ(A5357, "IQ_BASIC_WEIGHT", IQ_LTM - 1) &gt; 0, 0, 1)</f>
        <v>0</v>
      </c>
      <c r="K5357">
        <f>IF(_xll.ciqfunctions.udf.CIQ(A5357,"IQ_GROSS_MARGIN") - _xll.ciqfunctions.udf.CIQ(A5357,"IQ_GROSS_MARGIN",IQ_LTM-1) &gt; 1,1,0)</f>
        <v>0</v>
      </c>
      <c r="L5357">
        <f>IF(_xll.ciqfunctions.udf.CIQ(A5357, "IQ_ASSET_TURNS") - _xll.ciqfunctions.udf.CIQ(A5357,"IQ_ASSET_TURNS", IQ_LTM-1) &gt; 1, 1,0)</f>
        <v>0</v>
      </c>
    </row>
    <row r="5358" spans="1:12" x14ac:dyDescent="0.25">
      <c r="A5358" t="s">
        <v>6331</v>
      </c>
      <c r="B5358" t="s">
        <v>6332</v>
      </c>
      <c r="C5358">
        <f>SUM(D5358:L5358)</f>
        <v>2</v>
      </c>
      <c r="D5358">
        <f>IF(_xll.ciqfunctions.udf.CIQ(A5358,"IQ_RETURN_ASSETS") &gt; 0,1,0)</f>
        <v>0</v>
      </c>
      <c r="E5358">
        <f>IF(_xll.ciqfunctions.udf.CIQ(A5358,"IQ_UNLEVERED_FCF") + _xll.ciqfunctions.udf.CIQ(A5358,"IQ_CAPEX")  &gt; 0, 1, 0)</f>
        <v>0</v>
      </c>
      <c r="F5358">
        <f>IF(_xll.ciqfunctions.udf.CIQ(A5358,"IQ_RETURN_ASSETS") - _xll.ciqfunctions.udf.CIQ(A5358,"IQ_RETURN_ASSETS", IQ_LTM - 1) &gt; 0,1,0)</f>
        <v>1</v>
      </c>
      <c r="G5358">
        <f>IF((_xll.ciqfunctions.udf.CIQ(A5358,"IQ_UNLEVERED_FCF") + _xll.ciqfunctions.udf.CIQ(A5358,"IQ_CAPEX"))/_xll.ciqfunctions.udf.CIQ(A5358,"IQ_TOTAL_ASSETS") &gt; 0,1,0)</f>
        <v>0</v>
      </c>
      <c r="H5358">
        <f>IF(_xll.ciqfunctions.udf.CIQ(A5358,"IQ_LT_DEBT")/_xll.ciqfunctions.udf.CIQ(A5358,"IQ_TOTAL_ASSETS") - _xll.ciqfunctions.udf.CIQ(A5358,"IQ_LT_DEBT", IQ_LTM - 1)/_xll.ciqfunctions.udf.CIQ(A5358,"IQ_TOTAL_ASSETS", IQ_LTM - 1) &gt; 0,1,0)</f>
        <v>0</v>
      </c>
      <c r="I5358">
        <f>IF(_xll.ciqfunctions.udf.CIQ(A5358,"IQ_CURRENT_RATIO") - _xll.ciqfunctions.udf.CIQ(A5358,"IQ_CURRENT_RATIO", IQ_LTM - 1) &gt; 0,1,0)</f>
        <v>1</v>
      </c>
      <c r="J5358">
        <f>IF(_xll.ciqfunctions.udf.CIQ(A5358, "IQ_BASIC_WEIGHT") - _xll.ciqfunctions.udf.CIQ(A5358, "IQ_BASIC_WEIGHT", IQ_LTM - 1) &gt; 0, 0, 1)</f>
        <v>0</v>
      </c>
      <c r="K5358">
        <f>IF(_xll.ciqfunctions.udf.CIQ(A5358,"IQ_GROSS_MARGIN") - _xll.ciqfunctions.udf.CIQ(A5358,"IQ_GROSS_MARGIN",IQ_LTM-1) &gt; 1,1,0)</f>
        <v>0</v>
      </c>
      <c r="L5358">
        <f>IF(_xll.ciqfunctions.udf.CIQ(A5358, "IQ_ASSET_TURNS") - _xll.ciqfunctions.udf.CIQ(A5358,"IQ_ASSET_TURNS", IQ_LTM-1) &gt; 1, 1,0)</f>
        <v>0</v>
      </c>
    </row>
    <row r="5359" spans="1:12" x14ac:dyDescent="0.25">
      <c r="A5359" t="s">
        <v>6347</v>
      </c>
      <c r="B5359" t="s">
        <v>6348</v>
      </c>
      <c r="C5359">
        <f>SUM(D5359:L5359)</f>
        <v>2</v>
      </c>
      <c r="D5359">
        <f>IF(_xll.ciqfunctions.udf.CIQ(A5359,"IQ_RETURN_ASSETS") &gt; 0,1,0)</f>
        <v>0</v>
      </c>
      <c r="E5359">
        <f>IF(_xll.ciqfunctions.udf.CIQ(A5359,"IQ_UNLEVERED_FCF") + _xll.ciqfunctions.udf.CIQ(A5359,"IQ_CAPEX")  &gt; 0, 1, 0)</f>
        <v>0</v>
      </c>
      <c r="F5359">
        <f>IF(_xll.ciqfunctions.udf.CIQ(A5359,"IQ_RETURN_ASSETS") - _xll.ciqfunctions.udf.CIQ(A5359,"IQ_RETURN_ASSETS", IQ_LTM - 1) &gt; 0,1,0)</f>
        <v>1</v>
      </c>
      <c r="G5359">
        <f>IF((_xll.ciqfunctions.udf.CIQ(A5359,"IQ_UNLEVERED_FCF") + _xll.ciqfunctions.udf.CIQ(A5359,"IQ_CAPEX"))/_xll.ciqfunctions.udf.CIQ(A5359,"IQ_TOTAL_ASSETS") &gt; 0,1,0)</f>
        <v>0</v>
      </c>
      <c r="H5359">
        <f>IF(_xll.ciqfunctions.udf.CIQ(A5359,"IQ_LT_DEBT")/_xll.ciqfunctions.udf.CIQ(A5359,"IQ_TOTAL_ASSETS") - _xll.ciqfunctions.udf.CIQ(A5359,"IQ_LT_DEBT", IQ_LTM - 1)/_xll.ciqfunctions.udf.CIQ(A5359,"IQ_TOTAL_ASSETS", IQ_LTM - 1) &gt; 0,1,0)</f>
        <v>0</v>
      </c>
      <c r="I5359">
        <f>IF(_xll.ciqfunctions.udf.CIQ(A5359,"IQ_CURRENT_RATIO") - _xll.ciqfunctions.udf.CIQ(A5359,"IQ_CURRENT_RATIO", IQ_LTM - 1) &gt; 0,1,0)</f>
        <v>1</v>
      </c>
      <c r="J5359">
        <f>IF(_xll.ciqfunctions.udf.CIQ(A5359, "IQ_BASIC_WEIGHT") - _xll.ciqfunctions.udf.CIQ(A5359, "IQ_BASIC_WEIGHT", IQ_LTM - 1) &gt; 0, 0, 1)</f>
        <v>0</v>
      </c>
      <c r="K5359">
        <f>IF(_xll.ciqfunctions.udf.CIQ(A5359,"IQ_GROSS_MARGIN") - _xll.ciqfunctions.udf.CIQ(A5359,"IQ_GROSS_MARGIN",IQ_LTM-1) &gt; 1,1,0)</f>
        <v>0</v>
      </c>
      <c r="L5359">
        <f>IF(_xll.ciqfunctions.udf.CIQ(A5359, "IQ_ASSET_TURNS") - _xll.ciqfunctions.udf.CIQ(A5359,"IQ_ASSET_TURNS", IQ_LTM-1) &gt; 1, 1,0)</f>
        <v>0</v>
      </c>
    </row>
    <row r="5360" spans="1:12" x14ac:dyDescent="0.25">
      <c r="A5360" t="s">
        <v>6361</v>
      </c>
      <c r="B5360" t="s">
        <v>6362</v>
      </c>
      <c r="C5360">
        <f>SUM(D5360:L5360)</f>
        <v>2</v>
      </c>
      <c r="D5360">
        <f>IF(_xll.ciqfunctions.udf.CIQ(A5360,"IQ_RETURN_ASSETS") &gt; 0,1,0)</f>
        <v>0</v>
      </c>
      <c r="E5360">
        <f>IF(_xll.ciqfunctions.udf.CIQ(A5360,"IQ_UNLEVERED_FCF") + _xll.ciqfunctions.udf.CIQ(A5360,"IQ_CAPEX")  &gt; 0, 1, 0)</f>
        <v>0</v>
      </c>
      <c r="F5360">
        <f>IF(_xll.ciqfunctions.udf.CIQ(A5360,"IQ_RETURN_ASSETS") - _xll.ciqfunctions.udf.CIQ(A5360,"IQ_RETURN_ASSETS", IQ_LTM - 1) &gt; 0,1,0)</f>
        <v>1</v>
      </c>
      <c r="G5360">
        <f>IF((_xll.ciqfunctions.udf.CIQ(A5360,"IQ_UNLEVERED_FCF") + _xll.ciqfunctions.udf.CIQ(A5360,"IQ_CAPEX"))/_xll.ciqfunctions.udf.CIQ(A5360,"IQ_TOTAL_ASSETS") &gt; 0,1,0)</f>
        <v>0</v>
      </c>
      <c r="H5360">
        <f>IF(_xll.ciqfunctions.udf.CIQ(A5360,"IQ_LT_DEBT")/_xll.ciqfunctions.udf.CIQ(A5360,"IQ_TOTAL_ASSETS") - _xll.ciqfunctions.udf.CIQ(A5360,"IQ_LT_DEBT", IQ_LTM - 1)/_xll.ciqfunctions.udf.CIQ(A5360,"IQ_TOTAL_ASSETS", IQ_LTM - 1) &gt; 0,1,0)</f>
        <v>0</v>
      </c>
      <c r="I5360">
        <f>IF(_xll.ciqfunctions.udf.CIQ(A5360,"IQ_CURRENT_RATIO") - _xll.ciqfunctions.udf.CIQ(A5360,"IQ_CURRENT_RATIO", IQ_LTM - 1) &gt; 0,1,0)</f>
        <v>1</v>
      </c>
      <c r="J5360">
        <f>IF(_xll.ciqfunctions.udf.CIQ(A5360, "IQ_BASIC_WEIGHT") - _xll.ciqfunctions.udf.CIQ(A5360, "IQ_BASIC_WEIGHT", IQ_LTM - 1) &gt; 0, 0, 1)</f>
        <v>0</v>
      </c>
      <c r="K5360">
        <f>IF(_xll.ciqfunctions.udf.CIQ(A5360,"IQ_GROSS_MARGIN") - _xll.ciqfunctions.udf.CIQ(A5360,"IQ_GROSS_MARGIN",IQ_LTM-1) &gt; 1,1,0)</f>
        <v>0</v>
      </c>
      <c r="L5360">
        <f>IF(_xll.ciqfunctions.udf.CIQ(A5360, "IQ_ASSET_TURNS") - _xll.ciqfunctions.udf.CIQ(A5360,"IQ_ASSET_TURNS", IQ_LTM-1) &gt; 1, 1,0)</f>
        <v>0</v>
      </c>
    </row>
    <row r="5361" spans="1:12" x14ac:dyDescent="0.25">
      <c r="A5361" t="s">
        <v>6365</v>
      </c>
      <c r="B5361" t="s">
        <v>6366</v>
      </c>
      <c r="C5361">
        <f>SUM(D5361:L5361)</f>
        <v>2</v>
      </c>
      <c r="D5361">
        <f>IF(_xll.ciqfunctions.udf.CIQ(A5361,"IQ_RETURN_ASSETS") &gt; 0,1,0)</f>
        <v>0</v>
      </c>
      <c r="E5361">
        <f>IF(_xll.ciqfunctions.udf.CIQ(A5361,"IQ_UNLEVERED_FCF") + _xll.ciqfunctions.udf.CIQ(A5361,"IQ_CAPEX")  &gt; 0, 1, 0)</f>
        <v>0</v>
      </c>
      <c r="F5361">
        <f>IF(_xll.ciqfunctions.udf.CIQ(A5361,"IQ_RETURN_ASSETS") - _xll.ciqfunctions.udf.CIQ(A5361,"IQ_RETURN_ASSETS", IQ_LTM - 1) &gt; 0,1,0)</f>
        <v>0</v>
      </c>
      <c r="G5361">
        <f>IF((_xll.ciqfunctions.udf.CIQ(A5361,"IQ_UNLEVERED_FCF") + _xll.ciqfunctions.udf.CIQ(A5361,"IQ_CAPEX"))/_xll.ciqfunctions.udf.CIQ(A5361,"IQ_TOTAL_ASSETS") &gt; 0,1,0)</f>
        <v>0</v>
      </c>
      <c r="H5361">
        <f>IF(_xll.ciqfunctions.udf.CIQ(A5361,"IQ_LT_DEBT")/_xll.ciqfunctions.udf.CIQ(A5361,"IQ_TOTAL_ASSETS") - _xll.ciqfunctions.udf.CIQ(A5361,"IQ_LT_DEBT", IQ_LTM - 1)/_xll.ciqfunctions.udf.CIQ(A5361,"IQ_TOTAL_ASSETS", IQ_LTM - 1) &gt; 0,1,0)</f>
        <v>1</v>
      </c>
      <c r="I5361">
        <f>IF(_xll.ciqfunctions.udf.CIQ(A5361,"IQ_CURRENT_RATIO") - _xll.ciqfunctions.udf.CIQ(A5361,"IQ_CURRENT_RATIO", IQ_LTM - 1) &gt; 0,1,0)</f>
        <v>1</v>
      </c>
      <c r="J5361">
        <f>IF(_xll.ciqfunctions.udf.CIQ(A5361, "IQ_BASIC_WEIGHT") - _xll.ciqfunctions.udf.CIQ(A5361, "IQ_BASIC_WEIGHT", IQ_LTM - 1) &gt; 0, 0, 1)</f>
        <v>0</v>
      </c>
      <c r="K5361">
        <f>IF(_xll.ciqfunctions.udf.CIQ(A5361,"IQ_GROSS_MARGIN") - _xll.ciqfunctions.udf.CIQ(A5361,"IQ_GROSS_MARGIN",IQ_LTM-1) &gt; 1,1,0)</f>
        <v>0</v>
      </c>
      <c r="L5361">
        <f>IF(_xll.ciqfunctions.udf.CIQ(A5361, "IQ_ASSET_TURNS") - _xll.ciqfunctions.udf.CIQ(A5361,"IQ_ASSET_TURNS", IQ_LTM-1) &gt; 1, 1,0)</f>
        <v>0</v>
      </c>
    </row>
    <row r="5362" spans="1:12" x14ac:dyDescent="0.25">
      <c r="A5362" t="s">
        <v>6374</v>
      </c>
      <c r="B5362" t="s">
        <v>6375</v>
      </c>
      <c r="C5362">
        <f>SUM(D5362:L5362)</f>
        <v>2</v>
      </c>
      <c r="D5362">
        <f>IF(_xll.ciqfunctions.udf.CIQ(A5362,"IQ_RETURN_ASSETS") &gt; 0,1,0)</f>
        <v>0</v>
      </c>
      <c r="E5362">
        <f>IF(_xll.ciqfunctions.udf.CIQ(A5362,"IQ_UNLEVERED_FCF") + _xll.ciqfunctions.udf.CIQ(A5362,"IQ_CAPEX")  &gt; 0, 1, 0)</f>
        <v>0</v>
      </c>
      <c r="F5362">
        <f>IF(_xll.ciqfunctions.udf.CIQ(A5362,"IQ_RETURN_ASSETS") - _xll.ciqfunctions.udf.CIQ(A5362,"IQ_RETURN_ASSETS", IQ_LTM - 1) &gt; 0,1,0)</f>
        <v>0</v>
      </c>
      <c r="G5362">
        <f>IF((_xll.ciqfunctions.udf.CIQ(A5362,"IQ_UNLEVERED_FCF") + _xll.ciqfunctions.udf.CIQ(A5362,"IQ_CAPEX"))/_xll.ciqfunctions.udf.CIQ(A5362,"IQ_TOTAL_ASSETS") &gt; 0,1,0)</f>
        <v>0</v>
      </c>
      <c r="H5362">
        <f>IF(_xll.ciqfunctions.udf.CIQ(A5362,"IQ_LT_DEBT")/_xll.ciqfunctions.udf.CIQ(A5362,"IQ_TOTAL_ASSETS") - _xll.ciqfunctions.udf.CIQ(A5362,"IQ_LT_DEBT", IQ_LTM - 1)/_xll.ciqfunctions.udf.CIQ(A5362,"IQ_TOTAL_ASSETS", IQ_LTM - 1) &gt; 0,1,0)</f>
        <v>0</v>
      </c>
      <c r="I5362">
        <f>IF(_xll.ciqfunctions.udf.CIQ(A5362,"IQ_CURRENT_RATIO") - _xll.ciqfunctions.udf.CIQ(A5362,"IQ_CURRENT_RATIO", IQ_LTM - 1) &gt; 0,1,0)</f>
        <v>1</v>
      </c>
      <c r="J5362">
        <f>IF(_xll.ciqfunctions.udf.CIQ(A5362, "IQ_BASIC_WEIGHT") - _xll.ciqfunctions.udf.CIQ(A5362, "IQ_BASIC_WEIGHT", IQ_LTM - 1) &gt; 0, 0, 1)</f>
        <v>0</v>
      </c>
      <c r="K5362">
        <f>IF(_xll.ciqfunctions.udf.CIQ(A5362,"IQ_GROSS_MARGIN") - _xll.ciqfunctions.udf.CIQ(A5362,"IQ_GROSS_MARGIN",IQ_LTM-1) &gt; 1,1,0)</f>
        <v>1</v>
      </c>
      <c r="L5362">
        <f>IF(_xll.ciqfunctions.udf.CIQ(A5362, "IQ_ASSET_TURNS") - _xll.ciqfunctions.udf.CIQ(A5362,"IQ_ASSET_TURNS", IQ_LTM-1) &gt; 1, 1,0)</f>
        <v>0</v>
      </c>
    </row>
    <row r="5363" spans="1:12" x14ac:dyDescent="0.25">
      <c r="A5363" t="s">
        <v>6377</v>
      </c>
      <c r="B5363" t="s">
        <v>6378</v>
      </c>
      <c r="C5363">
        <f>SUM(D5363:L5363)</f>
        <v>2</v>
      </c>
      <c r="D5363">
        <f>IF(_xll.ciqfunctions.udf.CIQ(A5363,"IQ_RETURN_ASSETS") &gt; 0,1,0)</f>
        <v>1</v>
      </c>
      <c r="E5363">
        <f>IF(_xll.ciqfunctions.udf.CIQ(A5363,"IQ_UNLEVERED_FCF") + _xll.ciqfunctions.udf.CIQ(A5363,"IQ_CAPEX")  &gt; 0, 1, 0)</f>
        <v>0</v>
      </c>
      <c r="F5363">
        <f>IF(_xll.ciqfunctions.udf.CIQ(A5363,"IQ_RETURN_ASSETS") - _xll.ciqfunctions.udf.CIQ(A5363,"IQ_RETURN_ASSETS", IQ_LTM - 1) &gt; 0,1,0)</f>
        <v>1</v>
      </c>
      <c r="G5363">
        <f>IF((_xll.ciqfunctions.udf.CIQ(A5363,"IQ_UNLEVERED_FCF") + _xll.ciqfunctions.udf.CIQ(A5363,"IQ_CAPEX"))/_xll.ciqfunctions.udf.CIQ(A5363,"IQ_TOTAL_ASSETS") &gt; 0,1,0)</f>
        <v>0</v>
      </c>
      <c r="H5363">
        <f>IF(_xll.ciqfunctions.udf.CIQ(A5363,"IQ_LT_DEBT")/_xll.ciqfunctions.udf.CIQ(A5363,"IQ_TOTAL_ASSETS") - _xll.ciqfunctions.udf.CIQ(A5363,"IQ_LT_DEBT", IQ_LTM - 1)/_xll.ciqfunctions.udf.CIQ(A5363,"IQ_TOTAL_ASSETS", IQ_LTM - 1) &gt; 0,1,0)</f>
        <v>0</v>
      </c>
      <c r="I5363">
        <f>IF(_xll.ciqfunctions.udf.CIQ(A5363,"IQ_CURRENT_RATIO") - _xll.ciqfunctions.udf.CIQ(A5363,"IQ_CURRENT_RATIO", IQ_LTM - 1) &gt; 0,1,0)</f>
        <v>0</v>
      </c>
      <c r="J5363">
        <f>IF(_xll.ciqfunctions.udf.CIQ(A5363, "IQ_BASIC_WEIGHT") - _xll.ciqfunctions.udf.CIQ(A5363, "IQ_BASIC_WEIGHT", IQ_LTM - 1) &gt; 0, 0, 1)</f>
        <v>0</v>
      </c>
      <c r="K5363">
        <f>IF(_xll.ciqfunctions.udf.CIQ(A5363,"IQ_GROSS_MARGIN") - _xll.ciqfunctions.udf.CIQ(A5363,"IQ_GROSS_MARGIN",IQ_LTM-1) &gt; 1,1,0)</f>
        <v>0</v>
      </c>
      <c r="L5363">
        <f>IF(_xll.ciqfunctions.udf.CIQ(A5363, "IQ_ASSET_TURNS") - _xll.ciqfunctions.udf.CIQ(A5363,"IQ_ASSET_TURNS", IQ_LTM-1) &gt; 1, 1,0)</f>
        <v>0</v>
      </c>
    </row>
    <row r="5364" spans="1:12" x14ac:dyDescent="0.25">
      <c r="A5364" t="s">
        <v>6381</v>
      </c>
      <c r="B5364" t="s">
        <v>6382</v>
      </c>
      <c r="C5364">
        <f>SUM(D5364:L5364)</f>
        <v>2</v>
      </c>
      <c r="D5364">
        <f>IF(_xll.ciqfunctions.udf.CIQ(A5364,"IQ_RETURN_ASSETS") &gt; 0,1,0)</f>
        <v>1</v>
      </c>
      <c r="E5364">
        <f>IF(_xll.ciqfunctions.udf.CIQ(A5364,"IQ_UNLEVERED_FCF") + _xll.ciqfunctions.udf.CIQ(A5364,"IQ_CAPEX")  &gt; 0, 1, 0)</f>
        <v>0</v>
      </c>
      <c r="F5364">
        <f>IF(_xll.ciqfunctions.udf.CIQ(A5364,"IQ_RETURN_ASSETS") - _xll.ciqfunctions.udf.CIQ(A5364,"IQ_RETURN_ASSETS", IQ_LTM - 1) &gt; 0,1,0)</f>
        <v>0</v>
      </c>
      <c r="G5364">
        <f>IF((_xll.ciqfunctions.udf.CIQ(A5364,"IQ_UNLEVERED_FCF") + _xll.ciqfunctions.udf.CIQ(A5364,"IQ_CAPEX"))/_xll.ciqfunctions.udf.CIQ(A5364,"IQ_TOTAL_ASSETS") &gt; 0,1,0)</f>
        <v>0</v>
      </c>
      <c r="H5364">
        <f>IF(_xll.ciqfunctions.udf.CIQ(A5364,"IQ_LT_DEBT")/_xll.ciqfunctions.udf.CIQ(A5364,"IQ_TOTAL_ASSETS") - _xll.ciqfunctions.udf.CIQ(A5364,"IQ_LT_DEBT", IQ_LTM - 1)/_xll.ciqfunctions.udf.CIQ(A5364,"IQ_TOTAL_ASSETS", IQ_LTM - 1) &gt; 0,1,0)</f>
        <v>1</v>
      </c>
      <c r="I5364">
        <f>IF(_xll.ciqfunctions.udf.CIQ(A5364,"IQ_CURRENT_RATIO") - _xll.ciqfunctions.udf.CIQ(A5364,"IQ_CURRENT_RATIO", IQ_LTM - 1) &gt; 0,1,0)</f>
        <v>0</v>
      </c>
      <c r="J5364">
        <f>IF(_xll.ciqfunctions.udf.CIQ(A5364, "IQ_BASIC_WEIGHT") - _xll.ciqfunctions.udf.CIQ(A5364, "IQ_BASIC_WEIGHT", IQ_LTM - 1) &gt; 0, 0, 1)</f>
        <v>0</v>
      </c>
      <c r="K5364">
        <f>IF(_xll.ciqfunctions.udf.CIQ(A5364,"IQ_GROSS_MARGIN") - _xll.ciqfunctions.udf.CIQ(A5364,"IQ_GROSS_MARGIN",IQ_LTM-1) &gt; 1,1,0)</f>
        <v>0</v>
      </c>
      <c r="L5364">
        <f>IF(_xll.ciqfunctions.udf.CIQ(A5364, "IQ_ASSET_TURNS") - _xll.ciqfunctions.udf.CIQ(A5364,"IQ_ASSET_TURNS", IQ_LTM-1) &gt; 1, 1,0)</f>
        <v>0</v>
      </c>
    </row>
    <row r="5365" spans="1:12" x14ac:dyDescent="0.25">
      <c r="A5365" t="s">
        <v>6385</v>
      </c>
      <c r="B5365" t="s">
        <v>6386</v>
      </c>
      <c r="C5365">
        <f>SUM(D5365:L5365)</f>
        <v>2</v>
      </c>
      <c r="D5365">
        <f>IF(_xll.ciqfunctions.udf.CIQ(A5365,"IQ_RETURN_ASSETS") &gt; 0,1,0)</f>
        <v>0</v>
      </c>
      <c r="E5365">
        <f>IF(_xll.ciqfunctions.udf.CIQ(A5365,"IQ_UNLEVERED_FCF") + _xll.ciqfunctions.udf.CIQ(A5365,"IQ_CAPEX")  &gt; 0, 1, 0)</f>
        <v>0</v>
      </c>
      <c r="F5365">
        <f>IF(_xll.ciqfunctions.udf.CIQ(A5365,"IQ_RETURN_ASSETS") - _xll.ciqfunctions.udf.CIQ(A5365,"IQ_RETURN_ASSETS", IQ_LTM - 1) &gt; 0,1,0)</f>
        <v>0</v>
      </c>
      <c r="G5365">
        <f>IF((_xll.ciqfunctions.udf.CIQ(A5365,"IQ_UNLEVERED_FCF") + _xll.ciqfunctions.udf.CIQ(A5365,"IQ_CAPEX"))/_xll.ciqfunctions.udf.CIQ(A5365,"IQ_TOTAL_ASSETS") &gt; 0,1,0)</f>
        <v>0</v>
      </c>
      <c r="H5365">
        <f>IF(_xll.ciqfunctions.udf.CIQ(A5365,"IQ_LT_DEBT")/_xll.ciqfunctions.udf.CIQ(A5365,"IQ_TOTAL_ASSETS") - _xll.ciqfunctions.udf.CIQ(A5365,"IQ_LT_DEBT", IQ_LTM - 1)/_xll.ciqfunctions.udf.CIQ(A5365,"IQ_TOTAL_ASSETS", IQ_LTM - 1) &gt; 0,1,0)</f>
        <v>1</v>
      </c>
      <c r="I5365">
        <f>IF(_xll.ciqfunctions.udf.CIQ(A5365,"IQ_CURRENT_RATIO") - _xll.ciqfunctions.udf.CIQ(A5365,"IQ_CURRENT_RATIO", IQ_LTM - 1) &gt; 0,1,0)</f>
        <v>1</v>
      </c>
      <c r="J5365">
        <f>IF(_xll.ciqfunctions.udf.CIQ(A5365, "IQ_BASIC_WEIGHT") - _xll.ciqfunctions.udf.CIQ(A5365, "IQ_BASIC_WEIGHT", IQ_LTM - 1) &gt; 0, 0, 1)</f>
        <v>0</v>
      </c>
      <c r="K5365">
        <f>IF(_xll.ciqfunctions.udf.CIQ(A5365,"IQ_GROSS_MARGIN") - _xll.ciqfunctions.udf.CIQ(A5365,"IQ_GROSS_MARGIN",IQ_LTM-1) &gt; 1,1,0)</f>
        <v>0</v>
      </c>
      <c r="L5365">
        <f>IF(_xll.ciqfunctions.udf.CIQ(A5365, "IQ_ASSET_TURNS") - _xll.ciqfunctions.udf.CIQ(A5365,"IQ_ASSET_TURNS", IQ_LTM-1) &gt; 1, 1,0)</f>
        <v>0</v>
      </c>
    </row>
    <row r="5366" spans="1:12" x14ac:dyDescent="0.25">
      <c r="A5366" t="s">
        <v>6389</v>
      </c>
      <c r="B5366" t="s">
        <v>6390</v>
      </c>
      <c r="C5366">
        <f>SUM(D5366:L5366)</f>
        <v>2</v>
      </c>
      <c r="D5366">
        <f>IF(_xll.ciqfunctions.udf.CIQ(A5366,"IQ_RETURN_ASSETS") &gt; 0,1,0)</f>
        <v>1</v>
      </c>
      <c r="E5366">
        <f>IF(_xll.ciqfunctions.udf.CIQ(A5366,"IQ_UNLEVERED_FCF") + _xll.ciqfunctions.udf.CIQ(A5366,"IQ_CAPEX")  &gt; 0, 1, 0)</f>
        <v>0</v>
      </c>
      <c r="F5366">
        <f>IF(_xll.ciqfunctions.udf.CIQ(A5366,"IQ_RETURN_ASSETS") - _xll.ciqfunctions.udf.CIQ(A5366,"IQ_RETURN_ASSETS", IQ_LTM - 1) &gt; 0,1,0)</f>
        <v>1</v>
      </c>
      <c r="G5366">
        <f>IF((_xll.ciqfunctions.udf.CIQ(A5366,"IQ_UNLEVERED_FCF") + _xll.ciqfunctions.udf.CIQ(A5366,"IQ_CAPEX"))/_xll.ciqfunctions.udf.CIQ(A5366,"IQ_TOTAL_ASSETS") &gt; 0,1,0)</f>
        <v>0</v>
      </c>
      <c r="H5366">
        <f>IF(_xll.ciqfunctions.udf.CIQ(A5366,"IQ_LT_DEBT")/_xll.ciqfunctions.udf.CIQ(A5366,"IQ_TOTAL_ASSETS") - _xll.ciqfunctions.udf.CIQ(A5366,"IQ_LT_DEBT", IQ_LTM - 1)/_xll.ciqfunctions.udf.CIQ(A5366,"IQ_TOTAL_ASSETS", IQ_LTM - 1) &gt; 0,1,0)</f>
        <v>0</v>
      </c>
      <c r="I5366">
        <f>IF(_xll.ciqfunctions.udf.CIQ(A5366,"IQ_CURRENT_RATIO") - _xll.ciqfunctions.udf.CIQ(A5366,"IQ_CURRENT_RATIO", IQ_LTM - 1) &gt; 0,1,0)</f>
        <v>0</v>
      </c>
      <c r="J5366">
        <f>IF(_xll.ciqfunctions.udf.CIQ(A5366, "IQ_BASIC_WEIGHT") - _xll.ciqfunctions.udf.CIQ(A5366, "IQ_BASIC_WEIGHT", IQ_LTM - 1) &gt; 0, 0, 1)</f>
        <v>0</v>
      </c>
      <c r="K5366">
        <f>IF(_xll.ciqfunctions.udf.CIQ(A5366,"IQ_GROSS_MARGIN") - _xll.ciqfunctions.udf.CIQ(A5366,"IQ_GROSS_MARGIN",IQ_LTM-1) &gt; 1,1,0)</f>
        <v>0</v>
      </c>
      <c r="L5366">
        <f>IF(_xll.ciqfunctions.udf.CIQ(A5366, "IQ_ASSET_TURNS") - _xll.ciqfunctions.udf.CIQ(A5366,"IQ_ASSET_TURNS", IQ_LTM-1) &gt; 1, 1,0)</f>
        <v>0</v>
      </c>
    </row>
    <row r="5367" spans="1:12" x14ac:dyDescent="0.25">
      <c r="A5367" t="s">
        <v>6393</v>
      </c>
      <c r="B5367" t="s">
        <v>6394</v>
      </c>
      <c r="C5367">
        <f>SUM(D5367:L5367)</f>
        <v>2</v>
      </c>
      <c r="D5367">
        <f>IF(_xll.ciqfunctions.udf.CIQ(A5367,"IQ_RETURN_ASSETS") &gt; 0,1,0)</f>
        <v>0</v>
      </c>
      <c r="E5367">
        <f>IF(_xll.ciqfunctions.udf.CIQ(A5367,"IQ_UNLEVERED_FCF") + _xll.ciqfunctions.udf.CIQ(A5367,"IQ_CAPEX")  &gt; 0, 1, 0)</f>
        <v>1</v>
      </c>
      <c r="F5367">
        <f>IF(_xll.ciqfunctions.udf.CIQ(A5367,"IQ_RETURN_ASSETS") - _xll.ciqfunctions.udf.CIQ(A5367,"IQ_RETURN_ASSETS", IQ_LTM - 1) &gt; 0,1,0)</f>
        <v>0</v>
      </c>
      <c r="G5367">
        <f>IF((_xll.ciqfunctions.udf.CIQ(A5367,"IQ_UNLEVERED_FCF") + _xll.ciqfunctions.udf.CIQ(A5367,"IQ_CAPEX"))/_xll.ciqfunctions.udf.CIQ(A5367,"IQ_TOTAL_ASSETS") &gt; 0,1,0)</f>
        <v>1</v>
      </c>
      <c r="H5367">
        <f>IF(_xll.ciqfunctions.udf.CIQ(A5367,"IQ_LT_DEBT")/_xll.ciqfunctions.udf.CIQ(A5367,"IQ_TOTAL_ASSETS") - _xll.ciqfunctions.udf.CIQ(A5367,"IQ_LT_DEBT", IQ_LTM - 1)/_xll.ciqfunctions.udf.CIQ(A5367,"IQ_TOTAL_ASSETS", IQ_LTM - 1) &gt; 0,1,0)</f>
        <v>0</v>
      </c>
      <c r="I5367">
        <f>IF(_xll.ciqfunctions.udf.CIQ(A5367,"IQ_CURRENT_RATIO") - _xll.ciqfunctions.udf.CIQ(A5367,"IQ_CURRENT_RATIO", IQ_LTM - 1) &gt; 0,1,0)</f>
        <v>0</v>
      </c>
      <c r="J5367">
        <f>IF(_xll.ciqfunctions.udf.CIQ(A5367, "IQ_BASIC_WEIGHT") - _xll.ciqfunctions.udf.CIQ(A5367, "IQ_BASIC_WEIGHT", IQ_LTM - 1) &gt; 0, 0, 1)</f>
        <v>0</v>
      </c>
      <c r="K5367">
        <f>IF(_xll.ciqfunctions.udf.CIQ(A5367,"IQ_GROSS_MARGIN") - _xll.ciqfunctions.udf.CIQ(A5367,"IQ_GROSS_MARGIN",IQ_LTM-1) &gt; 1,1,0)</f>
        <v>0</v>
      </c>
      <c r="L5367">
        <f>IF(_xll.ciqfunctions.udf.CIQ(A5367, "IQ_ASSET_TURNS") - _xll.ciqfunctions.udf.CIQ(A5367,"IQ_ASSET_TURNS", IQ_LTM-1) &gt; 1, 1,0)</f>
        <v>0</v>
      </c>
    </row>
    <row r="5368" spans="1:12" x14ac:dyDescent="0.25">
      <c r="A5368" t="s">
        <v>6395</v>
      </c>
      <c r="B5368" t="s">
        <v>6396</v>
      </c>
      <c r="C5368">
        <f>SUM(D5368:L5368)</f>
        <v>2</v>
      </c>
      <c r="D5368">
        <f>IF(_xll.ciqfunctions.udf.CIQ(A5368,"IQ_RETURN_ASSETS") &gt; 0,1,0)</f>
        <v>1</v>
      </c>
      <c r="E5368">
        <f>IF(_xll.ciqfunctions.udf.CIQ(A5368,"IQ_UNLEVERED_FCF") + _xll.ciqfunctions.udf.CIQ(A5368,"IQ_CAPEX")  &gt; 0, 1, 0)</f>
        <v>0</v>
      </c>
      <c r="F5368">
        <f>IF(_xll.ciqfunctions.udf.CIQ(A5368,"IQ_RETURN_ASSETS") - _xll.ciqfunctions.udf.CIQ(A5368,"IQ_RETURN_ASSETS", IQ_LTM - 1) &gt; 0,1,0)</f>
        <v>0</v>
      </c>
      <c r="G5368">
        <f>IF((_xll.ciqfunctions.udf.CIQ(A5368,"IQ_UNLEVERED_FCF") + _xll.ciqfunctions.udf.CIQ(A5368,"IQ_CAPEX"))/_xll.ciqfunctions.udf.CIQ(A5368,"IQ_TOTAL_ASSETS") &gt; 0,1,0)</f>
        <v>0</v>
      </c>
      <c r="H5368">
        <f>IF(_xll.ciqfunctions.udf.CIQ(A5368,"IQ_LT_DEBT")/_xll.ciqfunctions.udf.CIQ(A5368,"IQ_TOTAL_ASSETS") - _xll.ciqfunctions.udf.CIQ(A5368,"IQ_LT_DEBT", IQ_LTM - 1)/_xll.ciqfunctions.udf.CIQ(A5368,"IQ_TOTAL_ASSETS", IQ_LTM - 1) &gt; 0,1,0)</f>
        <v>0</v>
      </c>
      <c r="I5368">
        <f>IF(_xll.ciqfunctions.udf.CIQ(A5368,"IQ_CURRENT_RATIO") - _xll.ciqfunctions.udf.CIQ(A5368,"IQ_CURRENT_RATIO", IQ_LTM - 1) &gt; 0,1,0)</f>
        <v>1</v>
      </c>
      <c r="J5368">
        <f>IF(_xll.ciqfunctions.udf.CIQ(A5368, "IQ_BASIC_WEIGHT") - _xll.ciqfunctions.udf.CIQ(A5368, "IQ_BASIC_WEIGHT", IQ_LTM - 1) &gt; 0, 0, 1)</f>
        <v>0</v>
      </c>
      <c r="K5368">
        <f>IF(_xll.ciqfunctions.udf.CIQ(A5368,"IQ_GROSS_MARGIN") - _xll.ciqfunctions.udf.CIQ(A5368,"IQ_GROSS_MARGIN",IQ_LTM-1) &gt; 1,1,0)</f>
        <v>0</v>
      </c>
      <c r="L5368">
        <f>IF(_xll.ciqfunctions.udf.CIQ(A5368, "IQ_ASSET_TURNS") - _xll.ciqfunctions.udf.CIQ(A5368,"IQ_ASSET_TURNS", IQ_LTM-1) &gt; 1, 1,0)</f>
        <v>0</v>
      </c>
    </row>
    <row r="5369" spans="1:12" x14ac:dyDescent="0.25">
      <c r="A5369" t="s">
        <v>6401</v>
      </c>
      <c r="B5369" t="s">
        <v>6402</v>
      </c>
      <c r="C5369">
        <f>SUM(D5369:L5369)</f>
        <v>2</v>
      </c>
      <c r="D5369">
        <f>IF(_xll.ciqfunctions.udf.CIQ(A5369,"IQ_RETURN_ASSETS") &gt; 0,1,0)</f>
        <v>0</v>
      </c>
      <c r="E5369">
        <f>IF(_xll.ciqfunctions.udf.CIQ(A5369,"IQ_UNLEVERED_FCF") + _xll.ciqfunctions.udf.CIQ(A5369,"IQ_CAPEX")  &gt; 0, 1, 0)</f>
        <v>0</v>
      </c>
      <c r="F5369">
        <f>IF(_xll.ciqfunctions.udf.CIQ(A5369,"IQ_RETURN_ASSETS") - _xll.ciqfunctions.udf.CIQ(A5369,"IQ_RETURN_ASSETS", IQ_LTM - 1) &gt; 0,1,0)</f>
        <v>0</v>
      </c>
      <c r="G5369">
        <f>IF((_xll.ciqfunctions.udf.CIQ(A5369,"IQ_UNLEVERED_FCF") + _xll.ciqfunctions.udf.CIQ(A5369,"IQ_CAPEX"))/_xll.ciqfunctions.udf.CIQ(A5369,"IQ_TOTAL_ASSETS") &gt; 0,1,0)</f>
        <v>0</v>
      </c>
      <c r="H5369">
        <f>IF(_xll.ciqfunctions.udf.CIQ(A5369,"IQ_LT_DEBT")/_xll.ciqfunctions.udf.CIQ(A5369,"IQ_TOTAL_ASSETS") - _xll.ciqfunctions.udf.CIQ(A5369,"IQ_LT_DEBT", IQ_LTM - 1)/_xll.ciqfunctions.udf.CIQ(A5369,"IQ_TOTAL_ASSETS", IQ_LTM - 1) &gt; 0,1,0)</f>
        <v>1</v>
      </c>
      <c r="I5369">
        <f>IF(_xll.ciqfunctions.udf.CIQ(A5369,"IQ_CURRENT_RATIO") - _xll.ciqfunctions.udf.CIQ(A5369,"IQ_CURRENT_RATIO", IQ_LTM - 1) &gt; 0,1,0)</f>
        <v>0</v>
      </c>
      <c r="J5369">
        <f>IF(_xll.ciqfunctions.udf.CIQ(A5369, "IQ_BASIC_WEIGHT") - _xll.ciqfunctions.udf.CIQ(A5369, "IQ_BASIC_WEIGHT", IQ_LTM - 1) &gt; 0, 0, 1)</f>
        <v>0</v>
      </c>
      <c r="K5369">
        <f>IF(_xll.ciqfunctions.udf.CIQ(A5369,"IQ_GROSS_MARGIN") - _xll.ciqfunctions.udf.CIQ(A5369,"IQ_GROSS_MARGIN",IQ_LTM-1) &gt; 1,1,0)</f>
        <v>1</v>
      </c>
      <c r="L5369">
        <f>IF(_xll.ciqfunctions.udf.CIQ(A5369, "IQ_ASSET_TURNS") - _xll.ciqfunctions.udf.CIQ(A5369,"IQ_ASSET_TURNS", IQ_LTM-1) &gt; 1, 1,0)</f>
        <v>0</v>
      </c>
    </row>
    <row r="5370" spans="1:12" x14ac:dyDescent="0.25">
      <c r="A5370" t="s">
        <v>6403</v>
      </c>
      <c r="B5370" t="s">
        <v>6404</v>
      </c>
      <c r="C5370">
        <f>SUM(D5370:L5370)</f>
        <v>2</v>
      </c>
      <c r="D5370">
        <f>IF(_xll.ciqfunctions.udf.CIQ(A5370,"IQ_RETURN_ASSETS") &gt; 0,1,0)</f>
        <v>1</v>
      </c>
      <c r="E5370">
        <f>IF(_xll.ciqfunctions.udf.CIQ(A5370,"IQ_UNLEVERED_FCF") + _xll.ciqfunctions.udf.CIQ(A5370,"IQ_CAPEX")  &gt; 0, 1, 0)</f>
        <v>0</v>
      </c>
      <c r="F5370">
        <f>IF(_xll.ciqfunctions.udf.CIQ(A5370,"IQ_RETURN_ASSETS") - _xll.ciqfunctions.udf.CIQ(A5370,"IQ_RETURN_ASSETS", IQ_LTM - 1) &gt; 0,1,0)</f>
        <v>0</v>
      </c>
      <c r="G5370">
        <f>IF((_xll.ciqfunctions.udf.CIQ(A5370,"IQ_UNLEVERED_FCF") + _xll.ciqfunctions.udf.CIQ(A5370,"IQ_CAPEX"))/_xll.ciqfunctions.udf.CIQ(A5370,"IQ_TOTAL_ASSETS") &gt; 0,1,0)</f>
        <v>0</v>
      </c>
      <c r="H5370">
        <f>IF(_xll.ciqfunctions.udf.CIQ(A5370,"IQ_LT_DEBT")/_xll.ciqfunctions.udf.CIQ(A5370,"IQ_TOTAL_ASSETS") - _xll.ciqfunctions.udf.CIQ(A5370,"IQ_LT_DEBT", IQ_LTM - 1)/_xll.ciqfunctions.udf.CIQ(A5370,"IQ_TOTAL_ASSETS", IQ_LTM - 1) &gt; 0,1,0)</f>
        <v>1</v>
      </c>
      <c r="I5370">
        <f>IF(_xll.ciqfunctions.udf.CIQ(A5370,"IQ_CURRENT_RATIO") - _xll.ciqfunctions.udf.CIQ(A5370,"IQ_CURRENT_RATIO", IQ_LTM - 1) &gt; 0,1,0)</f>
        <v>0</v>
      </c>
      <c r="J5370">
        <f>IF(_xll.ciqfunctions.udf.CIQ(A5370, "IQ_BASIC_WEIGHT") - _xll.ciqfunctions.udf.CIQ(A5370, "IQ_BASIC_WEIGHT", IQ_LTM - 1) &gt; 0, 0, 1)</f>
        <v>0</v>
      </c>
      <c r="K5370">
        <f>IF(_xll.ciqfunctions.udf.CIQ(A5370,"IQ_GROSS_MARGIN") - _xll.ciqfunctions.udf.CIQ(A5370,"IQ_GROSS_MARGIN",IQ_LTM-1) &gt; 1,1,0)</f>
        <v>0</v>
      </c>
      <c r="L5370">
        <f>IF(_xll.ciqfunctions.udf.CIQ(A5370, "IQ_ASSET_TURNS") - _xll.ciqfunctions.udf.CIQ(A5370,"IQ_ASSET_TURNS", IQ_LTM-1) &gt; 1, 1,0)</f>
        <v>0</v>
      </c>
    </row>
    <row r="5371" spans="1:12" x14ac:dyDescent="0.25">
      <c r="A5371" t="s">
        <v>6410</v>
      </c>
      <c r="B5371" t="s">
        <v>6411</v>
      </c>
      <c r="C5371">
        <f>SUM(D5371:L5371)</f>
        <v>2</v>
      </c>
      <c r="D5371">
        <f>IF(_xll.ciqfunctions.udf.CIQ(A5371,"IQ_RETURN_ASSETS") &gt; 0,1,0)</f>
        <v>1</v>
      </c>
      <c r="E5371">
        <f>IF(_xll.ciqfunctions.udf.CIQ(A5371,"IQ_UNLEVERED_FCF") + _xll.ciqfunctions.udf.CIQ(A5371,"IQ_CAPEX")  &gt; 0, 1, 0)</f>
        <v>0</v>
      </c>
      <c r="F5371">
        <f>IF(_xll.ciqfunctions.udf.CIQ(A5371,"IQ_RETURN_ASSETS") - _xll.ciqfunctions.udf.CIQ(A5371,"IQ_RETURN_ASSETS", IQ_LTM - 1) &gt; 0,1,0)</f>
        <v>1</v>
      </c>
      <c r="G5371">
        <f>IF((_xll.ciqfunctions.udf.CIQ(A5371,"IQ_UNLEVERED_FCF") + _xll.ciqfunctions.udf.CIQ(A5371,"IQ_CAPEX"))/_xll.ciqfunctions.udf.CIQ(A5371,"IQ_TOTAL_ASSETS") &gt; 0,1,0)</f>
        <v>0</v>
      </c>
      <c r="H5371">
        <f>IF(_xll.ciqfunctions.udf.CIQ(A5371,"IQ_LT_DEBT")/_xll.ciqfunctions.udf.CIQ(A5371,"IQ_TOTAL_ASSETS") - _xll.ciqfunctions.udf.CIQ(A5371,"IQ_LT_DEBT", IQ_LTM - 1)/_xll.ciqfunctions.udf.CIQ(A5371,"IQ_TOTAL_ASSETS", IQ_LTM - 1) &gt; 0,1,0)</f>
        <v>0</v>
      </c>
      <c r="I5371">
        <f>IF(_xll.ciqfunctions.udf.CIQ(A5371,"IQ_CURRENT_RATIO") - _xll.ciqfunctions.udf.CIQ(A5371,"IQ_CURRENT_RATIO", IQ_LTM - 1) &gt; 0,1,0)</f>
        <v>0</v>
      </c>
      <c r="J5371">
        <f>IF(_xll.ciqfunctions.udf.CIQ(A5371, "IQ_BASIC_WEIGHT") - _xll.ciqfunctions.udf.CIQ(A5371, "IQ_BASIC_WEIGHT", IQ_LTM - 1) &gt; 0, 0, 1)</f>
        <v>0</v>
      </c>
      <c r="K5371">
        <f>IF(_xll.ciqfunctions.udf.CIQ(A5371,"IQ_GROSS_MARGIN") - _xll.ciqfunctions.udf.CIQ(A5371,"IQ_GROSS_MARGIN",IQ_LTM-1) &gt; 1,1,0)</f>
        <v>0</v>
      </c>
      <c r="L5371">
        <f>IF(_xll.ciqfunctions.udf.CIQ(A5371, "IQ_ASSET_TURNS") - _xll.ciqfunctions.udf.CIQ(A5371,"IQ_ASSET_TURNS", IQ_LTM-1) &gt; 1, 1,0)</f>
        <v>0</v>
      </c>
    </row>
    <row r="5372" spans="1:12" x14ac:dyDescent="0.25">
      <c r="A5372" t="s">
        <v>6426</v>
      </c>
      <c r="B5372" t="s">
        <v>6427</v>
      </c>
      <c r="C5372">
        <f>SUM(D5372:L5372)</f>
        <v>2</v>
      </c>
      <c r="D5372">
        <f>IF(_xll.ciqfunctions.udf.CIQ(A5372,"IQ_RETURN_ASSETS") &gt; 0,1,0)</f>
        <v>0</v>
      </c>
      <c r="E5372">
        <f>IF(_xll.ciqfunctions.udf.CIQ(A5372,"IQ_UNLEVERED_FCF") + _xll.ciqfunctions.udf.CIQ(A5372,"IQ_CAPEX")  &gt; 0, 1, 0)</f>
        <v>0</v>
      </c>
      <c r="F5372">
        <f>IF(_xll.ciqfunctions.udf.CIQ(A5372,"IQ_RETURN_ASSETS") - _xll.ciqfunctions.udf.CIQ(A5372,"IQ_RETURN_ASSETS", IQ_LTM - 1) &gt; 0,1,0)</f>
        <v>1</v>
      </c>
      <c r="G5372">
        <f>IF((_xll.ciqfunctions.udf.CIQ(A5372,"IQ_UNLEVERED_FCF") + _xll.ciqfunctions.udf.CIQ(A5372,"IQ_CAPEX"))/_xll.ciqfunctions.udf.CIQ(A5372,"IQ_TOTAL_ASSETS") &gt; 0,1,0)</f>
        <v>0</v>
      </c>
      <c r="H5372">
        <f>IF(_xll.ciqfunctions.udf.CIQ(A5372,"IQ_LT_DEBT")/_xll.ciqfunctions.udf.CIQ(A5372,"IQ_TOTAL_ASSETS") - _xll.ciqfunctions.udf.CIQ(A5372,"IQ_LT_DEBT", IQ_LTM - 1)/_xll.ciqfunctions.udf.CIQ(A5372,"IQ_TOTAL_ASSETS", IQ_LTM - 1) &gt; 0,1,0)</f>
        <v>0</v>
      </c>
      <c r="I5372">
        <f>IF(_xll.ciqfunctions.udf.CIQ(A5372,"IQ_CURRENT_RATIO") - _xll.ciqfunctions.udf.CIQ(A5372,"IQ_CURRENT_RATIO", IQ_LTM - 1) &gt; 0,1,0)</f>
        <v>1</v>
      </c>
      <c r="J5372">
        <f>IF(_xll.ciqfunctions.udf.CIQ(A5372, "IQ_BASIC_WEIGHT") - _xll.ciqfunctions.udf.CIQ(A5372, "IQ_BASIC_WEIGHT", IQ_LTM - 1) &gt; 0, 0, 1)</f>
        <v>0</v>
      </c>
      <c r="K5372">
        <f>IF(_xll.ciqfunctions.udf.CIQ(A5372,"IQ_GROSS_MARGIN") - _xll.ciqfunctions.udf.CIQ(A5372,"IQ_GROSS_MARGIN",IQ_LTM-1) &gt; 1,1,0)</f>
        <v>0</v>
      </c>
      <c r="L5372">
        <f>IF(_xll.ciqfunctions.udf.CIQ(A5372, "IQ_ASSET_TURNS") - _xll.ciqfunctions.udf.CIQ(A5372,"IQ_ASSET_TURNS", IQ_LTM-1) &gt; 1, 1,0)</f>
        <v>0</v>
      </c>
    </row>
    <row r="5373" spans="1:12" x14ac:dyDescent="0.25">
      <c r="A5373" t="s">
        <v>6434</v>
      </c>
      <c r="B5373" t="s">
        <v>6435</v>
      </c>
      <c r="C5373">
        <f>SUM(D5373:L5373)</f>
        <v>2</v>
      </c>
      <c r="D5373">
        <f>IF(_xll.ciqfunctions.udf.CIQ(A5373,"IQ_RETURN_ASSETS") &gt; 0,1,0)</f>
        <v>1</v>
      </c>
      <c r="E5373">
        <f>IF(_xll.ciqfunctions.udf.CIQ(A5373,"IQ_UNLEVERED_FCF") + _xll.ciqfunctions.udf.CIQ(A5373,"IQ_CAPEX")  &gt; 0, 1, 0)</f>
        <v>0</v>
      </c>
      <c r="F5373">
        <f>IF(_xll.ciqfunctions.udf.CIQ(A5373,"IQ_RETURN_ASSETS") - _xll.ciqfunctions.udf.CIQ(A5373,"IQ_RETURN_ASSETS", IQ_LTM - 1) &gt; 0,1,0)</f>
        <v>0</v>
      </c>
      <c r="G5373">
        <f>IF((_xll.ciqfunctions.udf.CIQ(A5373,"IQ_UNLEVERED_FCF") + _xll.ciqfunctions.udf.CIQ(A5373,"IQ_CAPEX"))/_xll.ciqfunctions.udf.CIQ(A5373,"IQ_TOTAL_ASSETS") &gt; 0,1,0)</f>
        <v>0</v>
      </c>
      <c r="H5373">
        <f>IF(_xll.ciqfunctions.udf.CIQ(A5373,"IQ_LT_DEBT")/_xll.ciqfunctions.udf.CIQ(A5373,"IQ_TOTAL_ASSETS") - _xll.ciqfunctions.udf.CIQ(A5373,"IQ_LT_DEBT", IQ_LTM - 1)/_xll.ciqfunctions.udf.CIQ(A5373,"IQ_TOTAL_ASSETS", IQ_LTM - 1) &gt; 0,1,0)</f>
        <v>1</v>
      </c>
      <c r="I5373">
        <f>IF(_xll.ciqfunctions.udf.CIQ(A5373,"IQ_CURRENT_RATIO") - _xll.ciqfunctions.udf.CIQ(A5373,"IQ_CURRENT_RATIO", IQ_LTM - 1) &gt; 0,1,0)</f>
        <v>0</v>
      </c>
      <c r="J5373">
        <f>IF(_xll.ciqfunctions.udf.CIQ(A5373, "IQ_BASIC_WEIGHT") - _xll.ciqfunctions.udf.CIQ(A5373, "IQ_BASIC_WEIGHT", IQ_LTM - 1) &gt; 0, 0, 1)</f>
        <v>0</v>
      </c>
      <c r="K5373">
        <f>IF(_xll.ciqfunctions.udf.CIQ(A5373,"IQ_GROSS_MARGIN") - _xll.ciqfunctions.udf.CIQ(A5373,"IQ_GROSS_MARGIN",IQ_LTM-1) &gt; 1,1,0)</f>
        <v>0</v>
      </c>
      <c r="L5373">
        <f>IF(_xll.ciqfunctions.udf.CIQ(A5373, "IQ_ASSET_TURNS") - _xll.ciqfunctions.udf.CIQ(A5373,"IQ_ASSET_TURNS", IQ_LTM-1) &gt; 1, 1,0)</f>
        <v>0</v>
      </c>
    </row>
    <row r="5374" spans="1:12" x14ac:dyDescent="0.25">
      <c r="A5374" t="s">
        <v>6447</v>
      </c>
      <c r="B5374" t="s">
        <v>6448</v>
      </c>
      <c r="C5374">
        <f>SUM(D5374:L5374)</f>
        <v>2</v>
      </c>
      <c r="D5374">
        <f>IF(_xll.ciqfunctions.udf.CIQ(A5374,"IQ_RETURN_ASSETS") &gt; 0,1,0)</f>
        <v>0</v>
      </c>
      <c r="E5374">
        <f>IF(_xll.ciqfunctions.udf.CIQ(A5374,"IQ_UNLEVERED_FCF") + _xll.ciqfunctions.udf.CIQ(A5374,"IQ_CAPEX")  &gt; 0, 1, 0)</f>
        <v>0</v>
      </c>
      <c r="F5374">
        <f>IF(_xll.ciqfunctions.udf.CIQ(A5374,"IQ_RETURN_ASSETS") - _xll.ciqfunctions.udf.CIQ(A5374,"IQ_RETURN_ASSETS", IQ_LTM - 1) &gt; 0,1,0)</f>
        <v>1</v>
      </c>
      <c r="G5374">
        <f>IF((_xll.ciqfunctions.udf.CIQ(A5374,"IQ_UNLEVERED_FCF") + _xll.ciqfunctions.udf.CIQ(A5374,"IQ_CAPEX"))/_xll.ciqfunctions.udf.CIQ(A5374,"IQ_TOTAL_ASSETS") &gt; 0,1,0)</f>
        <v>0</v>
      </c>
      <c r="H5374">
        <f>IF(_xll.ciqfunctions.udf.CIQ(A5374,"IQ_LT_DEBT")/_xll.ciqfunctions.udf.CIQ(A5374,"IQ_TOTAL_ASSETS") - _xll.ciqfunctions.udf.CIQ(A5374,"IQ_LT_DEBT", IQ_LTM - 1)/_xll.ciqfunctions.udf.CIQ(A5374,"IQ_TOTAL_ASSETS", IQ_LTM - 1) &gt; 0,1,0)</f>
        <v>1</v>
      </c>
      <c r="I5374">
        <f>IF(_xll.ciqfunctions.udf.CIQ(A5374,"IQ_CURRENT_RATIO") - _xll.ciqfunctions.udf.CIQ(A5374,"IQ_CURRENT_RATIO", IQ_LTM - 1) &gt; 0,1,0)</f>
        <v>0</v>
      </c>
      <c r="J5374">
        <f>IF(_xll.ciqfunctions.udf.CIQ(A5374, "IQ_BASIC_WEIGHT") - _xll.ciqfunctions.udf.CIQ(A5374, "IQ_BASIC_WEIGHT", IQ_LTM - 1) &gt; 0, 0, 1)</f>
        <v>0</v>
      </c>
      <c r="K5374">
        <f>IF(_xll.ciqfunctions.udf.CIQ(A5374,"IQ_GROSS_MARGIN") - _xll.ciqfunctions.udf.CIQ(A5374,"IQ_GROSS_MARGIN",IQ_LTM-1) &gt; 1,1,0)</f>
        <v>0</v>
      </c>
      <c r="L5374">
        <f>IF(_xll.ciqfunctions.udf.CIQ(A5374, "IQ_ASSET_TURNS") - _xll.ciqfunctions.udf.CIQ(A5374,"IQ_ASSET_TURNS", IQ_LTM-1) &gt; 1, 1,0)</f>
        <v>0</v>
      </c>
    </row>
    <row r="5375" spans="1:12" x14ac:dyDescent="0.25">
      <c r="A5375" t="s">
        <v>6459</v>
      </c>
      <c r="B5375" t="s">
        <v>6460</v>
      </c>
      <c r="C5375">
        <f>SUM(D5375:L5375)</f>
        <v>2</v>
      </c>
      <c r="D5375">
        <f>IF(_xll.ciqfunctions.udf.CIQ(A5375,"IQ_RETURN_ASSETS") &gt; 0,1,0)</f>
        <v>1</v>
      </c>
      <c r="E5375">
        <f>IF(_xll.ciqfunctions.udf.CIQ(A5375,"IQ_UNLEVERED_FCF") + _xll.ciqfunctions.udf.CIQ(A5375,"IQ_CAPEX")  &gt; 0, 1, 0)</f>
        <v>0</v>
      </c>
      <c r="F5375">
        <f>IF(_xll.ciqfunctions.udf.CIQ(A5375,"IQ_RETURN_ASSETS") - _xll.ciqfunctions.udf.CIQ(A5375,"IQ_RETURN_ASSETS", IQ_LTM - 1) &gt; 0,1,0)</f>
        <v>1</v>
      </c>
      <c r="G5375">
        <f>IF((_xll.ciqfunctions.udf.CIQ(A5375,"IQ_UNLEVERED_FCF") + _xll.ciqfunctions.udf.CIQ(A5375,"IQ_CAPEX"))/_xll.ciqfunctions.udf.CIQ(A5375,"IQ_TOTAL_ASSETS") &gt; 0,1,0)</f>
        <v>0</v>
      </c>
      <c r="H5375">
        <f>IF(_xll.ciqfunctions.udf.CIQ(A5375,"IQ_LT_DEBT")/_xll.ciqfunctions.udf.CIQ(A5375,"IQ_TOTAL_ASSETS") - _xll.ciqfunctions.udf.CIQ(A5375,"IQ_LT_DEBT", IQ_LTM - 1)/_xll.ciqfunctions.udf.CIQ(A5375,"IQ_TOTAL_ASSETS", IQ_LTM - 1) &gt; 0,1,0)</f>
        <v>0</v>
      </c>
      <c r="I5375">
        <f>IF(_xll.ciqfunctions.udf.CIQ(A5375,"IQ_CURRENT_RATIO") - _xll.ciqfunctions.udf.CIQ(A5375,"IQ_CURRENT_RATIO", IQ_LTM - 1) &gt; 0,1,0)</f>
        <v>0</v>
      </c>
      <c r="J5375">
        <f>IF(_xll.ciqfunctions.udf.CIQ(A5375, "IQ_BASIC_WEIGHT") - _xll.ciqfunctions.udf.CIQ(A5375, "IQ_BASIC_WEIGHT", IQ_LTM - 1) &gt; 0, 0, 1)</f>
        <v>0</v>
      </c>
      <c r="K5375">
        <f>IF(_xll.ciqfunctions.udf.CIQ(A5375,"IQ_GROSS_MARGIN") - _xll.ciqfunctions.udf.CIQ(A5375,"IQ_GROSS_MARGIN",IQ_LTM-1) &gt; 1,1,0)</f>
        <v>0</v>
      </c>
      <c r="L5375">
        <f>IF(_xll.ciqfunctions.udf.CIQ(A5375, "IQ_ASSET_TURNS") - _xll.ciqfunctions.udf.CIQ(A5375,"IQ_ASSET_TURNS", IQ_LTM-1) &gt; 1, 1,0)</f>
        <v>0</v>
      </c>
    </row>
    <row r="5376" spans="1:12" x14ac:dyDescent="0.25">
      <c r="A5376" t="s">
        <v>6467</v>
      </c>
      <c r="B5376" t="s">
        <v>6468</v>
      </c>
      <c r="C5376">
        <f>SUM(D5376:L5376)</f>
        <v>2</v>
      </c>
      <c r="D5376">
        <f>IF(_xll.ciqfunctions.udf.CIQ(A5376,"IQ_RETURN_ASSETS") &gt; 0,1,0)</f>
        <v>0</v>
      </c>
      <c r="E5376">
        <f>IF(_xll.ciqfunctions.udf.CIQ(A5376,"IQ_UNLEVERED_FCF") + _xll.ciqfunctions.udf.CIQ(A5376,"IQ_CAPEX")  &gt; 0, 1, 0)</f>
        <v>0</v>
      </c>
      <c r="F5376">
        <f>IF(_xll.ciqfunctions.udf.CIQ(A5376,"IQ_RETURN_ASSETS") - _xll.ciqfunctions.udf.CIQ(A5376,"IQ_RETURN_ASSETS", IQ_LTM - 1) &gt; 0,1,0)</f>
        <v>0</v>
      </c>
      <c r="G5376">
        <f>IF((_xll.ciqfunctions.udf.CIQ(A5376,"IQ_UNLEVERED_FCF") + _xll.ciqfunctions.udf.CIQ(A5376,"IQ_CAPEX"))/_xll.ciqfunctions.udf.CIQ(A5376,"IQ_TOTAL_ASSETS") &gt; 0,1,0)</f>
        <v>0</v>
      </c>
      <c r="H5376">
        <f>IF(_xll.ciqfunctions.udf.CIQ(A5376,"IQ_LT_DEBT")/_xll.ciqfunctions.udf.CIQ(A5376,"IQ_TOTAL_ASSETS") - _xll.ciqfunctions.udf.CIQ(A5376,"IQ_LT_DEBT", IQ_LTM - 1)/_xll.ciqfunctions.udf.CIQ(A5376,"IQ_TOTAL_ASSETS", IQ_LTM - 1) &gt; 0,1,0)</f>
        <v>1</v>
      </c>
      <c r="I5376">
        <f>IF(_xll.ciqfunctions.udf.CIQ(A5376,"IQ_CURRENT_RATIO") - _xll.ciqfunctions.udf.CIQ(A5376,"IQ_CURRENT_RATIO", IQ_LTM - 1) &gt; 0,1,0)</f>
        <v>1</v>
      </c>
      <c r="J5376">
        <f>IF(_xll.ciqfunctions.udf.CIQ(A5376, "IQ_BASIC_WEIGHT") - _xll.ciqfunctions.udf.CIQ(A5376, "IQ_BASIC_WEIGHT", IQ_LTM - 1) &gt; 0, 0, 1)</f>
        <v>0</v>
      </c>
      <c r="K5376">
        <f>IF(_xll.ciqfunctions.udf.CIQ(A5376,"IQ_GROSS_MARGIN") - _xll.ciqfunctions.udf.CIQ(A5376,"IQ_GROSS_MARGIN",IQ_LTM-1) &gt; 1,1,0)</f>
        <v>0</v>
      </c>
      <c r="L5376">
        <f>IF(_xll.ciqfunctions.udf.CIQ(A5376, "IQ_ASSET_TURNS") - _xll.ciqfunctions.udf.CIQ(A5376,"IQ_ASSET_TURNS", IQ_LTM-1) &gt; 1, 1,0)</f>
        <v>0</v>
      </c>
    </row>
    <row r="5377" spans="1:12" x14ac:dyDescent="0.25">
      <c r="A5377" t="s">
        <v>6485</v>
      </c>
      <c r="B5377" t="s">
        <v>6486</v>
      </c>
      <c r="C5377">
        <f>SUM(D5377:L5377)</f>
        <v>2</v>
      </c>
      <c r="D5377">
        <f>IF(_xll.ciqfunctions.udf.CIQ(A5377,"IQ_RETURN_ASSETS") &gt; 0,1,0)</f>
        <v>0</v>
      </c>
      <c r="E5377">
        <f>IF(_xll.ciqfunctions.udf.CIQ(A5377,"IQ_UNLEVERED_FCF") + _xll.ciqfunctions.udf.CIQ(A5377,"IQ_CAPEX")  &gt; 0, 1, 0)</f>
        <v>0</v>
      </c>
      <c r="F5377">
        <f>IF(_xll.ciqfunctions.udf.CIQ(A5377,"IQ_RETURN_ASSETS") - _xll.ciqfunctions.udf.CIQ(A5377,"IQ_RETURN_ASSETS", IQ_LTM - 1) &gt; 0,1,0)</f>
        <v>1</v>
      </c>
      <c r="G5377">
        <f>IF((_xll.ciqfunctions.udf.CIQ(A5377,"IQ_UNLEVERED_FCF") + _xll.ciqfunctions.udf.CIQ(A5377,"IQ_CAPEX"))/_xll.ciqfunctions.udf.CIQ(A5377,"IQ_TOTAL_ASSETS") &gt; 0,1,0)</f>
        <v>0</v>
      </c>
      <c r="H5377">
        <f>IF(_xll.ciqfunctions.udf.CIQ(A5377,"IQ_LT_DEBT")/_xll.ciqfunctions.udf.CIQ(A5377,"IQ_TOTAL_ASSETS") - _xll.ciqfunctions.udf.CIQ(A5377,"IQ_LT_DEBT", IQ_LTM - 1)/_xll.ciqfunctions.udf.CIQ(A5377,"IQ_TOTAL_ASSETS", IQ_LTM - 1) &gt; 0,1,0)</f>
        <v>0</v>
      </c>
      <c r="I5377">
        <f>IF(_xll.ciqfunctions.udf.CIQ(A5377,"IQ_CURRENT_RATIO") - _xll.ciqfunctions.udf.CIQ(A5377,"IQ_CURRENT_RATIO", IQ_LTM - 1) &gt; 0,1,0)</f>
        <v>1</v>
      </c>
      <c r="J5377">
        <f>IF(_xll.ciqfunctions.udf.CIQ(A5377, "IQ_BASIC_WEIGHT") - _xll.ciqfunctions.udf.CIQ(A5377, "IQ_BASIC_WEIGHT", IQ_LTM - 1) &gt; 0, 0, 1)</f>
        <v>0</v>
      </c>
      <c r="K5377">
        <f>IF(_xll.ciqfunctions.udf.CIQ(A5377,"IQ_GROSS_MARGIN") - _xll.ciqfunctions.udf.CIQ(A5377,"IQ_GROSS_MARGIN",IQ_LTM-1) &gt; 1,1,0)</f>
        <v>0</v>
      </c>
      <c r="L5377">
        <f>IF(_xll.ciqfunctions.udf.CIQ(A5377, "IQ_ASSET_TURNS") - _xll.ciqfunctions.udf.CIQ(A5377,"IQ_ASSET_TURNS", IQ_LTM-1) &gt; 1, 1,0)</f>
        <v>0</v>
      </c>
    </row>
    <row r="5378" spans="1:12" x14ac:dyDescent="0.25">
      <c r="A5378" t="s">
        <v>6508</v>
      </c>
      <c r="B5378" t="s">
        <v>6509</v>
      </c>
      <c r="C5378">
        <f>SUM(D5378:L5378)</f>
        <v>2</v>
      </c>
      <c r="D5378">
        <f>IF(_xll.ciqfunctions.udf.CIQ(A5378,"IQ_RETURN_ASSETS") &gt; 0,1,0)</f>
        <v>0</v>
      </c>
      <c r="E5378">
        <f>IF(_xll.ciqfunctions.udf.CIQ(A5378,"IQ_UNLEVERED_FCF") + _xll.ciqfunctions.udf.CIQ(A5378,"IQ_CAPEX")  &gt; 0, 1, 0)</f>
        <v>0</v>
      </c>
      <c r="F5378">
        <f>IF(_xll.ciqfunctions.udf.CIQ(A5378,"IQ_RETURN_ASSETS") - _xll.ciqfunctions.udf.CIQ(A5378,"IQ_RETURN_ASSETS", IQ_LTM - 1) &gt; 0,1,0)</f>
        <v>1</v>
      </c>
      <c r="G5378">
        <f>IF((_xll.ciqfunctions.udf.CIQ(A5378,"IQ_UNLEVERED_FCF") + _xll.ciqfunctions.udf.CIQ(A5378,"IQ_CAPEX"))/_xll.ciqfunctions.udf.CIQ(A5378,"IQ_TOTAL_ASSETS") &gt; 0,1,0)</f>
        <v>0</v>
      </c>
      <c r="H5378">
        <f>IF(_xll.ciqfunctions.udf.CIQ(A5378,"IQ_LT_DEBT")/_xll.ciqfunctions.udf.CIQ(A5378,"IQ_TOTAL_ASSETS") - _xll.ciqfunctions.udf.CIQ(A5378,"IQ_LT_DEBT", IQ_LTM - 1)/_xll.ciqfunctions.udf.CIQ(A5378,"IQ_TOTAL_ASSETS", IQ_LTM - 1) &gt; 0,1,0)</f>
        <v>0</v>
      </c>
      <c r="I5378">
        <f>IF(_xll.ciqfunctions.udf.CIQ(A5378,"IQ_CURRENT_RATIO") - _xll.ciqfunctions.udf.CIQ(A5378,"IQ_CURRENT_RATIO", IQ_LTM - 1) &gt; 0,1,0)</f>
        <v>0</v>
      </c>
      <c r="J5378">
        <f>IF(_xll.ciqfunctions.udf.CIQ(A5378, "IQ_BASIC_WEIGHT") - _xll.ciqfunctions.udf.CIQ(A5378, "IQ_BASIC_WEIGHT", IQ_LTM - 1) &gt; 0, 0, 1)</f>
        <v>0</v>
      </c>
      <c r="K5378">
        <f>IF(_xll.ciqfunctions.udf.CIQ(A5378,"IQ_GROSS_MARGIN") - _xll.ciqfunctions.udf.CIQ(A5378,"IQ_GROSS_MARGIN",IQ_LTM-1) &gt; 1,1,0)</f>
        <v>1</v>
      </c>
      <c r="L5378">
        <f>IF(_xll.ciqfunctions.udf.CIQ(A5378, "IQ_ASSET_TURNS") - _xll.ciqfunctions.udf.CIQ(A5378,"IQ_ASSET_TURNS", IQ_LTM-1) &gt; 1, 1,0)</f>
        <v>0</v>
      </c>
    </row>
    <row r="5379" spans="1:12" x14ac:dyDescent="0.25">
      <c r="A5379" t="s">
        <v>6510</v>
      </c>
      <c r="B5379" t="s">
        <v>6511</v>
      </c>
      <c r="C5379">
        <f>SUM(D5379:L5379)</f>
        <v>2</v>
      </c>
      <c r="D5379">
        <f>IF(_xll.ciqfunctions.udf.CIQ(A5379,"IQ_RETURN_ASSETS") &gt; 0,1,0)</f>
        <v>1</v>
      </c>
      <c r="E5379">
        <f>IF(_xll.ciqfunctions.udf.CIQ(A5379,"IQ_UNLEVERED_FCF") + _xll.ciqfunctions.udf.CIQ(A5379,"IQ_CAPEX")  &gt; 0, 1, 0)</f>
        <v>0</v>
      </c>
      <c r="F5379">
        <f>IF(_xll.ciqfunctions.udf.CIQ(A5379,"IQ_RETURN_ASSETS") - _xll.ciqfunctions.udf.CIQ(A5379,"IQ_RETURN_ASSETS", IQ_LTM - 1) &gt; 0,1,0)</f>
        <v>0</v>
      </c>
      <c r="G5379">
        <f>IF((_xll.ciqfunctions.udf.CIQ(A5379,"IQ_UNLEVERED_FCF") + _xll.ciqfunctions.udf.CIQ(A5379,"IQ_CAPEX"))/_xll.ciqfunctions.udf.CIQ(A5379,"IQ_TOTAL_ASSETS") &gt; 0,1,0)</f>
        <v>0</v>
      </c>
      <c r="H5379">
        <f>IF(_xll.ciqfunctions.udf.CIQ(A5379,"IQ_LT_DEBT")/_xll.ciqfunctions.udf.CIQ(A5379,"IQ_TOTAL_ASSETS") - _xll.ciqfunctions.udf.CIQ(A5379,"IQ_LT_DEBT", IQ_LTM - 1)/_xll.ciqfunctions.udf.CIQ(A5379,"IQ_TOTAL_ASSETS", IQ_LTM - 1) &gt; 0,1,0)</f>
        <v>0</v>
      </c>
      <c r="I5379">
        <f>IF(_xll.ciqfunctions.udf.CIQ(A5379,"IQ_CURRENT_RATIO") - _xll.ciqfunctions.udf.CIQ(A5379,"IQ_CURRENT_RATIO", IQ_LTM - 1) &gt; 0,1,0)</f>
        <v>1</v>
      </c>
      <c r="J5379">
        <f>IF(_xll.ciqfunctions.udf.CIQ(A5379, "IQ_BASIC_WEIGHT") - _xll.ciqfunctions.udf.CIQ(A5379, "IQ_BASIC_WEIGHT", IQ_LTM - 1) &gt; 0, 0, 1)</f>
        <v>0</v>
      </c>
      <c r="K5379">
        <f>IF(_xll.ciqfunctions.udf.CIQ(A5379,"IQ_GROSS_MARGIN") - _xll.ciqfunctions.udf.CIQ(A5379,"IQ_GROSS_MARGIN",IQ_LTM-1) &gt; 1,1,0)</f>
        <v>0</v>
      </c>
      <c r="L5379">
        <f>IF(_xll.ciqfunctions.udf.CIQ(A5379, "IQ_ASSET_TURNS") - _xll.ciqfunctions.udf.CIQ(A5379,"IQ_ASSET_TURNS", IQ_LTM-1) &gt; 1, 1,0)</f>
        <v>0</v>
      </c>
    </row>
    <row r="5380" spans="1:12" x14ac:dyDescent="0.25">
      <c r="A5380" t="s">
        <v>6522</v>
      </c>
      <c r="B5380" t="s">
        <v>6523</v>
      </c>
      <c r="C5380">
        <f>SUM(D5380:L5380)</f>
        <v>2</v>
      </c>
      <c r="D5380">
        <f>IF(_xll.ciqfunctions.udf.CIQ(A5380,"IQ_RETURN_ASSETS") &gt; 0,1,0)</f>
        <v>1</v>
      </c>
      <c r="E5380">
        <f>IF(_xll.ciqfunctions.udf.CIQ(A5380,"IQ_UNLEVERED_FCF") + _xll.ciqfunctions.udf.CIQ(A5380,"IQ_CAPEX")  &gt; 0, 1, 0)</f>
        <v>0</v>
      </c>
      <c r="F5380">
        <f>IF(_xll.ciqfunctions.udf.CIQ(A5380,"IQ_RETURN_ASSETS") - _xll.ciqfunctions.udf.CIQ(A5380,"IQ_RETURN_ASSETS", IQ_LTM - 1) &gt; 0,1,0)</f>
        <v>0</v>
      </c>
      <c r="G5380">
        <f>IF((_xll.ciqfunctions.udf.CIQ(A5380,"IQ_UNLEVERED_FCF") + _xll.ciqfunctions.udf.CIQ(A5380,"IQ_CAPEX"))/_xll.ciqfunctions.udf.CIQ(A5380,"IQ_TOTAL_ASSETS") &gt; 0,1,0)</f>
        <v>0</v>
      </c>
      <c r="H5380">
        <f>IF(_xll.ciqfunctions.udf.CIQ(A5380,"IQ_LT_DEBT")/_xll.ciqfunctions.udf.CIQ(A5380,"IQ_TOTAL_ASSETS") - _xll.ciqfunctions.udf.CIQ(A5380,"IQ_LT_DEBT", IQ_LTM - 1)/_xll.ciqfunctions.udf.CIQ(A5380,"IQ_TOTAL_ASSETS", IQ_LTM - 1) &gt; 0,1,0)</f>
        <v>1</v>
      </c>
      <c r="I5380">
        <f>IF(_xll.ciqfunctions.udf.CIQ(A5380,"IQ_CURRENT_RATIO") - _xll.ciqfunctions.udf.CIQ(A5380,"IQ_CURRENT_RATIO", IQ_LTM - 1) &gt; 0,1,0)</f>
        <v>0</v>
      </c>
      <c r="J5380">
        <f>IF(_xll.ciqfunctions.udf.CIQ(A5380, "IQ_BASIC_WEIGHT") - _xll.ciqfunctions.udf.CIQ(A5380, "IQ_BASIC_WEIGHT", IQ_LTM - 1) &gt; 0, 0, 1)</f>
        <v>0</v>
      </c>
      <c r="K5380">
        <f>IF(_xll.ciqfunctions.udf.CIQ(A5380,"IQ_GROSS_MARGIN") - _xll.ciqfunctions.udf.CIQ(A5380,"IQ_GROSS_MARGIN",IQ_LTM-1) &gt; 1,1,0)</f>
        <v>0</v>
      </c>
      <c r="L5380">
        <f>IF(_xll.ciqfunctions.udf.CIQ(A5380, "IQ_ASSET_TURNS") - _xll.ciqfunctions.udf.CIQ(A5380,"IQ_ASSET_TURNS", IQ_LTM-1) &gt; 1, 1,0)</f>
        <v>0</v>
      </c>
    </row>
    <row r="5381" spans="1:12" x14ac:dyDescent="0.25">
      <c r="A5381" t="s">
        <v>6526</v>
      </c>
      <c r="B5381" t="s">
        <v>6527</v>
      </c>
      <c r="C5381">
        <f>SUM(D5381:L5381)</f>
        <v>2</v>
      </c>
      <c r="D5381">
        <f>IF(_xll.ciqfunctions.udf.CIQ(A5381,"IQ_RETURN_ASSETS") &gt; 0,1,0)</f>
        <v>0</v>
      </c>
      <c r="E5381">
        <f>IF(_xll.ciqfunctions.udf.CIQ(A5381,"IQ_UNLEVERED_FCF") + _xll.ciqfunctions.udf.CIQ(A5381,"IQ_CAPEX")  &gt; 0, 1, 0)</f>
        <v>0</v>
      </c>
      <c r="F5381">
        <f>IF(_xll.ciqfunctions.udf.CIQ(A5381,"IQ_RETURN_ASSETS") - _xll.ciqfunctions.udf.CIQ(A5381,"IQ_RETURN_ASSETS", IQ_LTM - 1) &gt; 0,1,0)</f>
        <v>0</v>
      </c>
      <c r="G5381">
        <f>IF((_xll.ciqfunctions.udf.CIQ(A5381,"IQ_UNLEVERED_FCF") + _xll.ciqfunctions.udf.CIQ(A5381,"IQ_CAPEX"))/_xll.ciqfunctions.udf.CIQ(A5381,"IQ_TOTAL_ASSETS") &gt; 0,1,0)</f>
        <v>0</v>
      </c>
      <c r="H5381">
        <f>IF(_xll.ciqfunctions.udf.CIQ(A5381,"IQ_LT_DEBT")/_xll.ciqfunctions.udf.CIQ(A5381,"IQ_TOTAL_ASSETS") - _xll.ciqfunctions.udf.CIQ(A5381,"IQ_LT_DEBT", IQ_LTM - 1)/_xll.ciqfunctions.udf.CIQ(A5381,"IQ_TOTAL_ASSETS", IQ_LTM - 1) &gt; 0,1,0)</f>
        <v>1</v>
      </c>
      <c r="I5381">
        <f>IF(_xll.ciqfunctions.udf.CIQ(A5381,"IQ_CURRENT_RATIO") - _xll.ciqfunctions.udf.CIQ(A5381,"IQ_CURRENT_RATIO", IQ_LTM - 1) &gt; 0,1,0)</f>
        <v>1</v>
      </c>
      <c r="J5381">
        <f>IF(_xll.ciqfunctions.udf.CIQ(A5381, "IQ_BASIC_WEIGHT") - _xll.ciqfunctions.udf.CIQ(A5381, "IQ_BASIC_WEIGHT", IQ_LTM - 1) &gt; 0, 0, 1)</f>
        <v>0</v>
      </c>
      <c r="K5381">
        <f>IF(_xll.ciqfunctions.udf.CIQ(A5381,"IQ_GROSS_MARGIN") - _xll.ciqfunctions.udf.CIQ(A5381,"IQ_GROSS_MARGIN",IQ_LTM-1) &gt; 1,1,0)</f>
        <v>0</v>
      </c>
      <c r="L5381">
        <f>IF(_xll.ciqfunctions.udf.CIQ(A5381, "IQ_ASSET_TURNS") - _xll.ciqfunctions.udf.CIQ(A5381,"IQ_ASSET_TURNS", IQ_LTM-1) &gt; 1, 1,0)</f>
        <v>0</v>
      </c>
    </row>
    <row r="5382" spans="1:12" x14ac:dyDescent="0.25">
      <c r="A5382" t="s">
        <v>6532</v>
      </c>
      <c r="B5382" t="s">
        <v>6533</v>
      </c>
      <c r="C5382">
        <f>SUM(D5382:L5382)</f>
        <v>2</v>
      </c>
      <c r="D5382">
        <f>IF(_xll.ciqfunctions.udf.CIQ(A5382,"IQ_RETURN_ASSETS") &gt; 0,1,0)</f>
        <v>1</v>
      </c>
      <c r="E5382">
        <f>IF(_xll.ciqfunctions.udf.CIQ(A5382,"IQ_UNLEVERED_FCF") + _xll.ciqfunctions.udf.CIQ(A5382,"IQ_CAPEX")  &gt; 0, 1, 0)</f>
        <v>0</v>
      </c>
      <c r="F5382">
        <f>IF(_xll.ciqfunctions.udf.CIQ(A5382,"IQ_RETURN_ASSETS") - _xll.ciqfunctions.udf.CIQ(A5382,"IQ_RETURN_ASSETS", IQ_LTM - 1) &gt; 0,1,0)</f>
        <v>0</v>
      </c>
      <c r="G5382">
        <f>IF((_xll.ciqfunctions.udf.CIQ(A5382,"IQ_UNLEVERED_FCF") + _xll.ciqfunctions.udf.CIQ(A5382,"IQ_CAPEX"))/_xll.ciqfunctions.udf.CIQ(A5382,"IQ_TOTAL_ASSETS") &gt; 0,1,0)</f>
        <v>0</v>
      </c>
      <c r="H5382">
        <f>IF(_xll.ciqfunctions.udf.CIQ(A5382,"IQ_LT_DEBT")/_xll.ciqfunctions.udf.CIQ(A5382,"IQ_TOTAL_ASSETS") - _xll.ciqfunctions.udf.CIQ(A5382,"IQ_LT_DEBT", IQ_LTM - 1)/_xll.ciqfunctions.udf.CIQ(A5382,"IQ_TOTAL_ASSETS", IQ_LTM - 1) &gt; 0,1,0)</f>
        <v>1</v>
      </c>
      <c r="I5382">
        <f>IF(_xll.ciqfunctions.udf.CIQ(A5382,"IQ_CURRENT_RATIO") - _xll.ciqfunctions.udf.CIQ(A5382,"IQ_CURRENT_RATIO", IQ_LTM - 1) &gt; 0,1,0)</f>
        <v>0</v>
      </c>
      <c r="J5382">
        <f>IF(_xll.ciqfunctions.udf.CIQ(A5382, "IQ_BASIC_WEIGHT") - _xll.ciqfunctions.udf.CIQ(A5382, "IQ_BASIC_WEIGHT", IQ_LTM - 1) &gt; 0, 0, 1)</f>
        <v>0</v>
      </c>
      <c r="K5382">
        <f>IF(_xll.ciqfunctions.udf.CIQ(A5382,"IQ_GROSS_MARGIN") - _xll.ciqfunctions.udf.CIQ(A5382,"IQ_GROSS_MARGIN",IQ_LTM-1) &gt; 1,1,0)</f>
        <v>0</v>
      </c>
      <c r="L5382">
        <f>IF(_xll.ciqfunctions.udf.CIQ(A5382, "IQ_ASSET_TURNS") - _xll.ciqfunctions.udf.CIQ(A5382,"IQ_ASSET_TURNS", IQ_LTM-1) &gt; 1, 1,0)</f>
        <v>0</v>
      </c>
    </row>
    <row r="5383" spans="1:12" x14ac:dyDescent="0.25">
      <c r="A5383" t="s">
        <v>6542</v>
      </c>
      <c r="B5383" t="s">
        <v>6543</v>
      </c>
      <c r="C5383">
        <f>SUM(D5383:L5383)</f>
        <v>2</v>
      </c>
      <c r="D5383">
        <f>IF(_xll.ciqfunctions.udf.CIQ(A5383,"IQ_RETURN_ASSETS") &gt; 0,1,0)</f>
        <v>1</v>
      </c>
      <c r="E5383">
        <f>IF(_xll.ciqfunctions.udf.CIQ(A5383,"IQ_UNLEVERED_FCF") + _xll.ciqfunctions.udf.CIQ(A5383,"IQ_CAPEX")  &gt; 0, 1, 0)</f>
        <v>0</v>
      </c>
      <c r="F5383">
        <f>IF(_xll.ciqfunctions.udf.CIQ(A5383,"IQ_RETURN_ASSETS") - _xll.ciqfunctions.udf.CIQ(A5383,"IQ_RETURN_ASSETS", IQ_LTM - 1) &gt; 0,1,0)</f>
        <v>0</v>
      </c>
      <c r="G5383">
        <f>IF((_xll.ciqfunctions.udf.CIQ(A5383,"IQ_UNLEVERED_FCF") + _xll.ciqfunctions.udf.CIQ(A5383,"IQ_CAPEX"))/_xll.ciqfunctions.udf.CIQ(A5383,"IQ_TOTAL_ASSETS") &gt; 0,1,0)</f>
        <v>0</v>
      </c>
      <c r="H5383">
        <f>IF(_xll.ciqfunctions.udf.CIQ(A5383,"IQ_LT_DEBT")/_xll.ciqfunctions.udf.CIQ(A5383,"IQ_TOTAL_ASSETS") - _xll.ciqfunctions.udf.CIQ(A5383,"IQ_LT_DEBT", IQ_LTM - 1)/_xll.ciqfunctions.udf.CIQ(A5383,"IQ_TOTAL_ASSETS", IQ_LTM - 1) &gt; 0,1,0)</f>
        <v>1</v>
      </c>
      <c r="I5383">
        <f>IF(_xll.ciqfunctions.udf.CIQ(A5383,"IQ_CURRENT_RATIO") - _xll.ciqfunctions.udf.CIQ(A5383,"IQ_CURRENT_RATIO", IQ_LTM - 1) &gt; 0,1,0)</f>
        <v>0</v>
      </c>
      <c r="J5383">
        <f>IF(_xll.ciqfunctions.udf.CIQ(A5383, "IQ_BASIC_WEIGHT") - _xll.ciqfunctions.udf.CIQ(A5383, "IQ_BASIC_WEIGHT", IQ_LTM - 1) &gt; 0, 0, 1)</f>
        <v>0</v>
      </c>
      <c r="K5383">
        <f>IF(_xll.ciqfunctions.udf.CIQ(A5383,"IQ_GROSS_MARGIN") - _xll.ciqfunctions.udf.CIQ(A5383,"IQ_GROSS_MARGIN",IQ_LTM-1) &gt; 1,1,0)</f>
        <v>0</v>
      </c>
      <c r="L5383">
        <f>IF(_xll.ciqfunctions.udf.CIQ(A5383, "IQ_ASSET_TURNS") - _xll.ciqfunctions.udf.CIQ(A5383,"IQ_ASSET_TURNS", IQ_LTM-1) &gt; 1, 1,0)</f>
        <v>0</v>
      </c>
    </row>
    <row r="5384" spans="1:12" x14ac:dyDescent="0.25">
      <c r="A5384" t="s">
        <v>6570</v>
      </c>
      <c r="B5384" t="s">
        <v>6571</v>
      </c>
      <c r="C5384">
        <f>SUM(D5384:L5384)</f>
        <v>2</v>
      </c>
      <c r="D5384">
        <f>IF(_xll.ciqfunctions.udf.CIQ(A5384,"IQ_RETURN_ASSETS") &gt; 0,1,0)</f>
        <v>0</v>
      </c>
      <c r="E5384">
        <f>IF(_xll.ciqfunctions.udf.CIQ(A5384,"IQ_UNLEVERED_FCF") + _xll.ciqfunctions.udf.CIQ(A5384,"IQ_CAPEX")  &gt; 0, 1, 0)</f>
        <v>0</v>
      </c>
      <c r="F5384">
        <f>IF(_xll.ciqfunctions.udf.CIQ(A5384,"IQ_RETURN_ASSETS") - _xll.ciqfunctions.udf.CIQ(A5384,"IQ_RETURN_ASSETS", IQ_LTM - 1) &gt; 0,1,0)</f>
        <v>1</v>
      </c>
      <c r="G5384">
        <f>IF((_xll.ciqfunctions.udf.CIQ(A5384,"IQ_UNLEVERED_FCF") + _xll.ciqfunctions.udf.CIQ(A5384,"IQ_CAPEX"))/_xll.ciqfunctions.udf.CIQ(A5384,"IQ_TOTAL_ASSETS") &gt; 0,1,0)</f>
        <v>0</v>
      </c>
      <c r="H5384">
        <f>IF(_xll.ciqfunctions.udf.CIQ(A5384,"IQ_LT_DEBT")/_xll.ciqfunctions.udf.CIQ(A5384,"IQ_TOTAL_ASSETS") - _xll.ciqfunctions.udf.CIQ(A5384,"IQ_LT_DEBT", IQ_LTM - 1)/_xll.ciqfunctions.udf.CIQ(A5384,"IQ_TOTAL_ASSETS", IQ_LTM - 1) &gt; 0,1,0)</f>
        <v>0</v>
      </c>
      <c r="I5384">
        <f>IF(_xll.ciqfunctions.udf.CIQ(A5384,"IQ_CURRENT_RATIO") - _xll.ciqfunctions.udf.CIQ(A5384,"IQ_CURRENT_RATIO", IQ_LTM - 1) &gt; 0,1,0)</f>
        <v>1</v>
      </c>
      <c r="J5384">
        <f>IF(_xll.ciqfunctions.udf.CIQ(A5384, "IQ_BASIC_WEIGHT") - _xll.ciqfunctions.udf.CIQ(A5384, "IQ_BASIC_WEIGHT", IQ_LTM - 1) &gt; 0, 0, 1)</f>
        <v>0</v>
      </c>
      <c r="K5384">
        <f>IF(_xll.ciqfunctions.udf.CIQ(A5384,"IQ_GROSS_MARGIN") - _xll.ciqfunctions.udf.CIQ(A5384,"IQ_GROSS_MARGIN",IQ_LTM-1) &gt; 1,1,0)</f>
        <v>0</v>
      </c>
      <c r="L5384">
        <f>IF(_xll.ciqfunctions.udf.CIQ(A5384, "IQ_ASSET_TURNS") - _xll.ciqfunctions.udf.CIQ(A5384,"IQ_ASSET_TURNS", IQ_LTM-1) &gt; 1, 1,0)</f>
        <v>0</v>
      </c>
    </row>
    <row r="5385" spans="1:12" x14ac:dyDescent="0.25">
      <c r="A5385" t="s">
        <v>6574</v>
      </c>
      <c r="B5385" t="s">
        <v>6575</v>
      </c>
      <c r="C5385">
        <f>SUM(D5385:L5385)</f>
        <v>2</v>
      </c>
      <c r="D5385">
        <f>IF(_xll.ciqfunctions.udf.CIQ(A5385,"IQ_RETURN_ASSETS") &gt; 0,1,0)</f>
        <v>0</v>
      </c>
      <c r="E5385">
        <f>IF(_xll.ciqfunctions.udf.CIQ(A5385,"IQ_UNLEVERED_FCF") + _xll.ciqfunctions.udf.CIQ(A5385,"IQ_CAPEX")  &gt; 0, 1, 0)</f>
        <v>1</v>
      </c>
      <c r="F5385">
        <f>IF(_xll.ciqfunctions.udf.CIQ(A5385,"IQ_RETURN_ASSETS") - _xll.ciqfunctions.udf.CIQ(A5385,"IQ_RETURN_ASSETS", IQ_LTM - 1) &gt; 0,1,0)</f>
        <v>0</v>
      </c>
      <c r="G5385">
        <f>IF((_xll.ciqfunctions.udf.CIQ(A5385,"IQ_UNLEVERED_FCF") + _xll.ciqfunctions.udf.CIQ(A5385,"IQ_CAPEX"))/_xll.ciqfunctions.udf.CIQ(A5385,"IQ_TOTAL_ASSETS") &gt; 0,1,0)</f>
        <v>1</v>
      </c>
      <c r="H5385">
        <f>IF(_xll.ciqfunctions.udf.CIQ(A5385,"IQ_LT_DEBT")/_xll.ciqfunctions.udf.CIQ(A5385,"IQ_TOTAL_ASSETS") - _xll.ciqfunctions.udf.CIQ(A5385,"IQ_LT_DEBT", IQ_LTM - 1)/_xll.ciqfunctions.udf.CIQ(A5385,"IQ_TOTAL_ASSETS", IQ_LTM - 1) &gt; 0,1,0)</f>
        <v>0</v>
      </c>
      <c r="I5385">
        <f>IF(_xll.ciqfunctions.udf.CIQ(A5385,"IQ_CURRENT_RATIO") - _xll.ciqfunctions.udf.CIQ(A5385,"IQ_CURRENT_RATIO", IQ_LTM - 1) &gt; 0,1,0)</f>
        <v>0</v>
      </c>
      <c r="J5385">
        <f>IF(_xll.ciqfunctions.udf.CIQ(A5385, "IQ_BASIC_WEIGHT") - _xll.ciqfunctions.udf.CIQ(A5385, "IQ_BASIC_WEIGHT", IQ_LTM - 1) &gt; 0, 0, 1)</f>
        <v>0</v>
      </c>
      <c r="K5385">
        <f>IF(_xll.ciqfunctions.udf.CIQ(A5385,"IQ_GROSS_MARGIN") - _xll.ciqfunctions.udf.CIQ(A5385,"IQ_GROSS_MARGIN",IQ_LTM-1) &gt; 1,1,0)</f>
        <v>0</v>
      </c>
      <c r="L5385">
        <f>IF(_xll.ciqfunctions.udf.CIQ(A5385, "IQ_ASSET_TURNS") - _xll.ciqfunctions.udf.CIQ(A5385,"IQ_ASSET_TURNS", IQ_LTM-1) &gt; 1, 1,0)</f>
        <v>0</v>
      </c>
    </row>
    <row r="5386" spans="1:12" x14ac:dyDescent="0.25">
      <c r="A5386" t="s">
        <v>6583</v>
      </c>
      <c r="B5386" t="s">
        <v>6584</v>
      </c>
      <c r="C5386">
        <f>SUM(D5386:L5386)</f>
        <v>2</v>
      </c>
      <c r="D5386">
        <f>IF(_xll.ciqfunctions.udf.CIQ(A5386,"IQ_RETURN_ASSETS") &gt; 0,1,0)</f>
        <v>0</v>
      </c>
      <c r="E5386">
        <f>IF(_xll.ciqfunctions.udf.CIQ(A5386,"IQ_UNLEVERED_FCF") + _xll.ciqfunctions.udf.CIQ(A5386,"IQ_CAPEX")  &gt; 0, 1, 0)</f>
        <v>0</v>
      </c>
      <c r="F5386">
        <f>IF(_xll.ciqfunctions.udf.CIQ(A5386,"IQ_RETURN_ASSETS") - _xll.ciqfunctions.udf.CIQ(A5386,"IQ_RETURN_ASSETS", IQ_LTM - 1) &gt; 0,1,0)</f>
        <v>1</v>
      </c>
      <c r="G5386">
        <f>IF((_xll.ciqfunctions.udf.CIQ(A5386,"IQ_UNLEVERED_FCF") + _xll.ciqfunctions.udf.CIQ(A5386,"IQ_CAPEX"))/_xll.ciqfunctions.udf.CIQ(A5386,"IQ_TOTAL_ASSETS") &gt; 0,1,0)</f>
        <v>0</v>
      </c>
      <c r="H5386">
        <f>IF(_xll.ciqfunctions.udf.CIQ(A5386,"IQ_LT_DEBT")/_xll.ciqfunctions.udf.CIQ(A5386,"IQ_TOTAL_ASSETS") - _xll.ciqfunctions.udf.CIQ(A5386,"IQ_LT_DEBT", IQ_LTM - 1)/_xll.ciqfunctions.udf.CIQ(A5386,"IQ_TOTAL_ASSETS", IQ_LTM - 1) &gt; 0,1,0)</f>
        <v>0</v>
      </c>
      <c r="I5386">
        <f>IF(_xll.ciqfunctions.udf.CIQ(A5386,"IQ_CURRENT_RATIO") - _xll.ciqfunctions.udf.CIQ(A5386,"IQ_CURRENT_RATIO", IQ_LTM - 1) &gt; 0,1,0)</f>
        <v>1</v>
      </c>
      <c r="J5386">
        <f>IF(_xll.ciqfunctions.udf.CIQ(A5386, "IQ_BASIC_WEIGHT") - _xll.ciqfunctions.udf.CIQ(A5386, "IQ_BASIC_WEIGHT", IQ_LTM - 1) &gt; 0, 0, 1)</f>
        <v>0</v>
      </c>
      <c r="K5386">
        <f>IF(_xll.ciqfunctions.udf.CIQ(A5386,"IQ_GROSS_MARGIN") - _xll.ciqfunctions.udf.CIQ(A5386,"IQ_GROSS_MARGIN",IQ_LTM-1) &gt; 1,1,0)</f>
        <v>0</v>
      </c>
      <c r="L5386">
        <f>IF(_xll.ciqfunctions.udf.CIQ(A5386, "IQ_ASSET_TURNS") - _xll.ciqfunctions.udf.CIQ(A5386,"IQ_ASSET_TURNS", IQ_LTM-1) &gt; 1, 1,0)</f>
        <v>0</v>
      </c>
    </row>
    <row r="5387" spans="1:12" x14ac:dyDescent="0.25">
      <c r="A5387" t="s">
        <v>6592</v>
      </c>
      <c r="B5387" t="s">
        <v>6593</v>
      </c>
      <c r="C5387">
        <f>SUM(D5387:L5387)</f>
        <v>2</v>
      </c>
      <c r="D5387">
        <f>IF(_xll.ciqfunctions.udf.CIQ(A5387,"IQ_RETURN_ASSETS") &gt; 0,1,0)</f>
        <v>0</v>
      </c>
      <c r="E5387">
        <f>IF(_xll.ciqfunctions.udf.CIQ(A5387,"IQ_UNLEVERED_FCF") + _xll.ciqfunctions.udf.CIQ(A5387,"IQ_CAPEX")  &gt; 0, 1, 0)</f>
        <v>0</v>
      </c>
      <c r="F5387">
        <f>IF(_xll.ciqfunctions.udf.CIQ(A5387,"IQ_RETURN_ASSETS") - _xll.ciqfunctions.udf.CIQ(A5387,"IQ_RETURN_ASSETS", IQ_LTM - 1) &gt; 0,1,0)</f>
        <v>0</v>
      </c>
      <c r="G5387">
        <f>IF((_xll.ciqfunctions.udf.CIQ(A5387,"IQ_UNLEVERED_FCF") + _xll.ciqfunctions.udf.CIQ(A5387,"IQ_CAPEX"))/_xll.ciqfunctions.udf.CIQ(A5387,"IQ_TOTAL_ASSETS") &gt; 0,1,0)</f>
        <v>0</v>
      </c>
      <c r="H5387">
        <f>IF(_xll.ciqfunctions.udf.CIQ(A5387,"IQ_LT_DEBT")/_xll.ciqfunctions.udf.CIQ(A5387,"IQ_TOTAL_ASSETS") - _xll.ciqfunctions.udf.CIQ(A5387,"IQ_LT_DEBT", IQ_LTM - 1)/_xll.ciqfunctions.udf.CIQ(A5387,"IQ_TOTAL_ASSETS", IQ_LTM - 1) &gt; 0,1,0)</f>
        <v>0</v>
      </c>
      <c r="I5387">
        <f>IF(_xll.ciqfunctions.udf.CIQ(A5387,"IQ_CURRENT_RATIO") - _xll.ciqfunctions.udf.CIQ(A5387,"IQ_CURRENT_RATIO", IQ_LTM - 1) &gt; 0,1,0)</f>
        <v>1</v>
      </c>
      <c r="J5387">
        <f>IF(_xll.ciqfunctions.udf.CIQ(A5387, "IQ_BASIC_WEIGHT") - _xll.ciqfunctions.udf.CIQ(A5387, "IQ_BASIC_WEIGHT", IQ_LTM - 1) &gt; 0, 0, 1)</f>
        <v>0</v>
      </c>
      <c r="K5387">
        <f>IF(_xll.ciqfunctions.udf.CIQ(A5387,"IQ_GROSS_MARGIN") - _xll.ciqfunctions.udf.CIQ(A5387,"IQ_GROSS_MARGIN",IQ_LTM-1) &gt; 1,1,0)</f>
        <v>1</v>
      </c>
      <c r="L5387">
        <f>IF(_xll.ciqfunctions.udf.CIQ(A5387, "IQ_ASSET_TURNS") - _xll.ciqfunctions.udf.CIQ(A5387,"IQ_ASSET_TURNS", IQ_LTM-1) &gt; 1, 1,0)</f>
        <v>0</v>
      </c>
    </row>
    <row r="5388" spans="1:12" x14ac:dyDescent="0.25">
      <c r="A5388" t="s">
        <v>6600</v>
      </c>
      <c r="B5388" t="s">
        <v>6601</v>
      </c>
      <c r="C5388">
        <f>SUM(D5388:L5388)</f>
        <v>2</v>
      </c>
      <c r="D5388">
        <f>IF(_xll.ciqfunctions.udf.CIQ(A5388,"IQ_RETURN_ASSETS") &gt; 0,1,0)</f>
        <v>0</v>
      </c>
      <c r="E5388">
        <f>IF(_xll.ciqfunctions.udf.CIQ(A5388,"IQ_UNLEVERED_FCF") + _xll.ciqfunctions.udf.CIQ(A5388,"IQ_CAPEX")  &gt; 0, 1, 0)</f>
        <v>0</v>
      </c>
      <c r="F5388">
        <f>IF(_xll.ciqfunctions.udf.CIQ(A5388,"IQ_RETURN_ASSETS") - _xll.ciqfunctions.udf.CIQ(A5388,"IQ_RETURN_ASSETS", IQ_LTM - 1) &gt; 0,1,0)</f>
        <v>0</v>
      </c>
      <c r="G5388">
        <f>IF((_xll.ciqfunctions.udf.CIQ(A5388,"IQ_UNLEVERED_FCF") + _xll.ciqfunctions.udf.CIQ(A5388,"IQ_CAPEX"))/_xll.ciqfunctions.udf.CIQ(A5388,"IQ_TOTAL_ASSETS") &gt; 0,1,0)</f>
        <v>0</v>
      </c>
      <c r="H5388">
        <f>IF(_xll.ciqfunctions.udf.CIQ(A5388,"IQ_LT_DEBT")/_xll.ciqfunctions.udf.CIQ(A5388,"IQ_TOTAL_ASSETS") - _xll.ciqfunctions.udf.CIQ(A5388,"IQ_LT_DEBT", IQ_LTM - 1)/_xll.ciqfunctions.udf.CIQ(A5388,"IQ_TOTAL_ASSETS", IQ_LTM - 1) &gt; 0,1,0)</f>
        <v>0</v>
      </c>
      <c r="I5388">
        <f>IF(_xll.ciqfunctions.udf.CIQ(A5388,"IQ_CURRENT_RATIO") - _xll.ciqfunctions.udf.CIQ(A5388,"IQ_CURRENT_RATIO", IQ_LTM - 1) &gt; 0,1,0)</f>
        <v>1</v>
      </c>
      <c r="J5388">
        <f>IF(_xll.ciqfunctions.udf.CIQ(A5388, "IQ_BASIC_WEIGHT") - _xll.ciqfunctions.udf.CIQ(A5388, "IQ_BASIC_WEIGHT", IQ_LTM - 1) &gt; 0, 0, 1)</f>
        <v>0</v>
      </c>
      <c r="K5388">
        <f>IF(_xll.ciqfunctions.udf.CIQ(A5388,"IQ_GROSS_MARGIN") - _xll.ciqfunctions.udf.CIQ(A5388,"IQ_GROSS_MARGIN",IQ_LTM-1) &gt; 1,1,0)</f>
        <v>1</v>
      </c>
      <c r="L5388">
        <f>IF(_xll.ciqfunctions.udf.CIQ(A5388, "IQ_ASSET_TURNS") - _xll.ciqfunctions.udf.CIQ(A5388,"IQ_ASSET_TURNS", IQ_LTM-1) &gt; 1, 1,0)</f>
        <v>0</v>
      </c>
    </row>
    <row r="5389" spans="1:12" x14ac:dyDescent="0.25">
      <c r="A5389" t="s">
        <v>6602</v>
      </c>
      <c r="B5389" t="s">
        <v>6603</v>
      </c>
      <c r="C5389">
        <f>SUM(D5389:L5389)</f>
        <v>2</v>
      </c>
      <c r="D5389">
        <f>IF(_xll.ciqfunctions.udf.CIQ(A5389,"IQ_RETURN_ASSETS") &gt; 0,1,0)</f>
        <v>1</v>
      </c>
      <c r="E5389">
        <f>IF(_xll.ciqfunctions.udf.CIQ(A5389,"IQ_UNLEVERED_FCF") + _xll.ciqfunctions.udf.CIQ(A5389,"IQ_CAPEX")  &gt; 0, 1, 0)</f>
        <v>0</v>
      </c>
      <c r="F5389">
        <f>IF(_xll.ciqfunctions.udf.CIQ(A5389,"IQ_RETURN_ASSETS") - _xll.ciqfunctions.udf.CIQ(A5389,"IQ_RETURN_ASSETS", IQ_LTM - 1) &gt; 0,1,0)</f>
        <v>1</v>
      </c>
      <c r="G5389">
        <f>IF((_xll.ciqfunctions.udf.CIQ(A5389,"IQ_UNLEVERED_FCF") + _xll.ciqfunctions.udf.CIQ(A5389,"IQ_CAPEX"))/_xll.ciqfunctions.udf.CIQ(A5389,"IQ_TOTAL_ASSETS") &gt; 0,1,0)</f>
        <v>0</v>
      </c>
      <c r="H5389">
        <f>IF(_xll.ciqfunctions.udf.CIQ(A5389,"IQ_LT_DEBT")/_xll.ciqfunctions.udf.CIQ(A5389,"IQ_TOTAL_ASSETS") - _xll.ciqfunctions.udf.CIQ(A5389,"IQ_LT_DEBT", IQ_LTM - 1)/_xll.ciqfunctions.udf.CIQ(A5389,"IQ_TOTAL_ASSETS", IQ_LTM - 1) &gt; 0,1,0)</f>
        <v>0</v>
      </c>
      <c r="I5389">
        <f>IF(_xll.ciqfunctions.udf.CIQ(A5389,"IQ_CURRENT_RATIO") - _xll.ciqfunctions.udf.CIQ(A5389,"IQ_CURRENT_RATIO", IQ_LTM - 1) &gt; 0,1,0)</f>
        <v>0</v>
      </c>
      <c r="J5389">
        <f>IF(_xll.ciqfunctions.udf.CIQ(A5389, "IQ_BASIC_WEIGHT") - _xll.ciqfunctions.udf.CIQ(A5389, "IQ_BASIC_WEIGHT", IQ_LTM - 1) &gt; 0, 0, 1)</f>
        <v>0</v>
      </c>
      <c r="K5389">
        <f>IF(_xll.ciqfunctions.udf.CIQ(A5389,"IQ_GROSS_MARGIN") - _xll.ciqfunctions.udf.CIQ(A5389,"IQ_GROSS_MARGIN",IQ_LTM-1) &gt; 1,1,0)</f>
        <v>0</v>
      </c>
      <c r="L5389">
        <f>IF(_xll.ciqfunctions.udf.CIQ(A5389, "IQ_ASSET_TURNS") - _xll.ciqfunctions.udf.CIQ(A5389,"IQ_ASSET_TURNS", IQ_LTM-1) &gt; 1, 1,0)</f>
        <v>0</v>
      </c>
    </row>
    <row r="5390" spans="1:12" x14ac:dyDescent="0.25">
      <c r="A5390" t="s">
        <v>6680</v>
      </c>
      <c r="B5390" t="s">
        <v>6681</v>
      </c>
      <c r="C5390">
        <f>SUM(D5390:L5390)</f>
        <v>2</v>
      </c>
      <c r="D5390">
        <f>IF(_xll.ciqfunctions.udf.CIQ(A5390,"IQ_RETURN_ASSETS") &gt; 0,1,0)</f>
        <v>0</v>
      </c>
      <c r="E5390">
        <f>IF(_xll.ciqfunctions.udf.CIQ(A5390,"IQ_UNLEVERED_FCF") + _xll.ciqfunctions.udf.CIQ(A5390,"IQ_CAPEX")  &gt; 0, 1, 0)</f>
        <v>0</v>
      </c>
      <c r="F5390">
        <f>IF(_xll.ciqfunctions.udf.CIQ(A5390,"IQ_RETURN_ASSETS") - _xll.ciqfunctions.udf.CIQ(A5390,"IQ_RETURN_ASSETS", IQ_LTM - 1) &gt; 0,1,0)</f>
        <v>1</v>
      </c>
      <c r="G5390">
        <f>IF((_xll.ciqfunctions.udf.CIQ(A5390,"IQ_UNLEVERED_FCF") + _xll.ciqfunctions.udf.CIQ(A5390,"IQ_CAPEX"))/_xll.ciqfunctions.udf.CIQ(A5390,"IQ_TOTAL_ASSETS") &gt; 0,1,0)</f>
        <v>0</v>
      </c>
      <c r="H5390">
        <f>IF(_xll.ciqfunctions.udf.CIQ(A5390,"IQ_LT_DEBT")/_xll.ciqfunctions.udf.CIQ(A5390,"IQ_TOTAL_ASSETS") - _xll.ciqfunctions.udf.CIQ(A5390,"IQ_LT_DEBT", IQ_LTM - 1)/_xll.ciqfunctions.udf.CIQ(A5390,"IQ_TOTAL_ASSETS", IQ_LTM - 1) &gt; 0,1,0)</f>
        <v>0</v>
      </c>
      <c r="I5390">
        <f>IF(_xll.ciqfunctions.udf.CIQ(A5390,"IQ_CURRENT_RATIO") - _xll.ciqfunctions.udf.CIQ(A5390,"IQ_CURRENT_RATIO", IQ_LTM - 1) &gt; 0,1,0)</f>
        <v>1</v>
      </c>
      <c r="J5390">
        <f>IF(_xll.ciqfunctions.udf.CIQ(A5390, "IQ_BASIC_WEIGHT") - _xll.ciqfunctions.udf.CIQ(A5390, "IQ_BASIC_WEIGHT", IQ_LTM - 1) &gt; 0, 0, 1)</f>
        <v>0</v>
      </c>
      <c r="K5390">
        <f>IF(_xll.ciqfunctions.udf.CIQ(A5390,"IQ_GROSS_MARGIN") - _xll.ciqfunctions.udf.CIQ(A5390,"IQ_GROSS_MARGIN",IQ_LTM-1) &gt; 1,1,0)</f>
        <v>0</v>
      </c>
      <c r="L5390">
        <f>IF(_xll.ciqfunctions.udf.CIQ(A5390, "IQ_ASSET_TURNS") - _xll.ciqfunctions.udf.CIQ(A5390,"IQ_ASSET_TURNS", IQ_LTM-1) &gt; 1, 1,0)</f>
        <v>0</v>
      </c>
    </row>
    <row r="5391" spans="1:12" x14ac:dyDescent="0.25">
      <c r="A5391" t="s">
        <v>6690</v>
      </c>
      <c r="B5391" t="s">
        <v>6691</v>
      </c>
      <c r="C5391">
        <f>SUM(D5391:L5391)</f>
        <v>2</v>
      </c>
      <c r="D5391">
        <f>IF(_xll.ciqfunctions.udf.CIQ(A5391,"IQ_RETURN_ASSETS") &gt; 0,1,0)</f>
        <v>0</v>
      </c>
      <c r="E5391">
        <f>IF(_xll.ciqfunctions.udf.CIQ(A5391,"IQ_UNLEVERED_FCF") + _xll.ciqfunctions.udf.CIQ(A5391,"IQ_CAPEX")  &gt; 0, 1, 0)</f>
        <v>0</v>
      </c>
      <c r="F5391">
        <f>IF(_xll.ciqfunctions.udf.CIQ(A5391,"IQ_RETURN_ASSETS") - _xll.ciqfunctions.udf.CIQ(A5391,"IQ_RETURN_ASSETS", IQ_LTM - 1) &gt; 0,1,0)</f>
        <v>0</v>
      </c>
      <c r="G5391">
        <f>IF((_xll.ciqfunctions.udf.CIQ(A5391,"IQ_UNLEVERED_FCF") + _xll.ciqfunctions.udf.CIQ(A5391,"IQ_CAPEX"))/_xll.ciqfunctions.udf.CIQ(A5391,"IQ_TOTAL_ASSETS") &gt; 0,1,0)</f>
        <v>0</v>
      </c>
      <c r="H5391">
        <f>IF(_xll.ciqfunctions.udf.CIQ(A5391,"IQ_LT_DEBT")/_xll.ciqfunctions.udf.CIQ(A5391,"IQ_TOTAL_ASSETS") - _xll.ciqfunctions.udf.CIQ(A5391,"IQ_LT_DEBT", IQ_LTM - 1)/_xll.ciqfunctions.udf.CIQ(A5391,"IQ_TOTAL_ASSETS", IQ_LTM - 1) &gt; 0,1,0)</f>
        <v>1</v>
      </c>
      <c r="I5391">
        <f>IF(_xll.ciqfunctions.udf.CIQ(A5391,"IQ_CURRENT_RATIO") - _xll.ciqfunctions.udf.CIQ(A5391,"IQ_CURRENT_RATIO", IQ_LTM - 1) &gt; 0,1,0)</f>
        <v>1</v>
      </c>
      <c r="J5391">
        <f>IF(_xll.ciqfunctions.udf.CIQ(A5391, "IQ_BASIC_WEIGHT") - _xll.ciqfunctions.udf.CIQ(A5391, "IQ_BASIC_WEIGHT", IQ_LTM - 1) &gt; 0, 0, 1)</f>
        <v>0</v>
      </c>
      <c r="K5391">
        <f>IF(_xll.ciqfunctions.udf.CIQ(A5391,"IQ_GROSS_MARGIN") - _xll.ciqfunctions.udf.CIQ(A5391,"IQ_GROSS_MARGIN",IQ_LTM-1) &gt; 1,1,0)</f>
        <v>0</v>
      </c>
      <c r="L5391">
        <f>IF(_xll.ciqfunctions.udf.CIQ(A5391, "IQ_ASSET_TURNS") - _xll.ciqfunctions.udf.CIQ(A5391,"IQ_ASSET_TURNS", IQ_LTM-1) &gt; 1, 1,0)</f>
        <v>0</v>
      </c>
    </row>
    <row r="5392" spans="1:12" x14ac:dyDescent="0.25">
      <c r="A5392" t="s">
        <v>6696</v>
      </c>
      <c r="B5392" t="s">
        <v>6697</v>
      </c>
      <c r="C5392">
        <f>SUM(D5392:L5392)</f>
        <v>2</v>
      </c>
      <c r="D5392">
        <f>IF(_xll.ciqfunctions.udf.CIQ(A5392,"IQ_RETURN_ASSETS") &gt; 0,1,0)</f>
        <v>0</v>
      </c>
      <c r="E5392">
        <f>IF(_xll.ciqfunctions.udf.CIQ(A5392,"IQ_UNLEVERED_FCF") + _xll.ciqfunctions.udf.CIQ(A5392,"IQ_CAPEX")  &gt; 0, 1, 0)</f>
        <v>0</v>
      </c>
      <c r="F5392">
        <f>IF(_xll.ciqfunctions.udf.CIQ(A5392,"IQ_RETURN_ASSETS") - _xll.ciqfunctions.udf.CIQ(A5392,"IQ_RETURN_ASSETS", IQ_LTM - 1) &gt; 0,1,0)</f>
        <v>0</v>
      </c>
      <c r="G5392">
        <f>IF((_xll.ciqfunctions.udf.CIQ(A5392,"IQ_UNLEVERED_FCF") + _xll.ciqfunctions.udf.CIQ(A5392,"IQ_CAPEX"))/_xll.ciqfunctions.udf.CIQ(A5392,"IQ_TOTAL_ASSETS") &gt; 0,1,0)</f>
        <v>0</v>
      </c>
      <c r="H5392">
        <f>IF(_xll.ciqfunctions.udf.CIQ(A5392,"IQ_LT_DEBT")/_xll.ciqfunctions.udf.CIQ(A5392,"IQ_TOTAL_ASSETS") - _xll.ciqfunctions.udf.CIQ(A5392,"IQ_LT_DEBT", IQ_LTM - 1)/_xll.ciqfunctions.udf.CIQ(A5392,"IQ_TOTAL_ASSETS", IQ_LTM - 1) &gt; 0,1,0)</f>
        <v>1</v>
      </c>
      <c r="I5392">
        <f>IF(_xll.ciqfunctions.udf.CIQ(A5392,"IQ_CURRENT_RATIO") - _xll.ciqfunctions.udf.CIQ(A5392,"IQ_CURRENT_RATIO", IQ_LTM - 1) &gt; 0,1,0)</f>
        <v>1</v>
      </c>
      <c r="J5392">
        <f>IF(_xll.ciqfunctions.udf.CIQ(A5392, "IQ_BASIC_WEIGHT") - _xll.ciqfunctions.udf.CIQ(A5392, "IQ_BASIC_WEIGHT", IQ_LTM - 1) &gt; 0, 0, 1)</f>
        <v>0</v>
      </c>
      <c r="K5392">
        <f>IF(_xll.ciqfunctions.udf.CIQ(A5392,"IQ_GROSS_MARGIN") - _xll.ciqfunctions.udf.CIQ(A5392,"IQ_GROSS_MARGIN",IQ_LTM-1) &gt; 1,1,0)</f>
        <v>0</v>
      </c>
      <c r="L5392">
        <f>IF(_xll.ciqfunctions.udf.CIQ(A5392, "IQ_ASSET_TURNS") - _xll.ciqfunctions.udf.CIQ(A5392,"IQ_ASSET_TURNS", IQ_LTM-1) &gt; 1, 1,0)</f>
        <v>0</v>
      </c>
    </row>
    <row r="5393" spans="1:12" x14ac:dyDescent="0.25">
      <c r="A5393" t="s">
        <v>6698</v>
      </c>
      <c r="B5393" t="s">
        <v>6699</v>
      </c>
      <c r="C5393">
        <f>SUM(D5393:L5393)</f>
        <v>2</v>
      </c>
      <c r="D5393">
        <f>IF(_xll.ciqfunctions.udf.CIQ(A5393,"IQ_RETURN_ASSETS") &gt; 0,1,0)</f>
        <v>0</v>
      </c>
      <c r="E5393">
        <f>IF(_xll.ciqfunctions.udf.CIQ(A5393,"IQ_UNLEVERED_FCF") + _xll.ciqfunctions.udf.CIQ(A5393,"IQ_CAPEX")  &gt; 0, 1, 0)</f>
        <v>0</v>
      </c>
      <c r="F5393">
        <f>IF(_xll.ciqfunctions.udf.CIQ(A5393,"IQ_RETURN_ASSETS") - _xll.ciqfunctions.udf.CIQ(A5393,"IQ_RETURN_ASSETS", IQ_LTM - 1) &gt; 0,1,0)</f>
        <v>1</v>
      </c>
      <c r="G5393">
        <f>IF((_xll.ciqfunctions.udf.CIQ(A5393,"IQ_UNLEVERED_FCF") + _xll.ciqfunctions.udf.CIQ(A5393,"IQ_CAPEX"))/_xll.ciqfunctions.udf.CIQ(A5393,"IQ_TOTAL_ASSETS") &gt; 0,1,0)</f>
        <v>0</v>
      </c>
      <c r="H5393">
        <f>IF(_xll.ciqfunctions.udf.CIQ(A5393,"IQ_LT_DEBT")/_xll.ciqfunctions.udf.CIQ(A5393,"IQ_TOTAL_ASSETS") - _xll.ciqfunctions.udf.CIQ(A5393,"IQ_LT_DEBT", IQ_LTM - 1)/_xll.ciqfunctions.udf.CIQ(A5393,"IQ_TOTAL_ASSETS", IQ_LTM - 1) &gt; 0,1,0)</f>
        <v>0</v>
      </c>
      <c r="I5393">
        <f>IF(_xll.ciqfunctions.udf.CIQ(A5393,"IQ_CURRENT_RATIO") - _xll.ciqfunctions.udf.CIQ(A5393,"IQ_CURRENT_RATIO", IQ_LTM - 1) &gt; 0,1,0)</f>
        <v>1</v>
      </c>
      <c r="J5393">
        <f>IF(_xll.ciqfunctions.udf.CIQ(A5393, "IQ_BASIC_WEIGHT") - _xll.ciqfunctions.udf.CIQ(A5393, "IQ_BASIC_WEIGHT", IQ_LTM - 1) &gt; 0, 0, 1)</f>
        <v>0</v>
      </c>
      <c r="K5393">
        <f>IF(_xll.ciqfunctions.udf.CIQ(A5393,"IQ_GROSS_MARGIN") - _xll.ciqfunctions.udf.CIQ(A5393,"IQ_GROSS_MARGIN",IQ_LTM-1) &gt; 1,1,0)</f>
        <v>0</v>
      </c>
      <c r="L5393">
        <f>IF(_xll.ciqfunctions.udf.CIQ(A5393, "IQ_ASSET_TURNS") - _xll.ciqfunctions.udf.CIQ(A5393,"IQ_ASSET_TURNS", IQ_LTM-1) &gt; 1, 1,0)</f>
        <v>0</v>
      </c>
    </row>
    <row r="5394" spans="1:12" x14ac:dyDescent="0.25">
      <c r="A5394" t="s">
        <v>6717</v>
      </c>
      <c r="B5394" t="s">
        <v>6718</v>
      </c>
      <c r="C5394">
        <f>SUM(D5394:L5394)</f>
        <v>2</v>
      </c>
      <c r="D5394">
        <f>IF(_xll.ciqfunctions.udf.CIQ(A5394,"IQ_RETURN_ASSETS") &gt; 0,1,0)</f>
        <v>0</v>
      </c>
      <c r="E5394">
        <f>IF(_xll.ciqfunctions.udf.CIQ(A5394,"IQ_UNLEVERED_FCF") + _xll.ciqfunctions.udf.CIQ(A5394,"IQ_CAPEX")  &gt; 0, 1, 0)</f>
        <v>0</v>
      </c>
      <c r="F5394">
        <f>IF(_xll.ciqfunctions.udf.CIQ(A5394,"IQ_RETURN_ASSETS") - _xll.ciqfunctions.udf.CIQ(A5394,"IQ_RETURN_ASSETS", IQ_LTM - 1) &gt; 0,1,0)</f>
        <v>0</v>
      </c>
      <c r="G5394">
        <f>IF((_xll.ciqfunctions.udf.CIQ(A5394,"IQ_UNLEVERED_FCF") + _xll.ciqfunctions.udf.CIQ(A5394,"IQ_CAPEX"))/_xll.ciqfunctions.udf.CIQ(A5394,"IQ_TOTAL_ASSETS") &gt; 0,1,0)</f>
        <v>0</v>
      </c>
      <c r="H5394">
        <f>IF(_xll.ciqfunctions.udf.CIQ(A5394,"IQ_LT_DEBT")/_xll.ciqfunctions.udf.CIQ(A5394,"IQ_TOTAL_ASSETS") - _xll.ciqfunctions.udf.CIQ(A5394,"IQ_LT_DEBT", IQ_LTM - 1)/_xll.ciqfunctions.udf.CIQ(A5394,"IQ_TOTAL_ASSETS", IQ_LTM - 1) &gt; 0,1,0)</f>
        <v>1</v>
      </c>
      <c r="I5394">
        <f>IF(_xll.ciqfunctions.udf.CIQ(A5394,"IQ_CURRENT_RATIO") - _xll.ciqfunctions.udf.CIQ(A5394,"IQ_CURRENT_RATIO", IQ_LTM - 1) &gt; 0,1,0)</f>
        <v>0</v>
      </c>
      <c r="J5394">
        <f>IF(_xll.ciqfunctions.udf.CIQ(A5394, "IQ_BASIC_WEIGHT") - _xll.ciqfunctions.udf.CIQ(A5394, "IQ_BASIC_WEIGHT", IQ_LTM - 1) &gt; 0, 0, 1)</f>
        <v>0</v>
      </c>
      <c r="K5394">
        <f>IF(_xll.ciqfunctions.udf.CIQ(A5394,"IQ_GROSS_MARGIN") - _xll.ciqfunctions.udf.CIQ(A5394,"IQ_GROSS_MARGIN",IQ_LTM-1) &gt; 1,1,0)</f>
        <v>1</v>
      </c>
      <c r="L5394">
        <f>IF(_xll.ciqfunctions.udf.CIQ(A5394, "IQ_ASSET_TURNS") - _xll.ciqfunctions.udf.CIQ(A5394,"IQ_ASSET_TURNS", IQ_LTM-1) &gt; 1, 1,0)</f>
        <v>0</v>
      </c>
    </row>
    <row r="5395" spans="1:12" x14ac:dyDescent="0.25">
      <c r="A5395" t="s">
        <v>6738</v>
      </c>
      <c r="B5395" t="s">
        <v>6739</v>
      </c>
      <c r="C5395">
        <f>SUM(D5395:L5395)</f>
        <v>2</v>
      </c>
      <c r="D5395">
        <f>IF(_xll.ciqfunctions.udf.CIQ(A5395,"IQ_RETURN_ASSETS") &gt; 0,1,0)</f>
        <v>1</v>
      </c>
      <c r="E5395">
        <f>IF(_xll.ciqfunctions.udf.CIQ(A5395,"IQ_UNLEVERED_FCF") + _xll.ciqfunctions.udf.CIQ(A5395,"IQ_CAPEX")  &gt; 0, 1, 0)</f>
        <v>0</v>
      </c>
      <c r="F5395">
        <f>IF(_xll.ciqfunctions.udf.CIQ(A5395,"IQ_RETURN_ASSETS") - _xll.ciqfunctions.udf.CIQ(A5395,"IQ_RETURN_ASSETS", IQ_LTM - 1) &gt; 0,1,0)</f>
        <v>0</v>
      </c>
      <c r="G5395">
        <f>IF((_xll.ciqfunctions.udf.CIQ(A5395,"IQ_UNLEVERED_FCF") + _xll.ciqfunctions.udf.CIQ(A5395,"IQ_CAPEX"))/_xll.ciqfunctions.udf.CIQ(A5395,"IQ_TOTAL_ASSETS") &gt; 0,1,0)</f>
        <v>0</v>
      </c>
      <c r="H5395">
        <f>IF(_xll.ciqfunctions.udf.CIQ(A5395,"IQ_LT_DEBT")/_xll.ciqfunctions.udf.CIQ(A5395,"IQ_TOTAL_ASSETS") - _xll.ciqfunctions.udf.CIQ(A5395,"IQ_LT_DEBT", IQ_LTM - 1)/_xll.ciqfunctions.udf.CIQ(A5395,"IQ_TOTAL_ASSETS", IQ_LTM - 1) &gt; 0,1,0)</f>
        <v>0</v>
      </c>
      <c r="I5395">
        <f>IF(_xll.ciqfunctions.udf.CIQ(A5395,"IQ_CURRENT_RATIO") - _xll.ciqfunctions.udf.CIQ(A5395,"IQ_CURRENT_RATIO", IQ_LTM - 1) &gt; 0,1,0)</f>
        <v>1</v>
      </c>
      <c r="J5395">
        <f>IF(_xll.ciqfunctions.udf.CIQ(A5395, "IQ_BASIC_WEIGHT") - _xll.ciqfunctions.udf.CIQ(A5395, "IQ_BASIC_WEIGHT", IQ_LTM - 1) &gt; 0, 0, 1)</f>
        <v>0</v>
      </c>
      <c r="K5395">
        <f>IF(_xll.ciqfunctions.udf.CIQ(A5395,"IQ_GROSS_MARGIN") - _xll.ciqfunctions.udf.CIQ(A5395,"IQ_GROSS_MARGIN",IQ_LTM-1) &gt; 1,1,0)</f>
        <v>0</v>
      </c>
      <c r="L5395">
        <f>IF(_xll.ciqfunctions.udf.CIQ(A5395, "IQ_ASSET_TURNS") - _xll.ciqfunctions.udf.CIQ(A5395,"IQ_ASSET_TURNS", IQ_LTM-1) &gt; 1, 1,0)</f>
        <v>0</v>
      </c>
    </row>
    <row r="5396" spans="1:12" x14ac:dyDescent="0.25">
      <c r="A5396" t="s">
        <v>6752</v>
      </c>
      <c r="B5396" t="s">
        <v>6753</v>
      </c>
      <c r="C5396">
        <f>SUM(D5396:L5396)</f>
        <v>2</v>
      </c>
      <c r="D5396">
        <f>IF(_xll.ciqfunctions.udf.CIQ(A5396,"IQ_RETURN_ASSETS") &gt; 0,1,0)</f>
        <v>0</v>
      </c>
      <c r="E5396">
        <f>IF(_xll.ciqfunctions.udf.CIQ(A5396,"IQ_UNLEVERED_FCF") + _xll.ciqfunctions.udf.CIQ(A5396,"IQ_CAPEX")  &gt; 0, 1, 0)</f>
        <v>0</v>
      </c>
      <c r="F5396">
        <f>IF(_xll.ciqfunctions.udf.CIQ(A5396,"IQ_RETURN_ASSETS") - _xll.ciqfunctions.udf.CIQ(A5396,"IQ_RETURN_ASSETS", IQ_LTM - 1) &gt; 0,1,0)</f>
        <v>1</v>
      </c>
      <c r="G5396">
        <f>IF((_xll.ciqfunctions.udf.CIQ(A5396,"IQ_UNLEVERED_FCF") + _xll.ciqfunctions.udf.CIQ(A5396,"IQ_CAPEX"))/_xll.ciqfunctions.udf.CIQ(A5396,"IQ_TOTAL_ASSETS") &gt; 0,1,0)</f>
        <v>0</v>
      </c>
      <c r="H5396">
        <f>IF(_xll.ciqfunctions.udf.CIQ(A5396,"IQ_LT_DEBT")/_xll.ciqfunctions.udf.CIQ(A5396,"IQ_TOTAL_ASSETS") - _xll.ciqfunctions.udf.CIQ(A5396,"IQ_LT_DEBT", IQ_LTM - 1)/_xll.ciqfunctions.udf.CIQ(A5396,"IQ_TOTAL_ASSETS", IQ_LTM - 1) &gt; 0,1,0)</f>
        <v>1</v>
      </c>
      <c r="I5396">
        <f>IF(_xll.ciqfunctions.udf.CIQ(A5396,"IQ_CURRENT_RATIO") - _xll.ciqfunctions.udf.CIQ(A5396,"IQ_CURRENT_RATIO", IQ_LTM - 1) &gt; 0,1,0)</f>
        <v>0</v>
      </c>
      <c r="J5396">
        <f>IF(_xll.ciqfunctions.udf.CIQ(A5396, "IQ_BASIC_WEIGHT") - _xll.ciqfunctions.udf.CIQ(A5396, "IQ_BASIC_WEIGHT", IQ_LTM - 1) &gt; 0, 0, 1)</f>
        <v>0</v>
      </c>
      <c r="K5396">
        <f>IF(_xll.ciqfunctions.udf.CIQ(A5396,"IQ_GROSS_MARGIN") - _xll.ciqfunctions.udf.CIQ(A5396,"IQ_GROSS_MARGIN",IQ_LTM-1) &gt; 1,1,0)</f>
        <v>0</v>
      </c>
      <c r="L5396">
        <f>IF(_xll.ciqfunctions.udf.CIQ(A5396, "IQ_ASSET_TURNS") - _xll.ciqfunctions.udf.CIQ(A5396,"IQ_ASSET_TURNS", IQ_LTM-1) &gt; 1, 1,0)</f>
        <v>0</v>
      </c>
    </row>
    <row r="5397" spans="1:12" x14ac:dyDescent="0.25">
      <c r="A5397" t="s">
        <v>6770</v>
      </c>
      <c r="B5397" t="s">
        <v>6771</v>
      </c>
      <c r="C5397">
        <f>SUM(D5397:L5397)</f>
        <v>2</v>
      </c>
      <c r="D5397">
        <f>IF(_xll.ciqfunctions.udf.CIQ(A5397,"IQ_RETURN_ASSETS") &gt; 0,1,0)</f>
        <v>0</v>
      </c>
      <c r="E5397">
        <f>IF(_xll.ciqfunctions.udf.CIQ(A5397,"IQ_UNLEVERED_FCF") + _xll.ciqfunctions.udf.CIQ(A5397,"IQ_CAPEX")  &gt; 0, 1, 0)</f>
        <v>0</v>
      </c>
      <c r="F5397">
        <f>IF(_xll.ciqfunctions.udf.CIQ(A5397,"IQ_RETURN_ASSETS") - _xll.ciqfunctions.udf.CIQ(A5397,"IQ_RETURN_ASSETS", IQ_LTM - 1) &gt; 0,1,0)</f>
        <v>1</v>
      </c>
      <c r="G5397">
        <f>IF((_xll.ciqfunctions.udf.CIQ(A5397,"IQ_UNLEVERED_FCF") + _xll.ciqfunctions.udf.CIQ(A5397,"IQ_CAPEX"))/_xll.ciqfunctions.udf.CIQ(A5397,"IQ_TOTAL_ASSETS") &gt; 0,1,0)</f>
        <v>0</v>
      </c>
      <c r="H5397">
        <f>IF(_xll.ciqfunctions.udf.CIQ(A5397,"IQ_LT_DEBT")/_xll.ciqfunctions.udf.CIQ(A5397,"IQ_TOTAL_ASSETS") - _xll.ciqfunctions.udf.CIQ(A5397,"IQ_LT_DEBT", IQ_LTM - 1)/_xll.ciqfunctions.udf.CIQ(A5397,"IQ_TOTAL_ASSETS", IQ_LTM - 1) &gt; 0,1,0)</f>
        <v>0</v>
      </c>
      <c r="I5397">
        <f>IF(_xll.ciqfunctions.udf.CIQ(A5397,"IQ_CURRENT_RATIO") - _xll.ciqfunctions.udf.CIQ(A5397,"IQ_CURRENT_RATIO", IQ_LTM - 1) &gt; 0,1,0)</f>
        <v>1</v>
      </c>
      <c r="J5397">
        <f>IF(_xll.ciqfunctions.udf.CIQ(A5397, "IQ_BASIC_WEIGHT") - _xll.ciqfunctions.udf.CIQ(A5397, "IQ_BASIC_WEIGHT", IQ_LTM - 1) &gt; 0, 0, 1)</f>
        <v>0</v>
      </c>
      <c r="K5397">
        <f>IF(_xll.ciqfunctions.udf.CIQ(A5397,"IQ_GROSS_MARGIN") - _xll.ciqfunctions.udf.CIQ(A5397,"IQ_GROSS_MARGIN",IQ_LTM-1) &gt; 1,1,0)</f>
        <v>0</v>
      </c>
      <c r="L5397">
        <f>IF(_xll.ciqfunctions.udf.CIQ(A5397, "IQ_ASSET_TURNS") - _xll.ciqfunctions.udf.CIQ(A5397,"IQ_ASSET_TURNS", IQ_LTM-1) &gt; 1, 1,0)</f>
        <v>0</v>
      </c>
    </row>
    <row r="5398" spans="1:12" x14ac:dyDescent="0.25">
      <c r="A5398" t="s">
        <v>6783</v>
      </c>
      <c r="B5398" t="s">
        <v>6784</v>
      </c>
      <c r="C5398">
        <f>SUM(D5398:L5398)</f>
        <v>2</v>
      </c>
      <c r="D5398">
        <f>IF(_xll.ciqfunctions.udf.CIQ(A5398,"IQ_RETURN_ASSETS") &gt; 0,1,0)</f>
        <v>1</v>
      </c>
      <c r="E5398">
        <f>IF(_xll.ciqfunctions.udf.CIQ(A5398,"IQ_UNLEVERED_FCF") + _xll.ciqfunctions.udf.CIQ(A5398,"IQ_CAPEX")  &gt; 0, 1, 0)</f>
        <v>0</v>
      </c>
      <c r="F5398">
        <f>IF(_xll.ciqfunctions.udf.CIQ(A5398,"IQ_RETURN_ASSETS") - _xll.ciqfunctions.udf.CIQ(A5398,"IQ_RETURN_ASSETS", IQ_LTM - 1) &gt; 0,1,0)</f>
        <v>1</v>
      </c>
      <c r="G5398">
        <f>IF((_xll.ciqfunctions.udf.CIQ(A5398,"IQ_UNLEVERED_FCF") + _xll.ciqfunctions.udf.CIQ(A5398,"IQ_CAPEX"))/_xll.ciqfunctions.udf.CIQ(A5398,"IQ_TOTAL_ASSETS") &gt; 0,1,0)</f>
        <v>0</v>
      </c>
      <c r="H5398">
        <f>IF(_xll.ciqfunctions.udf.CIQ(A5398,"IQ_LT_DEBT")/_xll.ciqfunctions.udf.CIQ(A5398,"IQ_TOTAL_ASSETS") - _xll.ciqfunctions.udf.CIQ(A5398,"IQ_LT_DEBT", IQ_LTM - 1)/_xll.ciqfunctions.udf.CIQ(A5398,"IQ_TOTAL_ASSETS", IQ_LTM - 1) &gt; 0,1,0)</f>
        <v>0</v>
      </c>
      <c r="I5398">
        <f>IF(_xll.ciqfunctions.udf.CIQ(A5398,"IQ_CURRENT_RATIO") - _xll.ciqfunctions.udf.CIQ(A5398,"IQ_CURRENT_RATIO", IQ_LTM - 1) &gt; 0,1,0)</f>
        <v>0</v>
      </c>
      <c r="J5398">
        <f>IF(_xll.ciqfunctions.udf.CIQ(A5398, "IQ_BASIC_WEIGHT") - _xll.ciqfunctions.udf.CIQ(A5398, "IQ_BASIC_WEIGHT", IQ_LTM - 1) &gt; 0, 0, 1)</f>
        <v>0</v>
      </c>
      <c r="K5398">
        <f>IF(_xll.ciqfunctions.udf.CIQ(A5398,"IQ_GROSS_MARGIN") - _xll.ciqfunctions.udf.CIQ(A5398,"IQ_GROSS_MARGIN",IQ_LTM-1) &gt; 1,1,0)</f>
        <v>0</v>
      </c>
      <c r="L5398">
        <f>IF(_xll.ciqfunctions.udf.CIQ(A5398, "IQ_ASSET_TURNS") - _xll.ciqfunctions.udf.CIQ(A5398,"IQ_ASSET_TURNS", IQ_LTM-1) &gt; 1, 1,0)</f>
        <v>0</v>
      </c>
    </row>
    <row r="5399" spans="1:12" x14ac:dyDescent="0.25">
      <c r="A5399" t="s">
        <v>6787</v>
      </c>
      <c r="B5399" t="s">
        <v>6788</v>
      </c>
      <c r="C5399">
        <f>SUM(D5399:L5399)</f>
        <v>2</v>
      </c>
      <c r="D5399">
        <f>IF(_xll.ciqfunctions.udf.CIQ(A5399,"IQ_RETURN_ASSETS") &gt; 0,1,0)</f>
        <v>1</v>
      </c>
      <c r="E5399">
        <f>IF(_xll.ciqfunctions.udf.CIQ(A5399,"IQ_UNLEVERED_FCF") + _xll.ciqfunctions.udf.CIQ(A5399,"IQ_CAPEX")  &gt; 0, 1, 0)</f>
        <v>0</v>
      </c>
      <c r="F5399">
        <f>IF(_xll.ciqfunctions.udf.CIQ(A5399,"IQ_RETURN_ASSETS") - _xll.ciqfunctions.udf.CIQ(A5399,"IQ_RETURN_ASSETS", IQ_LTM - 1) &gt; 0,1,0)</f>
        <v>0</v>
      </c>
      <c r="G5399">
        <f>IF((_xll.ciqfunctions.udf.CIQ(A5399,"IQ_UNLEVERED_FCF") + _xll.ciqfunctions.udf.CIQ(A5399,"IQ_CAPEX"))/_xll.ciqfunctions.udf.CIQ(A5399,"IQ_TOTAL_ASSETS") &gt; 0,1,0)</f>
        <v>0</v>
      </c>
      <c r="H5399">
        <f>IF(_xll.ciqfunctions.udf.CIQ(A5399,"IQ_LT_DEBT")/_xll.ciqfunctions.udf.CIQ(A5399,"IQ_TOTAL_ASSETS") - _xll.ciqfunctions.udf.CIQ(A5399,"IQ_LT_DEBT", IQ_LTM - 1)/_xll.ciqfunctions.udf.CIQ(A5399,"IQ_TOTAL_ASSETS", IQ_LTM - 1) &gt; 0,1,0)</f>
        <v>1</v>
      </c>
      <c r="I5399">
        <f>IF(_xll.ciqfunctions.udf.CIQ(A5399,"IQ_CURRENT_RATIO") - _xll.ciqfunctions.udf.CIQ(A5399,"IQ_CURRENT_RATIO", IQ_LTM - 1) &gt; 0,1,0)</f>
        <v>0</v>
      </c>
      <c r="J5399">
        <f>IF(_xll.ciqfunctions.udf.CIQ(A5399, "IQ_BASIC_WEIGHT") - _xll.ciqfunctions.udf.CIQ(A5399, "IQ_BASIC_WEIGHT", IQ_LTM - 1) &gt; 0, 0, 1)</f>
        <v>0</v>
      </c>
      <c r="K5399">
        <f>IF(_xll.ciqfunctions.udf.CIQ(A5399,"IQ_GROSS_MARGIN") - _xll.ciqfunctions.udf.CIQ(A5399,"IQ_GROSS_MARGIN",IQ_LTM-1) &gt; 1,1,0)</f>
        <v>0</v>
      </c>
      <c r="L5399">
        <f>IF(_xll.ciqfunctions.udf.CIQ(A5399, "IQ_ASSET_TURNS") - _xll.ciqfunctions.udf.CIQ(A5399,"IQ_ASSET_TURNS", IQ_LTM-1) &gt; 1, 1,0)</f>
        <v>0</v>
      </c>
    </row>
    <row r="5400" spans="1:12" x14ac:dyDescent="0.25">
      <c r="A5400" t="s">
        <v>6801</v>
      </c>
      <c r="B5400" t="s">
        <v>6802</v>
      </c>
      <c r="C5400">
        <f>SUM(D5400:L5400)</f>
        <v>2</v>
      </c>
      <c r="D5400">
        <f>IF(_xll.ciqfunctions.udf.CIQ(A5400,"IQ_RETURN_ASSETS") &gt; 0,1,0)</f>
        <v>1</v>
      </c>
      <c r="E5400">
        <f>IF(_xll.ciqfunctions.udf.CIQ(A5400,"IQ_UNLEVERED_FCF") + _xll.ciqfunctions.udf.CIQ(A5400,"IQ_CAPEX")  &gt; 0, 1, 0)</f>
        <v>0</v>
      </c>
      <c r="F5400">
        <f>IF(_xll.ciqfunctions.udf.CIQ(A5400,"IQ_RETURN_ASSETS") - _xll.ciqfunctions.udf.CIQ(A5400,"IQ_RETURN_ASSETS", IQ_LTM - 1) &gt; 0,1,0)</f>
        <v>1</v>
      </c>
      <c r="G5400">
        <f>IF((_xll.ciqfunctions.udf.CIQ(A5400,"IQ_UNLEVERED_FCF") + _xll.ciqfunctions.udf.CIQ(A5400,"IQ_CAPEX"))/_xll.ciqfunctions.udf.CIQ(A5400,"IQ_TOTAL_ASSETS") &gt; 0,1,0)</f>
        <v>0</v>
      </c>
      <c r="H5400">
        <f>IF(_xll.ciqfunctions.udf.CIQ(A5400,"IQ_LT_DEBT")/_xll.ciqfunctions.udf.CIQ(A5400,"IQ_TOTAL_ASSETS") - _xll.ciqfunctions.udf.CIQ(A5400,"IQ_LT_DEBT", IQ_LTM - 1)/_xll.ciqfunctions.udf.CIQ(A5400,"IQ_TOTAL_ASSETS", IQ_LTM - 1) &gt; 0,1,0)</f>
        <v>0</v>
      </c>
      <c r="I5400">
        <f>IF(_xll.ciqfunctions.udf.CIQ(A5400,"IQ_CURRENT_RATIO") - _xll.ciqfunctions.udf.CIQ(A5400,"IQ_CURRENT_RATIO", IQ_LTM - 1) &gt; 0,1,0)</f>
        <v>0</v>
      </c>
      <c r="J5400">
        <f>IF(_xll.ciqfunctions.udf.CIQ(A5400, "IQ_BASIC_WEIGHT") - _xll.ciqfunctions.udf.CIQ(A5400, "IQ_BASIC_WEIGHT", IQ_LTM - 1) &gt; 0, 0, 1)</f>
        <v>0</v>
      </c>
      <c r="K5400">
        <f>IF(_xll.ciqfunctions.udf.CIQ(A5400,"IQ_GROSS_MARGIN") - _xll.ciqfunctions.udf.CIQ(A5400,"IQ_GROSS_MARGIN",IQ_LTM-1) &gt; 1,1,0)</f>
        <v>0</v>
      </c>
      <c r="L5400">
        <f>IF(_xll.ciqfunctions.udf.CIQ(A5400, "IQ_ASSET_TURNS") - _xll.ciqfunctions.udf.CIQ(A5400,"IQ_ASSET_TURNS", IQ_LTM-1) &gt; 1, 1,0)</f>
        <v>0</v>
      </c>
    </row>
    <row r="5401" spans="1:12" x14ac:dyDescent="0.25">
      <c r="A5401" t="s">
        <v>6809</v>
      </c>
      <c r="B5401" t="s">
        <v>6810</v>
      </c>
      <c r="C5401">
        <f>SUM(D5401:L5401)</f>
        <v>2</v>
      </c>
      <c r="D5401">
        <f>IF(_xll.ciqfunctions.udf.CIQ(A5401,"IQ_RETURN_ASSETS") &gt; 0,1,0)</f>
        <v>0</v>
      </c>
      <c r="E5401">
        <f>IF(_xll.ciqfunctions.udf.CIQ(A5401,"IQ_UNLEVERED_FCF") + _xll.ciqfunctions.udf.CIQ(A5401,"IQ_CAPEX")  &gt; 0, 1, 0)</f>
        <v>0</v>
      </c>
      <c r="F5401">
        <f>IF(_xll.ciqfunctions.udf.CIQ(A5401,"IQ_RETURN_ASSETS") - _xll.ciqfunctions.udf.CIQ(A5401,"IQ_RETURN_ASSETS", IQ_LTM - 1) &gt; 0,1,0)</f>
        <v>1</v>
      </c>
      <c r="G5401">
        <f>IF((_xll.ciqfunctions.udf.CIQ(A5401,"IQ_UNLEVERED_FCF") + _xll.ciqfunctions.udf.CIQ(A5401,"IQ_CAPEX"))/_xll.ciqfunctions.udf.CIQ(A5401,"IQ_TOTAL_ASSETS") &gt; 0,1,0)</f>
        <v>0</v>
      </c>
      <c r="H5401">
        <f>IF(_xll.ciqfunctions.udf.CIQ(A5401,"IQ_LT_DEBT")/_xll.ciqfunctions.udf.CIQ(A5401,"IQ_TOTAL_ASSETS") - _xll.ciqfunctions.udf.CIQ(A5401,"IQ_LT_DEBT", IQ_LTM - 1)/_xll.ciqfunctions.udf.CIQ(A5401,"IQ_TOTAL_ASSETS", IQ_LTM - 1) &gt; 0,1,0)</f>
        <v>0</v>
      </c>
      <c r="I5401">
        <f>IF(_xll.ciqfunctions.udf.CIQ(A5401,"IQ_CURRENT_RATIO") - _xll.ciqfunctions.udf.CIQ(A5401,"IQ_CURRENT_RATIO", IQ_LTM - 1) &gt; 0,1,0)</f>
        <v>1</v>
      </c>
      <c r="J5401">
        <f>IF(_xll.ciqfunctions.udf.CIQ(A5401, "IQ_BASIC_WEIGHT") - _xll.ciqfunctions.udf.CIQ(A5401, "IQ_BASIC_WEIGHT", IQ_LTM - 1) &gt; 0, 0, 1)</f>
        <v>0</v>
      </c>
      <c r="K5401">
        <f>IF(_xll.ciqfunctions.udf.CIQ(A5401,"IQ_GROSS_MARGIN") - _xll.ciqfunctions.udf.CIQ(A5401,"IQ_GROSS_MARGIN",IQ_LTM-1) &gt; 1,1,0)</f>
        <v>0</v>
      </c>
      <c r="L5401">
        <f>IF(_xll.ciqfunctions.udf.CIQ(A5401, "IQ_ASSET_TURNS") - _xll.ciqfunctions.udf.CIQ(A5401,"IQ_ASSET_TURNS", IQ_LTM-1) &gt; 1, 1,0)</f>
        <v>0</v>
      </c>
    </row>
    <row r="5402" spans="1:12" x14ac:dyDescent="0.25">
      <c r="A5402" t="s">
        <v>6813</v>
      </c>
      <c r="B5402" t="s">
        <v>6814</v>
      </c>
      <c r="C5402">
        <f>SUM(D5402:L5402)</f>
        <v>2</v>
      </c>
      <c r="D5402">
        <f>IF(_xll.ciqfunctions.udf.CIQ(A5402,"IQ_RETURN_ASSETS") &gt; 0,1,0)</f>
        <v>0</v>
      </c>
      <c r="E5402">
        <f>IF(_xll.ciqfunctions.udf.CIQ(A5402,"IQ_UNLEVERED_FCF") + _xll.ciqfunctions.udf.CIQ(A5402,"IQ_CAPEX")  &gt; 0, 1, 0)</f>
        <v>0</v>
      </c>
      <c r="F5402">
        <f>IF(_xll.ciqfunctions.udf.CIQ(A5402,"IQ_RETURN_ASSETS") - _xll.ciqfunctions.udf.CIQ(A5402,"IQ_RETURN_ASSETS", IQ_LTM - 1) &gt; 0,1,0)</f>
        <v>0</v>
      </c>
      <c r="G5402">
        <f>IF((_xll.ciqfunctions.udf.CIQ(A5402,"IQ_UNLEVERED_FCF") + _xll.ciqfunctions.udf.CIQ(A5402,"IQ_CAPEX"))/_xll.ciqfunctions.udf.CIQ(A5402,"IQ_TOTAL_ASSETS") &gt; 0,1,0)</f>
        <v>0</v>
      </c>
      <c r="H5402">
        <f>IF(_xll.ciqfunctions.udf.CIQ(A5402,"IQ_LT_DEBT")/_xll.ciqfunctions.udf.CIQ(A5402,"IQ_TOTAL_ASSETS") - _xll.ciqfunctions.udf.CIQ(A5402,"IQ_LT_DEBT", IQ_LTM - 1)/_xll.ciqfunctions.udf.CIQ(A5402,"IQ_TOTAL_ASSETS", IQ_LTM - 1) &gt; 0,1,0)</f>
        <v>1</v>
      </c>
      <c r="I5402">
        <f>IF(_xll.ciqfunctions.udf.CIQ(A5402,"IQ_CURRENT_RATIO") - _xll.ciqfunctions.udf.CIQ(A5402,"IQ_CURRENT_RATIO", IQ_LTM - 1) &gt; 0,1,0)</f>
        <v>1</v>
      </c>
      <c r="J5402">
        <f>IF(_xll.ciqfunctions.udf.CIQ(A5402, "IQ_BASIC_WEIGHT") - _xll.ciqfunctions.udf.CIQ(A5402, "IQ_BASIC_WEIGHT", IQ_LTM - 1) &gt; 0, 0, 1)</f>
        <v>0</v>
      </c>
      <c r="K5402">
        <f>IF(_xll.ciqfunctions.udf.CIQ(A5402,"IQ_GROSS_MARGIN") - _xll.ciqfunctions.udf.CIQ(A5402,"IQ_GROSS_MARGIN",IQ_LTM-1) &gt; 1,1,0)</f>
        <v>0</v>
      </c>
      <c r="L5402">
        <f>IF(_xll.ciqfunctions.udf.CIQ(A5402, "IQ_ASSET_TURNS") - _xll.ciqfunctions.udf.CIQ(A5402,"IQ_ASSET_TURNS", IQ_LTM-1) &gt; 1, 1,0)</f>
        <v>0</v>
      </c>
    </row>
    <row r="5403" spans="1:12" x14ac:dyDescent="0.25">
      <c r="A5403" t="s">
        <v>6825</v>
      </c>
      <c r="B5403" t="s">
        <v>6826</v>
      </c>
      <c r="C5403">
        <f>SUM(D5403:L5403)</f>
        <v>2</v>
      </c>
      <c r="D5403">
        <f>IF(_xll.ciqfunctions.udf.CIQ(A5403,"IQ_RETURN_ASSETS") &gt; 0,1,0)</f>
        <v>0</v>
      </c>
      <c r="E5403">
        <f>IF(_xll.ciqfunctions.udf.CIQ(A5403,"IQ_UNLEVERED_FCF") + _xll.ciqfunctions.udf.CIQ(A5403,"IQ_CAPEX")  &gt; 0, 1, 0)</f>
        <v>0</v>
      </c>
      <c r="F5403">
        <f>IF(_xll.ciqfunctions.udf.CIQ(A5403,"IQ_RETURN_ASSETS") - _xll.ciqfunctions.udf.CIQ(A5403,"IQ_RETURN_ASSETS", IQ_LTM - 1) &gt; 0,1,0)</f>
        <v>1</v>
      </c>
      <c r="G5403">
        <f>IF((_xll.ciqfunctions.udf.CIQ(A5403,"IQ_UNLEVERED_FCF") + _xll.ciqfunctions.udf.CIQ(A5403,"IQ_CAPEX"))/_xll.ciqfunctions.udf.CIQ(A5403,"IQ_TOTAL_ASSETS") &gt; 0,1,0)</f>
        <v>0</v>
      </c>
      <c r="H5403">
        <f>IF(_xll.ciqfunctions.udf.CIQ(A5403,"IQ_LT_DEBT")/_xll.ciqfunctions.udf.CIQ(A5403,"IQ_TOTAL_ASSETS") - _xll.ciqfunctions.udf.CIQ(A5403,"IQ_LT_DEBT", IQ_LTM - 1)/_xll.ciqfunctions.udf.CIQ(A5403,"IQ_TOTAL_ASSETS", IQ_LTM - 1) &gt; 0,1,0)</f>
        <v>0</v>
      </c>
      <c r="I5403">
        <f>IF(_xll.ciqfunctions.udf.CIQ(A5403,"IQ_CURRENT_RATIO") - _xll.ciqfunctions.udf.CIQ(A5403,"IQ_CURRENT_RATIO", IQ_LTM - 1) &gt; 0,1,0)</f>
        <v>0</v>
      </c>
      <c r="J5403">
        <f>IF(_xll.ciqfunctions.udf.CIQ(A5403, "IQ_BASIC_WEIGHT") - _xll.ciqfunctions.udf.CIQ(A5403, "IQ_BASIC_WEIGHT", IQ_LTM - 1) &gt; 0, 0, 1)</f>
        <v>0</v>
      </c>
      <c r="K5403">
        <f>IF(_xll.ciqfunctions.udf.CIQ(A5403,"IQ_GROSS_MARGIN") - _xll.ciqfunctions.udf.CIQ(A5403,"IQ_GROSS_MARGIN",IQ_LTM-1) &gt; 1,1,0)</f>
        <v>1</v>
      </c>
      <c r="L5403">
        <f>IF(_xll.ciqfunctions.udf.CIQ(A5403, "IQ_ASSET_TURNS") - _xll.ciqfunctions.udf.CIQ(A5403,"IQ_ASSET_TURNS", IQ_LTM-1) &gt; 1, 1,0)</f>
        <v>0</v>
      </c>
    </row>
    <row r="5404" spans="1:12" x14ac:dyDescent="0.25">
      <c r="A5404" t="s">
        <v>6833</v>
      </c>
      <c r="B5404" t="s">
        <v>6834</v>
      </c>
      <c r="C5404">
        <f>SUM(D5404:L5404)</f>
        <v>2</v>
      </c>
      <c r="D5404">
        <f>IF(_xll.ciqfunctions.udf.CIQ(A5404,"IQ_RETURN_ASSETS") &gt; 0,1,0)</f>
        <v>0</v>
      </c>
      <c r="E5404">
        <f>IF(_xll.ciqfunctions.udf.CIQ(A5404,"IQ_UNLEVERED_FCF") + _xll.ciqfunctions.udf.CIQ(A5404,"IQ_CAPEX")  &gt; 0, 1, 0)</f>
        <v>1</v>
      </c>
      <c r="F5404">
        <f>IF(_xll.ciqfunctions.udf.CIQ(A5404,"IQ_RETURN_ASSETS") - _xll.ciqfunctions.udf.CIQ(A5404,"IQ_RETURN_ASSETS", IQ_LTM - 1) &gt; 0,1,0)</f>
        <v>0</v>
      </c>
      <c r="G5404">
        <f>IF((_xll.ciqfunctions.udf.CIQ(A5404,"IQ_UNLEVERED_FCF") + _xll.ciqfunctions.udf.CIQ(A5404,"IQ_CAPEX"))/_xll.ciqfunctions.udf.CIQ(A5404,"IQ_TOTAL_ASSETS") &gt; 0,1,0)</f>
        <v>1</v>
      </c>
      <c r="H5404">
        <f>IF(_xll.ciqfunctions.udf.CIQ(A5404,"IQ_LT_DEBT")/_xll.ciqfunctions.udf.CIQ(A5404,"IQ_TOTAL_ASSETS") - _xll.ciqfunctions.udf.CIQ(A5404,"IQ_LT_DEBT", IQ_LTM - 1)/_xll.ciqfunctions.udf.CIQ(A5404,"IQ_TOTAL_ASSETS", IQ_LTM - 1) &gt; 0,1,0)</f>
        <v>0</v>
      </c>
      <c r="I5404">
        <f>IF(_xll.ciqfunctions.udf.CIQ(A5404,"IQ_CURRENT_RATIO") - _xll.ciqfunctions.udf.CIQ(A5404,"IQ_CURRENT_RATIO", IQ_LTM - 1) &gt; 0,1,0)</f>
        <v>0</v>
      </c>
      <c r="J5404">
        <f>IF(_xll.ciqfunctions.udf.CIQ(A5404, "IQ_BASIC_WEIGHT") - _xll.ciqfunctions.udf.CIQ(A5404, "IQ_BASIC_WEIGHT", IQ_LTM - 1) &gt; 0, 0, 1)</f>
        <v>0</v>
      </c>
      <c r="K5404">
        <f>IF(_xll.ciqfunctions.udf.CIQ(A5404,"IQ_GROSS_MARGIN") - _xll.ciqfunctions.udf.CIQ(A5404,"IQ_GROSS_MARGIN",IQ_LTM-1) &gt; 1,1,0)</f>
        <v>0</v>
      </c>
      <c r="L5404">
        <f>IF(_xll.ciqfunctions.udf.CIQ(A5404, "IQ_ASSET_TURNS") - _xll.ciqfunctions.udf.CIQ(A5404,"IQ_ASSET_TURNS", IQ_LTM-1) &gt; 1, 1,0)</f>
        <v>0</v>
      </c>
    </row>
    <row r="5405" spans="1:12" x14ac:dyDescent="0.25">
      <c r="A5405" t="s">
        <v>6876</v>
      </c>
      <c r="B5405" t="s">
        <v>6877</v>
      </c>
      <c r="C5405">
        <f>SUM(D5405:L5405)</f>
        <v>2</v>
      </c>
      <c r="D5405">
        <f>IF(_xll.ciqfunctions.udf.CIQ(A5405,"IQ_RETURN_ASSETS") &gt; 0,1,0)</f>
        <v>0</v>
      </c>
      <c r="E5405">
        <f>IF(_xll.ciqfunctions.udf.CIQ(A5405,"IQ_UNLEVERED_FCF") + _xll.ciqfunctions.udf.CIQ(A5405,"IQ_CAPEX")  &gt; 0, 1, 0)</f>
        <v>0</v>
      </c>
      <c r="F5405">
        <f>IF(_xll.ciqfunctions.udf.CIQ(A5405,"IQ_RETURN_ASSETS") - _xll.ciqfunctions.udf.CIQ(A5405,"IQ_RETURN_ASSETS", IQ_LTM - 1) &gt; 0,1,0)</f>
        <v>1</v>
      </c>
      <c r="G5405">
        <f>IF((_xll.ciqfunctions.udf.CIQ(A5405,"IQ_UNLEVERED_FCF") + _xll.ciqfunctions.udf.CIQ(A5405,"IQ_CAPEX"))/_xll.ciqfunctions.udf.CIQ(A5405,"IQ_TOTAL_ASSETS") &gt; 0,1,0)</f>
        <v>0</v>
      </c>
      <c r="H5405">
        <f>IF(_xll.ciqfunctions.udf.CIQ(A5405,"IQ_LT_DEBT")/_xll.ciqfunctions.udf.CIQ(A5405,"IQ_TOTAL_ASSETS") - _xll.ciqfunctions.udf.CIQ(A5405,"IQ_LT_DEBT", IQ_LTM - 1)/_xll.ciqfunctions.udf.CIQ(A5405,"IQ_TOTAL_ASSETS", IQ_LTM - 1) &gt; 0,1,0)</f>
        <v>0</v>
      </c>
      <c r="I5405">
        <f>IF(_xll.ciqfunctions.udf.CIQ(A5405,"IQ_CURRENT_RATIO") - _xll.ciqfunctions.udf.CIQ(A5405,"IQ_CURRENT_RATIO", IQ_LTM - 1) &gt; 0,1,0)</f>
        <v>1</v>
      </c>
      <c r="J5405">
        <f>IF(_xll.ciqfunctions.udf.CIQ(A5405, "IQ_BASIC_WEIGHT") - _xll.ciqfunctions.udf.CIQ(A5405, "IQ_BASIC_WEIGHT", IQ_LTM - 1) &gt; 0, 0, 1)</f>
        <v>0</v>
      </c>
      <c r="K5405">
        <f>IF(_xll.ciqfunctions.udf.CIQ(A5405,"IQ_GROSS_MARGIN") - _xll.ciqfunctions.udf.CIQ(A5405,"IQ_GROSS_MARGIN",IQ_LTM-1) &gt; 1,1,0)</f>
        <v>0</v>
      </c>
      <c r="L5405">
        <f>IF(_xll.ciqfunctions.udf.CIQ(A5405, "IQ_ASSET_TURNS") - _xll.ciqfunctions.udf.CIQ(A5405,"IQ_ASSET_TURNS", IQ_LTM-1) &gt; 1, 1,0)</f>
        <v>0</v>
      </c>
    </row>
    <row r="5406" spans="1:12" x14ac:dyDescent="0.25">
      <c r="A5406" t="s">
        <v>6950</v>
      </c>
      <c r="B5406" t="s">
        <v>6951</v>
      </c>
      <c r="C5406">
        <f>SUM(D5406:L5406)</f>
        <v>2</v>
      </c>
      <c r="D5406">
        <f>IF(_xll.ciqfunctions.udf.CIQ(A5406,"IQ_RETURN_ASSETS") &gt; 0,1,0)</f>
        <v>0</v>
      </c>
      <c r="E5406">
        <f>IF(_xll.ciqfunctions.udf.CIQ(A5406,"IQ_UNLEVERED_FCF") + _xll.ciqfunctions.udf.CIQ(A5406,"IQ_CAPEX")  &gt; 0, 1, 0)</f>
        <v>1</v>
      </c>
      <c r="F5406">
        <f>IF(_xll.ciqfunctions.udf.CIQ(A5406,"IQ_RETURN_ASSETS") - _xll.ciqfunctions.udf.CIQ(A5406,"IQ_RETURN_ASSETS", IQ_LTM - 1) &gt; 0,1,0)</f>
        <v>0</v>
      </c>
      <c r="G5406">
        <f>IF((_xll.ciqfunctions.udf.CIQ(A5406,"IQ_UNLEVERED_FCF") + _xll.ciqfunctions.udf.CIQ(A5406,"IQ_CAPEX"))/_xll.ciqfunctions.udf.CIQ(A5406,"IQ_TOTAL_ASSETS") &gt; 0,1,0)</f>
        <v>1</v>
      </c>
      <c r="H5406">
        <f>IF(_xll.ciqfunctions.udf.CIQ(A5406,"IQ_LT_DEBT")/_xll.ciqfunctions.udf.CIQ(A5406,"IQ_TOTAL_ASSETS") - _xll.ciqfunctions.udf.CIQ(A5406,"IQ_LT_DEBT", IQ_LTM - 1)/_xll.ciqfunctions.udf.CIQ(A5406,"IQ_TOTAL_ASSETS", IQ_LTM - 1) &gt; 0,1,0)</f>
        <v>0</v>
      </c>
      <c r="I5406">
        <f>IF(_xll.ciqfunctions.udf.CIQ(A5406,"IQ_CURRENT_RATIO") - _xll.ciqfunctions.udf.CIQ(A5406,"IQ_CURRENT_RATIO", IQ_LTM - 1) &gt; 0,1,0)</f>
        <v>0</v>
      </c>
      <c r="J5406">
        <f>IF(_xll.ciqfunctions.udf.CIQ(A5406, "IQ_BASIC_WEIGHT") - _xll.ciqfunctions.udf.CIQ(A5406, "IQ_BASIC_WEIGHT", IQ_LTM - 1) &gt; 0, 0, 1)</f>
        <v>0</v>
      </c>
      <c r="K5406">
        <f>IF(_xll.ciqfunctions.udf.CIQ(A5406,"IQ_GROSS_MARGIN") - _xll.ciqfunctions.udf.CIQ(A5406,"IQ_GROSS_MARGIN",IQ_LTM-1) &gt; 1,1,0)</f>
        <v>0</v>
      </c>
      <c r="L5406">
        <f>IF(_xll.ciqfunctions.udf.CIQ(A5406, "IQ_ASSET_TURNS") - _xll.ciqfunctions.udf.CIQ(A5406,"IQ_ASSET_TURNS", IQ_LTM-1) &gt; 1, 1,0)</f>
        <v>0</v>
      </c>
    </row>
    <row r="5407" spans="1:12" x14ac:dyDescent="0.25">
      <c r="A5407" t="s">
        <v>6972</v>
      </c>
      <c r="B5407" t="s">
        <v>6973</v>
      </c>
      <c r="C5407">
        <f>SUM(D5407:L5407)</f>
        <v>2</v>
      </c>
      <c r="D5407">
        <f>IF(_xll.ciqfunctions.udf.CIQ(A5407,"IQ_RETURN_ASSETS") &gt; 0,1,0)</f>
        <v>0</v>
      </c>
      <c r="E5407">
        <f>IF(_xll.ciqfunctions.udf.CIQ(A5407,"IQ_UNLEVERED_FCF") + _xll.ciqfunctions.udf.CIQ(A5407,"IQ_CAPEX")  &gt; 0, 1, 0)</f>
        <v>0</v>
      </c>
      <c r="F5407">
        <f>IF(_xll.ciqfunctions.udf.CIQ(A5407,"IQ_RETURN_ASSETS") - _xll.ciqfunctions.udf.CIQ(A5407,"IQ_RETURN_ASSETS", IQ_LTM - 1) &gt; 0,1,0)</f>
        <v>1</v>
      </c>
      <c r="G5407">
        <f>IF((_xll.ciqfunctions.udf.CIQ(A5407,"IQ_UNLEVERED_FCF") + _xll.ciqfunctions.udf.CIQ(A5407,"IQ_CAPEX"))/_xll.ciqfunctions.udf.CIQ(A5407,"IQ_TOTAL_ASSETS") &gt; 0,1,0)</f>
        <v>0</v>
      </c>
      <c r="H5407">
        <f>IF(_xll.ciqfunctions.udf.CIQ(A5407,"IQ_LT_DEBT")/_xll.ciqfunctions.udf.CIQ(A5407,"IQ_TOTAL_ASSETS") - _xll.ciqfunctions.udf.CIQ(A5407,"IQ_LT_DEBT", IQ_LTM - 1)/_xll.ciqfunctions.udf.CIQ(A5407,"IQ_TOTAL_ASSETS", IQ_LTM - 1) &gt; 0,1,0)</f>
        <v>1</v>
      </c>
      <c r="I5407">
        <f>IF(_xll.ciqfunctions.udf.CIQ(A5407,"IQ_CURRENT_RATIO") - _xll.ciqfunctions.udf.CIQ(A5407,"IQ_CURRENT_RATIO", IQ_LTM - 1) &gt; 0,1,0)</f>
        <v>0</v>
      </c>
      <c r="J5407">
        <f>IF(_xll.ciqfunctions.udf.CIQ(A5407, "IQ_BASIC_WEIGHT") - _xll.ciqfunctions.udf.CIQ(A5407, "IQ_BASIC_WEIGHT", IQ_LTM - 1) &gt; 0, 0, 1)</f>
        <v>0</v>
      </c>
      <c r="K5407">
        <f>IF(_xll.ciqfunctions.udf.CIQ(A5407,"IQ_GROSS_MARGIN") - _xll.ciqfunctions.udf.CIQ(A5407,"IQ_GROSS_MARGIN",IQ_LTM-1) &gt; 1,1,0)</f>
        <v>0</v>
      </c>
      <c r="L5407">
        <f>IF(_xll.ciqfunctions.udf.CIQ(A5407, "IQ_ASSET_TURNS") - _xll.ciqfunctions.udf.CIQ(A5407,"IQ_ASSET_TURNS", IQ_LTM-1) &gt; 1, 1,0)</f>
        <v>0</v>
      </c>
    </row>
    <row r="5408" spans="1:12" x14ac:dyDescent="0.25">
      <c r="A5408" t="s">
        <v>6974</v>
      </c>
      <c r="B5408" t="s">
        <v>6975</v>
      </c>
      <c r="C5408">
        <f>SUM(D5408:L5408)</f>
        <v>2</v>
      </c>
      <c r="D5408">
        <f>IF(_xll.ciqfunctions.udf.CIQ(A5408,"IQ_RETURN_ASSETS") &gt; 0,1,0)</f>
        <v>0</v>
      </c>
      <c r="E5408">
        <f>IF(_xll.ciqfunctions.udf.CIQ(A5408,"IQ_UNLEVERED_FCF") + _xll.ciqfunctions.udf.CIQ(A5408,"IQ_CAPEX")  &gt; 0, 1, 0)</f>
        <v>0</v>
      </c>
      <c r="F5408">
        <f>IF(_xll.ciqfunctions.udf.CIQ(A5408,"IQ_RETURN_ASSETS") - _xll.ciqfunctions.udf.CIQ(A5408,"IQ_RETURN_ASSETS", IQ_LTM - 1) &gt; 0,1,0)</f>
        <v>0</v>
      </c>
      <c r="G5408">
        <f>IF((_xll.ciqfunctions.udf.CIQ(A5408,"IQ_UNLEVERED_FCF") + _xll.ciqfunctions.udf.CIQ(A5408,"IQ_CAPEX"))/_xll.ciqfunctions.udf.CIQ(A5408,"IQ_TOTAL_ASSETS") &gt; 0,1,0)</f>
        <v>0</v>
      </c>
      <c r="H5408">
        <f>IF(_xll.ciqfunctions.udf.CIQ(A5408,"IQ_LT_DEBT")/_xll.ciqfunctions.udf.CIQ(A5408,"IQ_TOTAL_ASSETS") - _xll.ciqfunctions.udf.CIQ(A5408,"IQ_LT_DEBT", IQ_LTM - 1)/_xll.ciqfunctions.udf.CIQ(A5408,"IQ_TOTAL_ASSETS", IQ_LTM - 1) &gt; 0,1,0)</f>
        <v>0</v>
      </c>
      <c r="I5408">
        <f>IF(_xll.ciqfunctions.udf.CIQ(A5408,"IQ_CURRENT_RATIO") - _xll.ciqfunctions.udf.CIQ(A5408,"IQ_CURRENT_RATIO", IQ_LTM - 1) &gt; 0,1,0)</f>
        <v>1</v>
      </c>
      <c r="J5408">
        <f>IF(_xll.ciqfunctions.udf.CIQ(A5408, "IQ_BASIC_WEIGHT") - _xll.ciqfunctions.udf.CIQ(A5408, "IQ_BASIC_WEIGHT", IQ_LTM - 1) &gt; 0, 0, 1)</f>
        <v>0</v>
      </c>
      <c r="K5408">
        <f>IF(_xll.ciqfunctions.udf.CIQ(A5408,"IQ_GROSS_MARGIN") - _xll.ciqfunctions.udf.CIQ(A5408,"IQ_GROSS_MARGIN",IQ_LTM-1) &gt; 1,1,0)</f>
        <v>1</v>
      </c>
      <c r="L5408">
        <f>IF(_xll.ciqfunctions.udf.CIQ(A5408, "IQ_ASSET_TURNS") - _xll.ciqfunctions.udf.CIQ(A5408,"IQ_ASSET_TURNS", IQ_LTM-1) &gt; 1, 1,0)</f>
        <v>0</v>
      </c>
    </row>
    <row r="5409" spans="1:12" x14ac:dyDescent="0.25">
      <c r="A5409" t="s">
        <v>6987</v>
      </c>
      <c r="B5409" t="s">
        <v>6988</v>
      </c>
      <c r="C5409">
        <f>SUM(D5409:L5409)</f>
        <v>2</v>
      </c>
      <c r="D5409">
        <f>IF(_xll.ciqfunctions.udf.CIQ(A5409,"IQ_RETURN_ASSETS") &gt; 0,1,0)</f>
        <v>0</v>
      </c>
      <c r="E5409">
        <f>IF(_xll.ciqfunctions.udf.CIQ(A5409,"IQ_UNLEVERED_FCF") + _xll.ciqfunctions.udf.CIQ(A5409,"IQ_CAPEX")  &gt; 0, 1, 0)</f>
        <v>0</v>
      </c>
      <c r="F5409">
        <f>IF(_xll.ciqfunctions.udf.CIQ(A5409,"IQ_RETURN_ASSETS") - _xll.ciqfunctions.udf.CIQ(A5409,"IQ_RETURN_ASSETS", IQ_LTM - 1) &gt; 0,1,0)</f>
        <v>1</v>
      </c>
      <c r="G5409">
        <f>IF((_xll.ciqfunctions.udf.CIQ(A5409,"IQ_UNLEVERED_FCF") + _xll.ciqfunctions.udf.CIQ(A5409,"IQ_CAPEX"))/_xll.ciqfunctions.udf.CIQ(A5409,"IQ_TOTAL_ASSETS") &gt; 0,1,0)</f>
        <v>0</v>
      </c>
      <c r="H5409">
        <f>IF(_xll.ciqfunctions.udf.CIQ(A5409,"IQ_LT_DEBT")/_xll.ciqfunctions.udf.CIQ(A5409,"IQ_TOTAL_ASSETS") - _xll.ciqfunctions.udf.CIQ(A5409,"IQ_LT_DEBT", IQ_LTM - 1)/_xll.ciqfunctions.udf.CIQ(A5409,"IQ_TOTAL_ASSETS", IQ_LTM - 1) &gt; 0,1,0)</f>
        <v>0</v>
      </c>
      <c r="I5409">
        <f>IF(_xll.ciqfunctions.udf.CIQ(A5409,"IQ_CURRENT_RATIO") - _xll.ciqfunctions.udf.CIQ(A5409,"IQ_CURRENT_RATIO", IQ_LTM - 1) &gt; 0,1,0)</f>
        <v>1</v>
      </c>
      <c r="J5409">
        <f>IF(_xll.ciqfunctions.udf.CIQ(A5409, "IQ_BASIC_WEIGHT") - _xll.ciqfunctions.udf.CIQ(A5409, "IQ_BASIC_WEIGHT", IQ_LTM - 1) &gt; 0, 0, 1)</f>
        <v>0</v>
      </c>
      <c r="K5409">
        <f>IF(_xll.ciqfunctions.udf.CIQ(A5409,"IQ_GROSS_MARGIN") - _xll.ciqfunctions.udf.CIQ(A5409,"IQ_GROSS_MARGIN",IQ_LTM-1) &gt; 1,1,0)</f>
        <v>0</v>
      </c>
      <c r="L5409">
        <f>IF(_xll.ciqfunctions.udf.CIQ(A5409, "IQ_ASSET_TURNS") - _xll.ciqfunctions.udf.CIQ(A5409,"IQ_ASSET_TURNS", IQ_LTM-1) &gt; 1, 1,0)</f>
        <v>0</v>
      </c>
    </row>
    <row r="5410" spans="1:12" x14ac:dyDescent="0.25">
      <c r="A5410" t="s">
        <v>7011</v>
      </c>
      <c r="B5410" t="s">
        <v>7012</v>
      </c>
      <c r="C5410">
        <f>SUM(D5410:L5410)</f>
        <v>2</v>
      </c>
      <c r="D5410">
        <f>IF(_xll.ciqfunctions.udf.CIQ(A5410,"IQ_RETURN_ASSETS") &gt; 0,1,0)</f>
        <v>1</v>
      </c>
      <c r="E5410">
        <f>IF(_xll.ciqfunctions.udf.CIQ(A5410,"IQ_UNLEVERED_FCF") + _xll.ciqfunctions.udf.CIQ(A5410,"IQ_CAPEX")  &gt; 0, 1, 0)</f>
        <v>0</v>
      </c>
      <c r="F5410">
        <f>IF(_xll.ciqfunctions.udf.CIQ(A5410,"IQ_RETURN_ASSETS") - _xll.ciqfunctions.udf.CIQ(A5410,"IQ_RETURN_ASSETS", IQ_LTM - 1) &gt; 0,1,0)</f>
        <v>1</v>
      </c>
      <c r="G5410">
        <f>IF((_xll.ciqfunctions.udf.CIQ(A5410,"IQ_UNLEVERED_FCF") + _xll.ciqfunctions.udf.CIQ(A5410,"IQ_CAPEX"))/_xll.ciqfunctions.udf.CIQ(A5410,"IQ_TOTAL_ASSETS") &gt; 0,1,0)</f>
        <v>0</v>
      </c>
      <c r="H5410">
        <f>IF(_xll.ciqfunctions.udf.CIQ(A5410,"IQ_LT_DEBT")/_xll.ciqfunctions.udf.CIQ(A5410,"IQ_TOTAL_ASSETS") - _xll.ciqfunctions.udf.CIQ(A5410,"IQ_LT_DEBT", IQ_LTM - 1)/_xll.ciqfunctions.udf.CIQ(A5410,"IQ_TOTAL_ASSETS", IQ_LTM - 1) &gt; 0,1,0)</f>
        <v>0</v>
      </c>
      <c r="I5410">
        <f>IF(_xll.ciqfunctions.udf.CIQ(A5410,"IQ_CURRENT_RATIO") - _xll.ciqfunctions.udf.CIQ(A5410,"IQ_CURRENT_RATIO", IQ_LTM - 1) &gt; 0,1,0)</f>
        <v>0</v>
      </c>
      <c r="J5410">
        <f>IF(_xll.ciqfunctions.udf.CIQ(A5410, "IQ_BASIC_WEIGHT") - _xll.ciqfunctions.udf.CIQ(A5410, "IQ_BASIC_WEIGHT", IQ_LTM - 1) &gt; 0, 0, 1)</f>
        <v>0</v>
      </c>
      <c r="K5410">
        <f>IF(_xll.ciqfunctions.udf.CIQ(A5410,"IQ_GROSS_MARGIN") - _xll.ciqfunctions.udf.CIQ(A5410,"IQ_GROSS_MARGIN",IQ_LTM-1) &gt; 1,1,0)</f>
        <v>0</v>
      </c>
      <c r="L5410">
        <f>IF(_xll.ciqfunctions.udf.CIQ(A5410, "IQ_ASSET_TURNS") - _xll.ciqfunctions.udf.CIQ(A5410,"IQ_ASSET_TURNS", IQ_LTM-1) &gt; 1, 1,0)</f>
        <v>0</v>
      </c>
    </row>
    <row r="5411" spans="1:12" x14ac:dyDescent="0.25">
      <c r="A5411" t="s">
        <v>7041</v>
      </c>
      <c r="B5411" t="s">
        <v>7042</v>
      </c>
      <c r="C5411">
        <f>SUM(D5411:L5411)</f>
        <v>2</v>
      </c>
      <c r="D5411">
        <f>IF(_xll.ciqfunctions.udf.CIQ(A5411,"IQ_RETURN_ASSETS") &gt; 0,1,0)</f>
        <v>0</v>
      </c>
      <c r="E5411">
        <f>IF(_xll.ciqfunctions.udf.CIQ(A5411,"IQ_UNLEVERED_FCF") + _xll.ciqfunctions.udf.CIQ(A5411,"IQ_CAPEX")  &gt; 0, 1, 0)</f>
        <v>1</v>
      </c>
      <c r="F5411">
        <f>IF(_xll.ciqfunctions.udf.CIQ(A5411,"IQ_RETURN_ASSETS") - _xll.ciqfunctions.udf.CIQ(A5411,"IQ_RETURN_ASSETS", IQ_LTM - 1) &gt; 0,1,0)</f>
        <v>0</v>
      </c>
      <c r="G5411">
        <f>IF((_xll.ciqfunctions.udf.CIQ(A5411,"IQ_UNLEVERED_FCF") + _xll.ciqfunctions.udf.CIQ(A5411,"IQ_CAPEX"))/_xll.ciqfunctions.udf.CIQ(A5411,"IQ_TOTAL_ASSETS") &gt; 0,1,0)</f>
        <v>1</v>
      </c>
      <c r="H5411">
        <f>IF(_xll.ciqfunctions.udf.CIQ(A5411,"IQ_LT_DEBT")/_xll.ciqfunctions.udf.CIQ(A5411,"IQ_TOTAL_ASSETS") - _xll.ciqfunctions.udf.CIQ(A5411,"IQ_LT_DEBT", IQ_LTM - 1)/_xll.ciqfunctions.udf.CIQ(A5411,"IQ_TOTAL_ASSETS", IQ_LTM - 1) &gt; 0,1,0)</f>
        <v>0</v>
      </c>
      <c r="I5411">
        <f>IF(_xll.ciqfunctions.udf.CIQ(A5411,"IQ_CURRENT_RATIO") - _xll.ciqfunctions.udf.CIQ(A5411,"IQ_CURRENT_RATIO", IQ_LTM - 1) &gt; 0,1,0)</f>
        <v>0</v>
      </c>
      <c r="J5411">
        <f>IF(_xll.ciqfunctions.udf.CIQ(A5411, "IQ_BASIC_WEIGHT") - _xll.ciqfunctions.udf.CIQ(A5411, "IQ_BASIC_WEIGHT", IQ_LTM - 1) &gt; 0, 0, 1)</f>
        <v>0</v>
      </c>
      <c r="K5411">
        <f>IF(_xll.ciqfunctions.udf.CIQ(A5411,"IQ_GROSS_MARGIN") - _xll.ciqfunctions.udf.CIQ(A5411,"IQ_GROSS_MARGIN",IQ_LTM-1) &gt; 1,1,0)</f>
        <v>0</v>
      </c>
      <c r="L5411">
        <f>IF(_xll.ciqfunctions.udf.CIQ(A5411, "IQ_ASSET_TURNS") - _xll.ciqfunctions.udf.CIQ(A5411,"IQ_ASSET_TURNS", IQ_LTM-1) &gt; 1, 1,0)</f>
        <v>0</v>
      </c>
    </row>
    <row r="5412" spans="1:12" x14ac:dyDescent="0.25">
      <c r="A5412" t="s">
        <v>7043</v>
      </c>
      <c r="B5412" t="s">
        <v>7042</v>
      </c>
      <c r="C5412">
        <f>SUM(D5412:L5412)</f>
        <v>2</v>
      </c>
      <c r="D5412">
        <f>IF(_xll.ciqfunctions.udf.CIQ(A5412,"IQ_RETURN_ASSETS") &gt; 0,1,0)</f>
        <v>0</v>
      </c>
      <c r="E5412">
        <f>IF(_xll.ciqfunctions.udf.CIQ(A5412,"IQ_UNLEVERED_FCF") + _xll.ciqfunctions.udf.CIQ(A5412,"IQ_CAPEX")  &gt; 0, 1, 0)</f>
        <v>0</v>
      </c>
      <c r="F5412">
        <f>IF(_xll.ciqfunctions.udf.CIQ(A5412,"IQ_RETURN_ASSETS") - _xll.ciqfunctions.udf.CIQ(A5412,"IQ_RETURN_ASSETS", IQ_LTM - 1) &gt; 0,1,0)</f>
        <v>0</v>
      </c>
      <c r="G5412">
        <f>IF((_xll.ciqfunctions.udf.CIQ(A5412,"IQ_UNLEVERED_FCF") + _xll.ciqfunctions.udf.CIQ(A5412,"IQ_CAPEX"))/_xll.ciqfunctions.udf.CIQ(A5412,"IQ_TOTAL_ASSETS") &gt; 0,1,0)</f>
        <v>0</v>
      </c>
      <c r="H5412">
        <f>IF(_xll.ciqfunctions.udf.CIQ(A5412,"IQ_LT_DEBT")/_xll.ciqfunctions.udf.CIQ(A5412,"IQ_TOTAL_ASSETS") - _xll.ciqfunctions.udf.CIQ(A5412,"IQ_LT_DEBT", IQ_LTM - 1)/_xll.ciqfunctions.udf.CIQ(A5412,"IQ_TOTAL_ASSETS", IQ_LTM - 1) &gt; 0,1,0)</f>
        <v>1</v>
      </c>
      <c r="I5412">
        <f>IF(_xll.ciqfunctions.udf.CIQ(A5412,"IQ_CURRENT_RATIO") - _xll.ciqfunctions.udf.CIQ(A5412,"IQ_CURRENT_RATIO", IQ_LTM - 1) &gt; 0,1,0)</f>
        <v>1</v>
      </c>
      <c r="J5412">
        <f>IF(_xll.ciqfunctions.udf.CIQ(A5412, "IQ_BASIC_WEIGHT") - _xll.ciqfunctions.udf.CIQ(A5412, "IQ_BASIC_WEIGHT", IQ_LTM - 1) &gt; 0, 0, 1)</f>
        <v>0</v>
      </c>
      <c r="K5412">
        <f>IF(_xll.ciqfunctions.udf.CIQ(A5412,"IQ_GROSS_MARGIN") - _xll.ciqfunctions.udf.CIQ(A5412,"IQ_GROSS_MARGIN",IQ_LTM-1) &gt; 1,1,0)</f>
        <v>0</v>
      </c>
      <c r="L5412">
        <f>IF(_xll.ciqfunctions.udf.CIQ(A5412, "IQ_ASSET_TURNS") - _xll.ciqfunctions.udf.CIQ(A5412,"IQ_ASSET_TURNS", IQ_LTM-1) &gt; 1, 1,0)</f>
        <v>0</v>
      </c>
    </row>
    <row r="5413" spans="1:12" x14ac:dyDescent="0.25">
      <c r="A5413" t="s">
        <v>7044</v>
      </c>
      <c r="B5413" t="s">
        <v>7045</v>
      </c>
      <c r="C5413">
        <f>SUM(D5413:L5413)</f>
        <v>2</v>
      </c>
      <c r="D5413">
        <f>IF(_xll.ciqfunctions.udf.CIQ(A5413,"IQ_RETURN_ASSETS") &gt; 0,1,0)</f>
        <v>0</v>
      </c>
      <c r="E5413">
        <f>IF(_xll.ciqfunctions.udf.CIQ(A5413,"IQ_UNLEVERED_FCF") + _xll.ciqfunctions.udf.CIQ(A5413,"IQ_CAPEX")  &gt; 0, 1, 0)</f>
        <v>0</v>
      </c>
      <c r="F5413">
        <f>IF(_xll.ciqfunctions.udf.CIQ(A5413,"IQ_RETURN_ASSETS") - _xll.ciqfunctions.udf.CIQ(A5413,"IQ_RETURN_ASSETS", IQ_LTM - 1) &gt; 0,1,0)</f>
        <v>1</v>
      </c>
      <c r="G5413">
        <f>IF((_xll.ciqfunctions.udf.CIQ(A5413,"IQ_UNLEVERED_FCF") + _xll.ciqfunctions.udf.CIQ(A5413,"IQ_CAPEX"))/_xll.ciqfunctions.udf.CIQ(A5413,"IQ_TOTAL_ASSETS") &gt; 0,1,0)</f>
        <v>0</v>
      </c>
      <c r="H5413">
        <f>IF(_xll.ciqfunctions.udf.CIQ(A5413,"IQ_LT_DEBT")/_xll.ciqfunctions.udf.CIQ(A5413,"IQ_TOTAL_ASSETS") - _xll.ciqfunctions.udf.CIQ(A5413,"IQ_LT_DEBT", IQ_LTM - 1)/_xll.ciqfunctions.udf.CIQ(A5413,"IQ_TOTAL_ASSETS", IQ_LTM - 1) &gt; 0,1,0)</f>
        <v>0</v>
      </c>
      <c r="I5413">
        <f>IF(_xll.ciqfunctions.udf.CIQ(A5413,"IQ_CURRENT_RATIO") - _xll.ciqfunctions.udf.CIQ(A5413,"IQ_CURRENT_RATIO", IQ_LTM - 1) &gt; 0,1,0)</f>
        <v>1</v>
      </c>
      <c r="J5413">
        <f>IF(_xll.ciqfunctions.udf.CIQ(A5413, "IQ_BASIC_WEIGHT") - _xll.ciqfunctions.udf.CIQ(A5413, "IQ_BASIC_WEIGHT", IQ_LTM - 1) &gt; 0, 0, 1)</f>
        <v>0</v>
      </c>
      <c r="K5413">
        <f>IF(_xll.ciqfunctions.udf.CIQ(A5413,"IQ_GROSS_MARGIN") - _xll.ciqfunctions.udf.CIQ(A5413,"IQ_GROSS_MARGIN",IQ_LTM-1) &gt; 1,1,0)</f>
        <v>0</v>
      </c>
      <c r="L5413">
        <f>IF(_xll.ciqfunctions.udf.CIQ(A5413, "IQ_ASSET_TURNS") - _xll.ciqfunctions.udf.CIQ(A5413,"IQ_ASSET_TURNS", IQ_LTM-1) &gt; 1, 1,0)</f>
        <v>0</v>
      </c>
    </row>
    <row r="5414" spans="1:12" x14ac:dyDescent="0.25">
      <c r="A5414" t="s">
        <v>7053</v>
      </c>
      <c r="B5414" t="s">
        <v>7054</v>
      </c>
      <c r="C5414">
        <f>SUM(D5414:L5414)</f>
        <v>2</v>
      </c>
      <c r="D5414">
        <f>IF(_xll.ciqfunctions.udf.CIQ(A5414,"IQ_RETURN_ASSETS") &gt; 0,1,0)</f>
        <v>0</v>
      </c>
      <c r="E5414">
        <f>IF(_xll.ciqfunctions.udf.CIQ(A5414,"IQ_UNLEVERED_FCF") + _xll.ciqfunctions.udf.CIQ(A5414,"IQ_CAPEX")  &gt; 0, 1, 0)</f>
        <v>0</v>
      </c>
      <c r="F5414">
        <f>IF(_xll.ciqfunctions.udf.CIQ(A5414,"IQ_RETURN_ASSETS") - _xll.ciqfunctions.udf.CIQ(A5414,"IQ_RETURN_ASSETS", IQ_LTM - 1) &gt; 0,1,0)</f>
        <v>1</v>
      </c>
      <c r="G5414">
        <f>IF((_xll.ciqfunctions.udf.CIQ(A5414,"IQ_UNLEVERED_FCF") + _xll.ciqfunctions.udf.CIQ(A5414,"IQ_CAPEX"))/_xll.ciqfunctions.udf.CIQ(A5414,"IQ_TOTAL_ASSETS") &gt; 0,1,0)</f>
        <v>0</v>
      </c>
      <c r="H5414">
        <f>IF(_xll.ciqfunctions.udf.CIQ(A5414,"IQ_LT_DEBT")/_xll.ciqfunctions.udf.CIQ(A5414,"IQ_TOTAL_ASSETS") - _xll.ciqfunctions.udf.CIQ(A5414,"IQ_LT_DEBT", IQ_LTM - 1)/_xll.ciqfunctions.udf.CIQ(A5414,"IQ_TOTAL_ASSETS", IQ_LTM - 1) &gt; 0,1,0)</f>
        <v>0</v>
      </c>
      <c r="I5414">
        <f>IF(_xll.ciqfunctions.udf.CIQ(A5414,"IQ_CURRENT_RATIO") - _xll.ciqfunctions.udf.CIQ(A5414,"IQ_CURRENT_RATIO", IQ_LTM - 1) &gt; 0,1,0)</f>
        <v>1</v>
      </c>
      <c r="J5414">
        <f>IF(_xll.ciqfunctions.udf.CIQ(A5414, "IQ_BASIC_WEIGHT") - _xll.ciqfunctions.udf.CIQ(A5414, "IQ_BASIC_WEIGHT", IQ_LTM - 1) &gt; 0, 0, 1)</f>
        <v>0</v>
      </c>
      <c r="K5414">
        <f>IF(_xll.ciqfunctions.udf.CIQ(A5414,"IQ_GROSS_MARGIN") - _xll.ciqfunctions.udf.CIQ(A5414,"IQ_GROSS_MARGIN",IQ_LTM-1) &gt; 1,1,0)</f>
        <v>0</v>
      </c>
      <c r="L5414">
        <f>IF(_xll.ciqfunctions.udf.CIQ(A5414, "IQ_ASSET_TURNS") - _xll.ciqfunctions.udf.CIQ(A5414,"IQ_ASSET_TURNS", IQ_LTM-1) &gt; 1, 1,0)</f>
        <v>0</v>
      </c>
    </row>
    <row r="5415" spans="1:12" x14ac:dyDescent="0.25">
      <c r="A5415" t="s">
        <v>7063</v>
      </c>
      <c r="B5415" t="s">
        <v>7064</v>
      </c>
      <c r="C5415">
        <f>SUM(D5415:L5415)</f>
        <v>2</v>
      </c>
      <c r="D5415">
        <f>IF(_xll.ciqfunctions.udf.CIQ(A5415,"IQ_RETURN_ASSETS") &gt; 0,1,0)</f>
        <v>0</v>
      </c>
      <c r="E5415">
        <f>IF(_xll.ciqfunctions.udf.CIQ(A5415,"IQ_UNLEVERED_FCF") + _xll.ciqfunctions.udf.CIQ(A5415,"IQ_CAPEX")  &gt; 0, 1, 0)</f>
        <v>0</v>
      </c>
      <c r="F5415">
        <f>IF(_xll.ciqfunctions.udf.CIQ(A5415,"IQ_RETURN_ASSETS") - _xll.ciqfunctions.udf.CIQ(A5415,"IQ_RETURN_ASSETS", IQ_LTM - 1) &gt; 0,1,0)</f>
        <v>1</v>
      </c>
      <c r="G5415">
        <f>IF((_xll.ciqfunctions.udf.CIQ(A5415,"IQ_UNLEVERED_FCF") + _xll.ciqfunctions.udf.CIQ(A5415,"IQ_CAPEX"))/_xll.ciqfunctions.udf.CIQ(A5415,"IQ_TOTAL_ASSETS") &gt; 0,1,0)</f>
        <v>0</v>
      </c>
      <c r="H5415">
        <f>IF(_xll.ciqfunctions.udf.CIQ(A5415,"IQ_LT_DEBT")/_xll.ciqfunctions.udf.CIQ(A5415,"IQ_TOTAL_ASSETS") - _xll.ciqfunctions.udf.CIQ(A5415,"IQ_LT_DEBT", IQ_LTM - 1)/_xll.ciqfunctions.udf.CIQ(A5415,"IQ_TOTAL_ASSETS", IQ_LTM - 1) &gt; 0,1,0)</f>
        <v>0</v>
      </c>
      <c r="I5415">
        <f>IF(_xll.ciqfunctions.udf.CIQ(A5415,"IQ_CURRENT_RATIO") - _xll.ciqfunctions.udf.CIQ(A5415,"IQ_CURRENT_RATIO", IQ_LTM - 1) &gt; 0,1,0)</f>
        <v>1</v>
      </c>
      <c r="J5415">
        <f>IF(_xll.ciqfunctions.udf.CIQ(A5415, "IQ_BASIC_WEIGHT") - _xll.ciqfunctions.udf.CIQ(A5415, "IQ_BASIC_WEIGHT", IQ_LTM - 1) &gt; 0, 0, 1)</f>
        <v>0</v>
      </c>
      <c r="K5415">
        <f>IF(_xll.ciqfunctions.udf.CIQ(A5415,"IQ_GROSS_MARGIN") - _xll.ciqfunctions.udf.CIQ(A5415,"IQ_GROSS_MARGIN",IQ_LTM-1) &gt; 1,1,0)</f>
        <v>0</v>
      </c>
      <c r="L5415">
        <f>IF(_xll.ciqfunctions.udf.CIQ(A5415, "IQ_ASSET_TURNS") - _xll.ciqfunctions.udf.CIQ(A5415,"IQ_ASSET_TURNS", IQ_LTM-1) &gt; 1, 1,0)</f>
        <v>0</v>
      </c>
    </row>
    <row r="5416" spans="1:12" x14ac:dyDescent="0.25">
      <c r="A5416" t="s">
        <v>7065</v>
      </c>
      <c r="B5416" t="s">
        <v>7066</v>
      </c>
      <c r="C5416">
        <f>SUM(D5416:L5416)</f>
        <v>2</v>
      </c>
      <c r="D5416">
        <f>IF(_xll.ciqfunctions.udf.CIQ(A5416,"IQ_RETURN_ASSETS") &gt; 0,1,0)</f>
        <v>0</v>
      </c>
      <c r="E5416">
        <f>IF(_xll.ciqfunctions.udf.CIQ(A5416,"IQ_UNLEVERED_FCF") + _xll.ciqfunctions.udf.CIQ(A5416,"IQ_CAPEX")  &gt; 0, 1, 0)</f>
        <v>0</v>
      </c>
      <c r="F5416">
        <f>IF(_xll.ciqfunctions.udf.CIQ(A5416,"IQ_RETURN_ASSETS") - _xll.ciqfunctions.udf.CIQ(A5416,"IQ_RETURN_ASSETS", IQ_LTM - 1) &gt; 0,1,0)</f>
        <v>1</v>
      </c>
      <c r="G5416">
        <f>IF((_xll.ciqfunctions.udf.CIQ(A5416,"IQ_UNLEVERED_FCF") + _xll.ciqfunctions.udf.CIQ(A5416,"IQ_CAPEX"))/_xll.ciqfunctions.udf.CIQ(A5416,"IQ_TOTAL_ASSETS") &gt; 0,1,0)</f>
        <v>0</v>
      </c>
      <c r="H5416">
        <f>IF(_xll.ciqfunctions.udf.CIQ(A5416,"IQ_LT_DEBT")/_xll.ciqfunctions.udf.CIQ(A5416,"IQ_TOTAL_ASSETS") - _xll.ciqfunctions.udf.CIQ(A5416,"IQ_LT_DEBT", IQ_LTM - 1)/_xll.ciqfunctions.udf.CIQ(A5416,"IQ_TOTAL_ASSETS", IQ_LTM - 1) &gt; 0,1,0)</f>
        <v>0</v>
      </c>
      <c r="I5416">
        <f>IF(_xll.ciqfunctions.udf.CIQ(A5416,"IQ_CURRENT_RATIO") - _xll.ciqfunctions.udf.CIQ(A5416,"IQ_CURRENT_RATIO", IQ_LTM - 1) &gt; 0,1,0)</f>
        <v>1</v>
      </c>
      <c r="J5416">
        <f>IF(_xll.ciqfunctions.udf.CIQ(A5416, "IQ_BASIC_WEIGHT") - _xll.ciqfunctions.udf.CIQ(A5416, "IQ_BASIC_WEIGHT", IQ_LTM - 1) &gt; 0, 0, 1)</f>
        <v>0</v>
      </c>
      <c r="K5416">
        <f>IF(_xll.ciqfunctions.udf.CIQ(A5416,"IQ_GROSS_MARGIN") - _xll.ciqfunctions.udf.CIQ(A5416,"IQ_GROSS_MARGIN",IQ_LTM-1) &gt; 1,1,0)</f>
        <v>0</v>
      </c>
      <c r="L5416">
        <f>IF(_xll.ciqfunctions.udf.CIQ(A5416, "IQ_ASSET_TURNS") - _xll.ciqfunctions.udf.CIQ(A5416,"IQ_ASSET_TURNS", IQ_LTM-1) &gt; 1, 1,0)</f>
        <v>0</v>
      </c>
    </row>
    <row r="5417" spans="1:12" x14ac:dyDescent="0.25">
      <c r="A5417" t="s">
        <v>7067</v>
      </c>
      <c r="B5417" t="s">
        <v>7068</v>
      </c>
      <c r="C5417">
        <f>SUM(D5417:L5417)</f>
        <v>2</v>
      </c>
      <c r="D5417">
        <f>IF(_xll.ciqfunctions.udf.CIQ(A5417,"IQ_RETURN_ASSETS") &gt; 0,1,0)</f>
        <v>0</v>
      </c>
      <c r="E5417">
        <f>IF(_xll.ciqfunctions.udf.CIQ(A5417,"IQ_UNLEVERED_FCF") + _xll.ciqfunctions.udf.CIQ(A5417,"IQ_CAPEX")  &gt; 0, 1, 0)</f>
        <v>1</v>
      </c>
      <c r="F5417">
        <f>IF(_xll.ciqfunctions.udf.CIQ(A5417,"IQ_RETURN_ASSETS") - _xll.ciqfunctions.udf.CIQ(A5417,"IQ_RETURN_ASSETS", IQ_LTM - 1) &gt; 0,1,0)</f>
        <v>0</v>
      </c>
      <c r="G5417">
        <f>IF((_xll.ciqfunctions.udf.CIQ(A5417,"IQ_UNLEVERED_FCF") + _xll.ciqfunctions.udf.CIQ(A5417,"IQ_CAPEX"))/_xll.ciqfunctions.udf.CIQ(A5417,"IQ_TOTAL_ASSETS") &gt; 0,1,0)</f>
        <v>1</v>
      </c>
      <c r="H5417">
        <f>IF(_xll.ciqfunctions.udf.CIQ(A5417,"IQ_LT_DEBT")/_xll.ciqfunctions.udf.CIQ(A5417,"IQ_TOTAL_ASSETS") - _xll.ciqfunctions.udf.CIQ(A5417,"IQ_LT_DEBT", IQ_LTM - 1)/_xll.ciqfunctions.udf.CIQ(A5417,"IQ_TOTAL_ASSETS", IQ_LTM - 1) &gt; 0,1,0)</f>
        <v>0</v>
      </c>
      <c r="I5417">
        <f>IF(_xll.ciqfunctions.udf.CIQ(A5417,"IQ_CURRENT_RATIO") - _xll.ciqfunctions.udf.CIQ(A5417,"IQ_CURRENT_RATIO", IQ_LTM - 1) &gt; 0,1,0)</f>
        <v>0</v>
      </c>
      <c r="J5417">
        <f>IF(_xll.ciqfunctions.udf.CIQ(A5417, "IQ_BASIC_WEIGHT") - _xll.ciqfunctions.udf.CIQ(A5417, "IQ_BASIC_WEIGHT", IQ_LTM - 1) &gt; 0, 0, 1)</f>
        <v>0</v>
      </c>
      <c r="K5417">
        <f>IF(_xll.ciqfunctions.udf.CIQ(A5417,"IQ_GROSS_MARGIN") - _xll.ciqfunctions.udf.CIQ(A5417,"IQ_GROSS_MARGIN",IQ_LTM-1) &gt; 1,1,0)</f>
        <v>0</v>
      </c>
      <c r="L5417">
        <f>IF(_xll.ciqfunctions.udf.CIQ(A5417, "IQ_ASSET_TURNS") - _xll.ciqfunctions.udf.CIQ(A5417,"IQ_ASSET_TURNS", IQ_LTM-1) &gt; 1, 1,0)</f>
        <v>0</v>
      </c>
    </row>
    <row r="5418" spans="1:12" x14ac:dyDescent="0.25">
      <c r="A5418" t="s">
        <v>307</v>
      </c>
      <c r="B5418" t="s">
        <v>308</v>
      </c>
      <c r="C5418">
        <f>SUM(D5418:L5418)</f>
        <v>2</v>
      </c>
      <c r="D5418">
        <f>IF(_xll.ciqfunctions.udf.CIQ(A5418,"IQ_RETURN_ASSETS") &gt; 0,1,0)</f>
        <v>0</v>
      </c>
      <c r="E5418">
        <f>IF(_xll.ciqfunctions.udf.CIQ(A5418,"IQ_UNLEVERED_FCF") + _xll.ciqfunctions.udf.CIQ(A5418,"IQ_CAPEX")  &gt; 0, 1, 0)</f>
        <v>0</v>
      </c>
      <c r="F5418">
        <f>IF(_xll.ciqfunctions.udf.CIQ(A5418,"IQ_RETURN_ASSETS") - _xll.ciqfunctions.udf.CIQ(A5418,"IQ_RETURN_ASSETS", IQ_LTM - 1) &gt; 0,1,0)</f>
        <v>1</v>
      </c>
      <c r="G5418">
        <f>IF((_xll.ciqfunctions.udf.CIQ(A5418,"IQ_UNLEVERED_FCF") + _xll.ciqfunctions.udf.CIQ(A5418,"IQ_CAPEX"))/_xll.ciqfunctions.udf.CIQ(A5418,"IQ_TOTAL_ASSETS") &gt; 0,1,0)</f>
        <v>0</v>
      </c>
      <c r="H5418">
        <f>IF(_xll.ciqfunctions.udf.CIQ(A5418,"IQ_LT_DEBT")/_xll.ciqfunctions.udf.CIQ(A5418,"IQ_TOTAL_ASSETS") - _xll.ciqfunctions.udf.CIQ(A5418,"IQ_LT_DEBT", IQ_LTM - 1)/_xll.ciqfunctions.udf.CIQ(A5418,"IQ_TOTAL_ASSETS", IQ_LTM - 1) &gt; 0,1,0)</f>
        <v>0</v>
      </c>
      <c r="I5418">
        <f>IF(_xll.ciqfunctions.udf.CIQ(A5418,"IQ_CURRENT_RATIO") - _xll.ciqfunctions.udf.CIQ(A5418,"IQ_CURRENT_RATIO", IQ_LTM - 1) &gt; 0,1,0)</f>
        <v>1</v>
      </c>
      <c r="J5418">
        <f>IF(_xll.ciqfunctions.udf.CIQ(A5418, "IQ_BASIC_WEIGHT") - _xll.ciqfunctions.udf.CIQ(A5418, "IQ_BASIC_WEIGHT", IQ_LTM - 1) &gt; 0, 0, 1)</f>
        <v>0</v>
      </c>
      <c r="K5418">
        <f>IF(_xll.ciqfunctions.udf.CIQ(A5418,"IQ_GROSS_MARGIN") - _xll.ciqfunctions.udf.CIQ(A5418,"IQ_GROSS_MARGIN",IQ_LTM-1) &gt; 1,1,0)</f>
        <v>0</v>
      </c>
      <c r="L5418">
        <f>IF(_xll.ciqfunctions.udf.CIQ(A5418, "IQ_ASSET_TURNS") - _xll.ciqfunctions.udf.CIQ(A5418,"IQ_ASSET_TURNS", IQ_LTM-1) &gt; 1, 1,0)</f>
        <v>0</v>
      </c>
    </row>
    <row r="5419" spans="1:12" x14ac:dyDescent="0.25">
      <c r="A5419" t="s">
        <v>360</v>
      </c>
      <c r="B5419" t="s">
        <v>361</v>
      </c>
      <c r="C5419">
        <f>SUM(D5419:L5419)</f>
        <v>2</v>
      </c>
      <c r="D5419">
        <f>IF(_xll.ciqfunctions.udf.CIQ(A5419,"IQ_RETURN_ASSETS") &gt; 0,1,0)</f>
        <v>0</v>
      </c>
      <c r="E5419">
        <f>IF(_xll.ciqfunctions.udf.CIQ(A5419,"IQ_UNLEVERED_FCF") + _xll.ciqfunctions.udf.CIQ(A5419,"IQ_CAPEX")  &gt; 0, 1, 0)</f>
        <v>0</v>
      </c>
      <c r="F5419">
        <f>IF(_xll.ciqfunctions.udf.CIQ(A5419,"IQ_RETURN_ASSETS") - _xll.ciqfunctions.udf.CIQ(A5419,"IQ_RETURN_ASSETS", IQ_LTM - 1) &gt; 0,1,0)</f>
        <v>0</v>
      </c>
      <c r="G5419">
        <f>IF((_xll.ciqfunctions.udf.CIQ(A5419,"IQ_UNLEVERED_FCF") + _xll.ciqfunctions.udf.CIQ(A5419,"IQ_CAPEX"))/_xll.ciqfunctions.udf.CIQ(A5419,"IQ_TOTAL_ASSETS") &gt; 0,1,0)</f>
        <v>0</v>
      </c>
      <c r="H5419">
        <f>IF(_xll.ciqfunctions.udf.CIQ(A5419,"IQ_LT_DEBT")/_xll.ciqfunctions.udf.CIQ(A5419,"IQ_TOTAL_ASSETS") - _xll.ciqfunctions.udf.CIQ(A5419,"IQ_LT_DEBT", IQ_LTM - 1)/_xll.ciqfunctions.udf.CIQ(A5419,"IQ_TOTAL_ASSETS", IQ_LTM - 1) &gt; 0,1,0)</f>
        <v>1</v>
      </c>
      <c r="I5419">
        <f>IF(_xll.ciqfunctions.udf.CIQ(A5419,"IQ_CURRENT_RATIO") - _xll.ciqfunctions.udf.CIQ(A5419,"IQ_CURRENT_RATIO", IQ_LTM - 1) &gt; 0,1,0)</f>
        <v>1</v>
      </c>
      <c r="J5419">
        <f>IF(_xll.ciqfunctions.udf.CIQ(A5419, "IQ_BASIC_WEIGHT") - _xll.ciqfunctions.udf.CIQ(A5419, "IQ_BASIC_WEIGHT", IQ_LTM - 1) &gt; 0, 0, 1)</f>
        <v>0</v>
      </c>
      <c r="K5419">
        <f>IF(_xll.ciqfunctions.udf.CIQ(A5419,"IQ_GROSS_MARGIN") - _xll.ciqfunctions.udf.CIQ(A5419,"IQ_GROSS_MARGIN",IQ_LTM-1) &gt; 1,1,0)</f>
        <v>0</v>
      </c>
      <c r="L5419">
        <f>IF(_xll.ciqfunctions.udf.CIQ(A5419, "IQ_ASSET_TURNS") - _xll.ciqfunctions.udf.CIQ(A5419,"IQ_ASSET_TURNS", IQ_LTM-1) &gt; 1, 1,0)</f>
        <v>0</v>
      </c>
    </row>
    <row r="5420" spans="1:12" x14ac:dyDescent="0.25">
      <c r="A5420" t="s">
        <v>364</v>
      </c>
      <c r="B5420" t="s">
        <v>365</v>
      </c>
      <c r="C5420">
        <f>SUM(D5420:L5420)</f>
        <v>2</v>
      </c>
      <c r="D5420">
        <f>IF(_xll.ciqfunctions.udf.CIQ(A5420,"IQ_RETURN_ASSETS") &gt; 0,1,0)</f>
        <v>0</v>
      </c>
      <c r="E5420">
        <f>IF(_xll.ciqfunctions.udf.CIQ(A5420,"IQ_UNLEVERED_FCF") + _xll.ciqfunctions.udf.CIQ(A5420,"IQ_CAPEX")  &gt; 0, 1, 0)</f>
        <v>0</v>
      </c>
      <c r="F5420">
        <f>IF(_xll.ciqfunctions.udf.CIQ(A5420,"IQ_RETURN_ASSETS") - _xll.ciqfunctions.udf.CIQ(A5420,"IQ_RETURN_ASSETS", IQ_LTM - 1) &gt; 0,1,0)</f>
        <v>1</v>
      </c>
      <c r="G5420">
        <f>IF((_xll.ciqfunctions.udf.CIQ(A5420,"IQ_UNLEVERED_FCF") + _xll.ciqfunctions.udf.CIQ(A5420,"IQ_CAPEX"))/_xll.ciqfunctions.udf.CIQ(A5420,"IQ_TOTAL_ASSETS") &gt; 0,1,0)</f>
        <v>0</v>
      </c>
      <c r="H5420">
        <f>IF(_xll.ciqfunctions.udf.CIQ(A5420,"IQ_LT_DEBT")/_xll.ciqfunctions.udf.CIQ(A5420,"IQ_TOTAL_ASSETS") - _xll.ciqfunctions.udf.CIQ(A5420,"IQ_LT_DEBT", IQ_LTM - 1)/_xll.ciqfunctions.udf.CIQ(A5420,"IQ_TOTAL_ASSETS", IQ_LTM - 1) &gt; 0,1,0)</f>
        <v>0</v>
      </c>
      <c r="I5420">
        <f>IF(_xll.ciqfunctions.udf.CIQ(A5420,"IQ_CURRENT_RATIO") - _xll.ciqfunctions.udf.CIQ(A5420,"IQ_CURRENT_RATIO", IQ_LTM - 1) &gt; 0,1,0)</f>
        <v>1</v>
      </c>
      <c r="J5420">
        <f>IF(_xll.ciqfunctions.udf.CIQ(A5420, "IQ_BASIC_WEIGHT") - _xll.ciqfunctions.udf.CIQ(A5420, "IQ_BASIC_WEIGHT", IQ_LTM - 1) &gt; 0, 0, 1)</f>
        <v>0</v>
      </c>
      <c r="K5420">
        <f>IF(_xll.ciqfunctions.udf.CIQ(A5420,"IQ_GROSS_MARGIN") - _xll.ciqfunctions.udf.CIQ(A5420,"IQ_GROSS_MARGIN",IQ_LTM-1) &gt; 1,1,0)</f>
        <v>0</v>
      </c>
      <c r="L5420">
        <f>IF(_xll.ciqfunctions.udf.CIQ(A5420, "IQ_ASSET_TURNS") - _xll.ciqfunctions.udf.CIQ(A5420,"IQ_ASSET_TURNS", IQ_LTM-1) &gt; 1, 1,0)</f>
        <v>0</v>
      </c>
    </row>
    <row r="5421" spans="1:12" x14ac:dyDescent="0.25">
      <c r="A5421" t="s">
        <v>378</v>
      </c>
      <c r="B5421" t="s">
        <v>379</v>
      </c>
      <c r="C5421">
        <f>SUM(D5421:L5421)</f>
        <v>2</v>
      </c>
      <c r="D5421">
        <f>IF(_xll.ciqfunctions.udf.CIQ(A5421,"IQ_RETURN_ASSETS") &gt; 0,1,0)</f>
        <v>1</v>
      </c>
      <c r="E5421">
        <f>IF(_xll.ciqfunctions.udf.CIQ(A5421,"IQ_UNLEVERED_FCF") + _xll.ciqfunctions.udf.CIQ(A5421,"IQ_CAPEX")  &gt; 0, 1, 0)</f>
        <v>0</v>
      </c>
      <c r="F5421">
        <f>IF(_xll.ciqfunctions.udf.CIQ(A5421,"IQ_RETURN_ASSETS") - _xll.ciqfunctions.udf.CIQ(A5421,"IQ_RETURN_ASSETS", IQ_LTM - 1) &gt; 0,1,0)</f>
        <v>0</v>
      </c>
      <c r="G5421">
        <f>IF((_xll.ciqfunctions.udf.CIQ(A5421,"IQ_UNLEVERED_FCF") + _xll.ciqfunctions.udf.CIQ(A5421,"IQ_CAPEX"))/_xll.ciqfunctions.udf.CIQ(A5421,"IQ_TOTAL_ASSETS") &gt; 0,1,0)</f>
        <v>0</v>
      </c>
      <c r="H5421">
        <f>IF(_xll.ciqfunctions.udf.CIQ(A5421,"IQ_LT_DEBT")/_xll.ciqfunctions.udf.CIQ(A5421,"IQ_TOTAL_ASSETS") - _xll.ciqfunctions.udf.CIQ(A5421,"IQ_LT_DEBT", IQ_LTM - 1)/_xll.ciqfunctions.udf.CIQ(A5421,"IQ_TOTAL_ASSETS", IQ_LTM - 1) &gt; 0,1,0)</f>
        <v>0</v>
      </c>
      <c r="I5421">
        <f>IF(_xll.ciqfunctions.udf.CIQ(A5421,"IQ_CURRENT_RATIO") - _xll.ciqfunctions.udf.CIQ(A5421,"IQ_CURRENT_RATIO", IQ_LTM - 1) &gt; 0,1,0)</f>
        <v>1</v>
      </c>
      <c r="J5421">
        <f>IF(_xll.ciqfunctions.udf.CIQ(A5421, "IQ_BASIC_WEIGHT") - _xll.ciqfunctions.udf.CIQ(A5421, "IQ_BASIC_WEIGHT", IQ_LTM - 1) &gt; 0, 0, 1)</f>
        <v>0</v>
      </c>
      <c r="K5421">
        <f>IF(_xll.ciqfunctions.udf.CIQ(A5421,"IQ_GROSS_MARGIN") - _xll.ciqfunctions.udf.CIQ(A5421,"IQ_GROSS_MARGIN",IQ_LTM-1) &gt; 1,1,0)</f>
        <v>0</v>
      </c>
      <c r="L5421">
        <f>IF(_xll.ciqfunctions.udf.CIQ(A5421, "IQ_ASSET_TURNS") - _xll.ciqfunctions.udf.CIQ(A5421,"IQ_ASSET_TURNS", IQ_LTM-1) &gt; 1, 1,0)</f>
        <v>0</v>
      </c>
    </row>
    <row r="5422" spans="1:12" x14ac:dyDescent="0.25">
      <c r="A5422" t="s">
        <v>400</v>
      </c>
      <c r="B5422" t="s">
        <v>401</v>
      </c>
      <c r="C5422">
        <f>SUM(D5422:L5422)</f>
        <v>2</v>
      </c>
      <c r="D5422">
        <f>IF(_xll.ciqfunctions.udf.CIQ(A5422,"IQ_RETURN_ASSETS") &gt; 0,1,0)</f>
        <v>0</v>
      </c>
      <c r="E5422">
        <f>IF(_xll.ciqfunctions.udf.CIQ(A5422,"IQ_UNLEVERED_FCF") + _xll.ciqfunctions.udf.CIQ(A5422,"IQ_CAPEX")  &gt; 0, 1, 0)</f>
        <v>0</v>
      </c>
      <c r="F5422">
        <f>IF(_xll.ciqfunctions.udf.CIQ(A5422,"IQ_RETURN_ASSETS") - _xll.ciqfunctions.udf.CIQ(A5422,"IQ_RETURN_ASSETS", IQ_LTM - 1) &gt; 0,1,0)</f>
        <v>1</v>
      </c>
      <c r="G5422">
        <f>IF((_xll.ciqfunctions.udf.CIQ(A5422,"IQ_UNLEVERED_FCF") + _xll.ciqfunctions.udf.CIQ(A5422,"IQ_CAPEX"))/_xll.ciqfunctions.udf.CIQ(A5422,"IQ_TOTAL_ASSETS") &gt; 0,1,0)</f>
        <v>0</v>
      </c>
      <c r="H5422">
        <f>IF(_xll.ciqfunctions.udf.CIQ(A5422,"IQ_LT_DEBT")/_xll.ciqfunctions.udf.CIQ(A5422,"IQ_TOTAL_ASSETS") - _xll.ciqfunctions.udf.CIQ(A5422,"IQ_LT_DEBT", IQ_LTM - 1)/_xll.ciqfunctions.udf.CIQ(A5422,"IQ_TOTAL_ASSETS", IQ_LTM - 1) &gt; 0,1,0)</f>
        <v>0</v>
      </c>
      <c r="I5422">
        <f>IF(_xll.ciqfunctions.udf.CIQ(A5422,"IQ_CURRENT_RATIO") - _xll.ciqfunctions.udf.CIQ(A5422,"IQ_CURRENT_RATIO", IQ_LTM - 1) &gt; 0,1,0)</f>
        <v>0</v>
      </c>
      <c r="J5422">
        <f>IF(_xll.ciqfunctions.udf.CIQ(A5422, "IQ_BASIC_WEIGHT") - _xll.ciqfunctions.udf.CIQ(A5422, "IQ_BASIC_WEIGHT", IQ_LTM - 1) &gt; 0, 0, 1)</f>
        <v>0</v>
      </c>
      <c r="K5422">
        <f>IF(_xll.ciqfunctions.udf.CIQ(A5422,"IQ_GROSS_MARGIN") - _xll.ciqfunctions.udf.CIQ(A5422,"IQ_GROSS_MARGIN",IQ_LTM-1) &gt; 1,1,0)</f>
        <v>1</v>
      </c>
      <c r="L5422">
        <f>IF(_xll.ciqfunctions.udf.CIQ(A5422, "IQ_ASSET_TURNS") - _xll.ciqfunctions.udf.CIQ(A5422,"IQ_ASSET_TURNS", IQ_LTM-1) &gt; 1, 1,0)</f>
        <v>0</v>
      </c>
    </row>
    <row r="5423" spans="1:12" x14ac:dyDescent="0.25">
      <c r="A5423" t="s">
        <v>408</v>
      </c>
      <c r="B5423" t="s">
        <v>409</v>
      </c>
      <c r="C5423">
        <f>SUM(D5423:L5423)</f>
        <v>2</v>
      </c>
      <c r="D5423">
        <f>IF(_xll.ciqfunctions.udf.CIQ(A5423,"IQ_RETURN_ASSETS") &gt; 0,1,0)</f>
        <v>0</v>
      </c>
      <c r="E5423">
        <f>IF(_xll.ciqfunctions.udf.CIQ(A5423,"IQ_UNLEVERED_FCF") + _xll.ciqfunctions.udf.CIQ(A5423,"IQ_CAPEX")  &gt; 0, 1, 0)</f>
        <v>0</v>
      </c>
      <c r="F5423">
        <f>IF(_xll.ciqfunctions.udf.CIQ(A5423,"IQ_RETURN_ASSETS") - _xll.ciqfunctions.udf.CIQ(A5423,"IQ_RETURN_ASSETS", IQ_LTM - 1) &gt; 0,1,0)</f>
        <v>1</v>
      </c>
      <c r="G5423">
        <f>IF((_xll.ciqfunctions.udf.CIQ(A5423,"IQ_UNLEVERED_FCF") + _xll.ciqfunctions.udf.CIQ(A5423,"IQ_CAPEX"))/_xll.ciqfunctions.udf.CIQ(A5423,"IQ_TOTAL_ASSETS") &gt; 0,1,0)</f>
        <v>0</v>
      </c>
      <c r="H5423">
        <f>IF(_xll.ciqfunctions.udf.CIQ(A5423,"IQ_LT_DEBT")/_xll.ciqfunctions.udf.CIQ(A5423,"IQ_TOTAL_ASSETS") - _xll.ciqfunctions.udf.CIQ(A5423,"IQ_LT_DEBT", IQ_LTM - 1)/_xll.ciqfunctions.udf.CIQ(A5423,"IQ_TOTAL_ASSETS", IQ_LTM - 1) &gt; 0,1,0)</f>
        <v>0</v>
      </c>
      <c r="I5423">
        <f>IF(_xll.ciqfunctions.udf.CIQ(A5423,"IQ_CURRENT_RATIO") - _xll.ciqfunctions.udf.CIQ(A5423,"IQ_CURRENT_RATIO", IQ_LTM - 1) &gt; 0,1,0)</f>
        <v>1</v>
      </c>
      <c r="J5423">
        <f>IF(_xll.ciqfunctions.udf.CIQ(A5423, "IQ_BASIC_WEIGHT") - _xll.ciqfunctions.udf.CIQ(A5423, "IQ_BASIC_WEIGHT", IQ_LTM - 1) &gt; 0, 0, 1)</f>
        <v>0</v>
      </c>
      <c r="K5423">
        <f>IF(_xll.ciqfunctions.udf.CIQ(A5423,"IQ_GROSS_MARGIN") - _xll.ciqfunctions.udf.CIQ(A5423,"IQ_GROSS_MARGIN",IQ_LTM-1) &gt; 1,1,0)</f>
        <v>0</v>
      </c>
      <c r="L5423">
        <f>IF(_xll.ciqfunctions.udf.CIQ(A5423, "IQ_ASSET_TURNS") - _xll.ciqfunctions.udf.CIQ(A5423,"IQ_ASSET_TURNS", IQ_LTM-1) &gt; 1, 1,0)</f>
        <v>0</v>
      </c>
    </row>
    <row r="5424" spans="1:12" x14ac:dyDescent="0.25">
      <c r="A5424" t="s">
        <v>417</v>
      </c>
      <c r="B5424" t="s">
        <v>418</v>
      </c>
      <c r="C5424">
        <f>SUM(D5424:L5424)</f>
        <v>2</v>
      </c>
      <c r="D5424">
        <f>IF(_xll.ciqfunctions.udf.CIQ(A5424,"IQ_RETURN_ASSETS") &gt; 0,1,0)</f>
        <v>0</v>
      </c>
      <c r="E5424">
        <f>IF(_xll.ciqfunctions.udf.CIQ(A5424,"IQ_UNLEVERED_FCF") + _xll.ciqfunctions.udf.CIQ(A5424,"IQ_CAPEX")  &gt; 0, 1, 0)</f>
        <v>0</v>
      </c>
      <c r="F5424">
        <f>IF(_xll.ciqfunctions.udf.CIQ(A5424,"IQ_RETURN_ASSETS") - _xll.ciqfunctions.udf.CIQ(A5424,"IQ_RETURN_ASSETS", IQ_LTM - 1) &gt; 0,1,0)</f>
        <v>1</v>
      </c>
      <c r="G5424">
        <f>IF((_xll.ciqfunctions.udf.CIQ(A5424,"IQ_UNLEVERED_FCF") + _xll.ciqfunctions.udf.CIQ(A5424,"IQ_CAPEX"))/_xll.ciqfunctions.udf.CIQ(A5424,"IQ_TOTAL_ASSETS") &gt; 0,1,0)</f>
        <v>0</v>
      </c>
      <c r="H5424">
        <f>IF(_xll.ciqfunctions.udf.CIQ(A5424,"IQ_LT_DEBT")/_xll.ciqfunctions.udf.CIQ(A5424,"IQ_TOTAL_ASSETS") - _xll.ciqfunctions.udf.CIQ(A5424,"IQ_LT_DEBT", IQ_LTM - 1)/_xll.ciqfunctions.udf.CIQ(A5424,"IQ_TOTAL_ASSETS", IQ_LTM - 1) &gt; 0,1,0)</f>
        <v>0</v>
      </c>
      <c r="I5424">
        <f>IF(_xll.ciqfunctions.udf.CIQ(A5424,"IQ_CURRENT_RATIO") - _xll.ciqfunctions.udf.CIQ(A5424,"IQ_CURRENT_RATIO", IQ_LTM - 1) &gt; 0,1,0)</f>
        <v>0</v>
      </c>
      <c r="J5424">
        <f>IF(_xll.ciqfunctions.udf.CIQ(A5424, "IQ_BASIC_WEIGHT") - _xll.ciqfunctions.udf.CIQ(A5424, "IQ_BASIC_WEIGHT", IQ_LTM - 1) &gt; 0, 0, 1)</f>
        <v>0</v>
      </c>
      <c r="K5424">
        <f>IF(_xll.ciqfunctions.udf.CIQ(A5424,"IQ_GROSS_MARGIN") - _xll.ciqfunctions.udf.CIQ(A5424,"IQ_GROSS_MARGIN",IQ_LTM-1) &gt; 1,1,0)</f>
        <v>1</v>
      </c>
      <c r="L5424">
        <f>IF(_xll.ciqfunctions.udf.CIQ(A5424, "IQ_ASSET_TURNS") - _xll.ciqfunctions.udf.CIQ(A5424,"IQ_ASSET_TURNS", IQ_LTM-1) &gt; 1, 1,0)</f>
        <v>0</v>
      </c>
    </row>
    <row r="5425" spans="1:12" x14ac:dyDescent="0.25">
      <c r="A5425" t="s">
        <v>447</v>
      </c>
      <c r="B5425" t="s">
        <v>448</v>
      </c>
      <c r="C5425">
        <f>SUM(D5425:L5425)</f>
        <v>2</v>
      </c>
      <c r="D5425">
        <f>IF(_xll.ciqfunctions.udf.CIQ(A5425,"IQ_RETURN_ASSETS") &gt; 0,1,0)</f>
        <v>0</v>
      </c>
      <c r="E5425">
        <f>IF(_xll.ciqfunctions.udf.CIQ(A5425,"IQ_UNLEVERED_FCF") + _xll.ciqfunctions.udf.CIQ(A5425,"IQ_CAPEX")  &gt; 0, 1, 0)</f>
        <v>0</v>
      </c>
      <c r="F5425">
        <f>IF(_xll.ciqfunctions.udf.CIQ(A5425,"IQ_RETURN_ASSETS") - _xll.ciqfunctions.udf.CIQ(A5425,"IQ_RETURN_ASSETS", IQ_LTM - 1) &gt; 0,1,0)</f>
        <v>1</v>
      </c>
      <c r="G5425">
        <f>IF((_xll.ciqfunctions.udf.CIQ(A5425,"IQ_UNLEVERED_FCF") + _xll.ciqfunctions.udf.CIQ(A5425,"IQ_CAPEX"))/_xll.ciqfunctions.udf.CIQ(A5425,"IQ_TOTAL_ASSETS") &gt; 0,1,0)</f>
        <v>0</v>
      </c>
      <c r="H5425">
        <f>IF(_xll.ciqfunctions.udf.CIQ(A5425,"IQ_LT_DEBT")/_xll.ciqfunctions.udf.CIQ(A5425,"IQ_TOTAL_ASSETS") - _xll.ciqfunctions.udf.CIQ(A5425,"IQ_LT_DEBT", IQ_LTM - 1)/_xll.ciqfunctions.udf.CIQ(A5425,"IQ_TOTAL_ASSETS", IQ_LTM - 1) &gt; 0,1,0)</f>
        <v>1</v>
      </c>
      <c r="I5425">
        <f>IF(_xll.ciqfunctions.udf.CIQ(A5425,"IQ_CURRENT_RATIO") - _xll.ciqfunctions.udf.CIQ(A5425,"IQ_CURRENT_RATIO", IQ_LTM - 1) &gt; 0,1,0)</f>
        <v>0</v>
      </c>
      <c r="J5425">
        <f>IF(_xll.ciqfunctions.udf.CIQ(A5425, "IQ_BASIC_WEIGHT") - _xll.ciqfunctions.udf.CIQ(A5425, "IQ_BASIC_WEIGHT", IQ_LTM - 1) &gt; 0, 0, 1)</f>
        <v>0</v>
      </c>
      <c r="K5425">
        <f>IF(_xll.ciqfunctions.udf.CIQ(A5425,"IQ_GROSS_MARGIN") - _xll.ciqfunctions.udf.CIQ(A5425,"IQ_GROSS_MARGIN",IQ_LTM-1) &gt; 1,1,0)</f>
        <v>0</v>
      </c>
      <c r="L5425">
        <f>IF(_xll.ciqfunctions.udf.CIQ(A5425, "IQ_ASSET_TURNS") - _xll.ciqfunctions.udf.CIQ(A5425,"IQ_ASSET_TURNS", IQ_LTM-1) &gt; 1, 1,0)</f>
        <v>0</v>
      </c>
    </row>
    <row r="5426" spans="1:12" x14ac:dyDescent="0.25">
      <c r="A5426" t="s">
        <v>451</v>
      </c>
      <c r="B5426" t="s">
        <v>452</v>
      </c>
      <c r="C5426">
        <f>SUM(D5426:L5426)</f>
        <v>2</v>
      </c>
      <c r="D5426">
        <f>IF(_xll.ciqfunctions.udf.CIQ(A5426,"IQ_RETURN_ASSETS") &gt; 0,1,0)</f>
        <v>1</v>
      </c>
      <c r="E5426">
        <f>IF(_xll.ciqfunctions.udf.CIQ(A5426,"IQ_UNLEVERED_FCF") + _xll.ciqfunctions.udf.CIQ(A5426,"IQ_CAPEX")  &gt; 0, 1, 0)</f>
        <v>0</v>
      </c>
      <c r="F5426">
        <f>IF(_xll.ciqfunctions.udf.CIQ(A5426,"IQ_RETURN_ASSETS") - _xll.ciqfunctions.udf.CIQ(A5426,"IQ_RETURN_ASSETS", IQ_LTM - 1) &gt; 0,1,0)</f>
        <v>1</v>
      </c>
      <c r="G5426">
        <f>IF((_xll.ciqfunctions.udf.CIQ(A5426,"IQ_UNLEVERED_FCF") + _xll.ciqfunctions.udf.CIQ(A5426,"IQ_CAPEX"))/_xll.ciqfunctions.udf.CIQ(A5426,"IQ_TOTAL_ASSETS") &gt; 0,1,0)</f>
        <v>0</v>
      </c>
      <c r="H5426">
        <f>IF(_xll.ciqfunctions.udf.CIQ(A5426,"IQ_LT_DEBT")/_xll.ciqfunctions.udf.CIQ(A5426,"IQ_TOTAL_ASSETS") - _xll.ciqfunctions.udf.CIQ(A5426,"IQ_LT_DEBT", IQ_LTM - 1)/_xll.ciqfunctions.udf.CIQ(A5426,"IQ_TOTAL_ASSETS", IQ_LTM - 1) &gt; 0,1,0)</f>
        <v>0</v>
      </c>
      <c r="I5426">
        <f>IF(_xll.ciqfunctions.udf.CIQ(A5426,"IQ_CURRENT_RATIO") - _xll.ciqfunctions.udf.CIQ(A5426,"IQ_CURRENT_RATIO", IQ_LTM - 1) &gt; 0,1,0)</f>
        <v>0</v>
      </c>
      <c r="J5426">
        <f>IF(_xll.ciqfunctions.udf.CIQ(A5426, "IQ_BASIC_WEIGHT") - _xll.ciqfunctions.udf.CIQ(A5426, "IQ_BASIC_WEIGHT", IQ_LTM - 1) &gt; 0, 0, 1)</f>
        <v>0</v>
      </c>
      <c r="K5426">
        <f>IF(_xll.ciqfunctions.udf.CIQ(A5426,"IQ_GROSS_MARGIN") - _xll.ciqfunctions.udf.CIQ(A5426,"IQ_GROSS_MARGIN",IQ_LTM-1) &gt; 1,1,0)</f>
        <v>0</v>
      </c>
      <c r="L5426">
        <f>IF(_xll.ciqfunctions.udf.CIQ(A5426, "IQ_ASSET_TURNS") - _xll.ciqfunctions.udf.CIQ(A5426,"IQ_ASSET_TURNS", IQ_LTM-1) &gt; 1, 1,0)</f>
        <v>0</v>
      </c>
    </row>
    <row r="5427" spans="1:12" x14ac:dyDescent="0.25">
      <c r="A5427" t="s">
        <v>457</v>
      </c>
      <c r="B5427" t="s">
        <v>458</v>
      </c>
      <c r="C5427">
        <f>SUM(D5427:L5427)</f>
        <v>2</v>
      </c>
      <c r="D5427">
        <f>IF(_xll.ciqfunctions.udf.CIQ(A5427,"IQ_RETURN_ASSETS") &gt; 0,1,0)</f>
        <v>0</v>
      </c>
      <c r="E5427">
        <f>IF(_xll.ciqfunctions.udf.CIQ(A5427,"IQ_UNLEVERED_FCF") + _xll.ciqfunctions.udf.CIQ(A5427,"IQ_CAPEX")  &gt; 0, 1, 0)</f>
        <v>0</v>
      </c>
      <c r="F5427">
        <f>IF(_xll.ciqfunctions.udf.CIQ(A5427,"IQ_RETURN_ASSETS") - _xll.ciqfunctions.udf.CIQ(A5427,"IQ_RETURN_ASSETS", IQ_LTM - 1) &gt; 0,1,0)</f>
        <v>1</v>
      </c>
      <c r="G5427">
        <f>IF((_xll.ciqfunctions.udf.CIQ(A5427,"IQ_UNLEVERED_FCF") + _xll.ciqfunctions.udf.CIQ(A5427,"IQ_CAPEX"))/_xll.ciqfunctions.udf.CIQ(A5427,"IQ_TOTAL_ASSETS") &gt; 0,1,0)</f>
        <v>0</v>
      </c>
      <c r="H5427">
        <f>IF(_xll.ciqfunctions.udf.CIQ(A5427,"IQ_LT_DEBT")/_xll.ciqfunctions.udf.CIQ(A5427,"IQ_TOTAL_ASSETS") - _xll.ciqfunctions.udf.CIQ(A5427,"IQ_LT_DEBT", IQ_LTM - 1)/_xll.ciqfunctions.udf.CIQ(A5427,"IQ_TOTAL_ASSETS", IQ_LTM - 1) &gt; 0,1,0)</f>
        <v>0</v>
      </c>
      <c r="I5427">
        <f>IF(_xll.ciqfunctions.udf.CIQ(A5427,"IQ_CURRENT_RATIO") - _xll.ciqfunctions.udf.CIQ(A5427,"IQ_CURRENT_RATIO", IQ_LTM - 1) &gt; 0,1,0)</f>
        <v>1</v>
      </c>
      <c r="J5427">
        <f>IF(_xll.ciqfunctions.udf.CIQ(A5427, "IQ_BASIC_WEIGHT") - _xll.ciqfunctions.udf.CIQ(A5427, "IQ_BASIC_WEIGHT", IQ_LTM - 1) &gt; 0, 0, 1)</f>
        <v>0</v>
      </c>
      <c r="K5427">
        <f>IF(_xll.ciqfunctions.udf.CIQ(A5427,"IQ_GROSS_MARGIN") - _xll.ciqfunctions.udf.CIQ(A5427,"IQ_GROSS_MARGIN",IQ_LTM-1) &gt; 1,1,0)</f>
        <v>0</v>
      </c>
      <c r="L5427">
        <f>IF(_xll.ciqfunctions.udf.CIQ(A5427, "IQ_ASSET_TURNS") - _xll.ciqfunctions.udf.CIQ(A5427,"IQ_ASSET_TURNS", IQ_LTM-1) &gt; 1, 1,0)</f>
        <v>0</v>
      </c>
    </row>
    <row r="5428" spans="1:12" x14ac:dyDescent="0.25">
      <c r="A5428" t="s">
        <v>459</v>
      </c>
      <c r="B5428" t="s">
        <v>460</v>
      </c>
      <c r="C5428">
        <f>SUM(D5428:L5428)</f>
        <v>2</v>
      </c>
      <c r="D5428">
        <f>IF(_xll.ciqfunctions.udf.CIQ(A5428,"IQ_RETURN_ASSETS") &gt; 0,1,0)</f>
        <v>0</v>
      </c>
      <c r="E5428">
        <f>IF(_xll.ciqfunctions.udf.CIQ(A5428,"IQ_UNLEVERED_FCF") + _xll.ciqfunctions.udf.CIQ(A5428,"IQ_CAPEX")  &gt; 0, 1, 0)</f>
        <v>0</v>
      </c>
      <c r="F5428">
        <f>IF(_xll.ciqfunctions.udf.CIQ(A5428,"IQ_RETURN_ASSETS") - _xll.ciqfunctions.udf.CIQ(A5428,"IQ_RETURN_ASSETS", IQ_LTM - 1) &gt; 0,1,0)</f>
        <v>1</v>
      </c>
      <c r="G5428">
        <f>IF((_xll.ciqfunctions.udf.CIQ(A5428,"IQ_UNLEVERED_FCF") + _xll.ciqfunctions.udf.CIQ(A5428,"IQ_CAPEX"))/_xll.ciqfunctions.udf.CIQ(A5428,"IQ_TOTAL_ASSETS") &gt; 0,1,0)</f>
        <v>0</v>
      </c>
      <c r="H5428">
        <f>IF(_xll.ciqfunctions.udf.CIQ(A5428,"IQ_LT_DEBT")/_xll.ciqfunctions.udf.CIQ(A5428,"IQ_TOTAL_ASSETS") - _xll.ciqfunctions.udf.CIQ(A5428,"IQ_LT_DEBT", IQ_LTM - 1)/_xll.ciqfunctions.udf.CIQ(A5428,"IQ_TOTAL_ASSETS", IQ_LTM - 1) &gt; 0,1,0)</f>
        <v>0</v>
      </c>
      <c r="I5428">
        <f>IF(_xll.ciqfunctions.udf.CIQ(A5428,"IQ_CURRENT_RATIO") - _xll.ciqfunctions.udf.CIQ(A5428,"IQ_CURRENT_RATIO", IQ_LTM - 1) &gt; 0,1,0)</f>
        <v>1</v>
      </c>
      <c r="J5428">
        <f>IF(_xll.ciqfunctions.udf.CIQ(A5428, "IQ_BASIC_WEIGHT") - _xll.ciqfunctions.udf.CIQ(A5428, "IQ_BASIC_WEIGHT", IQ_LTM - 1) &gt; 0, 0, 1)</f>
        <v>0</v>
      </c>
      <c r="K5428">
        <f>IF(_xll.ciqfunctions.udf.CIQ(A5428,"IQ_GROSS_MARGIN") - _xll.ciqfunctions.udf.CIQ(A5428,"IQ_GROSS_MARGIN",IQ_LTM-1) &gt; 1,1,0)</f>
        <v>0</v>
      </c>
      <c r="L5428">
        <f>IF(_xll.ciqfunctions.udf.CIQ(A5428, "IQ_ASSET_TURNS") - _xll.ciqfunctions.udf.CIQ(A5428,"IQ_ASSET_TURNS", IQ_LTM-1) &gt; 1, 1,0)</f>
        <v>0</v>
      </c>
    </row>
    <row r="5429" spans="1:12" x14ac:dyDescent="0.25">
      <c r="A5429" t="s">
        <v>489</v>
      </c>
      <c r="B5429" t="s">
        <v>490</v>
      </c>
      <c r="C5429">
        <f>SUM(D5429:L5429)</f>
        <v>2</v>
      </c>
      <c r="D5429">
        <f>IF(_xll.ciqfunctions.udf.CIQ(A5429,"IQ_RETURN_ASSETS") &gt; 0,1,0)</f>
        <v>0</v>
      </c>
      <c r="E5429">
        <f>IF(_xll.ciqfunctions.udf.CIQ(A5429,"IQ_UNLEVERED_FCF") + _xll.ciqfunctions.udf.CIQ(A5429,"IQ_CAPEX")  &gt; 0, 1, 0)</f>
        <v>0</v>
      </c>
      <c r="F5429">
        <f>IF(_xll.ciqfunctions.udf.CIQ(A5429,"IQ_RETURN_ASSETS") - _xll.ciqfunctions.udf.CIQ(A5429,"IQ_RETURN_ASSETS", IQ_LTM - 1) &gt; 0,1,0)</f>
        <v>1</v>
      </c>
      <c r="G5429">
        <f>IF((_xll.ciqfunctions.udf.CIQ(A5429,"IQ_UNLEVERED_FCF") + _xll.ciqfunctions.udf.CIQ(A5429,"IQ_CAPEX"))/_xll.ciqfunctions.udf.CIQ(A5429,"IQ_TOTAL_ASSETS") &gt; 0,1,0)</f>
        <v>0</v>
      </c>
      <c r="H5429">
        <f>IF(_xll.ciqfunctions.udf.CIQ(A5429,"IQ_LT_DEBT")/_xll.ciqfunctions.udf.CIQ(A5429,"IQ_TOTAL_ASSETS") - _xll.ciqfunctions.udf.CIQ(A5429,"IQ_LT_DEBT", IQ_LTM - 1)/_xll.ciqfunctions.udf.CIQ(A5429,"IQ_TOTAL_ASSETS", IQ_LTM - 1) &gt; 0,1,0)</f>
        <v>0</v>
      </c>
      <c r="I5429">
        <f>IF(_xll.ciqfunctions.udf.CIQ(A5429,"IQ_CURRENT_RATIO") - _xll.ciqfunctions.udf.CIQ(A5429,"IQ_CURRENT_RATIO", IQ_LTM - 1) &gt; 0,1,0)</f>
        <v>1</v>
      </c>
      <c r="J5429">
        <f>IF(_xll.ciqfunctions.udf.CIQ(A5429, "IQ_BASIC_WEIGHT") - _xll.ciqfunctions.udf.CIQ(A5429, "IQ_BASIC_WEIGHT", IQ_LTM - 1) &gt; 0, 0, 1)</f>
        <v>0</v>
      </c>
      <c r="K5429">
        <f>IF(_xll.ciqfunctions.udf.CIQ(A5429,"IQ_GROSS_MARGIN") - _xll.ciqfunctions.udf.CIQ(A5429,"IQ_GROSS_MARGIN",IQ_LTM-1) &gt; 1,1,0)</f>
        <v>0</v>
      </c>
      <c r="L5429">
        <f>IF(_xll.ciqfunctions.udf.CIQ(A5429, "IQ_ASSET_TURNS") - _xll.ciqfunctions.udf.CIQ(A5429,"IQ_ASSET_TURNS", IQ_LTM-1) &gt; 1, 1,0)</f>
        <v>0</v>
      </c>
    </row>
    <row r="5430" spans="1:12" x14ac:dyDescent="0.25">
      <c r="A5430" t="s">
        <v>503</v>
      </c>
      <c r="B5430" t="s">
        <v>504</v>
      </c>
      <c r="C5430">
        <f>SUM(D5430:L5430)</f>
        <v>2</v>
      </c>
      <c r="D5430">
        <f>IF(_xll.ciqfunctions.udf.CIQ(A5430,"IQ_RETURN_ASSETS") &gt; 0,1,0)</f>
        <v>0</v>
      </c>
      <c r="E5430">
        <f>IF(_xll.ciqfunctions.udf.CIQ(A5430,"IQ_UNLEVERED_FCF") + _xll.ciqfunctions.udf.CIQ(A5430,"IQ_CAPEX")  &gt; 0, 1, 0)</f>
        <v>0</v>
      </c>
      <c r="F5430">
        <f>IF(_xll.ciqfunctions.udf.CIQ(A5430,"IQ_RETURN_ASSETS") - _xll.ciqfunctions.udf.CIQ(A5430,"IQ_RETURN_ASSETS", IQ_LTM - 1) &gt; 0,1,0)</f>
        <v>1</v>
      </c>
      <c r="G5430">
        <f>IF((_xll.ciqfunctions.udf.CIQ(A5430,"IQ_UNLEVERED_FCF") + _xll.ciqfunctions.udf.CIQ(A5430,"IQ_CAPEX"))/_xll.ciqfunctions.udf.CIQ(A5430,"IQ_TOTAL_ASSETS") &gt; 0,1,0)</f>
        <v>0</v>
      </c>
      <c r="H5430">
        <f>IF(_xll.ciqfunctions.udf.CIQ(A5430,"IQ_LT_DEBT")/_xll.ciqfunctions.udf.CIQ(A5430,"IQ_TOTAL_ASSETS") - _xll.ciqfunctions.udf.CIQ(A5430,"IQ_LT_DEBT", IQ_LTM - 1)/_xll.ciqfunctions.udf.CIQ(A5430,"IQ_TOTAL_ASSETS", IQ_LTM - 1) &gt; 0,1,0)</f>
        <v>0</v>
      </c>
      <c r="I5430">
        <f>IF(_xll.ciqfunctions.udf.CIQ(A5430,"IQ_CURRENT_RATIO") - _xll.ciqfunctions.udf.CIQ(A5430,"IQ_CURRENT_RATIO", IQ_LTM - 1) &gt; 0,1,0)</f>
        <v>0</v>
      </c>
      <c r="J5430">
        <f>IF(_xll.ciqfunctions.udf.CIQ(A5430, "IQ_BASIC_WEIGHT") - _xll.ciqfunctions.udf.CIQ(A5430, "IQ_BASIC_WEIGHT", IQ_LTM - 1) &gt; 0, 0, 1)</f>
        <v>0</v>
      </c>
      <c r="K5430">
        <f>IF(_xll.ciqfunctions.udf.CIQ(A5430,"IQ_GROSS_MARGIN") - _xll.ciqfunctions.udf.CIQ(A5430,"IQ_GROSS_MARGIN",IQ_LTM-1) &gt; 1,1,0)</f>
        <v>1</v>
      </c>
      <c r="L5430">
        <f>IF(_xll.ciqfunctions.udf.CIQ(A5430, "IQ_ASSET_TURNS") - _xll.ciqfunctions.udf.CIQ(A5430,"IQ_ASSET_TURNS", IQ_LTM-1) &gt; 1, 1,0)</f>
        <v>0</v>
      </c>
    </row>
    <row r="5431" spans="1:12" x14ac:dyDescent="0.25">
      <c r="A5431" t="s">
        <v>522</v>
      </c>
      <c r="B5431" t="s">
        <v>523</v>
      </c>
      <c r="C5431">
        <f>SUM(D5431:L5431)</f>
        <v>2</v>
      </c>
      <c r="D5431">
        <f>IF(_xll.ciqfunctions.udf.CIQ(A5431,"IQ_RETURN_ASSETS") &gt; 0,1,0)</f>
        <v>0</v>
      </c>
      <c r="E5431">
        <f>IF(_xll.ciqfunctions.udf.CIQ(A5431,"IQ_UNLEVERED_FCF") + _xll.ciqfunctions.udf.CIQ(A5431,"IQ_CAPEX")  &gt; 0, 1, 0)</f>
        <v>0</v>
      </c>
      <c r="F5431">
        <f>IF(_xll.ciqfunctions.udf.CIQ(A5431,"IQ_RETURN_ASSETS") - _xll.ciqfunctions.udf.CIQ(A5431,"IQ_RETURN_ASSETS", IQ_LTM - 1) &gt; 0,1,0)</f>
        <v>0</v>
      </c>
      <c r="G5431">
        <f>IF((_xll.ciqfunctions.udf.CIQ(A5431,"IQ_UNLEVERED_FCF") + _xll.ciqfunctions.udf.CIQ(A5431,"IQ_CAPEX"))/_xll.ciqfunctions.udf.CIQ(A5431,"IQ_TOTAL_ASSETS") &gt; 0,1,0)</f>
        <v>0</v>
      </c>
      <c r="H5431">
        <f>IF(_xll.ciqfunctions.udf.CIQ(A5431,"IQ_LT_DEBT")/_xll.ciqfunctions.udf.CIQ(A5431,"IQ_TOTAL_ASSETS") - _xll.ciqfunctions.udf.CIQ(A5431,"IQ_LT_DEBT", IQ_LTM - 1)/_xll.ciqfunctions.udf.CIQ(A5431,"IQ_TOTAL_ASSETS", IQ_LTM - 1) &gt; 0,1,0)</f>
        <v>1</v>
      </c>
      <c r="I5431">
        <f>IF(_xll.ciqfunctions.udf.CIQ(A5431,"IQ_CURRENT_RATIO") - _xll.ciqfunctions.udf.CIQ(A5431,"IQ_CURRENT_RATIO", IQ_LTM - 1) &gt; 0,1,0)</f>
        <v>0</v>
      </c>
      <c r="J5431">
        <f>IF(_xll.ciqfunctions.udf.CIQ(A5431, "IQ_BASIC_WEIGHT") - _xll.ciqfunctions.udf.CIQ(A5431, "IQ_BASIC_WEIGHT", IQ_LTM - 1) &gt; 0, 0, 1)</f>
        <v>0</v>
      </c>
      <c r="K5431">
        <f>IF(_xll.ciqfunctions.udf.CIQ(A5431,"IQ_GROSS_MARGIN") - _xll.ciqfunctions.udf.CIQ(A5431,"IQ_GROSS_MARGIN",IQ_LTM-1) &gt; 1,1,0)</f>
        <v>1</v>
      </c>
      <c r="L5431">
        <f>IF(_xll.ciqfunctions.udf.CIQ(A5431, "IQ_ASSET_TURNS") - _xll.ciqfunctions.udf.CIQ(A5431,"IQ_ASSET_TURNS", IQ_LTM-1) &gt; 1, 1,0)</f>
        <v>0</v>
      </c>
    </row>
    <row r="5432" spans="1:12" x14ac:dyDescent="0.25">
      <c r="A5432" t="s">
        <v>535</v>
      </c>
      <c r="B5432" t="s">
        <v>536</v>
      </c>
      <c r="C5432">
        <f>SUM(D5432:L5432)</f>
        <v>2</v>
      </c>
      <c r="D5432">
        <f>IF(_xll.ciqfunctions.udf.CIQ(A5432,"IQ_RETURN_ASSETS") &gt; 0,1,0)</f>
        <v>0</v>
      </c>
      <c r="E5432">
        <f>IF(_xll.ciqfunctions.udf.CIQ(A5432,"IQ_UNLEVERED_FCF") + _xll.ciqfunctions.udf.CIQ(A5432,"IQ_CAPEX")  &gt; 0, 1, 0)</f>
        <v>0</v>
      </c>
      <c r="F5432">
        <f>IF(_xll.ciqfunctions.udf.CIQ(A5432,"IQ_RETURN_ASSETS") - _xll.ciqfunctions.udf.CIQ(A5432,"IQ_RETURN_ASSETS", IQ_LTM - 1) &gt; 0,1,0)</f>
        <v>0</v>
      </c>
      <c r="G5432">
        <f>IF((_xll.ciqfunctions.udf.CIQ(A5432,"IQ_UNLEVERED_FCF") + _xll.ciqfunctions.udf.CIQ(A5432,"IQ_CAPEX"))/_xll.ciqfunctions.udf.CIQ(A5432,"IQ_TOTAL_ASSETS") &gt; 0,1,0)</f>
        <v>0</v>
      </c>
      <c r="H5432">
        <f>IF(_xll.ciqfunctions.udf.CIQ(A5432,"IQ_LT_DEBT")/_xll.ciqfunctions.udf.CIQ(A5432,"IQ_TOTAL_ASSETS") - _xll.ciqfunctions.udf.CIQ(A5432,"IQ_LT_DEBT", IQ_LTM - 1)/_xll.ciqfunctions.udf.CIQ(A5432,"IQ_TOTAL_ASSETS", IQ_LTM - 1) &gt; 0,1,0)</f>
        <v>1</v>
      </c>
      <c r="I5432">
        <f>IF(_xll.ciqfunctions.udf.CIQ(A5432,"IQ_CURRENT_RATIO") - _xll.ciqfunctions.udf.CIQ(A5432,"IQ_CURRENT_RATIO", IQ_LTM - 1) &gt; 0,1,0)</f>
        <v>1</v>
      </c>
      <c r="J5432">
        <f>IF(_xll.ciqfunctions.udf.CIQ(A5432, "IQ_BASIC_WEIGHT") - _xll.ciqfunctions.udf.CIQ(A5432, "IQ_BASIC_WEIGHT", IQ_LTM - 1) &gt; 0, 0, 1)</f>
        <v>0</v>
      </c>
      <c r="K5432">
        <f>IF(_xll.ciqfunctions.udf.CIQ(A5432,"IQ_GROSS_MARGIN") - _xll.ciqfunctions.udf.CIQ(A5432,"IQ_GROSS_MARGIN",IQ_LTM-1) &gt; 1,1,0)</f>
        <v>0</v>
      </c>
      <c r="L5432">
        <f>IF(_xll.ciqfunctions.udf.CIQ(A5432, "IQ_ASSET_TURNS") - _xll.ciqfunctions.udf.CIQ(A5432,"IQ_ASSET_TURNS", IQ_LTM-1) &gt; 1, 1,0)</f>
        <v>0</v>
      </c>
    </row>
    <row r="5433" spans="1:12" x14ac:dyDescent="0.25">
      <c r="A5433" t="s">
        <v>539</v>
      </c>
      <c r="B5433" t="s">
        <v>540</v>
      </c>
      <c r="C5433">
        <f>SUM(D5433:L5433)</f>
        <v>2</v>
      </c>
      <c r="D5433">
        <f>IF(_xll.ciqfunctions.udf.CIQ(A5433,"IQ_RETURN_ASSETS") &gt; 0,1,0)</f>
        <v>1</v>
      </c>
      <c r="E5433">
        <f>IF(_xll.ciqfunctions.udf.CIQ(A5433,"IQ_UNLEVERED_FCF") + _xll.ciqfunctions.udf.CIQ(A5433,"IQ_CAPEX")  &gt; 0, 1, 0)</f>
        <v>0</v>
      </c>
      <c r="F5433">
        <f>IF(_xll.ciqfunctions.udf.CIQ(A5433,"IQ_RETURN_ASSETS") - _xll.ciqfunctions.udf.CIQ(A5433,"IQ_RETURN_ASSETS", IQ_LTM - 1) &gt; 0,1,0)</f>
        <v>1</v>
      </c>
      <c r="G5433">
        <f>IF((_xll.ciqfunctions.udf.CIQ(A5433,"IQ_UNLEVERED_FCF") + _xll.ciqfunctions.udf.CIQ(A5433,"IQ_CAPEX"))/_xll.ciqfunctions.udf.CIQ(A5433,"IQ_TOTAL_ASSETS") &gt; 0,1,0)</f>
        <v>0</v>
      </c>
      <c r="H5433">
        <f>IF(_xll.ciqfunctions.udf.CIQ(A5433,"IQ_LT_DEBT")/_xll.ciqfunctions.udf.CIQ(A5433,"IQ_TOTAL_ASSETS") - _xll.ciqfunctions.udf.CIQ(A5433,"IQ_LT_DEBT", IQ_LTM - 1)/_xll.ciqfunctions.udf.CIQ(A5433,"IQ_TOTAL_ASSETS", IQ_LTM - 1) &gt; 0,1,0)</f>
        <v>0</v>
      </c>
      <c r="I5433">
        <f>IF(_xll.ciqfunctions.udf.CIQ(A5433,"IQ_CURRENT_RATIO") - _xll.ciqfunctions.udf.CIQ(A5433,"IQ_CURRENT_RATIO", IQ_LTM - 1) &gt; 0,1,0)</f>
        <v>0</v>
      </c>
      <c r="J5433">
        <f>IF(_xll.ciqfunctions.udf.CIQ(A5433, "IQ_BASIC_WEIGHT") - _xll.ciqfunctions.udf.CIQ(A5433, "IQ_BASIC_WEIGHT", IQ_LTM - 1) &gt; 0, 0, 1)</f>
        <v>0</v>
      </c>
      <c r="K5433">
        <f>IF(_xll.ciqfunctions.udf.CIQ(A5433,"IQ_GROSS_MARGIN") - _xll.ciqfunctions.udf.CIQ(A5433,"IQ_GROSS_MARGIN",IQ_LTM-1) &gt; 1,1,0)</f>
        <v>0</v>
      </c>
      <c r="L5433">
        <f>IF(_xll.ciqfunctions.udf.CIQ(A5433, "IQ_ASSET_TURNS") - _xll.ciqfunctions.udf.CIQ(A5433,"IQ_ASSET_TURNS", IQ_LTM-1) &gt; 1, 1,0)</f>
        <v>0</v>
      </c>
    </row>
    <row r="5434" spans="1:12" x14ac:dyDescent="0.25">
      <c r="A5434" t="s">
        <v>549</v>
      </c>
      <c r="B5434" t="s">
        <v>550</v>
      </c>
      <c r="C5434">
        <f>SUM(D5434:L5434)</f>
        <v>2</v>
      </c>
      <c r="D5434">
        <f>IF(_xll.ciqfunctions.udf.CIQ(A5434,"IQ_RETURN_ASSETS") &gt; 0,1,0)</f>
        <v>0</v>
      </c>
      <c r="E5434">
        <f>IF(_xll.ciqfunctions.udf.CIQ(A5434,"IQ_UNLEVERED_FCF") + _xll.ciqfunctions.udf.CIQ(A5434,"IQ_CAPEX")  &gt; 0, 1, 0)</f>
        <v>0</v>
      </c>
      <c r="F5434">
        <f>IF(_xll.ciqfunctions.udf.CIQ(A5434,"IQ_RETURN_ASSETS") - _xll.ciqfunctions.udf.CIQ(A5434,"IQ_RETURN_ASSETS", IQ_LTM - 1) &gt; 0,1,0)</f>
        <v>1</v>
      </c>
      <c r="G5434">
        <f>IF((_xll.ciqfunctions.udf.CIQ(A5434,"IQ_UNLEVERED_FCF") + _xll.ciqfunctions.udf.CIQ(A5434,"IQ_CAPEX"))/_xll.ciqfunctions.udf.CIQ(A5434,"IQ_TOTAL_ASSETS") &gt; 0,1,0)</f>
        <v>0</v>
      </c>
      <c r="H5434">
        <f>IF(_xll.ciqfunctions.udf.CIQ(A5434,"IQ_LT_DEBT")/_xll.ciqfunctions.udf.CIQ(A5434,"IQ_TOTAL_ASSETS") - _xll.ciqfunctions.udf.CIQ(A5434,"IQ_LT_DEBT", IQ_LTM - 1)/_xll.ciqfunctions.udf.CIQ(A5434,"IQ_TOTAL_ASSETS", IQ_LTM - 1) &gt; 0,1,0)</f>
        <v>1</v>
      </c>
      <c r="I5434">
        <f>IF(_xll.ciqfunctions.udf.CIQ(A5434,"IQ_CURRENT_RATIO") - _xll.ciqfunctions.udf.CIQ(A5434,"IQ_CURRENT_RATIO", IQ_LTM - 1) &gt; 0,1,0)</f>
        <v>0</v>
      </c>
      <c r="J5434">
        <f>IF(_xll.ciqfunctions.udf.CIQ(A5434, "IQ_BASIC_WEIGHT") - _xll.ciqfunctions.udf.CIQ(A5434, "IQ_BASIC_WEIGHT", IQ_LTM - 1) &gt; 0, 0, 1)</f>
        <v>0</v>
      </c>
      <c r="K5434">
        <f>IF(_xll.ciqfunctions.udf.CIQ(A5434,"IQ_GROSS_MARGIN") - _xll.ciqfunctions.udf.CIQ(A5434,"IQ_GROSS_MARGIN",IQ_LTM-1) &gt; 1,1,0)</f>
        <v>0</v>
      </c>
      <c r="L5434">
        <f>IF(_xll.ciqfunctions.udf.CIQ(A5434, "IQ_ASSET_TURNS") - _xll.ciqfunctions.udf.CIQ(A5434,"IQ_ASSET_TURNS", IQ_LTM-1) &gt; 1, 1,0)</f>
        <v>0</v>
      </c>
    </row>
    <row r="5435" spans="1:12" x14ac:dyDescent="0.25">
      <c r="A5435" t="s">
        <v>553</v>
      </c>
      <c r="B5435" t="s">
        <v>554</v>
      </c>
      <c r="C5435">
        <f>SUM(D5435:L5435)</f>
        <v>2</v>
      </c>
      <c r="D5435">
        <f>IF(_xll.ciqfunctions.udf.CIQ(A5435,"IQ_RETURN_ASSETS") &gt; 0,1,0)</f>
        <v>0</v>
      </c>
      <c r="E5435">
        <f>IF(_xll.ciqfunctions.udf.CIQ(A5435,"IQ_UNLEVERED_FCF") + _xll.ciqfunctions.udf.CIQ(A5435,"IQ_CAPEX")  &gt; 0, 1, 0)</f>
        <v>0</v>
      </c>
      <c r="F5435">
        <f>IF(_xll.ciqfunctions.udf.CIQ(A5435,"IQ_RETURN_ASSETS") - _xll.ciqfunctions.udf.CIQ(A5435,"IQ_RETURN_ASSETS", IQ_LTM - 1) &gt; 0,1,0)</f>
        <v>0</v>
      </c>
      <c r="G5435">
        <f>IF((_xll.ciqfunctions.udf.CIQ(A5435,"IQ_UNLEVERED_FCF") + _xll.ciqfunctions.udf.CIQ(A5435,"IQ_CAPEX"))/_xll.ciqfunctions.udf.CIQ(A5435,"IQ_TOTAL_ASSETS") &gt; 0,1,0)</f>
        <v>0</v>
      </c>
      <c r="H5435">
        <f>IF(_xll.ciqfunctions.udf.CIQ(A5435,"IQ_LT_DEBT")/_xll.ciqfunctions.udf.CIQ(A5435,"IQ_TOTAL_ASSETS") - _xll.ciqfunctions.udf.CIQ(A5435,"IQ_LT_DEBT", IQ_LTM - 1)/_xll.ciqfunctions.udf.CIQ(A5435,"IQ_TOTAL_ASSETS", IQ_LTM - 1) &gt; 0,1,0)</f>
        <v>1</v>
      </c>
      <c r="I5435">
        <f>IF(_xll.ciqfunctions.udf.CIQ(A5435,"IQ_CURRENT_RATIO") - _xll.ciqfunctions.udf.CIQ(A5435,"IQ_CURRENT_RATIO", IQ_LTM - 1) &gt; 0,1,0)</f>
        <v>1</v>
      </c>
      <c r="J5435">
        <f>IF(_xll.ciqfunctions.udf.CIQ(A5435, "IQ_BASIC_WEIGHT") - _xll.ciqfunctions.udf.CIQ(A5435, "IQ_BASIC_WEIGHT", IQ_LTM - 1) &gt; 0, 0, 1)</f>
        <v>0</v>
      </c>
      <c r="K5435">
        <f>IF(_xll.ciqfunctions.udf.CIQ(A5435,"IQ_GROSS_MARGIN") - _xll.ciqfunctions.udf.CIQ(A5435,"IQ_GROSS_MARGIN",IQ_LTM-1) &gt; 1,1,0)</f>
        <v>0</v>
      </c>
      <c r="L5435">
        <f>IF(_xll.ciqfunctions.udf.CIQ(A5435, "IQ_ASSET_TURNS") - _xll.ciqfunctions.udf.CIQ(A5435,"IQ_ASSET_TURNS", IQ_LTM-1) &gt; 1, 1,0)</f>
        <v>0</v>
      </c>
    </row>
    <row r="5436" spans="1:12" x14ac:dyDescent="0.25">
      <c r="A5436" t="s">
        <v>577</v>
      </c>
      <c r="B5436" t="s">
        <v>578</v>
      </c>
      <c r="C5436">
        <f>SUM(D5436:L5436)</f>
        <v>2</v>
      </c>
      <c r="D5436">
        <f>IF(_xll.ciqfunctions.udf.CIQ(A5436,"IQ_RETURN_ASSETS") &gt; 0,1,0)</f>
        <v>0</v>
      </c>
      <c r="E5436">
        <f>IF(_xll.ciqfunctions.udf.CIQ(A5436,"IQ_UNLEVERED_FCF") + _xll.ciqfunctions.udf.CIQ(A5436,"IQ_CAPEX")  &gt; 0, 1, 0)</f>
        <v>0</v>
      </c>
      <c r="F5436">
        <f>IF(_xll.ciqfunctions.udf.CIQ(A5436,"IQ_RETURN_ASSETS") - _xll.ciqfunctions.udf.CIQ(A5436,"IQ_RETURN_ASSETS", IQ_LTM - 1) &gt; 0,1,0)</f>
        <v>1</v>
      </c>
      <c r="G5436">
        <f>IF((_xll.ciqfunctions.udf.CIQ(A5436,"IQ_UNLEVERED_FCF") + _xll.ciqfunctions.udf.CIQ(A5436,"IQ_CAPEX"))/_xll.ciqfunctions.udf.CIQ(A5436,"IQ_TOTAL_ASSETS") &gt; 0,1,0)</f>
        <v>0</v>
      </c>
      <c r="H5436">
        <f>IF(_xll.ciqfunctions.udf.CIQ(A5436,"IQ_LT_DEBT")/_xll.ciqfunctions.udf.CIQ(A5436,"IQ_TOTAL_ASSETS") - _xll.ciqfunctions.udf.CIQ(A5436,"IQ_LT_DEBT", IQ_LTM - 1)/_xll.ciqfunctions.udf.CIQ(A5436,"IQ_TOTAL_ASSETS", IQ_LTM - 1) &gt; 0,1,0)</f>
        <v>0</v>
      </c>
      <c r="I5436">
        <f>IF(_xll.ciqfunctions.udf.CIQ(A5436,"IQ_CURRENT_RATIO") - _xll.ciqfunctions.udf.CIQ(A5436,"IQ_CURRENT_RATIO", IQ_LTM - 1) &gt; 0,1,0)</f>
        <v>1</v>
      </c>
      <c r="J5436">
        <f>IF(_xll.ciqfunctions.udf.CIQ(A5436, "IQ_BASIC_WEIGHT") - _xll.ciqfunctions.udf.CIQ(A5436, "IQ_BASIC_WEIGHT", IQ_LTM - 1) &gt; 0, 0, 1)</f>
        <v>0</v>
      </c>
      <c r="K5436">
        <f>IF(_xll.ciqfunctions.udf.CIQ(A5436,"IQ_GROSS_MARGIN") - _xll.ciqfunctions.udf.CIQ(A5436,"IQ_GROSS_MARGIN",IQ_LTM-1) &gt; 1,1,0)</f>
        <v>0</v>
      </c>
      <c r="L5436">
        <f>IF(_xll.ciqfunctions.udf.CIQ(A5436, "IQ_ASSET_TURNS") - _xll.ciqfunctions.udf.CIQ(A5436,"IQ_ASSET_TURNS", IQ_LTM-1) &gt; 1, 1,0)</f>
        <v>0</v>
      </c>
    </row>
    <row r="5437" spans="1:12" x14ac:dyDescent="0.25">
      <c r="A5437" t="s">
        <v>610</v>
      </c>
      <c r="B5437" t="s">
        <v>611</v>
      </c>
      <c r="C5437">
        <f>SUM(D5437:L5437)</f>
        <v>2</v>
      </c>
      <c r="D5437">
        <f>IF(_xll.ciqfunctions.udf.CIQ(A5437,"IQ_RETURN_ASSETS") &gt; 0,1,0)</f>
        <v>0</v>
      </c>
      <c r="E5437">
        <f>IF(_xll.ciqfunctions.udf.CIQ(A5437,"IQ_UNLEVERED_FCF") + _xll.ciqfunctions.udf.CIQ(A5437,"IQ_CAPEX")  &gt; 0, 1, 0)</f>
        <v>1</v>
      </c>
      <c r="F5437">
        <f>IF(_xll.ciqfunctions.udf.CIQ(A5437,"IQ_RETURN_ASSETS") - _xll.ciqfunctions.udf.CIQ(A5437,"IQ_RETURN_ASSETS", IQ_LTM - 1) &gt; 0,1,0)</f>
        <v>0</v>
      </c>
      <c r="G5437">
        <f>IF((_xll.ciqfunctions.udf.CIQ(A5437,"IQ_UNLEVERED_FCF") + _xll.ciqfunctions.udf.CIQ(A5437,"IQ_CAPEX"))/_xll.ciqfunctions.udf.CIQ(A5437,"IQ_TOTAL_ASSETS") &gt; 0,1,0)</f>
        <v>1</v>
      </c>
      <c r="H5437">
        <f>IF(_xll.ciqfunctions.udf.CIQ(A5437,"IQ_LT_DEBT")/_xll.ciqfunctions.udf.CIQ(A5437,"IQ_TOTAL_ASSETS") - _xll.ciqfunctions.udf.CIQ(A5437,"IQ_LT_DEBT", IQ_LTM - 1)/_xll.ciqfunctions.udf.CIQ(A5437,"IQ_TOTAL_ASSETS", IQ_LTM - 1) &gt; 0,1,0)</f>
        <v>0</v>
      </c>
      <c r="I5437">
        <f>IF(_xll.ciqfunctions.udf.CIQ(A5437,"IQ_CURRENT_RATIO") - _xll.ciqfunctions.udf.CIQ(A5437,"IQ_CURRENT_RATIO", IQ_LTM - 1) &gt; 0,1,0)</f>
        <v>0</v>
      </c>
      <c r="J5437">
        <f>IF(_xll.ciqfunctions.udf.CIQ(A5437, "IQ_BASIC_WEIGHT") - _xll.ciqfunctions.udf.CIQ(A5437, "IQ_BASIC_WEIGHT", IQ_LTM - 1) &gt; 0, 0, 1)</f>
        <v>0</v>
      </c>
      <c r="K5437">
        <f>IF(_xll.ciqfunctions.udf.CIQ(A5437,"IQ_GROSS_MARGIN") - _xll.ciqfunctions.udf.CIQ(A5437,"IQ_GROSS_MARGIN",IQ_LTM-1) &gt; 1,1,0)</f>
        <v>0</v>
      </c>
      <c r="L5437">
        <f>IF(_xll.ciqfunctions.udf.CIQ(A5437, "IQ_ASSET_TURNS") - _xll.ciqfunctions.udf.CIQ(A5437,"IQ_ASSET_TURNS", IQ_LTM-1) &gt; 1, 1,0)</f>
        <v>0</v>
      </c>
    </row>
    <row r="5438" spans="1:12" x14ac:dyDescent="0.25">
      <c r="A5438" t="s">
        <v>616</v>
      </c>
      <c r="B5438" t="s">
        <v>617</v>
      </c>
      <c r="C5438">
        <f>SUM(D5438:L5438)</f>
        <v>2</v>
      </c>
      <c r="D5438">
        <f>IF(_xll.ciqfunctions.udf.CIQ(A5438,"IQ_RETURN_ASSETS") &gt; 0,1,0)</f>
        <v>0</v>
      </c>
      <c r="E5438">
        <f>IF(_xll.ciqfunctions.udf.CIQ(A5438,"IQ_UNLEVERED_FCF") + _xll.ciqfunctions.udf.CIQ(A5438,"IQ_CAPEX")  &gt; 0, 1, 0)</f>
        <v>1</v>
      </c>
      <c r="F5438">
        <f>IF(_xll.ciqfunctions.udf.CIQ(A5438,"IQ_RETURN_ASSETS") - _xll.ciqfunctions.udf.CIQ(A5438,"IQ_RETURN_ASSETS", IQ_LTM - 1) &gt; 0,1,0)</f>
        <v>0</v>
      </c>
      <c r="G5438">
        <f>IF((_xll.ciqfunctions.udf.CIQ(A5438,"IQ_UNLEVERED_FCF") + _xll.ciqfunctions.udf.CIQ(A5438,"IQ_CAPEX"))/_xll.ciqfunctions.udf.CIQ(A5438,"IQ_TOTAL_ASSETS") &gt; 0,1,0)</f>
        <v>1</v>
      </c>
      <c r="H5438">
        <f>IF(_xll.ciqfunctions.udf.CIQ(A5438,"IQ_LT_DEBT")/_xll.ciqfunctions.udf.CIQ(A5438,"IQ_TOTAL_ASSETS") - _xll.ciqfunctions.udf.CIQ(A5438,"IQ_LT_DEBT", IQ_LTM - 1)/_xll.ciqfunctions.udf.CIQ(A5438,"IQ_TOTAL_ASSETS", IQ_LTM - 1) &gt; 0,1,0)</f>
        <v>0</v>
      </c>
      <c r="I5438">
        <f>IF(_xll.ciqfunctions.udf.CIQ(A5438,"IQ_CURRENT_RATIO") - _xll.ciqfunctions.udf.CIQ(A5438,"IQ_CURRENT_RATIO", IQ_LTM - 1) &gt; 0,1,0)</f>
        <v>0</v>
      </c>
      <c r="J5438">
        <f>IF(_xll.ciqfunctions.udf.CIQ(A5438, "IQ_BASIC_WEIGHT") - _xll.ciqfunctions.udf.CIQ(A5438, "IQ_BASIC_WEIGHT", IQ_LTM - 1) &gt; 0, 0, 1)</f>
        <v>0</v>
      </c>
      <c r="K5438">
        <f>IF(_xll.ciqfunctions.udf.CIQ(A5438,"IQ_GROSS_MARGIN") - _xll.ciqfunctions.udf.CIQ(A5438,"IQ_GROSS_MARGIN",IQ_LTM-1) &gt; 1,1,0)</f>
        <v>0</v>
      </c>
      <c r="L5438">
        <f>IF(_xll.ciqfunctions.udf.CIQ(A5438, "IQ_ASSET_TURNS") - _xll.ciqfunctions.udf.CIQ(A5438,"IQ_ASSET_TURNS", IQ_LTM-1) &gt; 1, 1,0)</f>
        <v>0</v>
      </c>
    </row>
    <row r="5439" spans="1:12" x14ac:dyDescent="0.25">
      <c r="A5439" t="s">
        <v>633</v>
      </c>
      <c r="B5439" t="s">
        <v>634</v>
      </c>
      <c r="C5439">
        <f>SUM(D5439:L5439)</f>
        <v>2</v>
      </c>
      <c r="D5439">
        <f>IF(_xll.ciqfunctions.udf.CIQ(A5439,"IQ_RETURN_ASSETS") &gt; 0,1,0)</f>
        <v>1</v>
      </c>
      <c r="E5439">
        <f>IF(_xll.ciqfunctions.udf.CIQ(A5439,"IQ_UNLEVERED_FCF") + _xll.ciqfunctions.udf.CIQ(A5439,"IQ_CAPEX")  &gt; 0, 1, 0)</f>
        <v>0</v>
      </c>
      <c r="F5439">
        <f>IF(_xll.ciqfunctions.udf.CIQ(A5439,"IQ_RETURN_ASSETS") - _xll.ciqfunctions.udf.CIQ(A5439,"IQ_RETURN_ASSETS", IQ_LTM - 1) &gt; 0,1,0)</f>
        <v>0</v>
      </c>
      <c r="G5439">
        <f>IF((_xll.ciqfunctions.udf.CIQ(A5439,"IQ_UNLEVERED_FCF") + _xll.ciqfunctions.udf.CIQ(A5439,"IQ_CAPEX"))/_xll.ciqfunctions.udf.CIQ(A5439,"IQ_TOTAL_ASSETS") &gt; 0,1,0)</f>
        <v>0</v>
      </c>
      <c r="H5439">
        <f>IF(_xll.ciqfunctions.udf.CIQ(A5439,"IQ_LT_DEBT")/_xll.ciqfunctions.udf.CIQ(A5439,"IQ_TOTAL_ASSETS") - _xll.ciqfunctions.udf.CIQ(A5439,"IQ_LT_DEBT", IQ_LTM - 1)/_xll.ciqfunctions.udf.CIQ(A5439,"IQ_TOTAL_ASSETS", IQ_LTM - 1) &gt; 0,1,0)</f>
        <v>0</v>
      </c>
      <c r="I5439">
        <f>IF(_xll.ciqfunctions.udf.CIQ(A5439,"IQ_CURRENT_RATIO") - _xll.ciqfunctions.udf.CIQ(A5439,"IQ_CURRENT_RATIO", IQ_LTM - 1) &gt; 0,1,0)</f>
        <v>1</v>
      </c>
      <c r="J5439">
        <f>IF(_xll.ciqfunctions.udf.CIQ(A5439, "IQ_BASIC_WEIGHT") - _xll.ciqfunctions.udf.CIQ(A5439, "IQ_BASIC_WEIGHT", IQ_LTM - 1) &gt; 0, 0, 1)</f>
        <v>0</v>
      </c>
      <c r="K5439">
        <f>IF(_xll.ciqfunctions.udf.CIQ(A5439,"IQ_GROSS_MARGIN") - _xll.ciqfunctions.udf.CIQ(A5439,"IQ_GROSS_MARGIN",IQ_LTM-1) &gt; 1,1,0)</f>
        <v>0</v>
      </c>
      <c r="L5439">
        <f>IF(_xll.ciqfunctions.udf.CIQ(A5439, "IQ_ASSET_TURNS") - _xll.ciqfunctions.udf.CIQ(A5439,"IQ_ASSET_TURNS", IQ_LTM-1) &gt; 1, 1,0)</f>
        <v>0</v>
      </c>
    </row>
    <row r="5440" spans="1:12" x14ac:dyDescent="0.25">
      <c r="A5440" t="s">
        <v>635</v>
      </c>
      <c r="B5440" t="s">
        <v>636</v>
      </c>
      <c r="C5440">
        <f>SUM(D5440:L5440)</f>
        <v>2</v>
      </c>
      <c r="D5440">
        <f>IF(_xll.ciqfunctions.udf.CIQ(A5440,"IQ_RETURN_ASSETS") &gt; 0,1,0)</f>
        <v>0</v>
      </c>
      <c r="E5440">
        <f>IF(_xll.ciqfunctions.udf.CIQ(A5440,"IQ_UNLEVERED_FCF") + _xll.ciqfunctions.udf.CIQ(A5440,"IQ_CAPEX")  &gt; 0, 1, 0)</f>
        <v>0</v>
      </c>
      <c r="F5440">
        <f>IF(_xll.ciqfunctions.udf.CIQ(A5440,"IQ_RETURN_ASSETS") - _xll.ciqfunctions.udf.CIQ(A5440,"IQ_RETURN_ASSETS", IQ_LTM - 1) &gt; 0,1,0)</f>
        <v>1</v>
      </c>
      <c r="G5440">
        <f>IF((_xll.ciqfunctions.udf.CIQ(A5440,"IQ_UNLEVERED_FCF") + _xll.ciqfunctions.udf.CIQ(A5440,"IQ_CAPEX"))/_xll.ciqfunctions.udf.CIQ(A5440,"IQ_TOTAL_ASSETS") &gt; 0,1,0)</f>
        <v>0</v>
      </c>
      <c r="H5440">
        <f>IF(_xll.ciqfunctions.udf.CIQ(A5440,"IQ_LT_DEBT")/_xll.ciqfunctions.udf.CIQ(A5440,"IQ_TOTAL_ASSETS") - _xll.ciqfunctions.udf.CIQ(A5440,"IQ_LT_DEBT", IQ_LTM - 1)/_xll.ciqfunctions.udf.CIQ(A5440,"IQ_TOTAL_ASSETS", IQ_LTM - 1) &gt; 0,1,0)</f>
        <v>0</v>
      </c>
      <c r="I5440">
        <f>IF(_xll.ciqfunctions.udf.CIQ(A5440,"IQ_CURRENT_RATIO") - _xll.ciqfunctions.udf.CIQ(A5440,"IQ_CURRENT_RATIO", IQ_LTM - 1) &gt; 0,1,0)</f>
        <v>1</v>
      </c>
      <c r="J5440">
        <f>IF(_xll.ciqfunctions.udf.CIQ(A5440, "IQ_BASIC_WEIGHT") - _xll.ciqfunctions.udf.CIQ(A5440, "IQ_BASIC_WEIGHT", IQ_LTM - 1) &gt; 0, 0, 1)</f>
        <v>0</v>
      </c>
      <c r="K5440">
        <f>IF(_xll.ciqfunctions.udf.CIQ(A5440,"IQ_GROSS_MARGIN") - _xll.ciqfunctions.udf.CIQ(A5440,"IQ_GROSS_MARGIN",IQ_LTM-1) &gt; 1,1,0)</f>
        <v>0</v>
      </c>
      <c r="L5440">
        <f>IF(_xll.ciqfunctions.udf.CIQ(A5440, "IQ_ASSET_TURNS") - _xll.ciqfunctions.udf.CIQ(A5440,"IQ_ASSET_TURNS", IQ_LTM-1) &gt; 1, 1,0)</f>
        <v>0</v>
      </c>
    </row>
    <row r="5441" spans="1:12" x14ac:dyDescent="0.25">
      <c r="A5441" t="s">
        <v>640</v>
      </c>
      <c r="B5441" t="s">
        <v>641</v>
      </c>
      <c r="C5441">
        <f>SUM(D5441:L5441)</f>
        <v>2</v>
      </c>
      <c r="D5441">
        <f>IF(_xll.ciqfunctions.udf.CIQ(A5441,"IQ_RETURN_ASSETS") &gt; 0,1,0)</f>
        <v>1</v>
      </c>
      <c r="E5441">
        <f>IF(_xll.ciqfunctions.udf.CIQ(A5441,"IQ_UNLEVERED_FCF") + _xll.ciqfunctions.udf.CIQ(A5441,"IQ_CAPEX")  &gt; 0, 1, 0)</f>
        <v>0</v>
      </c>
      <c r="F5441">
        <f>IF(_xll.ciqfunctions.udf.CIQ(A5441,"IQ_RETURN_ASSETS") - _xll.ciqfunctions.udf.CIQ(A5441,"IQ_RETURN_ASSETS", IQ_LTM - 1) &gt; 0,1,0)</f>
        <v>0</v>
      </c>
      <c r="G5441">
        <f>IF((_xll.ciqfunctions.udf.CIQ(A5441,"IQ_UNLEVERED_FCF") + _xll.ciqfunctions.udf.CIQ(A5441,"IQ_CAPEX"))/_xll.ciqfunctions.udf.CIQ(A5441,"IQ_TOTAL_ASSETS") &gt; 0,1,0)</f>
        <v>0</v>
      </c>
      <c r="H5441">
        <f>IF(_xll.ciqfunctions.udf.CIQ(A5441,"IQ_LT_DEBT")/_xll.ciqfunctions.udf.CIQ(A5441,"IQ_TOTAL_ASSETS") - _xll.ciqfunctions.udf.CIQ(A5441,"IQ_LT_DEBT", IQ_LTM - 1)/_xll.ciqfunctions.udf.CIQ(A5441,"IQ_TOTAL_ASSETS", IQ_LTM - 1) &gt; 0,1,0)</f>
        <v>0</v>
      </c>
      <c r="I5441">
        <f>IF(_xll.ciqfunctions.udf.CIQ(A5441,"IQ_CURRENT_RATIO") - _xll.ciqfunctions.udf.CIQ(A5441,"IQ_CURRENT_RATIO", IQ_LTM - 1) &gt; 0,1,0)</f>
        <v>0</v>
      </c>
      <c r="J5441">
        <f>IF(_xll.ciqfunctions.udf.CIQ(A5441, "IQ_BASIC_WEIGHT") - _xll.ciqfunctions.udf.CIQ(A5441, "IQ_BASIC_WEIGHT", IQ_LTM - 1) &gt; 0, 0, 1)</f>
        <v>0</v>
      </c>
      <c r="K5441">
        <f>IF(_xll.ciqfunctions.udf.CIQ(A5441,"IQ_GROSS_MARGIN") - _xll.ciqfunctions.udf.CIQ(A5441,"IQ_GROSS_MARGIN",IQ_LTM-1) &gt; 1,1,0)</f>
        <v>1</v>
      </c>
      <c r="L5441">
        <f>IF(_xll.ciqfunctions.udf.CIQ(A5441, "IQ_ASSET_TURNS") - _xll.ciqfunctions.udf.CIQ(A5441,"IQ_ASSET_TURNS", IQ_LTM-1) &gt; 1, 1,0)</f>
        <v>0</v>
      </c>
    </row>
    <row r="5442" spans="1:12" x14ac:dyDescent="0.25">
      <c r="A5442" t="s">
        <v>670</v>
      </c>
      <c r="B5442" t="s">
        <v>671</v>
      </c>
      <c r="C5442">
        <f>SUM(D5442:L5442)</f>
        <v>2</v>
      </c>
      <c r="D5442">
        <f>IF(_xll.ciqfunctions.udf.CIQ(A5442,"IQ_RETURN_ASSETS") &gt; 0,1,0)</f>
        <v>1</v>
      </c>
      <c r="E5442">
        <f>IF(_xll.ciqfunctions.udf.CIQ(A5442,"IQ_UNLEVERED_FCF") + _xll.ciqfunctions.udf.CIQ(A5442,"IQ_CAPEX")  &gt; 0, 1, 0)</f>
        <v>0</v>
      </c>
      <c r="F5442">
        <f>IF(_xll.ciqfunctions.udf.CIQ(A5442,"IQ_RETURN_ASSETS") - _xll.ciqfunctions.udf.CIQ(A5442,"IQ_RETURN_ASSETS", IQ_LTM - 1) &gt; 0,1,0)</f>
        <v>0</v>
      </c>
      <c r="G5442">
        <f>IF((_xll.ciqfunctions.udf.CIQ(A5442,"IQ_UNLEVERED_FCF") + _xll.ciqfunctions.udf.CIQ(A5442,"IQ_CAPEX"))/_xll.ciqfunctions.udf.CIQ(A5442,"IQ_TOTAL_ASSETS") &gt; 0,1,0)</f>
        <v>0</v>
      </c>
      <c r="H5442">
        <f>IF(_xll.ciqfunctions.udf.CIQ(A5442,"IQ_LT_DEBT")/_xll.ciqfunctions.udf.CIQ(A5442,"IQ_TOTAL_ASSETS") - _xll.ciqfunctions.udf.CIQ(A5442,"IQ_LT_DEBT", IQ_LTM - 1)/_xll.ciqfunctions.udf.CIQ(A5442,"IQ_TOTAL_ASSETS", IQ_LTM - 1) &gt; 0,1,0)</f>
        <v>1</v>
      </c>
      <c r="I5442">
        <f>IF(_xll.ciqfunctions.udf.CIQ(A5442,"IQ_CURRENT_RATIO") - _xll.ciqfunctions.udf.CIQ(A5442,"IQ_CURRENT_RATIO", IQ_LTM - 1) &gt; 0,1,0)</f>
        <v>0</v>
      </c>
      <c r="J5442">
        <f>IF(_xll.ciqfunctions.udf.CIQ(A5442, "IQ_BASIC_WEIGHT") - _xll.ciqfunctions.udf.CIQ(A5442, "IQ_BASIC_WEIGHT", IQ_LTM - 1) &gt; 0, 0, 1)</f>
        <v>0</v>
      </c>
      <c r="K5442">
        <f>IF(_xll.ciqfunctions.udf.CIQ(A5442,"IQ_GROSS_MARGIN") - _xll.ciqfunctions.udf.CIQ(A5442,"IQ_GROSS_MARGIN",IQ_LTM-1) &gt; 1,1,0)</f>
        <v>0</v>
      </c>
      <c r="L5442">
        <f>IF(_xll.ciqfunctions.udf.CIQ(A5442, "IQ_ASSET_TURNS") - _xll.ciqfunctions.udf.CIQ(A5442,"IQ_ASSET_TURNS", IQ_LTM-1) &gt; 1, 1,0)</f>
        <v>0</v>
      </c>
    </row>
    <row r="5443" spans="1:12" x14ac:dyDescent="0.25">
      <c r="A5443" t="s">
        <v>681</v>
      </c>
      <c r="B5443" t="s">
        <v>682</v>
      </c>
      <c r="C5443">
        <f>SUM(D5443:L5443)</f>
        <v>2</v>
      </c>
      <c r="D5443">
        <f>IF(_xll.ciqfunctions.udf.CIQ(A5443,"IQ_RETURN_ASSETS") &gt; 0,1,0)</f>
        <v>0</v>
      </c>
      <c r="E5443">
        <f>IF(_xll.ciqfunctions.udf.CIQ(A5443,"IQ_UNLEVERED_FCF") + _xll.ciqfunctions.udf.CIQ(A5443,"IQ_CAPEX")  &gt; 0, 1, 0)</f>
        <v>0</v>
      </c>
      <c r="F5443">
        <f>IF(_xll.ciqfunctions.udf.CIQ(A5443,"IQ_RETURN_ASSETS") - _xll.ciqfunctions.udf.CIQ(A5443,"IQ_RETURN_ASSETS", IQ_LTM - 1) &gt; 0,1,0)</f>
        <v>0</v>
      </c>
      <c r="G5443">
        <f>IF((_xll.ciqfunctions.udf.CIQ(A5443,"IQ_UNLEVERED_FCF") + _xll.ciqfunctions.udf.CIQ(A5443,"IQ_CAPEX"))/_xll.ciqfunctions.udf.CIQ(A5443,"IQ_TOTAL_ASSETS") &gt; 0,1,0)</f>
        <v>0</v>
      </c>
      <c r="H5443">
        <f>IF(_xll.ciqfunctions.udf.CIQ(A5443,"IQ_LT_DEBT")/_xll.ciqfunctions.udf.CIQ(A5443,"IQ_TOTAL_ASSETS") - _xll.ciqfunctions.udf.CIQ(A5443,"IQ_LT_DEBT", IQ_LTM - 1)/_xll.ciqfunctions.udf.CIQ(A5443,"IQ_TOTAL_ASSETS", IQ_LTM - 1) &gt; 0,1,0)</f>
        <v>1</v>
      </c>
      <c r="I5443">
        <f>IF(_xll.ciqfunctions.udf.CIQ(A5443,"IQ_CURRENT_RATIO") - _xll.ciqfunctions.udf.CIQ(A5443,"IQ_CURRENT_RATIO", IQ_LTM - 1) &gt; 0,1,0)</f>
        <v>1</v>
      </c>
      <c r="J5443">
        <f>IF(_xll.ciqfunctions.udf.CIQ(A5443, "IQ_BASIC_WEIGHT") - _xll.ciqfunctions.udf.CIQ(A5443, "IQ_BASIC_WEIGHT", IQ_LTM - 1) &gt; 0, 0, 1)</f>
        <v>0</v>
      </c>
      <c r="K5443">
        <f>IF(_xll.ciqfunctions.udf.CIQ(A5443,"IQ_GROSS_MARGIN") - _xll.ciqfunctions.udf.CIQ(A5443,"IQ_GROSS_MARGIN",IQ_LTM-1) &gt; 1,1,0)</f>
        <v>0</v>
      </c>
      <c r="L5443">
        <f>IF(_xll.ciqfunctions.udf.CIQ(A5443, "IQ_ASSET_TURNS") - _xll.ciqfunctions.udf.CIQ(A5443,"IQ_ASSET_TURNS", IQ_LTM-1) &gt; 1, 1,0)</f>
        <v>0</v>
      </c>
    </row>
    <row r="5444" spans="1:12" x14ac:dyDescent="0.25">
      <c r="A5444" t="s">
        <v>695</v>
      </c>
      <c r="B5444" t="s">
        <v>696</v>
      </c>
      <c r="C5444">
        <f>SUM(D5444:L5444)</f>
        <v>2</v>
      </c>
      <c r="D5444">
        <f>IF(_xll.ciqfunctions.udf.CIQ(A5444,"IQ_RETURN_ASSETS") &gt; 0,1,0)</f>
        <v>0</v>
      </c>
      <c r="E5444">
        <f>IF(_xll.ciqfunctions.udf.CIQ(A5444,"IQ_UNLEVERED_FCF") + _xll.ciqfunctions.udf.CIQ(A5444,"IQ_CAPEX")  &gt; 0, 1, 0)</f>
        <v>0</v>
      </c>
      <c r="F5444">
        <f>IF(_xll.ciqfunctions.udf.CIQ(A5444,"IQ_RETURN_ASSETS") - _xll.ciqfunctions.udf.CIQ(A5444,"IQ_RETURN_ASSETS", IQ_LTM - 1) &gt; 0,1,0)</f>
        <v>1</v>
      </c>
      <c r="G5444">
        <f>IF((_xll.ciqfunctions.udf.CIQ(A5444,"IQ_UNLEVERED_FCF") + _xll.ciqfunctions.udf.CIQ(A5444,"IQ_CAPEX"))/_xll.ciqfunctions.udf.CIQ(A5444,"IQ_TOTAL_ASSETS") &gt; 0,1,0)</f>
        <v>0</v>
      </c>
      <c r="H5444">
        <f>IF(_xll.ciqfunctions.udf.CIQ(A5444,"IQ_LT_DEBT")/_xll.ciqfunctions.udf.CIQ(A5444,"IQ_TOTAL_ASSETS") - _xll.ciqfunctions.udf.CIQ(A5444,"IQ_LT_DEBT", IQ_LTM - 1)/_xll.ciqfunctions.udf.CIQ(A5444,"IQ_TOTAL_ASSETS", IQ_LTM - 1) &gt; 0,1,0)</f>
        <v>0</v>
      </c>
      <c r="I5444">
        <f>IF(_xll.ciqfunctions.udf.CIQ(A5444,"IQ_CURRENT_RATIO") - _xll.ciqfunctions.udf.CIQ(A5444,"IQ_CURRENT_RATIO", IQ_LTM - 1) &gt; 0,1,0)</f>
        <v>0</v>
      </c>
      <c r="J5444">
        <f>IF(_xll.ciqfunctions.udf.CIQ(A5444, "IQ_BASIC_WEIGHT") - _xll.ciqfunctions.udf.CIQ(A5444, "IQ_BASIC_WEIGHT", IQ_LTM - 1) &gt; 0, 0, 1)</f>
        <v>0</v>
      </c>
      <c r="K5444">
        <f>IF(_xll.ciqfunctions.udf.CIQ(A5444,"IQ_GROSS_MARGIN") - _xll.ciqfunctions.udf.CIQ(A5444,"IQ_GROSS_MARGIN",IQ_LTM-1) &gt; 1,1,0)</f>
        <v>1</v>
      </c>
      <c r="L5444">
        <f>IF(_xll.ciqfunctions.udf.CIQ(A5444, "IQ_ASSET_TURNS") - _xll.ciqfunctions.udf.CIQ(A5444,"IQ_ASSET_TURNS", IQ_LTM-1) &gt; 1, 1,0)</f>
        <v>0</v>
      </c>
    </row>
    <row r="5445" spans="1:12" x14ac:dyDescent="0.25">
      <c r="A5445" t="s">
        <v>712</v>
      </c>
      <c r="B5445" t="s">
        <v>713</v>
      </c>
      <c r="C5445">
        <f>SUM(D5445:L5445)</f>
        <v>2</v>
      </c>
      <c r="D5445">
        <f>IF(_xll.ciqfunctions.udf.CIQ(A5445,"IQ_RETURN_ASSETS") &gt; 0,1,0)</f>
        <v>0</v>
      </c>
      <c r="E5445">
        <f>IF(_xll.ciqfunctions.udf.CIQ(A5445,"IQ_UNLEVERED_FCF") + _xll.ciqfunctions.udf.CIQ(A5445,"IQ_CAPEX")  &gt; 0, 1, 0)</f>
        <v>0</v>
      </c>
      <c r="F5445">
        <f>IF(_xll.ciqfunctions.udf.CIQ(A5445,"IQ_RETURN_ASSETS") - _xll.ciqfunctions.udf.CIQ(A5445,"IQ_RETURN_ASSETS", IQ_LTM - 1) &gt; 0,1,0)</f>
        <v>0</v>
      </c>
      <c r="G5445">
        <f>IF((_xll.ciqfunctions.udf.CIQ(A5445,"IQ_UNLEVERED_FCF") + _xll.ciqfunctions.udf.CIQ(A5445,"IQ_CAPEX"))/_xll.ciqfunctions.udf.CIQ(A5445,"IQ_TOTAL_ASSETS") &gt; 0,1,0)</f>
        <v>0</v>
      </c>
      <c r="H5445">
        <f>IF(_xll.ciqfunctions.udf.CIQ(A5445,"IQ_LT_DEBT")/_xll.ciqfunctions.udf.CIQ(A5445,"IQ_TOTAL_ASSETS") - _xll.ciqfunctions.udf.CIQ(A5445,"IQ_LT_DEBT", IQ_LTM - 1)/_xll.ciqfunctions.udf.CIQ(A5445,"IQ_TOTAL_ASSETS", IQ_LTM - 1) &gt; 0,1,0)</f>
        <v>1</v>
      </c>
      <c r="I5445">
        <f>IF(_xll.ciqfunctions.udf.CIQ(A5445,"IQ_CURRENT_RATIO") - _xll.ciqfunctions.udf.CIQ(A5445,"IQ_CURRENT_RATIO", IQ_LTM - 1) &gt; 0,1,0)</f>
        <v>1</v>
      </c>
      <c r="J5445">
        <f>IF(_xll.ciqfunctions.udf.CIQ(A5445, "IQ_BASIC_WEIGHT") - _xll.ciqfunctions.udf.CIQ(A5445, "IQ_BASIC_WEIGHT", IQ_LTM - 1) &gt; 0, 0, 1)</f>
        <v>0</v>
      </c>
      <c r="K5445">
        <f>IF(_xll.ciqfunctions.udf.CIQ(A5445,"IQ_GROSS_MARGIN") - _xll.ciqfunctions.udf.CIQ(A5445,"IQ_GROSS_MARGIN",IQ_LTM-1) &gt; 1,1,0)</f>
        <v>0</v>
      </c>
      <c r="L5445">
        <f>IF(_xll.ciqfunctions.udf.CIQ(A5445, "IQ_ASSET_TURNS") - _xll.ciqfunctions.udf.CIQ(A5445,"IQ_ASSET_TURNS", IQ_LTM-1) &gt; 1, 1,0)</f>
        <v>0</v>
      </c>
    </row>
    <row r="5446" spans="1:12" x14ac:dyDescent="0.25">
      <c r="A5446" t="s">
        <v>714</v>
      </c>
      <c r="B5446" t="s">
        <v>715</v>
      </c>
      <c r="C5446">
        <f>SUM(D5446:L5446)</f>
        <v>2</v>
      </c>
      <c r="D5446">
        <f>IF(_xll.ciqfunctions.udf.CIQ(A5446,"IQ_RETURN_ASSETS") &gt; 0,1,0)</f>
        <v>1</v>
      </c>
      <c r="E5446">
        <f>IF(_xll.ciqfunctions.udf.CIQ(A5446,"IQ_UNLEVERED_FCF") + _xll.ciqfunctions.udf.CIQ(A5446,"IQ_CAPEX")  &gt; 0, 1, 0)</f>
        <v>0</v>
      </c>
      <c r="F5446">
        <f>IF(_xll.ciqfunctions.udf.CIQ(A5446,"IQ_RETURN_ASSETS") - _xll.ciqfunctions.udf.CIQ(A5446,"IQ_RETURN_ASSETS", IQ_LTM - 1) &gt; 0,1,0)</f>
        <v>0</v>
      </c>
      <c r="G5446">
        <f>IF((_xll.ciqfunctions.udf.CIQ(A5446,"IQ_UNLEVERED_FCF") + _xll.ciqfunctions.udf.CIQ(A5446,"IQ_CAPEX"))/_xll.ciqfunctions.udf.CIQ(A5446,"IQ_TOTAL_ASSETS") &gt; 0,1,0)</f>
        <v>0</v>
      </c>
      <c r="H5446">
        <f>IF(_xll.ciqfunctions.udf.CIQ(A5446,"IQ_LT_DEBT")/_xll.ciqfunctions.udf.CIQ(A5446,"IQ_TOTAL_ASSETS") - _xll.ciqfunctions.udf.CIQ(A5446,"IQ_LT_DEBT", IQ_LTM - 1)/_xll.ciqfunctions.udf.CIQ(A5446,"IQ_TOTAL_ASSETS", IQ_LTM - 1) &gt; 0,1,0)</f>
        <v>1</v>
      </c>
      <c r="I5446">
        <f>IF(_xll.ciqfunctions.udf.CIQ(A5446,"IQ_CURRENT_RATIO") - _xll.ciqfunctions.udf.CIQ(A5446,"IQ_CURRENT_RATIO", IQ_LTM - 1) &gt; 0,1,0)</f>
        <v>0</v>
      </c>
      <c r="J5446">
        <f>IF(_xll.ciqfunctions.udf.CIQ(A5446, "IQ_BASIC_WEIGHT") - _xll.ciqfunctions.udf.CIQ(A5446, "IQ_BASIC_WEIGHT", IQ_LTM - 1) &gt; 0, 0, 1)</f>
        <v>0</v>
      </c>
      <c r="K5446">
        <f>IF(_xll.ciqfunctions.udf.CIQ(A5446,"IQ_GROSS_MARGIN") - _xll.ciqfunctions.udf.CIQ(A5446,"IQ_GROSS_MARGIN",IQ_LTM-1) &gt; 1,1,0)</f>
        <v>0</v>
      </c>
      <c r="L5446">
        <f>IF(_xll.ciqfunctions.udf.CIQ(A5446, "IQ_ASSET_TURNS") - _xll.ciqfunctions.udf.CIQ(A5446,"IQ_ASSET_TURNS", IQ_LTM-1) &gt; 1, 1,0)</f>
        <v>0</v>
      </c>
    </row>
    <row r="5447" spans="1:12" x14ac:dyDescent="0.25">
      <c r="A5447" t="s">
        <v>746</v>
      </c>
      <c r="B5447" t="s">
        <v>747</v>
      </c>
      <c r="C5447">
        <f>SUM(D5447:L5447)</f>
        <v>2</v>
      </c>
      <c r="D5447">
        <f>IF(_xll.ciqfunctions.udf.CIQ(A5447,"IQ_RETURN_ASSETS") &gt; 0,1,0)</f>
        <v>0</v>
      </c>
      <c r="E5447">
        <f>IF(_xll.ciqfunctions.udf.CIQ(A5447,"IQ_UNLEVERED_FCF") + _xll.ciqfunctions.udf.CIQ(A5447,"IQ_CAPEX")  &gt; 0, 1, 0)</f>
        <v>0</v>
      </c>
      <c r="F5447">
        <f>IF(_xll.ciqfunctions.udf.CIQ(A5447,"IQ_RETURN_ASSETS") - _xll.ciqfunctions.udf.CIQ(A5447,"IQ_RETURN_ASSETS", IQ_LTM - 1) &gt; 0,1,0)</f>
        <v>1</v>
      </c>
      <c r="G5447">
        <f>IF((_xll.ciqfunctions.udf.CIQ(A5447,"IQ_UNLEVERED_FCF") + _xll.ciqfunctions.udf.CIQ(A5447,"IQ_CAPEX"))/_xll.ciqfunctions.udf.CIQ(A5447,"IQ_TOTAL_ASSETS") &gt; 0,1,0)</f>
        <v>0</v>
      </c>
      <c r="H5447">
        <f>IF(_xll.ciqfunctions.udf.CIQ(A5447,"IQ_LT_DEBT")/_xll.ciqfunctions.udf.CIQ(A5447,"IQ_TOTAL_ASSETS") - _xll.ciqfunctions.udf.CIQ(A5447,"IQ_LT_DEBT", IQ_LTM - 1)/_xll.ciqfunctions.udf.CIQ(A5447,"IQ_TOTAL_ASSETS", IQ_LTM - 1) &gt; 0,1,0)</f>
        <v>0</v>
      </c>
      <c r="I5447">
        <f>IF(_xll.ciqfunctions.udf.CIQ(A5447,"IQ_CURRENT_RATIO") - _xll.ciqfunctions.udf.CIQ(A5447,"IQ_CURRENT_RATIO", IQ_LTM - 1) &gt; 0,1,0)</f>
        <v>0</v>
      </c>
      <c r="J5447">
        <f>IF(_xll.ciqfunctions.udf.CIQ(A5447, "IQ_BASIC_WEIGHT") - _xll.ciqfunctions.udf.CIQ(A5447, "IQ_BASIC_WEIGHT", IQ_LTM - 1) &gt; 0, 0, 1)</f>
        <v>0</v>
      </c>
      <c r="K5447">
        <f>IF(_xll.ciqfunctions.udf.CIQ(A5447,"IQ_GROSS_MARGIN") - _xll.ciqfunctions.udf.CIQ(A5447,"IQ_GROSS_MARGIN",IQ_LTM-1) &gt; 1,1,0)</f>
        <v>1</v>
      </c>
      <c r="L5447">
        <f>IF(_xll.ciqfunctions.udf.CIQ(A5447, "IQ_ASSET_TURNS") - _xll.ciqfunctions.udf.CIQ(A5447,"IQ_ASSET_TURNS", IQ_LTM-1) &gt; 1, 1,0)</f>
        <v>0</v>
      </c>
    </row>
    <row r="5448" spans="1:12" x14ac:dyDescent="0.25">
      <c r="A5448" t="s">
        <v>758</v>
      </c>
      <c r="B5448" t="s">
        <v>759</v>
      </c>
      <c r="C5448">
        <f>SUM(D5448:L5448)</f>
        <v>2</v>
      </c>
      <c r="D5448">
        <f>IF(_xll.ciqfunctions.udf.CIQ(A5448,"IQ_RETURN_ASSETS") &gt; 0,1,0)</f>
        <v>0</v>
      </c>
      <c r="E5448">
        <f>IF(_xll.ciqfunctions.udf.CIQ(A5448,"IQ_UNLEVERED_FCF") + _xll.ciqfunctions.udf.CIQ(A5448,"IQ_CAPEX")  &gt; 0, 1, 0)</f>
        <v>0</v>
      </c>
      <c r="F5448">
        <f>IF(_xll.ciqfunctions.udf.CIQ(A5448,"IQ_RETURN_ASSETS") - _xll.ciqfunctions.udf.CIQ(A5448,"IQ_RETURN_ASSETS", IQ_LTM - 1) &gt; 0,1,0)</f>
        <v>1</v>
      </c>
      <c r="G5448">
        <f>IF((_xll.ciqfunctions.udf.CIQ(A5448,"IQ_UNLEVERED_FCF") + _xll.ciqfunctions.udf.CIQ(A5448,"IQ_CAPEX"))/_xll.ciqfunctions.udf.CIQ(A5448,"IQ_TOTAL_ASSETS") &gt; 0,1,0)</f>
        <v>0</v>
      </c>
      <c r="H5448">
        <f>IF(_xll.ciqfunctions.udf.CIQ(A5448,"IQ_LT_DEBT")/_xll.ciqfunctions.udf.CIQ(A5448,"IQ_TOTAL_ASSETS") - _xll.ciqfunctions.udf.CIQ(A5448,"IQ_LT_DEBT", IQ_LTM - 1)/_xll.ciqfunctions.udf.CIQ(A5448,"IQ_TOTAL_ASSETS", IQ_LTM - 1) &gt; 0,1,0)</f>
        <v>0</v>
      </c>
      <c r="I5448">
        <f>IF(_xll.ciqfunctions.udf.CIQ(A5448,"IQ_CURRENT_RATIO") - _xll.ciqfunctions.udf.CIQ(A5448,"IQ_CURRENT_RATIO", IQ_LTM - 1) &gt; 0,1,0)</f>
        <v>1</v>
      </c>
      <c r="J5448">
        <f>IF(_xll.ciqfunctions.udf.CIQ(A5448, "IQ_BASIC_WEIGHT") - _xll.ciqfunctions.udf.CIQ(A5448, "IQ_BASIC_WEIGHT", IQ_LTM - 1) &gt; 0, 0, 1)</f>
        <v>0</v>
      </c>
      <c r="K5448">
        <f>IF(_xll.ciqfunctions.udf.CIQ(A5448,"IQ_GROSS_MARGIN") - _xll.ciqfunctions.udf.CIQ(A5448,"IQ_GROSS_MARGIN",IQ_LTM-1) &gt; 1,1,0)</f>
        <v>0</v>
      </c>
      <c r="L5448">
        <f>IF(_xll.ciqfunctions.udf.CIQ(A5448, "IQ_ASSET_TURNS") - _xll.ciqfunctions.udf.CIQ(A5448,"IQ_ASSET_TURNS", IQ_LTM-1) &gt; 1, 1,0)</f>
        <v>0</v>
      </c>
    </row>
    <row r="5449" spans="1:12" x14ac:dyDescent="0.25">
      <c r="A5449" t="s">
        <v>762</v>
      </c>
      <c r="B5449" t="s">
        <v>763</v>
      </c>
      <c r="C5449">
        <f>SUM(D5449:L5449)</f>
        <v>2</v>
      </c>
      <c r="D5449">
        <f>IF(_xll.ciqfunctions.udf.CIQ(A5449,"IQ_RETURN_ASSETS") &gt; 0,1,0)</f>
        <v>0</v>
      </c>
      <c r="E5449">
        <f>IF(_xll.ciqfunctions.udf.CIQ(A5449,"IQ_UNLEVERED_FCF") + _xll.ciqfunctions.udf.CIQ(A5449,"IQ_CAPEX")  &gt; 0, 1, 0)</f>
        <v>0</v>
      </c>
      <c r="F5449">
        <f>IF(_xll.ciqfunctions.udf.CIQ(A5449,"IQ_RETURN_ASSETS") - _xll.ciqfunctions.udf.CIQ(A5449,"IQ_RETURN_ASSETS", IQ_LTM - 1) &gt; 0,1,0)</f>
        <v>0</v>
      </c>
      <c r="G5449">
        <f>IF((_xll.ciqfunctions.udf.CIQ(A5449,"IQ_UNLEVERED_FCF") + _xll.ciqfunctions.udf.CIQ(A5449,"IQ_CAPEX"))/_xll.ciqfunctions.udf.CIQ(A5449,"IQ_TOTAL_ASSETS") &gt; 0,1,0)</f>
        <v>0</v>
      </c>
      <c r="H5449">
        <f>IF(_xll.ciqfunctions.udf.CIQ(A5449,"IQ_LT_DEBT")/_xll.ciqfunctions.udf.CIQ(A5449,"IQ_TOTAL_ASSETS") - _xll.ciqfunctions.udf.CIQ(A5449,"IQ_LT_DEBT", IQ_LTM - 1)/_xll.ciqfunctions.udf.CIQ(A5449,"IQ_TOTAL_ASSETS", IQ_LTM - 1) &gt; 0,1,0)</f>
        <v>0</v>
      </c>
      <c r="I5449">
        <f>IF(_xll.ciqfunctions.udf.CIQ(A5449,"IQ_CURRENT_RATIO") - _xll.ciqfunctions.udf.CIQ(A5449,"IQ_CURRENT_RATIO", IQ_LTM - 1) &gt; 0,1,0)</f>
        <v>1</v>
      </c>
      <c r="J5449">
        <f>IF(_xll.ciqfunctions.udf.CIQ(A5449, "IQ_BASIC_WEIGHT") - _xll.ciqfunctions.udf.CIQ(A5449, "IQ_BASIC_WEIGHT", IQ_LTM - 1) &gt; 0, 0, 1)</f>
        <v>0</v>
      </c>
      <c r="K5449">
        <f>IF(_xll.ciqfunctions.udf.CIQ(A5449,"IQ_GROSS_MARGIN") - _xll.ciqfunctions.udf.CIQ(A5449,"IQ_GROSS_MARGIN",IQ_LTM-1) &gt; 1,1,0)</f>
        <v>1</v>
      </c>
      <c r="L5449">
        <f>IF(_xll.ciqfunctions.udf.CIQ(A5449, "IQ_ASSET_TURNS") - _xll.ciqfunctions.udf.CIQ(A5449,"IQ_ASSET_TURNS", IQ_LTM-1) &gt; 1, 1,0)</f>
        <v>0</v>
      </c>
    </row>
    <row r="5450" spans="1:12" x14ac:dyDescent="0.25">
      <c r="A5450" t="s">
        <v>766</v>
      </c>
      <c r="B5450" t="s">
        <v>767</v>
      </c>
      <c r="C5450">
        <f>SUM(D5450:L5450)</f>
        <v>2</v>
      </c>
      <c r="D5450">
        <f>IF(_xll.ciqfunctions.udf.CIQ(A5450,"IQ_RETURN_ASSETS") &gt; 0,1,0)</f>
        <v>0</v>
      </c>
      <c r="E5450">
        <f>IF(_xll.ciqfunctions.udf.CIQ(A5450,"IQ_UNLEVERED_FCF") + _xll.ciqfunctions.udf.CIQ(A5450,"IQ_CAPEX")  &gt; 0, 1, 0)</f>
        <v>1</v>
      </c>
      <c r="F5450">
        <f>IF(_xll.ciqfunctions.udf.CIQ(A5450,"IQ_RETURN_ASSETS") - _xll.ciqfunctions.udf.CIQ(A5450,"IQ_RETURN_ASSETS", IQ_LTM - 1) &gt; 0,1,0)</f>
        <v>0</v>
      </c>
      <c r="G5450">
        <f>IF((_xll.ciqfunctions.udf.CIQ(A5450,"IQ_UNLEVERED_FCF") + _xll.ciqfunctions.udf.CIQ(A5450,"IQ_CAPEX"))/_xll.ciqfunctions.udf.CIQ(A5450,"IQ_TOTAL_ASSETS") &gt; 0,1,0)</f>
        <v>1</v>
      </c>
      <c r="H5450">
        <f>IF(_xll.ciqfunctions.udf.CIQ(A5450,"IQ_LT_DEBT")/_xll.ciqfunctions.udf.CIQ(A5450,"IQ_TOTAL_ASSETS") - _xll.ciqfunctions.udf.CIQ(A5450,"IQ_LT_DEBT", IQ_LTM - 1)/_xll.ciqfunctions.udf.CIQ(A5450,"IQ_TOTAL_ASSETS", IQ_LTM - 1) &gt; 0,1,0)</f>
        <v>0</v>
      </c>
      <c r="I5450">
        <f>IF(_xll.ciqfunctions.udf.CIQ(A5450,"IQ_CURRENT_RATIO") - _xll.ciqfunctions.udf.CIQ(A5450,"IQ_CURRENT_RATIO", IQ_LTM - 1) &gt; 0,1,0)</f>
        <v>0</v>
      </c>
      <c r="J5450">
        <f>IF(_xll.ciqfunctions.udf.CIQ(A5450, "IQ_BASIC_WEIGHT") - _xll.ciqfunctions.udf.CIQ(A5450, "IQ_BASIC_WEIGHT", IQ_LTM - 1) &gt; 0, 0, 1)</f>
        <v>0</v>
      </c>
      <c r="K5450">
        <f>IF(_xll.ciqfunctions.udf.CIQ(A5450,"IQ_GROSS_MARGIN") - _xll.ciqfunctions.udf.CIQ(A5450,"IQ_GROSS_MARGIN",IQ_LTM-1) &gt; 1,1,0)</f>
        <v>0</v>
      </c>
      <c r="L5450">
        <f>IF(_xll.ciqfunctions.udf.CIQ(A5450, "IQ_ASSET_TURNS") - _xll.ciqfunctions.udf.CIQ(A5450,"IQ_ASSET_TURNS", IQ_LTM-1) &gt; 1, 1,0)</f>
        <v>0</v>
      </c>
    </row>
    <row r="5451" spans="1:12" x14ac:dyDescent="0.25">
      <c r="A5451" t="s">
        <v>798</v>
      </c>
      <c r="B5451" t="s">
        <v>799</v>
      </c>
      <c r="C5451">
        <f>SUM(D5451:L5451)</f>
        <v>2</v>
      </c>
      <c r="D5451">
        <f>IF(_xll.ciqfunctions.udf.CIQ(A5451,"IQ_RETURN_ASSETS") &gt; 0,1,0)</f>
        <v>0</v>
      </c>
      <c r="E5451">
        <f>IF(_xll.ciqfunctions.udf.CIQ(A5451,"IQ_UNLEVERED_FCF") + _xll.ciqfunctions.udf.CIQ(A5451,"IQ_CAPEX")  &gt; 0, 1, 0)</f>
        <v>0</v>
      </c>
      <c r="F5451">
        <f>IF(_xll.ciqfunctions.udf.CIQ(A5451,"IQ_RETURN_ASSETS") - _xll.ciqfunctions.udf.CIQ(A5451,"IQ_RETURN_ASSETS", IQ_LTM - 1) &gt; 0,1,0)</f>
        <v>1</v>
      </c>
      <c r="G5451">
        <f>IF((_xll.ciqfunctions.udf.CIQ(A5451,"IQ_UNLEVERED_FCF") + _xll.ciqfunctions.udf.CIQ(A5451,"IQ_CAPEX"))/_xll.ciqfunctions.udf.CIQ(A5451,"IQ_TOTAL_ASSETS") &gt; 0,1,0)</f>
        <v>0</v>
      </c>
      <c r="H5451">
        <f>IF(_xll.ciqfunctions.udf.CIQ(A5451,"IQ_LT_DEBT")/_xll.ciqfunctions.udf.CIQ(A5451,"IQ_TOTAL_ASSETS") - _xll.ciqfunctions.udf.CIQ(A5451,"IQ_LT_DEBT", IQ_LTM - 1)/_xll.ciqfunctions.udf.CIQ(A5451,"IQ_TOTAL_ASSETS", IQ_LTM - 1) &gt; 0,1,0)</f>
        <v>0</v>
      </c>
      <c r="I5451">
        <f>IF(_xll.ciqfunctions.udf.CIQ(A5451,"IQ_CURRENT_RATIO") - _xll.ciqfunctions.udf.CIQ(A5451,"IQ_CURRENT_RATIO", IQ_LTM - 1) &gt; 0,1,0)</f>
        <v>1</v>
      </c>
      <c r="J5451">
        <f>IF(_xll.ciqfunctions.udf.CIQ(A5451, "IQ_BASIC_WEIGHT") - _xll.ciqfunctions.udf.CIQ(A5451, "IQ_BASIC_WEIGHT", IQ_LTM - 1) &gt; 0, 0, 1)</f>
        <v>0</v>
      </c>
      <c r="K5451">
        <f>IF(_xll.ciqfunctions.udf.CIQ(A5451,"IQ_GROSS_MARGIN") - _xll.ciqfunctions.udf.CIQ(A5451,"IQ_GROSS_MARGIN",IQ_LTM-1) &gt; 1,1,0)</f>
        <v>0</v>
      </c>
      <c r="L5451">
        <f>IF(_xll.ciqfunctions.udf.CIQ(A5451, "IQ_ASSET_TURNS") - _xll.ciqfunctions.udf.CIQ(A5451,"IQ_ASSET_TURNS", IQ_LTM-1) &gt; 1, 1,0)</f>
        <v>0</v>
      </c>
    </row>
    <row r="5452" spans="1:12" x14ac:dyDescent="0.25">
      <c r="A5452" t="s">
        <v>820</v>
      </c>
      <c r="B5452" t="s">
        <v>821</v>
      </c>
      <c r="C5452">
        <f>SUM(D5452:L5452)</f>
        <v>2</v>
      </c>
      <c r="D5452">
        <f>IF(_xll.ciqfunctions.udf.CIQ(A5452,"IQ_RETURN_ASSETS") &gt; 0,1,0)</f>
        <v>0</v>
      </c>
      <c r="E5452">
        <f>IF(_xll.ciqfunctions.udf.CIQ(A5452,"IQ_UNLEVERED_FCF") + _xll.ciqfunctions.udf.CIQ(A5452,"IQ_CAPEX")  &gt; 0, 1, 0)</f>
        <v>0</v>
      </c>
      <c r="F5452">
        <f>IF(_xll.ciqfunctions.udf.CIQ(A5452,"IQ_RETURN_ASSETS") - _xll.ciqfunctions.udf.CIQ(A5452,"IQ_RETURN_ASSETS", IQ_LTM - 1) &gt; 0,1,0)</f>
        <v>1</v>
      </c>
      <c r="G5452">
        <f>IF((_xll.ciqfunctions.udf.CIQ(A5452,"IQ_UNLEVERED_FCF") + _xll.ciqfunctions.udf.CIQ(A5452,"IQ_CAPEX"))/_xll.ciqfunctions.udf.CIQ(A5452,"IQ_TOTAL_ASSETS") &gt; 0,1,0)</f>
        <v>0</v>
      </c>
      <c r="H5452">
        <f>IF(_xll.ciqfunctions.udf.CIQ(A5452,"IQ_LT_DEBT")/_xll.ciqfunctions.udf.CIQ(A5452,"IQ_TOTAL_ASSETS") - _xll.ciqfunctions.udf.CIQ(A5452,"IQ_LT_DEBT", IQ_LTM - 1)/_xll.ciqfunctions.udf.CIQ(A5452,"IQ_TOTAL_ASSETS", IQ_LTM - 1) &gt; 0,1,0)</f>
        <v>0</v>
      </c>
      <c r="I5452">
        <f>IF(_xll.ciqfunctions.udf.CIQ(A5452,"IQ_CURRENT_RATIO") - _xll.ciqfunctions.udf.CIQ(A5452,"IQ_CURRENT_RATIO", IQ_LTM - 1) &gt; 0,1,0)</f>
        <v>1</v>
      </c>
      <c r="J5452">
        <f>IF(_xll.ciqfunctions.udf.CIQ(A5452, "IQ_BASIC_WEIGHT") - _xll.ciqfunctions.udf.CIQ(A5452, "IQ_BASIC_WEIGHT", IQ_LTM - 1) &gt; 0, 0, 1)</f>
        <v>0</v>
      </c>
      <c r="K5452">
        <f>IF(_xll.ciqfunctions.udf.CIQ(A5452,"IQ_GROSS_MARGIN") - _xll.ciqfunctions.udf.CIQ(A5452,"IQ_GROSS_MARGIN",IQ_LTM-1) &gt; 1,1,0)</f>
        <v>0</v>
      </c>
      <c r="L5452">
        <f>IF(_xll.ciqfunctions.udf.CIQ(A5452, "IQ_ASSET_TURNS") - _xll.ciqfunctions.udf.CIQ(A5452,"IQ_ASSET_TURNS", IQ_LTM-1) &gt; 1, 1,0)</f>
        <v>0</v>
      </c>
    </row>
    <row r="5453" spans="1:12" x14ac:dyDescent="0.25">
      <c r="A5453" t="s">
        <v>823</v>
      </c>
      <c r="B5453" t="s">
        <v>824</v>
      </c>
      <c r="C5453">
        <f>SUM(D5453:L5453)</f>
        <v>2</v>
      </c>
      <c r="D5453">
        <f>IF(_xll.ciqfunctions.udf.CIQ(A5453,"IQ_RETURN_ASSETS") &gt; 0,1,0)</f>
        <v>1</v>
      </c>
      <c r="E5453">
        <f>IF(_xll.ciqfunctions.udf.CIQ(A5453,"IQ_UNLEVERED_FCF") + _xll.ciqfunctions.udf.CIQ(A5453,"IQ_CAPEX")  &gt; 0, 1, 0)</f>
        <v>0</v>
      </c>
      <c r="F5453">
        <f>IF(_xll.ciqfunctions.udf.CIQ(A5453,"IQ_RETURN_ASSETS") - _xll.ciqfunctions.udf.CIQ(A5453,"IQ_RETURN_ASSETS", IQ_LTM - 1) &gt; 0,1,0)</f>
        <v>1</v>
      </c>
      <c r="G5453">
        <f>IF((_xll.ciqfunctions.udf.CIQ(A5453,"IQ_UNLEVERED_FCF") + _xll.ciqfunctions.udf.CIQ(A5453,"IQ_CAPEX"))/_xll.ciqfunctions.udf.CIQ(A5453,"IQ_TOTAL_ASSETS") &gt; 0,1,0)</f>
        <v>0</v>
      </c>
      <c r="H5453">
        <f>IF(_xll.ciqfunctions.udf.CIQ(A5453,"IQ_LT_DEBT")/_xll.ciqfunctions.udf.CIQ(A5453,"IQ_TOTAL_ASSETS") - _xll.ciqfunctions.udf.CIQ(A5453,"IQ_LT_DEBT", IQ_LTM - 1)/_xll.ciqfunctions.udf.CIQ(A5453,"IQ_TOTAL_ASSETS", IQ_LTM - 1) &gt; 0,1,0)</f>
        <v>0</v>
      </c>
      <c r="I5453">
        <f>IF(_xll.ciqfunctions.udf.CIQ(A5453,"IQ_CURRENT_RATIO") - _xll.ciqfunctions.udf.CIQ(A5453,"IQ_CURRENT_RATIO", IQ_LTM - 1) &gt; 0,1,0)</f>
        <v>0</v>
      </c>
      <c r="J5453">
        <f>IF(_xll.ciqfunctions.udf.CIQ(A5453, "IQ_BASIC_WEIGHT") - _xll.ciqfunctions.udf.CIQ(A5453, "IQ_BASIC_WEIGHT", IQ_LTM - 1) &gt; 0, 0, 1)</f>
        <v>0</v>
      </c>
      <c r="K5453">
        <f>IF(_xll.ciqfunctions.udf.CIQ(A5453,"IQ_GROSS_MARGIN") - _xll.ciqfunctions.udf.CIQ(A5453,"IQ_GROSS_MARGIN",IQ_LTM-1) &gt; 1,1,0)</f>
        <v>0</v>
      </c>
      <c r="L5453">
        <f>IF(_xll.ciqfunctions.udf.CIQ(A5453, "IQ_ASSET_TURNS") - _xll.ciqfunctions.udf.CIQ(A5453,"IQ_ASSET_TURNS", IQ_LTM-1) &gt; 1, 1,0)</f>
        <v>0</v>
      </c>
    </row>
    <row r="5454" spans="1:12" x14ac:dyDescent="0.25">
      <c r="A5454" t="s">
        <v>825</v>
      </c>
      <c r="B5454" t="s">
        <v>826</v>
      </c>
      <c r="C5454">
        <f>SUM(D5454:L5454)</f>
        <v>2</v>
      </c>
      <c r="D5454">
        <f>IF(_xll.ciqfunctions.udf.CIQ(A5454,"IQ_RETURN_ASSETS") &gt; 0,1,0)</f>
        <v>0</v>
      </c>
      <c r="E5454">
        <f>IF(_xll.ciqfunctions.udf.CIQ(A5454,"IQ_UNLEVERED_FCF") + _xll.ciqfunctions.udf.CIQ(A5454,"IQ_CAPEX")  &gt; 0, 1, 0)</f>
        <v>0</v>
      </c>
      <c r="F5454">
        <f>IF(_xll.ciqfunctions.udf.CIQ(A5454,"IQ_RETURN_ASSETS") - _xll.ciqfunctions.udf.CIQ(A5454,"IQ_RETURN_ASSETS", IQ_LTM - 1) &gt; 0,1,0)</f>
        <v>0</v>
      </c>
      <c r="G5454">
        <f>IF((_xll.ciqfunctions.udf.CIQ(A5454,"IQ_UNLEVERED_FCF") + _xll.ciqfunctions.udf.CIQ(A5454,"IQ_CAPEX"))/_xll.ciqfunctions.udf.CIQ(A5454,"IQ_TOTAL_ASSETS") &gt; 0,1,0)</f>
        <v>0</v>
      </c>
      <c r="H5454">
        <f>IF(_xll.ciqfunctions.udf.CIQ(A5454,"IQ_LT_DEBT")/_xll.ciqfunctions.udf.CIQ(A5454,"IQ_TOTAL_ASSETS") - _xll.ciqfunctions.udf.CIQ(A5454,"IQ_LT_DEBT", IQ_LTM - 1)/_xll.ciqfunctions.udf.CIQ(A5454,"IQ_TOTAL_ASSETS", IQ_LTM - 1) &gt; 0,1,0)</f>
        <v>1</v>
      </c>
      <c r="I5454">
        <f>IF(_xll.ciqfunctions.udf.CIQ(A5454,"IQ_CURRENT_RATIO") - _xll.ciqfunctions.udf.CIQ(A5454,"IQ_CURRENT_RATIO", IQ_LTM - 1) &gt; 0,1,0)</f>
        <v>1</v>
      </c>
      <c r="J5454">
        <f>IF(_xll.ciqfunctions.udf.CIQ(A5454, "IQ_BASIC_WEIGHT") - _xll.ciqfunctions.udf.CIQ(A5454, "IQ_BASIC_WEIGHT", IQ_LTM - 1) &gt; 0, 0, 1)</f>
        <v>0</v>
      </c>
      <c r="K5454">
        <f>IF(_xll.ciqfunctions.udf.CIQ(A5454,"IQ_GROSS_MARGIN") - _xll.ciqfunctions.udf.CIQ(A5454,"IQ_GROSS_MARGIN",IQ_LTM-1) &gt; 1,1,0)</f>
        <v>0</v>
      </c>
      <c r="L5454">
        <f>IF(_xll.ciqfunctions.udf.CIQ(A5454, "IQ_ASSET_TURNS") - _xll.ciqfunctions.udf.CIQ(A5454,"IQ_ASSET_TURNS", IQ_LTM-1) &gt; 1, 1,0)</f>
        <v>0</v>
      </c>
    </row>
    <row r="5455" spans="1:12" x14ac:dyDescent="0.25">
      <c r="A5455" t="s">
        <v>835</v>
      </c>
      <c r="B5455" t="s">
        <v>836</v>
      </c>
      <c r="C5455">
        <f>SUM(D5455:L5455)</f>
        <v>2</v>
      </c>
      <c r="D5455">
        <f>IF(_xll.ciqfunctions.udf.CIQ(A5455,"IQ_RETURN_ASSETS") &gt; 0,1,0)</f>
        <v>0</v>
      </c>
      <c r="E5455">
        <f>IF(_xll.ciqfunctions.udf.CIQ(A5455,"IQ_UNLEVERED_FCF") + _xll.ciqfunctions.udf.CIQ(A5455,"IQ_CAPEX")  &gt; 0, 1, 0)</f>
        <v>0</v>
      </c>
      <c r="F5455">
        <f>IF(_xll.ciqfunctions.udf.CIQ(A5455,"IQ_RETURN_ASSETS") - _xll.ciqfunctions.udf.CIQ(A5455,"IQ_RETURN_ASSETS", IQ_LTM - 1) &gt; 0,1,0)</f>
        <v>1</v>
      </c>
      <c r="G5455">
        <f>IF((_xll.ciqfunctions.udf.CIQ(A5455,"IQ_UNLEVERED_FCF") + _xll.ciqfunctions.udf.CIQ(A5455,"IQ_CAPEX"))/_xll.ciqfunctions.udf.CIQ(A5455,"IQ_TOTAL_ASSETS") &gt; 0,1,0)</f>
        <v>0</v>
      </c>
      <c r="H5455">
        <f>IF(_xll.ciqfunctions.udf.CIQ(A5455,"IQ_LT_DEBT")/_xll.ciqfunctions.udf.CIQ(A5455,"IQ_TOTAL_ASSETS") - _xll.ciqfunctions.udf.CIQ(A5455,"IQ_LT_DEBT", IQ_LTM - 1)/_xll.ciqfunctions.udf.CIQ(A5455,"IQ_TOTAL_ASSETS", IQ_LTM - 1) &gt; 0,1,0)</f>
        <v>0</v>
      </c>
      <c r="I5455">
        <f>IF(_xll.ciqfunctions.udf.CIQ(A5455,"IQ_CURRENT_RATIO") - _xll.ciqfunctions.udf.CIQ(A5455,"IQ_CURRENT_RATIO", IQ_LTM - 1) &gt; 0,1,0)</f>
        <v>1</v>
      </c>
      <c r="J5455">
        <f>IF(_xll.ciqfunctions.udf.CIQ(A5455, "IQ_BASIC_WEIGHT") - _xll.ciqfunctions.udf.CIQ(A5455, "IQ_BASIC_WEIGHT", IQ_LTM - 1) &gt; 0, 0, 1)</f>
        <v>0</v>
      </c>
      <c r="K5455">
        <f>IF(_xll.ciqfunctions.udf.CIQ(A5455,"IQ_GROSS_MARGIN") - _xll.ciqfunctions.udf.CIQ(A5455,"IQ_GROSS_MARGIN",IQ_LTM-1) &gt; 1,1,0)</f>
        <v>0</v>
      </c>
      <c r="L5455">
        <f>IF(_xll.ciqfunctions.udf.CIQ(A5455, "IQ_ASSET_TURNS") - _xll.ciqfunctions.udf.CIQ(A5455,"IQ_ASSET_TURNS", IQ_LTM-1) &gt; 1, 1,0)</f>
        <v>0</v>
      </c>
    </row>
    <row r="5456" spans="1:12" x14ac:dyDescent="0.25">
      <c r="A5456" t="s">
        <v>859</v>
      </c>
      <c r="B5456" t="s">
        <v>860</v>
      </c>
      <c r="C5456">
        <f>SUM(D5456:L5456)</f>
        <v>2</v>
      </c>
      <c r="D5456">
        <f>IF(_xll.ciqfunctions.udf.CIQ(A5456,"IQ_RETURN_ASSETS") &gt; 0,1,0)</f>
        <v>0</v>
      </c>
      <c r="E5456">
        <f>IF(_xll.ciqfunctions.udf.CIQ(A5456,"IQ_UNLEVERED_FCF") + _xll.ciqfunctions.udf.CIQ(A5456,"IQ_CAPEX")  &gt; 0, 1, 0)</f>
        <v>0</v>
      </c>
      <c r="F5456">
        <f>IF(_xll.ciqfunctions.udf.CIQ(A5456,"IQ_RETURN_ASSETS") - _xll.ciqfunctions.udf.CIQ(A5456,"IQ_RETURN_ASSETS", IQ_LTM - 1) &gt; 0,1,0)</f>
        <v>1</v>
      </c>
      <c r="G5456">
        <f>IF((_xll.ciqfunctions.udf.CIQ(A5456,"IQ_UNLEVERED_FCF") + _xll.ciqfunctions.udf.CIQ(A5456,"IQ_CAPEX"))/_xll.ciqfunctions.udf.CIQ(A5456,"IQ_TOTAL_ASSETS") &gt; 0,1,0)</f>
        <v>0</v>
      </c>
      <c r="H5456">
        <f>IF(_xll.ciqfunctions.udf.CIQ(A5456,"IQ_LT_DEBT")/_xll.ciqfunctions.udf.CIQ(A5456,"IQ_TOTAL_ASSETS") - _xll.ciqfunctions.udf.CIQ(A5456,"IQ_LT_DEBT", IQ_LTM - 1)/_xll.ciqfunctions.udf.CIQ(A5456,"IQ_TOTAL_ASSETS", IQ_LTM - 1) &gt; 0,1,0)</f>
        <v>0</v>
      </c>
      <c r="I5456">
        <f>IF(_xll.ciqfunctions.udf.CIQ(A5456,"IQ_CURRENT_RATIO") - _xll.ciqfunctions.udf.CIQ(A5456,"IQ_CURRENT_RATIO", IQ_LTM - 1) &gt; 0,1,0)</f>
        <v>1</v>
      </c>
      <c r="J5456">
        <f>IF(_xll.ciqfunctions.udf.CIQ(A5456, "IQ_BASIC_WEIGHT") - _xll.ciqfunctions.udf.CIQ(A5456, "IQ_BASIC_WEIGHT", IQ_LTM - 1) &gt; 0, 0, 1)</f>
        <v>0</v>
      </c>
      <c r="K5456">
        <f>IF(_xll.ciqfunctions.udf.CIQ(A5456,"IQ_GROSS_MARGIN") - _xll.ciqfunctions.udf.CIQ(A5456,"IQ_GROSS_MARGIN",IQ_LTM-1) &gt; 1,1,0)</f>
        <v>0</v>
      </c>
      <c r="L5456">
        <f>IF(_xll.ciqfunctions.udf.CIQ(A5456, "IQ_ASSET_TURNS") - _xll.ciqfunctions.udf.CIQ(A5456,"IQ_ASSET_TURNS", IQ_LTM-1) &gt; 1, 1,0)</f>
        <v>0</v>
      </c>
    </row>
    <row r="5457" spans="1:12" x14ac:dyDescent="0.25">
      <c r="A5457" t="s">
        <v>861</v>
      </c>
      <c r="B5457" t="s">
        <v>862</v>
      </c>
      <c r="C5457">
        <f>SUM(D5457:L5457)</f>
        <v>2</v>
      </c>
      <c r="D5457">
        <f>IF(_xll.ciqfunctions.udf.CIQ(A5457,"IQ_RETURN_ASSETS") &gt; 0,1,0)</f>
        <v>0</v>
      </c>
      <c r="E5457">
        <f>IF(_xll.ciqfunctions.udf.CIQ(A5457,"IQ_UNLEVERED_FCF") + _xll.ciqfunctions.udf.CIQ(A5457,"IQ_CAPEX")  &gt; 0, 1, 0)</f>
        <v>0</v>
      </c>
      <c r="F5457">
        <f>IF(_xll.ciqfunctions.udf.CIQ(A5457,"IQ_RETURN_ASSETS") - _xll.ciqfunctions.udf.CIQ(A5457,"IQ_RETURN_ASSETS", IQ_LTM - 1) &gt; 0,1,0)</f>
        <v>0</v>
      </c>
      <c r="G5457">
        <f>IF((_xll.ciqfunctions.udf.CIQ(A5457,"IQ_UNLEVERED_FCF") + _xll.ciqfunctions.udf.CIQ(A5457,"IQ_CAPEX"))/_xll.ciqfunctions.udf.CIQ(A5457,"IQ_TOTAL_ASSETS") &gt; 0,1,0)</f>
        <v>0</v>
      </c>
      <c r="H5457">
        <f>IF(_xll.ciqfunctions.udf.CIQ(A5457,"IQ_LT_DEBT")/_xll.ciqfunctions.udf.CIQ(A5457,"IQ_TOTAL_ASSETS") - _xll.ciqfunctions.udf.CIQ(A5457,"IQ_LT_DEBT", IQ_LTM - 1)/_xll.ciqfunctions.udf.CIQ(A5457,"IQ_TOTAL_ASSETS", IQ_LTM - 1) &gt; 0,1,0)</f>
        <v>1</v>
      </c>
      <c r="I5457">
        <f>IF(_xll.ciqfunctions.udf.CIQ(A5457,"IQ_CURRENT_RATIO") - _xll.ciqfunctions.udf.CIQ(A5457,"IQ_CURRENT_RATIO", IQ_LTM - 1) &gt; 0,1,0)</f>
        <v>1</v>
      </c>
      <c r="J5457">
        <f>IF(_xll.ciqfunctions.udf.CIQ(A5457, "IQ_BASIC_WEIGHT") - _xll.ciqfunctions.udf.CIQ(A5457, "IQ_BASIC_WEIGHT", IQ_LTM - 1) &gt; 0, 0, 1)</f>
        <v>0</v>
      </c>
      <c r="K5457">
        <f>IF(_xll.ciqfunctions.udf.CIQ(A5457,"IQ_GROSS_MARGIN") - _xll.ciqfunctions.udf.CIQ(A5457,"IQ_GROSS_MARGIN",IQ_LTM-1) &gt; 1,1,0)</f>
        <v>0</v>
      </c>
      <c r="L5457">
        <f>IF(_xll.ciqfunctions.udf.CIQ(A5457, "IQ_ASSET_TURNS") - _xll.ciqfunctions.udf.CIQ(A5457,"IQ_ASSET_TURNS", IQ_LTM-1) &gt; 1, 1,0)</f>
        <v>0</v>
      </c>
    </row>
    <row r="5458" spans="1:12" x14ac:dyDescent="0.25">
      <c r="A5458" t="s">
        <v>871</v>
      </c>
      <c r="B5458" t="s">
        <v>872</v>
      </c>
      <c r="C5458">
        <f>SUM(D5458:L5458)</f>
        <v>2</v>
      </c>
      <c r="D5458">
        <f>IF(_xll.ciqfunctions.udf.CIQ(A5458,"IQ_RETURN_ASSETS") &gt; 0,1,0)</f>
        <v>1</v>
      </c>
      <c r="E5458">
        <f>IF(_xll.ciqfunctions.udf.CIQ(A5458,"IQ_UNLEVERED_FCF") + _xll.ciqfunctions.udf.CIQ(A5458,"IQ_CAPEX")  &gt; 0, 1, 0)</f>
        <v>0</v>
      </c>
      <c r="F5458">
        <f>IF(_xll.ciqfunctions.udf.CIQ(A5458,"IQ_RETURN_ASSETS") - _xll.ciqfunctions.udf.CIQ(A5458,"IQ_RETURN_ASSETS", IQ_LTM - 1) &gt; 0,1,0)</f>
        <v>1</v>
      </c>
      <c r="G5458">
        <f>IF((_xll.ciqfunctions.udf.CIQ(A5458,"IQ_UNLEVERED_FCF") + _xll.ciqfunctions.udf.CIQ(A5458,"IQ_CAPEX"))/_xll.ciqfunctions.udf.CIQ(A5458,"IQ_TOTAL_ASSETS") &gt; 0,1,0)</f>
        <v>0</v>
      </c>
      <c r="H5458">
        <f>IF(_xll.ciqfunctions.udf.CIQ(A5458,"IQ_LT_DEBT")/_xll.ciqfunctions.udf.CIQ(A5458,"IQ_TOTAL_ASSETS") - _xll.ciqfunctions.udf.CIQ(A5458,"IQ_LT_DEBT", IQ_LTM - 1)/_xll.ciqfunctions.udf.CIQ(A5458,"IQ_TOTAL_ASSETS", IQ_LTM - 1) &gt; 0,1,0)</f>
        <v>0</v>
      </c>
      <c r="I5458">
        <f>IF(_xll.ciqfunctions.udf.CIQ(A5458,"IQ_CURRENT_RATIO") - _xll.ciqfunctions.udf.CIQ(A5458,"IQ_CURRENT_RATIO", IQ_LTM - 1) &gt; 0,1,0)</f>
        <v>0</v>
      </c>
      <c r="J5458">
        <f>IF(_xll.ciqfunctions.udf.CIQ(A5458, "IQ_BASIC_WEIGHT") - _xll.ciqfunctions.udf.CIQ(A5458, "IQ_BASIC_WEIGHT", IQ_LTM - 1) &gt; 0, 0, 1)</f>
        <v>0</v>
      </c>
      <c r="K5458">
        <f>IF(_xll.ciqfunctions.udf.CIQ(A5458,"IQ_GROSS_MARGIN") - _xll.ciqfunctions.udf.CIQ(A5458,"IQ_GROSS_MARGIN",IQ_LTM-1) &gt; 1,1,0)</f>
        <v>0</v>
      </c>
      <c r="L5458">
        <f>IF(_xll.ciqfunctions.udf.CIQ(A5458, "IQ_ASSET_TURNS") - _xll.ciqfunctions.udf.CIQ(A5458,"IQ_ASSET_TURNS", IQ_LTM-1) &gt; 1, 1,0)</f>
        <v>0</v>
      </c>
    </row>
    <row r="5459" spans="1:12" x14ac:dyDescent="0.25">
      <c r="A5459" t="s">
        <v>896</v>
      </c>
      <c r="B5459" t="s">
        <v>897</v>
      </c>
      <c r="C5459">
        <f>SUM(D5459:L5459)</f>
        <v>2</v>
      </c>
      <c r="D5459">
        <f>IF(_xll.ciqfunctions.udf.CIQ(A5459,"IQ_RETURN_ASSETS") &gt; 0,1,0)</f>
        <v>0</v>
      </c>
      <c r="E5459">
        <f>IF(_xll.ciqfunctions.udf.CIQ(A5459,"IQ_UNLEVERED_FCF") + _xll.ciqfunctions.udf.CIQ(A5459,"IQ_CAPEX")  &gt; 0, 1, 0)</f>
        <v>0</v>
      </c>
      <c r="F5459">
        <f>IF(_xll.ciqfunctions.udf.CIQ(A5459,"IQ_RETURN_ASSETS") - _xll.ciqfunctions.udf.CIQ(A5459,"IQ_RETURN_ASSETS", IQ_LTM - 1) &gt; 0,1,0)</f>
        <v>1</v>
      </c>
      <c r="G5459">
        <f>IF((_xll.ciqfunctions.udf.CIQ(A5459,"IQ_UNLEVERED_FCF") + _xll.ciqfunctions.udf.CIQ(A5459,"IQ_CAPEX"))/_xll.ciqfunctions.udf.CIQ(A5459,"IQ_TOTAL_ASSETS") &gt; 0,1,0)</f>
        <v>0</v>
      </c>
      <c r="H5459">
        <f>IF(_xll.ciqfunctions.udf.CIQ(A5459,"IQ_LT_DEBT")/_xll.ciqfunctions.udf.CIQ(A5459,"IQ_TOTAL_ASSETS") - _xll.ciqfunctions.udf.CIQ(A5459,"IQ_LT_DEBT", IQ_LTM - 1)/_xll.ciqfunctions.udf.CIQ(A5459,"IQ_TOTAL_ASSETS", IQ_LTM - 1) &gt; 0,1,0)</f>
        <v>0</v>
      </c>
      <c r="I5459">
        <f>IF(_xll.ciqfunctions.udf.CIQ(A5459,"IQ_CURRENT_RATIO") - _xll.ciqfunctions.udf.CIQ(A5459,"IQ_CURRENT_RATIO", IQ_LTM - 1) &gt; 0,1,0)</f>
        <v>1</v>
      </c>
      <c r="J5459">
        <f>IF(_xll.ciqfunctions.udf.CIQ(A5459, "IQ_BASIC_WEIGHT") - _xll.ciqfunctions.udf.CIQ(A5459, "IQ_BASIC_WEIGHT", IQ_LTM - 1) &gt; 0, 0, 1)</f>
        <v>0</v>
      </c>
      <c r="K5459">
        <f>IF(_xll.ciqfunctions.udf.CIQ(A5459,"IQ_GROSS_MARGIN") - _xll.ciqfunctions.udf.CIQ(A5459,"IQ_GROSS_MARGIN",IQ_LTM-1) &gt; 1,1,0)</f>
        <v>0</v>
      </c>
      <c r="L5459">
        <f>IF(_xll.ciqfunctions.udf.CIQ(A5459, "IQ_ASSET_TURNS") - _xll.ciqfunctions.udf.CIQ(A5459,"IQ_ASSET_TURNS", IQ_LTM-1) &gt; 1, 1,0)</f>
        <v>0</v>
      </c>
    </row>
    <row r="5460" spans="1:12" x14ac:dyDescent="0.25">
      <c r="A5460" t="s">
        <v>932</v>
      </c>
      <c r="B5460" t="s">
        <v>933</v>
      </c>
      <c r="C5460">
        <f>SUM(D5460:L5460)</f>
        <v>2</v>
      </c>
      <c r="D5460">
        <f>IF(_xll.ciqfunctions.udf.CIQ(A5460,"IQ_RETURN_ASSETS") &gt; 0,1,0)</f>
        <v>0</v>
      </c>
      <c r="E5460">
        <f>IF(_xll.ciqfunctions.udf.CIQ(A5460,"IQ_UNLEVERED_FCF") + _xll.ciqfunctions.udf.CIQ(A5460,"IQ_CAPEX")  &gt; 0, 1, 0)</f>
        <v>0</v>
      </c>
      <c r="F5460">
        <f>IF(_xll.ciqfunctions.udf.CIQ(A5460,"IQ_RETURN_ASSETS") - _xll.ciqfunctions.udf.CIQ(A5460,"IQ_RETURN_ASSETS", IQ_LTM - 1) &gt; 0,1,0)</f>
        <v>1</v>
      </c>
      <c r="G5460">
        <f>IF((_xll.ciqfunctions.udf.CIQ(A5460,"IQ_UNLEVERED_FCF") + _xll.ciqfunctions.udf.CIQ(A5460,"IQ_CAPEX"))/_xll.ciqfunctions.udf.CIQ(A5460,"IQ_TOTAL_ASSETS") &gt; 0,1,0)</f>
        <v>0</v>
      </c>
      <c r="H5460">
        <f>IF(_xll.ciqfunctions.udf.CIQ(A5460,"IQ_LT_DEBT")/_xll.ciqfunctions.udf.CIQ(A5460,"IQ_TOTAL_ASSETS") - _xll.ciqfunctions.udf.CIQ(A5460,"IQ_LT_DEBT", IQ_LTM - 1)/_xll.ciqfunctions.udf.CIQ(A5460,"IQ_TOTAL_ASSETS", IQ_LTM - 1) &gt; 0,1,0)</f>
        <v>0</v>
      </c>
      <c r="I5460">
        <f>IF(_xll.ciqfunctions.udf.CIQ(A5460,"IQ_CURRENT_RATIO") - _xll.ciqfunctions.udf.CIQ(A5460,"IQ_CURRENT_RATIO", IQ_LTM - 1) &gt; 0,1,0)</f>
        <v>1</v>
      </c>
      <c r="J5460">
        <f>IF(_xll.ciqfunctions.udf.CIQ(A5460, "IQ_BASIC_WEIGHT") - _xll.ciqfunctions.udf.CIQ(A5460, "IQ_BASIC_WEIGHT", IQ_LTM - 1) &gt; 0, 0, 1)</f>
        <v>0</v>
      </c>
      <c r="K5460">
        <f>IF(_xll.ciqfunctions.udf.CIQ(A5460,"IQ_GROSS_MARGIN") - _xll.ciqfunctions.udf.CIQ(A5460,"IQ_GROSS_MARGIN",IQ_LTM-1) &gt; 1,1,0)</f>
        <v>0</v>
      </c>
      <c r="L5460">
        <f>IF(_xll.ciqfunctions.udf.CIQ(A5460, "IQ_ASSET_TURNS") - _xll.ciqfunctions.udf.CIQ(A5460,"IQ_ASSET_TURNS", IQ_LTM-1) &gt; 1, 1,0)</f>
        <v>0</v>
      </c>
    </row>
    <row r="5461" spans="1:12" x14ac:dyDescent="0.25">
      <c r="A5461" t="s">
        <v>938</v>
      </c>
      <c r="B5461" t="s">
        <v>939</v>
      </c>
      <c r="C5461">
        <f>SUM(D5461:L5461)</f>
        <v>2</v>
      </c>
      <c r="D5461">
        <f>IF(_xll.ciqfunctions.udf.CIQ(A5461,"IQ_RETURN_ASSETS") &gt; 0,1,0)</f>
        <v>0</v>
      </c>
      <c r="E5461">
        <f>IF(_xll.ciqfunctions.udf.CIQ(A5461,"IQ_UNLEVERED_FCF") + _xll.ciqfunctions.udf.CIQ(A5461,"IQ_CAPEX")  &gt; 0, 1, 0)</f>
        <v>1</v>
      </c>
      <c r="F5461">
        <f>IF(_xll.ciqfunctions.udf.CIQ(A5461,"IQ_RETURN_ASSETS") - _xll.ciqfunctions.udf.CIQ(A5461,"IQ_RETURN_ASSETS", IQ_LTM - 1) &gt; 0,1,0)</f>
        <v>0</v>
      </c>
      <c r="G5461">
        <f>IF((_xll.ciqfunctions.udf.CIQ(A5461,"IQ_UNLEVERED_FCF") + _xll.ciqfunctions.udf.CIQ(A5461,"IQ_CAPEX"))/_xll.ciqfunctions.udf.CIQ(A5461,"IQ_TOTAL_ASSETS") &gt; 0,1,0)</f>
        <v>1</v>
      </c>
      <c r="H5461">
        <f>IF(_xll.ciqfunctions.udf.CIQ(A5461,"IQ_LT_DEBT")/_xll.ciqfunctions.udf.CIQ(A5461,"IQ_TOTAL_ASSETS") - _xll.ciqfunctions.udf.CIQ(A5461,"IQ_LT_DEBT", IQ_LTM - 1)/_xll.ciqfunctions.udf.CIQ(A5461,"IQ_TOTAL_ASSETS", IQ_LTM - 1) &gt; 0,1,0)</f>
        <v>0</v>
      </c>
      <c r="I5461">
        <f>IF(_xll.ciqfunctions.udf.CIQ(A5461,"IQ_CURRENT_RATIO") - _xll.ciqfunctions.udf.CIQ(A5461,"IQ_CURRENT_RATIO", IQ_LTM - 1) &gt; 0,1,0)</f>
        <v>0</v>
      </c>
      <c r="J5461">
        <f>IF(_xll.ciqfunctions.udf.CIQ(A5461, "IQ_BASIC_WEIGHT") - _xll.ciqfunctions.udf.CIQ(A5461, "IQ_BASIC_WEIGHT", IQ_LTM - 1) &gt; 0, 0, 1)</f>
        <v>0</v>
      </c>
      <c r="K5461">
        <f>IF(_xll.ciqfunctions.udf.CIQ(A5461,"IQ_GROSS_MARGIN") - _xll.ciqfunctions.udf.CIQ(A5461,"IQ_GROSS_MARGIN",IQ_LTM-1) &gt; 1,1,0)</f>
        <v>0</v>
      </c>
      <c r="L5461">
        <f>IF(_xll.ciqfunctions.udf.CIQ(A5461, "IQ_ASSET_TURNS") - _xll.ciqfunctions.udf.CIQ(A5461,"IQ_ASSET_TURNS", IQ_LTM-1) &gt; 1, 1,0)</f>
        <v>0</v>
      </c>
    </row>
    <row r="5462" spans="1:12" x14ac:dyDescent="0.25">
      <c r="A5462" t="s">
        <v>951</v>
      </c>
      <c r="B5462" t="s">
        <v>952</v>
      </c>
      <c r="C5462">
        <f>SUM(D5462:L5462)</f>
        <v>2</v>
      </c>
      <c r="D5462">
        <f>IF(_xll.ciqfunctions.udf.CIQ(A5462,"IQ_RETURN_ASSETS") &gt; 0,1,0)</f>
        <v>0</v>
      </c>
      <c r="E5462">
        <f>IF(_xll.ciqfunctions.udf.CIQ(A5462,"IQ_UNLEVERED_FCF") + _xll.ciqfunctions.udf.CIQ(A5462,"IQ_CAPEX")  &gt; 0, 1, 0)</f>
        <v>0</v>
      </c>
      <c r="F5462">
        <f>IF(_xll.ciqfunctions.udf.CIQ(A5462,"IQ_RETURN_ASSETS") - _xll.ciqfunctions.udf.CIQ(A5462,"IQ_RETURN_ASSETS", IQ_LTM - 1) &gt; 0,1,0)</f>
        <v>1</v>
      </c>
      <c r="G5462">
        <f>IF((_xll.ciqfunctions.udf.CIQ(A5462,"IQ_UNLEVERED_FCF") + _xll.ciqfunctions.udf.CIQ(A5462,"IQ_CAPEX"))/_xll.ciqfunctions.udf.CIQ(A5462,"IQ_TOTAL_ASSETS") &gt; 0,1,0)</f>
        <v>0</v>
      </c>
      <c r="H5462">
        <f>IF(_xll.ciqfunctions.udf.CIQ(A5462,"IQ_LT_DEBT")/_xll.ciqfunctions.udf.CIQ(A5462,"IQ_TOTAL_ASSETS") - _xll.ciqfunctions.udf.CIQ(A5462,"IQ_LT_DEBT", IQ_LTM - 1)/_xll.ciqfunctions.udf.CIQ(A5462,"IQ_TOTAL_ASSETS", IQ_LTM - 1) &gt; 0,1,0)</f>
        <v>0</v>
      </c>
      <c r="I5462">
        <f>IF(_xll.ciqfunctions.udf.CIQ(A5462,"IQ_CURRENT_RATIO") - _xll.ciqfunctions.udf.CIQ(A5462,"IQ_CURRENT_RATIO", IQ_LTM - 1) &gt; 0,1,0)</f>
        <v>1</v>
      </c>
      <c r="J5462">
        <f>IF(_xll.ciqfunctions.udf.CIQ(A5462, "IQ_BASIC_WEIGHT") - _xll.ciqfunctions.udf.CIQ(A5462, "IQ_BASIC_WEIGHT", IQ_LTM - 1) &gt; 0, 0, 1)</f>
        <v>0</v>
      </c>
      <c r="K5462">
        <f>IF(_xll.ciqfunctions.udf.CIQ(A5462,"IQ_GROSS_MARGIN") - _xll.ciqfunctions.udf.CIQ(A5462,"IQ_GROSS_MARGIN",IQ_LTM-1) &gt; 1,1,0)</f>
        <v>0</v>
      </c>
      <c r="L5462">
        <f>IF(_xll.ciqfunctions.udf.CIQ(A5462, "IQ_ASSET_TURNS") - _xll.ciqfunctions.udf.CIQ(A5462,"IQ_ASSET_TURNS", IQ_LTM-1) &gt; 1, 1,0)</f>
        <v>0</v>
      </c>
    </row>
    <row r="5463" spans="1:12" x14ac:dyDescent="0.25">
      <c r="A5463" t="s">
        <v>965</v>
      </c>
      <c r="B5463" t="s">
        <v>966</v>
      </c>
      <c r="C5463">
        <f>SUM(D5463:L5463)</f>
        <v>2</v>
      </c>
      <c r="D5463">
        <f>IF(_xll.ciqfunctions.udf.CIQ(A5463,"IQ_RETURN_ASSETS") &gt; 0,1,0)</f>
        <v>0</v>
      </c>
      <c r="E5463">
        <f>IF(_xll.ciqfunctions.udf.CIQ(A5463,"IQ_UNLEVERED_FCF") + _xll.ciqfunctions.udf.CIQ(A5463,"IQ_CAPEX")  &gt; 0, 1, 0)</f>
        <v>0</v>
      </c>
      <c r="F5463">
        <f>IF(_xll.ciqfunctions.udf.CIQ(A5463,"IQ_RETURN_ASSETS") - _xll.ciqfunctions.udf.CIQ(A5463,"IQ_RETURN_ASSETS", IQ_LTM - 1) &gt; 0,1,0)</f>
        <v>1</v>
      </c>
      <c r="G5463">
        <f>IF((_xll.ciqfunctions.udf.CIQ(A5463,"IQ_UNLEVERED_FCF") + _xll.ciqfunctions.udf.CIQ(A5463,"IQ_CAPEX"))/_xll.ciqfunctions.udf.CIQ(A5463,"IQ_TOTAL_ASSETS") &gt; 0,1,0)</f>
        <v>0</v>
      </c>
      <c r="H5463">
        <f>IF(_xll.ciqfunctions.udf.CIQ(A5463,"IQ_LT_DEBT")/_xll.ciqfunctions.udf.CIQ(A5463,"IQ_TOTAL_ASSETS") - _xll.ciqfunctions.udf.CIQ(A5463,"IQ_LT_DEBT", IQ_LTM - 1)/_xll.ciqfunctions.udf.CIQ(A5463,"IQ_TOTAL_ASSETS", IQ_LTM - 1) &gt; 0,1,0)</f>
        <v>0</v>
      </c>
      <c r="I5463">
        <f>IF(_xll.ciqfunctions.udf.CIQ(A5463,"IQ_CURRENT_RATIO") - _xll.ciqfunctions.udf.CIQ(A5463,"IQ_CURRENT_RATIO", IQ_LTM - 1) &gt; 0,1,0)</f>
        <v>1</v>
      </c>
      <c r="J5463">
        <f>IF(_xll.ciqfunctions.udf.CIQ(A5463, "IQ_BASIC_WEIGHT") - _xll.ciqfunctions.udf.CIQ(A5463, "IQ_BASIC_WEIGHT", IQ_LTM - 1) &gt; 0, 0, 1)</f>
        <v>0</v>
      </c>
      <c r="K5463">
        <f>IF(_xll.ciqfunctions.udf.CIQ(A5463,"IQ_GROSS_MARGIN") - _xll.ciqfunctions.udf.CIQ(A5463,"IQ_GROSS_MARGIN",IQ_LTM-1) &gt; 1,1,0)</f>
        <v>0</v>
      </c>
      <c r="L5463">
        <f>IF(_xll.ciqfunctions.udf.CIQ(A5463, "IQ_ASSET_TURNS") - _xll.ciqfunctions.udf.CIQ(A5463,"IQ_ASSET_TURNS", IQ_LTM-1) &gt; 1, 1,0)</f>
        <v>0</v>
      </c>
    </row>
    <row r="5464" spans="1:12" x14ac:dyDescent="0.25">
      <c r="A5464" t="s">
        <v>975</v>
      </c>
      <c r="B5464" t="s">
        <v>976</v>
      </c>
      <c r="C5464">
        <f>SUM(D5464:L5464)</f>
        <v>2</v>
      </c>
      <c r="D5464">
        <f>IF(_xll.ciqfunctions.udf.CIQ(A5464,"IQ_RETURN_ASSETS") &gt; 0,1,0)</f>
        <v>0</v>
      </c>
      <c r="E5464">
        <f>IF(_xll.ciqfunctions.udf.CIQ(A5464,"IQ_UNLEVERED_FCF") + _xll.ciqfunctions.udf.CIQ(A5464,"IQ_CAPEX")  &gt; 0, 1, 0)</f>
        <v>0</v>
      </c>
      <c r="F5464">
        <f>IF(_xll.ciqfunctions.udf.CIQ(A5464,"IQ_RETURN_ASSETS") - _xll.ciqfunctions.udf.CIQ(A5464,"IQ_RETURN_ASSETS", IQ_LTM - 1) &gt; 0,1,0)</f>
        <v>1</v>
      </c>
      <c r="G5464">
        <f>IF((_xll.ciqfunctions.udf.CIQ(A5464,"IQ_UNLEVERED_FCF") + _xll.ciqfunctions.udf.CIQ(A5464,"IQ_CAPEX"))/_xll.ciqfunctions.udf.CIQ(A5464,"IQ_TOTAL_ASSETS") &gt; 0,1,0)</f>
        <v>0</v>
      </c>
      <c r="H5464">
        <f>IF(_xll.ciqfunctions.udf.CIQ(A5464,"IQ_LT_DEBT")/_xll.ciqfunctions.udf.CIQ(A5464,"IQ_TOTAL_ASSETS") - _xll.ciqfunctions.udf.CIQ(A5464,"IQ_LT_DEBT", IQ_LTM - 1)/_xll.ciqfunctions.udf.CIQ(A5464,"IQ_TOTAL_ASSETS", IQ_LTM - 1) &gt; 0,1,0)</f>
        <v>0</v>
      </c>
      <c r="I5464">
        <f>IF(_xll.ciqfunctions.udf.CIQ(A5464,"IQ_CURRENT_RATIO") - _xll.ciqfunctions.udf.CIQ(A5464,"IQ_CURRENT_RATIO", IQ_LTM - 1) &gt; 0,1,0)</f>
        <v>1</v>
      </c>
      <c r="J5464">
        <f>IF(_xll.ciqfunctions.udf.CIQ(A5464, "IQ_BASIC_WEIGHT") - _xll.ciqfunctions.udf.CIQ(A5464, "IQ_BASIC_WEIGHT", IQ_LTM - 1) &gt; 0, 0, 1)</f>
        <v>0</v>
      </c>
      <c r="K5464">
        <f>IF(_xll.ciqfunctions.udf.CIQ(A5464,"IQ_GROSS_MARGIN") - _xll.ciqfunctions.udf.CIQ(A5464,"IQ_GROSS_MARGIN",IQ_LTM-1) &gt; 1,1,0)</f>
        <v>0</v>
      </c>
      <c r="L5464">
        <f>IF(_xll.ciqfunctions.udf.CIQ(A5464, "IQ_ASSET_TURNS") - _xll.ciqfunctions.udf.CIQ(A5464,"IQ_ASSET_TURNS", IQ_LTM-1) &gt; 1, 1,0)</f>
        <v>0</v>
      </c>
    </row>
    <row r="5465" spans="1:12" x14ac:dyDescent="0.25">
      <c r="A5465" t="s">
        <v>997</v>
      </c>
      <c r="B5465" t="s">
        <v>998</v>
      </c>
      <c r="C5465">
        <f>SUM(D5465:L5465)</f>
        <v>2</v>
      </c>
      <c r="D5465">
        <f>IF(_xll.ciqfunctions.udf.CIQ(A5465,"IQ_RETURN_ASSETS") &gt; 0,1,0)</f>
        <v>0</v>
      </c>
      <c r="E5465">
        <f>IF(_xll.ciqfunctions.udf.CIQ(A5465,"IQ_UNLEVERED_FCF") + _xll.ciqfunctions.udf.CIQ(A5465,"IQ_CAPEX")  &gt; 0, 1, 0)</f>
        <v>0</v>
      </c>
      <c r="F5465">
        <f>IF(_xll.ciqfunctions.udf.CIQ(A5465,"IQ_RETURN_ASSETS") - _xll.ciqfunctions.udf.CIQ(A5465,"IQ_RETURN_ASSETS", IQ_LTM - 1) &gt; 0,1,0)</f>
        <v>0</v>
      </c>
      <c r="G5465">
        <f>IF((_xll.ciqfunctions.udf.CIQ(A5465,"IQ_UNLEVERED_FCF") + _xll.ciqfunctions.udf.CIQ(A5465,"IQ_CAPEX"))/_xll.ciqfunctions.udf.CIQ(A5465,"IQ_TOTAL_ASSETS") &gt; 0,1,0)</f>
        <v>0</v>
      </c>
      <c r="H5465">
        <f>IF(_xll.ciqfunctions.udf.CIQ(A5465,"IQ_LT_DEBT")/_xll.ciqfunctions.udf.CIQ(A5465,"IQ_TOTAL_ASSETS") - _xll.ciqfunctions.udf.CIQ(A5465,"IQ_LT_DEBT", IQ_LTM - 1)/_xll.ciqfunctions.udf.CIQ(A5465,"IQ_TOTAL_ASSETS", IQ_LTM - 1) &gt; 0,1,0)</f>
        <v>0</v>
      </c>
      <c r="I5465">
        <f>IF(_xll.ciqfunctions.udf.CIQ(A5465,"IQ_CURRENT_RATIO") - _xll.ciqfunctions.udf.CIQ(A5465,"IQ_CURRENT_RATIO", IQ_LTM - 1) &gt; 0,1,0)</f>
        <v>1</v>
      </c>
      <c r="J5465">
        <f>IF(_xll.ciqfunctions.udf.CIQ(A5465, "IQ_BASIC_WEIGHT") - _xll.ciqfunctions.udf.CIQ(A5465, "IQ_BASIC_WEIGHT", IQ_LTM - 1) &gt; 0, 0, 1)</f>
        <v>0</v>
      </c>
      <c r="K5465">
        <f>IF(_xll.ciqfunctions.udf.CIQ(A5465,"IQ_GROSS_MARGIN") - _xll.ciqfunctions.udf.CIQ(A5465,"IQ_GROSS_MARGIN",IQ_LTM-1) &gt; 1,1,0)</f>
        <v>1</v>
      </c>
      <c r="L5465">
        <f>IF(_xll.ciqfunctions.udf.CIQ(A5465, "IQ_ASSET_TURNS") - _xll.ciqfunctions.udf.CIQ(A5465,"IQ_ASSET_TURNS", IQ_LTM-1) &gt; 1, 1,0)</f>
        <v>0</v>
      </c>
    </row>
    <row r="5466" spans="1:12" x14ac:dyDescent="0.25">
      <c r="A5466" t="s">
        <v>1004</v>
      </c>
      <c r="B5466" t="s">
        <v>1005</v>
      </c>
      <c r="C5466">
        <f>SUM(D5466:L5466)</f>
        <v>2</v>
      </c>
      <c r="D5466">
        <f>IF(_xll.ciqfunctions.udf.CIQ(A5466,"IQ_RETURN_ASSETS") &gt; 0,1,0)</f>
        <v>0</v>
      </c>
      <c r="E5466">
        <f>IF(_xll.ciqfunctions.udf.CIQ(A5466,"IQ_UNLEVERED_FCF") + _xll.ciqfunctions.udf.CIQ(A5466,"IQ_CAPEX")  &gt; 0, 1, 0)</f>
        <v>0</v>
      </c>
      <c r="F5466">
        <f>IF(_xll.ciqfunctions.udf.CIQ(A5466,"IQ_RETURN_ASSETS") - _xll.ciqfunctions.udf.CIQ(A5466,"IQ_RETURN_ASSETS", IQ_LTM - 1) &gt; 0,1,0)</f>
        <v>1</v>
      </c>
      <c r="G5466">
        <f>IF((_xll.ciqfunctions.udf.CIQ(A5466,"IQ_UNLEVERED_FCF") + _xll.ciqfunctions.udf.CIQ(A5466,"IQ_CAPEX"))/_xll.ciqfunctions.udf.CIQ(A5466,"IQ_TOTAL_ASSETS") &gt; 0,1,0)</f>
        <v>0</v>
      </c>
      <c r="H5466">
        <f>IF(_xll.ciqfunctions.udf.CIQ(A5466,"IQ_LT_DEBT")/_xll.ciqfunctions.udf.CIQ(A5466,"IQ_TOTAL_ASSETS") - _xll.ciqfunctions.udf.CIQ(A5466,"IQ_LT_DEBT", IQ_LTM - 1)/_xll.ciqfunctions.udf.CIQ(A5466,"IQ_TOTAL_ASSETS", IQ_LTM - 1) &gt; 0,1,0)</f>
        <v>1</v>
      </c>
      <c r="I5466">
        <f>IF(_xll.ciqfunctions.udf.CIQ(A5466,"IQ_CURRENT_RATIO") - _xll.ciqfunctions.udf.CIQ(A5466,"IQ_CURRENT_RATIO", IQ_LTM - 1) &gt; 0,1,0)</f>
        <v>0</v>
      </c>
      <c r="J5466">
        <f>IF(_xll.ciqfunctions.udf.CIQ(A5466, "IQ_BASIC_WEIGHT") - _xll.ciqfunctions.udf.CIQ(A5466, "IQ_BASIC_WEIGHT", IQ_LTM - 1) &gt; 0, 0, 1)</f>
        <v>0</v>
      </c>
      <c r="K5466">
        <f>IF(_xll.ciqfunctions.udf.CIQ(A5466,"IQ_GROSS_MARGIN") - _xll.ciqfunctions.udf.CIQ(A5466,"IQ_GROSS_MARGIN",IQ_LTM-1) &gt; 1,1,0)</f>
        <v>0</v>
      </c>
      <c r="L5466">
        <f>IF(_xll.ciqfunctions.udf.CIQ(A5466, "IQ_ASSET_TURNS") - _xll.ciqfunctions.udf.CIQ(A5466,"IQ_ASSET_TURNS", IQ_LTM-1) &gt; 1, 1,0)</f>
        <v>0</v>
      </c>
    </row>
    <row r="5467" spans="1:12" x14ac:dyDescent="0.25">
      <c r="A5467" t="s">
        <v>1018</v>
      </c>
      <c r="B5467" t="s">
        <v>1019</v>
      </c>
      <c r="C5467">
        <f>SUM(D5467:L5467)</f>
        <v>2</v>
      </c>
      <c r="D5467">
        <f>IF(_xll.ciqfunctions.udf.CIQ(A5467,"IQ_RETURN_ASSETS") &gt; 0,1,0)</f>
        <v>1</v>
      </c>
      <c r="E5467">
        <f>IF(_xll.ciqfunctions.udf.CIQ(A5467,"IQ_UNLEVERED_FCF") + _xll.ciqfunctions.udf.CIQ(A5467,"IQ_CAPEX")  &gt; 0, 1, 0)</f>
        <v>0</v>
      </c>
      <c r="F5467">
        <f>IF(_xll.ciqfunctions.udf.CIQ(A5467,"IQ_RETURN_ASSETS") - _xll.ciqfunctions.udf.CIQ(A5467,"IQ_RETURN_ASSETS", IQ_LTM - 1) &gt; 0,1,0)</f>
        <v>0</v>
      </c>
      <c r="G5467">
        <f>IF((_xll.ciqfunctions.udf.CIQ(A5467,"IQ_UNLEVERED_FCF") + _xll.ciqfunctions.udf.CIQ(A5467,"IQ_CAPEX"))/_xll.ciqfunctions.udf.CIQ(A5467,"IQ_TOTAL_ASSETS") &gt; 0,1,0)</f>
        <v>0</v>
      </c>
      <c r="H5467">
        <f>IF(_xll.ciqfunctions.udf.CIQ(A5467,"IQ_LT_DEBT")/_xll.ciqfunctions.udf.CIQ(A5467,"IQ_TOTAL_ASSETS") - _xll.ciqfunctions.udf.CIQ(A5467,"IQ_LT_DEBT", IQ_LTM - 1)/_xll.ciqfunctions.udf.CIQ(A5467,"IQ_TOTAL_ASSETS", IQ_LTM - 1) &gt; 0,1,0)</f>
        <v>1</v>
      </c>
      <c r="I5467">
        <f>IF(_xll.ciqfunctions.udf.CIQ(A5467,"IQ_CURRENT_RATIO") - _xll.ciqfunctions.udf.CIQ(A5467,"IQ_CURRENT_RATIO", IQ_LTM - 1) &gt; 0,1,0)</f>
        <v>0</v>
      </c>
      <c r="J5467">
        <f>IF(_xll.ciqfunctions.udf.CIQ(A5467, "IQ_BASIC_WEIGHT") - _xll.ciqfunctions.udf.CIQ(A5467, "IQ_BASIC_WEIGHT", IQ_LTM - 1) &gt; 0, 0, 1)</f>
        <v>0</v>
      </c>
      <c r="K5467">
        <f>IF(_xll.ciqfunctions.udf.CIQ(A5467,"IQ_GROSS_MARGIN") - _xll.ciqfunctions.udf.CIQ(A5467,"IQ_GROSS_MARGIN",IQ_LTM-1) &gt; 1,1,0)</f>
        <v>0</v>
      </c>
      <c r="L5467">
        <f>IF(_xll.ciqfunctions.udf.CIQ(A5467, "IQ_ASSET_TURNS") - _xll.ciqfunctions.udf.CIQ(A5467,"IQ_ASSET_TURNS", IQ_LTM-1) &gt; 1, 1,0)</f>
        <v>0</v>
      </c>
    </row>
    <row r="5468" spans="1:12" x14ac:dyDescent="0.25">
      <c r="A5468" t="s">
        <v>1041</v>
      </c>
      <c r="B5468" t="s">
        <v>1042</v>
      </c>
      <c r="C5468">
        <f>SUM(D5468:L5468)</f>
        <v>2</v>
      </c>
      <c r="D5468">
        <f>IF(_xll.ciqfunctions.udf.CIQ(A5468,"IQ_RETURN_ASSETS") &gt; 0,1,0)</f>
        <v>1</v>
      </c>
      <c r="E5468">
        <f>IF(_xll.ciqfunctions.udf.CIQ(A5468,"IQ_UNLEVERED_FCF") + _xll.ciqfunctions.udf.CIQ(A5468,"IQ_CAPEX")  &gt; 0, 1, 0)</f>
        <v>0</v>
      </c>
      <c r="F5468">
        <f>IF(_xll.ciqfunctions.udf.CIQ(A5468,"IQ_RETURN_ASSETS") - _xll.ciqfunctions.udf.CIQ(A5468,"IQ_RETURN_ASSETS", IQ_LTM - 1) &gt; 0,1,0)</f>
        <v>0</v>
      </c>
      <c r="G5468">
        <f>IF((_xll.ciqfunctions.udf.CIQ(A5468,"IQ_UNLEVERED_FCF") + _xll.ciqfunctions.udf.CIQ(A5468,"IQ_CAPEX"))/_xll.ciqfunctions.udf.CIQ(A5468,"IQ_TOTAL_ASSETS") &gt; 0,1,0)</f>
        <v>0</v>
      </c>
      <c r="H5468">
        <f>IF(_xll.ciqfunctions.udf.CIQ(A5468,"IQ_LT_DEBT")/_xll.ciqfunctions.udf.CIQ(A5468,"IQ_TOTAL_ASSETS") - _xll.ciqfunctions.udf.CIQ(A5468,"IQ_LT_DEBT", IQ_LTM - 1)/_xll.ciqfunctions.udf.CIQ(A5468,"IQ_TOTAL_ASSETS", IQ_LTM - 1) &gt; 0,1,0)</f>
        <v>1</v>
      </c>
      <c r="I5468">
        <f>IF(_xll.ciqfunctions.udf.CIQ(A5468,"IQ_CURRENT_RATIO") - _xll.ciqfunctions.udf.CIQ(A5468,"IQ_CURRENT_RATIO", IQ_LTM - 1) &gt; 0,1,0)</f>
        <v>0</v>
      </c>
      <c r="J5468">
        <f>IF(_xll.ciqfunctions.udf.CIQ(A5468, "IQ_BASIC_WEIGHT") - _xll.ciqfunctions.udf.CIQ(A5468, "IQ_BASIC_WEIGHT", IQ_LTM - 1) &gt; 0, 0, 1)</f>
        <v>0</v>
      </c>
      <c r="K5468">
        <f>IF(_xll.ciqfunctions.udf.CIQ(A5468,"IQ_GROSS_MARGIN") - _xll.ciqfunctions.udf.CIQ(A5468,"IQ_GROSS_MARGIN",IQ_LTM-1) &gt; 1,1,0)</f>
        <v>0</v>
      </c>
      <c r="L5468">
        <f>IF(_xll.ciqfunctions.udf.CIQ(A5468, "IQ_ASSET_TURNS") - _xll.ciqfunctions.udf.CIQ(A5468,"IQ_ASSET_TURNS", IQ_LTM-1) &gt; 1, 1,0)</f>
        <v>0</v>
      </c>
    </row>
    <row r="5469" spans="1:12" x14ac:dyDescent="0.25">
      <c r="A5469" t="s">
        <v>1057</v>
      </c>
      <c r="B5469" t="s">
        <v>1058</v>
      </c>
      <c r="C5469">
        <f>SUM(D5469:L5469)</f>
        <v>2</v>
      </c>
      <c r="D5469">
        <f>IF(_xll.ciqfunctions.udf.CIQ(A5469,"IQ_RETURN_ASSETS") &gt; 0,1,0)</f>
        <v>0</v>
      </c>
      <c r="E5469">
        <f>IF(_xll.ciqfunctions.udf.CIQ(A5469,"IQ_UNLEVERED_FCF") + _xll.ciqfunctions.udf.CIQ(A5469,"IQ_CAPEX")  &gt; 0, 1, 0)</f>
        <v>0</v>
      </c>
      <c r="F5469">
        <f>IF(_xll.ciqfunctions.udf.CIQ(A5469,"IQ_RETURN_ASSETS") - _xll.ciqfunctions.udf.CIQ(A5469,"IQ_RETURN_ASSETS", IQ_LTM - 1) &gt; 0,1,0)</f>
        <v>1</v>
      </c>
      <c r="G5469">
        <f>IF((_xll.ciqfunctions.udf.CIQ(A5469,"IQ_UNLEVERED_FCF") + _xll.ciqfunctions.udf.CIQ(A5469,"IQ_CAPEX"))/_xll.ciqfunctions.udf.CIQ(A5469,"IQ_TOTAL_ASSETS") &gt; 0,1,0)</f>
        <v>0</v>
      </c>
      <c r="H5469">
        <f>IF(_xll.ciqfunctions.udf.CIQ(A5469,"IQ_LT_DEBT")/_xll.ciqfunctions.udf.CIQ(A5469,"IQ_TOTAL_ASSETS") - _xll.ciqfunctions.udf.CIQ(A5469,"IQ_LT_DEBT", IQ_LTM - 1)/_xll.ciqfunctions.udf.CIQ(A5469,"IQ_TOTAL_ASSETS", IQ_LTM - 1) &gt; 0,1,0)</f>
        <v>0</v>
      </c>
      <c r="I5469">
        <f>IF(_xll.ciqfunctions.udf.CIQ(A5469,"IQ_CURRENT_RATIO") - _xll.ciqfunctions.udf.CIQ(A5469,"IQ_CURRENT_RATIO", IQ_LTM - 1) &gt; 0,1,0)</f>
        <v>1</v>
      </c>
      <c r="J5469">
        <f>IF(_xll.ciqfunctions.udf.CIQ(A5469, "IQ_BASIC_WEIGHT") - _xll.ciqfunctions.udf.CIQ(A5469, "IQ_BASIC_WEIGHT", IQ_LTM - 1) &gt; 0, 0, 1)</f>
        <v>0</v>
      </c>
      <c r="K5469">
        <f>IF(_xll.ciqfunctions.udf.CIQ(A5469,"IQ_GROSS_MARGIN") - _xll.ciqfunctions.udf.CIQ(A5469,"IQ_GROSS_MARGIN",IQ_LTM-1) &gt; 1,1,0)</f>
        <v>0</v>
      </c>
      <c r="L5469">
        <f>IF(_xll.ciqfunctions.udf.CIQ(A5469, "IQ_ASSET_TURNS") - _xll.ciqfunctions.udf.CIQ(A5469,"IQ_ASSET_TURNS", IQ_LTM-1) &gt; 1, 1,0)</f>
        <v>0</v>
      </c>
    </row>
    <row r="5470" spans="1:12" x14ac:dyDescent="0.25">
      <c r="A5470" t="s">
        <v>1063</v>
      </c>
      <c r="B5470" t="s">
        <v>1064</v>
      </c>
      <c r="C5470">
        <f>SUM(D5470:L5470)</f>
        <v>2</v>
      </c>
      <c r="D5470">
        <f>IF(_xll.ciqfunctions.udf.CIQ(A5470,"IQ_RETURN_ASSETS") &gt; 0,1,0)</f>
        <v>0</v>
      </c>
      <c r="E5470">
        <f>IF(_xll.ciqfunctions.udf.CIQ(A5470,"IQ_UNLEVERED_FCF") + _xll.ciqfunctions.udf.CIQ(A5470,"IQ_CAPEX")  &gt; 0, 1, 0)</f>
        <v>0</v>
      </c>
      <c r="F5470">
        <f>IF(_xll.ciqfunctions.udf.CIQ(A5470,"IQ_RETURN_ASSETS") - _xll.ciqfunctions.udf.CIQ(A5470,"IQ_RETURN_ASSETS", IQ_LTM - 1) &gt; 0,1,0)</f>
        <v>1</v>
      </c>
      <c r="G5470">
        <f>IF((_xll.ciqfunctions.udf.CIQ(A5470,"IQ_UNLEVERED_FCF") + _xll.ciqfunctions.udf.CIQ(A5470,"IQ_CAPEX"))/_xll.ciqfunctions.udf.CIQ(A5470,"IQ_TOTAL_ASSETS") &gt; 0,1,0)</f>
        <v>0</v>
      </c>
      <c r="H5470">
        <f>IF(_xll.ciqfunctions.udf.CIQ(A5470,"IQ_LT_DEBT")/_xll.ciqfunctions.udf.CIQ(A5470,"IQ_TOTAL_ASSETS") - _xll.ciqfunctions.udf.CIQ(A5470,"IQ_LT_DEBT", IQ_LTM - 1)/_xll.ciqfunctions.udf.CIQ(A5470,"IQ_TOTAL_ASSETS", IQ_LTM - 1) &gt; 0,1,0)</f>
        <v>0</v>
      </c>
      <c r="I5470">
        <f>IF(_xll.ciqfunctions.udf.CIQ(A5470,"IQ_CURRENT_RATIO") - _xll.ciqfunctions.udf.CIQ(A5470,"IQ_CURRENT_RATIO", IQ_LTM - 1) &gt; 0,1,0)</f>
        <v>1</v>
      </c>
      <c r="J5470">
        <f>IF(_xll.ciqfunctions.udf.CIQ(A5470, "IQ_BASIC_WEIGHT") - _xll.ciqfunctions.udf.CIQ(A5470, "IQ_BASIC_WEIGHT", IQ_LTM - 1) &gt; 0, 0, 1)</f>
        <v>0</v>
      </c>
      <c r="K5470">
        <f>IF(_xll.ciqfunctions.udf.CIQ(A5470,"IQ_GROSS_MARGIN") - _xll.ciqfunctions.udf.CIQ(A5470,"IQ_GROSS_MARGIN",IQ_LTM-1) &gt; 1,1,0)</f>
        <v>0</v>
      </c>
      <c r="L5470">
        <f>IF(_xll.ciqfunctions.udf.CIQ(A5470, "IQ_ASSET_TURNS") - _xll.ciqfunctions.udf.CIQ(A5470,"IQ_ASSET_TURNS", IQ_LTM-1) &gt; 1, 1,0)</f>
        <v>0</v>
      </c>
    </row>
    <row r="5471" spans="1:12" x14ac:dyDescent="0.25">
      <c r="A5471" t="s">
        <v>1084</v>
      </c>
      <c r="B5471" t="s">
        <v>1085</v>
      </c>
      <c r="C5471">
        <f>SUM(D5471:L5471)</f>
        <v>2</v>
      </c>
      <c r="D5471">
        <f>IF(_xll.ciqfunctions.udf.CIQ(A5471,"IQ_RETURN_ASSETS") &gt; 0,1,0)</f>
        <v>0</v>
      </c>
      <c r="E5471">
        <f>IF(_xll.ciqfunctions.udf.CIQ(A5471,"IQ_UNLEVERED_FCF") + _xll.ciqfunctions.udf.CIQ(A5471,"IQ_CAPEX")  &gt; 0, 1, 0)</f>
        <v>0</v>
      </c>
      <c r="F5471">
        <f>IF(_xll.ciqfunctions.udf.CIQ(A5471,"IQ_RETURN_ASSETS") - _xll.ciqfunctions.udf.CIQ(A5471,"IQ_RETURN_ASSETS", IQ_LTM - 1) &gt; 0,1,0)</f>
        <v>0</v>
      </c>
      <c r="G5471">
        <f>IF((_xll.ciqfunctions.udf.CIQ(A5471,"IQ_UNLEVERED_FCF") + _xll.ciqfunctions.udf.CIQ(A5471,"IQ_CAPEX"))/_xll.ciqfunctions.udf.CIQ(A5471,"IQ_TOTAL_ASSETS") &gt; 0,1,0)</f>
        <v>0</v>
      </c>
      <c r="H5471">
        <f>IF(_xll.ciqfunctions.udf.CIQ(A5471,"IQ_LT_DEBT")/_xll.ciqfunctions.udf.CIQ(A5471,"IQ_TOTAL_ASSETS") - _xll.ciqfunctions.udf.CIQ(A5471,"IQ_LT_DEBT", IQ_LTM - 1)/_xll.ciqfunctions.udf.CIQ(A5471,"IQ_TOTAL_ASSETS", IQ_LTM - 1) &gt; 0,1,0)</f>
        <v>1</v>
      </c>
      <c r="I5471">
        <f>IF(_xll.ciqfunctions.udf.CIQ(A5471,"IQ_CURRENT_RATIO") - _xll.ciqfunctions.udf.CIQ(A5471,"IQ_CURRENT_RATIO", IQ_LTM - 1) &gt; 0,1,0)</f>
        <v>1</v>
      </c>
      <c r="J5471">
        <f>IF(_xll.ciqfunctions.udf.CIQ(A5471, "IQ_BASIC_WEIGHT") - _xll.ciqfunctions.udf.CIQ(A5471, "IQ_BASIC_WEIGHT", IQ_LTM - 1) &gt; 0, 0, 1)</f>
        <v>0</v>
      </c>
      <c r="K5471">
        <f>IF(_xll.ciqfunctions.udf.CIQ(A5471,"IQ_GROSS_MARGIN") - _xll.ciqfunctions.udf.CIQ(A5471,"IQ_GROSS_MARGIN",IQ_LTM-1) &gt; 1,1,0)</f>
        <v>0</v>
      </c>
      <c r="L5471">
        <f>IF(_xll.ciqfunctions.udf.CIQ(A5471, "IQ_ASSET_TURNS") - _xll.ciqfunctions.udf.CIQ(A5471,"IQ_ASSET_TURNS", IQ_LTM-1) &gt; 1, 1,0)</f>
        <v>0</v>
      </c>
    </row>
    <row r="5472" spans="1:12" x14ac:dyDescent="0.25">
      <c r="A5472" t="s">
        <v>1096</v>
      </c>
      <c r="B5472" t="s">
        <v>1097</v>
      </c>
      <c r="C5472">
        <f>SUM(D5472:L5472)</f>
        <v>2</v>
      </c>
      <c r="D5472">
        <f>IF(_xll.ciqfunctions.udf.CIQ(A5472,"IQ_RETURN_ASSETS") &gt; 0,1,0)</f>
        <v>0</v>
      </c>
      <c r="E5472">
        <f>IF(_xll.ciqfunctions.udf.CIQ(A5472,"IQ_UNLEVERED_FCF") + _xll.ciqfunctions.udf.CIQ(A5472,"IQ_CAPEX")  &gt; 0, 1, 0)</f>
        <v>0</v>
      </c>
      <c r="F5472">
        <f>IF(_xll.ciqfunctions.udf.CIQ(A5472,"IQ_RETURN_ASSETS") - _xll.ciqfunctions.udf.CIQ(A5472,"IQ_RETURN_ASSETS", IQ_LTM - 1) &gt; 0,1,0)</f>
        <v>0</v>
      </c>
      <c r="G5472">
        <f>IF((_xll.ciqfunctions.udf.CIQ(A5472,"IQ_UNLEVERED_FCF") + _xll.ciqfunctions.udf.CIQ(A5472,"IQ_CAPEX"))/_xll.ciqfunctions.udf.CIQ(A5472,"IQ_TOTAL_ASSETS") &gt; 0,1,0)</f>
        <v>0</v>
      </c>
      <c r="H5472">
        <f>IF(_xll.ciqfunctions.udf.CIQ(A5472,"IQ_LT_DEBT")/_xll.ciqfunctions.udf.CIQ(A5472,"IQ_TOTAL_ASSETS") - _xll.ciqfunctions.udf.CIQ(A5472,"IQ_LT_DEBT", IQ_LTM - 1)/_xll.ciqfunctions.udf.CIQ(A5472,"IQ_TOTAL_ASSETS", IQ_LTM - 1) &gt; 0,1,0)</f>
        <v>1</v>
      </c>
      <c r="I5472">
        <f>IF(_xll.ciqfunctions.udf.CIQ(A5472,"IQ_CURRENT_RATIO") - _xll.ciqfunctions.udf.CIQ(A5472,"IQ_CURRENT_RATIO", IQ_LTM - 1) &gt; 0,1,0)</f>
        <v>1</v>
      </c>
      <c r="J5472">
        <f>IF(_xll.ciqfunctions.udf.CIQ(A5472, "IQ_BASIC_WEIGHT") - _xll.ciqfunctions.udf.CIQ(A5472, "IQ_BASIC_WEIGHT", IQ_LTM - 1) &gt; 0, 0, 1)</f>
        <v>0</v>
      </c>
      <c r="K5472">
        <f>IF(_xll.ciqfunctions.udf.CIQ(A5472,"IQ_GROSS_MARGIN") - _xll.ciqfunctions.udf.CIQ(A5472,"IQ_GROSS_MARGIN",IQ_LTM-1) &gt; 1,1,0)</f>
        <v>0</v>
      </c>
      <c r="L5472">
        <f>IF(_xll.ciqfunctions.udf.CIQ(A5472, "IQ_ASSET_TURNS") - _xll.ciqfunctions.udf.CIQ(A5472,"IQ_ASSET_TURNS", IQ_LTM-1) &gt; 1, 1,0)</f>
        <v>0</v>
      </c>
    </row>
    <row r="5473" spans="1:12" x14ac:dyDescent="0.25">
      <c r="A5473" t="s">
        <v>1099</v>
      </c>
      <c r="B5473" t="s">
        <v>1097</v>
      </c>
      <c r="C5473">
        <f>SUM(D5473:L5473)</f>
        <v>2</v>
      </c>
      <c r="D5473">
        <f>IF(_xll.ciqfunctions.udf.CIQ(A5473,"IQ_RETURN_ASSETS") &gt; 0,1,0)</f>
        <v>0</v>
      </c>
      <c r="E5473">
        <f>IF(_xll.ciqfunctions.udf.CIQ(A5473,"IQ_UNLEVERED_FCF") + _xll.ciqfunctions.udf.CIQ(A5473,"IQ_CAPEX")  &gt; 0, 1, 0)</f>
        <v>0</v>
      </c>
      <c r="F5473">
        <f>IF(_xll.ciqfunctions.udf.CIQ(A5473,"IQ_RETURN_ASSETS") - _xll.ciqfunctions.udf.CIQ(A5473,"IQ_RETURN_ASSETS", IQ_LTM - 1) &gt; 0,1,0)</f>
        <v>0</v>
      </c>
      <c r="G5473">
        <f>IF((_xll.ciqfunctions.udf.CIQ(A5473,"IQ_UNLEVERED_FCF") + _xll.ciqfunctions.udf.CIQ(A5473,"IQ_CAPEX"))/_xll.ciqfunctions.udf.CIQ(A5473,"IQ_TOTAL_ASSETS") &gt; 0,1,0)</f>
        <v>0</v>
      </c>
      <c r="H5473">
        <f>IF(_xll.ciqfunctions.udf.CIQ(A5473,"IQ_LT_DEBT")/_xll.ciqfunctions.udf.CIQ(A5473,"IQ_TOTAL_ASSETS") - _xll.ciqfunctions.udf.CIQ(A5473,"IQ_LT_DEBT", IQ_LTM - 1)/_xll.ciqfunctions.udf.CIQ(A5473,"IQ_TOTAL_ASSETS", IQ_LTM - 1) &gt; 0,1,0)</f>
        <v>1</v>
      </c>
      <c r="I5473">
        <f>IF(_xll.ciqfunctions.udf.CIQ(A5473,"IQ_CURRENT_RATIO") - _xll.ciqfunctions.udf.CIQ(A5473,"IQ_CURRENT_RATIO", IQ_LTM - 1) &gt; 0,1,0)</f>
        <v>1</v>
      </c>
      <c r="J5473">
        <f>IF(_xll.ciqfunctions.udf.CIQ(A5473, "IQ_BASIC_WEIGHT") - _xll.ciqfunctions.udf.CIQ(A5473, "IQ_BASIC_WEIGHT", IQ_LTM - 1) &gt; 0, 0, 1)</f>
        <v>0</v>
      </c>
      <c r="K5473">
        <f>IF(_xll.ciqfunctions.udf.CIQ(A5473,"IQ_GROSS_MARGIN") - _xll.ciqfunctions.udf.CIQ(A5473,"IQ_GROSS_MARGIN",IQ_LTM-1) &gt; 1,1,0)</f>
        <v>0</v>
      </c>
      <c r="L5473">
        <f>IF(_xll.ciqfunctions.udf.CIQ(A5473, "IQ_ASSET_TURNS") - _xll.ciqfunctions.udf.CIQ(A5473,"IQ_ASSET_TURNS", IQ_LTM-1) &gt; 1, 1,0)</f>
        <v>0</v>
      </c>
    </row>
    <row r="5474" spans="1:12" x14ac:dyDescent="0.25">
      <c r="A5474" t="s">
        <v>1101</v>
      </c>
      <c r="B5474" t="s">
        <v>1102</v>
      </c>
      <c r="C5474">
        <f>SUM(D5474:L5474)</f>
        <v>2</v>
      </c>
      <c r="D5474">
        <f>IF(_xll.ciqfunctions.udf.CIQ(A5474,"IQ_RETURN_ASSETS") &gt; 0,1,0)</f>
        <v>0</v>
      </c>
      <c r="E5474">
        <f>IF(_xll.ciqfunctions.udf.CIQ(A5474,"IQ_UNLEVERED_FCF") + _xll.ciqfunctions.udf.CIQ(A5474,"IQ_CAPEX")  &gt; 0, 1, 0)</f>
        <v>0</v>
      </c>
      <c r="F5474">
        <f>IF(_xll.ciqfunctions.udf.CIQ(A5474,"IQ_RETURN_ASSETS") - _xll.ciqfunctions.udf.CIQ(A5474,"IQ_RETURN_ASSETS", IQ_LTM - 1) &gt; 0,1,0)</f>
        <v>0</v>
      </c>
      <c r="G5474">
        <f>IF((_xll.ciqfunctions.udf.CIQ(A5474,"IQ_UNLEVERED_FCF") + _xll.ciqfunctions.udf.CIQ(A5474,"IQ_CAPEX"))/_xll.ciqfunctions.udf.CIQ(A5474,"IQ_TOTAL_ASSETS") &gt; 0,1,0)</f>
        <v>0</v>
      </c>
      <c r="H5474">
        <f>IF(_xll.ciqfunctions.udf.CIQ(A5474,"IQ_LT_DEBT")/_xll.ciqfunctions.udf.CIQ(A5474,"IQ_TOTAL_ASSETS") - _xll.ciqfunctions.udf.CIQ(A5474,"IQ_LT_DEBT", IQ_LTM - 1)/_xll.ciqfunctions.udf.CIQ(A5474,"IQ_TOTAL_ASSETS", IQ_LTM - 1) &gt; 0,1,0)</f>
        <v>1</v>
      </c>
      <c r="I5474">
        <f>IF(_xll.ciqfunctions.udf.CIQ(A5474,"IQ_CURRENT_RATIO") - _xll.ciqfunctions.udf.CIQ(A5474,"IQ_CURRENT_RATIO", IQ_LTM - 1) &gt; 0,1,0)</f>
        <v>0</v>
      </c>
      <c r="J5474">
        <f>IF(_xll.ciqfunctions.udf.CIQ(A5474, "IQ_BASIC_WEIGHT") - _xll.ciqfunctions.udf.CIQ(A5474, "IQ_BASIC_WEIGHT", IQ_LTM - 1) &gt; 0, 0, 1)</f>
        <v>0</v>
      </c>
      <c r="K5474">
        <f>IF(_xll.ciqfunctions.udf.CIQ(A5474,"IQ_GROSS_MARGIN") - _xll.ciqfunctions.udf.CIQ(A5474,"IQ_GROSS_MARGIN",IQ_LTM-1) &gt; 1,1,0)</f>
        <v>1</v>
      </c>
      <c r="L5474">
        <f>IF(_xll.ciqfunctions.udf.CIQ(A5474, "IQ_ASSET_TURNS") - _xll.ciqfunctions.udf.CIQ(A5474,"IQ_ASSET_TURNS", IQ_LTM-1) &gt; 1, 1,0)</f>
        <v>0</v>
      </c>
    </row>
    <row r="5475" spans="1:12" x14ac:dyDescent="0.25">
      <c r="A5475" t="s">
        <v>1103</v>
      </c>
      <c r="B5475" t="s">
        <v>1104</v>
      </c>
      <c r="C5475">
        <f>SUM(D5475:L5475)</f>
        <v>2</v>
      </c>
      <c r="D5475">
        <f>IF(_xll.ciqfunctions.udf.CIQ(A5475,"IQ_RETURN_ASSETS") &gt; 0,1,0)</f>
        <v>0</v>
      </c>
      <c r="E5475">
        <f>IF(_xll.ciqfunctions.udf.CIQ(A5475,"IQ_UNLEVERED_FCF") + _xll.ciqfunctions.udf.CIQ(A5475,"IQ_CAPEX")  &gt; 0, 1, 0)</f>
        <v>0</v>
      </c>
      <c r="F5475">
        <f>IF(_xll.ciqfunctions.udf.CIQ(A5475,"IQ_RETURN_ASSETS") - _xll.ciqfunctions.udf.CIQ(A5475,"IQ_RETURN_ASSETS", IQ_LTM - 1) &gt; 0,1,0)</f>
        <v>1</v>
      </c>
      <c r="G5475">
        <f>IF((_xll.ciqfunctions.udf.CIQ(A5475,"IQ_UNLEVERED_FCF") + _xll.ciqfunctions.udf.CIQ(A5475,"IQ_CAPEX"))/_xll.ciqfunctions.udf.CIQ(A5475,"IQ_TOTAL_ASSETS") &gt; 0,1,0)</f>
        <v>0</v>
      </c>
      <c r="H5475">
        <f>IF(_xll.ciqfunctions.udf.CIQ(A5475,"IQ_LT_DEBT")/_xll.ciqfunctions.udf.CIQ(A5475,"IQ_TOTAL_ASSETS") - _xll.ciqfunctions.udf.CIQ(A5475,"IQ_LT_DEBT", IQ_LTM - 1)/_xll.ciqfunctions.udf.CIQ(A5475,"IQ_TOTAL_ASSETS", IQ_LTM - 1) &gt; 0,1,0)</f>
        <v>0</v>
      </c>
      <c r="I5475">
        <f>IF(_xll.ciqfunctions.udf.CIQ(A5475,"IQ_CURRENT_RATIO") - _xll.ciqfunctions.udf.CIQ(A5475,"IQ_CURRENT_RATIO", IQ_LTM - 1) &gt; 0,1,0)</f>
        <v>0</v>
      </c>
      <c r="J5475">
        <f>IF(_xll.ciqfunctions.udf.CIQ(A5475, "IQ_BASIC_WEIGHT") - _xll.ciqfunctions.udf.CIQ(A5475, "IQ_BASIC_WEIGHT", IQ_LTM - 1) &gt; 0, 0, 1)</f>
        <v>0</v>
      </c>
      <c r="K5475">
        <f>IF(_xll.ciqfunctions.udf.CIQ(A5475,"IQ_GROSS_MARGIN") - _xll.ciqfunctions.udf.CIQ(A5475,"IQ_GROSS_MARGIN",IQ_LTM-1) &gt; 1,1,0)</f>
        <v>1</v>
      </c>
      <c r="L5475">
        <f>IF(_xll.ciqfunctions.udf.CIQ(A5475, "IQ_ASSET_TURNS") - _xll.ciqfunctions.udf.CIQ(A5475,"IQ_ASSET_TURNS", IQ_LTM-1) &gt; 1, 1,0)</f>
        <v>0</v>
      </c>
    </row>
    <row r="5476" spans="1:12" x14ac:dyDescent="0.25">
      <c r="A5476" t="s">
        <v>1137</v>
      </c>
      <c r="B5476" t="s">
        <v>1138</v>
      </c>
      <c r="C5476">
        <f>SUM(D5476:L5476)</f>
        <v>2</v>
      </c>
      <c r="D5476">
        <f>IF(_xll.ciqfunctions.udf.CIQ(A5476,"IQ_RETURN_ASSETS") &gt; 0,1,0)</f>
        <v>0</v>
      </c>
      <c r="E5476">
        <f>IF(_xll.ciqfunctions.udf.CIQ(A5476,"IQ_UNLEVERED_FCF") + _xll.ciqfunctions.udf.CIQ(A5476,"IQ_CAPEX")  &gt; 0, 1, 0)</f>
        <v>0</v>
      </c>
      <c r="F5476">
        <f>IF(_xll.ciqfunctions.udf.CIQ(A5476,"IQ_RETURN_ASSETS") - _xll.ciqfunctions.udf.CIQ(A5476,"IQ_RETURN_ASSETS", IQ_LTM - 1) &gt; 0,1,0)</f>
        <v>1</v>
      </c>
      <c r="G5476">
        <f>IF((_xll.ciqfunctions.udf.CIQ(A5476,"IQ_UNLEVERED_FCF") + _xll.ciqfunctions.udf.CIQ(A5476,"IQ_CAPEX"))/_xll.ciqfunctions.udf.CIQ(A5476,"IQ_TOTAL_ASSETS") &gt; 0,1,0)</f>
        <v>0</v>
      </c>
      <c r="H5476">
        <f>IF(_xll.ciqfunctions.udf.CIQ(A5476,"IQ_LT_DEBT")/_xll.ciqfunctions.udf.CIQ(A5476,"IQ_TOTAL_ASSETS") - _xll.ciqfunctions.udf.CIQ(A5476,"IQ_LT_DEBT", IQ_LTM - 1)/_xll.ciqfunctions.udf.CIQ(A5476,"IQ_TOTAL_ASSETS", IQ_LTM - 1) &gt; 0,1,0)</f>
        <v>1</v>
      </c>
      <c r="I5476">
        <f>IF(_xll.ciqfunctions.udf.CIQ(A5476,"IQ_CURRENT_RATIO") - _xll.ciqfunctions.udf.CIQ(A5476,"IQ_CURRENT_RATIO", IQ_LTM - 1) &gt; 0,1,0)</f>
        <v>0</v>
      </c>
      <c r="J5476">
        <f>IF(_xll.ciqfunctions.udf.CIQ(A5476, "IQ_BASIC_WEIGHT") - _xll.ciqfunctions.udf.CIQ(A5476, "IQ_BASIC_WEIGHT", IQ_LTM - 1) &gt; 0, 0, 1)</f>
        <v>0</v>
      </c>
      <c r="K5476">
        <f>IF(_xll.ciqfunctions.udf.CIQ(A5476,"IQ_GROSS_MARGIN") - _xll.ciqfunctions.udf.CIQ(A5476,"IQ_GROSS_MARGIN",IQ_LTM-1) &gt; 1,1,0)</f>
        <v>0</v>
      </c>
      <c r="L5476">
        <f>IF(_xll.ciqfunctions.udf.CIQ(A5476, "IQ_ASSET_TURNS") - _xll.ciqfunctions.udf.CIQ(A5476,"IQ_ASSET_TURNS", IQ_LTM-1) &gt; 1, 1,0)</f>
        <v>0</v>
      </c>
    </row>
    <row r="5477" spans="1:12" x14ac:dyDescent="0.25">
      <c r="A5477" t="s">
        <v>1141</v>
      </c>
      <c r="B5477" t="s">
        <v>1142</v>
      </c>
      <c r="C5477">
        <f>SUM(D5477:L5477)</f>
        <v>2</v>
      </c>
      <c r="D5477">
        <f>IF(_xll.ciqfunctions.udf.CIQ(A5477,"IQ_RETURN_ASSETS") &gt; 0,1,0)</f>
        <v>0</v>
      </c>
      <c r="E5477">
        <f>IF(_xll.ciqfunctions.udf.CIQ(A5477,"IQ_UNLEVERED_FCF") + _xll.ciqfunctions.udf.CIQ(A5477,"IQ_CAPEX")  &gt; 0, 1, 0)</f>
        <v>0</v>
      </c>
      <c r="F5477">
        <f>IF(_xll.ciqfunctions.udf.CIQ(A5477,"IQ_RETURN_ASSETS") - _xll.ciqfunctions.udf.CIQ(A5477,"IQ_RETURN_ASSETS", IQ_LTM - 1) &gt; 0,1,0)</f>
        <v>1</v>
      </c>
      <c r="G5477">
        <f>IF((_xll.ciqfunctions.udf.CIQ(A5477,"IQ_UNLEVERED_FCF") + _xll.ciqfunctions.udf.CIQ(A5477,"IQ_CAPEX"))/_xll.ciqfunctions.udf.CIQ(A5477,"IQ_TOTAL_ASSETS") &gt; 0,1,0)</f>
        <v>0</v>
      </c>
      <c r="H5477">
        <f>IF(_xll.ciqfunctions.udf.CIQ(A5477,"IQ_LT_DEBT")/_xll.ciqfunctions.udf.CIQ(A5477,"IQ_TOTAL_ASSETS") - _xll.ciqfunctions.udf.CIQ(A5477,"IQ_LT_DEBT", IQ_LTM - 1)/_xll.ciqfunctions.udf.CIQ(A5477,"IQ_TOTAL_ASSETS", IQ_LTM - 1) &gt; 0,1,0)</f>
        <v>0</v>
      </c>
      <c r="I5477">
        <f>IF(_xll.ciqfunctions.udf.CIQ(A5477,"IQ_CURRENT_RATIO") - _xll.ciqfunctions.udf.CIQ(A5477,"IQ_CURRENT_RATIO", IQ_LTM - 1) &gt; 0,1,0)</f>
        <v>1</v>
      </c>
      <c r="J5477">
        <f>IF(_xll.ciqfunctions.udf.CIQ(A5477, "IQ_BASIC_WEIGHT") - _xll.ciqfunctions.udf.CIQ(A5477, "IQ_BASIC_WEIGHT", IQ_LTM - 1) &gt; 0, 0, 1)</f>
        <v>0</v>
      </c>
      <c r="K5477">
        <f>IF(_xll.ciqfunctions.udf.CIQ(A5477,"IQ_GROSS_MARGIN") - _xll.ciqfunctions.udf.CIQ(A5477,"IQ_GROSS_MARGIN",IQ_LTM-1) &gt; 1,1,0)</f>
        <v>0</v>
      </c>
      <c r="L5477">
        <f>IF(_xll.ciqfunctions.udf.CIQ(A5477, "IQ_ASSET_TURNS") - _xll.ciqfunctions.udf.CIQ(A5477,"IQ_ASSET_TURNS", IQ_LTM-1) &gt; 1, 1,0)</f>
        <v>0</v>
      </c>
    </row>
    <row r="5478" spans="1:12" x14ac:dyDescent="0.25">
      <c r="A5478" t="s">
        <v>1149</v>
      </c>
      <c r="B5478" t="s">
        <v>1150</v>
      </c>
      <c r="C5478">
        <f>SUM(D5478:L5478)</f>
        <v>2</v>
      </c>
      <c r="D5478">
        <f>IF(_xll.ciqfunctions.udf.CIQ(A5478,"IQ_RETURN_ASSETS") &gt; 0,1,0)</f>
        <v>0</v>
      </c>
      <c r="E5478">
        <f>IF(_xll.ciqfunctions.udf.CIQ(A5478,"IQ_UNLEVERED_FCF") + _xll.ciqfunctions.udf.CIQ(A5478,"IQ_CAPEX")  &gt; 0, 1, 0)</f>
        <v>1</v>
      </c>
      <c r="F5478">
        <f>IF(_xll.ciqfunctions.udf.CIQ(A5478,"IQ_RETURN_ASSETS") - _xll.ciqfunctions.udf.CIQ(A5478,"IQ_RETURN_ASSETS", IQ_LTM - 1) &gt; 0,1,0)</f>
        <v>0</v>
      </c>
      <c r="G5478">
        <f>IF((_xll.ciqfunctions.udf.CIQ(A5478,"IQ_UNLEVERED_FCF") + _xll.ciqfunctions.udf.CIQ(A5478,"IQ_CAPEX"))/_xll.ciqfunctions.udf.CIQ(A5478,"IQ_TOTAL_ASSETS") &gt; 0,1,0)</f>
        <v>1</v>
      </c>
      <c r="H5478">
        <f>IF(_xll.ciqfunctions.udf.CIQ(A5478,"IQ_LT_DEBT")/_xll.ciqfunctions.udf.CIQ(A5478,"IQ_TOTAL_ASSETS") - _xll.ciqfunctions.udf.CIQ(A5478,"IQ_LT_DEBT", IQ_LTM - 1)/_xll.ciqfunctions.udf.CIQ(A5478,"IQ_TOTAL_ASSETS", IQ_LTM - 1) &gt; 0,1,0)</f>
        <v>0</v>
      </c>
      <c r="I5478">
        <f>IF(_xll.ciqfunctions.udf.CIQ(A5478,"IQ_CURRENT_RATIO") - _xll.ciqfunctions.udf.CIQ(A5478,"IQ_CURRENT_RATIO", IQ_LTM - 1) &gt; 0,1,0)</f>
        <v>0</v>
      </c>
      <c r="J5478">
        <f>IF(_xll.ciqfunctions.udf.CIQ(A5478, "IQ_BASIC_WEIGHT") - _xll.ciqfunctions.udf.CIQ(A5478, "IQ_BASIC_WEIGHT", IQ_LTM - 1) &gt; 0, 0, 1)</f>
        <v>0</v>
      </c>
      <c r="K5478">
        <f>IF(_xll.ciqfunctions.udf.CIQ(A5478,"IQ_GROSS_MARGIN") - _xll.ciqfunctions.udf.CIQ(A5478,"IQ_GROSS_MARGIN",IQ_LTM-1) &gt; 1,1,0)</f>
        <v>0</v>
      </c>
      <c r="L5478">
        <f>IF(_xll.ciqfunctions.udf.CIQ(A5478, "IQ_ASSET_TURNS") - _xll.ciqfunctions.udf.CIQ(A5478,"IQ_ASSET_TURNS", IQ_LTM-1) &gt; 1, 1,0)</f>
        <v>0</v>
      </c>
    </row>
    <row r="5479" spans="1:12" x14ac:dyDescent="0.25">
      <c r="A5479" t="s">
        <v>1151</v>
      </c>
      <c r="B5479" t="s">
        <v>1152</v>
      </c>
      <c r="C5479">
        <f>SUM(D5479:L5479)</f>
        <v>2</v>
      </c>
      <c r="D5479">
        <f>IF(_xll.ciqfunctions.udf.CIQ(A5479,"IQ_RETURN_ASSETS") &gt; 0,1,0)</f>
        <v>0</v>
      </c>
      <c r="E5479">
        <f>IF(_xll.ciqfunctions.udf.CIQ(A5479,"IQ_UNLEVERED_FCF") + _xll.ciqfunctions.udf.CIQ(A5479,"IQ_CAPEX")  &gt; 0, 1, 0)</f>
        <v>0</v>
      </c>
      <c r="F5479">
        <f>IF(_xll.ciqfunctions.udf.CIQ(A5479,"IQ_RETURN_ASSETS") - _xll.ciqfunctions.udf.CIQ(A5479,"IQ_RETURN_ASSETS", IQ_LTM - 1) &gt; 0,1,0)</f>
        <v>1</v>
      </c>
      <c r="G5479">
        <f>IF((_xll.ciqfunctions.udf.CIQ(A5479,"IQ_UNLEVERED_FCF") + _xll.ciqfunctions.udf.CIQ(A5479,"IQ_CAPEX"))/_xll.ciqfunctions.udf.CIQ(A5479,"IQ_TOTAL_ASSETS") &gt; 0,1,0)</f>
        <v>0</v>
      </c>
      <c r="H5479">
        <f>IF(_xll.ciqfunctions.udf.CIQ(A5479,"IQ_LT_DEBT")/_xll.ciqfunctions.udf.CIQ(A5479,"IQ_TOTAL_ASSETS") - _xll.ciqfunctions.udf.CIQ(A5479,"IQ_LT_DEBT", IQ_LTM - 1)/_xll.ciqfunctions.udf.CIQ(A5479,"IQ_TOTAL_ASSETS", IQ_LTM - 1) &gt; 0,1,0)</f>
        <v>0</v>
      </c>
      <c r="I5479">
        <f>IF(_xll.ciqfunctions.udf.CIQ(A5479,"IQ_CURRENT_RATIO") - _xll.ciqfunctions.udf.CIQ(A5479,"IQ_CURRENT_RATIO", IQ_LTM - 1) &gt; 0,1,0)</f>
        <v>1</v>
      </c>
      <c r="J5479">
        <f>IF(_xll.ciqfunctions.udf.CIQ(A5479, "IQ_BASIC_WEIGHT") - _xll.ciqfunctions.udf.CIQ(A5479, "IQ_BASIC_WEIGHT", IQ_LTM - 1) &gt; 0, 0, 1)</f>
        <v>0</v>
      </c>
      <c r="K5479">
        <f>IF(_xll.ciqfunctions.udf.CIQ(A5479,"IQ_GROSS_MARGIN") - _xll.ciqfunctions.udf.CIQ(A5479,"IQ_GROSS_MARGIN",IQ_LTM-1) &gt; 1,1,0)</f>
        <v>0</v>
      </c>
      <c r="L5479">
        <f>IF(_xll.ciqfunctions.udf.CIQ(A5479, "IQ_ASSET_TURNS") - _xll.ciqfunctions.udf.CIQ(A5479,"IQ_ASSET_TURNS", IQ_LTM-1) &gt; 1, 1,0)</f>
        <v>0</v>
      </c>
    </row>
    <row r="5480" spans="1:12" x14ac:dyDescent="0.25">
      <c r="A5480" t="s">
        <v>1155</v>
      </c>
      <c r="B5480" t="s">
        <v>1156</v>
      </c>
      <c r="C5480">
        <f>SUM(D5480:L5480)</f>
        <v>2</v>
      </c>
      <c r="D5480">
        <f>IF(_xll.ciqfunctions.udf.CIQ(A5480,"IQ_RETURN_ASSETS") &gt; 0,1,0)</f>
        <v>0</v>
      </c>
      <c r="E5480">
        <f>IF(_xll.ciqfunctions.udf.CIQ(A5480,"IQ_UNLEVERED_FCF") + _xll.ciqfunctions.udf.CIQ(A5480,"IQ_CAPEX")  &gt; 0, 1, 0)</f>
        <v>0</v>
      </c>
      <c r="F5480">
        <f>IF(_xll.ciqfunctions.udf.CIQ(A5480,"IQ_RETURN_ASSETS") - _xll.ciqfunctions.udf.CIQ(A5480,"IQ_RETURN_ASSETS", IQ_LTM - 1) &gt; 0,1,0)</f>
        <v>1</v>
      </c>
      <c r="G5480">
        <f>IF((_xll.ciqfunctions.udf.CIQ(A5480,"IQ_UNLEVERED_FCF") + _xll.ciqfunctions.udf.CIQ(A5480,"IQ_CAPEX"))/_xll.ciqfunctions.udf.CIQ(A5480,"IQ_TOTAL_ASSETS") &gt; 0,1,0)</f>
        <v>0</v>
      </c>
      <c r="H5480">
        <f>IF(_xll.ciqfunctions.udf.CIQ(A5480,"IQ_LT_DEBT")/_xll.ciqfunctions.udf.CIQ(A5480,"IQ_TOTAL_ASSETS") - _xll.ciqfunctions.udf.CIQ(A5480,"IQ_LT_DEBT", IQ_LTM - 1)/_xll.ciqfunctions.udf.CIQ(A5480,"IQ_TOTAL_ASSETS", IQ_LTM - 1) &gt; 0,1,0)</f>
        <v>0</v>
      </c>
      <c r="I5480">
        <f>IF(_xll.ciqfunctions.udf.CIQ(A5480,"IQ_CURRENT_RATIO") - _xll.ciqfunctions.udf.CIQ(A5480,"IQ_CURRENT_RATIO", IQ_LTM - 1) &gt; 0,1,0)</f>
        <v>1</v>
      </c>
      <c r="J5480">
        <f>IF(_xll.ciqfunctions.udf.CIQ(A5480, "IQ_BASIC_WEIGHT") - _xll.ciqfunctions.udf.CIQ(A5480, "IQ_BASIC_WEIGHT", IQ_LTM - 1) &gt; 0, 0, 1)</f>
        <v>0</v>
      </c>
      <c r="K5480">
        <f>IF(_xll.ciqfunctions.udf.CIQ(A5480,"IQ_GROSS_MARGIN") - _xll.ciqfunctions.udf.CIQ(A5480,"IQ_GROSS_MARGIN",IQ_LTM-1) &gt; 1,1,0)</f>
        <v>0</v>
      </c>
      <c r="L5480">
        <f>IF(_xll.ciqfunctions.udf.CIQ(A5480, "IQ_ASSET_TURNS") - _xll.ciqfunctions.udf.CIQ(A5480,"IQ_ASSET_TURNS", IQ_LTM-1) &gt; 1, 1,0)</f>
        <v>0</v>
      </c>
    </row>
    <row r="5481" spans="1:12" x14ac:dyDescent="0.25">
      <c r="A5481" t="s">
        <v>1206</v>
      </c>
      <c r="B5481" t="s">
        <v>1207</v>
      </c>
      <c r="C5481">
        <f>SUM(D5481:L5481)</f>
        <v>2</v>
      </c>
      <c r="D5481">
        <f>IF(_xll.ciqfunctions.udf.CIQ(A5481,"IQ_RETURN_ASSETS") &gt; 0,1,0)</f>
        <v>0</v>
      </c>
      <c r="E5481">
        <f>IF(_xll.ciqfunctions.udf.CIQ(A5481,"IQ_UNLEVERED_FCF") + _xll.ciqfunctions.udf.CIQ(A5481,"IQ_CAPEX")  &gt; 0, 1, 0)</f>
        <v>0</v>
      </c>
      <c r="F5481">
        <f>IF(_xll.ciqfunctions.udf.CIQ(A5481,"IQ_RETURN_ASSETS") - _xll.ciqfunctions.udf.CIQ(A5481,"IQ_RETURN_ASSETS", IQ_LTM - 1) &gt; 0,1,0)</f>
        <v>0</v>
      </c>
      <c r="G5481">
        <f>IF((_xll.ciqfunctions.udf.CIQ(A5481,"IQ_UNLEVERED_FCF") + _xll.ciqfunctions.udf.CIQ(A5481,"IQ_CAPEX"))/_xll.ciqfunctions.udf.CIQ(A5481,"IQ_TOTAL_ASSETS") &gt; 0,1,0)</f>
        <v>0</v>
      </c>
      <c r="H5481">
        <f>IF(_xll.ciqfunctions.udf.CIQ(A5481,"IQ_LT_DEBT")/_xll.ciqfunctions.udf.CIQ(A5481,"IQ_TOTAL_ASSETS") - _xll.ciqfunctions.udf.CIQ(A5481,"IQ_LT_DEBT", IQ_LTM - 1)/_xll.ciqfunctions.udf.CIQ(A5481,"IQ_TOTAL_ASSETS", IQ_LTM - 1) &gt; 0,1,0)</f>
        <v>1</v>
      </c>
      <c r="I5481">
        <f>IF(_xll.ciqfunctions.udf.CIQ(A5481,"IQ_CURRENT_RATIO") - _xll.ciqfunctions.udf.CIQ(A5481,"IQ_CURRENT_RATIO", IQ_LTM - 1) &gt; 0,1,0)</f>
        <v>1</v>
      </c>
      <c r="J5481">
        <f>IF(_xll.ciqfunctions.udf.CIQ(A5481, "IQ_BASIC_WEIGHT") - _xll.ciqfunctions.udf.CIQ(A5481, "IQ_BASIC_WEIGHT", IQ_LTM - 1) &gt; 0, 0, 1)</f>
        <v>0</v>
      </c>
      <c r="K5481">
        <f>IF(_xll.ciqfunctions.udf.CIQ(A5481,"IQ_GROSS_MARGIN") - _xll.ciqfunctions.udf.CIQ(A5481,"IQ_GROSS_MARGIN",IQ_LTM-1) &gt; 1,1,0)</f>
        <v>0</v>
      </c>
      <c r="L5481">
        <f>IF(_xll.ciqfunctions.udf.CIQ(A5481, "IQ_ASSET_TURNS") - _xll.ciqfunctions.udf.CIQ(A5481,"IQ_ASSET_TURNS", IQ_LTM-1) &gt; 1, 1,0)</f>
        <v>0</v>
      </c>
    </row>
    <row r="5482" spans="1:12" x14ac:dyDescent="0.25">
      <c r="A5482" t="s">
        <v>1212</v>
      </c>
      <c r="B5482" t="s">
        <v>1213</v>
      </c>
      <c r="C5482">
        <f>SUM(D5482:L5482)</f>
        <v>2</v>
      </c>
      <c r="D5482">
        <f>IF(_xll.ciqfunctions.udf.CIQ(A5482,"IQ_RETURN_ASSETS") &gt; 0,1,0)</f>
        <v>0</v>
      </c>
      <c r="E5482">
        <f>IF(_xll.ciqfunctions.udf.CIQ(A5482,"IQ_UNLEVERED_FCF") + _xll.ciqfunctions.udf.CIQ(A5482,"IQ_CAPEX")  &gt; 0, 1, 0)</f>
        <v>0</v>
      </c>
      <c r="F5482">
        <f>IF(_xll.ciqfunctions.udf.CIQ(A5482,"IQ_RETURN_ASSETS") - _xll.ciqfunctions.udf.CIQ(A5482,"IQ_RETURN_ASSETS", IQ_LTM - 1) &gt; 0,1,0)</f>
        <v>1</v>
      </c>
      <c r="G5482">
        <f>IF((_xll.ciqfunctions.udf.CIQ(A5482,"IQ_UNLEVERED_FCF") + _xll.ciqfunctions.udf.CIQ(A5482,"IQ_CAPEX"))/_xll.ciqfunctions.udf.CIQ(A5482,"IQ_TOTAL_ASSETS") &gt; 0,1,0)</f>
        <v>0</v>
      </c>
      <c r="H5482">
        <f>IF(_xll.ciqfunctions.udf.CIQ(A5482,"IQ_LT_DEBT")/_xll.ciqfunctions.udf.CIQ(A5482,"IQ_TOTAL_ASSETS") - _xll.ciqfunctions.udf.CIQ(A5482,"IQ_LT_DEBT", IQ_LTM - 1)/_xll.ciqfunctions.udf.CIQ(A5482,"IQ_TOTAL_ASSETS", IQ_LTM - 1) &gt; 0,1,0)</f>
        <v>0</v>
      </c>
      <c r="I5482">
        <f>IF(_xll.ciqfunctions.udf.CIQ(A5482,"IQ_CURRENT_RATIO") - _xll.ciqfunctions.udf.CIQ(A5482,"IQ_CURRENT_RATIO", IQ_LTM - 1) &gt; 0,1,0)</f>
        <v>1</v>
      </c>
      <c r="J5482">
        <f>IF(_xll.ciqfunctions.udf.CIQ(A5482, "IQ_BASIC_WEIGHT") - _xll.ciqfunctions.udf.CIQ(A5482, "IQ_BASIC_WEIGHT", IQ_LTM - 1) &gt; 0, 0, 1)</f>
        <v>0</v>
      </c>
      <c r="K5482">
        <f>IF(_xll.ciqfunctions.udf.CIQ(A5482,"IQ_GROSS_MARGIN") - _xll.ciqfunctions.udf.CIQ(A5482,"IQ_GROSS_MARGIN",IQ_LTM-1) &gt; 1,1,0)</f>
        <v>0</v>
      </c>
      <c r="L5482">
        <f>IF(_xll.ciqfunctions.udf.CIQ(A5482, "IQ_ASSET_TURNS") - _xll.ciqfunctions.udf.CIQ(A5482,"IQ_ASSET_TURNS", IQ_LTM-1) &gt; 1, 1,0)</f>
        <v>0</v>
      </c>
    </row>
    <row r="5483" spans="1:12" x14ac:dyDescent="0.25">
      <c r="A5483" t="s">
        <v>1309</v>
      </c>
      <c r="B5483" t="s">
        <v>1310</v>
      </c>
      <c r="C5483">
        <f>SUM(D5483:L5483)</f>
        <v>2</v>
      </c>
      <c r="D5483">
        <f>IF(_xll.ciqfunctions.udf.CIQ(A5483,"IQ_RETURN_ASSETS") &gt; 0,1,0)</f>
        <v>1</v>
      </c>
      <c r="E5483">
        <f>IF(_xll.ciqfunctions.udf.CIQ(A5483,"IQ_UNLEVERED_FCF") + _xll.ciqfunctions.udf.CIQ(A5483,"IQ_CAPEX")  &gt; 0, 1, 0)</f>
        <v>0</v>
      </c>
      <c r="F5483">
        <f>IF(_xll.ciqfunctions.udf.CIQ(A5483,"IQ_RETURN_ASSETS") - _xll.ciqfunctions.udf.CIQ(A5483,"IQ_RETURN_ASSETS", IQ_LTM - 1) &gt; 0,1,0)</f>
        <v>0</v>
      </c>
      <c r="G5483">
        <f>IF((_xll.ciqfunctions.udf.CIQ(A5483,"IQ_UNLEVERED_FCF") + _xll.ciqfunctions.udf.CIQ(A5483,"IQ_CAPEX"))/_xll.ciqfunctions.udf.CIQ(A5483,"IQ_TOTAL_ASSETS") &gt; 0,1,0)</f>
        <v>0</v>
      </c>
      <c r="H5483">
        <f>IF(_xll.ciqfunctions.udf.CIQ(A5483,"IQ_LT_DEBT")/_xll.ciqfunctions.udf.CIQ(A5483,"IQ_TOTAL_ASSETS") - _xll.ciqfunctions.udf.CIQ(A5483,"IQ_LT_DEBT", IQ_LTM - 1)/_xll.ciqfunctions.udf.CIQ(A5483,"IQ_TOTAL_ASSETS", IQ_LTM - 1) &gt; 0,1,0)</f>
        <v>1</v>
      </c>
      <c r="I5483">
        <f>IF(_xll.ciqfunctions.udf.CIQ(A5483,"IQ_CURRENT_RATIO") - _xll.ciqfunctions.udf.CIQ(A5483,"IQ_CURRENT_RATIO", IQ_LTM - 1) &gt; 0,1,0)</f>
        <v>0</v>
      </c>
      <c r="J5483">
        <f>IF(_xll.ciqfunctions.udf.CIQ(A5483, "IQ_BASIC_WEIGHT") - _xll.ciqfunctions.udf.CIQ(A5483, "IQ_BASIC_WEIGHT", IQ_LTM - 1) &gt; 0, 0, 1)</f>
        <v>0</v>
      </c>
      <c r="K5483">
        <f>IF(_xll.ciqfunctions.udf.CIQ(A5483,"IQ_GROSS_MARGIN") - _xll.ciqfunctions.udf.CIQ(A5483,"IQ_GROSS_MARGIN",IQ_LTM-1) &gt; 1,1,0)</f>
        <v>0</v>
      </c>
      <c r="L5483">
        <f>IF(_xll.ciqfunctions.udf.CIQ(A5483, "IQ_ASSET_TURNS") - _xll.ciqfunctions.udf.CIQ(A5483,"IQ_ASSET_TURNS", IQ_LTM-1) &gt; 1, 1,0)</f>
        <v>0</v>
      </c>
    </row>
    <row r="5484" spans="1:12" x14ac:dyDescent="0.25">
      <c r="A5484" t="s">
        <v>1321</v>
      </c>
      <c r="B5484" t="s">
        <v>1322</v>
      </c>
      <c r="C5484">
        <f>SUM(D5484:L5484)</f>
        <v>2</v>
      </c>
      <c r="D5484">
        <f>IF(_xll.ciqfunctions.udf.CIQ(A5484,"IQ_RETURN_ASSETS") &gt; 0,1,0)</f>
        <v>1</v>
      </c>
      <c r="E5484">
        <f>IF(_xll.ciqfunctions.udf.CIQ(A5484,"IQ_UNLEVERED_FCF") + _xll.ciqfunctions.udf.CIQ(A5484,"IQ_CAPEX")  &gt; 0, 1, 0)</f>
        <v>0</v>
      </c>
      <c r="F5484">
        <f>IF(_xll.ciqfunctions.udf.CIQ(A5484,"IQ_RETURN_ASSETS") - _xll.ciqfunctions.udf.CIQ(A5484,"IQ_RETURN_ASSETS", IQ_LTM - 1) &gt; 0,1,0)</f>
        <v>0</v>
      </c>
      <c r="G5484">
        <f>IF((_xll.ciqfunctions.udf.CIQ(A5484,"IQ_UNLEVERED_FCF") + _xll.ciqfunctions.udf.CIQ(A5484,"IQ_CAPEX"))/_xll.ciqfunctions.udf.CIQ(A5484,"IQ_TOTAL_ASSETS") &gt; 0,1,0)</f>
        <v>0</v>
      </c>
      <c r="H5484">
        <f>IF(_xll.ciqfunctions.udf.CIQ(A5484,"IQ_LT_DEBT")/_xll.ciqfunctions.udf.CIQ(A5484,"IQ_TOTAL_ASSETS") - _xll.ciqfunctions.udf.CIQ(A5484,"IQ_LT_DEBT", IQ_LTM - 1)/_xll.ciqfunctions.udf.CIQ(A5484,"IQ_TOTAL_ASSETS", IQ_LTM - 1) &gt; 0,1,0)</f>
        <v>1</v>
      </c>
      <c r="I5484">
        <f>IF(_xll.ciqfunctions.udf.CIQ(A5484,"IQ_CURRENT_RATIO") - _xll.ciqfunctions.udf.CIQ(A5484,"IQ_CURRENT_RATIO", IQ_LTM - 1) &gt; 0,1,0)</f>
        <v>0</v>
      </c>
      <c r="J5484">
        <f>IF(_xll.ciqfunctions.udf.CIQ(A5484, "IQ_BASIC_WEIGHT") - _xll.ciqfunctions.udf.CIQ(A5484, "IQ_BASIC_WEIGHT", IQ_LTM - 1) &gt; 0, 0, 1)</f>
        <v>0</v>
      </c>
      <c r="K5484">
        <f>IF(_xll.ciqfunctions.udf.CIQ(A5484,"IQ_GROSS_MARGIN") - _xll.ciqfunctions.udf.CIQ(A5484,"IQ_GROSS_MARGIN",IQ_LTM-1) &gt; 1,1,0)</f>
        <v>0</v>
      </c>
      <c r="L5484">
        <f>IF(_xll.ciqfunctions.udf.CIQ(A5484, "IQ_ASSET_TURNS") - _xll.ciqfunctions.udf.CIQ(A5484,"IQ_ASSET_TURNS", IQ_LTM-1) &gt; 1, 1,0)</f>
        <v>0</v>
      </c>
    </row>
    <row r="5485" spans="1:12" x14ac:dyDescent="0.25">
      <c r="A5485" t="s">
        <v>1335</v>
      </c>
      <c r="B5485" t="s">
        <v>1336</v>
      </c>
      <c r="C5485">
        <f>SUM(D5485:L5485)</f>
        <v>2</v>
      </c>
      <c r="D5485">
        <f>IF(_xll.ciqfunctions.udf.CIQ(A5485,"IQ_RETURN_ASSETS") &gt; 0,1,0)</f>
        <v>1</v>
      </c>
      <c r="E5485">
        <f>IF(_xll.ciqfunctions.udf.CIQ(A5485,"IQ_UNLEVERED_FCF") + _xll.ciqfunctions.udf.CIQ(A5485,"IQ_CAPEX")  &gt; 0, 1, 0)</f>
        <v>0</v>
      </c>
      <c r="F5485">
        <f>IF(_xll.ciqfunctions.udf.CIQ(A5485,"IQ_RETURN_ASSETS") - _xll.ciqfunctions.udf.CIQ(A5485,"IQ_RETURN_ASSETS", IQ_LTM - 1) &gt; 0,1,0)</f>
        <v>0</v>
      </c>
      <c r="G5485">
        <f>IF((_xll.ciqfunctions.udf.CIQ(A5485,"IQ_UNLEVERED_FCF") + _xll.ciqfunctions.udf.CIQ(A5485,"IQ_CAPEX"))/_xll.ciqfunctions.udf.CIQ(A5485,"IQ_TOTAL_ASSETS") &gt; 0,1,0)</f>
        <v>0</v>
      </c>
      <c r="H5485">
        <f>IF(_xll.ciqfunctions.udf.CIQ(A5485,"IQ_LT_DEBT")/_xll.ciqfunctions.udf.CIQ(A5485,"IQ_TOTAL_ASSETS") - _xll.ciqfunctions.udf.CIQ(A5485,"IQ_LT_DEBT", IQ_LTM - 1)/_xll.ciqfunctions.udf.CIQ(A5485,"IQ_TOTAL_ASSETS", IQ_LTM - 1) &gt; 0,1,0)</f>
        <v>1</v>
      </c>
      <c r="I5485">
        <f>IF(_xll.ciqfunctions.udf.CIQ(A5485,"IQ_CURRENT_RATIO") - _xll.ciqfunctions.udf.CIQ(A5485,"IQ_CURRENT_RATIO", IQ_LTM - 1) &gt; 0,1,0)</f>
        <v>0</v>
      </c>
      <c r="J5485">
        <f>IF(_xll.ciqfunctions.udf.CIQ(A5485, "IQ_BASIC_WEIGHT") - _xll.ciqfunctions.udf.CIQ(A5485, "IQ_BASIC_WEIGHT", IQ_LTM - 1) &gt; 0, 0, 1)</f>
        <v>0</v>
      </c>
      <c r="K5485">
        <f>IF(_xll.ciqfunctions.udf.CIQ(A5485,"IQ_GROSS_MARGIN") - _xll.ciqfunctions.udf.CIQ(A5485,"IQ_GROSS_MARGIN",IQ_LTM-1) &gt; 1,1,0)</f>
        <v>0</v>
      </c>
      <c r="L5485">
        <f>IF(_xll.ciqfunctions.udf.CIQ(A5485, "IQ_ASSET_TURNS") - _xll.ciqfunctions.udf.CIQ(A5485,"IQ_ASSET_TURNS", IQ_LTM-1) &gt; 1, 1,0)</f>
        <v>0</v>
      </c>
    </row>
    <row r="5486" spans="1:12" x14ac:dyDescent="0.25">
      <c r="A5486" t="s">
        <v>1337</v>
      </c>
      <c r="B5486" t="s">
        <v>1338</v>
      </c>
      <c r="C5486">
        <f>SUM(D5486:L5486)</f>
        <v>2</v>
      </c>
      <c r="D5486">
        <f>IF(_xll.ciqfunctions.udf.CIQ(A5486,"IQ_RETURN_ASSETS") &gt; 0,1,0)</f>
        <v>1</v>
      </c>
      <c r="E5486">
        <f>IF(_xll.ciqfunctions.udf.CIQ(A5486,"IQ_UNLEVERED_FCF") + _xll.ciqfunctions.udf.CIQ(A5486,"IQ_CAPEX")  &gt; 0, 1, 0)</f>
        <v>0</v>
      </c>
      <c r="F5486">
        <f>IF(_xll.ciqfunctions.udf.CIQ(A5486,"IQ_RETURN_ASSETS") - _xll.ciqfunctions.udf.CIQ(A5486,"IQ_RETURN_ASSETS", IQ_LTM - 1) &gt; 0,1,0)</f>
        <v>1</v>
      </c>
      <c r="G5486">
        <f>IF((_xll.ciqfunctions.udf.CIQ(A5486,"IQ_UNLEVERED_FCF") + _xll.ciqfunctions.udf.CIQ(A5486,"IQ_CAPEX"))/_xll.ciqfunctions.udf.CIQ(A5486,"IQ_TOTAL_ASSETS") &gt; 0,1,0)</f>
        <v>0</v>
      </c>
      <c r="H5486">
        <f>IF(_xll.ciqfunctions.udf.CIQ(A5486,"IQ_LT_DEBT")/_xll.ciqfunctions.udf.CIQ(A5486,"IQ_TOTAL_ASSETS") - _xll.ciqfunctions.udf.CIQ(A5486,"IQ_LT_DEBT", IQ_LTM - 1)/_xll.ciqfunctions.udf.CIQ(A5486,"IQ_TOTAL_ASSETS", IQ_LTM - 1) &gt; 0,1,0)</f>
        <v>0</v>
      </c>
      <c r="I5486">
        <f>IF(_xll.ciqfunctions.udf.CIQ(A5486,"IQ_CURRENT_RATIO") - _xll.ciqfunctions.udf.CIQ(A5486,"IQ_CURRENT_RATIO", IQ_LTM - 1) &gt; 0,1,0)</f>
        <v>0</v>
      </c>
      <c r="J5486">
        <f>IF(_xll.ciqfunctions.udf.CIQ(A5486, "IQ_BASIC_WEIGHT") - _xll.ciqfunctions.udf.CIQ(A5486, "IQ_BASIC_WEIGHT", IQ_LTM - 1) &gt; 0, 0, 1)</f>
        <v>0</v>
      </c>
      <c r="K5486">
        <f>IF(_xll.ciqfunctions.udf.CIQ(A5486,"IQ_GROSS_MARGIN") - _xll.ciqfunctions.udf.CIQ(A5486,"IQ_GROSS_MARGIN",IQ_LTM-1) &gt; 1,1,0)</f>
        <v>0</v>
      </c>
      <c r="L5486">
        <f>IF(_xll.ciqfunctions.udf.CIQ(A5486, "IQ_ASSET_TURNS") - _xll.ciqfunctions.udf.CIQ(A5486,"IQ_ASSET_TURNS", IQ_LTM-1) &gt; 1, 1,0)</f>
        <v>0</v>
      </c>
    </row>
    <row r="5487" spans="1:12" x14ac:dyDescent="0.25">
      <c r="A5487" t="s">
        <v>1348</v>
      </c>
      <c r="B5487" t="s">
        <v>1349</v>
      </c>
      <c r="C5487">
        <f>SUM(D5487:L5487)</f>
        <v>2</v>
      </c>
      <c r="D5487">
        <f>IF(_xll.ciqfunctions.udf.CIQ(A5487,"IQ_RETURN_ASSETS") &gt; 0,1,0)</f>
        <v>1</v>
      </c>
      <c r="E5487">
        <f>IF(_xll.ciqfunctions.udf.CIQ(A5487,"IQ_UNLEVERED_FCF") + _xll.ciqfunctions.udf.CIQ(A5487,"IQ_CAPEX")  &gt; 0, 1, 0)</f>
        <v>0</v>
      </c>
      <c r="F5487">
        <f>IF(_xll.ciqfunctions.udf.CIQ(A5487,"IQ_RETURN_ASSETS") - _xll.ciqfunctions.udf.CIQ(A5487,"IQ_RETURN_ASSETS", IQ_LTM - 1) &gt; 0,1,0)</f>
        <v>0</v>
      </c>
      <c r="G5487">
        <f>IF((_xll.ciqfunctions.udf.CIQ(A5487,"IQ_UNLEVERED_FCF") + _xll.ciqfunctions.udf.CIQ(A5487,"IQ_CAPEX"))/_xll.ciqfunctions.udf.CIQ(A5487,"IQ_TOTAL_ASSETS") &gt; 0,1,0)</f>
        <v>0</v>
      </c>
      <c r="H5487">
        <f>IF(_xll.ciqfunctions.udf.CIQ(A5487,"IQ_LT_DEBT")/_xll.ciqfunctions.udf.CIQ(A5487,"IQ_TOTAL_ASSETS") - _xll.ciqfunctions.udf.CIQ(A5487,"IQ_LT_DEBT", IQ_LTM - 1)/_xll.ciqfunctions.udf.CIQ(A5487,"IQ_TOTAL_ASSETS", IQ_LTM - 1) &gt; 0,1,0)</f>
        <v>1</v>
      </c>
      <c r="I5487">
        <f>IF(_xll.ciqfunctions.udf.CIQ(A5487,"IQ_CURRENT_RATIO") - _xll.ciqfunctions.udf.CIQ(A5487,"IQ_CURRENT_RATIO", IQ_LTM - 1) &gt; 0,1,0)</f>
        <v>0</v>
      </c>
      <c r="J5487">
        <f>IF(_xll.ciqfunctions.udf.CIQ(A5487, "IQ_BASIC_WEIGHT") - _xll.ciqfunctions.udf.CIQ(A5487, "IQ_BASIC_WEIGHT", IQ_LTM - 1) &gt; 0, 0, 1)</f>
        <v>0</v>
      </c>
      <c r="K5487">
        <f>IF(_xll.ciqfunctions.udf.CIQ(A5487,"IQ_GROSS_MARGIN") - _xll.ciqfunctions.udf.CIQ(A5487,"IQ_GROSS_MARGIN",IQ_LTM-1) &gt; 1,1,0)</f>
        <v>0</v>
      </c>
      <c r="L5487">
        <f>IF(_xll.ciqfunctions.udf.CIQ(A5487, "IQ_ASSET_TURNS") - _xll.ciqfunctions.udf.CIQ(A5487,"IQ_ASSET_TURNS", IQ_LTM-1) &gt; 1, 1,0)</f>
        <v>0</v>
      </c>
    </row>
    <row r="5488" spans="1:12" x14ac:dyDescent="0.25">
      <c r="A5488" t="s">
        <v>1372</v>
      </c>
      <c r="B5488" t="s">
        <v>1373</v>
      </c>
      <c r="C5488">
        <f>SUM(D5488:L5488)</f>
        <v>2</v>
      </c>
      <c r="D5488">
        <f>IF(_xll.ciqfunctions.udf.CIQ(A5488,"IQ_RETURN_ASSETS") &gt; 0,1,0)</f>
        <v>0</v>
      </c>
      <c r="E5488">
        <f>IF(_xll.ciqfunctions.udf.CIQ(A5488,"IQ_UNLEVERED_FCF") + _xll.ciqfunctions.udf.CIQ(A5488,"IQ_CAPEX")  &gt; 0, 1, 0)</f>
        <v>0</v>
      </c>
      <c r="F5488">
        <f>IF(_xll.ciqfunctions.udf.CIQ(A5488,"IQ_RETURN_ASSETS") - _xll.ciqfunctions.udf.CIQ(A5488,"IQ_RETURN_ASSETS", IQ_LTM - 1) &gt; 0,1,0)</f>
        <v>0</v>
      </c>
      <c r="G5488">
        <f>IF((_xll.ciqfunctions.udf.CIQ(A5488,"IQ_UNLEVERED_FCF") + _xll.ciqfunctions.udf.CIQ(A5488,"IQ_CAPEX"))/_xll.ciqfunctions.udf.CIQ(A5488,"IQ_TOTAL_ASSETS") &gt; 0,1,0)</f>
        <v>0</v>
      </c>
      <c r="H5488">
        <f>IF(_xll.ciqfunctions.udf.CIQ(A5488,"IQ_LT_DEBT")/_xll.ciqfunctions.udf.CIQ(A5488,"IQ_TOTAL_ASSETS") - _xll.ciqfunctions.udf.CIQ(A5488,"IQ_LT_DEBT", IQ_LTM - 1)/_xll.ciqfunctions.udf.CIQ(A5488,"IQ_TOTAL_ASSETS", IQ_LTM - 1) &gt; 0,1,0)</f>
        <v>1</v>
      </c>
      <c r="I5488">
        <f>IF(_xll.ciqfunctions.udf.CIQ(A5488,"IQ_CURRENT_RATIO") - _xll.ciqfunctions.udf.CIQ(A5488,"IQ_CURRENT_RATIO", IQ_LTM - 1) &gt; 0,1,0)</f>
        <v>1</v>
      </c>
      <c r="J5488">
        <f>IF(_xll.ciqfunctions.udf.CIQ(A5488, "IQ_BASIC_WEIGHT") - _xll.ciqfunctions.udf.CIQ(A5488, "IQ_BASIC_WEIGHT", IQ_LTM - 1) &gt; 0, 0, 1)</f>
        <v>0</v>
      </c>
      <c r="K5488">
        <f>IF(_xll.ciqfunctions.udf.CIQ(A5488,"IQ_GROSS_MARGIN") - _xll.ciqfunctions.udf.CIQ(A5488,"IQ_GROSS_MARGIN",IQ_LTM-1) &gt; 1,1,0)</f>
        <v>0</v>
      </c>
      <c r="L5488">
        <f>IF(_xll.ciqfunctions.udf.CIQ(A5488, "IQ_ASSET_TURNS") - _xll.ciqfunctions.udf.CIQ(A5488,"IQ_ASSET_TURNS", IQ_LTM-1) &gt; 1, 1,0)</f>
        <v>0</v>
      </c>
    </row>
    <row r="5489" spans="1:12" x14ac:dyDescent="0.25">
      <c r="A5489" t="s">
        <v>1384</v>
      </c>
      <c r="B5489" t="s">
        <v>1385</v>
      </c>
      <c r="C5489">
        <f>SUM(D5489:L5489)</f>
        <v>2</v>
      </c>
      <c r="D5489">
        <f>IF(_xll.ciqfunctions.udf.CIQ(A5489,"IQ_RETURN_ASSETS") &gt; 0,1,0)</f>
        <v>0</v>
      </c>
      <c r="E5489">
        <f>IF(_xll.ciqfunctions.udf.CIQ(A5489,"IQ_UNLEVERED_FCF") + _xll.ciqfunctions.udf.CIQ(A5489,"IQ_CAPEX")  &gt; 0, 1, 0)</f>
        <v>0</v>
      </c>
      <c r="F5489">
        <f>IF(_xll.ciqfunctions.udf.CIQ(A5489,"IQ_RETURN_ASSETS") - _xll.ciqfunctions.udf.CIQ(A5489,"IQ_RETURN_ASSETS", IQ_LTM - 1) &gt; 0,1,0)</f>
        <v>1</v>
      </c>
      <c r="G5489">
        <f>IF((_xll.ciqfunctions.udf.CIQ(A5489,"IQ_UNLEVERED_FCF") + _xll.ciqfunctions.udf.CIQ(A5489,"IQ_CAPEX"))/_xll.ciqfunctions.udf.CIQ(A5489,"IQ_TOTAL_ASSETS") &gt; 0,1,0)</f>
        <v>0</v>
      </c>
      <c r="H5489">
        <f>IF(_xll.ciqfunctions.udf.CIQ(A5489,"IQ_LT_DEBT")/_xll.ciqfunctions.udf.CIQ(A5489,"IQ_TOTAL_ASSETS") - _xll.ciqfunctions.udf.CIQ(A5489,"IQ_LT_DEBT", IQ_LTM - 1)/_xll.ciqfunctions.udf.CIQ(A5489,"IQ_TOTAL_ASSETS", IQ_LTM - 1) &gt; 0,1,0)</f>
        <v>0</v>
      </c>
      <c r="I5489">
        <f>IF(_xll.ciqfunctions.udf.CIQ(A5489,"IQ_CURRENT_RATIO") - _xll.ciqfunctions.udf.CIQ(A5489,"IQ_CURRENT_RATIO", IQ_LTM - 1) &gt; 0,1,0)</f>
        <v>1</v>
      </c>
      <c r="J5489">
        <f>IF(_xll.ciqfunctions.udf.CIQ(A5489, "IQ_BASIC_WEIGHT") - _xll.ciqfunctions.udf.CIQ(A5489, "IQ_BASIC_WEIGHT", IQ_LTM - 1) &gt; 0, 0, 1)</f>
        <v>0</v>
      </c>
      <c r="K5489">
        <f>IF(_xll.ciqfunctions.udf.CIQ(A5489,"IQ_GROSS_MARGIN") - _xll.ciqfunctions.udf.CIQ(A5489,"IQ_GROSS_MARGIN",IQ_LTM-1) &gt; 1,1,0)</f>
        <v>0</v>
      </c>
      <c r="L5489">
        <f>IF(_xll.ciqfunctions.udf.CIQ(A5489, "IQ_ASSET_TURNS") - _xll.ciqfunctions.udf.CIQ(A5489,"IQ_ASSET_TURNS", IQ_LTM-1) &gt; 1, 1,0)</f>
        <v>0</v>
      </c>
    </row>
    <row r="5490" spans="1:12" x14ac:dyDescent="0.25">
      <c r="A5490" t="s">
        <v>1388</v>
      </c>
      <c r="B5490" t="s">
        <v>1389</v>
      </c>
      <c r="C5490">
        <f>SUM(D5490:L5490)</f>
        <v>2</v>
      </c>
      <c r="D5490">
        <f>IF(_xll.ciqfunctions.udf.CIQ(A5490,"IQ_RETURN_ASSETS") &gt; 0,1,0)</f>
        <v>0</v>
      </c>
      <c r="E5490">
        <f>IF(_xll.ciqfunctions.udf.CIQ(A5490,"IQ_UNLEVERED_FCF") + _xll.ciqfunctions.udf.CIQ(A5490,"IQ_CAPEX")  &gt; 0, 1, 0)</f>
        <v>0</v>
      </c>
      <c r="F5490">
        <f>IF(_xll.ciqfunctions.udf.CIQ(A5490,"IQ_RETURN_ASSETS") - _xll.ciqfunctions.udf.CIQ(A5490,"IQ_RETURN_ASSETS", IQ_LTM - 1) &gt; 0,1,0)</f>
        <v>1</v>
      </c>
      <c r="G5490">
        <f>IF((_xll.ciqfunctions.udf.CIQ(A5490,"IQ_UNLEVERED_FCF") + _xll.ciqfunctions.udf.CIQ(A5490,"IQ_CAPEX"))/_xll.ciqfunctions.udf.CIQ(A5490,"IQ_TOTAL_ASSETS") &gt; 0,1,0)</f>
        <v>0</v>
      </c>
      <c r="H5490">
        <f>IF(_xll.ciqfunctions.udf.CIQ(A5490,"IQ_LT_DEBT")/_xll.ciqfunctions.udf.CIQ(A5490,"IQ_TOTAL_ASSETS") - _xll.ciqfunctions.udf.CIQ(A5490,"IQ_LT_DEBT", IQ_LTM - 1)/_xll.ciqfunctions.udf.CIQ(A5490,"IQ_TOTAL_ASSETS", IQ_LTM - 1) &gt; 0,1,0)</f>
        <v>0</v>
      </c>
      <c r="I5490">
        <f>IF(_xll.ciqfunctions.udf.CIQ(A5490,"IQ_CURRENT_RATIO") - _xll.ciqfunctions.udf.CIQ(A5490,"IQ_CURRENT_RATIO", IQ_LTM - 1) &gt; 0,1,0)</f>
        <v>1</v>
      </c>
      <c r="J5490">
        <f>IF(_xll.ciqfunctions.udf.CIQ(A5490, "IQ_BASIC_WEIGHT") - _xll.ciqfunctions.udf.CIQ(A5490, "IQ_BASIC_WEIGHT", IQ_LTM - 1) &gt; 0, 0, 1)</f>
        <v>0</v>
      </c>
      <c r="K5490">
        <f>IF(_xll.ciqfunctions.udf.CIQ(A5490,"IQ_GROSS_MARGIN") - _xll.ciqfunctions.udf.CIQ(A5490,"IQ_GROSS_MARGIN",IQ_LTM-1) &gt; 1,1,0)</f>
        <v>0</v>
      </c>
      <c r="L5490">
        <f>IF(_xll.ciqfunctions.udf.CIQ(A5490, "IQ_ASSET_TURNS") - _xll.ciqfunctions.udf.CIQ(A5490,"IQ_ASSET_TURNS", IQ_LTM-1) &gt; 1, 1,0)</f>
        <v>0</v>
      </c>
    </row>
    <row r="5491" spans="1:12" x14ac:dyDescent="0.25">
      <c r="A5491" t="s">
        <v>1394</v>
      </c>
      <c r="B5491" t="s">
        <v>1395</v>
      </c>
      <c r="C5491">
        <f>SUM(D5491:L5491)</f>
        <v>2</v>
      </c>
      <c r="D5491">
        <f>IF(_xll.ciqfunctions.udf.CIQ(A5491,"IQ_RETURN_ASSETS") &gt; 0,1,0)</f>
        <v>0</v>
      </c>
      <c r="E5491">
        <f>IF(_xll.ciqfunctions.udf.CIQ(A5491,"IQ_UNLEVERED_FCF") + _xll.ciqfunctions.udf.CIQ(A5491,"IQ_CAPEX")  &gt; 0, 1, 0)</f>
        <v>0</v>
      </c>
      <c r="F5491">
        <f>IF(_xll.ciqfunctions.udf.CIQ(A5491,"IQ_RETURN_ASSETS") - _xll.ciqfunctions.udf.CIQ(A5491,"IQ_RETURN_ASSETS", IQ_LTM - 1) &gt; 0,1,0)</f>
        <v>1</v>
      </c>
      <c r="G5491">
        <f>IF((_xll.ciqfunctions.udf.CIQ(A5491,"IQ_UNLEVERED_FCF") + _xll.ciqfunctions.udf.CIQ(A5491,"IQ_CAPEX"))/_xll.ciqfunctions.udf.CIQ(A5491,"IQ_TOTAL_ASSETS") &gt; 0,1,0)</f>
        <v>0</v>
      </c>
      <c r="H5491">
        <f>IF(_xll.ciqfunctions.udf.CIQ(A5491,"IQ_LT_DEBT")/_xll.ciqfunctions.udf.CIQ(A5491,"IQ_TOTAL_ASSETS") - _xll.ciqfunctions.udf.CIQ(A5491,"IQ_LT_DEBT", IQ_LTM - 1)/_xll.ciqfunctions.udf.CIQ(A5491,"IQ_TOTAL_ASSETS", IQ_LTM - 1) &gt; 0,1,0)</f>
        <v>0</v>
      </c>
      <c r="I5491">
        <f>IF(_xll.ciqfunctions.udf.CIQ(A5491,"IQ_CURRENT_RATIO") - _xll.ciqfunctions.udf.CIQ(A5491,"IQ_CURRENT_RATIO", IQ_LTM - 1) &gt; 0,1,0)</f>
        <v>1</v>
      </c>
      <c r="J5491">
        <f>IF(_xll.ciqfunctions.udf.CIQ(A5491, "IQ_BASIC_WEIGHT") - _xll.ciqfunctions.udf.CIQ(A5491, "IQ_BASIC_WEIGHT", IQ_LTM - 1) &gt; 0, 0, 1)</f>
        <v>0</v>
      </c>
      <c r="K5491">
        <f>IF(_xll.ciqfunctions.udf.CIQ(A5491,"IQ_GROSS_MARGIN") - _xll.ciqfunctions.udf.CIQ(A5491,"IQ_GROSS_MARGIN",IQ_LTM-1) &gt; 1,1,0)</f>
        <v>0</v>
      </c>
      <c r="L5491">
        <f>IF(_xll.ciqfunctions.udf.CIQ(A5491, "IQ_ASSET_TURNS") - _xll.ciqfunctions.udf.CIQ(A5491,"IQ_ASSET_TURNS", IQ_LTM-1) &gt; 1, 1,0)</f>
        <v>0</v>
      </c>
    </row>
    <row r="5492" spans="1:12" x14ac:dyDescent="0.25">
      <c r="A5492" t="s">
        <v>1396</v>
      </c>
      <c r="B5492" t="s">
        <v>1397</v>
      </c>
      <c r="C5492">
        <f>SUM(D5492:L5492)</f>
        <v>2</v>
      </c>
      <c r="D5492">
        <f>IF(_xll.ciqfunctions.udf.CIQ(A5492,"IQ_RETURN_ASSETS") &gt; 0,1,0)</f>
        <v>0</v>
      </c>
      <c r="E5492">
        <f>IF(_xll.ciqfunctions.udf.CIQ(A5492,"IQ_UNLEVERED_FCF") + _xll.ciqfunctions.udf.CIQ(A5492,"IQ_CAPEX")  &gt; 0, 1, 0)</f>
        <v>0</v>
      </c>
      <c r="F5492">
        <f>IF(_xll.ciqfunctions.udf.CIQ(A5492,"IQ_RETURN_ASSETS") - _xll.ciqfunctions.udf.CIQ(A5492,"IQ_RETURN_ASSETS", IQ_LTM - 1) &gt; 0,1,0)</f>
        <v>1</v>
      </c>
      <c r="G5492">
        <f>IF((_xll.ciqfunctions.udf.CIQ(A5492,"IQ_UNLEVERED_FCF") + _xll.ciqfunctions.udf.CIQ(A5492,"IQ_CAPEX"))/_xll.ciqfunctions.udf.CIQ(A5492,"IQ_TOTAL_ASSETS") &gt; 0,1,0)</f>
        <v>0</v>
      </c>
      <c r="H5492">
        <f>IF(_xll.ciqfunctions.udf.CIQ(A5492,"IQ_LT_DEBT")/_xll.ciqfunctions.udf.CIQ(A5492,"IQ_TOTAL_ASSETS") - _xll.ciqfunctions.udf.CIQ(A5492,"IQ_LT_DEBT", IQ_LTM - 1)/_xll.ciqfunctions.udf.CIQ(A5492,"IQ_TOTAL_ASSETS", IQ_LTM - 1) &gt; 0,1,0)</f>
        <v>0</v>
      </c>
      <c r="I5492">
        <f>IF(_xll.ciqfunctions.udf.CIQ(A5492,"IQ_CURRENT_RATIO") - _xll.ciqfunctions.udf.CIQ(A5492,"IQ_CURRENT_RATIO", IQ_LTM - 1) &gt; 0,1,0)</f>
        <v>1</v>
      </c>
      <c r="J5492">
        <f>IF(_xll.ciqfunctions.udf.CIQ(A5492, "IQ_BASIC_WEIGHT") - _xll.ciqfunctions.udf.CIQ(A5492, "IQ_BASIC_WEIGHT", IQ_LTM - 1) &gt; 0, 0, 1)</f>
        <v>0</v>
      </c>
      <c r="K5492">
        <f>IF(_xll.ciqfunctions.udf.CIQ(A5492,"IQ_GROSS_MARGIN") - _xll.ciqfunctions.udf.CIQ(A5492,"IQ_GROSS_MARGIN",IQ_LTM-1) &gt; 1,1,0)</f>
        <v>0</v>
      </c>
      <c r="L5492">
        <f>IF(_xll.ciqfunctions.udf.CIQ(A5492, "IQ_ASSET_TURNS") - _xll.ciqfunctions.udf.CIQ(A5492,"IQ_ASSET_TURNS", IQ_LTM-1) &gt; 1, 1,0)</f>
        <v>0</v>
      </c>
    </row>
    <row r="5493" spans="1:12" x14ac:dyDescent="0.25">
      <c r="A5493" t="s">
        <v>1404</v>
      </c>
      <c r="B5493" t="s">
        <v>1405</v>
      </c>
      <c r="C5493">
        <f>SUM(D5493:L5493)</f>
        <v>2</v>
      </c>
      <c r="D5493">
        <f>IF(_xll.ciqfunctions.udf.CIQ(A5493,"IQ_RETURN_ASSETS") &gt; 0,1,0)</f>
        <v>1</v>
      </c>
      <c r="E5493">
        <f>IF(_xll.ciqfunctions.udf.CIQ(A5493,"IQ_UNLEVERED_FCF") + _xll.ciqfunctions.udf.CIQ(A5493,"IQ_CAPEX")  &gt; 0, 1, 0)</f>
        <v>0</v>
      </c>
      <c r="F5493">
        <f>IF(_xll.ciqfunctions.udf.CIQ(A5493,"IQ_RETURN_ASSETS") - _xll.ciqfunctions.udf.CIQ(A5493,"IQ_RETURN_ASSETS", IQ_LTM - 1) &gt; 0,1,0)</f>
        <v>0</v>
      </c>
      <c r="G5493">
        <f>IF((_xll.ciqfunctions.udf.CIQ(A5493,"IQ_UNLEVERED_FCF") + _xll.ciqfunctions.udf.CIQ(A5493,"IQ_CAPEX"))/_xll.ciqfunctions.udf.CIQ(A5493,"IQ_TOTAL_ASSETS") &gt; 0,1,0)</f>
        <v>0</v>
      </c>
      <c r="H5493">
        <f>IF(_xll.ciqfunctions.udf.CIQ(A5493,"IQ_LT_DEBT")/_xll.ciqfunctions.udf.CIQ(A5493,"IQ_TOTAL_ASSETS") - _xll.ciqfunctions.udf.CIQ(A5493,"IQ_LT_DEBT", IQ_LTM - 1)/_xll.ciqfunctions.udf.CIQ(A5493,"IQ_TOTAL_ASSETS", IQ_LTM - 1) &gt; 0,1,0)</f>
        <v>0</v>
      </c>
      <c r="I5493">
        <f>IF(_xll.ciqfunctions.udf.CIQ(A5493,"IQ_CURRENT_RATIO") - _xll.ciqfunctions.udf.CIQ(A5493,"IQ_CURRENT_RATIO", IQ_LTM - 1) &gt; 0,1,0)</f>
        <v>1</v>
      </c>
      <c r="J5493">
        <f>IF(_xll.ciqfunctions.udf.CIQ(A5493, "IQ_BASIC_WEIGHT") - _xll.ciqfunctions.udf.CIQ(A5493, "IQ_BASIC_WEIGHT", IQ_LTM - 1) &gt; 0, 0, 1)</f>
        <v>0</v>
      </c>
      <c r="K5493">
        <f>IF(_xll.ciqfunctions.udf.CIQ(A5493,"IQ_GROSS_MARGIN") - _xll.ciqfunctions.udf.CIQ(A5493,"IQ_GROSS_MARGIN",IQ_LTM-1) &gt; 1,1,0)</f>
        <v>0</v>
      </c>
      <c r="L5493">
        <f>IF(_xll.ciqfunctions.udf.CIQ(A5493, "IQ_ASSET_TURNS") - _xll.ciqfunctions.udf.CIQ(A5493,"IQ_ASSET_TURNS", IQ_LTM-1) &gt; 1, 1,0)</f>
        <v>0</v>
      </c>
    </row>
    <row r="5494" spans="1:12" x14ac:dyDescent="0.25">
      <c r="A5494" t="s">
        <v>1408</v>
      </c>
      <c r="B5494" t="s">
        <v>1409</v>
      </c>
      <c r="C5494">
        <f>SUM(D5494:L5494)</f>
        <v>2</v>
      </c>
      <c r="D5494">
        <f>IF(_xll.ciqfunctions.udf.CIQ(A5494,"IQ_RETURN_ASSETS") &gt; 0,1,0)</f>
        <v>0</v>
      </c>
      <c r="E5494">
        <f>IF(_xll.ciqfunctions.udf.CIQ(A5494,"IQ_UNLEVERED_FCF") + _xll.ciqfunctions.udf.CIQ(A5494,"IQ_CAPEX")  &gt; 0, 1, 0)</f>
        <v>0</v>
      </c>
      <c r="F5494">
        <f>IF(_xll.ciqfunctions.udf.CIQ(A5494,"IQ_RETURN_ASSETS") - _xll.ciqfunctions.udf.CIQ(A5494,"IQ_RETURN_ASSETS", IQ_LTM - 1) &gt; 0,1,0)</f>
        <v>1</v>
      </c>
      <c r="G5494">
        <f>IF((_xll.ciqfunctions.udf.CIQ(A5494,"IQ_UNLEVERED_FCF") + _xll.ciqfunctions.udf.CIQ(A5494,"IQ_CAPEX"))/_xll.ciqfunctions.udf.CIQ(A5494,"IQ_TOTAL_ASSETS") &gt; 0,1,0)</f>
        <v>0</v>
      </c>
      <c r="H5494">
        <f>IF(_xll.ciqfunctions.udf.CIQ(A5494,"IQ_LT_DEBT")/_xll.ciqfunctions.udf.CIQ(A5494,"IQ_TOTAL_ASSETS") - _xll.ciqfunctions.udf.CIQ(A5494,"IQ_LT_DEBT", IQ_LTM - 1)/_xll.ciqfunctions.udf.CIQ(A5494,"IQ_TOTAL_ASSETS", IQ_LTM - 1) &gt; 0,1,0)</f>
        <v>0</v>
      </c>
      <c r="I5494">
        <f>IF(_xll.ciqfunctions.udf.CIQ(A5494,"IQ_CURRENT_RATIO") - _xll.ciqfunctions.udf.CIQ(A5494,"IQ_CURRENT_RATIO", IQ_LTM - 1) &gt; 0,1,0)</f>
        <v>0</v>
      </c>
      <c r="J5494">
        <f>IF(_xll.ciqfunctions.udf.CIQ(A5494, "IQ_BASIC_WEIGHT") - _xll.ciqfunctions.udf.CIQ(A5494, "IQ_BASIC_WEIGHT", IQ_LTM - 1) &gt; 0, 0, 1)</f>
        <v>0</v>
      </c>
      <c r="K5494">
        <f>IF(_xll.ciqfunctions.udf.CIQ(A5494,"IQ_GROSS_MARGIN") - _xll.ciqfunctions.udf.CIQ(A5494,"IQ_GROSS_MARGIN",IQ_LTM-1) &gt; 1,1,0)</f>
        <v>1</v>
      </c>
      <c r="L5494">
        <f>IF(_xll.ciqfunctions.udf.CIQ(A5494, "IQ_ASSET_TURNS") - _xll.ciqfunctions.udf.CIQ(A5494,"IQ_ASSET_TURNS", IQ_LTM-1) &gt; 1, 1,0)</f>
        <v>0</v>
      </c>
    </row>
    <row r="5495" spans="1:12" x14ac:dyDescent="0.25">
      <c r="A5495" t="s">
        <v>1426</v>
      </c>
      <c r="B5495" t="s">
        <v>1427</v>
      </c>
      <c r="C5495">
        <f>SUM(D5495:L5495)</f>
        <v>2</v>
      </c>
      <c r="D5495">
        <f>IF(_xll.ciqfunctions.udf.CIQ(A5495,"IQ_RETURN_ASSETS") &gt; 0,1,0)</f>
        <v>0</v>
      </c>
      <c r="E5495">
        <f>IF(_xll.ciqfunctions.udf.CIQ(A5495,"IQ_UNLEVERED_FCF") + _xll.ciqfunctions.udf.CIQ(A5495,"IQ_CAPEX")  &gt; 0, 1, 0)</f>
        <v>0</v>
      </c>
      <c r="F5495">
        <f>IF(_xll.ciqfunctions.udf.CIQ(A5495,"IQ_RETURN_ASSETS") - _xll.ciqfunctions.udf.CIQ(A5495,"IQ_RETURN_ASSETS", IQ_LTM - 1) &gt; 0,1,0)</f>
        <v>1</v>
      </c>
      <c r="G5495">
        <f>IF((_xll.ciqfunctions.udf.CIQ(A5495,"IQ_UNLEVERED_FCF") + _xll.ciqfunctions.udf.CIQ(A5495,"IQ_CAPEX"))/_xll.ciqfunctions.udf.CIQ(A5495,"IQ_TOTAL_ASSETS") &gt; 0,1,0)</f>
        <v>0</v>
      </c>
      <c r="H5495">
        <f>IF(_xll.ciqfunctions.udf.CIQ(A5495,"IQ_LT_DEBT")/_xll.ciqfunctions.udf.CIQ(A5495,"IQ_TOTAL_ASSETS") - _xll.ciqfunctions.udf.CIQ(A5495,"IQ_LT_DEBT", IQ_LTM - 1)/_xll.ciqfunctions.udf.CIQ(A5495,"IQ_TOTAL_ASSETS", IQ_LTM - 1) &gt; 0,1,0)</f>
        <v>0</v>
      </c>
      <c r="I5495">
        <f>IF(_xll.ciqfunctions.udf.CIQ(A5495,"IQ_CURRENT_RATIO") - _xll.ciqfunctions.udf.CIQ(A5495,"IQ_CURRENT_RATIO", IQ_LTM - 1) &gt; 0,1,0)</f>
        <v>1</v>
      </c>
      <c r="J5495">
        <f>IF(_xll.ciqfunctions.udf.CIQ(A5495, "IQ_BASIC_WEIGHT") - _xll.ciqfunctions.udf.CIQ(A5495, "IQ_BASIC_WEIGHT", IQ_LTM - 1) &gt; 0, 0, 1)</f>
        <v>0</v>
      </c>
      <c r="K5495">
        <f>IF(_xll.ciqfunctions.udf.CIQ(A5495,"IQ_GROSS_MARGIN") - _xll.ciqfunctions.udf.CIQ(A5495,"IQ_GROSS_MARGIN",IQ_LTM-1) &gt; 1,1,0)</f>
        <v>0</v>
      </c>
      <c r="L5495">
        <f>IF(_xll.ciqfunctions.udf.CIQ(A5495, "IQ_ASSET_TURNS") - _xll.ciqfunctions.udf.CIQ(A5495,"IQ_ASSET_TURNS", IQ_LTM-1) &gt; 1, 1,0)</f>
        <v>0</v>
      </c>
    </row>
    <row r="5496" spans="1:12" x14ac:dyDescent="0.25">
      <c r="A5496" t="s">
        <v>1477</v>
      </c>
      <c r="B5496" t="s">
        <v>1478</v>
      </c>
      <c r="C5496">
        <f>SUM(D5496:L5496)</f>
        <v>2</v>
      </c>
      <c r="D5496">
        <f>IF(_xll.ciqfunctions.udf.CIQ(A5496,"IQ_RETURN_ASSETS") &gt; 0,1,0)</f>
        <v>0</v>
      </c>
      <c r="E5496">
        <f>IF(_xll.ciqfunctions.udf.CIQ(A5496,"IQ_UNLEVERED_FCF") + _xll.ciqfunctions.udf.CIQ(A5496,"IQ_CAPEX")  &gt; 0, 1, 0)</f>
        <v>0</v>
      </c>
      <c r="F5496">
        <f>IF(_xll.ciqfunctions.udf.CIQ(A5496,"IQ_RETURN_ASSETS") - _xll.ciqfunctions.udf.CIQ(A5496,"IQ_RETURN_ASSETS", IQ_LTM - 1) &gt; 0,1,0)</f>
        <v>1</v>
      </c>
      <c r="G5496">
        <f>IF((_xll.ciqfunctions.udf.CIQ(A5496,"IQ_UNLEVERED_FCF") + _xll.ciqfunctions.udf.CIQ(A5496,"IQ_CAPEX"))/_xll.ciqfunctions.udf.CIQ(A5496,"IQ_TOTAL_ASSETS") &gt; 0,1,0)</f>
        <v>0</v>
      </c>
      <c r="H5496">
        <f>IF(_xll.ciqfunctions.udf.CIQ(A5496,"IQ_LT_DEBT")/_xll.ciqfunctions.udf.CIQ(A5496,"IQ_TOTAL_ASSETS") - _xll.ciqfunctions.udf.CIQ(A5496,"IQ_LT_DEBT", IQ_LTM - 1)/_xll.ciqfunctions.udf.CIQ(A5496,"IQ_TOTAL_ASSETS", IQ_LTM - 1) &gt; 0,1,0)</f>
        <v>0</v>
      </c>
      <c r="I5496">
        <f>IF(_xll.ciqfunctions.udf.CIQ(A5496,"IQ_CURRENT_RATIO") - _xll.ciqfunctions.udf.CIQ(A5496,"IQ_CURRENT_RATIO", IQ_LTM - 1) &gt; 0,1,0)</f>
        <v>1</v>
      </c>
      <c r="J5496">
        <f>IF(_xll.ciqfunctions.udf.CIQ(A5496, "IQ_BASIC_WEIGHT") - _xll.ciqfunctions.udf.CIQ(A5496, "IQ_BASIC_WEIGHT", IQ_LTM - 1) &gt; 0, 0, 1)</f>
        <v>0</v>
      </c>
      <c r="K5496">
        <f>IF(_xll.ciqfunctions.udf.CIQ(A5496,"IQ_GROSS_MARGIN") - _xll.ciqfunctions.udf.CIQ(A5496,"IQ_GROSS_MARGIN",IQ_LTM-1) &gt; 1,1,0)</f>
        <v>0</v>
      </c>
      <c r="L5496">
        <f>IF(_xll.ciqfunctions.udf.CIQ(A5496, "IQ_ASSET_TURNS") - _xll.ciqfunctions.udf.CIQ(A5496,"IQ_ASSET_TURNS", IQ_LTM-1) &gt; 1, 1,0)</f>
        <v>0</v>
      </c>
    </row>
    <row r="5497" spans="1:12" x14ac:dyDescent="0.25">
      <c r="A5497" t="s">
        <v>1498</v>
      </c>
      <c r="B5497" t="s">
        <v>1499</v>
      </c>
      <c r="C5497">
        <f>SUM(D5497:L5497)</f>
        <v>2</v>
      </c>
      <c r="D5497">
        <f>IF(_xll.ciqfunctions.udf.CIQ(A5497,"IQ_RETURN_ASSETS") &gt; 0,1,0)</f>
        <v>0</v>
      </c>
      <c r="E5497">
        <f>IF(_xll.ciqfunctions.udf.CIQ(A5497,"IQ_UNLEVERED_FCF") + _xll.ciqfunctions.udf.CIQ(A5497,"IQ_CAPEX")  &gt; 0, 1, 0)</f>
        <v>0</v>
      </c>
      <c r="F5497">
        <f>IF(_xll.ciqfunctions.udf.CIQ(A5497,"IQ_RETURN_ASSETS") - _xll.ciqfunctions.udf.CIQ(A5497,"IQ_RETURN_ASSETS", IQ_LTM - 1) &gt; 0,1,0)</f>
        <v>1</v>
      </c>
      <c r="G5497">
        <f>IF((_xll.ciqfunctions.udf.CIQ(A5497,"IQ_UNLEVERED_FCF") + _xll.ciqfunctions.udf.CIQ(A5497,"IQ_CAPEX"))/_xll.ciqfunctions.udf.CIQ(A5497,"IQ_TOTAL_ASSETS") &gt; 0,1,0)</f>
        <v>0</v>
      </c>
      <c r="H5497">
        <f>IF(_xll.ciqfunctions.udf.CIQ(A5497,"IQ_LT_DEBT")/_xll.ciqfunctions.udf.CIQ(A5497,"IQ_TOTAL_ASSETS") - _xll.ciqfunctions.udf.CIQ(A5497,"IQ_LT_DEBT", IQ_LTM - 1)/_xll.ciqfunctions.udf.CIQ(A5497,"IQ_TOTAL_ASSETS", IQ_LTM - 1) &gt; 0,1,0)</f>
        <v>0</v>
      </c>
      <c r="I5497">
        <f>IF(_xll.ciqfunctions.udf.CIQ(A5497,"IQ_CURRENT_RATIO") - _xll.ciqfunctions.udf.CIQ(A5497,"IQ_CURRENT_RATIO", IQ_LTM - 1) &gt; 0,1,0)</f>
        <v>1</v>
      </c>
      <c r="J5497">
        <f>IF(_xll.ciqfunctions.udf.CIQ(A5497, "IQ_BASIC_WEIGHT") - _xll.ciqfunctions.udf.CIQ(A5497, "IQ_BASIC_WEIGHT", IQ_LTM - 1) &gt; 0, 0, 1)</f>
        <v>0</v>
      </c>
      <c r="K5497">
        <f>IF(_xll.ciqfunctions.udf.CIQ(A5497,"IQ_GROSS_MARGIN") - _xll.ciqfunctions.udf.CIQ(A5497,"IQ_GROSS_MARGIN",IQ_LTM-1) &gt; 1,1,0)</f>
        <v>0</v>
      </c>
      <c r="L5497">
        <f>IF(_xll.ciqfunctions.udf.CIQ(A5497, "IQ_ASSET_TURNS") - _xll.ciqfunctions.udf.CIQ(A5497,"IQ_ASSET_TURNS", IQ_LTM-1) &gt; 1, 1,0)</f>
        <v>0</v>
      </c>
    </row>
    <row r="5498" spans="1:12" x14ac:dyDescent="0.25">
      <c r="A5498" t="s">
        <v>1505</v>
      </c>
      <c r="B5498" t="s">
        <v>1506</v>
      </c>
      <c r="C5498">
        <f>SUM(D5498:L5498)</f>
        <v>2</v>
      </c>
      <c r="D5498">
        <f>IF(_xll.ciqfunctions.udf.CIQ(A5498,"IQ_RETURN_ASSETS") &gt; 0,1,0)</f>
        <v>0</v>
      </c>
      <c r="E5498">
        <f>IF(_xll.ciqfunctions.udf.CIQ(A5498,"IQ_UNLEVERED_FCF") + _xll.ciqfunctions.udf.CIQ(A5498,"IQ_CAPEX")  &gt; 0, 1, 0)</f>
        <v>0</v>
      </c>
      <c r="F5498">
        <f>IF(_xll.ciqfunctions.udf.CIQ(A5498,"IQ_RETURN_ASSETS") - _xll.ciqfunctions.udf.CIQ(A5498,"IQ_RETURN_ASSETS", IQ_LTM - 1) &gt; 0,1,0)</f>
        <v>0</v>
      </c>
      <c r="G5498">
        <f>IF((_xll.ciqfunctions.udf.CIQ(A5498,"IQ_UNLEVERED_FCF") + _xll.ciqfunctions.udf.CIQ(A5498,"IQ_CAPEX"))/_xll.ciqfunctions.udf.CIQ(A5498,"IQ_TOTAL_ASSETS") &gt; 0,1,0)</f>
        <v>0</v>
      </c>
      <c r="H5498">
        <f>IF(_xll.ciqfunctions.udf.CIQ(A5498,"IQ_LT_DEBT")/_xll.ciqfunctions.udf.CIQ(A5498,"IQ_TOTAL_ASSETS") - _xll.ciqfunctions.udf.CIQ(A5498,"IQ_LT_DEBT", IQ_LTM - 1)/_xll.ciqfunctions.udf.CIQ(A5498,"IQ_TOTAL_ASSETS", IQ_LTM - 1) &gt; 0,1,0)</f>
        <v>1</v>
      </c>
      <c r="I5498">
        <f>IF(_xll.ciqfunctions.udf.CIQ(A5498,"IQ_CURRENT_RATIO") - _xll.ciqfunctions.udf.CIQ(A5498,"IQ_CURRENT_RATIO", IQ_LTM - 1) &gt; 0,1,0)</f>
        <v>1</v>
      </c>
      <c r="J5498">
        <f>IF(_xll.ciqfunctions.udf.CIQ(A5498, "IQ_BASIC_WEIGHT") - _xll.ciqfunctions.udf.CIQ(A5498, "IQ_BASIC_WEIGHT", IQ_LTM - 1) &gt; 0, 0, 1)</f>
        <v>0</v>
      </c>
      <c r="K5498">
        <f>IF(_xll.ciqfunctions.udf.CIQ(A5498,"IQ_GROSS_MARGIN") - _xll.ciqfunctions.udf.CIQ(A5498,"IQ_GROSS_MARGIN",IQ_LTM-1) &gt; 1,1,0)</f>
        <v>0</v>
      </c>
      <c r="L5498">
        <f>IF(_xll.ciqfunctions.udf.CIQ(A5498, "IQ_ASSET_TURNS") - _xll.ciqfunctions.udf.CIQ(A5498,"IQ_ASSET_TURNS", IQ_LTM-1) &gt; 1, 1,0)</f>
        <v>0</v>
      </c>
    </row>
    <row r="5499" spans="1:12" x14ac:dyDescent="0.25">
      <c r="A5499" t="s">
        <v>1509</v>
      </c>
      <c r="B5499" t="s">
        <v>1510</v>
      </c>
      <c r="C5499">
        <f>SUM(D5499:L5499)</f>
        <v>2</v>
      </c>
      <c r="D5499">
        <f>IF(_xll.ciqfunctions.udf.CIQ(A5499,"IQ_RETURN_ASSETS") &gt; 0,1,0)</f>
        <v>0</v>
      </c>
      <c r="E5499">
        <f>IF(_xll.ciqfunctions.udf.CIQ(A5499,"IQ_UNLEVERED_FCF") + _xll.ciqfunctions.udf.CIQ(A5499,"IQ_CAPEX")  &gt; 0, 1, 0)</f>
        <v>0</v>
      </c>
      <c r="F5499">
        <f>IF(_xll.ciqfunctions.udf.CIQ(A5499,"IQ_RETURN_ASSETS") - _xll.ciqfunctions.udf.CIQ(A5499,"IQ_RETURN_ASSETS", IQ_LTM - 1) &gt; 0,1,0)</f>
        <v>1</v>
      </c>
      <c r="G5499">
        <f>IF((_xll.ciqfunctions.udf.CIQ(A5499,"IQ_UNLEVERED_FCF") + _xll.ciqfunctions.udf.CIQ(A5499,"IQ_CAPEX"))/_xll.ciqfunctions.udf.CIQ(A5499,"IQ_TOTAL_ASSETS") &gt; 0,1,0)</f>
        <v>0</v>
      </c>
      <c r="H5499">
        <f>IF(_xll.ciqfunctions.udf.CIQ(A5499,"IQ_LT_DEBT")/_xll.ciqfunctions.udf.CIQ(A5499,"IQ_TOTAL_ASSETS") - _xll.ciqfunctions.udf.CIQ(A5499,"IQ_LT_DEBT", IQ_LTM - 1)/_xll.ciqfunctions.udf.CIQ(A5499,"IQ_TOTAL_ASSETS", IQ_LTM - 1) &gt; 0,1,0)</f>
        <v>0</v>
      </c>
      <c r="I5499">
        <f>IF(_xll.ciqfunctions.udf.CIQ(A5499,"IQ_CURRENT_RATIO") - _xll.ciqfunctions.udf.CIQ(A5499,"IQ_CURRENT_RATIO", IQ_LTM - 1) &gt; 0,1,0)</f>
        <v>1</v>
      </c>
      <c r="J5499">
        <f>IF(_xll.ciqfunctions.udf.CIQ(A5499, "IQ_BASIC_WEIGHT") - _xll.ciqfunctions.udf.CIQ(A5499, "IQ_BASIC_WEIGHT", IQ_LTM - 1) &gt; 0, 0, 1)</f>
        <v>0</v>
      </c>
      <c r="K5499">
        <f>IF(_xll.ciqfunctions.udf.CIQ(A5499,"IQ_GROSS_MARGIN") - _xll.ciqfunctions.udf.CIQ(A5499,"IQ_GROSS_MARGIN",IQ_LTM-1) &gt; 1,1,0)</f>
        <v>0</v>
      </c>
      <c r="L5499">
        <f>IF(_xll.ciqfunctions.udf.CIQ(A5499, "IQ_ASSET_TURNS") - _xll.ciqfunctions.udf.CIQ(A5499,"IQ_ASSET_TURNS", IQ_LTM-1) &gt; 1, 1,0)</f>
        <v>0</v>
      </c>
    </row>
    <row r="5500" spans="1:12" x14ac:dyDescent="0.25">
      <c r="A5500" t="s">
        <v>1513</v>
      </c>
      <c r="B5500" t="s">
        <v>1514</v>
      </c>
      <c r="C5500">
        <f>SUM(D5500:L5500)</f>
        <v>2</v>
      </c>
      <c r="D5500">
        <f>IF(_xll.ciqfunctions.udf.CIQ(A5500,"IQ_RETURN_ASSETS") &gt; 0,1,0)</f>
        <v>0</v>
      </c>
      <c r="E5500">
        <f>IF(_xll.ciqfunctions.udf.CIQ(A5500,"IQ_UNLEVERED_FCF") + _xll.ciqfunctions.udf.CIQ(A5500,"IQ_CAPEX")  &gt; 0, 1, 0)</f>
        <v>1</v>
      </c>
      <c r="F5500">
        <f>IF(_xll.ciqfunctions.udf.CIQ(A5500,"IQ_RETURN_ASSETS") - _xll.ciqfunctions.udf.CIQ(A5500,"IQ_RETURN_ASSETS", IQ_LTM - 1) &gt; 0,1,0)</f>
        <v>0</v>
      </c>
      <c r="G5500">
        <f>IF((_xll.ciqfunctions.udf.CIQ(A5500,"IQ_UNLEVERED_FCF") + _xll.ciqfunctions.udf.CIQ(A5500,"IQ_CAPEX"))/_xll.ciqfunctions.udf.CIQ(A5500,"IQ_TOTAL_ASSETS") &gt; 0,1,0)</f>
        <v>1</v>
      </c>
      <c r="H5500">
        <f>IF(_xll.ciqfunctions.udf.CIQ(A5500,"IQ_LT_DEBT")/_xll.ciqfunctions.udf.CIQ(A5500,"IQ_TOTAL_ASSETS") - _xll.ciqfunctions.udf.CIQ(A5500,"IQ_LT_DEBT", IQ_LTM - 1)/_xll.ciqfunctions.udf.CIQ(A5500,"IQ_TOTAL_ASSETS", IQ_LTM - 1) &gt; 0,1,0)</f>
        <v>0</v>
      </c>
      <c r="I5500">
        <f>IF(_xll.ciqfunctions.udf.CIQ(A5500,"IQ_CURRENT_RATIO") - _xll.ciqfunctions.udf.CIQ(A5500,"IQ_CURRENT_RATIO", IQ_LTM - 1) &gt; 0,1,0)</f>
        <v>0</v>
      </c>
      <c r="J5500">
        <f>IF(_xll.ciqfunctions.udf.CIQ(A5500, "IQ_BASIC_WEIGHT") - _xll.ciqfunctions.udf.CIQ(A5500, "IQ_BASIC_WEIGHT", IQ_LTM - 1) &gt; 0, 0, 1)</f>
        <v>0</v>
      </c>
      <c r="K5500">
        <f>IF(_xll.ciqfunctions.udf.CIQ(A5500,"IQ_GROSS_MARGIN") - _xll.ciqfunctions.udf.CIQ(A5500,"IQ_GROSS_MARGIN",IQ_LTM-1) &gt; 1,1,0)</f>
        <v>0</v>
      </c>
      <c r="L5500">
        <f>IF(_xll.ciqfunctions.udf.CIQ(A5500, "IQ_ASSET_TURNS") - _xll.ciqfunctions.udf.CIQ(A5500,"IQ_ASSET_TURNS", IQ_LTM-1) &gt; 1, 1,0)</f>
        <v>0</v>
      </c>
    </row>
    <row r="5501" spans="1:12" x14ac:dyDescent="0.25">
      <c r="A5501" t="s">
        <v>1515</v>
      </c>
      <c r="B5501" t="s">
        <v>1514</v>
      </c>
      <c r="C5501">
        <f>SUM(D5501:L5501)</f>
        <v>2</v>
      </c>
      <c r="D5501">
        <f>IF(_xll.ciqfunctions.udf.CIQ(A5501,"IQ_RETURN_ASSETS") &gt; 0,1,0)</f>
        <v>0</v>
      </c>
      <c r="E5501">
        <f>IF(_xll.ciqfunctions.udf.CIQ(A5501,"IQ_UNLEVERED_FCF") + _xll.ciqfunctions.udf.CIQ(A5501,"IQ_CAPEX")  &gt; 0, 1, 0)</f>
        <v>1</v>
      </c>
      <c r="F5501">
        <f>IF(_xll.ciqfunctions.udf.CIQ(A5501,"IQ_RETURN_ASSETS") - _xll.ciqfunctions.udf.CIQ(A5501,"IQ_RETURN_ASSETS", IQ_LTM - 1) &gt; 0,1,0)</f>
        <v>0</v>
      </c>
      <c r="G5501">
        <f>IF((_xll.ciqfunctions.udf.CIQ(A5501,"IQ_UNLEVERED_FCF") + _xll.ciqfunctions.udf.CIQ(A5501,"IQ_CAPEX"))/_xll.ciqfunctions.udf.CIQ(A5501,"IQ_TOTAL_ASSETS") &gt; 0,1,0)</f>
        <v>1</v>
      </c>
      <c r="H5501">
        <f>IF(_xll.ciqfunctions.udf.CIQ(A5501,"IQ_LT_DEBT")/_xll.ciqfunctions.udf.CIQ(A5501,"IQ_TOTAL_ASSETS") - _xll.ciqfunctions.udf.CIQ(A5501,"IQ_LT_DEBT", IQ_LTM - 1)/_xll.ciqfunctions.udf.CIQ(A5501,"IQ_TOTAL_ASSETS", IQ_LTM - 1) &gt; 0,1,0)</f>
        <v>0</v>
      </c>
      <c r="I5501">
        <f>IF(_xll.ciqfunctions.udf.CIQ(A5501,"IQ_CURRENT_RATIO") - _xll.ciqfunctions.udf.CIQ(A5501,"IQ_CURRENT_RATIO", IQ_LTM - 1) &gt; 0,1,0)</f>
        <v>0</v>
      </c>
      <c r="J5501">
        <f>IF(_xll.ciqfunctions.udf.CIQ(A5501, "IQ_BASIC_WEIGHT") - _xll.ciqfunctions.udf.CIQ(A5501, "IQ_BASIC_WEIGHT", IQ_LTM - 1) &gt; 0, 0, 1)</f>
        <v>0</v>
      </c>
      <c r="K5501">
        <f>IF(_xll.ciqfunctions.udf.CIQ(A5501,"IQ_GROSS_MARGIN") - _xll.ciqfunctions.udf.CIQ(A5501,"IQ_GROSS_MARGIN",IQ_LTM-1) &gt; 1,1,0)</f>
        <v>0</v>
      </c>
      <c r="L5501">
        <f>IF(_xll.ciqfunctions.udf.CIQ(A5501, "IQ_ASSET_TURNS") - _xll.ciqfunctions.udf.CIQ(A5501,"IQ_ASSET_TURNS", IQ_LTM-1) &gt; 1, 1,0)</f>
        <v>0</v>
      </c>
    </row>
    <row r="5502" spans="1:12" x14ac:dyDescent="0.25">
      <c r="A5502" t="s">
        <v>1524</v>
      </c>
      <c r="B5502" t="s">
        <v>1525</v>
      </c>
      <c r="C5502">
        <f>SUM(D5502:L5502)</f>
        <v>2</v>
      </c>
      <c r="D5502">
        <f>IF(_xll.ciqfunctions.udf.CIQ(A5502,"IQ_RETURN_ASSETS") &gt; 0,1,0)</f>
        <v>0</v>
      </c>
      <c r="E5502">
        <f>IF(_xll.ciqfunctions.udf.CIQ(A5502,"IQ_UNLEVERED_FCF") + _xll.ciqfunctions.udf.CIQ(A5502,"IQ_CAPEX")  &gt; 0, 1, 0)</f>
        <v>0</v>
      </c>
      <c r="F5502">
        <f>IF(_xll.ciqfunctions.udf.CIQ(A5502,"IQ_RETURN_ASSETS") - _xll.ciqfunctions.udf.CIQ(A5502,"IQ_RETURN_ASSETS", IQ_LTM - 1) &gt; 0,1,0)</f>
        <v>1</v>
      </c>
      <c r="G5502">
        <f>IF((_xll.ciqfunctions.udf.CIQ(A5502,"IQ_UNLEVERED_FCF") + _xll.ciqfunctions.udf.CIQ(A5502,"IQ_CAPEX"))/_xll.ciqfunctions.udf.CIQ(A5502,"IQ_TOTAL_ASSETS") &gt; 0,1,0)</f>
        <v>0</v>
      </c>
      <c r="H5502">
        <f>IF(_xll.ciqfunctions.udf.CIQ(A5502,"IQ_LT_DEBT")/_xll.ciqfunctions.udf.CIQ(A5502,"IQ_TOTAL_ASSETS") - _xll.ciqfunctions.udf.CIQ(A5502,"IQ_LT_DEBT", IQ_LTM - 1)/_xll.ciqfunctions.udf.CIQ(A5502,"IQ_TOTAL_ASSETS", IQ_LTM - 1) &gt; 0,1,0)</f>
        <v>0</v>
      </c>
      <c r="I5502">
        <f>IF(_xll.ciqfunctions.udf.CIQ(A5502,"IQ_CURRENT_RATIO") - _xll.ciqfunctions.udf.CIQ(A5502,"IQ_CURRENT_RATIO", IQ_LTM - 1) &gt; 0,1,0)</f>
        <v>0</v>
      </c>
      <c r="J5502">
        <f>IF(_xll.ciqfunctions.udf.CIQ(A5502, "IQ_BASIC_WEIGHT") - _xll.ciqfunctions.udf.CIQ(A5502, "IQ_BASIC_WEIGHT", IQ_LTM - 1) &gt; 0, 0, 1)</f>
        <v>0</v>
      </c>
      <c r="K5502">
        <f>IF(_xll.ciqfunctions.udf.CIQ(A5502,"IQ_GROSS_MARGIN") - _xll.ciqfunctions.udf.CIQ(A5502,"IQ_GROSS_MARGIN",IQ_LTM-1) &gt; 1,1,0)</f>
        <v>1</v>
      </c>
      <c r="L5502">
        <f>IF(_xll.ciqfunctions.udf.CIQ(A5502, "IQ_ASSET_TURNS") - _xll.ciqfunctions.udf.CIQ(A5502,"IQ_ASSET_TURNS", IQ_LTM-1) &gt; 1, 1,0)</f>
        <v>0</v>
      </c>
    </row>
    <row r="5503" spans="1:12" x14ac:dyDescent="0.25">
      <c r="A5503" t="s">
        <v>1528</v>
      </c>
      <c r="B5503" t="s">
        <v>1529</v>
      </c>
      <c r="C5503">
        <f>SUM(D5503:L5503)</f>
        <v>2</v>
      </c>
      <c r="D5503">
        <f>IF(_xll.ciqfunctions.udf.CIQ(A5503,"IQ_RETURN_ASSETS") &gt; 0,1,0)</f>
        <v>0</v>
      </c>
      <c r="E5503">
        <f>IF(_xll.ciqfunctions.udf.CIQ(A5503,"IQ_UNLEVERED_FCF") + _xll.ciqfunctions.udf.CIQ(A5503,"IQ_CAPEX")  &gt; 0, 1, 0)</f>
        <v>0</v>
      </c>
      <c r="F5503">
        <f>IF(_xll.ciqfunctions.udf.CIQ(A5503,"IQ_RETURN_ASSETS") - _xll.ciqfunctions.udf.CIQ(A5503,"IQ_RETURN_ASSETS", IQ_LTM - 1) &gt; 0,1,0)</f>
        <v>1</v>
      </c>
      <c r="G5503">
        <f>IF((_xll.ciqfunctions.udf.CIQ(A5503,"IQ_UNLEVERED_FCF") + _xll.ciqfunctions.udf.CIQ(A5503,"IQ_CAPEX"))/_xll.ciqfunctions.udf.CIQ(A5503,"IQ_TOTAL_ASSETS") &gt; 0,1,0)</f>
        <v>0</v>
      </c>
      <c r="H5503">
        <f>IF(_xll.ciqfunctions.udf.CIQ(A5503,"IQ_LT_DEBT")/_xll.ciqfunctions.udf.CIQ(A5503,"IQ_TOTAL_ASSETS") - _xll.ciqfunctions.udf.CIQ(A5503,"IQ_LT_DEBT", IQ_LTM - 1)/_xll.ciqfunctions.udf.CIQ(A5503,"IQ_TOTAL_ASSETS", IQ_LTM - 1) &gt; 0,1,0)</f>
        <v>0</v>
      </c>
      <c r="I5503">
        <f>IF(_xll.ciqfunctions.udf.CIQ(A5503,"IQ_CURRENT_RATIO") - _xll.ciqfunctions.udf.CIQ(A5503,"IQ_CURRENT_RATIO", IQ_LTM - 1) &gt; 0,1,0)</f>
        <v>1</v>
      </c>
      <c r="J5503">
        <f>IF(_xll.ciqfunctions.udf.CIQ(A5503, "IQ_BASIC_WEIGHT") - _xll.ciqfunctions.udf.CIQ(A5503, "IQ_BASIC_WEIGHT", IQ_LTM - 1) &gt; 0, 0, 1)</f>
        <v>0</v>
      </c>
      <c r="K5503">
        <f>IF(_xll.ciqfunctions.udf.CIQ(A5503,"IQ_GROSS_MARGIN") - _xll.ciqfunctions.udf.CIQ(A5503,"IQ_GROSS_MARGIN",IQ_LTM-1) &gt; 1,1,0)</f>
        <v>0</v>
      </c>
      <c r="L5503">
        <f>IF(_xll.ciqfunctions.udf.CIQ(A5503, "IQ_ASSET_TURNS") - _xll.ciqfunctions.udf.CIQ(A5503,"IQ_ASSET_TURNS", IQ_LTM-1) &gt; 1, 1,0)</f>
        <v>0</v>
      </c>
    </row>
    <row r="5504" spans="1:12" x14ac:dyDescent="0.25">
      <c r="A5504" t="s">
        <v>1540</v>
      </c>
      <c r="B5504" t="s">
        <v>1541</v>
      </c>
      <c r="C5504">
        <f>SUM(D5504:L5504)</f>
        <v>2</v>
      </c>
      <c r="D5504">
        <f>IF(_xll.ciqfunctions.udf.CIQ(A5504,"IQ_RETURN_ASSETS") &gt; 0,1,0)</f>
        <v>0</v>
      </c>
      <c r="E5504">
        <f>IF(_xll.ciqfunctions.udf.CIQ(A5504,"IQ_UNLEVERED_FCF") + _xll.ciqfunctions.udf.CIQ(A5504,"IQ_CAPEX")  &gt; 0, 1, 0)</f>
        <v>0</v>
      </c>
      <c r="F5504">
        <f>IF(_xll.ciqfunctions.udf.CIQ(A5504,"IQ_RETURN_ASSETS") - _xll.ciqfunctions.udf.CIQ(A5504,"IQ_RETURN_ASSETS", IQ_LTM - 1) &gt; 0,1,0)</f>
        <v>1</v>
      </c>
      <c r="G5504">
        <f>IF((_xll.ciqfunctions.udf.CIQ(A5504,"IQ_UNLEVERED_FCF") + _xll.ciqfunctions.udf.CIQ(A5504,"IQ_CAPEX"))/_xll.ciqfunctions.udf.CIQ(A5504,"IQ_TOTAL_ASSETS") &gt; 0,1,0)</f>
        <v>0</v>
      </c>
      <c r="H5504">
        <f>IF(_xll.ciqfunctions.udf.CIQ(A5504,"IQ_LT_DEBT")/_xll.ciqfunctions.udf.CIQ(A5504,"IQ_TOTAL_ASSETS") - _xll.ciqfunctions.udf.CIQ(A5504,"IQ_LT_DEBT", IQ_LTM - 1)/_xll.ciqfunctions.udf.CIQ(A5504,"IQ_TOTAL_ASSETS", IQ_LTM - 1) &gt; 0,1,0)</f>
        <v>0</v>
      </c>
      <c r="I5504">
        <f>IF(_xll.ciqfunctions.udf.CIQ(A5504,"IQ_CURRENT_RATIO") - _xll.ciqfunctions.udf.CIQ(A5504,"IQ_CURRENT_RATIO", IQ_LTM - 1) &gt; 0,1,0)</f>
        <v>1</v>
      </c>
      <c r="J5504">
        <f>IF(_xll.ciqfunctions.udf.CIQ(A5504, "IQ_BASIC_WEIGHT") - _xll.ciqfunctions.udf.CIQ(A5504, "IQ_BASIC_WEIGHT", IQ_LTM - 1) &gt; 0, 0, 1)</f>
        <v>0</v>
      </c>
      <c r="K5504">
        <f>IF(_xll.ciqfunctions.udf.CIQ(A5504,"IQ_GROSS_MARGIN") - _xll.ciqfunctions.udf.CIQ(A5504,"IQ_GROSS_MARGIN",IQ_LTM-1) &gt; 1,1,0)</f>
        <v>0</v>
      </c>
      <c r="L5504">
        <f>IF(_xll.ciqfunctions.udf.CIQ(A5504, "IQ_ASSET_TURNS") - _xll.ciqfunctions.udf.CIQ(A5504,"IQ_ASSET_TURNS", IQ_LTM-1) &gt; 1, 1,0)</f>
        <v>0</v>
      </c>
    </row>
    <row r="5505" spans="1:12" x14ac:dyDescent="0.25">
      <c r="A5505" t="s">
        <v>1552</v>
      </c>
      <c r="B5505" t="s">
        <v>1553</v>
      </c>
      <c r="C5505">
        <f>SUM(D5505:L5505)</f>
        <v>2</v>
      </c>
      <c r="D5505">
        <f>IF(_xll.ciqfunctions.udf.CIQ(A5505,"IQ_RETURN_ASSETS") &gt; 0,1,0)</f>
        <v>1</v>
      </c>
      <c r="E5505">
        <f>IF(_xll.ciqfunctions.udf.CIQ(A5505,"IQ_UNLEVERED_FCF") + _xll.ciqfunctions.udf.CIQ(A5505,"IQ_CAPEX")  &gt; 0, 1, 0)</f>
        <v>0</v>
      </c>
      <c r="F5505">
        <f>IF(_xll.ciqfunctions.udf.CIQ(A5505,"IQ_RETURN_ASSETS") - _xll.ciqfunctions.udf.CIQ(A5505,"IQ_RETURN_ASSETS", IQ_LTM - 1) &gt; 0,1,0)</f>
        <v>1</v>
      </c>
      <c r="G5505">
        <f>IF((_xll.ciqfunctions.udf.CIQ(A5505,"IQ_UNLEVERED_FCF") + _xll.ciqfunctions.udf.CIQ(A5505,"IQ_CAPEX"))/_xll.ciqfunctions.udf.CIQ(A5505,"IQ_TOTAL_ASSETS") &gt; 0,1,0)</f>
        <v>0</v>
      </c>
      <c r="H5505">
        <f>IF(_xll.ciqfunctions.udf.CIQ(A5505,"IQ_LT_DEBT")/_xll.ciqfunctions.udf.CIQ(A5505,"IQ_TOTAL_ASSETS") - _xll.ciqfunctions.udf.CIQ(A5505,"IQ_LT_DEBT", IQ_LTM - 1)/_xll.ciqfunctions.udf.CIQ(A5505,"IQ_TOTAL_ASSETS", IQ_LTM - 1) &gt; 0,1,0)</f>
        <v>0</v>
      </c>
      <c r="I5505">
        <f>IF(_xll.ciqfunctions.udf.CIQ(A5505,"IQ_CURRENT_RATIO") - _xll.ciqfunctions.udf.CIQ(A5505,"IQ_CURRENT_RATIO", IQ_LTM - 1) &gt; 0,1,0)</f>
        <v>0</v>
      </c>
      <c r="J5505">
        <f>IF(_xll.ciqfunctions.udf.CIQ(A5505, "IQ_BASIC_WEIGHT") - _xll.ciqfunctions.udf.CIQ(A5505, "IQ_BASIC_WEIGHT", IQ_LTM - 1) &gt; 0, 0, 1)</f>
        <v>0</v>
      </c>
      <c r="K5505">
        <f>IF(_xll.ciqfunctions.udf.CIQ(A5505,"IQ_GROSS_MARGIN") - _xll.ciqfunctions.udf.CIQ(A5505,"IQ_GROSS_MARGIN",IQ_LTM-1) &gt; 1,1,0)</f>
        <v>0</v>
      </c>
      <c r="L5505">
        <f>IF(_xll.ciqfunctions.udf.CIQ(A5505, "IQ_ASSET_TURNS") - _xll.ciqfunctions.udf.CIQ(A5505,"IQ_ASSET_TURNS", IQ_LTM-1) &gt; 1, 1,0)</f>
        <v>0</v>
      </c>
    </row>
    <row r="5506" spans="1:12" x14ac:dyDescent="0.25">
      <c r="A5506" t="s">
        <v>1558</v>
      </c>
      <c r="B5506" t="s">
        <v>1559</v>
      </c>
      <c r="C5506">
        <f>SUM(D5506:L5506)</f>
        <v>2</v>
      </c>
      <c r="D5506">
        <f>IF(_xll.ciqfunctions.udf.CIQ(A5506,"IQ_RETURN_ASSETS") &gt; 0,1,0)</f>
        <v>0</v>
      </c>
      <c r="E5506">
        <f>IF(_xll.ciqfunctions.udf.CIQ(A5506,"IQ_UNLEVERED_FCF") + _xll.ciqfunctions.udf.CIQ(A5506,"IQ_CAPEX")  &gt; 0, 1, 0)</f>
        <v>0</v>
      </c>
      <c r="F5506">
        <f>IF(_xll.ciqfunctions.udf.CIQ(A5506,"IQ_RETURN_ASSETS") - _xll.ciqfunctions.udf.CIQ(A5506,"IQ_RETURN_ASSETS", IQ_LTM - 1) &gt; 0,1,0)</f>
        <v>1</v>
      </c>
      <c r="G5506">
        <f>IF((_xll.ciqfunctions.udf.CIQ(A5506,"IQ_UNLEVERED_FCF") + _xll.ciqfunctions.udf.CIQ(A5506,"IQ_CAPEX"))/_xll.ciqfunctions.udf.CIQ(A5506,"IQ_TOTAL_ASSETS") &gt; 0,1,0)</f>
        <v>0</v>
      </c>
      <c r="H5506">
        <f>IF(_xll.ciqfunctions.udf.CIQ(A5506,"IQ_LT_DEBT")/_xll.ciqfunctions.udf.CIQ(A5506,"IQ_TOTAL_ASSETS") - _xll.ciqfunctions.udf.CIQ(A5506,"IQ_LT_DEBT", IQ_LTM - 1)/_xll.ciqfunctions.udf.CIQ(A5506,"IQ_TOTAL_ASSETS", IQ_LTM - 1) &gt; 0,1,0)</f>
        <v>0</v>
      </c>
      <c r="I5506">
        <f>IF(_xll.ciqfunctions.udf.CIQ(A5506,"IQ_CURRENT_RATIO") - _xll.ciqfunctions.udf.CIQ(A5506,"IQ_CURRENT_RATIO", IQ_LTM - 1) &gt; 0,1,0)</f>
        <v>0</v>
      </c>
      <c r="J5506">
        <f>IF(_xll.ciqfunctions.udf.CIQ(A5506, "IQ_BASIC_WEIGHT") - _xll.ciqfunctions.udf.CIQ(A5506, "IQ_BASIC_WEIGHT", IQ_LTM - 1) &gt; 0, 0, 1)</f>
        <v>0</v>
      </c>
      <c r="K5506">
        <f>IF(_xll.ciqfunctions.udf.CIQ(A5506,"IQ_GROSS_MARGIN") - _xll.ciqfunctions.udf.CIQ(A5506,"IQ_GROSS_MARGIN",IQ_LTM-1) &gt; 1,1,0)</f>
        <v>1</v>
      </c>
      <c r="L5506">
        <f>IF(_xll.ciqfunctions.udf.CIQ(A5506, "IQ_ASSET_TURNS") - _xll.ciqfunctions.udf.CIQ(A5506,"IQ_ASSET_TURNS", IQ_LTM-1) &gt; 1, 1,0)</f>
        <v>0</v>
      </c>
    </row>
    <row r="5507" spans="1:12" x14ac:dyDescent="0.25">
      <c r="A5507" t="s">
        <v>1598</v>
      </c>
      <c r="B5507" t="s">
        <v>1599</v>
      </c>
      <c r="C5507">
        <f>SUM(D5507:L5507)</f>
        <v>2</v>
      </c>
      <c r="D5507">
        <f>IF(_xll.ciqfunctions.udf.CIQ(A5507,"IQ_RETURN_ASSETS") &gt; 0,1,0)</f>
        <v>1</v>
      </c>
      <c r="E5507">
        <f>IF(_xll.ciqfunctions.udf.CIQ(A5507,"IQ_UNLEVERED_FCF") + _xll.ciqfunctions.udf.CIQ(A5507,"IQ_CAPEX")  &gt; 0, 1, 0)</f>
        <v>0</v>
      </c>
      <c r="F5507">
        <f>IF(_xll.ciqfunctions.udf.CIQ(A5507,"IQ_RETURN_ASSETS") - _xll.ciqfunctions.udf.CIQ(A5507,"IQ_RETURN_ASSETS", IQ_LTM - 1) &gt; 0,1,0)</f>
        <v>0</v>
      </c>
      <c r="G5507">
        <f>IF((_xll.ciqfunctions.udf.CIQ(A5507,"IQ_UNLEVERED_FCF") + _xll.ciqfunctions.udf.CIQ(A5507,"IQ_CAPEX"))/_xll.ciqfunctions.udf.CIQ(A5507,"IQ_TOTAL_ASSETS") &gt; 0,1,0)</f>
        <v>0</v>
      </c>
      <c r="H5507">
        <f>IF(_xll.ciqfunctions.udf.CIQ(A5507,"IQ_LT_DEBT")/_xll.ciqfunctions.udf.CIQ(A5507,"IQ_TOTAL_ASSETS") - _xll.ciqfunctions.udf.CIQ(A5507,"IQ_LT_DEBT", IQ_LTM - 1)/_xll.ciqfunctions.udf.CIQ(A5507,"IQ_TOTAL_ASSETS", IQ_LTM - 1) &gt; 0,1,0)</f>
        <v>1</v>
      </c>
      <c r="I5507">
        <f>IF(_xll.ciqfunctions.udf.CIQ(A5507,"IQ_CURRENT_RATIO") - _xll.ciqfunctions.udf.CIQ(A5507,"IQ_CURRENT_RATIO", IQ_LTM - 1) &gt; 0,1,0)</f>
        <v>0</v>
      </c>
      <c r="J5507">
        <f>IF(_xll.ciqfunctions.udf.CIQ(A5507, "IQ_BASIC_WEIGHT") - _xll.ciqfunctions.udf.CIQ(A5507, "IQ_BASIC_WEIGHT", IQ_LTM - 1) &gt; 0, 0, 1)</f>
        <v>0</v>
      </c>
      <c r="K5507">
        <f>IF(_xll.ciqfunctions.udf.CIQ(A5507,"IQ_GROSS_MARGIN") - _xll.ciqfunctions.udf.CIQ(A5507,"IQ_GROSS_MARGIN",IQ_LTM-1) &gt; 1,1,0)</f>
        <v>0</v>
      </c>
      <c r="L5507">
        <f>IF(_xll.ciqfunctions.udf.CIQ(A5507, "IQ_ASSET_TURNS") - _xll.ciqfunctions.udf.CIQ(A5507,"IQ_ASSET_TURNS", IQ_LTM-1) &gt; 1, 1,0)</f>
        <v>0</v>
      </c>
    </row>
    <row r="5508" spans="1:12" x14ac:dyDescent="0.25">
      <c r="A5508" t="s">
        <v>1608</v>
      </c>
      <c r="B5508" t="s">
        <v>1609</v>
      </c>
      <c r="C5508">
        <f>SUM(D5508:L5508)</f>
        <v>2</v>
      </c>
      <c r="D5508">
        <f>IF(_xll.ciqfunctions.udf.CIQ(A5508,"IQ_RETURN_ASSETS") &gt; 0,1,0)</f>
        <v>1</v>
      </c>
      <c r="E5508">
        <f>IF(_xll.ciqfunctions.udf.CIQ(A5508,"IQ_UNLEVERED_FCF") + _xll.ciqfunctions.udf.CIQ(A5508,"IQ_CAPEX")  &gt; 0, 1, 0)</f>
        <v>0</v>
      </c>
      <c r="F5508">
        <f>IF(_xll.ciqfunctions.udf.CIQ(A5508,"IQ_RETURN_ASSETS") - _xll.ciqfunctions.udf.CIQ(A5508,"IQ_RETURN_ASSETS", IQ_LTM - 1) &gt; 0,1,0)</f>
        <v>0</v>
      </c>
      <c r="G5508">
        <f>IF((_xll.ciqfunctions.udf.CIQ(A5508,"IQ_UNLEVERED_FCF") + _xll.ciqfunctions.udf.CIQ(A5508,"IQ_CAPEX"))/_xll.ciqfunctions.udf.CIQ(A5508,"IQ_TOTAL_ASSETS") &gt; 0,1,0)</f>
        <v>0</v>
      </c>
      <c r="H5508">
        <f>IF(_xll.ciqfunctions.udf.CIQ(A5508,"IQ_LT_DEBT")/_xll.ciqfunctions.udf.CIQ(A5508,"IQ_TOTAL_ASSETS") - _xll.ciqfunctions.udf.CIQ(A5508,"IQ_LT_DEBT", IQ_LTM - 1)/_xll.ciqfunctions.udf.CIQ(A5508,"IQ_TOTAL_ASSETS", IQ_LTM - 1) &gt; 0,1,0)</f>
        <v>1</v>
      </c>
      <c r="I5508">
        <f>IF(_xll.ciqfunctions.udf.CIQ(A5508,"IQ_CURRENT_RATIO") - _xll.ciqfunctions.udf.CIQ(A5508,"IQ_CURRENT_RATIO", IQ_LTM - 1) &gt; 0,1,0)</f>
        <v>0</v>
      </c>
      <c r="J5508">
        <f>IF(_xll.ciqfunctions.udf.CIQ(A5508, "IQ_BASIC_WEIGHT") - _xll.ciqfunctions.udf.CIQ(A5508, "IQ_BASIC_WEIGHT", IQ_LTM - 1) &gt; 0, 0, 1)</f>
        <v>0</v>
      </c>
      <c r="K5508">
        <f>IF(_xll.ciqfunctions.udf.CIQ(A5508,"IQ_GROSS_MARGIN") - _xll.ciqfunctions.udf.CIQ(A5508,"IQ_GROSS_MARGIN",IQ_LTM-1) &gt; 1,1,0)</f>
        <v>0</v>
      </c>
      <c r="L5508">
        <f>IF(_xll.ciqfunctions.udf.CIQ(A5508, "IQ_ASSET_TURNS") - _xll.ciqfunctions.udf.CIQ(A5508,"IQ_ASSET_TURNS", IQ_LTM-1) &gt; 1, 1,0)</f>
        <v>0</v>
      </c>
    </row>
    <row r="5509" spans="1:12" x14ac:dyDescent="0.25">
      <c r="A5509" t="s">
        <v>1632</v>
      </c>
      <c r="B5509" t="s">
        <v>1633</v>
      </c>
      <c r="C5509">
        <f>SUM(D5509:L5509)</f>
        <v>2</v>
      </c>
      <c r="D5509">
        <f>IF(_xll.ciqfunctions.udf.CIQ(A5509,"IQ_RETURN_ASSETS") &gt; 0,1,0)</f>
        <v>0</v>
      </c>
      <c r="E5509">
        <f>IF(_xll.ciqfunctions.udf.CIQ(A5509,"IQ_UNLEVERED_FCF") + _xll.ciqfunctions.udf.CIQ(A5509,"IQ_CAPEX")  &gt; 0, 1, 0)</f>
        <v>0</v>
      </c>
      <c r="F5509">
        <f>IF(_xll.ciqfunctions.udf.CIQ(A5509,"IQ_RETURN_ASSETS") - _xll.ciqfunctions.udf.CIQ(A5509,"IQ_RETURN_ASSETS", IQ_LTM - 1) &gt; 0,1,0)</f>
        <v>1</v>
      </c>
      <c r="G5509">
        <f>IF((_xll.ciqfunctions.udf.CIQ(A5509,"IQ_UNLEVERED_FCF") + _xll.ciqfunctions.udf.CIQ(A5509,"IQ_CAPEX"))/_xll.ciqfunctions.udf.CIQ(A5509,"IQ_TOTAL_ASSETS") &gt; 0,1,0)</f>
        <v>0</v>
      </c>
      <c r="H5509">
        <f>IF(_xll.ciqfunctions.udf.CIQ(A5509,"IQ_LT_DEBT")/_xll.ciqfunctions.udf.CIQ(A5509,"IQ_TOTAL_ASSETS") - _xll.ciqfunctions.udf.CIQ(A5509,"IQ_LT_DEBT", IQ_LTM - 1)/_xll.ciqfunctions.udf.CIQ(A5509,"IQ_TOTAL_ASSETS", IQ_LTM - 1) &gt; 0,1,0)</f>
        <v>0</v>
      </c>
      <c r="I5509">
        <f>IF(_xll.ciqfunctions.udf.CIQ(A5509,"IQ_CURRENT_RATIO") - _xll.ciqfunctions.udf.CIQ(A5509,"IQ_CURRENT_RATIO", IQ_LTM - 1) &gt; 0,1,0)</f>
        <v>0</v>
      </c>
      <c r="J5509">
        <f>IF(_xll.ciqfunctions.udf.CIQ(A5509, "IQ_BASIC_WEIGHT") - _xll.ciqfunctions.udf.CIQ(A5509, "IQ_BASIC_WEIGHT", IQ_LTM - 1) &gt; 0, 0, 1)</f>
        <v>0</v>
      </c>
      <c r="K5509">
        <f>IF(_xll.ciqfunctions.udf.CIQ(A5509,"IQ_GROSS_MARGIN") - _xll.ciqfunctions.udf.CIQ(A5509,"IQ_GROSS_MARGIN",IQ_LTM-1) &gt; 1,1,0)</f>
        <v>1</v>
      </c>
      <c r="L5509">
        <f>IF(_xll.ciqfunctions.udf.CIQ(A5509, "IQ_ASSET_TURNS") - _xll.ciqfunctions.udf.CIQ(A5509,"IQ_ASSET_TURNS", IQ_LTM-1) &gt; 1, 1,0)</f>
        <v>0</v>
      </c>
    </row>
    <row r="5510" spans="1:12" x14ac:dyDescent="0.25">
      <c r="A5510" t="s">
        <v>1640</v>
      </c>
      <c r="B5510" t="s">
        <v>1641</v>
      </c>
      <c r="C5510">
        <f>SUM(D5510:L5510)</f>
        <v>2</v>
      </c>
      <c r="D5510">
        <f>IF(_xll.ciqfunctions.udf.CIQ(A5510,"IQ_RETURN_ASSETS") &gt; 0,1,0)</f>
        <v>1</v>
      </c>
      <c r="E5510">
        <f>IF(_xll.ciqfunctions.udf.CIQ(A5510,"IQ_UNLEVERED_FCF") + _xll.ciqfunctions.udf.CIQ(A5510,"IQ_CAPEX")  &gt; 0, 1, 0)</f>
        <v>0</v>
      </c>
      <c r="F5510">
        <f>IF(_xll.ciqfunctions.udf.CIQ(A5510,"IQ_RETURN_ASSETS") - _xll.ciqfunctions.udf.CIQ(A5510,"IQ_RETURN_ASSETS", IQ_LTM - 1) &gt; 0,1,0)</f>
        <v>0</v>
      </c>
      <c r="G5510">
        <f>IF((_xll.ciqfunctions.udf.CIQ(A5510,"IQ_UNLEVERED_FCF") + _xll.ciqfunctions.udf.CIQ(A5510,"IQ_CAPEX"))/_xll.ciqfunctions.udf.CIQ(A5510,"IQ_TOTAL_ASSETS") &gt; 0,1,0)</f>
        <v>0</v>
      </c>
      <c r="H5510">
        <f>IF(_xll.ciqfunctions.udf.CIQ(A5510,"IQ_LT_DEBT")/_xll.ciqfunctions.udf.CIQ(A5510,"IQ_TOTAL_ASSETS") - _xll.ciqfunctions.udf.CIQ(A5510,"IQ_LT_DEBT", IQ_LTM - 1)/_xll.ciqfunctions.udf.CIQ(A5510,"IQ_TOTAL_ASSETS", IQ_LTM - 1) &gt; 0,1,0)</f>
        <v>1</v>
      </c>
      <c r="I5510">
        <f>IF(_xll.ciqfunctions.udf.CIQ(A5510,"IQ_CURRENT_RATIO") - _xll.ciqfunctions.udf.CIQ(A5510,"IQ_CURRENT_RATIO", IQ_LTM - 1) &gt; 0,1,0)</f>
        <v>0</v>
      </c>
      <c r="J5510">
        <f>IF(_xll.ciqfunctions.udf.CIQ(A5510, "IQ_BASIC_WEIGHT") - _xll.ciqfunctions.udf.CIQ(A5510, "IQ_BASIC_WEIGHT", IQ_LTM - 1) &gt; 0, 0, 1)</f>
        <v>0</v>
      </c>
      <c r="K5510">
        <f>IF(_xll.ciqfunctions.udf.CIQ(A5510,"IQ_GROSS_MARGIN") - _xll.ciqfunctions.udf.CIQ(A5510,"IQ_GROSS_MARGIN",IQ_LTM-1) &gt; 1,1,0)</f>
        <v>0</v>
      </c>
      <c r="L5510">
        <f>IF(_xll.ciqfunctions.udf.CIQ(A5510, "IQ_ASSET_TURNS") - _xll.ciqfunctions.udf.CIQ(A5510,"IQ_ASSET_TURNS", IQ_LTM-1) &gt; 1, 1,0)</f>
        <v>0</v>
      </c>
    </row>
    <row r="5511" spans="1:12" x14ac:dyDescent="0.25">
      <c r="A5511" t="s">
        <v>1644</v>
      </c>
      <c r="B5511" t="s">
        <v>1645</v>
      </c>
      <c r="C5511">
        <f>SUM(D5511:L5511)</f>
        <v>2</v>
      </c>
      <c r="D5511">
        <f>IF(_xll.ciqfunctions.udf.CIQ(A5511,"IQ_RETURN_ASSETS") &gt; 0,1,0)</f>
        <v>1</v>
      </c>
      <c r="E5511">
        <f>IF(_xll.ciqfunctions.udf.CIQ(A5511,"IQ_UNLEVERED_FCF") + _xll.ciqfunctions.udf.CIQ(A5511,"IQ_CAPEX")  &gt; 0, 1, 0)</f>
        <v>0</v>
      </c>
      <c r="F5511">
        <f>IF(_xll.ciqfunctions.udf.CIQ(A5511,"IQ_RETURN_ASSETS") - _xll.ciqfunctions.udf.CIQ(A5511,"IQ_RETURN_ASSETS", IQ_LTM - 1) &gt; 0,1,0)</f>
        <v>0</v>
      </c>
      <c r="G5511">
        <f>IF((_xll.ciqfunctions.udf.CIQ(A5511,"IQ_UNLEVERED_FCF") + _xll.ciqfunctions.udf.CIQ(A5511,"IQ_CAPEX"))/_xll.ciqfunctions.udf.CIQ(A5511,"IQ_TOTAL_ASSETS") &gt; 0,1,0)</f>
        <v>0</v>
      </c>
      <c r="H5511">
        <f>IF(_xll.ciqfunctions.udf.CIQ(A5511,"IQ_LT_DEBT")/_xll.ciqfunctions.udf.CIQ(A5511,"IQ_TOTAL_ASSETS") - _xll.ciqfunctions.udf.CIQ(A5511,"IQ_LT_DEBT", IQ_LTM - 1)/_xll.ciqfunctions.udf.CIQ(A5511,"IQ_TOTAL_ASSETS", IQ_LTM - 1) &gt; 0,1,0)</f>
        <v>1</v>
      </c>
      <c r="I5511">
        <f>IF(_xll.ciqfunctions.udf.CIQ(A5511,"IQ_CURRENT_RATIO") - _xll.ciqfunctions.udf.CIQ(A5511,"IQ_CURRENT_RATIO", IQ_LTM - 1) &gt; 0,1,0)</f>
        <v>0</v>
      </c>
      <c r="J5511">
        <f>IF(_xll.ciqfunctions.udf.CIQ(A5511, "IQ_BASIC_WEIGHT") - _xll.ciqfunctions.udf.CIQ(A5511, "IQ_BASIC_WEIGHT", IQ_LTM - 1) &gt; 0, 0, 1)</f>
        <v>0</v>
      </c>
      <c r="K5511">
        <f>IF(_xll.ciqfunctions.udf.CIQ(A5511,"IQ_GROSS_MARGIN") - _xll.ciqfunctions.udf.CIQ(A5511,"IQ_GROSS_MARGIN",IQ_LTM-1) &gt; 1,1,0)</f>
        <v>0</v>
      </c>
      <c r="L5511">
        <f>IF(_xll.ciqfunctions.udf.CIQ(A5511, "IQ_ASSET_TURNS") - _xll.ciqfunctions.udf.CIQ(A5511,"IQ_ASSET_TURNS", IQ_LTM-1) &gt; 1, 1,0)</f>
        <v>0</v>
      </c>
    </row>
    <row r="5512" spans="1:12" x14ac:dyDescent="0.25">
      <c r="A5512" t="s">
        <v>1652</v>
      </c>
      <c r="B5512" t="s">
        <v>1653</v>
      </c>
      <c r="C5512">
        <f>SUM(D5512:L5512)</f>
        <v>2</v>
      </c>
      <c r="D5512">
        <f>IF(_xll.ciqfunctions.udf.CIQ(A5512,"IQ_RETURN_ASSETS") &gt; 0,1,0)</f>
        <v>0</v>
      </c>
      <c r="E5512">
        <f>IF(_xll.ciqfunctions.udf.CIQ(A5512,"IQ_UNLEVERED_FCF") + _xll.ciqfunctions.udf.CIQ(A5512,"IQ_CAPEX")  &gt; 0, 1, 0)</f>
        <v>0</v>
      </c>
      <c r="F5512">
        <f>IF(_xll.ciqfunctions.udf.CIQ(A5512,"IQ_RETURN_ASSETS") - _xll.ciqfunctions.udf.CIQ(A5512,"IQ_RETURN_ASSETS", IQ_LTM - 1) &gt; 0,1,0)</f>
        <v>1</v>
      </c>
      <c r="G5512">
        <f>IF((_xll.ciqfunctions.udf.CIQ(A5512,"IQ_UNLEVERED_FCF") + _xll.ciqfunctions.udf.CIQ(A5512,"IQ_CAPEX"))/_xll.ciqfunctions.udf.CIQ(A5512,"IQ_TOTAL_ASSETS") &gt; 0,1,0)</f>
        <v>0</v>
      </c>
      <c r="H5512">
        <f>IF(_xll.ciqfunctions.udf.CIQ(A5512,"IQ_LT_DEBT")/_xll.ciqfunctions.udf.CIQ(A5512,"IQ_TOTAL_ASSETS") - _xll.ciqfunctions.udf.CIQ(A5512,"IQ_LT_DEBT", IQ_LTM - 1)/_xll.ciqfunctions.udf.CIQ(A5512,"IQ_TOTAL_ASSETS", IQ_LTM - 1) &gt; 0,1,0)</f>
        <v>0</v>
      </c>
      <c r="I5512">
        <f>IF(_xll.ciqfunctions.udf.CIQ(A5512,"IQ_CURRENT_RATIO") - _xll.ciqfunctions.udf.CIQ(A5512,"IQ_CURRENT_RATIO", IQ_LTM - 1) &gt; 0,1,0)</f>
        <v>1</v>
      </c>
      <c r="J5512">
        <f>IF(_xll.ciqfunctions.udf.CIQ(A5512, "IQ_BASIC_WEIGHT") - _xll.ciqfunctions.udf.CIQ(A5512, "IQ_BASIC_WEIGHT", IQ_LTM - 1) &gt; 0, 0, 1)</f>
        <v>0</v>
      </c>
      <c r="K5512">
        <f>IF(_xll.ciqfunctions.udf.CIQ(A5512,"IQ_GROSS_MARGIN") - _xll.ciqfunctions.udf.CIQ(A5512,"IQ_GROSS_MARGIN",IQ_LTM-1) &gt; 1,1,0)</f>
        <v>0</v>
      </c>
      <c r="L5512">
        <f>IF(_xll.ciqfunctions.udf.CIQ(A5512, "IQ_ASSET_TURNS") - _xll.ciqfunctions.udf.CIQ(A5512,"IQ_ASSET_TURNS", IQ_LTM-1) &gt; 1, 1,0)</f>
        <v>0</v>
      </c>
    </row>
    <row r="5513" spans="1:12" x14ac:dyDescent="0.25">
      <c r="A5513" t="s">
        <v>1684</v>
      </c>
      <c r="B5513" t="s">
        <v>1685</v>
      </c>
      <c r="C5513">
        <f>SUM(D5513:L5513)</f>
        <v>2</v>
      </c>
      <c r="D5513">
        <f>IF(_xll.ciqfunctions.udf.CIQ(A5513,"IQ_RETURN_ASSETS") &gt; 0,1,0)</f>
        <v>0</v>
      </c>
      <c r="E5513">
        <f>IF(_xll.ciqfunctions.udf.CIQ(A5513,"IQ_UNLEVERED_FCF") + _xll.ciqfunctions.udf.CIQ(A5513,"IQ_CAPEX")  &gt; 0, 1, 0)</f>
        <v>0</v>
      </c>
      <c r="F5513">
        <f>IF(_xll.ciqfunctions.udf.CIQ(A5513,"IQ_RETURN_ASSETS") - _xll.ciqfunctions.udf.CIQ(A5513,"IQ_RETURN_ASSETS", IQ_LTM - 1) &gt; 0,1,0)</f>
        <v>1</v>
      </c>
      <c r="G5513">
        <f>IF((_xll.ciqfunctions.udf.CIQ(A5513,"IQ_UNLEVERED_FCF") + _xll.ciqfunctions.udf.CIQ(A5513,"IQ_CAPEX"))/_xll.ciqfunctions.udf.CIQ(A5513,"IQ_TOTAL_ASSETS") &gt; 0,1,0)</f>
        <v>0</v>
      </c>
      <c r="H5513">
        <f>IF(_xll.ciqfunctions.udf.CIQ(A5513,"IQ_LT_DEBT")/_xll.ciqfunctions.udf.CIQ(A5513,"IQ_TOTAL_ASSETS") - _xll.ciqfunctions.udf.CIQ(A5513,"IQ_LT_DEBT", IQ_LTM - 1)/_xll.ciqfunctions.udf.CIQ(A5513,"IQ_TOTAL_ASSETS", IQ_LTM - 1) &gt; 0,1,0)</f>
        <v>0</v>
      </c>
      <c r="I5513">
        <f>IF(_xll.ciqfunctions.udf.CIQ(A5513,"IQ_CURRENT_RATIO") - _xll.ciqfunctions.udf.CIQ(A5513,"IQ_CURRENT_RATIO", IQ_LTM - 1) &gt; 0,1,0)</f>
        <v>1</v>
      </c>
      <c r="J5513">
        <f>IF(_xll.ciqfunctions.udf.CIQ(A5513, "IQ_BASIC_WEIGHT") - _xll.ciqfunctions.udf.CIQ(A5513, "IQ_BASIC_WEIGHT", IQ_LTM - 1) &gt; 0, 0, 1)</f>
        <v>0</v>
      </c>
      <c r="K5513">
        <f>IF(_xll.ciqfunctions.udf.CIQ(A5513,"IQ_GROSS_MARGIN") - _xll.ciqfunctions.udf.CIQ(A5513,"IQ_GROSS_MARGIN",IQ_LTM-1) &gt; 1,1,0)</f>
        <v>0</v>
      </c>
      <c r="L5513">
        <f>IF(_xll.ciqfunctions.udf.CIQ(A5513, "IQ_ASSET_TURNS") - _xll.ciqfunctions.udf.CIQ(A5513,"IQ_ASSET_TURNS", IQ_LTM-1) &gt; 1, 1,0)</f>
        <v>0</v>
      </c>
    </row>
    <row r="5514" spans="1:12" x14ac:dyDescent="0.25">
      <c r="A5514" t="s">
        <v>1688</v>
      </c>
      <c r="B5514" t="s">
        <v>1689</v>
      </c>
      <c r="C5514">
        <f>SUM(D5514:L5514)</f>
        <v>2</v>
      </c>
      <c r="D5514">
        <f>IF(_xll.ciqfunctions.udf.CIQ(A5514,"IQ_RETURN_ASSETS") &gt; 0,1,0)</f>
        <v>0</v>
      </c>
      <c r="E5514">
        <f>IF(_xll.ciqfunctions.udf.CIQ(A5514,"IQ_UNLEVERED_FCF") + _xll.ciqfunctions.udf.CIQ(A5514,"IQ_CAPEX")  &gt; 0, 1, 0)</f>
        <v>1</v>
      </c>
      <c r="F5514">
        <f>IF(_xll.ciqfunctions.udf.CIQ(A5514,"IQ_RETURN_ASSETS") - _xll.ciqfunctions.udf.CIQ(A5514,"IQ_RETURN_ASSETS", IQ_LTM - 1) &gt; 0,1,0)</f>
        <v>0</v>
      </c>
      <c r="G5514">
        <f>IF((_xll.ciqfunctions.udf.CIQ(A5514,"IQ_UNLEVERED_FCF") + _xll.ciqfunctions.udf.CIQ(A5514,"IQ_CAPEX"))/_xll.ciqfunctions.udf.CIQ(A5514,"IQ_TOTAL_ASSETS") &gt; 0,1,0)</f>
        <v>1</v>
      </c>
      <c r="H5514">
        <f>IF(_xll.ciqfunctions.udf.CIQ(A5514,"IQ_LT_DEBT")/_xll.ciqfunctions.udf.CIQ(A5514,"IQ_TOTAL_ASSETS") - _xll.ciqfunctions.udf.CIQ(A5514,"IQ_LT_DEBT", IQ_LTM - 1)/_xll.ciqfunctions.udf.CIQ(A5514,"IQ_TOTAL_ASSETS", IQ_LTM - 1) &gt; 0,1,0)</f>
        <v>0</v>
      </c>
      <c r="I5514">
        <f>IF(_xll.ciqfunctions.udf.CIQ(A5514,"IQ_CURRENT_RATIO") - _xll.ciqfunctions.udf.CIQ(A5514,"IQ_CURRENT_RATIO", IQ_LTM - 1) &gt; 0,1,0)</f>
        <v>0</v>
      </c>
      <c r="J5514">
        <f>IF(_xll.ciqfunctions.udf.CIQ(A5514, "IQ_BASIC_WEIGHT") - _xll.ciqfunctions.udf.CIQ(A5514, "IQ_BASIC_WEIGHT", IQ_LTM - 1) &gt; 0, 0, 1)</f>
        <v>0</v>
      </c>
      <c r="K5514">
        <f>IF(_xll.ciqfunctions.udf.CIQ(A5514,"IQ_GROSS_MARGIN") - _xll.ciqfunctions.udf.CIQ(A5514,"IQ_GROSS_MARGIN",IQ_LTM-1) &gt; 1,1,0)</f>
        <v>0</v>
      </c>
      <c r="L5514">
        <f>IF(_xll.ciqfunctions.udf.CIQ(A5514, "IQ_ASSET_TURNS") - _xll.ciqfunctions.udf.CIQ(A5514,"IQ_ASSET_TURNS", IQ_LTM-1) &gt; 1, 1,0)</f>
        <v>0</v>
      </c>
    </row>
    <row r="5515" spans="1:12" x14ac:dyDescent="0.25">
      <c r="A5515" t="s">
        <v>1709</v>
      </c>
      <c r="B5515" t="s">
        <v>1710</v>
      </c>
      <c r="C5515">
        <f>SUM(D5515:L5515)</f>
        <v>2</v>
      </c>
      <c r="D5515">
        <f>IF(_xll.ciqfunctions.udf.CIQ(A5515,"IQ_RETURN_ASSETS") &gt; 0,1,0)</f>
        <v>1</v>
      </c>
      <c r="E5515">
        <f>IF(_xll.ciqfunctions.udf.CIQ(A5515,"IQ_UNLEVERED_FCF") + _xll.ciqfunctions.udf.CIQ(A5515,"IQ_CAPEX")  &gt; 0, 1, 0)</f>
        <v>0</v>
      </c>
      <c r="F5515">
        <f>IF(_xll.ciqfunctions.udf.CIQ(A5515,"IQ_RETURN_ASSETS") - _xll.ciqfunctions.udf.CIQ(A5515,"IQ_RETURN_ASSETS", IQ_LTM - 1) &gt; 0,1,0)</f>
        <v>0</v>
      </c>
      <c r="G5515">
        <f>IF((_xll.ciqfunctions.udf.CIQ(A5515,"IQ_UNLEVERED_FCF") + _xll.ciqfunctions.udf.CIQ(A5515,"IQ_CAPEX"))/_xll.ciqfunctions.udf.CIQ(A5515,"IQ_TOTAL_ASSETS") &gt; 0,1,0)</f>
        <v>0</v>
      </c>
      <c r="H5515">
        <f>IF(_xll.ciqfunctions.udf.CIQ(A5515,"IQ_LT_DEBT")/_xll.ciqfunctions.udf.CIQ(A5515,"IQ_TOTAL_ASSETS") - _xll.ciqfunctions.udf.CIQ(A5515,"IQ_LT_DEBT", IQ_LTM - 1)/_xll.ciqfunctions.udf.CIQ(A5515,"IQ_TOTAL_ASSETS", IQ_LTM - 1) &gt; 0,1,0)</f>
        <v>1</v>
      </c>
      <c r="I5515">
        <f>IF(_xll.ciqfunctions.udf.CIQ(A5515,"IQ_CURRENT_RATIO") - _xll.ciqfunctions.udf.CIQ(A5515,"IQ_CURRENT_RATIO", IQ_LTM - 1) &gt; 0,1,0)</f>
        <v>0</v>
      </c>
      <c r="J5515">
        <f>IF(_xll.ciqfunctions.udf.CIQ(A5515, "IQ_BASIC_WEIGHT") - _xll.ciqfunctions.udf.CIQ(A5515, "IQ_BASIC_WEIGHT", IQ_LTM - 1) &gt; 0, 0, 1)</f>
        <v>0</v>
      </c>
      <c r="K5515">
        <f>IF(_xll.ciqfunctions.udf.CIQ(A5515,"IQ_GROSS_MARGIN") - _xll.ciqfunctions.udf.CIQ(A5515,"IQ_GROSS_MARGIN",IQ_LTM-1) &gt; 1,1,0)</f>
        <v>0</v>
      </c>
      <c r="L5515">
        <f>IF(_xll.ciqfunctions.udf.CIQ(A5515, "IQ_ASSET_TURNS") - _xll.ciqfunctions.udf.CIQ(A5515,"IQ_ASSET_TURNS", IQ_LTM-1) &gt; 1, 1,0)</f>
        <v>0</v>
      </c>
    </row>
    <row r="5516" spans="1:12" x14ac:dyDescent="0.25">
      <c r="A5516" t="s">
        <v>1715</v>
      </c>
      <c r="B5516" t="s">
        <v>1716</v>
      </c>
      <c r="C5516">
        <f>SUM(D5516:L5516)</f>
        <v>2</v>
      </c>
      <c r="D5516">
        <f>IF(_xll.ciqfunctions.udf.CIQ(A5516,"IQ_RETURN_ASSETS") &gt; 0,1,0)</f>
        <v>1</v>
      </c>
      <c r="E5516">
        <f>IF(_xll.ciqfunctions.udf.CIQ(A5516,"IQ_UNLEVERED_FCF") + _xll.ciqfunctions.udf.CIQ(A5516,"IQ_CAPEX")  &gt; 0, 1, 0)</f>
        <v>0</v>
      </c>
      <c r="F5516">
        <f>IF(_xll.ciqfunctions.udf.CIQ(A5516,"IQ_RETURN_ASSETS") - _xll.ciqfunctions.udf.CIQ(A5516,"IQ_RETURN_ASSETS", IQ_LTM - 1) &gt; 0,1,0)</f>
        <v>0</v>
      </c>
      <c r="G5516">
        <f>IF((_xll.ciqfunctions.udf.CIQ(A5516,"IQ_UNLEVERED_FCF") + _xll.ciqfunctions.udf.CIQ(A5516,"IQ_CAPEX"))/_xll.ciqfunctions.udf.CIQ(A5516,"IQ_TOTAL_ASSETS") &gt; 0,1,0)</f>
        <v>0</v>
      </c>
      <c r="H5516">
        <f>IF(_xll.ciqfunctions.udf.CIQ(A5516,"IQ_LT_DEBT")/_xll.ciqfunctions.udf.CIQ(A5516,"IQ_TOTAL_ASSETS") - _xll.ciqfunctions.udf.CIQ(A5516,"IQ_LT_DEBT", IQ_LTM - 1)/_xll.ciqfunctions.udf.CIQ(A5516,"IQ_TOTAL_ASSETS", IQ_LTM - 1) &gt; 0,1,0)</f>
        <v>1</v>
      </c>
      <c r="I5516">
        <f>IF(_xll.ciqfunctions.udf.CIQ(A5516,"IQ_CURRENT_RATIO") - _xll.ciqfunctions.udf.CIQ(A5516,"IQ_CURRENT_RATIO", IQ_LTM - 1) &gt; 0,1,0)</f>
        <v>0</v>
      </c>
      <c r="J5516">
        <f>IF(_xll.ciqfunctions.udf.CIQ(A5516, "IQ_BASIC_WEIGHT") - _xll.ciqfunctions.udf.CIQ(A5516, "IQ_BASIC_WEIGHT", IQ_LTM - 1) &gt; 0, 0, 1)</f>
        <v>0</v>
      </c>
      <c r="K5516">
        <f>IF(_xll.ciqfunctions.udf.CIQ(A5516,"IQ_GROSS_MARGIN") - _xll.ciqfunctions.udf.CIQ(A5516,"IQ_GROSS_MARGIN",IQ_LTM-1) &gt; 1,1,0)</f>
        <v>0</v>
      </c>
      <c r="L5516">
        <f>IF(_xll.ciqfunctions.udf.CIQ(A5516, "IQ_ASSET_TURNS") - _xll.ciqfunctions.udf.CIQ(A5516,"IQ_ASSET_TURNS", IQ_LTM-1) &gt; 1, 1,0)</f>
        <v>0</v>
      </c>
    </row>
    <row r="5517" spans="1:12" x14ac:dyDescent="0.25">
      <c r="A5517" t="s">
        <v>1719</v>
      </c>
      <c r="B5517" t="s">
        <v>1720</v>
      </c>
      <c r="C5517">
        <f>SUM(D5517:L5517)</f>
        <v>2</v>
      </c>
      <c r="D5517">
        <f>IF(_xll.ciqfunctions.udf.CIQ(A5517,"IQ_RETURN_ASSETS") &gt; 0,1,0)</f>
        <v>0</v>
      </c>
      <c r="E5517">
        <f>IF(_xll.ciqfunctions.udf.CIQ(A5517,"IQ_UNLEVERED_FCF") + _xll.ciqfunctions.udf.CIQ(A5517,"IQ_CAPEX")  &gt; 0, 1, 0)</f>
        <v>0</v>
      </c>
      <c r="F5517">
        <f>IF(_xll.ciqfunctions.udf.CIQ(A5517,"IQ_RETURN_ASSETS") - _xll.ciqfunctions.udf.CIQ(A5517,"IQ_RETURN_ASSETS", IQ_LTM - 1) &gt; 0,1,0)</f>
        <v>1</v>
      </c>
      <c r="G5517">
        <f>IF((_xll.ciqfunctions.udf.CIQ(A5517,"IQ_UNLEVERED_FCF") + _xll.ciqfunctions.udf.CIQ(A5517,"IQ_CAPEX"))/_xll.ciqfunctions.udf.CIQ(A5517,"IQ_TOTAL_ASSETS") &gt; 0,1,0)</f>
        <v>0</v>
      </c>
      <c r="H5517">
        <f>IF(_xll.ciqfunctions.udf.CIQ(A5517,"IQ_LT_DEBT")/_xll.ciqfunctions.udf.CIQ(A5517,"IQ_TOTAL_ASSETS") - _xll.ciqfunctions.udf.CIQ(A5517,"IQ_LT_DEBT", IQ_LTM - 1)/_xll.ciqfunctions.udf.CIQ(A5517,"IQ_TOTAL_ASSETS", IQ_LTM - 1) &gt; 0,1,0)</f>
        <v>0</v>
      </c>
      <c r="I5517">
        <f>IF(_xll.ciqfunctions.udf.CIQ(A5517,"IQ_CURRENT_RATIO") - _xll.ciqfunctions.udf.CIQ(A5517,"IQ_CURRENT_RATIO", IQ_LTM - 1) &gt; 0,1,0)</f>
        <v>1</v>
      </c>
      <c r="J5517">
        <f>IF(_xll.ciqfunctions.udf.CIQ(A5517, "IQ_BASIC_WEIGHT") - _xll.ciqfunctions.udf.CIQ(A5517, "IQ_BASIC_WEIGHT", IQ_LTM - 1) &gt; 0, 0, 1)</f>
        <v>0</v>
      </c>
      <c r="K5517">
        <f>IF(_xll.ciqfunctions.udf.CIQ(A5517,"IQ_GROSS_MARGIN") - _xll.ciqfunctions.udf.CIQ(A5517,"IQ_GROSS_MARGIN",IQ_LTM-1) &gt; 1,1,0)</f>
        <v>0</v>
      </c>
      <c r="L5517">
        <f>IF(_xll.ciqfunctions.udf.CIQ(A5517, "IQ_ASSET_TURNS") - _xll.ciqfunctions.udf.CIQ(A5517,"IQ_ASSET_TURNS", IQ_LTM-1) &gt; 1, 1,0)</f>
        <v>0</v>
      </c>
    </row>
    <row r="5518" spans="1:12" x14ac:dyDescent="0.25">
      <c r="A5518" t="s">
        <v>1745</v>
      </c>
      <c r="B5518" t="s">
        <v>1746</v>
      </c>
      <c r="C5518">
        <f>SUM(D5518:L5518)</f>
        <v>2</v>
      </c>
      <c r="D5518">
        <f>IF(_xll.ciqfunctions.udf.CIQ(A5518,"IQ_RETURN_ASSETS") &gt; 0,1,0)</f>
        <v>1</v>
      </c>
      <c r="E5518">
        <f>IF(_xll.ciqfunctions.udf.CIQ(A5518,"IQ_UNLEVERED_FCF") + _xll.ciqfunctions.udf.CIQ(A5518,"IQ_CAPEX")  &gt; 0, 1, 0)</f>
        <v>0</v>
      </c>
      <c r="F5518">
        <f>IF(_xll.ciqfunctions.udf.CIQ(A5518,"IQ_RETURN_ASSETS") - _xll.ciqfunctions.udf.CIQ(A5518,"IQ_RETURN_ASSETS", IQ_LTM - 1) &gt; 0,1,0)</f>
        <v>0</v>
      </c>
      <c r="G5518">
        <f>IF((_xll.ciqfunctions.udf.CIQ(A5518,"IQ_UNLEVERED_FCF") + _xll.ciqfunctions.udf.CIQ(A5518,"IQ_CAPEX"))/_xll.ciqfunctions.udf.CIQ(A5518,"IQ_TOTAL_ASSETS") &gt; 0,1,0)</f>
        <v>0</v>
      </c>
      <c r="H5518">
        <f>IF(_xll.ciqfunctions.udf.CIQ(A5518,"IQ_LT_DEBT")/_xll.ciqfunctions.udf.CIQ(A5518,"IQ_TOTAL_ASSETS") - _xll.ciqfunctions.udf.CIQ(A5518,"IQ_LT_DEBT", IQ_LTM - 1)/_xll.ciqfunctions.udf.CIQ(A5518,"IQ_TOTAL_ASSETS", IQ_LTM - 1) &gt; 0,1,0)</f>
        <v>1</v>
      </c>
      <c r="I5518">
        <f>IF(_xll.ciqfunctions.udf.CIQ(A5518,"IQ_CURRENT_RATIO") - _xll.ciqfunctions.udf.CIQ(A5518,"IQ_CURRENT_RATIO", IQ_LTM - 1) &gt; 0,1,0)</f>
        <v>0</v>
      </c>
      <c r="J5518">
        <f>IF(_xll.ciqfunctions.udf.CIQ(A5518, "IQ_BASIC_WEIGHT") - _xll.ciqfunctions.udf.CIQ(A5518, "IQ_BASIC_WEIGHT", IQ_LTM - 1) &gt; 0, 0, 1)</f>
        <v>0</v>
      </c>
      <c r="K5518">
        <f>IF(_xll.ciqfunctions.udf.CIQ(A5518,"IQ_GROSS_MARGIN") - _xll.ciqfunctions.udf.CIQ(A5518,"IQ_GROSS_MARGIN",IQ_LTM-1) &gt; 1,1,0)</f>
        <v>0</v>
      </c>
      <c r="L5518">
        <f>IF(_xll.ciqfunctions.udf.CIQ(A5518, "IQ_ASSET_TURNS") - _xll.ciqfunctions.udf.CIQ(A5518,"IQ_ASSET_TURNS", IQ_LTM-1) &gt; 1, 1,0)</f>
        <v>0</v>
      </c>
    </row>
    <row r="5519" spans="1:12" x14ac:dyDescent="0.25">
      <c r="A5519" t="s">
        <v>1753</v>
      </c>
      <c r="B5519" t="s">
        <v>1754</v>
      </c>
      <c r="C5519">
        <f>SUM(D5519:L5519)</f>
        <v>2</v>
      </c>
      <c r="D5519">
        <f>IF(_xll.ciqfunctions.udf.CIQ(A5519,"IQ_RETURN_ASSETS") &gt; 0,1,0)</f>
        <v>0</v>
      </c>
      <c r="E5519">
        <f>IF(_xll.ciqfunctions.udf.CIQ(A5519,"IQ_UNLEVERED_FCF") + _xll.ciqfunctions.udf.CIQ(A5519,"IQ_CAPEX")  &gt; 0, 1, 0)</f>
        <v>0</v>
      </c>
      <c r="F5519">
        <f>IF(_xll.ciqfunctions.udf.CIQ(A5519,"IQ_RETURN_ASSETS") - _xll.ciqfunctions.udf.CIQ(A5519,"IQ_RETURN_ASSETS", IQ_LTM - 1) &gt; 0,1,0)</f>
        <v>0</v>
      </c>
      <c r="G5519">
        <f>IF((_xll.ciqfunctions.udf.CIQ(A5519,"IQ_UNLEVERED_FCF") + _xll.ciqfunctions.udf.CIQ(A5519,"IQ_CAPEX"))/_xll.ciqfunctions.udf.CIQ(A5519,"IQ_TOTAL_ASSETS") &gt; 0,1,0)</f>
        <v>0</v>
      </c>
      <c r="H5519">
        <f>IF(_xll.ciqfunctions.udf.CIQ(A5519,"IQ_LT_DEBT")/_xll.ciqfunctions.udf.CIQ(A5519,"IQ_TOTAL_ASSETS") - _xll.ciqfunctions.udf.CIQ(A5519,"IQ_LT_DEBT", IQ_LTM - 1)/_xll.ciqfunctions.udf.CIQ(A5519,"IQ_TOTAL_ASSETS", IQ_LTM - 1) &gt; 0,1,0)</f>
        <v>1</v>
      </c>
      <c r="I5519">
        <f>IF(_xll.ciqfunctions.udf.CIQ(A5519,"IQ_CURRENT_RATIO") - _xll.ciqfunctions.udf.CIQ(A5519,"IQ_CURRENT_RATIO", IQ_LTM - 1) &gt; 0,1,0)</f>
        <v>1</v>
      </c>
      <c r="J5519">
        <f>IF(_xll.ciqfunctions.udf.CIQ(A5519, "IQ_BASIC_WEIGHT") - _xll.ciqfunctions.udf.CIQ(A5519, "IQ_BASIC_WEIGHT", IQ_LTM - 1) &gt; 0, 0, 1)</f>
        <v>0</v>
      </c>
      <c r="K5519">
        <f>IF(_xll.ciqfunctions.udf.CIQ(A5519,"IQ_GROSS_MARGIN") - _xll.ciqfunctions.udf.CIQ(A5519,"IQ_GROSS_MARGIN",IQ_LTM-1) &gt; 1,1,0)</f>
        <v>0</v>
      </c>
      <c r="L5519">
        <f>IF(_xll.ciqfunctions.udf.CIQ(A5519, "IQ_ASSET_TURNS") - _xll.ciqfunctions.udf.CIQ(A5519,"IQ_ASSET_TURNS", IQ_LTM-1) &gt; 1, 1,0)</f>
        <v>0</v>
      </c>
    </row>
    <row r="5520" spans="1:12" x14ac:dyDescent="0.25">
      <c r="A5520" t="s">
        <v>1755</v>
      </c>
      <c r="B5520" t="s">
        <v>1756</v>
      </c>
      <c r="C5520">
        <f>SUM(D5520:L5520)</f>
        <v>2</v>
      </c>
      <c r="D5520">
        <f>IF(_xll.ciqfunctions.udf.CIQ(A5520,"IQ_RETURN_ASSETS") &gt; 0,1,0)</f>
        <v>1</v>
      </c>
      <c r="E5520">
        <f>IF(_xll.ciqfunctions.udf.CIQ(A5520,"IQ_UNLEVERED_FCF") + _xll.ciqfunctions.udf.CIQ(A5520,"IQ_CAPEX")  &gt; 0, 1, 0)</f>
        <v>0</v>
      </c>
      <c r="F5520">
        <f>IF(_xll.ciqfunctions.udf.CIQ(A5520,"IQ_RETURN_ASSETS") - _xll.ciqfunctions.udf.CIQ(A5520,"IQ_RETURN_ASSETS", IQ_LTM - 1) &gt; 0,1,0)</f>
        <v>0</v>
      </c>
      <c r="G5520">
        <f>IF((_xll.ciqfunctions.udf.CIQ(A5520,"IQ_UNLEVERED_FCF") + _xll.ciqfunctions.udf.CIQ(A5520,"IQ_CAPEX"))/_xll.ciqfunctions.udf.CIQ(A5520,"IQ_TOTAL_ASSETS") &gt; 0,1,0)</f>
        <v>0</v>
      </c>
      <c r="H5520">
        <f>IF(_xll.ciqfunctions.udf.CIQ(A5520,"IQ_LT_DEBT")/_xll.ciqfunctions.udf.CIQ(A5520,"IQ_TOTAL_ASSETS") - _xll.ciqfunctions.udf.CIQ(A5520,"IQ_LT_DEBT", IQ_LTM - 1)/_xll.ciqfunctions.udf.CIQ(A5520,"IQ_TOTAL_ASSETS", IQ_LTM - 1) &gt; 0,1,0)</f>
        <v>1</v>
      </c>
      <c r="I5520">
        <f>IF(_xll.ciqfunctions.udf.CIQ(A5520,"IQ_CURRENT_RATIO") - _xll.ciqfunctions.udf.CIQ(A5520,"IQ_CURRENT_RATIO", IQ_LTM - 1) &gt; 0,1,0)</f>
        <v>0</v>
      </c>
      <c r="J5520">
        <f>IF(_xll.ciqfunctions.udf.CIQ(A5520, "IQ_BASIC_WEIGHT") - _xll.ciqfunctions.udf.CIQ(A5520, "IQ_BASIC_WEIGHT", IQ_LTM - 1) &gt; 0, 0, 1)</f>
        <v>0</v>
      </c>
      <c r="K5520">
        <f>IF(_xll.ciqfunctions.udf.CIQ(A5520,"IQ_GROSS_MARGIN") - _xll.ciqfunctions.udf.CIQ(A5520,"IQ_GROSS_MARGIN",IQ_LTM-1) &gt; 1,1,0)</f>
        <v>0</v>
      </c>
      <c r="L5520">
        <f>IF(_xll.ciqfunctions.udf.CIQ(A5520, "IQ_ASSET_TURNS") - _xll.ciqfunctions.udf.CIQ(A5520,"IQ_ASSET_TURNS", IQ_LTM-1) &gt; 1, 1,0)</f>
        <v>0</v>
      </c>
    </row>
    <row r="5521" spans="1:12" x14ac:dyDescent="0.25">
      <c r="A5521" t="s">
        <v>1767</v>
      </c>
      <c r="B5521" t="s">
        <v>1768</v>
      </c>
      <c r="C5521">
        <f>SUM(D5521:L5521)</f>
        <v>2</v>
      </c>
      <c r="D5521">
        <f>IF(_xll.ciqfunctions.udf.CIQ(A5521,"IQ_RETURN_ASSETS") &gt; 0,1,0)</f>
        <v>1</v>
      </c>
      <c r="E5521">
        <f>IF(_xll.ciqfunctions.udf.CIQ(A5521,"IQ_UNLEVERED_FCF") + _xll.ciqfunctions.udf.CIQ(A5521,"IQ_CAPEX")  &gt; 0, 1, 0)</f>
        <v>0</v>
      </c>
      <c r="F5521">
        <f>IF(_xll.ciqfunctions.udf.CIQ(A5521,"IQ_RETURN_ASSETS") - _xll.ciqfunctions.udf.CIQ(A5521,"IQ_RETURN_ASSETS", IQ_LTM - 1) &gt; 0,1,0)</f>
        <v>0</v>
      </c>
      <c r="G5521">
        <f>IF((_xll.ciqfunctions.udf.CIQ(A5521,"IQ_UNLEVERED_FCF") + _xll.ciqfunctions.udf.CIQ(A5521,"IQ_CAPEX"))/_xll.ciqfunctions.udf.CIQ(A5521,"IQ_TOTAL_ASSETS") &gt; 0,1,0)</f>
        <v>0</v>
      </c>
      <c r="H5521">
        <f>IF(_xll.ciqfunctions.udf.CIQ(A5521,"IQ_LT_DEBT")/_xll.ciqfunctions.udf.CIQ(A5521,"IQ_TOTAL_ASSETS") - _xll.ciqfunctions.udf.CIQ(A5521,"IQ_LT_DEBT", IQ_LTM - 1)/_xll.ciqfunctions.udf.CIQ(A5521,"IQ_TOTAL_ASSETS", IQ_LTM - 1) &gt; 0,1,0)</f>
        <v>0</v>
      </c>
      <c r="I5521">
        <f>IF(_xll.ciqfunctions.udf.CIQ(A5521,"IQ_CURRENT_RATIO") - _xll.ciqfunctions.udf.CIQ(A5521,"IQ_CURRENT_RATIO", IQ_LTM - 1) &gt; 0,1,0)</f>
        <v>1</v>
      </c>
      <c r="J5521">
        <f>IF(_xll.ciqfunctions.udf.CIQ(A5521, "IQ_BASIC_WEIGHT") - _xll.ciqfunctions.udf.CIQ(A5521, "IQ_BASIC_WEIGHT", IQ_LTM - 1) &gt; 0, 0, 1)</f>
        <v>0</v>
      </c>
      <c r="K5521">
        <f>IF(_xll.ciqfunctions.udf.CIQ(A5521,"IQ_GROSS_MARGIN") - _xll.ciqfunctions.udf.CIQ(A5521,"IQ_GROSS_MARGIN",IQ_LTM-1) &gt; 1,1,0)</f>
        <v>0</v>
      </c>
      <c r="L5521">
        <f>IF(_xll.ciqfunctions.udf.CIQ(A5521, "IQ_ASSET_TURNS") - _xll.ciqfunctions.udf.CIQ(A5521,"IQ_ASSET_TURNS", IQ_LTM-1) &gt; 1, 1,0)</f>
        <v>0</v>
      </c>
    </row>
    <row r="5522" spans="1:12" x14ac:dyDescent="0.25">
      <c r="A5522" t="s">
        <v>1769</v>
      </c>
      <c r="B5522" t="s">
        <v>1770</v>
      </c>
      <c r="C5522">
        <f>SUM(D5522:L5522)</f>
        <v>2</v>
      </c>
      <c r="D5522">
        <f>IF(_xll.ciqfunctions.udf.CIQ(A5522,"IQ_RETURN_ASSETS") &gt; 0,1,0)</f>
        <v>0</v>
      </c>
      <c r="E5522">
        <f>IF(_xll.ciqfunctions.udf.CIQ(A5522,"IQ_UNLEVERED_FCF") + _xll.ciqfunctions.udf.CIQ(A5522,"IQ_CAPEX")  &gt; 0, 1, 0)</f>
        <v>0</v>
      </c>
      <c r="F5522">
        <f>IF(_xll.ciqfunctions.udf.CIQ(A5522,"IQ_RETURN_ASSETS") - _xll.ciqfunctions.udf.CIQ(A5522,"IQ_RETURN_ASSETS", IQ_LTM - 1) &gt; 0,1,0)</f>
        <v>1</v>
      </c>
      <c r="G5522">
        <f>IF((_xll.ciqfunctions.udf.CIQ(A5522,"IQ_UNLEVERED_FCF") + _xll.ciqfunctions.udf.CIQ(A5522,"IQ_CAPEX"))/_xll.ciqfunctions.udf.CIQ(A5522,"IQ_TOTAL_ASSETS") &gt; 0,1,0)</f>
        <v>0</v>
      </c>
      <c r="H5522">
        <f>IF(_xll.ciqfunctions.udf.CIQ(A5522,"IQ_LT_DEBT")/_xll.ciqfunctions.udf.CIQ(A5522,"IQ_TOTAL_ASSETS") - _xll.ciqfunctions.udf.CIQ(A5522,"IQ_LT_DEBT", IQ_LTM - 1)/_xll.ciqfunctions.udf.CIQ(A5522,"IQ_TOTAL_ASSETS", IQ_LTM - 1) &gt; 0,1,0)</f>
        <v>0</v>
      </c>
      <c r="I5522">
        <f>IF(_xll.ciqfunctions.udf.CIQ(A5522,"IQ_CURRENT_RATIO") - _xll.ciqfunctions.udf.CIQ(A5522,"IQ_CURRENT_RATIO", IQ_LTM - 1) &gt; 0,1,0)</f>
        <v>1</v>
      </c>
      <c r="J5522">
        <f>IF(_xll.ciqfunctions.udf.CIQ(A5522, "IQ_BASIC_WEIGHT") - _xll.ciqfunctions.udf.CIQ(A5522, "IQ_BASIC_WEIGHT", IQ_LTM - 1) &gt; 0, 0, 1)</f>
        <v>0</v>
      </c>
      <c r="K5522">
        <f>IF(_xll.ciqfunctions.udf.CIQ(A5522,"IQ_GROSS_MARGIN") - _xll.ciqfunctions.udf.CIQ(A5522,"IQ_GROSS_MARGIN",IQ_LTM-1) &gt; 1,1,0)</f>
        <v>0</v>
      </c>
      <c r="L5522">
        <f>IF(_xll.ciqfunctions.udf.CIQ(A5522, "IQ_ASSET_TURNS") - _xll.ciqfunctions.udf.CIQ(A5522,"IQ_ASSET_TURNS", IQ_LTM-1) &gt; 1, 1,0)</f>
        <v>0</v>
      </c>
    </row>
    <row r="5523" spans="1:12" x14ac:dyDescent="0.25">
      <c r="A5523" t="s">
        <v>1777</v>
      </c>
      <c r="B5523" t="s">
        <v>1778</v>
      </c>
      <c r="C5523">
        <f>SUM(D5523:L5523)</f>
        <v>2</v>
      </c>
      <c r="D5523">
        <f>IF(_xll.ciqfunctions.udf.CIQ(A5523,"IQ_RETURN_ASSETS") &gt; 0,1,0)</f>
        <v>0</v>
      </c>
      <c r="E5523">
        <f>IF(_xll.ciqfunctions.udf.CIQ(A5523,"IQ_UNLEVERED_FCF") + _xll.ciqfunctions.udf.CIQ(A5523,"IQ_CAPEX")  &gt; 0, 1, 0)</f>
        <v>0</v>
      </c>
      <c r="F5523">
        <f>IF(_xll.ciqfunctions.udf.CIQ(A5523,"IQ_RETURN_ASSETS") - _xll.ciqfunctions.udf.CIQ(A5523,"IQ_RETURN_ASSETS", IQ_LTM - 1) &gt; 0,1,0)</f>
        <v>1</v>
      </c>
      <c r="G5523">
        <f>IF((_xll.ciqfunctions.udf.CIQ(A5523,"IQ_UNLEVERED_FCF") + _xll.ciqfunctions.udf.CIQ(A5523,"IQ_CAPEX"))/_xll.ciqfunctions.udf.CIQ(A5523,"IQ_TOTAL_ASSETS") &gt; 0,1,0)</f>
        <v>0</v>
      </c>
      <c r="H5523">
        <f>IF(_xll.ciqfunctions.udf.CIQ(A5523,"IQ_LT_DEBT")/_xll.ciqfunctions.udf.CIQ(A5523,"IQ_TOTAL_ASSETS") - _xll.ciqfunctions.udf.CIQ(A5523,"IQ_LT_DEBT", IQ_LTM - 1)/_xll.ciqfunctions.udf.CIQ(A5523,"IQ_TOTAL_ASSETS", IQ_LTM - 1) &gt; 0,1,0)</f>
        <v>0</v>
      </c>
      <c r="I5523">
        <f>IF(_xll.ciqfunctions.udf.CIQ(A5523,"IQ_CURRENT_RATIO") - _xll.ciqfunctions.udf.CIQ(A5523,"IQ_CURRENT_RATIO", IQ_LTM - 1) &gt; 0,1,0)</f>
        <v>1</v>
      </c>
      <c r="J5523">
        <f>IF(_xll.ciqfunctions.udf.CIQ(A5523, "IQ_BASIC_WEIGHT") - _xll.ciqfunctions.udf.CIQ(A5523, "IQ_BASIC_WEIGHT", IQ_LTM - 1) &gt; 0, 0, 1)</f>
        <v>0</v>
      </c>
      <c r="K5523">
        <f>IF(_xll.ciqfunctions.udf.CIQ(A5523,"IQ_GROSS_MARGIN") - _xll.ciqfunctions.udf.CIQ(A5523,"IQ_GROSS_MARGIN",IQ_LTM-1) &gt; 1,1,0)</f>
        <v>0</v>
      </c>
      <c r="L5523">
        <f>IF(_xll.ciqfunctions.udf.CIQ(A5523, "IQ_ASSET_TURNS") - _xll.ciqfunctions.udf.CIQ(A5523,"IQ_ASSET_TURNS", IQ_LTM-1) &gt; 1, 1,0)</f>
        <v>0</v>
      </c>
    </row>
    <row r="5524" spans="1:12" x14ac:dyDescent="0.25">
      <c r="A5524" t="s">
        <v>1811</v>
      </c>
      <c r="B5524" t="s">
        <v>1812</v>
      </c>
      <c r="C5524">
        <f>SUM(D5524:L5524)</f>
        <v>2</v>
      </c>
      <c r="D5524">
        <f>IF(_xll.ciqfunctions.udf.CIQ(A5524,"IQ_RETURN_ASSETS") &gt; 0,1,0)</f>
        <v>0</v>
      </c>
      <c r="E5524">
        <f>IF(_xll.ciqfunctions.udf.CIQ(A5524,"IQ_UNLEVERED_FCF") + _xll.ciqfunctions.udf.CIQ(A5524,"IQ_CAPEX")  &gt; 0, 1, 0)</f>
        <v>0</v>
      </c>
      <c r="F5524">
        <f>IF(_xll.ciqfunctions.udf.CIQ(A5524,"IQ_RETURN_ASSETS") - _xll.ciqfunctions.udf.CIQ(A5524,"IQ_RETURN_ASSETS", IQ_LTM - 1) &gt; 0,1,0)</f>
        <v>0</v>
      </c>
      <c r="G5524">
        <f>IF((_xll.ciqfunctions.udf.CIQ(A5524,"IQ_UNLEVERED_FCF") + _xll.ciqfunctions.udf.CIQ(A5524,"IQ_CAPEX"))/_xll.ciqfunctions.udf.CIQ(A5524,"IQ_TOTAL_ASSETS") &gt; 0,1,0)</f>
        <v>0</v>
      </c>
      <c r="H5524">
        <f>IF(_xll.ciqfunctions.udf.CIQ(A5524,"IQ_LT_DEBT")/_xll.ciqfunctions.udf.CIQ(A5524,"IQ_TOTAL_ASSETS") - _xll.ciqfunctions.udf.CIQ(A5524,"IQ_LT_DEBT", IQ_LTM - 1)/_xll.ciqfunctions.udf.CIQ(A5524,"IQ_TOTAL_ASSETS", IQ_LTM - 1) &gt; 0,1,0)</f>
        <v>1</v>
      </c>
      <c r="I5524">
        <f>IF(_xll.ciqfunctions.udf.CIQ(A5524,"IQ_CURRENT_RATIO") - _xll.ciqfunctions.udf.CIQ(A5524,"IQ_CURRENT_RATIO", IQ_LTM - 1) &gt; 0,1,0)</f>
        <v>0</v>
      </c>
      <c r="J5524">
        <f>IF(_xll.ciqfunctions.udf.CIQ(A5524, "IQ_BASIC_WEIGHT") - _xll.ciqfunctions.udf.CIQ(A5524, "IQ_BASIC_WEIGHT", IQ_LTM - 1) &gt; 0, 0, 1)</f>
        <v>0</v>
      </c>
      <c r="K5524">
        <f>IF(_xll.ciqfunctions.udf.CIQ(A5524,"IQ_GROSS_MARGIN") - _xll.ciqfunctions.udf.CIQ(A5524,"IQ_GROSS_MARGIN",IQ_LTM-1) &gt; 1,1,0)</f>
        <v>1</v>
      </c>
      <c r="L5524">
        <f>IF(_xll.ciqfunctions.udf.CIQ(A5524, "IQ_ASSET_TURNS") - _xll.ciqfunctions.udf.CIQ(A5524,"IQ_ASSET_TURNS", IQ_LTM-1) &gt; 1, 1,0)</f>
        <v>0</v>
      </c>
    </row>
    <row r="5525" spans="1:12" x14ac:dyDescent="0.25">
      <c r="A5525" t="s">
        <v>1839</v>
      </c>
      <c r="B5525" t="s">
        <v>1840</v>
      </c>
      <c r="C5525">
        <f>SUM(D5525:L5525)</f>
        <v>2</v>
      </c>
      <c r="D5525">
        <f>IF(_xll.ciqfunctions.udf.CIQ(A5525,"IQ_RETURN_ASSETS") &gt; 0,1,0)</f>
        <v>0</v>
      </c>
      <c r="E5525">
        <f>IF(_xll.ciqfunctions.udf.CIQ(A5525,"IQ_UNLEVERED_FCF") + _xll.ciqfunctions.udf.CIQ(A5525,"IQ_CAPEX")  &gt; 0, 1, 0)</f>
        <v>1</v>
      </c>
      <c r="F5525">
        <f>IF(_xll.ciqfunctions.udf.CIQ(A5525,"IQ_RETURN_ASSETS") - _xll.ciqfunctions.udf.CIQ(A5525,"IQ_RETURN_ASSETS", IQ_LTM - 1) &gt; 0,1,0)</f>
        <v>0</v>
      </c>
      <c r="G5525">
        <f>IF((_xll.ciqfunctions.udf.CIQ(A5525,"IQ_UNLEVERED_FCF") + _xll.ciqfunctions.udf.CIQ(A5525,"IQ_CAPEX"))/_xll.ciqfunctions.udf.CIQ(A5525,"IQ_TOTAL_ASSETS") &gt; 0,1,0)</f>
        <v>1</v>
      </c>
      <c r="H5525">
        <f>IF(_xll.ciqfunctions.udf.CIQ(A5525,"IQ_LT_DEBT")/_xll.ciqfunctions.udf.CIQ(A5525,"IQ_TOTAL_ASSETS") - _xll.ciqfunctions.udf.CIQ(A5525,"IQ_LT_DEBT", IQ_LTM - 1)/_xll.ciqfunctions.udf.CIQ(A5525,"IQ_TOTAL_ASSETS", IQ_LTM - 1) &gt; 0,1,0)</f>
        <v>0</v>
      </c>
      <c r="I5525">
        <f>IF(_xll.ciqfunctions.udf.CIQ(A5525,"IQ_CURRENT_RATIO") - _xll.ciqfunctions.udf.CIQ(A5525,"IQ_CURRENT_RATIO", IQ_LTM - 1) &gt; 0,1,0)</f>
        <v>0</v>
      </c>
      <c r="J5525">
        <f>IF(_xll.ciqfunctions.udf.CIQ(A5525, "IQ_BASIC_WEIGHT") - _xll.ciqfunctions.udf.CIQ(A5525, "IQ_BASIC_WEIGHT", IQ_LTM - 1) &gt; 0, 0, 1)</f>
        <v>0</v>
      </c>
      <c r="K5525">
        <f>IF(_xll.ciqfunctions.udf.CIQ(A5525,"IQ_GROSS_MARGIN") - _xll.ciqfunctions.udf.CIQ(A5525,"IQ_GROSS_MARGIN",IQ_LTM-1) &gt; 1,1,0)</f>
        <v>0</v>
      </c>
      <c r="L5525">
        <f>IF(_xll.ciqfunctions.udf.CIQ(A5525, "IQ_ASSET_TURNS") - _xll.ciqfunctions.udf.CIQ(A5525,"IQ_ASSET_TURNS", IQ_LTM-1) &gt; 1, 1,0)</f>
        <v>0</v>
      </c>
    </row>
    <row r="5526" spans="1:12" x14ac:dyDescent="0.25">
      <c r="A5526" t="s">
        <v>1845</v>
      </c>
      <c r="B5526" t="s">
        <v>1846</v>
      </c>
      <c r="C5526">
        <f>SUM(D5526:L5526)</f>
        <v>2</v>
      </c>
      <c r="D5526">
        <f>IF(_xll.ciqfunctions.udf.CIQ(A5526,"IQ_RETURN_ASSETS") &gt; 0,1,0)</f>
        <v>0</v>
      </c>
      <c r="E5526">
        <f>IF(_xll.ciqfunctions.udf.CIQ(A5526,"IQ_UNLEVERED_FCF") + _xll.ciqfunctions.udf.CIQ(A5526,"IQ_CAPEX")  &gt; 0, 1, 0)</f>
        <v>0</v>
      </c>
      <c r="F5526">
        <f>IF(_xll.ciqfunctions.udf.CIQ(A5526,"IQ_RETURN_ASSETS") - _xll.ciqfunctions.udf.CIQ(A5526,"IQ_RETURN_ASSETS", IQ_LTM - 1) &gt; 0,1,0)</f>
        <v>1</v>
      </c>
      <c r="G5526">
        <f>IF((_xll.ciqfunctions.udf.CIQ(A5526,"IQ_UNLEVERED_FCF") + _xll.ciqfunctions.udf.CIQ(A5526,"IQ_CAPEX"))/_xll.ciqfunctions.udf.CIQ(A5526,"IQ_TOTAL_ASSETS") &gt; 0,1,0)</f>
        <v>0</v>
      </c>
      <c r="H5526">
        <f>IF(_xll.ciqfunctions.udf.CIQ(A5526,"IQ_LT_DEBT")/_xll.ciqfunctions.udf.CIQ(A5526,"IQ_TOTAL_ASSETS") - _xll.ciqfunctions.udf.CIQ(A5526,"IQ_LT_DEBT", IQ_LTM - 1)/_xll.ciqfunctions.udf.CIQ(A5526,"IQ_TOTAL_ASSETS", IQ_LTM - 1) &gt; 0,1,0)</f>
        <v>0</v>
      </c>
      <c r="I5526">
        <f>IF(_xll.ciqfunctions.udf.CIQ(A5526,"IQ_CURRENT_RATIO") - _xll.ciqfunctions.udf.CIQ(A5526,"IQ_CURRENT_RATIO", IQ_LTM - 1) &gt; 0,1,0)</f>
        <v>1</v>
      </c>
      <c r="J5526">
        <f>IF(_xll.ciqfunctions.udf.CIQ(A5526, "IQ_BASIC_WEIGHT") - _xll.ciqfunctions.udf.CIQ(A5526, "IQ_BASIC_WEIGHT", IQ_LTM - 1) &gt; 0, 0, 1)</f>
        <v>0</v>
      </c>
      <c r="K5526">
        <f>IF(_xll.ciqfunctions.udf.CIQ(A5526,"IQ_GROSS_MARGIN") - _xll.ciqfunctions.udf.CIQ(A5526,"IQ_GROSS_MARGIN",IQ_LTM-1) &gt; 1,1,0)</f>
        <v>0</v>
      </c>
      <c r="L5526">
        <f>IF(_xll.ciqfunctions.udf.CIQ(A5526, "IQ_ASSET_TURNS") - _xll.ciqfunctions.udf.CIQ(A5526,"IQ_ASSET_TURNS", IQ_LTM-1) &gt; 1, 1,0)</f>
        <v>0</v>
      </c>
    </row>
    <row r="5527" spans="1:12" x14ac:dyDescent="0.25">
      <c r="A5527" t="s">
        <v>1849</v>
      </c>
      <c r="B5527" t="s">
        <v>1850</v>
      </c>
      <c r="C5527">
        <f>SUM(D5527:L5527)</f>
        <v>2</v>
      </c>
      <c r="D5527">
        <f>IF(_xll.ciqfunctions.udf.CIQ(A5527,"IQ_RETURN_ASSETS") &gt; 0,1,0)</f>
        <v>1</v>
      </c>
      <c r="E5527">
        <f>IF(_xll.ciqfunctions.udf.CIQ(A5527,"IQ_UNLEVERED_FCF") + _xll.ciqfunctions.udf.CIQ(A5527,"IQ_CAPEX")  &gt; 0, 1, 0)</f>
        <v>0</v>
      </c>
      <c r="F5527">
        <f>IF(_xll.ciqfunctions.udf.CIQ(A5527,"IQ_RETURN_ASSETS") - _xll.ciqfunctions.udf.CIQ(A5527,"IQ_RETURN_ASSETS", IQ_LTM - 1) &gt; 0,1,0)</f>
        <v>0</v>
      </c>
      <c r="G5527">
        <f>IF((_xll.ciqfunctions.udf.CIQ(A5527,"IQ_UNLEVERED_FCF") + _xll.ciqfunctions.udf.CIQ(A5527,"IQ_CAPEX"))/_xll.ciqfunctions.udf.CIQ(A5527,"IQ_TOTAL_ASSETS") &gt; 0,1,0)</f>
        <v>0</v>
      </c>
      <c r="H5527">
        <f>IF(_xll.ciqfunctions.udf.CIQ(A5527,"IQ_LT_DEBT")/_xll.ciqfunctions.udf.CIQ(A5527,"IQ_TOTAL_ASSETS") - _xll.ciqfunctions.udf.CIQ(A5527,"IQ_LT_DEBT", IQ_LTM - 1)/_xll.ciqfunctions.udf.CIQ(A5527,"IQ_TOTAL_ASSETS", IQ_LTM - 1) &gt; 0,1,0)</f>
        <v>1</v>
      </c>
      <c r="I5527">
        <f>IF(_xll.ciqfunctions.udf.CIQ(A5527,"IQ_CURRENT_RATIO") - _xll.ciqfunctions.udf.CIQ(A5527,"IQ_CURRENT_RATIO", IQ_LTM - 1) &gt; 0,1,0)</f>
        <v>0</v>
      </c>
      <c r="J5527">
        <f>IF(_xll.ciqfunctions.udf.CIQ(A5527, "IQ_BASIC_WEIGHT") - _xll.ciqfunctions.udf.CIQ(A5527, "IQ_BASIC_WEIGHT", IQ_LTM - 1) &gt; 0, 0, 1)</f>
        <v>0</v>
      </c>
      <c r="K5527">
        <f>IF(_xll.ciqfunctions.udf.CIQ(A5527,"IQ_GROSS_MARGIN") - _xll.ciqfunctions.udf.CIQ(A5527,"IQ_GROSS_MARGIN",IQ_LTM-1) &gt; 1,1,0)</f>
        <v>0</v>
      </c>
      <c r="L5527">
        <f>IF(_xll.ciqfunctions.udf.CIQ(A5527, "IQ_ASSET_TURNS") - _xll.ciqfunctions.udf.CIQ(A5527,"IQ_ASSET_TURNS", IQ_LTM-1) &gt; 1, 1,0)</f>
        <v>0</v>
      </c>
    </row>
    <row r="5528" spans="1:12" x14ac:dyDescent="0.25">
      <c r="A5528" t="s">
        <v>1860</v>
      </c>
      <c r="B5528" t="s">
        <v>1861</v>
      </c>
      <c r="C5528">
        <f>SUM(D5528:L5528)</f>
        <v>2</v>
      </c>
      <c r="D5528">
        <f>IF(_xll.ciqfunctions.udf.CIQ(A5528,"IQ_RETURN_ASSETS") &gt; 0,1,0)</f>
        <v>1</v>
      </c>
      <c r="E5528">
        <f>IF(_xll.ciqfunctions.udf.CIQ(A5528,"IQ_UNLEVERED_FCF") + _xll.ciqfunctions.udf.CIQ(A5528,"IQ_CAPEX")  &gt; 0, 1, 0)</f>
        <v>0</v>
      </c>
      <c r="F5528">
        <f>IF(_xll.ciqfunctions.udf.CIQ(A5528,"IQ_RETURN_ASSETS") - _xll.ciqfunctions.udf.CIQ(A5528,"IQ_RETURN_ASSETS", IQ_LTM - 1) &gt; 0,1,0)</f>
        <v>0</v>
      </c>
      <c r="G5528">
        <f>IF((_xll.ciqfunctions.udf.CIQ(A5528,"IQ_UNLEVERED_FCF") + _xll.ciqfunctions.udf.CIQ(A5528,"IQ_CAPEX"))/_xll.ciqfunctions.udf.CIQ(A5528,"IQ_TOTAL_ASSETS") &gt; 0,1,0)</f>
        <v>0</v>
      </c>
      <c r="H5528">
        <f>IF(_xll.ciqfunctions.udf.CIQ(A5528,"IQ_LT_DEBT")/_xll.ciqfunctions.udf.CIQ(A5528,"IQ_TOTAL_ASSETS") - _xll.ciqfunctions.udf.CIQ(A5528,"IQ_LT_DEBT", IQ_LTM - 1)/_xll.ciqfunctions.udf.CIQ(A5528,"IQ_TOTAL_ASSETS", IQ_LTM - 1) &gt; 0,1,0)</f>
        <v>0</v>
      </c>
      <c r="I5528">
        <f>IF(_xll.ciqfunctions.udf.CIQ(A5528,"IQ_CURRENT_RATIO") - _xll.ciqfunctions.udf.CIQ(A5528,"IQ_CURRENT_RATIO", IQ_LTM - 1) &gt; 0,1,0)</f>
        <v>0</v>
      </c>
      <c r="J5528">
        <f>IF(_xll.ciqfunctions.udf.CIQ(A5528, "IQ_BASIC_WEIGHT") - _xll.ciqfunctions.udf.CIQ(A5528, "IQ_BASIC_WEIGHT", IQ_LTM - 1) &gt; 0, 0, 1)</f>
        <v>0</v>
      </c>
      <c r="K5528">
        <f>IF(_xll.ciqfunctions.udf.CIQ(A5528,"IQ_GROSS_MARGIN") - _xll.ciqfunctions.udf.CIQ(A5528,"IQ_GROSS_MARGIN",IQ_LTM-1) &gt; 1,1,0)</f>
        <v>1</v>
      </c>
      <c r="L5528">
        <f>IF(_xll.ciqfunctions.udf.CIQ(A5528, "IQ_ASSET_TURNS") - _xll.ciqfunctions.udf.CIQ(A5528,"IQ_ASSET_TURNS", IQ_LTM-1) &gt; 1, 1,0)</f>
        <v>0</v>
      </c>
    </row>
    <row r="5529" spans="1:12" x14ac:dyDescent="0.25">
      <c r="A5529" t="s">
        <v>1868</v>
      </c>
      <c r="B5529" t="s">
        <v>1869</v>
      </c>
      <c r="C5529">
        <f>SUM(D5529:L5529)</f>
        <v>2</v>
      </c>
      <c r="D5529">
        <f>IF(_xll.ciqfunctions.udf.CIQ(A5529,"IQ_RETURN_ASSETS") &gt; 0,1,0)</f>
        <v>0</v>
      </c>
      <c r="E5529">
        <f>IF(_xll.ciqfunctions.udf.CIQ(A5529,"IQ_UNLEVERED_FCF") + _xll.ciqfunctions.udf.CIQ(A5529,"IQ_CAPEX")  &gt; 0, 1, 0)</f>
        <v>0</v>
      </c>
      <c r="F5529">
        <f>IF(_xll.ciqfunctions.udf.CIQ(A5529,"IQ_RETURN_ASSETS") - _xll.ciqfunctions.udf.CIQ(A5529,"IQ_RETURN_ASSETS", IQ_LTM - 1) &gt; 0,1,0)</f>
        <v>1</v>
      </c>
      <c r="G5529">
        <f>IF((_xll.ciqfunctions.udf.CIQ(A5529,"IQ_UNLEVERED_FCF") + _xll.ciqfunctions.udf.CIQ(A5529,"IQ_CAPEX"))/_xll.ciqfunctions.udf.CIQ(A5529,"IQ_TOTAL_ASSETS") &gt; 0,1,0)</f>
        <v>0</v>
      </c>
      <c r="H5529">
        <f>IF(_xll.ciqfunctions.udf.CIQ(A5529,"IQ_LT_DEBT")/_xll.ciqfunctions.udf.CIQ(A5529,"IQ_TOTAL_ASSETS") - _xll.ciqfunctions.udf.CIQ(A5529,"IQ_LT_DEBT", IQ_LTM - 1)/_xll.ciqfunctions.udf.CIQ(A5529,"IQ_TOTAL_ASSETS", IQ_LTM - 1) &gt; 0,1,0)</f>
        <v>0</v>
      </c>
      <c r="I5529">
        <f>IF(_xll.ciqfunctions.udf.CIQ(A5529,"IQ_CURRENT_RATIO") - _xll.ciqfunctions.udf.CIQ(A5529,"IQ_CURRENT_RATIO", IQ_LTM - 1) &gt; 0,1,0)</f>
        <v>1</v>
      </c>
      <c r="J5529">
        <f>IF(_xll.ciqfunctions.udf.CIQ(A5529, "IQ_BASIC_WEIGHT") - _xll.ciqfunctions.udf.CIQ(A5529, "IQ_BASIC_WEIGHT", IQ_LTM - 1) &gt; 0, 0, 1)</f>
        <v>0</v>
      </c>
      <c r="K5529">
        <f>IF(_xll.ciqfunctions.udf.CIQ(A5529,"IQ_GROSS_MARGIN") - _xll.ciqfunctions.udf.CIQ(A5529,"IQ_GROSS_MARGIN",IQ_LTM-1) &gt; 1,1,0)</f>
        <v>0</v>
      </c>
      <c r="L5529">
        <f>IF(_xll.ciqfunctions.udf.CIQ(A5529, "IQ_ASSET_TURNS") - _xll.ciqfunctions.udf.CIQ(A5529,"IQ_ASSET_TURNS", IQ_LTM-1) &gt; 1, 1,0)</f>
        <v>0</v>
      </c>
    </row>
    <row r="5530" spans="1:12" x14ac:dyDescent="0.25">
      <c r="A5530" t="s">
        <v>1878</v>
      </c>
      <c r="B5530" t="s">
        <v>1879</v>
      </c>
      <c r="C5530">
        <f>SUM(D5530:L5530)</f>
        <v>2</v>
      </c>
      <c r="D5530">
        <f>IF(_xll.ciqfunctions.udf.CIQ(A5530,"IQ_RETURN_ASSETS") &gt; 0,1,0)</f>
        <v>0</v>
      </c>
      <c r="E5530">
        <f>IF(_xll.ciqfunctions.udf.CIQ(A5530,"IQ_UNLEVERED_FCF") + _xll.ciqfunctions.udf.CIQ(A5530,"IQ_CAPEX")  &gt; 0, 1, 0)</f>
        <v>1</v>
      </c>
      <c r="F5530">
        <f>IF(_xll.ciqfunctions.udf.CIQ(A5530,"IQ_RETURN_ASSETS") - _xll.ciqfunctions.udf.CIQ(A5530,"IQ_RETURN_ASSETS", IQ_LTM - 1) &gt; 0,1,0)</f>
        <v>0</v>
      </c>
      <c r="G5530">
        <f>IF((_xll.ciqfunctions.udf.CIQ(A5530,"IQ_UNLEVERED_FCF") + _xll.ciqfunctions.udf.CIQ(A5530,"IQ_CAPEX"))/_xll.ciqfunctions.udf.CIQ(A5530,"IQ_TOTAL_ASSETS") &gt; 0,1,0)</f>
        <v>1</v>
      </c>
      <c r="H5530">
        <f>IF(_xll.ciqfunctions.udf.CIQ(A5530,"IQ_LT_DEBT")/_xll.ciqfunctions.udf.CIQ(A5530,"IQ_TOTAL_ASSETS") - _xll.ciqfunctions.udf.CIQ(A5530,"IQ_LT_DEBT", IQ_LTM - 1)/_xll.ciqfunctions.udf.CIQ(A5530,"IQ_TOTAL_ASSETS", IQ_LTM - 1) &gt; 0,1,0)</f>
        <v>0</v>
      </c>
      <c r="I5530">
        <f>IF(_xll.ciqfunctions.udf.CIQ(A5530,"IQ_CURRENT_RATIO") - _xll.ciqfunctions.udf.CIQ(A5530,"IQ_CURRENT_RATIO", IQ_LTM - 1) &gt; 0,1,0)</f>
        <v>0</v>
      </c>
      <c r="J5530">
        <f>IF(_xll.ciqfunctions.udf.CIQ(A5530, "IQ_BASIC_WEIGHT") - _xll.ciqfunctions.udf.CIQ(A5530, "IQ_BASIC_WEIGHT", IQ_LTM - 1) &gt; 0, 0, 1)</f>
        <v>0</v>
      </c>
      <c r="K5530">
        <f>IF(_xll.ciqfunctions.udf.CIQ(A5530,"IQ_GROSS_MARGIN") - _xll.ciqfunctions.udf.CIQ(A5530,"IQ_GROSS_MARGIN",IQ_LTM-1) &gt; 1,1,0)</f>
        <v>0</v>
      </c>
      <c r="L5530">
        <f>IF(_xll.ciqfunctions.udf.CIQ(A5530, "IQ_ASSET_TURNS") - _xll.ciqfunctions.udf.CIQ(A5530,"IQ_ASSET_TURNS", IQ_LTM-1) &gt; 1, 1,0)</f>
        <v>0</v>
      </c>
    </row>
    <row r="5531" spans="1:12" x14ac:dyDescent="0.25">
      <c r="A5531" t="s">
        <v>1888</v>
      </c>
      <c r="B5531" t="s">
        <v>1889</v>
      </c>
      <c r="C5531">
        <f>SUM(D5531:L5531)</f>
        <v>2</v>
      </c>
      <c r="D5531">
        <f>IF(_xll.ciqfunctions.udf.CIQ(A5531,"IQ_RETURN_ASSETS") &gt; 0,1,0)</f>
        <v>1</v>
      </c>
      <c r="E5531">
        <f>IF(_xll.ciqfunctions.udf.CIQ(A5531,"IQ_UNLEVERED_FCF") + _xll.ciqfunctions.udf.CIQ(A5531,"IQ_CAPEX")  &gt; 0, 1, 0)</f>
        <v>0</v>
      </c>
      <c r="F5531">
        <f>IF(_xll.ciqfunctions.udf.CIQ(A5531,"IQ_RETURN_ASSETS") - _xll.ciqfunctions.udf.CIQ(A5531,"IQ_RETURN_ASSETS", IQ_LTM - 1) &gt; 0,1,0)</f>
        <v>1</v>
      </c>
      <c r="G5531">
        <f>IF((_xll.ciqfunctions.udf.CIQ(A5531,"IQ_UNLEVERED_FCF") + _xll.ciqfunctions.udf.CIQ(A5531,"IQ_CAPEX"))/_xll.ciqfunctions.udf.CIQ(A5531,"IQ_TOTAL_ASSETS") &gt; 0,1,0)</f>
        <v>0</v>
      </c>
      <c r="H5531">
        <f>IF(_xll.ciqfunctions.udf.CIQ(A5531,"IQ_LT_DEBT")/_xll.ciqfunctions.udf.CIQ(A5531,"IQ_TOTAL_ASSETS") - _xll.ciqfunctions.udf.CIQ(A5531,"IQ_LT_DEBT", IQ_LTM - 1)/_xll.ciqfunctions.udf.CIQ(A5531,"IQ_TOTAL_ASSETS", IQ_LTM - 1) &gt; 0,1,0)</f>
        <v>0</v>
      </c>
      <c r="I5531">
        <f>IF(_xll.ciqfunctions.udf.CIQ(A5531,"IQ_CURRENT_RATIO") - _xll.ciqfunctions.udf.CIQ(A5531,"IQ_CURRENT_RATIO", IQ_LTM - 1) &gt; 0,1,0)</f>
        <v>0</v>
      </c>
      <c r="J5531">
        <f>IF(_xll.ciqfunctions.udf.CIQ(A5531, "IQ_BASIC_WEIGHT") - _xll.ciqfunctions.udf.CIQ(A5531, "IQ_BASIC_WEIGHT", IQ_LTM - 1) &gt; 0, 0, 1)</f>
        <v>0</v>
      </c>
      <c r="K5531">
        <f>IF(_xll.ciqfunctions.udf.CIQ(A5531,"IQ_GROSS_MARGIN") - _xll.ciqfunctions.udf.CIQ(A5531,"IQ_GROSS_MARGIN",IQ_LTM-1) &gt; 1,1,0)</f>
        <v>0</v>
      </c>
      <c r="L5531">
        <f>IF(_xll.ciqfunctions.udf.CIQ(A5531, "IQ_ASSET_TURNS") - _xll.ciqfunctions.udf.CIQ(A5531,"IQ_ASSET_TURNS", IQ_LTM-1) &gt; 1, 1,0)</f>
        <v>0</v>
      </c>
    </row>
    <row r="5532" spans="1:12" x14ac:dyDescent="0.25">
      <c r="A5532" t="s">
        <v>1895</v>
      </c>
      <c r="B5532" t="s">
        <v>1896</v>
      </c>
      <c r="C5532">
        <f>SUM(D5532:L5532)</f>
        <v>2</v>
      </c>
      <c r="D5532">
        <f>IF(_xll.ciqfunctions.udf.CIQ(A5532,"IQ_RETURN_ASSETS") &gt; 0,1,0)</f>
        <v>0</v>
      </c>
      <c r="E5532">
        <f>IF(_xll.ciqfunctions.udf.CIQ(A5532,"IQ_UNLEVERED_FCF") + _xll.ciqfunctions.udf.CIQ(A5532,"IQ_CAPEX")  &gt; 0, 1, 0)</f>
        <v>0</v>
      </c>
      <c r="F5532">
        <f>IF(_xll.ciqfunctions.udf.CIQ(A5532,"IQ_RETURN_ASSETS") - _xll.ciqfunctions.udf.CIQ(A5532,"IQ_RETURN_ASSETS", IQ_LTM - 1) &gt; 0,1,0)</f>
        <v>1</v>
      </c>
      <c r="G5532">
        <f>IF((_xll.ciqfunctions.udf.CIQ(A5532,"IQ_UNLEVERED_FCF") + _xll.ciqfunctions.udf.CIQ(A5532,"IQ_CAPEX"))/_xll.ciqfunctions.udf.CIQ(A5532,"IQ_TOTAL_ASSETS") &gt; 0,1,0)</f>
        <v>0</v>
      </c>
      <c r="H5532">
        <f>IF(_xll.ciqfunctions.udf.CIQ(A5532,"IQ_LT_DEBT")/_xll.ciqfunctions.udf.CIQ(A5532,"IQ_TOTAL_ASSETS") - _xll.ciqfunctions.udf.CIQ(A5532,"IQ_LT_DEBT", IQ_LTM - 1)/_xll.ciqfunctions.udf.CIQ(A5532,"IQ_TOTAL_ASSETS", IQ_LTM - 1) &gt; 0,1,0)</f>
        <v>0</v>
      </c>
      <c r="I5532">
        <f>IF(_xll.ciqfunctions.udf.CIQ(A5532,"IQ_CURRENT_RATIO") - _xll.ciqfunctions.udf.CIQ(A5532,"IQ_CURRENT_RATIO", IQ_LTM - 1) &gt; 0,1,0)</f>
        <v>1</v>
      </c>
      <c r="J5532">
        <f>IF(_xll.ciqfunctions.udf.CIQ(A5532, "IQ_BASIC_WEIGHT") - _xll.ciqfunctions.udf.CIQ(A5532, "IQ_BASIC_WEIGHT", IQ_LTM - 1) &gt; 0, 0, 1)</f>
        <v>0</v>
      </c>
      <c r="K5532">
        <f>IF(_xll.ciqfunctions.udf.CIQ(A5532,"IQ_GROSS_MARGIN") - _xll.ciqfunctions.udf.CIQ(A5532,"IQ_GROSS_MARGIN",IQ_LTM-1) &gt; 1,1,0)</f>
        <v>0</v>
      </c>
      <c r="L5532">
        <f>IF(_xll.ciqfunctions.udf.CIQ(A5532, "IQ_ASSET_TURNS") - _xll.ciqfunctions.udf.CIQ(A5532,"IQ_ASSET_TURNS", IQ_LTM-1) &gt; 1, 1,0)</f>
        <v>0</v>
      </c>
    </row>
    <row r="5533" spans="1:12" x14ac:dyDescent="0.25">
      <c r="A5533" t="s">
        <v>1901</v>
      </c>
      <c r="B5533" t="s">
        <v>1902</v>
      </c>
      <c r="C5533">
        <f>SUM(D5533:L5533)</f>
        <v>2</v>
      </c>
      <c r="D5533">
        <f>IF(_xll.ciqfunctions.udf.CIQ(A5533,"IQ_RETURN_ASSETS") &gt; 0,1,0)</f>
        <v>0</v>
      </c>
      <c r="E5533">
        <f>IF(_xll.ciqfunctions.udf.CIQ(A5533,"IQ_UNLEVERED_FCF") + _xll.ciqfunctions.udf.CIQ(A5533,"IQ_CAPEX")  &gt; 0, 1, 0)</f>
        <v>0</v>
      </c>
      <c r="F5533">
        <f>IF(_xll.ciqfunctions.udf.CIQ(A5533,"IQ_RETURN_ASSETS") - _xll.ciqfunctions.udf.CIQ(A5533,"IQ_RETURN_ASSETS", IQ_LTM - 1) &gt; 0,1,0)</f>
        <v>0</v>
      </c>
      <c r="G5533">
        <f>IF((_xll.ciqfunctions.udf.CIQ(A5533,"IQ_UNLEVERED_FCF") + _xll.ciqfunctions.udf.CIQ(A5533,"IQ_CAPEX"))/_xll.ciqfunctions.udf.CIQ(A5533,"IQ_TOTAL_ASSETS") &gt; 0,1,0)</f>
        <v>0</v>
      </c>
      <c r="H5533">
        <f>IF(_xll.ciqfunctions.udf.CIQ(A5533,"IQ_LT_DEBT")/_xll.ciqfunctions.udf.CIQ(A5533,"IQ_TOTAL_ASSETS") - _xll.ciqfunctions.udf.CIQ(A5533,"IQ_LT_DEBT", IQ_LTM - 1)/_xll.ciqfunctions.udf.CIQ(A5533,"IQ_TOTAL_ASSETS", IQ_LTM - 1) &gt; 0,1,0)</f>
        <v>1</v>
      </c>
      <c r="I5533">
        <f>IF(_xll.ciqfunctions.udf.CIQ(A5533,"IQ_CURRENT_RATIO") - _xll.ciqfunctions.udf.CIQ(A5533,"IQ_CURRENT_RATIO", IQ_LTM - 1) &gt; 0,1,0)</f>
        <v>1</v>
      </c>
      <c r="J5533">
        <f>IF(_xll.ciqfunctions.udf.CIQ(A5533, "IQ_BASIC_WEIGHT") - _xll.ciqfunctions.udf.CIQ(A5533, "IQ_BASIC_WEIGHT", IQ_LTM - 1) &gt; 0, 0, 1)</f>
        <v>0</v>
      </c>
      <c r="K5533">
        <f>IF(_xll.ciqfunctions.udf.CIQ(A5533,"IQ_GROSS_MARGIN") - _xll.ciqfunctions.udf.CIQ(A5533,"IQ_GROSS_MARGIN",IQ_LTM-1) &gt; 1,1,0)</f>
        <v>0</v>
      </c>
      <c r="L5533">
        <f>IF(_xll.ciqfunctions.udf.CIQ(A5533, "IQ_ASSET_TURNS") - _xll.ciqfunctions.udf.CIQ(A5533,"IQ_ASSET_TURNS", IQ_LTM-1) &gt; 1, 1,0)</f>
        <v>0</v>
      </c>
    </row>
    <row r="5534" spans="1:12" x14ac:dyDescent="0.25">
      <c r="A5534" t="s">
        <v>1903</v>
      </c>
      <c r="B5534" t="s">
        <v>1904</v>
      </c>
      <c r="C5534">
        <f>SUM(D5534:L5534)</f>
        <v>2</v>
      </c>
      <c r="D5534">
        <f>IF(_xll.ciqfunctions.udf.CIQ(A5534,"IQ_RETURN_ASSETS") &gt; 0,1,0)</f>
        <v>0</v>
      </c>
      <c r="E5534">
        <f>IF(_xll.ciqfunctions.udf.CIQ(A5534,"IQ_UNLEVERED_FCF") + _xll.ciqfunctions.udf.CIQ(A5534,"IQ_CAPEX")  &gt; 0, 1, 0)</f>
        <v>0</v>
      </c>
      <c r="F5534">
        <f>IF(_xll.ciqfunctions.udf.CIQ(A5534,"IQ_RETURN_ASSETS") - _xll.ciqfunctions.udf.CIQ(A5534,"IQ_RETURN_ASSETS", IQ_LTM - 1) &gt; 0,1,0)</f>
        <v>1</v>
      </c>
      <c r="G5534">
        <f>IF((_xll.ciqfunctions.udf.CIQ(A5534,"IQ_UNLEVERED_FCF") + _xll.ciqfunctions.udf.CIQ(A5534,"IQ_CAPEX"))/_xll.ciqfunctions.udf.CIQ(A5534,"IQ_TOTAL_ASSETS") &gt; 0,1,0)</f>
        <v>0</v>
      </c>
      <c r="H5534">
        <f>IF(_xll.ciqfunctions.udf.CIQ(A5534,"IQ_LT_DEBT")/_xll.ciqfunctions.udf.CIQ(A5534,"IQ_TOTAL_ASSETS") - _xll.ciqfunctions.udf.CIQ(A5534,"IQ_LT_DEBT", IQ_LTM - 1)/_xll.ciqfunctions.udf.CIQ(A5534,"IQ_TOTAL_ASSETS", IQ_LTM - 1) &gt; 0,1,0)</f>
        <v>0</v>
      </c>
      <c r="I5534">
        <f>IF(_xll.ciqfunctions.udf.CIQ(A5534,"IQ_CURRENT_RATIO") - _xll.ciqfunctions.udf.CIQ(A5534,"IQ_CURRENT_RATIO", IQ_LTM - 1) &gt; 0,1,0)</f>
        <v>1</v>
      </c>
      <c r="J5534">
        <f>IF(_xll.ciqfunctions.udf.CIQ(A5534, "IQ_BASIC_WEIGHT") - _xll.ciqfunctions.udf.CIQ(A5534, "IQ_BASIC_WEIGHT", IQ_LTM - 1) &gt; 0, 0, 1)</f>
        <v>0</v>
      </c>
      <c r="K5534">
        <f>IF(_xll.ciqfunctions.udf.CIQ(A5534,"IQ_GROSS_MARGIN") - _xll.ciqfunctions.udf.CIQ(A5534,"IQ_GROSS_MARGIN",IQ_LTM-1) &gt; 1,1,0)</f>
        <v>0</v>
      </c>
      <c r="L5534">
        <f>IF(_xll.ciqfunctions.udf.CIQ(A5534, "IQ_ASSET_TURNS") - _xll.ciqfunctions.udf.CIQ(A5534,"IQ_ASSET_TURNS", IQ_LTM-1) &gt; 1, 1,0)</f>
        <v>0</v>
      </c>
    </row>
    <row r="5535" spans="1:12" x14ac:dyDescent="0.25">
      <c r="A5535" t="s">
        <v>1916</v>
      </c>
      <c r="B5535" t="s">
        <v>1917</v>
      </c>
      <c r="C5535">
        <f>SUM(D5535:L5535)</f>
        <v>2</v>
      </c>
      <c r="D5535">
        <f>IF(_xll.ciqfunctions.udf.CIQ(A5535,"IQ_RETURN_ASSETS") &gt; 0,1,0)</f>
        <v>0</v>
      </c>
      <c r="E5535">
        <f>IF(_xll.ciqfunctions.udf.CIQ(A5535,"IQ_UNLEVERED_FCF") + _xll.ciqfunctions.udf.CIQ(A5535,"IQ_CAPEX")  &gt; 0, 1, 0)</f>
        <v>0</v>
      </c>
      <c r="F5535">
        <f>IF(_xll.ciqfunctions.udf.CIQ(A5535,"IQ_RETURN_ASSETS") - _xll.ciqfunctions.udf.CIQ(A5535,"IQ_RETURN_ASSETS", IQ_LTM - 1) &gt; 0,1,0)</f>
        <v>0</v>
      </c>
      <c r="G5535">
        <f>IF((_xll.ciqfunctions.udf.CIQ(A5535,"IQ_UNLEVERED_FCF") + _xll.ciqfunctions.udf.CIQ(A5535,"IQ_CAPEX"))/_xll.ciqfunctions.udf.CIQ(A5535,"IQ_TOTAL_ASSETS") &gt; 0,1,0)</f>
        <v>0</v>
      </c>
      <c r="H5535">
        <f>IF(_xll.ciqfunctions.udf.CIQ(A5535,"IQ_LT_DEBT")/_xll.ciqfunctions.udf.CIQ(A5535,"IQ_TOTAL_ASSETS") - _xll.ciqfunctions.udf.CIQ(A5535,"IQ_LT_DEBT", IQ_LTM - 1)/_xll.ciqfunctions.udf.CIQ(A5535,"IQ_TOTAL_ASSETS", IQ_LTM - 1) &gt; 0,1,0)</f>
        <v>1</v>
      </c>
      <c r="I5535">
        <f>IF(_xll.ciqfunctions.udf.CIQ(A5535,"IQ_CURRENT_RATIO") - _xll.ciqfunctions.udf.CIQ(A5535,"IQ_CURRENT_RATIO", IQ_LTM - 1) &gt; 0,1,0)</f>
        <v>1</v>
      </c>
      <c r="J5535">
        <f>IF(_xll.ciqfunctions.udf.CIQ(A5535, "IQ_BASIC_WEIGHT") - _xll.ciqfunctions.udf.CIQ(A5535, "IQ_BASIC_WEIGHT", IQ_LTM - 1) &gt; 0, 0, 1)</f>
        <v>0</v>
      </c>
      <c r="K5535">
        <f>IF(_xll.ciqfunctions.udf.CIQ(A5535,"IQ_GROSS_MARGIN") - _xll.ciqfunctions.udf.CIQ(A5535,"IQ_GROSS_MARGIN",IQ_LTM-1) &gt; 1,1,0)</f>
        <v>0</v>
      </c>
      <c r="L5535">
        <f>IF(_xll.ciqfunctions.udf.CIQ(A5535, "IQ_ASSET_TURNS") - _xll.ciqfunctions.udf.CIQ(A5535,"IQ_ASSET_TURNS", IQ_LTM-1) &gt; 1, 1,0)</f>
        <v>0</v>
      </c>
    </row>
    <row r="5536" spans="1:12" x14ac:dyDescent="0.25">
      <c r="A5536" t="s">
        <v>1929</v>
      </c>
      <c r="B5536" t="s">
        <v>1930</v>
      </c>
      <c r="C5536">
        <f>SUM(D5536:L5536)</f>
        <v>2</v>
      </c>
      <c r="D5536">
        <f>IF(_xll.ciqfunctions.udf.CIQ(A5536,"IQ_RETURN_ASSETS") &gt; 0,1,0)</f>
        <v>0</v>
      </c>
      <c r="E5536">
        <f>IF(_xll.ciqfunctions.udf.CIQ(A5536,"IQ_UNLEVERED_FCF") + _xll.ciqfunctions.udf.CIQ(A5536,"IQ_CAPEX")  &gt; 0, 1, 0)</f>
        <v>1</v>
      </c>
      <c r="F5536">
        <f>IF(_xll.ciqfunctions.udf.CIQ(A5536,"IQ_RETURN_ASSETS") - _xll.ciqfunctions.udf.CIQ(A5536,"IQ_RETURN_ASSETS", IQ_LTM - 1) &gt; 0,1,0)</f>
        <v>0</v>
      </c>
      <c r="G5536">
        <f>IF((_xll.ciqfunctions.udf.CIQ(A5536,"IQ_UNLEVERED_FCF") + _xll.ciqfunctions.udf.CIQ(A5536,"IQ_CAPEX"))/_xll.ciqfunctions.udf.CIQ(A5536,"IQ_TOTAL_ASSETS") &gt; 0,1,0)</f>
        <v>1</v>
      </c>
      <c r="H5536">
        <f>IF(_xll.ciqfunctions.udf.CIQ(A5536,"IQ_LT_DEBT")/_xll.ciqfunctions.udf.CIQ(A5536,"IQ_TOTAL_ASSETS") - _xll.ciqfunctions.udf.CIQ(A5536,"IQ_LT_DEBT", IQ_LTM - 1)/_xll.ciqfunctions.udf.CIQ(A5536,"IQ_TOTAL_ASSETS", IQ_LTM - 1) &gt; 0,1,0)</f>
        <v>0</v>
      </c>
      <c r="I5536">
        <f>IF(_xll.ciqfunctions.udf.CIQ(A5536,"IQ_CURRENT_RATIO") - _xll.ciqfunctions.udf.CIQ(A5536,"IQ_CURRENT_RATIO", IQ_LTM - 1) &gt; 0,1,0)</f>
        <v>0</v>
      </c>
      <c r="J5536">
        <f>IF(_xll.ciqfunctions.udf.CIQ(A5536, "IQ_BASIC_WEIGHT") - _xll.ciqfunctions.udf.CIQ(A5536, "IQ_BASIC_WEIGHT", IQ_LTM - 1) &gt; 0, 0, 1)</f>
        <v>0</v>
      </c>
      <c r="K5536">
        <f>IF(_xll.ciqfunctions.udf.CIQ(A5536,"IQ_GROSS_MARGIN") - _xll.ciqfunctions.udf.CIQ(A5536,"IQ_GROSS_MARGIN",IQ_LTM-1) &gt; 1,1,0)</f>
        <v>0</v>
      </c>
      <c r="L5536">
        <f>IF(_xll.ciqfunctions.udf.CIQ(A5536, "IQ_ASSET_TURNS") - _xll.ciqfunctions.udf.CIQ(A5536,"IQ_ASSET_TURNS", IQ_LTM-1) &gt; 1, 1,0)</f>
        <v>0</v>
      </c>
    </row>
    <row r="5537" spans="1:12" x14ac:dyDescent="0.25">
      <c r="A5537" t="s">
        <v>1950</v>
      </c>
      <c r="B5537" t="s">
        <v>1951</v>
      </c>
      <c r="C5537">
        <f>SUM(D5537:L5537)</f>
        <v>2</v>
      </c>
      <c r="D5537">
        <f>IF(_xll.ciqfunctions.udf.CIQ(A5537,"IQ_RETURN_ASSETS") &gt; 0,1,0)</f>
        <v>1</v>
      </c>
      <c r="E5537">
        <f>IF(_xll.ciqfunctions.udf.CIQ(A5537,"IQ_UNLEVERED_FCF") + _xll.ciqfunctions.udf.CIQ(A5537,"IQ_CAPEX")  &gt; 0, 1, 0)</f>
        <v>0</v>
      </c>
      <c r="F5537">
        <f>IF(_xll.ciqfunctions.udf.CIQ(A5537,"IQ_RETURN_ASSETS") - _xll.ciqfunctions.udf.CIQ(A5537,"IQ_RETURN_ASSETS", IQ_LTM - 1) &gt; 0,1,0)</f>
        <v>0</v>
      </c>
      <c r="G5537">
        <f>IF((_xll.ciqfunctions.udf.CIQ(A5537,"IQ_UNLEVERED_FCF") + _xll.ciqfunctions.udf.CIQ(A5537,"IQ_CAPEX"))/_xll.ciqfunctions.udf.CIQ(A5537,"IQ_TOTAL_ASSETS") &gt; 0,1,0)</f>
        <v>0</v>
      </c>
      <c r="H5537">
        <f>IF(_xll.ciqfunctions.udf.CIQ(A5537,"IQ_LT_DEBT")/_xll.ciqfunctions.udf.CIQ(A5537,"IQ_TOTAL_ASSETS") - _xll.ciqfunctions.udf.CIQ(A5537,"IQ_LT_DEBT", IQ_LTM - 1)/_xll.ciqfunctions.udf.CIQ(A5537,"IQ_TOTAL_ASSETS", IQ_LTM - 1) &gt; 0,1,0)</f>
        <v>1</v>
      </c>
      <c r="I5537">
        <f>IF(_xll.ciqfunctions.udf.CIQ(A5537,"IQ_CURRENT_RATIO") - _xll.ciqfunctions.udf.CIQ(A5537,"IQ_CURRENT_RATIO", IQ_LTM - 1) &gt; 0,1,0)</f>
        <v>0</v>
      </c>
      <c r="J5537">
        <f>IF(_xll.ciqfunctions.udf.CIQ(A5537, "IQ_BASIC_WEIGHT") - _xll.ciqfunctions.udf.CIQ(A5537, "IQ_BASIC_WEIGHT", IQ_LTM - 1) &gt; 0, 0, 1)</f>
        <v>0</v>
      </c>
      <c r="K5537">
        <f>IF(_xll.ciqfunctions.udf.CIQ(A5537,"IQ_GROSS_MARGIN") - _xll.ciqfunctions.udf.CIQ(A5537,"IQ_GROSS_MARGIN",IQ_LTM-1) &gt; 1,1,0)</f>
        <v>0</v>
      </c>
      <c r="L5537">
        <f>IF(_xll.ciqfunctions.udf.CIQ(A5537, "IQ_ASSET_TURNS") - _xll.ciqfunctions.udf.CIQ(A5537,"IQ_ASSET_TURNS", IQ_LTM-1) &gt; 1, 1,0)</f>
        <v>0</v>
      </c>
    </row>
    <row r="5538" spans="1:12" x14ac:dyDescent="0.25">
      <c r="A5538" t="s">
        <v>1974</v>
      </c>
      <c r="B5538" t="s">
        <v>1975</v>
      </c>
      <c r="C5538">
        <f>SUM(D5538:L5538)</f>
        <v>2</v>
      </c>
      <c r="D5538">
        <f>IF(_xll.ciqfunctions.udf.CIQ(A5538,"IQ_RETURN_ASSETS") &gt; 0,1,0)</f>
        <v>0</v>
      </c>
      <c r="E5538">
        <f>IF(_xll.ciqfunctions.udf.CIQ(A5538,"IQ_UNLEVERED_FCF") + _xll.ciqfunctions.udf.CIQ(A5538,"IQ_CAPEX")  &gt; 0, 1, 0)</f>
        <v>0</v>
      </c>
      <c r="F5538">
        <f>IF(_xll.ciqfunctions.udf.CIQ(A5538,"IQ_RETURN_ASSETS") - _xll.ciqfunctions.udf.CIQ(A5538,"IQ_RETURN_ASSETS", IQ_LTM - 1) &gt; 0,1,0)</f>
        <v>1</v>
      </c>
      <c r="G5538">
        <f>IF((_xll.ciqfunctions.udf.CIQ(A5538,"IQ_UNLEVERED_FCF") + _xll.ciqfunctions.udf.CIQ(A5538,"IQ_CAPEX"))/_xll.ciqfunctions.udf.CIQ(A5538,"IQ_TOTAL_ASSETS") &gt; 0,1,0)</f>
        <v>0</v>
      </c>
      <c r="H5538">
        <f>IF(_xll.ciqfunctions.udf.CIQ(A5538,"IQ_LT_DEBT")/_xll.ciqfunctions.udf.CIQ(A5538,"IQ_TOTAL_ASSETS") - _xll.ciqfunctions.udf.CIQ(A5538,"IQ_LT_DEBT", IQ_LTM - 1)/_xll.ciqfunctions.udf.CIQ(A5538,"IQ_TOTAL_ASSETS", IQ_LTM - 1) &gt; 0,1,0)</f>
        <v>0</v>
      </c>
      <c r="I5538">
        <f>IF(_xll.ciqfunctions.udf.CIQ(A5538,"IQ_CURRENT_RATIO") - _xll.ciqfunctions.udf.CIQ(A5538,"IQ_CURRENT_RATIO", IQ_LTM - 1) &gt; 0,1,0)</f>
        <v>1</v>
      </c>
      <c r="J5538">
        <f>IF(_xll.ciqfunctions.udf.CIQ(A5538, "IQ_BASIC_WEIGHT") - _xll.ciqfunctions.udf.CIQ(A5538, "IQ_BASIC_WEIGHT", IQ_LTM - 1) &gt; 0, 0, 1)</f>
        <v>0</v>
      </c>
      <c r="K5538">
        <f>IF(_xll.ciqfunctions.udf.CIQ(A5538,"IQ_GROSS_MARGIN") - _xll.ciqfunctions.udf.CIQ(A5538,"IQ_GROSS_MARGIN",IQ_LTM-1) &gt; 1,1,0)</f>
        <v>0</v>
      </c>
      <c r="L5538">
        <f>IF(_xll.ciqfunctions.udf.CIQ(A5538, "IQ_ASSET_TURNS") - _xll.ciqfunctions.udf.CIQ(A5538,"IQ_ASSET_TURNS", IQ_LTM-1) &gt; 1, 1,0)</f>
        <v>0</v>
      </c>
    </row>
    <row r="5539" spans="1:12" x14ac:dyDescent="0.25">
      <c r="A5539" t="s">
        <v>1990</v>
      </c>
      <c r="B5539" t="s">
        <v>1991</v>
      </c>
      <c r="C5539">
        <f>SUM(D5539:L5539)</f>
        <v>2</v>
      </c>
      <c r="D5539">
        <f>IF(_xll.ciqfunctions.udf.CIQ(A5539,"IQ_RETURN_ASSETS") &gt; 0,1,0)</f>
        <v>0</v>
      </c>
      <c r="E5539">
        <f>IF(_xll.ciqfunctions.udf.CIQ(A5539,"IQ_UNLEVERED_FCF") + _xll.ciqfunctions.udf.CIQ(A5539,"IQ_CAPEX")  &gt; 0, 1, 0)</f>
        <v>0</v>
      </c>
      <c r="F5539">
        <f>IF(_xll.ciqfunctions.udf.CIQ(A5539,"IQ_RETURN_ASSETS") - _xll.ciqfunctions.udf.CIQ(A5539,"IQ_RETURN_ASSETS", IQ_LTM - 1) &gt; 0,1,0)</f>
        <v>1</v>
      </c>
      <c r="G5539">
        <f>IF((_xll.ciqfunctions.udf.CIQ(A5539,"IQ_UNLEVERED_FCF") + _xll.ciqfunctions.udf.CIQ(A5539,"IQ_CAPEX"))/_xll.ciqfunctions.udf.CIQ(A5539,"IQ_TOTAL_ASSETS") &gt; 0,1,0)</f>
        <v>0</v>
      </c>
      <c r="H5539">
        <f>IF(_xll.ciqfunctions.udf.CIQ(A5539,"IQ_LT_DEBT")/_xll.ciqfunctions.udf.CIQ(A5539,"IQ_TOTAL_ASSETS") - _xll.ciqfunctions.udf.CIQ(A5539,"IQ_LT_DEBT", IQ_LTM - 1)/_xll.ciqfunctions.udf.CIQ(A5539,"IQ_TOTAL_ASSETS", IQ_LTM - 1) &gt; 0,1,0)</f>
        <v>1</v>
      </c>
      <c r="I5539">
        <f>IF(_xll.ciqfunctions.udf.CIQ(A5539,"IQ_CURRENT_RATIO") - _xll.ciqfunctions.udf.CIQ(A5539,"IQ_CURRENT_RATIO", IQ_LTM - 1) &gt; 0,1,0)</f>
        <v>0</v>
      </c>
      <c r="J5539">
        <f>IF(_xll.ciqfunctions.udf.CIQ(A5539, "IQ_BASIC_WEIGHT") - _xll.ciqfunctions.udf.CIQ(A5539, "IQ_BASIC_WEIGHT", IQ_LTM - 1) &gt; 0, 0, 1)</f>
        <v>0</v>
      </c>
      <c r="K5539">
        <f>IF(_xll.ciqfunctions.udf.CIQ(A5539,"IQ_GROSS_MARGIN") - _xll.ciqfunctions.udf.CIQ(A5539,"IQ_GROSS_MARGIN",IQ_LTM-1) &gt; 1,1,0)</f>
        <v>0</v>
      </c>
      <c r="L5539">
        <f>IF(_xll.ciqfunctions.udf.CIQ(A5539, "IQ_ASSET_TURNS") - _xll.ciqfunctions.udf.CIQ(A5539,"IQ_ASSET_TURNS", IQ_LTM-1) &gt; 1, 1,0)</f>
        <v>0</v>
      </c>
    </row>
    <row r="5540" spans="1:12" x14ac:dyDescent="0.25">
      <c r="A5540" t="s">
        <v>2002</v>
      </c>
      <c r="B5540" t="s">
        <v>2003</v>
      </c>
      <c r="C5540">
        <f>SUM(D5540:L5540)</f>
        <v>2</v>
      </c>
      <c r="D5540">
        <f>IF(_xll.ciqfunctions.udf.CIQ(A5540,"IQ_RETURN_ASSETS") &gt; 0,1,0)</f>
        <v>1</v>
      </c>
      <c r="E5540">
        <f>IF(_xll.ciqfunctions.udf.CIQ(A5540,"IQ_UNLEVERED_FCF") + _xll.ciqfunctions.udf.CIQ(A5540,"IQ_CAPEX")  &gt; 0, 1, 0)</f>
        <v>0</v>
      </c>
      <c r="F5540">
        <f>IF(_xll.ciqfunctions.udf.CIQ(A5540,"IQ_RETURN_ASSETS") - _xll.ciqfunctions.udf.CIQ(A5540,"IQ_RETURN_ASSETS", IQ_LTM - 1) &gt; 0,1,0)</f>
        <v>0</v>
      </c>
      <c r="G5540">
        <f>IF((_xll.ciqfunctions.udf.CIQ(A5540,"IQ_UNLEVERED_FCF") + _xll.ciqfunctions.udf.CIQ(A5540,"IQ_CAPEX"))/_xll.ciqfunctions.udf.CIQ(A5540,"IQ_TOTAL_ASSETS") &gt; 0,1,0)</f>
        <v>0</v>
      </c>
      <c r="H5540">
        <f>IF(_xll.ciqfunctions.udf.CIQ(A5540,"IQ_LT_DEBT")/_xll.ciqfunctions.udf.CIQ(A5540,"IQ_TOTAL_ASSETS") - _xll.ciqfunctions.udf.CIQ(A5540,"IQ_LT_DEBT", IQ_LTM - 1)/_xll.ciqfunctions.udf.CIQ(A5540,"IQ_TOTAL_ASSETS", IQ_LTM - 1) &gt; 0,1,0)</f>
        <v>0</v>
      </c>
      <c r="I5540">
        <f>IF(_xll.ciqfunctions.udf.CIQ(A5540,"IQ_CURRENT_RATIO") - _xll.ciqfunctions.udf.CIQ(A5540,"IQ_CURRENT_RATIO", IQ_LTM - 1) &gt; 0,1,0)</f>
        <v>1</v>
      </c>
      <c r="J5540">
        <f>IF(_xll.ciqfunctions.udf.CIQ(A5540, "IQ_BASIC_WEIGHT") - _xll.ciqfunctions.udf.CIQ(A5540, "IQ_BASIC_WEIGHT", IQ_LTM - 1) &gt; 0, 0, 1)</f>
        <v>0</v>
      </c>
      <c r="K5540">
        <f>IF(_xll.ciqfunctions.udf.CIQ(A5540,"IQ_GROSS_MARGIN") - _xll.ciqfunctions.udf.CIQ(A5540,"IQ_GROSS_MARGIN",IQ_LTM-1) &gt; 1,1,0)</f>
        <v>0</v>
      </c>
      <c r="L5540">
        <f>IF(_xll.ciqfunctions.udf.CIQ(A5540, "IQ_ASSET_TURNS") - _xll.ciqfunctions.udf.CIQ(A5540,"IQ_ASSET_TURNS", IQ_LTM-1) &gt; 1, 1,0)</f>
        <v>0</v>
      </c>
    </row>
    <row r="5541" spans="1:12" x14ac:dyDescent="0.25">
      <c r="A5541" t="s">
        <v>2010</v>
      </c>
      <c r="B5541" t="s">
        <v>2011</v>
      </c>
      <c r="C5541">
        <f>SUM(D5541:L5541)</f>
        <v>2</v>
      </c>
      <c r="D5541">
        <f>IF(_xll.ciqfunctions.udf.CIQ(A5541,"IQ_RETURN_ASSETS") &gt; 0,1,0)</f>
        <v>1</v>
      </c>
      <c r="E5541">
        <f>IF(_xll.ciqfunctions.udf.CIQ(A5541,"IQ_UNLEVERED_FCF") + _xll.ciqfunctions.udf.CIQ(A5541,"IQ_CAPEX")  &gt; 0, 1, 0)</f>
        <v>0</v>
      </c>
      <c r="F5541">
        <f>IF(_xll.ciqfunctions.udf.CIQ(A5541,"IQ_RETURN_ASSETS") - _xll.ciqfunctions.udf.CIQ(A5541,"IQ_RETURN_ASSETS", IQ_LTM - 1) &gt; 0,1,0)</f>
        <v>0</v>
      </c>
      <c r="G5541">
        <f>IF((_xll.ciqfunctions.udf.CIQ(A5541,"IQ_UNLEVERED_FCF") + _xll.ciqfunctions.udf.CIQ(A5541,"IQ_CAPEX"))/_xll.ciqfunctions.udf.CIQ(A5541,"IQ_TOTAL_ASSETS") &gt; 0,1,0)</f>
        <v>0</v>
      </c>
      <c r="H5541">
        <f>IF(_xll.ciqfunctions.udf.CIQ(A5541,"IQ_LT_DEBT")/_xll.ciqfunctions.udf.CIQ(A5541,"IQ_TOTAL_ASSETS") - _xll.ciqfunctions.udf.CIQ(A5541,"IQ_LT_DEBT", IQ_LTM - 1)/_xll.ciqfunctions.udf.CIQ(A5541,"IQ_TOTAL_ASSETS", IQ_LTM - 1) &gt; 0,1,0)</f>
        <v>0</v>
      </c>
      <c r="I5541">
        <f>IF(_xll.ciqfunctions.udf.CIQ(A5541,"IQ_CURRENT_RATIO") - _xll.ciqfunctions.udf.CIQ(A5541,"IQ_CURRENT_RATIO", IQ_LTM - 1) &gt; 0,1,0)</f>
        <v>1</v>
      </c>
      <c r="J5541">
        <f>IF(_xll.ciqfunctions.udf.CIQ(A5541, "IQ_BASIC_WEIGHT") - _xll.ciqfunctions.udf.CIQ(A5541, "IQ_BASIC_WEIGHT", IQ_LTM - 1) &gt; 0, 0, 1)</f>
        <v>0</v>
      </c>
      <c r="K5541">
        <f>IF(_xll.ciqfunctions.udf.CIQ(A5541,"IQ_GROSS_MARGIN") - _xll.ciqfunctions.udf.CIQ(A5541,"IQ_GROSS_MARGIN",IQ_LTM-1) &gt; 1,1,0)</f>
        <v>0</v>
      </c>
      <c r="L5541">
        <f>IF(_xll.ciqfunctions.udf.CIQ(A5541, "IQ_ASSET_TURNS") - _xll.ciqfunctions.udf.CIQ(A5541,"IQ_ASSET_TURNS", IQ_LTM-1) &gt; 1, 1,0)</f>
        <v>0</v>
      </c>
    </row>
    <row r="5542" spans="1:12" x14ac:dyDescent="0.25">
      <c r="A5542" t="s">
        <v>2061</v>
      </c>
      <c r="B5542" t="s">
        <v>2062</v>
      </c>
      <c r="C5542">
        <f>SUM(D5542:L5542)</f>
        <v>2</v>
      </c>
      <c r="D5542">
        <f>IF(_xll.ciqfunctions.udf.CIQ(A5542,"IQ_RETURN_ASSETS") &gt; 0,1,0)</f>
        <v>0</v>
      </c>
      <c r="E5542">
        <f>IF(_xll.ciqfunctions.udf.CIQ(A5542,"IQ_UNLEVERED_FCF") + _xll.ciqfunctions.udf.CIQ(A5542,"IQ_CAPEX")  &gt; 0, 1, 0)</f>
        <v>1</v>
      </c>
      <c r="F5542">
        <f>IF(_xll.ciqfunctions.udf.CIQ(A5542,"IQ_RETURN_ASSETS") - _xll.ciqfunctions.udf.CIQ(A5542,"IQ_RETURN_ASSETS", IQ_LTM - 1) &gt; 0,1,0)</f>
        <v>0</v>
      </c>
      <c r="G5542">
        <f>IF((_xll.ciqfunctions.udf.CIQ(A5542,"IQ_UNLEVERED_FCF") + _xll.ciqfunctions.udf.CIQ(A5542,"IQ_CAPEX"))/_xll.ciqfunctions.udf.CIQ(A5542,"IQ_TOTAL_ASSETS") &gt; 0,1,0)</f>
        <v>1</v>
      </c>
      <c r="H5542">
        <f>IF(_xll.ciqfunctions.udf.CIQ(A5542,"IQ_LT_DEBT")/_xll.ciqfunctions.udf.CIQ(A5542,"IQ_TOTAL_ASSETS") - _xll.ciqfunctions.udf.CIQ(A5542,"IQ_LT_DEBT", IQ_LTM - 1)/_xll.ciqfunctions.udf.CIQ(A5542,"IQ_TOTAL_ASSETS", IQ_LTM - 1) &gt; 0,1,0)</f>
        <v>0</v>
      </c>
      <c r="I5542">
        <f>IF(_xll.ciqfunctions.udf.CIQ(A5542,"IQ_CURRENT_RATIO") - _xll.ciqfunctions.udf.CIQ(A5542,"IQ_CURRENT_RATIO", IQ_LTM - 1) &gt; 0,1,0)</f>
        <v>0</v>
      </c>
      <c r="J5542">
        <f>IF(_xll.ciqfunctions.udf.CIQ(A5542, "IQ_BASIC_WEIGHT") - _xll.ciqfunctions.udf.CIQ(A5542, "IQ_BASIC_WEIGHT", IQ_LTM - 1) &gt; 0, 0, 1)</f>
        <v>0</v>
      </c>
      <c r="K5542">
        <f>IF(_xll.ciqfunctions.udf.CIQ(A5542,"IQ_GROSS_MARGIN") - _xll.ciqfunctions.udf.CIQ(A5542,"IQ_GROSS_MARGIN",IQ_LTM-1) &gt; 1,1,0)</f>
        <v>0</v>
      </c>
      <c r="L5542">
        <f>IF(_xll.ciqfunctions.udf.CIQ(A5542, "IQ_ASSET_TURNS") - _xll.ciqfunctions.udf.CIQ(A5542,"IQ_ASSET_TURNS", IQ_LTM-1) &gt; 1, 1,0)</f>
        <v>0</v>
      </c>
    </row>
    <row r="5543" spans="1:12" x14ac:dyDescent="0.25">
      <c r="A5543" t="s">
        <v>2108</v>
      </c>
      <c r="B5543" t="s">
        <v>2109</v>
      </c>
      <c r="C5543">
        <f>SUM(D5543:L5543)</f>
        <v>2</v>
      </c>
      <c r="D5543">
        <f>IF(_xll.ciqfunctions.udf.CIQ(A5543,"IQ_RETURN_ASSETS") &gt; 0,1,0)</f>
        <v>0</v>
      </c>
      <c r="E5543">
        <f>IF(_xll.ciqfunctions.udf.CIQ(A5543,"IQ_UNLEVERED_FCF") + _xll.ciqfunctions.udf.CIQ(A5543,"IQ_CAPEX")  &gt; 0, 1, 0)</f>
        <v>0</v>
      </c>
      <c r="F5543">
        <f>IF(_xll.ciqfunctions.udf.CIQ(A5543,"IQ_RETURN_ASSETS") - _xll.ciqfunctions.udf.CIQ(A5543,"IQ_RETURN_ASSETS", IQ_LTM - 1) &gt; 0,1,0)</f>
        <v>0</v>
      </c>
      <c r="G5543">
        <f>IF((_xll.ciqfunctions.udf.CIQ(A5543,"IQ_UNLEVERED_FCF") + _xll.ciqfunctions.udf.CIQ(A5543,"IQ_CAPEX"))/_xll.ciqfunctions.udf.CIQ(A5543,"IQ_TOTAL_ASSETS") &gt; 0,1,0)</f>
        <v>0</v>
      </c>
      <c r="H5543">
        <f>IF(_xll.ciqfunctions.udf.CIQ(A5543,"IQ_LT_DEBT")/_xll.ciqfunctions.udf.CIQ(A5543,"IQ_TOTAL_ASSETS") - _xll.ciqfunctions.udf.CIQ(A5543,"IQ_LT_DEBT", IQ_LTM - 1)/_xll.ciqfunctions.udf.CIQ(A5543,"IQ_TOTAL_ASSETS", IQ_LTM - 1) &gt; 0,1,0)</f>
        <v>0</v>
      </c>
      <c r="I5543">
        <f>IF(_xll.ciqfunctions.udf.CIQ(A5543,"IQ_CURRENT_RATIO") - _xll.ciqfunctions.udf.CIQ(A5543,"IQ_CURRENT_RATIO", IQ_LTM - 1) &gt; 0,1,0)</f>
        <v>1</v>
      </c>
      <c r="J5543">
        <f>IF(_xll.ciqfunctions.udf.CIQ(A5543, "IQ_BASIC_WEIGHT") - _xll.ciqfunctions.udf.CIQ(A5543, "IQ_BASIC_WEIGHT", IQ_LTM - 1) &gt; 0, 0, 1)</f>
        <v>0</v>
      </c>
      <c r="K5543">
        <f>IF(_xll.ciqfunctions.udf.CIQ(A5543,"IQ_GROSS_MARGIN") - _xll.ciqfunctions.udf.CIQ(A5543,"IQ_GROSS_MARGIN",IQ_LTM-1) &gt; 1,1,0)</f>
        <v>1</v>
      </c>
      <c r="L5543">
        <f>IF(_xll.ciqfunctions.udf.CIQ(A5543, "IQ_ASSET_TURNS") - _xll.ciqfunctions.udf.CIQ(A5543,"IQ_ASSET_TURNS", IQ_LTM-1) &gt; 1, 1,0)</f>
        <v>0</v>
      </c>
    </row>
    <row r="5544" spans="1:12" x14ac:dyDescent="0.25">
      <c r="A5544" t="s">
        <v>2110</v>
      </c>
      <c r="B5544" t="s">
        <v>2111</v>
      </c>
      <c r="C5544">
        <f>SUM(D5544:L5544)</f>
        <v>2</v>
      </c>
      <c r="D5544">
        <f>IF(_xll.ciqfunctions.udf.CIQ(A5544,"IQ_RETURN_ASSETS") &gt; 0,1,0)</f>
        <v>0</v>
      </c>
      <c r="E5544">
        <f>IF(_xll.ciqfunctions.udf.CIQ(A5544,"IQ_UNLEVERED_FCF") + _xll.ciqfunctions.udf.CIQ(A5544,"IQ_CAPEX")  &gt; 0, 1, 0)</f>
        <v>0</v>
      </c>
      <c r="F5544">
        <f>IF(_xll.ciqfunctions.udf.CIQ(A5544,"IQ_RETURN_ASSETS") - _xll.ciqfunctions.udf.CIQ(A5544,"IQ_RETURN_ASSETS", IQ_LTM - 1) &gt; 0,1,0)</f>
        <v>0</v>
      </c>
      <c r="G5544">
        <f>IF((_xll.ciqfunctions.udf.CIQ(A5544,"IQ_UNLEVERED_FCF") + _xll.ciqfunctions.udf.CIQ(A5544,"IQ_CAPEX"))/_xll.ciqfunctions.udf.CIQ(A5544,"IQ_TOTAL_ASSETS") &gt; 0,1,0)</f>
        <v>0</v>
      </c>
      <c r="H5544">
        <f>IF(_xll.ciqfunctions.udf.CIQ(A5544,"IQ_LT_DEBT")/_xll.ciqfunctions.udf.CIQ(A5544,"IQ_TOTAL_ASSETS") - _xll.ciqfunctions.udf.CIQ(A5544,"IQ_LT_DEBT", IQ_LTM - 1)/_xll.ciqfunctions.udf.CIQ(A5544,"IQ_TOTAL_ASSETS", IQ_LTM - 1) &gt; 0,1,0)</f>
        <v>1</v>
      </c>
      <c r="I5544">
        <f>IF(_xll.ciqfunctions.udf.CIQ(A5544,"IQ_CURRENT_RATIO") - _xll.ciqfunctions.udf.CIQ(A5544,"IQ_CURRENT_RATIO", IQ_LTM - 1) &gt; 0,1,0)</f>
        <v>1</v>
      </c>
      <c r="J5544">
        <f>IF(_xll.ciqfunctions.udf.CIQ(A5544, "IQ_BASIC_WEIGHT") - _xll.ciqfunctions.udf.CIQ(A5544, "IQ_BASIC_WEIGHT", IQ_LTM - 1) &gt; 0, 0, 1)</f>
        <v>0</v>
      </c>
      <c r="K5544">
        <f>IF(_xll.ciqfunctions.udf.CIQ(A5544,"IQ_GROSS_MARGIN") - _xll.ciqfunctions.udf.CIQ(A5544,"IQ_GROSS_MARGIN",IQ_LTM-1) &gt; 1,1,0)</f>
        <v>0</v>
      </c>
      <c r="L5544">
        <f>IF(_xll.ciqfunctions.udf.CIQ(A5544, "IQ_ASSET_TURNS") - _xll.ciqfunctions.udf.CIQ(A5544,"IQ_ASSET_TURNS", IQ_LTM-1) &gt; 1, 1,0)</f>
        <v>0</v>
      </c>
    </row>
    <row r="5545" spans="1:12" x14ac:dyDescent="0.25">
      <c r="A5545" t="s">
        <v>2124</v>
      </c>
      <c r="B5545" t="s">
        <v>2125</v>
      </c>
      <c r="C5545">
        <f>SUM(D5545:L5545)</f>
        <v>2</v>
      </c>
      <c r="D5545">
        <f>IF(_xll.ciqfunctions.udf.CIQ(A5545,"IQ_RETURN_ASSETS") &gt; 0,1,0)</f>
        <v>0</v>
      </c>
      <c r="E5545">
        <f>IF(_xll.ciqfunctions.udf.CIQ(A5545,"IQ_UNLEVERED_FCF") + _xll.ciqfunctions.udf.CIQ(A5545,"IQ_CAPEX")  &gt; 0, 1, 0)</f>
        <v>0</v>
      </c>
      <c r="F5545">
        <f>IF(_xll.ciqfunctions.udf.CIQ(A5545,"IQ_RETURN_ASSETS") - _xll.ciqfunctions.udf.CIQ(A5545,"IQ_RETURN_ASSETS", IQ_LTM - 1) &gt; 0,1,0)</f>
        <v>0</v>
      </c>
      <c r="G5545">
        <f>IF((_xll.ciqfunctions.udf.CIQ(A5545,"IQ_UNLEVERED_FCF") + _xll.ciqfunctions.udf.CIQ(A5545,"IQ_CAPEX"))/_xll.ciqfunctions.udf.CIQ(A5545,"IQ_TOTAL_ASSETS") &gt; 0,1,0)</f>
        <v>0</v>
      </c>
      <c r="H5545">
        <f>IF(_xll.ciqfunctions.udf.CIQ(A5545,"IQ_LT_DEBT")/_xll.ciqfunctions.udf.CIQ(A5545,"IQ_TOTAL_ASSETS") - _xll.ciqfunctions.udf.CIQ(A5545,"IQ_LT_DEBT", IQ_LTM - 1)/_xll.ciqfunctions.udf.CIQ(A5545,"IQ_TOTAL_ASSETS", IQ_LTM - 1) &gt; 0,1,0)</f>
        <v>1</v>
      </c>
      <c r="I5545">
        <f>IF(_xll.ciqfunctions.udf.CIQ(A5545,"IQ_CURRENT_RATIO") - _xll.ciqfunctions.udf.CIQ(A5545,"IQ_CURRENT_RATIO", IQ_LTM - 1) &gt; 0,1,0)</f>
        <v>1</v>
      </c>
      <c r="J5545">
        <f>IF(_xll.ciqfunctions.udf.CIQ(A5545, "IQ_BASIC_WEIGHT") - _xll.ciqfunctions.udf.CIQ(A5545, "IQ_BASIC_WEIGHT", IQ_LTM - 1) &gt; 0, 0, 1)</f>
        <v>0</v>
      </c>
      <c r="K5545">
        <f>IF(_xll.ciqfunctions.udf.CIQ(A5545,"IQ_GROSS_MARGIN") - _xll.ciqfunctions.udf.CIQ(A5545,"IQ_GROSS_MARGIN",IQ_LTM-1) &gt; 1,1,0)</f>
        <v>0</v>
      </c>
      <c r="L5545">
        <f>IF(_xll.ciqfunctions.udf.CIQ(A5545, "IQ_ASSET_TURNS") - _xll.ciqfunctions.udf.CIQ(A5545,"IQ_ASSET_TURNS", IQ_LTM-1) &gt; 1, 1,0)</f>
        <v>0</v>
      </c>
    </row>
    <row r="5546" spans="1:12" x14ac:dyDescent="0.25">
      <c r="A5546" t="s">
        <v>2143</v>
      </c>
      <c r="B5546" t="s">
        <v>2144</v>
      </c>
      <c r="C5546">
        <f>SUM(D5546:L5546)</f>
        <v>2</v>
      </c>
      <c r="D5546">
        <f>IF(_xll.ciqfunctions.udf.CIQ(A5546,"IQ_RETURN_ASSETS") &gt; 0,1,0)</f>
        <v>1</v>
      </c>
      <c r="E5546">
        <f>IF(_xll.ciqfunctions.udf.CIQ(A5546,"IQ_UNLEVERED_FCF") + _xll.ciqfunctions.udf.CIQ(A5546,"IQ_CAPEX")  &gt; 0, 1, 0)</f>
        <v>0</v>
      </c>
      <c r="F5546">
        <f>IF(_xll.ciqfunctions.udf.CIQ(A5546,"IQ_RETURN_ASSETS") - _xll.ciqfunctions.udf.CIQ(A5546,"IQ_RETURN_ASSETS", IQ_LTM - 1) &gt; 0,1,0)</f>
        <v>0</v>
      </c>
      <c r="G5546">
        <f>IF((_xll.ciqfunctions.udf.CIQ(A5546,"IQ_UNLEVERED_FCF") + _xll.ciqfunctions.udf.CIQ(A5546,"IQ_CAPEX"))/_xll.ciqfunctions.udf.CIQ(A5546,"IQ_TOTAL_ASSETS") &gt; 0,1,0)</f>
        <v>0</v>
      </c>
      <c r="H5546">
        <f>IF(_xll.ciqfunctions.udf.CIQ(A5546,"IQ_LT_DEBT")/_xll.ciqfunctions.udf.CIQ(A5546,"IQ_TOTAL_ASSETS") - _xll.ciqfunctions.udf.CIQ(A5546,"IQ_LT_DEBT", IQ_LTM - 1)/_xll.ciqfunctions.udf.CIQ(A5546,"IQ_TOTAL_ASSETS", IQ_LTM - 1) &gt; 0,1,0)</f>
        <v>1</v>
      </c>
      <c r="I5546">
        <f>IF(_xll.ciqfunctions.udf.CIQ(A5546,"IQ_CURRENT_RATIO") - _xll.ciqfunctions.udf.CIQ(A5546,"IQ_CURRENT_RATIO", IQ_LTM - 1) &gt; 0,1,0)</f>
        <v>0</v>
      </c>
      <c r="J5546">
        <f>IF(_xll.ciqfunctions.udf.CIQ(A5546, "IQ_BASIC_WEIGHT") - _xll.ciqfunctions.udf.CIQ(A5546, "IQ_BASIC_WEIGHT", IQ_LTM - 1) &gt; 0, 0, 1)</f>
        <v>0</v>
      </c>
      <c r="K5546">
        <f>IF(_xll.ciqfunctions.udf.CIQ(A5546,"IQ_GROSS_MARGIN") - _xll.ciqfunctions.udf.CIQ(A5546,"IQ_GROSS_MARGIN",IQ_LTM-1) &gt; 1,1,0)</f>
        <v>0</v>
      </c>
      <c r="L5546">
        <f>IF(_xll.ciqfunctions.udf.CIQ(A5546, "IQ_ASSET_TURNS") - _xll.ciqfunctions.udf.CIQ(A5546,"IQ_ASSET_TURNS", IQ_LTM-1) &gt; 1, 1,0)</f>
        <v>0</v>
      </c>
    </row>
    <row r="5547" spans="1:12" x14ac:dyDescent="0.25">
      <c r="A5547" t="s">
        <v>2161</v>
      </c>
      <c r="B5547" t="s">
        <v>2162</v>
      </c>
      <c r="C5547">
        <f>SUM(D5547:L5547)</f>
        <v>2</v>
      </c>
      <c r="D5547">
        <f>IF(_xll.ciqfunctions.udf.CIQ(A5547,"IQ_RETURN_ASSETS") &gt; 0,1,0)</f>
        <v>0</v>
      </c>
      <c r="E5547">
        <f>IF(_xll.ciqfunctions.udf.CIQ(A5547,"IQ_UNLEVERED_FCF") + _xll.ciqfunctions.udf.CIQ(A5547,"IQ_CAPEX")  &gt; 0, 1, 0)</f>
        <v>1</v>
      </c>
      <c r="F5547">
        <f>IF(_xll.ciqfunctions.udf.CIQ(A5547,"IQ_RETURN_ASSETS") - _xll.ciqfunctions.udf.CIQ(A5547,"IQ_RETURN_ASSETS", IQ_LTM - 1) &gt; 0,1,0)</f>
        <v>0</v>
      </c>
      <c r="G5547">
        <f>IF((_xll.ciqfunctions.udf.CIQ(A5547,"IQ_UNLEVERED_FCF") + _xll.ciqfunctions.udf.CIQ(A5547,"IQ_CAPEX"))/_xll.ciqfunctions.udf.CIQ(A5547,"IQ_TOTAL_ASSETS") &gt; 0,1,0)</f>
        <v>1</v>
      </c>
      <c r="H5547">
        <f>IF(_xll.ciqfunctions.udf.CIQ(A5547,"IQ_LT_DEBT")/_xll.ciqfunctions.udf.CIQ(A5547,"IQ_TOTAL_ASSETS") - _xll.ciqfunctions.udf.CIQ(A5547,"IQ_LT_DEBT", IQ_LTM - 1)/_xll.ciqfunctions.udf.CIQ(A5547,"IQ_TOTAL_ASSETS", IQ_LTM - 1) &gt; 0,1,0)</f>
        <v>0</v>
      </c>
      <c r="I5547">
        <f>IF(_xll.ciqfunctions.udf.CIQ(A5547,"IQ_CURRENT_RATIO") - _xll.ciqfunctions.udf.CIQ(A5547,"IQ_CURRENT_RATIO", IQ_LTM - 1) &gt; 0,1,0)</f>
        <v>0</v>
      </c>
      <c r="J5547">
        <f>IF(_xll.ciqfunctions.udf.CIQ(A5547, "IQ_BASIC_WEIGHT") - _xll.ciqfunctions.udf.CIQ(A5547, "IQ_BASIC_WEIGHT", IQ_LTM - 1) &gt; 0, 0, 1)</f>
        <v>0</v>
      </c>
      <c r="K5547">
        <f>IF(_xll.ciqfunctions.udf.CIQ(A5547,"IQ_GROSS_MARGIN") - _xll.ciqfunctions.udf.CIQ(A5547,"IQ_GROSS_MARGIN",IQ_LTM-1) &gt; 1,1,0)</f>
        <v>0</v>
      </c>
      <c r="L5547">
        <f>IF(_xll.ciqfunctions.udf.CIQ(A5547, "IQ_ASSET_TURNS") - _xll.ciqfunctions.udf.CIQ(A5547,"IQ_ASSET_TURNS", IQ_LTM-1) &gt; 1, 1,0)</f>
        <v>0</v>
      </c>
    </row>
    <row r="5548" spans="1:12" x14ac:dyDescent="0.25">
      <c r="A5548" t="s">
        <v>2168</v>
      </c>
      <c r="B5548" t="s">
        <v>2169</v>
      </c>
      <c r="C5548">
        <f>SUM(D5548:L5548)</f>
        <v>2</v>
      </c>
      <c r="D5548">
        <f>IF(_xll.ciqfunctions.udf.CIQ(A5548,"IQ_RETURN_ASSETS") &gt; 0,1,0)</f>
        <v>0</v>
      </c>
      <c r="E5548">
        <f>IF(_xll.ciqfunctions.udf.CIQ(A5548,"IQ_UNLEVERED_FCF") + _xll.ciqfunctions.udf.CIQ(A5548,"IQ_CAPEX")  &gt; 0, 1, 0)</f>
        <v>0</v>
      </c>
      <c r="F5548">
        <f>IF(_xll.ciqfunctions.udf.CIQ(A5548,"IQ_RETURN_ASSETS") - _xll.ciqfunctions.udf.CIQ(A5548,"IQ_RETURN_ASSETS", IQ_LTM - 1) &gt; 0,1,0)</f>
        <v>1</v>
      </c>
      <c r="G5548">
        <f>IF((_xll.ciqfunctions.udf.CIQ(A5548,"IQ_UNLEVERED_FCF") + _xll.ciqfunctions.udf.CIQ(A5548,"IQ_CAPEX"))/_xll.ciqfunctions.udf.CIQ(A5548,"IQ_TOTAL_ASSETS") &gt; 0,1,0)</f>
        <v>0</v>
      </c>
      <c r="H5548">
        <f>IF(_xll.ciqfunctions.udf.CIQ(A5548,"IQ_LT_DEBT")/_xll.ciqfunctions.udf.CIQ(A5548,"IQ_TOTAL_ASSETS") - _xll.ciqfunctions.udf.CIQ(A5548,"IQ_LT_DEBT", IQ_LTM - 1)/_xll.ciqfunctions.udf.CIQ(A5548,"IQ_TOTAL_ASSETS", IQ_LTM - 1) &gt; 0,1,0)</f>
        <v>0</v>
      </c>
      <c r="I5548">
        <f>IF(_xll.ciqfunctions.udf.CIQ(A5548,"IQ_CURRENT_RATIO") - _xll.ciqfunctions.udf.CIQ(A5548,"IQ_CURRENT_RATIO", IQ_LTM - 1) &gt; 0,1,0)</f>
        <v>1</v>
      </c>
      <c r="J5548">
        <f>IF(_xll.ciqfunctions.udf.CIQ(A5548, "IQ_BASIC_WEIGHT") - _xll.ciqfunctions.udf.CIQ(A5548, "IQ_BASIC_WEIGHT", IQ_LTM - 1) &gt; 0, 0, 1)</f>
        <v>0</v>
      </c>
      <c r="K5548">
        <f>IF(_xll.ciqfunctions.udf.CIQ(A5548,"IQ_GROSS_MARGIN") - _xll.ciqfunctions.udf.CIQ(A5548,"IQ_GROSS_MARGIN",IQ_LTM-1) &gt; 1,1,0)</f>
        <v>0</v>
      </c>
      <c r="L5548">
        <f>IF(_xll.ciqfunctions.udf.CIQ(A5548, "IQ_ASSET_TURNS") - _xll.ciqfunctions.udf.CIQ(A5548,"IQ_ASSET_TURNS", IQ_LTM-1) &gt; 1, 1,0)</f>
        <v>0</v>
      </c>
    </row>
    <row r="5549" spans="1:12" x14ac:dyDescent="0.25">
      <c r="A5549" t="s">
        <v>2178</v>
      </c>
      <c r="B5549" t="s">
        <v>2179</v>
      </c>
      <c r="C5549">
        <f>SUM(D5549:L5549)</f>
        <v>2</v>
      </c>
      <c r="D5549">
        <f>IF(_xll.ciqfunctions.udf.CIQ(A5549,"IQ_RETURN_ASSETS") &gt; 0,1,0)</f>
        <v>0</v>
      </c>
      <c r="E5549">
        <f>IF(_xll.ciqfunctions.udf.CIQ(A5549,"IQ_UNLEVERED_FCF") + _xll.ciqfunctions.udf.CIQ(A5549,"IQ_CAPEX")  &gt; 0, 1, 0)</f>
        <v>0</v>
      </c>
      <c r="F5549">
        <f>IF(_xll.ciqfunctions.udf.CIQ(A5549,"IQ_RETURN_ASSETS") - _xll.ciqfunctions.udf.CIQ(A5549,"IQ_RETURN_ASSETS", IQ_LTM - 1) &gt; 0,1,0)</f>
        <v>1</v>
      </c>
      <c r="G5549">
        <f>IF((_xll.ciqfunctions.udf.CIQ(A5549,"IQ_UNLEVERED_FCF") + _xll.ciqfunctions.udf.CIQ(A5549,"IQ_CAPEX"))/_xll.ciqfunctions.udf.CIQ(A5549,"IQ_TOTAL_ASSETS") &gt; 0,1,0)</f>
        <v>0</v>
      </c>
      <c r="H5549">
        <f>IF(_xll.ciqfunctions.udf.CIQ(A5549,"IQ_LT_DEBT")/_xll.ciqfunctions.udf.CIQ(A5549,"IQ_TOTAL_ASSETS") - _xll.ciqfunctions.udf.CIQ(A5549,"IQ_LT_DEBT", IQ_LTM - 1)/_xll.ciqfunctions.udf.CIQ(A5549,"IQ_TOTAL_ASSETS", IQ_LTM - 1) &gt; 0,1,0)</f>
        <v>0</v>
      </c>
      <c r="I5549">
        <f>IF(_xll.ciqfunctions.udf.CIQ(A5549,"IQ_CURRENT_RATIO") - _xll.ciqfunctions.udf.CIQ(A5549,"IQ_CURRENT_RATIO", IQ_LTM - 1) &gt; 0,1,0)</f>
        <v>1</v>
      </c>
      <c r="J5549">
        <f>IF(_xll.ciqfunctions.udf.CIQ(A5549, "IQ_BASIC_WEIGHT") - _xll.ciqfunctions.udf.CIQ(A5549, "IQ_BASIC_WEIGHT", IQ_LTM - 1) &gt; 0, 0, 1)</f>
        <v>0</v>
      </c>
      <c r="K5549">
        <f>IF(_xll.ciqfunctions.udf.CIQ(A5549,"IQ_GROSS_MARGIN") - _xll.ciqfunctions.udf.CIQ(A5549,"IQ_GROSS_MARGIN",IQ_LTM-1) &gt; 1,1,0)</f>
        <v>0</v>
      </c>
      <c r="L5549">
        <f>IF(_xll.ciqfunctions.udf.CIQ(A5549, "IQ_ASSET_TURNS") - _xll.ciqfunctions.udf.CIQ(A5549,"IQ_ASSET_TURNS", IQ_LTM-1) &gt; 1, 1,0)</f>
        <v>0</v>
      </c>
    </row>
    <row r="5550" spans="1:12" x14ac:dyDescent="0.25">
      <c r="A5550" t="s">
        <v>2180</v>
      </c>
      <c r="B5550" t="s">
        <v>2181</v>
      </c>
      <c r="C5550">
        <f>SUM(D5550:L5550)</f>
        <v>2</v>
      </c>
      <c r="D5550">
        <f>IF(_xll.ciqfunctions.udf.CIQ(A5550,"IQ_RETURN_ASSETS") &gt; 0,1,0)</f>
        <v>0</v>
      </c>
      <c r="E5550">
        <f>IF(_xll.ciqfunctions.udf.CIQ(A5550,"IQ_UNLEVERED_FCF") + _xll.ciqfunctions.udf.CIQ(A5550,"IQ_CAPEX")  &gt; 0, 1, 0)</f>
        <v>0</v>
      </c>
      <c r="F5550">
        <f>IF(_xll.ciqfunctions.udf.CIQ(A5550,"IQ_RETURN_ASSETS") - _xll.ciqfunctions.udf.CIQ(A5550,"IQ_RETURN_ASSETS", IQ_LTM - 1) &gt; 0,1,0)</f>
        <v>0</v>
      </c>
      <c r="G5550">
        <f>IF((_xll.ciqfunctions.udf.CIQ(A5550,"IQ_UNLEVERED_FCF") + _xll.ciqfunctions.udf.CIQ(A5550,"IQ_CAPEX"))/_xll.ciqfunctions.udf.CIQ(A5550,"IQ_TOTAL_ASSETS") &gt; 0,1,0)</f>
        <v>0</v>
      </c>
      <c r="H5550">
        <f>IF(_xll.ciqfunctions.udf.CIQ(A5550,"IQ_LT_DEBT")/_xll.ciqfunctions.udf.CIQ(A5550,"IQ_TOTAL_ASSETS") - _xll.ciqfunctions.udf.CIQ(A5550,"IQ_LT_DEBT", IQ_LTM - 1)/_xll.ciqfunctions.udf.CIQ(A5550,"IQ_TOTAL_ASSETS", IQ_LTM - 1) &gt; 0,1,0)</f>
        <v>1</v>
      </c>
      <c r="I5550">
        <f>IF(_xll.ciqfunctions.udf.CIQ(A5550,"IQ_CURRENT_RATIO") - _xll.ciqfunctions.udf.CIQ(A5550,"IQ_CURRENT_RATIO", IQ_LTM - 1) &gt; 0,1,0)</f>
        <v>1</v>
      </c>
      <c r="J5550">
        <f>IF(_xll.ciqfunctions.udf.CIQ(A5550, "IQ_BASIC_WEIGHT") - _xll.ciqfunctions.udf.CIQ(A5550, "IQ_BASIC_WEIGHT", IQ_LTM - 1) &gt; 0, 0, 1)</f>
        <v>0</v>
      </c>
      <c r="K5550">
        <f>IF(_xll.ciqfunctions.udf.CIQ(A5550,"IQ_GROSS_MARGIN") - _xll.ciqfunctions.udf.CIQ(A5550,"IQ_GROSS_MARGIN",IQ_LTM-1) &gt; 1,1,0)</f>
        <v>0</v>
      </c>
      <c r="L5550">
        <f>IF(_xll.ciqfunctions.udf.CIQ(A5550, "IQ_ASSET_TURNS") - _xll.ciqfunctions.udf.CIQ(A5550,"IQ_ASSET_TURNS", IQ_LTM-1) &gt; 1, 1,0)</f>
        <v>0</v>
      </c>
    </row>
    <row r="5551" spans="1:12" x14ac:dyDescent="0.25">
      <c r="A5551" t="s">
        <v>2195</v>
      </c>
      <c r="B5551" t="s">
        <v>2196</v>
      </c>
      <c r="C5551">
        <f>SUM(D5551:L5551)</f>
        <v>2</v>
      </c>
      <c r="D5551">
        <f>IF(_xll.ciqfunctions.udf.CIQ(A5551,"IQ_RETURN_ASSETS") &gt; 0,1,0)</f>
        <v>1</v>
      </c>
      <c r="E5551">
        <f>IF(_xll.ciqfunctions.udf.CIQ(A5551,"IQ_UNLEVERED_FCF") + _xll.ciqfunctions.udf.CIQ(A5551,"IQ_CAPEX")  &gt; 0, 1, 0)</f>
        <v>0</v>
      </c>
      <c r="F5551">
        <f>IF(_xll.ciqfunctions.udf.CIQ(A5551,"IQ_RETURN_ASSETS") - _xll.ciqfunctions.udf.CIQ(A5551,"IQ_RETURN_ASSETS", IQ_LTM - 1) &gt; 0,1,0)</f>
        <v>0</v>
      </c>
      <c r="G5551">
        <f>IF((_xll.ciqfunctions.udf.CIQ(A5551,"IQ_UNLEVERED_FCF") + _xll.ciqfunctions.udf.CIQ(A5551,"IQ_CAPEX"))/_xll.ciqfunctions.udf.CIQ(A5551,"IQ_TOTAL_ASSETS") &gt; 0,1,0)</f>
        <v>0</v>
      </c>
      <c r="H5551">
        <f>IF(_xll.ciqfunctions.udf.CIQ(A5551,"IQ_LT_DEBT")/_xll.ciqfunctions.udf.CIQ(A5551,"IQ_TOTAL_ASSETS") - _xll.ciqfunctions.udf.CIQ(A5551,"IQ_LT_DEBT", IQ_LTM - 1)/_xll.ciqfunctions.udf.CIQ(A5551,"IQ_TOTAL_ASSETS", IQ_LTM - 1) &gt; 0,1,0)</f>
        <v>1</v>
      </c>
      <c r="I5551">
        <f>IF(_xll.ciqfunctions.udf.CIQ(A5551,"IQ_CURRENT_RATIO") - _xll.ciqfunctions.udf.CIQ(A5551,"IQ_CURRENT_RATIO", IQ_LTM - 1) &gt; 0,1,0)</f>
        <v>0</v>
      </c>
      <c r="J5551">
        <f>IF(_xll.ciqfunctions.udf.CIQ(A5551, "IQ_BASIC_WEIGHT") - _xll.ciqfunctions.udf.CIQ(A5551, "IQ_BASIC_WEIGHT", IQ_LTM - 1) &gt; 0, 0, 1)</f>
        <v>0</v>
      </c>
      <c r="K5551">
        <f>IF(_xll.ciqfunctions.udf.CIQ(A5551,"IQ_GROSS_MARGIN") - _xll.ciqfunctions.udf.CIQ(A5551,"IQ_GROSS_MARGIN",IQ_LTM-1) &gt; 1,1,0)</f>
        <v>0</v>
      </c>
      <c r="L5551">
        <f>IF(_xll.ciqfunctions.udf.CIQ(A5551, "IQ_ASSET_TURNS") - _xll.ciqfunctions.udf.CIQ(A5551,"IQ_ASSET_TURNS", IQ_LTM-1) &gt; 1, 1,0)</f>
        <v>0</v>
      </c>
    </row>
    <row r="5552" spans="1:12" x14ac:dyDescent="0.25">
      <c r="A5552" t="s">
        <v>2224</v>
      </c>
      <c r="B5552" t="s">
        <v>2225</v>
      </c>
      <c r="C5552">
        <f>SUM(D5552:L5552)</f>
        <v>2</v>
      </c>
      <c r="D5552">
        <f>IF(_xll.ciqfunctions.udf.CIQ(A5552,"IQ_RETURN_ASSETS") &gt; 0,1,0)</f>
        <v>0</v>
      </c>
      <c r="E5552">
        <f>IF(_xll.ciqfunctions.udf.CIQ(A5552,"IQ_UNLEVERED_FCF") + _xll.ciqfunctions.udf.CIQ(A5552,"IQ_CAPEX")  &gt; 0, 1, 0)</f>
        <v>1</v>
      </c>
      <c r="F5552">
        <f>IF(_xll.ciqfunctions.udf.CIQ(A5552,"IQ_RETURN_ASSETS") - _xll.ciqfunctions.udf.CIQ(A5552,"IQ_RETURN_ASSETS", IQ_LTM - 1) &gt; 0,1,0)</f>
        <v>0</v>
      </c>
      <c r="G5552">
        <f>IF((_xll.ciqfunctions.udf.CIQ(A5552,"IQ_UNLEVERED_FCF") + _xll.ciqfunctions.udf.CIQ(A5552,"IQ_CAPEX"))/_xll.ciqfunctions.udf.CIQ(A5552,"IQ_TOTAL_ASSETS") &gt; 0,1,0)</f>
        <v>1</v>
      </c>
      <c r="H5552">
        <f>IF(_xll.ciqfunctions.udf.CIQ(A5552,"IQ_LT_DEBT")/_xll.ciqfunctions.udf.CIQ(A5552,"IQ_TOTAL_ASSETS") - _xll.ciqfunctions.udf.CIQ(A5552,"IQ_LT_DEBT", IQ_LTM - 1)/_xll.ciqfunctions.udf.CIQ(A5552,"IQ_TOTAL_ASSETS", IQ_LTM - 1) &gt; 0,1,0)</f>
        <v>0</v>
      </c>
      <c r="I5552">
        <f>IF(_xll.ciqfunctions.udf.CIQ(A5552,"IQ_CURRENT_RATIO") - _xll.ciqfunctions.udf.CIQ(A5552,"IQ_CURRENT_RATIO", IQ_LTM - 1) &gt; 0,1,0)</f>
        <v>0</v>
      </c>
      <c r="J5552">
        <f>IF(_xll.ciqfunctions.udf.CIQ(A5552, "IQ_BASIC_WEIGHT") - _xll.ciqfunctions.udf.CIQ(A5552, "IQ_BASIC_WEIGHT", IQ_LTM - 1) &gt; 0, 0, 1)</f>
        <v>0</v>
      </c>
      <c r="K5552">
        <f>IF(_xll.ciqfunctions.udf.CIQ(A5552,"IQ_GROSS_MARGIN") - _xll.ciqfunctions.udf.CIQ(A5552,"IQ_GROSS_MARGIN",IQ_LTM-1) &gt; 1,1,0)</f>
        <v>0</v>
      </c>
      <c r="L5552">
        <f>IF(_xll.ciqfunctions.udf.CIQ(A5552, "IQ_ASSET_TURNS") - _xll.ciqfunctions.udf.CIQ(A5552,"IQ_ASSET_TURNS", IQ_LTM-1) &gt; 1, 1,0)</f>
        <v>0</v>
      </c>
    </row>
    <row r="5553" spans="1:12" x14ac:dyDescent="0.25">
      <c r="A5553" t="s">
        <v>2253</v>
      </c>
      <c r="B5553" t="s">
        <v>2254</v>
      </c>
      <c r="C5553">
        <f>SUM(D5553:L5553)</f>
        <v>2</v>
      </c>
      <c r="D5553">
        <f>IF(_xll.ciqfunctions.udf.CIQ(A5553,"IQ_RETURN_ASSETS") &gt; 0,1,0)</f>
        <v>0</v>
      </c>
      <c r="E5553">
        <f>IF(_xll.ciqfunctions.udf.CIQ(A5553,"IQ_UNLEVERED_FCF") + _xll.ciqfunctions.udf.CIQ(A5553,"IQ_CAPEX")  &gt; 0, 1, 0)</f>
        <v>0</v>
      </c>
      <c r="F5553">
        <f>IF(_xll.ciqfunctions.udf.CIQ(A5553,"IQ_RETURN_ASSETS") - _xll.ciqfunctions.udf.CIQ(A5553,"IQ_RETURN_ASSETS", IQ_LTM - 1) &gt; 0,1,0)</f>
        <v>1</v>
      </c>
      <c r="G5553">
        <f>IF((_xll.ciqfunctions.udf.CIQ(A5553,"IQ_UNLEVERED_FCF") + _xll.ciqfunctions.udf.CIQ(A5553,"IQ_CAPEX"))/_xll.ciqfunctions.udf.CIQ(A5553,"IQ_TOTAL_ASSETS") &gt; 0,1,0)</f>
        <v>0</v>
      </c>
      <c r="H5553">
        <f>IF(_xll.ciqfunctions.udf.CIQ(A5553,"IQ_LT_DEBT")/_xll.ciqfunctions.udf.CIQ(A5553,"IQ_TOTAL_ASSETS") - _xll.ciqfunctions.udf.CIQ(A5553,"IQ_LT_DEBT", IQ_LTM - 1)/_xll.ciqfunctions.udf.CIQ(A5553,"IQ_TOTAL_ASSETS", IQ_LTM - 1) &gt; 0,1,0)</f>
        <v>0</v>
      </c>
      <c r="I5553">
        <f>IF(_xll.ciqfunctions.udf.CIQ(A5553,"IQ_CURRENT_RATIO") - _xll.ciqfunctions.udf.CIQ(A5553,"IQ_CURRENT_RATIO", IQ_LTM - 1) &gt; 0,1,0)</f>
        <v>1</v>
      </c>
      <c r="J5553">
        <f>IF(_xll.ciqfunctions.udf.CIQ(A5553, "IQ_BASIC_WEIGHT") - _xll.ciqfunctions.udf.CIQ(A5553, "IQ_BASIC_WEIGHT", IQ_LTM - 1) &gt; 0, 0, 1)</f>
        <v>0</v>
      </c>
      <c r="K5553">
        <f>IF(_xll.ciqfunctions.udf.CIQ(A5553,"IQ_GROSS_MARGIN") - _xll.ciqfunctions.udf.CIQ(A5553,"IQ_GROSS_MARGIN",IQ_LTM-1) &gt; 1,1,0)</f>
        <v>0</v>
      </c>
      <c r="L5553">
        <f>IF(_xll.ciqfunctions.udf.CIQ(A5553, "IQ_ASSET_TURNS") - _xll.ciqfunctions.udf.CIQ(A5553,"IQ_ASSET_TURNS", IQ_LTM-1) &gt; 1, 1,0)</f>
        <v>0</v>
      </c>
    </row>
    <row r="5554" spans="1:12" x14ac:dyDescent="0.25">
      <c r="A5554" t="s">
        <v>2275</v>
      </c>
      <c r="B5554" t="s">
        <v>2276</v>
      </c>
      <c r="C5554">
        <f>SUM(D5554:L5554)</f>
        <v>2</v>
      </c>
      <c r="D5554">
        <f>IF(_xll.ciqfunctions.udf.CIQ(A5554,"IQ_RETURN_ASSETS") &gt; 0,1,0)</f>
        <v>0</v>
      </c>
      <c r="E5554">
        <f>IF(_xll.ciqfunctions.udf.CIQ(A5554,"IQ_UNLEVERED_FCF") + _xll.ciqfunctions.udf.CIQ(A5554,"IQ_CAPEX")  &gt; 0, 1, 0)</f>
        <v>0</v>
      </c>
      <c r="F5554">
        <f>IF(_xll.ciqfunctions.udf.CIQ(A5554,"IQ_RETURN_ASSETS") - _xll.ciqfunctions.udf.CIQ(A5554,"IQ_RETURN_ASSETS", IQ_LTM - 1) &gt; 0,1,0)</f>
        <v>0</v>
      </c>
      <c r="G5554">
        <f>IF((_xll.ciqfunctions.udf.CIQ(A5554,"IQ_UNLEVERED_FCF") + _xll.ciqfunctions.udf.CIQ(A5554,"IQ_CAPEX"))/_xll.ciqfunctions.udf.CIQ(A5554,"IQ_TOTAL_ASSETS") &gt; 0,1,0)</f>
        <v>0</v>
      </c>
      <c r="H5554">
        <f>IF(_xll.ciqfunctions.udf.CIQ(A5554,"IQ_LT_DEBT")/_xll.ciqfunctions.udf.CIQ(A5554,"IQ_TOTAL_ASSETS") - _xll.ciqfunctions.udf.CIQ(A5554,"IQ_LT_DEBT", IQ_LTM - 1)/_xll.ciqfunctions.udf.CIQ(A5554,"IQ_TOTAL_ASSETS", IQ_LTM - 1) &gt; 0,1,0)</f>
        <v>1</v>
      </c>
      <c r="I5554">
        <f>IF(_xll.ciqfunctions.udf.CIQ(A5554,"IQ_CURRENT_RATIO") - _xll.ciqfunctions.udf.CIQ(A5554,"IQ_CURRENT_RATIO", IQ_LTM - 1) &gt; 0,1,0)</f>
        <v>1</v>
      </c>
      <c r="J5554">
        <f>IF(_xll.ciqfunctions.udf.CIQ(A5554, "IQ_BASIC_WEIGHT") - _xll.ciqfunctions.udf.CIQ(A5554, "IQ_BASIC_WEIGHT", IQ_LTM - 1) &gt; 0, 0, 1)</f>
        <v>0</v>
      </c>
      <c r="K5554">
        <f>IF(_xll.ciqfunctions.udf.CIQ(A5554,"IQ_GROSS_MARGIN") - _xll.ciqfunctions.udf.CIQ(A5554,"IQ_GROSS_MARGIN",IQ_LTM-1) &gt; 1,1,0)</f>
        <v>0</v>
      </c>
      <c r="L5554">
        <f>IF(_xll.ciqfunctions.udf.CIQ(A5554, "IQ_ASSET_TURNS") - _xll.ciqfunctions.udf.CIQ(A5554,"IQ_ASSET_TURNS", IQ_LTM-1) &gt; 1, 1,0)</f>
        <v>0</v>
      </c>
    </row>
    <row r="5555" spans="1:12" x14ac:dyDescent="0.25">
      <c r="A5555" t="s">
        <v>2279</v>
      </c>
      <c r="B5555" t="s">
        <v>2280</v>
      </c>
      <c r="C5555">
        <f>SUM(D5555:L5555)</f>
        <v>2</v>
      </c>
      <c r="D5555">
        <f>IF(_xll.ciqfunctions.udf.CIQ(A5555,"IQ_RETURN_ASSETS") &gt; 0,1,0)</f>
        <v>0</v>
      </c>
      <c r="E5555">
        <f>IF(_xll.ciqfunctions.udf.CIQ(A5555,"IQ_UNLEVERED_FCF") + _xll.ciqfunctions.udf.CIQ(A5555,"IQ_CAPEX")  &gt; 0, 1, 0)</f>
        <v>0</v>
      </c>
      <c r="F5555">
        <f>IF(_xll.ciqfunctions.udf.CIQ(A5555,"IQ_RETURN_ASSETS") - _xll.ciqfunctions.udf.CIQ(A5555,"IQ_RETURN_ASSETS", IQ_LTM - 1) &gt; 0,1,0)</f>
        <v>1</v>
      </c>
      <c r="G5555">
        <f>IF((_xll.ciqfunctions.udf.CIQ(A5555,"IQ_UNLEVERED_FCF") + _xll.ciqfunctions.udf.CIQ(A5555,"IQ_CAPEX"))/_xll.ciqfunctions.udf.CIQ(A5555,"IQ_TOTAL_ASSETS") &gt; 0,1,0)</f>
        <v>0</v>
      </c>
      <c r="H5555">
        <f>IF(_xll.ciqfunctions.udf.CIQ(A5555,"IQ_LT_DEBT")/_xll.ciqfunctions.udf.CIQ(A5555,"IQ_TOTAL_ASSETS") - _xll.ciqfunctions.udf.CIQ(A5555,"IQ_LT_DEBT", IQ_LTM - 1)/_xll.ciqfunctions.udf.CIQ(A5555,"IQ_TOTAL_ASSETS", IQ_LTM - 1) &gt; 0,1,0)</f>
        <v>0</v>
      </c>
      <c r="I5555">
        <f>IF(_xll.ciqfunctions.udf.CIQ(A5555,"IQ_CURRENT_RATIO") - _xll.ciqfunctions.udf.CIQ(A5555,"IQ_CURRENT_RATIO", IQ_LTM - 1) &gt; 0,1,0)</f>
        <v>0</v>
      </c>
      <c r="J5555">
        <f>IF(_xll.ciqfunctions.udf.CIQ(A5555, "IQ_BASIC_WEIGHT") - _xll.ciqfunctions.udf.CIQ(A5555, "IQ_BASIC_WEIGHT", IQ_LTM - 1) &gt; 0, 0, 1)</f>
        <v>0</v>
      </c>
      <c r="K5555">
        <f>IF(_xll.ciqfunctions.udf.CIQ(A5555,"IQ_GROSS_MARGIN") - _xll.ciqfunctions.udf.CIQ(A5555,"IQ_GROSS_MARGIN",IQ_LTM-1) &gt; 1,1,0)</f>
        <v>1</v>
      </c>
      <c r="L5555">
        <f>IF(_xll.ciqfunctions.udf.CIQ(A5555, "IQ_ASSET_TURNS") - _xll.ciqfunctions.udf.CIQ(A5555,"IQ_ASSET_TURNS", IQ_LTM-1) &gt; 1, 1,0)</f>
        <v>0</v>
      </c>
    </row>
    <row r="5556" spans="1:12" x14ac:dyDescent="0.25">
      <c r="A5556" t="s">
        <v>2287</v>
      </c>
      <c r="B5556" t="s">
        <v>2288</v>
      </c>
      <c r="C5556">
        <f>SUM(D5556:L5556)</f>
        <v>2</v>
      </c>
      <c r="D5556">
        <f>IF(_xll.ciqfunctions.udf.CIQ(A5556,"IQ_RETURN_ASSETS") &gt; 0,1,0)</f>
        <v>1</v>
      </c>
      <c r="E5556">
        <f>IF(_xll.ciqfunctions.udf.CIQ(A5556,"IQ_UNLEVERED_FCF") + _xll.ciqfunctions.udf.CIQ(A5556,"IQ_CAPEX")  &gt; 0, 1, 0)</f>
        <v>0</v>
      </c>
      <c r="F5556">
        <f>IF(_xll.ciqfunctions.udf.CIQ(A5556,"IQ_RETURN_ASSETS") - _xll.ciqfunctions.udf.CIQ(A5556,"IQ_RETURN_ASSETS", IQ_LTM - 1) &gt; 0,1,0)</f>
        <v>1</v>
      </c>
      <c r="G5556">
        <f>IF((_xll.ciqfunctions.udf.CIQ(A5556,"IQ_UNLEVERED_FCF") + _xll.ciqfunctions.udf.CIQ(A5556,"IQ_CAPEX"))/_xll.ciqfunctions.udf.CIQ(A5556,"IQ_TOTAL_ASSETS") &gt; 0,1,0)</f>
        <v>0</v>
      </c>
      <c r="H5556">
        <f>IF(_xll.ciqfunctions.udf.CIQ(A5556,"IQ_LT_DEBT")/_xll.ciqfunctions.udf.CIQ(A5556,"IQ_TOTAL_ASSETS") - _xll.ciqfunctions.udf.CIQ(A5556,"IQ_LT_DEBT", IQ_LTM - 1)/_xll.ciqfunctions.udf.CIQ(A5556,"IQ_TOTAL_ASSETS", IQ_LTM - 1) &gt; 0,1,0)</f>
        <v>0</v>
      </c>
      <c r="I5556">
        <f>IF(_xll.ciqfunctions.udf.CIQ(A5556,"IQ_CURRENT_RATIO") - _xll.ciqfunctions.udf.CIQ(A5556,"IQ_CURRENT_RATIO", IQ_LTM - 1) &gt; 0,1,0)</f>
        <v>0</v>
      </c>
      <c r="J5556">
        <f>IF(_xll.ciqfunctions.udf.CIQ(A5556, "IQ_BASIC_WEIGHT") - _xll.ciqfunctions.udf.CIQ(A5556, "IQ_BASIC_WEIGHT", IQ_LTM - 1) &gt; 0, 0, 1)</f>
        <v>0</v>
      </c>
      <c r="K5556">
        <f>IF(_xll.ciqfunctions.udf.CIQ(A5556,"IQ_GROSS_MARGIN") - _xll.ciqfunctions.udf.CIQ(A5556,"IQ_GROSS_MARGIN",IQ_LTM-1) &gt; 1,1,0)</f>
        <v>0</v>
      </c>
      <c r="L5556">
        <f>IF(_xll.ciqfunctions.udf.CIQ(A5556, "IQ_ASSET_TURNS") - _xll.ciqfunctions.udf.CIQ(A5556,"IQ_ASSET_TURNS", IQ_LTM-1) &gt; 1, 1,0)</f>
        <v>0</v>
      </c>
    </row>
    <row r="5557" spans="1:12" x14ac:dyDescent="0.25">
      <c r="A5557" t="s">
        <v>2337</v>
      </c>
      <c r="B5557" t="s">
        <v>2338</v>
      </c>
      <c r="C5557">
        <f>SUM(D5557:L5557)</f>
        <v>2</v>
      </c>
      <c r="D5557">
        <f>IF(_xll.ciqfunctions.udf.CIQ(A5557,"IQ_RETURN_ASSETS") &gt; 0,1,0)</f>
        <v>1</v>
      </c>
      <c r="E5557">
        <f>IF(_xll.ciqfunctions.udf.CIQ(A5557,"IQ_UNLEVERED_FCF") + _xll.ciqfunctions.udf.CIQ(A5557,"IQ_CAPEX")  &gt; 0, 1, 0)</f>
        <v>0</v>
      </c>
      <c r="F5557">
        <f>IF(_xll.ciqfunctions.udf.CIQ(A5557,"IQ_RETURN_ASSETS") - _xll.ciqfunctions.udf.CIQ(A5557,"IQ_RETURN_ASSETS", IQ_LTM - 1) &gt; 0,1,0)</f>
        <v>1</v>
      </c>
      <c r="G5557">
        <f>IF((_xll.ciqfunctions.udf.CIQ(A5557,"IQ_UNLEVERED_FCF") + _xll.ciqfunctions.udf.CIQ(A5557,"IQ_CAPEX"))/_xll.ciqfunctions.udf.CIQ(A5557,"IQ_TOTAL_ASSETS") &gt; 0,1,0)</f>
        <v>0</v>
      </c>
      <c r="H5557">
        <f>IF(_xll.ciqfunctions.udf.CIQ(A5557,"IQ_LT_DEBT")/_xll.ciqfunctions.udf.CIQ(A5557,"IQ_TOTAL_ASSETS") - _xll.ciqfunctions.udf.CIQ(A5557,"IQ_LT_DEBT", IQ_LTM - 1)/_xll.ciqfunctions.udf.CIQ(A5557,"IQ_TOTAL_ASSETS", IQ_LTM - 1) &gt; 0,1,0)</f>
        <v>0</v>
      </c>
      <c r="I5557">
        <f>IF(_xll.ciqfunctions.udf.CIQ(A5557,"IQ_CURRENT_RATIO") - _xll.ciqfunctions.udf.CIQ(A5557,"IQ_CURRENT_RATIO", IQ_LTM - 1) &gt; 0,1,0)</f>
        <v>0</v>
      </c>
      <c r="J5557">
        <f>IF(_xll.ciqfunctions.udf.CIQ(A5557, "IQ_BASIC_WEIGHT") - _xll.ciqfunctions.udf.CIQ(A5557, "IQ_BASIC_WEIGHT", IQ_LTM - 1) &gt; 0, 0, 1)</f>
        <v>0</v>
      </c>
      <c r="K5557">
        <f>IF(_xll.ciqfunctions.udf.CIQ(A5557,"IQ_GROSS_MARGIN") - _xll.ciqfunctions.udf.CIQ(A5557,"IQ_GROSS_MARGIN",IQ_LTM-1) &gt; 1,1,0)</f>
        <v>0</v>
      </c>
      <c r="L5557">
        <f>IF(_xll.ciqfunctions.udf.CIQ(A5557, "IQ_ASSET_TURNS") - _xll.ciqfunctions.udf.CIQ(A5557,"IQ_ASSET_TURNS", IQ_LTM-1) &gt; 1, 1,0)</f>
        <v>0</v>
      </c>
    </row>
    <row r="5558" spans="1:12" x14ac:dyDescent="0.25">
      <c r="A5558" t="s">
        <v>2341</v>
      </c>
      <c r="B5558" t="s">
        <v>2342</v>
      </c>
      <c r="C5558">
        <f>SUM(D5558:L5558)</f>
        <v>2</v>
      </c>
      <c r="D5558">
        <f>IF(_xll.ciqfunctions.udf.CIQ(A5558,"IQ_RETURN_ASSETS") &gt; 0,1,0)</f>
        <v>0</v>
      </c>
      <c r="E5558">
        <f>IF(_xll.ciqfunctions.udf.CIQ(A5558,"IQ_UNLEVERED_FCF") + _xll.ciqfunctions.udf.CIQ(A5558,"IQ_CAPEX")  &gt; 0, 1, 0)</f>
        <v>1</v>
      </c>
      <c r="F5558">
        <f>IF(_xll.ciqfunctions.udf.CIQ(A5558,"IQ_RETURN_ASSETS") - _xll.ciqfunctions.udf.CIQ(A5558,"IQ_RETURN_ASSETS", IQ_LTM - 1) &gt; 0,1,0)</f>
        <v>0</v>
      </c>
      <c r="G5558">
        <f>IF((_xll.ciqfunctions.udf.CIQ(A5558,"IQ_UNLEVERED_FCF") + _xll.ciqfunctions.udf.CIQ(A5558,"IQ_CAPEX"))/_xll.ciqfunctions.udf.CIQ(A5558,"IQ_TOTAL_ASSETS") &gt; 0,1,0)</f>
        <v>1</v>
      </c>
      <c r="H5558">
        <f>IF(_xll.ciqfunctions.udf.CIQ(A5558,"IQ_LT_DEBT")/_xll.ciqfunctions.udf.CIQ(A5558,"IQ_TOTAL_ASSETS") - _xll.ciqfunctions.udf.CIQ(A5558,"IQ_LT_DEBT", IQ_LTM - 1)/_xll.ciqfunctions.udf.CIQ(A5558,"IQ_TOTAL_ASSETS", IQ_LTM - 1) &gt; 0,1,0)</f>
        <v>0</v>
      </c>
      <c r="I5558">
        <f>IF(_xll.ciqfunctions.udf.CIQ(A5558,"IQ_CURRENT_RATIO") - _xll.ciqfunctions.udf.CIQ(A5558,"IQ_CURRENT_RATIO", IQ_LTM - 1) &gt; 0,1,0)</f>
        <v>0</v>
      </c>
      <c r="J5558">
        <f>IF(_xll.ciqfunctions.udf.CIQ(A5558, "IQ_BASIC_WEIGHT") - _xll.ciqfunctions.udf.CIQ(A5558, "IQ_BASIC_WEIGHT", IQ_LTM - 1) &gt; 0, 0, 1)</f>
        <v>0</v>
      </c>
      <c r="K5558">
        <f>IF(_xll.ciqfunctions.udf.CIQ(A5558,"IQ_GROSS_MARGIN") - _xll.ciqfunctions.udf.CIQ(A5558,"IQ_GROSS_MARGIN",IQ_LTM-1) &gt; 1,1,0)</f>
        <v>0</v>
      </c>
      <c r="L5558">
        <f>IF(_xll.ciqfunctions.udf.CIQ(A5558, "IQ_ASSET_TURNS") - _xll.ciqfunctions.udf.CIQ(A5558,"IQ_ASSET_TURNS", IQ_LTM-1) &gt; 1, 1,0)</f>
        <v>0</v>
      </c>
    </row>
    <row r="5559" spans="1:12" x14ac:dyDescent="0.25">
      <c r="A5559" t="s">
        <v>2355</v>
      </c>
      <c r="B5559" t="s">
        <v>2356</v>
      </c>
      <c r="C5559">
        <f>SUM(D5559:L5559)</f>
        <v>2</v>
      </c>
      <c r="D5559">
        <f>IF(_xll.ciqfunctions.udf.CIQ(A5559,"IQ_RETURN_ASSETS") &gt; 0,1,0)</f>
        <v>0</v>
      </c>
      <c r="E5559">
        <f>IF(_xll.ciqfunctions.udf.CIQ(A5559,"IQ_UNLEVERED_FCF") + _xll.ciqfunctions.udf.CIQ(A5559,"IQ_CAPEX")  &gt; 0, 1, 0)</f>
        <v>0</v>
      </c>
      <c r="F5559">
        <f>IF(_xll.ciqfunctions.udf.CIQ(A5559,"IQ_RETURN_ASSETS") - _xll.ciqfunctions.udf.CIQ(A5559,"IQ_RETURN_ASSETS", IQ_LTM - 1) &gt; 0,1,0)</f>
        <v>0</v>
      </c>
      <c r="G5559">
        <f>IF((_xll.ciqfunctions.udf.CIQ(A5559,"IQ_UNLEVERED_FCF") + _xll.ciqfunctions.udf.CIQ(A5559,"IQ_CAPEX"))/_xll.ciqfunctions.udf.CIQ(A5559,"IQ_TOTAL_ASSETS") &gt; 0,1,0)</f>
        <v>0</v>
      </c>
      <c r="H5559">
        <f>IF(_xll.ciqfunctions.udf.CIQ(A5559,"IQ_LT_DEBT")/_xll.ciqfunctions.udf.CIQ(A5559,"IQ_TOTAL_ASSETS") - _xll.ciqfunctions.udf.CIQ(A5559,"IQ_LT_DEBT", IQ_LTM - 1)/_xll.ciqfunctions.udf.CIQ(A5559,"IQ_TOTAL_ASSETS", IQ_LTM - 1) &gt; 0,1,0)</f>
        <v>1</v>
      </c>
      <c r="I5559">
        <f>IF(_xll.ciqfunctions.udf.CIQ(A5559,"IQ_CURRENT_RATIO") - _xll.ciqfunctions.udf.CIQ(A5559,"IQ_CURRENT_RATIO", IQ_LTM - 1) &gt; 0,1,0)</f>
        <v>1</v>
      </c>
      <c r="J5559">
        <f>IF(_xll.ciqfunctions.udf.CIQ(A5559, "IQ_BASIC_WEIGHT") - _xll.ciqfunctions.udf.CIQ(A5559, "IQ_BASIC_WEIGHT", IQ_LTM - 1) &gt; 0, 0, 1)</f>
        <v>0</v>
      </c>
      <c r="K5559">
        <f>IF(_xll.ciqfunctions.udf.CIQ(A5559,"IQ_GROSS_MARGIN") - _xll.ciqfunctions.udf.CIQ(A5559,"IQ_GROSS_MARGIN",IQ_LTM-1) &gt; 1,1,0)</f>
        <v>0</v>
      </c>
      <c r="L5559">
        <f>IF(_xll.ciqfunctions.udf.CIQ(A5559, "IQ_ASSET_TURNS") - _xll.ciqfunctions.udf.CIQ(A5559,"IQ_ASSET_TURNS", IQ_LTM-1) &gt; 1, 1,0)</f>
        <v>0</v>
      </c>
    </row>
    <row r="5560" spans="1:12" x14ac:dyDescent="0.25">
      <c r="A5560" t="s">
        <v>2359</v>
      </c>
      <c r="B5560" t="s">
        <v>2360</v>
      </c>
      <c r="C5560">
        <f>SUM(D5560:L5560)</f>
        <v>2</v>
      </c>
      <c r="D5560">
        <f>IF(_xll.ciqfunctions.udf.CIQ(A5560,"IQ_RETURN_ASSETS") &gt; 0,1,0)</f>
        <v>0</v>
      </c>
      <c r="E5560">
        <f>IF(_xll.ciqfunctions.udf.CIQ(A5560,"IQ_UNLEVERED_FCF") + _xll.ciqfunctions.udf.CIQ(A5560,"IQ_CAPEX")  &gt; 0, 1, 0)</f>
        <v>0</v>
      </c>
      <c r="F5560">
        <f>IF(_xll.ciqfunctions.udf.CIQ(A5560,"IQ_RETURN_ASSETS") - _xll.ciqfunctions.udf.CIQ(A5560,"IQ_RETURN_ASSETS", IQ_LTM - 1) &gt; 0,1,0)</f>
        <v>0</v>
      </c>
      <c r="G5560">
        <f>IF((_xll.ciqfunctions.udf.CIQ(A5560,"IQ_UNLEVERED_FCF") + _xll.ciqfunctions.udf.CIQ(A5560,"IQ_CAPEX"))/_xll.ciqfunctions.udf.CIQ(A5560,"IQ_TOTAL_ASSETS") &gt; 0,1,0)</f>
        <v>0</v>
      </c>
      <c r="H5560">
        <f>IF(_xll.ciqfunctions.udf.CIQ(A5560,"IQ_LT_DEBT")/_xll.ciqfunctions.udf.CIQ(A5560,"IQ_TOTAL_ASSETS") - _xll.ciqfunctions.udf.CIQ(A5560,"IQ_LT_DEBT", IQ_LTM - 1)/_xll.ciqfunctions.udf.CIQ(A5560,"IQ_TOTAL_ASSETS", IQ_LTM - 1) &gt; 0,1,0)</f>
        <v>1</v>
      </c>
      <c r="I5560">
        <f>IF(_xll.ciqfunctions.udf.CIQ(A5560,"IQ_CURRENT_RATIO") - _xll.ciqfunctions.udf.CIQ(A5560,"IQ_CURRENT_RATIO", IQ_LTM - 1) &gt; 0,1,0)</f>
        <v>1</v>
      </c>
      <c r="J5560">
        <f>IF(_xll.ciqfunctions.udf.CIQ(A5560, "IQ_BASIC_WEIGHT") - _xll.ciqfunctions.udf.CIQ(A5560, "IQ_BASIC_WEIGHT", IQ_LTM - 1) &gt; 0, 0, 1)</f>
        <v>0</v>
      </c>
      <c r="K5560">
        <f>IF(_xll.ciqfunctions.udf.CIQ(A5560,"IQ_GROSS_MARGIN") - _xll.ciqfunctions.udf.CIQ(A5560,"IQ_GROSS_MARGIN",IQ_LTM-1) &gt; 1,1,0)</f>
        <v>0</v>
      </c>
      <c r="L5560">
        <f>IF(_xll.ciqfunctions.udf.CIQ(A5560, "IQ_ASSET_TURNS") - _xll.ciqfunctions.udf.CIQ(A5560,"IQ_ASSET_TURNS", IQ_LTM-1) &gt; 1, 1,0)</f>
        <v>0</v>
      </c>
    </row>
    <row r="5561" spans="1:12" x14ac:dyDescent="0.25">
      <c r="A5561" t="s">
        <v>2393</v>
      </c>
      <c r="B5561" t="s">
        <v>2394</v>
      </c>
      <c r="C5561">
        <f>SUM(D5561:L5561)</f>
        <v>2</v>
      </c>
      <c r="D5561">
        <f>IF(_xll.ciqfunctions.udf.CIQ(A5561,"IQ_RETURN_ASSETS") &gt; 0,1,0)</f>
        <v>1</v>
      </c>
      <c r="E5561">
        <f>IF(_xll.ciqfunctions.udf.CIQ(A5561,"IQ_UNLEVERED_FCF") + _xll.ciqfunctions.udf.CIQ(A5561,"IQ_CAPEX")  &gt; 0, 1, 0)</f>
        <v>0</v>
      </c>
      <c r="F5561">
        <f>IF(_xll.ciqfunctions.udf.CIQ(A5561,"IQ_RETURN_ASSETS") - _xll.ciqfunctions.udf.CIQ(A5561,"IQ_RETURN_ASSETS", IQ_LTM - 1) &gt; 0,1,0)</f>
        <v>0</v>
      </c>
      <c r="G5561">
        <f>IF((_xll.ciqfunctions.udf.CIQ(A5561,"IQ_UNLEVERED_FCF") + _xll.ciqfunctions.udf.CIQ(A5561,"IQ_CAPEX"))/_xll.ciqfunctions.udf.CIQ(A5561,"IQ_TOTAL_ASSETS") &gt; 0,1,0)</f>
        <v>0</v>
      </c>
      <c r="H5561">
        <f>IF(_xll.ciqfunctions.udf.CIQ(A5561,"IQ_LT_DEBT")/_xll.ciqfunctions.udf.CIQ(A5561,"IQ_TOTAL_ASSETS") - _xll.ciqfunctions.udf.CIQ(A5561,"IQ_LT_DEBT", IQ_LTM - 1)/_xll.ciqfunctions.udf.CIQ(A5561,"IQ_TOTAL_ASSETS", IQ_LTM - 1) &gt; 0,1,0)</f>
        <v>1</v>
      </c>
      <c r="I5561">
        <f>IF(_xll.ciqfunctions.udf.CIQ(A5561,"IQ_CURRENT_RATIO") - _xll.ciqfunctions.udf.CIQ(A5561,"IQ_CURRENT_RATIO", IQ_LTM - 1) &gt; 0,1,0)</f>
        <v>0</v>
      </c>
      <c r="J5561">
        <f>IF(_xll.ciqfunctions.udf.CIQ(A5561, "IQ_BASIC_WEIGHT") - _xll.ciqfunctions.udf.CIQ(A5561, "IQ_BASIC_WEIGHT", IQ_LTM - 1) &gt; 0, 0, 1)</f>
        <v>0</v>
      </c>
      <c r="K5561">
        <f>IF(_xll.ciqfunctions.udf.CIQ(A5561,"IQ_GROSS_MARGIN") - _xll.ciqfunctions.udf.CIQ(A5561,"IQ_GROSS_MARGIN",IQ_LTM-1) &gt; 1,1,0)</f>
        <v>0</v>
      </c>
      <c r="L5561">
        <f>IF(_xll.ciqfunctions.udf.CIQ(A5561, "IQ_ASSET_TURNS") - _xll.ciqfunctions.udf.CIQ(A5561,"IQ_ASSET_TURNS", IQ_LTM-1) &gt; 1, 1,0)</f>
        <v>0</v>
      </c>
    </row>
    <row r="5562" spans="1:12" x14ac:dyDescent="0.25">
      <c r="A5562" t="s">
        <v>2395</v>
      </c>
      <c r="B5562" t="s">
        <v>2396</v>
      </c>
      <c r="C5562">
        <f>SUM(D5562:L5562)</f>
        <v>2</v>
      </c>
      <c r="D5562">
        <f>IF(_xll.ciqfunctions.udf.CIQ(A5562,"IQ_RETURN_ASSETS") &gt; 0,1,0)</f>
        <v>1</v>
      </c>
      <c r="E5562">
        <f>IF(_xll.ciqfunctions.udf.CIQ(A5562,"IQ_UNLEVERED_FCF") + _xll.ciqfunctions.udf.CIQ(A5562,"IQ_CAPEX")  &gt; 0, 1, 0)</f>
        <v>0</v>
      </c>
      <c r="F5562">
        <f>IF(_xll.ciqfunctions.udf.CIQ(A5562,"IQ_RETURN_ASSETS") - _xll.ciqfunctions.udf.CIQ(A5562,"IQ_RETURN_ASSETS", IQ_LTM - 1) &gt; 0,1,0)</f>
        <v>1</v>
      </c>
      <c r="G5562">
        <f>IF((_xll.ciqfunctions.udf.CIQ(A5562,"IQ_UNLEVERED_FCF") + _xll.ciqfunctions.udf.CIQ(A5562,"IQ_CAPEX"))/_xll.ciqfunctions.udf.CIQ(A5562,"IQ_TOTAL_ASSETS") &gt; 0,1,0)</f>
        <v>0</v>
      </c>
      <c r="H5562">
        <f>IF(_xll.ciqfunctions.udf.CIQ(A5562,"IQ_LT_DEBT")/_xll.ciqfunctions.udf.CIQ(A5562,"IQ_TOTAL_ASSETS") - _xll.ciqfunctions.udf.CIQ(A5562,"IQ_LT_DEBT", IQ_LTM - 1)/_xll.ciqfunctions.udf.CIQ(A5562,"IQ_TOTAL_ASSETS", IQ_LTM - 1) &gt; 0,1,0)</f>
        <v>0</v>
      </c>
      <c r="I5562">
        <f>IF(_xll.ciqfunctions.udf.CIQ(A5562,"IQ_CURRENT_RATIO") - _xll.ciqfunctions.udf.CIQ(A5562,"IQ_CURRENT_RATIO", IQ_LTM - 1) &gt; 0,1,0)</f>
        <v>0</v>
      </c>
      <c r="J5562">
        <f>IF(_xll.ciqfunctions.udf.CIQ(A5562, "IQ_BASIC_WEIGHT") - _xll.ciqfunctions.udf.CIQ(A5562, "IQ_BASIC_WEIGHT", IQ_LTM - 1) &gt; 0, 0, 1)</f>
        <v>0</v>
      </c>
      <c r="K5562">
        <f>IF(_xll.ciqfunctions.udf.CIQ(A5562,"IQ_GROSS_MARGIN") - _xll.ciqfunctions.udf.CIQ(A5562,"IQ_GROSS_MARGIN",IQ_LTM-1) &gt; 1,1,0)</f>
        <v>0</v>
      </c>
      <c r="L5562">
        <f>IF(_xll.ciqfunctions.udf.CIQ(A5562, "IQ_ASSET_TURNS") - _xll.ciqfunctions.udf.CIQ(A5562,"IQ_ASSET_TURNS", IQ_LTM-1) &gt; 1, 1,0)</f>
        <v>0</v>
      </c>
    </row>
    <row r="5563" spans="1:12" x14ac:dyDescent="0.25">
      <c r="A5563" t="s">
        <v>2416</v>
      </c>
      <c r="B5563" t="s">
        <v>2417</v>
      </c>
      <c r="C5563">
        <f>SUM(D5563:L5563)</f>
        <v>2</v>
      </c>
      <c r="D5563">
        <f>IF(_xll.ciqfunctions.udf.CIQ(A5563,"IQ_RETURN_ASSETS") &gt; 0,1,0)</f>
        <v>1</v>
      </c>
      <c r="E5563">
        <f>IF(_xll.ciqfunctions.udf.CIQ(A5563,"IQ_UNLEVERED_FCF") + _xll.ciqfunctions.udf.CIQ(A5563,"IQ_CAPEX")  &gt; 0, 1, 0)</f>
        <v>0</v>
      </c>
      <c r="F5563">
        <f>IF(_xll.ciqfunctions.udf.CIQ(A5563,"IQ_RETURN_ASSETS") - _xll.ciqfunctions.udf.CIQ(A5563,"IQ_RETURN_ASSETS", IQ_LTM - 1) &gt; 0,1,0)</f>
        <v>1</v>
      </c>
      <c r="G5563">
        <f>IF((_xll.ciqfunctions.udf.CIQ(A5563,"IQ_UNLEVERED_FCF") + _xll.ciqfunctions.udf.CIQ(A5563,"IQ_CAPEX"))/_xll.ciqfunctions.udf.CIQ(A5563,"IQ_TOTAL_ASSETS") &gt; 0,1,0)</f>
        <v>0</v>
      </c>
      <c r="H5563">
        <f>IF(_xll.ciqfunctions.udf.CIQ(A5563,"IQ_LT_DEBT")/_xll.ciqfunctions.udf.CIQ(A5563,"IQ_TOTAL_ASSETS") - _xll.ciqfunctions.udf.CIQ(A5563,"IQ_LT_DEBT", IQ_LTM - 1)/_xll.ciqfunctions.udf.CIQ(A5563,"IQ_TOTAL_ASSETS", IQ_LTM - 1) &gt; 0,1,0)</f>
        <v>0</v>
      </c>
      <c r="I5563">
        <f>IF(_xll.ciqfunctions.udf.CIQ(A5563,"IQ_CURRENT_RATIO") - _xll.ciqfunctions.udf.CIQ(A5563,"IQ_CURRENT_RATIO", IQ_LTM - 1) &gt; 0,1,0)</f>
        <v>0</v>
      </c>
      <c r="J5563">
        <f>IF(_xll.ciqfunctions.udf.CIQ(A5563, "IQ_BASIC_WEIGHT") - _xll.ciqfunctions.udf.CIQ(A5563, "IQ_BASIC_WEIGHT", IQ_LTM - 1) &gt; 0, 0, 1)</f>
        <v>0</v>
      </c>
      <c r="K5563">
        <f>IF(_xll.ciqfunctions.udf.CIQ(A5563,"IQ_GROSS_MARGIN") - _xll.ciqfunctions.udf.CIQ(A5563,"IQ_GROSS_MARGIN",IQ_LTM-1) &gt; 1,1,0)</f>
        <v>0</v>
      </c>
      <c r="L5563">
        <f>IF(_xll.ciqfunctions.udf.CIQ(A5563, "IQ_ASSET_TURNS") - _xll.ciqfunctions.udf.CIQ(A5563,"IQ_ASSET_TURNS", IQ_LTM-1) &gt; 1, 1,0)</f>
        <v>0</v>
      </c>
    </row>
    <row r="5564" spans="1:12" x14ac:dyDescent="0.25">
      <c r="A5564" t="s">
        <v>2424</v>
      </c>
      <c r="B5564" t="s">
        <v>2425</v>
      </c>
      <c r="C5564">
        <f>SUM(D5564:L5564)</f>
        <v>2</v>
      </c>
      <c r="D5564">
        <f>IF(_xll.ciqfunctions.udf.CIQ(A5564,"IQ_RETURN_ASSETS") &gt; 0,1,0)</f>
        <v>1</v>
      </c>
      <c r="E5564">
        <f>IF(_xll.ciqfunctions.udf.CIQ(A5564,"IQ_UNLEVERED_FCF") + _xll.ciqfunctions.udf.CIQ(A5564,"IQ_CAPEX")  &gt; 0, 1, 0)</f>
        <v>0</v>
      </c>
      <c r="F5564">
        <f>IF(_xll.ciqfunctions.udf.CIQ(A5564,"IQ_RETURN_ASSETS") - _xll.ciqfunctions.udf.CIQ(A5564,"IQ_RETURN_ASSETS", IQ_LTM - 1) &gt; 0,1,0)</f>
        <v>1</v>
      </c>
      <c r="G5564">
        <f>IF((_xll.ciqfunctions.udf.CIQ(A5564,"IQ_UNLEVERED_FCF") + _xll.ciqfunctions.udf.CIQ(A5564,"IQ_CAPEX"))/_xll.ciqfunctions.udf.CIQ(A5564,"IQ_TOTAL_ASSETS") &gt; 0,1,0)</f>
        <v>0</v>
      </c>
      <c r="H5564">
        <f>IF(_xll.ciqfunctions.udf.CIQ(A5564,"IQ_LT_DEBT")/_xll.ciqfunctions.udf.CIQ(A5564,"IQ_TOTAL_ASSETS") - _xll.ciqfunctions.udf.CIQ(A5564,"IQ_LT_DEBT", IQ_LTM - 1)/_xll.ciqfunctions.udf.CIQ(A5564,"IQ_TOTAL_ASSETS", IQ_LTM - 1) &gt; 0,1,0)</f>
        <v>0</v>
      </c>
      <c r="I5564">
        <f>IF(_xll.ciqfunctions.udf.CIQ(A5564,"IQ_CURRENT_RATIO") - _xll.ciqfunctions.udf.CIQ(A5564,"IQ_CURRENT_RATIO", IQ_LTM - 1) &gt; 0,1,0)</f>
        <v>0</v>
      </c>
      <c r="J5564">
        <f>IF(_xll.ciqfunctions.udf.CIQ(A5564, "IQ_BASIC_WEIGHT") - _xll.ciqfunctions.udf.CIQ(A5564, "IQ_BASIC_WEIGHT", IQ_LTM - 1) &gt; 0, 0, 1)</f>
        <v>0</v>
      </c>
      <c r="K5564">
        <f>IF(_xll.ciqfunctions.udf.CIQ(A5564,"IQ_GROSS_MARGIN") - _xll.ciqfunctions.udf.CIQ(A5564,"IQ_GROSS_MARGIN",IQ_LTM-1) &gt; 1,1,0)</f>
        <v>0</v>
      </c>
      <c r="L5564">
        <f>IF(_xll.ciqfunctions.udf.CIQ(A5564, "IQ_ASSET_TURNS") - _xll.ciqfunctions.udf.CIQ(A5564,"IQ_ASSET_TURNS", IQ_LTM-1) &gt; 1, 1,0)</f>
        <v>0</v>
      </c>
    </row>
    <row r="5565" spans="1:12" x14ac:dyDescent="0.25">
      <c r="A5565" t="s">
        <v>2434</v>
      </c>
      <c r="B5565" t="s">
        <v>2435</v>
      </c>
      <c r="C5565">
        <f>SUM(D5565:L5565)</f>
        <v>2</v>
      </c>
      <c r="D5565">
        <f>IF(_xll.ciqfunctions.udf.CIQ(A5565,"IQ_RETURN_ASSETS") &gt; 0,1,0)</f>
        <v>1</v>
      </c>
      <c r="E5565">
        <f>IF(_xll.ciqfunctions.udf.CIQ(A5565,"IQ_UNLEVERED_FCF") + _xll.ciqfunctions.udf.CIQ(A5565,"IQ_CAPEX")  &gt; 0, 1, 0)</f>
        <v>0</v>
      </c>
      <c r="F5565">
        <f>IF(_xll.ciqfunctions.udf.CIQ(A5565,"IQ_RETURN_ASSETS") - _xll.ciqfunctions.udf.CIQ(A5565,"IQ_RETURN_ASSETS", IQ_LTM - 1) &gt; 0,1,0)</f>
        <v>0</v>
      </c>
      <c r="G5565">
        <f>IF((_xll.ciqfunctions.udf.CIQ(A5565,"IQ_UNLEVERED_FCF") + _xll.ciqfunctions.udf.CIQ(A5565,"IQ_CAPEX"))/_xll.ciqfunctions.udf.CIQ(A5565,"IQ_TOTAL_ASSETS") &gt; 0,1,0)</f>
        <v>0</v>
      </c>
      <c r="H5565">
        <f>IF(_xll.ciqfunctions.udf.CIQ(A5565,"IQ_LT_DEBT")/_xll.ciqfunctions.udf.CIQ(A5565,"IQ_TOTAL_ASSETS") - _xll.ciqfunctions.udf.CIQ(A5565,"IQ_LT_DEBT", IQ_LTM - 1)/_xll.ciqfunctions.udf.CIQ(A5565,"IQ_TOTAL_ASSETS", IQ_LTM - 1) &gt; 0,1,0)</f>
        <v>1</v>
      </c>
      <c r="I5565">
        <f>IF(_xll.ciqfunctions.udf.CIQ(A5565,"IQ_CURRENT_RATIO") - _xll.ciqfunctions.udf.CIQ(A5565,"IQ_CURRENT_RATIO", IQ_LTM - 1) &gt; 0,1,0)</f>
        <v>0</v>
      </c>
      <c r="J5565">
        <f>IF(_xll.ciqfunctions.udf.CIQ(A5565, "IQ_BASIC_WEIGHT") - _xll.ciqfunctions.udf.CIQ(A5565, "IQ_BASIC_WEIGHT", IQ_LTM - 1) &gt; 0, 0, 1)</f>
        <v>0</v>
      </c>
      <c r="K5565">
        <f>IF(_xll.ciqfunctions.udf.CIQ(A5565,"IQ_GROSS_MARGIN") - _xll.ciqfunctions.udf.CIQ(A5565,"IQ_GROSS_MARGIN",IQ_LTM-1) &gt; 1,1,0)</f>
        <v>0</v>
      </c>
      <c r="L5565">
        <f>IF(_xll.ciqfunctions.udf.CIQ(A5565, "IQ_ASSET_TURNS") - _xll.ciqfunctions.udf.CIQ(A5565,"IQ_ASSET_TURNS", IQ_LTM-1) &gt; 1, 1,0)</f>
        <v>0</v>
      </c>
    </row>
    <row r="5566" spans="1:12" x14ac:dyDescent="0.25">
      <c r="A5566" t="s">
        <v>2436</v>
      </c>
      <c r="B5566" t="s">
        <v>2437</v>
      </c>
      <c r="C5566">
        <f>SUM(D5566:L5566)</f>
        <v>2</v>
      </c>
      <c r="D5566">
        <f>IF(_xll.ciqfunctions.udf.CIQ(A5566,"IQ_RETURN_ASSETS") &gt; 0,1,0)</f>
        <v>1</v>
      </c>
      <c r="E5566">
        <f>IF(_xll.ciqfunctions.udf.CIQ(A5566,"IQ_UNLEVERED_FCF") + _xll.ciqfunctions.udf.CIQ(A5566,"IQ_CAPEX")  &gt; 0, 1, 0)</f>
        <v>0</v>
      </c>
      <c r="F5566">
        <f>IF(_xll.ciqfunctions.udf.CIQ(A5566,"IQ_RETURN_ASSETS") - _xll.ciqfunctions.udf.CIQ(A5566,"IQ_RETURN_ASSETS", IQ_LTM - 1) &gt; 0,1,0)</f>
        <v>0</v>
      </c>
      <c r="G5566">
        <f>IF((_xll.ciqfunctions.udf.CIQ(A5566,"IQ_UNLEVERED_FCF") + _xll.ciqfunctions.udf.CIQ(A5566,"IQ_CAPEX"))/_xll.ciqfunctions.udf.CIQ(A5566,"IQ_TOTAL_ASSETS") &gt; 0,1,0)</f>
        <v>0</v>
      </c>
      <c r="H5566">
        <f>IF(_xll.ciqfunctions.udf.CIQ(A5566,"IQ_LT_DEBT")/_xll.ciqfunctions.udf.CIQ(A5566,"IQ_TOTAL_ASSETS") - _xll.ciqfunctions.udf.CIQ(A5566,"IQ_LT_DEBT", IQ_LTM - 1)/_xll.ciqfunctions.udf.CIQ(A5566,"IQ_TOTAL_ASSETS", IQ_LTM - 1) &gt; 0,1,0)</f>
        <v>1</v>
      </c>
      <c r="I5566">
        <f>IF(_xll.ciqfunctions.udf.CIQ(A5566,"IQ_CURRENT_RATIO") - _xll.ciqfunctions.udf.CIQ(A5566,"IQ_CURRENT_RATIO", IQ_LTM - 1) &gt; 0,1,0)</f>
        <v>0</v>
      </c>
      <c r="J5566">
        <f>IF(_xll.ciqfunctions.udf.CIQ(A5566, "IQ_BASIC_WEIGHT") - _xll.ciqfunctions.udf.CIQ(A5566, "IQ_BASIC_WEIGHT", IQ_LTM - 1) &gt; 0, 0, 1)</f>
        <v>0</v>
      </c>
      <c r="K5566">
        <f>IF(_xll.ciqfunctions.udf.CIQ(A5566,"IQ_GROSS_MARGIN") - _xll.ciqfunctions.udf.CIQ(A5566,"IQ_GROSS_MARGIN",IQ_LTM-1) &gt; 1,1,0)</f>
        <v>0</v>
      </c>
      <c r="L5566">
        <f>IF(_xll.ciqfunctions.udf.CIQ(A5566, "IQ_ASSET_TURNS") - _xll.ciqfunctions.udf.CIQ(A5566,"IQ_ASSET_TURNS", IQ_LTM-1) &gt; 1, 1,0)</f>
        <v>0</v>
      </c>
    </row>
    <row r="5567" spans="1:12" x14ac:dyDescent="0.25">
      <c r="A5567" t="s">
        <v>2446</v>
      </c>
      <c r="B5567" t="s">
        <v>2447</v>
      </c>
      <c r="C5567">
        <f>SUM(D5567:L5567)</f>
        <v>2</v>
      </c>
      <c r="D5567">
        <f>IF(_xll.ciqfunctions.udf.CIQ(A5567,"IQ_RETURN_ASSETS") &gt; 0,1,0)</f>
        <v>0</v>
      </c>
      <c r="E5567">
        <f>IF(_xll.ciqfunctions.udf.CIQ(A5567,"IQ_UNLEVERED_FCF") + _xll.ciqfunctions.udf.CIQ(A5567,"IQ_CAPEX")  &gt; 0, 1, 0)</f>
        <v>0</v>
      </c>
      <c r="F5567">
        <f>IF(_xll.ciqfunctions.udf.CIQ(A5567,"IQ_RETURN_ASSETS") - _xll.ciqfunctions.udf.CIQ(A5567,"IQ_RETURN_ASSETS", IQ_LTM - 1) &gt; 0,1,0)</f>
        <v>1</v>
      </c>
      <c r="G5567">
        <f>IF((_xll.ciqfunctions.udf.CIQ(A5567,"IQ_UNLEVERED_FCF") + _xll.ciqfunctions.udf.CIQ(A5567,"IQ_CAPEX"))/_xll.ciqfunctions.udf.CIQ(A5567,"IQ_TOTAL_ASSETS") &gt; 0,1,0)</f>
        <v>0</v>
      </c>
      <c r="H5567">
        <f>IF(_xll.ciqfunctions.udf.CIQ(A5567,"IQ_LT_DEBT")/_xll.ciqfunctions.udf.CIQ(A5567,"IQ_TOTAL_ASSETS") - _xll.ciqfunctions.udf.CIQ(A5567,"IQ_LT_DEBT", IQ_LTM - 1)/_xll.ciqfunctions.udf.CIQ(A5567,"IQ_TOTAL_ASSETS", IQ_LTM - 1) &gt; 0,1,0)</f>
        <v>1</v>
      </c>
      <c r="I5567">
        <f>IF(_xll.ciqfunctions.udf.CIQ(A5567,"IQ_CURRENT_RATIO") - _xll.ciqfunctions.udf.CIQ(A5567,"IQ_CURRENT_RATIO", IQ_LTM - 1) &gt; 0,1,0)</f>
        <v>0</v>
      </c>
      <c r="J5567">
        <f>IF(_xll.ciqfunctions.udf.CIQ(A5567, "IQ_BASIC_WEIGHT") - _xll.ciqfunctions.udf.CIQ(A5567, "IQ_BASIC_WEIGHT", IQ_LTM - 1) &gt; 0, 0, 1)</f>
        <v>0</v>
      </c>
      <c r="K5567">
        <f>IF(_xll.ciqfunctions.udf.CIQ(A5567,"IQ_GROSS_MARGIN") - _xll.ciqfunctions.udf.CIQ(A5567,"IQ_GROSS_MARGIN",IQ_LTM-1) &gt; 1,1,0)</f>
        <v>0</v>
      </c>
      <c r="L5567">
        <f>IF(_xll.ciqfunctions.udf.CIQ(A5567, "IQ_ASSET_TURNS") - _xll.ciqfunctions.udf.CIQ(A5567,"IQ_ASSET_TURNS", IQ_LTM-1) &gt; 1, 1,0)</f>
        <v>0</v>
      </c>
    </row>
    <row r="5568" spans="1:12" x14ac:dyDescent="0.25">
      <c r="A5568" t="s">
        <v>2492</v>
      </c>
      <c r="B5568" t="s">
        <v>2493</v>
      </c>
      <c r="C5568">
        <f>SUM(D5568:L5568)</f>
        <v>2</v>
      </c>
      <c r="D5568">
        <f>IF(_xll.ciqfunctions.udf.CIQ(A5568,"IQ_RETURN_ASSETS") &gt; 0,1,0)</f>
        <v>1</v>
      </c>
      <c r="E5568">
        <f>IF(_xll.ciqfunctions.udf.CIQ(A5568,"IQ_UNLEVERED_FCF") + _xll.ciqfunctions.udf.CIQ(A5568,"IQ_CAPEX")  &gt; 0, 1, 0)</f>
        <v>0</v>
      </c>
      <c r="F5568">
        <f>IF(_xll.ciqfunctions.udf.CIQ(A5568,"IQ_RETURN_ASSETS") - _xll.ciqfunctions.udf.CIQ(A5568,"IQ_RETURN_ASSETS", IQ_LTM - 1) &gt; 0,1,0)</f>
        <v>1</v>
      </c>
      <c r="G5568">
        <f>IF((_xll.ciqfunctions.udf.CIQ(A5568,"IQ_UNLEVERED_FCF") + _xll.ciqfunctions.udf.CIQ(A5568,"IQ_CAPEX"))/_xll.ciqfunctions.udf.CIQ(A5568,"IQ_TOTAL_ASSETS") &gt; 0,1,0)</f>
        <v>0</v>
      </c>
      <c r="H5568">
        <f>IF(_xll.ciqfunctions.udf.CIQ(A5568,"IQ_LT_DEBT")/_xll.ciqfunctions.udf.CIQ(A5568,"IQ_TOTAL_ASSETS") - _xll.ciqfunctions.udf.CIQ(A5568,"IQ_LT_DEBT", IQ_LTM - 1)/_xll.ciqfunctions.udf.CIQ(A5568,"IQ_TOTAL_ASSETS", IQ_LTM - 1) &gt; 0,1,0)</f>
        <v>0</v>
      </c>
      <c r="I5568">
        <f>IF(_xll.ciqfunctions.udf.CIQ(A5568,"IQ_CURRENT_RATIO") - _xll.ciqfunctions.udf.CIQ(A5568,"IQ_CURRENT_RATIO", IQ_LTM - 1) &gt; 0,1,0)</f>
        <v>0</v>
      </c>
      <c r="J5568">
        <f>IF(_xll.ciqfunctions.udf.CIQ(A5568, "IQ_BASIC_WEIGHT") - _xll.ciqfunctions.udf.CIQ(A5568, "IQ_BASIC_WEIGHT", IQ_LTM - 1) &gt; 0, 0, 1)</f>
        <v>0</v>
      </c>
      <c r="K5568">
        <f>IF(_xll.ciqfunctions.udf.CIQ(A5568,"IQ_GROSS_MARGIN") - _xll.ciqfunctions.udf.CIQ(A5568,"IQ_GROSS_MARGIN",IQ_LTM-1) &gt; 1,1,0)</f>
        <v>0</v>
      </c>
      <c r="L5568">
        <f>IF(_xll.ciqfunctions.udf.CIQ(A5568, "IQ_ASSET_TURNS") - _xll.ciqfunctions.udf.CIQ(A5568,"IQ_ASSET_TURNS", IQ_LTM-1) &gt; 1, 1,0)</f>
        <v>0</v>
      </c>
    </row>
    <row r="5569" spans="1:12" x14ac:dyDescent="0.25">
      <c r="A5569" t="s">
        <v>2544</v>
      </c>
      <c r="B5569" t="s">
        <v>2545</v>
      </c>
      <c r="C5569">
        <f>SUM(D5569:L5569)</f>
        <v>2</v>
      </c>
      <c r="D5569">
        <f>IF(_xll.ciqfunctions.udf.CIQ(A5569,"IQ_RETURN_ASSETS") &gt; 0,1,0)</f>
        <v>0</v>
      </c>
      <c r="E5569">
        <f>IF(_xll.ciqfunctions.udf.CIQ(A5569,"IQ_UNLEVERED_FCF") + _xll.ciqfunctions.udf.CIQ(A5569,"IQ_CAPEX")  &gt; 0, 1, 0)</f>
        <v>1</v>
      </c>
      <c r="F5569">
        <f>IF(_xll.ciqfunctions.udf.CIQ(A5569,"IQ_RETURN_ASSETS") - _xll.ciqfunctions.udf.CIQ(A5569,"IQ_RETURN_ASSETS", IQ_LTM - 1) &gt; 0,1,0)</f>
        <v>0</v>
      </c>
      <c r="G5569">
        <f>IF((_xll.ciqfunctions.udf.CIQ(A5569,"IQ_UNLEVERED_FCF") + _xll.ciqfunctions.udf.CIQ(A5569,"IQ_CAPEX"))/_xll.ciqfunctions.udf.CIQ(A5569,"IQ_TOTAL_ASSETS") &gt; 0,1,0)</f>
        <v>1</v>
      </c>
      <c r="H5569">
        <f>IF(_xll.ciqfunctions.udf.CIQ(A5569,"IQ_LT_DEBT")/_xll.ciqfunctions.udf.CIQ(A5569,"IQ_TOTAL_ASSETS") - _xll.ciqfunctions.udf.CIQ(A5569,"IQ_LT_DEBT", IQ_LTM - 1)/_xll.ciqfunctions.udf.CIQ(A5569,"IQ_TOTAL_ASSETS", IQ_LTM - 1) &gt; 0,1,0)</f>
        <v>0</v>
      </c>
      <c r="I5569">
        <f>IF(_xll.ciqfunctions.udf.CIQ(A5569,"IQ_CURRENT_RATIO") - _xll.ciqfunctions.udf.CIQ(A5569,"IQ_CURRENT_RATIO", IQ_LTM - 1) &gt; 0,1,0)</f>
        <v>0</v>
      </c>
      <c r="J5569">
        <f>IF(_xll.ciqfunctions.udf.CIQ(A5569, "IQ_BASIC_WEIGHT") - _xll.ciqfunctions.udf.CIQ(A5569, "IQ_BASIC_WEIGHT", IQ_LTM - 1) &gt; 0, 0, 1)</f>
        <v>0</v>
      </c>
      <c r="K5569">
        <f>IF(_xll.ciqfunctions.udf.CIQ(A5569,"IQ_GROSS_MARGIN") - _xll.ciqfunctions.udf.CIQ(A5569,"IQ_GROSS_MARGIN",IQ_LTM-1) &gt; 1,1,0)</f>
        <v>0</v>
      </c>
      <c r="L5569">
        <f>IF(_xll.ciqfunctions.udf.CIQ(A5569, "IQ_ASSET_TURNS") - _xll.ciqfunctions.udf.CIQ(A5569,"IQ_ASSET_TURNS", IQ_LTM-1) &gt; 1, 1,0)</f>
        <v>0</v>
      </c>
    </row>
    <row r="5570" spans="1:12" x14ac:dyDescent="0.25">
      <c r="A5570" t="s">
        <v>2652</v>
      </c>
      <c r="B5570" t="s">
        <v>2653</v>
      </c>
      <c r="C5570">
        <f>SUM(D5570:L5570)</f>
        <v>2</v>
      </c>
      <c r="D5570">
        <f>IF(_xll.ciqfunctions.udf.CIQ(A5570,"IQ_RETURN_ASSETS") &gt; 0,1,0)</f>
        <v>1</v>
      </c>
      <c r="E5570">
        <f>IF(_xll.ciqfunctions.udf.CIQ(A5570,"IQ_UNLEVERED_FCF") + _xll.ciqfunctions.udf.CIQ(A5570,"IQ_CAPEX")  &gt; 0, 1, 0)</f>
        <v>0</v>
      </c>
      <c r="F5570">
        <f>IF(_xll.ciqfunctions.udf.CIQ(A5570,"IQ_RETURN_ASSETS") - _xll.ciqfunctions.udf.CIQ(A5570,"IQ_RETURN_ASSETS", IQ_LTM - 1) &gt; 0,1,0)</f>
        <v>1</v>
      </c>
      <c r="G5570">
        <f>IF((_xll.ciqfunctions.udf.CIQ(A5570,"IQ_UNLEVERED_FCF") + _xll.ciqfunctions.udf.CIQ(A5570,"IQ_CAPEX"))/_xll.ciqfunctions.udf.CIQ(A5570,"IQ_TOTAL_ASSETS") &gt; 0,1,0)</f>
        <v>0</v>
      </c>
      <c r="H5570">
        <f>IF(_xll.ciqfunctions.udf.CIQ(A5570,"IQ_LT_DEBT")/_xll.ciqfunctions.udf.CIQ(A5570,"IQ_TOTAL_ASSETS") - _xll.ciqfunctions.udf.CIQ(A5570,"IQ_LT_DEBT", IQ_LTM - 1)/_xll.ciqfunctions.udf.CIQ(A5570,"IQ_TOTAL_ASSETS", IQ_LTM - 1) &gt; 0,1,0)</f>
        <v>0</v>
      </c>
      <c r="I5570">
        <f>IF(_xll.ciqfunctions.udf.CIQ(A5570,"IQ_CURRENT_RATIO") - _xll.ciqfunctions.udf.CIQ(A5570,"IQ_CURRENT_RATIO", IQ_LTM - 1) &gt; 0,1,0)</f>
        <v>0</v>
      </c>
      <c r="J5570">
        <f>IF(_xll.ciqfunctions.udf.CIQ(A5570, "IQ_BASIC_WEIGHT") - _xll.ciqfunctions.udf.CIQ(A5570, "IQ_BASIC_WEIGHT", IQ_LTM - 1) &gt; 0, 0, 1)</f>
        <v>0</v>
      </c>
      <c r="K5570">
        <f>IF(_xll.ciqfunctions.udf.CIQ(A5570,"IQ_GROSS_MARGIN") - _xll.ciqfunctions.udf.CIQ(A5570,"IQ_GROSS_MARGIN",IQ_LTM-1) &gt; 1,1,0)</f>
        <v>0</v>
      </c>
      <c r="L5570">
        <f>IF(_xll.ciqfunctions.udf.CIQ(A5570, "IQ_ASSET_TURNS") - _xll.ciqfunctions.udf.CIQ(A5570,"IQ_ASSET_TURNS", IQ_LTM-1) &gt; 1, 1,0)</f>
        <v>0</v>
      </c>
    </row>
    <row r="5571" spans="1:12" x14ac:dyDescent="0.25">
      <c r="A5571" t="s">
        <v>2687</v>
      </c>
      <c r="B5571" t="s">
        <v>2688</v>
      </c>
      <c r="C5571">
        <f>SUM(D5571:L5571)</f>
        <v>2</v>
      </c>
      <c r="D5571">
        <f>IF(_xll.ciqfunctions.udf.CIQ(A5571,"IQ_RETURN_ASSETS") &gt; 0,1,0)</f>
        <v>0</v>
      </c>
      <c r="E5571">
        <f>IF(_xll.ciqfunctions.udf.CIQ(A5571,"IQ_UNLEVERED_FCF") + _xll.ciqfunctions.udf.CIQ(A5571,"IQ_CAPEX")  &gt; 0, 1, 0)</f>
        <v>1</v>
      </c>
      <c r="F5571">
        <f>IF(_xll.ciqfunctions.udf.CIQ(A5571,"IQ_RETURN_ASSETS") - _xll.ciqfunctions.udf.CIQ(A5571,"IQ_RETURN_ASSETS", IQ_LTM - 1) &gt; 0,1,0)</f>
        <v>0</v>
      </c>
      <c r="G5571">
        <f>IF((_xll.ciqfunctions.udf.CIQ(A5571,"IQ_UNLEVERED_FCF") + _xll.ciqfunctions.udf.CIQ(A5571,"IQ_CAPEX"))/_xll.ciqfunctions.udf.CIQ(A5571,"IQ_TOTAL_ASSETS") &gt; 0,1,0)</f>
        <v>1</v>
      </c>
      <c r="H5571">
        <f>IF(_xll.ciqfunctions.udf.CIQ(A5571,"IQ_LT_DEBT")/_xll.ciqfunctions.udf.CIQ(A5571,"IQ_TOTAL_ASSETS") - _xll.ciqfunctions.udf.CIQ(A5571,"IQ_LT_DEBT", IQ_LTM - 1)/_xll.ciqfunctions.udf.CIQ(A5571,"IQ_TOTAL_ASSETS", IQ_LTM - 1) &gt; 0,1,0)</f>
        <v>0</v>
      </c>
      <c r="I5571">
        <f>IF(_xll.ciqfunctions.udf.CIQ(A5571,"IQ_CURRENT_RATIO") - _xll.ciqfunctions.udf.CIQ(A5571,"IQ_CURRENT_RATIO", IQ_LTM - 1) &gt; 0,1,0)</f>
        <v>0</v>
      </c>
      <c r="J5571">
        <f>IF(_xll.ciqfunctions.udf.CIQ(A5571, "IQ_BASIC_WEIGHT") - _xll.ciqfunctions.udf.CIQ(A5571, "IQ_BASIC_WEIGHT", IQ_LTM - 1) &gt; 0, 0, 1)</f>
        <v>0</v>
      </c>
      <c r="K5571">
        <f>IF(_xll.ciqfunctions.udf.CIQ(A5571,"IQ_GROSS_MARGIN") - _xll.ciqfunctions.udf.CIQ(A5571,"IQ_GROSS_MARGIN",IQ_LTM-1) &gt; 1,1,0)</f>
        <v>0</v>
      </c>
      <c r="L5571">
        <f>IF(_xll.ciqfunctions.udf.CIQ(A5571, "IQ_ASSET_TURNS") - _xll.ciqfunctions.udf.CIQ(A5571,"IQ_ASSET_TURNS", IQ_LTM-1) &gt; 1, 1,0)</f>
        <v>0</v>
      </c>
    </row>
    <row r="5572" spans="1:12" x14ac:dyDescent="0.25">
      <c r="A5572" t="s">
        <v>2697</v>
      </c>
      <c r="B5572" t="s">
        <v>2698</v>
      </c>
      <c r="C5572">
        <f>SUM(D5572:L5572)</f>
        <v>2</v>
      </c>
      <c r="D5572">
        <f>IF(_xll.ciqfunctions.udf.CIQ(A5572,"IQ_RETURN_ASSETS") &gt; 0,1,0)</f>
        <v>1</v>
      </c>
      <c r="E5572">
        <f>IF(_xll.ciqfunctions.udf.CIQ(A5572,"IQ_UNLEVERED_FCF") + _xll.ciqfunctions.udf.CIQ(A5572,"IQ_CAPEX")  &gt; 0, 1, 0)</f>
        <v>0</v>
      </c>
      <c r="F5572">
        <f>IF(_xll.ciqfunctions.udf.CIQ(A5572,"IQ_RETURN_ASSETS") - _xll.ciqfunctions.udf.CIQ(A5572,"IQ_RETURN_ASSETS", IQ_LTM - 1) &gt; 0,1,0)</f>
        <v>1</v>
      </c>
      <c r="G5572">
        <f>IF((_xll.ciqfunctions.udf.CIQ(A5572,"IQ_UNLEVERED_FCF") + _xll.ciqfunctions.udf.CIQ(A5572,"IQ_CAPEX"))/_xll.ciqfunctions.udf.CIQ(A5572,"IQ_TOTAL_ASSETS") &gt; 0,1,0)</f>
        <v>0</v>
      </c>
      <c r="H5572">
        <f>IF(_xll.ciqfunctions.udf.CIQ(A5572,"IQ_LT_DEBT")/_xll.ciqfunctions.udf.CIQ(A5572,"IQ_TOTAL_ASSETS") - _xll.ciqfunctions.udf.CIQ(A5572,"IQ_LT_DEBT", IQ_LTM - 1)/_xll.ciqfunctions.udf.CIQ(A5572,"IQ_TOTAL_ASSETS", IQ_LTM - 1) &gt; 0,1,0)</f>
        <v>0</v>
      </c>
      <c r="I5572">
        <f>IF(_xll.ciqfunctions.udf.CIQ(A5572,"IQ_CURRENT_RATIO") - _xll.ciqfunctions.udf.CIQ(A5572,"IQ_CURRENT_RATIO", IQ_LTM - 1) &gt; 0,1,0)</f>
        <v>0</v>
      </c>
      <c r="J5572">
        <f>IF(_xll.ciqfunctions.udf.CIQ(A5572, "IQ_BASIC_WEIGHT") - _xll.ciqfunctions.udf.CIQ(A5572, "IQ_BASIC_WEIGHT", IQ_LTM - 1) &gt; 0, 0, 1)</f>
        <v>0</v>
      </c>
      <c r="K5572">
        <f>IF(_xll.ciqfunctions.udf.CIQ(A5572,"IQ_GROSS_MARGIN") - _xll.ciqfunctions.udf.CIQ(A5572,"IQ_GROSS_MARGIN",IQ_LTM-1) &gt; 1,1,0)</f>
        <v>0</v>
      </c>
      <c r="L5572">
        <f>IF(_xll.ciqfunctions.udf.CIQ(A5572, "IQ_ASSET_TURNS") - _xll.ciqfunctions.udf.CIQ(A5572,"IQ_ASSET_TURNS", IQ_LTM-1) &gt; 1, 1,0)</f>
        <v>0</v>
      </c>
    </row>
    <row r="5573" spans="1:12" x14ac:dyDescent="0.25">
      <c r="A5573" t="s">
        <v>2699</v>
      </c>
      <c r="B5573" t="s">
        <v>2700</v>
      </c>
      <c r="C5573">
        <f>SUM(D5573:L5573)</f>
        <v>2</v>
      </c>
      <c r="D5573">
        <f>IF(_xll.ciqfunctions.udf.CIQ(A5573,"IQ_RETURN_ASSETS") &gt; 0,1,0)</f>
        <v>0</v>
      </c>
      <c r="E5573">
        <f>IF(_xll.ciqfunctions.udf.CIQ(A5573,"IQ_UNLEVERED_FCF") + _xll.ciqfunctions.udf.CIQ(A5573,"IQ_CAPEX")  &gt; 0, 1, 0)</f>
        <v>0</v>
      </c>
      <c r="F5573">
        <f>IF(_xll.ciqfunctions.udf.CIQ(A5573,"IQ_RETURN_ASSETS") - _xll.ciqfunctions.udf.CIQ(A5573,"IQ_RETURN_ASSETS", IQ_LTM - 1) &gt; 0,1,0)</f>
        <v>1</v>
      </c>
      <c r="G5573">
        <f>IF((_xll.ciqfunctions.udf.CIQ(A5573,"IQ_UNLEVERED_FCF") + _xll.ciqfunctions.udf.CIQ(A5573,"IQ_CAPEX"))/_xll.ciqfunctions.udf.CIQ(A5573,"IQ_TOTAL_ASSETS") &gt; 0,1,0)</f>
        <v>0</v>
      </c>
      <c r="H5573">
        <f>IF(_xll.ciqfunctions.udf.CIQ(A5573,"IQ_LT_DEBT")/_xll.ciqfunctions.udf.CIQ(A5573,"IQ_TOTAL_ASSETS") - _xll.ciqfunctions.udf.CIQ(A5573,"IQ_LT_DEBT", IQ_LTM - 1)/_xll.ciqfunctions.udf.CIQ(A5573,"IQ_TOTAL_ASSETS", IQ_LTM - 1) &gt; 0,1,0)</f>
        <v>0</v>
      </c>
      <c r="I5573">
        <f>IF(_xll.ciqfunctions.udf.CIQ(A5573,"IQ_CURRENT_RATIO") - _xll.ciqfunctions.udf.CIQ(A5573,"IQ_CURRENT_RATIO", IQ_LTM - 1) &gt; 0,1,0)</f>
        <v>0</v>
      </c>
      <c r="J5573">
        <f>IF(_xll.ciqfunctions.udf.CIQ(A5573, "IQ_BASIC_WEIGHT") - _xll.ciqfunctions.udf.CIQ(A5573, "IQ_BASIC_WEIGHT", IQ_LTM - 1) &gt; 0, 0, 1)</f>
        <v>0</v>
      </c>
      <c r="K5573">
        <f>IF(_xll.ciqfunctions.udf.CIQ(A5573,"IQ_GROSS_MARGIN") - _xll.ciqfunctions.udf.CIQ(A5573,"IQ_GROSS_MARGIN",IQ_LTM-1) &gt; 1,1,0)</f>
        <v>1</v>
      </c>
      <c r="L5573">
        <f>IF(_xll.ciqfunctions.udf.CIQ(A5573, "IQ_ASSET_TURNS") - _xll.ciqfunctions.udf.CIQ(A5573,"IQ_ASSET_TURNS", IQ_LTM-1) &gt; 1, 1,0)</f>
        <v>0</v>
      </c>
    </row>
    <row r="5574" spans="1:12" x14ac:dyDescent="0.25">
      <c r="A5574" t="s">
        <v>2701</v>
      </c>
      <c r="B5574" t="s">
        <v>2702</v>
      </c>
      <c r="C5574">
        <f>SUM(D5574:L5574)</f>
        <v>2</v>
      </c>
      <c r="D5574">
        <f>IF(_xll.ciqfunctions.udf.CIQ(A5574,"IQ_RETURN_ASSETS") &gt; 0,1,0)</f>
        <v>1</v>
      </c>
      <c r="E5574">
        <f>IF(_xll.ciqfunctions.udf.CIQ(A5574,"IQ_UNLEVERED_FCF") + _xll.ciqfunctions.udf.CIQ(A5574,"IQ_CAPEX")  &gt; 0, 1, 0)</f>
        <v>0</v>
      </c>
      <c r="F5574">
        <f>IF(_xll.ciqfunctions.udf.CIQ(A5574,"IQ_RETURN_ASSETS") - _xll.ciqfunctions.udf.CIQ(A5574,"IQ_RETURN_ASSETS", IQ_LTM - 1) &gt; 0,1,0)</f>
        <v>1</v>
      </c>
      <c r="G5574">
        <f>IF((_xll.ciqfunctions.udf.CIQ(A5574,"IQ_UNLEVERED_FCF") + _xll.ciqfunctions.udf.CIQ(A5574,"IQ_CAPEX"))/_xll.ciqfunctions.udf.CIQ(A5574,"IQ_TOTAL_ASSETS") &gt; 0,1,0)</f>
        <v>0</v>
      </c>
      <c r="H5574">
        <f>IF(_xll.ciqfunctions.udf.CIQ(A5574,"IQ_LT_DEBT")/_xll.ciqfunctions.udf.CIQ(A5574,"IQ_TOTAL_ASSETS") - _xll.ciqfunctions.udf.CIQ(A5574,"IQ_LT_DEBT", IQ_LTM - 1)/_xll.ciqfunctions.udf.CIQ(A5574,"IQ_TOTAL_ASSETS", IQ_LTM - 1) &gt; 0,1,0)</f>
        <v>0</v>
      </c>
      <c r="I5574">
        <f>IF(_xll.ciqfunctions.udf.CIQ(A5574,"IQ_CURRENT_RATIO") - _xll.ciqfunctions.udf.CIQ(A5574,"IQ_CURRENT_RATIO", IQ_LTM - 1) &gt; 0,1,0)</f>
        <v>0</v>
      </c>
      <c r="J5574">
        <f>IF(_xll.ciqfunctions.udf.CIQ(A5574, "IQ_BASIC_WEIGHT") - _xll.ciqfunctions.udf.CIQ(A5574, "IQ_BASIC_WEIGHT", IQ_LTM - 1) &gt; 0, 0, 1)</f>
        <v>0</v>
      </c>
      <c r="K5574">
        <f>IF(_xll.ciqfunctions.udf.CIQ(A5574,"IQ_GROSS_MARGIN") - _xll.ciqfunctions.udf.CIQ(A5574,"IQ_GROSS_MARGIN",IQ_LTM-1) &gt; 1,1,0)</f>
        <v>0</v>
      </c>
      <c r="L5574">
        <f>IF(_xll.ciqfunctions.udf.CIQ(A5574, "IQ_ASSET_TURNS") - _xll.ciqfunctions.udf.CIQ(A5574,"IQ_ASSET_TURNS", IQ_LTM-1) &gt; 1, 1,0)</f>
        <v>0</v>
      </c>
    </row>
    <row r="5575" spans="1:12" x14ac:dyDescent="0.25">
      <c r="A5575" t="s">
        <v>2724</v>
      </c>
      <c r="B5575" t="s">
        <v>2725</v>
      </c>
      <c r="C5575">
        <f>SUM(D5575:L5575)</f>
        <v>2</v>
      </c>
      <c r="D5575">
        <f>IF(_xll.ciqfunctions.udf.CIQ(A5575,"IQ_RETURN_ASSETS") &gt; 0,1,0)</f>
        <v>0</v>
      </c>
      <c r="E5575">
        <f>IF(_xll.ciqfunctions.udf.CIQ(A5575,"IQ_UNLEVERED_FCF") + _xll.ciqfunctions.udf.CIQ(A5575,"IQ_CAPEX")  &gt; 0, 1, 0)</f>
        <v>0</v>
      </c>
      <c r="F5575">
        <f>IF(_xll.ciqfunctions.udf.CIQ(A5575,"IQ_RETURN_ASSETS") - _xll.ciqfunctions.udf.CIQ(A5575,"IQ_RETURN_ASSETS", IQ_LTM - 1) &gt; 0,1,0)</f>
        <v>1</v>
      </c>
      <c r="G5575">
        <f>IF((_xll.ciqfunctions.udf.CIQ(A5575,"IQ_UNLEVERED_FCF") + _xll.ciqfunctions.udf.CIQ(A5575,"IQ_CAPEX"))/_xll.ciqfunctions.udf.CIQ(A5575,"IQ_TOTAL_ASSETS") &gt; 0,1,0)</f>
        <v>0</v>
      </c>
      <c r="H5575">
        <f>IF(_xll.ciqfunctions.udf.CIQ(A5575,"IQ_LT_DEBT")/_xll.ciqfunctions.udf.CIQ(A5575,"IQ_TOTAL_ASSETS") - _xll.ciqfunctions.udf.CIQ(A5575,"IQ_LT_DEBT", IQ_LTM - 1)/_xll.ciqfunctions.udf.CIQ(A5575,"IQ_TOTAL_ASSETS", IQ_LTM - 1) &gt; 0,1,0)</f>
        <v>1</v>
      </c>
      <c r="I5575">
        <f>IF(_xll.ciqfunctions.udf.CIQ(A5575,"IQ_CURRENT_RATIO") - _xll.ciqfunctions.udf.CIQ(A5575,"IQ_CURRENT_RATIO", IQ_LTM - 1) &gt; 0,1,0)</f>
        <v>0</v>
      </c>
      <c r="J5575">
        <f>IF(_xll.ciqfunctions.udf.CIQ(A5575, "IQ_BASIC_WEIGHT") - _xll.ciqfunctions.udf.CIQ(A5575, "IQ_BASIC_WEIGHT", IQ_LTM - 1) &gt; 0, 0, 1)</f>
        <v>0</v>
      </c>
      <c r="K5575">
        <f>IF(_xll.ciqfunctions.udf.CIQ(A5575,"IQ_GROSS_MARGIN") - _xll.ciqfunctions.udf.CIQ(A5575,"IQ_GROSS_MARGIN",IQ_LTM-1) &gt; 1,1,0)</f>
        <v>0</v>
      </c>
      <c r="L5575">
        <f>IF(_xll.ciqfunctions.udf.CIQ(A5575, "IQ_ASSET_TURNS") - _xll.ciqfunctions.udf.CIQ(A5575,"IQ_ASSET_TURNS", IQ_LTM-1) &gt; 1, 1,0)</f>
        <v>0</v>
      </c>
    </row>
    <row r="5576" spans="1:12" x14ac:dyDescent="0.25">
      <c r="A5576" t="s">
        <v>2734</v>
      </c>
      <c r="B5576" t="s">
        <v>2735</v>
      </c>
      <c r="C5576">
        <f>SUM(D5576:L5576)</f>
        <v>2</v>
      </c>
      <c r="D5576">
        <f>IF(_xll.ciqfunctions.udf.CIQ(A5576,"IQ_RETURN_ASSETS") &gt; 0,1,0)</f>
        <v>0</v>
      </c>
      <c r="E5576">
        <f>IF(_xll.ciqfunctions.udf.CIQ(A5576,"IQ_UNLEVERED_FCF") + _xll.ciqfunctions.udf.CIQ(A5576,"IQ_CAPEX")  &gt; 0, 1, 0)</f>
        <v>0</v>
      </c>
      <c r="F5576">
        <f>IF(_xll.ciqfunctions.udf.CIQ(A5576,"IQ_RETURN_ASSETS") - _xll.ciqfunctions.udf.CIQ(A5576,"IQ_RETURN_ASSETS", IQ_LTM - 1) &gt; 0,1,0)</f>
        <v>0</v>
      </c>
      <c r="G5576">
        <f>IF((_xll.ciqfunctions.udf.CIQ(A5576,"IQ_UNLEVERED_FCF") + _xll.ciqfunctions.udf.CIQ(A5576,"IQ_CAPEX"))/_xll.ciqfunctions.udf.CIQ(A5576,"IQ_TOTAL_ASSETS") &gt; 0,1,0)</f>
        <v>0</v>
      </c>
      <c r="H5576">
        <f>IF(_xll.ciqfunctions.udf.CIQ(A5576,"IQ_LT_DEBT")/_xll.ciqfunctions.udf.CIQ(A5576,"IQ_TOTAL_ASSETS") - _xll.ciqfunctions.udf.CIQ(A5576,"IQ_LT_DEBT", IQ_LTM - 1)/_xll.ciqfunctions.udf.CIQ(A5576,"IQ_TOTAL_ASSETS", IQ_LTM - 1) &gt; 0,1,0)</f>
        <v>1</v>
      </c>
      <c r="I5576">
        <f>IF(_xll.ciqfunctions.udf.CIQ(A5576,"IQ_CURRENT_RATIO") - _xll.ciqfunctions.udf.CIQ(A5576,"IQ_CURRENT_RATIO", IQ_LTM - 1) &gt; 0,1,0)</f>
        <v>1</v>
      </c>
      <c r="J5576">
        <f>IF(_xll.ciqfunctions.udf.CIQ(A5576, "IQ_BASIC_WEIGHT") - _xll.ciqfunctions.udf.CIQ(A5576, "IQ_BASIC_WEIGHT", IQ_LTM - 1) &gt; 0, 0, 1)</f>
        <v>0</v>
      </c>
      <c r="K5576">
        <f>IF(_xll.ciqfunctions.udf.CIQ(A5576,"IQ_GROSS_MARGIN") - _xll.ciqfunctions.udf.CIQ(A5576,"IQ_GROSS_MARGIN",IQ_LTM-1) &gt; 1,1,0)</f>
        <v>0</v>
      </c>
      <c r="L5576">
        <f>IF(_xll.ciqfunctions.udf.CIQ(A5576, "IQ_ASSET_TURNS") - _xll.ciqfunctions.udf.CIQ(A5576,"IQ_ASSET_TURNS", IQ_LTM-1) &gt; 1, 1,0)</f>
        <v>0</v>
      </c>
    </row>
    <row r="5577" spans="1:12" x14ac:dyDescent="0.25">
      <c r="A5577" t="s">
        <v>2736</v>
      </c>
      <c r="B5577" t="s">
        <v>2737</v>
      </c>
      <c r="C5577">
        <f>SUM(D5577:L5577)</f>
        <v>2</v>
      </c>
      <c r="D5577">
        <f>IF(_xll.ciqfunctions.udf.CIQ(A5577,"IQ_RETURN_ASSETS") &gt; 0,1,0)</f>
        <v>0</v>
      </c>
      <c r="E5577">
        <f>IF(_xll.ciqfunctions.udf.CIQ(A5577,"IQ_UNLEVERED_FCF") + _xll.ciqfunctions.udf.CIQ(A5577,"IQ_CAPEX")  &gt; 0, 1, 0)</f>
        <v>0</v>
      </c>
      <c r="F5577">
        <f>IF(_xll.ciqfunctions.udf.CIQ(A5577,"IQ_RETURN_ASSETS") - _xll.ciqfunctions.udf.CIQ(A5577,"IQ_RETURN_ASSETS", IQ_LTM - 1) &gt; 0,1,0)</f>
        <v>1</v>
      </c>
      <c r="G5577">
        <f>IF((_xll.ciqfunctions.udf.CIQ(A5577,"IQ_UNLEVERED_FCF") + _xll.ciqfunctions.udf.CIQ(A5577,"IQ_CAPEX"))/_xll.ciqfunctions.udf.CIQ(A5577,"IQ_TOTAL_ASSETS") &gt; 0,1,0)</f>
        <v>0</v>
      </c>
      <c r="H5577">
        <f>IF(_xll.ciqfunctions.udf.CIQ(A5577,"IQ_LT_DEBT")/_xll.ciqfunctions.udf.CIQ(A5577,"IQ_TOTAL_ASSETS") - _xll.ciqfunctions.udf.CIQ(A5577,"IQ_LT_DEBT", IQ_LTM - 1)/_xll.ciqfunctions.udf.CIQ(A5577,"IQ_TOTAL_ASSETS", IQ_LTM - 1) &gt; 0,1,0)</f>
        <v>0</v>
      </c>
      <c r="I5577">
        <f>IF(_xll.ciqfunctions.udf.CIQ(A5577,"IQ_CURRENT_RATIO") - _xll.ciqfunctions.udf.CIQ(A5577,"IQ_CURRENT_RATIO", IQ_LTM - 1) &gt; 0,1,0)</f>
        <v>0</v>
      </c>
      <c r="J5577">
        <f>IF(_xll.ciqfunctions.udf.CIQ(A5577, "IQ_BASIC_WEIGHT") - _xll.ciqfunctions.udf.CIQ(A5577, "IQ_BASIC_WEIGHT", IQ_LTM - 1) &gt; 0, 0, 1)</f>
        <v>0</v>
      </c>
      <c r="K5577">
        <f>IF(_xll.ciqfunctions.udf.CIQ(A5577,"IQ_GROSS_MARGIN") - _xll.ciqfunctions.udf.CIQ(A5577,"IQ_GROSS_MARGIN",IQ_LTM-1) &gt; 1,1,0)</f>
        <v>1</v>
      </c>
      <c r="L5577">
        <f>IF(_xll.ciqfunctions.udf.CIQ(A5577, "IQ_ASSET_TURNS") - _xll.ciqfunctions.udf.CIQ(A5577,"IQ_ASSET_TURNS", IQ_LTM-1) &gt; 1, 1,0)</f>
        <v>0</v>
      </c>
    </row>
    <row r="5578" spans="1:12" x14ac:dyDescent="0.25">
      <c r="A5578" t="s">
        <v>2739</v>
      </c>
      <c r="B5578" t="s">
        <v>2740</v>
      </c>
      <c r="C5578">
        <f>SUM(D5578:L5578)</f>
        <v>2</v>
      </c>
      <c r="D5578">
        <f>IF(_xll.ciqfunctions.udf.CIQ(A5578,"IQ_RETURN_ASSETS") &gt; 0,1,0)</f>
        <v>1</v>
      </c>
      <c r="E5578">
        <f>IF(_xll.ciqfunctions.udf.CIQ(A5578,"IQ_UNLEVERED_FCF") + _xll.ciqfunctions.udf.CIQ(A5578,"IQ_CAPEX")  &gt; 0, 1, 0)</f>
        <v>0</v>
      </c>
      <c r="F5578">
        <f>IF(_xll.ciqfunctions.udf.CIQ(A5578,"IQ_RETURN_ASSETS") - _xll.ciqfunctions.udf.CIQ(A5578,"IQ_RETURN_ASSETS", IQ_LTM - 1) &gt; 0,1,0)</f>
        <v>0</v>
      </c>
      <c r="G5578">
        <f>IF((_xll.ciqfunctions.udf.CIQ(A5578,"IQ_UNLEVERED_FCF") + _xll.ciqfunctions.udf.CIQ(A5578,"IQ_CAPEX"))/_xll.ciqfunctions.udf.CIQ(A5578,"IQ_TOTAL_ASSETS") &gt; 0,1,0)</f>
        <v>0</v>
      </c>
      <c r="H5578">
        <f>IF(_xll.ciqfunctions.udf.CIQ(A5578,"IQ_LT_DEBT")/_xll.ciqfunctions.udf.CIQ(A5578,"IQ_TOTAL_ASSETS") - _xll.ciqfunctions.udf.CIQ(A5578,"IQ_LT_DEBT", IQ_LTM - 1)/_xll.ciqfunctions.udf.CIQ(A5578,"IQ_TOTAL_ASSETS", IQ_LTM - 1) &gt; 0,1,0)</f>
        <v>1</v>
      </c>
      <c r="I5578">
        <f>IF(_xll.ciqfunctions.udf.CIQ(A5578,"IQ_CURRENT_RATIO") - _xll.ciqfunctions.udf.CIQ(A5578,"IQ_CURRENT_RATIO", IQ_LTM - 1) &gt; 0,1,0)</f>
        <v>0</v>
      </c>
      <c r="J5578">
        <f>IF(_xll.ciqfunctions.udf.CIQ(A5578, "IQ_BASIC_WEIGHT") - _xll.ciqfunctions.udf.CIQ(A5578, "IQ_BASIC_WEIGHT", IQ_LTM - 1) &gt; 0, 0, 1)</f>
        <v>0</v>
      </c>
      <c r="K5578">
        <f>IF(_xll.ciqfunctions.udf.CIQ(A5578,"IQ_GROSS_MARGIN") - _xll.ciqfunctions.udf.CIQ(A5578,"IQ_GROSS_MARGIN",IQ_LTM-1) &gt; 1,1,0)</f>
        <v>0</v>
      </c>
      <c r="L5578">
        <f>IF(_xll.ciqfunctions.udf.CIQ(A5578, "IQ_ASSET_TURNS") - _xll.ciqfunctions.udf.CIQ(A5578,"IQ_ASSET_TURNS", IQ_LTM-1) &gt; 1, 1,0)</f>
        <v>0</v>
      </c>
    </row>
    <row r="5579" spans="1:12" x14ac:dyDescent="0.25">
      <c r="A5579" t="s">
        <v>2743</v>
      </c>
      <c r="B5579" t="s">
        <v>2744</v>
      </c>
      <c r="C5579">
        <f>SUM(D5579:L5579)</f>
        <v>2</v>
      </c>
      <c r="D5579">
        <f>IF(_xll.ciqfunctions.udf.CIQ(A5579,"IQ_RETURN_ASSETS") &gt; 0,1,0)</f>
        <v>0</v>
      </c>
      <c r="E5579">
        <f>IF(_xll.ciqfunctions.udf.CIQ(A5579,"IQ_UNLEVERED_FCF") + _xll.ciqfunctions.udf.CIQ(A5579,"IQ_CAPEX")  &gt; 0, 1, 0)</f>
        <v>0</v>
      </c>
      <c r="F5579">
        <f>IF(_xll.ciqfunctions.udf.CIQ(A5579,"IQ_RETURN_ASSETS") - _xll.ciqfunctions.udf.CIQ(A5579,"IQ_RETURN_ASSETS", IQ_LTM - 1) &gt; 0,1,0)</f>
        <v>0</v>
      </c>
      <c r="G5579">
        <f>IF((_xll.ciqfunctions.udf.CIQ(A5579,"IQ_UNLEVERED_FCF") + _xll.ciqfunctions.udf.CIQ(A5579,"IQ_CAPEX"))/_xll.ciqfunctions.udf.CIQ(A5579,"IQ_TOTAL_ASSETS") &gt; 0,1,0)</f>
        <v>0</v>
      </c>
      <c r="H5579">
        <f>IF(_xll.ciqfunctions.udf.CIQ(A5579,"IQ_LT_DEBT")/_xll.ciqfunctions.udf.CIQ(A5579,"IQ_TOTAL_ASSETS") - _xll.ciqfunctions.udf.CIQ(A5579,"IQ_LT_DEBT", IQ_LTM - 1)/_xll.ciqfunctions.udf.CIQ(A5579,"IQ_TOTAL_ASSETS", IQ_LTM - 1) &gt; 0,1,0)</f>
        <v>1</v>
      </c>
      <c r="I5579">
        <f>IF(_xll.ciqfunctions.udf.CIQ(A5579,"IQ_CURRENT_RATIO") - _xll.ciqfunctions.udf.CIQ(A5579,"IQ_CURRENT_RATIO", IQ_LTM - 1) &gt; 0,1,0)</f>
        <v>1</v>
      </c>
      <c r="J5579">
        <f>IF(_xll.ciqfunctions.udf.CIQ(A5579, "IQ_BASIC_WEIGHT") - _xll.ciqfunctions.udf.CIQ(A5579, "IQ_BASIC_WEIGHT", IQ_LTM - 1) &gt; 0, 0, 1)</f>
        <v>0</v>
      </c>
      <c r="K5579">
        <f>IF(_xll.ciqfunctions.udf.CIQ(A5579,"IQ_GROSS_MARGIN") - _xll.ciqfunctions.udf.CIQ(A5579,"IQ_GROSS_MARGIN",IQ_LTM-1) &gt; 1,1,0)</f>
        <v>0</v>
      </c>
      <c r="L5579">
        <f>IF(_xll.ciqfunctions.udf.CIQ(A5579, "IQ_ASSET_TURNS") - _xll.ciqfunctions.udf.CIQ(A5579,"IQ_ASSET_TURNS", IQ_LTM-1) &gt; 1, 1,0)</f>
        <v>0</v>
      </c>
    </row>
    <row r="5580" spans="1:12" x14ac:dyDescent="0.25">
      <c r="A5580" t="s">
        <v>2767</v>
      </c>
      <c r="B5580" t="s">
        <v>2768</v>
      </c>
      <c r="C5580">
        <f>SUM(D5580:L5580)</f>
        <v>2</v>
      </c>
      <c r="D5580">
        <f>IF(_xll.ciqfunctions.udf.CIQ(A5580,"IQ_RETURN_ASSETS") &gt; 0,1,0)</f>
        <v>0</v>
      </c>
      <c r="E5580">
        <f>IF(_xll.ciqfunctions.udf.CIQ(A5580,"IQ_UNLEVERED_FCF") + _xll.ciqfunctions.udf.CIQ(A5580,"IQ_CAPEX")  &gt; 0, 1, 0)</f>
        <v>1</v>
      </c>
      <c r="F5580">
        <f>IF(_xll.ciqfunctions.udf.CIQ(A5580,"IQ_RETURN_ASSETS") - _xll.ciqfunctions.udf.CIQ(A5580,"IQ_RETURN_ASSETS", IQ_LTM - 1) &gt; 0,1,0)</f>
        <v>0</v>
      </c>
      <c r="G5580">
        <f>IF((_xll.ciqfunctions.udf.CIQ(A5580,"IQ_UNLEVERED_FCF") + _xll.ciqfunctions.udf.CIQ(A5580,"IQ_CAPEX"))/_xll.ciqfunctions.udf.CIQ(A5580,"IQ_TOTAL_ASSETS") &gt; 0,1,0)</f>
        <v>1</v>
      </c>
      <c r="H5580">
        <f>IF(_xll.ciqfunctions.udf.CIQ(A5580,"IQ_LT_DEBT")/_xll.ciqfunctions.udf.CIQ(A5580,"IQ_TOTAL_ASSETS") - _xll.ciqfunctions.udf.CIQ(A5580,"IQ_LT_DEBT", IQ_LTM - 1)/_xll.ciqfunctions.udf.CIQ(A5580,"IQ_TOTAL_ASSETS", IQ_LTM - 1) &gt; 0,1,0)</f>
        <v>0</v>
      </c>
      <c r="I5580">
        <f>IF(_xll.ciqfunctions.udf.CIQ(A5580,"IQ_CURRENT_RATIO") - _xll.ciqfunctions.udf.CIQ(A5580,"IQ_CURRENT_RATIO", IQ_LTM - 1) &gt; 0,1,0)</f>
        <v>0</v>
      </c>
      <c r="J5580">
        <f>IF(_xll.ciqfunctions.udf.CIQ(A5580, "IQ_BASIC_WEIGHT") - _xll.ciqfunctions.udf.CIQ(A5580, "IQ_BASIC_WEIGHT", IQ_LTM - 1) &gt; 0, 0, 1)</f>
        <v>0</v>
      </c>
      <c r="K5580">
        <f>IF(_xll.ciqfunctions.udf.CIQ(A5580,"IQ_GROSS_MARGIN") - _xll.ciqfunctions.udf.CIQ(A5580,"IQ_GROSS_MARGIN",IQ_LTM-1) &gt; 1,1,0)</f>
        <v>0</v>
      </c>
      <c r="L5580">
        <f>IF(_xll.ciqfunctions.udf.CIQ(A5580, "IQ_ASSET_TURNS") - _xll.ciqfunctions.udf.CIQ(A5580,"IQ_ASSET_TURNS", IQ_LTM-1) &gt; 1, 1,0)</f>
        <v>0</v>
      </c>
    </row>
    <row r="5581" spans="1:12" x14ac:dyDescent="0.25">
      <c r="A5581" t="s">
        <v>2771</v>
      </c>
      <c r="B5581" t="s">
        <v>2772</v>
      </c>
      <c r="C5581">
        <f>SUM(D5581:L5581)</f>
        <v>2</v>
      </c>
      <c r="D5581">
        <f>IF(_xll.ciqfunctions.udf.CIQ(A5581,"IQ_RETURN_ASSETS") &gt; 0,1,0)</f>
        <v>0</v>
      </c>
      <c r="E5581">
        <f>IF(_xll.ciqfunctions.udf.CIQ(A5581,"IQ_UNLEVERED_FCF") + _xll.ciqfunctions.udf.CIQ(A5581,"IQ_CAPEX")  &gt; 0, 1, 0)</f>
        <v>0</v>
      </c>
      <c r="F5581">
        <f>IF(_xll.ciqfunctions.udf.CIQ(A5581,"IQ_RETURN_ASSETS") - _xll.ciqfunctions.udf.CIQ(A5581,"IQ_RETURN_ASSETS", IQ_LTM - 1) &gt; 0,1,0)</f>
        <v>1</v>
      </c>
      <c r="G5581">
        <f>IF((_xll.ciqfunctions.udf.CIQ(A5581,"IQ_UNLEVERED_FCF") + _xll.ciqfunctions.udf.CIQ(A5581,"IQ_CAPEX"))/_xll.ciqfunctions.udf.CIQ(A5581,"IQ_TOTAL_ASSETS") &gt; 0,1,0)</f>
        <v>0</v>
      </c>
      <c r="H5581">
        <f>IF(_xll.ciqfunctions.udf.CIQ(A5581,"IQ_LT_DEBT")/_xll.ciqfunctions.udf.CIQ(A5581,"IQ_TOTAL_ASSETS") - _xll.ciqfunctions.udf.CIQ(A5581,"IQ_LT_DEBT", IQ_LTM - 1)/_xll.ciqfunctions.udf.CIQ(A5581,"IQ_TOTAL_ASSETS", IQ_LTM - 1) &gt; 0,1,0)</f>
        <v>0</v>
      </c>
      <c r="I5581">
        <f>IF(_xll.ciqfunctions.udf.CIQ(A5581,"IQ_CURRENT_RATIO") - _xll.ciqfunctions.udf.CIQ(A5581,"IQ_CURRENT_RATIO", IQ_LTM - 1) &gt; 0,1,0)</f>
        <v>0</v>
      </c>
      <c r="J5581">
        <f>IF(_xll.ciqfunctions.udf.CIQ(A5581, "IQ_BASIC_WEIGHT") - _xll.ciqfunctions.udf.CIQ(A5581, "IQ_BASIC_WEIGHT", IQ_LTM - 1) &gt; 0, 0, 1)</f>
        <v>0</v>
      </c>
      <c r="K5581">
        <f>IF(_xll.ciqfunctions.udf.CIQ(A5581,"IQ_GROSS_MARGIN") - _xll.ciqfunctions.udf.CIQ(A5581,"IQ_GROSS_MARGIN",IQ_LTM-1) &gt; 1,1,0)</f>
        <v>1</v>
      </c>
      <c r="L5581">
        <f>IF(_xll.ciqfunctions.udf.CIQ(A5581, "IQ_ASSET_TURNS") - _xll.ciqfunctions.udf.CIQ(A5581,"IQ_ASSET_TURNS", IQ_LTM-1) &gt; 1, 1,0)</f>
        <v>0</v>
      </c>
    </row>
    <row r="5582" spans="1:12" x14ac:dyDescent="0.25">
      <c r="A5582" t="s">
        <v>2773</v>
      </c>
      <c r="B5582" t="s">
        <v>2774</v>
      </c>
      <c r="C5582">
        <f>SUM(D5582:L5582)</f>
        <v>2</v>
      </c>
      <c r="D5582">
        <f>IF(_xll.ciqfunctions.udf.CIQ(A5582,"IQ_RETURN_ASSETS") &gt; 0,1,0)</f>
        <v>0</v>
      </c>
      <c r="E5582">
        <f>IF(_xll.ciqfunctions.udf.CIQ(A5582,"IQ_UNLEVERED_FCF") + _xll.ciqfunctions.udf.CIQ(A5582,"IQ_CAPEX")  &gt; 0, 1, 0)</f>
        <v>1</v>
      </c>
      <c r="F5582">
        <f>IF(_xll.ciqfunctions.udf.CIQ(A5582,"IQ_RETURN_ASSETS") - _xll.ciqfunctions.udf.CIQ(A5582,"IQ_RETURN_ASSETS", IQ_LTM - 1) &gt; 0,1,0)</f>
        <v>0</v>
      </c>
      <c r="G5582">
        <f>IF((_xll.ciqfunctions.udf.CIQ(A5582,"IQ_UNLEVERED_FCF") + _xll.ciqfunctions.udf.CIQ(A5582,"IQ_CAPEX"))/_xll.ciqfunctions.udf.CIQ(A5582,"IQ_TOTAL_ASSETS") &gt; 0,1,0)</f>
        <v>1</v>
      </c>
      <c r="H5582">
        <f>IF(_xll.ciqfunctions.udf.CIQ(A5582,"IQ_LT_DEBT")/_xll.ciqfunctions.udf.CIQ(A5582,"IQ_TOTAL_ASSETS") - _xll.ciqfunctions.udf.CIQ(A5582,"IQ_LT_DEBT", IQ_LTM - 1)/_xll.ciqfunctions.udf.CIQ(A5582,"IQ_TOTAL_ASSETS", IQ_LTM - 1) &gt; 0,1,0)</f>
        <v>0</v>
      </c>
      <c r="I5582">
        <f>IF(_xll.ciqfunctions.udf.CIQ(A5582,"IQ_CURRENT_RATIO") - _xll.ciqfunctions.udf.CIQ(A5582,"IQ_CURRENT_RATIO", IQ_LTM - 1) &gt; 0,1,0)</f>
        <v>0</v>
      </c>
      <c r="J5582">
        <f>IF(_xll.ciqfunctions.udf.CIQ(A5582, "IQ_BASIC_WEIGHT") - _xll.ciqfunctions.udf.CIQ(A5582, "IQ_BASIC_WEIGHT", IQ_LTM - 1) &gt; 0, 0, 1)</f>
        <v>0</v>
      </c>
      <c r="K5582">
        <f>IF(_xll.ciqfunctions.udf.CIQ(A5582,"IQ_GROSS_MARGIN") - _xll.ciqfunctions.udf.CIQ(A5582,"IQ_GROSS_MARGIN",IQ_LTM-1) &gt; 1,1,0)</f>
        <v>0</v>
      </c>
      <c r="L5582">
        <f>IF(_xll.ciqfunctions.udf.CIQ(A5582, "IQ_ASSET_TURNS") - _xll.ciqfunctions.udf.CIQ(A5582,"IQ_ASSET_TURNS", IQ_LTM-1) &gt; 1, 1,0)</f>
        <v>0</v>
      </c>
    </row>
    <row r="5583" spans="1:12" x14ac:dyDescent="0.25">
      <c r="A5583" t="s">
        <v>2777</v>
      </c>
      <c r="B5583" t="s">
        <v>2778</v>
      </c>
      <c r="C5583">
        <f>SUM(D5583:L5583)</f>
        <v>2</v>
      </c>
      <c r="D5583">
        <f>IF(_xll.ciqfunctions.udf.CIQ(A5583,"IQ_RETURN_ASSETS") &gt; 0,1,0)</f>
        <v>1</v>
      </c>
      <c r="E5583">
        <f>IF(_xll.ciqfunctions.udf.CIQ(A5583,"IQ_UNLEVERED_FCF") + _xll.ciqfunctions.udf.CIQ(A5583,"IQ_CAPEX")  &gt; 0, 1, 0)</f>
        <v>0</v>
      </c>
      <c r="F5583">
        <f>IF(_xll.ciqfunctions.udf.CIQ(A5583,"IQ_RETURN_ASSETS") - _xll.ciqfunctions.udf.CIQ(A5583,"IQ_RETURN_ASSETS", IQ_LTM - 1) &gt; 0,1,0)</f>
        <v>0</v>
      </c>
      <c r="G5583">
        <f>IF((_xll.ciqfunctions.udf.CIQ(A5583,"IQ_UNLEVERED_FCF") + _xll.ciqfunctions.udf.CIQ(A5583,"IQ_CAPEX"))/_xll.ciqfunctions.udf.CIQ(A5583,"IQ_TOTAL_ASSETS") &gt; 0,1,0)</f>
        <v>0</v>
      </c>
      <c r="H5583">
        <f>IF(_xll.ciqfunctions.udf.CIQ(A5583,"IQ_LT_DEBT")/_xll.ciqfunctions.udf.CIQ(A5583,"IQ_TOTAL_ASSETS") - _xll.ciqfunctions.udf.CIQ(A5583,"IQ_LT_DEBT", IQ_LTM - 1)/_xll.ciqfunctions.udf.CIQ(A5583,"IQ_TOTAL_ASSETS", IQ_LTM - 1) &gt; 0,1,0)</f>
        <v>1</v>
      </c>
      <c r="I5583">
        <f>IF(_xll.ciqfunctions.udf.CIQ(A5583,"IQ_CURRENT_RATIO") - _xll.ciqfunctions.udf.CIQ(A5583,"IQ_CURRENT_RATIO", IQ_LTM - 1) &gt; 0,1,0)</f>
        <v>0</v>
      </c>
      <c r="J5583">
        <f>IF(_xll.ciqfunctions.udf.CIQ(A5583, "IQ_BASIC_WEIGHT") - _xll.ciqfunctions.udf.CIQ(A5583, "IQ_BASIC_WEIGHT", IQ_LTM - 1) &gt; 0, 0, 1)</f>
        <v>0</v>
      </c>
      <c r="K5583">
        <f>IF(_xll.ciqfunctions.udf.CIQ(A5583,"IQ_GROSS_MARGIN") - _xll.ciqfunctions.udf.CIQ(A5583,"IQ_GROSS_MARGIN",IQ_LTM-1) &gt; 1,1,0)</f>
        <v>0</v>
      </c>
      <c r="L5583">
        <f>IF(_xll.ciqfunctions.udf.CIQ(A5583, "IQ_ASSET_TURNS") - _xll.ciqfunctions.udf.CIQ(A5583,"IQ_ASSET_TURNS", IQ_LTM-1) &gt; 1, 1,0)</f>
        <v>0</v>
      </c>
    </row>
    <row r="5584" spans="1:12" x14ac:dyDescent="0.25">
      <c r="A5584" t="s">
        <v>2787</v>
      </c>
      <c r="B5584" t="s">
        <v>2788</v>
      </c>
      <c r="C5584">
        <f>SUM(D5584:L5584)</f>
        <v>2</v>
      </c>
      <c r="D5584">
        <f>IF(_xll.ciqfunctions.udf.CIQ(A5584,"IQ_RETURN_ASSETS") &gt; 0,1,0)</f>
        <v>0</v>
      </c>
      <c r="E5584">
        <f>IF(_xll.ciqfunctions.udf.CIQ(A5584,"IQ_UNLEVERED_FCF") + _xll.ciqfunctions.udf.CIQ(A5584,"IQ_CAPEX")  &gt; 0, 1, 0)</f>
        <v>0</v>
      </c>
      <c r="F5584">
        <f>IF(_xll.ciqfunctions.udf.CIQ(A5584,"IQ_RETURN_ASSETS") - _xll.ciqfunctions.udf.CIQ(A5584,"IQ_RETURN_ASSETS", IQ_LTM - 1) &gt; 0,1,0)</f>
        <v>0</v>
      </c>
      <c r="G5584">
        <f>IF((_xll.ciqfunctions.udf.CIQ(A5584,"IQ_UNLEVERED_FCF") + _xll.ciqfunctions.udf.CIQ(A5584,"IQ_CAPEX"))/_xll.ciqfunctions.udf.CIQ(A5584,"IQ_TOTAL_ASSETS") &gt; 0,1,0)</f>
        <v>0</v>
      </c>
      <c r="H5584">
        <f>IF(_xll.ciqfunctions.udf.CIQ(A5584,"IQ_LT_DEBT")/_xll.ciqfunctions.udf.CIQ(A5584,"IQ_TOTAL_ASSETS") - _xll.ciqfunctions.udf.CIQ(A5584,"IQ_LT_DEBT", IQ_LTM - 1)/_xll.ciqfunctions.udf.CIQ(A5584,"IQ_TOTAL_ASSETS", IQ_LTM - 1) &gt; 0,1,0)</f>
        <v>1</v>
      </c>
      <c r="I5584">
        <f>IF(_xll.ciqfunctions.udf.CIQ(A5584,"IQ_CURRENT_RATIO") - _xll.ciqfunctions.udf.CIQ(A5584,"IQ_CURRENT_RATIO", IQ_LTM - 1) &gt; 0,1,0)</f>
        <v>0</v>
      </c>
      <c r="J5584">
        <f>IF(_xll.ciqfunctions.udf.CIQ(A5584, "IQ_BASIC_WEIGHT") - _xll.ciqfunctions.udf.CIQ(A5584, "IQ_BASIC_WEIGHT", IQ_LTM - 1) &gt; 0, 0, 1)</f>
        <v>0</v>
      </c>
      <c r="K5584">
        <f>IF(_xll.ciqfunctions.udf.CIQ(A5584,"IQ_GROSS_MARGIN") - _xll.ciqfunctions.udf.CIQ(A5584,"IQ_GROSS_MARGIN",IQ_LTM-1) &gt; 1,1,0)</f>
        <v>1</v>
      </c>
      <c r="L5584">
        <f>IF(_xll.ciqfunctions.udf.CIQ(A5584, "IQ_ASSET_TURNS") - _xll.ciqfunctions.udf.CIQ(A5584,"IQ_ASSET_TURNS", IQ_LTM-1) &gt; 1, 1,0)</f>
        <v>0</v>
      </c>
    </row>
    <row r="5585" spans="1:12" x14ac:dyDescent="0.25">
      <c r="A5585" t="s">
        <v>2811</v>
      </c>
      <c r="B5585" t="s">
        <v>2812</v>
      </c>
      <c r="C5585">
        <f>SUM(D5585:L5585)</f>
        <v>2</v>
      </c>
      <c r="D5585">
        <f>IF(_xll.ciqfunctions.udf.CIQ(A5585,"IQ_RETURN_ASSETS") &gt; 0,1,0)</f>
        <v>0</v>
      </c>
      <c r="E5585">
        <f>IF(_xll.ciqfunctions.udf.CIQ(A5585,"IQ_UNLEVERED_FCF") + _xll.ciqfunctions.udf.CIQ(A5585,"IQ_CAPEX")  &gt; 0, 1, 0)</f>
        <v>0</v>
      </c>
      <c r="F5585">
        <f>IF(_xll.ciqfunctions.udf.CIQ(A5585,"IQ_RETURN_ASSETS") - _xll.ciqfunctions.udf.CIQ(A5585,"IQ_RETURN_ASSETS", IQ_LTM - 1) &gt; 0,1,0)</f>
        <v>0</v>
      </c>
      <c r="G5585">
        <f>IF((_xll.ciqfunctions.udf.CIQ(A5585,"IQ_UNLEVERED_FCF") + _xll.ciqfunctions.udf.CIQ(A5585,"IQ_CAPEX"))/_xll.ciqfunctions.udf.CIQ(A5585,"IQ_TOTAL_ASSETS") &gt; 0,1,0)</f>
        <v>0</v>
      </c>
      <c r="H5585">
        <f>IF(_xll.ciqfunctions.udf.CIQ(A5585,"IQ_LT_DEBT")/_xll.ciqfunctions.udf.CIQ(A5585,"IQ_TOTAL_ASSETS") - _xll.ciqfunctions.udf.CIQ(A5585,"IQ_LT_DEBT", IQ_LTM - 1)/_xll.ciqfunctions.udf.CIQ(A5585,"IQ_TOTAL_ASSETS", IQ_LTM - 1) &gt; 0,1,0)</f>
        <v>0</v>
      </c>
      <c r="I5585">
        <f>IF(_xll.ciqfunctions.udf.CIQ(A5585,"IQ_CURRENT_RATIO") - _xll.ciqfunctions.udf.CIQ(A5585,"IQ_CURRENT_RATIO", IQ_LTM - 1) &gt; 0,1,0)</f>
        <v>1</v>
      </c>
      <c r="J5585">
        <f>IF(_xll.ciqfunctions.udf.CIQ(A5585, "IQ_BASIC_WEIGHT") - _xll.ciqfunctions.udf.CIQ(A5585, "IQ_BASIC_WEIGHT", IQ_LTM - 1) &gt; 0, 0, 1)</f>
        <v>0</v>
      </c>
      <c r="K5585">
        <f>IF(_xll.ciqfunctions.udf.CIQ(A5585,"IQ_GROSS_MARGIN") - _xll.ciqfunctions.udf.CIQ(A5585,"IQ_GROSS_MARGIN",IQ_LTM-1) &gt; 1,1,0)</f>
        <v>1</v>
      </c>
      <c r="L5585">
        <f>IF(_xll.ciqfunctions.udf.CIQ(A5585, "IQ_ASSET_TURNS") - _xll.ciqfunctions.udf.CIQ(A5585,"IQ_ASSET_TURNS", IQ_LTM-1) &gt; 1, 1,0)</f>
        <v>0</v>
      </c>
    </row>
    <row r="5586" spans="1:12" x14ac:dyDescent="0.25">
      <c r="A5586" t="s">
        <v>2838</v>
      </c>
      <c r="B5586" t="s">
        <v>2839</v>
      </c>
      <c r="C5586">
        <f>SUM(D5586:L5586)</f>
        <v>2</v>
      </c>
      <c r="D5586">
        <f>IF(_xll.ciqfunctions.udf.CIQ(A5586,"IQ_RETURN_ASSETS") &gt; 0,1,0)</f>
        <v>0</v>
      </c>
      <c r="E5586">
        <f>IF(_xll.ciqfunctions.udf.CIQ(A5586,"IQ_UNLEVERED_FCF") + _xll.ciqfunctions.udf.CIQ(A5586,"IQ_CAPEX")  &gt; 0, 1, 0)</f>
        <v>0</v>
      </c>
      <c r="F5586">
        <f>IF(_xll.ciqfunctions.udf.CIQ(A5586,"IQ_RETURN_ASSETS") - _xll.ciqfunctions.udf.CIQ(A5586,"IQ_RETURN_ASSETS", IQ_LTM - 1) &gt; 0,1,0)</f>
        <v>1</v>
      </c>
      <c r="G5586">
        <f>IF((_xll.ciqfunctions.udf.CIQ(A5586,"IQ_UNLEVERED_FCF") + _xll.ciqfunctions.udf.CIQ(A5586,"IQ_CAPEX"))/_xll.ciqfunctions.udf.CIQ(A5586,"IQ_TOTAL_ASSETS") &gt; 0,1,0)</f>
        <v>0</v>
      </c>
      <c r="H5586">
        <f>IF(_xll.ciqfunctions.udf.CIQ(A5586,"IQ_LT_DEBT")/_xll.ciqfunctions.udf.CIQ(A5586,"IQ_TOTAL_ASSETS") - _xll.ciqfunctions.udf.CIQ(A5586,"IQ_LT_DEBT", IQ_LTM - 1)/_xll.ciqfunctions.udf.CIQ(A5586,"IQ_TOTAL_ASSETS", IQ_LTM - 1) &gt; 0,1,0)</f>
        <v>0</v>
      </c>
      <c r="I5586">
        <f>IF(_xll.ciqfunctions.udf.CIQ(A5586,"IQ_CURRENT_RATIO") - _xll.ciqfunctions.udf.CIQ(A5586,"IQ_CURRENT_RATIO", IQ_LTM - 1) &gt; 0,1,0)</f>
        <v>0</v>
      </c>
      <c r="J5586">
        <f>IF(_xll.ciqfunctions.udf.CIQ(A5586, "IQ_BASIC_WEIGHT") - _xll.ciqfunctions.udf.CIQ(A5586, "IQ_BASIC_WEIGHT", IQ_LTM - 1) &gt; 0, 0, 1)</f>
        <v>0</v>
      </c>
      <c r="K5586">
        <f>IF(_xll.ciqfunctions.udf.CIQ(A5586,"IQ_GROSS_MARGIN") - _xll.ciqfunctions.udf.CIQ(A5586,"IQ_GROSS_MARGIN",IQ_LTM-1) &gt; 1,1,0)</f>
        <v>1</v>
      </c>
      <c r="L5586">
        <f>IF(_xll.ciqfunctions.udf.CIQ(A5586, "IQ_ASSET_TURNS") - _xll.ciqfunctions.udf.CIQ(A5586,"IQ_ASSET_TURNS", IQ_LTM-1) &gt; 1, 1,0)</f>
        <v>0</v>
      </c>
    </row>
    <row r="5587" spans="1:12" x14ac:dyDescent="0.25">
      <c r="A5587" t="s">
        <v>2840</v>
      </c>
      <c r="B5587" t="s">
        <v>2841</v>
      </c>
      <c r="C5587">
        <f>SUM(D5587:L5587)</f>
        <v>2</v>
      </c>
      <c r="D5587">
        <f>IF(_xll.ciqfunctions.udf.CIQ(A5587,"IQ_RETURN_ASSETS") &gt; 0,1,0)</f>
        <v>0</v>
      </c>
      <c r="E5587">
        <f>IF(_xll.ciqfunctions.udf.CIQ(A5587,"IQ_UNLEVERED_FCF") + _xll.ciqfunctions.udf.CIQ(A5587,"IQ_CAPEX")  &gt; 0, 1, 0)</f>
        <v>0</v>
      </c>
      <c r="F5587">
        <f>IF(_xll.ciqfunctions.udf.CIQ(A5587,"IQ_RETURN_ASSETS") - _xll.ciqfunctions.udf.CIQ(A5587,"IQ_RETURN_ASSETS", IQ_LTM - 1) &gt; 0,1,0)</f>
        <v>1</v>
      </c>
      <c r="G5587">
        <f>IF((_xll.ciqfunctions.udf.CIQ(A5587,"IQ_UNLEVERED_FCF") + _xll.ciqfunctions.udf.CIQ(A5587,"IQ_CAPEX"))/_xll.ciqfunctions.udf.CIQ(A5587,"IQ_TOTAL_ASSETS") &gt; 0,1,0)</f>
        <v>0</v>
      </c>
      <c r="H5587">
        <f>IF(_xll.ciqfunctions.udf.CIQ(A5587,"IQ_LT_DEBT")/_xll.ciqfunctions.udf.CIQ(A5587,"IQ_TOTAL_ASSETS") - _xll.ciqfunctions.udf.CIQ(A5587,"IQ_LT_DEBT", IQ_LTM - 1)/_xll.ciqfunctions.udf.CIQ(A5587,"IQ_TOTAL_ASSETS", IQ_LTM - 1) &gt; 0,1,0)</f>
        <v>0</v>
      </c>
      <c r="I5587">
        <f>IF(_xll.ciqfunctions.udf.CIQ(A5587,"IQ_CURRENT_RATIO") - _xll.ciqfunctions.udf.CIQ(A5587,"IQ_CURRENT_RATIO", IQ_LTM - 1) &gt; 0,1,0)</f>
        <v>0</v>
      </c>
      <c r="J5587">
        <f>IF(_xll.ciqfunctions.udf.CIQ(A5587, "IQ_BASIC_WEIGHT") - _xll.ciqfunctions.udf.CIQ(A5587, "IQ_BASIC_WEIGHT", IQ_LTM - 1) &gt; 0, 0, 1)</f>
        <v>0</v>
      </c>
      <c r="K5587">
        <f>IF(_xll.ciqfunctions.udf.CIQ(A5587,"IQ_GROSS_MARGIN") - _xll.ciqfunctions.udf.CIQ(A5587,"IQ_GROSS_MARGIN",IQ_LTM-1) &gt; 1,1,0)</f>
        <v>1</v>
      </c>
      <c r="L5587">
        <f>IF(_xll.ciqfunctions.udf.CIQ(A5587, "IQ_ASSET_TURNS") - _xll.ciqfunctions.udf.CIQ(A5587,"IQ_ASSET_TURNS", IQ_LTM-1) &gt; 1, 1,0)</f>
        <v>0</v>
      </c>
    </row>
    <row r="5588" spans="1:12" x14ac:dyDescent="0.25">
      <c r="A5588" t="s">
        <v>2842</v>
      </c>
      <c r="B5588" t="s">
        <v>2843</v>
      </c>
      <c r="C5588">
        <f>SUM(D5588:L5588)</f>
        <v>2</v>
      </c>
      <c r="D5588">
        <f>IF(_xll.ciqfunctions.udf.CIQ(A5588,"IQ_RETURN_ASSETS") &gt; 0,1,0)</f>
        <v>0</v>
      </c>
      <c r="E5588">
        <f>IF(_xll.ciqfunctions.udf.CIQ(A5588,"IQ_UNLEVERED_FCF") + _xll.ciqfunctions.udf.CIQ(A5588,"IQ_CAPEX")  &gt; 0, 1, 0)</f>
        <v>0</v>
      </c>
      <c r="F5588">
        <f>IF(_xll.ciqfunctions.udf.CIQ(A5588,"IQ_RETURN_ASSETS") - _xll.ciqfunctions.udf.CIQ(A5588,"IQ_RETURN_ASSETS", IQ_LTM - 1) &gt; 0,1,0)</f>
        <v>1</v>
      </c>
      <c r="G5588">
        <f>IF((_xll.ciqfunctions.udf.CIQ(A5588,"IQ_UNLEVERED_FCF") + _xll.ciqfunctions.udf.CIQ(A5588,"IQ_CAPEX"))/_xll.ciqfunctions.udf.CIQ(A5588,"IQ_TOTAL_ASSETS") &gt; 0,1,0)</f>
        <v>0</v>
      </c>
      <c r="H5588">
        <f>IF(_xll.ciqfunctions.udf.CIQ(A5588,"IQ_LT_DEBT")/_xll.ciqfunctions.udf.CIQ(A5588,"IQ_TOTAL_ASSETS") - _xll.ciqfunctions.udf.CIQ(A5588,"IQ_LT_DEBT", IQ_LTM - 1)/_xll.ciqfunctions.udf.CIQ(A5588,"IQ_TOTAL_ASSETS", IQ_LTM - 1) &gt; 0,1,0)</f>
        <v>0</v>
      </c>
      <c r="I5588">
        <f>IF(_xll.ciqfunctions.udf.CIQ(A5588,"IQ_CURRENT_RATIO") - _xll.ciqfunctions.udf.CIQ(A5588,"IQ_CURRENT_RATIO", IQ_LTM - 1) &gt; 0,1,0)</f>
        <v>1</v>
      </c>
      <c r="J5588">
        <f>IF(_xll.ciqfunctions.udf.CIQ(A5588, "IQ_BASIC_WEIGHT") - _xll.ciqfunctions.udf.CIQ(A5588, "IQ_BASIC_WEIGHT", IQ_LTM - 1) &gt; 0, 0, 1)</f>
        <v>0</v>
      </c>
      <c r="K5588">
        <f>IF(_xll.ciqfunctions.udf.CIQ(A5588,"IQ_GROSS_MARGIN") - _xll.ciqfunctions.udf.CIQ(A5588,"IQ_GROSS_MARGIN",IQ_LTM-1) &gt; 1,1,0)</f>
        <v>0</v>
      </c>
      <c r="L5588">
        <f>IF(_xll.ciqfunctions.udf.CIQ(A5588, "IQ_ASSET_TURNS") - _xll.ciqfunctions.udf.CIQ(A5588,"IQ_ASSET_TURNS", IQ_LTM-1) &gt; 1, 1,0)</f>
        <v>0</v>
      </c>
    </row>
    <row r="5589" spans="1:12" x14ac:dyDescent="0.25">
      <c r="A5589" t="s">
        <v>2850</v>
      </c>
      <c r="B5589" t="s">
        <v>2851</v>
      </c>
      <c r="C5589">
        <f>SUM(D5589:L5589)</f>
        <v>2</v>
      </c>
      <c r="D5589">
        <f>IF(_xll.ciqfunctions.udf.CIQ(A5589,"IQ_RETURN_ASSETS") &gt; 0,1,0)</f>
        <v>1</v>
      </c>
      <c r="E5589">
        <f>IF(_xll.ciqfunctions.udf.CIQ(A5589,"IQ_UNLEVERED_FCF") + _xll.ciqfunctions.udf.CIQ(A5589,"IQ_CAPEX")  &gt; 0, 1, 0)</f>
        <v>0</v>
      </c>
      <c r="F5589">
        <f>IF(_xll.ciqfunctions.udf.CIQ(A5589,"IQ_RETURN_ASSETS") - _xll.ciqfunctions.udf.CIQ(A5589,"IQ_RETURN_ASSETS", IQ_LTM - 1) &gt; 0,1,0)</f>
        <v>0</v>
      </c>
      <c r="G5589">
        <f>IF((_xll.ciqfunctions.udf.CIQ(A5589,"IQ_UNLEVERED_FCF") + _xll.ciqfunctions.udf.CIQ(A5589,"IQ_CAPEX"))/_xll.ciqfunctions.udf.CIQ(A5589,"IQ_TOTAL_ASSETS") &gt; 0,1,0)</f>
        <v>0</v>
      </c>
      <c r="H5589">
        <f>IF(_xll.ciqfunctions.udf.CIQ(A5589,"IQ_LT_DEBT")/_xll.ciqfunctions.udf.CIQ(A5589,"IQ_TOTAL_ASSETS") - _xll.ciqfunctions.udf.CIQ(A5589,"IQ_LT_DEBT", IQ_LTM - 1)/_xll.ciqfunctions.udf.CIQ(A5589,"IQ_TOTAL_ASSETS", IQ_LTM - 1) &gt; 0,1,0)</f>
        <v>1</v>
      </c>
      <c r="I5589">
        <f>IF(_xll.ciqfunctions.udf.CIQ(A5589,"IQ_CURRENT_RATIO") - _xll.ciqfunctions.udf.CIQ(A5589,"IQ_CURRENT_RATIO", IQ_LTM - 1) &gt; 0,1,0)</f>
        <v>0</v>
      </c>
      <c r="J5589">
        <f>IF(_xll.ciqfunctions.udf.CIQ(A5589, "IQ_BASIC_WEIGHT") - _xll.ciqfunctions.udf.CIQ(A5589, "IQ_BASIC_WEIGHT", IQ_LTM - 1) &gt; 0, 0, 1)</f>
        <v>0</v>
      </c>
      <c r="K5589">
        <f>IF(_xll.ciqfunctions.udf.CIQ(A5589,"IQ_GROSS_MARGIN") - _xll.ciqfunctions.udf.CIQ(A5589,"IQ_GROSS_MARGIN",IQ_LTM-1) &gt; 1,1,0)</f>
        <v>0</v>
      </c>
      <c r="L5589">
        <f>IF(_xll.ciqfunctions.udf.CIQ(A5589, "IQ_ASSET_TURNS") - _xll.ciqfunctions.udf.CIQ(A5589,"IQ_ASSET_TURNS", IQ_LTM-1) &gt; 1, 1,0)</f>
        <v>0</v>
      </c>
    </row>
    <row r="5590" spans="1:12" x14ac:dyDescent="0.25">
      <c r="A5590" t="s">
        <v>2883</v>
      </c>
      <c r="B5590" t="s">
        <v>2884</v>
      </c>
      <c r="C5590">
        <f>SUM(D5590:L5590)</f>
        <v>2</v>
      </c>
      <c r="D5590">
        <f>IF(_xll.ciqfunctions.udf.CIQ(A5590,"IQ_RETURN_ASSETS") &gt; 0,1,0)</f>
        <v>1</v>
      </c>
      <c r="E5590">
        <f>IF(_xll.ciqfunctions.udf.CIQ(A5590,"IQ_UNLEVERED_FCF") + _xll.ciqfunctions.udf.CIQ(A5590,"IQ_CAPEX")  &gt; 0, 1, 0)</f>
        <v>0</v>
      </c>
      <c r="F5590">
        <f>IF(_xll.ciqfunctions.udf.CIQ(A5590,"IQ_RETURN_ASSETS") - _xll.ciqfunctions.udf.CIQ(A5590,"IQ_RETURN_ASSETS", IQ_LTM - 1) &gt; 0,1,0)</f>
        <v>1</v>
      </c>
      <c r="G5590">
        <f>IF((_xll.ciqfunctions.udf.CIQ(A5590,"IQ_UNLEVERED_FCF") + _xll.ciqfunctions.udf.CIQ(A5590,"IQ_CAPEX"))/_xll.ciqfunctions.udf.CIQ(A5590,"IQ_TOTAL_ASSETS") &gt; 0,1,0)</f>
        <v>0</v>
      </c>
      <c r="H5590">
        <f>IF(_xll.ciqfunctions.udf.CIQ(A5590,"IQ_LT_DEBT")/_xll.ciqfunctions.udf.CIQ(A5590,"IQ_TOTAL_ASSETS") - _xll.ciqfunctions.udf.CIQ(A5590,"IQ_LT_DEBT", IQ_LTM - 1)/_xll.ciqfunctions.udf.CIQ(A5590,"IQ_TOTAL_ASSETS", IQ_LTM - 1) &gt; 0,1,0)</f>
        <v>0</v>
      </c>
      <c r="I5590">
        <f>IF(_xll.ciqfunctions.udf.CIQ(A5590,"IQ_CURRENT_RATIO") - _xll.ciqfunctions.udf.CIQ(A5590,"IQ_CURRENT_RATIO", IQ_LTM - 1) &gt; 0,1,0)</f>
        <v>0</v>
      </c>
      <c r="J5590">
        <f>IF(_xll.ciqfunctions.udf.CIQ(A5590, "IQ_BASIC_WEIGHT") - _xll.ciqfunctions.udf.CIQ(A5590, "IQ_BASIC_WEIGHT", IQ_LTM - 1) &gt; 0, 0, 1)</f>
        <v>0</v>
      </c>
      <c r="K5590">
        <f>IF(_xll.ciqfunctions.udf.CIQ(A5590,"IQ_GROSS_MARGIN") - _xll.ciqfunctions.udf.CIQ(A5590,"IQ_GROSS_MARGIN",IQ_LTM-1) &gt; 1,1,0)</f>
        <v>0</v>
      </c>
      <c r="L5590">
        <f>IF(_xll.ciqfunctions.udf.CIQ(A5590, "IQ_ASSET_TURNS") - _xll.ciqfunctions.udf.CIQ(A5590,"IQ_ASSET_TURNS", IQ_LTM-1) &gt; 1, 1,0)</f>
        <v>0</v>
      </c>
    </row>
    <row r="5591" spans="1:12" x14ac:dyDescent="0.25">
      <c r="A5591" t="s">
        <v>2887</v>
      </c>
      <c r="B5591" t="s">
        <v>2888</v>
      </c>
      <c r="C5591">
        <f>SUM(D5591:L5591)</f>
        <v>2</v>
      </c>
      <c r="D5591">
        <f>IF(_xll.ciqfunctions.udf.CIQ(A5591,"IQ_RETURN_ASSETS") &gt; 0,1,0)</f>
        <v>0</v>
      </c>
      <c r="E5591">
        <f>IF(_xll.ciqfunctions.udf.CIQ(A5591,"IQ_UNLEVERED_FCF") + _xll.ciqfunctions.udf.CIQ(A5591,"IQ_CAPEX")  &gt; 0, 1, 0)</f>
        <v>1</v>
      </c>
      <c r="F5591">
        <f>IF(_xll.ciqfunctions.udf.CIQ(A5591,"IQ_RETURN_ASSETS") - _xll.ciqfunctions.udf.CIQ(A5591,"IQ_RETURN_ASSETS", IQ_LTM - 1) &gt; 0,1,0)</f>
        <v>0</v>
      </c>
      <c r="G5591">
        <f>IF((_xll.ciqfunctions.udf.CIQ(A5591,"IQ_UNLEVERED_FCF") + _xll.ciqfunctions.udf.CIQ(A5591,"IQ_CAPEX"))/_xll.ciqfunctions.udf.CIQ(A5591,"IQ_TOTAL_ASSETS") &gt; 0,1,0)</f>
        <v>1</v>
      </c>
      <c r="H5591">
        <f>IF(_xll.ciqfunctions.udf.CIQ(A5591,"IQ_LT_DEBT")/_xll.ciqfunctions.udf.CIQ(A5591,"IQ_TOTAL_ASSETS") - _xll.ciqfunctions.udf.CIQ(A5591,"IQ_LT_DEBT", IQ_LTM - 1)/_xll.ciqfunctions.udf.CIQ(A5591,"IQ_TOTAL_ASSETS", IQ_LTM - 1) &gt; 0,1,0)</f>
        <v>0</v>
      </c>
      <c r="I5591">
        <f>IF(_xll.ciqfunctions.udf.CIQ(A5591,"IQ_CURRENT_RATIO") - _xll.ciqfunctions.udf.CIQ(A5591,"IQ_CURRENT_RATIO", IQ_LTM - 1) &gt; 0,1,0)</f>
        <v>0</v>
      </c>
      <c r="J5591">
        <f>IF(_xll.ciqfunctions.udf.CIQ(A5591, "IQ_BASIC_WEIGHT") - _xll.ciqfunctions.udf.CIQ(A5591, "IQ_BASIC_WEIGHT", IQ_LTM - 1) &gt; 0, 0, 1)</f>
        <v>0</v>
      </c>
      <c r="K5591">
        <f>IF(_xll.ciqfunctions.udf.CIQ(A5591,"IQ_GROSS_MARGIN") - _xll.ciqfunctions.udf.CIQ(A5591,"IQ_GROSS_MARGIN",IQ_LTM-1) &gt; 1,1,0)</f>
        <v>0</v>
      </c>
      <c r="L5591">
        <f>IF(_xll.ciqfunctions.udf.CIQ(A5591, "IQ_ASSET_TURNS") - _xll.ciqfunctions.udf.CIQ(A5591,"IQ_ASSET_TURNS", IQ_LTM-1) &gt; 1, 1,0)</f>
        <v>0</v>
      </c>
    </row>
    <row r="5592" spans="1:12" x14ac:dyDescent="0.25">
      <c r="A5592" t="s">
        <v>2905</v>
      </c>
      <c r="B5592" t="s">
        <v>2906</v>
      </c>
      <c r="C5592">
        <f>SUM(D5592:L5592)</f>
        <v>2</v>
      </c>
      <c r="D5592">
        <f>IF(_xll.ciqfunctions.udf.CIQ(A5592,"IQ_RETURN_ASSETS") &gt; 0,1,0)</f>
        <v>1</v>
      </c>
      <c r="E5592">
        <f>IF(_xll.ciqfunctions.udf.CIQ(A5592,"IQ_UNLEVERED_FCF") + _xll.ciqfunctions.udf.CIQ(A5592,"IQ_CAPEX")  &gt; 0, 1, 0)</f>
        <v>0</v>
      </c>
      <c r="F5592">
        <f>IF(_xll.ciqfunctions.udf.CIQ(A5592,"IQ_RETURN_ASSETS") - _xll.ciqfunctions.udf.CIQ(A5592,"IQ_RETURN_ASSETS", IQ_LTM - 1) &gt; 0,1,0)</f>
        <v>1</v>
      </c>
      <c r="G5592">
        <f>IF((_xll.ciqfunctions.udf.CIQ(A5592,"IQ_UNLEVERED_FCF") + _xll.ciqfunctions.udf.CIQ(A5592,"IQ_CAPEX"))/_xll.ciqfunctions.udf.CIQ(A5592,"IQ_TOTAL_ASSETS") &gt; 0,1,0)</f>
        <v>0</v>
      </c>
      <c r="H5592">
        <f>IF(_xll.ciqfunctions.udf.CIQ(A5592,"IQ_LT_DEBT")/_xll.ciqfunctions.udf.CIQ(A5592,"IQ_TOTAL_ASSETS") - _xll.ciqfunctions.udf.CIQ(A5592,"IQ_LT_DEBT", IQ_LTM - 1)/_xll.ciqfunctions.udf.CIQ(A5592,"IQ_TOTAL_ASSETS", IQ_LTM - 1) &gt; 0,1,0)</f>
        <v>0</v>
      </c>
      <c r="I5592">
        <f>IF(_xll.ciqfunctions.udf.CIQ(A5592,"IQ_CURRENT_RATIO") - _xll.ciqfunctions.udf.CIQ(A5592,"IQ_CURRENT_RATIO", IQ_LTM - 1) &gt; 0,1,0)</f>
        <v>0</v>
      </c>
      <c r="J5592">
        <f>IF(_xll.ciqfunctions.udf.CIQ(A5592, "IQ_BASIC_WEIGHT") - _xll.ciqfunctions.udf.CIQ(A5592, "IQ_BASIC_WEIGHT", IQ_LTM - 1) &gt; 0, 0, 1)</f>
        <v>0</v>
      </c>
      <c r="K5592">
        <f>IF(_xll.ciqfunctions.udf.CIQ(A5592,"IQ_GROSS_MARGIN") - _xll.ciqfunctions.udf.CIQ(A5592,"IQ_GROSS_MARGIN",IQ_LTM-1) &gt; 1,1,0)</f>
        <v>0</v>
      </c>
      <c r="L5592">
        <f>IF(_xll.ciqfunctions.udf.CIQ(A5592, "IQ_ASSET_TURNS") - _xll.ciqfunctions.udf.CIQ(A5592,"IQ_ASSET_TURNS", IQ_LTM-1) &gt; 1, 1,0)</f>
        <v>0</v>
      </c>
    </row>
    <row r="5593" spans="1:12" x14ac:dyDescent="0.25">
      <c r="A5593" t="s">
        <v>2949</v>
      </c>
      <c r="B5593" t="s">
        <v>2950</v>
      </c>
      <c r="C5593">
        <f>SUM(D5593:L5593)</f>
        <v>2</v>
      </c>
      <c r="D5593">
        <f>IF(_xll.ciqfunctions.udf.CIQ(A5593,"IQ_RETURN_ASSETS") &gt; 0,1,0)</f>
        <v>0</v>
      </c>
      <c r="E5593">
        <f>IF(_xll.ciqfunctions.udf.CIQ(A5593,"IQ_UNLEVERED_FCF") + _xll.ciqfunctions.udf.CIQ(A5593,"IQ_CAPEX")  &gt; 0, 1, 0)</f>
        <v>0</v>
      </c>
      <c r="F5593">
        <f>IF(_xll.ciqfunctions.udf.CIQ(A5593,"IQ_RETURN_ASSETS") - _xll.ciqfunctions.udf.CIQ(A5593,"IQ_RETURN_ASSETS", IQ_LTM - 1) &gt; 0,1,0)</f>
        <v>0</v>
      </c>
      <c r="G5593">
        <f>IF((_xll.ciqfunctions.udf.CIQ(A5593,"IQ_UNLEVERED_FCF") + _xll.ciqfunctions.udf.CIQ(A5593,"IQ_CAPEX"))/_xll.ciqfunctions.udf.CIQ(A5593,"IQ_TOTAL_ASSETS") &gt; 0,1,0)</f>
        <v>0</v>
      </c>
      <c r="H5593">
        <f>IF(_xll.ciqfunctions.udf.CIQ(A5593,"IQ_LT_DEBT")/_xll.ciqfunctions.udf.CIQ(A5593,"IQ_TOTAL_ASSETS") - _xll.ciqfunctions.udf.CIQ(A5593,"IQ_LT_DEBT", IQ_LTM - 1)/_xll.ciqfunctions.udf.CIQ(A5593,"IQ_TOTAL_ASSETS", IQ_LTM - 1) &gt; 0,1,0)</f>
        <v>1</v>
      </c>
      <c r="I5593">
        <f>IF(_xll.ciqfunctions.udf.CIQ(A5593,"IQ_CURRENT_RATIO") - _xll.ciqfunctions.udf.CIQ(A5593,"IQ_CURRENT_RATIO", IQ_LTM - 1) &gt; 0,1,0)</f>
        <v>0</v>
      </c>
      <c r="J5593">
        <f>IF(_xll.ciqfunctions.udf.CIQ(A5593, "IQ_BASIC_WEIGHT") - _xll.ciqfunctions.udf.CIQ(A5593, "IQ_BASIC_WEIGHT", IQ_LTM - 1) &gt; 0, 0, 1)</f>
        <v>0</v>
      </c>
      <c r="K5593">
        <f>IF(_xll.ciqfunctions.udf.CIQ(A5593,"IQ_GROSS_MARGIN") - _xll.ciqfunctions.udf.CIQ(A5593,"IQ_GROSS_MARGIN",IQ_LTM-1) &gt; 1,1,0)</f>
        <v>1</v>
      </c>
      <c r="L5593">
        <f>IF(_xll.ciqfunctions.udf.CIQ(A5593, "IQ_ASSET_TURNS") - _xll.ciqfunctions.udf.CIQ(A5593,"IQ_ASSET_TURNS", IQ_LTM-1) &gt; 1, 1,0)</f>
        <v>0</v>
      </c>
    </row>
    <row r="5594" spans="1:12" x14ac:dyDescent="0.25">
      <c r="A5594" t="s">
        <v>2954</v>
      </c>
      <c r="B5594" t="s">
        <v>2955</v>
      </c>
      <c r="C5594">
        <f>SUM(D5594:L5594)</f>
        <v>2</v>
      </c>
      <c r="D5594">
        <f>IF(_xll.ciqfunctions.udf.CIQ(A5594,"IQ_RETURN_ASSETS") &gt; 0,1,0)</f>
        <v>0</v>
      </c>
      <c r="E5594">
        <f>IF(_xll.ciqfunctions.udf.CIQ(A5594,"IQ_UNLEVERED_FCF") + _xll.ciqfunctions.udf.CIQ(A5594,"IQ_CAPEX")  &gt; 0, 1, 0)</f>
        <v>0</v>
      </c>
      <c r="F5594">
        <f>IF(_xll.ciqfunctions.udf.CIQ(A5594,"IQ_RETURN_ASSETS") - _xll.ciqfunctions.udf.CIQ(A5594,"IQ_RETURN_ASSETS", IQ_LTM - 1) &gt; 0,1,0)</f>
        <v>1</v>
      </c>
      <c r="G5594">
        <f>IF((_xll.ciqfunctions.udf.CIQ(A5594,"IQ_UNLEVERED_FCF") + _xll.ciqfunctions.udf.CIQ(A5594,"IQ_CAPEX"))/_xll.ciqfunctions.udf.CIQ(A5594,"IQ_TOTAL_ASSETS") &gt; 0,1,0)</f>
        <v>0</v>
      </c>
      <c r="H5594">
        <f>IF(_xll.ciqfunctions.udf.CIQ(A5594,"IQ_LT_DEBT")/_xll.ciqfunctions.udf.CIQ(A5594,"IQ_TOTAL_ASSETS") - _xll.ciqfunctions.udf.CIQ(A5594,"IQ_LT_DEBT", IQ_LTM - 1)/_xll.ciqfunctions.udf.CIQ(A5594,"IQ_TOTAL_ASSETS", IQ_LTM - 1) &gt; 0,1,0)</f>
        <v>0</v>
      </c>
      <c r="I5594">
        <f>IF(_xll.ciqfunctions.udf.CIQ(A5594,"IQ_CURRENT_RATIO") - _xll.ciqfunctions.udf.CIQ(A5594,"IQ_CURRENT_RATIO", IQ_LTM - 1) &gt; 0,1,0)</f>
        <v>1</v>
      </c>
      <c r="J5594">
        <f>IF(_xll.ciqfunctions.udf.CIQ(A5594, "IQ_BASIC_WEIGHT") - _xll.ciqfunctions.udf.CIQ(A5594, "IQ_BASIC_WEIGHT", IQ_LTM - 1) &gt; 0, 0, 1)</f>
        <v>0</v>
      </c>
      <c r="K5594">
        <f>IF(_xll.ciqfunctions.udf.CIQ(A5594,"IQ_GROSS_MARGIN") - _xll.ciqfunctions.udf.CIQ(A5594,"IQ_GROSS_MARGIN",IQ_LTM-1) &gt; 1,1,0)</f>
        <v>0</v>
      </c>
      <c r="L5594">
        <f>IF(_xll.ciqfunctions.udf.CIQ(A5594, "IQ_ASSET_TURNS") - _xll.ciqfunctions.udf.CIQ(A5594,"IQ_ASSET_TURNS", IQ_LTM-1) &gt; 1, 1,0)</f>
        <v>0</v>
      </c>
    </row>
    <row r="5595" spans="1:12" x14ac:dyDescent="0.25">
      <c r="A5595" t="s">
        <v>2977</v>
      </c>
      <c r="B5595" t="s">
        <v>2978</v>
      </c>
      <c r="C5595">
        <f>SUM(D5595:L5595)</f>
        <v>2</v>
      </c>
      <c r="D5595">
        <f>IF(_xll.ciqfunctions.udf.CIQ(A5595,"IQ_RETURN_ASSETS") &gt; 0,1,0)</f>
        <v>0</v>
      </c>
      <c r="E5595">
        <f>IF(_xll.ciqfunctions.udf.CIQ(A5595,"IQ_UNLEVERED_FCF") + _xll.ciqfunctions.udf.CIQ(A5595,"IQ_CAPEX")  &gt; 0, 1, 0)</f>
        <v>0</v>
      </c>
      <c r="F5595">
        <f>IF(_xll.ciqfunctions.udf.CIQ(A5595,"IQ_RETURN_ASSETS") - _xll.ciqfunctions.udf.CIQ(A5595,"IQ_RETURN_ASSETS", IQ_LTM - 1) &gt; 0,1,0)</f>
        <v>0</v>
      </c>
      <c r="G5595">
        <f>IF((_xll.ciqfunctions.udf.CIQ(A5595,"IQ_UNLEVERED_FCF") + _xll.ciqfunctions.udf.CIQ(A5595,"IQ_CAPEX"))/_xll.ciqfunctions.udf.CIQ(A5595,"IQ_TOTAL_ASSETS") &gt; 0,1,0)</f>
        <v>0</v>
      </c>
      <c r="H5595">
        <f>IF(_xll.ciqfunctions.udf.CIQ(A5595,"IQ_LT_DEBT")/_xll.ciqfunctions.udf.CIQ(A5595,"IQ_TOTAL_ASSETS") - _xll.ciqfunctions.udf.CIQ(A5595,"IQ_LT_DEBT", IQ_LTM - 1)/_xll.ciqfunctions.udf.CIQ(A5595,"IQ_TOTAL_ASSETS", IQ_LTM - 1) &gt; 0,1,0)</f>
        <v>1</v>
      </c>
      <c r="I5595">
        <f>IF(_xll.ciqfunctions.udf.CIQ(A5595,"IQ_CURRENT_RATIO") - _xll.ciqfunctions.udf.CIQ(A5595,"IQ_CURRENT_RATIO", IQ_LTM - 1) &gt; 0,1,0)</f>
        <v>1</v>
      </c>
      <c r="J5595">
        <f>IF(_xll.ciqfunctions.udf.CIQ(A5595, "IQ_BASIC_WEIGHT") - _xll.ciqfunctions.udf.CIQ(A5595, "IQ_BASIC_WEIGHT", IQ_LTM - 1) &gt; 0, 0, 1)</f>
        <v>0</v>
      </c>
      <c r="K5595">
        <f>IF(_xll.ciqfunctions.udf.CIQ(A5595,"IQ_GROSS_MARGIN") - _xll.ciqfunctions.udf.CIQ(A5595,"IQ_GROSS_MARGIN",IQ_LTM-1) &gt; 1,1,0)</f>
        <v>0</v>
      </c>
      <c r="L5595">
        <f>IF(_xll.ciqfunctions.udf.CIQ(A5595, "IQ_ASSET_TURNS") - _xll.ciqfunctions.udf.CIQ(A5595,"IQ_ASSET_TURNS", IQ_LTM-1) &gt; 1, 1,0)</f>
        <v>0</v>
      </c>
    </row>
    <row r="5596" spans="1:12" x14ac:dyDescent="0.25">
      <c r="A5596" t="s">
        <v>2979</v>
      </c>
      <c r="B5596" t="s">
        <v>2980</v>
      </c>
      <c r="C5596">
        <f>SUM(D5596:L5596)</f>
        <v>2</v>
      </c>
      <c r="D5596">
        <f>IF(_xll.ciqfunctions.udf.CIQ(A5596,"IQ_RETURN_ASSETS") &gt; 0,1,0)</f>
        <v>0</v>
      </c>
      <c r="E5596">
        <f>IF(_xll.ciqfunctions.udf.CIQ(A5596,"IQ_UNLEVERED_FCF") + _xll.ciqfunctions.udf.CIQ(A5596,"IQ_CAPEX")  &gt; 0, 1, 0)</f>
        <v>0</v>
      </c>
      <c r="F5596">
        <f>IF(_xll.ciqfunctions.udf.CIQ(A5596,"IQ_RETURN_ASSETS") - _xll.ciqfunctions.udf.CIQ(A5596,"IQ_RETURN_ASSETS", IQ_LTM - 1) &gt; 0,1,0)</f>
        <v>0</v>
      </c>
      <c r="G5596">
        <f>IF((_xll.ciqfunctions.udf.CIQ(A5596,"IQ_UNLEVERED_FCF") + _xll.ciqfunctions.udf.CIQ(A5596,"IQ_CAPEX"))/_xll.ciqfunctions.udf.CIQ(A5596,"IQ_TOTAL_ASSETS") &gt; 0,1,0)</f>
        <v>0</v>
      </c>
      <c r="H5596">
        <f>IF(_xll.ciqfunctions.udf.CIQ(A5596,"IQ_LT_DEBT")/_xll.ciqfunctions.udf.CIQ(A5596,"IQ_TOTAL_ASSETS") - _xll.ciqfunctions.udf.CIQ(A5596,"IQ_LT_DEBT", IQ_LTM - 1)/_xll.ciqfunctions.udf.CIQ(A5596,"IQ_TOTAL_ASSETS", IQ_LTM - 1) &gt; 0,1,0)</f>
        <v>1</v>
      </c>
      <c r="I5596">
        <f>IF(_xll.ciqfunctions.udf.CIQ(A5596,"IQ_CURRENT_RATIO") - _xll.ciqfunctions.udf.CIQ(A5596,"IQ_CURRENT_RATIO", IQ_LTM - 1) &gt; 0,1,0)</f>
        <v>1</v>
      </c>
      <c r="J5596">
        <f>IF(_xll.ciqfunctions.udf.CIQ(A5596, "IQ_BASIC_WEIGHT") - _xll.ciqfunctions.udf.CIQ(A5596, "IQ_BASIC_WEIGHT", IQ_LTM - 1) &gt; 0, 0, 1)</f>
        <v>0</v>
      </c>
      <c r="K5596">
        <f>IF(_xll.ciqfunctions.udf.CIQ(A5596,"IQ_GROSS_MARGIN") - _xll.ciqfunctions.udf.CIQ(A5596,"IQ_GROSS_MARGIN",IQ_LTM-1) &gt; 1,1,0)</f>
        <v>0</v>
      </c>
      <c r="L5596">
        <f>IF(_xll.ciqfunctions.udf.CIQ(A5596, "IQ_ASSET_TURNS") - _xll.ciqfunctions.udf.CIQ(A5596,"IQ_ASSET_TURNS", IQ_LTM-1) &gt; 1, 1,0)</f>
        <v>0</v>
      </c>
    </row>
    <row r="5597" spans="1:12" x14ac:dyDescent="0.25">
      <c r="A5597" t="s">
        <v>3018</v>
      </c>
      <c r="B5597" t="s">
        <v>3019</v>
      </c>
      <c r="C5597">
        <f>SUM(D5597:L5597)</f>
        <v>2</v>
      </c>
      <c r="D5597">
        <f>IF(_xll.ciqfunctions.udf.CIQ(A5597,"IQ_RETURN_ASSETS") &gt; 0,1,0)</f>
        <v>0</v>
      </c>
      <c r="E5597">
        <f>IF(_xll.ciqfunctions.udf.CIQ(A5597,"IQ_UNLEVERED_FCF") + _xll.ciqfunctions.udf.CIQ(A5597,"IQ_CAPEX")  &gt; 0, 1, 0)</f>
        <v>0</v>
      </c>
      <c r="F5597">
        <f>IF(_xll.ciqfunctions.udf.CIQ(A5597,"IQ_RETURN_ASSETS") - _xll.ciqfunctions.udf.CIQ(A5597,"IQ_RETURN_ASSETS", IQ_LTM - 1) &gt; 0,1,0)</f>
        <v>0</v>
      </c>
      <c r="G5597">
        <f>IF((_xll.ciqfunctions.udf.CIQ(A5597,"IQ_UNLEVERED_FCF") + _xll.ciqfunctions.udf.CIQ(A5597,"IQ_CAPEX"))/_xll.ciqfunctions.udf.CIQ(A5597,"IQ_TOTAL_ASSETS") &gt; 0,1,0)</f>
        <v>0</v>
      </c>
      <c r="H5597">
        <f>IF(_xll.ciqfunctions.udf.CIQ(A5597,"IQ_LT_DEBT")/_xll.ciqfunctions.udf.CIQ(A5597,"IQ_TOTAL_ASSETS") - _xll.ciqfunctions.udf.CIQ(A5597,"IQ_LT_DEBT", IQ_LTM - 1)/_xll.ciqfunctions.udf.CIQ(A5597,"IQ_TOTAL_ASSETS", IQ_LTM - 1) &gt; 0,1,0)</f>
        <v>1</v>
      </c>
      <c r="I5597">
        <f>IF(_xll.ciqfunctions.udf.CIQ(A5597,"IQ_CURRENT_RATIO") - _xll.ciqfunctions.udf.CIQ(A5597,"IQ_CURRENT_RATIO", IQ_LTM - 1) &gt; 0,1,0)</f>
        <v>1</v>
      </c>
      <c r="J5597">
        <f>IF(_xll.ciqfunctions.udf.CIQ(A5597, "IQ_BASIC_WEIGHT") - _xll.ciqfunctions.udf.CIQ(A5597, "IQ_BASIC_WEIGHT", IQ_LTM - 1) &gt; 0, 0, 1)</f>
        <v>0</v>
      </c>
      <c r="K5597">
        <f>IF(_xll.ciqfunctions.udf.CIQ(A5597,"IQ_GROSS_MARGIN") - _xll.ciqfunctions.udf.CIQ(A5597,"IQ_GROSS_MARGIN",IQ_LTM-1) &gt; 1,1,0)</f>
        <v>0</v>
      </c>
      <c r="L5597">
        <f>IF(_xll.ciqfunctions.udf.CIQ(A5597, "IQ_ASSET_TURNS") - _xll.ciqfunctions.udf.CIQ(A5597,"IQ_ASSET_TURNS", IQ_LTM-1) &gt; 1, 1,0)</f>
        <v>0</v>
      </c>
    </row>
    <row r="5598" spans="1:12" x14ac:dyDescent="0.25">
      <c r="A5598" t="s">
        <v>3020</v>
      </c>
      <c r="B5598" t="s">
        <v>3021</v>
      </c>
      <c r="C5598">
        <f>SUM(D5598:L5598)</f>
        <v>2</v>
      </c>
      <c r="D5598">
        <f>IF(_xll.ciqfunctions.udf.CIQ(A5598,"IQ_RETURN_ASSETS") &gt; 0,1,0)</f>
        <v>0</v>
      </c>
      <c r="E5598">
        <f>IF(_xll.ciqfunctions.udf.CIQ(A5598,"IQ_UNLEVERED_FCF") + _xll.ciqfunctions.udf.CIQ(A5598,"IQ_CAPEX")  &gt; 0, 1, 0)</f>
        <v>0</v>
      </c>
      <c r="F5598">
        <f>IF(_xll.ciqfunctions.udf.CIQ(A5598,"IQ_RETURN_ASSETS") - _xll.ciqfunctions.udf.CIQ(A5598,"IQ_RETURN_ASSETS", IQ_LTM - 1) &gt; 0,1,0)</f>
        <v>0</v>
      </c>
      <c r="G5598">
        <f>IF((_xll.ciqfunctions.udf.CIQ(A5598,"IQ_UNLEVERED_FCF") + _xll.ciqfunctions.udf.CIQ(A5598,"IQ_CAPEX"))/_xll.ciqfunctions.udf.CIQ(A5598,"IQ_TOTAL_ASSETS") &gt; 0,1,0)</f>
        <v>0</v>
      </c>
      <c r="H5598">
        <f>IF(_xll.ciqfunctions.udf.CIQ(A5598,"IQ_LT_DEBT")/_xll.ciqfunctions.udf.CIQ(A5598,"IQ_TOTAL_ASSETS") - _xll.ciqfunctions.udf.CIQ(A5598,"IQ_LT_DEBT", IQ_LTM - 1)/_xll.ciqfunctions.udf.CIQ(A5598,"IQ_TOTAL_ASSETS", IQ_LTM - 1) &gt; 0,1,0)</f>
        <v>1</v>
      </c>
      <c r="I5598">
        <f>IF(_xll.ciqfunctions.udf.CIQ(A5598,"IQ_CURRENT_RATIO") - _xll.ciqfunctions.udf.CIQ(A5598,"IQ_CURRENT_RATIO", IQ_LTM - 1) &gt; 0,1,0)</f>
        <v>1</v>
      </c>
      <c r="J5598">
        <f>IF(_xll.ciqfunctions.udf.CIQ(A5598, "IQ_BASIC_WEIGHT") - _xll.ciqfunctions.udf.CIQ(A5598, "IQ_BASIC_WEIGHT", IQ_LTM - 1) &gt; 0, 0, 1)</f>
        <v>0</v>
      </c>
      <c r="K5598">
        <f>IF(_xll.ciqfunctions.udf.CIQ(A5598,"IQ_GROSS_MARGIN") - _xll.ciqfunctions.udf.CIQ(A5598,"IQ_GROSS_MARGIN",IQ_LTM-1) &gt; 1,1,0)</f>
        <v>0</v>
      </c>
      <c r="L5598">
        <f>IF(_xll.ciqfunctions.udf.CIQ(A5598, "IQ_ASSET_TURNS") - _xll.ciqfunctions.udf.CIQ(A5598,"IQ_ASSET_TURNS", IQ_LTM-1) &gt; 1, 1,0)</f>
        <v>0</v>
      </c>
    </row>
    <row r="5599" spans="1:12" x14ac:dyDescent="0.25">
      <c r="A5599" t="s">
        <v>3038</v>
      </c>
      <c r="B5599" t="s">
        <v>3039</v>
      </c>
      <c r="C5599">
        <f>SUM(D5599:L5599)</f>
        <v>2</v>
      </c>
      <c r="D5599">
        <f>IF(_xll.ciqfunctions.udf.CIQ(A5599,"IQ_RETURN_ASSETS") &gt; 0,1,0)</f>
        <v>0</v>
      </c>
      <c r="E5599">
        <f>IF(_xll.ciqfunctions.udf.CIQ(A5599,"IQ_UNLEVERED_FCF") + _xll.ciqfunctions.udf.CIQ(A5599,"IQ_CAPEX")  &gt; 0, 1, 0)</f>
        <v>0</v>
      </c>
      <c r="F5599">
        <f>IF(_xll.ciqfunctions.udf.CIQ(A5599,"IQ_RETURN_ASSETS") - _xll.ciqfunctions.udf.CIQ(A5599,"IQ_RETURN_ASSETS", IQ_LTM - 1) &gt; 0,1,0)</f>
        <v>0</v>
      </c>
      <c r="G5599">
        <f>IF((_xll.ciqfunctions.udf.CIQ(A5599,"IQ_UNLEVERED_FCF") + _xll.ciqfunctions.udf.CIQ(A5599,"IQ_CAPEX"))/_xll.ciqfunctions.udf.CIQ(A5599,"IQ_TOTAL_ASSETS") &gt; 0,1,0)</f>
        <v>0</v>
      </c>
      <c r="H5599">
        <f>IF(_xll.ciqfunctions.udf.CIQ(A5599,"IQ_LT_DEBT")/_xll.ciqfunctions.udf.CIQ(A5599,"IQ_TOTAL_ASSETS") - _xll.ciqfunctions.udf.CIQ(A5599,"IQ_LT_DEBT", IQ_LTM - 1)/_xll.ciqfunctions.udf.CIQ(A5599,"IQ_TOTAL_ASSETS", IQ_LTM - 1) &gt; 0,1,0)</f>
        <v>1</v>
      </c>
      <c r="I5599">
        <f>IF(_xll.ciqfunctions.udf.CIQ(A5599,"IQ_CURRENT_RATIO") - _xll.ciqfunctions.udf.CIQ(A5599,"IQ_CURRENT_RATIO", IQ_LTM - 1) &gt; 0,1,0)</f>
        <v>0</v>
      </c>
      <c r="J5599">
        <f>IF(_xll.ciqfunctions.udf.CIQ(A5599, "IQ_BASIC_WEIGHT") - _xll.ciqfunctions.udf.CIQ(A5599, "IQ_BASIC_WEIGHT", IQ_LTM - 1) &gt; 0, 0, 1)</f>
        <v>0</v>
      </c>
      <c r="K5599">
        <f>IF(_xll.ciqfunctions.udf.CIQ(A5599,"IQ_GROSS_MARGIN") - _xll.ciqfunctions.udf.CIQ(A5599,"IQ_GROSS_MARGIN",IQ_LTM-1) &gt; 1,1,0)</f>
        <v>1</v>
      </c>
      <c r="L5599">
        <f>IF(_xll.ciqfunctions.udf.CIQ(A5599, "IQ_ASSET_TURNS") - _xll.ciqfunctions.udf.CIQ(A5599,"IQ_ASSET_TURNS", IQ_LTM-1) &gt; 1, 1,0)</f>
        <v>0</v>
      </c>
    </row>
    <row r="5600" spans="1:12" x14ac:dyDescent="0.25">
      <c r="A5600" t="s">
        <v>3078</v>
      </c>
      <c r="B5600" t="s">
        <v>3079</v>
      </c>
      <c r="C5600">
        <f>SUM(D5600:L5600)</f>
        <v>2</v>
      </c>
      <c r="D5600">
        <f>IF(_xll.ciqfunctions.udf.CIQ(A5600,"IQ_RETURN_ASSETS") &gt; 0,1,0)</f>
        <v>0</v>
      </c>
      <c r="E5600">
        <f>IF(_xll.ciqfunctions.udf.CIQ(A5600,"IQ_UNLEVERED_FCF") + _xll.ciqfunctions.udf.CIQ(A5600,"IQ_CAPEX")  &gt; 0, 1, 0)</f>
        <v>0</v>
      </c>
      <c r="F5600">
        <f>IF(_xll.ciqfunctions.udf.CIQ(A5600,"IQ_RETURN_ASSETS") - _xll.ciqfunctions.udf.CIQ(A5600,"IQ_RETURN_ASSETS", IQ_LTM - 1) &gt; 0,1,0)</f>
        <v>1</v>
      </c>
      <c r="G5600">
        <f>IF((_xll.ciqfunctions.udf.CIQ(A5600,"IQ_UNLEVERED_FCF") + _xll.ciqfunctions.udf.CIQ(A5600,"IQ_CAPEX"))/_xll.ciqfunctions.udf.CIQ(A5600,"IQ_TOTAL_ASSETS") &gt; 0,1,0)</f>
        <v>0</v>
      </c>
      <c r="H5600">
        <f>IF(_xll.ciqfunctions.udf.CIQ(A5600,"IQ_LT_DEBT")/_xll.ciqfunctions.udf.CIQ(A5600,"IQ_TOTAL_ASSETS") - _xll.ciqfunctions.udf.CIQ(A5600,"IQ_LT_DEBT", IQ_LTM - 1)/_xll.ciqfunctions.udf.CIQ(A5600,"IQ_TOTAL_ASSETS", IQ_LTM - 1) &gt; 0,1,0)</f>
        <v>0</v>
      </c>
      <c r="I5600">
        <f>IF(_xll.ciqfunctions.udf.CIQ(A5600,"IQ_CURRENT_RATIO") - _xll.ciqfunctions.udf.CIQ(A5600,"IQ_CURRENT_RATIO", IQ_LTM - 1) &gt; 0,1,0)</f>
        <v>1</v>
      </c>
      <c r="J5600">
        <f>IF(_xll.ciqfunctions.udf.CIQ(A5600, "IQ_BASIC_WEIGHT") - _xll.ciqfunctions.udf.CIQ(A5600, "IQ_BASIC_WEIGHT", IQ_LTM - 1) &gt; 0, 0, 1)</f>
        <v>0</v>
      </c>
      <c r="K5600">
        <f>IF(_xll.ciqfunctions.udf.CIQ(A5600,"IQ_GROSS_MARGIN") - _xll.ciqfunctions.udf.CIQ(A5600,"IQ_GROSS_MARGIN",IQ_LTM-1) &gt; 1,1,0)</f>
        <v>0</v>
      </c>
      <c r="L5600">
        <f>IF(_xll.ciqfunctions.udf.CIQ(A5600, "IQ_ASSET_TURNS") - _xll.ciqfunctions.udf.CIQ(A5600,"IQ_ASSET_TURNS", IQ_LTM-1) &gt; 1, 1,0)</f>
        <v>0</v>
      </c>
    </row>
    <row r="5601" spans="1:12" x14ac:dyDescent="0.25">
      <c r="A5601" t="s">
        <v>3082</v>
      </c>
      <c r="B5601" t="s">
        <v>3083</v>
      </c>
      <c r="C5601">
        <f>SUM(D5601:L5601)</f>
        <v>2</v>
      </c>
      <c r="D5601">
        <f>IF(_xll.ciqfunctions.udf.CIQ(A5601,"IQ_RETURN_ASSETS") &gt; 0,1,0)</f>
        <v>0</v>
      </c>
      <c r="E5601">
        <f>IF(_xll.ciqfunctions.udf.CIQ(A5601,"IQ_UNLEVERED_FCF") + _xll.ciqfunctions.udf.CIQ(A5601,"IQ_CAPEX")  &gt; 0, 1, 0)</f>
        <v>0</v>
      </c>
      <c r="F5601">
        <f>IF(_xll.ciqfunctions.udf.CIQ(A5601,"IQ_RETURN_ASSETS") - _xll.ciqfunctions.udf.CIQ(A5601,"IQ_RETURN_ASSETS", IQ_LTM - 1) &gt; 0,1,0)</f>
        <v>1</v>
      </c>
      <c r="G5601">
        <f>IF((_xll.ciqfunctions.udf.CIQ(A5601,"IQ_UNLEVERED_FCF") + _xll.ciqfunctions.udf.CIQ(A5601,"IQ_CAPEX"))/_xll.ciqfunctions.udf.CIQ(A5601,"IQ_TOTAL_ASSETS") &gt; 0,1,0)</f>
        <v>0</v>
      </c>
      <c r="H5601">
        <f>IF(_xll.ciqfunctions.udf.CIQ(A5601,"IQ_LT_DEBT")/_xll.ciqfunctions.udf.CIQ(A5601,"IQ_TOTAL_ASSETS") - _xll.ciqfunctions.udf.CIQ(A5601,"IQ_LT_DEBT", IQ_LTM - 1)/_xll.ciqfunctions.udf.CIQ(A5601,"IQ_TOTAL_ASSETS", IQ_LTM - 1) &gt; 0,1,0)</f>
        <v>0</v>
      </c>
      <c r="I5601">
        <f>IF(_xll.ciqfunctions.udf.CIQ(A5601,"IQ_CURRENT_RATIO") - _xll.ciqfunctions.udf.CIQ(A5601,"IQ_CURRENT_RATIO", IQ_LTM - 1) &gt; 0,1,0)</f>
        <v>1</v>
      </c>
      <c r="J5601">
        <f>IF(_xll.ciqfunctions.udf.CIQ(A5601, "IQ_BASIC_WEIGHT") - _xll.ciqfunctions.udf.CIQ(A5601, "IQ_BASIC_WEIGHT", IQ_LTM - 1) &gt; 0, 0, 1)</f>
        <v>0</v>
      </c>
      <c r="K5601">
        <f>IF(_xll.ciqfunctions.udf.CIQ(A5601,"IQ_GROSS_MARGIN") - _xll.ciqfunctions.udf.CIQ(A5601,"IQ_GROSS_MARGIN",IQ_LTM-1) &gt; 1,1,0)</f>
        <v>0</v>
      </c>
      <c r="L5601">
        <f>IF(_xll.ciqfunctions.udf.CIQ(A5601, "IQ_ASSET_TURNS") - _xll.ciqfunctions.udf.CIQ(A5601,"IQ_ASSET_TURNS", IQ_LTM-1) &gt; 1, 1,0)</f>
        <v>0</v>
      </c>
    </row>
    <row r="5602" spans="1:12" x14ac:dyDescent="0.25">
      <c r="A5602" t="s">
        <v>3092</v>
      </c>
      <c r="B5602" t="s">
        <v>3093</v>
      </c>
      <c r="C5602">
        <f>SUM(D5602:L5602)</f>
        <v>2</v>
      </c>
      <c r="D5602">
        <f>IF(_xll.ciqfunctions.udf.CIQ(A5602,"IQ_RETURN_ASSETS") &gt; 0,1,0)</f>
        <v>0</v>
      </c>
      <c r="E5602">
        <f>IF(_xll.ciqfunctions.udf.CIQ(A5602,"IQ_UNLEVERED_FCF") + _xll.ciqfunctions.udf.CIQ(A5602,"IQ_CAPEX")  &gt; 0, 1, 0)</f>
        <v>1</v>
      </c>
      <c r="F5602">
        <f>IF(_xll.ciqfunctions.udf.CIQ(A5602,"IQ_RETURN_ASSETS") - _xll.ciqfunctions.udf.CIQ(A5602,"IQ_RETURN_ASSETS", IQ_LTM - 1) &gt; 0,1,0)</f>
        <v>0</v>
      </c>
      <c r="G5602">
        <f>IF((_xll.ciqfunctions.udf.CIQ(A5602,"IQ_UNLEVERED_FCF") + _xll.ciqfunctions.udf.CIQ(A5602,"IQ_CAPEX"))/_xll.ciqfunctions.udf.CIQ(A5602,"IQ_TOTAL_ASSETS") &gt; 0,1,0)</f>
        <v>1</v>
      </c>
      <c r="H5602">
        <f>IF(_xll.ciqfunctions.udf.CIQ(A5602,"IQ_LT_DEBT")/_xll.ciqfunctions.udf.CIQ(A5602,"IQ_TOTAL_ASSETS") - _xll.ciqfunctions.udf.CIQ(A5602,"IQ_LT_DEBT", IQ_LTM - 1)/_xll.ciqfunctions.udf.CIQ(A5602,"IQ_TOTAL_ASSETS", IQ_LTM - 1) &gt; 0,1,0)</f>
        <v>0</v>
      </c>
      <c r="I5602">
        <f>IF(_xll.ciqfunctions.udf.CIQ(A5602,"IQ_CURRENT_RATIO") - _xll.ciqfunctions.udf.CIQ(A5602,"IQ_CURRENT_RATIO", IQ_LTM - 1) &gt; 0,1,0)</f>
        <v>0</v>
      </c>
      <c r="J5602">
        <f>IF(_xll.ciqfunctions.udf.CIQ(A5602, "IQ_BASIC_WEIGHT") - _xll.ciqfunctions.udf.CIQ(A5602, "IQ_BASIC_WEIGHT", IQ_LTM - 1) &gt; 0, 0, 1)</f>
        <v>0</v>
      </c>
      <c r="K5602">
        <f>IF(_xll.ciqfunctions.udf.CIQ(A5602,"IQ_GROSS_MARGIN") - _xll.ciqfunctions.udf.CIQ(A5602,"IQ_GROSS_MARGIN",IQ_LTM-1) &gt; 1,1,0)</f>
        <v>0</v>
      </c>
      <c r="L5602">
        <f>IF(_xll.ciqfunctions.udf.CIQ(A5602, "IQ_ASSET_TURNS") - _xll.ciqfunctions.udf.CIQ(A5602,"IQ_ASSET_TURNS", IQ_LTM-1) &gt; 1, 1,0)</f>
        <v>0</v>
      </c>
    </row>
    <row r="5603" spans="1:12" x14ac:dyDescent="0.25">
      <c r="A5603" t="s">
        <v>3112</v>
      </c>
      <c r="B5603" t="s">
        <v>3113</v>
      </c>
      <c r="C5603">
        <f>SUM(D5603:L5603)</f>
        <v>2</v>
      </c>
      <c r="D5603">
        <f>IF(_xll.ciqfunctions.udf.CIQ(A5603,"IQ_RETURN_ASSETS") &gt; 0,1,0)</f>
        <v>1</v>
      </c>
      <c r="E5603">
        <f>IF(_xll.ciqfunctions.udf.CIQ(A5603,"IQ_UNLEVERED_FCF") + _xll.ciqfunctions.udf.CIQ(A5603,"IQ_CAPEX")  &gt; 0, 1, 0)</f>
        <v>0</v>
      </c>
      <c r="F5603">
        <f>IF(_xll.ciqfunctions.udf.CIQ(A5603,"IQ_RETURN_ASSETS") - _xll.ciqfunctions.udf.CIQ(A5603,"IQ_RETURN_ASSETS", IQ_LTM - 1) &gt; 0,1,0)</f>
        <v>0</v>
      </c>
      <c r="G5603">
        <f>IF((_xll.ciqfunctions.udf.CIQ(A5603,"IQ_UNLEVERED_FCF") + _xll.ciqfunctions.udf.CIQ(A5603,"IQ_CAPEX"))/_xll.ciqfunctions.udf.CIQ(A5603,"IQ_TOTAL_ASSETS") &gt; 0,1,0)</f>
        <v>0</v>
      </c>
      <c r="H5603">
        <f>IF(_xll.ciqfunctions.udf.CIQ(A5603,"IQ_LT_DEBT")/_xll.ciqfunctions.udf.CIQ(A5603,"IQ_TOTAL_ASSETS") - _xll.ciqfunctions.udf.CIQ(A5603,"IQ_LT_DEBT", IQ_LTM - 1)/_xll.ciqfunctions.udf.CIQ(A5603,"IQ_TOTAL_ASSETS", IQ_LTM - 1) &gt; 0,1,0)</f>
        <v>1</v>
      </c>
      <c r="I5603">
        <f>IF(_xll.ciqfunctions.udf.CIQ(A5603,"IQ_CURRENT_RATIO") - _xll.ciqfunctions.udf.CIQ(A5603,"IQ_CURRENT_RATIO", IQ_LTM - 1) &gt; 0,1,0)</f>
        <v>0</v>
      </c>
      <c r="J5603">
        <f>IF(_xll.ciqfunctions.udf.CIQ(A5603, "IQ_BASIC_WEIGHT") - _xll.ciqfunctions.udf.CIQ(A5603, "IQ_BASIC_WEIGHT", IQ_LTM - 1) &gt; 0, 0, 1)</f>
        <v>0</v>
      </c>
      <c r="K5603">
        <f>IF(_xll.ciqfunctions.udf.CIQ(A5603,"IQ_GROSS_MARGIN") - _xll.ciqfunctions.udf.CIQ(A5603,"IQ_GROSS_MARGIN",IQ_LTM-1) &gt; 1,1,0)</f>
        <v>0</v>
      </c>
      <c r="L5603">
        <f>IF(_xll.ciqfunctions.udf.CIQ(A5603, "IQ_ASSET_TURNS") - _xll.ciqfunctions.udf.CIQ(A5603,"IQ_ASSET_TURNS", IQ_LTM-1) &gt; 1, 1,0)</f>
        <v>0</v>
      </c>
    </row>
    <row r="5604" spans="1:12" x14ac:dyDescent="0.25">
      <c r="A5604" t="s">
        <v>3189</v>
      </c>
      <c r="B5604" t="s">
        <v>3190</v>
      </c>
      <c r="C5604">
        <f>SUM(D5604:L5604)</f>
        <v>2</v>
      </c>
      <c r="D5604">
        <f>IF(_xll.ciqfunctions.udf.CIQ(A5604,"IQ_RETURN_ASSETS") &gt; 0,1,0)</f>
        <v>1</v>
      </c>
      <c r="E5604">
        <f>IF(_xll.ciqfunctions.udf.CIQ(A5604,"IQ_UNLEVERED_FCF") + _xll.ciqfunctions.udf.CIQ(A5604,"IQ_CAPEX")  &gt; 0, 1, 0)</f>
        <v>0</v>
      </c>
      <c r="F5604">
        <f>IF(_xll.ciqfunctions.udf.CIQ(A5604,"IQ_RETURN_ASSETS") - _xll.ciqfunctions.udf.CIQ(A5604,"IQ_RETURN_ASSETS", IQ_LTM - 1) &gt; 0,1,0)</f>
        <v>0</v>
      </c>
      <c r="G5604">
        <f>IF((_xll.ciqfunctions.udf.CIQ(A5604,"IQ_UNLEVERED_FCF") + _xll.ciqfunctions.udf.CIQ(A5604,"IQ_CAPEX"))/_xll.ciqfunctions.udf.CIQ(A5604,"IQ_TOTAL_ASSETS") &gt; 0,1,0)</f>
        <v>0</v>
      </c>
      <c r="H5604">
        <f>IF(_xll.ciqfunctions.udf.CIQ(A5604,"IQ_LT_DEBT")/_xll.ciqfunctions.udf.CIQ(A5604,"IQ_TOTAL_ASSETS") - _xll.ciqfunctions.udf.CIQ(A5604,"IQ_LT_DEBT", IQ_LTM - 1)/_xll.ciqfunctions.udf.CIQ(A5604,"IQ_TOTAL_ASSETS", IQ_LTM - 1) &gt; 0,1,0)</f>
        <v>1</v>
      </c>
      <c r="I5604">
        <f>IF(_xll.ciqfunctions.udf.CIQ(A5604,"IQ_CURRENT_RATIO") - _xll.ciqfunctions.udf.CIQ(A5604,"IQ_CURRENT_RATIO", IQ_LTM - 1) &gt; 0,1,0)</f>
        <v>0</v>
      </c>
      <c r="J5604">
        <f>IF(_xll.ciqfunctions.udf.CIQ(A5604, "IQ_BASIC_WEIGHT") - _xll.ciqfunctions.udf.CIQ(A5604, "IQ_BASIC_WEIGHT", IQ_LTM - 1) &gt; 0, 0, 1)</f>
        <v>0</v>
      </c>
      <c r="K5604">
        <f>IF(_xll.ciqfunctions.udf.CIQ(A5604,"IQ_GROSS_MARGIN") - _xll.ciqfunctions.udf.CIQ(A5604,"IQ_GROSS_MARGIN",IQ_LTM-1) &gt; 1,1,0)</f>
        <v>0</v>
      </c>
      <c r="L5604">
        <f>IF(_xll.ciqfunctions.udf.CIQ(A5604, "IQ_ASSET_TURNS") - _xll.ciqfunctions.udf.CIQ(A5604,"IQ_ASSET_TURNS", IQ_LTM-1) &gt; 1, 1,0)</f>
        <v>0</v>
      </c>
    </row>
    <row r="5605" spans="1:12" x14ac:dyDescent="0.25">
      <c r="A5605" t="s">
        <v>3197</v>
      </c>
      <c r="B5605" t="s">
        <v>3198</v>
      </c>
      <c r="C5605">
        <f>SUM(D5605:L5605)</f>
        <v>2</v>
      </c>
      <c r="D5605">
        <f>IF(_xll.ciqfunctions.udf.CIQ(A5605,"IQ_RETURN_ASSETS") &gt; 0,1,0)</f>
        <v>0</v>
      </c>
      <c r="E5605">
        <f>IF(_xll.ciqfunctions.udf.CIQ(A5605,"IQ_UNLEVERED_FCF") + _xll.ciqfunctions.udf.CIQ(A5605,"IQ_CAPEX")  &gt; 0, 1, 0)</f>
        <v>0</v>
      </c>
      <c r="F5605">
        <f>IF(_xll.ciqfunctions.udf.CIQ(A5605,"IQ_RETURN_ASSETS") - _xll.ciqfunctions.udf.CIQ(A5605,"IQ_RETURN_ASSETS", IQ_LTM - 1) &gt; 0,1,0)</f>
        <v>1</v>
      </c>
      <c r="G5605">
        <f>IF((_xll.ciqfunctions.udf.CIQ(A5605,"IQ_UNLEVERED_FCF") + _xll.ciqfunctions.udf.CIQ(A5605,"IQ_CAPEX"))/_xll.ciqfunctions.udf.CIQ(A5605,"IQ_TOTAL_ASSETS") &gt; 0,1,0)</f>
        <v>0</v>
      </c>
      <c r="H5605">
        <f>IF(_xll.ciqfunctions.udf.CIQ(A5605,"IQ_LT_DEBT")/_xll.ciqfunctions.udf.CIQ(A5605,"IQ_TOTAL_ASSETS") - _xll.ciqfunctions.udf.CIQ(A5605,"IQ_LT_DEBT", IQ_LTM - 1)/_xll.ciqfunctions.udf.CIQ(A5605,"IQ_TOTAL_ASSETS", IQ_LTM - 1) &gt; 0,1,0)</f>
        <v>1</v>
      </c>
      <c r="I5605">
        <f>IF(_xll.ciqfunctions.udf.CIQ(A5605,"IQ_CURRENT_RATIO") - _xll.ciqfunctions.udf.CIQ(A5605,"IQ_CURRENT_RATIO", IQ_LTM - 1) &gt; 0,1,0)</f>
        <v>0</v>
      </c>
      <c r="J5605">
        <f>IF(_xll.ciqfunctions.udf.CIQ(A5605, "IQ_BASIC_WEIGHT") - _xll.ciqfunctions.udf.CIQ(A5605, "IQ_BASIC_WEIGHT", IQ_LTM - 1) &gt; 0, 0, 1)</f>
        <v>0</v>
      </c>
      <c r="K5605">
        <f>IF(_xll.ciqfunctions.udf.CIQ(A5605,"IQ_GROSS_MARGIN") - _xll.ciqfunctions.udf.CIQ(A5605,"IQ_GROSS_MARGIN",IQ_LTM-1) &gt; 1,1,0)</f>
        <v>0</v>
      </c>
      <c r="L5605">
        <f>IF(_xll.ciqfunctions.udf.CIQ(A5605, "IQ_ASSET_TURNS") - _xll.ciqfunctions.udf.CIQ(A5605,"IQ_ASSET_TURNS", IQ_LTM-1) &gt; 1, 1,0)</f>
        <v>0</v>
      </c>
    </row>
    <row r="5606" spans="1:12" x14ac:dyDescent="0.25">
      <c r="A5606" t="s">
        <v>3255</v>
      </c>
      <c r="B5606" t="s">
        <v>3256</v>
      </c>
      <c r="C5606">
        <f>SUM(D5606:L5606)</f>
        <v>2</v>
      </c>
      <c r="D5606">
        <f>IF(_xll.ciqfunctions.udf.CIQ(A5606,"IQ_RETURN_ASSETS") &gt; 0,1,0)</f>
        <v>0</v>
      </c>
      <c r="E5606">
        <f>IF(_xll.ciqfunctions.udf.CIQ(A5606,"IQ_UNLEVERED_FCF") + _xll.ciqfunctions.udf.CIQ(A5606,"IQ_CAPEX")  &gt; 0, 1, 0)</f>
        <v>0</v>
      </c>
      <c r="F5606">
        <f>IF(_xll.ciqfunctions.udf.CIQ(A5606,"IQ_RETURN_ASSETS") - _xll.ciqfunctions.udf.CIQ(A5606,"IQ_RETURN_ASSETS", IQ_LTM - 1) &gt; 0,1,0)</f>
        <v>1</v>
      </c>
      <c r="G5606">
        <f>IF((_xll.ciqfunctions.udf.CIQ(A5606,"IQ_UNLEVERED_FCF") + _xll.ciqfunctions.udf.CIQ(A5606,"IQ_CAPEX"))/_xll.ciqfunctions.udf.CIQ(A5606,"IQ_TOTAL_ASSETS") &gt; 0,1,0)</f>
        <v>0</v>
      </c>
      <c r="H5606">
        <f>IF(_xll.ciqfunctions.udf.CIQ(A5606,"IQ_LT_DEBT")/_xll.ciqfunctions.udf.CIQ(A5606,"IQ_TOTAL_ASSETS") - _xll.ciqfunctions.udf.CIQ(A5606,"IQ_LT_DEBT", IQ_LTM - 1)/_xll.ciqfunctions.udf.CIQ(A5606,"IQ_TOTAL_ASSETS", IQ_LTM - 1) &gt; 0,1,0)</f>
        <v>0</v>
      </c>
      <c r="I5606">
        <f>IF(_xll.ciqfunctions.udf.CIQ(A5606,"IQ_CURRENT_RATIO") - _xll.ciqfunctions.udf.CIQ(A5606,"IQ_CURRENT_RATIO", IQ_LTM - 1) &gt; 0,1,0)</f>
        <v>1</v>
      </c>
      <c r="J5606">
        <f>IF(_xll.ciqfunctions.udf.CIQ(A5606, "IQ_BASIC_WEIGHT") - _xll.ciqfunctions.udf.CIQ(A5606, "IQ_BASIC_WEIGHT", IQ_LTM - 1) &gt; 0, 0, 1)</f>
        <v>0</v>
      </c>
      <c r="K5606">
        <f>IF(_xll.ciqfunctions.udf.CIQ(A5606,"IQ_GROSS_MARGIN") - _xll.ciqfunctions.udf.CIQ(A5606,"IQ_GROSS_MARGIN",IQ_LTM-1) &gt; 1,1,0)</f>
        <v>0</v>
      </c>
      <c r="L5606">
        <f>IF(_xll.ciqfunctions.udf.CIQ(A5606, "IQ_ASSET_TURNS") - _xll.ciqfunctions.udf.CIQ(A5606,"IQ_ASSET_TURNS", IQ_LTM-1) &gt; 1, 1,0)</f>
        <v>0</v>
      </c>
    </row>
    <row r="5607" spans="1:12" x14ac:dyDescent="0.25">
      <c r="A5607" t="s">
        <v>3265</v>
      </c>
      <c r="B5607" t="s">
        <v>3266</v>
      </c>
      <c r="C5607">
        <f>SUM(D5607:L5607)</f>
        <v>2</v>
      </c>
      <c r="D5607">
        <f>IF(_xll.ciqfunctions.udf.CIQ(A5607,"IQ_RETURN_ASSETS") &gt; 0,1,0)</f>
        <v>0</v>
      </c>
      <c r="E5607">
        <f>IF(_xll.ciqfunctions.udf.CIQ(A5607,"IQ_UNLEVERED_FCF") + _xll.ciqfunctions.udf.CIQ(A5607,"IQ_CAPEX")  &gt; 0, 1, 0)</f>
        <v>0</v>
      </c>
      <c r="F5607">
        <f>IF(_xll.ciqfunctions.udf.CIQ(A5607,"IQ_RETURN_ASSETS") - _xll.ciqfunctions.udf.CIQ(A5607,"IQ_RETURN_ASSETS", IQ_LTM - 1) &gt; 0,1,0)</f>
        <v>0</v>
      </c>
      <c r="G5607">
        <f>IF((_xll.ciqfunctions.udf.CIQ(A5607,"IQ_UNLEVERED_FCF") + _xll.ciqfunctions.udf.CIQ(A5607,"IQ_CAPEX"))/_xll.ciqfunctions.udf.CIQ(A5607,"IQ_TOTAL_ASSETS") &gt; 0,1,0)</f>
        <v>0</v>
      </c>
      <c r="H5607">
        <f>IF(_xll.ciqfunctions.udf.CIQ(A5607,"IQ_LT_DEBT")/_xll.ciqfunctions.udf.CIQ(A5607,"IQ_TOTAL_ASSETS") - _xll.ciqfunctions.udf.CIQ(A5607,"IQ_LT_DEBT", IQ_LTM - 1)/_xll.ciqfunctions.udf.CIQ(A5607,"IQ_TOTAL_ASSETS", IQ_LTM - 1) &gt; 0,1,0)</f>
        <v>1</v>
      </c>
      <c r="I5607">
        <f>IF(_xll.ciqfunctions.udf.CIQ(A5607,"IQ_CURRENT_RATIO") - _xll.ciqfunctions.udf.CIQ(A5607,"IQ_CURRENT_RATIO", IQ_LTM - 1) &gt; 0,1,0)</f>
        <v>0</v>
      </c>
      <c r="J5607">
        <f>IF(_xll.ciqfunctions.udf.CIQ(A5607, "IQ_BASIC_WEIGHT") - _xll.ciqfunctions.udf.CIQ(A5607, "IQ_BASIC_WEIGHT", IQ_LTM - 1) &gt; 0, 0, 1)</f>
        <v>0</v>
      </c>
      <c r="K5607">
        <f>IF(_xll.ciqfunctions.udf.CIQ(A5607,"IQ_GROSS_MARGIN") - _xll.ciqfunctions.udf.CIQ(A5607,"IQ_GROSS_MARGIN",IQ_LTM-1) &gt; 1,1,0)</f>
        <v>1</v>
      </c>
      <c r="L5607">
        <f>IF(_xll.ciqfunctions.udf.CIQ(A5607, "IQ_ASSET_TURNS") - _xll.ciqfunctions.udf.CIQ(A5607,"IQ_ASSET_TURNS", IQ_LTM-1) &gt; 1, 1,0)</f>
        <v>0</v>
      </c>
    </row>
    <row r="5608" spans="1:12" x14ac:dyDescent="0.25">
      <c r="A5608" t="s">
        <v>3304</v>
      </c>
      <c r="B5608" t="s">
        <v>3305</v>
      </c>
      <c r="C5608">
        <f>SUM(D5608:L5608)</f>
        <v>2</v>
      </c>
      <c r="D5608">
        <f>IF(_xll.ciqfunctions.udf.CIQ(A5608,"IQ_RETURN_ASSETS") &gt; 0,1,0)</f>
        <v>0</v>
      </c>
      <c r="E5608">
        <f>IF(_xll.ciqfunctions.udf.CIQ(A5608,"IQ_UNLEVERED_FCF") + _xll.ciqfunctions.udf.CIQ(A5608,"IQ_CAPEX")  &gt; 0, 1, 0)</f>
        <v>0</v>
      </c>
      <c r="F5608">
        <f>IF(_xll.ciqfunctions.udf.CIQ(A5608,"IQ_RETURN_ASSETS") - _xll.ciqfunctions.udf.CIQ(A5608,"IQ_RETURN_ASSETS", IQ_LTM - 1) &gt; 0,1,0)</f>
        <v>0</v>
      </c>
      <c r="G5608">
        <f>IF((_xll.ciqfunctions.udf.CIQ(A5608,"IQ_UNLEVERED_FCF") + _xll.ciqfunctions.udf.CIQ(A5608,"IQ_CAPEX"))/_xll.ciqfunctions.udf.CIQ(A5608,"IQ_TOTAL_ASSETS") &gt; 0,1,0)</f>
        <v>0</v>
      </c>
      <c r="H5608">
        <f>IF(_xll.ciqfunctions.udf.CIQ(A5608,"IQ_LT_DEBT")/_xll.ciqfunctions.udf.CIQ(A5608,"IQ_TOTAL_ASSETS") - _xll.ciqfunctions.udf.CIQ(A5608,"IQ_LT_DEBT", IQ_LTM - 1)/_xll.ciqfunctions.udf.CIQ(A5608,"IQ_TOTAL_ASSETS", IQ_LTM - 1) &gt; 0,1,0)</f>
        <v>0</v>
      </c>
      <c r="I5608">
        <f>IF(_xll.ciqfunctions.udf.CIQ(A5608,"IQ_CURRENT_RATIO") - _xll.ciqfunctions.udf.CIQ(A5608,"IQ_CURRENT_RATIO", IQ_LTM - 1) &gt; 0,1,0)</f>
        <v>1</v>
      </c>
      <c r="J5608">
        <f>IF(_xll.ciqfunctions.udf.CIQ(A5608, "IQ_BASIC_WEIGHT") - _xll.ciqfunctions.udf.CIQ(A5608, "IQ_BASIC_WEIGHT", IQ_LTM - 1) &gt; 0, 0, 1)</f>
        <v>0</v>
      </c>
      <c r="K5608">
        <f>IF(_xll.ciqfunctions.udf.CIQ(A5608,"IQ_GROSS_MARGIN") - _xll.ciqfunctions.udf.CIQ(A5608,"IQ_GROSS_MARGIN",IQ_LTM-1) &gt; 1,1,0)</f>
        <v>1</v>
      </c>
      <c r="L5608">
        <f>IF(_xll.ciqfunctions.udf.CIQ(A5608, "IQ_ASSET_TURNS") - _xll.ciqfunctions.udf.CIQ(A5608,"IQ_ASSET_TURNS", IQ_LTM-1) &gt; 1, 1,0)</f>
        <v>0</v>
      </c>
    </row>
    <row r="5609" spans="1:12" x14ac:dyDescent="0.25">
      <c r="A5609" t="s">
        <v>3316</v>
      </c>
      <c r="B5609" t="s">
        <v>3317</v>
      </c>
      <c r="C5609">
        <f>SUM(D5609:L5609)</f>
        <v>2</v>
      </c>
      <c r="D5609">
        <f>IF(_xll.ciqfunctions.udf.CIQ(A5609,"IQ_RETURN_ASSETS") &gt; 0,1,0)</f>
        <v>0</v>
      </c>
      <c r="E5609">
        <f>IF(_xll.ciqfunctions.udf.CIQ(A5609,"IQ_UNLEVERED_FCF") + _xll.ciqfunctions.udf.CIQ(A5609,"IQ_CAPEX")  &gt; 0, 1, 0)</f>
        <v>0</v>
      </c>
      <c r="F5609">
        <f>IF(_xll.ciqfunctions.udf.CIQ(A5609,"IQ_RETURN_ASSETS") - _xll.ciqfunctions.udf.CIQ(A5609,"IQ_RETURN_ASSETS", IQ_LTM - 1) &gt; 0,1,0)</f>
        <v>1</v>
      </c>
      <c r="G5609">
        <f>IF((_xll.ciqfunctions.udf.CIQ(A5609,"IQ_UNLEVERED_FCF") + _xll.ciqfunctions.udf.CIQ(A5609,"IQ_CAPEX"))/_xll.ciqfunctions.udf.CIQ(A5609,"IQ_TOTAL_ASSETS") &gt; 0,1,0)</f>
        <v>0</v>
      </c>
      <c r="H5609">
        <f>IF(_xll.ciqfunctions.udf.CIQ(A5609,"IQ_LT_DEBT")/_xll.ciqfunctions.udf.CIQ(A5609,"IQ_TOTAL_ASSETS") - _xll.ciqfunctions.udf.CIQ(A5609,"IQ_LT_DEBT", IQ_LTM - 1)/_xll.ciqfunctions.udf.CIQ(A5609,"IQ_TOTAL_ASSETS", IQ_LTM - 1) &gt; 0,1,0)</f>
        <v>0</v>
      </c>
      <c r="I5609">
        <f>IF(_xll.ciqfunctions.udf.CIQ(A5609,"IQ_CURRENT_RATIO") - _xll.ciqfunctions.udf.CIQ(A5609,"IQ_CURRENT_RATIO", IQ_LTM - 1) &gt; 0,1,0)</f>
        <v>1</v>
      </c>
      <c r="J5609">
        <f>IF(_xll.ciqfunctions.udf.CIQ(A5609, "IQ_BASIC_WEIGHT") - _xll.ciqfunctions.udf.CIQ(A5609, "IQ_BASIC_WEIGHT", IQ_LTM - 1) &gt; 0, 0, 1)</f>
        <v>0</v>
      </c>
      <c r="K5609">
        <f>IF(_xll.ciqfunctions.udf.CIQ(A5609,"IQ_GROSS_MARGIN") - _xll.ciqfunctions.udf.CIQ(A5609,"IQ_GROSS_MARGIN",IQ_LTM-1) &gt; 1,1,0)</f>
        <v>0</v>
      </c>
      <c r="L5609">
        <f>IF(_xll.ciqfunctions.udf.CIQ(A5609, "IQ_ASSET_TURNS") - _xll.ciqfunctions.udf.CIQ(A5609,"IQ_ASSET_TURNS", IQ_LTM-1) &gt; 1, 1,0)</f>
        <v>0</v>
      </c>
    </row>
    <row r="5610" spans="1:12" x14ac:dyDescent="0.25">
      <c r="A5610" t="s">
        <v>3326</v>
      </c>
      <c r="B5610" t="s">
        <v>3327</v>
      </c>
      <c r="C5610">
        <f>SUM(D5610:L5610)</f>
        <v>2</v>
      </c>
      <c r="D5610">
        <f>IF(_xll.ciqfunctions.udf.CIQ(A5610,"IQ_RETURN_ASSETS") &gt; 0,1,0)</f>
        <v>0</v>
      </c>
      <c r="E5610">
        <f>IF(_xll.ciqfunctions.udf.CIQ(A5610,"IQ_UNLEVERED_FCF") + _xll.ciqfunctions.udf.CIQ(A5610,"IQ_CAPEX")  &gt; 0, 1, 0)</f>
        <v>0</v>
      </c>
      <c r="F5610">
        <f>IF(_xll.ciqfunctions.udf.CIQ(A5610,"IQ_RETURN_ASSETS") - _xll.ciqfunctions.udf.CIQ(A5610,"IQ_RETURN_ASSETS", IQ_LTM - 1) &gt; 0,1,0)</f>
        <v>0</v>
      </c>
      <c r="G5610">
        <f>IF((_xll.ciqfunctions.udf.CIQ(A5610,"IQ_UNLEVERED_FCF") + _xll.ciqfunctions.udf.CIQ(A5610,"IQ_CAPEX"))/_xll.ciqfunctions.udf.CIQ(A5610,"IQ_TOTAL_ASSETS") &gt; 0,1,0)</f>
        <v>0</v>
      </c>
      <c r="H5610">
        <f>IF(_xll.ciqfunctions.udf.CIQ(A5610,"IQ_LT_DEBT")/_xll.ciqfunctions.udf.CIQ(A5610,"IQ_TOTAL_ASSETS") - _xll.ciqfunctions.udf.CIQ(A5610,"IQ_LT_DEBT", IQ_LTM - 1)/_xll.ciqfunctions.udf.CIQ(A5610,"IQ_TOTAL_ASSETS", IQ_LTM - 1) &gt; 0,1,0)</f>
        <v>1</v>
      </c>
      <c r="I5610">
        <f>IF(_xll.ciqfunctions.udf.CIQ(A5610,"IQ_CURRENT_RATIO") - _xll.ciqfunctions.udf.CIQ(A5610,"IQ_CURRENT_RATIO", IQ_LTM - 1) &gt; 0,1,0)</f>
        <v>1</v>
      </c>
      <c r="J5610">
        <f>IF(_xll.ciqfunctions.udf.CIQ(A5610, "IQ_BASIC_WEIGHT") - _xll.ciqfunctions.udf.CIQ(A5610, "IQ_BASIC_WEIGHT", IQ_LTM - 1) &gt; 0, 0, 1)</f>
        <v>0</v>
      </c>
      <c r="K5610">
        <f>IF(_xll.ciqfunctions.udf.CIQ(A5610,"IQ_GROSS_MARGIN") - _xll.ciqfunctions.udf.CIQ(A5610,"IQ_GROSS_MARGIN",IQ_LTM-1) &gt; 1,1,0)</f>
        <v>0</v>
      </c>
      <c r="L5610">
        <f>IF(_xll.ciqfunctions.udf.CIQ(A5610, "IQ_ASSET_TURNS") - _xll.ciqfunctions.udf.CIQ(A5610,"IQ_ASSET_TURNS", IQ_LTM-1) &gt; 1, 1,0)</f>
        <v>0</v>
      </c>
    </row>
    <row r="5611" spans="1:12" x14ac:dyDescent="0.25">
      <c r="A5611" t="s">
        <v>3344</v>
      </c>
      <c r="B5611" t="s">
        <v>3345</v>
      </c>
      <c r="C5611">
        <f>SUM(D5611:L5611)</f>
        <v>2</v>
      </c>
      <c r="D5611">
        <f>IF(_xll.ciqfunctions.udf.CIQ(A5611,"IQ_RETURN_ASSETS") &gt; 0,1,0)</f>
        <v>0</v>
      </c>
      <c r="E5611">
        <f>IF(_xll.ciqfunctions.udf.CIQ(A5611,"IQ_UNLEVERED_FCF") + _xll.ciqfunctions.udf.CIQ(A5611,"IQ_CAPEX")  &gt; 0, 1, 0)</f>
        <v>0</v>
      </c>
      <c r="F5611">
        <f>IF(_xll.ciqfunctions.udf.CIQ(A5611,"IQ_RETURN_ASSETS") - _xll.ciqfunctions.udf.CIQ(A5611,"IQ_RETURN_ASSETS", IQ_LTM - 1) &gt; 0,1,0)</f>
        <v>1</v>
      </c>
      <c r="G5611">
        <f>IF((_xll.ciqfunctions.udf.CIQ(A5611,"IQ_UNLEVERED_FCF") + _xll.ciqfunctions.udf.CIQ(A5611,"IQ_CAPEX"))/_xll.ciqfunctions.udf.CIQ(A5611,"IQ_TOTAL_ASSETS") &gt; 0,1,0)</f>
        <v>0</v>
      </c>
      <c r="H5611">
        <f>IF(_xll.ciqfunctions.udf.CIQ(A5611,"IQ_LT_DEBT")/_xll.ciqfunctions.udf.CIQ(A5611,"IQ_TOTAL_ASSETS") - _xll.ciqfunctions.udf.CIQ(A5611,"IQ_LT_DEBT", IQ_LTM - 1)/_xll.ciqfunctions.udf.CIQ(A5611,"IQ_TOTAL_ASSETS", IQ_LTM - 1) &gt; 0,1,0)</f>
        <v>0</v>
      </c>
      <c r="I5611">
        <f>IF(_xll.ciqfunctions.udf.CIQ(A5611,"IQ_CURRENT_RATIO") - _xll.ciqfunctions.udf.CIQ(A5611,"IQ_CURRENT_RATIO", IQ_LTM - 1) &gt; 0,1,0)</f>
        <v>1</v>
      </c>
      <c r="J5611">
        <f>IF(_xll.ciqfunctions.udf.CIQ(A5611, "IQ_BASIC_WEIGHT") - _xll.ciqfunctions.udf.CIQ(A5611, "IQ_BASIC_WEIGHT", IQ_LTM - 1) &gt; 0, 0, 1)</f>
        <v>0</v>
      </c>
      <c r="K5611">
        <f>IF(_xll.ciqfunctions.udf.CIQ(A5611,"IQ_GROSS_MARGIN") - _xll.ciqfunctions.udf.CIQ(A5611,"IQ_GROSS_MARGIN",IQ_LTM-1) &gt; 1,1,0)</f>
        <v>0</v>
      </c>
      <c r="L5611">
        <f>IF(_xll.ciqfunctions.udf.CIQ(A5611, "IQ_ASSET_TURNS") - _xll.ciqfunctions.udf.CIQ(A5611,"IQ_ASSET_TURNS", IQ_LTM-1) &gt; 1, 1,0)</f>
        <v>0</v>
      </c>
    </row>
    <row r="5612" spans="1:12" x14ac:dyDescent="0.25">
      <c r="A5612" t="s">
        <v>3363</v>
      </c>
      <c r="B5612" t="s">
        <v>3364</v>
      </c>
      <c r="C5612">
        <f>SUM(D5612:L5612)</f>
        <v>2</v>
      </c>
      <c r="D5612">
        <f>IF(_xll.ciqfunctions.udf.CIQ(A5612,"IQ_RETURN_ASSETS") &gt; 0,1,0)</f>
        <v>0</v>
      </c>
      <c r="E5612">
        <f>IF(_xll.ciqfunctions.udf.CIQ(A5612,"IQ_UNLEVERED_FCF") + _xll.ciqfunctions.udf.CIQ(A5612,"IQ_CAPEX")  &gt; 0, 1, 0)</f>
        <v>0</v>
      </c>
      <c r="F5612">
        <f>IF(_xll.ciqfunctions.udf.CIQ(A5612,"IQ_RETURN_ASSETS") - _xll.ciqfunctions.udf.CIQ(A5612,"IQ_RETURN_ASSETS", IQ_LTM - 1) &gt; 0,1,0)</f>
        <v>1</v>
      </c>
      <c r="G5612">
        <f>IF((_xll.ciqfunctions.udf.CIQ(A5612,"IQ_UNLEVERED_FCF") + _xll.ciqfunctions.udf.CIQ(A5612,"IQ_CAPEX"))/_xll.ciqfunctions.udf.CIQ(A5612,"IQ_TOTAL_ASSETS") &gt; 0,1,0)</f>
        <v>0</v>
      </c>
      <c r="H5612">
        <f>IF(_xll.ciqfunctions.udf.CIQ(A5612,"IQ_LT_DEBT")/_xll.ciqfunctions.udf.CIQ(A5612,"IQ_TOTAL_ASSETS") - _xll.ciqfunctions.udf.CIQ(A5612,"IQ_LT_DEBT", IQ_LTM - 1)/_xll.ciqfunctions.udf.CIQ(A5612,"IQ_TOTAL_ASSETS", IQ_LTM - 1) &gt; 0,1,0)</f>
        <v>0</v>
      </c>
      <c r="I5612">
        <f>IF(_xll.ciqfunctions.udf.CIQ(A5612,"IQ_CURRENT_RATIO") - _xll.ciqfunctions.udf.CIQ(A5612,"IQ_CURRENT_RATIO", IQ_LTM - 1) &gt; 0,1,0)</f>
        <v>1</v>
      </c>
      <c r="J5612">
        <f>IF(_xll.ciqfunctions.udf.CIQ(A5612, "IQ_BASIC_WEIGHT") - _xll.ciqfunctions.udf.CIQ(A5612, "IQ_BASIC_WEIGHT", IQ_LTM - 1) &gt; 0, 0, 1)</f>
        <v>0</v>
      </c>
      <c r="K5612">
        <f>IF(_xll.ciqfunctions.udf.CIQ(A5612,"IQ_GROSS_MARGIN") - _xll.ciqfunctions.udf.CIQ(A5612,"IQ_GROSS_MARGIN",IQ_LTM-1) &gt; 1,1,0)</f>
        <v>0</v>
      </c>
      <c r="L5612">
        <f>IF(_xll.ciqfunctions.udf.CIQ(A5612, "IQ_ASSET_TURNS") - _xll.ciqfunctions.udf.CIQ(A5612,"IQ_ASSET_TURNS", IQ_LTM-1) &gt; 1, 1,0)</f>
        <v>0</v>
      </c>
    </row>
    <row r="5613" spans="1:12" x14ac:dyDescent="0.25">
      <c r="A5613" t="s">
        <v>3371</v>
      </c>
      <c r="B5613" t="s">
        <v>3372</v>
      </c>
      <c r="C5613">
        <f>SUM(D5613:L5613)</f>
        <v>2</v>
      </c>
      <c r="D5613">
        <f>IF(_xll.ciqfunctions.udf.CIQ(A5613,"IQ_RETURN_ASSETS") &gt; 0,1,0)</f>
        <v>0</v>
      </c>
      <c r="E5613">
        <f>IF(_xll.ciqfunctions.udf.CIQ(A5613,"IQ_UNLEVERED_FCF") + _xll.ciqfunctions.udf.CIQ(A5613,"IQ_CAPEX")  &gt; 0, 1, 0)</f>
        <v>1</v>
      </c>
      <c r="F5613">
        <f>IF(_xll.ciqfunctions.udf.CIQ(A5613,"IQ_RETURN_ASSETS") - _xll.ciqfunctions.udf.CIQ(A5613,"IQ_RETURN_ASSETS", IQ_LTM - 1) &gt; 0,1,0)</f>
        <v>0</v>
      </c>
      <c r="G5613">
        <f>IF((_xll.ciqfunctions.udf.CIQ(A5613,"IQ_UNLEVERED_FCF") + _xll.ciqfunctions.udf.CIQ(A5613,"IQ_CAPEX"))/_xll.ciqfunctions.udf.CIQ(A5613,"IQ_TOTAL_ASSETS") &gt; 0,1,0)</f>
        <v>1</v>
      </c>
      <c r="H5613">
        <f>IF(_xll.ciqfunctions.udf.CIQ(A5613,"IQ_LT_DEBT")/_xll.ciqfunctions.udf.CIQ(A5613,"IQ_TOTAL_ASSETS") - _xll.ciqfunctions.udf.CIQ(A5613,"IQ_LT_DEBT", IQ_LTM - 1)/_xll.ciqfunctions.udf.CIQ(A5613,"IQ_TOTAL_ASSETS", IQ_LTM - 1) &gt; 0,1,0)</f>
        <v>0</v>
      </c>
      <c r="I5613">
        <f>IF(_xll.ciqfunctions.udf.CIQ(A5613,"IQ_CURRENT_RATIO") - _xll.ciqfunctions.udf.CIQ(A5613,"IQ_CURRENT_RATIO", IQ_LTM - 1) &gt; 0,1,0)</f>
        <v>0</v>
      </c>
      <c r="J5613">
        <f>IF(_xll.ciqfunctions.udf.CIQ(A5613, "IQ_BASIC_WEIGHT") - _xll.ciqfunctions.udf.CIQ(A5613, "IQ_BASIC_WEIGHT", IQ_LTM - 1) &gt; 0, 0, 1)</f>
        <v>0</v>
      </c>
      <c r="K5613">
        <f>IF(_xll.ciqfunctions.udf.CIQ(A5613,"IQ_GROSS_MARGIN") - _xll.ciqfunctions.udf.CIQ(A5613,"IQ_GROSS_MARGIN",IQ_LTM-1) &gt; 1,1,0)</f>
        <v>0</v>
      </c>
      <c r="L5613">
        <f>IF(_xll.ciqfunctions.udf.CIQ(A5613, "IQ_ASSET_TURNS") - _xll.ciqfunctions.udf.CIQ(A5613,"IQ_ASSET_TURNS", IQ_LTM-1) &gt; 1, 1,0)</f>
        <v>0</v>
      </c>
    </row>
    <row r="5614" spans="1:12" x14ac:dyDescent="0.25">
      <c r="A5614" t="s">
        <v>3384</v>
      </c>
      <c r="B5614" t="s">
        <v>3385</v>
      </c>
      <c r="C5614">
        <f>SUM(D5614:L5614)</f>
        <v>2</v>
      </c>
      <c r="D5614">
        <f>IF(_xll.ciqfunctions.udf.CIQ(A5614,"IQ_RETURN_ASSETS") &gt; 0,1,0)</f>
        <v>0</v>
      </c>
      <c r="E5614">
        <f>IF(_xll.ciqfunctions.udf.CIQ(A5614,"IQ_UNLEVERED_FCF") + _xll.ciqfunctions.udf.CIQ(A5614,"IQ_CAPEX")  &gt; 0, 1, 0)</f>
        <v>0</v>
      </c>
      <c r="F5614">
        <f>IF(_xll.ciqfunctions.udf.CIQ(A5614,"IQ_RETURN_ASSETS") - _xll.ciqfunctions.udf.CIQ(A5614,"IQ_RETURN_ASSETS", IQ_LTM - 1) &gt; 0,1,0)</f>
        <v>1</v>
      </c>
      <c r="G5614">
        <f>IF((_xll.ciqfunctions.udf.CIQ(A5614,"IQ_UNLEVERED_FCF") + _xll.ciqfunctions.udf.CIQ(A5614,"IQ_CAPEX"))/_xll.ciqfunctions.udf.CIQ(A5614,"IQ_TOTAL_ASSETS") &gt; 0,1,0)</f>
        <v>0</v>
      </c>
      <c r="H5614">
        <f>IF(_xll.ciqfunctions.udf.CIQ(A5614,"IQ_LT_DEBT")/_xll.ciqfunctions.udf.CIQ(A5614,"IQ_TOTAL_ASSETS") - _xll.ciqfunctions.udf.CIQ(A5614,"IQ_LT_DEBT", IQ_LTM - 1)/_xll.ciqfunctions.udf.CIQ(A5614,"IQ_TOTAL_ASSETS", IQ_LTM - 1) &gt; 0,1,0)</f>
        <v>0</v>
      </c>
      <c r="I5614">
        <f>IF(_xll.ciqfunctions.udf.CIQ(A5614,"IQ_CURRENT_RATIO") - _xll.ciqfunctions.udf.CIQ(A5614,"IQ_CURRENT_RATIO", IQ_LTM - 1) &gt; 0,1,0)</f>
        <v>0</v>
      </c>
      <c r="J5614">
        <f>IF(_xll.ciqfunctions.udf.CIQ(A5614, "IQ_BASIC_WEIGHT") - _xll.ciqfunctions.udf.CIQ(A5614, "IQ_BASIC_WEIGHT", IQ_LTM - 1) &gt; 0, 0, 1)</f>
        <v>0</v>
      </c>
      <c r="K5614">
        <f>IF(_xll.ciqfunctions.udf.CIQ(A5614,"IQ_GROSS_MARGIN") - _xll.ciqfunctions.udf.CIQ(A5614,"IQ_GROSS_MARGIN",IQ_LTM-1) &gt; 1,1,0)</f>
        <v>1</v>
      </c>
      <c r="L5614">
        <f>IF(_xll.ciqfunctions.udf.CIQ(A5614, "IQ_ASSET_TURNS") - _xll.ciqfunctions.udf.CIQ(A5614,"IQ_ASSET_TURNS", IQ_LTM-1) &gt; 1, 1,0)</f>
        <v>0</v>
      </c>
    </row>
    <row r="5615" spans="1:12" x14ac:dyDescent="0.25">
      <c r="A5615" t="s">
        <v>3390</v>
      </c>
      <c r="B5615" t="s">
        <v>3391</v>
      </c>
      <c r="C5615">
        <f>SUM(D5615:L5615)</f>
        <v>2</v>
      </c>
      <c r="D5615">
        <f>IF(_xll.ciqfunctions.udf.CIQ(A5615,"IQ_RETURN_ASSETS") &gt; 0,1,0)</f>
        <v>0</v>
      </c>
      <c r="E5615">
        <f>IF(_xll.ciqfunctions.udf.CIQ(A5615,"IQ_UNLEVERED_FCF") + _xll.ciqfunctions.udf.CIQ(A5615,"IQ_CAPEX")  &gt; 0, 1, 0)</f>
        <v>0</v>
      </c>
      <c r="F5615">
        <f>IF(_xll.ciqfunctions.udf.CIQ(A5615,"IQ_RETURN_ASSETS") - _xll.ciqfunctions.udf.CIQ(A5615,"IQ_RETURN_ASSETS", IQ_LTM - 1) &gt; 0,1,0)</f>
        <v>0</v>
      </c>
      <c r="G5615">
        <f>IF((_xll.ciqfunctions.udf.CIQ(A5615,"IQ_UNLEVERED_FCF") + _xll.ciqfunctions.udf.CIQ(A5615,"IQ_CAPEX"))/_xll.ciqfunctions.udf.CIQ(A5615,"IQ_TOTAL_ASSETS") &gt; 0,1,0)</f>
        <v>0</v>
      </c>
      <c r="H5615">
        <f>IF(_xll.ciqfunctions.udf.CIQ(A5615,"IQ_LT_DEBT")/_xll.ciqfunctions.udf.CIQ(A5615,"IQ_TOTAL_ASSETS") - _xll.ciqfunctions.udf.CIQ(A5615,"IQ_LT_DEBT", IQ_LTM - 1)/_xll.ciqfunctions.udf.CIQ(A5615,"IQ_TOTAL_ASSETS", IQ_LTM - 1) &gt; 0,1,0)</f>
        <v>1</v>
      </c>
      <c r="I5615">
        <f>IF(_xll.ciqfunctions.udf.CIQ(A5615,"IQ_CURRENT_RATIO") - _xll.ciqfunctions.udf.CIQ(A5615,"IQ_CURRENT_RATIO", IQ_LTM - 1) &gt; 0,1,0)</f>
        <v>1</v>
      </c>
      <c r="J5615">
        <f>IF(_xll.ciqfunctions.udf.CIQ(A5615, "IQ_BASIC_WEIGHT") - _xll.ciqfunctions.udf.CIQ(A5615, "IQ_BASIC_WEIGHT", IQ_LTM - 1) &gt; 0, 0, 1)</f>
        <v>0</v>
      </c>
      <c r="K5615">
        <f>IF(_xll.ciqfunctions.udf.CIQ(A5615,"IQ_GROSS_MARGIN") - _xll.ciqfunctions.udf.CIQ(A5615,"IQ_GROSS_MARGIN",IQ_LTM-1) &gt; 1,1,0)</f>
        <v>0</v>
      </c>
      <c r="L5615">
        <f>IF(_xll.ciqfunctions.udf.CIQ(A5615, "IQ_ASSET_TURNS") - _xll.ciqfunctions.udf.CIQ(A5615,"IQ_ASSET_TURNS", IQ_LTM-1) &gt; 1, 1,0)</f>
        <v>0</v>
      </c>
    </row>
    <row r="5616" spans="1:12" x14ac:dyDescent="0.25">
      <c r="A5616" t="s">
        <v>3402</v>
      </c>
      <c r="B5616" t="s">
        <v>3403</v>
      </c>
      <c r="C5616">
        <f>SUM(D5616:L5616)</f>
        <v>2</v>
      </c>
      <c r="D5616">
        <f>IF(_xll.ciqfunctions.udf.CIQ(A5616,"IQ_RETURN_ASSETS") &gt; 0,1,0)</f>
        <v>0</v>
      </c>
      <c r="E5616">
        <f>IF(_xll.ciqfunctions.udf.CIQ(A5616,"IQ_UNLEVERED_FCF") + _xll.ciqfunctions.udf.CIQ(A5616,"IQ_CAPEX")  &gt; 0, 1, 0)</f>
        <v>0</v>
      </c>
      <c r="F5616">
        <f>IF(_xll.ciqfunctions.udf.CIQ(A5616,"IQ_RETURN_ASSETS") - _xll.ciqfunctions.udf.CIQ(A5616,"IQ_RETURN_ASSETS", IQ_LTM - 1) &gt; 0,1,0)</f>
        <v>0</v>
      </c>
      <c r="G5616">
        <f>IF((_xll.ciqfunctions.udf.CIQ(A5616,"IQ_UNLEVERED_FCF") + _xll.ciqfunctions.udf.CIQ(A5616,"IQ_CAPEX"))/_xll.ciqfunctions.udf.CIQ(A5616,"IQ_TOTAL_ASSETS") &gt; 0,1,0)</f>
        <v>0</v>
      </c>
      <c r="H5616">
        <f>IF(_xll.ciqfunctions.udf.CIQ(A5616,"IQ_LT_DEBT")/_xll.ciqfunctions.udf.CIQ(A5616,"IQ_TOTAL_ASSETS") - _xll.ciqfunctions.udf.CIQ(A5616,"IQ_LT_DEBT", IQ_LTM - 1)/_xll.ciqfunctions.udf.CIQ(A5616,"IQ_TOTAL_ASSETS", IQ_LTM - 1) &gt; 0,1,0)</f>
        <v>1</v>
      </c>
      <c r="I5616">
        <f>IF(_xll.ciqfunctions.udf.CIQ(A5616,"IQ_CURRENT_RATIO") - _xll.ciqfunctions.udf.CIQ(A5616,"IQ_CURRENT_RATIO", IQ_LTM - 1) &gt; 0,1,0)</f>
        <v>1</v>
      </c>
      <c r="J5616">
        <f>IF(_xll.ciqfunctions.udf.CIQ(A5616, "IQ_BASIC_WEIGHT") - _xll.ciqfunctions.udf.CIQ(A5616, "IQ_BASIC_WEIGHT", IQ_LTM - 1) &gt; 0, 0, 1)</f>
        <v>0</v>
      </c>
      <c r="K5616">
        <f>IF(_xll.ciqfunctions.udf.CIQ(A5616,"IQ_GROSS_MARGIN") - _xll.ciqfunctions.udf.CIQ(A5616,"IQ_GROSS_MARGIN",IQ_LTM-1) &gt; 1,1,0)</f>
        <v>0</v>
      </c>
      <c r="L5616">
        <f>IF(_xll.ciqfunctions.udf.CIQ(A5616, "IQ_ASSET_TURNS") - _xll.ciqfunctions.udf.CIQ(A5616,"IQ_ASSET_TURNS", IQ_LTM-1) &gt; 1, 1,0)</f>
        <v>0</v>
      </c>
    </row>
    <row r="5617" spans="1:12" x14ac:dyDescent="0.25">
      <c r="A5617" t="s">
        <v>3437</v>
      </c>
      <c r="B5617" t="s">
        <v>3438</v>
      </c>
      <c r="C5617">
        <f>SUM(D5617:L5617)</f>
        <v>2</v>
      </c>
      <c r="D5617">
        <f>IF(_xll.ciqfunctions.udf.CIQ(A5617,"IQ_RETURN_ASSETS") &gt; 0,1,0)</f>
        <v>0</v>
      </c>
      <c r="E5617">
        <f>IF(_xll.ciqfunctions.udf.CIQ(A5617,"IQ_UNLEVERED_FCF") + _xll.ciqfunctions.udf.CIQ(A5617,"IQ_CAPEX")  &gt; 0, 1, 0)</f>
        <v>0</v>
      </c>
      <c r="F5617">
        <f>IF(_xll.ciqfunctions.udf.CIQ(A5617,"IQ_RETURN_ASSETS") - _xll.ciqfunctions.udf.CIQ(A5617,"IQ_RETURN_ASSETS", IQ_LTM - 1) &gt; 0,1,0)</f>
        <v>1</v>
      </c>
      <c r="G5617">
        <f>IF((_xll.ciqfunctions.udf.CIQ(A5617,"IQ_UNLEVERED_FCF") + _xll.ciqfunctions.udf.CIQ(A5617,"IQ_CAPEX"))/_xll.ciqfunctions.udf.CIQ(A5617,"IQ_TOTAL_ASSETS") &gt; 0,1,0)</f>
        <v>0</v>
      </c>
      <c r="H5617">
        <f>IF(_xll.ciqfunctions.udf.CIQ(A5617,"IQ_LT_DEBT")/_xll.ciqfunctions.udf.CIQ(A5617,"IQ_TOTAL_ASSETS") - _xll.ciqfunctions.udf.CIQ(A5617,"IQ_LT_DEBT", IQ_LTM - 1)/_xll.ciqfunctions.udf.CIQ(A5617,"IQ_TOTAL_ASSETS", IQ_LTM - 1) &gt; 0,1,0)</f>
        <v>0</v>
      </c>
      <c r="I5617">
        <f>IF(_xll.ciqfunctions.udf.CIQ(A5617,"IQ_CURRENT_RATIO") - _xll.ciqfunctions.udf.CIQ(A5617,"IQ_CURRENT_RATIO", IQ_LTM - 1) &gt; 0,1,0)</f>
        <v>1</v>
      </c>
      <c r="J5617">
        <f>IF(_xll.ciqfunctions.udf.CIQ(A5617, "IQ_BASIC_WEIGHT") - _xll.ciqfunctions.udf.CIQ(A5617, "IQ_BASIC_WEIGHT", IQ_LTM - 1) &gt; 0, 0, 1)</f>
        <v>0</v>
      </c>
      <c r="K5617">
        <f>IF(_xll.ciqfunctions.udf.CIQ(A5617,"IQ_GROSS_MARGIN") - _xll.ciqfunctions.udf.CIQ(A5617,"IQ_GROSS_MARGIN",IQ_LTM-1) &gt; 1,1,0)</f>
        <v>0</v>
      </c>
      <c r="L5617">
        <f>IF(_xll.ciqfunctions.udf.CIQ(A5617, "IQ_ASSET_TURNS") - _xll.ciqfunctions.udf.CIQ(A5617,"IQ_ASSET_TURNS", IQ_LTM-1) &gt; 1, 1,0)</f>
        <v>0</v>
      </c>
    </row>
    <row r="5618" spans="1:12" x14ac:dyDescent="0.25">
      <c r="A5618" t="s">
        <v>3443</v>
      </c>
      <c r="B5618" t="s">
        <v>3444</v>
      </c>
      <c r="C5618">
        <f>SUM(D5618:L5618)</f>
        <v>2</v>
      </c>
      <c r="D5618">
        <f>IF(_xll.ciqfunctions.udf.CIQ(A5618,"IQ_RETURN_ASSETS") &gt; 0,1,0)</f>
        <v>0</v>
      </c>
      <c r="E5618">
        <f>IF(_xll.ciqfunctions.udf.CIQ(A5618,"IQ_UNLEVERED_FCF") + _xll.ciqfunctions.udf.CIQ(A5618,"IQ_CAPEX")  &gt; 0, 1, 0)</f>
        <v>0</v>
      </c>
      <c r="F5618">
        <f>IF(_xll.ciqfunctions.udf.CIQ(A5618,"IQ_RETURN_ASSETS") - _xll.ciqfunctions.udf.CIQ(A5618,"IQ_RETURN_ASSETS", IQ_LTM - 1) &gt; 0,1,0)</f>
        <v>0</v>
      </c>
      <c r="G5618">
        <f>IF((_xll.ciqfunctions.udf.CIQ(A5618,"IQ_UNLEVERED_FCF") + _xll.ciqfunctions.udf.CIQ(A5618,"IQ_CAPEX"))/_xll.ciqfunctions.udf.CIQ(A5618,"IQ_TOTAL_ASSETS") &gt; 0,1,0)</f>
        <v>0</v>
      </c>
      <c r="H5618">
        <f>IF(_xll.ciqfunctions.udf.CIQ(A5618,"IQ_LT_DEBT")/_xll.ciqfunctions.udf.CIQ(A5618,"IQ_TOTAL_ASSETS") - _xll.ciqfunctions.udf.CIQ(A5618,"IQ_LT_DEBT", IQ_LTM - 1)/_xll.ciqfunctions.udf.CIQ(A5618,"IQ_TOTAL_ASSETS", IQ_LTM - 1) &gt; 0,1,0)</f>
        <v>0</v>
      </c>
      <c r="I5618">
        <f>IF(_xll.ciqfunctions.udf.CIQ(A5618,"IQ_CURRENT_RATIO") - _xll.ciqfunctions.udf.CIQ(A5618,"IQ_CURRENT_RATIO", IQ_LTM - 1) &gt; 0,1,0)</f>
        <v>1</v>
      </c>
      <c r="J5618">
        <f>IF(_xll.ciqfunctions.udf.CIQ(A5618, "IQ_BASIC_WEIGHT") - _xll.ciqfunctions.udf.CIQ(A5618, "IQ_BASIC_WEIGHT", IQ_LTM - 1) &gt; 0, 0, 1)</f>
        <v>0</v>
      </c>
      <c r="K5618">
        <f>IF(_xll.ciqfunctions.udf.CIQ(A5618,"IQ_GROSS_MARGIN") - _xll.ciqfunctions.udf.CIQ(A5618,"IQ_GROSS_MARGIN",IQ_LTM-1) &gt; 1,1,0)</f>
        <v>1</v>
      </c>
      <c r="L5618">
        <f>IF(_xll.ciqfunctions.udf.CIQ(A5618, "IQ_ASSET_TURNS") - _xll.ciqfunctions.udf.CIQ(A5618,"IQ_ASSET_TURNS", IQ_LTM-1) &gt; 1, 1,0)</f>
        <v>0</v>
      </c>
    </row>
    <row r="5619" spans="1:12" x14ac:dyDescent="0.25">
      <c r="A5619" t="s">
        <v>3445</v>
      </c>
      <c r="B5619" t="s">
        <v>3446</v>
      </c>
      <c r="C5619">
        <f>SUM(D5619:L5619)</f>
        <v>2</v>
      </c>
      <c r="D5619">
        <f>IF(_xll.ciqfunctions.udf.CIQ(A5619,"IQ_RETURN_ASSETS") &gt; 0,1,0)</f>
        <v>0</v>
      </c>
      <c r="E5619">
        <f>IF(_xll.ciqfunctions.udf.CIQ(A5619,"IQ_UNLEVERED_FCF") + _xll.ciqfunctions.udf.CIQ(A5619,"IQ_CAPEX")  &gt; 0, 1, 0)</f>
        <v>0</v>
      </c>
      <c r="F5619">
        <f>IF(_xll.ciqfunctions.udf.CIQ(A5619,"IQ_RETURN_ASSETS") - _xll.ciqfunctions.udf.CIQ(A5619,"IQ_RETURN_ASSETS", IQ_LTM - 1) &gt; 0,1,0)</f>
        <v>0</v>
      </c>
      <c r="G5619">
        <f>IF((_xll.ciqfunctions.udf.CIQ(A5619,"IQ_UNLEVERED_FCF") + _xll.ciqfunctions.udf.CIQ(A5619,"IQ_CAPEX"))/_xll.ciqfunctions.udf.CIQ(A5619,"IQ_TOTAL_ASSETS") &gt; 0,1,0)</f>
        <v>0</v>
      </c>
      <c r="H5619">
        <f>IF(_xll.ciqfunctions.udf.CIQ(A5619,"IQ_LT_DEBT")/_xll.ciqfunctions.udf.CIQ(A5619,"IQ_TOTAL_ASSETS") - _xll.ciqfunctions.udf.CIQ(A5619,"IQ_LT_DEBT", IQ_LTM - 1)/_xll.ciqfunctions.udf.CIQ(A5619,"IQ_TOTAL_ASSETS", IQ_LTM - 1) &gt; 0,1,0)</f>
        <v>1</v>
      </c>
      <c r="I5619">
        <f>IF(_xll.ciqfunctions.udf.CIQ(A5619,"IQ_CURRENT_RATIO") - _xll.ciqfunctions.udf.CIQ(A5619,"IQ_CURRENT_RATIO", IQ_LTM - 1) &gt; 0,1,0)</f>
        <v>1</v>
      </c>
      <c r="J5619">
        <f>IF(_xll.ciqfunctions.udf.CIQ(A5619, "IQ_BASIC_WEIGHT") - _xll.ciqfunctions.udf.CIQ(A5619, "IQ_BASIC_WEIGHT", IQ_LTM - 1) &gt; 0, 0, 1)</f>
        <v>0</v>
      </c>
      <c r="K5619">
        <f>IF(_xll.ciqfunctions.udf.CIQ(A5619,"IQ_GROSS_MARGIN") - _xll.ciqfunctions.udf.CIQ(A5619,"IQ_GROSS_MARGIN",IQ_LTM-1) &gt; 1,1,0)</f>
        <v>0</v>
      </c>
      <c r="L5619">
        <f>IF(_xll.ciqfunctions.udf.CIQ(A5619, "IQ_ASSET_TURNS") - _xll.ciqfunctions.udf.CIQ(A5619,"IQ_ASSET_TURNS", IQ_LTM-1) &gt; 1, 1,0)</f>
        <v>0</v>
      </c>
    </row>
    <row r="5620" spans="1:12" x14ac:dyDescent="0.25">
      <c r="A5620" t="s">
        <v>3447</v>
      </c>
      <c r="B5620" t="s">
        <v>3448</v>
      </c>
      <c r="C5620">
        <f>SUM(D5620:L5620)</f>
        <v>2</v>
      </c>
      <c r="D5620">
        <f>IF(_xll.ciqfunctions.udf.CIQ(A5620,"IQ_RETURN_ASSETS") &gt; 0,1,0)</f>
        <v>0</v>
      </c>
      <c r="E5620">
        <f>IF(_xll.ciqfunctions.udf.CIQ(A5620,"IQ_UNLEVERED_FCF") + _xll.ciqfunctions.udf.CIQ(A5620,"IQ_CAPEX")  &gt; 0, 1, 0)</f>
        <v>1</v>
      </c>
      <c r="F5620">
        <f>IF(_xll.ciqfunctions.udf.CIQ(A5620,"IQ_RETURN_ASSETS") - _xll.ciqfunctions.udf.CIQ(A5620,"IQ_RETURN_ASSETS", IQ_LTM - 1) &gt; 0,1,0)</f>
        <v>0</v>
      </c>
      <c r="G5620">
        <f>IF((_xll.ciqfunctions.udf.CIQ(A5620,"IQ_UNLEVERED_FCF") + _xll.ciqfunctions.udf.CIQ(A5620,"IQ_CAPEX"))/_xll.ciqfunctions.udf.CIQ(A5620,"IQ_TOTAL_ASSETS") &gt; 0,1,0)</f>
        <v>1</v>
      </c>
      <c r="H5620">
        <f>IF(_xll.ciqfunctions.udf.CIQ(A5620,"IQ_LT_DEBT")/_xll.ciqfunctions.udf.CIQ(A5620,"IQ_TOTAL_ASSETS") - _xll.ciqfunctions.udf.CIQ(A5620,"IQ_LT_DEBT", IQ_LTM - 1)/_xll.ciqfunctions.udf.CIQ(A5620,"IQ_TOTAL_ASSETS", IQ_LTM - 1) &gt; 0,1,0)</f>
        <v>0</v>
      </c>
      <c r="I5620">
        <f>IF(_xll.ciqfunctions.udf.CIQ(A5620,"IQ_CURRENT_RATIO") - _xll.ciqfunctions.udf.CIQ(A5620,"IQ_CURRENT_RATIO", IQ_LTM - 1) &gt; 0,1,0)</f>
        <v>0</v>
      </c>
      <c r="J5620">
        <f>IF(_xll.ciqfunctions.udf.CIQ(A5620, "IQ_BASIC_WEIGHT") - _xll.ciqfunctions.udf.CIQ(A5620, "IQ_BASIC_WEIGHT", IQ_LTM - 1) &gt; 0, 0, 1)</f>
        <v>0</v>
      </c>
      <c r="K5620">
        <f>IF(_xll.ciqfunctions.udf.CIQ(A5620,"IQ_GROSS_MARGIN") - _xll.ciqfunctions.udf.CIQ(A5620,"IQ_GROSS_MARGIN",IQ_LTM-1) &gt; 1,1,0)</f>
        <v>0</v>
      </c>
      <c r="L5620">
        <f>IF(_xll.ciqfunctions.udf.CIQ(A5620, "IQ_ASSET_TURNS") - _xll.ciqfunctions.udf.CIQ(A5620,"IQ_ASSET_TURNS", IQ_LTM-1) &gt; 1, 1,0)</f>
        <v>0</v>
      </c>
    </row>
    <row r="5621" spans="1:12" x14ac:dyDescent="0.25">
      <c r="A5621" t="s">
        <v>3457</v>
      </c>
      <c r="B5621" t="s">
        <v>3458</v>
      </c>
      <c r="C5621">
        <f>SUM(D5621:L5621)</f>
        <v>2</v>
      </c>
      <c r="D5621">
        <f>IF(_xll.ciqfunctions.udf.CIQ(A5621,"IQ_RETURN_ASSETS") &gt; 0,1,0)</f>
        <v>0</v>
      </c>
      <c r="E5621">
        <f>IF(_xll.ciqfunctions.udf.CIQ(A5621,"IQ_UNLEVERED_FCF") + _xll.ciqfunctions.udf.CIQ(A5621,"IQ_CAPEX")  &gt; 0, 1, 0)</f>
        <v>0</v>
      </c>
      <c r="F5621">
        <f>IF(_xll.ciqfunctions.udf.CIQ(A5621,"IQ_RETURN_ASSETS") - _xll.ciqfunctions.udf.CIQ(A5621,"IQ_RETURN_ASSETS", IQ_LTM - 1) &gt; 0,1,0)</f>
        <v>1</v>
      </c>
      <c r="G5621">
        <f>IF((_xll.ciqfunctions.udf.CIQ(A5621,"IQ_UNLEVERED_FCF") + _xll.ciqfunctions.udf.CIQ(A5621,"IQ_CAPEX"))/_xll.ciqfunctions.udf.CIQ(A5621,"IQ_TOTAL_ASSETS") &gt; 0,1,0)</f>
        <v>0</v>
      </c>
      <c r="H5621">
        <f>IF(_xll.ciqfunctions.udf.CIQ(A5621,"IQ_LT_DEBT")/_xll.ciqfunctions.udf.CIQ(A5621,"IQ_TOTAL_ASSETS") - _xll.ciqfunctions.udf.CIQ(A5621,"IQ_LT_DEBT", IQ_LTM - 1)/_xll.ciqfunctions.udf.CIQ(A5621,"IQ_TOTAL_ASSETS", IQ_LTM - 1) &gt; 0,1,0)</f>
        <v>0</v>
      </c>
      <c r="I5621">
        <f>IF(_xll.ciqfunctions.udf.CIQ(A5621,"IQ_CURRENT_RATIO") - _xll.ciqfunctions.udf.CIQ(A5621,"IQ_CURRENT_RATIO", IQ_LTM - 1) &gt; 0,1,0)</f>
        <v>1</v>
      </c>
      <c r="J5621">
        <f>IF(_xll.ciqfunctions.udf.CIQ(A5621, "IQ_BASIC_WEIGHT") - _xll.ciqfunctions.udf.CIQ(A5621, "IQ_BASIC_WEIGHT", IQ_LTM - 1) &gt; 0, 0, 1)</f>
        <v>0</v>
      </c>
      <c r="K5621">
        <f>IF(_xll.ciqfunctions.udf.CIQ(A5621,"IQ_GROSS_MARGIN") - _xll.ciqfunctions.udf.CIQ(A5621,"IQ_GROSS_MARGIN",IQ_LTM-1) &gt; 1,1,0)</f>
        <v>0</v>
      </c>
      <c r="L5621">
        <f>IF(_xll.ciqfunctions.udf.CIQ(A5621, "IQ_ASSET_TURNS") - _xll.ciqfunctions.udf.CIQ(A5621,"IQ_ASSET_TURNS", IQ_LTM-1) &gt; 1, 1,0)</f>
        <v>0</v>
      </c>
    </row>
    <row r="5622" spans="1:12" x14ac:dyDescent="0.25">
      <c r="A5622" t="s">
        <v>3486</v>
      </c>
      <c r="B5622" t="s">
        <v>3487</v>
      </c>
      <c r="C5622">
        <f>SUM(D5622:L5622)</f>
        <v>2</v>
      </c>
      <c r="D5622">
        <f>IF(_xll.ciqfunctions.udf.CIQ(A5622,"IQ_RETURN_ASSETS") &gt; 0,1,0)</f>
        <v>0</v>
      </c>
      <c r="E5622">
        <f>IF(_xll.ciqfunctions.udf.CIQ(A5622,"IQ_UNLEVERED_FCF") + _xll.ciqfunctions.udf.CIQ(A5622,"IQ_CAPEX")  &gt; 0, 1, 0)</f>
        <v>0</v>
      </c>
      <c r="F5622">
        <f>IF(_xll.ciqfunctions.udf.CIQ(A5622,"IQ_RETURN_ASSETS") - _xll.ciqfunctions.udf.CIQ(A5622,"IQ_RETURN_ASSETS", IQ_LTM - 1) &gt; 0,1,0)</f>
        <v>1</v>
      </c>
      <c r="G5622">
        <f>IF((_xll.ciqfunctions.udf.CIQ(A5622,"IQ_UNLEVERED_FCF") + _xll.ciqfunctions.udf.CIQ(A5622,"IQ_CAPEX"))/_xll.ciqfunctions.udf.CIQ(A5622,"IQ_TOTAL_ASSETS") &gt; 0,1,0)</f>
        <v>0</v>
      </c>
      <c r="H5622">
        <f>IF(_xll.ciqfunctions.udf.CIQ(A5622,"IQ_LT_DEBT")/_xll.ciqfunctions.udf.CIQ(A5622,"IQ_TOTAL_ASSETS") - _xll.ciqfunctions.udf.CIQ(A5622,"IQ_LT_DEBT", IQ_LTM - 1)/_xll.ciqfunctions.udf.CIQ(A5622,"IQ_TOTAL_ASSETS", IQ_LTM - 1) &gt; 0,1,0)</f>
        <v>0</v>
      </c>
      <c r="I5622">
        <f>IF(_xll.ciqfunctions.udf.CIQ(A5622,"IQ_CURRENT_RATIO") - _xll.ciqfunctions.udf.CIQ(A5622,"IQ_CURRENT_RATIO", IQ_LTM - 1) &gt; 0,1,0)</f>
        <v>1</v>
      </c>
      <c r="J5622">
        <f>IF(_xll.ciqfunctions.udf.CIQ(A5622, "IQ_BASIC_WEIGHT") - _xll.ciqfunctions.udf.CIQ(A5622, "IQ_BASIC_WEIGHT", IQ_LTM - 1) &gt; 0, 0, 1)</f>
        <v>0</v>
      </c>
      <c r="K5622">
        <f>IF(_xll.ciqfunctions.udf.CIQ(A5622,"IQ_GROSS_MARGIN") - _xll.ciqfunctions.udf.CIQ(A5622,"IQ_GROSS_MARGIN",IQ_LTM-1) &gt; 1,1,0)</f>
        <v>0</v>
      </c>
      <c r="L5622">
        <f>IF(_xll.ciqfunctions.udf.CIQ(A5622, "IQ_ASSET_TURNS") - _xll.ciqfunctions.udf.CIQ(A5622,"IQ_ASSET_TURNS", IQ_LTM-1) &gt; 1, 1,0)</f>
        <v>0</v>
      </c>
    </row>
    <row r="5623" spans="1:12" x14ac:dyDescent="0.25">
      <c r="A5623" t="s">
        <v>3590</v>
      </c>
      <c r="B5623" t="s">
        <v>3591</v>
      </c>
      <c r="C5623">
        <f>SUM(D5623:L5623)</f>
        <v>2</v>
      </c>
      <c r="D5623">
        <f>IF(_xll.ciqfunctions.udf.CIQ(A5623,"IQ_RETURN_ASSETS") &gt; 0,1,0)</f>
        <v>1</v>
      </c>
      <c r="E5623">
        <f>IF(_xll.ciqfunctions.udf.CIQ(A5623,"IQ_UNLEVERED_FCF") + _xll.ciqfunctions.udf.CIQ(A5623,"IQ_CAPEX")  &gt; 0, 1, 0)</f>
        <v>0</v>
      </c>
      <c r="F5623">
        <f>IF(_xll.ciqfunctions.udf.CIQ(A5623,"IQ_RETURN_ASSETS") - _xll.ciqfunctions.udf.CIQ(A5623,"IQ_RETURN_ASSETS", IQ_LTM - 1) &gt; 0,1,0)</f>
        <v>1</v>
      </c>
      <c r="G5623">
        <f>IF((_xll.ciqfunctions.udf.CIQ(A5623,"IQ_UNLEVERED_FCF") + _xll.ciqfunctions.udf.CIQ(A5623,"IQ_CAPEX"))/_xll.ciqfunctions.udf.CIQ(A5623,"IQ_TOTAL_ASSETS") &gt; 0,1,0)</f>
        <v>0</v>
      </c>
      <c r="H5623">
        <f>IF(_xll.ciqfunctions.udf.CIQ(A5623,"IQ_LT_DEBT")/_xll.ciqfunctions.udf.CIQ(A5623,"IQ_TOTAL_ASSETS") - _xll.ciqfunctions.udf.CIQ(A5623,"IQ_LT_DEBT", IQ_LTM - 1)/_xll.ciqfunctions.udf.CIQ(A5623,"IQ_TOTAL_ASSETS", IQ_LTM - 1) &gt; 0,1,0)</f>
        <v>0</v>
      </c>
      <c r="I5623">
        <f>IF(_xll.ciqfunctions.udf.CIQ(A5623,"IQ_CURRENT_RATIO") - _xll.ciqfunctions.udf.CIQ(A5623,"IQ_CURRENT_RATIO", IQ_LTM - 1) &gt; 0,1,0)</f>
        <v>0</v>
      </c>
      <c r="J5623">
        <f>IF(_xll.ciqfunctions.udf.CIQ(A5623, "IQ_BASIC_WEIGHT") - _xll.ciqfunctions.udf.CIQ(A5623, "IQ_BASIC_WEIGHT", IQ_LTM - 1) &gt; 0, 0, 1)</f>
        <v>0</v>
      </c>
      <c r="K5623">
        <f>IF(_xll.ciqfunctions.udf.CIQ(A5623,"IQ_GROSS_MARGIN") - _xll.ciqfunctions.udf.CIQ(A5623,"IQ_GROSS_MARGIN",IQ_LTM-1) &gt; 1,1,0)</f>
        <v>0</v>
      </c>
      <c r="L5623">
        <f>IF(_xll.ciqfunctions.udf.CIQ(A5623, "IQ_ASSET_TURNS") - _xll.ciqfunctions.udf.CIQ(A5623,"IQ_ASSET_TURNS", IQ_LTM-1) &gt; 1, 1,0)</f>
        <v>0</v>
      </c>
    </row>
    <row r="5624" spans="1:12" x14ac:dyDescent="0.25">
      <c r="A5624" t="s">
        <v>3664</v>
      </c>
      <c r="B5624" t="s">
        <v>3665</v>
      </c>
      <c r="C5624">
        <f>SUM(D5624:L5624)</f>
        <v>2</v>
      </c>
      <c r="D5624">
        <f>IF(_xll.ciqfunctions.udf.CIQ(A5624,"IQ_RETURN_ASSETS") &gt; 0,1,0)</f>
        <v>1</v>
      </c>
      <c r="E5624">
        <f>IF(_xll.ciqfunctions.udf.CIQ(A5624,"IQ_UNLEVERED_FCF") + _xll.ciqfunctions.udf.CIQ(A5624,"IQ_CAPEX")  &gt; 0, 1, 0)</f>
        <v>0</v>
      </c>
      <c r="F5624">
        <f>IF(_xll.ciqfunctions.udf.CIQ(A5624,"IQ_RETURN_ASSETS") - _xll.ciqfunctions.udf.CIQ(A5624,"IQ_RETURN_ASSETS", IQ_LTM - 1) &gt; 0,1,0)</f>
        <v>0</v>
      </c>
      <c r="G5624">
        <f>IF((_xll.ciqfunctions.udf.CIQ(A5624,"IQ_UNLEVERED_FCF") + _xll.ciqfunctions.udf.CIQ(A5624,"IQ_CAPEX"))/_xll.ciqfunctions.udf.CIQ(A5624,"IQ_TOTAL_ASSETS") &gt; 0,1,0)</f>
        <v>0</v>
      </c>
      <c r="H5624">
        <f>IF(_xll.ciqfunctions.udf.CIQ(A5624,"IQ_LT_DEBT")/_xll.ciqfunctions.udf.CIQ(A5624,"IQ_TOTAL_ASSETS") - _xll.ciqfunctions.udf.CIQ(A5624,"IQ_LT_DEBT", IQ_LTM - 1)/_xll.ciqfunctions.udf.CIQ(A5624,"IQ_TOTAL_ASSETS", IQ_LTM - 1) &gt; 0,1,0)</f>
        <v>1</v>
      </c>
      <c r="I5624">
        <f>IF(_xll.ciqfunctions.udf.CIQ(A5624,"IQ_CURRENT_RATIO") - _xll.ciqfunctions.udf.CIQ(A5624,"IQ_CURRENT_RATIO", IQ_LTM - 1) &gt; 0,1,0)</f>
        <v>0</v>
      </c>
      <c r="J5624">
        <f>IF(_xll.ciqfunctions.udf.CIQ(A5624, "IQ_BASIC_WEIGHT") - _xll.ciqfunctions.udf.CIQ(A5624, "IQ_BASIC_WEIGHT", IQ_LTM - 1) &gt; 0, 0, 1)</f>
        <v>0</v>
      </c>
      <c r="K5624">
        <f>IF(_xll.ciqfunctions.udf.CIQ(A5624,"IQ_GROSS_MARGIN") - _xll.ciqfunctions.udf.CIQ(A5624,"IQ_GROSS_MARGIN",IQ_LTM-1) &gt; 1,1,0)</f>
        <v>0</v>
      </c>
      <c r="L5624">
        <f>IF(_xll.ciqfunctions.udf.CIQ(A5624, "IQ_ASSET_TURNS") - _xll.ciqfunctions.udf.CIQ(A5624,"IQ_ASSET_TURNS", IQ_LTM-1) &gt; 1, 1,0)</f>
        <v>0</v>
      </c>
    </row>
    <row r="5625" spans="1:12" x14ac:dyDescent="0.25">
      <c r="A5625" t="s">
        <v>3673</v>
      </c>
      <c r="B5625" t="s">
        <v>3674</v>
      </c>
      <c r="C5625">
        <f>SUM(D5625:L5625)</f>
        <v>2</v>
      </c>
      <c r="D5625">
        <f>IF(_xll.ciqfunctions.udf.CIQ(A5625,"IQ_RETURN_ASSETS") &gt; 0,1,0)</f>
        <v>0</v>
      </c>
      <c r="E5625">
        <f>IF(_xll.ciqfunctions.udf.CIQ(A5625,"IQ_UNLEVERED_FCF") + _xll.ciqfunctions.udf.CIQ(A5625,"IQ_CAPEX")  &gt; 0, 1, 0)</f>
        <v>0</v>
      </c>
      <c r="F5625">
        <f>IF(_xll.ciqfunctions.udf.CIQ(A5625,"IQ_RETURN_ASSETS") - _xll.ciqfunctions.udf.CIQ(A5625,"IQ_RETURN_ASSETS", IQ_LTM - 1) &gt; 0,1,0)</f>
        <v>1</v>
      </c>
      <c r="G5625">
        <f>IF((_xll.ciqfunctions.udf.CIQ(A5625,"IQ_UNLEVERED_FCF") + _xll.ciqfunctions.udf.CIQ(A5625,"IQ_CAPEX"))/_xll.ciqfunctions.udf.CIQ(A5625,"IQ_TOTAL_ASSETS") &gt; 0,1,0)</f>
        <v>0</v>
      </c>
      <c r="H5625">
        <f>IF(_xll.ciqfunctions.udf.CIQ(A5625,"IQ_LT_DEBT")/_xll.ciqfunctions.udf.CIQ(A5625,"IQ_TOTAL_ASSETS") - _xll.ciqfunctions.udf.CIQ(A5625,"IQ_LT_DEBT", IQ_LTM - 1)/_xll.ciqfunctions.udf.CIQ(A5625,"IQ_TOTAL_ASSETS", IQ_LTM - 1) &gt; 0,1,0)</f>
        <v>0</v>
      </c>
      <c r="I5625">
        <f>IF(_xll.ciqfunctions.udf.CIQ(A5625,"IQ_CURRENT_RATIO") - _xll.ciqfunctions.udf.CIQ(A5625,"IQ_CURRENT_RATIO", IQ_LTM - 1) &gt; 0,1,0)</f>
        <v>1</v>
      </c>
      <c r="J5625">
        <f>IF(_xll.ciqfunctions.udf.CIQ(A5625, "IQ_BASIC_WEIGHT") - _xll.ciqfunctions.udf.CIQ(A5625, "IQ_BASIC_WEIGHT", IQ_LTM - 1) &gt; 0, 0, 1)</f>
        <v>0</v>
      </c>
      <c r="K5625">
        <f>IF(_xll.ciqfunctions.udf.CIQ(A5625,"IQ_GROSS_MARGIN") - _xll.ciqfunctions.udf.CIQ(A5625,"IQ_GROSS_MARGIN",IQ_LTM-1) &gt; 1,1,0)</f>
        <v>0</v>
      </c>
      <c r="L5625">
        <f>IF(_xll.ciqfunctions.udf.CIQ(A5625, "IQ_ASSET_TURNS") - _xll.ciqfunctions.udf.CIQ(A5625,"IQ_ASSET_TURNS", IQ_LTM-1) &gt; 1, 1,0)</f>
        <v>0</v>
      </c>
    </row>
    <row r="5626" spans="1:12" x14ac:dyDescent="0.25">
      <c r="A5626" t="s">
        <v>3685</v>
      </c>
      <c r="B5626" t="s">
        <v>3686</v>
      </c>
      <c r="C5626">
        <f>SUM(D5626:L5626)</f>
        <v>2</v>
      </c>
      <c r="D5626">
        <f>IF(_xll.ciqfunctions.udf.CIQ(A5626,"IQ_RETURN_ASSETS") &gt; 0,1,0)</f>
        <v>0</v>
      </c>
      <c r="E5626">
        <f>IF(_xll.ciqfunctions.udf.CIQ(A5626,"IQ_UNLEVERED_FCF") + _xll.ciqfunctions.udf.CIQ(A5626,"IQ_CAPEX")  &gt; 0, 1, 0)</f>
        <v>0</v>
      </c>
      <c r="F5626">
        <f>IF(_xll.ciqfunctions.udf.CIQ(A5626,"IQ_RETURN_ASSETS") - _xll.ciqfunctions.udf.CIQ(A5626,"IQ_RETURN_ASSETS", IQ_LTM - 1) &gt; 0,1,0)</f>
        <v>1</v>
      </c>
      <c r="G5626">
        <f>IF((_xll.ciqfunctions.udf.CIQ(A5626,"IQ_UNLEVERED_FCF") + _xll.ciqfunctions.udf.CIQ(A5626,"IQ_CAPEX"))/_xll.ciqfunctions.udf.CIQ(A5626,"IQ_TOTAL_ASSETS") &gt; 0,1,0)</f>
        <v>0</v>
      </c>
      <c r="H5626">
        <f>IF(_xll.ciqfunctions.udf.CIQ(A5626,"IQ_LT_DEBT")/_xll.ciqfunctions.udf.CIQ(A5626,"IQ_TOTAL_ASSETS") - _xll.ciqfunctions.udf.CIQ(A5626,"IQ_LT_DEBT", IQ_LTM - 1)/_xll.ciqfunctions.udf.CIQ(A5626,"IQ_TOTAL_ASSETS", IQ_LTM - 1) &gt; 0,1,0)</f>
        <v>1</v>
      </c>
      <c r="I5626">
        <f>IF(_xll.ciqfunctions.udf.CIQ(A5626,"IQ_CURRENT_RATIO") - _xll.ciqfunctions.udf.CIQ(A5626,"IQ_CURRENT_RATIO", IQ_LTM - 1) &gt; 0,1,0)</f>
        <v>0</v>
      </c>
      <c r="J5626">
        <f>IF(_xll.ciqfunctions.udf.CIQ(A5626, "IQ_BASIC_WEIGHT") - _xll.ciqfunctions.udf.CIQ(A5626, "IQ_BASIC_WEIGHT", IQ_LTM - 1) &gt; 0, 0, 1)</f>
        <v>0</v>
      </c>
      <c r="K5626">
        <f>IF(_xll.ciqfunctions.udf.CIQ(A5626,"IQ_GROSS_MARGIN") - _xll.ciqfunctions.udf.CIQ(A5626,"IQ_GROSS_MARGIN",IQ_LTM-1) &gt; 1,1,0)</f>
        <v>0</v>
      </c>
      <c r="L5626">
        <f>IF(_xll.ciqfunctions.udf.CIQ(A5626, "IQ_ASSET_TURNS") - _xll.ciqfunctions.udf.CIQ(A5626,"IQ_ASSET_TURNS", IQ_LTM-1) &gt; 1, 1,0)</f>
        <v>0</v>
      </c>
    </row>
    <row r="5627" spans="1:12" x14ac:dyDescent="0.25">
      <c r="A5627" t="s">
        <v>3691</v>
      </c>
      <c r="B5627" t="s">
        <v>3692</v>
      </c>
      <c r="C5627">
        <f>SUM(D5627:L5627)</f>
        <v>2</v>
      </c>
      <c r="D5627">
        <f>IF(_xll.ciqfunctions.udf.CIQ(A5627,"IQ_RETURN_ASSETS") &gt; 0,1,0)</f>
        <v>0</v>
      </c>
      <c r="E5627">
        <f>IF(_xll.ciqfunctions.udf.CIQ(A5627,"IQ_UNLEVERED_FCF") + _xll.ciqfunctions.udf.CIQ(A5627,"IQ_CAPEX")  &gt; 0, 1, 0)</f>
        <v>0</v>
      </c>
      <c r="F5627">
        <f>IF(_xll.ciqfunctions.udf.CIQ(A5627,"IQ_RETURN_ASSETS") - _xll.ciqfunctions.udf.CIQ(A5627,"IQ_RETURN_ASSETS", IQ_LTM - 1) &gt; 0,1,0)</f>
        <v>1</v>
      </c>
      <c r="G5627">
        <f>IF((_xll.ciqfunctions.udf.CIQ(A5627,"IQ_UNLEVERED_FCF") + _xll.ciqfunctions.udf.CIQ(A5627,"IQ_CAPEX"))/_xll.ciqfunctions.udf.CIQ(A5627,"IQ_TOTAL_ASSETS") &gt; 0,1,0)</f>
        <v>0</v>
      </c>
      <c r="H5627">
        <f>IF(_xll.ciqfunctions.udf.CIQ(A5627,"IQ_LT_DEBT")/_xll.ciqfunctions.udf.CIQ(A5627,"IQ_TOTAL_ASSETS") - _xll.ciqfunctions.udf.CIQ(A5627,"IQ_LT_DEBT", IQ_LTM - 1)/_xll.ciqfunctions.udf.CIQ(A5627,"IQ_TOTAL_ASSETS", IQ_LTM - 1) &gt; 0,1,0)</f>
        <v>0</v>
      </c>
      <c r="I5627">
        <f>IF(_xll.ciqfunctions.udf.CIQ(A5627,"IQ_CURRENT_RATIO") - _xll.ciqfunctions.udf.CIQ(A5627,"IQ_CURRENT_RATIO", IQ_LTM - 1) &gt; 0,1,0)</f>
        <v>1</v>
      </c>
      <c r="J5627">
        <f>IF(_xll.ciqfunctions.udf.CIQ(A5627, "IQ_BASIC_WEIGHT") - _xll.ciqfunctions.udf.CIQ(A5627, "IQ_BASIC_WEIGHT", IQ_LTM - 1) &gt; 0, 0, 1)</f>
        <v>0</v>
      </c>
      <c r="K5627">
        <f>IF(_xll.ciqfunctions.udf.CIQ(A5627,"IQ_GROSS_MARGIN") - _xll.ciqfunctions.udf.CIQ(A5627,"IQ_GROSS_MARGIN",IQ_LTM-1) &gt; 1,1,0)</f>
        <v>0</v>
      </c>
      <c r="L5627">
        <f>IF(_xll.ciqfunctions.udf.CIQ(A5627, "IQ_ASSET_TURNS") - _xll.ciqfunctions.udf.CIQ(A5627,"IQ_ASSET_TURNS", IQ_LTM-1) &gt; 1, 1,0)</f>
        <v>0</v>
      </c>
    </row>
    <row r="5628" spans="1:12" x14ac:dyDescent="0.25">
      <c r="A5628" t="s">
        <v>3699</v>
      </c>
      <c r="B5628" t="s">
        <v>3700</v>
      </c>
      <c r="C5628">
        <f>SUM(D5628:L5628)</f>
        <v>2</v>
      </c>
      <c r="D5628">
        <f>IF(_xll.ciqfunctions.udf.CIQ(A5628,"IQ_RETURN_ASSETS") &gt; 0,1,0)</f>
        <v>1</v>
      </c>
      <c r="E5628">
        <f>IF(_xll.ciqfunctions.udf.CIQ(A5628,"IQ_UNLEVERED_FCF") + _xll.ciqfunctions.udf.CIQ(A5628,"IQ_CAPEX")  &gt; 0, 1, 0)</f>
        <v>0</v>
      </c>
      <c r="F5628">
        <f>IF(_xll.ciqfunctions.udf.CIQ(A5628,"IQ_RETURN_ASSETS") - _xll.ciqfunctions.udf.CIQ(A5628,"IQ_RETURN_ASSETS", IQ_LTM - 1) &gt; 0,1,0)</f>
        <v>0</v>
      </c>
      <c r="G5628">
        <f>IF((_xll.ciqfunctions.udf.CIQ(A5628,"IQ_UNLEVERED_FCF") + _xll.ciqfunctions.udf.CIQ(A5628,"IQ_CAPEX"))/_xll.ciqfunctions.udf.CIQ(A5628,"IQ_TOTAL_ASSETS") &gt; 0,1,0)</f>
        <v>0</v>
      </c>
      <c r="H5628">
        <f>IF(_xll.ciqfunctions.udf.CIQ(A5628,"IQ_LT_DEBT")/_xll.ciqfunctions.udf.CIQ(A5628,"IQ_TOTAL_ASSETS") - _xll.ciqfunctions.udf.CIQ(A5628,"IQ_LT_DEBT", IQ_LTM - 1)/_xll.ciqfunctions.udf.CIQ(A5628,"IQ_TOTAL_ASSETS", IQ_LTM - 1) &gt; 0,1,0)</f>
        <v>1</v>
      </c>
      <c r="I5628">
        <f>IF(_xll.ciqfunctions.udf.CIQ(A5628,"IQ_CURRENT_RATIO") - _xll.ciqfunctions.udf.CIQ(A5628,"IQ_CURRENT_RATIO", IQ_LTM - 1) &gt; 0,1,0)</f>
        <v>0</v>
      </c>
      <c r="J5628">
        <f>IF(_xll.ciqfunctions.udf.CIQ(A5628, "IQ_BASIC_WEIGHT") - _xll.ciqfunctions.udf.CIQ(A5628, "IQ_BASIC_WEIGHT", IQ_LTM - 1) &gt; 0, 0, 1)</f>
        <v>0</v>
      </c>
      <c r="K5628">
        <f>IF(_xll.ciqfunctions.udf.CIQ(A5628,"IQ_GROSS_MARGIN") - _xll.ciqfunctions.udf.CIQ(A5628,"IQ_GROSS_MARGIN",IQ_LTM-1) &gt; 1,1,0)</f>
        <v>0</v>
      </c>
      <c r="L5628">
        <f>IF(_xll.ciqfunctions.udf.CIQ(A5628, "IQ_ASSET_TURNS") - _xll.ciqfunctions.udf.CIQ(A5628,"IQ_ASSET_TURNS", IQ_LTM-1) &gt; 1, 1,0)</f>
        <v>0</v>
      </c>
    </row>
    <row r="5629" spans="1:12" x14ac:dyDescent="0.25">
      <c r="A5629" t="s">
        <v>3741</v>
      </c>
      <c r="B5629" t="s">
        <v>3742</v>
      </c>
      <c r="C5629">
        <f>SUM(D5629:L5629)</f>
        <v>2</v>
      </c>
      <c r="D5629">
        <f>IF(_xll.ciqfunctions.udf.CIQ(A5629,"IQ_RETURN_ASSETS") &gt; 0,1,0)</f>
        <v>1</v>
      </c>
      <c r="E5629">
        <f>IF(_xll.ciqfunctions.udf.CIQ(A5629,"IQ_UNLEVERED_FCF") + _xll.ciqfunctions.udf.CIQ(A5629,"IQ_CAPEX")  &gt; 0, 1, 0)</f>
        <v>0</v>
      </c>
      <c r="F5629">
        <f>IF(_xll.ciqfunctions.udf.CIQ(A5629,"IQ_RETURN_ASSETS") - _xll.ciqfunctions.udf.CIQ(A5629,"IQ_RETURN_ASSETS", IQ_LTM - 1) &gt; 0,1,0)</f>
        <v>1</v>
      </c>
      <c r="G5629">
        <f>IF((_xll.ciqfunctions.udf.CIQ(A5629,"IQ_UNLEVERED_FCF") + _xll.ciqfunctions.udf.CIQ(A5629,"IQ_CAPEX"))/_xll.ciqfunctions.udf.CIQ(A5629,"IQ_TOTAL_ASSETS") &gt; 0,1,0)</f>
        <v>0</v>
      </c>
      <c r="H5629">
        <f>IF(_xll.ciqfunctions.udf.CIQ(A5629,"IQ_LT_DEBT")/_xll.ciqfunctions.udf.CIQ(A5629,"IQ_TOTAL_ASSETS") - _xll.ciqfunctions.udf.CIQ(A5629,"IQ_LT_DEBT", IQ_LTM - 1)/_xll.ciqfunctions.udf.CIQ(A5629,"IQ_TOTAL_ASSETS", IQ_LTM - 1) &gt; 0,1,0)</f>
        <v>0</v>
      </c>
      <c r="I5629">
        <f>IF(_xll.ciqfunctions.udf.CIQ(A5629,"IQ_CURRENT_RATIO") - _xll.ciqfunctions.udf.CIQ(A5629,"IQ_CURRENT_RATIO", IQ_LTM - 1) &gt; 0,1,0)</f>
        <v>0</v>
      </c>
      <c r="J5629">
        <f>IF(_xll.ciqfunctions.udf.CIQ(A5629, "IQ_BASIC_WEIGHT") - _xll.ciqfunctions.udf.CIQ(A5629, "IQ_BASIC_WEIGHT", IQ_LTM - 1) &gt; 0, 0, 1)</f>
        <v>0</v>
      </c>
      <c r="K5629">
        <f>IF(_xll.ciqfunctions.udf.CIQ(A5629,"IQ_GROSS_MARGIN") - _xll.ciqfunctions.udf.CIQ(A5629,"IQ_GROSS_MARGIN",IQ_LTM-1) &gt; 1,1,0)</f>
        <v>0</v>
      </c>
      <c r="L5629">
        <f>IF(_xll.ciqfunctions.udf.CIQ(A5629, "IQ_ASSET_TURNS") - _xll.ciqfunctions.udf.CIQ(A5629,"IQ_ASSET_TURNS", IQ_LTM-1) &gt; 1, 1,0)</f>
        <v>0</v>
      </c>
    </row>
    <row r="5630" spans="1:12" x14ac:dyDescent="0.25">
      <c r="A5630" t="s">
        <v>3799</v>
      </c>
      <c r="B5630" t="s">
        <v>3800</v>
      </c>
      <c r="C5630">
        <f>SUM(D5630:L5630)</f>
        <v>2</v>
      </c>
      <c r="D5630">
        <f>IF(_xll.ciqfunctions.udf.CIQ(A5630,"IQ_RETURN_ASSETS") &gt; 0,1,0)</f>
        <v>0</v>
      </c>
      <c r="E5630">
        <f>IF(_xll.ciqfunctions.udf.CIQ(A5630,"IQ_UNLEVERED_FCF") + _xll.ciqfunctions.udf.CIQ(A5630,"IQ_CAPEX")  &gt; 0, 1, 0)</f>
        <v>1</v>
      </c>
      <c r="F5630">
        <f>IF(_xll.ciqfunctions.udf.CIQ(A5630,"IQ_RETURN_ASSETS") - _xll.ciqfunctions.udf.CIQ(A5630,"IQ_RETURN_ASSETS", IQ_LTM - 1) &gt; 0,1,0)</f>
        <v>0</v>
      </c>
      <c r="G5630">
        <f>IF((_xll.ciqfunctions.udf.CIQ(A5630,"IQ_UNLEVERED_FCF") + _xll.ciqfunctions.udf.CIQ(A5630,"IQ_CAPEX"))/_xll.ciqfunctions.udf.CIQ(A5630,"IQ_TOTAL_ASSETS") &gt; 0,1,0)</f>
        <v>1</v>
      </c>
      <c r="H5630">
        <f>IF(_xll.ciqfunctions.udf.CIQ(A5630,"IQ_LT_DEBT")/_xll.ciqfunctions.udf.CIQ(A5630,"IQ_TOTAL_ASSETS") - _xll.ciqfunctions.udf.CIQ(A5630,"IQ_LT_DEBT", IQ_LTM - 1)/_xll.ciqfunctions.udf.CIQ(A5630,"IQ_TOTAL_ASSETS", IQ_LTM - 1) &gt; 0,1,0)</f>
        <v>0</v>
      </c>
      <c r="I5630">
        <f>IF(_xll.ciqfunctions.udf.CIQ(A5630,"IQ_CURRENT_RATIO") - _xll.ciqfunctions.udf.CIQ(A5630,"IQ_CURRENT_RATIO", IQ_LTM - 1) &gt; 0,1,0)</f>
        <v>0</v>
      </c>
      <c r="J5630">
        <f>IF(_xll.ciqfunctions.udf.CIQ(A5630, "IQ_BASIC_WEIGHT") - _xll.ciqfunctions.udf.CIQ(A5630, "IQ_BASIC_WEIGHT", IQ_LTM - 1) &gt; 0, 0, 1)</f>
        <v>0</v>
      </c>
      <c r="K5630">
        <f>IF(_xll.ciqfunctions.udf.CIQ(A5630,"IQ_GROSS_MARGIN") - _xll.ciqfunctions.udf.CIQ(A5630,"IQ_GROSS_MARGIN",IQ_LTM-1) &gt; 1,1,0)</f>
        <v>0</v>
      </c>
      <c r="L5630">
        <f>IF(_xll.ciqfunctions.udf.CIQ(A5630, "IQ_ASSET_TURNS") - _xll.ciqfunctions.udf.CIQ(A5630,"IQ_ASSET_TURNS", IQ_LTM-1) &gt; 1, 1,0)</f>
        <v>0</v>
      </c>
    </row>
    <row r="5631" spans="1:12" x14ac:dyDescent="0.25">
      <c r="A5631" t="s">
        <v>3849</v>
      </c>
      <c r="B5631" t="s">
        <v>3850</v>
      </c>
      <c r="C5631">
        <f>SUM(D5631:L5631)</f>
        <v>2</v>
      </c>
      <c r="D5631">
        <f>IF(_xll.ciqfunctions.udf.CIQ(A5631,"IQ_RETURN_ASSETS") &gt; 0,1,0)</f>
        <v>0</v>
      </c>
      <c r="E5631">
        <f>IF(_xll.ciqfunctions.udf.CIQ(A5631,"IQ_UNLEVERED_FCF") + _xll.ciqfunctions.udf.CIQ(A5631,"IQ_CAPEX")  &gt; 0, 1, 0)</f>
        <v>0</v>
      </c>
      <c r="F5631">
        <f>IF(_xll.ciqfunctions.udf.CIQ(A5631,"IQ_RETURN_ASSETS") - _xll.ciqfunctions.udf.CIQ(A5631,"IQ_RETURN_ASSETS", IQ_LTM - 1) &gt; 0,1,0)</f>
        <v>1</v>
      </c>
      <c r="G5631">
        <f>IF((_xll.ciqfunctions.udf.CIQ(A5631,"IQ_UNLEVERED_FCF") + _xll.ciqfunctions.udf.CIQ(A5631,"IQ_CAPEX"))/_xll.ciqfunctions.udf.CIQ(A5631,"IQ_TOTAL_ASSETS") &gt; 0,1,0)</f>
        <v>0</v>
      </c>
      <c r="H5631">
        <f>IF(_xll.ciqfunctions.udf.CIQ(A5631,"IQ_LT_DEBT")/_xll.ciqfunctions.udf.CIQ(A5631,"IQ_TOTAL_ASSETS") - _xll.ciqfunctions.udf.CIQ(A5631,"IQ_LT_DEBT", IQ_LTM - 1)/_xll.ciqfunctions.udf.CIQ(A5631,"IQ_TOTAL_ASSETS", IQ_LTM - 1) &gt; 0,1,0)</f>
        <v>0</v>
      </c>
      <c r="I5631">
        <f>IF(_xll.ciqfunctions.udf.CIQ(A5631,"IQ_CURRENT_RATIO") - _xll.ciqfunctions.udf.CIQ(A5631,"IQ_CURRENT_RATIO", IQ_LTM - 1) &gt; 0,1,0)</f>
        <v>1</v>
      </c>
      <c r="J5631">
        <f>IF(_xll.ciqfunctions.udf.CIQ(A5631, "IQ_BASIC_WEIGHT") - _xll.ciqfunctions.udf.CIQ(A5631, "IQ_BASIC_WEIGHT", IQ_LTM - 1) &gt; 0, 0, 1)</f>
        <v>0</v>
      </c>
      <c r="K5631">
        <f>IF(_xll.ciqfunctions.udf.CIQ(A5631,"IQ_GROSS_MARGIN") - _xll.ciqfunctions.udf.CIQ(A5631,"IQ_GROSS_MARGIN",IQ_LTM-1) &gt; 1,1,0)</f>
        <v>0</v>
      </c>
      <c r="L5631">
        <f>IF(_xll.ciqfunctions.udf.CIQ(A5631, "IQ_ASSET_TURNS") - _xll.ciqfunctions.udf.CIQ(A5631,"IQ_ASSET_TURNS", IQ_LTM-1) &gt; 1, 1,0)</f>
        <v>0</v>
      </c>
    </row>
    <row r="5632" spans="1:12" x14ac:dyDescent="0.25">
      <c r="A5632" t="s">
        <v>3877</v>
      </c>
      <c r="B5632" t="s">
        <v>3878</v>
      </c>
      <c r="C5632">
        <f>SUM(D5632:L5632)</f>
        <v>2</v>
      </c>
      <c r="D5632">
        <f>IF(_xll.ciqfunctions.udf.CIQ(A5632,"IQ_RETURN_ASSETS") &gt; 0,1,0)</f>
        <v>1</v>
      </c>
      <c r="E5632">
        <f>IF(_xll.ciqfunctions.udf.CIQ(A5632,"IQ_UNLEVERED_FCF") + _xll.ciqfunctions.udf.CIQ(A5632,"IQ_CAPEX")  &gt; 0, 1, 0)</f>
        <v>0</v>
      </c>
      <c r="F5632">
        <f>IF(_xll.ciqfunctions.udf.CIQ(A5632,"IQ_RETURN_ASSETS") - _xll.ciqfunctions.udf.CIQ(A5632,"IQ_RETURN_ASSETS", IQ_LTM - 1) &gt; 0,1,0)</f>
        <v>1</v>
      </c>
      <c r="G5632">
        <f>IF((_xll.ciqfunctions.udf.CIQ(A5632,"IQ_UNLEVERED_FCF") + _xll.ciqfunctions.udf.CIQ(A5632,"IQ_CAPEX"))/_xll.ciqfunctions.udf.CIQ(A5632,"IQ_TOTAL_ASSETS") &gt; 0,1,0)</f>
        <v>0</v>
      </c>
      <c r="H5632">
        <f>IF(_xll.ciqfunctions.udf.CIQ(A5632,"IQ_LT_DEBT")/_xll.ciqfunctions.udf.CIQ(A5632,"IQ_TOTAL_ASSETS") - _xll.ciqfunctions.udf.CIQ(A5632,"IQ_LT_DEBT", IQ_LTM - 1)/_xll.ciqfunctions.udf.CIQ(A5632,"IQ_TOTAL_ASSETS", IQ_LTM - 1) &gt; 0,1,0)</f>
        <v>0</v>
      </c>
      <c r="I5632">
        <f>IF(_xll.ciqfunctions.udf.CIQ(A5632,"IQ_CURRENT_RATIO") - _xll.ciqfunctions.udf.CIQ(A5632,"IQ_CURRENT_RATIO", IQ_LTM - 1) &gt; 0,1,0)</f>
        <v>0</v>
      </c>
      <c r="J5632">
        <f>IF(_xll.ciqfunctions.udf.CIQ(A5632, "IQ_BASIC_WEIGHT") - _xll.ciqfunctions.udf.CIQ(A5632, "IQ_BASIC_WEIGHT", IQ_LTM - 1) &gt; 0, 0, 1)</f>
        <v>0</v>
      </c>
      <c r="K5632">
        <f>IF(_xll.ciqfunctions.udf.CIQ(A5632,"IQ_GROSS_MARGIN") - _xll.ciqfunctions.udf.CIQ(A5632,"IQ_GROSS_MARGIN",IQ_LTM-1) &gt; 1,1,0)</f>
        <v>0</v>
      </c>
      <c r="L5632">
        <f>IF(_xll.ciqfunctions.udf.CIQ(A5632, "IQ_ASSET_TURNS") - _xll.ciqfunctions.udf.CIQ(A5632,"IQ_ASSET_TURNS", IQ_LTM-1) &gt; 1, 1,0)</f>
        <v>0</v>
      </c>
    </row>
    <row r="5633" spans="1:12" x14ac:dyDescent="0.25">
      <c r="A5633" t="s">
        <v>3881</v>
      </c>
      <c r="B5633" t="s">
        <v>3882</v>
      </c>
      <c r="C5633">
        <f>SUM(D5633:L5633)</f>
        <v>2</v>
      </c>
      <c r="D5633">
        <f>IF(_xll.ciqfunctions.udf.CIQ(A5633,"IQ_RETURN_ASSETS") &gt; 0,1,0)</f>
        <v>0</v>
      </c>
      <c r="E5633">
        <f>IF(_xll.ciqfunctions.udf.CIQ(A5633,"IQ_UNLEVERED_FCF") + _xll.ciqfunctions.udf.CIQ(A5633,"IQ_CAPEX")  &gt; 0, 1, 0)</f>
        <v>1</v>
      </c>
      <c r="F5633">
        <f>IF(_xll.ciqfunctions.udf.CIQ(A5633,"IQ_RETURN_ASSETS") - _xll.ciqfunctions.udf.CIQ(A5633,"IQ_RETURN_ASSETS", IQ_LTM - 1) &gt; 0,1,0)</f>
        <v>0</v>
      </c>
      <c r="G5633">
        <f>IF((_xll.ciqfunctions.udf.CIQ(A5633,"IQ_UNLEVERED_FCF") + _xll.ciqfunctions.udf.CIQ(A5633,"IQ_CAPEX"))/_xll.ciqfunctions.udf.CIQ(A5633,"IQ_TOTAL_ASSETS") &gt; 0,1,0)</f>
        <v>1</v>
      </c>
      <c r="H5633">
        <f>IF(_xll.ciqfunctions.udf.CIQ(A5633,"IQ_LT_DEBT")/_xll.ciqfunctions.udf.CIQ(A5633,"IQ_TOTAL_ASSETS") - _xll.ciqfunctions.udf.CIQ(A5633,"IQ_LT_DEBT", IQ_LTM - 1)/_xll.ciqfunctions.udf.CIQ(A5633,"IQ_TOTAL_ASSETS", IQ_LTM - 1) &gt; 0,1,0)</f>
        <v>0</v>
      </c>
      <c r="I5633">
        <f>IF(_xll.ciqfunctions.udf.CIQ(A5633,"IQ_CURRENT_RATIO") - _xll.ciqfunctions.udf.CIQ(A5633,"IQ_CURRENT_RATIO", IQ_LTM - 1) &gt; 0,1,0)</f>
        <v>0</v>
      </c>
      <c r="J5633">
        <f>IF(_xll.ciqfunctions.udf.CIQ(A5633, "IQ_BASIC_WEIGHT") - _xll.ciqfunctions.udf.CIQ(A5633, "IQ_BASIC_WEIGHT", IQ_LTM - 1) &gt; 0, 0, 1)</f>
        <v>0</v>
      </c>
      <c r="K5633">
        <f>IF(_xll.ciqfunctions.udf.CIQ(A5633,"IQ_GROSS_MARGIN") - _xll.ciqfunctions.udf.CIQ(A5633,"IQ_GROSS_MARGIN",IQ_LTM-1) &gt; 1,1,0)</f>
        <v>0</v>
      </c>
      <c r="L5633">
        <f>IF(_xll.ciqfunctions.udf.CIQ(A5633, "IQ_ASSET_TURNS") - _xll.ciqfunctions.udf.CIQ(A5633,"IQ_ASSET_TURNS", IQ_LTM-1) &gt; 1, 1,0)</f>
        <v>0</v>
      </c>
    </row>
    <row r="5634" spans="1:12" x14ac:dyDescent="0.25">
      <c r="A5634" t="s">
        <v>3914</v>
      </c>
      <c r="B5634" t="s">
        <v>3915</v>
      </c>
      <c r="C5634">
        <f>SUM(D5634:L5634)</f>
        <v>2</v>
      </c>
      <c r="D5634">
        <f>IF(_xll.ciqfunctions.udf.CIQ(A5634,"IQ_RETURN_ASSETS") &gt; 0,1,0)</f>
        <v>0</v>
      </c>
      <c r="E5634">
        <f>IF(_xll.ciqfunctions.udf.CIQ(A5634,"IQ_UNLEVERED_FCF") + _xll.ciqfunctions.udf.CIQ(A5634,"IQ_CAPEX")  &gt; 0, 1, 0)</f>
        <v>0</v>
      </c>
      <c r="F5634">
        <f>IF(_xll.ciqfunctions.udf.CIQ(A5634,"IQ_RETURN_ASSETS") - _xll.ciqfunctions.udf.CIQ(A5634,"IQ_RETURN_ASSETS", IQ_LTM - 1) &gt; 0,1,0)</f>
        <v>1</v>
      </c>
      <c r="G5634">
        <f>IF((_xll.ciqfunctions.udf.CIQ(A5634,"IQ_UNLEVERED_FCF") + _xll.ciqfunctions.udf.CIQ(A5634,"IQ_CAPEX"))/_xll.ciqfunctions.udf.CIQ(A5634,"IQ_TOTAL_ASSETS") &gt; 0,1,0)</f>
        <v>0</v>
      </c>
      <c r="H5634">
        <f>IF(_xll.ciqfunctions.udf.CIQ(A5634,"IQ_LT_DEBT")/_xll.ciqfunctions.udf.CIQ(A5634,"IQ_TOTAL_ASSETS") - _xll.ciqfunctions.udf.CIQ(A5634,"IQ_LT_DEBT", IQ_LTM - 1)/_xll.ciqfunctions.udf.CIQ(A5634,"IQ_TOTAL_ASSETS", IQ_LTM - 1) &gt; 0,1,0)</f>
        <v>0</v>
      </c>
      <c r="I5634">
        <f>IF(_xll.ciqfunctions.udf.CIQ(A5634,"IQ_CURRENT_RATIO") - _xll.ciqfunctions.udf.CIQ(A5634,"IQ_CURRENT_RATIO", IQ_LTM - 1) &gt; 0,1,0)</f>
        <v>1</v>
      </c>
      <c r="J5634">
        <f>IF(_xll.ciqfunctions.udf.CIQ(A5634, "IQ_BASIC_WEIGHT") - _xll.ciqfunctions.udf.CIQ(A5634, "IQ_BASIC_WEIGHT", IQ_LTM - 1) &gt; 0, 0, 1)</f>
        <v>0</v>
      </c>
      <c r="K5634">
        <f>IF(_xll.ciqfunctions.udf.CIQ(A5634,"IQ_GROSS_MARGIN") - _xll.ciqfunctions.udf.CIQ(A5634,"IQ_GROSS_MARGIN",IQ_LTM-1) &gt; 1,1,0)</f>
        <v>0</v>
      </c>
      <c r="L5634">
        <f>IF(_xll.ciqfunctions.udf.CIQ(A5634, "IQ_ASSET_TURNS") - _xll.ciqfunctions.udf.CIQ(A5634,"IQ_ASSET_TURNS", IQ_LTM-1) &gt; 1, 1,0)</f>
        <v>0</v>
      </c>
    </row>
    <row r="5635" spans="1:12" x14ac:dyDescent="0.25">
      <c r="A5635" t="s">
        <v>3916</v>
      </c>
      <c r="B5635" t="s">
        <v>3917</v>
      </c>
      <c r="C5635">
        <f>SUM(D5635:L5635)</f>
        <v>2</v>
      </c>
      <c r="D5635">
        <f>IF(_xll.ciqfunctions.udf.CIQ(A5635,"IQ_RETURN_ASSETS") &gt; 0,1,0)</f>
        <v>0</v>
      </c>
      <c r="E5635">
        <f>IF(_xll.ciqfunctions.udf.CIQ(A5635,"IQ_UNLEVERED_FCF") + _xll.ciqfunctions.udf.CIQ(A5635,"IQ_CAPEX")  &gt; 0, 1, 0)</f>
        <v>0</v>
      </c>
      <c r="F5635">
        <f>IF(_xll.ciqfunctions.udf.CIQ(A5635,"IQ_RETURN_ASSETS") - _xll.ciqfunctions.udf.CIQ(A5635,"IQ_RETURN_ASSETS", IQ_LTM - 1) &gt; 0,1,0)</f>
        <v>1</v>
      </c>
      <c r="G5635">
        <f>IF((_xll.ciqfunctions.udf.CIQ(A5635,"IQ_UNLEVERED_FCF") + _xll.ciqfunctions.udf.CIQ(A5635,"IQ_CAPEX"))/_xll.ciqfunctions.udf.CIQ(A5635,"IQ_TOTAL_ASSETS") &gt; 0,1,0)</f>
        <v>0</v>
      </c>
      <c r="H5635">
        <f>IF(_xll.ciqfunctions.udf.CIQ(A5635,"IQ_LT_DEBT")/_xll.ciqfunctions.udf.CIQ(A5635,"IQ_TOTAL_ASSETS") - _xll.ciqfunctions.udf.CIQ(A5635,"IQ_LT_DEBT", IQ_LTM - 1)/_xll.ciqfunctions.udf.CIQ(A5635,"IQ_TOTAL_ASSETS", IQ_LTM - 1) &gt; 0,1,0)</f>
        <v>1</v>
      </c>
      <c r="I5635">
        <f>IF(_xll.ciqfunctions.udf.CIQ(A5635,"IQ_CURRENT_RATIO") - _xll.ciqfunctions.udf.CIQ(A5635,"IQ_CURRENT_RATIO", IQ_LTM - 1) &gt; 0,1,0)</f>
        <v>0</v>
      </c>
      <c r="J5635">
        <f>IF(_xll.ciqfunctions.udf.CIQ(A5635, "IQ_BASIC_WEIGHT") - _xll.ciqfunctions.udf.CIQ(A5635, "IQ_BASIC_WEIGHT", IQ_LTM - 1) &gt; 0, 0, 1)</f>
        <v>0</v>
      </c>
      <c r="K5635">
        <f>IF(_xll.ciqfunctions.udf.CIQ(A5635,"IQ_GROSS_MARGIN") - _xll.ciqfunctions.udf.CIQ(A5635,"IQ_GROSS_MARGIN",IQ_LTM-1) &gt; 1,1,0)</f>
        <v>0</v>
      </c>
      <c r="L5635">
        <f>IF(_xll.ciqfunctions.udf.CIQ(A5635, "IQ_ASSET_TURNS") - _xll.ciqfunctions.udf.CIQ(A5635,"IQ_ASSET_TURNS", IQ_LTM-1) &gt; 1, 1,0)</f>
        <v>0</v>
      </c>
    </row>
    <row r="5636" spans="1:12" x14ac:dyDescent="0.25">
      <c r="A5636" t="s">
        <v>3918</v>
      </c>
      <c r="B5636" t="s">
        <v>3919</v>
      </c>
      <c r="C5636">
        <f>SUM(D5636:L5636)</f>
        <v>2</v>
      </c>
      <c r="D5636">
        <f>IF(_xll.ciqfunctions.udf.CIQ(A5636,"IQ_RETURN_ASSETS") &gt; 0,1,0)</f>
        <v>0</v>
      </c>
      <c r="E5636">
        <f>IF(_xll.ciqfunctions.udf.CIQ(A5636,"IQ_UNLEVERED_FCF") + _xll.ciqfunctions.udf.CIQ(A5636,"IQ_CAPEX")  &gt; 0, 1, 0)</f>
        <v>0</v>
      </c>
      <c r="F5636">
        <f>IF(_xll.ciqfunctions.udf.CIQ(A5636,"IQ_RETURN_ASSETS") - _xll.ciqfunctions.udf.CIQ(A5636,"IQ_RETURN_ASSETS", IQ_LTM - 1) &gt; 0,1,0)</f>
        <v>0</v>
      </c>
      <c r="G5636">
        <f>IF((_xll.ciqfunctions.udf.CIQ(A5636,"IQ_UNLEVERED_FCF") + _xll.ciqfunctions.udf.CIQ(A5636,"IQ_CAPEX"))/_xll.ciqfunctions.udf.CIQ(A5636,"IQ_TOTAL_ASSETS") &gt; 0,1,0)</f>
        <v>0</v>
      </c>
      <c r="H5636">
        <f>IF(_xll.ciqfunctions.udf.CIQ(A5636,"IQ_LT_DEBT")/_xll.ciqfunctions.udf.CIQ(A5636,"IQ_TOTAL_ASSETS") - _xll.ciqfunctions.udf.CIQ(A5636,"IQ_LT_DEBT", IQ_LTM - 1)/_xll.ciqfunctions.udf.CIQ(A5636,"IQ_TOTAL_ASSETS", IQ_LTM - 1) &gt; 0,1,0)</f>
        <v>0</v>
      </c>
      <c r="I5636">
        <f>IF(_xll.ciqfunctions.udf.CIQ(A5636,"IQ_CURRENT_RATIO") - _xll.ciqfunctions.udf.CIQ(A5636,"IQ_CURRENT_RATIO", IQ_LTM - 1) &gt; 0,1,0)</f>
        <v>1</v>
      </c>
      <c r="J5636">
        <f>IF(_xll.ciqfunctions.udf.CIQ(A5636, "IQ_BASIC_WEIGHT") - _xll.ciqfunctions.udf.CIQ(A5636, "IQ_BASIC_WEIGHT", IQ_LTM - 1) &gt; 0, 0, 1)</f>
        <v>0</v>
      </c>
      <c r="K5636">
        <f>IF(_xll.ciqfunctions.udf.CIQ(A5636,"IQ_GROSS_MARGIN") - _xll.ciqfunctions.udf.CIQ(A5636,"IQ_GROSS_MARGIN",IQ_LTM-1) &gt; 1,1,0)</f>
        <v>1</v>
      </c>
      <c r="L5636">
        <f>IF(_xll.ciqfunctions.udf.CIQ(A5636, "IQ_ASSET_TURNS") - _xll.ciqfunctions.udf.CIQ(A5636,"IQ_ASSET_TURNS", IQ_LTM-1) &gt; 1, 1,0)</f>
        <v>0</v>
      </c>
    </row>
    <row r="5637" spans="1:12" x14ac:dyDescent="0.25">
      <c r="A5637" t="s">
        <v>3922</v>
      </c>
      <c r="B5637" t="s">
        <v>3923</v>
      </c>
      <c r="C5637">
        <f>SUM(D5637:L5637)</f>
        <v>2</v>
      </c>
      <c r="D5637">
        <f>IF(_xll.ciqfunctions.udf.CIQ(A5637,"IQ_RETURN_ASSETS") &gt; 0,1,0)</f>
        <v>0</v>
      </c>
      <c r="E5637">
        <f>IF(_xll.ciqfunctions.udf.CIQ(A5637,"IQ_UNLEVERED_FCF") + _xll.ciqfunctions.udf.CIQ(A5637,"IQ_CAPEX")  &gt; 0, 1, 0)</f>
        <v>0</v>
      </c>
      <c r="F5637">
        <f>IF(_xll.ciqfunctions.udf.CIQ(A5637,"IQ_RETURN_ASSETS") - _xll.ciqfunctions.udf.CIQ(A5637,"IQ_RETURN_ASSETS", IQ_LTM - 1) &gt; 0,1,0)</f>
        <v>0</v>
      </c>
      <c r="G5637">
        <f>IF((_xll.ciqfunctions.udf.CIQ(A5637,"IQ_UNLEVERED_FCF") + _xll.ciqfunctions.udf.CIQ(A5637,"IQ_CAPEX"))/_xll.ciqfunctions.udf.CIQ(A5637,"IQ_TOTAL_ASSETS") &gt; 0,1,0)</f>
        <v>0</v>
      </c>
      <c r="H5637">
        <f>IF(_xll.ciqfunctions.udf.CIQ(A5637,"IQ_LT_DEBT")/_xll.ciqfunctions.udf.CIQ(A5637,"IQ_TOTAL_ASSETS") - _xll.ciqfunctions.udf.CIQ(A5637,"IQ_LT_DEBT", IQ_LTM - 1)/_xll.ciqfunctions.udf.CIQ(A5637,"IQ_TOTAL_ASSETS", IQ_LTM - 1) &gt; 0,1,0)</f>
        <v>1</v>
      </c>
      <c r="I5637">
        <f>IF(_xll.ciqfunctions.udf.CIQ(A5637,"IQ_CURRENT_RATIO") - _xll.ciqfunctions.udf.CIQ(A5637,"IQ_CURRENT_RATIO", IQ_LTM - 1) &gt; 0,1,0)</f>
        <v>1</v>
      </c>
      <c r="J5637">
        <f>IF(_xll.ciqfunctions.udf.CIQ(A5637, "IQ_BASIC_WEIGHT") - _xll.ciqfunctions.udf.CIQ(A5637, "IQ_BASIC_WEIGHT", IQ_LTM - 1) &gt; 0, 0, 1)</f>
        <v>0</v>
      </c>
      <c r="K5637">
        <f>IF(_xll.ciqfunctions.udf.CIQ(A5637,"IQ_GROSS_MARGIN") - _xll.ciqfunctions.udf.CIQ(A5637,"IQ_GROSS_MARGIN",IQ_LTM-1) &gt; 1,1,0)</f>
        <v>0</v>
      </c>
      <c r="L5637">
        <f>IF(_xll.ciqfunctions.udf.CIQ(A5637, "IQ_ASSET_TURNS") - _xll.ciqfunctions.udf.CIQ(A5637,"IQ_ASSET_TURNS", IQ_LTM-1) &gt; 1, 1,0)</f>
        <v>0</v>
      </c>
    </row>
    <row r="5638" spans="1:12" x14ac:dyDescent="0.25">
      <c r="A5638" t="s">
        <v>3924</v>
      </c>
      <c r="B5638" t="s">
        <v>3925</v>
      </c>
      <c r="C5638">
        <f>SUM(D5638:L5638)</f>
        <v>2</v>
      </c>
      <c r="D5638">
        <f>IF(_xll.ciqfunctions.udf.CIQ(A5638,"IQ_RETURN_ASSETS") &gt; 0,1,0)</f>
        <v>0</v>
      </c>
      <c r="E5638">
        <f>IF(_xll.ciqfunctions.udf.CIQ(A5638,"IQ_UNLEVERED_FCF") + _xll.ciqfunctions.udf.CIQ(A5638,"IQ_CAPEX")  &gt; 0, 1, 0)</f>
        <v>0</v>
      </c>
      <c r="F5638">
        <f>IF(_xll.ciqfunctions.udf.CIQ(A5638,"IQ_RETURN_ASSETS") - _xll.ciqfunctions.udf.CIQ(A5638,"IQ_RETURN_ASSETS", IQ_LTM - 1) &gt; 0,1,0)</f>
        <v>1</v>
      </c>
      <c r="G5638">
        <f>IF((_xll.ciqfunctions.udf.CIQ(A5638,"IQ_UNLEVERED_FCF") + _xll.ciqfunctions.udf.CIQ(A5638,"IQ_CAPEX"))/_xll.ciqfunctions.udf.CIQ(A5638,"IQ_TOTAL_ASSETS") &gt; 0,1,0)</f>
        <v>0</v>
      </c>
      <c r="H5638">
        <f>IF(_xll.ciqfunctions.udf.CIQ(A5638,"IQ_LT_DEBT")/_xll.ciqfunctions.udf.CIQ(A5638,"IQ_TOTAL_ASSETS") - _xll.ciqfunctions.udf.CIQ(A5638,"IQ_LT_DEBT", IQ_LTM - 1)/_xll.ciqfunctions.udf.CIQ(A5638,"IQ_TOTAL_ASSETS", IQ_LTM - 1) &gt; 0,1,0)</f>
        <v>0</v>
      </c>
      <c r="I5638">
        <f>IF(_xll.ciqfunctions.udf.CIQ(A5638,"IQ_CURRENT_RATIO") - _xll.ciqfunctions.udf.CIQ(A5638,"IQ_CURRENT_RATIO", IQ_LTM - 1) &gt; 0,1,0)</f>
        <v>1</v>
      </c>
      <c r="J5638">
        <f>IF(_xll.ciqfunctions.udf.CIQ(A5638, "IQ_BASIC_WEIGHT") - _xll.ciqfunctions.udf.CIQ(A5638, "IQ_BASIC_WEIGHT", IQ_LTM - 1) &gt; 0, 0, 1)</f>
        <v>0</v>
      </c>
      <c r="K5638">
        <f>IF(_xll.ciqfunctions.udf.CIQ(A5638,"IQ_GROSS_MARGIN") - _xll.ciqfunctions.udf.CIQ(A5638,"IQ_GROSS_MARGIN",IQ_LTM-1) &gt; 1,1,0)</f>
        <v>0</v>
      </c>
      <c r="L5638">
        <f>IF(_xll.ciqfunctions.udf.CIQ(A5638, "IQ_ASSET_TURNS") - _xll.ciqfunctions.udf.CIQ(A5638,"IQ_ASSET_TURNS", IQ_LTM-1) &gt; 1, 1,0)</f>
        <v>0</v>
      </c>
    </row>
    <row r="5639" spans="1:12" x14ac:dyDescent="0.25">
      <c r="A5639" t="s">
        <v>3944</v>
      </c>
      <c r="B5639" t="s">
        <v>3945</v>
      </c>
      <c r="C5639">
        <f>SUM(D5639:L5639)</f>
        <v>2</v>
      </c>
      <c r="D5639">
        <f>IF(_xll.ciqfunctions.udf.CIQ(A5639,"IQ_RETURN_ASSETS") &gt; 0,1,0)</f>
        <v>0</v>
      </c>
      <c r="E5639">
        <f>IF(_xll.ciqfunctions.udf.CIQ(A5639,"IQ_UNLEVERED_FCF") + _xll.ciqfunctions.udf.CIQ(A5639,"IQ_CAPEX")  &gt; 0, 1, 0)</f>
        <v>0</v>
      </c>
      <c r="F5639">
        <f>IF(_xll.ciqfunctions.udf.CIQ(A5639,"IQ_RETURN_ASSETS") - _xll.ciqfunctions.udf.CIQ(A5639,"IQ_RETURN_ASSETS", IQ_LTM - 1) &gt; 0,1,0)</f>
        <v>1</v>
      </c>
      <c r="G5639">
        <f>IF((_xll.ciqfunctions.udf.CIQ(A5639,"IQ_UNLEVERED_FCF") + _xll.ciqfunctions.udf.CIQ(A5639,"IQ_CAPEX"))/_xll.ciqfunctions.udf.CIQ(A5639,"IQ_TOTAL_ASSETS") &gt; 0,1,0)</f>
        <v>0</v>
      </c>
      <c r="H5639">
        <f>IF(_xll.ciqfunctions.udf.CIQ(A5639,"IQ_LT_DEBT")/_xll.ciqfunctions.udf.CIQ(A5639,"IQ_TOTAL_ASSETS") - _xll.ciqfunctions.udf.CIQ(A5639,"IQ_LT_DEBT", IQ_LTM - 1)/_xll.ciqfunctions.udf.CIQ(A5639,"IQ_TOTAL_ASSETS", IQ_LTM - 1) &gt; 0,1,0)</f>
        <v>0</v>
      </c>
      <c r="I5639">
        <f>IF(_xll.ciqfunctions.udf.CIQ(A5639,"IQ_CURRENT_RATIO") - _xll.ciqfunctions.udf.CIQ(A5639,"IQ_CURRENT_RATIO", IQ_LTM - 1) &gt; 0,1,0)</f>
        <v>1</v>
      </c>
      <c r="J5639">
        <f>IF(_xll.ciqfunctions.udf.CIQ(A5639, "IQ_BASIC_WEIGHT") - _xll.ciqfunctions.udf.CIQ(A5639, "IQ_BASIC_WEIGHT", IQ_LTM - 1) &gt; 0, 0, 1)</f>
        <v>0</v>
      </c>
      <c r="K5639">
        <f>IF(_xll.ciqfunctions.udf.CIQ(A5639,"IQ_GROSS_MARGIN") - _xll.ciqfunctions.udf.CIQ(A5639,"IQ_GROSS_MARGIN",IQ_LTM-1) &gt; 1,1,0)</f>
        <v>0</v>
      </c>
      <c r="L5639">
        <f>IF(_xll.ciqfunctions.udf.CIQ(A5639, "IQ_ASSET_TURNS") - _xll.ciqfunctions.udf.CIQ(A5639,"IQ_ASSET_TURNS", IQ_LTM-1) &gt; 1, 1,0)</f>
        <v>0</v>
      </c>
    </row>
    <row r="5640" spans="1:12" x14ac:dyDescent="0.25">
      <c r="A5640" t="s">
        <v>3950</v>
      </c>
      <c r="B5640" t="s">
        <v>3951</v>
      </c>
      <c r="C5640">
        <f>SUM(D5640:L5640)</f>
        <v>2</v>
      </c>
      <c r="D5640">
        <f>IF(_xll.ciqfunctions.udf.CIQ(A5640,"IQ_RETURN_ASSETS") &gt; 0,1,0)</f>
        <v>0</v>
      </c>
      <c r="E5640">
        <f>IF(_xll.ciqfunctions.udf.CIQ(A5640,"IQ_UNLEVERED_FCF") + _xll.ciqfunctions.udf.CIQ(A5640,"IQ_CAPEX")  &gt; 0, 1, 0)</f>
        <v>0</v>
      </c>
      <c r="F5640">
        <f>IF(_xll.ciqfunctions.udf.CIQ(A5640,"IQ_RETURN_ASSETS") - _xll.ciqfunctions.udf.CIQ(A5640,"IQ_RETURN_ASSETS", IQ_LTM - 1) &gt; 0,1,0)</f>
        <v>1</v>
      </c>
      <c r="G5640">
        <f>IF((_xll.ciqfunctions.udf.CIQ(A5640,"IQ_UNLEVERED_FCF") + _xll.ciqfunctions.udf.CIQ(A5640,"IQ_CAPEX"))/_xll.ciqfunctions.udf.CIQ(A5640,"IQ_TOTAL_ASSETS") &gt; 0,1,0)</f>
        <v>0</v>
      </c>
      <c r="H5640">
        <f>IF(_xll.ciqfunctions.udf.CIQ(A5640,"IQ_LT_DEBT")/_xll.ciqfunctions.udf.CIQ(A5640,"IQ_TOTAL_ASSETS") - _xll.ciqfunctions.udf.CIQ(A5640,"IQ_LT_DEBT", IQ_LTM - 1)/_xll.ciqfunctions.udf.CIQ(A5640,"IQ_TOTAL_ASSETS", IQ_LTM - 1) &gt; 0,1,0)</f>
        <v>0</v>
      </c>
      <c r="I5640">
        <f>IF(_xll.ciqfunctions.udf.CIQ(A5640,"IQ_CURRENT_RATIO") - _xll.ciqfunctions.udf.CIQ(A5640,"IQ_CURRENT_RATIO", IQ_LTM - 1) &gt; 0,1,0)</f>
        <v>1</v>
      </c>
      <c r="J5640">
        <f>IF(_xll.ciqfunctions.udf.CIQ(A5640, "IQ_BASIC_WEIGHT") - _xll.ciqfunctions.udf.CIQ(A5640, "IQ_BASIC_WEIGHT", IQ_LTM - 1) &gt; 0, 0, 1)</f>
        <v>0</v>
      </c>
      <c r="K5640">
        <f>IF(_xll.ciqfunctions.udf.CIQ(A5640,"IQ_GROSS_MARGIN") - _xll.ciqfunctions.udf.CIQ(A5640,"IQ_GROSS_MARGIN",IQ_LTM-1) &gt; 1,1,0)</f>
        <v>0</v>
      </c>
      <c r="L5640">
        <f>IF(_xll.ciqfunctions.udf.CIQ(A5640, "IQ_ASSET_TURNS") - _xll.ciqfunctions.udf.CIQ(A5640,"IQ_ASSET_TURNS", IQ_LTM-1) &gt; 1, 1,0)</f>
        <v>0</v>
      </c>
    </row>
    <row r="5641" spans="1:12" x14ac:dyDescent="0.25">
      <c r="A5641" t="s">
        <v>3962</v>
      </c>
      <c r="B5641" t="s">
        <v>3963</v>
      </c>
      <c r="C5641">
        <f>SUM(D5641:L5641)</f>
        <v>2</v>
      </c>
      <c r="D5641">
        <f>IF(_xll.ciqfunctions.udf.CIQ(A5641,"IQ_RETURN_ASSETS") &gt; 0,1,0)</f>
        <v>0</v>
      </c>
      <c r="E5641">
        <f>IF(_xll.ciqfunctions.udf.CIQ(A5641,"IQ_UNLEVERED_FCF") + _xll.ciqfunctions.udf.CIQ(A5641,"IQ_CAPEX")  &gt; 0, 1, 0)</f>
        <v>0</v>
      </c>
      <c r="F5641">
        <f>IF(_xll.ciqfunctions.udf.CIQ(A5641,"IQ_RETURN_ASSETS") - _xll.ciqfunctions.udf.CIQ(A5641,"IQ_RETURN_ASSETS", IQ_LTM - 1) &gt; 0,1,0)</f>
        <v>1</v>
      </c>
      <c r="G5641">
        <f>IF((_xll.ciqfunctions.udf.CIQ(A5641,"IQ_UNLEVERED_FCF") + _xll.ciqfunctions.udf.CIQ(A5641,"IQ_CAPEX"))/_xll.ciqfunctions.udf.CIQ(A5641,"IQ_TOTAL_ASSETS") &gt; 0,1,0)</f>
        <v>0</v>
      </c>
      <c r="H5641">
        <f>IF(_xll.ciqfunctions.udf.CIQ(A5641,"IQ_LT_DEBT")/_xll.ciqfunctions.udf.CIQ(A5641,"IQ_TOTAL_ASSETS") - _xll.ciqfunctions.udf.CIQ(A5641,"IQ_LT_DEBT", IQ_LTM - 1)/_xll.ciqfunctions.udf.CIQ(A5641,"IQ_TOTAL_ASSETS", IQ_LTM - 1) &gt; 0,1,0)</f>
        <v>0</v>
      </c>
      <c r="I5641">
        <f>IF(_xll.ciqfunctions.udf.CIQ(A5641,"IQ_CURRENT_RATIO") - _xll.ciqfunctions.udf.CIQ(A5641,"IQ_CURRENT_RATIO", IQ_LTM - 1) &gt; 0,1,0)</f>
        <v>0</v>
      </c>
      <c r="J5641">
        <f>IF(_xll.ciqfunctions.udf.CIQ(A5641, "IQ_BASIC_WEIGHT") - _xll.ciqfunctions.udf.CIQ(A5641, "IQ_BASIC_WEIGHT", IQ_LTM - 1) &gt; 0, 0, 1)</f>
        <v>0</v>
      </c>
      <c r="K5641">
        <f>IF(_xll.ciqfunctions.udf.CIQ(A5641,"IQ_GROSS_MARGIN") - _xll.ciqfunctions.udf.CIQ(A5641,"IQ_GROSS_MARGIN",IQ_LTM-1) &gt; 1,1,0)</f>
        <v>1</v>
      </c>
      <c r="L5641">
        <f>IF(_xll.ciqfunctions.udf.CIQ(A5641, "IQ_ASSET_TURNS") - _xll.ciqfunctions.udf.CIQ(A5641,"IQ_ASSET_TURNS", IQ_LTM-1) &gt; 1, 1,0)</f>
        <v>0</v>
      </c>
    </row>
    <row r="5642" spans="1:12" x14ac:dyDescent="0.25">
      <c r="A5642" t="s">
        <v>3981</v>
      </c>
      <c r="B5642" t="s">
        <v>3982</v>
      </c>
      <c r="C5642">
        <f>SUM(D5642:L5642)</f>
        <v>2</v>
      </c>
      <c r="D5642">
        <f>IF(_xll.ciqfunctions.udf.CIQ(A5642,"IQ_RETURN_ASSETS") &gt; 0,1,0)</f>
        <v>0</v>
      </c>
      <c r="E5642">
        <f>IF(_xll.ciqfunctions.udf.CIQ(A5642,"IQ_UNLEVERED_FCF") + _xll.ciqfunctions.udf.CIQ(A5642,"IQ_CAPEX")  &gt; 0, 1, 0)</f>
        <v>0</v>
      </c>
      <c r="F5642">
        <f>IF(_xll.ciqfunctions.udf.CIQ(A5642,"IQ_RETURN_ASSETS") - _xll.ciqfunctions.udf.CIQ(A5642,"IQ_RETURN_ASSETS", IQ_LTM - 1) &gt; 0,1,0)</f>
        <v>1</v>
      </c>
      <c r="G5642">
        <f>IF((_xll.ciqfunctions.udf.CIQ(A5642,"IQ_UNLEVERED_FCF") + _xll.ciqfunctions.udf.CIQ(A5642,"IQ_CAPEX"))/_xll.ciqfunctions.udf.CIQ(A5642,"IQ_TOTAL_ASSETS") &gt; 0,1,0)</f>
        <v>0</v>
      </c>
      <c r="H5642">
        <f>IF(_xll.ciqfunctions.udf.CIQ(A5642,"IQ_LT_DEBT")/_xll.ciqfunctions.udf.CIQ(A5642,"IQ_TOTAL_ASSETS") - _xll.ciqfunctions.udf.CIQ(A5642,"IQ_LT_DEBT", IQ_LTM - 1)/_xll.ciqfunctions.udf.CIQ(A5642,"IQ_TOTAL_ASSETS", IQ_LTM - 1) &gt; 0,1,0)</f>
        <v>0</v>
      </c>
      <c r="I5642">
        <f>IF(_xll.ciqfunctions.udf.CIQ(A5642,"IQ_CURRENT_RATIO") - _xll.ciqfunctions.udf.CIQ(A5642,"IQ_CURRENT_RATIO", IQ_LTM - 1) &gt; 0,1,0)</f>
        <v>0</v>
      </c>
      <c r="J5642">
        <f>IF(_xll.ciqfunctions.udf.CIQ(A5642, "IQ_BASIC_WEIGHT") - _xll.ciqfunctions.udf.CIQ(A5642, "IQ_BASIC_WEIGHT", IQ_LTM - 1) &gt; 0, 0, 1)</f>
        <v>0</v>
      </c>
      <c r="K5642">
        <f>IF(_xll.ciqfunctions.udf.CIQ(A5642,"IQ_GROSS_MARGIN") - _xll.ciqfunctions.udf.CIQ(A5642,"IQ_GROSS_MARGIN",IQ_LTM-1) &gt; 1,1,0)</f>
        <v>1</v>
      </c>
      <c r="L5642">
        <f>IF(_xll.ciqfunctions.udf.CIQ(A5642, "IQ_ASSET_TURNS") - _xll.ciqfunctions.udf.CIQ(A5642,"IQ_ASSET_TURNS", IQ_LTM-1) &gt; 1, 1,0)</f>
        <v>0</v>
      </c>
    </row>
    <row r="5643" spans="1:12" x14ac:dyDescent="0.25">
      <c r="A5643" t="s">
        <v>3989</v>
      </c>
      <c r="B5643" t="s">
        <v>3990</v>
      </c>
      <c r="C5643">
        <f>SUM(D5643:L5643)</f>
        <v>2</v>
      </c>
      <c r="D5643">
        <f>IF(_xll.ciqfunctions.udf.CIQ(A5643,"IQ_RETURN_ASSETS") &gt; 0,1,0)</f>
        <v>1</v>
      </c>
      <c r="E5643">
        <f>IF(_xll.ciqfunctions.udf.CIQ(A5643,"IQ_UNLEVERED_FCF") + _xll.ciqfunctions.udf.CIQ(A5643,"IQ_CAPEX")  &gt; 0, 1, 0)</f>
        <v>0</v>
      </c>
      <c r="F5643">
        <f>IF(_xll.ciqfunctions.udf.CIQ(A5643,"IQ_RETURN_ASSETS") - _xll.ciqfunctions.udf.CIQ(A5643,"IQ_RETURN_ASSETS", IQ_LTM - 1) &gt; 0,1,0)</f>
        <v>0</v>
      </c>
      <c r="G5643">
        <f>IF((_xll.ciqfunctions.udf.CIQ(A5643,"IQ_UNLEVERED_FCF") + _xll.ciqfunctions.udf.CIQ(A5643,"IQ_CAPEX"))/_xll.ciqfunctions.udf.CIQ(A5643,"IQ_TOTAL_ASSETS") &gt; 0,1,0)</f>
        <v>0</v>
      </c>
      <c r="H5643">
        <f>IF(_xll.ciqfunctions.udf.CIQ(A5643,"IQ_LT_DEBT")/_xll.ciqfunctions.udf.CIQ(A5643,"IQ_TOTAL_ASSETS") - _xll.ciqfunctions.udf.CIQ(A5643,"IQ_LT_DEBT", IQ_LTM - 1)/_xll.ciqfunctions.udf.CIQ(A5643,"IQ_TOTAL_ASSETS", IQ_LTM - 1) &gt; 0,1,0)</f>
        <v>1</v>
      </c>
      <c r="I5643">
        <f>IF(_xll.ciqfunctions.udf.CIQ(A5643,"IQ_CURRENT_RATIO") - _xll.ciqfunctions.udf.CIQ(A5643,"IQ_CURRENT_RATIO", IQ_LTM - 1) &gt; 0,1,0)</f>
        <v>0</v>
      </c>
      <c r="J5643">
        <f>IF(_xll.ciqfunctions.udf.CIQ(A5643, "IQ_BASIC_WEIGHT") - _xll.ciqfunctions.udf.CIQ(A5643, "IQ_BASIC_WEIGHT", IQ_LTM - 1) &gt; 0, 0, 1)</f>
        <v>0</v>
      </c>
      <c r="K5643">
        <f>IF(_xll.ciqfunctions.udf.CIQ(A5643,"IQ_GROSS_MARGIN") - _xll.ciqfunctions.udf.CIQ(A5643,"IQ_GROSS_MARGIN",IQ_LTM-1) &gt; 1,1,0)</f>
        <v>0</v>
      </c>
      <c r="L5643">
        <f>IF(_xll.ciqfunctions.udf.CIQ(A5643, "IQ_ASSET_TURNS") - _xll.ciqfunctions.udf.CIQ(A5643,"IQ_ASSET_TURNS", IQ_LTM-1) &gt; 1, 1,0)</f>
        <v>0</v>
      </c>
    </row>
    <row r="5644" spans="1:12" x14ac:dyDescent="0.25">
      <c r="A5644" t="s">
        <v>4066</v>
      </c>
      <c r="B5644" t="s">
        <v>4067</v>
      </c>
      <c r="C5644">
        <f>SUM(D5644:L5644)</f>
        <v>2</v>
      </c>
      <c r="D5644">
        <f>IF(_xll.ciqfunctions.udf.CIQ(A5644,"IQ_RETURN_ASSETS") &gt; 0,1,0)</f>
        <v>1</v>
      </c>
      <c r="E5644">
        <f>IF(_xll.ciqfunctions.udf.CIQ(A5644,"IQ_UNLEVERED_FCF") + _xll.ciqfunctions.udf.CIQ(A5644,"IQ_CAPEX")  &gt; 0, 1, 0)</f>
        <v>0</v>
      </c>
      <c r="F5644">
        <f>IF(_xll.ciqfunctions.udf.CIQ(A5644,"IQ_RETURN_ASSETS") - _xll.ciqfunctions.udf.CIQ(A5644,"IQ_RETURN_ASSETS", IQ_LTM - 1) &gt; 0,1,0)</f>
        <v>0</v>
      </c>
      <c r="G5644">
        <f>IF((_xll.ciqfunctions.udf.CIQ(A5644,"IQ_UNLEVERED_FCF") + _xll.ciqfunctions.udf.CIQ(A5644,"IQ_CAPEX"))/_xll.ciqfunctions.udf.CIQ(A5644,"IQ_TOTAL_ASSETS") &gt; 0,1,0)</f>
        <v>0</v>
      </c>
      <c r="H5644">
        <f>IF(_xll.ciqfunctions.udf.CIQ(A5644,"IQ_LT_DEBT")/_xll.ciqfunctions.udf.CIQ(A5644,"IQ_TOTAL_ASSETS") - _xll.ciqfunctions.udf.CIQ(A5644,"IQ_LT_DEBT", IQ_LTM - 1)/_xll.ciqfunctions.udf.CIQ(A5644,"IQ_TOTAL_ASSETS", IQ_LTM - 1) &gt; 0,1,0)</f>
        <v>1</v>
      </c>
      <c r="I5644">
        <f>IF(_xll.ciqfunctions.udf.CIQ(A5644,"IQ_CURRENT_RATIO") - _xll.ciqfunctions.udf.CIQ(A5644,"IQ_CURRENT_RATIO", IQ_LTM - 1) &gt; 0,1,0)</f>
        <v>0</v>
      </c>
      <c r="J5644">
        <f>IF(_xll.ciqfunctions.udf.CIQ(A5644, "IQ_BASIC_WEIGHT") - _xll.ciqfunctions.udf.CIQ(A5644, "IQ_BASIC_WEIGHT", IQ_LTM - 1) &gt; 0, 0, 1)</f>
        <v>0</v>
      </c>
      <c r="K5644">
        <f>IF(_xll.ciqfunctions.udf.CIQ(A5644,"IQ_GROSS_MARGIN") - _xll.ciqfunctions.udf.CIQ(A5644,"IQ_GROSS_MARGIN",IQ_LTM-1) &gt; 1,1,0)</f>
        <v>0</v>
      </c>
      <c r="L5644">
        <f>IF(_xll.ciqfunctions.udf.CIQ(A5644, "IQ_ASSET_TURNS") - _xll.ciqfunctions.udf.CIQ(A5644,"IQ_ASSET_TURNS", IQ_LTM-1) &gt; 1, 1,0)</f>
        <v>0</v>
      </c>
    </row>
    <row r="5645" spans="1:12" x14ac:dyDescent="0.25">
      <c r="A5645" t="s">
        <v>4074</v>
      </c>
      <c r="B5645" t="s">
        <v>4075</v>
      </c>
      <c r="C5645">
        <f>SUM(D5645:L5645)</f>
        <v>2</v>
      </c>
      <c r="D5645">
        <f>IF(_xll.ciqfunctions.udf.CIQ(A5645,"IQ_RETURN_ASSETS") &gt; 0,1,0)</f>
        <v>1</v>
      </c>
      <c r="E5645">
        <f>IF(_xll.ciqfunctions.udf.CIQ(A5645,"IQ_UNLEVERED_FCF") + _xll.ciqfunctions.udf.CIQ(A5645,"IQ_CAPEX")  &gt; 0, 1, 0)</f>
        <v>0</v>
      </c>
      <c r="F5645">
        <f>IF(_xll.ciqfunctions.udf.CIQ(A5645,"IQ_RETURN_ASSETS") - _xll.ciqfunctions.udf.CIQ(A5645,"IQ_RETURN_ASSETS", IQ_LTM - 1) &gt; 0,1,0)</f>
        <v>0</v>
      </c>
      <c r="G5645">
        <f>IF((_xll.ciqfunctions.udf.CIQ(A5645,"IQ_UNLEVERED_FCF") + _xll.ciqfunctions.udf.CIQ(A5645,"IQ_CAPEX"))/_xll.ciqfunctions.udf.CIQ(A5645,"IQ_TOTAL_ASSETS") &gt; 0,1,0)</f>
        <v>0</v>
      </c>
      <c r="H5645">
        <f>IF(_xll.ciqfunctions.udf.CIQ(A5645,"IQ_LT_DEBT")/_xll.ciqfunctions.udf.CIQ(A5645,"IQ_TOTAL_ASSETS") - _xll.ciqfunctions.udf.CIQ(A5645,"IQ_LT_DEBT", IQ_LTM - 1)/_xll.ciqfunctions.udf.CIQ(A5645,"IQ_TOTAL_ASSETS", IQ_LTM - 1) &gt; 0,1,0)</f>
        <v>1</v>
      </c>
      <c r="I5645">
        <f>IF(_xll.ciqfunctions.udf.CIQ(A5645,"IQ_CURRENT_RATIO") - _xll.ciqfunctions.udf.CIQ(A5645,"IQ_CURRENT_RATIO", IQ_LTM - 1) &gt; 0,1,0)</f>
        <v>0</v>
      </c>
      <c r="J5645">
        <f>IF(_xll.ciqfunctions.udf.CIQ(A5645, "IQ_BASIC_WEIGHT") - _xll.ciqfunctions.udf.CIQ(A5645, "IQ_BASIC_WEIGHT", IQ_LTM - 1) &gt; 0, 0, 1)</f>
        <v>0</v>
      </c>
      <c r="K5645">
        <f>IF(_xll.ciqfunctions.udf.CIQ(A5645,"IQ_GROSS_MARGIN") - _xll.ciqfunctions.udf.CIQ(A5645,"IQ_GROSS_MARGIN",IQ_LTM-1) &gt; 1,1,0)</f>
        <v>0</v>
      </c>
      <c r="L5645">
        <f>IF(_xll.ciqfunctions.udf.CIQ(A5645, "IQ_ASSET_TURNS") - _xll.ciqfunctions.udf.CIQ(A5645,"IQ_ASSET_TURNS", IQ_LTM-1) &gt; 1, 1,0)</f>
        <v>0</v>
      </c>
    </row>
    <row r="5646" spans="1:12" x14ac:dyDescent="0.25">
      <c r="A5646" t="s">
        <v>4127</v>
      </c>
      <c r="B5646" t="s">
        <v>4128</v>
      </c>
      <c r="C5646">
        <f>SUM(D5646:L5646)</f>
        <v>2</v>
      </c>
      <c r="D5646">
        <f>IF(_xll.ciqfunctions.udf.CIQ(A5646,"IQ_RETURN_ASSETS") &gt; 0,1,0)</f>
        <v>0</v>
      </c>
      <c r="E5646">
        <f>IF(_xll.ciqfunctions.udf.CIQ(A5646,"IQ_UNLEVERED_FCF") + _xll.ciqfunctions.udf.CIQ(A5646,"IQ_CAPEX")  &gt; 0, 1, 0)</f>
        <v>0</v>
      </c>
      <c r="F5646">
        <f>IF(_xll.ciqfunctions.udf.CIQ(A5646,"IQ_RETURN_ASSETS") - _xll.ciqfunctions.udf.CIQ(A5646,"IQ_RETURN_ASSETS", IQ_LTM - 1) &gt; 0,1,0)</f>
        <v>1</v>
      </c>
      <c r="G5646">
        <f>IF((_xll.ciqfunctions.udf.CIQ(A5646,"IQ_UNLEVERED_FCF") + _xll.ciqfunctions.udf.CIQ(A5646,"IQ_CAPEX"))/_xll.ciqfunctions.udf.CIQ(A5646,"IQ_TOTAL_ASSETS") &gt; 0,1,0)</f>
        <v>0</v>
      </c>
      <c r="H5646">
        <f>IF(_xll.ciqfunctions.udf.CIQ(A5646,"IQ_LT_DEBT")/_xll.ciqfunctions.udf.CIQ(A5646,"IQ_TOTAL_ASSETS") - _xll.ciqfunctions.udf.CIQ(A5646,"IQ_LT_DEBT", IQ_LTM - 1)/_xll.ciqfunctions.udf.CIQ(A5646,"IQ_TOTAL_ASSETS", IQ_LTM - 1) &gt; 0,1,0)</f>
        <v>0</v>
      </c>
      <c r="I5646">
        <f>IF(_xll.ciqfunctions.udf.CIQ(A5646,"IQ_CURRENT_RATIO") - _xll.ciqfunctions.udf.CIQ(A5646,"IQ_CURRENT_RATIO", IQ_LTM - 1) &gt; 0,1,0)</f>
        <v>1</v>
      </c>
      <c r="J5646">
        <f>IF(_xll.ciqfunctions.udf.CIQ(A5646, "IQ_BASIC_WEIGHT") - _xll.ciqfunctions.udf.CIQ(A5646, "IQ_BASIC_WEIGHT", IQ_LTM - 1) &gt; 0, 0, 1)</f>
        <v>0</v>
      </c>
      <c r="K5646">
        <f>IF(_xll.ciqfunctions.udf.CIQ(A5646,"IQ_GROSS_MARGIN") - _xll.ciqfunctions.udf.CIQ(A5646,"IQ_GROSS_MARGIN",IQ_LTM-1) &gt; 1,1,0)</f>
        <v>0</v>
      </c>
      <c r="L5646">
        <f>IF(_xll.ciqfunctions.udf.CIQ(A5646, "IQ_ASSET_TURNS") - _xll.ciqfunctions.udf.CIQ(A5646,"IQ_ASSET_TURNS", IQ_LTM-1) &gt; 1, 1,0)</f>
        <v>0</v>
      </c>
    </row>
    <row r="5647" spans="1:12" x14ac:dyDescent="0.25">
      <c r="A5647" t="s">
        <v>4133</v>
      </c>
      <c r="B5647" t="s">
        <v>4134</v>
      </c>
      <c r="C5647">
        <f>SUM(D5647:L5647)</f>
        <v>2</v>
      </c>
      <c r="D5647">
        <f>IF(_xll.ciqfunctions.udf.CIQ(A5647,"IQ_RETURN_ASSETS") &gt; 0,1,0)</f>
        <v>0</v>
      </c>
      <c r="E5647">
        <f>IF(_xll.ciqfunctions.udf.CIQ(A5647,"IQ_UNLEVERED_FCF") + _xll.ciqfunctions.udf.CIQ(A5647,"IQ_CAPEX")  &gt; 0, 1, 0)</f>
        <v>0</v>
      </c>
      <c r="F5647">
        <f>IF(_xll.ciqfunctions.udf.CIQ(A5647,"IQ_RETURN_ASSETS") - _xll.ciqfunctions.udf.CIQ(A5647,"IQ_RETURN_ASSETS", IQ_LTM - 1) &gt; 0,1,0)</f>
        <v>0</v>
      </c>
      <c r="G5647">
        <f>IF((_xll.ciqfunctions.udf.CIQ(A5647,"IQ_UNLEVERED_FCF") + _xll.ciqfunctions.udf.CIQ(A5647,"IQ_CAPEX"))/_xll.ciqfunctions.udf.CIQ(A5647,"IQ_TOTAL_ASSETS") &gt; 0,1,0)</f>
        <v>0</v>
      </c>
      <c r="H5647">
        <f>IF(_xll.ciqfunctions.udf.CIQ(A5647,"IQ_LT_DEBT")/_xll.ciqfunctions.udf.CIQ(A5647,"IQ_TOTAL_ASSETS") - _xll.ciqfunctions.udf.CIQ(A5647,"IQ_LT_DEBT", IQ_LTM - 1)/_xll.ciqfunctions.udf.CIQ(A5647,"IQ_TOTAL_ASSETS", IQ_LTM - 1) &gt; 0,1,0)</f>
        <v>1</v>
      </c>
      <c r="I5647">
        <f>IF(_xll.ciqfunctions.udf.CIQ(A5647,"IQ_CURRENT_RATIO") - _xll.ciqfunctions.udf.CIQ(A5647,"IQ_CURRENT_RATIO", IQ_LTM - 1) &gt; 0,1,0)</f>
        <v>1</v>
      </c>
      <c r="J5647">
        <f>IF(_xll.ciqfunctions.udf.CIQ(A5647, "IQ_BASIC_WEIGHT") - _xll.ciqfunctions.udf.CIQ(A5647, "IQ_BASIC_WEIGHT", IQ_LTM - 1) &gt; 0, 0, 1)</f>
        <v>0</v>
      </c>
      <c r="K5647">
        <f>IF(_xll.ciqfunctions.udf.CIQ(A5647,"IQ_GROSS_MARGIN") - _xll.ciqfunctions.udf.CIQ(A5647,"IQ_GROSS_MARGIN",IQ_LTM-1) &gt; 1,1,0)</f>
        <v>0</v>
      </c>
      <c r="L5647">
        <f>IF(_xll.ciqfunctions.udf.CIQ(A5647, "IQ_ASSET_TURNS") - _xll.ciqfunctions.udf.CIQ(A5647,"IQ_ASSET_TURNS", IQ_LTM-1) &gt; 1, 1,0)</f>
        <v>0</v>
      </c>
    </row>
    <row r="5648" spans="1:12" x14ac:dyDescent="0.25">
      <c r="A5648" t="s">
        <v>4147</v>
      </c>
      <c r="B5648" t="s">
        <v>4148</v>
      </c>
      <c r="C5648">
        <f>SUM(D5648:L5648)</f>
        <v>2</v>
      </c>
      <c r="D5648">
        <f>IF(_xll.ciqfunctions.udf.CIQ(A5648,"IQ_RETURN_ASSETS") &gt; 0,1,0)</f>
        <v>0</v>
      </c>
      <c r="E5648">
        <f>IF(_xll.ciqfunctions.udf.CIQ(A5648,"IQ_UNLEVERED_FCF") + _xll.ciqfunctions.udf.CIQ(A5648,"IQ_CAPEX")  &gt; 0, 1, 0)</f>
        <v>0</v>
      </c>
      <c r="F5648">
        <f>IF(_xll.ciqfunctions.udf.CIQ(A5648,"IQ_RETURN_ASSETS") - _xll.ciqfunctions.udf.CIQ(A5648,"IQ_RETURN_ASSETS", IQ_LTM - 1) &gt; 0,1,0)</f>
        <v>1</v>
      </c>
      <c r="G5648">
        <f>IF((_xll.ciqfunctions.udf.CIQ(A5648,"IQ_UNLEVERED_FCF") + _xll.ciqfunctions.udf.CIQ(A5648,"IQ_CAPEX"))/_xll.ciqfunctions.udf.CIQ(A5648,"IQ_TOTAL_ASSETS") &gt; 0,1,0)</f>
        <v>0</v>
      </c>
      <c r="H5648">
        <f>IF(_xll.ciqfunctions.udf.CIQ(A5648,"IQ_LT_DEBT")/_xll.ciqfunctions.udf.CIQ(A5648,"IQ_TOTAL_ASSETS") - _xll.ciqfunctions.udf.CIQ(A5648,"IQ_LT_DEBT", IQ_LTM - 1)/_xll.ciqfunctions.udf.CIQ(A5648,"IQ_TOTAL_ASSETS", IQ_LTM - 1) &gt; 0,1,0)</f>
        <v>1</v>
      </c>
      <c r="I5648">
        <f>IF(_xll.ciqfunctions.udf.CIQ(A5648,"IQ_CURRENT_RATIO") - _xll.ciqfunctions.udf.CIQ(A5648,"IQ_CURRENT_RATIO", IQ_LTM - 1) &gt; 0,1,0)</f>
        <v>0</v>
      </c>
      <c r="J5648">
        <f>IF(_xll.ciqfunctions.udf.CIQ(A5648, "IQ_BASIC_WEIGHT") - _xll.ciqfunctions.udf.CIQ(A5648, "IQ_BASIC_WEIGHT", IQ_LTM - 1) &gt; 0, 0, 1)</f>
        <v>0</v>
      </c>
      <c r="K5648">
        <f>IF(_xll.ciqfunctions.udf.CIQ(A5648,"IQ_GROSS_MARGIN") - _xll.ciqfunctions.udf.CIQ(A5648,"IQ_GROSS_MARGIN",IQ_LTM-1) &gt; 1,1,0)</f>
        <v>0</v>
      </c>
      <c r="L5648">
        <f>IF(_xll.ciqfunctions.udf.CIQ(A5648, "IQ_ASSET_TURNS") - _xll.ciqfunctions.udf.CIQ(A5648,"IQ_ASSET_TURNS", IQ_LTM-1) &gt; 1, 1,0)</f>
        <v>0</v>
      </c>
    </row>
    <row r="5649" spans="1:12" x14ac:dyDescent="0.25">
      <c r="A5649" t="s">
        <v>4157</v>
      </c>
      <c r="B5649" t="s">
        <v>4158</v>
      </c>
      <c r="C5649">
        <f>SUM(D5649:L5649)</f>
        <v>2</v>
      </c>
      <c r="D5649">
        <f>IF(_xll.ciqfunctions.udf.CIQ(A5649,"IQ_RETURN_ASSETS") &gt; 0,1,0)</f>
        <v>0</v>
      </c>
      <c r="E5649">
        <f>IF(_xll.ciqfunctions.udf.CIQ(A5649,"IQ_UNLEVERED_FCF") + _xll.ciqfunctions.udf.CIQ(A5649,"IQ_CAPEX")  &gt; 0, 1, 0)</f>
        <v>0</v>
      </c>
      <c r="F5649">
        <f>IF(_xll.ciqfunctions.udf.CIQ(A5649,"IQ_RETURN_ASSETS") - _xll.ciqfunctions.udf.CIQ(A5649,"IQ_RETURN_ASSETS", IQ_LTM - 1) &gt; 0,1,0)</f>
        <v>0</v>
      </c>
      <c r="G5649">
        <f>IF((_xll.ciqfunctions.udf.CIQ(A5649,"IQ_UNLEVERED_FCF") + _xll.ciqfunctions.udf.CIQ(A5649,"IQ_CAPEX"))/_xll.ciqfunctions.udf.CIQ(A5649,"IQ_TOTAL_ASSETS") &gt; 0,1,0)</f>
        <v>0</v>
      </c>
      <c r="H5649">
        <f>IF(_xll.ciqfunctions.udf.CIQ(A5649,"IQ_LT_DEBT")/_xll.ciqfunctions.udf.CIQ(A5649,"IQ_TOTAL_ASSETS") - _xll.ciqfunctions.udf.CIQ(A5649,"IQ_LT_DEBT", IQ_LTM - 1)/_xll.ciqfunctions.udf.CIQ(A5649,"IQ_TOTAL_ASSETS", IQ_LTM - 1) &gt; 0,1,0)</f>
        <v>1</v>
      </c>
      <c r="I5649">
        <f>IF(_xll.ciqfunctions.udf.CIQ(A5649,"IQ_CURRENT_RATIO") - _xll.ciqfunctions.udf.CIQ(A5649,"IQ_CURRENT_RATIO", IQ_LTM - 1) &gt; 0,1,0)</f>
        <v>1</v>
      </c>
      <c r="J5649">
        <f>IF(_xll.ciqfunctions.udf.CIQ(A5649, "IQ_BASIC_WEIGHT") - _xll.ciqfunctions.udf.CIQ(A5649, "IQ_BASIC_WEIGHT", IQ_LTM - 1) &gt; 0, 0, 1)</f>
        <v>0</v>
      </c>
      <c r="K5649">
        <f>IF(_xll.ciqfunctions.udf.CIQ(A5649,"IQ_GROSS_MARGIN") - _xll.ciqfunctions.udf.CIQ(A5649,"IQ_GROSS_MARGIN",IQ_LTM-1) &gt; 1,1,0)</f>
        <v>0</v>
      </c>
      <c r="L5649">
        <f>IF(_xll.ciqfunctions.udf.CIQ(A5649, "IQ_ASSET_TURNS") - _xll.ciqfunctions.udf.CIQ(A5649,"IQ_ASSET_TURNS", IQ_LTM-1) &gt; 1, 1,0)</f>
        <v>0</v>
      </c>
    </row>
    <row r="5650" spans="1:12" x14ac:dyDescent="0.25">
      <c r="A5650" t="s">
        <v>4159</v>
      </c>
      <c r="B5650" t="s">
        <v>4160</v>
      </c>
      <c r="C5650">
        <f>SUM(D5650:L5650)</f>
        <v>2</v>
      </c>
      <c r="D5650">
        <f>IF(_xll.ciqfunctions.udf.CIQ(A5650,"IQ_RETURN_ASSETS") &gt; 0,1,0)</f>
        <v>1</v>
      </c>
      <c r="E5650">
        <f>IF(_xll.ciqfunctions.udf.CIQ(A5650,"IQ_UNLEVERED_FCF") + _xll.ciqfunctions.udf.CIQ(A5650,"IQ_CAPEX")  &gt; 0, 1, 0)</f>
        <v>0</v>
      </c>
      <c r="F5650">
        <f>IF(_xll.ciqfunctions.udf.CIQ(A5650,"IQ_RETURN_ASSETS") - _xll.ciqfunctions.udf.CIQ(A5650,"IQ_RETURN_ASSETS", IQ_LTM - 1) &gt; 0,1,0)</f>
        <v>0</v>
      </c>
      <c r="G5650">
        <f>IF((_xll.ciqfunctions.udf.CIQ(A5650,"IQ_UNLEVERED_FCF") + _xll.ciqfunctions.udf.CIQ(A5650,"IQ_CAPEX"))/_xll.ciqfunctions.udf.CIQ(A5650,"IQ_TOTAL_ASSETS") &gt; 0,1,0)</f>
        <v>0</v>
      </c>
      <c r="H5650">
        <f>IF(_xll.ciqfunctions.udf.CIQ(A5650,"IQ_LT_DEBT")/_xll.ciqfunctions.udf.CIQ(A5650,"IQ_TOTAL_ASSETS") - _xll.ciqfunctions.udf.CIQ(A5650,"IQ_LT_DEBT", IQ_LTM - 1)/_xll.ciqfunctions.udf.CIQ(A5650,"IQ_TOTAL_ASSETS", IQ_LTM - 1) &gt; 0,1,0)</f>
        <v>1</v>
      </c>
      <c r="I5650">
        <f>IF(_xll.ciqfunctions.udf.CIQ(A5650,"IQ_CURRENT_RATIO") - _xll.ciqfunctions.udf.CIQ(A5650,"IQ_CURRENT_RATIO", IQ_LTM - 1) &gt; 0,1,0)</f>
        <v>0</v>
      </c>
      <c r="J5650">
        <f>IF(_xll.ciqfunctions.udf.CIQ(A5650, "IQ_BASIC_WEIGHT") - _xll.ciqfunctions.udf.CIQ(A5650, "IQ_BASIC_WEIGHT", IQ_LTM - 1) &gt; 0, 0, 1)</f>
        <v>0</v>
      </c>
      <c r="K5650">
        <f>IF(_xll.ciqfunctions.udf.CIQ(A5650,"IQ_GROSS_MARGIN") - _xll.ciqfunctions.udf.CIQ(A5650,"IQ_GROSS_MARGIN",IQ_LTM-1) &gt; 1,1,0)</f>
        <v>0</v>
      </c>
      <c r="L5650">
        <f>IF(_xll.ciqfunctions.udf.CIQ(A5650, "IQ_ASSET_TURNS") - _xll.ciqfunctions.udf.CIQ(A5650,"IQ_ASSET_TURNS", IQ_LTM-1) &gt; 1, 1,0)</f>
        <v>0</v>
      </c>
    </row>
    <row r="5651" spans="1:12" x14ac:dyDescent="0.25">
      <c r="A5651" t="s">
        <v>4169</v>
      </c>
      <c r="B5651" t="s">
        <v>4170</v>
      </c>
      <c r="C5651">
        <f>SUM(D5651:L5651)</f>
        <v>2</v>
      </c>
      <c r="D5651">
        <f>IF(_xll.ciqfunctions.udf.CIQ(A5651,"IQ_RETURN_ASSETS") &gt; 0,1,0)</f>
        <v>0</v>
      </c>
      <c r="E5651">
        <f>IF(_xll.ciqfunctions.udf.CIQ(A5651,"IQ_UNLEVERED_FCF") + _xll.ciqfunctions.udf.CIQ(A5651,"IQ_CAPEX")  &gt; 0, 1, 0)</f>
        <v>0</v>
      </c>
      <c r="F5651">
        <f>IF(_xll.ciqfunctions.udf.CIQ(A5651,"IQ_RETURN_ASSETS") - _xll.ciqfunctions.udf.CIQ(A5651,"IQ_RETURN_ASSETS", IQ_LTM - 1) &gt; 0,1,0)</f>
        <v>1</v>
      </c>
      <c r="G5651">
        <f>IF((_xll.ciqfunctions.udf.CIQ(A5651,"IQ_UNLEVERED_FCF") + _xll.ciqfunctions.udf.CIQ(A5651,"IQ_CAPEX"))/_xll.ciqfunctions.udf.CIQ(A5651,"IQ_TOTAL_ASSETS") &gt; 0,1,0)</f>
        <v>0</v>
      </c>
      <c r="H5651">
        <f>IF(_xll.ciqfunctions.udf.CIQ(A5651,"IQ_LT_DEBT")/_xll.ciqfunctions.udf.CIQ(A5651,"IQ_TOTAL_ASSETS") - _xll.ciqfunctions.udf.CIQ(A5651,"IQ_LT_DEBT", IQ_LTM - 1)/_xll.ciqfunctions.udf.CIQ(A5651,"IQ_TOTAL_ASSETS", IQ_LTM - 1) &gt; 0,1,0)</f>
        <v>0</v>
      </c>
      <c r="I5651">
        <f>IF(_xll.ciqfunctions.udf.CIQ(A5651,"IQ_CURRENT_RATIO") - _xll.ciqfunctions.udf.CIQ(A5651,"IQ_CURRENT_RATIO", IQ_LTM - 1) &gt; 0,1,0)</f>
        <v>1</v>
      </c>
      <c r="J5651">
        <f>IF(_xll.ciqfunctions.udf.CIQ(A5651, "IQ_BASIC_WEIGHT") - _xll.ciqfunctions.udf.CIQ(A5651, "IQ_BASIC_WEIGHT", IQ_LTM - 1) &gt; 0, 0, 1)</f>
        <v>0</v>
      </c>
      <c r="K5651">
        <f>IF(_xll.ciqfunctions.udf.CIQ(A5651,"IQ_GROSS_MARGIN") - _xll.ciqfunctions.udf.CIQ(A5651,"IQ_GROSS_MARGIN",IQ_LTM-1) &gt; 1,1,0)</f>
        <v>0</v>
      </c>
      <c r="L5651">
        <f>IF(_xll.ciqfunctions.udf.CIQ(A5651, "IQ_ASSET_TURNS") - _xll.ciqfunctions.udf.CIQ(A5651,"IQ_ASSET_TURNS", IQ_LTM-1) &gt; 1, 1,0)</f>
        <v>0</v>
      </c>
    </row>
    <row r="5652" spans="1:12" x14ac:dyDescent="0.25">
      <c r="A5652" t="s">
        <v>4178</v>
      </c>
      <c r="B5652" t="s">
        <v>4179</v>
      </c>
      <c r="C5652">
        <f>SUM(D5652:L5652)</f>
        <v>2</v>
      </c>
      <c r="D5652">
        <f>IF(_xll.ciqfunctions.udf.CIQ(A5652,"IQ_RETURN_ASSETS") &gt; 0,1,0)</f>
        <v>0</v>
      </c>
      <c r="E5652">
        <f>IF(_xll.ciqfunctions.udf.CIQ(A5652,"IQ_UNLEVERED_FCF") + _xll.ciqfunctions.udf.CIQ(A5652,"IQ_CAPEX")  &gt; 0, 1, 0)</f>
        <v>0</v>
      </c>
      <c r="F5652">
        <f>IF(_xll.ciqfunctions.udf.CIQ(A5652,"IQ_RETURN_ASSETS") - _xll.ciqfunctions.udf.CIQ(A5652,"IQ_RETURN_ASSETS", IQ_LTM - 1) &gt; 0,1,0)</f>
        <v>0</v>
      </c>
      <c r="G5652">
        <f>IF((_xll.ciqfunctions.udf.CIQ(A5652,"IQ_UNLEVERED_FCF") + _xll.ciqfunctions.udf.CIQ(A5652,"IQ_CAPEX"))/_xll.ciqfunctions.udf.CIQ(A5652,"IQ_TOTAL_ASSETS") &gt; 0,1,0)</f>
        <v>0</v>
      </c>
      <c r="H5652">
        <f>IF(_xll.ciqfunctions.udf.CIQ(A5652,"IQ_LT_DEBT")/_xll.ciqfunctions.udf.CIQ(A5652,"IQ_TOTAL_ASSETS") - _xll.ciqfunctions.udf.CIQ(A5652,"IQ_LT_DEBT", IQ_LTM - 1)/_xll.ciqfunctions.udf.CIQ(A5652,"IQ_TOTAL_ASSETS", IQ_LTM - 1) &gt; 0,1,0)</f>
        <v>1</v>
      </c>
      <c r="I5652">
        <f>IF(_xll.ciqfunctions.udf.CIQ(A5652,"IQ_CURRENT_RATIO") - _xll.ciqfunctions.udf.CIQ(A5652,"IQ_CURRENT_RATIO", IQ_LTM - 1) &gt; 0,1,0)</f>
        <v>0</v>
      </c>
      <c r="J5652">
        <f>IF(_xll.ciqfunctions.udf.CIQ(A5652, "IQ_BASIC_WEIGHT") - _xll.ciqfunctions.udf.CIQ(A5652, "IQ_BASIC_WEIGHT", IQ_LTM - 1) &gt; 0, 0, 1)</f>
        <v>0</v>
      </c>
      <c r="K5652">
        <f>IF(_xll.ciqfunctions.udf.CIQ(A5652,"IQ_GROSS_MARGIN") - _xll.ciqfunctions.udf.CIQ(A5652,"IQ_GROSS_MARGIN",IQ_LTM-1) &gt; 1,1,0)</f>
        <v>1</v>
      </c>
      <c r="L5652">
        <f>IF(_xll.ciqfunctions.udf.CIQ(A5652, "IQ_ASSET_TURNS") - _xll.ciqfunctions.udf.CIQ(A5652,"IQ_ASSET_TURNS", IQ_LTM-1) &gt; 1, 1,0)</f>
        <v>0</v>
      </c>
    </row>
    <row r="5653" spans="1:12" x14ac:dyDescent="0.25">
      <c r="A5653" t="s">
        <v>4190</v>
      </c>
      <c r="B5653" t="s">
        <v>4191</v>
      </c>
      <c r="C5653">
        <f>SUM(D5653:L5653)</f>
        <v>2</v>
      </c>
      <c r="D5653">
        <f>IF(_xll.ciqfunctions.udf.CIQ(A5653,"IQ_RETURN_ASSETS") &gt; 0,1,0)</f>
        <v>0</v>
      </c>
      <c r="E5653">
        <f>IF(_xll.ciqfunctions.udf.CIQ(A5653,"IQ_UNLEVERED_FCF") + _xll.ciqfunctions.udf.CIQ(A5653,"IQ_CAPEX")  &gt; 0, 1, 0)</f>
        <v>0</v>
      </c>
      <c r="F5653">
        <f>IF(_xll.ciqfunctions.udf.CIQ(A5653,"IQ_RETURN_ASSETS") - _xll.ciqfunctions.udf.CIQ(A5653,"IQ_RETURN_ASSETS", IQ_LTM - 1) &gt; 0,1,0)</f>
        <v>1</v>
      </c>
      <c r="G5653">
        <f>IF((_xll.ciqfunctions.udf.CIQ(A5653,"IQ_UNLEVERED_FCF") + _xll.ciqfunctions.udf.CIQ(A5653,"IQ_CAPEX"))/_xll.ciqfunctions.udf.CIQ(A5653,"IQ_TOTAL_ASSETS") &gt; 0,1,0)</f>
        <v>0</v>
      </c>
      <c r="H5653">
        <f>IF(_xll.ciqfunctions.udf.CIQ(A5653,"IQ_LT_DEBT")/_xll.ciqfunctions.udf.CIQ(A5653,"IQ_TOTAL_ASSETS") - _xll.ciqfunctions.udf.CIQ(A5653,"IQ_LT_DEBT", IQ_LTM - 1)/_xll.ciqfunctions.udf.CIQ(A5653,"IQ_TOTAL_ASSETS", IQ_LTM - 1) &gt; 0,1,0)</f>
        <v>1</v>
      </c>
      <c r="I5653">
        <f>IF(_xll.ciqfunctions.udf.CIQ(A5653,"IQ_CURRENT_RATIO") - _xll.ciqfunctions.udf.CIQ(A5653,"IQ_CURRENT_RATIO", IQ_LTM - 1) &gt; 0,1,0)</f>
        <v>0</v>
      </c>
      <c r="J5653">
        <f>IF(_xll.ciqfunctions.udf.CIQ(A5653, "IQ_BASIC_WEIGHT") - _xll.ciqfunctions.udf.CIQ(A5653, "IQ_BASIC_WEIGHT", IQ_LTM - 1) &gt; 0, 0, 1)</f>
        <v>0</v>
      </c>
      <c r="K5653">
        <f>IF(_xll.ciqfunctions.udf.CIQ(A5653,"IQ_GROSS_MARGIN") - _xll.ciqfunctions.udf.CIQ(A5653,"IQ_GROSS_MARGIN",IQ_LTM-1) &gt; 1,1,0)</f>
        <v>0</v>
      </c>
      <c r="L5653">
        <f>IF(_xll.ciqfunctions.udf.CIQ(A5653, "IQ_ASSET_TURNS") - _xll.ciqfunctions.udf.CIQ(A5653,"IQ_ASSET_TURNS", IQ_LTM-1) &gt; 1, 1,0)</f>
        <v>0</v>
      </c>
    </row>
    <row r="5654" spans="1:12" x14ac:dyDescent="0.25">
      <c r="A5654" t="s">
        <v>4195</v>
      </c>
      <c r="B5654" t="s">
        <v>4196</v>
      </c>
      <c r="C5654">
        <f>SUM(D5654:L5654)</f>
        <v>2</v>
      </c>
      <c r="D5654">
        <f>IF(_xll.ciqfunctions.udf.CIQ(A5654,"IQ_RETURN_ASSETS") &gt; 0,1,0)</f>
        <v>0</v>
      </c>
      <c r="E5654">
        <f>IF(_xll.ciqfunctions.udf.CIQ(A5654,"IQ_UNLEVERED_FCF") + _xll.ciqfunctions.udf.CIQ(A5654,"IQ_CAPEX")  &gt; 0, 1, 0)</f>
        <v>0</v>
      </c>
      <c r="F5654">
        <f>IF(_xll.ciqfunctions.udf.CIQ(A5654,"IQ_RETURN_ASSETS") - _xll.ciqfunctions.udf.CIQ(A5654,"IQ_RETURN_ASSETS", IQ_LTM - 1) &gt; 0,1,0)</f>
        <v>0</v>
      </c>
      <c r="G5654">
        <f>IF((_xll.ciqfunctions.udf.CIQ(A5654,"IQ_UNLEVERED_FCF") + _xll.ciqfunctions.udf.CIQ(A5654,"IQ_CAPEX"))/_xll.ciqfunctions.udf.CIQ(A5654,"IQ_TOTAL_ASSETS") &gt; 0,1,0)</f>
        <v>0</v>
      </c>
      <c r="H5654">
        <f>IF(_xll.ciqfunctions.udf.CIQ(A5654,"IQ_LT_DEBT")/_xll.ciqfunctions.udf.CIQ(A5654,"IQ_TOTAL_ASSETS") - _xll.ciqfunctions.udf.CIQ(A5654,"IQ_LT_DEBT", IQ_LTM - 1)/_xll.ciqfunctions.udf.CIQ(A5654,"IQ_TOTAL_ASSETS", IQ_LTM - 1) &gt; 0,1,0)</f>
        <v>1</v>
      </c>
      <c r="I5654">
        <f>IF(_xll.ciqfunctions.udf.CIQ(A5654,"IQ_CURRENT_RATIO") - _xll.ciqfunctions.udf.CIQ(A5654,"IQ_CURRENT_RATIO", IQ_LTM - 1) &gt; 0,1,0)</f>
        <v>1</v>
      </c>
      <c r="J5654">
        <f>IF(_xll.ciqfunctions.udf.CIQ(A5654, "IQ_BASIC_WEIGHT") - _xll.ciqfunctions.udf.CIQ(A5654, "IQ_BASIC_WEIGHT", IQ_LTM - 1) &gt; 0, 0, 1)</f>
        <v>0</v>
      </c>
      <c r="K5654">
        <f>IF(_xll.ciqfunctions.udf.CIQ(A5654,"IQ_GROSS_MARGIN") - _xll.ciqfunctions.udf.CIQ(A5654,"IQ_GROSS_MARGIN",IQ_LTM-1) &gt; 1,1,0)</f>
        <v>0</v>
      </c>
      <c r="L5654">
        <f>IF(_xll.ciqfunctions.udf.CIQ(A5654, "IQ_ASSET_TURNS") - _xll.ciqfunctions.udf.CIQ(A5654,"IQ_ASSET_TURNS", IQ_LTM-1) &gt; 1, 1,0)</f>
        <v>0</v>
      </c>
    </row>
    <row r="5655" spans="1:12" x14ac:dyDescent="0.25">
      <c r="A5655" t="s">
        <v>4209</v>
      </c>
      <c r="B5655" t="s">
        <v>4210</v>
      </c>
      <c r="C5655">
        <f>SUM(D5655:L5655)</f>
        <v>2</v>
      </c>
      <c r="D5655">
        <f>IF(_xll.ciqfunctions.udf.CIQ(A5655,"IQ_RETURN_ASSETS") &gt; 0,1,0)</f>
        <v>0</v>
      </c>
      <c r="E5655">
        <f>IF(_xll.ciqfunctions.udf.CIQ(A5655,"IQ_UNLEVERED_FCF") + _xll.ciqfunctions.udf.CIQ(A5655,"IQ_CAPEX")  &gt; 0, 1, 0)</f>
        <v>0</v>
      </c>
      <c r="F5655">
        <f>IF(_xll.ciqfunctions.udf.CIQ(A5655,"IQ_RETURN_ASSETS") - _xll.ciqfunctions.udf.CIQ(A5655,"IQ_RETURN_ASSETS", IQ_LTM - 1) &gt; 0,1,0)</f>
        <v>1</v>
      </c>
      <c r="G5655">
        <f>IF((_xll.ciqfunctions.udf.CIQ(A5655,"IQ_UNLEVERED_FCF") + _xll.ciqfunctions.udf.CIQ(A5655,"IQ_CAPEX"))/_xll.ciqfunctions.udf.CIQ(A5655,"IQ_TOTAL_ASSETS") &gt; 0,1,0)</f>
        <v>0</v>
      </c>
      <c r="H5655">
        <f>IF(_xll.ciqfunctions.udf.CIQ(A5655,"IQ_LT_DEBT")/_xll.ciqfunctions.udf.CIQ(A5655,"IQ_TOTAL_ASSETS") - _xll.ciqfunctions.udf.CIQ(A5655,"IQ_LT_DEBT", IQ_LTM - 1)/_xll.ciqfunctions.udf.CIQ(A5655,"IQ_TOTAL_ASSETS", IQ_LTM - 1) &gt; 0,1,0)</f>
        <v>0</v>
      </c>
      <c r="I5655">
        <f>IF(_xll.ciqfunctions.udf.CIQ(A5655,"IQ_CURRENT_RATIO") - _xll.ciqfunctions.udf.CIQ(A5655,"IQ_CURRENT_RATIO", IQ_LTM - 1) &gt; 0,1,0)</f>
        <v>1</v>
      </c>
      <c r="J5655">
        <f>IF(_xll.ciqfunctions.udf.CIQ(A5655, "IQ_BASIC_WEIGHT") - _xll.ciqfunctions.udf.CIQ(A5655, "IQ_BASIC_WEIGHT", IQ_LTM - 1) &gt; 0, 0, 1)</f>
        <v>0</v>
      </c>
      <c r="K5655">
        <f>IF(_xll.ciqfunctions.udf.CIQ(A5655,"IQ_GROSS_MARGIN") - _xll.ciqfunctions.udf.CIQ(A5655,"IQ_GROSS_MARGIN",IQ_LTM-1) &gt; 1,1,0)</f>
        <v>0</v>
      </c>
      <c r="L5655">
        <f>IF(_xll.ciqfunctions.udf.CIQ(A5655, "IQ_ASSET_TURNS") - _xll.ciqfunctions.udf.CIQ(A5655,"IQ_ASSET_TURNS", IQ_LTM-1) &gt; 1, 1,0)</f>
        <v>0</v>
      </c>
    </row>
    <row r="5656" spans="1:12" x14ac:dyDescent="0.25">
      <c r="A5656" t="s">
        <v>4221</v>
      </c>
      <c r="B5656" t="s">
        <v>4222</v>
      </c>
      <c r="C5656">
        <f>SUM(D5656:L5656)</f>
        <v>2</v>
      </c>
      <c r="D5656">
        <f>IF(_xll.ciqfunctions.udf.CIQ(A5656,"IQ_RETURN_ASSETS") &gt; 0,1,0)</f>
        <v>0</v>
      </c>
      <c r="E5656">
        <f>IF(_xll.ciqfunctions.udf.CIQ(A5656,"IQ_UNLEVERED_FCF") + _xll.ciqfunctions.udf.CIQ(A5656,"IQ_CAPEX")  &gt; 0, 1, 0)</f>
        <v>0</v>
      </c>
      <c r="F5656">
        <f>IF(_xll.ciqfunctions.udf.CIQ(A5656,"IQ_RETURN_ASSETS") - _xll.ciqfunctions.udf.CIQ(A5656,"IQ_RETURN_ASSETS", IQ_LTM - 1) &gt; 0,1,0)</f>
        <v>1</v>
      </c>
      <c r="G5656">
        <f>IF((_xll.ciqfunctions.udf.CIQ(A5656,"IQ_UNLEVERED_FCF") + _xll.ciqfunctions.udf.CIQ(A5656,"IQ_CAPEX"))/_xll.ciqfunctions.udf.CIQ(A5656,"IQ_TOTAL_ASSETS") &gt; 0,1,0)</f>
        <v>0</v>
      </c>
      <c r="H5656">
        <f>IF(_xll.ciqfunctions.udf.CIQ(A5656,"IQ_LT_DEBT")/_xll.ciqfunctions.udf.CIQ(A5656,"IQ_TOTAL_ASSETS") - _xll.ciqfunctions.udf.CIQ(A5656,"IQ_LT_DEBT", IQ_LTM - 1)/_xll.ciqfunctions.udf.CIQ(A5656,"IQ_TOTAL_ASSETS", IQ_LTM - 1) &gt; 0,1,0)</f>
        <v>0</v>
      </c>
      <c r="I5656">
        <f>IF(_xll.ciqfunctions.udf.CIQ(A5656,"IQ_CURRENT_RATIO") - _xll.ciqfunctions.udf.CIQ(A5656,"IQ_CURRENT_RATIO", IQ_LTM - 1) &gt; 0,1,0)</f>
        <v>1</v>
      </c>
      <c r="J5656">
        <f>IF(_xll.ciqfunctions.udf.CIQ(A5656, "IQ_BASIC_WEIGHT") - _xll.ciqfunctions.udf.CIQ(A5656, "IQ_BASIC_WEIGHT", IQ_LTM - 1) &gt; 0, 0, 1)</f>
        <v>0</v>
      </c>
      <c r="K5656">
        <f>IF(_xll.ciqfunctions.udf.CIQ(A5656,"IQ_GROSS_MARGIN") - _xll.ciqfunctions.udf.CIQ(A5656,"IQ_GROSS_MARGIN",IQ_LTM-1) &gt; 1,1,0)</f>
        <v>0</v>
      </c>
      <c r="L5656">
        <f>IF(_xll.ciqfunctions.udf.CIQ(A5656, "IQ_ASSET_TURNS") - _xll.ciqfunctions.udf.CIQ(A5656,"IQ_ASSET_TURNS", IQ_LTM-1) &gt; 1, 1,0)</f>
        <v>0</v>
      </c>
    </row>
    <row r="5657" spans="1:12" x14ac:dyDescent="0.25">
      <c r="A5657" t="s">
        <v>4233</v>
      </c>
      <c r="B5657" t="s">
        <v>4234</v>
      </c>
      <c r="C5657">
        <f>SUM(D5657:L5657)</f>
        <v>2</v>
      </c>
      <c r="D5657">
        <f>IF(_xll.ciqfunctions.udf.CIQ(A5657,"IQ_RETURN_ASSETS") &gt; 0,1,0)</f>
        <v>1</v>
      </c>
      <c r="E5657">
        <f>IF(_xll.ciqfunctions.udf.CIQ(A5657,"IQ_UNLEVERED_FCF") + _xll.ciqfunctions.udf.CIQ(A5657,"IQ_CAPEX")  &gt; 0, 1, 0)</f>
        <v>0</v>
      </c>
      <c r="F5657">
        <f>IF(_xll.ciqfunctions.udf.CIQ(A5657,"IQ_RETURN_ASSETS") - _xll.ciqfunctions.udf.CIQ(A5657,"IQ_RETURN_ASSETS", IQ_LTM - 1) &gt; 0,1,0)</f>
        <v>0</v>
      </c>
      <c r="G5657">
        <f>IF((_xll.ciqfunctions.udf.CIQ(A5657,"IQ_UNLEVERED_FCF") + _xll.ciqfunctions.udf.CIQ(A5657,"IQ_CAPEX"))/_xll.ciqfunctions.udf.CIQ(A5657,"IQ_TOTAL_ASSETS") &gt; 0,1,0)</f>
        <v>0</v>
      </c>
      <c r="H5657">
        <f>IF(_xll.ciqfunctions.udf.CIQ(A5657,"IQ_LT_DEBT")/_xll.ciqfunctions.udf.CIQ(A5657,"IQ_TOTAL_ASSETS") - _xll.ciqfunctions.udf.CIQ(A5657,"IQ_LT_DEBT", IQ_LTM - 1)/_xll.ciqfunctions.udf.CIQ(A5657,"IQ_TOTAL_ASSETS", IQ_LTM - 1) &gt; 0,1,0)</f>
        <v>0</v>
      </c>
      <c r="I5657">
        <f>IF(_xll.ciqfunctions.udf.CIQ(A5657,"IQ_CURRENT_RATIO") - _xll.ciqfunctions.udf.CIQ(A5657,"IQ_CURRENT_RATIO", IQ_LTM - 1) &gt; 0,1,0)</f>
        <v>1</v>
      </c>
      <c r="J5657">
        <f>IF(_xll.ciqfunctions.udf.CIQ(A5657, "IQ_BASIC_WEIGHT") - _xll.ciqfunctions.udf.CIQ(A5657, "IQ_BASIC_WEIGHT", IQ_LTM - 1) &gt; 0, 0, 1)</f>
        <v>0</v>
      </c>
      <c r="K5657">
        <f>IF(_xll.ciqfunctions.udf.CIQ(A5657,"IQ_GROSS_MARGIN") - _xll.ciqfunctions.udf.CIQ(A5657,"IQ_GROSS_MARGIN",IQ_LTM-1) &gt; 1,1,0)</f>
        <v>0</v>
      </c>
      <c r="L5657">
        <f>IF(_xll.ciqfunctions.udf.CIQ(A5657, "IQ_ASSET_TURNS") - _xll.ciqfunctions.udf.CIQ(A5657,"IQ_ASSET_TURNS", IQ_LTM-1) &gt; 1, 1,0)</f>
        <v>0</v>
      </c>
    </row>
    <row r="5658" spans="1:12" x14ac:dyDescent="0.25">
      <c r="A5658" t="s">
        <v>4245</v>
      </c>
      <c r="B5658" t="s">
        <v>4246</v>
      </c>
      <c r="C5658">
        <f>SUM(D5658:L5658)</f>
        <v>2</v>
      </c>
      <c r="D5658">
        <f>IF(_xll.ciqfunctions.udf.CIQ(A5658,"IQ_RETURN_ASSETS") &gt; 0,1,0)</f>
        <v>1</v>
      </c>
      <c r="E5658">
        <f>IF(_xll.ciqfunctions.udf.CIQ(A5658,"IQ_UNLEVERED_FCF") + _xll.ciqfunctions.udf.CIQ(A5658,"IQ_CAPEX")  &gt; 0, 1, 0)</f>
        <v>0</v>
      </c>
      <c r="F5658">
        <f>IF(_xll.ciqfunctions.udf.CIQ(A5658,"IQ_RETURN_ASSETS") - _xll.ciqfunctions.udf.CIQ(A5658,"IQ_RETURN_ASSETS", IQ_LTM - 1) &gt; 0,1,0)</f>
        <v>0</v>
      </c>
      <c r="G5658">
        <f>IF((_xll.ciqfunctions.udf.CIQ(A5658,"IQ_UNLEVERED_FCF") + _xll.ciqfunctions.udf.CIQ(A5658,"IQ_CAPEX"))/_xll.ciqfunctions.udf.CIQ(A5658,"IQ_TOTAL_ASSETS") &gt; 0,1,0)</f>
        <v>0</v>
      </c>
      <c r="H5658">
        <f>IF(_xll.ciqfunctions.udf.CIQ(A5658,"IQ_LT_DEBT")/_xll.ciqfunctions.udf.CIQ(A5658,"IQ_TOTAL_ASSETS") - _xll.ciqfunctions.udf.CIQ(A5658,"IQ_LT_DEBT", IQ_LTM - 1)/_xll.ciqfunctions.udf.CIQ(A5658,"IQ_TOTAL_ASSETS", IQ_LTM - 1) &gt; 0,1,0)</f>
        <v>1</v>
      </c>
      <c r="I5658">
        <f>IF(_xll.ciqfunctions.udf.CIQ(A5658,"IQ_CURRENT_RATIO") - _xll.ciqfunctions.udf.CIQ(A5658,"IQ_CURRENT_RATIO", IQ_LTM - 1) &gt; 0,1,0)</f>
        <v>0</v>
      </c>
      <c r="J5658">
        <f>IF(_xll.ciqfunctions.udf.CIQ(A5658, "IQ_BASIC_WEIGHT") - _xll.ciqfunctions.udf.CIQ(A5658, "IQ_BASIC_WEIGHT", IQ_LTM - 1) &gt; 0, 0, 1)</f>
        <v>0</v>
      </c>
      <c r="K5658">
        <f>IF(_xll.ciqfunctions.udf.CIQ(A5658,"IQ_GROSS_MARGIN") - _xll.ciqfunctions.udf.CIQ(A5658,"IQ_GROSS_MARGIN",IQ_LTM-1) &gt; 1,1,0)</f>
        <v>0</v>
      </c>
      <c r="L5658">
        <f>IF(_xll.ciqfunctions.udf.CIQ(A5658, "IQ_ASSET_TURNS") - _xll.ciqfunctions.udf.CIQ(A5658,"IQ_ASSET_TURNS", IQ_LTM-1) &gt; 1, 1,0)</f>
        <v>0</v>
      </c>
    </row>
    <row r="5659" spans="1:12" x14ac:dyDescent="0.25">
      <c r="A5659" t="s">
        <v>4265</v>
      </c>
      <c r="B5659" t="s">
        <v>4266</v>
      </c>
      <c r="C5659">
        <f>SUM(D5659:L5659)</f>
        <v>2</v>
      </c>
      <c r="D5659">
        <f>IF(_xll.ciqfunctions.udf.CIQ(A5659,"IQ_RETURN_ASSETS") &gt; 0,1,0)</f>
        <v>0</v>
      </c>
      <c r="E5659">
        <f>IF(_xll.ciqfunctions.udf.CIQ(A5659,"IQ_UNLEVERED_FCF") + _xll.ciqfunctions.udf.CIQ(A5659,"IQ_CAPEX")  &gt; 0, 1, 0)</f>
        <v>0</v>
      </c>
      <c r="F5659">
        <f>IF(_xll.ciqfunctions.udf.CIQ(A5659,"IQ_RETURN_ASSETS") - _xll.ciqfunctions.udf.CIQ(A5659,"IQ_RETURN_ASSETS", IQ_LTM - 1) &gt; 0,1,0)</f>
        <v>1</v>
      </c>
      <c r="G5659">
        <f>IF((_xll.ciqfunctions.udf.CIQ(A5659,"IQ_UNLEVERED_FCF") + _xll.ciqfunctions.udf.CIQ(A5659,"IQ_CAPEX"))/_xll.ciqfunctions.udf.CIQ(A5659,"IQ_TOTAL_ASSETS") &gt; 0,1,0)</f>
        <v>0</v>
      </c>
      <c r="H5659">
        <f>IF(_xll.ciqfunctions.udf.CIQ(A5659,"IQ_LT_DEBT")/_xll.ciqfunctions.udf.CIQ(A5659,"IQ_TOTAL_ASSETS") - _xll.ciqfunctions.udf.CIQ(A5659,"IQ_LT_DEBT", IQ_LTM - 1)/_xll.ciqfunctions.udf.CIQ(A5659,"IQ_TOTAL_ASSETS", IQ_LTM - 1) &gt; 0,1,0)</f>
        <v>1</v>
      </c>
      <c r="I5659">
        <f>IF(_xll.ciqfunctions.udf.CIQ(A5659,"IQ_CURRENT_RATIO") - _xll.ciqfunctions.udf.CIQ(A5659,"IQ_CURRENT_RATIO", IQ_LTM - 1) &gt; 0,1,0)</f>
        <v>0</v>
      </c>
      <c r="J5659">
        <f>IF(_xll.ciqfunctions.udf.CIQ(A5659, "IQ_BASIC_WEIGHT") - _xll.ciqfunctions.udf.CIQ(A5659, "IQ_BASIC_WEIGHT", IQ_LTM - 1) &gt; 0, 0, 1)</f>
        <v>0</v>
      </c>
      <c r="K5659">
        <f>IF(_xll.ciqfunctions.udf.CIQ(A5659,"IQ_GROSS_MARGIN") - _xll.ciqfunctions.udf.CIQ(A5659,"IQ_GROSS_MARGIN",IQ_LTM-1) &gt; 1,1,0)</f>
        <v>0</v>
      </c>
      <c r="L5659">
        <f>IF(_xll.ciqfunctions.udf.CIQ(A5659, "IQ_ASSET_TURNS") - _xll.ciqfunctions.udf.CIQ(A5659,"IQ_ASSET_TURNS", IQ_LTM-1) &gt; 1, 1,0)</f>
        <v>0</v>
      </c>
    </row>
    <row r="5660" spans="1:12" x14ac:dyDescent="0.25">
      <c r="A5660" t="s">
        <v>4267</v>
      </c>
      <c r="B5660" t="s">
        <v>4268</v>
      </c>
      <c r="C5660">
        <f>SUM(D5660:L5660)</f>
        <v>2</v>
      </c>
      <c r="D5660">
        <f>IF(_xll.ciqfunctions.udf.CIQ(A5660,"IQ_RETURN_ASSETS") &gt; 0,1,0)</f>
        <v>1</v>
      </c>
      <c r="E5660">
        <f>IF(_xll.ciqfunctions.udf.CIQ(A5660,"IQ_UNLEVERED_FCF") + _xll.ciqfunctions.udf.CIQ(A5660,"IQ_CAPEX")  &gt; 0, 1, 0)</f>
        <v>0</v>
      </c>
      <c r="F5660">
        <f>IF(_xll.ciqfunctions.udf.CIQ(A5660,"IQ_RETURN_ASSETS") - _xll.ciqfunctions.udf.CIQ(A5660,"IQ_RETURN_ASSETS", IQ_LTM - 1) &gt; 0,1,0)</f>
        <v>1</v>
      </c>
      <c r="G5660">
        <f>IF((_xll.ciqfunctions.udf.CIQ(A5660,"IQ_UNLEVERED_FCF") + _xll.ciqfunctions.udf.CIQ(A5660,"IQ_CAPEX"))/_xll.ciqfunctions.udf.CIQ(A5660,"IQ_TOTAL_ASSETS") &gt; 0,1,0)</f>
        <v>0</v>
      </c>
      <c r="H5660">
        <f>IF(_xll.ciqfunctions.udf.CIQ(A5660,"IQ_LT_DEBT")/_xll.ciqfunctions.udf.CIQ(A5660,"IQ_TOTAL_ASSETS") - _xll.ciqfunctions.udf.CIQ(A5660,"IQ_LT_DEBT", IQ_LTM - 1)/_xll.ciqfunctions.udf.CIQ(A5660,"IQ_TOTAL_ASSETS", IQ_LTM - 1) &gt; 0,1,0)</f>
        <v>0</v>
      </c>
      <c r="I5660">
        <f>IF(_xll.ciqfunctions.udf.CIQ(A5660,"IQ_CURRENT_RATIO") - _xll.ciqfunctions.udf.CIQ(A5660,"IQ_CURRENT_RATIO", IQ_LTM - 1) &gt; 0,1,0)</f>
        <v>0</v>
      </c>
      <c r="J5660">
        <f>IF(_xll.ciqfunctions.udf.CIQ(A5660, "IQ_BASIC_WEIGHT") - _xll.ciqfunctions.udf.CIQ(A5660, "IQ_BASIC_WEIGHT", IQ_LTM - 1) &gt; 0, 0, 1)</f>
        <v>0</v>
      </c>
      <c r="K5660">
        <f>IF(_xll.ciqfunctions.udf.CIQ(A5660,"IQ_GROSS_MARGIN") - _xll.ciqfunctions.udf.CIQ(A5660,"IQ_GROSS_MARGIN",IQ_LTM-1) &gt; 1,1,0)</f>
        <v>0</v>
      </c>
      <c r="L5660">
        <f>IF(_xll.ciqfunctions.udf.CIQ(A5660, "IQ_ASSET_TURNS") - _xll.ciqfunctions.udf.CIQ(A5660,"IQ_ASSET_TURNS", IQ_LTM-1) &gt; 1, 1,0)</f>
        <v>0</v>
      </c>
    </row>
    <row r="5661" spans="1:12" x14ac:dyDescent="0.25">
      <c r="A5661" t="s">
        <v>4287</v>
      </c>
      <c r="B5661" t="s">
        <v>4288</v>
      </c>
      <c r="C5661">
        <f>SUM(D5661:L5661)</f>
        <v>2</v>
      </c>
      <c r="D5661">
        <f>IF(_xll.ciqfunctions.udf.CIQ(A5661,"IQ_RETURN_ASSETS") &gt; 0,1,0)</f>
        <v>0</v>
      </c>
      <c r="E5661">
        <f>IF(_xll.ciqfunctions.udf.CIQ(A5661,"IQ_UNLEVERED_FCF") + _xll.ciqfunctions.udf.CIQ(A5661,"IQ_CAPEX")  &gt; 0, 1, 0)</f>
        <v>0</v>
      </c>
      <c r="F5661">
        <f>IF(_xll.ciqfunctions.udf.CIQ(A5661,"IQ_RETURN_ASSETS") - _xll.ciqfunctions.udf.CIQ(A5661,"IQ_RETURN_ASSETS", IQ_LTM - 1) &gt; 0,1,0)</f>
        <v>1</v>
      </c>
      <c r="G5661">
        <f>IF((_xll.ciqfunctions.udf.CIQ(A5661,"IQ_UNLEVERED_FCF") + _xll.ciqfunctions.udf.CIQ(A5661,"IQ_CAPEX"))/_xll.ciqfunctions.udf.CIQ(A5661,"IQ_TOTAL_ASSETS") &gt; 0,1,0)</f>
        <v>0</v>
      </c>
      <c r="H5661">
        <f>IF(_xll.ciqfunctions.udf.CIQ(A5661,"IQ_LT_DEBT")/_xll.ciqfunctions.udf.CIQ(A5661,"IQ_TOTAL_ASSETS") - _xll.ciqfunctions.udf.CIQ(A5661,"IQ_LT_DEBT", IQ_LTM - 1)/_xll.ciqfunctions.udf.CIQ(A5661,"IQ_TOTAL_ASSETS", IQ_LTM - 1) &gt; 0,1,0)</f>
        <v>0</v>
      </c>
      <c r="I5661">
        <f>IF(_xll.ciqfunctions.udf.CIQ(A5661,"IQ_CURRENT_RATIO") - _xll.ciqfunctions.udf.CIQ(A5661,"IQ_CURRENT_RATIO", IQ_LTM - 1) &gt; 0,1,0)</f>
        <v>1</v>
      </c>
      <c r="J5661">
        <f>IF(_xll.ciqfunctions.udf.CIQ(A5661, "IQ_BASIC_WEIGHT") - _xll.ciqfunctions.udf.CIQ(A5661, "IQ_BASIC_WEIGHT", IQ_LTM - 1) &gt; 0, 0, 1)</f>
        <v>0</v>
      </c>
      <c r="K5661">
        <f>IF(_xll.ciqfunctions.udf.CIQ(A5661,"IQ_GROSS_MARGIN") - _xll.ciqfunctions.udf.CIQ(A5661,"IQ_GROSS_MARGIN",IQ_LTM-1) &gt; 1,1,0)</f>
        <v>0</v>
      </c>
      <c r="L5661">
        <f>IF(_xll.ciqfunctions.udf.CIQ(A5661, "IQ_ASSET_TURNS") - _xll.ciqfunctions.udf.CIQ(A5661,"IQ_ASSET_TURNS", IQ_LTM-1) &gt; 1, 1,0)</f>
        <v>0</v>
      </c>
    </row>
    <row r="5662" spans="1:12" x14ac:dyDescent="0.25">
      <c r="A5662" t="s">
        <v>4315</v>
      </c>
      <c r="B5662" t="s">
        <v>4316</v>
      </c>
      <c r="C5662">
        <f>SUM(D5662:L5662)</f>
        <v>2</v>
      </c>
      <c r="D5662">
        <f>IF(_xll.ciqfunctions.udf.CIQ(A5662,"IQ_RETURN_ASSETS") &gt; 0,1,0)</f>
        <v>1</v>
      </c>
      <c r="E5662">
        <f>IF(_xll.ciqfunctions.udf.CIQ(A5662,"IQ_UNLEVERED_FCF") + _xll.ciqfunctions.udf.CIQ(A5662,"IQ_CAPEX")  &gt; 0, 1, 0)</f>
        <v>0</v>
      </c>
      <c r="F5662">
        <f>IF(_xll.ciqfunctions.udf.CIQ(A5662,"IQ_RETURN_ASSETS") - _xll.ciqfunctions.udf.CIQ(A5662,"IQ_RETURN_ASSETS", IQ_LTM - 1) &gt; 0,1,0)</f>
        <v>1</v>
      </c>
      <c r="G5662">
        <f>IF((_xll.ciqfunctions.udf.CIQ(A5662,"IQ_UNLEVERED_FCF") + _xll.ciqfunctions.udf.CIQ(A5662,"IQ_CAPEX"))/_xll.ciqfunctions.udf.CIQ(A5662,"IQ_TOTAL_ASSETS") &gt; 0,1,0)</f>
        <v>0</v>
      </c>
      <c r="H5662">
        <f>IF(_xll.ciqfunctions.udf.CIQ(A5662,"IQ_LT_DEBT")/_xll.ciqfunctions.udf.CIQ(A5662,"IQ_TOTAL_ASSETS") - _xll.ciqfunctions.udf.CIQ(A5662,"IQ_LT_DEBT", IQ_LTM - 1)/_xll.ciqfunctions.udf.CIQ(A5662,"IQ_TOTAL_ASSETS", IQ_LTM - 1) &gt; 0,1,0)</f>
        <v>0</v>
      </c>
      <c r="I5662">
        <f>IF(_xll.ciqfunctions.udf.CIQ(A5662,"IQ_CURRENT_RATIO") - _xll.ciqfunctions.udf.CIQ(A5662,"IQ_CURRENT_RATIO", IQ_LTM - 1) &gt; 0,1,0)</f>
        <v>0</v>
      </c>
      <c r="J5662">
        <f>IF(_xll.ciqfunctions.udf.CIQ(A5662, "IQ_BASIC_WEIGHT") - _xll.ciqfunctions.udf.CIQ(A5662, "IQ_BASIC_WEIGHT", IQ_LTM - 1) &gt; 0, 0, 1)</f>
        <v>0</v>
      </c>
      <c r="K5662">
        <f>IF(_xll.ciqfunctions.udf.CIQ(A5662,"IQ_GROSS_MARGIN") - _xll.ciqfunctions.udf.CIQ(A5662,"IQ_GROSS_MARGIN",IQ_LTM-1) &gt; 1,1,0)</f>
        <v>0</v>
      </c>
      <c r="L5662">
        <f>IF(_xll.ciqfunctions.udf.CIQ(A5662, "IQ_ASSET_TURNS") - _xll.ciqfunctions.udf.CIQ(A5662,"IQ_ASSET_TURNS", IQ_LTM-1) &gt; 1, 1,0)</f>
        <v>0</v>
      </c>
    </row>
    <row r="5663" spans="1:12" x14ac:dyDescent="0.25">
      <c r="A5663" t="s">
        <v>4325</v>
      </c>
      <c r="B5663" t="s">
        <v>4326</v>
      </c>
      <c r="C5663">
        <f>SUM(D5663:L5663)</f>
        <v>2</v>
      </c>
      <c r="D5663">
        <f>IF(_xll.ciqfunctions.udf.CIQ(A5663,"IQ_RETURN_ASSETS") &gt; 0,1,0)</f>
        <v>0</v>
      </c>
      <c r="E5663">
        <f>IF(_xll.ciqfunctions.udf.CIQ(A5663,"IQ_UNLEVERED_FCF") + _xll.ciqfunctions.udf.CIQ(A5663,"IQ_CAPEX")  &gt; 0, 1, 0)</f>
        <v>0</v>
      </c>
      <c r="F5663">
        <f>IF(_xll.ciqfunctions.udf.CIQ(A5663,"IQ_RETURN_ASSETS") - _xll.ciqfunctions.udf.CIQ(A5663,"IQ_RETURN_ASSETS", IQ_LTM - 1) &gt; 0,1,0)</f>
        <v>0</v>
      </c>
      <c r="G5663">
        <f>IF((_xll.ciqfunctions.udf.CIQ(A5663,"IQ_UNLEVERED_FCF") + _xll.ciqfunctions.udf.CIQ(A5663,"IQ_CAPEX"))/_xll.ciqfunctions.udf.CIQ(A5663,"IQ_TOTAL_ASSETS") &gt; 0,1,0)</f>
        <v>0</v>
      </c>
      <c r="H5663">
        <f>IF(_xll.ciqfunctions.udf.CIQ(A5663,"IQ_LT_DEBT")/_xll.ciqfunctions.udf.CIQ(A5663,"IQ_TOTAL_ASSETS") - _xll.ciqfunctions.udf.CIQ(A5663,"IQ_LT_DEBT", IQ_LTM - 1)/_xll.ciqfunctions.udf.CIQ(A5663,"IQ_TOTAL_ASSETS", IQ_LTM - 1) &gt; 0,1,0)</f>
        <v>1</v>
      </c>
      <c r="I5663">
        <f>IF(_xll.ciqfunctions.udf.CIQ(A5663,"IQ_CURRENT_RATIO") - _xll.ciqfunctions.udf.CIQ(A5663,"IQ_CURRENT_RATIO", IQ_LTM - 1) &gt; 0,1,0)</f>
        <v>1</v>
      </c>
      <c r="J5663">
        <f>IF(_xll.ciqfunctions.udf.CIQ(A5663, "IQ_BASIC_WEIGHT") - _xll.ciqfunctions.udf.CIQ(A5663, "IQ_BASIC_WEIGHT", IQ_LTM - 1) &gt; 0, 0, 1)</f>
        <v>0</v>
      </c>
      <c r="K5663">
        <f>IF(_xll.ciqfunctions.udf.CIQ(A5663,"IQ_GROSS_MARGIN") - _xll.ciqfunctions.udf.CIQ(A5663,"IQ_GROSS_MARGIN",IQ_LTM-1) &gt; 1,1,0)</f>
        <v>0</v>
      </c>
      <c r="L5663">
        <f>IF(_xll.ciqfunctions.udf.CIQ(A5663, "IQ_ASSET_TURNS") - _xll.ciqfunctions.udf.CIQ(A5663,"IQ_ASSET_TURNS", IQ_LTM-1) &gt; 1, 1,0)</f>
        <v>0</v>
      </c>
    </row>
    <row r="5664" spans="1:12" x14ac:dyDescent="0.25">
      <c r="A5664" t="s">
        <v>4338</v>
      </c>
      <c r="B5664" t="s">
        <v>4339</v>
      </c>
      <c r="C5664">
        <f>SUM(D5664:L5664)</f>
        <v>2</v>
      </c>
      <c r="D5664">
        <f>IF(_xll.ciqfunctions.udf.CIQ(A5664,"IQ_RETURN_ASSETS") &gt; 0,1,0)</f>
        <v>0</v>
      </c>
      <c r="E5664">
        <f>IF(_xll.ciqfunctions.udf.CIQ(A5664,"IQ_UNLEVERED_FCF") + _xll.ciqfunctions.udf.CIQ(A5664,"IQ_CAPEX")  &gt; 0, 1, 0)</f>
        <v>0</v>
      </c>
      <c r="F5664">
        <f>IF(_xll.ciqfunctions.udf.CIQ(A5664,"IQ_RETURN_ASSETS") - _xll.ciqfunctions.udf.CIQ(A5664,"IQ_RETURN_ASSETS", IQ_LTM - 1) &gt; 0,1,0)</f>
        <v>1</v>
      </c>
      <c r="G5664">
        <f>IF((_xll.ciqfunctions.udf.CIQ(A5664,"IQ_UNLEVERED_FCF") + _xll.ciqfunctions.udf.CIQ(A5664,"IQ_CAPEX"))/_xll.ciqfunctions.udf.CIQ(A5664,"IQ_TOTAL_ASSETS") &gt; 0,1,0)</f>
        <v>0</v>
      </c>
      <c r="H5664">
        <f>IF(_xll.ciqfunctions.udf.CIQ(A5664,"IQ_LT_DEBT")/_xll.ciqfunctions.udf.CIQ(A5664,"IQ_TOTAL_ASSETS") - _xll.ciqfunctions.udf.CIQ(A5664,"IQ_LT_DEBT", IQ_LTM - 1)/_xll.ciqfunctions.udf.CIQ(A5664,"IQ_TOTAL_ASSETS", IQ_LTM - 1) &gt; 0,1,0)</f>
        <v>0</v>
      </c>
      <c r="I5664">
        <f>IF(_xll.ciqfunctions.udf.CIQ(A5664,"IQ_CURRENT_RATIO") - _xll.ciqfunctions.udf.CIQ(A5664,"IQ_CURRENT_RATIO", IQ_LTM - 1) &gt; 0,1,0)</f>
        <v>1</v>
      </c>
      <c r="J5664">
        <f>IF(_xll.ciqfunctions.udf.CIQ(A5664, "IQ_BASIC_WEIGHT") - _xll.ciqfunctions.udf.CIQ(A5664, "IQ_BASIC_WEIGHT", IQ_LTM - 1) &gt; 0, 0, 1)</f>
        <v>0</v>
      </c>
      <c r="K5664">
        <f>IF(_xll.ciqfunctions.udf.CIQ(A5664,"IQ_GROSS_MARGIN") - _xll.ciqfunctions.udf.CIQ(A5664,"IQ_GROSS_MARGIN",IQ_LTM-1) &gt; 1,1,0)</f>
        <v>0</v>
      </c>
      <c r="L5664">
        <f>IF(_xll.ciqfunctions.udf.CIQ(A5664, "IQ_ASSET_TURNS") - _xll.ciqfunctions.udf.CIQ(A5664,"IQ_ASSET_TURNS", IQ_LTM-1) &gt; 1, 1,0)</f>
        <v>0</v>
      </c>
    </row>
    <row r="5665" spans="1:12" x14ac:dyDescent="0.25">
      <c r="A5665" t="s">
        <v>4385</v>
      </c>
      <c r="B5665" t="s">
        <v>4386</v>
      </c>
      <c r="C5665">
        <f>SUM(D5665:L5665)</f>
        <v>2</v>
      </c>
      <c r="D5665">
        <f>IF(_xll.ciqfunctions.udf.CIQ(A5665,"IQ_RETURN_ASSETS") &gt; 0,1,0)</f>
        <v>0</v>
      </c>
      <c r="E5665">
        <f>IF(_xll.ciqfunctions.udf.CIQ(A5665,"IQ_UNLEVERED_FCF") + _xll.ciqfunctions.udf.CIQ(A5665,"IQ_CAPEX")  &gt; 0, 1, 0)</f>
        <v>0</v>
      </c>
      <c r="F5665">
        <f>IF(_xll.ciqfunctions.udf.CIQ(A5665,"IQ_RETURN_ASSETS") - _xll.ciqfunctions.udf.CIQ(A5665,"IQ_RETURN_ASSETS", IQ_LTM - 1) &gt; 0,1,0)</f>
        <v>1</v>
      </c>
      <c r="G5665">
        <f>IF((_xll.ciqfunctions.udf.CIQ(A5665,"IQ_UNLEVERED_FCF") + _xll.ciqfunctions.udf.CIQ(A5665,"IQ_CAPEX"))/_xll.ciqfunctions.udf.CIQ(A5665,"IQ_TOTAL_ASSETS") &gt; 0,1,0)</f>
        <v>0</v>
      </c>
      <c r="H5665">
        <f>IF(_xll.ciqfunctions.udf.CIQ(A5665,"IQ_LT_DEBT")/_xll.ciqfunctions.udf.CIQ(A5665,"IQ_TOTAL_ASSETS") - _xll.ciqfunctions.udf.CIQ(A5665,"IQ_LT_DEBT", IQ_LTM - 1)/_xll.ciqfunctions.udf.CIQ(A5665,"IQ_TOTAL_ASSETS", IQ_LTM - 1) &gt; 0,1,0)</f>
        <v>0</v>
      </c>
      <c r="I5665">
        <f>IF(_xll.ciqfunctions.udf.CIQ(A5665,"IQ_CURRENT_RATIO") - _xll.ciqfunctions.udf.CIQ(A5665,"IQ_CURRENT_RATIO", IQ_LTM - 1) &gt; 0,1,0)</f>
        <v>0</v>
      </c>
      <c r="J5665">
        <f>IF(_xll.ciqfunctions.udf.CIQ(A5665, "IQ_BASIC_WEIGHT") - _xll.ciqfunctions.udf.CIQ(A5665, "IQ_BASIC_WEIGHT", IQ_LTM - 1) &gt; 0, 0, 1)</f>
        <v>0</v>
      </c>
      <c r="K5665">
        <f>IF(_xll.ciqfunctions.udf.CIQ(A5665,"IQ_GROSS_MARGIN") - _xll.ciqfunctions.udf.CIQ(A5665,"IQ_GROSS_MARGIN",IQ_LTM-1) &gt; 1,1,0)</f>
        <v>1</v>
      </c>
      <c r="L5665">
        <f>IF(_xll.ciqfunctions.udf.CIQ(A5665, "IQ_ASSET_TURNS") - _xll.ciqfunctions.udf.CIQ(A5665,"IQ_ASSET_TURNS", IQ_LTM-1) &gt; 1, 1,0)</f>
        <v>0</v>
      </c>
    </row>
    <row r="5666" spans="1:12" x14ac:dyDescent="0.25">
      <c r="A5666" t="s">
        <v>4394</v>
      </c>
      <c r="B5666" t="s">
        <v>4395</v>
      </c>
      <c r="C5666">
        <f>SUM(D5666:L5666)</f>
        <v>2</v>
      </c>
      <c r="D5666">
        <f>IF(_xll.ciqfunctions.udf.CIQ(A5666,"IQ_RETURN_ASSETS") &gt; 0,1,0)</f>
        <v>1</v>
      </c>
      <c r="E5666">
        <f>IF(_xll.ciqfunctions.udf.CIQ(A5666,"IQ_UNLEVERED_FCF") + _xll.ciqfunctions.udf.CIQ(A5666,"IQ_CAPEX")  &gt; 0, 1, 0)</f>
        <v>0</v>
      </c>
      <c r="F5666">
        <f>IF(_xll.ciqfunctions.udf.CIQ(A5666,"IQ_RETURN_ASSETS") - _xll.ciqfunctions.udf.CIQ(A5666,"IQ_RETURN_ASSETS", IQ_LTM - 1) &gt; 0,1,0)</f>
        <v>1</v>
      </c>
      <c r="G5666">
        <f>IF((_xll.ciqfunctions.udf.CIQ(A5666,"IQ_UNLEVERED_FCF") + _xll.ciqfunctions.udf.CIQ(A5666,"IQ_CAPEX"))/_xll.ciqfunctions.udf.CIQ(A5666,"IQ_TOTAL_ASSETS") &gt; 0,1,0)</f>
        <v>0</v>
      </c>
      <c r="H5666">
        <f>IF(_xll.ciqfunctions.udf.CIQ(A5666,"IQ_LT_DEBT")/_xll.ciqfunctions.udf.CIQ(A5666,"IQ_TOTAL_ASSETS") - _xll.ciqfunctions.udf.CIQ(A5666,"IQ_LT_DEBT", IQ_LTM - 1)/_xll.ciqfunctions.udf.CIQ(A5666,"IQ_TOTAL_ASSETS", IQ_LTM - 1) &gt; 0,1,0)</f>
        <v>0</v>
      </c>
      <c r="I5666">
        <f>IF(_xll.ciqfunctions.udf.CIQ(A5666,"IQ_CURRENT_RATIO") - _xll.ciqfunctions.udf.CIQ(A5666,"IQ_CURRENT_RATIO", IQ_LTM - 1) &gt; 0,1,0)</f>
        <v>0</v>
      </c>
      <c r="J5666">
        <f>IF(_xll.ciqfunctions.udf.CIQ(A5666, "IQ_BASIC_WEIGHT") - _xll.ciqfunctions.udf.CIQ(A5666, "IQ_BASIC_WEIGHT", IQ_LTM - 1) &gt; 0, 0, 1)</f>
        <v>0</v>
      </c>
      <c r="K5666">
        <f>IF(_xll.ciqfunctions.udf.CIQ(A5666,"IQ_GROSS_MARGIN") - _xll.ciqfunctions.udf.CIQ(A5666,"IQ_GROSS_MARGIN",IQ_LTM-1) &gt; 1,1,0)</f>
        <v>0</v>
      </c>
      <c r="L5666">
        <f>IF(_xll.ciqfunctions.udf.CIQ(A5666, "IQ_ASSET_TURNS") - _xll.ciqfunctions.udf.CIQ(A5666,"IQ_ASSET_TURNS", IQ_LTM-1) &gt; 1, 1,0)</f>
        <v>0</v>
      </c>
    </row>
    <row r="5667" spans="1:12" x14ac:dyDescent="0.25">
      <c r="A5667" t="s">
        <v>4400</v>
      </c>
      <c r="B5667" t="s">
        <v>4401</v>
      </c>
      <c r="C5667">
        <f>SUM(D5667:L5667)</f>
        <v>2</v>
      </c>
      <c r="D5667">
        <f>IF(_xll.ciqfunctions.udf.CIQ(A5667,"IQ_RETURN_ASSETS") &gt; 0,1,0)</f>
        <v>0</v>
      </c>
      <c r="E5667">
        <f>IF(_xll.ciqfunctions.udf.CIQ(A5667,"IQ_UNLEVERED_FCF") + _xll.ciqfunctions.udf.CIQ(A5667,"IQ_CAPEX")  &gt; 0, 1, 0)</f>
        <v>0</v>
      </c>
      <c r="F5667">
        <f>IF(_xll.ciqfunctions.udf.CIQ(A5667,"IQ_RETURN_ASSETS") - _xll.ciqfunctions.udf.CIQ(A5667,"IQ_RETURN_ASSETS", IQ_LTM - 1) &gt; 0,1,0)</f>
        <v>1</v>
      </c>
      <c r="G5667">
        <f>IF((_xll.ciqfunctions.udf.CIQ(A5667,"IQ_UNLEVERED_FCF") + _xll.ciqfunctions.udf.CIQ(A5667,"IQ_CAPEX"))/_xll.ciqfunctions.udf.CIQ(A5667,"IQ_TOTAL_ASSETS") &gt; 0,1,0)</f>
        <v>0</v>
      </c>
      <c r="H5667">
        <f>IF(_xll.ciqfunctions.udf.CIQ(A5667,"IQ_LT_DEBT")/_xll.ciqfunctions.udf.CIQ(A5667,"IQ_TOTAL_ASSETS") - _xll.ciqfunctions.udf.CIQ(A5667,"IQ_LT_DEBT", IQ_LTM - 1)/_xll.ciqfunctions.udf.CIQ(A5667,"IQ_TOTAL_ASSETS", IQ_LTM - 1) &gt; 0,1,0)</f>
        <v>0</v>
      </c>
      <c r="I5667">
        <f>IF(_xll.ciqfunctions.udf.CIQ(A5667,"IQ_CURRENT_RATIO") - _xll.ciqfunctions.udf.CIQ(A5667,"IQ_CURRENT_RATIO", IQ_LTM - 1) &gt; 0,1,0)</f>
        <v>1</v>
      </c>
      <c r="J5667">
        <f>IF(_xll.ciqfunctions.udf.CIQ(A5667, "IQ_BASIC_WEIGHT") - _xll.ciqfunctions.udf.CIQ(A5667, "IQ_BASIC_WEIGHT", IQ_LTM - 1) &gt; 0, 0, 1)</f>
        <v>0</v>
      </c>
      <c r="K5667">
        <f>IF(_xll.ciqfunctions.udf.CIQ(A5667,"IQ_GROSS_MARGIN") - _xll.ciqfunctions.udf.CIQ(A5667,"IQ_GROSS_MARGIN",IQ_LTM-1) &gt; 1,1,0)</f>
        <v>0</v>
      </c>
      <c r="L5667">
        <f>IF(_xll.ciqfunctions.udf.CIQ(A5667, "IQ_ASSET_TURNS") - _xll.ciqfunctions.udf.CIQ(A5667,"IQ_ASSET_TURNS", IQ_LTM-1) &gt; 1, 1,0)</f>
        <v>0</v>
      </c>
    </row>
    <row r="5668" spans="1:12" x14ac:dyDescent="0.25">
      <c r="A5668" t="s">
        <v>4418</v>
      </c>
      <c r="B5668" t="s">
        <v>4419</v>
      </c>
      <c r="C5668">
        <f>SUM(D5668:L5668)</f>
        <v>2</v>
      </c>
      <c r="D5668">
        <f>IF(_xll.ciqfunctions.udf.CIQ(A5668,"IQ_RETURN_ASSETS") &gt; 0,1,0)</f>
        <v>1</v>
      </c>
      <c r="E5668">
        <f>IF(_xll.ciqfunctions.udf.CIQ(A5668,"IQ_UNLEVERED_FCF") + _xll.ciqfunctions.udf.CIQ(A5668,"IQ_CAPEX")  &gt; 0, 1, 0)</f>
        <v>0</v>
      </c>
      <c r="F5668">
        <f>IF(_xll.ciqfunctions.udf.CIQ(A5668,"IQ_RETURN_ASSETS") - _xll.ciqfunctions.udf.CIQ(A5668,"IQ_RETURN_ASSETS", IQ_LTM - 1) &gt; 0,1,0)</f>
        <v>1</v>
      </c>
      <c r="G5668">
        <f>IF((_xll.ciqfunctions.udf.CIQ(A5668,"IQ_UNLEVERED_FCF") + _xll.ciqfunctions.udf.CIQ(A5668,"IQ_CAPEX"))/_xll.ciqfunctions.udf.CIQ(A5668,"IQ_TOTAL_ASSETS") &gt; 0,1,0)</f>
        <v>0</v>
      </c>
      <c r="H5668">
        <f>IF(_xll.ciqfunctions.udf.CIQ(A5668,"IQ_LT_DEBT")/_xll.ciqfunctions.udf.CIQ(A5668,"IQ_TOTAL_ASSETS") - _xll.ciqfunctions.udf.CIQ(A5668,"IQ_LT_DEBT", IQ_LTM - 1)/_xll.ciqfunctions.udf.CIQ(A5668,"IQ_TOTAL_ASSETS", IQ_LTM - 1) &gt; 0,1,0)</f>
        <v>0</v>
      </c>
      <c r="I5668">
        <f>IF(_xll.ciqfunctions.udf.CIQ(A5668,"IQ_CURRENT_RATIO") - _xll.ciqfunctions.udf.CIQ(A5668,"IQ_CURRENT_RATIO", IQ_LTM - 1) &gt; 0,1,0)</f>
        <v>0</v>
      </c>
      <c r="J5668">
        <f>IF(_xll.ciqfunctions.udf.CIQ(A5668, "IQ_BASIC_WEIGHT") - _xll.ciqfunctions.udf.CIQ(A5668, "IQ_BASIC_WEIGHT", IQ_LTM - 1) &gt; 0, 0, 1)</f>
        <v>0</v>
      </c>
      <c r="K5668">
        <f>IF(_xll.ciqfunctions.udf.CIQ(A5668,"IQ_GROSS_MARGIN") - _xll.ciqfunctions.udf.CIQ(A5668,"IQ_GROSS_MARGIN",IQ_LTM-1) &gt; 1,1,0)</f>
        <v>0</v>
      </c>
      <c r="L5668">
        <f>IF(_xll.ciqfunctions.udf.CIQ(A5668, "IQ_ASSET_TURNS") - _xll.ciqfunctions.udf.CIQ(A5668,"IQ_ASSET_TURNS", IQ_LTM-1) &gt; 1, 1,0)</f>
        <v>0</v>
      </c>
    </row>
    <row r="5669" spans="1:12" x14ac:dyDescent="0.25">
      <c r="A5669" t="s">
        <v>4444</v>
      </c>
      <c r="B5669" t="s">
        <v>4445</v>
      </c>
      <c r="C5669">
        <f>SUM(D5669:L5669)</f>
        <v>2</v>
      </c>
      <c r="D5669">
        <f>IF(_xll.ciqfunctions.udf.CIQ(A5669,"IQ_RETURN_ASSETS") &gt; 0,1,0)</f>
        <v>0</v>
      </c>
      <c r="E5669">
        <f>IF(_xll.ciqfunctions.udf.CIQ(A5669,"IQ_UNLEVERED_FCF") + _xll.ciqfunctions.udf.CIQ(A5669,"IQ_CAPEX")  &gt; 0, 1, 0)</f>
        <v>0</v>
      </c>
      <c r="F5669">
        <f>IF(_xll.ciqfunctions.udf.CIQ(A5669,"IQ_RETURN_ASSETS") - _xll.ciqfunctions.udf.CIQ(A5669,"IQ_RETURN_ASSETS", IQ_LTM - 1) &gt; 0,1,0)</f>
        <v>1</v>
      </c>
      <c r="G5669">
        <f>IF((_xll.ciqfunctions.udf.CIQ(A5669,"IQ_UNLEVERED_FCF") + _xll.ciqfunctions.udf.CIQ(A5669,"IQ_CAPEX"))/_xll.ciqfunctions.udf.CIQ(A5669,"IQ_TOTAL_ASSETS") &gt; 0,1,0)</f>
        <v>0</v>
      </c>
      <c r="H5669">
        <f>IF(_xll.ciqfunctions.udf.CIQ(A5669,"IQ_LT_DEBT")/_xll.ciqfunctions.udf.CIQ(A5669,"IQ_TOTAL_ASSETS") - _xll.ciqfunctions.udf.CIQ(A5669,"IQ_LT_DEBT", IQ_LTM - 1)/_xll.ciqfunctions.udf.CIQ(A5669,"IQ_TOTAL_ASSETS", IQ_LTM - 1) &gt; 0,1,0)</f>
        <v>0</v>
      </c>
      <c r="I5669">
        <f>IF(_xll.ciqfunctions.udf.CIQ(A5669,"IQ_CURRENT_RATIO") - _xll.ciqfunctions.udf.CIQ(A5669,"IQ_CURRENT_RATIO", IQ_LTM - 1) &gt; 0,1,0)</f>
        <v>1</v>
      </c>
      <c r="J5669">
        <f>IF(_xll.ciqfunctions.udf.CIQ(A5669, "IQ_BASIC_WEIGHT") - _xll.ciqfunctions.udf.CIQ(A5669, "IQ_BASIC_WEIGHT", IQ_LTM - 1) &gt; 0, 0, 1)</f>
        <v>0</v>
      </c>
      <c r="K5669">
        <f>IF(_xll.ciqfunctions.udf.CIQ(A5669,"IQ_GROSS_MARGIN") - _xll.ciqfunctions.udf.CIQ(A5669,"IQ_GROSS_MARGIN",IQ_LTM-1) &gt; 1,1,0)</f>
        <v>0</v>
      </c>
      <c r="L5669">
        <f>IF(_xll.ciqfunctions.udf.CIQ(A5669, "IQ_ASSET_TURNS") - _xll.ciqfunctions.udf.CIQ(A5669,"IQ_ASSET_TURNS", IQ_LTM-1) &gt; 1, 1,0)</f>
        <v>0</v>
      </c>
    </row>
    <row r="5670" spans="1:12" x14ac:dyDescent="0.25">
      <c r="A5670" t="s">
        <v>4446</v>
      </c>
      <c r="B5670" t="s">
        <v>4447</v>
      </c>
      <c r="C5670">
        <f>SUM(D5670:L5670)</f>
        <v>2</v>
      </c>
      <c r="D5670">
        <f>IF(_xll.ciqfunctions.udf.CIQ(A5670,"IQ_RETURN_ASSETS") &gt; 0,1,0)</f>
        <v>0</v>
      </c>
      <c r="E5670">
        <f>IF(_xll.ciqfunctions.udf.CIQ(A5670,"IQ_UNLEVERED_FCF") + _xll.ciqfunctions.udf.CIQ(A5670,"IQ_CAPEX")  &gt; 0, 1, 0)</f>
        <v>0</v>
      </c>
      <c r="F5670">
        <f>IF(_xll.ciqfunctions.udf.CIQ(A5670,"IQ_RETURN_ASSETS") - _xll.ciqfunctions.udf.CIQ(A5670,"IQ_RETURN_ASSETS", IQ_LTM - 1) &gt; 0,1,0)</f>
        <v>1</v>
      </c>
      <c r="G5670">
        <f>IF((_xll.ciqfunctions.udf.CIQ(A5670,"IQ_UNLEVERED_FCF") + _xll.ciqfunctions.udf.CIQ(A5670,"IQ_CAPEX"))/_xll.ciqfunctions.udf.CIQ(A5670,"IQ_TOTAL_ASSETS") &gt; 0,1,0)</f>
        <v>0</v>
      </c>
      <c r="H5670">
        <f>IF(_xll.ciqfunctions.udf.CIQ(A5670,"IQ_LT_DEBT")/_xll.ciqfunctions.udf.CIQ(A5670,"IQ_TOTAL_ASSETS") - _xll.ciqfunctions.udf.CIQ(A5670,"IQ_LT_DEBT", IQ_LTM - 1)/_xll.ciqfunctions.udf.CIQ(A5670,"IQ_TOTAL_ASSETS", IQ_LTM - 1) &gt; 0,1,0)</f>
        <v>0</v>
      </c>
      <c r="I5670">
        <f>IF(_xll.ciqfunctions.udf.CIQ(A5670,"IQ_CURRENT_RATIO") - _xll.ciqfunctions.udf.CIQ(A5670,"IQ_CURRENT_RATIO", IQ_LTM - 1) &gt; 0,1,0)</f>
        <v>1</v>
      </c>
      <c r="J5670">
        <f>IF(_xll.ciqfunctions.udf.CIQ(A5670, "IQ_BASIC_WEIGHT") - _xll.ciqfunctions.udf.CIQ(A5670, "IQ_BASIC_WEIGHT", IQ_LTM - 1) &gt; 0, 0, 1)</f>
        <v>0</v>
      </c>
      <c r="K5670">
        <f>IF(_xll.ciqfunctions.udf.CIQ(A5670,"IQ_GROSS_MARGIN") - _xll.ciqfunctions.udf.CIQ(A5670,"IQ_GROSS_MARGIN",IQ_LTM-1) &gt; 1,1,0)</f>
        <v>0</v>
      </c>
      <c r="L5670">
        <f>IF(_xll.ciqfunctions.udf.CIQ(A5670, "IQ_ASSET_TURNS") - _xll.ciqfunctions.udf.CIQ(A5670,"IQ_ASSET_TURNS", IQ_LTM-1) &gt; 1, 1,0)</f>
        <v>0</v>
      </c>
    </row>
    <row r="5671" spans="1:12" x14ac:dyDescent="0.25">
      <c r="A5671" t="s">
        <v>4450</v>
      </c>
      <c r="B5671" t="s">
        <v>4451</v>
      </c>
      <c r="C5671">
        <f>SUM(D5671:L5671)</f>
        <v>2</v>
      </c>
      <c r="D5671">
        <f>IF(_xll.ciqfunctions.udf.CIQ(A5671,"IQ_RETURN_ASSETS") &gt; 0,1,0)</f>
        <v>0</v>
      </c>
      <c r="E5671">
        <f>IF(_xll.ciqfunctions.udf.CIQ(A5671,"IQ_UNLEVERED_FCF") + _xll.ciqfunctions.udf.CIQ(A5671,"IQ_CAPEX")  &gt; 0, 1, 0)</f>
        <v>1</v>
      </c>
      <c r="F5671">
        <f>IF(_xll.ciqfunctions.udf.CIQ(A5671,"IQ_RETURN_ASSETS") - _xll.ciqfunctions.udf.CIQ(A5671,"IQ_RETURN_ASSETS", IQ_LTM - 1) &gt; 0,1,0)</f>
        <v>0</v>
      </c>
      <c r="G5671">
        <f>IF((_xll.ciqfunctions.udf.CIQ(A5671,"IQ_UNLEVERED_FCF") + _xll.ciqfunctions.udf.CIQ(A5671,"IQ_CAPEX"))/_xll.ciqfunctions.udf.CIQ(A5671,"IQ_TOTAL_ASSETS") &gt; 0,1,0)</f>
        <v>1</v>
      </c>
      <c r="H5671">
        <f>IF(_xll.ciqfunctions.udf.CIQ(A5671,"IQ_LT_DEBT")/_xll.ciqfunctions.udf.CIQ(A5671,"IQ_TOTAL_ASSETS") - _xll.ciqfunctions.udf.CIQ(A5671,"IQ_LT_DEBT", IQ_LTM - 1)/_xll.ciqfunctions.udf.CIQ(A5671,"IQ_TOTAL_ASSETS", IQ_LTM - 1) &gt; 0,1,0)</f>
        <v>0</v>
      </c>
      <c r="I5671">
        <f>IF(_xll.ciqfunctions.udf.CIQ(A5671,"IQ_CURRENT_RATIO") - _xll.ciqfunctions.udf.CIQ(A5671,"IQ_CURRENT_RATIO", IQ_LTM - 1) &gt; 0,1,0)</f>
        <v>0</v>
      </c>
      <c r="J5671">
        <f>IF(_xll.ciqfunctions.udf.CIQ(A5671, "IQ_BASIC_WEIGHT") - _xll.ciqfunctions.udf.CIQ(A5671, "IQ_BASIC_WEIGHT", IQ_LTM - 1) &gt; 0, 0, 1)</f>
        <v>0</v>
      </c>
      <c r="K5671">
        <f>IF(_xll.ciqfunctions.udf.CIQ(A5671,"IQ_GROSS_MARGIN") - _xll.ciqfunctions.udf.CIQ(A5671,"IQ_GROSS_MARGIN",IQ_LTM-1) &gt; 1,1,0)</f>
        <v>0</v>
      </c>
      <c r="L5671">
        <f>IF(_xll.ciqfunctions.udf.CIQ(A5671, "IQ_ASSET_TURNS") - _xll.ciqfunctions.udf.CIQ(A5671,"IQ_ASSET_TURNS", IQ_LTM-1) &gt; 1, 1,0)</f>
        <v>0</v>
      </c>
    </row>
    <row r="5672" spans="1:12" x14ac:dyDescent="0.25">
      <c r="A5672" t="s">
        <v>4452</v>
      </c>
      <c r="B5672" t="s">
        <v>4451</v>
      </c>
      <c r="C5672">
        <f>SUM(D5672:L5672)</f>
        <v>2</v>
      </c>
      <c r="D5672">
        <f>IF(_xll.ciqfunctions.udf.CIQ(A5672,"IQ_RETURN_ASSETS") &gt; 0,1,0)</f>
        <v>0</v>
      </c>
      <c r="E5672">
        <f>IF(_xll.ciqfunctions.udf.CIQ(A5672,"IQ_UNLEVERED_FCF") + _xll.ciqfunctions.udf.CIQ(A5672,"IQ_CAPEX")  &gt; 0, 1, 0)</f>
        <v>1</v>
      </c>
      <c r="F5672">
        <f>IF(_xll.ciqfunctions.udf.CIQ(A5672,"IQ_RETURN_ASSETS") - _xll.ciqfunctions.udf.CIQ(A5672,"IQ_RETURN_ASSETS", IQ_LTM - 1) &gt; 0,1,0)</f>
        <v>0</v>
      </c>
      <c r="G5672">
        <f>IF((_xll.ciqfunctions.udf.CIQ(A5672,"IQ_UNLEVERED_FCF") + _xll.ciqfunctions.udf.CIQ(A5672,"IQ_CAPEX"))/_xll.ciqfunctions.udf.CIQ(A5672,"IQ_TOTAL_ASSETS") &gt; 0,1,0)</f>
        <v>1</v>
      </c>
      <c r="H5672">
        <f>IF(_xll.ciqfunctions.udf.CIQ(A5672,"IQ_LT_DEBT")/_xll.ciqfunctions.udf.CIQ(A5672,"IQ_TOTAL_ASSETS") - _xll.ciqfunctions.udf.CIQ(A5672,"IQ_LT_DEBT", IQ_LTM - 1)/_xll.ciqfunctions.udf.CIQ(A5672,"IQ_TOTAL_ASSETS", IQ_LTM - 1) &gt; 0,1,0)</f>
        <v>0</v>
      </c>
      <c r="I5672">
        <f>IF(_xll.ciqfunctions.udf.CIQ(A5672,"IQ_CURRENT_RATIO") - _xll.ciqfunctions.udf.CIQ(A5672,"IQ_CURRENT_RATIO", IQ_LTM - 1) &gt; 0,1,0)</f>
        <v>0</v>
      </c>
      <c r="J5672">
        <f>IF(_xll.ciqfunctions.udf.CIQ(A5672, "IQ_BASIC_WEIGHT") - _xll.ciqfunctions.udf.CIQ(A5672, "IQ_BASIC_WEIGHT", IQ_LTM - 1) &gt; 0, 0, 1)</f>
        <v>0</v>
      </c>
      <c r="K5672">
        <f>IF(_xll.ciqfunctions.udf.CIQ(A5672,"IQ_GROSS_MARGIN") - _xll.ciqfunctions.udf.CIQ(A5672,"IQ_GROSS_MARGIN",IQ_LTM-1) &gt; 1,1,0)</f>
        <v>0</v>
      </c>
      <c r="L5672">
        <f>IF(_xll.ciqfunctions.udf.CIQ(A5672, "IQ_ASSET_TURNS") - _xll.ciqfunctions.udf.CIQ(A5672,"IQ_ASSET_TURNS", IQ_LTM-1) &gt; 1, 1,0)</f>
        <v>0</v>
      </c>
    </row>
    <row r="5673" spans="1:12" x14ac:dyDescent="0.25">
      <c r="A5673" t="s">
        <v>4475</v>
      </c>
      <c r="B5673" t="s">
        <v>4476</v>
      </c>
      <c r="C5673">
        <f>SUM(D5673:L5673)</f>
        <v>2</v>
      </c>
      <c r="D5673">
        <f>IF(_xll.ciqfunctions.udf.CIQ(A5673,"IQ_RETURN_ASSETS") &gt; 0,1,0)</f>
        <v>0</v>
      </c>
      <c r="E5673">
        <f>IF(_xll.ciqfunctions.udf.CIQ(A5673,"IQ_UNLEVERED_FCF") + _xll.ciqfunctions.udf.CIQ(A5673,"IQ_CAPEX")  &gt; 0, 1, 0)</f>
        <v>0</v>
      </c>
      <c r="F5673">
        <f>IF(_xll.ciqfunctions.udf.CIQ(A5673,"IQ_RETURN_ASSETS") - _xll.ciqfunctions.udf.CIQ(A5673,"IQ_RETURN_ASSETS", IQ_LTM - 1) &gt; 0,1,0)</f>
        <v>1</v>
      </c>
      <c r="G5673">
        <f>IF((_xll.ciqfunctions.udf.CIQ(A5673,"IQ_UNLEVERED_FCF") + _xll.ciqfunctions.udf.CIQ(A5673,"IQ_CAPEX"))/_xll.ciqfunctions.udf.CIQ(A5673,"IQ_TOTAL_ASSETS") &gt; 0,1,0)</f>
        <v>0</v>
      </c>
      <c r="H5673">
        <f>IF(_xll.ciqfunctions.udf.CIQ(A5673,"IQ_LT_DEBT")/_xll.ciqfunctions.udf.CIQ(A5673,"IQ_TOTAL_ASSETS") - _xll.ciqfunctions.udf.CIQ(A5673,"IQ_LT_DEBT", IQ_LTM - 1)/_xll.ciqfunctions.udf.CIQ(A5673,"IQ_TOTAL_ASSETS", IQ_LTM - 1) &gt; 0,1,0)</f>
        <v>0</v>
      </c>
      <c r="I5673">
        <f>IF(_xll.ciqfunctions.udf.CIQ(A5673,"IQ_CURRENT_RATIO") - _xll.ciqfunctions.udf.CIQ(A5673,"IQ_CURRENT_RATIO", IQ_LTM - 1) &gt; 0,1,0)</f>
        <v>1</v>
      </c>
      <c r="J5673">
        <f>IF(_xll.ciqfunctions.udf.CIQ(A5673, "IQ_BASIC_WEIGHT") - _xll.ciqfunctions.udf.CIQ(A5673, "IQ_BASIC_WEIGHT", IQ_LTM - 1) &gt; 0, 0, 1)</f>
        <v>0</v>
      </c>
      <c r="K5673">
        <f>IF(_xll.ciqfunctions.udf.CIQ(A5673,"IQ_GROSS_MARGIN") - _xll.ciqfunctions.udf.CIQ(A5673,"IQ_GROSS_MARGIN",IQ_LTM-1) &gt; 1,1,0)</f>
        <v>0</v>
      </c>
      <c r="L5673">
        <f>IF(_xll.ciqfunctions.udf.CIQ(A5673, "IQ_ASSET_TURNS") - _xll.ciqfunctions.udf.CIQ(A5673,"IQ_ASSET_TURNS", IQ_LTM-1) &gt; 1, 1,0)</f>
        <v>0</v>
      </c>
    </row>
    <row r="5674" spans="1:12" x14ac:dyDescent="0.25">
      <c r="A5674" t="s">
        <v>4481</v>
      </c>
      <c r="B5674" t="s">
        <v>4482</v>
      </c>
      <c r="C5674">
        <f>SUM(D5674:L5674)</f>
        <v>2</v>
      </c>
      <c r="D5674">
        <f>IF(_xll.ciqfunctions.udf.CIQ(A5674,"IQ_RETURN_ASSETS") &gt; 0,1,0)</f>
        <v>0</v>
      </c>
      <c r="E5674">
        <f>IF(_xll.ciqfunctions.udf.CIQ(A5674,"IQ_UNLEVERED_FCF") + _xll.ciqfunctions.udf.CIQ(A5674,"IQ_CAPEX")  &gt; 0, 1, 0)</f>
        <v>0</v>
      </c>
      <c r="F5674">
        <f>IF(_xll.ciqfunctions.udf.CIQ(A5674,"IQ_RETURN_ASSETS") - _xll.ciqfunctions.udf.CIQ(A5674,"IQ_RETURN_ASSETS", IQ_LTM - 1) &gt; 0,1,0)</f>
        <v>1</v>
      </c>
      <c r="G5674">
        <f>IF((_xll.ciqfunctions.udf.CIQ(A5674,"IQ_UNLEVERED_FCF") + _xll.ciqfunctions.udf.CIQ(A5674,"IQ_CAPEX"))/_xll.ciqfunctions.udf.CIQ(A5674,"IQ_TOTAL_ASSETS") &gt; 0,1,0)</f>
        <v>0</v>
      </c>
      <c r="H5674">
        <f>IF(_xll.ciqfunctions.udf.CIQ(A5674,"IQ_LT_DEBT")/_xll.ciqfunctions.udf.CIQ(A5674,"IQ_TOTAL_ASSETS") - _xll.ciqfunctions.udf.CIQ(A5674,"IQ_LT_DEBT", IQ_LTM - 1)/_xll.ciqfunctions.udf.CIQ(A5674,"IQ_TOTAL_ASSETS", IQ_LTM - 1) &gt; 0,1,0)</f>
        <v>1</v>
      </c>
      <c r="I5674">
        <f>IF(_xll.ciqfunctions.udf.CIQ(A5674,"IQ_CURRENT_RATIO") - _xll.ciqfunctions.udf.CIQ(A5674,"IQ_CURRENT_RATIO", IQ_LTM - 1) &gt; 0,1,0)</f>
        <v>0</v>
      </c>
      <c r="J5674">
        <f>IF(_xll.ciqfunctions.udf.CIQ(A5674, "IQ_BASIC_WEIGHT") - _xll.ciqfunctions.udf.CIQ(A5674, "IQ_BASIC_WEIGHT", IQ_LTM - 1) &gt; 0, 0, 1)</f>
        <v>0</v>
      </c>
      <c r="K5674">
        <f>IF(_xll.ciqfunctions.udf.CIQ(A5674,"IQ_GROSS_MARGIN") - _xll.ciqfunctions.udf.CIQ(A5674,"IQ_GROSS_MARGIN",IQ_LTM-1) &gt; 1,1,0)</f>
        <v>0</v>
      </c>
      <c r="L5674">
        <f>IF(_xll.ciqfunctions.udf.CIQ(A5674, "IQ_ASSET_TURNS") - _xll.ciqfunctions.udf.CIQ(A5674,"IQ_ASSET_TURNS", IQ_LTM-1) &gt; 1, 1,0)</f>
        <v>0</v>
      </c>
    </row>
    <row r="5675" spans="1:12" x14ac:dyDescent="0.25">
      <c r="A5675" t="s">
        <v>4495</v>
      </c>
      <c r="B5675" t="s">
        <v>4496</v>
      </c>
      <c r="C5675">
        <f>SUM(D5675:L5675)</f>
        <v>2</v>
      </c>
      <c r="D5675">
        <f>IF(_xll.ciqfunctions.udf.CIQ(A5675,"IQ_RETURN_ASSETS") &gt; 0,1,0)</f>
        <v>1</v>
      </c>
      <c r="E5675">
        <f>IF(_xll.ciqfunctions.udf.CIQ(A5675,"IQ_UNLEVERED_FCF") + _xll.ciqfunctions.udf.CIQ(A5675,"IQ_CAPEX")  &gt; 0, 1, 0)</f>
        <v>0</v>
      </c>
      <c r="F5675">
        <f>IF(_xll.ciqfunctions.udf.CIQ(A5675,"IQ_RETURN_ASSETS") - _xll.ciqfunctions.udf.CIQ(A5675,"IQ_RETURN_ASSETS", IQ_LTM - 1) &gt; 0,1,0)</f>
        <v>1</v>
      </c>
      <c r="G5675">
        <f>IF((_xll.ciqfunctions.udf.CIQ(A5675,"IQ_UNLEVERED_FCF") + _xll.ciqfunctions.udf.CIQ(A5675,"IQ_CAPEX"))/_xll.ciqfunctions.udf.CIQ(A5675,"IQ_TOTAL_ASSETS") &gt; 0,1,0)</f>
        <v>0</v>
      </c>
      <c r="H5675">
        <f>IF(_xll.ciqfunctions.udf.CIQ(A5675,"IQ_LT_DEBT")/_xll.ciqfunctions.udf.CIQ(A5675,"IQ_TOTAL_ASSETS") - _xll.ciqfunctions.udf.CIQ(A5675,"IQ_LT_DEBT", IQ_LTM - 1)/_xll.ciqfunctions.udf.CIQ(A5675,"IQ_TOTAL_ASSETS", IQ_LTM - 1) &gt; 0,1,0)</f>
        <v>0</v>
      </c>
      <c r="I5675">
        <f>IF(_xll.ciqfunctions.udf.CIQ(A5675,"IQ_CURRENT_RATIO") - _xll.ciqfunctions.udf.CIQ(A5675,"IQ_CURRENT_RATIO", IQ_LTM - 1) &gt; 0,1,0)</f>
        <v>0</v>
      </c>
      <c r="J5675">
        <f>IF(_xll.ciqfunctions.udf.CIQ(A5675, "IQ_BASIC_WEIGHT") - _xll.ciqfunctions.udf.CIQ(A5675, "IQ_BASIC_WEIGHT", IQ_LTM - 1) &gt; 0, 0, 1)</f>
        <v>0</v>
      </c>
      <c r="K5675">
        <f>IF(_xll.ciqfunctions.udf.CIQ(A5675,"IQ_GROSS_MARGIN") - _xll.ciqfunctions.udf.CIQ(A5675,"IQ_GROSS_MARGIN",IQ_LTM-1) &gt; 1,1,0)</f>
        <v>0</v>
      </c>
      <c r="L5675">
        <f>IF(_xll.ciqfunctions.udf.CIQ(A5675, "IQ_ASSET_TURNS") - _xll.ciqfunctions.udf.CIQ(A5675,"IQ_ASSET_TURNS", IQ_LTM-1) &gt; 1, 1,0)</f>
        <v>0</v>
      </c>
    </row>
    <row r="5676" spans="1:12" x14ac:dyDescent="0.25">
      <c r="A5676" t="s">
        <v>4516</v>
      </c>
      <c r="B5676" t="s">
        <v>4517</v>
      </c>
      <c r="C5676">
        <f>SUM(D5676:L5676)</f>
        <v>2</v>
      </c>
      <c r="D5676">
        <f>IF(_xll.ciqfunctions.udf.CIQ(A5676,"IQ_RETURN_ASSETS") &gt; 0,1,0)</f>
        <v>1</v>
      </c>
      <c r="E5676">
        <f>IF(_xll.ciqfunctions.udf.CIQ(A5676,"IQ_UNLEVERED_FCF") + _xll.ciqfunctions.udf.CIQ(A5676,"IQ_CAPEX")  &gt; 0, 1, 0)</f>
        <v>0</v>
      </c>
      <c r="F5676">
        <f>IF(_xll.ciqfunctions.udf.CIQ(A5676,"IQ_RETURN_ASSETS") - _xll.ciqfunctions.udf.CIQ(A5676,"IQ_RETURN_ASSETS", IQ_LTM - 1) &gt; 0,1,0)</f>
        <v>0</v>
      </c>
      <c r="G5676">
        <f>IF((_xll.ciqfunctions.udf.CIQ(A5676,"IQ_UNLEVERED_FCF") + _xll.ciqfunctions.udf.CIQ(A5676,"IQ_CAPEX"))/_xll.ciqfunctions.udf.CIQ(A5676,"IQ_TOTAL_ASSETS") &gt; 0,1,0)</f>
        <v>0</v>
      </c>
      <c r="H5676">
        <f>IF(_xll.ciqfunctions.udf.CIQ(A5676,"IQ_LT_DEBT")/_xll.ciqfunctions.udf.CIQ(A5676,"IQ_TOTAL_ASSETS") - _xll.ciqfunctions.udf.CIQ(A5676,"IQ_LT_DEBT", IQ_LTM - 1)/_xll.ciqfunctions.udf.CIQ(A5676,"IQ_TOTAL_ASSETS", IQ_LTM - 1) &gt; 0,1,0)</f>
        <v>0</v>
      </c>
      <c r="I5676">
        <f>IF(_xll.ciqfunctions.udf.CIQ(A5676,"IQ_CURRENT_RATIO") - _xll.ciqfunctions.udf.CIQ(A5676,"IQ_CURRENT_RATIO", IQ_LTM - 1) &gt; 0,1,0)</f>
        <v>1</v>
      </c>
      <c r="J5676">
        <f>IF(_xll.ciqfunctions.udf.CIQ(A5676, "IQ_BASIC_WEIGHT") - _xll.ciqfunctions.udf.CIQ(A5676, "IQ_BASIC_WEIGHT", IQ_LTM - 1) &gt; 0, 0, 1)</f>
        <v>0</v>
      </c>
      <c r="K5676">
        <f>IF(_xll.ciqfunctions.udf.CIQ(A5676,"IQ_GROSS_MARGIN") - _xll.ciqfunctions.udf.CIQ(A5676,"IQ_GROSS_MARGIN",IQ_LTM-1) &gt; 1,1,0)</f>
        <v>0</v>
      </c>
      <c r="L5676">
        <f>IF(_xll.ciqfunctions.udf.CIQ(A5676, "IQ_ASSET_TURNS") - _xll.ciqfunctions.udf.CIQ(A5676,"IQ_ASSET_TURNS", IQ_LTM-1) &gt; 1, 1,0)</f>
        <v>0</v>
      </c>
    </row>
    <row r="5677" spans="1:12" x14ac:dyDescent="0.25">
      <c r="A5677" t="s">
        <v>4539</v>
      </c>
      <c r="B5677" t="s">
        <v>4540</v>
      </c>
      <c r="C5677">
        <f>SUM(D5677:L5677)</f>
        <v>2</v>
      </c>
      <c r="D5677">
        <f>IF(_xll.ciqfunctions.udf.CIQ(A5677,"IQ_RETURN_ASSETS") &gt; 0,1,0)</f>
        <v>1</v>
      </c>
      <c r="E5677">
        <f>IF(_xll.ciqfunctions.udf.CIQ(A5677,"IQ_UNLEVERED_FCF") + _xll.ciqfunctions.udf.CIQ(A5677,"IQ_CAPEX")  &gt; 0, 1, 0)</f>
        <v>0</v>
      </c>
      <c r="F5677">
        <f>IF(_xll.ciqfunctions.udf.CIQ(A5677,"IQ_RETURN_ASSETS") - _xll.ciqfunctions.udf.CIQ(A5677,"IQ_RETURN_ASSETS", IQ_LTM - 1) &gt; 0,1,0)</f>
        <v>1</v>
      </c>
      <c r="G5677">
        <f>IF((_xll.ciqfunctions.udf.CIQ(A5677,"IQ_UNLEVERED_FCF") + _xll.ciqfunctions.udf.CIQ(A5677,"IQ_CAPEX"))/_xll.ciqfunctions.udf.CIQ(A5677,"IQ_TOTAL_ASSETS") &gt; 0,1,0)</f>
        <v>0</v>
      </c>
      <c r="H5677">
        <f>IF(_xll.ciqfunctions.udf.CIQ(A5677,"IQ_LT_DEBT")/_xll.ciqfunctions.udf.CIQ(A5677,"IQ_TOTAL_ASSETS") - _xll.ciqfunctions.udf.CIQ(A5677,"IQ_LT_DEBT", IQ_LTM - 1)/_xll.ciqfunctions.udf.CIQ(A5677,"IQ_TOTAL_ASSETS", IQ_LTM - 1) &gt; 0,1,0)</f>
        <v>0</v>
      </c>
      <c r="I5677">
        <f>IF(_xll.ciqfunctions.udf.CIQ(A5677,"IQ_CURRENT_RATIO") - _xll.ciqfunctions.udf.CIQ(A5677,"IQ_CURRENT_RATIO", IQ_LTM - 1) &gt; 0,1,0)</f>
        <v>0</v>
      </c>
      <c r="J5677">
        <f>IF(_xll.ciqfunctions.udf.CIQ(A5677, "IQ_BASIC_WEIGHT") - _xll.ciqfunctions.udf.CIQ(A5677, "IQ_BASIC_WEIGHT", IQ_LTM - 1) &gt; 0, 0, 1)</f>
        <v>0</v>
      </c>
      <c r="K5677">
        <f>IF(_xll.ciqfunctions.udf.CIQ(A5677,"IQ_GROSS_MARGIN") - _xll.ciqfunctions.udf.CIQ(A5677,"IQ_GROSS_MARGIN",IQ_LTM-1) &gt; 1,1,0)</f>
        <v>0</v>
      </c>
      <c r="L5677">
        <f>IF(_xll.ciqfunctions.udf.CIQ(A5677, "IQ_ASSET_TURNS") - _xll.ciqfunctions.udf.CIQ(A5677,"IQ_ASSET_TURNS", IQ_LTM-1) &gt; 1, 1,0)</f>
        <v>0</v>
      </c>
    </row>
    <row r="5678" spans="1:12" x14ac:dyDescent="0.25">
      <c r="A5678" t="s">
        <v>4541</v>
      </c>
      <c r="B5678" t="s">
        <v>4542</v>
      </c>
      <c r="C5678">
        <f>SUM(D5678:L5678)</f>
        <v>2</v>
      </c>
      <c r="D5678">
        <f>IF(_xll.ciqfunctions.udf.CIQ(A5678,"IQ_RETURN_ASSETS") &gt; 0,1,0)</f>
        <v>0</v>
      </c>
      <c r="E5678">
        <f>IF(_xll.ciqfunctions.udf.CIQ(A5678,"IQ_UNLEVERED_FCF") + _xll.ciqfunctions.udf.CIQ(A5678,"IQ_CAPEX")  &gt; 0, 1, 0)</f>
        <v>0</v>
      </c>
      <c r="F5678">
        <f>IF(_xll.ciqfunctions.udf.CIQ(A5678,"IQ_RETURN_ASSETS") - _xll.ciqfunctions.udf.CIQ(A5678,"IQ_RETURN_ASSETS", IQ_LTM - 1) &gt; 0,1,0)</f>
        <v>0</v>
      </c>
      <c r="G5678">
        <f>IF((_xll.ciqfunctions.udf.CIQ(A5678,"IQ_UNLEVERED_FCF") + _xll.ciqfunctions.udf.CIQ(A5678,"IQ_CAPEX"))/_xll.ciqfunctions.udf.CIQ(A5678,"IQ_TOTAL_ASSETS") &gt; 0,1,0)</f>
        <v>0</v>
      </c>
      <c r="H5678">
        <f>IF(_xll.ciqfunctions.udf.CIQ(A5678,"IQ_LT_DEBT")/_xll.ciqfunctions.udf.CIQ(A5678,"IQ_TOTAL_ASSETS") - _xll.ciqfunctions.udf.CIQ(A5678,"IQ_LT_DEBT", IQ_LTM - 1)/_xll.ciqfunctions.udf.CIQ(A5678,"IQ_TOTAL_ASSETS", IQ_LTM - 1) &gt; 0,1,0)</f>
        <v>0</v>
      </c>
      <c r="I5678">
        <f>IF(_xll.ciqfunctions.udf.CIQ(A5678,"IQ_CURRENT_RATIO") - _xll.ciqfunctions.udf.CIQ(A5678,"IQ_CURRENT_RATIO", IQ_LTM - 1) &gt; 0,1,0)</f>
        <v>1</v>
      </c>
      <c r="J5678">
        <f>IF(_xll.ciqfunctions.udf.CIQ(A5678, "IQ_BASIC_WEIGHT") - _xll.ciqfunctions.udf.CIQ(A5678, "IQ_BASIC_WEIGHT", IQ_LTM - 1) &gt; 0, 0, 1)</f>
        <v>0</v>
      </c>
      <c r="K5678">
        <f>IF(_xll.ciqfunctions.udf.CIQ(A5678,"IQ_GROSS_MARGIN") - _xll.ciqfunctions.udf.CIQ(A5678,"IQ_GROSS_MARGIN",IQ_LTM-1) &gt; 1,1,0)</f>
        <v>1</v>
      </c>
      <c r="L5678">
        <f>IF(_xll.ciqfunctions.udf.CIQ(A5678, "IQ_ASSET_TURNS") - _xll.ciqfunctions.udf.CIQ(A5678,"IQ_ASSET_TURNS", IQ_LTM-1) &gt; 1, 1,0)</f>
        <v>0</v>
      </c>
    </row>
    <row r="5679" spans="1:12" x14ac:dyDescent="0.25">
      <c r="A5679" t="s">
        <v>4547</v>
      </c>
      <c r="B5679" t="s">
        <v>4548</v>
      </c>
      <c r="C5679">
        <f>SUM(D5679:L5679)</f>
        <v>2</v>
      </c>
      <c r="D5679">
        <f>IF(_xll.ciqfunctions.udf.CIQ(A5679,"IQ_RETURN_ASSETS") &gt; 0,1,0)</f>
        <v>0</v>
      </c>
      <c r="E5679">
        <f>IF(_xll.ciqfunctions.udf.CIQ(A5679,"IQ_UNLEVERED_FCF") + _xll.ciqfunctions.udf.CIQ(A5679,"IQ_CAPEX")  &gt; 0, 1, 0)</f>
        <v>0</v>
      </c>
      <c r="F5679">
        <f>IF(_xll.ciqfunctions.udf.CIQ(A5679,"IQ_RETURN_ASSETS") - _xll.ciqfunctions.udf.CIQ(A5679,"IQ_RETURN_ASSETS", IQ_LTM - 1) &gt; 0,1,0)</f>
        <v>1</v>
      </c>
      <c r="G5679">
        <f>IF((_xll.ciqfunctions.udf.CIQ(A5679,"IQ_UNLEVERED_FCF") + _xll.ciqfunctions.udf.CIQ(A5679,"IQ_CAPEX"))/_xll.ciqfunctions.udf.CIQ(A5679,"IQ_TOTAL_ASSETS") &gt; 0,1,0)</f>
        <v>0</v>
      </c>
      <c r="H5679">
        <f>IF(_xll.ciqfunctions.udf.CIQ(A5679,"IQ_LT_DEBT")/_xll.ciqfunctions.udf.CIQ(A5679,"IQ_TOTAL_ASSETS") - _xll.ciqfunctions.udf.CIQ(A5679,"IQ_LT_DEBT", IQ_LTM - 1)/_xll.ciqfunctions.udf.CIQ(A5679,"IQ_TOTAL_ASSETS", IQ_LTM - 1) &gt; 0,1,0)</f>
        <v>0</v>
      </c>
      <c r="I5679">
        <f>IF(_xll.ciqfunctions.udf.CIQ(A5679,"IQ_CURRENT_RATIO") - _xll.ciqfunctions.udf.CIQ(A5679,"IQ_CURRENT_RATIO", IQ_LTM - 1) &gt; 0,1,0)</f>
        <v>1</v>
      </c>
      <c r="J5679">
        <f>IF(_xll.ciqfunctions.udf.CIQ(A5679, "IQ_BASIC_WEIGHT") - _xll.ciqfunctions.udf.CIQ(A5679, "IQ_BASIC_WEIGHT", IQ_LTM - 1) &gt; 0, 0, 1)</f>
        <v>0</v>
      </c>
      <c r="K5679">
        <f>IF(_xll.ciqfunctions.udf.CIQ(A5679,"IQ_GROSS_MARGIN") - _xll.ciqfunctions.udf.CIQ(A5679,"IQ_GROSS_MARGIN",IQ_LTM-1) &gt; 1,1,0)</f>
        <v>0</v>
      </c>
      <c r="L5679">
        <f>IF(_xll.ciqfunctions.udf.CIQ(A5679, "IQ_ASSET_TURNS") - _xll.ciqfunctions.udf.CIQ(A5679,"IQ_ASSET_TURNS", IQ_LTM-1) &gt; 1, 1,0)</f>
        <v>0</v>
      </c>
    </row>
    <row r="5680" spans="1:12" x14ac:dyDescent="0.25">
      <c r="A5680" t="s">
        <v>4571</v>
      </c>
      <c r="B5680" t="s">
        <v>4572</v>
      </c>
      <c r="C5680">
        <f>SUM(D5680:L5680)</f>
        <v>2</v>
      </c>
      <c r="D5680">
        <f>IF(_xll.ciqfunctions.udf.CIQ(A5680,"IQ_RETURN_ASSETS") &gt; 0,1,0)</f>
        <v>0</v>
      </c>
      <c r="E5680">
        <f>IF(_xll.ciqfunctions.udf.CIQ(A5680,"IQ_UNLEVERED_FCF") + _xll.ciqfunctions.udf.CIQ(A5680,"IQ_CAPEX")  &gt; 0, 1, 0)</f>
        <v>0</v>
      </c>
      <c r="F5680">
        <f>IF(_xll.ciqfunctions.udf.CIQ(A5680,"IQ_RETURN_ASSETS") - _xll.ciqfunctions.udf.CIQ(A5680,"IQ_RETURN_ASSETS", IQ_LTM - 1) &gt; 0,1,0)</f>
        <v>0</v>
      </c>
      <c r="G5680">
        <f>IF((_xll.ciqfunctions.udf.CIQ(A5680,"IQ_UNLEVERED_FCF") + _xll.ciqfunctions.udf.CIQ(A5680,"IQ_CAPEX"))/_xll.ciqfunctions.udf.CIQ(A5680,"IQ_TOTAL_ASSETS") &gt; 0,1,0)</f>
        <v>0</v>
      </c>
      <c r="H5680">
        <f>IF(_xll.ciqfunctions.udf.CIQ(A5680,"IQ_LT_DEBT")/_xll.ciqfunctions.udf.CIQ(A5680,"IQ_TOTAL_ASSETS") - _xll.ciqfunctions.udf.CIQ(A5680,"IQ_LT_DEBT", IQ_LTM - 1)/_xll.ciqfunctions.udf.CIQ(A5680,"IQ_TOTAL_ASSETS", IQ_LTM - 1) &gt; 0,1,0)</f>
        <v>1</v>
      </c>
      <c r="I5680">
        <f>IF(_xll.ciqfunctions.udf.CIQ(A5680,"IQ_CURRENT_RATIO") - _xll.ciqfunctions.udf.CIQ(A5680,"IQ_CURRENT_RATIO", IQ_LTM - 1) &gt; 0,1,0)</f>
        <v>0</v>
      </c>
      <c r="J5680">
        <f>IF(_xll.ciqfunctions.udf.CIQ(A5680, "IQ_BASIC_WEIGHT") - _xll.ciqfunctions.udf.CIQ(A5680, "IQ_BASIC_WEIGHT", IQ_LTM - 1) &gt; 0, 0, 1)</f>
        <v>0</v>
      </c>
      <c r="K5680">
        <f>IF(_xll.ciqfunctions.udf.CIQ(A5680,"IQ_GROSS_MARGIN") - _xll.ciqfunctions.udf.CIQ(A5680,"IQ_GROSS_MARGIN",IQ_LTM-1) &gt; 1,1,0)</f>
        <v>1</v>
      </c>
      <c r="L5680">
        <f>IF(_xll.ciqfunctions.udf.CIQ(A5680, "IQ_ASSET_TURNS") - _xll.ciqfunctions.udf.CIQ(A5680,"IQ_ASSET_TURNS", IQ_LTM-1) &gt; 1, 1,0)</f>
        <v>0</v>
      </c>
    </row>
    <row r="5681" spans="1:12" x14ac:dyDescent="0.25">
      <c r="A5681" t="s">
        <v>4590</v>
      </c>
      <c r="B5681" t="s">
        <v>4591</v>
      </c>
      <c r="C5681">
        <f>SUM(D5681:L5681)</f>
        <v>2</v>
      </c>
      <c r="D5681">
        <f>IF(_xll.ciqfunctions.udf.CIQ(A5681,"IQ_RETURN_ASSETS") &gt; 0,1,0)</f>
        <v>0</v>
      </c>
      <c r="E5681">
        <f>IF(_xll.ciqfunctions.udf.CIQ(A5681,"IQ_UNLEVERED_FCF") + _xll.ciqfunctions.udf.CIQ(A5681,"IQ_CAPEX")  &gt; 0, 1, 0)</f>
        <v>0</v>
      </c>
      <c r="F5681">
        <f>IF(_xll.ciqfunctions.udf.CIQ(A5681,"IQ_RETURN_ASSETS") - _xll.ciqfunctions.udf.CIQ(A5681,"IQ_RETURN_ASSETS", IQ_LTM - 1) &gt; 0,1,0)</f>
        <v>1</v>
      </c>
      <c r="G5681">
        <f>IF((_xll.ciqfunctions.udf.CIQ(A5681,"IQ_UNLEVERED_FCF") + _xll.ciqfunctions.udf.CIQ(A5681,"IQ_CAPEX"))/_xll.ciqfunctions.udf.CIQ(A5681,"IQ_TOTAL_ASSETS") &gt; 0,1,0)</f>
        <v>0</v>
      </c>
      <c r="H5681">
        <f>IF(_xll.ciqfunctions.udf.CIQ(A5681,"IQ_LT_DEBT")/_xll.ciqfunctions.udf.CIQ(A5681,"IQ_TOTAL_ASSETS") - _xll.ciqfunctions.udf.CIQ(A5681,"IQ_LT_DEBT", IQ_LTM - 1)/_xll.ciqfunctions.udf.CIQ(A5681,"IQ_TOTAL_ASSETS", IQ_LTM - 1) &gt; 0,1,0)</f>
        <v>0</v>
      </c>
      <c r="I5681">
        <f>IF(_xll.ciqfunctions.udf.CIQ(A5681,"IQ_CURRENT_RATIO") - _xll.ciqfunctions.udf.CIQ(A5681,"IQ_CURRENT_RATIO", IQ_LTM - 1) &gt; 0,1,0)</f>
        <v>1</v>
      </c>
      <c r="J5681">
        <f>IF(_xll.ciqfunctions.udf.CIQ(A5681, "IQ_BASIC_WEIGHT") - _xll.ciqfunctions.udf.CIQ(A5681, "IQ_BASIC_WEIGHT", IQ_LTM - 1) &gt; 0, 0, 1)</f>
        <v>0</v>
      </c>
      <c r="K5681">
        <f>IF(_xll.ciqfunctions.udf.CIQ(A5681,"IQ_GROSS_MARGIN") - _xll.ciqfunctions.udf.CIQ(A5681,"IQ_GROSS_MARGIN",IQ_LTM-1) &gt; 1,1,0)</f>
        <v>0</v>
      </c>
      <c r="L5681">
        <f>IF(_xll.ciqfunctions.udf.CIQ(A5681, "IQ_ASSET_TURNS") - _xll.ciqfunctions.udf.CIQ(A5681,"IQ_ASSET_TURNS", IQ_LTM-1) &gt; 1, 1,0)</f>
        <v>0</v>
      </c>
    </row>
    <row r="5682" spans="1:12" x14ac:dyDescent="0.25">
      <c r="A5682" t="s">
        <v>4624</v>
      </c>
      <c r="B5682" t="s">
        <v>4625</v>
      </c>
      <c r="C5682">
        <f>SUM(D5682:L5682)</f>
        <v>2</v>
      </c>
      <c r="D5682">
        <f>IF(_xll.ciqfunctions.udf.CIQ(A5682,"IQ_RETURN_ASSETS") &gt; 0,1,0)</f>
        <v>0</v>
      </c>
      <c r="E5682">
        <f>IF(_xll.ciqfunctions.udf.CIQ(A5682,"IQ_UNLEVERED_FCF") + _xll.ciqfunctions.udf.CIQ(A5682,"IQ_CAPEX")  &gt; 0, 1, 0)</f>
        <v>0</v>
      </c>
      <c r="F5682">
        <f>IF(_xll.ciqfunctions.udf.CIQ(A5682,"IQ_RETURN_ASSETS") - _xll.ciqfunctions.udf.CIQ(A5682,"IQ_RETURN_ASSETS", IQ_LTM - 1) &gt; 0,1,0)</f>
        <v>1</v>
      </c>
      <c r="G5682">
        <f>IF((_xll.ciqfunctions.udf.CIQ(A5682,"IQ_UNLEVERED_FCF") + _xll.ciqfunctions.udf.CIQ(A5682,"IQ_CAPEX"))/_xll.ciqfunctions.udf.CIQ(A5682,"IQ_TOTAL_ASSETS") &gt; 0,1,0)</f>
        <v>0</v>
      </c>
      <c r="H5682">
        <f>IF(_xll.ciqfunctions.udf.CIQ(A5682,"IQ_LT_DEBT")/_xll.ciqfunctions.udf.CIQ(A5682,"IQ_TOTAL_ASSETS") - _xll.ciqfunctions.udf.CIQ(A5682,"IQ_LT_DEBT", IQ_LTM - 1)/_xll.ciqfunctions.udf.CIQ(A5682,"IQ_TOTAL_ASSETS", IQ_LTM - 1) &gt; 0,1,0)</f>
        <v>0</v>
      </c>
      <c r="I5682">
        <f>IF(_xll.ciqfunctions.udf.CIQ(A5682,"IQ_CURRENT_RATIO") - _xll.ciqfunctions.udf.CIQ(A5682,"IQ_CURRENT_RATIO", IQ_LTM - 1) &gt; 0,1,0)</f>
        <v>0</v>
      </c>
      <c r="J5682">
        <f>IF(_xll.ciqfunctions.udf.CIQ(A5682, "IQ_BASIC_WEIGHT") - _xll.ciqfunctions.udf.CIQ(A5682, "IQ_BASIC_WEIGHT", IQ_LTM - 1) &gt; 0, 0, 1)</f>
        <v>0</v>
      </c>
      <c r="K5682">
        <f>IF(_xll.ciqfunctions.udf.CIQ(A5682,"IQ_GROSS_MARGIN") - _xll.ciqfunctions.udf.CIQ(A5682,"IQ_GROSS_MARGIN",IQ_LTM-1) &gt; 1,1,0)</f>
        <v>1</v>
      </c>
      <c r="L5682">
        <f>IF(_xll.ciqfunctions.udf.CIQ(A5682, "IQ_ASSET_TURNS") - _xll.ciqfunctions.udf.CIQ(A5682,"IQ_ASSET_TURNS", IQ_LTM-1) &gt; 1, 1,0)</f>
        <v>0</v>
      </c>
    </row>
    <row r="5683" spans="1:12" x14ac:dyDescent="0.25">
      <c r="A5683" t="s">
        <v>4630</v>
      </c>
      <c r="B5683" t="s">
        <v>4631</v>
      </c>
      <c r="C5683">
        <f>SUM(D5683:L5683)</f>
        <v>2</v>
      </c>
      <c r="D5683">
        <f>IF(_xll.ciqfunctions.udf.CIQ(A5683,"IQ_RETURN_ASSETS") &gt; 0,1,0)</f>
        <v>0</v>
      </c>
      <c r="E5683">
        <f>IF(_xll.ciqfunctions.udf.CIQ(A5683,"IQ_UNLEVERED_FCF") + _xll.ciqfunctions.udf.CIQ(A5683,"IQ_CAPEX")  &gt; 0, 1, 0)</f>
        <v>0</v>
      </c>
      <c r="F5683">
        <f>IF(_xll.ciqfunctions.udf.CIQ(A5683,"IQ_RETURN_ASSETS") - _xll.ciqfunctions.udf.CIQ(A5683,"IQ_RETURN_ASSETS", IQ_LTM - 1) &gt; 0,1,0)</f>
        <v>0</v>
      </c>
      <c r="G5683">
        <f>IF((_xll.ciqfunctions.udf.CIQ(A5683,"IQ_UNLEVERED_FCF") + _xll.ciqfunctions.udf.CIQ(A5683,"IQ_CAPEX"))/_xll.ciqfunctions.udf.CIQ(A5683,"IQ_TOTAL_ASSETS") &gt; 0,1,0)</f>
        <v>0</v>
      </c>
      <c r="H5683">
        <f>IF(_xll.ciqfunctions.udf.CIQ(A5683,"IQ_LT_DEBT")/_xll.ciqfunctions.udf.CIQ(A5683,"IQ_TOTAL_ASSETS") - _xll.ciqfunctions.udf.CIQ(A5683,"IQ_LT_DEBT", IQ_LTM - 1)/_xll.ciqfunctions.udf.CIQ(A5683,"IQ_TOTAL_ASSETS", IQ_LTM - 1) &gt; 0,1,0)</f>
        <v>1</v>
      </c>
      <c r="I5683">
        <f>IF(_xll.ciqfunctions.udf.CIQ(A5683,"IQ_CURRENT_RATIO") - _xll.ciqfunctions.udf.CIQ(A5683,"IQ_CURRENT_RATIO", IQ_LTM - 1) &gt; 0,1,0)</f>
        <v>1</v>
      </c>
      <c r="J5683">
        <f>IF(_xll.ciqfunctions.udf.CIQ(A5683, "IQ_BASIC_WEIGHT") - _xll.ciqfunctions.udf.CIQ(A5683, "IQ_BASIC_WEIGHT", IQ_LTM - 1) &gt; 0, 0, 1)</f>
        <v>0</v>
      </c>
      <c r="K5683">
        <f>IF(_xll.ciqfunctions.udf.CIQ(A5683,"IQ_GROSS_MARGIN") - _xll.ciqfunctions.udf.CIQ(A5683,"IQ_GROSS_MARGIN",IQ_LTM-1) &gt; 1,1,0)</f>
        <v>0</v>
      </c>
      <c r="L5683">
        <f>IF(_xll.ciqfunctions.udf.CIQ(A5683, "IQ_ASSET_TURNS") - _xll.ciqfunctions.udf.CIQ(A5683,"IQ_ASSET_TURNS", IQ_LTM-1) &gt; 1, 1,0)</f>
        <v>0</v>
      </c>
    </row>
    <row r="5684" spans="1:12" x14ac:dyDescent="0.25">
      <c r="A5684" t="s">
        <v>4638</v>
      </c>
      <c r="B5684" t="s">
        <v>4639</v>
      </c>
      <c r="C5684">
        <f>SUM(D5684:L5684)</f>
        <v>2</v>
      </c>
      <c r="D5684">
        <f>IF(_xll.ciqfunctions.udf.CIQ(A5684,"IQ_RETURN_ASSETS") &gt; 0,1,0)</f>
        <v>0</v>
      </c>
      <c r="E5684">
        <f>IF(_xll.ciqfunctions.udf.CIQ(A5684,"IQ_UNLEVERED_FCF") + _xll.ciqfunctions.udf.CIQ(A5684,"IQ_CAPEX")  &gt; 0, 1, 0)</f>
        <v>0</v>
      </c>
      <c r="F5684">
        <f>IF(_xll.ciqfunctions.udf.CIQ(A5684,"IQ_RETURN_ASSETS") - _xll.ciqfunctions.udf.CIQ(A5684,"IQ_RETURN_ASSETS", IQ_LTM - 1) &gt; 0,1,0)</f>
        <v>1</v>
      </c>
      <c r="G5684">
        <f>IF((_xll.ciqfunctions.udf.CIQ(A5684,"IQ_UNLEVERED_FCF") + _xll.ciqfunctions.udf.CIQ(A5684,"IQ_CAPEX"))/_xll.ciqfunctions.udf.CIQ(A5684,"IQ_TOTAL_ASSETS") &gt; 0,1,0)</f>
        <v>0</v>
      </c>
      <c r="H5684">
        <f>IF(_xll.ciqfunctions.udf.CIQ(A5684,"IQ_LT_DEBT")/_xll.ciqfunctions.udf.CIQ(A5684,"IQ_TOTAL_ASSETS") - _xll.ciqfunctions.udf.CIQ(A5684,"IQ_LT_DEBT", IQ_LTM - 1)/_xll.ciqfunctions.udf.CIQ(A5684,"IQ_TOTAL_ASSETS", IQ_LTM - 1) &gt; 0,1,0)</f>
        <v>0</v>
      </c>
      <c r="I5684">
        <f>IF(_xll.ciqfunctions.udf.CIQ(A5684,"IQ_CURRENT_RATIO") - _xll.ciqfunctions.udf.CIQ(A5684,"IQ_CURRENT_RATIO", IQ_LTM - 1) &gt; 0,1,0)</f>
        <v>1</v>
      </c>
      <c r="J5684">
        <f>IF(_xll.ciqfunctions.udf.CIQ(A5684, "IQ_BASIC_WEIGHT") - _xll.ciqfunctions.udf.CIQ(A5684, "IQ_BASIC_WEIGHT", IQ_LTM - 1) &gt; 0, 0, 1)</f>
        <v>0</v>
      </c>
      <c r="K5684">
        <f>IF(_xll.ciqfunctions.udf.CIQ(A5684,"IQ_GROSS_MARGIN") - _xll.ciqfunctions.udf.CIQ(A5684,"IQ_GROSS_MARGIN",IQ_LTM-1) &gt; 1,1,0)</f>
        <v>0</v>
      </c>
      <c r="L5684">
        <f>IF(_xll.ciqfunctions.udf.CIQ(A5684, "IQ_ASSET_TURNS") - _xll.ciqfunctions.udf.CIQ(A5684,"IQ_ASSET_TURNS", IQ_LTM-1) &gt; 1, 1,0)</f>
        <v>0</v>
      </c>
    </row>
    <row r="5685" spans="1:12" x14ac:dyDescent="0.25">
      <c r="A5685" t="s">
        <v>4640</v>
      </c>
      <c r="B5685" t="s">
        <v>4641</v>
      </c>
      <c r="C5685">
        <f>SUM(D5685:L5685)</f>
        <v>2</v>
      </c>
      <c r="D5685">
        <f>IF(_xll.ciqfunctions.udf.CIQ(A5685,"IQ_RETURN_ASSETS") &gt; 0,1,0)</f>
        <v>0</v>
      </c>
      <c r="E5685">
        <f>IF(_xll.ciqfunctions.udf.CIQ(A5685,"IQ_UNLEVERED_FCF") + _xll.ciqfunctions.udf.CIQ(A5685,"IQ_CAPEX")  &gt; 0, 1, 0)</f>
        <v>0</v>
      </c>
      <c r="F5685">
        <f>IF(_xll.ciqfunctions.udf.CIQ(A5685,"IQ_RETURN_ASSETS") - _xll.ciqfunctions.udf.CIQ(A5685,"IQ_RETURN_ASSETS", IQ_LTM - 1) &gt; 0,1,0)</f>
        <v>1</v>
      </c>
      <c r="G5685">
        <f>IF((_xll.ciqfunctions.udf.CIQ(A5685,"IQ_UNLEVERED_FCF") + _xll.ciqfunctions.udf.CIQ(A5685,"IQ_CAPEX"))/_xll.ciqfunctions.udf.CIQ(A5685,"IQ_TOTAL_ASSETS") &gt; 0,1,0)</f>
        <v>0</v>
      </c>
      <c r="H5685">
        <f>IF(_xll.ciqfunctions.udf.CIQ(A5685,"IQ_LT_DEBT")/_xll.ciqfunctions.udf.CIQ(A5685,"IQ_TOTAL_ASSETS") - _xll.ciqfunctions.udf.CIQ(A5685,"IQ_LT_DEBT", IQ_LTM - 1)/_xll.ciqfunctions.udf.CIQ(A5685,"IQ_TOTAL_ASSETS", IQ_LTM - 1) &gt; 0,1,0)</f>
        <v>0</v>
      </c>
      <c r="I5685">
        <f>IF(_xll.ciqfunctions.udf.CIQ(A5685,"IQ_CURRENT_RATIO") - _xll.ciqfunctions.udf.CIQ(A5685,"IQ_CURRENT_RATIO", IQ_LTM - 1) &gt; 0,1,0)</f>
        <v>1</v>
      </c>
      <c r="J5685">
        <f>IF(_xll.ciqfunctions.udf.CIQ(A5685, "IQ_BASIC_WEIGHT") - _xll.ciqfunctions.udf.CIQ(A5685, "IQ_BASIC_WEIGHT", IQ_LTM - 1) &gt; 0, 0, 1)</f>
        <v>0</v>
      </c>
      <c r="K5685">
        <f>IF(_xll.ciqfunctions.udf.CIQ(A5685,"IQ_GROSS_MARGIN") - _xll.ciqfunctions.udf.CIQ(A5685,"IQ_GROSS_MARGIN",IQ_LTM-1) &gt; 1,1,0)</f>
        <v>0</v>
      </c>
      <c r="L5685">
        <f>IF(_xll.ciqfunctions.udf.CIQ(A5685, "IQ_ASSET_TURNS") - _xll.ciqfunctions.udf.CIQ(A5685,"IQ_ASSET_TURNS", IQ_LTM-1) &gt; 1, 1,0)</f>
        <v>0</v>
      </c>
    </row>
    <row r="5686" spans="1:12" x14ac:dyDescent="0.25">
      <c r="A5686" t="s">
        <v>4670</v>
      </c>
      <c r="B5686" t="s">
        <v>4671</v>
      </c>
      <c r="C5686">
        <f>SUM(D5686:L5686)</f>
        <v>2</v>
      </c>
      <c r="D5686">
        <f>IF(_xll.ciqfunctions.udf.CIQ(A5686,"IQ_RETURN_ASSETS") &gt; 0,1,0)</f>
        <v>0</v>
      </c>
      <c r="E5686">
        <f>IF(_xll.ciqfunctions.udf.CIQ(A5686,"IQ_UNLEVERED_FCF") + _xll.ciqfunctions.udf.CIQ(A5686,"IQ_CAPEX")  &gt; 0, 1, 0)</f>
        <v>0</v>
      </c>
      <c r="F5686">
        <f>IF(_xll.ciqfunctions.udf.CIQ(A5686,"IQ_RETURN_ASSETS") - _xll.ciqfunctions.udf.CIQ(A5686,"IQ_RETURN_ASSETS", IQ_LTM - 1) &gt; 0,1,0)</f>
        <v>1</v>
      </c>
      <c r="G5686">
        <f>IF((_xll.ciqfunctions.udf.CIQ(A5686,"IQ_UNLEVERED_FCF") + _xll.ciqfunctions.udf.CIQ(A5686,"IQ_CAPEX"))/_xll.ciqfunctions.udf.CIQ(A5686,"IQ_TOTAL_ASSETS") &gt; 0,1,0)</f>
        <v>0</v>
      </c>
      <c r="H5686">
        <f>IF(_xll.ciqfunctions.udf.CIQ(A5686,"IQ_LT_DEBT")/_xll.ciqfunctions.udf.CIQ(A5686,"IQ_TOTAL_ASSETS") - _xll.ciqfunctions.udf.CIQ(A5686,"IQ_LT_DEBT", IQ_LTM - 1)/_xll.ciqfunctions.udf.CIQ(A5686,"IQ_TOTAL_ASSETS", IQ_LTM - 1) &gt; 0,1,0)</f>
        <v>0</v>
      </c>
      <c r="I5686">
        <f>IF(_xll.ciqfunctions.udf.CIQ(A5686,"IQ_CURRENT_RATIO") - _xll.ciqfunctions.udf.CIQ(A5686,"IQ_CURRENT_RATIO", IQ_LTM - 1) &gt; 0,1,0)</f>
        <v>1</v>
      </c>
      <c r="J5686">
        <f>IF(_xll.ciqfunctions.udf.CIQ(A5686, "IQ_BASIC_WEIGHT") - _xll.ciqfunctions.udf.CIQ(A5686, "IQ_BASIC_WEIGHT", IQ_LTM - 1) &gt; 0, 0, 1)</f>
        <v>0</v>
      </c>
      <c r="K5686">
        <f>IF(_xll.ciqfunctions.udf.CIQ(A5686,"IQ_GROSS_MARGIN") - _xll.ciqfunctions.udf.CIQ(A5686,"IQ_GROSS_MARGIN",IQ_LTM-1) &gt; 1,1,0)</f>
        <v>0</v>
      </c>
      <c r="L5686">
        <f>IF(_xll.ciqfunctions.udf.CIQ(A5686, "IQ_ASSET_TURNS") - _xll.ciqfunctions.udf.CIQ(A5686,"IQ_ASSET_TURNS", IQ_LTM-1) &gt; 1, 1,0)</f>
        <v>0</v>
      </c>
    </row>
    <row r="5687" spans="1:12" x14ac:dyDescent="0.25">
      <c r="A5687" t="s">
        <v>4672</v>
      </c>
      <c r="B5687" t="s">
        <v>4673</v>
      </c>
      <c r="C5687">
        <f>SUM(D5687:L5687)</f>
        <v>2</v>
      </c>
      <c r="D5687">
        <f>IF(_xll.ciqfunctions.udf.CIQ(A5687,"IQ_RETURN_ASSETS") &gt; 0,1,0)</f>
        <v>0</v>
      </c>
      <c r="E5687">
        <f>IF(_xll.ciqfunctions.udf.CIQ(A5687,"IQ_UNLEVERED_FCF") + _xll.ciqfunctions.udf.CIQ(A5687,"IQ_CAPEX")  &gt; 0, 1, 0)</f>
        <v>0</v>
      </c>
      <c r="F5687">
        <f>IF(_xll.ciqfunctions.udf.CIQ(A5687,"IQ_RETURN_ASSETS") - _xll.ciqfunctions.udf.CIQ(A5687,"IQ_RETURN_ASSETS", IQ_LTM - 1) &gt; 0,1,0)</f>
        <v>0</v>
      </c>
      <c r="G5687">
        <f>IF((_xll.ciqfunctions.udf.CIQ(A5687,"IQ_UNLEVERED_FCF") + _xll.ciqfunctions.udf.CIQ(A5687,"IQ_CAPEX"))/_xll.ciqfunctions.udf.CIQ(A5687,"IQ_TOTAL_ASSETS") &gt; 0,1,0)</f>
        <v>0</v>
      </c>
      <c r="H5687">
        <f>IF(_xll.ciqfunctions.udf.CIQ(A5687,"IQ_LT_DEBT")/_xll.ciqfunctions.udf.CIQ(A5687,"IQ_TOTAL_ASSETS") - _xll.ciqfunctions.udf.CIQ(A5687,"IQ_LT_DEBT", IQ_LTM - 1)/_xll.ciqfunctions.udf.CIQ(A5687,"IQ_TOTAL_ASSETS", IQ_LTM - 1) &gt; 0,1,0)</f>
        <v>1</v>
      </c>
      <c r="I5687">
        <f>IF(_xll.ciqfunctions.udf.CIQ(A5687,"IQ_CURRENT_RATIO") - _xll.ciqfunctions.udf.CIQ(A5687,"IQ_CURRENT_RATIO", IQ_LTM - 1) &gt; 0,1,0)</f>
        <v>1</v>
      </c>
      <c r="J5687">
        <f>IF(_xll.ciqfunctions.udf.CIQ(A5687, "IQ_BASIC_WEIGHT") - _xll.ciqfunctions.udf.CIQ(A5687, "IQ_BASIC_WEIGHT", IQ_LTM - 1) &gt; 0, 0, 1)</f>
        <v>0</v>
      </c>
      <c r="K5687">
        <f>IF(_xll.ciqfunctions.udf.CIQ(A5687,"IQ_GROSS_MARGIN") - _xll.ciqfunctions.udf.CIQ(A5687,"IQ_GROSS_MARGIN",IQ_LTM-1) &gt; 1,1,0)</f>
        <v>0</v>
      </c>
      <c r="L5687">
        <f>IF(_xll.ciqfunctions.udf.CIQ(A5687, "IQ_ASSET_TURNS") - _xll.ciqfunctions.udf.CIQ(A5687,"IQ_ASSET_TURNS", IQ_LTM-1) &gt; 1, 1,0)</f>
        <v>0</v>
      </c>
    </row>
    <row r="5688" spans="1:12" x14ac:dyDescent="0.25">
      <c r="A5688" t="s">
        <v>4674</v>
      </c>
      <c r="B5688" t="s">
        <v>4675</v>
      </c>
      <c r="C5688">
        <f>SUM(D5688:L5688)</f>
        <v>2</v>
      </c>
      <c r="D5688">
        <f>IF(_xll.ciqfunctions.udf.CIQ(A5688,"IQ_RETURN_ASSETS") &gt; 0,1,0)</f>
        <v>0</v>
      </c>
      <c r="E5688">
        <f>IF(_xll.ciqfunctions.udf.CIQ(A5688,"IQ_UNLEVERED_FCF") + _xll.ciqfunctions.udf.CIQ(A5688,"IQ_CAPEX")  &gt; 0, 1, 0)</f>
        <v>0</v>
      </c>
      <c r="F5688">
        <f>IF(_xll.ciqfunctions.udf.CIQ(A5688,"IQ_RETURN_ASSETS") - _xll.ciqfunctions.udf.CIQ(A5688,"IQ_RETURN_ASSETS", IQ_LTM - 1) &gt; 0,1,0)</f>
        <v>1</v>
      </c>
      <c r="G5688">
        <f>IF((_xll.ciqfunctions.udf.CIQ(A5688,"IQ_UNLEVERED_FCF") + _xll.ciqfunctions.udf.CIQ(A5688,"IQ_CAPEX"))/_xll.ciqfunctions.udf.CIQ(A5688,"IQ_TOTAL_ASSETS") &gt; 0,1,0)</f>
        <v>0</v>
      </c>
      <c r="H5688">
        <f>IF(_xll.ciqfunctions.udf.CIQ(A5688,"IQ_LT_DEBT")/_xll.ciqfunctions.udf.CIQ(A5688,"IQ_TOTAL_ASSETS") - _xll.ciqfunctions.udf.CIQ(A5688,"IQ_LT_DEBT", IQ_LTM - 1)/_xll.ciqfunctions.udf.CIQ(A5688,"IQ_TOTAL_ASSETS", IQ_LTM - 1) &gt; 0,1,0)</f>
        <v>0</v>
      </c>
      <c r="I5688">
        <f>IF(_xll.ciqfunctions.udf.CIQ(A5688,"IQ_CURRENT_RATIO") - _xll.ciqfunctions.udf.CIQ(A5688,"IQ_CURRENT_RATIO", IQ_LTM - 1) &gt; 0,1,0)</f>
        <v>1</v>
      </c>
      <c r="J5688">
        <f>IF(_xll.ciqfunctions.udf.CIQ(A5688, "IQ_BASIC_WEIGHT") - _xll.ciqfunctions.udf.CIQ(A5688, "IQ_BASIC_WEIGHT", IQ_LTM - 1) &gt; 0, 0, 1)</f>
        <v>0</v>
      </c>
      <c r="K5688">
        <f>IF(_xll.ciqfunctions.udf.CIQ(A5688,"IQ_GROSS_MARGIN") - _xll.ciqfunctions.udf.CIQ(A5688,"IQ_GROSS_MARGIN",IQ_LTM-1) &gt; 1,1,0)</f>
        <v>0</v>
      </c>
      <c r="L5688">
        <f>IF(_xll.ciqfunctions.udf.CIQ(A5688, "IQ_ASSET_TURNS") - _xll.ciqfunctions.udf.CIQ(A5688,"IQ_ASSET_TURNS", IQ_LTM-1) &gt; 1, 1,0)</f>
        <v>0</v>
      </c>
    </row>
    <row r="5689" spans="1:12" x14ac:dyDescent="0.25">
      <c r="A5689" t="s">
        <v>4676</v>
      </c>
      <c r="B5689" t="s">
        <v>4677</v>
      </c>
      <c r="C5689">
        <f>SUM(D5689:L5689)</f>
        <v>2</v>
      </c>
      <c r="D5689">
        <f>IF(_xll.ciqfunctions.udf.CIQ(A5689,"IQ_RETURN_ASSETS") &gt; 0,1,0)</f>
        <v>0</v>
      </c>
      <c r="E5689">
        <f>IF(_xll.ciqfunctions.udf.CIQ(A5689,"IQ_UNLEVERED_FCF") + _xll.ciqfunctions.udf.CIQ(A5689,"IQ_CAPEX")  &gt; 0, 1, 0)</f>
        <v>0</v>
      </c>
      <c r="F5689">
        <f>IF(_xll.ciqfunctions.udf.CIQ(A5689,"IQ_RETURN_ASSETS") - _xll.ciqfunctions.udf.CIQ(A5689,"IQ_RETURN_ASSETS", IQ_LTM - 1) &gt; 0,1,0)</f>
        <v>1</v>
      </c>
      <c r="G5689">
        <f>IF((_xll.ciqfunctions.udf.CIQ(A5689,"IQ_UNLEVERED_FCF") + _xll.ciqfunctions.udf.CIQ(A5689,"IQ_CAPEX"))/_xll.ciqfunctions.udf.CIQ(A5689,"IQ_TOTAL_ASSETS") &gt; 0,1,0)</f>
        <v>0</v>
      </c>
      <c r="H5689">
        <f>IF(_xll.ciqfunctions.udf.CIQ(A5689,"IQ_LT_DEBT")/_xll.ciqfunctions.udf.CIQ(A5689,"IQ_TOTAL_ASSETS") - _xll.ciqfunctions.udf.CIQ(A5689,"IQ_LT_DEBT", IQ_LTM - 1)/_xll.ciqfunctions.udf.CIQ(A5689,"IQ_TOTAL_ASSETS", IQ_LTM - 1) &gt; 0,1,0)</f>
        <v>1</v>
      </c>
      <c r="I5689">
        <f>IF(_xll.ciqfunctions.udf.CIQ(A5689,"IQ_CURRENT_RATIO") - _xll.ciqfunctions.udf.CIQ(A5689,"IQ_CURRENT_RATIO", IQ_LTM - 1) &gt; 0,1,0)</f>
        <v>0</v>
      </c>
      <c r="J5689">
        <f>IF(_xll.ciqfunctions.udf.CIQ(A5689, "IQ_BASIC_WEIGHT") - _xll.ciqfunctions.udf.CIQ(A5689, "IQ_BASIC_WEIGHT", IQ_LTM - 1) &gt; 0, 0, 1)</f>
        <v>0</v>
      </c>
      <c r="K5689">
        <f>IF(_xll.ciqfunctions.udf.CIQ(A5689,"IQ_GROSS_MARGIN") - _xll.ciqfunctions.udf.CIQ(A5689,"IQ_GROSS_MARGIN",IQ_LTM-1) &gt; 1,1,0)</f>
        <v>0</v>
      </c>
      <c r="L5689">
        <f>IF(_xll.ciqfunctions.udf.CIQ(A5689, "IQ_ASSET_TURNS") - _xll.ciqfunctions.udf.CIQ(A5689,"IQ_ASSET_TURNS", IQ_LTM-1) &gt; 1, 1,0)</f>
        <v>0</v>
      </c>
    </row>
    <row r="5690" spans="1:12" x14ac:dyDescent="0.25">
      <c r="A5690" t="s">
        <v>4716</v>
      </c>
      <c r="B5690" t="s">
        <v>4717</v>
      </c>
      <c r="C5690">
        <f>SUM(D5690:L5690)</f>
        <v>2</v>
      </c>
      <c r="D5690">
        <f>IF(_xll.ciqfunctions.udf.CIQ(A5690,"IQ_RETURN_ASSETS") &gt; 0,1,0)</f>
        <v>0</v>
      </c>
      <c r="E5690">
        <f>IF(_xll.ciqfunctions.udf.CIQ(A5690,"IQ_UNLEVERED_FCF") + _xll.ciqfunctions.udf.CIQ(A5690,"IQ_CAPEX")  &gt; 0, 1, 0)</f>
        <v>0</v>
      </c>
      <c r="F5690">
        <f>IF(_xll.ciqfunctions.udf.CIQ(A5690,"IQ_RETURN_ASSETS") - _xll.ciqfunctions.udf.CIQ(A5690,"IQ_RETURN_ASSETS", IQ_LTM - 1) &gt; 0,1,0)</f>
        <v>1</v>
      </c>
      <c r="G5690">
        <f>IF((_xll.ciqfunctions.udf.CIQ(A5690,"IQ_UNLEVERED_FCF") + _xll.ciqfunctions.udf.CIQ(A5690,"IQ_CAPEX"))/_xll.ciqfunctions.udf.CIQ(A5690,"IQ_TOTAL_ASSETS") &gt; 0,1,0)</f>
        <v>0</v>
      </c>
      <c r="H5690">
        <f>IF(_xll.ciqfunctions.udf.CIQ(A5690,"IQ_LT_DEBT")/_xll.ciqfunctions.udf.CIQ(A5690,"IQ_TOTAL_ASSETS") - _xll.ciqfunctions.udf.CIQ(A5690,"IQ_LT_DEBT", IQ_LTM - 1)/_xll.ciqfunctions.udf.CIQ(A5690,"IQ_TOTAL_ASSETS", IQ_LTM - 1) &gt; 0,1,0)</f>
        <v>0</v>
      </c>
      <c r="I5690">
        <f>IF(_xll.ciqfunctions.udf.CIQ(A5690,"IQ_CURRENT_RATIO") - _xll.ciqfunctions.udf.CIQ(A5690,"IQ_CURRENT_RATIO", IQ_LTM - 1) &gt; 0,1,0)</f>
        <v>1</v>
      </c>
      <c r="J5690">
        <f>IF(_xll.ciqfunctions.udf.CIQ(A5690, "IQ_BASIC_WEIGHT") - _xll.ciqfunctions.udf.CIQ(A5690, "IQ_BASIC_WEIGHT", IQ_LTM - 1) &gt; 0, 0, 1)</f>
        <v>0</v>
      </c>
      <c r="K5690">
        <f>IF(_xll.ciqfunctions.udf.CIQ(A5690,"IQ_GROSS_MARGIN") - _xll.ciqfunctions.udf.CIQ(A5690,"IQ_GROSS_MARGIN",IQ_LTM-1) &gt; 1,1,0)</f>
        <v>0</v>
      </c>
      <c r="L5690">
        <f>IF(_xll.ciqfunctions.udf.CIQ(A5690, "IQ_ASSET_TURNS") - _xll.ciqfunctions.udf.CIQ(A5690,"IQ_ASSET_TURNS", IQ_LTM-1) &gt; 1, 1,0)</f>
        <v>0</v>
      </c>
    </row>
    <row r="5691" spans="1:12" x14ac:dyDescent="0.25">
      <c r="A5691" t="s">
        <v>4730</v>
      </c>
      <c r="B5691" t="s">
        <v>4731</v>
      </c>
      <c r="C5691">
        <f>SUM(D5691:L5691)</f>
        <v>2</v>
      </c>
      <c r="D5691">
        <f>IF(_xll.ciqfunctions.udf.CIQ(A5691,"IQ_RETURN_ASSETS") &gt; 0,1,0)</f>
        <v>1</v>
      </c>
      <c r="E5691">
        <f>IF(_xll.ciqfunctions.udf.CIQ(A5691,"IQ_UNLEVERED_FCF") + _xll.ciqfunctions.udf.CIQ(A5691,"IQ_CAPEX")  &gt; 0, 1, 0)</f>
        <v>0</v>
      </c>
      <c r="F5691">
        <f>IF(_xll.ciqfunctions.udf.CIQ(A5691,"IQ_RETURN_ASSETS") - _xll.ciqfunctions.udf.CIQ(A5691,"IQ_RETURN_ASSETS", IQ_LTM - 1) &gt; 0,1,0)</f>
        <v>0</v>
      </c>
      <c r="G5691">
        <f>IF((_xll.ciqfunctions.udf.CIQ(A5691,"IQ_UNLEVERED_FCF") + _xll.ciqfunctions.udf.CIQ(A5691,"IQ_CAPEX"))/_xll.ciqfunctions.udf.CIQ(A5691,"IQ_TOTAL_ASSETS") &gt; 0,1,0)</f>
        <v>0</v>
      </c>
      <c r="H5691">
        <f>IF(_xll.ciqfunctions.udf.CIQ(A5691,"IQ_LT_DEBT")/_xll.ciqfunctions.udf.CIQ(A5691,"IQ_TOTAL_ASSETS") - _xll.ciqfunctions.udf.CIQ(A5691,"IQ_LT_DEBT", IQ_LTM - 1)/_xll.ciqfunctions.udf.CIQ(A5691,"IQ_TOTAL_ASSETS", IQ_LTM - 1) &gt; 0,1,0)</f>
        <v>1</v>
      </c>
      <c r="I5691">
        <f>IF(_xll.ciqfunctions.udf.CIQ(A5691,"IQ_CURRENT_RATIO") - _xll.ciqfunctions.udf.CIQ(A5691,"IQ_CURRENT_RATIO", IQ_LTM - 1) &gt; 0,1,0)</f>
        <v>0</v>
      </c>
      <c r="J5691">
        <f>IF(_xll.ciqfunctions.udf.CIQ(A5691, "IQ_BASIC_WEIGHT") - _xll.ciqfunctions.udf.CIQ(A5691, "IQ_BASIC_WEIGHT", IQ_LTM - 1) &gt; 0, 0, 1)</f>
        <v>0</v>
      </c>
      <c r="K5691">
        <f>IF(_xll.ciqfunctions.udf.CIQ(A5691,"IQ_GROSS_MARGIN") - _xll.ciqfunctions.udf.CIQ(A5691,"IQ_GROSS_MARGIN",IQ_LTM-1) &gt; 1,1,0)</f>
        <v>0</v>
      </c>
      <c r="L5691">
        <f>IF(_xll.ciqfunctions.udf.CIQ(A5691, "IQ_ASSET_TURNS") - _xll.ciqfunctions.udf.CIQ(A5691,"IQ_ASSET_TURNS", IQ_LTM-1) &gt; 1, 1,0)</f>
        <v>0</v>
      </c>
    </row>
    <row r="5692" spans="1:12" x14ac:dyDescent="0.25">
      <c r="A5692" t="s">
        <v>4732</v>
      </c>
      <c r="B5692" t="s">
        <v>4733</v>
      </c>
      <c r="C5692">
        <f>SUM(D5692:L5692)</f>
        <v>2</v>
      </c>
      <c r="D5692">
        <f>IF(_xll.ciqfunctions.udf.CIQ(A5692,"IQ_RETURN_ASSETS") &gt; 0,1,0)</f>
        <v>1</v>
      </c>
      <c r="E5692">
        <f>IF(_xll.ciqfunctions.udf.CIQ(A5692,"IQ_UNLEVERED_FCF") + _xll.ciqfunctions.udf.CIQ(A5692,"IQ_CAPEX")  &gt; 0, 1, 0)</f>
        <v>0</v>
      </c>
      <c r="F5692">
        <f>IF(_xll.ciqfunctions.udf.CIQ(A5692,"IQ_RETURN_ASSETS") - _xll.ciqfunctions.udf.CIQ(A5692,"IQ_RETURN_ASSETS", IQ_LTM - 1) &gt; 0,1,0)</f>
        <v>0</v>
      </c>
      <c r="G5692">
        <f>IF((_xll.ciqfunctions.udf.CIQ(A5692,"IQ_UNLEVERED_FCF") + _xll.ciqfunctions.udf.CIQ(A5692,"IQ_CAPEX"))/_xll.ciqfunctions.udf.CIQ(A5692,"IQ_TOTAL_ASSETS") &gt; 0,1,0)</f>
        <v>0</v>
      </c>
      <c r="H5692">
        <f>IF(_xll.ciqfunctions.udf.CIQ(A5692,"IQ_LT_DEBT")/_xll.ciqfunctions.udf.CIQ(A5692,"IQ_TOTAL_ASSETS") - _xll.ciqfunctions.udf.CIQ(A5692,"IQ_LT_DEBT", IQ_LTM - 1)/_xll.ciqfunctions.udf.CIQ(A5692,"IQ_TOTAL_ASSETS", IQ_LTM - 1) &gt; 0,1,0)</f>
        <v>0</v>
      </c>
      <c r="I5692">
        <f>IF(_xll.ciqfunctions.udf.CIQ(A5692,"IQ_CURRENT_RATIO") - _xll.ciqfunctions.udf.CIQ(A5692,"IQ_CURRENT_RATIO", IQ_LTM - 1) &gt; 0,1,0)</f>
        <v>1</v>
      </c>
      <c r="J5692">
        <f>IF(_xll.ciqfunctions.udf.CIQ(A5692, "IQ_BASIC_WEIGHT") - _xll.ciqfunctions.udf.CIQ(A5692, "IQ_BASIC_WEIGHT", IQ_LTM - 1) &gt; 0, 0, 1)</f>
        <v>0</v>
      </c>
      <c r="K5692">
        <f>IF(_xll.ciqfunctions.udf.CIQ(A5692,"IQ_GROSS_MARGIN") - _xll.ciqfunctions.udf.CIQ(A5692,"IQ_GROSS_MARGIN",IQ_LTM-1) &gt; 1,1,0)</f>
        <v>0</v>
      </c>
      <c r="L5692">
        <f>IF(_xll.ciqfunctions.udf.CIQ(A5692, "IQ_ASSET_TURNS") - _xll.ciqfunctions.udf.CIQ(A5692,"IQ_ASSET_TURNS", IQ_LTM-1) &gt; 1, 1,0)</f>
        <v>0</v>
      </c>
    </row>
    <row r="5693" spans="1:12" x14ac:dyDescent="0.25">
      <c r="A5693" t="s">
        <v>4775</v>
      </c>
      <c r="B5693" t="s">
        <v>4776</v>
      </c>
      <c r="C5693">
        <f>SUM(D5693:L5693)</f>
        <v>2</v>
      </c>
      <c r="D5693">
        <f>IF(_xll.ciqfunctions.udf.CIQ(A5693,"IQ_RETURN_ASSETS") &gt; 0,1,0)</f>
        <v>0</v>
      </c>
      <c r="E5693">
        <f>IF(_xll.ciqfunctions.udf.CIQ(A5693,"IQ_UNLEVERED_FCF") + _xll.ciqfunctions.udf.CIQ(A5693,"IQ_CAPEX")  &gt; 0, 1, 0)</f>
        <v>0</v>
      </c>
      <c r="F5693">
        <f>IF(_xll.ciqfunctions.udf.CIQ(A5693,"IQ_RETURN_ASSETS") - _xll.ciqfunctions.udf.CIQ(A5693,"IQ_RETURN_ASSETS", IQ_LTM - 1) &gt; 0,1,0)</f>
        <v>1</v>
      </c>
      <c r="G5693">
        <f>IF((_xll.ciqfunctions.udf.CIQ(A5693,"IQ_UNLEVERED_FCF") + _xll.ciqfunctions.udf.CIQ(A5693,"IQ_CAPEX"))/_xll.ciqfunctions.udf.CIQ(A5693,"IQ_TOTAL_ASSETS") &gt; 0,1,0)</f>
        <v>0</v>
      </c>
      <c r="H5693">
        <f>IF(_xll.ciqfunctions.udf.CIQ(A5693,"IQ_LT_DEBT")/_xll.ciqfunctions.udf.CIQ(A5693,"IQ_TOTAL_ASSETS") - _xll.ciqfunctions.udf.CIQ(A5693,"IQ_LT_DEBT", IQ_LTM - 1)/_xll.ciqfunctions.udf.CIQ(A5693,"IQ_TOTAL_ASSETS", IQ_LTM - 1) &gt; 0,1,0)</f>
        <v>0</v>
      </c>
      <c r="I5693">
        <f>IF(_xll.ciqfunctions.udf.CIQ(A5693,"IQ_CURRENT_RATIO") - _xll.ciqfunctions.udf.CIQ(A5693,"IQ_CURRENT_RATIO", IQ_LTM - 1) &gt; 0,1,0)</f>
        <v>1</v>
      </c>
      <c r="J5693">
        <f>IF(_xll.ciqfunctions.udf.CIQ(A5693, "IQ_BASIC_WEIGHT") - _xll.ciqfunctions.udf.CIQ(A5693, "IQ_BASIC_WEIGHT", IQ_LTM - 1) &gt; 0, 0, 1)</f>
        <v>0</v>
      </c>
      <c r="K5693">
        <f>IF(_xll.ciqfunctions.udf.CIQ(A5693,"IQ_GROSS_MARGIN") - _xll.ciqfunctions.udf.CIQ(A5693,"IQ_GROSS_MARGIN",IQ_LTM-1) &gt; 1,1,0)</f>
        <v>0</v>
      </c>
      <c r="L5693">
        <f>IF(_xll.ciqfunctions.udf.CIQ(A5693, "IQ_ASSET_TURNS") - _xll.ciqfunctions.udf.CIQ(A5693,"IQ_ASSET_TURNS", IQ_LTM-1) &gt; 1, 1,0)</f>
        <v>0</v>
      </c>
    </row>
    <row r="5694" spans="1:12" x14ac:dyDescent="0.25">
      <c r="A5694" t="s">
        <v>4807</v>
      </c>
      <c r="B5694" t="s">
        <v>4808</v>
      </c>
      <c r="C5694">
        <f>SUM(D5694:L5694)</f>
        <v>2</v>
      </c>
      <c r="D5694">
        <f>IF(_xll.ciqfunctions.udf.CIQ(A5694,"IQ_RETURN_ASSETS") &gt; 0,1,0)</f>
        <v>0</v>
      </c>
      <c r="E5694">
        <f>IF(_xll.ciqfunctions.udf.CIQ(A5694,"IQ_UNLEVERED_FCF") + _xll.ciqfunctions.udf.CIQ(A5694,"IQ_CAPEX")  &gt; 0, 1, 0)</f>
        <v>0</v>
      </c>
      <c r="F5694">
        <f>IF(_xll.ciqfunctions.udf.CIQ(A5694,"IQ_RETURN_ASSETS") - _xll.ciqfunctions.udf.CIQ(A5694,"IQ_RETURN_ASSETS", IQ_LTM - 1) &gt; 0,1,0)</f>
        <v>1</v>
      </c>
      <c r="G5694">
        <f>IF((_xll.ciqfunctions.udf.CIQ(A5694,"IQ_UNLEVERED_FCF") + _xll.ciqfunctions.udf.CIQ(A5694,"IQ_CAPEX"))/_xll.ciqfunctions.udf.CIQ(A5694,"IQ_TOTAL_ASSETS") &gt; 0,1,0)</f>
        <v>0</v>
      </c>
      <c r="H5694">
        <f>IF(_xll.ciqfunctions.udf.CIQ(A5694,"IQ_LT_DEBT")/_xll.ciqfunctions.udf.CIQ(A5694,"IQ_TOTAL_ASSETS") - _xll.ciqfunctions.udf.CIQ(A5694,"IQ_LT_DEBT", IQ_LTM - 1)/_xll.ciqfunctions.udf.CIQ(A5694,"IQ_TOTAL_ASSETS", IQ_LTM - 1) &gt; 0,1,0)</f>
        <v>0</v>
      </c>
      <c r="I5694">
        <f>IF(_xll.ciqfunctions.udf.CIQ(A5694,"IQ_CURRENT_RATIO") - _xll.ciqfunctions.udf.CIQ(A5694,"IQ_CURRENT_RATIO", IQ_LTM - 1) &gt; 0,1,0)</f>
        <v>0</v>
      </c>
      <c r="J5694">
        <f>IF(_xll.ciqfunctions.udf.CIQ(A5694, "IQ_BASIC_WEIGHT") - _xll.ciqfunctions.udf.CIQ(A5694, "IQ_BASIC_WEIGHT", IQ_LTM - 1) &gt; 0, 0, 1)</f>
        <v>0</v>
      </c>
      <c r="K5694">
        <f>IF(_xll.ciqfunctions.udf.CIQ(A5694,"IQ_GROSS_MARGIN") - _xll.ciqfunctions.udf.CIQ(A5694,"IQ_GROSS_MARGIN",IQ_LTM-1) &gt; 1,1,0)</f>
        <v>1</v>
      </c>
      <c r="L5694">
        <f>IF(_xll.ciqfunctions.udf.CIQ(A5694, "IQ_ASSET_TURNS") - _xll.ciqfunctions.udf.CIQ(A5694,"IQ_ASSET_TURNS", IQ_LTM-1) &gt; 1, 1,0)</f>
        <v>0</v>
      </c>
    </row>
    <row r="5695" spans="1:12" x14ac:dyDescent="0.25">
      <c r="A5695" t="s">
        <v>4821</v>
      </c>
      <c r="B5695" t="s">
        <v>4822</v>
      </c>
      <c r="C5695">
        <f>SUM(D5695:L5695)</f>
        <v>2</v>
      </c>
      <c r="D5695">
        <f>IF(_xll.ciqfunctions.udf.CIQ(A5695,"IQ_RETURN_ASSETS") &gt; 0,1,0)</f>
        <v>0</v>
      </c>
      <c r="E5695">
        <f>IF(_xll.ciqfunctions.udf.CIQ(A5695,"IQ_UNLEVERED_FCF") + _xll.ciqfunctions.udf.CIQ(A5695,"IQ_CAPEX")  &gt; 0, 1, 0)</f>
        <v>0</v>
      </c>
      <c r="F5695">
        <f>IF(_xll.ciqfunctions.udf.CIQ(A5695,"IQ_RETURN_ASSETS") - _xll.ciqfunctions.udf.CIQ(A5695,"IQ_RETURN_ASSETS", IQ_LTM - 1) &gt; 0,1,0)</f>
        <v>0</v>
      </c>
      <c r="G5695">
        <f>IF((_xll.ciqfunctions.udf.CIQ(A5695,"IQ_UNLEVERED_FCF") + _xll.ciqfunctions.udf.CIQ(A5695,"IQ_CAPEX"))/_xll.ciqfunctions.udf.CIQ(A5695,"IQ_TOTAL_ASSETS") &gt; 0,1,0)</f>
        <v>0</v>
      </c>
      <c r="H5695">
        <f>IF(_xll.ciqfunctions.udf.CIQ(A5695,"IQ_LT_DEBT")/_xll.ciqfunctions.udf.CIQ(A5695,"IQ_TOTAL_ASSETS") - _xll.ciqfunctions.udf.CIQ(A5695,"IQ_LT_DEBT", IQ_LTM - 1)/_xll.ciqfunctions.udf.CIQ(A5695,"IQ_TOTAL_ASSETS", IQ_LTM - 1) &gt; 0,1,0)</f>
        <v>1</v>
      </c>
      <c r="I5695">
        <f>IF(_xll.ciqfunctions.udf.CIQ(A5695,"IQ_CURRENT_RATIO") - _xll.ciqfunctions.udf.CIQ(A5695,"IQ_CURRENT_RATIO", IQ_LTM - 1) &gt; 0,1,0)</f>
        <v>0</v>
      </c>
      <c r="J5695">
        <f>IF(_xll.ciqfunctions.udf.CIQ(A5695, "IQ_BASIC_WEIGHT") - _xll.ciqfunctions.udf.CIQ(A5695, "IQ_BASIC_WEIGHT", IQ_LTM - 1) &gt; 0, 0, 1)</f>
        <v>0</v>
      </c>
      <c r="K5695">
        <f>IF(_xll.ciqfunctions.udf.CIQ(A5695,"IQ_GROSS_MARGIN") - _xll.ciqfunctions.udf.CIQ(A5695,"IQ_GROSS_MARGIN",IQ_LTM-1) &gt; 1,1,0)</f>
        <v>1</v>
      </c>
      <c r="L5695">
        <f>IF(_xll.ciqfunctions.udf.CIQ(A5695, "IQ_ASSET_TURNS") - _xll.ciqfunctions.udf.CIQ(A5695,"IQ_ASSET_TURNS", IQ_LTM-1) &gt; 1, 1,0)</f>
        <v>0</v>
      </c>
    </row>
    <row r="5696" spans="1:12" x14ac:dyDescent="0.25">
      <c r="A5696" t="s">
        <v>4847</v>
      </c>
      <c r="B5696" t="s">
        <v>4848</v>
      </c>
      <c r="C5696">
        <f>SUM(D5696:L5696)</f>
        <v>2</v>
      </c>
      <c r="D5696">
        <f>IF(_xll.ciqfunctions.udf.CIQ(A5696,"IQ_RETURN_ASSETS") &gt; 0,1,0)</f>
        <v>1</v>
      </c>
      <c r="E5696">
        <f>IF(_xll.ciqfunctions.udf.CIQ(A5696,"IQ_UNLEVERED_FCF") + _xll.ciqfunctions.udf.CIQ(A5696,"IQ_CAPEX")  &gt; 0, 1, 0)</f>
        <v>0</v>
      </c>
      <c r="F5696">
        <f>IF(_xll.ciqfunctions.udf.CIQ(A5696,"IQ_RETURN_ASSETS") - _xll.ciqfunctions.udf.CIQ(A5696,"IQ_RETURN_ASSETS", IQ_LTM - 1) &gt; 0,1,0)</f>
        <v>0</v>
      </c>
      <c r="G5696">
        <f>IF((_xll.ciqfunctions.udf.CIQ(A5696,"IQ_UNLEVERED_FCF") + _xll.ciqfunctions.udf.CIQ(A5696,"IQ_CAPEX"))/_xll.ciqfunctions.udf.CIQ(A5696,"IQ_TOTAL_ASSETS") &gt; 0,1,0)</f>
        <v>0</v>
      </c>
      <c r="H5696">
        <f>IF(_xll.ciqfunctions.udf.CIQ(A5696,"IQ_LT_DEBT")/_xll.ciqfunctions.udf.CIQ(A5696,"IQ_TOTAL_ASSETS") - _xll.ciqfunctions.udf.CIQ(A5696,"IQ_LT_DEBT", IQ_LTM - 1)/_xll.ciqfunctions.udf.CIQ(A5696,"IQ_TOTAL_ASSETS", IQ_LTM - 1) &gt; 0,1,0)</f>
        <v>0</v>
      </c>
      <c r="I5696">
        <f>IF(_xll.ciqfunctions.udf.CIQ(A5696,"IQ_CURRENT_RATIO") - _xll.ciqfunctions.udf.CIQ(A5696,"IQ_CURRENT_RATIO", IQ_LTM - 1) &gt; 0,1,0)</f>
        <v>1</v>
      </c>
      <c r="J5696">
        <f>IF(_xll.ciqfunctions.udf.CIQ(A5696, "IQ_BASIC_WEIGHT") - _xll.ciqfunctions.udf.CIQ(A5696, "IQ_BASIC_WEIGHT", IQ_LTM - 1) &gt; 0, 0, 1)</f>
        <v>0</v>
      </c>
      <c r="K5696">
        <f>IF(_xll.ciqfunctions.udf.CIQ(A5696,"IQ_GROSS_MARGIN") - _xll.ciqfunctions.udf.CIQ(A5696,"IQ_GROSS_MARGIN",IQ_LTM-1) &gt; 1,1,0)</f>
        <v>0</v>
      </c>
      <c r="L5696">
        <f>IF(_xll.ciqfunctions.udf.CIQ(A5696, "IQ_ASSET_TURNS") - _xll.ciqfunctions.udf.CIQ(A5696,"IQ_ASSET_TURNS", IQ_LTM-1) &gt; 1, 1,0)</f>
        <v>0</v>
      </c>
    </row>
    <row r="5697" spans="1:12" x14ac:dyDescent="0.25">
      <c r="A5697" t="s">
        <v>4855</v>
      </c>
      <c r="B5697" t="s">
        <v>4856</v>
      </c>
      <c r="C5697">
        <f>SUM(D5697:L5697)</f>
        <v>2</v>
      </c>
      <c r="D5697">
        <f>IF(_xll.ciqfunctions.udf.CIQ(A5697,"IQ_RETURN_ASSETS") &gt; 0,1,0)</f>
        <v>1</v>
      </c>
      <c r="E5697">
        <f>IF(_xll.ciqfunctions.udf.CIQ(A5697,"IQ_UNLEVERED_FCF") + _xll.ciqfunctions.udf.CIQ(A5697,"IQ_CAPEX")  &gt; 0, 1, 0)</f>
        <v>0</v>
      </c>
      <c r="F5697">
        <f>IF(_xll.ciqfunctions.udf.CIQ(A5697,"IQ_RETURN_ASSETS") - _xll.ciqfunctions.udf.CIQ(A5697,"IQ_RETURN_ASSETS", IQ_LTM - 1) &gt; 0,1,0)</f>
        <v>0</v>
      </c>
      <c r="G5697">
        <f>IF((_xll.ciqfunctions.udf.CIQ(A5697,"IQ_UNLEVERED_FCF") + _xll.ciqfunctions.udf.CIQ(A5697,"IQ_CAPEX"))/_xll.ciqfunctions.udf.CIQ(A5697,"IQ_TOTAL_ASSETS") &gt; 0,1,0)</f>
        <v>0</v>
      </c>
      <c r="H5697">
        <f>IF(_xll.ciqfunctions.udf.CIQ(A5697,"IQ_LT_DEBT")/_xll.ciqfunctions.udf.CIQ(A5697,"IQ_TOTAL_ASSETS") - _xll.ciqfunctions.udf.CIQ(A5697,"IQ_LT_DEBT", IQ_LTM - 1)/_xll.ciqfunctions.udf.CIQ(A5697,"IQ_TOTAL_ASSETS", IQ_LTM - 1) &gt; 0,1,0)</f>
        <v>1</v>
      </c>
      <c r="I5697">
        <f>IF(_xll.ciqfunctions.udf.CIQ(A5697,"IQ_CURRENT_RATIO") - _xll.ciqfunctions.udf.CIQ(A5697,"IQ_CURRENT_RATIO", IQ_LTM - 1) &gt; 0,1,0)</f>
        <v>0</v>
      </c>
      <c r="J5697">
        <f>IF(_xll.ciqfunctions.udf.CIQ(A5697, "IQ_BASIC_WEIGHT") - _xll.ciqfunctions.udf.CIQ(A5697, "IQ_BASIC_WEIGHT", IQ_LTM - 1) &gt; 0, 0, 1)</f>
        <v>0</v>
      </c>
      <c r="K5697">
        <f>IF(_xll.ciqfunctions.udf.CIQ(A5697,"IQ_GROSS_MARGIN") - _xll.ciqfunctions.udf.CIQ(A5697,"IQ_GROSS_MARGIN",IQ_LTM-1) &gt; 1,1,0)</f>
        <v>0</v>
      </c>
      <c r="L5697">
        <f>IF(_xll.ciqfunctions.udf.CIQ(A5697, "IQ_ASSET_TURNS") - _xll.ciqfunctions.udf.CIQ(A5697,"IQ_ASSET_TURNS", IQ_LTM-1) &gt; 1, 1,0)</f>
        <v>0</v>
      </c>
    </row>
    <row r="5698" spans="1:12" x14ac:dyDescent="0.25">
      <c r="A5698" t="s">
        <v>4879</v>
      </c>
      <c r="B5698" t="s">
        <v>4880</v>
      </c>
      <c r="C5698">
        <f>SUM(D5698:L5698)</f>
        <v>2</v>
      </c>
      <c r="D5698">
        <f>IF(_xll.ciqfunctions.udf.CIQ(A5698,"IQ_RETURN_ASSETS") &gt; 0,1,0)</f>
        <v>0</v>
      </c>
      <c r="E5698">
        <f>IF(_xll.ciqfunctions.udf.CIQ(A5698,"IQ_UNLEVERED_FCF") + _xll.ciqfunctions.udf.CIQ(A5698,"IQ_CAPEX")  &gt; 0, 1, 0)</f>
        <v>0</v>
      </c>
      <c r="F5698">
        <f>IF(_xll.ciqfunctions.udf.CIQ(A5698,"IQ_RETURN_ASSETS") - _xll.ciqfunctions.udf.CIQ(A5698,"IQ_RETURN_ASSETS", IQ_LTM - 1) &gt; 0,1,0)</f>
        <v>1</v>
      </c>
      <c r="G5698">
        <f>IF((_xll.ciqfunctions.udf.CIQ(A5698,"IQ_UNLEVERED_FCF") + _xll.ciqfunctions.udf.CIQ(A5698,"IQ_CAPEX"))/_xll.ciqfunctions.udf.CIQ(A5698,"IQ_TOTAL_ASSETS") &gt; 0,1,0)</f>
        <v>0</v>
      </c>
      <c r="H5698">
        <f>IF(_xll.ciqfunctions.udf.CIQ(A5698,"IQ_LT_DEBT")/_xll.ciqfunctions.udf.CIQ(A5698,"IQ_TOTAL_ASSETS") - _xll.ciqfunctions.udf.CIQ(A5698,"IQ_LT_DEBT", IQ_LTM - 1)/_xll.ciqfunctions.udf.CIQ(A5698,"IQ_TOTAL_ASSETS", IQ_LTM - 1) &gt; 0,1,0)</f>
        <v>0</v>
      </c>
      <c r="I5698">
        <f>IF(_xll.ciqfunctions.udf.CIQ(A5698,"IQ_CURRENT_RATIO") - _xll.ciqfunctions.udf.CIQ(A5698,"IQ_CURRENT_RATIO", IQ_LTM - 1) &gt; 0,1,0)</f>
        <v>1</v>
      </c>
      <c r="J5698">
        <f>IF(_xll.ciqfunctions.udf.CIQ(A5698, "IQ_BASIC_WEIGHT") - _xll.ciqfunctions.udf.CIQ(A5698, "IQ_BASIC_WEIGHT", IQ_LTM - 1) &gt; 0, 0, 1)</f>
        <v>0</v>
      </c>
      <c r="K5698">
        <f>IF(_xll.ciqfunctions.udf.CIQ(A5698,"IQ_GROSS_MARGIN") - _xll.ciqfunctions.udf.CIQ(A5698,"IQ_GROSS_MARGIN",IQ_LTM-1) &gt; 1,1,0)</f>
        <v>0</v>
      </c>
      <c r="L5698">
        <f>IF(_xll.ciqfunctions.udf.CIQ(A5698, "IQ_ASSET_TURNS") - _xll.ciqfunctions.udf.CIQ(A5698,"IQ_ASSET_TURNS", IQ_LTM-1) &gt; 1, 1,0)</f>
        <v>0</v>
      </c>
    </row>
    <row r="5699" spans="1:12" x14ac:dyDescent="0.25">
      <c r="A5699" t="s">
        <v>4881</v>
      </c>
      <c r="B5699" t="s">
        <v>4882</v>
      </c>
      <c r="C5699">
        <f>SUM(D5699:L5699)</f>
        <v>2</v>
      </c>
      <c r="D5699">
        <f>IF(_xll.ciqfunctions.udf.CIQ(A5699,"IQ_RETURN_ASSETS") &gt; 0,1,0)</f>
        <v>0</v>
      </c>
      <c r="E5699">
        <f>IF(_xll.ciqfunctions.udf.CIQ(A5699,"IQ_UNLEVERED_FCF") + _xll.ciqfunctions.udf.CIQ(A5699,"IQ_CAPEX")  &gt; 0, 1, 0)</f>
        <v>0</v>
      </c>
      <c r="F5699">
        <f>IF(_xll.ciqfunctions.udf.CIQ(A5699,"IQ_RETURN_ASSETS") - _xll.ciqfunctions.udf.CIQ(A5699,"IQ_RETURN_ASSETS", IQ_LTM - 1) &gt; 0,1,0)</f>
        <v>1</v>
      </c>
      <c r="G5699">
        <f>IF((_xll.ciqfunctions.udf.CIQ(A5699,"IQ_UNLEVERED_FCF") + _xll.ciqfunctions.udf.CIQ(A5699,"IQ_CAPEX"))/_xll.ciqfunctions.udf.CIQ(A5699,"IQ_TOTAL_ASSETS") &gt; 0,1,0)</f>
        <v>0</v>
      </c>
      <c r="H5699">
        <f>IF(_xll.ciqfunctions.udf.CIQ(A5699,"IQ_LT_DEBT")/_xll.ciqfunctions.udf.CIQ(A5699,"IQ_TOTAL_ASSETS") - _xll.ciqfunctions.udf.CIQ(A5699,"IQ_LT_DEBT", IQ_LTM - 1)/_xll.ciqfunctions.udf.CIQ(A5699,"IQ_TOTAL_ASSETS", IQ_LTM - 1) &gt; 0,1,0)</f>
        <v>0</v>
      </c>
      <c r="I5699">
        <f>IF(_xll.ciqfunctions.udf.CIQ(A5699,"IQ_CURRENT_RATIO") - _xll.ciqfunctions.udf.CIQ(A5699,"IQ_CURRENT_RATIO", IQ_LTM - 1) &gt; 0,1,0)</f>
        <v>1</v>
      </c>
      <c r="J5699">
        <f>IF(_xll.ciqfunctions.udf.CIQ(A5699, "IQ_BASIC_WEIGHT") - _xll.ciqfunctions.udf.CIQ(A5699, "IQ_BASIC_WEIGHT", IQ_LTM - 1) &gt; 0, 0, 1)</f>
        <v>0</v>
      </c>
      <c r="K5699">
        <f>IF(_xll.ciqfunctions.udf.CIQ(A5699,"IQ_GROSS_MARGIN") - _xll.ciqfunctions.udf.CIQ(A5699,"IQ_GROSS_MARGIN",IQ_LTM-1) &gt; 1,1,0)</f>
        <v>0</v>
      </c>
      <c r="L5699">
        <f>IF(_xll.ciqfunctions.udf.CIQ(A5699, "IQ_ASSET_TURNS") - _xll.ciqfunctions.udf.CIQ(A5699,"IQ_ASSET_TURNS", IQ_LTM-1) &gt; 1, 1,0)</f>
        <v>0</v>
      </c>
    </row>
    <row r="5700" spans="1:12" x14ac:dyDescent="0.25">
      <c r="A5700" t="s">
        <v>4888</v>
      </c>
      <c r="B5700" t="s">
        <v>4889</v>
      </c>
      <c r="C5700">
        <f>SUM(D5700:L5700)</f>
        <v>2</v>
      </c>
      <c r="D5700">
        <f>IF(_xll.ciqfunctions.udf.CIQ(A5700,"IQ_RETURN_ASSETS") &gt; 0,1,0)</f>
        <v>1</v>
      </c>
      <c r="E5700">
        <f>IF(_xll.ciqfunctions.udf.CIQ(A5700,"IQ_UNLEVERED_FCF") + _xll.ciqfunctions.udf.CIQ(A5700,"IQ_CAPEX")  &gt; 0, 1, 0)</f>
        <v>0</v>
      </c>
      <c r="F5700">
        <f>IF(_xll.ciqfunctions.udf.CIQ(A5700,"IQ_RETURN_ASSETS") - _xll.ciqfunctions.udf.CIQ(A5700,"IQ_RETURN_ASSETS", IQ_LTM - 1) &gt; 0,1,0)</f>
        <v>1</v>
      </c>
      <c r="G5700">
        <f>IF((_xll.ciqfunctions.udf.CIQ(A5700,"IQ_UNLEVERED_FCF") + _xll.ciqfunctions.udf.CIQ(A5700,"IQ_CAPEX"))/_xll.ciqfunctions.udf.CIQ(A5700,"IQ_TOTAL_ASSETS") &gt; 0,1,0)</f>
        <v>0</v>
      </c>
      <c r="H5700">
        <f>IF(_xll.ciqfunctions.udf.CIQ(A5700,"IQ_LT_DEBT")/_xll.ciqfunctions.udf.CIQ(A5700,"IQ_TOTAL_ASSETS") - _xll.ciqfunctions.udf.CIQ(A5700,"IQ_LT_DEBT", IQ_LTM - 1)/_xll.ciqfunctions.udf.CIQ(A5700,"IQ_TOTAL_ASSETS", IQ_LTM - 1) &gt; 0,1,0)</f>
        <v>0</v>
      </c>
      <c r="I5700">
        <f>IF(_xll.ciqfunctions.udf.CIQ(A5700,"IQ_CURRENT_RATIO") - _xll.ciqfunctions.udf.CIQ(A5700,"IQ_CURRENT_RATIO", IQ_LTM - 1) &gt; 0,1,0)</f>
        <v>0</v>
      </c>
      <c r="J5700">
        <f>IF(_xll.ciqfunctions.udf.CIQ(A5700, "IQ_BASIC_WEIGHT") - _xll.ciqfunctions.udf.CIQ(A5700, "IQ_BASIC_WEIGHT", IQ_LTM - 1) &gt; 0, 0, 1)</f>
        <v>0</v>
      </c>
      <c r="K5700">
        <f>IF(_xll.ciqfunctions.udf.CIQ(A5700,"IQ_GROSS_MARGIN") - _xll.ciqfunctions.udf.CIQ(A5700,"IQ_GROSS_MARGIN",IQ_LTM-1) &gt; 1,1,0)</f>
        <v>0</v>
      </c>
      <c r="L5700">
        <f>IF(_xll.ciqfunctions.udf.CIQ(A5700, "IQ_ASSET_TURNS") - _xll.ciqfunctions.udf.CIQ(A5700,"IQ_ASSET_TURNS", IQ_LTM-1) &gt; 1, 1,0)</f>
        <v>0</v>
      </c>
    </row>
    <row r="5701" spans="1:12" x14ac:dyDescent="0.25">
      <c r="A5701" t="s">
        <v>4900</v>
      </c>
      <c r="B5701" t="s">
        <v>4901</v>
      </c>
      <c r="C5701">
        <f>SUM(D5701:L5701)</f>
        <v>2</v>
      </c>
      <c r="D5701">
        <f>IF(_xll.ciqfunctions.udf.CIQ(A5701,"IQ_RETURN_ASSETS") &gt; 0,1,0)</f>
        <v>1</v>
      </c>
      <c r="E5701">
        <f>IF(_xll.ciqfunctions.udf.CIQ(A5701,"IQ_UNLEVERED_FCF") + _xll.ciqfunctions.udf.CIQ(A5701,"IQ_CAPEX")  &gt; 0, 1, 0)</f>
        <v>0</v>
      </c>
      <c r="F5701">
        <f>IF(_xll.ciqfunctions.udf.CIQ(A5701,"IQ_RETURN_ASSETS") - _xll.ciqfunctions.udf.CIQ(A5701,"IQ_RETURN_ASSETS", IQ_LTM - 1) &gt; 0,1,0)</f>
        <v>0</v>
      </c>
      <c r="G5701">
        <f>IF((_xll.ciqfunctions.udf.CIQ(A5701,"IQ_UNLEVERED_FCF") + _xll.ciqfunctions.udf.CIQ(A5701,"IQ_CAPEX"))/_xll.ciqfunctions.udf.CIQ(A5701,"IQ_TOTAL_ASSETS") &gt; 0,1,0)</f>
        <v>0</v>
      </c>
      <c r="H5701">
        <f>IF(_xll.ciqfunctions.udf.CIQ(A5701,"IQ_LT_DEBT")/_xll.ciqfunctions.udf.CIQ(A5701,"IQ_TOTAL_ASSETS") - _xll.ciqfunctions.udf.CIQ(A5701,"IQ_LT_DEBT", IQ_LTM - 1)/_xll.ciqfunctions.udf.CIQ(A5701,"IQ_TOTAL_ASSETS", IQ_LTM - 1) &gt; 0,1,0)</f>
        <v>0</v>
      </c>
      <c r="I5701">
        <f>IF(_xll.ciqfunctions.udf.CIQ(A5701,"IQ_CURRENT_RATIO") - _xll.ciqfunctions.udf.CIQ(A5701,"IQ_CURRENT_RATIO", IQ_LTM - 1) &gt; 0,1,0)</f>
        <v>0</v>
      </c>
      <c r="J5701">
        <f>IF(_xll.ciqfunctions.udf.CIQ(A5701, "IQ_BASIC_WEIGHT") - _xll.ciqfunctions.udf.CIQ(A5701, "IQ_BASIC_WEIGHT", IQ_LTM - 1) &gt; 0, 0, 1)</f>
        <v>0</v>
      </c>
      <c r="K5701">
        <f>IF(_xll.ciqfunctions.udf.CIQ(A5701,"IQ_GROSS_MARGIN") - _xll.ciqfunctions.udf.CIQ(A5701,"IQ_GROSS_MARGIN",IQ_LTM-1) &gt; 1,1,0)</f>
        <v>1</v>
      </c>
      <c r="L5701">
        <f>IF(_xll.ciqfunctions.udf.CIQ(A5701, "IQ_ASSET_TURNS") - _xll.ciqfunctions.udf.CIQ(A5701,"IQ_ASSET_TURNS", IQ_LTM-1) &gt; 1, 1,0)</f>
        <v>0</v>
      </c>
    </row>
    <row r="5702" spans="1:12" x14ac:dyDescent="0.25">
      <c r="A5702" t="s">
        <v>4906</v>
      </c>
      <c r="B5702" t="s">
        <v>4907</v>
      </c>
      <c r="C5702">
        <f>SUM(D5702:L5702)</f>
        <v>2</v>
      </c>
      <c r="D5702">
        <f>IF(_xll.ciqfunctions.udf.CIQ(A5702,"IQ_RETURN_ASSETS") &gt; 0,1,0)</f>
        <v>0</v>
      </c>
      <c r="E5702">
        <f>IF(_xll.ciqfunctions.udf.CIQ(A5702,"IQ_UNLEVERED_FCF") + _xll.ciqfunctions.udf.CIQ(A5702,"IQ_CAPEX")  &gt; 0, 1, 0)</f>
        <v>0</v>
      </c>
      <c r="F5702">
        <f>IF(_xll.ciqfunctions.udf.CIQ(A5702,"IQ_RETURN_ASSETS") - _xll.ciqfunctions.udf.CIQ(A5702,"IQ_RETURN_ASSETS", IQ_LTM - 1) &gt; 0,1,0)</f>
        <v>1</v>
      </c>
      <c r="G5702">
        <f>IF((_xll.ciqfunctions.udf.CIQ(A5702,"IQ_UNLEVERED_FCF") + _xll.ciqfunctions.udf.CIQ(A5702,"IQ_CAPEX"))/_xll.ciqfunctions.udf.CIQ(A5702,"IQ_TOTAL_ASSETS") &gt; 0,1,0)</f>
        <v>0</v>
      </c>
      <c r="H5702">
        <f>IF(_xll.ciqfunctions.udf.CIQ(A5702,"IQ_LT_DEBT")/_xll.ciqfunctions.udf.CIQ(A5702,"IQ_TOTAL_ASSETS") - _xll.ciqfunctions.udf.CIQ(A5702,"IQ_LT_DEBT", IQ_LTM - 1)/_xll.ciqfunctions.udf.CIQ(A5702,"IQ_TOTAL_ASSETS", IQ_LTM - 1) &gt; 0,1,0)</f>
        <v>0</v>
      </c>
      <c r="I5702">
        <f>IF(_xll.ciqfunctions.udf.CIQ(A5702,"IQ_CURRENT_RATIO") - _xll.ciqfunctions.udf.CIQ(A5702,"IQ_CURRENT_RATIO", IQ_LTM - 1) &gt; 0,1,0)</f>
        <v>1</v>
      </c>
      <c r="J5702">
        <f>IF(_xll.ciqfunctions.udf.CIQ(A5702, "IQ_BASIC_WEIGHT") - _xll.ciqfunctions.udf.CIQ(A5702, "IQ_BASIC_WEIGHT", IQ_LTM - 1) &gt; 0, 0, 1)</f>
        <v>0</v>
      </c>
      <c r="K5702">
        <f>IF(_xll.ciqfunctions.udf.CIQ(A5702,"IQ_GROSS_MARGIN") - _xll.ciqfunctions.udf.CIQ(A5702,"IQ_GROSS_MARGIN",IQ_LTM-1) &gt; 1,1,0)</f>
        <v>0</v>
      </c>
      <c r="L5702">
        <f>IF(_xll.ciqfunctions.udf.CIQ(A5702, "IQ_ASSET_TURNS") - _xll.ciqfunctions.udf.CIQ(A5702,"IQ_ASSET_TURNS", IQ_LTM-1) &gt; 1, 1,0)</f>
        <v>0</v>
      </c>
    </row>
    <row r="5703" spans="1:12" x14ac:dyDescent="0.25">
      <c r="A5703" t="s">
        <v>4912</v>
      </c>
      <c r="B5703" t="s">
        <v>4913</v>
      </c>
      <c r="C5703">
        <f>SUM(D5703:L5703)</f>
        <v>2</v>
      </c>
      <c r="D5703">
        <f>IF(_xll.ciqfunctions.udf.CIQ(A5703,"IQ_RETURN_ASSETS") &gt; 0,1,0)</f>
        <v>1</v>
      </c>
      <c r="E5703">
        <f>IF(_xll.ciqfunctions.udf.CIQ(A5703,"IQ_UNLEVERED_FCF") + _xll.ciqfunctions.udf.CIQ(A5703,"IQ_CAPEX")  &gt; 0, 1, 0)</f>
        <v>0</v>
      </c>
      <c r="F5703">
        <f>IF(_xll.ciqfunctions.udf.CIQ(A5703,"IQ_RETURN_ASSETS") - _xll.ciqfunctions.udf.CIQ(A5703,"IQ_RETURN_ASSETS", IQ_LTM - 1) &gt; 0,1,0)</f>
        <v>0</v>
      </c>
      <c r="G5703">
        <f>IF((_xll.ciqfunctions.udf.CIQ(A5703,"IQ_UNLEVERED_FCF") + _xll.ciqfunctions.udf.CIQ(A5703,"IQ_CAPEX"))/_xll.ciqfunctions.udf.CIQ(A5703,"IQ_TOTAL_ASSETS") &gt; 0,1,0)</f>
        <v>0</v>
      </c>
      <c r="H5703">
        <f>IF(_xll.ciqfunctions.udf.CIQ(A5703,"IQ_LT_DEBT")/_xll.ciqfunctions.udf.CIQ(A5703,"IQ_TOTAL_ASSETS") - _xll.ciqfunctions.udf.CIQ(A5703,"IQ_LT_DEBT", IQ_LTM - 1)/_xll.ciqfunctions.udf.CIQ(A5703,"IQ_TOTAL_ASSETS", IQ_LTM - 1) &gt; 0,1,0)</f>
        <v>0</v>
      </c>
      <c r="I5703">
        <f>IF(_xll.ciqfunctions.udf.CIQ(A5703,"IQ_CURRENT_RATIO") - _xll.ciqfunctions.udf.CIQ(A5703,"IQ_CURRENT_RATIO", IQ_LTM - 1) &gt; 0,1,0)</f>
        <v>1</v>
      </c>
      <c r="J5703">
        <f>IF(_xll.ciqfunctions.udf.CIQ(A5703, "IQ_BASIC_WEIGHT") - _xll.ciqfunctions.udf.CIQ(A5703, "IQ_BASIC_WEIGHT", IQ_LTM - 1) &gt; 0, 0, 1)</f>
        <v>0</v>
      </c>
      <c r="K5703">
        <f>IF(_xll.ciqfunctions.udf.CIQ(A5703,"IQ_GROSS_MARGIN") - _xll.ciqfunctions.udf.CIQ(A5703,"IQ_GROSS_MARGIN",IQ_LTM-1) &gt; 1,1,0)</f>
        <v>0</v>
      </c>
      <c r="L5703">
        <f>IF(_xll.ciqfunctions.udf.CIQ(A5703, "IQ_ASSET_TURNS") - _xll.ciqfunctions.udf.CIQ(A5703,"IQ_ASSET_TURNS", IQ_LTM-1) &gt; 1, 1,0)</f>
        <v>0</v>
      </c>
    </row>
    <row r="5704" spans="1:12" x14ac:dyDescent="0.25">
      <c r="A5704" t="s">
        <v>4922</v>
      </c>
      <c r="B5704" t="s">
        <v>4923</v>
      </c>
      <c r="C5704">
        <f>SUM(D5704:L5704)</f>
        <v>2</v>
      </c>
      <c r="D5704">
        <f>IF(_xll.ciqfunctions.udf.CIQ(A5704,"IQ_RETURN_ASSETS") &gt; 0,1,0)</f>
        <v>0</v>
      </c>
      <c r="E5704">
        <f>IF(_xll.ciqfunctions.udf.CIQ(A5704,"IQ_UNLEVERED_FCF") + _xll.ciqfunctions.udf.CIQ(A5704,"IQ_CAPEX")  &gt; 0, 1, 0)</f>
        <v>0</v>
      </c>
      <c r="F5704">
        <f>IF(_xll.ciqfunctions.udf.CIQ(A5704,"IQ_RETURN_ASSETS") - _xll.ciqfunctions.udf.CIQ(A5704,"IQ_RETURN_ASSETS", IQ_LTM - 1) &gt; 0,1,0)</f>
        <v>0</v>
      </c>
      <c r="G5704">
        <f>IF((_xll.ciqfunctions.udf.CIQ(A5704,"IQ_UNLEVERED_FCF") + _xll.ciqfunctions.udf.CIQ(A5704,"IQ_CAPEX"))/_xll.ciqfunctions.udf.CIQ(A5704,"IQ_TOTAL_ASSETS") &gt; 0,1,0)</f>
        <v>0</v>
      </c>
      <c r="H5704">
        <f>IF(_xll.ciqfunctions.udf.CIQ(A5704,"IQ_LT_DEBT")/_xll.ciqfunctions.udf.CIQ(A5704,"IQ_TOTAL_ASSETS") - _xll.ciqfunctions.udf.CIQ(A5704,"IQ_LT_DEBT", IQ_LTM - 1)/_xll.ciqfunctions.udf.CIQ(A5704,"IQ_TOTAL_ASSETS", IQ_LTM - 1) &gt; 0,1,0)</f>
        <v>1</v>
      </c>
      <c r="I5704">
        <f>IF(_xll.ciqfunctions.udf.CIQ(A5704,"IQ_CURRENT_RATIO") - _xll.ciqfunctions.udf.CIQ(A5704,"IQ_CURRENT_RATIO", IQ_LTM - 1) &gt; 0,1,0)</f>
        <v>1</v>
      </c>
      <c r="J5704">
        <f>IF(_xll.ciqfunctions.udf.CIQ(A5704, "IQ_BASIC_WEIGHT") - _xll.ciqfunctions.udf.CIQ(A5704, "IQ_BASIC_WEIGHT", IQ_LTM - 1) &gt; 0, 0, 1)</f>
        <v>0</v>
      </c>
      <c r="K5704">
        <f>IF(_xll.ciqfunctions.udf.CIQ(A5704,"IQ_GROSS_MARGIN") - _xll.ciqfunctions.udf.CIQ(A5704,"IQ_GROSS_MARGIN",IQ_LTM-1) &gt; 1,1,0)</f>
        <v>0</v>
      </c>
      <c r="L5704">
        <f>IF(_xll.ciqfunctions.udf.CIQ(A5704, "IQ_ASSET_TURNS") - _xll.ciqfunctions.udf.CIQ(A5704,"IQ_ASSET_TURNS", IQ_LTM-1) &gt; 1, 1,0)</f>
        <v>0</v>
      </c>
    </row>
    <row r="5705" spans="1:12" x14ac:dyDescent="0.25">
      <c r="A5705" t="s">
        <v>4928</v>
      </c>
      <c r="B5705" t="s">
        <v>4929</v>
      </c>
      <c r="C5705">
        <f>SUM(D5705:L5705)</f>
        <v>2</v>
      </c>
      <c r="D5705">
        <f>IF(_xll.ciqfunctions.udf.CIQ(A5705,"IQ_RETURN_ASSETS") &gt; 0,1,0)</f>
        <v>0</v>
      </c>
      <c r="E5705">
        <f>IF(_xll.ciqfunctions.udf.CIQ(A5705,"IQ_UNLEVERED_FCF") + _xll.ciqfunctions.udf.CIQ(A5705,"IQ_CAPEX")  &gt; 0, 1, 0)</f>
        <v>0</v>
      </c>
      <c r="F5705">
        <f>IF(_xll.ciqfunctions.udf.CIQ(A5705,"IQ_RETURN_ASSETS") - _xll.ciqfunctions.udf.CIQ(A5705,"IQ_RETURN_ASSETS", IQ_LTM - 1) &gt; 0,1,0)</f>
        <v>1</v>
      </c>
      <c r="G5705">
        <f>IF((_xll.ciqfunctions.udf.CIQ(A5705,"IQ_UNLEVERED_FCF") + _xll.ciqfunctions.udf.CIQ(A5705,"IQ_CAPEX"))/_xll.ciqfunctions.udf.CIQ(A5705,"IQ_TOTAL_ASSETS") &gt; 0,1,0)</f>
        <v>0</v>
      </c>
      <c r="H5705">
        <f>IF(_xll.ciqfunctions.udf.CIQ(A5705,"IQ_LT_DEBT")/_xll.ciqfunctions.udf.CIQ(A5705,"IQ_TOTAL_ASSETS") - _xll.ciqfunctions.udf.CIQ(A5705,"IQ_LT_DEBT", IQ_LTM - 1)/_xll.ciqfunctions.udf.CIQ(A5705,"IQ_TOTAL_ASSETS", IQ_LTM - 1) &gt; 0,1,0)</f>
        <v>0</v>
      </c>
      <c r="I5705">
        <f>IF(_xll.ciqfunctions.udf.CIQ(A5705,"IQ_CURRENT_RATIO") - _xll.ciqfunctions.udf.CIQ(A5705,"IQ_CURRENT_RATIO", IQ_LTM - 1) &gt; 0,1,0)</f>
        <v>1</v>
      </c>
      <c r="J5705">
        <f>IF(_xll.ciqfunctions.udf.CIQ(A5705, "IQ_BASIC_WEIGHT") - _xll.ciqfunctions.udf.CIQ(A5705, "IQ_BASIC_WEIGHT", IQ_LTM - 1) &gt; 0, 0, 1)</f>
        <v>0</v>
      </c>
      <c r="K5705">
        <f>IF(_xll.ciqfunctions.udf.CIQ(A5705,"IQ_GROSS_MARGIN") - _xll.ciqfunctions.udf.CIQ(A5705,"IQ_GROSS_MARGIN",IQ_LTM-1) &gt; 1,1,0)</f>
        <v>0</v>
      </c>
      <c r="L5705">
        <f>IF(_xll.ciqfunctions.udf.CIQ(A5705, "IQ_ASSET_TURNS") - _xll.ciqfunctions.udf.CIQ(A5705,"IQ_ASSET_TURNS", IQ_LTM-1) &gt; 1, 1,0)</f>
        <v>0</v>
      </c>
    </row>
    <row r="5706" spans="1:12" x14ac:dyDescent="0.25">
      <c r="A5706" t="s">
        <v>4930</v>
      </c>
      <c r="B5706" t="s">
        <v>4931</v>
      </c>
      <c r="C5706">
        <f>SUM(D5706:L5706)</f>
        <v>2</v>
      </c>
      <c r="D5706">
        <f>IF(_xll.ciqfunctions.udf.CIQ(A5706,"IQ_RETURN_ASSETS") &gt; 0,1,0)</f>
        <v>1</v>
      </c>
      <c r="E5706">
        <f>IF(_xll.ciqfunctions.udf.CIQ(A5706,"IQ_UNLEVERED_FCF") + _xll.ciqfunctions.udf.CIQ(A5706,"IQ_CAPEX")  &gt; 0, 1, 0)</f>
        <v>0</v>
      </c>
      <c r="F5706">
        <f>IF(_xll.ciqfunctions.udf.CIQ(A5706,"IQ_RETURN_ASSETS") - _xll.ciqfunctions.udf.CIQ(A5706,"IQ_RETURN_ASSETS", IQ_LTM - 1) &gt; 0,1,0)</f>
        <v>0</v>
      </c>
      <c r="G5706">
        <f>IF((_xll.ciqfunctions.udf.CIQ(A5706,"IQ_UNLEVERED_FCF") + _xll.ciqfunctions.udf.CIQ(A5706,"IQ_CAPEX"))/_xll.ciqfunctions.udf.CIQ(A5706,"IQ_TOTAL_ASSETS") &gt; 0,1,0)</f>
        <v>0</v>
      </c>
      <c r="H5706">
        <f>IF(_xll.ciqfunctions.udf.CIQ(A5706,"IQ_LT_DEBT")/_xll.ciqfunctions.udf.CIQ(A5706,"IQ_TOTAL_ASSETS") - _xll.ciqfunctions.udf.CIQ(A5706,"IQ_LT_DEBT", IQ_LTM - 1)/_xll.ciqfunctions.udf.CIQ(A5706,"IQ_TOTAL_ASSETS", IQ_LTM - 1) &gt; 0,1,0)</f>
        <v>0</v>
      </c>
      <c r="I5706">
        <f>IF(_xll.ciqfunctions.udf.CIQ(A5706,"IQ_CURRENT_RATIO") - _xll.ciqfunctions.udf.CIQ(A5706,"IQ_CURRENT_RATIO", IQ_LTM - 1) &gt; 0,1,0)</f>
        <v>1</v>
      </c>
      <c r="J5706">
        <f>IF(_xll.ciqfunctions.udf.CIQ(A5706, "IQ_BASIC_WEIGHT") - _xll.ciqfunctions.udf.CIQ(A5706, "IQ_BASIC_WEIGHT", IQ_LTM - 1) &gt; 0, 0, 1)</f>
        <v>0</v>
      </c>
      <c r="K5706">
        <f>IF(_xll.ciqfunctions.udf.CIQ(A5706,"IQ_GROSS_MARGIN") - _xll.ciqfunctions.udf.CIQ(A5706,"IQ_GROSS_MARGIN",IQ_LTM-1) &gt; 1,1,0)</f>
        <v>0</v>
      </c>
      <c r="L5706">
        <f>IF(_xll.ciqfunctions.udf.CIQ(A5706, "IQ_ASSET_TURNS") - _xll.ciqfunctions.udf.CIQ(A5706,"IQ_ASSET_TURNS", IQ_LTM-1) &gt; 1, 1,0)</f>
        <v>0</v>
      </c>
    </row>
    <row r="5707" spans="1:12" x14ac:dyDescent="0.25">
      <c r="A5707" t="s">
        <v>4936</v>
      </c>
      <c r="B5707" t="s">
        <v>4937</v>
      </c>
      <c r="C5707">
        <f>SUM(D5707:L5707)</f>
        <v>2</v>
      </c>
      <c r="D5707">
        <f>IF(_xll.ciqfunctions.udf.CIQ(A5707,"IQ_RETURN_ASSETS") &gt; 0,1,0)</f>
        <v>0</v>
      </c>
      <c r="E5707">
        <f>IF(_xll.ciqfunctions.udf.CIQ(A5707,"IQ_UNLEVERED_FCF") + _xll.ciqfunctions.udf.CIQ(A5707,"IQ_CAPEX")  &gt; 0, 1, 0)</f>
        <v>0</v>
      </c>
      <c r="F5707">
        <f>IF(_xll.ciqfunctions.udf.CIQ(A5707,"IQ_RETURN_ASSETS") - _xll.ciqfunctions.udf.CIQ(A5707,"IQ_RETURN_ASSETS", IQ_LTM - 1) &gt; 0,1,0)</f>
        <v>0</v>
      </c>
      <c r="G5707">
        <f>IF((_xll.ciqfunctions.udf.CIQ(A5707,"IQ_UNLEVERED_FCF") + _xll.ciqfunctions.udf.CIQ(A5707,"IQ_CAPEX"))/_xll.ciqfunctions.udf.CIQ(A5707,"IQ_TOTAL_ASSETS") &gt; 0,1,0)</f>
        <v>0</v>
      </c>
      <c r="H5707">
        <f>IF(_xll.ciqfunctions.udf.CIQ(A5707,"IQ_LT_DEBT")/_xll.ciqfunctions.udf.CIQ(A5707,"IQ_TOTAL_ASSETS") - _xll.ciqfunctions.udf.CIQ(A5707,"IQ_LT_DEBT", IQ_LTM - 1)/_xll.ciqfunctions.udf.CIQ(A5707,"IQ_TOTAL_ASSETS", IQ_LTM - 1) &gt; 0,1,0)</f>
        <v>1</v>
      </c>
      <c r="I5707">
        <f>IF(_xll.ciqfunctions.udf.CIQ(A5707,"IQ_CURRENT_RATIO") - _xll.ciqfunctions.udf.CIQ(A5707,"IQ_CURRENT_RATIO", IQ_LTM - 1) &gt; 0,1,0)</f>
        <v>1</v>
      </c>
      <c r="J5707">
        <f>IF(_xll.ciqfunctions.udf.CIQ(A5707, "IQ_BASIC_WEIGHT") - _xll.ciqfunctions.udf.CIQ(A5707, "IQ_BASIC_WEIGHT", IQ_LTM - 1) &gt; 0, 0, 1)</f>
        <v>0</v>
      </c>
      <c r="K5707">
        <f>IF(_xll.ciqfunctions.udf.CIQ(A5707,"IQ_GROSS_MARGIN") - _xll.ciqfunctions.udf.CIQ(A5707,"IQ_GROSS_MARGIN",IQ_LTM-1) &gt; 1,1,0)</f>
        <v>0</v>
      </c>
      <c r="L5707">
        <f>IF(_xll.ciqfunctions.udf.CIQ(A5707, "IQ_ASSET_TURNS") - _xll.ciqfunctions.udf.CIQ(A5707,"IQ_ASSET_TURNS", IQ_LTM-1) &gt; 1, 1,0)</f>
        <v>0</v>
      </c>
    </row>
    <row r="5708" spans="1:12" x14ac:dyDescent="0.25">
      <c r="A5708" t="s">
        <v>4940</v>
      </c>
      <c r="B5708" t="s">
        <v>4941</v>
      </c>
      <c r="C5708">
        <f>SUM(D5708:L5708)</f>
        <v>2</v>
      </c>
      <c r="D5708">
        <f>IF(_xll.ciqfunctions.udf.CIQ(A5708,"IQ_RETURN_ASSETS") &gt; 0,1,0)</f>
        <v>0</v>
      </c>
      <c r="E5708">
        <f>IF(_xll.ciqfunctions.udf.CIQ(A5708,"IQ_UNLEVERED_FCF") + _xll.ciqfunctions.udf.CIQ(A5708,"IQ_CAPEX")  &gt; 0, 1, 0)</f>
        <v>0</v>
      </c>
      <c r="F5708">
        <f>IF(_xll.ciqfunctions.udf.CIQ(A5708,"IQ_RETURN_ASSETS") - _xll.ciqfunctions.udf.CIQ(A5708,"IQ_RETURN_ASSETS", IQ_LTM - 1) &gt; 0,1,0)</f>
        <v>0</v>
      </c>
      <c r="G5708">
        <f>IF((_xll.ciqfunctions.udf.CIQ(A5708,"IQ_UNLEVERED_FCF") + _xll.ciqfunctions.udf.CIQ(A5708,"IQ_CAPEX"))/_xll.ciqfunctions.udf.CIQ(A5708,"IQ_TOTAL_ASSETS") &gt; 0,1,0)</f>
        <v>0</v>
      </c>
      <c r="H5708">
        <f>IF(_xll.ciqfunctions.udf.CIQ(A5708,"IQ_LT_DEBT")/_xll.ciqfunctions.udf.CIQ(A5708,"IQ_TOTAL_ASSETS") - _xll.ciqfunctions.udf.CIQ(A5708,"IQ_LT_DEBT", IQ_LTM - 1)/_xll.ciqfunctions.udf.CIQ(A5708,"IQ_TOTAL_ASSETS", IQ_LTM - 1) &gt; 0,1,0)</f>
        <v>1</v>
      </c>
      <c r="I5708">
        <f>IF(_xll.ciqfunctions.udf.CIQ(A5708,"IQ_CURRENT_RATIO") - _xll.ciqfunctions.udf.CIQ(A5708,"IQ_CURRENT_RATIO", IQ_LTM - 1) &gt; 0,1,0)</f>
        <v>1</v>
      </c>
      <c r="J5708">
        <f>IF(_xll.ciqfunctions.udf.CIQ(A5708, "IQ_BASIC_WEIGHT") - _xll.ciqfunctions.udf.CIQ(A5708, "IQ_BASIC_WEIGHT", IQ_LTM - 1) &gt; 0, 0, 1)</f>
        <v>0</v>
      </c>
      <c r="K5708">
        <f>IF(_xll.ciqfunctions.udf.CIQ(A5708,"IQ_GROSS_MARGIN") - _xll.ciqfunctions.udf.CIQ(A5708,"IQ_GROSS_MARGIN",IQ_LTM-1) &gt; 1,1,0)</f>
        <v>0</v>
      </c>
      <c r="L5708">
        <f>IF(_xll.ciqfunctions.udf.CIQ(A5708, "IQ_ASSET_TURNS") - _xll.ciqfunctions.udf.CIQ(A5708,"IQ_ASSET_TURNS", IQ_LTM-1) &gt; 1, 1,0)</f>
        <v>0</v>
      </c>
    </row>
    <row r="5709" spans="1:12" x14ac:dyDescent="0.25">
      <c r="A5709" t="s">
        <v>4961</v>
      </c>
      <c r="B5709" t="s">
        <v>4962</v>
      </c>
      <c r="C5709">
        <f>SUM(D5709:L5709)</f>
        <v>2</v>
      </c>
      <c r="D5709">
        <f>IF(_xll.ciqfunctions.udf.CIQ(A5709,"IQ_RETURN_ASSETS") &gt; 0,1,0)</f>
        <v>1</v>
      </c>
      <c r="E5709">
        <f>IF(_xll.ciqfunctions.udf.CIQ(A5709,"IQ_UNLEVERED_FCF") + _xll.ciqfunctions.udf.CIQ(A5709,"IQ_CAPEX")  &gt; 0, 1, 0)</f>
        <v>0</v>
      </c>
      <c r="F5709">
        <f>IF(_xll.ciqfunctions.udf.CIQ(A5709,"IQ_RETURN_ASSETS") - _xll.ciqfunctions.udf.CIQ(A5709,"IQ_RETURN_ASSETS", IQ_LTM - 1) &gt; 0,1,0)</f>
        <v>1</v>
      </c>
      <c r="G5709">
        <f>IF((_xll.ciqfunctions.udf.CIQ(A5709,"IQ_UNLEVERED_FCF") + _xll.ciqfunctions.udf.CIQ(A5709,"IQ_CAPEX"))/_xll.ciqfunctions.udf.CIQ(A5709,"IQ_TOTAL_ASSETS") &gt; 0,1,0)</f>
        <v>0</v>
      </c>
      <c r="H5709">
        <f>IF(_xll.ciqfunctions.udf.CIQ(A5709,"IQ_LT_DEBT")/_xll.ciqfunctions.udf.CIQ(A5709,"IQ_TOTAL_ASSETS") - _xll.ciqfunctions.udf.CIQ(A5709,"IQ_LT_DEBT", IQ_LTM - 1)/_xll.ciqfunctions.udf.CIQ(A5709,"IQ_TOTAL_ASSETS", IQ_LTM - 1) &gt; 0,1,0)</f>
        <v>0</v>
      </c>
      <c r="I5709">
        <f>IF(_xll.ciqfunctions.udf.CIQ(A5709,"IQ_CURRENT_RATIO") - _xll.ciqfunctions.udf.CIQ(A5709,"IQ_CURRENT_RATIO", IQ_LTM - 1) &gt; 0,1,0)</f>
        <v>0</v>
      </c>
      <c r="J5709">
        <f>IF(_xll.ciqfunctions.udf.CIQ(A5709, "IQ_BASIC_WEIGHT") - _xll.ciqfunctions.udf.CIQ(A5709, "IQ_BASIC_WEIGHT", IQ_LTM - 1) &gt; 0, 0, 1)</f>
        <v>0</v>
      </c>
      <c r="K5709">
        <f>IF(_xll.ciqfunctions.udf.CIQ(A5709,"IQ_GROSS_MARGIN") - _xll.ciqfunctions.udf.CIQ(A5709,"IQ_GROSS_MARGIN",IQ_LTM-1) &gt; 1,1,0)</f>
        <v>0</v>
      </c>
      <c r="L5709">
        <f>IF(_xll.ciqfunctions.udf.CIQ(A5709, "IQ_ASSET_TURNS") - _xll.ciqfunctions.udf.CIQ(A5709,"IQ_ASSET_TURNS", IQ_LTM-1) &gt; 1, 1,0)</f>
        <v>0</v>
      </c>
    </row>
    <row r="5710" spans="1:12" x14ac:dyDescent="0.25">
      <c r="A5710" t="s">
        <v>4973</v>
      </c>
      <c r="B5710" t="s">
        <v>4974</v>
      </c>
      <c r="C5710">
        <f>SUM(D5710:L5710)</f>
        <v>2</v>
      </c>
      <c r="D5710">
        <f>IF(_xll.ciqfunctions.udf.CIQ(A5710,"IQ_RETURN_ASSETS") &gt; 0,1,0)</f>
        <v>1</v>
      </c>
      <c r="E5710">
        <f>IF(_xll.ciqfunctions.udf.CIQ(A5710,"IQ_UNLEVERED_FCF") + _xll.ciqfunctions.udf.CIQ(A5710,"IQ_CAPEX")  &gt; 0, 1, 0)</f>
        <v>0</v>
      </c>
      <c r="F5710">
        <f>IF(_xll.ciqfunctions.udf.CIQ(A5710,"IQ_RETURN_ASSETS") - _xll.ciqfunctions.udf.CIQ(A5710,"IQ_RETURN_ASSETS", IQ_LTM - 1) &gt; 0,1,0)</f>
        <v>0</v>
      </c>
      <c r="G5710">
        <f>IF((_xll.ciqfunctions.udf.CIQ(A5710,"IQ_UNLEVERED_FCF") + _xll.ciqfunctions.udf.CIQ(A5710,"IQ_CAPEX"))/_xll.ciqfunctions.udf.CIQ(A5710,"IQ_TOTAL_ASSETS") &gt; 0,1,0)</f>
        <v>0</v>
      </c>
      <c r="H5710">
        <f>IF(_xll.ciqfunctions.udf.CIQ(A5710,"IQ_LT_DEBT")/_xll.ciqfunctions.udf.CIQ(A5710,"IQ_TOTAL_ASSETS") - _xll.ciqfunctions.udf.CIQ(A5710,"IQ_LT_DEBT", IQ_LTM - 1)/_xll.ciqfunctions.udf.CIQ(A5710,"IQ_TOTAL_ASSETS", IQ_LTM - 1) &gt; 0,1,0)</f>
        <v>0</v>
      </c>
      <c r="I5710">
        <f>IF(_xll.ciqfunctions.udf.CIQ(A5710,"IQ_CURRENT_RATIO") - _xll.ciqfunctions.udf.CIQ(A5710,"IQ_CURRENT_RATIO", IQ_LTM - 1) &gt; 0,1,0)</f>
        <v>1</v>
      </c>
      <c r="J5710">
        <f>IF(_xll.ciqfunctions.udf.CIQ(A5710, "IQ_BASIC_WEIGHT") - _xll.ciqfunctions.udf.CIQ(A5710, "IQ_BASIC_WEIGHT", IQ_LTM - 1) &gt; 0, 0, 1)</f>
        <v>0</v>
      </c>
      <c r="K5710">
        <f>IF(_xll.ciqfunctions.udf.CIQ(A5710,"IQ_GROSS_MARGIN") - _xll.ciqfunctions.udf.CIQ(A5710,"IQ_GROSS_MARGIN",IQ_LTM-1) &gt; 1,1,0)</f>
        <v>0</v>
      </c>
      <c r="L5710">
        <f>IF(_xll.ciqfunctions.udf.CIQ(A5710, "IQ_ASSET_TURNS") - _xll.ciqfunctions.udf.CIQ(A5710,"IQ_ASSET_TURNS", IQ_LTM-1) &gt; 1, 1,0)</f>
        <v>0</v>
      </c>
    </row>
    <row r="5711" spans="1:12" x14ac:dyDescent="0.25">
      <c r="A5711" t="s">
        <v>4983</v>
      </c>
      <c r="B5711" t="s">
        <v>4984</v>
      </c>
      <c r="C5711">
        <f>SUM(D5711:L5711)</f>
        <v>2</v>
      </c>
      <c r="D5711">
        <f>IF(_xll.ciqfunctions.udf.CIQ(A5711,"IQ_RETURN_ASSETS") &gt; 0,1,0)</f>
        <v>0</v>
      </c>
      <c r="E5711">
        <f>IF(_xll.ciqfunctions.udf.CIQ(A5711,"IQ_UNLEVERED_FCF") + _xll.ciqfunctions.udf.CIQ(A5711,"IQ_CAPEX")  &gt; 0, 1, 0)</f>
        <v>0</v>
      </c>
      <c r="F5711">
        <f>IF(_xll.ciqfunctions.udf.CIQ(A5711,"IQ_RETURN_ASSETS") - _xll.ciqfunctions.udf.CIQ(A5711,"IQ_RETURN_ASSETS", IQ_LTM - 1) &gt; 0,1,0)</f>
        <v>1</v>
      </c>
      <c r="G5711">
        <f>IF((_xll.ciqfunctions.udf.CIQ(A5711,"IQ_UNLEVERED_FCF") + _xll.ciqfunctions.udf.CIQ(A5711,"IQ_CAPEX"))/_xll.ciqfunctions.udf.CIQ(A5711,"IQ_TOTAL_ASSETS") &gt; 0,1,0)</f>
        <v>0</v>
      </c>
      <c r="H5711">
        <f>IF(_xll.ciqfunctions.udf.CIQ(A5711,"IQ_LT_DEBT")/_xll.ciqfunctions.udf.CIQ(A5711,"IQ_TOTAL_ASSETS") - _xll.ciqfunctions.udf.CIQ(A5711,"IQ_LT_DEBT", IQ_LTM - 1)/_xll.ciqfunctions.udf.CIQ(A5711,"IQ_TOTAL_ASSETS", IQ_LTM - 1) &gt; 0,1,0)</f>
        <v>0</v>
      </c>
      <c r="I5711">
        <f>IF(_xll.ciqfunctions.udf.CIQ(A5711,"IQ_CURRENT_RATIO") - _xll.ciqfunctions.udf.CIQ(A5711,"IQ_CURRENT_RATIO", IQ_LTM - 1) &gt; 0,1,0)</f>
        <v>1</v>
      </c>
      <c r="J5711">
        <f>IF(_xll.ciqfunctions.udf.CIQ(A5711, "IQ_BASIC_WEIGHT") - _xll.ciqfunctions.udf.CIQ(A5711, "IQ_BASIC_WEIGHT", IQ_LTM - 1) &gt; 0, 0, 1)</f>
        <v>0</v>
      </c>
      <c r="K5711">
        <f>IF(_xll.ciqfunctions.udf.CIQ(A5711,"IQ_GROSS_MARGIN") - _xll.ciqfunctions.udf.CIQ(A5711,"IQ_GROSS_MARGIN",IQ_LTM-1) &gt; 1,1,0)</f>
        <v>0</v>
      </c>
      <c r="L5711">
        <f>IF(_xll.ciqfunctions.udf.CIQ(A5711, "IQ_ASSET_TURNS") - _xll.ciqfunctions.udf.CIQ(A5711,"IQ_ASSET_TURNS", IQ_LTM-1) &gt; 1, 1,0)</f>
        <v>0</v>
      </c>
    </row>
    <row r="5712" spans="1:12" x14ac:dyDescent="0.25">
      <c r="A5712" t="s">
        <v>5020</v>
      </c>
      <c r="B5712" t="s">
        <v>5021</v>
      </c>
      <c r="C5712">
        <f>SUM(D5712:L5712)</f>
        <v>2</v>
      </c>
      <c r="D5712">
        <f>IF(_xll.ciqfunctions.udf.CIQ(A5712,"IQ_RETURN_ASSETS") &gt; 0,1,0)</f>
        <v>0</v>
      </c>
      <c r="E5712">
        <f>IF(_xll.ciqfunctions.udf.CIQ(A5712,"IQ_UNLEVERED_FCF") + _xll.ciqfunctions.udf.CIQ(A5712,"IQ_CAPEX")  &gt; 0, 1, 0)</f>
        <v>1</v>
      </c>
      <c r="F5712">
        <f>IF(_xll.ciqfunctions.udf.CIQ(A5712,"IQ_RETURN_ASSETS") - _xll.ciqfunctions.udf.CIQ(A5712,"IQ_RETURN_ASSETS", IQ_LTM - 1) &gt; 0,1,0)</f>
        <v>0</v>
      </c>
      <c r="G5712">
        <f>IF((_xll.ciqfunctions.udf.CIQ(A5712,"IQ_UNLEVERED_FCF") + _xll.ciqfunctions.udf.CIQ(A5712,"IQ_CAPEX"))/_xll.ciqfunctions.udf.CIQ(A5712,"IQ_TOTAL_ASSETS") &gt; 0,1,0)</f>
        <v>1</v>
      </c>
      <c r="H5712">
        <f>IF(_xll.ciqfunctions.udf.CIQ(A5712,"IQ_LT_DEBT")/_xll.ciqfunctions.udf.CIQ(A5712,"IQ_TOTAL_ASSETS") - _xll.ciqfunctions.udf.CIQ(A5712,"IQ_LT_DEBT", IQ_LTM - 1)/_xll.ciqfunctions.udf.CIQ(A5712,"IQ_TOTAL_ASSETS", IQ_LTM - 1) &gt; 0,1,0)</f>
        <v>0</v>
      </c>
      <c r="I5712">
        <f>IF(_xll.ciqfunctions.udf.CIQ(A5712,"IQ_CURRENT_RATIO") - _xll.ciqfunctions.udf.CIQ(A5712,"IQ_CURRENT_RATIO", IQ_LTM - 1) &gt; 0,1,0)</f>
        <v>0</v>
      </c>
      <c r="J5712">
        <f>IF(_xll.ciqfunctions.udf.CIQ(A5712, "IQ_BASIC_WEIGHT") - _xll.ciqfunctions.udf.CIQ(A5712, "IQ_BASIC_WEIGHT", IQ_LTM - 1) &gt; 0, 0, 1)</f>
        <v>0</v>
      </c>
      <c r="K5712">
        <f>IF(_xll.ciqfunctions.udf.CIQ(A5712,"IQ_GROSS_MARGIN") - _xll.ciqfunctions.udf.CIQ(A5712,"IQ_GROSS_MARGIN",IQ_LTM-1) &gt; 1,1,0)</f>
        <v>0</v>
      </c>
      <c r="L5712">
        <f>IF(_xll.ciqfunctions.udf.CIQ(A5712, "IQ_ASSET_TURNS") - _xll.ciqfunctions.udf.CIQ(A5712,"IQ_ASSET_TURNS", IQ_LTM-1) &gt; 1, 1,0)</f>
        <v>0</v>
      </c>
    </row>
    <row r="5713" spans="1:12" x14ac:dyDescent="0.25">
      <c r="A5713" t="s">
        <v>5024</v>
      </c>
      <c r="B5713" t="s">
        <v>5025</v>
      </c>
      <c r="C5713">
        <f>SUM(D5713:L5713)</f>
        <v>2</v>
      </c>
      <c r="D5713">
        <f>IF(_xll.ciqfunctions.udf.CIQ(A5713,"IQ_RETURN_ASSETS") &gt; 0,1,0)</f>
        <v>1</v>
      </c>
      <c r="E5713">
        <f>IF(_xll.ciqfunctions.udf.CIQ(A5713,"IQ_UNLEVERED_FCF") + _xll.ciqfunctions.udf.CIQ(A5713,"IQ_CAPEX")  &gt; 0, 1, 0)</f>
        <v>0</v>
      </c>
      <c r="F5713">
        <f>IF(_xll.ciqfunctions.udf.CIQ(A5713,"IQ_RETURN_ASSETS") - _xll.ciqfunctions.udf.CIQ(A5713,"IQ_RETURN_ASSETS", IQ_LTM - 1) &gt; 0,1,0)</f>
        <v>0</v>
      </c>
      <c r="G5713">
        <f>IF((_xll.ciqfunctions.udf.CIQ(A5713,"IQ_UNLEVERED_FCF") + _xll.ciqfunctions.udf.CIQ(A5713,"IQ_CAPEX"))/_xll.ciqfunctions.udf.CIQ(A5713,"IQ_TOTAL_ASSETS") &gt; 0,1,0)</f>
        <v>0</v>
      </c>
      <c r="H5713">
        <f>IF(_xll.ciqfunctions.udf.CIQ(A5713,"IQ_LT_DEBT")/_xll.ciqfunctions.udf.CIQ(A5713,"IQ_TOTAL_ASSETS") - _xll.ciqfunctions.udf.CIQ(A5713,"IQ_LT_DEBT", IQ_LTM - 1)/_xll.ciqfunctions.udf.CIQ(A5713,"IQ_TOTAL_ASSETS", IQ_LTM - 1) &gt; 0,1,0)</f>
        <v>1</v>
      </c>
      <c r="I5713">
        <f>IF(_xll.ciqfunctions.udf.CIQ(A5713,"IQ_CURRENT_RATIO") - _xll.ciqfunctions.udf.CIQ(A5713,"IQ_CURRENT_RATIO", IQ_LTM - 1) &gt; 0,1,0)</f>
        <v>0</v>
      </c>
      <c r="J5713">
        <f>IF(_xll.ciqfunctions.udf.CIQ(A5713, "IQ_BASIC_WEIGHT") - _xll.ciqfunctions.udf.CIQ(A5713, "IQ_BASIC_WEIGHT", IQ_LTM - 1) &gt; 0, 0, 1)</f>
        <v>0</v>
      </c>
      <c r="K5713">
        <f>IF(_xll.ciqfunctions.udf.CIQ(A5713,"IQ_GROSS_MARGIN") - _xll.ciqfunctions.udf.CIQ(A5713,"IQ_GROSS_MARGIN",IQ_LTM-1) &gt; 1,1,0)</f>
        <v>0</v>
      </c>
      <c r="L5713">
        <f>IF(_xll.ciqfunctions.udf.CIQ(A5713, "IQ_ASSET_TURNS") - _xll.ciqfunctions.udf.CIQ(A5713,"IQ_ASSET_TURNS", IQ_LTM-1) &gt; 1, 1,0)</f>
        <v>0</v>
      </c>
    </row>
    <row r="5714" spans="1:12" x14ac:dyDescent="0.25">
      <c r="A5714" t="s">
        <v>5037</v>
      </c>
      <c r="B5714" t="s">
        <v>5038</v>
      </c>
      <c r="C5714">
        <f>SUM(D5714:L5714)</f>
        <v>2</v>
      </c>
      <c r="D5714">
        <f>IF(_xll.ciqfunctions.udf.CIQ(A5714,"IQ_RETURN_ASSETS") &gt; 0,1,0)</f>
        <v>1</v>
      </c>
      <c r="E5714">
        <f>IF(_xll.ciqfunctions.udf.CIQ(A5714,"IQ_UNLEVERED_FCF") + _xll.ciqfunctions.udf.CIQ(A5714,"IQ_CAPEX")  &gt; 0, 1, 0)</f>
        <v>0</v>
      </c>
      <c r="F5714">
        <f>IF(_xll.ciqfunctions.udf.CIQ(A5714,"IQ_RETURN_ASSETS") - _xll.ciqfunctions.udf.CIQ(A5714,"IQ_RETURN_ASSETS", IQ_LTM - 1) &gt; 0,1,0)</f>
        <v>0</v>
      </c>
      <c r="G5714">
        <f>IF((_xll.ciqfunctions.udf.CIQ(A5714,"IQ_UNLEVERED_FCF") + _xll.ciqfunctions.udf.CIQ(A5714,"IQ_CAPEX"))/_xll.ciqfunctions.udf.CIQ(A5714,"IQ_TOTAL_ASSETS") &gt; 0,1,0)</f>
        <v>0</v>
      </c>
      <c r="H5714">
        <f>IF(_xll.ciqfunctions.udf.CIQ(A5714,"IQ_LT_DEBT")/_xll.ciqfunctions.udf.CIQ(A5714,"IQ_TOTAL_ASSETS") - _xll.ciqfunctions.udf.CIQ(A5714,"IQ_LT_DEBT", IQ_LTM - 1)/_xll.ciqfunctions.udf.CIQ(A5714,"IQ_TOTAL_ASSETS", IQ_LTM - 1) &gt; 0,1,0)</f>
        <v>1</v>
      </c>
      <c r="I5714">
        <f>IF(_xll.ciqfunctions.udf.CIQ(A5714,"IQ_CURRENT_RATIO") - _xll.ciqfunctions.udf.CIQ(A5714,"IQ_CURRENT_RATIO", IQ_LTM - 1) &gt; 0,1,0)</f>
        <v>0</v>
      </c>
      <c r="J5714">
        <f>IF(_xll.ciqfunctions.udf.CIQ(A5714, "IQ_BASIC_WEIGHT") - _xll.ciqfunctions.udf.CIQ(A5714, "IQ_BASIC_WEIGHT", IQ_LTM - 1) &gt; 0, 0, 1)</f>
        <v>0</v>
      </c>
      <c r="K5714">
        <f>IF(_xll.ciqfunctions.udf.CIQ(A5714,"IQ_GROSS_MARGIN") - _xll.ciqfunctions.udf.CIQ(A5714,"IQ_GROSS_MARGIN",IQ_LTM-1) &gt; 1,1,0)</f>
        <v>0</v>
      </c>
      <c r="L5714">
        <f>IF(_xll.ciqfunctions.udf.CIQ(A5714, "IQ_ASSET_TURNS") - _xll.ciqfunctions.udf.CIQ(A5714,"IQ_ASSET_TURNS", IQ_LTM-1) &gt; 1, 1,0)</f>
        <v>0</v>
      </c>
    </row>
    <row r="5715" spans="1:12" x14ac:dyDescent="0.25">
      <c r="A5715" t="s">
        <v>5041</v>
      </c>
      <c r="B5715" t="s">
        <v>5042</v>
      </c>
      <c r="C5715">
        <f>SUM(D5715:L5715)</f>
        <v>2</v>
      </c>
      <c r="D5715">
        <f>IF(_xll.ciqfunctions.udf.CIQ(A5715,"IQ_RETURN_ASSETS") &gt; 0,1,0)</f>
        <v>0</v>
      </c>
      <c r="E5715">
        <f>IF(_xll.ciqfunctions.udf.CIQ(A5715,"IQ_UNLEVERED_FCF") + _xll.ciqfunctions.udf.CIQ(A5715,"IQ_CAPEX")  &gt; 0, 1, 0)</f>
        <v>0</v>
      </c>
      <c r="F5715">
        <f>IF(_xll.ciqfunctions.udf.CIQ(A5715,"IQ_RETURN_ASSETS") - _xll.ciqfunctions.udf.CIQ(A5715,"IQ_RETURN_ASSETS", IQ_LTM - 1) &gt; 0,1,0)</f>
        <v>1</v>
      </c>
      <c r="G5715">
        <f>IF((_xll.ciqfunctions.udf.CIQ(A5715,"IQ_UNLEVERED_FCF") + _xll.ciqfunctions.udf.CIQ(A5715,"IQ_CAPEX"))/_xll.ciqfunctions.udf.CIQ(A5715,"IQ_TOTAL_ASSETS") &gt; 0,1,0)</f>
        <v>0</v>
      </c>
      <c r="H5715">
        <f>IF(_xll.ciqfunctions.udf.CIQ(A5715,"IQ_LT_DEBT")/_xll.ciqfunctions.udf.CIQ(A5715,"IQ_TOTAL_ASSETS") - _xll.ciqfunctions.udf.CIQ(A5715,"IQ_LT_DEBT", IQ_LTM - 1)/_xll.ciqfunctions.udf.CIQ(A5715,"IQ_TOTAL_ASSETS", IQ_LTM - 1) &gt; 0,1,0)</f>
        <v>0</v>
      </c>
      <c r="I5715">
        <f>IF(_xll.ciqfunctions.udf.CIQ(A5715,"IQ_CURRENT_RATIO") - _xll.ciqfunctions.udf.CIQ(A5715,"IQ_CURRENT_RATIO", IQ_LTM - 1) &gt; 0,1,0)</f>
        <v>0</v>
      </c>
      <c r="J5715">
        <f>IF(_xll.ciqfunctions.udf.CIQ(A5715, "IQ_BASIC_WEIGHT") - _xll.ciqfunctions.udf.CIQ(A5715, "IQ_BASIC_WEIGHT", IQ_LTM - 1) &gt; 0, 0, 1)</f>
        <v>0</v>
      </c>
      <c r="K5715">
        <f>IF(_xll.ciqfunctions.udf.CIQ(A5715,"IQ_GROSS_MARGIN") - _xll.ciqfunctions.udf.CIQ(A5715,"IQ_GROSS_MARGIN",IQ_LTM-1) &gt; 1,1,0)</f>
        <v>1</v>
      </c>
      <c r="L5715">
        <f>IF(_xll.ciqfunctions.udf.CIQ(A5715, "IQ_ASSET_TURNS") - _xll.ciqfunctions.udf.CIQ(A5715,"IQ_ASSET_TURNS", IQ_LTM-1) &gt; 1, 1,0)</f>
        <v>0</v>
      </c>
    </row>
    <row r="5716" spans="1:12" x14ac:dyDescent="0.25">
      <c r="A5716" t="s">
        <v>5047</v>
      </c>
      <c r="B5716" t="s">
        <v>5048</v>
      </c>
      <c r="C5716">
        <f>SUM(D5716:L5716)</f>
        <v>2</v>
      </c>
      <c r="D5716">
        <f>IF(_xll.ciqfunctions.udf.CIQ(A5716,"IQ_RETURN_ASSETS") &gt; 0,1,0)</f>
        <v>1</v>
      </c>
      <c r="E5716">
        <f>IF(_xll.ciqfunctions.udf.CIQ(A5716,"IQ_UNLEVERED_FCF") + _xll.ciqfunctions.udf.CIQ(A5716,"IQ_CAPEX")  &gt; 0, 1, 0)</f>
        <v>0</v>
      </c>
      <c r="F5716">
        <f>IF(_xll.ciqfunctions.udf.CIQ(A5716,"IQ_RETURN_ASSETS") - _xll.ciqfunctions.udf.CIQ(A5716,"IQ_RETURN_ASSETS", IQ_LTM - 1) &gt; 0,1,0)</f>
        <v>0</v>
      </c>
      <c r="G5716">
        <f>IF((_xll.ciqfunctions.udf.CIQ(A5716,"IQ_UNLEVERED_FCF") + _xll.ciqfunctions.udf.CIQ(A5716,"IQ_CAPEX"))/_xll.ciqfunctions.udf.CIQ(A5716,"IQ_TOTAL_ASSETS") &gt; 0,1,0)</f>
        <v>0</v>
      </c>
      <c r="H5716">
        <f>IF(_xll.ciqfunctions.udf.CIQ(A5716,"IQ_LT_DEBT")/_xll.ciqfunctions.udf.CIQ(A5716,"IQ_TOTAL_ASSETS") - _xll.ciqfunctions.udf.CIQ(A5716,"IQ_LT_DEBT", IQ_LTM - 1)/_xll.ciqfunctions.udf.CIQ(A5716,"IQ_TOTAL_ASSETS", IQ_LTM - 1) &gt; 0,1,0)</f>
        <v>1</v>
      </c>
      <c r="I5716">
        <f>IF(_xll.ciqfunctions.udf.CIQ(A5716,"IQ_CURRENT_RATIO") - _xll.ciqfunctions.udf.CIQ(A5716,"IQ_CURRENT_RATIO", IQ_LTM - 1) &gt; 0,1,0)</f>
        <v>0</v>
      </c>
      <c r="J5716">
        <f>IF(_xll.ciqfunctions.udf.CIQ(A5716, "IQ_BASIC_WEIGHT") - _xll.ciqfunctions.udf.CIQ(A5716, "IQ_BASIC_WEIGHT", IQ_LTM - 1) &gt; 0, 0, 1)</f>
        <v>0</v>
      </c>
      <c r="K5716">
        <f>IF(_xll.ciqfunctions.udf.CIQ(A5716,"IQ_GROSS_MARGIN") - _xll.ciqfunctions.udf.CIQ(A5716,"IQ_GROSS_MARGIN",IQ_LTM-1) &gt; 1,1,0)</f>
        <v>0</v>
      </c>
      <c r="L5716">
        <f>IF(_xll.ciqfunctions.udf.CIQ(A5716, "IQ_ASSET_TURNS") - _xll.ciqfunctions.udf.CIQ(A5716,"IQ_ASSET_TURNS", IQ_LTM-1) &gt; 1, 1,0)</f>
        <v>0</v>
      </c>
    </row>
    <row r="5717" spans="1:12" x14ac:dyDescent="0.25">
      <c r="A5717" t="s">
        <v>5053</v>
      </c>
      <c r="B5717" t="s">
        <v>5054</v>
      </c>
      <c r="C5717">
        <f>SUM(D5717:L5717)</f>
        <v>2</v>
      </c>
      <c r="D5717">
        <f>IF(_xll.ciqfunctions.udf.CIQ(A5717,"IQ_RETURN_ASSETS") &gt; 0,1,0)</f>
        <v>0</v>
      </c>
      <c r="E5717">
        <f>IF(_xll.ciqfunctions.udf.CIQ(A5717,"IQ_UNLEVERED_FCF") + _xll.ciqfunctions.udf.CIQ(A5717,"IQ_CAPEX")  &gt; 0, 1, 0)</f>
        <v>0</v>
      </c>
      <c r="F5717">
        <f>IF(_xll.ciqfunctions.udf.CIQ(A5717,"IQ_RETURN_ASSETS") - _xll.ciqfunctions.udf.CIQ(A5717,"IQ_RETURN_ASSETS", IQ_LTM - 1) &gt; 0,1,0)</f>
        <v>1</v>
      </c>
      <c r="G5717">
        <f>IF((_xll.ciqfunctions.udf.CIQ(A5717,"IQ_UNLEVERED_FCF") + _xll.ciqfunctions.udf.CIQ(A5717,"IQ_CAPEX"))/_xll.ciqfunctions.udf.CIQ(A5717,"IQ_TOTAL_ASSETS") &gt; 0,1,0)</f>
        <v>0</v>
      </c>
      <c r="H5717">
        <f>IF(_xll.ciqfunctions.udf.CIQ(A5717,"IQ_LT_DEBT")/_xll.ciqfunctions.udf.CIQ(A5717,"IQ_TOTAL_ASSETS") - _xll.ciqfunctions.udf.CIQ(A5717,"IQ_LT_DEBT", IQ_LTM - 1)/_xll.ciqfunctions.udf.CIQ(A5717,"IQ_TOTAL_ASSETS", IQ_LTM - 1) &gt; 0,1,0)</f>
        <v>0</v>
      </c>
      <c r="I5717">
        <f>IF(_xll.ciqfunctions.udf.CIQ(A5717,"IQ_CURRENT_RATIO") - _xll.ciqfunctions.udf.CIQ(A5717,"IQ_CURRENT_RATIO", IQ_LTM - 1) &gt; 0,1,0)</f>
        <v>1</v>
      </c>
      <c r="J5717">
        <f>IF(_xll.ciqfunctions.udf.CIQ(A5717, "IQ_BASIC_WEIGHT") - _xll.ciqfunctions.udf.CIQ(A5717, "IQ_BASIC_WEIGHT", IQ_LTM - 1) &gt; 0, 0, 1)</f>
        <v>0</v>
      </c>
      <c r="K5717">
        <f>IF(_xll.ciqfunctions.udf.CIQ(A5717,"IQ_GROSS_MARGIN") - _xll.ciqfunctions.udf.CIQ(A5717,"IQ_GROSS_MARGIN",IQ_LTM-1) &gt; 1,1,0)</f>
        <v>0</v>
      </c>
      <c r="L5717">
        <f>IF(_xll.ciqfunctions.udf.CIQ(A5717, "IQ_ASSET_TURNS") - _xll.ciqfunctions.udf.CIQ(A5717,"IQ_ASSET_TURNS", IQ_LTM-1) &gt; 1, 1,0)</f>
        <v>0</v>
      </c>
    </row>
    <row r="5718" spans="1:12" x14ac:dyDescent="0.25">
      <c r="A5718" t="s">
        <v>5061</v>
      </c>
      <c r="B5718" t="s">
        <v>5062</v>
      </c>
      <c r="C5718">
        <f>SUM(D5718:L5718)</f>
        <v>2</v>
      </c>
      <c r="D5718">
        <f>IF(_xll.ciqfunctions.udf.CIQ(A5718,"IQ_RETURN_ASSETS") &gt; 0,1,0)</f>
        <v>0</v>
      </c>
      <c r="E5718">
        <f>IF(_xll.ciqfunctions.udf.CIQ(A5718,"IQ_UNLEVERED_FCF") + _xll.ciqfunctions.udf.CIQ(A5718,"IQ_CAPEX")  &gt; 0, 1, 0)</f>
        <v>0</v>
      </c>
      <c r="F5718">
        <f>IF(_xll.ciqfunctions.udf.CIQ(A5718,"IQ_RETURN_ASSETS") - _xll.ciqfunctions.udf.CIQ(A5718,"IQ_RETURN_ASSETS", IQ_LTM - 1) &gt; 0,1,0)</f>
        <v>1</v>
      </c>
      <c r="G5718">
        <f>IF((_xll.ciqfunctions.udf.CIQ(A5718,"IQ_UNLEVERED_FCF") + _xll.ciqfunctions.udf.CIQ(A5718,"IQ_CAPEX"))/_xll.ciqfunctions.udf.CIQ(A5718,"IQ_TOTAL_ASSETS") &gt; 0,1,0)</f>
        <v>0</v>
      </c>
      <c r="H5718">
        <f>IF(_xll.ciqfunctions.udf.CIQ(A5718,"IQ_LT_DEBT")/_xll.ciqfunctions.udf.CIQ(A5718,"IQ_TOTAL_ASSETS") - _xll.ciqfunctions.udf.CIQ(A5718,"IQ_LT_DEBT", IQ_LTM - 1)/_xll.ciqfunctions.udf.CIQ(A5718,"IQ_TOTAL_ASSETS", IQ_LTM - 1) &gt; 0,1,0)</f>
        <v>0</v>
      </c>
      <c r="I5718">
        <f>IF(_xll.ciqfunctions.udf.CIQ(A5718,"IQ_CURRENT_RATIO") - _xll.ciqfunctions.udf.CIQ(A5718,"IQ_CURRENT_RATIO", IQ_LTM - 1) &gt; 0,1,0)</f>
        <v>1</v>
      </c>
      <c r="J5718">
        <f>IF(_xll.ciqfunctions.udf.CIQ(A5718, "IQ_BASIC_WEIGHT") - _xll.ciqfunctions.udf.CIQ(A5718, "IQ_BASIC_WEIGHT", IQ_LTM - 1) &gt; 0, 0, 1)</f>
        <v>0</v>
      </c>
      <c r="K5718">
        <f>IF(_xll.ciqfunctions.udf.CIQ(A5718,"IQ_GROSS_MARGIN") - _xll.ciqfunctions.udf.CIQ(A5718,"IQ_GROSS_MARGIN",IQ_LTM-1) &gt; 1,1,0)</f>
        <v>0</v>
      </c>
      <c r="L5718">
        <f>IF(_xll.ciqfunctions.udf.CIQ(A5718, "IQ_ASSET_TURNS") - _xll.ciqfunctions.udf.CIQ(A5718,"IQ_ASSET_TURNS", IQ_LTM-1) &gt; 1, 1,0)</f>
        <v>0</v>
      </c>
    </row>
    <row r="5719" spans="1:12" x14ac:dyDescent="0.25">
      <c r="A5719" t="s">
        <v>5097</v>
      </c>
      <c r="B5719" t="s">
        <v>5098</v>
      </c>
      <c r="C5719">
        <f>SUM(D5719:L5719)</f>
        <v>2</v>
      </c>
      <c r="D5719">
        <f>IF(_xll.ciqfunctions.udf.CIQ(A5719,"IQ_RETURN_ASSETS") &gt; 0,1,0)</f>
        <v>0</v>
      </c>
      <c r="E5719">
        <f>IF(_xll.ciqfunctions.udf.CIQ(A5719,"IQ_UNLEVERED_FCF") + _xll.ciqfunctions.udf.CIQ(A5719,"IQ_CAPEX")  &gt; 0, 1, 0)</f>
        <v>0</v>
      </c>
      <c r="F5719">
        <f>IF(_xll.ciqfunctions.udf.CIQ(A5719,"IQ_RETURN_ASSETS") - _xll.ciqfunctions.udf.CIQ(A5719,"IQ_RETURN_ASSETS", IQ_LTM - 1) &gt; 0,1,0)</f>
        <v>1</v>
      </c>
      <c r="G5719">
        <f>IF((_xll.ciqfunctions.udf.CIQ(A5719,"IQ_UNLEVERED_FCF") + _xll.ciqfunctions.udf.CIQ(A5719,"IQ_CAPEX"))/_xll.ciqfunctions.udf.CIQ(A5719,"IQ_TOTAL_ASSETS") &gt; 0,1,0)</f>
        <v>0</v>
      </c>
      <c r="H5719">
        <f>IF(_xll.ciqfunctions.udf.CIQ(A5719,"IQ_LT_DEBT")/_xll.ciqfunctions.udf.CIQ(A5719,"IQ_TOTAL_ASSETS") - _xll.ciqfunctions.udf.CIQ(A5719,"IQ_LT_DEBT", IQ_LTM - 1)/_xll.ciqfunctions.udf.CIQ(A5719,"IQ_TOTAL_ASSETS", IQ_LTM - 1) &gt; 0,1,0)</f>
        <v>0</v>
      </c>
      <c r="I5719">
        <f>IF(_xll.ciqfunctions.udf.CIQ(A5719,"IQ_CURRENT_RATIO") - _xll.ciqfunctions.udf.CIQ(A5719,"IQ_CURRENT_RATIO", IQ_LTM - 1) &gt; 0,1,0)</f>
        <v>1</v>
      </c>
      <c r="J5719">
        <f>IF(_xll.ciqfunctions.udf.CIQ(A5719, "IQ_BASIC_WEIGHT") - _xll.ciqfunctions.udf.CIQ(A5719, "IQ_BASIC_WEIGHT", IQ_LTM - 1) &gt; 0, 0, 1)</f>
        <v>0</v>
      </c>
      <c r="K5719">
        <f>IF(_xll.ciqfunctions.udf.CIQ(A5719,"IQ_GROSS_MARGIN") - _xll.ciqfunctions.udf.CIQ(A5719,"IQ_GROSS_MARGIN",IQ_LTM-1) &gt; 1,1,0)</f>
        <v>0</v>
      </c>
      <c r="L5719">
        <f>IF(_xll.ciqfunctions.udf.CIQ(A5719, "IQ_ASSET_TURNS") - _xll.ciqfunctions.udf.CIQ(A5719,"IQ_ASSET_TURNS", IQ_LTM-1) &gt; 1, 1,0)</f>
        <v>0</v>
      </c>
    </row>
    <row r="5720" spans="1:12" x14ac:dyDescent="0.25">
      <c r="A5720" t="s">
        <v>5143</v>
      </c>
      <c r="B5720" t="s">
        <v>5144</v>
      </c>
      <c r="C5720">
        <f>SUM(D5720:L5720)</f>
        <v>2</v>
      </c>
      <c r="D5720">
        <f>IF(_xll.ciqfunctions.udf.CIQ(A5720,"IQ_RETURN_ASSETS") &gt; 0,1,0)</f>
        <v>1</v>
      </c>
      <c r="E5720">
        <f>IF(_xll.ciqfunctions.udf.CIQ(A5720,"IQ_UNLEVERED_FCF") + _xll.ciqfunctions.udf.CIQ(A5720,"IQ_CAPEX")  &gt; 0, 1, 0)</f>
        <v>0</v>
      </c>
      <c r="F5720">
        <f>IF(_xll.ciqfunctions.udf.CIQ(A5720,"IQ_RETURN_ASSETS") - _xll.ciqfunctions.udf.CIQ(A5720,"IQ_RETURN_ASSETS", IQ_LTM - 1) &gt; 0,1,0)</f>
        <v>1</v>
      </c>
      <c r="G5720">
        <f>IF((_xll.ciqfunctions.udf.CIQ(A5720,"IQ_UNLEVERED_FCF") + _xll.ciqfunctions.udf.CIQ(A5720,"IQ_CAPEX"))/_xll.ciqfunctions.udf.CIQ(A5720,"IQ_TOTAL_ASSETS") &gt; 0,1,0)</f>
        <v>0</v>
      </c>
      <c r="H5720">
        <f>IF(_xll.ciqfunctions.udf.CIQ(A5720,"IQ_LT_DEBT")/_xll.ciqfunctions.udf.CIQ(A5720,"IQ_TOTAL_ASSETS") - _xll.ciqfunctions.udf.CIQ(A5720,"IQ_LT_DEBT", IQ_LTM - 1)/_xll.ciqfunctions.udf.CIQ(A5720,"IQ_TOTAL_ASSETS", IQ_LTM - 1) &gt; 0,1,0)</f>
        <v>0</v>
      </c>
      <c r="I5720">
        <f>IF(_xll.ciqfunctions.udf.CIQ(A5720,"IQ_CURRENT_RATIO") - _xll.ciqfunctions.udf.CIQ(A5720,"IQ_CURRENT_RATIO", IQ_LTM - 1) &gt; 0,1,0)</f>
        <v>0</v>
      </c>
      <c r="J5720">
        <f>IF(_xll.ciqfunctions.udf.CIQ(A5720, "IQ_BASIC_WEIGHT") - _xll.ciqfunctions.udf.CIQ(A5720, "IQ_BASIC_WEIGHT", IQ_LTM - 1) &gt; 0, 0, 1)</f>
        <v>0</v>
      </c>
      <c r="K5720">
        <f>IF(_xll.ciqfunctions.udf.CIQ(A5720,"IQ_GROSS_MARGIN") - _xll.ciqfunctions.udf.CIQ(A5720,"IQ_GROSS_MARGIN",IQ_LTM-1) &gt; 1,1,0)</f>
        <v>0</v>
      </c>
      <c r="L5720">
        <f>IF(_xll.ciqfunctions.udf.CIQ(A5720, "IQ_ASSET_TURNS") - _xll.ciqfunctions.udf.CIQ(A5720,"IQ_ASSET_TURNS", IQ_LTM-1) &gt; 1, 1,0)</f>
        <v>0</v>
      </c>
    </row>
    <row r="5721" spans="1:12" x14ac:dyDescent="0.25">
      <c r="A5721" t="s">
        <v>5159</v>
      </c>
      <c r="B5721" t="s">
        <v>5160</v>
      </c>
      <c r="C5721">
        <f>SUM(D5721:L5721)</f>
        <v>2</v>
      </c>
      <c r="D5721">
        <f>IF(_xll.ciqfunctions.udf.CIQ(A5721,"IQ_RETURN_ASSETS") &gt; 0,1,0)</f>
        <v>0</v>
      </c>
      <c r="E5721">
        <f>IF(_xll.ciqfunctions.udf.CIQ(A5721,"IQ_UNLEVERED_FCF") + _xll.ciqfunctions.udf.CIQ(A5721,"IQ_CAPEX")  &gt; 0, 1, 0)</f>
        <v>0</v>
      </c>
      <c r="F5721">
        <f>IF(_xll.ciqfunctions.udf.CIQ(A5721,"IQ_RETURN_ASSETS") - _xll.ciqfunctions.udf.CIQ(A5721,"IQ_RETURN_ASSETS", IQ_LTM - 1) &gt; 0,1,0)</f>
        <v>1</v>
      </c>
      <c r="G5721">
        <f>IF((_xll.ciqfunctions.udf.CIQ(A5721,"IQ_UNLEVERED_FCF") + _xll.ciqfunctions.udf.CIQ(A5721,"IQ_CAPEX"))/_xll.ciqfunctions.udf.CIQ(A5721,"IQ_TOTAL_ASSETS") &gt; 0,1,0)</f>
        <v>0</v>
      </c>
      <c r="H5721">
        <f>IF(_xll.ciqfunctions.udf.CIQ(A5721,"IQ_LT_DEBT")/_xll.ciqfunctions.udf.CIQ(A5721,"IQ_TOTAL_ASSETS") - _xll.ciqfunctions.udf.CIQ(A5721,"IQ_LT_DEBT", IQ_LTM - 1)/_xll.ciqfunctions.udf.CIQ(A5721,"IQ_TOTAL_ASSETS", IQ_LTM - 1) &gt; 0,1,0)</f>
        <v>1</v>
      </c>
      <c r="I5721">
        <f>IF(_xll.ciqfunctions.udf.CIQ(A5721,"IQ_CURRENT_RATIO") - _xll.ciqfunctions.udf.CIQ(A5721,"IQ_CURRENT_RATIO", IQ_LTM - 1) &gt; 0,1,0)</f>
        <v>0</v>
      </c>
      <c r="J5721">
        <f>IF(_xll.ciqfunctions.udf.CIQ(A5721, "IQ_BASIC_WEIGHT") - _xll.ciqfunctions.udf.CIQ(A5721, "IQ_BASIC_WEIGHT", IQ_LTM - 1) &gt; 0, 0, 1)</f>
        <v>0</v>
      </c>
      <c r="K5721">
        <f>IF(_xll.ciqfunctions.udf.CIQ(A5721,"IQ_GROSS_MARGIN") - _xll.ciqfunctions.udf.CIQ(A5721,"IQ_GROSS_MARGIN",IQ_LTM-1) &gt; 1,1,0)</f>
        <v>0</v>
      </c>
      <c r="L5721">
        <f>IF(_xll.ciqfunctions.udf.CIQ(A5721, "IQ_ASSET_TURNS") - _xll.ciqfunctions.udf.CIQ(A5721,"IQ_ASSET_TURNS", IQ_LTM-1) &gt; 1, 1,0)</f>
        <v>0</v>
      </c>
    </row>
    <row r="5722" spans="1:12" x14ac:dyDescent="0.25">
      <c r="A5722" t="s">
        <v>5173</v>
      </c>
      <c r="B5722" t="s">
        <v>5174</v>
      </c>
      <c r="C5722">
        <f>SUM(D5722:L5722)</f>
        <v>2</v>
      </c>
      <c r="D5722">
        <f>IF(_xll.ciqfunctions.udf.CIQ(A5722,"IQ_RETURN_ASSETS") &gt; 0,1,0)</f>
        <v>0</v>
      </c>
      <c r="E5722">
        <f>IF(_xll.ciqfunctions.udf.CIQ(A5722,"IQ_UNLEVERED_FCF") + _xll.ciqfunctions.udf.CIQ(A5722,"IQ_CAPEX")  &gt; 0, 1, 0)</f>
        <v>0</v>
      </c>
      <c r="F5722">
        <f>IF(_xll.ciqfunctions.udf.CIQ(A5722,"IQ_RETURN_ASSETS") - _xll.ciqfunctions.udf.CIQ(A5722,"IQ_RETURN_ASSETS", IQ_LTM - 1) &gt; 0,1,0)</f>
        <v>1</v>
      </c>
      <c r="G5722">
        <f>IF((_xll.ciqfunctions.udf.CIQ(A5722,"IQ_UNLEVERED_FCF") + _xll.ciqfunctions.udf.CIQ(A5722,"IQ_CAPEX"))/_xll.ciqfunctions.udf.CIQ(A5722,"IQ_TOTAL_ASSETS") &gt; 0,1,0)</f>
        <v>0</v>
      </c>
      <c r="H5722">
        <f>IF(_xll.ciqfunctions.udf.CIQ(A5722,"IQ_LT_DEBT")/_xll.ciqfunctions.udf.CIQ(A5722,"IQ_TOTAL_ASSETS") - _xll.ciqfunctions.udf.CIQ(A5722,"IQ_LT_DEBT", IQ_LTM - 1)/_xll.ciqfunctions.udf.CIQ(A5722,"IQ_TOTAL_ASSETS", IQ_LTM - 1) &gt; 0,1,0)</f>
        <v>1</v>
      </c>
      <c r="I5722">
        <f>IF(_xll.ciqfunctions.udf.CIQ(A5722,"IQ_CURRENT_RATIO") - _xll.ciqfunctions.udf.CIQ(A5722,"IQ_CURRENT_RATIO", IQ_LTM - 1) &gt; 0,1,0)</f>
        <v>0</v>
      </c>
      <c r="J5722">
        <f>IF(_xll.ciqfunctions.udf.CIQ(A5722, "IQ_BASIC_WEIGHT") - _xll.ciqfunctions.udf.CIQ(A5722, "IQ_BASIC_WEIGHT", IQ_LTM - 1) &gt; 0, 0, 1)</f>
        <v>0</v>
      </c>
      <c r="K5722">
        <f>IF(_xll.ciqfunctions.udf.CIQ(A5722,"IQ_GROSS_MARGIN") - _xll.ciqfunctions.udf.CIQ(A5722,"IQ_GROSS_MARGIN",IQ_LTM-1) &gt; 1,1,0)</f>
        <v>0</v>
      </c>
      <c r="L5722">
        <f>IF(_xll.ciqfunctions.udf.CIQ(A5722, "IQ_ASSET_TURNS") - _xll.ciqfunctions.udf.CIQ(A5722,"IQ_ASSET_TURNS", IQ_LTM-1) &gt; 1, 1,0)</f>
        <v>0</v>
      </c>
    </row>
    <row r="5723" spans="1:12" x14ac:dyDescent="0.25">
      <c r="A5723" t="s">
        <v>5175</v>
      </c>
      <c r="B5723" t="s">
        <v>5176</v>
      </c>
      <c r="C5723">
        <f>SUM(D5723:L5723)</f>
        <v>2</v>
      </c>
      <c r="D5723">
        <f>IF(_xll.ciqfunctions.udf.CIQ(A5723,"IQ_RETURN_ASSETS") &gt; 0,1,0)</f>
        <v>0</v>
      </c>
      <c r="E5723">
        <f>IF(_xll.ciqfunctions.udf.CIQ(A5723,"IQ_UNLEVERED_FCF") + _xll.ciqfunctions.udf.CIQ(A5723,"IQ_CAPEX")  &gt; 0, 1, 0)</f>
        <v>0</v>
      </c>
      <c r="F5723">
        <f>IF(_xll.ciqfunctions.udf.CIQ(A5723,"IQ_RETURN_ASSETS") - _xll.ciqfunctions.udf.CIQ(A5723,"IQ_RETURN_ASSETS", IQ_LTM - 1) &gt; 0,1,0)</f>
        <v>1</v>
      </c>
      <c r="G5723">
        <f>IF((_xll.ciqfunctions.udf.CIQ(A5723,"IQ_UNLEVERED_FCF") + _xll.ciqfunctions.udf.CIQ(A5723,"IQ_CAPEX"))/_xll.ciqfunctions.udf.CIQ(A5723,"IQ_TOTAL_ASSETS") &gt; 0,1,0)</f>
        <v>0</v>
      </c>
      <c r="H5723">
        <f>IF(_xll.ciqfunctions.udf.CIQ(A5723,"IQ_LT_DEBT")/_xll.ciqfunctions.udf.CIQ(A5723,"IQ_TOTAL_ASSETS") - _xll.ciqfunctions.udf.CIQ(A5723,"IQ_LT_DEBT", IQ_LTM - 1)/_xll.ciqfunctions.udf.CIQ(A5723,"IQ_TOTAL_ASSETS", IQ_LTM - 1) &gt; 0,1,0)</f>
        <v>0</v>
      </c>
      <c r="I5723">
        <f>IF(_xll.ciqfunctions.udf.CIQ(A5723,"IQ_CURRENT_RATIO") - _xll.ciqfunctions.udf.CIQ(A5723,"IQ_CURRENT_RATIO", IQ_LTM - 1) &gt; 0,1,0)</f>
        <v>1</v>
      </c>
      <c r="J5723">
        <f>IF(_xll.ciqfunctions.udf.CIQ(A5723, "IQ_BASIC_WEIGHT") - _xll.ciqfunctions.udf.CIQ(A5723, "IQ_BASIC_WEIGHT", IQ_LTM - 1) &gt; 0, 0, 1)</f>
        <v>0</v>
      </c>
      <c r="K5723">
        <f>IF(_xll.ciqfunctions.udf.CIQ(A5723,"IQ_GROSS_MARGIN") - _xll.ciqfunctions.udf.CIQ(A5723,"IQ_GROSS_MARGIN",IQ_LTM-1) &gt; 1,1,0)</f>
        <v>0</v>
      </c>
      <c r="L5723">
        <f>IF(_xll.ciqfunctions.udf.CIQ(A5723, "IQ_ASSET_TURNS") - _xll.ciqfunctions.udf.CIQ(A5723,"IQ_ASSET_TURNS", IQ_LTM-1) &gt; 1, 1,0)</f>
        <v>0</v>
      </c>
    </row>
    <row r="5724" spans="1:12" x14ac:dyDescent="0.25">
      <c r="A5724" t="s">
        <v>5205</v>
      </c>
      <c r="B5724" t="s">
        <v>5206</v>
      </c>
      <c r="C5724">
        <f>SUM(D5724:L5724)</f>
        <v>2</v>
      </c>
      <c r="D5724">
        <f>IF(_xll.ciqfunctions.udf.CIQ(A5724,"IQ_RETURN_ASSETS") &gt; 0,1,0)</f>
        <v>0</v>
      </c>
      <c r="E5724">
        <f>IF(_xll.ciqfunctions.udf.CIQ(A5724,"IQ_UNLEVERED_FCF") + _xll.ciqfunctions.udf.CIQ(A5724,"IQ_CAPEX")  &gt; 0, 1, 0)</f>
        <v>1</v>
      </c>
      <c r="F5724">
        <f>IF(_xll.ciqfunctions.udf.CIQ(A5724,"IQ_RETURN_ASSETS") - _xll.ciqfunctions.udf.CIQ(A5724,"IQ_RETURN_ASSETS", IQ_LTM - 1) &gt; 0,1,0)</f>
        <v>0</v>
      </c>
      <c r="G5724">
        <f>IF((_xll.ciqfunctions.udf.CIQ(A5724,"IQ_UNLEVERED_FCF") + _xll.ciqfunctions.udf.CIQ(A5724,"IQ_CAPEX"))/_xll.ciqfunctions.udf.CIQ(A5724,"IQ_TOTAL_ASSETS") &gt; 0,1,0)</f>
        <v>1</v>
      </c>
      <c r="H5724">
        <f>IF(_xll.ciqfunctions.udf.CIQ(A5724,"IQ_LT_DEBT")/_xll.ciqfunctions.udf.CIQ(A5724,"IQ_TOTAL_ASSETS") - _xll.ciqfunctions.udf.CIQ(A5724,"IQ_LT_DEBT", IQ_LTM - 1)/_xll.ciqfunctions.udf.CIQ(A5724,"IQ_TOTAL_ASSETS", IQ_LTM - 1) &gt; 0,1,0)</f>
        <v>0</v>
      </c>
      <c r="I5724">
        <f>IF(_xll.ciqfunctions.udf.CIQ(A5724,"IQ_CURRENT_RATIO") - _xll.ciqfunctions.udf.CIQ(A5724,"IQ_CURRENT_RATIO", IQ_LTM - 1) &gt; 0,1,0)</f>
        <v>0</v>
      </c>
      <c r="J5724">
        <f>IF(_xll.ciqfunctions.udf.CIQ(A5724, "IQ_BASIC_WEIGHT") - _xll.ciqfunctions.udf.CIQ(A5724, "IQ_BASIC_WEIGHT", IQ_LTM - 1) &gt; 0, 0, 1)</f>
        <v>0</v>
      </c>
      <c r="K5724">
        <f>IF(_xll.ciqfunctions.udf.CIQ(A5724,"IQ_GROSS_MARGIN") - _xll.ciqfunctions.udf.CIQ(A5724,"IQ_GROSS_MARGIN",IQ_LTM-1) &gt; 1,1,0)</f>
        <v>0</v>
      </c>
      <c r="L5724">
        <f>IF(_xll.ciqfunctions.udf.CIQ(A5724, "IQ_ASSET_TURNS") - _xll.ciqfunctions.udf.CIQ(A5724,"IQ_ASSET_TURNS", IQ_LTM-1) &gt; 1, 1,0)</f>
        <v>0</v>
      </c>
    </row>
    <row r="5725" spans="1:12" x14ac:dyDescent="0.25">
      <c r="A5725" t="s">
        <v>5213</v>
      </c>
      <c r="B5725" t="s">
        <v>5214</v>
      </c>
      <c r="C5725">
        <f>SUM(D5725:L5725)</f>
        <v>2</v>
      </c>
      <c r="D5725">
        <f>IF(_xll.ciqfunctions.udf.CIQ(A5725,"IQ_RETURN_ASSETS") &gt; 0,1,0)</f>
        <v>0</v>
      </c>
      <c r="E5725">
        <f>IF(_xll.ciqfunctions.udf.CIQ(A5725,"IQ_UNLEVERED_FCF") + _xll.ciqfunctions.udf.CIQ(A5725,"IQ_CAPEX")  &gt; 0, 1, 0)</f>
        <v>0</v>
      </c>
      <c r="F5725">
        <f>IF(_xll.ciqfunctions.udf.CIQ(A5725,"IQ_RETURN_ASSETS") - _xll.ciqfunctions.udf.CIQ(A5725,"IQ_RETURN_ASSETS", IQ_LTM - 1) &gt; 0,1,0)</f>
        <v>1</v>
      </c>
      <c r="G5725">
        <f>IF((_xll.ciqfunctions.udf.CIQ(A5725,"IQ_UNLEVERED_FCF") + _xll.ciqfunctions.udf.CIQ(A5725,"IQ_CAPEX"))/_xll.ciqfunctions.udf.CIQ(A5725,"IQ_TOTAL_ASSETS") &gt; 0,1,0)</f>
        <v>0</v>
      </c>
      <c r="H5725">
        <f>IF(_xll.ciqfunctions.udf.CIQ(A5725,"IQ_LT_DEBT")/_xll.ciqfunctions.udf.CIQ(A5725,"IQ_TOTAL_ASSETS") - _xll.ciqfunctions.udf.CIQ(A5725,"IQ_LT_DEBT", IQ_LTM - 1)/_xll.ciqfunctions.udf.CIQ(A5725,"IQ_TOTAL_ASSETS", IQ_LTM - 1) &gt; 0,1,0)</f>
        <v>0</v>
      </c>
      <c r="I5725">
        <f>IF(_xll.ciqfunctions.udf.CIQ(A5725,"IQ_CURRENT_RATIO") - _xll.ciqfunctions.udf.CIQ(A5725,"IQ_CURRENT_RATIO", IQ_LTM - 1) &gt; 0,1,0)</f>
        <v>1</v>
      </c>
      <c r="J5725">
        <f>IF(_xll.ciqfunctions.udf.CIQ(A5725, "IQ_BASIC_WEIGHT") - _xll.ciqfunctions.udf.CIQ(A5725, "IQ_BASIC_WEIGHT", IQ_LTM - 1) &gt; 0, 0, 1)</f>
        <v>0</v>
      </c>
      <c r="K5725">
        <f>IF(_xll.ciqfunctions.udf.CIQ(A5725,"IQ_GROSS_MARGIN") - _xll.ciqfunctions.udf.CIQ(A5725,"IQ_GROSS_MARGIN",IQ_LTM-1) &gt; 1,1,0)</f>
        <v>0</v>
      </c>
      <c r="L5725">
        <f>IF(_xll.ciqfunctions.udf.CIQ(A5725, "IQ_ASSET_TURNS") - _xll.ciqfunctions.udf.CIQ(A5725,"IQ_ASSET_TURNS", IQ_LTM-1) &gt; 1, 1,0)</f>
        <v>0</v>
      </c>
    </row>
    <row r="5726" spans="1:12" x14ac:dyDescent="0.25">
      <c r="A5726" t="s">
        <v>5250</v>
      </c>
      <c r="B5726" t="s">
        <v>5251</v>
      </c>
      <c r="C5726">
        <f>SUM(D5726:L5726)</f>
        <v>2</v>
      </c>
      <c r="D5726">
        <f>IF(_xll.ciqfunctions.udf.CIQ(A5726,"IQ_RETURN_ASSETS") &gt; 0,1,0)</f>
        <v>0</v>
      </c>
      <c r="E5726">
        <f>IF(_xll.ciqfunctions.udf.CIQ(A5726,"IQ_UNLEVERED_FCF") + _xll.ciqfunctions.udf.CIQ(A5726,"IQ_CAPEX")  &gt; 0, 1, 0)</f>
        <v>0</v>
      </c>
      <c r="F5726">
        <f>IF(_xll.ciqfunctions.udf.CIQ(A5726,"IQ_RETURN_ASSETS") - _xll.ciqfunctions.udf.CIQ(A5726,"IQ_RETURN_ASSETS", IQ_LTM - 1) &gt; 0,1,0)</f>
        <v>0</v>
      </c>
      <c r="G5726">
        <f>IF((_xll.ciqfunctions.udf.CIQ(A5726,"IQ_UNLEVERED_FCF") + _xll.ciqfunctions.udf.CIQ(A5726,"IQ_CAPEX"))/_xll.ciqfunctions.udf.CIQ(A5726,"IQ_TOTAL_ASSETS") &gt; 0,1,0)</f>
        <v>0</v>
      </c>
      <c r="H5726">
        <f>IF(_xll.ciqfunctions.udf.CIQ(A5726,"IQ_LT_DEBT")/_xll.ciqfunctions.udf.CIQ(A5726,"IQ_TOTAL_ASSETS") - _xll.ciqfunctions.udf.CIQ(A5726,"IQ_LT_DEBT", IQ_LTM - 1)/_xll.ciqfunctions.udf.CIQ(A5726,"IQ_TOTAL_ASSETS", IQ_LTM - 1) &gt; 0,1,0)</f>
        <v>1</v>
      </c>
      <c r="I5726">
        <f>IF(_xll.ciqfunctions.udf.CIQ(A5726,"IQ_CURRENT_RATIO") - _xll.ciqfunctions.udf.CIQ(A5726,"IQ_CURRENT_RATIO", IQ_LTM - 1) &gt; 0,1,0)</f>
        <v>0</v>
      </c>
      <c r="J5726">
        <f>IF(_xll.ciqfunctions.udf.CIQ(A5726, "IQ_BASIC_WEIGHT") - _xll.ciqfunctions.udf.CIQ(A5726, "IQ_BASIC_WEIGHT", IQ_LTM - 1) &gt; 0, 0, 1)</f>
        <v>0</v>
      </c>
      <c r="K5726">
        <f>IF(_xll.ciqfunctions.udf.CIQ(A5726,"IQ_GROSS_MARGIN") - _xll.ciqfunctions.udf.CIQ(A5726,"IQ_GROSS_MARGIN",IQ_LTM-1) &gt; 1,1,0)</f>
        <v>1</v>
      </c>
      <c r="L5726">
        <f>IF(_xll.ciqfunctions.udf.CIQ(A5726, "IQ_ASSET_TURNS") - _xll.ciqfunctions.udf.CIQ(A5726,"IQ_ASSET_TURNS", IQ_LTM-1) &gt; 1, 1,0)</f>
        <v>0</v>
      </c>
    </row>
    <row r="5727" spans="1:12" x14ac:dyDescent="0.25">
      <c r="A5727" t="s">
        <v>5319</v>
      </c>
      <c r="B5727" t="s">
        <v>5320</v>
      </c>
      <c r="C5727">
        <f>SUM(D5727:L5727)</f>
        <v>2</v>
      </c>
      <c r="D5727">
        <f>IF(_xll.ciqfunctions.udf.CIQ(A5727,"IQ_RETURN_ASSETS") &gt; 0,1,0)</f>
        <v>1</v>
      </c>
      <c r="E5727">
        <f>IF(_xll.ciqfunctions.udf.CIQ(A5727,"IQ_UNLEVERED_FCF") + _xll.ciqfunctions.udf.CIQ(A5727,"IQ_CAPEX")  &gt; 0, 1, 0)</f>
        <v>0</v>
      </c>
      <c r="F5727">
        <f>IF(_xll.ciqfunctions.udf.CIQ(A5727,"IQ_RETURN_ASSETS") - _xll.ciqfunctions.udf.CIQ(A5727,"IQ_RETURN_ASSETS", IQ_LTM - 1) &gt; 0,1,0)</f>
        <v>0</v>
      </c>
      <c r="G5727">
        <f>IF((_xll.ciqfunctions.udf.CIQ(A5727,"IQ_UNLEVERED_FCF") + _xll.ciqfunctions.udf.CIQ(A5727,"IQ_CAPEX"))/_xll.ciqfunctions.udf.CIQ(A5727,"IQ_TOTAL_ASSETS") &gt; 0,1,0)</f>
        <v>0</v>
      </c>
      <c r="H5727">
        <f>IF(_xll.ciqfunctions.udf.CIQ(A5727,"IQ_LT_DEBT")/_xll.ciqfunctions.udf.CIQ(A5727,"IQ_TOTAL_ASSETS") - _xll.ciqfunctions.udf.CIQ(A5727,"IQ_LT_DEBT", IQ_LTM - 1)/_xll.ciqfunctions.udf.CIQ(A5727,"IQ_TOTAL_ASSETS", IQ_LTM - 1) &gt; 0,1,0)</f>
        <v>0</v>
      </c>
      <c r="I5727">
        <f>IF(_xll.ciqfunctions.udf.CIQ(A5727,"IQ_CURRENT_RATIO") - _xll.ciqfunctions.udf.CIQ(A5727,"IQ_CURRENT_RATIO", IQ_LTM - 1) &gt; 0,1,0)</f>
        <v>1</v>
      </c>
      <c r="J5727">
        <f>IF(_xll.ciqfunctions.udf.CIQ(A5727, "IQ_BASIC_WEIGHT") - _xll.ciqfunctions.udf.CIQ(A5727, "IQ_BASIC_WEIGHT", IQ_LTM - 1) &gt; 0, 0, 1)</f>
        <v>0</v>
      </c>
      <c r="K5727">
        <f>IF(_xll.ciqfunctions.udf.CIQ(A5727,"IQ_GROSS_MARGIN") - _xll.ciqfunctions.udf.CIQ(A5727,"IQ_GROSS_MARGIN",IQ_LTM-1) &gt; 1,1,0)</f>
        <v>0</v>
      </c>
      <c r="L5727">
        <f>IF(_xll.ciqfunctions.udf.CIQ(A5727, "IQ_ASSET_TURNS") - _xll.ciqfunctions.udf.CIQ(A5727,"IQ_ASSET_TURNS", IQ_LTM-1) &gt; 1, 1,0)</f>
        <v>0</v>
      </c>
    </row>
    <row r="5728" spans="1:12" x14ac:dyDescent="0.25">
      <c r="A5728" t="s">
        <v>5339</v>
      </c>
      <c r="B5728" t="s">
        <v>5340</v>
      </c>
      <c r="C5728">
        <f>SUM(D5728:L5728)</f>
        <v>2</v>
      </c>
      <c r="D5728">
        <f>IF(_xll.ciqfunctions.udf.CIQ(A5728,"IQ_RETURN_ASSETS") &gt; 0,1,0)</f>
        <v>0</v>
      </c>
      <c r="E5728">
        <f>IF(_xll.ciqfunctions.udf.CIQ(A5728,"IQ_UNLEVERED_FCF") + _xll.ciqfunctions.udf.CIQ(A5728,"IQ_CAPEX")  &gt; 0, 1, 0)</f>
        <v>0</v>
      </c>
      <c r="F5728">
        <f>IF(_xll.ciqfunctions.udf.CIQ(A5728,"IQ_RETURN_ASSETS") - _xll.ciqfunctions.udf.CIQ(A5728,"IQ_RETURN_ASSETS", IQ_LTM - 1) &gt; 0,1,0)</f>
        <v>0</v>
      </c>
      <c r="G5728">
        <f>IF((_xll.ciqfunctions.udf.CIQ(A5728,"IQ_UNLEVERED_FCF") + _xll.ciqfunctions.udf.CIQ(A5728,"IQ_CAPEX"))/_xll.ciqfunctions.udf.CIQ(A5728,"IQ_TOTAL_ASSETS") &gt; 0,1,0)</f>
        <v>0</v>
      </c>
      <c r="H5728">
        <f>IF(_xll.ciqfunctions.udf.CIQ(A5728,"IQ_LT_DEBT")/_xll.ciqfunctions.udf.CIQ(A5728,"IQ_TOTAL_ASSETS") - _xll.ciqfunctions.udf.CIQ(A5728,"IQ_LT_DEBT", IQ_LTM - 1)/_xll.ciqfunctions.udf.CIQ(A5728,"IQ_TOTAL_ASSETS", IQ_LTM - 1) &gt; 0,1,0)</f>
        <v>1</v>
      </c>
      <c r="I5728">
        <f>IF(_xll.ciqfunctions.udf.CIQ(A5728,"IQ_CURRENT_RATIO") - _xll.ciqfunctions.udf.CIQ(A5728,"IQ_CURRENT_RATIO", IQ_LTM - 1) &gt; 0,1,0)</f>
        <v>1</v>
      </c>
      <c r="J5728">
        <f>IF(_xll.ciqfunctions.udf.CIQ(A5728, "IQ_BASIC_WEIGHT") - _xll.ciqfunctions.udf.CIQ(A5728, "IQ_BASIC_WEIGHT", IQ_LTM - 1) &gt; 0, 0, 1)</f>
        <v>0</v>
      </c>
      <c r="K5728">
        <f>IF(_xll.ciqfunctions.udf.CIQ(A5728,"IQ_GROSS_MARGIN") - _xll.ciqfunctions.udf.CIQ(A5728,"IQ_GROSS_MARGIN",IQ_LTM-1) &gt; 1,1,0)</f>
        <v>0</v>
      </c>
      <c r="L5728">
        <f>IF(_xll.ciqfunctions.udf.CIQ(A5728, "IQ_ASSET_TURNS") - _xll.ciqfunctions.udf.CIQ(A5728,"IQ_ASSET_TURNS", IQ_LTM-1) &gt; 1, 1,0)</f>
        <v>0</v>
      </c>
    </row>
    <row r="5729" spans="1:12" x14ac:dyDescent="0.25">
      <c r="A5729" t="s">
        <v>5378</v>
      </c>
      <c r="B5729" t="s">
        <v>5379</v>
      </c>
      <c r="C5729">
        <f>SUM(D5729:L5729)</f>
        <v>2</v>
      </c>
      <c r="D5729">
        <f>IF(_xll.ciqfunctions.udf.CIQ(A5729,"IQ_RETURN_ASSETS") &gt; 0,1,0)</f>
        <v>0</v>
      </c>
      <c r="E5729">
        <f>IF(_xll.ciqfunctions.udf.CIQ(A5729,"IQ_UNLEVERED_FCF") + _xll.ciqfunctions.udf.CIQ(A5729,"IQ_CAPEX")  &gt; 0, 1, 0)</f>
        <v>1</v>
      </c>
      <c r="F5729">
        <f>IF(_xll.ciqfunctions.udf.CIQ(A5729,"IQ_RETURN_ASSETS") - _xll.ciqfunctions.udf.CIQ(A5729,"IQ_RETURN_ASSETS", IQ_LTM - 1) &gt; 0,1,0)</f>
        <v>0</v>
      </c>
      <c r="G5729">
        <f>IF((_xll.ciqfunctions.udf.CIQ(A5729,"IQ_UNLEVERED_FCF") + _xll.ciqfunctions.udf.CIQ(A5729,"IQ_CAPEX"))/_xll.ciqfunctions.udf.CIQ(A5729,"IQ_TOTAL_ASSETS") &gt; 0,1,0)</f>
        <v>1</v>
      </c>
      <c r="H5729">
        <f>IF(_xll.ciqfunctions.udf.CIQ(A5729,"IQ_LT_DEBT")/_xll.ciqfunctions.udf.CIQ(A5729,"IQ_TOTAL_ASSETS") - _xll.ciqfunctions.udf.CIQ(A5729,"IQ_LT_DEBT", IQ_LTM - 1)/_xll.ciqfunctions.udf.CIQ(A5729,"IQ_TOTAL_ASSETS", IQ_LTM - 1) &gt; 0,1,0)</f>
        <v>0</v>
      </c>
      <c r="I5729">
        <f>IF(_xll.ciqfunctions.udf.CIQ(A5729,"IQ_CURRENT_RATIO") - _xll.ciqfunctions.udf.CIQ(A5729,"IQ_CURRENT_RATIO", IQ_LTM - 1) &gt; 0,1,0)</f>
        <v>0</v>
      </c>
      <c r="J5729">
        <f>IF(_xll.ciqfunctions.udf.CIQ(A5729, "IQ_BASIC_WEIGHT") - _xll.ciqfunctions.udf.CIQ(A5729, "IQ_BASIC_WEIGHT", IQ_LTM - 1) &gt; 0, 0, 1)</f>
        <v>0</v>
      </c>
      <c r="K5729">
        <f>IF(_xll.ciqfunctions.udf.CIQ(A5729,"IQ_GROSS_MARGIN") - _xll.ciqfunctions.udf.CIQ(A5729,"IQ_GROSS_MARGIN",IQ_LTM-1) &gt; 1,1,0)</f>
        <v>0</v>
      </c>
      <c r="L5729">
        <f>IF(_xll.ciqfunctions.udf.CIQ(A5729, "IQ_ASSET_TURNS") - _xll.ciqfunctions.udf.CIQ(A5729,"IQ_ASSET_TURNS", IQ_LTM-1) &gt; 1, 1,0)</f>
        <v>0</v>
      </c>
    </row>
    <row r="5730" spans="1:12" x14ac:dyDescent="0.25">
      <c r="A5730" t="s">
        <v>5390</v>
      </c>
      <c r="B5730" t="s">
        <v>5391</v>
      </c>
      <c r="C5730">
        <f>SUM(D5730:L5730)</f>
        <v>2</v>
      </c>
      <c r="D5730">
        <f>IF(_xll.ciqfunctions.udf.CIQ(A5730,"IQ_RETURN_ASSETS") &gt; 0,1,0)</f>
        <v>1</v>
      </c>
      <c r="E5730">
        <f>IF(_xll.ciqfunctions.udf.CIQ(A5730,"IQ_UNLEVERED_FCF") + _xll.ciqfunctions.udf.CIQ(A5730,"IQ_CAPEX")  &gt; 0, 1, 0)</f>
        <v>0</v>
      </c>
      <c r="F5730">
        <f>IF(_xll.ciqfunctions.udf.CIQ(A5730,"IQ_RETURN_ASSETS") - _xll.ciqfunctions.udf.CIQ(A5730,"IQ_RETURN_ASSETS", IQ_LTM - 1) &gt; 0,1,0)</f>
        <v>0</v>
      </c>
      <c r="G5730">
        <f>IF((_xll.ciqfunctions.udf.CIQ(A5730,"IQ_UNLEVERED_FCF") + _xll.ciqfunctions.udf.CIQ(A5730,"IQ_CAPEX"))/_xll.ciqfunctions.udf.CIQ(A5730,"IQ_TOTAL_ASSETS") &gt; 0,1,0)</f>
        <v>0</v>
      </c>
      <c r="H5730">
        <f>IF(_xll.ciqfunctions.udf.CIQ(A5730,"IQ_LT_DEBT")/_xll.ciqfunctions.udf.CIQ(A5730,"IQ_TOTAL_ASSETS") - _xll.ciqfunctions.udf.CIQ(A5730,"IQ_LT_DEBT", IQ_LTM - 1)/_xll.ciqfunctions.udf.CIQ(A5730,"IQ_TOTAL_ASSETS", IQ_LTM - 1) &gt; 0,1,0)</f>
        <v>0</v>
      </c>
      <c r="I5730">
        <f>IF(_xll.ciqfunctions.udf.CIQ(A5730,"IQ_CURRENT_RATIO") - _xll.ciqfunctions.udf.CIQ(A5730,"IQ_CURRENT_RATIO", IQ_LTM - 1) &gt; 0,1,0)</f>
        <v>1</v>
      </c>
      <c r="J5730">
        <f>IF(_xll.ciqfunctions.udf.CIQ(A5730, "IQ_BASIC_WEIGHT") - _xll.ciqfunctions.udf.CIQ(A5730, "IQ_BASIC_WEIGHT", IQ_LTM - 1) &gt; 0, 0, 1)</f>
        <v>0</v>
      </c>
      <c r="K5730">
        <f>IF(_xll.ciqfunctions.udf.CIQ(A5730,"IQ_GROSS_MARGIN") - _xll.ciqfunctions.udf.CIQ(A5730,"IQ_GROSS_MARGIN",IQ_LTM-1) &gt; 1,1,0)</f>
        <v>0</v>
      </c>
      <c r="L5730">
        <f>IF(_xll.ciqfunctions.udf.CIQ(A5730, "IQ_ASSET_TURNS") - _xll.ciqfunctions.udf.CIQ(A5730,"IQ_ASSET_TURNS", IQ_LTM-1) &gt; 1, 1,0)</f>
        <v>0</v>
      </c>
    </row>
    <row r="5731" spans="1:12" x14ac:dyDescent="0.25">
      <c r="A5731" t="s">
        <v>5394</v>
      </c>
      <c r="B5731" t="s">
        <v>5395</v>
      </c>
      <c r="C5731">
        <f>SUM(D5731:L5731)</f>
        <v>2</v>
      </c>
      <c r="D5731">
        <f>IF(_xll.ciqfunctions.udf.CIQ(A5731,"IQ_RETURN_ASSETS") &gt; 0,1,0)</f>
        <v>0</v>
      </c>
      <c r="E5731">
        <f>IF(_xll.ciqfunctions.udf.CIQ(A5731,"IQ_UNLEVERED_FCF") + _xll.ciqfunctions.udf.CIQ(A5731,"IQ_CAPEX")  &gt; 0, 1, 0)</f>
        <v>1</v>
      </c>
      <c r="F5731">
        <f>IF(_xll.ciqfunctions.udf.CIQ(A5731,"IQ_RETURN_ASSETS") - _xll.ciqfunctions.udf.CIQ(A5731,"IQ_RETURN_ASSETS", IQ_LTM - 1) &gt; 0,1,0)</f>
        <v>0</v>
      </c>
      <c r="G5731">
        <f>IF((_xll.ciqfunctions.udf.CIQ(A5731,"IQ_UNLEVERED_FCF") + _xll.ciqfunctions.udf.CIQ(A5731,"IQ_CAPEX"))/_xll.ciqfunctions.udf.CIQ(A5731,"IQ_TOTAL_ASSETS") &gt; 0,1,0)</f>
        <v>1</v>
      </c>
      <c r="H5731">
        <f>IF(_xll.ciqfunctions.udf.CIQ(A5731,"IQ_LT_DEBT")/_xll.ciqfunctions.udf.CIQ(A5731,"IQ_TOTAL_ASSETS") - _xll.ciqfunctions.udf.CIQ(A5731,"IQ_LT_DEBT", IQ_LTM - 1)/_xll.ciqfunctions.udf.CIQ(A5731,"IQ_TOTAL_ASSETS", IQ_LTM - 1) &gt; 0,1,0)</f>
        <v>0</v>
      </c>
      <c r="I5731">
        <f>IF(_xll.ciqfunctions.udf.CIQ(A5731,"IQ_CURRENT_RATIO") - _xll.ciqfunctions.udf.CIQ(A5731,"IQ_CURRENT_RATIO", IQ_LTM - 1) &gt; 0,1,0)</f>
        <v>0</v>
      </c>
      <c r="J5731">
        <f>IF(_xll.ciqfunctions.udf.CIQ(A5731, "IQ_BASIC_WEIGHT") - _xll.ciqfunctions.udf.CIQ(A5731, "IQ_BASIC_WEIGHT", IQ_LTM - 1) &gt; 0, 0, 1)</f>
        <v>0</v>
      </c>
      <c r="K5731">
        <f>IF(_xll.ciqfunctions.udf.CIQ(A5731,"IQ_GROSS_MARGIN") - _xll.ciqfunctions.udf.CIQ(A5731,"IQ_GROSS_MARGIN",IQ_LTM-1) &gt; 1,1,0)</f>
        <v>0</v>
      </c>
      <c r="L5731">
        <f>IF(_xll.ciqfunctions.udf.CIQ(A5731, "IQ_ASSET_TURNS") - _xll.ciqfunctions.udf.CIQ(A5731,"IQ_ASSET_TURNS", IQ_LTM-1) &gt; 1, 1,0)</f>
        <v>0</v>
      </c>
    </row>
    <row r="5732" spans="1:12" x14ac:dyDescent="0.25">
      <c r="A5732" t="s">
        <v>5403</v>
      </c>
      <c r="B5732" t="s">
        <v>5404</v>
      </c>
      <c r="C5732">
        <f>SUM(D5732:L5732)</f>
        <v>2</v>
      </c>
      <c r="D5732">
        <f>IF(_xll.ciqfunctions.udf.CIQ(A5732,"IQ_RETURN_ASSETS") &gt; 0,1,0)</f>
        <v>1</v>
      </c>
      <c r="E5732">
        <f>IF(_xll.ciqfunctions.udf.CIQ(A5732,"IQ_UNLEVERED_FCF") + _xll.ciqfunctions.udf.CIQ(A5732,"IQ_CAPEX")  &gt; 0, 1, 0)</f>
        <v>0</v>
      </c>
      <c r="F5732">
        <f>IF(_xll.ciqfunctions.udf.CIQ(A5732,"IQ_RETURN_ASSETS") - _xll.ciqfunctions.udf.CIQ(A5732,"IQ_RETURN_ASSETS", IQ_LTM - 1) &gt; 0,1,0)</f>
        <v>0</v>
      </c>
      <c r="G5732">
        <f>IF((_xll.ciqfunctions.udf.CIQ(A5732,"IQ_UNLEVERED_FCF") + _xll.ciqfunctions.udf.CIQ(A5732,"IQ_CAPEX"))/_xll.ciqfunctions.udf.CIQ(A5732,"IQ_TOTAL_ASSETS") &gt; 0,1,0)</f>
        <v>0</v>
      </c>
      <c r="H5732">
        <f>IF(_xll.ciqfunctions.udf.CIQ(A5732,"IQ_LT_DEBT")/_xll.ciqfunctions.udf.CIQ(A5732,"IQ_TOTAL_ASSETS") - _xll.ciqfunctions.udf.CIQ(A5732,"IQ_LT_DEBT", IQ_LTM - 1)/_xll.ciqfunctions.udf.CIQ(A5732,"IQ_TOTAL_ASSETS", IQ_LTM - 1) &gt; 0,1,0)</f>
        <v>1</v>
      </c>
      <c r="I5732">
        <f>IF(_xll.ciqfunctions.udf.CIQ(A5732,"IQ_CURRENT_RATIO") - _xll.ciqfunctions.udf.CIQ(A5732,"IQ_CURRENT_RATIO", IQ_LTM - 1) &gt; 0,1,0)</f>
        <v>0</v>
      </c>
      <c r="J5732">
        <f>IF(_xll.ciqfunctions.udf.CIQ(A5732, "IQ_BASIC_WEIGHT") - _xll.ciqfunctions.udf.CIQ(A5732, "IQ_BASIC_WEIGHT", IQ_LTM - 1) &gt; 0, 0, 1)</f>
        <v>0</v>
      </c>
      <c r="K5732">
        <f>IF(_xll.ciqfunctions.udf.CIQ(A5732,"IQ_GROSS_MARGIN") - _xll.ciqfunctions.udf.CIQ(A5732,"IQ_GROSS_MARGIN",IQ_LTM-1) &gt; 1,1,0)</f>
        <v>0</v>
      </c>
      <c r="L5732">
        <f>IF(_xll.ciqfunctions.udf.CIQ(A5732, "IQ_ASSET_TURNS") - _xll.ciqfunctions.udf.CIQ(A5732,"IQ_ASSET_TURNS", IQ_LTM-1) &gt; 1, 1,0)</f>
        <v>0</v>
      </c>
    </row>
    <row r="5733" spans="1:12" x14ac:dyDescent="0.25">
      <c r="A5733" t="s">
        <v>5417</v>
      </c>
      <c r="B5733" t="s">
        <v>5418</v>
      </c>
      <c r="C5733">
        <f>SUM(D5733:L5733)</f>
        <v>2</v>
      </c>
      <c r="D5733">
        <f>IF(_xll.ciqfunctions.udf.CIQ(A5733,"IQ_RETURN_ASSETS") &gt; 0,1,0)</f>
        <v>0</v>
      </c>
      <c r="E5733">
        <f>IF(_xll.ciqfunctions.udf.CIQ(A5733,"IQ_UNLEVERED_FCF") + _xll.ciqfunctions.udf.CIQ(A5733,"IQ_CAPEX")  &gt; 0, 1, 0)</f>
        <v>0</v>
      </c>
      <c r="F5733">
        <f>IF(_xll.ciqfunctions.udf.CIQ(A5733,"IQ_RETURN_ASSETS") - _xll.ciqfunctions.udf.CIQ(A5733,"IQ_RETURN_ASSETS", IQ_LTM - 1) &gt; 0,1,0)</f>
        <v>0</v>
      </c>
      <c r="G5733">
        <f>IF((_xll.ciqfunctions.udf.CIQ(A5733,"IQ_UNLEVERED_FCF") + _xll.ciqfunctions.udf.CIQ(A5733,"IQ_CAPEX"))/_xll.ciqfunctions.udf.CIQ(A5733,"IQ_TOTAL_ASSETS") &gt; 0,1,0)</f>
        <v>0</v>
      </c>
      <c r="H5733">
        <f>IF(_xll.ciqfunctions.udf.CIQ(A5733,"IQ_LT_DEBT")/_xll.ciqfunctions.udf.CIQ(A5733,"IQ_TOTAL_ASSETS") - _xll.ciqfunctions.udf.CIQ(A5733,"IQ_LT_DEBT", IQ_LTM - 1)/_xll.ciqfunctions.udf.CIQ(A5733,"IQ_TOTAL_ASSETS", IQ_LTM - 1) &gt; 0,1,0)</f>
        <v>1</v>
      </c>
      <c r="I5733">
        <f>IF(_xll.ciqfunctions.udf.CIQ(A5733,"IQ_CURRENT_RATIO") - _xll.ciqfunctions.udf.CIQ(A5733,"IQ_CURRENT_RATIO", IQ_LTM - 1) &gt; 0,1,0)</f>
        <v>1</v>
      </c>
      <c r="J5733">
        <f>IF(_xll.ciqfunctions.udf.CIQ(A5733, "IQ_BASIC_WEIGHT") - _xll.ciqfunctions.udf.CIQ(A5733, "IQ_BASIC_WEIGHT", IQ_LTM - 1) &gt; 0, 0, 1)</f>
        <v>0</v>
      </c>
      <c r="K5733">
        <f>IF(_xll.ciqfunctions.udf.CIQ(A5733,"IQ_GROSS_MARGIN") - _xll.ciqfunctions.udf.CIQ(A5733,"IQ_GROSS_MARGIN",IQ_LTM-1) &gt; 1,1,0)</f>
        <v>0</v>
      </c>
      <c r="L5733">
        <f>IF(_xll.ciqfunctions.udf.CIQ(A5733, "IQ_ASSET_TURNS") - _xll.ciqfunctions.udf.CIQ(A5733,"IQ_ASSET_TURNS", IQ_LTM-1) &gt; 1, 1,0)</f>
        <v>0</v>
      </c>
    </row>
    <row r="5734" spans="1:12" x14ac:dyDescent="0.25">
      <c r="A5734" t="s">
        <v>5429</v>
      </c>
      <c r="B5734" t="s">
        <v>5430</v>
      </c>
      <c r="C5734">
        <f>SUM(D5734:L5734)</f>
        <v>2</v>
      </c>
      <c r="D5734">
        <f>IF(_xll.ciqfunctions.udf.CIQ(A5734,"IQ_RETURN_ASSETS") &gt; 0,1,0)</f>
        <v>0</v>
      </c>
      <c r="E5734">
        <f>IF(_xll.ciqfunctions.udf.CIQ(A5734,"IQ_UNLEVERED_FCF") + _xll.ciqfunctions.udf.CIQ(A5734,"IQ_CAPEX")  &gt; 0, 1, 0)</f>
        <v>0</v>
      </c>
      <c r="F5734">
        <f>IF(_xll.ciqfunctions.udf.CIQ(A5734,"IQ_RETURN_ASSETS") - _xll.ciqfunctions.udf.CIQ(A5734,"IQ_RETURN_ASSETS", IQ_LTM - 1) &gt; 0,1,0)</f>
        <v>1</v>
      </c>
      <c r="G5734">
        <f>IF((_xll.ciqfunctions.udf.CIQ(A5734,"IQ_UNLEVERED_FCF") + _xll.ciqfunctions.udf.CIQ(A5734,"IQ_CAPEX"))/_xll.ciqfunctions.udf.CIQ(A5734,"IQ_TOTAL_ASSETS") &gt; 0,1,0)</f>
        <v>0</v>
      </c>
      <c r="H5734">
        <f>IF(_xll.ciqfunctions.udf.CIQ(A5734,"IQ_LT_DEBT")/_xll.ciqfunctions.udf.CIQ(A5734,"IQ_TOTAL_ASSETS") - _xll.ciqfunctions.udf.CIQ(A5734,"IQ_LT_DEBT", IQ_LTM - 1)/_xll.ciqfunctions.udf.CIQ(A5734,"IQ_TOTAL_ASSETS", IQ_LTM - 1) &gt; 0,1,0)</f>
        <v>0</v>
      </c>
      <c r="I5734">
        <f>IF(_xll.ciqfunctions.udf.CIQ(A5734,"IQ_CURRENT_RATIO") - _xll.ciqfunctions.udf.CIQ(A5734,"IQ_CURRENT_RATIO", IQ_LTM - 1) &gt; 0,1,0)</f>
        <v>1</v>
      </c>
      <c r="J5734">
        <f>IF(_xll.ciqfunctions.udf.CIQ(A5734, "IQ_BASIC_WEIGHT") - _xll.ciqfunctions.udf.CIQ(A5734, "IQ_BASIC_WEIGHT", IQ_LTM - 1) &gt; 0, 0, 1)</f>
        <v>0</v>
      </c>
      <c r="K5734">
        <f>IF(_xll.ciqfunctions.udf.CIQ(A5734,"IQ_GROSS_MARGIN") - _xll.ciqfunctions.udf.CIQ(A5734,"IQ_GROSS_MARGIN",IQ_LTM-1) &gt; 1,1,0)</f>
        <v>0</v>
      </c>
      <c r="L5734">
        <f>IF(_xll.ciqfunctions.udf.CIQ(A5734, "IQ_ASSET_TURNS") - _xll.ciqfunctions.udf.CIQ(A5734,"IQ_ASSET_TURNS", IQ_LTM-1) &gt; 1, 1,0)</f>
        <v>0</v>
      </c>
    </row>
    <row r="5735" spans="1:12" x14ac:dyDescent="0.25">
      <c r="A5735" t="s">
        <v>5442</v>
      </c>
      <c r="B5735" t="s">
        <v>5443</v>
      </c>
      <c r="C5735">
        <f>SUM(D5735:L5735)</f>
        <v>2</v>
      </c>
      <c r="D5735">
        <f>IF(_xll.ciqfunctions.udf.CIQ(A5735,"IQ_RETURN_ASSETS") &gt; 0,1,0)</f>
        <v>0</v>
      </c>
      <c r="E5735">
        <f>IF(_xll.ciqfunctions.udf.CIQ(A5735,"IQ_UNLEVERED_FCF") + _xll.ciqfunctions.udf.CIQ(A5735,"IQ_CAPEX")  &gt; 0, 1, 0)</f>
        <v>0</v>
      </c>
      <c r="F5735">
        <f>IF(_xll.ciqfunctions.udf.CIQ(A5735,"IQ_RETURN_ASSETS") - _xll.ciqfunctions.udf.CIQ(A5735,"IQ_RETURN_ASSETS", IQ_LTM - 1) &gt; 0,1,0)</f>
        <v>1</v>
      </c>
      <c r="G5735">
        <f>IF((_xll.ciqfunctions.udf.CIQ(A5735,"IQ_UNLEVERED_FCF") + _xll.ciqfunctions.udf.CIQ(A5735,"IQ_CAPEX"))/_xll.ciqfunctions.udf.CIQ(A5735,"IQ_TOTAL_ASSETS") &gt; 0,1,0)</f>
        <v>0</v>
      </c>
      <c r="H5735">
        <f>IF(_xll.ciqfunctions.udf.CIQ(A5735,"IQ_LT_DEBT")/_xll.ciqfunctions.udf.CIQ(A5735,"IQ_TOTAL_ASSETS") - _xll.ciqfunctions.udf.CIQ(A5735,"IQ_LT_DEBT", IQ_LTM - 1)/_xll.ciqfunctions.udf.CIQ(A5735,"IQ_TOTAL_ASSETS", IQ_LTM - 1) &gt; 0,1,0)</f>
        <v>0</v>
      </c>
      <c r="I5735">
        <f>IF(_xll.ciqfunctions.udf.CIQ(A5735,"IQ_CURRENT_RATIO") - _xll.ciqfunctions.udf.CIQ(A5735,"IQ_CURRENT_RATIO", IQ_LTM - 1) &gt; 0,1,0)</f>
        <v>1</v>
      </c>
      <c r="J5735">
        <f>IF(_xll.ciqfunctions.udf.CIQ(A5735, "IQ_BASIC_WEIGHT") - _xll.ciqfunctions.udf.CIQ(A5735, "IQ_BASIC_WEIGHT", IQ_LTM - 1) &gt; 0, 0, 1)</f>
        <v>0</v>
      </c>
      <c r="K5735">
        <f>IF(_xll.ciqfunctions.udf.CIQ(A5735,"IQ_GROSS_MARGIN") - _xll.ciqfunctions.udf.CIQ(A5735,"IQ_GROSS_MARGIN",IQ_LTM-1) &gt; 1,1,0)</f>
        <v>0</v>
      </c>
      <c r="L5735">
        <f>IF(_xll.ciqfunctions.udf.CIQ(A5735, "IQ_ASSET_TURNS") - _xll.ciqfunctions.udf.CIQ(A5735,"IQ_ASSET_TURNS", IQ_LTM-1) &gt; 1, 1,0)</f>
        <v>0</v>
      </c>
    </row>
    <row r="5736" spans="1:12" x14ac:dyDescent="0.25">
      <c r="A5736" t="s">
        <v>5444</v>
      </c>
      <c r="B5736" t="s">
        <v>5445</v>
      </c>
      <c r="C5736">
        <f>SUM(D5736:L5736)</f>
        <v>2</v>
      </c>
      <c r="D5736">
        <f>IF(_xll.ciqfunctions.udf.CIQ(A5736,"IQ_RETURN_ASSETS") &gt; 0,1,0)</f>
        <v>0</v>
      </c>
      <c r="E5736">
        <f>IF(_xll.ciqfunctions.udf.CIQ(A5736,"IQ_UNLEVERED_FCF") + _xll.ciqfunctions.udf.CIQ(A5736,"IQ_CAPEX")  &gt; 0, 1, 0)</f>
        <v>0</v>
      </c>
      <c r="F5736">
        <f>IF(_xll.ciqfunctions.udf.CIQ(A5736,"IQ_RETURN_ASSETS") - _xll.ciqfunctions.udf.CIQ(A5736,"IQ_RETURN_ASSETS", IQ_LTM - 1) &gt; 0,1,0)</f>
        <v>1</v>
      </c>
      <c r="G5736">
        <f>IF((_xll.ciqfunctions.udf.CIQ(A5736,"IQ_UNLEVERED_FCF") + _xll.ciqfunctions.udf.CIQ(A5736,"IQ_CAPEX"))/_xll.ciqfunctions.udf.CIQ(A5736,"IQ_TOTAL_ASSETS") &gt; 0,1,0)</f>
        <v>0</v>
      </c>
      <c r="H5736">
        <f>IF(_xll.ciqfunctions.udf.CIQ(A5736,"IQ_LT_DEBT")/_xll.ciqfunctions.udf.CIQ(A5736,"IQ_TOTAL_ASSETS") - _xll.ciqfunctions.udf.CIQ(A5736,"IQ_LT_DEBT", IQ_LTM - 1)/_xll.ciqfunctions.udf.CIQ(A5736,"IQ_TOTAL_ASSETS", IQ_LTM - 1) &gt; 0,1,0)</f>
        <v>0</v>
      </c>
      <c r="I5736">
        <f>IF(_xll.ciqfunctions.udf.CIQ(A5736,"IQ_CURRENT_RATIO") - _xll.ciqfunctions.udf.CIQ(A5736,"IQ_CURRENT_RATIO", IQ_LTM - 1) &gt; 0,1,0)</f>
        <v>1</v>
      </c>
      <c r="J5736">
        <f>IF(_xll.ciqfunctions.udf.CIQ(A5736, "IQ_BASIC_WEIGHT") - _xll.ciqfunctions.udf.CIQ(A5736, "IQ_BASIC_WEIGHT", IQ_LTM - 1) &gt; 0, 0, 1)</f>
        <v>0</v>
      </c>
      <c r="K5736">
        <f>IF(_xll.ciqfunctions.udf.CIQ(A5736,"IQ_GROSS_MARGIN") - _xll.ciqfunctions.udf.CIQ(A5736,"IQ_GROSS_MARGIN",IQ_LTM-1) &gt; 1,1,0)</f>
        <v>0</v>
      </c>
      <c r="L5736">
        <f>IF(_xll.ciqfunctions.udf.CIQ(A5736, "IQ_ASSET_TURNS") - _xll.ciqfunctions.udf.CIQ(A5736,"IQ_ASSET_TURNS", IQ_LTM-1) &gt; 1, 1,0)</f>
        <v>0</v>
      </c>
    </row>
    <row r="5737" spans="1:12" x14ac:dyDescent="0.25">
      <c r="A5737" t="s">
        <v>5460</v>
      </c>
      <c r="B5737" t="s">
        <v>5461</v>
      </c>
      <c r="C5737">
        <f>SUM(D5737:L5737)</f>
        <v>2</v>
      </c>
      <c r="D5737">
        <f>IF(_xll.ciqfunctions.udf.CIQ(A5737,"IQ_RETURN_ASSETS") &gt; 0,1,0)</f>
        <v>0</v>
      </c>
      <c r="E5737">
        <f>IF(_xll.ciqfunctions.udf.CIQ(A5737,"IQ_UNLEVERED_FCF") + _xll.ciqfunctions.udf.CIQ(A5737,"IQ_CAPEX")  &gt; 0, 1, 0)</f>
        <v>0</v>
      </c>
      <c r="F5737">
        <f>IF(_xll.ciqfunctions.udf.CIQ(A5737,"IQ_RETURN_ASSETS") - _xll.ciqfunctions.udf.CIQ(A5737,"IQ_RETURN_ASSETS", IQ_LTM - 1) &gt; 0,1,0)</f>
        <v>0</v>
      </c>
      <c r="G5737">
        <f>IF((_xll.ciqfunctions.udf.CIQ(A5737,"IQ_UNLEVERED_FCF") + _xll.ciqfunctions.udf.CIQ(A5737,"IQ_CAPEX"))/_xll.ciqfunctions.udf.CIQ(A5737,"IQ_TOTAL_ASSETS") &gt; 0,1,0)</f>
        <v>0</v>
      </c>
      <c r="H5737">
        <f>IF(_xll.ciqfunctions.udf.CIQ(A5737,"IQ_LT_DEBT")/_xll.ciqfunctions.udf.CIQ(A5737,"IQ_TOTAL_ASSETS") - _xll.ciqfunctions.udf.CIQ(A5737,"IQ_LT_DEBT", IQ_LTM - 1)/_xll.ciqfunctions.udf.CIQ(A5737,"IQ_TOTAL_ASSETS", IQ_LTM - 1) &gt; 0,1,0)</f>
        <v>1</v>
      </c>
      <c r="I5737">
        <f>IF(_xll.ciqfunctions.udf.CIQ(A5737,"IQ_CURRENT_RATIO") - _xll.ciqfunctions.udf.CIQ(A5737,"IQ_CURRENT_RATIO", IQ_LTM - 1) &gt; 0,1,0)</f>
        <v>1</v>
      </c>
      <c r="J5737">
        <f>IF(_xll.ciqfunctions.udf.CIQ(A5737, "IQ_BASIC_WEIGHT") - _xll.ciqfunctions.udf.CIQ(A5737, "IQ_BASIC_WEIGHT", IQ_LTM - 1) &gt; 0, 0, 1)</f>
        <v>0</v>
      </c>
      <c r="K5737">
        <f>IF(_xll.ciqfunctions.udf.CIQ(A5737,"IQ_GROSS_MARGIN") - _xll.ciqfunctions.udf.CIQ(A5737,"IQ_GROSS_MARGIN",IQ_LTM-1) &gt; 1,1,0)</f>
        <v>0</v>
      </c>
      <c r="L5737">
        <f>IF(_xll.ciqfunctions.udf.CIQ(A5737, "IQ_ASSET_TURNS") - _xll.ciqfunctions.udf.CIQ(A5737,"IQ_ASSET_TURNS", IQ_LTM-1) &gt; 1, 1,0)</f>
        <v>0</v>
      </c>
    </row>
    <row r="5738" spans="1:12" x14ac:dyDescent="0.25">
      <c r="A5738" t="s">
        <v>5464</v>
      </c>
      <c r="B5738" t="s">
        <v>5465</v>
      </c>
      <c r="C5738">
        <f>SUM(D5738:L5738)</f>
        <v>2</v>
      </c>
      <c r="D5738">
        <f>IF(_xll.ciqfunctions.udf.CIQ(A5738,"IQ_RETURN_ASSETS") &gt; 0,1,0)</f>
        <v>1</v>
      </c>
      <c r="E5738">
        <f>IF(_xll.ciqfunctions.udf.CIQ(A5738,"IQ_UNLEVERED_FCF") + _xll.ciqfunctions.udf.CIQ(A5738,"IQ_CAPEX")  &gt; 0, 1, 0)</f>
        <v>0</v>
      </c>
      <c r="F5738">
        <f>IF(_xll.ciqfunctions.udf.CIQ(A5738,"IQ_RETURN_ASSETS") - _xll.ciqfunctions.udf.CIQ(A5738,"IQ_RETURN_ASSETS", IQ_LTM - 1) &gt; 0,1,0)</f>
        <v>0</v>
      </c>
      <c r="G5738">
        <f>IF((_xll.ciqfunctions.udf.CIQ(A5738,"IQ_UNLEVERED_FCF") + _xll.ciqfunctions.udf.CIQ(A5738,"IQ_CAPEX"))/_xll.ciqfunctions.udf.CIQ(A5738,"IQ_TOTAL_ASSETS") &gt; 0,1,0)</f>
        <v>0</v>
      </c>
      <c r="H5738">
        <f>IF(_xll.ciqfunctions.udf.CIQ(A5738,"IQ_LT_DEBT")/_xll.ciqfunctions.udf.CIQ(A5738,"IQ_TOTAL_ASSETS") - _xll.ciqfunctions.udf.CIQ(A5738,"IQ_LT_DEBT", IQ_LTM - 1)/_xll.ciqfunctions.udf.CIQ(A5738,"IQ_TOTAL_ASSETS", IQ_LTM - 1) &gt; 0,1,0)</f>
        <v>1</v>
      </c>
      <c r="I5738">
        <f>IF(_xll.ciqfunctions.udf.CIQ(A5738,"IQ_CURRENT_RATIO") - _xll.ciqfunctions.udf.CIQ(A5738,"IQ_CURRENT_RATIO", IQ_LTM - 1) &gt; 0,1,0)</f>
        <v>0</v>
      </c>
      <c r="J5738">
        <f>IF(_xll.ciqfunctions.udf.CIQ(A5738, "IQ_BASIC_WEIGHT") - _xll.ciqfunctions.udf.CIQ(A5738, "IQ_BASIC_WEIGHT", IQ_LTM - 1) &gt; 0, 0, 1)</f>
        <v>0</v>
      </c>
      <c r="K5738">
        <f>IF(_xll.ciqfunctions.udf.CIQ(A5738,"IQ_GROSS_MARGIN") - _xll.ciqfunctions.udf.CIQ(A5738,"IQ_GROSS_MARGIN",IQ_LTM-1) &gt; 1,1,0)</f>
        <v>0</v>
      </c>
      <c r="L5738">
        <f>IF(_xll.ciqfunctions.udf.CIQ(A5738, "IQ_ASSET_TURNS") - _xll.ciqfunctions.udf.CIQ(A5738,"IQ_ASSET_TURNS", IQ_LTM-1) &gt; 1, 1,0)</f>
        <v>0</v>
      </c>
    </row>
    <row r="5739" spans="1:12" x14ac:dyDescent="0.25">
      <c r="A5739" t="s">
        <v>5476</v>
      </c>
      <c r="B5739" t="s">
        <v>5477</v>
      </c>
      <c r="C5739">
        <f>SUM(D5739:L5739)</f>
        <v>2</v>
      </c>
      <c r="D5739">
        <f>IF(_xll.ciqfunctions.udf.CIQ(A5739,"IQ_RETURN_ASSETS") &gt; 0,1,0)</f>
        <v>0</v>
      </c>
      <c r="E5739">
        <f>IF(_xll.ciqfunctions.udf.CIQ(A5739,"IQ_UNLEVERED_FCF") + _xll.ciqfunctions.udf.CIQ(A5739,"IQ_CAPEX")  &gt; 0, 1, 0)</f>
        <v>1</v>
      </c>
      <c r="F5739">
        <f>IF(_xll.ciqfunctions.udf.CIQ(A5739,"IQ_RETURN_ASSETS") - _xll.ciqfunctions.udf.CIQ(A5739,"IQ_RETURN_ASSETS", IQ_LTM - 1) &gt; 0,1,0)</f>
        <v>0</v>
      </c>
      <c r="G5739">
        <f>IF((_xll.ciqfunctions.udf.CIQ(A5739,"IQ_UNLEVERED_FCF") + _xll.ciqfunctions.udf.CIQ(A5739,"IQ_CAPEX"))/_xll.ciqfunctions.udf.CIQ(A5739,"IQ_TOTAL_ASSETS") &gt; 0,1,0)</f>
        <v>1</v>
      </c>
      <c r="H5739">
        <f>IF(_xll.ciqfunctions.udf.CIQ(A5739,"IQ_LT_DEBT")/_xll.ciqfunctions.udf.CIQ(A5739,"IQ_TOTAL_ASSETS") - _xll.ciqfunctions.udf.CIQ(A5739,"IQ_LT_DEBT", IQ_LTM - 1)/_xll.ciqfunctions.udf.CIQ(A5739,"IQ_TOTAL_ASSETS", IQ_LTM - 1) &gt; 0,1,0)</f>
        <v>0</v>
      </c>
      <c r="I5739">
        <f>IF(_xll.ciqfunctions.udf.CIQ(A5739,"IQ_CURRENT_RATIO") - _xll.ciqfunctions.udf.CIQ(A5739,"IQ_CURRENT_RATIO", IQ_LTM - 1) &gt; 0,1,0)</f>
        <v>0</v>
      </c>
      <c r="J5739">
        <f>IF(_xll.ciqfunctions.udf.CIQ(A5739, "IQ_BASIC_WEIGHT") - _xll.ciqfunctions.udf.CIQ(A5739, "IQ_BASIC_WEIGHT", IQ_LTM - 1) &gt; 0, 0, 1)</f>
        <v>0</v>
      </c>
      <c r="K5739">
        <f>IF(_xll.ciqfunctions.udf.CIQ(A5739,"IQ_GROSS_MARGIN") - _xll.ciqfunctions.udf.CIQ(A5739,"IQ_GROSS_MARGIN",IQ_LTM-1) &gt; 1,1,0)</f>
        <v>0</v>
      </c>
      <c r="L5739">
        <f>IF(_xll.ciqfunctions.udf.CIQ(A5739, "IQ_ASSET_TURNS") - _xll.ciqfunctions.udf.CIQ(A5739,"IQ_ASSET_TURNS", IQ_LTM-1) &gt; 1, 1,0)</f>
        <v>0</v>
      </c>
    </row>
    <row r="5740" spans="1:12" x14ac:dyDescent="0.25">
      <c r="A5740" t="s">
        <v>5491</v>
      </c>
      <c r="B5740" t="s">
        <v>5492</v>
      </c>
      <c r="C5740">
        <f>SUM(D5740:L5740)</f>
        <v>2</v>
      </c>
      <c r="D5740">
        <f>IF(_xll.ciqfunctions.udf.CIQ(A5740,"IQ_RETURN_ASSETS") &gt; 0,1,0)</f>
        <v>1</v>
      </c>
      <c r="E5740">
        <f>IF(_xll.ciqfunctions.udf.CIQ(A5740,"IQ_UNLEVERED_FCF") + _xll.ciqfunctions.udf.CIQ(A5740,"IQ_CAPEX")  &gt; 0, 1, 0)</f>
        <v>0</v>
      </c>
      <c r="F5740">
        <f>IF(_xll.ciqfunctions.udf.CIQ(A5740,"IQ_RETURN_ASSETS") - _xll.ciqfunctions.udf.CIQ(A5740,"IQ_RETURN_ASSETS", IQ_LTM - 1) &gt; 0,1,0)</f>
        <v>0</v>
      </c>
      <c r="G5740">
        <f>IF((_xll.ciqfunctions.udf.CIQ(A5740,"IQ_UNLEVERED_FCF") + _xll.ciqfunctions.udf.CIQ(A5740,"IQ_CAPEX"))/_xll.ciqfunctions.udf.CIQ(A5740,"IQ_TOTAL_ASSETS") &gt; 0,1,0)</f>
        <v>0</v>
      </c>
      <c r="H5740">
        <f>IF(_xll.ciqfunctions.udf.CIQ(A5740,"IQ_LT_DEBT")/_xll.ciqfunctions.udf.CIQ(A5740,"IQ_TOTAL_ASSETS") - _xll.ciqfunctions.udf.CIQ(A5740,"IQ_LT_DEBT", IQ_LTM - 1)/_xll.ciqfunctions.udf.CIQ(A5740,"IQ_TOTAL_ASSETS", IQ_LTM - 1) &gt; 0,1,0)</f>
        <v>1</v>
      </c>
      <c r="I5740">
        <f>IF(_xll.ciqfunctions.udf.CIQ(A5740,"IQ_CURRENT_RATIO") - _xll.ciqfunctions.udf.CIQ(A5740,"IQ_CURRENT_RATIO", IQ_LTM - 1) &gt; 0,1,0)</f>
        <v>0</v>
      </c>
      <c r="J5740">
        <f>IF(_xll.ciqfunctions.udf.CIQ(A5740, "IQ_BASIC_WEIGHT") - _xll.ciqfunctions.udf.CIQ(A5740, "IQ_BASIC_WEIGHT", IQ_LTM - 1) &gt; 0, 0, 1)</f>
        <v>0</v>
      </c>
      <c r="K5740">
        <f>IF(_xll.ciqfunctions.udf.CIQ(A5740,"IQ_GROSS_MARGIN") - _xll.ciqfunctions.udf.CIQ(A5740,"IQ_GROSS_MARGIN",IQ_LTM-1) &gt; 1,1,0)</f>
        <v>0</v>
      </c>
      <c r="L5740">
        <f>IF(_xll.ciqfunctions.udf.CIQ(A5740, "IQ_ASSET_TURNS") - _xll.ciqfunctions.udf.CIQ(A5740,"IQ_ASSET_TURNS", IQ_LTM-1) &gt; 1, 1,0)</f>
        <v>0</v>
      </c>
    </row>
    <row r="5741" spans="1:12" x14ac:dyDescent="0.25">
      <c r="A5741" t="s">
        <v>5505</v>
      </c>
      <c r="B5741" t="s">
        <v>5506</v>
      </c>
      <c r="C5741">
        <f>SUM(D5741:L5741)</f>
        <v>2</v>
      </c>
      <c r="D5741">
        <f>IF(_xll.ciqfunctions.udf.CIQ(A5741,"IQ_RETURN_ASSETS") &gt; 0,1,0)</f>
        <v>0</v>
      </c>
      <c r="E5741">
        <f>IF(_xll.ciqfunctions.udf.CIQ(A5741,"IQ_UNLEVERED_FCF") + _xll.ciqfunctions.udf.CIQ(A5741,"IQ_CAPEX")  &gt; 0, 1, 0)</f>
        <v>0</v>
      </c>
      <c r="F5741">
        <f>IF(_xll.ciqfunctions.udf.CIQ(A5741,"IQ_RETURN_ASSETS") - _xll.ciqfunctions.udf.CIQ(A5741,"IQ_RETURN_ASSETS", IQ_LTM - 1) &gt; 0,1,0)</f>
        <v>1</v>
      </c>
      <c r="G5741">
        <f>IF((_xll.ciqfunctions.udf.CIQ(A5741,"IQ_UNLEVERED_FCF") + _xll.ciqfunctions.udf.CIQ(A5741,"IQ_CAPEX"))/_xll.ciqfunctions.udf.CIQ(A5741,"IQ_TOTAL_ASSETS") &gt; 0,1,0)</f>
        <v>0</v>
      </c>
      <c r="H5741">
        <f>IF(_xll.ciqfunctions.udf.CIQ(A5741,"IQ_LT_DEBT")/_xll.ciqfunctions.udf.CIQ(A5741,"IQ_TOTAL_ASSETS") - _xll.ciqfunctions.udf.CIQ(A5741,"IQ_LT_DEBT", IQ_LTM - 1)/_xll.ciqfunctions.udf.CIQ(A5741,"IQ_TOTAL_ASSETS", IQ_LTM - 1) &gt; 0,1,0)</f>
        <v>1</v>
      </c>
      <c r="I5741">
        <f>IF(_xll.ciqfunctions.udf.CIQ(A5741,"IQ_CURRENT_RATIO") - _xll.ciqfunctions.udf.CIQ(A5741,"IQ_CURRENT_RATIO", IQ_LTM - 1) &gt; 0,1,0)</f>
        <v>0</v>
      </c>
      <c r="J5741">
        <f>IF(_xll.ciqfunctions.udf.CIQ(A5741, "IQ_BASIC_WEIGHT") - _xll.ciqfunctions.udf.CIQ(A5741, "IQ_BASIC_WEIGHT", IQ_LTM - 1) &gt; 0, 0, 1)</f>
        <v>0</v>
      </c>
      <c r="K5741">
        <f>IF(_xll.ciqfunctions.udf.CIQ(A5741,"IQ_GROSS_MARGIN") - _xll.ciqfunctions.udf.CIQ(A5741,"IQ_GROSS_MARGIN",IQ_LTM-1) &gt; 1,1,0)</f>
        <v>0</v>
      </c>
      <c r="L5741">
        <f>IF(_xll.ciqfunctions.udf.CIQ(A5741, "IQ_ASSET_TURNS") - _xll.ciqfunctions.udf.CIQ(A5741,"IQ_ASSET_TURNS", IQ_LTM-1) &gt; 1, 1,0)</f>
        <v>0</v>
      </c>
    </row>
    <row r="5742" spans="1:12" x14ac:dyDescent="0.25">
      <c r="A5742" t="s">
        <v>5511</v>
      </c>
      <c r="B5742" t="s">
        <v>5512</v>
      </c>
      <c r="C5742">
        <f>SUM(D5742:L5742)</f>
        <v>2</v>
      </c>
      <c r="D5742">
        <f>IF(_xll.ciqfunctions.udf.CIQ(A5742,"IQ_RETURN_ASSETS") &gt; 0,1,0)</f>
        <v>0</v>
      </c>
      <c r="E5742">
        <f>IF(_xll.ciqfunctions.udf.CIQ(A5742,"IQ_UNLEVERED_FCF") + _xll.ciqfunctions.udf.CIQ(A5742,"IQ_CAPEX")  &gt; 0, 1, 0)</f>
        <v>0</v>
      </c>
      <c r="F5742">
        <f>IF(_xll.ciqfunctions.udf.CIQ(A5742,"IQ_RETURN_ASSETS") - _xll.ciqfunctions.udf.CIQ(A5742,"IQ_RETURN_ASSETS", IQ_LTM - 1) &gt; 0,1,0)</f>
        <v>0</v>
      </c>
      <c r="G5742">
        <f>IF((_xll.ciqfunctions.udf.CIQ(A5742,"IQ_UNLEVERED_FCF") + _xll.ciqfunctions.udf.CIQ(A5742,"IQ_CAPEX"))/_xll.ciqfunctions.udf.CIQ(A5742,"IQ_TOTAL_ASSETS") &gt; 0,1,0)</f>
        <v>0</v>
      </c>
      <c r="H5742">
        <f>IF(_xll.ciqfunctions.udf.CIQ(A5742,"IQ_LT_DEBT")/_xll.ciqfunctions.udf.CIQ(A5742,"IQ_TOTAL_ASSETS") - _xll.ciqfunctions.udf.CIQ(A5742,"IQ_LT_DEBT", IQ_LTM - 1)/_xll.ciqfunctions.udf.CIQ(A5742,"IQ_TOTAL_ASSETS", IQ_LTM - 1) &gt; 0,1,0)</f>
        <v>0</v>
      </c>
      <c r="I5742">
        <f>IF(_xll.ciqfunctions.udf.CIQ(A5742,"IQ_CURRENT_RATIO") - _xll.ciqfunctions.udf.CIQ(A5742,"IQ_CURRENT_RATIO", IQ_LTM - 1) &gt; 0,1,0)</f>
        <v>1</v>
      </c>
      <c r="J5742">
        <f>IF(_xll.ciqfunctions.udf.CIQ(A5742, "IQ_BASIC_WEIGHT") - _xll.ciqfunctions.udf.CIQ(A5742, "IQ_BASIC_WEIGHT", IQ_LTM - 1) &gt; 0, 0, 1)</f>
        <v>0</v>
      </c>
      <c r="K5742">
        <f>IF(_xll.ciqfunctions.udf.CIQ(A5742,"IQ_GROSS_MARGIN") - _xll.ciqfunctions.udf.CIQ(A5742,"IQ_GROSS_MARGIN",IQ_LTM-1) &gt; 1,1,0)</f>
        <v>1</v>
      </c>
      <c r="L5742">
        <f>IF(_xll.ciqfunctions.udf.CIQ(A5742, "IQ_ASSET_TURNS") - _xll.ciqfunctions.udf.CIQ(A5742,"IQ_ASSET_TURNS", IQ_LTM-1) &gt; 1, 1,0)</f>
        <v>0</v>
      </c>
    </row>
    <row r="5743" spans="1:12" x14ac:dyDescent="0.25">
      <c r="A5743" t="s">
        <v>5535</v>
      </c>
      <c r="B5743" t="s">
        <v>5536</v>
      </c>
      <c r="C5743">
        <f>SUM(D5743:L5743)</f>
        <v>2</v>
      </c>
      <c r="D5743">
        <f>IF(_xll.ciqfunctions.udf.CIQ(A5743,"IQ_RETURN_ASSETS") &gt; 0,1,0)</f>
        <v>0</v>
      </c>
      <c r="E5743">
        <f>IF(_xll.ciqfunctions.udf.CIQ(A5743,"IQ_UNLEVERED_FCF") + _xll.ciqfunctions.udf.CIQ(A5743,"IQ_CAPEX")  &gt; 0, 1, 0)</f>
        <v>0</v>
      </c>
      <c r="F5743">
        <f>IF(_xll.ciqfunctions.udf.CIQ(A5743,"IQ_RETURN_ASSETS") - _xll.ciqfunctions.udf.CIQ(A5743,"IQ_RETURN_ASSETS", IQ_LTM - 1) &gt; 0,1,0)</f>
        <v>0</v>
      </c>
      <c r="G5743">
        <f>IF((_xll.ciqfunctions.udf.CIQ(A5743,"IQ_UNLEVERED_FCF") + _xll.ciqfunctions.udf.CIQ(A5743,"IQ_CAPEX"))/_xll.ciqfunctions.udf.CIQ(A5743,"IQ_TOTAL_ASSETS") &gt; 0,1,0)</f>
        <v>0</v>
      </c>
      <c r="H5743">
        <f>IF(_xll.ciqfunctions.udf.CIQ(A5743,"IQ_LT_DEBT")/_xll.ciqfunctions.udf.CIQ(A5743,"IQ_TOTAL_ASSETS") - _xll.ciqfunctions.udf.CIQ(A5743,"IQ_LT_DEBT", IQ_LTM - 1)/_xll.ciqfunctions.udf.CIQ(A5743,"IQ_TOTAL_ASSETS", IQ_LTM - 1) &gt; 0,1,0)</f>
        <v>1</v>
      </c>
      <c r="I5743">
        <f>IF(_xll.ciqfunctions.udf.CIQ(A5743,"IQ_CURRENT_RATIO") - _xll.ciqfunctions.udf.CIQ(A5743,"IQ_CURRENT_RATIO", IQ_LTM - 1) &gt; 0,1,0)</f>
        <v>1</v>
      </c>
      <c r="J5743">
        <f>IF(_xll.ciqfunctions.udf.CIQ(A5743, "IQ_BASIC_WEIGHT") - _xll.ciqfunctions.udf.CIQ(A5743, "IQ_BASIC_WEIGHT", IQ_LTM - 1) &gt; 0, 0, 1)</f>
        <v>0</v>
      </c>
      <c r="K5743">
        <f>IF(_xll.ciqfunctions.udf.CIQ(A5743,"IQ_GROSS_MARGIN") - _xll.ciqfunctions.udf.CIQ(A5743,"IQ_GROSS_MARGIN",IQ_LTM-1) &gt; 1,1,0)</f>
        <v>0</v>
      </c>
      <c r="L5743">
        <f>IF(_xll.ciqfunctions.udf.CIQ(A5743, "IQ_ASSET_TURNS") - _xll.ciqfunctions.udf.CIQ(A5743,"IQ_ASSET_TURNS", IQ_LTM-1) &gt; 1, 1,0)</f>
        <v>0</v>
      </c>
    </row>
    <row r="5744" spans="1:12" x14ac:dyDescent="0.25">
      <c r="A5744" t="s">
        <v>5539</v>
      </c>
      <c r="B5744" t="s">
        <v>5540</v>
      </c>
      <c r="C5744">
        <f>SUM(D5744:L5744)</f>
        <v>2</v>
      </c>
      <c r="D5744">
        <f>IF(_xll.ciqfunctions.udf.CIQ(A5744,"IQ_RETURN_ASSETS") &gt; 0,1,0)</f>
        <v>1</v>
      </c>
      <c r="E5744">
        <f>IF(_xll.ciqfunctions.udf.CIQ(A5744,"IQ_UNLEVERED_FCF") + _xll.ciqfunctions.udf.CIQ(A5744,"IQ_CAPEX")  &gt; 0, 1, 0)</f>
        <v>0</v>
      </c>
      <c r="F5744">
        <f>IF(_xll.ciqfunctions.udf.CIQ(A5744,"IQ_RETURN_ASSETS") - _xll.ciqfunctions.udf.CIQ(A5744,"IQ_RETURN_ASSETS", IQ_LTM - 1) &gt; 0,1,0)</f>
        <v>0</v>
      </c>
      <c r="G5744">
        <f>IF((_xll.ciqfunctions.udf.CIQ(A5744,"IQ_UNLEVERED_FCF") + _xll.ciqfunctions.udf.CIQ(A5744,"IQ_CAPEX"))/_xll.ciqfunctions.udf.CIQ(A5744,"IQ_TOTAL_ASSETS") &gt; 0,1,0)</f>
        <v>0</v>
      </c>
      <c r="H5744">
        <f>IF(_xll.ciqfunctions.udf.CIQ(A5744,"IQ_LT_DEBT")/_xll.ciqfunctions.udf.CIQ(A5744,"IQ_TOTAL_ASSETS") - _xll.ciqfunctions.udf.CIQ(A5744,"IQ_LT_DEBT", IQ_LTM - 1)/_xll.ciqfunctions.udf.CIQ(A5744,"IQ_TOTAL_ASSETS", IQ_LTM - 1) &gt; 0,1,0)</f>
        <v>1</v>
      </c>
      <c r="I5744">
        <f>IF(_xll.ciqfunctions.udf.CIQ(A5744,"IQ_CURRENT_RATIO") - _xll.ciqfunctions.udf.CIQ(A5744,"IQ_CURRENT_RATIO", IQ_LTM - 1) &gt; 0,1,0)</f>
        <v>0</v>
      </c>
      <c r="J5744">
        <f>IF(_xll.ciqfunctions.udf.CIQ(A5744, "IQ_BASIC_WEIGHT") - _xll.ciqfunctions.udf.CIQ(A5744, "IQ_BASIC_WEIGHT", IQ_LTM - 1) &gt; 0, 0, 1)</f>
        <v>0</v>
      </c>
      <c r="K5744">
        <f>IF(_xll.ciqfunctions.udf.CIQ(A5744,"IQ_GROSS_MARGIN") - _xll.ciqfunctions.udf.CIQ(A5744,"IQ_GROSS_MARGIN",IQ_LTM-1) &gt; 1,1,0)</f>
        <v>0</v>
      </c>
      <c r="L5744">
        <f>IF(_xll.ciqfunctions.udf.CIQ(A5744, "IQ_ASSET_TURNS") - _xll.ciqfunctions.udf.CIQ(A5744,"IQ_ASSET_TURNS", IQ_LTM-1) &gt; 1, 1,0)</f>
        <v>0</v>
      </c>
    </row>
    <row r="5745" spans="1:12" x14ac:dyDescent="0.25">
      <c r="A5745" t="s">
        <v>5547</v>
      </c>
      <c r="B5745" t="s">
        <v>5548</v>
      </c>
      <c r="C5745">
        <f>SUM(D5745:L5745)</f>
        <v>2</v>
      </c>
      <c r="D5745">
        <f>IF(_xll.ciqfunctions.udf.CIQ(A5745,"IQ_RETURN_ASSETS") &gt; 0,1,0)</f>
        <v>0</v>
      </c>
      <c r="E5745">
        <f>IF(_xll.ciqfunctions.udf.CIQ(A5745,"IQ_UNLEVERED_FCF") + _xll.ciqfunctions.udf.CIQ(A5745,"IQ_CAPEX")  &gt; 0, 1, 0)</f>
        <v>0</v>
      </c>
      <c r="F5745">
        <f>IF(_xll.ciqfunctions.udf.CIQ(A5745,"IQ_RETURN_ASSETS") - _xll.ciqfunctions.udf.CIQ(A5745,"IQ_RETURN_ASSETS", IQ_LTM - 1) &gt; 0,1,0)</f>
        <v>1</v>
      </c>
      <c r="G5745">
        <f>IF((_xll.ciqfunctions.udf.CIQ(A5745,"IQ_UNLEVERED_FCF") + _xll.ciqfunctions.udf.CIQ(A5745,"IQ_CAPEX"))/_xll.ciqfunctions.udf.CIQ(A5745,"IQ_TOTAL_ASSETS") &gt; 0,1,0)</f>
        <v>0</v>
      </c>
      <c r="H5745">
        <f>IF(_xll.ciqfunctions.udf.CIQ(A5745,"IQ_LT_DEBT")/_xll.ciqfunctions.udf.CIQ(A5745,"IQ_TOTAL_ASSETS") - _xll.ciqfunctions.udf.CIQ(A5745,"IQ_LT_DEBT", IQ_LTM - 1)/_xll.ciqfunctions.udf.CIQ(A5745,"IQ_TOTAL_ASSETS", IQ_LTM - 1) &gt; 0,1,0)</f>
        <v>0</v>
      </c>
      <c r="I5745">
        <f>IF(_xll.ciqfunctions.udf.CIQ(A5745,"IQ_CURRENT_RATIO") - _xll.ciqfunctions.udf.CIQ(A5745,"IQ_CURRENT_RATIO", IQ_LTM - 1) &gt; 0,1,0)</f>
        <v>1</v>
      </c>
      <c r="J5745">
        <f>IF(_xll.ciqfunctions.udf.CIQ(A5745, "IQ_BASIC_WEIGHT") - _xll.ciqfunctions.udf.CIQ(A5745, "IQ_BASIC_WEIGHT", IQ_LTM - 1) &gt; 0, 0, 1)</f>
        <v>0</v>
      </c>
      <c r="K5745">
        <f>IF(_xll.ciqfunctions.udf.CIQ(A5745,"IQ_GROSS_MARGIN") - _xll.ciqfunctions.udf.CIQ(A5745,"IQ_GROSS_MARGIN",IQ_LTM-1) &gt; 1,1,0)</f>
        <v>0</v>
      </c>
      <c r="L5745">
        <f>IF(_xll.ciqfunctions.udf.CIQ(A5745, "IQ_ASSET_TURNS") - _xll.ciqfunctions.udf.CIQ(A5745,"IQ_ASSET_TURNS", IQ_LTM-1) &gt; 1, 1,0)</f>
        <v>0</v>
      </c>
    </row>
    <row r="5746" spans="1:12" x14ac:dyDescent="0.25">
      <c r="A5746" t="s">
        <v>5557</v>
      </c>
      <c r="B5746" t="s">
        <v>5558</v>
      </c>
      <c r="C5746">
        <f>SUM(D5746:L5746)</f>
        <v>2</v>
      </c>
      <c r="D5746">
        <f>IF(_xll.ciqfunctions.udf.CIQ(A5746,"IQ_RETURN_ASSETS") &gt; 0,1,0)</f>
        <v>0</v>
      </c>
      <c r="E5746">
        <f>IF(_xll.ciqfunctions.udf.CIQ(A5746,"IQ_UNLEVERED_FCF") + _xll.ciqfunctions.udf.CIQ(A5746,"IQ_CAPEX")  &gt; 0, 1, 0)</f>
        <v>0</v>
      </c>
      <c r="F5746">
        <f>IF(_xll.ciqfunctions.udf.CIQ(A5746,"IQ_RETURN_ASSETS") - _xll.ciqfunctions.udf.CIQ(A5746,"IQ_RETURN_ASSETS", IQ_LTM - 1) &gt; 0,1,0)</f>
        <v>1</v>
      </c>
      <c r="G5746">
        <f>IF((_xll.ciqfunctions.udf.CIQ(A5746,"IQ_UNLEVERED_FCF") + _xll.ciqfunctions.udf.CIQ(A5746,"IQ_CAPEX"))/_xll.ciqfunctions.udf.CIQ(A5746,"IQ_TOTAL_ASSETS") &gt; 0,1,0)</f>
        <v>0</v>
      </c>
      <c r="H5746">
        <f>IF(_xll.ciqfunctions.udf.CIQ(A5746,"IQ_LT_DEBT")/_xll.ciqfunctions.udf.CIQ(A5746,"IQ_TOTAL_ASSETS") - _xll.ciqfunctions.udf.CIQ(A5746,"IQ_LT_DEBT", IQ_LTM - 1)/_xll.ciqfunctions.udf.CIQ(A5746,"IQ_TOTAL_ASSETS", IQ_LTM - 1) &gt; 0,1,0)</f>
        <v>0</v>
      </c>
      <c r="I5746">
        <f>IF(_xll.ciqfunctions.udf.CIQ(A5746,"IQ_CURRENT_RATIO") - _xll.ciqfunctions.udf.CIQ(A5746,"IQ_CURRENT_RATIO", IQ_LTM - 1) &gt; 0,1,0)</f>
        <v>1</v>
      </c>
      <c r="J5746">
        <f>IF(_xll.ciqfunctions.udf.CIQ(A5746, "IQ_BASIC_WEIGHT") - _xll.ciqfunctions.udf.CIQ(A5746, "IQ_BASIC_WEIGHT", IQ_LTM - 1) &gt; 0, 0, 1)</f>
        <v>0</v>
      </c>
      <c r="K5746">
        <f>IF(_xll.ciqfunctions.udf.CIQ(A5746,"IQ_GROSS_MARGIN") - _xll.ciqfunctions.udf.CIQ(A5746,"IQ_GROSS_MARGIN",IQ_LTM-1) &gt; 1,1,0)</f>
        <v>0</v>
      </c>
      <c r="L5746">
        <f>IF(_xll.ciqfunctions.udf.CIQ(A5746, "IQ_ASSET_TURNS") - _xll.ciqfunctions.udf.CIQ(A5746,"IQ_ASSET_TURNS", IQ_LTM-1) &gt; 1, 1,0)</f>
        <v>0</v>
      </c>
    </row>
    <row r="5747" spans="1:12" x14ac:dyDescent="0.25">
      <c r="A5747" t="s">
        <v>5561</v>
      </c>
      <c r="B5747" t="s">
        <v>5562</v>
      </c>
      <c r="C5747">
        <f>SUM(D5747:L5747)</f>
        <v>2</v>
      </c>
      <c r="D5747">
        <f>IF(_xll.ciqfunctions.udf.CIQ(A5747,"IQ_RETURN_ASSETS") &gt; 0,1,0)</f>
        <v>0</v>
      </c>
      <c r="E5747">
        <f>IF(_xll.ciqfunctions.udf.CIQ(A5747,"IQ_UNLEVERED_FCF") + _xll.ciqfunctions.udf.CIQ(A5747,"IQ_CAPEX")  &gt; 0, 1, 0)</f>
        <v>0</v>
      </c>
      <c r="F5747">
        <f>IF(_xll.ciqfunctions.udf.CIQ(A5747,"IQ_RETURN_ASSETS") - _xll.ciqfunctions.udf.CIQ(A5747,"IQ_RETURN_ASSETS", IQ_LTM - 1) &gt; 0,1,0)</f>
        <v>1</v>
      </c>
      <c r="G5747">
        <f>IF((_xll.ciqfunctions.udf.CIQ(A5747,"IQ_UNLEVERED_FCF") + _xll.ciqfunctions.udf.CIQ(A5747,"IQ_CAPEX"))/_xll.ciqfunctions.udf.CIQ(A5747,"IQ_TOTAL_ASSETS") &gt; 0,1,0)</f>
        <v>0</v>
      </c>
      <c r="H5747">
        <f>IF(_xll.ciqfunctions.udf.CIQ(A5747,"IQ_LT_DEBT")/_xll.ciqfunctions.udf.CIQ(A5747,"IQ_TOTAL_ASSETS") - _xll.ciqfunctions.udf.CIQ(A5747,"IQ_LT_DEBT", IQ_LTM - 1)/_xll.ciqfunctions.udf.CIQ(A5747,"IQ_TOTAL_ASSETS", IQ_LTM - 1) &gt; 0,1,0)</f>
        <v>0</v>
      </c>
      <c r="I5747">
        <f>IF(_xll.ciqfunctions.udf.CIQ(A5747,"IQ_CURRENT_RATIO") - _xll.ciqfunctions.udf.CIQ(A5747,"IQ_CURRENT_RATIO", IQ_LTM - 1) &gt; 0,1,0)</f>
        <v>1</v>
      </c>
      <c r="J5747">
        <f>IF(_xll.ciqfunctions.udf.CIQ(A5747, "IQ_BASIC_WEIGHT") - _xll.ciqfunctions.udf.CIQ(A5747, "IQ_BASIC_WEIGHT", IQ_LTM - 1) &gt; 0, 0, 1)</f>
        <v>0</v>
      </c>
      <c r="K5747">
        <f>IF(_xll.ciqfunctions.udf.CIQ(A5747,"IQ_GROSS_MARGIN") - _xll.ciqfunctions.udf.CIQ(A5747,"IQ_GROSS_MARGIN",IQ_LTM-1) &gt; 1,1,0)</f>
        <v>0</v>
      </c>
      <c r="L5747">
        <f>IF(_xll.ciqfunctions.udf.CIQ(A5747, "IQ_ASSET_TURNS") - _xll.ciqfunctions.udf.CIQ(A5747,"IQ_ASSET_TURNS", IQ_LTM-1) &gt; 1, 1,0)</f>
        <v>0</v>
      </c>
    </row>
    <row r="5748" spans="1:12" x14ac:dyDescent="0.25">
      <c r="A5748" t="s">
        <v>5563</v>
      </c>
      <c r="B5748" t="s">
        <v>5564</v>
      </c>
      <c r="C5748">
        <f>SUM(D5748:L5748)</f>
        <v>2</v>
      </c>
      <c r="D5748">
        <f>IF(_xll.ciqfunctions.udf.CIQ(A5748,"IQ_RETURN_ASSETS") &gt; 0,1,0)</f>
        <v>0</v>
      </c>
      <c r="E5748">
        <f>IF(_xll.ciqfunctions.udf.CIQ(A5748,"IQ_UNLEVERED_FCF") + _xll.ciqfunctions.udf.CIQ(A5748,"IQ_CAPEX")  &gt; 0, 1, 0)</f>
        <v>0</v>
      </c>
      <c r="F5748">
        <f>IF(_xll.ciqfunctions.udf.CIQ(A5748,"IQ_RETURN_ASSETS") - _xll.ciqfunctions.udf.CIQ(A5748,"IQ_RETURN_ASSETS", IQ_LTM - 1) &gt; 0,1,0)</f>
        <v>1</v>
      </c>
      <c r="G5748">
        <f>IF((_xll.ciqfunctions.udf.CIQ(A5748,"IQ_UNLEVERED_FCF") + _xll.ciqfunctions.udf.CIQ(A5748,"IQ_CAPEX"))/_xll.ciqfunctions.udf.CIQ(A5748,"IQ_TOTAL_ASSETS") &gt; 0,1,0)</f>
        <v>0</v>
      </c>
      <c r="H5748">
        <f>IF(_xll.ciqfunctions.udf.CIQ(A5748,"IQ_LT_DEBT")/_xll.ciqfunctions.udf.CIQ(A5748,"IQ_TOTAL_ASSETS") - _xll.ciqfunctions.udf.CIQ(A5748,"IQ_LT_DEBT", IQ_LTM - 1)/_xll.ciqfunctions.udf.CIQ(A5748,"IQ_TOTAL_ASSETS", IQ_LTM - 1) &gt; 0,1,0)</f>
        <v>0</v>
      </c>
      <c r="I5748">
        <f>IF(_xll.ciqfunctions.udf.CIQ(A5748,"IQ_CURRENT_RATIO") - _xll.ciqfunctions.udf.CIQ(A5748,"IQ_CURRENT_RATIO", IQ_LTM - 1) &gt; 0,1,0)</f>
        <v>1</v>
      </c>
      <c r="J5748">
        <f>IF(_xll.ciqfunctions.udf.CIQ(A5748, "IQ_BASIC_WEIGHT") - _xll.ciqfunctions.udf.CIQ(A5748, "IQ_BASIC_WEIGHT", IQ_LTM - 1) &gt; 0, 0, 1)</f>
        <v>0</v>
      </c>
      <c r="K5748">
        <f>IF(_xll.ciqfunctions.udf.CIQ(A5748,"IQ_GROSS_MARGIN") - _xll.ciqfunctions.udf.CIQ(A5748,"IQ_GROSS_MARGIN",IQ_LTM-1) &gt; 1,1,0)</f>
        <v>0</v>
      </c>
      <c r="L5748">
        <f>IF(_xll.ciqfunctions.udf.CIQ(A5748, "IQ_ASSET_TURNS") - _xll.ciqfunctions.udf.CIQ(A5748,"IQ_ASSET_TURNS", IQ_LTM-1) &gt; 1, 1,0)</f>
        <v>0</v>
      </c>
    </row>
    <row r="5749" spans="1:12" x14ac:dyDescent="0.25">
      <c r="A5749" t="s">
        <v>5573</v>
      </c>
      <c r="B5749" t="s">
        <v>5574</v>
      </c>
      <c r="C5749">
        <f>SUM(D5749:L5749)</f>
        <v>2</v>
      </c>
      <c r="D5749">
        <f>IF(_xll.ciqfunctions.udf.CIQ(A5749,"IQ_RETURN_ASSETS") &gt; 0,1,0)</f>
        <v>1</v>
      </c>
      <c r="E5749">
        <f>IF(_xll.ciqfunctions.udf.CIQ(A5749,"IQ_UNLEVERED_FCF") + _xll.ciqfunctions.udf.CIQ(A5749,"IQ_CAPEX")  &gt; 0, 1, 0)</f>
        <v>0</v>
      </c>
      <c r="F5749">
        <f>IF(_xll.ciqfunctions.udf.CIQ(A5749,"IQ_RETURN_ASSETS") - _xll.ciqfunctions.udf.CIQ(A5749,"IQ_RETURN_ASSETS", IQ_LTM - 1) &gt; 0,1,0)</f>
        <v>0</v>
      </c>
      <c r="G5749">
        <f>IF((_xll.ciqfunctions.udf.CIQ(A5749,"IQ_UNLEVERED_FCF") + _xll.ciqfunctions.udf.CIQ(A5749,"IQ_CAPEX"))/_xll.ciqfunctions.udf.CIQ(A5749,"IQ_TOTAL_ASSETS") &gt; 0,1,0)</f>
        <v>0</v>
      </c>
      <c r="H5749">
        <f>IF(_xll.ciqfunctions.udf.CIQ(A5749,"IQ_LT_DEBT")/_xll.ciqfunctions.udf.CIQ(A5749,"IQ_TOTAL_ASSETS") - _xll.ciqfunctions.udf.CIQ(A5749,"IQ_LT_DEBT", IQ_LTM - 1)/_xll.ciqfunctions.udf.CIQ(A5749,"IQ_TOTAL_ASSETS", IQ_LTM - 1) &gt; 0,1,0)</f>
        <v>1</v>
      </c>
      <c r="I5749">
        <f>IF(_xll.ciqfunctions.udf.CIQ(A5749,"IQ_CURRENT_RATIO") - _xll.ciqfunctions.udf.CIQ(A5749,"IQ_CURRENT_RATIO", IQ_LTM - 1) &gt; 0,1,0)</f>
        <v>0</v>
      </c>
      <c r="J5749">
        <f>IF(_xll.ciqfunctions.udf.CIQ(A5749, "IQ_BASIC_WEIGHT") - _xll.ciqfunctions.udf.CIQ(A5749, "IQ_BASIC_WEIGHT", IQ_LTM - 1) &gt; 0, 0, 1)</f>
        <v>0</v>
      </c>
      <c r="K5749">
        <f>IF(_xll.ciqfunctions.udf.CIQ(A5749,"IQ_GROSS_MARGIN") - _xll.ciqfunctions.udf.CIQ(A5749,"IQ_GROSS_MARGIN",IQ_LTM-1) &gt; 1,1,0)</f>
        <v>0</v>
      </c>
      <c r="L5749">
        <f>IF(_xll.ciqfunctions.udf.CIQ(A5749, "IQ_ASSET_TURNS") - _xll.ciqfunctions.udf.CIQ(A5749,"IQ_ASSET_TURNS", IQ_LTM-1) &gt; 1, 1,0)</f>
        <v>0</v>
      </c>
    </row>
    <row r="5750" spans="1:12" x14ac:dyDescent="0.25">
      <c r="A5750" t="s">
        <v>5591</v>
      </c>
      <c r="B5750" t="s">
        <v>5592</v>
      </c>
      <c r="C5750">
        <f>SUM(D5750:L5750)</f>
        <v>2</v>
      </c>
      <c r="D5750">
        <f>IF(_xll.ciqfunctions.udf.CIQ(A5750,"IQ_RETURN_ASSETS") &gt; 0,1,0)</f>
        <v>0</v>
      </c>
      <c r="E5750">
        <f>IF(_xll.ciqfunctions.udf.CIQ(A5750,"IQ_UNLEVERED_FCF") + _xll.ciqfunctions.udf.CIQ(A5750,"IQ_CAPEX")  &gt; 0, 1, 0)</f>
        <v>0</v>
      </c>
      <c r="F5750">
        <f>IF(_xll.ciqfunctions.udf.CIQ(A5750,"IQ_RETURN_ASSETS") - _xll.ciqfunctions.udf.CIQ(A5750,"IQ_RETURN_ASSETS", IQ_LTM - 1) &gt; 0,1,0)</f>
        <v>1</v>
      </c>
      <c r="G5750">
        <f>IF((_xll.ciqfunctions.udf.CIQ(A5750,"IQ_UNLEVERED_FCF") + _xll.ciqfunctions.udf.CIQ(A5750,"IQ_CAPEX"))/_xll.ciqfunctions.udf.CIQ(A5750,"IQ_TOTAL_ASSETS") &gt; 0,1,0)</f>
        <v>0</v>
      </c>
      <c r="H5750">
        <f>IF(_xll.ciqfunctions.udf.CIQ(A5750,"IQ_LT_DEBT")/_xll.ciqfunctions.udf.CIQ(A5750,"IQ_TOTAL_ASSETS") - _xll.ciqfunctions.udf.CIQ(A5750,"IQ_LT_DEBT", IQ_LTM - 1)/_xll.ciqfunctions.udf.CIQ(A5750,"IQ_TOTAL_ASSETS", IQ_LTM - 1) &gt; 0,1,0)</f>
        <v>0</v>
      </c>
      <c r="I5750">
        <f>IF(_xll.ciqfunctions.udf.CIQ(A5750,"IQ_CURRENT_RATIO") - _xll.ciqfunctions.udf.CIQ(A5750,"IQ_CURRENT_RATIO", IQ_LTM - 1) &gt; 0,1,0)</f>
        <v>1</v>
      </c>
      <c r="J5750">
        <f>IF(_xll.ciqfunctions.udf.CIQ(A5750, "IQ_BASIC_WEIGHT") - _xll.ciqfunctions.udf.CIQ(A5750, "IQ_BASIC_WEIGHT", IQ_LTM - 1) &gt; 0, 0, 1)</f>
        <v>0</v>
      </c>
      <c r="K5750">
        <f>IF(_xll.ciqfunctions.udf.CIQ(A5750,"IQ_GROSS_MARGIN") - _xll.ciqfunctions.udf.CIQ(A5750,"IQ_GROSS_MARGIN",IQ_LTM-1) &gt; 1,1,0)</f>
        <v>0</v>
      </c>
      <c r="L5750">
        <f>IF(_xll.ciqfunctions.udf.CIQ(A5750, "IQ_ASSET_TURNS") - _xll.ciqfunctions.udf.CIQ(A5750,"IQ_ASSET_TURNS", IQ_LTM-1) &gt; 1, 1,0)</f>
        <v>0</v>
      </c>
    </row>
    <row r="5751" spans="1:12" x14ac:dyDescent="0.25">
      <c r="A5751" t="s">
        <v>5607</v>
      </c>
      <c r="B5751" t="s">
        <v>5608</v>
      </c>
      <c r="C5751">
        <f>SUM(D5751:L5751)</f>
        <v>2</v>
      </c>
      <c r="D5751">
        <f>IF(_xll.ciqfunctions.udf.CIQ(A5751,"IQ_RETURN_ASSETS") &gt; 0,1,0)</f>
        <v>0</v>
      </c>
      <c r="E5751">
        <f>IF(_xll.ciqfunctions.udf.CIQ(A5751,"IQ_UNLEVERED_FCF") + _xll.ciqfunctions.udf.CIQ(A5751,"IQ_CAPEX")  &gt; 0, 1, 0)</f>
        <v>0</v>
      </c>
      <c r="F5751">
        <f>IF(_xll.ciqfunctions.udf.CIQ(A5751,"IQ_RETURN_ASSETS") - _xll.ciqfunctions.udf.CIQ(A5751,"IQ_RETURN_ASSETS", IQ_LTM - 1) &gt; 0,1,0)</f>
        <v>0</v>
      </c>
      <c r="G5751">
        <f>IF((_xll.ciqfunctions.udf.CIQ(A5751,"IQ_UNLEVERED_FCF") + _xll.ciqfunctions.udf.CIQ(A5751,"IQ_CAPEX"))/_xll.ciqfunctions.udf.CIQ(A5751,"IQ_TOTAL_ASSETS") &gt; 0,1,0)</f>
        <v>0</v>
      </c>
      <c r="H5751">
        <f>IF(_xll.ciqfunctions.udf.CIQ(A5751,"IQ_LT_DEBT")/_xll.ciqfunctions.udf.CIQ(A5751,"IQ_TOTAL_ASSETS") - _xll.ciqfunctions.udf.CIQ(A5751,"IQ_LT_DEBT", IQ_LTM - 1)/_xll.ciqfunctions.udf.CIQ(A5751,"IQ_TOTAL_ASSETS", IQ_LTM - 1) &gt; 0,1,0)</f>
        <v>1</v>
      </c>
      <c r="I5751">
        <f>IF(_xll.ciqfunctions.udf.CIQ(A5751,"IQ_CURRENT_RATIO") - _xll.ciqfunctions.udf.CIQ(A5751,"IQ_CURRENT_RATIO", IQ_LTM - 1) &gt; 0,1,0)</f>
        <v>1</v>
      </c>
      <c r="J5751">
        <f>IF(_xll.ciqfunctions.udf.CIQ(A5751, "IQ_BASIC_WEIGHT") - _xll.ciqfunctions.udf.CIQ(A5751, "IQ_BASIC_WEIGHT", IQ_LTM - 1) &gt; 0, 0, 1)</f>
        <v>0</v>
      </c>
      <c r="K5751">
        <f>IF(_xll.ciqfunctions.udf.CIQ(A5751,"IQ_GROSS_MARGIN") - _xll.ciqfunctions.udf.CIQ(A5751,"IQ_GROSS_MARGIN",IQ_LTM-1) &gt; 1,1,0)</f>
        <v>0</v>
      </c>
      <c r="L5751">
        <f>IF(_xll.ciqfunctions.udf.CIQ(A5751, "IQ_ASSET_TURNS") - _xll.ciqfunctions.udf.CIQ(A5751,"IQ_ASSET_TURNS", IQ_LTM-1) &gt; 1, 1,0)</f>
        <v>0</v>
      </c>
    </row>
    <row r="5752" spans="1:12" x14ac:dyDescent="0.25">
      <c r="A5752" t="s">
        <v>5619</v>
      </c>
      <c r="B5752" t="s">
        <v>5620</v>
      </c>
      <c r="C5752">
        <f>SUM(D5752:L5752)</f>
        <v>2</v>
      </c>
      <c r="D5752">
        <f>IF(_xll.ciqfunctions.udf.CIQ(A5752,"IQ_RETURN_ASSETS") &gt; 0,1,0)</f>
        <v>0</v>
      </c>
      <c r="E5752">
        <f>IF(_xll.ciqfunctions.udf.CIQ(A5752,"IQ_UNLEVERED_FCF") + _xll.ciqfunctions.udf.CIQ(A5752,"IQ_CAPEX")  &gt; 0, 1, 0)</f>
        <v>1</v>
      </c>
      <c r="F5752">
        <f>IF(_xll.ciqfunctions.udf.CIQ(A5752,"IQ_RETURN_ASSETS") - _xll.ciqfunctions.udf.CIQ(A5752,"IQ_RETURN_ASSETS", IQ_LTM - 1) &gt; 0,1,0)</f>
        <v>0</v>
      </c>
      <c r="G5752">
        <f>IF((_xll.ciqfunctions.udf.CIQ(A5752,"IQ_UNLEVERED_FCF") + _xll.ciqfunctions.udf.CIQ(A5752,"IQ_CAPEX"))/_xll.ciqfunctions.udf.CIQ(A5752,"IQ_TOTAL_ASSETS") &gt; 0,1,0)</f>
        <v>1</v>
      </c>
      <c r="H5752">
        <f>IF(_xll.ciqfunctions.udf.CIQ(A5752,"IQ_LT_DEBT")/_xll.ciqfunctions.udf.CIQ(A5752,"IQ_TOTAL_ASSETS") - _xll.ciqfunctions.udf.CIQ(A5752,"IQ_LT_DEBT", IQ_LTM - 1)/_xll.ciqfunctions.udf.CIQ(A5752,"IQ_TOTAL_ASSETS", IQ_LTM - 1) &gt; 0,1,0)</f>
        <v>0</v>
      </c>
      <c r="I5752">
        <f>IF(_xll.ciqfunctions.udf.CIQ(A5752,"IQ_CURRENT_RATIO") - _xll.ciqfunctions.udf.CIQ(A5752,"IQ_CURRENT_RATIO", IQ_LTM - 1) &gt; 0,1,0)</f>
        <v>0</v>
      </c>
      <c r="J5752">
        <f>IF(_xll.ciqfunctions.udf.CIQ(A5752, "IQ_BASIC_WEIGHT") - _xll.ciqfunctions.udf.CIQ(A5752, "IQ_BASIC_WEIGHT", IQ_LTM - 1) &gt; 0, 0, 1)</f>
        <v>0</v>
      </c>
      <c r="K5752">
        <f>IF(_xll.ciqfunctions.udf.CIQ(A5752,"IQ_GROSS_MARGIN") - _xll.ciqfunctions.udf.CIQ(A5752,"IQ_GROSS_MARGIN",IQ_LTM-1) &gt; 1,1,0)</f>
        <v>0</v>
      </c>
      <c r="L5752">
        <f>IF(_xll.ciqfunctions.udf.CIQ(A5752, "IQ_ASSET_TURNS") - _xll.ciqfunctions.udf.CIQ(A5752,"IQ_ASSET_TURNS", IQ_LTM-1) &gt; 1, 1,0)</f>
        <v>0</v>
      </c>
    </row>
    <row r="5753" spans="1:12" x14ac:dyDescent="0.25">
      <c r="A5753" t="s">
        <v>5623</v>
      </c>
      <c r="B5753" t="s">
        <v>5624</v>
      </c>
      <c r="C5753">
        <f>SUM(D5753:L5753)</f>
        <v>2</v>
      </c>
      <c r="D5753">
        <f>IF(_xll.ciqfunctions.udf.CIQ(A5753,"IQ_RETURN_ASSETS") &gt; 0,1,0)</f>
        <v>0</v>
      </c>
      <c r="E5753">
        <f>IF(_xll.ciqfunctions.udf.CIQ(A5753,"IQ_UNLEVERED_FCF") + _xll.ciqfunctions.udf.CIQ(A5753,"IQ_CAPEX")  &gt; 0, 1, 0)</f>
        <v>0</v>
      </c>
      <c r="F5753">
        <f>IF(_xll.ciqfunctions.udf.CIQ(A5753,"IQ_RETURN_ASSETS") - _xll.ciqfunctions.udf.CIQ(A5753,"IQ_RETURN_ASSETS", IQ_LTM - 1) &gt; 0,1,0)</f>
        <v>0</v>
      </c>
      <c r="G5753">
        <f>IF((_xll.ciqfunctions.udf.CIQ(A5753,"IQ_UNLEVERED_FCF") + _xll.ciqfunctions.udf.CIQ(A5753,"IQ_CAPEX"))/_xll.ciqfunctions.udf.CIQ(A5753,"IQ_TOTAL_ASSETS") &gt; 0,1,0)</f>
        <v>0</v>
      </c>
      <c r="H5753">
        <f>IF(_xll.ciqfunctions.udf.CIQ(A5753,"IQ_LT_DEBT")/_xll.ciqfunctions.udf.CIQ(A5753,"IQ_TOTAL_ASSETS") - _xll.ciqfunctions.udf.CIQ(A5753,"IQ_LT_DEBT", IQ_LTM - 1)/_xll.ciqfunctions.udf.CIQ(A5753,"IQ_TOTAL_ASSETS", IQ_LTM - 1) &gt; 0,1,0)</f>
        <v>1</v>
      </c>
      <c r="I5753">
        <f>IF(_xll.ciqfunctions.udf.CIQ(A5753,"IQ_CURRENT_RATIO") - _xll.ciqfunctions.udf.CIQ(A5753,"IQ_CURRENT_RATIO", IQ_LTM - 1) &gt; 0,1,0)</f>
        <v>1</v>
      </c>
      <c r="J5753">
        <f>IF(_xll.ciqfunctions.udf.CIQ(A5753, "IQ_BASIC_WEIGHT") - _xll.ciqfunctions.udf.CIQ(A5753, "IQ_BASIC_WEIGHT", IQ_LTM - 1) &gt; 0, 0, 1)</f>
        <v>0</v>
      </c>
      <c r="K5753">
        <f>IF(_xll.ciqfunctions.udf.CIQ(A5753,"IQ_GROSS_MARGIN") - _xll.ciqfunctions.udf.CIQ(A5753,"IQ_GROSS_MARGIN",IQ_LTM-1) &gt; 1,1,0)</f>
        <v>0</v>
      </c>
      <c r="L5753">
        <f>IF(_xll.ciqfunctions.udf.CIQ(A5753, "IQ_ASSET_TURNS") - _xll.ciqfunctions.udf.CIQ(A5753,"IQ_ASSET_TURNS", IQ_LTM-1) &gt; 1, 1,0)</f>
        <v>0</v>
      </c>
    </row>
    <row r="5754" spans="1:12" x14ac:dyDescent="0.25">
      <c r="A5754" t="s">
        <v>5625</v>
      </c>
      <c r="B5754" t="s">
        <v>5626</v>
      </c>
      <c r="C5754">
        <f>SUM(D5754:L5754)</f>
        <v>2</v>
      </c>
      <c r="D5754">
        <f>IF(_xll.ciqfunctions.udf.CIQ(A5754,"IQ_RETURN_ASSETS") &gt; 0,1,0)</f>
        <v>0</v>
      </c>
      <c r="E5754">
        <f>IF(_xll.ciqfunctions.udf.CIQ(A5754,"IQ_UNLEVERED_FCF") + _xll.ciqfunctions.udf.CIQ(A5754,"IQ_CAPEX")  &gt; 0, 1, 0)</f>
        <v>0</v>
      </c>
      <c r="F5754">
        <f>IF(_xll.ciqfunctions.udf.CIQ(A5754,"IQ_RETURN_ASSETS") - _xll.ciqfunctions.udf.CIQ(A5754,"IQ_RETURN_ASSETS", IQ_LTM - 1) &gt; 0,1,0)</f>
        <v>0</v>
      </c>
      <c r="G5754">
        <f>IF((_xll.ciqfunctions.udf.CIQ(A5754,"IQ_UNLEVERED_FCF") + _xll.ciqfunctions.udf.CIQ(A5754,"IQ_CAPEX"))/_xll.ciqfunctions.udf.CIQ(A5754,"IQ_TOTAL_ASSETS") &gt; 0,1,0)</f>
        <v>0</v>
      </c>
      <c r="H5754">
        <f>IF(_xll.ciqfunctions.udf.CIQ(A5754,"IQ_LT_DEBT")/_xll.ciqfunctions.udf.CIQ(A5754,"IQ_TOTAL_ASSETS") - _xll.ciqfunctions.udf.CIQ(A5754,"IQ_LT_DEBT", IQ_LTM - 1)/_xll.ciqfunctions.udf.CIQ(A5754,"IQ_TOTAL_ASSETS", IQ_LTM - 1) &gt; 0,1,0)</f>
        <v>0</v>
      </c>
      <c r="I5754">
        <f>IF(_xll.ciqfunctions.udf.CIQ(A5754,"IQ_CURRENT_RATIO") - _xll.ciqfunctions.udf.CIQ(A5754,"IQ_CURRENT_RATIO", IQ_LTM - 1) &gt; 0,1,0)</f>
        <v>1</v>
      </c>
      <c r="J5754">
        <f>IF(_xll.ciqfunctions.udf.CIQ(A5754, "IQ_BASIC_WEIGHT") - _xll.ciqfunctions.udf.CIQ(A5754, "IQ_BASIC_WEIGHT", IQ_LTM - 1) &gt; 0, 0, 1)</f>
        <v>0</v>
      </c>
      <c r="K5754">
        <f>IF(_xll.ciqfunctions.udf.CIQ(A5754,"IQ_GROSS_MARGIN") - _xll.ciqfunctions.udf.CIQ(A5754,"IQ_GROSS_MARGIN",IQ_LTM-1) &gt; 1,1,0)</f>
        <v>1</v>
      </c>
      <c r="L5754">
        <f>IF(_xll.ciqfunctions.udf.CIQ(A5754, "IQ_ASSET_TURNS") - _xll.ciqfunctions.udf.CIQ(A5754,"IQ_ASSET_TURNS", IQ_LTM-1) &gt; 1, 1,0)</f>
        <v>0</v>
      </c>
    </row>
    <row r="5755" spans="1:12" x14ac:dyDescent="0.25">
      <c r="A5755" t="s">
        <v>5656</v>
      </c>
      <c r="B5755" t="s">
        <v>5657</v>
      </c>
      <c r="C5755">
        <f>SUM(D5755:L5755)</f>
        <v>2</v>
      </c>
      <c r="D5755">
        <f>IF(_xll.ciqfunctions.udf.CIQ(A5755,"IQ_RETURN_ASSETS") &gt; 0,1,0)</f>
        <v>0</v>
      </c>
      <c r="E5755">
        <f>IF(_xll.ciqfunctions.udf.CIQ(A5755,"IQ_UNLEVERED_FCF") + _xll.ciqfunctions.udf.CIQ(A5755,"IQ_CAPEX")  &gt; 0, 1, 0)</f>
        <v>0</v>
      </c>
      <c r="F5755">
        <f>IF(_xll.ciqfunctions.udf.CIQ(A5755,"IQ_RETURN_ASSETS") - _xll.ciqfunctions.udf.CIQ(A5755,"IQ_RETURN_ASSETS", IQ_LTM - 1) &gt; 0,1,0)</f>
        <v>1</v>
      </c>
      <c r="G5755">
        <f>IF((_xll.ciqfunctions.udf.CIQ(A5755,"IQ_UNLEVERED_FCF") + _xll.ciqfunctions.udf.CIQ(A5755,"IQ_CAPEX"))/_xll.ciqfunctions.udf.CIQ(A5755,"IQ_TOTAL_ASSETS") &gt; 0,1,0)</f>
        <v>0</v>
      </c>
      <c r="H5755">
        <f>IF(_xll.ciqfunctions.udf.CIQ(A5755,"IQ_LT_DEBT")/_xll.ciqfunctions.udf.CIQ(A5755,"IQ_TOTAL_ASSETS") - _xll.ciqfunctions.udf.CIQ(A5755,"IQ_LT_DEBT", IQ_LTM - 1)/_xll.ciqfunctions.udf.CIQ(A5755,"IQ_TOTAL_ASSETS", IQ_LTM - 1) &gt; 0,1,0)</f>
        <v>0</v>
      </c>
      <c r="I5755">
        <f>IF(_xll.ciqfunctions.udf.CIQ(A5755,"IQ_CURRENT_RATIO") - _xll.ciqfunctions.udf.CIQ(A5755,"IQ_CURRENT_RATIO", IQ_LTM - 1) &gt; 0,1,0)</f>
        <v>1</v>
      </c>
      <c r="J5755">
        <f>IF(_xll.ciqfunctions.udf.CIQ(A5755, "IQ_BASIC_WEIGHT") - _xll.ciqfunctions.udf.CIQ(A5755, "IQ_BASIC_WEIGHT", IQ_LTM - 1) &gt; 0, 0, 1)</f>
        <v>0</v>
      </c>
      <c r="K5755">
        <f>IF(_xll.ciqfunctions.udf.CIQ(A5755,"IQ_GROSS_MARGIN") - _xll.ciqfunctions.udf.CIQ(A5755,"IQ_GROSS_MARGIN",IQ_LTM-1) &gt; 1,1,0)</f>
        <v>0</v>
      </c>
      <c r="L5755">
        <f>IF(_xll.ciqfunctions.udf.CIQ(A5755, "IQ_ASSET_TURNS") - _xll.ciqfunctions.udf.CIQ(A5755,"IQ_ASSET_TURNS", IQ_LTM-1) &gt; 1, 1,0)</f>
        <v>0</v>
      </c>
    </row>
    <row r="5756" spans="1:12" x14ac:dyDescent="0.25">
      <c r="A5756" t="s">
        <v>5660</v>
      </c>
      <c r="B5756" t="s">
        <v>5661</v>
      </c>
      <c r="C5756">
        <f>SUM(D5756:L5756)</f>
        <v>2</v>
      </c>
      <c r="D5756">
        <f>IF(_xll.ciqfunctions.udf.CIQ(A5756,"IQ_RETURN_ASSETS") &gt; 0,1,0)</f>
        <v>1</v>
      </c>
      <c r="E5756">
        <f>IF(_xll.ciqfunctions.udf.CIQ(A5756,"IQ_UNLEVERED_FCF") + _xll.ciqfunctions.udf.CIQ(A5756,"IQ_CAPEX")  &gt; 0, 1, 0)</f>
        <v>0</v>
      </c>
      <c r="F5756">
        <f>IF(_xll.ciqfunctions.udf.CIQ(A5756,"IQ_RETURN_ASSETS") - _xll.ciqfunctions.udf.CIQ(A5756,"IQ_RETURN_ASSETS", IQ_LTM - 1) &gt; 0,1,0)</f>
        <v>0</v>
      </c>
      <c r="G5756">
        <f>IF((_xll.ciqfunctions.udf.CIQ(A5756,"IQ_UNLEVERED_FCF") + _xll.ciqfunctions.udf.CIQ(A5756,"IQ_CAPEX"))/_xll.ciqfunctions.udf.CIQ(A5756,"IQ_TOTAL_ASSETS") &gt; 0,1,0)</f>
        <v>0</v>
      </c>
      <c r="H5756">
        <f>IF(_xll.ciqfunctions.udf.CIQ(A5756,"IQ_LT_DEBT")/_xll.ciqfunctions.udf.CIQ(A5756,"IQ_TOTAL_ASSETS") - _xll.ciqfunctions.udf.CIQ(A5756,"IQ_LT_DEBT", IQ_LTM - 1)/_xll.ciqfunctions.udf.CIQ(A5756,"IQ_TOTAL_ASSETS", IQ_LTM - 1) &gt; 0,1,0)</f>
        <v>1</v>
      </c>
      <c r="I5756">
        <f>IF(_xll.ciqfunctions.udf.CIQ(A5756,"IQ_CURRENT_RATIO") - _xll.ciqfunctions.udf.CIQ(A5756,"IQ_CURRENT_RATIO", IQ_LTM - 1) &gt; 0,1,0)</f>
        <v>0</v>
      </c>
      <c r="J5756">
        <f>IF(_xll.ciqfunctions.udf.CIQ(A5756, "IQ_BASIC_WEIGHT") - _xll.ciqfunctions.udf.CIQ(A5756, "IQ_BASIC_WEIGHT", IQ_LTM - 1) &gt; 0, 0, 1)</f>
        <v>0</v>
      </c>
      <c r="K5756">
        <f>IF(_xll.ciqfunctions.udf.CIQ(A5756,"IQ_GROSS_MARGIN") - _xll.ciqfunctions.udf.CIQ(A5756,"IQ_GROSS_MARGIN",IQ_LTM-1) &gt; 1,1,0)</f>
        <v>0</v>
      </c>
      <c r="L5756">
        <f>IF(_xll.ciqfunctions.udf.CIQ(A5756, "IQ_ASSET_TURNS") - _xll.ciqfunctions.udf.CIQ(A5756,"IQ_ASSET_TURNS", IQ_LTM-1) &gt; 1, 1,0)</f>
        <v>0</v>
      </c>
    </row>
    <row r="5757" spans="1:12" x14ac:dyDescent="0.25">
      <c r="A5757" t="s">
        <v>5662</v>
      </c>
      <c r="B5757" t="s">
        <v>5663</v>
      </c>
      <c r="C5757">
        <f>SUM(D5757:L5757)</f>
        <v>2</v>
      </c>
      <c r="D5757">
        <f>IF(_xll.ciqfunctions.udf.CIQ(A5757,"IQ_RETURN_ASSETS") &gt; 0,1,0)</f>
        <v>0</v>
      </c>
      <c r="E5757">
        <f>IF(_xll.ciqfunctions.udf.CIQ(A5757,"IQ_UNLEVERED_FCF") + _xll.ciqfunctions.udf.CIQ(A5757,"IQ_CAPEX")  &gt; 0, 1, 0)</f>
        <v>0</v>
      </c>
      <c r="F5757">
        <f>IF(_xll.ciqfunctions.udf.CIQ(A5757,"IQ_RETURN_ASSETS") - _xll.ciqfunctions.udf.CIQ(A5757,"IQ_RETURN_ASSETS", IQ_LTM - 1) &gt; 0,1,0)</f>
        <v>0</v>
      </c>
      <c r="G5757">
        <f>IF((_xll.ciqfunctions.udf.CIQ(A5757,"IQ_UNLEVERED_FCF") + _xll.ciqfunctions.udf.CIQ(A5757,"IQ_CAPEX"))/_xll.ciqfunctions.udf.CIQ(A5757,"IQ_TOTAL_ASSETS") &gt; 0,1,0)</f>
        <v>0</v>
      </c>
      <c r="H5757">
        <f>IF(_xll.ciqfunctions.udf.CIQ(A5757,"IQ_LT_DEBT")/_xll.ciqfunctions.udf.CIQ(A5757,"IQ_TOTAL_ASSETS") - _xll.ciqfunctions.udf.CIQ(A5757,"IQ_LT_DEBT", IQ_LTM - 1)/_xll.ciqfunctions.udf.CIQ(A5757,"IQ_TOTAL_ASSETS", IQ_LTM - 1) &gt; 0,1,0)</f>
        <v>1</v>
      </c>
      <c r="I5757">
        <f>IF(_xll.ciqfunctions.udf.CIQ(A5757,"IQ_CURRENT_RATIO") - _xll.ciqfunctions.udf.CIQ(A5757,"IQ_CURRENT_RATIO", IQ_LTM - 1) &gt; 0,1,0)</f>
        <v>1</v>
      </c>
      <c r="J5757">
        <f>IF(_xll.ciqfunctions.udf.CIQ(A5757, "IQ_BASIC_WEIGHT") - _xll.ciqfunctions.udf.CIQ(A5757, "IQ_BASIC_WEIGHT", IQ_LTM - 1) &gt; 0, 0, 1)</f>
        <v>0</v>
      </c>
      <c r="K5757">
        <f>IF(_xll.ciqfunctions.udf.CIQ(A5757,"IQ_GROSS_MARGIN") - _xll.ciqfunctions.udf.CIQ(A5757,"IQ_GROSS_MARGIN",IQ_LTM-1) &gt; 1,1,0)</f>
        <v>0</v>
      </c>
      <c r="L5757">
        <f>IF(_xll.ciqfunctions.udf.CIQ(A5757, "IQ_ASSET_TURNS") - _xll.ciqfunctions.udf.CIQ(A5757,"IQ_ASSET_TURNS", IQ_LTM-1) &gt; 1, 1,0)</f>
        <v>0</v>
      </c>
    </row>
    <row r="5758" spans="1:12" x14ac:dyDescent="0.25">
      <c r="A5758" t="s">
        <v>5674</v>
      </c>
      <c r="B5758" t="s">
        <v>5675</v>
      </c>
      <c r="C5758">
        <f>SUM(D5758:L5758)</f>
        <v>2</v>
      </c>
      <c r="D5758">
        <f>IF(_xll.ciqfunctions.udf.CIQ(A5758,"IQ_RETURN_ASSETS") &gt; 0,1,0)</f>
        <v>0</v>
      </c>
      <c r="E5758">
        <f>IF(_xll.ciqfunctions.udf.CIQ(A5758,"IQ_UNLEVERED_FCF") + _xll.ciqfunctions.udf.CIQ(A5758,"IQ_CAPEX")  &gt; 0, 1, 0)</f>
        <v>0</v>
      </c>
      <c r="F5758">
        <f>IF(_xll.ciqfunctions.udf.CIQ(A5758,"IQ_RETURN_ASSETS") - _xll.ciqfunctions.udf.CIQ(A5758,"IQ_RETURN_ASSETS", IQ_LTM - 1) &gt; 0,1,0)</f>
        <v>1</v>
      </c>
      <c r="G5758">
        <f>IF((_xll.ciqfunctions.udf.CIQ(A5758,"IQ_UNLEVERED_FCF") + _xll.ciqfunctions.udf.CIQ(A5758,"IQ_CAPEX"))/_xll.ciqfunctions.udf.CIQ(A5758,"IQ_TOTAL_ASSETS") &gt; 0,1,0)</f>
        <v>0</v>
      </c>
      <c r="H5758">
        <f>IF(_xll.ciqfunctions.udf.CIQ(A5758,"IQ_LT_DEBT")/_xll.ciqfunctions.udf.CIQ(A5758,"IQ_TOTAL_ASSETS") - _xll.ciqfunctions.udf.CIQ(A5758,"IQ_LT_DEBT", IQ_LTM - 1)/_xll.ciqfunctions.udf.CIQ(A5758,"IQ_TOTAL_ASSETS", IQ_LTM - 1) &gt; 0,1,0)</f>
        <v>0</v>
      </c>
      <c r="I5758">
        <f>IF(_xll.ciqfunctions.udf.CIQ(A5758,"IQ_CURRENT_RATIO") - _xll.ciqfunctions.udf.CIQ(A5758,"IQ_CURRENT_RATIO", IQ_LTM - 1) &gt; 0,1,0)</f>
        <v>1</v>
      </c>
      <c r="J5758">
        <f>IF(_xll.ciqfunctions.udf.CIQ(A5758, "IQ_BASIC_WEIGHT") - _xll.ciqfunctions.udf.CIQ(A5758, "IQ_BASIC_WEIGHT", IQ_LTM - 1) &gt; 0, 0, 1)</f>
        <v>0</v>
      </c>
      <c r="K5758">
        <f>IF(_xll.ciqfunctions.udf.CIQ(A5758,"IQ_GROSS_MARGIN") - _xll.ciqfunctions.udf.CIQ(A5758,"IQ_GROSS_MARGIN",IQ_LTM-1) &gt; 1,1,0)</f>
        <v>0</v>
      </c>
      <c r="L5758">
        <f>IF(_xll.ciqfunctions.udf.CIQ(A5758, "IQ_ASSET_TURNS") - _xll.ciqfunctions.udf.CIQ(A5758,"IQ_ASSET_TURNS", IQ_LTM-1) &gt; 1, 1,0)</f>
        <v>0</v>
      </c>
    </row>
    <row r="5759" spans="1:12" x14ac:dyDescent="0.25">
      <c r="A5759" t="s">
        <v>5676</v>
      </c>
      <c r="B5759" t="s">
        <v>5677</v>
      </c>
      <c r="C5759">
        <f>SUM(D5759:L5759)</f>
        <v>2</v>
      </c>
      <c r="D5759">
        <f>IF(_xll.ciqfunctions.udf.CIQ(A5759,"IQ_RETURN_ASSETS") &gt; 0,1,0)</f>
        <v>0</v>
      </c>
      <c r="E5759">
        <f>IF(_xll.ciqfunctions.udf.CIQ(A5759,"IQ_UNLEVERED_FCF") + _xll.ciqfunctions.udf.CIQ(A5759,"IQ_CAPEX")  &gt; 0, 1, 0)</f>
        <v>0</v>
      </c>
      <c r="F5759">
        <f>IF(_xll.ciqfunctions.udf.CIQ(A5759,"IQ_RETURN_ASSETS") - _xll.ciqfunctions.udf.CIQ(A5759,"IQ_RETURN_ASSETS", IQ_LTM - 1) &gt; 0,1,0)</f>
        <v>1</v>
      </c>
      <c r="G5759">
        <f>IF((_xll.ciqfunctions.udf.CIQ(A5759,"IQ_UNLEVERED_FCF") + _xll.ciqfunctions.udf.CIQ(A5759,"IQ_CAPEX"))/_xll.ciqfunctions.udf.CIQ(A5759,"IQ_TOTAL_ASSETS") &gt; 0,1,0)</f>
        <v>0</v>
      </c>
      <c r="H5759">
        <f>IF(_xll.ciqfunctions.udf.CIQ(A5759,"IQ_LT_DEBT")/_xll.ciqfunctions.udf.CIQ(A5759,"IQ_TOTAL_ASSETS") - _xll.ciqfunctions.udf.CIQ(A5759,"IQ_LT_DEBT", IQ_LTM - 1)/_xll.ciqfunctions.udf.CIQ(A5759,"IQ_TOTAL_ASSETS", IQ_LTM - 1) &gt; 0,1,0)</f>
        <v>0</v>
      </c>
      <c r="I5759">
        <f>IF(_xll.ciqfunctions.udf.CIQ(A5759,"IQ_CURRENT_RATIO") - _xll.ciqfunctions.udf.CIQ(A5759,"IQ_CURRENT_RATIO", IQ_LTM - 1) &gt; 0,1,0)</f>
        <v>1</v>
      </c>
      <c r="J5759">
        <f>IF(_xll.ciqfunctions.udf.CIQ(A5759, "IQ_BASIC_WEIGHT") - _xll.ciqfunctions.udf.CIQ(A5759, "IQ_BASIC_WEIGHT", IQ_LTM - 1) &gt; 0, 0, 1)</f>
        <v>0</v>
      </c>
      <c r="K5759">
        <f>IF(_xll.ciqfunctions.udf.CIQ(A5759,"IQ_GROSS_MARGIN") - _xll.ciqfunctions.udf.CIQ(A5759,"IQ_GROSS_MARGIN",IQ_LTM-1) &gt; 1,1,0)</f>
        <v>0</v>
      </c>
      <c r="L5759">
        <f>IF(_xll.ciqfunctions.udf.CIQ(A5759, "IQ_ASSET_TURNS") - _xll.ciqfunctions.udf.CIQ(A5759,"IQ_ASSET_TURNS", IQ_LTM-1) &gt; 1, 1,0)</f>
        <v>0</v>
      </c>
    </row>
    <row r="5760" spans="1:12" x14ac:dyDescent="0.25">
      <c r="A5760" t="s">
        <v>5678</v>
      </c>
      <c r="B5760" t="s">
        <v>5679</v>
      </c>
      <c r="C5760">
        <f>SUM(D5760:L5760)</f>
        <v>2</v>
      </c>
      <c r="D5760">
        <f>IF(_xll.ciqfunctions.udf.CIQ(A5760,"IQ_RETURN_ASSETS") &gt; 0,1,0)</f>
        <v>0</v>
      </c>
      <c r="E5760">
        <f>IF(_xll.ciqfunctions.udf.CIQ(A5760,"IQ_UNLEVERED_FCF") + _xll.ciqfunctions.udf.CIQ(A5760,"IQ_CAPEX")  &gt; 0, 1, 0)</f>
        <v>0</v>
      </c>
      <c r="F5760">
        <f>IF(_xll.ciqfunctions.udf.CIQ(A5760,"IQ_RETURN_ASSETS") - _xll.ciqfunctions.udf.CIQ(A5760,"IQ_RETURN_ASSETS", IQ_LTM - 1) &gt; 0,1,0)</f>
        <v>0</v>
      </c>
      <c r="G5760">
        <f>IF((_xll.ciqfunctions.udf.CIQ(A5760,"IQ_UNLEVERED_FCF") + _xll.ciqfunctions.udf.CIQ(A5760,"IQ_CAPEX"))/_xll.ciqfunctions.udf.CIQ(A5760,"IQ_TOTAL_ASSETS") &gt; 0,1,0)</f>
        <v>0</v>
      </c>
      <c r="H5760">
        <f>IF(_xll.ciqfunctions.udf.CIQ(A5760,"IQ_LT_DEBT")/_xll.ciqfunctions.udf.CIQ(A5760,"IQ_TOTAL_ASSETS") - _xll.ciqfunctions.udf.CIQ(A5760,"IQ_LT_DEBT", IQ_LTM - 1)/_xll.ciqfunctions.udf.CIQ(A5760,"IQ_TOTAL_ASSETS", IQ_LTM - 1) &gt; 0,1,0)</f>
        <v>1</v>
      </c>
      <c r="I5760">
        <f>IF(_xll.ciqfunctions.udf.CIQ(A5760,"IQ_CURRENT_RATIO") - _xll.ciqfunctions.udf.CIQ(A5760,"IQ_CURRENT_RATIO", IQ_LTM - 1) &gt; 0,1,0)</f>
        <v>1</v>
      </c>
      <c r="J5760">
        <f>IF(_xll.ciqfunctions.udf.CIQ(A5760, "IQ_BASIC_WEIGHT") - _xll.ciqfunctions.udf.CIQ(A5760, "IQ_BASIC_WEIGHT", IQ_LTM - 1) &gt; 0, 0, 1)</f>
        <v>0</v>
      </c>
      <c r="K5760">
        <f>IF(_xll.ciqfunctions.udf.CIQ(A5760,"IQ_GROSS_MARGIN") - _xll.ciqfunctions.udf.CIQ(A5760,"IQ_GROSS_MARGIN",IQ_LTM-1) &gt; 1,1,0)</f>
        <v>0</v>
      </c>
      <c r="L5760">
        <f>IF(_xll.ciqfunctions.udf.CIQ(A5760, "IQ_ASSET_TURNS") - _xll.ciqfunctions.udf.CIQ(A5760,"IQ_ASSET_TURNS", IQ_LTM-1) &gt; 1, 1,0)</f>
        <v>0</v>
      </c>
    </row>
    <row r="5761" spans="1:12" x14ac:dyDescent="0.25">
      <c r="A5761" t="s">
        <v>5696</v>
      </c>
      <c r="B5761" t="s">
        <v>5697</v>
      </c>
      <c r="C5761">
        <f>SUM(D5761:L5761)</f>
        <v>2</v>
      </c>
      <c r="D5761">
        <f>IF(_xll.ciqfunctions.udf.CIQ(A5761,"IQ_RETURN_ASSETS") &gt; 0,1,0)</f>
        <v>0</v>
      </c>
      <c r="E5761">
        <f>IF(_xll.ciqfunctions.udf.CIQ(A5761,"IQ_UNLEVERED_FCF") + _xll.ciqfunctions.udf.CIQ(A5761,"IQ_CAPEX")  &gt; 0, 1, 0)</f>
        <v>0</v>
      </c>
      <c r="F5761">
        <f>IF(_xll.ciqfunctions.udf.CIQ(A5761,"IQ_RETURN_ASSETS") - _xll.ciqfunctions.udf.CIQ(A5761,"IQ_RETURN_ASSETS", IQ_LTM - 1) &gt; 0,1,0)</f>
        <v>1</v>
      </c>
      <c r="G5761">
        <f>IF((_xll.ciqfunctions.udf.CIQ(A5761,"IQ_UNLEVERED_FCF") + _xll.ciqfunctions.udf.CIQ(A5761,"IQ_CAPEX"))/_xll.ciqfunctions.udf.CIQ(A5761,"IQ_TOTAL_ASSETS") &gt; 0,1,0)</f>
        <v>0</v>
      </c>
      <c r="H5761">
        <f>IF(_xll.ciqfunctions.udf.CIQ(A5761,"IQ_LT_DEBT")/_xll.ciqfunctions.udf.CIQ(A5761,"IQ_TOTAL_ASSETS") - _xll.ciqfunctions.udf.CIQ(A5761,"IQ_LT_DEBT", IQ_LTM - 1)/_xll.ciqfunctions.udf.CIQ(A5761,"IQ_TOTAL_ASSETS", IQ_LTM - 1) &gt; 0,1,0)</f>
        <v>0</v>
      </c>
      <c r="I5761">
        <f>IF(_xll.ciqfunctions.udf.CIQ(A5761,"IQ_CURRENT_RATIO") - _xll.ciqfunctions.udf.CIQ(A5761,"IQ_CURRENT_RATIO", IQ_LTM - 1) &gt; 0,1,0)</f>
        <v>1</v>
      </c>
      <c r="J5761">
        <f>IF(_xll.ciqfunctions.udf.CIQ(A5761, "IQ_BASIC_WEIGHT") - _xll.ciqfunctions.udf.CIQ(A5761, "IQ_BASIC_WEIGHT", IQ_LTM - 1) &gt; 0, 0, 1)</f>
        <v>0</v>
      </c>
      <c r="K5761">
        <f>IF(_xll.ciqfunctions.udf.CIQ(A5761,"IQ_GROSS_MARGIN") - _xll.ciqfunctions.udf.CIQ(A5761,"IQ_GROSS_MARGIN",IQ_LTM-1) &gt; 1,1,0)</f>
        <v>0</v>
      </c>
      <c r="L5761">
        <f>IF(_xll.ciqfunctions.udf.CIQ(A5761, "IQ_ASSET_TURNS") - _xll.ciqfunctions.udf.CIQ(A5761,"IQ_ASSET_TURNS", IQ_LTM-1) &gt; 1, 1,0)</f>
        <v>0</v>
      </c>
    </row>
    <row r="5762" spans="1:12" x14ac:dyDescent="0.25">
      <c r="A5762" t="s">
        <v>5713</v>
      </c>
      <c r="B5762" t="s">
        <v>5714</v>
      </c>
      <c r="C5762">
        <f>SUM(D5762:L5762)</f>
        <v>2</v>
      </c>
      <c r="D5762">
        <f>IF(_xll.ciqfunctions.udf.CIQ(A5762,"IQ_RETURN_ASSETS") &gt; 0,1,0)</f>
        <v>0</v>
      </c>
      <c r="E5762">
        <f>IF(_xll.ciqfunctions.udf.CIQ(A5762,"IQ_UNLEVERED_FCF") + _xll.ciqfunctions.udf.CIQ(A5762,"IQ_CAPEX")  &gt; 0, 1, 0)</f>
        <v>0</v>
      </c>
      <c r="F5762">
        <f>IF(_xll.ciqfunctions.udf.CIQ(A5762,"IQ_RETURN_ASSETS") - _xll.ciqfunctions.udf.CIQ(A5762,"IQ_RETURN_ASSETS", IQ_LTM - 1) &gt; 0,1,0)</f>
        <v>0</v>
      </c>
      <c r="G5762">
        <f>IF((_xll.ciqfunctions.udf.CIQ(A5762,"IQ_UNLEVERED_FCF") + _xll.ciqfunctions.udf.CIQ(A5762,"IQ_CAPEX"))/_xll.ciqfunctions.udf.CIQ(A5762,"IQ_TOTAL_ASSETS") &gt; 0,1,0)</f>
        <v>0</v>
      </c>
      <c r="H5762">
        <f>IF(_xll.ciqfunctions.udf.CIQ(A5762,"IQ_LT_DEBT")/_xll.ciqfunctions.udf.CIQ(A5762,"IQ_TOTAL_ASSETS") - _xll.ciqfunctions.udf.CIQ(A5762,"IQ_LT_DEBT", IQ_LTM - 1)/_xll.ciqfunctions.udf.CIQ(A5762,"IQ_TOTAL_ASSETS", IQ_LTM - 1) &gt; 0,1,0)</f>
        <v>1</v>
      </c>
      <c r="I5762">
        <f>IF(_xll.ciqfunctions.udf.CIQ(A5762,"IQ_CURRENT_RATIO") - _xll.ciqfunctions.udf.CIQ(A5762,"IQ_CURRENT_RATIO", IQ_LTM - 1) &gt; 0,1,0)</f>
        <v>1</v>
      </c>
      <c r="J5762">
        <f>IF(_xll.ciqfunctions.udf.CIQ(A5762, "IQ_BASIC_WEIGHT") - _xll.ciqfunctions.udf.CIQ(A5762, "IQ_BASIC_WEIGHT", IQ_LTM - 1) &gt; 0, 0, 1)</f>
        <v>0</v>
      </c>
      <c r="K5762">
        <f>IF(_xll.ciqfunctions.udf.CIQ(A5762,"IQ_GROSS_MARGIN") - _xll.ciqfunctions.udf.CIQ(A5762,"IQ_GROSS_MARGIN",IQ_LTM-1) &gt; 1,1,0)</f>
        <v>0</v>
      </c>
      <c r="L5762">
        <f>IF(_xll.ciqfunctions.udf.CIQ(A5762, "IQ_ASSET_TURNS") - _xll.ciqfunctions.udf.CIQ(A5762,"IQ_ASSET_TURNS", IQ_LTM-1) &gt; 1, 1,0)</f>
        <v>0</v>
      </c>
    </row>
    <row r="5763" spans="1:12" x14ac:dyDescent="0.25">
      <c r="A5763" t="s">
        <v>5715</v>
      </c>
      <c r="B5763" t="s">
        <v>5716</v>
      </c>
      <c r="C5763">
        <f>SUM(D5763:L5763)</f>
        <v>2</v>
      </c>
      <c r="D5763">
        <f>IF(_xll.ciqfunctions.udf.CIQ(A5763,"IQ_RETURN_ASSETS") &gt; 0,1,0)</f>
        <v>1</v>
      </c>
      <c r="E5763">
        <f>IF(_xll.ciqfunctions.udf.CIQ(A5763,"IQ_UNLEVERED_FCF") + _xll.ciqfunctions.udf.CIQ(A5763,"IQ_CAPEX")  &gt; 0, 1, 0)</f>
        <v>0</v>
      </c>
      <c r="F5763">
        <f>IF(_xll.ciqfunctions.udf.CIQ(A5763,"IQ_RETURN_ASSETS") - _xll.ciqfunctions.udf.CIQ(A5763,"IQ_RETURN_ASSETS", IQ_LTM - 1) &gt; 0,1,0)</f>
        <v>1</v>
      </c>
      <c r="G5763">
        <f>IF((_xll.ciqfunctions.udf.CIQ(A5763,"IQ_UNLEVERED_FCF") + _xll.ciqfunctions.udf.CIQ(A5763,"IQ_CAPEX"))/_xll.ciqfunctions.udf.CIQ(A5763,"IQ_TOTAL_ASSETS") &gt; 0,1,0)</f>
        <v>0</v>
      </c>
      <c r="H5763">
        <f>IF(_xll.ciqfunctions.udf.CIQ(A5763,"IQ_LT_DEBT")/_xll.ciqfunctions.udf.CIQ(A5763,"IQ_TOTAL_ASSETS") - _xll.ciqfunctions.udf.CIQ(A5763,"IQ_LT_DEBT", IQ_LTM - 1)/_xll.ciqfunctions.udf.CIQ(A5763,"IQ_TOTAL_ASSETS", IQ_LTM - 1) &gt; 0,1,0)</f>
        <v>0</v>
      </c>
      <c r="I5763">
        <f>IF(_xll.ciqfunctions.udf.CIQ(A5763,"IQ_CURRENT_RATIO") - _xll.ciqfunctions.udf.CIQ(A5763,"IQ_CURRENT_RATIO", IQ_LTM - 1) &gt; 0,1,0)</f>
        <v>0</v>
      </c>
      <c r="J5763">
        <f>IF(_xll.ciqfunctions.udf.CIQ(A5763, "IQ_BASIC_WEIGHT") - _xll.ciqfunctions.udf.CIQ(A5763, "IQ_BASIC_WEIGHT", IQ_LTM - 1) &gt; 0, 0, 1)</f>
        <v>0</v>
      </c>
      <c r="K5763">
        <f>IF(_xll.ciqfunctions.udf.CIQ(A5763,"IQ_GROSS_MARGIN") - _xll.ciqfunctions.udf.CIQ(A5763,"IQ_GROSS_MARGIN",IQ_LTM-1) &gt; 1,1,0)</f>
        <v>0</v>
      </c>
      <c r="L5763">
        <f>IF(_xll.ciqfunctions.udf.CIQ(A5763, "IQ_ASSET_TURNS") - _xll.ciqfunctions.udf.CIQ(A5763,"IQ_ASSET_TURNS", IQ_LTM-1) &gt; 1, 1,0)</f>
        <v>0</v>
      </c>
    </row>
    <row r="5764" spans="1:12" x14ac:dyDescent="0.25">
      <c r="A5764" t="s">
        <v>5725</v>
      </c>
      <c r="B5764" t="s">
        <v>5726</v>
      </c>
      <c r="C5764">
        <f>SUM(D5764:L5764)</f>
        <v>2</v>
      </c>
      <c r="D5764">
        <f>IF(_xll.ciqfunctions.udf.CIQ(A5764,"IQ_RETURN_ASSETS") &gt; 0,1,0)</f>
        <v>0</v>
      </c>
      <c r="E5764">
        <f>IF(_xll.ciqfunctions.udf.CIQ(A5764,"IQ_UNLEVERED_FCF") + _xll.ciqfunctions.udf.CIQ(A5764,"IQ_CAPEX")  &gt; 0, 1, 0)</f>
        <v>0</v>
      </c>
      <c r="F5764">
        <f>IF(_xll.ciqfunctions.udf.CIQ(A5764,"IQ_RETURN_ASSETS") - _xll.ciqfunctions.udf.CIQ(A5764,"IQ_RETURN_ASSETS", IQ_LTM - 1) &gt; 0,1,0)</f>
        <v>1</v>
      </c>
      <c r="G5764">
        <f>IF((_xll.ciqfunctions.udf.CIQ(A5764,"IQ_UNLEVERED_FCF") + _xll.ciqfunctions.udf.CIQ(A5764,"IQ_CAPEX"))/_xll.ciqfunctions.udf.CIQ(A5764,"IQ_TOTAL_ASSETS") &gt; 0,1,0)</f>
        <v>0</v>
      </c>
      <c r="H5764">
        <f>IF(_xll.ciqfunctions.udf.CIQ(A5764,"IQ_LT_DEBT")/_xll.ciqfunctions.udf.CIQ(A5764,"IQ_TOTAL_ASSETS") - _xll.ciqfunctions.udf.CIQ(A5764,"IQ_LT_DEBT", IQ_LTM - 1)/_xll.ciqfunctions.udf.CIQ(A5764,"IQ_TOTAL_ASSETS", IQ_LTM - 1) &gt; 0,1,0)</f>
        <v>0</v>
      </c>
      <c r="I5764">
        <f>IF(_xll.ciqfunctions.udf.CIQ(A5764,"IQ_CURRENT_RATIO") - _xll.ciqfunctions.udf.CIQ(A5764,"IQ_CURRENT_RATIO", IQ_LTM - 1) &gt; 0,1,0)</f>
        <v>1</v>
      </c>
      <c r="J5764">
        <f>IF(_xll.ciqfunctions.udf.CIQ(A5764, "IQ_BASIC_WEIGHT") - _xll.ciqfunctions.udf.CIQ(A5764, "IQ_BASIC_WEIGHT", IQ_LTM - 1) &gt; 0, 0, 1)</f>
        <v>0</v>
      </c>
      <c r="K5764">
        <f>IF(_xll.ciqfunctions.udf.CIQ(A5764,"IQ_GROSS_MARGIN") - _xll.ciqfunctions.udf.CIQ(A5764,"IQ_GROSS_MARGIN",IQ_LTM-1) &gt; 1,1,0)</f>
        <v>0</v>
      </c>
      <c r="L5764">
        <f>IF(_xll.ciqfunctions.udf.CIQ(A5764, "IQ_ASSET_TURNS") - _xll.ciqfunctions.udf.CIQ(A5764,"IQ_ASSET_TURNS", IQ_LTM-1) &gt; 1, 1,0)</f>
        <v>0</v>
      </c>
    </row>
    <row r="5765" spans="1:12" x14ac:dyDescent="0.25">
      <c r="A5765" t="s">
        <v>5738</v>
      </c>
      <c r="B5765" t="s">
        <v>5739</v>
      </c>
      <c r="C5765">
        <f>SUM(D5765:L5765)</f>
        <v>2</v>
      </c>
      <c r="D5765">
        <f>IF(_xll.ciqfunctions.udf.CIQ(A5765,"IQ_RETURN_ASSETS") &gt; 0,1,0)</f>
        <v>0</v>
      </c>
      <c r="E5765">
        <f>IF(_xll.ciqfunctions.udf.CIQ(A5765,"IQ_UNLEVERED_FCF") + _xll.ciqfunctions.udf.CIQ(A5765,"IQ_CAPEX")  &gt; 0, 1, 0)</f>
        <v>0</v>
      </c>
      <c r="F5765">
        <f>IF(_xll.ciqfunctions.udf.CIQ(A5765,"IQ_RETURN_ASSETS") - _xll.ciqfunctions.udf.CIQ(A5765,"IQ_RETURN_ASSETS", IQ_LTM - 1) &gt; 0,1,0)</f>
        <v>1</v>
      </c>
      <c r="G5765">
        <f>IF((_xll.ciqfunctions.udf.CIQ(A5765,"IQ_UNLEVERED_FCF") + _xll.ciqfunctions.udf.CIQ(A5765,"IQ_CAPEX"))/_xll.ciqfunctions.udf.CIQ(A5765,"IQ_TOTAL_ASSETS") &gt; 0,1,0)</f>
        <v>0</v>
      </c>
      <c r="H5765">
        <f>IF(_xll.ciqfunctions.udf.CIQ(A5765,"IQ_LT_DEBT")/_xll.ciqfunctions.udf.CIQ(A5765,"IQ_TOTAL_ASSETS") - _xll.ciqfunctions.udf.CIQ(A5765,"IQ_LT_DEBT", IQ_LTM - 1)/_xll.ciqfunctions.udf.CIQ(A5765,"IQ_TOTAL_ASSETS", IQ_LTM - 1) &gt; 0,1,0)</f>
        <v>0</v>
      </c>
      <c r="I5765">
        <f>IF(_xll.ciqfunctions.udf.CIQ(A5765,"IQ_CURRENT_RATIO") - _xll.ciqfunctions.udf.CIQ(A5765,"IQ_CURRENT_RATIO", IQ_LTM - 1) &gt; 0,1,0)</f>
        <v>1</v>
      </c>
      <c r="J5765">
        <f>IF(_xll.ciqfunctions.udf.CIQ(A5765, "IQ_BASIC_WEIGHT") - _xll.ciqfunctions.udf.CIQ(A5765, "IQ_BASIC_WEIGHT", IQ_LTM - 1) &gt; 0, 0, 1)</f>
        <v>0</v>
      </c>
      <c r="K5765">
        <f>IF(_xll.ciqfunctions.udf.CIQ(A5765,"IQ_GROSS_MARGIN") - _xll.ciqfunctions.udf.CIQ(A5765,"IQ_GROSS_MARGIN",IQ_LTM-1) &gt; 1,1,0)</f>
        <v>0</v>
      </c>
      <c r="L5765">
        <f>IF(_xll.ciqfunctions.udf.CIQ(A5765, "IQ_ASSET_TURNS") - _xll.ciqfunctions.udf.CIQ(A5765,"IQ_ASSET_TURNS", IQ_LTM-1) &gt; 1, 1,0)</f>
        <v>0</v>
      </c>
    </row>
    <row r="5766" spans="1:12" x14ac:dyDescent="0.25">
      <c r="A5766" t="s">
        <v>5752</v>
      </c>
      <c r="B5766" t="s">
        <v>5753</v>
      </c>
      <c r="C5766">
        <f>SUM(D5766:L5766)</f>
        <v>2</v>
      </c>
      <c r="D5766">
        <f>IF(_xll.ciqfunctions.udf.CIQ(A5766,"IQ_RETURN_ASSETS") &gt; 0,1,0)</f>
        <v>0</v>
      </c>
      <c r="E5766">
        <f>IF(_xll.ciqfunctions.udf.CIQ(A5766,"IQ_UNLEVERED_FCF") + _xll.ciqfunctions.udf.CIQ(A5766,"IQ_CAPEX")  &gt; 0, 1, 0)</f>
        <v>0</v>
      </c>
      <c r="F5766">
        <f>IF(_xll.ciqfunctions.udf.CIQ(A5766,"IQ_RETURN_ASSETS") - _xll.ciqfunctions.udf.CIQ(A5766,"IQ_RETURN_ASSETS", IQ_LTM - 1) &gt; 0,1,0)</f>
        <v>0</v>
      </c>
      <c r="G5766">
        <f>IF((_xll.ciqfunctions.udf.CIQ(A5766,"IQ_UNLEVERED_FCF") + _xll.ciqfunctions.udf.CIQ(A5766,"IQ_CAPEX"))/_xll.ciqfunctions.udf.CIQ(A5766,"IQ_TOTAL_ASSETS") &gt; 0,1,0)</f>
        <v>0</v>
      </c>
      <c r="H5766">
        <f>IF(_xll.ciqfunctions.udf.CIQ(A5766,"IQ_LT_DEBT")/_xll.ciqfunctions.udf.CIQ(A5766,"IQ_TOTAL_ASSETS") - _xll.ciqfunctions.udf.CIQ(A5766,"IQ_LT_DEBT", IQ_LTM - 1)/_xll.ciqfunctions.udf.CIQ(A5766,"IQ_TOTAL_ASSETS", IQ_LTM - 1) &gt; 0,1,0)</f>
        <v>0</v>
      </c>
      <c r="I5766">
        <f>IF(_xll.ciqfunctions.udf.CIQ(A5766,"IQ_CURRENT_RATIO") - _xll.ciqfunctions.udf.CIQ(A5766,"IQ_CURRENT_RATIO", IQ_LTM - 1) &gt; 0,1,0)</f>
        <v>1</v>
      </c>
      <c r="J5766">
        <f>IF(_xll.ciqfunctions.udf.CIQ(A5766, "IQ_BASIC_WEIGHT") - _xll.ciqfunctions.udf.CIQ(A5766, "IQ_BASIC_WEIGHT", IQ_LTM - 1) &gt; 0, 0, 1)</f>
        <v>0</v>
      </c>
      <c r="K5766">
        <f>IF(_xll.ciqfunctions.udf.CIQ(A5766,"IQ_GROSS_MARGIN") - _xll.ciqfunctions.udf.CIQ(A5766,"IQ_GROSS_MARGIN",IQ_LTM-1) &gt; 1,1,0)</f>
        <v>1</v>
      </c>
      <c r="L5766">
        <f>IF(_xll.ciqfunctions.udf.CIQ(A5766, "IQ_ASSET_TURNS") - _xll.ciqfunctions.udf.CIQ(A5766,"IQ_ASSET_TURNS", IQ_LTM-1) &gt; 1, 1,0)</f>
        <v>0</v>
      </c>
    </row>
    <row r="5767" spans="1:12" x14ac:dyDescent="0.25">
      <c r="A5767" t="s">
        <v>5756</v>
      </c>
      <c r="B5767" t="s">
        <v>5757</v>
      </c>
      <c r="C5767">
        <f>SUM(D5767:L5767)</f>
        <v>2</v>
      </c>
      <c r="D5767">
        <f>IF(_xll.ciqfunctions.udf.CIQ(A5767,"IQ_RETURN_ASSETS") &gt; 0,1,0)</f>
        <v>0</v>
      </c>
      <c r="E5767">
        <f>IF(_xll.ciqfunctions.udf.CIQ(A5767,"IQ_UNLEVERED_FCF") + _xll.ciqfunctions.udf.CIQ(A5767,"IQ_CAPEX")  &gt; 0, 1, 0)</f>
        <v>0</v>
      </c>
      <c r="F5767">
        <f>IF(_xll.ciqfunctions.udf.CIQ(A5767,"IQ_RETURN_ASSETS") - _xll.ciqfunctions.udf.CIQ(A5767,"IQ_RETURN_ASSETS", IQ_LTM - 1) &gt; 0,1,0)</f>
        <v>1</v>
      </c>
      <c r="G5767">
        <f>IF((_xll.ciqfunctions.udf.CIQ(A5767,"IQ_UNLEVERED_FCF") + _xll.ciqfunctions.udf.CIQ(A5767,"IQ_CAPEX"))/_xll.ciqfunctions.udf.CIQ(A5767,"IQ_TOTAL_ASSETS") &gt; 0,1,0)</f>
        <v>0</v>
      </c>
      <c r="H5767">
        <f>IF(_xll.ciqfunctions.udf.CIQ(A5767,"IQ_LT_DEBT")/_xll.ciqfunctions.udf.CIQ(A5767,"IQ_TOTAL_ASSETS") - _xll.ciqfunctions.udf.CIQ(A5767,"IQ_LT_DEBT", IQ_LTM - 1)/_xll.ciqfunctions.udf.CIQ(A5767,"IQ_TOTAL_ASSETS", IQ_LTM - 1) &gt; 0,1,0)</f>
        <v>0</v>
      </c>
      <c r="I5767">
        <f>IF(_xll.ciqfunctions.udf.CIQ(A5767,"IQ_CURRENT_RATIO") - _xll.ciqfunctions.udf.CIQ(A5767,"IQ_CURRENT_RATIO", IQ_LTM - 1) &gt; 0,1,0)</f>
        <v>1</v>
      </c>
      <c r="J5767">
        <f>IF(_xll.ciqfunctions.udf.CIQ(A5767, "IQ_BASIC_WEIGHT") - _xll.ciqfunctions.udf.CIQ(A5767, "IQ_BASIC_WEIGHT", IQ_LTM - 1) &gt; 0, 0, 1)</f>
        <v>0</v>
      </c>
      <c r="K5767">
        <f>IF(_xll.ciqfunctions.udf.CIQ(A5767,"IQ_GROSS_MARGIN") - _xll.ciqfunctions.udf.CIQ(A5767,"IQ_GROSS_MARGIN",IQ_LTM-1) &gt; 1,1,0)</f>
        <v>0</v>
      </c>
      <c r="L5767">
        <f>IF(_xll.ciqfunctions.udf.CIQ(A5767, "IQ_ASSET_TURNS") - _xll.ciqfunctions.udf.CIQ(A5767,"IQ_ASSET_TURNS", IQ_LTM-1) &gt; 1, 1,0)</f>
        <v>0</v>
      </c>
    </row>
    <row r="5768" spans="1:12" x14ac:dyDescent="0.25">
      <c r="A5768" t="s">
        <v>5765</v>
      </c>
      <c r="B5768" t="s">
        <v>5766</v>
      </c>
      <c r="C5768">
        <f>SUM(D5768:L5768)</f>
        <v>2</v>
      </c>
      <c r="D5768">
        <f>IF(_xll.ciqfunctions.udf.CIQ(A5768,"IQ_RETURN_ASSETS") &gt; 0,1,0)</f>
        <v>0</v>
      </c>
      <c r="E5768">
        <f>IF(_xll.ciqfunctions.udf.CIQ(A5768,"IQ_UNLEVERED_FCF") + _xll.ciqfunctions.udf.CIQ(A5768,"IQ_CAPEX")  &gt; 0, 1, 0)</f>
        <v>1</v>
      </c>
      <c r="F5768">
        <f>IF(_xll.ciqfunctions.udf.CIQ(A5768,"IQ_RETURN_ASSETS") - _xll.ciqfunctions.udf.CIQ(A5768,"IQ_RETURN_ASSETS", IQ_LTM - 1) &gt; 0,1,0)</f>
        <v>0</v>
      </c>
      <c r="G5768">
        <f>IF((_xll.ciqfunctions.udf.CIQ(A5768,"IQ_UNLEVERED_FCF") + _xll.ciqfunctions.udf.CIQ(A5768,"IQ_CAPEX"))/_xll.ciqfunctions.udf.CIQ(A5768,"IQ_TOTAL_ASSETS") &gt; 0,1,0)</f>
        <v>1</v>
      </c>
      <c r="H5768">
        <f>IF(_xll.ciqfunctions.udf.CIQ(A5768,"IQ_LT_DEBT")/_xll.ciqfunctions.udf.CIQ(A5768,"IQ_TOTAL_ASSETS") - _xll.ciqfunctions.udf.CIQ(A5768,"IQ_LT_DEBT", IQ_LTM - 1)/_xll.ciqfunctions.udf.CIQ(A5768,"IQ_TOTAL_ASSETS", IQ_LTM - 1) &gt; 0,1,0)</f>
        <v>0</v>
      </c>
      <c r="I5768">
        <f>IF(_xll.ciqfunctions.udf.CIQ(A5768,"IQ_CURRENT_RATIO") - _xll.ciqfunctions.udf.CIQ(A5768,"IQ_CURRENT_RATIO", IQ_LTM - 1) &gt; 0,1,0)</f>
        <v>0</v>
      </c>
      <c r="J5768">
        <f>IF(_xll.ciqfunctions.udf.CIQ(A5768, "IQ_BASIC_WEIGHT") - _xll.ciqfunctions.udf.CIQ(A5768, "IQ_BASIC_WEIGHT", IQ_LTM - 1) &gt; 0, 0, 1)</f>
        <v>0</v>
      </c>
      <c r="K5768">
        <f>IF(_xll.ciqfunctions.udf.CIQ(A5768,"IQ_GROSS_MARGIN") - _xll.ciqfunctions.udf.CIQ(A5768,"IQ_GROSS_MARGIN",IQ_LTM-1) &gt; 1,1,0)</f>
        <v>0</v>
      </c>
      <c r="L5768">
        <f>IF(_xll.ciqfunctions.udf.CIQ(A5768, "IQ_ASSET_TURNS") - _xll.ciqfunctions.udf.CIQ(A5768,"IQ_ASSET_TURNS", IQ_LTM-1) &gt; 1, 1,0)</f>
        <v>0</v>
      </c>
    </row>
    <row r="5769" spans="1:12" x14ac:dyDescent="0.25">
      <c r="A5769" t="s">
        <v>5780</v>
      </c>
      <c r="B5769" t="s">
        <v>5781</v>
      </c>
      <c r="C5769">
        <f>SUM(D5769:L5769)</f>
        <v>2</v>
      </c>
      <c r="D5769">
        <f>IF(_xll.ciqfunctions.udf.CIQ(A5769,"IQ_RETURN_ASSETS") &gt; 0,1,0)</f>
        <v>1</v>
      </c>
      <c r="E5769">
        <f>IF(_xll.ciqfunctions.udf.CIQ(A5769,"IQ_UNLEVERED_FCF") + _xll.ciqfunctions.udf.CIQ(A5769,"IQ_CAPEX")  &gt; 0, 1, 0)</f>
        <v>0</v>
      </c>
      <c r="F5769">
        <f>IF(_xll.ciqfunctions.udf.CIQ(A5769,"IQ_RETURN_ASSETS") - _xll.ciqfunctions.udf.CIQ(A5769,"IQ_RETURN_ASSETS", IQ_LTM - 1) &gt; 0,1,0)</f>
        <v>0</v>
      </c>
      <c r="G5769">
        <f>IF((_xll.ciqfunctions.udf.CIQ(A5769,"IQ_UNLEVERED_FCF") + _xll.ciqfunctions.udf.CIQ(A5769,"IQ_CAPEX"))/_xll.ciqfunctions.udf.CIQ(A5769,"IQ_TOTAL_ASSETS") &gt; 0,1,0)</f>
        <v>0</v>
      </c>
      <c r="H5769">
        <f>IF(_xll.ciqfunctions.udf.CIQ(A5769,"IQ_LT_DEBT")/_xll.ciqfunctions.udf.CIQ(A5769,"IQ_TOTAL_ASSETS") - _xll.ciqfunctions.udf.CIQ(A5769,"IQ_LT_DEBT", IQ_LTM - 1)/_xll.ciqfunctions.udf.CIQ(A5769,"IQ_TOTAL_ASSETS", IQ_LTM - 1) &gt; 0,1,0)</f>
        <v>1</v>
      </c>
      <c r="I5769">
        <f>IF(_xll.ciqfunctions.udf.CIQ(A5769,"IQ_CURRENT_RATIO") - _xll.ciqfunctions.udf.CIQ(A5769,"IQ_CURRENT_RATIO", IQ_LTM - 1) &gt; 0,1,0)</f>
        <v>0</v>
      </c>
      <c r="J5769">
        <f>IF(_xll.ciqfunctions.udf.CIQ(A5769, "IQ_BASIC_WEIGHT") - _xll.ciqfunctions.udf.CIQ(A5769, "IQ_BASIC_WEIGHT", IQ_LTM - 1) &gt; 0, 0, 1)</f>
        <v>0</v>
      </c>
      <c r="K5769">
        <f>IF(_xll.ciqfunctions.udf.CIQ(A5769,"IQ_GROSS_MARGIN") - _xll.ciqfunctions.udf.CIQ(A5769,"IQ_GROSS_MARGIN",IQ_LTM-1) &gt; 1,1,0)</f>
        <v>0</v>
      </c>
      <c r="L5769">
        <f>IF(_xll.ciqfunctions.udf.CIQ(A5769, "IQ_ASSET_TURNS") - _xll.ciqfunctions.udf.CIQ(A5769,"IQ_ASSET_TURNS", IQ_LTM-1) &gt; 1, 1,0)</f>
        <v>0</v>
      </c>
    </row>
    <row r="5770" spans="1:12" x14ac:dyDescent="0.25">
      <c r="A5770" t="s">
        <v>5786</v>
      </c>
      <c r="B5770" t="s">
        <v>5787</v>
      </c>
      <c r="C5770">
        <f>SUM(D5770:L5770)</f>
        <v>2</v>
      </c>
      <c r="D5770">
        <f>IF(_xll.ciqfunctions.udf.CIQ(A5770,"IQ_RETURN_ASSETS") &gt; 0,1,0)</f>
        <v>1</v>
      </c>
      <c r="E5770">
        <f>IF(_xll.ciqfunctions.udf.CIQ(A5770,"IQ_UNLEVERED_FCF") + _xll.ciqfunctions.udf.CIQ(A5770,"IQ_CAPEX")  &gt; 0, 1, 0)</f>
        <v>0</v>
      </c>
      <c r="F5770">
        <f>IF(_xll.ciqfunctions.udf.CIQ(A5770,"IQ_RETURN_ASSETS") - _xll.ciqfunctions.udf.CIQ(A5770,"IQ_RETURN_ASSETS", IQ_LTM - 1) &gt; 0,1,0)</f>
        <v>0</v>
      </c>
      <c r="G5770">
        <f>IF((_xll.ciqfunctions.udf.CIQ(A5770,"IQ_UNLEVERED_FCF") + _xll.ciqfunctions.udf.CIQ(A5770,"IQ_CAPEX"))/_xll.ciqfunctions.udf.CIQ(A5770,"IQ_TOTAL_ASSETS") &gt; 0,1,0)</f>
        <v>0</v>
      </c>
      <c r="H5770">
        <f>IF(_xll.ciqfunctions.udf.CIQ(A5770,"IQ_LT_DEBT")/_xll.ciqfunctions.udf.CIQ(A5770,"IQ_TOTAL_ASSETS") - _xll.ciqfunctions.udf.CIQ(A5770,"IQ_LT_DEBT", IQ_LTM - 1)/_xll.ciqfunctions.udf.CIQ(A5770,"IQ_TOTAL_ASSETS", IQ_LTM - 1) &gt; 0,1,0)</f>
        <v>1</v>
      </c>
      <c r="I5770">
        <f>IF(_xll.ciqfunctions.udf.CIQ(A5770,"IQ_CURRENT_RATIO") - _xll.ciqfunctions.udf.CIQ(A5770,"IQ_CURRENT_RATIO", IQ_LTM - 1) &gt; 0,1,0)</f>
        <v>0</v>
      </c>
      <c r="J5770">
        <f>IF(_xll.ciqfunctions.udf.CIQ(A5770, "IQ_BASIC_WEIGHT") - _xll.ciqfunctions.udf.CIQ(A5770, "IQ_BASIC_WEIGHT", IQ_LTM - 1) &gt; 0, 0, 1)</f>
        <v>0</v>
      </c>
      <c r="K5770">
        <f>IF(_xll.ciqfunctions.udf.CIQ(A5770,"IQ_GROSS_MARGIN") - _xll.ciqfunctions.udf.CIQ(A5770,"IQ_GROSS_MARGIN",IQ_LTM-1) &gt; 1,1,0)</f>
        <v>0</v>
      </c>
      <c r="L5770">
        <f>IF(_xll.ciqfunctions.udf.CIQ(A5770, "IQ_ASSET_TURNS") - _xll.ciqfunctions.udf.CIQ(A5770,"IQ_ASSET_TURNS", IQ_LTM-1) &gt; 1, 1,0)</f>
        <v>0</v>
      </c>
    </row>
    <row r="5771" spans="1:12" x14ac:dyDescent="0.25">
      <c r="A5771" t="s">
        <v>5796</v>
      </c>
      <c r="B5771" t="s">
        <v>5797</v>
      </c>
      <c r="C5771">
        <f>SUM(D5771:L5771)</f>
        <v>2</v>
      </c>
      <c r="D5771">
        <f>IF(_xll.ciqfunctions.udf.CIQ(A5771,"IQ_RETURN_ASSETS") &gt; 0,1,0)</f>
        <v>0</v>
      </c>
      <c r="E5771">
        <f>IF(_xll.ciqfunctions.udf.CIQ(A5771,"IQ_UNLEVERED_FCF") + _xll.ciqfunctions.udf.CIQ(A5771,"IQ_CAPEX")  &gt; 0, 1, 0)</f>
        <v>0</v>
      </c>
      <c r="F5771">
        <f>IF(_xll.ciqfunctions.udf.CIQ(A5771,"IQ_RETURN_ASSETS") - _xll.ciqfunctions.udf.CIQ(A5771,"IQ_RETURN_ASSETS", IQ_LTM - 1) &gt; 0,1,0)</f>
        <v>0</v>
      </c>
      <c r="G5771">
        <f>IF((_xll.ciqfunctions.udf.CIQ(A5771,"IQ_UNLEVERED_FCF") + _xll.ciqfunctions.udf.CIQ(A5771,"IQ_CAPEX"))/_xll.ciqfunctions.udf.CIQ(A5771,"IQ_TOTAL_ASSETS") &gt; 0,1,0)</f>
        <v>0</v>
      </c>
      <c r="H5771">
        <f>IF(_xll.ciqfunctions.udf.CIQ(A5771,"IQ_LT_DEBT")/_xll.ciqfunctions.udf.CIQ(A5771,"IQ_TOTAL_ASSETS") - _xll.ciqfunctions.udf.CIQ(A5771,"IQ_LT_DEBT", IQ_LTM - 1)/_xll.ciqfunctions.udf.CIQ(A5771,"IQ_TOTAL_ASSETS", IQ_LTM - 1) &gt; 0,1,0)</f>
        <v>1</v>
      </c>
      <c r="I5771">
        <f>IF(_xll.ciqfunctions.udf.CIQ(A5771,"IQ_CURRENT_RATIO") - _xll.ciqfunctions.udf.CIQ(A5771,"IQ_CURRENT_RATIO", IQ_LTM - 1) &gt; 0,1,0)</f>
        <v>1</v>
      </c>
      <c r="J5771">
        <f>IF(_xll.ciqfunctions.udf.CIQ(A5771, "IQ_BASIC_WEIGHT") - _xll.ciqfunctions.udf.CIQ(A5771, "IQ_BASIC_WEIGHT", IQ_LTM - 1) &gt; 0, 0, 1)</f>
        <v>0</v>
      </c>
      <c r="K5771">
        <f>IF(_xll.ciqfunctions.udf.CIQ(A5771,"IQ_GROSS_MARGIN") - _xll.ciqfunctions.udf.CIQ(A5771,"IQ_GROSS_MARGIN",IQ_LTM-1) &gt; 1,1,0)</f>
        <v>0</v>
      </c>
      <c r="L5771">
        <f>IF(_xll.ciqfunctions.udf.CIQ(A5771, "IQ_ASSET_TURNS") - _xll.ciqfunctions.udf.CIQ(A5771,"IQ_ASSET_TURNS", IQ_LTM-1) &gt; 1, 1,0)</f>
        <v>0</v>
      </c>
    </row>
    <row r="5772" spans="1:12" x14ac:dyDescent="0.25">
      <c r="A5772" t="s">
        <v>5798</v>
      </c>
      <c r="B5772" t="s">
        <v>5799</v>
      </c>
      <c r="C5772">
        <f>SUM(D5772:L5772)</f>
        <v>2</v>
      </c>
      <c r="D5772">
        <f>IF(_xll.ciqfunctions.udf.CIQ(A5772,"IQ_RETURN_ASSETS") &gt; 0,1,0)</f>
        <v>0</v>
      </c>
      <c r="E5772">
        <f>IF(_xll.ciqfunctions.udf.CIQ(A5772,"IQ_UNLEVERED_FCF") + _xll.ciqfunctions.udf.CIQ(A5772,"IQ_CAPEX")  &gt; 0, 1, 0)</f>
        <v>1</v>
      </c>
      <c r="F5772">
        <f>IF(_xll.ciqfunctions.udf.CIQ(A5772,"IQ_RETURN_ASSETS") - _xll.ciqfunctions.udf.CIQ(A5772,"IQ_RETURN_ASSETS", IQ_LTM - 1) &gt; 0,1,0)</f>
        <v>0</v>
      </c>
      <c r="G5772">
        <f>IF((_xll.ciqfunctions.udf.CIQ(A5772,"IQ_UNLEVERED_FCF") + _xll.ciqfunctions.udf.CIQ(A5772,"IQ_CAPEX"))/_xll.ciqfunctions.udf.CIQ(A5772,"IQ_TOTAL_ASSETS") &gt; 0,1,0)</f>
        <v>1</v>
      </c>
      <c r="H5772">
        <f>IF(_xll.ciqfunctions.udf.CIQ(A5772,"IQ_LT_DEBT")/_xll.ciqfunctions.udf.CIQ(A5772,"IQ_TOTAL_ASSETS") - _xll.ciqfunctions.udf.CIQ(A5772,"IQ_LT_DEBT", IQ_LTM - 1)/_xll.ciqfunctions.udf.CIQ(A5772,"IQ_TOTAL_ASSETS", IQ_LTM - 1) &gt; 0,1,0)</f>
        <v>0</v>
      </c>
      <c r="I5772">
        <f>IF(_xll.ciqfunctions.udf.CIQ(A5772,"IQ_CURRENT_RATIO") - _xll.ciqfunctions.udf.CIQ(A5772,"IQ_CURRENT_RATIO", IQ_LTM - 1) &gt; 0,1,0)</f>
        <v>0</v>
      </c>
      <c r="J5772">
        <f>IF(_xll.ciqfunctions.udf.CIQ(A5772, "IQ_BASIC_WEIGHT") - _xll.ciqfunctions.udf.CIQ(A5772, "IQ_BASIC_WEIGHT", IQ_LTM - 1) &gt; 0, 0, 1)</f>
        <v>0</v>
      </c>
      <c r="K5772">
        <f>IF(_xll.ciqfunctions.udf.CIQ(A5772,"IQ_GROSS_MARGIN") - _xll.ciqfunctions.udf.CIQ(A5772,"IQ_GROSS_MARGIN",IQ_LTM-1) &gt; 1,1,0)</f>
        <v>0</v>
      </c>
      <c r="L5772">
        <f>IF(_xll.ciqfunctions.udf.CIQ(A5772, "IQ_ASSET_TURNS") - _xll.ciqfunctions.udf.CIQ(A5772,"IQ_ASSET_TURNS", IQ_LTM-1) &gt; 1, 1,0)</f>
        <v>0</v>
      </c>
    </row>
    <row r="5773" spans="1:12" x14ac:dyDescent="0.25">
      <c r="A5773" t="s">
        <v>5808</v>
      </c>
      <c r="B5773" t="s">
        <v>5809</v>
      </c>
      <c r="C5773">
        <f>SUM(D5773:L5773)</f>
        <v>2</v>
      </c>
      <c r="D5773">
        <f>IF(_xll.ciqfunctions.udf.CIQ(A5773,"IQ_RETURN_ASSETS") &gt; 0,1,0)</f>
        <v>0</v>
      </c>
      <c r="E5773">
        <f>IF(_xll.ciqfunctions.udf.CIQ(A5773,"IQ_UNLEVERED_FCF") + _xll.ciqfunctions.udf.CIQ(A5773,"IQ_CAPEX")  &gt; 0, 1, 0)</f>
        <v>0</v>
      </c>
      <c r="F5773">
        <f>IF(_xll.ciqfunctions.udf.CIQ(A5773,"IQ_RETURN_ASSETS") - _xll.ciqfunctions.udf.CIQ(A5773,"IQ_RETURN_ASSETS", IQ_LTM - 1) &gt; 0,1,0)</f>
        <v>1</v>
      </c>
      <c r="G5773">
        <f>IF((_xll.ciqfunctions.udf.CIQ(A5773,"IQ_UNLEVERED_FCF") + _xll.ciqfunctions.udf.CIQ(A5773,"IQ_CAPEX"))/_xll.ciqfunctions.udf.CIQ(A5773,"IQ_TOTAL_ASSETS") &gt; 0,1,0)</f>
        <v>0</v>
      </c>
      <c r="H5773">
        <f>IF(_xll.ciqfunctions.udf.CIQ(A5773,"IQ_LT_DEBT")/_xll.ciqfunctions.udf.CIQ(A5773,"IQ_TOTAL_ASSETS") - _xll.ciqfunctions.udf.CIQ(A5773,"IQ_LT_DEBT", IQ_LTM - 1)/_xll.ciqfunctions.udf.CIQ(A5773,"IQ_TOTAL_ASSETS", IQ_LTM - 1) &gt; 0,1,0)</f>
        <v>0</v>
      </c>
      <c r="I5773">
        <f>IF(_xll.ciqfunctions.udf.CIQ(A5773,"IQ_CURRENT_RATIO") - _xll.ciqfunctions.udf.CIQ(A5773,"IQ_CURRENT_RATIO", IQ_LTM - 1) &gt; 0,1,0)</f>
        <v>1</v>
      </c>
      <c r="J5773">
        <f>IF(_xll.ciqfunctions.udf.CIQ(A5773, "IQ_BASIC_WEIGHT") - _xll.ciqfunctions.udf.CIQ(A5773, "IQ_BASIC_WEIGHT", IQ_LTM - 1) &gt; 0, 0, 1)</f>
        <v>0</v>
      </c>
      <c r="K5773">
        <f>IF(_xll.ciqfunctions.udf.CIQ(A5773,"IQ_GROSS_MARGIN") - _xll.ciqfunctions.udf.CIQ(A5773,"IQ_GROSS_MARGIN",IQ_LTM-1) &gt; 1,1,0)</f>
        <v>0</v>
      </c>
      <c r="L5773">
        <f>IF(_xll.ciqfunctions.udf.CIQ(A5773, "IQ_ASSET_TURNS") - _xll.ciqfunctions.udf.CIQ(A5773,"IQ_ASSET_TURNS", IQ_LTM-1) &gt; 1, 1,0)</f>
        <v>0</v>
      </c>
    </row>
    <row r="5774" spans="1:12" x14ac:dyDescent="0.25">
      <c r="A5774" t="s">
        <v>5818</v>
      </c>
      <c r="B5774" t="s">
        <v>5819</v>
      </c>
      <c r="C5774">
        <f>SUM(D5774:L5774)</f>
        <v>2</v>
      </c>
      <c r="D5774">
        <f>IF(_xll.ciqfunctions.udf.CIQ(A5774,"IQ_RETURN_ASSETS") &gt; 0,1,0)</f>
        <v>0</v>
      </c>
      <c r="E5774">
        <f>IF(_xll.ciqfunctions.udf.CIQ(A5774,"IQ_UNLEVERED_FCF") + _xll.ciqfunctions.udf.CIQ(A5774,"IQ_CAPEX")  &gt; 0, 1, 0)</f>
        <v>1</v>
      </c>
      <c r="F5774">
        <f>IF(_xll.ciqfunctions.udf.CIQ(A5774,"IQ_RETURN_ASSETS") - _xll.ciqfunctions.udf.CIQ(A5774,"IQ_RETURN_ASSETS", IQ_LTM - 1) &gt; 0,1,0)</f>
        <v>0</v>
      </c>
      <c r="G5774">
        <f>IF((_xll.ciqfunctions.udf.CIQ(A5774,"IQ_UNLEVERED_FCF") + _xll.ciqfunctions.udf.CIQ(A5774,"IQ_CAPEX"))/_xll.ciqfunctions.udf.CIQ(A5774,"IQ_TOTAL_ASSETS") &gt; 0,1,0)</f>
        <v>1</v>
      </c>
      <c r="H5774">
        <f>IF(_xll.ciqfunctions.udf.CIQ(A5774,"IQ_LT_DEBT")/_xll.ciqfunctions.udf.CIQ(A5774,"IQ_TOTAL_ASSETS") - _xll.ciqfunctions.udf.CIQ(A5774,"IQ_LT_DEBT", IQ_LTM - 1)/_xll.ciqfunctions.udf.CIQ(A5774,"IQ_TOTAL_ASSETS", IQ_LTM - 1) &gt; 0,1,0)</f>
        <v>0</v>
      </c>
      <c r="I5774">
        <f>IF(_xll.ciqfunctions.udf.CIQ(A5774,"IQ_CURRENT_RATIO") - _xll.ciqfunctions.udf.CIQ(A5774,"IQ_CURRENT_RATIO", IQ_LTM - 1) &gt; 0,1,0)</f>
        <v>0</v>
      </c>
      <c r="J5774">
        <f>IF(_xll.ciqfunctions.udf.CIQ(A5774, "IQ_BASIC_WEIGHT") - _xll.ciqfunctions.udf.CIQ(A5774, "IQ_BASIC_WEIGHT", IQ_LTM - 1) &gt; 0, 0, 1)</f>
        <v>0</v>
      </c>
      <c r="K5774">
        <f>IF(_xll.ciqfunctions.udf.CIQ(A5774,"IQ_GROSS_MARGIN") - _xll.ciqfunctions.udf.CIQ(A5774,"IQ_GROSS_MARGIN",IQ_LTM-1) &gt; 1,1,0)</f>
        <v>0</v>
      </c>
      <c r="L5774">
        <f>IF(_xll.ciqfunctions.udf.CIQ(A5774, "IQ_ASSET_TURNS") - _xll.ciqfunctions.udf.CIQ(A5774,"IQ_ASSET_TURNS", IQ_LTM-1) &gt; 1, 1,0)</f>
        <v>0</v>
      </c>
    </row>
    <row r="5775" spans="1:12" x14ac:dyDescent="0.25">
      <c r="A5775" t="s">
        <v>5839</v>
      </c>
      <c r="B5775" t="s">
        <v>5840</v>
      </c>
      <c r="C5775">
        <f>SUM(D5775:L5775)</f>
        <v>2</v>
      </c>
      <c r="D5775">
        <f>IF(_xll.ciqfunctions.udf.CIQ(A5775,"IQ_RETURN_ASSETS") &gt; 0,1,0)</f>
        <v>0</v>
      </c>
      <c r="E5775">
        <f>IF(_xll.ciqfunctions.udf.CIQ(A5775,"IQ_UNLEVERED_FCF") + _xll.ciqfunctions.udf.CIQ(A5775,"IQ_CAPEX")  &gt; 0, 1, 0)</f>
        <v>0</v>
      </c>
      <c r="F5775">
        <f>IF(_xll.ciqfunctions.udf.CIQ(A5775,"IQ_RETURN_ASSETS") - _xll.ciqfunctions.udf.CIQ(A5775,"IQ_RETURN_ASSETS", IQ_LTM - 1) &gt; 0,1,0)</f>
        <v>0</v>
      </c>
      <c r="G5775">
        <f>IF((_xll.ciqfunctions.udf.CIQ(A5775,"IQ_UNLEVERED_FCF") + _xll.ciqfunctions.udf.CIQ(A5775,"IQ_CAPEX"))/_xll.ciqfunctions.udf.CIQ(A5775,"IQ_TOTAL_ASSETS") &gt; 0,1,0)</f>
        <v>0</v>
      </c>
      <c r="H5775">
        <f>IF(_xll.ciqfunctions.udf.CIQ(A5775,"IQ_LT_DEBT")/_xll.ciqfunctions.udf.CIQ(A5775,"IQ_TOTAL_ASSETS") - _xll.ciqfunctions.udf.CIQ(A5775,"IQ_LT_DEBT", IQ_LTM - 1)/_xll.ciqfunctions.udf.CIQ(A5775,"IQ_TOTAL_ASSETS", IQ_LTM - 1) &gt; 0,1,0)</f>
        <v>1</v>
      </c>
      <c r="I5775">
        <f>IF(_xll.ciqfunctions.udf.CIQ(A5775,"IQ_CURRENT_RATIO") - _xll.ciqfunctions.udf.CIQ(A5775,"IQ_CURRENT_RATIO", IQ_LTM - 1) &gt; 0,1,0)</f>
        <v>1</v>
      </c>
      <c r="J5775">
        <f>IF(_xll.ciqfunctions.udf.CIQ(A5775, "IQ_BASIC_WEIGHT") - _xll.ciqfunctions.udf.CIQ(A5775, "IQ_BASIC_WEIGHT", IQ_LTM - 1) &gt; 0, 0, 1)</f>
        <v>0</v>
      </c>
      <c r="K5775">
        <f>IF(_xll.ciqfunctions.udf.CIQ(A5775,"IQ_GROSS_MARGIN") - _xll.ciqfunctions.udf.CIQ(A5775,"IQ_GROSS_MARGIN",IQ_LTM-1) &gt; 1,1,0)</f>
        <v>0</v>
      </c>
      <c r="L5775">
        <f>IF(_xll.ciqfunctions.udf.CIQ(A5775, "IQ_ASSET_TURNS") - _xll.ciqfunctions.udf.CIQ(A5775,"IQ_ASSET_TURNS", IQ_LTM-1) &gt; 1, 1,0)</f>
        <v>0</v>
      </c>
    </row>
    <row r="5776" spans="1:12" x14ac:dyDescent="0.25">
      <c r="A5776" t="s">
        <v>5847</v>
      </c>
      <c r="B5776" t="s">
        <v>5848</v>
      </c>
      <c r="C5776">
        <f>SUM(D5776:L5776)</f>
        <v>2</v>
      </c>
      <c r="D5776">
        <f>IF(_xll.ciqfunctions.udf.CIQ(A5776,"IQ_RETURN_ASSETS") &gt; 0,1,0)</f>
        <v>0</v>
      </c>
      <c r="E5776">
        <f>IF(_xll.ciqfunctions.udf.CIQ(A5776,"IQ_UNLEVERED_FCF") + _xll.ciqfunctions.udf.CIQ(A5776,"IQ_CAPEX")  &gt; 0, 1, 0)</f>
        <v>1</v>
      </c>
      <c r="F5776">
        <f>IF(_xll.ciqfunctions.udf.CIQ(A5776,"IQ_RETURN_ASSETS") - _xll.ciqfunctions.udf.CIQ(A5776,"IQ_RETURN_ASSETS", IQ_LTM - 1) &gt; 0,1,0)</f>
        <v>0</v>
      </c>
      <c r="G5776">
        <f>IF((_xll.ciqfunctions.udf.CIQ(A5776,"IQ_UNLEVERED_FCF") + _xll.ciqfunctions.udf.CIQ(A5776,"IQ_CAPEX"))/_xll.ciqfunctions.udf.CIQ(A5776,"IQ_TOTAL_ASSETS") &gt; 0,1,0)</f>
        <v>1</v>
      </c>
      <c r="H5776">
        <f>IF(_xll.ciqfunctions.udf.CIQ(A5776,"IQ_LT_DEBT")/_xll.ciqfunctions.udf.CIQ(A5776,"IQ_TOTAL_ASSETS") - _xll.ciqfunctions.udf.CIQ(A5776,"IQ_LT_DEBT", IQ_LTM - 1)/_xll.ciqfunctions.udf.CIQ(A5776,"IQ_TOTAL_ASSETS", IQ_LTM - 1) &gt; 0,1,0)</f>
        <v>0</v>
      </c>
      <c r="I5776">
        <f>IF(_xll.ciqfunctions.udf.CIQ(A5776,"IQ_CURRENT_RATIO") - _xll.ciqfunctions.udf.CIQ(A5776,"IQ_CURRENT_RATIO", IQ_LTM - 1) &gt; 0,1,0)</f>
        <v>0</v>
      </c>
      <c r="J5776">
        <f>IF(_xll.ciqfunctions.udf.CIQ(A5776, "IQ_BASIC_WEIGHT") - _xll.ciqfunctions.udf.CIQ(A5776, "IQ_BASIC_WEIGHT", IQ_LTM - 1) &gt; 0, 0, 1)</f>
        <v>0</v>
      </c>
      <c r="K5776">
        <f>IF(_xll.ciqfunctions.udf.CIQ(A5776,"IQ_GROSS_MARGIN") - _xll.ciqfunctions.udf.CIQ(A5776,"IQ_GROSS_MARGIN",IQ_LTM-1) &gt; 1,1,0)</f>
        <v>0</v>
      </c>
      <c r="L5776">
        <f>IF(_xll.ciqfunctions.udf.CIQ(A5776, "IQ_ASSET_TURNS") - _xll.ciqfunctions.udf.CIQ(A5776,"IQ_ASSET_TURNS", IQ_LTM-1) &gt; 1, 1,0)</f>
        <v>0</v>
      </c>
    </row>
    <row r="5777" spans="1:12" x14ac:dyDescent="0.25">
      <c r="A5777" t="s">
        <v>5849</v>
      </c>
      <c r="B5777" t="s">
        <v>5850</v>
      </c>
      <c r="C5777">
        <f>SUM(D5777:L5777)</f>
        <v>2</v>
      </c>
      <c r="D5777">
        <f>IF(_xll.ciqfunctions.udf.CIQ(A5777,"IQ_RETURN_ASSETS") &gt; 0,1,0)</f>
        <v>1</v>
      </c>
      <c r="E5777">
        <f>IF(_xll.ciqfunctions.udf.CIQ(A5777,"IQ_UNLEVERED_FCF") + _xll.ciqfunctions.udf.CIQ(A5777,"IQ_CAPEX")  &gt; 0, 1, 0)</f>
        <v>0</v>
      </c>
      <c r="F5777">
        <f>IF(_xll.ciqfunctions.udf.CIQ(A5777,"IQ_RETURN_ASSETS") - _xll.ciqfunctions.udf.CIQ(A5777,"IQ_RETURN_ASSETS", IQ_LTM - 1) &gt; 0,1,0)</f>
        <v>0</v>
      </c>
      <c r="G5777">
        <f>IF((_xll.ciqfunctions.udf.CIQ(A5777,"IQ_UNLEVERED_FCF") + _xll.ciqfunctions.udf.CIQ(A5777,"IQ_CAPEX"))/_xll.ciqfunctions.udf.CIQ(A5777,"IQ_TOTAL_ASSETS") &gt; 0,1,0)</f>
        <v>0</v>
      </c>
      <c r="H5777">
        <f>IF(_xll.ciqfunctions.udf.CIQ(A5777,"IQ_LT_DEBT")/_xll.ciqfunctions.udf.CIQ(A5777,"IQ_TOTAL_ASSETS") - _xll.ciqfunctions.udf.CIQ(A5777,"IQ_LT_DEBT", IQ_LTM - 1)/_xll.ciqfunctions.udf.CIQ(A5777,"IQ_TOTAL_ASSETS", IQ_LTM - 1) &gt; 0,1,0)</f>
        <v>1</v>
      </c>
      <c r="I5777">
        <f>IF(_xll.ciqfunctions.udf.CIQ(A5777,"IQ_CURRENT_RATIO") - _xll.ciqfunctions.udf.CIQ(A5777,"IQ_CURRENT_RATIO", IQ_LTM - 1) &gt; 0,1,0)</f>
        <v>0</v>
      </c>
      <c r="J5777">
        <f>IF(_xll.ciqfunctions.udf.CIQ(A5777, "IQ_BASIC_WEIGHT") - _xll.ciqfunctions.udf.CIQ(A5777, "IQ_BASIC_WEIGHT", IQ_LTM - 1) &gt; 0, 0, 1)</f>
        <v>0</v>
      </c>
      <c r="K5777">
        <f>IF(_xll.ciqfunctions.udf.CIQ(A5777,"IQ_GROSS_MARGIN") - _xll.ciqfunctions.udf.CIQ(A5777,"IQ_GROSS_MARGIN",IQ_LTM-1) &gt; 1,1,0)</f>
        <v>0</v>
      </c>
      <c r="L5777">
        <f>IF(_xll.ciqfunctions.udf.CIQ(A5777, "IQ_ASSET_TURNS") - _xll.ciqfunctions.udf.CIQ(A5777,"IQ_ASSET_TURNS", IQ_LTM-1) &gt; 1, 1,0)</f>
        <v>0</v>
      </c>
    </row>
    <row r="5778" spans="1:12" x14ac:dyDescent="0.25">
      <c r="A5778" t="s">
        <v>5861</v>
      </c>
      <c r="B5778" t="s">
        <v>5862</v>
      </c>
      <c r="C5778">
        <f>SUM(D5778:L5778)</f>
        <v>2</v>
      </c>
      <c r="D5778">
        <f>IF(_xll.ciqfunctions.udf.CIQ(A5778,"IQ_RETURN_ASSETS") &gt; 0,1,0)</f>
        <v>0</v>
      </c>
      <c r="E5778">
        <f>IF(_xll.ciqfunctions.udf.CIQ(A5778,"IQ_UNLEVERED_FCF") + _xll.ciqfunctions.udf.CIQ(A5778,"IQ_CAPEX")  &gt; 0, 1, 0)</f>
        <v>0</v>
      </c>
      <c r="F5778">
        <f>IF(_xll.ciqfunctions.udf.CIQ(A5778,"IQ_RETURN_ASSETS") - _xll.ciqfunctions.udf.CIQ(A5778,"IQ_RETURN_ASSETS", IQ_LTM - 1) &gt; 0,1,0)</f>
        <v>1</v>
      </c>
      <c r="G5778">
        <f>IF((_xll.ciqfunctions.udf.CIQ(A5778,"IQ_UNLEVERED_FCF") + _xll.ciqfunctions.udf.CIQ(A5778,"IQ_CAPEX"))/_xll.ciqfunctions.udf.CIQ(A5778,"IQ_TOTAL_ASSETS") &gt; 0,1,0)</f>
        <v>0</v>
      </c>
      <c r="H5778">
        <f>IF(_xll.ciqfunctions.udf.CIQ(A5778,"IQ_LT_DEBT")/_xll.ciqfunctions.udf.CIQ(A5778,"IQ_TOTAL_ASSETS") - _xll.ciqfunctions.udf.CIQ(A5778,"IQ_LT_DEBT", IQ_LTM - 1)/_xll.ciqfunctions.udf.CIQ(A5778,"IQ_TOTAL_ASSETS", IQ_LTM - 1) &gt; 0,1,0)</f>
        <v>0</v>
      </c>
      <c r="I5778">
        <f>IF(_xll.ciqfunctions.udf.CIQ(A5778,"IQ_CURRENT_RATIO") - _xll.ciqfunctions.udf.CIQ(A5778,"IQ_CURRENT_RATIO", IQ_LTM - 1) &gt; 0,1,0)</f>
        <v>1</v>
      </c>
      <c r="J5778">
        <f>IF(_xll.ciqfunctions.udf.CIQ(A5778, "IQ_BASIC_WEIGHT") - _xll.ciqfunctions.udf.CIQ(A5778, "IQ_BASIC_WEIGHT", IQ_LTM - 1) &gt; 0, 0, 1)</f>
        <v>0</v>
      </c>
      <c r="K5778">
        <f>IF(_xll.ciqfunctions.udf.CIQ(A5778,"IQ_GROSS_MARGIN") - _xll.ciqfunctions.udf.CIQ(A5778,"IQ_GROSS_MARGIN",IQ_LTM-1) &gt; 1,1,0)</f>
        <v>0</v>
      </c>
      <c r="L5778">
        <f>IF(_xll.ciqfunctions.udf.CIQ(A5778, "IQ_ASSET_TURNS") - _xll.ciqfunctions.udf.CIQ(A5778,"IQ_ASSET_TURNS", IQ_LTM-1) &gt; 1, 1,0)</f>
        <v>0</v>
      </c>
    </row>
    <row r="5779" spans="1:12" x14ac:dyDescent="0.25">
      <c r="A5779" t="s">
        <v>5863</v>
      </c>
      <c r="B5779" t="s">
        <v>5864</v>
      </c>
      <c r="C5779">
        <f>SUM(D5779:L5779)</f>
        <v>2</v>
      </c>
      <c r="D5779">
        <f>IF(_xll.ciqfunctions.udf.CIQ(A5779,"IQ_RETURN_ASSETS") &gt; 0,1,0)</f>
        <v>0</v>
      </c>
      <c r="E5779">
        <f>IF(_xll.ciqfunctions.udf.CIQ(A5779,"IQ_UNLEVERED_FCF") + _xll.ciqfunctions.udf.CIQ(A5779,"IQ_CAPEX")  &gt; 0, 1, 0)</f>
        <v>1</v>
      </c>
      <c r="F5779">
        <f>IF(_xll.ciqfunctions.udf.CIQ(A5779,"IQ_RETURN_ASSETS") - _xll.ciqfunctions.udf.CIQ(A5779,"IQ_RETURN_ASSETS", IQ_LTM - 1) &gt; 0,1,0)</f>
        <v>0</v>
      </c>
      <c r="G5779">
        <f>IF((_xll.ciqfunctions.udf.CIQ(A5779,"IQ_UNLEVERED_FCF") + _xll.ciqfunctions.udf.CIQ(A5779,"IQ_CAPEX"))/_xll.ciqfunctions.udf.CIQ(A5779,"IQ_TOTAL_ASSETS") &gt; 0,1,0)</f>
        <v>1</v>
      </c>
      <c r="H5779">
        <f>IF(_xll.ciqfunctions.udf.CIQ(A5779,"IQ_LT_DEBT")/_xll.ciqfunctions.udf.CIQ(A5779,"IQ_TOTAL_ASSETS") - _xll.ciqfunctions.udf.CIQ(A5779,"IQ_LT_DEBT", IQ_LTM - 1)/_xll.ciqfunctions.udf.CIQ(A5779,"IQ_TOTAL_ASSETS", IQ_LTM - 1) &gt; 0,1,0)</f>
        <v>0</v>
      </c>
      <c r="I5779">
        <f>IF(_xll.ciqfunctions.udf.CIQ(A5779,"IQ_CURRENT_RATIO") - _xll.ciqfunctions.udf.CIQ(A5779,"IQ_CURRENT_RATIO", IQ_LTM - 1) &gt; 0,1,0)</f>
        <v>0</v>
      </c>
      <c r="J5779">
        <f>IF(_xll.ciqfunctions.udf.CIQ(A5779, "IQ_BASIC_WEIGHT") - _xll.ciqfunctions.udf.CIQ(A5779, "IQ_BASIC_WEIGHT", IQ_LTM - 1) &gt; 0, 0, 1)</f>
        <v>0</v>
      </c>
      <c r="K5779">
        <f>IF(_xll.ciqfunctions.udf.CIQ(A5779,"IQ_GROSS_MARGIN") - _xll.ciqfunctions.udf.CIQ(A5779,"IQ_GROSS_MARGIN",IQ_LTM-1) &gt; 1,1,0)</f>
        <v>0</v>
      </c>
      <c r="L5779">
        <f>IF(_xll.ciqfunctions.udf.CIQ(A5779, "IQ_ASSET_TURNS") - _xll.ciqfunctions.udf.CIQ(A5779,"IQ_ASSET_TURNS", IQ_LTM-1) &gt; 1, 1,0)</f>
        <v>0</v>
      </c>
    </row>
    <row r="5780" spans="1:12" x14ac:dyDescent="0.25">
      <c r="A5780" t="s">
        <v>5871</v>
      </c>
      <c r="B5780" t="s">
        <v>5872</v>
      </c>
      <c r="C5780">
        <f>SUM(D5780:L5780)</f>
        <v>2</v>
      </c>
      <c r="D5780">
        <f>IF(_xll.ciqfunctions.udf.CIQ(A5780,"IQ_RETURN_ASSETS") &gt; 0,1,0)</f>
        <v>1</v>
      </c>
      <c r="E5780">
        <f>IF(_xll.ciqfunctions.udf.CIQ(A5780,"IQ_UNLEVERED_FCF") + _xll.ciqfunctions.udf.CIQ(A5780,"IQ_CAPEX")  &gt; 0, 1, 0)</f>
        <v>0</v>
      </c>
      <c r="F5780">
        <f>IF(_xll.ciqfunctions.udf.CIQ(A5780,"IQ_RETURN_ASSETS") - _xll.ciqfunctions.udf.CIQ(A5780,"IQ_RETURN_ASSETS", IQ_LTM - 1) &gt; 0,1,0)</f>
        <v>0</v>
      </c>
      <c r="G5780">
        <f>IF((_xll.ciqfunctions.udf.CIQ(A5780,"IQ_UNLEVERED_FCF") + _xll.ciqfunctions.udf.CIQ(A5780,"IQ_CAPEX"))/_xll.ciqfunctions.udf.CIQ(A5780,"IQ_TOTAL_ASSETS") &gt; 0,1,0)</f>
        <v>0</v>
      </c>
      <c r="H5780">
        <f>IF(_xll.ciqfunctions.udf.CIQ(A5780,"IQ_LT_DEBT")/_xll.ciqfunctions.udf.CIQ(A5780,"IQ_TOTAL_ASSETS") - _xll.ciqfunctions.udf.CIQ(A5780,"IQ_LT_DEBT", IQ_LTM - 1)/_xll.ciqfunctions.udf.CIQ(A5780,"IQ_TOTAL_ASSETS", IQ_LTM - 1) &gt; 0,1,0)</f>
        <v>0</v>
      </c>
      <c r="I5780">
        <f>IF(_xll.ciqfunctions.udf.CIQ(A5780,"IQ_CURRENT_RATIO") - _xll.ciqfunctions.udf.CIQ(A5780,"IQ_CURRENT_RATIO", IQ_LTM - 1) &gt; 0,1,0)</f>
        <v>0</v>
      </c>
      <c r="J5780">
        <f>IF(_xll.ciqfunctions.udf.CIQ(A5780, "IQ_BASIC_WEIGHT") - _xll.ciqfunctions.udf.CIQ(A5780, "IQ_BASIC_WEIGHT", IQ_LTM - 1) &gt; 0, 0, 1)</f>
        <v>0</v>
      </c>
      <c r="K5780">
        <f>IF(_xll.ciqfunctions.udf.CIQ(A5780,"IQ_GROSS_MARGIN") - _xll.ciqfunctions.udf.CIQ(A5780,"IQ_GROSS_MARGIN",IQ_LTM-1) &gt; 1,1,0)</f>
        <v>1</v>
      </c>
      <c r="L5780">
        <f>IF(_xll.ciqfunctions.udf.CIQ(A5780, "IQ_ASSET_TURNS") - _xll.ciqfunctions.udf.CIQ(A5780,"IQ_ASSET_TURNS", IQ_LTM-1) &gt; 1, 1,0)</f>
        <v>0</v>
      </c>
    </row>
    <row r="5781" spans="1:12" x14ac:dyDescent="0.25">
      <c r="A5781" t="s">
        <v>5886</v>
      </c>
      <c r="B5781" t="s">
        <v>5887</v>
      </c>
      <c r="C5781">
        <f>SUM(D5781:L5781)</f>
        <v>2</v>
      </c>
      <c r="D5781">
        <f>IF(_xll.ciqfunctions.udf.CIQ(A5781,"IQ_RETURN_ASSETS") &gt; 0,1,0)</f>
        <v>1</v>
      </c>
      <c r="E5781">
        <f>IF(_xll.ciqfunctions.udf.CIQ(A5781,"IQ_UNLEVERED_FCF") + _xll.ciqfunctions.udf.CIQ(A5781,"IQ_CAPEX")  &gt; 0, 1, 0)</f>
        <v>0</v>
      </c>
      <c r="F5781">
        <f>IF(_xll.ciqfunctions.udf.CIQ(A5781,"IQ_RETURN_ASSETS") - _xll.ciqfunctions.udf.CIQ(A5781,"IQ_RETURN_ASSETS", IQ_LTM - 1) &gt; 0,1,0)</f>
        <v>0</v>
      </c>
      <c r="G5781">
        <f>IF((_xll.ciqfunctions.udf.CIQ(A5781,"IQ_UNLEVERED_FCF") + _xll.ciqfunctions.udf.CIQ(A5781,"IQ_CAPEX"))/_xll.ciqfunctions.udf.CIQ(A5781,"IQ_TOTAL_ASSETS") &gt; 0,1,0)</f>
        <v>0</v>
      </c>
      <c r="H5781">
        <f>IF(_xll.ciqfunctions.udf.CIQ(A5781,"IQ_LT_DEBT")/_xll.ciqfunctions.udf.CIQ(A5781,"IQ_TOTAL_ASSETS") - _xll.ciqfunctions.udf.CIQ(A5781,"IQ_LT_DEBT", IQ_LTM - 1)/_xll.ciqfunctions.udf.CIQ(A5781,"IQ_TOTAL_ASSETS", IQ_LTM - 1) &gt; 0,1,0)</f>
        <v>1</v>
      </c>
      <c r="I5781">
        <f>IF(_xll.ciqfunctions.udf.CIQ(A5781,"IQ_CURRENT_RATIO") - _xll.ciqfunctions.udf.CIQ(A5781,"IQ_CURRENT_RATIO", IQ_LTM - 1) &gt; 0,1,0)</f>
        <v>0</v>
      </c>
      <c r="J5781">
        <f>IF(_xll.ciqfunctions.udf.CIQ(A5781, "IQ_BASIC_WEIGHT") - _xll.ciqfunctions.udf.CIQ(A5781, "IQ_BASIC_WEIGHT", IQ_LTM - 1) &gt; 0, 0, 1)</f>
        <v>0</v>
      </c>
      <c r="K5781">
        <f>IF(_xll.ciqfunctions.udf.CIQ(A5781,"IQ_GROSS_MARGIN") - _xll.ciqfunctions.udf.CIQ(A5781,"IQ_GROSS_MARGIN",IQ_LTM-1) &gt; 1,1,0)</f>
        <v>0</v>
      </c>
      <c r="L5781">
        <f>IF(_xll.ciqfunctions.udf.CIQ(A5781, "IQ_ASSET_TURNS") - _xll.ciqfunctions.udf.CIQ(A5781,"IQ_ASSET_TURNS", IQ_LTM-1) &gt; 1, 1,0)</f>
        <v>0</v>
      </c>
    </row>
    <row r="5782" spans="1:12" x14ac:dyDescent="0.25">
      <c r="A5782" t="s">
        <v>5888</v>
      </c>
      <c r="B5782" t="s">
        <v>5889</v>
      </c>
      <c r="C5782">
        <f>SUM(D5782:L5782)</f>
        <v>2</v>
      </c>
      <c r="D5782">
        <f>IF(_xll.ciqfunctions.udf.CIQ(A5782,"IQ_RETURN_ASSETS") &gt; 0,1,0)</f>
        <v>0</v>
      </c>
      <c r="E5782">
        <f>IF(_xll.ciqfunctions.udf.CIQ(A5782,"IQ_UNLEVERED_FCF") + _xll.ciqfunctions.udf.CIQ(A5782,"IQ_CAPEX")  &gt; 0, 1, 0)</f>
        <v>0</v>
      </c>
      <c r="F5782">
        <f>IF(_xll.ciqfunctions.udf.CIQ(A5782,"IQ_RETURN_ASSETS") - _xll.ciqfunctions.udf.CIQ(A5782,"IQ_RETURN_ASSETS", IQ_LTM - 1) &gt; 0,1,0)</f>
        <v>1</v>
      </c>
      <c r="G5782">
        <f>IF((_xll.ciqfunctions.udf.CIQ(A5782,"IQ_UNLEVERED_FCF") + _xll.ciqfunctions.udf.CIQ(A5782,"IQ_CAPEX"))/_xll.ciqfunctions.udf.CIQ(A5782,"IQ_TOTAL_ASSETS") &gt; 0,1,0)</f>
        <v>0</v>
      </c>
      <c r="H5782">
        <f>IF(_xll.ciqfunctions.udf.CIQ(A5782,"IQ_LT_DEBT")/_xll.ciqfunctions.udf.CIQ(A5782,"IQ_TOTAL_ASSETS") - _xll.ciqfunctions.udf.CIQ(A5782,"IQ_LT_DEBT", IQ_LTM - 1)/_xll.ciqfunctions.udf.CIQ(A5782,"IQ_TOTAL_ASSETS", IQ_LTM - 1) &gt; 0,1,0)</f>
        <v>1</v>
      </c>
      <c r="I5782">
        <f>IF(_xll.ciqfunctions.udf.CIQ(A5782,"IQ_CURRENT_RATIO") - _xll.ciqfunctions.udf.CIQ(A5782,"IQ_CURRENT_RATIO", IQ_LTM - 1) &gt; 0,1,0)</f>
        <v>0</v>
      </c>
      <c r="J5782">
        <f>IF(_xll.ciqfunctions.udf.CIQ(A5782, "IQ_BASIC_WEIGHT") - _xll.ciqfunctions.udf.CIQ(A5782, "IQ_BASIC_WEIGHT", IQ_LTM - 1) &gt; 0, 0, 1)</f>
        <v>0</v>
      </c>
      <c r="K5782">
        <f>IF(_xll.ciqfunctions.udf.CIQ(A5782,"IQ_GROSS_MARGIN") - _xll.ciqfunctions.udf.CIQ(A5782,"IQ_GROSS_MARGIN",IQ_LTM-1) &gt; 1,1,0)</f>
        <v>0</v>
      </c>
      <c r="L5782">
        <f>IF(_xll.ciqfunctions.udf.CIQ(A5782, "IQ_ASSET_TURNS") - _xll.ciqfunctions.udf.CIQ(A5782,"IQ_ASSET_TURNS", IQ_LTM-1) &gt; 1, 1,0)</f>
        <v>0</v>
      </c>
    </row>
    <row r="5783" spans="1:12" x14ac:dyDescent="0.25">
      <c r="A5783" t="s">
        <v>5894</v>
      </c>
      <c r="B5783" t="s">
        <v>5895</v>
      </c>
      <c r="C5783">
        <f>SUM(D5783:L5783)</f>
        <v>2</v>
      </c>
      <c r="D5783">
        <f>IF(_xll.ciqfunctions.udf.CIQ(A5783,"IQ_RETURN_ASSETS") &gt; 0,1,0)</f>
        <v>0</v>
      </c>
      <c r="E5783">
        <f>IF(_xll.ciqfunctions.udf.CIQ(A5783,"IQ_UNLEVERED_FCF") + _xll.ciqfunctions.udf.CIQ(A5783,"IQ_CAPEX")  &gt; 0, 1, 0)</f>
        <v>0</v>
      </c>
      <c r="F5783">
        <f>IF(_xll.ciqfunctions.udf.CIQ(A5783,"IQ_RETURN_ASSETS") - _xll.ciqfunctions.udf.CIQ(A5783,"IQ_RETURN_ASSETS", IQ_LTM - 1) &gt; 0,1,0)</f>
        <v>0</v>
      </c>
      <c r="G5783">
        <f>IF((_xll.ciqfunctions.udf.CIQ(A5783,"IQ_UNLEVERED_FCF") + _xll.ciqfunctions.udf.CIQ(A5783,"IQ_CAPEX"))/_xll.ciqfunctions.udf.CIQ(A5783,"IQ_TOTAL_ASSETS") &gt; 0,1,0)</f>
        <v>0</v>
      </c>
      <c r="H5783">
        <f>IF(_xll.ciqfunctions.udf.CIQ(A5783,"IQ_LT_DEBT")/_xll.ciqfunctions.udf.CIQ(A5783,"IQ_TOTAL_ASSETS") - _xll.ciqfunctions.udf.CIQ(A5783,"IQ_LT_DEBT", IQ_LTM - 1)/_xll.ciqfunctions.udf.CIQ(A5783,"IQ_TOTAL_ASSETS", IQ_LTM - 1) &gt; 0,1,0)</f>
        <v>1</v>
      </c>
      <c r="I5783">
        <f>IF(_xll.ciqfunctions.udf.CIQ(A5783,"IQ_CURRENT_RATIO") - _xll.ciqfunctions.udf.CIQ(A5783,"IQ_CURRENT_RATIO", IQ_LTM - 1) &gt; 0,1,0)</f>
        <v>1</v>
      </c>
      <c r="J5783">
        <f>IF(_xll.ciqfunctions.udf.CIQ(A5783, "IQ_BASIC_WEIGHT") - _xll.ciqfunctions.udf.CIQ(A5783, "IQ_BASIC_WEIGHT", IQ_LTM - 1) &gt; 0, 0, 1)</f>
        <v>0</v>
      </c>
      <c r="K5783">
        <f>IF(_xll.ciqfunctions.udf.CIQ(A5783,"IQ_GROSS_MARGIN") - _xll.ciqfunctions.udf.CIQ(A5783,"IQ_GROSS_MARGIN",IQ_LTM-1) &gt; 1,1,0)</f>
        <v>0</v>
      </c>
      <c r="L5783">
        <f>IF(_xll.ciqfunctions.udf.CIQ(A5783, "IQ_ASSET_TURNS") - _xll.ciqfunctions.udf.CIQ(A5783,"IQ_ASSET_TURNS", IQ_LTM-1) &gt; 1, 1,0)</f>
        <v>0</v>
      </c>
    </row>
    <row r="5784" spans="1:12" x14ac:dyDescent="0.25">
      <c r="A5784" t="s">
        <v>5902</v>
      </c>
      <c r="B5784" t="s">
        <v>5903</v>
      </c>
      <c r="C5784">
        <f>SUM(D5784:L5784)</f>
        <v>2</v>
      </c>
      <c r="D5784">
        <f>IF(_xll.ciqfunctions.udf.CIQ(A5784,"IQ_RETURN_ASSETS") &gt; 0,1,0)</f>
        <v>1</v>
      </c>
      <c r="E5784">
        <f>IF(_xll.ciqfunctions.udf.CIQ(A5784,"IQ_UNLEVERED_FCF") + _xll.ciqfunctions.udf.CIQ(A5784,"IQ_CAPEX")  &gt; 0, 1, 0)</f>
        <v>0</v>
      </c>
      <c r="F5784">
        <f>IF(_xll.ciqfunctions.udf.CIQ(A5784,"IQ_RETURN_ASSETS") - _xll.ciqfunctions.udf.CIQ(A5784,"IQ_RETURN_ASSETS", IQ_LTM - 1) &gt; 0,1,0)</f>
        <v>1</v>
      </c>
      <c r="G5784">
        <f>IF((_xll.ciqfunctions.udf.CIQ(A5784,"IQ_UNLEVERED_FCF") + _xll.ciqfunctions.udf.CIQ(A5784,"IQ_CAPEX"))/_xll.ciqfunctions.udf.CIQ(A5784,"IQ_TOTAL_ASSETS") &gt; 0,1,0)</f>
        <v>0</v>
      </c>
      <c r="H5784">
        <f>IF(_xll.ciqfunctions.udf.CIQ(A5784,"IQ_LT_DEBT")/_xll.ciqfunctions.udf.CIQ(A5784,"IQ_TOTAL_ASSETS") - _xll.ciqfunctions.udf.CIQ(A5784,"IQ_LT_DEBT", IQ_LTM - 1)/_xll.ciqfunctions.udf.CIQ(A5784,"IQ_TOTAL_ASSETS", IQ_LTM - 1) &gt; 0,1,0)</f>
        <v>0</v>
      </c>
      <c r="I5784">
        <f>IF(_xll.ciqfunctions.udf.CIQ(A5784,"IQ_CURRENT_RATIO") - _xll.ciqfunctions.udf.CIQ(A5784,"IQ_CURRENT_RATIO", IQ_LTM - 1) &gt; 0,1,0)</f>
        <v>0</v>
      </c>
      <c r="J5784">
        <f>IF(_xll.ciqfunctions.udf.CIQ(A5784, "IQ_BASIC_WEIGHT") - _xll.ciqfunctions.udf.CIQ(A5784, "IQ_BASIC_WEIGHT", IQ_LTM - 1) &gt; 0, 0, 1)</f>
        <v>0</v>
      </c>
      <c r="K5784">
        <f>IF(_xll.ciqfunctions.udf.CIQ(A5784,"IQ_GROSS_MARGIN") - _xll.ciqfunctions.udf.CIQ(A5784,"IQ_GROSS_MARGIN",IQ_LTM-1) &gt; 1,1,0)</f>
        <v>0</v>
      </c>
      <c r="L5784">
        <f>IF(_xll.ciqfunctions.udf.CIQ(A5784, "IQ_ASSET_TURNS") - _xll.ciqfunctions.udf.CIQ(A5784,"IQ_ASSET_TURNS", IQ_LTM-1) &gt; 1, 1,0)</f>
        <v>0</v>
      </c>
    </row>
    <row r="5785" spans="1:12" x14ac:dyDescent="0.25">
      <c r="A5785" t="s">
        <v>5912</v>
      </c>
      <c r="B5785" t="s">
        <v>5913</v>
      </c>
      <c r="C5785">
        <f>SUM(D5785:L5785)</f>
        <v>2</v>
      </c>
      <c r="D5785">
        <f>IF(_xll.ciqfunctions.udf.CIQ(A5785,"IQ_RETURN_ASSETS") &gt; 0,1,0)</f>
        <v>0</v>
      </c>
      <c r="E5785">
        <f>IF(_xll.ciqfunctions.udf.CIQ(A5785,"IQ_UNLEVERED_FCF") + _xll.ciqfunctions.udf.CIQ(A5785,"IQ_CAPEX")  &gt; 0, 1, 0)</f>
        <v>0</v>
      </c>
      <c r="F5785">
        <f>IF(_xll.ciqfunctions.udf.CIQ(A5785,"IQ_RETURN_ASSETS") - _xll.ciqfunctions.udf.CIQ(A5785,"IQ_RETURN_ASSETS", IQ_LTM - 1) &gt; 0,1,0)</f>
        <v>1</v>
      </c>
      <c r="G5785">
        <f>IF((_xll.ciqfunctions.udf.CIQ(A5785,"IQ_UNLEVERED_FCF") + _xll.ciqfunctions.udf.CIQ(A5785,"IQ_CAPEX"))/_xll.ciqfunctions.udf.CIQ(A5785,"IQ_TOTAL_ASSETS") &gt; 0,1,0)</f>
        <v>0</v>
      </c>
      <c r="H5785">
        <f>IF(_xll.ciqfunctions.udf.CIQ(A5785,"IQ_LT_DEBT")/_xll.ciqfunctions.udf.CIQ(A5785,"IQ_TOTAL_ASSETS") - _xll.ciqfunctions.udf.CIQ(A5785,"IQ_LT_DEBT", IQ_LTM - 1)/_xll.ciqfunctions.udf.CIQ(A5785,"IQ_TOTAL_ASSETS", IQ_LTM - 1) &gt; 0,1,0)</f>
        <v>0</v>
      </c>
      <c r="I5785">
        <f>IF(_xll.ciqfunctions.udf.CIQ(A5785,"IQ_CURRENT_RATIO") - _xll.ciqfunctions.udf.CIQ(A5785,"IQ_CURRENT_RATIO", IQ_LTM - 1) &gt; 0,1,0)</f>
        <v>1</v>
      </c>
      <c r="J5785">
        <f>IF(_xll.ciqfunctions.udf.CIQ(A5785, "IQ_BASIC_WEIGHT") - _xll.ciqfunctions.udf.CIQ(A5785, "IQ_BASIC_WEIGHT", IQ_LTM - 1) &gt; 0, 0, 1)</f>
        <v>0</v>
      </c>
      <c r="K5785">
        <f>IF(_xll.ciqfunctions.udf.CIQ(A5785,"IQ_GROSS_MARGIN") - _xll.ciqfunctions.udf.CIQ(A5785,"IQ_GROSS_MARGIN",IQ_LTM-1) &gt; 1,1,0)</f>
        <v>0</v>
      </c>
      <c r="L5785">
        <f>IF(_xll.ciqfunctions.udf.CIQ(A5785, "IQ_ASSET_TURNS") - _xll.ciqfunctions.udf.CIQ(A5785,"IQ_ASSET_TURNS", IQ_LTM-1) &gt; 1, 1,0)</f>
        <v>0</v>
      </c>
    </row>
    <row r="5786" spans="1:12" x14ac:dyDescent="0.25">
      <c r="A5786" t="s">
        <v>5919</v>
      </c>
      <c r="B5786" t="s">
        <v>5920</v>
      </c>
      <c r="C5786">
        <f>SUM(D5786:L5786)</f>
        <v>2</v>
      </c>
      <c r="D5786">
        <f>IF(_xll.ciqfunctions.udf.CIQ(A5786,"IQ_RETURN_ASSETS") &gt; 0,1,0)</f>
        <v>0</v>
      </c>
      <c r="E5786">
        <f>IF(_xll.ciqfunctions.udf.CIQ(A5786,"IQ_UNLEVERED_FCF") + _xll.ciqfunctions.udf.CIQ(A5786,"IQ_CAPEX")  &gt; 0, 1, 0)</f>
        <v>0</v>
      </c>
      <c r="F5786">
        <f>IF(_xll.ciqfunctions.udf.CIQ(A5786,"IQ_RETURN_ASSETS") - _xll.ciqfunctions.udf.CIQ(A5786,"IQ_RETURN_ASSETS", IQ_LTM - 1) &gt; 0,1,0)</f>
        <v>1</v>
      </c>
      <c r="G5786">
        <f>IF((_xll.ciqfunctions.udf.CIQ(A5786,"IQ_UNLEVERED_FCF") + _xll.ciqfunctions.udf.CIQ(A5786,"IQ_CAPEX"))/_xll.ciqfunctions.udf.CIQ(A5786,"IQ_TOTAL_ASSETS") &gt; 0,1,0)</f>
        <v>0</v>
      </c>
      <c r="H5786">
        <f>IF(_xll.ciqfunctions.udf.CIQ(A5786,"IQ_LT_DEBT")/_xll.ciqfunctions.udf.CIQ(A5786,"IQ_TOTAL_ASSETS") - _xll.ciqfunctions.udf.CIQ(A5786,"IQ_LT_DEBT", IQ_LTM - 1)/_xll.ciqfunctions.udf.CIQ(A5786,"IQ_TOTAL_ASSETS", IQ_LTM - 1) &gt; 0,1,0)</f>
        <v>0</v>
      </c>
      <c r="I5786">
        <f>IF(_xll.ciqfunctions.udf.CIQ(A5786,"IQ_CURRENT_RATIO") - _xll.ciqfunctions.udf.CIQ(A5786,"IQ_CURRENT_RATIO", IQ_LTM - 1) &gt; 0,1,0)</f>
        <v>1</v>
      </c>
      <c r="J5786">
        <f>IF(_xll.ciqfunctions.udf.CIQ(A5786, "IQ_BASIC_WEIGHT") - _xll.ciqfunctions.udf.CIQ(A5786, "IQ_BASIC_WEIGHT", IQ_LTM - 1) &gt; 0, 0, 1)</f>
        <v>0</v>
      </c>
      <c r="K5786">
        <f>IF(_xll.ciqfunctions.udf.CIQ(A5786,"IQ_GROSS_MARGIN") - _xll.ciqfunctions.udf.CIQ(A5786,"IQ_GROSS_MARGIN",IQ_LTM-1) &gt; 1,1,0)</f>
        <v>0</v>
      </c>
      <c r="L5786">
        <f>IF(_xll.ciqfunctions.udf.CIQ(A5786, "IQ_ASSET_TURNS") - _xll.ciqfunctions.udf.CIQ(A5786,"IQ_ASSET_TURNS", IQ_LTM-1) &gt; 1, 1,0)</f>
        <v>0</v>
      </c>
    </row>
    <row r="5787" spans="1:12" x14ac:dyDescent="0.25">
      <c r="A5787" t="s">
        <v>5931</v>
      </c>
      <c r="B5787" t="s">
        <v>5932</v>
      </c>
      <c r="C5787">
        <f>SUM(D5787:L5787)</f>
        <v>2</v>
      </c>
      <c r="D5787">
        <f>IF(_xll.ciqfunctions.udf.CIQ(A5787,"IQ_RETURN_ASSETS") &gt; 0,1,0)</f>
        <v>1</v>
      </c>
      <c r="E5787">
        <f>IF(_xll.ciqfunctions.udf.CIQ(A5787,"IQ_UNLEVERED_FCF") + _xll.ciqfunctions.udf.CIQ(A5787,"IQ_CAPEX")  &gt; 0, 1, 0)</f>
        <v>0</v>
      </c>
      <c r="F5787">
        <f>IF(_xll.ciqfunctions.udf.CIQ(A5787,"IQ_RETURN_ASSETS") - _xll.ciqfunctions.udf.CIQ(A5787,"IQ_RETURN_ASSETS", IQ_LTM - 1) &gt; 0,1,0)</f>
        <v>0</v>
      </c>
      <c r="G5787">
        <f>IF((_xll.ciqfunctions.udf.CIQ(A5787,"IQ_UNLEVERED_FCF") + _xll.ciqfunctions.udf.CIQ(A5787,"IQ_CAPEX"))/_xll.ciqfunctions.udf.CIQ(A5787,"IQ_TOTAL_ASSETS") &gt; 0,1,0)</f>
        <v>0</v>
      </c>
      <c r="H5787">
        <f>IF(_xll.ciqfunctions.udf.CIQ(A5787,"IQ_LT_DEBT")/_xll.ciqfunctions.udf.CIQ(A5787,"IQ_TOTAL_ASSETS") - _xll.ciqfunctions.udf.CIQ(A5787,"IQ_LT_DEBT", IQ_LTM - 1)/_xll.ciqfunctions.udf.CIQ(A5787,"IQ_TOTAL_ASSETS", IQ_LTM - 1) &gt; 0,1,0)</f>
        <v>1</v>
      </c>
      <c r="I5787">
        <f>IF(_xll.ciqfunctions.udf.CIQ(A5787,"IQ_CURRENT_RATIO") - _xll.ciqfunctions.udf.CIQ(A5787,"IQ_CURRENT_RATIO", IQ_LTM - 1) &gt; 0,1,0)</f>
        <v>0</v>
      </c>
      <c r="J5787">
        <f>IF(_xll.ciqfunctions.udf.CIQ(A5787, "IQ_BASIC_WEIGHT") - _xll.ciqfunctions.udf.CIQ(A5787, "IQ_BASIC_WEIGHT", IQ_LTM - 1) &gt; 0, 0, 1)</f>
        <v>0</v>
      </c>
      <c r="K5787">
        <f>IF(_xll.ciqfunctions.udf.CIQ(A5787,"IQ_GROSS_MARGIN") - _xll.ciqfunctions.udf.CIQ(A5787,"IQ_GROSS_MARGIN",IQ_LTM-1) &gt; 1,1,0)</f>
        <v>0</v>
      </c>
      <c r="L5787">
        <f>IF(_xll.ciqfunctions.udf.CIQ(A5787, "IQ_ASSET_TURNS") - _xll.ciqfunctions.udf.CIQ(A5787,"IQ_ASSET_TURNS", IQ_LTM-1) &gt; 1, 1,0)</f>
        <v>0</v>
      </c>
    </row>
    <row r="5788" spans="1:12" x14ac:dyDescent="0.25">
      <c r="A5788" t="s">
        <v>5936</v>
      </c>
      <c r="B5788" t="s">
        <v>5937</v>
      </c>
      <c r="C5788">
        <f>SUM(D5788:L5788)</f>
        <v>2</v>
      </c>
      <c r="D5788">
        <f>IF(_xll.ciqfunctions.udf.CIQ(A5788,"IQ_RETURN_ASSETS") &gt; 0,1,0)</f>
        <v>1</v>
      </c>
      <c r="E5788">
        <f>IF(_xll.ciqfunctions.udf.CIQ(A5788,"IQ_UNLEVERED_FCF") + _xll.ciqfunctions.udf.CIQ(A5788,"IQ_CAPEX")  &gt; 0, 1, 0)</f>
        <v>0</v>
      </c>
      <c r="F5788">
        <f>IF(_xll.ciqfunctions.udf.CIQ(A5788,"IQ_RETURN_ASSETS") - _xll.ciqfunctions.udf.CIQ(A5788,"IQ_RETURN_ASSETS", IQ_LTM - 1) &gt; 0,1,0)</f>
        <v>0</v>
      </c>
      <c r="G5788">
        <f>IF((_xll.ciqfunctions.udf.CIQ(A5788,"IQ_UNLEVERED_FCF") + _xll.ciqfunctions.udf.CIQ(A5788,"IQ_CAPEX"))/_xll.ciqfunctions.udf.CIQ(A5788,"IQ_TOTAL_ASSETS") &gt; 0,1,0)</f>
        <v>0</v>
      </c>
      <c r="H5788">
        <f>IF(_xll.ciqfunctions.udf.CIQ(A5788,"IQ_LT_DEBT")/_xll.ciqfunctions.udf.CIQ(A5788,"IQ_TOTAL_ASSETS") - _xll.ciqfunctions.udf.CIQ(A5788,"IQ_LT_DEBT", IQ_LTM - 1)/_xll.ciqfunctions.udf.CIQ(A5788,"IQ_TOTAL_ASSETS", IQ_LTM - 1) &gt; 0,1,0)</f>
        <v>1</v>
      </c>
      <c r="I5788">
        <f>IF(_xll.ciqfunctions.udf.CIQ(A5788,"IQ_CURRENT_RATIO") - _xll.ciqfunctions.udf.CIQ(A5788,"IQ_CURRENT_RATIO", IQ_LTM - 1) &gt; 0,1,0)</f>
        <v>0</v>
      </c>
      <c r="J5788">
        <f>IF(_xll.ciqfunctions.udf.CIQ(A5788, "IQ_BASIC_WEIGHT") - _xll.ciqfunctions.udf.CIQ(A5788, "IQ_BASIC_WEIGHT", IQ_LTM - 1) &gt; 0, 0, 1)</f>
        <v>0</v>
      </c>
      <c r="K5788">
        <f>IF(_xll.ciqfunctions.udf.CIQ(A5788,"IQ_GROSS_MARGIN") - _xll.ciqfunctions.udf.CIQ(A5788,"IQ_GROSS_MARGIN",IQ_LTM-1) &gt; 1,1,0)</f>
        <v>0</v>
      </c>
      <c r="L5788">
        <f>IF(_xll.ciqfunctions.udf.CIQ(A5788, "IQ_ASSET_TURNS") - _xll.ciqfunctions.udf.CIQ(A5788,"IQ_ASSET_TURNS", IQ_LTM-1) &gt; 1, 1,0)</f>
        <v>0</v>
      </c>
    </row>
    <row r="5789" spans="1:12" x14ac:dyDescent="0.25">
      <c r="A5789" t="s">
        <v>5944</v>
      </c>
      <c r="B5789" t="s">
        <v>5945</v>
      </c>
      <c r="C5789">
        <f>SUM(D5789:L5789)</f>
        <v>2</v>
      </c>
      <c r="D5789">
        <f>IF(_xll.ciqfunctions.udf.CIQ(A5789,"IQ_RETURN_ASSETS") &gt; 0,1,0)</f>
        <v>1</v>
      </c>
      <c r="E5789">
        <f>IF(_xll.ciqfunctions.udf.CIQ(A5789,"IQ_UNLEVERED_FCF") + _xll.ciqfunctions.udf.CIQ(A5789,"IQ_CAPEX")  &gt; 0, 1, 0)</f>
        <v>0</v>
      </c>
      <c r="F5789">
        <f>IF(_xll.ciqfunctions.udf.CIQ(A5789,"IQ_RETURN_ASSETS") - _xll.ciqfunctions.udf.CIQ(A5789,"IQ_RETURN_ASSETS", IQ_LTM - 1) &gt; 0,1,0)</f>
        <v>0</v>
      </c>
      <c r="G5789">
        <f>IF((_xll.ciqfunctions.udf.CIQ(A5789,"IQ_UNLEVERED_FCF") + _xll.ciqfunctions.udf.CIQ(A5789,"IQ_CAPEX"))/_xll.ciqfunctions.udf.CIQ(A5789,"IQ_TOTAL_ASSETS") &gt; 0,1,0)</f>
        <v>0</v>
      </c>
      <c r="H5789">
        <f>IF(_xll.ciqfunctions.udf.CIQ(A5789,"IQ_LT_DEBT")/_xll.ciqfunctions.udf.CIQ(A5789,"IQ_TOTAL_ASSETS") - _xll.ciqfunctions.udf.CIQ(A5789,"IQ_LT_DEBT", IQ_LTM - 1)/_xll.ciqfunctions.udf.CIQ(A5789,"IQ_TOTAL_ASSETS", IQ_LTM - 1) &gt; 0,1,0)</f>
        <v>1</v>
      </c>
      <c r="I5789">
        <f>IF(_xll.ciqfunctions.udf.CIQ(A5789,"IQ_CURRENT_RATIO") - _xll.ciqfunctions.udf.CIQ(A5789,"IQ_CURRENT_RATIO", IQ_LTM - 1) &gt; 0,1,0)</f>
        <v>0</v>
      </c>
      <c r="J5789">
        <f>IF(_xll.ciqfunctions.udf.CIQ(A5789, "IQ_BASIC_WEIGHT") - _xll.ciqfunctions.udf.CIQ(A5789, "IQ_BASIC_WEIGHT", IQ_LTM - 1) &gt; 0, 0, 1)</f>
        <v>0</v>
      </c>
      <c r="K5789">
        <f>IF(_xll.ciqfunctions.udf.CIQ(A5789,"IQ_GROSS_MARGIN") - _xll.ciqfunctions.udf.CIQ(A5789,"IQ_GROSS_MARGIN",IQ_LTM-1) &gt; 1,1,0)</f>
        <v>0</v>
      </c>
      <c r="L5789">
        <f>IF(_xll.ciqfunctions.udf.CIQ(A5789, "IQ_ASSET_TURNS") - _xll.ciqfunctions.udf.CIQ(A5789,"IQ_ASSET_TURNS", IQ_LTM-1) &gt; 1, 1,0)</f>
        <v>0</v>
      </c>
    </row>
    <row r="5790" spans="1:12" x14ac:dyDescent="0.25">
      <c r="A5790" t="s">
        <v>5954</v>
      </c>
      <c r="B5790" t="s">
        <v>5955</v>
      </c>
      <c r="C5790">
        <f>SUM(D5790:L5790)</f>
        <v>2</v>
      </c>
      <c r="D5790">
        <f>IF(_xll.ciqfunctions.udf.CIQ(A5790,"IQ_RETURN_ASSETS") &gt; 0,1,0)</f>
        <v>1</v>
      </c>
      <c r="E5790">
        <f>IF(_xll.ciqfunctions.udf.CIQ(A5790,"IQ_UNLEVERED_FCF") + _xll.ciqfunctions.udf.CIQ(A5790,"IQ_CAPEX")  &gt; 0, 1, 0)</f>
        <v>0</v>
      </c>
      <c r="F5790">
        <f>IF(_xll.ciqfunctions.udf.CIQ(A5790,"IQ_RETURN_ASSETS") - _xll.ciqfunctions.udf.CIQ(A5790,"IQ_RETURN_ASSETS", IQ_LTM - 1) &gt; 0,1,0)</f>
        <v>0</v>
      </c>
      <c r="G5790">
        <f>IF((_xll.ciqfunctions.udf.CIQ(A5790,"IQ_UNLEVERED_FCF") + _xll.ciqfunctions.udf.CIQ(A5790,"IQ_CAPEX"))/_xll.ciqfunctions.udf.CIQ(A5790,"IQ_TOTAL_ASSETS") &gt; 0,1,0)</f>
        <v>0</v>
      </c>
      <c r="H5790">
        <f>IF(_xll.ciqfunctions.udf.CIQ(A5790,"IQ_LT_DEBT")/_xll.ciqfunctions.udf.CIQ(A5790,"IQ_TOTAL_ASSETS") - _xll.ciqfunctions.udf.CIQ(A5790,"IQ_LT_DEBT", IQ_LTM - 1)/_xll.ciqfunctions.udf.CIQ(A5790,"IQ_TOTAL_ASSETS", IQ_LTM - 1) &gt; 0,1,0)</f>
        <v>0</v>
      </c>
      <c r="I5790">
        <f>IF(_xll.ciqfunctions.udf.CIQ(A5790,"IQ_CURRENT_RATIO") - _xll.ciqfunctions.udf.CIQ(A5790,"IQ_CURRENT_RATIO", IQ_LTM - 1) &gt; 0,1,0)</f>
        <v>1</v>
      </c>
      <c r="J5790">
        <f>IF(_xll.ciqfunctions.udf.CIQ(A5790, "IQ_BASIC_WEIGHT") - _xll.ciqfunctions.udf.CIQ(A5790, "IQ_BASIC_WEIGHT", IQ_LTM - 1) &gt; 0, 0, 1)</f>
        <v>0</v>
      </c>
      <c r="K5790">
        <f>IF(_xll.ciqfunctions.udf.CIQ(A5790,"IQ_GROSS_MARGIN") - _xll.ciqfunctions.udf.CIQ(A5790,"IQ_GROSS_MARGIN",IQ_LTM-1) &gt; 1,1,0)</f>
        <v>0</v>
      </c>
      <c r="L5790">
        <f>IF(_xll.ciqfunctions.udf.CIQ(A5790, "IQ_ASSET_TURNS") - _xll.ciqfunctions.udf.CIQ(A5790,"IQ_ASSET_TURNS", IQ_LTM-1) &gt; 1, 1,0)</f>
        <v>0</v>
      </c>
    </row>
    <row r="5791" spans="1:12" x14ac:dyDescent="0.25">
      <c r="A5791" t="s">
        <v>5977</v>
      </c>
      <c r="B5791" t="s">
        <v>5978</v>
      </c>
      <c r="C5791">
        <f>SUM(D5791:L5791)</f>
        <v>2</v>
      </c>
      <c r="D5791">
        <f>IF(_xll.ciqfunctions.udf.CIQ(A5791,"IQ_RETURN_ASSETS") &gt; 0,1,0)</f>
        <v>0</v>
      </c>
      <c r="E5791">
        <f>IF(_xll.ciqfunctions.udf.CIQ(A5791,"IQ_UNLEVERED_FCF") + _xll.ciqfunctions.udf.CIQ(A5791,"IQ_CAPEX")  &gt; 0, 1, 0)</f>
        <v>0</v>
      </c>
      <c r="F5791">
        <f>IF(_xll.ciqfunctions.udf.CIQ(A5791,"IQ_RETURN_ASSETS") - _xll.ciqfunctions.udf.CIQ(A5791,"IQ_RETURN_ASSETS", IQ_LTM - 1) &gt; 0,1,0)</f>
        <v>0</v>
      </c>
      <c r="G5791">
        <f>IF((_xll.ciqfunctions.udf.CIQ(A5791,"IQ_UNLEVERED_FCF") + _xll.ciqfunctions.udf.CIQ(A5791,"IQ_CAPEX"))/_xll.ciqfunctions.udf.CIQ(A5791,"IQ_TOTAL_ASSETS") &gt; 0,1,0)</f>
        <v>0</v>
      </c>
      <c r="H5791">
        <f>IF(_xll.ciqfunctions.udf.CIQ(A5791,"IQ_LT_DEBT")/_xll.ciqfunctions.udf.CIQ(A5791,"IQ_TOTAL_ASSETS") - _xll.ciqfunctions.udf.CIQ(A5791,"IQ_LT_DEBT", IQ_LTM - 1)/_xll.ciqfunctions.udf.CIQ(A5791,"IQ_TOTAL_ASSETS", IQ_LTM - 1) &gt; 0,1,0)</f>
        <v>1</v>
      </c>
      <c r="I5791">
        <f>IF(_xll.ciqfunctions.udf.CIQ(A5791,"IQ_CURRENT_RATIO") - _xll.ciqfunctions.udf.CIQ(A5791,"IQ_CURRENT_RATIO", IQ_LTM - 1) &gt; 0,1,0)</f>
        <v>1</v>
      </c>
      <c r="J5791">
        <f>IF(_xll.ciqfunctions.udf.CIQ(A5791, "IQ_BASIC_WEIGHT") - _xll.ciqfunctions.udf.CIQ(A5791, "IQ_BASIC_WEIGHT", IQ_LTM - 1) &gt; 0, 0, 1)</f>
        <v>0</v>
      </c>
      <c r="K5791">
        <f>IF(_xll.ciqfunctions.udf.CIQ(A5791,"IQ_GROSS_MARGIN") - _xll.ciqfunctions.udf.CIQ(A5791,"IQ_GROSS_MARGIN",IQ_LTM-1) &gt; 1,1,0)</f>
        <v>0</v>
      </c>
      <c r="L5791">
        <f>IF(_xll.ciqfunctions.udf.CIQ(A5791, "IQ_ASSET_TURNS") - _xll.ciqfunctions.udf.CIQ(A5791,"IQ_ASSET_TURNS", IQ_LTM-1) &gt; 1, 1,0)</f>
        <v>0</v>
      </c>
    </row>
    <row r="5792" spans="1:12" x14ac:dyDescent="0.25">
      <c r="A5792" t="s">
        <v>5989</v>
      </c>
      <c r="B5792" t="s">
        <v>5990</v>
      </c>
      <c r="C5792">
        <f>SUM(D5792:L5792)</f>
        <v>2</v>
      </c>
      <c r="D5792">
        <f>IF(_xll.ciqfunctions.udf.CIQ(A5792,"IQ_RETURN_ASSETS") &gt; 0,1,0)</f>
        <v>0</v>
      </c>
      <c r="E5792">
        <f>IF(_xll.ciqfunctions.udf.CIQ(A5792,"IQ_UNLEVERED_FCF") + _xll.ciqfunctions.udf.CIQ(A5792,"IQ_CAPEX")  &gt; 0, 1, 0)</f>
        <v>0</v>
      </c>
      <c r="F5792">
        <f>IF(_xll.ciqfunctions.udf.CIQ(A5792,"IQ_RETURN_ASSETS") - _xll.ciqfunctions.udf.CIQ(A5792,"IQ_RETURN_ASSETS", IQ_LTM - 1) &gt; 0,1,0)</f>
        <v>1</v>
      </c>
      <c r="G5792">
        <f>IF((_xll.ciqfunctions.udf.CIQ(A5792,"IQ_UNLEVERED_FCF") + _xll.ciqfunctions.udf.CIQ(A5792,"IQ_CAPEX"))/_xll.ciqfunctions.udf.CIQ(A5792,"IQ_TOTAL_ASSETS") &gt; 0,1,0)</f>
        <v>0</v>
      </c>
      <c r="H5792">
        <f>IF(_xll.ciqfunctions.udf.CIQ(A5792,"IQ_LT_DEBT")/_xll.ciqfunctions.udf.CIQ(A5792,"IQ_TOTAL_ASSETS") - _xll.ciqfunctions.udf.CIQ(A5792,"IQ_LT_DEBT", IQ_LTM - 1)/_xll.ciqfunctions.udf.CIQ(A5792,"IQ_TOTAL_ASSETS", IQ_LTM - 1) &gt; 0,1,0)</f>
        <v>0</v>
      </c>
      <c r="I5792">
        <f>IF(_xll.ciqfunctions.udf.CIQ(A5792,"IQ_CURRENT_RATIO") - _xll.ciqfunctions.udf.CIQ(A5792,"IQ_CURRENT_RATIO", IQ_LTM - 1) &gt; 0,1,0)</f>
        <v>1</v>
      </c>
      <c r="J5792">
        <f>IF(_xll.ciqfunctions.udf.CIQ(A5792, "IQ_BASIC_WEIGHT") - _xll.ciqfunctions.udf.CIQ(A5792, "IQ_BASIC_WEIGHT", IQ_LTM - 1) &gt; 0, 0, 1)</f>
        <v>0</v>
      </c>
      <c r="K5792">
        <f>IF(_xll.ciqfunctions.udf.CIQ(A5792,"IQ_GROSS_MARGIN") - _xll.ciqfunctions.udf.CIQ(A5792,"IQ_GROSS_MARGIN",IQ_LTM-1) &gt; 1,1,0)</f>
        <v>0</v>
      </c>
      <c r="L5792">
        <f>IF(_xll.ciqfunctions.udf.CIQ(A5792, "IQ_ASSET_TURNS") - _xll.ciqfunctions.udf.CIQ(A5792,"IQ_ASSET_TURNS", IQ_LTM-1) &gt; 1, 1,0)</f>
        <v>0</v>
      </c>
    </row>
    <row r="5793" spans="1:12" x14ac:dyDescent="0.25">
      <c r="A5793" t="s">
        <v>5999</v>
      </c>
      <c r="B5793" t="s">
        <v>6000</v>
      </c>
      <c r="C5793">
        <f>SUM(D5793:L5793)</f>
        <v>2</v>
      </c>
      <c r="D5793">
        <f>IF(_xll.ciqfunctions.udf.CIQ(A5793,"IQ_RETURN_ASSETS") &gt; 0,1,0)</f>
        <v>0</v>
      </c>
      <c r="E5793">
        <f>IF(_xll.ciqfunctions.udf.CIQ(A5793,"IQ_UNLEVERED_FCF") + _xll.ciqfunctions.udf.CIQ(A5793,"IQ_CAPEX")  &gt; 0, 1, 0)</f>
        <v>0</v>
      </c>
      <c r="F5793">
        <f>IF(_xll.ciqfunctions.udf.CIQ(A5793,"IQ_RETURN_ASSETS") - _xll.ciqfunctions.udf.CIQ(A5793,"IQ_RETURN_ASSETS", IQ_LTM - 1) &gt; 0,1,0)</f>
        <v>0</v>
      </c>
      <c r="G5793">
        <f>IF((_xll.ciqfunctions.udf.CIQ(A5793,"IQ_UNLEVERED_FCF") + _xll.ciqfunctions.udf.CIQ(A5793,"IQ_CAPEX"))/_xll.ciqfunctions.udf.CIQ(A5793,"IQ_TOTAL_ASSETS") &gt; 0,1,0)</f>
        <v>0</v>
      </c>
      <c r="H5793">
        <f>IF(_xll.ciqfunctions.udf.CIQ(A5793,"IQ_LT_DEBT")/_xll.ciqfunctions.udf.CIQ(A5793,"IQ_TOTAL_ASSETS") - _xll.ciqfunctions.udf.CIQ(A5793,"IQ_LT_DEBT", IQ_LTM - 1)/_xll.ciqfunctions.udf.CIQ(A5793,"IQ_TOTAL_ASSETS", IQ_LTM - 1) &gt; 0,1,0)</f>
        <v>1</v>
      </c>
      <c r="I5793">
        <f>IF(_xll.ciqfunctions.udf.CIQ(A5793,"IQ_CURRENT_RATIO") - _xll.ciqfunctions.udf.CIQ(A5793,"IQ_CURRENT_RATIO", IQ_LTM - 1) &gt; 0,1,0)</f>
        <v>0</v>
      </c>
      <c r="J5793">
        <f>IF(_xll.ciqfunctions.udf.CIQ(A5793, "IQ_BASIC_WEIGHT") - _xll.ciqfunctions.udf.CIQ(A5793, "IQ_BASIC_WEIGHT", IQ_LTM - 1) &gt; 0, 0, 1)</f>
        <v>0</v>
      </c>
      <c r="K5793">
        <f>IF(_xll.ciqfunctions.udf.CIQ(A5793,"IQ_GROSS_MARGIN") - _xll.ciqfunctions.udf.CIQ(A5793,"IQ_GROSS_MARGIN",IQ_LTM-1) &gt; 1,1,0)</f>
        <v>1</v>
      </c>
      <c r="L5793">
        <f>IF(_xll.ciqfunctions.udf.CIQ(A5793, "IQ_ASSET_TURNS") - _xll.ciqfunctions.udf.CIQ(A5793,"IQ_ASSET_TURNS", IQ_LTM-1) &gt; 1, 1,0)</f>
        <v>0</v>
      </c>
    </row>
    <row r="5794" spans="1:12" x14ac:dyDescent="0.25">
      <c r="A5794" t="s">
        <v>6005</v>
      </c>
      <c r="B5794" t="s">
        <v>6006</v>
      </c>
      <c r="C5794">
        <f>SUM(D5794:L5794)</f>
        <v>2</v>
      </c>
      <c r="D5794">
        <f>IF(_xll.ciqfunctions.udf.CIQ(A5794,"IQ_RETURN_ASSETS") &gt; 0,1,0)</f>
        <v>1</v>
      </c>
      <c r="E5794">
        <f>IF(_xll.ciqfunctions.udf.CIQ(A5794,"IQ_UNLEVERED_FCF") + _xll.ciqfunctions.udf.CIQ(A5794,"IQ_CAPEX")  &gt; 0, 1, 0)</f>
        <v>0</v>
      </c>
      <c r="F5794">
        <f>IF(_xll.ciqfunctions.udf.CIQ(A5794,"IQ_RETURN_ASSETS") - _xll.ciqfunctions.udf.CIQ(A5794,"IQ_RETURN_ASSETS", IQ_LTM - 1) &gt; 0,1,0)</f>
        <v>0</v>
      </c>
      <c r="G5794">
        <f>IF((_xll.ciqfunctions.udf.CIQ(A5794,"IQ_UNLEVERED_FCF") + _xll.ciqfunctions.udf.CIQ(A5794,"IQ_CAPEX"))/_xll.ciqfunctions.udf.CIQ(A5794,"IQ_TOTAL_ASSETS") &gt; 0,1,0)</f>
        <v>0</v>
      </c>
      <c r="H5794">
        <f>IF(_xll.ciqfunctions.udf.CIQ(A5794,"IQ_LT_DEBT")/_xll.ciqfunctions.udf.CIQ(A5794,"IQ_TOTAL_ASSETS") - _xll.ciqfunctions.udf.CIQ(A5794,"IQ_LT_DEBT", IQ_LTM - 1)/_xll.ciqfunctions.udf.CIQ(A5794,"IQ_TOTAL_ASSETS", IQ_LTM - 1) &gt; 0,1,0)</f>
        <v>0</v>
      </c>
      <c r="I5794">
        <f>IF(_xll.ciqfunctions.udf.CIQ(A5794,"IQ_CURRENT_RATIO") - _xll.ciqfunctions.udf.CIQ(A5794,"IQ_CURRENT_RATIO", IQ_LTM - 1) &gt; 0,1,0)</f>
        <v>1</v>
      </c>
      <c r="J5794">
        <f>IF(_xll.ciqfunctions.udf.CIQ(A5794, "IQ_BASIC_WEIGHT") - _xll.ciqfunctions.udf.CIQ(A5794, "IQ_BASIC_WEIGHT", IQ_LTM - 1) &gt; 0, 0, 1)</f>
        <v>0</v>
      </c>
      <c r="K5794">
        <f>IF(_xll.ciqfunctions.udf.CIQ(A5794,"IQ_GROSS_MARGIN") - _xll.ciqfunctions.udf.CIQ(A5794,"IQ_GROSS_MARGIN",IQ_LTM-1) &gt; 1,1,0)</f>
        <v>0</v>
      </c>
      <c r="L5794">
        <f>IF(_xll.ciqfunctions.udf.CIQ(A5794, "IQ_ASSET_TURNS") - _xll.ciqfunctions.udf.CIQ(A5794,"IQ_ASSET_TURNS", IQ_LTM-1) &gt; 1, 1,0)</f>
        <v>0</v>
      </c>
    </row>
    <row r="5795" spans="1:12" x14ac:dyDescent="0.25">
      <c r="A5795" t="s">
        <v>6011</v>
      </c>
      <c r="B5795" t="s">
        <v>6012</v>
      </c>
      <c r="C5795">
        <f>SUM(D5795:L5795)</f>
        <v>2</v>
      </c>
      <c r="D5795">
        <f>IF(_xll.ciqfunctions.udf.CIQ(A5795,"IQ_RETURN_ASSETS") &gt; 0,1,0)</f>
        <v>0</v>
      </c>
      <c r="E5795">
        <f>IF(_xll.ciqfunctions.udf.CIQ(A5795,"IQ_UNLEVERED_FCF") + _xll.ciqfunctions.udf.CIQ(A5795,"IQ_CAPEX")  &gt; 0, 1, 0)</f>
        <v>1</v>
      </c>
      <c r="F5795">
        <f>IF(_xll.ciqfunctions.udf.CIQ(A5795,"IQ_RETURN_ASSETS") - _xll.ciqfunctions.udf.CIQ(A5795,"IQ_RETURN_ASSETS", IQ_LTM - 1) &gt; 0,1,0)</f>
        <v>0</v>
      </c>
      <c r="G5795">
        <f>IF((_xll.ciqfunctions.udf.CIQ(A5795,"IQ_UNLEVERED_FCF") + _xll.ciqfunctions.udf.CIQ(A5795,"IQ_CAPEX"))/_xll.ciqfunctions.udf.CIQ(A5795,"IQ_TOTAL_ASSETS") &gt; 0,1,0)</f>
        <v>1</v>
      </c>
      <c r="H5795">
        <f>IF(_xll.ciqfunctions.udf.CIQ(A5795,"IQ_LT_DEBT")/_xll.ciqfunctions.udf.CIQ(A5795,"IQ_TOTAL_ASSETS") - _xll.ciqfunctions.udf.CIQ(A5795,"IQ_LT_DEBT", IQ_LTM - 1)/_xll.ciqfunctions.udf.CIQ(A5795,"IQ_TOTAL_ASSETS", IQ_LTM - 1) &gt; 0,1,0)</f>
        <v>0</v>
      </c>
      <c r="I5795">
        <f>IF(_xll.ciqfunctions.udf.CIQ(A5795,"IQ_CURRENT_RATIO") - _xll.ciqfunctions.udf.CIQ(A5795,"IQ_CURRENT_RATIO", IQ_LTM - 1) &gt; 0,1,0)</f>
        <v>0</v>
      </c>
      <c r="J5795">
        <f>IF(_xll.ciqfunctions.udf.CIQ(A5795, "IQ_BASIC_WEIGHT") - _xll.ciqfunctions.udf.CIQ(A5795, "IQ_BASIC_WEIGHT", IQ_LTM - 1) &gt; 0, 0, 1)</f>
        <v>0</v>
      </c>
      <c r="K5795">
        <f>IF(_xll.ciqfunctions.udf.CIQ(A5795,"IQ_GROSS_MARGIN") - _xll.ciqfunctions.udf.CIQ(A5795,"IQ_GROSS_MARGIN",IQ_LTM-1) &gt; 1,1,0)</f>
        <v>0</v>
      </c>
      <c r="L5795">
        <f>IF(_xll.ciqfunctions.udf.CIQ(A5795, "IQ_ASSET_TURNS") - _xll.ciqfunctions.udf.CIQ(A5795,"IQ_ASSET_TURNS", IQ_LTM-1) &gt; 1, 1,0)</f>
        <v>0</v>
      </c>
    </row>
    <row r="5796" spans="1:12" x14ac:dyDescent="0.25">
      <c r="A5796" t="s">
        <v>6017</v>
      </c>
      <c r="B5796" t="s">
        <v>6018</v>
      </c>
      <c r="C5796">
        <f>SUM(D5796:L5796)</f>
        <v>2</v>
      </c>
      <c r="D5796">
        <f>IF(_xll.ciqfunctions.udf.CIQ(A5796,"IQ_RETURN_ASSETS") &gt; 0,1,0)</f>
        <v>1</v>
      </c>
      <c r="E5796">
        <f>IF(_xll.ciqfunctions.udf.CIQ(A5796,"IQ_UNLEVERED_FCF") + _xll.ciqfunctions.udf.CIQ(A5796,"IQ_CAPEX")  &gt; 0, 1, 0)</f>
        <v>0</v>
      </c>
      <c r="F5796">
        <f>IF(_xll.ciqfunctions.udf.CIQ(A5796,"IQ_RETURN_ASSETS") - _xll.ciqfunctions.udf.CIQ(A5796,"IQ_RETURN_ASSETS", IQ_LTM - 1) &gt; 0,1,0)</f>
        <v>0</v>
      </c>
      <c r="G5796">
        <f>IF((_xll.ciqfunctions.udf.CIQ(A5796,"IQ_UNLEVERED_FCF") + _xll.ciqfunctions.udf.CIQ(A5796,"IQ_CAPEX"))/_xll.ciqfunctions.udf.CIQ(A5796,"IQ_TOTAL_ASSETS") &gt; 0,1,0)</f>
        <v>0</v>
      </c>
      <c r="H5796">
        <f>IF(_xll.ciqfunctions.udf.CIQ(A5796,"IQ_LT_DEBT")/_xll.ciqfunctions.udf.CIQ(A5796,"IQ_TOTAL_ASSETS") - _xll.ciqfunctions.udf.CIQ(A5796,"IQ_LT_DEBT", IQ_LTM - 1)/_xll.ciqfunctions.udf.CIQ(A5796,"IQ_TOTAL_ASSETS", IQ_LTM - 1) &gt; 0,1,0)</f>
        <v>1</v>
      </c>
      <c r="I5796">
        <f>IF(_xll.ciqfunctions.udf.CIQ(A5796,"IQ_CURRENT_RATIO") - _xll.ciqfunctions.udf.CIQ(A5796,"IQ_CURRENT_RATIO", IQ_LTM - 1) &gt; 0,1,0)</f>
        <v>0</v>
      </c>
      <c r="J5796">
        <f>IF(_xll.ciqfunctions.udf.CIQ(A5796, "IQ_BASIC_WEIGHT") - _xll.ciqfunctions.udf.CIQ(A5796, "IQ_BASIC_WEIGHT", IQ_LTM - 1) &gt; 0, 0, 1)</f>
        <v>0</v>
      </c>
      <c r="K5796">
        <f>IF(_xll.ciqfunctions.udf.CIQ(A5796,"IQ_GROSS_MARGIN") - _xll.ciqfunctions.udf.CIQ(A5796,"IQ_GROSS_MARGIN",IQ_LTM-1) &gt; 1,1,0)</f>
        <v>0</v>
      </c>
      <c r="L5796">
        <f>IF(_xll.ciqfunctions.udf.CIQ(A5796, "IQ_ASSET_TURNS") - _xll.ciqfunctions.udf.CIQ(A5796,"IQ_ASSET_TURNS", IQ_LTM-1) &gt; 1, 1,0)</f>
        <v>0</v>
      </c>
    </row>
    <row r="5797" spans="1:12" x14ac:dyDescent="0.25">
      <c r="A5797" t="s">
        <v>6022</v>
      </c>
      <c r="B5797" t="s">
        <v>6023</v>
      </c>
      <c r="C5797">
        <f>SUM(D5797:L5797)</f>
        <v>2</v>
      </c>
      <c r="D5797">
        <f>IF(_xll.ciqfunctions.udf.CIQ(A5797,"IQ_RETURN_ASSETS") &gt; 0,1,0)</f>
        <v>0</v>
      </c>
      <c r="E5797">
        <f>IF(_xll.ciqfunctions.udf.CIQ(A5797,"IQ_UNLEVERED_FCF") + _xll.ciqfunctions.udf.CIQ(A5797,"IQ_CAPEX")  &gt; 0, 1, 0)</f>
        <v>0</v>
      </c>
      <c r="F5797">
        <f>IF(_xll.ciqfunctions.udf.CIQ(A5797,"IQ_RETURN_ASSETS") - _xll.ciqfunctions.udf.CIQ(A5797,"IQ_RETURN_ASSETS", IQ_LTM - 1) &gt; 0,1,0)</f>
        <v>0</v>
      </c>
      <c r="G5797">
        <f>IF((_xll.ciqfunctions.udf.CIQ(A5797,"IQ_UNLEVERED_FCF") + _xll.ciqfunctions.udf.CIQ(A5797,"IQ_CAPEX"))/_xll.ciqfunctions.udf.CIQ(A5797,"IQ_TOTAL_ASSETS") &gt; 0,1,0)</f>
        <v>0</v>
      </c>
      <c r="H5797">
        <f>IF(_xll.ciqfunctions.udf.CIQ(A5797,"IQ_LT_DEBT")/_xll.ciqfunctions.udf.CIQ(A5797,"IQ_TOTAL_ASSETS") - _xll.ciqfunctions.udf.CIQ(A5797,"IQ_LT_DEBT", IQ_LTM - 1)/_xll.ciqfunctions.udf.CIQ(A5797,"IQ_TOTAL_ASSETS", IQ_LTM - 1) &gt; 0,1,0)</f>
        <v>1</v>
      </c>
      <c r="I5797">
        <f>IF(_xll.ciqfunctions.udf.CIQ(A5797,"IQ_CURRENT_RATIO") - _xll.ciqfunctions.udf.CIQ(A5797,"IQ_CURRENT_RATIO", IQ_LTM - 1) &gt; 0,1,0)</f>
        <v>1</v>
      </c>
      <c r="J5797">
        <f>IF(_xll.ciqfunctions.udf.CIQ(A5797, "IQ_BASIC_WEIGHT") - _xll.ciqfunctions.udf.CIQ(A5797, "IQ_BASIC_WEIGHT", IQ_LTM - 1) &gt; 0, 0, 1)</f>
        <v>0</v>
      </c>
      <c r="K5797">
        <f>IF(_xll.ciqfunctions.udf.CIQ(A5797,"IQ_GROSS_MARGIN") - _xll.ciqfunctions.udf.CIQ(A5797,"IQ_GROSS_MARGIN",IQ_LTM-1) &gt; 1,1,0)</f>
        <v>0</v>
      </c>
      <c r="L5797">
        <f>IF(_xll.ciqfunctions.udf.CIQ(A5797, "IQ_ASSET_TURNS") - _xll.ciqfunctions.udf.CIQ(A5797,"IQ_ASSET_TURNS", IQ_LTM-1) &gt; 1, 1,0)</f>
        <v>0</v>
      </c>
    </row>
    <row r="5798" spans="1:12" x14ac:dyDescent="0.25">
      <c r="A5798" t="s">
        <v>6036</v>
      </c>
      <c r="B5798" t="s">
        <v>6037</v>
      </c>
      <c r="C5798">
        <f>SUM(D5798:L5798)</f>
        <v>2</v>
      </c>
      <c r="D5798">
        <f>IF(_xll.ciqfunctions.udf.CIQ(A5798,"IQ_RETURN_ASSETS") &gt; 0,1,0)</f>
        <v>1</v>
      </c>
      <c r="E5798">
        <f>IF(_xll.ciqfunctions.udf.CIQ(A5798,"IQ_UNLEVERED_FCF") + _xll.ciqfunctions.udf.CIQ(A5798,"IQ_CAPEX")  &gt; 0, 1, 0)</f>
        <v>0</v>
      </c>
      <c r="F5798">
        <f>IF(_xll.ciqfunctions.udf.CIQ(A5798,"IQ_RETURN_ASSETS") - _xll.ciqfunctions.udf.CIQ(A5798,"IQ_RETURN_ASSETS", IQ_LTM - 1) &gt; 0,1,0)</f>
        <v>0</v>
      </c>
      <c r="G5798">
        <f>IF((_xll.ciqfunctions.udf.CIQ(A5798,"IQ_UNLEVERED_FCF") + _xll.ciqfunctions.udf.CIQ(A5798,"IQ_CAPEX"))/_xll.ciqfunctions.udf.CIQ(A5798,"IQ_TOTAL_ASSETS") &gt; 0,1,0)</f>
        <v>0</v>
      </c>
      <c r="H5798">
        <f>IF(_xll.ciqfunctions.udf.CIQ(A5798,"IQ_LT_DEBT")/_xll.ciqfunctions.udf.CIQ(A5798,"IQ_TOTAL_ASSETS") - _xll.ciqfunctions.udf.CIQ(A5798,"IQ_LT_DEBT", IQ_LTM - 1)/_xll.ciqfunctions.udf.CIQ(A5798,"IQ_TOTAL_ASSETS", IQ_LTM - 1) &gt; 0,1,0)</f>
        <v>0</v>
      </c>
      <c r="I5798">
        <f>IF(_xll.ciqfunctions.udf.CIQ(A5798,"IQ_CURRENT_RATIO") - _xll.ciqfunctions.udf.CIQ(A5798,"IQ_CURRENT_RATIO", IQ_LTM - 1) &gt; 0,1,0)</f>
        <v>1</v>
      </c>
      <c r="J5798">
        <f>IF(_xll.ciqfunctions.udf.CIQ(A5798, "IQ_BASIC_WEIGHT") - _xll.ciqfunctions.udf.CIQ(A5798, "IQ_BASIC_WEIGHT", IQ_LTM - 1) &gt; 0, 0, 1)</f>
        <v>0</v>
      </c>
      <c r="K5798">
        <f>IF(_xll.ciqfunctions.udf.CIQ(A5798,"IQ_GROSS_MARGIN") - _xll.ciqfunctions.udf.CIQ(A5798,"IQ_GROSS_MARGIN",IQ_LTM-1) &gt; 1,1,0)</f>
        <v>0</v>
      </c>
      <c r="L5798">
        <f>IF(_xll.ciqfunctions.udf.CIQ(A5798, "IQ_ASSET_TURNS") - _xll.ciqfunctions.udf.CIQ(A5798,"IQ_ASSET_TURNS", IQ_LTM-1) &gt; 1, 1,0)</f>
        <v>0</v>
      </c>
    </row>
    <row r="5799" spans="1:12" x14ac:dyDescent="0.25">
      <c r="A5799" t="s">
        <v>6052</v>
      </c>
      <c r="B5799" t="s">
        <v>6053</v>
      </c>
      <c r="C5799">
        <f>SUM(D5799:L5799)</f>
        <v>2</v>
      </c>
      <c r="D5799">
        <f>IF(_xll.ciqfunctions.udf.CIQ(A5799,"IQ_RETURN_ASSETS") &gt; 0,1,0)</f>
        <v>0</v>
      </c>
      <c r="E5799">
        <f>IF(_xll.ciqfunctions.udf.CIQ(A5799,"IQ_UNLEVERED_FCF") + _xll.ciqfunctions.udf.CIQ(A5799,"IQ_CAPEX")  &gt; 0, 1, 0)</f>
        <v>0</v>
      </c>
      <c r="F5799">
        <f>IF(_xll.ciqfunctions.udf.CIQ(A5799,"IQ_RETURN_ASSETS") - _xll.ciqfunctions.udf.CIQ(A5799,"IQ_RETURN_ASSETS", IQ_LTM - 1) &gt; 0,1,0)</f>
        <v>0</v>
      </c>
      <c r="G5799">
        <f>IF((_xll.ciqfunctions.udf.CIQ(A5799,"IQ_UNLEVERED_FCF") + _xll.ciqfunctions.udf.CIQ(A5799,"IQ_CAPEX"))/_xll.ciqfunctions.udf.CIQ(A5799,"IQ_TOTAL_ASSETS") &gt; 0,1,0)</f>
        <v>0</v>
      </c>
      <c r="H5799">
        <f>IF(_xll.ciqfunctions.udf.CIQ(A5799,"IQ_LT_DEBT")/_xll.ciqfunctions.udf.CIQ(A5799,"IQ_TOTAL_ASSETS") - _xll.ciqfunctions.udf.CIQ(A5799,"IQ_LT_DEBT", IQ_LTM - 1)/_xll.ciqfunctions.udf.CIQ(A5799,"IQ_TOTAL_ASSETS", IQ_LTM - 1) &gt; 0,1,0)</f>
        <v>1</v>
      </c>
      <c r="I5799">
        <f>IF(_xll.ciqfunctions.udf.CIQ(A5799,"IQ_CURRENT_RATIO") - _xll.ciqfunctions.udf.CIQ(A5799,"IQ_CURRENT_RATIO", IQ_LTM - 1) &gt; 0,1,0)</f>
        <v>1</v>
      </c>
      <c r="J5799">
        <f>IF(_xll.ciqfunctions.udf.CIQ(A5799, "IQ_BASIC_WEIGHT") - _xll.ciqfunctions.udf.CIQ(A5799, "IQ_BASIC_WEIGHT", IQ_LTM - 1) &gt; 0, 0, 1)</f>
        <v>0</v>
      </c>
      <c r="K5799">
        <f>IF(_xll.ciqfunctions.udf.CIQ(A5799,"IQ_GROSS_MARGIN") - _xll.ciqfunctions.udf.CIQ(A5799,"IQ_GROSS_MARGIN",IQ_LTM-1) &gt; 1,1,0)</f>
        <v>0</v>
      </c>
      <c r="L5799">
        <f>IF(_xll.ciqfunctions.udf.CIQ(A5799, "IQ_ASSET_TURNS") - _xll.ciqfunctions.udf.CIQ(A5799,"IQ_ASSET_TURNS", IQ_LTM-1) &gt; 1, 1,0)</f>
        <v>0</v>
      </c>
    </row>
    <row r="5800" spans="1:12" x14ac:dyDescent="0.25">
      <c r="A5800" t="s">
        <v>6054</v>
      </c>
      <c r="B5800" t="s">
        <v>6055</v>
      </c>
      <c r="C5800">
        <f>SUM(D5800:L5800)</f>
        <v>2</v>
      </c>
      <c r="D5800">
        <f>IF(_xll.ciqfunctions.udf.CIQ(A5800,"IQ_RETURN_ASSETS") &gt; 0,1,0)</f>
        <v>0</v>
      </c>
      <c r="E5800">
        <f>IF(_xll.ciqfunctions.udf.CIQ(A5800,"IQ_UNLEVERED_FCF") + _xll.ciqfunctions.udf.CIQ(A5800,"IQ_CAPEX")  &gt; 0, 1, 0)</f>
        <v>0</v>
      </c>
      <c r="F5800">
        <f>IF(_xll.ciqfunctions.udf.CIQ(A5800,"IQ_RETURN_ASSETS") - _xll.ciqfunctions.udf.CIQ(A5800,"IQ_RETURN_ASSETS", IQ_LTM - 1) &gt; 0,1,0)</f>
        <v>1</v>
      </c>
      <c r="G5800">
        <f>IF((_xll.ciqfunctions.udf.CIQ(A5800,"IQ_UNLEVERED_FCF") + _xll.ciqfunctions.udf.CIQ(A5800,"IQ_CAPEX"))/_xll.ciqfunctions.udf.CIQ(A5800,"IQ_TOTAL_ASSETS") &gt; 0,1,0)</f>
        <v>0</v>
      </c>
      <c r="H5800">
        <f>IF(_xll.ciqfunctions.udf.CIQ(A5800,"IQ_LT_DEBT")/_xll.ciqfunctions.udf.CIQ(A5800,"IQ_TOTAL_ASSETS") - _xll.ciqfunctions.udf.CIQ(A5800,"IQ_LT_DEBT", IQ_LTM - 1)/_xll.ciqfunctions.udf.CIQ(A5800,"IQ_TOTAL_ASSETS", IQ_LTM - 1) &gt; 0,1,0)</f>
        <v>0</v>
      </c>
      <c r="I5800">
        <f>IF(_xll.ciqfunctions.udf.CIQ(A5800,"IQ_CURRENT_RATIO") - _xll.ciqfunctions.udf.CIQ(A5800,"IQ_CURRENT_RATIO", IQ_LTM - 1) &gt; 0,1,0)</f>
        <v>1</v>
      </c>
      <c r="J5800">
        <f>IF(_xll.ciqfunctions.udf.CIQ(A5800, "IQ_BASIC_WEIGHT") - _xll.ciqfunctions.udf.CIQ(A5800, "IQ_BASIC_WEIGHT", IQ_LTM - 1) &gt; 0, 0, 1)</f>
        <v>0</v>
      </c>
      <c r="K5800">
        <f>IF(_xll.ciqfunctions.udf.CIQ(A5800,"IQ_GROSS_MARGIN") - _xll.ciqfunctions.udf.CIQ(A5800,"IQ_GROSS_MARGIN",IQ_LTM-1) &gt; 1,1,0)</f>
        <v>0</v>
      </c>
      <c r="L5800">
        <f>IF(_xll.ciqfunctions.udf.CIQ(A5800, "IQ_ASSET_TURNS") - _xll.ciqfunctions.udf.CIQ(A5800,"IQ_ASSET_TURNS", IQ_LTM-1) &gt; 1, 1,0)</f>
        <v>0</v>
      </c>
    </row>
    <row r="5801" spans="1:12" x14ac:dyDescent="0.25">
      <c r="A5801" t="s">
        <v>6064</v>
      </c>
      <c r="B5801" t="s">
        <v>6065</v>
      </c>
      <c r="C5801">
        <f>SUM(D5801:L5801)</f>
        <v>2</v>
      </c>
      <c r="D5801">
        <f>IF(_xll.ciqfunctions.udf.CIQ(A5801,"IQ_RETURN_ASSETS") &gt; 0,1,0)</f>
        <v>0</v>
      </c>
      <c r="E5801">
        <f>IF(_xll.ciqfunctions.udf.CIQ(A5801,"IQ_UNLEVERED_FCF") + _xll.ciqfunctions.udf.CIQ(A5801,"IQ_CAPEX")  &gt; 0, 1, 0)</f>
        <v>0</v>
      </c>
      <c r="F5801">
        <f>IF(_xll.ciqfunctions.udf.CIQ(A5801,"IQ_RETURN_ASSETS") - _xll.ciqfunctions.udf.CIQ(A5801,"IQ_RETURN_ASSETS", IQ_LTM - 1) &gt; 0,1,0)</f>
        <v>0</v>
      </c>
      <c r="G5801">
        <f>IF((_xll.ciqfunctions.udf.CIQ(A5801,"IQ_UNLEVERED_FCF") + _xll.ciqfunctions.udf.CIQ(A5801,"IQ_CAPEX"))/_xll.ciqfunctions.udf.CIQ(A5801,"IQ_TOTAL_ASSETS") &gt; 0,1,0)</f>
        <v>0</v>
      </c>
      <c r="H5801">
        <f>IF(_xll.ciqfunctions.udf.CIQ(A5801,"IQ_LT_DEBT")/_xll.ciqfunctions.udf.CIQ(A5801,"IQ_TOTAL_ASSETS") - _xll.ciqfunctions.udf.CIQ(A5801,"IQ_LT_DEBT", IQ_LTM - 1)/_xll.ciqfunctions.udf.CIQ(A5801,"IQ_TOTAL_ASSETS", IQ_LTM - 1) &gt; 0,1,0)</f>
        <v>1</v>
      </c>
      <c r="I5801">
        <f>IF(_xll.ciqfunctions.udf.CIQ(A5801,"IQ_CURRENT_RATIO") - _xll.ciqfunctions.udf.CIQ(A5801,"IQ_CURRENT_RATIO", IQ_LTM - 1) &gt; 0,1,0)</f>
        <v>1</v>
      </c>
      <c r="J5801">
        <f>IF(_xll.ciqfunctions.udf.CIQ(A5801, "IQ_BASIC_WEIGHT") - _xll.ciqfunctions.udf.CIQ(A5801, "IQ_BASIC_WEIGHT", IQ_LTM - 1) &gt; 0, 0, 1)</f>
        <v>0</v>
      </c>
      <c r="K5801">
        <f>IF(_xll.ciqfunctions.udf.CIQ(A5801,"IQ_GROSS_MARGIN") - _xll.ciqfunctions.udf.CIQ(A5801,"IQ_GROSS_MARGIN",IQ_LTM-1) &gt; 1,1,0)</f>
        <v>0</v>
      </c>
      <c r="L5801">
        <f>IF(_xll.ciqfunctions.udf.CIQ(A5801, "IQ_ASSET_TURNS") - _xll.ciqfunctions.udf.CIQ(A5801,"IQ_ASSET_TURNS", IQ_LTM-1) &gt; 1, 1,0)</f>
        <v>0</v>
      </c>
    </row>
    <row r="5802" spans="1:12" x14ac:dyDescent="0.25">
      <c r="A5802" t="s">
        <v>6066</v>
      </c>
      <c r="B5802" t="s">
        <v>6067</v>
      </c>
      <c r="C5802">
        <f>SUM(D5802:L5802)</f>
        <v>2</v>
      </c>
      <c r="D5802">
        <f>IF(_xll.ciqfunctions.udf.CIQ(A5802,"IQ_RETURN_ASSETS") &gt; 0,1,0)</f>
        <v>0</v>
      </c>
      <c r="E5802">
        <f>IF(_xll.ciqfunctions.udf.CIQ(A5802,"IQ_UNLEVERED_FCF") + _xll.ciqfunctions.udf.CIQ(A5802,"IQ_CAPEX")  &gt; 0, 1, 0)</f>
        <v>0</v>
      </c>
      <c r="F5802">
        <f>IF(_xll.ciqfunctions.udf.CIQ(A5802,"IQ_RETURN_ASSETS") - _xll.ciqfunctions.udf.CIQ(A5802,"IQ_RETURN_ASSETS", IQ_LTM - 1) &gt; 0,1,0)</f>
        <v>0</v>
      </c>
      <c r="G5802">
        <f>IF((_xll.ciqfunctions.udf.CIQ(A5802,"IQ_UNLEVERED_FCF") + _xll.ciqfunctions.udf.CIQ(A5802,"IQ_CAPEX"))/_xll.ciqfunctions.udf.CIQ(A5802,"IQ_TOTAL_ASSETS") &gt; 0,1,0)</f>
        <v>0</v>
      </c>
      <c r="H5802">
        <f>IF(_xll.ciqfunctions.udf.CIQ(A5802,"IQ_LT_DEBT")/_xll.ciqfunctions.udf.CIQ(A5802,"IQ_TOTAL_ASSETS") - _xll.ciqfunctions.udf.CIQ(A5802,"IQ_LT_DEBT", IQ_LTM - 1)/_xll.ciqfunctions.udf.CIQ(A5802,"IQ_TOTAL_ASSETS", IQ_LTM - 1) &gt; 0,1,0)</f>
        <v>1</v>
      </c>
      <c r="I5802">
        <f>IF(_xll.ciqfunctions.udf.CIQ(A5802,"IQ_CURRENT_RATIO") - _xll.ciqfunctions.udf.CIQ(A5802,"IQ_CURRENT_RATIO", IQ_LTM - 1) &gt; 0,1,0)</f>
        <v>1</v>
      </c>
      <c r="J5802">
        <f>IF(_xll.ciqfunctions.udf.CIQ(A5802, "IQ_BASIC_WEIGHT") - _xll.ciqfunctions.udf.CIQ(A5802, "IQ_BASIC_WEIGHT", IQ_LTM - 1) &gt; 0, 0, 1)</f>
        <v>0</v>
      </c>
      <c r="K5802">
        <f>IF(_xll.ciqfunctions.udf.CIQ(A5802,"IQ_GROSS_MARGIN") - _xll.ciqfunctions.udf.CIQ(A5802,"IQ_GROSS_MARGIN",IQ_LTM-1) &gt; 1,1,0)</f>
        <v>0</v>
      </c>
      <c r="L5802">
        <f>IF(_xll.ciqfunctions.udf.CIQ(A5802, "IQ_ASSET_TURNS") - _xll.ciqfunctions.udf.CIQ(A5802,"IQ_ASSET_TURNS", IQ_LTM-1) &gt; 1, 1,0)</f>
        <v>0</v>
      </c>
    </row>
    <row r="5803" spans="1:12" x14ac:dyDescent="0.25">
      <c r="A5803" t="s">
        <v>6088</v>
      </c>
      <c r="B5803" t="s">
        <v>6089</v>
      </c>
      <c r="C5803">
        <f>SUM(D5803:L5803)</f>
        <v>2</v>
      </c>
      <c r="D5803">
        <f>IF(_xll.ciqfunctions.udf.CIQ(A5803,"IQ_RETURN_ASSETS") &gt; 0,1,0)</f>
        <v>0</v>
      </c>
      <c r="E5803">
        <f>IF(_xll.ciqfunctions.udf.CIQ(A5803,"IQ_UNLEVERED_FCF") + _xll.ciqfunctions.udf.CIQ(A5803,"IQ_CAPEX")  &gt; 0, 1, 0)</f>
        <v>0</v>
      </c>
      <c r="F5803">
        <f>IF(_xll.ciqfunctions.udf.CIQ(A5803,"IQ_RETURN_ASSETS") - _xll.ciqfunctions.udf.CIQ(A5803,"IQ_RETURN_ASSETS", IQ_LTM - 1) &gt; 0,1,0)</f>
        <v>1</v>
      </c>
      <c r="G5803">
        <f>IF((_xll.ciqfunctions.udf.CIQ(A5803,"IQ_UNLEVERED_FCF") + _xll.ciqfunctions.udf.CIQ(A5803,"IQ_CAPEX"))/_xll.ciqfunctions.udf.CIQ(A5803,"IQ_TOTAL_ASSETS") &gt; 0,1,0)</f>
        <v>0</v>
      </c>
      <c r="H5803">
        <f>IF(_xll.ciqfunctions.udf.CIQ(A5803,"IQ_LT_DEBT")/_xll.ciqfunctions.udf.CIQ(A5803,"IQ_TOTAL_ASSETS") - _xll.ciqfunctions.udf.CIQ(A5803,"IQ_LT_DEBT", IQ_LTM - 1)/_xll.ciqfunctions.udf.CIQ(A5803,"IQ_TOTAL_ASSETS", IQ_LTM - 1) &gt; 0,1,0)</f>
        <v>0</v>
      </c>
      <c r="I5803">
        <f>IF(_xll.ciqfunctions.udf.CIQ(A5803,"IQ_CURRENT_RATIO") - _xll.ciqfunctions.udf.CIQ(A5803,"IQ_CURRENT_RATIO", IQ_LTM - 1) &gt; 0,1,0)</f>
        <v>0</v>
      </c>
      <c r="J5803">
        <f>IF(_xll.ciqfunctions.udf.CIQ(A5803, "IQ_BASIC_WEIGHT") - _xll.ciqfunctions.udf.CIQ(A5803, "IQ_BASIC_WEIGHT", IQ_LTM - 1) &gt; 0, 0, 1)</f>
        <v>0</v>
      </c>
      <c r="K5803">
        <f>IF(_xll.ciqfunctions.udf.CIQ(A5803,"IQ_GROSS_MARGIN") - _xll.ciqfunctions.udf.CIQ(A5803,"IQ_GROSS_MARGIN",IQ_LTM-1) &gt; 1,1,0)</f>
        <v>1</v>
      </c>
      <c r="L5803">
        <f>IF(_xll.ciqfunctions.udf.CIQ(A5803, "IQ_ASSET_TURNS") - _xll.ciqfunctions.udf.CIQ(A5803,"IQ_ASSET_TURNS", IQ_LTM-1) &gt; 1, 1,0)</f>
        <v>0</v>
      </c>
    </row>
    <row r="5804" spans="1:12" x14ac:dyDescent="0.25">
      <c r="A5804" t="s">
        <v>6090</v>
      </c>
      <c r="B5804" t="s">
        <v>6091</v>
      </c>
      <c r="C5804">
        <f>SUM(D5804:L5804)</f>
        <v>2</v>
      </c>
      <c r="D5804">
        <f>IF(_xll.ciqfunctions.udf.CIQ(A5804,"IQ_RETURN_ASSETS") &gt; 0,1,0)</f>
        <v>0</v>
      </c>
      <c r="E5804">
        <f>IF(_xll.ciqfunctions.udf.CIQ(A5804,"IQ_UNLEVERED_FCF") + _xll.ciqfunctions.udf.CIQ(A5804,"IQ_CAPEX")  &gt; 0, 1, 0)</f>
        <v>0</v>
      </c>
      <c r="F5804">
        <f>IF(_xll.ciqfunctions.udf.CIQ(A5804,"IQ_RETURN_ASSETS") - _xll.ciqfunctions.udf.CIQ(A5804,"IQ_RETURN_ASSETS", IQ_LTM - 1) &gt; 0,1,0)</f>
        <v>0</v>
      </c>
      <c r="G5804">
        <f>IF((_xll.ciqfunctions.udf.CIQ(A5804,"IQ_UNLEVERED_FCF") + _xll.ciqfunctions.udf.CIQ(A5804,"IQ_CAPEX"))/_xll.ciqfunctions.udf.CIQ(A5804,"IQ_TOTAL_ASSETS") &gt; 0,1,0)</f>
        <v>0</v>
      </c>
      <c r="H5804">
        <f>IF(_xll.ciqfunctions.udf.CIQ(A5804,"IQ_LT_DEBT")/_xll.ciqfunctions.udf.CIQ(A5804,"IQ_TOTAL_ASSETS") - _xll.ciqfunctions.udf.CIQ(A5804,"IQ_LT_DEBT", IQ_LTM - 1)/_xll.ciqfunctions.udf.CIQ(A5804,"IQ_TOTAL_ASSETS", IQ_LTM - 1) &gt; 0,1,0)</f>
        <v>1</v>
      </c>
      <c r="I5804">
        <f>IF(_xll.ciqfunctions.udf.CIQ(A5804,"IQ_CURRENT_RATIO") - _xll.ciqfunctions.udf.CIQ(A5804,"IQ_CURRENT_RATIO", IQ_LTM - 1) &gt; 0,1,0)</f>
        <v>1</v>
      </c>
      <c r="J5804">
        <f>IF(_xll.ciqfunctions.udf.CIQ(A5804, "IQ_BASIC_WEIGHT") - _xll.ciqfunctions.udf.CIQ(A5804, "IQ_BASIC_WEIGHT", IQ_LTM - 1) &gt; 0, 0, 1)</f>
        <v>0</v>
      </c>
      <c r="K5804">
        <f>IF(_xll.ciqfunctions.udf.CIQ(A5804,"IQ_GROSS_MARGIN") - _xll.ciqfunctions.udf.CIQ(A5804,"IQ_GROSS_MARGIN",IQ_LTM-1) &gt; 1,1,0)</f>
        <v>0</v>
      </c>
      <c r="L5804">
        <f>IF(_xll.ciqfunctions.udf.CIQ(A5804, "IQ_ASSET_TURNS") - _xll.ciqfunctions.udf.CIQ(A5804,"IQ_ASSET_TURNS", IQ_LTM-1) &gt; 1, 1,0)</f>
        <v>0</v>
      </c>
    </row>
    <row r="5805" spans="1:12" x14ac:dyDescent="0.25">
      <c r="A5805" t="s">
        <v>6106</v>
      </c>
      <c r="B5805" t="s">
        <v>6107</v>
      </c>
      <c r="C5805">
        <f>SUM(D5805:L5805)</f>
        <v>2</v>
      </c>
      <c r="D5805">
        <f>IF(_xll.ciqfunctions.udf.CIQ(A5805,"IQ_RETURN_ASSETS") &gt; 0,1,0)</f>
        <v>1</v>
      </c>
      <c r="E5805">
        <f>IF(_xll.ciqfunctions.udf.CIQ(A5805,"IQ_UNLEVERED_FCF") + _xll.ciqfunctions.udf.CIQ(A5805,"IQ_CAPEX")  &gt; 0, 1, 0)</f>
        <v>0</v>
      </c>
      <c r="F5805">
        <f>IF(_xll.ciqfunctions.udf.CIQ(A5805,"IQ_RETURN_ASSETS") - _xll.ciqfunctions.udf.CIQ(A5805,"IQ_RETURN_ASSETS", IQ_LTM - 1) &gt; 0,1,0)</f>
        <v>0</v>
      </c>
      <c r="G5805">
        <f>IF((_xll.ciqfunctions.udf.CIQ(A5805,"IQ_UNLEVERED_FCF") + _xll.ciqfunctions.udf.CIQ(A5805,"IQ_CAPEX"))/_xll.ciqfunctions.udf.CIQ(A5805,"IQ_TOTAL_ASSETS") &gt; 0,1,0)</f>
        <v>0</v>
      </c>
      <c r="H5805">
        <f>IF(_xll.ciqfunctions.udf.CIQ(A5805,"IQ_LT_DEBT")/_xll.ciqfunctions.udf.CIQ(A5805,"IQ_TOTAL_ASSETS") - _xll.ciqfunctions.udf.CIQ(A5805,"IQ_LT_DEBT", IQ_LTM - 1)/_xll.ciqfunctions.udf.CIQ(A5805,"IQ_TOTAL_ASSETS", IQ_LTM - 1) &gt; 0,1,0)</f>
        <v>0</v>
      </c>
      <c r="I5805">
        <f>IF(_xll.ciqfunctions.udf.CIQ(A5805,"IQ_CURRENT_RATIO") - _xll.ciqfunctions.udf.CIQ(A5805,"IQ_CURRENT_RATIO", IQ_LTM - 1) &gt; 0,1,0)</f>
        <v>0</v>
      </c>
      <c r="J5805">
        <f>IF(_xll.ciqfunctions.udf.CIQ(A5805, "IQ_BASIC_WEIGHT") - _xll.ciqfunctions.udf.CIQ(A5805, "IQ_BASIC_WEIGHT", IQ_LTM - 1) &gt; 0, 0, 1)</f>
        <v>0</v>
      </c>
      <c r="K5805">
        <f>IF(_xll.ciqfunctions.udf.CIQ(A5805,"IQ_GROSS_MARGIN") - _xll.ciqfunctions.udf.CIQ(A5805,"IQ_GROSS_MARGIN",IQ_LTM-1) &gt; 1,1,0)</f>
        <v>1</v>
      </c>
      <c r="L5805">
        <f>IF(_xll.ciqfunctions.udf.CIQ(A5805, "IQ_ASSET_TURNS") - _xll.ciqfunctions.udf.CIQ(A5805,"IQ_ASSET_TURNS", IQ_LTM-1) &gt; 1, 1,0)</f>
        <v>0</v>
      </c>
    </row>
    <row r="5806" spans="1:12" x14ac:dyDescent="0.25">
      <c r="A5806" t="s">
        <v>6114</v>
      </c>
      <c r="B5806" t="s">
        <v>6115</v>
      </c>
      <c r="C5806">
        <f>SUM(D5806:L5806)</f>
        <v>2</v>
      </c>
      <c r="D5806">
        <f>IF(_xll.ciqfunctions.udf.CIQ(A5806,"IQ_RETURN_ASSETS") &gt; 0,1,0)</f>
        <v>0</v>
      </c>
      <c r="E5806">
        <f>IF(_xll.ciqfunctions.udf.CIQ(A5806,"IQ_UNLEVERED_FCF") + _xll.ciqfunctions.udf.CIQ(A5806,"IQ_CAPEX")  &gt; 0, 1, 0)</f>
        <v>0</v>
      </c>
      <c r="F5806">
        <f>IF(_xll.ciqfunctions.udf.CIQ(A5806,"IQ_RETURN_ASSETS") - _xll.ciqfunctions.udf.CIQ(A5806,"IQ_RETURN_ASSETS", IQ_LTM - 1) &gt; 0,1,0)</f>
        <v>0</v>
      </c>
      <c r="G5806">
        <f>IF((_xll.ciqfunctions.udf.CIQ(A5806,"IQ_UNLEVERED_FCF") + _xll.ciqfunctions.udf.CIQ(A5806,"IQ_CAPEX"))/_xll.ciqfunctions.udf.CIQ(A5806,"IQ_TOTAL_ASSETS") &gt; 0,1,0)</f>
        <v>0</v>
      </c>
      <c r="H5806">
        <f>IF(_xll.ciqfunctions.udf.CIQ(A5806,"IQ_LT_DEBT")/_xll.ciqfunctions.udf.CIQ(A5806,"IQ_TOTAL_ASSETS") - _xll.ciqfunctions.udf.CIQ(A5806,"IQ_LT_DEBT", IQ_LTM - 1)/_xll.ciqfunctions.udf.CIQ(A5806,"IQ_TOTAL_ASSETS", IQ_LTM - 1) &gt; 0,1,0)</f>
        <v>1</v>
      </c>
      <c r="I5806">
        <f>IF(_xll.ciqfunctions.udf.CIQ(A5806,"IQ_CURRENT_RATIO") - _xll.ciqfunctions.udf.CIQ(A5806,"IQ_CURRENT_RATIO", IQ_LTM - 1) &gt; 0,1,0)</f>
        <v>1</v>
      </c>
      <c r="J5806">
        <f>IF(_xll.ciqfunctions.udf.CIQ(A5806, "IQ_BASIC_WEIGHT") - _xll.ciqfunctions.udf.CIQ(A5806, "IQ_BASIC_WEIGHT", IQ_LTM - 1) &gt; 0, 0, 1)</f>
        <v>0</v>
      </c>
      <c r="K5806">
        <f>IF(_xll.ciqfunctions.udf.CIQ(A5806,"IQ_GROSS_MARGIN") - _xll.ciqfunctions.udf.CIQ(A5806,"IQ_GROSS_MARGIN",IQ_LTM-1) &gt; 1,1,0)</f>
        <v>0</v>
      </c>
      <c r="L5806">
        <f>IF(_xll.ciqfunctions.udf.CIQ(A5806, "IQ_ASSET_TURNS") - _xll.ciqfunctions.udf.CIQ(A5806,"IQ_ASSET_TURNS", IQ_LTM-1) &gt; 1, 1,0)</f>
        <v>0</v>
      </c>
    </row>
    <row r="5807" spans="1:12" x14ac:dyDescent="0.25">
      <c r="A5807" t="s">
        <v>6123</v>
      </c>
      <c r="B5807" t="s">
        <v>6124</v>
      </c>
      <c r="C5807">
        <f>SUM(D5807:L5807)</f>
        <v>2</v>
      </c>
      <c r="D5807">
        <f>IF(_xll.ciqfunctions.udf.CIQ(A5807,"IQ_RETURN_ASSETS") &gt; 0,1,0)</f>
        <v>1</v>
      </c>
      <c r="E5807">
        <f>IF(_xll.ciqfunctions.udf.CIQ(A5807,"IQ_UNLEVERED_FCF") + _xll.ciqfunctions.udf.CIQ(A5807,"IQ_CAPEX")  &gt; 0, 1, 0)</f>
        <v>0</v>
      </c>
      <c r="F5807">
        <f>IF(_xll.ciqfunctions.udf.CIQ(A5807,"IQ_RETURN_ASSETS") - _xll.ciqfunctions.udf.CIQ(A5807,"IQ_RETURN_ASSETS", IQ_LTM - 1) &gt; 0,1,0)</f>
        <v>0</v>
      </c>
      <c r="G5807">
        <f>IF((_xll.ciqfunctions.udf.CIQ(A5807,"IQ_UNLEVERED_FCF") + _xll.ciqfunctions.udf.CIQ(A5807,"IQ_CAPEX"))/_xll.ciqfunctions.udf.CIQ(A5807,"IQ_TOTAL_ASSETS") &gt; 0,1,0)</f>
        <v>0</v>
      </c>
      <c r="H5807">
        <f>IF(_xll.ciqfunctions.udf.CIQ(A5807,"IQ_LT_DEBT")/_xll.ciqfunctions.udf.CIQ(A5807,"IQ_TOTAL_ASSETS") - _xll.ciqfunctions.udf.CIQ(A5807,"IQ_LT_DEBT", IQ_LTM - 1)/_xll.ciqfunctions.udf.CIQ(A5807,"IQ_TOTAL_ASSETS", IQ_LTM - 1) &gt; 0,1,0)</f>
        <v>1</v>
      </c>
      <c r="I5807">
        <f>IF(_xll.ciqfunctions.udf.CIQ(A5807,"IQ_CURRENT_RATIO") - _xll.ciqfunctions.udf.CIQ(A5807,"IQ_CURRENT_RATIO", IQ_LTM - 1) &gt; 0,1,0)</f>
        <v>0</v>
      </c>
      <c r="J5807">
        <f>IF(_xll.ciqfunctions.udf.CIQ(A5807, "IQ_BASIC_WEIGHT") - _xll.ciqfunctions.udf.CIQ(A5807, "IQ_BASIC_WEIGHT", IQ_LTM - 1) &gt; 0, 0, 1)</f>
        <v>0</v>
      </c>
      <c r="K5807">
        <f>IF(_xll.ciqfunctions.udf.CIQ(A5807,"IQ_GROSS_MARGIN") - _xll.ciqfunctions.udf.CIQ(A5807,"IQ_GROSS_MARGIN",IQ_LTM-1) &gt; 1,1,0)</f>
        <v>0</v>
      </c>
      <c r="L5807">
        <f>IF(_xll.ciqfunctions.udf.CIQ(A5807, "IQ_ASSET_TURNS") - _xll.ciqfunctions.udf.CIQ(A5807,"IQ_ASSET_TURNS", IQ_LTM-1) &gt; 1, 1,0)</f>
        <v>0</v>
      </c>
    </row>
    <row r="5808" spans="1:12" x14ac:dyDescent="0.25">
      <c r="A5808" t="s">
        <v>6127</v>
      </c>
      <c r="B5808" t="s">
        <v>6128</v>
      </c>
      <c r="C5808">
        <f>SUM(D5808:L5808)</f>
        <v>2</v>
      </c>
      <c r="D5808">
        <f>IF(_xll.ciqfunctions.udf.CIQ(A5808,"IQ_RETURN_ASSETS") &gt; 0,1,0)</f>
        <v>0</v>
      </c>
      <c r="E5808">
        <f>IF(_xll.ciqfunctions.udf.CIQ(A5808,"IQ_UNLEVERED_FCF") + _xll.ciqfunctions.udf.CIQ(A5808,"IQ_CAPEX")  &gt; 0, 1, 0)</f>
        <v>1</v>
      </c>
      <c r="F5808">
        <f>IF(_xll.ciqfunctions.udf.CIQ(A5808,"IQ_RETURN_ASSETS") - _xll.ciqfunctions.udf.CIQ(A5808,"IQ_RETURN_ASSETS", IQ_LTM - 1) &gt; 0,1,0)</f>
        <v>0</v>
      </c>
      <c r="G5808">
        <f>IF((_xll.ciqfunctions.udf.CIQ(A5808,"IQ_UNLEVERED_FCF") + _xll.ciqfunctions.udf.CIQ(A5808,"IQ_CAPEX"))/_xll.ciqfunctions.udf.CIQ(A5808,"IQ_TOTAL_ASSETS") &gt; 0,1,0)</f>
        <v>1</v>
      </c>
      <c r="H5808">
        <f>IF(_xll.ciqfunctions.udf.CIQ(A5808,"IQ_LT_DEBT")/_xll.ciqfunctions.udf.CIQ(A5808,"IQ_TOTAL_ASSETS") - _xll.ciqfunctions.udf.CIQ(A5808,"IQ_LT_DEBT", IQ_LTM - 1)/_xll.ciqfunctions.udf.CIQ(A5808,"IQ_TOTAL_ASSETS", IQ_LTM - 1) &gt; 0,1,0)</f>
        <v>0</v>
      </c>
      <c r="I5808">
        <f>IF(_xll.ciqfunctions.udf.CIQ(A5808,"IQ_CURRENT_RATIO") - _xll.ciqfunctions.udf.CIQ(A5808,"IQ_CURRENT_RATIO", IQ_LTM - 1) &gt; 0,1,0)</f>
        <v>0</v>
      </c>
      <c r="J5808">
        <f>IF(_xll.ciqfunctions.udf.CIQ(A5808, "IQ_BASIC_WEIGHT") - _xll.ciqfunctions.udf.CIQ(A5808, "IQ_BASIC_WEIGHT", IQ_LTM - 1) &gt; 0, 0, 1)</f>
        <v>0</v>
      </c>
      <c r="K5808">
        <f>IF(_xll.ciqfunctions.udf.CIQ(A5808,"IQ_GROSS_MARGIN") - _xll.ciqfunctions.udf.CIQ(A5808,"IQ_GROSS_MARGIN",IQ_LTM-1) &gt; 1,1,0)</f>
        <v>0</v>
      </c>
      <c r="L5808">
        <f>IF(_xll.ciqfunctions.udf.CIQ(A5808, "IQ_ASSET_TURNS") - _xll.ciqfunctions.udf.CIQ(A5808,"IQ_ASSET_TURNS", IQ_LTM-1) &gt; 1, 1,0)</f>
        <v>0</v>
      </c>
    </row>
    <row r="5809" spans="1:12" x14ac:dyDescent="0.25">
      <c r="A5809" t="s">
        <v>6143</v>
      </c>
      <c r="B5809" t="s">
        <v>6144</v>
      </c>
      <c r="C5809">
        <f>SUM(D5809:L5809)</f>
        <v>2</v>
      </c>
      <c r="D5809">
        <f>IF(_xll.ciqfunctions.udf.CIQ(A5809,"IQ_RETURN_ASSETS") &gt; 0,1,0)</f>
        <v>0</v>
      </c>
      <c r="E5809">
        <f>IF(_xll.ciqfunctions.udf.CIQ(A5809,"IQ_UNLEVERED_FCF") + _xll.ciqfunctions.udf.CIQ(A5809,"IQ_CAPEX")  &gt; 0, 1, 0)</f>
        <v>0</v>
      </c>
      <c r="F5809">
        <f>IF(_xll.ciqfunctions.udf.CIQ(A5809,"IQ_RETURN_ASSETS") - _xll.ciqfunctions.udf.CIQ(A5809,"IQ_RETURN_ASSETS", IQ_LTM - 1) &gt; 0,1,0)</f>
        <v>1</v>
      </c>
      <c r="G5809">
        <f>IF((_xll.ciqfunctions.udf.CIQ(A5809,"IQ_UNLEVERED_FCF") + _xll.ciqfunctions.udf.CIQ(A5809,"IQ_CAPEX"))/_xll.ciqfunctions.udf.CIQ(A5809,"IQ_TOTAL_ASSETS") &gt; 0,1,0)</f>
        <v>0</v>
      </c>
      <c r="H5809">
        <f>IF(_xll.ciqfunctions.udf.CIQ(A5809,"IQ_LT_DEBT")/_xll.ciqfunctions.udf.CIQ(A5809,"IQ_TOTAL_ASSETS") - _xll.ciqfunctions.udf.CIQ(A5809,"IQ_LT_DEBT", IQ_LTM - 1)/_xll.ciqfunctions.udf.CIQ(A5809,"IQ_TOTAL_ASSETS", IQ_LTM - 1) &gt; 0,1,0)</f>
        <v>0</v>
      </c>
      <c r="I5809">
        <f>IF(_xll.ciqfunctions.udf.CIQ(A5809,"IQ_CURRENT_RATIO") - _xll.ciqfunctions.udf.CIQ(A5809,"IQ_CURRENT_RATIO", IQ_LTM - 1) &gt; 0,1,0)</f>
        <v>0</v>
      </c>
      <c r="J5809">
        <f>IF(_xll.ciqfunctions.udf.CIQ(A5809, "IQ_BASIC_WEIGHT") - _xll.ciqfunctions.udf.CIQ(A5809, "IQ_BASIC_WEIGHT", IQ_LTM - 1) &gt; 0, 0, 1)</f>
        <v>0</v>
      </c>
      <c r="K5809">
        <f>IF(_xll.ciqfunctions.udf.CIQ(A5809,"IQ_GROSS_MARGIN") - _xll.ciqfunctions.udf.CIQ(A5809,"IQ_GROSS_MARGIN",IQ_LTM-1) &gt; 1,1,0)</f>
        <v>1</v>
      </c>
      <c r="L5809">
        <f>IF(_xll.ciqfunctions.udf.CIQ(A5809, "IQ_ASSET_TURNS") - _xll.ciqfunctions.udf.CIQ(A5809,"IQ_ASSET_TURNS", IQ_LTM-1) &gt; 1, 1,0)</f>
        <v>0</v>
      </c>
    </row>
    <row r="5810" spans="1:12" x14ac:dyDescent="0.25">
      <c r="A5810" t="s">
        <v>6145</v>
      </c>
      <c r="B5810" t="s">
        <v>6146</v>
      </c>
      <c r="C5810">
        <f>SUM(D5810:L5810)</f>
        <v>2</v>
      </c>
      <c r="D5810">
        <f>IF(_xll.ciqfunctions.udf.CIQ(A5810,"IQ_RETURN_ASSETS") &gt; 0,1,0)</f>
        <v>0</v>
      </c>
      <c r="E5810">
        <f>IF(_xll.ciqfunctions.udf.CIQ(A5810,"IQ_UNLEVERED_FCF") + _xll.ciqfunctions.udf.CIQ(A5810,"IQ_CAPEX")  &gt; 0, 1, 0)</f>
        <v>0</v>
      </c>
      <c r="F5810">
        <f>IF(_xll.ciqfunctions.udf.CIQ(A5810,"IQ_RETURN_ASSETS") - _xll.ciqfunctions.udf.CIQ(A5810,"IQ_RETURN_ASSETS", IQ_LTM - 1) &gt; 0,1,0)</f>
        <v>0</v>
      </c>
      <c r="G5810">
        <f>IF((_xll.ciqfunctions.udf.CIQ(A5810,"IQ_UNLEVERED_FCF") + _xll.ciqfunctions.udf.CIQ(A5810,"IQ_CAPEX"))/_xll.ciqfunctions.udf.CIQ(A5810,"IQ_TOTAL_ASSETS") &gt; 0,1,0)</f>
        <v>0</v>
      </c>
      <c r="H5810">
        <f>IF(_xll.ciqfunctions.udf.CIQ(A5810,"IQ_LT_DEBT")/_xll.ciqfunctions.udf.CIQ(A5810,"IQ_TOTAL_ASSETS") - _xll.ciqfunctions.udf.CIQ(A5810,"IQ_LT_DEBT", IQ_LTM - 1)/_xll.ciqfunctions.udf.CIQ(A5810,"IQ_TOTAL_ASSETS", IQ_LTM - 1) &gt; 0,1,0)</f>
        <v>1</v>
      </c>
      <c r="I5810">
        <f>IF(_xll.ciqfunctions.udf.CIQ(A5810,"IQ_CURRENT_RATIO") - _xll.ciqfunctions.udf.CIQ(A5810,"IQ_CURRENT_RATIO", IQ_LTM - 1) &gt; 0,1,0)</f>
        <v>1</v>
      </c>
      <c r="J5810">
        <f>IF(_xll.ciqfunctions.udf.CIQ(A5810, "IQ_BASIC_WEIGHT") - _xll.ciqfunctions.udf.CIQ(A5810, "IQ_BASIC_WEIGHT", IQ_LTM - 1) &gt; 0, 0, 1)</f>
        <v>0</v>
      </c>
      <c r="K5810">
        <f>IF(_xll.ciqfunctions.udf.CIQ(A5810,"IQ_GROSS_MARGIN") - _xll.ciqfunctions.udf.CIQ(A5810,"IQ_GROSS_MARGIN",IQ_LTM-1) &gt; 1,1,0)</f>
        <v>0</v>
      </c>
      <c r="L5810">
        <f>IF(_xll.ciqfunctions.udf.CIQ(A5810, "IQ_ASSET_TURNS") - _xll.ciqfunctions.udf.CIQ(A5810,"IQ_ASSET_TURNS", IQ_LTM-1) &gt; 1, 1,0)</f>
        <v>0</v>
      </c>
    </row>
    <row r="5811" spans="1:12" x14ac:dyDescent="0.25">
      <c r="A5811" t="s">
        <v>6151</v>
      </c>
      <c r="B5811" t="s">
        <v>6152</v>
      </c>
      <c r="C5811">
        <f>SUM(D5811:L5811)</f>
        <v>2</v>
      </c>
      <c r="D5811">
        <f>IF(_xll.ciqfunctions.udf.CIQ(A5811,"IQ_RETURN_ASSETS") &gt; 0,1,0)</f>
        <v>0</v>
      </c>
      <c r="E5811">
        <f>IF(_xll.ciqfunctions.udf.CIQ(A5811,"IQ_UNLEVERED_FCF") + _xll.ciqfunctions.udf.CIQ(A5811,"IQ_CAPEX")  &gt; 0, 1, 0)</f>
        <v>0</v>
      </c>
      <c r="F5811">
        <f>IF(_xll.ciqfunctions.udf.CIQ(A5811,"IQ_RETURN_ASSETS") - _xll.ciqfunctions.udf.CIQ(A5811,"IQ_RETURN_ASSETS", IQ_LTM - 1) &gt; 0,1,0)</f>
        <v>1</v>
      </c>
      <c r="G5811">
        <f>IF((_xll.ciqfunctions.udf.CIQ(A5811,"IQ_UNLEVERED_FCF") + _xll.ciqfunctions.udf.CIQ(A5811,"IQ_CAPEX"))/_xll.ciqfunctions.udf.CIQ(A5811,"IQ_TOTAL_ASSETS") &gt; 0,1,0)</f>
        <v>0</v>
      </c>
      <c r="H5811">
        <f>IF(_xll.ciqfunctions.udf.CIQ(A5811,"IQ_LT_DEBT")/_xll.ciqfunctions.udf.CIQ(A5811,"IQ_TOTAL_ASSETS") - _xll.ciqfunctions.udf.CIQ(A5811,"IQ_LT_DEBT", IQ_LTM - 1)/_xll.ciqfunctions.udf.CIQ(A5811,"IQ_TOTAL_ASSETS", IQ_LTM - 1) &gt; 0,1,0)</f>
        <v>1</v>
      </c>
      <c r="I5811">
        <f>IF(_xll.ciqfunctions.udf.CIQ(A5811,"IQ_CURRENT_RATIO") - _xll.ciqfunctions.udf.CIQ(A5811,"IQ_CURRENT_RATIO", IQ_LTM - 1) &gt; 0,1,0)</f>
        <v>0</v>
      </c>
      <c r="J5811">
        <f>IF(_xll.ciqfunctions.udf.CIQ(A5811, "IQ_BASIC_WEIGHT") - _xll.ciqfunctions.udf.CIQ(A5811, "IQ_BASIC_WEIGHT", IQ_LTM - 1) &gt; 0, 0, 1)</f>
        <v>0</v>
      </c>
      <c r="K5811">
        <f>IF(_xll.ciqfunctions.udf.CIQ(A5811,"IQ_GROSS_MARGIN") - _xll.ciqfunctions.udf.CIQ(A5811,"IQ_GROSS_MARGIN",IQ_LTM-1) &gt; 1,1,0)</f>
        <v>0</v>
      </c>
      <c r="L5811">
        <f>IF(_xll.ciqfunctions.udf.CIQ(A5811, "IQ_ASSET_TURNS") - _xll.ciqfunctions.udf.CIQ(A5811,"IQ_ASSET_TURNS", IQ_LTM-1) &gt; 1, 1,0)</f>
        <v>0</v>
      </c>
    </row>
    <row r="5812" spans="1:12" x14ac:dyDescent="0.25">
      <c r="A5812" t="s">
        <v>6169</v>
      </c>
      <c r="B5812" t="s">
        <v>6170</v>
      </c>
      <c r="C5812">
        <f>SUM(D5812:L5812)</f>
        <v>2</v>
      </c>
      <c r="D5812">
        <f>IF(_xll.ciqfunctions.udf.CIQ(A5812,"IQ_RETURN_ASSETS") &gt; 0,1,0)</f>
        <v>0</v>
      </c>
      <c r="E5812">
        <f>IF(_xll.ciqfunctions.udf.CIQ(A5812,"IQ_UNLEVERED_FCF") + _xll.ciqfunctions.udf.CIQ(A5812,"IQ_CAPEX")  &gt; 0, 1, 0)</f>
        <v>1</v>
      </c>
      <c r="F5812">
        <f>IF(_xll.ciqfunctions.udf.CIQ(A5812,"IQ_RETURN_ASSETS") - _xll.ciqfunctions.udf.CIQ(A5812,"IQ_RETURN_ASSETS", IQ_LTM - 1) &gt; 0,1,0)</f>
        <v>0</v>
      </c>
      <c r="G5812">
        <f>IF((_xll.ciqfunctions.udf.CIQ(A5812,"IQ_UNLEVERED_FCF") + _xll.ciqfunctions.udf.CIQ(A5812,"IQ_CAPEX"))/_xll.ciqfunctions.udf.CIQ(A5812,"IQ_TOTAL_ASSETS") &gt; 0,1,0)</f>
        <v>1</v>
      </c>
      <c r="H5812">
        <f>IF(_xll.ciqfunctions.udf.CIQ(A5812,"IQ_LT_DEBT")/_xll.ciqfunctions.udf.CIQ(A5812,"IQ_TOTAL_ASSETS") - _xll.ciqfunctions.udf.CIQ(A5812,"IQ_LT_DEBT", IQ_LTM - 1)/_xll.ciqfunctions.udf.CIQ(A5812,"IQ_TOTAL_ASSETS", IQ_LTM - 1) &gt; 0,1,0)</f>
        <v>0</v>
      </c>
      <c r="I5812">
        <f>IF(_xll.ciqfunctions.udf.CIQ(A5812,"IQ_CURRENT_RATIO") - _xll.ciqfunctions.udf.CIQ(A5812,"IQ_CURRENT_RATIO", IQ_LTM - 1) &gt; 0,1,0)</f>
        <v>0</v>
      </c>
      <c r="J5812">
        <f>IF(_xll.ciqfunctions.udf.CIQ(A5812, "IQ_BASIC_WEIGHT") - _xll.ciqfunctions.udf.CIQ(A5812, "IQ_BASIC_WEIGHT", IQ_LTM - 1) &gt; 0, 0, 1)</f>
        <v>0</v>
      </c>
      <c r="K5812">
        <f>IF(_xll.ciqfunctions.udf.CIQ(A5812,"IQ_GROSS_MARGIN") - _xll.ciqfunctions.udf.CIQ(A5812,"IQ_GROSS_MARGIN",IQ_LTM-1) &gt; 1,1,0)</f>
        <v>0</v>
      </c>
      <c r="L5812">
        <f>IF(_xll.ciqfunctions.udf.CIQ(A5812, "IQ_ASSET_TURNS") - _xll.ciqfunctions.udf.CIQ(A5812,"IQ_ASSET_TURNS", IQ_LTM-1) &gt; 1, 1,0)</f>
        <v>0</v>
      </c>
    </row>
    <row r="5813" spans="1:12" x14ac:dyDescent="0.25">
      <c r="A5813" t="s">
        <v>6187</v>
      </c>
      <c r="B5813" t="s">
        <v>6188</v>
      </c>
      <c r="C5813">
        <f>SUM(D5813:L5813)</f>
        <v>2</v>
      </c>
      <c r="D5813">
        <f>IF(_xll.ciqfunctions.udf.CIQ(A5813,"IQ_RETURN_ASSETS") &gt; 0,1,0)</f>
        <v>0</v>
      </c>
      <c r="E5813">
        <f>IF(_xll.ciqfunctions.udf.CIQ(A5813,"IQ_UNLEVERED_FCF") + _xll.ciqfunctions.udf.CIQ(A5813,"IQ_CAPEX")  &gt; 0, 1, 0)</f>
        <v>0</v>
      </c>
      <c r="F5813">
        <f>IF(_xll.ciqfunctions.udf.CIQ(A5813,"IQ_RETURN_ASSETS") - _xll.ciqfunctions.udf.CIQ(A5813,"IQ_RETURN_ASSETS", IQ_LTM - 1) &gt; 0,1,0)</f>
        <v>1</v>
      </c>
      <c r="G5813">
        <f>IF((_xll.ciqfunctions.udf.CIQ(A5813,"IQ_UNLEVERED_FCF") + _xll.ciqfunctions.udf.CIQ(A5813,"IQ_CAPEX"))/_xll.ciqfunctions.udf.CIQ(A5813,"IQ_TOTAL_ASSETS") &gt; 0,1,0)</f>
        <v>0</v>
      </c>
      <c r="H5813">
        <f>IF(_xll.ciqfunctions.udf.CIQ(A5813,"IQ_LT_DEBT")/_xll.ciqfunctions.udf.CIQ(A5813,"IQ_TOTAL_ASSETS") - _xll.ciqfunctions.udf.CIQ(A5813,"IQ_LT_DEBT", IQ_LTM - 1)/_xll.ciqfunctions.udf.CIQ(A5813,"IQ_TOTAL_ASSETS", IQ_LTM - 1) &gt; 0,1,0)</f>
        <v>0</v>
      </c>
      <c r="I5813">
        <f>IF(_xll.ciqfunctions.udf.CIQ(A5813,"IQ_CURRENT_RATIO") - _xll.ciqfunctions.udf.CIQ(A5813,"IQ_CURRENT_RATIO", IQ_LTM - 1) &gt; 0,1,0)</f>
        <v>1</v>
      </c>
      <c r="J5813">
        <f>IF(_xll.ciqfunctions.udf.CIQ(A5813, "IQ_BASIC_WEIGHT") - _xll.ciqfunctions.udf.CIQ(A5813, "IQ_BASIC_WEIGHT", IQ_LTM - 1) &gt; 0, 0, 1)</f>
        <v>0</v>
      </c>
      <c r="K5813">
        <f>IF(_xll.ciqfunctions.udf.CIQ(A5813,"IQ_GROSS_MARGIN") - _xll.ciqfunctions.udf.CIQ(A5813,"IQ_GROSS_MARGIN",IQ_LTM-1) &gt; 1,1,0)</f>
        <v>0</v>
      </c>
      <c r="L5813">
        <f>IF(_xll.ciqfunctions.udf.CIQ(A5813, "IQ_ASSET_TURNS") - _xll.ciqfunctions.udf.CIQ(A5813,"IQ_ASSET_TURNS", IQ_LTM-1) &gt; 1, 1,0)</f>
        <v>0</v>
      </c>
    </row>
    <row r="5814" spans="1:12" x14ac:dyDescent="0.25">
      <c r="A5814" t="s">
        <v>6215</v>
      </c>
      <c r="B5814" t="s">
        <v>6216</v>
      </c>
      <c r="C5814">
        <f>SUM(D5814:L5814)</f>
        <v>2</v>
      </c>
      <c r="D5814">
        <f>IF(_xll.ciqfunctions.udf.CIQ(A5814,"IQ_RETURN_ASSETS") &gt; 0,1,0)</f>
        <v>0</v>
      </c>
      <c r="E5814">
        <f>IF(_xll.ciqfunctions.udf.CIQ(A5814,"IQ_UNLEVERED_FCF") + _xll.ciqfunctions.udf.CIQ(A5814,"IQ_CAPEX")  &gt; 0, 1, 0)</f>
        <v>0</v>
      </c>
      <c r="F5814">
        <f>IF(_xll.ciqfunctions.udf.CIQ(A5814,"IQ_RETURN_ASSETS") - _xll.ciqfunctions.udf.CIQ(A5814,"IQ_RETURN_ASSETS", IQ_LTM - 1) &gt; 0,1,0)</f>
        <v>1</v>
      </c>
      <c r="G5814">
        <f>IF((_xll.ciqfunctions.udf.CIQ(A5814,"IQ_UNLEVERED_FCF") + _xll.ciqfunctions.udf.CIQ(A5814,"IQ_CAPEX"))/_xll.ciqfunctions.udf.CIQ(A5814,"IQ_TOTAL_ASSETS") &gt; 0,1,0)</f>
        <v>0</v>
      </c>
      <c r="H5814">
        <f>IF(_xll.ciqfunctions.udf.CIQ(A5814,"IQ_LT_DEBT")/_xll.ciqfunctions.udf.CIQ(A5814,"IQ_TOTAL_ASSETS") - _xll.ciqfunctions.udf.CIQ(A5814,"IQ_LT_DEBT", IQ_LTM - 1)/_xll.ciqfunctions.udf.CIQ(A5814,"IQ_TOTAL_ASSETS", IQ_LTM - 1) &gt; 0,1,0)</f>
        <v>0</v>
      </c>
      <c r="I5814">
        <f>IF(_xll.ciqfunctions.udf.CIQ(A5814,"IQ_CURRENT_RATIO") - _xll.ciqfunctions.udf.CIQ(A5814,"IQ_CURRENT_RATIO", IQ_LTM - 1) &gt; 0,1,0)</f>
        <v>1</v>
      </c>
      <c r="J5814">
        <f>IF(_xll.ciqfunctions.udf.CIQ(A5814, "IQ_BASIC_WEIGHT") - _xll.ciqfunctions.udf.CIQ(A5814, "IQ_BASIC_WEIGHT", IQ_LTM - 1) &gt; 0, 0, 1)</f>
        <v>0</v>
      </c>
      <c r="K5814">
        <f>IF(_xll.ciqfunctions.udf.CIQ(A5814,"IQ_GROSS_MARGIN") - _xll.ciqfunctions.udf.CIQ(A5814,"IQ_GROSS_MARGIN",IQ_LTM-1) &gt; 1,1,0)</f>
        <v>0</v>
      </c>
      <c r="L5814">
        <f>IF(_xll.ciqfunctions.udf.CIQ(A5814, "IQ_ASSET_TURNS") - _xll.ciqfunctions.udf.CIQ(A5814,"IQ_ASSET_TURNS", IQ_LTM-1) &gt; 1, 1,0)</f>
        <v>0</v>
      </c>
    </row>
    <row r="5815" spans="1:12" x14ac:dyDescent="0.25">
      <c r="A5815" t="s">
        <v>6219</v>
      </c>
      <c r="B5815" t="s">
        <v>6220</v>
      </c>
      <c r="C5815">
        <f>SUM(D5815:L5815)</f>
        <v>2</v>
      </c>
      <c r="D5815">
        <f>IF(_xll.ciqfunctions.udf.CIQ(A5815,"IQ_RETURN_ASSETS") &gt; 0,1,0)</f>
        <v>0</v>
      </c>
      <c r="E5815">
        <f>IF(_xll.ciqfunctions.udf.CIQ(A5815,"IQ_UNLEVERED_FCF") + _xll.ciqfunctions.udf.CIQ(A5815,"IQ_CAPEX")  &gt; 0, 1, 0)</f>
        <v>0</v>
      </c>
      <c r="F5815">
        <f>IF(_xll.ciqfunctions.udf.CIQ(A5815,"IQ_RETURN_ASSETS") - _xll.ciqfunctions.udf.CIQ(A5815,"IQ_RETURN_ASSETS", IQ_LTM - 1) &gt; 0,1,0)</f>
        <v>0</v>
      </c>
      <c r="G5815">
        <f>IF((_xll.ciqfunctions.udf.CIQ(A5815,"IQ_UNLEVERED_FCF") + _xll.ciqfunctions.udf.CIQ(A5815,"IQ_CAPEX"))/_xll.ciqfunctions.udf.CIQ(A5815,"IQ_TOTAL_ASSETS") &gt; 0,1,0)</f>
        <v>0</v>
      </c>
      <c r="H5815">
        <f>IF(_xll.ciqfunctions.udf.CIQ(A5815,"IQ_LT_DEBT")/_xll.ciqfunctions.udf.CIQ(A5815,"IQ_TOTAL_ASSETS") - _xll.ciqfunctions.udf.CIQ(A5815,"IQ_LT_DEBT", IQ_LTM - 1)/_xll.ciqfunctions.udf.CIQ(A5815,"IQ_TOTAL_ASSETS", IQ_LTM - 1) &gt; 0,1,0)</f>
        <v>1</v>
      </c>
      <c r="I5815">
        <f>IF(_xll.ciqfunctions.udf.CIQ(A5815,"IQ_CURRENT_RATIO") - _xll.ciqfunctions.udf.CIQ(A5815,"IQ_CURRENT_RATIO", IQ_LTM - 1) &gt; 0,1,0)</f>
        <v>1</v>
      </c>
      <c r="J5815">
        <f>IF(_xll.ciqfunctions.udf.CIQ(A5815, "IQ_BASIC_WEIGHT") - _xll.ciqfunctions.udf.CIQ(A5815, "IQ_BASIC_WEIGHT", IQ_LTM - 1) &gt; 0, 0, 1)</f>
        <v>0</v>
      </c>
      <c r="K5815">
        <f>IF(_xll.ciqfunctions.udf.CIQ(A5815,"IQ_GROSS_MARGIN") - _xll.ciqfunctions.udf.CIQ(A5815,"IQ_GROSS_MARGIN",IQ_LTM-1) &gt; 1,1,0)</f>
        <v>0</v>
      </c>
      <c r="L5815">
        <f>IF(_xll.ciqfunctions.udf.CIQ(A5815, "IQ_ASSET_TURNS") - _xll.ciqfunctions.udf.CIQ(A5815,"IQ_ASSET_TURNS", IQ_LTM-1) &gt; 1, 1,0)</f>
        <v>0</v>
      </c>
    </row>
    <row r="5816" spans="1:12" x14ac:dyDescent="0.25">
      <c r="A5816" t="s">
        <v>6253</v>
      </c>
      <c r="B5816" t="s">
        <v>6254</v>
      </c>
      <c r="C5816">
        <f>SUM(D5816:L5816)</f>
        <v>2</v>
      </c>
      <c r="D5816">
        <f>IF(_xll.ciqfunctions.udf.CIQ(A5816,"IQ_RETURN_ASSETS") &gt; 0,1,0)</f>
        <v>1</v>
      </c>
      <c r="E5816">
        <f>IF(_xll.ciqfunctions.udf.CIQ(A5816,"IQ_UNLEVERED_FCF") + _xll.ciqfunctions.udf.CIQ(A5816,"IQ_CAPEX")  &gt; 0, 1, 0)</f>
        <v>0</v>
      </c>
      <c r="F5816">
        <f>IF(_xll.ciqfunctions.udf.CIQ(A5816,"IQ_RETURN_ASSETS") - _xll.ciqfunctions.udf.CIQ(A5816,"IQ_RETURN_ASSETS", IQ_LTM - 1) &gt; 0,1,0)</f>
        <v>0</v>
      </c>
      <c r="G5816">
        <f>IF((_xll.ciqfunctions.udf.CIQ(A5816,"IQ_UNLEVERED_FCF") + _xll.ciqfunctions.udf.CIQ(A5816,"IQ_CAPEX"))/_xll.ciqfunctions.udf.CIQ(A5816,"IQ_TOTAL_ASSETS") &gt; 0,1,0)</f>
        <v>0</v>
      </c>
      <c r="H5816">
        <f>IF(_xll.ciqfunctions.udf.CIQ(A5816,"IQ_LT_DEBT")/_xll.ciqfunctions.udf.CIQ(A5816,"IQ_TOTAL_ASSETS") - _xll.ciqfunctions.udf.CIQ(A5816,"IQ_LT_DEBT", IQ_LTM - 1)/_xll.ciqfunctions.udf.CIQ(A5816,"IQ_TOTAL_ASSETS", IQ_LTM - 1) &gt; 0,1,0)</f>
        <v>1</v>
      </c>
      <c r="I5816">
        <f>IF(_xll.ciqfunctions.udf.CIQ(A5816,"IQ_CURRENT_RATIO") - _xll.ciqfunctions.udf.CIQ(A5816,"IQ_CURRENT_RATIO", IQ_LTM - 1) &gt; 0,1,0)</f>
        <v>0</v>
      </c>
      <c r="J5816">
        <f>IF(_xll.ciqfunctions.udf.CIQ(A5816, "IQ_BASIC_WEIGHT") - _xll.ciqfunctions.udf.CIQ(A5816, "IQ_BASIC_WEIGHT", IQ_LTM - 1) &gt; 0, 0, 1)</f>
        <v>0</v>
      </c>
      <c r="K5816">
        <f>IF(_xll.ciqfunctions.udf.CIQ(A5816,"IQ_GROSS_MARGIN") - _xll.ciqfunctions.udf.CIQ(A5816,"IQ_GROSS_MARGIN",IQ_LTM-1) &gt; 1,1,0)</f>
        <v>0</v>
      </c>
      <c r="L5816">
        <f>IF(_xll.ciqfunctions.udf.CIQ(A5816, "IQ_ASSET_TURNS") - _xll.ciqfunctions.udf.CIQ(A5816,"IQ_ASSET_TURNS", IQ_LTM-1) &gt; 1, 1,0)</f>
        <v>0</v>
      </c>
    </row>
    <row r="5817" spans="1:12" x14ac:dyDescent="0.25">
      <c r="A5817" t="s">
        <v>6255</v>
      </c>
      <c r="B5817" t="s">
        <v>6256</v>
      </c>
      <c r="C5817">
        <f>SUM(D5817:L5817)</f>
        <v>2</v>
      </c>
      <c r="D5817">
        <f>IF(_xll.ciqfunctions.udf.CIQ(A5817,"IQ_RETURN_ASSETS") &gt; 0,1,0)</f>
        <v>1</v>
      </c>
      <c r="E5817">
        <f>IF(_xll.ciqfunctions.udf.CIQ(A5817,"IQ_UNLEVERED_FCF") + _xll.ciqfunctions.udf.CIQ(A5817,"IQ_CAPEX")  &gt; 0, 1, 0)</f>
        <v>0</v>
      </c>
      <c r="F5817">
        <f>IF(_xll.ciqfunctions.udf.CIQ(A5817,"IQ_RETURN_ASSETS") - _xll.ciqfunctions.udf.CIQ(A5817,"IQ_RETURN_ASSETS", IQ_LTM - 1) &gt; 0,1,0)</f>
        <v>1</v>
      </c>
      <c r="G5817">
        <f>IF((_xll.ciqfunctions.udf.CIQ(A5817,"IQ_UNLEVERED_FCF") + _xll.ciqfunctions.udf.CIQ(A5817,"IQ_CAPEX"))/_xll.ciqfunctions.udf.CIQ(A5817,"IQ_TOTAL_ASSETS") &gt; 0,1,0)</f>
        <v>0</v>
      </c>
      <c r="H5817">
        <f>IF(_xll.ciqfunctions.udf.CIQ(A5817,"IQ_LT_DEBT")/_xll.ciqfunctions.udf.CIQ(A5817,"IQ_TOTAL_ASSETS") - _xll.ciqfunctions.udf.CIQ(A5817,"IQ_LT_DEBT", IQ_LTM - 1)/_xll.ciqfunctions.udf.CIQ(A5817,"IQ_TOTAL_ASSETS", IQ_LTM - 1) &gt; 0,1,0)</f>
        <v>0</v>
      </c>
      <c r="I5817">
        <f>IF(_xll.ciqfunctions.udf.CIQ(A5817,"IQ_CURRENT_RATIO") - _xll.ciqfunctions.udf.CIQ(A5817,"IQ_CURRENT_RATIO", IQ_LTM - 1) &gt; 0,1,0)</f>
        <v>0</v>
      </c>
      <c r="J5817">
        <f>IF(_xll.ciqfunctions.udf.CIQ(A5817, "IQ_BASIC_WEIGHT") - _xll.ciqfunctions.udf.CIQ(A5817, "IQ_BASIC_WEIGHT", IQ_LTM - 1) &gt; 0, 0, 1)</f>
        <v>0</v>
      </c>
      <c r="K5817">
        <f>IF(_xll.ciqfunctions.udf.CIQ(A5817,"IQ_GROSS_MARGIN") - _xll.ciqfunctions.udf.CIQ(A5817,"IQ_GROSS_MARGIN",IQ_LTM-1) &gt; 1,1,0)</f>
        <v>0</v>
      </c>
      <c r="L5817">
        <f>IF(_xll.ciqfunctions.udf.CIQ(A5817, "IQ_ASSET_TURNS") - _xll.ciqfunctions.udf.CIQ(A5817,"IQ_ASSET_TURNS", IQ_LTM-1) &gt; 1, 1,0)</f>
        <v>0</v>
      </c>
    </row>
    <row r="5818" spans="1:12" x14ac:dyDescent="0.25">
      <c r="A5818" t="s">
        <v>6259</v>
      </c>
      <c r="B5818" t="s">
        <v>6260</v>
      </c>
      <c r="C5818">
        <f>SUM(D5818:L5818)</f>
        <v>2</v>
      </c>
      <c r="D5818">
        <f>IF(_xll.ciqfunctions.udf.CIQ(A5818,"IQ_RETURN_ASSETS") &gt; 0,1,0)</f>
        <v>0</v>
      </c>
      <c r="E5818">
        <f>IF(_xll.ciqfunctions.udf.CIQ(A5818,"IQ_UNLEVERED_FCF") + _xll.ciqfunctions.udf.CIQ(A5818,"IQ_CAPEX")  &gt; 0, 1, 0)</f>
        <v>1</v>
      </c>
      <c r="F5818">
        <f>IF(_xll.ciqfunctions.udf.CIQ(A5818,"IQ_RETURN_ASSETS") - _xll.ciqfunctions.udf.CIQ(A5818,"IQ_RETURN_ASSETS", IQ_LTM - 1) &gt; 0,1,0)</f>
        <v>0</v>
      </c>
      <c r="G5818">
        <f>IF((_xll.ciqfunctions.udf.CIQ(A5818,"IQ_UNLEVERED_FCF") + _xll.ciqfunctions.udf.CIQ(A5818,"IQ_CAPEX"))/_xll.ciqfunctions.udf.CIQ(A5818,"IQ_TOTAL_ASSETS") &gt; 0,1,0)</f>
        <v>1</v>
      </c>
      <c r="H5818">
        <f>IF(_xll.ciqfunctions.udf.CIQ(A5818,"IQ_LT_DEBT")/_xll.ciqfunctions.udf.CIQ(A5818,"IQ_TOTAL_ASSETS") - _xll.ciqfunctions.udf.CIQ(A5818,"IQ_LT_DEBT", IQ_LTM - 1)/_xll.ciqfunctions.udf.CIQ(A5818,"IQ_TOTAL_ASSETS", IQ_LTM - 1) &gt; 0,1,0)</f>
        <v>0</v>
      </c>
      <c r="I5818">
        <f>IF(_xll.ciqfunctions.udf.CIQ(A5818,"IQ_CURRENT_RATIO") - _xll.ciqfunctions.udf.CIQ(A5818,"IQ_CURRENT_RATIO", IQ_LTM - 1) &gt; 0,1,0)</f>
        <v>0</v>
      </c>
      <c r="J5818">
        <f>IF(_xll.ciqfunctions.udf.CIQ(A5818, "IQ_BASIC_WEIGHT") - _xll.ciqfunctions.udf.CIQ(A5818, "IQ_BASIC_WEIGHT", IQ_LTM - 1) &gt; 0, 0, 1)</f>
        <v>0</v>
      </c>
      <c r="K5818">
        <f>IF(_xll.ciqfunctions.udf.CIQ(A5818,"IQ_GROSS_MARGIN") - _xll.ciqfunctions.udf.CIQ(A5818,"IQ_GROSS_MARGIN",IQ_LTM-1) &gt; 1,1,0)</f>
        <v>0</v>
      </c>
      <c r="L5818">
        <f>IF(_xll.ciqfunctions.udf.CIQ(A5818, "IQ_ASSET_TURNS") - _xll.ciqfunctions.udf.CIQ(A5818,"IQ_ASSET_TURNS", IQ_LTM-1) &gt; 1, 1,0)</f>
        <v>0</v>
      </c>
    </row>
    <row r="5819" spans="1:12" x14ac:dyDescent="0.25">
      <c r="A5819" t="s">
        <v>6331</v>
      </c>
      <c r="B5819" t="s">
        <v>6332</v>
      </c>
      <c r="C5819">
        <f>SUM(D5819:L5819)</f>
        <v>2</v>
      </c>
      <c r="D5819">
        <f>IF(_xll.ciqfunctions.udf.CIQ(A5819,"IQ_RETURN_ASSETS") &gt; 0,1,0)</f>
        <v>0</v>
      </c>
      <c r="E5819">
        <f>IF(_xll.ciqfunctions.udf.CIQ(A5819,"IQ_UNLEVERED_FCF") + _xll.ciqfunctions.udf.CIQ(A5819,"IQ_CAPEX")  &gt; 0, 1, 0)</f>
        <v>0</v>
      </c>
      <c r="F5819">
        <f>IF(_xll.ciqfunctions.udf.CIQ(A5819,"IQ_RETURN_ASSETS") - _xll.ciqfunctions.udf.CIQ(A5819,"IQ_RETURN_ASSETS", IQ_LTM - 1) &gt; 0,1,0)</f>
        <v>1</v>
      </c>
      <c r="G5819">
        <f>IF((_xll.ciqfunctions.udf.CIQ(A5819,"IQ_UNLEVERED_FCF") + _xll.ciqfunctions.udf.CIQ(A5819,"IQ_CAPEX"))/_xll.ciqfunctions.udf.CIQ(A5819,"IQ_TOTAL_ASSETS") &gt; 0,1,0)</f>
        <v>0</v>
      </c>
      <c r="H5819">
        <f>IF(_xll.ciqfunctions.udf.CIQ(A5819,"IQ_LT_DEBT")/_xll.ciqfunctions.udf.CIQ(A5819,"IQ_TOTAL_ASSETS") - _xll.ciqfunctions.udf.CIQ(A5819,"IQ_LT_DEBT", IQ_LTM - 1)/_xll.ciqfunctions.udf.CIQ(A5819,"IQ_TOTAL_ASSETS", IQ_LTM - 1) &gt; 0,1,0)</f>
        <v>0</v>
      </c>
      <c r="I5819">
        <f>IF(_xll.ciqfunctions.udf.CIQ(A5819,"IQ_CURRENT_RATIO") - _xll.ciqfunctions.udf.CIQ(A5819,"IQ_CURRENT_RATIO", IQ_LTM - 1) &gt; 0,1,0)</f>
        <v>1</v>
      </c>
      <c r="J5819">
        <f>IF(_xll.ciqfunctions.udf.CIQ(A5819, "IQ_BASIC_WEIGHT") - _xll.ciqfunctions.udf.CIQ(A5819, "IQ_BASIC_WEIGHT", IQ_LTM - 1) &gt; 0, 0, 1)</f>
        <v>0</v>
      </c>
      <c r="K5819">
        <f>IF(_xll.ciqfunctions.udf.CIQ(A5819,"IQ_GROSS_MARGIN") - _xll.ciqfunctions.udf.CIQ(A5819,"IQ_GROSS_MARGIN",IQ_LTM-1) &gt; 1,1,0)</f>
        <v>0</v>
      </c>
      <c r="L5819">
        <f>IF(_xll.ciqfunctions.udf.CIQ(A5819, "IQ_ASSET_TURNS") - _xll.ciqfunctions.udf.CIQ(A5819,"IQ_ASSET_TURNS", IQ_LTM-1) &gt; 1, 1,0)</f>
        <v>0</v>
      </c>
    </row>
    <row r="5820" spans="1:12" x14ac:dyDescent="0.25">
      <c r="A5820" t="s">
        <v>6347</v>
      </c>
      <c r="B5820" t="s">
        <v>6348</v>
      </c>
      <c r="C5820">
        <f>SUM(D5820:L5820)</f>
        <v>2</v>
      </c>
      <c r="D5820">
        <f>IF(_xll.ciqfunctions.udf.CIQ(A5820,"IQ_RETURN_ASSETS") &gt; 0,1,0)</f>
        <v>0</v>
      </c>
      <c r="E5820">
        <f>IF(_xll.ciqfunctions.udf.CIQ(A5820,"IQ_UNLEVERED_FCF") + _xll.ciqfunctions.udf.CIQ(A5820,"IQ_CAPEX")  &gt; 0, 1, 0)</f>
        <v>0</v>
      </c>
      <c r="F5820">
        <f>IF(_xll.ciqfunctions.udf.CIQ(A5820,"IQ_RETURN_ASSETS") - _xll.ciqfunctions.udf.CIQ(A5820,"IQ_RETURN_ASSETS", IQ_LTM - 1) &gt; 0,1,0)</f>
        <v>1</v>
      </c>
      <c r="G5820">
        <f>IF((_xll.ciqfunctions.udf.CIQ(A5820,"IQ_UNLEVERED_FCF") + _xll.ciqfunctions.udf.CIQ(A5820,"IQ_CAPEX"))/_xll.ciqfunctions.udf.CIQ(A5820,"IQ_TOTAL_ASSETS") &gt; 0,1,0)</f>
        <v>0</v>
      </c>
      <c r="H5820">
        <f>IF(_xll.ciqfunctions.udf.CIQ(A5820,"IQ_LT_DEBT")/_xll.ciqfunctions.udf.CIQ(A5820,"IQ_TOTAL_ASSETS") - _xll.ciqfunctions.udf.CIQ(A5820,"IQ_LT_DEBT", IQ_LTM - 1)/_xll.ciqfunctions.udf.CIQ(A5820,"IQ_TOTAL_ASSETS", IQ_LTM - 1) &gt; 0,1,0)</f>
        <v>0</v>
      </c>
      <c r="I5820">
        <f>IF(_xll.ciqfunctions.udf.CIQ(A5820,"IQ_CURRENT_RATIO") - _xll.ciqfunctions.udf.CIQ(A5820,"IQ_CURRENT_RATIO", IQ_LTM - 1) &gt; 0,1,0)</f>
        <v>1</v>
      </c>
      <c r="J5820">
        <f>IF(_xll.ciqfunctions.udf.CIQ(A5820, "IQ_BASIC_WEIGHT") - _xll.ciqfunctions.udf.CIQ(A5820, "IQ_BASIC_WEIGHT", IQ_LTM - 1) &gt; 0, 0, 1)</f>
        <v>0</v>
      </c>
      <c r="K5820">
        <f>IF(_xll.ciqfunctions.udf.CIQ(A5820,"IQ_GROSS_MARGIN") - _xll.ciqfunctions.udf.CIQ(A5820,"IQ_GROSS_MARGIN",IQ_LTM-1) &gt; 1,1,0)</f>
        <v>0</v>
      </c>
      <c r="L5820">
        <f>IF(_xll.ciqfunctions.udf.CIQ(A5820, "IQ_ASSET_TURNS") - _xll.ciqfunctions.udf.CIQ(A5820,"IQ_ASSET_TURNS", IQ_LTM-1) &gt; 1, 1,0)</f>
        <v>0</v>
      </c>
    </row>
    <row r="5821" spans="1:12" x14ac:dyDescent="0.25">
      <c r="A5821" t="s">
        <v>6361</v>
      </c>
      <c r="B5821" t="s">
        <v>6362</v>
      </c>
      <c r="C5821">
        <f>SUM(D5821:L5821)</f>
        <v>2</v>
      </c>
      <c r="D5821">
        <f>IF(_xll.ciqfunctions.udf.CIQ(A5821,"IQ_RETURN_ASSETS") &gt; 0,1,0)</f>
        <v>0</v>
      </c>
      <c r="E5821">
        <f>IF(_xll.ciqfunctions.udf.CIQ(A5821,"IQ_UNLEVERED_FCF") + _xll.ciqfunctions.udf.CIQ(A5821,"IQ_CAPEX")  &gt; 0, 1, 0)</f>
        <v>0</v>
      </c>
      <c r="F5821">
        <f>IF(_xll.ciqfunctions.udf.CIQ(A5821,"IQ_RETURN_ASSETS") - _xll.ciqfunctions.udf.CIQ(A5821,"IQ_RETURN_ASSETS", IQ_LTM - 1) &gt; 0,1,0)</f>
        <v>1</v>
      </c>
      <c r="G5821">
        <f>IF((_xll.ciqfunctions.udf.CIQ(A5821,"IQ_UNLEVERED_FCF") + _xll.ciqfunctions.udf.CIQ(A5821,"IQ_CAPEX"))/_xll.ciqfunctions.udf.CIQ(A5821,"IQ_TOTAL_ASSETS") &gt; 0,1,0)</f>
        <v>0</v>
      </c>
      <c r="H5821">
        <f>IF(_xll.ciqfunctions.udf.CIQ(A5821,"IQ_LT_DEBT")/_xll.ciqfunctions.udf.CIQ(A5821,"IQ_TOTAL_ASSETS") - _xll.ciqfunctions.udf.CIQ(A5821,"IQ_LT_DEBT", IQ_LTM - 1)/_xll.ciqfunctions.udf.CIQ(A5821,"IQ_TOTAL_ASSETS", IQ_LTM - 1) &gt; 0,1,0)</f>
        <v>0</v>
      </c>
      <c r="I5821">
        <f>IF(_xll.ciqfunctions.udf.CIQ(A5821,"IQ_CURRENT_RATIO") - _xll.ciqfunctions.udf.CIQ(A5821,"IQ_CURRENT_RATIO", IQ_LTM - 1) &gt; 0,1,0)</f>
        <v>1</v>
      </c>
      <c r="J5821">
        <f>IF(_xll.ciqfunctions.udf.CIQ(A5821, "IQ_BASIC_WEIGHT") - _xll.ciqfunctions.udf.CIQ(A5821, "IQ_BASIC_WEIGHT", IQ_LTM - 1) &gt; 0, 0, 1)</f>
        <v>0</v>
      </c>
      <c r="K5821">
        <f>IF(_xll.ciqfunctions.udf.CIQ(A5821,"IQ_GROSS_MARGIN") - _xll.ciqfunctions.udf.CIQ(A5821,"IQ_GROSS_MARGIN",IQ_LTM-1) &gt; 1,1,0)</f>
        <v>0</v>
      </c>
      <c r="L5821">
        <f>IF(_xll.ciqfunctions.udf.CIQ(A5821, "IQ_ASSET_TURNS") - _xll.ciqfunctions.udf.CIQ(A5821,"IQ_ASSET_TURNS", IQ_LTM-1) &gt; 1, 1,0)</f>
        <v>0</v>
      </c>
    </row>
    <row r="5822" spans="1:12" x14ac:dyDescent="0.25">
      <c r="A5822" t="s">
        <v>6365</v>
      </c>
      <c r="B5822" t="s">
        <v>6366</v>
      </c>
      <c r="C5822">
        <f>SUM(D5822:L5822)</f>
        <v>2</v>
      </c>
      <c r="D5822">
        <f>IF(_xll.ciqfunctions.udf.CIQ(A5822,"IQ_RETURN_ASSETS") &gt; 0,1,0)</f>
        <v>0</v>
      </c>
      <c r="E5822">
        <f>IF(_xll.ciqfunctions.udf.CIQ(A5822,"IQ_UNLEVERED_FCF") + _xll.ciqfunctions.udf.CIQ(A5822,"IQ_CAPEX")  &gt; 0, 1, 0)</f>
        <v>0</v>
      </c>
      <c r="F5822">
        <f>IF(_xll.ciqfunctions.udf.CIQ(A5822,"IQ_RETURN_ASSETS") - _xll.ciqfunctions.udf.CIQ(A5822,"IQ_RETURN_ASSETS", IQ_LTM - 1) &gt; 0,1,0)</f>
        <v>0</v>
      </c>
      <c r="G5822">
        <f>IF((_xll.ciqfunctions.udf.CIQ(A5822,"IQ_UNLEVERED_FCF") + _xll.ciqfunctions.udf.CIQ(A5822,"IQ_CAPEX"))/_xll.ciqfunctions.udf.CIQ(A5822,"IQ_TOTAL_ASSETS") &gt; 0,1,0)</f>
        <v>0</v>
      </c>
      <c r="H5822">
        <f>IF(_xll.ciqfunctions.udf.CIQ(A5822,"IQ_LT_DEBT")/_xll.ciqfunctions.udf.CIQ(A5822,"IQ_TOTAL_ASSETS") - _xll.ciqfunctions.udf.CIQ(A5822,"IQ_LT_DEBT", IQ_LTM - 1)/_xll.ciqfunctions.udf.CIQ(A5822,"IQ_TOTAL_ASSETS", IQ_LTM - 1) &gt; 0,1,0)</f>
        <v>1</v>
      </c>
      <c r="I5822">
        <f>IF(_xll.ciqfunctions.udf.CIQ(A5822,"IQ_CURRENT_RATIO") - _xll.ciqfunctions.udf.CIQ(A5822,"IQ_CURRENT_RATIO", IQ_LTM - 1) &gt; 0,1,0)</f>
        <v>1</v>
      </c>
      <c r="J5822">
        <f>IF(_xll.ciqfunctions.udf.CIQ(A5822, "IQ_BASIC_WEIGHT") - _xll.ciqfunctions.udf.CIQ(A5822, "IQ_BASIC_WEIGHT", IQ_LTM - 1) &gt; 0, 0, 1)</f>
        <v>0</v>
      </c>
      <c r="K5822">
        <f>IF(_xll.ciqfunctions.udf.CIQ(A5822,"IQ_GROSS_MARGIN") - _xll.ciqfunctions.udf.CIQ(A5822,"IQ_GROSS_MARGIN",IQ_LTM-1) &gt; 1,1,0)</f>
        <v>0</v>
      </c>
      <c r="L5822">
        <f>IF(_xll.ciqfunctions.udf.CIQ(A5822, "IQ_ASSET_TURNS") - _xll.ciqfunctions.udf.CIQ(A5822,"IQ_ASSET_TURNS", IQ_LTM-1) &gt; 1, 1,0)</f>
        <v>0</v>
      </c>
    </row>
    <row r="5823" spans="1:12" x14ac:dyDescent="0.25">
      <c r="A5823" t="s">
        <v>6374</v>
      </c>
      <c r="B5823" t="s">
        <v>6375</v>
      </c>
      <c r="C5823">
        <f>SUM(D5823:L5823)</f>
        <v>2</v>
      </c>
      <c r="D5823">
        <f>IF(_xll.ciqfunctions.udf.CIQ(A5823,"IQ_RETURN_ASSETS") &gt; 0,1,0)</f>
        <v>0</v>
      </c>
      <c r="E5823">
        <f>IF(_xll.ciqfunctions.udf.CIQ(A5823,"IQ_UNLEVERED_FCF") + _xll.ciqfunctions.udf.CIQ(A5823,"IQ_CAPEX")  &gt; 0, 1, 0)</f>
        <v>0</v>
      </c>
      <c r="F5823">
        <f>IF(_xll.ciqfunctions.udf.CIQ(A5823,"IQ_RETURN_ASSETS") - _xll.ciqfunctions.udf.CIQ(A5823,"IQ_RETURN_ASSETS", IQ_LTM - 1) &gt; 0,1,0)</f>
        <v>0</v>
      </c>
      <c r="G5823">
        <f>IF((_xll.ciqfunctions.udf.CIQ(A5823,"IQ_UNLEVERED_FCF") + _xll.ciqfunctions.udf.CIQ(A5823,"IQ_CAPEX"))/_xll.ciqfunctions.udf.CIQ(A5823,"IQ_TOTAL_ASSETS") &gt; 0,1,0)</f>
        <v>0</v>
      </c>
      <c r="H5823">
        <f>IF(_xll.ciqfunctions.udf.CIQ(A5823,"IQ_LT_DEBT")/_xll.ciqfunctions.udf.CIQ(A5823,"IQ_TOTAL_ASSETS") - _xll.ciqfunctions.udf.CIQ(A5823,"IQ_LT_DEBT", IQ_LTM - 1)/_xll.ciqfunctions.udf.CIQ(A5823,"IQ_TOTAL_ASSETS", IQ_LTM - 1) &gt; 0,1,0)</f>
        <v>0</v>
      </c>
      <c r="I5823">
        <f>IF(_xll.ciqfunctions.udf.CIQ(A5823,"IQ_CURRENT_RATIO") - _xll.ciqfunctions.udf.CIQ(A5823,"IQ_CURRENT_RATIO", IQ_LTM - 1) &gt; 0,1,0)</f>
        <v>1</v>
      </c>
      <c r="J5823">
        <f>IF(_xll.ciqfunctions.udf.CIQ(A5823, "IQ_BASIC_WEIGHT") - _xll.ciqfunctions.udf.CIQ(A5823, "IQ_BASIC_WEIGHT", IQ_LTM - 1) &gt; 0, 0, 1)</f>
        <v>0</v>
      </c>
      <c r="K5823">
        <f>IF(_xll.ciqfunctions.udf.CIQ(A5823,"IQ_GROSS_MARGIN") - _xll.ciqfunctions.udf.CIQ(A5823,"IQ_GROSS_MARGIN",IQ_LTM-1) &gt; 1,1,0)</f>
        <v>1</v>
      </c>
      <c r="L5823">
        <f>IF(_xll.ciqfunctions.udf.CIQ(A5823, "IQ_ASSET_TURNS") - _xll.ciqfunctions.udf.CIQ(A5823,"IQ_ASSET_TURNS", IQ_LTM-1) &gt; 1, 1,0)</f>
        <v>0</v>
      </c>
    </row>
    <row r="5824" spans="1:12" x14ac:dyDescent="0.25">
      <c r="A5824" t="s">
        <v>6377</v>
      </c>
      <c r="B5824" t="s">
        <v>6378</v>
      </c>
      <c r="C5824">
        <f>SUM(D5824:L5824)</f>
        <v>2</v>
      </c>
      <c r="D5824">
        <f>IF(_xll.ciqfunctions.udf.CIQ(A5824,"IQ_RETURN_ASSETS") &gt; 0,1,0)</f>
        <v>1</v>
      </c>
      <c r="E5824">
        <f>IF(_xll.ciqfunctions.udf.CIQ(A5824,"IQ_UNLEVERED_FCF") + _xll.ciqfunctions.udf.CIQ(A5824,"IQ_CAPEX")  &gt; 0, 1, 0)</f>
        <v>0</v>
      </c>
      <c r="F5824">
        <f>IF(_xll.ciqfunctions.udf.CIQ(A5824,"IQ_RETURN_ASSETS") - _xll.ciqfunctions.udf.CIQ(A5824,"IQ_RETURN_ASSETS", IQ_LTM - 1) &gt; 0,1,0)</f>
        <v>1</v>
      </c>
      <c r="G5824">
        <f>IF((_xll.ciqfunctions.udf.CIQ(A5824,"IQ_UNLEVERED_FCF") + _xll.ciqfunctions.udf.CIQ(A5824,"IQ_CAPEX"))/_xll.ciqfunctions.udf.CIQ(A5824,"IQ_TOTAL_ASSETS") &gt; 0,1,0)</f>
        <v>0</v>
      </c>
      <c r="H5824">
        <f>IF(_xll.ciqfunctions.udf.CIQ(A5824,"IQ_LT_DEBT")/_xll.ciqfunctions.udf.CIQ(A5824,"IQ_TOTAL_ASSETS") - _xll.ciqfunctions.udf.CIQ(A5824,"IQ_LT_DEBT", IQ_LTM - 1)/_xll.ciqfunctions.udf.CIQ(A5824,"IQ_TOTAL_ASSETS", IQ_LTM - 1) &gt; 0,1,0)</f>
        <v>0</v>
      </c>
      <c r="I5824">
        <f>IF(_xll.ciqfunctions.udf.CIQ(A5824,"IQ_CURRENT_RATIO") - _xll.ciqfunctions.udf.CIQ(A5824,"IQ_CURRENT_RATIO", IQ_LTM - 1) &gt; 0,1,0)</f>
        <v>0</v>
      </c>
      <c r="J5824">
        <f>IF(_xll.ciqfunctions.udf.CIQ(A5824, "IQ_BASIC_WEIGHT") - _xll.ciqfunctions.udf.CIQ(A5824, "IQ_BASIC_WEIGHT", IQ_LTM - 1) &gt; 0, 0, 1)</f>
        <v>0</v>
      </c>
      <c r="K5824">
        <f>IF(_xll.ciqfunctions.udf.CIQ(A5824,"IQ_GROSS_MARGIN") - _xll.ciqfunctions.udf.CIQ(A5824,"IQ_GROSS_MARGIN",IQ_LTM-1) &gt; 1,1,0)</f>
        <v>0</v>
      </c>
      <c r="L5824">
        <f>IF(_xll.ciqfunctions.udf.CIQ(A5824, "IQ_ASSET_TURNS") - _xll.ciqfunctions.udf.CIQ(A5824,"IQ_ASSET_TURNS", IQ_LTM-1) &gt; 1, 1,0)</f>
        <v>0</v>
      </c>
    </row>
    <row r="5825" spans="1:12" x14ac:dyDescent="0.25">
      <c r="A5825" t="s">
        <v>6381</v>
      </c>
      <c r="B5825" t="s">
        <v>6382</v>
      </c>
      <c r="C5825">
        <f>SUM(D5825:L5825)</f>
        <v>2</v>
      </c>
      <c r="D5825">
        <f>IF(_xll.ciqfunctions.udf.CIQ(A5825,"IQ_RETURN_ASSETS") &gt; 0,1,0)</f>
        <v>1</v>
      </c>
      <c r="E5825">
        <f>IF(_xll.ciqfunctions.udf.CIQ(A5825,"IQ_UNLEVERED_FCF") + _xll.ciqfunctions.udf.CIQ(A5825,"IQ_CAPEX")  &gt; 0, 1, 0)</f>
        <v>0</v>
      </c>
      <c r="F5825">
        <f>IF(_xll.ciqfunctions.udf.CIQ(A5825,"IQ_RETURN_ASSETS") - _xll.ciqfunctions.udf.CIQ(A5825,"IQ_RETURN_ASSETS", IQ_LTM - 1) &gt; 0,1,0)</f>
        <v>0</v>
      </c>
      <c r="G5825">
        <f>IF((_xll.ciqfunctions.udf.CIQ(A5825,"IQ_UNLEVERED_FCF") + _xll.ciqfunctions.udf.CIQ(A5825,"IQ_CAPEX"))/_xll.ciqfunctions.udf.CIQ(A5825,"IQ_TOTAL_ASSETS") &gt; 0,1,0)</f>
        <v>0</v>
      </c>
      <c r="H5825">
        <f>IF(_xll.ciqfunctions.udf.CIQ(A5825,"IQ_LT_DEBT")/_xll.ciqfunctions.udf.CIQ(A5825,"IQ_TOTAL_ASSETS") - _xll.ciqfunctions.udf.CIQ(A5825,"IQ_LT_DEBT", IQ_LTM - 1)/_xll.ciqfunctions.udf.CIQ(A5825,"IQ_TOTAL_ASSETS", IQ_LTM - 1) &gt; 0,1,0)</f>
        <v>1</v>
      </c>
      <c r="I5825">
        <f>IF(_xll.ciqfunctions.udf.CIQ(A5825,"IQ_CURRENT_RATIO") - _xll.ciqfunctions.udf.CIQ(A5825,"IQ_CURRENT_RATIO", IQ_LTM - 1) &gt; 0,1,0)</f>
        <v>0</v>
      </c>
      <c r="J5825">
        <f>IF(_xll.ciqfunctions.udf.CIQ(A5825, "IQ_BASIC_WEIGHT") - _xll.ciqfunctions.udf.CIQ(A5825, "IQ_BASIC_WEIGHT", IQ_LTM - 1) &gt; 0, 0, 1)</f>
        <v>0</v>
      </c>
      <c r="K5825">
        <f>IF(_xll.ciqfunctions.udf.CIQ(A5825,"IQ_GROSS_MARGIN") - _xll.ciqfunctions.udf.CIQ(A5825,"IQ_GROSS_MARGIN",IQ_LTM-1) &gt; 1,1,0)</f>
        <v>0</v>
      </c>
      <c r="L5825">
        <f>IF(_xll.ciqfunctions.udf.CIQ(A5825, "IQ_ASSET_TURNS") - _xll.ciqfunctions.udf.CIQ(A5825,"IQ_ASSET_TURNS", IQ_LTM-1) &gt; 1, 1,0)</f>
        <v>0</v>
      </c>
    </row>
    <row r="5826" spans="1:12" x14ac:dyDescent="0.25">
      <c r="A5826" t="s">
        <v>6385</v>
      </c>
      <c r="B5826" t="s">
        <v>6386</v>
      </c>
      <c r="C5826">
        <f>SUM(D5826:L5826)</f>
        <v>2</v>
      </c>
      <c r="D5826">
        <f>IF(_xll.ciqfunctions.udf.CIQ(A5826,"IQ_RETURN_ASSETS") &gt; 0,1,0)</f>
        <v>0</v>
      </c>
      <c r="E5826">
        <f>IF(_xll.ciqfunctions.udf.CIQ(A5826,"IQ_UNLEVERED_FCF") + _xll.ciqfunctions.udf.CIQ(A5826,"IQ_CAPEX")  &gt; 0, 1, 0)</f>
        <v>0</v>
      </c>
      <c r="F5826">
        <f>IF(_xll.ciqfunctions.udf.CIQ(A5826,"IQ_RETURN_ASSETS") - _xll.ciqfunctions.udf.CIQ(A5826,"IQ_RETURN_ASSETS", IQ_LTM - 1) &gt; 0,1,0)</f>
        <v>0</v>
      </c>
      <c r="G5826">
        <f>IF((_xll.ciqfunctions.udf.CIQ(A5826,"IQ_UNLEVERED_FCF") + _xll.ciqfunctions.udf.CIQ(A5826,"IQ_CAPEX"))/_xll.ciqfunctions.udf.CIQ(A5826,"IQ_TOTAL_ASSETS") &gt; 0,1,0)</f>
        <v>0</v>
      </c>
      <c r="H5826">
        <f>IF(_xll.ciqfunctions.udf.CIQ(A5826,"IQ_LT_DEBT")/_xll.ciqfunctions.udf.CIQ(A5826,"IQ_TOTAL_ASSETS") - _xll.ciqfunctions.udf.CIQ(A5826,"IQ_LT_DEBT", IQ_LTM - 1)/_xll.ciqfunctions.udf.CIQ(A5826,"IQ_TOTAL_ASSETS", IQ_LTM - 1) &gt; 0,1,0)</f>
        <v>1</v>
      </c>
      <c r="I5826">
        <f>IF(_xll.ciqfunctions.udf.CIQ(A5826,"IQ_CURRENT_RATIO") - _xll.ciqfunctions.udf.CIQ(A5826,"IQ_CURRENT_RATIO", IQ_LTM - 1) &gt; 0,1,0)</f>
        <v>1</v>
      </c>
      <c r="J5826">
        <f>IF(_xll.ciqfunctions.udf.CIQ(A5826, "IQ_BASIC_WEIGHT") - _xll.ciqfunctions.udf.CIQ(A5826, "IQ_BASIC_WEIGHT", IQ_LTM - 1) &gt; 0, 0, 1)</f>
        <v>0</v>
      </c>
      <c r="K5826">
        <f>IF(_xll.ciqfunctions.udf.CIQ(A5826,"IQ_GROSS_MARGIN") - _xll.ciqfunctions.udf.CIQ(A5826,"IQ_GROSS_MARGIN",IQ_LTM-1) &gt; 1,1,0)</f>
        <v>0</v>
      </c>
      <c r="L5826">
        <f>IF(_xll.ciqfunctions.udf.CIQ(A5826, "IQ_ASSET_TURNS") - _xll.ciqfunctions.udf.CIQ(A5826,"IQ_ASSET_TURNS", IQ_LTM-1) &gt; 1, 1,0)</f>
        <v>0</v>
      </c>
    </row>
    <row r="5827" spans="1:12" x14ac:dyDescent="0.25">
      <c r="A5827" t="s">
        <v>6389</v>
      </c>
      <c r="B5827" t="s">
        <v>6390</v>
      </c>
      <c r="C5827">
        <f>SUM(D5827:L5827)</f>
        <v>2</v>
      </c>
      <c r="D5827">
        <f>IF(_xll.ciqfunctions.udf.CIQ(A5827,"IQ_RETURN_ASSETS") &gt; 0,1,0)</f>
        <v>1</v>
      </c>
      <c r="E5827">
        <f>IF(_xll.ciqfunctions.udf.CIQ(A5827,"IQ_UNLEVERED_FCF") + _xll.ciqfunctions.udf.CIQ(A5827,"IQ_CAPEX")  &gt; 0, 1, 0)</f>
        <v>0</v>
      </c>
      <c r="F5827">
        <f>IF(_xll.ciqfunctions.udf.CIQ(A5827,"IQ_RETURN_ASSETS") - _xll.ciqfunctions.udf.CIQ(A5827,"IQ_RETURN_ASSETS", IQ_LTM - 1) &gt; 0,1,0)</f>
        <v>1</v>
      </c>
      <c r="G5827">
        <f>IF((_xll.ciqfunctions.udf.CIQ(A5827,"IQ_UNLEVERED_FCF") + _xll.ciqfunctions.udf.CIQ(A5827,"IQ_CAPEX"))/_xll.ciqfunctions.udf.CIQ(A5827,"IQ_TOTAL_ASSETS") &gt; 0,1,0)</f>
        <v>0</v>
      </c>
      <c r="H5827">
        <f>IF(_xll.ciqfunctions.udf.CIQ(A5827,"IQ_LT_DEBT")/_xll.ciqfunctions.udf.CIQ(A5827,"IQ_TOTAL_ASSETS") - _xll.ciqfunctions.udf.CIQ(A5827,"IQ_LT_DEBT", IQ_LTM - 1)/_xll.ciqfunctions.udf.CIQ(A5827,"IQ_TOTAL_ASSETS", IQ_LTM - 1) &gt; 0,1,0)</f>
        <v>0</v>
      </c>
      <c r="I5827">
        <f>IF(_xll.ciqfunctions.udf.CIQ(A5827,"IQ_CURRENT_RATIO") - _xll.ciqfunctions.udf.CIQ(A5827,"IQ_CURRENT_RATIO", IQ_LTM - 1) &gt; 0,1,0)</f>
        <v>0</v>
      </c>
      <c r="J5827">
        <f>IF(_xll.ciqfunctions.udf.CIQ(A5827, "IQ_BASIC_WEIGHT") - _xll.ciqfunctions.udf.CIQ(A5827, "IQ_BASIC_WEIGHT", IQ_LTM - 1) &gt; 0, 0, 1)</f>
        <v>0</v>
      </c>
      <c r="K5827">
        <f>IF(_xll.ciqfunctions.udf.CIQ(A5827,"IQ_GROSS_MARGIN") - _xll.ciqfunctions.udf.CIQ(A5827,"IQ_GROSS_MARGIN",IQ_LTM-1) &gt; 1,1,0)</f>
        <v>0</v>
      </c>
      <c r="L5827">
        <f>IF(_xll.ciqfunctions.udf.CIQ(A5827, "IQ_ASSET_TURNS") - _xll.ciqfunctions.udf.CIQ(A5827,"IQ_ASSET_TURNS", IQ_LTM-1) &gt; 1, 1,0)</f>
        <v>0</v>
      </c>
    </row>
    <row r="5828" spans="1:12" x14ac:dyDescent="0.25">
      <c r="A5828" t="s">
        <v>6393</v>
      </c>
      <c r="B5828" t="s">
        <v>6394</v>
      </c>
      <c r="C5828">
        <f>SUM(D5828:L5828)</f>
        <v>2</v>
      </c>
      <c r="D5828">
        <f>IF(_xll.ciqfunctions.udf.CIQ(A5828,"IQ_RETURN_ASSETS") &gt; 0,1,0)</f>
        <v>0</v>
      </c>
      <c r="E5828">
        <f>IF(_xll.ciqfunctions.udf.CIQ(A5828,"IQ_UNLEVERED_FCF") + _xll.ciqfunctions.udf.CIQ(A5828,"IQ_CAPEX")  &gt; 0, 1, 0)</f>
        <v>1</v>
      </c>
      <c r="F5828">
        <f>IF(_xll.ciqfunctions.udf.CIQ(A5828,"IQ_RETURN_ASSETS") - _xll.ciqfunctions.udf.CIQ(A5828,"IQ_RETURN_ASSETS", IQ_LTM - 1) &gt; 0,1,0)</f>
        <v>0</v>
      </c>
      <c r="G5828">
        <f>IF((_xll.ciqfunctions.udf.CIQ(A5828,"IQ_UNLEVERED_FCF") + _xll.ciqfunctions.udf.CIQ(A5828,"IQ_CAPEX"))/_xll.ciqfunctions.udf.CIQ(A5828,"IQ_TOTAL_ASSETS") &gt; 0,1,0)</f>
        <v>1</v>
      </c>
      <c r="H5828">
        <f>IF(_xll.ciqfunctions.udf.CIQ(A5828,"IQ_LT_DEBT")/_xll.ciqfunctions.udf.CIQ(A5828,"IQ_TOTAL_ASSETS") - _xll.ciqfunctions.udf.CIQ(A5828,"IQ_LT_DEBT", IQ_LTM - 1)/_xll.ciqfunctions.udf.CIQ(A5828,"IQ_TOTAL_ASSETS", IQ_LTM - 1) &gt; 0,1,0)</f>
        <v>0</v>
      </c>
      <c r="I5828">
        <f>IF(_xll.ciqfunctions.udf.CIQ(A5828,"IQ_CURRENT_RATIO") - _xll.ciqfunctions.udf.CIQ(A5828,"IQ_CURRENT_RATIO", IQ_LTM - 1) &gt; 0,1,0)</f>
        <v>0</v>
      </c>
      <c r="J5828">
        <f>IF(_xll.ciqfunctions.udf.CIQ(A5828, "IQ_BASIC_WEIGHT") - _xll.ciqfunctions.udf.CIQ(A5828, "IQ_BASIC_WEIGHT", IQ_LTM - 1) &gt; 0, 0, 1)</f>
        <v>0</v>
      </c>
      <c r="K5828">
        <f>IF(_xll.ciqfunctions.udf.CIQ(A5828,"IQ_GROSS_MARGIN") - _xll.ciqfunctions.udf.CIQ(A5828,"IQ_GROSS_MARGIN",IQ_LTM-1) &gt; 1,1,0)</f>
        <v>0</v>
      </c>
      <c r="L5828">
        <f>IF(_xll.ciqfunctions.udf.CIQ(A5828, "IQ_ASSET_TURNS") - _xll.ciqfunctions.udf.CIQ(A5828,"IQ_ASSET_TURNS", IQ_LTM-1) &gt; 1, 1,0)</f>
        <v>0</v>
      </c>
    </row>
    <row r="5829" spans="1:12" x14ac:dyDescent="0.25">
      <c r="A5829" t="s">
        <v>6395</v>
      </c>
      <c r="B5829" t="s">
        <v>6396</v>
      </c>
      <c r="C5829">
        <f>SUM(D5829:L5829)</f>
        <v>2</v>
      </c>
      <c r="D5829">
        <f>IF(_xll.ciqfunctions.udf.CIQ(A5829,"IQ_RETURN_ASSETS") &gt; 0,1,0)</f>
        <v>1</v>
      </c>
      <c r="E5829">
        <f>IF(_xll.ciqfunctions.udf.CIQ(A5829,"IQ_UNLEVERED_FCF") + _xll.ciqfunctions.udf.CIQ(A5829,"IQ_CAPEX")  &gt; 0, 1, 0)</f>
        <v>0</v>
      </c>
      <c r="F5829">
        <f>IF(_xll.ciqfunctions.udf.CIQ(A5829,"IQ_RETURN_ASSETS") - _xll.ciqfunctions.udf.CIQ(A5829,"IQ_RETURN_ASSETS", IQ_LTM - 1) &gt; 0,1,0)</f>
        <v>0</v>
      </c>
      <c r="G5829">
        <f>IF((_xll.ciqfunctions.udf.CIQ(A5829,"IQ_UNLEVERED_FCF") + _xll.ciqfunctions.udf.CIQ(A5829,"IQ_CAPEX"))/_xll.ciqfunctions.udf.CIQ(A5829,"IQ_TOTAL_ASSETS") &gt; 0,1,0)</f>
        <v>0</v>
      </c>
      <c r="H5829">
        <f>IF(_xll.ciqfunctions.udf.CIQ(A5829,"IQ_LT_DEBT")/_xll.ciqfunctions.udf.CIQ(A5829,"IQ_TOTAL_ASSETS") - _xll.ciqfunctions.udf.CIQ(A5829,"IQ_LT_DEBT", IQ_LTM - 1)/_xll.ciqfunctions.udf.CIQ(A5829,"IQ_TOTAL_ASSETS", IQ_LTM - 1) &gt; 0,1,0)</f>
        <v>0</v>
      </c>
      <c r="I5829">
        <f>IF(_xll.ciqfunctions.udf.CIQ(A5829,"IQ_CURRENT_RATIO") - _xll.ciqfunctions.udf.CIQ(A5829,"IQ_CURRENT_RATIO", IQ_LTM - 1) &gt; 0,1,0)</f>
        <v>1</v>
      </c>
      <c r="J5829">
        <f>IF(_xll.ciqfunctions.udf.CIQ(A5829, "IQ_BASIC_WEIGHT") - _xll.ciqfunctions.udf.CIQ(A5829, "IQ_BASIC_WEIGHT", IQ_LTM - 1) &gt; 0, 0, 1)</f>
        <v>0</v>
      </c>
      <c r="K5829">
        <f>IF(_xll.ciqfunctions.udf.CIQ(A5829,"IQ_GROSS_MARGIN") - _xll.ciqfunctions.udf.CIQ(A5829,"IQ_GROSS_MARGIN",IQ_LTM-1) &gt; 1,1,0)</f>
        <v>0</v>
      </c>
      <c r="L5829">
        <f>IF(_xll.ciqfunctions.udf.CIQ(A5829, "IQ_ASSET_TURNS") - _xll.ciqfunctions.udf.CIQ(A5829,"IQ_ASSET_TURNS", IQ_LTM-1) &gt; 1, 1,0)</f>
        <v>0</v>
      </c>
    </row>
    <row r="5830" spans="1:12" x14ac:dyDescent="0.25">
      <c r="A5830" t="s">
        <v>6401</v>
      </c>
      <c r="B5830" t="s">
        <v>6402</v>
      </c>
      <c r="C5830">
        <f>SUM(D5830:L5830)</f>
        <v>2</v>
      </c>
      <c r="D5830">
        <f>IF(_xll.ciqfunctions.udf.CIQ(A5830,"IQ_RETURN_ASSETS") &gt; 0,1,0)</f>
        <v>0</v>
      </c>
      <c r="E5830">
        <f>IF(_xll.ciqfunctions.udf.CIQ(A5830,"IQ_UNLEVERED_FCF") + _xll.ciqfunctions.udf.CIQ(A5830,"IQ_CAPEX")  &gt; 0, 1, 0)</f>
        <v>0</v>
      </c>
      <c r="F5830">
        <f>IF(_xll.ciqfunctions.udf.CIQ(A5830,"IQ_RETURN_ASSETS") - _xll.ciqfunctions.udf.CIQ(A5830,"IQ_RETURN_ASSETS", IQ_LTM - 1) &gt; 0,1,0)</f>
        <v>0</v>
      </c>
      <c r="G5830">
        <f>IF((_xll.ciqfunctions.udf.CIQ(A5830,"IQ_UNLEVERED_FCF") + _xll.ciqfunctions.udf.CIQ(A5830,"IQ_CAPEX"))/_xll.ciqfunctions.udf.CIQ(A5830,"IQ_TOTAL_ASSETS") &gt; 0,1,0)</f>
        <v>0</v>
      </c>
      <c r="H5830">
        <f>IF(_xll.ciqfunctions.udf.CIQ(A5830,"IQ_LT_DEBT")/_xll.ciqfunctions.udf.CIQ(A5830,"IQ_TOTAL_ASSETS") - _xll.ciqfunctions.udf.CIQ(A5830,"IQ_LT_DEBT", IQ_LTM - 1)/_xll.ciqfunctions.udf.CIQ(A5830,"IQ_TOTAL_ASSETS", IQ_LTM - 1) &gt; 0,1,0)</f>
        <v>1</v>
      </c>
      <c r="I5830">
        <f>IF(_xll.ciqfunctions.udf.CIQ(A5830,"IQ_CURRENT_RATIO") - _xll.ciqfunctions.udf.CIQ(A5830,"IQ_CURRENT_RATIO", IQ_LTM - 1) &gt; 0,1,0)</f>
        <v>0</v>
      </c>
      <c r="J5830">
        <f>IF(_xll.ciqfunctions.udf.CIQ(A5830, "IQ_BASIC_WEIGHT") - _xll.ciqfunctions.udf.CIQ(A5830, "IQ_BASIC_WEIGHT", IQ_LTM - 1) &gt; 0, 0, 1)</f>
        <v>0</v>
      </c>
      <c r="K5830">
        <f>IF(_xll.ciqfunctions.udf.CIQ(A5830,"IQ_GROSS_MARGIN") - _xll.ciqfunctions.udf.CIQ(A5830,"IQ_GROSS_MARGIN",IQ_LTM-1) &gt; 1,1,0)</f>
        <v>1</v>
      </c>
      <c r="L5830">
        <f>IF(_xll.ciqfunctions.udf.CIQ(A5830, "IQ_ASSET_TURNS") - _xll.ciqfunctions.udf.CIQ(A5830,"IQ_ASSET_TURNS", IQ_LTM-1) &gt; 1, 1,0)</f>
        <v>0</v>
      </c>
    </row>
    <row r="5831" spans="1:12" x14ac:dyDescent="0.25">
      <c r="A5831" t="s">
        <v>6403</v>
      </c>
      <c r="B5831" t="s">
        <v>6404</v>
      </c>
      <c r="C5831">
        <f>SUM(D5831:L5831)</f>
        <v>2</v>
      </c>
      <c r="D5831">
        <f>IF(_xll.ciqfunctions.udf.CIQ(A5831,"IQ_RETURN_ASSETS") &gt; 0,1,0)</f>
        <v>1</v>
      </c>
      <c r="E5831">
        <f>IF(_xll.ciqfunctions.udf.CIQ(A5831,"IQ_UNLEVERED_FCF") + _xll.ciqfunctions.udf.CIQ(A5831,"IQ_CAPEX")  &gt; 0, 1, 0)</f>
        <v>0</v>
      </c>
      <c r="F5831">
        <f>IF(_xll.ciqfunctions.udf.CIQ(A5831,"IQ_RETURN_ASSETS") - _xll.ciqfunctions.udf.CIQ(A5831,"IQ_RETURN_ASSETS", IQ_LTM - 1) &gt; 0,1,0)</f>
        <v>0</v>
      </c>
      <c r="G5831">
        <f>IF((_xll.ciqfunctions.udf.CIQ(A5831,"IQ_UNLEVERED_FCF") + _xll.ciqfunctions.udf.CIQ(A5831,"IQ_CAPEX"))/_xll.ciqfunctions.udf.CIQ(A5831,"IQ_TOTAL_ASSETS") &gt; 0,1,0)</f>
        <v>0</v>
      </c>
      <c r="H5831">
        <f>IF(_xll.ciqfunctions.udf.CIQ(A5831,"IQ_LT_DEBT")/_xll.ciqfunctions.udf.CIQ(A5831,"IQ_TOTAL_ASSETS") - _xll.ciqfunctions.udf.CIQ(A5831,"IQ_LT_DEBT", IQ_LTM - 1)/_xll.ciqfunctions.udf.CIQ(A5831,"IQ_TOTAL_ASSETS", IQ_LTM - 1) &gt; 0,1,0)</f>
        <v>1</v>
      </c>
      <c r="I5831">
        <f>IF(_xll.ciqfunctions.udf.CIQ(A5831,"IQ_CURRENT_RATIO") - _xll.ciqfunctions.udf.CIQ(A5831,"IQ_CURRENT_RATIO", IQ_LTM - 1) &gt; 0,1,0)</f>
        <v>0</v>
      </c>
      <c r="J5831">
        <f>IF(_xll.ciqfunctions.udf.CIQ(A5831, "IQ_BASIC_WEIGHT") - _xll.ciqfunctions.udf.CIQ(A5831, "IQ_BASIC_WEIGHT", IQ_LTM - 1) &gt; 0, 0, 1)</f>
        <v>0</v>
      </c>
      <c r="K5831">
        <f>IF(_xll.ciqfunctions.udf.CIQ(A5831,"IQ_GROSS_MARGIN") - _xll.ciqfunctions.udf.CIQ(A5831,"IQ_GROSS_MARGIN",IQ_LTM-1) &gt; 1,1,0)</f>
        <v>0</v>
      </c>
      <c r="L5831">
        <f>IF(_xll.ciqfunctions.udf.CIQ(A5831, "IQ_ASSET_TURNS") - _xll.ciqfunctions.udf.CIQ(A5831,"IQ_ASSET_TURNS", IQ_LTM-1) &gt; 1, 1,0)</f>
        <v>0</v>
      </c>
    </row>
    <row r="5832" spans="1:12" x14ac:dyDescent="0.25">
      <c r="A5832" t="s">
        <v>6410</v>
      </c>
      <c r="B5832" t="s">
        <v>6411</v>
      </c>
      <c r="C5832">
        <f>SUM(D5832:L5832)</f>
        <v>2</v>
      </c>
      <c r="D5832">
        <f>IF(_xll.ciqfunctions.udf.CIQ(A5832,"IQ_RETURN_ASSETS") &gt; 0,1,0)</f>
        <v>1</v>
      </c>
      <c r="E5832">
        <f>IF(_xll.ciqfunctions.udf.CIQ(A5832,"IQ_UNLEVERED_FCF") + _xll.ciqfunctions.udf.CIQ(A5832,"IQ_CAPEX")  &gt; 0, 1, 0)</f>
        <v>0</v>
      </c>
      <c r="F5832">
        <f>IF(_xll.ciqfunctions.udf.CIQ(A5832,"IQ_RETURN_ASSETS") - _xll.ciqfunctions.udf.CIQ(A5832,"IQ_RETURN_ASSETS", IQ_LTM - 1) &gt; 0,1,0)</f>
        <v>1</v>
      </c>
      <c r="G5832">
        <f>IF((_xll.ciqfunctions.udf.CIQ(A5832,"IQ_UNLEVERED_FCF") + _xll.ciqfunctions.udf.CIQ(A5832,"IQ_CAPEX"))/_xll.ciqfunctions.udf.CIQ(A5832,"IQ_TOTAL_ASSETS") &gt; 0,1,0)</f>
        <v>0</v>
      </c>
      <c r="H5832">
        <f>IF(_xll.ciqfunctions.udf.CIQ(A5832,"IQ_LT_DEBT")/_xll.ciqfunctions.udf.CIQ(A5832,"IQ_TOTAL_ASSETS") - _xll.ciqfunctions.udf.CIQ(A5832,"IQ_LT_DEBT", IQ_LTM - 1)/_xll.ciqfunctions.udf.CIQ(A5832,"IQ_TOTAL_ASSETS", IQ_LTM - 1) &gt; 0,1,0)</f>
        <v>0</v>
      </c>
      <c r="I5832">
        <f>IF(_xll.ciqfunctions.udf.CIQ(A5832,"IQ_CURRENT_RATIO") - _xll.ciqfunctions.udf.CIQ(A5832,"IQ_CURRENT_RATIO", IQ_LTM - 1) &gt; 0,1,0)</f>
        <v>0</v>
      </c>
      <c r="J5832">
        <f>IF(_xll.ciqfunctions.udf.CIQ(A5832, "IQ_BASIC_WEIGHT") - _xll.ciqfunctions.udf.CIQ(A5832, "IQ_BASIC_WEIGHT", IQ_LTM - 1) &gt; 0, 0, 1)</f>
        <v>0</v>
      </c>
      <c r="K5832">
        <f>IF(_xll.ciqfunctions.udf.CIQ(A5832,"IQ_GROSS_MARGIN") - _xll.ciqfunctions.udf.CIQ(A5832,"IQ_GROSS_MARGIN",IQ_LTM-1) &gt; 1,1,0)</f>
        <v>0</v>
      </c>
      <c r="L5832">
        <f>IF(_xll.ciqfunctions.udf.CIQ(A5832, "IQ_ASSET_TURNS") - _xll.ciqfunctions.udf.CIQ(A5832,"IQ_ASSET_TURNS", IQ_LTM-1) &gt; 1, 1,0)</f>
        <v>0</v>
      </c>
    </row>
    <row r="5833" spans="1:12" x14ac:dyDescent="0.25">
      <c r="A5833" t="s">
        <v>6426</v>
      </c>
      <c r="B5833" t="s">
        <v>6427</v>
      </c>
      <c r="C5833">
        <f>SUM(D5833:L5833)</f>
        <v>2</v>
      </c>
      <c r="D5833">
        <f>IF(_xll.ciqfunctions.udf.CIQ(A5833,"IQ_RETURN_ASSETS") &gt; 0,1,0)</f>
        <v>0</v>
      </c>
      <c r="E5833">
        <f>IF(_xll.ciqfunctions.udf.CIQ(A5833,"IQ_UNLEVERED_FCF") + _xll.ciqfunctions.udf.CIQ(A5833,"IQ_CAPEX")  &gt; 0, 1, 0)</f>
        <v>0</v>
      </c>
      <c r="F5833">
        <f>IF(_xll.ciqfunctions.udf.CIQ(A5833,"IQ_RETURN_ASSETS") - _xll.ciqfunctions.udf.CIQ(A5833,"IQ_RETURN_ASSETS", IQ_LTM - 1) &gt; 0,1,0)</f>
        <v>1</v>
      </c>
      <c r="G5833">
        <f>IF((_xll.ciqfunctions.udf.CIQ(A5833,"IQ_UNLEVERED_FCF") + _xll.ciqfunctions.udf.CIQ(A5833,"IQ_CAPEX"))/_xll.ciqfunctions.udf.CIQ(A5833,"IQ_TOTAL_ASSETS") &gt; 0,1,0)</f>
        <v>0</v>
      </c>
      <c r="H5833">
        <f>IF(_xll.ciqfunctions.udf.CIQ(A5833,"IQ_LT_DEBT")/_xll.ciqfunctions.udf.CIQ(A5833,"IQ_TOTAL_ASSETS") - _xll.ciqfunctions.udf.CIQ(A5833,"IQ_LT_DEBT", IQ_LTM - 1)/_xll.ciqfunctions.udf.CIQ(A5833,"IQ_TOTAL_ASSETS", IQ_LTM - 1) &gt; 0,1,0)</f>
        <v>0</v>
      </c>
      <c r="I5833">
        <f>IF(_xll.ciqfunctions.udf.CIQ(A5833,"IQ_CURRENT_RATIO") - _xll.ciqfunctions.udf.CIQ(A5833,"IQ_CURRENT_RATIO", IQ_LTM - 1) &gt; 0,1,0)</f>
        <v>1</v>
      </c>
      <c r="J5833">
        <f>IF(_xll.ciqfunctions.udf.CIQ(A5833, "IQ_BASIC_WEIGHT") - _xll.ciqfunctions.udf.CIQ(A5833, "IQ_BASIC_WEIGHT", IQ_LTM - 1) &gt; 0, 0, 1)</f>
        <v>0</v>
      </c>
      <c r="K5833">
        <f>IF(_xll.ciqfunctions.udf.CIQ(A5833,"IQ_GROSS_MARGIN") - _xll.ciqfunctions.udf.CIQ(A5833,"IQ_GROSS_MARGIN",IQ_LTM-1) &gt; 1,1,0)</f>
        <v>0</v>
      </c>
      <c r="L5833">
        <f>IF(_xll.ciqfunctions.udf.CIQ(A5833, "IQ_ASSET_TURNS") - _xll.ciqfunctions.udf.CIQ(A5833,"IQ_ASSET_TURNS", IQ_LTM-1) &gt; 1, 1,0)</f>
        <v>0</v>
      </c>
    </row>
    <row r="5834" spans="1:12" x14ac:dyDescent="0.25">
      <c r="A5834" t="s">
        <v>6434</v>
      </c>
      <c r="B5834" t="s">
        <v>6435</v>
      </c>
      <c r="C5834">
        <f>SUM(D5834:L5834)</f>
        <v>2</v>
      </c>
      <c r="D5834">
        <f>IF(_xll.ciqfunctions.udf.CIQ(A5834,"IQ_RETURN_ASSETS") &gt; 0,1,0)</f>
        <v>1</v>
      </c>
      <c r="E5834">
        <f>IF(_xll.ciqfunctions.udf.CIQ(A5834,"IQ_UNLEVERED_FCF") + _xll.ciqfunctions.udf.CIQ(A5834,"IQ_CAPEX")  &gt; 0, 1, 0)</f>
        <v>0</v>
      </c>
      <c r="F5834">
        <f>IF(_xll.ciqfunctions.udf.CIQ(A5834,"IQ_RETURN_ASSETS") - _xll.ciqfunctions.udf.CIQ(A5834,"IQ_RETURN_ASSETS", IQ_LTM - 1) &gt; 0,1,0)</f>
        <v>0</v>
      </c>
      <c r="G5834">
        <f>IF((_xll.ciqfunctions.udf.CIQ(A5834,"IQ_UNLEVERED_FCF") + _xll.ciqfunctions.udf.CIQ(A5834,"IQ_CAPEX"))/_xll.ciqfunctions.udf.CIQ(A5834,"IQ_TOTAL_ASSETS") &gt; 0,1,0)</f>
        <v>0</v>
      </c>
      <c r="H5834">
        <f>IF(_xll.ciqfunctions.udf.CIQ(A5834,"IQ_LT_DEBT")/_xll.ciqfunctions.udf.CIQ(A5834,"IQ_TOTAL_ASSETS") - _xll.ciqfunctions.udf.CIQ(A5834,"IQ_LT_DEBT", IQ_LTM - 1)/_xll.ciqfunctions.udf.CIQ(A5834,"IQ_TOTAL_ASSETS", IQ_LTM - 1) &gt; 0,1,0)</f>
        <v>1</v>
      </c>
      <c r="I5834">
        <f>IF(_xll.ciqfunctions.udf.CIQ(A5834,"IQ_CURRENT_RATIO") - _xll.ciqfunctions.udf.CIQ(A5834,"IQ_CURRENT_RATIO", IQ_LTM - 1) &gt; 0,1,0)</f>
        <v>0</v>
      </c>
      <c r="J5834">
        <f>IF(_xll.ciqfunctions.udf.CIQ(A5834, "IQ_BASIC_WEIGHT") - _xll.ciqfunctions.udf.CIQ(A5834, "IQ_BASIC_WEIGHT", IQ_LTM - 1) &gt; 0, 0, 1)</f>
        <v>0</v>
      </c>
      <c r="K5834">
        <f>IF(_xll.ciqfunctions.udf.CIQ(A5834,"IQ_GROSS_MARGIN") - _xll.ciqfunctions.udf.CIQ(A5834,"IQ_GROSS_MARGIN",IQ_LTM-1) &gt; 1,1,0)</f>
        <v>0</v>
      </c>
      <c r="L5834">
        <f>IF(_xll.ciqfunctions.udf.CIQ(A5834, "IQ_ASSET_TURNS") - _xll.ciqfunctions.udf.CIQ(A5834,"IQ_ASSET_TURNS", IQ_LTM-1) &gt; 1, 1,0)</f>
        <v>0</v>
      </c>
    </row>
    <row r="5835" spans="1:12" x14ac:dyDescent="0.25">
      <c r="A5835" t="s">
        <v>6447</v>
      </c>
      <c r="B5835" t="s">
        <v>6448</v>
      </c>
      <c r="C5835">
        <f>SUM(D5835:L5835)</f>
        <v>2</v>
      </c>
      <c r="D5835">
        <f>IF(_xll.ciqfunctions.udf.CIQ(A5835,"IQ_RETURN_ASSETS") &gt; 0,1,0)</f>
        <v>0</v>
      </c>
      <c r="E5835">
        <f>IF(_xll.ciqfunctions.udf.CIQ(A5835,"IQ_UNLEVERED_FCF") + _xll.ciqfunctions.udf.CIQ(A5835,"IQ_CAPEX")  &gt; 0, 1, 0)</f>
        <v>0</v>
      </c>
      <c r="F5835">
        <f>IF(_xll.ciqfunctions.udf.CIQ(A5835,"IQ_RETURN_ASSETS") - _xll.ciqfunctions.udf.CIQ(A5835,"IQ_RETURN_ASSETS", IQ_LTM - 1) &gt; 0,1,0)</f>
        <v>1</v>
      </c>
      <c r="G5835">
        <f>IF((_xll.ciqfunctions.udf.CIQ(A5835,"IQ_UNLEVERED_FCF") + _xll.ciqfunctions.udf.CIQ(A5835,"IQ_CAPEX"))/_xll.ciqfunctions.udf.CIQ(A5835,"IQ_TOTAL_ASSETS") &gt; 0,1,0)</f>
        <v>0</v>
      </c>
      <c r="H5835">
        <f>IF(_xll.ciqfunctions.udf.CIQ(A5835,"IQ_LT_DEBT")/_xll.ciqfunctions.udf.CIQ(A5835,"IQ_TOTAL_ASSETS") - _xll.ciqfunctions.udf.CIQ(A5835,"IQ_LT_DEBT", IQ_LTM - 1)/_xll.ciqfunctions.udf.CIQ(A5835,"IQ_TOTAL_ASSETS", IQ_LTM - 1) &gt; 0,1,0)</f>
        <v>1</v>
      </c>
      <c r="I5835">
        <f>IF(_xll.ciqfunctions.udf.CIQ(A5835,"IQ_CURRENT_RATIO") - _xll.ciqfunctions.udf.CIQ(A5835,"IQ_CURRENT_RATIO", IQ_LTM - 1) &gt; 0,1,0)</f>
        <v>0</v>
      </c>
      <c r="J5835">
        <f>IF(_xll.ciqfunctions.udf.CIQ(A5835, "IQ_BASIC_WEIGHT") - _xll.ciqfunctions.udf.CIQ(A5835, "IQ_BASIC_WEIGHT", IQ_LTM - 1) &gt; 0, 0, 1)</f>
        <v>0</v>
      </c>
      <c r="K5835">
        <f>IF(_xll.ciqfunctions.udf.CIQ(A5835,"IQ_GROSS_MARGIN") - _xll.ciqfunctions.udf.CIQ(A5835,"IQ_GROSS_MARGIN",IQ_LTM-1) &gt; 1,1,0)</f>
        <v>0</v>
      </c>
      <c r="L5835">
        <f>IF(_xll.ciqfunctions.udf.CIQ(A5835, "IQ_ASSET_TURNS") - _xll.ciqfunctions.udf.CIQ(A5835,"IQ_ASSET_TURNS", IQ_LTM-1) &gt; 1, 1,0)</f>
        <v>0</v>
      </c>
    </row>
    <row r="5836" spans="1:12" x14ac:dyDescent="0.25">
      <c r="A5836" t="s">
        <v>6459</v>
      </c>
      <c r="B5836" t="s">
        <v>6460</v>
      </c>
      <c r="C5836">
        <f>SUM(D5836:L5836)</f>
        <v>2</v>
      </c>
      <c r="D5836">
        <f>IF(_xll.ciqfunctions.udf.CIQ(A5836,"IQ_RETURN_ASSETS") &gt; 0,1,0)</f>
        <v>1</v>
      </c>
      <c r="E5836">
        <f>IF(_xll.ciqfunctions.udf.CIQ(A5836,"IQ_UNLEVERED_FCF") + _xll.ciqfunctions.udf.CIQ(A5836,"IQ_CAPEX")  &gt; 0, 1, 0)</f>
        <v>0</v>
      </c>
      <c r="F5836">
        <f>IF(_xll.ciqfunctions.udf.CIQ(A5836,"IQ_RETURN_ASSETS") - _xll.ciqfunctions.udf.CIQ(A5836,"IQ_RETURN_ASSETS", IQ_LTM - 1) &gt; 0,1,0)</f>
        <v>1</v>
      </c>
      <c r="G5836">
        <f>IF((_xll.ciqfunctions.udf.CIQ(A5836,"IQ_UNLEVERED_FCF") + _xll.ciqfunctions.udf.CIQ(A5836,"IQ_CAPEX"))/_xll.ciqfunctions.udf.CIQ(A5836,"IQ_TOTAL_ASSETS") &gt; 0,1,0)</f>
        <v>0</v>
      </c>
      <c r="H5836">
        <f>IF(_xll.ciqfunctions.udf.CIQ(A5836,"IQ_LT_DEBT")/_xll.ciqfunctions.udf.CIQ(A5836,"IQ_TOTAL_ASSETS") - _xll.ciqfunctions.udf.CIQ(A5836,"IQ_LT_DEBT", IQ_LTM - 1)/_xll.ciqfunctions.udf.CIQ(A5836,"IQ_TOTAL_ASSETS", IQ_LTM - 1) &gt; 0,1,0)</f>
        <v>0</v>
      </c>
      <c r="I5836">
        <f>IF(_xll.ciqfunctions.udf.CIQ(A5836,"IQ_CURRENT_RATIO") - _xll.ciqfunctions.udf.CIQ(A5836,"IQ_CURRENT_RATIO", IQ_LTM - 1) &gt; 0,1,0)</f>
        <v>0</v>
      </c>
      <c r="J5836">
        <f>IF(_xll.ciqfunctions.udf.CIQ(A5836, "IQ_BASIC_WEIGHT") - _xll.ciqfunctions.udf.CIQ(A5836, "IQ_BASIC_WEIGHT", IQ_LTM - 1) &gt; 0, 0, 1)</f>
        <v>0</v>
      </c>
      <c r="K5836">
        <f>IF(_xll.ciqfunctions.udf.CIQ(A5836,"IQ_GROSS_MARGIN") - _xll.ciqfunctions.udf.CIQ(A5836,"IQ_GROSS_MARGIN",IQ_LTM-1) &gt; 1,1,0)</f>
        <v>0</v>
      </c>
      <c r="L5836">
        <f>IF(_xll.ciqfunctions.udf.CIQ(A5836, "IQ_ASSET_TURNS") - _xll.ciqfunctions.udf.CIQ(A5836,"IQ_ASSET_TURNS", IQ_LTM-1) &gt; 1, 1,0)</f>
        <v>0</v>
      </c>
    </row>
    <row r="5837" spans="1:12" x14ac:dyDescent="0.25">
      <c r="A5837" t="s">
        <v>6467</v>
      </c>
      <c r="B5837" t="s">
        <v>6468</v>
      </c>
      <c r="C5837">
        <f>SUM(D5837:L5837)</f>
        <v>2</v>
      </c>
      <c r="D5837">
        <f>IF(_xll.ciqfunctions.udf.CIQ(A5837,"IQ_RETURN_ASSETS") &gt; 0,1,0)</f>
        <v>0</v>
      </c>
      <c r="E5837">
        <f>IF(_xll.ciqfunctions.udf.CIQ(A5837,"IQ_UNLEVERED_FCF") + _xll.ciqfunctions.udf.CIQ(A5837,"IQ_CAPEX")  &gt; 0, 1, 0)</f>
        <v>0</v>
      </c>
      <c r="F5837">
        <f>IF(_xll.ciqfunctions.udf.CIQ(A5837,"IQ_RETURN_ASSETS") - _xll.ciqfunctions.udf.CIQ(A5837,"IQ_RETURN_ASSETS", IQ_LTM - 1) &gt; 0,1,0)</f>
        <v>0</v>
      </c>
      <c r="G5837">
        <f>IF((_xll.ciqfunctions.udf.CIQ(A5837,"IQ_UNLEVERED_FCF") + _xll.ciqfunctions.udf.CIQ(A5837,"IQ_CAPEX"))/_xll.ciqfunctions.udf.CIQ(A5837,"IQ_TOTAL_ASSETS") &gt; 0,1,0)</f>
        <v>0</v>
      </c>
      <c r="H5837">
        <f>IF(_xll.ciqfunctions.udf.CIQ(A5837,"IQ_LT_DEBT")/_xll.ciqfunctions.udf.CIQ(A5837,"IQ_TOTAL_ASSETS") - _xll.ciqfunctions.udf.CIQ(A5837,"IQ_LT_DEBT", IQ_LTM - 1)/_xll.ciqfunctions.udf.CIQ(A5837,"IQ_TOTAL_ASSETS", IQ_LTM - 1) &gt; 0,1,0)</f>
        <v>1</v>
      </c>
      <c r="I5837">
        <f>IF(_xll.ciqfunctions.udf.CIQ(A5837,"IQ_CURRENT_RATIO") - _xll.ciqfunctions.udf.CIQ(A5837,"IQ_CURRENT_RATIO", IQ_LTM - 1) &gt; 0,1,0)</f>
        <v>1</v>
      </c>
      <c r="J5837">
        <f>IF(_xll.ciqfunctions.udf.CIQ(A5837, "IQ_BASIC_WEIGHT") - _xll.ciqfunctions.udf.CIQ(A5837, "IQ_BASIC_WEIGHT", IQ_LTM - 1) &gt; 0, 0, 1)</f>
        <v>0</v>
      </c>
      <c r="K5837">
        <f>IF(_xll.ciqfunctions.udf.CIQ(A5837,"IQ_GROSS_MARGIN") - _xll.ciqfunctions.udf.CIQ(A5837,"IQ_GROSS_MARGIN",IQ_LTM-1) &gt; 1,1,0)</f>
        <v>0</v>
      </c>
      <c r="L5837">
        <f>IF(_xll.ciqfunctions.udf.CIQ(A5837, "IQ_ASSET_TURNS") - _xll.ciqfunctions.udf.CIQ(A5837,"IQ_ASSET_TURNS", IQ_LTM-1) &gt; 1, 1,0)</f>
        <v>0</v>
      </c>
    </row>
    <row r="5838" spans="1:12" x14ac:dyDescent="0.25">
      <c r="A5838" t="s">
        <v>6485</v>
      </c>
      <c r="B5838" t="s">
        <v>6486</v>
      </c>
      <c r="C5838">
        <f>SUM(D5838:L5838)</f>
        <v>2</v>
      </c>
      <c r="D5838">
        <f>IF(_xll.ciqfunctions.udf.CIQ(A5838,"IQ_RETURN_ASSETS") &gt; 0,1,0)</f>
        <v>0</v>
      </c>
      <c r="E5838">
        <f>IF(_xll.ciqfunctions.udf.CIQ(A5838,"IQ_UNLEVERED_FCF") + _xll.ciqfunctions.udf.CIQ(A5838,"IQ_CAPEX")  &gt; 0, 1, 0)</f>
        <v>0</v>
      </c>
      <c r="F5838">
        <f>IF(_xll.ciqfunctions.udf.CIQ(A5838,"IQ_RETURN_ASSETS") - _xll.ciqfunctions.udf.CIQ(A5838,"IQ_RETURN_ASSETS", IQ_LTM - 1) &gt; 0,1,0)</f>
        <v>1</v>
      </c>
      <c r="G5838">
        <f>IF((_xll.ciqfunctions.udf.CIQ(A5838,"IQ_UNLEVERED_FCF") + _xll.ciqfunctions.udf.CIQ(A5838,"IQ_CAPEX"))/_xll.ciqfunctions.udf.CIQ(A5838,"IQ_TOTAL_ASSETS") &gt; 0,1,0)</f>
        <v>0</v>
      </c>
      <c r="H5838">
        <f>IF(_xll.ciqfunctions.udf.CIQ(A5838,"IQ_LT_DEBT")/_xll.ciqfunctions.udf.CIQ(A5838,"IQ_TOTAL_ASSETS") - _xll.ciqfunctions.udf.CIQ(A5838,"IQ_LT_DEBT", IQ_LTM - 1)/_xll.ciqfunctions.udf.CIQ(A5838,"IQ_TOTAL_ASSETS", IQ_LTM - 1) &gt; 0,1,0)</f>
        <v>0</v>
      </c>
      <c r="I5838">
        <f>IF(_xll.ciqfunctions.udf.CIQ(A5838,"IQ_CURRENT_RATIO") - _xll.ciqfunctions.udf.CIQ(A5838,"IQ_CURRENT_RATIO", IQ_LTM - 1) &gt; 0,1,0)</f>
        <v>1</v>
      </c>
      <c r="J5838">
        <f>IF(_xll.ciqfunctions.udf.CIQ(A5838, "IQ_BASIC_WEIGHT") - _xll.ciqfunctions.udf.CIQ(A5838, "IQ_BASIC_WEIGHT", IQ_LTM - 1) &gt; 0, 0, 1)</f>
        <v>0</v>
      </c>
      <c r="K5838">
        <f>IF(_xll.ciqfunctions.udf.CIQ(A5838,"IQ_GROSS_MARGIN") - _xll.ciqfunctions.udf.CIQ(A5838,"IQ_GROSS_MARGIN",IQ_LTM-1) &gt; 1,1,0)</f>
        <v>0</v>
      </c>
      <c r="L5838">
        <f>IF(_xll.ciqfunctions.udf.CIQ(A5838, "IQ_ASSET_TURNS") - _xll.ciqfunctions.udf.CIQ(A5838,"IQ_ASSET_TURNS", IQ_LTM-1) &gt; 1, 1,0)</f>
        <v>0</v>
      </c>
    </row>
    <row r="5839" spans="1:12" x14ac:dyDescent="0.25">
      <c r="A5839" t="s">
        <v>6508</v>
      </c>
      <c r="B5839" t="s">
        <v>6509</v>
      </c>
      <c r="C5839">
        <f>SUM(D5839:L5839)</f>
        <v>2</v>
      </c>
      <c r="D5839">
        <f>IF(_xll.ciqfunctions.udf.CIQ(A5839,"IQ_RETURN_ASSETS") &gt; 0,1,0)</f>
        <v>0</v>
      </c>
      <c r="E5839">
        <f>IF(_xll.ciqfunctions.udf.CIQ(A5839,"IQ_UNLEVERED_FCF") + _xll.ciqfunctions.udf.CIQ(A5839,"IQ_CAPEX")  &gt; 0, 1, 0)</f>
        <v>0</v>
      </c>
      <c r="F5839">
        <f>IF(_xll.ciqfunctions.udf.CIQ(A5839,"IQ_RETURN_ASSETS") - _xll.ciqfunctions.udf.CIQ(A5839,"IQ_RETURN_ASSETS", IQ_LTM - 1) &gt; 0,1,0)</f>
        <v>1</v>
      </c>
      <c r="G5839">
        <f>IF((_xll.ciqfunctions.udf.CIQ(A5839,"IQ_UNLEVERED_FCF") + _xll.ciqfunctions.udf.CIQ(A5839,"IQ_CAPEX"))/_xll.ciqfunctions.udf.CIQ(A5839,"IQ_TOTAL_ASSETS") &gt; 0,1,0)</f>
        <v>0</v>
      </c>
      <c r="H5839">
        <f>IF(_xll.ciqfunctions.udf.CIQ(A5839,"IQ_LT_DEBT")/_xll.ciqfunctions.udf.CIQ(A5839,"IQ_TOTAL_ASSETS") - _xll.ciqfunctions.udf.CIQ(A5839,"IQ_LT_DEBT", IQ_LTM - 1)/_xll.ciqfunctions.udf.CIQ(A5839,"IQ_TOTAL_ASSETS", IQ_LTM - 1) &gt; 0,1,0)</f>
        <v>0</v>
      </c>
      <c r="I5839">
        <f>IF(_xll.ciqfunctions.udf.CIQ(A5839,"IQ_CURRENT_RATIO") - _xll.ciqfunctions.udf.CIQ(A5839,"IQ_CURRENT_RATIO", IQ_LTM - 1) &gt; 0,1,0)</f>
        <v>0</v>
      </c>
      <c r="J5839">
        <f>IF(_xll.ciqfunctions.udf.CIQ(A5839, "IQ_BASIC_WEIGHT") - _xll.ciqfunctions.udf.CIQ(A5839, "IQ_BASIC_WEIGHT", IQ_LTM - 1) &gt; 0, 0, 1)</f>
        <v>0</v>
      </c>
      <c r="K5839">
        <f>IF(_xll.ciqfunctions.udf.CIQ(A5839,"IQ_GROSS_MARGIN") - _xll.ciqfunctions.udf.CIQ(A5839,"IQ_GROSS_MARGIN",IQ_LTM-1) &gt; 1,1,0)</f>
        <v>1</v>
      </c>
      <c r="L5839">
        <f>IF(_xll.ciqfunctions.udf.CIQ(A5839, "IQ_ASSET_TURNS") - _xll.ciqfunctions.udf.CIQ(A5839,"IQ_ASSET_TURNS", IQ_LTM-1) &gt; 1, 1,0)</f>
        <v>0</v>
      </c>
    </row>
    <row r="5840" spans="1:12" x14ac:dyDescent="0.25">
      <c r="A5840" t="s">
        <v>6510</v>
      </c>
      <c r="B5840" t="s">
        <v>6511</v>
      </c>
      <c r="C5840">
        <f>SUM(D5840:L5840)</f>
        <v>2</v>
      </c>
      <c r="D5840">
        <f>IF(_xll.ciqfunctions.udf.CIQ(A5840,"IQ_RETURN_ASSETS") &gt; 0,1,0)</f>
        <v>1</v>
      </c>
      <c r="E5840">
        <f>IF(_xll.ciqfunctions.udf.CIQ(A5840,"IQ_UNLEVERED_FCF") + _xll.ciqfunctions.udf.CIQ(A5840,"IQ_CAPEX")  &gt; 0, 1, 0)</f>
        <v>0</v>
      </c>
      <c r="F5840">
        <f>IF(_xll.ciqfunctions.udf.CIQ(A5840,"IQ_RETURN_ASSETS") - _xll.ciqfunctions.udf.CIQ(A5840,"IQ_RETURN_ASSETS", IQ_LTM - 1) &gt; 0,1,0)</f>
        <v>0</v>
      </c>
      <c r="G5840">
        <f>IF((_xll.ciqfunctions.udf.CIQ(A5840,"IQ_UNLEVERED_FCF") + _xll.ciqfunctions.udf.CIQ(A5840,"IQ_CAPEX"))/_xll.ciqfunctions.udf.CIQ(A5840,"IQ_TOTAL_ASSETS") &gt; 0,1,0)</f>
        <v>0</v>
      </c>
      <c r="H5840">
        <f>IF(_xll.ciqfunctions.udf.CIQ(A5840,"IQ_LT_DEBT")/_xll.ciqfunctions.udf.CIQ(A5840,"IQ_TOTAL_ASSETS") - _xll.ciqfunctions.udf.CIQ(A5840,"IQ_LT_DEBT", IQ_LTM - 1)/_xll.ciqfunctions.udf.CIQ(A5840,"IQ_TOTAL_ASSETS", IQ_LTM - 1) &gt; 0,1,0)</f>
        <v>0</v>
      </c>
      <c r="I5840">
        <f>IF(_xll.ciqfunctions.udf.CIQ(A5840,"IQ_CURRENT_RATIO") - _xll.ciqfunctions.udf.CIQ(A5840,"IQ_CURRENT_RATIO", IQ_LTM - 1) &gt; 0,1,0)</f>
        <v>1</v>
      </c>
      <c r="J5840">
        <f>IF(_xll.ciqfunctions.udf.CIQ(A5840, "IQ_BASIC_WEIGHT") - _xll.ciqfunctions.udf.CIQ(A5840, "IQ_BASIC_WEIGHT", IQ_LTM - 1) &gt; 0, 0, 1)</f>
        <v>0</v>
      </c>
      <c r="K5840">
        <f>IF(_xll.ciqfunctions.udf.CIQ(A5840,"IQ_GROSS_MARGIN") - _xll.ciqfunctions.udf.CIQ(A5840,"IQ_GROSS_MARGIN",IQ_LTM-1) &gt; 1,1,0)</f>
        <v>0</v>
      </c>
      <c r="L5840">
        <f>IF(_xll.ciqfunctions.udf.CIQ(A5840, "IQ_ASSET_TURNS") - _xll.ciqfunctions.udf.CIQ(A5840,"IQ_ASSET_TURNS", IQ_LTM-1) &gt; 1, 1,0)</f>
        <v>0</v>
      </c>
    </row>
    <row r="5841" spans="1:12" x14ac:dyDescent="0.25">
      <c r="A5841" t="s">
        <v>6522</v>
      </c>
      <c r="B5841" t="s">
        <v>6523</v>
      </c>
      <c r="C5841">
        <f>SUM(D5841:L5841)</f>
        <v>2</v>
      </c>
      <c r="D5841">
        <f>IF(_xll.ciqfunctions.udf.CIQ(A5841,"IQ_RETURN_ASSETS") &gt; 0,1,0)</f>
        <v>1</v>
      </c>
      <c r="E5841">
        <f>IF(_xll.ciqfunctions.udf.CIQ(A5841,"IQ_UNLEVERED_FCF") + _xll.ciqfunctions.udf.CIQ(A5841,"IQ_CAPEX")  &gt; 0, 1, 0)</f>
        <v>0</v>
      </c>
      <c r="F5841">
        <f>IF(_xll.ciqfunctions.udf.CIQ(A5841,"IQ_RETURN_ASSETS") - _xll.ciqfunctions.udf.CIQ(A5841,"IQ_RETURN_ASSETS", IQ_LTM - 1) &gt; 0,1,0)</f>
        <v>0</v>
      </c>
      <c r="G5841">
        <f>IF((_xll.ciqfunctions.udf.CIQ(A5841,"IQ_UNLEVERED_FCF") + _xll.ciqfunctions.udf.CIQ(A5841,"IQ_CAPEX"))/_xll.ciqfunctions.udf.CIQ(A5841,"IQ_TOTAL_ASSETS") &gt; 0,1,0)</f>
        <v>0</v>
      </c>
      <c r="H5841">
        <f>IF(_xll.ciqfunctions.udf.CIQ(A5841,"IQ_LT_DEBT")/_xll.ciqfunctions.udf.CIQ(A5841,"IQ_TOTAL_ASSETS") - _xll.ciqfunctions.udf.CIQ(A5841,"IQ_LT_DEBT", IQ_LTM - 1)/_xll.ciqfunctions.udf.CIQ(A5841,"IQ_TOTAL_ASSETS", IQ_LTM - 1) &gt; 0,1,0)</f>
        <v>1</v>
      </c>
      <c r="I5841">
        <f>IF(_xll.ciqfunctions.udf.CIQ(A5841,"IQ_CURRENT_RATIO") - _xll.ciqfunctions.udf.CIQ(A5841,"IQ_CURRENT_RATIO", IQ_LTM - 1) &gt; 0,1,0)</f>
        <v>0</v>
      </c>
      <c r="J5841">
        <f>IF(_xll.ciqfunctions.udf.CIQ(A5841, "IQ_BASIC_WEIGHT") - _xll.ciqfunctions.udf.CIQ(A5841, "IQ_BASIC_WEIGHT", IQ_LTM - 1) &gt; 0, 0, 1)</f>
        <v>0</v>
      </c>
      <c r="K5841">
        <f>IF(_xll.ciqfunctions.udf.CIQ(A5841,"IQ_GROSS_MARGIN") - _xll.ciqfunctions.udf.CIQ(A5841,"IQ_GROSS_MARGIN",IQ_LTM-1) &gt; 1,1,0)</f>
        <v>0</v>
      </c>
      <c r="L5841">
        <f>IF(_xll.ciqfunctions.udf.CIQ(A5841, "IQ_ASSET_TURNS") - _xll.ciqfunctions.udf.CIQ(A5841,"IQ_ASSET_TURNS", IQ_LTM-1) &gt; 1, 1,0)</f>
        <v>0</v>
      </c>
    </row>
    <row r="5842" spans="1:12" x14ac:dyDescent="0.25">
      <c r="A5842" t="s">
        <v>6526</v>
      </c>
      <c r="B5842" t="s">
        <v>6527</v>
      </c>
      <c r="C5842">
        <f>SUM(D5842:L5842)</f>
        <v>2</v>
      </c>
      <c r="D5842">
        <f>IF(_xll.ciqfunctions.udf.CIQ(A5842,"IQ_RETURN_ASSETS") &gt; 0,1,0)</f>
        <v>0</v>
      </c>
      <c r="E5842">
        <f>IF(_xll.ciqfunctions.udf.CIQ(A5842,"IQ_UNLEVERED_FCF") + _xll.ciqfunctions.udf.CIQ(A5842,"IQ_CAPEX")  &gt; 0, 1, 0)</f>
        <v>0</v>
      </c>
      <c r="F5842">
        <f>IF(_xll.ciqfunctions.udf.CIQ(A5842,"IQ_RETURN_ASSETS") - _xll.ciqfunctions.udf.CIQ(A5842,"IQ_RETURN_ASSETS", IQ_LTM - 1) &gt; 0,1,0)</f>
        <v>0</v>
      </c>
      <c r="G5842">
        <f>IF((_xll.ciqfunctions.udf.CIQ(A5842,"IQ_UNLEVERED_FCF") + _xll.ciqfunctions.udf.CIQ(A5842,"IQ_CAPEX"))/_xll.ciqfunctions.udf.CIQ(A5842,"IQ_TOTAL_ASSETS") &gt; 0,1,0)</f>
        <v>0</v>
      </c>
      <c r="H5842">
        <f>IF(_xll.ciqfunctions.udf.CIQ(A5842,"IQ_LT_DEBT")/_xll.ciqfunctions.udf.CIQ(A5842,"IQ_TOTAL_ASSETS") - _xll.ciqfunctions.udf.CIQ(A5842,"IQ_LT_DEBT", IQ_LTM - 1)/_xll.ciqfunctions.udf.CIQ(A5842,"IQ_TOTAL_ASSETS", IQ_LTM - 1) &gt; 0,1,0)</f>
        <v>1</v>
      </c>
      <c r="I5842">
        <f>IF(_xll.ciqfunctions.udf.CIQ(A5842,"IQ_CURRENT_RATIO") - _xll.ciqfunctions.udf.CIQ(A5842,"IQ_CURRENT_RATIO", IQ_LTM - 1) &gt; 0,1,0)</f>
        <v>1</v>
      </c>
      <c r="J5842">
        <f>IF(_xll.ciqfunctions.udf.CIQ(A5842, "IQ_BASIC_WEIGHT") - _xll.ciqfunctions.udf.CIQ(A5842, "IQ_BASIC_WEIGHT", IQ_LTM - 1) &gt; 0, 0, 1)</f>
        <v>0</v>
      </c>
      <c r="K5842">
        <f>IF(_xll.ciqfunctions.udf.CIQ(A5842,"IQ_GROSS_MARGIN") - _xll.ciqfunctions.udf.CIQ(A5842,"IQ_GROSS_MARGIN",IQ_LTM-1) &gt; 1,1,0)</f>
        <v>0</v>
      </c>
      <c r="L5842">
        <f>IF(_xll.ciqfunctions.udf.CIQ(A5842, "IQ_ASSET_TURNS") - _xll.ciqfunctions.udf.CIQ(A5842,"IQ_ASSET_TURNS", IQ_LTM-1) &gt; 1, 1,0)</f>
        <v>0</v>
      </c>
    </row>
    <row r="5843" spans="1:12" x14ac:dyDescent="0.25">
      <c r="A5843" t="s">
        <v>6532</v>
      </c>
      <c r="B5843" t="s">
        <v>6533</v>
      </c>
      <c r="C5843">
        <f>SUM(D5843:L5843)</f>
        <v>2</v>
      </c>
      <c r="D5843">
        <f>IF(_xll.ciqfunctions.udf.CIQ(A5843,"IQ_RETURN_ASSETS") &gt; 0,1,0)</f>
        <v>1</v>
      </c>
      <c r="E5843">
        <f>IF(_xll.ciqfunctions.udf.CIQ(A5843,"IQ_UNLEVERED_FCF") + _xll.ciqfunctions.udf.CIQ(A5843,"IQ_CAPEX")  &gt; 0, 1, 0)</f>
        <v>0</v>
      </c>
      <c r="F5843">
        <f>IF(_xll.ciqfunctions.udf.CIQ(A5843,"IQ_RETURN_ASSETS") - _xll.ciqfunctions.udf.CIQ(A5843,"IQ_RETURN_ASSETS", IQ_LTM - 1) &gt; 0,1,0)</f>
        <v>0</v>
      </c>
      <c r="G5843">
        <f>IF((_xll.ciqfunctions.udf.CIQ(A5843,"IQ_UNLEVERED_FCF") + _xll.ciqfunctions.udf.CIQ(A5843,"IQ_CAPEX"))/_xll.ciqfunctions.udf.CIQ(A5843,"IQ_TOTAL_ASSETS") &gt; 0,1,0)</f>
        <v>0</v>
      </c>
      <c r="H5843">
        <f>IF(_xll.ciqfunctions.udf.CIQ(A5843,"IQ_LT_DEBT")/_xll.ciqfunctions.udf.CIQ(A5843,"IQ_TOTAL_ASSETS") - _xll.ciqfunctions.udf.CIQ(A5843,"IQ_LT_DEBT", IQ_LTM - 1)/_xll.ciqfunctions.udf.CIQ(A5843,"IQ_TOTAL_ASSETS", IQ_LTM - 1) &gt; 0,1,0)</f>
        <v>1</v>
      </c>
      <c r="I5843">
        <f>IF(_xll.ciqfunctions.udf.CIQ(A5843,"IQ_CURRENT_RATIO") - _xll.ciqfunctions.udf.CIQ(A5843,"IQ_CURRENT_RATIO", IQ_LTM - 1) &gt; 0,1,0)</f>
        <v>0</v>
      </c>
      <c r="J5843">
        <f>IF(_xll.ciqfunctions.udf.CIQ(A5843, "IQ_BASIC_WEIGHT") - _xll.ciqfunctions.udf.CIQ(A5843, "IQ_BASIC_WEIGHT", IQ_LTM - 1) &gt; 0, 0, 1)</f>
        <v>0</v>
      </c>
      <c r="K5843">
        <f>IF(_xll.ciqfunctions.udf.CIQ(A5843,"IQ_GROSS_MARGIN") - _xll.ciqfunctions.udf.CIQ(A5843,"IQ_GROSS_MARGIN",IQ_LTM-1) &gt; 1,1,0)</f>
        <v>0</v>
      </c>
      <c r="L5843">
        <f>IF(_xll.ciqfunctions.udf.CIQ(A5843, "IQ_ASSET_TURNS") - _xll.ciqfunctions.udf.CIQ(A5843,"IQ_ASSET_TURNS", IQ_LTM-1) &gt; 1, 1,0)</f>
        <v>0</v>
      </c>
    </row>
    <row r="5844" spans="1:12" x14ac:dyDescent="0.25">
      <c r="A5844" t="s">
        <v>6542</v>
      </c>
      <c r="B5844" t="s">
        <v>6543</v>
      </c>
      <c r="C5844">
        <f>SUM(D5844:L5844)</f>
        <v>2</v>
      </c>
      <c r="D5844">
        <f>IF(_xll.ciqfunctions.udf.CIQ(A5844,"IQ_RETURN_ASSETS") &gt; 0,1,0)</f>
        <v>1</v>
      </c>
      <c r="E5844">
        <f>IF(_xll.ciqfunctions.udf.CIQ(A5844,"IQ_UNLEVERED_FCF") + _xll.ciqfunctions.udf.CIQ(A5844,"IQ_CAPEX")  &gt; 0, 1, 0)</f>
        <v>0</v>
      </c>
      <c r="F5844">
        <f>IF(_xll.ciqfunctions.udf.CIQ(A5844,"IQ_RETURN_ASSETS") - _xll.ciqfunctions.udf.CIQ(A5844,"IQ_RETURN_ASSETS", IQ_LTM - 1) &gt; 0,1,0)</f>
        <v>0</v>
      </c>
      <c r="G5844">
        <f>IF((_xll.ciqfunctions.udf.CIQ(A5844,"IQ_UNLEVERED_FCF") + _xll.ciqfunctions.udf.CIQ(A5844,"IQ_CAPEX"))/_xll.ciqfunctions.udf.CIQ(A5844,"IQ_TOTAL_ASSETS") &gt; 0,1,0)</f>
        <v>0</v>
      </c>
      <c r="H5844">
        <f>IF(_xll.ciqfunctions.udf.CIQ(A5844,"IQ_LT_DEBT")/_xll.ciqfunctions.udf.CIQ(A5844,"IQ_TOTAL_ASSETS") - _xll.ciqfunctions.udf.CIQ(A5844,"IQ_LT_DEBT", IQ_LTM - 1)/_xll.ciqfunctions.udf.CIQ(A5844,"IQ_TOTAL_ASSETS", IQ_LTM - 1) &gt; 0,1,0)</f>
        <v>1</v>
      </c>
      <c r="I5844">
        <f>IF(_xll.ciqfunctions.udf.CIQ(A5844,"IQ_CURRENT_RATIO") - _xll.ciqfunctions.udf.CIQ(A5844,"IQ_CURRENT_RATIO", IQ_LTM - 1) &gt; 0,1,0)</f>
        <v>0</v>
      </c>
      <c r="J5844">
        <f>IF(_xll.ciqfunctions.udf.CIQ(A5844, "IQ_BASIC_WEIGHT") - _xll.ciqfunctions.udf.CIQ(A5844, "IQ_BASIC_WEIGHT", IQ_LTM - 1) &gt; 0, 0, 1)</f>
        <v>0</v>
      </c>
      <c r="K5844">
        <f>IF(_xll.ciqfunctions.udf.CIQ(A5844,"IQ_GROSS_MARGIN") - _xll.ciqfunctions.udf.CIQ(A5844,"IQ_GROSS_MARGIN",IQ_LTM-1) &gt; 1,1,0)</f>
        <v>0</v>
      </c>
      <c r="L5844">
        <f>IF(_xll.ciqfunctions.udf.CIQ(A5844, "IQ_ASSET_TURNS") - _xll.ciqfunctions.udf.CIQ(A5844,"IQ_ASSET_TURNS", IQ_LTM-1) &gt; 1, 1,0)</f>
        <v>0</v>
      </c>
    </row>
    <row r="5845" spans="1:12" x14ac:dyDescent="0.25">
      <c r="A5845" t="s">
        <v>6570</v>
      </c>
      <c r="B5845" t="s">
        <v>6571</v>
      </c>
      <c r="C5845">
        <f>SUM(D5845:L5845)</f>
        <v>2</v>
      </c>
      <c r="D5845">
        <f>IF(_xll.ciqfunctions.udf.CIQ(A5845,"IQ_RETURN_ASSETS") &gt; 0,1,0)</f>
        <v>0</v>
      </c>
      <c r="E5845">
        <f>IF(_xll.ciqfunctions.udf.CIQ(A5845,"IQ_UNLEVERED_FCF") + _xll.ciqfunctions.udf.CIQ(A5845,"IQ_CAPEX")  &gt; 0, 1, 0)</f>
        <v>0</v>
      </c>
      <c r="F5845">
        <f>IF(_xll.ciqfunctions.udf.CIQ(A5845,"IQ_RETURN_ASSETS") - _xll.ciqfunctions.udf.CIQ(A5845,"IQ_RETURN_ASSETS", IQ_LTM - 1) &gt; 0,1,0)</f>
        <v>1</v>
      </c>
      <c r="G5845">
        <f>IF((_xll.ciqfunctions.udf.CIQ(A5845,"IQ_UNLEVERED_FCF") + _xll.ciqfunctions.udf.CIQ(A5845,"IQ_CAPEX"))/_xll.ciqfunctions.udf.CIQ(A5845,"IQ_TOTAL_ASSETS") &gt; 0,1,0)</f>
        <v>0</v>
      </c>
      <c r="H5845">
        <f>IF(_xll.ciqfunctions.udf.CIQ(A5845,"IQ_LT_DEBT")/_xll.ciqfunctions.udf.CIQ(A5845,"IQ_TOTAL_ASSETS") - _xll.ciqfunctions.udf.CIQ(A5845,"IQ_LT_DEBT", IQ_LTM - 1)/_xll.ciqfunctions.udf.CIQ(A5845,"IQ_TOTAL_ASSETS", IQ_LTM - 1) &gt; 0,1,0)</f>
        <v>0</v>
      </c>
      <c r="I5845">
        <f>IF(_xll.ciqfunctions.udf.CIQ(A5845,"IQ_CURRENT_RATIO") - _xll.ciqfunctions.udf.CIQ(A5845,"IQ_CURRENT_RATIO", IQ_LTM - 1) &gt; 0,1,0)</f>
        <v>1</v>
      </c>
      <c r="J5845">
        <f>IF(_xll.ciqfunctions.udf.CIQ(A5845, "IQ_BASIC_WEIGHT") - _xll.ciqfunctions.udf.CIQ(A5845, "IQ_BASIC_WEIGHT", IQ_LTM - 1) &gt; 0, 0, 1)</f>
        <v>0</v>
      </c>
      <c r="K5845">
        <f>IF(_xll.ciqfunctions.udf.CIQ(A5845,"IQ_GROSS_MARGIN") - _xll.ciqfunctions.udf.CIQ(A5845,"IQ_GROSS_MARGIN",IQ_LTM-1) &gt; 1,1,0)</f>
        <v>0</v>
      </c>
      <c r="L5845">
        <f>IF(_xll.ciqfunctions.udf.CIQ(A5845, "IQ_ASSET_TURNS") - _xll.ciqfunctions.udf.CIQ(A5845,"IQ_ASSET_TURNS", IQ_LTM-1) &gt; 1, 1,0)</f>
        <v>0</v>
      </c>
    </row>
    <row r="5846" spans="1:12" x14ac:dyDescent="0.25">
      <c r="A5846" t="s">
        <v>6574</v>
      </c>
      <c r="B5846" t="s">
        <v>6575</v>
      </c>
      <c r="C5846">
        <f>SUM(D5846:L5846)</f>
        <v>2</v>
      </c>
      <c r="D5846">
        <f>IF(_xll.ciqfunctions.udf.CIQ(A5846,"IQ_RETURN_ASSETS") &gt; 0,1,0)</f>
        <v>0</v>
      </c>
      <c r="E5846">
        <f>IF(_xll.ciqfunctions.udf.CIQ(A5846,"IQ_UNLEVERED_FCF") + _xll.ciqfunctions.udf.CIQ(A5846,"IQ_CAPEX")  &gt; 0, 1, 0)</f>
        <v>1</v>
      </c>
      <c r="F5846">
        <f>IF(_xll.ciqfunctions.udf.CIQ(A5846,"IQ_RETURN_ASSETS") - _xll.ciqfunctions.udf.CIQ(A5846,"IQ_RETURN_ASSETS", IQ_LTM - 1) &gt; 0,1,0)</f>
        <v>0</v>
      </c>
      <c r="G5846">
        <f>IF((_xll.ciqfunctions.udf.CIQ(A5846,"IQ_UNLEVERED_FCF") + _xll.ciqfunctions.udf.CIQ(A5846,"IQ_CAPEX"))/_xll.ciqfunctions.udf.CIQ(A5846,"IQ_TOTAL_ASSETS") &gt; 0,1,0)</f>
        <v>1</v>
      </c>
      <c r="H5846">
        <f>IF(_xll.ciqfunctions.udf.CIQ(A5846,"IQ_LT_DEBT")/_xll.ciqfunctions.udf.CIQ(A5846,"IQ_TOTAL_ASSETS") - _xll.ciqfunctions.udf.CIQ(A5846,"IQ_LT_DEBT", IQ_LTM - 1)/_xll.ciqfunctions.udf.CIQ(A5846,"IQ_TOTAL_ASSETS", IQ_LTM - 1) &gt; 0,1,0)</f>
        <v>0</v>
      </c>
      <c r="I5846">
        <f>IF(_xll.ciqfunctions.udf.CIQ(A5846,"IQ_CURRENT_RATIO") - _xll.ciqfunctions.udf.CIQ(A5846,"IQ_CURRENT_RATIO", IQ_LTM - 1) &gt; 0,1,0)</f>
        <v>0</v>
      </c>
      <c r="J5846">
        <f>IF(_xll.ciqfunctions.udf.CIQ(A5846, "IQ_BASIC_WEIGHT") - _xll.ciqfunctions.udf.CIQ(A5846, "IQ_BASIC_WEIGHT", IQ_LTM - 1) &gt; 0, 0, 1)</f>
        <v>0</v>
      </c>
      <c r="K5846">
        <f>IF(_xll.ciqfunctions.udf.CIQ(A5846,"IQ_GROSS_MARGIN") - _xll.ciqfunctions.udf.CIQ(A5846,"IQ_GROSS_MARGIN",IQ_LTM-1) &gt; 1,1,0)</f>
        <v>0</v>
      </c>
      <c r="L5846">
        <f>IF(_xll.ciqfunctions.udf.CIQ(A5846, "IQ_ASSET_TURNS") - _xll.ciqfunctions.udf.CIQ(A5846,"IQ_ASSET_TURNS", IQ_LTM-1) &gt; 1, 1,0)</f>
        <v>0</v>
      </c>
    </row>
    <row r="5847" spans="1:12" x14ac:dyDescent="0.25">
      <c r="A5847" t="s">
        <v>6583</v>
      </c>
      <c r="B5847" t="s">
        <v>6584</v>
      </c>
      <c r="C5847">
        <f>SUM(D5847:L5847)</f>
        <v>2</v>
      </c>
      <c r="D5847">
        <f>IF(_xll.ciqfunctions.udf.CIQ(A5847,"IQ_RETURN_ASSETS") &gt; 0,1,0)</f>
        <v>0</v>
      </c>
      <c r="E5847">
        <f>IF(_xll.ciqfunctions.udf.CIQ(A5847,"IQ_UNLEVERED_FCF") + _xll.ciqfunctions.udf.CIQ(A5847,"IQ_CAPEX")  &gt; 0, 1, 0)</f>
        <v>0</v>
      </c>
      <c r="F5847">
        <f>IF(_xll.ciqfunctions.udf.CIQ(A5847,"IQ_RETURN_ASSETS") - _xll.ciqfunctions.udf.CIQ(A5847,"IQ_RETURN_ASSETS", IQ_LTM - 1) &gt; 0,1,0)</f>
        <v>1</v>
      </c>
      <c r="G5847">
        <f>IF((_xll.ciqfunctions.udf.CIQ(A5847,"IQ_UNLEVERED_FCF") + _xll.ciqfunctions.udf.CIQ(A5847,"IQ_CAPEX"))/_xll.ciqfunctions.udf.CIQ(A5847,"IQ_TOTAL_ASSETS") &gt; 0,1,0)</f>
        <v>0</v>
      </c>
      <c r="H5847">
        <f>IF(_xll.ciqfunctions.udf.CIQ(A5847,"IQ_LT_DEBT")/_xll.ciqfunctions.udf.CIQ(A5847,"IQ_TOTAL_ASSETS") - _xll.ciqfunctions.udf.CIQ(A5847,"IQ_LT_DEBT", IQ_LTM - 1)/_xll.ciqfunctions.udf.CIQ(A5847,"IQ_TOTAL_ASSETS", IQ_LTM - 1) &gt; 0,1,0)</f>
        <v>0</v>
      </c>
      <c r="I5847">
        <f>IF(_xll.ciqfunctions.udf.CIQ(A5847,"IQ_CURRENT_RATIO") - _xll.ciqfunctions.udf.CIQ(A5847,"IQ_CURRENT_RATIO", IQ_LTM - 1) &gt; 0,1,0)</f>
        <v>1</v>
      </c>
      <c r="J5847">
        <f>IF(_xll.ciqfunctions.udf.CIQ(A5847, "IQ_BASIC_WEIGHT") - _xll.ciqfunctions.udf.CIQ(A5847, "IQ_BASIC_WEIGHT", IQ_LTM - 1) &gt; 0, 0, 1)</f>
        <v>0</v>
      </c>
      <c r="K5847">
        <f>IF(_xll.ciqfunctions.udf.CIQ(A5847,"IQ_GROSS_MARGIN") - _xll.ciqfunctions.udf.CIQ(A5847,"IQ_GROSS_MARGIN",IQ_LTM-1) &gt; 1,1,0)</f>
        <v>0</v>
      </c>
      <c r="L5847">
        <f>IF(_xll.ciqfunctions.udf.CIQ(A5847, "IQ_ASSET_TURNS") - _xll.ciqfunctions.udf.CIQ(A5847,"IQ_ASSET_TURNS", IQ_LTM-1) &gt; 1, 1,0)</f>
        <v>0</v>
      </c>
    </row>
    <row r="5848" spans="1:12" x14ac:dyDescent="0.25">
      <c r="A5848" t="s">
        <v>6592</v>
      </c>
      <c r="B5848" t="s">
        <v>6593</v>
      </c>
      <c r="C5848">
        <f>SUM(D5848:L5848)</f>
        <v>2</v>
      </c>
      <c r="D5848">
        <f>IF(_xll.ciqfunctions.udf.CIQ(A5848,"IQ_RETURN_ASSETS") &gt; 0,1,0)</f>
        <v>0</v>
      </c>
      <c r="E5848">
        <f>IF(_xll.ciqfunctions.udf.CIQ(A5848,"IQ_UNLEVERED_FCF") + _xll.ciqfunctions.udf.CIQ(A5848,"IQ_CAPEX")  &gt; 0, 1, 0)</f>
        <v>0</v>
      </c>
      <c r="F5848">
        <f>IF(_xll.ciqfunctions.udf.CIQ(A5848,"IQ_RETURN_ASSETS") - _xll.ciqfunctions.udf.CIQ(A5848,"IQ_RETURN_ASSETS", IQ_LTM - 1) &gt; 0,1,0)</f>
        <v>0</v>
      </c>
      <c r="G5848">
        <f>IF((_xll.ciqfunctions.udf.CIQ(A5848,"IQ_UNLEVERED_FCF") + _xll.ciqfunctions.udf.CIQ(A5848,"IQ_CAPEX"))/_xll.ciqfunctions.udf.CIQ(A5848,"IQ_TOTAL_ASSETS") &gt; 0,1,0)</f>
        <v>0</v>
      </c>
      <c r="H5848">
        <f>IF(_xll.ciqfunctions.udf.CIQ(A5848,"IQ_LT_DEBT")/_xll.ciqfunctions.udf.CIQ(A5848,"IQ_TOTAL_ASSETS") - _xll.ciqfunctions.udf.CIQ(A5848,"IQ_LT_DEBT", IQ_LTM - 1)/_xll.ciqfunctions.udf.CIQ(A5848,"IQ_TOTAL_ASSETS", IQ_LTM - 1) &gt; 0,1,0)</f>
        <v>0</v>
      </c>
      <c r="I5848">
        <f>IF(_xll.ciqfunctions.udf.CIQ(A5848,"IQ_CURRENT_RATIO") - _xll.ciqfunctions.udf.CIQ(A5848,"IQ_CURRENT_RATIO", IQ_LTM - 1) &gt; 0,1,0)</f>
        <v>1</v>
      </c>
      <c r="J5848">
        <f>IF(_xll.ciqfunctions.udf.CIQ(A5848, "IQ_BASIC_WEIGHT") - _xll.ciqfunctions.udf.CIQ(A5848, "IQ_BASIC_WEIGHT", IQ_LTM - 1) &gt; 0, 0, 1)</f>
        <v>0</v>
      </c>
      <c r="K5848">
        <f>IF(_xll.ciqfunctions.udf.CIQ(A5848,"IQ_GROSS_MARGIN") - _xll.ciqfunctions.udf.CIQ(A5848,"IQ_GROSS_MARGIN",IQ_LTM-1) &gt; 1,1,0)</f>
        <v>1</v>
      </c>
      <c r="L5848">
        <f>IF(_xll.ciqfunctions.udf.CIQ(A5848, "IQ_ASSET_TURNS") - _xll.ciqfunctions.udf.CIQ(A5848,"IQ_ASSET_TURNS", IQ_LTM-1) &gt; 1, 1,0)</f>
        <v>0</v>
      </c>
    </row>
    <row r="5849" spans="1:12" x14ac:dyDescent="0.25">
      <c r="A5849" t="s">
        <v>6600</v>
      </c>
      <c r="B5849" t="s">
        <v>6601</v>
      </c>
      <c r="C5849">
        <f>SUM(D5849:L5849)</f>
        <v>2</v>
      </c>
      <c r="D5849">
        <f>IF(_xll.ciqfunctions.udf.CIQ(A5849,"IQ_RETURN_ASSETS") &gt; 0,1,0)</f>
        <v>0</v>
      </c>
      <c r="E5849">
        <f>IF(_xll.ciqfunctions.udf.CIQ(A5849,"IQ_UNLEVERED_FCF") + _xll.ciqfunctions.udf.CIQ(A5849,"IQ_CAPEX")  &gt; 0, 1, 0)</f>
        <v>0</v>
      </c>
      <c r="F5849">
        <f>IF(_xll.ciqfunctions.udf.CIQ(A5849,"IQ_RETURN_ASSETS") - _xll.ciqfunctions.udf.CIQ(A5849,"IQ_RETURN_ASSETS", IQ_LTM - 1) &gt; 0,1,0)</f>
        <v>0</v>
      </c>
      <c r="G5849">
        <f>IF((_xll.ciqfunctions.udf.CIQ(A5849,"IQ_UNLEVERED_FCF") + _xll.ciqfunctions.udf.CIQ(A5849,"IQ_CAPEX"))/_xll.ciqfunctions.udf.CIQ(A5849,"IQ_TOTAL_ASSETS") &gt; 0,1,0)</f>
        <v>0</v>
      </c>
      <c r="H5849">
        <f>IF(_xll.ciqfunctions.udf.CIQ(A5849,"IQ_LT_DEBT")/_xll.ciqfunctions.udf.CIQ(A5849,"IQ_TOTAL_ASSETS") - _xll.ciqfunctions.udf.CIQ(A5849,"IQ_LT_DEBT", IQ_LTM - 1)/_xll.ciqfunctions.udf.CIQ(A5849,"IQ_TOTAL_ASSETS", IQ_LTM - 1) &gt; 0,1,0)</f>
        <v>0</v>
      </c>
      <c r="I5849">
        <f>IF(_xll.ciqfunctions.udf.CIQ(A5849,"IQ_CURRENT_RATIO") - _xll.ciqfunctions.udf.CIQ(A5849,"IQ_CURRENT_RATIO", IQ_LTM - 1) &gt; 0,1,0)</f>
        <v>1</v>
      </c>
      <c r="J5849">
        <f>IF(_xll.ciqfunctions.udf.CIQ(A5849, "IQ_BASIC_WEIGHT") - _xll.ciqfunctions.udf.CIQ(A5849, "IQ_BASIC_WEIGHT", IQ_LTM - 1) &gt; 0, 0, 1)</f>
        <v>0</v>
      </c>
      <c r="K5849">
        <f>IF(_xll.ciqfunctions.udf.CIQ(A5849,"IQ_GROSS_MARGIN") - _xll.ciqfunctions.udf.CIQ(A5849,"IQ_GROSS_MARGIN",IQ_LTM-1) &gt; 1,1,0)</f>
        <v>1</v>
      </c>
      <c r="L5849">
        <f>IF(_xll.ciqfunctions.udf.CIQ(A5849, "IQ_ASSET_TURNS") - _xll.ciqfunctions.udf.CIQ(A5849,"IQ_ASSET_TURNS", IQ_LTM-1) &gt; 1, 1,0)</f>
        <v>0</v>
      </c>
    </row>
    <row r="5850" spans="1:12" x14ac:dyDescent="0.25">
      <c r="A5850" t="s">
        <v>6602</v>
      </c>
      <c r="B5850" t="s">
        <v>6603</v>
      </c>
      <c r="C5850">
        <f>SUM(D5850:L5850)</f>
        <v>2</v>
      </c>
      <c r="D5850">
        <f>IF(_xll.ciqfunctions.udf.CIQ(A5850,"IQ_RETURN_ASSETS") &gt; 0,1,0)</f>
        <v>1</v>
      </c>
      <c r="E5850">
        <f>IF(_xll.ciqfunctions.udf.CIQ(A5850,"IQ_UNLEVERED_FCF") + _xll.ciqfunctions.udf.CIQ(A5850,"IQ_CAPEX")  &gt; 0, 1, 0)</f>
        <v>0</v>
      </c>
      <c r="F5850">
        <f>IF(_xll.ciqfunctions.udf.CIQ(A5850,"IQ_RETURN_ASSETS") - _xll.ciqfunctions.udf.CIQ(A5850,"IQ_RETURN_ASSETS", IQ_LTM - 1) &gt; 0,1,0)</f>
        <v>1</v>
      </c>
      <c r="G5850">
        <f>IF((_xll.ciqfunctions.udf.CIQ(A5850,"IQ_UNLEVERED_FCF") + _xll.ciqfunctions.udf.CIQ(A5850,"IQ_CAPEX"))/_xll.ciqfunctions.udf.CIQ(A5850,"IQ_TOTAL_ASSETS") &gt; 0,1,0)</f>
        <v>0</v>
      </c>
      <c r="H5850">
        <f>IF(_xll.ciqfunctions.udf.CIQ(A5850,"IQ_LT_DEBT")/_xll.ciqfunctions.udf.CIQ(A5850,"IQ_TOTAL_ASSETS") - _xll.ciqfunctions.udf.CIQ(A5850,"IQ_LT_DEBT", IQ_LTM - 1)/_xll.ciqfunctions.udf.CIQ(A5850,"IQ_TOTAL_ASSETS", IQ_LTM - 1) &gt; 0,1,0)</f>
        <v>0</v>
      </c>
      <c r="I5850">
        <f>IF(_xll.ciqfunctions.udf.CIQ(A5850,"IQ_CURRENT_RATIO") - _xll.ciqfunctions.udf.CIQ(A5850,"IQ_CURRENT_RATIO", IQ_LTM - 1) &gt; 0,1,0)</f>
        <v>0</v>
      </c>
      <c r="J5850">
        <f>IF(_xll.ciqfunctions.udf.CIQ(A5850, "IQ_BASIC_WEIGHT") - _xll.ciqfunctions.udf.CIQ(A5850, "IQ_BASIC_WEIGHT", IQ_LTM - 1) &gt; 0, 0, 1)</f>
        <v>0</v>
      </c>
      <c r="K5850">
        <f>IF(_xll.ciqfunctions.udf.CIQ(A5850,"IQ_GROSS_MARGIN") - _xll.ciqfunctions.udf.CIQ(A5850,"IQ_GROSS_MARGIN",IQ_LTM-1) &gt; 1,1,0)</f>
        <v>0</v>
      </c>
      <c r="L5850">
        <f>IF(_xll.ciqfunctions.udf.CIQ(A5850, "IQ_ASSET_TURNS") - _xll.ciqfunctions.udf.CIQ(A5850,"IQ_ASSET_TURNS", IQ_LTM-1) &gt; 1, 1,0)</f>
        <v>0</v>
      </c>
    </row>
    <row r="5851" spans="1:12" x14ac:dyDescent="0.25">
      <c r="A5851" t="s">
        <v>6680</v>
      </c>
      <c r="B5851" t="s">
        <v>6681</v>
      </c>
      <c r="C5851">
        <f>SUM(D5851:L5851)</f>
        <v>2</v>
      </c>
      <c r="D5851">
        <f>IF(_xll.ciqfunctions.udf.CIQ(A5851,"IQ_RETURN_ASSETS") &gt; 0,1,0)</f>
        <v>0</v>
      </c>
      <c r="E5851">
        <f>IF(_xll.ciqfunctions.udf.CIQ(A5851,"IQ_UNLEVERED_FCF") + _xll.ciqfunctions.udf.CIQ(A5851,"IQ_CAPEX")  &gt; 0, 1, 0)</f>
        <v>0</v>
      </c>
      <c r="F5851">
        <f>IF(_xll.ciqfunctions.udf.CIQ(A5851,"IQ_RETURN_ASSETS") - _xll.ciqfunctions.udf.CIQ(A5851,"IQ_RETURN_ASSETS", IQ_LTM - 1) &gt; 0,1,0)</f>
        <v>1</v>
      </c>
      <c r="G5851">
        <f>IF((_xll.ciqfunctions.udf.CIQ(A5851,"IQ_UNLEVERED_FCF") + _xll.ciqfunctions.udf.CIQ(A5851,"IQ_CAPEX"))/_xll.ciqfunctions.udf.CIQ(A5851,"IQ_TOTAL_ASSETS") &gt; 0,1,0)</f>
        <v>0</v>
      </c>
      <c r="H5851">
        <f>IF(_xll.ciqfunctions.udf.CIQ(A5851,"IQ_LT_DEBT")/_xll.ciqfunctions.udf.CIQ(A5851,"IQ_TOTAL_ASSETS") - _xll.ciqfunctions.udf.CIQ(A5851,"IQ_LT_DEBT", IQ_LTM - 1)/_xll.ciqfunctions.udf.CIQ(A5851,"IQ_TOTAL_ASSETS", IQ_LTM - 1) &gt; 0,1,0)</f>
        <v>0</v>
      </c>
      <c r="I5851">
        <f>IF(_xll.ciqfunctions.udf.CIQ(A5851,"IQ_CURRENT_RATIO") - _xll.ciqfunctions.udf.CIQ(A5851,"IQ_CURRENT_RATIO", IQ_LTM - 1) &gt; 0,1,0)</f>
        <v>1</v>
      </c>
      <c r="J5851">
        <f>IF(_xll.ciqfunctions.udf.CIQ(A5851, "IQ_BASIC_WEIGHT") - _xll.ciqfunctions.udf.CIQ(A5851, "IQ_BASIC_WEIGHT", IQ_LTM - 1) &gt; 0, 0, 1)</f>
        <v>0</v>
      </c>
      <c r="K5851">
        <f>IF(_xll.ciqfunctions.udf.CIQ(A5851,"IQ_GROSS_MARGIN") - _xll.ciqfunctions.udf.CIQ(A5851,"IQ_GROSS_MARGIN",IQ_LTM-1) &gt; 1,1,0)</f>
        <v>0</v>
      </c>
      <c r="L5851">
        <f>IF(_xll.ciqfunctions.udf.CIQ(A5851, "IQ_ASSET_TURNS") - _xll.ciqfunctions.udf.CIQ(A5851,"IQ_ASSET_TURNS", IQ_LTM-1) &gt; 1, 1,0)</f>
        <v>0</v>
      </c>
    </row>
    <row r="5852" spans="1:12" x14ac:dyDescent="0.25">
      <c r="A5852" t="s">
        <v>6690</v>
      </c>
      <c r="B5852" t="s">
        <v>6691</v>
      </c>
      <c r="C5852">
        <f>SUM(D5852:L5852)</f>
        <v>2</v>
      </c>
      <c r="D5852">
        <f>IF(_xll.ciqfunctions.udf.CIQ(A5852,"IQ_RETURN_ASSETS") &gt; 0,1,0)</f>
        <v>0</v>
      </c>
      <c r="E5852">
        <f>IF(_xll.ciqfunctions.udf.CIQ(A5852,"IQ_UNLEVERED_FCF") + _xll.ciqfunctions.udf.CIQ(A5852,"IQ_CAPEX")  &gt; 0, 1, 0)</f>
        <v>0</v>
      </c>
      <c r="F5852">
        <f>IF(_xll.ciqfunctions.udf.CIQ(A5852,"IQ_RETURN_ASSETS") - _xll.ciqfunctions.udf.CIQ(A5852,"IQ_RETURN_ASSETS", IQ_LTM - 1) &gt; 0,1,0)</f>
        <v>0</v>
      </c>
      <c r="G5852">
        <f>IF((_xll.ciqfunctions.udf.CIQ(A5852,"IQ_UNLEVERED_FCF") + _xll.ciqfunctions.udf.CIQ(A5852,"IQ_CAPEX"))/_xll.ciqfunctions.udf.CIQ(A5852,"IQ_TOTAL_ASSETS") &gt; 0,1,0)</f>
        <v>0</v>
      </c>
      <c r="H5852">
        <f>IF(_xll.ciqfunctions.udf.CIQ(A5852,"IQ_LT_DEBT")/_xll.ciqfunctions.udf.CIQ(A5852,"IQ_TOTAL_ASSETS") - _xll.ciqfunctions.udf.CIQ(A5852,"IQ_LT_DEBT", IQ_LTM - 1)/_xll.ciqfunctions.udf.CIQ(A5852,"IQ_TOTAL_ASSETS", IQ_LTM - 1) &gt; 0,1,0)</f>
        <v>1</v>
      </c>
      <c r="I5852">
        <f>IF(_xll.ciqfunctions.udf.CIQ(A5852,"IQ_CURRENT_RATIO") - _xll.ciqfunctions.udf.CIQ(A5852,"IQ_CURRENT_RATIO", IQ_LTM - 1) &gt; 0,1,0)</f>
        <v>1</v>
      </c>
      <c r="J5852">
        <f>IF(_xll.ciqfunctions.udf.CIQ(A5852, "IQ_BASIC_WEIGHT") - _xll.ciqfunctions.udf.CIQ(A5852, "IQ_BASIC_WEIGHT", IQ_LTM - 1) &gt; 0, 0, 1)</f>
        <v>0</v>
      </c>
      <c r="K5852">
        <f>IF(_xll.ciqfunctions.udf.CIQ(A5852,"IQ_GROSS_MARGIN") - _xll.ciqfunctions.udf.CIQ(A5852,"IQ_GROSS_MARGIN",IQ_LTM-1) &gt; 1,1,0)</f>
        <v>0</v>
      </c>
      <c r="L5852">
        <f>IF(_xll.ciqfunctions.udf.CIQ(A5852, "IQ_ASSET_TURNS") - _xll.ciqfunctions.udf.CIQ(A5852,"IQ_ASSET_TURNS", IQ_LTM-1) &gt; 1, 1,0)</f>
        <v>0</v>
      </c>
    </row>
    <row r="5853" spans="1:12" x14ac:dyDescent="0.25">
      <c r="A5853" t="s">
        <v>6696</v>
      </c>
      <c r="B5853" t="s">
        <v>6697</v>
      </c>
      <c r="C5853">
        <f>SUM(D5853:L5853)</f>
        <v>2</v>
      </c>
      <c r="D5853">
        <f>IF(_xll.ciqfunctions.udf.CIQ(A5853,"IQ_RETURN_ASSETS") &gt; 0,1,0)</f>
        <v>0</v>
      </c>
      <c r="E5853">
        <f>IF(_xll.ciqfunctions.udf.CIQ(A5853,"IQ_UNLEVERED_FCF") + _xll.ciqfunctions.udf.CIQ(A5853,"IQ_CAPEX")  &gt; 0, 1, 0)</f>
        <v>0</v>
      </c>
      <c r="F5853">
        <f>IF(_xll.ciqfunctions.udf.CIQ(A5853,"IQ_RETURN_ASSETS") - _xll.ciqfunctions.udf.CIQ(A5853,"IQ_RETURN_ASSETS", IQ_LTM - 1) &gt; 0,1,0)</f>
        <v>0</v>
      </c>
      <c r="G5853">
        <f>IF((_xll.ciqfunctions.udf.CIQ(A5853,"IQ_UNLEVERED_FCF") + _xll.ciqfunctions.udf.CIQ(A5853,"IQ_CAPEX"))/_xll.ciqfunctions.udf.CIQ(A5853,"IQ_TOTAL_ASSETS") &gt; 0,1,0)</f>
        <v>0</v>
      </c>
      <c r="H5853">
        <f>IF(_xll.ciqfunctions.udf.CIQ(A5853,"IQ_LT_DEBT")/_xll.ciqfunctions.udf.CIQ(A5853,"IQ_TOTAL_ASSETS") - _xll.ciqfunctions.udf.CIQ(A5853,"IQ_LT_DEBT", IQ_LTM - 1)/_xll.ciqfunctions.udf.CIQ(A5853,"IQ_TOTAL_ASSETS", IQ_LTM - 1) &gt; 0,1,0)</f>
        <v>1</v>
      </c>
      <c r="I5853">
        <f>IF(_xll.ciqfunctions.udf.CIQ(A5853,"IQ_CURRENT_RATIO") - _xll.ciqfunctions.udf.CIQ(A5853,"IQ_CURRENT_RATIO", IQ_LTM - 1) &gt; 0,1,0)</f>
        <v>1</v>
      </c>
      <c r="J5853">
        <f>IF(_xll.ciqfunctions.udf.CIQ(A5853, "IQ_BASIC_WEIGHT") - _xll.ciqfunctions.udf.CIQ(A5853, "IQ_BASIC_WEIGHT", IQ_LTM - 1) &gt; 0, 0, 1)</f>
        <v>0</v>
      </c>
      <c r="K5853">
        <f>IF(_xll.ciqfunctions.udf.CIQ(A5853,"IQ_GROSS_MARGIN") - _xll.ciqfunctions.udf.CIQ(A5853,"IQ_GROSS_MARGIN",IQ_LTM-1) &gt; 1,1,0)</f>
        <v>0</v>
      </c>
      <c r="L5853">
        <f>IF(_xll.ciqfunctions.udf.CIQ(A5853, "IQ_ASSET_TURNS") - _xll.ciqfunctions.udf.CIQ(A5853,"IQ_ASSET_TURNS", IQ_LTM-1) &gt; 1, 1,0)</f>
        <v>0</v>
      </c>
    </row>
    <row r="5854" spans="1:12" x14ac:dyDescent="0.25">
      <c r="A5854" t="s">
        <v>6698</v>
      </c>
      <c r="B5854" t="s">
        <v>6699</v>
      </c>
      <c r="C5854">
        <f>SUM(D5854:L5854)</f>
        <v>2</v>
      </c>
      <c r="D5854">
        <f>IF(_xll.ciqfunctions.udf.CIQ(A5854,"IQ_RETURN_ASSETS") &gt; 0,1,0)</f>
        <v>0</v>
      </c>
      <c r="E5854">
        <f>IF(_xll.ciqfunctions.udf.CIQ(A5854,"IQ_UNLEVERED_FCF") + _xll.ciqfunctions.udf.CIQ(A5854,"IQ_CAPEX")  &gt; 0, 1, 0)</f>
        <v>0</v>
      </c>
      <c r="F5854">
        <f>IF(_xll.ciqfunctions.udf.CIQ(A5854,"IQ_RETURN_ASSETS") - _xll.ciqfunctions.udf.CIQ(A5854,"IQ_RETURN_ASSETS", IQ_LTM - 1) &gt; 0,1,0)</f>
        <v>1</v>
      </c>
      <c r="G5854">
        <f>IF((_xll.ciqfunctions.udf.CIQ(A5854,"IQ_UNLEVERED_FCF") + _xll.ciqfunctions.udf.CIQ(A5854,"IQ_CAPEX"))/_xll.ciqfunctions.udf.CIQ(A5854,"IQ_TOTAL_ASSETS") &gt; 0,1,0)</f>
        <v>0</v>
      </c>
      <c r="H5854">
        <f>IF(_xll.ciqfunctions.udf.CIQ(A5854,"IQ_LT_DEBT")/_xll.ciqfunctions.udf.CIQ(A5854,"IQ_TOTAL_ASSETS") - _xll.ciqfunctions.udf.CIQ(A5854,"IQ_LT_DEBT", IQ_LTM - 1)/_xll.ciqfunctions.udf.CIQ(A5854,"IQ_TOTAL_ASSETS", IQ_LTM - 1) &gt; 0,1,0)</f>
        <v>0</v>
      </c>
      <c r="I5854">
        <f>IF(_xll.ciqfunctions.udf.CIQ(A5854,"IQ_CURRENT_RATIO") - _xll.ciqfunctions.udf.CIQ(A5854,"IQ_CURRENT_RATIO", IQ_LTM - 1) &gt; 0,1,0)</f>
        <v>1</v>
      </c>
      <c r="J5854">
        <f>IF(_xll.ciqfunctions.udf.CIQ(A5854, "IQ_BASIC_WEIGHT") - _xll.ciqfunctions.udf.CIQ(A5854, "IQ_BASIC_WEIGHT", IQ_LTM - 1) &gt; 0, 0, 1)</f>
        <v>0</v>
      </c>
      <c r="K5854">
        <f>IF(_xll.ciqfunctions.udf.CIQ(A5854,"IQ_GROSS_MARGIN") - _xll.ciqfunctions.udf.CIQ(A5854,"IQ_GROSS_MARGIN",IQ_LTM-1) &gt; 1,1,0)</f>
        <v>0</v>
      </c>
      <c r="L5854">
        <f>IF(_xll.ciqfunctions.udf.CIQ(A5854, "IQ_ASSET_TURNS") - _xll.ciqfunctions.udf.CIQ(A5854,"IQ_ASSET_TURNS", IQ_LTM-1) &gt; 1, 1,0)</f>
        <v>0</v>
      </c>
    </row>
    <row r="5855" spans="1:12" x14ac:dyDescent="0.25">
      <c r="A5855" t="s">
        <v>6717</v>
      </c>
      <c r="B5855" t="s">
        <v>6718</v>
      </c>
      <c r="C5855">
        <f>SUM(D5855:L5855)</f>
        <v>2</v>
      </c>
      <c r="D5855">
        <f>IF(_xll.ciqfunctions.udf.CIQ(A5855,"IQ_RETURN_ASSETS") &gt; 0,1,0)</f>
        <v>0</v>
      </c>
      <c r="E5855">
        <f>IF(_xll.ciqfunctions.udf.CIQ(A5855,"IQ_UNLEVERED_FCF") + _xll.ciqfunctions.udf.CIQ(A5855,"IQ_CAPEX")  &gt; 0, 1, 0)</f>
        <v>0</v>
      </c>
      <c r="F5855">
        <f>IF(_xll.ciqfunctions.udf.CIQ(A5855,"IQ_RETURN_ASSETS") - _xll.ciqfunctions.udf.CIQ(A5855,"IQ_RETURN_ASSETS", IQ_LTM - 1) &gt; 0,1,0)</f>
        <v>0</v>
      </c>
      <c r="G5855">
        <f>IF((_xll.ciqfunctions.udf.CIQ(A5855,"IQ_UNLEVERED_FCF") + _xll.ciqfunctions.udf.CIQ(A5855,"IQ_CAPEX"))/_xll.ciqfunctions.udf.CIQ(A5855,"IQ_TOTAL_ASSETS") &gt; 0,1,0)</f>
        <v>0</v>
      </c>
      <c r="H5855">
        <f>IF(_xll.ciqfunctions.udf.CIQ(A5855,"IQ_LT_DEBT")/_xll.ciqfunctions.udf.CIQ(A5855,"IQ_TOTAL_ASSETS") - _xll.ciqfunctions.udf.CIQ(A5855,"IQ_LT_DEBT", IQ_LTM - 1)/_xll.ciqfunctions.udf.CIQ(A5855,"IQ_TOTAL_ASSETS", IQ_LTM - 1) &gt; 0,1,0)</f>
        <v>1</v>
      </c>
      <c r="I5855">
        <f>IF(_xll.ciqfunctions.udf.CIQ(A5855,"IQ_CURRENT_RATIO") - _xll.ciqfunctions.udf.CIQ(A5855,"IQ_CURRENT_RATIO", IQ_LTM - 1) &gt; 0,1,0)</f>
        <v>0</v>
      </c>
      <c r="J5855">
        <f>IF(_xll.ciqfunctions.udf.CIQ(A5855, "IQ_BASIC_WEIGHT") - _xll.ciqfunctions.udf.CIQ(A5855, "IQ_BASIC_WEIGHT", IQ_LTM - 1) &gt; 0, 0, 1)</f>
        <v>0</v>
      </c>
      <c r="K5855">
        <f>IF(_xll.ciqfunctions.udf.CIQ(A5855,"IQ_GROSS_MARGIN") - _xll.ciqfunctions.udf.CIQ(A5855,"IQ_GROSS_MARGIN",IQ_LTM-1) &gt; 1,1,0)</f>
        <v>1</v>
      </c>
      <c r="L5855">
        <f>IF(_xll.ciqfunctions.udf.CIQ(A5855, "IQ_ASSET_TURNS") - _xll.ciqfunctions.udf.CIQ(A5855,"IQ_ASSET_TURNS", IQ_LTM-1) &gt; 1, 1,0)</f>
        <v>0</v>
      </c>
    </row>
    <row r="5856" spans="1:12" x14ac:dyDescent="0.25">
      <c r="A5856" t="s">
        <v>6738</v>
      </c>
      <c r="B5856" t="s">
        <v>6739</v>
      </c>
      <c r="C5856">
        <f>SUM(D5856:L5856)</f>
        <v>2</v>
      </c>
      <c r="D5856">
        <f>IF(_xll.ciqfunctions.udf.CIQ(A5856,"IQ_RETURN_ASSETS") &gt; 0,1,0)</f>
        <v>1</v>
      </c>
      <c r="E5856">
        <f>IF(_xll.ciqfunctions.udf.CIQ(A5856,"IQ_UNLEVERED_FCF") + _xll.ciqfunctions.udf.CIQ(A5856,"IQ_CAPEX")  &gt; 0, 1, 0)</f>
        <v>0</v>
      </c>
      <c r="F5856">
        <f>IF(_xll.ciqfunctions.udf.CIQ(A5856,"IQ_RETURN_ASSETS") - _xll.ciqfunctions.udf.CIQ(A5856,"IQ_RETURN_ASSETS", IQ_LTM - 1) &gt; 0,1,0)</f>
        <v>0</v>
      </c>
      <c r="G5856">
        <f>IF((_xll.ciqfunctions.udf.CIQ(A5856,"IQ_UNLEVERED_FCF") + _xll.ciqfunctions.udf.CIQ(A5856,"IQ_CAPEX"))/_xll.ciqfunctions.udf.CIQ(A5856,"IQ_TOTAL_ASSETS") &gt; 0,1,0)</f>
        <v>0</v>
      </c>
      <c r="H5856">
        <f>IF(_xll.ciqfunctions.udf.CIQ(A5856,"IQ_LT_DEBT")/_xll.ciqfunctions.udf.CIQ(A5856,"IQ_TOTAL_ASSETS") - _xll.ciqfunctions.udf.CIQ(A5856,"IQ_LT_DEBT", IQ_LTM - 1)/_xll.ciqfunctions.udf.CIQ(A5856,"IQ_TOTAL_ASSETS", IQ_LTM - 1) &gt; 0,1,0)</f>
        <v>0</v>
      </c>
      <c r="I5856">
        <f>IF(_xll.ciqfunctions.udf.CIQ(A5856,"IQ_CURRENT_RATIO") - _xll.ciqfunctions.udf.CIQ(A5856,"IQ_CURRENT_RATIO", IQ_LTM - 1) &gt; 0,1,0)</f>
        <v>1</v>
      </c>
      <c r="J5856">
        <f>IF(_xll.ciqfunctions.udf.CIQ(A5856, "IQ_BASIC_WEIGHT") - _xll.ciqfunctions.udf.CIQ(A5856, "IQ_BASIC_WEIGHT", IQ_LTM - 1) &gt; 0, 0, 1)</f>
        <v>0</v>
      </c>
      <c r="K5856">
        <f>IF(_xll.ciqfunctions.udf.CIQ(A5856,"IQ_GROSS_MARGIN") - _xll.ciqfunctions.udf.CIQ(A5856,"IQ_GROSS_MARGIN",IQ_LTM-1) &gt; 1,1,0)</f>
        <v>0</v>
      </c>
      <c r="L5856">
        <f>IF(_xll.ciqfunctions.udf.CIQ(A5856, "IQ_ASSET_TURNS") - _xll.ciqfunctions.udf.CIQ(A5856,"IQ_ASSET_TURNS", IQ_LTM-1) &gt; 1, 1,0)</f>
        <v>0</v>
      </c>
    </row>
    <row r="5857" spans="1:12" x14ac:dyDescent="0.25">
      <c r="A5857" t="s">
        <v>6752</v>
      </c>
      <c r="B5857" t="s">
        <v>6753</v>
      </c>
      <c r="C5857">
        <f>SUM(D5857:L5857)</f>
        <v>2</v>
      </c>
      <c r="D5857">
        <f>IF(_xll.ciqfunctions.udf.CIQ(A5857,"IQ_RETURN_ASSETS") &gt; 0,1,0)</f>
        <v>0</v>
      </c>
      <c r="E5857">
        <f>IF(_xll.ciqfunctions.udf.CIQ(A5857,"IQ_UNLEVERED_FCF") + _xll.ciqfunctions.udf.CIQ(A5857,"IQ_CAPEX")  &gt; 0, 1, 0)</f>
        <v>0</v>
      </c>
      <c r="F5857">
        <f>IF(_xll.ciqfunctions.udf.CIQ(A5857,"IQ_RETURN_ASSETS") - _xll.ciqfunctions.udf.CIQ(A5857,"IQ_RETURN_ASSETS", IQ_LTM - 1) &gt; 0,1,0)</f>
        <v>1</v>
      </c>
      <c r="G5857">
        <f>IF((_xll.ciqfunctions.udf.CIQ(A5857,"IQ_UNLEVERED_FCF") + _xll.ciqfunctions.udf.CIQ(A5857,"IQ_CAPEX"))/_xll.ciqfunctions.udf.CIQ(A5857,"IQ_TOTAL_ASSETS") &gt; 0,1,0)</f>
        <v>0</v>
      </c>
      <c r="H5857">
        <f>IF(_xll.ciqfunctions.udf.CIQ(A5857,"IQ_LT_DEBT")/_xll.ciqfunctions.udf.CIQ(A5857,"IQ_TOTAL_ASSETS") - _xll.ciqfunctions.udf.CIQ(A5857,"IQ_LT_DEBT", IQ_LTM - 1)/_xll.ciqfunctions.udf.CIQ(A5857,"IQ_TOTAL_ASSETS", IQ_LTM - 1) &gt; 0,1,0)</f>
        <v>1</v>
      </c>
      <c r="I5857">
        <f>IF(_xll.ciqfunctions.udf.CIQ(A5857,"IQ_CURRENT_RATIO") - _xll.ciqfunctions.udf.CIQ(A5857,"IQ_CURRENT_RATIO", IQ_LTM - 1) &gt; 0,1,0)</f>
        <v>0</v>
      </c>
      <c r="J5857">
        <f>IF(_xll.ciqfunctions.udf.CIQ(A5857, "IQ_BASIC_WEIGHT") - _xll.ciqfunctions.udf.CIQ(A5857, "IQ_BASIC_WEIGHT", IQ_LTM - 1) &gt; 0, 0, 1)</f>
        <v>0</v>
      </c>
      <c r="K5857">
        <f>IF(_xll.ciqfunctions.udf.CIQ(A5857,"IQ_GROSS_MARGIN") - _xll.ciqfunctions.udf.CIQ(A5857,"IQ_GROSS_MARGIN",IQ_LTM-1) &gt; 1,1,0)</f>
        <v>0</v>
      </c>
      <c r="L5857">
        <f>IF(_xll.ciqfunctions.udf.CIQ(A5857, "IQ_ASSET_TURNS") - _xll.ciqfunctions.udf.CIQ(A5857,"IQ_ASSET_TURNS", IQ_LTM-1) &gt; 1, 1,0)</f>
        <v>0</v>
      </c>
    </row>
    <row r="5858" spans="1:12" x14ac:dyDescent="0.25">
      <c r="A5858" t="s">
        <v>6770</v>
      </c>
      <c r="B5858" t="s">
        <v>6771</v>
      </c>
      <c r="C5858">
        <f>SUM(D5858:L5858)</f>
        <v>2</v>
      </c>
      <c r="D5858">
        <f>IF(_xll.ciqfunctions.udf.CIQ(A5858,"IQ_RETURN_ASSETS") &gt; 0,1,0)</f>
        <v>0</v>
      </c>
      <c r="E5858">
        <f>IF(_xll.ciqfunctions.udf.CIQ(A5858,"IQ_UNLEVERED_FCF") + _xll.ciqfunctions.udf.CIQ(A5858,"IQ_CAPEX")  &gt; 0, 1, 0)</f>
        <v>0</v>
      </c>
      <c r="F5858">
        <f>IF(_xll.ciqfunctions.udf.CIQ(A5858,"IQ_RETURN_ASSETS") - _xll.ciqfunctions.udf.CIQ(A5858,"IQ_RETURN_ASSETS", IQ_LTM - 1) &gt; 0,1,0)</f>
        <v>1</v>
      </c>
      <c r="G5858">
        <f>IF((_xll.ciqfunctions.udf.CIQ(A5858,"IQ_UNLEVERED_FCF") + _xll.ciqfunctions.udf.CIQ(A5858,"IQ_CAPEX"))/_xll.ciqfunctions.udf.CIQ(A5858,"IQ_TOTAL_ASSETS") &gt; 0,1,0)</f>
        <v>0</v>
      </c>
      <c r="H5858">
        <f>IF(_xll.ciqfunctions.udf.CIQ(A5858,"IQ_LT_DEBT")/_xll.ciqfunctions.udf.CIQ(A5858,"IQ_TOTAL_ASSETS") - _xll.ciqfunctions.udf.CIQ(A5858,"IQ_LT_DEBT", IQ_LTM - 1)/_xll.ciqfunctions.udf.CIQ(A5858,"IQ_TOTAL_ASSETS", IQ_LTM - 1) &gt; 0,1,0)</f>
        <v>0</v>
      </c>
      <c r="I5858">
        <f>IF(_xll.ciqfunctions.udf.CIQ(A5858,"IQ_CURRENT_RATIO") - _xll.ciqfunctions.udf.CIQ(A5858,"IQ_CURRENT_RATIO", IQ_LTM - 1) &gt; 0,1,0)</f>
        <v>1</v>
      </c>
      <c r="J5858">
        <f>IF(_xll.ciqfunctions.udf.CIQ(A5858, "IQ_BASIC_WEIGHT") - _xll.ciqfunctions.udf.CIQ(A5858, "IQ_BASIC_WEIGHT", IQ_LTM - 1) &gt; 0, 0, 1)</f>
        <v>0</v>
      </c>
      <c r="K5858">
        <f>IF(_xll.ciqfunctions.udf.CIQ(A5858,"IQ_GROSS_MARGIN") - _xll.ciqfunctions.udf.CIQ(A5858,"IQ_GROSS_MARGIN",IQ_LTM-1) &gt; 1,1,0)</f>
        <v>0</v>
      </c>
      <c r="L5858">
        <f>IF(_xll.ciqfunctions.udf.CIQ(A5858, "IQ_ASSET_TURNS") - _xll.ciqfunctions.udf.CIQ(A5858,"IQ_ASSET_TURNS", IQ_LTM-1) &gt; 1, 1,0)</f>
        <v>0</v>
      </c>
    </row>
    <row r="5859" spans="1:12" x14ac:dyDescent="0.25">
      <c r="A5859" t="s">
        <v>6783</v>
      </c>
      <c r="B5859" t="s">
        <v>6784</v>
      </c>
      <c r="C5859">
        <f>SUM(D5859:L5859)</f>
        <v>2</v>
      </c>
      <c r="D5859">
        <f>IF(_xll.ciqfunctions.udf.CIQ(A5859,"IQ_RETURN_ASSETS") &gt; 0,1,0)</f>
        <v>1</v>
      </c>
      <c r="E5859">
        <f>IF(_xll.ciqfunctions.udf.CIQ(A5859,"IQ_UNLEVERED_FCF") + _xll.ciqfunctions.udf.CIQ(A5859,"IQ_CAPEX")  &gt; 0, 1, 0)</f>
        <v>0</v>
      </c>
      <c r="F5859">
        <f>IF(_xll.ciqfunctions.udf.CIQ(A5859,"IQ_RETURN_ASSETS") - _xll.ciqfunctions.udf.CIQ(A5859,"IQ_RETURN_ASSETS", IQ_LTM - 1) &gt; 0,1,0)</f>
        <v>1</v>
      </c>
      <c r="G5859">
        <f>IF((_xll.ciqfunctions.udf.CIQ(A5859,"IQ_UNLEVERED_FCF") + _xll.ciqfunctions.udf.CIQ(A5859,"IQ_CAPEX"))/_xll.ciqfunctions.udf.CIQ(A5859,"IQ_TOTAL_ASSETS") &gt; 0,1,0)</f>
        <v>0</v>
      </c>
      <c r="H5859">
        <f>IF(_xll.ciqfunctions.udf.CIQ(A5859,"IQ_LT_DEBT")/_xll.ciqfunctions.udf.CIQ(A5859,"IQ_TOTAL_ASSETS") - _xll.ciqfunctions.udf.CIQ(A5859,"IQ_LT_DEBT", IQ_LTM - 1)/_xll.ciqfunctions.udf.CIQ(A5859,"IQ_TOTAL_ASSETS", IQ_LTM - 1) &gt; 0,1,0)</f>
        <v>0</v>
      </c>
      <c r="I5859">
        <f>IF(_xll.ciqfunctions.udf.CIQ(A5859,"IQ_CURRENT_RATIO") - _xll.ciqfunctions.udf.CIQ(A5859,"IQ_CURRENT_RATIO", IQ_LTM - 1) &gt; 0,1,0)</f>
        <v>0</v>
      </c>
      <c r="J5859">
        <f>IF(_xll.ciqfunctions.udf.CIQ(A5859, "IQ_BASIC_WEIGHT") - _xll.ciqfunctions.udf.CIQ(A5859, "IQ_BASIC_WEIGHT", IQ_LTM - 1) &gt; 0, 0, 1)</f>
        <v>0</v>
      </c>
      <c r="K5859">
        <f>IF(_xll.ciqfunctions.udf.CIQ(A5859,"IQ_GROSS_MARGIN") - _xll.ciqfunctions.udf.CIQ(A5859,"IQ_GROSS_MARGIN",IQ_LTM-1) &gt; 1,1,0)</f>
        <v>0</v>
      </c>
      <c r="L5859">
        <f>IF(_xll.ciqfunctions.udf.CIQ(A5859, "IQ_ASSET_TURNS") - _xll.ciqfunctions.udf.CIQ(A5859,"IQ_ASSET_TURNS", IQ_LTM-1) &gt; 1, 1,0)</f>
        <v>0</v>
      </c>
    </row>
    <row r="5860" spans="1:12" x14ac:dyDescent="0.25">
      <c r="A5860" t="s">
        <v>6787</v>
      </c>
      <c r="B5860" t="s">
        <v>6788</v>
      </c>
      <c r="C5860">
        <f>SUM(D5860:L5860)</f>
        <v>2</v>
      </c>
      <c r="D5860">
        <f>IF(_xll.ciqfunctions.udf.CIQ(A5860,"IQ_RETURN_ASSETS") &gt; 0,1,0)</f>
        <v>1</v>
      </c>
      <c r="E5860">
        <f>IF(_xll.ciqfunctions.udf.CIQ(A5860,"IQ_UNLEVERED_FCF") + _xll.ciqfunctions.udf.CIQ(A5860,"IQ_CAPEX")  &gt; 0, 1, 0)</f>
        <v>0</v>
      </c>
      <c r="F5860">
        <f>IF(_xll.ciqfunctions.udf.CIQ(A5860,"IQ_RETURN_ASSETS") - _xll.ciqfunctions.udf.CIQ(A5860,"IQ_RETURN_ASSETS", IQ_LTM - 1) &gt; 0,1,0)</f>
        <v>0</v>
      </c>
      <c r="G5860">
        <f>IF((_xll.ciqfunctions.udf.CIQ(A5860,"IQ_UNLEVERED_FCF") + _xll.ciqfunctions.udf.CIQ(A5860,"IQ_CAPEX"))/_xll.ciqfunctions.udf.CIQ(A5860,"IQ_TOTAL_ASSETS") &gt; 0,1,0)</f>
        <v>0</v>
      </c>
      <c r="H5860">
        <f>IF(_xll.ciqfunctions.udf.CIQ(A5860,"IQ_LT_DEBT")/_xll.ciqfunctions.udf.CIQ(A5860,"IQ_TOTAL_ASSETS") - _xll.ciqfunctions.udf.CIQ(A5860,"IQ_LT_DEBT", IQ_LTM - 1)/_xll.ciqfunctions.udf.CIQ(A5860,"IQ_TOTAL_ASSETS", IQ_LTM - 1) &gt; 0,1,0)</f>
        <v>1</v>
      </c>
      <c r="I5860">
        <f>IF(_xll.ciqfunctions.udf.CIQ(A5860,"IQ_CURRENT_RATIO") - _xll.ciqfunctions.udf.CIQ(A5860,"IQ_CURRENT_RATIO", IQ_LTM - 1) &gt; 0,1,0)</f>
        <v>0</v>
      </c>
      <c r="J5860">
        <f>IF(_xll.ciqfunctions.udf.CIQ(A5860, "IQ_BASIC_WEIGHT") - _xll.ciqfunctions.udf.CIQ(A5860, "IQ_BASIC_WEIGHT", IQ_LTM - 1) &gt; 0, 0, 1)</f>
        <v>0</v>
      </c>
      <c r="K5860">
        <f>IF(_xll.ciqfunctions.udf.CIQ(A5860,"IQ_GROSS_MARGIN") - _xll.ciqfunctions.udf.CIQ(A5860,"IQ_GROSS_MARGIN",IQ_LTM-1) &gt; 1,1,0)</f>
        <v>0</v>
      </c>
      <c r="L5860">
        <f>IF(_xll.ciqfunctions.udf.CIQ(A5860, "IQ_ASSET_TURNS") - _xll.ciqfunctions.udf.CIQ(A5860,"IQ_ASSET_TURNS", IQ_LTM-1) &gt; 1, 1,0)</f>
        <v>0</v>
      </c>
    </row>
    <row r="5861" spans="1:12" x14ac:dyDescent="0.25">
      <c r="A5861" t="s">
        <v>6801</v>
      </c>
      <c r="B5861" t="s">
        <v>6802</v>
      </c>
      <c r="C5861">
        <f>SUM(D5861:L5861)</f>
        <v>2</v>
      </c>
      <c r="D5861">
        <f>IF(_xll.ciqfunctions.udf.CIQ(A5861,"IQ_RETURN_ASSETS") &gt; 0,1,0)</f>
        <v>1</v>
      </c>
      <c r="E5861">
        <f>IF(_xll.ciqfunctions.udf.CIQ(A5861,"IQ_UNLEVERED_FCF") + _xll.ciqfunctions.udf.CIQ(A5861,"IQ_CAPEX")  &gt; 0, 1, 0)</f>
        <v>0</v>
      </c>
      <c r="F5861">
        <f>IF(_xll.ciqfunctions.udf.CIQ(A5861,"IQ_RETURN_ASSETS") - _xll.ciqfunctions.udf.CIQ(A5861,"IQ_RETURN_ASSETS", IQ_LTM - 1) &gt; 0,1,0)</f>
        <v>1</v>
      </c>
      <c r="G5861">
        <f>IF((_xll.ciqfunctions.udf.CIQ(A5861,"IQ_UNLEVERED_FCF") + _xll.ciqfunctions.udf.CIQ(A5861,"IQ_CAPEX"))/_xll.ciqfunctions.udf.CIQ(A5861,"IQ_TOTAL_ASSETS") &gt; 0,1,0)</f>
        <v>0</v>
      </c>
      <c r="H5861">
        <f>IF(_xll.ciqfunctions.udf.CIQ(A5861,"IQ_LT_DEBT")/_xll.ciqfunctions.udf.CIQ(A5861,"IQ_TOTAL_ASSETS") - _xll.ciqfunctions.udf.CIQ(A5861,"IQ_LT_DEBT", IQ_LTM - 1)/_xll.ciqfunctions.udf.CIQ(A5861,"IQ_TOTAL_ASSETS", IQ_LTM - 1) &gt; 0,1,0)</f>
        <v>0</v>
      </c>
      <c r="I5861">
        <f>IF(_xll.ciqfunctions.udf.CIQ(A5861,"IQ_CURRENT_RATIO") - _xll.ciqfunctions.udf.CIQ(A5861,"IQ_CURRENT_RATIO", IQ_LTM - 1) &gt; 0,1,0)</f>
        <v>0</v>
      </c>
      <c r="J5861">
        <f>IF(_xll.ciqfunctions.udf.CIQ(A5861, "IQ_BASIC_WEIGHT") - _xll.ciqfunctions.udf.CIQ(A5861, "IQ_BASIC_WEIGHT", IQ_LTM - 1) &gt; 0, 0, 1)</f>
        <v>0</v>
      </c>
      <c r="K5861">
        <f>IF(_xll.ciqfunctions.udf.CIQ(A5861,"IQ_GROSS_MARGIN") - _xll.ciqfunctions.udf.CIQ(A5861,"IQ_GROSS_MARGIN",IQ_LTM-1) &gt; 1,1,0)</f>
        <v>0</v>
      </c>
      <c r="L5861">
        <f>IF(_xll.ciqfunctions.udf.CIQ(A5861, "IQ_ASSET_TURNS") - _xll.ciqfunctions.udf.CIQ(A5861,"IQ_ASSET_TURNS", IQ_LTM-1) &gt; 1, 1,0)</f>
        <v>0</v>
      </c>
    </row>
    <row r="5862" spans="1:12" x14ac:dyDescent="0.25">
      <c r="A5862" t="s">
        <v>6809</v>
      </c>
      <c r="B5862" t="s">
        <v>6810</v>
      </c>
      <c r="C5862">
        <f>SUM(D5862:L5862)</f>
        <v>2</v>
      </c>
      <c r="D5862">
        <f>IF(_xll.ciqfunctions.udf.CIQ(A5862,"IQ_RETURN_ASSETS") &gt; 0,1,0)</f>
        <v>0</v>
      </c>
      <c r="E5862">
        <f>IF(_xll.ciqfunctions.udf.CIQ(A5862,"IQ_UNLEVERED_FCF") + _xll.ciqfunctions.udf.CIQ(A5862,"IQ_CAPEX")  &gt; 0, 1, 0)</f>
        <v>0</v>
      </c>
      <c r="F5862">
        <f>IF(_xll.ciqfunctions.udf.CIQ(A5862,"IQ_RETURN_ASSETS") - _xll.ciqfunctions.udf.CIQ(A5862,"IQ_RETURN_ASSETS", IQ_LTM - 1) &gt; 0,1,0)</f>
        <v>1</v>
      </c>
      <c r="G5862">
        <f>IF((_xll.ciqfunctions.udf.CIQ(A5862,"IQ_UNLEVERED_FCF") + _xll.ciqfunctions.udf.CIQ(A5862,"IQ_CAPEX"))/_xll.ciqfunctions.udf.CIQ(A5862,"IQ_TOTAL_ASSETS") &gt; 0,1,0)</f>
        <v>0</v>
      </c>
      <c r="H5862">
        <f>IF(_xll.ciqfunctions.udf.CIQ(A5862,"IQ_LT_DEBT")/_xll.ciqfunctions.udf.CIQ(A5862,"IQ_TOTAL_ASSETS") - _xll.ciqfunctions.udf.CIQ(A5862,"IQ_LT_DEBT", IQ_LTM - 1)/_xll.ciqfunctions.udf.CIQ(A5862,"IQ_TOTAL_ASSETS", IQ_LTM - 1) &gt; 0,1,0)</f>
        <v>0</v>
      </c>
      <c r="I5862">
        <f>IF(_xll.ciqfunctions.udf.CIQ(A5862,"IQ_CURRENT_RATIO") - _xll.ciqfunctions.udf.CIQ(A5862,"IQ_CURRENT_RATIO", IQ_LTM - 1) &gt; 0,1,0)</f>
        <v>1</v>
      </c>
      <c r="J5862">
        <f>IF(_xll.ciqfunctions.udf.CIQ(A5862, "IQ_BASIC_WEIGHT") - _xll.ciqfunctions.udf.CIQ(A5862, "IQ_BASIC_WEIGHT", IQ_LTM - 1) &gt; 0, 0, 1)</f>
        <v>0</v>
      </c>
      <c r="K5862">
        <f>IF(_xll.ciqfunctions.udf.CIQ(A5862,"IQ_GROSS_MARGIN") - _xll.ciqfunctions.udf.CIQ(A5862,"IQ_GROSS_MARGIN",IQ_LTM-1) &gt; 1,1,0)</f>
        <v>0</v>
      </c>
      <c r="L5862">
        <f>IF(_xll.ciqfunctions.udf.CIQ(A5862, "IQ_ASSET_TURNS") - _xll.ciqfunctions.udf.CIQ(A5862,"IQ_ASSET_TURNS", IQ_LTM-1) &gt; 1, 1,0)</f>
        <v>0</v>
      </c>
    </row>
    <row r="5863" spans="1:12" x14ac:dyDescent="0.25">
      <c r="A5863" t="s">
        <v>6813</v>
      </c>
      <c r="B5863" t="s">
        <v>6814</v>
      </c>
      <c r="C5863">
        <f>SUM(D5863:L5863)</f>
        <v>2</v>
      </c>
      <c r="D5863">
        <f>IF(_xll.ciqfunctions.udf.CIQ(A5863,"IQ_RETURN_ASSETS") &gt; 0,1,0)</f>
        <v>0</v>
      </c>
      <c r="E5863">
        <f>IF(_xll.ciqfunctions.udf.CIQ(A5863,"IQ_UNLEVERED_FCF") + _xll.ciqfunctions.udf.CIQ(A5863,"IQ_CAPEX")  &gt; 0, 1, 0)</f>
        <v>0</v>
      </c>
      <c r="F5863">
        <f>IF(_xll.ciqfunctions.udf.CIQ(A5863,"IQ_RETURN_ASSETS") - _xll.ciqfunctions.udf.CIQ(A5863,"IQ_RETURN_ASSETS", IQ_LTM - 1) &gt; 0,1,0)</f>
        <v>0</v>
      </c>
      <c r="G5863">
        <f>IF((_xll.ciqfunctions.udf.CIQ(A5863,"IQ_UNLEVERED_FCF") + _xll.ciqfunctions.udf.CIQ(A5863,"IQ_CAPEX"))/_xll.ciqfunctions.udf.CIQ(A5863,"IQ_TOTAL_ASSETS") &gt; 0,1,0)</f>
        <v>0</v>
      </c>
      <c r="H5863">
        <f>IF(_xll.ciqfunctions.udf.CIQ(A5863,"IQ_LT_DEBT")/_xll.ciqfunctions.udf.CIQ(A5863,"IQ_TOTAL_ASSETS") - _xll.ciqfunctions.udf.CIQ(A5863,"IQ_LT_DEBT", IQ_LTM - 1)/_xll.ciqfunctions.udf.CIQ(A5863,"IQ_TOTAL_ASSETS", IQ_LTM - 1) &gt; 0,1,0)</f>
        <v>1</v>
      </c>
      <c r="I5863">
        <f>IF(_xll.ciqfunctions.udf.CIQ(A5863,"IQ_CURRENT_RATIO") - _xll.ciqfunctions.udf.CIQ(A5863,"IQ_CURRENT_RATIO", IQ_LTM - 1) &gt; 0,1,0)</f>
        <v>1</v>
      </c>
      <c r="J5863">
        <f>IF(_xll.ciqfunctions.udf.CIQ(A5863, "IQ_BASIC_WEIGHT") - _xll.ciqfunctions.udf.CIQ(A5863, "IQ_BASIC_WEIGHT", IQ_LTM - 1) &gt; 0, 0, 1)</f>
        <v>0</v>
      </c>
      <c r="K5863">
        <f>IF(_xll.ciqfunctions.udf.CIQ(A5863,"IQ_GROSS_MARGIN") - _xll.ciqfunctions.udf.CIQ(A5863,"IQ_GROSS_MARGIN",IQ_LTM-1) &gt; 1,1,0)</f>
        <v>0</v>
      </c>
      <c r="L5863">
        <f>IF(_xll.ciqfunctions.udf.CIQ(A5863, "IQ_ASSET_TURNS") - _xll.ciqfunctions.udf.CIQ(A5863,"IQ_ASSET_TURNS", IQ_LTM-1) &gt; 1, 1,0)</f>
        <v>0</v>
      </c>
    </row>
    <row r="5864" spans="1:12" x14ac:dyDescent="0.25">
      <c r="A5864" t="s">
        <v>6825</v>
      </c>
      <c r="B5864" t="s">
        <v>6826</v>
      </c>
      <c r="C5864">
        <f>SUM(D5864:L5864)</f>
        <v>2</v>
      </c>
      <c r="D5864">
        <f>IF(_xll.ciqfunctions.udf.CIQ(A5864,"IQ_RETURN_ASSETS") &gt; 0,1,0)</f>
        <v>0</v>
      </c>
      <c r="E5864">
        <f>IF(_xll.ciqfunctions.udf.CIQ(A5864,"IQ_UNLEVERED_FCF") + _xll.ciqfunctions.udf.CIQ(A5864,"IQ_CAPEX")  &gt; 0, 1, 0)</f>
        <v>0</v>
      </c>
      <c r="F5864">
        <f>IF(_xll.ciqfunctions.udf.CIQ(A5864,"IQ_RETURN_ASSETS") - _xll.ciqfunctions.udf.CIQ(A5864,"IQ_RETURN_ASSETS", IQ_LTM - 1) &gt; 0,1,0)</f>
        <v>1</v>
      </c>
      <c r="G5864">
        <f>IF((_xll.ciqfunctions.udf.CIQ(A5864,"IQ_UNLEVERED_FCF") + _xll.ciqfunctions.udf.CIQ(A5864,"IQ_CAPEX"))/_xll.ciqfunctions.udf.CIQ(A5864,"IQ_TOTAL_ASSETS") &gt; 0,1,0)</f>
        <v>0</v>
      </c>
      <c r="H5864">
        <f>IF(_xll.ciqfunctions.udf.CIQ(A5864,"IQ_LT_DEBT")/_xll.ciqfunctions.udf.CIQ(A5864,"IQ_TOTAL_ASSETS") - _xll.ciqfunctions.udf.CIQ(A5864,"IQ_LT_DEBT", IQ_LTM - 1)/_xll.ciqfunctions.udf.CIQ(A5864,"IQ_TOTAL_ASSETS", IQ_LTM - 1) &gt; 0,1,0)</f>
        <v>0</v>
      </c>
      <c r="I5864">
        <f>IF(_xll.ciqfunctions.udf.CIQ(A5864,"IQ_CURRENT_RATIO") - _xll.ciqfunctions.udf.CIQ(A5864,"IQ_CURRENT_RATIO", IQ_LTM - 1) &gt; 0,1,0)</f>
        <v>0</v>
      </c>
      <c r="J5864">
        <f>IF(_xll.ciqfunctions.udf.CIQ(A5864, "IQ_BASIC_WEIGHT") - _xll.ciqfunctions.udf.CIQ(A5864, "IQ_BASIC_WEIGHT", IQ_LTM - 1) &gt; 0, 0, 1)</f>
        <v>0</v>
      </c>
      <c r="K5864">
        <f>IF(_xll.ciqfunctions.udf.CIQ(A5864,"IQ_GROSS_MARGIN") - _xll.ciqfunctions.udf.CIQ(A5864,"IQ_GROSS_MARGIN",IQ_LTM-1) &gt; 1,1,0)</f>
        <v>1</v>
      </c>
      <c r="L5864">
        <f>IF(_xll.ciqfunctions.udf.CIQ(A5864, "IQ_ASSET_TURNS") - _xll.ciqfunctions.udf.CIQ(A5864,"IQ_ASSET_TURNS", IQ_LTM-1) &gt; 1, 1,0)</f>
        <v>0</v>
      </c>
    </row>
    <row r="5865" spans="1:12" x14ac:dyDescent="0.25">
      <c r="A5865" t="s">
        <v>6833</v>
      </c>
      <c r="B5865" t="s">
        <v>6834</v>
      </c>
      <c r="C5865">
        <f>SUM(D5865:L5865)</f>
        <v>2</v>
      </c>
      <c r="D5865">
        <f>IF(_xll.ciqfunctions.udf.CIQ(A5865,"IQ_RETURN_ASSETS") &gt; 0,1,0)</f>
        <v>0</v>
      </c>
      <c r="E5865">
        <f>IF(_xll.ciqfunctions.udf.CIQ(A5865,"IQ_UNLEVERED_FCF") + _xll.ciqfunctions.udf.CIQ(A5865,"IQ_CAPEX")  &gt; 0, 1, 0)</f>
        <v>1</v>
      </c>
      <c r="F5865">
        <f>IF(_xll.ciqfunctions.udf.CIQ(A5865,"IQ_RETURN_ASSETS") - _xll.ciqfunctions.udf.CIQ(A5865,"IQ_RETURN_ASSETS", IQ_LTM - 1) &gt; 0,1,0)</f>
        <v>0</v>
      </c>
      <c r="G5865">
        <f>IF((_xll.ciqfunctions.udf.CIQ(A5865,"IQ_UNLEVERED_FCF") + _xll.ciqfunctions.udf.CIQ(A5865,"IQ_CAPEX"))/_xll.ciqfunctions.udf.CIQ(A5865,"IQ_TOTAL_ASSETS") &gt; 0,1,0)</f>
        <v>1</v>
      </c>
      <c r="H5865">
        <f>IF(_xll.ciqfunctions.udf.CIQ(A5865,"IQ_LT_DEBT")/_xll.ciqfunctions.udf.CIQ(A5865,"IQ_TOTAL_ASSETS") - _xll.ciqfunctions.udf.CIQ(A5865,"IQ_LT_DEBT", IQ_LTM - 1)/_xll.ciqfunctions.udf.CIQ(A5865,"IQ_TOTAL_ASSETS", IQ_LTM - 1) &gt; 0,1,0)</f>
        <v>0</v>
      </c>
      <c r="I5865">
        <f>IF(_xll.ciqfunctions.udf.CIQ(A5865,"IQ_CURRENT_RATIO") - _xll.ciqfunctions.udf.CIQ(A5865,"IQ_CURRENT_RATIO", IQ_LTM - 1) &gt; 0,1,0)</f>
        <v>0</v>
      </c>
      <c r="J5865">
        <f>IF(_xll.ciqfunctions.udf.CIQ(A5865, "IQ_BASIC_WEIGHT") - _xll.ciqfunctions.udf.CIQ(A5865, "IQ_BASIC_WEIGHT", IQ_LTM - 1) &gt; 0, 0, 1)</f>
        <v>0</v>
      </c>
      <c r="K5865">
        <f>IF(_xll.ciqfunctions.udf.CIQ(A5865,"IQ_GROSS_MARGIN") - _xll.ciqfunctions.udf.CIQ(A5865,"IQ_GROSS_MARGIN",IQ_LTM-1) &gt; 1,1,0)</f>
        <v>0</v>
      </c>
      <c r="L5865">
        <f>IF(_xll.ciqfunctions.udf.CIQ(A5865, "IQ_ASSET_TURNS") - _xll.ciqfunctions.udf.CIQ(A5865,"IQ_ASSET_TURNS", IQ_LTM-1) &gt; 1, 1,0)</f>
        <v>0</v>
      </c>
    </row>
    <row r="5866" spans="1:12" x14ac:dyDescent="0.25">
      <c r="A5866" t="s">
        <v>6876</v>
      </c>
      <c r="B5866" t="s">
        <v>6877</v>
      </c>
      <c r="C5866">
        <f>SUM(D5866:L5866)</f>
        <v>2</v>
      </c>
      <c r="D5866">
        <f>IF(_xll.ciqfunctions.udf.CIQ(A5866,"IQ_RETURN_ASSETS") &gt; 0,1,0)</f>
        <v>0</v>
      </c>
      <c r="E5866">
        <f>IF(_xll.ciqfunctions.udf.CIQ(A5866,"IQ_UNLEVERED_FCF") + _xll.ciqfunctions.udf.CIQ(A5866,"IQ_CAPEX")  &gt; 0, 1, 0)</f>
        <v>0</v>
      </c>
      <c r="F5866">
        <f>IF(_xll.ciqfunctions.udf.CIQ(A5866,"IQ_RETURN_ASSETS") - _xll.ciqfunctions.udf.CIQ(A5866,"IQ_RETURN_ASSETS", IQ_LTM - 1) &gt; 0,1,0)</f>
        <v>1</v>
      </c>
      <c r="G5866">
        <f>IF((_xll.ciqfunctions.udf.CIQ(A5866,"IQ_UNLEVERED_FCF") + _xll.ciqfunctions.udf.CIQ(A5866,"IQ_CAPEX"))/_xll.ciqfunctions.udf.CIQ(A5866,"IQ_TOTAL_ASSETS") &gt; 0,1,0)</f>
        <v>0</v>
      </c>
      <c r="H5866">
        <f>IF(_xll.ciqfunctions.udf.CIQ(A5866,"IQ_LT_DEBT")/_xll.ciqfunctions.udf.CIQ(A5866,"IQ_TOTAL_ASSETS") - _xll.ciqfunctions.udf.CIQ(A5866,"IQ_LT_DEBT", IQ_LTM - 1)/_xll.ciqfunctions.udf.CIQ(A5866,"IQ_TOTAL_ASSETS", IQ_LTM - 1) &gt; 0,1,0)</f>
        <v>0</v>
      </c>
      <c r="I5866">
        <f>IF(_xll.ciqfunctions.udf.CIQ(A5866,"IQ_CURRENT_RATIO") - _xll.ciqfunctions.udf.CIQ(A5866,"IQ_CURRENT_RATIO", IQ_LTM - 1) &gt; 0,1,0)</f>
        <v>1</v>
      </c>
      <c r="J5866">
        <f>IF(_xll.ciqfunctions.udf.CIQ(A5866, "IQ_BASIC_WEIGHT") - _xll.ciqfunctions.udf.CIQ(A5866, "IQ_BASIC_WEIGHT", IQ_LTM - 1) &gt; 0, 0, 1)</f>
        <v>0</v>
      </c>
      <c r="K5866">
        <f>IF(_xll.ciqfunctions.udf.CIQ(A5866,"IQ_GROSS_MARGIN") - _xll.ciqfunctions.udf.CIQ(A5866,"IQ_GROSS_MARGIN",IQ_LTM-1) &gt; 1,1,0)</f>
        <v>0</v>
      </c>
      <c r="L5866">
        <f>IF(_xll.ciqfunctions.udf.CIQ(A5866, "IQ_ASSET_TURNS") - _xll.ciqfunctions.udf.CIQ(A5866,"IQ_ASSET_TURNS", IQ_LTM-1) &gt; 1, 1,0)</f>
        <v>0</v>
      </c>
    </row>
    <row r="5867" spans="1:12" x14ac:dyDescent="0.25">
      <c r="A5867" t="s">
        <v>6950</v>
      </c>
      <c r="B5867" t="s">
        <v>6951</v>
      </c>
      <c r="C5867">
        <f>SUM(D5867:L5867)</f>
        <v>2</v>
      </c>
      <c r="D5867">
        <f>IF(_xll.ciqfunctions.udf.CIQ(A5867,"IQ_RETURN_ASSETS") &gt; 0,1,0)</f>
        <v>0</v>
      </c>
      <c r="E5867">
        <f>IF(_xll.ciqfunctions.udf.CIQ(A5867,"IQ_UNLEVERED_FCF") + _xll.ciqfunctions.udf.CIQ(A5867,"IQ_CAPEX")  &gt; 0, 1, 0)</f>
        <v>1</v>
      </c>
      <c r="F5867">
        <f>IF(_xll.ciqfunctions.udf.CIQ(A5867,"IQ_RETURN_ASSETS") - _xll.ciqfunctions.udf.CIQ(A5867,"IQ_RETURN_ASSETS", IQ_LTM - 1) &gt; 0,1,0)</f>
        <v>0</v>
      </c>
      <c r="G5867">
        <f>IF((_xll.ciqfunctions.udf.CIQ(A5867,"IQ_UNLEVERED_FCF") + _xll.ciqfunctions.udf.CIQ(A5867,"IQ_CAPEX"))/_xll.ciqfunctions.udf.CIQ(A5867,"IQ_TOTAL_ASSETS") &gt; 0,1,0)</f>
        <v>1</v>
      </c>
      <c r="H5867">
        <f>IF(_xll.ciqfunctions.udf.CIQ(A5867,"IQ_LT_DEBT")/_xll.ciqfunctions.udf.CIQ(A5867,"IQ_TOTAL_ASSETS") - _xll.ciqfunctions.udf.CIQ(A5867,"IQ_LT_DEBT", IQ_LTM - 1)/_xll.ciqfunctions.udf.CIQ(A5867,"IQ_TOTAL_ASSETS", IQ_LTM - 1) &gt; 0,1,0)</f>
        <v>0</v>
      </c>
      <c r="I5867">
        <f>IF(_xll.ciqfunctions.udf.CIQ(A5867,"IQ_CURRENT_RATIO") - _xll.ciqfunctions.udf.CIQ(A5867,"IQ_CURRENT_RATIO", IQ_LTM - 1) &gt; 0,1,0)</f>
        <v>0</v>
      </c>
      <c r="J5867">
        <f>IF(_xll.ciqfunctions.udf.CIQ(A5867, "IQ_BASIC_WEIGHT") - _xll.ciqfunctions.udf.CIQ(A5867, "IQ_BASIC_WEIGHT", IQ_LTM - 1) &gt; 0, 0, 1)</f>
        <v>0</v>
      </c>
      <c r="K5867">
        <f>IF(_xll.ciqfunctions.udf.CIQ(A5867,"IQ_GROSS_MARGIN") - _xll.ciqfunctions.udf.CIQ(A5867,"IQ_GROSS_MARGIN",IQ_LTM-1) &gt; 1,1,0)</f>
        <v>0</v>
      </c>
      <c r="L5867">
        <f>IF(_xll.ciqfunctions.udf.CIQ(A5867, "IQ_ASSET_TURNS") - _xll.ciqfunctions.udf.CIQ(A5867,"IQ_ASSET_TURNS", IQ_LTM-1) &gt; 1, 1,0)</f>
        <v>0</v>
      </c>
    </row>
    <row r="5868" spans="1:12" x14ac:dyDescent="0.25">
      <c r="A5868" t="s">
        <v>6972</v>
      </c>
      <c r="B5868" t="s">
        <v>6973</v>
      </c>
      <c r="C5868">
        <f>SUM(D5868:L5868)</f>
        <v>2</v>
      </c>
      <c r="D5868">
        <f>IF(_xll.ciqfunctions.udf.CIQ(A5868,"IQ_RETURN_ASSETS") &gt; 0,1,0)</f>
        <v>0</v>
      </c>
      <c r="E5868">
        <f>IF(_xll.ciqfunctions.udf.CIQ(A5868,"IQ_UNLEVERED_FCF") + _xll.ciqfunctions.udf.CIQ(A5868,"IQ_CAPEX")  &gt; 0, 1, 0)</f>
        <v>0</v>
      </c>
      <c r="F5868">
        <f>IF(_xll.ciqfunctions.udf.CIQ(A5868,"IQ_RETURN_ASSETS") - _xll.ciqfunctions.udf.CIQ(A5868,"IQ_RETURN_ASSETS", IQ_LTM - 1) &gt; 0,1,0)</f>
        <v>1</v>
      </c>
      <c r="G5868">
        <f>IF((_xll.ciqfunctions.udf.CIQ(A5868,"IQ_UNLEVERED_FCF") + _xll.ciqfunctions.udf.CIQ(A5868,"IQ_CAPEX"))/_xll.ciqfunctions.udf.CIQ(A5868,"IQ_TOTAL_ASSETS") &gt; 0,1,0)</f>
        <v>0</v>
      </c>
      <c r="H5868">
        <f>IF(_xll.ciqfunctions.udf.CIQ(A5868,"IQ_LT_DEBT")/_xll.ciqfunctions.udf.CIQ(A5868,"IQ_TOTAL_ASSETS") - _xll.ciqfunctions.udf.CIQ(A5868,"IQ_LT_DEBT", IQ_LTM - 1)/_xll.ciqfunctions.udf.CIQ(A5868,"IQ_TOTAL_ASSETS", IQ_LTM - 1) &gt; 0,1,0)</f>
        <v>1</v>
      </c>
      <c r="I5868">
        <f>IF(_xll.ciqfunctions.udf.CIQ(A5868,"IQ_CURRENT_RATIO") - _xll.ciqfunctions.udf.CIQ(A5868,"IQ_CURRENT_RATIO", IQ_LTM - 1) &gt; 0,1,0)</f>
        <v>0</v>
      </c>
      <c r="J5868">
        <f>IF(_xll.ciqfunctions.udf.CIQ(A5868, "IQ_BASIC_WEIGHT") - _xll.ciqfunctions.udf.CIQ(A5868, "IQ_BASIC_WEIGHT", IQ_LTM - 1) &gt; 0, 0, 1)</f>
        <v>0</v>
      </c>
      <c r="K5868">
        <f>IF(_xll.ciqfunctions.udf.CIQ(A5868,"IQ_GROSS_MARGIN") - _xll.ciqfunctions.udf.CIQ(A5868,"IQ_GROSS_MARGIN",IQ_LTM-1) &gt; 1,1,0)</f>
        <v>0</v>
      </c>
      <c r="L5868">
        <f>IF(_xll.ciqfunctions.udf.CIQ(A5868, "IQ_ASSET_TURNS") - _xll.ciqfunctions.udf.CIQ(A5868,"IQ_ASSET_TURNS", IQ_LTM-1) &gt; 1, 1,0)</f>
        <v>0</v>
      </c>
    </row>
    <row r="5869" spans="1:12" x14ac:dyDescent="0.25">
      <c r="A5869" t="s">
        <v>6974</v>
      </c>
      <c r="B5869" t="s">
        <v>6975</v>
      </c>
      <c r="C5869">
        <f>SUM(D5869:L5869)</f>
        <v>2</v>
      </c>
      <c r="D5869">
        <f>IF(_xll.ciqfunctions.udf.CIQ(A5869,"IQ_RETURN_ASSETS") &gt; 0,1,0)</f>
        <v>0</v>
      </c>
      <c r="E5869">
        <f>IF(_xll.ciqfunctions.udf.CIQ(A5869,"IQ_UNLEVERED_FCF") + _xll.ciqfunctions.udf.CIQ(A5869,"IQ_CAPEX")  &gt; 0, 1, 0)</f>
        <v>0</v>
      </c>
      <c r="F5869">
        <f>IF(_xll.ciqfunctions.udf.CIQ(A5869,"IQ_RETURN_ASSETS") - _xll.ciqfunctions.udf.CIQ(A5869,"IQ_RETURN_ASSETS", IQ_LTM - 1) &gt; 0,1,0)</f>
        <v>0</v>
      </c>
      <c r="G5869">
        <f>IF((_xll.ciqfunctions.udf.CIQ(A5869,"IQ_UNLEVERED_FCF") + _xll.ciqfunctions.udf.CIQ(A5869,"IQ_CAPEX"))/_xll.ciqfunctions.udf.CIQ(A5869,"IQ_TOTAL_ASSETS") &gt; 0,1,0)</f>
        <v>0</v>
      </c>
      <c r="H5869">
        <f>IF(_xll.ciqfunctions.udf.CIQ(A5869,"IQ_LT_DEBT")/_xll.ciqfunctions.udf.CIQ(A5869,"IQ_TOTAL_ASSETS") - _xll.ciqfunctions.udf.CIQ(A5869,"IQ_LT_DEBT", IQ_LTM - 1)/_xll.ciqfunctions.udf.CIQ(A5869,"IQ_TOTAL_ASSETS", IQ_LTM - 1) &gt; 0,1,0)</f>
        <v>0</v>
      </c>
      <c r="I5869">
        <f>IF(_xll.ciqfunctions.udf.CIQ(A5869,"IQ_CURRENT_RATIO") - _xll.ciqfunctions.udf.CIQ(A5869,"IQ_CURRENT_RATIO", IQ_LTM - 1) &gt; 0,1,0)</f>
        <v>1</v>
      </c>
      <c r="J5869">
        <f>IF(_xll.ciqfunctions.udf.CIQ(A5869, "IQ_BASIC_WEIGHT") - _xll.ciqfunctions.udf.CIQ(A5869, "IQ_BASIC_WEIGHT", IQ_LTM - 1) &gt; 0, 0, 1)</f>
        <v>0</v>
      </c>
      <c r="K5869">
        <f>IF(_xll.ciqfunctions.udf.CIQ(A5869,"IQ_GROSS_MARGIN") - _xll.ciqfunctions.udf.CIQ(A5869,"IQ_GROSS_MARGIN",IQ_LTM-1) &gt; 1,1,0)</f>
        <v>1</v>
      </c>
      <c r="L5869">
        <f>IF(_xll.ciqfunctions.udf.CIQ(A5869, "IQ_ASSET_TURNS") - _xll.ciqfunctions.udf.CIQ(A5869,"IQ_ASSET_TURNS", IQ_LTM-1) &gt; 1, 1,0)</f>
        <v>0</v>
      </c>
    </row>
    <row r="5870" spans="1:12" x14ac:dyDescent="0.25">
      <c r="A5870" t="s">
        <v>6987</v>
      </c>
      <c r="B5870" t="s">
        <v>6988</v>
      </c>
      <c r="C5870">
        <f>SUM(D5870:L5870)</f>
        <v>2</v>
      </c>
      <c r="D5870">
        <f>IF(_xll.ciqfunctions.udf.CIQ(A5870,"IQ_RETURN_ASSETS") &gt; 0,1,0)</f>
        <v>0</v>
      </c>
      <c r="E5870">
        <f>IF(_xll.ciqfunctions.udf.CIQ(A5870,"IQ_UNLEVERED_FCF") + _xll.ciqfunctions.udf.CIQ(A5870,"IQ_CAPEX")  &gt; 0, 1, 0)</f>
        <v>0</v>
      </c>
      <c r="F5870">
        <f>IF(_xll.ciqfunctions.udf.CIQ(A5870,"IQ_RETURN_ASSETS") - _xll.ciqfunctions.udf.CIQ(A5870,"IQ_RETURN_ASSETS", IQ_LTM - 1) &gt; 0,1,0)</f>
        <v>1</v>
      </c>
      <c r="G5870">
        <f>IF((_xll.ciqfunctions.udf.CIQ(A5870,"IQ_UNLEVERED_FCF") + _xll.ciqfunctions.udf.CIQ(A5870,"IQ_CAPEX"))/_xll.ciqfunctions.udf.CIQ(A5870,"IQ_TOTAL_ASSETS") &gt; 0,1,0)</f>
        <v>0</v>
      </c>
      <c r="H5870">
        <f>IF(_xll.ciqfunctions.udf.CIQ(A5870,"IQ_LT_DEBT")/_xll.ciqfunctions.udf.CIQ(A5870,"IQ_TOTAL_ASSETS") - _xll.ciqfunctions.udf.CIQ(A5870,"IQ_LT_DEBT", IQ_LTM - 1)/_xll.ciqfunctions.udf.CIQ(A5870,"IQ_TOTAL_ASSETS", IQ_LTM - 1) &gt; 0,1,0)</f>
        <v>0</v>
      </c>
      <c r="I5870">
        <f>IF(_xll.ciqfunctions.udf.CIQ(A5870,"IQ_CURRENT_RATIO") - _xll.ciqfunctions.udf.CIQ(A5870,"IQ_CURRENT_RATIO", IQ_LTM - 1) &gt; 0,1,0)</f>
        <v>1</v>
      </c>
      <c r="J5870">
        <f>IF(_xll.ciqfunctions.udf.CIQ(A5870, "IQ_BASIC_WEIGHT") - _xll.ciqfunctions.udf.CIQ(A5870, "IQ_BASIC_WEIGHT", IQ_LTM - 1) &gt; 0, 0, 1)</f>
        <v>0</v>
      </c>
      <c r="K5870">
        <f>IF(_xll.ciqfunctions.udf.CIQ(A5870,"IQ_GROSS_MARGIN") - _xll.ciqfunctions.udf.CIQ(A5870,"IQ_GROSS_MARGIN",IQ_LTM-1) &gt; 1,1,0)</f>
        <v>0</v>
      </c>
      <c r="L5870">
        <f>IF(_xll.ciqfunctions.udf.CIQ(A5870, "IQ_ASSET_TURNS") - _xll.ciqfunctions.udf.CIQ(A5870,"IQ_ASSET_TURNS", IQ_LTM-1) &gt; 1, 1,0)</f>
        <v>0</v>
      </c>
    </row>
    <row r="5871" spans="1:12" x14ac:dyDescent="0.25">
      <c r="A5871" t="s">
        <v>7011</v>
      </c>
      <c r="B5871" t="s">
        <v>7012</v>
      </c>
      <c r="C5871">
        <f>SUM(D5871:L5871)</f>
        <v>2</v>
      </c>
      <c r="D5871">
        <f>IF(_xll.ciqfunctions.udf.CIQ(A5871,"IQ_RETURN_ASSETS") &gt; 0,1,0)</f>
        <v>1</v>
      </c>
      <c r="E5871">
        <f>IF(_xll.ciqfunctions.udf.CIQ(A5871,"IQ_UNLEVERED_FCF") + _xll.ciqfunctions.udf.CIQ(A5871,"IQ_CAPEX")  &gt; 0, 1, 0)</f>
        <v>0</v>
      </c>
      <c r="F5871">
        <f>IF(_xll.ciqfunctions.udf.CIQ(A5871,"IQ_RETURN_ASSETS") - _xll.ciqfunctions.udf.CIQ(A5871,"IQ_RETURN_ASSETS", IQ_LTM - 1) &gt; 0,1,0)</f>
        <v>1</v>
      </c>
      <c r="G5871">
        <f>IF((_xll.ciqfunctions.udf.CIQ(A5871,"IQ_UNLEVERED_FCF") + _xll.ciqfunctions.udf.CIQ(A5871,"IQ_CAPEX"))/_xll.ciqfunctions.udf.CIQ(A5871,"IQ_TOTAL_ASSETS") &gt; 0,1,0)</f>
        <v>0</v>
      </c>
      <c r="H5871">
        <f>IF(_xll.ciqfunctions.udf.CIQ(A5871,"IQ_LT_DEBT")/_xll.ciqfunctions.udf.CIQ(A5871,"IQ_TOTAL_ASSETS") - _xll.ciqfunctions.udf.CIQ(A5871,"IQ_LT_DEBT", IQ_LTM - 1)/_xll.ciqfunctions.udf.CIQ(A5871,"IQ_TOTAL_ASSETS", IQ_LTM - 1) &gt; 0,1,0)</f>
        <v>0</v>
      </c>
      <c r="I5871">
        <f>IF(_xll.ciqfunctions.udf.CIQ(A5871,"IQ_CURRENT_RATIO") - _xll.ciqfunctions.udf.CIQ(A5871,"IQ_CURRENT_RATIO", IQ_LTM - 1) &gt; 0,1,0)</f>
        <v>0</v>
      </c>
      <c r="J5871">
        <f>IF(_xll.ciqfunctions.udf.CIQ(A5871, "IQ_BASIC_WEIGHT") - _xll.ciqfunctions.udf.CIQ(A5871, "IQ_BASIC_WEIGHT", IQ_LTM - 1) &gt; 0, 0, 1)</f>
        <v>0</v>
      </c>
      <c r="K5871">
        <f>IF(_xll.ciqfunctions.udf.CIQ(A5871,"IQ_GROSS_MARGIN") - _xll.ciqfunctions.udf.CIQ(A5871,"IQ_GROSS_MARGIN",IQ_LTM-1) &gt; 1,1,0)</f>
        <v>0</v>
      </c>
      <c r="L5871">
        <f>IF(_xll.ciqfunctions.udf.CIQ(A5871, "IQ_ASSET_TURNS") - _xll.ciqfunctions.udf.CIQ(A5871,"IQ_ASSET_TURNS", IQ_LTM-1) &gt; 1, 1,0)</f>
        <v>0</v>
      </c>
    </row>
    <row r="5872" spans="1:12" x14ac:dyDescent="0.25">
      <c r="A5872" t="s">
        <v>7041</v>
      </c>
      <c r="B5872" t="s">
        <v>7042</v>
      </c>
      <c r="C5872">
        <f>SUM(D5872:L5872)</f>
        <v>2</v>
      </c>
      <c r="D5872">
        <f>IF(_xll.ciqfunctions.udf.CIQ(A5872,"IQ_RETURN_ASSETS") &gt; 0,1,0)</f>
        <v>0</v>
      </c>
      <c r="E5872">
        <f>IF(_xll.ciqfunctions.udf.CIQ(A5872,"IQ_UNLEVERED_FCF") + _xll.ciqfunctions.udf.CIQ(A5872,"IQ_CAPEX")  &gt; 0, 1, 0)</f>
        <v>1</v>
      </c>
      <c r="F5872">
        <f>IF(_xll.ciqfunctions.udf.CIQ(A5872,"IQ_RETURN_ASSETS") - _xll.ciqfunctions.udf.CIQ(A5872,"IQ_RETURN_ASSETS", IQ_LTM - 1) &gt; 0,1,0)</f>
        <v>0</v>
      </c>
      <c r="G5872">
        <f>IF((_xll.ciqfunctions.udf.CIQ(A5872,"IQ_UNLEVERED_FCF") + _xll.ciqfunctions.udf.CIQ(A5872,"IQ_CAPEX"))/_xll.ciqfunctions.udf.CIQ(A5872,"IQ_TOTAL_ASSETS") &gt; 0,1,0)</f>
        <v>1</v>
      </c>
      <c r="H5872">
        <f>IF(_xll.ciqfunctions.udf.CIQ(A5872,"IQ_LT_DEBT")/_xll.ciqfunctions.udf.CIQ(A5872,"IQ_TOTAL_ASSETS") - _xll.ciqfunctions.udf.CIQ(A5872,"IQ_LT_DEBT", IQ_LTM - 1)/_xll.ciqfunctions.udf.CIQ(A5872,"IQ_TOTAL_ASSETS", IQ_LTM - 1) &gt; 0,1,0)</f>
        <v>0</v>
      </c>
      <c r="I5872">
        <f>IF(_xll.ciqfunctions.udf.CIQ(A5872,"IQ_CURRENT_RATIO") - _xll.ciqfunctions.udf.CIQ(A5872,"IQ_CURRENT_RATIO", IQ_LTM - 1) &gt; 0,1,0)</f>
        <v>0</v>
      </c>
      <c r="J5872">
        <f>IF(_xll.ciqfunctions.udf.CIQ(A5872, "IQ_BASIC_WEIGHT") - _xll.ciqfunctions.udf.CIQ(A5872, "IQ_BASIC_WEIGHT", IQ_LTM - 1) &gt; 0, 0, 1)</f>
        <v>0</v>
      </c>
      <c r="K5872">
        <f>IF(_xll.ciqfunctions.udf.CIQ(A5872,"IQ_GROSS_MARGIN") - _xll.ciqfunctions.udf.CIQ(A5872,"IQ_GROSS_MARGIN",IQ_LTM-1) &gt; 1,1,0)</f>
        <v>0</v>
      </c>
      <c r="L5872">
        <f>IF(_xll.ciqfunctions.udf.CIQ(A5872, "IQ_ASSET_TURNS") - _xll.ciqfunctions.udf.CIQ(A5872,"IQ_ASSET_TURNS", IQ_LTM-1) &gt; 1, 1,0)</f>
        <v>0</v>
      </c>
    </row>
    <row r="5873" spans="1:12" x14ac:dyDescent="0.25">
      <c r="A5873" t="s">
        <v>7043</v>
      </c>
      <c r="B5873" t="s">
        <v>7042</v>
      </c>
      <c r="C5873">
        <f>SUM(D5873:L5873)</f>
        <v>2</v>
      </c>
      <c r="D5873">
        <f>IF(_xll.ciqfunctions.udf.CIQ(A5873,"IQ_RETURN_ASSETS") &gt; 0,1,0)</f>
        <v>0</v>
      </c>
      <c r="E5873">
        <f>IF(_xll.ciqfunctions.udf.CIQ(A5873,"IQ_UNLEVERED_FCF") + _xll.ciqfunctions.udf.CIQ(A5873,"IQ_CAPEX")  &gt; 0, 1, 0)</f>
        <v>0</v>
      </c>
      <c r="F5873">
        <f>IF(_xll.ciqfunctions.udf.CIQ(A5873,"IQ_RETURN_ASSETS") - _xll.ciqfunctions.udf.CIQ(A5873,"IQ_RETURN_ASSETS", IQ_LTM - 1) &gt; 0,1,0)</f>
        <v>0</v>
      </c>
      <c r="G5873">
        <f>IF((_xll.ciqfunctions.udf.CIQ(A5873,"IQ_UNLEVERED_FCF") + _xll.ciqfunctions.udf.CIQ(A5873,"IQ_CAPEX"))/_xll.ciqfunctions.udf.CIQ(A5873,"IQ_TOTAL_ASSETS") &gt; 0,1,0)</f>
        <v>0</v>
      </c>
      <c r="H5873">
        <f>IF(_xll.ciqfunctions.udf.CIQ(A5873,"IQ_LT_DEBT")/_xll.ciqfunctions.udf.CIQ(A5873,"IQ_TOTAL_ASSETS") - _xll.ciqfunctions.udf.CIQ(A5873,"IQ_LT_DEBT", IQ_LTM - 1)/_xll.ciqfunctions.udf.CIQ(A5873,"IQ_TOTAL_ASSETS", IQ_LTM - 1) &gt; 0,1,0)</f>
        <v>1</v>
      </c>
      <c r="I5873">
        <f>IF(_xll.ciqfunctions.udf.CIQ(A5873,"IQ_CURRENT_RATIO") - _xll.ciqfunctions.udf.CIQ(A5873,"IQ_CURRENT_RATIO", IQ_LTM - 1) &gt; 0,1,0)</f>
        <v>1</v>
      </c>
      <c r="J5873">
        <f>IF(_xll.ciqfunctions.udf.CIQ(A5873, "IQ_BASIC_WEIGHT") - _xll.ciqfunctions.udf.CIQ(A5873, "IQ_BASIC_WEIGHT", IQ_LTM - 1) &gt; 0, 0, 1)</f>
        <v>0</v>
      </c>
      <c r="K5873">
        <f>IF(_xll.ciqfunctions.udf.CIQ(A5873,"IQ_GROSS_MARGIN") - _xll.ciqfunctions.udf.CIQ(A5873,"IQ_GROSS_MARGIN",IQ_LTM-1) &gt; 1,1,0)</f>
        <v>0</v>
      </c>
      <c r="L5873">
        <f>IF(_xll.ciqfunctions.udf.CIQ(A5873, "IQ_ASSET_TURNS") - _xll.ciqfunctions.udf.CIQ(A5873,"IQ_ASSET_TURNS", IQ_LTM-1) &gt; 1, 1,0)</f>
        <v>0</v>
      </c>
    </row>
    <row r="5874" spans="1:12" x14ac:dyDescent="0.25">
      <c r="A5874" t="s">
        <v>7044</v>
      </c>
      <c r="B5874" t="s">
        <v>7045</v>
      </c>
      <c r="C5874">
        <f>SUM(D5874:L5874)</f>
        <v>2</v>
      </c>
      <c r="D5874">
        <f>IF(_xll.ciqfunctions.udf.CIQ(A5874,"IQ_RETURN_ASSETS") &gt; 0,1,0)</f>
        <v>0</v>
      </c>
      <c r="E5874">
        <f>IF(_xll.ciqfunctions.udf.CIQ(A5874,"IQ_UNLEVERED_FCF") + _xll.ciqfunctions.udf.CIQ(A5874,"IQ_CAPEX")  &gt; 0, 1, 0)</f>
        <v>0</v>
      </c>
      <c r="F5874">
        <f>IF(_xll.ciqfunctions.udf.CIQ(A5874,"IQ_RETURN_ASSETS") - _xll.ciqfunctions.udf.CIQ(A5874,"IQ_RETURN_ASSETS", IQ_LTM - 1) &gt; 0,1,0)</f>
        <v>1</v>
      </c>
      <c r="G5874">
        <f>IF((_xll.ciqfunctions.udf.CIQ(A5874,"IQ_UNLEVERED_FCF") + _xll.ciqfunctions.udf.CIQ(A5874,"IQ_CAPEX"))/_xll.ciqfunctions.udf.CIQ(A5874,"IQ_TOTAL_ASSETS") &gt; 0,1,0)</f>
        <v>0</v>
      </c>
      <c r="H5874">
        <f>IF(_xll.ciqfunctions.udf.CIQ(A5874,"IQ_LT_DEBT")/_xll.ciqfunctions.udf.CIQ(A5874,"IQ_TOTAL_ASSETS") - _xll.ciqfunctions.udf.CIQ(A5874,"IQ_LT_DEBT", IQ_LTM - 1)/_xll.ciqfunctions.udf.CIQ(A5874,"IQ_TOTAL_ASSETS", IQ_LTM - 1) &gt; 0,1,0)</f>
        <v>0</v>
      </c>
      <c r="I5874">
        <f>IF(_xll.ciqfunctions.udf.CIQ(A5874,"IQ_CURRENT_RATIO") - _xll.ciqfunctions.udf.CIQ(A5874,"IQ_CURRENT_RATIO", IQ_LTM - 1) &gt; 0,1,0)</f>
        <v>1</v>
      </c>
      <c r="J5874">
        <f>IF(_xll.ciqfunctions.udf.CIQ(A5874, "IQ_BASIC_WEIGHT") - _xll.ciqfunctions.udf.CIQ(A5874, "IQ_BASIC_WEIGHT", IQ_LTM - 1) &gt; 0, 0, 1)</f>
        <v>0</v>
      </c>
      <c r="K5874">
        <f>IF(_xll.ciqfunctions.udf.CIQ(A5874,"IQ_GROSS_MARGIN") - _xll.ciqfunctions.udf.CIQ(A5874,"IQ_GROSS_MARGIN",IQ_LTM-1) &gt; 1,1,0)</f>
        <v>0</v>
      </c>
      <c r="L5874">
        <f>IF(_xll.ciqfunctions.udf.CIQ(A5874, "IQ_ASSET_TURNS") - _xll.ciqfunctions.udf.CIQ(A5874,"IQ_ASSET_TURNS", IQ_LTM-1) &gt; 1, 1,0)</f>
        <v>0</v>
      </c>
    </row>
    <row r="5875" spans="1:12" x14ac:dyDescent="0.25">
      <c r="A5875" t="s">
        <v>7053</v>
      </c>
      <c r="B5875" t="s">
        <v>7054</v>
      </c>
      <c r="C5875">
        <f>SUM(D5875:L5875)</f>
        <v>2</v>
      </c>
      <c r="D5875">
        <f>IF(_xll.ciqfunctions.udf.CIQ(A5875,"IQ_RETURN_ASSETS") &gt; 0,1,0)</f>
        <v>0</v>
      </c>
      <c r="E5875">
        <f>IF(_xll.ciqfunctions.udf.CIQ(A5875,"IQ_UNLEVERED_FCF") + _xll.ciqfunctions.udf.CIQ(A5875,"IQ_CAPEX")  &gt; 0, 1, 0)</f>
        <v>0</v>
      </c>
      <c r="F5875">
        <f>IF(_xll.ciqfunctions.udf.CIQ(A5875,"IQ_RETURN_ASSETS") - _xll.ciqfunctions.udf.CIQ(A5875,"IQ_RETURN_ASSETS", IQ_LTM - 1) &gt; 0,1,0)</f>
        <v>1</v>
      </c>
      <c r="G5875">
        <f>IF((_xll.ciqfunctions.udf.CIQ(A5875,"IQ_UNLEVERED_FCF") + _xll.ciqfunctions.udf.CIQ(A5875,"IQ_CAPEX"))/_xll.ciqfunctions.udf.CIQ(A5875,"IQ_TOTAL_ASSETS") &gt; 0,1,0)</f>
        <v>0</v>
      </c>
      <c r="H5875">
        <f>IF(_xll.ciqfunctions.udf.CIQ(A5875,"IQ_LT_DEBT")/_xll.ciqfunctions.udf.CIQ(A5875,"IQ_TOTAL_ASSETS") - _xll.ciqfunctions.udf.CIQ(A5875,"IQ_LT_DEBT", IQ_LTM - 1)/_xll.ciqfunctions.udf.CIQ(A5875,"IQ_TOTAL_ASSETS", IQ_LTM - 1) &gt; 0,1,0)</f>
        <v>0</v>
      </c>
      <c r="I5875">
        <f>IF(_xll.ciqfunctions.udf.CIQ(A5875,"IQ_CURRENT_RATIO") - _xll.ciqfunctions.udf.CIQ(A5875,"IQ_CURRENT_RATIO", IQ_LTM - 1) &gt; 0,1,0)</f>
        <v>1</v>
      </c>
      <c r="J5875">
        <f>IF(_xll.ciqfunctions.udf.CIQ(A5875, "IQ_BASIC_WEIGHT") - _xll.ciqfunctions.udf.CIQ(A5875, "IQ_BASIC_WEIGHT", IQ_LTM - 1) &gt; 0, 0, 1)</f>
        <v>0</v>
      </c>
      <c r="K5875">
        <f>IF(_xll.ciqfunctions.udf.CIQ(A5875,"IQ_GROSS_MARGIN") - _xll.ciqfunctions.udf.CIQ(A5875,"IQ_GROSS_MARGIN",IQ_LTM-1) &gt; 1,1,0)</f>
        <v>0</v>
      </c>
      <c r="L5875">
        <f>IF(_xll.ciqfunctions.udf.CIQ(A5875, "IQ_ASSET_TURNS") - _xll.ciqfunctions.udf.CIQ(A5875,"IQ_ASSET_TURNS", IQ_LTM-1) &gt; 1, 1,0)</f>
        <v>0</v>
      </c>
    </row>
    <row r="5876" spans="1:12" x14ac:dyDescent="0.25">
      <c r="A5876" t="s">
        <v>7063</v>
      </c>
      <c r="B5876" t="s">
        <v>7064</v>
      </c>
      <c r="C5876">
        <f>SUM(D5876:L5876)</f>
        <v>2</v>
      </c>
      <c r="D5876">
        <f>IF(_xll.ciqfunctions.udf.CIQ(A5876,"IQ_RETURN_ASSETS") &gt; 0,1,0)</f>
        <v>0</v>
      </c>
      <c r="E5876">
        <f>IF(_xll.ciqfunctions.udf.CIQ(A5876,"IQ_UNLEVERED_FCF") + _xll.ciqfunctions.udf.CIQ(A5876,"IQ_CAPEX")  &gt; 0, 1, 0)</f>
        <v>0</v>
      </c>
      <c r="F5876">
        <f>IF(_xll.ciqfunctions.udf.CIQ(A5876,"IQ_RETURN_ASSETS") - _xll.ciqfunctions.udf.CIQ(A5876,"IQ_RETURN_ASSETS", IQ_LTM - 1) &gt; 0,1,0)</f>
        <v>1</v>
      </c>
      <c r="G5876">
        <f>IF((_xll.ciqfunctions.udf.CIQ(A5876,"IQ_UNLEVERED_FCF") + _xll.ciqfunctions.udf.CIQ(A5876,"IQ_CAPEX"))/_xll.ciqfunctions.udf.CIQ(A5876,"IQ_TOTAL_ASSETS") &gt; 0,1,0)</f>
        <v>0</v>
      </c>
      <c r="H5876">
        <f>IF(_xll.ciqfunctions.udf.CIQ(A5876,"IQ_LT_DEBT")/_xll.ciqfunctions.udf.CIQ(A5876,"IQ_TOTAL_ASSETS") - _xll.ciqfunctions.udf.CIQ(A5876,"IQ_LT_DEBT", IQ_LTM - 1)/_xll.ciqfunctions.udf.CIQ(A5876,"IQ_TOTAL_ASSETS", IQ_LTM - 1) &gt; 0,1,0)</f>
        <v>0</v>
      </c>
      <c r="I5876">
        <f>IF(_xll.ciqfunctions.udf.CIQ(A5876,"IQ_CURRENT_RATIO") - _xll.ciqfunctions.udf.CIQ(A5876,"IQ_CURRENT_RATIO", IQ_LTM - 1) &gt; 0,1,0)</f>
        <v>1</v>
      </c>
      <c r="J5876">
        <f>IF(_xll.ciqfunctions.udf.CIQ(A5876, "IQ_BASIC_WEIGHT") - _xll.ciqfunctions.udf.CIQ(A5876, "IQ_BASIC_WEIGHT", IQ_LTM - 1) &gt; 0, 0, 1)</f>
        <v>0</v>
      </c>
      <c r="K5876">
        <f>IF(_xll.ciqfunctions.udf.CIQ(A5876,"IQ_GROSS_MARGIN") - _xll.ciqfunctions.udf.CIQ(A5876,"IQ_GROSS_MARGIN",IQ_LTM-1) &gt; 1,1,0)</f>
        <v>0</v>
      </c>
      <c r="L5876">
        <f>IF(_xll.ciqfunctions.udf.CIQ(A5876, "IQ_ASSET_TURNS") - _xll.ciqfunctions.udf.CIQ(A5876,"IQ_ASSET_TURNS", IQ_LTM-1) &gt; 1, 1,0)</f>
        <v>0</v>
      </c>
    </row>
    <row r="5877" spans="1:12" x14ac:dyDescent="0.25">
      <c r="A5877" t="s">
        <v>7065</v>
      </c>
      <c r="B5877" t="s">
        <v>7066</v>
      </c>
      <c r="C5877">
        <f>SUM(D5877:L5877)</f>
        <v>2</v>
      </c>
      <c r="D5877">
        <f>IF(_xll.ciqfunctions.udf.CIQ(A5877,"IQ_RETURN_ASSETS") &gt; 0,1,0)</f>
        <v>0</v>
      </c>
      <c r="E5877">
        <f>IF(_xll.ciqfunctions.udf.CIQ(A5877,"IQ_UNLEVERED_FCF") + _xll.ciqfunctions.udf.CIQ(A5877,"IQ_CAPEX")  &gt; 0, 1, 0)</f>
        <v>0</v>
      </c>
      <c r="F5877">
        <f>IF(_xll.ciqfunctions.udf.CIQ(A5877,"IQ_RETURN_ASSETS") - _xll.ciqfunctions.udf.CIQ(A5877,"IQ_RETURN_ASSETS", IQ_LTM - 1) &gt; 0,1,0)</f>
        <v>1</v>
      </c>
      <c r="G5877">
        <f>IF((_xll.ciqfunctions.udf.CIQ(A5877,"IQ_UNLEVERED_FCF") + _xll.ciqfunctions.udf.CIQ(A5877,"IQ_CAPEX"))/_xll.ciqfunctions.udf.CIQ(A5877,"IQ_TOTAL_ASSETS") &gt; 0,1,0)</f>
        <v>0</v>
      </c>
      <c r="H5877">
        <f>IF(_xll.ciqfunctions.udf.CIQ(A5877,"IQ_LT_DEBT")/_xll.ciqfunctions.udf.CIQ(A5877,"IQ_TOTAL_ASSETS") - _xll.ciqfunctions.udf.CIQ(A5877,"IQ_LT_DEBT", IQ_LTM - 1)/_xll.ciqfunctions.udf.CIQ(A5877,"IQ_TOTAL_ASSETS", IQ_LTM - 1) &gt; 0,1,0)</f>
        <v>0</v>
      </c>
      <c r="I5877">
        <f>IF(_xll.ciqfunctions.udf.CIQ(A5877,"IQ_CURRENT_RATIO") - _xll.ciqfunctions.udf.CIQ(A5877,"IQ_CURRENT_RATIO", IQ_LTM - 1) &gt; 0,1,0)</f>
        <v>1</v>
      </c>
      <c r="J5877">
        <f>IF(_xll.ciqfunctions.udf.CIQ(A5877, "IQ_BASIC_WEIGHT") - _xll.ciqfunctions.udf.CIQ(A5877, "IQ_BASIC_WEIGHT", IQ_LTM - 1) &gt; 0, 0, 1)</f>
        <v>0</v>
      </c>
      <c r="K5877">
        <f>IF(_xll.ciqfunctions.udf.CIQ(A5877,"IQ_GROSS_MARGIN") - _xll.ciqfunctions.udf.CIQ(A5877,"IQ_GROSS_MARGIN",IQ_LTM-1) &gt; 1,1,0)</f>
        <v>0</v>
      </c>
      <c r="L5877">
        <f>IF(_xll.ciqfunctions.udf.CIQ(A5877, "IQ_ASSET_TURNS") - _xll.ciqfunctions.udf.CIQ(A5877,"IQ_ASSET_TURNS", IQ_LTM-1) &gt; 1, 1,0)</f>
        <v>0</v>
      </c>
    </row>
    <row r="5878" spans="1:12" x14ac:dyDescent="0.25">
      <c r="A5878" t="s">
        <v>7067</v>
      </c>
      <c r="B5878" t="s">
        <v>7068</v>
      </c>
      <c r="C5878">
        <f>SUM(D5878:L5878)</f>
        <v>2</v>
      </c>
      <c r="D5878">
        <f>IF(_xll.ciqfunctions.udf.CIQ(A5878,"IQ_RETURN_ASSETS") &gt; 0,1,0)</f>
        <v>0</v>
      </c>
      <c r="E5878">
        <f>IF(_xll.ciqfunctions.udf.CIQ(A5878,"IQ_UNLEVERED_FCF") + _xll.ciqfunctions.udf.CIQ(A5878,"IQ_CAPEX")  &gt; 0, 1, 0)</f>
        <v>1</v>
      </c>
      <c r="F5878">
        <f>IF(_xll.ciqfunctions.udf.CIQ(A5878,"IQ_RETURN_ASSETS") - _xll.ciqfunctions.udf.CIQ(A5878,"IQ_RETURN_ASSETS", IQ_LTM - 1) &gt; 0,1,0)</f>
        <v>0</v>
      </c>
      <c r="G5878">
        <f>IF((_xll.ciqfunctions.udf.CIQ(A5878,"IQ_UNLEVERED_FCF") + _xll.ciqfunctions.udf.CIQ(A5878,"IQ_CAPEX"))/_xll.ciqfunctions.udf.CIQ(A5878,"IQ_TOTAL_ASSETS") &gt; 0,1,0)</f>
        <v>1</v>
      </c>
      <c r="H5878">
        <f>IF(_xll.ciqfunctions.udf.CIQ(A5878,"IQ_LT_DEBT")/_xll.ciqfunctions.udf.CIQ(A5878,"IQ_TOTAL_ASSETS") - _xll.ciqfunctions.udf.CIQ(A5878,"IQ_LT_DEBT", IQ_LTM - 1)/_xll.ciqfunctions.udf.CIQ(A5878,"IQ_TOTAL_ASSETS", IQ_LTM - 1) &gt; 0,1,0)</f>
        <v>0</v>
      </c>
      <c r="I5878">
        <f>IF(_xll.ciqfunctions.udf.CIQ(A5878,"IQ_CURRENT_RATIO") - _xll.ciqfunctions.udf.CIQ(A5878,"IQ_CURRENT_RATIO", IQ_LTM - 1) &gt; 0,1,0)</f>
        <v>0</v>
      </c>
      <c r="J5878">
        <f>IF(_xll.ciqfunctions.udf.CIQ(A5878, "IQ_BASIC_WEIGHT") - _xll.ciqfunctions.udf.CIQ(A5878, "IQ_BASIC_WEIGHT", IQ_LTM - 1) &gt; 0, 0, 1)</f>
        <v>0</v>
      </c>
      <c r="K5878">
        <f>IF(_xll.ciqfunctions.udf.CIQ(A5878,"IQ_GROSS_MARGIN") - _xll.ciqfunctions.udf.CIQ(A5878,"IQ_GROSS_MARGIN",IQ_LTM-1) &gt; 1,1,0)</f>
        <v>0</v>
      </c>
      <c r="L5878">
        <f>IF(_xll.ciqfunctions.udf.CIQ(A5878, "IQ_ASSET_TURNS") - _xll.ciqfunctions.udf.CIQ(A5878,"IQ_ASSET_TURNS", IQ_LTM-1) &gt; 1, 1,0)</f>
        <v>0</v>
      </c>
    </row>
    <row r="5879" spans="1:12" x14ac:dyDescent="0.25">
      <c r="A5879" t="s">
        <v>2</v>
      </c>
      <c r="B5879" t="s">
        <v>7079</v>
      </c>
      <c r="C5879">
        <f>SUM(D5879:L5879)</f>
        <v>2</v>
      </c>
      <c r="D5879">
        <f>IF(_xll.ciqfunctions.udf.CIQ(A5879,"IQ_RETURN_ASSETS") &gt; 0,1,0)</f>
        <v>1</v>
      </c>
      <c r="E5879">
        <f>IF(_xll.ciqfunctions.udf.CIQ(A5879,"IQ_UNLEVERED_FCF") + _xll.ciqfunctions.udf.CIQ(A5879,"IQ_CAPEX")  &gt; 0, 1, 0)</f>
        <v>0</v>
      </c>
      <c r="F5879">
        <f>IF(_xll.ciqfunctions.udf.CIQ(A5879,"IQ_RETURN_ASSETS") - _xll.ciqfunctions.udf.CIQ(A5879,"IQ_RETURN_ASSETS", IQ_LTM - 1) &gt; 0,1,0)</f>
        <v>0</v>
      </c>
      <c r="G5879">
        <f>IF((_xll.ciqfunctions.udf.CIQ(A5879,"IQ_UNLEVERED_FCF") + _xll.ciqfunctions.udf.CIQ(A5879,"IQ_CAPEX"))/_xll.ciqfunctions.udf.CIQ(A5879,"IQ_TOTAL_ASSETS") &gt; 0,1,0)</f>
        <v>0</v>
      </c>
      <c r="H5879">
        <f>IF(_xll.ciqfunctions.udf.CIQ(A5879,"IQ_LT_DEBT")/_xll.ciqfunctions.udf.CIQ(A5879,"IQ_TOTAL_ASSETS") - _xll.ciqfunctions.udf.CIQ(A5879,"IQ_LT_DEBT", IQ_LTM - 1)/_xll.ciqfunctions.udf.CIQ(A5879,"IQ_TOTAL_ASSETS", IQ_LTM - 1) &gt; 0,1,0)</f>
        <v>0</v>
      </c>
      <c r="I5879">
        <f>IF(_xll.ciqfunctions.udf.CIQ(A5879,"IQ_CURRENT_RATIO") - _xll.ciqfunctions.udf.CIQ(A5879,"IQ_CURRENT_RATIO", IQ_LTM - 1) &gt; 0,1,0)</f>
        <v>0</v>
      </c>
      <c r="J5879">
        <f>IF(_xll.ciqfunctions.udf.CIQ(A5879, "IQ_BASIC_WEIGHT") - _xll.ciqfunctions.udf.CIQ(A5879, "IQ_BASIC_WEIGHT", IQ_LTM - 1) &gt; 0, 0, 1)</f>
        <v>1</v>
      </c>
      <c r="K5879">
        <f>IF(_xll.ciqfunctions.udf.CIQ(A5879,"IQ_GROSS_MARGIN") - _xll.ciqfunctions.udf.CIQ(A5879,"IQ_GROSS_MARGIN",IQ_LTM-1) &gt; 1,1,0)</f>
        <v>0</v>
      </c>
      <c r="L5879">
        <f>IF(_xll.ciqfunctions.udf.CIQ(A5879, "IQ_ASSET_TURNS") - _xll.ciqfunctions.udf.CIQ(A5879,"IQ_ASSET_TURNS", IQ_LTM-1) &gt; 1, 1,0)</f>
        <v>0</v>
      </c>
    </row>
    <row r="5880" spans="1:12" x14ac:dyDescent="0.25">
      <c r="A5880" t="s">
        <v>3</v>
      </c>
      <c r="B5880" t="s">
        <v>7080</v>
      </c>
      <c r="C5880">
        <f>SUM(D5880:L5880)</f>
        <v>2</v>
      </c>
      <c r="D5880">
        <f>IF(_xll.ciqfunctions.udf.CIQ(A5880,"IQ_RETURN_ASSETS") &gt; 0,1,0)</f>
        <v>1</v>
      </c>
      <c r="E5880">
        <f>IF(_xll.ciqfunctions.udf.CIQ(A5880,"IQ_UNLEVERED_FCF") + _xll.ciqfunctions.udf.CIQ(A5880,"IQ_CAPEX")  &gt; 0, 1, 0)</f>
        <v>0</v>
      </c>
      <c r="F5880">
        <f>IF(_xll.ciqfunctions.udf.CIQ(A5880,"IQ_RETURN_ASSETS") - _xll.ciqfunctions.udf.CIQ(A5880,"IQ_RETURN_ASSETS", IQ_LTM - 1) &gt; 0,1,0)</f>
        <v>0</v>
      </c>
      <c r="G5880">
        <f>IF((_xll.ciqfunctions.udf.CIQ(A5880,"IQ_UNLEVERED_FCF") + _xll.ciqfunctions.udf.CIQ(A5880,"IQ_CAPEX"))/_xll.ciqfunctions.udf.CIQ(A5880,"IQ_TOTAL_ASSETS") &gt; 0,1,0)</f>
        <v>0</v>
      </c>
      <c r="H5880">
        <f>IF(_xll.ciqfunctions.udf.CIQ(A5880,"IQ_LT_DEBT")/_xll.ciqfunctions.udf.CIQ(A5880,"IQ_TOTAL_ASSETS") - _xll.ciqfunctions.udf.CIQ(A5880,"IQ_LT_DEBT", IQ_LTM - 1)/_xll.ciqfunctions.udf.CIQ(A5880,"IQ_TOTAL_ASSETS", IQ_LTM - 1) &gt; 0,1,0)</f>
        <v>0</v>
      </c>
      <c r="I5880">
        <f>IF(_xll.ciqfunctions.udf.CIQ(A5880,"IQ_CURRENT_RATIO") - _xll.ciqfunctions.udf.CIQ(A5880,"IQ_CURRENT_RATIO", IQ_LTM - 1) &gt; 0,1,0)</f>
        <v>0</v>
      </c>
      <c r="J5880">
        <f>IF(_xll.ciqfunctions.udf.CIQ(A5880, "IQ_BASIC_WEIGHT") - _xll.ciqfunctions.udf.CIQ(A5880, "IQ_BASIC_WEIGHT", IQ_LTM - 1) &gt; 0, 0, 1)</f>
        <v>1</v>
      </c>
      <c r="K5880">
        <f>IF(_xll.ciqfunctions.udf.CIQ(A5880,"IQ_GROSS_MARGIN") - _xll.ciqfunctions.udf.CIQ(A5880,"IQ_GROSS_MARGIN",IQ_LTM-1) &gt; 1,1,0)</f>
        <v>0</v>
      </c>
      <c r="L5880">
        <f>IF(_xll.ciqfunctions.udf.CIQ(A5880, "IQ_ASSET_TURNS") - _xll.ciqfunctions.udf.CIQ(A5880,"IQ_ASSET_TURNS", IQ_LTM-1) &gt; 1, 1,0)</f>
        <v>0</v>
      </c>
    </row>
    <row r="5881" spans="1:12" x14ac:dyDescent="0.25">
      <c r="A5881" t="s">
        <v>17</v>
      </c>
      <c r="B5881" t="s">
        <v>7094</v>
      </c>
      <c r="C5881">
        <f>SUM(D5881:L5881)</f>
        <v>2</v>
      </c>
      <c r="D5881">
        <f>IF(_xll.ciqfunctions.udf.CIQ(A5881,"IQ_RETURN_ASSETS") &gt; 0,1,0)</f>
        <v>0</v>
      </c>
      <c r="E5881">
        <f>IF(_xll.ciqfunctions.udf.CIQ(A5881,"IQ_UNLEVERED_FCF") + _xll.ciqfunctions.udf.CIQ(A5881,"IQ_CAPEX")  &gt; 0, 1, 0)</f>
        <v>0</v>
      </c>
      <c r="F5881">
        <f>IF(_xll.ciqfunctions.udf.CIQ(A5881,"IQ_RETURN_ASSETS") - _xll.ciqfunctions.udf.CIQ(A5881,"IQ_RETURN_ASSETS", IQ_LTM - 1) &gt; 0,1,0)</f>
        <v>0</v>
      </c>
      <c r="G5881">
        <f>IF((_xll.ciqfunctions.udf.CIQ(A5881,"IQ_UNLEVERED_FCF") + _xll.ciqfunctions.udf.CIQ(A5881,"IQ_CAPEX"))/_xll.ciqfunctions.udf.CIQ(A5881,"IQ_TOTAL_ASSETS") &gt; 0,1,0)</f>
        <v>0</v>
      </c>
      <c r="H5881">
        <f>IF(_xll.ciqfunctions.udf.CIQ(A5881,"IQ_LT_DEBT")/_xll.ciqfunctions.udf.CIQ(A5881,"IQ_TOTAL_ASSETS") - _xll.ciqfunctions.udf.CIQ(A5881,"IQ_LT_DEBT", IQ_LTM - 1)/_xll.ciqfunctions.udf.CIQ(A5881,"IQ_TOTAL_ASSETS", IQ_LTM - 1) &gt; 0,1,0)</f>
        <v>0</v>
      </c>
      <c r="I5881">
        <f>IF(_xll.ciqfunctions.udf.CIQ(A5881,"IQ_CURRENT_RATIO") - _xll.ciqfunctions.udf.CIQ(A5881,"IQ_CURRENT_RATIO", IQ_LTM - 1) &gt; 0,1,0)</f>
        <v>1</v>
      </c>
      <c r="J5881">
        <f>IF(_xll.ciqfunctions.udf.CIQ(A5881, "IQ_BASIC_WEIGHT") - _xll.ciqfunctions.udf.CIQ(A5881, "IQ_BASIC_WEIGHT", IQ_LTM - 1) &gt; 0, 0, 1)</f>
        <v>1</v>
      </c>
      <c r="K5881">
        <f>IF(_xll.ciqfunctions.udf.CIQ(A5881,"IQ_GROSS_MARGIN") - _xll.ciqfunctions.udf.CIQ(A5881,"IQ_GROSS_MARGIN",IQ_LTM-1) &gt; 1,1,0)</f>
        <v>0</v>
      </c>
      <c r="L5881">
        <f>IF(_xll.ciqfunctions.udf.CIQ(A5881, "IQ_ASSET_TURNS") - _xll.ciqfunctions.udf.CIQ(A5881,"IQ_ASSET_TURNS", IQ_LTM-1) &gt; 1, 1,0)</f>
        <v>0</v>
      </c>
    </row>
    <row r="5882" spans="1:12" x14ac:dyDescent="0.25">
      <c r="A5882" t="s">
        <v>24</v>
      </c>
      <c r="B5882" t="s">
        <v>7101</v>
      </c>
      <c r="C5882">
        <f>SUM(D5882:L5882)</f>
        <v>2</v>
      </c>
      <c r="D5882">
        <f>IF(_xll.ciqfunctions.udf.CIQ(A5882,"IQ_RETURN_ASSETS") &gt; 0,1,0)</f>
        <v>0</v>
      </c>
      <c r="E5882">
        <f>IF(_xll.ciqfunctions.udf.CIQ(A5882,"IQ_UNLEVERED_FCF") + _xll.ciqfunctions.udf.CIQ(A5882,"IQ_CAPEX")  &gt; 0, 1, 0)</f>
        <v>0</v>
      </c>
      <c r="F5882">
        <f>IF(_xll.ciqfunctions.udf.CIQ(A5882,"IQ_RETURN_ASSETS") - _xll.ciqfunctions.udf.CIQ(A5882,"IQ_RETURN_ASSETS", IQ_LTM - 1) &gt; 0,1,0)</f>
        <v>0</v>
      </c>
      <c r="G5882">
        <f>IF((_xll.ciqfunctions.udf.CIQ(A5882,"IQ_UNLEVERED_FCF") + _xll.ciqfunctions.udf.CIQ(A5882,"IQ_CAPEX"))/_xll.ciqfunctions.udf.CIQ(A5882,"IQ_TOTAL_ASSETS") &gt; 0,1,0)</f>
        <v>0</v>
      </c>
      <c r="H5882">
        <f>IF(_xll.ciqfunctions.udf.CIQ(A5882,"IQ_LT_DEBT")/_xll.ciqfunctions.udf.CIQ(A5882,"IQ_TOTAL_ASSETS") - _xll.ciqfunctions.udf.CIQ(A5882,"IQ_LT_DEBT", IQ_LTM - 1)/_xll.ciqfunctions.udf.CIQ(A5882,"IQ_TOTAL_ASSETS", IQ_LTM - 1) &gt; 0,1,0)</f>
        <v>1</v>
      </c>
      <c r="I5882">
        <f>IF(_xll.ciqfunctions.udf.CIQ(A5882,"IQ_CURRENT_RATIO") - _xll.ciqfunctions.udf.CIQ(A5882,"IQ_CURRENT_RATIO", IQ_LTM - 1) &gt; 0,1,0)</f>
        <v>0</v>
      </c>
      <c r="J5882">
        <f>IF(_xll.ciqfunctions.udf.CIQ(A5882, "IQ_BASIC_WEIGHT") - _xll.ciqfunctions.udf.CIQ(A5882, "IQ_BASIC_WEIGHT", IQ_LTM - 1) &gt; 0, 0, 1)</f>
        <v>1</v>
      </c>
      <c r="K5882">
        <f>IF(_xll.ciqfunctions.udf.CIQ(A5882,"IQ_GROSS_MARGIN") - _xll.ciqfunctions.udf.CIQ(A5882,"IQ_GROSS_MARGIN",IQ_LTM-1) &gt; 1,1,0)</f>
        <v>0</v>
      </c>
      <c r="L5882">
        <f>IF(_xll.ciqfunctions.udf.CIQ(A5882, "IQ_ASSET_TURNS") - _xll.ciqfunctions.udf.CIQ(A5882,"IQ_ASSET_TURNS", IQ_LTM-1) &gt; 1, 1,0)</f>
        <v>0</v>
      </c>
    </row>
    <row r="5883" spans="1:12" x14ac:dyDescent="0.25">
      <c r="A5883" t="s">
        <v>30</v>
      </c>
      <c r="B5883" t="s">
        <v>7107</v>
      </c>
      <c r="C5883">
        <f>SUM(D5883:L5883)</f>
        <v>2</v>
      </c>
      <c r="D5883">
        <f>IF(_xll.ciqfunctions.udf.CIQ(A5883,"IQ_RETURN_ASSETS") &gt; 0,1,0)</f>
        <v>1</v>
      </c>
      <c r="E5883">
        <f>IF(_xll.ciqfunctions.udf.CIQ(A5883,"IQ_UNLEVERED_FCF") + _xll.ciqfunctions.udf.CIQ(A5883,"IQ_CAPEX")  &gt; 0, 1, 0)</f>
        <v>0</v>
      </c>
      <c r="F5883">
        <f>IF(_xll.ciqfunctions.udf.CIQ(A5883,"IQ_RETURN_ASSETS") - _xll.ciqfunctions.udf.CIQ(A5883,"IQ_RETURN_ASSETS", IQ_LTM - 1) &gt; 0,1,0)</f>
        <v>0</v>
      </c>
      <c r="G5883">
        <f>IF((_xll.ciqfunctions.udf.CIQ(A5883,"IQ_UNLEVERED_FCF") + _xll.ciqfunctions.udf.CIQ(A5883,"IQ_CAPEX"))/_xll.ciqfunctions.udf.CIQ(A5883,"IQ_TOTAL_ASSETS") &gt; 0,1,0)</f>
        <v>0</v>
      </c>
      <c r="H5883">
        <f>IF(_xll.ciqfunctions.udf.CIQ(A5883,"IQ_LT_DEBT")/_xll.ciqfunctions.udf.CIQ(A5883,"IQ_TOTAL_ASSETS") - _xll.ciqfunctions.udf.CIQ(A5883,"IQ_LT_DEBT", IQ_LTM - 1)/_xll.ciqfunctions.udf.CIQ(A5883,"IQ_TOTAL_ASSETS", IQ_LTM - 1) &gt; 0,1,0)</f>
        <v>0</v>
      </c>
      <c r="I5883">
        <f>IF(_xll.ciqfunctions.udf.CIQ(A5883,"IQ_CURRENT_RATIO") - _xll.ciqfunctions.udf.CIQ(A5883,"IQ_CURRENT_RATIO", IQ_LTM - 1) &gt; 0,1,0)</f>
        <v>0</v>
      </c>
      <c r="J5883">
        <f>IF(_xll.ciqfunctions.udf.CIQ(A5883, "IQ_BASIC_WEIGHT") - _xll.ciqfunctions.udf.CIQ(A5883, "IQ_BASIC_WEIGHT", IQ_LTM - 1) &gt; 0, 0, 1)</f>
        <v>1</v>
      </c>
      <c r="K5883">
        <f>IF(_xll.ciqfunctions.udf.CIQ(A5883,"IQ_GROSS_MARGIN") - _xll.ciqfunctions.udf.CIQ(A5883,"IQ_GROSS_MARGIN",IQ_LTM-1) &gt; 1,1,0)</f>
        <v>0</v>
      </c>
      <c r="L5883">
        <f>IF(_xll.ciqfunctions.udf.CIQ(A5883, "IQ_ASSET_TURNS") - _xll.ciqfunctions.udf.CIQ(A5883,"IQ_ASSET_TURNS", IQ_LTM-1) &gt; 1, 1,0)</f>
        <v>0</v>
      </c>
    </row>
    <row r="5884" spans="1:12" x14ac:dyDescent="0.25">
      <c r="A5884" t="s">
        <v>76</v>
      </c>
      <c r="B5884" t="s">
        <v>7144</v>
      </c>
      <c r="C5884">
        <f>SUM(D5884:L5884)</f>
        <v>2</v>
      </c>
      <c r="D5884">
        <f>IF(_xll.ciqfunctions.udf.CIQ(A5884,"IQ_RETURN_ASSETS") &gt; 0,1,0)</f>
        <v>1</v>
      </c>
      <c r="E5884">
        <f>IF(_xll.ciqfunctions.udf.CIQ(A5884,"IQ_UNLEVERED_FCF") + _xll.ciqfunctions.udf.CIQ(A5884,"IQ_CAPEX")  &gt; 0, 1, 0)</f>
        <v>0</v>
      </c>
      <c r="F5884">
        <f>IF(_xll.ciqfunctions.udf.CIQ(A5884,"IQ_RETURN_ASSETS") - _xll.ciqfunctions.udf.CIQ(A5884,"IQ_RETURN_ASSETS", IQ_LTM - 1) &gt; 0,1,0)</f>
        <v>0</v>
      </c>
      <c r="G5884">
        <f>IF((_xll.ciqfunctions.udf.CIQ(A5884,"IQ_UNLEVERED_FCF") + _xll.ciqfunctions.udf.CIQ(A5884,"IQ_CAPEX"))/_xll.ciqfunctions.udf.CIQ(A5884,"IQ_TOTAL_ASSETS") &gt; 0,1,0)</f>
        <v>0</v>
      </c>
      <c r="H5884">
        <f>IF(_xll.ciqfunctions.udf.CIQ(A5884,"IQ_LT_DEBT")/_xll.ciqfunctions.udf.CIQ(A5884,"IQ_TOTAL_ASSETS") - _xll.ciqfunctions.udf.CIQ(A5884,"IQ_LT_DEBT", IQ_LTM - 1)/_xll.ciqfunctions.udf.CIQ(A5884,"IQ_TOTAL_ASSETS", IQ_LTM - 1) &gt; 0,1,0)</f>
        <v>0</v>
      </c>
      <c r="I5884">
        <f>IF(_xll.ciqfunctions.udf.CIQ(A5884,"IQ_CURRENT_RATIO") - _xll.ciqfunctions.udf.CIQ(A5884,"IQ_CURRENT_RATIO", IQ_LTM - 1) &gt; 0,1,0)</f>
        <v>0</v>
      </c>
      <c r="J5884">
        <f>IF(_xll.ciqfunctions.udf.CIQ(A5884, "IQ_BASIC_WEIGHT") - _xll.ciqfunctions.udf.CIQ(A5884, "IQ_BASIC_WEIGHT", IQ_LTM - 1) &gt; 0, 0, 1)</f>
        <v>1</v>
      </c>
      <c r="K5884">
        <f>IF(_xll.ciqfunctions.udf.CIQ(A5884,"IQ_GROSS_MARGIN") - _xll.ciqfunctions.udf.CIQ(A5884,"IQ_GROSS_MARGIN",IQ_LTM-1) &gt; 1,1,0)</f>
        <v>0</v>
      </c>
      <c r="L5884">
        <f>IF(_xll.ciqfunctions.udf.CIQ(A5884, "IQ_ASSET_TURNS") - _xll.ciqfunctions.udf.CIQ(A5884,"IQ_ASSET_TURNS", IQ_LTM-1) &gt; 1, 1,0)</f>
        <v>0</v>
      </c>
    </row>
    <row r="5885" spans="1:12" x14ac:dyDescent="0.25">
      <c r="A5885" t="s">
        <v>77</v>
      </c>
      <c r="B5885" t="s">
        <v>7145</v>
      </c>
      <c r="C5885">
        <f>SUM(D5885:L5885)</f>
        <v>2</v>
      </c>
      <c r="D5885">
        <f>IF(_xll.ciqfunctions.udf.CIQ(A5885,"IQ_RETURN_ASSETS") &gt; 0,1,0)</f>
        <v>1</v>
      </c>
      <c r="E5885">
        <f>IF(_xll.ciqfunctions.udf.CIQ(A5885,"IQ_UNLEVERED_FCF") + _xll.ciqfunctions.udf.CIQ(A5885,"IQ_CAPEX")  &gt; 0, 1, 0)</f>
        <v>0</v>
      </c>
      <c r="F5885">
        <f>IF(_xll.ciqfunctions.udf.CIQ(A5885,"IQ_RETURN_ASSETS") - _xll.ciqfunctions.udf.CIQ(A5885,"IQ_RETURN_ASSETS", IQ_LTM - 1) &gt; 0,1,0)</f>
        <v>0</v>
      </c>
      <c r="G5885">
        <f>IF((_xll.ciqfunctions.udf.CIQ(A5885,"IQ_UNLEVERED_FCF") + _xll.ciqfunctions.udf.CIQ(A5885,"IQ_CAPEX"))/_xll.ciqfunctions.udf.CIQ(A5885,"IQ_TOTAL_ASSETS") &gt; 0,1,0)</f>
        <v>0</v>
      </c>
      <c r="H5885">
        <f>IF(_xll.ciqfunctions.udf.CIQ(A5885,"IQ_LT_DEBT")/_xll.ciqfunctions.udf.CIQ(A5885,"IQ_TOTAL_ASSETS") - _xll.ciqfunctions.udf.CIQ(A5885,"IQ_LT_DEBT", IQ_LTM - 1)/_xll.ciqfunctions.udf.CIQ(A5885,"IQ_TOTAL_ASSETS", IQ_LTM - 1) &gt; 0,1,0)</f>
        <v>0</v>
      </c>
      <c r="I5885">
        <f>IF(_xll.ciqfunctions.udf.CIQ(A5885,"IQ_CURRENT_RATIO") - _xll.ciqfunctions.udf.CIQ(A5885,"IQ_CURRENT_RATIO", IQ_LTM - 1) &gt; 0,1,0)</f>
        <v>0</v>
      </c>
      <c r="J5885">
        <f>IF(_xll.ciqfunctions.udf.CIQ(A5885, "IQ_BASIC_WEIGHT") - _xll.ciqfunctions.udf.CIQ(A5885, "IQ_BASIC_WEIGHT", IQ_LTM - 1) &gt; 0, 0, 1)</f>
        <v>1</v>
      </c>
      <c r="K5885">
        <f>IF(_xll.ciqfunctions.udf.CIQ(A5885,"IQ_GROSS_MARGIN") - _xll.ciqfunctions.udf.CIQ(A5885,"IQ_GROSS_MARGIN",IQ_LTM-1) &gt; 1,1,0)</f>
        <v>0</v>
      </c>
      <c r="L5885">
        <f>IF(_xll.ciqfunctions.udf.CIQ(A5885, "IQ_ASSET_TURNS") - _xll.ciqfunctions.udf.CIQ(A5885,"IQ_ASSET_TURNS", IQ_LTM-1) &gt; 1, 1,0)</f>
        <v>0</v>
      </c>
    </row>
    <row r="5886" spans="1:12" x14ac:dyDescent="0.25">
      <c r="A5886" t="s">
        <v>102</v>
      </c>
      <c r="B5886" t="s">
        <v>7170</v>
      </c>
      <c r="C5886">
        <f>SUM(D5886:L5886)</f>
        <v>2</v>
      </c>
      <c r="D5886">
        <f>IF(_xll.ciqfunctions.udf.CIQ(A5886,"IQ_RETURN_ASSETS") &gt; 0,1,0)</f>
        <v>1</v>
      </c>
      <c r="E5886">
        <f>IF(_xll.ciqfunctions.udf.CIQ(A5886,"IQ_UNLEVERED_FCF") + _xll.ciqfunctions.udf.CIQ(A5886,"IQ_CAPEX")  &gt; 0, 1, 0)</f>
        <v>0</v>
      </c>
      <c r="F5886">
        <f>IF(_xll.ciqfunctions.udf.CIQ(A5886,"IQ_RETURN_ASSETS") - _xll.ciqfunctions.udf.CIQ(A5886,"IQ_RETURN_ASSETS", IQ_LTM - 1) &gt; 0,1,0)</f>
        <v>0</v>
      </c>
      <c r="G5886">
        <f>IF((_xll.ciqfunctions.udf.CIQ(A5886,"IQ_UNLEVERED_FCF") + _xll.ciqfunctions.udf.CIQ(A5886,"IQ_CAPEX"))/_xll.ciqfunctions.udf.CIQ(A5886,"IQ_TOTAL_ASSETS") &gt; 0,1,0)</f>
        <v>0</v>
      </c>
      <c r="H5886">
        <f>IF(_xll.ciqfunctions.udf.CIQ(A5886,"IQ_LT_DEBT")/_xll.ciqfunctions.udf.CIQ(A5886,"IQ_TOTAL_ASSETS") - _xll.ciqfunctions.udf.CIQ(A5886,"IQ_LT_DEBT", IQ_LTM - 1)/_xll.ciqfunctions.udf.CIQ(A5886,"IQ_TOTAL_ASSETS", IQ_LTM - 1) &gt; 0,1,0)</f>
        <v>0</v>
      </c>
      <c r="I5886">
        <f>IF(_xll.ciqfunctions.udf.CIQ(A5886,"IQ_CURRENT_RATIO") - _xll.ciqfunctions.udf.CIQ(A5886,"IQ_CURRENT_RATIO", IQ_LTM - 1) &gt; 0,1,0)</f>
        <v>0</v>
      </c>
      <c r="J5886">
        <f>IF(_xll.ciqfunctions.udf.CIQ(A5886, "IQ_BASIC_WEIGHT") - _xll.ciqfunctions.udf.CIQ(A5886, "IQ_BASIC_WEIGHT", IQ_LTM - 1) &gt; 0, 0, 1)</f>
        <v>1</v>
      </c>
      <c r="K5886">
        <f>IF(_xll.ciqfunctions.udf.CIQ(A5886,"IQ_GROSS_MARGIN") - _xll.ciqfunctions.udf.CIQ(A5886,"IQ_GROSS_MARGIN",IQ_LTM-1) &gt; 1,1,0)</f>
        <v>0</v>
      </c>
      <c r="L5886">
        <f>IF(_xll.ciqfunctions.udf.CIQ(A5886, "IQ_ASSET_TURNS") - _xll.ciqfunctions.udf.CIQ(A5886,"IQ_ASSET_TURNS", IQ_LTM-1) &gt; 1, 1,0)</f>
        <v>0</v>
      </c>
    </row>
    <row r="5887" spans="1:12" x14ac:dyDescent="0.25">
      <c r="A5887" t="s">
        <v>123</v>
      </c>
      <c r="B5887" t="s">
        <v>7189</v>
      </c>
      <c r="C5887">
        <f>SUM(D5887:L5887)</f>
        <v>2</v>
      </c>
      <c r="D5887">
        <f>IF(_xll.ciqfunctions.udf.CIQ(A5887,"IQ_RETURN_ASSETS") &gt; 0,1,0)</f>
        <v>0</v>
      </c>
      <c r="E5887">
        <f>IF(_xll.ciqfunctions.udf.CIQ(A5887,"IQ_UNLEVERED_FCF") + _xll.ciqfunctions.udf.CIQ(A5887,"IQ_CAPEX")  &gt; 0, 1, 0)</f>
        <v>0</v>
      </c>
      <c r="F5887">
        <f>IF(_xll.ciqfunctions.udf.CIQ(A5887,"IQ_RETURN_ASSETS") - _xll.ciqfunctions.udf.CIQ(A5887,"IQ_RETURN_ASSETS", IQ_LTM - 1) &gt; 0,1,0)</f>
        <v>1</v>
      </c>
      <c r="G5887">
        <f>IF((_xll.ciqfunctions.udf.CIQ(A5887,"IQ_UNLEVERED_FCF") + _xll.ciqfunctions.udf.CIQ(A5887,"IQ_CAPEX"))/_xll.ciqfunctions.udf.CIQ(A5887,"IQ_TOTAL_ASSETS") &gt; 0,1,0)</f>
        <v>0</v>
      </c>
      <c r="H5887">
        <f>IF(_xll.ciqfunctions.udf.CIQ(A5887,"IQ_LT_DEBT")/_xll.ciqfunctions.udf.CIQ(A5887,"IQ_TOTAL_ASSETS") - _xll.ciqfunctions.udf.CIQ(A5887,"IQ_LT_DEBT", IQ_LTM - 1)/_xll.ciqfunctions.udf.CIQ(A5887,"IQ_TOTAL_ASSETS", IQ_LTM - 1) &gt; 0,1,0)</f>
        <v>0</v>
      </c>
      <c r="I5887">
        <f>IF(_xll.ciqfunctions.udf.CIQ(A5887,"IQ_CURRENT_RATIO") - _xll.ciqfunctions.udf.CIQ(A5887,"IQ_CURRENT_RATIO", IQ_LTM - 1) &gt; 0,1,0)</f>
        <v>0</v>
      </c>
      <c r="J5887">
        <f>IF(_xll.ciqfunctions.udf.CIQ(A5887, "IQ_BASIC_WEIGHT") - _xll.ciqfunctions.udf.CIQ(A5887, "IQ_BASIC_WEIGHT", IQ_LTM - 1) &gt; 0, 0, 1)</f>
        <v>1</v>
      </c>
      <c r="K5887">
        <f>IF(_xll.ciqfunctions.udf.CIQ(A5887,"IQ_GROSS_MARGIN") - _xll.ciqfunctions.udf.CIQ(A5887,"IQ_GROSS_MARGIN",IQ_LTM-1) &gt; 1,1,0)</f>
        <v>0</v>
      </c>
      <c r="L5887">
        <f>IF(_xll.ciqfunctions.udf.CIQ(A5887, "IQ_ASSET_TURNS") - _xll.ciqfunctions.udf.CIQ(A5887,"IQ_ASSET_TURNS", IQ_LTM-1) &gt; 1, 1,0)</f>
        <v>0</v>
      </c>
    </row>
    <row r="5888" spans="1:12" x14ac:dyDescent="0.25">
      <c r="A5888" t="s">
        <v>124</v>
      </c>
      <c r="B5888" t="s">
        <v>7190</v>
      </c>
      <c r="C5888">
        <f>SUM(D5888:L5888)</f>
        <v>2</v>
      </c>
      <c r="D5888">
        <f>IF(_xll.ciqfunctions.udf.CIQ(A5888,"IQ_RETURN_ASSETS") &gt; 0,1,0)</f>
        <v>1</v>
      </c>
      <c r="E5888">
        <f>IF(_xll.ciqfunctions.udf.CIQ(A5888,"IQ_UNLEVERED_FCF") + _xll.ciqfunctions.udf.CIQ(A5888,"IQ_CAPEX")  &gt; 0, 1, 0)</f>
        <v>0</v>
      </c>
      <c r="F5888">
        <f>IF(_xll.ciqfunctions.udf.CIQ(A5888,"IQ_RETURN_ASSETS") - _xll.ciqfunctions.udf.CIQ(A5888,"IQ_RETURN_ASSETS", IQ_LTM - 1) &gt; 0,1,0)</f>
        <v>0</v>
      </c>
      <c r="G5888">
        <f>IF((_xll.ciqfunctions.udf.CIQ(A5888,"IQ_UNLEVERED_FCF") + _xll.ciqfunctions.udf.CIQ(A5888,"IQ_CAPEX"))/_xll.ciqfunctions.udf.CIQ(A5888,"IQ_TOTAL_ASSETS") &gt; 0,1,0)</f>
        <v>0</v>
      </c>
      <c r="H5888">
        <f>IF(_xll.ciqfunctions.udf.CIQ(A5888,"IQ_LT_DEBT")/_xll.ciqfunctions.udf.CIQ(A5888,"IQ_TOTAL_ASSETS") - _xll.ciqfunctions.udf.CIQ(A5888,"IQ_LT_DEBT", IQ_LTM - 1)/_xll.ciqfunctions.udf.CIQ(A5888,"IQ_TOTAL_ASSETS", IQ_LTM - 1) &gt; 0,1,0)</f>
        <v>0</v>
      </c>
      <c r="I5888">
        <f>IF(_xll.ciqfunctions.udf.CIQ(A5888,"IQ_CURRENT_RATIO") - _xll.ciqfunctions.udf.CIQ(A5888,"IQ_CURRENT_RATIO", IQ_LTM - 1) &gt; 0,1,0)</f>
        <v>0</v>
      </c>
      <c r="J5888">
        <f>IF(_xll.ciqfunctions.udf.CIQ(A5888, "IQ_BASIC_WEIGHT") - _xll.ciqfunctions.udf.CIQ(A5888, "IQ_BASIC_WEIGHT", IQ_LTM - 1) &gt; 0, 0, 1)</f>
        <v>1</v>
      </c>
      <c r="K5888">
        <f>IF(_xll.ciqfunctions.udf.CIQ(A5888,"IQ_GROSS_MARGIN") - _xll.ciqfunctions.udf.CIQ(A5888,"IQ_GROSS_MARGIN",IQ_LTM-1) &gt; 1,1,0)</f>
        <v>0</v>
      </c>
      <c r="L5888">
        <f>IF(_xll.ciqfunctions.udf.CIQ(A5888, "IQ_ASSET_TURNS") - _xll.ciqfunctions.udf.CIQ(A5888,"IQ_ASSET_TURNS", IQ_LTM-1) &gt; 1, 1,0)</f>
        <v>0</v>
      </c>
    </row>
    <row r="5889" spans="1:12" x14ac:dyDescent="0.25">
      <c r="A5889" t="s">
        <v>148</v>
      </c>
      <c r="B5889" t="s">
        <v>7213</v>
      </c>
      <c r="C5889">
        <f>SUM(D5889:L5889)</f>
        <v>2</v>
      </c>
      <c r="D5889">
        <f>IF(_xll.ciqfunctions.udf.CIQ(A5889,"IQ_RETURN_ASSETS") &gt; 0,1,0)</f>
        <v>0</v>
      </c>
      <c r="E5889">
        <f>IF(_xll.ciqfunctions.udf.CIQ(A5889,"IQ_UNLEVERED_FCF") + _xll.ciqfunctions.udf.CIQ(A5889,"IQ_CAPEX")  &gt; 0, 1, 0)</f>
        <v>0</v>
      </c>
      <c r="F5889">
        <f>IF(_xll.ciqfunctions.udf.CIQ(A5889,"IQ_RETURN_ASSETS") - _xll.ciqfunctions.udf.CIQ(A5889,"IQ_RETURN_ASSETS", IQ_LTM - 1) &gt; 0,1,0)</f>
        <v>1</v>
      </c>
      <c r="G5889">
        <f>IF((_xll.ciqfunctions.udf.CIQ(A5889,"IQ_UNLEVERED_FCF") + _xll.ciqfunctions.udf.CIQ(A5889,"IQ_CAPEX"))/_xll.ciqfunctions.udf.CIQ(A5889,"IQ_TOTAL_ASSETS") &gt; 0,1,0)</f>
        <v>0</v>
      </c>
      <c r="H5889">
        <f>IF(_xll.ciqfunctions.udf.CIQ(A5889,"IQ_LT_DEBT")/_xll.ciqfunctions.udf.CIQ(A5889,"IQ_TOTAL_ASSETS") - _xll.ciqfunctions.udf.CIQ(A5889,"IQ_LT_DEBT", IQ_LTM - 1)/_xll.ciqfunctions.udf.CIQ(A5889,"IQ_TOTAL_ASSETS", IQ_LTM - 1) &gt; 0,1,0)</f>
        <v>0</v>
      </c>
      <c r="I5889">
        <f>IF(_xll.ciqfunctions.udf.CIQ(A5889,"IQ_CURRENT_RATIO") - _xll.ciqfunctions.udf.CIQ(A5889,"IQ_CURRENT_RATIO", IQ_LTM - 1) &gt; 0,1,0)</f>
        <v>0</v>
      </c>
      <c r="J5889">
        <f>IF(_xll.ciqfunctions.udf.CIQ(A5889, "IQ_BASIC_WEIGHT") - _xll.ciqfunctions.udf.CIQ(A5889, "IQ_BASIC_WEIGHT", IQ_LTM - 1) &gt; 0, 0, 1)</f>
        <v>1</v>
      </c>
      <c r="K5889">
        <f>IF(_xll.ciqfunctions.udf.CIQ(A5889,"IQ_GROSS_MARGIN") - _xll.ciqfunctions.udf.CIQ(A5889,"IQ_GROSS_MARGIN",IQ_LTM-1) &gt; 1,1,0)</f>
        <v>0</v>
      </c>
      <c r="L5889">
        <f>IF(_xll.ciqfunctions.udf.CIQ(A5889, "IQ_ASSET_TURNS") - _xll.ciqfunctions.udf.CIQ(A5889,"IQ_ASSET_TURNS", IQ_LTM-1) &gt; 1, 1,0)</f>
        <v>0</v>
      </c>
    </row>
    <row r="5890" spans="1:12" x14ac:dyDescent="0.25">
      <c r="A5890" t="s">
        <v>188</v>
      </c>
      <c r="B5890" t="s">
        <v>7246</v>
      </c>
      <c r="C5890">
        <f>SUM(D5890:L5890)</f>
        <v>2</v>
      </c>
      <c r="D5890">
        <f>IF(_xll.ciqfunctions.udf.CIQ(A5890,"IQ_RETURN_ASSETS") &gt; 0,1,0)</f>
        <v>1</v>
      </c>
      <c r="E5890">
        <f>IF(_xll.ciqfunctions.udf.CIQ(A5890,"IQ_UNLEVERED_FCF") + _xll.ciqfunctions.udf.CIQ(A5890,"IQ_CAPEX")  &gt; 0, 1, 0)</f>
        <v>0</v>
      </c>
      <c r="F5890">
        <f>IF(_xll.ciqfunctions.udf.CIQ(A5890,"IQ_RETURN_ASSETS") - _xll.ciqfunctions.udf.CIQ(A5890,"IQ_RETURN_ASSETS", IQ_LTM - 1) &gt; 0,1,0)</f>
        <v>0</v>
      </c>
      <c r="G5890">
        <f>IF((_xll.ciqfunctions.udf.CIQ(A5890,"IQ_UNLEVERED_FCF") + _xll.ciqfunctions.udf.CIQ(A5890,"IQ_CAPEX"))/_xll.ciqfunctions.udf.CIQ(A5890,"IQ_TOTAL_ASSETS") &gt; 0,1,0)</f>
        <v>0</v>
      </c>
      <c r="H5890">
        <f>IF(_xll.ciqfunctions.udf.CIQ(A5890,"IQ_LT_DEBT")/_xll.ciqfunctions.udf.CIQ(A5890,"IQ_TOTAL_ASSETS") - _xll.ciqfunctions.udf.CIQ(A5890,"IQ_LT_DEBT", IQ_LTM - 1)/_xll.ciqfunctions.udf.CIQ(A5890,"IQ_TOTAL_ASSETS", IQ_LTM - 1) &gt; 0,1,0)</f>
        <v>0</v>
      </c>
      <c r="I5890">
        <f>IF(_xll.ciqfunctions.udf.CIQ(A5890,"IQ_CURRENT_RATIO") - _xll.ciqfunctions.udf.CIQ(A5890,"IQ_CURRENT_RATIO", IQ_LTM - 1) &gt; 0,1,0)</f>
        <v>0</v>
      </c>
      <c r="J5890">
        <f>IF(_xll.ciqfunctions.udf.CIQ(A5890, "IQ_BASIC_WEIGHT") - _xll.ciqfunctions.udf.CIQ(A5890, "IQ_BASIC_WEIGHT", IQ_LTM - 1) &gt; 0, 0, 1)</f>
        <v>1</v>
      </c>
      <c r="K5890">
        <f>IF(_xll.ciqfunctions.udf.CIQ(A5890,"IQ_GROSS_MARGIN") - _xll.ciqfunctions.udf.CIQ(A5890,"IQ_GROSS_MARGIN",IQ_LTM-1) &gt; 1,1,0)</f>
        <v>0</v>
      </c>
      <c r="L5890">
        <f>IF(_xll.ciqfunctions.udf.CIQ(A5890, "IQ_ASSET_TURNS") - _xll.ciqfunctions.udf.CIQ(A5890,"IQ_ASSET_TURNS", IQ_LTM-1) &gt; 1, 1,0)</f>
        <v>0</v>
      </c>
    </row>
    <row r="5891" spans="1:12" x14ac:dyDescent="0.25">
      <c r="A5891" t="s">
        <v>191</v>
      </c>
      <c r="B5891" t="s">
        <v>7249</v>
      </c>
      <c r="C5891">
        <f>SUM(D5891:L5891)</f>
        <v>2</v>
      </c>
      <c r="D5891">
        <f>IF(_xll.ciqfunctions.udf.CIQ(A5891,"IQ_RETURN_ASSETS") &gt; 0,1,0)</f>
        <v>1</v>
      </c>
      <c r="E5891">
        <f>IF(_xll.ciqfunctions.udf.CIQ(A5891,"IQ_UNLEVERED_FCF") + _xll.ciqfunctions.udf.CIQ(A5891,"IQ_CAPEX")  &gt; 0, 1, 0)</f>
        <v>0</v>
      </c>
      <c r="F5891">
        <f>IF(_xll.ciqfunctions.udf.CIQ(A5891,"IQ_RETURN_ASSETS") - _xll.ciqfunctions.udf.CIQ(A5891,"IQ_RETURN_ASSETS", IQ_LTM - 1) &gt; 0,1,0)</f>
        <v>0</v>
      </c>
      <c r="G5891">
        <f>IF((_xll.ciqfunctions.udf.CIQ(A5891,"IQ_UNLEVERED_FCF") + _xll.ciqfunctions.udf.CIQ(A5891,"IQ_CAPEX"))/_xll.ciqfunctions.udf.CIQ(A5891,"IQ_TOTAL_ASSETS") &gt; 0,1,0)</f>
        <v>0</v>
      </c>
      <c r="H5891">
        <f>IF(_xll.ciqfunctions.udf.CIQ(A5891,"IQ_LT_DEBT")/_xll.ciqfunctions.udf.CIQ(A5891,"IQ_TOTAL_ASSETS") - _xll.ciqfunctions.udf.CIQ(A5891,"IQ_LT_DEBT", IQ_LTM - 1)/_xll.ciqfunctions.udf.CIQ(A5891,"IQ_TOTAL_ASSETS", IQ_LTM - 1) &gt; 0,1,0)</f>
        <v>0</v>
      </c>
      <c r="I5891">
        <f>IF(_xll.ciqfunctions.udf.CIQ(A5891,"IQ_CURRENT_RATIO") - _xll.ciqfunctions.udf.CIQ(A5891,"IQ_CURRENT_RATIO", IQ_LTM - 1) &gt; 0,1,0)</f>
        <v>0</v>
      </c>
      <c r="J5891">
        <f>IF(_xll.ciqfunctions.udf.CIQ(A5891, "IQ_BASIC_WEIGHT") - _xll.ciqfunctions.udf.CIQ(A5891, "IQ_BASIC_WEIGHT", IQ_LTM - 1) &gt; 0, 0, 1)</f>
        <v>1</v>
      </c>
      <c r="K5891">
        <f>IF(_xll.ciqfunctions.udf.CIQ(A5891,"IQ_GROSS_MARGIN") - _xll.ciqfunctions.udf.CIQ(A5891,"IQ_GROSS_MARGIN",IQ_LTM-1) &gt; 1,1,0)</f>
        <v>0</v>
      </c>
      <c r="L5891">
        <f>IF(_xll.ciqfunctions.udf.CIQ(A5891, "IQ_ASSET_TURNS") - _xll.ciqfunctions.udf.CIQ(A5891,"IQ_ASSET_TURNS", IQ_LTM-1) &gt; 1, 1,0)</f>
        <v>0</v>
      </c>
    </row>
    <row r="5892" spans="1:12" x14ac:dyDescent="0.25">
      <c r="A5892" t="s">
        <v>192</v>
      </c>
      <c r="B5892" t="s">
        <v>7250</v>
      </c>
      <c r="C5892">
        <f>SUM(D5892:L5892)</f>
        <v>2</v>
      </c>
      <c r="D5892">
        <f>IF(_xll.ciqfunctions.udf.CIQ(A5892,"IQ_RETURN_ASSETS") &gt; 0,1,0)</f>
        <v>1</v>
      </c>
      <c r="E5892">
        <f>IF(_xll.ciqfunctions.udf.CIQ(A5892,"IQ_UNLEVERED_FCF") + _xll.ciqfunctions.udf.CIQ(A5892,"IQ_CAPEX")  &gt; 0, 1, 0)</f>
        <v>0</v>
      </c>
      <c r="F5892">
        <f>IF(_xll.ciqfunctions.udf.CIQ(A5892,"IQ_RETURN_ASSETS") - _xll.ciqfunctions.udf.CIQ(A5892,"IQ_RETURN_ASSETS", IQ_LTM - 1) &gt; 0,1,0)</f>
        <v>0</v>
      </c>
      <c r="G5892">
        <f>IF((_xll.ciqfunctions.udf.CIQ(A5892,"IQ_UNLEVERED_FCF") + _xll.ciqfunctions.udf.CIQ(A5892,"IQ_CAPEX"))/_xll.ciqfunctions.udf.CIQ(A5892,"IQ_TOTAL_ASSETS") &gt; 0,1,0)</f>
        <v>0</v>
      </c>
      <c r="H5892">
        <f>IF(_xll.ciqfunctions.udf.CIQ(A5892,"IQ_LT_DEBT")/_xll.ciqfunctions.udf.CIQ(A5892,"IQ_TOTAL_ASSETS") - _xll.ciqfunctions.udf.CIQ(A5892,"IQ_LT_DEBT", IQ_LTM - 1)/_xll.ciqfunctions.udf.CIQ(A5892,"IQ_TOTAL_ASSETS", IQ_LTM - 1) &gt; 0,1,0)</f>
        <v>0</v>
      </c>
      <c r="I5892">
        <f>IF(_xll.ciqfunctions.udf.CIQ(A5892,"IQ_CURRENT_RATIO") - _xll.ciqfunctions.udf.CIQ(A5892,"IQ_CURRENT_RATIO", IQ_LTM - 1) &gt; 0,1,0)</f>
        <v>0</v>
      </c>
      <c r="J5892">
        <f>IF(_xll.ciqfunctions.udf.CIQ(A5892, "IQ_BASIC_WEIGHT") - _xll.ciqfunctions.udf.CIQ(A5892, "IQ_BASIC_WEIGHT", IQ_LTM - 1) &gt; 0, 0, 1)</f>
        <v>1</v>
      </c>
      <c r="K5892">
        <f>IF(_xll.ciqfunctions.udf.CIQ(A5892,"IQ_GROSS_MARGIN") - _xll.ciqfunctions.udf.CIQ(A5892,"IQ_GROSS_MARGIN",IQ_LTM-1) &gt; 1,1,0)</f>
        <v>0</v>
      </c>
      <c r="L5892">
        <f>IF(_xll.ciqfunctions.udf.CIQ(A5892, "IQ_ASSET_TURNS") - _xll.ciqfunctions.udf.CIQ(A5892,"IQ_ASSET_TURNS", IQ_LTM-1) &gt; 1, 1,0)</f>
        <v>0</v>
      </c>
    </row>
    <row r="5893" spans="1:12" x14ac:dyDescent="0.25">
      <c r="A5893" t="s">
        <v>232</v>
      </c>
      <c r="B5893" t="s">
        <v>7281</v>
      </c>
      <c r="C5893">
        <f>SUM(D5893:L5893)</f>
        <v>2</v>
      </c>
      <c r="D5893">
        <f>IF(_xll.ciqfunctions.udf.CIQ(A5893,"IQ_RETURN_ASSETS") &gt; 0,1,0)</f>
        <v>0</v>
      </c>
      <c r="E5893">
        <f>IF(_xll.ciqfunctions.udf.CIQ(A5893,"IQ_UNLEVERED_FCF") + _xll.ciqfunctions.udf.CIQ(A5893,"IQ_CAPEX")  &gt; 0, 1, 0)</f>
        <v>0</v>
      </c>
      <c r="F5893">
        <f>IF(_xll.ciqfunctions.udf.CIQ(A5893,"IQ_RETURN_ASSETS") - _xll.ciqfunctions.udf.CIQ(A5893,"IQ_RETURN_ASSETS", IQ_LTM - 1) &gt; 0,1,0)</f>
        <v>1</v>
      </c>
      <c r="G5893">
        <f>IF((_xll.ciqfunctions.udf.CIQ(A5893,"IQ_UNLEVERED_FCF") + _xll.ciqfunctions.udf.CIQ(A5893,"IQ_CAPEX"))/_xll.ciqfunctions.udf.CIQ(A5893,"IQ_TOTAL_ASSETS") &gt; 0,1,0)</f>
        <v>0</v>
      </c>
      <c r="H5893">
        <f>IF(_xll.ciqfunctions.udf.CIQ(A5893,"IQ_LT_DEBT")/_xll.ciqfunctions.udf.CIQ(A5893,"IQ_TOTAL_ASSETS") - _xll.ciqfunctions.udf.CIQ(A5893,"IQ_LT_DEBT", IQ_LTM - 1)/_xll.ciqfunctions.udf.CIQ(A5893,"IQ_TOTAL_ASSETS", IQ_LTM - 1) &gt; 0,1,0)</f>
        <v>0</v>
      </c>
      <c r="I5893">
        <f>IF(_xll.ciqfunctions.udf.CIQ(A5893,"IQ_CURRENT_RATIO") - _xll.ciqfunctions.udf.CIQ(A5893,"IQ_CURRENT_RATIO", IQ_LTM - 1) &gt; 0,1,0)</f>
        <v>0</v>
      </c>
      <c r="J5893">
        <f>IF(_xll.ciqfunctions.udf.CIQ(A5893, "IQ_BASIC_WEIGHT") - _xll.ciqfunctions.udf.CIQ(A5893, "IQ_BASIC_WEIGHT", IQ_LTM - 1) &gt; 0, 0, 1)</f>
        <v>1</v>
      </c>
      <c r="K5893">
        <f>IF(_xll.ciqfunctions.udf.CIQ(A5893,"IQ_GROSS_MARGIN") - _xll.ciqfunctions.udf.CIQ(A5893,"IQ_GROSS_MARGIN",IQ_LTM-1) &gt; 1,1,0)</f>
        <v>0</v>
      </c>
      <c r="L5893">
        <f>IF(_xll.ciqfunctions.udf.CIQ(A5893, "IQ_ASSET_TURNS") - _xll.ciqfunctions.udf.CIQ(A5893,"IQ_ASSET_TURNS", IQ_LTM-1) &gt; 1, 1,0)</f>
        <v>0</v>
      </c>
    </row>
    <row r="5894" spans="1:12" x14ac:dyDescent="0.25">
      <c r="A5894" t="s">
        <v>255</v>
      </c>
      <c r="B5894" t="s">
        <v>7299</v>
      </c>
      <c r="C5894">
        <f>SUM(D5894:L5894)</f>
        <v>2</v>
      </c>
      <c r="D5894">
        <f>IF(_xll.ciqfunctions.udf.CIQ(A5894,"IQ_RETURN_ASSETS") &gt; 0,1,0)</f>
        <v>0</v>
      </c>
      <c r="E5894">
        <f>IF(_xll.ciqfunctions.udf.CIQ(A5894,"IQ_UNLEVERED_FCF") + _xll.ciqfunctions.udf.CIQ(A5894,"IQ_CAPEX")  &gt; 0, 1, 0)</f>
        <v>0</v>
      </c>
      <c r="F5894">
        <f>IF(_xll.ciqfunctions.udf.CIQ(A5894,"IQ_RETURN_ASSETS") - _xll.ciqfunctions.udf.CIQ(A5894,"IQ_RETURN_ASSETS", IQ_LTM - 1) &gt; 0,1,0)</f>
        <v>1</v>
      </c>
      <c r="G5894">
        <f>IF((_xll.ciqfunctions.udf.CIQ(A5894,"IQ_UNLEVERED_FCF") + _xll.ciqfunctions.udf.CIQ(A5894,"IQ_CAPEX"))/_xll.ciqfunctions.udf.CIQ(A5894,"IQ_TOTAL_ASSETS") &gt; 0,1,0)</f>
        <v>0</v>
      </c>
      <c r="H5894">
        <f>IF(_xll.ciqfunctions.udf.CIQ(A5894,"IQ_LT_DEBT")/_xll.ciqfunctions.udf.CIQ(A5894,"IQ_TOTAL_ASSETS") - _xll.ciqfunctions.udf.CIQ(A5894,"IQ_LT_DEBT", IQ_LTM - 1)/_xll.ciqfunctions.udf.CIQ(A5894,"IQ_TOTAL_ASSETS", IQ_LTM - 1) &gt; 0,1,0)</f>
        <v>0</v>
      </c>
      <c r="I5894">
        <f>IF(_xll.ciqfunctions.udf.CIQ(A5894,"IQ_CURRENT_RATIO") - _xll.ciqfunctions.udf.CIQ(A5894,"IQ_CURRENT_RATIO", IQ_LTM - 1) &gt; 0,1,0)</f>
        <v>0</v>
      </c>
      <c r="J5894">
        <f>IF(_xll.ciqfunctions.udf.CIQ(A5894, "IQ_BASIC_WEIGHT") - _xll.ciqfunctions.udf.CIQ(A5894, "IQ_BASIC_WEIGHT", IQ_LTM - 1) &gt; 0, 0, 1)</f>
        <v>1</v>
      </c>
      <c r="K5894">
        <f>IF(_xll.ciqfunctions.udf.CIQ(A5894,"IQ_GROSS_MARGIN") - _xll.ciqfunctions.udf.CIQ(A5894,"IQ_GROSS_MARGIN",IQ_LTM-1) &gt; 1,1,0)</f>
        <v>0</v>
      </c>
      <c r="L5894">
        <f>IF(_xll.ciqfunctions.udf.CIQ(A5894, "IQ_ASSET_TURNS") - _xll.ciqfunctions.udf.CIQ(A5894,"IQ_ASSET_TURNS", IQ_LTM-1) &gt; 1, 1,0)</f>
        <v>0</v>
      </c>
    </row>
    <row r="5895" spans="1:12" x14ac:dyDescent="0.25">
      <c r="A5895" t="s">
        <v>270</v>
      </c>
      <c r="B5895" t="s">
        <v>7311</v>
      </c>
      <c r="C5895">
        <f>SUM(D5895:L5895)</f>
        <v>2</v>
      </c>
      <c r="D5895">
        <f>IF(_xll.ciqfunctions.udf.CIQ(A5895,"IQ_RETURN_ASSETS") &gt; 0,1,0)</f>
        <v>1</v>
      </c>
      <c r="E5895">
        <f>IF(_xll.ciqfunctions.udf.CIQ(A5895,"IQ_UNLEVERED_FCF") + _xll.ciqfunctions.udf.CIQ(A5895,"IQ_CAPEX")  &gt; 0, 1, 0)</f>
        <v>0</v>
      </c>
      <c r="F5895">
        <f>IF(_xll.ciqfunctions.udf.CIQ(A5895,"IQ_RETURN_ASSETS") - _xll.ciqfunctions.udf.CIQ(A5895,"IQ_RETURN_ASSETS", IQ_LTM - 1) &gt; 0,1,0)</f>
        <v>0</v>
      </c>
      <c r="G5895">
        <f>IF((_xll.ciqfunctions.udf.CIQ(A5895,"IQ_UNLEVERED_FCF") + _xll.ciqfunctions.udf.CIQ(A5895,"IQ_CAPEX"))/_xll.ciqfunctions.udf.CIQ(A5895,"IQ_TOTAL_ASSETS") &gt; 0,1,0)</f>
        <v>0</v>
      </c>
      <c r="H5895">
        <f>IF(_xll.ciqfunctions.udf.CIQ(A5895,"IQ_LT_DEBT")/_xll.ciqfunctions.udf.CIQ(A5895,"IQ_TOTAL_ASSETS") - _xll.ciqfunctions.udf.CIQ(A5895,"IQ_LT_DEBT", IQ_LTM - 1)/_xll.ciqfunctions.udf.CIQ(A5895,"IQ_TOTAL_ASSETS", IQ_LTM - 1) &gt; 0,1,0)</f>
        <v>0</v>
      </c>
      <c r="I5895">
        <f>IF(_xll.ciqfunctions.udf.CIQ(A5895,"IQ_CURRENT_RATIO") - _xll.ciqfunctions.udf.CIQ(A5895,"IQ_CURRENT_RATIO", IQ_LTM - 1) &gt; 0,1,0)</f>
        <v>0</v>
      </c>
      <c r="J5895">
        <f>IF(_xll.ciqfunctions.udf.CIQ(A5895, "IQ_BASIC_WEIGHT") - _xll.ciqfunctions.udf.CIQ(A5895, "IQ_BASIC_WEIGHT", IQ_LTM - 1) &gt; 0, 0, 1)</f>
        <v>1</v>
      </c>
      <c r="K5895">
        <f>IF(_xll.ciqfunctions.udf.CIQ(A5895,"IQ_GROSS_MARGIN") - _xll.ciqfunctions.udf.CIQ(A5895,"IQ_GROSS_MARGIN",IQ_LTM-1) &gt; 1,1,0)</f>
        <v>0</v>
      </c>
      <c r="L5895">
        <f>IF(_xll.ciqfunctions.udf.CIQ(A5895, "IQ_ASSET_TURNS") - _xll.ciqfunctions.udf.CIQ(A5895,"IQ_ASSET_TURNS", IQ_LTM-1) &gt; 1, 1,0)</f>
        <v>0</v>
      </c>
    </row>
    <row r="5896" spans="1:12" x14ac:dyDescent="0.25">
      <c r="A5896" t="s">
        <v>311</v>
      </c>
      <c r="B5896" t="s">
        <v>312</v>
      </c>
      <c r="C5896">
        <f>SUM(D5896:L5896)</f>
        <v>2</v>
      </c>
      <c r="D5896">
        <f>IF(_xll.ciqfunctions.udf.CIQ(A5896,"IQ_RETURN_ASSETS") &gt; 0,1,0)</f>
        <v>1</v>
      </c>
      <c r="E5896">
        <f>IF(_xll.ciqfunctions.udf.CIQ(A5896,"IQ_UNLEVERED_FCF") + _xll.ciqfunctions.udf.CIQ(A5896,"IQ_CAPEX")  &gt; 0, 1, 0)</f>
        <v>0</v>
      </c>
      <c r="F5896">
        <f>IF(_xll.ciqfunctions.udf.CIQ(A5896,"IQ_RETURN_ASSETS") - _xll.ciqfunctions.udf.CIQ(A5896,"IQ_RETURN_ASSETS", IQ_LTM - 1) &gt; 0,1,0)</f>
        <v>0</v>
      </c>
      <c r="G5896">
        <f>IF((_xll.ciqfunctions.udf.CIQ(A5896,"IQ_UNLEVERED_FCF") + _xll.ciqfunctions.udf.CIQ(A5896,"IQ_CAPEX"))/_xll.ciqfunctions.udf.CIQ(A5896,"IQ_TOTAL_ASSETS") &gt; 0,1,0)</f>
        <v>0</v>
      </c>
      <c r="H5896">
        <f>IF(_xll.ciqfunctions.udf.CIQ(A5896,"IQ_LT_DEBT")/_xll.ciqfunctions.udf.CIQ(A5896,"IQ_TOTAL_ASSETS") - _xll.ciqfunctions.udf.CIQ(A5896,"IQ_LT_DEBT", IQ_LTM - 1)/_xll.ciqfunctions.udf.CIQ(A5896,"IQ_TOTAL_ASSETS", IQ_LTM - 1) &gt; 0,1,0)</f>
        <v>0</v>
      </c>
      <c r="I5896">
        <f>IF(_xll.ciqfunctions.udf.CIQ(A5896,"IQ_CURRENT_RATIO") - _xll.ciqfunctions.udf.CIQ(A5896,"IQ_CURRENT_RATIO", IQ_LTM - 1) &gt; 0,1,0)</f>
        <v>0</v>
      </c>
      <c r="J5896">
        <f>IF(_xll.ciqfunctions.udf.CIQ(A5896, "IQ_BASIC_WEIGHT") - _xll.ciqfunctions.udf.CIQ(A5896, "IQ_BASIC_WEIGHT", IQ_LTM - 1) &gt; 0, 0, 1)</f>
        <v>1</v>
      </c>
      <c r="K5896">
        <f>IF(_xll.ciqfunctions.udf.CIQ(A5896,"IQ_GROSS_MARGIN") - _xll.ciqfunctions.udf.CIQ(A5896,"IQ_GROSS_MARGIN",IQ_LTM-1) &gt; 1,1,0)</f>
        <v>0</v>
      </c>
      <c r="L5896">
        <f>IF(_xll.ciqfunctions.udf.CIQ(A5896, "IQ_ASSET_TURNS") - _xll.ciqfunctions.udf.CIQ(A5896,"IQ_ASSET_TURNS", IQ_LTM-1) &gt; 1, 1,0)</f>
        <v>0</v>
      </c>
    </row>
    <row r="5897" spans="1:12" x14ac:dyDescent="0.25">
      <c r="A5897" t="s">
        <v>526</v>
      </c>
      <c r="B5897" t="s">
        <v>527</v>
      </c>
      <c r="C5897">
        <f>SUM(D5897:L5897)</f>
        <v>2</v>
      </c>
      <c r="D5897">
        <f>IF(_xll.ciqfunctions.udf.CIQ(A5897,"IQ_RETURN_ASSETS") &gt; 0,1,0)</f>
        <v>1</v>
      </c>
      <c r="E5897">
        <f>IF(_xll.ciqfunctions.udf.CIQ(A5897,"IQ_UNLEVERED_FCF") + _xll.ciqfunctions.udf.CIQ(A5897,"IQ_CAPEX")  &gt; 0, 1, 0)</f>
        <v>0</v>
      </c>
      <c r="F5897">
        <f>IF(_xll.ciqfunctions.udf.CIQ(A5897,"IQ_RETURN_ASSETS") - _xll.ciqfunctions.udf.CIQ(A5897,"IQ_RETURN_ASSETS", IQ_LTM - 1) &gt; 0,1,0)</f>
        <v>0</v>
      </c>
      <c r="G5897">
        <f>IF((_xll.ciqfunctions.udf.CIQ(A5897,"IQ_UNLEVERED_FCF") + _xll.ciqfunctions.udf.CIQ(A5897,"IQ_CAPEX"))/_xll.ciqfunctions.udf.CIQ(A5897,"IQ_TOTAL_ASSETS") &gt; 0,1,0)</f>
        <v>0</v>
      </c>
      <c r="H5897">
        <f>IF(_xll.ciqfunctions.udf.CIQ(A5897,"IQ_LT_DEBT")/_xll.ciqfunctions.udf.CIQ(A5897,"IQ_TOTAL_ASSETS") - _xll.ciqfunctions.udf.CIQ(A5897,"IQ_LT_DEBT", IQ_LTM - 1)/_xll.ciqfunctions.udf.CIQ(A5897,"IQ_TOTAL_ASSETS", IQ_LTM - 1) &gt; 0,1,0)</f>
        <v>0</v>
      </c>
      <c r="I5897">
        <f>IF(_xll.ciqfunctions.udf.CIQ(A5897,"IQ_CURRENT_RATIO") - _xll.ciqfunctions.udf.CIQ(A5897,"IQ_CURRENT_RATIO", IQ_LTM - 1) &gt; 0,1,0)</f>
        <v>0</v>
      </c>
      <c r="J5897">
        <f>IF(_xll.ciqfunctions.udf.CIQ(A5897, "IQ_BASIC_WEIGHT") - _xll.ciqfunctions.udf.CIQ(A5897, "IQ_BASIC_WEIGHT", IQ_LTM - 1) &gt; 0, 0, 1)</f>
        <v>1</v>
      </c>
      <c r="K5897">
        <f>IF(_xll.ciqfunctions.udf.CIQ(A5897,"IQ_GROSS_MARGIN") - _xll.ciqfunctions.udf.CIQ(A5897,"IQ_GROSS_MARGIN",IQ_LTM-1) &gt; 1,1,0)</f>
        <v>0</v>
      </c>
      <c r="L5897">
        <f>IF(_xll.ciqfunctions.udf.CIQ(A5897, "IQ_ASSET_TURNS") - _xll.ciqfunctions.udf.CIQ(A5897,"IQ_ASSET_TURNS", IQ_LTM-1) &gt; 1, 1,0)</f>
        <v>0</v>
      </c>
    </row>
    <row r="5898" spans="1:12" x14ac:dyDescent="0.25">
      <c r="A5898" t="s">
        <v>608</v>
      </c>
      <c r="B5898" t="s">
        <v>609</v>
      </c>
      <c r="C5898">
        <f>SUM(D5898:L5898)</f>
        <v>2</v>
      </c>
      <c r="D5898">
        <f>IF(_xll.ciqfunctions.udf.CIQ(A5898,"IQ_RETURN_ASSETS") &gt; 0,1,0)</f>
        <v>1</v>
      </c>
      <c r="E5898">
        <f>IF(_xll.ciqfunctions.udf.CIQ(A5898,"IQ_UNLEVERED_FCF") + _xll.ciqfunctions.udf.CIQ(A5898,"IQ_CAPEX")  &gt; 0, 1, 0)</f>
        <v>0</v>
      </c>
      <c r="F5898">
        <f>IF(_xll.ciqfunctions.udf.CIQ(A5898,"IQ_RETURN_ASSETS") - _xll.ciqfunctions.udf.CIQ(A5898,"IQ_RETURN_ASSETS", IQ_LTM - 1) &gt; 0,1,0)</f>
        <v>0</v>
      </c>
      <c r="G5898">
        <f>IF((_xll.ciqfunctions.udf.CIQ(A5898,"IQ_UNLEVERED_FCF") + _xll.ciqfunctions.udf.CIQ(A5898,"IQ_CAPEX"))/_xll.ciqfunctions.udf.CIQ(A5898,"IQ_TOTAL_ASSETS") &gt; 0,1,0)</f>
        <v>0</v>
      </c>
      <c r="H5898">
        <f>IF(_xll.ciqfunctions.udf.CIQ(A5898,"IQ_LT_DEBT")/_xll.ciqfunctions.udf.CIQ(A5898,"IQ_TOTAL_ASSETS") - _xll.ciqfunctions.udf.CIQ(A5898,"IQ_LT_DEBT", IQ_LTM - 1)/_xll.ciqfunctions.udf.CIQ(A5898,"IQ_TOTAL_ASSETS", IQ_LTM - 1) &gt; 0,1,0)</f>
        <v>0</v>
      </c>
      <c r="I5898">
        <f>IF(_xll.ciqfunctions.udf.CIQ(A5898,"IQ_CURRENT_RATIO") - _xll.ciqfunctions.udf.CIQ(A5898,"IQ_CURRENT_RATIO", IQ_LTM - 1) &gt; 0,1,0)</f>
        <v>0</v>
      </c>
      <c r="J5898">
        <f>IF(_xll.ciqfunctions.udf.CIQ(A5898, "IQ_BASIC_WEIGHT") - _xll.ciqfunctions.udf.CIQ(A5898, "IQ_BASIC_WEIGHT", IQ_LTM - 1) &gt; 0, 0, 1)</f>
        <v>1</v>
      </c>
      <c r="K5898">
        <f>IF(_xll.ciqfunctions.udf.CIQ(A5898,"IQ_GROSS_MARGIN") - _xll.ciqfunctions.udf.CIQ(A5898,"IQ_GROSS_MARGIN",IQ_LTM-1) &gt; 1,1,0)</f>
        <v>0</v>
      </c>
      <c r="L5898">
        <f>IF(_xll.ciqfunctions.udf.CIQ(A5898, "IQ_ASSET_TURNS") - _xll.ciqfunctions.udf.CIQ(A5898,"IQ_ASSET_TURNS", IQ_LTM-1) &gt; 1, 1,0)</f>
        <v>0</v>
      </c>
    </row>
    <row r="5899" spans="1:12" x14ac:dyDescent="0.25">
      <c r="A5899" t="s">
        <v>657</v>
      </c>
      <c r="B5899" t="s">
        <v>658</v>
      </c>
      <c r="C5899">
        <f>SUM(D5899:L5899)</f>
        <v>2</v>
      </c>
      <c r="D5899">
        <f>IF(_xll.ciqfunctions.udf.CIQ(A5899,"IQ_RETURN_ASSETS") &gt; 0,1,0)</f>
        <v>1</v>
      </c>
      <c r="E5899">
        <f>IF(_xll.ciqfunctions.udf.CIQ(A5899,"IQ_UNLEVERED_FCF") + _xll.ciqfunctions.udf.CIQ(A5899,"IQ_CAPEX")  &gt; 0, 1, 0)</f>
        <v>0</v>
      </c>
      <c r="F5899">
        <f>IF(_xll.ciqfunctions.udf.CIQ(A5899,"IQ_RETURN_ASSETS") - _xll.ciqfunctions.udf.CIQ(A5899,"IQ_RETURN_ASSETS", IQ_LTM - 1) &gt; 0,1,0)</f>
        <v>0</v>
      </c>
      <c r="G5899">
        <f>IF((_xll.ciqfunctions.udf.CIQ(A5899,"IQ_UNLEVERED_FCF") + _xll.ciqfunctions.udf.CIQ(A5899,"IQ_CAPEX"))/_xll.ciqfunctions.udf.CIQ(A5899,"IQ_TOTAL_ASSETS") &gt; 0,1,0)</f>
        <v>0</v>
      </c>
      <c r="H5899">
        <f>IF(_xll.ciqfunctions.udf.CIQ(A5899,"IQ_LT_DEBT")/_xll.ciqfunctions.udf.CIQ(A5899,"IQ_TOTAL_ASSETS") - _xll.ciqfunctions.udf.CIQ(A5899,"IQ_LT_DEBT", IQ_LTM - 1)/_xll.ciqfunctions.udf.CIQ(A5899,"IQ_TOTAL_ASSETS", IQ_LTM - 1) &gt; 0,1,0)</f>
        <v>0</v>
      </c>
      <c r="I5899">
        <f>IF(_xll.ciqfunctions.udf.CIQ(A5899,"IQ_CURRENT_RATIO") - _xll.ciqfunctions.udf.CIQ(A5899,"IQ_CURRENT_RATIO", IQ_LTM - 1) &gt; 0,1,0)</f>
        <v>0</v>
      </c>
      <c r="J5899">
        <f>IF(_xll.ciqfunctions.udf.CIQ(A5899, "IQ_BASIC_WEIGHT") - _xll.ciqfunctions.udf.CIQ(A5899, "IQ_BASIC_WEIGHT", IQ_LTM - 1) &gt; 0, 0, 1)</f>
        <v>1</v>
      </c>
      <c r="K5899">
        <f>IF(_xll.ciqfunctions.udf.CIQ(A5899,"IQ_GROSS_MARGIN") - _xll.ciqfunctions.udf.CIQ(A5899,"IQ_GROSS_MARGIN",IQ_LTM-1) &gt; 1,1,0)</f>
        <v>0</v>
      </c>
      <c r="L5899">
        <f>IF(_xll.ciqfunctions.udf.CIQ(A5899, "IQ_ASSET_TURNS") - _xll.ciqfunctions.udf.CIQ(A5899,"IQ_ASSET_TURNS", IQ_LTM-1) &gt; 1, 1,0)</f>
        <v>0</v>
      </c>
    </row>
    <row r="5900" spans="1:12" x14ac:dyDescent="0.25">
      <c r="A5900" t="s">
        <v>663</v>
      </c>
      <c r="B5900" t="s">
        <v>664</v>
      </c>
      <c r="C5900">
        <f>SUM(D5900:L5900)</f>
        <v>2</v>
      </c>
      <c r="D5900">
        <f>IF(_xll.ciqfunctions.udf.CIQ(A5900,"IQ_RETURN_ASSETS") &gt; 0,1,0)</f>
        <v>0</v>
      </c>
      <c r="E5900">
        <f>IF(_xll.ciqfunctions.udf.CIQ(A5900,"IQ_UNLEVERED_FCF") + _xll.ciqfunctions.udf.CIQ(A5900,"IQ_CAPEX")  &gt; 0, 1, 0)</f>
        <v>0</v>
      </c>
      <c r="F5900">
        <f>IF(_xll.ciqfunctions.udf.CIQ(A5900,"IQ_RETURN_ASSETS") - _xll.ciqfunctions.udf.CIQ(A5900,"IQ_RETURN_ASSETS", IQ_LTM - 1) &gt; 0,1,0)</f>
        <v>0</v>
      </c>
      <c r="G5900">
        <f>IF((_xll.ciqfunctions.udf.CIQ(A5900,"IQ_UNLEVERED_FCF") + _xll.ciqfunctions.udf.CIQ(A5900,"IQ_CAPEX"))/_xll.ciqfunctions.udf.CIQ(A5900,"IQ_TOTAL_ASSETS") &gt; 0,1,0)</f>
        <v>0</v>
      </c>
      <c r="H5900">
        <f>IF(_xll.ciqfunctions.udf.CIQ(A5900,"IQ_LT_DEBT")/_xll.ciqfunctions.udf.CIQ(A5900,"IQ_TOTAL_ASSETS") - _xll.ciqfunctions.udf.CIQ(A5900,"IQ_LT_DEBT", IQ_LTM - 1)/_xll.ciqfunctions.udf.CIQ(A5900,"IQ_TOTAL_ASSETS", IQ_LTM - 1) &gt; 0,1,0)</f>
        <v>0</v>
      </c>
      <c r="I5900">
        <f>IF(_xll.ciqfunctions.udf.CIQ(A5900,"IQ_CURRENT_RATIO") - _xll.ciqfunctions.udf.CIQ(A5900,"IQ_CURRENT_RATIO", IQ_LTM - 1) &gt; 0,1,0)</f>
        <v>1</v>
      </c>
      <c r="J5900">
        <f>IF(_xll.ciqfunctions.udf.CIQ(A5900, "IQ_BASIC_WEIGHT") - _xll.ciqfunctions.udf.CIQ(A5900, "IQ_BASIC_WEIGHT", IQ_LTM - 1) &gt; 0, 0, 1)</f>
        <v>1</v>
      </c>
      <c r="K5900">
        <f>IF(_xll.ciqfunctions.udf.CIQ(A5900,"IQ_GROSS_MARGIN") - _xll.ciqfunctions.udf.CIQ(A5900,"IQ_GROSS_MARGIN",IQ_LTM-1) &gt; 1,1,0)</f>
        <v>0</v>
      </c>
      <c r="L5900">
        <f>IF(_xll.ciqfunctions.udf.CIQ(A5900, "IQ_ASSET_TURNS") - _xll.ciqfunctions.udf.CIQ(A5900,"IQ_ASSET_TURNS", IQ_LTM-1) &gt; 1, 1,0)</f>
        <v>0</v>
      </c>
    </row>
    <row r="5901" spans="1:12" x14ac:dyDescent="0.25">
      <c r="A5901" t="s">
        <v>677</v>
      </c>
      <c r="B5901" t="s">
        <v>678</v>
      </c>
      <c r="C5901">
        <f>SUM(D5901:L5901)</f>
        <v>2</v>
      </c>
      <c r="D5901">
        <f>IF(_xll.ciqfunctions.udf.CIQ(A5901,"IQ_RETURN_ASSETS") &gt; 0,1,0)</f>
        <v>1</v>
      </c>
      <c r="E5901">
        <f>IF(_xll.ciqfunctions.udf.CIQ(A5901,"IQ_UNLEVERED_FCF") + _xll.ciqfunctions.udf.CIQ(A5901,"IQ_CAPEX")  &gt; 0, 1, 0)</f>
        <v>0</v>
      </c>
      <c r="F5901">
        <f>IF(_xll.ciqfunctions.udf.CIQ(A5901,"IQ_RETURN_ASSETS") - _xll.ciqfunctions.udf.CIQ(A5901,"IQ_RETURN_ASSETS", IQ_LTM - 1) &gt; 0,1,0)</f>
        <v>0</v>
      </c>
      <c r="G5901">
        <f>IF((_xll.ciqfunctions.udf.CIQ(A5901,"IQ_UNLEVERED_FCF") + _xll.ciqfunctions.udf.CIQ(A5901,"IQ_CAPEX"))/_xll.ciqfunctions.udf.CIQ(A5901,"IQ_TOTAL_ASSETS") &gt; 0,1,0)</f>
        <v>0</v>
      </c>
      <c r="H5901">
        <f>IF(_xll.ciqfunctions.udf.CIQ(A5901,"IQ_LT_DEBT")/_xll.ciqfunctions.udf.CIQ(A5901,"IQ_TOTAL_ASSETS") - _xll.ciqfunctions.udf.CIQ(A5901,"IQ_LT_DEBT", IQ_LTM - 1)/_xll.ciqfunctions.udf.CIQ(A5901,"IQ_TOTAL_ASSETS", IQ_LTM - 1) &gt; 0,1,0)</f>
        <v>0</v>
      </c>
      <c r="I5901">
        <f>IF(_xll.ciqfunctions.udf.CIQ(A5901,"IQ_CURRENT_RATIO") - _xll.ciqfunctions.udf.CIQ(A5901,"IQ_CURRENT_RATIO", IQ_LTM - 1) &gt; 0,1,0)</f>
        <v>0</v>
      </c>
      <c r="J5901">
        <f>IF(_xll.ciqfunctions.udf.CIQ(A5901, "IQ_BASIC_WEIGHT") - _xll.ciqfunctions.udf.CIQ(A5901, "IQ_BASIC_WEIGHT", IQ_LTM - 1) &gt; 0, 0, 1)</f>
        <v>1</v>
      </c>
      <c r="K5901">
        <f>IF(_xll.ciqfunctions.udf.CIQ(A5901,"IQ_GROSS_MARGIN") - _xll.ciqfunctions.udf.CIQ(A5901,"IQ_GROSS_MARGIN",IQ_LTM-1) &gt; 1,1,0)</f>
        <v>0</v>
      </c>
      <c r="L5901">
        <f>IF(_xll.ciqfunctions.udf.CIQ(A5901, "IQ_ASSET_TURNS") - _xll.ciqfunctions.udf.CIQ(A5901,"IQ_ASSET_TURNS", IQ_LTM-1) &gt; 1, 1,0)</f>
        <v>0</v>
      </c>
    </row>
    <row r="5902" spans="1:12" x14ac:dyDescent="0.25">
      <c r="A5902" t="s">
        <v>877</v>
      </c>
      <c r="B5902" t="s">
        <v>878</v>
      </c>
      <c r="C5902">
        <f>SUM(D5902:L5902)</f>
        <v>2</v>
      </c>
      <c r="D5902">
        <f>IF(_xll.ciqfunctions.udf.CIQ(A5902,"IQ_RETURN_ASSETS") &gt; 0,1,0)</f>
        <v>1</v>
      </c>
      <c r="E5902">
        <f>IF(_xll.ciqfunctions.udf.CIQ(A5902,"IQ_UNLEVERED_FCF") + _xll.ciqfunctions.udf.CIQ(A5902,"IQ_CAPEX")  &gt; 0, 1, 0)</f>
        <v>0</v>
      </c>
      <c r="F5902">
        <f>IF(_xll.ciqfunctions.udf.CIQ(A5902,"IQ_RETURN_ASSETS") - _xll.ciqfunctions.udf.CIQ(A5902,"IQ_RETURN_ASSETS", IQ_LTM - 1) &gt; 0,1,0)</f>
        <v>0</v>
      </c>
      <c r="G5902">
        <f>IF((_xll.ciqfunctions.udf.CIQ(A5902,"IQ_UNLEVERED_FCF") + _xll.ciqfunctions.udf.CIQ(A5902,"IQ_CAPEX"))/_xll.ciqfunctions.udf.CIQ(A5902,"IQ_TOTAL_ASSETS") &gt; 0,1,0)</f>
        <v>0</v>
      </c>
      <c r="H5902">
        <f>IF(_xll.ciqfunctions.udf.CIQ(A5902,"IQ_LT_DEBT")/_xll.ciqfunctions.udf.CIQ(A5902,"IQ_TOTAL_ASSETS") - _xll.ciqfunctions.udf.CIQ(A5902,"IQ_LT_DEBT", IQ_LTM - 1)/_xll.ciqfunctions.udf.CIQ(A5902,"IQ_TOTAL_ASSETS", IQ_LTM - 1) &gt; 0,1,0)</f>
        <v>0</v>
      </c>
      <c r="I5902">
        <f>IF(_xll.ciqfunctions.udf.CIQ(A5902,"IQ_CURRENT_RATIO") - _xll.ciqfunctions.udf.CIQ(A5902,"IQ_CURRENT_RATIO", IQ_LTM - 1) &gt; 0,1,0)</f>
        <v>0</v>
      </c>
      <c r="J5902">
        <f>IF(_xll.ciqfunctions.udf.CIQ(A5902, "IQ_BASIC_WEIGHT") - _xll.ciqfunctions.udf.CIQ(A5902, "IQ_BASIC_WEIGHT", IQ_LTM - 1) &gt; 0, 0, 1)</f>
        <v>1</v>
      </c>
      <c r="K5902">
        <f>IF(_xll.ciqfunctions.udf.CIQ(A5902,"IQ_GROSS_MARGIN") - _xll.ciqfunctions.udf.CIQ(A5902,"IQ_GROSS_MARGIN",IQ_LTM-1) &gt; 1,1,0)</f>
        <v>0</v>
      </c>
      <c r="L5902">
        <f>IF(_xll.ciqfunctions.udf.CIQ(A5902, "IQ_ASSET_TURNS") - _xll.ciqfunctions.udf.CIQ(A5902,"IQ_ASSET_TURNS", IQ_LTM-1) &gt; 1, 1,0)</f>
        <v>0</v>
      </c>
    </row>
    <row r="5903" spans="1:12" x14ac:dyDescent="0.25">
      <c r="A5903" t="s">
        <v>1002</v>
      </c>
      <c r="B5903" t="s">
        <v>1003</v>
      </c>
      <c r="C5903">
        <f>SUM(D5903:L5903)</f>
        <v>2</v>
      </c>
      <c r="D5903">
        <f>IF(_xll.ciqfunctions.udf.CIQ(A5903,"IQ_RETURN_ASSETS") &gt; 0,1,0)</f>
        <v>1</v>
      </c>
      <c r="E5903">
        <f>IF(_xll.ciqfunctions.udf.CIQ(A5903,"IQ_UNLEVERED_FCF") + _xll.ciqfunctions.udf.CIQ(A5903,"IQ_CAPEX")  &gt; 0, 1, 0)</f>
        <v>0</v>
      </c>
      <c r="F5903">
        <f>IF(_xll.ciqfunctions.udf.CIQ(A5903,"IQ_RETURN_ASSETS") - _xll.ciqfunctions.udf.CIQ(A5903,"IQ_RETURN_ASSETS", IQ_LTM - 1) &gt; 0,1,0)</f>
        <v>0</v>
      </c>
      <c r="G5903">
        <f>IF((_xll.ciqfunctions.udf.CIQ(A5903,"IQ_UNLEVERED_FCF") + _xll.ciqfunctions.udf.CIQ(A5903,"IQ_CAPEX"))/_xll.ciqfunctions.udf.CIQ(A5903,"IQ_TOTAL_ASSETS") &gt; 0,1,0)</f>
        <v>0</v>
      </c>
      <c r="H5903">
        <f>IF(_xll.ciqfunctions.udf.CIQ(A5903,"IQ_LT_DEBT")/_xll.ciqfunctions.udf.CIQ(A5903,"IQ_TOTAL_ASSETS") - _xll.ciqfunctions.udf.CIQ(A5903,"IQ_LT_DEBT", IQ_LTM - 1)/_xll.ciqfunctions.udf.CIQ(A5903,"IQ_TOTAL_ASSETS", IQ_LTM - 1) &gt; 0,1,0)</f>
        <v>0</v>
      </c>
      <c r="I5903">
        <f>IF(_xll.ciqfunctions.udf.CIQ(A5903,"IQ_CURRENT_RATIO") - _xll.ciqfunctions.udf.CIQ(A5903,"IQ_CURRENT_RATIO", IQ_LTM - 1) &gt; 0,1,0)</f>
        <v>0</v>
      </c>
      <c r="J5903">
        <f>IF(_xll.ciqfunctions.udf.CIQ(A5903, "IQ_BASIC_WEIGHT") - _xll.ciqfunctions.udf.CIQ(A5903, "IQ_BASIC_WEIGHT", IQ_LTM - 1) &gt; 0, 0, 1)</f>
        <v>1</v>
      </c>
      <c r="K5903">
        <f>IF(_xll.ciqfunctions.udf.CIQ(A5903,"IQ_GROSS_MARGIN") - _xll.ciqfunctions.udf.CIQ(A5903,"IQ_GROSS_MARGIN",IQ_LTM-1) &gt; 1,1,0)</f>
        <v>0</v>
      </c>
      <c r="L5903">
        <f>IF(_xll.ciqfunctions.udf.CIQ(A5903, "IQ_ASSET_TURNS") - _xll.ciqfunctions.udf.CIQ(A5903,"IQ_ASSET_TURNS", IQ_LTM-1) &gt; 1, 1,0)</f>
        <v>0</v>
      </c>
    </row>
    <row r="5904" spans="1:12" x14ac:dyDescent="0.25">
      <c r="A5904" t="s">
        <v>1010</v>
      </c>
      <c r="B5904" t="s">
        <v>1011</v>
      </c>
      <c r="C5904">
        <f>SUM(D5904:L5904)</f>
        <v>2</v>
      </c>
      <c r="D5904">
        <f>IF(_xll.ciqfunctions.udf.CIQ(A5904,"IQ_RETURN_ASSETS") &gt; 0,1,0)</f>
        <v>1</v>
      </c>
      <c r="E5904">
        <f>IF(_xll.ciqfunctions.udf.CIQ(A5904,"IQ_UNLEVERED_FCF") + _xll.ciqfunctions.udf.CIQ(A5904,"IQ_CAPEX")  &gt; 0, 1, 0)</f>
        <v>0</v>
      </c>
      <c r="F5904">
        <f>IF(_xll.ciqfunctions.udf.CIQ(A5904,"IQ_RETURN_ASSETS") - _xll.ciqfunctions.udf.CIQ(A5904,"IQ_RETURN_ASSETS", IQ_LTM - 1) &gt; 0,1,0)</f>
        <v>0</v>
      </c>
      <c r="G5904">
        <f>IF((_xll.ciqfunctions.udf.CIQ(A5904,"IQ_UNLEVERED_FCF") + _xll.ciqfunctions.udf.CIQ(A5904,"IQ_CAPEX"))/_xll.ciqfunctions.udf.CIQ(A5904,"IQ_TOTAL_ASSETS") &gt; 0,1,0)</f>
        <v>0</v>
      </c>
      <c r="H5904">
        <f>IF(_xll.ciqfunctions.udf.CIQ(A5904,"IQ_LT_DEBT")/_xll.ciqfunctions.udf.CIQ(A5904,"IQ_TOTAL_ASSETS") - _xll.ciqfunctions.udf.CIQ(A5904,"IQ_LT_DEBT", IQ_LTM - 1)/_xll.ciqfunctions.udf.CIQ(A5904,"IQ_TOTAL_ASSETS", IQ_LTM - 1) &gt; 0,1,0)</f>
        <v>0</v>
      </c>
      <c r="I5904">
        <f>IF(_xll.ciqfunctions.udf.CIQ(A5904,"IQ_CURRENT_RATIO") - _xll.ciqfunctions.udf.CIQ(A5904,"IQ_CURRENT_RATIO", IQ_LTM - 1) &gt; 0,1,0)</f>
        <v>0</v>
      </c>
      <c r="J5904">
        <f>IF(_xll.ciqfunctions.udf.CIQ(A5904, "IQ_BASIC_WEIGHT") - _xll.ciqfunctions.udf.CIQ(A5904, "IQ_BASIC_WEIGHT", IQ_LTM - 1) &gt; 0, 0, 1)</f>
        <v>1</v>
      </c>
      <c r="K5904">
        <f>IF(_xll.ciqfunctions.udf.CIQ(A5904,"IQ_GROSS_MARGIN") - _xll.ciqfunctions.udf.CIQ(A5904,"IQ_GROSS_MARGIN",IQ_LTM-1) &gt; 1,1,0)</f>
        <v>0</v>
      </c>
      <c r="L5904">
        <f>IF(_xll.ciqfunctions.udf.CIQ(A5904, "IQ_ASSET_TURNS") - _xll.ciqfunctions.udf.CIQ(A5904,"IQ_ASSET_TURNS", IQ_LTM-1) &gt; 1, 1,0)</f>
        <v>0</v>
      </c>
    </row>
    <row r="5905" spans="1:12" x14ac:dyDescent="0.25">
      <c r="A5905" t="s">
        <v>1020</v>
      </c>
      <c r="B5905" t="s">
        <v>1021</v>
      </c>
      <c r="C5905">
        <f>SUM(D5905:L5905)</f>
        <v>2</v>
      </c>
      <c r="D5905">
        <f>IF(_xll.ciqfunctions.udf.CIQ(A5905,"IQ_RETURN_ASSETS") &gt; 0,1,0)</f>
        <v>1</v>
      </c>
      <c r="E5905">
        <f>IF(_xll.ciqfunctions.udf.CIQ(A5905,"IQ_UNLEVERED_FCF") + _xll.ciqfunctions.udf.CIQ(A5905,"IQ_CAPEX")  &gt; 0, 1, 0)</f>
        <v>0</v>
      </c>
      <c r="F5905">
        <f>IF(_xll.ciqfunctions.udf.CIQ(A5905,"IQ_RETURN_ASSETS") - _xll.ciqfunctions.udf.CIQ(A5905,"IQ_RETURN_ASSETS", IQ_LTM - 1) &gt; 0,1,0)</f>
        <v>0</v>
      </c>
      <c r="G5905">
        <f>IF((_xll.ciqfunctions.udf.CIQ(A5905,"IQ_UNLEVERED_FCF") + _xll.ciqfunctions.udf.CIQ(A5905,"IQ_CAPEX"))/_xll.ciqfunctions.udf.CIQ(A5905,"IQ_TOTAL_ASSETS") &gt; 0,1,0)</f>
        <v>0</v>
      </c>
      <c r="H5905">
        <f>IF(_xll.ciqfunctions.udf.CIQ(A5905,"IQ_LT_DEBT")/_xll.ciqfunctions.udf.CIQ(A5905,"IQ_TOTAL_ASSETS") - _xll.ciqfunctions.udf.CIQ(A5905,"IQ_LT_DEBT", IQ_LTM - 1)/_xll.ciqfunctions.udf.CIQ(A5905,"IQ_TOTAL_ASSETS", IQ_LTM - 1) &gt; 0,1,0)</f>
        <v>0</v>
      </c>
      <c r="I5905">
        <f>IF(_xll.ciqfunctions.udf.CIQ(A5905,"IQ_CURRENT_RATIO") - _xll.ciqfunctions.udf.CIQ(A5905,"IQ_CURRENT_RATIO", IQ_LTM - 1) &gt; 0,1,0)</f>
        <v>0</v>
      </c>
      <c r="J5905">
        <f>IF(_xll.ciqfunctions.udf.CIQ(A5905, "IQ_BASIC_WEIGHT") - _xll.ciqfunctions.udf.CIQ(A5905, "IQ_BASIC_WEIGHT", IQ_LTM - 1) &gt; 0, 0, 1)</f>
        <v>1</v>
      </c>
      <c r="K5905">
        <f>IF(_xll.ciqfunctions.udf.CIQ(A5905,"IQ_GROSS_MARGIN") - _xll.ciqfunctions.udf.CIQ(A5905,"IQ_GROSS_MARGIN",IQ_LTM-1) &gt; 1,1,0)</f>
        <v>0</v>
      </c>
      <c r="L5905">
        <f>IF(_xll.ciqfunctions.udf.CIQ(A5905, "IQ_ASSET_TURNS") - _xll.ciqfunctions.udf.CIQ(A5905,"IQ_ASSET_TURNS", IQ_LTM-1) &gt; 1, 1,0)</f>
        <v>0</v>
      </c>
    </row>
    <row r="5906" spans="1:12" x14ac:dyDescent="0.25">
      <c r="A5906" t="s">
        <v>1024</v>
      </c>
      <c r="B5906" t="s">
        <v>1025</v>
      </c>
      <c r="C5906">
        <f>SUM(D5906:L5906)</f>
        <v>2</v>
      </c>
      <c r="D5906">
        <f>IF(_xll.ciqfunctions.udf.CIQ(A5906,"IQ_RETURN_ASSETS") &gt; 0,1,0)</f>
        <v>1</v>
      </c>
      <c r="E5906">
        <f>IF(_xll.ciqfunctions.udf.CIQ(A5906,"IQ_UNLEVERED_FCF") + _xll.ciqfunctions.udf.CIQ(A5906,"IQ_CAPEX")  &gt; 0, 1, 0)</f>
        <v>0</v>
      </c>
      <c r="F5906">
        <f>IF(_xll.ciqfunctions.udf.CIQ(A5906,"IQ_RETURN_ASSETS") - _xll.ciqfunctions.udf.CIQ(A5906,"IQ_RETURN_ASSETS", IQ_LTM - 1) &gt; 0,1,0)</f>
        <v>0</v>
      </c>
      <c r="G5906">
        <f>IF((_xll.ciqfunctions.udf.CIQ(A5906,"IQ_UNLEVERED_FCF") + _xll.ciqfunctions.udf.CIQ(A5906,"IQ_CAPEX"))/_xll.ciqfunctions.udf.CIQ(A5906,"IQ_TOTAL_ASSETS") &gt; 0,1,0)</f>
        <v>0</v>
      </c>
      <c r="H5906">
        <f>IF(_xll.ciqfunctions.udf.CIQ(A5906,"IQ_LT_DEBT")/_xll.ciqfunctions.udf.CIQ(A5906,"IQ_TOTAL_ASSETS") - _xll.ciqfunctions.udf.CIQ(A5906,"IQ_LT_DEBT", IQ_LTM - 1)/_xll.ciqfunctions.udf.CIQ(A5906,"IQ_TOTAL_ASSETS", IQ_LTM - 1) &gt; 0,1,0)</f>
        <v>0</v>
      </c>
      <c r="I5906">
        <f>IF(_xll.ciqfunctions.udf.CIQ(A5906,"IQ_CURRENT_RATIO") - _xll.ciqfunctions.udf.CIQ(A5906,"IQ_CURRENT_RATIO", IQ_LTM - 1) &gt; 0,1,0)</f>
        <v>0</v>
      </c>
      <c r="J5906">
        <f>IF(_xll.ciqfunctions.udf.CIQ(A5906, "IQ_BASIC_WEIGHT") - _xll.ciqfunctions.udf.CIQ(A5906, "IQ_BASIC_WEIGHT", IQ_LTM - 1) &gt; 0, 0, 1)</f>
        <v>1</v>
      </c>
      <c r="K5906">
        <f>IF(_xll.ciqfunctions.udf.CIQ(A5906,"IQ_GROSS_MARGIN") - _xll.ciqfunctions.udf.CIQ(A5906,"IQ_GROSS_MARGIN",IQ_LTM-1) &gt; 1,1,0)</f>
        <v>0</v>
      </c>
      <c r="L5906">
        <f>IF(_xll.ciqfunctions.udf.CIQ(A5906, "IQ_ASSET_TURNS") - _xll.ciqfunctions.udf.CIQ(A5906,"IQ_ASSET_TURNS", IQ_LTM-1) &gt; 1, 1,0)</f>
        <v>0</v>
      </c>
    </row>
    <row r="5907" spans="1:12" x14ac:dyDescent="0.25">
      <c r="A5907" t="s">
        <v>1061</v>
      </c>
      <c r="B5907" t="s">
        <v>1062</v>
      </c>
      <c r="C5907">
        <f>SUM(D5907:L5907)</f>
        <v>2</v>
      </c>
      <c r="D5907">
        <f>IF(_xll.ciqfunctions.udf.CIQ(A5907,"IQ_RETURN_ASSETS") &gt; 0,1,0)</f>
        <v>0</v>
      </c>
      <c r="E5907">
        <f>IF(_xll.ciqfunctions.udf.CIQ(A5907,"IQ_UNLEVERED_FCF") + _xll.ciqfunctions.udf.CIQ(A5907,"IQ_CAPEX")  &gt; 0, 1, 0)</f>
        <v>0</v>
      </c>
      <c r="F5907">
        <f>IF(_xll.ciqfunctions.udf.CIQ(A5907,"IQ_RETURN_ASSETS") - _xll.ciqfunctions.udf.CIQ(A5907,"IQ_RETURN_ASSETS", IQ_LTM - 1) &gt; 0,1,0)</f>
        <v>0</v>
      </c>
      <c r="G5907">
        <f>IF((_xll.ciqfunctions.udf.CIQ(A5907,"IQ_UNLEVERED_FCF") + _xll.ciqfunctions.udf.CIQ(A5907,"IQ_CAPEX"))/_xll.ciqfunctions.udf.CIQ(A5907,"IQ_TOTAL_ASSETS") &gt; 0,1,0)</f>
        <v>0</v>
      </c>
      <c r="H5907">
        <f>IF(_xll.ciqfunctions.udf.CIQ(A5907,"IQ_LT_DEBT")/_xll.ciqfunctions.udf.CIQ(A5907,"IQ_TOTAL_ASSETS") - _xll.ciqfunctions.udf.CIQ(A5907,"IQ_LT_DEBT", IQ_LTM - 1)/_xll.ciqfunctions.udf.CIQ(A5907,"IQ_TOTAL_ASSETS", IQ_LTM - 1) &gt; 0,1,0)</f>
        <v>1</v>
      </c>
      <c r="I5907">
        <f>IF(_xll.ciqfunctions.udf.CIQ(A5907,"IQ_CURRENT_RATIO") - _xll.ciqfunctions.udf.CIQ(A5907,"IQ_CURRENT_RATIO", IQ_LTM - 1) &gt; 0,1,0)</f>
        <v>0</v>
      </c>
      <c r="J5907">
        <f>IF(_xll.ciqfunctions.udf.CIQ(A5907, "IQ_BASIC_WEIGHT") - _xll.ciqfunctions.udf.CIQ(A5907, "IQ_BASIC_WEIGHT", IQ_LTM - 1) &gt; 0, 0, 1)</f>
        <v>1</v>
      </c>
      <c r="K5907">
        <f>IF(_xll.ciqfunctions.udf.CIQ(A5907,"IQ_GROSS_MARGIN") - _xll.ciqfunctions.udf.CIQ(A5907,"IQ_GROSS_MARGIN",IQ_LTM-1) &gt; 1,1,0)</f>
        <v>0</v>
      </c>
      <c r="L5907">
        <f>IF(_xll.ciqfunctions.udf.CIQ(A5907, "IQ_ASSET_TURNS") - _xll.ciqfunctions.udf.CIQ(A5907,"IQ_ASSET_TURNS", IQ_LTM-1) &gt; 1, 1,0)</f>
        <v>0</v>
      </c>
    </row>
    <row r="5908" spans="1:12" x14ac:dyDescent="0.25">
      <c r="A5908" t="s">
        <v>1114</v>
      </c>
      <c r="B5908" t="s">
        <v>1115</v>
      </c>
      <c r="C5908">
        <f>SUM(D5908:L5908)</f>
        <v>2</v>
      </c>
      <c r="D5908">
        <f>IF(_xll.ciqfunctions.udf.CIQ(A5908,"IQ_RETURN_ASSETS") &gt; 0,1,0)</f>
        <v>0</v>
      </c>
      <c r="E5908">
        <f>IF(_xll.ciqfunctions.udf.CIQ(A5908,"IQ_UNLEVERED_FCF") + _xll.ciqfunctions.udf.CIQ(A5908,"IQ_CAPEX")  &gt; 0, 1, 0)</f>
        <v>0</v>
      </c>
      <c r="F5908">
        <f>IF(_xll.ciqfunctions.udf.CIQ(A5908,"IQ_RETURN_ASSETS") - _xll.ciqfunctions.udf.CIQ(A5908,"IQ_RETURN_ASSETS", IQ_LTM - 1) &gt; 0,1,0)</f>
        <v>0</v>
      </c>
      <c r="G5908">
        <f>IF((_xll.ciqfunctions.udf.CIQ(A5908,"IQ_UNLEVERED_FCF") + _xll.ciqfunctions.udf.CIQ(A5908,"IQ_CAPEX"))/_xll.ciqfunctions.udf.CIQ(A5908,"IQ_TOTAL_ASSETS") &gt; 0,1,0)</f>
        <v>0</v>
      </c>
      <c r="H5908">
        <f>IF(_xll.ciqfunctions.udf.CIQ(A5908,"IQ_LT_DEBT")/_xll.ciqfunctions.udf.CIQ(A5908,"IQ_TOTAL_ASSETS") - _xll.ciqfunctions.udf.CIQ(A5908,"IQ_LT_DEBT", IQ_LTM - 1)/_xll.ciqfunctions.udf.CIQ(A5908,"IQ_TOTAL_ASSETS", IQ_LTM - 1) &gt; 0,1,0)</f>
        <v>1</v>
      </c>
      <c r="I5908">
        <f>IF(_xll.ciqfunctions.udf.CIQ(A5908,"IQ_CURRENT_RATIO") - _xll.ciqfunctions.udf.CIQ(A5908,"IQ_CURRENT_RATIO", IQ_LTM - 1) &gt; 0,1,0)</f>
        <v>0</v>
      </c>
      <c r="J5908">
        <f>IF(_xll.ciqfunctions.udf.CIQ(A5908, "IQ_BASIC_WEIGHT") - _xll.ciqfunctions.udf.CIQ(A5908, "IQ_BASIC_WEIGHT", IQ_LTM - 1) &gt; 0, 0, 1)</f>
        <v>1</v>
      </c>
      <c r="K5908">
        <f>IF(_xll.ciqfunctions.udf.CIQ(A5908,"IQ_GROSS_MARGIN") - _xll.ciqfunctions.udf.CIQ(A5908,"IQ_GROSS_MARGIN",IQ_LTM-1) &gt; 1,1,0)</f>
        <v>0</v>
      </c>
      <c r="L5908">
        <f>IF(_xll.ciqfunctions.udf.CIQ(A5908, "IQ_ASSET_TURNS") - _xll.ciqfunctions.udf.CIQ(A5908,"IQ_ASSET_TURNS", IQ_LTM-1) &gt; 1, 1,0)</f>
        <v>0</v>
      </c>
    </row>
    <row r="5909" spans="1:12" x14ac:dyDescent="0.25">
      <c r="A5909" t="s">
        <v>1187</v>
      </c>
      <c r="B5909" t="s">
        <v>1188</v>
      </c>
      <c r="C5909">
        <f>SUM(D5909:L5909)</f>
        <v>2</v>
      </c>
      <c r="D5909">
        <f>IF(_xll.ciqfunctions.udf.CIQ(A5909,"IQ_RETURN_ASSETS") &gt; 0,1,0)</f>
        <v>0</v>
      </c>
      <c r="E5909">
        <f>IF(_xll.ciqfunctions.udf.CIQ(A5909,"IQ_UNLEVERED_FCF") + _xll.ciqfunctions.udf.CIQ(A5909,"IQ_CAPEX")  &gt; 0, 1, 0)</f>
        <v>0</v>
      </c>
      <c r="F5909">
        <f>IF(_xll.ciqfunctions.udf.CIQ(A5909,"IQ_RETURN_ASSETS") - _xll.ciqfunctions.udf.CIQ(A5909,"IQ_RETURN_ASSETS", IQ_LTM - 1) &gt; 0,1,0)</f>
        <v>0</v>
      </c>
      <c r="G5909">
        <f>IF((_xll.ciqfunctions.udf.CIQ(A5909,"IQ_UNLEVERED_FCF") + _xll.ciqfunctions.udf.CIQ(A5909,"IQ_CAPEX"))/_xll.ciqfunctions.udf.CIQ(A5909,"IQ_TOTAL_ASSETS") &gt; 0,1,0)</f>
        <v>0</v>
      </c>
      <c r="H5909">
        <f>IF(_xll.ciqfunctions.udf.CIQ(A5909,"IQ_LT_DEBT")/_xll.ciqfunctions.udf.CIQ(A5909,"IQ_TOTAL_ASSETS") - _xll.ciqfunctions.udf.CIQ(A5909,"IQ_LT_DEBT", IQ_LTM - 1)/_xll.ciqfunctions.udf.CIQ(A5909,"IQ_TOTAL_ASSETS", IQ_LTM - 1) &gt; 0,1,0)</f>
        <v>1</v>
      </c>
      <c r="I5909">
        <f>IF(_xll.ciqfunctions.udf.CIQ(A5909,"IQ_CURRENT_RATIO") - _xll.ciqfunctions.udf.CIQ(A5909,"IQ_CURRENT_RATIO", IQ_LTM - 1) &gt; 0,1,0)</f>
        <v>0</v>
      </c>
      <c r="J5909">
        <f>IF(_xll.ciqfunctions.udf.CIQ(A5909, "IQ_BASIC_WEIGHT") - _xll.ciqfunctions.udf.CIQ(A5909, "IQ_BASIC_WEIGHT", IQ_LTM - 1) &gt; 0, 0, 1)</f>
        <v>1</v>
      </c>
      <c r="K5909">
        <f>IF(_xll.ciqfunctions.udf.CIQ(A5909,"IQ_GROSS_MARGIN") - _xll.ciqfunctions.udf.CIQ(A5909,"IQ_GROSS_MARGIN",IQ_LTM-1) &gt; 1,1,0)</f>
        <v>0</v>
      </c>
      <c r="L5909">
        <f>IF(_xll.ciqfunctions.udf.CIQ(A5909, "IQ_ASSET_TURNS") - _xll.ciqfunctions.udf.CIQ(A5909,"IQ_ASSET_TURNS", IQ_LTM-1) &gt; 1, 1,0)</f>
        <v>0</v>
      </c>
    </row>
    <row r="5910" spans="1:12" x14ac:dyDescent="0.25">
      <c r="A5910" t="s">
        <v>1191</v>
      </c>
      <c r="B5910" t="s">
        <v>1192</v>
      </c>
      <c r="C5910">
        <f>SUM(D5910:L5910)</f>
        <v>2</v>
      </c>
      <c r="D5910">
        <f>IF(_xll.ciqfunctions.udf.CIQ(A5910,"IQ_RETURN_ASSETS") &gt; 0,1,0)</f>
        <v>1</v>
      </c>
      <c r="E5910">
        <f>IF(_xll.ciqfunctions.udf.CIQ(A5910,"IQ_UNLEVERED_FCF") + _xll.ciqfunctions.udf.CIQ(A5910,"IQ_CAPEX")  &gt; 0, 1, 0)</f>
        <v>0</v>
      </c>
      <c r="F5910">
        <f>IF(_xll.ciqfunctions.udf.CIQ(A5910,"IQ_RETURN_ASSETS") - _xll.ciqfunctions.udf.CIQ(A5910,"IQ_RETURN_ASSETS", IQ_LTM - 1) &gt; 0,1,0)</f>
        <v>0</v>
      </c>
      <c r="G5910">
        <f>IF((_xll.ciqfunctions.udf.CIQ(A5910,"IQ_UNLEVERED_FCF") + _xll.ciqfunctions.udf.CIQ(A5910,"IQ_CAPEX"))/_xll.ciqfunctions.udf.CIQ(A5910,"IQ_TOTAL_ASSETS") &gt; 0,1,0)</f>
        <v>0</v>
      </c>
      <c r="H5910">
        <f>IF(_xll.ciqfunctions.udf.CIQ(A5910,"IQ_LT_DEBT")/_xll.ciqfunctions.udf.CIQ(A5910,"IQ_TOTAL_ASSETS") - _xll.ciqfunctions.udf.CIQ(A5910,"IQ_LT_DEBT", IQ_LTM - 1)/_xll.ciqfunctions.udf.CIQ(A5910,"IQ_TOTAL_ASSETS", IQ_LTM - 1) &gt; 0,1,0)</f>
        <v>0</v>
      </c>
      <c r="I5910">
        <f>IF(_xll.ciqfunctions.udf.CIQ(A5910,"IQ_CURRENT_RATIO") - _xll.ciqfunctions.udf.CIQ(A5910,"IQ_CURRENT_RATIO", IQ_LTM - 1) &gt; 0,1,0)</f>
        <v>0</v>
      </c>
      <c r="J5910">
        <f>IF(_xll.ciqfunctions.udf.CIQ(A5910, "IQ_BASIC_WEIGHT") - _xll.ciqfunctions.udf.CIQ(A5910, "IQ_BASIC_WEIGHT", IQ_LTM - 1) &gt; 0, 0, 1)</f>
        <v>1</v>
      </c>
      <c r="K5910">
        <f>IF(_xll.ciqfunctions.udf.CIQ(A5910,"IQ_GROSS_MARGIN") - _xll.ciqfunctions.udf.CIQ(A5910,"IQ_GROSS_MARGIN",IQ_LTM-1) &gt; 1,1,0)</f>
        <v>0</v>
      </c>
      <c r="L5910">
        <f>IF(_xll.ciqfunctions.udf.CIQ(A5910, "IQ_ASSET_TURNS") - _xll.ciqfunctions.udf.CIQ(A5910,"IQ_ASSET_TURNS", IQ_LTM-1) &gt; 1, 1,0)</f>
        <v>0</v>
      </c>
    </row>
    <row r="5911" spans="1:12" x14ac:dyDescent="0.25">
      <c r="A5911" t="s">
        <v>1193</v>
      </c>
      <c r="B5911" t="s">
        <v>1192</v>
      </c>
      <c r="C5911">
        <f>SUM(D5911:L5911)</f>
        <v>2</v>
      </c>
      <c r="D5911">
        <f>IF(_xll.ciqfunctions.udf.CIQ(A5911,"IQ_RETURN_ASSETS") &gt; 0,1,0)</f>
        <v>1</v>
      </c>
      <c r="E5911">
        <f>IF(_xll.ciqfunctions.udf.CIQ(A5911,"IQ_UNLEVERED_FCF") + _xll.ciqfunctions.udf.CIQ(A5911,"IQ_CAPEX")  &gt; 0, 1, 0)</f>
        <v>0</v>
      </c>
      <c r="F5911">
        <f>IF(_xll.ciqfunctions.udf.CIQ(A5911,"IQ_RETURN_ASSETS") - _xll.ciqfunctions.udf.CIQ(A5911,"IQ_RETURN_ASSETS", IQ_LTM - 1) &gt; 0,1,0)</f>
        <v>0</v>
      </c>
      <c r="G5911">
        <f>IF((_xll.ciqfunctions.udf.CIQ(A5911,"IQ_UNLEVERED_FCF") + _xll.ciqfunctions.udf.CIQ(A5911,"IQ_CAPEX"))/_xll.ciqfunctions.udf.CIQ(A5911,"IQ_TOTAL_ASSETS") &gt; 0,1,0)</f>
        <v>0</v>
      </c>
      <c r="H5911">
        <f>IF(_xll.ciqfunctions.udf.CIQ(A5911,"IQ_LT_DEBT")/_xll.ciqfunctions.udf.CIQ(A5911,"IQ_TOTAL_ASSETS") - _xll.ciqfunctions.udf.CIQ(A5911,"IQ_LT_DEBT", IQ_LTM - 1)/_xll.ciqfunctions.udf.CIQ(A5911,"IQ_TOTAL_ASSETS", IQ_LTM - 1) &gt; 0,1,0)</f>
        <v>0</v>
      </c>
      <c r="I5911">
        <f>IF(_xll.ciqfunctions.udf.CIQ(A5911,"IQ_CURRENT_RATIO") - _xll.ciqfunctions.udf.CIQ(A5911,"IQ_CURRENT_RATIO", IQ_LTM - 1) &gt; 0,1,0)</f>
        <v>0</v>
      </c>
      <c r="J5911">
        <f>IF(_xll.ciqfunctions.udf.CIQ(A5911, "IQ_BASIC_WEIGHT") - _xll.ciqfunctions.udf.CIQ(A5911, "IQ_BASIC_WEIGHT", IQ_LTM - 1) &gt; 0, 0, 1)</f>
        <v>1</v>
      </c>
      <c r="K5911">
        <f>IF(_xll.ciqfunctions.udf.CIQ(A5911,"IQ_GROSS_MARGIN") - _xll.ciqfunctions.udf.CIQ(A5911,"IQ_GROSS_MARGIN",IQ_LTM-1) &gt; 1,1,0)</f>
        <v>0</v>
      </c>
      <c r="L5911">
        <f>IF(_xll.ciqfunctions.udf.CIQ(A5911, "IQ_ASSET_TURNS") - _xll.ciqfunctions.udf.CIQ(A5911,"IQ_ASSET_TURNS", IQ_LTM-1) &gt; 1, 1,0)</f>
        <v>0</v>
      </c>
    </row>
    <row r="5912" spans="1:12" x14ac:dyDescent="0.25">
      <c r="A5912" t="s">
        <v>1204</v>
      </c>
      <c r="B5912" t="s">
        <v>1205</v>
      </c>
      <c r="C5912">
        <f>SUM(D5912:L5912)</f>
        <v>2</v>
      </c>
      <c r="D5912">
        <f>IF(_xll.ciqfunctions.udf.CIQ(A5912,"IQ_RETURN_ASSETS") &gt; 0,1,0)</f>
        <v>1</v>
      </c>
      <c r="E5912">
        <f>IF(_xll.ciqfunctions.udf.CIQ(A5912,"IQ_UNLEVERED_FCF") + _xll.ciqfunctions.udf.CIQ(A5912,"IQ_CAPEX")  &gt; 0, 1, 0)</f>
        <v>0</v>
      </c>
      <c r="F5912">
        <f>IF(_xll.ciqfunctions.udf.CIQ(A5912,"IQ_RETURN_ASSETS") - _xll.ciqfunctions.udf.CIQ(A5912,"IQ_RETURN_ASSETS", IQ_LTM - 1) &gt; 0,1,0)</f>
        <v>0</v>
      </c>
      <c r="G5912">
        <f>IF((_xll.ciqfunctions.udf.CIQ(A5912,"IQ_UNLEVERED_FCF") + _xll.ciqfunctions.udf.CIQ(A5912,"IQ_CAPEX"))/_xll.ciqfunctions.udf.CIQ(A5912,"IQ_TOTAL_ASSETS") &gt; 0,1,0)</f>
        <v>0</v>
      </c>
      <c r="H5912">
        <f>IF(_xll.ciqfunctions.udf.CIQ(A5912,"IQ_LT_DEBT")/_xll.ciqfunctions.udf.CIQ(A5912,"IQ_TOTAL_ASSETS") - _xll.ciqfunctions.udf.CIQ(A5912,"IQ_LT_DEBT", IQ_LTM - 1)/_xll.ciqfunctions.udf.CIQ(A5912,"IQ_TOTAL_ASSETS", IQ_LTM - 1) &gt; 0,1,0)</f>
        <v>0</v>
      </c>
      <c r="I5912">
        <f>IF(_xll.ciqfunctions.udf.CIQ(A5912,"IQ_CURRENT_RATIO") - _xll.ciqfunctions.udf.CIQ(A5912,"IQ_CURRENT_RATIO", IQ_LTM - 1) &gt; 0,1,0)</f>
        <v>0</v>
      </c>
      <c r="J5912">
        <f>IF(_xll.ciqfunctions.udf.CIQ(A5912, "IQ_BASIC_WEIGHT") - _xll.ciqfunctions.udf.CIQ(A5912, "IQ_BASIC_WEIGHT", IQ_LTM - 1) &gt; 0, 0, 1)</f>
        <v>1</v>
      </c>
      <c r="K5912">
        <f>IF(_xll.ciqfunctions.udf.CIQ(A5912,"IQ_GROSS_MARGIN") - _xll.ciqfunctions.udf.CIQ(A5912,"IQ_GROSS_MARGIN",IQ_LTM-1) &gt; 1,1,0)</f>
        <v>0</v>
      </c>
      <c r="L5912">
        <f>IF(_xll.ciqfunctions.udf.CIQ(A5912, "IQ_ASSET_TURNS") - _xll.ciqfunctions.udf.CIQ(A5912,"IQ_ASSET_TURNS", IQ_LTM-1) &gt; 1, 1,0)</f>
        <v>0</v>
      </c>
    </row>
    <row r="5913" spans="1:12" x14ac:dyDescent="0.25">
      <c r="A5913" t="s">
        <v>1220</v>
      </c>
      <c r="B5913" t="s">
        <v>1221</v>
      </c>
      <c r="C5913">
        <f>SUM(D5913:L5913)</f>
        <v>2</v>
      </c>
      <c r="D5913">
        <f>IF(_xll.ciqfunctions.udf.CIQ(A5913,"IQ_RETURN_ASSETS") &gt; 0,1,0)</f>
        <v>1</v>
      </c>
      <c r="E5913">
        <f>IF(_xll.ciqfunctions.udf.CIQ(A5913,"IQ_UNLEVERED_FCF") + _xll.ciqfunctions.udf.CIQ(A5913,"IQ_CAPEX")  &gt; 0, 1, 0)</f>
        <v>0</v>
      </c>
      <c r="F5913">
        <f>IF(_xll.ciqfunctions.udf.CIQ(A5913,"IQ_RETURN_ASSETS") - _xll.ciqfunctions.udf.CIQ(A5913,"IQ_RETURN_ASSETS", IQ_LTM - 1) &gt; 0,1,0)</f>
        <v>0</v>
      </c>
      <c r="G5913">
        <f>IF((_xll.ciqfunctions.udf.CIQ(A5913,"IQ_UNLEVERED_FCF") + _xll.ciqfunctions.udf.CIQ(A5913,"IQ_CAPEX"))/_xll.ciqfunctions.udf.CIQ(A5913,"IQ_TOTAL_ASSETS") &gt; 0,1,0)</f>
        <v>0</v>
      </c>
      <c r="H5913">
        <f>IF(_xll.ciqfunctions.udf.CIQ(A5913,"IQ_LT_DEBT")/_xll.ciqfunctions.udf.CIQ(A5913,"IQ_TOTAL_ASSETS") - _xll.ciqfunctions.udf.CIQ(A5913,"IQ_LT_DEBT", IQ_LTM - 1)/_xll.ciqfunctions.udf.CIQ(A5913,"IQ_TOTAL_ASSETS", IQ_LTM - 1) &gt; 0,1,0)</f>
        <v>0</v>
      </c>
      <c r="I5913">
        <f>IF(_xll.ciqfunctions.udf.CIQ(A5913,"IQ_CURRENT_RATIO") - _xll.ciqfunctions.udf.CIQ(A5913,"IQ_CURRENT_RATIO", IQ_LTM - 1) &gt; 0,1,0)</f>
        <v>0</v>
      </c>
      <c r="J5913">
        <f>IF(_xll.ciqfunctions.udf.CIQ(A5913, "IQ_BASIC_WEIGHT") - _xll.ciqfunctions.udf.CIQ(A5913, "IQ_BASIC_WEIGHT", IQ_LTM - 1) &gt; 0, 0, 1)</f>
        <v>1</v>
      </c>
      <c r="K5913">
        <f>IF(_xll.ciqfunctions.udf.CIQ(A5913,"IQ_GROSS_MARGIN") - _xll.ciqfunctions.udf.CIQ(A5913,"IQ_GROSS_MARGIN",IQ_LTM-1) &gt; 1,1,0)</f>
        <v>0</v>
      </c>
      <c r="L5913">
        <f>IF(_xll.ciqfunctions.udf.CIQ(A5913, "IQ_ASSET_TURNS") - _xll.ciqfunctions.udf.CIQ(A5913,"IQ_ASSET_TURNS", IQ_LTM-1) &gt; 1, 1,0)</f>
        <v>0</v>
      </c>
    </row>
    <row r="5914" spans="1:12" x14ac:dyDescent="0.25">
      <c r="A5914" t="s">
        <v>1265</v>
      </c>
      <c r="B5914" t="s">
        <v>1266</v>
      </c>
      <c r="C5914">
        <f>SUM(D5914:L5914)</f>
        <v>2</v>
      </c>
      <c r="D5914">
        <f>IF(_xll.ciqfunctions.udf.CIQ(A5914,"IQ_RETURN_ASSETS") &gt; 0,1,0)</f>
        <v>1</v>
      </c>
      <c r="E5914">
        <f>IF(_xll.ciqfunctions.udf.CIQ(A5914,"IQ_UNLEVERED_FCF") + _xll.ciqfunctions.udf.CIQ(A5914,"IQ_CAPEX")  &gt; 0, 1, 0)</f>
        <v>0</v>
      </c>
      <c r="F5914">
        <f>IF(_xll.ciqfunctions.udf.CIQ(A5914,"IQ_RETURN_ASSETS") - _xll.ciqfunctions.udf.CIQ(A5914,"IQ_RETURN_ASSETS", IQ_LTM - 1) &gt; 0,1,0)</f>
        <v>0</v>
      </c>
      <c r="G5914">
        <f>IF((_xll.ciqfunctions.udf.CIQ(A5914,"IQ_UNLEVERED_FCF") + _xll.ciqfunctions.udf.CIQ(A5914,"IQ_CAPEX"))/_xll.ciqfunctions.udf.CIQ(A5914,"IQ_TOTAL_ASSETS") &gt; 0,1,0)</f>
        <v>0</v>
      </c>
      <c r="H5914">
        <f>IF(_xll.ciqfunctions.udf.CIQ(A5914,"IQ_LT_DEBT")/_xll.ciqfunctions.udf.CIQ(A5914,"IQ_TOTAL_ASSETS") - _xll.ciqfunctions.udf.CIQ(A5914,"IQ_LT_DEBT", IQ_LTM - 1)/_xll.ciqfunctions.udf.CIQ(A5914,"IQ_TOTAL_ASSETS", IQ_LTM - 1) &gt; 0,1,0)</f>
        <v>0</v>
      </c>
      <c r="I5914">
        <f>IF(_xll.ciqfunctions.udf.CIQ(A5914,"IQ_CURRENT_RATIO") - _xll.ciqfunctions.udf.CIQ(A5914,"IQ_CURRENT_RATIO", IQ_LTM - 1) &gt; 0,1,0)</f>
        <v>0</v>
      </c>
      <c r="J5914">
        <f>IF(_xll.ciqfunctions.udf.CIQ(A5914, "IQ_BASIC_WEIGHT") - _xll.ciqfunctions.udf.CIQ(A5914, "IQ_BASIC_WEIGHT", IQ_LTM - 1) &gt; 0, 0, 1)</f>
        <v>1</v>
      </c>
      <c r="K5914">
        <f>IF(_xll.ciqfunctions.udf.CIQ(A5914,"IQ_GROSS_MARGIN") - _xll.ciqfunctions.udf.CIQ(A5914,"IQ_GROSS_MARGIN",IQ_LTM-1) &gt; 1,1,0)</f>
        <v>0</v>
      </c>
      <c r="L5914">
        <f>IF(_xll.ciqfunctions.udf.CIQ(A5914, "IQ_ASSET_TURNS") - _xll.ciqfunctions.udf.CIQ(A5914,"IQ_ASSET_TURNS", IQ_LTM-1) &gt; 1, 1,0)</f>
        <v>0</v>
      </c>
    </row>
    <row r="5915" spans="1:12" x14ac:dyDescent="0.25">
      <c r="A5915" t="s">
        <v>1295</v>
      </c>
      <c r="B5915" t="s">
        <v>1296</v>
      </c>
      <c r="C5915">
        <f>SUM(D5915:L5915)</f>
        <v>2</v>
      </c>
      <c r="D5915">
        <f>IF(_xll.ciqfunctions.udf.CIQ(A5915,"IQ_RETURN_ASSETS") &gt; 0,1,0)</f>
        <v>0</v>
      </c>
      <c r="E5915">
        <f>IF(_xll.ciqfunctions.udf.CIQ(A5915,"IQ_UNLEVERED_FCF") + _xll.ciqfunctions.udf.CIQ(A5915,"IQ_CAPEX")  &gt; 0, 1, 0)</f>
        <v>0</v>
      </c>
      <c r="F5915">
        <f>IF(_xll.ciqfunctions.udf.CIQ(A5915,"IQ_RETURN_ASSETS") - _xll.ciqfunctions.udf.CIQ(A5915,"IQ_RETURN_ASSETS", IQ_LTM - 1) &gt; 0,1,0)</f>
        <v>1</v>
      </c>
      <c r="G5915">
        <f>IF((_xll.ciqfunctions.udf.CIQ(A5915,"IQ_UNLEVERED_FCF") + _xll.ciqfunctions.udf.CIQ(A5915,"IQ_CAPEX"))/_xll.ciqfunctions.udf.CIQ(A5915,"IQ_TOTAL_ASSETS") &gt; 0,1,0)</f>
        <v>0</v>
      </c>
      <c r="H5915">
        <f>IF(_xll.ciqfunctions.udf.CIQ(A5915,"IQ_LT_DEBT")/_xll.ciqfunctions.udf.CIQ(A5915,"IQ_TOTAL_ASSETS") - _xll.ciqfunctions.udf.CIQ(A5915,"IQ_LT_DEBT", IQ_LTM - 1)/_xll.ciqfunctions.udf.CIQ(A5915,"IQ_TOTAL_ASSETS", IQ_LTM - 1) &gt; 0,1,0)</f>
        <v>0</v>
      </c>
      <c r="I5915">
        <f>IF(_xll.ciqfunctions.udf.CIQ(A5915,"IQ_CURRENT_RATIO") - _xll.ciqfunctions.udf.CIQ(A5915,"IQ_CURRENT_RATIO", IQ_LTM - 1) &gt; 0,1,0)</f>
        <v>0</v>
      </c>
      <c r="J5915">
        <f>IF(_xll.ciqfunctions.udf.CIQ(A5915, "IQ_BASIC_WEIGHT") - _xll.ciqfunctions.udf.CIQ(A5915, "IQ_BASIC_WEIGHT", IQ_LTM - 1) &gt; 0, 0, 1)</f>
        <v>1</v>
      </c>
      <c r="K5915">
        <f>IF(_xll.ciqfunctions.udf.CIQ(A5915,"IQ_GROSS_MARGIN") - _xll.ciqfunctions.udf.CIQ(A5915,"IQ_GROSS_MARGIN",IQ_LTM-1) &gt; 1,1,0)</f>
        <v>0</v>
      </c>
      <c r="L5915">
        <f>IF(_xll.ciqfunctions.udf.CIQ(A5915, "IQ_ASSET_TURNS") - _xll.ciqfunctions.udf.CIQ(A5915,"IQ_ASSET_TURNS", IQ_LTM-1) &gt; 1, 1,0)</f>
        <v>0</v>
      </c>
    </row>
    <row r="5916" spans="1:12" x14ac:dyDescent="0.25">
      <c r="A5916" t="s">
        <v>1323</v>
      </c>
      <c r="B5916" t="s">
        <v>1324</v>
      </c>
      <c r="C5916">
        <f>SUM(D5916:L5916)</f>
        <v>2</v>
      </c>
      <c r="D5916">
        <f>IF(_xll.ciqfunctions.udf.CIQ(A5916,"IQ_RETURN_ASSETS") &gt; 0,1,0)</f>
        <v>1</v>
      </c>
      <c r="E5916">
        <f>IF(_xll.ciqfunctions.udf.CIQ(A5916,"IQ_UNLEVERED_FCF") + _xll.ciqfunctions.udf.CIQ(A5916,"IQ_CAPEX")  &gt; 0, 1, 0)</f>
        <v>0</v>
      </c>
      <c r="F5916">
        <f>IF(_xll.ciqfunctions.udf.CIQ(A5916,"IQ_RETURN_ASSETS") - _xll.ciqfunctions.udf.CIQ(A5916,"IQ_RETURN_ASSETS", IQ_LTM - 1) &gt; 0,1,0)</f>
        <v>0</v>
      </c>
      <c r="G5916">
        <f>IF((_xll.ciqfunctions.udf.CIQ(A5916,"IQ_UNLEVERED_FCF") + _xll.ciqfunctions.udf.CIQ(A5916,"IQ_CAPEX"))/_xll.ciqfunctions.udf.CIQ(A5916,"IQ_TOTAL_ASSETS") &gt; 0,1,0)</f>
        <v>0</v>
      </c>
      <c r="H5916">
        <f>IF(_xll.ciqfunctions.udf.CIQ(A5916,"IQ_LT_DEBT")/_xll.ciqfunctions.udf.CIQ(A5916,"IQ_TOTAL_ASSETS") - _xll.ciqfunctions.udf.CIQ(A5916,"IQ_LT_DEBT", IQ_LTM - 1)/_xll.ciqfunctions.udf.CIQ(A5916,"IQ_TOTAL_ASSETS", IQ_LTM - 1) &gt; 0,1,0)</f>
        <v>0</v>
      </c>
      <c r="I5916">
        <f>IF(_xll.ciqfunctions.udf.CIQ(A5916,"IQ_CURRENT_RATIO") - _xll.ciqfunctions.udf.CIQ(A5916,"IQ_CURRENT_RATIO", IQ_LTM - 1) &gt; 0,1,0)</f>
        <v>0</v>
      </c>
      <c r="J5916">
        <f>IF(_xll.ciqfunctions.udf.CIQ(A5916, "IQ_BASIC_WEIGHT") - _xll.ciqfunctions.udf.CIQ(A5916, "IQ_BASIC_WEIGHT", IQ_LTM - 1) &gt; 0, 0, 1)</f>
        <v>1</v>
      </c>
      <c r="K5916">
        <f>IF(_xll.ciqfunctions.udf.CIQ(A5916,"IQ_GROSS_MARGIN") - _xll.ciqfunctions.udf.CIQ(A5916,"IQ_GROSS_MARGIN",IQ_LTM-1) &gt; 1,1,0)</f>
        <v>0</v>
      </c>
      <c r="L5916">
        <f>IF(_xll.ciqfunctions.udf.CIQ(A5916, "IQ_ASSET_TURNS") - _xll.ciqfunctions.udf.CIQ(A5916,"IQ_ASSET_TURNS", IQ_LTM-1) &gt; 1, 1,0)</f>
        <v>0</v>
      </c>
    </row>
    <row r="5917" spans="1:12" x14ac:dyDescent="0.25">
      <c r="A5917" t="s">
        <v>1402</v>
      </c>
      <c r="B5917" t="s">
        <v>1403</v>
      </c>
      <c r="C5917">
        <f>SUM(D5917:L5917)</f>
        <v>2</v>
      </c>
      <c r="D5917">
        <f>IF(_xll.ciqfunctions.udf.CIQ(A5917,"IQ_RETURN_ASSETS") &gt; 0,1,0)</f>
        <v>1</v>
      </c>
      <c r="E5917">
        <f>IF(_xll.ciqfunctions.udf.CIQ(A5917,"IQ_UNLEVERED_FCF") + _xll.ciqfunctions.udf.CIQ(A5917,"IQ_CAPEX")  &gt; 0, 1, 0)</f>
        <v>0</v>
      </c>
      <c r="F5917">
        <f>IF(_xll.ciqfunctions.udf.CIQ(A5917,"IQ_RETURN_ASSETS") - _xll.ciqfunctions.udf.CIQ(A5917,"IQ_RETURN_ASSETS", IQ_LTM - 1) &gt; 0,1,0)</f>
        <v>0</v>
      </c>
      <c r="G5917">
        <f>IF((_xll.ciqfunctions.udf.CIQ(A5917,"IQ_UNLEVERED_FCF") + _xll.ciqfunctions.udf.CIQ(A5917,"IQ_CAPEX"))/_xll.ciqfunctions.udf.CIQ(A5917,"IQ_TOTAL_ASSETS") &gt; 0,1,0)</f>
        <v>0</v>
      </c>
      <c r="H5917">
        <f>IF(_xll.ciqfunctions.udf.CIQ(A5917,"IQ_LT_DEBT")/_xll.ciqfunctions.udf.CIQ(A5917,"IQ_TOTAL_ASSETS") - _xll.ciqfunctions.udf.CIQ(A5917,"IQ_LT_DEBT", IQ_LTM - 1)/_xll.ciqfunctions.udf.CIQ(A5917,"IQ_TOTAL_ASSETS", IQ_LTM - 1) &gt; 0,1,0)</f>
        <v>0</v>
      </c>
      <c r="I5917">
        <f>IF(_xll.ciqfunctions.udf.CIQ(A5917,"IQ_CURRENT_RATIO") - _xll.ciqfunctions.udf.CIQ(A5917,"IQ_CURRENT_RATIO", IQ_LTM - 1) &gt; 0,1,0)</f>
        <v>0</v>
      </c>
      <c r="J5917">
        <f>IF(_xll.ciqfunctions.udf.CIQ(A5917, "IQ_BASIC_WEIGHT") - _xll.ciqfunctions.udf.CIQ(A5917, "IQ_BASIC_WEIGHT", IQ_LTM - 1) &gt; 0, 0, 1)</f>
        <v>1</v>
      </c>
      <c r="K5917">
        <f>IF(_xll.ciqfunctions.udf.CIQ(A5917,"IQ_GROSS_MARGIN") - _xll.ciqfunctions.udf.CIQ(A5917,"IQ_GROSS_MARGIN",IQ_LTM-1) &gt; 1,1,0)</f>
        <v>0</v>
      </c>
      <c r="L5917">
        <f>IF(_xll.ciqfunctions.udf.CIQ(A5917, "IQ_ASSET_TURNS") - _xll.ciqfunctions.udf.CIQ(A5917,"IQ_ASSET_TURNS", IQ_LTM-1) &gt; 1, 1,0)</f>
        <v>0</v>
      </c>
    </row>
    <row r="5918" spans="1:12" x14ac:dyDescent="0.25">
      <c r="A5918" t="s">
        <v>1410</v>
      </c>
      <c r="B5918" t="s">
        <v>1411</v>
      </c>
      <c r="C5918">
        <f>SUM(D5918:L5918)</f>
        <v>2</v>
      </c>
      <c r="D5918">
        <f>IF(_xll.ciqfunctions.udf.CIQ(A5918,"IQ_RETURN_ASSETS") &gt; 0,1,0)</f>
        <v>1</v>
      </c>
      <c r="E5918">
        <f>IF(_xll.ciqfunctions.udf.CIQ(A5918,"IQ_UNLEVERED_FCF") + _xll.ciqfunctions.udf.CIQ(A5918,"IQ_CAPEX")  &gt; 0, 1, 0)</f>
        <v>0</v>
      </c>
      <c r="F5918">
        <f>IF(_xll.ciqfunctions.udf.CIQ(A5918,"IQ_RETURN_ASSETS") - _xll.ciqfunctions.udf.CIQ(A5918,"IQ_RETURN_ASSETS", IQ_LTM - 1) &gt; 0,1,0)</f>
        <v>0</v>
      </c>
      <c r="G5918">
        <f>IF((_xll.ciqfunctions.udf.CIQ(A5918,"IQ_UNLEVERED_FCF") + _xll.ciqfunctions.udf.CIQ(A5918,"IQ_CAPEX"))/_xll.ciqfunctions.udf.CIQ(A5918,"IQ_TOTAL_ASSETS") &gt; 0,1,0)</f>
        <v>0</v>
      </c>
      <c r="H5918">
        <f>IF(_xll.ciqfunctions.udf.CIQ(A5918,"IQ_LT_DEBT")/_xll.ciqfunctions.udf.CIQ(A5918,"IQ_TOTAL_ASSETS") - _xll.ciqfunctions.udf.CIQ(A5918,"IQ_LT_DEBT", IQ_LTM - 1)/_xll.ciqfunctions.udf.CIQ(A5918,"IQ_TOTAL_ASSETS", IQ_LTM - 1) &gt; 0,1,0)</f>
        <v>0</v>
      </c>
      <c r="I5918">
        <f>IF(_xll.ciqfunctions.udf.CIQ(A5918,"IQ_CURRENT_RATIO") - _xll.ciqfunctions.udf.CIQ(A5918,"IQ_CURRENT_RATIO", IQ_LTM - 1) &gt; 0,1,0)</f>
        <v>0</v>
      </c>
      <c r="J5918">
        <f>IF(_xll.ciqfunctions.udf.CIQ(A5918, "IQ_BASIC_WEIGHT") - _xll.ciqfunctions.udf.CIQ(A5918, "IQ_BASIC_WEIGHT", IQ_LTM - 1) &gt; 0, 0, 1)</f>
        <v>1</v>
      </c>
      <c r="K5918">
        <f>IF(_xll.ciqfunctions.udf.CIQ(A5918,"IQ_GROSS_MARGIN") - _xll.ciqfunctions.udf.CIQ(A5918,"IQ_GROSS_MARGIN",IQ_LTM-1) &gt; 1,1,0)</f>
        <v>0</v>
      </c>
      <c r="L5918">
        <f>IF(_xll.ciqfunctions.udf.CIQ(A5918, "IQ_ASSET_TURNS") - _xll.ciqfunctions.udf.CIQ(A5918,"IQ_ASSET_TURNS", IQ_LTM-1) &gt; 1, 1,0)</f>
        <v>0</v>
      </c>
    </row>
    <row r="5919" spans="1:12" x14ac:dyDescent="0.25">
      <c r="A5919" t="s">
        <v>1414</v>
      </c>
      <c r="B5919" t="s">
        <v>1415</v>
      </c>
      <c r="C5919">
        <f>SUM(D5919:L5919)</f>
        <v>2</v>
      </c>
      <c r="D5919">
        <f>IF(_xll.ciqfunctions.udf.CIQ(A5919,"IQ_RETURN_ASSETS") &gt; 0,1,0)</f>
        <v>1</v>
      </c>
      <c r="E5919">
        <f>IF(_xll.ciqfunctions.udf.CIQ(A5919,"IQ_UNLEVERED_FCF") + _xll.ciqfunctions.udf.CIQ(A5919,"IQ_CAPEX")  &gt; 0, 1, 0)</f>
        <v>0</v>
      </c>
      <c r="F5919">
        <f>IF(_xll.ciqfunctions.udf.CIQ(A5919,"IQ_RETURN_ASSETS") - _xll.ciqfunctions.udf.CIQ(A5919,"IQ_RETURN_ASSETS", IQ_LTM - 1) &gt; 0,1,0)</f>
        <v>0</v>
      </c>
      <c r="G5919">
        <f>IF((_xll.ciqfunctions.udf.CIQ(A5919,"IQ_UNLEVERED_FCF") + _xll.ciqfunctions.udf.CIQ(A5919,"IQ_CAPEX"))/_xll.ciqfunctions.udf.CIQ(A5919,"IQ_TOTAL_ASSETS") &gt; 0,1,0)</f>
        <v>0</v>
      </c>
      <c r="H5919">
        <f>IF(_xll.ciqfunctions.udf.CIQ(A5919,"IQ_LT_DEBT")/_xll.ciqfunctions.udf.CIQ(A5919,"IQ_TOTAL_ASSETS") - _xll.ciqfunctions.udf.CIQ(A5919,"IQ_LT_DEBT", IQ_LTM - 1)/_xll.ciqfunctions.udf.CIQ(A5919,"IQ_TOTAL_ASSETS", IQ_LTM - 1) &gt; 0,1,0)</f>
        <v>0</v>
      </c>
      <c r="I5919">
        <f>IF(_xll.ciqfunctions.udf.CIQ(A5919,"IQ_CURRENT_RATIO") - _xll.ciqfunctions.udf.CIQ(A5919,"IQ_CURRENT_RATIO", IQ_LTM - 1) &gt; 0,1,0)</f>
        <v>0</v>
      </c>
      <c r="J5919">
        <f>IF(_xll.ciqfunctions.udf.CIQ(A5919, "IQ_BASIC_WEIGHT") - _xll.ciqfunctions.udf.CIQ(A5919, "IQ_BASIC_WEIGHT", IQ_LTM - 1) &gt; 0, 0, 1)</f>
        <v>1</v>
      </c>
      <c r="K5919">
        <f>IF(_xll.ciqfunctions.udf.CIQ(A5919,"IQ_GROSS_MARGIN") - _xll.ciqfunctions.udf.CIQ(A5919,"IQ_GROSS_MARGIN",IQ_LTM-1) &gt; 1,1,0)</f>
        <v>0</v>
      </c>
      <c r="L5919">
        <f>IF(_xll.ciqfunctions.udf.CIQ(A5919, "IQ_ASSET_TURNS") - _xll.ciqfunctions.udf.CIQ(A5919,"IQ_ASSET_TURNS", IQ_LTM-1) &gt; 1, 1,0)</f>
        <v>0</v>
      </c>
    </row>
    <row r="5920" spans="1:12" x14ac:dyDescent="0.25">
      <c r="A5920" t="s">
        <v>1459</v>
      </c>
      <c r="B5920" t="s">
        <v>1460</v>
      </c>
      <c r="C5920">
        <f>SUM(D5920:L5920)</f>
        <v>2</v>
      </c>
      <c r="D5920">
        <f>IF(_xll.ciqfunctions.udf.CIQ(A5920,"IQ_RETURN_ASSETS") &gt; 0,1,0)</f>
        <v>1</v>
      </c>
      <c r="E5920">
        <f>IF(_xll.ciqfunctions.udf.CIQ(A5920,"IQ_UNLEVERED_FCF") + _xll.ciqfunctions.udf.CIQ(A5920,"IQ_CAPEX")  &gt; 0, 1, 0)</f>
        <v>0</v>
      </c>
      <c r="F5920">
        <f>IF(_xll.ciqfunctions.udf.CIQ(A5920,"IQ_RETURN_ASSETS") - _xll.ciqfunctions.udf.CIQ(A5920,"IQ_RETURN_ASSETS", IQ_LTM - 1) &gt; 0,1,0)</f>
        <v>0</v>
      </c>
      <c r="G5920">
        <f>IF((_xll.ciqfunctions.udf.CIQ(A5920,"IQ_UNLEVERED_FCF") + _xll.ciqfunctions.udf.CIQ(A5920,"IQ_CAPEX"))/_xll.ciqfunctions.udf.CIQ(A5920,"IQ_TOTAL_ASSETS") &gt; 0,1,0)</f>
        <v>0</v>
      </c>
      <c r="H5920">
        <f>IF(_xll.ciqfunctions.udf.CIQ(A5920,"IQ_LT_DEBT")/_xll.ciqfunctions.udf.CIQ(A5920,"IQ_TOTAL_ASSETS") - _xll.ciqfunctions.udf.CIQ(A5920,"IQ_LT_DEBT", IQ_LTM - 1)/_xll.ciqfunctions.udf.CIQ(A5920,"IQ_TOTAL_ASSETS", IQ_LTM - 1) &gt; 0,1,0)</f>
        <v>0</v>
      </c>
      <c r="I5920">
        <f>IF(_xll.ciqfunctions.udf.CIQ(A5920,"IQ_CURRENT_RATIO") - _xll.ciqfunctions.udf.CIQ(A5920,"IQ_CURRENT_RATIO", IQ_LTM - 1) &gt; 0,1,0)</f>
        <v>0</v>
      </c>
      <c r="J5920">
        <f>IF(_xll.ciqfunctions.udf.CIQ(A5920, "IQ_BASIC_WEIGHT") - _xll.ciqfunctions.udf.CIQ(A5920, "IQ_BASIC_WEIGHT", IQ_LTM - 1) &gt; 0, 0, 1)</f>
        <v>1</v>
      </c>
      <c r="K5920">
        <f>IF(_xll.ciqfunctions.udf.CIQ(A5920,"IQ_GROSS_MARGIN") - _xll.ciqfunctions.udf.CIQ(A5920,"IQ_GROSS_MARGIN",IQ_LTM-1) &gt; 1,1,0)</f>
        <v>0</v>
      </c>
      <c r="L5920">
        <f>IF(_xll.ciqfunctions.udf.CIQ(A5920, "IQ_ASSET_TURNS") - _xll.ciqfunctions.udf.CIQ(A5920,"IQ_ASSET_TURNS", IQ_LTM-1) &gt; 1, 1,0)</f>
        <v>0</v>
      </c>
    </row>
    <row r="5921" spans="1:12" x14ac:dyDescent="0.25">
      <c r="A5921" t="s">
        <v>1465</v>
      </c>
      <c r="B5921" t="s">
        <v>1466</v>
      </c>
      <c r="C5921">
        <f>SUM(D5921:L5921)</f>
        <v>2</v>
      </c>
      <c r="D5921">
        <f>IF(_xll.ciqfunctions.udf.CIQ(A5921,"IQ_RETURN_ASSETS") &gt; 0,1,0)</f>
        <v>1</v>
      </c>
      <c r="E5921">
        <f>IF(_xll.ciqfunctions.udf.CIQ(A5921,"IQ_UNLEVERED_FCF") + _xll.ciqfunctions.udf.CIQ(A5921,"IQ_CAPEX")  &gt; 0, 1, 0)</f>
        <v>0</v>
      </c>
      <c r="F5921">
        <f>IF(_xll.ciqfunctions.udf.CIQ(A5921,"IQ_RETURN_ASSETS") - _xll.ciqfunctions.udf.CIQ(A5921,"IQ_RETURN_ASSETS", IQ_LTM - 1) &gt; 0,1,0)</f>
        <v>0</v>
      </c>
      <c r="G5921">
        <f>IF((_xll.ciqfunctions.udf.CIQ(A5921,"IQ_UNLEVERED_FCF") + _xll.ciqfunctions.udf.CIQ(A5921,"IQ_CAPEX"))/_xll.ciqfunctions.udf.CIQ(A5921,"IQ_TOTAL_ASSETS") &gt; 0,1,0)</f>
        <v>0</v>
      </c>
      <c r="H5921">
        <f>IF(_xll.ciqfunctions.udf.CIQ(A5921,"IQ_LT_DEBT")/_xll.ciqfunctions.udf.CIQ(A5921,"IQ_TOTAL_ASSETS") - _xll.ciqfunctions.udf.CIQ(A5921,"IQ_LT_DEBT", IQ_LTM - 1)/_xll.ciqfunctions.udf.CIQ(A5921,"IQ_TOTAL_ASSETS", IQ_LTM - 1) &gt; 0,1,0)</f>
        <v>0</v>
      </c>
      <c r="I5921">
        <f>IF(_xll.ciqfunctions.udf.CIQ(A5921,"IQ_CURRENT_RATIO") - _xll.ciqfunctions.udf.CIQ(A5921,"IQ_CURRENT_RATIO", IQ_LTM - 1) &gt; 0,1,0)</f>
        <v>0</v>
      </c>
      <c r="J5921">
        <f>IF(_xll.ciqfunctions.udf.CIQ(A5921, "IQ_BASIC_WEIGHT") - _xll.ciqfunctions.udf.CIQ(A5921, "IQ_BASIC_WEIGHT", IQ_LTM - 1) &gt; 0, 0, 1)</f>
        <v>1</v>
      </c>
      <c r="K5921">
        <f>IF(_xll.ciqfunctions.udf.CIQ(A5921,"IQ_GROSS_MARGIN") - _xll.ciqfunctions.udf.CIQ(A5921,"IQ_GROSS_MARGIN",IQ_LTM-1) &gt; 1,1,0)</f>
        <v>0</v>
      </c>
      <c r="L5921">
        <f>IF(_xll.ciqfunctions.udf.CIQ(A5921, "IQ_ASSET_TURNS") - _xll.ciqfunctions.udf.CIQ(A5921,"IQ_ASSET_TURNS", IQ_LTM-1) &gt; 1, 1,0)</f>
        <v>0</v>
      </c>
    </row>
    <row r="5922" spans="1:12" x14ac:dyDescent="0.25">
      <c r="A5922" t="s">
        <v>1538</v>
      </c>
      <c r="B5922" t="s">
        <v>1539</v>
      </c>
      <c r="C5922">
        <f>SUM(D5922:L5922)</f>
        <v>2</v>
      </c>
      <c r="D5922">
        <f>IF(_xll.ciqfunctions.udf.CIQ(A5922,"IQ_RETURN_ASSETS") &gt; 0,1,0)</f>
        <v>0</v>
      </c>
      <c r="E5922">
        <f>IF(_xll.ciqfunctions.udf.CIQ(A5922,"IQ_UNLEVERED_FCF") + _xll.ciqfunctions.udf.CIQ(A5922,"IQ_CAPEX")  &gt; 0, 1, 0)</f>
        <v>0</v>
      </c>
      <c r="F5922">
        <f>IF(_xll.ciqfunctions.udf.CIQ(A5922,"IQ_RETURN_ASSETS") - _xll.ciqfunctions.udf.CIQ(A5922,"IQ_RETURN_ASSETS", IQ_LTM - 1) &gt; 0,1,0)</f>
        <v>1</v>
      </c>
      <c r="G5922">
        <f>IF((_xll.ciqfunctions.udf.CIQ(A5922,"IQ_UNLEVERED_FCF") + _xll.ciqfunctions.udf.CIQ(A5922,"IQ_CAPEX"))/_xll.ciqfunctions.udf.CIQ(A5922,"IQ_TOTAL_ASSETS") &gt; 0,1,0)</f>
        <v>0</v>
      </c>
      <c r="H5922">
        <f>IF(_xll.ciqfunctions.udf.CIQ(A5922,"IQ_LT_DEBT")/_xll.ciqfunctions.udf.CIQ(A5922,"IQ_TOTAL_ASSETS") - _xll.ciqfunctions.udf.CIQ(A5922,"IQ_LT_DEBT", IQ_LTM - 1)/_xll.ciqfunctions.udf.CIQ(A5922,"IQ_TOTAL_ASSETS", IQ_LTM - 1) &gt; 0,1,0)</f>
        <v>0</v>
      </c>
      <c r="I5922">
        <f>IF(_xll.ciqfunctions.udf.CIQ(A5922,"IQ_CURRENT_RATIO") - _xll.ciqfunctions.udf.CIQ(A5922,"IQ_CURRENT_RATIO", IQ_LTM - 1) &gt; 0,1,0)</f>
        <v>0</v>
      </c>
      <c r="J5922">
        <f>IF(_xll.ciqfunctions.udf.CIQ(A5922, "IQ_BASIC_WEIGHT") - _xll.ciqfunctions.udf.CIQ(A5922, "IQ_BASIC_WEIGHT", IQ_LTM - 1) &gt; 0, 0, 1)</f>
        <v>1</v>
      </c>
      <c r="K5922">
        <f>IF(_xll.ciqfunctions.udf.CIQ(A5922,"IQ_GROSS_MARGIN") - _xll.ciqfunctions.udf.CIQ(A5922,"IQ_GROSS_MARGIN",IQ_LTM-1) &gt; 1,1,0)</f>
        <v>0</v>
      </c>
      <c r="L5922">
        <f>IF(_xll.ciqfunctions.udf.CIQ(A5922, "IQ_ASSET_TURNS") - _xll.ciqfunctions.udf.CIQ(A5922,"IQ_ASSET_TURNS", IQ_LTM-1) &gt; 1, 1,0)</f>
        <v>0</v>
      </c>
    </row>
    <row r="5923" spans="1:12" x14ac:dyDescent="0.25">
      <c r="A5923" t="s">
        <v>1566</v>
      </c>
      <c r="B5923" t="s">
        <v>1567</v>
      </c>
      <c r="C5923">
        <f>SUM(D5923:L5923)</f>
        <v>2</v>
      </c>
      <c r="D5923">
        <f>IF(_xll.ciqfunctions.udf.CIQ(A5923,"IQ_RETURN_ASSETS") &gt; 0,1,0)</f>
        <v>1</v>
      </c>
      <c r="E5923">
        <f>IF(_xll.ciqfunctions.udf.CIQ(A5923,"IQ_UNLEVERED_FCF") + _xll.ciqfunctions.udf.CIQ(A5923,"IQ_CAPEX")  &gt; 0, 1, 0)</f>
        <v>0</v>
      </c>
      <c r="F5923">
        <f>IF(_xll.ciqfunctions.udf.CIQ(A5923,"IQ_RETURN_ASSETS") - _xll.ciqfunctions.udf.CIQ(A5923,"IQ_RETURN_ASSETS", IQ_LTM - 1) &gt; 0,1,0)</f>
        <v>0</v>
      </c>
      <c r="G5923">
        <f>IF((_xll.ciqfunctions.udf.CIQ(A5923,"IQ_UNLEVERED_FCF") + _xll.ciqfunctions.udf.CIQ(A5923,"IQ_CAPEX"))/_xll.ciqfunctions.udf.CIQ(A5923,"IQ_TOTAL_ASSETS") &gt; 0,1,0)</f>
        <v>0</v>
      </c>
      <c r="H5923">
        <f>IF(_xll.ciqfunctions.udf.CIQ(A5923,"IQ_LT_DEBT")/_xll.ciqfunctions.udf.CIQ(A5923,"IQ_TOTAL_ASSETS") - _xll.ciqfunctions.udf.CIQ(A5923,"IQ_LT_DEBT", IQ_LTM - 1)/_xll.ciqfunctions.udf.CIQ(A5923,"IQ_TOTAL_ASSETS", IQ_LTM - 1) &gt; 0,1,0)</f>
        <v>0</v>
      </c>
      <c r="I5923">
        <f>IF(_xll.ciqfunctions.udf.CIQ(A5923,"IQ_CURRENT_RATIO") - _xll.ciqfunctions.udf.CIQ(A5923,"IQ_CURRENT_RATIO", IQ_LTM - 1) &gt; 0,1,0)</f>
        <v>0</v>
      </c>
      <c r="J5923">
        <f>IF(_xll.ciqfunctions.udf.CIQ(A5923, "IQ_BASIC_WEIGHT") - _xll.ciqfunctions.udf.CIQ(A5923, "IQ_BASIC_WEIGHT", IQ_LTM - 1) &gt; 0, 0, 1)</f>
        <v>1</v>
      </c>
      <c r="K5923">
        <f>IF(_xll.ciqfunctions.udf.CIQ(A5923,"IQ_GROSS_MARGIN") - _xll.ciqfunctions.udf.CIQ(A5923,"IQ_GROSS_MARGIN",IQ_LTM-1) &gt; 1,1,0)</f>
        <v>0</v>
      </c>
      <c r="L5923">
        <f>IF(_xll.ciqfunctions.udf.CIQ(A5923, "IQ_ASSET_TURNS") - _xll.ciqfunctions.udf.CIQ(A5923,"IQ_ASSET_TURNS", IQ_LTM-1) &gt; 1, 1,0)</f>
        <v>0</v>
      </c>
    </row>
    <row r="5924" spans="1:12" x14ac:dyDescent="0.25">
      <c r="A5924" t="s">
        <v>1600</v>
      </c>
      <c r="B5924" t="s">
        <v>1601</v>
      </c>
      <c r="C5924">
        <f>SUM(D5924:L5924)</f>
        <v>2</v>
      </c>
      <c r="D5924">
        <f>IF(_xll.ciqfunctions.udf.CIQ(A5924,"IQ_RETURN_ASSETS") &gt; 0,1,0)</f>
        <v>1</v>
      </c>
      <c r="E5924">
        <f>IF(_xll.ciqfunctions.udf.CIQ(A5924,"IQ_UNLEVERED_FCF") + _xll.ciqfunctions.udf.CIQ(A5924,"IQ_CAPEX")  &gt; 0, 1, 0)</f>
        <v>0</v>
      </c>
      <c r="F5924">
        <f>IF(_xll.ciqfunctions.udf.CIQ(A5924,"IQ_RETURN_ASSETS") - _xll.ciqfunctions.udf.CIQ(A5924,"IQ_RETURN_ASSETS", IQ_LTM - 1) &gt; 0,1,0)</f>
        <v>0</v>
      </c>
      <c r="G5924">
        <f>IF((_xll.ciqfunctions.udf.CIQ(A5924,"IQ_UNLEVERED_FCF") + _xll.ciqfunctions.udf.CIQ(A5924,"IQ_CAPEX"))/_xll.ciqfunctions.udf.CIQ(A5924,"IQ_TOTAL_ASSETS") &gt; 0,1,0)</f>
        <v>0</v>
      </c>
      <c r="H5924">
        <f>IF(_xll.ciqfunctions.udf.CIQ(A5924,"IQ_LT_DEBT")/_xll.ciqfunctions.udf.CIQ(A5924,"IQ_TOTAL_ASSETS") - _xll.ciqfunctions.udf.CIQ(A5924,"IQ_LT_DEBT", IQ_LTM - 1)/_xll.ciqfunctions.udf.CIQ(A5924,"IQ_TOTAL_ASSETS", IQ_LTM - 1) &gt; 0,1,0)</f>
        <v>0</v>
      </c>
      <c r="I5924">
        <f>IF(_xll.ciqfunctions.udf.CIQ(A5924,"IQ_CURRENT_RATIO") - _xll.ciqfunctions.udf.CIQ(A5924,"IQ_CURRENT_RATIO", IQ_LTM - 1) &gt; 0,1,0)</f>
        <v>0</v>
      </c>
      <c r="J5924">
        <f>IF(_xll.ciqfunctions.udf.CIQ(A5924, "IQ_BASIC_WEIGHT") - _xll.ciqfunctions.udf.CIQ(A5924, "IQ_BASIC_WEIGHT", IQ_LTM - 1) &gt; 0, 0, 1)</f>
        <v>1</v>
      </c>
      <c r="K5924">
        <f>IF(_xll.ciqfunctions.udf.CIQ(A5924,"IQ_GROSS_MARGIN") - _xll.ciqfunctions.udf.CIQ(A5924,"IQ_GROSS_MARGIN",IQ_LTM-1) &gt; 1,1,0)</f>
        <v>0</v>
      </c>
      <c r="L5924">
        <f>IF(_xll.ciqfunctions.udf.CIQ(A5924, "IQ_ASSET_TURNS") - _xll.ciqfunctions.udf.CIQ(A5924,"IQ_ASSET_TURNS", IQ_LTM-1) &gt; 1, 1,0)</f>
        <v>0</v>
      </c>
    </row>
    <row r="5925" spans="1:12" x14ac:dyDescent="0.25">
      <c r="A5925" t="s">
        <v>1606</v>
      </c>
      <c r="B5925" t="s">
        <v>1607</v>
      </c>
      <c r="C5925">
        <f>SUM(D5925:L5925)</f>
        <v>2</v>
      </c>
      <c r="D5925">
        <f>IF(_xll.ciqfunctions.udf.CIQ(A5925,"IQ_RETURN_ASSETS") &gt; 0,1,0)</f>
        <v>1</v>
      </c>
      <c r="E5925">
        <f>IF(_xll.ciqfunctions.udf.CIQ(A5925,"IQ_UNLEVERED_FCF") + _xll.ciqfunctions.udf.CIQ(A5925,"IQ_CAPEX")  &gt; 0, 1, 0)</f>
        <v>0</v>
      </c>
      <c r="F5925">
        <f>IF(_xll.ciqfunctions.udf.CIQ(A5925,"IQ_RETURN_ASSETS") - _xll.ciqfunctions.udf.CIQ(A5925,"IQ_RETURN_ASSETS", IQ_LTM - 1) &gt; 0,1,0)</f>
        <v>0</v>
      </c>
      <c r="G5925">
        <f>IF((_xll.ciqfunctions.udf.CIQ(A5925,"IQ_UNLEVERED_FCF") + _xll.ciqfunctions.udf.CIQ(A5925,"IQ_CAPEX"))/_xll.ciqfunctions.udf.CIQ(A5925,"IQ_TOTAL_ASSETS") &gt; 0,1,0)</f>
        <v>0</v>
      </c>
      <c r="H5925">
        <f>IF(_xll.ciqfunctions.udf.CIQ(A5925,"IQ_LT_DEBT")/_xll.ciqfunctions.udf.CIQ(A5925,"IQ_TOTAL_ASSETS") - _xll.ciqfunctions.udf.CIQ(A5925,"IQ_LT_DEBT", IQ_LTM - 1)/_xll.ciqfunctions.udf.CIQ(A5925,"IQ_TOTAL_ASSETS", IQ_LTM - 1) &gt; 0,1,0)</f>
        <v>0</v>
      </c>
      <c r="I5925">
        <f>IF(_xll.ciqfunctions.udf.CIQ(A5925,"IQ_CURRENT_RATIO") - _xll.ciqfunctions.udf.CIQ(A5925,"IQ_CURRENT_RATIO", IQ_LTM - 1) &gt; 0,1,0)</f>
        <v>0</v>
      </c>
      <c r="J5925">
        <f>IF(_xll.ciqfunctions.udf.CIQ(A5925, "IQ_BASIC_WEIGHT") - _xll.ciqfunctions.udf.CIQ(A5925, "IQ_BASIC_WEIGHT", IQ_LTM - 1) &gt; 0, 0, 1)</f>
        <v>1</v>
      </c>
      <c r="K5925">
        <f>IF(_xll.ciqfunctions.udf.CIQ(A5925,"IQ_GROSS_MARGIN") - _xll.ciqfunctions.udf.CIQ(A5925,"IQ_GROSS_MARGIN",IQ_LTM-1) &gt; 1,1,0)</f>
        <v>0</v>
      </c>
      <c r="L5925">
        <f>IF(_xll.ciqfunctions.udf.CIQ(A5925, "IQ_ASSET_TURNS") - _xll.ciqfunctions.udf.CIQ(A5925,"IQ_ASSET_TURNS", IQ_LTM-1) &gt; 1, 1,0)</f>
        <v>0</v>
      </c>
    </row>
    <row r="5926" spans="1:12" x14ac:dyDescent="0.25">
      <c r="A5926" t="s">
        <v>1690</v>
      </c>
      <c r="B5926" t="s">
        <v>1691</v>
      </c>
      <c r="C5926">
        <f>SUM(D5926:L5926)</f>
        <v>2</v>
      </c>
      <c r="D5926">
        <f>IF(_xll.ciqfunctions.udf.CIQ(A5926,"IQ_RETURN_ASSETS") &gt; 0,1,0)</f>
        <v>1</v>
      </c>
      <c r="E5926">
        <f>IF(_xll.ciqfunctions.udf.CIQ(A5926,"IQ_UNLEVERED_FCF") + _xll.ciqfunctions.udf.CIQ(A5926,"IQ_CAPEX")  &gt; 0, 1, 0)</f>
        <v>0</v>
      </c>
      <c r="F5926">
        <f>IF(_xll.ciqfunctions.udf.CIQ(A5926,"IQ_RETURN_ASSETS") - _xll.ciqfunctions.udf.CIQ(A5926,"IQ_RETURN_ASSETS", IQ_LTM - 1) &gt; 0,1,0)</f>
        <v>0</v>
      </c>
      <c r="G5926">
        <f>IF((_xll.ciqfunctions.udf.CIQ(A5926,"IQ_UNLEVERED_FCF") + _xll.ciqfunctions.udf.CIQ(A5926,"IQ_CAPEX"))/_xll.ciqfunctions.udf.CIQ(A5926,"IQ_TOTAL_ASSETS") &gt; 0,1,0)</f>
        <v>0</v>
      </c>
      <c r="H5926">
        <f>IF(_xll.ciqfunctions.udf.CIQ(A5926,"IQ_LT_DEBT")/_xll.ciqfunctions.udf.CIQ(A5926,"IQ_TOTAL_ASSETS") - _xll.ciqfunctions.udf.CIQ(A5926,"IQ_LT_DEBT", IQ_LTM - 1)/_xll.ciqfunctions.udf.CIQ(A5926,"IQ_TOTAL_ASSETS", IQ_LTM - 1) &gt; 0,1,0)</f>
        <v>0</v>
      </c>
      <c r="I5926">
        <f>IF(_xll.ciqfunctions.udf.CIQ(A5926,"IQ_CURRENT_RATIO") - _xll.ciqfunctions.udf.CIQ(A5926,"IQ_CURRENT_RATIO", IQ_LTM - 1) &gt; 0,1,0)</f>
        <v>0</v>
      </c>
      <c r="J5926">
        <f>IF(_xll.ciqfunctions.udf.CIQ(A5926, "IQ_BASIC_WEIGHT") - _xll.ciqfunctions.udf.CIQ(A5926, "IQ_BASIC_WEIGHT", IQ_LTM - 1) &gt; 0, 0, 1)</f>
        <v>1</v>
      </c>
      <c r="K5926">
        <f>IF(_xll.ciqfunctions.udf.CIQ(A5926,"IQ_GROSS_MARGIN") - _xll.ciqfunctions.udf.CIQ(A5926,"IQ_GROSS_MARGIN",IQ_LTM-1) &gt; 1,1,0)</f>
        <v>0</v>
      </c>
      <c r="L5926">
        <f>IF(_xll.ciqfunctions.udf.CIQ(A5926, "IQ_ASSET_TURNS") - _xll.ciqfunctions.udf.CIQ(A5926,"IQ_ASSET_TURNS", IQ_LTM-1) &gt; 1, 1,0)</f>
        <v>0</v>
      </c>
    </row>
    <row r="5927" spans="1:12" x14ac:dyDescent="0.25">
      <c r="A5927" t="s">
        <v>1700</v>
      </c>
      <c r="B5927" t="s">
        <v>1701</v>
      </c>
      <c r="C5927">
        <f>SUM(D5927:L5927)</f>
        <v>2</v>
      </c>
      <c r="D5927">
        <f>IF(_xll.ciqfunctions.udf.CIQ(A5927,"IQ_RETURN_ASSETS") &gt; 0,1,0)</f>
        <v>1</v>
      </c>
      <c r="E5927">
        <f>IF(_xll.ciqfunctions.udf.CIQ(A5927,"IQ_UNLEVERED_FCF") + _xll.ciqfunctions.udf.CIQ(A5927,"IQ_CAPEX")  &gt; 0, 1, 0)</f>
        <v>0</v>
      </c>
      <c r="F5927">
        <f>IF(_xll.ciqfunctions.udf.CIQ(A5927,"IQ_RETURN_ASSETS") - _xll.ciqfunctions.udf.CIQ(A5927,"IQ_RETURN_ASSETS", IQ_LTM - 1) &gt; 0,1,0)</f>
        <v>0</v>
      </c>
      <c r="G5927">
        <f>IF((_xll.ciqfunctions.udf.CIQ(A5927,"IQ_UNLEVERED_FCF") + _xll.ciqfunctions.udf.CIQ(A5927,"IQ_CAPEX"))/_xll.ciqfunctions.udf.CIQ(A5927,"IQ_TOTAL_ASSETS") &gt; 0,1,0)</f>
        <v>0</v>
      </c>
      <c r="H5927">
        <f>IF(_xll.ciqfunctions.udf.CIQ(A5927,"IQ_LT_DEBT")/_xll.ciqfunctions.udf.CIQ(A5927,"IQ_TOTAL_ASSETS") - _xll.ciqfunctions.udf.CIQ(A5927,"IQ_LT_DEBT", IQ_LTM - 1)/_xll.ciqfunctions.udf.CIQ(A5927,"IQ_TOTAL_ASSETS", IQ_LTM - 1) &gt; 0,1,0)</f>
        <v>0</v>
      </c>
      <c r="I5927">
        <f>IF(_xll.ciqfunctions.udf.CIQ(A5927,"IQ_CURRENT_RATIO") - _xll.ciqfunctions.udf.CIQ(A5927,"IQ_CURRENT_RATIO", IQ_LTM - 1) &gt; 0,1,0)</f>
        <v>0</v>
      </c>
      <c r="J5927">
        <f>IF(_xll.ciqfunctions.udf.CIQ(A5927, "IQ_BASIC_WEIGHT") - _xll.ciqfunctions.udf.CIQ(A5927, "IQ_BASIC_WEIGHT", IQ_LTM - 1) &gt; 0, 0, 1)</f>
        <v>1</v>
      </c>
      <c r="K5927">
        <f>IF(_xll.ciqfunctions.udf.CIQ(A5927,"IQ_GROSS_MARGIN") - _xll.ciqfunctions.udf.CIQ(A5927,"IQ_GROSS_MARGIN",IQ_LTM-1) &gt; 1,1,0)</f>
        <v>0</v>
      </c>
      <c r="L5927">
        <f>IF(_xll.ciqfunctions.udf.CIQ(A5927, "IQ_ASSET_TURNS") - _xll.ciqfunctions.udf.CIQ(A5927,"IQ_ASSET_TURNS", IQ_LTM-1) &gt; 1, 1,0)</f>
        <v>0</v>
      </c>
    </row>
    <row r="5928" spans="1:12" x14ac:dyDescent="0.25">
      <c r="A5928" t="s">
        <v>1702</v>
      </c>
      <c r="B5928" t="s">
        <v>1701</v>
      </c>
      <c r="C5928">
        <f>SUM(D5928:L5928)</f>
        <v>2</v>
      </c>
      <c r="D5928">
        <f>IF(_xll.ciqfunctions.udf.CIQ(A5928,"IQ_RETURN_ASSETS") &gt; 0,1,0)</f>
        <v>1</v>
      </c>
      <c r="E5928">
        <f>IF(_xll.ciqfunctions.udf.CIQ(A5928,"IQ_UNLEVERED_FCF") + _xll.ciqfunctions.udf.CIQ(A5928,"IQ_CAPEX")  &gt; 0, 1, 0)</f>
        <v>0</v>
      </c>
      <c r="F5928">
        <f>IF(_xll.ciqfunctions.udf.CIQ(A5928,"IQ_RETURN_ASSETS") - _xll.ciqfunctions.udf.CIQ(A5928,"IQ_RETURN_ASSETS", IQ_LTM - 1) &gt; 0,1,0)</f>
        <v>0</v>
      </c>
      <c r="G5928">
        <f>IF((_xll.ciqfunctions.udf.CIQ(A5928,"IQ_UNLEVERED_FCF") + _xll.ciqfunctions.udf.CIQ(A5928,"IQ_CAPEX"))/_xll.ciqfunctions.udf.CIQ(A5928,"IQ_TOTAL_ASSETS") &gt; 0,1,0)</f>
        <v>0</v>
      </c>
      <c r="H5928">
        <f>IF(_xll.ciqfunctions.udf.CIQ(A5928,"IQ_LT_DEBT")/_xll.ciqfunctions.udf.CIQ(A5928,"IQ_TOTAL_ASSETS") - _xll.ciqfunctions.udf.CIQ(A5928,"IQ_LT_DEBT", IQ_LTM - 1)/_xll.ciqfunctions.udf.CIQ(A5928,"IQ_TOTAL_ASSETS", IQ_LTM - 1) &gt; 0,1,0)</f>
        <v>0</v>
      </c>
      <c r="I5928">
        <f>IF(_xll.ciqfunctions.udf.CIQ(A5928,"IQ_CURRENT_RATIO") - _xll.ciqfunctions.udf.CIQ(A5928,"IQ_CURRENT_RATIO", IQ_LTM - 1) &gt; 0,1,0)</f>
        <v>0</v>
      </c>
      <c r="J5928">
        <f>IF(_xll.ciqfunctions.udf.CIQ(A5928, "IQ_BASIC_WEIGHT") - _xll.ciqfunctions.udf.CIQ(A5928, "IQ_BASIC_WEIGHT", IQ_LTM - 1) &gt; 0, 0, 1)</f>
        <v>1</v>
      </c>
      <c r="K5928">
        <f>IF(_xll.ciqfunctions.udf.CIQ(A5928,"IQ_GROSS_MARGIN") - _xll.ciqfunctions.udf.CIQ(A5928,"IQ_GROSS_MARGIN",IQ_LTM-1) &gt; 1,1,0)</f>
        <v>0</v>
      </c>
      <c r="L5928">
        <f>IF(_xll.ciqfunctions.udf.CIQ(A5928, "IQ_ASSET_TURNS") - _xll.ciqfunctions.udf.CIQ(A5928,"IQ_ASSET_TURNS", IQ_LTM-1) &gt; 1, 1,0)</f>
        <v>0</v>
      </c>
    </row>
    <row r="5929" spans="1:12" x14ac:dyDescent="0.25">
      <c r="A5929" t="s">
        <v>1805</v>
      </c>
      <c r="B5929" t="s">
        <v>1806</v>
      </c>
      <c r="C5929">
        <f>SUM(D5929:L5929)</f>
        <v>2</v>
      </c>
      <c r="D5929">
        <f>IF(_xll.ciqfunctions.udf.CIQ(A5929,"IQ_RETURN_ASSETS") &gt; 0,1,0)</f>
        <v>1</v>
      </c>
      <c r="E5929">
        <f>IF(_xll.ciqfunctions.udf.CIQ(A5929,"IQ_UNLEVERED_FCF") + _xll.ciqfunctions.udf.CIQ(A5929,"IQ_CAPEX")  &gt; 0, 1, 0)</f>
        <v>0</v>
      </c>
      <c r="F5929">
        <f>IF(_xll.ciqfunctions.udf.CIQ(A5929,"IQ_RETURN_ASSETS") - _xll.ciqfunctions.udf.CIQ(A5929,"IQ_RETURN_ASSETS", IQ_LTM - 1) &gt; 0,1,0)</f>
        <v>0</v>
      </c>
      <c r="G5929">
        <f>IF((_xll.ciqfunctions.udf.CIQ(A5929,"IQ_UNLEVERED_FCF") + _xll.ciqfunctions.udf.CIQ(A5929,"IQ_CAPEX"))/_xll.ciqfunctions.udf.CIQ(A5929,"IQ_TOTAL_ASSETS") &gt; 0,1,0)</f>
        <v>0</v>
      </c>
      <c r="H5929">
        <f>IF(_xll.ciqfunctions.udf.CIQ(A5929,"IQ_LT_DEBT")/_xll.ciqfunctions.udf.CIQ(A5929,"IQ_TOTAL_ASSETS") - _xll.ciqfunctions.udf.CIQ(A5929,"IQ_LT_DEBT", IQ_LTM - 1)/_xll.ciqfunctions.udf.CIQ(A5929,"IQ_TOTAL_ASSETS", IQ_LTM - 1) &gt; 0,1,0)</f>
        <v>0</v>
      </c>
      <c r="I5929">
        <f>IF(_xll.ciqfunctions.udf.CIQ(A5929,"IQ_CURRENT_RATIO") - _xll.ciqfunctions.udf.CIQ(A5929,"IQ_CURRENT_RATIO", IQ_LTM - 1) &gt; 0,1,0)</f>
        <v>0</v>
      </c>
      <c r="J5929">
        <f>IF(_xll.ciqfunctions.udf.CIQ(A5929, "IQ_BASIC_WEIGHT") - _xll.ciqfunctions.udf.CIQ(A5929, "IQ_BASIC_WEIGHT", IQ_LTM - 1) &gt; 0, 0, 1)</f>
        <v>1</v>
      </c>
      <c r="K5929">
        <f>IF(_xll.ciqfunctions.udf.CIQ(A5929,"IQ_GROSS_MARGIN") - _xll.ciqfunctions.udf.CIQ(A5929,"IQ_GROSS_MARGIN",IQ_LTM-1) &gt; 1,1,0)</f>
        <v>0</v>
      </c>
      <c r="L5929">
        <f>IF(_xll.ciqfunctions.udf.CIQ(A5929, "IQ_ASSET_TURNS") - _xll.ciqfunctions.udf.CIQ(A5929,"IQ_ASSET_TURNS", IQ_LTM-1) &gt; 1, 1,0)</f>
        <v>0</v>
      </c>
    </row>
    <row r="5930" spans="1:12" x14ac:dyDescent="0.25">
      <c r="A5930" t="s">
        <v>1814</v>
      </c>
      <c r="B5930" t="s">
        <v>1815</v>
      </c>
      <c r="C5930">
        <f>SUM(D5930:L5930)</f>
        <v>2</v>
      </c>
      <c r="D5930">
        <f>IF(_xll.ciqfunctions.udf.CIQ(A5930,"IQ_RETURN_ASSETS") &gt; 0,1,0)</f>
        <v>1</v>
      </c>
      <c r="E5930">
        <f>IF(_xll.ciqfunctions.udf.CIQ(A5930,"IQ_UNLEVERED_FCF") + _xll.ciqfunctions.udf.CIQ(A5930,"IQ_CAPEX")  &gt; 0, 1, 0)</f>
        <v>0</v>
      </c>
      <c r="F5930">
        <f>IF(_xll.ciqfunctions.udf.CIQ(A5930,"IQ_RETURN_ASSETS") - _xll.ciqfunctions.udf.CIQ(A5930,"IQ_RETURN_ASSETS", IQ_LTM - 1) &gt; 0,1,0)</f>
        <v>0</v>
      </c>
      <c r="G5930">
        <f>IF((_xll.ciqfunctions.udf.CIQ(A5930,"IQ_UNLEVERED_FCF") + _xll.ciqfunctions.udf.CIQ(A5930,"IQ_CAPEX"))/_xll.ciqfunctions.udf.CIQ(A5930,"IQ_TOTAL_ASSETS") &gt; 0,1,0)</f>
        <v>0</v>
      </c>
      <c r="H5930">
        <f>IF(_xll.ciqfunctions.udf.CIQ(A5930,"IQ_LT_DEBT")/_xll.ciqfunctions.udf.CIQ(A5930,"IQ_TOTAL_ASSETS") - _xll.ciqfunctions.udf.CIQ(A5930,"IQ_LT_DEBT", IQ_LTM - 1)/_xll.ciqfunctions.udf.CIQ(A5930,"IQ_TOTAL_ASSETS", IQ_LTM - 1) &gt; 0,1,0)</f>
        <v>0</v>
      </c>
      <c r="I5930">
        <f>IF(_xll.ciqfunctions.udf.CIQ(A5930,"IQ_CURRENT_RATIO") - _xll.ciqfunctions.udf.CIQ(A5930,"IQ_CURRENT_RATIO", IQ_LTM - 1) &gt; 0,1,0)</f>
        <v>0</v>
      </c>
      <c r="J5930">
        <f>IF(_xll.ciqfunctions.udf.CIQ(A5930, "IQ_BASIC_WEIGHT") - _xll.ciqfunctions.udf.CIQ(A5930, "IQ_BASIC_WEIGHT", IQ_LTM - 1) &gt; 0, 0, 1)</f>
        <v>1</v>
      </c>
      <c r="K5930">
        <f>IF(_xll.ciqfunctions.udf.CIQ(A5930,"IQ_GROSS_MARGIN") - _xll.ciqfunctions.udf.CIQ(A5930,"IQ_GROSS_MARGIN",IQ_LTM-1) &gt; 1,1,0)</f>
        <v>0</v>
      </c>
      <c r="L5930">
        <f>IF(_xll.ciqfunctions.udf.CIQ(A5930, "IQ_ASSET_TURNS") - _xll.ciqfunctions.udf.CIQ(A5930,"IQ_ASSET_TURNS", IQ_LTM-1) &gt; 1, 1,0)</f>
        <v>0</v>
      </c>
    </row>
    <row r="5931" spans="1:12" x14ac:dyDescent="0.25">
      <c r="A5931" t="s">
        <v>1829</v>
      </c>
      <c r="B5931" t="s">
        <v>1830</v>
      </c>
      <c r="C5931">
        <f>SUM(D5931:L5931)</f>
        <v>2</v>
      </c>
      <c r="D5931">
        <f>IF(_xll.ciqfunctions.udf.CIQ(A5931,"IQ_RETURN_ASSETS") &gt; 0,1,0)</f>
        <v>0</v>
      </c>
      <c r="E5931">
        <f>IF(_xll.ciqfunctions.udf.CIQ(A5931,"IQ_UNLEVERED_FCF") + _xll.ciqfunctions.udf.CIQ(A5931,"IQ_CAPEX")  &gt; 0, 1, 0)</f>
        <v>0</v>
      </c>
      <c r="F5931">
        <f>IF(_xll.ciqfunctions.udf.CIQ(A5931,"IQ_RETURN_ASSETS") - _xll.ciqfunctions.udf.CIQ(A5931,"IQ_RETURN_ASSETS", IQ_LTM - 1) &gt; 0,1,0)</f>
        <v>1</v>
      </c>
      <c r="G5931">
        <f>IF((_xll.ciqfunctions.udf.CIQ(A5931,"IQ_UNLEVERED_FCF") + _xll.ciqfunctions.udf.CIQ(A5931,"IQ_CAPEX"))/_xll.ciqfunctions.udf.CIQ(A5931,"IQ_TOTAL_ASSETS") &gt; 0,1,0)</f>
        <v>0</v>
      </c>
      <c r="H5931">
        <f>IF(_xll.ciqfunctions.udf.CIQ(A5931,"IQ_LT_DEBT")/_xll.ciqfunctions.udf.CIQ(A5931,"IQ_TOTAL_ASSETS") - _xll.ciqfunctions.udf.CIQ(A5931,"IQ_LT_DEBT", IQ_LTM - 1)/_xll.ciqfunctions.udf.CIQ(A5931,"IQ_TOTAL_ASSETS", IQ_LTM - 1) &gt; 0,1,0)</f>
        <v>0</v>
      </c>
      <c r="I5931">
        <f>IF(_xll.ciqfunctions.udf.CIQ(A5931,"IQ_CURRENT_RATIO") - _xll.ciqfunctions.udf.CIQ(A5931,"IQ_CURRENT_RATIO", IQ_LTM - 1) &gt; 0,1,0)</f>
        <v>0</v>
      </c>
      <c r="J5931">
        <f>IF(_xll.ciqfunctions.udf.CIQ(A5931, "IQ_BASIC_WEIGHT") - _xll.ciqfunctions.udf.CIQ(A5931, "IQ_BASIC_WEIGHT", IQ_LTM - 1) &gt; 0, 0, 1)</f>
        <v>1</v>
      </c>
      <c r="K5931">
        <f>IF(_xll.ciqfunctions.udf.CIQ(A5931,"IQ_GROSS_MARGIN") - _xll.ciqfunctions.udf.CIQ(A5931,"IQ_GROSS_MARGIN",IQ_LTM-1) &gt; 1,1,0)</f>
        <v>0</v>
      </c>
      <c r="L5931">
        <f>IF(_xll.ciqfunctions.udf.CIQ(A5931, "IQ_ASSET_TURNS") - _xll.ciqfunctions.udf.CIQ(A5931,"IQ_ASSET_TURNS", IQ_LTM-1) &gt; 1, 1,0)</f>
        <v>0</v>
      </c>
    </row>
    <row r="5932" spans="1:12" x14ac:dyDescent="0.25">
      <c r="A5932" t="s">
        <v>1909</v>
      </c>
      <c r="B5932" t="s">
        <v>1910</v>
      </c>
      <c r="C5932">
        <f>SUM(D5932:L5932)</f>
        <v>2</v>
      </c>
      <c r="D5932">
        <f>IF(_xll.ciqfunctions.udf.CIQ(A5932,"IQ_RETURN_ASSETS") &gt; 0,1,0)</f>
        <v>0</v>
      </c>
      <c r="E5932">
        <f>IF(_xll.ciqfunctions.udf.CIQ(A5932,"IQ_UNLEVERED_FCF") + _xll.ciqfunctions.udf.CIQ(A5932,"IQ_CAPEX")  &gt; 0, 1, 0)</f>
        <v>0</v>
      </c>
      <c r="F5932">
        <f>IF(_xll.ciqfunctions.udf.CIQ(A5932,"IQ_RETURN_ASSETS") - _xll.ciqfunctions.udf.CIQ(A5932,"IQ_RETURN_ASSETS", IQ_LTM - 1) &gt; 0,1,0)</f>
        <v>1</v>
      </c>
      <c r="G5932">
        <f>IF((_xll.ciqfunctions.udf.CIQ(A5932,"IQ_UNLEVERED_FCF") + _xll.ciqfunctions.udf.CIQ(A5932,"IQ_CAPEX"))/_xll.ciqfunctions.udf.CIQ(A5932,"IQ_TOTAL_ASSETS") &gt; 0,1,0)</f>
        <v>0</v>
      </c>
      <c r="H5932">
        <f>IF(_xll.ciqfunctions.udf.CIQ(A5932,"IQ_LT_DEBT")/_xll.ciqfunctions.udf.CIQ(A5932,"IQ_TOTAL_ASSETS") - _xll.ciqfunctions.udf.CIQ(A5932,"IQ_LT_DEBT", IQ_LTM - 1)/_xll.ciqfunctions.udf.CIQ(A5932,"IQ_TOTAL_ASSETS", IQ_LTM - 1) &gt; 0,1,0)</f>
        <v>0</v>
      </c>
      <c r="I5932">
        <f>IF(_xll.ciqfunctions.udf.CIQ(A5932,"IQ_CURRENT_RATIO") - _xll.ciqfunctions.udf.CIQ(A5932,"IQ_CURRENT_RATIO", IQ_LTM - 1) &gt; 0,1,0)</f>
        <v>0</v>
      </c>
      <c r="J5932">
        <f>IF(_xll.ciqfunctions.udf.CIQ(A5932, "IQ_BASIC_WEIGHT") - _xll.ciqfunctions.udf.CIQ(A5932, "IQ_BASIC_WEIGHT", IQ_LTM - 1) &gt; 0, 0, 1)</f>
        <v>1</v>
      </c>
      <c r="K5932">
        <f>IF(_xll.ciqfunctions.udf.CIQ(A5932,"IQ_GROSS_MARGIN") - _xll.ciqfunctions.udf.CIQ(A5932,"IQ_GROSS_MARGIN",IQ_LTM-1) &gt; 1,1,0)</f>
        <v>0</v>
      </c>
      <c r="L5932">
        <f>IF(_xll.ciqfunctions.udf.CIQ(A5932, "IQ_ASSET_TURNS") - _xll.ciqfunctions.udf.CIQ(A5932,"IQ_ASSET_TURNS", IQ_LTM-1) &gt; 1, 1,0)</f>
        <v>0</v>
      </c>
    </row>
    <row r="5933" spans="1:12" x14ac:dyDescent="0.25">
      <c r="A5933" t="s">
        <v>1999</v>
      </c>
      <c r="B5933" t="s">
        <v>2000</v>
      </c>
      <c r="C5933">
        <f>SUM(D5933:L5933)</f>
        <v>2</v>
      </c>
      <c r="D5933">
        <f>IF(_xll.ciqfunctions.udf.CIQ(A5933,"IQ_RETURN_ASSETS") &gt; 0,1,0)</f>
        <v>1</v>
      </c>
      <c r="E5933">
        <f>IF(_xll.ciqfunctions.udf.CIQ(A5933,"IQ_UNLEVERED_FCF") + _xll.ciqfunctions.udf.CIQ(A5933,"IQ_CAPEX")  &gt; 0, 1, 0)</f>
        <v>0</v>
      </c>
      <c r="F5933">
        <f>IF(_xll.ciqfunctions.udf.CIQ(A5933,"IQ_RETURN_ASSETS") - _xll.ciqfunctions.udf.CIQ(A5933,"IQ_RETURN_ASSETS", IQ_LTM - 1) &gt; 0,1,0)</f>
        <v>0</v>
      </c>
      <c r="G5933">
        <f>IF((_xll.ciqfunctions.udf.CIQ(A5933,"IQ_UNLEVERED_FCF") + _xll.ciqfunctions.udf.CIQ(A5933,"IQ_CAPEX"))/_xll.ciqfunctions.udf.CIQ(A5933,"IQ_TOTAL_ASSETS") &gt; 0,1,0)</f>
        <v>0</v>
      </c>
      <c r="H5933">
        <f>IF(_xll.ciqfunctions.udf.CIQ(A5933,"IQ_LT_DEBT")/_xll.ciqfunctions.udf.CIQ(A5933,"IQ_TOTAL_ASSETS") - _xll.ciqfunctions.udf.CIQ(A5933,"IQ_LT_DEBT", IQ_LTM - 1)/_xll.ciqfunctions.udf.CIQ(A5933,"IQ_TOTAL_ASSETS", IQ_LTM - 1) &gt; 0,1,0)</f>
        <v>0</v>
      </c>
      <c r="I5933">
        <f>IF(_xll.ciqfunctions.udf.CIQ(A5933,"IQ_CURRENT_RATIO") - _xll.ciqfunctions.udf.CIQ(A5933,"IQ_CURRENT_RATIO", IQ_LTM - 1) &gt; 0,1,0)</f>
        <v>0</v>
      </c>
      <c r="J5933">
        <f>IF(_xll.ciqfunctions.udf.CIQ(A5933, "IQ_BASIC_WEIGHT") - _xll.ciqfunctions.udf.CIQ(A5933, "IQ_BASIC_WEIGHT", IQ_LTM - 1) &gt; 0, 0, 1)</f>
        <v>1</v>
      </c>
      <c r="K5933">
        <f>IF(_xll.ciqfunctions.udf.CIQ(A5933,"IQ_GROSS_MARGIN") - _xll.ciqfunctions.udf.CIQ(A5933,"IQ_GROSS_MARGIN",IQ_LTM-1) &gt; 1,1,0)</f>
        <v>0</v>
      </c>
      <c r="L5933">
        <f>IF(_xll.ciqfunctions.udf.CIQ(A5933, "IQ_ASSET_TURNS") - _xll.ciqfunctions.udf.CIQ(A5933,"IQ_ASSET_TURNS", IQ_LTM-1) &gt; 1, 1,0)</f>
        <v>0</v>
      </c>
    </row>
    <row r="5934" spans="1:12" x14ac:dyDescent="0.25">
      <c r="A5934" t="s">
        <v>2022</v>
      </c>
      <c r="B5934" t="s">
        <v>2023</v>
      </c>
      <c r="C5934">
        <f>SUM(D5934:L5934)</f>
        <v>2</v>
      </c>
      <c r="D5934">
        <f>IF(_xll.ciqfunctions.udf.CIQ(A5934,"IQ_RETURN_ASSETS") &gt; 0,1,0)</f>
        <v>1</v>
      </c>
      <c r="E5934">
        <f>IF(_xll.ciqfunctions.udf.CIQ(A5934,"IQ_UNLEVERED_FCF") + _xll.ciqfunctions.udf.CIQ(A5934,"IQ_CAPEX")  &gt; 0, 1, 0)</f>
        <v>0</v>
      </c>
      <c r="F5934">
        <f>IF(_xll.ciqfunctions.udf.CIQ(A5934,"IQ_RETURN_ASSETS") - _xll.ciqfunctions.udf.CIQ(A5934,"IQ_RETURN_ASSETS", IQ_LTM - 1) &gt; 0,1,0)</f>
        <v>0</v>
      </c>
      <c r="G5934">
        <f>IF((_xll.ciqfunctions.udf.CIQ(A5934,"IQ_UNLEVERED_FCF") + _xll.ciqfunctions.udf.CIQ(A5934,"IQ_CAPEX"))/_xll.ciqfunctions.udf.CIQ(A5934,"IQ_TOTAL_ASSETS") &gt; 0,1,0)</f>
        <v>0</v>
      </c>
      <c r="H5934">
        <f>IF(_xll.ciqfunctions.udf.CIQ(A5934,"IQ_LT_DEBT")/_xll.ciqfunctions.udf.CIQ(A5934,"IQ_TOTAL_ASSETS") - _xll.ciqfunctions.udf.CIQ(A5934,"IQ_LT_DEBT", IQ_LTM - 1)/_xll.ciqfunctions.udf.CIQ(A5934,"IQ_TOTAL_ASSETS", IQ_LTM - 1) &gt; 0,1,0)</f>
        <v>0</v>
      </c>
      <c r="I5934">
        <f>IF(_xll.ciqfunctions.udf.CIQ(A5934,"IQ_CURRENT_RATIO") - _xll.ciqfunctions.udf.CIQ(A5934,"IQ_CURRENT_RATIO", IQ_LTM - 1) &gt; 0,1,0)</f>
        <v>0</v>
      </c>
      <c r="J5934">
        <f>IF(_xll.ciqfunctions.udf.CIQ(A5934, "IQ_BASIC_WEIGHT") - _xll.ciqfunctions.udf.CIQ(A5934, "IQ_BASIC_WEIGHT", IQ_LTM - 1) &gt; 0, 0, 1)</f>
        <v>1</v>
      </c>
      <c r="K5934">
        <f>IF(_xll.ciqfunctions.udf.CIQ(A5934,"IQ_GROSS_MARGIN") - _xll.ciqfunctions.udf.CIQ(A5934,"IQ_GROSS_MARGIN",IQ_LTM-1) &gt; 1,1,0)</f>
        <v>0</v>
      </c>
      <c r="L5934">
        <f>IF(_xll.ciqfunctions.udf.CIQ(A5934, "IQ_ASSET_TURNS") - _xll.ciqfunctions.udf.CIQ(A5934,"IQ_ASSET_TURNS", IQ_LTM-1) &gt; 1, 1,0)</f>
        <v>0</v>
      </c>
    </row>
    <row r="5935" spans="1:12" x14ac:dyDescent="0.25">
      <c r="A5935" t="s">
        <v>2024</v>
      </c>
      <c r="B5935" t="s">
        <v>2025</v>
      </c>
      <c r="C5935">
        <f>SUM(D5935:L5935)</f>
        <v>2</v>
      </c>
      <c r="D5935">
        <f>IF(_xll.ciqfunctions.udf.CIQ(A5935,"IQ_RETURN_ASSETS") &gt; 0,1,0)</f>
        <v>1</v>
      </c>
      <c r="E5935">
        <f>IF(_xll.ciqfunctions.udf.CIQ(A5935,"IQ_UNLEVERED_FCF") + _xll.ciqfunctions.udf.CIQ(A5935,"IQ_CAPEX")  &gt; 0, 1, 0)</f>
        <v>0</v>
      </c>
      <c r="F5935">
        <f>IF(_xll.ciqfunctions.udf.CIQ(A5935,"IQ_RETURN_ASSETS") - _xll.ciqfunctions.udf.CIQ(A5935,"IQ_RETURN_ASSETS", IQ_LTM - 1) &gt; 0,1,0)</f>
        <v>0</v>
      </c>
      <c r="G5935">
        <f>IF((_xll.ciqfunctions.udf.CIQ(A5935,"IQ_UNLEVERED_FCF") + _xll.ciqfunctions.udf.CIQ(A5935,"IQ_CAPEX"))/_xll.ciqfunctions.udf.CIQ(A5935,"IQ_TOTAL_ASSETS") &gt; 0,1,0)</f>
        <v>0</v>
      </c>
      <c r="H5935">
        <f>IF(_xll.ciqfunctions.udf.CIQ(A5935,"IQ_LT_DEBT")/_xll.ciqfunctions.udf.CIQ(A5935,"IQ_TOTAL_ASSETS") - _xll.ciqfunctions.udf.CIQ(A5935,"IQ_LT_DEBT", IQ_LTM - 1)/_xll.ciqfunctions.udf.CIQ(A5935,"IQ_TOTAL_ASSETS", IQ_LTM - 1) &gt; 0,1,0)</f>
        <v>0</v>
      </c>
      <c r="I5935">
        <f>IF(_xll.ciqfunctions.udf.CIQ(A5935,"IQ_CURRENT_RATIO") - _xll.ciqfunctions.udf.CIQ(A5935,"IQ_CURRENT_RATIO", IQ_LTM - 1) &gt; 0,1,0)</f>
        <v>0</v>
      </c>
      <c r="J5935">
        <f>IF(_xll.ciqfunctions.udf.CIQ(A5935, "IQ_BASIC_WEIGHT") - _xll.ciqfunctions.udf.CIQ(A5935, "IQ_BASIC_WEIGHT", IQ_LTM - 1) &gt; 0, 0, 1)</f>
        <v>1</v>
      </c>
      <c r="K5935">
        <f>IF(_xll.ciqfunctions.udf.CIQ(A5935,"IQ_GROSS_MARGIN") - _xll.ciqfunctions.udf.CIQ(A5935,"IQ_GROSS_MARGIN",IQ_LTM-1) &gt; 1,1,0)</f>
        <v>0</v>
      </c>
      <c r="L5935">
        <f>IF(_xll.ciqfunctions.udf.CIQ(A5935, "IQ_ASSET_TURNS") - _xll.ciqfunctions.udf.CIQ(A5935,"IQ_ASSET_TURNS", IQ_LTM-1) &gt; 1, 1,0)</f>
        <v>0</v>
      </c>
    </row>
    <row r="5936" spans="1:12" x14ac:dyDescent="0.25">
      <c r="A5936" t="s">
        <v>2212</v>
      </c>
      <c r="B5936" t="s">
        <v>2213</v>
      </c>
      <c r="C5936">
        <f>SUM(D5936:L5936)</f>
        <v>2</v>
      </c>
      <c r="D5936">
        <f>IF(_xll.ciqfunctions.udf.CIQ(A5936,"IQ_RETURN_ASSETS") &gt; 0,1,0)</f>
        <v>1</v>
      </c>
      <c r="E5936">
        <f>IF(_xll.ciqfunctions.udf.CIQ(A5936,"IQ_UNLEVERED_FCF") + _xll.ciqfunctions.udf.CIQ(A5936,"IQ_CAPEX")  &gt; 0, 1, 0)</f>
        <v>0</v>
      </c>
      <c r="F5936">
        <f>IF(_xll.ciqfunctions.udf.CIQ(A5936,"IQ_RETURN_ASSETS") - _xll.ciqfunctions.udf.CIQ(A5936,"IQ_RETURN_ASSETS", IQ_LTM - 1) &gt; 0,1,0)</f>
        <v>0</v>
      </c>
      <c r="G5936">
        <f>IF((_xll.ciqfunctions.udf.CIQ(A5936,"IQ_UNLEVERED_FCF") + _xll.ciqfunctions.udf.CIQ(A5936,"IQ_CAPEX"))/_xll.ciqfunctions.udf.CIQ(A5936,"IQ_TOTAL_ASSETS") &gt; 0,1,0)</f>
        <v>0</v>
      </c>
      <c r="H5936">
        <f>IF(_xll.ciqfunctions.udf.CIQ(A5936,"IQ_LT_DEBT")/_xll.ciqfunctions.udf.CIQ(A5936,"IQ_TOTAL_ASSETS") - _xll.ciqfunctions.udf.CIQ(A5936,"IQ_LT_DEBT", IQ_LTM - 1)/_xll.ciqfunctions.udf.CIQ(A5936,"IQ_TOTAL_ASSETS", IQ_LTM - 1) &gt; 0,1,0)</f>
        <v>0</v>
      </c>
      <c r="I5936">
        <f>IF(_xll.ciqfunctions.udf.CIQ(A5936,"IQ_CURRENT_RATIO") - _xll.ciqfunctions.udf.CIQ(A5936,"IQ_CURRENT_RATIO", IQ_LTM - 1) &gt; 0,1,0)</f>
        <v>0</v>
      </c>
      <c r="J5936">
        <f>IF(_xll.ciqfunctions.udf.CIQ(A5936, "IQ_BASIC_WEIGHT") - _xll.ciqfunctions.udf.CIQ(A5936, "IQ_BASIC_WEIGHT", IQ_LTM - 1) &gt; 0, 0, 1)</f>
        <v>1</v>
      </c>
      <c r="K5936">
        <f>IF(_xll.ciqfunctions.udf.CIQ(A5936,"IQ_GROSS_MARGIN") - _xll.ciqfunctions.udf.CIQ(A5936,"IQ_GROSS_MARGIN",IQ_LTM-1) &gt; 1,1,0)</f>
        <v>0</v>
      </c>
      <c r="L5936">
        <f>IF(_xll.ciqfunctions.udf.CIQ(A5936, "IQ_ASSET_TURNS") - _xll.ciqfunctions.udf.CIQ(A5936,"IQ_ASSET_TURNS", IQ_LTM-1) &gt; 1, 1,0)</f>
        <v>0</v>
      </c>
    </row>
    <row r="5937" spans="1:12" x14ac:dyDescent="0.25">
      <c r="A5937" t="s">
        <v>2218</v>
      </c>
      <c r="B5937" t="s">
        <v>2219</v>
      </c>
      <c r="C5937">
        <f>SUM(D5937:L5937)</f>
        <v>2</v>
      </c>
      <c r="D5937">
        <f>IF(_xll.ciqfunctions.udf.CIQ(A5937,"IQ_RETURN_ASSETS") &gt; 0,1,0)</f>
        <v>0</v>
      </c>
      <c r="E5937">
        <f>IF(_xll.ciqfunctions.udf.CIQ(A5937,"IQ_UNLEVERED_FCF") + _xll.ciqfunctions.udf.CIQ(A5937,"IQ_CAPEX")  &gt; 0, 1, 0)</f>
        <v>0</v>
      </c>
      <c r="F5937">
        <f>IF(_xll.ciqfunctions.udf.CIQ(A5937,"IQ_RETURN_ASSETS") - _xll.ciqfunctions.udf.CIQ(A5937,"IQ_RETURN_ASSETS", IQ_LTM - 1) &gt; 0,1,0)</f>
        <v>0</v>
      </c>
      <c r="G5937">
        <f>IF((_xll.ciqfunctions.udf.CIQ(A5937,"IQ_UNLEVERED_FCF") + _xll.ciqfunctions.udf.CIQ(A5937,"IQ_CAPEX"))/_xll.ciqfunctions.udf.CIQ(A5937,"IQ_TOTAL_ASSETS") &gt; 0,1,0)</f>
        <v>0</v>
      </c>
      <c r="H5937">
        <f>IF(_xll.ciqfunctions.udf.CIQ(A5937,"IQ_LT_DEBT")/_xll.ciqfunctions.udf.CIQ(A5937,"IQ_TOTAL_ASSETS") - _xll.ciqfunctions.udf.CIQ(A5937,"IQ_LT_DEBT", IQ_LTM - 1)/_xll.ciqfunctions.udf.CIQ(A5937,"IQ_TOTAL_ASSETS", IQ_LTM - 1) &gt; 0,1,0)</f>
        <v>1</v>
      </c>
      <c r="I5937">
        <f>IF(_xll.ciqfunctions.udf.CIQ(A5937,"IQ_CURRENT_RATIO") - _xll.ciqfunctions.udf.CIQ(A5937,"IQ_CURRENT_RATIO", IQ_LTM - 1) &gt; 0,1,0)</f>
        <v>0</v>
      </c>
      <c r="J5937">
        <f>IF(_xll.ciqfunctions.udf.CIQ(A5937, "IQ_BASIC_WEIGHT") - _xll.ciqfunctions.udf.CIQ(A5937, "IQ_BASIC_WEIGHT", IQ_LTM - 1) &gt; 0, 0, 1)</f>
        <v>1</v>
      </c>
      <c r="K5937">
        <f>IF(_xll.ciqfunctions.udf.CIQ(A5937,"IQ_GROSS_MARGIN") - _xll.ciqfunctions.udf.CIQ(A5937,"IQ_GROSS_MARGIN",IQ_LTM-1) &gt; 1,1,0)</f>
        <v>0</v>
      </c>
      <c r="L5937">
        <f>IF(_xll.ciqfunctions.udf.CIQ(A5937, "IQ_ASSET_TURNS") - _xll.ciqfunctions.udf.CIQ(A5937,"IQ_ASSET_TURNS", IQ_LTM-1) &gt; 1, 1,0)</f>
        <v>0</v>
      </c>
    </row>
    <row r="5938" spans="1:12" x14ac:dyDescent="0.25">
      <c r="A5938" t="s">
        <v>2227</v>
      </c>
      <c r="B5938" t="s">
        <v>2228</v>
      </c>
      <c r="C5938">
        <f>SUM(D5938:L5938)</f>
        <v>2</v>
      </c>
      <c r="D5938">
        <f>IF(_xll.ciqfunctions.udf.CIQ(A5938,"IQ_RETURN_ASSETS") &gt; 0,1,0)</f>
        <v>1</v>
      </c>
      <c r="E5938">
        <f>IF(_xll.ciqfunctions.udf.CIQ(A5938,"IQ_UNLEVERED_FCF") + _xll.ciqfunctions.udf.CIQ(A5938,"IQ_CAPEX")  &gt; 0, 1, 0)</f>
        <v>0</v>
      </c>
      <c r="F5938">
        <f>IF(_xll.ciqfunctions.udf.CIQ(A5938,"IQ_RETURN_ASSETS") - _xll.ciqfunctions.udf.CIQ(A5938,"IQ_RETURN_ASSETS", IQ_LTM - 1) &gt; 0,1,0)</f>
        <v>0</v>
      </c>
      <c r="G5938">
        <f>IF((_xll.ciqfunctions.udf.CIQ(A5938,"IQ_UNLEVERED_FCF") + _xll.ciqfunctions.udf.CIQ(A5938,"IQ_CAPEX"))/_xll.ciqfunctions.udf.CIQ(A5938,"IQ_TOTAL_ASSETS") &gt; 0,1,0)</f>
        <v>0</v>
      </c>
      <c r="H5938">
        <f>IF(_xll.ciqfunctions.udf.CIQ(A5938,"IQ_LT_DEBT")/_xll.ciqfunctions.udf.CIQ(A5938,"IQ_TOTAL_ASSETS") - _xll.ciqfunctions.udf.CIQ(A5938,"IQ_LT_DEBT", IQ_LTM - 1)/_xll.ciqfunctions.udf.CIQ(A5938,"IQ_TOTAL_ASSETS", IQ_LTM - 1) &gt; 0,1,0)</f>
        <v>0</v>
      </c>
      <c r="I5938">
        <f>IF(_xll.ciqfunctions.udf.CIQ(A5938,"IQ_CURRENT_RATIO") - _xll.ciqfunctions.udf.CIQ(A5938,"IQ_CURRENT_RATIO", IQ_LTM - 1) &gt; 0,1,0)</f>
        <v>0</v>
      </c>
      <c r="J5938">
        <f>IF(_xll.ciqfunctions.udf.CIQ(A5938, "IQ_BASIC_WEIGHT") - _xll.ciqfunctions.udf.CIQ(A5938, "IQ_BASIC_WEIGHT", IQ_LTM - 1) &gt; 0, 0, 1)</f>
        <v>1</v>
      </c>
      <c r="K5938">
        <f>IF(_xll.ciqfunctions.udf.CIQ(A5938,"IQ_GROSS_MARGIN") - _xll.ciqfunctions.udf.CIQ(A5938,"IQ_GROSS_MARGIN",IQ_LTM-1) &gt; 1,1,0)</f>
        <v>0</v>
      </c>
      <c r="L5938">
        <f>IF(_xll.ciqfunctions.udf.CIQ(A5938, "IQ_ASSET_TURNS") - _xll.ciqfunctions.udf.CIQ(A5938,"IQ_ASSET_TURNS", IQ_LTM-1) &gt; 1, 1,0)</f>
        <v>0</v>
      </c>
    </row>
    <row r="5939" spans="1:12" x14ac:dyDescent="0.25">
      <c r="A5939" t="s">
        <v>2267</v>
      </c>
      <c r="B5939" t="s">
        <v>2268</v>
      </c>
      <c r="C5939">
        <f>SUM(D5939:L5939)</f>
        <v>2</v>
      </c>
      <c r="D5939">
        <f>IF(_xll.ciqfunctions.udf.CIQ(A5939,"IQ_RETURN_ASSETS") &gt; 0,1,0)</f>
        <v>0</v>
      </c>
      <c r="E5939">
        <f>IF(_xll.ciqfunctions.udf.CIQ(A5939,"IQ_UNLEVERED_FCF") + _xll.ciqfunctions.udf.CIQ(A5939,"IQ_CAPEX")  &gt; 0, 1, 0)</f>
        <v>0</v>
      </c>
      <c r="F5939">
        <f>IF(_xll.ciqfunctions.udf.CIQ(A5939,"IQ_RETURN_ASSETS") - _xll.ciqfunctions.udf.CIQ(A5939,"IQ_RETURN_ASSETS", IQ_LTM - 1) &gt; 0,1,0)</f>
        <v>0</v>
      </c>
      <c r="G5939">
        <f>IF((_xll.ciqfunctions.udf.CIQ(A5939,"IQ_UNLEVERED_FCF") + _xll.ciqfunctions.udf.CIQ(A5939,"IQ_CAPEX"))/_xll.ciqfunctions.udf.CIQ(A5939,"IQ_TOTAL_ASSETS") &gt; 0,1,0)</f>
        <v>0</v>
      </c>
      <c r="H5939">
        <f>IF(_xll.ciqfunctions.udf.CIQ(A5939,"IQ_LT_DEBT")/_xll.ciqfunctions.udf.CIQ(A5939,"IQ_TOTAL_ASSETS") - _xll.ciqfunctions.udf.CIQ(A5939,"IQ_LT_DEBT", IQ_LTM - 1)/_xll.ciqfunctions.udf.CIQ(A5939,"IQ_TOTAL_ASSETS", IQ_LTM - 1) &gt; 0,1,0)</f>
        <v>0</v>
      </c>
      <c r="I5939">
        <f>IF(_xll.ciqfunctions.udf.CIQ(A5939,"IQ_CURRENT_RATIO") - _xll.ciqfunctions.udf.CIQ(A5939,"IQ_CURRENT_RATIO", IQ_LTM - 1) &gt; 0,1,0)</f>
        <v>1</v>
      </c>
      <c r="J5939">
        <f>IF(_xll.ciqfunctions.udf.CIQ(A5939, "IQ_BASIC_WEIGHT") - _xll.ciqfunctions.udf.CIQ(A5939, "IQ_BASIC_WEIGHT", IQ_LTM - 1) &gt; 0, 0, 1)</f>
        <v>1</v>
      </c>
      <c r="K5939">
        <f>IF(_xll.ciqfunctions.udf.CIQ(A5939,"IQ_GROSS_MARGIN") - _xll.ciqfunctions.udf.CIQ(A5939,"IQ_GROSS_MARGIN",IQ_LTM-1) &gt; 1,1,0)</f>
        <v>0</v>
      </c>
      <c r="L5939">
        <f>IF(_xll.ciqfunctions.udf.CIQ(A5939, "IQ_ASSET_TURNS") - _xll.ciqfunctions.udf.CIQ(A5939,"IQ_ASSET_TURNS", IQ_LTM-1) &gt; 1, 1,0)</f>
        <v>0</v>
      </c>
    </row>
    <row r="5940" spans="1:12" x14ac:dyDescent="0.25">
      <c r="A5940" t="s">
        <v>2303</v>
      </c>
      <c r="B5940" t="s">
        <v>2304</v>
      </c>
      <c r="C5940">
        <f>SUM(D5940:L5940)</f>
        <v>2</v>
      </c>
      <c r="D5940">
        <f>IF(_xll.ciqfunctions.udf.CIQ(A5940,"IQ_RETURN_ASSETS") &gt; 0,1,0)</f>
        <v>1</v>
      </c>
      <c r="E5940">
        <f>IF(_xll.ciqfunctions.udf.CIQ(A5940,"IQ_UNLEVERED_FCF") + _xll.ciqfunctions.udf.CIQ(A5940,"IQ_CAPEX")  &gt; 0, 1, 0)</f>
        <v>0</v>
      </c>
      <c r="F5940">
        <f>IF(_xll.ciqfunctions.udf.CIQ(A5940,"IQ_RETURN_ASSETS") - _xll.ciqfunctions.udf.CIQ(A5940,"IQ_RETURN_ASSETS", IQ_LTM - 1) &gt; 0,1,0)</f>
        <v>0</v>
      </c>
      <c r="G5940">
        <f>IF((_xll.ciqfunctions.udf.CIQ(A5940,"IQ_UNLEVERED_FCF") + _xll.ciqfunctions.udf.CIQ(A5940,"IQ_CAPEX"))/_xll.ciqfunctions.udf.CIQ(A5940,"IQ_TOTAL_ASSETS") &gt; 0,1,0)</f>
        <v>0</v>
      </c>
      <c r="H5940">
        <f>IF(_xll.ciqfunctions.udf.CIQ(A5940,"IQ_LT_DEBT")/_xll.ciqfunctions.udf.CIQ(A5940,"IQ_TOTAL_ASSETS") - _xll.ciqfunctions.udf.CIQ(A5940,"IQ_LT_DEBT", IQ_LTM - 1)/_xll.ciqfunctions.udf.CIQ(A5940,"IQ_TOTAL_ASSETS", IQ_LTM - 1) &gt; 0,1,0)</f>
        <v>0</v>
      </c>
      <c r="I5940">
        <f>IF(_xll.ciqfunctions.udf.CIQ(A5940,"IQ_CURRENT_RATIO") - _xll.ciqfunctions.udf.CIQ(A5940,"IQ_CURRENT_RATIO", IQ_LTM - 1) &gt; 0,1,0)</f>
        <v>0</v>
      </c>
      <c r="J5940">
        <f>IF(_xll.ciqfunctions.udf.CIQ(A5940, "IQ_BASIC_WEIGHT") - _xll.ciqfunctions.udf.CIQ(A5940, "IQ_BASIC_WEIGHT", IQ_LTM - 1) &gt; 0, 0, 1)</f>
        <v>1</v>
      </c>
      <c r="K5940">
        <f>IF(_xll.ciqfunctions.udf.CIQ(A5940,"IQ_GROSS_MARGIN") - _xll.ciqfunctions.udf.CIQ(A5940,"IQ_GROSS_MARGIN",IQ_LTM-1) &gt; 1,1,0)</f>
        <v>0</v>
      </c>
      <c r="L5940">
        <f>IF(_xll.ciqfunctions.udf.CIQ(A5940, "IQ_ASSET_TURNS") - _xll.ciqfunctions.udf.CIQ(A5940,"IQ_ASSET_TURNS", IQ_LTM-1) &gt; 1, 1,0)</f>
        <v>0</v>
      </c>
    </row>
    <row r="5941" spans="1:12" x14ac:dyDescent="0.25">
      <c r="A5941" t="s">
        <v>2305</v>
      </c>
      <c r="B5941" t="s">
        <v>2306</v>
      </c>
      <c r="C5941">
        <f>SUM(D5941:L5941)</f>
        <v>2</v>
      </c>
      <c r="D5941">
        <f>IF(_xll.ciqfunctions.udf.CIQ(A5941,"IQ_RETURN_ASSETS") &gt; 0,1,0)</f>
        <v>1</v>
      </c>
      <c r="E5941">
        <f>IF(_xll.ciqfunctions.udf.CIQ(A5941,"IQ_UNLEVERED_FCF") + _xll.ciqfunctions.udf.CIQ(A5941,"IQ_CAPEX")  &gt; 0, 1, 0)</f>
        <v>0</v>
      </c>
      <c r="F5941">
        <f>IF(_xll.ciqfunctions.udf.CIQ(A5941,"IQ_RETURN_ASSETS") - _xll.ciqfunctions.udf.CIQ(A5941,"IQ_RETURN_ASSETS", IQ_LTM - 1) &gt; 0,1,0)</f>
        <v>0</v>
      </c>
      <c r="G5941">
        <f>IF((_xll.ciqfunctions.udf.CIQ(A5941,"IQ_UNLEVERED_FCF") + _xll.ciqfunctions.udf.CIQ(A5941,"IQ_CAPEX"))/_xll.ciqfunctions.udf.CIQ(A5941,"IQ_TOTAL_ASSETS") &gt; 0,1,0)</f>
        <v>0</v>
      </c>
      <c r="H5941">
        <f>IF(_xll.ciqfunctions.udf.CIQ(A5941,"IQ_LT_DEBT")/_xll.ciqfunctions.udf.CIQ(A5941,"IQ_TOTAL_ASSETS") - _xll.ciqfunctions.udf.CIQ(A5941,"IQ_LT_DEBT", IQ_LTM - 1)/_xll.ciqfunctions.udf.CIQ(A5941,"IQ_TOTAL_ASSETS", IQ_LTM - 1) &gt; 0,1,0)</f>
        <v>0</v>
      </c>
      <c r="I5941">
        <f>IF(_xll.ciqfunctions.udf.CIQ(A5941,"IQ_CURRENT_RATIO") - _xll.ciqfunctions.udf.CIQ(A5941,"IQ_CURRENT_RATIO", IQ_LTM - 1) &gt; 0,1,0)</f>
        <v>0</v>
      </c>
      <c r="J5941">
        <f>IF(_xll.ciqfunctions.udf.CIQ(A5941, "IQ_BASIC_WEIGHT") - _xll.ciqfunctions.udf.CIQ(A5941, "IQ_BASIC_WEIGHT", IQ_LTM - 1) &gt; 0, 0, 1)</f>
        <v>1</v>
      </c>
      <c r="K5941">
        <f>IF(_xll.ciqfunctions.udf.CIQ(A5941,"IQ_GROSS_MARGIN") - _xll.ciqfunctions.udf.CIQ(A5941,"IQ_GROSS_MARGIN",IQ_LTM-1) &gt; 1,1,0)</f>
        <v>0</v>
      </c>
      <c r="L5941">
        <f>IF(_xll.ciqfunctions.udf.CIQ(A5941, "IQ_ASSET_TURNS") - _xll.ciqfunctions.udf.CIQ(A5941,"IQ_ASSET_TURNS", IQ_LTM-1) &gt; 1, 1,0)</f>
        <v>0</v>
      </c>
    </row>
    <row r="5942" spans="1:12" x14ac:dyDescent="0.25">
      <c r="A5942" t="s">
        <v>2339</v>
      </c>
      <c r="B5942" t="s">
        <v>2340</v>
      </c>
      <c r="C5942">
        <f>SUM(D5942:L5942)</f>
        <v>2</v>
      </c>
      <c r="D5942">
        <f>IF(_xll.ciqfunctions.udf.CIQ(A5942,"IQ_RETURN_ASSETS") &gt; 0,1,0)</f>
        <v>1</v>
      </c>
      <c r="E5942">
        <f>IF(_xll.ciqfunctions.udf.CIQ(A5942,"IQ_UNLEVERED_FCF") + _xll.ciqfunctions.udf.CIQ(A5942,"IQ_CAPEX")  &gt; 0, 1, 0)</f>
        <v>0</v>
      </c>
      <c r="F5942">
        <f>IF(_xll.ciqfunctions.udf.CIQ(A5942,"IQ_RETURN_ASSETS") - _xll.ciqfunctions.udf.CIQ(A5942,"IQ_RETURN_ASSETS", IQ_LTM - 1) &gt; 0,1,0)</f>
        <v>0</v>
      </c>
      <c r="G5942">
        <f>IF((_xll.ciqfunctions.udf.CIQ(A5942,"IQ_UNLEVERED_FCF") + _xll.ciqfunctions.udf.CIQ(A5942,"IQ_CAPEX"))/_xll.ciqfunctions.udf.CIQ(A5942,"IQ_TOTAL_ASSETS") &gt; 0,1,0)</f>
        <v>0</v>
      </c>
      <c r="H5942">
        <f>IF(_xll.ciqfunctions.udf.CIQ(A5942,"IQ_LT_DEBT")/_xll.ciqfunctions.udf.CIQ(A5942,"IQ_TOTAL_ASSETS") - _xll.ciqfunctions.udf.CIQ(A5942,"IQ_LT_DEBT", IQ_LTM - 1)/_xll.ciqfunctions.udf.CIQ(A5942,"IQ_TOTAL_ASSETS", IQ_LTM - 1) &gt; 0,1,0)</f>
        <v>0</v>
      </c>
      <c r="I5942">
        <f>IF(_xll.ciqfunctions.udf.CIQ(A5942,"IQ_CURRENT_RATIO") - _xll.ciqfunctions.udf.CIQ(A5942,"IQ_CURRENT_RATIO", IQ_LTM - 1) &gt; 0,1,0)</f>
        <v>0</v>
      </c>
      <c r="J5942">
        <f>IF(_xll.ciqfunctions.udf.CIQ(A5942, "IQ_BASIC_WEIGHT") - _xll.ciqfunctions.udf.CIQ(A5942, "IQ_BASIC_WEIGHT", IQ_LTM - 1) &gt; 0, 0, 1)</f>
        <v>1</v>
      </c>
      <c r="K5942">
        <f>IF(_xll.ciqfunctions.udf.CIQ(A5942,"IQ_GROSS_MARGIN") - _xll.ciqfunctions.udf.CIQ(A5942,"IQ_GROSS_MARGIN",IQ_LTM-1) &gt; 1,1,0)</f>
        <v>0</v>
      </c>
      <c r="L5942">
        <f>IF(_xll.ciqfunctions.udf.CIQ(A5942, "IQ_ASSET_TURNS") - _xll.ciqfunctions.udf.CIQ(A5942,"IQ_ASSET_TURNS", IQ_LTM-1) &gt; 1, 1,0)</f>
        <v>0</v>
      </c>
    </row>
    <row r="5943" spans="1:12" x14ac:dyDescent="0.25">
      <c r="A5943" t="s">
        <v>2370</v>
      </c>
      <c r="B5943" t="s">
        <v>2371</v>
      </c>
      <c r="C5943">
        <f>SUM(D5943:L5943)</f>
        <v>2</v>
      </c>
      <c r="D5943">
        <f>IF(_xll.ciqfunctions.udf.CIQ(A5943,"IQ_RETURN_ASSETS") &gt; 0,1,0)</f>
        <v>1</v>
      </c>
      <c r="E5943">
        <f>IF(_xll.ciqfunctions.udf.CIQ(A5943,"IQ_UNLEVERED_FCF") + _xll.ciqfunctions.udf.CIQ(A5943,"IQ_CAPEX")  &gt; 0, 1, 0)</f>
        <v>0</v>
      </c>
      <c r="F5943">
        <f>IF(_xll.ciqfunctions.udf.CIQ(A5943,"IQ_RETURN_ASSETS") - _xll.ciqfunctions.udf.CIQ(A5943,"IQ_RETURN_ASSETS", IQ_LTM - 1) &gt; 0,1,0)</f>
        <v>0</v>
      </c>
      <c r="G5943">
        <f>IF((_xll.ciqfunctions.udf.CIQ(A5943,"IQ_UNLEVERED_FCF") + _xll.ciqfunctions.udf.CIQ(A5943,"IQ_CAPEX"))/_xll.ciqfunctions.udf.CIQ(A5943,"IQ_TOTAL_ASSETS") &gt; 0,1,0)</f>
        <v>0</v>
      </c>
      <c r="H5943">
        <f>IF(_xll.ciqfunctions.udf.CIQ(A5943,"IQ_LT_DEBT")/_xll.ciqfunctions.udf.CIQ(A5943,"IQ_TOTAL_ASSETS") - _xll.ciqfunctions.udf.CIQ(A5943,"IQ_LT_DEBT", IQ_LTM - 1)/_xll.ciqfunctions.udf.CIQ(A5943,"IQ_TOTAL_ASSETS", IQ_LTM - 1) &gt; 0,1,0)</f>
        <v>0</v>
      </c>
      <c r="I5943">
        <f>IF(_xll.ciqfunctions.udf.CIQ(A5943,"IQ_CURRENT_RATIO") - _xll.ciqfunctions.udf.CIQ(A5943,"IQ_CURRENT_RATIO", IQ_LTM - 1) &gt; 0,1,0)</f>
        <v>0</v>
      </c>
      <c r="J5943">
        <f>IF(_xll.ciqfunctions.udf.CIQ(A5943, "IQ_BASIC_WEIGHT") - _xll.ciqfunctions.udf.CIQ(A5943, "IQ_BASIC_WEIGHT", IQ_LTM - 1) &gt; 0, 0, 1)</f>
        <v>1</v>
      </c>
      <c r="K5943">
        <f>IF(_xll.ciqfunctions.udf.CIQ(A5943,"IQ_GROSS_MARGIN") - _xll.ciqfunctions.udf.CIQ(A5943,"IQ_GROSS_MARGIN",IQ_LTM-1) &gt; 1,1,0)</f>
        <v>0</v>
      </c>
      <c r="L5943">
        <f>IF(_xll.ciqfunctions.udf.CIQ(A5943, "IQ_ASSET_TURNS") - _xll.ciqfunctions.udf.CIQ(A5943,"IQ_ASSET_TURNS", IQ_LTM-1) &gt; 1, 1,0)</f>
        <v>0</v>
      </c>
    </row>
    <row r="5944" spans="1:12" x14ac:dyDescent="0.25">
      <c r="A5944" t="s">
        <v>2372</v>
      </c>
      <c r="B5944" t="s">
        <v>2373</v>
      </c>
      <c r="C5944">
        <f>SUM(D5944:L5944)</f>
        <v>2</v>
      </c>
      <c r="D5944">
        <f>IF(_xll.ciqfunctions.udf.CIQ(A5944,"IQ_RETURN_ASSETS") &gt; 0,1,0)</f>
        <v>1</v>
      </c>
      <c r="E5944">
        <f>IF(_xll.ciqfunctions.udf.CIQ(A5944,"IQ_UNLEVERED_FCF") + _xll.ciqfunctions.udf.CIQ(A5944,"IQ_CAPEX")  &gt; 0, 1, 0)</f>
        <v>0</v>
      </c>
      <c r="F5944">
        <f>IF(_xll.ciqfunctions.udf.CIQ(A5944,"IQ_RETURN_ASSETS") - _xll.ciqfunctions.udf.CIQ(A5944,"IQ_RETURN_ASSETS", IQ_LTM - 1) &gt; 0,1,0)</f>
        <v>0</v>
      </c>
      <c r="G5944">
        <f>IF((_xll.ciqfunctions.udf.CIQ(A5944,"IQ_UNLEVERED_FCF") + _xll.ciqfunctions.udf.CIQ(A5944,"IQ_CAPEX"))/_xll.ciqfunctions.udf.CIQ(A5944,"IQ_TOTAL_ASSETS") &gt; 0,1,0)</f>
        <v>0</v>
      </c>
      <c r="H5944">
        <f>IF(_xll.ciqfunctions.udf.CIQ(A5944,"IQ_LT_DEBT")/_xll.ciqfunctions.udf.CIQ(A5944,"IQ_TOTAL_ASSETS") - _xll.ciqfunctions.udf.CIQ(A5944,"IQ_LT_DEBT", IQ_LTM - 1)/_xll.ciqfunctions.udf.CIQ(A5944,"IQ_TOTAL_ASSETS", IQ_LTM - 1) &gt; 0,1,0)</f>
        <v>0</v>
      </c>
      <c r="I5944">
        <f>IF(_xll.ciqfunctions.udf.CIQ(A5944,"IQ_CURRENT_RATIO") - _xll.ciqfunctions.udf.CIQ(A5944,"IQ_CURRENT_RATIO", IQ_LTM - 1) &gt; 0,1,0)</f>
        <v>0</v>
      </c>
      <c r="J5944">
        <f>IF(_xll.ciqfunctions.udf.CIQ(A5944, "IQ_BASIC_WEIGHT") - _xll.ciqfunctions.udf.CIQ(A5944, "IQ_BASIC_WEIGHT", IQ_LTM - 1) &gt; 0, 0, 1)</f>
        <v>1</v>
      </c>
      <c r="K5944">
        <f>IF(_xll.ciqfunctions.udf.CIQ(A5944,"IQ_GROSS_MARGIN") - _xll.ciqfunctions.udf.CIQ(A5944,"IQ_GROSS_MARGIN",IQ_LTM-1) &gt; 1,1,0)</f>
        <v>0</v>
      </c>
      <c r="L5944">
        <f>IF(_xll.ciqfunctions.udf.CIQ(A5944, "IQ_ASSET_TURNS") - _xll.ciqfunctions.udf.CIQ(A5944,"IQ_ASSET_TURNS", IQ_LTM-1) &gt; 1, 1,0)</f>
        <v>0</v>
      </c>
    </row>
    <row r="5945" spans="1:12" x14ac:dyDescent="0.25">
      <c r="A5945" t="s">
        <v>2374</v>
      </c>
      <c r="B5945" t="s">
        <v>2373</v>
      </c>
      <c r="C5945">
        <f>SUM(D5945:L5945)</f>
        <v>2</v>
      </c>
      <c r="D5945">
        <f>IF(_xll.ciqfunctions.udf.CIQ(A5945,"IQ_RETURN_ASSETS") &gt; 0,1,0)</f>
        <v>1</v>
      </c>
      <c r="E5945">
        <f>IF(_xll.ciqfunctions.udf.CIQ(A5945,"IQ_UNLEVERED_FCF") + _xll.ciqfunctions.udf.CIQ(A5945,"IQ_CAPEX")  &gt; 0, 1, 0)</f>
        <v>0</v>
      </c>
      <c r="F5945">
        <f>IF(_xll.ciqfunctions.udf.CIQ(A5945,"IQ_RETURN_ASSETS") - _xll.ciqfunctions.udf.CIQ(A5945,"IQ_RETURN_ASSETS", IQ_LTM - 1) &gt; 0,1,0)</f>
        <v>0</v>
      </c>
      <c r="G5945">
        <f>IF((_xll.ciqfunctions.udf.CIQ(A5945,"IQ_UNLEVERED_FCF") + _xll.ciqfunctions.udf.CIQ(A5945,"IQ_CAPEX"))/_xll.ciqfunctions.udf.CIQ(A5945,"IQ_TOTAL_ASSETS") &gt; 0,1,0)</f>
        <v>0</v>
      </c>
      <c r="H5945">
        <f>IF(_xll.ciqfunctions.udf.CIQ(A5945,"IQ_LT_DEBT")/_xll.ciqfunctions.udf.CIQ(A5945,"IQ_TOTAL_ASSETS") - _xll.ciqfunctions.udf.CIQ(A5945,"IQ_LT_DEBT", IQ_LTM - 1)/_xll.ciqfunctions.udf.CIQ(A5945,"IQ_TOTAL_ASSETS", IQ_LTM - 1) &gt; 0,1,0)</f>
        <v>0</v>
      </c>
      <c r="I5945">
        <f>IF(_xll.ciqfunctions.udf.CIQ(A5945,"IQ_CURRENT_RATIO") - _xll.ciqfunctions.udf.CIQ(A5945,"IQ_CURRENT_RATIO", IQ_LTM - 1) &gt; 0,1,0)</f>
        <v>0</v>
      </c>
      <c r="J5945">
        <f>IF(_xll.ciqfunctions.udf.CIQ(A5945, "IQ_BASIC_WEIGHT") - _xll.ciqfunctions.udf.CIQ(A5945, "IQ_BASIC_WEIGHT", IQ_LTM - 1) &gt; 0, 0, 1)</f>
        <v>1</v>
      </c>
      <c r="K5945">
        <f>IF(_xll.ciqfunctions.udf.CIQ(A5945,"IQ_GROSS_MARGIN") - _xll.ciqfunctions.udf.CIQ(A5945,"IQ_GROSS_MARGIN",IQ_LTM-1) &gt; 1,1,0)</f>
        <v>0</v>
      </c>
      <c r="L5945">
        <f>IF(_xll.ciqfunctions.udf.CIQ(A5945, "IQ_ASSET_TURNS") - _xll.ciqfunctions.udf.CIQ(A5945,"IQ_ASSET_TURNS", IQ_LTM-1) &gt; 1, 1,0)</f>
        <v>0</v>
      </c>
    </row>
    <row r="5946" spans="1:12" x14ac:dyDescent="0.25">
      <c r="A5946" t="s">
        <v>2376</v>
      </c>
      <c r="B5946" t="s">
        <v>2373</v>
      </c>
      <c r="C5946">
        <f>SUM(D5946:L5946)</f>
        <v>2</v>
      </c>
      <c r="D5946">
        <f>IF(_xll.ciqfunctions.udf.CIQ(A5946,"IQ_RETURN_ASSETS") &gt; 0,1,0)</f>
        <v>1</v>
      </c>
      <c r="E5946">
        <f>IF(_xll.ciqfunctions.udf.CIQ(A5946,"IQ_UNLEVERED_FCF") + _xll.ciqfunctions.udf.CIQ(A5946,"IQ_CAPEX")  &gt; 0, 1, 0)</f>
        <v>0</v>
      </c>
      <c r="F5946">
        <f>IF(_xll.ciqfunctions.udf.CIQ(A5946,"IQ_RETURN_ASSETS") - _xll.ciqfunctions.udf.CIQ(A5946,"IQ_RETURN_ASSETS", IQ_LTM - 1) &gt; 0,1,0)</f>
        <v>0</v>
      </c>
      <c r="G5946">
        <f>IF((_xll.ciqfunctions.udf.CIQ(A5946,"IQ_UNLEVERED_FCF") + _xll.ciqfunctions.udf.CIQ(A5946,"IQ_CAPEX"))/_xll.ciqfunctions.udf.CIQ(A5946,"IQ_TOTAL_ASSETS") &gt; 0,1,0)</f>
        <v>0</v>
      </c>
      <c r="H5946">
        <f>IF(_xll.ciqfunctions.udf.CIQ(A5946,"IQ_LT_DEBT")/_xll.ciqfunctions.udf.CIQ(A5946,"IQ_TOTAL_ASSETS") - _xll.ciqfunctions.udf.CIQ(A5946,"IQ_LT_DEBT", IQ_LTM - 1)/_xll.ciqfunctions.udf.CIQ(A5946,"IQ_TOTAL_ASSETS", IQ_LTM - 1) &gt; 0,1,0)</f>
        <v>0</v>
      </c>
      <c r="I5946">
        <f>IF(_xll.ciqfunctions.udf.CIQ(A5946,"IQ_CURRENT_RATIO") - _xll.ciqfunctions.udf.CIQ(A5946,"IQ_CURRENT_RATIO", IQ_LTM - 1) &gt; 0,1,0)</f>
        <v>0</v>
      </c>
      <c r="J5946">
        <f>IF(_xll.ciqfunctions.udf.CIQ(A5946, "IQ_BASIC_WEIGHT") - _xll.ciqfunctions.udf.CIQ(A5946, "IQ_BASIC_WEIGHT", IQ_LTM - 1) &gt; 0, 0, 1)</f>
        <v>1</v>
      </c>
      <c r="K5946">
        <f>IF(_xll.ciqfunctions.udf.CIQ(A5946,"IQ_GROSS_MARGIN") - _xll.ciqfunctions.udf.CIQ(A5946,"IQ_GROSS_MARGIN",IQ_LTM-1) &gt; 1,1,0)</f>
        <v>0</v>
      </c>
      <c r="L5946">
        <f>IF(_xll.ciqfunctions.udf.CIQ(A5946, "IQ_ASSET_TURNS") - _xll.ciqfunctions.udf.CIQ(A5946,"IQ_ASSET_TURNS", IQ_LTM-1) &gt; 1, 1,0)</f>
        <v>0</v>
      </c>
    </row>
    <row r="5947" spans="1:12" x14ac:dyDescent="0.25">
      <c r="A5947" t="s">
        <v>2385</v>
      </c>
      <c r="B5947" t="s">
        <v>2386</v>
      </c>
      <c r="C5947">
        <f>SUM(D5947:L5947)</f>
        <v>2</v>
      </c>
      <c r="D5947">
        <f>IF(_xll.ciqfunctions.udf.CIQ(A5947,"IQ_RETURN_ASSETS") &gt; 0,1,0)</f>
        <v>0</v>
      </c>
      <c r="E5947">
        <f>IF(_xll.ciqfunctions.udf.CIQ(A5947,"IQ_UNLEVERED_FCF") + _xll.ciqfunctions.udf.CIQ(A5947,"IQ_CAPEX")  &gt; 0, 1, 0)</f>
        <v>0</v>
      </c>
      <c r="F5947">
        <f>IF(_xll.ciqfunctions.udf.CIQ(A5947,"IQ_RETURN_ASSETS") - _xll.ciqfunctions.udf.CIQ(A5947,"IQ_RETURN_ASSETS", IQ_LTM - 1) &gt; 0,1,0)</f>
        <v>1</v>
      </c>
      <c r="G5947">
        <f>IF((_xll.ciqfunctions.udf.CIQ(A5947,"IQ_UNLEVERED_FCF") + _xll.ciqfunctions.udf.CIQ(A5947,"IQ_CAPEX"))/_xll.ciqfunctions.udf.CIQ(A5947,"IQ_TOTAL_ASSETS") &gt; 0,1,0)</f>
        <v>0</v>
      </c>
      <c r="H5947">
        <f>IF(_xll.ciqfunctions.udf.CIQ(A5947,"IQ_LT_DEBT")/_xll.ciqfunctions.udf.CIQ(A5947,"IQ_TOTAL_ASSETS") - _xll.ciqfunctions.udf.CIQ(A5947,"IQ_LT_DEBT", IQ_LTM - 1)/_xll.ciqfunctions.udf.CIQ(A5947,"IQ_TOTAL_ASSETS", IQ_LTM - 1) &gt; 0,1,0)</f>
        <v>0</v>
      </c>
      <c r="I5947">
        <f>IF(_xll.ciqfunctions.udf.CIQ(A5947,"IQ_CURRENT_RATIO") - _xll.ciqfunctions.udf.CIQ(A5947,"IQ_CURRENT_RATIO", IQ_LTM - 1) &gt; 0,1,0)</f>
        <v>0</v>
      </c>
      <c r="J5947">
        <f>IF(_xll.ciqfunctions.udf.CIQ(A5947, "IQ_BASIC_WEIGHT") - _xll.ciqfunctions.udf.CIQ(A5947, "IQ_BASIC_WEIGHT", IQ_LTM - 1) &gt; 0, 0, 1)</f>
        <v>1</v>
      </c>
      <c r="K5947">
        <f>IF(_xll.ciqfunctions.udf.CIQ(A5947,"IQ_GROSS_MARGIN") - _xll.ciqfunctions.udf.CIQ(A5947,"IQ_GROSS_MARGIN",IQ_LTM-1) &gt; 1,1,0)</f>
        <v>0</v>
      </c>
      <c r="L5947">
        <f>IF(_xll.ciqfunctions.udf.CIQ(A5947, "IQ_ASSET_TURNS") - _xll.ciqfunctions.udf.CIQ(A5947,"IQ_ASSET_TURNS", IQ_LTM-1) &gt; 1, 1,0)</f>
        <v>0</v>
      </c>
    </row>
    <row r="5948" spans="1:12" x14ac:dyDescent="0.25">
      <c r="A5948" t="s">
        <v>2391</v>
      </c>
      <c r="B5948" t="s">
        <v>2392</v>
      </c>
      <c r="C5948">
        <f>SUM(D5948:L5948)</f>
        <v>2</v>
      </c>
      <c r="D5948">
        <f>IF(_xll.ciqfunctions.udf.CIQ(A5948,"IQ_RETURN_ASSETS") &gt; 0,1,0)</f>
        <v>1</v>
      </c>
      <c r="E5948">
        <f>IF(_xll.ciqfunctions.udf.CIQ(A5948,"IQ_UNLEVERED_FCF") + _xll.ciqfunctions.udf.CIQ(A5948,"IQ_CAPEX")  &gt; 0, 1, 0)</f>
        <v>0</v>
      </c>
      <c r="F5948">
        <f>IF(_xll.ciqfunctions.udf.CIQ(A5948,"IQ_RETURN_ASSETS") - _xll.ciqfunctions.udf.CIQ(A5948,"IQ_RETURN_ASSETS", IQ_LTM - 1) &gt; 0,1,0)</f>
        <v>0</v>
      </c>
      <c r="G5948">
        <f>IF((_xll.ciqfunctions.udf.CIQ(A5948,"IQ_UNLEVERED_FCF") + _xll.ciqfunctions.udf.CIQ(A5948,"IQ_CAPEX"))/_xll.ciqfunctions.udf.CIQ(A5948,"IQ_TOTAL_ASSETS") &gt; 0,1,0)</f>
        <v>0</v>
      </c>
      <c r="H5948">
        <f>IF(_xll.ciqfunctions.udf.CIQ(A5948,"IQ_LT_DEBT")/_xll.ciqfunctions.udf.CIQ(A5948,"IQ_TOTAL_ASSETS") - _xll.ciqfunctions.udf.CIQ(A5948,"IQ_LT_DEBT", IQ_LTM - 1)/_xll.ciqfunctions.udf.CIQ(A5948,"IQ_TOTAL_ASSETS", IQ_LTM - 1) &gt; 0,1,0)</f>
        <v>0</v>
      </c>
      <c r="I5948">
        <f>IF(_xll.ciqfunctions.udf.CIQ(A5948,"IQ_CURRENT_RATIO") - _xll.ciqfunctions.udf.CIQ(A5948,"IQ_CURRENT_RATIO", IQ_LTM - 1) &gt; 0,1,0)</f>
        <v>0</v>
      </c>
      <c r="J5948">
        <f>IF(_xll.ciqfunctions.udf.CIQ(A5948, "IQ_BASIC_WEIGHT") - _xll.ciqfunctions.udf.CIQ(A5948, "IQ_BASIC_WEIGHT", IQ_LTM - 1) &gt; 0, 0, 1)</f>
        <v>1</v>
      </c>
      <c r="K5948">
        <f>IF(_xll.ciqfunctions.udf.CIQ(A5948,"IQ_GROSS_MARGIN") - _xll.ciqfunctions.udf.CIQ(A5948,"IQ_GROSS_MARGIN",IQ_LTM-1) &gt; 1,1,0)</f>
        <v>0</v>
      </c>
      <c r="L5948">
        <f>IF(_xll.ciqfunctions.udf.CIQ(A5948, "IQ_ASSET_TURNS") - _xll.ciqfunctions.udf.CIQ(A5948,"IQ_ASSET_TURNS", IQ_LTM-1) &gt; 1, 1,0)</f>
        <v>0</v>
      </c>
    </row>
    <row r="5949" spans="1:12" x14ac:dyDescent="0.25">
      <c r="A5949" t="s">
        <v>2399</v>
      </c>
      <c r="B5949" t="s">
        <v>2400</v>
      </c>
      <c r="C5949">
        <f>SUM(D5949:L5949)</f>
        <v>2</v>
      </c>
      <c r="D5949">
        <f>IF(_xll.ciqfunctions.udf.CIQ(A5949,"IQ_RETURN_ASSETS") &gt; 0,1,0)</f>
        <v>1</v>
      </c>
      <c r="E5949">
        <f>IF(_xll.ciqfunctions.udf.CIQ(A5949,"IQ_UNLEVERED_FCF") + _xll.ciqfunctions.udf.CIQ(A5949,"IQ_CAPEX")  &gt; 0, 1, 0)</f>
        <v>0</v>
      </c>
      <c r="F5949">
        <f>IF(_xll.ciqfunctions.udf.CIQ(A5949,"IQ_RETURN_ASSETS") - _xll.ciqfunctions.udf.CIQ(A5949,"IQ_RETURN_ASSETS", IQ_LTM - 1) &gt; 0,1,0)</f>
        <v>0</v>
      </c>
      <c r="G5949">
        <f>IF((_xll.ciqfunctions.udf.CIQ(A5949,"IQ_UNLEVERED_FCF") + _xll.ciqfunctions.udf.CIQ(A5949,"IQ_CAPEX"))/_xll.ciqfunctions.udf.CIQ(A5949,"IQ_TOTAL_ASSETS") &gt; 0,1,0)</f>
        <v>0</v>
      </c>
      <c r="H5949">
        <f>IF(_xll.ciqfunctions.udf.CIQ(A5949,"IQ_LT_DEBT")/_xll.ciqfunctions.udf.CIQ(A5949,"IQ_TOTAL_ASSETS") - _xll.ciqfunctions.udf.CIQ(A5949,"IQ_LT_DEBT", IQ_LTM - 1)/_xll.ciqfunctions.udf.CIQ(A5949,"IQ_TOTAL_ASSETS", IQ_LTM - 1) &gt; 0,1,0)</f>
        <v>0</v>
      </c>
      <c r="I5949">
        <f>IF(_xll.ciqfunctions.udf.CIQ(A5949,"IQ_CURRENT_RATIO") - _xll.ciqfunctions.udf.CIQ(A5949,"IQ_CURRENT_RATIO", IQ_LTM - 1) &gt; 0,1,0)</f>
        <v>0</v>
      </c>
      <c r="J5949">
        <f>IF(_xll.ciqfunctions.udf.CIQ(A5949, "IQ_BASIC_WEIGHT") - _xll.ciqfunctions.udf.CIQ(A5949, "IQ_BASIC_WEIGHT", IQ_LTM - 1) &gt; 0, 0, 1)</f>
        <v>1</v>
      </c>
      <c r="K5949">
        <f>IF(_xll.ciqfunctions.udf.CIQ(A5949,"IQ_GROSS_MARGIN") - _xll.ciqfunctions.udf.CIQ(A5949,"IQ_GROSS_MARGIN",IQ_LTM-1) &gt; 1,1,0)</f>
        <v>0</v>
      </c>
      <c r="L5949">
        <f>IF(_xll.ciqfunctions.udf.CIQ(A5949, "IQ_ASSET_TURNS") - _xll.ciqfunctions.udf.CIQ(A5949,"IQ_ASSET_TURNS", IQ_LTM-1) &gt; 1, 1,0)</f>
        <v>0</v>
      </c>
    </row>
    <row r="5950" spans="1:12" x14ac:dyDescent="0.25">
      <c r="A5950" t="s">
        <v>2410</v>
      </c>
      <c r="B5950" t="s">
        <v>2411</v>
      </c>
      <c r="C5950">
        <f>SUM(D5950:L5950)</f>
        <v>2</v>
      </c>
      <c r="D5950">
        <f>IF(_xll.ciqfunctions.udf.CIQ(A5950,"IQ_RETURN_ASSETS") &gt; 0,1,0)</f>
        <v>1</v>
      </c>
      <c r="E5950">
        <f>IF(_xll.ciqfunctions.udf.CIQ(A5950,"IQ_UNLEVERED_FCF") + _xll.ciqfunctions.udf.CIQ(A5950,"IQ_CAPEX")  &gt; 0, 1, 0)</f>
        <v>0</v>
      </c>
      <c r="F5950">
        <f>IF(_xll.ciqfunctions.udf.CIQ(A5950,"IQ_RETURN_ASSETS") - _xll.ciqfunctions.udf.CIQ(A5950,"IQ_RETURN_ASSETS", IQ_LTM - 1) &gt; 0,1,0)</f>
        <v>0</v>
      </c>
      <c r="G5950">
        <f>IF((_xll.ciqfunctions.udf.CIQ(A5950,"IQ_UNLEVERED_FCF") + _xll.ciqfunctions.udf.CIQ(A5950,"IQ_CAPEX"))/_xll.ciqfunctions.udf.CIQ(A5950,"IQ_TOTAL_ASSETS") &gt; 0,1,0)</f>
        <v>0</v>
      </c>
      <c r="H5950">
        <f>IF(_xll.ciqfunctions.udf.CIQ(A5950,"IQ_LT_DEBT")/_xll.ciqfunctions.udf.CIQ(A5950,"IQ_TOTAL_ASSETS") - _xll.ciqfunctions.udf.CIQ(A5950,"IQ_LT_DEBT", IQ_LTM - 1)/_xll.ciqfunctions.udf.CIQ(A5950,"IQ_TOTAL_ASSETS", IQ_LTM - 1) &gt; 0,1,0)</f>
        <v>0</v>
      </c>
      <c r="I5950">
        <f>IF(_xll.ciqfunctions.udf.CIQ(A5950,"IQ_CURRENT_RATIO") - _xll.ciqfunctions.udf.CIQ(A5950,"IQ_CURRENT_RATIO", IQ_LTM - 1) &gt; 0,1,0)</f>
        <v>0</v>
      </c>
      <c r="J5950">
        <f>IF(_xll.ciqfunctions.udf.CIQ(A5950, "IQ_BASIC_WEIGHT") - _xll.ciqfunctions.udf.CIQ(A5950, "IQ_BASIC_WEIGHT", IQ_LTM - 1) &gt; 0, 0, 1)</f>
        <v>1</v>
      </c>
      <c r="K5950">
        <f>IF(_xll.ciqfunctions.udf.CIQ(A5950,"IQ_GROSS_MARGIN") - _xll.ciqfunctions.udf.CIQ(A5950,"IQ_GROSS_MARGIN",IQ_LTM-1) &gt; 1,1,0)</f>
        <v>0</v>
      </c>
      <c r="L5950">
        <f>IF(_xll.ciqfunctions.udf.CIQ(A5950, "IQ_ASSET_TURNS") - _xll.ciqfunctions.udf.CIQ(A5950,"IQ_ASSET_TURNS", IQ_LTM-1) &gt; 1, 1,0)</f>
        <v>0</v>
      </c>
    </row>
    <row r="5951" spans="1:12" x14ac:dyDescent="0.25">
      <c r="A5951" t="s">
        <v>2426</v>
      </c>
      <c r="B5951" t="s">
        <v>2427</v>
      </c>
      <c r="C5951">
        <f>SUM(D5951:L5951)</f>
        <v>2</v>
      </c>
      <c r="D5951">
        <f>IF(_xll.ciqfunctions.udf.CIQ(A5951,"IQ_RETURN_ASSETS") &gt; 0,1,0)</f>
        <v>1</v>
      </c>
      <c r="E5951">
        <f>IF(_xll.ciqfunctions.udf.CIQ(A5951,"IQ_UNLEVERED_FCF") + _xll.ciqfunctions.udf.CIQ(A5951,"IQ_CAPEX")  &gt; 0, 1, 0)</f>
        <v>0</v>
      </c>
      <c r="F5951">
        <f>IF(_xll.ciqfunctions.udf.CIQ(A5951,"IQ_RETURN_ASSETS") - _xll.ciqfunctions.udf.CIQ(A5951,"IQ_RETURN_ASSETS", IQ_LTM - 1) &gt; 0,1,0)</f>
        <v>0</v>
      </c>
      <c r="G5951">
        <f>IF((_xll.ciqfunctions.udf.CIQ(A5951,"IQ_UNLEVERED_FCF") + _xll.ciqfunctions.udf.CIQ(A5951,"IQ_CAPEX"))/_xll.ciqfunctions.udf.CIQ(A5951,"IQ_TOTAL_ASSETS") &gt; 0,1,0)</f>
        <v>0</v>
      </c>
      <c r="H5951">
        <f>IF(_xll.ciqfunctions.udf.CIQ(A5951,"IQ_LT_DEBT")/_xll.ciqfunctions.udf.CIQ(A5951,"IQ_TOTAL_ASSETS") - _xll.ciqfunctions.udf.CIQ(A5951,"IQ_LT_DEBT", IQ_LTM - 1)/_xll.ciqfunctions.udf.CIQ(A5951,"IQ_TOTAL_ASSETS", IQ_LTM - 1) &gt; 0,1,0)</f>
        <v>0</v>
      </c>
      <c r="I5951">
        <f>IF(_xll.ciqfunctions.udf.CIQ(A5951,"IQ_CURRENT_RATIO") - _xll.ciqfunctions.udf.CIQ(A5951,"IQ_CURRENT_RATIO", IQ_LTM - 1) &gt; 0,1,0)</f>
        <v>0</v>
      </c>
      <c r="J5951">
        <f>IF(_xll.ciqfunctions.udf.CIQ(A5951, "IQ_BASIC_WEIGHT") - _xll.ciqfunctions.udf.CIQ(A5951, "IQ_BASIC_WEIGHT", IQ_LTM - 1) &gt; 0, 0, 1)</f>
        <v>1</v>
      </c>
      <c r="K5951">
        <f>IF(_xll.ciqfunctions.udf.CIQ(A5951,"IQ_GROSS_MARGIN") - _xll.ciqfunctions.udf.CIQ(A5951,"IQ_GROSS_MARGIN",IQ_LTM-1) &gt; 1,1,0)</f>
        <v>0</v>
      </c>
      <c r="L5951">
        <f>IF(_xll.ciqfunctions.udf.CIQ(A5951, "IQ_ASSET_TURNS") - _xll.ciqfunctions.udf.CIQ(A5951,"IQ_ASSET_TURNS", IQ_LTM-1) &gt; 1, 1,0)</f>
        <v>0</v>
      </c>
    </row>
    <row r="5952" spans="1:12" x14ac:dyDescent="0.25">
      <c r="A5952" t="s">
        <v>2428</v>
      </c>
      <c r="B5952" t="s">
        <v>2429</v>
      </c>
      <c r="C5952">
        <f>SUM(D5952:L5952)</f>
        <v>2</v>
      </c>
      <c r="D5952">
        <f>IF(_xll.ciqfunctions.udf.CIQ(A5952,"IQ_RETURN_ASSETS") &gt; 0,1,0)</f>
        <v>1</v>
      </c>
      <c r="E5952">
        <f>IF(_xll.ciqfunctions.udf.CIQ(A5952,"IQ_UNLEVERED_FCF") + _xll.ciqfunctions.udf.CIQ(A5952,"IQ_CAPEX")  &gt; 0, 1, 0)</f>
        <v>0</v>
      </c>
      <c r="F5952">
        <f>IF(_xll.ciqfunctions.udf.CIQ(A5952,"IQ_RETURN_ASSETS") - _xll.ciqfunctions.udf.CIQ(A5952,"IQ_RETURN_ASSETS", IQ_LTM - 1) &gt; 0,1,0)</f>
        <v>0</v>
      </c>
      <c r="G5952">
        <f>IF((_xll.ciqfunctions.udf.CIQ(A5952,"IQ_UNLEVERED_FCF") + _xll.ciqfunctions.udf.CIQ(A5952,"IQ_CAPEX"))/_xll.ciqfunctions.udf.CIQ(A5952,"IQ_TOTAL_ASSETS") &gt; 0,1,0)</f>
        <v>0</v>
      </c>
      <c r="H5952">
        <f>IF(_xll.ciqfunctions.udf.CIQ(A5952,"IQ_LT_DEBT")/_xll.ciqfunctions.udf.CIQ(A5952,"IQ_TOTAL_ASSETS") - _xll.ciqfunctions.udf.CIQ(A5952,"IQ_LT_DEBT", IQ_LTM - 1)/_xll.ciqfunctions.udf.CIQ(A5952,"IQ_TOTAL_ASSETS", IQ_LTM - 1) &gt; 0,1,0)</f>
        <v>0</v>
      </c>
      <c r="I5952">
        <f>IF(_xll.ciqfunctions.udf.CIQ(A5952,"IQ_CURRENT_RATIO") - _xll.ciqfunctions.udf.CIQ(A5952,"IQ_CURRENT_RATIO", IQ_LTM - 1) &gt; 0,1,0)</f>
        <v>0</v>
      </c>
      <c r="J5952">
        <f>IF(_xll.ciqfunctions.udf.CIQ(A5952, "IQ_BASIC_WEIGHT") - _xll.ciqfunctions.udf.CIQ(A5952, "IQ_BASIC_WEIGHT", IQ_LTM - 1) &gt; 0, 0, 1)</f>
        <v>1</v>
      </c>
      <c r="K5952">
        <f>IF(_xll.ciqfunctions.udf.CIQ(A5952,"IQ_GROSS_MARGIN") - _xll.ciqfunctions.udf.CIQ(A5952,"IQ_GROSS_MARGIN",IQ_LTM-1) &gt; 1,1,0)</f>
        <v>0</v>
      </c>
      <c r="L5952">
        <f>IF(_xll.ciqfunctions.udf.CIQ(A5952, "IQ_ASSET_TURNS") - _xll.ciqfunctions.udf.CIQ(A5952,"IQ_ASSET_TURNS", IQ_LTM-1) &gt; 1, 1,0)</f>
        <v>0</v>
      </c>
    </row>
    <row r="5953" spans="1:12" x14ac:dyDescent="0.25">
      <c r="A5953" t="s">
        <v>2480</v>
      </c>
      <c r="B5953" t="s">
        <v>2481</v>
      </c>
      <c r="C5953">
        <f>SUM(D5953:L5953)</f>
        <v>2</v>
      </c>
      <c r="D5953">
        <f>IF(_xll.ciqfunctions.udf.CIQ(A5953,"IQ_RETURN_ASSETS") &gt; 0,1,0)</f>
        <v>0</v>
      </c>
      <c r="E5953">
        <f>IF(_xll.ciqfunctions.udf.CIQ(A5953,"IQ_UNLEVERED_FCF") + _xll.ciqfunctions.udf.CIQ(A5953,"IQ_CAPEX")  &gt; 0, 1, 0)</f>
        <v>0</v>
      </c>
      <c r="F5953">
        <f>IF(_xll.ciqfunctions.udf.CIQ(A5953,"IQ_RETURN_ASSETS") - _xll.ciqfunctions.udf.CIQ(A5953,"IQ_RETURN_ASSETS", IQ_LTM - 1) &gt; 0,1,0)</f>
        <v>1</v>
      </c>
      <c r="G5953">
        <f>IF((_xll.ciqfunctions.udf.CIQ(A5953,"IQ_UNLEVERED_FCF") + _xll.ciqfunctions.udf.CIQ(A5953,"IQ_CAPEX"))/_xll.ciqfunctions.udf.CIQ(A5953,"IQ_TOTAL_ASSETS") &gt; 0,1,0)</f>
        <v>0</v>
      </c>
      <c r="H5953">
        <f>IF(_xll.ciqfunctions.udf.CIQ(A5953,"IQ_LT_DEBT")/_xll.ciqfunctions.udf.CIQ(A5953,"IQ_TOTAL_ASSETS") - _xll.ciqfunctions.udf.CIQ(A5953,"IQ_LT_DEBT", IQ_LTM - 1)/_xll.ciqfunctions.udf.CIQ(A5953,"IQ_TOTAL_ASSETS", IQ_LTM - 1) &gt; 0,1,0)</f>
        <v>0</v>
      </c>
      <c r="I5953">
        <f>IF(_xll.ciqfunctions.udf.CIQ(A5953,"IQ_CURRENT_RATIO") - _xll.ciqfunctions.udf.CIQ(A5953,"IQ_CURRENT_RATIO", IQ_LTM - 1) &gt; 0,1,0)</f>
        <v>0</v>
      </c>
      <c r="J5953">
        <f>IF(_xll.ciqfunctions.udf.CIQ(A5953, "IQ_BASIC_WEIGHT") - _xll.ciqfunctions.udf.CIQ(A5953, "IQ_BASIC_WEIGHT", IQ_LTM - 1) &gt; 0, 0, 1)</f>
        <v>1</v>
      </c>
      <c r="K5953">
        <f>IF(_xll.ciqfunctions.udf.CIQ(A5953,"IQ_GROSS_MARGIN") - _xll.ciqfunctions.udf.CIQ(A5953,"IQ_GROSS_MARGIN",IQ_LTM-1) &gt; 1,1,0)</f>
        <v>0</v>
      </c>
      <c r="L5953">
        <f>IF(_xll.ciqfunctions.udf.CIQ(A5953, "IQ_ASSET_TURNS") - _xll.ciqfunctions.udf.CIQ(A5953,"IQ_ASSET_TURNS", IQ_LTM-1) &gt; 1, 1,0)</f>
        <v>0</v>
      </c>
    </row>
    <row r="5954" spans="1:12" x14ac:dyDescent="0.25">
      <c r="A5954" t="s">
        <v>2648</v>
      </c>
      <c r="B5954" t="s">
        <v>2649</v>
      </c>
      <c r="C5954">
        <f>SUM(D5954:L5954)</f>
        <v>2</v>
      </c>
      <c r="D5954">
        <f>IF(_xll.ciqfunctions.udf.CIQ(A5954,"IQ_RETURN_ASSETS") &gt; 0,1,0)</f>
        <v>1</v>
      </c>
      <c r="E5954">
        <f>IF(_xll.ciqfunctions.udf.CIQ(A5954,"IQ_UNLEVERED_FCF") + _xll.ciqfunctions.udf.CIQ(A5954,"IQ_CAPEX")  &gt; 0, 1, 0)</f>
        <v>0</v>
      </c>
      <c r="F5954">
        <f>IF(_xll.ciqfunctions.udf.CIQ(A5954,"IQ_RETURN_ASSETS") - _xll.ciqfunctions.udf.CIQ(A5954,"IQ_RETURN_ASSETS", IQ_LTM - 1) &gt; 0,1,0)</f>
        <v>0</v>
      </c>
      <c r="G5954">
        <f>IF((_xll.ciqfunctions.udf.CIQ(A5954,"IQ_UNLEVERED_FCF") + _xll.ciqfunctions.udf.CIQ(A5954,"IQ_CAPEX"))/_xll.ciqfunctions.udf.CIQ(A5954,"IQ_TOTAL_ASSETS") &gt; 0,1,0)</f>
        <v>0</v>
      </c>
      <c r="H5954">
        <f>IF(_xll.ciqfunctions.udf.CIQ(A5954,"IQ_LT_DEBT")/_xll.ciqfunctions.udf.CIQ(A5954,"IQ_TOTAL_ASSETS") - _xll.ciqfunctions.udf.CIQ(A5954,"IQ_LT_DEBT", IQ_LTM - 1)/_xll.ciqfunctions.udf.CIQ(A5954,"IQ_TOTAL_ASSETS", IQ_LTM - 1) &gt; 0,1,0)</f>
        <v>0</v>
      </c>
      <c r="I5954">
        <f>IF(_xll.ciqfunctions.udf.CIQ(A5954,"IQ_CURRENT_RATIO") - _xll.ciqfunctions.udf.CIQ(A5954,"IQ_CURRENT_RATIO", IQ_LTM - 1) &gt; 0,1,0)</f>
        <v>0</v>
      </c>
      <c r="J5954">
        <f>IF(_xll.ciqfunctions.udf.CIQ(A5954, "IQ_BASIC_WEIGHT") - _xll.ciqfunctions.udf.CIQ(A5954, "IQ_BASIC_WEIGHT", IQ_LTM - 1) &gt; 0, 0, 1)</f>
        <v>1</v>
      </c>
      <c r="K5954">
        <f>IF(_xll.ciqfunctions.udf.CIQ(A5954,"IQ_GROSS_MARGIN") - _xll.ciqfunctions.udf.CIQ(A5954,"IQ_GROSS_MARGIN",IQ_LTM-1) &gt; 1,1,0)</f>
        <v>0</v>
      </c>
      <c r="L5954">
        <f>IF(_xll.ciqfunctions.udf.CIQ(A5954, "IQ_ASSET_TURNS") - _xll.ciqfunctions.udf.CIQ(A5954,"IQ_ASSET_TURNS", IQ_LTM-1) &gt; 1, 1,0)</f>
        <v>0</v>
      </c>
    </row>
    <row r="5955" spans="1:12" x14ac:dyDescent="0.25">
      <c r="A5955" t="s">
        <v>2650</v>
      </c>
      <c r="B5955" t="s">
        <v>2651</v>
      </c>
      <c r="C5955">
        <f>SUM(D5955:L5955)</f>
        <v>2</v>
      </c>
      <c r="D5955">
        <f>IF(_xll.ciqfunctions.udf.CIQ(A5955,"IQ_RETURN_ASSETS") &gt; 0,1,0)</f>
        <v>1</v>
      </c>
      <c r="E5955">
        <f>IF(_xll.ciqfunctions.udf.CIQ(A5955,"IQ_UNLEVERED_FCF") + _xll.ciqfunctions.udf.CIQ(A5955,"IQ_CAPEX")  &gt; 0, 1, 0)</f>
        <v>0</v>
      </c>
      <c r="F5955">
        <f>IF(_xll.ciqfunctions.udf.CIQ(A5955,"IQ_RETURN_ASSETS") - _xll.ciqfunctions.udf.CIQ(A5955,"IQ_RETURN_ASSETS", IQ_LTM - 1) &gt; 0,1,0)</f>
        <v>0</v>
      </c>
      <c r="G5955">
        <f>IF((_xll.ciqfunctions.udf.CIQ(A5955,"IQ_UNLEVERED_FCF") + _xll.ciqfunctions.udf.CIQ(A5955,"IQ_CAPEX"))/_xll.ciqfunctions.udf.CIQ(A5955,"IQ_TOTAL_ASSETS") &gt; 0,1,0)</f>
        <v>0</v>
      </c>
      <c r="H5955">
        <f>IF(_xll.ciqfunctions.udf.CIQ(A5955,"IQ_LT_DEBT")/_xll.ciqfunctions.udf.CIQ(A5955,"IQ_TOTAL_ASSETS") - _xll.ciqfunctions.udf.CIQ(A5955,"IQ_LT_DEBT", IQ_LTM - 1)/_xll.ciqfunctions.udf.CIQ(A5955,"IQ_TOTAL_ASSETS", IQ_LTM - 1) &gt; 0,1,0)</f>
        <v>0</v>
      </c>
      <c r="I5955">
        <f>IF(_xll.ciqfunctions.udf.CIQ(A5955,"IQ_CURRENT_RATIO") - _xll.ciqfunctions.udf.CIQ(A5955,"IQ_CURRENT_RATIO", IQ_LTM - 1) &gt; 0,1,0)</f>
        <v>0</v>
      </c>
      <c r="J5955">
        <f>IF(_xll.ciqfunctions.udf.CIQ(A5955, "IQ_BASIC_WEIGHT") - _xll.ciqfunctions.udf.CIQ(A5955, "IQ_BASIC_WEIGHT", IQ_LTM - 1) &gt; 0, 0, 1)</f>
        <v>1</v>
      </c>
      <c r="K5955">
        <f>IF(_xll.ciqfunctions.udf.CIQ(A5955,"IQ_GROSS_MARGIN") - _xll.ciqfunctions.udf.CIQ(A5955,"IQ_GROSS_MARGIN",IQ_LTM-1) &gt; 1,1,0)</f>
        <v>0</v>
      </c>
      <c r="L5955">
        <f>IF(_xll.ciqfunctions.udf.CIQ(A5955, "IQ_ASSET_TURNS") - _xll.ciqfunctions.udf.CIQ(A5955,"IQ_ASSET_TURNS", IQ_LTM-1) &gt; 1, 1,0)</f>
        <v>0</v>
      </c>
    </row>
    <row r="5956" spans="1:12" x14ac:dyDescent="0.25">
      <c r="A5956" t="s">
        <v>2662</v>
      </c>
      <c r="B5956" t="s">
        <v>2663</v>
      </c>
      <c r="C5956">
        <f>SUM(D5956:L5956)</f>
        <v>2</v>
      </c>
      <c r="D5956">
        <f>IF(_xll.ciqfunctions.udf.CIQ(A5956,"IQ_RETURN_ASSETS") &gt; 0,1,0)</f>
        <v>1</v>
      </c>
      <c r="E5956">
        <f>IF(_xll.ciqfunctions.udf.CIQ(A5956,"IQ_UNLEVERED_FCF") + _xll.ciqfunctions.udf.CIQ(A5956,"IQ_CAPEX")  &gt; 0, 1, 0)</f>
        <v>0</v>
      </c>
      <c r="F5956">
        <f>IF(_xll.ciqfunctions.udf.CIQ(A5956,"IQ_RETURN_ASSETS") - _xll.ciqfunctions.udf.CIQ(A5956,"IQ_RETURN_ASSETS", IQ_LTM - 1) &gt; 0,1,0)</f>
        <v>0</v>
      </c>
      <c r="G5956">
        <f>IF((_xll.ciqfunctions.udf.CIQ(A5956,"IQ_UNLEVERED_FCF") + _xll.ciqfunctions.udf.CIQ(A5956,"IQ_CAPEX"))/_xll.ciqfunctions.udf.CIQ(A5956,"IQ_TOTAL_ASSETS") &gt; 0,1,0)</f>
        <v>0</v>
      </c>
      <c r="H5956">
        <f>IF(_xll.ciqfunctions.udf.CIQ(A5956,"IQ_LT_DEBT")/_xll.ciqfunctions.udf.CIQ(A5956,"IQ_TOTAL_ASSETS") - _xll.ciqfunctions.udf.CIQ(A5956,"IQ_LT_DEBT", IQ_LTM - 1)/_xll.ciqfunctions.udf.CIQ(A5956,"IQ_TOTAL_ASSETS", IQ_LTM - 1) &gt; 0,1,0)</f>
        <v>0</v>
      </c>
      <c r="I5956">
        <f>IF(_xll.ciqfunctions.udf.CIQ(A5956,"IQ_CURRENT_RATIO") - _xll.ciqfunctions.udf.CIQ(A5956,"IQ_CURRENT_RATIO", IQ_LTM - 1) &gt; 0,1,0)</f>
        <v>0</v>
      </c>
      <c r="J5956">
        <f>IF(_xll.ciqfunctions.udf.CIQ(A5956, "IQ_BASIC_WEIGHT") - _xll.ciqfunctions.udf.CIQ(A5956, "IQ_BASIC_WEIGHT", IQ_LTM - 1) &gt; 0, 0, 1)</f>
        <v>1</v>
      </c>
      <c r="K5956">
        <f>IF(_xll.ciqfunctions.udf.CIQ(A5956,"IQ_GROSS_MARGIN") - _xll.ciqfunctions.udf.CIQ(A5956,"IQ_GROSS_MARGIN",IQ_LTM-1) &gt; 1,1,0)</f>
        <v>0</v>
      </c>
      <c r="L5956">
        <f>IF(_xll.ciqfunctions.udf.CIQ(A5956, "IQ_ASSET_TURNS") - _xll.ciqfunctions.udf.CIQ(A5956,"IQ_ASSET_TURNS", IQ_LTM-1) &gt; 1, 1,0)</f>
        <v>0</v>
      </c>
    </row>
    <row r="5957" spans="1:12" x14ac:dyDescent="0.25">
      <c r="A5957" t="s">
        <v>2781</v>
      </c>
      <c r="B5957" t="s">
        <v>2782</v>
      </c>
      <c r="C5957">
        <f>SUM(D5957:L5957)</f>
        <v>2</v>
      </c>
      <c r="D5957">
        <f>IF(_xll.ciqfunctions.udf.CIQ(A5957,"IQ_RETURN_ASSETS") &gt; 0,1,0)</f>
        <v>1</v>
      </c>
      <c r="E5957">
        <f>IF(_xll.ciqfunctions.udf.CIQ(A5957,"IQ_UNLEVERED_FCF") + _xll.ciqfunctions.udf.CIQ(A5957,"IQ_CAPEX")  &gt; 0, 1, 0)</f>
        <v>0</v>
      </c>
      <c r="F5957">
        <f>IF(_xll.ciqfunctions.udf.CIQ(A5957,"IQ_RETURN_ASSETS") - _xll.ciqfunctions.udf.CIQ(A5957,"IQ_RETURN_ASSETS", IQ_LTM - 1) &gt; 0,1,0)</f>
        <v>0</v>
      </c>
      <c r="G5957">
        <f>IF((_xll.ciqfunctions.udf.CIQ(A5957,"IQ_UNLEVERED_FCF") + _xll.ciqfunctions.udf.CIQ(A5957,"IQ_CAPEX"))/_xll.ciqfunctions.udf.CIQ(A5957,"IQ_TOTAL_ASSETS") &gt; 0,1,0)</f>
        <v>0</v>
      </c>
      <c r="H5957">
        <f>IF(_xll.ciqfunctions.udf.CIQ(A5957,"IQ_LT_DEBT")/_xll.ciqfunctions.udf.CIQ(A5957,"IQ_TOTAL_ASSETS") - _xll.ciqfunctions.udf.CIQ(A5957,"IQ_LT_DEBT", IQ_LTM - 1)/_xll.ciqfunctions.udf.CIQ(A5957,"IQ_TOTAL_ASSETS", IQ_LTM - 1) &gt; 0,1,0)</f>
        <v>0</v>
      </c>
      <c r="I5957">
        <f>IF(_xll.ciqfunctions.udf.CIQ(A5957,"IQ_CURRENT_RATIO") - _xll.ciqfunctions.udf.CIQ(A5957,"IQ_CURRENT_RATIO", IQ_LTM - 1) &gt; 0,1,0)</f>
        <v>0</v>
      </c>
      <c r="J5957">
        <f>IF(_xll.ciqfunctions.udf.CIQ(A5957, "IQ_BASIC_WEIGHT") - _xll.ciqfunctions.udf.CIQ(A5957, "IQ_BASIC_WEIGHT", IQ_LTM - 1) &gt; 0, 0, 1)</f>
        <v>1</v>
      </c>
      <c r="K5957">
        <f>IF(_xll.ciqfunctions.udf.CIQ(A5957,"IQ_GROSS_MARGIN") - _xll.ciqfunctions.udf.CIQ(A5957,"IQ_GROSS_MARGIN",IQ_LTM-1) &gt; 1,1,0)</f>
        <v>0</v>
      </c>
      <c r="L5957">
        <f>IF(_xll.ciqfunctions.udf.CIQ(A5957, "IQ_ASSET_TURNS") - _xll.ciqfunctions.udf.CIQ(A5957,"IQ_ASSET_TURNS", IQ_LTM-1) &gt; 1, 1,0)</f>
        <v>0</v>
      </c>
    </row>
    <row r="5958" spans="1:12" x14ac:dyDescent="0.25">
      <c r="A5958" t="s">
        <v>2791</v>
      </c>
      <c r="B5958" t="s">
        <v>2792</v>
      </c>
      <c r="C5958">
        <f>SUM(D5958:L5958)</f>
        <v>2</v>
      </c>
      <c r="D5958">
        <f>IF(_xll.ciqfunctions.udf.CIQ(A5958,"IQ_RETURN_ASSETS") &gt; 0,1,0)</f>
        <v>1</v>
      </c>
      <c r="E5958">
        <f>IF(_xll.ciqfunctions.udf.CIQ(A5958,"IQ_UNLEVERED_FCF") + _xll.ciqfunctions.udf.CIQ(A5958,"IQ_CAPEX")  &gt; 0, 1, 0)</f>
        <v>0</v>
      </c>
      <c r="F5958">
        <f>IF(_xll.ciqfunctions.udf.CIQ(A5958,"IQ_RETURN_ASSETS") - _xll.ciqfunctions.udf.CIQ(A5958,"IQ_RETURN_ASSETS", IQ_LTM - 1) &gt; 0,1,0)</f>
        <v>0</v>
      </c>
      <c r="G5958">
        <f>IF((_xll.ciqfunctions.udf.CIQ(A5958,"IQ_UNLEVERED_FCF") + _xll.ciqfunctions.udf.CIQ(A5958,"IQ_CAPEX"))/_xll.ciqfunctions.udf.CIQ(A5958,"IQ_TOTAL_ASSETS") &gt; 0,1,0)</f>
        <v>0</v>
      </c>
      <c r="H5958">
        <f>IF(_xll.ciqfunctions.udf.CIQ(A5958,"IQ_LT_DEBT")/_xll.ciqfunctions.udf.CIQ(A5958,"IQ_TOTAL_ASSETS") - _xll.ciqfunctions.udf.CIQ(A5958,"IQ_LT_DEBT", IQ_LTM - 1)/_xll.ciqfunctions.udf.CIQ(A5958,"IQ_TOTAL_ASSETS", IQ_LTM - 1) &gt; 0,1,0)</f>
        <v>0</v>
      </c>
      <c r="I5958">
        <f>IF(_xll.ciqfunctions.udf.CIQ(A5958,"IQ_CURRENT_RATIO") - _xll.ciqfunctions.udf.CIQ(A5958,"IQ_CURRENT_RATIO", IQ_LTM - 1) &gt; 0,1,0)</f>
        <v>0</v>
      </c>
      <c r="J5958">
        <f>IF(_xll.ciqfunctions.udf.CIQ(A5958, "IQ_BASIC_WEIGHT") - _xll.ciqfunctions.udf.CIQ(A5958, "IQ_BASIC_WEIGHT", IQ_LTM - 1) &gt; 0, 0, 1)</f>
        <v>1</v>
      </c>
      <c r="K5958">
        <f>IF(_xll.ciqfunctions.udf.CIQ(A5958,"IQ_GROSS_MARGIN") - _xll.ciqfunctions.udf.CIQ(A5958,"IQ_GROSS_MARGIN",IQ_LTM-1) &gt; 1,1,0)</f>
        <v>0</v>
      </c>
      <c r="L5958">
        <f>IF(_xll.ciqfunctions.udf.CIQ(A5958, "IQ_ASSET_TURNS") - _xll.ciqfunctions.udf.CIQ(A5958,"IQ_ASSET_TURNS", IQ_LTM-1) &gt; 1, 1,0)</f>
        <v>0</v>
      </c>
    </row>
    <row r="5959" spans="1:12" x14ac:dyDescent="0.25">
      <c r="A5959" t="s">
        <v>2973</v>
      </c>
      <c r="B5959" t="s">
        <v>2974</v>
      </c>
      <c r="C5959">
        <f>SUM(D5959:L5959)</f>
        <v>2</v>
      </c>
      <c r="D5959">
        <f>IF(_xll.ciqfunctions.udf.CIQ(A5959,"IQ_RETURN_ASSETS") &gt; 0,1,0)</f>
        <v>0</v>
      </c>
      <c r="E5959">
        <f>IF(_xll.ciqfunctions.udf.CIQ(A5959,"IQ_UNLEVERED_FCF") + _xll.ciqfunctions.udf.CIQ(A5959,"IQ_CAPEX")  &gt; 0, 1, 0)</f>
        <v>0</v>
      </c>
      <c r="F5959">
        <f>IF(_xll.ciqfunctions.udf.CIQ(A5959,"IQ_RETURN_ASSETS") - _xll.ciqfunctions.udf.CIQ(A5959,"IQ_RETURN_ASSETS", IQ_LTM - 1) &gt; 0,1,0)</f>
        <v>1</v>
      </c>
      <c r="G5959">
        <f>IF((_xll.ciqfunctions.udf.CIQ(A5959,"IQ_UNLEVERED_FCF") + _xll.ciqfunctions.udf.CIQ(A5959,"IQ_CAPEX"))/_xll.ciqfunctions.udf.CIQ(A5959,"IQ_TOTAL_ASSETS") &gt; 0,1,0)</f>
        <v>0</v>
      </c>
      <c r="H5959">
        <f>IF(_xll.ciqfunctions.udf.CIQ(A5959,"IQ_LT_DEBT")/_xll.ciqfunctions.udf.CIQ(A5959,"IQ_TOTAL_ASSETS") - _xll.ciqfunctions.udf.CIQ(A5959,"IQ_LT_DEBT", IQ_LTM - 1)/_xll.ciqfunctions.udf.CIQ(A5959,"IQ_TOTAL_ASSETS", IQ_LTM - 1) &gt; 0,1,0)</f>
        <v>0</v>
      </c>
      <c r="I5959">
        <f>IF(_xll.ciqfunctions.udf.CIQ(A5959,"IQ_CURRENT_RATIO") - _xll.ciqfunctions.udf.CIQ(A5959,"IQ_CURRENT_RATIO", IQ_LTM - 1) &gt; 0,1,0)</f>
        <v>0</v>
      </c>
      <c r="J5959">
        <f>IF(_xll.ciqfunctions.udf.CIQ(A5959, "IQ_BASIC_WEIGHT") - _xll.ciqfunctions.udf.CIQ(A5959, "IQ_BASIC_WEIGHT", IQ_LTM - 1) &gt; 0, 0, 1)</f>
        <v>1</v>
      </c>
      <c r="K5959">
        <f>IF(_xll.ciqfunctions.udf.CIQ(A5959,"IQ_GROSS_MARGIN") - _xll.ciqfunctions.udf.CIQ(A5959,"IQ_GROSS_MARGIN",IQ_LTM-1) &gt; 1,1,0)</f>
        <v>0</v>
      </c>
      <c r="L5959">
        <f>IF(_xll.ciqfunctions.udf.CIQ(A5959, "IQ_ASSET_TURNS") - _xll.ciqfunctions.udf.CIQ(A5959,"IQ_ASSET_TURNS", IQ_LTM-1) &gt; 1, 1,0)</f>
        <v>0</v>
      </c>
    </row>
    <row r="5960" spans="1:12" x14ac:dyDescent="0.25">
      <c r="A5960" t="s">
        <v>2993</v>
      </c>
      <c r="B5960" t="s">
        <v>2994</v>
      </c>
      <c r="C5960">
        <f>SUM(D5960:L5960)</f>
        <v>2</v>
      </c>
      <c r="D5960">
        <f>IF(_xll.ciqfunctions.udf.CIQ(A5960,"IQ_RETURN_ASSETS") &gt; 0,1,0)</f>
        <v>1</v>
      </c>
      <c r="E5960">
        <f>IF(_xll.ciqfunctions.udf.CIQ(A5960,"IQ_UNLEVERED_FCF") + _xll.ciqfunctions.udf.CIQ(A5960,"IQ_CAPEX")  &gt; 0, 1, 0)</f>
        <v>0</v>
      </c>
      <c r="F5960">
        <f>IF(_xll.ciqfunctions.udf.CIQ(A5960,"IQ_RETURN_ASSETS") - _xll.ciqfunctions.udf.CIQ(A5960,"IQ_RETURN_ASSETS", IQ_LTM - 1) &gt; 0,1,0)</f>
        <v>0</v>
      </c>
      <c r="G5960">
        <f>IF((_xll.ciqfunctions.udf.CIQ(A5960,"IQ_UNLEVERED_FCF") + _xll.ciqfunctions.udf.CIQ(A5960,"IQ_CAPEX"))/_xll.ciqfunctions.udf.CIQ(A5960,"IQ_TOTAL_ASSETS") &gt; 0,1,0)</f>
        <v>0</v>
      </c>
      <c r="H5960">
        <f>IF(_xll.ciqfunctions.udf.CIQ(A5960,"IQ_LT_DEBT")/_xll.ciqfunctions.udf.CIQ(A5960,"IQ_TOTAL_ASSETS") - _xll.ciqfunctions.udf.CIQ(A5960,"IQ_LT_DEBT", IQ_LTM - 1)/_xll.ciqfunctions.udf.CIQ(A5960,"IQ_TOTAL_ASSETS", IQ_LTM - 1) &gt; 0,1,0)</f>
        <v>0</v>
      </c>
      <c r="I5960">
        <f>IF(_xll.ciqfunctions.udf.CIQ(A5960,"IQ_CURRENT_RATIO") - _xll.ciqfunctions.udf.CIQ(A5960,"IQ_CURRENT_RATIO", IQ_LTM - 1) &gt; 0,1,0)</f>
        <v>0</v>
      </c>
      <c r="J5960">
        <f>IF(_xll.ciqfunctions.udf.CIQ(A5960, "IQ_BASIC_WEIGHT") - _xll.ciqfunctions.udf.CIQ(A5960, "IQ_BASIC_WEIGHT", IQ_LTM - 1) &gt; 0, 0, 1)</f>
        <v>1</v>
      </c>
      <c r="K5960">
        <f>IF(_xll.ciqfunctions.udf.CIQ(A5960,"IQ_GROSS_MARGIN") - _xll.ciqfunctions.udf.CIQ(A5960,"IQ_GROSS_MARGIN",IQ_LTM-1) &gt; 1,1,0)</f>
        <v>0</v>
      </c>
      <c r="L5960">
        <f>IF(_xll.ciqfunctions.udf.CIQ(A5960, "IQ_ASSET_TURNS") - _xll.ciqfunctions.udf.CIQ(A5960,"IQ_ASSET_TURNS", IQ_LTM-1) &gt; 1, 1,0)</f>
        <v>0</v>
      </c>
    </row>
    <row r="5961" spans="1:12" x14ac:dyDescent="0.25">
      <c r="A5961" t="s">
        <v>3050</v>
      </c>
      <c r="B5961" t="s">
        <v>3051</v>
      </c>
      <c r="C5961">
        <f>SUM(D5961:L5961)</f>
        <v>2</v>
      </c>
      <c r="D5961">
        <f>IF(_xll.ciqfunctions.udf.CIQ(A5961,"IQ_RETURN_ASSETS") &gt; 0,1,0)</f>
        <v>0</v>
      </c>
      <c r="E5961">
        <f>IF(_xll.ciqfunctions.udf.CIQ(A5961,"IQ_UNLEVERED_FCF") + _xll.ciqfunctions.udf.CIQ(A5961,"IQ_CAPEX")  &gt; 0, 1, 0)</f>
        <v>0</v>
      </c>
      <c r="F5961">
        <f>IF(_xll.ciqfunctions.udf.CIQ(A5961,"IQ_RETURN_ASSETS") - _xll.ciqfunctions.udf.CIQ(A5961,"IQ_RETURN_ASSETS", IQ_LTM - 1) &gt; 0,1,0)</f>
        <v>0</v>
      </c>
      <c r="G5961">
        <f>IF((_xll.ciqfunctions.udf.CIQ(A5961,"IQ_UNLEVERED_FCF") + _xll.ciqfunctions.udf.CIQ(A5961,"IQ_CAPEX"))/_xll.ciqfunctions.udf.CIQ(A5961,"IQ_TOTAL_ASSETS") &gt; 0,1,0)</f>
        <v>0</v>
      </c>
      <c r="H5961">
        <f>IF(_xll.ciqfunctions.udf.CIQ(A5961,"IQ_LT_DEBT")/_xll.ciqfunctions.udf.CIQ(A5961,"IQ_TOTAL_ASSETS") - _xll.ciqfunctions.udf.CIQ(A5961,"IQ_LT_DEBT", IQ_LTM - 1)/_xll.ciqfunctions.udf.CIQ(A5961,"IQ_TOTAL_ASSETS", IQ_LTM - 1) &gt; 0,1,0)</f>
        <v>1</v>
      </c>
      <c r="I5961">
        <f>IF(_xll.ciqfunctions.udf.CIQ(A5961,"IQ_CURRENT_RATIO") - _xll.ciqfunctions.udf.CIQ(A5961,"IQ_CURRENT_RATIO", IQ_LTM - 1) &gt; 0,1,0)</f>
        <v>0</v>
      </c>
      <c r="J5961">
        <f>IF(_xll.ciqfunctions.udf.CIQ(A5961, "IQ_BASIC_WEIGHT") - _xll.ciqfunctions.udf.CIQ(A5961, "IQ_BASIC_WEIGHT", IQ_LTM - 1) &gt; 0, 0, 1)</f>
        <v>1</v>
      </c>
      <c r="K5961">
        <f>IF(_xll.ciqfunctions.udf.CIQ(A5961,"IQ_GROSS_MARGIN") - _xll.ciqfunctions.udf.CIQ(A5961,"IQ_GROSS_MARGIN",IQ_LTM-1) &gt; 1,1,0)</f>
        <v>0</v>
      </c>
      <c r="L5961">
        <f>IF(_xll.ciqfunctions.udf.CIQ(A5961, "IQ_ASSET_TURNS") - _xll.ciqfunctions.udf.CIQ(A5961,"IQ_ASSET_TURNS", IQ_LTM-1) &gt; 1, 1,0)</f>
        <v>0</v>
      </c>
    </row>
    <row r="5962" spans="1:12" x14ac:dyDescent="0.25">
      <c r="A5962" t="s">
        <v>3066</v>
      </c>
      <c r="B5962" t="s">
        <v>3067</v>
      </c>
      <c r="C5962">
        <f>SUM(D5962:L5962)</f>
        <v>2</v>
      </c>
      <c r="D5962">
        <f>IF(_xll.ciqfunctions.udf.CIQ(A5962,"IQ_RETURN_ASSETS") &gt; 0,1,0)</f>
        <v>1</v>
      </c>
      <c r="E5962">
        <f>IF(_xll.ciqfunctions.udf.CIQ(A5962,"IQ_UNLEVERED_FCF") + _xll.ciqfunctions.udf.CIQ(A5962,"IQ_CAPEX")  &gt; 0, 1, 0)</f>
        <v>0</v>
      </c>
      <c r="F5962">
        <f>IF(_xll.ciqfunctions.udf.CIQ(A5962,"IQ_RETURN_ASSETS") - _xll.ciqfunctions.udf.CIQ(A5962,"IQ_RETURN_ASSETS", IQ_LTM - 1) &gt; 0,1,0)</f>
        <v>0</v>
      </c>
      <c r="G5962">
        <f>IF((_xll.ciqfunctions.udf.CIQ(A5962,"IQ_UNLEVERED_FCF") + _xll.ciqfunctions.udf.CIQ(A5962,"IQ_CAPEX"))/_xll.ciqfunctions.udf.CIQ(A5962,"IQ_TOTAL_ASSETS") &gt; 0,1,0)</f>
        <v>0</v>
      </c>
      <c r="H5962">
        <f>IF(_xll.ciqfunctions.udf.CIQ(A5962,"IQ_LT_DEBT")/_xll.ciqfunctions.udf.CIQ(A5962,"IQ_TOTAL_ASSETS") - _xll.ciqfunctions.udf.CIQ(A5962,"IQ_LT_DEBT", IQ_LTM - 1)/_xll.ciqfunctions.udf.CIQ(A5962,"IQ_TOTAL_ASSETS", IQ_LTM - 1) &gt; 0,1,0)</f>
        <v>0</v>
      </c>
      <c r="I5962">
        <f>IF(_xll.ciqfunctions.udf.CIQ(A5962,"IQ_CURRENT_RATIO") - _xll.ciqfunctions.udf.CIQ(A5962,"IQ_CURRENT_RATIO", IQ_LTM - 1) &gt; 0,1,0)</f>
        <v>0</v>
      </c>
      <c r="J5962">
        <f>IF(_xll.ciqfunctions.udf.CIQ(A5962, "IQ_BASIC_WEIGHT") - _xll.ciqfunctions.udf.CIQ(A5962, "IQ_BASIC_WEIGHT", IQ_LTM - 1) &gt; 0, 0, 1)</f>
        <v>1</v>
      </c>
      <c r="K5962">
        <f>IF(_xll.ciqfunctions.udf.CIQ(A5962,"IQ_GROSS_MARGIN") - _xll.ciqfunctions.udf.CIQ(A5962,"IQ_GROSS_MARGIN",IQ_LTM-1) &gt; 1,1,0)</f>
        <v>0</v>
      </c>
      <c r="L5962">
        <f>IF(_xll.ciqfunctions.udf.CIQ(A5962, "IQ_ASSET_TURNS") - _xll.ciqfunctions.udf.CIQ(A5962,"IQ_ASSET_TURNS", IQ_LTM-1) &gt; 1, 1,0)</f>
        <v>0</v>
      </c>
    </row>
    <row r="5963" spans="1:12" x14ac:dyDescent="0.25">
      <c r="A5963" t="s">
        <v>3177</v>
      </c>
      <c r="B5963" t="s">
        <v>3178</v>
      </c>
      <c r="C5963">
        <f>SUM(D5963:L5963)</f>
        <v>2</v>
      </c>
      <c r="D5963">
        <f>IF(_xll.ciqfunctions.udf.CIQ(A5963,"IQ_RETURN_ASSETS") &gt; 0,1,0)</f>
        <v>0</v>
      </c>
      <c r="E5963">
        <f>IF(_xll.ciqfunctions.udf.CIQ(A5963,"IQ_UNLEVERED_FCF") + _xll.ciqfunctions.udf.CIQ(A5963,"IQ_CAPEX")  &gt; 0, 1, 0)</f>
        <v>0</v>
      </c>
      <c r="F5963">
        <f>IF(_xll.ciqfunctions.udf.CIQ(A5963,"IQ_RETURN_ASSETS") - _xll.ciqfunctions.udf.CIQ(A5963,"IQ_RETURN_ASSETS", IQ_LTM - 1) &gt; 0,1,0)</f>
        <v>1</v>
      </c>
      <c r="G5963">
        <f>IF((_xll.ciqfunctions.udf.CIQ(A5963,"IQ_UNLEVERED_FCF") + _xll.ciqfunctions.udf.CIQ(A5963,"IQ_CAPEX"))/_xll.ciqfunctions.udf.CIQ(A5963,"IQ_TOTAL_ASSETS") &gt; 0,1,0)</f>
        <v>0</v>
      </c>
      <c r="H5963">
        <f>IF(_xll.ciqfunctions.udf.CIQ(A5963,"IQ_LT_DEBT")/_xll.ciqfunctions.udf.CIQ(A5963,"IQ_TOTAL_ASSETS") - _xll.ciqfunctions.udf.CIQ(A5963,"IQ_LT_DEBT", IQ_LTM - 1)/_xll.ciqfunctions.udf.CIQ(A5963,"IQ_TOTAL_ASSETS", IQ_LTM - 1) &gt; 0,1,0)</f>
        <v>0</v>
      </c>
      <c r="I5963">
        <f>IF(_xll.ciqfunctions.udf.CIQ(A5963,"IQ_CURRENT_RATIO") - _xll.ciqfunctions.udf.CIQ(A5963,"IQ_CURRENT_RATIO", IQ_LTM - 1) &gt; 0,1,0)</f>
        <v>0</v>
      </c>
      <c r="J5963">
        <f>IF(_xll.ciqfunctions.udf.CIQ(A5963, "IQ_BASIC_WEIGHT") - _xll.ciqfunctions.udf.CIQ(A5963, "IQ_BASIC_WEIGHT", IQ_LTM - 1) &gt; 0, 0, 1)</f>
        <v>1</v>
      </c>
      <c r="K5963">
        <f>IF(_xll.ciqfunctions.udf.CIQ(A5963,"IQ_GROSS_MARGIN") - _xll.ciqfunctions.udf.CIQ(A5963,"IQ_GROSS_MARGIN",IQ_LTM-1) &gt; 1,1,0)</f>
        <v>0</v>
      </c>
      <c r="L5963">
        <f>IF(_xll.ciqfunctions.udf.CIQ(A5963, "IQ_ASSET_TURNS") - _xll.ciqfunctions.udf.CIQ(A5963,"IQ_ASSET_TURNS", IQ_LTM-1) &gt; 1, 1,0)</f>
        <v>0</v>
      </c>
    </row>
    <row r="5964" spans="1:12" x14ac:dyDescent="0.25">
      <c r="A5964" t="s">
        <v>3187</v>
      </c>
      <c r="B5964" t="s">
        <v>3188</v>
      </c>
      <c r="C5964">
        <f>SUM(D5964:L5964)</f>
        <v>2</v>
      </c>
      <c r="D5964">
        <f>IF(_xll.ciqfunctions.udf.CIQ(A5964,"IQ_RETURN_ASSETS") &gt; 0,1,0)</f>
        <v>1</v>
      </c>
      <c r="E5964">
        <f>IF(_xll.ciqfunctions.udf.CIQ(A5964,"IQ_UNLEVERED_FCF") + _xll.ciqfunctions.udf.CIQ(A5964,"IQ_CAPEX")  &gt; 0, 1, 0)</f>
        <v>0</v>
      </c>
      <c r="F5964">
        <f>IF(_xll.ciqfunctions.udf.CIQ(A5964,"IQ_RETURN_ASSETS") - _xll.ciqfunctions.udf.CIQ(A5964,"IQ_RETURN_ASSETS", IQ_LTM - 1) &gt; 0,1,0)</f>
        <v>0</v>
      </c>
      <c r="G5964">
        <f>IF((_xll.ciqfunctions.udf.CIQ(A5964,"IQ_UNLEVERED_FCF") + _xll.ciqfunctions.udf.CIQ(A5964,"IQ_CAPEX"))/_xll.ciqfunctions.udf.CIQ(A5964,"IQ_TOTAL_ASSETS") &gt; 0,1,0)</f>
        <v>0</v>
      </c>
      <c r="H5964">
        <f>IF(_xll.ciqfunctions.udf.CIQ(A5964,"IQ_LT_DEBT")/_xll.ciqfunctions.udf.CIQ(A5964,"IQ_TOTAL_ASSETS") - _xll.ciqfunctions.udf.CIQ(A5964,"IQ_LT_DEBT", IQ_LTM - 1)/_xll.ciqfunctions.udf.CIQ(A5964,"IQ_TOTAL_ASSETS", IQ_LTM - 1) &gt; 0,1,0)</f>
        <v>0</v>
      </c>
      <c r="I5964">
        <f>IF(_xll.ciqfunctions.udf.CIQ(A5964,"IQ_CURRENT_RATIO") - _xll.ciqfunctions.udf.CIQ(A5964,"IQ_CURRENT_RATIO", IQ_LTM - 1) &gt; 0,1,0)</f>
        <v>0</v>
      </c>
      <c r="J5964">
        <f>IF(_xll.ciqfunctions.udf.CIQ(A5964, "IQ_BASIC_WEIGHT") - _xll.ciqfunctions.udf.CIQ(A5964, "IQ_BASIC_WEIGHT", IQ_LTM - 1) &gt; 0, 0, 1)</f>
        <v>1</v>
      </c>
      <c r="K5964">
        <f>IF(_xll.ciqfunctions.udf.CIQ(A5964,"IQ_GROSS_MARGIN") - _xll.ciqfunctions.udf.CIQ(A5964,"IQ_GROSS_MARGIN",IQ_LTM-1) &gt; 1,1,0)</f>
        <v>0</v>
      </c>
      <c r="L5964">
        <f>IF(_xll.ciqfunctions.udf.CIQ(A5964, "IQ_ASSET_TURNS") - _xll.ciqfunctions.udf.CIQ(A5964,"IQ_ASSET_TURNS", IQ_LTM-1) &gt; 1, 1,0)</f>
        <v>0</v>
      </c>
    </row>
    <row r="5965" spans="1:12" x14ac:dyDescent="0.25">
      <c r="A5965" t="s">
        <v>3203</v>
      </c>
      <c r="B5965" t="s">
        <v>3204</v>
      </c>
      <c r="C5965">
        <f>SUM(D5965:L5965)</f>
        <v>2</v>
      </c>
      <c r="D5965">
        <f>IF(_xll.ciqfunctions.udf.CIQ(A5965,"IQ_RETURN_ASSETS") &gt; 0,1,0)</f>
        <v>1</v>
      </c>
      <c r="E5965">
        <f>IF(_xll.ciqfunctions.udf.CIQ(A5965,"IQ_UNLEVERED_FCF") + _xll.ciqfunctions.udf.CIQ(A5965,"IQ_CAPEX")  &gt; 0, 1, 0)</f>
        <v>0</v>
      </c>
      <c r="F5965">
        <f>IF(_xll.ciqfunctions.udf.CIQ(A5965,"IQ_RETURN_ASSETS") - _xll.ciqfunctions.udf.CIQ(A5965,"IQ_RETURN_ASSETS", IQ_LTM - 1) &gt; 0,1,0)</f>
        <v>0</v>
      </c>
      <c r="G5965">
        <f>IF((_xll.ciqfunctions.udf.CIQ(A5965,"IQ_UNLEVERED_FCF") + _xll.ciqfunctions.udf.CIQ(A5965,"IQ_CAPEX"))/_xll.ciqfunctions.udf.CIQ(A5965,"IQ_TOTAL_ASSETS") &gt; 0,1,0)</f>
        <v>0</v>
      </c>
      <c r="H5965">
        <f>IF(_xll.ciqfunctions.udf.CIQ(A5965,"IQ_LT_DEBT")/_xll.ciqfunctions.udf.CIQ(A5965,"IQ_TOTAL_ASSETS") - _xll.ciqfunctions.udf.CIQ(A5965,"IQ_LT_DEBT", IQ_LTM - 1)/_xll.ciqfunctions.udf.CIQ(A5965,"IQ_TOTAL_ASSETS", IQ_LTM - 1) &gt; 0,1,0)</f>
        <v>0</v>
      </c>
      <c r="I5965">
        <f>IF(_xll.ciqfunctions.udf.CIQ(A5965,"IQ_CURRENT_RATIO") - _xll.ciqfunctions.udf.CIQ(A5965,"IQ_CURRENT_RATIO", IQ_LTM - 1) &gt; 0,1,0)</f>
        <v>0</v>
      </c>
      <c r="J5965">
        <f>IF(_xll.ciqfunctions.udf.CIQ(A5965, "IQ_BASIC_WEIGHT") - _xll.ciqfunctions.udf.CIQ(A5965, "IQ_BASIC_WEIGHT", IQ_LTM - 1) &gt; 0, 0, 1)</f>
        <v>1</v>
      </c>
      <c r="K5965">
        <f>IF(_xll.ciqfunctions.udf.CIQ(A5965,"IQ_GROSS_MARGIN") - _xll.ciqfunctions.udf.CIQ(A5965,"IQ_GROSS_MARGIN",IQ_LTM-1) &gt; 1,1,0)</f>
        <v>0</v>
      </c>
      <c r="L5965">
        <f>IF(_xll.ciqfunctions.udf.CIQ(A5965, "IQ_ASSET_TURNS") - _xll.ciqfunctions.udf.CIQ(A5965,"IQ_ASSET_TURNS", IQ_LTM-1) &gt; 1, 1,0)</f>
        <v>0</v>
      </c>
    </row>
    <row r="5966" spans="1:12" x14ac:dyDescent="0.25">
      <c r="A5966" t="s">
        <v>3228</v>
      </c>
      <c r="B5966" t="s">
        <v>3229</v>
      </c>
      <c r="C5966">
        <f>SUM(D5966:L5966)</f>
        <v>2</v>
      </c>
      <c r="D5966">
        <f>IF(_xll.ciqfunctions.udf.CIQ(A5966,"IQ_RETURN_ASSETS") &gt; 0,1,0)</f>
        <v>1</v>
      </c>
      <c r="E5966">
        <f>IF(_xll.ciqfunctions.udf.CIQ(A5966,"IQ_UNLEVERED_FCF") + _xll.ciqfunctions.udf.CIQ(A5966,"IQ_CAPEX")  &gt; 0, 1, 0)</f>
        <v>0</v>
      </c>
      <c r="F5966">
        <f>IF(_xll.ciqfunctions.udf.CIQ(A5966,"IQ_RETURN_ASSETS") - _xll.ciqfunctions.udf.CIQ(A5966,"IQ_RETURN_ASSETS", IQ_LTM - 1) &gt; 0,1,0)</f>
        <v>0</v>
      </c>
      <c r="G5966">
        <f>IF((_xll.ciqfunctions.udf.CIQ(A5966,"IQ_UNLEVERED_FCF") + _xll.ciqfunctions.udf.CIQ(A5966,"IQ_CAPEX"))/_xll.ciqfunctions.udf.CIQ(A5966,"IQ_TOTAL_ASSETS") &gt; 0,1,0)</f>
        <v>0</v>
      </c>
      <c r="H5966">
        <f>IF(_xll.ciqfunctions.udf.CIQ(A5966,"IQ_LT_DEBT")/_xll.ciqfunctions.udf.CIQ(A5966,"IQ_TOTAL_ASSETS") - _xll.ciqfunctions.udf.CIQ(A5966,"IQ_LT_DEBT", IQ_LTM - 1)/_xll.ciqfunctions.udf.CIQ(A5966,"IQ_TOTAL_ASSETS", IQ_LTM - 1) &gt; 0,1,0)</f>
        <v>0</v>
      </c>
      <c r="I5966">
        <f>IF(_xll.ciqfunctions.udf.CIQ(A5966,"IQ_CURRENT_RATIO") - _xll.ciqfunctions.udf.CIQ(A5966,"IQ_CURRENT_RATIO", IQ_LTM - 1) &gt; 0,1,0)</f>
        <v>0</v>
      </c>
      <c r="J5966">
        <f>IF(_xll.ciqfunctions.udf.CIQ(A5966, "IQ_BASIC_WEIGHT") - _xll.ciqfunctions.udf.CIQ(A5966, "IQ_BASIC_WEIGHT", IQ_LTM - 1) &gt; 0, 0, 1)</f>
        <v>1</v>
      </c>
      <c r="K5966">
        <f>IF(_xll.ciqfunctions.udf.CIQ(A5966,"IQ_GROSS_MARGIN") - _xll.ciqfunctions.udf.CIQ(A5966,"IQ_GROSS_MARGIN",IQ_LTM-1) &gt; 1,1,0)</f>
        <v>0</v>
      </c>
      <c r="L5966">
        <f>IF(_xll.ciqfunctions.udf.CIQ(A5966, "IQ_ASSET_TURNS") - _xll.ciqfunctions.udf.CIQ(A5966,"IQ_ASSET_TURNS", IQ_LTM-1) &gt; 1, 1,0)</f>
        <v>0</v>
      </c>
    </row>
    <row r="5967" spans="1:12" x14ac:dyDescent="0.25">
      <c r="A5967" t="s">
        <v>3236</v>
      </c>
      <c r="B5967" t="s">
        <v>3237</v>
      </c>
      <c r="C5967">
        <f>SUM(D5967:L5967)</f>
        <v>2</v>
      </c>
      <c r="D5967">
        <f>IF(_xll.ciqfunctions.udf.CIQ(A5967,"IQ_RETURN_ASSETS") &gt; 0,1,0)</f>
        <v>1</v>
      </c>
      <c r="E5967">
        <f>IF(_xll.ciqfunctions.udf.CIQ(A5967,"IQ_UNLEVERED_FCF") + _xll.ciqfunctions.udf.CIQ(A5967,"IQ_CAPEX")  &gt; 0, 1, 0)</f>
        <v>0</v>
      </c>
      <c r="F5967">
        <f>IF(_xll.ciqfunctions.udf.CIQ(A5967,"IQ_RETURN_ASSETS") - _xll.ciqfunctions.udf.CIQ(A5967,"IQ_RETURN_ASSETS", IQ_LTM - 1) &gt; 0,1,0)</f>
        <v>0</v>
      </c>
      <c r="G5967">
        <f>IF((_xll.ciqfunctions.udf.CIQ(A5967,"IQ_UNLEVERED_FCF") + _xll.ciqfunctions.udf.CIQ(A5967,"IQ_CAPEX"))/_xll.ciqfunctions.udf.CIQ(A5967,"IQ_TOTAL_ASSETS") &gt; 0,1,0)</f>
        <v>0</v>
      </c>
      <c r="H5967">
        <f>IF(_xll.ciqfunctions.udf.CIQ(A5967,"IQ_LT_DEBT")/_xll.ciqfunctions.udf.CIQ(A5967,"IQ_TOTAL_ASSETS") - _xll.ciqfunctions.udf.CIQ(A5967,"IQ_LT_DEBT", IQ_LTM - 1)/_xll.ciqfunctions.udf.CIQ(A5967,"IQ_TOTAL_ASSETS", IQ_LTM - 1) &gt; 0,1,0)</f>
        <v>0</v>
      </c>
      <c r="I5967">
        <f>IF(_xll.ciqfunctions.udf.CIQ(A5967,"IQ_CURRENT_RATIO") - _xll.ciqfunctions.udf.CIQ(A5967,"IQ_CURRENT_RATIO", IQ_LTM - 1) &gt; 0,1,0)</f>
        <v>0</v>
      </c>
      <c r="J5967">
        <f>IF(_xll.ciqfunctions.udf.CIQ(A5967, "IQ_BASIC_WEIGHT") - _xll.ciqfunctions.udf.CIQ(A5967, "IQ_BASIC_WEIGHT", IQ_LTM - 1) &gt; 0, 0, 1)</f>
        <v>1</v>
      </c>
      <c r="K5967">
        <f>IF(_xll.ciqfunctions.udf.CIQ(A5967,"IQ_GROSS_MARGIN") - _xll.ciqfunctions.udf.CIQ(A5967,"IQ_GROSS_MARGIN",IQ_LTM-1) &gt; 1,1,0)</f>
        <v>0</v>
      </c>
      <c r="L5967">
        <f>IF(_xll.ciqfunctions.udf.CIQ(A5967, "IQ_ASSET_TURNS") - _xll.ciqfunctions.udf.CIQ(A5967,"IQ_ASSET_TURNS", IQ_LTM-1) &gt; 1, 1,0)</f>
        <v>0</v>
      </c>
    </row>
    <row r="5968" spans="1:12" x14ac:dyDescent="0.25">
      <c r="A5968" t="s">
        <v>3263</v>
      </c>
      <c r="B5968" t="s">
        <v>3264</v>
      </c>
      <c r="C5968">
        <f>SUM(D5968:L5968)</f>
        <v>2</v>
      </c>
      <c r="D5968">
        <f>IF(_xll.ciqfunctions.udf.CIQ(A5968,"IQ_RETURN_ASSETS") &gt; 0,1,0)</f>
        <v>0</v>
      </c>
      <c r="E5968">
        <f>IF(_xll.ciqfunctions.udf.CIQ(A5968,"IQ_UNLEVERED_FCF") + _xll.ciqfunctions.udf.CIQ(A5968,"IQ_CAPEX")  &gt; 0, 1, 0)</f>
        <v>0</v>
      </c>
      <c r="F5968">
        <f>IF(_xll.ciqfunctions.udf.CIQ(A5968,"IQ_RETURN_ASSETS") - _xll.ciqfunctions.udf.CIQ(A5968,"IQ_RETURN_ASSETS", IQ_LTM - 1) &gt; 0,1,0)</f>
        <v>0</v>
      </c>
      <c r="G5968">
        <f>IF((_xll.ciqfunctions.udf.CIQ(A5968,"IQ_UNLEVERED_FCF") + _xll.ciqfunctions.udf.CIQ(A5968,"IQ_CAPEX"))/_xll.ciqfunctions.udf.CIQ(A5968,"IQ_TOTAL_ASSETS") &gt; 0,1,0)</f>
        <v>0</v>
      </c>
      <c r="H5968">
        <f>IF(_xll.ciqfunctions.udf.CIQ(A5968,"IQ_LT_DEBT")/_xll.ciqfunctions.udf.CIQ(A5968,"IQ_TOTAL_ASSETS") - _xll.ciqfunctions.udf.CIQ(A5968,"IQ_LT_DEBT", IQ_LTM - 1)/_xll.ciqfunctions.udf.CIQ(A5968,"IQ_TOTAL_ASSETS", IQ_LTM - 1) &gt; 0,1,0)</f>
        <v>1</v>
      </c>
      <c r="I5968">
        <f>IF(_xll.ciqfunctions.udf.CIQ(A5968,"IQ_CURRENT_RATIO") - _xll.ciqfunctions.udf.CIQ(A5968,"IQ_CURRENT_RATIO", IQ_LTM - 1) &gt; 0,1,0)</f>
        <v>0</v>
      </c>
      <c r="J5968">
        <f>IF(_xll.ciqfunctions.udf.CIQ(A5968, "IQ_BASIC_WEIGHT") - _xll.ciqfunctions.udf.CIQ(A5968, "IQ_BASIC_WEIGHT", IQ_LTM - 1) &gt; 0, 0, 1)</f>
        <v>1</v>
      </c>
      <c r="K5968">
        <f>IF(_xll.ciqfunctions.udf.CIQ(A5968,"IQ_GROSS_MARGIN") - _xll.ciqfunctions.udf.CIQ(A5968,"IQ_GROSS_MARGIN",IQ_LTM-1) &gt; 1,1,0)</f>
        <v>0</v>
      </c>
      <c r="L5968">
        <f>IF(_xll.ciqfunctions.udf.CIQ(A5968, "IQ_ASSET_TURNS") - _xll.ciqfunctions.udf.CIQ(A5968,"IQ_ASSET_TURNS", IQ_LTM-1) &gt; 1, 1,0)</f>
        <v>0</v>
      </c>
    </row>
    <row r="5969" spans="1:12" x14ac:dyDescent="0.25">
      <c r="A5969" t="s">
        <v>3269</v>
      </c>
      <c r="B5969" t="s">
        <v>3270</v>
      </c>
      <c r="C5969">
        <f>SUM(D5969:L5969)</f>
        <v>2</v>
      </c>
      <c r="D5969">
        <f>IF(_xll.ciqfunctions.udf.CIQ(A5969,"IQ_RETURN_ASSETS") &gt; 0,1,0)</f>
        <v>1</v>
      </c>
      <c r="E5969">
        <f>IF(_xll.ciqfunctions.udf.CIQ(A5969,"IQ_UNLEVERED_FCF") + _xll.ciqfunctions.udf.CIQ(A5969,"IQ_CAPEX")  &gt; 0, 1, 0)</f>
        <v>0</v>
      </c>
      <c r="F5969">
        <f>IF(_xll.ciqfunctions.udf.CIQ(A5969,"IQ_RETURN_ASSETS") - _xll.ciqfunctions.udf.CIQ(A5969,"IQ_RETURN_ASSETS", IQ_LTM - 1) &gt; 0,1,0)</f>
        <v>0</v>
      </c>
      <c r="G5969">
        <f>IF((_xll.ciqfunctions.udf.CIQ(A5969,"IQ_UNLEVERED_FCF") + _xll.ciqfunctions.udf.CIQ(A5969,"IQ_CAPEX"))/_xll.ciqfunctions.udf.CIQ(A5969,"IQ_TOTAL_ASSETS") &gt; 0,1,0)</f>
        <v>0</v>
      </c>
      <c r="H5969">
        <f>IF(_xll.ciqfunctions.udf.CIQ(A5969,"IQ_LT_DEBT")/_xll.ciqfunctions.udf.CIQ(A5969,"IQ_TOTAL_ASSETS") - _xll.ciqfunctions.udf.CIQ(A5969,"IQ_LT_DEBT", IQ_LTM - 1)/_xll.ciqfunctions.udf.CIQ(A5969,"IQ_TOTAL_ASSETS", IQ_LTM - 1) &gt; 0,1,0)</f>
        <v>0</v>
      </c>
      <c r="I5969">
        <f>IF(_xll.ciqfunctions.udf.CIQ(A5969,"IQ_CURRENT_RATIO") - _xll.ciqfunctions.udf.CIQ(A5969,"IQ_CURRENT_RATIO", IQ_LTM - 1) &gt; 0,1,0)</f>
        <v>0</v>
      </c>
      <c r="J5969">
        <f>IF(_xll.ciqfunctions.udf.CIQ(A5969, "IQ_BASIC_WEIGHT") - _xll.ciqfunctions.udf.CIQ(A5969, "IQ_BASIC_WEIGHT", IQ_LTM - 1) &gt; 0, 0, 1)</f>
        <v>1</v>
      </c>
      <c r="K5969">
        <f>IF(_xll.ciqfunctions.udf.CIQ(A5969,"IQ_GROSS_MARGIN") - _xll.ciqfunctions.udf.CIQ(A5969,"IQ_GROSS_MARGIN",IQ_LTM-1) &gt; 1,1,0)</f>
        <v>0</v>
      </c>
      <c r="L5969">
        <f>IF(_xll.ciqfunctions.udf.CIQ(A5969, "IQ_ASSET_TURNS") - _xll.ciqfunctions.udf.CIQ(A5969,"IQ_ASSET_TURNS", IQ_LTM-1) &gt; 1, 1,0)</f>
        <v>0</v>
      </c>
    </row>
    <row r="5970" spans="1:12" x14ac:dyDescent="0.25">
      <c r="A5970" t="s">
        <v>3279</v>
      </c>
      <c r="B5970" t="s">
        <v>3280</v>
      </c>
      <c r="C5970">
        <f>SUM(D5970:L5970)</f>
        <v>2</v>
      </c>
      <c r="D5970">
        <f>IF(_xll.ciqfunctions.udf.CIQ(A5970,"IQ_RETURN_ASSETS") &gt; 0,1,0)</f>
        <v>1</v>
      </c>
      <c r="E5970">
        <f>IF(_xll.ciqfunctions.udf.CIQ(A5970,"IQ_UNLEVERED_FCF") + _xll.ciqfunctions.udf.CIQ(A5970,"IQ_CAPEX")  &gt; 0, 1, 0)</f>
        <v>0</v>
      </c>
      <c r="F5970">
        <f>IF(_xll.ciqfunctions.udf.CIQ(A5970,"IQ_RETURN_ASSETS") - _xll.ciqfunctions.udf.CIQ(A5970,"IQ_RETURN_ASSETS", IQ_LTM - 1) &gt; 0,1,0)</f>
        <v>0</v>
      </c>
      <c r="G5970">
        <f>IF((_xll.ciqfunctions.udf.CIQ(A5970,"IQ_UNLEVERED_FCF") + _xll.ciqfunctions.udf.CIQ(A5970,"IQ_CAPEX"))/_xll.ciqfunctions.udf.CIQ(A5970,"IQ_TOTAL_ASSETS") &gt; 0,1,0)</f>
        <v>0</v>
      </c>
      <c r="H5970">
        <f>IF(_xll.ciqfunctions.udf.CIQ(A5970,"IQ_LT_DEBT")/_xll.ciqfunctions.udf.CIQ(A5970,"IQ_TOTAL_ASSETS") - _xll.ciqfunctions.udf.CIQ(A5970,"IQ_LT_DEBT", IQ_LTM - 1)/_xll.ciqfunctions.udf.CIQ(A5970,"IQ_TOTAL_ASSETS", IQ_LTM - 1) &gt; 0,1,0)</f>
        <v>0</v>
      </c>
      <c r="I5970">
        <f>IF(_xll.ciqfunctions.udf.CIQ(A5970,"IQ_CURRENT_RATIO") - _xll.ciqfunctions.udf.CIQ(A5970,"IQ_CURRENT_RATIO", IQ_LTM - 1) &gt; 0,1,0)</f>
        <v>0</v>
      </c>
      <c r="J5970">
        <f>IF(_xll.ciqfunctions.udf.CIQ(A5970, "IQ_BASIC_WEIGHT") - _xll.ciqfunctions.udf.CIQ(A5970, "IQ_BASIC_WEIGHT", IQ_LTM - 1) &gt; 0, 0, 1)</f>
        <v>1</v>
      </c>
      <c r="K5970">
        <f>IF(_xll.ciqfunctions.udf.CIQ(A5970,"IQ_GROSS_MARGIN") - _xll.ciqfunctions.udf.CIQ(A5970,"IQ_GROSS_MARGIN",IQ_LTM-1) &gt; 1,1,0)</f>
        <v>0</v>
      </c>
      <c r="L5970">
        <f>IF(_xll.ciqfunctions.udf.CIQ(A5970, "IQ_ASSET_TURNS") - _xll.ciqfunctions.udf.CIQ(A5970,"IQ_ASSET_TURNS", IQ_LTM-1) &gt; 1, 1,0)</f>
        <v>0</v>
      </c>
    </row>
    <row r="5971" spans="1:12" x14ac:dyDescent="0.25">
      <c r="A5971" t="s">
        <v>3282</v>
      </c>
      <c r="B5971" t="s">
        <v>3280</v>
      </c>
      <c r="C5971">
        <f>SUM(D5971:L5971)</f>
        <v>2</v>
      </c>
      <c r="D5971">
        <f>IF(_xll.ciqfunctions.udf.CIQ(A5971,"IQ_RETURN_ASSETS") &gt; 0,1,0)</f>
        <v>1</v>
      </c>
      <c r="E5971">
        <f>IF(_xll.ciqfunctions.udf.CIQ(A5971,"IQ_UNLEVERED_FCF") + _xll.ciqfunctions.udf.CIQ(A5971,"IQ_CAPEX")  &gt; 0, 1, 0)</f>
        <v>0</v>
      </c>
      <c r="F5971">
        <f>IF(_xll.ciqfunctions.udf.CIQ(A5971,"IQ_RETURN_ASSETS") - _xll.ciqfunctions.udf.CIQ(A5971,"IQ_RETURN_ASSETS", IQ_LTM - 1) &gt; 0,1,0)</f>
        <v>0</v>
      </c>
      <c r="G5971">
        <f>IF((_xll.ciqfunctions.udf.CIQ(A5971,"IQ_UNLEVERED_FCF") + _xll.ciqfunctions.udf.CIQ(A5971,"IQ_CAPEX"))/_xll.ciqfunctions.udf.CIQ(A5971,"IQ_TOTAL_ASSETS") &gt; 0,1,0)</f>
        <v>0</v>
      </c>
      <c r="H5971">
        <f>IF(_xll.ciqfunctions.udf.CIQ(A5971,"IQ_LT_DEBT")/_xll.ciqfunctions.udf.CIQ(A5971,"IQ_TOTAL_ASSETS") - _xll.ciqfunctions.udf.CIQ(A5971,"IQ_LT_DEBT", IQ_LTM - 1)/_xll.ciqfunctions.udf.CIQ(A5971,"IQ_TOTAL_ASSETS", IQ_LTM - 1) &gt; 0,1,0)</f>
        <v>0</v>
      </c>
      <c r="I5971">
        <f>IF(_xll.ciqfunctions.udf.CIQ(A5971,"IQ_CURRENT_RATIO") - _xll.ciqfunctions.udf.CIQ(A5971,"IQ_CURRENT_RATIO", IQ_LTM - 1) &gt; 0,1,0)</f>
        <v>0</v>
      </c>
      <c r="J5971">
        <f>IF(_xll.ciqfunctions.udf.CIQ(A5971, "IQ_BASIC_WEIGHT") - _xll.ciqfunctions.udf.CIQ(A5971, "IQ_BASIC_WEIGHT", IQ_LTM - 1) &gt; 0, 0, 1)</f>
        <v>1</v>
      </c>
      <c r="K5971">
        <f>IF(_xll.ciqfunctions.udf.CIQ(A5971,"IQ_GROSS_MARGIN") - _xll.ciqfunctions.udf.CIQ(A5971,"IQ_GROSS_MARGIN",IQ_LTM-1) &gt; 1,1,0)</f>
        <v>0</v>
      </c>
      <c r="L5971">
        <f>IF(_xll.ciqfunctions.udf.CIQ(A5971, "IQ_ASSET_TURNS") - _xll.ciqfunctions.udf.CIQ(A5971,"IQ_ASSET_TURNS", IQ_LTM-1) &gt; 1, 1,0)</f>
        <v>0</v>
      </c>
    </row>
    <row r="5972" spans="1:12" x14ac:dyDescent="0.25">
      <c r="A5972" t="s">
        <v>3299</v>
      </c>
      <c r="B5972" t="s">
        <v>3300</v>
      </c>
      <c r="C5972">
        <f>SUM(D5972:L5972)</f>
        <v>2</v>
      </c>
      <c r="D5972">
        <f>IF(_xll.ciqfunctions.udf.CIQ(A5972,"IQ_RETURN_ASSETS") &gt; 0,1,0)</f>
        <v>1</v>
      </c>
      <c r="E5972">
        <f>IF(_xll.ciqfunctions.udf.CIQ(A5972,"IQ_UNLEVERED_FCF") + _xll.ciqfunctions.udf.CIQ(A5972,"IQ_CAPEX")  &gt; 0, 1, 0)</f>
        <v>0</v>
      </c>
      <c r="F5972">
        <f>IF(_xll.ciqfunctions.udf.CIQ(A5972,"IQ_RETURN_ASSETS") - _xll.ciqfunctions.udf.CIQ(A5972,"IQ_RETURN_ASSETS", IQ_LTM - 1) &gt; 0,1,0)</f>
        <v>0</v>
      </c>
      <c r="G5972">
        <f>IF((_xll.ciqfunctions.udf.CIQ(A5972,"IQ_UNLEVERED_FCF") + _xll.ciqfunctions.udf.CIQ(A5972,"IQ_CAPEX"))/_xll.ciqfunctions.udf.CIQ(A5972,"IQ_TOTAL_ASSETS") &gt; 0,1,0)</f>
        <v>0</v>
      </c>
      <c r="H5972">
        <f>IF(_xll.ciqfunctions.udf.CIQ(A5972,"IQ_LT_DEBT")/_xll.ciqfunctions.udf.CIQ(A5972,"IQ_TOTAL_ASSETS") - _xll.ciqfunctions.udf.CIQ(A5972,"IQ_LT_DEBT", IQ_LTM - 1)/_xll.ciqfunctions.udf.CIQ(A5972,"IQ_TOTAL_ASSETS", IQ_LTM - 1) &gt; 0,1,0)</f>
        <v>0</v>
      </c>
      <c r="I5972">
        <f>IF(_xll.ciqfunctions.udf.CIQ(A5972,"IQ_CURRENT_RATIO") - _xll.ciqfunctions.udf.CIQ(A5972,"IQ_CURRENT_RATIO", IQ_LTM - 1) &gt; 0,1,0)</f>
        <v>0</v>
      </c>
      <c r="J5972">
        <f>IF(_xll.ciqfunctions.udf.CIQ(A5972, "IQ_BASIC_WEIGHT") - _xll.ciqfunctions.udf.CIQ(A5972, "IQ_BASIC_WEIGHT", IQ_LTM - 1) &gt; 0, 0, 1)</f>
        <v>1</v>
      </c>
      <c r="K5972">
        <f>IF(_xll.ciqfunctions.udf.CIQ(A5972,"IQ_GROSS_MARGIN") - _xll.ciqfunctions.udf.CIQ(A5972,"IQ_GROSS_MARGIN",IQ_LTM-1) &gt; 1,1,0)</f>
        <v>0</v>
      </c>
      <c r="L5972">
        <f>IF(_xll.ciqfunctions.udf.CIQ(A5972, "IQ_ASSET_TURNS") - _xll.ciqfunctions.udf.CIQ(A5972,"IQ_ASSET_TURNS", IQ_LTM-1) &gt; 1, 1,0)</f>
        <v>0</v>
      </c>
    </row>
    <row r="5973" spans="1:12" x14ac:dyDescent="0.25">
      <c r="A5973" t="s">
        <v>3303</v>
      </c>
      <c r="B5973" t="s">
        <v>3300</v>
      </c>
      <c r="C5973">
        <f>SUM(D5973:L5973)</f>
        <v>2</v>
      </c>
      <c r="D5973">
        <f>IF(_xll.ciqfunctions.udf.CIQ(A5973,"IQ_RETURN_ASSETS") &gt; 0,1,0)</f>
        <v>1</v>
      </c>
      <c r="E5973">
        <f>IF(_xll.ciqfunctions.udf.CIQ(A5973,"IQ_UNLEVERED_FCF") + _xll.ciqfunctions.udf.CIQ(A5973,"IQ_CAPEX")  &gt; 0, 1, 0)</f>
        <v>0</v>
      </c>
      <c r="F5973">
        <f>IF(_xll.ciqfunctions.udf.CIQ(A5973,"IQ_RETURN_ASSETS") - _xll.ciqfunctions.udf.CIQ(A5973,"IQ_RETURN_ASSETS", IQ_LTM - 1) &gt; 0,1,0)</f>
        <v>0</v>
      </c>
      <c r="G5973">
        <f>IF((_xll.ciqfunctions.udf.CIQ(A5973,"IQ_UNLEVERED_FCF") + _xll.ciqfunctions.udf.CIQ(A5973,"IQ_CAPEX"))/_xll.ciqfunctions.udf.CIQ(A5973,"IQ_TOTAL_ASSETS") &gt; 0,1,0)</f>
        <v>0</v>
      </c>
      <c r="H5973">
        <f>IF(_xll.ciqfunctions.udf.CIQ(A5973,"IQ_LT_DEBT")/_xll.ciqfunctions.udf.CIQ(A5973,"IQ_TOTAL_ASSETS") - _xll.ciqfunctions.udf.CIQ(A5973,"IQ_LT_DEBT", IQ_LTM - 1)/_xll.ciqfunctions.udf.CIQ(A5973,"IQ_TOTAL_ASSETS", IQ_LTM - 1) &gt; 0,1,0)</f>
        <v>0</v>
      </c>
      <c r="I5973">
        <f>IF(_xll.ciqfunctions.udf.CIQ(A5973,"IQ_CURRENT_RATIO") - _xll.ciqfunctions.udf.CIQ(A5973,"IQ_CURRENT_RATIO", IQ_LTM - 1) &gt; 0,1,0)</f>
        <v>0</v>
      </c>
      <c r="J5973">
        <f>IF(_xll.ciqfunctions.udf.CIQ(A5973, "IQ_BASIC_WEIGHT") - _xll.ciqfunctions.udf.CIQ(A5973, "IQ_BASIC_WEIGHT", IQ_LTM - 1) &gt; 0, 0, 1)</f>
        <v>1</v>
      </c>
      <c r="K5973">
        <f>IF(_xll.ciqfunctions.udf.CIQ(A5973,"IQ_GROSS_MARGIN") - _xll.ciqfunctions.udf.CIQ(A5973,"IQ_GROSS_MARGIN",IQ_LTM-1) &gt; 1,1,0)</f>
        <v>0</v>
      </c>
      <c r="L5973">
        <f>IF(_xll.ciqfunctions.udf.CIQ(A5973, "IQ_ASSET_TURNS") - _xll.ciqfunctions.udf.CIQ(A5973,"IQ_ASSET_TURNS", IQ_LTM-1) &gt; 1, 1,0)</f>
        <v>0</v>
      </c>
    </row>
    <row r="5974" spans="1:12" x14ac:dyDescent="0.25">
      <c r="A5974" t="s">
        <v>3394</v>
      </c>
      <c r="B5974" t="s">
        <v>3395</v>
      </c>
      <c r="C5974">
        <f>SUM(D5974:L5974)</f>
        <v>2</v>
      </c>
      <c r="D5974">
        <f>IF(_xll.ciqfunctions.udf.CIQ(A5974,"IQ_RETURN_ASSETS") &gt; 0,1,0)</f>
        <v>1</v>
      </c>
      <c r="E5974">
        <f>IF(_xll.ciqfunctions.udf.CIQ(A5974,"IQ_UNLEVERED_FCF") + _xll.ciqfunctions.udf.CIQ(A5974,"IQ_CAPEX")  &gt; 0, 1, 0)</f>
        <v>0</v>
      </c>
      <c r="F5974">
        <f>IF(_xll.ciqfunctions.udf.CIQ(A5974,"IQ_RETURN_ASSETS") - _xll.ciqfunctions.udf.CIQ(A5974,"IQ_RETURN_ASSETS", IQ_LTM - 1) &gt; 0,1,0)</f>
        <v>0</v>
      </c>
      <c r="G5974">
        <f>IF((_xll.ciqfunctions.udf.CIQ(A5974,"IQ_UNLEVERED_FCF") + _xll.ciqfunctions.udf.CIQ(A5974,"IQ_CAPEX"))/_xll.ciqfunctions.udf.CIQ(A5974,"IQ_TOTAL_ASSETS") &gt; 0,1,0)</f>
        <v>0</v>
      </c>
      <c r="H5974">
        <f>IF(_xll.ciqfunctions.udf.CIQ(A5974,"IQ_LT_DEBT")/_xll.ciqfunctions.udf.CIQ(A5974,"IQ_TOTAL_ASSETS") - _xll.ciqfunctions.udf.CIQ(A5974,"IQ_LT_DEBT", IQ_LTM - 1)/_xll.ciqfunctions.udf.CIQ(A5974,"IQ_TOTAL_ASSETS", IQ_LTM - 1) &gt; 0,1,0)</f>
        <v>0</v>
      </c>
      <c r="I5974">
        <f>IF(_xll.ciqfunctions.udf.CIQ(A5974,"IQ_CURRENT_RATIO") - _xll.ciqfunctions.udf.CIQ(A5974,"IQ_CURRENT_RATIO", IQ_LTM - 1) &gt; 0,1,0)</f>
        <v>0</v>
      </c>
      <c r="J5974">
        <f>IF(_xll.ciqfunctions.udf.CIQ(A5974, "IQ_BASIC_WEIGHT") - _xll.ciqfunctions.udf.CIQ(A5974, "IQ_BASIC_WEIGHT", IQ_LTM - 1) &gt; 0, 0, 1)</f>
        <v>1</v>
      </c>
      <c r="K5974">
        <f>IF(_xll.ciqfunctions.udf.CIQ(A5974,"IQ_GROSS_MARGIN") - _xll.ciqfunctions.udf.CIQ(A5974,"IQ_GROSS_MARGIN",IQ_LTM-1) &gt; 1,1,0)</f>
        <v>0</v>
      </c>
      <c r="L5974">
        <f>IF(_xll.ciqfunctions.udf.CIQ(A5974, "IQ_ASSET_TURNS") - _xll.ciqfunctions.udf.CIQ(A5974,"IQ_ASSET_TURNS", IQ_LTM-1) &gt; 1, 1,0)</f>
        <v>0</v>
      </c>
    </row>
    <row r="5975" spans="1:12" x14ac:dyDescent="0.25">
      <c r="A5975" t="s">
        <v>3398</v>
      </c>
      <c r="B5975" t="s">
        <v>3399</v>
      </c>
      <c r="C5975">
        <f>SUM(D5975:L5975)</f>
        <v>2</v>
      </c>
      <c r="D5975">
        <f>IF(_xll.ciqfunctions.udf.CIQ(A5975,"IQ_RETURN_ASSETS") &gt; 0,1,0)</f>
        <v>1</v>
      </c>
      <c r="E5975">
        <f>IF(_xll.ciqfunctions.udf.CIQ(A5975,"IQ_UNLEVERED_FCF") + _xll.ciqfunctions.udf.CIQ(A5975,"IQ_CAPEX")  &gt; 0, 1, 0)</f>
        <v>0</v>
      </c>
      <c r="F5975">
        <f>IF(_xll.ciqfunctions.udf.CIQ(A5975,"IQ_RETURN_ASSETS") - _xll.ciqfunctions.udf.CIQ(A5975,"IQ_RETURN_ASSETS", IQ_LTM - 1) &gt; 0,1,0)</f>
        <v>0</v>
      </c>
      <c r="G5975">
        <f>IF((_xll.ciqfunctions.udf.CIQ(A5975,"IQ_UNLEVERED_FCF") + _xll.ciqfunctions.udf.CIQ(A5975,"IQ_CAPEX"))/_xll.ciqfunctions.udf.CIQ(A5975,"IQ_TOTAL_ASSETS") &gt; 0,1,0)</f>
        <v>0</v>
      </c>
      <c r="H5975">
        <f>IF(_xll.ciqfunctions.udf.CIQ(A5975,"IQ_LT_DEBT")/_xll.ciqfunctions.udf.CIQ(A5975,"IQ_TOTAL_ASSETS") - _xll.ciqfunctions.udf.CIQ(A5975,"IQ_LT_DEBT", IQ_LTM - 1)/_xll.ciqfunctions.udf.CIQ(A5975,"IQ_TOTAL_ASSETS", IQ_LTM - 1) &gt; 0,1,0)</f>
        <v>0</v>
      </c>
      <c r="I5975">
        <f>IF(_xll.ciqfunctions.udf.CIQ(A5975,"IQ_CURRENT_RATIO") - _xll.ciqfunctions.udf.CIQ(A5975,"IQ_CURRENT_RATIO", IQ_LTM - 1) &gt; 0,1,0)</f>
        <v>0</v>
      </c>
      <c r="J5975">
        <f>IF(_xll.ciqfunctions.udf.CIQ(A5975, "IQ_BASIC_WEIGHT") - _xll.ciqfunctions.udf.CIQ(A5975, "IQ_BASIC_WEIGHT", IQ_LTM - 1) &gt; 0, 0, 1)</f>
        <v>1</v>
      </c>
      <c r="K5975">
        <f>IF(_xll.ciqfunctions.udf.CIQ(A5975,"IQ_GROSS_MARGIN") - _xll.ciqfunctions.udf.CIQ(A5975,"IQ_GROSS_MARGIN",IQ_LTM-1) &gt; 1,1,0)</f>
        <v>0</v>
      </c>
      <c r="L5975">
        <f>IF(_xll.ciqfunctions.udf.CIQ(A5975, "IQ_ASSET_TURNS") - _xll.ciqfunctions.udf.CIQ(A5975,"IQ_ASSET_TURNS", IQ_LTM-1) &gt; 1, 1,0)</f>
        <v>0</v>
      </c>
    </row>
    <row r="5976" spans="1:12" x14ac:dyDescent="0.25">
      <c r="A5976" t="s">
        <v>3479</v>
      </c>
      <c r="B5976" t="s">
        <v>3480</v>
      </c>
      <c r="C5976">
        <f>SUM(D5976:L5976)</f>
        <v>2</v>
      </c>
      <c r="D5976">
        <f>IF(_xll.ciqfunctions.udf.CIQ(A5976,"IQ_RETURN_ASSETS") &gt; 0,1,0)</f>
        <v>1</v>
      </c>
      <c r="E5976">
        <f>IF(_xll.ciqfunctions.udf.CIQ(A5976,"IQ_UNLEVERED_FCF") + _xll.ciqfunctions.udf.CIQ(A5976,"IQ_CAPEX")  &gt; 0, 1, 0)</f>
        <v>0</v>
      </c>
      <c r="F5976">
        <f>IF(_xll.ciqfunctions.udf.CIQ(A5976,"IQ_RETURN_ASSETS") - _xll.ciqfunctions.udf.CIQ(A5976,"IQ_RETURN_ASSETS", IQ_LTM - 1) &gt; 0,1,0)</f>
        <v>0</v>
      </c>
      <c r="G5976">
        <f>IF((_xll.ciqfunctions.udf.CIQ(A5976,"IQ_UNLEVERED_FCF") + _xll.ciqfunctions.udf.CIQ(A5976,"IQ_CAPEX"))/_xll.ciqfunctions.udf.CIQ(A5976,"IQ_TOTAL_ASSETS") &gt; 0,1,0)</f>
        <v>0</v>
      </c>
      <c r="H5976">
        <f>IF(_xll.ciqfunctions.udf.CIQ(A5976,"IQ_LT_DEBT")/_xll.ciqfunctions.udf.CIQ(A5976,"IQ_TOTAL_ASSETS") - _xll.ciqfunctions.udf.CIQ(A5976,"IQ_LT_DEBT", IQ_LTM - 1)/_xll.ciqfunctions.udf.CIQ(A5976,"IQ_TOTAL_ASSETS", IQ_LTM - 1) &gt; 0,1,0)</f>
        <v>0</v>
      </c>
      <c r="I5976">
        <f>IF(_xll.ciqfunctions.udf.CIQ(A5976,"IQ_CURRENT_RATIO") - _xll.ciqfunctions.udf.CIQ(A5976,"IQ_CURRENT_RATIO", IQ_LTM - 1) &gt; 0,1,0)</f>
        <v>0</v>
      </c>
      <c r="J5976">
        <f>IF(_xll.ciqfunctions.udf.CIQ(A5976, "IQ_BASIC_WEIGHT") - _xll.ciqfunctions.udf.CIQ(A5976, "IQ_BASIC_WEIGHT", IQ_LTM - 1) &gt; 0, 0, 1)</f>
        <v>1</v>
      </c>
      <c r="K5976">
        <f>IF(_xll.ciqfunctions.udf.CIQ(A5976,"IQ_GROSS_MARGIN") - _xll.ciqfunctions.udf.CIQ(A5976,"IQ_GROSS_MARGIN",IQ_LTM-1) &gt; 1,1,0)</f>
        <v>0</v>
      </c>
      <c r="L5976">
        <f>IF(_xll.ciqfunctions.udf.CIQ(A5976, "IQ_ASSET_TURNS") - _xll.ciqfunctions.udf.CIQ(A5976,"IQ_ASSET_TURNS", IQ_LTM-1) &gt; 1, 1,0)</f>
        <v>0</v>
      </c>
    </row>
    <row r="5977" spans="1:12" x14ac:dyDescent="0.25">
      <c r="A5977" t="s">
        <v>3572</v>
      </c>
      <c r="B5977" t="s">
        <v>3573</v>
      </c>
      <c r="C5977">
        <f>SUM(D5977:L5977)</f>
        <v>2</v>
      </c>
      <c r="D5977">
        <f>IF(_xll.ciqfunctions.udf.CIQ(A5977,"IQ_RETURN_ASSETS") &gt; 0,1,0)</f>
        <v>1</v>
      </c>
      <c r="E5977">
        <f>IF(_xll.ciqfunctions.udf.CIQ(A5977,"IQ_UNLEVERED_FCF") + _xll.ciqfunctions.udf.CIQ(A5977,"IQ_CAPEX")  &gt; 0, 1, 0)</f>
        <v>0</v>
      </c>
      <c r="F5977">
        <f>IF(_xll.ciqfunctions.udf.CIQ(A5977,"IQ_RETURN_ASSETS") - _xll.ciqfunctions.udf.CIQ(A5977,"IQ_RETURN_ASSETS", IQ_LTM - 1) &gt; 0,1,0)</f>
        <v>0</v>
      </c>
      <c r="G5977">
        <f>IF((_xll.ciqfunctions.udf.CIQ(A5977,"IQ_UNLEVERED_FCF") + _xll.ciqfunctions.udf.CIQ(A5977,"IQ_CAPEX"))/_xll.ciqfunctions.udf.CIQ(A5977,"IQ_TOTAL_ASSETS") &gt; 0,1,0)</f>
        <v>0</v>
      </c>
      <c r="H5977">
        <f>IF(_xll.ciqfunctions.udf.CIQ(A5977,"IQ_LT_DEBT")/_xll.ciqfunctions.udf.CIQ(A5977,"IQ_TOTAL_ASSETS") - _xll.ciqfunctions.udf.CIQ(A5977,"IQ_LT_DEBT", IQ_LTM - 1)/_xll.ciqfunctions.udf.CIQ(A5977,"IQ_TOTAL_ASSETS", IQ_LTM - 1) &gt; 0,1,0)</f>
        <v>0</v>
      </c>
      <c r="I5977">
        <f>IF(_xll.ciqfunctions.udf.CIQ(A5977,"IQ_CURRENT_RATIO") - _xll.ciqfunctions.udf.CIQ(A5977,"IQ_CURRENT_RATIO", IQ_LTM - 1) &gt; 0,1,0)</f>
        <v>0</v>
      </c>
      <c r="J5977">
        <f>IF(_xll.ciqfunctions.udf.CIQ(A5977, "IQ_BASIC_WEIGHT") - _xll.ciqfunctions.udf.CIQ(A5977, "IQ_BASIC_WEIGHT", IQ_LTM - 1) &gt; 0, 0, 1)</f>
        <v>1</v>
      </c>
      <c r="K5977">
        <f>IF(_xll.ciqfunctions.udf.CIQ(A5977,"IQ_GROSS_MARGIN") - _xll.ciqfunctions.udf.CIQ(A5977,"IQ_GROSS_MARGIN",IQ_LTM-1) &gt; 1,1,0)</f>
        <v>0</v>
      </c>
      <c r="L5977">
        <f>IF(_xll.ciqfunctions.udf.CIQ(A5977, "IQ_ASSET_TURNS") - _xll.ciqfunctions.udf.CIQ(A5977,"IQ_ASSET_TURNS", IQ_LTM-1) &gt; 1, 1,0)</f>
        <v>0</v>
      </c>
    </row>
    <row r="5978" spans="1:12" x14ac:dyDescent="0.25">
      <c r="A5978" t="s">
        <v>3598</v>
      </c>
      <c r="B5978" t="s">
        <v>3599</v>
      </c>
      <c r="C5978">
        <f>SUM(D5978:L5978)</f>
        <v>2</v>
      </c>
      <c r="D5978">
        <f>IF(_xll.ciqfunctions.udf.CIQ(A5978,"IQ_RETURN_ASSETS") &gt; 0,1,0)</f>
        <v>1</v>
      </c>
      <c r="E5978">
        <f>IF(_xll.ciqfunctions.udf.CIQ(A5978,"IQ_UNLEVERED_FCF") + _xll.ciqfunctions.udf.CIQ(A5978,"IQ_CAPEX")  &gt; 0, 1, 0)</f>
        <v>0</v>
      </c>
      <c r="F5978">
        <f>IF(_xll.ciqfunctions.udf.CIQ(A5978,"IQ_RETURN_ASSETS") - _xll.ciqfunctions.udf.CIQ(A5978,"IQ_RETURN_ASSETS", IQ_LTM - 1) &gt; 0,1,0)</f>
        <v>0</v>
      </c>
      <c r="G5978">
        <f>IF((_xll.ciqfunctions.udf.CIQ(A5978,"IQ_UNLEVERED_FCF") + _xll.ciqfunctions.udf.CIQ(A5978,"IQ_CAPEX"))/_xll.ciqfunctions.udf.CIQ(A5978,"IQ_TOTAL_ASSETS") &gt; 0,1,0)</f>
        <v>0</v>
      </c>
      <c r="H5978">
        <f>IF(_xll.ciqfunctions.udf.CIQ(A5978,"IQ_LT_DEBT")/_xll.ciqfunctions.udf.CIQ(A5978,"IQ_TOTAL_ASSETS") - _xll.ciqfunctions.udf.CIQ(A5978,"IQ_LT_DEBT", IQ_LTM - 1)/_xll.ciqfunctions.udf.CIQ(A5978,"IQ_TOTAL_ASSETS", IQ_LTM - 1) &gt; 0,1,0)</f>
        <v>0</v>
      </c>
      <c r="I5978">
        <f>IF(_xll.ciqfunctions.udf.CIQ(A5978,"IQ_CURRENT_RATIO") - _xll.ciqfunctions.udf.CIQ(A5978,"IQ_CURRENT_RATIO", IQ_LTM - 1) &gt; 0,1,0)</f>
        <v>0</v>
      </c>
      <c r="J5978">
        <f>IF(_xll.ciqfunctions.udf.CIQ(A5978, "IQ_BASIC_WEIGHT") - _xll.ciqfunctions.udf.CIQ(A5978, "IQ_BASIC_WEIGHT", IQ_LTM - 1) &gt; 0, 0, 1)</f>
        <v>1</v>
      </c>
      <c r="K5978">
        <f>IF(_xll.ciqfunctions.udf.CIQ(A5978,"IQ_GROSS_MARGIN") - _xll.ciqfunctions.udf.CIQ(A5978,"IQ_GROSS_MARGIN",IQ_LTM-1) &gt; 1,1,0)</f>
        <v>0</v>
      </c>
      <c r="L5978">
        <f>IF(_xll.ciqfunctions.udf.CIQ(A5978, "IQ_ASSET_TURNS") - _xll.ciqfunctions.udf.CIQ(A5978,"IQ_ASSET_TURNS", IQ_LTM-1) &gt; 1, 1,0)</f>
        <v>0</v>
      </c>
    </row>
    <row r="5979" spans="1:12" x14ac:dyDescent="0.25">
      <c r="A5979" t="s">
        <v>3821</v>
      </c>
      <c r="B5979" t="s">
        <v>3822</v>
      </c>
      <c r="C5979">
        <f>SUM(D5979:L5979)</f>
        <v>2</v>
      </c>
      <c r="D5979">
        <f>IF(_xll.ciqfunctions.udf.CIQ(A5979,"IQ_RETURN_ASSETS") &gt; 0,1,0)</f>
        <v>0</v>
      </c>
      <c r="E5979">
        <f>IF(_xll.ciqfunctions.udf.CIQ(A5979,"IQ_UNLEVERED_FCF") + _xll.ciqfunctions.udf.CIQ(A5979,"IQ_CAPEX")  &gt; 0, 1, 0)</f>
        <v>0</v>
      </c>
      <c r="F5979">
        <f>IF(_xll.ciqfunctions.udf.CIQ(A5979,"IQ_RETURN_ASSETS") - _xll.ciqfunctions.udf.CIQ(A5979,"IQ_RETURN_ASSETS", IQ_LTM - 1) &gt; 0,1,0)</f>
        <v>0</v>
      </c>
      <c r="G5979">
        <f>IF((_xll.ciqfunctions.udf.CIQ(A5979,"IQ_UNLEVERED_FCF") + _xll.ciqfunctions.udf.CIQ(A5979,"IQ_CAPEX"))/_xll.ciqfunctions.udf.CIQ(A5979,"IQ_TOTAL_ASSETS") &gt; 0,1,0)</f>
        <v>0</v>
      </c>
      <c r="H5979">
        <f>IF(_xll.ciqfunctions.udf.CIQ(A5979,"IQ_LT_DEBT")/_xll.ciqfunctions.udf.CIQ(A5979,"IQ_TOTAL_ASSETS") - _xll.ciqfunctions.udf.CIQ(A5979,"IQ_LT_DEBT", IQ_LTM - 1)/_xll.ciqfunctions.udf.CIQ(A5979,"IQ_TOTAL_ASSETS", IQ_LTM - 1) &gt; 0,1,0)</f>
        <v>0</v>
      </c>
      <c r="I5979">
        <f>IF(_xll.ciqfunctions.udf.CIQ(A5979,"IQ_CURRENT_RATIO") - _xll.ciqfunctions.udf.CIQ(A5979,"IQ_CURRENT_RATIO", IQ_LTM - 1) &gt; 0,1,0)</f>
        <v>0</v>
      </c>
      <c r="J5979">
        <f>IF(_xll.ciqfunctions.udf.CIQ(A5979, "IQ_BASIC_WEIGHT") - _xll.ciqfunctions.udf.CIQ(A5979, "IQ_BASIC_WEIGHT", IQ_LTM - 1) &gt; 0, 0, 1)</f>
        <v>1</v>
      </c>
      <c r="K5979">
        <f>IF(_xll.ciqfunctions.udf.CIQ(A5979,"IQ_GROSS_MARGIN") - _xll.ciqfunctions.udf.CIQ(A5979,"IQ_GROSS_MARGIN",IQ_LTM-1) &gt; 1,1,0)</f>
        <v>0</v>
      </c>
      <c r="L5979">
        <f>IF(_xll.ciqfunctions.udf.CIQ(A5979, "IQ_ASSET_TURNS") - _xll.ciqfunctions.udf.CIQ(A5979,"IQ_ASSET_TURNS", IQ_LTM-1) &gt; 1, 1,0)</f>
        <v>1</v>
      </c>
    </row>
    <row r="5980" spans="1:12" x14ac:dyDescent="0.25">
      <c r="A5980" t="s">
        <v>3841</v>
      </c>
      <c r="B5980" t="s">
        <v>3842</v>
      </c>
      <c r="C5980">
        <f>SUM(D5980:L5980)</f>
        <v>2</v>
      </c>
      <c r="D5980">
        <f>IF(_xll.ciqfunctions.udf.CIQ(A5980,"IQ_RETURN_ASSETS") &gt; 0,1,0)</f>
        <v>1</v>
      </c>
      <c r="E5980">
        <f>IF(_xll.ciqfunctions.udf.CIQ(A5980,"IQ_UNLEVERED_FCF") + _xll.ciqfunctions.udf.CIQ(A5980,"IQ_CAPEX")  &gt; 0, 1, 0)</f>
        <v>0</v>
      </c>
      <c r="F5980">
        <f>IF(_xll.ciqfunctions.udf.CIQ(A5980,"IQ_RETURN_ASSETS") - _xll.ciqfunctions.udf.CIQ(A5980,"IQ_RETURN_ASSETS", IQ_LTM - 1) &gt; 0,1,0)</f>
        <v>0</v>
      </c>
      <c r="G5980">
        <f>IF((_xll.ciqfunctions.udf.CIQ(A5980,"IQ_UNLEVERED_FCF") + _xll.ciqfunctions.udf.CIQ(A5980,"IQ_CAPEX"))/_xll.ciqfunctions.udf.CIQ(A5980,"IQ_TOTAL_ASSETS") &gt; 0,1,0)</f>
        <v>0</v>
      </c>
      <c r="H5980">
        <f>IF(_xll.ciqfunctions.udf.CIQ(A5980,"IQ_LT_DEBT")/_xll.ciqfunctions.udf.CIQ(A5980,"IQ_TOTAL_ASSETS") - _xll.ciqfunctions.udf.CIQ(A5980,"IQ_LT_DEBT", IQ_LTM - 1)/_xll.ciqfunctions.udf.CIQ(A5980,"IQ_TOTAL_ASSETS", IQ_LTM - 1) &gt; 0,1,0)</f>
        <v>0</v>
      </c>
      <c r="I5980">
        <f>IF(_xll.ciqfunctions.udf.CIQ(A5980,"IQ_CURRENT_RATIO") - _xll.ciqfunctions.udf.CIQ(A5980,"IQ_CURRENT_RATIO", IQ_LTM - 1) &gt; 0,1,0)</f>
        <v>0</v>
      </c>
      <c r="J5980">
        <f>IF(_xll.ciqfunctions.udf.CIQ(A5980, "IQ_BASIC_WEIGHT") - _xll.ciqfunctions.udf.CIQ(A5980, "IQ_BASIC_WEIGHT", IQ_LTM - 1) &gt; 0, 0, 1)</f>
        <v>1</v>
      </c>
      <c r="K5980">
        <f>IF(_xll.ciqfunctions.udf.CIQ(A5980,"IQ_GROSS_MARGIN") - _xll.ciqfunctions.udf.CIQ(A5980,"IQ_GROSS_MARGIN",IQ_LTM-1) &gt; 1,1,0)</f>
        <v>0</v>
      </c>
      <c r="L5980">
        <f>IF(_xll.ciqfunctions.udf.CIQ(A5980, "IQ_ASSET_TURNS") - _xll.ciqfunctions.udf.CIQ(A5980,"IQ_ASSET_TURNS", IQ_LTM-1) &gt; 1, 1,0)</f>
        <v>0</v>
      </c>
    </row>
    <row r="5981" spans="1:12" x14ac:dyDescent="0.25">
      <c r="A5981" t="s">
        <v>3954</v>
      </c>
      <c r="B5981" t="s">
        <v>3955</v>
      </c>
      <c r="C5981">
        <f>SUM(D5981:L5981)</f>
        <v>2</v>
      </c>
      <c r="D5981">
        <f>IF(_xll.ciqfunctions.udf.CIQ(A5981,"IQ_RETURN_ASSETS") &gt; 0,1,0)</f>
        <v>1</v>
      </c>
      <c r="E5981">
        <f>IF(_xll.ciqfunctions.udf.CIQ(A5981,"IQ_UNLEVERED_FCF") + _xll.ciqfunctions.udf.CIQ(A5981,"IQ_CAPEX")  &gt; 0, 1, 0)</f>
        <v>0</v>
      </c>
      <c r="F5981">
        <f>IF(_xll.ciqfunctions.udf.CIQ(A5981,"IQ_RETURN_ASSETS") - _xll.ciqfunctions.udf.CIQ(A5981,"IQ_RETURN_ASSETS", IQ_LTM - 1) &gt; 0,1,0)</f>
        <v>0</v>
      </c>
      <c r="G5981">
        <f>IF((_xll.ciqfunctions.udf.CIQ(A5981,"IQ_UNLEVERED_FCF") + _xll.ciqfunctions.udf.CIQ(A5981,"IQ_CAPEX"))/_xll.ciqfunctions.udf.CIQ(A5981,"IQ_TOTAL_ASSETS") &gt; 0,1,0)</f>
        <v>0</v>
      </c>
      <c r="H5981">
        <f>IF(_xll.ciqfunctions.udf.CIQ(A5981,"IQ_LT_DEBT")/_xll.ciqfunctions.udf.CIQ(A5981,"IQ_TOTAL_ASSETS") - _xll.ciqfunctions.udf.CIQ(A5981,"IQ_LT_DEBT", IQ_LTM - 1)/_xll.ciqfunctions.udf.CIQ(A5981,"IQ_TOTAL_ASSETS", IQ_LTM - 1) &gt; 0,1,0)</f>
        <v>0</v>
      </c>
      <c r="I5981">
        <f>IF(_xll.ciqfunctions.udf.CIQ(A5981,"IQ_CURRENT_RATIO") - _xll.ciqfunctions.udf.CIQ(A5981,"IQ_CURRENT_RATIO", IQ_LTM - 1) &gt; 0,1,0)</f>
        <v>0</v>
      </c>
      <c r="J5981">
        <f>IF(_xll.ciqfunctions.udf.CIQ(A5981, "IQ_BASIC_WEIGHT") - _xll.ciqfunctions.udf.CIQ(A5981, "IQ_BASIC_WEIGHT", IQ_LTM - 1) &gt; 0, 0, 1)</f>
        <v>1</v>
      </c>
      <c r="K5981">
        <f>IF(_xll.ciqfunctions.udf.CIQ(A5981,"IQ_GROSS_MARGIN") - _xll.ciqfunctions.udf.CIQ(A5981,"IQ_GROSS_MARGIN",IQ_LTM-1) &gt; 1,1,0)</f>
        <v>0</v>
      </c>
      <c r="L5981">
        <f>IF(_xll.ciqfunctions.udf.CIQ(A5981, "IQ_ASSET_TURNS") - _xll.ciqfunctions.udf.CIQ(A5981,"IQ_ASSET_TURNS", IQ_LTM-1) &gt; 1, 1,0)</f>
        <v>0</v>
      </c>
    </row>
    <row r="5982" spans="1:12" x14ac:dyDescent="0.25">
      <c r="A5982" t="s">
        <v>4050</v>
      </c>
      <c r="B5982" t="s">
        <v>4051</v>
      </c>
      <c r="C5982">
        <f>SUM(D5982:L5982)</f>
        <v>2</v>
      </c>
      <c r="D5982">
        <f>IF(_xll.ciqfunctions.udf.CIQ(A5982,"IQ_RETURN_ASSETS") &gt; 0,1,0)</f>
        <v>1</v>
      </c>
      <c r="E5982">
        <f>IF(_xll.ciqfunctions.udf.CIQ(A5982,"IQ_UNLEVERED_FCF") + _xll.ciqfunctions.udf.CIQ(A5982,"IQ_CAPEX")  &gt; 0, 1, 0)</f>
        <v>0</v>
      </c>
      <c r="F5982">
        <f>IF(_xll.ciqfunctions.udf.CIQ(A5982,"IQ_RETURN_ASSETS") - _xll.ciqfunctions.udf.CIQ(A5982,"IQ_RETURN_ASSETS", IQ_LTM - 1) &gt; 0,1,0)</f>
        <v>0</v>
      </c>
      <c r="G5982">
        <f>IF((_xll.ciqfunctions.udf.CIQ(A5982,"IQ_UNLEVERED_FCF") + _xll.ciqfunctions.udf.CIQ(A5982,"IQ_CAPEX"))/_xll.ciqfunctions.udf.CIQ(A5982,"IQ_TOTAL_ASSETS") &gt; 0,1,0)</f>
        <v>0</v>
      </c>
      <c r="H5982">
        <f>IF(_xll.ciqfunctions.udf.CIQ(A5982,"IQ_LT_DEBT")/_xll.ciqfunctions.udf.CIQ(A5982,"IQ_TOTAL_ASSETS") - _xll.ciqfunctions.udf.CIQ(A5982,"IQ_LT_DEBT", IQ_LTM - 1)/_xll.ciqfunctions.udf.CIQ(A5982,"IQ_TOTAL_ASSETS", IQ_LTM - 1) &gt; 0,1,0)</f>
        <v>0</v>
      </c>
      <c r="I5982">
        <f>IF(_xll.ciqfunctions.udf.CIQ(A5982,"IQ_CURRENT_RATIO") - _xll.ciqfunctions.udf.CIQ(A5982,"IQ_CURRENT_RATIO", IQ_LTM - 1) &gt; 0,1,0)</f>
        <v>0</v>
      </c>
      <c r="J5982">
        <f>IF(_xll.ciqfunctions.udf.CIQ(A5982, "IQ_BASIC_WEIGHT") - _xll.ciqfunctions.udf.CIQ(A5982, "IQ_BASIC_WEIGHT", IQ_LTM - 1) &gt; 0, 0, 1)</f>
        <v>1</v>
      </c>
      <c r="K5982">
        <f>IF(_xll.ciqfunctions.udf.CIQ(A5982,"IQ_GROSS_MARGIN") - _xll.ciqfunctions.udf.CIQ(A5982,"IQ_GROSS_MARGIN",IQ_LTM-1) &gt; 1,1,0)</f>
        <v>0</v>
      </c>
      <c r="L5982">
        <f>IF(_xll.ciqfunctions.udf.CIQ(A5982, "IQ_ASSET_TURNS") - _xll.ciqfunctions.udf.CIQ(A5982,"IQ_ASSET_TURNS", IQ_LTM-1) &gt; 1, 1,0)</f>
        <v>0</v>
      </c>
    </row>
    <row r="5983" spans="1:12" x14ac:dyDescent="0.25">
      <c r="A5983" t="s">
        <v>4197</v>
      </c>
      <c r="B5983" t="s">
        <v>4198</v>
      </c>
      <c r="C5983">
        <f>SUM(D5983:L5983)</f>
        <v>2</v>
      </c>
      <c r="D5983">
        <f>IF(_xll.ciqfunctions.udf.CIQ(A5983,"IQ_RETURN_ASSETS") &gt; 0,1,0)</f>
        <v>0</v>
      </c>
      <c r="E5983">
        <f>IF(_xll.ciqfunctions.udf.CIQ(A5983,"IQ_UNLEVERED_FCF") + _xll.ciqfunctions.udf.CIQ(A5983,"IQ_CAPEX")  &gt; 0, 1, 0)</f>
        <v>0</v>
      </c>
      <c r="F5983">
        <f>IF(_xll.ciqfunctions.udf.CIQ(A5983,"IQ_RETURN_ASSETS") - _xll.ciqfunctions.udf.CIQ(A5983,"IQ_RETURN_ASSETS", IQ_LTM - 1) &gt; 0,1,0)</f>
        <v>0</v>
      </c>
      <c r="G5983">
        <f>IF((_xll.ciqfunctions.udf.CIQ(A5983,"IQ_UNLEVERED_FCF") + _xll.ciqfunctions.udf.CIQ(A5983,"IQ_CAPEX"))/_xll.ciqfunctions.udf.CIQ(A5983,"IQ_TOTAL_ASSETS") &gt; 0,1,0)</f>
        <v>0</v>
      </c>
      <c r="H5983">
        <f>IF(_xll.ciqfunctions.udf.CIQ(A5983,"IQ_LT_DEBT")/_xll.ciqfunctions.udf.CIQ(A5983,"IQ_TOTAL_ASSETS") - _xll.ciqfunctions.udf.CIQ(A5983,"IQ_LT_DEBT", IQ_LTM - 1)/_xll.ciqfunctions.udf.CIQ(A5983,"IQ_TOTAL_ASSETS", IQ_LTM - 1) &gt; 0,1,0)</f>
        <v>0</v>
      </c>
      <c r="I5983">
        <f>IF(_xll.ciqfunctions.udf.CIQ(A5983,"IQ_CURRENT_RATIO") - _xll.ciqfunctions.udf.CIQ(A5983,"IQ_CURRENT_RATIO", IQ_LTM - 1) &gt; 0,1,0)</f>
        <v>1</v>
      </c>
      <c r="J5983">
        <f>IF(_xll.ciqfunctions.udf.CIQ(A5983, "IQ_BASIC_WEIGHT") - _xll.ciqfunctions.udf.CIQ(A5983, "IQ_BASIC_WEIGHT", IQ_LTM - 1) &gt; 0, 0, 1)</f>
        <v>1</v>
      </c>
      <c r="K5983">
        <f>IF(_xll.ciqfunctions.udf.CIQ(A5983,"IQ_GROSS_MARGIN") - _xll.ciqfunctions.udf.CIQ(A5983,"IQ_GROSS_MARGIN",IQ_LTM-1) &gt; 1,1,0)</f>
        <v>0</v>
      </c>
      <c r="L5983">
        <f>IF(_xll.ciqfunctions.udf.CIQ(A5983, "IQ_ASSET_TURNS") - _xll.ciqfunctions.udf.CIQ(A5983,"IQ_ASSET_TURNS", IQ_LTM-1) &gt; 1, 1,0)</f>
        <v>0</v>
      </c>
    </row>
    <row r="5984" spans="1:12" x14ac:dyDescent="0.25">
      <c r="A5984" t="s">
        <v>4199</v>
      </c>
      <c r="B5984" t="s">
        <v>4200</v>
      </c>
      <c r="C5984">
        <f>SUM(D5984:L5984)</f>
        <v>2</v>
      </c>
      <c r="D5984">
        <f>IF(_xll.ciqfunctions.udf.CIQ(A5984,"IQ_RETURN_ASSETS") &gt; 0,1,0)</f>
        <v>1</v>
      </c>
      <c r="E5984">
        <f>IF(_xll.ciqfunctions.udf.CIQ(A5984,"IQ_UNLEVERED_FCF") + _xll.ciqfunctions.udf.CIQ(A5984,"IQ_CAPEX")  &gt; 0, 1, 0)</f>
        <v>0</v>
      </c>
      <c r="F5984">
        <f>IF(_xll.ciqfunctions.udf.CIQ(A5984,"IQ_RETURN_ASSETS") - _xll.ciqfunctions.udf.CIQ(A5984,"IQ_RETURN_ASSETS", IQ_LTM - 1) &gt; 0,1,0)</f>
        <v>0</v>
      </c>
      <c r="G5984">
        <f>IF((_xll.ciqfunctions.udf.CIQ(A5984,"IQ_UNLEVERED_FCF") + _xll.ciqfunctions.udf.CIQ(A5984,"IQ_CAPEX"))/_xll.ciqfunctions.udf.CIQ(A5984,"IQ_TOTAL_ASSETS") &gt; 0,1,0)</f>
        <v>0</v>
      </c>
      <c r="H5984">
        <f>IF(_xll.ciqfunctions.udf.CIQ(A5984,"IQ_LT_DEBT")/_xll.ciqfunctions.udf.CIQ(A5984,"IQ_TOTAL_ASSETS") - _xll.ciqfunctions.udf.CIQ(A5984,"IQ_LT_DEBT", IQ_LTM - 1)/_xll.ciqfunctions.udf.CIQ(A5984,"IQ_TOTAL_ASSETS", IQ_LTM - 1) &gt; 0,1,0)</f>
        <v>0</v>
      </c>
      <c r="I5984">
        <f>IF(_xll.ciqfunctions.udf.CIQ(A5984,"IQ_CURRENT_RATIO") - _xll.ciqfunctions.udf.CIQ(A5984,"IQ_CURRENT_RATIO", IQ_LTM - 1) &gt; 0,1,0)</f>
        <v>0</v>
      </c>
      <c r="J5984">
        <f>IF(_xll.ciqfunctions.udf.CIQ(A5984, "IQ_BASIC_WEIGHT") - _xll.ciqfunctions.udf.CIQ(A5984, "IQ_BASIC_WEIGHT", IQ_LTM - 1) &gt; 0, 0, 1)</f>
        <v>1</v>
      </c>
      <c r="K5984">
        <f>IF(_xll.ciqfunctions.udf.CIQ(A5984,"IQ_GROSS_MARGIN") - _xll.ciqfunctions.udf.CIQ(A5984,"IQ_GROSS_MARGIN",IQ_LTM-1) &gt; 1,1,0)</f>
        <v>0</v>
      </c>
      <c r="L5984">
        <f>IF(_xll.ciqfunctions.udf.CIQ(A5984, "IQ_ASSET_TURNS") - _xll.ciqfunctions.udf.CIQ(A5984,"IQ_ASSET_TURNS", IQ_LTM-1) &gt; 1, 1,0)</f>
        <v>0</v>
      </c>
    </row>
    <row r="5985" spans="1:12" x14ac:dyDescent="0.25">
      <c r="A5985" t="s">
        <v>4348</v>
      </c>
      <c r="B5985" t="s">
        <v>4349</v>
      </c>
      <c r="C5985">
        <f>SUM(D5985:L5985)</f>
        <v>2</v>
      </c>
      <c r="D5985">
        <f>IF(_xll.ciqfunctions.udf.CIQ(A5985,"IQ_RETURN_ASSETS") &gt; 0,1,0)</f>
        <v>1</v>
      </c>
      <c r="E5985">
        <f>IF(_xll.ciqfunctions.udf.CIQ(A5985,"IQ_UNLEVERED_FCF") + _xll.ciqfunctions.udf.CIQ(A5985,"IQ_CAPEX")  &gt; 0, 1, 0)</f>
        <v>0</v>
      </c>
      <c r="F5985">
        <f>IF(_xll.ciqfunctions.udf.CIQ(A5985,"IQ_RETURN_ASSETS") - _xll.ciqfunctions.udf.CIQ(A5985,"IQ_RETURN_ASSETS", IQ_LTM - 1) &gt; 0,1,0)</f>
        <v>0</v>
      </c>
      <c r="G5985">
        <f>IF((_xll.ciqfunctions.udf.CIQ(A5985,"IQ_UNLEVERED_FCF") + _xll.ciqfunctions.udf.CIQ(A5985,"IQ_CAPEX"))/_xll.ciqfunctions.udf.CIQ(A5985,"IQ_TOTAL_ASSETS") &gt; 0,1,0)</f>
        <v>0</v>
      </c>
      <c r="H5985">
        <f>IF(_xll.ciqfunctions.udf.CIQ(A5985,"IQ_LT_DEBT")/_xll.ciqfunctions.udf.CIQ(A5985,"IQ_TOTAL_ASSETS") - _xll.ciqfunctions.udf.CIQ(A5985,"IQ_LT_DEBT", IQ_LTM - 1)/_xll.ciqfunctions.udf.CIQ(A5985,"IQ_TOTAL_ASSETS", IQ_LTM - 1) &gt; 0,1,0)</f>
        <v>0</v>
      </c>
      <c r="I5985">
        <f>IF(_xll.ciqfunctions.udf.CIQ(A5985,"IQ_CURRENT_RATIO") - _xll.ciqfunctions.udf.CIQ(A5985,"IQ_CURRENT_RATIO", IQ_LTM - 1) &gt; 0,1,0)</f>
        <v>0</v>
      </c>
      <c r="J5985">
        <f>IF(_xll.ciqfunctions.udf.CIQ(A5985, "IQ_BASIC_WEIGHT") - _xll.ciqfunctions.udf.CIQ(A5985, "IQ_BASIC_WEIGHT", IQ_LTM - 1) &gt; 0, 0, 1)</f>
        <v>1</v>
      </c>
      <c r="K5985">
        <f>IF(_xll.ciqfunctions.udf.CIQ(A5985,"IQ_GROSS_MARGIN") - _xll.ciqfunctions.udf.CIQ(A5985,"IQ_GROSS_MARGIN",IQ_LTM-1) &gt; 1,1,0)</f>
        <v>0</v>
      </c>
      <c r="L5985">
        <f>IF(_xll.ciqfunctions.udf.CIQ(A5985, "IQ_ASSET_TURNS") - _xll.ciqfunctions.udf.CIQ(A5985,"IQ_ASSET_TURNS", IQ_LTM-1) &gt; 1, 1,0)</f>
        <v>0</v>
      </c>
    </row>
    <row r="5986" spans="1:12" x14ac:dyDescent="0.25">
      <c r="A5986" t="s">
        <v>4387</v>
      </c>
      <c r="B5986" t="s">
        <v>4388</v>
      </c>
      <c r="C5986">
        <f>SUM(D5986:L5986)</f>
        <v>2</v>
      </c>
      <c r="D5986">
        <f>IF(_xll.ciqfunctions.udf.CIQ(A5986,"IQ_RETURN_ASSETS") &gt; 0,1,0)</f>
        <v>1</v>
      </c>
      <c r="E5986">
        <f>IF(_xll.ciqfunctions.udf.CIQ(A5986,"IQ_UNLEVERED_FCF") + _xll.ciqfunctions.udf.CIQ(A5986,"IQ_CAPEX")  &gt; 0, 1, 0)</f>
        <v>0</v>
      </c>
      <c r="F5986">
        <f>IF(_xll.ciqfunctions.udf.CIQ(A5986,"IQ_RETURN_ASSETS") - _xll.ciqfunctions.udf.CIQ(A5986,"IQ_RETURN_ASSETS", IQ_LTM - 1) &gt; 0,1,0)</f>
        <v>0</v>
      </c>
      <c r="G5986">
        <f>IF((_xll.ciqfunctions.udf.CIQ(A5986,"IQ_UNLEVERED_FCF") + _xll.ciqfunctions.udf.CIQ(A5986,"IQ_CAPEX"))/_xll.ciqfunctions.udf.CIQ(A5986,"IQ_TOTAL_ASSETS") &gt; 0,1,0)</f>
        <v>0</v>
      </c>
      <c r="H5986">
        <f>IF(_xll.ciqfunctions.udf.CIQ(A5986,"IQ_LT_DEBT")/_xll.ciqfunctions.udf.CIQ(A5986,"IQ_TOTAL_ASSETS") - _xll.ciqfunctions.udf.CIQ(A5986,"IQ_LT_DEBT", IQ_LTM - 1)/_xll.ciqfunctions.udf.CIQ(A5986,"IQ_TOTAL_ASSETS", IQ_LTM - 1) &gt; 0,1,0)</f>
        <v>0</v>
      </c>
      <c r="I5986">
        <f>IF(_xll.ciqfunctions.udf.CIQ(A5986,"IQ_CURRENT_RATIO") - _xll.ciqfunctions.udf.CIQ(A5986,"IQ_CURRENT_RATIO", IQ_LTM - 1) &gt; 0,1,0)</f>
        <v>0</v>
      </c>
      <c r="J5986">
        <f>IF(_xll.ciqfunctions.udf.CIQ(A5986, "IQ_BASIC_WEIGHT") - _xll.ciqfunctions.udf.CIQ(A5986, "IQ_BASIC_WEIGHT", IQ_LTM - 1) &gt; 0, 0, 1)</f>
        <v>1</v>
      </c>
      <c r="K5986">
        <f>IF(_xll.ciqfunctions.udf.CIQ(A5986,"IQ_GROSS_MARGIN") - _xll.ciqfunctions.udf.CIQ(A5986,"IQ_GROSS_MARGIN",IQ_LTM-1) &gt; 1,1,0)</f>
        <v>0</v>
      </c>
      <c r="L5986">
        <f>IF(_xll.ciqfunctions.udf.CIQ(A5986, "IQ_ASSET_TURNS") - _xll.ciqfunctions.udf.CIQ(A5986,"IQ_ASSET_TURNS", IQ_LTM-1) &gt; 1, 1,0)</f>
        <v>0</v>
      </c>
    </row>
    <row r="5987" spans="1:12" x14ac:dyDescent="0.25">
      <c r="A5987" t="s">
        <v>4392</v>
      </c>
      <c r="B5987" t="s">
        <v>4393</v>
      </c>
      <c r="C5987">
        <f>SUM(D5987:L5987)</f>
        <v>2</v>
      </c>
      <c r="D5987">
        <f>IF(_xll.ciqfunctions.udf.CIQ(A5987,"IQ_RETURN_ASSETS") &gt; 0,1,0)</f>
        <v>0</v>
      </c>
      <c r="E5987">
        <f>IF(_xll.ciqfunctions.udf.CIQ(A5987,"IQ_UNLEVERED_FCF") + _xll.ciqfunctions.udf.CIQ(A5987,"IQ_CAPEX")  &gt; 0, 1, 0)</f>
        <v>0</v>
      </c>
      <c r="F5987">
        <f>IF(_xll.ciqfunctions.udf.CIQ(A5987,"IQ_RETURN_ASSETS") - _xll.ciqfunctions.udf.CIQ(A5987,"IQ_RETURN_ASSETS", IQ_LTM - 1) &gt; 0,1,0)</f>
        <v>0</v>
      </c>
      <c r="G5987">
        <f>IF((_xll.ciqfunctions.udf.CIQ(A5987,"IQ_UNLEVERED_FCF") + _xll.ciqfunctions.udf.CIQ(A5987,"IQ_CAPEX"))/_xll.ciqfunctions.udf.CIQ(A5987,"IQ_TOTAL_ASSETS") &gt; 0,1,0)</f>
        <v>0</v>
      </c>
      <c r="H5987">
        <f>IF(_xll.ciqfunctions.udf.CIQ(A5987,"IQ_LT_DEBT")/_xll.ciqfunctions.udf.CIQ(A5987,"IQ_TOTAL_ASSETS") - _xll.ciqfunctions.udf.CIQ(A5987,"IQ_LT_DEBT", IQ_LTM - 1)/_xll.ciqfunctions.udf.CIQ(A5987,"IQ_TOTAL_ASSETS", IQ_LTM - 1) &gt; 0,1,0)</f>
        <v>1</v>
      </c>
      <c r="I5987">
        <f>IF(_xll.ciqfunctions.udf.CIQ(A5987,"IQ_CURRENT_RATIO") - _xll.ciqfunctions.udf.CIQ(A5987,"IQ_CURRENT_RATIO", IQ_LTM - 1) &gt; 0,1,0)</f>
        <v>0</v>
      </c>
      <c r="J5987">
        <f>IF(_xll.ciqfunctions.udf.CIQ(A5987, "IQ_BASIC_WEIGHT") - _xll.ciqfunctions.udf.CIQ(A5987, "IQ_BASIC_WEIGHT", IQ_LTM - 1) &gt; 0, 0, 1)</f>
        <v>1</v>
      </c>
      <c r="K5987">
        <f>IF(_xll.ciqfunctions.udf.CIQ(A5987,"IQ_GROSS_MARGIN") - _xll.ciqfunctions.udf.CIQ(A5987,"IQ_GROSS_MARGIN",IQ_LTM-1) &gt; 1,1,0)</f>
        <v>0</v>
      </c>
      <c r="L5987">
        <f>IF(_xll.ciqfunctions.udf.CIQ(A5987, "IQ_ASSET_TURNS") - _xll.ciqfunctions.udf.CIQ(A5987,"IQ_ASSET_TURNS", IQ_LTM-1) &gt; 1, 1,0)</f>
        <v>0</v>
      </c>
    </row>
    <row r="5988" spans="1:12" x14ac:dyDescent="0.25">
      <c r="A5988" t="s">
        <v>4434</v>
      </c>
      <c r="B5988" t="s">
        <v>4435</v>
      </c>
      <c r="C5988">
        <f>SUM(D5988:L5988)</f>
        <v>2</v>
      </c>
      <c r="D5988">
        <f>IF(_xll.ciqfunctions.udf.CIQ(A5988,"IQ_RETURN_ASSETS") &gt; 0,1,0)</f>
        <v>1</v>
      </c>
      <c r="E5988">
        <f>IF(_xll.ciqfunctions.udf.CIQ(A5988,"IQ_UNLEVERED_FCF") + _xll.ciqfunctions.udf.CIQ(A5988,"IQ_CAPEX")  &gt; 0, 1, 0)</f>
        <v>0</v>
      </c>
      <c r="F5988">
        <f>IF(_xll.ciqfunctions.udf.CIQ(A5988,"IQ_RETURN_ASSETS") - _xll.ciqfunctions.udf.CIQ(A5988,"IQ_RETURN_ASSETS", IQ_LTM - 1) &gt; 0,1,0)</f>
        <v>0</v>
      </c>
      <c r="G5988">
        <f>IF((_xll.ciqfunctions.udf.CIQ(A5988,"IQ_UNLEVERED_FCF") + _xll.ciqfunctions.udf.CIQ(A5988,"IQ_CAPEX"))/_xll.ciqfunctions.udf.CIQ(A5988,"IQ_TOTAL_ASSETS") &gt; 0,1,0)</f>
        <v>0</v>
      </c>
      <c r="H5988">
        <f>IF(_xll.ciqfunctions.udf.CIQ(A5988,"IQ_LT_DEBT")/_xll.ciqfunctions.udf.CIQ(A5988,"IQ_TOTAL_ASSETS") - _xll.ciqfunctions.udf.CIQ(A5988,"IQ_LT_DEBT", IQ_LTM - 1)/_xll.ciqfunctions.udf.CIQ(A5988,"IQ_TOTAL_ASSETS", IQ_LTM - 1) &gt; 0,1,0)</f>
        <v>0</v>
      </c>
      <c r="I5988">
        <f>IF(_xll.ciqfunctions.udf.CIQ(A5988,"IQ_CURRENT_RATIO") - _xll.ciqfunctions.udf.CIQ(A5988,"IQ_CURRENT_RATIO", IQ_LTM - 1) &gt; 0,1,0)</f>
        <v>0</v>
      </c>
      <c r="J5988">
        <f>IF(_xll.ciqfunctions.udf.CIQ(A5988, "IQ_BASIC_WEIGHT") - _xll.ciqfunctions.udf.CIQ(A5988, "IQ_BASIC_WEIGHT", IQ_LTM - 1) &gt; 0, 0, 1)</f>
        <v>1</v>
      </c>
      <c r="K5988">
        <f>IF(_xll.ciqfunctions.udf.CIQ(A5988,"IQ_GROSS_MARGIN") - _xll.ciqfunctions.udf.CIQ(A5988,"IQ_GROSS_MARGIN",IQ_LTM-1) &gt; 1,1,0)</f>
        <v>0</v>
      </c>
      <c r="L5988">
        <f>IF(_xll.ciqfunctions.udf.CIQ(A5988, "IQ_ASSET_TURNS") - _xll.ciqfunctions.udf.CIQ(A5988,"IQ_ASSET_TURNS", IQ_LTM-1) &gt; 1, 1,0)</f>
        <v>0</v>
      </c>
    </row>
    <row r="5989" spans="1:12" x14ac:dyDescent="0.25">
      <c r="A5989" t="s">
        <v>4499</v>
      </c>
      <c r="B5989" t="s">
        <v>4500</v>
      </c>
      <c r="C5989">
        <f>SUM(D5989:L5989)</f>
        <v>2</v>
      </c>
      <c r="D5989">
        <f>IF(_xll.ciqfunctions.udf.CIQ(A5989,"IQ_RETURN_ASSETS") &gt; 0,1,0)</f>
        <v>1</v>
      </c>
      <c r="E5989">
        <f>IF(_xll.ciqfunctions.udf.CIQ(A5989,"IQ_UNLEVERED_FCF") + _xll.ciqfunctions.udf.CIQ(A5989,"IQ_CAPEX")  &gt; 0, 1, 0)</f>
        <v>0</v>
      </c>
      <c r="F5989">
        <f>IF(_xll.ciqfunctions.udf.CIQ(A5989,"IQ_RETURN_ASSETS") - _xll.ciqfunctions.udf.CIQ(A5989,"IQ_RETURN_ASSETS", IQ_LTM - 1) &gt; 0,1,0)</f>
        <v>0</v>
      </c>
      <c r="G5989">
        <f>IF((_xll.ciqfunctions.udf.CIQ(A5989,"IQ_UNLEVERED_FCF") + _xll.ciqfunctions.udf.CIQ(A5989,"IQ_CAPEX"))/_xll.ciqfunctions.udf.CIQ(A5989,"IQ_TOTAL_ASSETS") &gt; 0,1,0)</f>
        <v>0</v>
      </c>
      <c r="H5989">
        <f>IF(_xll.ciqfunctions.udf.CIQ(A5989,"IQ_LT_DEBT")/_xll.ciqfunctions.udf.CIQ(A5989,"IQ_TOTAL_ASSETS") - _xll.ciqfunctions.udf.CIQ(A5989,"IQ_LT_DEBT", IQ_LTM - 1)/_xll.ciqfunctions.udf.CIQ(A5989,"IQ_TOTAL_ASSETS", IQ_LTM - 1) &gt; 0,1,0)</f>
        <v>0</v>
      </c>
      <c r="I5989">
        <f>IF(_xll.ciqfunctions.udf.CIQ(A5989,"IQ_CURRENT_RATIO") - _xll.ciqfunctions.udf.CIQ(A5989,"IQ_CURRENT_RATIO", IQ_LTM - 1) &gt; 0,1,0)</f>
        <v>0</v>
      </c>
      <c r="J5989">
        <f>IF(_xll.ciqfunctions.udf.CIQ(A5989, "IQ_BASIC_WEIGHT") - _xll.ciqfunctions.udf.CIQ(A5989, "IQ_BASIC_WEIGHT", IQ_LTM - 1) &gt; 0, 0, 1)</f>
        <v>1</v>
      </c>
      <c r="K5989">
        <f>IF(_xll.ciqfunctions.udf.CIQ(A5989,"IQ_GROSS_MARGIN") - _xll.ciqfunctions.udf.CIQ(A5989,"IQ_GROSS_MARGIN",IQ_LTM-1) &gt; 1,1,0)</f>
        <v>0</v>
      </c>
      <c r="L5989">
        <f>IF(_xll.ciqfunctions.udf.CIQ(A5989, "IQ_ASSET_TURNS") - _xll.ciqfunctions.udf.CIQ(A5989,"IQ_ASSET_TURNS", IQ_LTM-1) &gt; 1, 1,0)</f>
        <v>0</v>
      </c>
    </row>
    <row r="5990" spans="1:12" x14ac:dyDescent="0.25">
      <c r="A5990" t="s">
        <v>4575</v>
      </c>
      <c r="B5990" t="s">
        <v>4576</v>
      </c>
      <c r="C5990">
        <f>SUM(D5990:L5990)</f>
        <v>2</v>
      </c>
      <c r="D5990">
        <f>IF(_xll.ciqfunctions.udf.CIQ(A5990,"IQ_RETURN_ASSETS") &gt; 0,1,0)</f>
        <v>1</v>
      </c>
      <c r="E5990">
        <f>IF(_xll.ciqfunctions.udf.CIQ(A5990,"IQ_UNLEVERED_FCF") + _xll.ciqfunctions.udf.CIQ(A5990,"IQ_CAPEX")  &gt; 0, 1, 0)</f>
        <v>0</v>
      </c>
      <c r="F5990">
        <f>IF(_xll.ciqfunctions.udf.CIQ(A5990,"IQ_RETURN_ASSETS") - _xll.ciqfunctions.udf.CIQ(A5990,"IQ_RETURN_ASSETS", IQ_LTM - 1) &gt; 0,1,0)</f>
        <v>0</v>
      </c>
      <c r="G5990">
        <f>IF((_xll.ciqfunctions.udf.CIQ(A5990,"IQ_UNLEVERED_FCF") + _xll.ciqfunctions.udf.CIQ(A5990,"IQ_CAPEX"))/_xll.ciqfunctions.udf.CIQ(A5990,"IQ_TOTAL_ASSETS") &gt; 0,1,0)</f>
        <v>0</v>
      </c>
      <c r="H5990">
        <f>IF(_xll.ciqfunctions.udf.CIQ(A5990,"IQ_LT_DEBT")/_xll.ciqfunctions.udf.CIQ(A5990,"IQ_TOTAL_ASSETS") - _xll.ciqfunctions.udf.CIQ(A5990,"IQ_LT_DEBT", IQ_LTM - 1)/_xll.ciqfunctions.udf.CIQ(A5990,"IQ_TOTAL_ASSETS", IQ_LTM - 1) &gt; 0,1,0)</f>
        <v>0</v>
      </c>
      <c r="I5990">
        <f>IF(_xll.ciqfunctions.udf.CIQ(A5990,"IQ_CURRENT_RATIO") - _xll.ciqfunctions.udf.CIQ(A5990,"IQ_CURRENT_RATIO", IQ_LTM - 1) &gt; 0,1,0)</f>
        <v>0</v>
      </c>
      <c r="J5990">
        <f>IF(_xll.ciqfunctions.udf.CIQ(A5990, "IQ_BASIC_WEIGHT") - _xll.ciqfunctions.udf.CIQ(A5990, "IQ_BASIC_WEIGHT", IQ_LTM - 1) &gt; 0, 0, 1)</f>
        <v>1</v>
      </c>
      <c r="K5990">
        <f>IF(_xll.ciqfunctions.udf.CIQ(A5990,"IQ_GROSS_MARGIN") - _xll.ciqfunctions.udf.CIQ(A5990,"IQ_GROSS_MARGIN",IQ_LTM-1) &gt; 1,1,0)</f>
        <v>0</v>
      </c>
      <c r="L5990">
        <f>IF(_xll.ciqfunctions.udf.CIQ(A5990, "IQ_ASSET_TURNS") - _xll.ciqfunctions.udf.CIQ(A5990,"IQ_ASSET_TURNS", IQ_LTM-1) &gt; 1, 1,0)</f>
        <v>0</v>
      </c>
    </row>
    <row r="5991" spans="1:12" x14ac:dyDescent="0.25">
      <c r="A5991" t="s">
        <v>4750</v>
      </c>
      <c r="B5991" t="s">
        <v>4751</v>
      </c>
      <c r="C5991">
        <f>SUM(D5991:L5991)</f>
        <v>2</v>
      </c>
      <c r="D5991">
        <f>IF(_xll.ciqfunctions.udf.CIQ(A5991,"IQ_RETURN_ASSETS") &gt; 0,1,0)</f>
        <v>1</v>
      </c>
      <c r="E5991">
        <f>IF(_xll.ciqfunctions.udf.CIQ(A5991,"IQ_UNLEVERED_FCF") + _xll.ciqfunctions.udf.CIQ(A5991,"IQ_CAPEX")  &gt; 0, 1, 0)</f>
        <v>0</v>
      </c>
      <c r="F5991">
        <f>IF(_xll.ciqfunctions.udf.CIQ(A5991,"IQ_RETURN_ASSETS") - _xll.ciqfunctions.udf.CIQ(A5991,"IQ_RETURN_ASSETS", IQ_LTM - 1) &gt; 0,1,0)</f>
        <v>0</v>
      </c>
      <c r="G5991">
        <f>IF((_xll.ciqfunctions.udf.CIQ(A5991,"IQ_UNLEVERED_FCF") + _xll.ciqfunctions.udf.CIQ(A5991,"IQ_CAPEX"))/_xll.ciqfunctions.udf.CIQ(A5991,"IQ_TOTAL_ASSETS") &gt; 0,1,0)</f>
        <v>0</v>
      </c>
      <c r="H5991">
        <f>IF(_xll.ciqfunctions.udf.CIQ(A5991,"IQ_LT_DEBT")/_xll.ciqfunctions.udf.CIQ(A5991,"IQ_TOTAL_ASSETS") - _xll.ciqfunctions.udf.CIQ(A5991,"IQ_LT_DEBT", IQ_LTM - 1)/_xll.ciqfunctions.udf.CIQ(A5991,"IQ_TOTAL_ASSETS", IQ_LTM - 1) &gt; 0,1,0)</f>
        <v>0</v>
      </c>
      <c r="I5991">
        <f>IF(_xll.ciqfunctions.udf.CIQ(A5991,"IQ_CURRENT_RATIO") - _xll.ciqfunctions.udf.CIQ(A5991,"IQ_CURRENT_RATIO", IQ_LTM - 1) &gt; 0,1,0)</f>
        <v>0</v>
      </c>
      <c r="J5991">
        <f>IF(_xll.ciqfunctions.udf.CIQ(A5991, "IQ_BASIC_WEIGHT") - _xll.ciqfunctions.udf.CIQ(A5991, "IQ_BASIC_WEIGHT", IQ_LTM - 1) &gt; 0, 0, 1)</f>
        <v>1</v>
      </c>
      <c r="K5991">
        <f>IF(_xll.ciqfunctions.udf.CIQ(A5991,"IQ_GROSS_MARGIN") - _xll.ciqfunctions.udf.CIQ(A5991,"IQ_GROSS_MARGIN",IQ_LTM-1) &gt; 1,1,0)</f>
        <v>0</v>
      </c>
      <c r="L5991">
        <f>IF(_xll.ciqfunctions.udf.CIQ(A5991, "IQ_ASSET_TURNS") - _xll.ciqfunctions.udf.CIQ(A5991,"IQ_ASSET_TURNS", IQ_LTM-1) &gt; 1, 1,0)</f>
        <v>0</v>
      </c>
    </row>
    <row r="5992" spans="1:12" x14ac:dyDescent="0.25">
      <c r="A5992" t="s">
        <v>4861</v>
      </c>
      <c r="B5992" t="s">
        <v>4862</v>
      </c>
      <c r="C5992">
        <f>SUM(D5992:L5992)</f>
        <v>2</v>
      </c>
      <c r="D5992">
        <f>IF(_xll.ciqfunctions.udf.CIQ(A5992,"IQ_RETURN_ASSETS") &gt; 0,1,0)</f>
        <v>1</v>
      </c>
      <c r="E5992">
        <f>IF(_xll.ciqfunctions.udf.CIQ(A5992,"IQ_UNLEVERED_FCF") + _xll.ciqfunctions.udf.CIQ(A5992,"IQ_CAPEX")  &gt; 0, 1, 0)</f>
        <v>0</v>
      </c>
      <c r="F5992">
        <f>IF(_xll.ciqfunctions.udf.CIQ(A5992,"IQ_RETURN_ASSETS") - _xll.ciqfunctions.udf.CIQ(A5992,"IQ_RETURN_ASSETS", IQ_LTM - 1) &gt; 0,1,0)</f>
        <v>0</v>
      </c>
      <c r="G5992">
        <f>IF((_xll.ciqfunctions.udf.CIQ(A5992,"IQ_UNLEVERED_FCF") + _xll.ciqfunctions.udf.CIQ(A5992,"IQ_CAPEX"))/_xll.ciqfunctions.udf.CIQ(A5992,"IQ_TOTAL_ASSETS") &gt; 0,1,0)</f>
        <v>0</v>
      </c>
      <c r="H5992">
        <f>IF(_xll.ciqfunctions.udf.CIQ(A5992,"IQ_LT_DEBT")/_xll.ciqfunctions.udf.CIQ(A5992,"IQ_TOTAL_ASSETS") - _xll.ciqfunctions.udf.CIQ(A5992,"IQ_LT_DEBT", IQ_LTM - 1)/_xll.ciqfunctions.udf.CIQ(A5992,"IQ_TOTAL_ASSETS", IQ_LTM - 1) &gt; 0,1,0)</f>
        <v>0</v>
      </c>
      <c r="I5992">
        <f>IF(_xll.ciqfunctions.udf.CIQ(A5992,"IQ_CURRENT_RATIO") - _xll.ciqfunctions.udf.CIQ(A5992,"IQ_CURRENT_RATIO", IQ_LTM - 1) &gt; 0,1,0)</f>
        <v>0</v>
      </c>
      <c r="J5992">
        <f>IF(_xll.ciqfunctions.udf.CIQ(A5992, "IQ_BASIC_WEIGHT") - _xll.ciqfunctions.udf.CIQ(A5992, "IQ_BASIC_WEIGHT", IQ_LTM - 1) &gt; 0, 0, 1)</f>
        <v>1</v>
      </c>
      <c r="K5992">
        <f>IF(_xll.ciqfunctions.udf.CIQ(A5992,"IQ_GROSS_MARGIN") - _xll.ciqfunctions.udf.CIQ(A5992,"IQ_GROSS_MARGIN",IQ_LTM-1) &gt; 1,1,0)</f>
        <v>0</v>
      </c>
      <c r="L5992">
        <f>IF(_xll.ciqfunctions.udf.CIQ(A5992, "IQ_ASSET_TURNS") - _xll.ciqfunctions.udf.CIQ(A5992,"IQ_ASSET_TURNS", IQ_LTM-1) &gt; 1, 1,0)</f>
        <v>0</v>
      </c>
    </row>
    <row r="5993" spans="1:12" x14ac:dyDescent="0.25">
      <c r="A5993" t="s">
        <v>4865</v>
      </c>
      <c r="B5993" t="s">
        <v>4866</v>
      </c>
      <c r="C5993">
        <f>SUM(D5993:L5993)</f>
        <v>2</v>
      </c>
      <c r="D5993">
        <f>IF(_xll.ciqfunctions.udf.CIQ(A5993,"IQ_RETURN_ASSETS") &gt; 0,1,0)</f>
        <v>1</v>
      </c>
      <c r="E5993">
        <f>IF(_xll.ciqfunctions.udf.CIQ(A5993,"IQ_UNLEVERED_FCF") + _xll.ciqfunctions.udf.CIQ(A5993,"IQ_CAPEX")  &gt; 0, 1, 0)</f>
        <v>0</v>
      </c>
      <c r="F5993">
        <f>IF(_xll.ciqfunctions.udf.CIQ(A5993,"IQ_RETURN_ASSETS") - _xll.ciqfunctions.udf.CIQ(A5993,"IQ_RETURN_ASSETS", IQ_LTM - 1) &gt; 0,1,0)</f>
        <v>0</v>
      </c>
      <c r="G5993">
        <f>IF((_xll.ciqfunctions.udf.CIQ(A5993,"IQ_UNLEVERED_FCF") + _xll.ciqfunctions.udf.CIQ(A5993,"IQ_CAPEX"))/_xll.ciqfunctions.udf.CIQ(A5993,"IQ_TOTAL_ASSETS") &gt; 0,1,0)</f>
        <v>0</v>
      </c>
      <c r="H5993">
        <f>IF(_xll.ciqfunctions.udf.CIQ(A5993,"IQ_LT_DEBT")/_xll.ciqfunctions.udf.CIQ(A5993,"IQ_TOTAL_ASSETS") - _xll.ciqfunctions.udf.CIQ(A5993,"IQ_LT_DEBT", IQ_LTM - 1)/_xll.ciqfunctions.udf.CIQ(A5993,"IQ_TOTAL_ASSETS", IQ_LTM - 1) &gt; 0,1,0)</f>
        <v>0</v>
      </c>
      <c r="I5993">
        <f>IF(_xll.ciqfunctions.udf.CIQ(A5993,"IQ_CURRENT_RATIO") - _xll.ciqfunctions.udf.CIQ(A5993,"IQ_CURRENT_RATIO", IQ_LTM - 1) &gt; 0,1,0)</f>
        <v>0</v>
      </c>
      <c r="J5993">
        <f>IF(_xll.ciqfunctions.udf.CIQ(A5993, "IQ_BASIC_WEIGHT") - _xll.ciqfunctions.udf.CIQ(A5993, "IQ_BASIC_WEIGHT", IQ_LTM - 1) &gt; 0, 0, 1)</f>
        <v>1</v>
      </c>
      <c r="K5993">
        <f>IF(_xll.ciqfunctions.udf.CIQ(A5993,"IQ_GROSS_MARGIN") - _xll.ciqfunctions.udf.CIQ(A5993,"IQ_GROSS_MARGIN",IQ_LTM-1) &gt; 1,1,0)</f>
        <v>0</v>
      </c>
      <c r="L5993">
        <f>IF(_xll.ciqfunctions.udf.CIQ(A5993, "IQ_ASSET_TURNS") - _xll.ciqfunctions.udf.CIQ(A5993,"IQ_ASSET_TURNS", IQ_LTM-1) &gt; 1, 1,0)</f>
        <v>0</v>
      </c>
    </row>
    <row r="5994" spans="1:12" x14ac:dyDescent="0.25">
      <c r="A5994" t="s">
        <v>4993</v>
      </c>
      <c r="B5994" t="s">
        <v>4994</v>
      </c>
      <c r="C5994">
        <f>SUM(D5994:L5994)</f>
        <v>2</v>
      </c>
      <c r="D5994">
        <f>IF(_xll.ciqfunctions.udf.CIQ(A5994,"IQ_RETURN_ASSETS") &gt; 0,1,0)</f>
        <v>0</v>
      </c>
      <c r="E5994">
        <f>IF(_xll.ciqfunctions.udf.CIQ(A5994,"IQ_UNLEVERED_FCF") + _xll.ciqfunctions.udf.CIQ(A5994,"IQ_CAPEX")  &gt; 0, 1, 0)</f>
        <v>0</v>
      </c>
      <c r="F5994">
        <f>IF(_xll.ciqfunctions.udf.CIQ(A5994,"IQ_RETURN_ASSETS") - _xll.ciqfunctions.udf.CIQ(A5994,"IQ_RETURN_ASSETS", IQ_LTM - 1) &gt; 0,1,0)</f>
        <v>0</v>
      </c>
      <c r="G5994">
        <f>IF((_xll.ciqfunctions.udf.CIQ(A5994,"IQ_UNLEVERED_FCF") + _xll.ciqfunctions.udf.CIQ(A5994,"IQ_CAPEX"))/_xll.ciqfunctions.udf.CIQ(A5994,"IQ_TOTAL_ASSETS") &gt; 0,1,0)</f>
        <v>0</v>
      </c>
      <c r="H5994">
        <f>IF(_xll.ciqfunctions.udf.CIQ(A5994,"IQ_LT_DEBT")/_xll.ciqfunctions.udf.CIQ(A5994,"IQ_TOTAL_ASSETS") - _xll.ciqfunctions.udf.CIQ(A5994,"IQ_LT_DEBT", IQ_LTM - 1)/_xll.ciqfunctions.udf.CIQ(A5994,"IQ_TOTAL_ASSETS", IQ_LTM - 1) &gt; 0,1,0)</f>
        <v>1</v>
      </c>
      <c r="I5994">
        <f>IF(_xll.ciqfunctions.udf.CIQ(A5994,"IQ_CURRENT_RATIO") - _xll.ciqfunctions.udf.CIQ(A5994,"IQ_CURRENT_RATIO", IQ_LTM - 1) &gt; 0,1,0)</f>
        <v>0</v>
      </c>
      <c r="J5994">
        <f>IF(_xll.ciqfunctions.udf.CIQ(A5994, "IQ_BASIC_WEIGHT") - _xll.ciqfunctions.udf.CIQ(A5994, "IQ_BASIC_WEIGHT", IQ_LTM - 1) &gt; 0, 0, 1)</f>
        <v>1</v>
      </c>
      <c r="K5994">
        <f>IF(_xll.ciqfunctions.udf.CIQ(A5994,"IQ_GROSS_MARGIN") - _xll.ciqfunctions.udf.CIQ(A5994,"IQ_GROSS_MARGIN",IQ_LTM-1) &gt; 1,1,0)</f>
        <v>0</v>
      </c>
      <c r="L5994">
        <f>IF(_xll.ciqfunctions.udf.CIQ(A5994, "IQ_ASSET_TURNS") - _xll.ciqfunctions.udf.CIQ(A5994,"IQ_ASSET_TURNS", IQ_LTM-1) &gt; 1, 1,0)</f>
        <v>0</v>
      </c>
    </row>
    <row r="5995" spans="1:12" x14ac:dyDescent="0.25">
      <c r="A5995" t="s">
        <v>5093</v>
      </c>
      <c r="B5995" t="s">
        <v>5094</v>
      </c>
      <c r="C5995">
        <f>SUM(D5995:L5995)</f>
        <v>2</v>
      </c>
      <c r="D5995">
        <f>IF(_xll.ciqfunctions.udf.CIQ(A5995,"IQ_RETURN_ASSETS") &gt; 0,1,0)</f>
        <v>0</v>
      </c>
      <c r="E5995">
        <f>IF(_xll.ciqfunctions.udf.CIQ(A5995,"IQ_UNLEVERED_FCF") + _xll.ciqfunctions.udf.CIQ(A5995,"IQ_CAPEX")  &gt; 0, 1, 0)</f>
        <v>0</v>
      </c>
      <c r="F5995">
        <f>IF(_xll.ciqfunctions.udf.CIQ(A5995,"IQ_RETURN_ASSETS") - _xll.ciqfunctions.udf.CIQ(A5995,"IQ_RETURN_ASSETS", IQ_LTM - 1) &gt; 0,1,0)</f>
        <v>0</v>
      </c>
      <c r="G5995">
        <f>IF((_xll.ciqfunctions.udf.CIQ(A5995,"IQ_UNLEVERED_FCF") + _xll.ciqfunctions.udf.CIQ(A5995,"IQ_CAPEX"))/_xll.ciqfunctions.udf.CIQ(A5995,"IQ_TOTAL_ASSETS") &gt; 0,1,0)</f>
        <v>0</v>
      </c>
      <c r="H5995">
        <f>IF(_xll.ciqfunctions.udf.CIQ(A5995,"IQ_LT_DEBT")/_xll.ciqfunctions.udf.CIQ(A5995,"IQ_TOTAL_ASSETS") - _xll.ciqfunctions.udf.CIQ(A5995,"IQ_LT_DEBT", IQ_LTM - 1)/_xll.ciqfunctions.udf.CIQ(A5995,"IQ_TOTAL_ASSETS", IQ_LTM - 1) &gt; 0,1,0)</f>
        <v>0</v>
      </c>
      <c r="I5995">
        <f>IF(_xll.ciqfunctions.udf.CIQ(A5995,"IQ_CURRENT_RATIO") - _xll.ciqfunctions.udf.CIQ(A5995,"IQ_CURRENT_RATIO", IQ_LTM - 1) &gt; 0,1,0)</f>
        <v>1</v>
      </c>
      <c r="J5995">
        <f>IF(_xll.ciqfunctions.udf.CIQ(A5995, "IQ_BASIC_WEIGHT") - _xll.ciqfunctions.udf.CIQ(A5995, "IQ_BASIC_WEIGHT", IQ_LTM - 1) &gt; 0, 0, 1)</f>
        <v>1</v>
      </c>
      <c r="K5995">
        <f>IF(_xll.ciqfunctions.udf.CIQ(A5995,"IQ_GROSS_MARGIN") - _xll.ciqfunctions.udf.CIQ(A5995,"IQ_GROSS_MARGIN",IQ_LTM-1) &gt; 1,1,0)</f>
        <v>0</v>
      </c>
      <c r="L5995">
        <f>IF(_xll.ciqfunctions.udf.CIQ(A5995, "IQ_ASSET_TURNS") - _xll.ciqfunctions.udf.CIQ(A5995,"IQ_ASSET_TURNS", IQ_LTM-1) &gt; 1, 1,0)</f>
        <v>0</v>
      </c>
    </row>
    <row r="5996" spans="1:12" x14ac:dyDescent="0.25">
      <c r="A5996" t="s">
        <v>5095</v>
      </c>
      <c r="B5996" t="s">
        <v>5096</v>
      </c>
      <c r="C5996">
        <f>SUM(D5996:L5996)</f>
        <v>2</v>
      </c>
      <c r="D5996">
        <f>IF(_xll.ciqfunctions.udf.CIQ(A5996,"IQ_RETURN_ASSETS") &gt; 0,1,0)</f>
        <v>0</v>
      </c>
      <c r="E5996">
        <f>IF(_xll.ciqfunctions.udf.CIQ(A5996,"IQ_UNLEVERED_FCF") + _xll.ciqfunctions.udf.CIQ(A5996,"IQ_CAPEX")  &gt; 0, 1, 0)</f>
        <v>0</v>
      </c>
      <c r="F5996">
        <f>IF(_xll.ciqfunctions.udf.CIQ(A5996,"IQ_RETURN_ASSETS") - _xll.ciqfunctions.udf.CIQ(A5996,"IQ_RETURN_ASSETS", IQ_LTM - 1) &gt; 0,1,0)</f>
        <v>0</v>
      </c>
      <c r="G5996">
        <f>IF((_xll.ciqfunctions.udf.CIQ(A5996,"IQ_UNLEVERED_FCF") + _xll.ciqfunctions.udf.CIQ(A5996,"IQ_CAPEX"))/_xll.ciqfunctions.udf.CIQ(A5996,"IQ_TOTAL_ASSETS") &gt; 0,1,0)</f>
        <v>0</v>
      </c>
      <c r="H5996">
        <f>IF(_xll.ciqfunctions.udf.CIQ(A5996,"IQ_LT_DEBT")/_xll.ciqfunctions.udf.CIQ(A5996,"IQ_TOTAL_ASSETS") - _xll.ciqfunctions.udf.CIQ(A5996,"IQ_LT_DEBT", IQ_LTM - 1)/_xll.ciqfunctions.udf.CIQ(A5996,"IQ_TOTAL_ASSETS", IQ_LTM - 1) &gt; 0,1,0)</f>
        <v>1</v>
      </c>
      <c r="I5996">
        <f>IF(_xll.ciqfunctions.udf.CIQ(A5996,"IQ_CURRENT_RATIO") - _xll.ciqfunctions.udf.CIQ(A5996,"IQ_CURRENT_RATIO", IQ_LTM - 1) &gt; 0,1,0)</f>
        <v>0</v>
      </c>
      <c r="J5996">
        <f>IF(_xll.ciqfunctions.udf.CIQ(A5996, "IQ_BASIC_WEIGHT") - _xll.ciqfunctions.udf.CIQ(A5996, "IQ_BASIC_WEIGHT", IQ_LTM - 1) &gt; 0, 0, 1)</f>
        <v>1</v>
      </c>
      <c r="K5996">
        <f>IF(_xll.ciqfunctions.udf.CIQ(A5996,"IQ_GROSS_MARGIN") - _xll.ciqfunctions.udf.CIQ(A5996,"IQ_GROSS_MARGIN",IQ_LTM-1) &gt; 1,1,0)</f>
        <v>0</v>
      </c>
      <c r="L5996">
        <f>IF(_xll.ciqfunctions.udf.CIQ(A5996, "IQ_ASSET_TURNS") - _xll.ciqfunctions.udf.CIQ(A5996,"IQ_ASSET_TURNS", IQ_LTM-1) &gt; 1, 1,0)</f>
        <v>0</v>
      </c>
    </row>
    <row r="5997" spans="1:12" x14ac:dyDescent="0.25">
      <c r="A5997" t="s">
        <v>5118</v>
      </c>
      <c r="B5997" t="s">
        <v>5119</v>
      </c>
      <c r="C5997">
        <f>SUM(D5997:L5997)</f>
        <v>2</v>
      </c>
      <c r="D5997">
        <f>IF(_xll.ciqfunctions.udf.CIQ(A5997,"IQ_RETURN_ASSETS") &gt; 0,1,0)</f>
        <v>1</v>
      </c>
      <c r="E5997">
        <f>IF(_xll.ciqfunctions.udf.CIQ(A5997,"IQ_UNLEVERED_FCF") + _xll.ciqfunctions.udf.CIQ(A5997,"IQ_CAPEX")  &gt; 0, 1, 0)</f>
        <v>0</v>
      </c>
      <c r="F5997">
        <f>IF(_xll.ciqfunctions.udf.CIQ(A5997,"IQ_RETURN_ASSETS") - _xll.ciqfunctions.udf.CIQ(A5997,"IQ_RETURN_ASSETS", IQ_LTM - 1) &gt; 0,1,0)</f>
        <v>0</v>
      </c>
      <c r="G5997">
        <f>IF((_xll.ciqfunctions.udf.CIQ(A5997,"IQ_UNLEVERED_FCF") + _xll.ciqfunctions.udf.CIQ(A5997,"IQ_CAPEX"))/_xll.ciqfunctions.udf.CIQ(A5997,"IQ_TOTAL_ASSETS") &gt; 0,1,0)</f>
        <v>0</v>
      </c>
      <c r="H5997">
        <f>IF(_xll.ciqfunctions.udf.CIQ(A5997,"IQ_LT_DEBT")/_xll.ciqfunctions.udf.CIQ(A5997,"IQ_TOTAL_ASSETS") - _xll.ciqfunctions.udf.CIQ(A5997,"IQ_LT_DEBT", IQ_LTM - 1)/_xll.ciqfunctions.udf.CIQ(A5997,"IQ_TOTAL_ASSETS", IQ_LTM - 1) &gt; 0,1,0)</f>
        <v>0</v>
      </c>
      <c r="I5997">
        <f>IF(_xll.ciqfunctions.udf.CIQ(A5997,"IQ_CURRENT_RATIO") - _xll.ciqfunctions.udf.CIQ(A5997,"IQ_CURRENT_RATIO", IQ_LTM - 1) &gt; 0,1,0)</f>
        <v>0</v>
      </c>
      <c r="J5997">
        <f>IF(_xll.ciqfunctions.udf.CIQ(A5997, "IQ_BASIC_WEIGHT") - _xll.ciqfunctions.udf.CIQ(A5997, "IQ_BASIC_WEIGHT", IQ_LTM - 1) &gt; 0, 0, 1)</f>
        <v>1</v>
      </c>
      <c r="K5997">
        <f>IF(_xll.ciqfunctions.udf.CIQ(A5997,"IQ_GROSS_MARGIN") - _xll.ciqfunctions.udf.CIQ(A5997,"IQ_GROSS_MARGIN",IQ_LTM-1) &gt; 1,1,0)</f>
        <v>0</v>
      </c>
      <c r="L5997">
        <f>IF(_xll.ciqfunctions.udf.CIQ(A5997, "IQ_ASSET_TURNS") - _xll.ciqfunctions.udf.CIQ(A5997,"IQ_ASSET_TURNS", IQ_LTM-1) &gt; 1, 1,0)</f>
        <v>0</v>
      </c>
    </row>
    <row r="5998" spans="1:12" x14ac:dyDescent="0.25">
      <c r="A5998" t="s">
        <v>5120</v>
      </c>
      <c r="B5998" t="s">
        <v>5121</v>
      </c>
      <c r="C5998">
        <f>SUM(D5998:L5998)</f>
        <v>2</v>
      </c>
      <c r="D5998">
        <f>IF(_xll.ciqfunctions.udf.CIQ(A5998,"IQ_RETURN_ASSETS") &gt; 0,1,0)</f>
        <v>1</v>
      </c>
      <c r="E5998">
        <f>IF(_xll.ciqfunctions.udf.CIQ(A5998,"IQ_UNLEVERED_FCF") + _xll.ciqfunctions.udf.CIQ(A5998,"IQ_CAPEX")  &gt; 0, 1, 0)</f>
        <v>0</v>
      </c>
      <c r="F5998">
        <f>IF(_xll.ciqfunctions.udf.CIQ(A5998,"IQ_RETURN_ASSETS") - _xll.ciqfunctions.udf.CIQ(A5998,"IQ_RETURN_ASSETS", IQ_LTM - 1) &gt; 0,1,0)</f>
        <v>0</v>
      </c>
      <c r="G5998">
        <f>IF((_xll.ciqfunctions.udf.CIQ(A5998,"IQ_UNLEVERED_FCF") + _xll.ciqfunctions.udf.CIQ(A5998,"IQ_CAPEX"))/_xll.ciqfunctions.udf.CIQ(A5998,"IQ_TOTAL_ASSETS") &gt; 0,1,0)</f>
        <v>0</v>
      </c>
      <c r="H5998">
        <f>IF(_xll.ciqfunctions.udf.CIQ(A5998,"IQ_LT_DEBT")/_xll.ciqfunctions.udf.CIQ(A5998,"IQ_TOTAL_ASSETS") - _xll.ciqfunctions.udf.CIQ(A5998,"IQ_LT_DEBT", IQ_LTM - 1)/_xll.ciqfunctions.udf.CIQ(A5998,"IQ_TOTAL_ASSETS", IQ_LTM - 1) &gt; 0,1,0)</f>
        <v>0</v>
      </c>
      <c r="I5998">
        <f>IF(_xll.ciqfunctions.udf.CIQ(A5998,"IQ_CURRENT_RATIO") - _xll.ciqfunctions.udf.CIQ(A5998,"IQ_CURRENT_RATIO", IQ_LTM - 1) &gt; 0,1,0)</f>
        <v>0</v>
      </c>
      <c r="J5998">
        <f>IF(_xll.ciqfunctions.udf.CIQ(A5998, "IQ_BASIC_WEIGHT") - _xll.ciqfunctions.udf.CIQ(A5998, "IQ_BASIC_WEIGHT", IQ_LTM - 1) &gt; 0, 0, 1)</f>
        <v>1</v>
      </c>
      <c r="K5998">
        <f>IF(_xll.ciqfunctions.udf.CIQ(A5998,"IQ_GROSS_MARGIN") - _xll.ciqfunctions.udf.CIQ(A5998,"IQ_GROSS_MARGIN",IQ_LTM-1) &gt; 1,1,0)</f>
        <v>0</v>
      </c>
      <c r="L5998">
        <f>IF(_xll.ciqfunctions.udf.CIQ(A5998, "IQ_ASSET_TURNS") - _xll.ciqfunctions.udf.CIQ(A5998,"IQ_ASSET_TURNS", IQ_LTM-1) &gt; 1, 1,0)</f>
        <v>0</v>
      </c>
    </row>
    <row r="5999" spans="1:12" x14ac:dyDescent="0.25">
      <c r="A5999" t="s">
        <v>5183</v>
      </c>
      <c r="B5999" t="s">
        <v>5184</v>
      </c>
      <c r="C5999">
        <f>SUM(D5999:L5999)</f>
        <v>2</v>
      </c>
      <c r="D5999">
        <f>IF(_xll.ciqfunctions.udf.CIQ(A5999,"IQ_RETURN_ASSETS") &gt; 0,1,0)</f>
        <v>1</v>
      </c>
      <c r="E5999">
        <f>IF(_xll.ciqfunctions.udf.CIQ(A5999,"IQ_UNLEVERED_FCF") + _xll.ciqfunctions.udf.CIQ(A5999,"IQ_CAPEX")  &gt; 0, 1, 0)</f>
        <v>0</v>
      </c>
      <c r="F5999">
        <f>IF(_xll.ciqfunctions.udf.CIQ(A5999,"IQ_RETURN_ASSETS") - _xll.ciqfunctions.udf.CIQ(A5999,"IQ_RETURN_ASSETS", IQ_LTM - 1) &gt; 0,1,0)</f>
        <v>0</v>
      </c>
      <c r="G5999">
        <f>IF((_xll.ciqfunctions.udf.CIQ(A5999,"IQ_UNLEVERED_FCF") + _xll.ciqfunctions.udf.CIQ(A5999,"IQ_CAPEX"))/_xll.ciqfunctions.udf.CIQ(A5999,"IQ_TOTAL_ASSETS") &gt; 0,1,0)</f>
        <v>0</v>
      </c>
      <c r="H5999">
        <f>IF(_xll.ciqfunctions.udf.CIQ(A5999,"IQ_LT_DEBT")/_xll.ciqfunctions.udf.CIQ(A5999,"IQ_TOTAL_ASSETS") - _xll.ciqfunctions.udf.CIQ(A5999,"IQ_LT_DEBT", IQ_LTM - 1)/_xll.ciqfunctions.udf.CIQ(A5999,"IQ_TOTAL_ASSETS", IQ_LTM - 1) &gt; 0,1,0)</f>
        <v>0</v>
      </c>
      <c r="I5999">
        <f>IF(_xll.ciqfunctions.udf.CIQ(A5999,"IQ_CURRENT_RATIO") - _xll.ciqfunctions.udf.CIQ(A5999,"IQ_CURRENT_RATIO", IQ_LTM - 1) &gt; 0,1,0)</f>
        <v>0</v>
      </c>
      <c r="J5999">
        <f>IF(_xll.ciqfunctions.udf.CIQ(A5999, "IQ_BASIC_WEIGHT") - _xll.ciqfunctions.udf.CIQ(A5999, "IQ_BASIC_WEIGHT", IQ_LTM - 1) &gt; 0, 0, 1)</f>
        <v>1</v>
      </c>
      <c r="K5999">
        <f>IF(_xll.ciqfunctions.udf.CIQ(A5999,"IQ_GROSS_MARGIN") - _xll.ciqfunctions.udf.CIQ(A5999,"IQ_GROSS_MARGIN",IQ_LTM-1) &gt; 1,1,0)</f>
        <v>0</v>
      </c>
      <c r="L5999">
        <f>IF(_xll.ciqfunctions.udf.CIQ(A5999, "IQ_ASSET_TURNS") - _xll.ciqfunctions.udf.CIQ(A5999,"IQ_ASSET_TURNS", IQ_LTM-1) &gt; 1, 1,0)</f>
        <v>0</v>
      </c>
    </row>
    <row r="6000" spans="1:12" x14ac:dyDescent="0.25">
      <c r="A6000" t="s">
        <v>5219</v>
      </c>
      <c r="B6000" t="s">
        <v>5220</v>
      </c>
      <c r="C6000">
        <f>SUM(D6000:L6000)</f>
        <v>2</v>
      </c>
      <c r="D6000">
        <f>IF(_xll.ciqfunctions.udf.CIQ(A6000,"IQ_RETURN_ASSETS") &gt; 0,1,0)</f>
        <v>1</v>
      </c>
      <c r="E6000">
        <f>IF(_xll.ciqfunctions.udf.CIQ(A6000,"IQ_UNLEVERED_FCF") + _xll.ciqfunctions.udf.CIQ(A6000,"IQ_CAPEX")  &gt; 0, 1, 0)</f>
        <v>0</v>
      </c>
      <c r="F6000">
        <f>IF(_xll.ciqfunctions.udf.CIQ(A6000,"IQ_RETURN_ASSETS") - _xll.ciqfunctions.udf.CIQ(A6000,"IQ_RETURN_ASSETS", IQ_LTM - 1) &gt; 0,1,0)</f>
        <v>0</v>
      </c>
      <c r="G6000">
        <f>IF((_xll.ciqfunctions.udf.CIQ(A6000,"IQ_UNLEVERED_FCF") + _xll.ciqfunctions.udf.CIQ(A6000,"IQ_CAPEX"))/_xll.ciqfunctions.udf.CIQ(A6000,"IQ_TOTAL_ASSETS") &gt; 0,1,0)</f>
        <v>0</v>
      </c>
      <c r="H6000">
        <f>IF(_xll.ciqfunctions.udf.CIQ(A6000,"IQ_LT_DEBT")/_xll.ciqfunctions.udf.CIQ(A6000,"IQ_TOTAL_ASSETS") - _xll.ciqfunctions.udf.CIQ(A6000,"IQ_LT_DEBT", IQ_LTM - 1)/_xll.ciqfunctions.udf.CIQ(A6000,"IQ_TOTAL_ASSETS", IQ_LTM - 1) &gt; 0,1,0)</f>
        <v>0</v>
      </c>
      <c r="I6000">
        <f>IF(_xll.ciqfunctions.udf.CIQ(A6000,"IQ_CURRENT_RATIO") - _xll.ciqfunctions.udf.CIQ(A6000,"IQ_CURRENT_RATIO", IQ_LTM - 1) &gt; 0,1,0)</f>
        <v>0</v>
      </c>
      <c r="J6000">
        <f>IF(_xll.ciqfunctions.udf.CIQ(A6000, "IQ_BASIC_WEIGHT") - _xll.ciqfunctions.udf.CIQ(A6000, "IQ_BASIC_WEIGHT", IQ_LTM - 1) &gt; 0, 0, 1)</f>
        <v>1</v>
      </c>
      <c r="K6000">
        <f>IF(_xll.ciqfunctions.udf.CIQ(A6000,"IQ_GROSS_MARGIN") - _xll.ciqfunctions.udf.CIQ(A6000,"IQ_GROSS_MARGIN",IQ_LTM-1) &gt; 1,1,0)</f>
        <v>0</v>
      </c>
      <c r="L6000">
        <f>IF(_xll.ciqfunctions.udf.CIQ(A6000, "IQ_ASSET_TURNS") - _xll.ciqfunctions.udf.CIQ(A6000,"IQ_ASSET_TURNS", IQ_LTM-1) &gt; 1, 1,0)</f>
        <v>0</v>
      </c>
    </row>
    <row r="6001" spans="1:12" x14ac:dyDescent="0.25">
      <c r="A6001" t="s">
        <v>5228</v>
      </c>
      <c r="B6001" t="s">
        <v>5229</v>
      </c>
      <c r="C6001">
        <f>SUM(D6001:L6001)</f>
        <v>2</v>
      </c>
      <c r="D6001">
        <f>IF(_xll.ciqfunctions.udf.CIQ(A6001,"IQ_RETURN_ASSETS") &gt; 0,1,0)</f>
        <v>0</v>
      </c>
      <c r="E6001">
        <f>IF(_xll.ciqfunctions.udf.CIQ(A6001,"IQ_UNLEVERED_FCF") + _xll.ciqfunctions.udf.CIQ(A6001,"IQ_CAPEX")  &gt; 0, 1, 0)</f>
        <v>0</v>
      </c>
      <c r="F6001">
        <f>IF(_xll.ciqfunctions.udf.CIQ(A6001,"IQ_RETURN_ASSETS") - _xll.ciqfunctions.udf.CIQ(A6001,"IQ_RETURN_ASSETS", IQ_LTM - 1) &gt; 0,1,0)</f>
        <v>0</v>
      </c>
      <c r="G6001">
        <f>IF((_xll.ciqfunctions.udf.CIQ(A6001,"IQ_UNLEVERED_FCF") + _xll.ciqfunctions.udf.CIQ(A6001,"IQ_CAPEX"))/_xll.ciqfunctions.udf.CIQ(A6001,"IQ_TOTAL_ASSETS") &gt; 0,1,0)</f>
        <v>0</v>
      </c>
      <c r="H6001">
        <f>IF(_xll.ciqfunctions.udf.CIQ(A6001,"IQ_LT_DEBT")/_xll.ciqfunctions.udf.CIQ(A6001,"IQ_TOTAL_ASSETS") - _xll.ciqfunctions.udf.CIQ(A6001,"IQ_LT_DEBT", IQ_LTM - 1)/_xll.ciqfunctions.udf.CIQ(A6001,"IQ_TOTAL_ASSETS", IQ_LTM - 1) &gt; 0,1,0)</f>
        <v>0</v>
      </c>
      <c r="I6001">
        <f>IF(_xll.ciqfunctions.udf.CIQ(A6001,"IQ_CURRENT_RATIO") - _xll.ciqfunctions.udf.CIQ(A6001,"IQ_CURRENT_RATIO", IQ_LTM - 1) &gt; 0,1,0)</f>
        <v>1</v>
      </c>
      <c r="J6001">
        <f>IF(_xll.ciqfunctions.udf.CIQ(A6001, "IQ_BASIC_WEIGHT") - _xll.ciqfunctions.udf.CIQ(A6001, "IQ_BASIC_WEIGHT", IQ_LTM - 1) &gt; 0, 0, 1)</f>
        <v>1</v>
      </c>
      <c r="K6001">
        <f>IF(_xll.ciqfunctions.udf.CIQ(A6001,"IQ_GROSS_MARGIN") - _xll.ciqfunctions.udf.CIQ(A6001,"IQ_GROSS_MARGIN",IQ_LTM-1) &gt; 1,1,0)</f>
        <v>0</v>
      </c>
      <c r="L6001">
        <f>IF(_xll.ciqfunctions.udf.CIQ(A6001, "IQ_ASSET_TURNS") - _xll.ciqfunctions.udf.CIQ(A6001,"IQ_ASSET_TURNS", IQ_LTM-1) &gt; 1, 1,0)</f>
        <v>0</v>
      </c>
    </row>
    <row r="6002" spans="1:12" x14ac:dyDescent="0.25">
      <c r="A6002" t="s">
        <v>5230</v>
      </c>
      <c r="B6002" t="s">
        <v>5231</v>
      </c>
      <c r="C6002">
        <f>SUM(D6002:L6002)</f>
        <v>2</v>
      </c>
      <c r="D6002">
        <f>IF(_xll.ciqfunctions.udf.CIQ(A6002,"IQ_RETURN_ASSETS") &gt; 0,1,0)</f>
        <v>0</v>
      </c>
      <c r="E6002">
        <f>IF(_xll.ciqfunctions.udf.CIQ(A6002,"IQ_UNLEVERED_FCF") + _xll.ciqfunctions.udf.CIQ(A6002,"IQ_CAPEX")  &gt; 0, 1, 0)</f>
        <v>0</v>
      </c>
      <c r="F6002">
        <f>IF(_xll.ciqfunctions.udf.CIQ(A6002,"IQ_RETURN_ASSETS") - _xll.ciqfunctions.udf.CIQ(A6002,"IQ_RETURN_ASSETS", IQ_LTM - 1) &gt; 0,1,0)</f>
        <v>0</v>
      </c>
      <c r="G6002">
        <f>IF((_xll.ciqfunctions.udf.CIQ(A6002,"IQ_UNLEVERED_FCF") + _xll.ciqfunctions.udf.CIQ(A6002,"IQ_CAPEX"))/_xll.ciqfunctions.udf.CIQ(A6002,"IQ_TOTAL_ASSETS") &gt; 0,1,0)</f>
        <v>0</v>
      </c>
      <c r="H6002">
        <f>IF(_xll.ciqfunctions.udf.CIQ(A6002,"IQ_LT_DEBT")/_xll.ciqfunctions.udf.CIQ(A6002,"IQ_TOTAL_ASSETS") - _xll.ciqfunctions.udf.CIQ(A6002,"IQ_LT_DEBT", IQ_LTM - 1)/_xll.ciqfunctions.udf.CIQ(A6002,"IQ_TOTAL_ASSETS", IQ_LTM - 1) &gt; 0,1,0)</f>
        <v>0</v>
      </c>
      <c r="I6002">
        <f>IF(_xll.ciqfunctions.udf.CIQ(A6002,"IQ_CURRENT_RATIO") - _xll.ciqfunctions.udf.CIQ(A6002,"IQ_CURRENT_RATIO", IQ_LTM - 1) &gt; 0,1,0)</f>
        <v>1</v>
      </c>
      <c r="J6002">
        <f>IF(_xll.ciqfunctions.udf.CIQ(A6002, "IQ_BASIC_WEIGHT") - _xll.ciqfunctions.udf.CIQ(A6002, "IQ_BASIC_WEIGHT", IQ_LTM - 1) &gt; 0, 0, 1)</f>
        <v>1</v>
      </c>
      <c r="K6002">
        <f>IF(_xll.ciqfunctions.udf.CIQ(A6002,"IQ_GROSS_MARGIN") - _xll.ciqfunctions.udf.CIQ(A6002,"IQ_GROSS_MARGIN",IQ_LTM-1) &gt; 1,1,0)</f>
        <v>0</v>
      </c>
      <c r="L6002">
        <f>IF(_xll.ciqfunctions.udf.CIQ(A6002, "IQ_ASSET_TURNS") - _xll.ciqfunctions.udf.CIQ(A6002,"IQ_ASSET_TURNS", IQ_LTM-1) &gt; 1, 1,0)</f>
        <v>0</v>
      </c>
    </row>
    <row r="6003" spans="1:12" x14ac:dyDescent="0.25">
      <c r="A6003" t="s">
        <v>5256</v>
      </c>
      <c r="B6003" t="s">
        <v>5257</v>
      </c>
      <c r="C6003">
        <f>SUM(D6003:L6003)</f>
        <v>2</v>
      </c>
      <c r="D6003">
        <f>IF(_xll.ciqfunctions.udf.CIQ(A6003,"IQ_RETURN_ASSETS") &gt; 0,1,0)</f>
        <v>1</v>
      </c>
      <c r="E6003">
        <f>IF(_xll.ciqfunctions.udf.CIQ(A6003,"IQ_UNLEVERED_FCF") + _xll.ciqfunctions.udf.CIQ(A6003,"IQ_CAPEX")  &gt; 0, 1, 0)</f>
        <v>0</v>
      </c>
      <c r="F6003">
        <f>IF(_xll.ciqfunctions.udf.CIQ(A6003,"IQ_RETURN_ASSETS") - _xll.ciqfunctions.udf.CIQ(A6003,"IQ_RETURN_ASSETS", IQ_LTM - 1) &gt; 0,1,0)</f>
        <v>0</v>
      </c>
      <c r="G6003">
        <f>IF((_xll.ciqfunctions.udf.CIQ(A6003,"IQ_UNLEVERED_FCF") + _xll.ciqfunctions.udf.CIQ(A6003,"IQ_CAPEX"))/_xll.ciqfunctions.udf.CIQ(A6003,"IQ_TOTAL_ASSETS") &gt; 0,1,0)</f>
        <v>0</v>
      </c>
      <c r="H6003">
        <f>IF(_xll.ciqfunctions.udf.CIQ(A6003,"IQ_LT_DEBT")/_xll.ciqfunctions.udf.CIQ(A6003,"IQ_TOTAL_ASSETS") - _xll.ciqfunctions.udf.CIQ(A6003,"IQ_LT_DEBT", IQ_LTM - 1)/_xll.ciqfunctions.udf.CIQ(A6003,"IQ_TOTAL_ASSETS", IQ_LTM - 1) &gt; 0,1,0)</f>
        <v>0</v>
      </c>
      <c r="I6003">
        <f>IF(_xll.ciqfunctions.udf.CIQ(A6003,"IQ_CURRENT_RATIO") - _xll.ciqfunctions.udf.CIQ(A6003,"IQ_CURRENT_RATIO", IQ_LTM - 1) &gt; 0,1,0)</f>
        <v>0</v>
      </c>
      <c r="J6003">
        <f>IF(_xll.ciqfunctions.udf.CIQ(A6003, "IQ_BASIC_WEIGHT") - _xll.ciqfunctions.udf.CIQ(A6003, "IQ_BASIC_WEIGHT", IQ_LTM - 1) &gt; 0, 0, 1)</f>
        <v>1</v>
      </c>
      <c r="K6003">
        <f>IF(_xll.ciqfunctions.udf.CIQ(A6003,"IQ_GROSS_MARGIN") - _xll.ciqfunctions.udf.CIQ(A6003,"IQ_GROSS_MARGIN",IQ_LTM-1) &gt; 1,1,0)</f>
        <v>0</v>
      </c>
      <c r="L6003">
        <f>IF(_xll.ciqfunctions.udf.CIQ(A6003, "IQ_ASSET_TURNS") - _xll.ciqfunctions.udf.CIQ(A6003,"IQ_ASSET_TURNS", IQ_LTM-1) &gt; 1, 1,0)</f>
        <v>0</v>
      </c>
    </row>
    <row r="6004" spans="1:12" x14ac:dyDescent="0.25">
      <c r="A6004" t="s">
        <v>5470</v>
      </c>
      <c r="B6004" t="s">
        <v>5471</v>
      </c>
      <c r="C6004">
        <f>SUM(D6004:L6004)</f>
        <v>2</v>
      </c>
      <c r="D6004">
        <f>IF(_xll.ciqfunctions.udf.CIQ(A6004,"IQ_RETURN_ASSETS") &gt; 0,1,0)</f>
        <v>1</v>
      </c>
      <c r="E6004">
        <f>IF(_xll.ciqfunctions.udf.CIQ(A6004,"IQ_UNLEVERED_FCF") + _xll.ciqfunctions.udf.CIQ(A6004,"IQ_CAPEX")  &gt; 0, 1, 0)</f>
        <v>0</v>
      </c>
      <c r="F6004">
        <f>IF(_xll.ciqfunctions.udf.CIQ(A6004,"IQ_RETURN_ASSETS") - _xll.ciqfunctions.udf.CIQ(A6004,"IQ_RETURN_ASSETS", IQ_LTM - 1) &gt; 0,1,0)</f>
        <v>0</v>
      </c>
      <c r="G6004">
        <f>IF((_xll.ciqfunctions.udf.CIQ(A6004,"IQ_UNLEVERED_FCF") + _xll.ciqfunctions.udf.CIQ(A6004,"IQ_CAPEX"))/_xll.ciqfunctions.udf.CIQ(A6004,"IQ_TOTAL_ASSETS") &gt; 0,1,0)</f>
        <v>0</v>
      </c>
      <c r="H6004">
        <f>IF(_xll.ciqfunctions.udf.CIQ(A6004,"IQ_LT_DEBT")/_xll.ciqfunctions.udf.CIQ(A6004,"IQ_TOTAL_ASSETS") - _xll.ciqfunctions.udf.CIQ(A6004,"IQ_LT_DEBT", IQ_LTM - 1)/_xll.ciqfunctions.udf.CIQ(A6004,"IQ_TOTAL_ASSETS", IQ_LTM - 1) &gt; 0,1,0)</f>
        <v>0</v>
      </c>
      <c r="I6004">
        <f>IF(_xll.ciqfunctions.udf.CIQ(A6004,"IQ_CURRENT_RATIO") - _xll.ciqfunctions.udf.CIQ(A6004,"IQ_CURRENT_RATIO", IQ_LTM - 1) &gt; 0,1,0)</f>
        <v>0</v>
      </c>
      <c r="J6004">
        <f>IF(_xll.ciqfunctions.udf.CIQ(A6004, "IQ_BASIC_WEIGHT") - _xll.ciqfunctions.udf.CIQ(A6004, "IQ_BASIC_WEIGHT", IQ_LTM - 1) &gt; 0, 0, 1)</f>
        <v>1</v>
      </c>
      <c r="K6004">
        <f>IF(_xll.ciqfunctions.udf.CIQ(A6004,"IQ_GROSS_MARGIN") - _xll.ciqfunctions.udf.CIQ(A6004,"IQ_GROSS_MARGIN",IQ_LTM-1) &gt; 1,1,0)</f>
        <v>0</v>
      </c>
      <c r="L6004">
        <f>IF(_xll.ciqfunctions.udf.CIQ(A6004, "IQ_ASSET_TURNS") - _xll.ciqfunctions.udf.CIQ(A6004,"IQ_ASSET_TURNS", IQ_LTM-1) &gt; 1, 1,0)</f>
        <v>0</v>
      </c>
    </row>
    <row r="6005" spans="1:12" x14ac:dyDescent="0.25">
      <c r="A6005" t="s">
        <v>5555</v>
      </c>
      <c r="B6005" t="s">
        <v>5556</v>
      </c>
      <c r="C6005">
        <f>SUM(D6005:L6005)</f>
        <v>2</v>
      </c>
      <c r="D6005">
        <f>IF(_xll.ciqfunctions.udf.CIQ(A6005,"IQ_RETURN_ASSETS") &gt; 0,1,0)</f>
        <v>1</v>
      </c>
      <c r="E6005">
        <f>IF(_xll.ciqfunctions.udf.CIQ(A6005,"IQ_UNLEVERED_FCF") + _xll.ciqfunctions.udf.CIQ(A6005,"IQ_CAPEX")  &gt; 0, 1, 0)</f>
        <v>0</v>
      </c>
      <c r="F6005">
        <f>IF(_xll.ciqfunctions.udf.CIQ(A6005,"IQ_RETURN_ASSETS") - _xll.ciqfunctions.udf.CIQ(A6005,"IQ_RETURN_ASSETS", IQ_LTM - 1) &gt; 0,1,0)</f>
        <v>0</v>
      </c>
      <c r="G6005">
        <f>IF((_xll.ciqfunctions.udf.CIQ(A6005,"IQ_UNLEVERED_FCF") + _xll.ciqfunctions.udf.CIQ(A6005,"IQ_CAPEX"))/_xll.ciqfunctions.udf.CIQ(A6005,"IQ_TOTAL_ASSETS") &gt; 0,1,0)</f>
        <v>0</v>
      </c>
      <c r="H6005">
        <f>IF(_xll.ciqfunctions.udf.CIQ(A6005,"IQ_LT_DEBT")/_xll.ciqfunctions.udf.CIQ(A6005,"IQ_TOTAL_ASSETS") - _xll.ciqfunctions.udf.CIQ(A6005,"IQ_LT_DEBT", IQ_LTM - 1)/_xll.ciqfunctions.udf.CIQ(A6005,"IQ_TOTAL_ASSETS", IQ_LTM - 1) &gt; 0,1,0)</f>
        <v>0</v>
      </c>
      <c r="I6005">
        <f>IF(_xll.ciqfunctions.udf.CIQ(A6005,"IQ_CURRENT_RATIO") - _xll.ciqfunctions.udf.CIQ(A6005,"IQ_CURRENT_RATIO", IQ_LTM - 1) &gt; 0,1,0)</f>
        <v>0</v>
      </c>
      <c r="J6005">
        <f>IF(_xll.ciqfunctions.udf.CIQ(A6005, "IQ_BASIC_WEIGHT") - _xll.ciqfunctions.udf.CIQ(A6005, "IQ_BASIC_WEIGHT", IQ_LTM - 1) &gt; 0, 0, 1)</f>
        <v>1</v>
      </c>
      <c r="K6005">
        <f>IF(_xll.ciqfunctions.udf.CIQ(A6005,"IQ_GROSS_MARGIN") - _xll.ciqfunctions.udf.CIQ(A6005,"IQ_GROSS_MARGIN",IQ_LTM-1) &gt; 1,1,0)</f>
        <v>0</v>
      </c>
      <c r="L6005">
        <f>IF(_xll.ciqfunctions.udf.CIQ(A6005, "IQ_ASSET_TURNS") - _xll.ciqfunctions.udf.CIQ(A6005,"IQ_ASSET_TURNS", IQ_LTM-1) &gt; 1, 1,0)</f>
        <v>0</v>
      </c>
    </row>
    <row r="6006" spans="1:12" x14ac:dyDescent="0.25">
      <c r="A6006" t="s">
        <v>5595</v>
      </c>
      <c r="B6006" t="s">
        <v>5596</v>
      </c>
      <c r="C6006">
        <f>SUM(D6006:L6006)</f>
        <v>2</v>
      </c>
      <c r="D6006">
        <f>IF(_xll.ciqfunctions.udf.CIQ(A6006,"IQ_RETURN_ASSETS") &gt; 0,1,0)</f>
        <v>1</v>
      </c>
      <c r="E6006">
        <f>IF(_xll.ciqfunctions.udf.CIQ(A6006,"IQ_UNLEVERED_FCF") + _xll.ciqfunctions.udf.CIQ(A6006,"IQ_CAPEX")  &gt; 0, 1, 0)</f>
        <v>0</v>
      </c>
      <c r="F6006">
        <f>IF(_xll.ciqfunctions.udf.CIQ(A6006,"IQ_RETURN_ASSETS") - _xll.ciqfunctions.udf.CIQ(A6006,"IQ_RETURN_ASSETS", IQ_LTM - 1) &gt; 0,1,0)</f>
        <v>0</v>
      </c>
      <c r="G6006">
        <f>IF((_xll.ciqfunctions.udf.CIQ(A6006,"IQ_UNLEVERED_FCF") + _xll.ciqfunctions.udf.CIQ(A6006,"IQ_CAPEX"))/_xll.ciqfunctions.udf.CIQ(A6006,"IQ_TOTAL_ASSETS") &gt; 0,1,0)</f>
        <v>0</v>
      </c>
      <c r="H6006">
        <f>IF(_xll.ciqfunctions.udf.CIQ(A6006,"IQ_LT_DEBT")/_xll.ciqfunctions.udf.CIQ(A6006,"IQ_TOTAL_ASSETS") - _xll.ciqfunctions.udf.CIQ(A6006,"IQ_LT_DEBT", IQ_LTM - 1)/_xll.ciqfunctions.udf.CIQ(A6006,"IQ_TOTAL_ASSETS", IQ_LTM - 1) &gt; 0,1,0)</f>
        <v>0</v>
      </c>
      <c r="I6006">
        <f>IF(_xll.ciqfunctions.udf.CIQ(A6006,"IQ_CURRENT_RATIO") - _xll.ciqfunctions.udf.CIQ(A6006,"IQ_CURRENT_RATIO", IQ_LTM - 1) &gt; 0,1,0)</f>
        <v>0</v>
      </c>
      <c r="J6006">
        <f>IF(_xll.ciqfunctions.udf.CIQ(A6006, "IQ_BASIC_WEIGHT") - _xll.ciqfunctions.udf.CIQ(A6006, "IQ_BASIC_WEIGHT", IQ_LTM - 1) &gt; 0, 0, 1)</f>
        <v>1</v>
      </c>
      <c r="K6006">
        <f>IF(_xll.ciqfunctions.udf.CIQ(A6006,"IQ_GROSS_MARGIN") - _xll.ciqfunctions.udf.CIQ(A6006,"IQ_GROSS_MARGIN",IQ_LTM-1) &gt; 1,1,0)</f>
        <v>0</v>
      </c>
      <c r="L6006">
        <f>IF(_xll.ciqfunctions.udf.CIQ(A6006, "IQ_ASSET_TURNS") - _xll.ciqfunctions.udf.CIQ(A6006,"IQ_ASSET_TURNS", IQ_LTM-1) &gt; 1, 1,0)</f>
        <v>0</v>
      </c>
    </row>
    <row r="6007" spans="1:12" x14ac:dyDescent="0.25">
      <c r="A6007" t="s">
        <v>5603</v>
      </c>
      <c r="B6007" t="s">
        <v>5604</v>
      </c>
      <c r="C6007">
        <f>SUM(D6007:L6007)</f>
        <v>2</v>
      </c>
      <c r="D6007">
        <f>IF(_xll.ciqfunctions.udf.CIQ(A6007,"IQ_RETURN_ASSETS") &gt; 0,1,0)</f>
        <v>1</v>
      </c>
      <c r="E6007">
        <f>IF(_xll.ciqfunctions.udf.CIQ(A6007,"IQ_UNLEVERED_FCF") + _xll.ciqfunctions.udf.CIQ(A6007,"IQ_CAPEX")  &gt; 0, 1, 0)</f>
        <v>0</v>
      </c>
      <c r="F6007">
        <f>IF(_xll.ciqfunctions.udf.CIQ(A6007,"IQ_RETURN_ASSETS") - _xll.ciqfunctions.udf.CIQ(A6007,"IQ_RETURN_ASSETS", IQ_LTM - 1) &gt; 0,1,0)</f>
        <v>0</v>
      </c>
      <c r="G6007">
        <f>IF((_xll.ciqfunctions.udf.CIQ(A6007,"IQ_UNLEVERED_FCF") + _xll.ciqfunctions.udf.CIQ(A6007,"IQ_CAPEX"))/_xll.ciqfunctions.udf.CIQ(A6007,"IQ_TOTAL_ASSETS") &gt; 0,1,0)</f>
        <v>0</v>
      </c>
      <c r="H6007">
        <f>IF(_xll.ciqfunctions.udf.CIQ(A6007,"IQ_LT_DEBT")/_xll.ciqfunctions.udf.CIQ(A6007,"IQ_TOTAL_ASSETS") - _xll.ciqfunctions.udf.CIQ(A6007,"IQ_LT_DEBT", IQ_LTM - 1)/_xll.ciqfunctions.udf.CIQ(A6007,"IQ_TOTAL_ASSETS", IQ_LTM - 1) &gt; 0,1,0)</f>
        <v>0</v>
      </c>
      <c r="I6007">
        <f>IF(_xll.ciqfunctions.udf.CIQ(A6007,"IQ_CURRENT_RATIO") - _xll.ciqfunctions.udf.CIQ(A6007,"IQ_CURRENT_RATIO", IQ_LTM - 1) &gt; 0,1,0)</f>
        <v>0</v>
      </c>
      <c r="J6007">
        <f>IF(_xll.ciqfunctions.udf.CIQ(A6007, "IQ_BASIC_WEIGHT") - _xll.ciqfunctions.udf.CIQ(A6007, "IQ_BASIC_WEIGHT", IQ_LTM - 1) &gt; 0, 0, 1)</f>
        <v>1</v>
      </c>
      <c r="K6007">
        <f>IF(_xll.ciqfunctions.udf.CIQ(A6007,"IQ_GROSS_MARGIN") - _xll.ciqfunctions.udf.CIQ(A6007,"IQ_GROSS_MARGIN",IQ_LTM-1) &gt; 1,1,0)</f>
        <v>0</v>
      </c>
      <c r="L6007">
        <f>IF(_xll.ciqfunctions.udf.CIQ(A6007, "IQ_ASSET_TURNS") - _xll.ciqfunctions.udf.CIQ(A6007,"IQ_ASSET_TURNS", IQ_LTM-1) &gt; 1, 1,0)</f>
        <v>0</v>
      </c>
    </row>
    <row r="6008" spans="1:12" x14ac:dyDescent="0.25">
      <c r="A6008" t="s">
        <v>5634</v>
      </c>
      <c r="B6008" t="s">
        <v>5635</v>
      </c>
      <c r="C6008">
        <f>SUM(D6008:L6008)</f>
        <v>2</v>
      </c>
      <c r="D6008">
        <f>IF(_xll.ciqfunctions.udf.CIQ(A6008,"IQ_RETURN_ASSETS") &gt; 0,1,0)</f>
        <v>1</v>
      </c>
      <c r="E6008">
        <f>IF(_xll.ciqfunctions.udf.CIQ(A6008,"IQ_UNLEVERED_FCF") + _xll.ciqfunctions.udf.CIQ(A6008,"IQ_CAPEX")  &gt; 0, 1, 0)</f>
        <v>0</v>
      </c>
      <c r="F6008">
        <f>IF(_xll.ciqfunctions.udf.CIQ(A6008,"IQ_RETURN_ASSETS") - _xll.ciqfunctions.udf.CIQ(A6008,"IQ_RETURN_ASSETS", IQ_LTM - 1) &gt; 0,1,0)</f>
        <v>0</v>
      </c>
      <c r="G6008">
        <f>IF((_xll.ciqfunctions.udf.CIQ(A6008,"IQ_UNLEVERED_FCF") + _xll.ciqfunctions.udf.CIQ(A6008,"IQ_CAPEX"))/_xll.ciqfunctions.udf.CIQ(A6008,"IQ_TOTAL_ASSETS") &gt; 0,1,0)</f>
        <v>0</v>
      </c>
      <c r="H6008">
        <f>IF(_xll.ciqfunctions.udf.CIQ(A6008,"IQ_LT_DEBT")/_xll.ciqfunctions.udf.CIQ(A6008,"IQ_TOTAL_ASSETS") - _xll.ciqfunctions.udf.CIQ(A6008,"IQ_LT_DEBT", IQ_LTM - 1)/_xll.ciqfunctions.udf.CIQ(A6008,"IQ_TOTAL_ASSETS", IQ_LTM - 1) &gt; 0,1,0)</f>
        <v>0</v>
      </c>
      <c r="I6008">
        <f>IF(_xll.ciqfunctions.udf.CIQ(A6008,"IQ_CURRENT_RATIO") - _xll.ciqfunctions.udf.CIQ(A6008,"IQ_CURRENT_RATIO", IQ_LTM - 1) &gt; 0,1,0)</f>
        <v>0</v>
      </c>
      <c r="J6008">
        <f>IF(_xll.ciqfunctions.udf.CIQ(A6008, "IQ_BASIC_WEIGHT") - _xll.ciqfunctions.udf.CIQ(A6008, "IQ_BASIC_WEIGHT", IQ_LTM - 1) &gt; 0, 0, 1)</f>
        <v>1</v>
      </c>
      <c r="K6008">
        <f>IF(_xll.ciqfunctions.udf.CIQ(A6008,"IQ_GROSS_MARGIN") - _xll.ciqfunctions.udf.CIQ(A6008,"IQ_GROSS_MARGIN",IQ_LTM-1) &gt; 1,1,0)</f>
        <v>0</v>
      </c>
      <c r="L6008">
        <f>IF(_xll.ciqfunctions.udf.CIQ(A6008, "IQ_ASSET_TURNS") - _xll.ciqfunctions.udf.CIQ(A6008,"IQ_ASSET_TURNS", IQ_LTM-1) &gt; 1, 1,0)</f>
        <v>0</v>
      </c>
    </row>
    <row r="6009" spans="1:12" x14ac:dyDescent="0.25">
      <c r="A6009" t="s">
        <v>5742</v>
      </c>
      <c r="B6009" t="s">
        <v>5743</v>
      </c>
      <c r="C6009">
        <f>SUM(D6009:L6009)</f>
        <v>2</v>
      </c>
      <c r="D6009">
        <f>IF(_xll.ciqfunctions.udf.CIQ(A6009,"IQ_RETURN_ASSETS") &gt; 0,1,0)</f>
        <v>1</v>
      </c>
      <c r="E6009">
        <f>IF(_xll.ciqfunctions.udf.CIQ(A6009,"IQ_UNLEVERED_FCF") + _xll.ciqfunctions.udf.CIQ(A6009,"IQ_CAPEX")  &gt; 0, 1, 0)</f>
        <v>0</v>
      </c>
      <c r="F6009">
        <f>IF(_xll.ciqfunctions.udf.CIQ(A6009,"IQ_RETURN_ASSETS") - _xll.ciqfunctions.udf.CIQ(A6009,"IQ_RETURN_ASSETS", IQ_LTM - 1) &gt; 0,1,0)</f>
        <v>0</v>
      </c>
      <c r="G6009">
        <f>IF((_xll.ciqfunctions.udf.CIQ(A6009,"IQ_UNLEVERED_FCF") + _xll.ciqfunctions.udf.CIQ(A6009,"IQ_CAPEX"))/_xll.ciqfunctions.udf.CIQ(A6009,"IQ_TOTAL_ASSETS") &gt; 0,1,0)</f>
        <v>0</v>
      </c>
      <c r="H6009">
        <f>IF(_xll.ciqfunctions.udf.CIQ(A6009,"IQ_LT_DEBT")/_xll.ciqfunctions.udf.CIQ(A6009,"IQ_TOTAL_ASSETS") - _xll.ciqfunctions.udf.CIQ(A6009,"IQ_LT_DEBT", IQ_LTM - 1)/_xll.ciqfunctions.udf.CIQ(A6009,"IQ_TOTAL_ASSETS", IQ_LTM - 1) &gt; 0,1,0)</f>
        <v>0</v>
      </c>
      <c r="I6009">
        <f>IF(_xll.ciqfunctions.udf.CIQ(A6009,"IQ_CURRENT_RATIO") - _xll.ciqfunctions.udf.CIQ(A6009,"IQ_CURRENT_RATIO", IQ_LTM - 1) &gt; 0,1,0)</f>
        <v>0</v>
      </c>
      <c r="J6009">
        <f>IF(_xll.ciqfunctions.udf.CIQ(A6009, "IQ_BASIC_WEIGHT") - _xll.ciqfunctions.udf.CIQ(A6009, "IQ_BASIC_WEIGHT", IQ_LTM - 1) &gt; 0, 0, 1)</f>
        <v>1</v>
      </c>
      <c r="K6009">
        <f>IF(_xll.ciqfunctions.udf.CIQ(A6009,"IQ_GROSS_MARGIN") - _xll.ciqfunctions.udf.CIQ(A6009,"IQ_GROSS_MARGIN",IQ_LTM-1) &gt; 1,1,0)</f>
        <v>0</v>
      </c>
      <c r="L6009">
        <f>IF(_xll.ciqfunctions.udf.CIQ(A6009, "IQ_ASSET_TURNS") - _xll.ciqfunctions.udf.CIQ(A6009,"IQ_ASSET_TURNS", IQ_LTM-1) &gt; 1, 1,0)</f>
        <v>0</v>
      </c>
    </row>
    <row r="6010" spans="1:12" x14ac:dyDescent="0.25">
      <c r="A6010" t="s">
        <v>5810</v>
      </c>
      <c r="B6010" t="s">
        <v>5811</v>
      </c>
      <c r="C6010">
        <f>SUM(D6010:L6010)</f>
        <v>2</v>
      </c>
      <c r="D6010">
        <f>IF(_xll.ciqfunctions.udf.CIQ(A6010,"IQ_RETURN_ASSETS") &gt; 0,1,0)</f>
        <v>1</v>
      </c>
      <c r="E6010">
        <f>IF(_xll.ciqfunctions.udf.CIQ(A6010,"IQ_UNLEVERED_FCF") + _xll.ciqfunctions.udf.CIQ(A6010,"IQ_CAPEX")  &gt; 0, 1, 0)</f>
        <v>0</v>
      </c>
      <c r="F6010">
        <f>IF(_xll.ciqfunctions.udf.CIQ(A6010,"IQ_RETURN_ASSETS") - _xll.ciqfunctions.udf.CIQ(A6010,"IQ_RETURN_ASSETS", IQ_LTM - 1) &gt; 0,1,0)</f>
        <v>0</v>
      </c>
      <c r="G6010">
        <f>IF((_xll.ciqfunctions.udf.CIQ(A6010,"IQ_UNLEVERED_FCF") + _xll.ciqfunctions.udf.CIQ(A6010,"IQ_CAPEX"))/_xll.ciqfunctions.udf.CIQ(A6010,"IQ_TOTAL_ASSETS") &gt; 0,1,0)</f>
        <v>0</v>
      </c>
      <c r="H6010">
        <f>IF(_xll.ciqfunctions.udf.CIQ(A6010,"IQ_LT_DEBT")/_xll.ciqfunctions.udf.CIQ(A6010,"IQ_TOTAL_ASSETS") - _xll.ciqfunctions.udf.CIQ(A6010,"IQ_LT_DEBT", IQ_LTM - 1)/_xll.ciqfunctions.udf.CIQ(A6010,"IQ_TOTAL_ASSETS", IQ_LTM - 1) &gt; 0,1,0)</f>
        <v>0</v>
      </c>
      <c r="I6010">
        <f>IF(_xll.ciqfunctions.udf.CIQ(A6010,"IQ_CURRENT_RATIO") - _xll.ciqfunctions.udf.CIQ(A6010,"IQ_CURRENT_RATIO", IQ_LTM - 1) &gt; 0,1,0)</f>
        <v>0</v>
      </c>
      <c r="J6010">
        <f>IF(_xll.ciqfunctions.udf.CIQ(A6010, "IQ_BASIC_WEIGHT") - _xll.ciqfunctions.udf.CIQ(A6010, "IQ_BASIC_WEIGHT", IQ_LTM - 1) &gt; 0, 0, 1)</f>
        <v>1</v>
      </c>
      <c r="K6010">
        <f>IF(_xll.ciqfunctions.udf.CIQ(A6010,"IQ_GROSS_MARGIN") - _xll.ciqfunctions.udf.CIQ(A6010,"IQ_GROSS_MARGIN",IQ_LTM-1) &gt; 1,1,0)</f>
        <v>0</v>
      </c>
      <c r="L6010">
        <f>IF(_xll.ciqfunctions.udf.CIQ(A6010, "IQ_ASSET_TURNS") - _xll.ciqfunctions.udf.CIQ(A6010,"IQ_ASSET_TURNS", IQ_LTM-1) &gt; 1, 1,0)</f>
        <v>0</v>
      </c>
    </row>
    <row r="6011" spans="1:12" x14ac:dyDescent="0.25">
      <c r="A6011" t="s">
        <v>5814</v>
      </c>
      <c r="B6011" t="s">
        <v>5815</v>
      </c>
      <c r="C6011">
        <f>SUM(D6011:L6011)</f>
        <v>2</v>
      </c>
      <c r="D6011">
        <f>IF(_xll.ciqfunctions.udf.CIQ(A6011,"IQ_RETURN_ASSETS") &gt; 0,1,0)</f>
        <v>1</v>
      </c>
      <c r="E6011">
        <f>IF(_xll.ciqfunctions.udf.CIQ(A6011,"IQ_UNLEVERED_FCF") + _xll.ciqfunctions.udf.CIQ(A6011,"IQ_CAPEX")  &gt; 0, 1, 0)</f>
        <v>0</v>
      </c>
      <c r="F6011">
        <f>IF(_xll.ciqfunctions.udf.CIQ(A6011,"IQ_RETURN_ASSETS") - _xll.ciqfunctions.udf.CIQ(A6011,"IQ_RETURN_ASSETS", IQ_LTM - 1) &gt; 0,1,0)</f>
        <v>0</v>
      </c>
      <c r="G6011">
        <f>IF((_xll.ciqfunctions.udf.CIQ(A6011,"IQ_UNLEVERED_FCF") + _xll.ciqfunctions.udf.CIQ(A6011,"IQ_CAPEX"))/_xll.ciqfunctions.udf.CIQ(A6011,"IQ_TOTAL_ASSETS") &gt; 0,1,0)</f>
        <v>0</v>
      </c>
      <c r="H6011">
        <f>IF(_xll.ciqfunctions.udf.CIQ(A6011,"IQ_LT_DEBT")/_xll.ciqfunctions.udf.CIQ(A6011,"IQ_TOTAL_ASSETS") - _xll.ciqfunctions.udf.CIQ(A6011,"IQ_LT_DEBT", IQ_LTM - 1)/_xll.ciqfunctions.udf.CIQ(A6011,"IQ_TOTAL_ASSETS", IQ_LTM - 1) &gt; 0,1,0)</f>
        <v>0</v>
      </c>
      <c r="I6011">
        <f>IF(_xll.ciqfunctions.udf.CIQ(A6011,"IQ_CURRENT_RATIO") - _xll.ciqfunctions.udf.CIQ(A6011,"IQ_CURRENT_RATIO", IQ_LTM - 1) &gt; 0,1,0)</f>
        <v>0</v>
      </c>
      <c r="J6011">
        <f>IF(_xll.ciqfunctions.udf.CIQ(A6011, "IQ_BASIC_WEIGHT") - _xll.ciqfunctions.udf.CIQ(A6011, "IQ_BASIC_WEIGHT", IQ_LTM - 1) &gt; 0, 0, 1)</f>
        <v>1</v>
      </c>
      <c r="K6011">
        <f>IF(_xll.ciqfunctions.udf.CIQ(A6011,"IQ_GROSS_MARGIN") - _xll.ciqfunctions.udf.CIQ(A6011,"IQ_GROSS_MARGIN",IQ_LTM-1) &gt; 1,1,0)</f>
        <v>0</v>
      </c>
      <c r="L6011">
        <f>IF(_xll.ciqfunctions.udf.CIQ(A6011, "IQ_ASSET_TURNS") - _xll.ciqfunctions.udf.CIQ(A6011,"IQ_ASSET_TURNS", IQ_LTM-1) &gt; 1, 1,0)</f>
        <v>0</v>
      </c>
    </row>
    <row r="6012" spans="1:12" x14ac:dyDescent="0.25">
      <c r="A6012" t="s">
        <v>5829</v>
      </c>
      <c r="B6012" t="s">
        <v>5830</v>
      </c>
      <c r="C6012">
        <f>SUM(D6012:L6012)</f>
        <v>2</v>
      </c>
      <c r="D6012">
        <f>IF(_xll.ciqfunctions.udf.CIQ(A6012,"IQ_RETURN_ASSETS") &gt; 0,1,0)</f>
        <v>1</v>
      </c>
      <c r="E6012">
        <f>IF(_xll.ciqfunctions.udf.CIQ(A6012,"IQ_UNLEVERED_FCF") + _xll.ciqfunctions.udf.CIQ(A6012,"IQ_CAPEX")  &gt; 0, 1, 0)</f>
        <v>0</v>
      </c>
      <c r="F6012">
        <f>IF(_xll.ciqfunctions.udf.CIQ(A6012,"IQ_RETURN_ASSETS") - _xll.ciqfunctions.udf.CIQ(A6012,"IQ_RETURN_ASSETS", IQ_LTM - 1) &gt; 0,1,0)</f>
        <v>0</v>
      </c>
      <c r="G6012">
        <f>IF((_xll.ciqfunctions.udf.CIQ(A6012,"IQ_UNLEVERED_FCF") + _xll.ciqfunctions.udf.CIQ(A6012,"IQ_CAPEX"))/_xll.ciqfunctions.udf.CIQ(A6012,"IQ_TOTAL_ASSETS") &gt; 0,1,0)</f>
        <v>0</v>
      </c>
      <c r="H6012">
        <f>IF(_xll.ciqfunctions.udf.CIQ(A6012,"IQ_LT_DEBT")/_xll.ciqfunctions.udf.CIQ(A6012,"IQ_TOTAL_ASSETS") - _xll.ciqfunctions.udf.CIQ(A6012,"IQ_LT_DEBT", IQ_LTM - 1)/_xll.ciqfunctions.udf.CIQ(A6012,"IQ_TOTAL_ASSETS", IQ_LTM - 1) &gt; 0,1,0)</f>
        <v>0</v>
      </c>
      <c r="I6012">
        <f>IF(_xll.ciqfunctions.udf.CIQ(A6012,"IQ_CURRENT_RATIO") - _xll.ciqfunctions.udf.CIQ(A6012,"IQ_CURRENT_RATIO", IQ_LTM - 1) &gt; 0,1,0)</f>
        <v>0</v>
      </c>
      <c r="J6012">
        <f>IF(_xll.ciqfunctions.udf.CIQ(A6012, "IQ_BASIC_WEIGHT") - _xll.ciqfunctions.udf.CIQ(A6012, "IQ_BASIC_WEIGHT", IQ_LTM - 1) &gt; 0, 0, 1)</f>
        <v>1</v>
      </c>
      <c r="K6012">
        <f>IF(_xll.ciqfunctions.udf.CIQ(A6012,"IQ_GROSS_MARGIN") - _xll.ciqfunctions.udf.CIQ(A6012,"IQ_GROSS_MARGIN",IQ_LTM-1) &gt; 1,1,0)</f>
        <v>0</v>
      </c>
      <c r="L6012">
        <f>IF(_xll.ciqfunctions.udf.CIQ(A6012, "IQ_ASSET_TURNS") - _xll.ciqfunctions.udf.CIQ(A6012,"IQ_ASSET_TURNS", IQ_LTM-1) &gt; 1, 1,0)</f>
        <v>0</v>
      </c>
    </row>
    <row r="6013" spans="1:12" x14ac:dyDescent="0.25">
      <c r="A6013" t="s">
        <v>5833</v>
      </c>
      <c r="B6013" t="s">
        <v>5834</v>
      </c>
      <c r="C6013">
        <f>SUM(D6013:L6013)</f>
        <v>2</v>
      </c>
      <c r="D6013">
        <f>IF(_xll.ciqfunctions.udf.CIQ(A6013,"IQ_RETURN_ASSETS") &gt; 0,1,0)</f>
        <v>1</v>
      </c>
      <c r="E6013">
        <f>IF(_xll.ciqfunctions.udf.CIQ(A6013,"IQ_UNLEVERED_FCF") + _xll.ciqfunctions.udf.CIQ(A6013,"IQ_CAPEX")  &gt; 0, 1, 0)</f>
        <v>0</v>
      </c>
      <c r="F6013">
        <f>IF(_xll.ciqfunctions.udf.CIQ(A6013,"IQ_RETURN_ASSETS") - _xll.ciqfunctions.udf.CIQ(A6013,"IQ_RETURN_ASSETS", IQ_LTM - 1) &gt; 0,1,0)</f>
        <v>0</v>
      </c>
      <c r="G6013">
        <f>IF((_xll.ciqfunctions.udf.CIQ(A6013,"IQ_UNLEVERED_FCF") + _xll.ciqfunctions.udf.CIQ(A6013,"IQ_CAPEX"))/_xll.ciqfunctions.udf.CIQ(A6013,"IQ_TOTAL_ASSETS") &gt; 0,1,0)</f>
        <v>0</v>
      </c>
      <c r="H6013">
        <f>IF(_xll.ciqfunctions.udf.CIQ(A6013,"IQ_LT_DEBT")/_xll.ciqfunctions.udf.CIQ(A6013,"IQ_TOTAL_ASSETS") - _xll.ciqfunctions.udf.CIQ(A6013,"IQ_LT_DEBT", IQ_LTM - 1)/_xll.ciqfunctions.udf.CIQ(A6013,"IQ_TOTAL_ASSETS", IQ_LTM - 1) &gt; 0,1,0)</f>
        <v>0</v>
      </c>
      <c r="I6013">
        <f>IF(_xll.ciqfunctions.udf.CIQ(A6013,"IQ_CURRENT_RATIO") - _xll.ciqfunctions.udf.CIQ(A6013,"IQ_CURRENT_RATIO", IQ_LTM - 1) &gt; 0,1,0)</f>
        <v>0</v>
      </c>
      <c r="J6013">
        <f>IF(_xll.ciqfunctions.udf.CIQ(A6013, "IQ_BASIC_WEIGHT") - _xll.ciqfunctions.udf.CIQ(A6013, "IQ_BASIC_WEIGHT", IQ_LTM - 1) &gt; 0, 0, 1)</f>
        <v>1</v>
      </c>
      <c r="K6013">
        <f>IF(_xll.ciqfunctions.udf.CIQ(A6013,"IQ_GROSS_MARGIN") - _xll.ciqfunctions.udf.CIQ(A6013,"IQ_GROSS_MARGIN",IQ_LTM-1) &gt; 1,1,0)</f>
        <v>0</v>
      </c>
      <c r="L6013">
        <f>IF(_xll.ciqfunctions.udf.CIQ(A6013, "IQ_ASSET_TURNS") - _xll.ciqfunctions.udf.CIQ(A6013,"IQ_ASSET_TURNS", IQ_LTM-1) &gt; 1, 1,0)</f>
        <v>0</v>
      </c>
    </row>
    <row r="6014" spans="1:12" x14ac:dyDescent="0.25">
      <c r="A6014" t="s">
        <v>5879</v>
      </c>
      <c r="B6014" t="s">
        <v>5880</v>
      </c>
      <c r="C6014">
        <f>SUM(D6014:L6014)</f>
        <v>2</v>
      </c>
      <c r="D6014">
        <f>IF(_xll.ciqfunctions.udf.CIQ(A6014,"IQ_RETURN_ASSETS") &gt; 0,1,0)</f>
        <v>1</v>
      </c>
      <c r="E6014">
        <f>IF(_xll.ciqfunctions.udf.CIQ(A6014,"IQ_UNLEVERED_FCF") + _xll.ciqfunctions.udf.CIQ(A6014,"IQ_CAPEX")  &gt; 0, 1, 0)</f>
        <v>0</v>
      </c>
      <c r="F6014">
        <f>IF(_xll.ciqfunctions.udf.CIQ(A6014,"IQ_RETURN_ASSETS") - _xll.ciqfunctions.udf.CIQ(A6014,"IQ_RETURN_ASSETS", IQ_LTM - 1) &gt; 0,1,0)</f>
        <v>0</v>
      </c>
      <c r="G6014">
        <f>IF((_xll.ciqfunctions.udf.CIQ(A6014,"IQ_UNLEVERED_FCF") + _xll.ciqfunctions.udf.CIQ(A6014,"IQ_CAPEX"))/_xll.ciqfunctions.udf.CIQ(A6014,"IQ_TOTAL_ASSETS") &gt; 0,1,0)</f>
        <v>0</v>
      </c>
      <c r="H6014">
        <f>IF(_xll.ciqfunctions.udf.CIQ(A6014,"IQ_LT_DEBT")/_xll.ciqfunctions.udf.CIQ(A6014,"IQ_TOTAL_ASSETS") - _xll.ciqfunctions.udf.CIQ(A6014,"IQ_LT_DEBT", IQ_LTM - 1)/_xll.ciqfunctions.udf.CIQ(A6014,"IQ_TOTAL_ASSETS", IQ_LTM - 1) &gt; 0,1,0)</f>
        <v>0</v>
      </c>
      <c r="I6014">
        <f>IF(_xll.ciqfunctions.udf.CIQ(A6014,"IQ_CURRENT_RATIO") - _xll.ciqfunctions.udf.CIQ(A6014,"IQ_CURRENT_RATIO", IQ_LTM - 1) &gt; 0,1,0)</f>
        <v>0</v>
      </c>
      <c r="J6014">
        <f>IF(_xll.ciqfunctions.udf.CIQ(A6014, "IQ_BASIC_WEIGHT") - _xll.ciqfunctions.udf.CIQ(A6014, "IQ_BASIC_WEIGHT", IQ_LTM - 1) &gt; 0, 0, 1)</f>
        <v>1</v>
      </c>
      <c r="K6014">
        <f>IF(_xll.ciqfunctions.udf.CIQ(A6014,"IQ_GROSS_MARGIN") - _xll.ciqfunctions.udf.CIQ(A6014,"IQ_GROSS_MARGIN",IQ_LTM-1) &gt; 1,1,0)</f>
        <v>0</v>
      </c>
      <c r="L6014">
        <f>IF(_xll.ciqfunctions.udf.CIQ(A6014, "IQ_ASSET_TURNS") - _xll.ciqfunctions.udf.CIQ(A6014,"IQ_ASSET_TURNS", IQ_LTM-1) &gt; 1, 1,0)</f>
        <v>0</v>
      </c>
    </row>
    <row r="6015" spans="1:12" x14ac:dyDescent="0.25">
      <c r="A6015" t="s">
        <v>5991</v>
      </c>
      <c r="B6015" t="s">
        <v>5992</v>
      </c>
      <c r="C6015">
        <f>SUM(D6015:L6015)</f>
        <v>2</v>
      </c>
      <c r="D6015">
        <f>IF(_xll.ciqfunctions.udf.CIQ(A6015,"IQ_RETURN_ASSETS") &gt; 0,1,0)</f>
        <v>1</v>
      </c>
      <c r="E6015">
        <f>IF(_xll.ciqfunctions.udf.CIQ(A6015,"IQ_UNLEVERED_FCF") + _xll.ciqfunctions.udf.CIQ(A6015,"IQ_CAPEX")  &gt; 0, 1, 0)</f>
        <v>0</v>
      </c>
      <c r="F6015">
        <f>IF(_xll.ciqfunctions.udf.CIQ(A6015,"IQ_RETURN_ASSETS") - _xll.ciqfunctions.udf.CIQ(A6015,"IQ_RETURN_ASSETS", IQ_LTM - 1) &gt; 0,1,0)</f>
        <v>0</v>
      </c>
      <c r="G6015">
        <f>IF((_xll.ciqfunctions.udf.CIQ(A6015,"IQ_UNLEVERED_FCF") + _xll.ciqfunctions.udf.CIQ(A6015,"IQ_CAPEX"))/_xll.ciqfunctions.udf.CIQ(A6015,"IQ_TOTAL_ASSETS") &gt; 0,1,0)</f>
        <v>0</v>
      </c>
      <c r="H6015">
        <f>IF(_xll.ciqfunctions.udf.CIQ(A6015,"IQ_LT_DEBT")/_xll.ciqfunctions.udf.CIQ(A6015,"IQ_TOTAL_ASSETS") - _xll.ciqfunctions.udf.CIQ(A6015,"IQ_LT_DEBT", IQ_LTM - 1)/_xll.ciqfunctions.udf.CIQ(A6015,"IQ_TOTAL_ASSETS", IQ_LTM - 1) &gt; 0,1,0)</f>
        <v>0</v>
      </c>
      <c r="I6015">
        <f>IF(_xll.ciqfunctions.udf.CIQ(A6015,"IQ_CURRENT_RATIO") - _xll.ciqfunctions.udf.CIQ(A6015,"IQ_CURRENT_RATIO", IQ_LTM - 1) &gt; 0,1,0)</f>
        <v>0</v>
      </c>
      <c r="J6015">
        <f>IF(_xll.ciqfunctions.udf.CIQ(A6015, "IQ_BASIC_WEIGHT") - _xll.ciqfunctions.udf.CIQ(A6015, "IQ_BASIC_WEIGHT", IQ_LTM - 1) &gt; 0, 0, 1)</f>
        <v>1</v>
      </c>
      <c r="K6015">
        <f>IF(_xll.ciqfunctions.udf.CIQ(A6015,"IQ_GROSS_MARGIN") - _xll.ciqfunctions.udf.CIQ(A6015,"IQ_GROSS_MARGIN",IQ_LTM-1) &gt; 1,1,0)</f>
        <v>0</v>
      </c>
      <c r="L6015">
        <f>IF(_xll.ciqfunctions.udf.CIQ(A6015, "IQ_ASSET_TURNS") - _xll.ciqfunctions.udf.CIQ(A6015,"IQ_ASSET_TURNS", IQ_LTM-1) &gt; 1, 1,0)</f>
        <v>0</v>
      </c>
    </row>
    <row r="6016" spans="1:12" x14ac:dyDescent="0.25">
      <c r="A6016" t="s">
        <v>6015</v>
      </c>
      <c r="B6016" t="s">
        <v>6016</v>
      </c>
      <c r="C6016">
        <f>SUM(D6016:L6016)</f>
        <v>2</v>
      </c>
      <c r="D6016">
        <f>IF(_xll.ciqfunctions.udf.CIQ(A6016,"IQ_RETURN_ASSETS") &gt; 0,1,0)</f>
        <v>1</v>
      </c>
      <c r="E6016">
        <f>IF(_xll.ciqfunctions.udf.CIQ(A6016,"IQ_UNLEVERED_FCF") + _xll.ciqfunctions.udf.CIQ(A6016,"IQ_CAPEX")  &gt; 0, 1, 0)</f>
        <v>0</v>
      </c>
      <c r="F6016">
        <f>IF(_xll.ciqfunctions.udf.CIQ(A6016,"IQ_RETURN_ASSETS") - _xll.ciqfunctions.udf.CIQ(A6016,"IQ_RETURN_ASSETS", IQ_LTM - 1) &gt; 0,1,0)</f>
        <v>0</v>
      </c>
      <c r="G6016">
        <f>IF((_xll.ciqfunctions.udf.CIQ(A6016,"IQ_UNLEVERED_FCF") + _xll.ciqfunctions.udf.CIQ(A6016,"IQ_CAPEX"))/_xll.ciqfunctions.udf.CIQ(A6016,"IQ_TOTAL_ASSETS") &gt; 0,1,0)</f>
        <v>0</v>
      </c>
      <c r="H6016">
        <f>IF(_xll.ciqfunctions.udf.CIQ(A6016,"IQ_LT_DEBT")/_xll.ciqfunctions.udf.CIQ(A6016,"IQ_TOTAL_ASSETS") - _xll.ciqfunctions.udf.CIQ(A6016,"IQ_LT_DEBT", IQ_LTM - 1)/_xll.ciqfunctions.udf.CIQ(A6016,"IQ_TOTAL_ASSETS", IQ_LTM - 1) &gt; 0,1,0)</f>
        <v>0</v>
      </c>
      <c r="I6016">
        <f>IF(_xll.ciqfunctions.udf.CIQ(A6016,"IQ_CURRENT_RATIO") - _xll.ciqfunctions.udf.CIQ(A6016,"IQ_CURRENT_RATIO", IQ_LTM - 1) &gt; 0,1,0)</f>
        <v>0</v>
      </c>
      <c r="J6016">
        <f>IF(_xll.ciqfunctions.udf.CIQ(A6016, "IQ_BASIC_WEIGHT") - _xll.ciqfunctions.udf.CIQ(A6016, "IQ_BASIC_WEIGHT", IQ_LTM - 1) &gt; 0, 0, 1)</f>
        <v>1</v>
      </c>
      <c r="K6016">
        <f>IF(_xll.ciqfunctions.udf.CIQ(A6016,"IQ_GROSS_MARGIN") - _xll.ciqfunctions.udf.CIQ(A6016,"IQ_GROSS_MARGIN",IQ_LTM-1) &gt; 1,1,0)</f>
        <v>0</v>
      </c>
      <c r="L6016">
        <f>IF(_xll.ciqfunctions.udf.CIQ(A6016, "IQ_ASSET_TURNS") - _xll.ciqfunctions.udf.CIQ(A6016,"IQ_ASSET_TURNS", IQ_LTM-1) &gt; 1, 1,0)</f>
        <v>0</v>
      </c>
    </row>
    <row r="6017" spans="1:12" x14ac:dyDescent="0.25">
      <c r="A6017" t="s">
        <v>6030</v>
      </c>
      <c r="B6017" t="s">
        <v>6031</v>
      </c>
      <c r="C6017">
        <f>SUM(D6017:L6017)</f>
        <v>2</v>
      </c>
      <c r="D6017">
        <f>IF(_xll.ciqfunctions.udf.CIQ(A6017,"IQ_RETURN_ASSETS") &gt; 0,1,0)</f>
        <v>1</v>
      </c>
      <c r="E6017">
        <f>IF(_xll.ciqfunctions.udf.CIQ(A6017,"IQ_UNLEVERED_FCF") + _xll.ciqfunctions.udf.CIQ(A6017,"IQ_CAPEX")  &gt; 0, 1, 0)</f>
        <v>0</v>
      </c>
      <c r="F6017">
        <f>IF(_xll.ciqfunctions.udf.CIQ(A6017,"IQ_RETURN_ASSETS") - _xll.ciqfunctions.udf.CIQ(A6017,"IQ_RETURN_ASSETS", IQ_LTM - 1) &gt; 0,1,0)</f>
        <v>0</v>
      </c>
      <c r="G6017">
        <f>IF((_xll.ciqfunctions.udf.CIQ(A6017,"IQ_UNLEVERED_FCF") + _xll.ciqfunctions.udf.CIQ(A6017,"IQ_CAPEX"))/_xll.ciqfunctions.udf.CIQ(A6017,"IQ_TOTAL_ASSETS") &gt; 0,1,0)</f>
        <v>0</v>
      </c>
      <c r="H6017">
        <f>IF(_xll.ciqfunctions.udf.CIQ(A6017,"IQ_LT_DEBT")/_xll.ciqfunctions.udf.CIQ(A6017,"IQ_TOTAL_ASSETS") - _xll.ciqfunctions.udf.CIQ(A6017,"IQ_LT_DEBT", IQ_LTM - 1)/_xll.ciqfunctions.udf.CIQ(A6017,"IQ_TOTAL_ASSETS", IQ_LTM - 1) &gt; 0,1,0)</f>
        <v>0</v>
      </c>
      <c r="I6017">
        <f>IF(_xll.ciqfunctions.udf.CIQ(A6017,"IQ_CURRENT_RATIO") - _xll.ciqfunctions.udf.CIQ(A6017,"IQ_CURRENT_RATIO", IQ_LTM - 1) &gt; 0,1,0)</f>
        <v>0</v>
      </c>
      <c r="J6017">
        <f>IF(_xll.ciqfunctions.udf.CIQ(A6017, "IQ_BASIC_WEIGHT") - _xll.ciqfunctions.udf.CIQ(A6017, "IQ_BASIC_WEIGHT", IQ_LTM - 1) &gt; 0, 0, 1)</f>
        <v>1</v>
      </c>
      <c r="K6017">
        <f>IF(_xll.ciqfunctions.udf.CIQ(A6017,"IQ_GROSS_MARGIN") - _xll.ciqfunctions.udf.CIQ(A6017,"IQ_GROSS_MARGIN",IQ_LTM-1) &gt; 1,1,0)</f>
        <v>0</v>
      </c>
      <c r="L6017">
        <f>IF(_xll.ciqfunctions.udf.CIQ(A6017, "IQ_ASSET_TURNS") - _xll.ciqfunctions.udf.CIQ(A6017,"IQ_ASSET_TURNS", IQ_LTM-1) &gt; 1, 1,0)</f>
        <v>0</v>
      </c>
    </row>
    <row r="6018" spans="1:12" x14ac:dyDescent="0.25">
      <c r="A6018" t="s">
        <v>6197</v>
      </c>
      <c r="B6018" t="s">
        <v>6198</v>
      </c>
      <c r="C6018">
        <f>SUM(D6018:L6018)</f>
        <v>2</v>
      </c>
      <c r="D6018">
        <f>IF(_xll.ciqfunctions.udf.CIQ(A6018,"IQ_RETURN_ASSETS") &gt; 0,1,0)</f>
        <v>0</v>
      </c>
      <c r="E6018">
        <f>IF(_xll.ciqfunctions.udf.CIQ(A6018,"IQ_UNLEVERED_FCF") + _xll.ciqfunctions.udf.CIQ(A6018,"IQ_CAPEX")  &gt; 0, 1, 0)</f>
        <v>0</v>
      </c>
      <c r="F6018">
        <f>IF(_xll.ciqfunctions.udf.CIQ(A6018,"IQ_RETURN_ASSETS") - _xll.ciqfunctions.udf.CIQ(A6018,"IQ_RETURN_ASSETS", IQ_LTM - 1) &gt; 0,1,0)</f>
        <v>0</v>
      </c>
      <c r="G6018">
        <f>IF((_xll.ciqfunctions.udf.CIQ(A6018,"IQ_UNLEVERED_FCF") + _xll.ciqfunctions.udf.CIQ(A6018,"IQ_CAPEX"))/_xll.ciqfunctions.udf.CIQ(A6018,"IQ_TOTAL_ASSETS") &gt; 0,1,0)</f>
        <v>0</v>
      </c>
      <c r="H6018">
        <f>IF(_xll.ciqfunctions.udf.CIQ(A6018,"IQ_LT_DEBT")/_xll.ciqfunctions.udf.CIQ(A6018,"IQ_TOTAL_ASSETS") - _xll.ciqfunctions.udf.CIQ(A6018,"IQ_LT_DEBT", IQ_LTM - 1)/_xll.ciqfunctions.udf.CIQ(A6018,"IQ_TOTAL_ASSETS", IQ_LTM - 1) &gt; 0,1,0)</f>
        <v>0</v>
      </c>
      <c r="I6018">
        <f>IF(_xll.ciqfunctions.udf.CIQ(A6018,"IQ_CURRENT_RATIO") - _xll.ciqfunctions.udf.CIQ(A6018,"IQ_CURRENT_RATIO", IQ_LTM - 1) &gt; 0,1,0)</f>
        <v>0</v>
      </c>
      <c r="J6018">
        <f>IF(_xll.ciqfunctions.udf.CIQ(A6018, "IQ_BASIC_WEIGHT") - _xll.ciqfunctions.udf.CIQ(A6018, "IQ_BASIC_WEIGHT", IQ_LTM - 1) &gt; 0, 0, 1)</f>
        <v>1</v>
      </c>
      <c r="K6018">
        <f>IF(_xll.ciqfunctions.udf.CIQ(A6018,"IQ_GROSS_MARGIN") - _xll.ciqfunctions.udf.CIQ(A6018,"IQ_GROSS_MARGIN",IQ_LTM-1) &gt; 1,1,0)</f>
        <v>1</v>
      </c>
      <c r="L6018">
        <f>IF(_xll.ciqfunctions.udf.CIQ(A6018, "IQ_ASSET_TURNS") - _xll.ciqfunctions.udf.CIQ(A6018,"IQ_ASSET_TURNS", IQ_LTM-1) &gt; 1, 1,0)</f>
        <v>0</v>
      </c>
    </row>
    <row r="6019" spans="1:12" x14ac:dyDescent="0.25">
      <c r="A6019" t="s">
        <v>6227</v>
      </c>
      <c r="B6019" t="s">
        <v>6228</v>
      </c>
      <c r="C6019">
        <f>SUM(D6019:L6019)</f>
        <v>2</v>
      </c>
      <c r="D6019">
        <f>IF(_xll.ciqfunctions.udf.CIQ(A6019,"IQ_RETURN_ASSETS") &gt; 0,1,0)</f>
        <v>1</v>
      </c>
      <c r="E6019">
        <f>IF(_xll.ciqfunctions.udf.CIQ(A6019,"IQ_UNLEVERED_FCF") + _xll.ciqfunctions.udf.CIQ(A6019,"IQ_CAPEX")  &gt; 0, 1, 0)</f>
        <v>0</v>
      </c>
      <c r="F6019">
        <f>IF(_xll.ciqfunctions.udf.CIQ(A6019,"IQ_RETURN_ASSETS") - _xll.ciqfunctions.udf.CIQ(A6019,"IQ_RETURN_ASSETS", IQ_LTM - 1) &gt; 0,1,0)</f>
        <v>0</v>
      </c>
      <c r="G6019">
        <f>IF((_xll.ciqfunctions.udf.CIQ(A6019,"IQ_UNLEVERED_FCF") + _xll.ciqfunctions.udf.CIQ(A6019,"IQ_CAPEX"))/_xll.ciqfunctions.udf.CIQ(A6019,"IQ_TOTAL_ASSETS") &gt; 0,1,0)</f>
        <v>0</v>
      </c>
      <c r="H6019">
        <f>IF(_xll.ciqfunctions.udf.CIQ(A6019,"IQ_LT_DEBT")/_xll.ciqfunctions.udf.CIQ(A6019,"IQ_TOTAL_ASSETS") - _xll.ciqfunctions.udf.CIQ(A6019,"IQ_LT_DEBT", IQ_LTM - 1)/_xll.ciqfunctions.udf.CIQ(A6019,"IQ_TOTAL_ASSETS", IQ_LTM - 1) &gt; 0,1,0)</f>
        <v>0</v>
      </c>
      <c r="I6019">
        <f>IF(_xll.ciqfunctions.udf.CIQ(A6019,"IQ_CURRENT_RATIO") - _xll.ciqfunctions.udf.CIQ(A6019,"IQ_CURRENT_RATIO", IQ_LTM - 1) &gt; 0,1,0)</f>
        <v>0</v>
      </c>
      <c r="J6019">
        <f>IF(_xll.ciqfunctions.udf.CIQ(A6019, "IQ_BASIC_WEIGHT") - _xll.ciqfunctions.udf.CIQ(A6019, "IQ_BASIC_WEIGHT", IQ_LTM - 1) &gt; 0, 0, 1)</f>
        <v>1</v>
      </c>
      <c r="K6019">
        <f>IF(_xll.ciqfunctions.udf.CIQ(A6019,"IQ_GROSS_MARGIN") - _xll.ciqfunctions.udf.CIQ(A6019,"IQ_GROSS_MARGIN",IQ_LTM-1) &gt; 1,1,0)</f>
        <v>0</v>
      </c>
      <c r="L6019">
        <f>IF(_xll.ciqfunctions.udf.CIQ(A6019, "IQ_ASSET_TURNS") - _xll.ciqfunctions.udf.CIQ(A6019,"IQ_ASSET_TURNS", IQ_LTM-1) &gt; 1, 1,0)</f>
        <v>0</v>
      </c>
    </row>
    <row r="6020" spans="1:12" x14ac:dyDescent="0.25">
      <c r="A6020" t="s">
        <v>6277</v>
      </c>
      <c r="B6020" t="s">
        <v>6278</v>
      </c>
      <c r="C6020">
        <f>SUM(D6020:L6020)</f>
        <v>2</v>
      </c>
      <c r="D6020">
        <f>IF(_xll.ciqfunctions.udf.CIQ(A6020,"IQ_RETURN_ASSETS") &gt; 0,1,0)</f>
        <v>1</v>
      </c>
      <c r="E6020">
        <f>IF(_xll.ciqfunctions.udf.CIQ(A6020,"IQ_UNLEVERED_FCF") + _xll.ciqfunctions.udf.CIQ(A6020,"IQ_CAPEX")  &gt; 0, 1, 0)</f>
        <v>0</v>
      </c>
      <c r="F6020">
        <f>IF(_xll.ciqfunctions.udf.CIQ(A6020,"IQ_RETURN_ASSETS") - _xll.ciqfunctions.udf.CIQ(A6020,"IQ_RETURN_ASSETS", IQ_LTM - 1) &gt; 0,1,0)</f>
        <v>0</v>
      </c>
      <c r="G6020">
        <f>IF((_xll.ciqfunctions.udf.CIQ(A6020,"IQ_UNLEVERED_FCF") + _xll.ciqfunctions.udf.CIQ(A6020,"IQ_CAPEX"))/_xll.ciqfunctions.udf.CIQ(A6020,"IQ_TOTAL_ASSETS") &gt; 0,1,0)</f>
        <v>0</v>
      </c>
      <c r="H6020">
        <f>IF(_xll.ciqfunctions.udf.CIQ(A6020,"IQ_LT_DEBT")/_xll.ciqfunctions.udf.CIQ(A6020,"IQ_TOTAL_ASSETS") - _xll.ciqfunctions.udf.CIQ(A6020,"IQ_LT_DEBT", IQ_LTM - 1)/_xll.ciqfunctions.udf.CIQ(A6020,"IQ_TOTAL_ASSETS", IQ_LTM - 1) &gt; 0,1,0)</f>
        <v>0</v>
      </c>
      <c r="I6020">
        <f>IF(_xll.ciqfunctions.udf.CIQ(A6020,"IQ_CURRENT_RATIO") - _xll.ciqfunctions.udf.CIQ(A6020,"IQ_CURRENT_RATIO", IQ_LTM - 1) &gt; 0,1,0)</f>
        <v>0</v>
      </c>
      <c r="J6020">
        <f>IF(_xll.ciqfunctions.udf.CIQ(A6020, "IQ_BASIC_WEIGHT") - _xll.ciqfunctions.udf.CIQ(A6020, "IQ_BASIC_WEIGHT", IQ_LTM - 1) &gt; 0, 0, 1)</f>
        <v>1</v>
      </c>
      <c r="K6020">
        <f>IF(_xll.ciqfunctions.udf.CIQ(A6020,"IQ_GROSS_MARGIN") - _xll.ciqfunctions.udf.CIQ(A6020,"IQ_GROSS_MARGIN",IQ_LTM-1) &gt; 1,1,0)</f>
        <v>0</v>
      </c>
      <c r="L6020">
        <f>IF(_xll.ciqfunctions.udf.CIQ(A6020, "IQ_ASSET_TURNS") - _xll.ciqfunctions.udf.CIQ(A6020,"IQ_ASSET_TURNS", IQ_LTM-1) &gt; 1, 1,0)</f>
        <v>0</v>
      </c>
    </row>
    <row r="6021" spans="1:12" x14ac:dyDescent="0.25">
      <c r="A6021" t="s">
        <v>6341</v>
      </c>
      <c r="B6021" t="s">
        <v>6342</v>
      </c>
      <c r="C6021">
        <f>SUM(D6021:L6021)</f>
        <v>2</v>
      </c>
      <c r="D6021">
        <f>IF(_xll.ciqfunctions.udf.CIQ(A6021,"IQ_RETURN_ASSETS") &gt; 0,1,0)</f>
        <v>1</v>
      </c>
      <c r="E6021">
        <f>IF(_xll.ciqfunctions.udf.CIQ(A6021,"IQ_UNLEVERED_FCF") + _xll.ciqfunctions.udf.CIQ(A6021,"IQ_CAPEX")  &gt; 0, 1, 0)</f>
        <v>0</v>
      </c>
      <c r="F6021">
        <f>IF(_xll.ciqfunctions.udf.CIQ(A6021,"IQ_RETURN_ASSETS") - _xll.ciqfunctions.udf.CIQ(A6021,"IQ_RETURN_ASSETS", IQ_LTM - 1) &gt; 0,1,0)</f>
        <v>0</v>
      </c>
      <c r="G6021">
        <f>IF((_xll.ciqfunctions.udf.CIQ(A6021,"IQ_UNLEVERED_FCF") + _xll.ciqfunctions.udf.CIQ(A6021,"IQ_CAPEX"))/_xll.ciqfunctions.udf.CIQ(A6021,"IQ_TOTAL_ASSETS") &gt; 0,1,0)</f>
        <v>0</v>
      </c>
      <c r="H6021">
        <f>IF(_xll.ciqfunctions.udf.CIQ(A6021,"IQ_LT_DEBT")/_xll.ciqfunctions.udf.CIQ(A6021,"IQ_TOTAL_ASSETS") - _xll.ciqfunctions.udf.CIQ(A6021,"IQ_LT_DEBT", IQ_LTM - 1)/_xll.ciqfunctions.udf.CIQ(A6021,"IQ_TOTAL_ASSETS", IQ_LTM - 1) &gt; 0,1,0)</f>
        <v>0</v>
      </c>
      <c r="I6021">
        <f>IF(_xll.ciqfunctions.udf.CIQ(A6021,"IQ_CURRENT_RATIO") - _xll.ciqfunctions.udf.CIQ(A6021,"IQ_CURRENT_RATIO", IQ_LTM - 1) &gt; 0,1,0)</f>
        <v>0</v>
      </c>
      <c r="J6021">
        <f>IF(_xll.ciqfunctions.udf.CIQ(A6021, "IQ_BASIC_WEIGHT") - _xll.ciqfunctions.udf.CIQ(A6021, "IQ_BASIC_WEIGHT", IQ_LTM - 1) &gt; 0, 0, 1)</f>
        <v>1</v>
      </c>
      <c r="K6021">
        <f>IF(_xll.ciqfunctions.udf.CIQ(A6021,"IQ_GROSS_MARGIN") - _xll.ciqfunctions.udf.CIQ(A6021,"IQ_GROSS_MARGIN",IQ_LTM-1) &gt; 1,1,0)</f>
        <v>0</v>
      </c>
      <c r="L6021">
        <f>IF(_xll.ciqfunctions.udf.CIQ(A6021, "IQ_ASSET_TURNS") - _xll.ciqfunctions.udf.CIQ(A6021,"IQ_ASSET_TURNS", IQ_LTM-1) &gt; 1, 1,0)</f>
        <v>0</v>
      </c>
    </row>
    <row r="6022" spans="1:12" x14ac:dyDescent="0.25">
      <c r="A6022" t="s">
        <v>6343</v>
      </c>
      <c r="B6022" t="s">
        <v>6344</v>
      </c>
      <c r="C6022">
        <f>SUM(D6022:L6022)</f>
        <v>2</v>
      </c>
      <c r="D6022">
        <f>IF(_xll.ciqfunctions.udf.CIQ(A6022,"IQ_RETURN_ASSETS") &gt; 0,1,0)</f>
        <v>0</v>
      </c>
      <c r="E6022">
        <f>IF(_xll.ciqfunctions.udf.CIQ(A6022,"IQ_UNLEVERED_FCF") + _xll.ciqfunctions.udf.CIQ(A6022,"IQ_CAPEX")  &gt; 0, 1, 0)</f>
        <v>0</v>
      </c>
      <c r="F6022">
        <f>IF(_xll.ciqfunctions.udf.CIQ(A6022,"IQ_RETURN_ASSETS") - _xll.ciqfunctions.udf.CIQ(A6022,"IQ_RETURN_ASSETS", IQ_LTM - 1) &gt; 0,1,0)</f>
        <v>0</v>
      </c>
      <c r="G6022">
        <f>IF((_xll.ciqfunctions.udf.CIQ(A6022,"IQ_UNLEVERED_FCF") + _xll.ciqfunctions.udf.CIQ(A6022,"IQ_CAPEX"))/_xll.ciqfunctions.udf.CIQ(A6022,"IQ_TOTAL_ASSETS") &gt; 0,1,0)</f>
        <v>0</v>
      </c>
      <c r="H6022">
        <f>IF(_xll.ciqfunctions.udf.CIQ(A6022,"IQ_LT_DEBT")/_xll.ciqfunctions.udf.CIQ(A6022,"IQ_TOTAL_ASSETS") - _xll.ciqfunctions.udf.CIQ(A6022,"IQ_LT_DEBT", IQ_LTM - 1)/_xll.ciqfunctions.udf.CIQ(A6022,"IQ_TOTAL_ASSETS", IQ_LTM - 1) &gt; 0,1,0)</f>
        <v>1</v>
      </c>
      <c r="I6022">
        <f>IF(_xll.ciqfunctions.udf.CIQ(A6022,"IQ_CURRENT_RATIO") - _xll.ciqfunctions.udf.CIQ(A6022,"IQ_CURRENT_RATIO", IQ_LTM - 1) &gt; 0,1,0)</f>
        <v>0</v>
      </c>
      <c r="J6022">
        <f>IF(_xll.ciqfunctions.udf.CIQ(A6022, "IQ_BASIC_WEIGHT") - _xll.ciqfunctions.udf.CIQ(A6022, "IQ_BASIC_WEIGHT", IQ_LTM - 1) &gt; 0, 0, 1)</f>
        <v>1</v>
      </c>
      <c r="K6022">
        <f>IF(_xll.ciqfunctions.udf.CIQ(A6022,"IQ_GROSS_MARGIN") - _xll.ciqfunctions.udf.CIQ(A6022,"IQ_GROSS_MARGIN",IQ_LTM-1) &gt; 1,1,0)</f>
        <v>0</v>
      </c>
      <c r="L6022">
        <f>IF(_xll.ciqfunctions.udf.CIQ(A6022, "IQ_ASSET_TURNS") - _xll.ciqfunctions.udf.CIQ(A6022,"IQ_ASSET_TURNS", IQ_LTM-1) &gt; 1, 1,0)</f>
        <v>0</v>
      </c>
    </row>
    <row r="6023" spans="1:12" x14ac:dyDescent="0.25">
      <c r="A6023" t="s">
        <v>6420</v>
      </c>
      <c r="B6023" t="s">
        <v>6421</v>
      </c>
      <c r="C6023">
        <f>SUM(D6023:L6023)</f>
        <v>2</v>
      </c>
      <c r="D6023">
        <f>IF(_xll.ciqfunctions.udf.CIQ(A6023,"IQ_RETURN_ASSETS") &gt; 0,1,0)</f>
        <v>1</v>
      </c>
      <c r="E6023">
        <f>IF(_xll.ciqfunctions.udf.CIQ(A6023,"IQ_UNLEVERED_FCF") + _xll.ciqfunctions.udf.CIQ(A6023,"IQ_CAPEX")  &gt; 0, 1, 0)</f>
        <v>0</v>
      </c>
      <c r="F6023">
        <f>IF(_xll.ciqfunctions.udf.CIQ(A6023,"IQ_RETURN_ASSETS") - _xll.ciqfunctions.udf.CIQ(A6023,"IQ_RETURN_ASSETS", IQ_LTM - 1) &gt; 0,1,0)</f>
        <v>0</v>
      </c>
      <c r="G6023">
        <f>IF((_xll.ciqfunctions.udf.CIQ(A6023,"IQ_UNLEVERED_FCF") + _xll.ciqfunctions.udf.CIQ(A6023,"IQ_CAPEX"))/_xll.ciqfunctions.udf.CIQ(A6023,"IQ_TOTAL_ASSETS") &gt; 0,1,0)</f>
        <v>0</v>
      </c>
      <c r="H6023">
        <f>IF(_xll.ciqfunctions.udf.CIQ(A6023,"IQ_LT_DEBT")/_xll.ciqfunctions.udf.CIQ(A6023,"IQ_TOTAL_ASSETS") - _xll.ciqfunctions.udf.CIQ(A6023,"IQ_LT_DEBT", IQ_LTM - 1)/_xll.ciqfunctions.udf.CIQ(A6023,"IQ_TOTAL_ASSETS", IQ_LTM - 1) &gt; 0,1,0)</f>
        <v>0</v>
      </c>
      <c r="I6023">
        <f>IF(_xll.ciqfunctions.udf.CIQ(A6023,"IQ_CURRENT_RATIO") - _xll.ciqfunctions.udf.CIQ(A6023,"IQ_CURRENT_RATIO", IQ_LTM - 1) &gt; 0,1,0)</f>
        <v>0</v>
      </c>
      <c r="J6023">
        <f>IF(_xll.ciqfunctions.udf.CIQ(A6023, "IQ_BASIC_WEIGHT") - _xll.ciqfunctions.udf.CIQ(A6023, "IQ_BASIC_WEIGHT", IQ_LTM - 1) &gt; 0, 0, 1)</f>
        <v>1</v>
      </c>
      <c r="K6023">
        <f>IF(_xll.ciqfunctions.udf.CIQ(A6023,"IQ_GROSS_MARGIN") - _xll.ciqfunctions.udf.CIQ(A6023,"IQ_GROSS_MARGIN",IQ_LTM-1) &gt; 1,1,0)</f>
        <v>0</v>
      </c>
      <c r="L6023">
        <f>IF(_xll.ciqfunctions.udf.CIQ(A6023, "IQ_ASSET_TURNS") - _xll.ciqfunctions.udf.CIQ(A6023,"IQ_ASSET_TURNS", IQ_LTM-1) &gt; 1, 1,0)</f>
        <v>0</v>
      </c>
    </row>
    <row r="6024" spans="1:12" x14ac:dyDescent="0.25">
      <c r="A6024" t="s">
        <v>6449</v>
      </c>
      <c r="B6024" t="s">
        <v>6450</v>
      </c>
      <c r="C6024">
        <f>SUM(D6024:L6024)</f>
        <v>2</v>
      </c>
      <c r="D6024">
        <f>IF(_xll.ciqfunctions.udf.CIQ(A6024,"IQ_RETURN_ASSETS") &gt; 0,1,0)</f>
        <v>1</v>
      </c>
      <c r="E6024">
        <f>IF(_xll.ciqfunctions.udf.CIQ(A6024,"IQ_UNLEVERED_FCF") + _xll.ciqfunctions.udf.CIQ(A6024,"IQ_CAPEX")  &gt; 0, 1, 0)</f>
        <v>0</v>
      </c>
      <c r="F6024">
        <f>IF(_xll.ciqfunctions.udf.CIQ(A6024,"IQ_RETURN_ASSETS") - _xll.ciqfunctions.udf.CIQ(A6024,"IQ_RETURN_ASSETS", IQ_LTM - 1) &gt; 0,1,0)</f>
        <v>0</v>
      </c>
      <c r="G6024">
        <f>IF((_xll.ciqfunctions.udf.CIQ(A6024,"IQ_UNLEVERED_FCF") + _xll.ciqfunctions.udf.CIQ(A6024,"IQ_CAPEX"))/_xll.ciqfunctions.udf.CIQ(A6024,"IQ_TOTAL_ASSETS") &gt; 0,1,0)</f>
        <v>0</v>
      </c>
      <c r="H6024">
        <f>IF(_xll.ciqfunctions.udf.CIQ(A6024,"IQ_LT_DEBT")/_xll.ciqfunctions.udf.CIQ(A6024,"IQ_TOTAL_ASSETS") - _xll.ciqfunctions.udf.CIQ(A6024,"IQ_LT_DEBT", IQ_LTM - 1)/_xll.ciqfunctions.udf.CIQ(A6024,"IQ_TOTAL_ASSETS", IQ_LTM - 1) &gt; 0,1,0)</f>
        <v>0</v>
      </c>
      <c r="I6024">
        <f>IF(_xll.ciqfunctions.udf.CIQ(A6024,"IQ_CURRENT_RATIO") - _xll.ciqfunctions.udf.CIQ(A6024,"IQ_CURRENT_RATIO", IQ_LTM - 1) &gt; 0,1,0)</f>
        <v>0</v>
      </c>
      <c r="J6024">
        <f>IF(_xll.ciqfunctions.udf.CIQ(A6024, "IQ_BASIC_WEIGHT") - _xll.ciqfunctions.udf.CIQ(A6024, "IQ_BASIC_WEIGHT", IQ_LTM - 1) &gt; 0, 0, 1)</f>
        <v>1</v>
      </c>
      <c r="K6024">
        <f>IF(_xll.ciqfunctions.udf.CIQ(A6024,"IQ_GROSS_MARGIN") - _xll.ciqfunctions.udf.CIQ(A6024,"IQ_GROSS_MARGIN",IQ_LTM-1) &gt; 1,1,0)</f>
        <v>0</v>
      </c>
      <c r="L6024">
        <f>IF(_xll.ciqfunctions.udf.CIQ(A6024, "IQ_ASSET_TURNS") - _xll.ciqfunctions.udf.CIQ(A6024,"IQ_ASSET_TURNS", IQ_LTM-1) &gt; 1, 1,0)</f>
        <v>0</v>
      </c>
    </row>
    <row r="6025" spans="1:12" x14ac:dyDescent="0.25">
      <c r="A6025" t="s">
        <v>6455</v>
      </c>
      <c r="B6025" t="s">
        <v>6456</v>
      </c>
      <c r="C6025">
        <f>SUM(D6025:L6025)</f>
        <v>2</v>
      </c>
      <c r="D6025">
        <f>IF(_xll.ciqfunctions.udf.CIQ(A6025,"IQ_RETURN_ASSETS") &gt; 0,1,0)</f>
        <v>0</v>
      </c>
      <c r="E6025">
        <f>IF(_xll.ciqfunctions.udf.CIQ(A6025,"IQ_UNLEVERED_FCF") + _xll.ciqfunctions.udf.CIQ(A6025,"IQ_CAPEX")  &gt; 0, 1, 0)</f>
        <v>0</v>
      </c>
      <c r="F6025">
        <f>IF(_xll.ciqfunctions.udf.CIQ(A6025,"IQ_RETURN_ASSETS") - _xll.ciqfunctions.udf.CIQ(A6025,"IQ_RETURN_ASSETS", IQ_LTM - 1) &gt; 0,1,0)</f>
        <v>1</v>
      </c>
      <c r="G6025">
        <f>IF((_xll.ciqfunctions.udf.CIQ(A6025,"IQ_UNLEVERED_FCF") + _xll.ciqfunctions.udf.CIQ(A6025,"IQ_CAPEX"))/_xll.ciqfunctions.udf.CIQ(A6025,"IQ_TOTAL_ASSETS") &gt; 0,1,0)</f>
        <v>0</v>
      </c>
      <c r="H6025">
        <f>IF(_xll.ciqfunctions.udf.CIQ(A6025,"IQ_LT_DEBT")/_xll.ciqfunctions.udf.CIQ(A6025,"IQ_TOTAL_ASSETS") - _xll.ciqfunctions.udf.CIQ(A6025,"IQ_LT_DEBT", IQ_LTM - 1)/_xll.ciqfunctions.udf.CIQ(A6025,"IQ_TOTAL_ASSETS", IQ_LTM - 1) &gt; 0,1,0)</f>
        <v>0</v>
      </c>
      <c r="I6025">
        <f>IF(_xll.ciqfunctions.udf.CIQ(A6025,"IQ_CURRENT_RATIO") - _xll.ciqfunctions.udf.CIQ(A6025,"IQ_CURRENT_RATIO", IQ_LTM - 1) &gt; 0,1,0)</f>
        <v>0</v>
      </c>
      <c r="J6025">
        <f>IF(_xll.ciqfunctions.udf.CIQ(A6025, "IQ_BASIC_WEIGHT") - _xll.ciqfunctions.udf.CIQ(A6025, "IQ_BASIC_WEIGHT", IQ_LTM - 1) &gt; 0, 0, 1)</f>
        <v>1</v>
      </c>
      <c r="K6025">
        <f>IF(_xll.ciqfunctions.udf.CIQ(A6025,"IQ_GROSS_MARGIN") - _xll.ciqfunctions.udf.CIQ(A6025,"IQ_GROSS_MARGIN",IQ_LTM-1) &gt; 1,1,0)</f>
        <v>0</v>
      </c>
      <c r="L6025">
        <f>IF(_xll.ciqfunctions.udf.CIQ(A6025, "IQ_ASSET_TURNS") - _xll.ciqfunctions.udf.CIQ(A6025,"IQ_ASSET_TURNS", IQ_LTM-1) &gt; 1, 1,0)</f>
        <v>0</v>
      </c>
    </row>
    <row r="6026" spans="1:12" x14ac:dyDescent="0.25">
      <c r="A6026" t="s">
        <v>6463</v>
      </c>
      <c r="B6026" t="s">
        <v>6464</v>
      </c>
      <c r="C6026">
        <f>SUM(D6026:L6026)</f>
        <v>2</v>
      </c>
      <c r="D6026">
        <f>IF(_xll.ciqfunctions.udf.CIQ(A6026,"IQ_RETURN_ASSETS") &gt; 0,1,0)</f>
        <v>1</v>
      </c>
      <c r="E6026">
        <f>IF(_xll.ciqfunctions.udf.CIQ(A6026,"IQ_UNLEVERED_FCF") + _xll.ciqfunctions.udf.CIQ(A6026,"IQ_CAPEX")  &gt; 0, 1, 0)</f>
        <v>0</v>
      </c>
      <c r="F6026">
        <f>IF(_xll.ciqfunctions.udf.CIQ(A6026,"IQ_RETURN_ASSETS") - _xll.ciqfunctions.udf.CIQ(A6026,"IQ_RETURN_ASSETS", IQ_LTM - 1) &gt; 0,1,0)</f>
        <v>0</v>
      </c>
      <c r="G6026">
        <f>IF((_xll.ciqfunctions.udf.CIQ(A6026,"IQ_UNLEVERED_FCF") + _xll.ciqfunctions.udf.CIQ(A6026,"IQ_CAPEX"))/_xll.ciqfunctions.udf.CIQ(A6026,"IQ_TOTAL_ASSETS") &gt; 0,1,0)</f>
        <v>0</v>
      </c>
      <c r="H6026">
        <f>IF(_xll.ciqfunctions.udf.CIQ(A6026,"IQ_LT_DEBT")/_xll.ciqfunctions.udf.CIQ(A6026,"IQ_TOTAL_ASSETS") - _xll.ciqfunctions.udf.CIQ(A6026,"IQ_LT_DEBT", IQ_LTM - 1)/_xll.ciqfunctions.udf.CIQ(A6026,"IQ_TOTAL_ASSETS", IQ_LTM - 1) &gt; 0,1,0)</f>
        <v>0</v>
      </c>
      <c r="I6026">
        <f>IF(_xll.ciqfunctions.udf.CIQ(A6026,"IQ_CURRENT_RATIO") - _xll.ciqfunctions.udf.CIQ(A6026,"IQ_CURRENT_RATIO", IQ_LTM - 1) &gt; 0,1,0)</f>
        <v>0</v>
      </c>
      <c r="J6026">
        <f>IF(_xll.ciqfunctions.udf.CIQ(A6026, "IQ_BASIC_WEIGHT") - _xll.ciqfunctions.udf.CIQ(A6026, "IQ_BASIC_WEIGHT", IQ_LTM - 1) &gt; 0, 0, 1)</f>
        <v>1</v>
      </c>
      <c r="K6026">
        <f>IF(_xll.ciqfunctions.udf.CIQ(A6026,"IQ_GROSS_MARGIN") - _xll.ciqfunctions.udf.CIQ(A6026,"IQ_GROSS_MARGIN",IQ_LTM-1) &gt; 1,1,0)</f>
        <v>0</v>
      </c>
      <c r="L6026">
        <f>IF(_xll.ciqfunctions.udf.CIQ(A6026, "IQ_ASSET_TURNS") - _xll.ciqfunctions.udf.CIQ(A6026,"IQ_ASSET_TURNS", IQ_LTM-1) &gt; 1, 1,0)</f>
        <v>0</v>
      </c>
    </row>
    <row r="6027" spans="1:12" x14ac:dyDescent="0.25">
      <c r="A6027" t="s">
        <v>6512</v>
      </c>
      <c r="B6027" t="s">
        <v>6513</v>
      </c>
      <c r="C6027">
        <f>SUM(D6027:L6027)</f>
        <v>2</v>
      </c>
      <c r="D6027">
        <f>IF(_xll.ciqfunctions.udf.CIQ(A6027,"IQ_RETURN_ASSETS") &gt; 0,1,0)</f>
        <v>1</v>
      </c>
      <c r="E6027">
        <f>IF(_xll.ciqfunctions.udf.CIQ(A6027,"IQ_UNLEVERED_FCF") + _xll.ciqfunctions.udf.CIQ(A6027,"IQ_CAPEX")  &gt; 0, 1, 0)</f>
        <v>0</v>
      </c>
      <c r="F6027">
        <f>IF(_xll.ciqfunctions.udf.CIQ(A6027,"IQ_RETURN_ASSETS") - _xll.ciqfunctions.udf.CIQ(A6027,"IQ_RETURN_ASSETS", IQ_LTM - 1) &gt; 0,1,0)</f>
        <v>0</v>
      </c>
      <c r="G6027">
        <f>IF((_xll.ciqfunctions.udf.CIQ(A6027,"IQ_UNLEVERED_FCF") + _xll.ciqfunctions.udf.CIQ(A6027,"IQ_CAPEX"))/_xll.ciqfunctions.udf.CIQ(A6027,"IQ_TOTAL_ASSETS") &gt; 0,1,0)</f>
        <v>0</v>
      </c>
      <c r="H6027">
        <f>IF(_xll.ciqfunctions.udf.CIQ(A6027,"IQ_LT_DEBT")/_xll.ciqfunctions.udf.CIQ(A6027,"IQ_TOTAL_ASSETS") - _xll.ciqfunctions.udf.CIQ(A6027,"IQ_LT_DEBT", IQ_LTM - 1)/_xll.ciqfunctions.udf.CIQ(A6027,"IQ_TOTAL_ASSETS", IQ_LTM - 1) &gt; 0,1,0)</f>
        <v>0</v>
      </c>
      <c r="I6027">
        <f>IF(_xll.ciqfunctions.udf.CIQ(A6027,"IQ_CURRENT_RATIO") - _xll.ciqfunctions.udf.CIQ(A6027,"IQ_CURRENT_RATIO", IQ_LTM - 1) &gt; 0,1,0)</f>
        <v>0</v>
      </c>
      <c r="J6027">
        <f>IF(_xll.ciqfunctions.udf.CIQ(A6027, "IQ_BASIC_WEIGHT") - _xll.ciqfunctions.udf.CIQ(A6027, "IQ_BASIC_WEIGHT", IQ_LTM - 1) &gt; 0, 0, 1)</f>
        <v>1</v>
      </c>
      <c r="K6027">
        <f>IF(_xll.ciqfunctions.udf.CIQ(A6027,"IQ_GROSS_MARGIN") - _xll.ciqfunctions.udf.CIQ(A6027,"IQ_GROSS_MARGIN",IQ_LTM-1) &gt; 1,1,0)</f>
        <v>0</v>
      </c>
      <c r="L6027">
        <f>IF(_xll.ciqfunctions.udf.CIQ(A6027, "IQ_ASSET_TURNS") - _xll.ciqfunctions.udf.CIQ(A6027,"IQ_ASSET_TURNS", IQ_LTM-1) &gt; 1, 1,0)</f>
        <v>0</v>
      </c>
    </row>
    <row r="6028" spans="1:12" x14ac:dyDescent="0.25">
      <c r="A6028" t="s">
        <v>6514</v>
      </c>
      <c r="B6028" t="s">
        <v>6515</v>
      </c>
      <c r="C6028">
        <f>SUM(D6028:L6028)</f>
        <v>2</v>
      </c>
      <c r="D6028">
        <f>IF(_xll.ciqfunctions.udf.CIQ(A6028,"IQ_RETURN_ASSETS") &gt; 0,1,0)</f>
        <v>0</v>
      </c>
      <c r="E6028">
        <f>IF(_xll.ciqfunctions.udf.CIQ(A6028,"IQ_UNLEVERED_FCF") + _xll.ciqfunctions.udf.CIQ(A6028,"IQ_CAPEX")  &gt; 0, 1, 0)</f>
        <v>0</v>
      </c>
      <c r="F6028">
        <f>IF(_xll.ciqfunctions.udf.CIQ(A6028,"IQ_RETURN_ASSETS") - _xll.ciqfunctions.udf.CIQ(A6028,"IQ_RETURN_ASSETS", IQ_LTM - 1) &gt; 0,1,0)</f>
        <v>1</v>
      </c>
      <c r="G6028">
        <f>IF((_xll.ciqfunctions.udf.CIQ(A6028,"IQ_UNLEVERED_FCF") + _xll.ciqfunctions.udf.CIQ(A6028,"IQ_CAPEX"))/_xll.ciqfunctions.udf.CIQ(A6028,"IQ_TOTAL_ASSETS") &gt; 0,1,0)</f>
        <v>0</v>
      </c>
      <c r="H6028">
        <f>IF(_xll.ciqfunctions.udf.CIQ(A6028,"IQ_LT_DEBT")/_xll.ciqfunctions.udf.CIQ(A6028,"IQ_TOTAL_ASSETS") - _xll.ciqfunctions.udf.CIQ(A6028,"IQ_LT_DEBT", IQ_LTM - 1)/_xll.ciqfunctions.udf.CIQ(A6028,"IQ_TOTAL_ASSETS", IQ_LTM - 1) &gt; 0,1,0)</f>
        <v>0</v>
      </c>
      <c r="I6028">
        <f>IF(_xll.ciqfunctions.udf.CIQ(A6028,"IQ_CURRENT_RATIO") - _xll.ciqfunctions.udf.CIQ(A6028,"IQ_CURRENT_RATIO", IQ_LTM - 1) &gt; 0,1,0)</f>
        <v>0</v>
      </c>
      <c r="J6028">
        <f>IF(_xll.ciqfunctions.udf.CIQ(A6028, "IQ_BASIC_WEIGHT") - _xll.ciqfunctions.udf.CIQ(A6028, "IQ_BASIC_WEIGHT", IQ_LTM - 1) &gt; 0, 0, 1)</f>
        <v>1</v>
      </c>
      <c r="K6028">
        <f>IF(_xll.ciqfunctions.udf.CIQ(A6028,"IQ_GROSS_MARGIN") - _xll.ciqfunctions.udf.CIQ(A6028,"IQ_GROSS_MARGIN",IQ_LTM-1) &gt; 1,1,0)</f>
        <v>0</v>
      </c>
      <c r="L6028">
        <f>IF(_xll.ciqfunctions.udf.CIQ(A6028, "IQ_ASSET_TURNS") - _xll.ciqfunctions.udf.CIQ(A6028,"IQ_ASSET_TURNS", IQ_LTM-1) &gt; 1, 1,0)</f>
        <v>0</v>
      </c>
    </row>
    <row r="6029" spans="1:12" x14ac:dyDescent="0.25">
      <c r="A6029" t="s">
        <v>6528</v>
      </c>
      <c r="B6029" t="s">
        <v>6529</v>
      </c>
      <c r="C6029">
        <f>SUM(D6029:L6029)</f>
        <v>2</v>
      </c>
      <c r="D6029">
        <f>IF(_xll.ciqfunctions.udf.CIQ(A6029,"IQ_RETURN_ASSETS") &gt; 0,1,0)</f>
        <v>1</v>
      </c>
      <c r="E6029">
        <f>IF(_xll.ciqfunctions.udf.CIQ(A6029,"IQ_UNLEVERED_FCF") + _xll.ciqfunctions.udf.CIQ(A6029,"IQ_CAPEX")  &gt; 0, 1, 0)</f>
        <v>0</v>
      </c>
      <c r="F6029">
        <f>IF(_xll.ciqfunctions.udf.CIQ(A6029,"IQ_RETURN_ASSETS") - _xll.ciqfunctions.udf.CIQ(A6029,"IQ_RETURN_ASSETS", IQ_LTM - 1) &gt; 0,1,0)</f>
        <v>0</v>
      </c>
      <c r="G6029">
        <f>IF((_xll.ciqfunctions.udf.CIQ(A6029,"IQ_UNLEVERED_FCF") + _xll.ciqfunctions.udf.CIQ(A6029,"IQ_CAPEX"))/_xll.ciqfunctions.udf.CIQ(A6029,"IQ_TOTAL_ASSETS") &gt; 0,1,0)</f>
        <v>0</v>
      </c>
      <c r="H6029">
        <f>IF(_xll.ciqfunctions.udf.CIQ(A6029,"IQ_LT_DEBT")/_xll.ciqfunctions.udf.CIQ(A6029,"IQ_TOTAL_ASSETS") - _xll.ciqfunctions.udf.CIQ(A6029,"IQ_LT_DEBT", IQ_LTM - 1)/_xll.ciqfunctions.udf.CIQ(A6029,"IQ_TOTAL_ASSETS", IQ_LTM - 1) &gt; 0,1,0)</f>
        <v>0</v>
      </c>
      <c r="I6029">
        <f>IF(_xll.ciqfunctions.udf.CIQ(A6029,"IQ_CURRENT_RATIO") - _xll.ciqfunctions.udf.CIQ(A6029,"IQ_CURRENT_RATIO", IQ_LTM - 1) &gt; 0,1,0)</f>
        <v>0</v>
      </c>
      <c r="J6029">
        <f>IF(_xll.ciqfunctions.udf.CIQ(A6029, "IQ_BASIC_WEIGHT") - _xll.ciqfunctions.udf.CIQ(A6029, "IQ_BASIC_WEIGHT", IQ_LTM - 1) &gt; 0, 0, 1)</f>
        <v>1</v>
      </c>
      <c r="K6029">
        <f>IF(_xll.ciqfunctions.udf.CIQ(A6029,"IQ_GROSS_MARGIN") - _xll.ciqfunctions.udf.CIQ(A6029,"IQ_GROSS_MARGIN",IQ_LTM-1) &gt; 1,1,0)</f>
        <v>0</v>
      </c>
      <c r="L6029">
        <f>IF(_xll.ciqfunctions.udf.CIQ(A6029, "IQ_ASSET_TURNS") - _xll.ciqfunctions.udf.CIQ(A6029,"IQ_ASSET_TURNS", IQ_LTM-1) &gt; 1, 1,0)</f>
        <v>0</v>
      </c>
    </row>
    <row r="6030" spans="1:12" x14ac:dyDescent="0.25">
      <c r="A6030" t="s">
        <v>6564</v>
      </c>
      <c r="B6030" t="s">
        <v>6565</v>
      </c>
      <c r="C6030">
        <f>SUM(D6030:L6030)</f>
        <v>2</v>
      </c>
      <c r="D6030">
        <f>IF(_xll.ciqfunctions.udf.CIQ(A6030,"IQ_RETURN_ASSETS") &gt; 0,1,0)</f>
        <v>1</v>
      </c>
      <c r="E6030">
        <f>IF(_xll.ciqfunctions.udf.CIQ(A6030,"IQ_UNLEVERED_FCF") + _xll.ciqfunctions.udf.CIQ(A6030,"IQ_CAPEX")  &gt; 0, 1, 0)</f>
        <v>0</v>
      </c>
      <c r="F6030">
        <f>IF(_xll.ciqfunctions.udf.CIQ(A6030,"IQ_RETURN_ASSETS") - _xll.ciqfunctions.udf.CIQ(A6030,"IQ_RETURN_ASSETS", IQ_LTM - 1) &gt; 0,1,0)</f>
        <v>0</v>
      </c>
      <c r="G6030">
        <f>IF((_xll.ciqfunctions.udf.CIQ(A6030,"IQ_UNLEVERED_FCF") + _xll.ciqfunctions.udf.CIQ(A6030,"IQ_CAPEX"))/_xll.ciqfunctions.udf.CIQ(A6030,"IQ_TOTAL_ASSETS") &gt; 0,1,0)</f>
        <v>0</v>
      </c>
      <c r="H6030">
        <f>IF(_xll.ciqfunctions.udf.CIQ(A6030,"IQ_LT_DEBT")/_xll.ciqfunctions.udf.CIQ(A6030,"IQ_TOTAL_ASSETS") - _xll.ciqfunctions.udf.CIQ(A6030,"IQ_LT_DEBT", IQ_LTM - 1)/_xll.ciqfunctions.udf.CIQ(A6030,"IQ_TOTAL_ASSETS", IQ_LTM - 1) &gt; 0,1,0)</f>
        <v>0</v>
      </c>
      <c r="I6030">
        <f>IF(_xll.ciqfunctions.udf.CIQ(A6030,"IQ_CURRENT_RATIO") - _xll.ciqfunctions.udf.CIQ(A6030,"IQ_CURRENT_RATIO", IQ_LTM - 1) &gt; 0,1,0)</f>
        <v>0</v>
      </c>
      <c r="J6030">
        <f>IF(_xll.ciqfunctions.udf.CIQ(A6030, "IQ_BASIC_WEIGHT") - _xll.ciqfunctions.udf.CIQ(A6030, "IQ_BASIC_WEIGHT", IQ_LTM - 1) &gt; 0, 0, 1)</f>
        <v>1</v>
      </c>
      <c r="K6030">
        <f>IF(_xll.ciqfunctions.udf.CIQ(A6030,"IQ_GROSS_MARGIN") - _xll.ciqfunctions.udf.CIQ(A6030,"IQ_GROSS_MARGIN",IQ_LTM-1) &gt; 1,1,0)</f>
        <v>0</v>
      </c>
      <c r="L6030">
        <f>IF(_xll.ciqfunctions.udf.CIQ(A6030, "IQ_ASSET_TURNS") - _xll.ciqfunctions.udf.CIQ(A6030,"IQ_ASSET_TURNS", IQ_LTM-1) &gt; 1, 1,0)</f>
        <v>0</v>
      </c>
    </row>
    <row r="6031" spans="1:12" x14ac:dyDescent="0.25">
      <c r="A6031" t="s">
        <v>6713</v>
      </c>
      <c r="B6031" t="s">
        <v>6714</v>
      </c>
      <c r="C6031">
        <f>SUM(D6031:L6031)</f>
        <v>2</v>
      </c>
      <c r="D6031">
        <f>IF(_xll.ciqfunctions.udf.CIQ(A6031,"IQ_RETURN_ASSETS") &gt; 0,1,0)</f>
        <v>1</v>
      </c>
      <c r="E6031">
        <f>IF(_xll.ciqfunctions.udf.CIQ(A6031,"IQ_UNLEVERED_FCF") + _xll.ciqfunctions.udf.CIQ(A6031,"IQ_CAPEX")  &gt; 0, 1, 0)</f>
        <v>0</v>
      </c>
      <c r="F6031">
        <f>IF(_xll.ciqfunctions.udf.CIQ(A6031,"IQ_RETURN_ASSETS") - _xll.ciqfunctions.udf.CIQ(A6031,"IQ_RETURN_ASSETS", IQ_LTM - 1) &gt; 0,1,0)</f>
        <v>0</v>
      </c>
      <c r="G6031">
        <f>IF((_xll.ciqfunctions.udf.CIQ(A6031,"IQ_UNLEVERED_FCF") + _xll.ciqfunctions.udf.CIQ(A6031,"IQ_CAPEX"))/_xll.ciqfunctions.udf.CIQ(A6031,"IQ_TOTAL_ASSETS") &gt; 0,1,0)</f>
        <v>0</v>
      </c>
      <c r="H6031">
        <f>IF(_xll.ciqfunctions.udf.CIQ(A6031,"IQ_LT_DEBT")/_xll.ciqfunctions.udf.CIQ(A6031,"IQ_TOTAL_ASSETS") - _xll.ciqfunctions.udf.CIQ(A6031,"IQ_LT_DEBT", IQ_LTM - 1)/_xll.ciqfunctions.udf.CIQ(A6031,"IQ_TOTAL_ASSETS", IQ_LTM - 1) &gt; 0,1,0)</f>
        <v>0</v>
      </c>
      <c r="I6031">
        <f>IF(_xll.ciqfunctions.udf.CIQ(A6031,"IQ_CURRENT_RATIO") - _xll.ciqfunctions.udf.CIQ(A6031,"IQ_CURRENT_RATIO", IQ_LTM - 1) &gt; 0,1,0)</f>
        <v>0</v>
      </c>
      <c r="J6031">
        <f>IF(_xll.ciqfunctions.udf.CIQ(A6031, "IQ_BASIC_WEIGHT") - _xll.ciqfunctions.udf.CIQ(A6031, "IQ_BASIC_WEIGHT", IQ_LTM - 1) &gt; 0, 0, 1)</f>
        <v>1</v>
      </c>
      <c r="K6031">
        <f>IF(_xll.ciqfunctions.udf.CIQ(A6031,"IQ_GROSS_MARGIN") - _xll.ciqfunctions.udf.CIQ(A6031,"IQ_GROSS_MARGIN",IQ_LTM-1) &gt; 1,1,0)</f>
        <v>0</v>
      </c>
      <c r="L6031">
        <f>IF(_xll.ciqfunctions.udf.CIQ(A6031, "IQ_ASSET_TURNS") - _xll.ciqfunctions.udf.CIQ(A6031,"IQ_ASSET_TURNS", IQ_LTM-1) &gt; 1, 1,0)</f>
        <v>0</v>
      </c>
    </row>
    <row r="6032" spans="1:12" x14ac:dyDescent="0.25">
      <c r="A6032" t="s">
        <v>6754</v>
      </c>
      <c r="B6032" t="s">
        <v>6755</v>
      </c>
      <c r="C6032">
        <f>SUM(D6032:L6032)</f>
        <v>2</v>
      </c>
      <c r="D6032">
        <f>IF(_xll.ciqfunctions.udf.CIQ(A6032,"IQ_RETURN_ASSETS") &gt; 0,1,0)</f>
        <v>0</v>
      </c>
      <c r="E6032">
        <f>IF(_xll.ciqfunctions.udf.CIQ(A6032,"IQ_UNLEVERED_FCF") + _xll.ciqfunctions.udf.CIQ(A6032,"IQ_CAPEX")  &gt; 0, 1, 0)</f>
        <v>0</v>
      </c>
      <c r="F6032">
        <f>IF(_xll.ciqfunctions.udf.CIQ(A6032,"IQ_RETURN_ASSETS") - _xll.ciqfunctions.udf.CIQ(A6032,"IQ_RETURN_ASSETS", IQ_LTM - 1) &gt; 0,1,0)</f>
        <v>1</v>
      </c>
      <c r="G6032">
        <f>IF((_xll.ciqfunctions.udf.CIQ(A6032,"IQ_UNLEVERED_FCF") + _xll.ciqfunctions.udf.CIQ(A6032,"IQ_CAPEX"))/_xll.ciqfunctions.udf.CIQ(A6032,"IQ_TOTAL_ASSETS") &gt; 0,1,0)</f>
        <v>0</v>
      </c>
      <c r="H6032">
        <f>IF(_xll.ciqfunctions.udf.CIQ(A6032,"IQ_LT_DEBT")/_xll.ciqfunctions.udf.CIQ(A6032,"IQ_TOTAL_ASSETS") - _xll.ciqfunctions.udf.CIQ(A6032,"IQ_LT_DEBT", IQ_LTM - 1)/_xll.ciqfunctions.udf.CIQ(A6032,"IQ_TOTAL_ASSETS", IQ_LTM - 1) &gt; 0,1,0)</f>
        <v>0</v>
      </c>
      <c r="I6032">
        <f>IF(_xll.ciqfunctions.udf.CIQ(A6032,"IQ_CURRENT_RATIO") - _xll.ciqfunctions.udf.CIQ(A6032,"IQ_CURRENT_RATIO", IQ_LTM - 1) &gt; 0,1,0)</f>
        <v>0</v>
      </c>
      <c r="J6032">
        <f>IF(_xll.ciqfunctions.udf.CIQ(A6032, "IQ_BASIC_WEIGHT") - _xll.ciqfunctions.udf.CIQ(A6032, "IQ_BASIC_WEIGHT", IQ_LTM - 1) &gt; 0, 0, 1)</f>
        <v>1</v>
      </c>
      <c r="K6032">
        <f>IF(_xll.ciqfunctions.udf.CIQ(A6032,"IQ_GROSS_MARGIN") - _xll.ciqfunctions.udf.CIQ(A6032,"IQ_GROSS_MARGIN",IQ_LTM-1) &gt; 1,1,0)</f>
        <v>0</v>
      </c>
      <c r="L6032">
        <f>IF(_xll.ciqfunctions.udf.CIQ(A6032, "IQ_ASSET_TURNS") - _xll.ciqfunctions.udf.CIQ(A6032,"IQ_ASSET_TURNS", IQ_LTM-1) &gt; 1, 1,0)</f>
        <v>0</v>
      </c>
    </row>
    <row r="6033" spans="1:12" x14ac:dyDescent="0.25">
      <c r="A6033" t="s">
        <v>6795</v>
      </c>
      <c r="B6033" t="s">
        <v>6796</v>
      </c>
      <c r="C6033">
        <f>SUM(D6033:L6033)</f>
        <v>2</v>
      </c>
      <c r="D6033">
        <f>IF(_xll.ciqfunctions.udf.CIQ(A6033,"IQ_RETURN_ASSETS") &gt; 0,1,0)</f>
        <v>1</v>
      </c>
      <c r="E6033">
        <f>IF(_xll.ciqfunctions.udf.CIQ(A6033,"IQ_UNLEVERED_FCF") + _xll.ciqfunctions.udf.CIQ(A6033,"IQ_CAPEX")  &gt; 0, 1, 0)</f>
        <v>0</v>
      </c>
      <c r="F6033">
        <f>IF(_xll.ciqfunctions.udf.CIQ(A6033,"IQ_RETURN_ASSETS") - _xll.ciqfunctions.udf.CIQ(A6033,"IQ_RETURN_ASSETS", IQ_LTM - 1) &gt; 0,1,0)</f>
        <v>0</v>
      </c>
      <c r="G6033">
        <f>IF((_xll.ciqfunctions.udf.CIQ(A6033,"IQ_UNLEVERED_FCF") + _xll.ciqfunctions.udf.CIQ(A6033,"IQ_CAPEX"))/_xll.ciqfunctions.udf.CIQ(A6033,"IQ_TOTAL_ASSETS") &gt; 0,1,0)</f>
        <v>0</v>
      </c>
      <c r="H6033">
        <f>IF(_xll.ciqfunctions.udf.CIQ(A6033,"IQ_LT_DEBT")/_xll.ciqfunctions.udf.CIQ(A6033,"IQ_TOTAL_ASSETS") - _xll.ciqfunctions.udf.CIQ(A6033,"IQ_LT_DEBT", IQ_LTM - 1)/_xll.ciqfunctions.udf.CIQ(A6033,"IQ_TOTAL_ASSETS", IQ_LTM - 1) &gt; 0,1,0)</f>
        <v>0</v>
      </c>
      <c r="I6033">
        <f>IF(_xll.ciqfunctions.udf.CIQ(A6033,"IQ_CURRENT_RATIO") - _xll.ciqfunctions.udf.CIQ(A6033,"IQ_CURRENT_RATIO", IQ_LTM - 1) &gt; 0,1,0)</f>
        <v>0</v>
      </c>
      <c r="J6033">
        <f>IF(_xll.ciqfunctions.udf.CIQ(A6033, "IQ_BASIC_WEIGHT") - _xll.ciqfunctions.udf.CIQ(A6033, "IQ_BASIC_WEIGHT", IQ_LTM - 1) &gt; 0, 0, 1)</f>
        <v>1</v>
      </c>
      <c r="K6033">
        <f>IF(_xll.ciqfunctions.udf.CIQ(A6033,"IQ_GROSS_MARGIN") - _xll.ciqfunctions.udf.CIQ(A6033,"IQ_GROSS_MARGIN",IQ_LTM-1) &gt; 1,1,0)</f>
        <v>0</v>
      </c>
      <c r="L6033">
        <f>IF(_xll.ciqfunctions.udf.CIQ(A6033, "IQ_ASSET_TURNS") - _xll.ciqfunctions.udf.CIQ(A6033,"IQ_ASSET_TURNS", IQ_LTM-1) &gt; 1, 1,0)</f>
        <v>0</v>
      </c>
    </row>
    <row r="6034" spans="1:12" x14ac:dyDescent="0.25">
      <c r="A6034" t="s">
        <v>6845</v>
      </c>
      <c r="B6034" t="s">
        <v>6846</v>
      </c>
      <c r="C6034">
        <f>SUM(D6034:L6034)</f>
        <v>2</v>
      </c>
      <c r="D6034">
        <f>IF(_xll.ciqfunctions.udf.CIQ(A6034,"IQ_RETURN_ASSETS") &gt; 0,1,0)</f>
        <v>1</v>
      </c>
      <c r="E6034">
        <f>IF(_xll.ciqfunctions.udf.CIQ(A6034,"IQ_UNLEVERED_FCF") + _xll.ciqfunctions.udf.CIQ(A6034,"IQ_CAPEX")  &gt; 0, 1, 0)</f>
        <v>0</v>
      </c>
      <c r="F6034">
        <f>IF(_xll.ciqfunctions.udf.CIQ(A6034,"IQ_RETURN_ASSETS") - _xll.ciqfunctions.udf.CIQ(A6034,"IQ_RETURN_ASSETS", IQ_LTM - 1) &gt; 0,1,0)</f>
        <v>0</v>
      </c>
      <c r="G6034">
        <f>IF((_xll.ciqfunctions.udf.CIQ(A6034,"IQ_UNLEVERED_FCF") + _xll.ciqfunctions.udf.CIQ(A6034,"IQ_CAPEX"))/_xll.ciqfunctions.udf.CIQ(A6034,"IQ_TOTAL_ASSETS") &gt; 0,1,0)</f>
        <v>0</v>
      </c>
      <c r="H6034">
        <f>IF(_xll.ciqfunctions.udf.CIQ(A6034,"IQ_LT_DEBT")/_xll.ciqfunctions.udf.CIQ(A6034,"IQ_TOTAL_ASSETS") - _xll.ciqfunctions.udf.CIQ(A6034,"IQ_LT_DEBT", IQ_LTM - 1)/_xll.ciqfunctions.udf.CIQ(A6034,"IQ_TOTAL_ASSETS", IQ_LTM - 1) &gt; 0,1,0)</f>
        <v>0</v>
      </c>
      <c r="I6034">
        <f>IF(_xll.ciqfunctions.udf.CIQ(A6034,"IQ_CURRENT_RATIO") - _xll.ciqfunctions.udf.CIQ(A6034,"IQ_CURRENT_RATIO", IQ_LTM - 1) &gt; 0,1,0)</f>
        <v>0</v>
      </c>
      <c r="J6034">
        <f>IF(_xll.ciqfunctions.udf.CIQ(A6034, "IQ_BASIC_WEIGHT") - _xll.ciqfunctions.udf.CIQ(A6034, "IQ_BASIC_WEIGHT", IQ_LTM - 1) &gt; 0, 0, 1)</f>
        <v>1</v>
      </c>
      <c r="K6034">
        <f>IF(_xll.ciqfunctions.udf.CIQ(A6034,"IQ_GROSS_MARGIN") - _xll.ciqfunctions.udf.CIQ(A6034,"IQ_GROSS_MARGIN",IQ_LTM-1) &gt; 1,1,0)</f>
        <v>0</v>
      </c>
      <c r="L6034">
        <f>IF(_xll.ciqfunctions.udf.CIQ(A6034, "IQ_ASSET_TURNS") - _xll.ciqfunctions.udf.CIQ(A6034,"IQ_ASSET_TURNS", IQ_LTM-1) &gt; 1, 1,0)</f>
        <v>0</v>
      </c>
    </row>
    <row r="6035" spans="1:12" x14ac:dyDescent="0.25">
      <c r="A6035" t="s">
        <v>6874</v>
      </c>
      <c r="B6035" t="s">
        <v>6875</v>
      </c>
      <c r="C6035">
        <f>SUM(D6035:L6035)</f>
        <v>2</v>
      </c>
      <c r="D6035">
        <f>IF(_xll.ciqfunctions.udf.CIQ(A6035,"IQ_RETURN_ASSETS") &gt; 0,1,0)</f>
        <v>1</v>
      </c>
      <c r="E6035">
        <f>IF(_xll.ciqfunctions.udf.CIQ(A6035,"IQ_UNLEVERED_FCF") + _xll.ciqfunctions.udf.CIQ(A6035,"IQ_CAPEX")  &gt; 0, 1, 0)</f>
        <v>0</v>
      </c>
      <c r="F6035">
        <f>IF(_xll.ciqfunctions.udf.CIQ(A6035,"IQ_RETURN_ASSETS") - _xll.ciqfunctions.udf.CIQ(A6035,"IQ_RETURN_ASSETS", IQ_LTM - 1) &gt; 0,1,0)</f>
        <v>0</v>
      </c>
      <c r="G6035">
        <f>IF((_xll.ciqfunctions.udf.CIQ(A6035,"IQ_UNLEVERED_FCF") + _xll.ciqfunctions.udf.CIQ(A6035,"IQ_CAPEX"))/_xll.ciqfunctions.udf.CIQ(A6035,"IQ_TOTAL_ASSETS") &gt; 0,1,0)</f>
        <v>0</v>
      </c>
      <c r="H6035">
        <f>IF(_xll.ciqfunctions.udf.CIQ(A6035,"IQ_LT_DEBT")/_xll.ciqfunctions.udf.CIQ(A6035,"IQ_TOTAL_ASSETS") - _xll.ciqfunctions.udf.CIQ(A6035,"IQ_LT_DEBT", IQ_LTM - 1)/_xll.ciqfunctions.udf.CIQ(A6035,"IQ_TOTAL_ASSETS", IQ_LTM - 1) &gt; 0,1,0)</f>
        <v>0</v>
      </c>
      <c r="I6035">
        <f>IF(_xll.ciqfunctions.udf.CIQ(A6035,"IQ_CURRENT_RATIO") - _xll.ciqfunctions.udf.CIQ(A6035,"IQ_CURRENT_RATIO", IQ_LTM - 1) &gt; 0,1,0)</f>
        <v>0</v>
      </c>
      <c r="J6035">
        <f>IF(_xll.ciqfunctions.udf.CIQ(A6035, "IQ_BASIC_WEIGHT") - _xll.ciqfunctions.udf.CIQ(A6035, "IQ_BASIC_WEIGHT", IQ_LTM - 1) &gt; 0, 0, 1)</f>
        <v>1</v>
      </c>
      <c r="K6035">
        <f>IF(_xll.ciqfunctions.udf.CIQ(A6035,"IQ_GROSS_MARGIN") - _xll.ciqfunctions.udf.CIQ(A6035,"IQ_GROSS_MARGIN",IQ_LTM-1) &gt; 1,1,0)</f>
        <v>0</v>
      </c>
      <c r="L6035">
        <f>IF(_xll.ciqfunctions.udf.CIQ(A6035, "IQ_ASSET_TURNS") - _xll.ciqfunctions.udf.CIQ(A6035,"IQ_ASSET_TURNS", IQ_LTM-1) &gt; 1, 1,0)</f>
        <v>0</v>
      </c>
    </row>
    <row r="6036" spans="1:12" x14ac:dyDescent="0.25">
      <c r="A6036" t="s">
        <v>6920</v>
      </c>
      <c r="B6036" t="s">
        <v>6921</v>
      </c>
      <c r="C6036">
        <f>SUM(D6036:L6036)</f>
        <v>2</v>
      </c>
      <c r="D6036">
        <f>IF(_xll.ciqfunctions.udf.CIQ(A6036,"IQ_RETURN_ASSETS") &gt; 0,1,0)</f>
        <v>1</v>
      </c>
      <c r="E6036">
        <f>IF(_xll.ciqfunctions.udf.CIQ(A6036,"IQ_UNLEVERED_FCF") + _xll.ciqfunctions.udf.CIQ(A6036,"IQ_CAPEX")  &gt; 0, 1, 0)</f>
        <v>0</v>
      </c>
      <c r="F6036">
        <f>IF(_xll.ciqfunctions.udf.CIQ(A6036,"IQ_RETURN_ASSETS") - _xll.ciqfunctions.udf.CIQ(A6036,"IQ_RETURN_ASSETS", IQ_LTM - 1) &gt; 0,1,0)</f>
        <v>0</v>
      </c>
      <c r="G6036">
        <f>IF((_xll.ciqfunctions.udf.CIQ(A6036,"IQ_UNLEVERED_FCF") + _xll.ciqfunctions.udf.CIQ(A6036,"IQ_CAPEX"))/_xll.ciqfunctions.udf.CIQ(A6036,"IQ_TOTAL_ASSETS") &gt; 0,1,0)</f>
        <v>0</v>
      </c>
      <c r="H6036">
        <f>IF(_xll.ciqfunctions.udf.CIQ(A6036,"IQ_LT_DEBT")/_xll.ciqfunctions.udf.CIQ(A6036,"IQ_TOTAL_ASSETS") - _xll.ciqfunctions.udf.CIQ(A6036,"IQ_LT_DEBT", IQ_LTM - 1)/_xll.ciqfunctions.udf.CIQ(A6036,"IQ_TOTAL_ASSETS", IQ_LTM - 1) &gt; 0,1,0)</f>
        <v>0</v>
      </c>
      <c r="I6036">
        <f>IF(_xll.ciqfunctions.udf.CIQ(A6036,"IQ_CURRENT_RATIO") - _xll.ciqfunctions.udf.CIQ(A6036,"IQ_CURRENT_RATIO", IQ_LTM - 1) &gt; 0,1,0)</f>
        <v>0</v>
      </c>
      <c r="J6036">
        <f>IF(_xll.ciqfunctions.udf.CIQ(A6036, "IQ_BASIC_WEIGHT") - _xll.ciqfunctions.udf.CIQ(A6036, "IQ_BASIC_WEIGHT", IQ_LTM - 1) &gt; 0, 0, 1)</f>
        <v>1</v>
      </c>
      <c r="K6036">
        <f>IF(_xll.ciqfunctions.udf.CIQ(A6036,"IQ_GROSS_MARGIN") - _xll.ciqfunctions.udf.CIQ(A6036,"IQ_GROSS_MARGIN",IQ_LTM-1) &gt; 1,1,0)</f>
        <v>0</v>
      </c>
      <c r="L6036">
        <f>IF(_xll.ciqfunctions.udf.CIQ(A6036, "IQ_ASSET_TURNS") - _xll.ciqfunctions.udf.CIQ(A6036,"IQ_ASSET_TURNS", IQ_LTM-1) &gt; 1, 1,0)</f>
        <v>0</v>
      </c>
    </row>
    <row r="6037" spans="1:12" x14ac:dyDescent="0.25">
      <c r="A6037" t="s">
        <v>6964</v>
      </c>
      <c r="B6037" t="s">
        <v>6965</v>
      </c>
      <c r="C6037">
        <f>SUM(D6037:L6037)</f>
        <v>2</v>
      </c>
      <c r="D6037">
        <f>IF(_xll.ciqfunctions.udf.CIQ(A6037,"IQ_RETURN_ASSETS") &gt; 0,1,0)</f>
        <v>1</v>
      </c>
      <c r="E6037">
        <f>IF(_xll.ciqfunctions.udf.CIQ(A6037,"IQ_UNLEVERED_FCF") + _xll.ciqfunctions.udf.CIQ(A6037,"IQ_CAPEX")  &gt; 0, 1, 0)</f>
        <v>0</v>
      </c>
      <c r="F6037">
        <f>IF(_xll.ciqfunctions.udf.CIQ(A6037,"IQ_RETURN_ASSETS") - _xll.ciqfunctions.udf.CIQ(A6037,"IQ_RETURN_ASSETS", IQ_LTM - 1) &gt; 0,1,0)</f>
        <v>0</v>
      </c>
      <c r="G6037">
        <f>IF((_xll.ciqfunctions.udf.CIQ(A6037,"IQ_UNLEVERED_FCF") + _xll.ciqfunctions.udf.CIQ(A6037,"IQ_CAPEX"))/_xll.ciqfunctions.udf.CIQ(A6037,"IQ_TOTAL_ASSETS") &gt; 0,1,0)</f>
        <v>0</v>
      </c>
      <c r="H6037">
        <f>IF(_xll.ciqfunctions.udf.CIQ(A6037,"IQ_LT_DEBT")/_xll.ciqfunctions.udf.CIQ(A6037,"IQ_TOTAL_ASSETS") - _xll.ciqfunctions.udf.CIQ(A6037,"IQ_LT_DEBT", IQ_LTM - 1)/_xll.ciqfunctions.udf.CIQ(A6037,"IQ_TOTAL_ASSETS", IQ_LTM - 1) &gt; 0,1,0)</f>
        <v>0</v>
      </c>
      <c r="I6037">
        <f>IF(_xll.ciqfunctions.udf.CIQ(A6037,"IQ_CURRENT_RATIO") - _xll.ciqfunctions.udf.CIQ(A6037,"IQ_CURRENT_RATIO", IQ_LTM - 1) &gt; 0,1,0)</f>
        <v>0</v>
      </c>
      <c r="J6037">
        <f>IF(_xll.ciqfunctions.udf.CIQ(A6037, "IQ_BASIC_WEIGHT") - _xll.ciqfunctions.udf.CIQ(A6037, "IQ_BASIC_WEIGHT", IQ_LTM - 1) &gt; 0, 0, 1)</f>
        <v>1</v>
      </c>
      <c r="K6037">
        <f>IF(_xll.ciqfunctions.udf.CIQ(A6037,"IQ_GROSS_MARGIN") - _xll.ciqfunctions.udf.CIQ(A6037,"IQ_GROSS_MARGIN",IQ_LTM-1) &gt; 1,1,0)</f>
        <v>0</v>
      </c>
      <c r="L6037">
        <f>IF(_xll.ciqfunctions.udf.CIQ(A6037, "IQ_ASSET_TURNS") - _xll.ciqfunctions.udf.CIQ(A6037,"IQ_ASSET_TURNS", IQ_LTM-1) &gt; 1, 1,0)</f>
        <v>0</v>
      </c>
    </row>
    <row r="6038" spans="1:12" x14ac:dyDescent="0.25">
      <c r="A6038" t="s">
        <v>7001</v>
      </c>
      <c r="B6038" t="s">
        <v>7002</v>
      </c>
      <c r="C6038">
        <f>SUM(D6038:L6038)</f>
        <v>2</v>
      </c>
      <c r="D6038">
        <f>IF(_xll.ciqfunctions.udf.CIQ(A6038,"IQ_RETURN_ASSETS") &gt; 0,1,0)</f>
        <v>0</v>
      </c>
      <c r="E6038">
        <f>IF(_xll.ciqfunctions.udf.CIQ(A6038,"IQ_UNLEVERED_FCF") + _xll.ciqfunctions.udf.CIQ(A6038,"IQ_CAPEX")  &gt; 0, 1, 0)</f>
        <v>0</v>
      </c>
      <c r="F6038">
        <f>IF(_xll.ciqfunctions.udf.CIQ(A6038,"IQ_RETURN_ASSETS") - _xll.ciqfunctions.udf.CIQ(A6038,"IQ_RETURN_ASSETS", IQ_LTM - 1) &gt; 0,1,0)</f>
        <v>1</v>
      </c>
      <c r="G6038">
        <f>IF((_xll.ciqfunctions.udf.CIQ(A6038,"IQ_UNLEVERED_FCF") + _xll.ciqfunctions.udf.CIQ(A6038,"IQ_CAPEX"))/_xll.ciqfunctions.udf.CIQ(A6038,"IQ_TOTAL_ASSETS") &gt; 0,1,0)</f>
        <v>0</v>
      </c>
      <c r="H6038">
        <f>IF(_xll.ciqfunctions.udf.CIQ(A6038,"IQ_LT_DEBT")/_xll.ciqfunctions.udf.CIQ(A6038,"IQ_TOTAL_ASSETS") - _xll.ciqfunctions.udf.CIQ(A6038,"IQ_LT_DEBT", IQ_LTM - 1)/_xll.ciqfunctions.udf.CIQ(A6038,"IQ_TOTAL_ASSETS", IQ_LTM - 1) &gt; 0,1,0)</f>
        <v>0</v>
      </c>
      <c r="I6038">
        <f>IF(_xll.ciqfunctions.udf.CIQ(A6038,"IQ_CURRENT_RATIO") - _xll.ciqfunctions.udf.CIQ(A6038,"IQ_CURRENT_RATIO", IQ_LTM - 1) &gt; 0,1,0)</f>
        <v>0</v>
      </c>
      <c r="J6038">
        <f>IF(_xll.ciqfunctions.udf.CIQ(A6038, "IQ_BASIC_WEIGHT") - _xll.ciqfunctions.udf.CIQ(A6038, "IQ_BASIC_WEIGHT", IQ_LTM - 1) &gt; 0, 0, 1)</f>
        <v>1</v>
      </c>
      <c r="K6038">
        <f>IF(_xll.ciqfunctions.udf.CIQ(A6038,"IQ_GROSS_MARGIN") - _xll.ciqfunctions.udf.CIQ(A6038,"IQ_GROSS_MARGIN",IQ_LTM-1) &gt; 1,1,0)</f>
        <v>0</v>
      </c>
      <c r="L6038">
        <f>IF(_xll.ciqfunctions.udf.CIQ(A6038, "IQ_ASSET_TURNS") - _xll.ciqfunctions.udf.CIQ(A6038,"IQ_ASSET_TURNS", IQ_LTM-1) &gt; 1, 1,0)</f>
        <v>0</v>
      </c>
    </row>
    <row r="6039" spans="1:12" x14ac:dyDescent="0.25">
      <c r="A6039" t="s">
        <v>7047</v>
      </c>
      <c r="B6039" t="s">
        <v>7048</v>
      </c>
      <c r="C6039">
        <f>SUM(D6039:L6039)</f>
        <v>2</v>
      </c>
      <c r="D6039">
        <f>IF(_xll.ciqfunctions.udf.CIQ(A6039,"IQ_RETURN_ASSETS") &gt; 0,1,0)</f>
        <v>1</v>
      </c>
      <c r="E6039">
        <f>IF(_xll.ciqfunctions.udf.CIQ(A6039,"IQ_UNLEVERED_FCF") + _xll.ciqfunctions.udf.CIQ(A6039,"IQ_CAPEX")  &gt; 0, 1, 0)</f>
        <v>0</v>
      </c>
      <c r="F6039">
        <f>IF(_xll.ciqfunctions.udf.CIQ(A6039,"IQ_RETURN_ASSETS") - _xll.ciqfunctions.udf.CIQ(A6039,"IQ_RETURN_ASSETS", IQ_LTM - 1) &gt; 0,1,0)</f>
        <v>0</v>
      </c>
      <c r="G6039">
        <f>IF((_xll.ciqfunctions.udf.CIQ(A6039,"IQ_UNLEVERED_FCF") + _xll.ciqfunctions.udf.CIQ(A6039,"IQ_CAPEX"))/_xll.ciqfunctions.udf.CIQ(A6039,"IQ_TOTAL_ASSETS") &gt; 0,1,0)</f>
        <v>0</v>
      </c>
      <c r="H6039">
        <f>IF(_xll.ciqfunctions.udf.CIQ(A6039,"IQ_LT_DEBT")/_xll.ciqfunctions.udf.CIQ(A6039,"IQ_TOTAL_ASSETS") - _xll.ciqfunctions.udf.CIQ(A6039,"IQ_LT_DEBT", IQ_LTM - 1)/_xll.ciqfunctions.udf.CIQ(A6039,"IQ_TOTAL_ASSETS", IQ_LTM - 1) &gt; 0,1,0)</f>
        <v>0</v>
      </c>
      <c r="I6039">
        <f>IF(_xll.ciqfunctions.udf.CIQ(A6039,"IQ_CURRENT_RATIO") - _xll.ciqfunctions.udf.CIQ(A6039,"IQ_CURRENT_RATIO", IQ_LTM - 1) &gt; 0,1,0)</f>
        <v>0</v>
      </c>
      <c r="J6039">
        <f>IF(_xll.ciqfunctions.udf.CIQ(A6039, "IQ_BASIC_WEIGHT") - _xll.ciqfunctions.udf.CIQ(A6039, "IQ_BASIC_WEIGHT", IQ_LTM - 1) &gt; 0, 0, 1)</f>
        <v>1</v>
      </c>
      <c r="K6039">
        <f>IF(_xll.ciqfunctions.udf.CIQ(A6039,"IQ_GROSS_MARGIN") - _xll.ciqfunctions.udf.CIQ(A6039,"IQ_GROSS_MARGIN",IQ_LTM-1) &gt; 1,1,0)</f>
        <v>0</v>
      </c>
      <c r="L6039">
        <f>IF(_xll.ciqfunctions.udf.CIQ(A6039, "IQ_ASSET_TURNS") - _xll.ciqfunctions.udf.CIQ(A6039,"IQ_ASSET_TURNS", IQ_LTM-1) &gt; 1, 1,0)</f>
        <v>0</v>
      </c>
    </row>
    <row r="6040" spans="1:12" x14ac:dyDescent="0.25">
      <c r="A6040" t="s">
        <v>7051</v>
      </c>
      <c r="B6040" t="s">
        <v>7048</v>
      </c>
      <c r="C6040">
        <f>SUM(D6040:L6040)</f>
        <v>2</v>
      </c>
      <c r="D6040">
        <f>IF(_xll.ciqfunctions.udf.CIQ(A6040,"IQ_RETURN_ASSETS") &gt; 0,1,0)</f>
        <v>1</v>
      </c>
      <c r="E6040">
        <f>IF(_xll.ciqfunctions.udf.CIQ(A6040,"IQ_UNLEVERED_FCF") + _xll.ciqfunctions.udf.CIQ(A6040,"IQ_CAPEX")  &gt; 0, 1, 0)</f>
        <v>0</v>
      </c>
      <c r="F6040">
        <f>IF(_xll.ciqfunctions.udf.CIQ(A6040,"IQ_RETURN_ASSETS") - _xll.ciqfunctions.udf.CIQ(A6040,"IQ_RETURN_ASSETS", IQ_LTM - 1) &gt; 0,1,0)</f>
        <v>0</v>
      </c>
      <c r="G6040">
        <f>IF((_xll.ciqfunctions.udf.CIQ(A6040,"IQ_UNLEVERED_FCF") + _xll.ciqfunctions.udf.CIQ(A6040,"IQ_CAPEX"))/_xll.ciqfunctions.udf.CIQ(A6040,"IQ_TOTAL_ASSETS") &gt; 0,1,0)</f>
        <v>0</v>
      </c>
      <c r="H6040">
        <f>IF(_xll.ciqfunctions.udf.CIQ(A6040,"IQ_LT_DEBT")/_xll.ciqfunctions.udf.CIQ(A6040,"IQ_TOTAL_ASSETS") - _xll.ciqfunctions.udf.CIQ(A6040,"IQ_LT_DEBT", IQ_LTM - 1)/_xll.ciqfunctions.udf.CIQ(A6040,"IQ_TOTAL_ASSETS", IQ_LTM - 1) &gt; 0,1,0)</f>
        <v>0</v>
      </c>
      <c r="I6040">
        <f>IF(_xll.ciqfunctions.udf.CIQ(A6040,"IQ_CURRENT_RATIO") - _xll.ciqfunctions.udf.CIQ(A6040,"IQ_CURRENT_RATIO", IQ_LTM - 1) &gt; 0,1,0)</f>
        <v>0</v>
      </c>
      <c r="J6040">
        <f>IF(_xll.ciqfunctions.udf.CIQ(A6040, "IQ_BASIC_WEIGHT") - _xll.ciqfunctions.udf.CIQ(A6040, "IQ_BASIC_WEIGHT", IQ_LTM - 1) &gt; 0, 0, 1)</f>
        <v>1</v>
      </c>
      <c r="K6040">
        <f>IF(_xll.ciqfunctions.udf.CIQ(A6040,"IQ_GROSS_MARGIN") - _xll.ciqfunctions.udf.CIQ(A6040,"IQ_GROSS_MARGIN",IQ_LTM-1) &gt; 1,1,0)</f>
        <v>0</v>
      </c>
      <c r="L6040">
        <f>IF(_xll.ciqfunctions.udf.CIQ(A6040, "IQ_ASSET_TURNS") - _xll.ciqfunctions.udf.CIQ(A6040,"IQ_ASSET_TURNS", IQ_LTM-1) &gt; 1, 1,0)</f>
        <v>0</v>
      </c>
    </row>
    <row r="6041" spans="1:12" x14ac:dyDescent="0.25">
      <c r="A6041" t="s">
        <v>7052</v>
      </c>
      <c r="B6041" t="s">
        <v>7048</v>
      </c>
      <c r="C6041">
        <f>SUM(D6041:L6041)</f>
        <v>2</v>
      </c>
      <c r="D6041">
        <f>IF(_xll.ciqfunctions.udf.CIQ(A6041,"IQ_RETURN_ASSETS") &gt; 0,1,0)</f>
        <v>1</v>
      </c>
      <c r="E6041">
        <f>IF(_xll.ciqfunctions.udf.CIQ(A6041,"IQ_UNLEVERED_FCF") + _xll.ciqfunctions.udf.CIQ(A6041,"IQ_CAPEX")  &gt; 0, 1, 0)</f>
        <v>0</v>
      </c>
      <c r="F6041">
        <f>IF(_xll.ciqfunctions.udf.CIQ(A6041,"IQ_RETURN_ASSETS") - _xll.ciqfunctions.udf.CIQ(A6041,"IQ_RETURN_ASSETS", IQ_LTM - 1) &gt; 0,1,0)</f>
        <v>0</v>
      </c>
      <c r="G6041">
        <f>IF((_xll.ciqfunctions.udf.CIQ(A6041,"IQ_UNLEVERED_FCF") + _xll.ciqfunctions.udf.CIQ(A6041,"IQ_CAPEX"))/_xll.ciqfunctions.udf.CIQ(A6041,"IQ_TOTAL_ASSETS") &gt; 0,1,0)</f>
        <v>0</v>
      </c>
      <c r="H6041">
        <f>IF(_xll.ciqfunctions.udf.CIQ(A6041,"IQ_LT_DEBT")/_xll.ciqfunctions.udf.CIQ(A6041,"IQ_TOTAL_ASSETS") - _xll.ciqfunctions.udf.CIQ(A6041,"IQ_LT_DEBT", IQ_LTM - 1)/_xll.ciqfunctions.udf.CIQ(A6041,"IQ_TOTAL_ASSETS", IQ_LTM - 1) &gt; 0,1,0)</f>
        <v>0</v>
      </c>
      <c r="I6041">
        <f>IF(_xll.ciqfunctions.udf.CIQ(A6041,"IQ_CURRENT_RATIO") - _xll.ciqfunctions.udf.CIQ(A6041,"IQ_CURRENT_RATIO", IQ_LTM - 1) &gt; 0,1,0)</f>
        <v>0</v>
      </c>
      <c r="J6041">
        <f>IF(_xll.ciqfunctions.udf.CIQ(A6041, "IQ_BASIC_WEIGHT") - _xll.ciqfunctions.udf.CIQ(A6041, "IQ_BASIC_WEIGHT", IQ_LTM - 1) &gt; 0, 0, 1)</f>
        <v>1</v>
      </c>
      <c r="K6041">
        <f>IF(_xll.ciqfunctions.udf.CIQ(A6041,"IQ_GROSS_MARGIN") - _xll.ciqfunctions.udf.CIQ(A6041,"IQ_GROSS_MARGIN",IQ_LTM-1) &gt; 1,1,0)</f>
        <v>0</v>
      </c>
      <c r="L6041">
        <f>IF(_xll.ciqfunctions.udf.CIQ(A6041, "IQ_ASSET_TURNS") - _xll.ciqfunctions.udf.CIQ(A6041,"IQ_ASSET_TURNS", IQ_LTM-1) &gt; 1, 1,0)</f>
        <v>0</v>
      </c>
    </row>
    <row r="6042" spans="1:12" x14ac:dyDescent="0.25">
      <c r="A6042" t="s">
        <v>311</v>
      </c>
      <c r="B6042" t="s">
        <v>312</v>
      </c>
      <c r="C6042">
        <f>SUM(D6042:L6042)</f>
        <v>2</v>
      </c>
      <c r="D6042">
        <f>IF(_xll.ciqfunctions.udf.CIQ(A6042,"IQ_RETURN_ASSETS") &gt; 0,1,0)</f>
        <v>1</v>
      </c>
      <c r="E6042">
        <f>IF(_xll.ciqfunctions.udf.CIQ(A6042,"IQ_UNLEVERED_FCF") + _xll.ciqfunctions.udf.CIQ(A6042,"IQ_CAPEX")  &gt; 0, 1, 0)</f>
        <v>0</v>
      </c>
      <c r="F6042">
        <f>IF(_xll.ciqfunctions.udf.CIQ(A6042,"IQ_RETURN_ASSETS") - _xll.ciqfunctions.udf.CIQ(A6042,"IQ_RETURN_ASSETS", IQ_LTM - 1) &gt; 0,1,0)</f>
        <v>0</v>
      </c>
      <c r="G6042">
        <f>IF((_xll.ciqfunctions.udf.CIQ(A6042,"IQ_UNLEVERED_FCF") + _xll.ciqfunctions.udf.CIQ(A6042,"IQ_CAPEX"))/_xll.ciqfunctions.udf.CIQ(A6042,"IQ_TOTAL_ASSETS") &gt; 0,1,0)</f>
        <v>0</v>
      </c>
      <c r="H6042">
        <f>IF(_xll.ciqfunctions.udf.CIQ(A6042,"IQ_LT_DEBT")/_xll.ciqfunctions.udf.CIQ(A6042,"IQ_TOTAL_ASSETS") - _xll.ciqfunctions.udf.CIQ(A6042,"IQ_LT_DEBT", IQ_LTM - 1)/_xll.ciqfunctions.udf.CIQ(A6042,"IQ_TOTAL_ASSETS", IQ_LTM - 1) &gt; 0,1,0)</f>
        <v>0</v>
      </c>
      <c r="I6042">
        <f>IF(_xll.ciqfunctions.udf.CIQ(A6042,"IQ_CURRENT_RATIO") - _xll.ciqfunctions.udf.CIQ(A6042,"IQ_CURRENT_RATIO", IQ_LTM - 1) &gt; 0,1,0)</f>
        <v>0</v>
      </c>
      <c r="J6042">
        <f>IF(_xll.ciqfunctions.udf.CIQ(A6042, "IQ_BASIC_WEIGHT") - _xll.ciqfunctions.udf.CIQ(A6042, "IQ_BASIC_WEIGHT", IQ_LTM - 1) &gt; 0, 0, 1)</f>
        <v>1</v>
      </c>
      <c r="K6042">
        <f>IF(_xll.ciqfunctions.udf.CIQ(A6042,"IQ_GROSS_MARGIN") - _xll.ciqfunctions.udf.CIQ(A6042,"IQ_GROSS_MARGIN",IQ_LTM-1) &gt; 1,1,0)</f>
        <v>0</v>
      </c>
      <c r="L6042">
        <f>IF(_xll.ciqfunctions.udf.CIQ(A6042, "IQ_ASSET_TURNS") - _xll.ciqfunctions.udf.CIQ(A6042,"IQ_ASSET_TURNS", IQ_LTM-1) &gt; 1, 1,0)</f>
        <v>0</v>
      </c>
    </row>
    <row r="6043" spans="1:12" x14ac:dyDescent="0.25">
      <c r="A6043" t="s">
        <v>526</v>
      </c>
      <c r="B6043" t="s">
        <v>527</v>
      </c>
      <c r="C6043">
        <f>SUM(D6043:L6043)</f>
        <v>2</v>
      </c>
      <c r="D6043">
        <f>IF(_xll.ciqfunctions.udf.CIQ(A6043,"IQ_RETURN_ASSETS") &gt; 0,1,0)</f>
        <v>1</v>
      </c>
      <c r="E6043">
        <f>IF(_xll.ciqfunctions.udf.CIQ(A6043,"IQ_UNLEVERED_FCF") + _xll.ciqfunctions.udf.CIQ(A6043,"IQ_CAPEX")  &gt; 0, 1, 0)</f>
        <v>0</v>
      </c>
      <c r="F6043">
        <f>IF(_xll.ciqfunctions.udf.CIQ(A6043,"IQ_RETURN_ASSETS") - _xll.ciqfunctions.udf.CIQ(A6043,"IQ_RETURN_ASSETS", IQ_LTM - 1) &gt; 0,1,0)</f>
        <v>0</v>
      </c>
      <c r="G6043">
        <f>IF((_xll.ciqfunctions.udf.CIQ(A6043,"IQ_UNLEVERED_FCF") + _xll.ciqfunctions.udf.CIQ(A6043,"IQ_CAPEX"))/_xll.ciqfunctions.udf.CIQ(A6043,"IQ_TOTAL_ASSETS") &gt; 0,1,0)</f>
        <v>0</v>
      </c>
      <c r="H6043">
        <f>IF(_xll.ciqfunctions.udf.CIQ(A6043,"IQ_LT_DEBT")/_xll.ciqfunctions.udf.CIQ(A6043,"IQ_TOTAL_ASSETS") - _xll.ciqfunctions.udf.CIQ(A6043,"IQ_LT_DEBT", IQ_LTM - 1)/_xll.ciqfunctions.udf.CIQ(A6043,"IQ_TOTAL_ASSETS", IQ_LTM - 1) &gt; 0,1,0)</f>
        <v>0</v>
      </c>
      <c r="I6043">
        <f>IF(_xll.ciqfunctions.udf.CIQ(A6043,"IQ_CURRENT_RATIO") - _xll.ciqfunctions.udf.CIQ(A6043,"IQ_CURRENT_RATIO", IQ_LTM - 1) &gt; 0,1,0)</f>
        <v>0</v>
      </c>
      <c r="J6043">
        <f>IF(_xll.ciqfunctions.udf.CIQ(A6043, "IQ_BASIC_WEIGHT") - _xll.ciqfunctions.udf.CIQ(A6043, "IQ_BASIC_WEIGHT", IQ_LTM - 1) &gt; 0, 0, 1)</f>
        <v>1</v>
      </c>
      <c r="K6043">
        <f>IF(_xll.ciqfunctions.udf.CIQ(A6043,"IQ_GROSS_MARGIN") - _xll.ciqfunctions.udf.CIQ(A6043,"IQ_GROSS_MARGIN",IQ_LTM-1) &gt; 1,1,0)</f>
        <v>0</v>
      </c>
      <c r="L6043">
        <f>IF(_xll.ciqfunctions.udf.CIQ(A6043, "IQ_ASSET_TURNS") - _xll.ciqfunctions.udf.CIQ(A6043,"IQ_ASSET_TURNS", IQ_LTM-1) &gt; 1, 1,0)</f>
        <v>0</v>
      </c>
    </row>
    <row r="6044" spans="1:12" x14ac:dyDescent="0.25">
      <c r="A6044" t="s">
        <v>608</v>
      </c>
      <c r="B6044" t="s">
        <v>609</v>
      </c>
      <c r="C6044">
        <f>SUM(D6044:L6044)</f>
        <v>2</v>
      </c>
      <c r="D6044">
        <f>IF(_xll.ciqfunctions.udf.CIQ(A6044,"IQ_RETURN_ASSETS") &gt; 0,1,0)</f>
        <v>1</v>
      </c>
      <c r="E6044">
        <f>IF(_xll.ciqfunctions.udf.CIQ(A6044,"IQ_UNLEVERED_FCF") + _xll.ciqfunctions.udf.CIQ(A6044,"IQ_CAPEX")  &gt; 0, 1, 0)</f>
        <v>0</v>
      </c>
      <c r="F6044">
        <f>IF(_xll.ciqfunctions.udf.CIQ(A6044,"IQ_RETURN_ASSETS") - _xll.ciqfunctions.udf.CIQ(A6044,"IQ_RETURN_ASSETS", IQ_LTM - 1) &gt; 0,1,0)</f>
        <v>0</v>
      </c>
      <c r="G6044">
        <f>IF((_xll.ciqfunctions.udf.CIQ(A6044,"IQ_UNLEVERED_FCF") + _xll.ciqfunctions.udf.CIQ(A6044,"IQ_CAPEX"))/_xll.ciqfunctions.udf.CIQ(A6044,"IQ_TOTAL_ASSETS") &gt; 0,1,0)</f>
        <v>0</v>
      </c>
      <c r="H6044">
        <f>IF(_xll.ciqfunctions.udf.CIQ(A6044,"IQ_LT_DEBT")/_xll.ciqfunctions.udf.CIQ(A6044,"IQ_TOTAL_ASSETS") - _xll.ciqfunctions.udf.CIQ(A6044,"IQ_LT_DEBT", IQ_LTM - 1)/_xll.ciqfunctions.udf.CIQ(A6044,"IQ_TOTAL_ASSETS", IQ_LTM - 1) &gt; 0,1,0)</f>
        <v>0</v>
      </c>
      <c r="I6044">
        <f>IF(_xll.ciqfunctions.udf.CIQ(A6044,"IQ_CURRENT_RATIO") - _xll.ciqfunctions.udf.CIQ(A6044,"IQ_CURRENT_RATIO", IQ_LTM - 1) &gt; 0,1,0)</f>
        <v>0</v>
      </c>
      <c r="J6044">
        <f>IF(_xll.ciqfunctions.udf.CIQ(A6044, "IQ_BASIC_WEIGHT") - _xll.ciqfunctions.udf.CIQ(A6044, "IQ_BASIC_WEIGHT", IQ_LTM - 1) &gt; 0, 0, 1)</f>
        <v>1</v>
      </c>
      <c r="K6044">
        <f>IF(_xll.ciqfunctions.udf.CIQ(A6044,"IQ_GROSS_MARGIN") - _xll.ciqfunctions.udf.CIQ(A6044,"IQ_GROSS_MARGIN",IQ_LTM-1) &gt; 1,1,0)</f>
        <v>0</v>
      </c>
      <c r="L6044">
        <f>IF(_xll.ciqfunctions.udf.CIQ(A6044, "IQ_ASSET_TURNS") - _xll.ciqfunctions.udf.CIQ(A6044,"IQ_ASSET_TURNS", IQ_LTM-1) &gt; 1, 1,0)</f>
        <v>0</v>
      </c>
    </row>
    <row r="6045" spans="1:12" x14ac:dyDescent="0.25">
      <c r="A6045" t="s">
        <v>657</v>
      </c>
      <c r="B6045" t="s">
        <v>658</v>
      </c>
      <c r="C6045">
        <f>SUM(D6045:L6045)</f>
        <v>2</v>
      </c>
      <c r="D6045">
        <f>IF(_xll.ciqfunctions.udf.CIQ(A6045,"IQ_RETURN_ASSETS") &gt; 0,1,0)</f>
        <v>1</v>
      </c>
      <c r="E6045">
        <f>IF(_xll.ciqfunctions.udf.CIQ(A6045,"IQ_UNLEVERED_FCF") + _xll.ciqfunctions.udf.CIQ(A6045,"IQ_CAPEX")  &gt; 0, 1, 0)</f>
        <v>0</v>
      </c>
      <c r="F6045">
        <f>IF(_xll.ciqfunctions.udf.CIQ(A6045,"IQ_RETURN_ASSETS") - _xll.ciqfunctions.udf.CIQ(A6045,"IQ_RETURN_ASSETS", IQ_LTM - 1) &gt; 0,1,0)</f>
        <v>0</v>
      </c>
      <c r="G6045">
        <f>IF((_xll.ciqfunctions.udf.CIQ(A6045,"IQ_UNLEVERED_FCF") + _xll.ciqfunctions.udf.CIQ(A6045,"IQ_CAPEX"))/_xll.ciqfunctions.udf.CIQ(A6045,"IQ_TOTAL_ASSETS") &gt; 0,1,0)</f>
        <v>0</v>
      </c>
      <c r="H6045">
        <f>IF(_xll.ciqfunctions.udf.CIQ(A6045,"IQ_LT_DEBT")/_xll.ciqfunctions.udf.CIQ(A6045,"IQ_TOTAL_ASSETS") - _xll.ciqfunctions.udf.CIQ(A6045,"IQ_LT_DEBT", IQ_LTM - 1)/_xll.ciqfunctions.udf.CIQ(A6045,"IQ_TOTAL_ASSETS", IQ_LTM - 1) &gt; 0,1,0)</f>
        <v>0</v>
      </c>
      <c r="I6045">
        <f>IF(_xll.ciqfunctions.udf.CIQ(A6045,"IQ_CURRENT_RATIO") - _xll.ciqfunctions.udf.CIQ(A6045,"IQ_CURRENT_RATIO", IQ_LTM - 1) &gt; 0,1,0)</f>
        <v>0</v>
      </c>
      <c r="J6045">
        <f>IF(_xll.ciqfunctions.udf.CIQ(A6045, "IQ_BASIC_WEIGHT") - _xll.ciqfunctions.udf.CIQ(A6045, "IQ_BASIC_WEIGHT", IQ_LTM - 1) &gt; 0, 0, 1)</f>
        <v>1</v>
      </c>
      <c r="K6045">
        <f>IF(_xll.ciqfunctions.udf.CIQ(A6045,"IQ_GROSS_MARGIN") - _xll.ciqfunctions.udf.CIQ(A6045,"IQ_GROSS_MARGIN",IQ_LTM-1) &gt; 1,1,0)</f>
        <v>0</v>
      </c>
      <c r="L6045">
        <f>IF(_xll.ciqfunctions.udf.CIQ(A6045, "IQ_ASSET_TURNS") - _xll.ciqfunctions.udf.CIQ(A6045,"IQ_ASSET_TURNS", IQ_LTM-1) &gt; 1, 1,0)</f>
        <v>0</v>
      </c>
    </row>
    <row r="6046" spans="1:12" x14ac:dyDescent="0.25">
      <c r="A6046" t="s">
        <v>663</v>
      </c>
      <c r="B6046" t="s">
        <v>664</v>
      </c>
      <c r="C6046">
        <f>SUM(D6046:L6046)</f>
        <v>2</v>
      </c>
      <c r="D6046">
        <f>IF(_xll.ciqfunctions.udf.CIQ(A6046,"IQ_RETURN_ASSETS") &gt; 0,1,0)</f>
        <v>0</v>
      </c>
      <c r="E6046">
        <f>IF(_xll.ciqfunctions.udf.CIQ(A6046,"IQ_UNLEVERED_FCF") + _xll.ciqfunctions.udf.CIQ(A6046,"IQ_CAPEX")  &gt; 0, 1, 0)</f>
        <v>0</v>
      </c>
      <c r="F6046">
        <f>IF(_xll.ciqfunctions.udf.CIQ(A6046,"IQ_RETURN_ASSETS") - _xll.ciqfunctions.udf.CIQ(A6046,"IQ_RETURN_ASSETS", IQ_LTM - 1) &gt; 0,1,0)</f>
        <v>0</v>
      </c>
      <c r="G6046">
        <f>IF((_xll.ciqfunctions.udf.CIQ(A6046,"IQ_UNLEVERED_FCF") + _xll.ciqfunctions.udf.CIQ(A6046,"IQ_CAPEX"))/_xll.ciqfunctions.udf.CIQ(A6046,"IQ_TOTAL_ASSETS") &gt; 0,1,0)</f>
        <v>0</v>
      </c>
      <c r="H6046">
        <f>IF(_xll.ciqfunctions.udf.CIQ(A6046,"IQ_LT_DEBT")/_xll.ciqfunctions.udf.CIQ(A6046,"IQ_TOTAL_ASSETS") - _xll.ciqfunctions.udf.CIQ(A6046,"IQ_LT_DEBT", IQ_LTM - 1)/_xll.ciqfunctions.udf.CIQ(A6046,"IQ_TOTAL_ASSETS", IQ_LTM - 1) &gt; 0,1,0)</f>
        <v>0</v>
      </c>
      <c r="I6046">
        <f>IF(_xll.ciqfunctions.udf.CIQ(A6046,"IQ_CURRENT_RATIO") - _xll.ciqfunctions.udf.CIQ(A6046,"IQ_CURRENT_RATIO", IQ_LTM - 1) &gt; 0,1,0)</f>
        <v>1</v>
      </c>
      <c r="J6046">
        <f>IF(_xll.ciqfunctions.udf.CIQ(A6046, "IQ_BASIC_WEIGHT") - _xll.ciqfunctions.udf.CIQ(A6046, "IQ_BASIC_WEIGHT", IQ_LTM - 1) &gt; 0, 0, 1)</f>
        <v>1</v>
      </c>
      <c r="K6046">
        <f>IF(_xll.ciqfunctions.udf.CIQ(A6046,"IQ_GROSS_MARGIN") - _xll.ciqfunctions.udf.CIQ(A6046,"IQ_GROSS_MARGIN",IQ_LTM-1) &gt; 1,1,0)</f>
        <v>0</v>
      </c>
      <c r="L6046">
        <f>IF(_xll.ciqfunctions.udf.CIQ(A6046, "IQ_ASSET_TURNS") - _xll.ciqfunctions.udf.CIQ(A6046,"IQ_ASSET_TURNS", IQ_LTM-1) &gt; 1, 1,0)</f>
        <v>0</v>
      </c>
    </row>
    <row r="6047" spans="1:12" x14ac:dyDescent="0.25">
      <c r="A6047" t="s">
        <v>677</v>
      </c>
      <c r="B6047" t="s">
        <v>678</v>
      </c>
      <c r="C6047">
        <f>SUM(D6047:L6047)</f>
        <v>2</v>
      </c>
      <c r="D6047">
        <f>IF(_xll.ciqfunctions.udf.CIQ(A6047,"IQ_RETURN_ASSETS") &gt; 0,1,0)</f>
        <v>1</v>
      </c>
      <c r="E6047">
        <f>IF(_xll.ciqfunctions.udf.CIQ(A6047,"IQ_UNLEVERED_FCF") + _xll.ciqfunctions.udf.CIQ(A6047,"IQ_CAPEX")  &gt; 0, 1, 0)</f>
        <v>0</v>
      </c>
      <c r="F6047">
        <f>IF(_xll.ciqfunctions.udf.CIQ(A6047,"IQ_RETURN_ASSETS") - _xll.ciqfunctions.udf.CIQ(A6047,"IQ_RETURN_ASSETS", IQ_LTM - 1) &gt; 0,1,0)</f>
        <v>0</v>
      </c>
      <c r="G6047">
        <f>IF((_xll.ciqfunctions.udf.CIQ(A6047,"IQ_UNLEVERED_FCF") + _xll.ciqfunctions.udf.CIQ(A6047,"IQ_CAPEX"))/_xll.ciqfunctions.udf.CIQ(A6047,"IQ_TOTAL_ASSETS") &gt; 0,1,0)</f>
        <v>0</v>
      </c>
      <c r="H6047">
        <f>IF(_xll.ciqfunctions.udf.CIQ(A6047,"IQ_LT_DEBT")/_xll.ciqfunctions.udf.CIQ(A6047,"IQ_TOTAL_ASSETS") - _xll.ciqfunctions.udf.CIQ(A6047,"IQ_LT_DEBT", IQ_LTM - 1)/_xll.ciqfunctions.udf.CIQ(A6047,"IQ_TOTAL_ASSETS", IQ_LTM - 1) &gt; 0,1,0)</f>
        <v>0</v>
      </c>
      <c r="I6047">
        <f>IF(_xll.ciqfunctions.udf.CIQ(A6047,"IQ_CURRENT_RATIO") - _xll.ciqfunctions.udf.CIQ(A6047,"IQ_CURRENT_RATIO", IQ_LTM - 1) &gt; 0,1,0)</f>
        <v>0</v>
      </c>
      <c r="J6047">
        <f>IF(_xll.ciqfunctions.udf.CIQ(A6047, "IQ_BASIC_WEIGHT") - _xll.ciqfunctions.udf.CIQ(A6047, "IQ_BASIC_WEIGHT", IQ_LTM - 1) &gt; 0, 0, 1)</f>
        <v>1</v>
      </c>
      <c r="K6047">
        <f>IF(_xll.ciqfunctions.udf.CIQ(A6047,"IQ_GROSS_MARGIN") - _xll.ciqfunctions.udf.CIQ(A6047,"IQ_GROSS_MARGIN",IQ_LTM-1) &gt; 1,1,0)</f>
        <v>0</v>
      </c>
      <c r="L6047">
        <f>IF(_xll.ciqfunctions.udf.CIQ(A6047, "IQ_ASSET_TURNS") - _xll.ciqfunctions.udf.CIQ(A6047,"IQ_ASSET_TURNS", IQ_LTM-1) &gt; 1, 1,0)</f>
        <v>0</v>
      </c>
    </row>
    <row r="6048" spans="1:12" x14ac:dyDescent="0.25">
      <c r="A6048" t="s">
        <v>877</v>
      </c>
      <c r="B6048" t="s">
        <v>878</v>
      </c>
      <c r="C6048">
        <f>SUM(D6048:L6048)</f>
        <v>2</v>
      </c>
      <c r="D6048">
        <f>IF(_xll.ciqfunctions.udf.CIQ(A6048,"IQ_RETURN_ASSETS") &gt; 0,1,0)</f>
        <v>1</v>
      </c>
      <c r="E6048">
        <f>IF(_xll.ciqfunctions.udf.CIQ(A6048,"IQ_UNLEVERED_FCF") + _xll.ciqfunctions.udf.CIQ(A6048,"IQ_CAPEX")  &gt; 0, 1, 0)</f>
        <v>0</v>
      </c>
      <c r="F6048">
        <f>IF(_xll.ciqfunctions.udf.CIQ(A6048,"IQ_RETURN_ASSETS") - _xll.ciqfunctions.udf.CIQ(A6048,"IQ_RETURN_ASSETS", IQ_LTM - 1) &gt; 0,1,0)</f>
        <v>0</v>
      </c>
      <c r="G6048">
        <f>IF((_xll.ciqfunctions.udf.CIQ(A6048,"IQ_UNLEVERED_FCF") + _xll.ciqfunctions.udf.CIQ(A6048,"IQ_CAPEX"))/_xll.ciqfunctions.udf.CIQ(A6048,"IQ_TOTAL_ASSETS") &gt; 0,1,0)</f>
        <v>0</v>
      </c>
      <c r="H6048">
        <f>IF(_xll.ciqfunctions.udf.CIQ(A6048,"IQ_LT_DEBT")/_xll.ciqfunctions.udf.CIQ(A6048,"IQ_TOTAL_ASSETS") - _xll.ciqfunctions.udf.CIQ(A6048,"IQ_LT_DEBT", IQ_LTM - 1)/_xll.ciqfunctions.udf.CIQ(A6048,"IQ_TOTAL_ASSETS", IQ_LTM - 1) &gt; 0,1,0)</f>
        <v>0</v>
      </c>
      <c r="I6048">
        <f>IF(_xll.ciqfunctions.udf.CIQ(A6048,"IQ_CURRENT_RATIO") - _xll.ciqfunctions.udf.CIQ(A6048,"IQ_CURRENT_RATIO", IQ_LTM - 1) &gt; 0,1,0)</f>
        <v>0</v>
      </c>
      <c r="J6048">
        <f>IF(_xll.ciqfunctions.udf.CIQ(A6048, "IQ_BASIC_WEIGHT") - _xll.ciqfunctions.udf.CIQ(A6048, "IQ_BASIC_WEIGHT", IQ_LTM - 1) &gt; 0, 0, 1)</f>
        <v>1</v>
      </c>
      <c r="K6048">
        <f>IF(_xll.ciqfunctions.udf.CIQ(A6048,"IQ_GROSS_MARGIN") - _xll.ciqfunctions.udf.CIQ(A6048,"IQ_GROSS_MARGIN",IQ_LTM-1) &gt; 1,1,0)</f>
        <v>0</v>
      </c>
      <c r="L6048">
        <f>IF(_xll.ciqfunctions.udf.CIQ(A6048, "IQ_ASSET_TURNS") - _xll.ciqfunctions.udf.CIQ(A6048,"IQ_ASSET_TURNS", IQ_LTM-1) &gt; 1, 1,0)</f>
        <v>0</v>
      </c>
    </row>
    <row r="6049" spans="1:12" x14ac:dyDescent="0.25">
      <c r="A6049" t="s">
        <v>1002</v>
      </c>
      <c r="B6049" t="s">
        <v>1003</v>
      </c>
      <c r="C6049">
        <f>SUM(D6049:L6049)</f>
        <v>2</v>
      </c>
      <c r="D6049">
        <f>IF(_xll.ciqfunctions.udf.CIQ(A6049,"IQ_RETURN_ASSETS") &gt; 0,1,0)</f>
        <v>1</v>
      </c>
      <c r="E6049">
        <f>IF(_xll.ciqfunctions.udf.CIQ(A6049,"IQ_UNLEVERED_FCF") + _xll.ciqfunctions.udf.CIQ(A6049,"IQ_CAPEX")  &gt; 0, 1, 0)</f>
        <v>0</v>
      </c>
      <c r="F6049">
        <f>IF(_xll.ciqfunctions.udf.CIQ(A6049,"IQ_RETURN_ASSETS") - _xll.ciqfunctions.udf.CIQ(A6049,"IQ_RETURN_ASSETS", IQ_LTM - 1) &gt; 0,1,0)</f>
        <v>0</v>
      </c>
      <c r="G6049">
        <f>IF((_xll.ciqfunctions.udf.CIQ(A6049,"IQ_UNLEVERED_FCF") + _xll.ciqfunctions.udf.CIQ(A6049,"IQ_CAPEX"))/_xll.ciqfunctions.udf.CIQ(A6049,"IQ_TOTAL_ASSETS") &gt; 0,1,0)</f>
        <v>0</v>
      </c>
      <c r="H6049">
        <f>IF(_xll.ciqfunctions.udf.CIQ(A6049,"IQ_LT_DEBT")/_xll.ciqfunctions.udf.CIQ(A6049,"IQ_TOTAL_ASSETS") - _xll.ciqfunctions.udf.CIQ(A6049,"IQ_LT_DEBT", IQ_LTM - 1)/_xll.ciqfunctions.udf.CIQ(A6049,"IQ_TOTAL_ASSETS", IQ_LTM - 1) &gt; 0,1,0)</f>
        <v>0</v>
      </c>
      <c r="I6049">
        <f>IF(_xll.ciqfunctions.udf.CIQ(A6049,"IQ_CURRENT_RATIO") - _xll.ciqfunctions.udf.CIQ(A6049,"IQ_CURRENT_RATIO", IQ_LTM - 1) &gt; 0,1,0)</f>
        <v>0</v>
      </c>
      <c r="J6049">
        <f>IF(_xll.ciqfunctions.udf.CIQ(A6049, "IQ_BASIC_WEIGHT") - _xll.ciqfunctions.udf.CIQ(A6049, "IQ_BASIC_WEIGHT", IQ_LTM - 1) &gt; 0, 0, 1)</f>
        <v>1</v>
      </c>
      <c r="K6049">
        <f>IF(_xll.ciqfunctions.udf.CIQ(A6049,"IQ_GROSS_MARGIN") - _xll.ciqfunctions.udf.CIQ(A6049,"IQ_GROSS_MARGIN",IQ_LTM-1) &gt; 1,1,0)</f>
        <v>0</v>
      </c>
      <c r="L6049">
        <f>IF(_xll.ciqfunctions.udf.CIQ(A6049, "IQ_ASSET_TURNS") - _xll.ciqfunctions.udf.CIQ(A6049,"IQ_ASSET_TURNS", IQ_LTM-1) &gt; 1, 1,0)</f>
        <v>0</v>
      </c>
    </row>
    <row r="6050" spans="1:12" x14ac:dyDescent="0.25">
      <c r="A6050" t="s">
        <v>1010</v>
      </c>
      <c r="B6050" t="s">
        <v>1011</v>
      </c>
      <c r="C6050">
        <f>SUM(D6050:L6050)</f>
        <v>2</v>
      </c>
      <c r="D6050">
        <f>IF(_xll.ciqfunctions.udf.CIQ(A6050,"IQ_RETURN_ASSETS") &gt; 0,1,0)</f>
        <v>1</v>
      </c>
      <c r="E6050">
        <f>IF(_xll.ciqfunctions.udf.CIQ(A6050,"IQ_UNLEVERED_FCF") + _xll.ciqfunctions.udf.CIQ(A6050,"IQ_CAPEX")  &gt; 0, 1, 0)</f>
        <v>0</v>
      </c>
      <c r="F6050">
        <f>IF(_xll.ciqfunctions.udf.CIQ(A6050,"IQ_RETURN_ASSETS") - _xll.ciqfunctions.udf.CIQ(A6050,"IQ_RETURN_ASSETS", IQ_LTM - 1) &gt; 0,1,0)</f>
        <v>0</v>
      </c>
      <c r="G6050">
        <f>IF((_xll.ciqfunctions.udf.CIQ(A6050,"IQ_UNLEVERED_FCF") + _xll.ciqfunctions.udf.CIQ(A6050,"IQ_CAPEX"))/_xll.ciqfunctions.udf.CIQ(A6050,"IQ_TOTAL_ASSETS") &gt; 0,1,0)</f>
        <v>0</v>
      </c>
      <c r="H6050">
        <f>IF(_xll.ciqfunctions.udf.CIQ(A6050,"IQ_LT_DEBT")/_xll.ciqfunctions.udf.CIQ(A6050,"IQ_TOTAL_ASSETS") - _xll.ciqfunctions.udf.CIQ(A6050,"IQ_LT_DEBT", IQ_LTM - 1)/_xll.ciqfunctions.udf.CIQ(A6050,"IQ_TOTAL_ASSETS", IQ_LTM - 1) &gt; 0,1,0)</f>
        <v>0</v>
      </c>
      <c r="I6050">
        <f>IF(_xll.ciqfunctions.udf.CIQ(A6050,"IQ_CURRENT_RATIO") - _xll.ciqfunctions.udf.CIQ(A6050,"IQ_CURRENT_RATIO", IQ_LTM - 1) &gt; 0,1,0)</f>
        <v>0</v>
      </c>
      <c r="J6050">
        <f>IF(_xll.ciqfunctions.udf.CIQ(A6050, "IQ_BASIC_WEIGHT") - _xll.ciqfunctions.udf.CIQ(A6050, "IQ_BASIC_WEIGHT", IQ_LTM - 1) &gt; 0, 0, 1)</f>
        <v>1</v>
      </c>
      <c r="K6050">
        <f>IF(_xll.ciqfunctions.udf.CIQ(A6050,"IQ_GROSS_MARGIN") - _xll.ciqfunctions.udf.CIQ(A6050,"IQ_GROSS_MARGIN",IQ_LTM-1) &gt; 1,1,0)</f>
        <v>0</v>
      </c>
      <c r="L6050">
        <f>IF(_xll.ciqfunctions.udf.CIQ(A6050, "IQ_ASSET_TURNS") - _xll.ciqfunctions.udf.CIQ(A6050,"IQ_ASSET_TURNS", IQ_LTM-1) &gt; 1, 1,0)</f>
        <v>0</v>
      </c>
    </row>
    <row r="6051" spans="1:12" x14ac:dyDescent="0.25">
      <c r="A6051" t="s">
        <v>1020</v>
      </c>
      <c r="B6051" t="s">
        <v>1021</v>
      </c>
      <c r="C6051">
        <f>SUM(D6051:L6051)</f>
        <v>2</v>
      </c>
      <c r="D6051">
        <f>IF(_xll.ciqfunctions.udf.CIQ(A6051,"IQ_RETURN_ASSETS") &gt; 0,1,0)</f>
        <v>1</v>
      </c>
      <c r="E6051">
        <f>IF(_xll.ciqfunctions.udf.CIQ(A6051,"IQ_UNLEVERED_FCF") + _xll.ciqfunctions.udf.CIQ(A6051,"IQ_CAPEX")  &gt; 0, 1, 0)</f>
        <v>0</v>
      </c>
      <c r="F6051">
        <f>IF(_xll.ciqfunctions.udf.CIQ(A6051,"IQ_RETURN_ASSETS") - _xll.ciqfunctions.udf.CIQ(A6051,"IQ_RETURN_ASSETS", IQ_LTM - 1) &gt; 0,1,0)</f>
        <v>0</v>
      </c>
      <c r="G6051">
        <f>IF((_xll.ciqfunctions.udf.CIQ(A6051,"IQ_UNLEVERED_FCF") + _xll.ciqfunctions.udf.CIQ(A6051,"IQ_CAPEX"))/_xll.ciqfunctions.udf.CIQ(A6051,"IQ_TOTAL_ASSETS") &gt; 0,1,0)</f>
        <v>0</v>
      </c>
      <c r="H6051">
        <f>IF(_xll.ciqfunctions.udf.CIQ(A6051,"IQ_LT_DEBT")/_xll.ciqfunctions.udf.CIQ(A6051,"IQ_TOTAL_ASSETS") - _xll.ciqfunctions.udf.CIQ(A6051,"IQ_LT_DEBT", IQ_LTM - 1)/_xll.ciqfunctions.udf.CIQ(A6051,"IQ_TOTAL_ASSETS", IQ_LTM - 1) &gt; 0,1,0)</f>
        <v>0</v>
      </c>
      <c r="I6051">
        <f>IF(_xll.ciqfunctions.udf.CIQ(A6051,"IQ_CURRENT_RATIO") - _xll.ciqfunctions.udf.CIQ(A6051,"IQ_CURRENT_RATIO", IQ_LTM - 1) &gt; 0,1,0)</f>
        <v>0</v>
      </c>
      <c r="J6051">
        <f>IF(_xll.ciqfunctions.udf.CIQ(A6051, "IQ_BASIC_WEIGHT") - _xll.ciqfunctions.udf.CIQ(A6051, "IQ_BASIC_WEIGHT", IQ_LTM - 1) &gt; 0, 0, 1)</f>
        <v>1</v>
      </c>
      <c r="K6051">
        <f>IF(_xll.ciqfunctions.udf.CIQ(A6051,"IQ_GROSS_MARGIN") - _xll.ciqfunctions.udf.CIQ(A6051,"IQ_GROSS_MARGIN",IQ_LTM-1) &gt; 1,1,0)</f>
        <v>0</v>
      </c>
      <c r="L6051">
        <f>IF(_xll.ciqfunctions.udf.CIQ(A6051, "IQ_ASSET_TURNS") - _xll.ciqfunctions.udf.CIQ(A6051,"IQ_ASSET_TURNS", IQ_LTM-1) &gt; 1, 1,0)</f>
        <v>0</v>
      </c>
    </row>
    <row r="6052" spans="1:12" x14ac:dyDescent="0.25">
      <c r="A6052" t="s">
        <v>1024</v>
      </c>
      <c r="B6052" t="s">
        <v>1025</v>
      </c>
      <c r="C6052">
        <f>SUM(D6052:L6052)</f>
        <v>2</v>
      </c>
      <c r="D6052">
        <f>IF(_xll.ciqfunctions.udf.CIQ(A6052,"IQ_RETURN_ASSETS") &gt; 0,1,0)</f>
        <v>1</v>
      </c>
      <c r="E6052">
        <f>IF(_xll.ciqfunctions.udf.CIQ(A6052,"IQ_UNLEVERED_FCF") + _xll.ciqfunctions.udf.CIQ(A6052,"IQ_CAPEX")  &gt; 0, 1, 0)</f>
        <v>0</v>
      </c>
      <c r="F6052">
        <f>IF(_xll.ciqfunctions.udf.CIQ(A6052,"IQ_RETURN_ASSETS") - _xll.ciqfunctions.udf.CIQ(A6052,"IQ_RETURN_ASSETS", IQ_LTM - 1) &gt; 0,1,0)</f>
        <v>0</v>
      </c>
      <c r="G6052">
        <f>IF((_xll.ciqfunctions.udf.CIQ(A6052,"IQ_UNLEVERED_FCF") + _xll.ciqfunctions.udf.CIQ(A6052,"IQ_CAPEX"))/_xll.ciqfunctions.udf.CIQ(A6052,"IQ_TOTAL_ASSETS") &gt; 0,1,0)</f>
        <v>0</v>
      </c>
      <c r="H6052">
        <f>IF(_xll.ciqfunctions.udf.CIQ(A6052,"IQ_LT_DEBT")/_xll.ciqfunctions.udf.CIQ(A6052,"IQ_TOTAL_ASSETS") - _xll.ciqfunctions.udf.CIQ(A6052,"IQ_LT_DEBT", IQ_LTM - 1)/_xll.ciqfunctions.udf.CIQ(A6052,"IQ_TOTAL_ASSETS", IQ_LTM - 1) &gt; 0,1,0)</f>
        <v>0</v>
      </c>
      <c r="I6052">
        <f>IF(_xll.ciqfunctions.udf.CIQ(A6052,"IQ_CURRENT_RATIO") - _xll.ciqfunctions.udf.CIQ(A6052,"IQ_CURRENT_RATIO", IQ_LTM - 1) &gt; 0,1,0)</f>
        <v>0</v>
      </c>
      <c r="J6052">
        <f>IF(_xll.ciqfunctions.udf.CIQ(A6052, "IQ_BASIC_WEIGHT") - _xll.ciqfunctions.udf.CIQ(A6052, "IQ_BASIC_WEIGHT", IQ_LTM - 1) &gt; 0, 0, 1)</f>
        <v>1</v>
      </c>
      <c r="K6052">
        <f>IF(_xll.ciqfunctions.udf.CIQ(A6052,"IQ_GROSS_MARGIN") - _xll.ciqfunctions.udf.CIQ(A6052,"IQ_GROSS_MARGIN",IQ_LTM-1) &gt; 1,1,0)</f>
        <v>0</v>
      </c>
      <c r="L6052">
        <f>IF(_xll.ciqfunctions.udf.CIQ(A6052, "IQ_ASSET_TURNS") - _xll.ciqfunctions.udf.CIQ(A6052,"IQ_ASSET_TURNS", IQ_LTM-1) &gt; 1, 1,0)</f>
        <v>0</v>
      </c>
    </row>
    <row r="6053" spans="1:12" x14ac:dyDescent="0.25">
      <c r="A6053" t="s">
        <v>1061</v>
      </c>
      <c r="B6053" t="s">
        <v>1062</v>
      </c>
      <c r="C6053">
        <f>SUM(D6053:L6053)</f>
        <v>2</v>
      </c>
      <c r="D6053">
        <f>IF(_xll.ciqfunctions.udf.CIQ(A6053,"IQ_RETURN_ASSETS") &gt; 0,1,0)</f>
        <v>0</v>
      </c>
      <c r="E6053">
        <f>IF(_xll.ciqfunctions.udf.CIQ(A6053,"IQ_UNLEVERED_FCF") + _xll.ciqfunctions.udf.CIQ(A6053,"IQ_CAPEX")  &gt; 0, 1, 0)</f>
        <v>0</v>
      </c>
      <c r="F6053">
        <f>IF(_xll.ciqfunctions.udf.CIQ(A6053,"IQ_RETURN_ASSETS") - _xll.ciqfunctions.udf.CIQ(A6053,"IQ_RETURN_ASSETS", IQ_LTM - 1) &gt; 0,1,0)</f>
        <v>0</v>
      </c>
      <c r="G6053">
        <f>IF((_xll.ciqfunctions.udf.CIQ(A6053,"IQ_UNLEVERED_FCF") + _xll.ciqfunctions.udf.CIQ(A6053,"IQ_CAPEX"))/_xll.ciqfunctions.udf.CIQ(A6053,"IQ_TOTAL_ASSETS") &gt; 0,1,0)</f>
        <v>0</v>
      </c>
      <c r="H6053">
        <f>IF(_xll.ciqfunctions.udf.CIQ(A6053,"IQ_LT_DEBT")/_xll.ciqfunctions.udf.CIQ(A6053,"IQ_TOTAL_ASSETS") - _xll.ciqfunctions.udf.CIQ(A6053,"IQ_LT_DEBT", IQ_LTM - 1)/_xll.ciqfunctions.udf.CIQ(A6053,"IQ_TOTAL_ASSETS", IQ_LTM - 1) &gt; 0,1,0)</f>
        <v>1</v>
      </c>
      <c r="I6053">
        <f>IF(_xll.ciqfunctions.udf.CIQ(A6053,"IQ_CURRENT_RATIO") - _xll.ciqfunctions.udf.CIQ(A6053,"IQ_CURRENT_RATIO", IQ_LTM - 1) &gt; 0,1,0)</f>
        <v>0</v>
      </c>
      <c r="J6053">
        <f>IF(_xll.ciqfunctions.udf.CIQ(A6053, "IQ_BASIC_WEIGHT") - _xll.ciqfunctions.udf.CIQ(A6053, "IQ_BASIC_WEIGHT", IQ_LTM - 1) &gt; 0, 0, 1)</f>
        <v>1</v>
      </c>
      <c r="K6053">
        <f>IF(_xll.ciqfunctions.udf.CIQ(A6053,"IQ_GROSS_MARGIN") - _xll.ciqfunctions.udf.CIQ(A6053,"IQ_GROSS_MARGIN",IQ_LTM-1) &gt; 1,1,0)</f>
        <v>0</v>
      </c>
      <c r="L6053">
        <f>IF(_xll.ciqfunctions.udf.CIQ(A6053, "IQ_ASSET_TURNS") - _xll.ciqfunctions.udf.CIQ(A6053,"IQ_ASSET_TURNS", IQ_LTM-1) &gt; 1, 1,0)</f>
        <v>0</v>
      </c>
    </row>
    <row r="6054" spans="1:12" x14ac:dyDescent="0.25">
      <c r="A6054" t="s">
        <v>1114</v>
      </c>
      <c r="B6054" t="s">
        <v>1115</v>
      </c>
      <c r="C6054">
        <f>SUM(D6054:L6054)</f>
        <v>2</v>
      </c>
      <c r="D6054">
        <f>IF(_xll.ciqfunctions.udf.CIQ(A6054,"IQ_RETURN_ASSETS") &gt; 0,1,0)</f>
        <v>0</v>
      </c>
      <c r="E6054">
        <f>IF(_xll.ciqfunctions.udf.CIQ(A6054,"IQ_UNLEVERED_FCF") + _xll.ciqfunctions.udf.CIQ(A6054,"IQ_CAPEX")  &gt; 0, 1, 0)</f>
        <v>0</v>
      </c>
      <c r="F6054">
        <f>IF(_xll.ciqfunctions.udf.CIQ(A6054,"IQ_RETURN_ASSETS") - _xll.ciqfunctions.udf.CIQ(A6054,"IQ_RETURN_ASSETS", IQ_LTM - 1) &gt; 0,1,0)</f>
        <v>0</v>
      </c>
      <c r="G6054">
        <f>IF((_xll.ciqfunctions.udf.CIQ(A6054,"IQ_UNLEVERED_FCF") + _xll.ciqfunctions.udf.CIQ(A6054,"IQ_CAPEX"))/_xll.ciqfunctions.udf.CIQ(A6054,"IQ_TOTAL_ASSETS") &gt; 0,1,0)</f>
        <v>0</v>
      </c>
      <c r="H6054">
        <f>IF(_xll.ciqfunctions.udf.CIQ(A6054,"IQ_LT_DEBT")/_xll.ciqfunctions.udf.CIQ(A6054,"IQ_TOTAL_ASSETS") - _xll.ciqfunctions.udf.CIQ(A6054,"IQ_LT_DEBT", IQ_LTM - 1)/_xll.ciqfunctions.udf.CIQ(A6054,"IQ_TOTAL_ASSETS", IQ_LTM - 1) &gt; 0,1,0)</f>
        <v>1</v>
      </c>
      <c r="I6054">
        <f>IF(_xll.ciqfunctions.udf.CIQ(A6054,"IQ_CURRENT_RATIO") - _xll.ciqfunctions.udf.CIQ(A6054,"IQ_CURRENT_RATIO", IQ_LTM - 1) &gt; 0,1,0)</f>
        <v>0</v>
      </c>
      <c r="J6054">
        <f>IF(_xll.ciqfunctions.udf.CIQ(A6054, "IQ_BASIC_WEIGHT") - _xll.ciqfunctions.udf.CIQ(A6054, "IQ_BASIC_WEIGHT", IQ_LTM - 1) &gt; 0, 0, 1)</f>
        <v>1</v>
      </c>
      <c r="K6054">
        <f>IF(_xll.ciqfunctions.udf.CIQ(A6054,"IQ_GROSS_MARGIN") - _xll.ciqfunctions.udf.CIQ(A6054,"IQ_GROSS_MARGIN",IQ_LTM-1) &gt; 1,1,0)</f>
        <v>0</v>
      </c>
      <c r="L6054">
        <f>IF(_xll.ciqfunctions.udf.CIQ(A6054, "IQ_ASSET_TURNS") - _xll.ciqfunctions.udf.CIQ(A6054,"IQ_ASSET_TURNS", IQ_LTM-1) &gt; 1, 1,0)</f>
        <v>0</v>
      </c>
    </row>
    <row r="6055" spans="1:12" x14ac:dyDescent="0.25">
      <c r="A6055" t="s">
        <v>1187</v>
      </c>
      <c r="B6055" t="s">
        <v>1188</v>
      </c>
      <c r="C6055">
        <f>SUM(D6055:L6055)</f>
        <v>2</v>
      </c>
      <c r="D6055">
        <f>IF(_xll.ciqfunctions.udf.CIQ(A6055,"IQ_RETURN_ASSETS") &gt; 0,1,0)</f>
        <v>0</v>
      </c>
      <c r="E6055">
        <f>IF(_xll.ciqfunctions.udf.CIQ(A6055,"IQ_UNLEVERED_FCF") + _xll.ciqfunctions.udf.CIQ(A6055,"IQ_CAPEX")  &gt; 0, 1, 0)</f>
        <v>0</v>
      </c>
      <c r="F6055">
        <f>IF(_xll.ciqfunctions.udf.CIQ(A6055,"IQ_RETURN_ASSETS") - _xll.ciqfunctions.udf.CIQ(A6055,"IQ_RETURN_ASSETS", IQ_LTM - 1) &gt; 0,1,0)</f>
        <v>0</v>
      </c>
      <c r="G6055">
        <f>IF((_xll.ciqfunctions.udf.CIQ(A6055,"IQ_UNLEVERED_FCF") + _xll.ciqfunctions.udf.CIQ(A6055,"IQ_CAPEX"))/_xll.ciqfunctions.udf.CIQ(A6055,"IQ_TOTAL_ASSETS") &gt; 0,1,0)</f>
        <v>0</v>
      </c>
      <c r="H6055">
        <f>IF(_xll.ciqfunctions.udf.CIQ(A6055,"IQ_LT_DEBT")/_xll.ciqfunctions.udf.CIQ(A6055,"IQ_TOTAL_ASSETS") - _xll.ciqfunctions.udf.CIQ(A6055,"IQ_LT_DEBT", IQ_LTM - 1)/_xll.ciqfunctions.udf.CIQ(A6055,"IQ_TOTAL_ASSETS", IQ_LTM - 1) &gt; 0,1,0)</f>
        <v>1</v>
      </c>
      <c r="I6055">
        <f>IF(_xll.ciqfunctions.udf.CIQ(A6055,"IQ_CURRENT_RATIO") - _xll.ciqfunctions.udf.CIQ(A6055,"IQ_CURRENT_RATIO", IQ_LTM - 1) &gt; 0,1,0)</f>
        <v>0</v>
      </c>
      <c r="J6055">
        <f>IF(_xll.ciqfunctions.udf.CIQ(A6055, "IQ_BASIC_WEIGHT") - _xll.ciqfunctions.udf.CIQ(A6055, "IQ_BASIC_WEIGHT", IQ_LTM - 1) &gt; 0, 0, 1)</f>
        <v>1</v>
      </c>
      <c r="K6055">
        <f>IF(_xll.ciqfunctions.udf.CIQ(A6055,"IQ_GROSS_MARGIN") - _xll.ciqfunctions.udf.CIQ(A6055,"IQ_GROSS_MARGIN",IQ_LTM-1) &gt; 1,1,0)</f>
        <v>0</v>
      </c>
      <c r="L6055">
        <f>IF(_xll.ciqfunctions.udf.CIQ(A6055, "IQ_ASSET_TURNS") - _xll.ciqfunctions.udf.CIQ(A6055,"IQ_ASSET_TURNS", IQ_LTM-1) &gt; 1, 1,0)</f>
        <v>0</v>
      </c>
    </row>
    <row r="6056" spans="1:12" x14ac:dyDescent="0.25">
      <c r="A6056" t="s">
        <v>1191</v>
      </c>
      <c r="B6056" t="s">
        <v>1192</v>
      </c>
      <c r="C6056">
        <f>SUM(D6056:L6056)</f>
        <v>2</v>
      </c>
      <c r="D6056">
        <f>IF(_xll.ciqfunctions.udf.CIQ(A6056,"IQ_RETURN_ASSETS") &gt; 0,1,0)</f>
        <v>1</v>
      </c>
      <c r="E6056">
        <f>IF(_xll.ciqfunctions.udf.CIQ(A6056,"IQ_UNLEVERED_FCF") + _xll.ciqfunctions.udf.CIQ(A6056,"IQ_CAPEX")  &gt; 0, 1, 0)</f>
        <v>0</v>
      </c>
      <c r="F6056">
        <f>IF(_xll.ciqfunctions.udf.CIQ(A6056,"IQ_RETURN_ASSETS") - _xll.ciqfunctions.udf.CIQ(A6056,"IQ_RETURN_ASSETS", IQ_LTM - 1) &gt; 0,1,0)</f>
        <v>0</v>
      </c>
      <c r="G6056">
        <f>IF((_xll.ciqfunctions.udf.CIQ(A6056,"IQ_UNLEVERED_FCF") + _xll.ciqfunctions.udf.CIQ(A6056,"IQ_CAPEX"))/_xll.ciqfunctions.udf.CIQ(A6056,"IQ_TOTAL_ASSETS") &gt; 0,1,0)</f>
        <v>0</v>
      </c>
      <c r="H6056">
        <f>IF(_xll.ciqfunctions.udf.CIQ(A6056,"IQ_LT_DEBT")/_xll.ciqfunctions.udf.CIQ(A6056,"IQ_TOTAL_ASSETS") - _xll.ciqfunctions.udf.CIQ(A6056,"IQ_LT_DEBT", IQ_LTM - 1)/_xll.ciqfunctions.udf.CIQ(A6056,"IQ_TOTAL_ASSETS", IQ_LTM - 1) &gt; 0,1,0)</f>
        <v>0</v>
      </c>
      <c r="I6056">
        <f>IF(_xll.ciqfunctions.udf.CIQ(A6056,"IQ_CURRENT_RATIO") - _xll.ciqfunctions.udf.CIQ(A6056,"IQ_CURRENT_RATIO", IQ_LTM - 1) &gt; 0,1,0)</f>
        <v>0</v>
      </c>
      <c r="J6056">
        <f>IF(_xll.ciqfunctions.udf.CIQ(A6056, "IQ_BASIC_WEIGHT") - _xll.ciqfunctions.udf.CIQ(A6056, "IQ_BASIC_WEIGHT", IQ_LTM - 1) &gt; 0, 0, 1)</f>
        <v>1</v>
      </c>
      <c r="K6056">
        <f>IF(_xll.ciqfunctions.udf.CIQ(A6056,"IQ_GROSS_MARGIN") - _xll.ciqfunctions.udf.CIQ(A6056,"IQ_GROSS_MARGIN",IQ_LTM-1) &gt; 1,1,0)</f>
        <v>0</v>
      </c>
      <c r="L6056">
        <f>IF(_xll.ciqfunctions.udf.CIQ(A6056, "IQ_ASSET_TURNS") - _xll.ciqfunctions.udf.CIQ(A6056,"IQ_ASSET_TURNS", IQ_LTM-1) &gt; 1, 1,0)</f>
        <v>0</v>
      </c>
    </row>
    <row r="6057" spans="1:12" x14ac:dyDescent="0.25">
      <c r="A6057" t="s">
        <v>1193</v>
      </c>
      <c r="B6057" t="s">
        <v>1192</v>
      </c>
      <c r="C6057">
        <f>SUM(D6057:L6057)</f>
        <v>2</v>
      </c>
      <c r="D6057">
        <f>IF(_xll.ciqfunctions.udf.CIQ(A6057,"IQ_RETURN_ASSETS") &gt; 0,1,0)</f>
        <v>1</v>
      </c>
      <c r="E6057">
        <f>IF(_xll.ciqfunctions.udf.CIQ(A6057,"IQ_UNLEVERED_FCF") + _xll.ciqfunctions.udf.CIQ(A6057,"IQ_CAPEX")  &gt; 0, 1, 0)</f>
        <v>0</v>
      </c>
      <c r="F6057">
        <f>IF(_xll.ciqfunctions.udf.CIQ(A6057,"IQ_RETURN_ASSETS") - _xll.ciqfunctions.udf.CIQ(A6057,"IQ_RETURN_ASSETS", IQ_LTM - 1) &gt; 0,1,0)</f>
        <v>0</v>
      </c>
      <c r="G6057">
        <f>IF((_xll.ciqfunctions.udf.CIQ(A6057,"IQ_UNLEVERED_FCF") + _xll.ciqfunctions.udf.CIQ(A6057,"IQ_CAPEX"))/_xll.ciqfunctions.udf.CIQ(A6057,"IQ_TOTAL_ASSETS") &gt; 0,1,0)</f>
        <v>0</v>
      </c>
      <c r="H6057">
        <f>IF(_xll.ciqfunctions.udf.CIQ(A6057,"IQ_LT_DEBT")/_xll.ciqfunctions.udf.CIQ(A6057,"IQ_TOTAL_ASSETS") - _xll.ciqfunctions.udf.CIQ(A6057,"IQ_LT_DEBT", IQ_LTM - 1)/_xll.ciqfunctions.udf.CIQ(A6057,"IQ_TOTAL_ASSETS", IQ_LTM - 1) &gt; 0,1,0)</f>
        <v>0</v>
      </c>
      <c r="I6057">
        <f>IF(_xll.ciqfunctions.udf.CIQ(A6057,"IQ_CURRENT_RATIO") - _xll.ciqfunctions.udf.CIQ(A6057,"IQ_CURRENT_RATIO", IQ_LTM - 1) &gt; 0,1,0)</f>
        <v>0</v>
      </c>
      <c r="J6057">
        <f>IF(_xll.ciqfunctions.udf.CIQ(A6057, "IQ_BASIC_WEIGHT") - _xll.ciqfunctions.udf.CIQ(A6057, "IQ_BASIC_WEIGHT", IQ_LTM - 1) &gt; 0, 0, 1)</f>
        <v>1</v>
      </c>
      <c r="K6057">
        <f>IF(_xll.ciqfunctions.udf.CIQ(A6057,"IQ_GROSS_MARGIN") - _xll.ciqfunctions.udf.CIQ(A6057,"IQ_GROSS_MARGIN",IQ_LTM-1) &gt; 1,1,0)</f>
        <v>0</v>
      </c>
      <c r="L6057">
        <f>IF(_xll.ciqfunctions.udf.CIQ(A6057, "IQ_ASSET_TURNS") - _xll.ciqfunctions.udf.CIQ(A6057,"IQ_ASSET_TURNS", IQ_LTM-1) &gt; 1, 1,0)</f>
        <v>0</v>
      </c>
    </row>
    <row r="6058" spans="1:12" x14ac:dyDescent="0.25">
      <c r="A6058" t="s">
        <v>1204</v>
      </c>
      <c r="B6058" t="s">
        <v>1205</v>
      </c>
      <c r="C6058">
        <f>SUM(D6058:L6058)</f>
        <v>2</v>
      </c>
      <c r="D6058">
        <f>IF(_xll.ciqfunctions.udf.CIQ(A6058,"IQ_RETURN_ASSETS") &gt; 0,1,0)</f>
        <v>1</v>
      </c>
      <c r="E6058">
        <f>IF(_xll.ciqfunctions.udf.CIQ(A6058,"IQ_UNLEVERED_FCF") + _xll.ciqfunctions.udf.CIQ(A6058,"IQ_CAPEX")  &gt; 0, 1, 0)</f>
        <v>0</v>
      </c>
      <c r="F6058">
        <f>IF(_xll.ciqfunctions.udf.CIQ(A6058,"IQ_RETURN_ASSETS") - _xll.ciqfunctions.udf.CIQ(A6058,"IQ_RETURN_ASSETS", IQ_LTM - 1) &gt; 0,1,0)</f>
        <v>0</v>
      </c>
      <c r="G6058">
        <f>IF((_xll.ciqfunctions.udf.CIQ(A6058,"IQ_UNLEVERED_FCF") + _xll.ciqfunctions.udf.CIQ(A6058,"IQ_CAPEX"))/_xll.ciqfunctions.udf.CIQ(A6058,"IQ_TOTAL_ASSETS") &gt; 0,1,0)</f>
        <v>0</v>
      </c>
      <c r="H6058">
        <f>IF(_xll.ciqfunctions.udf.CIQ(A6058,"IQ_LT_DEBT")/_xll.ciqfunctions.udf.CIQ(A6058,"IQ_TOTAL_ASSETS") - _xll.ciqfunctions.udf.CIQ(A6058,"IQ_LT_DEBT", IQ_LTM - 1)/_xll.ciqfunctions.udf.CIQ(A6058,"IQ_TOTAL_ASSETS", IQ_LTM - 1) &gt; 0,1,0)</f>
        <v>0</v>
      </c>
      <c r="I6058">
        <f>IF(_xll.ciqfunctions.udf.CIQ(A6058,"IQ_CURRENT_RATIO") - _xll.ciqfunctions.udf.CIQ(A6058,"IQ_CURRENT_RATIO", IQ_LTM - 1) &gt; 0,1,0)</f>
        <v>0</v>
      </c>
      <c r="J6058">
        <f>IF(_xll.ciqfunctions.udf.CIQ(A6058, "IQ_BASIC_WEIGHT") - _xll.ciqfunctions.udf.CIQ(A6058, "IQ_BASIC_WEIGHT", IQ_LTM - 1) &gt; 0, 0, 1)</f>
        <v>1</v>
      </c>
      <c r="K6058">
        <f>IF(_xll.ciqfunctions.udf.CIQ(A6058,"IQ_GROSS_MARGIN") - _xll.ciqfunctions.udf.CIQ(A6058,"IQ_GROSS_MARGIN",IQ_LTM-1) &gt; 1,1,0)</f>
        <v>0</v>
      </c>
      <c r="L6058">
        <f>IF(_xll.ciqfunctions.udf.CIQ(A6058, "IQ_ASSET_TURNS") - _xll.ciqfunctions.udf.CIQ(A6058,"IQ_ASSET_TURNS", IQ_LTM-1) &gt; 1, 1,0)</f>
        <v>0</v>
      </c>
    </row>
    <row r="6059" spans="1:12" x14ac:dyDescent="0.25">
      <c r="A6059" t="s">
        <v>1220</v>
      </c>
      <c r="B6059" t="s">
        <v>1221</v>
      </c>
      <c r="C6059">
        <f>SUM(D6059:L6059)</f>
        <v>2</v>
      </c>
      <c r="D6059">
        <f>IF(_xll.ciqfunctions.udf.CIQ(A6059,"IQ_RETURN_ASSETS") &gt; 0,1,0)</f>
        <v>1</v>
      </c>
      <c r="E6059">
        <f>IF(_xll.ciqfunctions.udf.CIQ(A6059,"IQ_UNLEVERED_FCF") + _xll.ciqfunctions.udf.CIQ(A6059,"IQ_CAPEX")  &gt; 0, 1, 0)</f>
        <v>0</v>
      </c>
      <c r="F6059">
        <f>IF(_xll.ciqfunctions.udf.CIQ(A6059,"IQ_RETURN_ASSETS") - _xll.ciqfunctions.udf.CIQ(A6059,"IQ_RETURN_ASSETS", IQ_LTM - 1) &gt; 0,1,0)</f>
        <v>0</v>
      </c>
      <c r="G6059">
        <f>IF((_xll.ciqfunctions.udf.CIQ(A6059,"IQ_UNLEVERED_FCF") + _xll.ciqfunctions.udf.CIQ(A6059,"IQ_CAPEX"))/_xll.ciqfunctions.udf.CIQ(A6059,"IQ_TOTAL_ASSETS") &gt; 0,1,0)</f>
        <v>0</v>
      </c>
      <c r="H6059">
        <f>IF(_xll.ciqfunctions.udf.CIQ(A6059,"IQ_LT_DEBT")/_xll.ciqfunctions.udf.CIQ(A6059,"IQ_TOTAL_ASSETS") - _xll.ciqfunctions.udf.CIQ(A6059,"IQ_LT_DEBT", IQ_LTM - 1)/_xll.ciqfunctions.udf.CIQ(A6059,"IQ_TOTAL_ASSETS", IQ_LTM - 1) &gt; 0,1,0)</f>
        <v>0</v>
      </c>
      <c r="I6059">
        <f>IF(_xll.ciqfunctions.udf.CIQ(A6059,"IQ_CURRENT_RATIO") - _xll.ciqfunctions.udf.CIQ(A6059,"IQ_CURRENT_RATIO", IQ_LTM - 1) &gt; 0,1,0)</f>
        <v>0</v>
      </c>
      <c r="J6059">
        <f>IF(_xll.ciqfunctions.udf.CIQ(A6059, "IQ_BASIC_WEIGHT") - _xll.ciqfunctions.udf.CIQ(A6059, "IQ_BASIC_WEIGHT", IQ_LTM - 1) &gt; 0, 0, 1)</f>
        <v>1</v>
      </c>
      <c r="K6059">
        <f>IF(_xll.ciqfunctions.udf.CIQ(A6059,"IQ_GROSS_MARGIN") - _xll.ciqfunctions.udf.CIQ(A6059,"IQ_GROSS_MARGIN",IQ_LTM-1) &gt; 1,1,0)</f>
        <v>0</v>
      </c>
      <c r="L6059">
        <f>IF(_xll.ciqfunctions.udf.CIQ(A6059, "IQ_ASSET_TURNS") - _xll.ciqfunctions.udf.CIQ(A6059,"IQ_ASSET_TURNS", IQ_LTM-1) &gt; 1, 1,0)</f>
        <v>0</v>
      </c>
    </row>
    <row r="6060" spans="1:12" x14ac:dyDescent="0.25">
      <c r="A6060" t="s">
        <v>1265</v>
      </c>
      <c r="B6060" t="s">
        <v>1266</v>
      </c>
      <c r="C6060">
        <f>SUM(D6060:L6060)</f>
        <v>2</v>
      </c>
      <c r="D6060">
        <f>IF(_xll.ciqfunctions.udf.CIQ(A6060,"IQ_RETURN_ASSETS") &gt; 0,1,0)</f>
        <v>1</v>
      </c>
      <c r="E6060">
        <f>IF(_xll.ciqfunctions.udf.CIQ(A6060,"IQ_UNLEVERED_FCF") + _xll.ciqfunctions.udf.CIQ(A6060,"IQ_CAPEX")  &gt; 0, 1, 0)</f>
        <v>0</v>
      </c>
      <c r="F6060">
        <f>IF(_xll.ciqfunctions.udf.CIQ(A6060,"IQ_RETURN_ASSETS") - _xll.ciqfunctions.udf.CIQ(A6060,"IQ_RETURN_ASSETS", IQ_LTM - 1) &gt; 0,1,0)</f>
        <v>0</v>
      </c>
      <c r="G6060">
        <f>IF((_xll.ciqfunctions.udf.CIQ(A6060,"IQ_UNLEVERED_FCF") + _xll.ciqfunctions.udf.CIQ(A6060,"IQ_CAPEX"))/_xll.ciqfunctions.udf.CIQ(A6060,"IQ_TOTAL_ASSETS") &gt; 0,1,0)</f>
        <v>0</v>
      </c>
      <c r="H6060">
        <f>IF(_xll.ciqfunctions.udf.CIQ(A6060,"IQ_LT_DEBT")/_xll.ciqfunctions.udf.CIQ(A6060,"IQ_TOTAL_ASSETS") - _xll.ciqfunctions.udf.CIQ(A6060,"IQ_LT_DEBT", IQ_LTM - 1)/_xll.ciqfunctions.udf.CIQ(A6060,"IQ_TOTAL_ASSETS", IQ_LTM - 1) &gt; 0,1,0)</f>
        <v>0</v>
      </c>
      <c r="I6060">
        <f>IF(_xll.ciqfunctions.udf.CIQ(A6060,"IQ_CURRENT_RATIO") - _xll.ciqfunctions.udf.CIQ(A6060,"IQ_CURRENT_RATIO", IQ_LTM - 1) &gt; 0,1,0)</f>
        <v>0</v>
      </c>
      <c r="J6060">
        <f>IF(_xll.ciqfunctions.udf.CIQ(A6060, "IQ_BASIC_WEIGHT") - _xll.ciqfunctions.udf.CIQ(A6060, "IQ_BASIC_WEIGHT", IQ_LTM - 1) &gt; 0, 0, 1)</f>
        <v>1</v>
      </c>
      <c r="K6060">
        <f>IF(_xll.ciqfunctions.udf.CIQ(A6060,"IQ_GROSS_MARGIN") - _xll.ciqfunctions.udf.CIQ(A6060,"IQ_GROSS_MARGIN",IQ_LTM-1) &gt; 1,1,0)</f>
        <v>0</v>
      </c>
      <c r="L6060">
        <f>IF(_xll.ciqfunctions.udf.CIQ(A6060, "IQ_ASSET_TURNS") - _xll.ciqfunctions.udf.CIQ(A6060,"IQ_ASSET_TURNS", IQ_LTM-1) &gt; 1, 1,0)</f>
        <v>0</v>
      </c>
    </row>
    <row r="6061" spans="1:12" x14ac:dyDescent="0.25">
      <c r="A6061" t="s">
        <v>1295</v>
      </c>
      <c r="B6061" t="s">
        <v>1296</v>
      </c>
      <c r="C6061">
        <f>SUM(D6061:L6061)</f>
        <v>2</v>
      </c>
      <c r="D6061">
        <f>IF(_xll.ciqfunctions.udf.CIQ(A6061,"IQ_RETURN_ASSETS") &gt; 0,1,0)</f>
        <v>0</v>
      </c>
      <c r="E6061">
        <f>IF(_xll.ciqfunctions.udf.CIQ(A6061,"IQ_UNLEVERED_FCF") + _xll.ciqfunctions.udf.CIQ(A6061,"IQ_CAPEX")  &gt; 0, 1, 0)</f>
        <v>0</v>
      </c>
      <c r="F6061">
        <f>IF(_xll.ciqfunctions.udf.CIQ(A6061,"IQ_RETURN_ASSETS") - _xll.ciqfunctions.udf.CIQ(A6061,"IQ_RETURN_ASSETS", IQ_LTM - 1) &gt; 0,1,0)</f>
        <v>1</v>
      </c>
      <c r="G6061">
        <f>IF((_xll.ciqfunctions.udf.CIQ(A6061,"IQ_UNLEVERED_FCF") + _xll.ciqfunctions.udf.CIQ(A6061,"IQ_CAPEX"))/_xll.ciqfunctions.udf.CIQ(A6061,"IQ_TOTAL_ASSETS") &gt; 0,1,0)</f>
        <v>0</v>
      </c>
      <c r="H6061">
        <f>IF(_xll.ciqfunctions.udf.CIQ(A6061,"IQ_LT_DEBT")/_xll.ciqfunctions.udf.CIQ(A6061,"IQ_TOTAL_ASSETS") - _xll.ciqfunctions.udf.CIQ(A6061,"IQ_LT_DEBT", IQ_LTM - 1)/_xll.ciqfunctions.udf.CIQ(A6061,"IQ_TOTAL_ASSETS", IQ_LTM - 1) &gt; 0,1,0)</f>
        <v>0</v>
      </c>
      <c r="I6061">
        <f>IF(_xll.ciqfunctions.udf.CIQ(A6061,"IQ_CURRENT_RATIO") - _xll.ciqfunctions.udf.CIQ(A6061,"IQ_CURRENT_RATIO", IQ_LTM - 1) &gt; 0,1,0)</f>
        <v>0</v>
      </c>
      <c r="J6061">
        <f>IF(_xll.ciqfunctions.udf.CIQ(A6061, "IQ_BASIC_WEIGHT") - _xll.ciqfunctions.udf.CIQ(A6061, "IQ_BASIC_WEIGHT", IQ_LTM - 1) &gt; 0, 0, 1)</f>
        <v>1</v>
      </c>
      <c r="K6061">
        <f>IF(_xll.ciqfunctions.udf.CIQ(A6061,"IQ_GROSS_MARGIN") - _xll.ciqfunctions.udf.CIQ(A6061,"IQ_GROSS_MARGIN",IQ_LTM-1) &gt; 1,1,0)</f>
        <v>0</v>
      </c>
      <c r="L6061">
        <f>IF(_xll.ciqfunctions.udf.CIQ(A6061, "IQ_ASSET_TURNS") - _xll.ciqfunctions.udf.CIQ(A6061,"IQ_ASSET_TURNS", IQ_LTM-1) &gt; 1, 1,0)</f>
        <v>0</v>
      </c>
    </row>
    <row r="6062" spans="1:12" x14ac:dyDescent="0.25">
      <c r="A6062" t="s">
        <v>1323</v>
      </c>
      <c r="B6062" t="s">
        <v>1324</v>
      </c>
      <c r="C6062">
        <f>SUM(D6062:L6062)</f>
        <v>2</v>
      </c>
      <c r="D6062">
        <f>IF(_xll.ciqfunctions.udf.CIQ(A6062,"IQ_RETURN_ASSETS") &gt; 0,1,0)</f>
        <v>1</v>
      </c>
      <c r="E6062">
        <f>IF(_xll.ciqfunctions.udf.CIQ(A6062,"IQ_UNLEVERED_FCF") + _xll.ciqfunctions.udf.CIQ(A6062,"IQ_CAPEX")  &gt; 0, 1, 0)</f>
        <v>0</v>
      </c>
      <c r="F6062">
        <f>IF(_xll.ciqfunctions.udf.CIQ(A6062,"IQ_RETURN_ASSETS") - _xll.ciqfunctions.udf.CIQ(A6062,"IQ_RETURN_ASSETS", IQ_LTM - 1) &gt; 0,1,0)</f>
        <v>0</v>
      </c>
      <c r="G6062">
        <f>IF((_xll.ciqfunctions.udf.CIQ(A6062,"IQ_UNLEVERED_FCF") + _xll.ciqfunctions.udf.CIQ(A6062,"IQ_CAPEX"))/_xll.ciqfunctions.udf.CIQ(A6062,"IQ_TOTAL_ASSETS") &gt; 0,1,0)</f>
        <v>0</v>
      </c>
      <c r="H6062">
        <f>IF(_xll.ciqfunctions.udf.CIQ(A6062,"IQ_LT_DEBT")/_xll.ciqfunctions.udf.CIQ(A6062,"IQ_TOTAL_ASSETS") - _xll.ciqfunctions.udf.CIQ(A6062,"IQ_LT_DEBT", IQ_LTM - 1)/_xll.ciqfunctions.udf.CIQ(A6062,"IQ_TOTAL_ASSETS", IQ_LTM - 1) &gt; 0,1,0)</f>
        <v>0</v>
      </c>
      <c r="I6062">
        <f>IF(_xll.ciqfunctions.udf.CIQ(A6062,"IQ_CURRENT_RATIO") - _xll.ciqfunctions.udf.CIQ(A6062,"IQ_CURRENT_RATIO", IQ_LTM - 1) &gt; 0,1,0)</f>
        <v>0</v>
      </c>
      <c r="J6062">
        <f>IF(_xll.ciqfunctions.udf.CIQ(A6062, "IQ_BASIC_WEIGHT") - _xll.ciqfunctions.udf.CIQ(A6062, "IQ_BASIC_WEIGHT", IQ_LTM - 1) &gt; 0, 0, 1)</f>
        <v>1</v>
      </c>
      <c r="K6062">
        <f>IF(_xll.ciqfunctions.udf.CIQ(A6062,"IQ_GROSS_MARGIN") - _xll.ciqfunctions.udf.CIQ(A6062,"IQ_GROSS_MARGIN",IQ_LTM-1) &gt; 1,1,0)</f>
        <v>0</v>
      </c>
      <c r="L6062">
        <f>IF(_xll.ciqfunctions.udf.CIQ(A6062, "IQ_ASSET_TURNS") - _xll.ciqfunctions.udf.CIQ(A6062,"IQ_ASSET_TURNS", IQ_LTM-1) &gt; 1, 1,0)</f>
        <v>0</v>
      </c>
    </row>
    <row r="6063" spans="1:12" x14ac:dyDescent="0.25">
      <c r="A6063" t="s">
        <v>1402</v>
      </c>
      <c r="B6063" t="s">
        <v>1403</v>
      </c>
      <c r="C6063">
        <f>SUM(D6063:L6063)</f>
        <v>2</v>
      </c>
      <c r="D6063">
        <f>IF(_xll.ciqfunctions.udf.CIQ(A6063,"IQ_RETURN_ASSETS") &gt; 0,1,0)</f>
        <v>1</v>
      </c>
      <c r="E6063">
        <f>IF(_xll.ciqfunctions.udf.CIQ(A6063,"IQ_UNLEVERED_FCF") + _xll.ciqfunctions.udf.CIQ(A6063,"IQ_CAPEX")  &gt; 0, 1, 0)</f>
        <v>0</v>
      </c>
      <c r="F6063">
        <f>IF(_xll.ciqfunctions.udf.CIQ(A6063,"IQ_RETURN_ASSETS") - _xll.ciqfunctions.udf.CIQ(A6063,"IQ_RETURN_ASSETS", IQ_LTM - 1) &gt; 0,1,0)</f>
        <v>0</v>
      </c>
      <c r="G6063">
        <f>IF((_xll.ciqfunctions.udf.CIQ(A6063,"IQ_UNLEVERED_FCF") + _xll.ciqfunctions.udf.CIQ(A6063,"IQ_CAPEX"))/_xll.ciqfunctions.udf.CIQ(A6063,"IQ_TOTAL_ASSETS") &gt; 0,1,0)</f>
        <v>0</v>
      </c>
      <c r="H6063">
        <f>IF(_xll.ciqfunctions.udf.CIQ(A6063,"IQ_LT_DEBT")/_xll.ciqfunctions.udf.CIQ(A6063,"IQ_TOTAL_ASSETS") - _xll.ciqfunctions.udf.CIQ(A6063,"IQ_LT_DEBT", IQ_LTM - 1)/_xll.ciqfunctions.udf.CIQ(A6063,"IQ_TOTAL_ASSETS", IQ_LTM - 1) &gt; 0,1,0)</f>
        <v>0</v>
      </c>
      <c r="I6063">
        <f>IF(_xll.ciqfunctions.udf.CIQ(A6063,"IQ_CURRENT_RATIO") - _xll.ciqfunctions.udf.CIQ(A6063,"IQ_CURRENT_RATIO", IQ_LTM - 1) &gt; 0,1,0)</f>
        <v>0</v>
      </c>
      <c r="J6063">
        <f>IF(_xll.ciqfunctions.udf.CIQ(A6063, "IQ_BASIC_WEIGHT") - _xll.ciqfunctions.udf.CIQ(A6063, "IQ_BASIC_WEIGHT", IQ_LTM - 1) &gt; 0, 0, 1)</f>
        <v>1</v>
      </c>
      <c r="K6063">
        <f>IF(_xll.ciqfunctions.udf.CIQ(A6063,"IQ_GROSS_MARGIN") - _xll.ciqfunctions.udf.CIQ(A6063,"IQ_GROSS_MARGIN",IQ_LTM-1) &gt; 1,1,0)</f>
        <v>0</v>
      </c>
      <c r="L6063">
        <f>IF(_xll.ciqfunctions.udf.CIQ(A6063, "IQ_ASSET_TURNS") - _xll.ciqfunctions.udf.CIQ(A6063,"IQ_ASSET_TURNS", IQ_LTM-1) &gt; 1, 1,0)</f>
        <v>0</v>
      </c>
    </row>
    <row r="6064" spans="1:12" x14ac:dyDescent="0.25">
      <c r="A6064" t="s">
        <v>1410</v>
      </c>
      <c r="B6064" t="s">
        <v>1411</v>
      </c>
      <c r="C6064">
        <f>SUM(D6064:L6064)</f>
        <v>2</v>
      </c>
      <c r="D6064">
        <f>IF(_xll.ciqfunctions.udf.CIQ(A6064,"IQ_RETURN_ASSETS") &gt; 0,1,0)</f>
        <v>1</v>
      </c>
      <c r="E6064">
        <f>IF(_xll.ciqfunctions.udf.CIQ(A6064,"IQ_UNLEVERED_FCF") + _xll.ciqfunctions.udf.CIQ(A6064,"IQ_CAPEX")  &gt; 0, 1, 0)</f>
        <v>0</v>
      </c>
      <c r="F6064">
        <f>IF(_xll.ciqfunctions.udf.CIQ(A6064,"IQ_RETURN_ASSETS") - _xll.ciqfunctions.udf.CIQ(A6064,"IQ_RETURN_ASSETS", IQ_LTM - 1) &gt; 0,1,0)</f>
        <v>0</v>
      </c>
      <c r="G6064">
        <f>IF((_xll.ciqfunctions.udf.CIQ(A6064,"IQ_UNLEVERED_FCF") + _xll.ciqfunctions.udf.CIQ(A6064,"IQ_CAPEX"))/_xll.ciqfunctions.udf.CIQ(A6064,"IQ_TOTAL_ASSETS") &gt; 0,1,0)</f>
        <v>0</v>
      </c>
      <c r="H6064">
        <f>IF(_xll.ciqfunctions.udf.CIQ(A6064,"IQ_LT_DEBT")/_xll.ciqfunctions.udf.CIQ(A6064,"IQ_TOTAL_ASSETS") - _xll.ciqfunctions.udf.CIQ(A6064,"IQ_LT_DEBT", IQ_LTM - 1)/_xll.ciqfunctions.udf.CIQ(A6064,"IQ_TOTAL_ASSETS", IQ_LTM - 1) &gt; 0,1,0)</f>
        <v>0</v>
      </c>
      <c r="I6064">
        <f>IF(_xll.ciqfunctions.udf.CIQ(A6064,"IQ_CURRENT_RATIO") - _xll.ciqfunctions.udf.CIQ(A6064,"IQ_CURRENT_RATIO", IQ_LTM - 1) &gt; 0,1,0)</f>
        <v>0</v>
      </c>
      <c r="J6064">
        <f>IF(_xll.ciqfunctions.udf.CIQ(A6064, "IQ_BASIC_WEIGHT") - _xll.ciqfunctions.udf.CIQ(A6064, "IQ_BASIC_WEIGHT", IQ_LTM - 1) &gt; 0, 0, 1)</f>
        <v>1</v>
      </c>
      <c r="K6064">
        <f>IF(_xll.ciqfunctions.udf.CIQ(A6064,"IQ_GROSS_MARGIN") - _xll.ciqfunctions.udf.CIQ(A6064,"IQ_GROSS_MARGIN",IQ_LTM-1) &gt; 1,1,0)</f>
        <v>0</v>
      </c>
      <c r="L6064">
        <f>IF(_xll.ciqfunctions.udf.CIQ(A6064, "IQ_ASSET_TURNS") - _xll.ciqfunctions.udf.CIQ(A6064,"IQ_ASSET_TURNS", IQ_LTM-1) &gt; 1, 1,0)</f>
        <v>0</v>
      </c>
    </row>
    <row r="6065" spans="1:12" x14ac:dyDescent="0.25">
      <c r="A6065" t="s">
        <v>1414</v>
      </c>
      <c r="B6065" t="s">
        <v>1415</v>
      </c>
      <c r="C6065">
        <f>SUM(D6065:L6065)</f>
        <v>2</v>
      </c>
      <c r="D6065">
        <f>IF(_xll.ciqfunctions.udf.CIQ(A6065,"IQ_RETURN_ASSETS") &gt; 0,1,0)</f>
        <v>1</v>
      </c>
      <c r="E6065">
        <f>IF(_xll.ciqfunctions.udf.CIQ(A6065,"IQ_UNLEVERED_FCF") + _xll.ciqfunctions.udf.CIQ(A6065,"IQ_CAPEX")  &gt; 0, 1, 0)</f>
        <v>0</v>
      </c>
      <c r="F6065">
        <f>IF(_xll.ciqfunctions.udf.CIQ(A6065,"IQ_RETURN_ASSETS") - _xll.ciqfunctions.udf.CIQ(A6065,"IQ_RETURN_ASSETS", IQ_LTM - 1) &gt; 0,1,0)</f>
        <v>0</v>
      </c>
      <c r="G6065">
        <f>IF((_xll.ciqfunctions.udf.CIQ(A6065,"IQ_UNLEVERED_FCF") + _xll.ciqfunctions.udf.CIQ(A6065,"IQ_CAPEX"))/_xll.ciqfunctions.udf.CIQ(A6065,"IQ_TOTAL_ASSETS") &gt; 0,1,0)</f>
        <v>0</v>
      </c>
      <c r="H6065">
        <f>IF(_xll.ciqfunctions.udf.CIQ(A6065,"IQ_LT_DEBT")/_xll.ciqfunctions.udf.CIQ(A6065,"IQ_TOTAL_ASSETS") - _xll.ciqfunctions.udf.CIQ(A6065,"IQ_LT_DEBT", IQ_LTM - 1)/_xll.ciqfunctions.udf.CIQ(A6065,"IQ_TOTAL_ASSETS", IQ_LTM - 1) &gt; 0,1,0)</f>
        <v>0</v>
      </c>
      <c r="I6065">
        <f>IF(_xll.ciqfunctions.udf.CIQ(A6065,"IQ_CURRENT_RATIO") - _xll.ciqfunctions.udf.CIQ(A6065,"IQ_CURRENT_RATIO", IQ_LTM - 1) &gt; 0,1,0)</f>
        <v>0</v>
      </c>
      <c r="J6065">
        <f>IF(_xll.ciqfunctions.udf.CIQ(A6065, "IQ_BASIC_WEIGHT") - _xll.ciqfunctions.udf.CIQ(A6065, "IQ_BASIC_WEIGHT", IQ_LTM - 1) &gt; 0, 0, 1)</f>
        <v>1</v>
      </c>
      <c r="K6065">
        <f>IF(_xll.ciqfunctions.udf.CIQ(A6065,"IQ_GROSS_MARGIN") - _xll.ciqfunctions.udf.CIQ(A6065,"IQ_GROSS_MARGIN",IQ_LTM-1) &gt; 1,1,0)</f>
        <v>0</v>
      </c>
      <c r="L6065">
        <f>IF(_xll.ciqfunctions.udf.CIQ(A6065, "IQ_ASSET_TURNS") - _xll.ciqfunctions.udf.CIQ(A6065,"IQ_ASSET_TURNS", IQ_LTM-1) &gt; 1, 1,0)</f>
        <v>0</v>
      </c>
    </row>
    <row r="6066" spans="1:12" x14ac:dyDescent="0.25">
      <c r="A6066" t="s">
        <v>1459</v>
      </c>
      <c r="B6066" t="s">
        <v>1460</v>
      </c>
      <c r="C6066">
        <f>SUM(D6066:L6066)</f>
        <v>2</v>
      </c>
      <c r="D6066">
        <f>IF(_xll.ciqfunctions.udf.CIQ(A6066,"IQ_RETURN_ASSETS") &gt; 0,1,0)</f>
        <v>1</v>
      </c>
      <c r="E6066">
        <f>IF(_xll.ciqfunctions.udf.CIQ(A6066,"IQ_UNLEVERED_FCF") + _xll.ciqfunctions.udf.CIQ(A6066,"IQ_CAPEX")  &gt; 0, 1, 0)</f>
        <v>0</v>
      </c>
      <c r="F6066">
        <f>IF(_xll.ciqfunctions.udf.CIQ(A6066,"IQ_RETURN_ASSETS") - _xll.ciqfunctions.udf.CIQ(A6066,"IQ_RETURN_ASSETS", IQ_LTM - 1) &gt; 0,1,0)</f>
        <v>0</v>
      </c>
      <c r="G6066">
        <f>IF((_xll.ciqfunctions.udf.CIQ(A6066,"IQ_UNLEVERED_FCF") + _xll.ciqfunctions.udf.CIQ(A6066,"IQ_CAPEX"))/_xll.ciqfunctions.udf.CIQ(A6066,"IQ_TOTAL_ASSETS") &gt; 0,1,0)</f>
        <v>0</v>
      </c>
      <c r="H6066">
        <f>IF(_xll.ciqfunctions.udf.CIQ(A6066,"IQ_LT_DEBT")/_xll.ciqfunctions.udf.CIQ(A6066,"IQ_TOTAL_ASSETS") - _xll.ciqfunctions.udf.CIQ(A6066,"IQ_LT_DEBT", IQ_LTM - 1)/_xll.ciqfunctions.udf.CIQ(A6066,"IQ_TOTAL_ASSETS", IQ_LTM - 1) &gt; 0,1,0)</f>
        <v>0</v>
      </c>
      <c r="I6066">
        <f>IF(_xll.ciqfunctions.udf.CIQ(A6066,"IQ_CURRENT_RATIO") - _xll.ciqfunctions.udf.CIQ(A6066,"IQ_CURRENT_RATIO", IQ_LTM - 1) &gt; 0,1,0)</f>
        <v>0</v>
      </c>
      <c r="J6066">
        <f>IF(_xll.ciqfunctions.udf.CIQ(A6066, "IQ_BASIC_WEIGHT") - _xll.ciqfunctions.udf.CIQ(A6066, "IQ_BASIC_WEIGHT", IQ_LTM - 1) &gt; 0, 0, 1)</f>
        <v>1</v>
      </c>
      <c r="K6066">
        <f>IF(_xll.ciqfunctions.udf.CIQ(A6066,"IQ_GROSS_MARGIN") - _xll.ciqfunctions.udf.CIQ(A6066,"IQ_GROSS_MARGIN",IQ_LTM-1) &gt; 1,1,0)</f>
        <v>0</v>
      </c>
      <c r="L6066">
        <f>IF(_xll.ciqfunctions.udf.CIQ(A6066, "IQ_ASSET_TURNS") - _xll.ciqfunctions.udf.CIQ(A6066,"IQ_ASSET_TURNS", IQ_LTM-1) &gt; 1, 1,0)</f>
        <v>0</v>
      </c>
    </row>
    <row r="6067" spans="1:12" x14ac:dyDescent="0.25">
      <c r="A6067" t="s">
        <v>1465</v>
      </c>
      <c r="B6067" t="s">
        <v>1466</v>
      </c>
      <c r="C6067">
        <f>SUM(D6067:L6067)</f>
        <v>2</v>
      </c>
      <c r="D6067">
        <f>IF(_xll.ciqfunctions.udf.CIQ(A6067,"IQ_RETURN_ASSETS") &gt; 0,1,0)</f>
        <v>1</v>
      </c>
      <c r="E6067">
        <f>IF(_xll.ciqfunctions.udf.CIQ(A6067,"IQ_UNLEVERED_FCF") + _xll.ciqfunctions.udf.CIQ(A6067,"IQ_CAPEX")  &gt; 0, 1, 0)</f>
        <v>0</v>
      </c>
      <c r="F6067">
        <f>IF(_xll.ciqfunctions.udf.CIQ(A6067,"IQ_RETURN_ASSETS") - _xll.ciqfunctions.udf.CIQ(A6067,"IQ_RETURN_ASSETS", IQ_LTM - 1) &gt; 0,1,0)</f>
        <v>0</v>
      </c>
      <c r="G6067">
        <f>IF((_xll.ciqfunctions.udf.CIQ(A6067,"IQ_UNLEVERED_FCF") + _xll.ciqfunctions.udf.CIQ(A6067,"IQ_CAPEX"))/_xll.ciqfunctions.udf.CIQ(A6067,"IQ_TOTAL_ASSETS") &gt; 0,1,0)</f>
        <v>0</v>
      </c>
      <c r="H6067">
        <f>IF(_xll.ciqfunctions.udf.CIQ(A6067,"IQ_LT_DEBT")/_xll.ciqfunctions.udf.CIQ(A6067,"IQ_TOTAL_ASSETS") - _xll.ciqfunctions.udf.CIQ(A6067,"IQ_LT_DEBT", IQ_LTM - 1)/_xll.ciqfunctions.udf.CIQ(A6067,"IQ_TOTAL_ASSETS", IQ_LTM - 1) &gt; 0,1,0)</f>
        <v>0</v>
      </c>
      <c r="I6067">
        <f>IF(_xll.ciqfunctions.udf.CIQ(A6067,"IQ_CURRENT_RATIO") - _xll.ciqfunctions.udf.CIQ(A6067,"IQ_CURRENT_RATIO", IQ_LTM - 1) &gt; 0,1,0)</f>
        <v>0</v>
      </c>
      <c r="J6067">
        <f>IF(_xll.ciqfunctions.udf.CIQ(A6067, "IQ_BASIC_WEIGHT") - _xll.ciqfunctions.udf.CIQ(A6067, "IQ_BASIC_WEIGHT", IQ_LTM - 1) &gt; 0, 0, 1)</f>
        <v>1</v>
      </c>
      <c r="K6067">
        <f>IF(_xll.ciqfunctions.udf.CIQ(A6067,"IQ_GROSS_MARGIN") - _xll.ciqfunctions.udf.CIQ(A6067,"IQ_GROSS_MARGIN",IQ_LTM-1) &gt; 1,1,0)</f>
        <v>0</v>
      </c>
      <c r="L6067">
        <f>IF(_xll.ciqfunctions.udf.CIQ(A6067, "IQ_ASSET_TURNS") - _xll.ciqfunctions.udf.CIQ(A6067,"IQ_ASSET_TURNS", IQ_LTM-1) &gt; 1, 1,0)</f>
        <v>0</v>
      </c>
    </row>
    <row r="6068" spans="1:12" x14ac:dyDescent="0.25">
      <c r="A6068" t="s">
        <v>1538</v>
      </c>
      <c r="B6068" t="s">
        <v>1539</v>
      </c>
      <c r="C6068">
        <f>SUM(D6068:L6068)</f>
        <v>2</v>
      </c>
      <c r="D6068">
        <f>IF(_xll.ciqfunctions.udf.CIQ(A6068,"IQ_RETURN_ASSETS") &gt; 0,1,0)</f>
        <v>0</v>
      </c>
      <c r="E6068">
        <f>IF(_xll.ciqfunctions.udf.CIQ(A6068,"IQ_UNLEVERED_FCF") + _xll.ciqfunctions.udf.CIQ(A6068,"IQ_CAPEX")  &gt; 0, 1, 0)</f>
        <v>0</v>
      </c>
      <c r="F6068">
        <f>IF(_xll.ciqfunctions.udf.CIQ(A6068,"IQ_RETURN_ASSETS") - _xll.ciqfunctions.udf.CIQ(A6068,"IQ_RETURN_ASSETS", IQ_LTM - 1) &gt; 0,1,0)</f>
        <v>1</v>
      </c>
      <c r="G6068">
        <f>IF((_xll.ciqfunctions.udf.CIQ(A6068,"IQ_UNLEVERED_FCF") + _xll.ciqfunctions.udf.CIQ(A6068,"IQ_CAPEX"))/_xll.ciqfunctions.udf.CIQ(A6068,"IQ_TOTAL_ASSETS") &gt; 0,1,0)</f>
        <v>0</v>
      </c>
      <c r="H6068">
        <f>IF(_xll.ciqfunctions.udf.CIQ(A6068,"IQ_LT_DEBT")/_xll.ciqfunctions.udf.CIQ(A6068,"IQ_TOTAL_ASSETS") - _xll.ciqfunctions.udf.CIQ(A6068,"IQ_LT_DEBT", IQ_LTM - 1)/_xll.ciqfunctions.udf.CIQ(A6068,"IQ_TOTAL_ASSETS", IQ_LTM - 1) &gt; 0,1,0)</f>
        <v>0</v>
      </c>
      <c r="I6068">
        <f>IF(_xll.ciqfunctions.udf.CIQ(A6068,"IQ_CURRENT_RATIO") - _xll.ciqfunctions.udf.CIQ(A6068,"IQ_CURRENT_RATIO", IQ_LTM - 1) &gt; 0,1,0)</f>
        <v>0</v>
      </c>
      <c r="J6068">
        <f>IF(_xll.ciqfunctions.udf.CIQ(A6068, "IQ_BASIC_WEIGHT") - _xll.ciqfunctions.udf.CIQ(A6068, "IQ_BASIC_WEIGHT", IQ_LTM - 1) &gt; 0, 0, 1)</f>
        <v>1</v>
      </c>
      <c r="K6068">
        <f>IF(_xll.ciqfunctions.udf.CIQ(A6068,"IQ_GROSS_MARGIN") - _xll.ciqfunctions.udf.CIQ(A6068,"IQ_GROSS_MARGIN",IQ_LTM-1) &gt; 1,1,0)</f>
        <v>0</v>
      </c>
      <c r="L6068">
        <f>IF(_xll.ciqfunctions.udf.CIQ(A6068, "IQ_ASSET_TURNS") - _xll.ciqfunctions.udf.CIQ(A6068,"IQ_ASSET_TURNS", IQ_LTM-1) &gt; 1, 1,0)</f>
        <v>0</v>
      </c>
    </row>
    <row r="6069" spans="1:12" x14ac:dyDescent="0.25">
      <c r="A6069" t="s">
        <v>1566</v>
      </c>
      <c r="B6069" t="s">
        <v>1567</v>
      </c>
      <c r="C6069">
        <f>SUM(D6069:L6069)</f>
        <v>2</v>
      </c>
      <c r="D6069">
        <f>IF(_xll.ciqfunctions.udf.CIQ(A6069,"IQ_RETURN_ASSETS") &gt; 0,1,0)</f>
        <v>1</v>
      </c>
      <c r="E6069">
        <f>IF(_xll.ciqfunctions.udf.CIQ(A6069,"IQ_UNLEVERED_FCF") + _xll.ciqfunctions.udf.CIQ(A6069,"IQ_CAPEX")  &gt; 0, 1, 0)</f>
        <v>0</v>
      </c>
      <c r="F6069">
        <f>IF(_xll.ciqfunctions.udf.CIQ(A6069,"IQ_RETURN_ASSETS") - _xll.ciqfunctions.udf.CIQ(A6069,"IQ_RETURN_ASSETS", IQ_LTM - 1) &gt; 0,1,0)</f>
        <v>0</v>
      </c>
      <c r="G6069">
        <f>IF((_xll.ciqfunctions.udf.CIQ(A6069,"IQ_UNLEVERED_FCF") + _xll.ciqfunctions.udf.CIQ(A6069,"IQ_CAPEX"))/_xll.ciqfunctions.udf.CIQ(A6069,"IQ_TOTAL_ASSETS") &gt; 0,1,0)</f>
        <v>0</v>
      </c>
      <c r="H6069">
        <f>IF(_xll.ciqfunctions.udf.CIQ(A6069,"IQ_LT_DEBT")/_xll.ciqfunctions.udf.CIQ(A6069,"IQ_TOTAL_ASSETS") - _xll.ciqfunctions.udf.CIQ(A6069,"IQ_LT_DEBT", IQ_LTM - 1)/_xll.ciqfunctions.udf.CIQ(A6069,"IQ_TOTAL_ASSETS", IQ_LTM - 1) &gt; 0,1,0)</f>
        <v>0</v>
      </c>
      <c r="I6069">
        <f>IF(_xll.ciqfunctions.udf.CIQ(A6069,"IQ_CURRENT_RATIO") - _xll.ciqfunctions.udf.CIQ(A6069,"IQ_CURRENT_RATIO", IQ_LTM - 1) &gt; 0,1,0)</f>
        <v>0</v>
      </c>
      <c r="J6069">
        <f>IF(_xll.ciqfunctions.udf.CIQ(A6069, "IQ_BASIC_WEIGHT") - _xll.ciqfunctions.udf.CIQ(A6069, "IQ_BASIC_WEIGHT", IQ_LTM - 1) &gt; 0, 0, 1)</f>
        <v>1</v>
      </c>
      <c r="K6069">
        <f>IF(_xll.ciqfunctions.udf.CIQ(A6069,"IQ_GROSS_MARGIN") - _xll.ciqfunctions.udf.CIQ(A6069,"IQ_GROSS_MARGIN",IQ_LTM-1) &gt; 1,1,0)</f>
        <v>0</v>
      </c>
      <c r="L6069">
        <f>IF(_xll.ciqfunctions.udf.CIQ(A6069, "IQ_ASSET_TURNS") - _xll.ciqfunctions.udf.CIQ(A6069,"IQ_ASSET_TURNS", IQ_LTM-1) &gt; 1, 1,0)</f>
        <v>0</v>
      </c>
    </row>
    <row r="6070" spans="1:12" x14ac:dyDescent="0.25">
      <c r="A6070" t="s">
        <v>1600</v>
      </c>
      <c r="B6070" t="s">
        <v>1601</v>
      </c>
      <c r="C6070">
        <f>SUM(D6070:L6070)</f>
        <v>2</v>
      </c>
      <c r="D6070">
        <f>IF(_xll.ciqfunctions.udf.CIQ(A6070,"IQ_RETURN_ASSETS") &gt; 0,1,0)</f>
        <v>1</v>
      </c>
      <c r="E6070">
        <f>IF(_xll.ciqfunctions.udf.CIQ(A6070,"IQ_UNLEVERED_FCF") + _xll.ciqfunctions.udf.CIQ(A6070,"IQ_CAPEX")  &gt; 0, 1, 0)</f>
        <v>0</v>
      </c>
      <c r="F6070">
        <f>IF(_xll.ciqfunctions.udf.CIQ(A6070,"IQ_RETURN_ASSETS") - _xll.ciqfunctions.udf.CIQ(A6070,"IQ_RETURN_ASSETS", IQ_LTM - 1) &gt; 0,1,0)</f>
        <v>0</v>
      </c>
      <c r="G6070">
        <f>IF((_xll.ciqfunctions.udf.CIQ(A6070,"IQ_UNLEVERED_FCF") + _xll.ciqfunctions.udf.CIQ(A6070,"IQ_CAPEX"))/_xll.ciqfunctions.udf.CIQ(A6070,"IQ_TOTAL_ASSETS") &gt; 0,1,0)</f>
        <v>0</v>
      </c>
      <c r="H6070">
        <f>IF(_xll.ciqfunctions.udf.CIQ(A6070,"IQ_LT_DEBT")/_xll.ciqfunctions.udf.CIQ(A6070,"IQ_TOTAL_ASSETS") - _xll.ciqfunctions.udf.CIQ(A6070,"IQ_LT_DEBT", IQ_LTM - 1)/_xll.ciqfunctions.udf.CIQ(A6070,"IQ_TOTAL_ASSETS", IQ_LTM - 1) &gt; 0,1,0)</f>
        <v>0</v>
      </c>
      <c r="I6070">
        <f>IF(_xll.ciqfunctions.udf.CIQ(A6070,"IQ_CURRENT_RATIO") - _xll.ciqfunctions.udf.CIQ(A6070,"IQ_CURRENT_RATIO", IQ_LTM - 1) &gt; 0,1,0)</f>
        <v>0</v>
      </c>
      <c r="J6070">
        <f>IF(_xll.ciqfunctions.udf.CIQ(A6070, "IQ_BASIC_WEIGHT") - _xll.ciqfunctions.udf.CIQ(A6070, "IQ_BASIC_WEIGHT", IQ_LTM - 1) &gt; 0, 0, 1)</f>
        <v>1</v>
      </c>
      <c r="K6070">
        <f>IF(_xll.ciqfunctions.udf.CIQ(A6070,"IQ_GROSS_MARGIN") - _xll.ciqfunctions.udf.CIQ(A6070,"IQ_GROSS_MARGIN",IQ_LTM-1) &gt; 1,1,0)</f>
        <v>0</v>
      </c>
      <c r="L6070">
        <f>IF(_xll.ciqfunctions.udf.CIQ(A6070, "IQ_ASSET_TURNS") - _xll.ciqfunctions.udf.CIQ(A6070,"IQ_ASSET_TURNS", IQ_LTM-1) &gt; 1, 1,0)</f>
        <v>0</v>
      </c>
    </row>
    <row r="6071" spans="1:12" x14ac:dyDescent="0.25">
      <c r="A6071" t="s">
        <v>1606</v>
      </c>
      <c r="B6071" t="s">
        <v>1607</v>
      </c>
      <c r="C6071">
        <f>SUM(D6071:L6071)</f>
        <v>2</v>
      </c>
      <c r="D6071">
        <f>IF(_xll.ciqfunctions.udf.CIQ(A6071,"IQ_RETURN_ASSETS") &gt; 0,1,0)</f>
        <v>1</v>
      </c>
      <c r="E6071">
        <f>IF(_xll.ciqfunctions.udf.CIQ(A6071,"IQ_UNLEVERED_FCF") + _xll.ciqfunctions.udf.CIQ(A6071,"IQ_CAPEX")  &gt; 0, 1, 0)</f>
        <v>0</v>
      </c>
      <c r="F6071">
        <f>IF(_xll.ciqfunctions.udf.CIQ(A6071,"IQ_RETURN_ASSETS") - _xll.ciqfunctions.udf.CIQ(A6071,"IQ_RETURN_ASSETS", IQ_LTM - 1) &gt; 0,1,0)</f>
        <v>0</v>
      </c>
      <c r="G6071">
        <f>IF((_xll.ciqfunctions.udf.CIQ(A6071,"IQ_UNLEVERED_FCF") + _xll.ciqfunctions.udf.CIQ(A6071,"IQ_CAPEX"))/_xll.ciqfunctions.udf.CIQ(A6071,"IQ_TOTAL_ASSETS") &gt; 0,1,0)</f>
        <v>0</v>
      </c>
      <c r="H6071">
        <f>IF(_xll.ciqfunctions.udf.CIQ(A6071,"IQ_LT_DEBT")/_xll.ciqfunctions.udf.CIQ(A6071,"IQ_TOTAL_ASSETS") - _xll.ciqfunctions.udf.CIQ(A6071,"IQ_LT_DEBT", IQ_LTM - 1)/_xll.ciqfunctions.udf.CIQ(A6071,"IQ_TOTAL_ASSETS", IQ_LTM - 1) &gt; 0,1,0)</f>
        <v>0</v>
      </c>
      <c r="I6071">
        <f>IF(_xll.ciqfunctions.udf.CIQ(A6071,"IQ_CURRENT_RATIO") - _xll.ciqfunctions.udf.CIQ(A6071,"IQ_CURRENT_RATIO", IQ_LTM - 1) &gt; 0,1,0)</f>
        <v>0</v>
      </c>
      <c r="J6071">
        <f>IF(_xll.ciqfunctions.udf.CIQ(A6071, "IQ_BASIC_WEIGHT") - _xll.ciqfunctions.udf.CIQ(A6071, "IQ_BASIC_WEIGHT", IQ_LTM - 1) &gt; 0, 0, 1)</f>
        <v>1</v>
      </c>
      <c r="K6071">
        <f>IF(_xll.ciqfunctions.udf.CIQ(A6071,"IQ_GROSS_MARGIN") - _xll.ciqfunctions.udf.CIQ(A6071,"IQ_GROSS_MARGIN",IQ_LTM-1) &gt; 1,1,0)</f>
        <v>0</v>
      </c>
      <c r="L6071">
        <f>IF(_xll.ciqfunctions.udf.CIQ(A6071, "IQ_ASSET_TURNS") - _xll.ciqfunctions.udf.CIQ(A6071,"IQ_ASSET_TURNS", IQ_LTM-1) &gt; 1, 1,0)</f>
        <v>0</v>
      </c>
    </row>
    <row r="6072" spans="1:12" x14ac:dyDescent="0.25">
      <c r="A6072" t="s">
        <v>1690</v>
      </c>
      <c r="B6072" t="s">
        <v>1691</v>
      </c>
      <c r="C6072">
        <f>SUM(D6072:L6072)</f>
        <v>2</v>
      </c>
      <c r="D6072">
        <f>IF(_xll.ciqfunctions.udf.CIQ(A6072,"IQ_RETURN_ASSETS") &gt; 0,1,0)</f>
        <v>1</v>
      </c>
      <c r="E6072">
        <f>IF(_xll.ciqfunctions.udf.CIQ(A6072,"IQ_UNLEVERED_FCF") + _xll.ciqfunctions.udf.CIQ(A6072,"IQ_CAPEX")  &gt; 0, 1, 0)</f>
        <v>0</v>
      </c>
      <c r="F6072">
        <f>IF(_xll.ciqfunctions.udf.CIQ(A6072,"IQ_RETURN_ASSETS") - _xll.ciqfunctions.udf.CIQ(A6072,"IQ_RETURN_ASSETS", IQ_LTM - 1) &gt; 0,1,0)</f>
        <v>0</v>
      </c>
      <c r="G6072">
        <f>IF((_xll.ciqfunctions.udf.CIQ(A6072,"IQ_UNLEVERED_FCF") + _xll.ciqfunctions.udf.CIQ(A6072,"IQ_CAPEX"))/_xll.ciqfunctions.udf.CIQ(A6072,"IQ_TOTAL_ASSETS") &gt; 0,1,0)</f>
        <v>0</v>
      </c>
      <c r="H6072">
        <f>IF(_xll.ciqfunctions.udf.CIQ(A6072,"IQ_LT_DEBT")/_xll.ciqfunctions.udf.CIQ(A6072,"IQ_TOTAL_ASSETS") - _xll.ciqfunctions.udf.CIQ(A6072,"IQ_LT_DEBT", IQ_LTM - 1)/_xll.ciqfunctions.udf.CIQ(A6072,"IQ_TOTAL_ASSETS", IQ_LTM - 1) &gt; 0,1,0)</f>
        <v>0</v>
      </c>
      <c r="I6072">
        <f>IF(_xll.ciqfunctions.udf.CIQ(A6072,"IQ_CURRENT_RATIO") - _xll.ciqfunctions.udf.CIQ(A6072,"IQ_CURRENT_RATIO", IQ_LTM - 1) &gt; 0,1,0)</f>
        <v>0</v>
      </c>
      <c r="J6072">
        <f>IF(_xll.ciqfunctions.udf.CIQ(A6072, "IQ_BASIC_WEIGHT") - _xll.ciqfunctions.udf.CIQ(A6072, "IQ_BASIC_WEIGHT", IQ_LTM - 1) &gt; 0, 0, 1)</f>
        <v>1</v>
      </c>
      <c r="K6072">
        <f>IF(_xll.ciqfunctions.udf.CIQ(A6072,"IQ_GROSS_MARGIN") - _xll.ciqfunctions.udf.CIQ(A6072,"IQ_GROSS_MARGIN",IQ_LTM-1) &gt; 1,1,0)</f>
        <v>0</v>
      </c>
      <c r="L6072">
        <f>IF(_xll.ciqfunctions.udf.CIQ(A6072, "IQ_ASSET_TURNS") - _xll.ciqfunctions.udf.CIQ(A6072,"IQ_ASSET_TURNS", IQ_LTM-1) &gt; 1, 1,0)</f>
        <v>0</v>
      </c>
    </row>
    <row r="6073" spans="1:12" x14ac:dyDescent="0.25">
      <c r="A6073" t="s">
        <v>1700</v>
      </c>
      <c r="B6073" t="s">
        <v>1701</v>
      </c>
      <c r="C6073">
        <f>SUM(D6073:L6073)</f>
        <v>2</v>
      </c>
      <c r="D6073">
        <f>IF(_xll.ciqfunctions.udf.CIQ(A6073,"IQ_RETURN_ASSETS") &gt; 0,1,0)</f>
        <v>1</v>
      </c>
      <c r="E6073">
        <f>IF(_xll.ciqfunctions.udf.CIQ(A6073,"IQ_UNLEVERED_FCF") + _xll.ciqfunctions.udf.CIQ(A6073,"IQ_CAPEX")  &gt; 0, 1, 0)</f>
        <v>0</v>
      </c>
      <c r="F6073">
        <f>IF(_xll.ciqfunctions.udf.CIQ(A6073,"IQ_RETURN_ASSETS") - _xll.ciqfunctions.udf.CIQ(A6073,"IQ_RETURN_ASSETS", IQ_LTM - 1) &gt; 0,1,0)</f>
        <v>0</v>
      </c>
      <c r="G6073">
        <f>IF((_xll.ciqfunctions.udf.CIQ(A6073,"IQ_UNLEVERED_FCF") + _xll.ciqfunctions.udf.CIQ(A6073,"IQ_CAPEX"))/_xll.ciqfunctions.udf.CIQ(A6073,"IQ_TOTAL_ASSETS") &gt; 0,1,0)</f>
        <v>0</v>
      </c>
      <c r="H6073">
        <f>IF(_xll.ciqfunctions.udf.CIQ(A6073,"IQ_LT_DEBT")/_xll.ciqfunctions.udf.CIQ(A6073,"IQ_TOTAL_ASSETS") - _xll.ciqfunctions.udf.CIQ(A6073,"IQ_LT_DEBT", IQ_LTM - 1)/_xll.ciqfunctions.udf.CIQ(A6073,"IQ_TOTAL_ASSETS", IQ_LTM - 1) &gt; 0,1,0)</f>
        <v>0</v>
      </c>
      <c r="I6073">
        <f>IF(_xll.ciqfunctions.udf.CIQ(A6073,"IQ_CURRENT_RATIO") - _xll.ciqfunctions.udf.CIQ(A6073,"IQ_CURRENT_RATIO", IQ_LTM - 1) &gt; 0,1,0)</f>
        <v>0</v>
      </c>
      <c r="J6073">
        <f>IF(_xll.ciqfunctions.udf.CIQ(A6073, "IQ_BASIC_WEIGHT") - _xll.ciqfunctions.udf.CIQ(A6073, "IQ_BASIC_WEIGHT", IQ_LTM - 1) &gt; 0, 0, 1)</f>
        <v>1</v>
      </c>
      <c r="K6073">
        <f>IF(_xll.ciqfunctions.udf.CIQ(A6073,"IQ_GROSS_MARGIN") - _xll.ciqfunctions.udf.CIQ(A6073,"IQ_GROSS_MARGIN",IQ_LTM-1) &gt; 1,1,0)</f>
        <v>0</v>
      </c>
      <c r="L6073">
        <f>IF(_xll.ciqfunctions.udf.CIQ(A6073, "IQ_ASSET_TURNS") - _xll.ciqfunctions.udf.CIQ(A6073,"IQ_ASSET_TURNS", IQ_LTM-1) &gt; 1, 1,0)</f>
        <v>0</v>
      </c>
    </row>
    <row r="6074" spans="1:12" x14ac:dyDescent="0.25">
      <c r="A6074" t="s">
        <v>1702</v>
      </c>
      <c r="B6074" t="s">
        <v>1701</v>
      </c>
      <c r="C6074">
        <f>SUM(D6074:L6074)</f>
        <v>2</v>
      </c>
      <c r="D6074">
        <f>IF(_xll.ciqfunctions.udf.CIQ(A6074,"IQ_RETURN_ASSETS") &gt; 0,1,0)</f>
        <v>1</v>
      </c>
      <c r="E6074">
        <f>IF(_xll.ciqfunctions.udf.CIQ(A6074,"IQ_UNLEVERED_FCF") + _xll.ciqfunctions.udf.CIQ(A6074,"IQ_CAPEX")  &gt; 0, 1, 0)</f>
        <v>0</v>
      </c>
      <c r="F6074">
        <f>IF(_xll.ciqfunctions.udf.CIQ(A6074,"IQ_RETURN_ASSETS") - _xll.ciqfunctions.udf.CIQ(A6074,"IQ_RETURN_ASSETS", IQ_LTM - 1) &gt; 0,1,0)</f>
        <v>0</v>
      </c>
      <c r="G6074">
        <f>IF((_xll.ciqfunctions.udf.CIQ(A6074,"IQ_UNLEVERED_FCF") + _xll.ciqfunctions.udf.CIQ(A6074,"IQ_CAPEX"))/_xll.ciqfunctions.udf.CIQ(A6074,"IQ_TOTAL_ASSETS") &gt; 0,1,0)</f>
        <v>0</v>
      </c>
      <c r="H6074">
        <f>IF(_xll.ciqfunctions.udf.CIQ(A6074,"IQ_LT_DEBT")/_xll.ciqfunctions.udf.CIQ(A6074,"IQ_TOTAL_ASSETS") - _xll.ciqfunctions.udf.CIQ(A6074,"IQ_LT_DEBT", IQ_LTM - 1)/_xll.ciqfunctions.udf.CIQ(A6074,"IQ_TOTAL_ASSETS", IQ_LTM - 1) &gt; 0,1,0)</f>
        <v>0</v>
      </c>
      <c r="I6074">
        <f>IF(_xll.ciqfunctions.udf.CIQ(A6074,"IQ_CURRENT_RATIO") - _xll.ciqfunctions.udf.CIQ(A6074,"IQ_CURRENT_RATIO", IQ_LTM - 1) &gt; 0,1,0)</f>
        <v>0</v>
      </c>
      <c r="J6074">
        <f>IF(_xll.ciqfunctions.udf.CIQ(A6074, "IQ_BASIC_WEIGHT") - _xll.ciqfunctions.udf.CIQ(A6074, "IQ_BASIC_WEIGHT", IQ_LTM - 1) &gt; 0, 0, 1)</f>
        <v>1</v>
      </c>
      <c r="K6074">
        <f>IF(_xll.ciqfunctions.udf.CIQ(A6074,"IQ_GROSS_MARGIN") - _xll.ciqfunctions.udf.CIQ(A6074,"IQ_GROSS_MARGIN",IQ_LTM-1) &gt; 1,1,0)</f>
        <v>0</v>
      </c>
      <c r="L6074">
        <f>IF(_xll.ciqfunctions.udf.CIQ(A6074, "IQ_ASSET_TURNS") - _xll.ciqfunctions.udf.CIQ(A6074,"IQ_ASSET_TURNS", IQ_LTM-1) &gt; 1, 1,0)</f>
        <v>0</v>
      </c>
    </row>
    <row r="6075" spans="1:12" x14ac:dyDescent="0.25">
      <c r="A6075" t="s">
        <v>1805</v>
      </c>
      <c r="B6075" t="s">
        <v>1806</v>
      </c>
      <c r="C6075">
        <f>SUM(D6075:L6075)</f>
        <v>2</v>
      </c>
      <c r="D6075">
        <f>IF(_xll.ciqfunctions.udf.CIQ(A6075,"IQ_RETURN_ASSETS") &gt; 0,1,0)</f>
        <v>1</v>
      </c>
      <c r="E6075">
        <f>IF(_xll.ciqfunctions.udf.CIQ(A6075,"IQ_UNLEVERED_FCF") + _xll.ciqfunctions.udf.CIQ(A6075,"IQ_CAPEX")  &gt; 0, 1, 0)</f>
        <v>0</v>
      </c>
      <c r="F6075">
        <f>IF(_xll.ciqfunctions.udf.CIQ(A6075,"IQ_RETURN_ASSETS") - _xll.ciqfunctions.udf.CIQ(A6075,"IQ_RETURN_ASSETS", IQ_LTM - 1) &gt; 0,1,0)</f>
        <v>0</v>
      </c>
      <c r="G6075">
        <f>IF((_xll.ciqfunctions.udf.CIQ(A6075,"IQ_UNLEVERED_FCF") + _xll.ciqfunctions.udf.CIQ(A6075,"IQ_CAPEX"))/_xll.ciqfunctions.udf.CIQ(A6075,"IQ_TOTAL_ASSETS") &gt; 0,1,0)</f>
        <v>0</v>
      </c>
      <c r="H6075">
        <f>IF(_xll.ciqfunctions.udf.CIQ(A6075,"IQ_LT_DEBT")/_xll.ciqfunctions.udf.CIQ(A6075,"IQ_TOTAL_ASSETS") - _xll.ciqfunctions.udf.CIQ(A6075,"IQ_LT_DEBT", IQ_LTM - 1)/_xll.ciqfunctions.udf.CIQ(A6075,"IQ_TOTAL_ASSETS", IQ_LTM - 1) &gt; 0,1,0)</f>
        <v>0</v>
      </c>
      <c r="I6075">
        <f>IF(_xll.ciqfunctions.udf.CIQ(A6075,"IQ_CURRENT_RATIO") - _xll.ciqfunctions.udf.CIQ(A6075,"IQ_CURRENT_RATIO", IQ_LTM - 1) &gt; 0,1,0)</f>
        <v>0</v>
      </c>
      <c r="J6075">
        <f>IF(_xll.ciqfunctions.udf.CIQ(A6075, "IQ_BASIC_WEIGHT") - _xll.ciqfunctions.udf.CIQ(A6075, "IQ_BASIC_WEIGHT", IQ_LTM - 1) &gt; 0, 0, 1)</f>
        <v>1</v>
      </c>
      <c r="K6075">
        <f>IF(_xll.ciqfunctions.udf.CIQ(A6075,"IQ_GROSS_MARGIN") - _xll.ciqfunctions.udf.CIQ(A6075,"IQ_GROSS_MARGIN",IQ_LTM-1) &gt; 1,1,0)</f>
        <v>0</v>
      </c>
      <c r="L6075">
        <f>IF(_xll.ciqfunctions.udf.CIQ(A6075, "IQ_ASSET_TURNS") - _xll.ciqfunctions.udf.CIQ(A6075,"IQ_ASSET_TURNS", IQ_LTM-1) &gt; 1, 1,0)</f>
        <v>0</v>
      </c>
    </row>
    <row r="6076" spans="1:12" x14ac:dyDescent="0.25">
      <c r="A6076" t="s">
        <v>1814</v>
      </c>
      <c r="B6076" t="s">
        <v>1815</v>
      </c>
      <c r="C6076">
        <f>SUM(D6076:L6076)</f>
        <v>2</v>
      </c>
      <c r="D6076">
        <f>IF(_xll.ciqfunctions.udf.CIQ(A6076,"IQ_RETURN_ASSETS") &gt; 0,1,0)</f>
        <v>1</v>
      </c>
      <c r="E6076">
        <f>IF(_xll.ciqfunctions.udf.CIQ(A6076,"IQ_UNLEVERED_FCF") + _xll.ciqfunctions.udf.CIQ(A6076,"IQ_CAPEX")  &gt; 0, 1, 0)</f>
        <v>0</v>
      </c>
      <c r="F6076">
        <f>IF(_xll.ciqfunctions.udf.CIQ(A6076,"IQ_RETURN_ASSETS") - _xll.ciqfunctions.udf.CIQ(A6076,"IQ_RETURN_ASSETS", IQ_LTM - 1) &gt; 0,1,0)</f>
        <v>0</v>
      </c>
      <c r="G6076">
        <f>IF((_xll.ciqfunctions.udf.CIQ(A6076,"IQ_UNLEVERED_FCF") + _xll.ciqfunctions.udf.CIQ(A6076,"IQ_CAPEX"))/_xll.ciqfunctions.udf.CIQ(A6076,"IQ_TOTAL_ASSETS") &gt; 0,1,0)</f>
        <v>0</v>
      </c>
      <c r="H6076">
        <f>IF(_xll.ciqfunctions.udf.CIQ(A6076,"IQ_LT_DEBT")/_xll.ciqfunctions.udf.CIQ(A6076,"IQ_TOTAL_ASSETS") - _xll.ciqfunctions.udf.CIQ(A6076,"IQ_LT_DEBT", IQ_LTM - 1)/_xll.ciqfunctions.udf.CIQ(A6076,"IQ_TOTAL_ASSETS", IQ_LTM - 1) &gt; 0,1,0)</f>
        <v>0</v>
      </c>
      <c r="I6076">
        <f>IF(_xll.ciqfunctions.udf.CIQ(A6076,"IQ_CURRENT_RATIO") - _xll.ciqfunctions.udf.CIQ(A6076,"IQ_CURRENT_RATIO", IQ_LTM - 1) &gt; 0,1,0)</f>
        <v>0</v>
      </c>
      <c r="J6076">
        <f>IF(_xll.ciqfunctions.udf.CIQ(A6076, "IQ_BASIC_WEIGHT") - _xll.ciqfunctions.udf.CIQ(A6076, "IQ_BASIC_WEIGHT", IQ_LTM - 1) &gt; 0, 0, 1)</f>
        <v>1</v>
      </c>
      <c r="K6076">
        <f>IF(_xll.ciqfunctions.udf.CIQ(A6076,"IQ_GROSS_MARGIN") - _xll.ciqfunctions.udf.CIQ(A6076,"IQ_GROSS_MARGIN",IQ_LTM-1) &gt; 1,1,0)</f>
        <v>0</v>
      </c>
      <c r="L6076">
        <f>IF(_xll.ciqfunctions.udf.CIQ(A6076, "IQ_ASSET_TURNS") - _xll.ciqfunctions.udf.CIQ(A6076,"IQ_ASSET_TURNS", IQ_LTM-1) &gt; 1, 1,0)</f>
        <v>0</v>
      </c>
    </row>
    <row r="6077" spans="1:12" x14ac:dyDescent="0.25">
      <c r="A6077" t="s">
        <v>1829</v>
      </c>
      <c r="B6077" t="s">
        <v>1830</v>
      </c>
      <c r="C6077">
        <f>SUM(D6077:L6077)</f>
        <v>2</v>
      </c>
      <c r="D6077">
        <f>IF(_xll.ciqfunctions.udf.CIQ(A6077,"IQ_RETURN_ASSETS") &gt; 0,1,0)</f>
        <v>0</v>
      </c>
      <c r="E6077">
        <f>IF(_xll.ciqfunctions.udf.CIQ(A6077,"IQ_UNLEVERED_FCF") + _xll.ciqfunctions.udf.CIQ(A6077,"IQ_CAPEX")  &gt; 0, 1, 0)</f>
        <v>0</v>
      </c>
      <c r="F6077">
        <f>IF(_xll.ciqfunctions.udf.CIQ(A6077,"IQ_RETURN_ASSETS") - _xll.ciqfunctions.udf.CIQ(A6077,"IQ_RETURN_ASSETS", IQ_LTM - 1) &gt; 0,1,0)</f>
        <v>1</v>
      </c>
      <c r="G6077">
        <f>IF((_xll.ciqfunctions.udf.CIQ(A6077,"IQ_UNLEVERED_FCF") + _xll.ciqfunctions.udf.CIQ(A6077,"IQ_CAPEX"))/_xll.ciqfunctions.udf.CIQ(A6077,"IQ_TOTAL_ASSETS") &gt; 0,1,0)</f>
        <v>0</v>
      </c>
      <c r="H6077">
        <f>IF(_xll.ciqfunctions.udf.CIQ(A6077,"IQ_LT_DEBT")/_xll.ciqfunctions.udf.CIQ(A6077,"IQ_TOTAL_ASSETS") - _xll.ciqfunctions.udf.CIQ(A6077,"IQ_LT_DEBT", IQ_LTM - 1)/_xll.ciqfunctions.udf.CIQ(A6077,"IQ_TOTAL_ASSETS", IQ_LTM - 1) &gt; 0,1,0)</f>
        <v>0</v>
      </c>
      <c r="I6077">
        <f>IF(_xll.ciqfunctions.udf.CIQ(A6077,"IQ_CURRENT_RATIO") - _xll.ciqfunctions.udf.CIQ(A6077,"IQ_CURRENT_RATIO", IQ_LTM - 1) &gt; 0,1,0)</f>
        <v>0</v>
      </c>
      <c r="J6077">
        <f>IF(_xll.ciqfunctions.udf.CIQ(A6077, "IQ_BASIC_WEIGHT") - _xll.ciqfunctions.udf.CIQ(A6077, "IQ_BASIC_WEIGHT", IQ_LTM - 1) &gt; 0, 0, 1)</f>
        <v>1</v>
      </c>
      <c r="K6077">
        <f>IF(_xll.ciqfunctions.udf.CIQ(A6077,"IQ_GROSS_MARGIN") - _xll.ciqfunctions.udf.CIQ(A6077,"IQ_GROSS_MARGIN",IQ_LTM-1) &gt; 1,1,0)</f>
        <v>0</v>
      </c>
      <c r="L6077">
        <f>IF(_xll.ciqfunctions.udf.CIQ(A6077, "IQ_ASSET_TURNS") - _xll.ciqfunctions.udf.CIQ(A6077,"IQ_ASSET_TURNS", IQ_LTM-1) &gt; 1, 1,0)</f>
        <v>0</v>
      </c>
    </row>
    <row r="6078" spans="1:12" x14ac:dyDescent="0.25">
      <c r="A6078" t="s">
        <v>1909</v>
      </c>
      <c r="B6078" t="s">
        <v>1910</v>
      </c>
      <c r="C6078">
        <f>SUM(D6078:L6078)</f>
        <v>2</v>
      </c>
      <c r="D6078">
        <f>IF(_xll.ciqfunctions.udf.CIQ(A6078,"IQ_RETURN_ASSETS") &gt; 0,1,0)</f>
        <v>0</v>
      </c>
      <c r="E6078">
        <f>IF(_xll.ciqfunctions.udf.CIQ(A6078,"IQ_UNLEVERED_FCF") + _xll.ciqfunctions.udf.CIQ(A6078,"IQ_CAPEX")  &gt; 0, 1, 0)</f>
        <v>0</v>
      </c>
      <c r="F6078">
        <f>IF(_xll.ciqfunctions.udf.CIQ(A6078,"IQ_RETURN_ASSETS") - _xll.ciqfunctions.udf.CIQ(A6078,"IQ_RETURN_ASSETS", IQ_LTM - 1) &gt; 0,1,0)</f>
        <v>1</v>
      </c>
      <c r="G6078">
        <f>IF((_xll.ciqfunctions.udf.CIQ(A6078,"IQ_UNLEVERED_FCF") + _xll.ciqfunctions.udf.CIQ(A6078,"IQ_CAPEX"))/_xll.ciqfunctions.udf.CIQ(A6078,"IQ_TOTAL_ASSETS") &gt; 0,1,0)</f>
        <v>0</v>
      </c>
      <c r="H6078">
        <f>IF(_xll.ciqfunctions.udf.CIQ(A6078,"IQ_LT_DEBT")/_xll.ciqfunctions.udf.CIQ(A6078,"IQ_TOTAL_ASSETS") - _xll.ciqfunctions.udf.CIQ(A6078,"IQ_LT_DEBT", IQ_LTM - 1)/_xll.ciqfunctions.udf.CIQ(A6078,"IQ_TOTAL_ASSETS", IQ_LTM - 1) &gt; 0,1,0)</f>
        <v>0</v>
      </c>
      <c r="I6078">
        <f>IF(_xll.ciqfunctions.udf.CIQ(A6078,"IQ_CURRENT_RATIO") - _xll.ciqfunctions.udf.CIQ(A6078,"IQ_CURRENT_RATIO", IQ_LTM - 1) &gt; 0,1,0)</f>
        <v>0</v>
      </c>
      <c r="J6078">
        <f>IF(_xll.ciqfunctions.udf.CIQ(A6078, "IQ_BASIC_WEIGHT") - _xll.ciqfunctions.udf.CIQ(A6078, "IQ_BASIC_WEIGHT", IQ_LTM - 1) &gt; 0, 0, 1)</f>
        <v>1</v>
      </c>
      <c r="K6078">
        <f>IF(_xll.ciqfunctions.udf.CIQ(A6078,"IQ_GROSS_MARGIN") - _xll.ciqfunctions.udf.CIQ(A6078,"IQ_GROSS_MARGIN",IQ_LTM-1) &gt; 1,1,0)</f>
        <v>0</v>
      </c>
      <c r="L6078">
        <f>IF(_xll.ciqfunctions.udf.CIQ(A6078, "IQ_ASSET_TURNS") - _xll.ciqfunctions.udf.CIQ(A6078,"IQ_ASSET_TURNS", IQ_LTM-1) &gt; 1, 1,0)</f>
        <v>0</v>
      </c>
    </row>
    <row r="6079" spans="1:12" x14ac:dyDescent="0.25">
      <c r="A6079" t="s">
        <v>1999</v>
      </c>
      <c r="B6079" t="s">
        <v>2000</v>
      </c>
      <c r="C6079">
        <f>SUM(D6079:L6079)</f>
        <v>2</v>
      </c>
      <c r="D6079">
        <f>IF(_xll.ciqfunctions.udf.CIQ(A6079,"IQ_RETURN_ASSETS") &gt; 0,1,0)</f>
        <v>1</v>
      </c>
      <c r="E6079">
        <f>IF(_xll.ciqfunctions.udf.CIQ(A6079,"IQ_UNLEVERED_FCF") + _xll.ciqfunctions.udf.CIQ(A6079,"IQ_CAPEX")  &gt; 0, 1, 0)</f>
        <v>0</v>
      </c>
      <c r="F6079">
        <f>IF(_xll.ciqfunctions.udf.CIQ(A6079,"IQ_RETURN_ASSETS") - _xll.ciqfunctions.udf.CIQ(A6079,"IQ_RETURN_ASSETS", IQ_LTM - 1) &gt; 0,1,0)</f>
        <v>0</v>
      </c>
      <c r="G6079">
        <f>IF((_xll.ciqfunctions.udf.CIQ(A6079,"IQ_UNLEVERED_FCF") + _xll.ciqfunctions.udf.CIQ(A6079,"IQ_CAPEX"))/_xll.ciqfunctions.udf.CIQ(A6079,"IQ_TOTAL_ASSETS") &gt; 0,1,0)</f>
        <v>0</v>
      </c>
      <c r="H6079">
        <f>IF(_xll.ciqfunctions.udf.CIQ(A6079,"IQ_LT_DEBT")/_xll.ciqfunctions.udf.CIQ(A6079,"IQ_TOTAL_ASSETS") - _xll.ciqfunctions.udf.CIQ(A6079,"IQ_LT_DEBT", IQ_LTM - 1)/_xll.ciqfunctions.udf.CIQ(A6079,"IQ_TOTAL_ASSETS", IQ_LTM - 1) &gt; 0,1,0)</f>
        <v>0</v>
      </c>
      <c r="I6079">
        <f>IF(_xll.ciqfunctions.udf.CIQ(A6079,"IQ_CURRENT_RATIO") - _xll.ciqfunctions.udf.CIQ(A6079,"IQ_CURRENT_RATIO", IQ_LTM - 1) &gt; 0,1,0)</f>
        <v>0</v>
      </c>
      <c r="J6079">
        <f>IF(_xll.ciqfunctions.udf.CIQ(A6079, "IQ_BASIC_WEIGHT") - _xll.ciqfunctions.udf.CIQ(A6079, "IQ_BASIC_WEIGHT", IQ_LTM - 1) &gt; 0, 0, 1)</f>
        <v>1</v>
      </c>
      <c r="K6079">
        <f>IF(_xll.ciqfunctions.udf.CIQ(A6079,"IQ_GROSS_MARGIN") - _xll.ciqfunctions.udf.CIQ(A6079,"IQ_GROSS_MARGIN",IQ_LTM-1) &gt; 1,1,0)</f>
        <v>0</v>
      </c>
      <c r="L6079">
        <f>IF(_xll.ciqfunctions.udf.CIQ(A6079, "IQ_ASSET_TURNS") - _xll.ciqfunctions.udf.CIQ(A6079,"IQ_ASSET_TURNS", IQ_LTM-1) &gt; 1, 1,0)</f>
        <v>0</v>
      </c>
    </row>
    <row r="6080" spans="1:12" x14ac:dyDescent="0.25">
      <c r="A6080" t="s">
        <v>2022</v>
      </c>
      <c r="B6080" t="s">
        <v>2023</v>
      </c>
      <c r="C6080">
        <f>SUM(D6080:L6080)</f>
        <v>2</v>
      </c>
      <c r="D6080">
        <f>IF(_xll.ciqfunctions.udf.CIQ(A6080,"IQ_RETURN_ASSETS") &gt; 0,1,0)</f>
        <v>1</v>
      </c>
      <c r="E6080">
        <f>IF(_xll.ciqfunctions.udf.CIQ(A6080,"IQ_UNLEVERED_FCF") + _xll.ciqfunctions.udf.CIQ(A6080,"IQ_CAPEX")  &gt; 0, 1, 0)</f>
        <v>0</v>
      </c>
      <c r="F6080">
        <f>IF(_xll.ciqfunctions.udf.CIQ(A6080,"IQ_RETURN_ASSETS") - _xll.ciqfunctions.udf.CIQ(A6080,"IQ_RETURN_ASSETS", IQ_LTM - 1) &gt; 0,1,0)</f>
        <v>0</v>
      </c>
      <c r="G6080">
        <f>IF((_xll.ciqfunctions.udf.CIQ(A6080,"IQ_UNLEVERED_FCF") + _xll.ciqfunctions.udf.CIQ(A6080,"IQ_CAPEX"))/_xll.ciqfunctions.udf.CIQ(A6080,"IQ_TOTAL_ASSETS") &gt; 0,1,0)</f>
        <v>0</v>
      </c>
      <c r="H6080">
        <f>IF(_xll.ciqfunctions.udf.CIQ(A6080,"IQ_LT_DEBT")/_xll.ciqfunctions.udf.CIQ(A6080,"IQ_TOTAL_ASSETS") - _xll.ciqfunctions.udf.CIQ(A6080,"IQ_LT_DEBT", IQ_LTM - 1)/_xll.ciqfunctions.udf.CIQ(A6080,"IQ_TOTAL_ASSETS", IQ_LTM - 1) &gt; 0,1,0)</f>
        <v>0</v>
      </c>
      <c r="I6080">
        <f>IF(_xll.ciqfunctions.udf.CIQ(A6080,"IQ_CURRENT_RATIO") - _xll.ciqfunctions.udf.CIQ(A6080,"IQ_CURRENT_RATIO", IQ_LTM - 1) &gt; 0,1,0)</f>
        <v>0</v>
      </c>
      <c r="J6080">
        <f>IF(_xll.ciqfunctions.udf.CIQ(A6080, "IQ_BASIC_WEIGHT") - _xll.ciqfunctions.udf.CIQ(A6080, "IQ_BASIC_WEIGHT", IQ_LTM - 1) &gt; 0, 0, 1)</f>
        <v>1</v>
      </c>
      <c r="K6080">
        <f>IF(_xll.ciqfunctions.udf.CIQ(A6080,"IQ_GROSS_MARGIN") - _xll.ciqfunctions.udf.CIQ(A6080,"IQ_GROSS_MARGIN",IQ_LTM-1) &gt; 1,1,0)</f>
        <v>0</v>
      </c>
      <c r="L6080">
        <f>IF(_xll.ciqfunctions.udf.CIQ(A6080, "IQ_ASSET_TURNS") - _xll.ciqfunctions.udf.CIQ(A6080,"IQ_ASSET_TURNS", IQ_LTM-1) &gt; 1, 1,0)</f>
        <v>0</v>
      </c>
    </row>
    <row r="6081" spans="1:12" x14ac:dyDescent="0.25">
      <c r="A6081" t="s">
        <v>2024</v>
      </c>
      <c r="B6081" t="s">
        <v>2025</v>
      </c>
      <c r="C6081">
        <f>SUM(D6081:L6081)</f>
        <v>2</v>
      </c>
      <c r="D6081">
        <f>IF(_xll.ciqfunctions.udf.CIQ(A6081,"IQ_RETURN_ASSETS") &gt; 0,1,0)</f>
        <v>1</v>
      </c>
      <c r="E6081">
        <f>IF(_xll.ciqfunctions.udf.CIQ(A6081,"IQ_UNLEVERED_FCF") + _xll.ciqfunctions.udf.CIQ(A6081,"IQ_CAPEX")  &gt; 0, 1, 0)</f>
        <v>0</v>
      </c>
      <c r="F6081">
        <f>IF(_xll.ciqfunctions.udf.CIQ(A6081,"IQ_RETURN_ASSETS") - _xll.ciqfunctions.udf.CIQ(A6081,"IQ_RETURN_ASSETS", IQ_LTM - 1) &gt; 0,1,0)</f>
        <v>0</v>
      </c>
      <c r="G6081">
        <f>IF((_xll.ciqfunctions.udf.CIQ(A6081,"IQ_UNLEVERED_FCF") + _xll.ciqfunctions.udf.CIQ(A6081,"IQ_CAPEX"))/_xll.ciqfunctions.udf.CIQ(A6081,"IQ_TOTAL_ASSETS") &gt; 0,1,0)</f>
        <v>0</v>
      </c>
      <c r="H6081">
        <f>IF(_xll.ciqfunctions.udf.CIQ(A6081,"IQ_LT_DEBT")/_xll.ciqfunctions.udf.CIQ(A6081,"IQ_TOTAL_ASSETS") - _xll.ciqfunctions.udf.CIQ(A6081,"IQ_LT_DEBT", IQ_LTM - 1)/_xll.ciqfunctions.udf.CIQ(A6081,"IQ_TOTAL_ASSETS", IQ_LTM - 1) &gt; 0,1,0)</f>
        <v>0</v>
      </c>
      <c r="I6081">
        <f>IF(_xll.ciqfunctions.udf.CIQ(A6081,"IQ_CURRENT_RATIO") - _xll.ciqfunctions.udf.CIQ(A6081,"IQ_CURRENT_RATIO", IQ_LTM - 1) &gt; 0,1,0)</f>
        <v>0</v>
      </c>
      <c r="J6081">
        <f>IF(_xll.ciqfunctions.udf.CIQ(A6081, "IQ_BASIC_WEIGHT") - _xll.ciqfunctions.udf.CIQ(A6081, "IQ_BASIC_WEIGHT", IQ_LTM - 1) &gt; 0, 0, 1)</f>
        <v>1</v>
      </c>
      <c r="K6081">
        <f>IF(_xll.ciqfunctions.udf.CIQ(A6081,"IQ_GROSS_MARGIN") - _xll.ciqfunctions.udf.CIQ(A6081,"IQ_GROSS_MARGIN",IQ_LTM-1) &gt; 1,1,0)</f>
        <v>0</v>
      </c>
      <c r="L6081">
        <f>IF(_xll.ciqfunctions.udf.CIQ(A6081, "IQ_ASSET_TURNS") - _xll.ciqfunctions.udf.CIQ(A6081,"IQ_ASSET_TURNS", IQ_LTM-1) &gt; 1, 1,0)</f>
        <v>0</v>
      </c>
    </row>
    <row r="6082" spans="1:12" x14ac:dyDescent="0.25">
      <c r="A6082" t="s">
        <v>2212</v>
      </c>
      <c r="B6082" t="s">
        <v>2213</v>
      </c>
      <c r="C6082">
        <f>SUM(D6082:L6082)</f>
        <v>2</v>
      </c>
      <c r="D6082">
        <f>IF(_xll.ciqfunctions.udf.CIQ(A6082,"IQ_RETURN_ASSETS") &gt; 0,1,0)</f>
        <v>1</v>
      </c>
      <c r="E6082">
        <f>IF(_xll.ciqfunctions.udf.CIQ(A6082,"IQ_UNLEVERED_FCF") + _xll.ciqfunctions.udf.CIQ(A6082,"IQ_CAPEX")  &gt; 0, 1, 0)</f>
        <v>0</v>
      </c>
      <c r="F6082">
        <f>IF(_xll.ciqfunctions.udf.CIQ(A6082,"IQ_RETURN_ASSETS") - _xll.ciqfunctions.udf.CIQ(A6082,"IQ_RETURN_ASSETS", IQ_LTM - 1) &gt; 0,1,0)</f>
        <v>0</v>
      </c>
      <c r="G6082">
        <f>IF((_xll.ciqfunctions.udf.CIQ(A6082,"IQ_UNLEVERED_FCF") + _xll.ciqfunctions.udf.CIQ(A6082,"IQ_CAPEX"))/_xll.ciqfunctions.udf.CIQ(A6082,"IQ_TOTAL_ASSETS") &gt; 0,1,0)</f>
        <v>0</v>
      </c>
      <c r="H6082">
        <f>IF(_xll.ciqfunctions.udf.CIQ(A6082,"IQ_LT_DEBT")/_xll.ciqfunctions.udf.CIQ(A6082,"IQ_TOTAL_ASSETS") - _xll.ciqfunctions.udf.CIQ(A6082,"IQ_LT_DEBT", IQ_LTM - 1)/_xll.ciqfunctions.udf.CIQ(A6082,"IQ_TOTAL_ASSETS", IQ_LTM - 1) &gt; 0,1,0)</f>
        <v>0</v>
      </c>
      <c r="I6082">
        <f>IF(_xll.ciqfunctions.udf.CIQ(A6082,"IQ_CURRENT_RATIO") - _xll.ciqfunctions.udf.CIQ(A6082,"IQ_CURRENT_RATIO", IQ_LTM - 1) &gt; 0,1,0)</f>
        <v>0</v>
      </c>
      <c r="J6082">
        <f>IF(_xll.ciqfunctions.udf.CIQ(A6082, "IQ_BASIC_WEIGHT") - _xll.ciqfunctions.udf.CIQ(A6082, "IQ_BASIC_WEIGHT", IQ_LTM - 1) &gt; 0, 0, 1)</f>
        <v>1</v>
      </c>
      <c r="K6082">
        <f>IF(_xll.ciqfunctions.udf.CIQ(A6082,"IQ_GROSS_MARGIN") - _xll.ciqfunctions.udf.CIQ(A6082,"IQ_GROSS_MARGIN",IQ_LTM-1) &gt; 1,1,0)</f>
        <v>0</v>
      </c>
      <c r="L6082">
        <f>IF(_xll.ciqfunctions.udf.CIQ(A6082, "IQ_ASSET_TURNS") - _xll.ciqfunctions.udf.CIQ(A6082,"IQ_ASSET_TURNS", IQ_LTM-1) &gt; 1, 1,0)</f>
        <v>0</v>
      </c>
    </row>
    <row r="6083" spans="1:12" x14ac:dyDescent="0.25">
      <c r="A6083" t="s">
        <v>2218</v>
      </c>
      <c r="B6083" t="s">
        <v>2219</v>
      </c>
      <c r="C6083">
        <f>SUM(D6083:L6083)</f>
        <v>2</v>
      </c>
      <c r="D6083">
        <f>IF(_xll.ciqfunctions.udf.CIQ(A6083,"IQ_RETURN_ASSETS") &gt; 0,1,0)</f>
        <v>0</v>
      </c>
      <c r="E6083">
        <f>IF(_xll.ciqfunctions.udf.CIQ(A6083,"IQ_UNLEVERED_FCF") + _xll.ciqfunctions.udf.CIQ(A6083,"IQ_CAPEX")  &gt; 0, 1, 0)</f>
        <v>0</v>
      </c>
      <c r="F6083">
        <f>IF(_xll.ciqfunctions.udf.CIQ(A6083,"IQ_RETURN_ASSETS") - _xll.ciqfunctions.udf.CIQ(A6083,"IQ_RETURN_ASSETS", IQ_LTM - 1) &gt; 0,1,0)</f>
        <v>0</v>
      </c>
      <c r="G6083">
        <f>IF((_xll.ciqfunctions.udf.CIQ(A6083,"IQ_UNLEVERED_FCF") + _xll.ciqfunctions.udf.CIQ(A6083,"IQ_CAPEX"))/_xll.ciqfunctions.udf.CIQ(A6083,"IQ_TOTAL_ASSETS") &gt; 0,1,0)</f>
        <v>0</v>
      </c>
      <c r="H6083">
        <f>IF(_xll.ciqfunctions.udf.CIQ(A6083,"IQ_LT_DEBT")/_xll.ciqfunctions.udf.CIQ(A6083,"IQ_TOTAL_ASSETS") - _xll.ciqfunctions.udf.CIQ(A6083,"IQ_LT_DEBT", IQ_LTM - 1)/_xll.ciqfunctions.udf.CIQ(A6083,"IQ_TOTAL_ASSETS", IQ_LTM - 1) &gt; 0,1,0)</f>
        <v>1</v>
      </c>
      <c r="I6083">
        <f>IF(_xll.ciqfunctions.udf.CIQ(A6083,"IQ_CURRENT_RATIO") - _xll.ciqfunctions.udf.CIQ(A6083,"IQ_CURRENT_RATIO", IQ_LTM - 1) &gt; 0,1,0)</f>
        <v>0</v>
      </c>
      <c r="J6083">
        <f>IF(_xll.ciqfunctions.udf.CIQ(A6083, "IQ_BASIC_WEIGHT") - _xll.ciqfunctions.udf.CIQ(A6083, "IQ_BASIC_WEIGHT", IQ_LTM - 1) &gt; 0, 0, 1)</f>
        <v>1</v>
      </c>
      <c r="K6083">
        <f>IF(_xll.ciqfunctions.udf.CIQ(A6083,"IQ_GROSS_MARGIN") - _xll.ciqfunctions.udf.CIQ(A6083,"IQ_GROSS_MARGIN",IQ_LTM-1) &gt; 1,1,0)</f>
        <v>0</v>
      </c>
      <c r="L6083">
        <f>IF(_xll.ciqfunctions.udf.CIQ(A6083, "IQ_ASSET_TURNS") - _xll.ciqfunctions.udf.CIQ(A6083,"IQ_ASSET_TURNS", IQ_LTM-1) &gt; 1, 1,0)</f>
        <v>0</v>
      </c>
    </row>
    <row r="6084" spans="1:12" x14ac:dyDescent="0.25">
      <c r="A6084" t="s">
        <v>2227</v>
      </c>
      <c r="B6084" t="s">
        <v>2228</v>
      </c>
      <c r="C6084">
        <f>SUM(D6084:L6084)</f>
        <v>2</v>
      </c>
      <c r="D6084">
        <f>IF(_xll.ciqfunctions.udf.CIQ(A6084,"IQ_RETURN_ASSETS") &gt; 0,1,0)</f>
        <v>1</v>
      </c>
      <c r="E6084">
        <f>IF(_xll.ciqfunctions.udf.CIQ(A6084,"IQ_UNLEVERED_FCF") + _xll.ciqfunctions.udf.CIQ(A6084,"IQ_CAPEX")  &gt; 0, 1, 0)</f>
        <v>0</v>
      </c>
      <c r="F6084">
        <f>IF(_xll.ciqfunctions.udf.CIQ(A6084,"IQ_RETURN_ASSETS") - _xll.ciqfunctions.udf.CIQ(A6084,"IQ_RETURN_ASSETS", IQ_LTM - 1) &gt; 0,1,0)</f>
        <v>0</v>
      </c>
      <c r="G6084">
        <f>IF((_xll.ciqfunctions.udf.CIQ(A6084,"IQ_UNLEVERED_FCF") + _xll.ciqfunctions.udf.CIQ(A6084,"IQ_CAPEX"))/_xll.ciqfunctions.udf.CIQ(A6084,"IQ_TOTAL_ASSETS") &gt; 0,1,0)</f>
        <v>0</v>
      </c>
      <c r="H6084">
        <f>IF(_xll.ciqfunctions.udf.CIQ(A6084,"IQ_LT_DEBT")/_xll.ciqfunctions.udf.CIQ(A6084,"IQ_TOTAL_ASSETS") - _xll.ciqfunctions.udf.CIQ(A6084,"IQ_LT_DEBT", IQ_LTM - 1)/_xll.ciqfunctions.udf.CIQ(A6084,"IQ_TOTAL_ASSETS", IQ_LTM - 1) &gt; 0,1,0)</f>
        <v>0</v>
      </c>
      <c r="I6084">
        <f>IF(_xll.ciqfunctions.udf.CIQ(A6084,"IQ_CURRENT_RATIO") - _xll.ciqfunctions.udf.CIQ(A6084,"IQ_CURRENT_RATIO", IQ_LTM - 1) &gt; 0,1,0)</f>
        <v>0</v>
      </c>
      <c r="J6084">
        <f>IF(_xll.ciqfunctions.udf.CIQ(A6084, "IQ_BASIC_WEIGHT") - _xll.ciqfunctions.udf.CIQ(A6084, "IQ_BASIC_WEIGHT", IQ_LTM - 1) &gt; 0, 0, 1)</f>
        <v>1</v>
      </c>
      <c r="K6084">
        <f>IF(_xll.ciqfunctions.udf.CIQ(A6084,"IQ_GROSS_MARGIN") - _xll.ciqfunctions.udf.CIQ(A6084,"IQ_GROSS_MARGIN",IQ_LTM-1) &gt; 1,1,0)</f>
        <v>0</v>
      </c>
      <c r="L6084">
        <f>IF(_xll.ciqfunctions.udf.CIQ(A6084, "IQ_ASSET_TURNS") - _xll.ciqfunctions.udf.CIQ(A6084,"IQ_ASSET_TURNS", IQ_LTM-1) &gt; 1, 1,0)</f>
        <v>0</v>
      </c>
    </row>
    <row r="6085" spans="1:12" x14ac:dyDescent="0.25">
      <c r="A6085" t="s">
        <v>2267</v>
      </c>
      <c r="B6085" t="s">
        <v>2268</v>
      </c>
      <c r="C6085">
        <f>SUM(D6085:L6085)</f>
        <v>2</v>
      </c>
      <c r="D6085">
        <f>IF(_xll.ciqfunctions.udf.CIQ(A6085,"IQ_RETURN_ASSETS") &gt; 0,1,0)</f>
        <v>0</v>
      </c>
      <c r="E6085">
        <f>IF(_xll.ciqfunctions.udf.CIQ(A6085,"IQ_UNLEVERED_FCF") + _xll.ciqfunctions.udf.CIQ(A6085,"IQ_CAPEX")  &gt; 0, 1, 0)</f>
        <v>0</v>
      </c>
      <c r="F6085">
        <f>IF(_xll.ciqfunctions.udf.CIQ(A6085,"IQ_RETURN_ASSETS") - _xll.ciqfunctions.udf.CIQ(A6085,"IQ_RETURN_ASSETS", IQ_LTM - 1) &gt; 0,1,0)</f>
        <v>0</v>
      </c>
      <c r="G6085">
        <f>IF((_xll.ciqfunctions.udf.CIQ(A6085,"IQ_UNLEVERED_FCF") + _xll.ciqfunctions.udf.CIQ(A6085,"IQ_CAPEX"))/_xll.ciqfunctions.udf.CIQ(A6085,"IQ_TOTAL_ASSETS") &gt; 0,1,0)</f>
        <v>0</v>
      </c>
      <c r="H6085">
        <f>IF(_xll.ciqfunctions.udf.CIQ(A6085,"IQ_LT_DEBT")/_xll.ciqfunctions.udf.CIQ(A6085,"IQ_TOTAL_ASSETS") - _xll.ciqfunctions.udf.CIQ(A6085,"IQ_LT_DEBT", IQ_LTM - 1)/_xll.ciqfunctions.udf.CIQ(A6085,"IQ_TOTAL_ASSETS", IQ_LTM - 1) &gt; 0,1,0)</f>
        <v>0</v>
      </c>
      <c r="I6085">
        <f>IF(_xll.ciqfunctions.udf.CIQ(A6085,"IQ_CURRENT_RATIO") - _xll.ciqfunctions.udf.CIQ(A6085,"IQ_CURRENT_RATIO", IQ_LTM - 1) &gt; 0,1,0)</f>
        <v>1</v>
      </c>
      <c r="J6085">
        <f>IF(_xll.ciqfunctions.udf.CIQ(A6085, "IQ_BASIC_WEIGHT") - _xll.ciqfunctions.udf.CIQ(A6085, "IQ_BASIC_WEIGHT", IQ_LTM - 1) &gt; 0, 0, 1)</f>
        <v>1</v>
      </c>
      <c r="K6085">
        <f>IF(_xll.ciqfunctions.udf.CIQ(A6085,"IQ_GROSS_MARGIN") - _xll.ciqfunctions.udf.CIQ(A6085,"IQ_GROSS_MARGIN",IQ_LTM-1) &gt; 1,1,0)</f>
        <v>0</v>
      </c>
      <c r="L6085">
        <f>IF(_xll.ciqfunctions.udf.CIQ(A6085, "IQ_ASSET_TURNS") - _xll.ciqfunctions.udf.CIQ(A6085,"IQ_ASSET_TURNS", IQ_LTM-1) &gt; 1, 1,0)</f>
        <v>0</v>
      </c>
    </row>
    <row r="6086" spans="1:12" x14ac:dyDescent="0.25">
      <c r="A6086" t="s">
        <v>2303</v>
      </c>
      <c r="B6086" t="s">
        <v>2304</v>
      </c>
      <c r="C6086">
        <f>SUM(D6086:L6086)</f>
        <v>2</v>
      </c>
      <c r="D6086">
        <f>IF(_xll.ciqfunctions.udf.CIQ(A6086,"IQ_RETURN_ASSETS") &gt; 0,1,0)</f>
        <v>1</v>
      </c>
      <c r="E6086">
        <f>IF(_xll.ciqfunctions.udf.CIQ(A6086,"IQ_UNLEVERED_FCF") + _xll.ciqfunctions.udf.CIQ(A6086,"IQ_CAPEX")  &gt; 0, 1, 0)</f>
        <v>0</v>
      </c>
      <c r="F6086">
        <f>IF(_xll.ciqfunctions.udf.CIQ(A6086,"IQ_RETURN_ASSETS") - _xll.ciqfunctions.udf.CIQ(A6086,"IQ_RETURN_ASSETS", IQ_LTM - 1) &gt; 0,1,0)</f>
        <v>0</v>
      </c>
      <c r="G6086">
        <f>IF((_xll.ciqfunctions.udf.CIQ(A6086,"IQ_UNLEVERED_FCF") + _xll.ciqfunctions.udf.CIQ(A6086,"IQ_CAPEX"))/_xll.ciqfunctions.udf.CIQ(A6086,"IQ_TOTAL_ASSETS") &gt; 0,1,0)</f>
        <v>0</v>
      </c>
      <c r="H6086">
        <f>IF(_xll.ciqfunctions.udf.CIQ(A6086,"IQ_LT_DEBT")/_xll.ciqfunctions.udf.CIQ(A6086,"IQ_TOTAL_ASSETS") - _xll.ciqfunctions.udf.CIQ(A6086,"IQ_LT_DEBT", IQ_LTM - 1)/_xll.ciqfunctions.udf.CIQ(A6086,"IQ_TOTAL_ASSETS", IQ_LTM - 1) &gt; 0,1,0)</f>
        <v>0</v>
      </c>
      <c r="I6086">
        <f>IF(_xll.ciqfunctions.udf.CIQ(A6086,"IQ_CURRENT_RATIO") - _xll.ciqfunctions.udf.CIQ(A6086,"IQ_CURRENT_RATIO", IQ_LTM - 1) &gt; 0,1,0)</f>
        <v>0</v>
      </c>
      <c r="J6086">
        <f>IF(_xll.ciqfunctions.udf.CIQ(A6086, "IQ_BASIC_WEIGHT") - _xll.ciqfunctions.udf.CIQ(A6086, "IQ_BASIC_WEIGHT", IQ_LTM - 1) &gt; 0, 0, 1)</f>
        <v>1</v>
      </c>
      <c r="K6086">
        <f>IF(_xll.ciqfunctions.udf.CIQ(A6086,"IQ_GROSS_MARGIN") - _xll.ciqfunctions.udf.CIQ(A6086,"IQ_GROSS_MARGIN",IQ_LTM-1) &gt; 1,1,0)</f>
        <v>0</v>
      </c>
      <c r="L6086">
        <f>IF(_xll.ciqfunctions.udf.CIQ(A6086, "IQ_ASSET_TURNS") - _xll.ciqfunctions.udf.CIQ(A6086,"IQ_ASSET_TURNS", IQ_LTM-1) &gt; 1, 1,0)</f>
        <v>0</v>
      </c>
    </row>
    <row r="6087" spans="1:12" x14ac:dyDescent="0.25">
      <c r="A6087" t="s">
        <v>2305</v>
      </c>
      <c r="B6087" t="s">
        <v>2306</v>
      </c>
      <c r="C6087">
        <f>SUM(D6087:L6087)</f>
        <v>2</v>
      </c>
      <c r="D6087">
        <f>IF(_xll.ciqfunctions.udf.CIQ(A6087,"IQ_RETURN_ASSETS") &gt; 0,1,0)</f>
        <v>1</v>
      </c>
      <c r="E6087">
        <f>IF(_xll.ciqfunctions.udf.CIQ(A6087,"IQ_UNLEVERED_FCF") + _xll.ciqfunctions.udf.CIQ(A6087,"IQ_CAPEX")  &gt; 0, 1, 0)</f>
        <v>0</v>
      </c>
      <c r="F6087">
        <f>IF(_xll.ciqfunctions.udf.CIQ(A6087,"IQ_RETURN_ASSETS") - _xll.ciqfunctions.udf.CIQ(A6087,"IQ_RETURN_ASSETS", IQ_LTM - 1) &gt; 0,1,0)</f>
        <v>0</v>
      </c>
      <c r="G6087">
        <f>IF((_xll.ciqfunctions.udf.CIQ(A6087,"IQ_UNLEVERED_FCF") + _xll.ciqfunctions.udf.CIQ(A6087,"IQ_CAPEX"))/_xll.ciqfunctions.udf.CIQ(A6087,"IQ_TOTAL_ASSETS") &gt; 0,1,0)</f>
        <v>0</v>
      </c>
      <c r="H6087">
        <f>IF(_xll.ciqfunctions.udf.CIQ(A6087,"IQ_LT_DEBT")/_xll.ciqfunctions.udf.CIQ(A6087,"IQ_TOTAL_ASSETS") - _xll.ciqfunctions.udf.CIQ(A6087,"IQ_LT_DEBT", IQ_LTM - 1)/_xll.ciqfunctions.udf.CIQ(A6087,"IQ_TOTAL_ASSETS", IQ_LTM - 1) &gt; 0,1,0)</f>
        <v>0</v>
      </c>
      <c r="I6087">
        <f>IF(_xll.ciqfunctions.udf.CIQ(A6087,"IQ_CURRENT_RATIO") - _xll.ciqfunctions.udf.CIQ(A6087,"IQ_CURRENT_RATIO", IQ_LTM - 1) &gt; 0,1,0)</f>
        <v>0</v>
      </c>
      <c r="J6087">
        <f>IF(_xll.ciqfunctions.udf.CIQ(A6087, "IQ_BASIC_WEIGHT") - _xll.ciqfunctions.udf.CIQ(A6087, "IQ_BASIC_WEIGHT", IQ_LTM - 1) &gt; 0, 0, 1)</f>
        <v>1</v>
      </c>
      <c r="K6087">
        <f>IF(_xll.ciqfunctions.udf.CIQ(A6087,"IQ_GROSS_MARGIN") - _xll.ciqfunctions.udf.CIQ(A6087,"IQ_GROSS_MARGIN",IQ_LTM-1) &gt; 1,1,0)</f>
        <v>0</v>
      </c>
      <c r="L6087">
        <f>IF(_xll.ciqfunctions.udf.CIQ(A6087, "IQ_ASSET_TURNS") - _xll.ciqfunctions.udf.CIQ(A6087,"IQ_ASSET_TURNS", IQ_LTM-1) &gt; 1, 1,0)</f>
        <v>0</v>
      </c>
    </row>
    <row r="6088" spans="1:12" x14ac:dyDescent="0.25">
      <c r="A6088" t="s">
        <v>2339</v>
      </c>
      <c r="B6088" t="s">
        <v>2340</v>
      </c>
      <c r="C6088">
        <f>SUM(D6088:L6088)</f>
        <v>2</v>
      </c>
      <c r="D6088">
        <f>IF(_xll.ciqfunctions.udf.CIQ(A6088,"IQ_RETURN_ASSETS") &gt; 0,1,0)</f>
        <v>1</v>
      </c>
      <c r="E6088">
        <f>IF(_xll.ciqfunctions.udf.CIQ(A6088,"IQ_UNLEVERED_FCF") + _xll.ciqfunctions.udf.CIQ(A6088,"IQ_CAPEX")  &gt; 0, 1, 0)</f>
        <v>0</v>
      </c>
      <c r="F6088">
        <f>IF(_xll.ciqfunctions.udf.CIQ(A6088,"IQ_RETURN_ASSETS") - _xll.ciqfunctions.udf.CIQ(A6088,"IQ_RETURN_ASSETS", IQ_LTM - 1) &gt; 0,1,0)</f>
        <v>0</v>
      </c>
      <c r="G6088">
        <f>IF((_xll.ciqfunctions.udf.CIQ(A6088,"IQ_UNLEVERED_FCF") + _xll.ciqfunctions.udf.CIQ(A6088,"IQ_CAPEX"))/_xll.ciqfunctions.udf.CIQ(A6088,"IQ_TOTAL_ASSETS") &gt; 0,1,0)</f>
        <v>0</v>
      </c>
      <c r="H6088">
        <f>IF(_xll.ciqfunctions.udf.CIQ(A6088,"IQ_LT_DEBT")/_xll.ciqfunctions.udf.CIQ(A6088,"IQ_TOTAL_ASSETS") - _xll.ciqfunctions.udf.CIQ(A6088,"IQ_LT_DEBT", IQ_LTM - 1)/_xll.ciqfunctions.udf.CIQ(A6088,"IQ_TOTAL_ASSETS", IQ_LTM - 1) &gt; 0,1,0)</f>
        <v>0</v>
      </c>
      <c r="I6088">
        <f>IF(_xll.ciqfunctions.udf.CIQ(A6088,"IQ_CURRENT_RATIO") - _xll.ciqfunctions.udf.CIQ(A6088,"IQ_CURRENT_RATIO", IQ_LTM - 1) &gt; 0,1,0)</f>
        <v>0</v>
      </c>
      <c r="J6088">
        <f>IF(_xll.ciqfunctions.udf.CIQ(A6088, "IQ_BASIC_WEIGHT") - _xll.ciqfunctions.udf.CIQ(A6088, "IQ_BASIC_WEIGHT", IQ_LTM - 1) &gt; 0, 0, 1)</f>
        <v>1</v>
      </c>
      <c r="K6088">
        <f>IF(_xll.ciqfunctions.udf.CIQ(A6088,"IQ_GROSS_MARGIN") - _xll.ciqfunctions.udf.CIQ(A6088,"IQ_GROSS_MARGIN",IQ_LTM-1) &gt; 1,1,0)</f>
        <v>0</v>
      </c>
      <c r="L6088">
        <f>IF(_xll.ciqfunctions.udf.CIQ(A6088, "IQ_ASSET_TURNS") - _xll.ciqfunctions.udf.CIQ(A6088,"IQ_ASSET_TURNS", IQ_LTM-1) &gt; 1, 1,0)</f>
        <v>0</v>
      </c>
    </row>
    <row r="6089" spans="1:12" x14ac:dyDescent="0.25">
      <c r="A6089" t="s">
        <v>2370</v>
      </c>
      <c r="B6089" t="s">
        <v>2371</v>
      </c>
      <c r="C6089">
        <f>SUM(D6089:L6089)</f>
        <v>2</v>
      </c>
      <c r="D6089">
        <f>IF(_xll.ciqfunctions.udf.CIQ(A6089,"IQ_RETURN_ASSETS") &gt; 0,1,0)</f>
        <v>1</v>
      </c>
      <c r="E6089">
        <f>IF(_xll.ciqfunctions.udf.CIQ(A6089,"IQ_UNLEVERED_FCF") + _xll.ciqfunctions.udf.CIQ(A6089,"IQ_CAPEX")  &gt; 0, 1, 0)</f>
        <v>0</v>
      </c>
      <c r="F6089">
        <f>IF(_xll.ciqfunctions.udf.CIQ(A6089,"IQ_RETURN_ASSETS") - _xll.ciqfunctions.udf.CIQ(A6089,"IQ_RETURN_ASSETS", IQ_LTM - 1) &gt; 0,1,0)</f>
        <v>0</v>
      </c>
      <c r="G6089">
        <f>IF((_xll.ciqfunctions.udf.CIQ(A6089,"IQ_UNLEVERED_FCF") + _xll.ciqfunctions.udf.CIQ(A6089,"IQ_CAPEX"))/_xll.ciqfunctions.udf.CIQ(A6089,"IQ_TOTAL_ASSETS") &gt; 0,1,0)</f>
        <v>0</v>
      </c>
      <c r="H6089">
        <f>IF(_xll.ciqfunctions.udf.CIQ(A6089,"IQ_LT_DEBT")/_xll.ciqfunctions.udf.CIQ(A6089,"IQ_TOTAL_ASSETS") - _xll.ciqfunctions.udf.CIQ(A6089,"IQ_LT_DEBT", IQ_LTM - 1)/_xll.ciqfunctions.udf.CIQ(A6089,"IQ_TOTAL_ASSETS", IQ_LTM - 1) &gt; 0,1,0)</f>
        <v>0</v>
      </c>
      <c r="I6089">
        <f>IF(_xll.ciqfunctions.udf.CIQ(A6089,"IQ_CURRENT_RATIO") - _xll.ciqfunctions.udf.CIQ(A6089,"IQ_CURRENT_RATIO", IQ_LTM - 1) &gt; 0,1,0)</f>
        <v>0</v>
      </c>
      <c r="J6089">
        <f>IF(_xll.ciqfunctions.udf.CIQ(A6089, "IQ_BASIC_WEIGHT") - _xll.ciqfunctions.udf.CIQ(A6089, "IQ_BASIC_WEIGHT", IQ_LTM - 1) &gt; 0, 0, 1)</f>
        <v>1</v>
      </c>
      <c r="K6089">
        <f>IF(_xll.ciqfunctions.udf.CIQ(A6089,"IQ_GROSS_MARGIN") - _xll.ciqfunctions.udf.CIQ(A6089,"IQ_GROSS_MARGIN",IQ_LTM-1) &gt; 1,1,0)</f>
        <v>0</v>
      </c>
      <c r="L6089">
        <f>IF(_xll.ciqfunctions.udf.CIQ(A6089, "IQ_ASSET_TURNS") - _xll.ciqfunctions.udf.CIQ(A6089,"IQ_ASSET_TURNS", IQ_LTM-1) &gt; 1, 1,0)</f>
        <v>0</v>
      </c>
    </row>
    <row r="6090" spans="1:12" x14ac:dyDescent="0.25">
      <c r="A6090" t="s">
        <v>2372</v>
      </c>
      <c r="B6090" t="s">
        <v>2373</v>
      </c>
      <c r="C6090">
        <f>SUM(D6090:L6090)</f>
        <v>2</v>
      </c>
      <c r="D6090">
        <f>IF(_xll.ciqfunctions.udf.CIQ(A6090,"IQ_RETURN_ASSETS") &gt; 0,1,0)</f>
        <v>1</v>
      </c>
      <c r="E6090">
        <f>IF(_xll.ciqfunctions.udf.CIQ(A6090,"IQ_UNLEVERED_FCF") + _xll.ciqfunctions.udf.CIQ(A6090,"IQ_CAPEX")  &gt; 0, 1, 0)</f>
        <v>0</v>
      </c>
      <c r="F6090">
        <f>IF(_xll.ciqfunctions.udf.CIQ(A6090,"IQ_RETURN_ASSETS") - _xll.ciqfunctions.udf.CIQ(A6090,"IQ_RETURN_ASSETS", IQ_LTM - 1) &gt; 0,1,0)</f>
        <v>0</v>
      </c>
      <c r="G6090">
        <f>IF((_xll.ciqfunctions.udf.CIQ(A6090,"IQ_UNLEVERED_FCF") + _xll.ciqfunctions.udf.CIQ(A6090,"IQ_CAPEX"))/_xll.ciqfunctions.udf.CIQ(A6090,"IQ_TOTAL_ASSETS") &gt; 0,1,0)</f>
        <v>0</v>
      </c>
      <c r="H6090">
        <f>IF(_xll.ciqfunctions.udf.CIQ(A6090,"IQ_LT_DEBT")/_xll.ciqfunctions.udf.CIQ(A6090,"IQ_TOTAL_ASSETS") - _xll.ciqfunctions.udf.CIQ(A6090,"IQ_LT_DEBT", IQ_LTM - 1)/_xll.ciqfunctions.udf.CIQ(A6090,"IQ_TOTAL_ASSETS", IQ_LTM - 1) &gt; 0,1,0)</f>
        <v>0</v>
      </c>
      <c r="I6090">
        <f>IF(_xll.ciqfunctions.udf.CIQ(A6090,"IQ_CURRENT_RATIO") - _xll.ciqfunctions.udf.CIQ(A6090,"IQ_CURRENT_RATIO", IQ_LTM - 1) &gt; 0,1,0)</f>
        <v>0</v>
      </c>
      <c r="J6090">
        <f>IF(_xll.ciqfunctions.udf.CIQ(A6090, "IQ_BASIC_WEIGHT") - _xll.ciqfunctions.udf.CIQ(A6090, "IQ_BASIC_WEIGHT", IQ_LTM - 1) &gt; 0, 0, 1)</f>
        <v>1</v>
      </c>
      <c r="K6090">
        <f>IF(_xll.ciqfunctions.udf.CIQ(A6090,"IQ_GROSS_MARGIN") - _xll.ciqfunctions.udf.CIQ(A6090,"IQ_GROSS_MARGIN",IQ_LTM-1) &gt; 1,1,0)</f>
        <v>0</v>
      </c>
      <c r="L6090">
        <f>IF(_xll.ciqfunctions.udf.CIQ(A6090, "IQ_ASSET_TURNS") - _xll.ciqfunctions.udf.CIQ(A6090,"IQ_ASSET_TURNS", IQ_LTM-1) &gt; 1, 1,0)</f>
        <v>0</v>
      </c>
    </row>
    <row r="6091" spans="1:12" x14ac:dyDescent="0.25">
      <c r="A6091" t="s">
        <v>2374</v>
      </c>
      <c r="B6091" t="s">
        <v>2373</v>
      </c>
      <c r="C6091">
        <f>SUM(D6091:L6091)</f>
        <v>2</v>
      </c>
      <c r="D6091">
        <f>IF(_xll.ciqfunctions.udf.CIQ(A6091,"IQ_RETURN_ASSETS") &gt; 0,1,0)</f>
        <v>1</v>
      </c>
      <c r="E6091">
        <f>IF(_xll.ciqfunctions.udf.CIQ(A6091,"IQ_UNLEVERED_FCF") + _xll.ciqfunctions.udf.CIQ(A6091,"IQ_CAPEX")  &gt; 0, 1, 0)</f>
        <v>0</v>
      </c>
      <c r="F6091">
        <f>IF(_xll.ciqfunctions.udf.CIQ(A6091,"IQ_RETURN_ASSETS") - _xll.ciqfunctions.udf.CIQ(A6091,"IQ_RETURN_ASSETS", IQ_LTM - 1) &gt; 0,1,0)</f>
        <v>0</v>
      </c>
      <c r="G6091">
        <f>IF((_xll.ciqfunctions.udf.CIQ(A6091,"IQ_UNLEVERED_FCF") + _xll.ciqfunctions.udf.CIQ(A6091,"IQ_CAPEX"))/_xll.ciqfunctions.udf.CIQ(A6091,"IQ_TOTAL_ASSETS") &gt; 0,1,0)</f>
        <v>0</v>
      </c>
      <c r="H6091">
        <f>IF(_xll.ciqfunctions.udf.CIQ(A6091,"IQ_LT_DEBT")/_xll.ciqfunctions.udf.CIQ(A6091,"IQ_TOTAL_ASSETS") - _xll.ciqfunctions.udf.CIQ(A6091,"IQ_LT_DEBT", IQ_LTM - 1)/_xll.ciqfunctions.udf.CIQ(A6091,"IQ_TOTAL_ASSETS", IQ_LTM - 1) &gt; 0,1,0)</f>
        <v>0</v>
      </c>
      <c r="I6091">
        <f>IF(_xll.ciqfunctions.udf.CIQ(A6091,"IQ_CURRENT_RATIO") - _xll.ciqfunctions.udf.CIQ(A6091,"IQ_CURRENT_RATIO", IQ_LTM - 1) &gt; 0,1,0)</f>
        <v>0</v>
      </c>
      <c r="J6091">
        <f>IF(_xll.ciqfunctions.udf.CIQ(A6091, "IQ_BASIC_WEIGHT") - _xll.ciqfunctions.udf.CIQ(A6091, "IQ_BASIC_WEIGHT", IQ_LTM - 1) &gt; 0, 0, 1)</f>
        <v>1</v>
      </c>
      <c r="K6091">
        <f>IF(_xll.ciqfunctions.udf.CIQ(A6091,"IQ_GROSS_MARGIN") - _xll.ciqfunctions.udf.CIQ(A6091,"IQ_GROSS_MARGIN",IQ_LTM-1) &gt; 1,1,0)</f>
        <v>0</v>
      </c>
      <c r="L6091">
        <f>IF(_xll.ciqfunctions.udf.CIQ(A6091, "IQ_ASSET_TURNS") - _xll.ciqfunctions.udf.CIQ(A6091,"IQ_ASSET_TURNS", IQ_LTM-1) &gt; 1, 1,0)</f>
        <v>0</v>
      </c>
    </row>
    <row r="6092" spans="1:12" x14ac:dyDescent="0.25">
      <c r="A6092" t="s">
        <v>2376</v>
      </c>
      <c r="B6092" t="s">
        <v>2373</v>
      </c>
      <c r="C6092">
        <f>SUM(D6092:L6092)</f>
        <v>2</v>
      </c>
      <c r="D6092">
        <f>IF(_xll.ciqfunctions.udf.CIQ(A6092,"IQ_RETURN_ASSETS") &gt; 0,1,0)</f>
        <v>1</v>
      </c>
      <c r="E6092">
        <f>IF(_xll.ciqfunctions.udf.CIQ(A6092,"IQ_UNLEVERED_FCF") + _xll.ciqfunctions.udf.CIQ(A6092,"IQ_CAPEX")  &gt; 0, 1, 0)</f>
        <v>0</v>
      </c>
      <c r="F6092">
        <f>IF(_xll.ciqfunctions.udf.CIQ(A6092,"IQ_RETURN_ASSETS") - _xll.ciqfunctions.udf.CIQ(A6092,"IQ_RETURN_ASSETS", IQ_LTM - 1) &gt; 0,1,0)</f>
        <v>0</v>
      </c>
      <c r="G6092">
        <f>IF((_xll.ciqfunctions.udf.CIQ(A6092,"IQ_UNLEVERED_FCF") + _xll.ciqfunctions.udf.CIQ(A6092,"IQ_CAPEX"))/_xll.ciqfunctions.udf.CIQ(A6092,"IQ_TOTAL_ASSETS") &gt; 0,1,0)</f>
        <v>0</v>
      </c>
      <c r="H6092">
        <f>IF(_xll.ciqfunctions.udf.CIQ(A6092,"IQ_LT_DEBT")/_xll.ciqfunctions.udf.CIQ(A6092,"IQ_TOTAL_ASSETS") - _xll.ciqfunctions.udf.CIQ(A6092,"IQ_LT_DEBT", IQ_LTM - 1)/_xll.ciqfunctions.udf.CIQ(A6092,"IQ_TOTAL_ASSETS", IQ_LTM - 1) &gt; 0,1,0)</f>
        <v>0</v>
      </c>
      <c r="I6092">
        <f>IF(_xll.ciqfunctions.udf.CIQ(A6092,"IQ_CURRENT_RATIO") - _xll.ciqfunctions.udf.CIQ(A6092,"IQ_CURRENT_RATIO", IQ_LTM - 1) &gt; 0,1,0)</f>
        <v>0</v>
      </c>
      <c r="J6092">
        <f>IF(_xll.ciqfunctions.udf.CIQ(A6092, "IQ_BASIC_WEIGHT") - _xll.ciqfunctions.udf.CIQ(A6092, "IQ_BASIC_WEIGHT", IQ_LTM - 1) &gt; 0, 0, 1)</f>
        <v>1</v>
      </c>
      <c r="K6092">
        <f>IF(_xll.ciqfunctions.udf.CIQ(A6092,"IQ_GROSS_MARGIN") - _xll.ciqfunctions.udf.CIQ(A6092,"IQ_GROSS_MARGIN",IQ_LTM-1) &gt; 1,1,0)</f>
        <v>0</v>
      </c>
      <c r="L6092">
        <f>IF(_xll.ciqfunctions.udf.CIQ(A6092, "IQ_ASSET_TURNS") - _xll.ciqfunctions.udf.CIQ(A6092,"IQ_ASSET_TURNS", IQ_LTM-1) &gt; 1, 1,0)</f>
        <v>0</v>
      </c>
    </row>
    <row r="6093" spans="1:12" x14ac:dyDescent="0.25">
      <c r="A6093" t="s">
        <v>2385</v>
      </c>
      <c r="B6093" t="s">
        <v>2386</v>
      </c>
      <c r="C6093">
        <f>SUM(D6093:L6093)</f>
        <v>2</v>
      </c>
      <c r="D6093">
        <f>IF(_xll.ciqfunctions.udf.CIQ(A6093,"IQ_RETURN_ASSETS") &gt; 0,1,0)</f>
        <v>0</v>
      </c>
      <c r="E6093">
        <f>IF(_xll.ciqfunctions.udf.CIQ(A6093,"IQ_UNLEVERED_FCF") + _xll.ciqfunctions.udf.CIQ(A6093,"IQ_CAPEX")  &gt; 0, 1, 0)</f>
        <v>0</v>
      </c>
      <c r="F6093">
        <f>IF(_xll.ciqfunctions.udf.CIQ(A6093,"IQ_RETURN_ASSETS") - _xll.ciqfunctions.udf.CIQ(A6093,"IQ_RETURN_ASSETS", IQ_LTM - 1) &gt; 0,1,0)</f>
        <v>1</v>
      </c>
      <c r="G6093">
        <f>IF((_xll.ciqfunctions.udf.CIQ(A6093,"IQ_UNLEVERED_FCF") + _xll.ciqfunctions.udf.CIQ(A6093,"IQ_CAPEX"))/_xll.ciqfunctions.udf.CIQ(A6093,"IQ_TOTAL_ASSETS") &gt; 0,1,0)</f>
        <v>0</v>
      </c>
      <c r="H6093">
        <f>IF(_xll.ciqfunctions.udf.CIQ(A6093,"IQ_LT_DEBT")/_xll.ciqfunctions.udf.CIQ(A6093,"IQ_TOTAL_ASSETS") - _xll.ciqfunctions.udf.CIQ(A6093,"IQ_LT_DEBT", IQ_LTM - 1)/_xll.ciqfunctions.udf.CIQ(A6093,"IQ_TOTAL_ASSETS", IQ_LTM - 1) &gt; 0,1,0)</f>
        <v>0</v>
      </c>
      <c r="I6093">
        <f>IF(_xll.ciqfunctions.udf.CIQ(A6093,"IQ_CURRENT_RATIO") - _xll.ciqfunctions.udf.CIQ(A6093,"IQ_CURRENT_RATIO", IQ_LTM - 1) &gt; 0,1,0)</f>
        <v>0</v>
      </c>
      <c r="J6093">
        <f>IF(_xll.ciqfunctions.udf.CIQ(A6093, "IQ_BASIC_WEIGHT") - _xll.ciqfunctions.udf.CIQ(A6093, "IQ_BASIC_WEIGHT", IQ_LTM - 1) &gt; 0, 0, 1)</f>
        <v>1</v>
      </c>
      <c r="K6093">
        <f>IF(_xll.ciqfunctions.udf.CIQ(A6093,"IQ_GROSS_MARGIN") - _xll.ciqfunctions.udf.CIQ(A6093,"IQ_GROSS_MARGIN",IQ_LTM-1) &gt; 1,1,0)</f>
        <v>0</v>
      </c>
      <c r="L6093">
        <f>IF(_xll.ciqfunctions.udf.CIQ(A6093, "IQ_ASSET_TURNS") - _xll.ciqfunctions.udf.CIQ(A6093,"IQ_ASSET_TURNS", IQ_LTM-1) &gt; 1, 1,0)</f>
        <v>0</v>
      </c>
    </row>
    <row r="6094" spans="1:12" x14ac:dyDescent="0.25">
      <c r="A6094" t="s">
        <v>2391</v>
      </c>
      <c r="B6094" t="s">
        <v>2392</v>
      </c>
      <c r="C6094">
        <f>SUM(D6094:L6094)</f>
        <v>2</v>
      </c>
      <c r="D6094">
        <f>IF(_xll.ciqfunctions.udf.CIQ(A6094,"IQ_RETURN_ASSETS") &gt; 0,1,0)</f>
        <v>1</v>
      </c>
      <c r="E6094">
        <f>IF(_xll.ciqfunctions.udf.CIQ(A6094,"IQ_UNLEVERED_FCF") + _xll.ciqfunctions.udf.CIQ(A6094,"IQ_CAPEX")  &gt; 0, 1, 0)</f>
        <v>0</v>
      </c>
      <c r="F6094">
        <f>IF(_xll.ciqfunctions.udf.CIQ(A6094,"IQ_RETURN_ASSETS") - _xll.ciqfunctions.udf.CIQ(A6094,"IQ_RETURN_ASSETS", IQ_LTM - 1) &gt; 0,1,0)</f>
        <v>0</v>
      </c>
      <c r="G6094">
        <f>IF((_xll.ciqfunctions.udf.CIQ(A6094,"IQ_UNLEVERED_FCF") + _xll.ciqfunctions.udf.CIQ(A6094,"IQ_CAPEX"))/_xll.ciqfunctions.udf.CIQ(A6094,"IQ_TOTAL_ASSETS") &gt; 0,1,0)</f>
        <v>0</v>
      </c>
      <c r="H6094">
        <f>IF(_xll.ciqfunctions.udf.CIQ(A6094,"IQ_LT_DEBT")/_xll.ciqfunctions.udf.CIQ(A6094,"IQ_TOTAL_ASSETS") - _xll.ciqfunctions.udf.CIQ(A6094,"IQ_LT_DEBT", IQ_LTM - 1)/_xll.ciqfunctions.udf.CIQ(A6094,"IQ_TOTAL_ASSETS", IQ_LTM - 1) &gt; 0,1,0)</f>
        <v>0</v>
      </c>
      <c r="I6094">
        <f>IF(_xll.ciqfunctions.udf.CIQ(A6094,"IQ_CURRENT_RATIO") - _xll.ciqfunctions.udf.CIQ(A6094,"IQ_CURRENT_RATIO", IQ_LTM - 1) &gt; 0,1,0)</f>
        <v>0</v>
      </c>
      <c r="J6094">
        <f>IF(_xll.ciqfunctions.udf.CIQ(A6094, "IQ_BASIC_WEIGHT") - _xll.ciqfunctions.udf.CIQ(A6094, "IQ_BASIC_WEIGHT", IQ_LTM - 1) &gt; 0, 0, 1)</f>
        <v>1</v>
      </c>
      <c r="K6094">
        <f>IF(_xll.ciqfunctions.udf.CIQ(A6094,"IQ_GROSS_MARGIN") - _xll.ciqfunctions.udf.CIQ(A6094,"IQ_GROSS_MARGIN",IQ_LTM-1) &gt; 1,1,0)</f>
        <v>0</v>
      </c>
      <c r="L6094">
        <f>IF(_xll.ciqfunctions.udf.CIQ(A6094, "IQ_ASSET_TURNS") - _xll.ciqfunctions.udf.CIQ(A6094,"IQ_ASSET_TURNS", IQ_LTM-1) &gt; 1, 1,0)</f>
        <v>0</v>
      </c>
    </row>
    <row r="6095" spans="1:12" x14ac:dyDescent="0.25">
      <c r="A6095" t="s">
        <v>2399</v>
      </c>
      <c r="B6095" t="s">
        <v>2400</v>
      </c>
      <c r="C6095">
        <f>SUM(D6095:L6095)</f>
        <v>2</v>
      </c>
      <c r="D6095">
        <f>IF(_xll.ciqfunctions.udf.CIQ(A6095,"IQ_RETURN_ASSETS") &gt; 0,1,0)</f>
        <v>1</v>
      </c>
      <c r="E6095">
        <f>IF(_xll.ciqfunctions.udf.CIQ(A6095,"IQ_UNLEVERED_FCF") + _xll.ciqfunctions.udf.CIQ(A6095,"IQ_CAPEX")  &gt; 0, 1, 0)</f>
        <v>0</v>
      </c>
      <c r="F6095">
        <f>IF(_xll.ciqfunctions.udf.CIQ(A6095,"IQ_RETURN_ASSETS") - _xll.ciqfunctions.udf.CIQ(A6095,"IQ_RETURN_ASSETS", IQ_LTM - 1) &gt; 0,1,0)</f>
        <v>0</v>
      </c>
      <c r="G6095">
        <f>IF((_xll.ciqfunctions.udf.CIQ(A6095,"IQ_UNLEVERED_FCF") + _xll.ciqfunctions.udf.CIQ(A6095,"IQ_CAPEX"))/_xll.ciqfunctions.udf.CIQ(A6095,"IQ_TOTAL_ASSETS") &gt; 0,1,0)</f>
        <v>0</v>
      </c>
      <c r="H6095">
        <f>IF(_xll.ciqfunctions.udf.CIQ(A6095,"IQ_LT_DEBT")/_xll.ciqfunctions.udf.CIQ(A6095,"IQ_TOTAL_ASSETS") - _xll.ciqfunctions.udf.CIQ(A6095,"IQ_LT_DEBT", IQ_LTM - 1)/_xll.ciqfunctions.udf.CIQ(A6095,"IQ_TOTAL_ASSETS", IQ_LTM - 1) &gt; 0,1,0)</f>
        <v>0</v>
      </c>
      <c r="I6095">
        <f>IF(_xll.ciqfunctions.udf.CIQ(A6095,"IQ_CURRENT_RATIO") - _xll.ciqfunctions.udf.CIQ(A6095,"IQ_CURRENT_RATIO", IQ_LTM - 1) &gt; 0,1,0)</f>
        <v>0</v>
      </c>
      <c r="J6095">
        <f>IF(_xll.ciqfunctions.udf.CIQ(A6095, "IQ_BASIC_WEIGHT") - _xll.ciqfunctions.udf.CIQ(A6095, "IQ_BASIC_WEIGHT", IQ_LTM - 1) &gt; 0, 0, 1)</f>
        <v>1</v>
      </c>
      <c r="K6095">
        <f>IF(_xll.ciqfunctions.udf.CIQ(A6095,"IQ_GROSS_MARGIN") - _xll.ciqfunctions.udf.CIQ(A6095,"IQ_GROSS_MARGIN",IQ_LTM-1) &gt; 1,1,0)</f>
        <v>0</v>
      </c>
      <c r="L6095">
        <f>IF(_xll.ciqfunctions.udf.CIQ(A6095, "IQ_ASSET_TURNS") - _xll.ciqfunctions.udf.CIQ(A6095,"IQ_ASSET_TURNS", IQ_LTM-1) &gt; 1, 1,0)</f>
        <v>0</v>
      </c>
    </row>
    <row r="6096" spans="1:12" x14ac:dyDescent="0.25">
      <c r="A6096" t="s">
        <v>2410</v>
      </c>
      <c r="B6096" t="s">
        <v>2411</v>
      </c>
      <c r="C6096">
        <f>SUM(D6096:L6096)</f>
        <v>2</v>
      </c>
      <c r="D6096">
        <f>IF(_xll.ciqfunctions.udf.CIQ(A6096,"IQ_RETURN_ASSETS") &gt; 0,1,0)</f>
        <v>1</v>
      </c>
      <c r="E6096">
        <f>IF(_xll.ciqfunctions.udf.CIQ(A6096,"IQ_UNLEVERED_FCF") + _xll.ciqfunctions.udf.CIQ(A6096,"IQ_CAPEX")  &gt; 0, 1, 0)</f>
        <v>0</v>
      </c>
      <c r="F6096">
        <f>IF(_xll.ciqfunctions.udf.CIQ(A6096,"IQ_RETURN_ASSETS") - _xll.ciqfunctions.udf.CIQ(A6096,"IQ_RETURN_ASSETS", IQ_LTM - 1) &gt; 0,1,0)</f>
        <v>0</v>
      </c>
      <c r="G6096">
        <f>IF((_xll.ciqfunctions.udf.CIQ(A6096,"IQ_UNLEVERED_FCF") + _xll.ciqfunctions.udf.CIQ(A6096,"IQ_CAPEX"))/_xll.ciqfunctions.udf.CIQ(A6096,"IQ_TOTAL_ASSETS") &gt; 0,1,0)</f>
        <v>0</v>
      </c>
      <c r="H6096">
        <f>IF(_xll.ciqfunctions.udf.CIQ(A6096,"IQ_LT_DEBT")/_xll.ciqfunctions.udf.CIQ(A6096,"IQ_TOTAL_ASSETS") - _xll.ciqfunctions.udf.CIQ(A6096,"IQ_LT_DEBT", IQ_LTM - 1)/_xll.ciqfunctions.udf.CIQ(A6096,"IQ_TOTAL_ASSETS", IQ_LTM - 1) &gt; 0,1,0)</f>
        <v>0</v>
      </c>
      <c r="I6096">
        <f>IF(_xll.ciqfunctions.udf.CIQ(A6096,"IQ_CURRENT_RATIO") - _xll.ciqfunctions.udf.CIQ(A6096,"IQ_CURRENT_RATIO", IQ_LTM - 1) &gt; 0,1,0)</f>
        <v>0</v>
      </c>
      <c r="J6096">
        <f>IF(_xll.ciqfunctions.udf.CIQ(A6096, "IQ_BASIC_WEIGHT") - _xll.ciqfunctions.udf.CIQ(A6096, "IQ_BASIC_WEIGHT", IQ_LTM - 1) &gt; 0, 0, 1)</f>
        <v>1</v>
      </c>
      <c r="K6096">
        <f>IF(_xll.ciqfunctions.udf.CIQ(A6096,"IQ_GROSS_MARGIN") - _xll.ciqfunctions.udf.CIQ(A6096,"IQ_GROSS_MARGIN",IQ_LTM-1) &gt; 1,1,0)</f>
        <v>0</v>
      </c>
      <c r="L6096">
        <f>IF(_xll.ciqfunctions.udf.CIQ(A6096, "IQ_ASSET_TURNS") - _xll.ciqfunctions.udf.CIQ(A6096,"IQ_ASSET_TURNS", IQ_LTM-1) &gt; 1, 1,0)</f>
        <v>0</v>
      </c>
    </row>
    <row r="6097" spans="1:12" x14ac:dyDescent="0.25">
      <c r="A6097" t="s">
        <v>2426</v>
      </c>
      <c r="B6097" t="s">
        <v>2427</v>
      </c>
      <c r="C6097">
        <f>SUM(D6097:L6097)</f>
        <v>2</v>
      </c>
      <c r="D6097">
        <f>IF(_xll.ciqfunctions.udf.CIQ(A6097,"IQ_RETURN_ASSETS") &gt; 0,1,0)</f>
        <v>1</v>
      </c>
      <c r="E6097">
        <f>IF(_xll.ciqfunctions.udf.CIQ(A6097,"IQ_UNLEVERED_FCF") + _xll.ciqfunctions.udf.CIQ(A6097,"IQ_CAPEX")  &gt; 0, 1, 0)</f>
        <v>0</v>
      </c>
      <c r="F6097">
        <f>IF(_xll.ciqfunctions.udf.CIQ(A6097,"IQ_RETURN_ASSETS") - _xll.ciqfunctions.udf.CIQ(A6097,"IQ_RETURN_ASSETS", IQ_LTM - 1) &gt; 0,1,0)</f>
        <v>0</v>
      </c>
      <c r="G6097">
        <f>IF((_xll.ciqfunctions.udf.CIQ(A6097,"IQ_UNLEVERED_FCF") + _xll.ciqfunctions.udf.CIQ(A6097,"IQ_CAPEX"))/_xll.ciqfunctions.udf.CIQ(A6097,"IQ_TOTAL_ASSETS") &gt; 0,1,0)</f>
        <v>0</v>
      </c>
      <c r="H6097">
        <f>IF(_xll.ciqfunctions.udf.CIQ(A6097,"IQ_LT_DEBT")/_xll.ciqfunctions.udf.CIQ(A6097,"IQ_TOTAL_ASSETS") - _xll.ciqfunctions.udf.CIQ(A6097,"IQ_LT_DEBT", IQ_LTM - 1)/_xll.ciqfunctions.udf.CIQ(A6097,"IQ_TOTAL_ASSETS", IQ_LTM - 1) &gt; 0,1,0)</f>
        <v>0</v>
      </c>
      <c r="I6097">
        <f>IF(_xll.ciqfunctions.udf.CIQ(A6097,"IQ_CURRENT_RATIO") - _xll.ciqfunctions.udf.CIQ(A6097,"IQ_CURRENT_RATIO", IQ_LTM - 1) &gt; 0,1,0)</f>
        <v>0</v>
      </c>
      <c r="J6097">
        <f>IF(_xll.ciqfunctions.udf.CIQ(A6097, "IQ_BASIC_WEIGHT") - _xll.ciqfunctions.udf.CIQ(A6097, "IQ_BASIC_WEIGHT", IQ_LTM - 1) &gt; 0, 0, 1)</f>
        <v>1</v>
      </c>
      <c r="K6097">
        <f>IF(_xll.ciqfunctions.udf.CIQ(A6097,"IQ_GROSS_MARGIN") - _xll.ciqfunctions.udf.CIQ(A6097,"IQ_GROSS_MARGIN",IQ_LTM-1) &gt; 1,1,0)</f>
        <v>0</v>
      </c>
      <c r="L6097">
        <f>IF(_xll.ciqfunctions.udf.CIQ(A6097, "IQ_ASSET_TURNS") - _xll.ciqfunctions.udf.CIQ(A6097,"IQ_ASSET_TURNS", IQ_LTM-1) &gt; 1, 1,0)</f>
        <v>0</v>
      </c>
    </row>
    <row r="6098" spans="1:12" x14ac:dyDescent="0.25">
      <c r="A6098" t="s">
        <v>2428</v>
      </c>
      <c r="B6098" t="s">
        <v>2429</v>
      </c>
      <c r="C6098">
        <f>SUM(D6098:L6098)</f>
        <v>2</v>
      </c>
      <c r="D6098">
        <f>IF(_xll.ciqfunctions.udf.CIQ(A6098,"IQ_RETURN_ASSETS") &gt; 0,1,0)</f>
        <v>1</v>
      </c>
      <c r="E6098">
        <f>IF(_xll.ciqfunctions.udf.CIQ(A6098,"IQ_UNLEVERED_FCF") + _xll.ciqfunctions.udf.CIQ(A6098,"IQ_CAPEX")  &gt; 0, 1, 0)</f>
        <v>0</v>
      </c>
      <c r="F6098">
        <f>IF(_xll.ciqfunctions.udf.CIQ(A6098,"IQ_RETURN_ASSETS") - _xll.ciqfunctions.udf.CIQ(A6098,"IQ_RETURN_ASSETS", IQ_LTM - 1) &gt; 0,1,0)</f>
        <v>0</v>
      </c>
      <c r="G6098">
        <f>IF((_xll.ciqfunctions.udf.CIQ(A6098,"IQ_UNLEVERED_FCF") + _xll.ciqfunctions.udf.CIQ(A6098,"IQ_CAPEX"))/_xll.ciqfunctions.udf.CIQ(A6098,"IQ_TOTAL_ASSETS") &gt; 0,1,0)</f>
        <v>0</v>
      </c>
      <c r="H6098">
        <f>IF(_xll.ciqfunctions.udf.CIQ(A6098,"IQ_LT_DEBT")/_xll.ciqfunctions.udf.CIQ(A6098,"IQ_TOTAL_ASSETS") - _xll.ciqfunctions.udf.CIQ(A6098,"IQ_LT_DEBT", IQ_LTM - 1)/_xll.ciqfunctions.udf.CIQ(A6098,"IQ_TOTAL_ASSETS", IQ_LTM - 1) &gt; 0,1,0)</f>
        <v>0</v>
      </c>
      <c r="I6098">
        <f>IF(_xll.ciqfunctions.udf.CIQ(A6098,"IQ_CURRENT_RATIO") - _xll.ciqfunctions.udf.CIQ(A6098,"IQ_CURRENT_RATIO", IQ_LTM - 1) &gt; 0,1,0)</f>
        <v>0</v>
      </c>
      <c r="J6098">
        <f>IF(_xll.ciqfunctions.udf.CIQ(A6098, "IQ_BASIC_WEIGHT") - _xll.ciqfunctions.udf.CIQ(A6098, "IQ_BASIC_WEIGHT", IQ_LTM - 1) &gt; 0, 0, 1)</f>
        <v>1</v>
      </c>
      <c r="K6098">
        <f>IF(_xll.ciqfunctions.udf.CIQ(A6098,"IQ_GROSS_MARGIN") - _xll.ciqfunctions.udf.CIQ(A6098,"IQ_GROSS_MARGIN",IQ_LTM-1) &gt; 1,1,0)</f>
        <v>0</v>
      </c>
      <c r="L6098">
        <f>IF(_xll.ciqfunctions.udf.CIQ(A6098, "IQ_ASSET_TURNS") - _xll.ciqfunctions.udf.CIQ(A6098,"IQ_ASSET_TURNS", IQ_LTM-1) &gt; 1, 1,0)</f>
        <v>0</v>
      </c>
    </row>
    <row r="6099" spans="1:12" x14ac:dyDescent="0.25">
      <c r="A6099" t="s">
        <v>2480</v>
      </c>
      <c r="B6099" t="s">
        <v>2481</v>
      </c>
      <c r="C6099">
        <f>SUM(D6099:L6099)</f>
        <v>2</v>
      </c>
      <c r="D6099">
        <f>IF(_xll.ciqfunctions.udf.CIQ(A6099,"IQ_RETURN_ASSETS") &gt; 0,1,0)</f>
        <v>0</v>
      </c>
      <c r="E6099">
        <f>IF(_xll.ciqfunctions.udf.CIQ(A6099,"IQ_UNLEVERED_FCF") + _xll.ciqfunctions.udf.CIQ(A6099,"IQ_CAPEX")  &gt; 0, 1, 0)</f>
        <v>0</v>
      </c>
      <c r="F6099">
        <f>IF(_xll.ciqfunctions.udf.CIQ(A6099,"IQ_RETURN_ASSETS") - _xll.ciqfunctions.udf.CIQ(A6099,"IQ_RETURN_ASSETS", IQ_LTM - 1) &gt; 0,1,0)</f>
        <v>1</v>
      </c>
      <c r="G6099">
        <f>IF((_xll.ciqfunctions.udf.CIQ(A6099,"IQ_UNLEVERED_FCF") + _xll.ciqfunctions.udf.CIQ(A6099,"IQ_CAPEX"))/_xll.ciqfunctions.udf.CIQ(A6099,"IQ_TOTAL_ASSETS") &gt; 0,1,0)</f>
        <v>0</v>
      </c>
      <c r="H6099">
        <f>IF(_xll.ciqfunctions.udf.CIQ(A6099,"IQ_LT_DEBT")/_xll.ciqfunctions.udf.CIQ(A6099,"IQ_TOTAL_ASSETS") - _xll.ciqfunctions.udf.CIQ(A6099,"IQ_LT_DEBT", IQ_LTM - 1)/_xll.ciqfunctions.udf.CIQ(A6099,"IQ_TOTAL_ASSETS", IQ_LTM - 1) &gt; 0,1,0)</f>
        <v>0</v>
      </c>
      <c r="I6099">
        <f>IF(_xll.ciqfunctions.udf.CIQ(A6099,"IQ_CURRENT_RATIO") - _xll.ciqfunctions.udf.CIQ(A6099,"IQ_CURRENT_RATIO", IQ_LTM - 1) &gt; 0,1,0)</f>
        <v>0</v>
      </c>
      <c r="J6099">
        <f>IF(_xll.ciqfunctions.udf.CIQ(A6099, "IQ_BASIC_WEIGHT") - _xll.ciqfunctions.udf.CIQ(A6099, "IQ_BASIC_WEIGHT", IQ_LTM - 1) &gt; 0, 0, 1)</f>
        <v>1</v>
      </c>
      <c r="K6099">
        <f>IF(_xll.ciqfunctions.udf.CIQ(A6099,"IQ_GROSS_MARGIN") - _xll.ciqfunctions.udf.CIQ(A6099,"IQ_GROSS_MARGIN",IQ_LTM-1) &gt; 1,1,0)</f>
        <v>0</v>
      </c>
      <c r="L6099">
        <f>IF(_xll.ciqfunctions.udf.CIQ(A6099, "IQ_ASSET_TURNS") - _xll.ciqfunctions.udf.CIQ(A6099,"IQ_ASSET_TURNS", IQ_LTM-1) &gt; 1, 1,0)</f>
        <v>0</v>
      </c>
    </row>
    <row r="6100" spans="1:12" x14ac:dyDescent="0.25">
      <c r="A6100" t="s">
        <v>2648</v>
      </c>
      <c r="B6100" t="s">
        <v>2649</v>
      </c>
      <c r="C6100">
        <f>SUM(D6100:L6100)</f>
        <v>2</v>
      </c>
      <c r="D6100">
        <f>IF(_xll.ciqfunctions.udf.CIQ(A6100,"IQ_RETURN_ASSETS") &gt; 0,1,0)</f>
        <v>1</v>
      </c>
      <c r="E6100">
        <f>IF(_xll.ciqfunctions.udf.CIQ(A6100,"IQ_UNLEVERED_FCF") + _xll.ciqfunctions.udf.CIQ(A6100,"IQ_CAPEX")  &gt; 0, 1, 0)</f>
        <v>0</v>
      </c>
      <c r="F6100">
        <f>IF(_xll.ciqfunctions.udf.CIQ(A6100,"IQ_RETURN_ASSETS") - _xll.ciqfunctions.udf.CIQ(A6100,"IQ_RETURN_ASSETS", IQ_LTM - 1) &gt; 0,1,0)</f>
        <v>0</v>
      </c>
      <c r="G6100">
        <f>IF((_xll.ciqfunctions.udf.CIQ(A6100,"IQ_UNLEVERED_FCF") + _xll.ciqfunctions.udf.CIQ(A6100,"IQ_CAPEX"))/_xll.ciqfunctions.udf.CIQ(A6100,"IQ_TOTAL_ASSETS") &gt; 0,1,0)</f>
        <v>0</v>
      </c>
      <c r="H6100">
        <f>IF(_xll.ciqfunctions.udf.CIQ(A6100,"IQ_LT_DEBT")/_xll.ciqfunctions.udf.CIQ(A6100,"IQ_TOTAL_ASSETS") - _xll.ciqfunctions.udf.CIQ(A6100,"IQ_LT_DEBT", IQ_LTM - 1)/_xll.ciqfunctions.udf.CIQ(A6100,"IQ_TOTAL_ASSETS", IQ_LTM - 1) &gt; 0,1,0)</f>
        <v>0</v>
      </c>
      <c r="I6100">
        <f>IF(_xll.ciqfunctions.udf.CIQ(A6100,"IQ_CURRENT_RATIO") - _xll.ciqfunctions.udf.CIQ(A6100,"IQ_CURRENT_RATIO", IQ_LTM - 1) &gt; 0,1,0)</f>
        <v>0</v>
      </c>
      <c r="J6100">
        <f>IF(_xll.ciqfunctions.udf.CIQ(A6100, "IQ_BASIC_WEIGHT") - _xll.ciqfunctions.udf.CIQ(A6100, "IQ_BASIC_WEIGHT", IQ_LTM - 1) &gt; 0, 0, 1)</f>
        <v>1</v>
      </c>
      <c r="K6100">
        <f>IF(_xll.ciqfunctions.udf.CIQ(A6100,"IQ_GROSS_MARGIN") - _xll.ciqfunctions.udf.CIQ(A6100,"IQ_GROSS_MARGIN",IQ_LTM-1) &gt; 1,1,0)</f>
        <v>0</v>
      </c>
      <c r="L6100">
        <f>IF(_xll.ciqfunctions.udf.CIQ(A6100, "IQ_ASSET_TURNS") - _xll.ciqfunctions.udf.CIQ(A6100,"IQ_ASSET_TURNS", IQ_LTM-1) &gt; 1, 1,0)</f>
        <v>0</v>
      </c>
    </row>
    <row r="6101" spans="1:12" x14ac:dyDescent="0.25">
      <c r="A6101" t="s">
        <v>2650</v>
      </c>
      <c r="B6101" t="s">
        <v>2651</v>
      </c>
      <c r="C6101">
        <f>SUM(D6101:L6101)</f>
        <v>2</v>
      </c>
      <c r="D6101">
        <f>IF(_xll.ciqfunctions.udf.CIQ(A6101,"IQ_RETURN_ASSETS") &gt; 0,1,0)</f>
        <v>1</v>
      </c>
      <c r="E6101">
        <f>IF(_xll.ciqfunctions.udf.CIQ(A6101,"IQ_UNLEVERED_FCF") + _xll.ciqfunctions.udf.CIQ(A6101,"IQ_CAPEX")  &gt; 0, 1, 0)</f>
        <v>0</v>
      </c>
      <c r="F6101">
        <f>IF(_xll.ciqfunctions.udf.CIQ(A6101,"IQ_RETURN_ASSETS") - _xll.ciqfunctions.udf.CIQ(A6101,"IQ_RETURN_ASSETS", IQ_LTM - 1) &gt; 0,1,0)</f>
        <v>0</v>
      </c>
      <c r="G6101">
        <f>IF((_xll.ciqfunctions.udf.CIQ(A6101,"IQ_UNLEVERED_FCF") + _xll.ciqfunctions.udf.CIQ(A6101,"IQ_CAPEX"))/_xll.ciqfunctions.udf.CIQ(A6101,"IQ_TOTAL_ASSETS") &gt; 0,1,0)</f>
        <v>0</v>
      </c>
      <c r="H6101">
        <f>IF(_xll.ciqfunctions.udf.CIQ(A6101,"IQ_LT_DEBT")/_xll.ciqfunctions.udf.CIQ(A6101,"IQ_TOTAL_ASSETS") - _xll.ciqfunctions.udf.CIQ(A6101,"IQ_LT_DEBT", IQ_LTM - 1)/_xll.ciqfunctions.udf.CIQ(A6101,"IQ_TOTAL_ASSETS", IQ_LTM - 1) &gt; 0,1,0)</f>
        <v>0</v>
      </c>
      <c r="I6101">
        <f>IF(_xll.ciqfunctions.udf.CIQ(A6101,"IQ_CURRENT_RATIO") - _xll.ciqfunctions.udf.CIQ(A6101,"IQ_CURRENT_RATIO", IQ_LTM - 1) &gt; 0,1,0)</f>
        <v>0</v>
      </c>
      <c r="J6101">
        <f>IF(_xll.ciqfunctions.udf.CIQ(A6101, "IQ_BASIC_WEIGHT") - _xll.ciqfunctions.udf.CIQ(A6101, "IQ_BASIC_WEIGHT", IQ_LTM - 1) &gt; 0, 0, 1)</f>
        <v>1</v>
      </c>
      <c r="K6101">
        <f>IF(_xll.ciqfunctions.udf.CIQ(A6101,"IQ_GROSS_MARGIN") - _xll.ciqfunctions.udf.CIQ(A6101,"IQ_GROSS_MARGIN",IQ_LTM-1) &gt; 1,1,0)</f>
        <v>0</v>
      </c>
      <c r="L6101">
        <f>IF(_xll.ciqfunctions.udf.CIQ(A6101, "IQ_ASSET_TURNS") - _xll.ciqfunctions.udf.CIQ(A6101,"IQ_ASSET_TURNS", IQ_LTM-1) &gt; 1, 1,0)</f>
        <v>0</v>
      </c>
    </row>
    <row r="6102" spans="1:12" x14ac:dyDescent="0.25">
      <c r="A6102" t="s">
        <v>2662</v>
      </c>
      <c r="B6102" t="s">
        <v>2663</v>
      </c>
      <c r="C6102">
        <f>SUM(D6102:L6102)</f>
        <v>2</v>
      </c>
      <c r="D6102">
        <f>IF(_xll.ciqfunctions.udf.CIQ(A6102,"IQ_RETURN_ASSETS") &gt; 0,1,0)</f>
        <v>1</v>
      </c>
      <c r="E6102">
        <f>IF(_xll.ciqfunctions.udf.CIQ(A6102,"IQ_UNLEVERED_FCF") + _xll.ciqfunctions.udf.CIQ(A6102,"IQ_CAPEX")  &gt; 0, 1, 0)</f>
        <v>0</v>
      </c>
      <c r="F6102">
        <f>IF(_xll.ciqfunctions.udf.CIQ(A6102,"IQ_RETURN_ASSETS") - _xll.ciqfunctions.udf.CIQ(A6102,"IQ_RETURN_ASSETS", IQ_LTM - 1) &gt; 0,1,0)</f>
        <v>0</v>
      </c>
      <c r="G6102">
        <f>IF((_xll.ciqfunctions.udf.CIQ(A6102,"IQ_UNLEVERED_FCF") + _xll.ciqfunctions.udf.CIQ(A6102,"IQ_CAPEX"))/_xll.ciqfunctions.udf.CIQ(A6102,"IQ_TOTAL_ASSETS") &gt; 0,1,0)</f>
        <v>0</v>
      </c>
      <c r="H6102">
        <f>IF(_xll.ciqfunctions.udf.CIQ(A6102,"IQ_LT_DEBT")/_xll.ciqfunctions.udf.CIQ(A6102,"IQ_TOTAL_ASSETS") - _xll.ciqfunctions.udf.CIQ(A6102,"IQ_LT_DEBT", IQ_LTM - 1)/_xll.ciqfunctions.udf.CIQ(A6102,"IQ_TOTAL_ASSETS", IQ_LTM - 1) &gt; 0,1,0)</f>
        <v>0</v>
      </c>
      <c r="I6102">
        <f>IF(_xll.ciqfunctions.udf.CIQ(A6102,"IQ_CURRENT_RATIO") - _xll.ciqfunctions.udf.CIQ(A6102,"IQ_CURRENT_RATIO", IQ_LTM - 1) &gt; 0,1,0)</f>
        <v>0</v>
      </c>
      <c r="J6102">
        <f>IF(_xll.ciqfunctions.udf.CIQ(A6102, "IQ_BASIC_WEIGHT") - _xll.ciqfunctions.udf.CIQ(A6102, "IQ_BASIC_WEIGHT", IQ_LTM - 1) &gt; 0, 0, 1)</f>
        <v>1</v>
      </c>
      <c r="K6102">
        <f>IF(_xll.ciqfunctions.udf.CIQ(A6102,"IQ_GROSS_MARGIN") - _xll.ciqfunctions.udf.CIQ(A6102,"IQ_GROSS_MARGIN",IQ_LTM-1) &gt; 1,1,0)</f>
        <v>0</v>
      </c>
      <c r="L6102">
        <f>IF(_xll.ciqfunctions.udf.CIQ(A6102, "IQ_ASSET_TURNS") - _xll.ciqfunctions.udf.CIQ(A6102,"IQ_ASSET_TURNS", IQ_LTM-1) &gt; 1, 1,0)</f>
        <v>0</v>
      </c>
    </row>
    <row r="6103" spans="1:12" x14ac:dyDescent="0.25">
      <c r="A6103" t="s">
        <v>2781</v>
      </c>
      <c r="B6103" t="s">
        <v>2782</v>
      </c>
      <c r="C6103">
        <f>SUM(D6103:L6103)</f>
        <v>2</v>
      </c>
      <c r="D6103">
        <f>IF(_xll.ciqfunctions.udf.CIQ(A6103,"IQ_RETURN_ASSETS") &gt; 0,1,0)</f>
        <v>1</v>
      </c>
      <c r="E6103">
        <f>IF(_xll.ciqfunctions.udf.CIQ(A6103,"IQ_UNLEVERED_FCF") + _xll.ciqfunctions.udf.CIQ(A6103,"IQ_CAPEX")  &gt; 0, 1, 0)</f>
        <v>0</v>
      </c>
      <c r="F6103">
        <f>IF(_xll.ciqfunctions.udf.CIQ(A6103,"IQ_RETURN_ASSETS") - _xll.ciqfunctions.udf.CIQ(A6103,"IQ_RETURN_ASSETS", IQ_LTM - 1) &gt; 0,1,0)</f>
        <v>0</v>
      </c>
      <c r="G6103">
        <f>IF((_xll.ciqfunctions.udf.CIQ(A6103,"IQ_UNLEVERED_FCF") + _xll.ciqfunctions.udf.CIQ(A6103,"IQ_CAPEX"))/_xll.ciqfunctions.udf.CIQ(A6103,"IQ_TOTAL_ASSETS") &gt; 0,1,0)</f>
        <v>0</v>
      </c>
      <c r="H6103">
        <f>IF(_xll.ciqfunctions.udf.CIQ(A6103,"IQ_LT_DEBT")/_xll.ciqfunctions.udf.CIQ(A6103,"IQ_TOTAL_ASSETS") - _xll.ciqfunctions.udf.CIQ(A6103,"IQ_LT_DEBT", IQ_LTM - 1)/_xll.ciqfunctions.udf.CIQ(A6103,"IQ_TOTAL_ASSETS", IQ_LTM - 1) &gt; 0,1,0)</f>
        <v>0</v>
      </c>
      <c r="I6103">
        <f>IF(_xll.ciqfunctions.udf.CIQ(A6103,"IQ_CURRENT_RATIO") - _xll.ciqfunctions.udf.CIQ(A6103,"IQ_CURRENT_RATIO", IQ_LTM - 1) &gt; 0,1,0)</f>
        <v>0</v>
      </c>
      <c r="J6103">
        <f>IF(_xll.ciqfunctions.udf.CIQ(A6103, "IQ_BASIC_WEIGHT") - _xll.ciqfunctions.udf.CIQ(A6103, "IQ_BASIC_WEIGHT", IQ_LTM - 1) &gt; 0, 0, 1)</f>
        <v>1</v>
      </c>
      <c r="K6103">
        <f>IF(_xll.ciqfunctions.udf.CIQ(A6103,"IQ_GROSS_MARGIN") - _xll.ciqfunctions.udf.CIQ(A6103,"IQ_GROSS_MARGIN",IQ_LTM-1) &gt; 1,1,0)</f>
        <v>0</v>
      </c>
      <c r="L6103">
        <f>IF(_xll.ciqfunctions.udf.CIQ(A6103, "IQ_ASSET_TURNS") - _xll.ciqfunctions.udf.CIQ(A6103,"IQ_ASSET_TURNS", IQ_LTM-1) &gt; 1, 1,0)</f>
        <v>0</v>
      </c>
    </row>
    <row r="6104" spans="1:12" x14ac:dyDescent="0.25">
      <c r="A6104" t="s">
        <v>2791</v>
      </c>
      <c r="B6104" t="s">
        <v>2792</v>
      </c>
      <c r="C6104">
        <f>SUM(D6104:L6104)</f>
        <v>2</v>
      </c>
      <c r="D6104">
        <f>IF(_xll.ciqfunctions.udf.CIQ(A6104,"IQ_RETURN_ASSETS") &gt; 0,1,0)</f>
        <v>1</v>
      </c>
      <c r="E6104">
        <f>IF(_xll.ciqfunctions.udf.CIQ(A6104,"IQ_UNLEVERED_FCF") + _xll.ciqfunctions.udf.CIQ(A6104,"IQ_CAPEX")  &gt; 0, 1, 0)</f>
        <v>0</v>
      </c>
      <c r="F6104">
        <f>IF(_xll.ciqfunctions.udf.CIQ(A6104,"IQ_RETURN_ASSETS") - _xll.ciqfunctions.udf.CIQ(A6104,"IQ_RETURN_ASSETS", IQ_LTM - 1) &gt; 0,1,0)</f>
        <v>0</v>
      </c>
      <c r="G6104">
        <f>IF((_xll.ciqfunctions.udf.CIQ(A6104,"IQ_UNLEVERED_FCF") + _xll.ciqfunctions.udf.CIQ(A6104,"IQ_CAPEX"))/_xll.ciqfunctions.udf.CIQ(A6104,"IQ_TOTAL_ASSETS") &gt; 0,1,0)</f>
        <v>0</v>
      </c>
      <c r="H6104">
        <f>IF(_xll.ciqfunctions.udf.CIQ(A6104,"IQ_LT_DEBT")/_xll.ciqfunctions.udf.CIQ(A6104,"IQ_TOTAL_ASSETS") - _xll.ciqfunctions.udf.CIQ(A6104,"IQ_LT_DEBT", IQ_LTM - 1)/_xll.ciqfunctions.udf.CIQ(A6104,"IQ_TOTAL_ASSETS", IQ_LTM - 1) &gt; 0,1,0)</f>
        <v>0</v>
      </c>
      <c r="I6104">
        <f>IF(_xll.ciqfunctions.udf.CIQ(A6104,"IQ_CURRENT_RATIO") - _xll.ciqfunctions.udf.CIQ(A6104,"IQ_CURRENT_RATIO", IQ_LTM - 1) &gt; 0,1,0)</f>
        <v>0</v>
      </c>
      <c r="J6104">
        <f>IF(_xll.ciqfunctions.udf.CIQ(A6104, "IQ_BASIC_WEIGHT") - _xll.ciqfunctions.udf.CIQ(A6104, "IQ_BASIC_WEIGHT", IQ_LTM - 1) &gt; 0, 0, 1)</f>
        <v>1</v>
      </c>
      <c r="K6104">
        <f>IF(_xll.ciqfunctions.udf.CIQ(A6104,"IQ_GROSS_MARGIN") - _xll.ciqfunctions.udf.CIQ(A6104,"IQ_GROSS_MARGIN",IQ_LTM-1) &gt; 1,1,0)</f>
        <v>0</v>
      </c>
      <c r="L6104">
        <f>IF(_xll.ciqfunctions.udf.CIQ(A6104, "IQ_ASSET_TURNS") - _xll.ciqfunctions.udf.CIQ(A6104,"IQ_ASSET_TURNS", IQ_LTM-1) &gt; 1, 1,0)</f>
        <v>0</v>
      </c>
    </row>
    <row r="6105" spans="1:12" x14ac:dyDescent="0.25">
      <c r="A6105" t="s">
        <v>2973</v>
      </c>
      <c r="B6105" t="s">
        <v>2974</v>
      </c>
      <c r="C6105">
        <f>SUM(D6105:L6105)</f>
        <v>2</v>
      </c>
      <c r="D6105">
        <f>IF(_xll.ciqfunctions.udf.CIQ(A6105,"IQ_RETURN_ASSETS") &gt; 0,1,0)</f>
        <v>0</v>
      </c>
      <c r="E6105">
        <f>IF(_xll.ciqfunctions.udf.CIQ(A6105,"IQ_UNLEVERED_FCF") + _xll.ciqfunctions.udf.CIQ(A6105,"IQ_CAPEX")  &gt; 0, 1, 0)</f>
        <v>0</v>
      </c>
      <c r="F6105">
        <f>IF(_xll.ciqfunctions.udf.CIQ(A6105,"IQ_RETURN_ASSETS") - _xll.ciqfunctions.udf.CIQ(A6105,"IQ_RETURN_ASSETS", IQ_LTM - 1) &gt; 0,1,0)</f>
        <v>1</v>
      </c>
      <c r="G6105">
        <f>IF((_xll.ciqfunctions.udf.CIQ(A6105,"IQ_UNLEVERED_FCF") + _xll.ciqfunctions.udf.CIQ(A6105,"IQ_CAPEX"))/_xll.ciqfunctions.udf.CIQ(A6105,"IQ_TOTAL_ASSETS") &gt; 0,1,0)</f>
        <v>0</v>
      </c>
      <c r="H6105">
        <f>IF(_xll.ciqfunctions.udf.CIQ(A6105,"IQ_LT_DEBT")/_xll.ciqfunctions.udf.CIQ(A6105,"IQ_TOTAL_ASSETS") - _xll.ciqfunctions.udf.CIQ(A6105,"IQ_LT_DEBT", IQ_LTM - 1)/_xll.ciqfunctions.udf.CIQ(A6105,"IQ_TOTAL_ASSETS", IQ_LTM - 1) &gt; 0,1,0)</f>
        <v>0</v>
      </c>
      <c r="I6105">
        <f>IF(_xll.ciqfunctions.udf.CIQ(A6105,"IQ_CURRENT_RATIO") - _xll.ciqfunctions.udf.CIQ(A6105,"IQ_CURRENT_RATIO", IQ_LTM - 1) &gt; 0,1,0)</f>
        <v>0</v>
      </c>
      <c r="J6105">
        <f>IF(_xll.ciqfunctions.udf.CIQ(A6105, "IQ_BASIC_WEIGHT") - _xll.ciqfunctions.udf.CIQ(A6105, "IQ_BASIC_WEIGHT", IQ_LTM - 1) &gt; 0, 0, 1)</f>
        <v>1</v>
      </c>
      <c r="K6105">
        <f>IF(_xll.ciqfunctions.udf.CIQ(A6105,"IQ_GROSS_MARGIN") - _xll.ciqfunctions.udf.CIQ(A6105,"IQ_GROSS_MARGIN",IQ_LTM-1) &gt; 1,1,0)</f>
        <v>0</v>
      </c>
      <c r="L6105">
        <f>IF(_xll.ciqfunctions.udf.CIQ(A6105, "IQ_ASSET_TURNS") - _xll.ciqfunctions.udf.CIQ(A6105,"IQ_ASSET_TURNS", IQ_LTM-1) &gt; 1, 1,0)</f>
        <v>0</v>
      </c>
    </row>
    <row r="6106" spans="1:12" x14ac:dyDescent="0.25">
      <c r="A6106" t="s">
        <v>2993</v>
      </c>
      <c r="B6106" t="s">
        <v>2994</v>
      </c>
      <c r="C6106">
        <f>SUM(D6106:L6106)</f>
        <v>2</v>
      </c>
      <c r="D6106">
        <f>IF(_xll.ciqfunctions.udf.CIQ(A6106,"IQ_RETURN_ASSETS") &gt; 0,1,0)</f>
        <v>1</v>
      </c>
      <c r="E6106">
        <f>IF(_xll.ciqfunctions.udf.CIQ(A6106,"IQ_UNLEVERED_FCF") + _xll.ciqfunctions.udf.CIQ(A6106,"IQ_CAPEX")  &gt; 0, 1, 0)</f>
        <v>0</v>
      </c>
      <c r="F6106">
        <f>IF(_xll.ciqfunctions.udf.CIQ(A6106,"IQ_RETURN_ASSETS") - _xll.ciqfunctions.udf.CIQ(A6106,"IQ_RETURN_ASSETS", IQ_LTM - 1) &gt; 0,1,0)</f>
        <v>0</v>
      </c>
      <c r="G6106">
        <f>IF((_xll.ciqfunctions.udf.CIQ(A6106,"IQ_UNLEVERED_FCF") + _xll.ciqfunctions.udf.CIQ(A6106,"IQ_CAPEX"))/_xll.ciqfunctions.udf.CIQ(A6106,"IQ_TOTAL_ASSETS") &gt; 0,1,0)</f>
        <v>0</v>
      </c>
      <c r="H6106">
        <f>IF(_xll.ciqfunctions.udf.CIQ(A6106,"IQ_LT_DEBT")/_xll.ciqfunctions.udf.CIQ(A6106,"IQ_TOTAL_ASSETS") - _xll.ciqfunctions.udf.CIQ(A6106,"IQ_LT_DEBT", IQ_LTM - 1)/_xll.ciqfunctions.udf.CIQ(A6106,"IQ_TOTAL_ASSETS", IQ_LTM - 1) &gt; 0,1,0)</f>
        <v>0</v>
      </c>
      <c r="I6106">
        <f>IF(_xll.ciqfunctions.udf.CIQ(A6106,"IQ_CURRENT_RATIO") - _xll.ciqfunctions.udf.CIQ(A6106,"IQ_CURRENT_RATIO", IQ_LTM - 1) &gt; 0,1,0)</f>
        <v>0</v>
      </c>
      <c r="J6106">
        <f>IF(_xll.ciqfunctions.udf.CIQ(A6106, "IQ_BASIC_WEIGHT") - _xll.ciqfunctions.udf.CIQ(A6106, "IQ_BASIC_WEIGHT", IQ_LTM - 1) &gt; 0, 0, 1)</f>
        <v>1</v>
      </c>
      <c r="K6106">
        <f>IF(_xll.ciqfunctions.udf.CIQ(A6106,"IQ_GROSS_MARGIN") - _xll.ciqfunctions.udf.CIQ(A6106,"IQ_GROSS_MARGIN",IQ_LTM-1) &gt; 1,1,0)</f>
        <v>0</v>
      </c>
      <c r="L6106">
        <f>IF(_xll.ciqfunctions.udf.CIQ(A6106, "IQ_ASSET_TURNS") - _xll.ciqfunctions.udf.CIQ(A6106,"IQ_ASSET_TURNS", IQ_LTM-1) &gt; 1, 1,0)</f>
        <v>0</v>
      </c>
    </row>
    <row r="6107" spans="1:12" x14ac:dyDescent="0.25">
      <c r="A6107" t="s">
        <v>3050</v>
      </c>
      <c r="B6107" t="s">
        <v>3051</v>
      </c>
      <c r="C6107">
        <f>SUM(D6107:L6107)</f>
        <v>2</v>
      </c>
      <c r="D6107">
        <f>IF(_xll.ciqfunctions.udf.CIQ(A6107,"IQ_RETURN_ASSETS") &gt; 0,1,0)</f>
        <v>0</v>
      </c>
      <c r="E6107">
        <f>IF(_xll.ciqfunctions.udf.CIQ(A6107,"IQ_UNLEVERED_FCF") + _xll.ciqfunctions.udf.CIQ(A6107,"IQ_CAPEX")  &gt; 0, 1, 0)</f>
        <v>0</v>
      </c>
      <c r="F6107">
        <f>IF(_xll.ciqfunctions.udf.CIQ(A6107,"IQ_RETURN_ASSETS") - _xll.ciqfunctions.udf.CIQ(A6107,"IQ_RETURN_ASSETS", IQ_LTM - 1) &gt; 0,1,0)</f>
        <v>0</v>
      </c>
      <c r="G6107">
        <f>IF((_xll.ciqfunctions.udf.CIQ(A6107,"IQ_UNLEVERED_FCF") + _xll.ciqfunctions.udf.CIQ(A6107,"IQ_CAPEX"))/_xll.ciqfunctions.udf.CIQ(A6107,"IQ_TOTAL_ASSETS") &gt; 0,1,0)</f>
        <v>0</v>
      </c>
      <c r="H6107">
        <f>IF(_xll.ciqfunctions.udf.CIQ(A6107,"IQ_LT_DEBT")/_xll.ciqfunctions.udf.CIQ(A6107,"IQ_TOTAL_ASSETS") - _xll.ciqfunctions.udf.CIQ(A6107,"IQ_LT_DEBT", IQ_LTM - 1)/_xll.ciqfunctions.udf.CIQ(A6107,"IQ_TOTAL_ASSETS", IQ_LTM - 1) &gt; 0,1,0)</f>
        <v>1</v>
      </c>
      <c r="I6107">
        <f>IF(_xll.ciqfunctions.udf.CIQ(A6107,"IQ_CURRENT_RATIO") - _xll.ciqfunctions.udf.CIQ(A6107,"IQ_CURRENT_RATIO", IQ_LTM - 1) &gt; 0,1,0)</f>
        <v>0</v>
      </c>
      <c r="J6107">
        <f>IF(_xll.ciqfunctions.udf.CIQ(A6107, "IQ_BASIC_WEIGHT") - _xll.ciqfunctions.udf.CIQ(A6107, "IQ_BASIC_WEIGHT", IQ_LTM - 1) &gt; 0, 0, 1)</f>
        <v>1</v>
      </c>
      <c r="K6107">
        <f>IF(_xll.ciqfunctions.udf.CIQ(A6107,"IQ_GROSS_MARGIN") - _xll.ciqfunctions.udf.CIQ(A6107,"IQ_GROSS_MARGIN",IQ_LTM-1) &gt; 1,1,0)</f>
        <v>0</v>
      </c>
      <c r="L6107">
        <f>IF(_xll.ciqfunctions.udf.CIQ(A6107, "IQ_ASSET_TURNS") - _xll.ciqfunctions.udf.CIQ(A6107,"IQ_ASSET_TURNS", IQ_LTM-1) &gt; 1, 1,0)</f>
        <v>0</v>
      </c>
    </row>
    <row r="6108" spans="1:12" x14ac:dyDescent="0.25">
      <c r="A6108" t="s">
        <v>3066</v>
      </c>
      <c r="B6108" t="s">
        <v>3067</v>
      </c>
      <c r="C6108">
        <f>SUM(D6108:L6108)</f>
        <v>2</v>
      </c>
      <c r="D6108">
        <f>IF(_xll.ciqfunctions.udf.CIQ(A6108,"IQ_RETURN_ASSETS") &gt; 0,1,0)</f>
        <v>1</v>
      </c>
      <c r="E6108">
        <f>IF(_xll.ciqfunctions.udf.CIQ(A6108,"IQ_UNLEVERED_FCF") + _xll.ciqfunctions.udf.CIQ(A6108,"IQ_CAPEX")  &gt; 0, 1, 0)</f>
        <v>0</v>
      </c>
      <c r="F6108">
        <f>IF(_xll.ciqfunctions.udf.CIQ(A6108,"IQ_RETURN_ASSETS") - _xll.ciqfunctions.udf.CIQ(A6108,"IQ_RETURN_ASSETS", IQ_LTM - 1) &gt; 0,1,0)</f>
        <v>0</v>
      </c>
      <c r="G6108">
        <f>IF((_xll.ciqfunctions.udf.CIQ(A6108,"IQ_UNLEVERED_FCF") + _xll.ciqfunctions.udf.CIQ(A6108,"IQ_CAPEX"))/_xll.ciqfunctions.udf.CIQ(A6108,"IQ_TOTAL_ASSETS") &gt; 0,1,0)</f>
        <v>0</v>
      </c>
      <c r="H6108">
        <f>IF(_xll.ciqfunctions.udf.CIQ(A6108,"IQ_LT_DEBT")/_xll.ciqfunctions.udf.CIQ(A6108,"IQ_TOTAL_ASSETS") - _xll.ciqfunctions.udf.CIQ(A6108,"IQ_LT_DEBT", IQ_LTM - 1)/_xll.ciqfunctions.udf.CIQ(A6108,"IQ_TOTAL_ASSETS", IQ_LTM - 1) &gt; 0,1,0)</f>
        <v>0</v>
      </c>
      <c r="I6108">
        <f>IF(_xll.ciqfunctions.udf.CIQ(A6108,"IQ_CURRENT_RATIO") - _xll.ciqfunctions.udf.CIQ(A6108,"IQ_CURRENT_RATIO", IQ_LTM - 1) &gt; 0,1,0)</f>
        <v>0</v>
      </c>
      <c r="J6108">
        <f>IF(_xll.ciqfunctions.udf.CIQ(A6108, "IQ_BASIC_WEIGHT") - _xll.ciqfunctions.udf.CIQ(A6108, "IQ_BASIC_WEIGHT", IQ_LTM - 1) &gt; 0, 0, 1)</f>
        <v>1</v>
      </c>
      <c r="K6108">
        <f>IF(_xll.ciqfunctions.udf.CIQ(A6108,"IQ_GROSS_MARGIN") - _xll.ciqfunctions.udf.CIQ(A6108,"IQ_GROSS_MARGIN",IQ_LTM-1) &gt; 1,1,0)</f>
        <v>0</v>
      </c>
      <c r="L6108">
        <f>IF(_xll.ciqfunctions.udf.CIQ(A6108, "IQ_ASSET_TURNS") - _xll.ciqfunctions.udf.CIQ(A6108,"IQ_ASSET_TURNS", IQ_LTM-1) &gt; 1, 1,0)</f>
        <v>0</v>
      </c>
    </row>
    <row r="6109" spans="1:12" x14ac:dyDescent="0.25">
      <c r="A6109" t="s">
        <v>3177</v>
      </c>
      <c r="B6109" t="s">
        <v>3178</v>
      </c>
      <c r="C6109">
        <f>SUM(D6109:L6109)</f>
        <v>2</v>
      </c>
      <c r="D6109">
        <f>IF(_xll.ciqfunctions.udf.CIQ(A6109,"IQ_RETURN_ASSETS") &gt; 0,1,0)</f>
        <v>0</v>
      </c>
      <c r="E6109">
        <f>IF(_xll.ciqfunctions.udf.CIQ(A6109,"IQ_UNLEVERED_FCF") + _xll.ciqfunctions.udf.CIQ(A6109,"IQ_CAPEX")  &gt; 0, 1, 0)</f>
        <v>0</v>
      </c>
      <c r="F6109">
        <f>IF(_xll.ciqfunctions.udf.CIQ(A6109,"IQ_RETURN_ASSETS") - _xll.ciqfunctions.udf.CIQ(A6109,"IQ_RETURN_ASSETS", IQ_LTM - 1) &gt; 0,1,0)</f>
        <v>1</v>
      </c>
      <c r="G6109">
        <f>IF((_xll.ciqfunctions.udf.CIQ(A6109,"IQ_UNLEVERED_FCF") + _xll.ciqfunctions.udf.CIQ(A6109,"IQ_CAPEX"))/_xll.ciqfunctions.udf.CIQ(A6109,"IQ_TOTAL_ASSETS") &gt; 0,1,0)</f>
        <v>0</v>
      </c>
      <c r="H6109">
        <f>IF(_xll.ciqfunctions.udf.CIQ(A6109,"IQ_LT_DEBT")/_xll.ciqfunctions.udf.CIQ(A6109,"IQ_TOTAL_ASSETS") - _xll.ciqfunctions.udf.CIQ(A6109,"IQ_LT_DEBT", IQ_LTM - 1)/_xll.ciqfunctions.udf.CIQ(A6109,"IQ_TOTAL_ASSETS", IQ_LTM - 1) &gt; 0,1,0)</f>
        <v>0</v>
      </c>
      <c r="I6109">
        <f>IF(_xll.ciqfunctions.udf.CIQ(A6109,"IQ_CURRENT_RATIO") - _xll.ciqfunctions.udf.CIQ(A6109,"IQ_CURRENT_RATIO", IQ_LTM - 1) &gt; 0,1,0)</f>
        <v>0</v>
      </c>
      <c r="J6109">
        <f>IF(_xll.ciqfunctions.udf.CIQ(A6109, "IQ_BASIC_WEIGHT") - _xll.ciqfunctions.udf.CIQ(A6109, "IQ_BASIC_WEIGHT", IQ_LTM - 1) &gt; 0, 0, 1)</f>
        <v>1</v>
      </c>
      <c r="K6109">
        <f>IF(_xll.ciqfunctions.udf.CIQ(A6109,"IQ_GROSS_MARGIN") - _xll.ciqfunctions.udf.CIQ(A6109,"IQ_GROSS_MARGIN",IQ_LTM-1) &gt; 1,1,0)</f>
        <v>0</v>
      </c>
      <c r="L6109">
        <f>IF(_xll.ciqfunctions.udf.CIQ(A6109, "IQ_ASSET_TURNS") - _xll.ciqfunctions.udf.CIQ(A6109,"IQ_ASSET_TURNS", IQ_LTM-1) &gt; 1, 1,0)</f>
        <v>0</v>
      </c>
    </row>
    <row r="6110" spans="1:12" x14ac:dyDescent="0.25">
      <c r="A6110" t="s">
        <v>3187</v>
      </c>
      <c r="B6110" t="s">
        <v>3188</v>
      </c>
      <c r="C6110">
        <f>SUM(D6110:L6110)</f>
        <v>2</v>
      </c>
      <c r="D6110">
        <f>IF(_xll.ciqfunctions.udf.CIQ(A6110,"IQ_RETURN_ASSETS") &gt; 0,1,0)</f>
        <v>1</v>
      </c>
      <c r="E6110">
        <f>IF(_xll.ciqfunctions.udf.CIQ(A6110,"IQ_UNLEVERED_FCF") + _xll.ciqfunctions.udf.CIQ(A6110,"IQ_CAPEX")  &gt; 0, 1, 0)</f>
        <v>0</v>
      </c>
      <c r="F6110">
        <f>IF(_xll.ciqfunctions.udf.CIQ(A6110,"IQ_RETURN_ASSETS") - _xll.ciqfunctions.udf.CIQ(A6110,"IQ_RETURN_ASSETS", IQ_LTM - 1) &gt; 0,1,0)</f>
        <v>0</v>
      </c>
      <c r="G6110">
        <f>IF((_xll.ciqfunctions.udf.CIQ(A6110,"IQ_UNLEVERED_FCF") + _xll.ciqfunctions.udf.CIQ(A6110,"IQ_CAPEX"))/_xll.ciqfunctions.udf.CIQ(A6110,"IQ_TOTAL_ASSETS") &gt; 0,1,0)</f>
        <v>0</v>
      </c>
      <c r="H6110">
        <f>IF(_xll.ciqfunctions.udf.CIQ(A6110,"IQ_LT_DEBT")/_xll.ciqfunctions.udf.CIQ(A6110,"IQ_TOTAL_ASSETS") - _xll.ciqfunctions.udf.CIQ(A6110,"IQ_LT_DEBT", IQ_LTM - 1)/_xll.ciqfunctions.udf.CIQ(A6110,"IQ_TOTAL_ASSETS", IQ_LTM - 1) &gt; 0,1,0)</f>
        <v>0</v>
      </c>
      <c r="I6110">
        <f>IF(_xll.ciqfunctions.udf.CIQ(A6110,"IQ_CURRENT_RATIO") - _xll.ciqfunctions.udf.CIQ(A6110,"IQ_CURRENT_RATIO", IQ_LTM - 1) &gt; 0,1,0)</f>
        <v>0</v>
      </c>
      <c r="J6110">
        <f>IF(_xll.ciqfunctions.udf.CIQ(A6110, "IQ_BASIC_WEIGHT") - _xll.ciqfunctions.udf.CIQ(A6110, "IQ_BASIC_WEIGHT", IQ_LTM - 1) &gt; 0, 0, 1)</f>
        <v>1</v>
      </c>
      <c r="K6110">
        <f>IF(_xll.ciqfunctions.udf.CIQ(A6110,"IQ_GROSS_MARGIN") - _xll.ciqfunctions.udf.CIQ(A6110,"IQ_GROSS_MARGIN",IQ_LTM-1) &gt; 1,1,0)</f>
        <v>0</v>
      </c>
      <c r="L6110">
        <f>IF(_xll.ciqfunctions.udf.CIQ(A6110, "IQ_ASSET_TURNS") - _xll.ciqfunctions.udf.CIQ(A6110,"IQ_ASSET_TURNS", IQ_LTM-1) &gt; 1, 1,0)</f>
        <v>0</v>
      </c>
    </row>
    <row r="6111" spans="1:12" x14ac:dyDescent="0.25">
      <c r="A6111" t="s">
        <v>3203</v>
      </c>
      <c r="B6111" t="s">
        <v>3204</v>
      </c>
      <c r="C6111">
        <f>SUM(D6111:L6111)</f>
        <v>2</v>
      </c>
      <c r="D6111">
        <f>IF(_xll.ciqfunctions.udf.CIQ(A6111,"IQ_RETURN_ASSETS") &gt; 0,1,0)</f>
        <v>1</v>
      </c>
      <c r="E6111">
        <f>IF(_xll.ciqfunctions.udf.CIQ(A6111,"IQ_UNLEVERED_FCF") + _xll.ciqfunctions.udf.CIQ(A6111,"IQ_CAPEX")  &gt; 0, 1, 0)</f>
        <v>0</v>
      </c>
      <c r="F6111">
        <f>IF(_xll.ciqfunctions.udf.CIQ(A6111,"IQ_RETURN_ASSETS") - _xll.ciqfunctions.udf.CIQ(A6111,"IQ_RETURN_ASSETS", IQ_LTM - 1) &gt; 0,1,0)</f>
        <v>0</v>
      </c>
      <c r="G6111">
        <f>IF((_xll.ciqfunctions.udf.CIQ(A6111,"IQ_UNLEVERED_FCF") + _xll.ciqfunctions.udf.CIQ(A6111,"IQ_CAPEX"))/_xll.ciqfunctions.udf.CIQ(A6111,"IQ_TOTAL_ASSETS") &gt; 0,1,0)</f>
        <v>0</v>
      </c>
      <c r="H6111">
        <f>IF(_xll.ciqfunctions.udf.CIQ(A6111,"IQ_LT_DEBT")/_xll.ciqfunctions.udf.CIQ(A6111,"IQ_TOTAL_ASSETS") - _xll.ciqfunctions.udf.CIQ(A6111,"IQ_LT_DEBT", IQ_LTM - 1)/_xll.ciqfunctions.udf.CIQ(A6111,"IQ_TOTAL_ASSETS", IQ_LTM - 1) &gt; 0,1,0)</f>
        <v>0</v>
      </c>
      <c r="I6111">
        <f>IF(_xll.ciqfunctions.udf.CIQ(A6111,"IQ_CURRENT_RATIO") - _xll.ciqfunctions.udf.CIQ(A6111,"IQ_CURRENT_RATIO", IQ_LTM - 1) &gt; 0,1,0)</f>
        <v>0</v>
      </c>
      <c r="J6111">
        <f>IF(_xll.ciqfunctions.udf.CIQ(A6111, "IQ_BASIC_WEIGHT") - _xll.ciqfunctions.udf.CIQ(A6111, "IQ_BASIC_WEIGHT", IQ_LTM - 1) &gt; 0, 0, 1)</f>
        <v>1</v>
      </c>
      <c r="K6111">
        <f>IF(_xll.ciqfunctions.udf.CIQ(A6111,"IQ_GROSS_MARGIN") - _xll.ciqfunctions.udf.CIQ(A6111,"IQ_GROSS_MARGIN",IQ_LTM-1) &gt; 1,1,0)</f>
        <v>0</v>
      </c>
      <c r="L6111">
        <f>IF(_xll.ciqfunctions.udf.CIQ(A6111, "IQ_ASSET_TURNS") - _xll.ciqfunctions.udf.CIQ(A6111,"IQ_ASSET_TURNS", IQ_LTM-1) &gt; 1, 1,0)</f>
        <v>0</v>
      </c>
    </row>
    <row r="6112" spans="1:12" x14ac:dyDescent="0.25">
      <c r="A6112" t="s">
        <v>3228</v>
      </c>
      <c r="B6112" t="s">
        <v>3229</v>
      </c>
      <c r="C6112">
        <f>SUM(D6112:L6112)</f>
        <v>2</v>
      </c>
      <c r="D6112">
        <f>IF(_xll.ciqfunctions.udf.CIQ(A6112,"IQ_RETURN_ASSETS") &gt; 0,1,0)</f>
        <v>1</v>
      </c>
      <c r="E6112">
        <f>IF(_xll.ciqfunctions.udf.CIQ(A6112,"IQ_UNLEVERED_FCF") + _xll.ciqfunctions.udf.CIQ(A6112,"IQ_CAPEX")  &gt; 0, 1, 0)</f>
        <v>0</v>
      </c>
      <c r="F6112">
        <f>IF(_xll.ciqfunctions.udf.CIQ(A6112,"IQ_RETURN_ASSETS") - _xll.ciqfunctions.udf.CIQ(A6112,"IQ_RETURN_ASSETS", IQ_LTM - 1) &gt; 0,1,0)</f>
        <v>0</v>
      </c>
      <c r="G6112">
        <f>IF((_xll.ciqfunctions.udf.CIQ(A6112,"IQ_UNLEVERED_FCF") + _xll.ciqfunctions.udf.CIQ(A6112,"IQ_CAPEX"))/_xll.ciqfunctions.udf.CIQ(A6112,"IQ_TOTAL_ASSETS") &gt; 0,1,0)</f>
        <v>0</v>
      </c>
      <c r="H6112">
        <f>IF(_xll.ciqfunctions.udf.CIQ(A6112,"IQ_LT_DEBT")/_xll.ciqfunctions.udf.CIQ(A6112,"IQ_TOTAL_ASSETS") - _xll.ciqfunctions.udf.CIQ(A6112,"IQ_LT_DEBT", IQ_LTM - 1)/_xll.ciqfunctions.udf.CIQ(A6112,"IQ_TOTAL_ASSETS", IQ_LTM - 1) &gt; 0,1,0)</f>
        <v>0</v>
      </c>
      <c r="I6112">
        <f>IF(_xll.ciqfunctions.udf.CIQ(A6112,"IQ_CURRENT_RATIO") - _xll.ciqfunctions.udf.CIQ(A6112,"IQ_CURRENT_RATIO", IQ_LTM - 1) &gt; 0,1,0)</f>
        <v>0</v>
      </c>
      <c r="J6112">
        <f>IF(_xll.ciqfunctions.udf.CIQ(A6112, "IQ_BASIC_WEIGHT") - _xll.ciqfunctions.udf.CIQ(A6112, "IQ_BASIC_WEIGHT", IQ_LTM - 1) &gt; 0, 0, 1)</f>
        <v>1</v>
      </c>
      <c r="K6112">
        <f>IF(_xll.ciqfunctions.udf.CIQ(A6112,"IQ_GROSS_MARGIN") - _xll.ciqfunctions.udf.CIQ(A6112,"IQ_GROSS_MARGIN",IQ_LTM-1) &gt; 1,1,0)</f>
        <v>0</v>
      </c>
      <c r="L6112">
        <f>IF(_xll.ciqfunctions.udf.CIQ(A6112, "IQ_ASSET_TURNS") - _xll.ciqfunctions.udf.CIQ(A6112,"IQ_ASSET_TURNS", IQ_LTM-1) &gt; 1, 1,0)</f>
        <v>0</v>
      </c>
    </row>
    <row r="6113" spans="1:12" x14ac:dyDescent="0.25">
      <c r="A6113" t="s">
        <v>3236</v>
      </c>
      <c r="B6113" t="s">
        <v>3237</v>
      </c>
      <c r="C6113">
        <f>SUM(D6113:L6113)</f>
        <v>2</v>
      </c>
      <c r="D6113">
        <f>IF(_xll.ciqfunctions.udf.CIQ(A6113,"IQ_RETURN_ASSETS") &gt; 0,1,0)</f>
        <v>1</v>
      </c>
      <c r="E6113">
        <f>IF(_xll.ciqfunctions.udf.CIQ(A6113,"IQ_UNLEVERED_FCF") + _xll.ciqfunctions.udf.CIQ(A6113,"IQ_CAPEX")  &gt; 0, 1, 0)</f>
        <v>0</v>
      </c>
      <c r="F6113">
        <f>IF(_xll.ciqfunctions.udf.CIQ(A6113,"IQ_RETURN_ASSETS") - _xll.ciqfunctions.udf.CIQ(A6113,"IQ_RETURN_ASSETS", IQ_LTM - 1) &gt; 0,1,0)</f>
        <v>0</v>
      </c>
      <c r="G6113">
        <f>IF((_xll.ciqfunctions.udf.CIQ(A6113,"IQ_UNLEVERED_FCF") + _xll.ciqfunctions.udf.CIQ(A6113,"IQ_CAPEX"))/_xll.ciqfunctions.udf.CIQ(A6113,"IQ_TOTAL_ASSETS") &gt; 0,1,0)</f>
        <v>0</v>
      </c>
      <c r="H6113">
        <f>IF(_xll.ciqfunctions.udf.CIQ(A6113,"IQ_LT_DEBT")/_xll.ciqfunctions.udf.CIQ(A6113,"IQ_TOTAL_ASSETS") - _xll.ciqfunctions.udf.CIQ(A6113,"IQ_LT_DEBT", IQ_LTM - 1)/_xll.ciqfunctions.udf.CIQ(A6113,"IQ_TOTAL_ASSETS", IQ_LTM - 1) &gt; 0,1,0)</f>
        <v>0</v>
      </c>
      <c r="I6113">
        <f>IF(_xll.ciqfunctions.udf.CIQ(A6113,"IQ_CURRENT_RATIO") - _xll.ciqfunctions.udf.CIQ(A6113,"IQ_CURRENT_RATIO", IQ_LTM - 1) &gt; 0,1,0)</f>
        <v>0</v>
      </c>
      <c r="J6113">
        <f>IF(_xll.ciqfunctions.udf.CIQ(A6113, "IQ_BASIC_WEIGHT") - _xll.ciqfunctions.udf.CIQ(A6113, "IQ_BASIC_WEIGHT", IQ_LTM - 1) &gt; 0, 0, 1)</f>
        <v>1</v>
      </c>
      <c r="K6113">
        <f>IF(_xll.ciqfunctions.udf.CIQ(A6113,"IQ_GROSS_MARGIN") - _xll.ciqfunctions.udf.CIQ(A6113,"IQ_GROSS_MARGIN",IQ_LTM-1) &gt; 1,1,0)</f>
        <v>0</v>
      </c>
      <c r="L6113">
        <f>IF(_xll.ciqfunctions.udf.CIQ(A6113, "IQ_ASSET_TURNS") - _xll.ciqfunctions.udf.CIQ(A6113,"IQ_ASSET_TURNS", IQ_LTM-1) &gt; 1, 1,0)</f>
        <v>0</v>
      </c>
    </row>
    <row r="6114" spans="1:12" x14ac:dyDescent="0.25">
      <c r="A6114" t="s">
        <v>3263</v>
      </c>
      <c r="B6114" t="s">
        <v>3264</v>
      </c>
      <c r="C6114">
        <f>SUM(D6114:L6114)</f>
        <v>2</v>
      </c>
      <c r="D6114">
        <f>IF(_xll.ciqfunctions.udf.CIQ(A6114,"IQ_RETURN_ASSETS") &gt; 0,1,0)</f>
        <v>0</v>
      </c>
      <c r="E6114">
        <f>IF(_xll.ciqfunctions.udf.CIQ(A6114,"IQ_UNLEVERED_FCF") + _xll.ciqfunctions.udf.CIQ(A6114,"IQ_CAPEX")  &gt; 0, 1, 0)</f>
        <v>0</v>
      </c>
      <c r="F6114">
        <f>IF(_xll.ciqfunctions.udf.CIQ(A6114,"IQ_RETURN_ASSETS") - _xll.ciqfunctions.udf.CIQ(A6114,"IQ_RETURN_ASSETS", IQ_LTM - 1) &gt; 0,1,0)</f>
        <v>0</v>
      </c>
      <c r="G6114">
        <f>IF((_xll.ciqfunctions.udf.CIQ(A6114,"IQ_UNLEVERED_FCF") + _xll.ciqfunctions.udf.CIQ(A6114,"IQ_CAPEX"))/_xll.ciqfunctions.udf.CIQ(A6114,"IQ_TOTAL_ASSETS") &gt; 0,1,0)</f>
        <v>0</v>
      </c>
      <c r="H6114">
        <f>IF(_xll.ciqfunctions.udf.CIQ(A6114,"IQ_LT_DEBT")/_xll.ciqfunctions.udf.CIQ(A6114,"IQ_TOTAL_ASSETS") - _xll.ciqfunctions.udf.CIQ(A6114,"IQ_LT_DEBT", IQ_LTM - 1)/_xll.ciqfunctions.udf.CIQ(A6114,"IQ_TOTAL_ASSETS", IQ_LTM - 1) &gt; 0,1,0)</f>
        <v>1</v>
      </c>
      <c r="I6114">
        <f>IF(_xll.ciqfunctions.udf.CIQ(A6114,"IQ_CURRENT_RATIO") - _xll.ciqfunctions.udf.CIQ(A6114,"IQ_CURRENT_RATIO", IQ_LTM - 1) &gt; 0,1,0)</f>
        <v>0</v>
      </c>
      <c r="J6114">
        <f>IF(_xll.ciqfunctions.udf.CIQ(A6114, "IQ_BASIC_WEIGHT") - _xll.ciqfunctions.udf.CIQ(A6114, "IQ_BASIC_WEIGHT", IQ_LTM - 1) &gt; 0, 0, 1)</f>
        <v>1</v>
      </c>
      <c r="K6114">
        <f>IF(_xll.ciqfunctions.udf.CIQ(A6114,"IQ_GROSS_MARGIN") - _xll.ciqfunctions.udf.CIQ(A6114,"IQ_GROSS_MARGIN",IQ_LTM-1) &gt; 1,1,0)</f>
        <v>0</v>
      </c>
      <c r="L6114">
        <f>IF(_xll.ciqfunctions.udf.CIQ(A6114, "IQ_ASSET_TURNS") - _xll.ciqfunctions.udf.CIQ(A6114,"IQ_ASSET_TURNS", IQ_LTM-1) &gt; 1, 1,0)</f>
        <v>0</v>
      </c>
    </row>
    <row r="6115" spans="1:12" x14ac:dyDescent="0.25">
      <c r="A6115" t="s">
        <v>3269</v>
      </c>
      <c r="B6115" t="s">
        <v>3270</v>
      </c>
      <c r="C6115">
        <f>SUM(D6115:L6115)</f>
        <v>2</v>
      </c>
      <c r="D6115">
        <f>IF(_xll.ciqfunctions.udf.CIQ(A6115,"IQ_RETURN_ASSETS") &gt; 0,1,0)</f>
        <v>1</v>
      </c>
      <c r="E6115">
        <f>IF(_xll.ciqfunctions.udf.CIQ(A6115,"IQ_UNLEVERED_FCF") + _xll.ciqfunctions.udf.CIQ(A6115,"IQ_CAPEX")  &gt; 0, 1, 0)</f>
        <v>0</v>
      </c>
      <c r="F6115">
        <f>IF(_xll.ciqfunctions.udf.CIQ(A6115,"IQ_RETURN_ASSETS") - _xll.ciqfunctions.udf.CIQ(A6115,"IQ_RETURN_ASSETS", IQ_LTM - 1) &gt; 0,1,0)</f>
        <v>0</v>
      </c>
      <c r="G6115">
        <f>IF((_xll.ciqfunctions.udf.CIQ(A6115,"IQ_UNLEVERED_FCF") + _xll.ciqfunctions.udf.CIQ(A6115,"IQ_CAPEX"))/_xll.ciqfunctions.udf.CIQ(A6115,"IQ_TOTAL_ASSETS") &gt; 0,1,0)</f>
        <v>0</v>
      </c>
      <c r="H6115">
        <f>IF(_xll.ciqfunctions.udf.CIQ(A6115,"IQ_LT_DEBT")/_xll.ciqfunctions.udf.CIQ(A6115,"IQ_TOTAL_ASSETS") - _xll.ciqfunctions.udf.CIQ(A6115,"IQ_LT_DEBT", IQ_LTM - 1)/_xll.ciqfunctions.udf.CIQ(A6115,"IQ_TOTAL_ASSETS", IQ_LTM - 1) &gt; 0,1,0)</f>
        <v>0</v>
      </c>
      <c r="I6115">
        <f>IF(_xll.ciqfunctions.udf.CIQ(A6115,"IQ_CURRENT_RATIO") - _xll.ciqfunctions.udf.CIQ(A6115,"IQ_CURRENT_RATIO", IQ_LTM - 1) &gt; 0,1,0)</f>
        <v>0</v>
      </c>
      <c r="J6115">
        <f>IF(_xll.ciqfunctions.udf.CIQ(A6115, "IQ_BASIC_WEIGHT") - _xll.ciqfunctions.udf.CIQ(A6115, "IQ_BASIC_WEIGHT", IQ_LTM - 1) &gt; 0, 0, 1)</f>
        <v>1</v>
      </c>
      <c r="K6115">
        <f>IF(_xll.ciqfunctions.udf.CIQ(A6115,"IQ_GROSS_MARGIN") - _xll.ciqfunctions.udf.CIQ(A6115,"IQ_GROSS_MARGIN",IQ_LTM-1) &gt; 1,1,0)</f>
        <v>0</v>
      </c>
      <c r="L6115">
        <f>IF(_xll.ciqfunctions.udf.CIQ(A6115, "IQ_ASSET_TURNS") - _xll.ciqfunctions.udf.CIQ(A6115,"IQ_ASSET_TURNS", IQ_LTM-1) &gt; 1, 1,0)</f>
        <v>0</v>
      </c>
    </row>
    <row r="6116" spans="1:12" x14ac:dyDescent="0.25">
      <c r="A6116" t="s">
        <v>3279</v>
      </c>
      <c r="B6116" t="s">
        <v>3280</v>
      </c>
      <c r="C6116">
        <f>SUM(D6116:L6116)</f>
        <v>2</v>
      </c>
      <c r="D6116">
        <f>IF(_xll.ciqfunctions.udf.CIQ(A6116,"IQ_RETURN_ASSETS") &gt; 0,1,0)</f>
        <v>1</v>
      </c>
      <c r="E6116">
        <f>IF(_xll.ciqfunctions.udf.CIQ(A6116,"IQ_UNLEVERED_FCF") + _xll.ciqfunctions.udf.CIQ(A6116,"IQ_CAPEX")  &gt; 0, 1, 0)</f>
        <v>0</v>
      </c>
      <c r="F6116">
        <f>IF(_xll.ciqfunctions.udf.CIQ(A6116,"IQ_RETURN_ASSETS") - _xll.ciqfunctions.udf.CIQ(A6116,"IQ_RETURN_ASSETS", IQ_LTM - 1) &gt; 0,1,0)</f>
        <v>0</v>
      </c>
      <c r="G6116">
        <f>IF((_xll.ciqfunctions.udf.CIQ(A6116,"IQ_UNLEVERED_FCF") + _xll.ciqfunctions.udf.CIQ(A6116,"IQ_CAPEX"))/_xll.ciqfunctions.udf.CIQ(A6116,"IQ_TOTAL_ASSETS") &gt; 0,1,0)</f>
        <v>0</v>
      </c>
      <c r="H6116">
        <f>IF(_xll.ciqfunctions.udf.CIQ(A6116,"IQ_LT_DEBT")/_xll.ciqfunctions.udf.CIQ(A6116,"IQ_TOTAL_ASSETS") - _xll.ciqfunctions.udf.CIQ(A6116,"IQ_LT_DEBT", IQ_LTM - 1)/_xll.ciqfunctions.udf.CIQ(A6116,"IQ_TOTAL_ASSETS", IQ_LTM - 1) &gt; 0,1,0)</f>
        <v>0</v>
      </c>
      <c r="I6116">
        <f>IF(_xll.ciqfunctions.udf.CIQ(A6116,"IQ_CURRENT_RATIO") - _xll.ciqfunctions.udf.CIQ(A6116,"IQ_CURRENT_RATIO", IQ_LTM - 1) &gt; 0,1,0)</f>
        <v>0</v>
      </c>
      <c r="J6116">
        <f>IF(_xll.ciqfunctions.udf.CIQ(A6116, "IQ_BASIC_WEIGHT") - _xll.ciqfunctions.udf.CIQ(A6116, "IQ_BASIC_WEIGHT", IQ_LTM - 1) &gt; 0, 0, 1)</f>
        <v>1</v>
      </c>
      <c r="K6116">
        <f>IF(_xll.ciqfunctions.udf.CIQ(A6116,"IQ_GROSS_MARGIN") - _xll.ciqfunctions.udf.CIQ(A6116,"IQ_GROSS_MARGIN",IQ_LTM-1) &gt; 1,1,0)</f>
        <v>0</v>
      </c>
      <c r="L6116">
        <f>IF(_xll.ciqfunctions.udf.CIQ(A6116, "IQ_ASSET_TURNS") - _xll.ciqfunctions.udf.CIQ(A6116,"IQ_ASSET_TURNS", IQ_LTM-1) &gt; 1, 1,0)</f>
        <v>0</v>
      </c>
    </row>
    <row r="6117" spans="1:12" x14ac:dyDescent="0.25">
      <c r="A6117" t="s">
        <v>3282</v>
      </c>
      <c r="B6117" t="s">
        <v>3280</v>
      </c>
      <c r="C6117">
        <f>SUM(D6117:L6117)</f>
        <v>2</v>
      </c>
      <c r="D6117">
        <f>IF(_xll.ciqfunctions.udf.CIQ(A6117,"IQ_RETURN_ASSETS") &gt; 0,1,0)</f>
        <v>1</v>
      </c>
      <c r="E6117">
        <f>IF(_xll.ciqfunctions.udf.CIQ(A6117,"IQ_UNLEVERED_FCF") + _xll.ciqfunctions.udf.CIQ(A6117,"IQ_CAPEX")  &gt; 0, 1, 0)</f>
        <v>0</v>
      </c>
      <c r="F6117">
        <f>IF(_xll.ciqfunctions.udf.CIQ(A6117,"IQ_RETURN_ASSETS") - _xll.ciqfunctions.udf.CIQ(A6117,"IQ_RETURN_ASSETS", IQ_LTM - 1) &gt; 0,1,0)</f>
        <v>0</v>
      </c>
      <c r="G6117">
        <f>IF((_xll.ciqfunctions.udf.CIQ(A6117,"IQ_UNLEVERED_FCF") + _xll.ciqfunctions.udf.CIQ(A6117,"IQ_CAPEX"))/_xll.ciqfunctions.udf.CIQ(A6117,"IQ_TOTAL_ASSETS") &gt; 0,1,0)</f>
        <v>0</v>
      </c>
      <c r="H6117">
        <f>IF(_xll.ciqfunctions.udf.CIQ(A6117,"IQ_LT_DEBT")/_xll.ciqfunctions.udf.CIQ(A6117,"IQ_TOTAL_ASSETS") - _xll.ciqfunctions.udf.CIQ(A6117,"IQ_LT_DEBT", IQ_LTM - 1)/_xll.ciqfunctions.udf.CIQ(A6117,"IQ_TOTAL_ASSETS", IQ_LTM - 1) &gt; 0,1,0)</f>
        <v>0</v>
      </c>
      <c r="I6117">
        <f>IF(_xll.ciqfunctions.udf.CIQ(A6117,"IQ_CURRENT_RATIO") - _xll.ciqfunctions.udf.CIQ(A6117,"IQ_CURRENT_RATIO", IQ_LTM - 1) &gt; 0,1,0)</f>
        <v>0</v>
      </c>
      <c r="J6117">
        <f>IF(_xll.ciqfunctions.udf.CIQ(A6117, "IQ_BASIC_WEIGHT") - _xll.ciqfunctions.udf.CIQ(A6117, "IQ_BASIC_WEIGHT", IQ_LTM - 1) &gt; 0, 0, 1)</f>
        <v>1</v>
      </c>
      <c r="K6117">
        <f>IF(_xll.ciqfunctions.udf.CIQ(A6117,"IQ_GROSS_MARGIN") - _xll.ciqfunctions.udf.CIQ(A6117,"IQ_GROSS_MARGIN",IQ_LTM-1) &gt; 1,1,0)</f>
        <v>0</v>
      </c>
      <c r="L6117">
        <f>IF(_xll.ciqfunctions.udf.CIQ(A6117, "IQ_ASSET_TURNS") - _xll.ciqfunctions.udf.CIQ(A6117,"IQ_ASSET_TURNS", IQ_LTM-1) &gt; 1, 1,0)</f>
        <v>0</v>
      </c>
    </row>
    <row r="6118" spans="1:12" x14ac:dyDescent="0.25">
      <c r="A6118" t="s">
        <v>3299</v>
      </c>
      <c r="B6118" t="s">
        <v>3300</v>
      </c>
      <c r="C6118">
        <f>SUM(D6118:L6118)</f>
        <v>2</v>
      </c>
      <c r="D6118">
        <f>IF(_xll.ciqfunctions.udf.CIQ(A6118,"IQ_RETURN_ASSETS") &gt; 0,1,0)</f>
        <v>1</v>
      </c>
      <c r="E6118">
        <f>IF(_xll.ciqfunctions.udf.CIQ(A6118,"IQ_UNLEVERED_FCF") + _xll.ciqfunctions.udf.CIQ(A6118,"IQ_CAPEX")  &gt; 0, 1, 0)</f>
        <v>0</v>
      </c>
      <c r="F6118">
        <f>IF(_xll.ciqfunctions.udf.CIQ(A6118,"IQ_RETURN_ASSETS") - _xll.ciqfunctions.udf.CIQ(A6118,"IQ_RETURN_ASSETS", IQ_LTM - 1) &gt; 0,1,0)</f>
        <v>0</v>
      </c>
      <c r="G6118">
        <f>IF((_xll.ciqfunctions.udf.CIQ(A6118,"IQ_UNLEVERED_FCF") + _xll.ciqfunctions.udf.CIQ(A6118,"IQ_CAPEX"))/_xll.ciqfunctions.udf.CIQ(A6118,"IQ_TOTAL_ASSETS") &gt; 0,1,0)</f>
        <v>0</v>
      </c>
      <c r="H6118">
        <f>IF(_xll.ciqfunctions.udf.CIQ(A6118,"IQ_LT_DEBT")/_xll.ciqfunctions.udf.CIQ(A6118,"IQ_TOTAL_ASSETS") - _xll.ciqfunctions.udf.CIQ(A6118,"IQ_LT_DEBT", IQ_LTM - 1)/_xll.ciqfunctions.udf.CIQ(A6118,"IQ_TOTAL_ASSETS", IQ_LTM - 1) &gt; 0,1,0)</f>
        <v>0</v>
      </c>
      <c r="I6118">
        <f>IF(_xll.ciqfunctions.udf.CIQ(A6118,"IQ_CURRENT_RATIO") - _xll.ciqfunctions.udf.CIQ(A6118,"IQ_CURRENT_RATIO", IQ_LTM - 1) &gt; 0,1,0)</f>
        <v>0</v>
      </c>
      <c r="J6118">
        <f>IF(_xll.ciqfunctions.udf.CIQ(A6118, "IQ_BASIC_WEIGHT") - _xll.ciqfunctions.udf.CIQ(A6118, "IQ_BASIC_WEIGHT", IQ_LTM - 1) &gt; 0, 0, 1)</f>
        <v>1</v>
      </c>
      <c r="K6118">
        <f>IF(_xll.ciqfunctions.udf.CIQ(A6118,"IQ_GROSS_MARGIN") - _xll.ciqfunctions.udf.CIQ(A6118,"IQ_GROSS_MARGIN",IQ_LTM-1) &gt; 1,1,0)</f>
        <v>0</v>
      </c>
      <c r="L6118">
        <f>IF(_xll.ciqfunctions.udf.CIQ(A6118, "IQ_ASSET_TURNS") - _xll.ciqfunctions.udf.CIQ(A6118,"IQ_ASSET_TURNS", IQ_LTM-1) &gt; 1, 1,0)</f>
        <v>0</v>
      </c>
    </row>
    <row r="6119" spans="1:12" x14ac:dyDescent="0.25">
      <c r="A6119" t="s">
        <v>3303</v>
      </c>
      <c r="B6119" t="s">
        <v>3300</v>
      </c>
      <c r="C6119">
        <f>SUM(D6119:L6119)</f>
        <v>2</v>
      </c>
      <c r="D6119">
        <f>IF(_xll.ciqfunctions.udf.CIQ(A6119,"IQ_RETURN_ASSETS") &gt; 0,1,0)</f>
        <v>1</v>
      </c>
      <c r="E6119">
        <f>IF(_xll.ciqfunctions.udf.CIQ(A6119,"IQ_UNLEVERED_FCF") + _xll.ciqfunctions.udf.CIQ(A6119,"IQ_CAPEX")  &gt; 0, 1, 0)</f>
        <v>0</v>
      </c>
      <c r="F6119">
        <f>IF(_xll.ciqfunctions.udf.CIQ(A6119,"IQ_RETURN_ASSETS") - _xll.ciqfunctions.udf.CIQ(A6119,"IQ_RETURN_ASSETS", IQ_LTM - 1) &gt; 0,1,0)</f>
        <v>0</v>
      </c>
      <c r="G6119">
        <f>IF((_xll.ciqfunctions.udf.CIQ(A6119,"IQ_UNLEVERED_FCF") + _xll.ciqfunctions.udf.CIQ(A6119,"IQ_CAPEX"))/_xll.ciqfunctions.udf.CIQ(A6119,"IQ_TOTAL_ASSETS") &gt; 0,1,0)</f>
        <v>0</v>
      </c>
      <c r="H6119">
        <f>IF(_xll.ciqfunctions.udf.CIQ(A6119,"IQ_LT_DEBT")/_xll.ciqfunctions.udf.CIQ(A6119,"IQ_TOTAL_ASSETS") - _xll.ciqfunctions.udf.CIQ(A6119,"IQ_LT_DEBT", IQ_LTM - 1)/_xll.ciqfunctions.udf.CIQ(A6119,"IQ_TOTAL_ASSETS", IQ_LTM - 1) &gt; 0,1,0)</f>
        <v>0</v>
      </c>
      <c r="I6119">
        <f>IF(_xll.ciqfunctions.udf.CIQ(A6119,"IQ_CURRENT_RATIO") - _xll.ciqfunctions.udf.CIQ(A6119,"IQ_CURRENT_RATIO", IQ_LTM - 1) &gt; 0,1,0)</f>
        <v>0</v>
      </c>
      <c r="J6119">
        <f>IF(_xll.ciqfunctions.udf.CIQ(A6119, "IQ_BASIC_WEIGHT") - _xll.ciqfunctions.udf.CIQ(A6119, "IQ_BASIC_WEIGHT", IQ_LTM - 1) &gt; 0, 0, 1)</f>
        <v>1</v>
      </c>
      <c r="K6119">
        <f>IF(_xll.ciqfunctions.udf.CIQ(A6119,"IQ_GROSS_MARGIN") - _xll.ciqfunctions.udf.CIQ(A6119,"IQ_GROSS_MARGIN",IQ_LTM-1) &gt; 1,1,0)</f>
        <v>0</v>
      </c>
      <c r="L6119">
        <f>IF(_xll.ciqfunctions.udf.CIQ(A6119, "IQ_ASSET_TURNS") - _xll.ciqfunctions.udf.CIQ(A6119,"IQ_ASSET_TURNS", IQ_LTM-1) &gt; 1, 1,0)</f>
        <v>0</v>
      </c>
    </row>
    <row r="6120" spans="1:12" x14ac:dyDescent="0.25">
      <c r="A6120" t="s">
        <v>3394</v>
      </c>
      <c r="B6120" t="s">
        <v>3395</v>
      </c>
      <c r="C6120">
        <f>SUM(D6120:L6120)</f>
        <v>2</v>
      </c>
      <c r="D6120">
        <f>IF(_xll.ciqfunctions.udf.CIQ(A6120,"IQ_RETURN_ASSETS") &gt; 0,1,0)</f>
        <v>1</v>
      </c>
      <c r="E6120">
        <f>IF(_xll.ciqfunctions.udf.CIQ(A6120,"IQ_UNLEVERED_FCF") + _xll.ciqfunctions.udf.CIQ(A6120,"IQ_CAPEX")  &gt; 0, 1, 0)</f>
        <v>0</v>
      </c>
      <c r="F6120">
        <f>IF(_xll.ciqfunctions.udf.CIQ(A6120,"IQ_RETURN_ASSETS") - _xll.ciqfunctions.udf.CIQ(A6120,"IQ_RETURN_ASSETS", IQ_LTM - 1) &gt; 0,1,0)</f>
        <v>0</v>
      </c>
      <c r="G6120">
        <f>IF((_xll.ciqfunctions.udf.CIQ(A6120,"IQ_UNLEVERED_FCF") + _xll.ciqfunctions.udf.CIQ(A6120,"IQ_CAPEX"))/_xll.ciqfunctions.udf.CIQ(A6120,"IQ_TOTAL_ASSETS") &gt; 0,1,0)</f>
        <v>0</v>
      </c>
      <c r="H6120">
        <f>IF(_xll.ciqfunctions.udf.CIQ(A6120,"IQ_LT_DEBT")/_xll.ciqfunctions.udf.CIQ(A6120,"IQ_TOTAL_ASSETS") - _xll.ciqfunctions.udf.CIQ(A6120,"IQ_LT_DEBT", IQ_LTM - 1)/_xll.ciqfunctions.udf.CIQ(A6120,"IQ_TOTAL_ASSETS", IQ_LTM - 1) &gt; 0,1,0)</f>
        <v>0</v>
      </c>
      <c r="I6120">
        <f>IF(_xll.ciqfunctions.udf.CIQ(A6120,"IQ_CURRENT_RATIO") - _xll.ciqfunctions.udf.CIQ(A6120,"IQ_CURRENT_RATIO", IQ_LTM - 1) &gt; 0,1,0)</f>
        <v>0</v>
      </c>
      <c r="J6120">
        <f>IF(_xll.ciqfunctions.udf.CIQ(A6120, "IQ_BASIC_WEIGHT") - _xll.ciqfunctions.udf.CIQ(A6120, "IQ_BASIC_WEIGHT", IQ_LTM - 1) &gt; 0, 0, 1)</f>
        <v>1</v>
      </c>
      <c r="K6120">
        <f>IF(_xll.ciqfunctions.udf.CIQ(A6120,"IQ_GROSS_MARGIN") - _xll.ciqfunctions.udf.CIQ(A6120,"IQ_GROSS_MARGIN",IQ_LTM-1) &gt; 1,1,0)</f>
        <v>0</v>
      </c>
      <c r="L6120">
        <f>IF(_xll.ciqfunctions.udf.CIQ(A6120, "IQ_ASSET_TURNS") - _xll.ciqfunctions.udf.CIQ(A6120,"IQ_ASSET_TURNS", IQ_LTM-1) &gt; 1, 1,0)</f>
        <v>0</v>
      </c>
    </row>
    <row r="6121" spans="1:12" x14ac:dyDescent="0.25">
      <c r="A6121" t="s">
        <v>3398</v>
      </c>
      <c r="B6121" t="s">
        <v>3399</v>
      </c>
      <c r="C6121">
        <f>SUM(D6121:L6121)</f>
        <v>2</v>
      </c>
      <c r="D6121">
        <f>IF(_xll.ciqfunctions.udf.CIQ(A6121,"IQ_RETURN_ASSETS") &gt; 0,1,0)</f>
        <v>1</v>
      </c>
      <c r="E6121">
        <f>IF(_xll.ciqfunctions.udf.CIQ(A6121,"IQ_UNLEVERED_FCF") + _xll.ciqfunctions.udf.CIQ(A6121,"IQ_CAPEX")  &gt; 0, 1, 0)</f>
        <v>0</v>
      </c>
      <c r="F6121">
        <f>IF(_xll.ciqfunctions.udf.CIQ(A6121,"IQ_RETURN_ASSETS") - _xll.ciqfunctions.udf.CIQ(A6121,"IQ_RETURN_ASSETS", IQ_LTM - 1) &gt; 0,1,0)</f>
        <v>0</v>
      </c>
      <c r="G6121">
        <f>IF((_xll.ciqfunctions.udf.CIQ(A6121,"IQ_UNLEVERED_FCF") + _xll.ciqfunctions.udf.CIQ(A6121,"IQ_CAPEX"))/_xll.ciqfunctions.udf.CIQ(A6121,"IQ_TOTAL_ASSETS") &gt; 0,1,0)</f>
        <v>0</v>
      </c>
      <c r="H6121">
        <f>IF(_xll.ciqfunctions.udf.CIQ(A6121,"IQ_LT_DEBT")/_xll.ciqfunctions.udf.CIQ(A6121,"IQ_TOTAL_ASSETS") - _xll.ciqfunctions.udf.CIQ(A6121,"IQ_LT_DEBT", IQ_LTM - 1)/_xll.ciqfunctions.udf.CIQ(A6121,"IQ_TOTAL_ASSETS", IQ_LTM - 1) &gt; 0,1,0)</f>
        <v>0</v>
      </c>
      <c r="I6121">
        <f>IF(_xll.ciqfunctions.udf.CIQ(A6121,"IQ_CURRENT_RATIO") - _xll.ciqfunctions.udf.CIQ(A6121,"IQ_CURRENT_RATIO", IQ_LTM - 1) &gt; 0,1,0)</f>
        <v>0</v>
      </c>
      <c r="J6121">
        <f>IF(_xll.ciqfunctions.udf.CIQ(A6121, "IQ_BASIC_WEIGHT") - _xll.ciqfunctions.udf.CIQ(A6121, "IQ_BASIC_WEIGHT", IQ_LTM - 1) &gt; 0, 0, 1)</f>
        <v>1</v>
      </c>
      <c r="K6121">
        <f>IF(_xll.ciqfunctions.udf.CIQ(A6121,"IQ_GROSS_MARGIN") - _xll.ciqfunctions.udf.CIQ(A6121,"IQ_GROSS_MARGIN",IQ_LTM-1) &gt; 1,1,0)</f>
        <v>0</v>
      </c>
      <c r="L6121">
        <f>IF(_xll.ciqfunctions.udf.CIQ(A6121, "IQ_ASSET_TURNS") - _xll.ciqfunctions.udf.CIQ(A6121,"IQ_ASSET_TURNS", IQ_LTM-1) &gt; 1, 1,0)</f>
        <v>0</v>
      </c>
    </row>
    <row r="6122" spans="1:12" x14ac:dyDescent="0.25">
      <c r="A6122" t="s">
        <v>3479</v>
      </c>
      <c r="B6122" t="s">
        <v>3480</v>
      </c>
      <c r="C6122">
        <f>SUM(D6122:L6122)</f>
        <v>2</v>
      </c>
      <c r="D6122">
        <f>IF(_xll.ciqfunctions.udf.CIQ(A6122,"IQ_RETURN_ASSETS") &gt; 0,1,0)</f>
        <v>1</v>
      </c>
      <c r="E6122">
        <f>IF(_xll.ciqfunctions.udf.CIQ(A6122,"IQ_UNLEVERED_FCF") + _xll.ciqfunctions.udf.CIQ(A6122,"IQ_CAPEX")  &gt; 0, 1, 0)</f>
        <v>0</v>
      </c>
      <c r="F6122">
        <f>IF(_xll.ciqfunctions.udf.CIQ(A6122,"IQ_RETURN_ASSETS") - _xll.ciqfunctions.udf.CIQ(A6122,"IQ_RETURN_ASSETS", IQ_LTM - 1) &gt; 0,1,0)</f>
        <v>0</v>
      </c>
      <c r="G6122">
        <f>IF((_xll.ciqfunctions.udf.CIQ(A6122,"IQ_UNLEVERED_FCF") + _xll.ciqfunctions.udf.CIQ(A6122,"IQ_CAPEX"))/_xll.ciqfunctions.udf.CIQ(A6122,"IQ_TOTAL_ASSETS") &gt; 0,1,0)</f>
        <v>0</v>
      </c>
      <c r="H6122">
        <f>IF(_xll.ciqfunctions.udf.CIQ(A6122,"IQ_LT_DEBT")/_xll.ciqfunctions.udf.CIQ(A6122,"IQ_TOTAL_ASSETS") - _xll.ciqfunctions.udf.CIQ(A6122,"IQ_LT_DEBT", IQ_LTM - 1)/_xll.ciqfunctions.udf.CIQ(A6122,"IQ_TOTAL_ASSETS", IQ_LTM - 1) &gt; 0,1,0)</f>
        <v>0</v>
      </c>
      <c r="I6122">
        <f>IF(_xll.ciqfunctions.udf.CIQ(A6122,"IQ_CURRENT_RATIO") - _xll.ciqfunctions.udf.CIQ(A6122,"IQ_CURRENT_RATIO", IQ_LTM - 1) &gt; 0,1,0)</f>
        <v>0</v>
      </c>
      <c r="J6122">
        <f>IF(_xll.ciqfunctions.udf.CIQ(A6122, "IQ_BASIC_WEIGHT") - _xll.ciqfunctions.udf.CIQ(A6122, "IQ_BASIC_WEIGHT", IQ_LTM - 1) &gt; 0, 0, 1)</f>
        <v>1</v>
      </c>
      <c r="K6122">
        <f>IF(_xll.ciqfunctions.udf.CIQ(A6122,"IQ_GROSS_MARGIN") - _xll.ciqfunctions.udf.CIQ(A6122,"IQ_GROSS_MARGIN",IQ_LTM-1) &gt; 1,1,0)</f>
        <v>0</v>
      </c>
      <c r="L6122">
        <f>IF(_xll.ciqfunctions.udf.CIQ(A6122, "IQ_ASSET_TURNS") - _xll.ciqfunctions.udf.CIQ(A6122,"IQ_ASSET_TURNS", IQ_LTM-1) &gt; 1, 1,0)</f>
        <v>0</v>
      </c>
    </row>
    <row r="6123" spans="1:12" x14ac:dyDescent="0.25">
      <c r="A6123" t="s">
        <v>3572</v>
      </c>
      <c r="B6123" t="s">
        <v>3573</v>
      </c>
      <c r="C6123">
        <f>SUM(D6123:L6123)</f>
        <v>2</v>
      </c>
      <c r="D6123">
        <f>IF(_xll.ciqfunctions.udf.CIQ(A6123,"IQ_RETURN_ASSETS") &gt; 0,1,0)</f>
        <v>1</v>
      </c>
      <c r="E6123">
        <f>IF(_xll.ciqfunctions.udf.CIQ(A6123,"IQ_UNLEVERED_FCF") + _xll.ciqfunctions.udf.CIQ(A6123,"IQ_CAPEX")  &gt; 0, 1, 0)</f>
        <v>0</v>
      </c>
      <c r="F6123">
        <f>IF(_xll.ciqfunctions.udf.CIQ(A6123,"IQ_RETURN_ASSETS") - _xll.ciqfunctions.udf.CIQ(A6123,"IQ_RETURN_ASSETS", IQ_LTM - 1) &gt; 0,1,0)</f>
        <v>0</v>
      </c>
      <c r="G6123">
        <f>IF((_xll.ciqfunctions.udf.CIQ(A6123,"IQ_UNLEVERED_FCF") + _xll.ciqfunctions.udf.CIQ(A6123,"IQ_CAPEX"))/_xll.ciqfunctions.udf.CIQ(A6123,"IQ_TOTAL_ASSETS") &gt; 0,1,0)</f>
        <v>0</v>
      </c>
      <c r="H6123">
        <f>IF(_xll.ciqfunctions.udf.CIQ(A6123,"IQ_LT_DEBT")/_xll.ciqfunctions.udf.CIQ(A6123,"IQ_TOTAL_ASSETS") - _xll.ciqfunctions.udf.CIQ(A6123,"IQ_LT_DEBT", IQ_LTM - 1)/_xll.ciqfunctions.udf.CIQ(A6123,"IQ_TOTAL_ASSETS", IQ_LTM - 1) &gt; 0,1,0)</f>
        <v>0</v>
      </c>
      <c r="I6123">
        <f>IF(_xll.ciqfunctions.udf.CIQ(A6123,"IQ_CURRENT_RATIO") - _xll.ciqfunctions.udf.CIQ(A6123,"IQ_CURRENT_RATIO", IQ_LTM - 1) &gt; 0,1,0)</f>
        <v>0</v>
      </c>
      <c r="J6123">
        <f>IF(_xll.ciqfunctions.udf.CIQ(A6123, "IQ_BASIC_WEIGHT") - _xll.ciqfunctions.udf.CIQ(A6123, "IQ_BASIC_WEIGHT", IQ_LTM - 1) &gt; 0, 0, 1)</f>
        <v>1</v>
      </c>
      <c r="K6123">
        <f>IF(_xll.ciqfunctions.udf.CIQ(A6123,"IQ_GROSS_MARGIN") - _xll.ciqfunctions.udf.CIQ(A6123,"IQ_GROSS_MARGIN",IQ_LTM-1) &gt; 1,1,0)</f>
        <v>0</v>
      </c>
      <c r="L6123">
        <f>IF(_xll.ciqfunctions.udf.CIQ(A6123, "IQ_ASSET_TURNS") - _xll.ciqfunctions.udf.CIQ(A6123,"IQ_ASSET_TURNS", IQ_LTM-1) &gt; 1, 1,0)</f>
        <v>0</v>
      </c>
    </row>
    <row r="6124" spans="1:12" x14ac:dyDescent="0.25">
      <c r="A6124" t="s">
        <v>3598</v>
      </c>
      <c r="B6124" t="s">
        <v>3599</v>
      </c>
      <c r="C6124">
        <f>SUM(D6124:L6124)</f>
        <v>2</v>
      </c>
      <c r="D6124">
        <f>IF(_xll.ciqfunctions.udf.CIQ(A6124,"IQ_RETURN_ASSETS") &gt; 0,1,0)</f>
        <v>1</v>
      </c>
      <c r="E6124">
        <f>IF(_xll.ciqfunctions.udf.CIQ(A6124,"IQ_UNLEVERED_FCF") + _xll.ciqfunctions.udf.CIQ(A6124,"IQ_CAPEX")  &gt; 0, 1, 0)</f>
        <v>0</v>
      </c>
      <c r="F6124">
        <f>IF(_xll.ciqfunctions.udf.CIQ(A6124,"IQ_RETURN_ASSETS") - _xll.ciqfunctions.udf.CIQ(A6124,"IQ_RETURN_ASSETS", IQ_LTM - 1) &gt; 0,1,0)</f>
        <v>0</v>
      </c>
      <c r="G6124">
        <f>IF((_xll.ciqfunctions.udf.CIQ(A6124,"IQ_UNLEVERED_FCF") + _xll.ciqfunctions.udf.CIQ(A6124,"IQ_CAPEX"))/_xll.ciqfunctions.udf.CIQ(A6124,"IQ_TOTAL_ASSETS") &gt; 0,1,0)</f>
        <v>0</v>
      </c>
      <c r="H6124">
        <f>IF(_xll.ciqfunctions.udf.CIQ(A6124,"IQ_LT_DEBT")/_xll.ciqfunctions.udf.CIQ(A6124,"IQ_TOTAL_ASSETS") - _xll.ciqfunctions.udf.CIQ(A6124,"IQ_LT_DEBT", IQ_LTM - 1)/_xll.ciqfunctions.udf.CIQ(A6124,"IQ_TOTAL_ASSETS", IQ_LTM - 1) &gt; 0,1,0)</f>
        <v>0</v>
      </c>
      <c r="I6124">
        <f>IF(_xll.ciqfunctions.udf.CIQ(A6124,"IQ_CURRENT_RATIO") - _xll.ciqfunctions.udf.CIQ(A6124,"IQ_CURRENT_RATIO", IQ_LTM - 1) &gt; 0,1,0)</f>
        <v>0</v>
      </c>
      <c r="J6124">
        <f>IF(_xll.ciqfunctions.udf.CIQ(A6124, "IQ_BASIC_WEIGHT") - _xll.ciqfunctions.udf.CIQ(A6124, "IQ_BASIC_WEIGHT", IQ_LTM - 1) &gt; 0, 0, 1)</f>
        <v>1</v>
      </c>
      <c r="K6124">
        <f>IF(_xll.ciqfunctions.udf.CIQ(A6124,"IQ_GROSS_MARGIN") - _xll.ciqfunctions.udf.CIQ(A6124,"IQ_GROSS_MARGIN",IQ_LTM-1) &gt; 1,1,0)</f>
        <v>0</v>
      </c>
      <c r="L6124">
        <f>IF(_xll.ciqfunctions.udf.CIQ(A6124, "IQ_ASSET_TURNS") - _xll.ciqfunctions.udf.CIQ(A6124,"IQ_ASSET_TURNS", IQ_LTM-1) &gt; 1, 1,0)</f>
        <v>0</v>
      </c>
    </row>
    <row r="6125" spans="1:12" x14ac:dyDescent="0.25">
      <c r="A6125" t="s">
        <v>3821</v>
      </c>
      <c r="B6125" t="s">
        <v>3822</v>
      </c>
      <c r="C6125">
        <f>SUM(D6125:L6125)</f>
        <v>2</v>
      </c>
      <c r="D6125">
        <f>IF(_xll.ciqfunctions.udf.CIQ(A6125,"IQ_RETURN_ASSETS") &gt; 0,1,0)</f>
        <v>0</v>
      </c>
      <c r="E6125">
        <f>IF(_xll.ciqfunctions.udf.CIQ(A6125,"IQ_UNLEVERED_FCF") + _xll.ciqfunctions.udf.CIQ(A6125,"IQ_CAPEX")  &gt; 0, 1, 0)</f>
        <v>0</v>
      </c>
      <c r="F6125">
        <f>IF(_xll.ciqfunctions.udf.CIQ(A6125,"IQ_RETURN_ASSETS") - _xll.ciqfunctions.udf.CIQ(A6125,"IQ_RETURN_ASSETS", IQ_LTM - 1) &gt; 0,1,0)</f>
        <v>0</v>
      </c>
      <c r="G6125">
        <f>IF((_xll.ciqfunctions.udf.CIQ(A6125,"IQ_UNLEVERED_FCF") + _xll.ciqfunctions.udf.CIQ(A6125,"IQ_CAPEX"))/_xll.ciqfunctions.udf.CIQ(A6125,"IQ_TOTAL_ASSETS") &gt; 0,1,0)</f>
        <v>0</v>
      </c>
      <c r="H6125">
        <f>IF(_xll.ciqfunctions.udf.CIQ(A6125,"IQ_LT_DEBT")/_xll.ciqfunctions.udf.CIQ(A6125,"IQ_TOTAL_ASSETS") - _xll.ciqfunctions.udf.CIQ(A6125,"IQ_LT_DEBT", IQ_LTM - 1)/_xll.ciqfunctions.udf.CIQ(A6125,"IQ_TOTAL_ASSETS", IQ_LTM - 1) &gt; 0,1,0)</f>
        <v>0</v>
      </c>
      <c r="I6125">
        <f>IF(_xll.ciqfunctions.udf.CIQ(A6125,"IQ_CURRENT_RATIO") - _xll.ciqfunctions.udf.CIQ(A6125,"IQ_CURRENT_RATIO", IQ_LTM - 1) &gt; 0,1,0)</f>
        <v>0</v>
      </c>
      <c r="J6125">
        <f>IF(_xll.ciqfunctions.udf.CIQ(A6125, "IQ_BASIC_WEIGHT") - _xll.ciqfunctions.udf.CIQ(A6125, "IQ_BASIC_WEIGHT", IQ_LTM - 1) &gt; 0, 0, 1)</f>
        <v>1</v>
      </c>
      <c r="K6125">
        <f>IF(_xll.ciqfunctions.udf.CIQ(A6125,"IQ_GROSS_MARGIN") - _xll.ciqfunctions.udf.CIQ(A6125,"IQ_GROSS_MARGIN",IQ_LTM-1) &gt; 1,1,0)</f>
        <v>0</v>
      </c>
      <c r="L6125">
        <f>IF(_xll.ciqfunctions.udf.CIQ(A6125, "IQ_ASSET_TURNS") - _xll.ciqfunctions.udf.CIQ(A6125,"IQ_ASSET_TURNS", IQ_LTM-1) &gt; 1, 1,0)</f>
        <v>1</v>
      </c>
    </row>
    <row r="6126" spans="1:12" x14ac:dyDescent="0.25">
      <c r="A6126" t="s">
        <v>3841</v>
      </c>
      <c r="B6126" t="s">
        <v>3842</v>
      </c>
      <c r="C6126">
        <f>SUM(D6126:L6126)</f>
        <v>2</v>
      </c>
      <c r="D6126">
        <f>IF(_xll.ciqfunctions.udf.CIQ(A6126,"IQ_RETURN_ASSETS") &gt; 0,1,0)</f>
        <v>1</v>
      </c>
      <c r="E6126">
        <f>IF(_xll.ciqfunctions.udf.CIQ(A6126,"IQ_UNLEVERED_FCF") + _xll.ciqfunctions.udf.CIQ(A6126,"IQ_CAPEX")  &gt; 0, 1, 0)</f>
        <v>0</v>
      </c>
      <c r="F6126">
        <f>IF(_xll.ciqfunctions.udf.CIQ(A6126,"IQ_RETURN_ASSETS") - _xll.ciqfunctions.udf.CIQ(A6126,"IQ_RETURN_ASSETS", IQ_LTM - 1) &gt; 0,1,0)</f>
        <v>0</v>
      </c>
      <c r="G6126">
        <f>IF((_xll.ciqfunctions.udf.CIQ(A6126,"IQ_UNLEVERED_FCF") + _xll.ciqfunctions.udf.CIQ(A6126,"IQ_CAPEX"))/_xll.ciqfunctions.udf.CIQ(A6126,"IQ_TOTAL_ASSETS") &gt; 0,1,0)</f>
        <v>0</v>
      </c>
      <c r="H6126">
        <f>IF(_xll.ciqfunctions.udf.CIQ(A6126,"IQ_LT_DEBT")/_xll.ciqfunctions.udf.CIQ(A6126,"IQ_TOTAL_ASSETS") - _xll.ciqfunctions.udf.CIQ(A6126,"IQ_LT_DEBT", IQ_LTM - 1)/_xll.ciqfunctions.udf.CIQ(A6126,"IQ_TOTAL_ASSETS", IQ_LTM - 1) &gt; 0,1,0)</f>
        <v>0</v>
      </c>
      <c r="I6126">
        <f>IF(_xll.ciqfunctions.udf.CIQ(A6126,"IQ_CURRENT_RATIO") - _xll.ciqfunctions.udf.CIQ(A6126,"IQ_CURRENT_RATIO", IQ_LTM - 1) &gt; 0,1,0)</f>
        <v>0</v>
      </c>
      <c r="J6126">
        <f>IF(_xll.ciqfunctions.udf.CIQ(A6126, "IQ_BASIC_WEIGHT") - _xll.ciqfunctions.udf.CIQ(A6126, "IQ_BASIC_WEIGHT", IQ_LTM - 1) &gt; 0, 0, 1)</f>
        <v>1</v>
      </c>
      <c r="K6126">
        <f>IF(_xll.ciqfunctions.udf.CIQ(A6126,"IQ_GROSS_MARGIN") - _xll.ciqfunctions.udf.CIQ(A6126,"IQ_GROSS_MARGIN",IQ_LTM-1) &gt; 1,1,0)</f>
        <v>0</v>
      </c>
      <c r="L6126">
        <f>IF(_xll.ciqfunctions.udf.CIQ(A6126, "IQ_ASSET_TURNS") - _xll.ciqfunctions.udf.CIQ(A6126,"IQ_ASSET_TURNS", IQ_LTM-1) &gt; 1, 1,0)</f>
        <v>0</v>
      </c>
    </row>
    <row r="6127" spans="1:12" x14ac:dyDescent="0.25">
      <c r="A6127" t="s">
        <v>3954</v>
      </c>
      <c r="B6127" t="s">
        <v>3955</v>
      </c>
      <c r="C6127">
        <f>SUM(D6127:L6127)</f>
        <v>2</v>
      </c>
      <c r="D6127">
        <f>IF(_xll.ciqfunctions.udf.CIQ(A6127,"IQ_RETURN_ASSETS") &gt; 0,1,0)</f>
        <v>1</v>
      </c>
      <c r="E6127">
        <f>IF(_xll.ciqfunctions.udf.CIQ(A6127,"IQ_UNLEVERED_FCF") + _xll.ciqfunctions.udf.CIQ(A6127,"IQ_CAPEX")  &gt; 0, 1, 0)</f>
        <v>0</v>
      </c>
      <c r="F6127">
        <f>IF(_xll.ciqfunctions.udf.CIQ(A6127,"IQ_RETURN_ASSETS") - _xll.ciqfunctions.udf.CIQ(A6127,"IQ_RETURN_ASSETS", IQ_LTM - 1) &gt; 0,1,0)</f>
        <v>0</v>
      </c>
      <c r="G6127">
        <f>IF((_xll.ciqfunctions.udf.CIQ(A6127,"IQ_UNLEVERED_FCF") + _xll.ciqfunctions.udf.CIQ(A6127,"IQ_CAPEX"))/_xll.ciqfunctions.udf.CIQ(A6127,"IQ_TOTAL_ASSETS") &gt; 0,1,0)</f>
        <v>0</v>
      </c>
      <c r="H6127">
        <f>IF(_xll.ciqfunctions.udf.CIQ(A6127,"IQ_LT_DEBT")/_xll.ciqfunctions.udf.CIQ(A6127,"IQ_TOTAL_ASSETS") - _xll.ciqfunctions.udf.CIQ(A6127,"IQ_LT_DEBT", IQ_LTM - 1)/_xll.ciqfunctions.udf.CIQ(A6127,"IQ_TOTAL_ASSETS", IQ_LTM - 1) &gt; 0,1,0)</f>
        <v>0</v>
      </c>
      <c r="I6127">
        <f>IF(_xll.ciqfunctions.udf.CIQ(A6127,"IQ_CURRENT_RATIO") - _xll.ciqfunctions.udf.CIQ(A6127,"IQ_CURRENT_RATIO", IQ_LTM - 1) &gt; 0,1,0)</f>
        <v>0</v>
      </c>
      <c r="J6127">
        <f>IF(_xll.ciqfunctions.udf.CIQ(A6127, "IQ_BASIC_WEIGHT") - _xll.ciqfunctions.udf.CIQ(A6127, "IQ_BASIC_WEIGHT", IQ_LTM - 1) &gt; 0, 0, 1)</f>
        <v>1</v>
      </c>
      <c r="K6127">
        <f>IF(_xll.ciqfunctions.udf.CIQ(A6127,"IQ_GROSS_MARGIN") - _xll.ciqfunctions.udf.CIQ(A6127,"IQ_GROSS_MARGIN",IQ_LTM-1) &gt; 1,1,0)</f>
        <v>0</v>
      </c>
      <c r="L6127">
        <f>IF(_xll.ciqfunctions.udf.CIQ(A6127, "IQ_ASSET_TURNS") - _xll.ciqfunctions.udf.CIQ(A6127,"IQ_ASSET_TURNS", IQ_LTM-1) &gt; 1, 1,0)</f>
        <v>0</v>
      </c>
    </row>
    <row r="6128" spans="1:12" x14ac:dyDescent="0.25">
      <c r="A6128" t="s">
        <v>4050</v>
      </c>
      <c r="B6128" t="s">
        <v>4051</v>
      </c>
      <c r="C6128">
        <f>SUM(D6128:L6128)</f>
        <v>2</v>
      </c>
      <c r="D6128">
        <f>IF(_xll.ciqfunctions.udf.CIQ(A6128,"IQ_RETURN_ASSETS") &gt; 0,1,0)</f>
        <v>1</v>
      </c>
      <c r="E6128">
        <f>IF(_xll.ciqfunctions.udf.CIQ(A6128,"IQ_UNLEVERED_FCF") + _xll.ciqfunctions.udf.CIQ(A6128,"IQ_CAPEX")  &gt; 0, 1, 0)</f>
        <v>0</v>
      </c>
      <c r="F6128">
        <f>IF(_xll.ciqfunctions.udf.CIQ(A6128,"IQ_RETURN_ASSETS") - _xll.ciqfunctions.udf.CIQ(A6128,"IQ_RETURN_ASSETS", IQ_LTM - 1) &gt; 0,1,0)</f>
        <v>0</v>
      </c>
      <c r="G6128">
        <f>IF((_xll.ciqfunctions.udf.CIQ(A6128,"IQ_UNLEVERED_FCF") + _xll.ciqfunctions.udf.CIQ(A6128,"IQ_CAPEX"))/_xll.ciqfunctions.udf.CIQ(A6128,"IQ_TOTAL_ASSETS") &gt; 0,1,0)</f>
        <v>0</v>
      </c>
      <c r="H6128">
        <f>IF(_xll.ciqfunctions.udf.CIQ(A6128,"IQ_LT_DEBT")/_xll.ciqfunctions.udf.CIQ(A6128,"IQ_TOTAL_ASSETS") - _xll.ciqfunctions.udf.CIQ(A6128,"IQ_LT_DEBT", IQ_LTM - 1)/_xll.ciqfunctions.udf.CIQ(A6128,"IQ_TOTAL_ASSETS", IQ_LTM - 1) &gt; 0,1,0)</f>
        <v>0</v>
      </c>
      <c r="I6128">
        <f>IF(_xll.ciqfunctions.udf.CIQ(A6128,"IQ_CURRENT_RATIO") - _xll.ciqfunctions.udf.CIQ(A6128,"IQ_CURRENT_RATIO", IQ_LTM - 1) &gt; 0,1,0)</f>
        <v>0</v>
      </c>
      <c r="J6128">
        <f>IF(_xll.ciqfunctions.udf.CIQ(A6128, "IQ_BASIC_WEIGHT") - _xll.ciqfunctions.udf.CIQ(A6128, "IQ_BASIC_WEIGHT", IQ_LTM - 1) &gt; 0, 0, 1)</f>
        <v>1</v>
      </c>
      <c r="K6128">
        <f>IF(_xll.ciqfunctions.udf.CIQ(A6128,"IQ_GROSS_MARGIN") - _xll.ciqfunctions.udf.CIQ(A6128,"IQ_GROSS_MARGIN",IQ_LTM-1) &gt; 1,1,0)</f>
        <v>0</v>
      </c>
      <c r="L6128">
        <f>IF(_xll.ciqfunctions.udf.CIQ(A6128, "IQ_ASSET_TURNS") - _xll.ciqfunctions.udf.CIQ(A6128,"IQ_ASSET_TURNS", IQ_LTM-1) &gt; 1, 1,0)</f>
        <v>0</v>
      </c>
    </row>
    <row r="6129" spans="1:12" x14ac:dyDescent="0.25">
      <c r="A6129" t="s">
        <v>4197</v>
      </c>
      <c r="B6129" t="s">
        <v>4198</v>
      </c>
      <c r="C6129">
        <f>SUM(D6129:L6129)</f>
        <v>2</v>
      </c>
      <c r="D6129">
        <f>IF(_xll.ciqfunctions.udf.CIQ(A6129,"IQ_RETURN_ASSETS") &gt; 0,1,0)</f>
        <v>0</v>
      </c>
      <c r="E6129">
        <f>IF(_xll.ciqfunctions.udf.CIQ(A6129,"IQ_UNLEVERED_FCF") + _xll.ciqfunctions.udf.CIQ(A6129,"IQ_CAPEX")  &gt; 0, 1, 0)</f>
        <v>0</v>
      </c>
      <c r="F6129">
        <f>IF(_xll.ciqfunctions.udf.CIQ(A6129,"IQ_RETURN_ASSETS") - _xll.ciqfunctions.udf.CIQ(A6129,"IQ_RETURN_ASSETS", IQ_LTM - 1) &gt; 0,1,0)</f>
        <v>0</v>
      </c>
      <c r="G6129">
        <f>IF((_xll.ciqfunctions.udf.CIQ(A6129,"IQ_UNLEVERED_FCF") + _xll.ciqfunctions.udf.CIQ(A6129,"IQ_CAPEX"))/_xll.ciqfunctions.udf.CIQ(A6129,"IQ_TOTAL_ASSETS") &gt; 0,1,0)</f>
        <v>0</v>
      </c>
      <c r="H6129">
        <f>IF(_xll.ciqfunctions.udf.CIQ(A6129,"IQ_LT_DEBT")/_xll.ciqfunctions.udf.CIQ(A6129,"IQ_TOTAL_ASSETS") - _xll.ciqfunctions.udf.CIQ(A6129,"IQ_LT_DEBT", IQ_LTM - 1)/_xll.ciqfunctions.udf.CIQ(A6129,"IQ_TOTAL_ASSETS", IQ_LTM - 1) &gt; 0,1,0)</f>
        <v>0</v>
      </c>
      <c r="I6129">
        <f>IF(_xll.ciqfunctions.udf.CIQ(A6129,"IQ_CURRENT_RATIO") - _xll.ciqfunctions.udf.CIQ(A6129,"IQ_CURRENT_RATIO", IQ_LTM - 1) &gt; 0,1,0)</f>
        <v>1</v>
      </c>
      <c r="J6129">
        <f>IF(_xll.ciqfunctions.udf.CIQ(A6129, "IQ_BASIC_WEIGHT") - _xll.ciqfunctions.udf.CIQ(A6129, "IQ_BASIC_WEIGHT", IQ_LTM - 1) &gt; 0, 0, 1)</f>
        <v>1</v>
      </c>
      <c r="K6129">
        <f>IF(_xll.ciqfunctions.udf.CIQ(A6129,"IQ_GROSS_MARGIN") - _xll.ciqfunctions.udf.CIQ(A6129,"IQ_GROSS_MARGIN",IQ_LTM-1) &gt; 1,1,0)</f>
        <v>0</v>
      </c>
      <c r="L6129">
        <f>IF(_xll.ciqfunctions.udf.CIQ(A6129, "IQ_ASSET_TURNS") - _xll.ciqfunctions.udf.CIQ(A6129,"IQ_ASSET_TURNS", IQ_LTM-1) &gt; 1, 1,0)</f>
        <v>0</v>
      </c>
    </row>
    <row r="6130" spans="1:12" x14ac:dyDescent="0.25">
      <c r="A6130" t="s">
        <v>4199</v>
      </c>
      <c r="B6130" t="s">
        <v>4200</v>
      </c>
      <c r="C6130">
        <f>SUM(D6130:L6130)</f>
        <v>2</v>
      </c>
      <c r="D6130">
        <f>IF(_xll.ciqfunctions.udf.CIQ(A6130,"IQ_RETURN_ASSETS") &gt; 0,1,0)</f>
        <v>1</v>
      </c>
      <c r="E6130">
        <f>IF(_xll.ciqfunctions.udf.CIQ(A6130,"IQ_UNLEVERED_FCF") + _xll.ciqfunctions.udf.CIQ(A6130,"IQ_CAPEX")  &gt; 0, 1, 0)</f>
        <v>0</v>
      </c>
      <c r="F6130">
        <f>IF(_xll.ciqfunctions.udf.CIQ(A6130,"IQ_RETURN_ASSETS") - _xll.ciqfunctions.udf.CIQ(A6130,"IQ_RETURN_ASSETS", IQ_LTM - 1) &gt; 0,1,0)</f>
        <v>0</v>
      </c>
      <c r="G6130">
        <f>IF((_xll.ciqfunctions.udf.CIQ(A6130,"IQ_UNLEVERED_FCF") + _xll.ciqfunctions.udf.CIQ(A6130,"IQ_CAPEX"))/_xll.ciqfunctions.udf.CIQ(A6130,"IQ_TOTAL_ASSETS") &gt; 0,1,0)</f>
        <v>0</v>
      </c>
      <c r="H6130">
        <f>IF(_xll.ciqfunctions.udf.CIQ(A6130,"IQ_LT_DEBT")/_xll.ciqfunctions.udf.CIQ(A6130,"IQ_TOTAL_ASSETS") - _xll.ciqfunctions.udf.CIQ(A6130,"IQ_LT_DEBT", IQ_LTM - 1)/_xll.ciqfunctions.udf.CIQ(A6130,"IQ_TOTAL_ASSETS", IQ_LTM - 1) &gt; 0,1,0)</f>
        <v>0</v>
      </c>
      <c r="I6130">
        <f>IF(_xll.ciqfunctions.udf.CIQ(A6130,"IQ_CURRENT_RATIO") - _xll.ciqfunctions.udf.CIQ(A6130,"IQ_CURRENT_RATIO", IQ_LTM - 1) &gt; 0,1,0)</f>
        <v>0</v>
      </c>
      <c r="J6130">
        <f>IF(_xll.ciqfunctions.udf.CIQ(A6130, "IQ_BASIC_WEIGHT") - _xll.ciqfunctions.udf.CIQ(A6130, "IQ_BASIC_WEIGHT", IQ_LTM - 1) &gt; 0, 0, 1)</f>
        <v>1</v>
      </c>
      <c r="K6130">
        <f>IF(_xll.ciqfunctions.udf.CIQ(A6130,"IQ_GROSS_MARGIN") - _xll.ciqfunctions.udf.CIQ(A6130,"IQ_GROSS_MARGIN",IQ_LTM-1) &gt; 1,1,0)</f>
        <v>0</v>
      </c>
      <c r="L6130">
        <f>IF(_xll.ciqfunctions.udf.CIQ(A6130, "IQ_ASSET_TURNS") - _xll.ciqfunctions.udf.CIQ(A6130,"IQ_ASSET_TURNS", IQ_LTM-1) &gt; 1, 1,0)</f>
        <v>0</v>
      </c>
    </row>
    <row r="6131" spans="1:12" x14ac:dyDescent="0.25">
      <c r="A6131" t="s">
        <v>4348</v>
      </c>
      <c r="B6131" t="s">
        <v>4349</v>
      </c>
      <c r="C6131">
        <f>SUM(D6131:L6131)</f>
        <v>2</v>
      </c>
      <c r="D6131">
        <f>IF(_xll.ciqfunctions.udf.CIQ(A6131,"IQ_RETURN_ASSETS") &gt; 0,1,0)</f>
        <v>1</v>
      </c>
      <c r="E6131">
        <f>IF(_xll.ciqfunctions.udf.CIQ(A6131,"IQ_UNLEVERED_FCF") + _xll.ciqfunctions.udf.CIQ(A6131,"IQ_CAPEX")  &gt; 0, 1, 0)</f>
        <v>0</v>
      </c>
      <c r="F6131">
        <f>IF(_xll.ciqfunctions.udf.CIQ(A6131,"IQ_RETURN_ASSETS") - _xll.ciqfunctions.udf.CIQ(A6131,"IQ_RETURN_ASSETS", IQ_LTM - 1) &gt; 0,1,0)</f>
        <v>0</v>
      </c>
      <c r="G6131">
        <f>IF((_xll.ciqfunctions.udf.CIQ(A6131,"IQ_UNLEVERED_FCF") + _xll.ciqfunctions.udf.CIQ(A6131,"IQ_CAPEX"))/_xll.ciqfunctions.udf.CIQ(A6131,"IQ_TOTAL_ASSETS") &gt; 0,1,0)</f>
        <v>0</v>
      </c>
      <c r="H6131">
        <f>IF(_xll.ciqfunctions.udf.CIQ(A6131,"IQ_LT_DEBT")/_xll.ciqfunctions.udf.CIQ(A6131,"IQ_TOTAL_ASSETS") - _xll.ciqfunctions.udf.CIQ(A6131,"IQ_LT_DEBT", IQ_LTM - 1)/_xll.ciqfunctions.udf.CIQ(A6131,"IQ_TOTAL_ASSETS", IQ_LTM - 1) &gt; 0,1,0)</f>
        <v>0</v>
      </c>
      <c r="I6131">
        <f>IF(_xll.ciqfunctions.udf.CIQ(A6131,"IQ_CURRENT_RATIO") - _xll.ciqfunctions.udf.CIQ(A6131,"IQ_CURRENT_RATIO", IQ_LTM - 1) &gt; 0,1,0)</f>
        <v>0</v>
      </c>
      <c r="J6131">
        <f>IF(_xll.ciqfunctions.udf.CIQ(A6131, "IQ_BASIC_WEIGHT") - _xll.ciqfunctions.udf.CIQ(A6131, "IQ_BASIC_WEIGHT", IQ_LTM - 1) &gt; 0, 0, 1)</f>
        <v>1</v>
      </c>
      <c r="K6131">
        <f>IF(_xll.ciqfunctions.udf.CIQ(A6131,"IQ_GROSS_MARGIN") - _xll.ciqfunctions.udf.CIQ(A6131,"IQ_GROSS_MARGIN",IQ_LTM-1) &gt; 1,1,0)</f>
        <v>0</v>
      </c>
      <c r="L6131">
        <f>IF(_xll.ciqfunctions.udf.CIQ(A6131, "IQ_ASSET_TURNS") - _xll.ciqfunctions.udf.CIQ(A6131,"IQ_ASSET_TURNS", IQ_LTM-1) &gt; 1, 1,0)</f>
        <v>0</v>
      </c>
    </row>
    <row r="6132" spans="1:12" x14ac:dyDescent="0.25">
      <c r="A6132" t="s">
        <v>4387</v>
      </c>
      <c r="B6132" t="s">
        <v>4388</v>
      </c>
      <c r="C6132">
        <f>SUM(D6132:L6132)</f>
        <v>2</v>
      </c>
      <c r="D6132">
        <f>IF(_xll.ciqfunctions.udf.CIQ(A6132,"IQ_RETURN_ASSETS") &gt; 0,1,0)</f>
        <v>1</v>
      </c>
      <c r="E6132">
        <f>IF(_xll.ciqfunctions.udf.CIQ(A6132,"IQ_UNLEVERED_FCF") + _xll.ciqfunctions.udf.CIQ(A6132,"IQ_CAPEX")  &gt; 0, 1, 0)</f>
        <v>0</v>
      </c>
      <c r="F6132">
        <f>IF(_xll.ciqfunctions.udf.CIQ(A6132,"IQ_RETURN_ASSETS") - _xll.ciqfunctions.udf.CIQ(A6132,"IQ_RETURN_ASSETS", IQ_LTM - 1) &gt; 0,1,0)</f>
        <v>0</v>
      </c>
      <c r="G6132">
        <f>IF((_xll.ciqfunctions.udf.CIQ(A6132,"IQ_UNLEVERED_FCF") + _xll.ciqfunctions.udf.CIQ(A6132,"IQ_CAPEX"))/_xll.ciqfunctions.udf.CIQ(A6132,"IQ_TOTAL_ASSETS") &gt; 0,1,0)</f>
        <v>0</v>
      </c>
      <c r="H6132">
        <f>IF(_xll.ciqfunctions.udf.CIQ(A6132,"IQ_LT_DEBT")/_xll.ciqfunctions.udf.CIQ(A6132,"IQ_TOTAL_ASSETS") - _xll.ciqfunctions.udf.CIQ(A6132,"IQ_LT_DEBT", IQ_LTM - 1)/_xll.ciqfunctions.udf.CIQ(A6132,"IQ_TOTAL_ASSETS", IQ_LTM - 1) &gt; 0,1,0)</f>
        <v>0</v>
      </c>
      <c r="I6132">
        <f>IF(_xll.ciqfunctions.udf.CIQ(A6132,"IQ_CURRENT_RATIO") - _xll.ciqfunctions.udf.CIQ(A6132,"IQ_CURRENT_RATIO", IQ_LTM - 1) &gt; 0,1,0)</f>
        <v>0</v>
      </c>
      <c r="J6132">
        <f>IF(_xll.ciqfunctions.udf.CIQ(A6132, "IQ_BASIC_WEIGHT") - _xll.ciqfunctions.udf.CIQ(A6132, "IQ_BASIC_WEIGHT", IQ_LTM - 1) &gt; 0, 0, 1)</f>
        <v>1</v>
      </c>
      <c r="K6132">
        <f>IF(_xll.ciqfunctions.udf.CIQ(A6132,"IQ_GROSS_MARGIN") - _xll.ciqfunctions.udf.CIQ(A6132,"IQ_GROSS_MARGIN",IQ_LTM-1) &gt; 1,1,0)</f>
        <v>0</v>
      </c>
      <c r="L6132">
        <f>IF(_xll.ciqfunctions.udf.CIQ(A6132, "IQ_ASSET_TURNS") - _xll.ciqfunctions.udf.CIQ(A6132,"IQ_ASSET_TURNS", IQ_LTM-1) &gt; 1, 1,0)</f>
        <v>0</v>
      </c>
    </row>
    <row r="6133" spans="1:12" x14ac:dyDescent="0.25">
      <c r="A6133" t="s">
        <v>4392</v>
      </c>
      <c r="B6133" t="s">
        <v>4393</v>
      </c>
      <c r="C6133">
        <f>SUM(D6133:L6133)</f>
        <v>2</v>
      </c>
      <c r="D6133">
        <f>IF(_xll.ciqfunctions.udf.CIQ(A6133,"IQ_RETURN_ASSETS") &gt; 0,1,0)</f>
        <v>0</v>
      </c>
      <c r="E6133">
        <f>IF(_xll.ciqfunctions.udf.CIQ(A6133,"IQ_UNLEVERED_FCF") + _xll.ciqfunctions.udf.CIQ(A6133,"IQ_CAPEX")  &gt; 0, 1, 0)</f>
        <v>0</v>
      </c>
      <c r="F6133">
        <f>IF(_xll.ciqfunctions.udf.CIQ(A6133,"IQ_RETURN_ASSETS") - _xll.ciqfunctions.udf.CIQ(A6133,"IQ_RETURN_ASSETS", IQ_LTM - 1) &gt; 0,1,0)</f>
        <v>0</v>
      </c>
      <c r="G6133">
        <f>IF((_xll.ciqfunctions.udf.CIQ(A6133,"IQ_UNLEVERED_FCF") + _xll.ciqfunctions.udf.CIQ(A6133,"IQ_CAPEX"))/_xll.ciqfunctions.udf.CIQ(A6133,"IQ_TOTAL_ASSETS") &gt; 0,1,0)</f>
        <v>0</v>
      </c>
      <c r="H6133">
        <f>IF(_xll.ciqfunctions.udf.CIQ(A6133,"IQ_LT_DEBT")/_xll.ciqfunctions.udf.CIQ(A6133,"IQ_TOTAL_ASSETS") - _xll.ciqfunctions.udf.CIQ(A6133,"IQ_LT_DEBT", IQ_LTM - 1)/_xll.ciqfunctions.udf.CIQ(A6133,"IQ_TOTAL_ASSETS", IQ_LTM - 1) &gt; 0,1,0)</f>
        <v>1</v>
      </c>
      <c r="I6133">
        <f>IF(_xll.ciqfunctions.udf.CIQ(A6133,"IQ_CURRENT_RATIO") - _xll.ciqfunctions.udf.CIQ(A6133,"IQ_CURRENT_RATIO", IQ_LTM - 1) &gt; 0,1,0)</f>
        <v>0</v>
      </c>
      <c r="J6133">
        <f>IF(_xll.ciqfunctions.udf.CIQ(A6133, "IQ_BASIC_WEIGHT") - _xll.ciqfunctions.udf.CIQ(A6133, "IQ_BASIC_WEIGHT", IQ_LTM - 1) &gt; 0, 0, 1)</f>
        <v>1</v>
      </c>
      <c r="K6133">
        <f>IF(_xll.ciqfunctions.udf.CIQ(A6133,"IQ_GROSS_MARGIN") - _xll.ciqfunctions.udf.CIQ(A6133,"IQ_GROSS_MARGIN",IQ_LTM-1) &gt; 1,1,0)</f>
        <v>0</v>
      </c>
      <c r="L6133">
        <f>IF(_xll.ciqfunctions.udf.CIQ(A6133, "IQ_ASSET_TURNS") - _xll.ciqfunctions.udf.CIQ(A6133,"IQ_ASSET_TURNS", IQ_LTM-1) &gt; 1, 1,0)</f>
        <v>0</v>
      </c>
    </row>
    <row r="6134" spans="1:12" x14ac:dyDescent="0.25">
      <c r="A6134" t="s">
        <v>4434</v>
      </c>
      <c r="B6134" t="s">
        <v>4435</v>
      </c>
      <c r="C6134">
        <f>SUM(D6134:L6134)</f>
        <v>2</v>
      </c>
      <c r="D6134">
        <f>IF(_xll.ciqfunctions.udf.CIQ(A6134,"IQ_RETURN_ASSETS") &gt; 0,1,0)</f>
        <v>1</v>
      </c>
      <c r="E6134">
        <f>IF(_xll.ciqfunctions.udf.CIQ(A6134,"IQ_UNLEVERED_FCF") + _xll.ciqfunctions.udf.CIQ(A6134,"IQ_CAPEX")  &gt; 0, 1, 0)</f>
        <v>0</v>
      </c>
      <c r="F6134">
        <f>IF(_xll.ciqfunctions.udf.CIQ(A6134,"IQ_RETURN_ASSETS") - _xll.ciqfunctions.udf.CIQ(A6134,"IQ_RETURN_ASSETS", IQ_LTM - 1) &gt; 0,1,0)</f>
        <v>0</v>
      </c>
      <c r="G6134">
        <f>IF((_xll.ciqfunctions.udf.CIQ(A6134,"IQ_UNLEVERED_FCF") + _xll.ciqfunctions.udf.CIQ(A6134,"IQ_CAPEX"))/_xll.ciqfunctions.udf.CIQ(A6134,"IQ_TOTAL_ASSETS") &gt; 0,1,0)</f>
        <v>0</v>
      </c>
      <c r="H6134">
        <f>IF(_xll.ciqfunctions.udf.CIQ(A6134,"IQ_LT_DEBT")/_xll.ciqfunctions.udf.CIQ(A6134,"IQ_TOTAL_ASSETS") - _xll.ciqfunctions.udf.CIQ(A6134,"IQ_LT_DEBT", IQ_LTM - 1)/_xll.ciqfunctions.udf.CIQ(A6134,"IQ_TOTAL_ASSETS", IQ_LTM - 1) &gt; 0,1,0)</f>
        <v>0</v>
      </c>
      <c r="I6134">
        <f>IF(_xll.ciqfunctions.udf.CIQ(A6134,"IQ_CURRENT_RATIO") - _xll.ciqfunctions.udf.CIQ(A6134,"IQ_CURRENT_RATIO", IQ_LTM - 1) &gt; 0,1,0)</f>
        <v>0</v>
      </c>
      <c r="J6134">
        <f>IF(_xll.ciqfunctions.udf.CIQ(A6134, "IQ_BASIC_WEIGHT") - _xll.ciqfunctions.udf.CIQ(A6134, "IQ_BASIC_WEIGHT", IQ_LTM - 1) &gt; 0, 0, 1)</f>
        <v>1</v>
      </c>
      <c r="K6134">
        <f>IF(_xll.ciqfunctions.udf.CIQ(A6134,"IQ_GROSS_MARGIN") - _xll.ciqfunctions.udf.CIQ(A6134,"IQ_GROSS_MARGIN",IQ_LTM-1) &gt; 1,1,0)</f>
        <v>0</v>
      </c>
      <c r="L6134">
        <f>IF(_xll.ciqfunctions.udf.CIQ(A6134, "IQ_ASSET_TURNS") - _xll.ciqfunctions.udf.CIQ(A6134,"IQ_ASSET_TURNS", IQ_LTM-1) &gt; 1, 1,0)</f>
        <v>0</v>
      </c>
    </row>
    <row r="6135" spans="1:12" x14ac:dyDescent="0.25">
      <c r="A6135" t="s">
        <v>4499</v>
      </c>
      <c r="B6135" t="s">
        <v>4500</v>
      </c>
      <c r="C6135">
        <f>SUM(D6135:L6135)</f>
        <v>2</v>
      </c>
      <c r="D6135">
        <f>IF(_xll.ciqfunctions.udf.CIQ(A6135,"IQ_RETURN_ASSETS") &gt; 0,1,0)</f>
        <v>1</v>
      </c>
      <c r="E6135">
        <f>IF(_xll.ciqfunctions.udf.CIQ(A6135,"IQ_UNLEVERED_FCF") + _xll.ciqfunctions.udf.CIQ(A6135,"IQ_CAPEX")  &gt; 0, 1, 0)</f>
        <v>0</v>
      </c>
      <c r="F6135">
        <f>IF(_xll.ciqfunctions.udf.CIQ(A6135,"IQ_RETURN_ASSETS") - _xll.ciqfunctions.udf.CIQ(A6135,"IQ_RETURN_ASSETS", IQ_LTM - 1) &gt; 0,1,0)</f>
        <v>0</v>
      </c>
      <c r="G6135">
        <f>IF((_xll.ciqfunctions.udf.CIQ(A6135,"IQ_UNLEVERED_FCF") + _xll.ciqfunctions.udf.CIQ(A6135,"IQ_CAPEX"))/_xll.ciqfunctions.udf.CIQ(A6135,"IQ_TOTAL_ASSETS") &gt; 0,1,0)</f>
        <v>0</v>
      </c>
      <c r="H6135">
        <f>IF(_xll.ciqfunctions.udf.CIQ(A6135,"IQ_LT_DEBT")/_xll.ciqfunctions.udf.CIQ(A6135,"IQ_TOTAL_ASSETS") - _xll.ciqfunctions.udf.CIQ(A6135,"IQ_LT_DEBT", IQ_LTM - 1)/_xll.ciqfunctions.udf.CIQ(A6135,"IQ_TOTAL_ASSETS", IQ_LTM - 1) &gt; 0,1,0)</f>
        <v>0</v>
      </c>
      <c r="I6135">
        <f>IF(_xll.ciqfunctions.udf.CIQ(A6135,"IQ_CURRENT_RATIO") - _xll.ciqfunctions.udf.CIQ(A6135,"IQ_CURRENT_RATIO", IQ_LTM - 1) &gt; 0,1,0)</f>
        <v>0</v>
      </c>
      <c r="J6135">
        <f>IF(_xll.ciqfunctions.udf.CIQ(A6135, "IQ_BASIC_WEIGHT") - _xll.ciqfunctions.udf.CIQ(A6135, "IQ_BASIC_WEIGHT", IQ_LTM - 1) &gt; 0, 0, 1)</f>
        <v>1</v>
      </c>
      <c r="K6135">
        <f>IF(_xll.ciqfunctions.udf.CIQ(A6135,"IQ_GROSS_MARGIN") - _xll.ciqfunctions.udf.CIQ(A6135,"IQ_GROSS_MARGIN",IQ_LTM-1) &gt; 1,1,0)</f>
        <v>0</v>
      </c>
      <c r="L6135">
        <f>IF(_xll.ciqfunctions.udf.CIQ(A6135, "IQ_ASSET_TURNS") - _xll.ciqfunctions.udf.CIQ(A6135,"IQ_ASSET_TURNS", IQ_LTM-1) &gt; 1, 1,0)</f>
        <v>0</v>
      </c>
    </row>
    <row r="6136" spans="1:12" x14ac:dyDescent="0.25">
      <c r="A6136" t="s">
        <v>4575</v>
      </c>
      <c r="B6136" t="s">
        <v>4576</v>
      </c>
      <c r="C6136">
        <f>SUM(D6136:L6136)</f>
        <v>2</v>
      </c>
      <c r="D6136">
        <f>IF(_xll.ciqfunctions.udf.CIQ(A6136,"IQ_RETURN_ASSETS") &gt; 0,1,0)</f>
        <v>1</v>
      </c>
      <c r="E6136">
        <f>IF(_xll.ciqfunctions.udf.CIQ(A6136,"IQ_UNLEVERED_FCF") + _xll.ciqfunctions.udf.CIQ(A6136,"IQ_CAPEX")  &gt; 0, 1, 0)</f>
        <v>0</v>
      </c>
      <c r="F6136">
        <f>IF(_xll.ciqfunctions.udf.CIQ(A6136,"IQ_RETURN_ASSETS") - _xll.ciqfunctions.udf.CIQ(A6136,"IQ_RETURN_ASSETS", IQ_LTM - 1) &gt; 0,1,0)</f>
        <v>0</v>
      </c>
      <c r="G6136">
        <f>IF((_xll.ciqfunctions.udf.CIQ(A6136,"IQ_UNLEVERED_FCF") + _xll.ciqfunctions.udf.CIQ(A6136,"IQ_CAPEX"))/_xll.ciqfunctions.udf.CIQ(A6136,"IQ_TOTAL_ASSETS") &gt; 0,1,0)</f>
        <v>0</v>
      </c>
      <c r="H6136">
        <f>IF(_xll.ciqfunctions.udf.CIQ(A6136,"IQ_LT_DEBT")/_xll.ciqfunctions.udf.CIQ(A6136,"IQ_TOTAL_ASSETS") - _xll.ciqfunctions.udf.CIQ(A6136,"IQ_LT_DEBT", IQ_LTM - 1)/_xll.ciqfunctions.udf.CIQ(A6136,"IQ_TOTAL_ASSETS", IQ_LTM - 1) &gt; 0,1,0)</f>
        <v>0</v>
      </c>
      <c r="I6136">
        <f>IF(_xll.ciqfunctions.udf.CIQ(A6136,"IQ_CURRENT_RATIO") - _xll.ciqfunctions.udf.CIQ(A6136,"IQ_CURRENT_RATIO", IQ_LTM - 1) &gt; 0,1,0)</f>
        <v>0</v>
      </c>
      <c r="J6136">
        <f>IF(_xll.ciqfunctions.udf.CIQ(A6136, "IQ_BASIC_WEIGHT") - _xll.ciqfunctions.udf.CIQ(A6136, "IQ_BASIC_WEIGHT", IQ_LTM - 1) &gt; 0, 0, 1)</f>
        <v>1</v>
      </c>
      <c r="K6136">
        <f>IF(_xll.ciqfunctions.udf.CIQ(A6136,"IQ_GROSS_MARGIN") - _xll.ciqfunctions.udf.CIQ(A6136,"IQ_GROSS_MARGIN",IQ_LTM-1) &gt; 1,1,0)</f>
        <v>0</v>
      </c>
      <c r="L6136">
        <f>IF(_xll.ciqfunctions.udf.CIQ(A6136, "IQ_ASSET_TURNS") - _xll.ciqfunctions.udf.CIQ(A6136,"IQ_ASSET_TURNS", IQ_LTM-1) &gt; 1, 1,0)</f>
        <v>0</v>
      </c>
    </row>
    <row r="6137" spans="1:12" x14ac:dyDescent="0.25">
      <c r="A6137" t="s">
        <v>4750</v>
      </c>
      <c r="B6137" t="s">
        <v>4751</v>
      </c>
      <c r="C6137">
        <f>SUM(D6137:L6137)</f>
        <v>2</v>
      </c>
      <c r="D6137">
        <f>IF(_xll.ciqfunctions.udf.CIQ(A6137,"IQ_RETURN_ASSETS") &gt; 0,1,0)</f>
        <v>1</v>
      </c>
      <c r="E6137">
        <f>IF(_xll.ciqfunctions.udf.CIQ(A6137,"IQ_UNLEVERED_FCF") + _xll.ciqfunctions.udf.CIQ(A6137,"IQ_CAPEX")  &gt; 0, 1, 0)</f>
        <v>0</v>
      </c>
      <c r="F6137">
        <f>IF(_xll.ciqfunctions.udf.CIQ(A6137,"IQ_RETURN_ASSETS") - _xll.ciqfunctions.udf.CIQ(A6137,"IQ_RETURN_ASSETS", IQ_LTM - 1) &gt; 0,1,0)</f>
        <v>0</v>
      </c>
      <c r="G6137">
        <f>IF((_xll.ciqfunctions.udf.CIQ(A6137,"IQ_UNLEVERED_FCF") + _xll.ciqfunctions.udf.CIQ(A6137,"IQ_CAPEX"))/_xll.ciqfunctions.udf.CIQ(A6137,"IQ_TOTAL_ASSETS") &gt; 0,1,0)</f>
        <v>0</v>
      </c>
      <c r="H6137">
        <f>IF(_xll.ciqfunctions.udf.CIQ(A6137,"IQ_LT_DEBT")/_xll.ciqfunctions.udf.CIQ(A6137,"IQ_TOTAL_ASSETS") - _xll.ciqfunctions.udf.CIQ(A6137,"IQ_LT_DEBT", IQ_LTM - 1)/_xll.ciqfunctions.udf.CIQ(A6137,"IQ_TOTAL_ASSETS", IQ_LTM - 1) &gt; 0,1,0)</f>
        <v>0</v>
      </c>
      <c r="I6137">
        <f>IF(_xll.ciqfunctions.udf.CIQ(A6137,"IQ_CURRENT_RATIO") - _xll.ciqfunctions.udf.CIQ(A6137,"IQ_CURRENT_RATIO", IQ_LTM - 1) &gt; 0,1,0)</f>
        <v>0</v>
      </c>
      <c r="J6137">
        <f>IF(_xll.ciqfunctions.udf.CIQ(A6137, "IQ_BASIC_WEIGHT") - _xll.ciqfunctions.udf.CIQ(A6137, "IQ_BASIC_WEIGHT", IQ_LTM - 1) &gt; 0, 0, 1)</f>
        <v>1</v>
      </c>
      <c r="K6137">
        <f>IF(_xll.ciqfunctions.udf.CIQ(A6137,"IQ_GROSS_MARGIN") - _xll.ciqfunctions.udf.CIQ(A6137,"IQ_GROSS_MARGIN",IQ_LTM-1) &gt; 1,1,0)</f>
        <v>0</v>
      </c>
      <c r="L6137">
        <f>IF(_xll.ciqfunctions.udf.CIQ(A6137, "IQ_ASSET_TURNS") - _xll.ciqfunctions.udf.CIQ(A6137,"IQ_ASSET_TURNS", IQ_LTM-1) &gt; 1, 1,0)</f>
        <v>0</v>
      </c>
    </row>
    <row r="6138" spans="1:12" x14ac:dyDescent="0.25">
      <c r="A6138" t="s">
        <v>4861</v>
      </c>
      <c r="B6138" t="s">
        <v>4862</v>
      </c>
      <c r="C6138">
        <f>SUM(D6138:L6138)</f>
        <v>2</v>
      </c>
      <c r="D6138">
        <f>IF(_xll.ciqfunctions.udf.CIQ(A6138,"IQ_RETURN_ASSETS") &gt; 0,1,0)</f>
        <v>1</v>
      </c>
      <c r="E6138">
        <f>IF(_xll.ciqfunctions.udf.CIQ(A6138,"IQ_UNLEVERED_FCF") + _xll.ciqfunctions.udf.CIQ(A6138,"IQ_CAPEX")  &gt; 0, 1, 0)</f>
        <v>0</v>
      </c>
      <c r="F6138">
        <f>IF(_xll.ciqfunctions.udf.CIQ(A6138,"IQ_RETURN_ASSETS") - _xll.ciqfunctions.udf.CIQ(A6138,"IQ_RETURN_ASSETS", IQ_LTM - 1) &gt; 0,1,0)</f>
        <v>0</v>
      </c>
      <c r="G6138">
        <f>IF((_xll.ciqfunctions.udf.CIQ(A6138,"IQ_UNLEVERED_FCF") + _xll.ciqfunctions.udf.CIQ(A6138,"IQ_CAPEX"))/_xll.ciqfunctions.udf.CIQ(A6138,"IQ_TOTAL_ASSETS") &gt; 0,1,0)</f>
        <v>0</v>
      </c>
      <c r="H6138">
        <f>IF(_xll.ciqfunctions.udf.CIQ(A6138,"IQ_LT_DEBT")/_xll.ciqfunctions.udf.CIQ(A6138,"IQ_TOTAL_ASSETS") - _xll.ciqfunctions.udf.CIQ(A6138,"IQ_LT_DEBT", IQ_LTM - 1)/_xll.ciqfunctions.udf.CIQ(A6138,"IQ_TOTAL_ASSETS", IQ_LTM - 1) &gt; 0,1,0)</f>
        <v>0</v>
      </c>
      <c r="I6138">
        <f>IF(_xll.ciqfunctions.udf.CIQ(A6138,"IQ_CURRENT_RATIO") - _xll.ciqfunctions.udf.CIQ(A6138,"IQ_CURRENT_RATIO", IQ_LTM - 1) &gt; 0,1,0)</f>
        <v>0</v>
      </c>
      <c r="J6138">
        <f>IF(_xll.ciqfunctions.udf.CIQ(A6138, "IQ_BASIC_WEIGHT") - _xll.ciqfunctions.udf.CIQ(A6138, "IQ_BASIC_WEIGHT", IQ_LTM - 1) &gt; 0, 0, 1)</f>
        <v>1</v>
      </c>
      <c r="K6138">
        <f>IF(_xll.ciqfunctions.udf.CIQ(A6138,"IQ_GROSS_MARGIN") - _xll.ciqfunctions.udf.CIQ(A6138,"IQ_GROSS_MARGIN",IQ_LTM-1) &gt; 1,1,0)</f>
        <v>0</v>
      </c>
      <c r="L6138">
        <f>IF(_xll.ciqfunctions.udf.CIQ(A6138, "IQ_ASSET_TURNS") - _xll.ciqfunctions.udf.CIQ(A6138,"IQ_ASSET_TURNS", IQ_LTM-1) &gt; 1, 1,0)</f>
        <v>0</v>
      </c>
    </row>
    <row r="6139" spans="1:12" x14ac:dyDescent="0.25">
      <c r="A6139" t="s">
        <v>4865</v>
      </c>
      <c r="B6139" t="s">
        <v>4866</v>
      </c>
      <c r="C6139">
        <f>SUM(D6139:L6139)</f>
        <v>2</v>
      </c>
      <c r="D6139">
        <f>IF(_xll.ciqfunctions.udf.CIQ(A6139,"IQ_RETURN_ASSETS") &gt; 0,1,0)</f>
        <v>1</v>
      </c>
      <c r="E6139">
        <f>IF(_xll.ciqfunctions.udf.CIQ(A6139,"IQ_UNLEVERED_FCF") + _xll.ciqfunctions.udf.CIQ(A6139,"IQ_CAPEX")  &gt; 0, 1, 0)</f>
        <v>0</v>
      </c>
      <c r="F6139">
        <f>IF(_xll.ciqfunctions.udf.CIQ(A6139,"IQ_RETURN_ASSETS") - _xll.ciqfunctions.udf.CIQ(A6139,"IQ_RETURN_ASSETS", IQ_LTM - 1) &gt; 0,1,0)</f>
        <v>0</v>
      </c>
      <c r="G6139">
        <f>IF((_xll.ciqfunctions.udf.CIQ(A6139,"IQ_UNLEVERED_FCF") + _xll.ciqfunctions.udf.CIQ(A6139,"IQ_CAPEX"))/_xll.ciqfunctions.udf.CIQ(A6139,"IQ_TOTAL_ASSETS") &gt; 0,1,0)</f>
        <v>0</v>
      </c>
      <c r="H6139">
        <f>IF(_xll.ciqfunctions.udf.CIQ(A6139,"IQ_LT_DEBT")/_xll.ciqfunctions.udf.CIQ(A6139,"IQ_TOTAL_ASSETS") - _xll.ciqfunctions.udf.CIQ(A6139,"IQ_LT_DEBT", IQ_LTM - 1)/_xll.ciqfunctions.udf.CIQ(A6139,"IQ_TOTAL_ASSETS", IQ_LTM - 1) &gt; 0,1,0)</f>
        <v>0</v>
      </c>
      <c r="I6139">
        <f>IF(_xll.ciqfunctions.udf.CIQ(A6139,"IQ_CURRENT_RATIO") - _xll.ciqfunctions.udf.CIQ(A6139,"IQ_CURRENT_RATIO", IQ_LTM - 1) &gt; 0,1,0)</f>
        <v>0</v>
      </c>
      <c r="J6139">
        <f>IF(_xll.ciqfunctions.udf.CIQ(A6139, "IQ_BASIC_WEIGHT") - _xll.ciqfunctions.udf.CIQ(A6139, "IQ_BASIC_WEIGHT", IQ_LTM - 1) &gt; 0, 0, 1)</f>
        <v>1</v>
      </c>
      <c r="K6139">
        <f>IF(_xll.ciqfunctions.udf.CIQ(A6139,"IQ_GROSS_MARGIN") - _xll.ciqfunctions.udf.CIQ(A6139,"IQ_GROSS_MARGIN",IQ_LTM-1) &gt; 1,1,0)</f>
        <v>0</v>
      </c>
      <c r="L6139">
        <f>IF(_xll.ciqfunctions.udf.CIQ(A6139, "IQ_ASSET_TURNS") - _xll.ciqfunctions.udf.CIQ(A6139,"IQ_ASSET_TURNS", IQ_LTM-1) &gt; 1, 1,0)</f>
        <v>0</v>
      </c>
    </row>
    <row r="6140" spans="1:12" x14ac:dyDescent="0.25">
      <c r="A6140" t="s">
        <v>4993</v>
      </c>
      <c r="B6140" t="s">
        <v>4994</v>
      </c>
      <c r="C6140">
        <f>SUM(D6140:L6140)</f>
        <v>2</v>
      </c>
      <c r="D6140">
        <f>IF(_xll.ciqfunctions.udf.CIQ(A6140,"IQ_RETURN_ASSETS") &gt; 0,1,0)</f>
        <v>0</v>
      </c>
      <c r="E6140">
        <f>IF(_xll.ciqfunctions.udf.CIQ(A6140,"IQ_UNLEVERED_FCF") + _xll.ciqfunctions.udf.CIQ(A6140,"IQ_CAPEX")  &gt; 0, 1, 0)</f>
        <v>0</v>
      </c>
      <c r="F6140">
        <f>IF(_xll.ciqfunctions.udf.CIQ(A6140,"IQ_RETURN_ASSETS") - _xll.ciqfunctions.udf.CIQ(A6140,"IQ_RETURN_ASSETS", IQ_LTM - 1) &gt; 0,1,0)</f>
        <v>0</v>
      </c>
      <c r="G6140">
        <f>IF((_xll.ciqfunctions.udf.CIQ(A6140,"IQ_UNLEVERED_FCF") + _xll.ciqfunctions.udf.CIQ(A6140,"IQ_CAPEX"))/_xll.ciqfunctions.udf.CIQ(A6140,"IQ_TOTAL_ASSETS") &gt; 0,1,0)</f>
        <v>0</v>
      </c>
      <c r="H6140">
        <f>IF(_xll.ciqfunctions.udf.CIQ(A6140,"IQ_LT_DEBT")/_xll.ciqfunctions.udf.CIQ(A6140,"IQ_TOTAL_ASSETS") - _xll.ciqfunctions.udf.CIQ(A6140,"IQ_LT_DEBT", IQ_LTM - 1)/_xll.ciqfunctions.udf.CIQ(A6140,"IQ_TOTAL_ASSETS", IQ_LTM - 1) &gt; 0,1,0)</f>
        <v>1</v>
      </c>
      <c r="I6140">
        <f>IF(_xll.ciqfunctions.udf.CIQ(A6140,"IQ_CURRENT_RATIO") - _xll.ciqfunctions.udf.CIQ(A6140,"IQ_CURRENT_RATIO", IQ_LTM - 1) &gt; 0,1,0)</f>
        <v>0</v>
      </c>
      <c r="J6140">
        <f>IF(_xll.ciqfunctions.udf.CIQ(A6140, "IQ_BASIC_WEIGHT") - _xll.ciqfunctions.udf.CIQ(A6140, "IQ_BASIC_WEIGHT", IQ_LTM - 1) &gt; 0, 0, 1)</f>
        <v>1</v>
      </c>
      <c r="K6140">
        <f>IF(_xll.ciqfunctions.udf.CIQ(A6140,"IQ_GROSS_MARGIN") - _xll.ciqfunctions.udf.CIQ(A6140,"IQ_GROSS_MARGIN",IQ_LTM-1) &gt; 1,1,0)</f>
        <v>0</v>
      </c>
      <c r="L6140">
        <f>IF(_xll.ciqfunctions.udf.CIQ(A6140, "IQ_ASSET_TURNS") - _xll.ciqfunctions.udf.CIQ(A6140,"IQ_ASSET_TURNS", IQ_LTM-1) &gt; 1, 1,0)</f>
        <v>0</v>
      </c>
    </row>
    <row r="6141" spans="1:12" x14ac:dyDescent="0.25">
      <c r="A6141" t="s">
        <v>5093</v>
      </c>
      <c r="B6141" t="s">
        <v>5094</v>
      </c>
      <c r="C6141">
        <f>SUM(D6141:L6141)</f>
        <v>2</v>
      </c>
      <c r="D6141">
        <f>IF(_xll.ciqfunctions.udf.CIQ(A6141,"IQ_RETURN_ASSETS") &gt; 0,1,0)</f>
        <v>0</v>
      </c>
      <c r="E6141">
        <f>IF(_xll.ciqfunctions.udf.CIQ(A6141,"IQ_UNLEVERED_FCF") + _xll.ciqfunctions.udf.CIQ(A6141,"IQ_CAPEX")  &gt; 0, 1, 0)</f>
        <v>0</v>
      </c>
      <c r="F6141">
        <f>IF(_xll.ciqfunctions.udf.CIQ(A6141,"IQ_RETURN_ASSETS") - _xll.ciqfunctions.udf.CIQ(A6141,"IQ_RETURN_ASSETS", IQ_LTM - 1) &gt; 0,1,0)</f>
        <v>0</v>
      </c>
      <c r="G6141">
        <f>IF((_xll.ciqfunctions.udf.CIQ(A6141,"IQ_UNLEVERED_FCF") + _xll.ciqfunctions.udf.CIQ(A6141,"IQ_CAPEX"))/_xll.ciqfunctions.udf.CIQ(A6141,"IQ_TOTAL_ASSETS") &gt; 0,1,0)</f>
        <v>0</v>
      </c>
      <c r="H6141">
        <f>IF(_xll.ciqfunctions.udf.CIQ(A6141,"IQ_LT_DEBT")/_xll.ciqfunctions.udf.CIQ(A6141,"IQ_TOTAL_ASSETS") - _xll.ciqfunctions.udf.CIQ(A6141,"IQ_LT_DEBT", IQ_LTM - 1)/_xll.ciqfunctions.udf.CIQ(A6141,"IQ_TOTAL_ASSETS", IQ_LTM - 1) &gt; 0,1,0)</f>
        <v>0</v>
      </c>
      <c r="I6141">
        <f>IF(_xll.ciqfunctions.udf.CIQ(A6141,"IQ_CURRENT_RATIO") - _xll.ciqfunctions.udf.CIQ(A6141,"IQ_CURRENT_RATIO", IQ_LTM - 1) &gt; 0,1,0)</f>
        <v>1</v>
      </c>
      <c r="J6141">
        <f>IF(_xll.ciqfunctions.udf.CIQ(A6141, "IQ_BASIC_WEIGHT") - _xll.ciqfunctions.udf.CIQ(A6141, "IQ_BASIC_WEIGHT", IQ_LTM - 1) &gt; 0, 0, 1)</f>
        <v>1</v>
      </c>
      <c r="K6141">
        <f>IF(_xll.ciqfunctions.udf.CIQ(A6141,"IQ_GROSS_MARGIN") - _xll.ciqfunctions.udf.CIQ(A6141,"IQ_GROSS_MARGIN",IQ_LTM-1) &gt; 1,1,0)</f>
        <v>0</v>
      </c>
      <c r="L6141">
        <f>IF(_xll.ciqfunctions.udf.CIQ(A6141, "IQ_ASSET_TURNS") - _xll.ciqfunctions.udf.CIQ(A6141,"IQ_ASSET_TURNS", IQ_LTM-1) &gt; 1, 1,0)</f>
        <v>0</v>
      </c>
    </row>
    <row r="6142" spans="1:12" x14ac:dyDescent="0.25">
      <c r="A6142" t="s">
        <v>5095</v>
      </c>
      <c r="B6142" t="s">
        <v>5096</v>
      </c>
      <c r="C6142">
        <f>SUM(D6142:L6142)</f>
        <v>2</v>
      </c>
      <c r="D6142">
        <f>IF(_xll.ciqfunctions.udf.CIQ(A6142,"IQ_RETURN_ASSETS") &gt; 0,1,0)</f>
        <v>0</v>
      </c>
      <c r="E6142">
        <f>IF(_xll.ciqfunctions.udf.CIQ(A6142,"IQ_UNLEVERED_FCF") + _xll.ciqfunctions.udf.CIQ(A6142,"IQ_CAPEX")  &gt; 0, 1, 0)</f>
        <v>0</v>
      </c>
      <c r="F6142">
        <f>IF(_xll.ciqfunctions.udf.CIQ(A6142,"IQ_RETURN_ASSETS") - _xll.ciqfunctions.udf.CIQ(A6142,"IQ_RETURN_ASSETS", IQ_LTM - 1) &gt; 0,1,0)</f>
        <v>0</v>
      </c>
      <c r="G6142">
        <f>IF((_xll.ciqfunctions.udf.CIQ(A6142,"IQ_UNLEVERED_FCF") + _xll.ciqfunctions.udf.CIQ(A6142,"IQ_CAPEX"))/_xll.ciqfunctions.udf.CIQ(A6142,"IQ_TOTAL_ASSETS") &gt; 0,1,0)</f>
        <v>0</v>
      </c>
      <c r="H6142">
        <f>IF(_xll.ciqfunctions.udf.CIQ(A6142,"IQ_LT_DEBT")/_xll.ciqfunctions.udf.CIQ(A6142,"IQ_TOTAL_ASSETS") - _xll.ciqfunctions.udf.CIQ(A6142,"IQ_LT_DEBT", IQ_LTM - 1)/_xll.ciqfunctions.udf.CIQ(A6142,"IQ_TOTAL_ASSETS", IQ_LTM - 1) &gt; 0,1,0)</f>
        <v>1</v>
      </c>
      <c r="I6142">
        <f>IF(_xll.ciqfunctions.udf.CIQ(A6142,"IQ_CURRENT_RATIO") - _xll.ciqfunctions.udf.CIQ(A6142,"IQ_CURRENT_RATIO", IQ_LTM - 1) &gt; 0,1,0)</f>
        <v>0</v>
      </c>
      <c r="J6142">
        <f>IF(_xll.ciqfunctions.udf.CIQ(A6142, "IQ_BASIC_WEIGHT") - _xll.ciqfunctions.udf.CIQ(A6142, "IQ_BASIC_WEIGHT", IQ_LTM - 1) &gt; 0, 0, 1)</f>
        <v>1</v>
      </c>
      <c r="K6142">
        <f>IF(_xll.ciqfunctions.udf.CIQ(A6142,"IQ_GROSS_MARGIN") - _xll.ciqfunctions.udf.CIQ(A6142,"IQ_GROSS_MARGIN",IQ_LTM-1) &gt; 1,1,0)</f>
        <v>0</v>
      </c>
      <c r="L6142">
        <f>IF(_xll.ciqfunctions.udf.CIQ(A6142, "IQ_ASSET_TURNS") - _xll.ciqfunctions.udf.CIQ(A6142,"IQ_ASSET_TURNS", IQ_LTM-1) &gt; 1, 1,0)</f>
        <v>0</v>
      </c>
    </row>
    <row r="6143" spans="1:12" x14ac:dyDescent="0.25">
      <c r="A6143" t="s">
        <v>5118</v>
      </c>
      <c r="B6143" t="s">
        <v>5119</v>
      </c>
      <c r="C6143">
        <f>SUM(D6143:L6143)</f>
        <v>2</v>
      </c>
      <c r="D6143">
        <f>IF(_xll.ciqfunctions.udf.CIQ(A6143,"IQ_RETURN_ASSETS") &gt; 0,1,0)</f>
        <v>1</v>
      </c>
      <c r="E6143">
        <f>IF(_xll.ciqfunctions.udf.CIQ(A6143,"IQ_UNLEVERED_FCF") + _xll.ciqfunctions.udf.CIQ(A6143,"IQ_CAPEX")  &gt; 0, 1, 0)</f>
        <v>0</v>
      </c>
      <c r="F6143">
        <f>IF(_xll.ciqfunctions.udf.CIQ(A6143,"IQ_RETURN_ASSETS") - _xll.ciqfunctions.udf.CIQ(A6143,"IQ_RETURN_ASSETS", IQ_LTM - 1) &gt; 0,1,0)</f>
        <v>0</v>
      </c>
      <c r="G6143">
        <f>IF((_xll.ciqfunctions.udf.CIQ(A6143,"IQ_UNLEVERED_FCF") + _xll.ciqfunctions.udf.CIQ(A6143,"IQ_CAPEX"))/_xll.ciqfunctions.udf.CIQ(A6143,"IQ_TOTAL_ASSETS") &gt; 0,1,0)</f>
        <v>0</v>
      </c>
      <c r="H6143">
        <f>IF(_xll.ciqfunctions.udf.CIQ(A6143,"IQ_LT_DEBT")/_xll.ciqfunctions.udf.CIQ(A6143,"IQ_TOTAL_ASSETS") - _xll.ciqfunctions.udf.CIQ(A6143,"IQ_LT_DEBT", IQ_LTM - 1)/_xll.ciqfunctions.udf.CIQ(A6143,"IQ_TOTAL_ASSETS", IQ_LTM - 1) &gt; 0,1,0)</f>
        <v>0</v>
      </c>
      <c r="I6143">
        <f>IF(_xll.ciqfunctions.udf.CIQ(A6143,"IQ_CURRENT_RATIO") - _xll.ciqfunctions.udf.CIQ(A6143,"IQ_CURRENT_RATIO", IQ_LTM - 1) &gt; 0,1,0)</f>
        <v>0</v>
      </c>
      <c r="J6143">
        <f>IF(_xll.ciqfunctions.udf.CIQ(A6143, "IQ_BASIC_WEIGHT") - _xll.ciqfunctions.udf.CIQ(A6143, "IQ_BASIC_WEIGHT", IQ_LTM - 1) &gt; 0, 0, 1)</f>
        <v>1</v>
      </c>
      <c r="K6143">
        <f>IF(_xll.ciqfunctions.udf.CIQ(A6143,"IQ_GROSS_MARGIN") - _xll.ciqfunctions.udf.CIQ(A6143,"IQ_GROSS_MARGIN",IQ_LTM-1) &gt; 1,1,0)</f>
        <v>0</v>
      </c>
      <c r="L6143">
        <f>IF(_xll.ciqfunctions.udf.CIQ(A6143, "IQ_ASSET_TURNS") - _xll.ciqfunctions.udf.CIQ(A6143,"IQ_ASSET_TURNS", IQ_LTM-1) &gt; 1, 1,0)</f>
        <v>0</v>
      </c>
    </row>
    <row r="6144" spans="1:12" x14ac:dyDescent="0.25">
      <c r="A6144" t="s">
        <v>5120</v>
      </c>
      <c r="B6144" t="s">
        <v>5121</v>
      </c>
      <c r="C6144">
        <f>SUM(D6144:L6144)</f>
        <v>2</v>
      </c>
      <c r="D6144">
        <f>IF(_xll.ciqfunctions.udf.CIQ(A6144,"IQ_RETURN_ASSETS") &gt; 0,1,0)</f>
        <v>1</v>
      </c>
      <c r="E6144">
        <f>IF(_xll.ciqfunctions.udf.CIQ(A6144,"IQ_UNLEVERED_FCF") + _xll.ciqfunctions.udf.CIQ(A6144,"IQ_CAPEX")  &gt; 0, 1, 0)</f>
        <v>0</v>
      </c>
      <c r="F6144">
        <f>IF(_xll.ciqfunctions.udf.CIQ(A6144,"IQ_RETURN_ASSETS") - _xll.ciqfunctions.udf.CIQ(A6144,"IQ_RETURN_ASSETS", IQ_LTM - 1) &gt; 0,1,0)</f>
        <v>0</v>
      </c>
      <c r="G6144">
        <f>IF((_xll.ciqfunctions.udf.CIQ(A6144,"IQ_UNLEVERED_FCF") + _xll.ciqfunctions.udf.CIQ(A6144,"IQ_CAPEX"))/_xll.ciqfunctions.udf.CIQ(A6144,"IQ_TOTAL_ASSETS") &gt; 0,1,0)</f>
        <v>0</v>
      </c>
      <c r="H6144">
        <f>IF(_xll.ciqfunctions.udf.CIQ(A6144,"IQ_LT_DEBT")/_xll.ciqfunctions.udf.CIQ(A6144,"IQ_TOTAL_ASSETS") - _xll.ciqfunctions.udf.CIQ(A6144,"IQ_LT_DEBT", IQ_LTM - 1)/_xll.ciqfunctions.udf.CIQ(A6144,"IQ_TOTAL_ASSETS", IQ_LTM - 1) &gt; 0,1,0)</f>
        <v>0</v>
      </c>
      <c r="I6144">
        <f>IF(_xll.ciqfunctions.udf.CIQ(A6144,"IQ_CURRENT_RATIO") - _xll.ciqfunctions.udf.CIQ(A6144,"IQ_CURRENT_RATIO", IQ_LTM - 1) &gt; 0,1,0)</f>
        <v>0</v>
      </c>
      <c r="J6144">
        <f>IF(_xll.ciqfunctions.udf.CIQ(A6144, "IQ_BASIC_WEIGHT") - _xll.ciqfunctions.udf.CIQ(A6144, "IQ_BASIC_WEIGHT", IQ_LTM - 1) &gt; 0, 0, 1)</f>
        <v>1</v>
      </c>
      <c r="K6144">
        <f>IF(_xll.ciqfunctions.udf.CIQ(A6144,"IQ_GROSS_MARGIN") - _xll.ciqfunctions.udf.CIQ(A6144,"IQ_GROSS_MARGIN",IQ_LTM-1) &gt; 1,1,0)</f>
        <v>0</v>
      </c>
      <c r="L6144">
        <f>IF(_xll.ciqfunctions.udf.CIQ(A6144, "IQ_ASSET_TURNS") - _xll.ciqfunctions.udf.CIQ(A6144,"IQ_ASSET_TURNS", IQ_LTM-1) &gt; 1, 1,0)</f>
        <v>0</v>
      </c>
    </row>
    <row r="6145" spans="1:12" x14ac:dyDescent="0.25">
      <c r="A6145" t="s">
        <v>5183</v>
      </c>
      <c r="B6145" t="s">
        <v>5184</v>
      </c>
      <c r="C6145">
        <f>SUM(D6145:L6145)</f>
        <v>2</v>
      </c>
      <c r="D6145">
        <f>IF(_xll.ciqfunctions.udf.CIQ(A6145,"IQ_RETURN_ASSETS") &gt; 0,1,0)</f>
        <v>1</v>
      </c>
      <c r="E6145">
        <f>IF(_xll.ciqfunctions.udf.CIQ(A6145,"IQ_UNLEVERED_FCF") + _xll.ciqfunctions.udf.CIQ(A6145,"IQ_CAPEX")  &gt; 0, 1, 0)</f>
        <v>0</v>
      </c>
      <c r="F6145">
        <f>IF(_xll.ciqfunctions.udf.CIQ(A6145,"IQ_RETURN_ASSETS") - _xll.ciqfunctions.udf.CIQ(A6145,"IQ_RETURN_ASSETS", IQ_LTM - 1) &gt; 0,1,0)</f>
        <v>0</v>
      </c>
      <c r="G6145">
        <f>IF((_xll.ciqfunctions.udf.CIQ(A6145,"IQ_UNLEVERED_FCF") + _xll.ciqfunctions.udf.CIQ(A6145,"IQ_CAPEX"))/_xll.ciqfunctions.udf.CIQ(A6145,"IQ_TOTAL_ASSETS") &gt; 0,1,0)</f>
        <v>0</v>
      </c>
      <c r="H6145">
        <f>IF(_xll.ciqfunctions.udf.CIQ(A6145,"IQ_LT_DEBT")/_xll.ciqfunctions.udf.CIQ(A6145,"IQ_TOTAL_ASSETS") - _xll.ciqfunctions.udf.CIQ(A6145,"IQ_LT_DEBT", IQ_LTM - 1)/_xll.ciqfunctions.udf.CIQ(A6145,"IQ_TOTAL_ASSETS", IQ_LTM - 1) &gt; 0,1,0)</f>
        <v>0</v>
      </c>
      <c r="I6145">
        <f>IF(_xll.ciqfunctions.udf.CIQ(A6145,"IQ_CURRENT_RATIO") - _xll.ciqfunctions.udf.CIQ(A6145,"IQ_CURRENT_RATIO", IQ_LTM - 1) &gt; 0,1,0)</f>
        <v>0</v>
      </c>
      <c r="J6145">
        <f>IF(_xll.ciqfunctions.udf.CIQ(A6145, "IQ_BASIC_WEIGHT") - _xll.ciqfunctions.udf.CIQ(A6145, "IQ_BASIC_WEIGHT", IQ_LTM - 1) &gt; 0, 0, 1)</f>
        <v>1</v>
      </c>
      <c r="K6145">
        <f>IF(_xll.ciqfunctions.udf.CIQ(A6145,"IQ_GROSS_MARGIN") - _xll.ciqfunctions.udf.CIQ(A6145,"IQ_GROSS_MARGIN",IQ_LTM-1) &gt; 1,1,0)</f>
        <v>0</v>
      </c>
      <c r="L6145">
        <f>IF(_xll.ciqfunctions.udf.CIQ(A6145, "IQ_ASSET_TURNS") - _xll.ciqfunctions.udf.CIQ(A6145,"IQ_ASSET_TURNS", IQ_LTM-1) &gt; 1, 1,0)</f>
        <v>0</v>
      </c>
    </row>
    <row r="6146" spans="1:12" x14ac:dyDescent="0.25">
      <c r="A6146" t="s">
        <v>5219</v>
      </c>
      <c r="B6146" t="s">
        <v>5220</v>
      </c>
      <c r="C6146">
        <f>SUM(D6146:L6146)</f>
        <v>2</v>
      </c>
      <c r="D6146">
        <f>IF(_xll.ciqfunctions.udf.CIQ(A6146,"IQ_RETURN_ASSETS") &gt; 0,1,0)</f>
        <v>1</v>
      </c>
      <c r="E6146">
        <f>IF(_xll.ciqfunctions.udf.CIQ(A6146,"IQ_UNLEVERED_FCF") + _xll.ciqfunctions.udf.CIQ(A6146,"IQ_CAPEX")  &gt; 0, 1, 0)</f>
        <v>0</v>
      </c>
      <c r="F6146">
        <f>IF(_xll.ciqfunctions.udf.CIQ(A6146,"IQ_RETURN_ASSETS") - _xll.ciqfunctions.udf.CIQ(A6146,"IQ_RETURN_ASSETS", IQ_LTM - 1) &gt; 0,1,0)</f>
        <v>0</v>
      </c>
      <c r="G6146">
        <f>IF((_xll.ciqfunctions.udf.CIQ(A6146,"IQ_UNLEVERED_FCF") + _xll.ciqfunctions.udf.CIQ(A6146,"IQ_CAPEX"))/_xll.ciqfunctions.udf.CIQ(A6146,"IQ_TOTAL_ASSETS") &gt; 0,1,0)</f>
        <v>0</v>
      </c>
      <c r="H6146">
        <f>IF(_xll.ciqfunctions.udf.CIQ(A6146,"IQ_LT_DEBT")/_xll.ciqfunctions.udf.CIQ(A6146,"IQ_TOTAL_ASSETS") - _xll.ciqfunctions.udf.CIQ(A6146,"IQ_LT_DEBT", IQ_LTM - 1)/_xll.ciqfunctions.udf.CIQ(A6146,"IQ_TOTAL_ASSETS", IQ_LTM - 1) &gt; 0,1,0)</f>
        <v>0</v>
      </c>
      <c r="I6146">
        <f>IF(_xll.ciqfunctions.udf.CIQ(A6146,"IQ_CURRENT_RATIO") - _xll.ciqfunctions.udf.CIQ(A6146,"IQ_CURRENT_RATIO", IQ_LTM - 1) &gt; 0,1,0)</f>
        <v>0</v>
      </c>
      <c r="J6146">
        <f>IF(_xll.ciqfunctions.udf.CIQ(A6146, "IQ_BASIC_WEIGHT") - _xll.ciqfunctions.udf.CIQ(A6146, "IQ_BASIC_WEIGHT", IQ_LTM - 1) &gt; 0, 0, 1)</f>
        <v>1</v>
      </c>
      <c r="K6146">
        <f>IF(_xll.ciqfunctions.udf.CIQ(A6146,"IQ_GROSS_MARGIN") - _xll.ciqfunctions.udf.CIQ(A6146,"IQ_GROSS_MARGIN",IQ_LTM-1) &gt; 1,1,0)</f>
        <v>0</v>
      </c>
      <c r="L6146">
        <f>IF(_xll.ciqfunctions.udf.CIQ(A6146, "IQ_ASSET_TURNS") - _xll.ciqfunctions.udf.CIQ(A6146,"IQ_ASSET_TURNS", IQ_LTM-1) &gt; 1, 1,0)</f>
        <v>0</v>
      </c>
    </row>
    <row r="6147" spans="1:12" x14ac:dyDescent="0.25">
      <c r="A6147" t="s">
        <v>5228</v>
      </c>
      <c r="B6147" t="s">
        <v>5229</v>
      </c>
      <c r="C6147">
        <f>SUM(D6147:L6147)</f>
        <v>2</v>
      </c>
      <c r="D6147">
        <f>IF(_xll.ciqfunctions.udf.CIQ(A6147,"IQ_RETURN_ASSETS") &gt; 0,1,0)</f>
        <v>0</v>
      </c>
      <c r="E6147">
        <f>IF(_xll.ciqfunctions.udf.CIQ(A6147,"IQ_UNLEVERED_FCF") + _xll.ciqfunctions.udf.CIQ(A6147,"IQ_CAPEX")  &gt; 0, 1, 0)</f>
        <v>0</v>
      </c>
      <c r="F6147">
        <f>IF(_xll.ciqfunctions.udf.CIQ(A6147,"IQ_RETURN_ASSETS") - _xll.ciqfunctions.udf.CIQ(A6147,"IQ_RETURN_ASSETS", IQ_LTM - 1) &gt; 0,1,0)</f>
        <v>0</v>
      </c>
      <c r="G6147">
        <f>IF((_xll.ciqfunctions.udf.CIQ(A6147,"IQ_UNLEVERED_FCF") + _xll.ciqfunctions.udf.CIQ(A6147,"IQ_CAPEX"))/_xll.ciqfunctions.udf.CIQ(A6147,"IQ_TOTAL_ASSETS") &gt; 0,1,0)</f>
        <v>0</v>
      </c>
      <c r="H6147">
        <f>IF(_xll.ciqfunctions.udf.CIQ(A6147,"IQ_LT_DEBT")/_xll.ciqfunctions.udf.CIQ(A6147,"IQ_TOTAL_ASSETS") - _xll.ciqfunctions.udf.CIQ(A6147,"IQ_LT_DEBT", IQ_LTM - 1)/_xll.ciqfunctions.udf.CIQ(A6147,"IQ_TOTAL_ASSETS", IQ_LTM - 1) &gt; 0,1,0)</f>
        <v>0</v>
      </c>
      <c r="I6147">
        <f>IF(_xll.ciqfunctions.udf.CIQ(A6147,"IQ_CURRENT_RATIO") - _xll.ciqfunctions.udf.CIQ(A6147,"IQ_CURRENT_RATIO", IQ_LTM - 1) &gt; 0,1,0)</f>
        <v>1</v>
      </c>
      <c r="J6147">
        <f>IF(_xll.ciqfunctions.udf.CIQ(A6147, "IQ_BASIC_WEIGHT") - _xll.ciqfunctions.udf.CIQ(A6147, "IQ_BASIC_WEIGHT", IQ_LTM - 1) &gt; 0, 0, 1)</f>
        <v>1</v>
      </c>
      <c r="K6147">
        <f>IF(_xll.ciqfunctions.udf.CIQ(A6147,"IQ_GROSS_MARGIN") - _xll.ciqfunctions.udf.CIQ(A6147,"IQ_GROSS_MARGIN",IQ_LTM-1) &gt; 1,1,0)</f>
        <v>0</v>
      </c>
      <c r="L6147">
        <f>IF(_xll.ciqfunctions.udf.CIQ(A6147, "IQ_ASSET_TURNS") - _xll.ciqfunctions.udf.CIQ(A6147,"IQ_ASSET_TURNS", IQ_LTM-1) &gt; 1, 1,0)</f>
        <v>0</v>
      </c>
    </row>
    <row r="6148" spans="1:12" x14ac:dyDescent="0.25">
      <c r="A6148" t="s">
        <v>5230</v>
      </c>
      <c r="B6148" t="s">
        <v>5231</v>
      </c>
      <c r="C6148">
        <f>SUM(D6148:L6148)</f>
        <v>2</v>
      </c>
      <c r="D6148">
        <f>IF(_xll.ciqfunctions.udf.CIQ(A6148,"IQ_RETURN_ASSETS") &gt; 0,1,0)</f>
        <v>0</v>
      </c>
      <c r="E6148">
        <f>IF(_xll.ciqfunctions.udf.CIQ(A6148,"IQ_UNLEVERED_FCF") + _xll.ciqfunctions.udf.CIQ(A6148,"IQ_CAPEX")  &gt; 0, 1, 0)</f>
        <v>0</v>
      </c>
      <c r="F6148">
        <f>IF(_xll.ciqfunctions.udf.CIQ(A6148,"IQ_RETURN_ASSETS") - _xll.ciqfunctions.udf.CIQ(A6148,"IQ_RETURN_ASSETS", IQ_LTM - 1) &gt; 0,1,0)</f>
        <v>0</v>
      </c>
      <c r="G6148">
        <f>IF((_xll.ciqfunctions.udf.CIQ(A6148,"IQ_UNLEVERED_FCF") + _xll.ciqfunctions.udf.CIQ(A6148,"IQ_CAPEX"))/_xll.ciqfunctions.udf.CIQ(A6148,"IQ_TOTAL_ASSETS") &gt; 0,1,0)</f>
        <v>0</v>
      </c>
      <c r="H6148">
        <f>IF(_xll.ciqfunctions.udf.CIQ(A6148,"IQ_LT_DEBT")/_xll.ciqfunctions.udf.CIQ(A6148,"IQ_TOTAL_ASSETS") - _xll.ciqfunctions.udf.CIQ(A6148,"IQ_LT_DEBT", IQ_LTM - 1)/_xll.ciqfunctions.udf.CIQ(A6148,"IQ_TOTAL_ASSETS", IQ_LTM - 1) &gt; 0,1,0)</f>
        <v>0</v>
      </c>
      <c r="I6148">
        <f>IF(_xll.ciqfunctions.udf.CIQ(A6148,"IQ_CURRENT_RATIO") - _xll.ciqfunctions.udf.CIQ(A6148,"IQ_CURRENT_RATIO", IQ_LTM - 1) &gt; 0,1,0)</f>
        <v>1</v>
      </c>
      <c r="J6148">
        <f>IF(_xll.ciqfunctions.udf.CIQ(A6148, "IQ_BASIC_WEIGHT") - _xll.ciqfunctions.udf.CIQ(A6148, "IQ_BASIC_WEIGHT", IQ_LTM - 1) &gt; 0, 0, 1)</f>
        <v>1</v>
      </c>
      <c r="K6148">
        <f>IF(_xll.ciqfunctions.udf.CIQ(A6148,"IQ_GROSS_MARGIN") - _xll.ciqfunctions.udf.CIQ(A6148,"IQ_GROSS_MARGIN",IQ_LTM-1) &gt; 1,1,0)</f>
        <v>0</v>
      </c>
      <c r="L6148">
        <f>IF(_xll.ciqfunctions.udf.CIQ(A6148, "IQ_ASSET_TURNS") - _xll.ciqfunctions.udf.CIQ(A6148,"IQ_ASSET_TURNS", IQ_LTM-1) &gt; 1, 1,0)</f>
        <v>0</v>
      </c>
    </row>
    <row r="6149" spans="1:12" x14ac:dyDescent="0.25">
      <c r="A6149" t="s">
        <v>5256</v>
      </c>
      <c r="B6149" t="s">
        <v>5257</v>
      </c>
      <c r="C6149">
        <f>SUM(D6149:L6149)</f>
        <v>2</v>
      </c>
      <c r="D6149">
        <f>IF(_xll.ciqfunctions.udf.CIQ(A6149,"IQ_RETURN_ASSETS") &gt; 0,1,0)</f>
        <v>1</v>
      </c>
      <c r="E6149">
        <f>IF(_xll.ciqfunctions.udf.CIQ(A6149,"IQ_UNLEVERED_FCF") + _xll.ciqfunctions.udf.CIQ(A6149,"IQ_CAPEX")  &gt; 0, 1, 0)</f>
        <v>0</v>
      </c>
      <c r="F6149">
        <f>IF(_xll.ciqfunctions.udf.CIQ(A6149,"IQ_RETURN_ASSETS") - _xll.ciqfunctions.udf.CIQ(A6149,"IQ_RETURN_ASSETS", IQ_LTM - 1) &gt; 0,1,0)</f>
        <v>0</v>
      </c>
      <c r="G6149">
        <f>IF((_xll.ciqfunctions.udf.CIQ(A6149,"IQ_UNLEVERED_FCF") + _xll.ciqfunctions.udf.CIQ(A6149,"IQ_CAPEX"))/_xll.ciqfunctions.udf.CIQ(A6149,"IQ_TOTAL_ASSETS") &gt; 0,1,0)</f>
        <v>0</v>
      </c>
      <c r="H6149">
        <f>IF(_xll.ciqfunctions.udf.CIQ(A6149,"IQ_LT_DEBT")/_xll.ciqfunctions.udf.CIQ(A6149,"IQ_TOTAL_ASSETS") - _xll.ciqfunctions.udf.CIQ(A6149,"IQ_LT_DEBT", IQ_LTM - 1)/_xll.ciqfunctions.udf.CIQ(A6149,"IQ_TOTAL_ASSETS", IQ_LTM - 1) &gt; 0,1,0)</f>
        <v>0</v>
      </c>
      <c r="I6149">
        <f>IF(_xll.ciqfunctions.udf.CIQ(A6149,"IQ_CURRENT_RATIO") - _xll.ciqfunctions.udf.CIQ(A6149,"IQ_CURRENT_RATIO", IQ_LTM - 1) &gt; 0,1,0)</f>
        <v>0</v>
      </c>
      <c r="J6149">
        <f>IF(_xll.ciqfunctions.udf.CIQ(A6149, "IQ_BASIC_WEIGHT") - _xll.ciqfunctions.udf.CIQ(A6149, "IQ_BASIC_WEIGHT", IQ_LTM - 1) &gt; 0, 0, 1)</f>
        <v>1</v>
      </c>
      <c r="K6149">
        <f>IF(_xll.ciqfunctions.udf.CIQ(A6149,"IQ_GROSS_MARGIN") - _xll.ciqfunctions.udf.CIQ(A6149,"IQ_GROSS_MARGIN",IQ_LTM-1) &gt; 1,1,0)</f>
        <v>0</v>
      </c>
      <c r="L6149">
        <f>IF(_xll.ciqfunctions.udf.CIQ(A6149, "IQ_ASSET_TURNS") - _xll.ciqfunctions.udf.CIQ(A6149,"IQ_ASSET_TURNS", IQ_LTM-1) &gt; 1, 1,0)</f>
        <v>0</v>
      </c>
    </row>
    <row r="6150" spans="1:12" x14ac:dyDescent="0.25">
      <c r="A6150" t="s">
        <v>5470</v>
      </c>
      <c r="B6150" t="s">
        <v>5471</v>
      </c>
      <c r="C6150">
        <f>SUM(D6150:L6150)</f>
        <v>2</v>
      </c>
      <c r="D6150">
        <f>IF(_xll.ciqfunctions.udf.CIQ(A6150,"IQ_RETURN_ASSETS") &gt; 0,1,0)</f>
        <v>1</v>
      </c>
      <c r="E6150">
        <f>IF(_xll.ciqfunctions.udf.CIQ(A6150,"IQ_UNLEVERED_FCF") + _xll.ciqfunctions.udf.CIQ(A6150,"IQ_CAPEX")  &gt; 0, 1, 0)</f>
        <v>0</v>
      </c>
      <c r="F6150">
        <f>IF(_xll.ciqfunctions.udf.CIQ(A6150,"IQ_RETURN_ASSETS") - _xll.ciqfunctions.udf.CIQ(A6150,"IQ_RETURN_ASSETS", IQ_LTM - 1) &gt; 0,1,0)</f>
        <v>0</v>
      </c>
      <c r="G6150">
        <f>IF((_xll.ciqfunctions.udf.CIQ(A6150,"IQ_UNLEVERED_FCF") + _xll.ciqfunctions.udf.CIQ(A6150,"IQ_CAPEX"))/_xll.ciqfunctions.udf.CIQ(A6150,"IQ_TOTAL_ASSETS") &gt; 0,1,0)</f>
        <v>0</v>
      </c>
      <c r="H6150">
        <f>IF(_xll.ciqfunctions.udf.CIQ(A6150,"IQ_LT_DEBT")/_xll.ciqfunctions.udf.CIQ(A6150,"IQ_TOTAL_ASSETS") - _xll.ciqfunctions.udf.CIQ(A6150,"IQ_LT_DEBT", IQ_LTM - 1)/_xll.ciqfunctions.udf.CIQ(A6150,"IQ_TOTAL_ASSETS", IQ_LTM - 1) &gt; 0,1,0)</f>
        <v>0</v>
      </c>
      <c r="I6150">
        <f>IF(_xll.ciqfunctions.udf.CIQ(A6150,"IQ_CURRENT_RATIO") - _xll.ciqfunctions.udf.CIQ(A6150,"IQ_CURRENT_RATIO", IQ_LTM - 1) &gt; 0,1,0)</f>
        <v>0</v>
      </c>
      <c r="J6150">
        <f>IF(_xll.ciqfunctions.udf.CIQ(A6150, "IQ_BASIC_WEIGHT") - _xll.ciqfunctions.udf.CIQ(A6150, "IQ_BASIC_WEIGHT", IQ_LTM - 1) &gt; 0, 0, 1)</f>
        <v>1</v>
      </c>
      <c r="K6150">
        <f>IF(_xll.ciqfunctions.udf.CIQ(A6150,"IQ_GROSS_MARGIN") - _xll.ciqfunctions.udf.CIQ(A6150,"IQ_GROSS_MARGIN",IQ_LTM-1) &gt; 1,1,0)</f>
        <v>0</v>
      </c>
      <c r="L6150">
        <f>IF(_xll.ciqfunctions.udf.CIQ(A6150, "IQ_ASSET_TURNS") - _xll.ciqfunctions.udf.CIQ(A6150,"IQ_ASSET_TURNS", IQ_LTM-1) &gt; 1, 1,0)</f>
        <v>0</v>
      </c>
    </row>
    <row r="6151" spans="1:12" x14ac:dyDescent="0.25">
      <c r="A6151" t="s">
        <v>5555</v>
      </c>
      <c r="B6151" t="s">
        <v>5556</v>
      </c>
      <c r="C6151">
        <f>SUM(D6151:L6151)</f>
        <v>2</v>
      </c>
      <c r="D6151">
        <f>IF(_xll.ciqfunctions.udf.CIQ(A6151,"IQ_RETURN_ASSETS") &gt; 0,1,0)</f>
        <v>1</v>
      </c>
      <c r="E6151">
        <f>IF(_xll.ciqfunctions.udf.CIQ(A6151,"IQ_UNLEVERED_FCF") + _xll.ciqfunctions.udf.CIQ(A6151,"IQ_CAPEX")  &gt; 0, 1, 0)</f>
        <v>0</v>
      </c>
      <c r="F6151">
        <f>IF(_xll.ciqfunctions.udf.CIQ(A6151,"IQ_RETURN_ASSETS") - _xll.ciqfunctions.udf.CIQ(A6151,"IQ_RETURN_ASSETS", IQ_LTM - 1) &gt; 0,1,0)</f>
        <v>0</v>
      </c>
      <c r="G6151">
        <f>IF((_xll.ciqfunctions.udf.CIQ(A6151,"IQ_UNLEVERED_FCF") + _xll.ciqfunctions.udf.CIQ(A6151,"IQ_CAPEX"))/_xll.ciqfunctions.udf.CIQ(A6151,"IQ_TOTAL_ASSETS") &gt; 0,1,0)</f>
        <v>0</v>
      </c>
      <c r="H6151">
        <f>IF(_xll.ciqfunctions.udf.CIQ(A6151,"IQ_LT_DEBT")/_xll.ciqfunctions.udf.CIQ(A6151,"IQ_TOTAL_ASSETS") - _xll.ciqfunctions.udf.CIQ(A6151,"IQ_LT_DEBT", IQ_LTM - 1)/_xll.ciqfunctions.udf.CIQ(A6151,"IQ_TOTAL_ASSETS", IQ_LTM - 1) &gt; 0,1,0)</f>
        <v>0</v>
      </c>
      <c r="I6151">
        <f>IF(_xll.ciqfunctions.udf.CIQ(A6151,"IQ_CURRENT_RATIO") - _xll.ciqfunctions.udf.CIQ(A6151,"IQ_CURRENT_RATIO", IQ_LTM - 1) &gt; 0,1,0)</f>
        <v>0</v>
      </c>
      <c r="J6151">
        <f>IF(_xll.ciqfunctions.udf.CIQ(A6151, "IQ_BASIC_WEIGHT") - _xll.ciqfunctions.udf.CIQ(A6151, "IQ_BASIC_WEIGHT", IQ_LTM - 1) &gt; 0, 0, 1)</f>
        <v>1</v>
      </c>
      <c r="K6151">
        <f>IF(_xll.ciqfunctions.udf.CIQ(A6151,"IQ_GROSS_MARGIN") - _xll.ciqfunctions.udf.CIQ(A6151,"IQ_GROSS_MARGIN",IQ_LTM-1) &gt; 1,1,0)</f>
        <v>0</v>
      </c>
      <c r="L6151">
        <f>IF(_xll.ciqfunctions.udf.CIQ(A6151, "IQ_ASSET_TURNS") - _xll.ciqfunctions.udf.CIQ(A6151,"IQ_ASSET_TURNS", IQ_LTM-1) &gt; 1, 1,0)</f>
        <v>0</v>
      </c>
    </row>
    <row r="6152" spans="1:12" x14ac:dyDescent="0.25">
      <c r="A6152" t="s">
        <v>5595</v>
      </c>
      <c r="B6152" t="s">
        <v>5596</v>
      </c>
      <c r="C6152">
        <f>SUM(D6152:L6152)</f>
        <v>2</v>
      </c>
      <c r="D6152">
        <f>IF(_xll.ciqfunctions.udf.CIQ(A6152,"IQ_RETURN_ASSETS") &gt; 0,1,0)</f>
        <v>1</v>
      </c>
      <c r="E6152">
        <f>IF(_xll.ciqfunctions.udf.CIQ(A6152,"IQ_UNLEVERED_FCF") + _xll.ciqfunctions.udf.CIQ(A6152,"IQ_CAPEX")  &gt; 0, 1, 0)</f>
        <v>0</v>
      </c>
      <c r="F6152">
        <f>IF(_xll.ciqfunctions.udf.CIQ(A6152,"IQ_RETURN_ASSETS") - _xll.ciqfunctions.udf.CIQ(A6152,"IQ_RETURN_ASSETS", IQ_LTM - 1) &gt; 0,1,0)</f>
        <v>0</v>
      </c>
      <c r="G6152">
        <f>IF((_xll.ciqfunctions.udf.CIQ(A6152,"IQ_UNLEVERED_FCF") + _xll.ciqfunctions.udf.CIQ(A6152,"IQ_CAPEX"))/_xll.ciqfunctions.udf.CIQ(A6152,"IQ_TOTAL_ASSETS") &gt; 0,1,0)</f>
        <v>0</v>
      </c>
      <c r="H6152">
        <f>IF(_xll.ciqfunctions.udf.CIQ(A6152,"IQ_LT_DEBT")/_xll.ciqfunctions.udf.CIQ(A6152,"IQ_TOTAL_ASSETS") - _xll.ciqfunctions.udf.CIQ(A6152,"IQ_LT_DEBT", IQ_LTM - 1)/_xll.ciqfunctions.udf.CIQ(A6152,"IQ_TOTAL_ASSETS", IQ_LTM - 1) &gt; 0,1,0)</f>
        <v>0</v>
      </c>
      <c r="I6152">
        <f>IF(_xll.ciqfunctions.udf.CIQ(A6152,"IQ_CURRENT_RATIO") - _xll.ciqfunctions.udf.CIQ(A6152,"IQ_CURRENT_RATIO", IQ_LTM - 1) &gt; 0,1,0)</f>
        <v>0</v>
      </c>
      <c r="J6152">
        <f>IF(_xll.ciqfunctions.udf.CIQ(A6152, "IQ_BASIC_WEIGHT") - _xll.ciqfunctions.udf.CIQ(A6152, "IQ_BASIC_WEIGHT", IQ_LTM - 1) &gt; 0, 0, 1)</f>
        <v>1</v>
      </c>
      <c r="K6152">
        <f>IF(_xll.ciqfunctions.udf.CIQ(A6152,"IQ_GROSS_MARGIN") - _xll.ciqfunctions.udf.CIQ(A6152,"IQ_GROSS_MARGIN",IQ_LTM-1) &gt; 1,1,0)</f>
        <v>0</v>
      </c>
      <c r="L6152">
        <f>IF(_xll.ciqfunctions.udf.CIQ(A6152, "IQ_ASSET_TURNS") - _xll.ciqfunctions.udf.CIQ(A6152,"IQ_ASSET_TURNS", IQ_LTM-1) &gt; 1, 1,0)</f>
        <v>0</v>
      </c>
    </row>
    <row r="6153" spans="1:12" x14ac:dyDescent="0.25">
      <c r="A6153" t="s">
        <v>5603</v>
      </c>
      <c r="B6153" t="s">
        <v>5604</v>
      </c>
      <c r="C6153">
        <f>SUM(D6153:L6153)</f>
        <v>2</v>
      </c>
      <c r="D6153">
        <f>IF(_xll.ciqfunctions.udf.CIQ(A6153,"IQ_RETURN_ASSETS") &gt; 0,1,0)</f>
        <v>1</v>
      </c>
      <c r="E6153">
        <f>IF(_xll.ciqfunctions.udf.CIQ(A6153,"IQ_UNLEVERED_FCF") + _xll.ciqfunctions.udf.CIQ(A6153,"IQ_CAPEX")  &gt; 0, 1, 0)</f>
        <v>0</v>
      </c>
      <c r="F6153">
        <f>IF(_xll.ciqfunctions.udf.CIQ(A6153,"IQ_RETURN_ASSETS") - _xll.ciqfunctions.udf.CIQ(A6153,"IQ_RETURN_ASSETS", IQ_LTM - 1) &gt; 0,1,0)</f>
        <v>0</v>
      </c>
      <c r="G6153">
        <f>IF((_xll.ciqfunctions.udf.CIQ(A6153,"IQ_UNLEVERED_FCF") + _xll.ciqfunctions.udf.CIQ(A6153,"IQ_CAPEX"))/_xll.ciqfunctions.udf.CIQ(A6153,"IQ_TOTAL_ASSETS") &gt; 0,1,0)</f>
        <v>0</v>
      </c>
      <c r="H6153">
        <f>IF(_xll.ciqfunctions.udf.CIQ(A6153,"IQ_LT_DEBT")/_xll.ciqfunctions.udf.CIQ(A6153,"IQ_TOTAL_ASSETS") - _xll.ciqfunctions.udf.CIQ(A6153,"IQ_LT_DEBT", IQ_LTM - 1)/_xll.ciqfunctions.udf.CIQ(A6153,"IQ_TOTAL_ASSETS", IQ_LTM - 1) &gt; 0,1,0)</f>
        <v>0</v>
      </c>
      <c r="I6153">
        <f>IF(_xll.ciqfunctions.udf.CIQ(A6153,"IQ_CURRENT_RATIO") - _xll.ciqfunctions.udf.CIQ(A6153,"IQ_CURRENT_RATIO", IQ_LTM - 1) &gt; 0,1,0)</f>
        <v>0</v>
      </c>
      <c r="J6153">
        <f>IF(_xll.ciqfunctions.udf.CIQ(A6153, "IQ_BASIC_WEIGHT") - _xll.ciqfunctions.udf.CIQ(A6153, "IQ_BASIC_WEIGHT", IQ_LTM - 1) &gt; 0, 0, 1)</f>
        <v>1</v>
      </c>
      <c r="K6153">
        <f>IF(_xll.ciqfunctions.udf.CIQ(A6153,"IQ_GROSS_MARGIN") - _xll.ciqfunctions.udf.CIQ(A6153,"IQ_GROSS_MARGIN",IQ_LTM-1) &gt; 1,1,0)</f>
        <v>0</v>
      </c>
      <c r="L6153">
        <f>IF(_xll.ciqfunctions.udf.CIQ(A6153, "IQ_ASSET_TURNS") - _xll.ciqfunctions.udf.CIQ(A6153,"IQ_ASSET_TURNS", IQ_LTM-1) &gt; 1, 1,0)</f>
        <v>0</v>
      </c>
    </row>
    <row r="6154" spans="1:12" x14ac:dyDescent="0.25">
      <c r="A6154" t="s">
        <v>5634</v>
      </c>
      <c r="B6154" t="s">
        <v>5635</v>
      </c>
      <c r="C6154">
        <f>SUM(D6154:L6154)</f>
        <v>2</v>
      </c>
      <c r="D6154">
        <f>IF(_xll.ciqfunctions.udf.CIQ(A6154,"IQ_RETURN_ASSETS") &gt; 0,1,0)</f>
        <v>1</v>
      </c>
      <c r="E6154">
        <f>IF(_xll.ciqfunctions.udf.CIQ(A6154,"IQ_UNLEVERED_FCF") + _xll.ciqfunctions.udf.CIQ(A6154,"IQ_CAPEX")  &gt; 0, 1, 0)</f>
        <v>0</v>
      </c>
      <c r="F6154">
        <f>IF(_xll.ciqfunctions.udf.CIQ(A6154,"IQ_RETURN_ASSETS") - _xll.ciqfunctions.udf.CIQ(A6154,"IQ_RETURN_ASSETS", IQ_LTM - 1) &gt; 0,1,0)</f>
        <v>0</v>
      </c>
      <c r="G6154">
        <f>IF((_xll.ciqfunctions.udf.CIQ(A6154,"IQ_UNLEVERED_FCF") + _xll.ciqfunctions.udf.CIQ(A6154,"IQ_CAPEX"))/_xll.ciqfunctions.udf.CIQ(A6154,"IQ_TOTAL_ASSETS") &gt; 0,1,0)</f>
        <v>0</v>
      </c>
      <c r="H6154">
        <f>IF(_xll.ciqfunctions.udf.CIQ(A6154,"IQ_LT_DEBT")/_xll.ciqfunctions.udf.CIQ(A6154,"IQ_TOTAL_ASSETS") - _xll.ciqfunctions.udf.CIQ(A6154,"IQ_LT_DEBT", IQ_LTM - 1)/_xll.ciqfunctions.udf.CIQ(A6154,"IQ_TOTAL_ASSETS", IQ_LTM - 1) &gt; 0,1,0)</f>
        <v>0</v>
      </c>
      <c r="I6154">
        <f>IF(_xll.ciqfunctions.udf.CIQ(A6154,"IQ_CURRENT_RATIO") - _xll.ciqfunctions.udf.CIQ(A6154,"IQ_CURRENT_RATIO", IQ_LTM - 1) &gt; 0,1,0)</f>
        <v>0</v>
      </c>
      <c r="J6154">
        <f>IF(_xll.ciqfunctions.udf.CIQ(A6154, "IQ_BASIC_WEIGHT") - _xll.ciqfunctions.udf.CIQ(A6154, "IQ_BASIC_WEIGHT", IQ_LTM - 1) &gt; 0, 0, 1)</f>
        <v>1</v>
      </c>
      <c r="K6154">
        <f>IF(_xll.ciqfunctions.udf.CIQ(A6154,"IQ_GROSS_MARGIN") - _xll.ciqfunctions.udf.CIQ(A6154,"IQ_GROSS_MARGIN",IQ_LTM-1) &gt; 1,1,0)</f>
        <v>0</v>
      </c>
      <c r="L6154">
        <f>IF(_xll.ciqfunctions.udf.CIQ(A6154, "IQ_ASSET_TURNS") - _xll.ciqfunctions.udf.CIQ(A6154,"IQ_ASSET_TURNS", IQ_LTM-1) &gt; 1, 1,0)</f>
        <v>0</v>
      </c>
    </row>
    <row r="6155" spans="1:12" x14ac:dyDescent="0.25">
      <c r="A6155" t="s">
        <v>5742</v>
      </c>
      <c r="B6155" t="s">
        <v>5743</v>
      </c>
      <c r="C6155">
        <f>SUM(D6155:L6155)</f>
        <v>2</v>
      </c>
      <c r="D6155">
        <f>IF(_xll.ciqfunctions.udf.CIQ(A6155,"IQ_RETURN_ASSETS") &gt; 0,1,0)</f>
        <v>1</v>
      </c>
      <c r="E6155">
        <f>IF(_xll.ciqfunctions.udf.CIQ(A6155,"IQ_UNLEVERED_FCF") + _xll.ciqfunctions.udf.CIQ(A6155,"IQ_CAPEX")  &gt; 0, 1, 0)</f>
        <v>0</v>
      </c>
      <c r="F6155">
        <f>IF(_xll.ciqfunctions.udf.CIQ(A6155,"IQ_RETURN_ASSETS") - _xll.ciqfunctions.udf.CIQ(A6155,"IQ_RETURN_ASSETS", IQ_LTM - 1) &gt; 0,1,0)</f>
        <v>0</v>
      </c>
      <c r="G6155">
        <f>IF((_xll.ciqfunctions.udf.CIQ(A6155,"IQ_UNLEVERED_FCF") + _xll.ciqfunctions.udf.CIQ(A6155,"IQ_CAPEX"))/_xll.ciqfunctions.udf.CIQ(A6155,"IQ_TOTAL_ASSETS") &gt; 0,1,0)</f>
        <v>0</v>
      </c>
      <c r="H6155">
        <f>IF(_xll.ciqfunctions.udf.CIQ(A6155,"IQ_LT_DEBT")/_xll.ciqfunctions.udf.CIQ(A6155,"IQ_TOTAL_ASSETS") - _xll.ciqfunctions.udf.CIQ(A6155,"IQ_LT_DEBT", IQ_LTM - 1)/_xll.ciqfunctions.udf.CIQ(A6155,"IQ_TOTAL_ASSETS", IQ_LTM - 1) &gt; 0,1,0)</f>
        <v>0</v>
      </c>
      <c r="I6155">
        <f>IF(_xll.ciqfunctions.udf.CIQ(A6155,"IQ_CURRENT_RATIO") - _xll.ciqfunctions.udf.CIQ(A6155,"IQ_CURRENT_RATIO", IQ_LTM - 1) &gt; 0,1,0)</f>
        <v>0</v>
      </c>
      <c r="J6155">
        <f>IF(_xll.ciqfunctions.udf.CIQ(A6155, "IQ_BASIC_WEIGHT") - _xll.ciqfunctions.udf.CIQ(A6155, "IQ_BASIC_WEIGHT", IQ_LTM - 1) &gt; 0, 0, 1)</f>
        <v>1</v>
      </c>
      <c r="K6155">
        <f>IF(_xll.ciqfunctions.udf.CIQ(A6155,"IQ_GROSS_MARGIN") - _xll.ciqfunctions.udf.CIQ(A6155,"IQ_GROSS_MARGIN",IQ_LTM-1) &gt; 1,1,0)</f>
        <v>0</v>
      </c>
      <c r="L6155">
        <f>IF(_xll.ciqfunctions.udf.CIQ(A6155, "IQ_ASSET_TURNS") - _xll.ciqfunctions.udf.CIQ(A6155,"IQ_ASSET_TURNS", IQ_LTM-1) &gt; 1, 1,0)</f>
        <v>0</v>
      </c>
    </row>
    <row r="6156" spans="1:12" x14ac:dyDescent="0.25">
      <c r="A6156" t="s">
        <v>5810</v>
      </c>
      <c r="B6156" t="s">
        <v>5811</v>
      </c>
      <c r="C6156">
        <f>SUM(D6156:L6156)</f>
        <v>2</v>
      </c>
      <c r="D6156">
        <f>IF(_xll.ciqfunctions.udf.CIQ(A6156,"IQ_RETURN_ASSETS") &gt; 0,1,0)</f>
        <v>1</v>
      </c>
      <c r="E6156">
        <f>IF(_xll.ciqfunctions.udf.CIQ(A6156,"IQ_UNLEVERED_FCF") + _xll.ciqfunctions.udf.CIQ(A6156,"IQ_CAPEX")  &gt; 0, 1, 0)</f>
        <v>0</v>
      </c>
      <c r="F6156">
        <f>IF(_xll.ciqfunctions.udf.CIQ(A6156,"IQ_RETURN_ASSETS") - _xll.ciqfunctions.udf.CIQ(A6156,"IQ_RETURN_ASSETS", IQ_LTM - 1) &gt; 0,1,0)</f>
        <v>0</v>
      </c>
      <c r="G6156">
        <f>IF((_xll.ciqfunctions.udf.CIQ(A6156,"IQ_UNLEVERED_FCF") + _xll.ciqfunctions.udf.CIQ(A6156,"IQ_CAPEX"))/_xll.ciqfunctions.udf.CIQ(A6156,"IQ_TOTAL_ASSETS") &gt; 0,1,0)</f>
        <v>0</v>
      </c>
      <c r="H6156">
        <f>IF(_xll.ciqfunctions.udf.CIQ(A6156,"IQ_LT_DEBT")/_xll.ciqfunctions.udf.CIQ(A6156,"IQ_TOTAL_ASSETS") - _xll.ciqfunctions.udf.CIQ(A6156,"IQ_LT_DEBT", IQ_LTM - 1)/_xll.ciqfunctions.udf.CIQ(A6156,"IQ_TOTAL_ASSETS", IQ_LTM - 1) &gt; 0,1,0)</f>
        <v>0</v>
      </c>
      <c r="I6156">
        <f>IF(_xll.ciqfunctions.udf.CIQ(A6156,"IQ_CURRENT_RATIO") - _xll.ciqfunctions.udf.CIQ(A6156,"IQ_CURRENT_RATIO", IQ_LTM - 1) &gt; 0,1,0)</f>
        <v>0</v>
      </c>
      <c r="J6156">
        <f>IF(_xll.ciqfunctions.udf.CIQ(A6156, "IQ_BASIC_WEIGHT") - _xll.ciqfunctions.udf.CIQ(A6156, "IQ_BASIC_WEIGHT", IQ_LTM - 1) &gt; 0, 0, 1)</f>
        <v>1</v>
      </c>
      <c r="K6156">
        <f>IF(_xll.ciqfunctions.udf.CIQ(A6156,"IQ_GROSS_MARGIN") - _xll.ciqfunctions.udf.CIQ(A6156,"IQ_GROSS_MARGIN",IQ_LTM-1) &gt; 1,1,0)</f>
        <v>0</v>
      </c>
      <c r="L6156">
        <f>IF(_xll.ciqfunctions.udf.CIQ(A6156, "IQ_ASSET_TURNS") - _xll.ciqfunctions.udf.CIQ(A6156,"IQ_ASSET_TURNS", IQ_LTM-1) &gt; 1, 1,0)</f>
        <v>0</v>
      </c>
    </row>
    <row r="6157" spans="1:12" x14ac:dyDescent="0.25">
      <c r="A6157" t="s">
        <v>5814</v>
      </c>
      <c r="B6157" t="s">
        <v>5815</v>
      </c>
      <c r="C6157">
        <f>SUM(D6157:L6157)</f>
        <v>2</v>
      </c>
      <c r="D6157">
        <f>IF(_xll.ciqfunctions.udf.CIQ(A6157,"IQ_RETURN_ASSETS") &gt; 0,1,0)</f>
        <v>1</v>
      </c>
      <c r="E6157">
        <f>IF(_xll.ciqfunctions.udf.CIQ(A6157,"IQ_UNLEVERED_FCF") + _xll.ciqfunctions.udf.CIQ(A6157,"IQ_CAPEX")  &gt; 0, 1, 0)</f>
        <v>0</v>
      </c>
      <c r="F6157">
        <f>IF(_xll.ciqfunctions.udf.CIQ(A6157,"IQ_RETURN_ASSETS") - _xll.ciqfunctions.udf.CIQ(A6157,"IQ_RETURN_ASSETS", IQ_LTM - 1) &gt; 0,1,0)</f>
        <v>0</v>
      </c>
      <c r="G6157">
        <f>IF((_xll.ciqfunctions.udf.CIQ(A6157,"IQ_UNLEVERED_FCF") + _xll.ciqfunctions.udf.CIQ(A6157,"IQ_CAPEX"))/_xll.ciqfunctions.udf.CIQ(A6157,"IQ_TOTAL_ASSETS") &gt; 0,1,0)</f>
        <v>0</v>
      </c>
      <c r="H6157">
        <f>IF(_xll.ciqfunctions.udf.CIQ(A6157,"IQ_LT_DEBT")/_xll.ciqfunctions.udf.CIQ(A6157,"IQ_TOTAL_ASSETS") - _xll.ciqfunctions.udf.CIQ(A6157,"IQ_LT_DEBT", IQ_LTM - 1)/_xll.ciqfunctions.udf.CIQ(A6157,"IQ_TOTAL_ASSETS", IQ_LTM - 1) &gt; 0,1,0)</f>
        <v>0</v>
      </c>
      <c r="I6157">
        <f>IF(_xll.ciqfunctions.udf.CIQ(A6157,"IQ_CURRENT_RATIO") - _xll.ciqfunctions.udf.CIQ(A6157,"IQ_CURRENT_RATIO", IQ_LTM - 1) &gt; 0,1,0)</f>
        <v>0</v>
      </c>
      <c r="J6157">
        <f>IF(_xll.ciqfunctions.udf.CIQ(A6157, "IQ_BASIC_WEIGHT") - _xll.ciqfunctions.udf.CIQ(A6157, "IQ_BASIC_WEIGHT", IQ_LTM - 1) &gt; 0, 0, 1)</f>
        <v>1</v>
      </c>
      <c r="K6157">
        <f>IF(_xll.ciqfunctions.udf.CIQ(A6157,"IQ_GROSS_MARGIN") - _xll.ciqfunctions.udf.CIQ(A6157,"IQ_GROSS_MARGIN",IQ_LTM-1) &gt; 1,1,0)</f>
        <v>0</v>
      </c>
      <c r="L6157">
        <f>IF(_xll.ciqfunctions.udf.CIQ(A6157, "IQ_ASSET_TURNS") - _xll.ciqfunctions.udf.CIQ(A6157,"IQ_ASSET_TURNS", IQ_LTM-1) &gt; 1, 1,0)</f>
        <v>0</v>
      </c>
    </row>
    <row r="6158" spans="1:12" x14ac:dyDescent="0.25">
      <c r="A6158" t="s">
        <v>5829</v>
      </c>
      <c r="B6158" t="s">
        <v>5830</v>
      </c>
      <c r="C6158">
        <f>SUM(D6158:L6158)</f>
        <v>2</v>
      </c>
      <c r="D6158">
        <f>IF(_xll.ciqfunctions.udf.CIQ(A6158,"IQ_RETURN_ASSETS") &gt; 0,1,0)</f>
        <v>1</v>
      </c>
      <c r="E6158">
        <f>IF(_xll.ciqfunctions.udf.CIQ(A6158,"IQ_UNLEVERED_FCF") + _xll.ciqfunctions.udf.CIQ(A6158,"IQ_CAPEX")  &gt; 0, 1, 0)</f>
        <v>0</v>
      </c>
      <c r="F6158">
        <f>IF(_xll.ciqfunctions.udf.CIQ(A6158,"IQ_RETURN_ASSETS") - _xll.ciqfunctions.udf.CIQ(A6158,"IQ_RETURN_ASSETS", IQ_LTM - 1) &gt; 0,1,0)</f>
        <v>0</v>
      </c>
      <c r="G6158">
        <f>IF((_xll.ciqfunctions.udf.CIQ(A6158,"IQ_UNLEVERED_FCF") + _xll.ciqfunctions.udf.CIQ(A6158,"IQ_CAPEX"))/_xll.ciqfunctions.udf.CIQ(A6158,"IQ_TOTAL_ASSETS") &gt; 0,1,0)</f>
        <v>0</v>
      </c>
      <c r="H6158">
        <f>IF(_xll.ciqfunctions.udf.CIQ(A6158,"IQ_LT_DEBT")/_xll.ciqfunctions.udf.CIQ(A6158,"IQ_TOTAL_ASSETS") - _xll.ciqfunctions.udf.CIQ(A6158,"IQ_LT_DEBT", IQ_LTM - 1)/_xll.ciqfunctions.udf.CIQ(A6158,"IQ_TOTAL_ASSETS", IQ_LTM - 1) &gt; 0,1,0)</f>
        <v>0</v>
      </c>
      <c r="I6158">
        <f>IF(_xll.ciqfunctions.udf.CIQ(A6158,"IQ_CURRENT_RATIO") - _xll.ciqfunctions.udf.CIQ(A6158,"IQ_CURRENT_RATIO", IQ_LTM - 1) &gt; 0,1,0)</f>
        <v>0</v>
      </c>
      <c r="J6158">
        <f>IF(_xll.ciqfunctions.udf.CIQ(A6158, "IQ_BASIC_WEIGHT") - _xll.ciqfunctions.udf.CIQ(A6158, "IQ_BASIC_WEIGHT", IQ_LTM - 1) &gt; 0, 0, 1)</f>
        <v>1</v>
      </c>
      <c r="K6158">
        <f>IF(_xll.ciqfunctions.udf.CIQ(A6158,"IQ_GROSS_MARGIN") - _xll.ciqfunctions.udf.CIQ(A6158,"IQ_GROSS_MARGIN",IQ_LTM-1) &gt; 1,1,0)</f>
        <v>0</v>
      </c>
      <c r="L6158">
        <f>IF(_xll.ciqfunctions.udf.CIQ(A6158, "IQ_ASSET_TURNS") - _xll.ciqfunctions.udf.CIQ(A6158,"IQ_ASSET_TURNS", IQ_LTM-1) &gt; 1, 1,0)</f>
        <v>0</v>
      </c>
    </row>
    <row r="6159" spans="1:12" x14ac:dyDescent="0.25">
      <c r="A6159" t="s">
        <v>5833</v>
      </c>
      <c r="B6159" t="s">
        <v>5834</v>
      </c>
      <c r="C6159">
        <f>SUM(D6159:L6159)</f>
        <v>2</v>
      </c>
      <c r="D6159">
        <f>IF(_xll.ciqfunctions.udf.CIQ(A6159,"IQ_RETURN_ASSETS") &gt; 0,1,0)</f>
        <v>1</v>
      </c>
      <c r="E6159">
        <f>IF(_xll.ciqfunctions.udf.CIQ(A6159,"IQ_UNLEVERED_FCF") + _xll.ciqfunctions.udf.CIQ(A6159,"IQ_CAPEX")  &gt; 0, 1, 0)</f>
        <v>0</v>
      </c>
      <c r="F6159">
        <f>IF(_xll.ciqfunctions.udf.CIQ(A6159,"IQ_RETURN_ASSETS") - _xll.ciqfunctions.udf.CIQ(A6159,"IQ_RETURN_ASSETS", IQ_LTM - 1) &gt; 0,1,0)</f>
        <v>0</v>
      </c>
      <c r="G6159">
        <f>IF((_xll.ciqfunctions.udf.CIQ(A6159,"IQ_UNLEVERED_FCF") + _xll.ciqfunctions.udf.CIQ(A6159,"IQ_CAPEX"))/_xll.ciqfunctions.udf.CIQ(A6159,"IQ_TOTAL_ASSETS") &gt; 0,1,0)</f>
        <v>0</v>
      </c>
      <c r="H6159">
        <f>IF(_xll.ciqfunctions.udf.CIQ(A6159,"IQ_LT_DEBT")/_xll.ciqfunctions.udf.CIQ(A6159,"IQ_TOTAL_ASSETS") - _xll.ciqfunctions.udf.CIQ(A6159,"IQ_LT_DEBT", IQ_LTM - 1)/_xll.ciqfunctions.udf.CIQ(A6159,"IQ_TOTAL_ASSETS", IQ_LTM - 1) &gt; 0,1,0)</f>
        <v>0</v>
      </c>
      <c r="I6159">
        <f>IF(_xll.ciqfunctions.udf.CIQ(A6159,"IQ_CURRENT_RATIO") - _xll.ciqfunctions.udf.CIQ(A6159,"IQ_CURRENT_RATIO", IQ_LTM - 1) &gt; 0,1,0)</f>
        <v>0</v>
      </c>
      <c r="J6159">
        <f>IF(_xll.ciqfunctions.udf.CIQ(A6159, "IQ_BASIC_WEIGHT") - _xll.ciqfunctions.udf.CIQ(A6159, "IQ_BASIC_WEIGHT", IQ_LTM - 1) &gt; 0, 0, 1)</f>
        <v>1</v>
      </c>
      <c r="K6159">
        <f>IF(_xll.ciqfunctions.udf.CIQ(A6159,"IQ_GROSS_MARGIN") - _xll.ciqfunctions.udf.CIQ(A6159,"IQ_GROSS_MARGIN",IQ_LTM-1) &gt; 1,1,0)</f>
        <v>0</v>
      </c>
      <c r="L6159">
        <f>IF(_xll.ciqfunctions.udf.CIQ(A6159, "IQ_ASSET_TURNS") - _xll.ciqfunctions.udf.CIQ(A6159,"IQ_ASSET_TURNS", IQ_LTM-1) &gt; 1, 1,0)</f>
        <v>0</v>
      </c>
    </row>
    <row r="6160" spans="1:12" x14ac:dyDescent="0.25">
      <c r="A6160" t="s">
        <v>5879</v>
      </c>
      <c r="B6160" t="s">
        <v>5880</v>
      </c>
      <c r="C6160">
        <f>SUM(D6160:L6160)</f>
        <v>2</v>
      </c>
      <c r="D6160">
        <f>IF(_xll.ciqfunctions.udf.CIQ(A6160,"IQ_RETURN_ASSETS") &gt; 0,1,0)</f>
        <v>1</v>
      </c>
      <c r="E6160">
        <f>IF(_xll.ciqfunctions.udf.CIQ(A6160,"IQ_UNLEVERED_FCF") + _xll.ciqfunctions.udf.CIQ(A6160,"IQ_CAPEX")  &gt; 0, 1, 0)</f>
        <v>0</v>
      </c>
      <c r="F6160">
        <f>IF(_xll.ciqfunctions.udf.CIQ(A6160,"IQ_RETURN_ASSETS") - _xll.ciqfunctions.udf.CIQ(A6160,"IQ_RETURN_ASSETS", IQ_LTM - 1) &gt; 0,1,0)</f>
        <v>0</v>
      </c>
      <c r="G6160">
        <f>IF((_xll.ciqfunctions.udf.CIQ(A6160,"IQ_UNLEVERED_FCF") + _xll.ciqfunctions.udf.CIQ(A6160,"IQ_CAPEX"))/_xll.ciqfunctions.udf.CIQ(A6160,"IQ_TOTAL_ASSETS") &gt; 0,1,0)</f>
        <v>0</v>
      </c>
      <c r="H6160">
        <f>IF(_xll.ciqfunctions.udf.CIQ(A6160,"IQ_LT_DEBT")/_xll.ciqfunctions.udf.CIQ(A6160,"IQ_TOTAL_ASSETS") - _xll.ciqfunctions.udf.CIQ(A6160,"IQ_LT_DEBT", IQ_LTM - 1)/_xll.ciqfunctions.udf.CIQ(A6160,"IQ_TOTAL_ASSETS", IQ_LTM - 1) &gt; 0,1,0)</f>
        <v>0</v>
      </c>
      <c r="I6160">
        <f>IF(_xll.ciqfunctions.udf.CIQ(A6160,"IQ_CURRENT_RATIO") - _xll.ciqfunctions.udf.CIQ(A6160,"IQ_CURRENT_RATIO", IQ_LTM - 1) &gt; 0,1,0)</f>
        <v>0</v>
      </c>
      <c r="J6160">
        <f>IF(_xll.ciqfunctions.udf.CIQ(A6160, "IQ_BASIC_WEIGHT") - _xll.ciqfunctions.udf.CIQ(A6160, "IQ_BASIC_WEIGHT", IQ_LTM - 1) &gt; 0, 0, 1)</f>
        <v>1</v>
      </c>
      <c r="K6160">
        <f>IF(_xll.ciqfunctions.udf.CIQ(A6160,"IQ_GROSS_MARGIN") - _xll.ciqfunctions.udf.CIQ(A6160,"IQ_GROSS_MARGIN",IQ_LTM-1) &gt; 1,1,0)</f>
        <v>0</v>
      </c>
      <c r="L6160">
        <f>IF(_xll.ciqfunctions.udf.CIQ(A6160, "IQ_ASSET_TURNS") - _xll.ciqfunctions.udf.CIQ(A6160,"IQ_ASSET_TURNS", IQ_LTM-1) &gt; 1, 1,0)</f>
        <v>0</v>
      </c>
    </row>
    <row r="6161" spans="1:12" x14ac:dyDescent="0.25">
      <c r="A6161" t="s">
        <v>5991</v>
      </c>
      <c r="B6161" t="s">
        <v>5992</v>
      </c>
      <c r="C6161">
        <f>SUM(D6161:L6161)</f>
        <v>2</v>
      </c>
      <c r="D6161">
        <f>IF(_xll.ciqfunctions.udf.CIQ(A6161,"IQ_RETURN_ASSETS") &gt; 0,1,0)</f>
        <v>1</v>
      </c>
      <c r="E6161">
        <f>IF(_xll.ciqfunctions.udf.CIQ(A6161,"IQ_UNLEVERED_FCF") + _xll.ciqfunctions.udf.CIQ(A6161,"IQ_CAPEX")  &gt; 0, 1, 0)</f>
        <v>0</v>
      </c>
      <c r="F6161">
        <f>IF(_xll.ciqfunctions.udf.CIQ(A6161,"IQ_RETURN_ASSETS") - _xll.ciqfunctions.udf.CIQ(A6161,"IQ_RETURN_ASSETS", IQ_LTM - 1) &gt; 0,1,0)</f>
        <v>0</v>
      </c>
      <c r="G6161">
        <f>IF((_xll.ciqfunctions.udf.CIQ(A6161,"IQ_UNLEVERED_FCF") + _xll.ciqfunctions.udf.CIQ(A6161,"IQ_CAPEX"))/_xll.ciqfunctions.udf.CIQ(A6161,"IQ_TOTAL_ASSETS") &gt; 0,1,0)</f>
        <v>0</v>
      </c>
      <c r="H6161">
        <f>IF(_xll.ciqfunctions.udf.CIQ(A6161,"IQ_LT_DEBT")/_xll.ciqfunctions.udf.CIQ(A6161,"IQ_TOTAL_ASSETS") - _xll.ciqfunctions.udf.CIQ(A6161,"IQ_LT_DEBT", IQ_LTM - 1)/_xll.ciqfunctions.udf.CIQ(A6161,"IQ_TOTAL_ASSETS", IQ_LTM - 1) &gt; 0,1,0)</f>
        <v>0</v>
      </c>
      <c r="I6161">
        <f>IF(_xll.ciqfunctions.udf.CIQ(A6161,"IQ_CURRENT_RATIO") - _xll.ciqfunctions.udf.CIQ(A6161,"IQ_CURRENT_RATIO", IQ_LTM - 1) &gt; 0,1,0)</f>
        <v>0</v>
      </c>
      <c r="J6161">
        <f>IF(_xll.ciqfunctions.udf.CIQ(A6161, "IQ_BASIC_WEIGHT") - _xll.ciqfunctions.udf.CIQ(A6161, "IQ_BASIC_WEIGHT", IQ_LTM - 1) &gt; 0, 0, 1)</f>
        <v>1</v>
      </c>
      <c r="K6161">
        <f>IF(_xll.ciqfunctions.udf.CIQ(A6161,"IQ_GROSS_MARGIN") - _xll.ciqfunctions.udf.CIQ(A6161,"IQ_GROSS_MARGIN",IQ_LTM-1) &gt; 1,1,0)</f>
        <v>0</v>
      </c>
      <c r="L6161">
        <f>IF(_xll.ciqfunctions.udf.CIQ(A6161, "IQ_ASSET_TURNS") - _xll.ciqfunctions.udf.CIQ(A6161,"IQ_ASSET_TURNS", IQ_LTM-1) &gt; 1, 1,0)</f>
        <v>0</v>
      </c>
    </row>
    <row r="6162" spans="1:12" x14ac:dyDescent="0.25">
      <c r="A6162" t="s">
        <v>6015</v>
      </c>
      <c r="B6162" t="s">
        <v>6016</v>
      </c>
      <c r="C6162">
        <f>SUM(D6162:L6162)</f>
        <v>2</v>
      </c>
      <c r="D6162">
        <f>IF(_xll.ciqfunctions.udf.CIQ(A6162,"IQ_RETURN_ASSETS") &gt; 0,1,0)</f>
        <v>1</v>
      </c>
      <c r="E6162">
        <f>IF(_xll.ciqfunctions.udf.CIQ(A6162,"IQ_UNLEVERED_FCF") + _xll.ciqfunctions.udf.CIQ(A6162,"IQ_CAPEX")  &gt; 0, 1, 0)</f>
        <v>0</v>
      </c>
      <c r="F6162">
        <f>IF(_xll.ciqfunctions.udf.CIQ(A6162,"IQ_RETURN_ASSETS") - _xll.ciqfunctions.udf.CIQ(A6162,"IQ_RETURN_ASSETS", IQ_LTM - 1) &gt; 0,1,0)</f>
        <v>0</v>
      </c>
      <c r="G6162">
        <f>IF((_xll.ciqfunctions.udf.CIQ(A6162,"IQ_UNLEVERED_FCF") + _xll.ciqfunctions.udf.CIQ(A6162,"IQ_CAPEX"))/_xll.ciqfunctions.udf.CIQ(A6162,"IQ_TOTAL_ASSETS") &gt; 0,1,0)</f>
        <v>0</v>
      </c>
      <c r="H6162">
        <f>IF(_xll.ciqfunctions.udf.CIQ(A6162,"IQ_LT_DEBT")/_xll.ciqfunctions.udf.CIQ(A6162,"IQ_TOTAL_ASSETS") - _xll.ciqfunctions.udf.CIQ(A6162,"IQ_LT_DEBT", IQ_LTM - 1)/_xll.ciqfunctions.udf.CIQ(A6162,"IQ_TOTAL_ASSETS", IQ_LTM - 1) &gt; 0,1,0)</f>
        <v>0</v>
      </c>
      <c r="I6162">
        <f>IF(_xll.ciqfunctions.udf.CIQ(A6162,"IQ_CURRENT_RATIO") - _xll.ciqfunctions.udf.CIQ(A6162,"IQ_CURRENT_RATIO", IQ_LTM - 1) &gt; 0,1,0)</f>
        <v>0</v>
      </c>
      <c r="J6162">
        <f>IF(_xll.ciqfunctions.udf.CIQ(A6162, "IQ_BASIC_WEIGHT") - _xll.ciqfunctions.udf.CIQ(A6162, "IQ_BASIC_WEIGHT", IQ_LTM - 1) &gt; 0, 0, 1)</f>
        <v>1</v>
      </c>
      <c r="K6162">
        <f>IF(_xll.ciqfunctions.udf.CIQ(A6162,"IQ_GROSS_MARGIN") - _xll.ciqfunctions.udf.CIQ(A6162,"IQ_GROSS_MARGIN",IQ_LTM-1) &gt; 1,1,0)</f>
        <v>0</v>
      </c>
      <c r="L6162">
        <f>IF(_xll.ciqfunctions.udf.CIQ(A6162, "IQ_ASSET_TURNS") - _xll.ciqfunctions.udf.CIQ(A6162,"IQ_ASSET_TURNS", IQ_LTM-1) &gt; 1, 1,0)</f>
        <v>0</v>
      </c>
    </row>
    <row r="6163" spans="1:12" x14ac:dyDescent="0.25">
      <c r="A6163" t="s">
        <v>6030</v>
      </c>
      <c r="B6163" t="s">
        <v>6031</v>
      </c>
      <c r="C6163">
        <f>SUM(D6163:L6163)</f>
        <v>2</v>
      </c>
      <c r="D6163">
        <f>IF(_xll.ciqfunctions.udf.CIQ(A6163,"IQ_RETURN_ASSETS") &gt; 0,1,0)</f>
        <v>1</v>
      </c>
      <c r="E6163">
        <f>IF(_xll.ciqfunctions.udf.CIQ(A6163,"IQ_UNLEVERED_FCF") + _xll.ciqfunctions.udf.CIQ(A6163,"IQ_CAPEX")  &gt; 0, 1, 0)</f>
        <v>0</v>
      </c>
      <c r="F6163">
        <f>IF(_xll.ciqfunctions.udf.CIQ(A6163,"IQ_RETURN_ASSETS") - _xll.ciqfunctions.udf.CIQ(A6163,"IQ_RETURN_ASSETS", IQ_LTM - 1) &gt; 0,1,0)</f>
        <v>0</v>
      </c>
      <c r="G6163">
        <f>IF((_xll.ciqfunctions.udf.CIQ(A6163,"IQ_UNLEVERED_FCF") + _xll.ciqfunctions.udf.CIQ(A6163,"IQ_CAPEX"))/_xll.ciqfunctions.udf.CIQ(A6163,"IQ_TOTAL_ASSETS") &gt; 0,1,0)</f>
        <v>0</v>
      </c>
      <c r="H6163">
        <f>IF(_xll.ciqfunctions.udf.CIQ(A6163,"IQ_LT_DEBT")/_xll.ciqfunctions.udf.CIQ(A6163,"IQ_TOTAL_ASSETS") - _xll.ciqfunctions.udf.CIQ(A6163,"IQ_LT_DEBT", IQ_LTM - 1)/_xll.ciqfunctions.udf.CIQ(A6163,"IQ_TOTAL_ASSETS", IQ_LTM - 1) &gt; 0,1,0)</f>
        <v>0</v>
      </c>
      <c r="I6163">
        <f>IF(_xll.ciqfunctions.udf.CIQ(A6163,"IQ_CURRENT_RATIO") - _xll.ciqfunctions.udf.CIQ(A6163,"IQ_CURRENT_RATIO", IQ_LTM - 1) &gt; 0,1,0)</f>
        <v>0</v>
      </c>
      <c r="J6163">
        <f>IF(_xll.ciqfunctions.udf.CIQ(A6163, "IQ_BASIC_WEIGHT") - _xll.ciqfunctions.udf.CIQ(A6163, "IQ_BASIC_WEIGHT", IQ_LTM - 1) &gt; 0, 0, 1)</f>
        <v>1</v>
      </c>
      <c r="K6163">
        <f>IF(_xll.ciqfunctions.udf.CIQ(A6163,"IQ_GROSS_MARGIN") - _xll.ciqfunctions.udf.CIQ(A6163,"IQ_GROSS_MARGIN",IQ_LTM-1) &gt; 1,1,0)</f>
        <v>0</v>
      </c>
      <c r="L6163">
        <f>IF(_xll.ciqfunctions.udf.CIQ(A6163, "IQ_ASSET_TURNS") - _xll.ciqfunctions.udf.CIQ(A6163,"IQ_ASSET_TURNS", IQ_LTM-1) &gt; 1, 1,0)</f>
        <v>0</v>
      </c>
    </row>
    <row r="6164" spans="1:12" x14ac:dyDescent="0.25">
      <c r="A6164" t="s">
        <v>6197</v>
      </c>
      <c r="B6164" t="s">
        <v>6198</v>
      </c>
      <c r="C6164">
        <f>SUM(D6164:L6164)</f>
        <v>2</v>
      </c>
      <c r="D6164">
        <f>IF(_xll.ciqfunctions.udf.CIQ(A6164,"IQ_RETURN_ASSETS") &gt; 0,1,0)</f>
        <v>0</v>
      </c>
      <c r="E6164">
        <f>IF(_xll.ciqfunctions.udf.CIQ(A6164,"IQ_UNLEVERED_FCF") + _xll.ciqfunctions.udf.CIQ(A6164,"IQ_CAPEX")  &gt; 0, 1, 0)</f>
        <v>0</v>
      </c>
      <c r="F6164">
        <f>IF(_xll.ciqfunctions.udf.CIQ(A6164,"IQ_RETURN_ASSETS") - _xll.ciqfunctions.udf.CIQ(A6164,"IQ_RETURN_ASSETS", IQ_LTM - 1) &gt; 0,1,0)</f>
        <v>0</v>
      </c>
      <c r="G6164">
        <f>IF((_xll.ciqfunctions.udf.CIQ(A6164,"IQ_UNLEVERED_FCF") + _xll.ciqfunctions.udf.CIQ(A6164,"IQ_CAPEX"))/_xll.ciqfunctions.udf.CIQ(A6164,"IQ_TOTAL_ASSETS") &gt; 0,1,0)</f>
        <v>0</v>
      </c>
      <c r="H6164">
        <f>IF(_xll.ciqfunctions.udf.CIQ(A6164,"IQ_LT_DEBT")/_xll.ciqfunctions.udf.CIQ(A6164,"IQ_TOTAL_ASSETS") - _xll.ciqfunctions.udf.CIQ(A6164,"IQ_LT_DEBT", IQ_LTM - 1)/_xll.ciqfunctions.udf.CIQ(A6164,"IQ_TOTAL_ASSETS", IQ_LTM - 1) &gt; 0,1,0)</f>
        <v>0</v>
      </c>
      <c r="I6164">
        <f>IF(_xll.ciqfunctions.udf.CIQ(A6164,"IQ_CURRENT_RATIO") - _xll.ciqfunctions.udf.CIQ(A6164,"IQ_CURRENT_RATIO", IQ_LTM - 1) &gt; 0,1,0)</f>
        <v>0</v>
      </c>
      <c r="J6164">
        <f>IF(_xll.ciqfunctions.udf.CIQ(A6164, "IQ_BASIC_WEIGHT") - _xll.ciqfunctions.udf.CIQ(A6164, "IQ_BASIC_WEIGHT", IQ_LTM - 1) &gt; 0, 0, 1)</f>
        <v>1</v>
      </c>
      <c r="K6164">
        <f>IF(_xll.ciqfunctions.udf.CIQ(A6164,"IQ_GROSS_MARGIN") - _xll.ciqfunctions.udf.CIQ(A6164,"IQ_GROSS_MARGIN",IQ_LTM-1) &gt; 1,1,0)</f>
        <v>1</v>
      </c>
      <c r="L6164">
        <f>IF(_xll.ciqfunctions.udf.CIQ(A6164, "IQ_ASSET_TURNS") - _xll.ciqfunctions.udf.CIQ(A6164,"IQ_ASSET_TURNS", IQ_LTM-1) &gt; 1, 1,0)</f>
        <v>0</v>
      </c>
    </row>
    <row r="6165" spans="1:12" x14ac:dyDescent="0.25">
      <c r="A6165" t="s">
        <v>6227</v>
      </c>
      <c r="B6165" t="s">
        <v>6228</v>
      </c>
      <c r="C6165">
        <f>SUM(D6165:L6165)</f>
        <v>2</v>
      </c>
      <c r="D6165">
        <f>IF(_xll.ciqfunctions.udf.CIQ(A6165,"IQ_RETURN_ASSETS") &gt; 0,1,0)</f>
        <v>1</v>
      </c>
      <c r="E6165">
        <f>IF(_xll.ciqfunctions.udf.CIQ(A6165,"IQ_UNLEVERED_FCF") + _xll.ciqfunctions.udf.CIQ(A6165,"IQ_CAPEX")  &gt; 0, 1, 0)</f>
        <v>0</v>
      </c>
      <c r="F6165">
        <f>IF(_xll.ciqfunctions.udf.CIQ(A6165,"IQ_RETURN_ASSETS") - _xll.ciqfunctions.udf.CIQ(A6165,"IQ_RETURN_ASSETS", IQ_LTM - 1) &gt; 0,1,0)</f>
        <v>0</v>
      </c>
      <c r="G6165">
        <f>IF((_xll.ciqfunctions.udf.CIQ(A6165,"IQ_UNLEVERED_FCF") + _xll.ciqfunctions.udf.CIQ(A6165,"IQ_CAPEX"))/_xll.ciqfunctions.udf.CIQ(A6165,"IQ_TOTAL_ASSETS") &gt; 0,1,0)</f>
        <v>0</v>
      </c>
      <c r="H6165">
        <f>IF(_xll.ciqfunctions.udf.CIQ(A6165,"IQ_LT_DEBT")/_xll.ciqfunctions.udf.CIQ(A6165,"IQ_TOTAL_ASSETS") - _xll.ciqfunctions.udf.CIQ(A6165,"IQ_LT_DEBT", IQ_LTM - 1)/_xll.ciqfunctions.udf.CIQ(A6165,"IQ_TOTAL_ASSETS", IQ_LTM - 1) &gt; 0,1,0)</f>
        <v>0</v>
      </c>
      <c r="I6165">
        <f>IF(_xll.ciqfunctions.udf.CIQ(A6165,"IQ_CURRENT_RATIO") - _xll.ciqfunctions.udf.CIQ(A6165,"IQ_CURRENT_RATIO", IQ_LTM - 1) &gt; 0,1,0)</f>
        <v>0</v>
      </c>
      <c r="J6165">
        <f>IF(_xll.ciqfunctions.udf.CIQ(A6165, "IQ_BASIC_WEIGHT") - _xll.ciqfunctions.udf.CIQ(A6165, "IQ_BASIC_WEIGHT", IQ_LTM - 1) &gt; 0, 0, 1)</f>
        <v>1</v>
      </c>
      <c r="K6165">
        <f>IF(_xll.ciqfunctions.udf.CIQ(A6165,"IQ_GROSS_MARGIN") - _xll.ciqfunctions.udf.CIQ(A6165,"IQ_GROSS_MARGIN",IQ_LTM-1) &gt; 1,1,0)</f>
        <v>0</v>
      </c>
      <c r="L6165">
        <f>IF(_xll.ciqfunctions.udf.CIQ(A6165, "IQ_ASSET_TURNS") - _xll.ciqfunctions.udf.CIQ(A6165,"IQ_ASSET_TURNS", IQ_LTM-1) &gt; 1, 1,0)</f>
        <v>0</v>
      </c>
    </row>
    <row r="6166" spans="1:12" x14ac:dyDescent="0.25">
      <c r="A6166" t="s">
        <v>6277</v>
      </c>
      <c r="B6166" t="s">
        <v>6278</v>
      </c>
      <c r="C6166">
        <f>SUM(D6166:L6166)</f>
        <v>2</v>
      </c>
      <c r="D6166">
        <f>IF(_xll.ciqfunctions.udf.CIQ(A6166,"IQ_RETURN_ASSETS") &gt; 0,1,0)</f>
        <v>1</v>
      </c>
      <c r="E6166">
        <f>IF(_xll.ciqfunctions.udf.CIQ(A6166,"IQ_UNLEVERED_FCF") + _xll.ciqfunctions.udf.CIQ(A6166,"IQ_CAPEX")  &gt; 0, 1, 0)</f>
        <v>0</v>
      </c>
      <c r="F6166">
        <f>IF(_xll.ciqfunctions.udf.CIQ(A6166,"IQ_RETURN_ASSETS") - _xll.ciqfunctions.udf.CIQ(A6166,"IQ_RETURN_ASSETS", IQ_LTM - 1) &gt; 0,1,0)</f>
        <v>0</v>
      </c>
      <c r="G6166">
        <f>IF((_xll.ciqfunctions.udf.CIQ(A6166,"IQ_UNLEVERED_FCF") + _xll.ciqfunctions.udf.CIQ(A6166,"IQ_CAPEX"))/_xll.ciqfunctions.udf.CIQ(A6166,"IQ_TOTAL_ASSETS") &gt; 0,1,0)</f>
        <v>0</v>
      </c>
      <c r="H6166">
        <f>IF(_xll.ciqfunctions.udf.CIQ(A6166,"IQ_LT_DEBT")/_xll.ciqfunctions.udf.CIQ(A6166,"IQ_TOTAL_ASSETS") - _xll.ciqfunctions.udf.CIQ(A6166,"IQ_LT_DEBT", IQ_LTM - 1)/_xll.ciqfunctions.udf.CIQ(A6166,"IQ_TOTAL_ASSETS", IQ_LTM - 1) &gt; 0,1,0)</f>
        <v>0</v>
      </c>
      <c r="I6166">
        <f>IF(_xll.ciqfunctions.udf.CIQ(A6166,"IQ_CURRENT_RATIO") - _xll.ciqfunctions.udf.CIQ(A6166,"IQ_CURRENT_RATIO", IQ_LTM - 1) &gt; 0,1,0)</f>
        <v>0</v>
      </c>
      <c r="J6166">
        <f>IF(_xll.ciqfunctions.udf.CIQ(A6166, "IQ_BASIC_WEIGHT") - _xll.ciqfunctions.udf.CIQ(A6166, "IQ_BASIC_WEIGHT", IQ_LTM - 1) &gt; 0, 0, 1)</f>
        <v>1</v>
      </c>
      <c r="K6166">
        <f>IF(_xll.ciqfunctions.udf.CIQ(A6166,"IQ_GROSS_MARGIN") - _xll.ciqfunctions.udf.CIQ(A6166,"IQ_GROSS_MARGIN",IQ_LTM-1) &gt; 1,1,0)</f>
        <v>0</v>
      </c>
      <c r="L6166">
        <f>IF(_xll.ciqfunctions.udf.CIQ(A6166, "IQ_ASSET_TURNS") - _xll.ciqfunctions.udf.CIQ(A6166,"IQ_ASSET_TURNS", IQ_LTM-1) &gt; 1, 1,0)</f>
        <v>0</v>
      </c>
    </row>
    <row r="6167" spans="1:12" x14ac:dyDescent="0.25">
      <c r="A6167" t="s">
        <v>6341</v>
      </c>
      <c r="B6167" t="s">
        <v>6342</v>
      </c>
      <c r="C6167">
        <f>SUM(D6167:L6167)</f>
        <v>2</v>
      </c>
      <c r="D6167">
        <f>IF(_xll.ciqfunctions.udf.CIQ(A6167,"IQ_RETURN_ASSETS") &gt; 0,1,0)</f>
        <v>1</v>
      </c>
      <c r="E6167">
        <f>IF(_xll.ciqfunctions.udf.CIQ(A6167,"IQ_UNLEVERED_FCF") + _xll.ciqfunctions.udf.CIQ(A6167,"IQ_CAPEX")  &gt; 0, 1, 0)</f>
        <v>0</v>
      </c>
      <c r="F6167">
        <f>IF(_xll.ciqfunctions.udf.CIQ(A6167,"IQ_RETURN_ASSETS") - _xll.ciqfunctions.udf.CIQ(A6167,"IQ_RETURN_ASSETS", IQ_LTM - 1) &gt; 0,1,0)</f>
        <v>0</v>
      </c>
      <c r="G6167">
        <f>IF((_xll.ciqfunctions.udf.CIQ(A6167,"IQ_UNLEVERED_FCF") + _xll.ciqfunctions.udf.CIQ(A6167,"IQ_CAPEX"))/_xll.ciqfunctions.udf.CIQ(A6167,"IQ_TOTAL_ASSETS") &gt; 0,1,0)</f>
        <v>0</v>
      </c>
      <c r="H6167">
        <f>IF(_xll.ciqfunctions.udf.CIQ(A6167,"IQ_LT_DEBT")/_xll.ciqfunctions.udf.CIQ(A6167,"IQ_TOTAL_ASSETS") - _xll.ciqfunctions.udf.CIQ(A6167,"IQ_LT_DEBT", IQ_LTM - 1)/_xll.ciqfunctions.udf.CIQ(A6167,"IQ_TOTAL_ASSETS", IQ_LTM - 1) &gt; 0,1,0)</f>
        <v>0</v>
      </c>
      <c r="I6167">
        <f>IF(_xll.ciqfunctions.udf.CIQ(A6167,"IQ_CURRENT_RATIO") - _xll.ciqfunctions.udf.CIQ(A6167,"IQ_CURRENT_RATIO", IQ_LTM - 1) &gt; 0,1,0)</f>
        <v>0</v>
      </c>
      <c r="J6167">
        <f>IF(_xll.ciqfunctions.udf.CIQ(A6167, "IQ_BASIC_WEIGHT") - _xll.ciqfunctions.udf.CIQ(A6167, "IQ_BASIC_WEIGHT", IQ_LTM - 1) &gt; 0, 0, 1)</f>
        <v>1</v>
      </c>
      <c r="K6167">
        <f>IF(_xll.ciqfunctions.udf.CIQ(A6167,"IQ_GROSS_MARGIN") - _xll.ciqfunctions.udf.CIQ(A6167,"IQ_GROSS_MARGIN",IQ_LTM-1) &gt; 1,1,0)</f>
        <v>0</v>
      </c>
      <c r="L6167">
        <f>IF(_xll.ciqfunctions.udf.CIQ(A6167, "IQ_ASSET_TURNS") - _xll.ciqfunctions.udf.CIQ(A6167,"IQ_ASSET_TURNS", IQ_LTM-1) &gt; 1, 1,0)</f>
        <v>0</v>
      </c>
    </row>
    <row r="6168" spans="1:12" x14ac:dyDescent="0.25">
      <c r="A6168" t="s">
        <v>6343</v>
      </c>
      <c r="B6168" t="s">
        <v>6344</v>
      </c>
      <c r="C6168">
        <f>SUM(D6168:L6168)</f>
        <v>2</v>
      </c>
      <c r="D6168">
        <f>IF(_xll.ciqfunctions.udf.CIQ(A6168,"IQ_RETURN_ASSETS") &gt; 0,1,0)</f>
        <v>0</v>
      </c>
      <c r="E6168">
        <f>IF(_xll.ciqfunctions.udf.CIQ(A6168,"IQ_UNLEVERED_FCF") + _xll.ciqfunctions.udf.CIQ(A6168,"IQ_CAPEX")  &gt; 0, 1, 0)</f>
        <v>0</v>
      </c>
      <c r="F6168">
        <f>IF(_xll.ciqfunctions.udf.CIQ(A6168,"IQ_RETURN_ASSETS") - _xll.ciqfunctions.udf.CIQ(A6168,"IQ_RETURN_ASSETS", IQ_LTM - 1) &gt; 0,1,0)</f>
        <v>0</v>
      </c>
      <c r="G6168">
        <f>IF((_xll.ciqfunctions.udf.CIQ(A6168,"IQ_UNLEVERED_FCF") + _xll.ciqfunctions.udf.CIQ(A6168,"IQ_CAPEX"))/_xll.ciqfunctions.udf.CIQ(A6168,"IQ_TOTAL_ASSETS") &gt; 0,1,0)</f>
        <v>0</v>
      </c>
      <c r="H6168">
        <f>IF(_xll.ciqfunctions.udf.CIQ(A6168,"IQ_LT_DEBT")/_xll.ciqfunctions.udf.CIQ(A6168,"IQ_TOTAL_ASSETS") - _xll.ciqfunctions.udf.CIQ(A6168,"IQ_LT_DEBT", IQ_LTM - 1)/_xll.ciqfunctions.udf.CIQ(A6168,"IQ_TOTAL_ASSETS", IQ_LTM - 1) &gt; 0,1,0)</f>
        <v>1</v>
      </c>
      <c r="I6168">
        <f>IF(_xll.ciqfunctions.udf.CIQ(A6168,"IQ_CURRENT_RATIO") - _xll.ciqfunctions.udf.CIQ(A6168,"IQ_CURRENT_RATIO", IQ_LTM - 1) &gt; 0,1,0)</f>
        <v>0</v>
      </c>
      <c r="J6168">
        <f>IF(_xll.ciqfunctions.udf.CIQ(A6168, "IQ_BASIC_WEIGHT") - _xll.ciqfunctions.udf.CIQ(A6168, "IQ_BASIC_WEIGHT", IQ_LTM - 1) &gt; 0, 0, 1)</f>
        <v>1</v>
      </c>
      <c r="K6168">
        <f>IF(_xll.ciqfunctions.udf.CIQ(A6168,"IQ_GROSS_MARGIN") - _xll.ciqfunctions.udf.CIQ(A6168,"IQ_GROSS_MARGIN",IQ_LTM-1) &gt; 1,1,0)</f>
        <v>0</v>
      </c>
      <c r="L6168">
        <f>IF(_xll.ciqfunctions.udf.CIQ(A6168, "IQ_ASSET_TURNS") - _xll.ciqfunctions.udf.CIQ(A6168,"IQ_ASSET_TURNS", IQ_LTM-1) &gt; 1, 1,0)</f>
        <v>0</v>
      </c>
    </row>
    <row r="6169" spans="1:12" x14ac:dyDescent="0.25">
      <c r="A6169" t="s">
        <v>6420</v>
      </c>
      <c r="B6169" t="s">
        <v>6421</v>
      </c>
      <c r="C6169">
        <f>SUM(D6169:L6169)</f>
        <v>2</v>
      </c>
      <c r="D6169">
        <f>IF(_xll.ciqfunctions.udf.CIQ(A6169,"IQ_RETURN_ASSETS") &gt; 0,1,0)</f>
        <v>1</v>
      </c>
      <c r="E6169">
        <f>IF(_xll.ciqfunctions.udf.CIQ(A6169,"IQ_UNLEVERED_FCF") + _xll.ciqfunctions.udf.CIQ(A6169,"IQ_CAPEX")  &gt; 0, 1, 0)</f>
        <v>0</v>
      </c>
      <c r="F6169">
        <f>IF(_xll.ciqfunctions.udf.CIQ(A6169,"IQ_RETURN_ASSETS") - _xll.ciqfunctions.udf.CIQ(A6169,"IQ_RETURN_ASSETS", IQ_LTM - 1) &gt; 0,1,0)</f>
        <v>0</v>
      </c>
      <c r="G6169">
        <f>IF((_xll.ciqfunctions.udf.CIQ(A6169,"IQ_UNLEVERED_FCF") + _xll.ciqfunctions.udf.CIQ(A6169,"IQ_CAPEX"))/_xll.ciqfunctions.udf.CIQ(A6169,"IQ_TOTAL_ASSETS") &gt; 0,1,0)</f>
        <v>0</v>
      </c>
      <c r="H6169">
        <f>IF(_xll.ciqfunctions.udf.CIQ(A6169,"IQ_LT_DEBT")/_xll.ciqfunctions.udf.CIQ(A6169,"IQ_TOTAL_ASSETS") - _xll.ciqfunctions.udf.CIQ(A6169,"IQ_LT_DEBT", IQ_LTM - 1)/_xll.ciqfunctions.udf.CIQ(A6169,"IQ_TOTAL_ASSETS", IQ_LTM - 1) &gt; 0,1,0)</f>
        <v>0</v>
      </c>
      <c r="I6169">
        <f>IF(_xll.ciqfunctions.udf.CIQ(A6169,"IQ_CURRENT_RATIO") - _xll.ciqfunctions.udf.CIQ(A6169,"IQ_CURRENT_RATIO", IQ_LTM - 1) &gt; 0,1,0)</f>
        <v>0</v>
      </c>
      <c r="J6169">
        <f>IF(_xll.ciqfunctions.udf.CIQ(A6169, "IQ_BASIC_WEIGHT") - _xll.ciqfunctions.udf.CIQ(A6169, "IQ_BASIC_WEIGHT", IQ_LTM - 1) &gt; 0, 0, 1)</f>
        <v>1</v>
      </c>
      <c r="K6169">
        <f>IF(_xll.ciqfunctions.udf.CIQ(A6169,"IQ_GROSS_MARGIN") - _xll.ciqfunctions.udf.CIQ(A6169,"IQ_GROSS_MARGIN",IQ_LTM-1) &gt; 1,1,0)</f>
        <v>0</v>
      </c>
      <c r="L6169">
        <f>IF(_xll.ciqfunctions.udf.CIQ(A6169, "IQ_ASSET_TURNS") - _xll.ciqfunctions.udf.CIQ(A6169,"IQ_ASSET_TURNS", IQ_LTM-1) &gt; 1, 1,0)</f>
        <v>0</v>
      </c>
    </row>
    <row r="6170" spans="1:12" x14ac:dyDescent="0.25">
      <c r="A6170" t="s">
        <v>6449</v>
      </c>
      <c r="B6170" t="s">
        <v>6450</v>
      </c>
      <c r="C6170">
        <f>SUM(D6170:L6170)</f>
        <v>2</v>
      </c>
      <c r="D6170">
        <f>IF(_xll.ciqfunctions.udf.CIQ(A6170,"IQ_RETURN_ASSETS") &gt; 0,1,0)</f>
        <v>1</v>
      </c>
      <c r="E6170">
        <f>IF(_xll.ciqfunctions.udf.CIQ(A6170,"IQ_UNLEVERED_FCF") + _xll.ciqfunctions.udf.CIQ(A6170,"IQ_CAPEX")  &gt; 0, 1, 0)</f>
        <v>0</v>
      </c>
      <c r="F6170">
        <f>IF(_xll.ciqfunctions.udf.CIQ(A6170,"IQ_RETURN_ASSETS") - _xll.ciqfunctions.udf.CIQ(A6170,"IQ_RETURN_ASSETS", IQ_LTM - 1) &gt; 0,1,0)</f>
        <v>0</v>
      </c>
      <c r="G6170">
        <f>IF((_xll.ciqfunctions.udf.CIQ(A6170,"IQ_UNLEVERED_FCF") + _xll.ciqfunctions.udf.CIQ(A6170,"IQ_CAPEX"))/_xll.ciqfunctions.udf.CIQ(A6170,"IQ_TOTAL_ASSETS") &gt; 0,1,0)</f>
        <v>0</v>
      </c>
      <c r="H6170">
        <f>IF(_xll.ciqfunctions.udf.CIQ(A6170,"IQ_LT_DEBT")/_xll.ciqfunctions.udf.CIQ(A6170,"IQ_TOTAL_ASSETS") - _xll.ciqfunctions.udf.CIQ(A6170,"IQ_LT_DEBT", IQ_LTM - 1)/_xll.ciqfunctions.udf.CIQ(A6170,"IQ_TOTAL_ASSETS", IQ_LTM - 1) &gt; 0,1,0)</f>
        <v>0</v>
      </c>
      <c r="I6170">
        <f>IF(_xll.ciqfunctions.udf.CIQ(A6170,"IQ_CURRENT_RATIO") - _xll.ciqfunctions.udf.CIQ(A6170,"IQ_CURRENT_RATIO", IQ_LTM - 1) &gt; 0,1,0)</f>
        <v>0</v>
      </c>
      <c r="J6170">
        <f>IF(_xll.ciqfunctions.udf.CIQ(A6170, "IQ_BASIC_WEIGHT") - _xll.ciqfunctions.udf.CIQ(A6170, "IQ_BASIC_WEIGHT", IQ_LTM - 1) &gt; 0, 0, 1)</f>
        <v>1</v>
      </c>
      <c r="K6170">
        <f>IF(_xll.ciqfunctions.udf.CIQ(A6170,"IQ_GROSS_MARGIN") - _xll.ciqfunctions.udf.CIQ(A6170,"IQ_GROSS_MARGIN",IQ_LTM-1) &gt; 1,1,0)</f>
        <v>0</v>
      </c>
      <c r="L6170">
        <f>IF(_xll.ciqfunctions.udf.CIQ(A6170, "IQ_ASSET_TURNS") - _xll.ciqfunctions.udf.CIQ(A6170,"IQ_ASSET_TURNS", IQ_LTM-1) &gt; 1, 1,0)</f>
        <v>0</v>
      </c>
    </row>
    <row r="6171" spans="1:12" x14ac:dyDescent="0.25">
      <c r="A6171" t="s">
        <v>6455</v>
      </c>
      <c r="B6171" t="s">
        <v>6456</v>
      </c>
      <c r="C6171">
        <f>SUM(D6171:L6171)</f>
        <v>2</v>
      </c>
      <c r="D6171">
        <f>IF(_xll.ciqfunctions.udf.CIQ(A6171,"IQ_RETURN_ASSETS") &gt; 0,1,0)</f>
        <v>0</v>
      </c>
      <c r="E6171">
        <f>IF(_xll.ciqfunctions.udf.CIQ(A6171,"IQ_UNLEVERED_FCF") + _xll.ciqfunctions.udf.CIQ(A6171,"IQ_CAPEX")  &gt; 0, 1, 0)</f>
        <v>0</v>
      </c>
      <c r="F6171">
        <f>IF(_xll.ciqfunctions.udf.CIQ(A6171,"IQ_RETURN_ASSETS") - _xll.ciqfunctions.udf.CIQ(A6171,"IQ_RETURN_ASSETS", IQ_LTM - 1) &gt; 0,1,0)</f>
        <v>1</v>
      </c>
      <c r="G6171">
        <f>IF((_xll.ciqfunctions.udf.CIQ(A6171,"IQ_UNLEVERED_FCF") + _xll.ciqfunctions.udf.CIQ(A6171,"IQ_CAPEX"))/_xll.ciqfunctions.udf.CIQ(A6171,"IQ_TOTAL_ASSETS") &gt; 0,1,0)</f>
        <v>0</v>
      </c>
      <c r="H6171">
        <f>IF(_xll.ciqfunctions.udf.CIQ(A6171,"IQ_LT_DEBT")/_xll.ciqfunctions.udf.CIQ(A6171,"IQ_TOTAL_ASSETS") - _xll.ciqfunctions.udf.CIQ(A6171,"IQ_LT_DEBT", IQ_LTM - 1)/_xll.ciqfunctions.udf.CIQ(A6171,"IQ_TOTAL_ASSETS", IQ_LTM - 1) &gt; 0,1,0)</f>
        <v>0</v>
      </c>
      <c r="I6171">
        <f>IF(_xll.ciqfunctions.udf.CIQ(A6171,"IQ_CURRENT_RATIO") - _xll.ciqfunctions.udf.CIQ(A6171,"IQ_CURRENT_RATIO", IQ_LTM - 1) &gt; 0,1,0)</f>
        <v>0</v>
      </c>
      <c r="J6171">
        <f>IF(_xll.ciqfunctions.udf.CIQ(A6171, "IQ_BASIC_WEIGHT") - _xll.ciqfunctions.udf.CIQ(A6171, "IQ_BASIC_WEIGHT", IQ_LTM - 1) &gt; 0, 0, 1)</f>
        <v>1</v>
      </c>
      <c r="K6171">
        <f>IF(_xll.ciqfunctions.udf.CIQ(A6171,"IQ_GROSS_MARGIN") - _xll.ciqfunctions.udf.CIQ(A6171,"IQ_GROSS_MARGIN",IQ_LTM-1) &gt; 1,1,0)</f>
        <v>0</v>
      </c>
      <c r="L6171">
        <f>IF(_xll.ciqfunctions.udf.CIQ(A6171, "IQ_ASSET_TURNS") - _xll.ciqfunctions.udf.CIQ(A6171,"IQ_ASSET_TURNS", IQ_LTM-1) &gt; 1, 1,0)</f>
        <v>0</v>
      </c>
    </row>
    <row r="6172" spans="1:12" x14ac:dyDescent="0.25">
      <c r="A6172" t="s">
        <v>6463</v>
      </c>
      <c r="B6172" t="s">
        <v>6464</v>
      </c>
      <c r="C6172">
        <f>SUM(D6172:L6172)</f>
        <v>2</v>
      </c>
      <c r="D6172">
        <f>IF(_xll.ciqfunctions.udf.CIQ(A6172,"IQ_RETURN_ASSETS") &gt; 0,1,0)</f>
        <v>1</v>
      </c>
      <c r="E6172">
        <f>IF(_xll.ciqfunctions.udf.CIQ(A6172,"IQ_UNLEVERED_FCF") + _xll.ciqfunctions.udf.CIQ(A6172,"IQ_CAPEX")  &gt; 0, 1, 0)</f>
        <v>0</v>
      </c>
      <c r="F6172">
        <f>IF(_xll.ciqfunctions.udf.CIQ(A6172,"IQ_RETURN_ASSETS") - _xll.ciqfunctions.udf.CIQ(A6172,"IQ_RETURN_ASSETS", IQ_LTM - 1) &gt; 0,1,0)</f>
        <v>0</v>
      </c>
      <c r="G6172">
        <f>IF((_xll.ciqfunctions.udf.CIQ(A6172,"IQ_UNLEVERED_FCF") + _xll.ciqfunctions.udf.CIQ(A6172,"IQ_CAPEX"))/_xll.ciqfunctions.udf.CIQ(A6172,"IQ_TOTAL_ASSETS") &gt; 0,1,0)</f>
        <v>0</v>
      </c>
      <c r="H6172">
        <f>IF(_xll.ciqfunctions.udf.CIQ(A6172,"IQ_LT_DEBT")/_xll.ciqfunctions.udf.CIQ(A6172,"IQ_TOTAL_ASSETS") - _xll.ciqfunctions.udf.CIQ(A6172,"IQ_LT_DEBT", IQ_LTM - 1)/_xll.ciqfunctions.udf.CIQ(A6172,"IQ_TOTAL_ASSETS", IQ_LTM - 1) &gt; 0,1,0)</f>
        <v>0</v>
      </c>
      <c r="I6172">
        <f>IF(_xll.ciqfunctions.udf.CIQ(A6172,"IQ_CURRENT_RATIO") - _xll.ciqfunctions.udf.CIQ(A6172,"IQ_CURRENT_RATIO", IQ_LTM - 1) &gt; 0,1,0)</f>
        <v>0</v>
      </c>
      <c r="J6172">
        <f>IF(_xll.ciqfunctions.udf.CIQ(A6172, "IQ_BASIC_WEIGHT") - _xll.ciqfunctions.udf.CIQ(A6172, "IQ_BASIC_WEIGHT", IQ_LTM - 1) &gt; 0, 0, 1)</f>
        <v>1</v>
      </c>
      <c r="K6172">
        <f>IF(_xll.ciqfunctions.udf.CIQ(A6172,"IQ_GROSS_MARGIN") - _xll.ciqfunctions.udf.CIQ(A6172,"IQ_GROSS_MARGIN",IQ_LTM-1) &gt; 1,1,0)</f>
        <v>0</v>
      </c>
      <c r="L6172">
        <f>IF(_xll.ciqfunctions.udf.CIQ(A6172, "IQ_ASSET_TURNS") - _xll.ciqfunctions.udf.CIQ(A6172,"IQ_ASSET_TURNS", IQ_LTM-1) &gt; 1, 1,0)</f>
        <v>0</v>
      </c>
    </row>
    <row r="6173" spans="1:12" x14ac:dyDescent="0.25">
      <c r="A6173" t="s">
        <v>6512</v>
      </c>
      <c r="B6173" t="s">
        <v>6513</v>
      </c>
      <c r="C6173">
        <f>SUM(D6173:L6173)</f>
        <v>2</v>
      </c>
      <c r="D6173">
        <f>IF(_xll.ciqfunctions.udf.CIQ(A6173,"IQ_RETURN_ASSETS") &gt; 0,1,0)</f>
        <v>1</v>
      </c>
      <c r="E6173">
        <f>IF(_xll.ciqfunctions.udf.CIQ(A6173,"IQ_UNLEVERED_FCF") + _xll.ciqfunctions.udf.CIQ(A6173,"IQ_CAPEX")  &gt; 0, 1, 0)</f>
        <v>0</v>
      </c>
      <c r="F6173">
        <f>IF(_xll.ciqfunctions.udf.CIQ(A6173,"IQ_RETURN_ASSETS") - _xll.ciqfunctions.udf.CIQ(A6173,"IQ_RETURN_ASSETS", IQ_LTM - 1) &gt; 0,1,0)</f>
        <v>0</v>
      </c>
      <c r="G6173">
        <f>IF((_xll.ciqfunctions.udf.CIQ(A6173,"IQ_UNLEVERED_FCF") + _xll.ciqfunctions.udf.CIQ(A6173,"IQ_CAPEX"))/_xll.ciqfunctions.udf.CIQ(A6173,"IQ_TOTAL_ASSETS") &gt; 0,1,0)</f>
        <v>0</v>
      </c>
      <c r="H6173">
        <f>IF(_xll.ciqfunctions.udf.CIQ(A6173,"IQ_LT_DEBT")/_xll.ciqfunctions.udf.CIQ(A6173,"IQ_TOTAL_ASSETS") - _xll.ciqfunctions.udf.CIQ(A6173,"IQ_LT_DEBT", IQ_LTM - 1)/_xll.ciqfunctions.udf.CIQ(A6173,"IQ_TOTAL_ASSETS", IQ_LTM - 1) &gt; 0,1,0)</f>
        <v>0</v>
      </c>
      <c r="I6173">
        <f>IF(_xll.ciqfunctions.udf.CIQ(A6173,"IQ_CURRENT_RATIO") - _xll.ciqfunctions.udf.CIQ(A6173,"IQ_CURRENT_RATIO", IQ_LTM - 1) &gt; 0,1,0)</f>
        <v>0</v>
      </c>
      <c r="J6173">
        <f>IF(_xll.ciqfunctions.udf.CIQ(A6173, "IQ_BASIC_WEIGHT") - _xll.ciqfunctions.udf.CIQ(A6173, "IQ_BASIC_WEIGHT", IQ_LTM - 1) &gt; 0, 0, 1)</f>
        <v>1</v>
      </c>
      <c r="K6173">
        <f>IF(_xll.ciqfunctions.udf.CIQ(A6173,"IQ_GROSS_MARGIN") - _xll.ciqfunctions.udf.CIQ(A6173,"IQ_GROSS_MARGIN",IQ_LTM-1) &gt; 1,1,0)</f>
        <v>0</v>
      </c>
      <c r="L6173">
        <f>IF(_xll.ciqfunctions.udf.CIQ(A6173, "IQ_ASSET_TURNS") - _xll.ciqfunctions.udf.CIQ(A6173,"IQ_ASSET_TURNS", IQ_LTM-1) &gt; 1, 1,0)</f>
        <v>0</v>
      </c>
    </row>
    <row r="6174" spans="1:12" x14ac:dyDescent="0.25">
      <c r="A6174" t="s">
        <v>6514</v>
      </c>
      <c r="B6174" t="s">
        <v>6515</v>
      </c>
      <c r="C6174">
        <f>SUM(D6174:L6174)</f>
        <v>2</v>
      </c>
      <c r="D6174">
        <f>IF(_xll.ciqfunctions.udf.CIQ(A6174,"IQ_RETURN_ASSETS") &gt; 0,1,0)</f>
        <v>0</v>
      </c>
      <c r="E6174">
        <f>IF(_xll.ciqfunctions.udf.CIQ(A6174,"IQ_UNLEVERED_FCF") + _xll.ciqfunctions.udf.CIQ(A6174,"IQ_CAPEX")  &gt; 0, 1, 0)</f>
        <v>0</v>
      </c>
      <c r="F6174">
        <f>IF(_xll.ciqfunctions.udf.CIQ(A6174,"IQ_RETURN_ASSETS") - _xll.ciqfunctions.udf.CIQ(A6174,"IQ_RETURN_ASSETS", IQ_LTM - 1) &gt; 0,1,0)</f>
        <v>1</v>
      </c>
      <c r="G6174">
        <f>IF((_xll.ciqfunctions.udf.CIQ(A6174,"IQ_UNLEVERED_FCF") + _xll.ciqfunctions.udf.CIQ(A6174,"IQ_CAPEX"))/_xll.ciqfunctions.udf.CIQ(A6174,"IQ_TOTAL_ASSETS") &gt; 0,1,0)</f>
        <v>0</v>
      </c>
      <c r="H6174">
        <f>IF(_xll.ciqfunctions.udf.CIQ(A6174,"IQ_LT_DEBT")/_xll.ciqfunctions.udf.CIQ(A6174,"IQ_TOTAL_ASSETS") - _xll.ciqfunctions.udf.CIQ(A6174,"IQ_LT_DEBT", IQ_LTM - 1)/_xll.ciqfunctions.udf.CIQ(A6174,"IQ_TOTAL_ASSETS", IQ_LTM - 1) &gt; 0,1,0)</f>
        <v>0</v>
      </c>
      <c r="I6174">
        <f>IF(_xll.ciqfunctions.udf.CIQ(A6174,"IQ_CURRENT_RATIO") - _xll.ciqfunctions.udf.CIQ(A6174,"IQ_CURRENT_RATIO", IQ_LTM - 1) &gt; 0,1,0)</f>
        <v>0</v>
      </c>
      <c r="J6174">
        <f>IF(_xll.ciqfunctions.udf.CIQ(A6174, "IQ_BASIC_WEIGHT") - _xll.ciqfunctions.udf.CIQ(A6174, "IQ_BASIC_WEIGHT", IQ_LTM - 1) &gt; 0, 0, 1)</f>
        <v>1</v>
      </c>
      <c r="K6174">
        <f>IF(_xll.ciqfunctions.udf.CIQ(A6174,"IQ_GROSS_MARGIN") - _xll.ciqfunctions.udf.CIQ(A6174,"IQ_GROSS_MARGIN",IQ_LTM-1) &gt; 1,1,0)</f>
        <v>0</v>
      </c>
      <c r="L6174">
        <f>IF(_xll.ciqfunctions.udf.CIQ(A6174, "IQ_ASSET_TURNS") - _xll.ciqfunctions.udf.CIQ(A6174,"IQ_ASSET_TURNS", IQ_LTM-1) &gt; 1, 1,0)</f>
        <v>0</v>
      </c>
    </row>
    <row r="6175" spans="1:12" x14ac:dyDescent="0.25">
      <c r="A6175" t="s">
        <v>6528</v>
      </c>
      <c r="B6175" t="s">
        <v>6529</v>
      </c>
      <c r="C6175">
        <f>SUM(D6175:L6175)</f>
        <v>2</v>
      </c>
      <c r="D6175">
        <f>IF(_xll.ciqfunctions.udf.CIQ(A6175,"IQ_RETURN_ASSETS") &gt; 0,1,0)</f>
        <v>1</v>
      </c>
      <c r="E6175">
        <f>IF(_xll.ciqfunctions.udf.CIQ(A6175,"IQ_UNLEVERED_FCF") + _xll.ciqfunctions.udf.CIQ(A6175,"IQ_CAPEX")  &gt; 0, 1, 0)</f>
        <v>0</v>
      </c>
      <c r="F6175">
        <f>IF(_xll.ciqfunctions.udf.CIQ(A6175,"IQ_RETURN_ASSETS") - _xll.ciqfunctions.udf.CIQ(A6175,"IQ_RETURN_ASSETS", IQ_LTM - 1) &gt; 0,1,0)</f>
        <v>0</v>
      </c>
      <c r="G6175">
        <f>IF((_xll.ciqfunctions.udf.CIQ(A6175,"IQ_UNLEVERED_FCF") + _xll.ciqfunctions.udf.CIQ(A6175,"IQ_CAPEX"))/_xll.ciqfunctions.udf.CIQ(A6175,"IQ_TOTAL_ASSETS") &gt; 0,1,0)</f>
        <v>0</v>
      </c>
      <c r="H6175">
        <f>IF(_xll.ciqfunctions.udf.CIQ(A6175,"IQ_LT_DEBT")/_xll.ciqfunctions.udf.CIQ(A6175,"IQ_TOTAL_ASSETS") - _xll.ciqfunctions.udf.CIQ(A6175,"IQ_LT_DEBT", IQ_LTM - 1)/_xll.ciqfunctions.udf.CIQ(A6175,"IQ_TOTAL_ASSETS", IQ_LTM - 1) &gt; 0,1,0)</f>
        <v>0</v>
      </c>
      <c r="I6175">
        <f>IF(_xll.ciqfunctions.udf.CIQ(A6175,"IQ_CURRENT_RATIO") - _xll.ciqfunctions.udf.CIQ(A6175,"IQ_CURRENT_RATIO", IQ_LTM - 1) &gt; 0,1,0)</f>
        <v>0</v>
      </c>
      <c r="J6175">
        <f>IF(_xll.ciqfunctions.udf.CIQ(A6175, "IQ_BASIC_WEIGHT") - _xll.ciqfunctions.udf.CIQ(A6175, "IQ_BASIC_WEIGHT", IQ_LTM - 1) &gt; 0, 0, 1)</f>
        <v>1</v>
      </c>
      <c r="K6175">
        <f>IF(_xll.ciqfunctions.udf.CIQ(A6175,"IQ_GROSS_MARGIN") - _xll.ciqfunctions.udf.CIQ(A6175,"IQ_GROSS_MARGIN",IQ_LTM-1) &gt; 1,1,0)</f>
        <v>0</v>
      </c>
      <c r="L6175">
        <f>IF(_xll.ciqfunctions.udf.CIQ(A6175, "IQ_ASSET_TURNS") - _xll.ciqfunctions.udf.CIQ(A6175,"IQ_ASSET_TURNS", IQ_LTM-1) &gt; 1, 1,0)</f>
        <v>0</v>
      </c>
    </row>
    <row r="6176" spans="1:12" x14ac:dyDescent="0.25">
      <c r="A6176" t="s">
        <v>6564</v>
      </c>
      <c r="B6176" t="s">
        <v>6565</v>
      </c>
      <c r="C6176">
        <f>SUM(D6176:L6176)</f>
        <v>2</v>
      </c>
      <c r="D6176">
        <f>IF(_xll.ciqfunctions.udf.CIQ(A6176,"IQ_RETURN_ASSETS") &gt; 0,1,0)</f>
        <v>1</v>
      </c>
      <c r="E6176">
        <f>IF(_xll.ciqfunctions.udf.CIQ(A6176,"IQ_UNLEVERED_FCF") + _xll.ciqfunctions.udf.CIQ(A6176,"IQ_CAPEX")  &gt; 0, 1, 0)</f>
        <v>0</v>
      </c>
      <c r="F6176">
        <f>IF(_xll.ciqfunctions.udf.CIQ(A6176,"IQ_RETURN_ASSETS") - _xll.ciqfunctions.udf.CIQ(A6176,"IQ_RETURN_ASSETS", IQ_LTM - 1) &gt; 0,1,0)</f>
        <v>0</v>
      </c>
      <c r="G6176">
        <f>IF((_xll.ciqfunctions.udf.CIQ(A6176,"IQ_UNLEVERED_FCF") + _xll.ciqfunctions.udf.CIQ(A6176,"IQ_CAPEX"))/_xll.ciqfunctions.udf.CIQ(A6176,"IQ_TOTAL_ASSETS") &gt; 0,1,0)</f>
        <v>0</v>
      </c>
      <c r="H6176">
        <f>IF(_xll.ciqfunctions.udf.CIQ(A6176,"IQ_LT_DEBT")/_xll.ciqfunctions.udf.CIQ(A6176,"IQ_TOTAL_ASSETS") - _xll.ciqfunctions.udf.CIQ(A6176,"IQ_LT_DEBT", IQ_LTM - 1)/_xll.ciqfunctions.udf.CIQ(A6176,"IQ_TOTAL_ASSETS", IQ_LTM - 1) &gt; 0,1,0)</f>
        <v>0</v>
      </c>
      <c r="I6176">
        <f>IF(_xll.ciqfunctions.udf.CIQ(A6176,"IQ_CURRENT_RATIO") - _xll.ciqfunctions.udf.CIQ(A6176,"IQ_CURRENT_RATIO", IQ_LTM - 1) &gt; 0,1,0)</f>
        <v>0</v>
      </c>
      <c r="J6176">
        <f>IF(_xll.ciqfunctions.udf.CIQ(A6176, "IQ_BASIC_WEIGHT") - _xll.ciqfunctions.udf.CIQ(A6176, "IQ_BASIC_WEIGHT", IQ_LTM - 1) &gt; 0, 0, 1)</f>
        <v>1</v>
      </c>
      <c r="K6176">
        <f>IF(_xll.ciqfunctions.udf.CIQ(A6176,"IQ_GROSS_MARGIN") - _xll.ciqfunctions.udf.CIQ(A6176,"IQ_GROSS_MARGIN",IQ_LTM-1) &gt; 1,1,0)</f>
        <v>0</v>
      </c>
      <c r="L6176">
        <f>IF(_xll.ciqfunctions.udf.CIQ(A6176, "IQ_ASSET_TURNS") - _xll.ciqfunctions.udf.CIQ(A6176,"IQ_ASSET_TURNS", IQ_LTM-1) &gt; 1, 1,0)</f>
        <v>0</v>
      </c>
    </row>
    <row r="6177" spans="1:12" x14ac:dyDescent="0.25">
      <c r="A6177" t="s">
        <v>6713</v>
      </c>
      <c r="B6177" t="s">
        <v>6714</v>
      </c>
      <c r="C6177">
        <f>SUM(D6177:L6177)</f>
        <v>2</v>
      </c>
      <c r="D6177">
        <f>IF(_xll.ciqfunctions.udf.CIQ(A6177,"IQ_RETURN_ASSETS") &gt; 0,1,0)</f>
        <v>1</v>
      </c>
      <c r="E6177">
        <f>IF(_xll.ciqfunctions.udf.CIQ(A6177,"IQ_UNLEVERED_FCF") + _xll.ciqfunctions.udf.CIQ(A6177,"IQ_CAPEX")  &gt; 0, 1, 0)</f>
        <v>0</v>
      </c>
      <c r="F6177">
        <f>IF(_xll.ciqfunctions.udf.CIQ(A6177,"IQ_RETURN_ASSETS") - _xll.ciqfunctions.udf.CIQ(A6177,"IQ_RETURN_ASSETS", IQ_LTM - 1) &gt; 0,1,0)</f>
        <v>0</v>
      </c>
      <c r="G6177">
        <f>IF((_xll.ciqfunctions.udf.CIQ(A6177,"IQ_UNLEVERED_FCF") + _xll.ciqfunctions.udf.CIQ(A6177,"IQ_CAPEX"))/_xll.ciqfunctions.udf.CIQ(A6177,"IQ_TOTAL_ASSETS") &gt; 0,1,0)</f>
        <v>0</v>
      </c>
      <c r="H6177">
        <f>IF(_xll.ciqfunctions.udf.CIQ(A6177,"IQ_LT_DEBT")/_xll.ciqfunctions.udf.CIQ(A6177,"IQ_TOTAL_ASSETS") - _xll.ciqfunctions.udf.CIQ(A6177,"IQ_LT_DEBT", IQ_LTM - 1)/_xll.ciqfunctions.udf.CIQ(A6177,"IQ_TOTAL_ASSETS", IQ_LTM - 1) &gt; 0,1,0)</f>
        <v>0</v>
      </c>
      <c r="I6177">
        <f>IF(_xll.ciqfunctions.udf.CIQ(A6177,"IQ_CURRENT_RATIO") - _xll.ciqfunctions.udf.CIQ(A6177,"IQ_CURRENT_RATIO", IQ_LTM - 1) &gt; 0,1,0)</f>
        <v>0</v>
      </c>
      <c r="J6177">
        <f>IF(_xll.ciqfunctions.udf.CIQ(A6177, "IQ_BASIC_WEIGHT") - _xll.ciqfunctions.udf.CIQ(A6177, "IQ_BASIC_WEIGHT", IQ_LTM - 1) &gt; 0, 0, 1)</f>
        <v>1</v>
      </c>
      <c r="K6177">
        <f>IF(_xll.ciqfunctions.udf.CIQ(A6177,"IQ_GROSS_MARGIN") - _xll.ciqfunctions.udf.CIQ(A6177,"IQ_GROSS_MARGIN",IQ_LTM-1) &gt; 1,1,0)</f>
        <v>0</v>
      </c>
      <c r="L6177">
        <f>IF(_xll.ciqfunctions.udf.CIQ(A6177, "IQ_ASSET_TURNS") - _xll.ciqfunctions.udf.CIQ(A6177,"IQ_ASSET_TURNS", IQ_LTM-1) &gt; 1, 1,0)</f>
        <v>0</v>
      </c>
    </row>
    <row r="6178" spans="1:12" x14ac:dyDescent="0.25">
      <c r="A6178" t="s">
        <v>6754</v>
      </c>
      <c r="B6178" t="s">
        <v>6755</v>
      </c>
      <c r="C6178">
        <f>SUM(D6178:L6178)</f>
        <v>2</v>
      </c>
      <c r="D6178">
        <f>IF(_xll.ciqfunctions.udf.CIQ(A6178,"IQ_RETURN_ASSETS") &gt; 0,1,0)</f>
        <v>0</v>
      </c>
      <c r="E6178">
        <f>IF(_xll.ciqfunctions.udf.CIQ(A6178,"IQ_UNLEVERED_FCF") + _xll.ciqfunctions.udf.CIQ(A6178,"IQ_CAPEX")  &gt; 0, 1, 0)</f>
        <v>0</v>
      </c>
      <c r="F6178">
        <f>IF(_xll.ciqfunctions.udf.CIQ(A6178,"IQ_RETURN_ASSETS") - _xll.ciqfunctions.udf.CIQ(A6178,"IQ_RETURN_ASSETS", IQ_LTM - 1) &gt; 0,1,0)</f>
        <v>1</v>
      </c>
      <c r="G6178">
        <f>IF((_xll.ciqfunctions.udf.CIQ(A6178,"IQ_UNLEVERED_FCF") + _xll.ciqfunctions.udf.CIQ(A6178,"IQ_CAPEX"))/_xll.ciqfunctions.udf.CIQ(A6178,"IQ_TOTAL_ASSETS") &gt; 0,1,0)</f>
        <v>0</v>
      </c>
      <c r="H6178">
        <f>IF(_xll.ciqfunctions.udf.CIQ(A6178,"IQ_LT_DEBT")/_xll.ciqfunctions.udf.CIQ(A6178,"IQ_TOTAL_ASSETS") - _xll.ciqfunctions.udf.CIQ(A6178,"IQ_LT_DEBT", IQ_LTM - 1)/_xll.ciqfunctions.udf.CIQ(A6178,"IQ_TOTAL_ASSETS", IQ_LTM - 1) &gt; 0,1,0)</f>
        <v>0</v>
      </c>
      <c r="I6178">
        <f>IF(_xll.ciqfunctions.udf.CIQ(A6178,"IQ_CURRENT_RATIO") - _xll.ciqfunctions.udf.CIQ(A6178,"IQ_CURRENT_RATIO", IQ_LTM - 1) &gt; 0,1,0)</f>
        <v>0</v>
      </c>
      <c r="J6178">
        <f>IF(_xll.ciqfunctions.udf.CIQ(A6178, "IQ_BASIC_WEIGHT") - _xll.ciqfunctions.udf.CIQ(A6178, "IQ_BASIC_WEIGHT", IQ_LTM - 1) &gt; 0, 0, 1)</f>
        <v>1</v>
      </c>
      <c r="K6178">
        <f>IF(_xll.ciqfunctions.udf.CIQ(A6178,"IQ_GROSS_MARGIN") - _xll.ciqfunctions.udf.CIQ(A6178,"IQ_GROSS_MARGIN",IQ_LTM-1) &gt; 1,1,0)</f>
        <v>0</v>
      </c>
      <c r="L6178">
        <f>IF(_xll.ciqfunctions.udf.CIQ(A6178, "IQ_ASSET_TURNS") - _xll.ciqfunctions.udf.CIQ(A6178,"IQ_ASSET_TURNS", IQ_LTM-1) &gt; 1, 1,0)</f>
        <v>0</v>
      </c>
    </row>
    <row r="6179" spans="1:12" x14ac:dyDescent="0.25">
      <c r="A6179" t="s">
        <v>6795</v>
      </c>
      <c r="B6179" t="s">
        <v>6796</v>
      </c>
      <c r="C6179">
        <f>SUM(D6179:L6179)</f>
        <v>2</v>
      </c>
      <c r="D6179">
        <f>IF(_xll.ciqfunctions.udf.CIQ(A6179,"IQ_RETURN_ASSETS") &gt; 0,1,0)</f>
        <v>1</v>
      </c>
      <c r="E6179">
        <f>IF(_xll.ciqfunctions.udf.CIQ(A6179,"IQ_UNLEVERED_FCF") + _xll.ciqfunctions.udf.CIQ(A6179,"IQ_CAPEX")  &gt; 0, 1, 0)</f>
        <v>0</v>
      </c>
      <c r="F6179">
        <f>IF(_xll.ciqfunctions.udf.CIQ(A6179,"IQ_RETURN_ASSETS") - _xll.ciqfunctions.udf.CIQ(A6179,"IQ_RETURN_ASSETS", IQ_LTM - 1) &gt; 0,1,0)</f>
        <v>0</v>
      </c>
      <c r="G6179">
        <f>IF((_xll.ciqfunctions.udf.CIQ(A6179,"IQ_UNLEVERED_FCF") + _xll.ciqfunctions.udf.CIQ(A6179,"IQ_CAPEX"))/_xll.ciqfunctions.udf.CIQ(A6179,"IQ_TOTAL_ASSETS") &gt; 0,1,0)</f>
        <v>0</v>
      </c>
      <c r="H6179">
        <f>IF(_xll.ciqfunctions.udf.CIQ(A6179,"IQ_LT_DEBT")/_xll.ciqfunctions.udf.CIQ(A6179,"IQ_TOTAL_ASSETS") - _xll.ciqfunctions.udf.CIQ(A6179,"IQ_LT_DEBT", IQ_LTM - 1)/_xll.ciqfunctions.udf.CIQ(A6179,"IQ_TOTAL_ASSETS", IQ_LTM - 1) &gt; 0,1,0)</f>
        <v>0</v>
      </c>
      <c r="I6179">
        <f>IF(_xll.ciqfunctions.udf.CIQ(A6179,"IQ_CURRENT_RATIO") - _xll.ciqfunctions.udf.CIQ(A6179,"IQ_CURRENT_RATIO", IQ_LTM - 1) &gt; 0,1,0)</f>
        <v>0</v>
      </c>
      <c r="J6179">
        <f>IF(_xll.ciqfunctions.udf.CIQ(A6179, "IQ_BASIC_WEIGHT") - _xll.ciqfunctions.udf.CIQ(A6179, "IQ_BASIC_WEIGHT", IQ_LTM - 1) &gt; 0, 0, 1)</f>
        <v>1</v>
      </c>
      <c r="K6179">
        <f>IF(_xll.ciqfunctions.udf.CIQ(A6179,"IQ_GROSS_MARGIN") - _xll.ciqfunctions.udf.CIQ(A6179,"IQ_GROSS_MARGIN",IQ_LTM-1) &gt; 1,1,0)</f>
        <v>0</v>
      </c>
      <c r="L6179">
        <f>IF(_xll.ciqfunctions.udf.CIQ(A6179, "IQ_ASSET_TURNS") - _xll.ciqfunctions.udf.CIQ(A6179,"IQ_ASSET_TURNS", IQ_LTM-1) &gt; 1, 1,0)</f>
        <v>0</v>
      </c>
    </row>
    <row r="6180" spans="1:12" x14ac:dyDescent="0.25">
      <c r="A6180" t="s">
        <v>6845</v>
      </c>
      <c r="B6180" t="s">
        <v>6846</v>
      </c>
      <c r="C6180">
        <f>SUM(D6180:L6180)</f>
        <v>2</v>
      </c>
      <c r="D6180">
        <f>IF(_xll.ciqfunctions.udf.CIQ(A6180,"IQ_RETURN_ASSETS") &gt; 0,1,0)</f>
        <v>1</v>
      </c>
      <c r="E6180">
        <f>IF(_xll.ciqfunctions.udf.CIQ(A6180,"IQ_UNLEVERED_FCF") + _xll.ciqfunctions.udf.CIQ(A6180,"IQ_CAPEX")  &gt; 0, 1, 0)</f>
        <v>0</v>
      </c>
      <c r="F6180">
        <f>IF(_xll.ciqfunctions.udf.CIQ(A6180,"IQ_RETURN_ASSETS") - _xll.ciqfunctions.udf.CIQ(A6180,"IQ_RETURN_ASSETS", IQ_LTM - 1) &gt; 0,1,0)</f>
        <v>0</v>
      </c>
      <c r="G6180">
        <f>IF((_xll.ciqfunctions.udf.CIQ(A6180,"IQ_UNLEVERED_FCF") + _xll.ciqfunctions.udf.CIQ(A6180,"IQ_CAPEX"))/_xll.ciqfunctions.udf.CIQ(A6180,"IQ_TOTAL_ASSETS") &gt; 0,1,0)</f>
        <v>0</v>
      </c>
      <c r="H6180">
        <f>IF(_xll.ciqfunctions.udf.CIQ(A6180,"IQ_LT_DEBT")/_xll.ciqfunctions.udf.CIQ(A6180,"IQ_TOTAL_ASSETS") - _xll.ciqfunctions.udf.CIQ(A6180,"IQ_LT_DEBT", IQ_LTM - 1)/_xll.ciqfunctions.udf.CIQ(A6180,"IQ_TOTAL_ASSETS", IQ_LTM - 1) &gt; 0,1,0)</f>
        <v>0</v>
      </c>
      <c r="I6180">
        <f>IF(_xll.ciqfunctions.udf.CIQ(A6180,"IQ_CURRENT_RATIO") - _xll.ciqfunctions.udf.CIQ(A6180,"IQ_CURRENT_RATIO", IQ_LTM - 1) &gt; 0,1,0)</f>
        <v>0</v>
      </c>
      <c r="J6180">
        <f>IF(_xll.ciqfunctions.udf.CIQ(A6180, "IQ_BASIC_WEIGHT") - _xll.ciqfunctions.udf.CIQ(A6180, "IQ_BASIC_WEIGHT", IQ_LTM - 1) &gt; 0, 0, 1)</f>
        <v>1</v>
      </c>
      <c r="K6180">
        <f>IF(_xll.ciqfunctions.udf.CIQ(A6180,"IQ_GROSS_MARGIN") - _xll.ciqfunctions.udf.CIQ(A6180,"IQ_GROSS_MARGIN",IQ_LTM-1) &gt; 1,1,0)</f>
        <v>0</v>
      </c>
      <c r="L6180">
        <f>IF(_xll.ciqfunctions.udf.CIQ(A6180, "IQ_ASSET_TURNS") - _xll.ciqfunctions.udf.CIQ(A6180,"IQ_ASSET_TURNS", IQ_LTM-1) &gt; 1, 1,0)</f>
        <v>0</v>
      </c>
    </row>
    <row r="6181" spans="1:12" x14ac:dyDescent="0.25">
      <c r="A6181" t="s">
        <v>6874</v>
      </c>
      <c r="B6181" t="s">
        <v>6875</v>
      </c>
      <c r="C6181">
        <f>SUM(D6181:L6181)</f>
        <v>2</v>
      </c>
      <c r="D6181">
        <f>IF(_xll.ciqfunctions.udf.CIQ(A6181,"IQ_RETURN_ASSETS") &gt; 0,1,0)</f>
        <v>1</v>
      </c>
      <c r="E6181">
        <f>IF(_xll.ciqfunctions.udf.CIQ(A6181,"IQ_UNLEVERED_FCF") + _xll.ciqfunctions.udf.CIQ(A6181,"IQ_CAPEX")  &gt; 0, 1, 0)</f>
        <v>0</v>
      </c>
      <c r="F6181">
        <f>IF(_xll.ciqfunctions.udf.CIQ(A6181,"IQ_RETURN_ASSETS") - _xll.ciqfunctions.udf.CIQ(A6181,"IQ_RETURN_ASSETS", IQ_LTM - 1) &gt; 0,1,0)</f>
        <v>0</v>
      </c>
      <c r="G6181">
        <f>IF((_xll.ciqfunctions.udf.CIQ(A6181,"IQ_UNLEVERED_FCF") + _xll.ciqfunctions.udf.CIQ(A6181,"IQ_CAPEX"))/_xll.ciqfunctions.udf.CIQ(A6181,"IQ_TOTAL_ASSETS") &gt; 0,1,0)</f>
        <v>0</v>
      </c>
      <c r="H6181">
        <f>IF(_xll.ciqfunctions.udf.CIQ(A6181,"IQ_LT_DEBT")/_xll.ciqfunctions.udf.CIQ(A6181,"IQ_TOTAL_ASSETS") - _xll.ciqfunctions.udf.CIQ(A6181,"IQ_LT_DEBT", IQ_LTM - 1)/_xll.ciqfunctions.udf.CIQ(A6181,"IQ_TOTAL_ASSETS", IQ_LTM - 1) &gt; 0,1,0)</f>
        <v>0</v>
      </c>
      <c r="I6181">
        <f>IF(_xll.ciqfunctions.udf.CIQ(A6181,"IQ_CURRENT_RATIO") - _xll.ciqfunctions.udf.CIQ(A6181,"IQ_CURRENT_RATIO", IQ_LTM - 1) &gt; 0,1,0)</f>
        <v>0</v>
      </c>
      <c r="J6181">
        <f>IF(_xll.ciqfunctions.udf.CIQ(A6181, "IQ_BASIC_WEIGHT") - _xll.ciqfunctions.udf.CIQ(A6181, "IQ_BASIC_WEIGHT", IQ_LTM - 1) &gt; 0, 0, 1)</f>
        <v>1</v>
      </c>
      <c r="K6181">
        <f>IF(_xll.ciqfunctions.udf.CIQ(A6181,"IQ_GROSS_MARGIN") - _xll.ciqfunctions.udf.CIQ(A6181,"IQ_GROSS_MARGIN",IQ_LTM-1) &gt; 1,1,0)</f>
        <v>0</v>
      </c>
      <c r="L6181">
        <f>IF(_xll.ciqfunctions.udf.CIQ(A6181, "IQ_ASSET_TURNS") - _xll.ciqfunctions.udf.CIQ(A6181,"IQ_ASSET_TURNS", IQ_LTM-1) &gt; 1, 1,0)</f>
        <v>0</v>
      </c>
    </row>
    <row r="6182" spans="1:12" x14ac:dyDescent="0.25">
      <c r="A6182" t="s">
        <v>6920</v>
      </c>
      <c r="B6182" t="s">
        <v>6921</v>
      </c>
      <c r="C6182">
        <f>SUM(D6182:L6182)</f>
        <v>2</v>
      </c>
      <c r="D6182">
        <f>IF(_xll.ciqfunctions.udf.CIQ(A6182,"IQ_RETURN_ASSETS") &gt; 0,1,0)</f>
        <v>1</v>
      </c>
      <c r="E6182">
        <f>IF(_xll.ciqfunctions.udf.CIQ(A6182,"IQ_UNLEVERED_FCF") + _xll.ciqfunctions.udf.CIQ(A6182,"IQ_CAPEX")  &gt; 0, 1, 0)</f>
        <v>0</v>
      </c>
      <c r="F6182">
        <f>IF(_xll.ciqfunctions.udf.CIQ(A6182,"IQ_RETURN_ASSETS") - _xll.ciqfunctions.udf.CIQ(A6182,"IQ_RETURN_ASSETS", IQ_LTM - 1) &gt; 0,1,0)</f>
        <v>0</v>
      </c>
      <c r="G6182">
        <f>IF((_xll.ciqfunctions.udf.CIQ(A6182,"IQ_UNLEVERED_FCF") + _xll.ciqfunctions.udf.CIQ(A6182,"IQ_CAPEX"))/_xll.ciqfunctions.udf.CIQ(A6182,"IQ_TOTAL_ASSETS") &gt; 0,1,0)</f>
        <v>0</v>
      </c>
      <c r="H6182">
        <f>IF(_xll.ciqfunctions.udf.CIQ(A6182,"IQ_LT_DEBT")/_xll.ciqfunctions.udf.CIQ(A6182,"IQ_TOTAL_ASSETS") - _xll.ciqfunctions.udf.CIQ(A6182,"IQ_LT_DEBT", IQ_LTM - 1)/_xll.ciqfunctions.udf.CIQ(A6182,"IQ_TOTAL_ASSETS", IQ_LTM - 1) &gt; 0,1,0)</f>
        <v>0</v>
      </c>
      <c r="I6182">
        <f>IF(_xll.ciqfunctions.udf.CIQ(A6182,"IQ_CURRENT_RATIO") - _xll.ciqfunctions.udf.CIQ(A6182,"IQ_CURRENT_RATIO", IQ_LTM - 1) &gt; 0,1,0)</f>
        <v>0</v>
      </c>
      <c r="J6182">
        <f>IF(_xll.ciqfunctions.udf.CIQ(A6182, "IQ_BASIC_WEIGHT") - _xll.ciqfunctions.udf.CIQ(A6182, "IQ_BASIC_WEIGHT", IQ_LTM - 1) &gt; 0, 0, 1)</f>
        <v>1</v>
      </c>
      <c r="K6182">
        <f>IF(_xll.ciqfunctions.udf.CIQ(A6182,"IQ_GROSS_MARGIN") - _xll.ciqfunctions.udf.CIQ(A6182,"IQ_GROSS_MARGIN",IQ_LTM-1) &gt; 1,1,0)</f>
        <v>0</v>
      </c>
      <c r="L6182">
        <f>IF(_xll.ciqfunctions.udf.CIQ(A6182, "IQ_ASSET_TURNS") - _xll.ciqfunctions.udf.CIQ(A6182,"IQ_ASSET_TURNS", IQ_LTM-1) &gt; 1, 1,0)</f>
        <v>0</v>
      </c>
    </row>
    <row r="6183" spans="1:12" x14ac:dyDescent="0.25">
      <c r="A6183" t="s">
        <v>6964</v>
      </c>
      <c r="B6183" t="s">
        <v>6965</v>
      </c>
      <c r="C6183">
        <f>SUM(D6183:L6183)</f>
        <v>2</v>
      </c>
      <c r="D6183">
        <f>IF(_xll.ciqfunctions.udf.CIQ(A6183,"IQ_RETURN_ASSETS") &gt; 0,1,0)</f>
        <v>1</v>
      </c>
      <c r="E6183">
        <f>IF(_xll.ciqfunctions.udf.CIQ(A6183,"IQ_UNLEVERED_FCF") + _xll.ciqfunctions.udf.CIQ(A6183,"IQ_CAPEX")  &gt; 0, 1, 0)</f>
        <v>0</v>
      </c>
      <c r="F6183">
        <f>IF(_xll.ciqfunctions.udf.CIQ(A6183,"IQ_RETURN_ASSETS") - _xll.ciqfunctions.udf.CIQ(A6183,"IQ_RETURN_ASSETS", IQ_LTM - 1) &gt; 0,1,0)</f>
        <v>0</v>
      </c>
      <c r="G6183">
        <f>IF((_xll.ciqfunctions.udf.CIQ(A6183,"IQ_UNLEVERED_FCF") + _xll.ciqfunctions.udf.CIQ(A6183,"IQ_CAPEX"))/_xll.ciqfunctions.udf.CIQ(A6183,"IQ_TOTAL_ASSETS") &gt; 0,1,0)</f>
        <v>0</v>
      </c>
      <c r="H6183">
        <f>IF(_xll.ciqfunctions.udf.CIQ(A6183,"IQ_LT_DEBT")/_xll.ciqfunctions.udf.CIQ(A6183,"IQ_TOTAL_ASSETS") - _xll.ciqfunctions.udf.CIQ(A6183,"IQ_LT_DEBT", IQ_LTM - 1)/_xll.ciqfunctions.udf.CIQ(A6183,"IQ_TOTAL_ASSETS", IQ_LTM - 1) &gt; 0,1,0)</f>
        <v>0</v>
      </c>
      <c r="I6183">
        <f>IF(_xll.ciqfunctions.udf.CIQ(A6183,"IQ_CURRENT_RATIO") - _xll.ciqfunctions.udf.CIQ(A6183,"IQ_CURRENT_RATIO", IQ_LTM - 1) &gt; 0,1,0)</f>
        <v>0</v>
      </c>
      <c r="J6183">
        <f>IF(_xll.ciqfunctions.udf.CIQ(A6183, "IQ_BASIC_WEIGHT") - _xll.ciqfunctions.udf.CIQ(A6183, "IQ_BASIC_WEIGHT", IQ_LTM - 1) &gt; 0, 0, 1)</f>
        <v>1</v>
      </c>
      <c r="K6183">
        <f>IF(_xll.ciqfunctions.udf.CIQ(A6183,"IQ_GROSS_MARGIN") - _xll.ciqfunctions.udf.CIQ(A6183,"IQ_GROSS_MARGIN",IQ_LTM-1) &gt; 1,1,0)</f>
        <v>0</v>
      </c>
      <c r="L6183">
        <f>IF(_xll.ciqfunctions.udf.CIQ(A6183, "IQ_ASSET_TURNS") - _xll.ciqfunctions.udf.CIQ(A6183,"IQ_ASSET_TURNS", IQ_LTM-1) &gt; 1, 1,0)</f>
        <v>0</v>
      </c>
    </row>
    <row r="6184" spans="1:12" x14ac:dyDescent="0.25">
      <c r="A6184" t="s">
        <v>7001</v>
      </c>
      <c r="B6184" t="s">
        <v>7002</v>
      </c>
      <c r="C6184">
        <f>SUM(D6184:L6184)</f>
        <v>2</v>
      </c>
      <c r="D6184">
        <f>IF(_xll.ciqfunctions.udf.CIQ(A6184,"IQ_RETURN_ASSETS") &gt; 0,1,0)</f>
        <v>0</v>
      </c>
      <c r="E6184">
        <f>IF(_xll.ciqfunctions.udf.CIQ(A6184,"IQ_UNLEVERED_FCF") + _xll.ciqfunctions.udf.CIQ(A6184,"IQ_CAPEX")  &gt; 0, 1, 0)</f>
        <v>0</v>
      </c>
      <c r="F6184">
        <f>IF(_xll.ciqfunctions.udf.CIQ(A6184,"IQ_RETURN_ASSETS") - _xll.ciqfunctions.udf.CIQ(A6184,"IQ_RETURN_ASSETS", IQ_LTM - 1) &gt; 0,1,0)</f>
        <v>1</v>
      </c>
      <c r="G6184">
        <f>IF((_xll.ciqfunctions.udf.CIQ(A6184,"IQ_UNLEVERED_FCF") + _xll.ciqfunctions.udf.CIQ(A6184,"IQ_CAPEX"))/_xll.ciqfunctions.udf.CIQ(A6184,"IQ_TOTAL_ASSETS") &gt; 0,1,0)</f>
        <v>0</v>
      </c>
      <c r="H6184">
        <f>IF(_xll.ciqfunctions.udf.CIQ(A6184,"IQ_LT_DEBT")/_xll.ciqfunctions.udf.CIQ(A6184,"IQ_TOTAL_ASSETS") - _xll.ciqfunctions.udf.CIQ(A6184,"IQ_LT_DEBT", IQ_LTM - 1)/_xll.ciqfunctions.udf.CIQ(A6184,"IQ_TOTAL_ASSETS", IQ_LTM - 1) &gt; 0,1,0)</f>
        <v>0</v>
      </c>
      <c r="I6184">
        <f>IF(_xll.ciqfunctions.udf.CIQ(A6184,"IQ_CURRENT_RATIO") - _xll.ciqfunctions.udf.CIQ(A6184,"IQ_CURRENT_RATIO", IQ_LTM - 1) &gt; 0,1,0)</f>
        <v>0</v>
      </c>
      <c r="J6184">
        <f>IF(_xll.ciqfunctions.udf.CIQ(A6184, "IQ_BASIC_WEIGHT") - _xll.ciqfunctions.udf.CIQ(A6184, "IQ_BASIC_WEIGHT", IQ_LTM - 1) &gt; 0, 0, 1)</f>
        <v>1</v>
      </c>
      <c r="K6184">
        <f>IF(_xll.ciqfunctions.udf.CIQ(A6184,"IQ_GROSS_MARGIN") - _xll.ciqfunctions.udf.CIQ(A6184,"IQ_GROSS_MARGIN",IQ_LTM-1) &gt; 1,1,0)</f>
        <v>0</v>
      </c>
      <c r="L6184">
        <f>IF(_xll.ciqfunctions.udf.CIQ(A6184, "IQ_ASSET_TURNS") - _xll.ciqfunctions.udf.CIQ(A6184,"IQ_ASSET_TURNS", IQ_LTM-1) &gt; 1, 1,0)</f>
        <v>0</v>
      </c>
    </row>
    <row r="6185" spans="1:12" x14ac:dyDescent="0.25">
      <c r="A6185" t="s">
        <v>7047</v>
      </c>
      <c r="B6185" t="s">
        <v>7048</v>
      </c>
      <c r="C6185">
        <f>SUM(D6185:L6185)</f>
        <v>2</v>
      </c>
      <c r="D6185">
        <f>IF(_xll.ciqfunctions.udf.CIQ(A6185,"IQ_RETURN_ASSETS") &gt; 0,1,0)</f>
        <v>1</v>
      </c>
      <c r="E6185">
        <f>IF(_xll.ciqfunctions.udf.CIQ(A6185,"IQ_UNLEVERED_FCF") + _xll.ciqfunctions.udf.CIQ(A6185,"IQ_CAPEX")  &gt; 0, 1, 0)</f>
        <v>0</v>
      </c>
      <c r="F6185">
        <f>IF(_xll.ciqfunctions.udf.CIQ(A6185,"IQ_RETURN_ASSETS") - _xll.ciqfunctions.udf.CIQ(A6185,"IQ_RETURN_ASSETS", IQ_LTM - 1) &gt; 0,1,0)</f>
        <v>0</v>
      </c>
      <c r="G6185">
        <f>IF((_xll.ciqfunctions.udf.CIQ(A6185,"IQ_UNLEVERED_FCF") + _xll.ciqfunctions.udf.CIQ(A6185,"IQ_CAPEX"))/_xll.ciqfunctions.udf.CIQ(A6185,"IQ_TOTAL_ASSETS") &gt; 0,1,0)</f>
        <v>0</v>
      </c>
      <c r="H6185">
        <f>IF(_xll.ciqfunctions.udf.CIQ(A6185,"IQ_LT_DEBT")/_xll.ciqfunctions.udf.CIQ(A6185,"IQ_TOTAL_ASSETS") - _xll.ciqfunctions.udf.CIQ(A6185,"IQ_LT_DEBT", IQ_LTM - 1)/_xll.ciqfunctions.udf.CIQ(A6185,"IQ_TOTAL_ASSETS", IQ_LTM - 1) &gt; 0,1,0)</f>
        <v>0</v>
      </c>
      <c r="I6185">
        <f>IF(_xll.ciqfunctions.udf.CIQ(A6185,"IQ_CURRENT_RATIO") - _xll.ciqfunctions.udf.CIQ(A6185,"IQ_CURRENT_RATIO", IQ_LTM - 1) &gt; 0,1,0)</f>
        <v>0</v>
      </c>
      <c r="J6185">
        <f>IF(_xll.ciqfunctions.udf.CIQ(A6185, "IQ_BASIC_WEIGHT") - _xll.ciqfunctions.udf.CIQ(A6185, "IQ_BASIC_WEIGHT", IQ_LTM - 1) &gt; 0, 0, 1)</f>
        <v>1</v>
      </c>
      <c r="K6185">
        <f>IF(_xll.ciqfunctions.udf.CIQ(A6185,"IQ_GROSS_MARGIN") - _xll.ciqfunctions.udf.CIQ(A6185,"IQ_GROSS_MARGIN",IQ_LTM-1) &gt; 1,1,0)</f>
        <v>0</v>
      </c>
      <c r="L6185">
        <f>IF(_xll.ciqfunctions.udf.CIQ(A6185, "IQ_ASSET_TURNS") - _xll.ciqfunctions.udf.CIQ(A6185,"IQ_ASSET_TURNS", IQ_LTM-1) &gt; 1, 1,0)</f>
        <v>0</v>
      </c>
    </row>
    <row r="6186" spans="1:12" x14ac:dyDescent="0.25">
      <c r="A6186" t="s">
        <v>7051</v>
      </c>
      <c r="B6186" t="s">
        <v>7048</v>
      </c>
      <c r="C6186">
        <f>SUM(D6186:L6186)</f>
        <v>2</v>
      </c>
      <c r="D6186">
        <f>IF(_xll.ciqfunctions.udf.CIQ(A6186,"IQ_RETURN_ASSETS") &gt; 0,1,0)</f>
        <v>1</v>
      </c>
      <c r="E6186">
        <f>IF(_xll.ciqfunctions.udf.CIQ(A6186,"IQ_UNLEVERED_FCF") + _xll.ciqfunctions.udf.CIQ(A6186,"IQ_CAPEX")  &gt; 0, 1, 0)</f>
        <v>0</v>
      </c>
      <c r="F6186">
        <f>IF(_xll.ciqfunctions.udf.CIQ(A6186,"IQ_RETURN_ASSETS") - _xll.ciqfunctions.udf.CIQ(A6186,"IQ_RETURN_ASSETS", IQ_LTM - 1) &gt; 0,1,0)</f>
        <v>0</v>
      </c>
      <c r="G6186">
        <f>IF((_xll.ciqfunctions.udf.CIQ(A6186,"IQ_UNLEVERED_FCF") + _xll.ciqfunctions.udf.CIQ(A6186,"IQ_CAPEX"))/_xll.ciqfunctions.udf.CIQ(A6186,"IQ_TOTAL_ASSETS") &gt; 0,1,0)</f>
        <v>0</v>
      </c>
      <c r="H6186">
        <f>IF(_xll.ciqfunctions.udf.CIQ(A6186,"IQ_LT_DEBT")/_xll.ciqfunctions.udf.CIQ(A6186,"IQ_TOTAL_ASSETS") - _xll.ciqfunctions.udf.CIQ(A6186,"IQ_LT_DEBT", IQ_LTM - 1)/_xll.ciqfunctions.udf.CIQ(A6186,"IQ_TOTAL_ASSETS", IQ_LTM - 1) &gt; 0,1,0)</f>
        <v>0</v>
      </c>
      <c r="I6186">
        <f>IF(_xll.ciqfunctions.udf.CIQ(A6186,"IQ_CURRENT_RATIO") - _xll.ciqfunctions.udf.CIQ(A6186,"IQ_CURRENT_RATIO", IQ_LTM - 1) &gt; 0,1,0)</f>
        <v>0</v>
      </c>
      <c r="J6186">
        <f>IF(_xll.ciqfunctions.udf.CIQ(A6186, "IQ_BASIC_WEIGHT") - _xll.ciqfunctions.udf.CIQ(A6186, "IQ_BASIC_WEIGHT", IQ_LTM - 1) &gt; 0, 0, 1)</f>
        <v>1</v>
      </c>
      <c r="K6186">
        <f>IF(_xll.ciqfunctions.udf.CIQ(A6186,"IQ_GROSS_MARGIN") - _xll.ciqfunctions.udf.CIQ(A6186,"IQ_GROSS_MARGIN",IQ_LTM-1) &gt; 1,1,0)</f>
        <v>0</v>
      </c>
      <c r="L6186">
        <f>IF(_xll.ciqfunctions.udf.CIQ(A6186, "IQ_ASSET_TURNS") - _xll.ciqfunctions.udf.CIQ(A6186,"IQ_ASSET_TURNS", IQ_LTM-1) &gt; 1, 1,0)</f>
        <v>0</v>
      </c>
    </row>
    <row r="6187" spans="1:12" x14ac:dyDescent="0.25">
      <c r="A6187" t="s">
        <v>7052</v>
      </c>
      <c r="B6187" t="s">
        <v>7048</v>
      </c>
      <c r="C6187">
        <f>SUM(D6187:L6187)</f>
        <v>2</v>
      </c>
      <c r="D6187">
        <f>IF(_xll.ciqfunctions.udf.CIQ(A6187,"IQ_RETURN_ASSETS") &gt; 0,1,0)</f>
        <v>1</v>
      </c>
      <c r="E6187">
        <f>IF(_xll.ciqfunctions.udf.CIQ(A6187,"IQ_UNLEVERED_FCF") + _xll.ciqfunctions.udf.CIQ(A6187,"IQ_CAPEX")  &gt; 0, 1, 0)</f>
        <v>0</v>
      </c>
      <c r="F6187">
        <f>IF(_xll.ciqfunctions.udf.CIQ(A6187,"IQ_RETURN_ASSETS") - _xll.ciqfunctions.udf.CIQ(A6187,"IQ_RETURN_ASSETS", IQ_LTM - 1) &gt; 0,1,0)</f>
        <v>0</v>
      </c>
      <c r="G6187">
        <f>IF((_xll.ciqfunctions.udf.CIQ(A6187,"IQ_UNLEVERED_FCF") + _xll.ciqfunctions.udf.CIQ(A6187,"IQ_CAPEX"))/_xll.ciqfunctions.udf.CIQ(A6187,"IQ_TOTAL_ASSETS") &gt; 0,1,0)</f>
        <v>0</v>
      </c>
      <c r="H6187">
        <f>IF(_xll.ciqfunctions.udf.CIQ(A6187,"IQ_LT_DEBT")/_xll.ciqfunctions.udf.CIQ(A6187,"IQ_TOTAL_ASSETS") - _xll.ciqfunctions.udf.CIQ(A6187,"IQ_LT_DEBT", IQ_LTM - 1)/_xll.ciqfunctions.udf.CIQ(A6187,"IQ_TOTAL_ASSETS", IQ_LTM - 1) &gt; 0,1,0)</f>
        <v>0</v>
      </c>
      <c r="I6187">
        <f>IF(_xll.ciqfunctions.udf.CIQ(A6187,"IQ_CURRENT_RATIO") - _xll.ciqfunctions.udf.CIQ(A6187,"IQ_CURRENT_RATIO", IQ_LTM - 1) &gt; 0,1,0)</f>
        <v>0</v>
      </c>
      <c r="J6187">
        <f>IF(_xll.ciqfunctions.udf.CIQ(A6187, "IQ_BASIC_WEIGHT") - _xll.ciqfunctions.udf.CIQ(A6187, "IQ_BASIC_WEIGHT", IQ_LTM - 1) &gt; 0, 0, 1)</f>
        <v>1</v>
      </c>
      <c r="K6187">
        <f>IF(_xll.ciqfunctions.udf.CIQ(A6187,"IQ_GROSS_MARGIN") - _xll.ciqfunctions.udf.CIQ(A6187,"IQ_GROSS_MARGIN",IQ_LTM-1) &gt; 1,1,0)</f>
        <v>0</v>
      </c>
      <c r="L6187">
        <f>IF(_xll.ciqfunctions.udf.CIQ(A6187, "IQ_ASSET_TURNS") - _xll.ciqfunctions.udf.CIQ(A6187,"IQ_ASSET_TURNS", IQ_LTM-1) &gt; 1, 1,0)</f>
        <v>0</v>
      </c>
    </row>
    <row r="6188" spans="1:12" x14ac:dyDescent="0.25">
      <c r="A6188" t="s">
        <v>7</v>
      </c>
      <c r="B6188" t="s">
        <v>7084</v>
      </c>
      <c r="C6188">
        <f>SUM(D6188:L6188)</f>
        <v>1</v>
      </c>
      <c r="D6188">
        <f>IF(_xll.ciqfunctions.udf.CIQ(A6188,"IQ_RETURN_ASSETS") &gt; 0,1,0)</f>
        <v>0</v>
      </c>
      <c r="E6188">
        <f>IF(_xll.ciqfunctions.udf.CIQ(A6188,"IQ_UNLEVERED_FCF") + _xll.ciqfunctions.udf.CIQ(A6188,"IQ_CAPEX")  &gt; 0, 1, 0)</f>
        <v>0</v>
      </c>
      <c r="F6188">
        <f>IF(_xll.ciqfunctions.udf.CIQ(A6188,"IQ_RETURN_ASSETS") - _xll.ciqfunctions.udf.CIQ(A6188,"IQ_RETURN_ASSETS", IQ_LTM - 1) &gt; 0,1,0)</f>
        <v>0</v>
      </c>
      <c r="G6188">
        <f>IF((_xll.ciqfunctions.udf.CIQ(A6188,"IQ_UNLEVERED_FCF") + _xll.ciqfunctions.udf.CIQ(A6188,"IQ_CAPEX"))/_xll.ciqfunctions.udf.CIQ(A6188,"IQ_TOTAL_ASSETS") &gt; 0,1,0)</f>
        <v>0</v>
      </c>
      <c r="H6188">
        <f>IF(_xll.ciqfunctions.udf.CIQ(A6188,"IQ_LT_DEBT")/_xll.ciqfunctions.udf.CIQ(A6188,"IQ_TOTAL_ASSETS") - _xll.ciqfunctions.udf.CIQ(A6188,"IQ_LT_DEBT", IQ_LTM - 1)/_xll.ciqfunctions.udf.CIQ(A6188,"IQ_TOTAL_ASSETS", IQ_LTM - 1) &gt; 0,1,0)</f>
        <v>0</v>
      </c>
      <c r="I6188">
        <f>IF(_xll.ciqfunctions.udf.CIQ(A6188,"IQ_CURRENT_RATIO") - _xll.ciqfunctions.udf.CIQ(A6188,"IQ_CURRENT_RATIO", IQ_LTM - 1) &gt; 0,1,0)</f>
        <v>1</v>
      </c>
      <c r="J6188">
        <f>IF(_xll.ciqfunctions.udf.CIQ(A6188, "IQ_BASIC_WEIGHT") - _xll.ciqfunctions.udf.CIQ(A6188, "IQ_BASIC_WEIGHT", IQ_LTM - 1) &gt; 0, 0, 1)</f>
        <v>0</v>
      </c>
      <c r="K6188">
        <f>IF(_xll.ciqfunctions.udf.CIQ(A6188,"IQ_GROSS_MARGIN") - _xll.ciqfunctions.udf.CIQ(A6188,"IQ_GROSS_MARGIN",IQ_LTM-1) &gt; 1,1,0)</f>
        <v>0</v>
      </c>
      <c r="L6188">
        <f>IF(_xll.ciqfunctions.udf.CIQ(A6188, "IQ_ASSET_TURNS") - _xll.ciqfunctions.udf.CIQ(A6188,"IQ_ASSET_TURNS", IQ_LTM-1) &gt; 1, 1,0)</f>
        <v>0</v>
      </c>
    </row>
    <row r="6189" spans="1:12" x14ac:dyDescent="0.25">
      <c r="A6189" t="s">
        <v>9</v>
      </c>
      <c r="B6189" t="s">
        <v>7086</v>
      </c>
      <c r="C6189">
        <f>SUM(D6189:L6189)</f>
        <v>1</v>
      </c>
      <c r="D6189">
        <f>IF(_xll.ciqfunctions.udf.CIQ(A6189,"IQ_RETURN_ASSETS") &gt; 0,1,0)</f>
        <v>0</v>
      </c>
      <c r="E6189">
        <f>IF(_xll.ciqfunctions.udf.CIQ(A6189,"IQ_UNLEVERED_FCF") + _xll.ciqfunctions.udf.CIQ(A6189,"IQ_CAPEX")  &gt; 0, 1, 0)</f>
        <v>0</v>
      </c>
      <c r="F6189">
        <f>IF(_xll.ciqfunctions.udf.CIQ(A6189,"IQ_RETURN_ASSETS") - _xll.ciqfunctions.udf.CIQ(A6189,"IQ_RETURN_ASSETS", IQ_LTM - 1) &gt; 0,1,0)</f>
        <v>0</v>
      </c>
      <c r="G6189">
        <f>IF((_xll.ciqfunctions.udf.CIQ(A6189,"IQ_UNLEVERED_FCF") + _xll.ciqfunctions.udf.CIQ(A6189,"IQ_CAPEX"))/_xll.ciqfunctions.udf.CIQ(A6189,"IQ_TOTAL_ASSETS") &gt; 0,1,0)</f>
        <v>0</v>
      </c>
      <c r="H6189">
        <f>IF(_xll.ciqfunctions.udf.CIQ(A6189,"IQ_LT_DEBT")/_xll.ciqfunctions.udf.CIQ(A6189,"IQ_TOTAL_ASSETS") - _xll.ciqfunctions.udf.CIQ(A6189,"IQ_LT_DEBT", IQ_LTM - 1)/_xll.ciqfunctions.udf.CIQ(A6189,"IQ_TOTAL_ASSETS", IQ_LTM - 1) &gt; 0,1,0)</f>
        <v>0</v>
      </c>
      <c r="I6189">
        <f>IF(_xll.ciqfunctions.udf.CIQ(A6189,"IQ_CURRENT_RATIO") - _xll.ciqfunctions.udf.CIQ(A6189,"IQ_CURRENT_RATIO", IQ_LTM - 1) &gt; 0,1,0)</f>
        <v>0</v>
      </c>
      <c r="J6189">
        <f>IF(_xll.ciqfunctions.udf.CIQ(A6189, "IQ_BASIC_WEIGHT") - _xll.ciqfunctions.udf.CIQ(A6189, "IQ_BASIC_WEIGHT", IQ_LTM - 1) &gt; 0, 0, 1)</f>
        <v>0</v>
      </c>
      <c r="K6189">
        <f>IF(_xll.ciqfunctions.udf.CIQ(A6189,"IQ_GROSS_MARGIN") - _xll.ciqfunctions.udf.CIQ(A6189,"IQ_GROSS_MARGIN",IQ_LTM-1) &gt; 1,1,0)</f>
        <v>1</v>
      </c>
      <c r="L6189">
        <f>IF(_xll.ciqfunctions.udf.CIQ(A6189, "IQ_ASSET_TURNS") - _xll.ciqfunctions.udf.CIQ(A6189,"IQ_ASSET_TURNS", IQ_LTM-1) &gt; 1, 1,0)</f>
        <v>0</v>
      </c>
    </row>
    <row r="6190" spans="1:12" x14ac:dyDescent="0.25">
      <c r="A6190" t="s">
        <v>10</v>
      </c>
      <c r="B6190" t="s">
        <v>7087</v>
      </c>
      <c r="C6190">
        <f>SUM(D6190:L6190)</f>
        <v>1</v>
      </c>
      <c r="D6190">
        <f>IF(_xll.ciqfunctions.udf.CIQ(A6190,"IQ_RETURN_ASSETS") &gt; 0,1,0)</f>
        <v>0</v>
      </c>
      <c r="E6190">
        <f>IF(_xll.ciqfunctions.udf.CIQ(A6190,"IQ_UNLEVERED_FCF") + _xll.ciqfunctions.udf.CIQ(A6190,"IQ_CAPEX")  &gt; 0, 1, 0)</f>
        <v>0</v>
      </c>
      <c r="F6190">
        <f>IF(_xll.ciqfunctions.udf.CIQ(A6190,"IQ_RETURN_ASSETS") - _xll.ciqfunctions.udf.CIQ(A6190,"IQ_RETURN_ASSETS", IQ_LTM - 1) &gt; 0,1,0)</f>
        <v>0</v>
      </c>
      <c r="G6190">
        <f>IF((_xll.ciqfunctions.udf.CIQ(A6190,"IQ_UNLEVERED_FCF") + _xll.ciqfunctions.udf.CIQ(A6190,"IQ_CAPEX"))/_xll.ciqfunctions.udf.CIQ(A6190,"IQ_TOTAL_ASSETS") &gt; 0,1,0)</f>
        <v>0</v>
      </c>
      <c r="H6190">
        <f>IF(_xll.ciqfunctions.udf.CIQ(A6190,"IQ_LT_DEBT")/_xll.ciqfunctions.udf.CIQ(A6190,"IQ_TOTAL_ASSETS") - _xll.ciqfunctions.udf.CIQ(A6190,"IQ_LT_DEBT", IQ_LTM - 1)/_xll.ciqfunctions.udf.CIQ(A6190,"IQ_TOTAL_ASSETS", IQ_LTM - 1) &gt; 0,1,0)</f>
        <v>0</v>
      </c>
      <c r="I6190">
        <f>IF(_xll.ciqfunctions.udf.CIQ(A6190,"IQ_CURRENT_RATIO") - _xll.ciqfunctions.udf.CIQ(A6190,"IQ_CURRENT_RATIO", IQ_LTM - 1) &gt; 0,1,0)</f>
        <v>0</v>
      </c>
      <c r="J6190">
        <f>IF(_xll.ciqfunctions.udf.CIQ(A6190, "IQ_BASIC_WEIGHT") - _xll.ciqfunctions.udf.CIQ(A6190, "IQ_BASIC_WEIGHT", IQ_LTM - 1) &gt; 0, 0, 1)</f>
        <v>0</v>
      </c>
      <c r="K6190">
        <f>IF(_xll.ciqfunctions.udf.CIQ(A6190,"IQ_GROSS_MARGIN") - _xll.ciqfunctions.udf.CIQ(A6190,"IQ_GROSS_MARGIN",IQ_LTM-1) &gt; 1,1,0)</f>
        <v>1</v>
      </c>
      <c r="L6190">
        <f>IF(_xll.ciqfunctions.udf.CIQ(A6190, "IQ_ASSET_TURNS") - _xll.ciqfunctions.udf.CIQ(A6190,"IQ_ASSET_TURNS", IQ_LTM-1) &gt; 1, 1,0)</f>
        <v>0</v>
      </c>
    </row>
    <row r="6191" spans="1:12" x14ac:dyDescent="0.25">
      <c r="A6191" t="s">
        <v>13</v>
      </c>
      <c r="B6191" t="s">
        <v>7090</v>
      </c>
      <c r="C6191">
        <f>SUM(D6191:L6191)</f>
        <v>1</v>
      </c>
      <c r="D6191">
        <f>IF(_xll.ciqfunctions.udf.CIQ(A6191,"IQ_RETURN_ASSETS") &gt; 0,1,0)</f>
        <v>1</v>
      </c>
      <c r="E6191">
        <f>IF(_xll.ciqfunctions.udf.CIQ(A6191,"IQ_UNLEVERED_FCF") + _xll.ciqfunctions.udf.CIQ(A6191,"IQ_CAPEX")  &gt; 0, 1, 0)</f>
        <v>0</v>
      </c>
      <c r="F6191">
        <f>IF(_xll.ciqfunctions.udf.CIQ(A6191,"IQ_RETURN_ASSETS") - _xll.ciqfunctions.udf.CIQ(A6191,"IQ_RETURN_ASSETS", IQ_LTM - 1) &gt; 0,1,0)</f>
        <v>0</v>
      </c>
      <c r="G6191">
        <f>IF((_xll.ciqfunctions.udf.CIQ(A6191,"IQ_UNLEVERED_FCF") + _xll.ciqfunctions.udf.CIQ(A6191,"IQ_CAPEX"))/_xll.ciqfunctions.udf.CIQ(A6191,"IQ_TOTAL_ASSETS") &gt; 0,1,0)</f>
        <v>0</v>
      </c>
      <c r="H6191">
        <f>IF(_xll.ciqfunctions.udf.CIQ(A6191,"IQ_LT_DEBT")/_xll.ciqfunctions.udf.CIQ(A6191,"IQ_TOTAL_ASSETS") - _xll.ciqfunctions.udf.CIQ(A6191,"IQ_LT_DEBT", IQ_LTM - 1)/_xll.ciqfunctions.udf.CIQ(A6191,"IQ_TOTAL_ASSETS", IQ_LTM - 1) &gt; 0,1,0)</f>
        <v>0</v>
      </c>
      <c r="I6191">
        <f>IF(_xll.ciqfunctions.udf.CIQ(A6191,"IQ_CURRENT_RATIO") - _xll.ciqfunctions.udf.CIQ(A6191,"IQ_CURRENT_RATIO", IQ_LTM - 1) &gt; 0,1,0)</f>
        <v>0</v>
      </c>
      <c r="J6191">
        <f>IF(_xll.ciqfunctions.udf.CIQ(A6191, "IQ_BASIC_WEIGHT") - _xll.ciqfunctions.udf.CIQ(A6191, "IQ_BASIC_WEIGHT", IQ_LTM - 1) &gt; 0, 0, 1)</f>
        <v>0</v>
      </c>
      <c r="K6191">
        <f>IF(_xll.ciqfunctions.udf.CIQ(A6191,"IQ_GROSS_MARGIN") - _xll.ciqfunctions.udf.CIQ(A6191,"IQ_GROSS_MARGIN",IQ_LTM-1) &gt; 1,1,0)</f>
        <v>0</v>
      </c>
      <c r="L6191">
        <f>IF(_xll.ciqfunctions.udf.CIQ(A6191, "IQ_ASSET_TURNS") - _xll.ciqfunctions.udf.CIQ(A6191,"IQ_ASSET_TURNS", IQ_LTM-1) &gt; 1, 1,0)</f>
        <v>0</v>
      </c>
    </row>
    <row r="6192" spans="1:12" x14ac:dyDescent="0.25">
      <c r="A6192" t="s">
        <v>40</v>
      </c>
      <c r="B6192" t="s">
        <v>7113</v>
      </c>
      <c r="C6192">
        <f>SUM(D6192:L6192)</f>
        <v>1</v>
      </c>
      <c r="D6192">
        <f>IF(_xll.ciqfunctions.udf.CIQ(A6192,"IQ_RETURN_ASSETS") &gt; 0,1,0)</f>
        <v>0</v>
      </c>
      <c r="E6192">
        <f>IF(_xll.ciqfunctions.udf.CIQ(A6192,"IQ_UNLEVERED_FCF") + _xll.ciqfunctions.udf.CIQ(A6192,"IQ_CAPEX")  &gt; 0, 1, 0)</f>
        <v>0</v>
      </c>
      <c r="F6192">
        <f>IF(_xll.ciqfunctions.udf.CIQ(A6192,"IQ_RETURN_ASSETS") - _xll.ciqfunctions.udf.CIQ(A6192,"IQ_RETURN_ASSETS", IQ_LTM - 1) &gt; 0,1,0)</f>
        <v>1</v>
      </c>
      <c r="G6192">
        <f>IF((_xll.ciqfunctions.udf.CIQ(A6192,"IQ_UNLEVERED_FCF") + _xll.ciqfunctions.udf.CIQ(A6192,"IQ_CAPEX"))/_xll.ciqfunctions.udf.CIQ(A6192,"IQ_TOTAL_ASSETS") &gt; 0,1,0)</f>
        <v>0</v>
      </c>
      <c r="H6192">
        <f>IF(_xll.ciqfunctions.udf.CIQ(A6192,"IQ_LT_DEBT")/_xll.ciqfunctions.udf.CIQ(A6192,"IQ_TOTAL_ASSETS") - _xll.ciqfunctions.udf.CIQ(A6192,"IQ_LT_DEBT", IQ_LTM - 1)/_xll.ciqfunctions.udf.CIQ(A6192,"IQ_TOTAL_ASSETS", IQ_LTM - 1) &gt; 0,1,0)</f>
        <v>0</v>
      </c>
      <c r="I6192">
        <f>IF(_xll.ciqfunctions.udf.CIQ(A6192,"IQ_CURRENT_RATIO") - _xll.ciqfunctions.udf.CIQ(A6192,"IQ_CURRENT_RATIO", IQ_LTM - 1) &gt; 0,1,0)</f>
        <v>0</v>
      </c>
      <c r="J6192">
        <f>IF(_xll.ciqfunctions.udf.CIQ(A6192, "IQ_BASIC_WEIGHT") - _xll.ciqfunctions.udf.CIQ(A6192, "IQ_BASIC_WEIGHT", IQ_LTM - 1) &gt; 0, 0, 1)</f>
        <v>0</v>
      </c>
      <c r="K6192">
        <f>IF(_xll.ciqfunctions.udf.CIQ(A6192,"IQ_GROSS_MARGIN") - _xll.ciqfunctions.udf.CIQ(A6192,"IQ_GROSS_MARGIN",IQ_LTM-1) &gt; 1,1,0)</f>
        <v>0</v>
      </c>
      <c r="L6192">
        <f>IF(_xll.ciqfunctions.udf.CIQ(A6192, "IQ_ASSET_TURNS") - _xll.ciqfunctions.udf.CIQ(A6192,"IQ_ASSET_TURNS", IQ_LTM-1) &gt; 1, 1,0)</f>
        <v>0</v>
      </c>
    </row>
    <row r="6193" spans="1:12" x14ac:dyDescent="0.25">
      <c r="A6193" t="s">
        <v>53</v>
      </c>
      <c r="B6193" t="s">
        <v>7123</v>
      </c>
      <c r="C6193">
        <f>SUM(D6193:L6193)</f>
        <v>1</v>
      </c>
      <c r="D6193">
        <f>IF(_xll.ciqfunctions.udf.CIQ(A6193,"IQ_RETURN_ASSETS") &gt; 0,1,0)</f>
        <v>0</v>
      </c>
      <c r="E6193">
        <f>IF(_xll.ciqfunctions.udf.CIQ(A6193,"IQ_UNLEVERED_FCF") + _xll.ciqfunctions.udf.CIQ(A6193,"IQ_CAPEX")  &gt; 0, 1, 0)</f>
        <v>0</v>
      </c>
      <c r="F6193">
        <f>IF(_xll.ciqfunctions.udf.CIQ(A6193,"IQ_RETURN_ASSETS") - _xll.ciqfunctions.udf.CIQ(A6193,"IQ_RETURN_ASSETS", IQ_LTM - 1) &gt; 0,1,0)</f>
        <v>0</v>
      </c>
      <c r="G6193">
        <f>IF((_xll.ciqfunctions.udf.CIQ(A6193,"IQ_UNLEVERED_FCF") + _xll.ciqfunctions.udf.CIQ(A6193,"IQ_CAPEX"))/_xll.ciqfunctions.udf.CIQ(A6193,"IQ_TOTAL_ASSETS") &gt; 0,1,0)</f>
        <v>0</v>
      </c>
      <c r="H6193">
        <f>IF(_xll.ciqfunctions.udf.CIQ(A6193,"IQ_LT_DEBT")/_xll.ciqfunctions.udf.CIQ(A6193,"IQ_TOTAL_ASSETS") - _xll.ciqfunctions.udf.CIQ(A6193,"IQ_LT_DEBT", IQ_LTM - 1)/_xll.ciqfunctions.udf.CIQ(A6193,"IQ_TOTAL_ASSETS", IQ_LTM - 1) &gt; 0,1,0)</f>
        <v>0</v>
      </c>
      <c r="I6193">
        <f>IF(_xll.ciqfunctions.udf.CIQ(A6193,"IQ_CURRENT_RATIO") - _xll.ciqfunctions.udf.CIQ(A6193,"IQ_CURRENT_RATIO", IQ_LTM - 1) &gt; 0,1,0)</f>
        <v>1</v>
      </c>
      <c r="J6193">
        <f>IF(_xll.ciqfunctions.udf.CIQ(A6193, "IQ_BASIC_WEIGHT") - _xll.ciqfunctions.udf.CIQ(A6193, "IQ_BASIC_WEIGHT", IQ_LTM - 1) &gt; 0, 0, 1)</f>
        <v>0</v>
      </c>
      <c r="K6193">
        <f>IF(_xll.ciqfunctions.udf.CIQ(A6193,"IQ_GROSS_MARGIN") - _xll.ciqfunctions.udf.CIQ(A6193,"IQ_GROSS_MARGIN",IQ_LTM-1) &gt; 1,1,0)</f>
        <v>0</v>
      </c>
      <c r="L6193">
        <f>IF(_xll.ciqfunctions.udf.CIQ(A6193, "IQ_ASSET_TURNS") - _xll.ciqfunctions.udf.CIQ(A6193,"IQ_ASSET_TURNS", IQ_LTM-1) &gt; 1, 1,0)</f>
        <v>0</v>
      </c>
    </row>
    <row r="6194" spans="1:12" x14ac:dyDescent="0.25">
      <c r="A6194" t="s">
        <v>62</v>
      </c>
      <c r="B6194" t="s">
        <v>7131</v>
      </c>
      <c r="C6194">
        <f>SUM(D6194:L6194)</f>
        <v>1</v>
      </c>
      <c r="D6194">
        <f>IF(_xll.ciqfunctions.udf.CIQ(A6194,"IQ_RETURN_ASSETS") &gt; 0,1,0)</f>
        <v>0</v>
      </c>
      <c r="E6194">
        <f>IF(_xll.ciqfunctions.udf.CIQ(A6194,"IQ_UNLEVERED_FCF") + _xll.ciqfunctions.udf.CIQ(A6194,"IQ_CAPEX")  &gt; 0, 1, 0)</f>
        <v>0</v>
      </c>
      <c r="F6194">
        <f>IF(_xll.ciqfunctions.udf.CIQ(A6194,"IQ_RETURN_ASSETS") - _xll.ciqfunctions.udf.CIQ(A6194,"IQ_RETURN_ASSETS", IQ_LTM - 1) &gt; 0,1,0)</f>
        <v>1</v>
      </c>
      <c r="G6194">
        <f>IF((_xll.ciqfunctions.udf.CIQ(A6194,"IQ_UNLEVERED_FCF") + _xll.ciqfunctions.udf.CIQ(A6194,"IQ_CAPEX"))/_xll.ciqfunctions.udf.CIQ(A6194,"IQ_TOTAL_ASSETS") &gt; 0,1,0)</f>
        <v>0</v>
      </c>
      <c r="H6194">
        <f>IF(_xll.ciqfunctions.udf.CIQ(A6194,"IQ_LT_DEBT")/_xll.ciqfunctions.udf.CIQ(A6194,"IQ_TOTAL_ASSETS") - _xll.ciqfunctions.udf.CIQ(A6194,"IQ_LT_DEBT", IQ_LTM - 1)/_xll.ciqfunctions.udf.CIQ(A6194,"IQ_TOTAL_ASSETS", IQ_LTM - 1) &gt; 0,1,0)</f>
        <v>0</v>
      </c>
      <c r="I6194">
        <f>IF(_xll.ciqfunctions.udf.CIQ(A6194,"IQ_CURRENT_RATIO") - _xll.ciqfunctions.udf.CIQ(A6194,"IQ_CURRENT_RATIO", IQ_LTM - 1) &gt; 0,1,0)</f>
        <v>0</v>
      </c>
      <c r="J6194">
        <f>IF(_xll.ciqfunctions.udf.CIQ(A6194, "IQ_BASIC_WEIGHT") - _xll.ciqfunctions.udf.CIQ(A6194, "IQ_BASIC_WEIGHT", IQ_LTM - 1) &gt; 0, 0, 1)</f>
        <v>0</v>
      </c>
      <c r="K6194">
        <f>IF(_xll.ciqfunctions.udf.CIQ(A6194,"IQ_GROSS_MARGIN") - _xll.ciqfunctions.udf.CIQ(A6194,"IQ_GROSS_MARGIN",IQ_LTM-1) &gt; 1,1,0)</f>
        <v>0</v>
      </c>
      <c r="L6194">
        <f>IF(_xll.ciqfunctions.udf.CIQ(A6194, "IQ_ASSET_TURNS") - _xll.ciqfunctions.udf.CIQ(A6194,"IQ_ASSET_TURNS", IQ_LTM-1) &gt; 1, 1,0)</f>
        <v>0</v>
      </c>
    </row>
    <row r="6195" spans="1:12" x14ac:dyDescent="0.25">
      <c r="A6195" t="s">
        <v>90</v>
      </c>
      <c r="B6195" t="s">
        <v>7158</v>
      </c>
      <c r="C6195">
        <f>SUM(D6195:L6195)</f>
        <v>1</v>
      </c>
      <c r="D6195">
        <f>IF(_xll.ciqfunctions.udf.CIQ(A6195,"IQ_RETURN_ASSETS") &gt; 0,1,0)</f>
        <v>0</v>
      </c>
      <c r="E6195">
        <f>IF(_xll.ciqfunctions.udf.CIQ(A6195,"IQ_UNLEVERED_FCF") + _xll.ciqfunctions.udf.CIQ(A6195,"IQ_CAPEX")  &gt; 0, 1, 0)</f>
        <v>0</v>
      </c>
      <c r="F6195">
        <f>IF(_xll.ciqfunctions.udf.CIQ(A6195,"IQ_RETURN_ASSETS") - _xll.ciqfunctions.udf.CIQ(A6195,"IQ_RETURN_ASSETS", IQ_LTM - 1) &gt; 0,1,0)</f>
        <v>0</v>
      </c>
      <c r="G6195">
        <f>IF((_xll.ciqfunctions.udf.CIQ(A6195,"IQ_UNLEVERED_FCF") + _xll.ciqfunctions.udf.CIQ(A6195,"IQ_CAPEX"))/_xll.ciqfunctions.udf.CIQ(A6195,"IQ_TOTAL_ASSETS") &gt; 0,1,0)</f>
        <v>0</v>
      </c>
      <c r="H6195">
        <f>IF(_xll.ciqfunctions.udf.CIQ(A6195,"IQ_LT_DEBT")/_xll.ciqfunctions.udf.CIQ(A6195,"IQ_TOTAL_ASSETS") - _xll.ciqfunctions.udf.CIQ(A6195,"IQ_LT_DEBT", IQ_LTM - 1)/_xll.ciqfunctions.udf.CIQ(A6195,"IQ_TOTAL_ASSETS", IQ_LTM - 1) &gt; 0,1,0)</f>
        <v>0</v>
      </c>
      <c r="I6195">
        <f>IF(_xll.ciqfunctions.udf.CIQ(A6195,"IQ_CURRENT_RATIO") - _xll.ciqfunctions.udf.CIQ(A6195,"IQ_CURRENT_RATIO", IQ_LTM - 1) &gt; 0,1,0)</f>
        <v>1</v>
      </c>
      <c r="J6195">
        <f>IF(_xll.ciqfunctions.udf.CIQ(A6195, "IQ_BASIC_WEIGHT") - _xll.ciqfunctions.udf.CIQ(A6195, "IQ_BASIC_WEIGHT", IQ_LTM - 1) &gt; 0, 0, 1)</f>
        <v>0</v>
      </c>
      <c r="K6195">
        <f>IF(_xll.ciqfunctions.udf.CIQ(A6195,"IQ_GROSS_MARGIN") - _xll.ciqfunctions.udf.CIQ(A6195,"IQ_GROSS_MARGIN",IQ_LTM-1) &gt; 1,1,0)</f>
        <v>0</v>
      </c>
      <c r="L6195">
        <f>IF(_xll.ciqfunctions.udf.CIQ(A6195, "IQ_ASSET_TURNS") - _xll.ciqfunctions.udf.CIQ(A6195,"IQ_ASSET_TURNS", IQ_LTM-1) &gt; 1, 1,0)</f>
        <v>0</v>
      </c>
    </row>
    <row r="6196" spans="1:12" x14ac:dyDescent="0.25">
      <c r="A6196" t="s">
        <v>131</v>
      </c>
      <c r="B6196" t="s">
        <v>7196</v>
      </c>
      <c r="C6196">
        <f>SUM(D6196:L6196)</f>
        <v>1</v>
      </c>
      <c r="D6196">
        <f>IF(_xll.ciqfunctions.udf.CIQ(A6196,"IQ_RETURN_ASSETS") &gt; 0,1,0)</f>
        <v>0</v>
      </c>
      <c r="E6196">
        <f>IF(_xll.ciqfunctions.udf.CIQ(A6196,"IQ_UNLEVERED_FCF") + _xll.ciqfunctions.udf.CIQ(A6196,"IQ_CAPEX")  &gt; 0, 1, 0)</f>
        <v>0</v>
      </c>
      <c r="F6196">
        <f>IF(_xll.ciqfunctions.udf.CIQ(A6196,"IQ_RETURN_ASSETS") - _xll.ciqfunctions.udf.CIQ(A6196,"IQ_RETURN_ASSETS", IQ_LTM - 1) &gt; 0,1,0)</f>
        <v>1</v>
      </c>
      <c r="G6196">
        <f>IF((_xll.ciqfunctions.udf.CIQ(A6196,"IQ_UNLEVERED_FCF") + _xll.ciqfunctions.udf.CIQ(A6196,"IQ_CAPEX"))/_xll.ciqfunctions.udf.CIQ(A6196,"IQ_TOTAL_ASSETS") &gt; 0,1,0)</f>
        <v>0</v>
      </c>
      <c r="H6196">
        <f>IF(_xll.ciqfunctions.udf.CIQ(A6196,"IQ_LT_DEBT")/_xll.ciqfunctions.udf.CIQ(A6196,"IQ_TOTAL_ASSETS") - _xll.ciqfunctions.udf.CIQ(A6196,"IQ_LT_DEBT", IQ_LTM - 1)/_xll.ciqfunctions.udf.CIQ(A6196,"IQ_TOTAL_ASSETS", IQ_LTM - 1) &gt; 0,1,0)</f>
        <v>0</v>
      </c>
      <c r="I6196">
        <f>IF(_xll.ciqfunctions.udf.CIQ(A6196,"IQ_CURRENT_RATIO") - _xll.ciqfunctions.udf.CIQ(A6196,"IQ_CURRENT_RATIO", IQ_LTM - 1) &gt; 0,1,0)</f>
        <v>0</v>
      </c>
      <c r="J6196">
        <f>IF(_xll.ciqfunctions.udf.CIQ(A6196, "IQ_BASIC_WEIGHT") - _xll.ciqfunctions.udf.CIQ(A6196, "IQ_BASIC_WEIGHT", IQ_LTM - 1) &gt; 0, 0, 1)</f>
        <v>0</v>
      </c>
      <c r="K6196">
        <f>IF(_xll.ciqfunctions.udf.CIQ(A6196,"IQ_GROSS_MARGIN") - _xll.ciqfunctions.udf.CIQ(A6196,"IQ_GROSS_MARGIN",IQ_LTM-1) &gt; 1,1,0)</f>
        <v>0</v>
      </c>
      <c r="L6196">
        <f>IF(_xll.ciqfunctions.udf.CIQ(A6196, "IQ_ASSET_TURNS") - _xll.ciqfunctions.udf.CIQ(A6196,"IQ_ASSET_TURNS", IQ_LTM-1) &gt; 1, 1,0)</f>
        <v>0</v>
      </c>
    </row>
    <row r="6197" spans="1:12" x14ac:dyDescent="0.25">
      <c r="A6197" t="s">
        <v>144</v>
      </c>
      <c r="B6197" t="s">
        <v>7209</v>
      </c>
      <c r="C6197">
        <f>SUM(D6197:L6197)</f>
        <v>1</v>
      </c>
      <c r="D6197">
        <f>IF(_xll.ciqfunctions.udf.CIQ(A6197,"IQ_RETURN_ASSETS") &gt; 0,1,0)</f>
        <v>0</v>
      </c>
      <c r="E6197">
        <f>IF(_xll.ciqfunctions.udf.CIQ(A6197,"IQ_UNLEVERED_FCF") + _xll.ciqfunctions.udf.CIQ(A6197,"IQ_CAPEX")  &gt; 0, 1, 0)</f>
        <v>0</v>
      </c>
      <c r="F6197">
        <f>IF(_xll.ciqfunctions.udf.CIQ(A6197,"IQ_RETURN_ASSETS") - _xll.ciqfunctions.udf.CIQ(A6197,"IQ_RETURN_ASSETS", IQ_LTM - 1) &gt; 0,1,0)</f>
        <v>0</v>
      </c>
      <c r="G6197">
        <f>IF((_xll.ciqfunctions.udf.CIQ(A6197,"IQ_UNLEVERED_FCF") + _xll.ciqfunctions.udf.CIQ(A6197,"IQ_CAPEX"))/_xll.ciqfunctions.udf.CIQ(A6197,"IQ_TOTAL_ASSETS") &gt; 0,1,0)</f>
        <v>0</v>
      </c>
      <c r="H6197">
        <f>IF(_xll.ciqfunctions.udf.CIQ(A6197,"IQ_LT_DEBT")/_xll.ciqfunctions.udf.CIQ(A6197,"IQ_TOTAL_ASSETS") - _xll.ciqfunctions.udf.CIQ(A6197,"IQ_LT_DEBT", IQ_LTM - 1)/_xll.ciqfunctions.udf.CIQ(A6197,"IQ_TOTAL_ASSETS", IQ_LTM - 1) &gt; 0,1,0)</f>
        <v>0</v>
      </c>
      <c r="I6197">
        <f>IF(_xll.ciqfunctions.udf.CIQ(A6197,"IQ_CURRENT_RATIO") - _xll.ciqfunctions.udf.CIQ(A6197,"IQ_CURRENT_RATIO", IQ_LTM - 1) &gt; 0,1,0)</f>
        <v>1</v>
      </c>
      <c r="J6197">
        <f>IF(_xll.ciqfunctions.udf.CIQ(A6197, "IQ_BASIC_WEIGHT") - _xll.ciqfunctions.udf.CIQ(A6197, "IQ_BASIC_WEIGHT", IQ_LTM - 1) &gt; 0, 0, 1)</f>
        <v>0</v>
      </c>
      <c r="K6197">
        <f>IF(_xll.ciqfunctions.udf.CIQ(A6197,"IQ_GROSS_MARGIN") - _xll.ciqfunctions.udf.CIQ(A6197,"IQ_GROSS_MARGIN",IQ_LTM-1) &gt; 1,1,0)</f>
        <v>0</v>
      </c>
      <c r="L6197">
        <f>IF(_xll.ciqfunctions.udf.CIQ(A6197, "IQ_ASSET_TURNS") - _xll.ciqfunctions.udf.CIQ(A6197,"IQ_ASSET_TURNS", IQ_LTM-1) &gt; 1, 1,0)</f>
        <v>0</v>
      </c>
    </row>
    <row r="6198" spans="1:12" x14ac:dyDescent="0.25">
      <c r="A6198" t="s">
        <v>150</v>
      </c>
      <c r="B6198" t="s">
        <v>7215</v>
      </c>
      <c r="C6198">
        <f>SUM(D6198:L6198)</f>
        <v>1</v>
      </c>
      <c r="D6198">
        <f>IF(_xll.ciqfunctions.udf.CIQ(A6198,"IQ_RETURN_ASSETS") &gt; 0,1,0)</f>
        <v>0</v>
      </c>
      <c r="E6198">
        <f>IF(_xll.ciqfunctions.udf.CIQ(A6198,"IQ_UNLEVERED_FCF") + _xll.ciqfunctions.udf.CIQ(A6198,"IQ_CAPEX")  &gt; 0, 1, 0)</f>
        <v>0</v>
      </c>
      <c r="F6198">
        <f>IF(_xll.ciqfunctions.udf.CIQ(A6198,"IQ_RETURN_ASSETS") - _xll.ciqfunctions.udf.CIQ(A6198,"IQ_RETURN_ASSETS", IQ_LTM - 1) &gt; 0,1,0)</f>
        <v>1</v>
      </c>
      <c r="G6198">
        <f>IF((_xll.ciqfunctions.udf.CIQ(A6198,"IQ_UNLEVERED_FCF") + _xll.ciqfunctions.udf.CIQ(A6198,"IQ_CAPEX"))/_xll.ciqfunctions.udf.CIQ(A6198,"IQ_TOTAL_ASSETS") &gt; 0,1,0)</f>
        <v>0</v>
      </c>
      <c r="H6198">
        <f>IF(_xll.ciqfunctions.udf.CIQ(A6198,"IQ_LT_DEBT")/_xll.ciqfunctions.udf.CIQ(A6198,"IQ_TOTAL_ASSETS") - _xll.ciqfunctions.udf.CIQ(A6198,"IQ_LT_DEBT", IQ_LTM - 1)/_xll.ciqfunctions.udf.CIQ(A6198,"IQ_TOTAL_ASSETS", IQ_LTM - 1) &gt; 0,1,0)</f>
        <v>0</v>
      </c>
      <c r="I6198">
        <f>IF(_xll.ciqfunctions.udf.CIQ(A6198,"IQ_CURRENT_RATIO") - _xll.ciqfunctions.udf.CIQ(A6198,"IQ_CURRENT_RATIO", IQ_LTM - 1) &gt; 0,1,0)</f>
        <v>0</v>
      </c>
      <c r="J6198">
        <f>IF(_xll.ciqfunctions.udf.CIQ(A6198, "IQ_BASIC_WEIGHT") - _xll.ciqfunctions.udf.CIQ(A6198, "IQ_BASIC_WEIGHT", IQ_LTM - 1) &gt; 0, 0, 1)</f>
        <v>0</v>
      </c>
      <c r="K6198">
        <f>IF(_xll.ciqfunctions.udf.CIQ(A6198,"IQ_GROSS_MARGIN") - _xll.ciqfunctions.udf.CIQ(A6198,"IQ_GROSS_MARGIN",IQ_LTM-1) &gt; 1,1,0)</f>
        <v>0</v>
      </c>
      <c r="L6198">
        <f>IF(_xll.ciqfunctions.udf.CIQ(A6198, "IQ_ASSET_TURNS") - _xll.ciqfunctions.udf.CIQ(A6198,"IQ_ASSET_TURNS", IQ_LTM-1) &gt; 1, 1,0)</f>
        <v>0</v>
      </c>
    </row>
    <row r="6199" spans="1:12" x14ac:dyDescent="0.25">
      <c r="A6199" t="s">
        <v>153</v>
      </c>
      <c r="B6199" t="s">
        <v>7218</v>
      </c>
      <c r="C6199">
        <f>SUM(D6199:L6199)</f>
        <v>1</v>
      </c>
      <c r="D6199">
        <f>IF(_xll.ciqfunctions.udf.CIQ(A6199,"IQ_RETURN_ASSETS") &gt; 0,1,0)</f>
        <v>0</v>
      </c>
      <c r="E6199">
        <f>IF(_xll.ciqfunctions.udf.CIQ(A6199,"IQ_UNLEVERED_FCF") + _xll.ciqfunctions.udf.CIQ(A6199,"IQ_CAPEX")  &gt; 0, 1, 0)</f>
        <v>0</v>
      </c>
      <c r="F6199">
        <f>IF(_xll.ciqfunctions.udf.CIQ(A6199,"IQ_RETURN_ASSETS") - _xll.ciqfunctions.udf.CIQ(A6199,"IQ_RETURN_ASSETS", IQ_LTM - 1) &gt; 0,1,0)</f>
        <v>0</v>
      </c>
      <c r="G6199">
        <f>IF((_xll.ciqfunctions.udf.CIQ(A6199,"IQ_UNLEVERED_FCF") + _xll.ciqfunctions.udf.CIQ(A6199,"IQ_CAPEX"))/_xll.ciqfunctions.udf.CIQ(A6199,"IQ_TOTAL_ASSETS") &gt; 0,1,0)</f>
        <v>0</v>
      </c>
      <c r="H6199">
        <f>IF(_xll.ciqfunctions.udf.CIQ(A6199,"IQ_LT_DEBT")/_xll.ciqfunctions.udf.CIQ(A6199,"IQ_TOTAL_ASSETS") - _xll.ciqfunctions.udf.CIQ(A6199,"IQ_LT_DEBT", IQ_LTM - 1)/_xll.ciqfunctions.udf.CIQ(A6199,"IQ_TOTAL_ASSETS", IQ_LTM - 1) &gt; 0,1,0)</f>
        <v>0</v>
      </c>
      <c r="I6199">
        <f>IF(_xll.ciqfunctions.udf.CIQ(A6199,"IQ_CURRENT_RATIO") - _xll.ciqfunctions.udf.CIQ(A6199,"IQ_CURRENT_RATIO", IQ_LTM - 1) &gt; 0,1,0)</f>
        <v>0</v>
      </c>
      <c r="J6199">
        <f>IF(_xll.ciqfunctions.udf.CIQ(A6199, "IQ_BASIC_WEIGHT") - _xll.ciqfunctions.udf.CIQ(A6199, "IQ_BASIC_WEIGHT", IQ_LTM - 1) &gt; 0, 0, 1)</f>
        <v>0</v>
      </c>
      <c r="K6199">
        <f>IF(_xll.ciqfunctions.udf.CIQ(A6199,"IQ_GROSS_MARGIN") - _xll.ciqfunctions.udf.CIQ(A6199,"IQ_GROSS_MARGIN",IQ_LTM-1) &gt; 1,1,0)</f>
        <v>1</v>
      </c>
      <c r="L6199">
        <f>IF(_xll.ciqfunctions.udf.CIQ(A6199, "IQ_ASSET_TURNS") - _xll.ciqfunctions.udf.CIQ(A6199,"IQ_ASSET_TURNS", IQ_LTM-1) &gt; 1, 1,0)</f>
        <v>0</v>
      </c>
    </row>
    <row r="6200" spans="1:12" x14ac:dyDescent="0.25">
      <c r="A6200" t="s">
        <v>159</v>
      </c>
      <c r="B6200" t="s">
        <v>7222</v>
      </c>
      <c r="C6200">
        <f>SUM(D6200:L6200)</f>
        <v>1</v>
      </c>
      <c r="D6200">
        <f>IF(_xll.ciqfunctions.udf.CIQ(A6200,"IQ_RETURN_ASSETS") &gt; 0,1,0)</f>
        <v>0</v>
      </c>
      <c r="E6200">
        <f>IF(_xll.ciqfunctions.udf.CIQ(A6200,"IQ_UNLEVERED_FCF") + _xll.ciqfunctions.udf.CIQ(A6200,"IQ_CAPEX")  &gt; 0, 1, 0)</f>
        <v>0</v>
      </c>
      <c r="F6200">
        <f>IF(_xll.ciqfunctions.udf.CIQ(A6200,"IQ_RETURN_ASSETS") - _xll.ciqfunctions.udf.CIQ(A6200,"IQ_RETURN_ASSETS", IQ_LTM - 1) &gt; 0,1,0)</f>
        <v>0</v>
      </c>
      <c r="G6200">
        <f>IF((_xll.ciqfunctions.udf.CIQ(A6200,"IQ_UNLEVERED_FCF") + _xll.ciqfunctions.udf.CIQ(A6200,"IQ_CAPEX"))/_xll.ciqfunctions.udf.CIQ(A6200,"IQ_TOTAL_ASSETS") &gt; 0,1,0)</f>
        <v>0</v>
      </c>
      <c r="H6200">
        <f>IF(_xll.ciqfunctions.udf.CIQ(A6200,"IQ_LT_DEBT")/_xll.ciqfunctions.udf.CIQ(A6200,"IQ_TOTAL_ASSETS") - _xll.ciqfunctions.udf.CIQ(A6200,"IQ_LT_DEBT", IQ_LTM - 1)/_xll.ciqfunctions.udf.CIQ(A6200,"IQ_TOTAL_ASSETS", IQ_LTM - 1) &gt; 0,1,0)</f>
        <v>0</v>
      </c>
      <c r="I6200">
        <f>IF(_xll.ciqfunctions.udf.CIQ(A6200,"IQ_CURRENT_RATIO") - _xll.ciqfunctions.udf.CIQ(A6200,"IQ_CURRENT_RATIO", IQ_LTM - 1) &gt; 0,1,0)</f>
        <v>0</v>
      </c>
      <c r="J6200">
        <f>IF(_xll.ciqfunctions.udf.CIQ(A6200, "IQ_BASIC_WEIGHT") - _xll.ciqfunctions.udf.CIQ(A6200, "IQ_BASIC_WEIGHT", IQ_LTM - 1) &gt; 0, 0, 1)</f>
        <v>0</v>
      </c>
      <c r="K6200">
        <f>IF(_xll.ciqfunctions.udf.CIQ(A6200,"IQ_GROSS_MARGIN") - _xll.ciqfunctions.udf.CIQ(A6200,"IQ_GROSS_MARGIN",IQ_LTM-1) &gt; 1,1,0)</f>
        <v>1</v>
      </c>
      <c r="L6200">
        <f>IF(_xll.ciqfunctions.udf.CIQ(A6200, "IQ_ASSET_TURNS") - _xll.ciqfunctions.udf.CIQ(A6200,"IQ_ASSET_TURNS", IQ_LTM-1) &gt; 1, 1,0)</f>
        <v>0</v>
      </c>
    </row>
    <row r="6201" spans="1:12" x14ac:dyDescent="0.25">
      <c r="A6201" t="s">
        <v>168</v>
      </c>
      <c r="B6201" t="s">
        <v>7230</v>
      </c>
      <c r="C6201">
        <f>SUM(D6201:L6201)</f>
        <v>1</v>
      </c>
      <c r="D6201">
        <f>IF(_xll.ciqfunctions.udf.CIQ(A6201,"IQ_RETURN_ASSETS") &gt; 0,1,0)</f>
        <v>0</v>
      </c>
      <c r="E6201">
        <f>IF(_xll.ciqfunctions.udf.CIQ(A6201,"IQ_UNLEVERED_FCF") + _xll.ciqfunctions.udf.CIQ(A6201,"IQ_CAPEX")  &gt; 0, 1, 0)</f>
        <v>0</v>
      </c>
      <c r="F6201">
        <f>IF(_xll.ciqfunctions.udf.CIQ(A6201,"IQ_RETURN_ASSETS") - _xll.ciqfunctions.udf.CIQ(A6201,"IQ_RETURN_ASSETS", IQ_LTM - 1) &gt; 0,1,0)</f>
        <v>0</v>
      </c>
      <c r="G6201">
        <f>IF((_xll.ciqfunctions.udf.CIQ(A6201,"IQ_UNLEVERED_FCF") + _xll.ciqfunctions.udf.CIQ(A6201,"IQ_CAPEX"))/_xll.ciqfunctions.udf.CIQ(A6201,"IQ_TOTAL_ASSETS") &gt; 0,1,0)</f>
        <v>0</v>
      </c>
      <c r="H6201">
        <f>IF(_xll.ciqfunctions.udf.CIQ(A6201,"IQ_LT_DEBT")/_xll.ciqfunctions.udf.CIQ(A6201,"IQ_TOTAL_ASSETS") - _xll.ciqfunctions.udf.CIQ(A6201,"IQ_LT_DEBT", IQ_LTM - 1)/_xll.ciqfunctions.udf.CIQ(A6201,"IQ_TOTAL_ASSETS", IQ_LTM - 1) &gt; 0,1,0)</f>
        <v>0</v>
      </c>
      <c r="I6201">
        <f>IF(_xll.ciqfunctions.udf.CIQ(A6201,"IQ_CURRENT_RATIO") - _xll.ciqfunctions.udf.CIQ(A6201,"IQ_CURRENT_RATIO", IQ_LTM - 1) &gt; 0,1,0)</f>
        <v>1</v>
      </c>
      <c r="J6201">
        <f>IF(_xll.ciqfunctions.udf.CIQ(A6201, "IQ_BASIC_WEIGHT") - _xll.ciqfunctions.udf.CIQ(A6201, "IQ_BASIC_WEIGHT", IQ_LTM - 1) &gt; 0, 0, 1)</f>
        <v>0</v>
      </c>
      <c r="K6201">
        <f>IF(_xll.ciqfunctions.udf.CIQ(A6201,"IQ_GROSS_MARGIN") - _xll.ciqfunctions.udf.CIQ(A6201,"IQ_GROSS_MARGIN",IQ_LTM-1) &gt; 1,1,0)</f>
        <v>0</v>
      </c>
      <c r="L6201">
        <f>IF(_xll.ciqfunctions.udf.CIQ(A6201, "IQ_ASSET_TURNS") - _xll.ciqfunctions.udf.CIQ(A6201,"IQ_ASSET_TURNS", IQ_LTM-1) &gt; 1, 1,0)</f>
        <v>0</v>
      </c>
    </row>
    <row r="6202" spans="1:12" x14ac:dyDescent="0.25">
      <c r="A6202" t="s">
        <v>170</v>
      </c>
      <c r="B6202" t="s">
        <v>7231</v>
      </c>
      <c r="C6202">
        <f>SUM(D6202:L6202)</f>
        <v>1</v>
      </c>
      <c r="D6202">
        <f>IF(_xll.ciqfunctions.udf.CIQ(A6202,"IQ_RETURN_ASSETS") &gt; 0,1,0)</f>
        <v>0</v>
      </c>
      <c r="E6202">
        <f>IF(_xll.ciqfunctions.udf.CIQ(A6202,"IQ_UNLEVERED_FCF") + _xll.ciqfunctions.udf.CIQ(A6202,"IQ_CAPEX")  &gt; 0, 1, 0)</f>
        <v>0</v>
      </c>
      <c r="F6202">
        <f>IF(_xll.ciqfunctions.udf.CIQ(A6202,"IQ_RETURN_ASSETS") - _xll.ciqfunctions.udf.CIQ(A6202,"IQ_RETURN_ASSETS", IQ_LTM - 1) &gt; 0,1,0)</f>
        <v>1</v>
      </c>
      <c r="G6202">
        <f>IF((_xll.ciqfunctions.udf.CIQ(A6202,"IQ_UNLEVERED_FCF") + _xll.ciqfunctions.udf.CIQ(A6202,"IQ_CAPEX"))/_xll.ciqfunctions.udf.CIQ(A6202,"IQ_TOTAL_ASSETS") &gt; 0,1,0)</f>
        <v>0</v>
      </c>
      <c r="H6202">
        <f>IF(_xll.ciqfunctions.udf.CIQ(A6202,"IQ_LT_DEBT")/_xll.ciqfunctions.udf.CIQ(A6202,"IQ_TOTAL_ASSETS") - _xll.ciqfunctions.udf.CIQ(A6202,"IQ_LT_DEBT", IQ_LTM - 1)/_xll.ciqfunctions.udf.CIQ(A6202,"IQ_TOTAL_ASSETS", IQ_LTM - 1) &gt; 0,1,0)</f>
        <v>0</v>
      </c>
      <c r="I6202">
        <f>IF(_xll.ciqfunctions.udf.CIQ(A6202,"IQ_CURRENT_RATIO") - _xll.ciqfunctions.udf.CIQ(A6202,"IQ_CURRENT_RATIO", IQ_LTM - 1) &gt; 0,1,0)</f>
        <v>0</v>
      </c>
      <c r="J6202">
        <f>IF(_xll.ciqfunctions.udf.CIQ(A6202, "IQ_BASIC_WEIGHT") - _xll.ciqfunctions.udf.CIQ(A6202, "IQ_BASIC_WEIGHT", IQ_LTM - 1) &gt; 0, 0, 1)</f>
        <v>0</v>
      </c>
      <c r="K6202">
        <f>IF(_xll.ciqfunctions.udf.CIQ(A6202,"IQ_GROSS_MARGIN") - _xll.ciqfunctions.udf.CIQ(A6202,"IQ_GROSS_MARGIN",IQ_LTM-1) &gt; 1,1,0)</f>
        <v>0</v>
      </c>
      <c r="L6202">
        <f>IF(_xll.ciqfunctions.udf.CIQ(A6202, "IQ_ASSET_TURNS") - _xll.ciqfunctions.udf.CIQ(A6202,"IQ_ASSET_TURNS", IQ_LTM-1) &gt; 1, 1,0)</f>
        <v>0</v>
      </c>
    </row>
    <row r="6203" spans="1:12" x14ac:dyDescent="0.25">
      <c r="A6203" t="s">
        <v>176</v>
      </c>
      <c r="B6203" t="s">
        <v>7237</v>
      </c>
      <c r="C6203">
        <f>SUM(D6203:L6203)</f>
        <v>1</v>
      </c>
      <c r="D6203">
        <f>IF(_xll.ciqfunctions.udf.CIQ(A6203,"IQ_RETURN_ASSETS") &gt; 0,1,0)</f>
        <v>0</v>
      </c>
      <c r="E6203">
        <f>IF(_xll.ciqfunctions.udf.CIQ(A6203,"IQ_UNLEVERED_FCF") + _xll.ciqfunctions.udf.CIQ(A6203,"IQ_CAPEX")  &gt; 0, 1, 0)</f>
        <v>0</v>
      </c>
      <c r="F6203">
        <f>IF(_xll.ciqfunctions.udf.CIQ(A6203,"IQ_RETURN_ASSETS") - _xll.ciqfunctions.udf.CIQ(A6203,"IQ_RETURN_ASSETS", IQ_LTM - 1) &gt; 0,1,0)</f>
        <v>0</v>
      </c>
      <c r="G6203">
        <f>IF((_xll.ciqfunctions.udf.CIQ(A6203,"IQ_UNLEVERED_FCF") + _xll.ciqfunctions.udf.CIQ(A6203,"IQ_CAPEX"))/_xll.ciqfunctions.udf.CIQ(A6203,"IQ_TOTAL_ASSETS") &gt; 0,1,0)</f>
        <v>0</v>
      </c>
      <c r="H6203">
        <f>IF(_xll.ciqfunctions.udf.CIQ(A6203,"IQ_LT_DEBT")/_xll.ciqfunctions.udf.CIQ(A6203,"IQ_TOTAL_ASSETS") - _xll.ciqfunctions.udf.CIQ(A6203,"IQ_LT_DEBT", IQ_LTM - 1)/_xll.ciqfunctions.udf.CIQ(A6203,"IQ_TOTAL_ASSETS", IQ_LTM - 1) &gt; 0,1,0)</f>
        <v>1</v>
      </c>
      <c r="I6203">
        <f>IF(_xll.ciqfunctions.udf.CIQ(A6203,"IQ_CURRENT_RATIO") - _xll.ciqfunctions.udf.CIQ(A6203,"IQ_CURRENT_RATIO", IQ_LTM - 1) &gt; 0,1,0)</f>
        <v>0</v>
      </c>
      <c r="J6203">
        <f>IF(_xll.ciqfunctions.udf.CIQ(A6203, "IQ_BASIC_WEIGHT") - _xll.ciqfunctions.udf.CIQ(A6203, "IQ_BASIC_WEIGHT", IQ_LTM - 1) &gt; 0, 0, 1)</f>
        <v>0</v>
      </c>
      <c r="K6203">
        <f>IF(_xll.ciqfunctions.udf.CIQ(A6203,"IQ_GROSS_MARGIN") - _xll.ciqfunctions.udf.CIQ(A6203,"IQ_GROSS_MARGIN",IQ_LTM-1) &gt; 1,1,0)</f>
        <v>0</v>
      </c>
      <c r="L6203">
        <f>IF(_xll.ciqfunctions.udf.CIQ(A6203, "IQ_ASSET_TURNS") - _xll.ciqfunctions.udf.CIQ(A6203,"IQ_ASSET_TURNS", IQ_LTM-1) &gt; 1, 1,0)</f>
        <v>0</v>
      </c>
    </row>
    <row r="6204" spans="1:12" x14ac:dyDescent="0.25">
      <c r="A6204" t="s">
        <v>186</v>
      </c>
      <c r="B6204" t="s">
        <v>7244</v>
      </c>
      <c r="C6204">
        <f>SUM(D6204:L6204)</f>
        <v>1</v>
      </c>
      <c r="D6204">
        <f>IF(_xll.ciqfunctions.udf.CIQ(A6204,"IQ_RETURN_ASSETS") &gt; 0,1,0)</f>
        <v>0</v>
      </c>
      <c r="E6204">
        <f>IF(_xll.ciqfunctions.udf.CIQ(A6204,"IQ_UNLEVERED_FCF") + _xll.ciqfunctions.udf.CIQ(A6204,"IQ_CAPEX")  &gt; 0, 1, 0)</f>
        <v>0</v>
      </c>
      <c r="F6204">
        <f>IF(_xll.ciqfunctions.udf.CIQ(A6204,"IQ_RETURN_ASSETS") - _xll.ciqfunctions.udf.CIQ(A6204,"IQ_RETURN_ASSETS", IQ_LTM - 1) &gt; 0,1,0)</f>
        <v>0</v>
      </c>
      <c r="G6204">
        <f>IF((_xll.ciqfunctions.udf.CIQ(A6204,"IQ_UNLEVERED_FCF") + _xll.ciqfunctions.udf.CIQ(A6204,"IQ_CAPEX"))/_xll.ciqfunctions.udf.CIQ(A6204,"IQ_TOTAL_ASSETS") &gt; 0,1,0)</f>
        <v>0</v>
      </c>
      <c r="H6204">
        <f>IF(_xll.ciqfunctions.udf.CIQ(A6204,"IQ_LT_DEBT")/_xll.ciqfunctions.udf.CIQ(A6204,"IQ_TOTAL_ASSETS") - _xll.ciqfunctions.udf.CIQ(A6204,"IQ_LT_DEBT", IQ_LTM - 1)/_xll.ciqfunctions.udf.CIQ(A6204,"IQ_TOTAL_ASSETS", IQ_LTM - 1) &gt; 0,1,0)</f>
        <v>0</v>
      </c>
      <c r="I6204">
        <f>IF(_xll.ciqfunctions.udf.CIQ(A6204,"IQ_CURRENT_RATIO") - _xll.ciqfunctions.udf.CIQ(A6204,"IQ_CURRENT_RATIO", IQ_LTM - 1) &gt; 0,1,0)</f>
        <v>1</v>
      </c>
      <c r="J6204">
        <f>IF(_xll.ciqfunctions.udf.CIQ(A6204, "IQ_BASIC_WEIGHT") - _xll.ciqfunctions.udf.CIQ(A6204, "IQ_BASIC_WEIGHT", IQ_LTM - 1) &gt; 0, 0, 1)</f>
        <v>0</v>
      </c>
      <c r="K6204">
        <f>IF(_xll.ciqfunctions.udf.CIQ(A6204,"IQ_GROSS_MARGIN") - _xll.ciqfunctions.udf.CIQ(A6204,"IQ_GROSS_MARGIN",IQ_LTM-1) &gt; 1,1,0)</f>
        <v>0</v>
      </c>
      <c r="L6204">
        <f>IF(_xll.ciqfunctions.udf.CIQ(A6204, "IQ_ASSET_TURNS") - _xll.ciqfunctions.udf.CIQ(A6204,"IQ_ASSET_TURNS", IQ_LTM-1) &gt; 1, 1,0)</f>
        <v>0</v>
      </c>
    </row>
    <row r="6205" spans="1:12" x14ac:dyDescent="0.25">
      <c r="A6205" t="s">
        <v>200</v>
      </c>
      <c r="B6205" t="s">
        <v>7258</v>
      </c>
      <c r="C6205">
        <f>SUM(D6205:L6205)</f>
        <v>1</v>
      </c>
      <c r="D6205">
        <f>IF(_xll.ciqfunctions.udf.CIQ(A6205,"IQ_RETURN_ASSETS") &gt; 0,1,0)</f>
        <v>0</v>
      </c>
      <c r="E6205">
        <f>IF(_xll.ciqfunctions.udf.CIQ(A6205,"IQ_UNLEVERED_FCF") + _xll.ciqfunctions.udf.CIQ(A6205,"IQ_CAPEX")  &gt; 0, 1, 0)</f>
        <v>0</v>
      </c>
      <c r="F6205">
        <f>IF(_xll.ciqfunctions.udf.CIQ(A6205,"IQ_RETURN_ASSETS") - _xll.ciqfunctions.udf.CIQ(A6205,"IQ_RETURN_ASSETS", IQ_LTM - 1) &gt; 0,1,0)</f>
        <v>1</v>
      </c>
      <c r="G6205">
        <f>IF((_xll.ciqfunctions.udf.CIQ(A6205,"IQ_UNLEVERED_FCF") + _xll.ciqfunctions.udf.CIQ(A6205,"IQ_CAPEX"))/_xll.ciqfunctions.udf.CIQ(A6205,"IQ_TOTAL_ASSETS") &gt; 0,1,0)</f>
        <v>0</v>
      </c>
      <c r="H6205">
        <f>IF(_xll.ciqfunctions.udf.CIQ(A6205,"IQ_LT_DEBT")/_xll.ciqfunctions.udf.CIQ(A6205,"IQ_TOTAL_ASSETS") - _xll.ciqfunctions.udf.CIQ(A6205,"IQ_LT_DEBT", IQ_LTM - 1)/_xll.ciqfunctions.udf.CIQ(A6205,"IQ_TOTAL_ASSETS", IQ_LTM - 1) &gt; 0,1,0)</f>
        <v>0</v>
      </c>
      <c r="I6205">
        <f>IF(_xll.ciqfunctions.udf.CIQ(A6205,"IQ_CURRENT_RATIO") - _xll.ciqfunctions.udf.CIQ(A6205,"IQ_CURRENT_RATIO", IQ_LTM - 1) &gt; 0,1,0)</f>
        <v>0</v>
      </c>
      <c r="J6205">
        <f>IF(_xll.ciqfunctions.udf.CIQ(A6205, "IQ_BASIC_WEIGHT") - _xll.ciqfunctions.udf.CIQ(A6205, "IQ_BASIC_WEIGHT", IQ_LTM - 1) &gt; 0, 0, 1)</f>
        <v>0</v>
      </c>
      <c r="K6205">
        <f>IF(_xll.ciqfunctions.udf.CIQ(A6205,"IQ_GROSS_MARGIN") - _xll.ciqfunctions.udf.CIQ(A6205,"IQ_GROSS_MARGIN",IQ_LTM-1) &gt; 1,1,0)</f>
        <v>0</v>
      </c>
      <c r="L6205">
        <f>IF(_xll.ciqfunctions.udf.CIQ(A6205, "IQ_ASSET_TURNS") - _xll.ciqfunctions.udf.CIQ(A6205,"IQ_ASSET_TURNS", IQ_LTM-1) &gt; 1, 1,0)</f>
        <v>0</v>
      </c>
    </row>
    <row r="6206" spans="1:12" x14ac:dyDescent="0.25">
      <c r="A6206" t="s">
        <v>201</v>
      </c>
      <c r="B6206" t="s">
        <v>7259</v>
      </c>
      <c r="C6206">
        <f>SUM(D6206:L6206)</f>
        <v>1</v>
      </c>
      <c r="D6206">
        <f>IF(_xll.ciqfunctions.udf.CIQ(A6206,"IQ_RETURN_ASSETS") &gt; 0,1,0)</f>
        <v>0</v>
      </c>
      <c r="E6206">
        <f>IF(_xll.ciqfunctions.udf.CIQ(A6206,"IQ_UNLEVERED_FCF") + _xll.ciqfunctions.udf.CIQ(A6206,"IQ_CAPEX")  &gt; 0, 1, 0)</f>
        <v>0</v>
      </c>
      <c r="F6206">
        <f>IF(_xll.ciqfunctions.udf.CIQ(A6206,"IQ_RETURN_ASSETS") - _xll.ciqfunctions.udf.CIQ(A6206,"IQ_RETURN_ASSETS", IQ_LTM - 1) &gt; 0,1,0)</f>
        <v>0</v>
      </c>
      <c r="G6206">
        <f>IF((_xll.ciqfunctions.udf.CIQ(A6206,"IQ_UNLEVERED_FCF") + _xll.ciqfunctions.udf.CIQ(A6206,"IQ_CAPEX"))/_xll.ciqfunctions.udf.CIQ(A6206,"IQ_TOTAL_ASSETS") &gt; 0,1,0)</f>
        <v>0</v>
      </c>
      <c r="H6206">
        <f>IF(_xll.ciqfunctions.udf.CIQ(A6206,"IQ_LT_DEBT")/_xll.ciqfunctions.udf.CIQ(A6206,"IQ_TOTAL_ASSETS") - _xll.ciqfunctions.udf.CIQ(A6206,"IQ_LT_DEBT", IQ_LTM - 1)/_xll.ciqfunctions.udf.CIQ(A6206,"IQ_TOTAL_ASSETS", IQ_LTM - 1) &gt; 0,1,0)</f>
        <v>1</v>
      </c>
      <c r="I6206">
        <f>IF(_xll.ciqfunctions.udf.CIQ(A6206,"IQ_CURRENT_RATIO") - _xll.ciqfunctions.udf.CIQ(A6206,"IQ_CURRENT_RATIO", IQ_LTM - 1) &gt; 0,1,0)</f>
        <v>0</v>
      </c>
      <c r="J6206">
        <f>IF(_xll.ciqfunctions.udf.CIQ(A6206, "IQ_BASIC_WEIGHT") - _xll.ciqfunctions.udf.CIQ(A6206, "IQ_BASIC_WEIGHT", IQ_LTM - 1) &gt; 0, 0, 1)</f>
        <v>0</v>
      </c>
      <c r="K6206">
        <f>IF(_xll.ciqfunctions.udf.CIQ(A6206,"IQ_GROSS_MARGIN") - _xll.ciqfunctions.udf.CIQ(A6206,"IQ_GROSS_MARGIN",IQ_LTM-1) &gt; 1,1,0)</f>
        <v>0</v>
      </c>
      <c r="L6206">
        <f>IF(_xll.ciqfunctions.udf.CIQ(A6206, "IQ_ASSET_TURNS") - _xll.ciqfunctions.udf.CIQ(A6206,"IQ_ASSET_TURNS", IQ_LTM-1) &gt; 1, 1,0)</f>
        <v>0</v>
      </c>
    </row>
    <row r="6207" spans="1:12" x14ac:dyDescent="0.25">
      <c r="A6207" t="s">
        <v>206</v>
      </c>
      <c r="B6207" t="s">
        <v>7264</v>
      </c>
      <c r="C6207">
        <f>SUM(D6207:L6207)</f>
        <v>1</v>
      </c>
      <c r="D6207">
        <f>IF(_xll.ciqfunctions.udf.CIQ(A6207,"IQ_RETURN_ASSETS") &gt; 0,1,0)</f>
        <v>0</v>
      </c>
      <c r="E6207">
        <f>IF(_xll.ciqfunctions.udf.CIQ(A6207,"IQ_UNLEVERED_FCF") + _xll.ciqfunctions.udf.CIQ(A6207,"IQ_CAPEX")  &gt; 0, 1, 0)</f>
        <v>0</v>
      </c>
      <c r="F6207">
        <f>IF(_xll.ciqfunctions.udf.CIQ(A6207,"IQ_RETURN_ASSETS") - _xll.ciqfunctions.udf.CIQ(A6207,"IQ_RETURN_ASSETS", IQ_LTM - 1) &gt; 0,1,0)</f>
        <v>1</v>
      </c>
      <c r="G6207">
        <f>IF((_xll.ciqfunctions.udf.CIQ(A6207,"IQ_UNLEVERED_FCF") + _xll.ciqfunctions.udf.CIQ(A6207,"IQ_CAPEX"))/_xll.ciqfunctions.udf.CIQ(A6207,"IQ_TOTAL_ASSETS") &gt; 0,1,0)</f>
        <v>0</v>
      </c>
      <c r="H6207">
        <f>IF(_xll.ciqfunctions.udf.CIQ(A6207,"IQ_LT_DEBT")/_xll.ciqfunctions.udf.CIQ(A6207,"IQ_TOTAL_ASSETS") - _xll.ciqfunctions.udf.CIQ(A6207,"IQ_LT_DEBT", IQ_LTM - 1)/_xll.ciqfunctions.udf.CIQ(A6207,"IQ_TOTAL_ASSETS", IQ_LTM - 1) &gt; 0,1,0)</f>
        <v>0</v>
      </c>
      <c r="I6207">
        <f>IF(_xll.ciqfunctions.udf.CIQ(A6207,"IQ_CURRENT_RATIO") - _xll.ciqfunctions.udf.CIQ(A6207,"IQ_CURRENT_RATIO", IQ_LTM - 1) &gt; 0,1,0)</f>
        <v>0</v>
      </c>
      <c r="J6207">
        <f>IF(_xll.ciqfunctions.udf.CIQ(A6207, "IQ_BASIC_WEIGHT") - _xll.ciqfunctions.udf.CIQ(A6207, "IQ_BASIC_WEIGHT", IQ_LTM - 1) &gt; 0, 0, 1)</f>
        <v>0</v>
      </c>
      <c r="K6207">
        <f>IF(_xll.ciqfunctions.udf.CIQ(A6207,"IQ_GROSS_MARGIN") - _xll.ciqfunctions.udf.CIQ(A6207,"IQ_GROSS_MARGIN",IQ_LTM-1) &gt; 1,1,0)</f>
        <v>0</v>
      </c>
      <c r="L6207">
        <f>IF(_xll.ciqfunctions.udf.CIQ(A6207, "IQ_ASSET_TURNS") - _xll.ciqfunctions.udf.CIQ(A6207,"IQ_ASSET_TURNS", IQ_LTM-1) &gt; 1, 1,0)</f>
        <v>0</v>
      </c>
    </row>
    <row r="6208" spans="1:12" x14ac:dyDescent="0.25">
      <c r="A6208" t="s">
        <v>216</v>
      </c>
      <c r="B6208" t="s">
        <v>7267</v>
      </c>
      <c r="C6208">
        <f>SUM(D6208:L6208)</f>
        <v>1</v>
      </c>
      <c r="D6208">
        <f>IF(_xll.ciqfunctions.udf.CIQ(A6208,"IQ_RETURN_ASSETS") &gt; 0,1,0)</f>
        <v>0</v>
      </c>
      <c r="E6208">
        <f>IF(_xll.ciqfunctions.udf.CIQ(A6208,"IQ_UNLEVERED_FCF") + _xll.ciqfunctions.udf.CIQ(A6208,"IQ_CAPEX")  &gt; 0, 1, 0)</f>
        <v>0</v>
      </c>
      <c r="F6208">
        <f>IF(_xll.ciqfunctions.udf.CIQ(A6208,"IQ_RETURN_ASSETS") - _xll.ciqfunctions.udf.CIQ(A6208,"IQ_RETURN_ASSETS", IQ_LTM - 1) &gt; 0,1,0)</f>
        <v>0</v>
      </c>
      <c r="G6208">
        <f>IF((_xll.ciqfunctions.udf.CIQ(A6208,"IQ_UNLEVERED_FCF") + _xll.ciqfunctions.udf.CIQ(A6208,"IQ_CAPEX"))/_xll.ciqfunctions.udf.CIQ(A6208,"IQ_TOTAL_ASSETS") &gt; 0,1,0)</f>
        <v>0</v>
      </c>
      <c r="H6208">
        <f>IF(_xll.ciqfunctions.udf.CIQ(A6208,"IQ_LT_DEBT")/_xll.ciqfunctions.udf.CIQ(A6208,"IQ_TOTAL_ASSETS") - _xll.ciqfunctions.udf.CIQ(A6208,"IQ_LT_DEBT", IQ_LTM - 1)/_xll.ciqfunctions.udf.CIQ(A6208,"IQ_TOTAL_ASSETS", IQ_LTM - 1) &gt; 0,1,0)</f>
        <v>1</v>
      </c>
      <c r="I6208">
        <f>IF(_xll.ciqfunctions.udf.CIQ(A6208,"IQ_CURRENT_RATIO") - _xll.ciqfunctions.udf.CIQ(A6208,"IQ_CURRENT_RATIO", IQ_LTM - 1) &gt; 0,1,0)</f>
        <v>0</v>
      </c>
      <c r="J6208">
        <f>IF(_xll.ciqfunctions.udf.CIQ(A6208, "IQ_BASIC_WEIGHT") - _xll.ciqfunctions.udf.CIQ(A6208, "IQ_BASIC_WEIGHT", IQ_LTM - 1) &gt; 0, 0, 1)</f>
        <v>0</v>
      </c>
      <c r="K6208">
        <f>IF(_xll.ciqfunctions.udf.CIQ(A6208,"IQ_GROSS_MARGIN") - _xll.ciqfunctions.udf.CIQ(A6208,"IQ_GROSS_MARGIN",IQ_LTM-1) &gt; 1,1,0)</f>
        <v>0</v>
      </c>
      <c r="L6208">
        <f>IF(_xll.ciqfunctions.udf.CIQ(A6208, "IQ_ASSET_TURNS") - _xll.ciqfunctions.udf.CIQ(A6208,"IQ_ASSET_TURNS", IQ_LTM-1) &gt; 1, 1,0)</f>
        <v>0</v>
      </c>
    </row>
    <row r="6209" spans="1:12" x14ac:dyDescent="0.25">
      <c r="A6209" t="s">
        <v>218</v>
      </c>
      <c r="B6209" t="s">
        <v>7269</v>
      </c>
      <c r="C6209">
        <f>SUM(D6209:L6209)</f>
        <v>1</v>
      </c>
      <c r="D6209">
        <f>IF(_xll.ciqfunctions.udf.CIQ(A6209,"IQ_RETURN_ASSETS") &gt; 0,1,0)</f>
        <v>0</v>
      </c>
      <c r="E6209">
        <f>IF(_xll.ciqfunctions.udf.CIQ(A6209,"IQ_UNLEVERED_FCF") + _xll.ciqfunctions.udf.CIQ(A6209,"IQ_CAPEX")  &gt; 0, 1, 0)</f>
        <v>0</v>
      </c>
      <c r="F6209">
        <f>IF(_xll.ciqfunctions.udf.CIQ(A6209,"IQ_RETURN_ASSETS") - _xll.ciqfunctions.udf.CIQ(A6209,"IQ_RETURN_ASSETS", IQ_LTM - 1) &gt; 0,1,0)</f>
        <v>0</v>
      </c>
      <c r="G6209">
        <f>IF((_xll.ciqfunctions.udf.CIQ(A6209,"IQ_UNLEVERED_FCF") + _xll.ciqfunctions.udf.CIQ(A6209,"IQ_CAPEX"))/_xll.ciqfunctions.udf.CIQ(A6209,"IQ_TOTAL_ASSETS") &gt; 0,1,0)</f>
        <v>0</v>
      </c>
      <c r="H6209">
        <f>IF(_xll.ciqfunctions.udf.CIQ(A6209,"IQ_LT_DEBT")/_xll.ciqfunctions.udf.CIQ(A6209,"IQ_TOTAL_ASSETS") - _xll.ciqfunctions.udf.CIQ(A6209,"IQ_LT_DEBT", IQ_LTM - 1)/_xll.ciqfunctions.udf.CIQ(A6209,"IQ_TOTAL_ASSETS", IQ_LTM - 1) &gt; 0,1,0)</f>
        <v>0</v>
      </c>
      <c r="I6209">
        <f>IF(_xll.ciqfunctions.udf.CIQ(A6209,"IQ_CURRENT_RATIO") - _xll.ciqfunctions.udf.CIQ(A6209,"IQ_CURRENT_RATIO", IQ_LTM - 1) &gt; 0,1,0)</f>
        <v>1</v>
      </c>
      <c r="J6209">
        <f>IF(_xll.ciqfunctions.udf.CIQ(A6209, "IQ_BASIC_WEIGHT") - _xll.ciqfunctions.udf.CIQ(A6209, "IQ_BASIC_WEIGHT", IQ_LTM - 1) &gt; 0, 0, 1)</f>
        <v>0</v>
      </c>
      <c r="K6209">
        <f>IF(_xll.ciqfunctions.udf.CIQ(A6209,"IQ_GROSS_MARGIN") - _xll.ciqfunctions.udf.CIQ(A6209,"IQ_GROSS_MARGIN",IQ_LTM-1) &gt; 1,1,0)</f>
        <v>0</v>
      </c>
      <c r="L6209">
        <f>IF(_xll.ciqfunctions.udf.CIQ(A6209, "IQ_ASSET_TURNS") - _xll.ciqfunctions.udf.CIQ(A6209,"IQ_ASSET_TURNS", IQ_LTM-1) &gt; 1, 1,0)</f>
        <v>0</v>
      </c>
    </row>
    <row r="6210" spans="1:12" x14ac:dyDescent="0.25">
      <c r="A6210" t="s">
        <v>254</v>
      </c>
      <c r="B6210" t="s">
        <v>7298</v>
      </c>
      <c r="C6210">
        <f>SUM(D6210:L6210)</f>
        <v>1</v>
      </c>
      <c r="D6210">
        <f>IF(_xll.ciqfunctions.udf.CIQ(A6210,"IQ_RETURN_ASSETS") &gt; 0,1,0)</f>
        <v>0</v>
      </c>
      <c r="E6210">
        <f>IF(_xll.ciqfunctions.udf.CIQ(A6210,"IQ_UNLEVERED_FCF") + _xll.ciqfunctions.udf.CIQ(A6210,"IQ_CAPEX")  &gt; 0, 1, 0)</f>
        <v>0</v>
      </c>
      <c r="F6210">
        <f>IF(_xll.ciqfunctions.udf.CIQ(A6210,"IQ_RETURN_ASSETS") - _xll.ciqfunctions.udf.CIQ(A6210,"IQ_RETURN_ASSETS", IQ_LTM - 1) &gt; 0,1,0)</f>
        <v>1</v>
      </c>
      <c r="G6210">
        <f>IF((_xll.ciqfunctions.udf.CIQ(A6210,"IQ_UNLEVERED_FCF") + _xll.ciqfunctions.udf.CIQ(A6210,"IQ_CAPEX"))/_xll.ciqfunctions.udf.CIQ(A6210,"IQ_TOTAL_ASSETS") &gt; 0,1,0)</f>
        <v>0</v>
      </c>
      <c r="H6210">
        <f>IF(_xll.ciqfunctions.udf.CIQ(A6210,"IQ_LT_DEBT")/_xll.ciqfunctions.udf.CIQ(A6210,"IQ_TOTAL_ASSETS") - _xll.ciqfunctions.udf.CIQ(A6210,"IQ_LT_DEBT", IQ_LTM - 1)/_xll.ciqfunctions.udf.CIQ(A6210,"IQ_TOTAL_ASSETS", IQ_LTM - 1) &gt; 0,1,0)</f>
        <v>0</v>
      </c>
      <c r="I6210">
        <f>IF(_xll.ciqfunctions.udf.CIQ(A6210,"IQ_CURRENT_RATIO") - _xll.ciqfunctions.udf.CIQ(A6210,"IQ_CURRENT_RATIO", IQ_LTM - 1) &gt; 0,1,0)</f>
        <v>0</v>
      </c>
      <c r="J6210">
        <f>IF(_xll.ciqfunctions.udf.CIQ(A6210, "IQ_BASIC_WEIGHT") - _xll.ciqfunctions.udf.CIQ(A6210, "IQ_BASIC_WEIGHT", IQ_LTM - 1) &gt; 0, 0, 1)</f>
        <v>0</v>
      </c>
      <c r="K6210">
        <f>IF(_xll.ciqfunctions.udf.CIQ(A6210,"IQ_GROSS_MARGIN") - _xll.ciqfunctions.udf.CIQ(A6210,"IQ_GROSS_MARGIN",IQ_LTM-1) &gt; 1,1,0)</f>
        <v>0</v>
      </c>
      <c r="L6210">
        <f>IF(_xll.ciqfunctions.udf.CIQ(A6210, "IQ_ASSET_TURNS") - _xll.ciqfunctions.udf.CIQ(A6210,"IQ_ASSET_TURNS", IQ_LTM-1) &gt; 1, 1,0)</f>
        <v>0</v>
      </c>
    </row>
    <row r="6211" spans="1:12" x14ac:dyDescent="0.25">
      <c r="A6211" t="s">
        <v>257</v>
      </c>
      <c r="B6211" t="s">
        <v>7301</v>
      </c>
      <c r="C6211">
        <f>SUM(D6211:L6211)</f>
        <v>1</v>
      </c>
      <c r="D6211">
        <f>IF(_xll.ciqfunctions.udf.CIQ(A6211,"IQ_RETURN_ASSETS") &gt; 0,1,0)</f>
        <v>0</v>
      </c>
      <c r="E6211">
        <f>IF(_xll.ciqfunctions.udf.CIQ(A6211,"IQ_UNLEVERED_FCF") + _xll.ciqfunctions.udf.CIQ(A6211,"IQ_CAPEX")  &gt; 0, 1, 0)</f>
        <v>0</v>
      </c>
      <c r="F6211">
        <f>IF(_xll.ciqfunctions.udf.CIQ(A6211,"IQ_RETURN_ASSETS") - _xll.ciqfunctions.udf.CIQ(A6211,"IQ_RETURN_ASSETS", IQ_LTM - 1) &gt; 0,1,0)</f>
        <v>0</v>
      </c>
      <c r="G6211">
        <f>IF((_xll.ciqfunctions.udf.CIQ(A6211,"IQ_UNLEVERED_FCF") + _xll.ciqfunctions.udf.CIQ(A6211,"IQ_CAPEX"))/_xll.ciqfunctions.udf.CIQ(A6211,"IQ_TOTAL_ASSETS") &gt; 0,1,0)</f>
        <v>0</v>
      </c>
      <c r="H6211">
        <f>IF(_xll.ciqfunctions.udf.CIQ(A6211,"IQ_LT_DEBT")/_xll.ciqfunctions.udf.CIQ(A6211,"IQ_TOTAL_ASSETS") - _xll.ciqfunctions.udf.CIQ(A6211,"IQ_LT_DEBT", IQ_LTM - 1)/_xll.ciqfunctions.udf.CIQ(A6211,"IQ_TOTAL_ASSETS", IQ_LTM - 1) &gt; 0,1,0)</f>
        <v>0</v>
      </c>
      <c r="I6211">
        <f>IF(_xll.ciqfunctions.udf.CIQ(A6211,"IQ_CURRENT_RATIO") - _xll.ciqfunctions.udf.CIQ(A6211,"IQ_CURRENT_RATIO", IQ_LTM - 1) &gt; 0,1,0)</f>
        <v>1</v>
      </c>
      <c r="J6211">
        <f>IF(_xll.ciqfunctions.udf.CIQ(A6211, "IQ_BASIC_WEIGHT") - _xll.ciqfunctions.udf.CIQ(A6211, "IQ_BASIC_WEIGHT", IQ_LTM - 1) &gt; 0, 0, 1)</f>
        <v>0</v>
      </c>
      <c r="K6211">
        <f>IF(_xll.ciqfunctions.udf.CIQ(A6211,"IQ_GROSS_MARGIN") - _xll.ciqfunctions.udf.CIQ(A6211,"IQ_GROSS_MARGIN",IQ_LTM-1) &gt; 1,1,0)</f>
        <v>0</v>
      </c>
      <c r="L6211">
        <f>IF(_xll.ciqfunctions.udf.CIQ(A6211, "IQ_ASSET_TURNS") - _xll.ciqfunctions.udf.CIQ(A6211,"IQ_ASSET_TURNS", IQ_LTM-1) &gt; 1, 1,0)</f>
        <v>0</v>
      </c>
    </row>
    <row r="6212" spans="1:12" x14ac:dyDescent="0.25">
      <c r="A6212" t="s">
        <v>260</v>
      </c>
      <c r="B6212" t="s">
        <v>7304</v>
      </c>
      <c r="C6212">
        <f>SUM(D6212:L6212)</f>
        <v>1</v>
      </c>
      <c r="D6212">
        <f>IF(_xll.ciqfunctions.udf.CIQ(A6212,"IQ_RETURN_ASSETS") &gt; 0,1,0)</f>
        <v>0</v>
      </c>
      <c r="E6212">
        <f>IF(_xll.ciqfunctions.udf.CIQ(A6212,"IQ_UNLEVERED_FCF") + _xll.ciqfunctions.udf.CIQ(A6212,"IQ_CAPEX")  &gt; 0, 1, 0)</f>
        <v>0</v>
      </c>
      <c r="F6212">
        <f>IF(_xll.ciqfunctions.udf.CIQ(A6212,"IQ_RETURN_ASSETS") - _xll.ciqfunctions.udf.CIQ(A6212,"IQ_RETURN_ASSETS", IQ_LTM - 1) &gt; 0,1,0)</f>
        <v>1</v>
      </c>
      <c r="G6212">
        <f>IF((_xll.ciqfunctions.udf.CIQ(A6212,"IQ_UNLEVERED_FCF") + _xll.ciqfunctions.udf.CIQ(A6212,"IQ_CAPEX"))/_xll.ciqfunctions.udf.CIQ(A6212,"IQ_TOTAL_ASSETS") &gt; 0,1,0)</f>
        <v>0</v>
      </c>
      <c r="H6212">
        <f>IF(_xll.ciqfunctions.udf.CIQ(A6212,"IQ_LT_DEBT")/_xll.ciqfunctions.udf.CIQ(A6212,"IQ_TOTAL_ASSETS") - _xll.ciqfunctions.udf.CIQ(A6212,"IQ_LT_DEBT", IQ_LTM - 1)/_xll.ciqfunctions.udf.CIQ(A6212,"IQ_TOTAL_ASSETS", IQ_LTM - 1) &gt; 0,1,0)</f>
        <v>0</v>
      </c>
      <c r="I6212">
        <f>IF(_xll.ciqfunctions.udf.CIQ(A6212,"IQ_CURRENT_RATIO") - _xll.ciqfunctions.udf.CIQ(A6212,"IQ_CURRENT_RATIO", IQ_LTM - 1) &gt; 0,1,0)</f>
        <v>0</v>
      </c>
      <c r="J6212">
        <f>IF(_xll.ciqfunctions.udf.CIQ(A6212, "IQ_BASIC_WEIGHT") - _xll.ciqfunctions.udf.CIQ(A6212, "IQ_BASIC_WEIGHT", IQ_LTM - 1) &gt; 0, 0, 1)</f>
        <v>0</v>
      </c>
      <c r="K6212">
        <f>IF(_xll.ciqfunctions.udf.CIQ(A6212,"IQ_GROSS_MARGIN") - _xll.ciqfunctions.udf.CIQ(A6212,"IQ_GROSS_MARGIN",IQ_LTM-1) &gt; 1,1,0)</f>
        <v>0</v>
      </c>
      <c r="L6212">
        <f>IF(_xll.ciqfunctions.udf.CIQ(A6212, "IQ_ASSET_TURNS") - _xll.ciqfunctions.udf.CIQ(A6212,"IQ_ASSET_TURNS", IQ_LTM-1) &gt; 1, 1,0)</f>
        <v>0</v>
      </c>
    </row>
    <row r="6213" spans="1:12" x14ac:dyDescent="0.25">
      <c r="A6213" t="s">
        <v>261</v>
      </c>
      <c r="B6213" t="s">
        <v>7305</v>
      </c>
      <c r="C6213">
        <f>SUM(D6213:L6213)</f>
        <v>1</v>
      </c>
      <c r="D6213">
        <f>IF(_xll.ciqfunctions.udf.CIQ(A6213,"IQ_RETURN_ASSETS") &gt; 0,1,0)</f>
        <v>0</v>
      </c>
      <c r="E6213">
        <f>IF(_xll.ciqfunctions.udf.CIQ(A6213,"IQ_UNLEVERED_FCF") + _xll.ciqfunctions.udf.CIQ(A6213,"IQ_CAPEX")  &gt; 0, 1, 0)</f>
        <v>0</v>
      </c>
      <c r="F6213">
        <f>IF(_xll.ciqfunctions.udf.CIQ(A6213,"IQ_RETURN_ASSETS") - _xll.ciqfunctions.udf.CIQ(A6213,"IQ_RETURN_ASSETS", IQ_LTM - 1) &gt; 0,1,0)</f>
        <v>0</v>
      </c>
      <c r="G6213">
        <f>IF((_xll.ciqfunctions.udf.CIQ(A6213,"IQ_UNLEVERED_FCF") + _xll.ciqfunctions.udf.CIQ(A6213,"IQ_CAPEX"))/_xll.ciqfunctions.udf.CIQ(A6213,"IQ_TOTAL_ASSETS") &gt; 0,1,0)</f>
        <v>0</v>
      </c>
      <c r="H6213">
        <f>IF(_xll.ciqfunctions.udf.CIQ(A6213,"IQ_LT_DEBT")/_xll.ciqfunctions.udf.CIQ(A6213,"IQ_TOTAL_ASSETS") - _xll.ciqfunctions.udf.CIQ(A6213,"IQ_LT_DEBT", IQ_LTM - 1)/_xll.ciqfunctions.udf.CIQ(A6213,"IQ_TOTAL_ASSETS", IQ_LTM - 1) &gt; 0,1,0)</f>
        <v>1</v>
      </c>
      <c r="I6213">
        <f>IF(_xll.ciqfunctions.udf.CIQ(A6213,"IQ_CURRENT_RATIO") - _xll.ciqfunctions.udf.CIQ(A6213,"IQ_CURRENT_RATIO", IQ_LTM - 1) &gt; 0,1,0)</f>
        <v>0</v>
      </c>
      <c r="J6213">
        <f>IF(_xll.ciqfunctions.udf.CIQ(A6213, "IQ_BASIC_WEIGHT") - _xll.ciqfunctions.udf.CIQ(A6213, "IQ_BASIC_WEIGHT", IQ_LTM - 1) &gt; 0, 0, 1)</f>
        <v>0</v>
      </c>
      <c r="K6213">
        <f>IF(_xll.ciqfunctions.udf.CIQ(A6213,"IQ_GROSS_MARGIN") - _xll.ciqfunctions.udf.CIQ(A6213,"IQ_GROSS_MARGIN",IQ_LTM-1) &gt; 1,1,0)</f>
        <v>0</v>
      </c>
      <c r="L6213">
        <f>IF(_xll.ciqfunctions.udf.CIQ(A6213, "IQ_ASSET_TURNS") - _xll.ciqfunctions.udf.CIQ(A6213,"IQ_ASSET_TURNS", IQ_LTM-1) &gt; 1, 1,0)</f>
        <v>0</v>
      </c>
    </row>
    <row r="6214" spans="1:12" x14ac:dyDescent="0.25">
      <c r="A6214" t="s">
        <v>266</v>
      </c>
      <c r="B6214" t="s">
        <v>7308</v>
      </c>
      <c r="C6214">
        <f>SUM(D6214:L6214)</f>
        <v>1</v>
      </c>
      <c r="D6214">
        <f>IF(_xll.ciqfunctions.udf.CIQ(A6214,"IQ_RETURN_ASSETS") &gt; 0,1,0)</f>
        <v>0</v>
      </c>
      <c r="E6214">
        <f>IF(_xll.ciqfunctions.udf.CIQ(A6214,"IQ_UNLEVERED_FCF") + _xll.ciqfunctions.udf.CIQ(A6214,"IQ_CAPEX")  &gt; 0, 1, 0)</f>
        <v>0</v>
      </c>
      <c r="F6214">
        <f>IF(_xll.ciqfunctions.udf.CIQ(A6214,"IQ_RETURN_ASSETS") - _xll.ciqfunctions.udf.CIQ(A6214,"IQ_RETURN_ASSETS", IQ_LTM - 1) &gt; 0,1,0)</f>
        <v>0</v>
      </c>
      <c r="G6214">
        <f>IF((_xll.ciqfunctions.udf.CIQ(A6214,"IQ_UNLEVERED_FCF") + _xll.ciqfunctions.udf.CIQ(A6214,"IQ_CAPEX"))/_xll.ciqfunctions.udf.CIQ(A6214,"IQ_TOTAL_ASSETS") &gt; 0,1,0)</f>
        <v>0</v>
      </c>
      <c r="H6214">
        <f>IF(_xll.ciqfunctions.udf.CIQ(A6214,"IQ_LT_DEBT")/_xll.ciqfunctions.udf.CIQ(A6214,"IQ_TOTAL_ASSETS") - _xll.ciqfunctions.udf.CIQ(A6214,"IQ_LT_DEBT", IQ_LTM - 1)/_xll.ciqfunctions.udf.CIQ(A6214,"IQ_TOTAL_ASSETS", IQ_LTM - 1) &gt; 0,1,0)</f>
        <v>0</v>
      </c>
      <c r="I6214">
        <f>IF(_xll.ciqfunctions.udf.CIQ(A6214,"IQ_CURRENT_RATIO") - _xll.ciqfunctions.udf.CIQ(A6214,"IQ_CURRENT_RATIO", IQ_LTM - 1) &gt; 0,1,0)</f>
        <v>1</v>
      </c>
      <c r="J6214">
        <f>IF(_xll.ciqfunctions.udf.CIQ(A6214, "IQ_BASIC_WEIGHT") - _xll.ciqfunctions.udf.CIQ(A6214, "IQ_BASIC_WEIGHT", IQ_LTM - 1) &gt; 0, 0, 1)</f>
        <v>0</v>
      </c>
      <c r="K6214">
        <f>IF(_xll.ciqfunctions.udf.CIQ(A6214,"IQ_GROSS_MARGIN") - _xll.ciqfunctions.udf.CIQ(A6214,"IQ_GROSS_MARGIN",IQ_LTM-1) &gt; 1,1,0)</f>
        <v>0</v>
      </c>
      <c r="L6214">
        <f>IF(_xll.ciqfunctions.udf.CIQ(A6214, "IQ_ASSET_TURNS") - _xll.ciqfunctions.udf.CIQ(A6214,"IQ_ASSET_TURNS", IQ_LTM-1) &gt; 1, 1,0)</f>
        <v>0</v>
      </c>
    </row>
    <row r="6215" spans="1:12" x14ac:dyDescent="0.25">
      <c r="A6215" t="s">
        <v>280</v>
      </c>
      <c r="B6215" t="s">
        <v>7321</v>
      </c>
      <c r="C6215">
        <f>SUM(D6215:L6215)</f>
        <v>1</v>
      </c>
      <c r="D6215">
        <f>IF(_xll.ciqfunctions.udf.CIQ(A6215,"IQ_RETURN_ASSETS") &gt; 0,1,0)</f>
        <v>0</v>
      </c>
      <c r="E6215">
        <f>IF(_xll.ciqfunctions.udf.CIQ(A6215,"IQ_UNLEVERED_FCF") + _xll.ciqfunctions.udf.CIQ(A6215,"IQ_CAPEX")  &gt; 0, 1, 0)</f>
        <v>0</v>
      </c>
      <c r="F6215">
        <f>IF(_xll.ciqfunctions.udf.CIQ(A6215,"IQ_RETURN_ASSETS") - _xll.ciqfunctions.udf.CIQ(A6215,"IQ_RETURN_ASSETS", IQ_LTM - 1) &gt; 0,1,0)</f>
        <v>0</v>
      </c>
      <c r="G6215">
        <f>IF((_xll.ciqfunctions.udf.CIQ(A6215,"IQ_UNLEVERED_FCF") + _xll.ciqfunctions.udf.CIQ(A6215,"IQ_CAPEX"))/_xll.ciqfunctions.udf.CIQ(A6215,"IQ_TOTAL_ASSETS") &gt; 0,1,0)</f>
        <v>0</v>
      </c>
      <c r="H6215">
        <f>IF(_xll.ciqfunctions.udf.CIQ(A6215,"IQ_LT_DEBT")/_xll.ciqfunctions.udf.CIQ(A6215,"IQ_TOTAL_ASSETS") - _xll.ciqfunctions.udf.CIQ(A6215,"IQ_LT_DEBT", IQ_LTM - 1)/_xll.ciqfunctions.udf.CIQ(A6215,"IQ_TOTAL_ASSETS", IQ_LTM - 1) &gt; 0,1,0)</f>
        <v>1</v>
      </c>
      <c r="I6215">
        <f>IF(_xll.ciqfunctions.udf.CIQ(A6215,"IQ_CURRENT_RATIO") - _xll.ciqfunctions.udf.CIQ(A6215,"IQ_CURRENT_RATIO", IQ_LTM - 1) &gt; 0,1,0)</f>
        <v>0</v>
      </c>
      <c r="J6215">
        <f>IF(_xll.ciqfunctions.udf.CIQ(A6215, "IQ_BASIC_WEIGHT") - _xll.ciqfunctions.udf.CIQ(A6215, "IQ_BASIC_WEIGHT", IQ_LTM - 1) &gt; 0, 0, 1)</f>
        <v>0</v>
      </c>
      <c r="K6215">
        <f>IF(_xll.ciqfunctions.udf.CIQ(A6215,"IQ_GROSS_MARGIN") - _xll.ciqfunctions.udf.CIQ(A6215,"IQ_GROSS_MARGIN",IQ_LTM-1) &gt; 1,1,0)</f>
        <v>0</v>
      </c>
      <c r="L6215">
        <f>IF(_xll.ciqfunctions.udf.CIQ(A6215, "IQ_ASSET_TURNS") - _xll.ciqfunctions.udf.CIQ(A6215,"IQ_ASSET_TURNS", IQ_LTM-1) &gt; 1, 1,0)</f>
        <v>0</v>
      </c>
    </row>
    <row r="6216" spans="1:12" x14ac:dyDescent="0.25">
      <c r="A6216" t="s">
        <v>282</v>
      </c>
      <c r="B6216" t="s">
        <v>7323</v>
      </c>
      <c r="C6216">
        <f>SUM(D6216:L6216)</f>
        <v>1</v>
      </c>
      <c r="D6216">
        <f>IF(_xll.ciqfunctions.udf.CIQ(A6216,"IQ_RETURN_ASSETS") &gt; 0,1,0)</f>
        <v>0</v>
      </c>
      <c r="E6216">
        <f>IF(_xll.ciqfunctions.udf.CIQ(A6216,"IQ_UNLEVERED_FCF") + _xll.ciqfunctions.udf.CIQ(A6216,"IQ_CAPEX")  &gt; 0, 1, 0)</f>
        <v>0</v>
      </c>
      <c r="F6216">
        <f>IF(_xll.ciqfunctions.udf.CIQ(A6216,"IQ_RETURN_ASSETS") - _xll.ciqfunctions.udf.CIQ(A6216,"IQ_RETURN_ASSETS", IQ_LTM - 1) &gt; 0,1,0)</f>
        <v>1</v>
      </c>
      <c r="G6216">
        <f>IF((_xll.ciqfunctions.udf.CIQ(A6216,"IQ_UNLEVERED_FCF") + _xll.ciqfunctions.udf.CIQ(A6216,"IQ_CAPEX"))/_xll.ciqfunctions.udf.CIQ(A6216,"IQ_TOTAL_ASSETS") &gt; 0,1,0)</f>
        <v>0</v>
      </c>
      <c r="H6216">
        <f>IF(_xll.ciqfunctions.udf.CIQ(A6216,"IQ_LT_DEBT")/_xll.ciqfunctions.udf.CIQ(A6216,"IQ_TOTAL_ASSETS") - _xll.ciqfunctions.udf.CIQ(A6216,"IQ_LT_DEBT", IQ_LTM - 1)/_xll.ciqfunctions.udf.CIQ(A6216,"IQ_TOTAL_ASSETS", IQ_LTM - 1) &gt; 0,1,0)</f>
        <v>0</v>
      </c>
      <c r="I6216">
        <f>IF(_xll.ciqfunctions.udf.CIQ(A6216,"IQ_CURRENT_RATIO") - _xll.ciqfunctions.udf.CIQ(A6216,"IQ_CURRENT_RATIO", IQ_LTM - 1) &gt; 0,1,0)</f>
        <v>0</v>
      </c>
      <c r="J6216">
        <f>IF(_xll.ciqfunctions.udf.CIQ(A6216, "IQ_BASIC_WEIGHT") - _xll.ciqfunctions.udf.CIQ(A6216, "IQ_BASIC_WEIGHT", IQ_LTM - 1) &gt; 0, 0, 1)</f>
        <v>0</v>
      </c>
      <c r="K6216">
        <f>IF(_xll.ciqfunctions.udf.CIQ(A6216,"IQ_GROSS_MARGIN") - _xll.ciqfunctions.udf.CIQ(A6216,"IQ_GROSS_MARGIN",IQ_LTM-1) &gt; 1,1,0)</f>
        <v>0</v>
      </c>
      <c r="L6216">
        <f>IF(_xll.ciqfunctions.udf.CIQ(A6216, "IQ_ASSET_TURNS") - _xll.ciqfunctions.udf.CIQ(A6216,"IQ_ASSET_TURNS", IQ_LTM-1) &gt; 1, 1,0)</f>
        <v>0</v>
      </c>
    </row>
    <row r="6217" spans="1:12" x14ac:dyDescent="0.25">
      <c r="A6217" t="s">
        <v>283</v>
      </c>
      <c r="B6217" t="s">
        <v>7324</v>
      </c>
      <c r="C6217">
        <f>SUM(D6217:L6217)</f>
        <v>1</v>
      </c>
      <c r="D6217">
        <f>IF(_xll.ciqfunctions.udf.CIQ(A6217,"IQ_RETURN_ASSETS") &gt; 0,1,0)</f>
        <v>0</v>
      </c>
      <c r="E6217">
        <f>IF(_xll.ciqfunctions.udf.CIQ(A6217,"IQ_UNLEVERED_FCF") + _xll.ciqfunctions.udf.CIQ(A6217,"IQ_CAPEX")  &gt; 0, 1, 0)</f>
        <v>0</v>
      </c>
      <c r="F6217">
        <f>IF(_xll.ciqfunctions.udf.CIQ(A6217,"IQ_RETURN_ASSETS") - _xll.ciqfunctions.udf.CIQ(A6217,"IQ_RETURN_ASSETS", IQ_LTM - 1) &gt; 0,1,0)</f>
        <v>0</v>
      </c>
      <c r="G6217">
        <f>IF((_xll.ciqfunctions.udf.CIQ(A6217,"IQ_UNLEVERED_FCF") + _xll.ciqfunctions.udf.CIQ(A6217,"IQ_CAPEX"))/_xll.ciqfunctions.udf.CIQ(A6217,"IQ_TOTAL_ASSETS") &gt; 0,1,0)</f>
        <v>0</v>
      </c>
      <c r="H6217">
        <f>IF(_xll.ciqfunctions.udf.CIQ(A6217,"IQ_LT_DEBT")/_xll.ciqfunctions.udf.CIQ(A6217,"IQ_TOTAL_ASSETS") - _xll.ciqfunctions.udf.CIQ(A6217,"IQ_LT_DEBT", IQ_LTM - 1)/_xll.ciqfunctions.udf.CIQ(A6217,"IQ_TOTAL_ASSETS", IQ_LTM - 1) &gt; 0,1,0)</f>
        <v>1</v>
      </c>
      <c r="I6217">
        <f>IF(_xll.ciqfunctions.udf.CIQ(A6217,"IQ_CURRENT_RATIO") - _xll.ciqfunctions.udf.CIQ(A6217,"IQ_CURRENT_RATIO", IQ_LTM - 1) &gt; 0,1,0)</f>
        <v>0</v>
      </c>
      <c r="J6217">
        <f>IF(_xll.ciqfunctions.udf.CIQ(A6217, "IQ_BASIC_WEIGHT") - _xll.ciqfunctions.udf.CIQ(A6217, "IQ_BASIC_WEIGHT", IQ_LTM - 1) &gt; 0, 0, 1)</f>
        <v>0</v>
      </c>
      <c r="K6217">
        <f>IF(_xll.ciqfunctions.udf.CIQ(A6217,"IQ_GROSS_MARGIN") - _xll.ciqfunctions.udf.CIQ(A6217,"IQ_GROSS_MARGIN",IQ_LTM-1) &gt; 1,1,0)</f>
        <v>0</v>
      </c>
      <c r="L6217">
        <f>IF(_xll.ciqfunctions.udf.CIQ(A6217, "IQ_ASSET_TURNS") - _xll.ciqfunctions.udf.CIQ(A6217,"IQ_ASSET_TURNS", IQ_LTM-1) &gt; 1, 1,0)</f>
        <v>0</v>
      </c>
    </row>
    <row r="6218" spans="1:12" x14ac:dyDescent="0.25">
      <c r="A6218" t="s">
        <v>291</v>
      </c>
      <c r="B6218" t="s">
        <v>7332</v>
      </c>
      <c r="C6218">
        <f>SUM(D6218:L6218)</f>
        <v>1</v>
      </c>
      <c r="D6218">
        <f>IF(_xll.ciqfunctions.udf.CIQ(A6218,"IQ_RETURN_ASSETS") &gt; 0,1,0)</f>
        <v>0</v>
      </c>
      <c r="E6218">
        <f>IF(_xll.ciqfunctions.udf.CIQ(A6218,"IQ_UNLEVERED_FCF") + _xll.ciqfunctions.udf.CIQ(A6218,"IQ_CAPEX")  &gt; 0, 1, 0)</f>
        <v>0</v>
      </c>
      <c r="F6218">
        <f>IF(_xll.ciqfunctions.udf.CIQ(A6218,"IQ_RETURN_ASSETS") - _xll.ciqfunctions.udf.CIQ(A6218,"IQ_RETURN_ASSETS", IQ_LTM - 1) &gt; 0,1,0)</f>
        <v>0</v>
      </c>
      <c r="G6218">
        <f>IF((_xll.ciqfunctions.udf.CIQ(A6218,"IQ_UNLEVERED_FCF") + _xll.ciqfunctions.udf.CIQ(A6218,"IQ_CAPEX"))/_xll.ciqfunctions.udf.CIQ(A6218,"IQ_TOTAL_ASSETS") &gt; 0,1,0)</f>
        <v>0</v>
      </c>
      <c r="H6218">
        <f>IF(_xll.ciqfunctions.udf.CIQ(A6218,"IQ_LT_DEBT")/_xll.ciqfunctions.udf.CIQ(A6218,"IQ_TOTAL_ASSETS") - _xll.ciqfunctions.udf.CIQ(A6218,"IQ_LT_DEBT", IQ_LTM - 1)/_xll.ciqfunctions.udf.CIQ(A6218,"IQ_TOTAL_ASSETS", IQ_LTM - 1) &gt; 0,1,0)</f>
        <v>1</v>
      </c>
      <c r="I6218">
        <f>IF(_xll.ciqfunctions.udf.CIQ(A6218,"IQ_CURRENT_RATIO") - _xll.ciqfunctions.udf.CIQ(A6218,"IQ_CURRENT_RATIO", IQ_LTM - 1) &gt; 0,1,0)</f>
        <v>0</v>
      </c>
      <c r="J6218">
        <f>IF(_xll.ciqfunctions.udf.CIQ(A6218, "IQ_BASIC_WEIGHT") - _xll.ciqfunctions.udf.CIQ(A6218, "IQ_BASIC_WEIGHT", IQ_LTM - 1) &gt; 0, 0, 1)</f>
        <v>0</v>
      </c>
      <c r="K6218">
        <f>IF(_xll.ciqfunctions.udf.CIQ(A6218,"IQ_GROSS_MARGIN") - _xll.ciqfunctions.udf.CIQ(A6218,"IQ_GROSS_MARGIN",IQ_LTM-1) &gt; 1,1,0)</f>
        <v>0</v>
      </c>
      <c r="L6218">
        <f>IF(_xll.ciqfunctions.udf.CIQ(A6218, "IQ_ASSET_TURNS") - _xll.ciqfunctions.udf.CIQ(A6218,"IQ_ASSET_TURNS", IQ_LTM-1) &gt; 1, 1,0)</f>
        <v>0</v>
      </c>
    </row>
    <row r="6219" spans="1:12" x14ac:dyDescent="0.25">
      <c r="A6219" t="s">
        <v>296</v>
      </c>
      <c r="B6219" t="s">
        <v>297</v>
      </c>
      <c r="C6219">
        <f>SUM(D6219:L6219)</f>
        <v>1</v>
      </c>
      <c r="D6219">
        <f>IF(_xll.ciqfunctions.udf.CIQ(A6219,"IQ_RETURN_ASSETS") &gt; 0,1,0)</f>
        <v>0</v>
      </c>
      <c r="E6219">
        <f>IF(_xll.ciqfunctions.udf.CIQ(A6219,"IQ_UNLEVERED_FCF") + _xll.ciqfunctions.udf.CIQ(A6219,"IQ_CAPEX")  &gt; 0, 1, 0)</f>
        <v>0</v>
      </c>
      <c r="F6219">
        <f>IF(_xll.ciqfunctions.udf.CIQ(A6219,"IQ_RETURN_ASSETS") - _xll.ciqfunctions.udf.CIQ(A6219,"IQ_RETURN_ASSETS", IQ_LTM - 1) &gt; 0,1,0)</f>
        <v>1</v>
      </c>
      <c r="G6219">
        <f>IF((_xll.ciqfunctions.udf.CIQ(A6219,"IQ_UNLEVERED_FCF") + _xll.ciqfunctions.udf.CIQ(A6219,"IQ_CAPEX"))/_xll.ciqfunctions.udf.CIQ(A6219,"IQ_TOTAL_ASSETS") &gt; 0,1,0)</f>
        <v>0</v>
      </c>
      <c r="H6219">
        <f>IF(_xll.ciqfunctions.udf.CIQ(A6219,"IQ_LT_DEBT")/_xll.ciqfunctions.udf.CIQ(A6219,"IQ_TOTAL_ASSETS") - _xll.ciqfunctions.udf.CIQ(A6219,"IQ_LT_DEBT", IQ_LTM - 1)/_xll.ciqfunctions.udf.CIQ(A6219,"IQ_TOTAL_ASSETS", IQ_LTM - 1) &gt; 0,1,0)</f>
        <v>0</v>
      </c>
      <c r="I6219">
        <f>IF(_xll.ciqfunctions.udf.CIQ(A6219,"IQ_CURRENT_RATIO") - _xll.ciqfunctions.udf.CIQ(A6219,"IQ_CURRENT_RATIO", IQ_LTM - 1) &gt; 0,1,0)</f>
        <v>0</v>
      </c>
      <c r="J6219">
        <f>IF(_xll.ciqfunctions.udf.CIQ(A6219, "IQ_BASIC_WEIGHT") - _xll.ciqfunctions.udf.CIQ(A6219, "IQ_BASIC_WEIGHT", IQ_LTM - 1) &gt; 0, 0, 1)</f>
        <v>0</v>
      </c>
      <c r="K6219">
        <f>IF(_xll.ciqfunctions.udf.CIQ(A6219,"IQ_GROSS_MARGIN") - _xll.ciqfunctions.udf.CIQ(A6219,"IQ_GROSS_MARGIN",IQ_LTM-1) &gt; 1,1,0)</f>
        <v>0</v>
      </c>
      <c r="L6219">
        <f>IF(_xll.ciqfunctions.udf.CIQ(A6219, "IQ_ASSET_TURNS") - _xll.ciqfunctions.udf.CIQ(A6219,"IQ_ASSET_TURNS", IQ_LTM-1) &gt; 1, 1,0)</f>
        <v>0</v>
      </c>
    </row>
    <row r="6220" spans="1:12" x14ac:dyDescent="0.25">
      <c r="A6220" t="s">
        <v>309</v>
      </c>
      <c r="B6220" t="s">
        <v>310</v>
      </c>
      <c r="C6220">
        <f>SUM(D6220:L6220)</f>
        <v>1</v>
      </c>
      <c r="D6220">
        <f>IF(_xll.ciqfunctions.udf.CIQ(A6220,"IQ_RETURN_ASSETS") &gt; 0,1,0)</f>
        <v>1</v>
      </c>
      <c r="E6220">
        <f>IF(_xll.ciqfunctions.udf.CIQ(A6220,"IQ_UNLEVERED_FCF") + _xll.ciqfunctions.udf.CIQ(A6220,"IQ_CAPEX")  &gt; 0, 1, 0)</f>
        <v>0</v>
      </c>
      <c r="F6220">
        <f>IF(_xll.ciqfunctions.udf.CIQ(A6220,"IQ_RETURN_ASSETS") - _xll.ciqfunctions.udf.CIQ(A6220,"IQ_RETURN_ASSETS", IQ_LTM - 1) &gt; 0,1,0)</f>
        <v>0</v>
      </c>
      <c r="G6220">
        <f>IF((_xll.ciqfunctions.udf.CIQ(A6220,"IQ_UNLEVERED_FCF") + _xll.ciqfunctions.udf.CIQ(A6220,"IQ_CAPEX"))/_xll.ciqfunctions.udf.CIQ(A6220,"IQ_TOTAL_ASSETS") &gt; 0,1,0)</f>
        <v>0</v>
      </c>
      <c r="H6220">
        <f>IF(_xll.ciqfunctions.udf.CIQ(A6220,"IQ_LT_DEBT")/_xll.ciqfunctions.udf.CIQ(A6220,"IQ_TOTAL_ASSETS") - _xll.ciqfunctions.udf.CIQ(A6220,"IQ_LT_DEBT", IQ_LTM - 1)/_xll.ciqfunctions.udf.CIQ(A6220,"IQ_TOTAL_ASSETS", IQ_LTM - 1) &gt; 0,1,0)</f>
        <v>0</v>
      </c>
      <c r="I6220">
        <f>IF(_xll.ciqfunctions.udf.CIQ(A6220,"IQ_CURRENT_RATIO") - _xll.ciqfunctions.udf.CIQ(A6220,"IQ_CURRENT_RATIO", IQ_LTM - 1) &gt; 0,1,0)</f>
        <v>0</v>
      </c>
      <c r="J6220">
        <f>IF(_xll.ciqfunctions.udf.CIQ(A6220, "IQ_BASIC_WEIGHT") - _xll.ciqfunctions.udf.CIQ(A6220, "IQ_BASIC_WEIGHT", IQ_LTM - 1) &gt; 0, 0, 1)</f>
        <v>0</v>
      </c>
      <c r="K6220">
        <f>IF(_xll.ciqfunctions.udf.CIQ(A6220,"IQ_GROSS_MARGIN") - _xll.ciqfunctions.udf.CIQ(A6220,"IQ_GROSS_MARGIN",IQ_LTM-1) &gt; 1,1,0)</f>
        <v>0</v>
      </c>
      <c r="L6220">
        <f>IF(_xll.ciqfunctions.udf.CIQ(A6220, "IQ_ASSET_TURNS") - _xll.ciqfunctions.udf.CIQ(A6220,"IQ_ASSET_TURNS", IQ_LTM-1) &gt; 1, 1,0)</f>
        <v>0</v>
      </c>
    </row>
    <row r="6221" spans="1:12" x14ac:dyDescent="0.25">
      <c r="A6221" t="s">
        <v>317</v>
      </c>
      <c r="B6221" t="s">
        <v>318</v>
      </c>
      <c r="C6221">
        <f>SUM(D6221:L6221)</f>
        <v>1</v>
      </c>
      <c r="D6221">
        <f>IF(_xll.ciqfunctions.udf.CIQ(A6221,"IQ_RETURN_ASSETS") &gt; 0,1,0)</f>
        <v>1</v>
      </c>
      <c r="E6221">
        <f>IF(_xll.ciqfunctions.udf.CIQ(A6221,"IQ_UNLEVERED_FCF") + _xll.ciqfunctions.udf.CIQ(A6221,"IQ_CAPEX")  &gt; 0, 1, 0)</f>
        <v>0</v>
      </c>
      <c r="F6221">
        <f>IF(_xll.ciqfunctions.udf.CIQ(A6221,"IQ_RETURN_ASSETS") - _xll.ciqfunctions.udf.CIQ(A6221,"IQ_RETURN_ASSETS", IQ_LTM - 1) &gt; 0,1,0)</f>
        <v>0</v>
      </c>
      <c r="G6221">
        <f>IF((_xll.ciqfunctions.udf.CIQ(A6221,"IQ_UNLEVERED_FCF") + _xll.ciqfunctions.udf.CIQ(A6221,"IQ_CAPEX"))/_xll.ciqfunctions.udf.CIQ(A6221,"IQ_TOTAL_ASSETS") &gt; 0,1,0)</f>
        <v>0</v>
      </c>
      <c r="H6221">
        <f>IF(_xll.ciqfunctions.udf.CIQ(A6221,"IQ_LT_DEBT")/_xll.ciqfunctions.udf.CIQ(A6221,"IQ_TOTAL_ASSETS") - _xll.ciqfunctions.udf.CIQ(A6221,"IQ_LT_DEBT", IQ_LTM - 1)/_xll.ciqfunctions.udf.CIQ(A6221,"IQ_TOTAL_ASSETS", IQ_LTM - 1) &gt; 0,1,0)</f>
        <v>0</v>
      </c>
      <c r="I6221">
        <f>IF(_xll.ciqfunctions.udf.CIQ(A6221,"IQ_CURRENT_RATIO") - _xll.ciqfunctions.udf.CIQ(A6221,"IQ_CURRENT_RATIO", IQ_LTM - 1) &gt; 0,1,0)</f>
        <v>0</v>
      </c>
      <c r="J6221">
        <f>IF(_xll.ciqfunctions.udf.CIQ(A6221, "IQ_BASIC_WEIGHT") - _xll.ciqfunctions.udf.CIQ(A6221, "IQ_BASIC_WEIGHT", IQ_LTM - 1) &gt; 0, 0, 1)</f>
        <v>0</v>
      </c>
      <c r="K6221">
        <f>IF(_xll.ciqfunctions.udf.CIQ(A6221,"IQ_GROSS_MARGIN") - _xll.ciqfunctions.udf.CIQ(A6221,"IQ_GROSS_MARGIN",IQ_LTM-1) &gt; 1,1,0)</f>
        <v>0</v>
      </c>
      <c r="L6221">
        <f>IF(_xll.ciqfunctions.udf.CIQ(A6221, "IQ_ASSET_TURNS") - _xll.ciqfunctions.udf.CIQ(A6221,"IQ_ASSET_TURNS", IQ_LTM-1) &gt; 1, 1,0)</f>
        <v>0</v>
      </c>
    </row>
    <row r="6222" spans="1:12" x14ac:dyDescent="0.25">
      <c r="A6222" t="s">
        <v>321</v>
      </c>
      <c r="B6222" t="s">
        <v>322</v>
      </c>
      <c r="C6222">
        <f>SUM(D6222:L6222)</f>
        <v>1</v>
      </c>
      <c r="D6222">
        <f>IF(_xll.ciqfunctions.udf.CIQ(A6222,"IQ_RETURN_ASSETS") &gt; 0,1,0)</f>
        <v>1</v>
      </c>
      <c r="E6222">
        <f>IF(_xll.ciqfunctions.udf.CIQ(A6222,"IQ_UNLEVERED_FCF") + _xll.ciqfunctions.udf.CIQ(A6222,"IQ_CAPEX")  &gt; 0, 1, 0)</f>
        <v>0</v>
      </c>
      <c r="F6222">
        <f>IF(_xll.ciqfunctions.udf.CIQ(A6222,"IQ_RETURN_ASSETS") - _xll.ciqfunctions.udf.CIQ(A6222,"IQ_RETURN_ASSETS", IQ_LTM - 1) &gt; 0,1,0)</f>
        <v>0</v>
      </c>
      <c r="G6222">
        <f>IF((_xll.ciqfunctions.udf.CIQ(A6222,"IQ_UNLEVERED_FCF") + _xll.ciqfunctions.udf.CIQ(A6222,"IQ_CAPEX"))/_xll.ciqfunctions.udf.CIQ(A6222,"IQ_TOTAL_ASSETS") &gt; 0,1,0)</f>
        <v>0</v>
      </c>
      <c r="H6222">
        <f>IF(_xll.ciqfunctions.udf.CIQ(A6222,"IQ_LT_DEBT")/_xll.ciqfunctions.udf.CIQ(A6222,"IQ_TOTAL_ASSETS") - _xll.ciqfunctions.udf.CIQ(A6222,"IQ_LT_DEBT", IQ_LTM - 1)/_xll.ciqfunctions.udf.CIQ(A6222,"IQ_TOTAL_ASSETS", IQ_LTM - 1) &gt; 0,1,0)</f>
        <v>0</v>
      </c>
      <c r="I6222">
        <f>IF(_xll.ciqfunctions.udf.CIQ(A6222,"IQ_CURRENT_RATIO") - _xll.ciqfunctions.udf.CIQ(A6222,"IQ_CURRENT_RATIO", IQ_LTM - 1) &gt; 0,1,0)</f>
        <v>0</v>
      </c>
      <c r="J6222">
        <f>IF(_xll.ciqfunctions.udf.CIQ(A6222, "IQ_BASIC_WEIGHT") - _xll.ciqfunctions.udf.CIQ(A6222, "IQ_BASIC_WEIGHT", IQ_LTM - 1) &gt; 0, 0, 1)</f>
        <v>0</v>
      </c>
      <c r="K6222">
        <f>IF(_xll.ciqfunctions.udf.CIQ(A6222,"IQ_GROSS_MARGIN") - _xll.ciqfunctions.udf.CIQ(A6222,"IQ_GROSS_MARGIN",IQ_LTM-1) &gt; 1,1,0)</f>
        <v>0</v>
      </c>
      <c r="L6222">
        <f>IF(_xll.ciqfunctions.udf.CIQ(A6222, "IQ_ASSET_TURNS") - _xll.ciqfunctions.udf.CIQ(A6222,"IQ_ASSET_TURNS", IQ_LTM-1) &gt; 1, 1,0)</f>
        <v>0</v>
      </c>
    </row>
    <row r="6223" spans="1:12" x14ac:dyDescent="0.25">
      <c r="A6223" t="s">
        <v>323</v>
      </c>
      <c r="B6223" t="s">
        <v>324</v>
      </c>
      <c r="C6223">
        <f>SUM(D6223:L6223)</f>
        <v>1</v>
      </c>
      <c r="D6223">
        <f>IF(_xll.ciqfunctions.udf.CIQ(A6223,"IQ_RETURN_ASSETS") &gt; 0,1,0)</f>
        <v>0</v>
      </c>
      <c r="E6223">
        <f>IF(_xll.ciqfunctions.udf.CIQ(A6223,"IQ_UNLEVERED_FCF") + _xll.ciqfunctions.udf.CIQ(A6223,"IQ_CAPEX")  &gt; 0, 1, 0)</f>
        <v>0</v>
      </c>
      <c r="F6223">
        <f>IF(_xll.ciqfunctions.udf.CIQ(A6223,"IQ_RETURN_ASSETS") - _xll.ciqfunctions.udf.CIQ(A6223,"IQ_RETURN_ASSETS", IQ_LTM - 1) &gt; 0,1,0)</f>
        <v>1</v>
      </c>
      <c r="G6223">
        <f>IF((_xll.ciqfunctions.udf.CIQ(A6223,"IQ_UNLEVERED_FCF") + _xll.ciqfunctions.udf.CIQ(A6223,"IQ_CAPEX"))/_xll.ciqfunctions.udf.CIQ(A6223,"IQ_TOTAL_ASSETS") &gt; 0,1,0)</f>
        <v>0</v>
      </c>
      <c r="H6223">
        <f>IF(_xll.ciqfunctions.udf.CIQ(A6223,"IQ_LT_DEBT")/_xll.ciqfunctions.udf.CIQ(A6223,"IQ_TOTAL_ASSETS") - _xll.ciqfunctions.udf.CIQ(A6223,"IQ_LT_DEBT", IQ_LTM - 1)/_xll.ciqfunctions.udf.CIQ(A6223,"IQ_TOTAL_ASSETS", IQ_LTM - 1) &gt; 0,1,0)</f>
        <v>0</v>
      </c>
      <c r="I6223">
        <f>IF(_xll.ciqfunctions.udf.CIQ(A6223,"IQ_CURRENT_RATIO") - _xll.ciqfunctions.udf.CIQ(A6223,"IQ_CURRENT_RATIO", IQ_LTM - 1) &gt; 0,1,0)</f>
        <v>0</v>
      </c>
      <c r="J6223">
        <f>IF(_xll.ciqfunctions.udf.CIQ(A6223, "IQ_BASIC_WEIGHT") - _xll.ciqfunctions.udf.CIQ(A6223, "IQ_BASIC_WEIGHT", IQ_LTM - 1) &gt; 0, 0, 1)</f>
        <v>0</v>
      </c>
      <c r="K6223">
        <f>IF(_xll.ciqfunctions.udf.CIQ(A6223,"IQ_GROSS_MARGIN") - _xll.ciqfunctions.udf.CIQ(A6223,"IQ_GROSS_MARGIN",IQ_LTM-1) &gt; 1,1,0)</f>
        <v>0</v>
      </c>
      <c r="L6223">
        <f>IF(_xll.ciqfunctions.udf.CIQ(A6223, "IQ_ASSET_TURNS") - _xll.ciqfunctions.udf.CIQ(A6223,"IQ_ASSET_TURNS", IQ_LTM-1) &gt; 1, 1,0)</f>
        <v>0</v>
      </c>
    </row>
    <row r="6224" spans="1:12" x14ac:dyDescent="0.25">
      <c r="A6224" t="s">
        <v>330</v>
      </c>
      <c r="B6224" t="s">
        <v>331</v>
      </c>
      <c r="C6224">
        <f>SUM(D6224:L6224)</f>
        <v>1</v>
      </c>
      <c r="D6224">
        <f>IF(_xll.ciqfunctions.udf.CIQ(A6224,"IQ_RETURN_ASSETS") &gt; 0,1,0)</f>
        <v>0</v>
      </c>
      <c r="E6224">
        <f>IF(_xll.ciqfunctions.udf.CIQ(A6224,"IQ_UNLEVERED_FCF") + _xll.ciqfunctions.udf.CIQ(A6224,"IQ_CAPEX")  &gt; 0, 1, 0)</f>
        <v>0</v>
      </c>
      <c r="F6224">
        <f>IF(_xll.ciqfunctions.udf.CIQ(A6224,"IQ_RETURN_ASSETS") - _xll.ciqfunctions.udf.CIQ(A6224,"IQ_RETURN_ASSETS", IQ_LTM - 1) &gt; 0,1,0)</f>
        <v>0</v>
      </c>
      <c r="G6224">
        <f>IF((_xll.ciqfunctions.udf.CIQ(A6224,"IQ_UNLEVERED_FCF") + _xll.ciqfunctions.udf.CIQ(A6224,"IQ_CAPEX"))/_xll.ciqfunctions.udf.CIQ(A6224,"IQ_TOTAL_ASSETS") &gt; 0,1,0)</f>
        <v>0</v>
      </c>
      <c r="H6224">
        <f>IF(_xll.ciqfunctions.udf.CIQ(A6224,"IQ_LT_DEBT")/_xll.ciqfunctions.udf.CIQ(A6224,"IQ_TOTAL_ASSETS") - _xll.ciqfunctions.udf.CIQ(A6224,"IQ_LT_DEBT", IQ_LTM - 1)/_xll.ciqfunctions.udf.CIQ(A6224,"IQ_TOTAL_ASSETS", IQ_LTM - 1) &gt; 0,1,0)</f>
        <v>1</v>
      </c>
      <c r="I6224">
        <f>IF(_xll.ciqfunctions.udf.CIQ(A6224,"IQ_CURRENT_RATIO") - _xll.ciqfunctions.udf.CIQ(A6224,"IQ_CURRENT_RATIO", IQ_LTM - 1) &gt; 0,1,0)</f>
        <v>0</v>
      </c>
      <c r="J6224">
        <f>IF(_xll.ciqfunctions.udf.CIQ(A6224, "IQ_BASIC_WEIGHT") - _xll.ciqfunctions.udf.CIQ(A6224, "IQ_BASIC_WEIGHT", IQ_LTM - 1) &gt; 0, 0, 1)</f>
        <v>0</v>
      </c>
      <c r="K6224">
        <f>IF(_xll.ciqfunctions.udf.CIQ(A6224,"IQ_GROSS_MARGIN") - _xll.ciqfunctions.udf.CIQ(A6224,"IQ_GROSS_MARGIN",IQ_LTM-1) &gt; 1,1,0)</f>
        <v>0</v>
      </c>
      <c r="L6224">
        <f>IF(_xll.ciqfunctions.udf.CIQ(A6224, "IQ_ASSET_TURNS") - _xll.ciqfunctions.udf.CIQ(A6224,"IQ_ASSET_TURNS", IQ_LTM-1) &gt; 1, 1,0)</f>
        <v>0</v>
      </c>
    </row>
    <row r="6225" spans="1:12" x14ac:dyDescent="0.25">
      <c r="A6225" t="s">
        <v>332</v>
      </c>
      <c r="B6225" t="s">
        <v>333</v>
      </c>
      <c r="C6225">
        <f>SUM(D6225:L6225)</f>
        <v>1</v>
      </c>
      <c r="D6225">
        <f>IF(_xll.ciqfunctions.udf.CIQ(A6225,"IQ_RETURN_ASSETS") &gt; 0,1,0)</f>
        <v>0</v>
      </c>
      <c r="E6225">
        <f>IF(_xll.ciqfunctions.udf.CIQ(A6225,"IQ_UNLEVERED_FCF") + _xll.ciqfunctions.udf.CIQ(A6225,"IQ_CAPEX")  &gt; 0, 1, 0)</f>
        <v>0</v>
      </c>
      <c r="F6225">
        <f>IF(_xll.ciqfunctions.udf.CIQ(A6225,"IQ_RETURN_ASSETS") - _xll.ciqfunctions.udf.CIQ(A6225,"IQ_RETURN_ASSETS", IQ_LTM - 1) &gt; 0,1,0)</f>
        <v>1</v>
      </c>
      <c r="G6225">
        <f>IF((_xll.ciqfunctions.udf.CIQ(A6225,"IQ_UNLEVERED_FCF") + _xll.ciqfunctions.udf.CIQ(A6225,"IQ_CAPEX"))/_xll.ciqfunctions.udf.CIQ(A6225,"IQ_TOTAL_ASSETS") &gt; 0,1,0)</f>
        <v>0</v>
      </c>
      <c r="H6225">
        <f>IF(_xll.ciqfunctions.udf.CIQ(A6225,"IQ_LT_DEBT")/_xll.ciqfunctions.udf.CIQ(A6225,"IQ_TOTAL_ASSETS") - _xll.ciqfunctions.udf.CIQ(A6225,"IQ_LT_DEBT", IQ_LTM - 1)/_xll.ciqfunctions.udf.CIQ(A6225,"IQ_TOTAL_ASSETS", IQ_LTM - 1) &gt; 0,1,0)</f>
        <v>0</v>
      </c>
      <c r="I6225">
        <f>IF(_xll.ciqfunctions.udf.CIQ(A6225,"IQ_CURRENT_RATIO") - _xll.ciqfunctions.udf.CIQ(A6225,"IQ_CURRENT_RATIO", IQ_LTM - 1) &gt; 0,1,0)</f>
        <v>0</v>
      </c>
      <c r="J6225">
        <f>IF(_xll.ciqfunctions.udf.CIQ(A6225, "IQ_BASIC_WEIGHT") - _xll.ciqfunctions.udf.CIQ(A6225, "IQ_BASIC_WEIGHT", IQ_LTM - 1) &gt; 0, 0, 1)</f>
        <v>0</v>
      </c>
      <c r="K6225">
        <f>IF(_xll.ciqfunctions.udf.CIQ(A6225,"IQ_GROSS_MARGIN") - _xll.ciqfunctions.udf.CIQ(A6225,"IQ_GROSS_MARGIN",IQ_LTM-1) &gt; 1,1,0)</f>
        <v>0</v>
      </c>
      <c r="L6225">
        <f>IF(_xll.ciqfunctions.udf.CIQ(A6225, "IQ_ASSET_TURNS") - _xll.ciqfunctions.udf.CIQ(A6225,"IQ_ASSET_TURNS", IQ_LTM-1) &gt; 1, 1,0)</f>
        <v>0</v>
      </c>
    </row>
    <row r="6226" spans="1:12" x14ac:dyDescent="0.25">
      <c r="A6226" t="s">
        <v>344</v>
      </c>
      <c r="B6226" t="s">
        <v>345</v>
      </c>
      <c r="C6226">
        <f>SUM(D6226:L6226)</f>
        <v>1</v>
      </c>
      <c r="D6226">
        <f>IF(_xll.ciqfunctions.udf.CIQ(A6226,"IQ_RETURN_ASSETS") &gt; 0,1,0)</f>
        <v>0</v>
      </c>
      <c r="E6226">
        <f>IF(_xll.ciqfunctions.udf.CIQ(A6226,"IQ_UNLEVERED_FCF") + _xll.ciqfunctions.udf.CIQ(A6226,"IQ_CAPEX")  &gt; 0, 1, 0)</f>
        <v>0</v>
      </c>
      <c r="F6226">
        <f>IF(_xll.ciqfunctions.udf.CIQ(A6226,"IQ_RETURN_ASSETS") - _xll.ciqfunctions.udf.CIQ(A6226,"IQ_RETURN_ASSETS", IQ_LTM - 1) &gt; 0,1,0)</f>
        <v>0</v>
      </c>
      <c r="G6226">
        <f>IF((_xll.ciqfunctions.udf.CIQ(A6226,"IQ_UNLEVERED_FCF") + _xll.ciqfunctions.udf.CIQ(A6226,"IQ_CAPEX"))/_xll.ciqfunctions.udf.CIQ(A6226,"IQ_TOTAL_ASSETS") &gt; 0,1,0)</f>
        <v>0</v>
      </c>
      <c r="H6226">
        <f>IF(_xll.ciqfunctions.udf.CIQ(A6226,"IQ_LT_DEBT")/_xll.ciqfunctions.udf.CIQ(A6226,"IQ_TOTAL_ASSETS") - _xll.ciqfunctions.udf.CIQ(A6226,"IQ_LT_DEBT", IQ_LTM - 1)/_xll.ciqfunctions.udf.CIQ(A6226,"IQ_TOTAL_ASSETS", IQ_LTM - 1) &gt; 0,1,0)</f>
        <v>0</v>
      </c>
      <c r="I6226">
        <f>IF(_xll.ciqfunctions.udf.CIQ(A6226,"IQ_CURRENT_RATIO") - _xll.ciqfunctions.udf.CIQ(A6226,"IQ_CURRENT_RATIO", IQ_LTM - 1) &gt; 0,1,0)</f>
        <v>1</v>
      </c>
      <c r="J6226">
        <f>IF(_xll.ciqfunctions.udf.CIQ(A6226, "IQ_BASIC_WEIGHT") - _xll.ciqfunctions.udf.CIQ(A6226, "IQ_BASIC_WEIGHT", IQ_LTM - 1) &gt; 0, 0, 1)</f>
        <v>0</v>
      </c>
      <c r="K6226">
        <f>IF(_xll.ciqfunctions.udf.CIQ(A6226,"IQ_GROSS_MARGIN") - _xll.ciqfunctions.udf.CIQ(A6226,"IQ_GROSS_MARGIN",IQ_LTM-1) &gt; 1,1,0)</f>
        <v>0</v>
      </c>
      <c r="L6226">
        <f>IF(_xll.ciqfunctions.udf.CIQ(A6226, "IQ_ASSET_TURNS") - _xll.ciqfunctions.udf.CIQ(A6226,"IQ_ASSET_TURNS", IQ_LTM-1) &gt; 1, 1,0)</f>
        <v>0</v>
      </c>
    </row>
    <row r="6227" spans="1:12" x14ac:dyDescent="0.25">
      <c r="A6227" t="s">
        <v>350</v>
      </c>
      <c r="B6227" t="s">
        <v>351</v>
      </c>
      <c r="C6227">
        <f>SUM(D6227:L6227)</f>
        <v>1</v>
      </c>
      <c r="D6227">
        <f>IF(_xll.ciqfunctions.udf.CIQ(A6227,"IQ_RETURN_ASSETS") &gt; 0,1,0)</f>
        <v>1</v>
      </c>
      <c r="E6227">
        <f>IF(_xll.ciqfunctions.udf.CIQ(A6227,"IQ_UNLEVERED_FCF") + _xll.ciqfunctions.udf.CIQ(A6227,"IQ_CAPEX")  &gt; 0, 1, 0)</f>
        <v>0</v>
      </c>
      <c r="F6227">
        <f>IF(_xll.ciqfunctions.udf.CIQ(A6227,"IQ_RETURN_ASSETS") - _xll.ciqfunctions.udf.CIQ(A6227,"IQ_RETURN_ASSETS", IQ_LTM - 1) &gt; 0,1,0)</f>
        <v>0</v>
      </c>
      <c r="G6227">
        <f>IF((_xll.ciqfunctions.udf.CIQ(A6227,"IQ_UNLEVERED_FCF") + _xll.ciqfunctions.udf.CIQ(A6227,"IQ_CAPEX"))/_xll.ciqfunctions.udf.CIQ(A6227,"IQ_TOTAL_ASSETS") &gt; 0,1,0)</f>
        <v>0</v>
      </c>
      <c r="H6227">
        <f>IF(_xll.ciqfunctions.udf.CIQ(A6227,"IQ_LT_DEBT")/_xll.ciqfunctions.udf.CIQ(A6227,"IQ_TOTAL_ASSETS") - _xll.ciqfunctions.udf.CIQ(A6227,"IQ_LT_DEBT", IQ_LTM - 1)/_xll.ciqfunctions.udf.CIQ(A6227,"IQ_TOTAL_ASSETS", IQ_LTM - 1) &gt; 0,1,0)</f>
        <v>0</v>
      </c>
      <c r="I6227">
        <f>IF(_xll.ciqfunctions.udf.CIQ(A6227,"IQ_CURRENT_RATIO") - _xll.ciqfunctions.udf.CIQ(A6227,"IQ_CURRENT_RATIO", IQ_LTM - 1) &gt; 0,1,0)</f>
        <v>0</v>
      </c>
      <c r="J6227">
        <f>IF(_xll.ciqfunctions.udf.CIQ(A6227, "IQ_BASIC_WEIGHT") - _xll.ciqfunctions.udf.CIQ(A6227, "IQ_BASIC_WEIGHT", IQ_LTM - 1) &gt; 0, 0, 1)</f>
        <v>0</v>
      </c>
      <c r="K6227">
        <f>IF(_xll.ciqfunctions.udf.CIQ(A6227,"IQ_GROSS_MARGIN") - _xll.ciqfunctions.udf.CIQ(A6227,"IQ_GROSS_MARGIN",IQ_LTM-1) &gt; 1,1,0)</f>
        <v>0</v>
      </c>
      <c r="L6227">
        <f>IF(_xll.ciqfunctions.udf.CIQ(A6227, "IQ_ASSET_TURNS") - _xll.ciqfunctions.udf.CIQ(A6227,"IQ_ASSET_TURNS", IQ_LTM-1) &gt; 1, 1,0)</f>
        <v>0</v>
      </c>
    </row>
    <row r="6228" spans="1:12" x14ac:dyDescent="0.25">
      <c r="A6228" t="s">
        <v>354</v>
      </c>
      <c r="B6228" t="s">
        <v>355</v>
      </c>
      <c r="C6228">
        <f>SUM(D6228:L6228)</f>
        <v>1</v>
      </c>
      <c r="D6228">
        <f>IF(_xll.ciqfunctions.udf.CIQ(A6228,"IQ_RETURN_ASSETS") &gt; 0,1,0)</f>
        <v>0</v>
      </c>
      <c r="E6228">
        <f>IF(_xll.ciqfunctions.udf.CIQ(A6228,"IQ_UNLEVERED_FCF") + _xll.ciqfunctions.udf.CIQ(A6228,"IQ_CAPEX")  &gt; 0, 1, 0)</f>
        <v>0</v>
      </c>
      <c r="F6228">
        <f>IF(_xll.ciqfunctions.udf.CIQ(A6228,"IQ_RETURN_ASSETS") - _xll.ciqfunctions.udf.CIQ(A6228,"IQ_RETURN_ASSETS", IQ_LTM - 1) &gt; 0,1,0)</f>
        <v>1</v>
      </c>
      <c r="G6228">
        <f>IF((_xll.ciqfunctions.udf.CIQ(A6228,"IQ_UNLEVERED_FCF") + _xll.ciqfunctions.udf.CIQ(A6228,"IQ_CAPEX"))/_xll.ciqfunctions.udf.CIQ(A6228,"IQ_TOTAL_ASSETS") &gt; 0,1,0)</f>
        <v>0</v>
      </c>
      <c r="H6228">
        <f>IF(_xll.ciqfunctions.udf.CIQ(A6228,"IQ_LT_DEBT")/_xll.ciqfunctions.udf.CIQ(A6228,"IQ_TOTAL_ASSETS") - _xll.ciqfunctions.udf.CIQ(A6228,"IQ_LT_DEBT", IQ_LTM - 1)/_xll.ciqfunctions.udf.CIQ(A6228,"IQ_TOTAL_ASSETS", IQ_LTM - 1) &gt; 0,1,0)</f>
        <v>0</v>
      </c>
      <c r="I6228">
        <f>IF(_xll.ciqfunctions.udf.CIQ(A6228,"IQ_CURRENT_RATIO") - _xll.ciqfunctions.udf.CIQ(A6228,"IQ_CURRENT_RATIO", IQ_LTM - 1) &gt; 0,1,0)</f>
        <v>0</v>
      </c>
      <c r="J6228">
        <f>IF(_xll.ciqfunctions.udf.CIQ(A6228, "IQ_BASIC_WEIGHT") - _xll.ciqfunctions.udf.CIQ(A6228, "IQ_BASIC_WEIGHT", IQ_LTM - 1) &gt; 0, 0, 1)</f>
        <v>0</v>
      </c>
      <c r="K6228">
        <f>IF(_xll.ciqfunctions.udf.CIQ(A6228,"IQ_GROSS_MARGIN") - _xll.ciqfunctions.udf.CIQ(A6228,"IQ_GROSS_MARGIN",IQ_LTM-1) &gt; 1,1,0)</f>
        <v>0</v>
      </c>
      <c r="L6228">
        <f>IF(_xll.ciqfunctions.udf.CIQ(A6228, "IQ_ASSET_TURNS") - _xll.ciqfunctions.udf.CIQ(A6228,"IQ_ASSET_TURNS", IQ_LTM-1) &gt; 1, 1,0)</f>
        <v>0</v>
      </c>
    </row>
    <row r="6229" spans="1:12" x14ac:dyDescent="0.25">
      <c r="A6229" t="s">
        <v>358</v>
      </c>
      <c r="B6229" t="s">
        <v>359</v>
      </c>
      <c r="C6229">
        <f>SUM(D6229:L6229)</f>
        <v>1</v>
      </c>
      <c r="D6229">
        <f>IF(_xll.ciqfunctions.udf.CIQ(A6229,"IQ_RETURN_ASSETS") &gt; 0,1,0)</f>
        <v>0</v>
      </c>
      <c r="E6229">
        <f>IF(_xll.ciqfunctions.udf.CIQ(A6229,"IQ_UNLEVERED_FCF") + _xll.ciqfunctions.udf.CIQ(A6229,"IQ_CAPEX")  &gt; 0, 1, 0)</f>
        <v>0</v>
      </c>
      <c r="F6229">
        <f>IF(_xll.ciqfunctions.udf.CIQ(A6229,"IQ_RETURN_ASSETS") - _xll.ciqfunctions.udf.CIQ(A6229,"IQ_RETURN_ASSETS", IQ_LTM - 1) &gt; 0,1,0)</f>
        <v>0</v>
      </c>
      <c r="G6229">
        <f>IF((_xll.ciqfunctions.udf.CIQ(A6229,"IQ_UNLEVERED_FCF") + _xll.ciqfunctions.udf.CIQ(A6229,"IQ_CAPEX"))/_xll.ciqfunctions.udf.CIQ(A6229,"IQ_TOTAL_ASSETS") &gt; 0,1,0)</f>
        <v>0</v>
      </c>
      <c r="H6229">
        <f>IF(_xll.ciqfunctions.udf.CIQ(A6229,"IQ_LT_DEBT")/_xll.ciqfunctions.udf.CIQ(A6229,"IQ_TOTAL_ASSETS") - _xll.ciqfunctions.udf.CIQ(A6229,"IQ_LT_DEBT", IQ_LTM - 1)/_xll.ciqfunctions.udf.CIQ(A6229,"IQ_TOTAL_ASSETS", IQ_LTM - 1) &gt; 0,1,0)</f>
        <v>0</v>
      </c>
      <c r="I6229">
        <f>IF(_xll.ciqfunctions.udf.CIQ(A6229,"IQ_CURRENT_RATIO") - _xll.ciqfunctions.udf.CIQ(A6229,"IQ_CURRENT_RATIO", IQ_LTM - 1) &gt; 0,1,0)</f>
        <v>1</v>
      </c>
      <c r="J6229">
        <f>IF(_xll.ciqfunctions.udf.CIQ(A6229, "IQ_BASIC_WEIGHT") - _xll.ciqfunctions.udf.CIQ(A6229, "IQ_BASIC_WEIGHT", IQ_LTM - 1) &gt; 0, 0, 1)</f>
        <v>0</v>
      </c>
      <c r="K6229">
        <f>IF(_xll.ciqfunctions.udf.CIQ(A6229,"IQ_GROSS_MARGIN") - _xll.ciqfunctions.udf.CIQ(A6229,"IQ_GROSS_MARGIN",IQ_LTM-1) &gt; 1,1,0)</f>
        <v>0</v>
      </c>
      <c r="L6229">
        <f>IF(_xll.ciqfunctions.udf.CIQ(A6229, "IQ_ASSET_TURNS") - _xll.ciqfunctions.udf.CIQ(A6229,"IQ_ASSET_TURNS", IQ_LTM-1) &gt; 1, 1,0)</f>
        <v>0</v>
      </c>
    </row>
    <row r="6230" spans="1:12" x14ac:dyDescent="0.25">
      <c r="A6230" t="s">
        <v>372</v>
      </c>
      <c r="B6230" t="s">
        <v>373</v>
      </c>
      <c r="C6230">
        <f>SUM(D6230:L6230)</f>
        <v>1</v>
      </c>
      <c r="D6230">
        <f>IF(_xll.ciqfunctions.udf.CIQ(A6230,"IQ_RETURN_ASSETS") &gt; 0,1,0)</f>
        <v>0</v>
      </c>
      <c r="E6230">
        <f>IF(_xll.ciqfunctions.udf.CIQ(A6230,"IQ_UNLEVERED_FCF") + _xll.ciqfunctions.udf.CIQ(A6230,"IQ_CAPEX")  &gt; 0, 1, 0)</f>
        <v>0</v>
      </c>
      <c r="F6230">
        <f>IF(_xll.ciqfunctions.udf.CIQ(A6230,"IQ_RETURN_ASSETS") - _xll.ciqfunctions.udf.CIQ(A6230,"IQ_RETURN_ASSETS", IQ_LTM - 1) &gt; 0,1,0)</f>
        <v>0</v>
      </c>
      <c r="G6230">
        <f>IF((_xll.ciqfunctions.udf.CIQ(A6230,"IQ_UNLEVERED_FCF") + _xll.ciqfunctions.udf.CIQ(A6230,"IQ_CAPEX"))/_xll.ciqfunctions.udf.CIQ(A6230,"IQ_TOTAL_ASSETS") &gt; 0,1,0)</f>
        <v>0</v>
      </c>
      <c r="H6230">
        <f>IF(_xll.ciqfunctions.udf.CIQ(A6230,"IQ_LT_DEBT")/_xll.ciqfunctions.udf.CIQ(A6230,"IQ_TOTAL_ASSETS") - _xll.ciqfunctions.udf.CIQ(A6230,"IQ_LT_DEBT", IQ_LTM - 1)/_xll.ciqfunctions.udf.CIQ(A6230,"IQ_TOTAL_ASSETS", IQ_LTM - 1) &gt; 0,1,0)</f>
        <v>0</v>
      </c>
      <c r="I6230">
        <f>IF(_xll.ciqfunctions.udf.CIQ(A6230,"IQ_CURRENT_RATIO") - _xll.ciqfunctions.udf.CIQ(A6230,"IQ_CURRENT_RATIO", IQ_LTM - 1) &gt; 0,1,0)</f>
        <v>1</v>
      </c>
      <c r="J6230">
        <f>IF(_xll.ciqfunctions.udf.CIQ(A6230, "IQ_BASIC_WEIGHT") - _xll.ciqfunctions.udf.CIQ(A6230, "IQ_BASIC_WEIGHT", IQ_LTM - 1) &gt; 0, 0, 1)</f>
        <v>0</v>
      </c>
      <c r="K6230">
        <f>IF(_xll.ciqfunctions.udf.CIQ(A6230,"IQ_GROSS_MARGIN") - _xll.ciqfunctions.udf.CIQ(A6230,"IQ_GROSS_MARGIN",IQ_LTM-1) &gt; 1,1,0)</f>
        <v>0</v>
      </c>
      <c r="L6230">
        <f>IF(_xll.ciqfunctions.udf.CIQ(A6230, "IQ_ASSET_TURNS") - _xll.ciqfunctions.udf.CIQ(A6230,"IQ_ASSET_TURNS", IQ_LTM-1) &gt; 1, 1,0)</f>
        <v>0</v>
      </c>
    </row>
    <row r="6231" spans="1:12" x14ac:dyDescent="0.25">
      <c r="A6231" t="s">
        <v>380</v>
      </c>
      <c r="B6231" t="s">
        <v>381</v>
      </c>
      <c r="C6231">
        <f>SUM(D6231:L6231)</f>
        <v>1</v>
      </c>
      <c r="D6231">
        <f>IF(_xll.ciqfunctions.udf.CIQ(A6231,"IQ_RETURN_ASSETS") &gt; 0,1,0)</f>
        <v>1</v>
      </c>
      <c r="E6231">
        <f>IF(_xll.ciqfunctions.udf.CIQ(A6231,"IQ_UNLEVERED_FCF") + _xll.ciqfunctions.udf.CIQ(A6231,"IQ_CAPEX")  &gt; 0, 1, 0)</f>
        <v>0</v>
      </c>
      <c r="F6231">
        <f>IF(_xll.ciqfunctions.udf.CIQ(A6231,"IQ_RETURN_ASSETS") - _xll.ciqfunctions.udf.CIQ(A6231,"IQ_RETURN_ASSETS", IQ_LTM - 1) &gt; 0,1,0)</f>
        <v>0</v>
      </c>
      <c r="G6231">
        <f>IF((_xll.ciqfunctions.udf.CIQ(A6231,"IQ_UNLEVERED_FCF") + _xll.ciqfunctions.udf.CIQ(A6231,"IQ_CAPEX"))/_xll.ciqfunctions.udf.CIQ(A6231,"IQ_TOTAL_ASSETS") &gt; 0,1,0)</f>
        <v>0</v>
      </c>
      <c r="H6231">
        <f>IF(_xll.ciqfunctions.udf.CIQ(A6231,"IQ_LT_DEBT")/_xll.ciqfunctions.udf.CIQ(A6231,"IQ_TOTAL_ASSETS") - _xll.ciqfunctions.udf.CIQ(A6231,"IQ_LT_DEBT", IQ_LTM - 1)/_xll.ciqfunctions.udf.CIQ(A6231,"IQ_TOTAL_ASSETS", IQ_LTM - 1) &gt; 0,1,0)</f>
        <v>0</v>
      </c>
      <c r="I6231">
        <f>IF(_xll.ciqfunctions.udf.CIQ(A6231,"IQ_CURRENT_RATIO") - _xll.ciqfunctions.udf.CIQ(A6231,"IQ_CURRENT_RATIO", IQ_LTM - 1) &gt; 0,1,0)</f>
        <v>0</v>
      </c>
      <c r="J6231">
        <f>IF(_xll.ciqfunctions.udf.CIQ(A6231, "IQ_BASIC_WEIGHT") - _xll.ciqfunctions.udf.CIQ(A6231, "IQ_BASIC_WEIGHT", IQ_LTM - 1) &gt; 0, 0, 1)</f>
        <v>0</v>
      </c>
      <c r="K6231">
        <f>IF(_xll.ciqfunctions.udf.CIQ(A6231,"IQ_GROSS_MARGIN") - _xll.ciqfunctions.udf.CIQ(A6231,"IQ_GROSS_MARGIN",IQ_LTM-1) &gt; 1,1,0)</f>
        <v>0</v>
      </c>
      <c r="L6231">
        <f>IF(_xll.ciqfunctions.udf.CIQ(A6231, "IQ_ASSET_TURNS") - _xll.ciqfunctions.udf.CIQ(A6231,"IQ_ASSET_TURNS", IQ_LTM-1) &gt; 1, 1,0)</f>
        <v>0</v>
      </c>
    </row>
    <row r="6232" spans="1:12" x14ac:dyDescent="0.25">
      <c r="A6232" t="s">
        <v>392</v>
      </c>
      <c r="B6232" t="s">
        <v>393</v>
      </c>
      <c r="C6232">
        <f>SUM(D6232:L6232)</f>
        <v>1</v>
      </c>
      <c r="D6232">
        <f>IF(_xll.ciqfunctions.udf.CIQ(A6232,"IQ_RETURN_ASSETS") &gt; 0,1,0)</f>
        <v>0</v>
      </c>
      <c r="E6232">
        <f>IF(_xll.ciqfunctions.udf.CIQ(A6232,"IQ_UNLEVERED_FCF") + _xll.ciqfunctions.udf.CIQ(A6232,"IQ_CAPEX")  &gt; 0, 1, 0)</f>
        <v>0</v>
      </c>
      <c r="F6232">
        <f>IF(_xll.ciqfunctions.udf.CIQ(A6232,"IQ_RETURN_ASSETS") - _xll.ciqfunctions.udf.CIQ(A6232,"IQ_RETURN_ASSETS", IQ_LTM - 1) &gt; 0,1,0)</f>
        <v>0</v>
      </c>
      <c r="G6232">
        <f>IF((_xll.ciqfunctions.udf.CIQ(A6232,"IQ_UNLEVERED_FCF") + _xll.ciqfunctions.udf.CIQ(A6232,"IQ_CAPEX"))/_xll.ciqfunctions.udf.CIQ(A6232,"IQ_TOTAL_ASSETS") &gt; 0,1,0)</f>
        <v>0</v>
      </c>
      <c r="H6232">
        <f>IF(_xll.ciqfunctions.udf.CIQ(A6232,"IQ_LT_DEBT")/_xll.ciqfunctions.udf.CIQ(A6232,"IQ_TOTAL_ASSETS") - _xll.ciqfunctions.udf.CIQ(A6232,"IQ_LT_DEBT", IQ_LTM - 1)/_xll.ciqfunctions.udf.CIQ(A6232,"IQ_TOTAL_ASSETS", IQ_LTM - 1) &gt; 0,1,0)</f>
        <v>0</v>
      </c>
      <c r="I6232">
        <f>IF(_xll.ciqfunctions.udf.CIQ(A6232,"IQ_CURRENT_RATIO") - _xll.ciqfunctions.udf.CIQ(A6232,"IQ_CURRENT_RATIO", IQ_LTM - 1) &gt; 0,1,0)</f>
        <v>1</v>
      </c>
      <c r="J6232">
        <f>IF(_xll.ciqfunctions.udf.CIQ(A6232, "IQ_BASIC_WEIGHT") - _xll.ciqfunctions.udf.CIQ(A6232, "IQ_BASIC_WEIGHT", IQ_LTM - 1) &gt; 0, 0, 1)</f>
        <v>0</v>
      </c>
      <c r="K6232">
        <f>IF(_xll.ciqfunctions.udf.CIQ(A6232,"IQ_GROSS_MARGIN") - _xll.ciqfunctions.udf.CIQ(A6232,"IQ_GROSS_MARGIN",IQ_LTM-1) &gt; 1,1,0)</f>
        <v>0</v>
      </c>
      <c r="L6232">
        <f>IF(_xll.ciqfunctions.udf.CIQ(A6232, "IQ_ASSET_TURNS") - _xll.ciqfunctions.udf.CIQ(A6232,"IQ_ASSET_TURNS", IQ_LTM-1) &gt; 1, 1,0)</f>
        <v>0</v>
      </c>
    </row>
    <row r="6233" spans="1:12" x14ac:dyDescent="0.25">
      <c r="A6233" t="s">
        <v>398</v>
      </c>
      <c r="B6233" t="s">
        <v>399</v>
      </c>
      <c r="C6233">
        <f>SUM(D6233:L6233)</f>
        <v>1</v>
      </c>
      <c r="D6233">
        <f>IF(_xll.ciqfunctions.udf.CIQ(A6233,"IQ_RETURN_ASSETS") &gt; 0,1,0)</f>
        <v>0</v>
      </c>
      <c r="E6233">
        <f>IF(_xll.ciqfunctions.udf.CIQ(A6233,"IQ_UNLEVERED_FCF") + _xll.ciqfunctions.udf.CIQ(A6233,"IQ_CAPEX")  &gt; 0, 1, 0)</f>
        <v>0</v>
      </c>
      <c r="F6233">
        <f>IF(_xll.ciqfunctions.udf.CIQ(A6233,"IQ_RETURN_ASSETS") - _xll.ciqfunctions.udf.CIQ(A6233,"IQ_RETURN_ASSETS", IQ_LTM - 1) &gt; 0,1,0)</f>
        <v>1</v>
      </c>
      <c r="G6233">
        <f>IF((_xll.ciqfunctions.udf.CIQ(A6233,"IQ_UNLEVERED_FCF") + _xll.ciqfunctions.udf.CIQ(A6233,"IQ_CAPEX"))/_xll.ciqfunctions.udf.CIQ(A6233,"IQ_TOTAL_ASSETS") &gt; 0,1,0)</f>
        <v>0</v>
      </c>
      <c r="H6233">
        <f>IF(_xll.ciqfunctions.udf.CIQ(A6233,"IQ_LT_DEBT")/_xll.ciqfunctions.udf.CIQ(A6233,"IQ_TOTAL_ASSETS") - _xll.ciqfunctions.udf.CIQ(A6233,"IQ_LT_DEBT", IQ_LTM - 1)/_xll.ciqfunctions.udf.CIQ(A6233,"IQ_TOTAL_ASSETS", IQ_LTM - 1) &gt; 0,1,0)</f>
        <v>0</v>
      </c>
      <c r="I6233">
        <f>IF(_xll.ciqfunctions.udf.CIQ(A6233,"IQ_CURRENT_RATIO") - _xll.ciqfunctions.udf.CIQ(A6233,"IQ_CURRENT_RATIO", IQ_LTM - 1) &gt; 0,1,0)</f>
        <v>0</v>
      </c>
      <c r="J6233">
        <f>IF(_xll.ciqfunctions.udf.CIQ(A6233, "IQ_BASIC_WEIGHT") - _xll.ciqfunctions.udf.CIQ(A6233, "IQ_BASIC_WEIGHT", IQ_LTM - 1) &gt; 0, 0, 1)</f>
        <v>0</v>
      </c>
      <c r="K6233">
        <f>IF(_xll.ciqfunctions.udf.CIQ(A6233,"IQ_GROSS_MARGIN") - _xll.ciqfunctions.udf.CIQ(A6233,"IQ_GROSS_MARGIN",IQ_LTM-1) &gt; 1,1,0)</f>
        <v>0</v>
      </c>
      <c r="L6233">
        <f>IF(_xll.ciqfunctions.udf.CIQ(A6233, "IQ_ASSET_TURNS") - _xll.ciqfunctions.udf.CIQ(A6233,"IQ_ASSET_TURNS", IQ_LTM-1) &gt; 1, 1,0)</f>
        <v>0</v>
      </c>
    </row>
    <row r="6234" spans="1:12" x14ac:dyDescent="0.25">
      <c r="A6234" t="s">
        <v>406</v>
      </c>
      <c r="B6234" t="s">
        <v>407</v>
      </c>
      <c r="C6234">
        <f>SUM(D6234:L6234)</f>
        <v>1</v>
      </c>
      <c r="D6234">
        <f>IF(_xll.ciqfunctions.udf.CIQ(A6234,"IQ_RETURN_ASSETS") &gt; 0,1,0)</f>
        <v>0</v>
      </c>
      <c r="E6234">
        <f>IF(_xll.ciqfunctions.udf.CIQ(A6234,"IQ_UNLEVERED_FCF") + _xll.ciqfunctions.udf.CIQ(A6234,"IQ_CAPEX")  &gt; 0, 1, 0)</f>
        <v>0</v>
      </c>
      <c r="F6234">
        <f>IF(_xll.ciqfunctions.udf.CIQ(A6234,"IQ_RETURN_ASSETS") - _xll.ciqfunctions.udf.CIQ(A6234,"IQ_RETURN_ASSETS", IQ_LTM - 1) &gt; 0,1,0)</f>
        <v>0</v>
      </c>
      <c r="G6234">
        <f>IF((_xll.ciqfunctions.udf.CIQ(A6234,"IQ_UNLEVERED_FCF") + _xll.ciqfunctions.udf.CIQ(A6234,"IQ_CAPEX"))/_xll.ciqfunctions.udf.CIQ(A6234,"IQ_TOTAL_ASSETS") &gt; 0,1,0)</f>
        <v>0</v>
      </c>
      <c r="H6234">
        <f>IF(_xll.ciqfunctions.udf.CIQ(A6234,"IQ_LT_DEBT")/_xll.ciqfunctions.udf.CIQ(A6234,"IQ_TOTAL_ASSETS") - _xll.ciqfunctions.udf.CIQ(A6234,"IQ_LT_DEBT", IQ_LTM - 1)/_xll.ciqfunctions.udf.CIQ(A6234,"IQ_TOTAL_ASSETS", IQ_LTM - 1) &gt; 0,1,0)</f>
        <v>1</v>
      </c>
      <c r="I6234">
        <f>IF(_xll.ciqfunctions.udf.CIQ(A6234,"IQ_CURRENT_RATIO") - _xll.ciqfunctions.udf.CIQ(A6234,"IQ_CURRENT_RATIO", IQ_LTM - 1) &gt; 0,1,0)</f>
        <v>0</v>
      </c>
      <c r="J6234">
        <f>IF(_xll.ciqfunctions.udf.CIQ(A6234, "IQ_BASIC_WEIGHT") - _xll.ciqfunctions.udf.CIQ(A6234, "IQ_BASIC_WEIGHT", IQ_LTM - 1) &gt; 0, 0, 1)</f>
        <v>0</v>
      </c>
      <c r="K6234">
        <f>IF(_xll.ciqfunctions.udf.CIQ(A6234,"IQ_GROSS_MARGIN") - _xll.ciqfunctions.udf.CIQ(A6234,"IQ_GROSS_MARGIN",IQ_LTM-1) &gt; 1,1,0)</f>
        <v>0</v>
      </c>
      <c r="L6234">
        <f>IF(_xll.ciqfunctions.udf.CIQ(A6234, "IQ_ASSET_TURNS") - _xll.ciqfunctions.udf.CIQ(A6234,"IQ_ASSET_TURNS", IQ_LTM-1) &gt; 1, 1,0)</f>
        <v>0</v>
      </c>
    </row>
    <row r="6235" spans="1:12" x14ac:dyDescent="0.25">
      <c r="A6235" t="s">
        <v>415</v>
      </c>
      <c r="B6235" t="s">
        <v>416</v>
      </c>
      <c r="C6235">
        <f>SUM(D6235:L6235)</f>
        <v>1</v>
      </c>
      <c r="D6235">
        <f>IF(_xll.ciqfunctions.udf.CIQ(A6235,"IQ_RETURN_ASSETS") &gt; 0,1,0)</f>
        <v>0</v>
      </c>
      <c r="E6235">
        <f>IF(_xll.ciqfunctions.udf.CIQ(A6235,"IQ_UNLEVERED_FCF") + _xll.ciqfunctions.udf.CIQ(A6235,"IQ_CAPEX")  &gt; 0, 1, 0)</f>
        <v>0</v>
      </c>
      <c r="F6235">
        <f>IF(_xll.ciqfunctions.udf.CIQ(A6235,"IQ_RETURN_ASSETS") - _xll.ciqfunctions.udf.CIQ(A6235,"IQ_RETURN_ASSETS", IQ_LTM - 1) &gt; 0,1,0)</f>
        <v>0</v>
      </c>
      <c r="G6235">
        <f>IF((_xll.ciqfunctions.udf.CIQ(A6235,"IQ_UNLEVERED_FCF") + _xll.ciqfunctions.udf.CIQ(A6235,"IQ_CAPEX"))/_xll.ciqfunctions.udf.CIQ(A6235,"IQ_TOTAL_ASSETS") &gt; 0,1,0)</f>
        <v>0</v>
      </c>
      <c r="H6235">
        <f>IF(_xll.ciqfunctions.udf.CIQ(A6235,"IQ_LT_DEBT")/_xll.ciqfunctions.udf.CIQ(A6235,"IQ_TOTAL_ASSETS") - _xll.ciqfunctions.udf.CIQ(A6235,"IQ_LT_DEBT", IQ_LTM - 1)/_xll.ciqfunctions.udf.CIQ(A6235,"IQ_TOTAL_ASSETS", IQ_LTM - 1) &gt; 0,1,0)</f>
        <v>0</v>
      </c>
      <c r="I6235">
        <f>IF(_xll.ciqfunctions.udf.CIQ(A6235,"IQ_CURRENT_RATIO") - _xll.ciqfunctions.udf.CIQ(A6235,"IQ_CURRENT_RATIO", IQ_LTM - 1) &gt; 0,1,0)</f>
        <v>1</v>
      </c>
      <c r="J6235">
        <f>IF(_xll.ciqfunctions.udf.CIQ(A6235, "IQ_BASIC_WEIGHT") - _xll.ciqfunctions.udf.CIQ(A6235, "IQ_BASIC_WEIGHT", IQ_LTM - 1) &gt; 0, 0, 1)</f>
        <v>0</v>
      </c>
      <c r="K6235">
        <f>IF(_xll.ciqfunctions.udf.CIQ(A6235,"IQ_GROSS_MARGIN") - _xll.ciqfunctions.udf.CIQ(A6235,"IQ_GROSS_MARGIN",IQ_LTM-1) &gt; 1,1,0)</f>
        <v>0</v>
      </c>
      <c r="L6235">
        <f>IF(_xll.ciqfunctions.udf.CIQ(A6235, "IQ_ASSET_TURNS") - _xll.ciqfunctions.udf.CIQ(A6235,"IQ_ASSET_TURNS", IQ_LTM-1) &gt; 1, 1,0)</f>
        <v>0</v>
      </c>
    </row>
    <row r="6236" spans="1:12" x14ac:dyDescent="0.25">
      <c r="A6236" t="s">
        <v>443</v>
      </c>
      <c r="B6236" t="s">
        <v>444</v>
      </c>
      <c r="C6236">
        <f>SUM(D6236:L6236)</f>
        <v>1</v>
      </c>
      <c r="D6236">
        <f>IF(_xll.ciqfunctions.udf.CIQ(A6236,"IQ_RETURN_ASSETS") &gt; 0,1,0)</f>
        <v>0</v>
      </c>
      <c r="E6236">
        <f>IF(_xll.ciqfunctions.udf.CIQ(A6236,"IQ_UNLEVERED_FCF") + _xll.ciqfunctions.udf.CIQ(A6236,"IQ_CAPEX")  &gt; 0, 1, 0)</f>
        <v>0</v>
      </c>
      <c r="F6236">
        <f>IF(_xll.ciqfunctions.udf.CIQ(A6236,"IQ_RETURN_ASSETS") - _xll.ciqfunctions.udf.CIQ(A6236,"IQ_RETURN_ASSETS", IQ_LTM - 1) &gt; 0,1,0)</f>
        <v>1</v>
      </c>
      <c r="G6236">
        <f>IF((_xll.ciqfunctions.udf.CIQ(A6236,"IQ_UNLEVERED_FCF") + _xll.ciqfunctions.udf.CIQ(A6236,"IQ_CAPEX"))/_xll.ciqfunctions.udf.CIQ(A6236,"IQ_TOTAL_ASSETS") &gt; 0,1,0)</f>
        <v>0</v>
      </c>
      <c r="H6236">
        <f>IF(_xll.ciqfunctions.udf.CIQ(A6236,"IQ_LT_DEBT")/_xll.ciqfunctions.udf.CIQ(A6236,"IQ_TOTAL_ASSETS") - _xll.ciqfunctions.udf.CIQ(A6236,"IQ_LT_DEBT", IQ_LTM - 1)/_xll.ciqfunctions.udf.CIQ(A6236,"IQ_TOTAL_ASSETS", IQ_LTM - 1) &gt; 0,1,0)</f>
        <v>0</v>
      </c>
      <c r="I6236">
        <f>IF(_xll.ciqfunctions.udf.CIQ(A6236,"IQ_CURRENT_RATIO") - _xll.ciqfunctions.udf.CIQ(A6236,"IQ_CURRENT_RATIO", IQ_LTM - 1) &gt; 0,1,0)</f>
        <v>0</v>
      </c>
      <c r="J6236">
        <f>IF(_xll.ciqfunctions.udf.CIQ(A6236, "IQ_BASIC_WEIGHT") - _xll.ciqfunctions.udf.CIQ(A6236, "IQ_BASIC_WEIGHT", IQ_LTM - 1) &gt; 0, 0, 1)</f>
        <v>0</v>
      </c>
      <c r="K6236">
        <f>IF(_xll.ciqfunctions.udf.CIQ(A6236,"IQ_GROSS_MARGIN") - _xll.ciqfunctions.udf.CIQ(A6236,"IQ_GROSS_MARGIN",IQ_LTM-1) &gt; 1,1,0)</f>
        <v>0</v>
      </c>
      <c r="L6236">
        <f>IF(_xll.ciqfunctions.udf.CIQ(A6236, "IQ_ASSET_TURNS") - _xll.ciqfunctions.udf.CIQ(A6236,"IQ_ASSET_TURNS", IQ_LTM-1) &gt; 1, 1,0)</f>
        <v>0</v>
      </c>
    </row>
    <row r="6237" spans="1:12" x14ac:dyDescent="0.25">
      <c r="A6237" t="s">
        <v>445</v>
      </c>
      <c r="B6237" t="s">
        <v>446</v>
      </c>
      <c r="C6237">
        <f>SUM(D6237:L6237)</f>
        <v>1</v>
      </c>
      <c r="D6237">
        <f>IF(_xll.ciqfunctions.udf.CIQ(A6237,"IQ_RETURN_ASSETS") &gt; 0,1,0)</f>
        <v>0</v>
      </c>
      <c r="E6237">
        <f>IF(_xll.ciqfunctions.udf.CIQ(A6237,"IQ_UNLEVERED_FCF") + _xll.ciqfunctions.udf.CIQ(A6237,"IQ_CAPEX")  &gt; 0, 1, 0)</f>
        <v>0</v>
      </c>
      <c r="F6237">
        <f>IF(_xll.ciqfunctions.udf.CIQ(A6237,"IQ_RETURN_ASSETS") - _xll.ciqfunctions.udf.CIQ(A6237,"IQ_RETURN_ASSETS", IQ_LTM - 1) &gt; 0,1,0)</f>
        <v>0</v>
      </c>
      <c r="G6237">
        <f>IF((_xll.ciqfunctions.udf.CIQ(A6237,"IQ_UNLEVERED_FCF") + _xll.ciqfunctions.udf.CIQ(A6237,"IQ_CAPEX"))/_xll.ciqfunctions.udf.CIQ(A6237,"IQ_TOTAL_ASSETS") &gt; 0,1,0)</f>
        <v>0</v>
      </c>
      <c r="H6237">
        <f>IF(_xll.ciqfunctions.udf.CIQ(A6237,"IQ_LT_DEBT")/_xll.ciqfunctions.udf.CIQ(A6237,"IQ_TOTAL_ASSETS") - _xll.ciqfunctions.udf.CIQ(A6237,"IQ_LT_DEBT", IQ_LTM - 1)/_xll.ciqfunctions.udf.CIQ(A6237,"IQ_TOTAL_ASSETS", IQ_LTM - 1) &gt; 0,1,0)</f>
        <v>1</v>
      </c>
      <c r="I6237">
        <f>IF(_xll.ciqfunctions.udf.CIQ(A6237,"IQ_CURRENT_RATIO") - _xll.ciqfunctions.udf.CIQ(A6237,"IQ_CURRENT_RATIO", IQ_LTM - 1) &gt; 0,1,0)</f>
        <v>0</v>
      </c>
      <c r="J6237">
        <f>IF(_xll.ciqfunctions.udf.CIQ(A6237, "IQ_BASIC_WEIGHT") - _xll.ciqfunctions.udf.CIQ(A6237, "IQ_BASIC_WEIGHT", IQ_LTM - 1) &gt; 0, 0, 1)</f>
        <v>0</v>
      </c>
      <c r="K6237">
        <f>IF(_xll.ciqfunctions.udf.CIQ(A6237,"IQ_GROSS_MARGIN") - _xll.ciqfunctions.udf.CIQ(A6237,"IQ_GROSS_MARGIN",IQ_LTM-1) &gt; 1,1,0)</f>
        <v>0</v>
      </c>
      <c r="L6237">
        <f>IF(_xll.ciqfunctions.udf.CIQ(A6237, "IQ_ASSET_TURNS") - _xll.ciqfunctions.udf.CIQ(A6237,"IQ_ASSET_TURNS", IQ_LTM-1) &gt; 1, 1,0)</f>
        <v>0</v>
      </c>
    </row>
    <row r="6238" spans="1:12" x14ac:dyDescent="0.25">
      <c r="A6238" t="s">
        <v>449</v>
      </c>
      <c r="B6238" t="s">
        <v>450</v>
      </c>
      <c r="C6238">
        <f>SUM(D6238:L6238)</f>
        <v>1</v>
      </c>
      <c r="D6238">
        <f>IF(_xll.ciqfunctions.udf.CIQ(A6238,"IQ_RETURN_ASSETS") &gt; 0,1,0)</f>
        <v>0</v>
      </c>
      <c r="E6238">
        <f>IF(_xll.ciqfunctions.udf.CIQ(A6238,"IQ_UNLEVERED_FCF") + _xll.ciqfunctions.udf.CIQ(A6238,"IQ_CAPEX")  &gt; 0, 1, 0)</f>
        <v>0</v>
      </c>
      <c r="F6238">
        <f>IF(_xll.ciqfunctions.udf.CIQ(A6238,"IQ_RETURN_ASSETS") - _xll.ciqfunctions.udf.CIQ(A6238,"IQ_RETURN_ASSETS", IQ_LTM - 1) &gt; 0,1,0)</f>
        <v>0</v>
      </c>
      <c r="G6238">
        <f>IF((_xll.ciqfunctions.udf.CIQ(A6238,"IQ_UNLEVERED_FCF") + _xll.ciqfunctions.udf.CIQ(A6238,"IQ_CAPEX"))/_xll.ciqfunctions.udf.CIQ(A6238,"IQ_TOTAL_ASSETS") &gt; 0,1,0)</f>
        <v>0</v>
      </c>
      <c r="H6238">
        <f>IF(_xll.ciqfunctions.udf.CIQ(A6238,"IQ_LT_DEBT")/_xll.ciqfunctions.udf.CIQ(A6238,"IQ_TOTAL_ASSETS") - _xll.ciqfunctions.udf.CIQ(A6238,"IQ_LT_DEBT", IQ_LTM - 1)/_xll.ciqfunctions.udf.CIQ(A6238,"IQ_TOTAL_ASSETS", IQ_LTM - 1) &gt; 0,1,0)</f>
        <v>1</v>
      </c>
      <c r="I6238">
        <f>IF(_xll.ciqfunctions.udf.CIQ(A6238,"IQ_CURRENT_RATIO") - _xll.ciqfunctions.udf.CIQ(A6238,"IQ_CURRENT_RATIO", IQ_LTM - 1) &gt; 0,1,0)</f>
        <v>0</v>
      </c>
      <c r="J6238">
        <f>IF(_xll.ciqfunctions.udf.CIQ(A6238, "IQ_BASIC_WEIGHT") - _xll.ciqfunctions.udf.CIQ(A6238, "IQ_BASIC_WEIGHT", IQ_LTM - 1) &gt; 0, 0, 1)</f>
        <v>0</v>
      </c>
      <c r="K6238">
        <f>IF(_xll.ciqfunctions.udf.CIQ(A6238,"IQ_GROSS_MARGIN") - _xll.ciqfunctions.udf.CIQ(A6238,"IQ_GROSS_MARGIN",IQ_LTM-1) &gt; 1,1,0)</f>
        <v>0</v>
      </c>
      <c r="L6238">
        <f>IF(_xll.ciqfunctions.udf.CIQ(A6238, "IQ_ASSET_TURNS") - _xll.ciqfunctions.udf.CIQ(A6238,"IQ_ASSET_TURNS", IQ_LTM-1) &gt; 1, 1,0)</f>
        <v>0</v>
      </c>
    </row>
    <row r="6239" spans="1:12" x14ac:dyDescent="0.25">
      <c r="A6239" t="s">
        <v>455</v>
      </c>
      <c r="B6239" t="s">
        <v>456</v>
      </c>
      <c r="C6239">
        <f>SUM(D6239:L6239)</f>
        <v>1</v>
      </c>
      <c r="D6239">
        <f>IF(_xll.ciqfunctions.udf.CIQ(A6239,"IQ_RETURN_ASSETS") &gt; 0,1,0)</f>
        <v>0</v>
      </c>
      <c r="E6239">
        <f>IF(_xll.ciqfunctions.udf.CIQ(A6239,"IQ_UNLEVERED_FCF") + _xll.ciqfunctions.udf.CIQ(A6239,"IQ_CAPEX")  &gt; 0, 1, 0)</f>
        <v>0</v>
      </c>
      <c r="F6239">
        <f>IF(_xll.ciqfunctions.udf.CIQ(A6239,"IQ_RETURN_ASSETS") - _xll.ciqfunctions.udf.CIQ(A6239,"IQ_RETURN_ASSETS", IQ_LTM - 1) &gt; 0,1,0)</f>
        <v>1</v>
      </c>
      <c r="G6239">
        <f>IF((_xll.ciqfunctions.udf.CIQ(A6239,"IQ_UNLEVERED_FCF") + _xll.ciqfunctions.udf.CIQ(A6239,"IQ_CAPEX"))/_xll.ciqfunctions.udf.CIQ(A6239,"IQ_TOTAL_ASSETS") &gt; 0,1,0)</f>
        <v>0</v>
      </c>
      <c r="H6239">
        <f>IF(_xll.ciqfunctions.udf.CIQ(A6239,"IQ_LT_DEBT")/_xll.ciqfunctions.udf.CIQ(A6239,"IQ_TOTAL_ASSETS") - _xll.ciqfunctions.udf.CIQ(A6239,"IQ_LT_DEBT", IQ_LTM - 1)/_xll.ciqfunctions.udf.CIQ(A6239,"IQ_TOTAL_ASSETS", IQ_LTM - 1) &gt; 0,1,0)</f>
        <v>0</v>
      </c>
      <c r="I6239">
        <f>IF(_xll.ciqfunctions.udf.CIQ(A6239,"IQ_CURRENT_RATIO") - _xll.ciqfunctions.udf.CIQ(A6239,"IQ_CURRENT_RATIO", IQ_LTM - 1) &gt; 0,1,0)</f>
        <v>0</v>
      </c>
      <c r="J6239">
        <f>IF(_xll.ciqfunctions.udf.CIQ(A6239, "IQ_BASIC_WEIGHT") - _xll.ciqfunctions.udf.CIQ(A6239, "IQ_BASIC_WEIGHT", IQ_LTM - 1) &gt; 0, 0, 1)</f>
        <v>0</v>
      </c>
      <c r="K6239">
        <f>IF(_xll.ciqfunctions.udf.CIQ(A6239,"IQ_GROSS_MARGIN") - _xll.ciqfunctions.udf.CIQ(A6239,"IQ_GROSS_MARGIN",IQ_LTM-1) &gt; 1,1,0)</f>
        <v>0</v>
      </c>
      <c r="L6239">
        <f>IF(_xll.ciqfunctions.udf.CIQ(A6239, "IQ_ASSET_TURNS") - _xll.ciqfunctions.udf.CIQ(A6239,"IQ_ASSET_TURNS", IQ_LTM-1) &gt; 1, 1,0)</f>
        <v>0</v>
      </c>
    </row>
    <row r="6240" spans="1:12" x14ac:dyDescent="0.25">
      <c r="A6240" t="s">
        <v>461</v>
      </c>
      <c r="B6240" t="s">
        <v>462</v>
      </c>
      <c r="C6240">
        <f>SUM(D6240:L6240)</f>
        <v>1</v>
      </c>
      <c r="D6240">
        <f>IF(_xll.ciqfunctions.udf.CIQ(A6240,"IQ_RETURN_ASSETS") &gt; 0,1,0)</f>
        <v>0</v>
      </c>
      <c r="E6240">
        <f>IF(_xll.ciqfunctions.udf.CIQ(A6240,"IQ_UNLEVERED_FCF") + _xll.ciqfunctions.udf.CIQ(A6240,"IQ_CAPEX")  &gt; 0, 1, 0)</f>
        <v>0</v>
      </c>
      <c r="F6240">
        <f>IF(_xll.ciqfunctions.udf.CIQ(A6240,"IQ_RETURN_ASSETS") - _xll.ciqfunctions.udf.CIQ(A6240,"IQ_RETURN_ASSETS", IQ_LTM - 1) &gt; 0,1,0)</f>
        <v>0</v>
      </c>
      <c r="G6240">
        <f>IF((_xll.ciqfunctions.udf.CIQ(A6240,"IQ_UNLEVERED_FCF") + _xll.ciqfunctions.udf.CIQ(A6240,"IQ_CAPEX"))/_xll.ciqfunctions.udf.CIQ(A6240,"IQ_TOTAL_ASSETS") &gt; 0,1,0)</f>
        <v>0</v>
      </c>
      <c r="H6240">
        <f>IF(_xll.ciqfunctions.udf.CIQ(A6240,"IQ_LT_DEBT")/_xll.ciqfunctions.udf.CIQ(A6240,"IQ_TOTAL_ASSETS") - _xll.ciqfunctions.udf.CIQ(A6240,"IQ_LT_DEBT", IQ_LTM - 1)/_xll.ciqfunctions.udf.CIQ(A6240,"IQ_TOTAL_ASSETS", IQ_LTM - 1) &gt; 0,1,0)</f>
        <v>1</v>
      </c>
      <c r="I6240">
        <f>IF(_xll.ciqfunctions.udf.CIQ(A6240,"IQ_CURRENT_RATIO") - _xll.ciqfunctions.udf.CIQ(A6240,"IQ_CURRENT_RATIO", IQ_LTM - 1) &gt; 0,1,0)</f>
        <v>0</v>
      </c>
      <c r="J6240">
        <f>IF(_xll.ciqfunctions.udf.CIQ(A6240, "IQ_BASIC_WEIGHT") - _xll.ciqfunctions.udf.CIQ(A6240, "IQ_BASIC_WEIGHT", IQ_LTM - 1) &gt; 0, 0, 1)</f>
        <v>0</v>
      </c>
      <c r="K6240">
        <f>IF(_xll.ciqfunctions.udf.CIQ(A6240,"IQ_GROSS_MARGIN") - _xll.ciqfunctions.udf.CIQ(A6240,"IQ_GROSS_MARGIN",IQ_LTM-1) &gt; 1,1,0)</f>
        <v>0</v>
      </c>
      <c r="L6240">
        <f>IF(_xll.ciqfunctions.udf.CIQ(A6240, "IQ_ASSET_TURNS") - _xll.ciqfunctions.udf.CIQ(A6240,"IQ_ASSET_TURNS", IQ_LTM-1) &gt; 1, 1,0)</f>
        <v>0</v>
      </c>
    </row>
    <row r="6241" spans="1:12" x14ac:dyDescent="0.25">
      <c r="A6241" t="s">
        <v>470</v>
      </c>
      <c r="B6241" t="s">
        <v>471</v>
      </c>
      <c r="C6241">
        <f>SUM(D6241:L6241)</f>
        <v>1</v>
      </c>
      <c r="D6241">
        <f>IF(_xll.ciqfunctions.udf.CIQ(A6241,"IQ_RETURN_ASSETS") &gt; 0,1,0)</f>
        <v>0</v>
      </c>
      <c r="E6241">
        <f>IF(_xll.ciqfunctions.udf.CIQ(A6241,"IQ_UNLEVERED_FCF") + _xll.ciqfunctions.udf.CIQ(A6241,"IQ_CAPEX")  &gt; 0, 1, 0)</f>
        <v>0</v>
      </c>
      <c r="F6241">
        <f>IF(_xll.ciqfunctions.udf.CIQ(A6241,"IQ_RETURN_ASSETS") - _xll.ciqfunctions.udf.CIQ(A6241,"IQ_RETURN_ASSETS", IQ_LTM - 1) &gt; 0,1,0)</f>
        <v>0</v>
      </c>
      <c r="G6241">
        <f>IF((_xll.ciqfunctions.udf.CIQ(A6241,"IQ_UNLEVERED_FCF") + _xll.ciqfunctions.udf.CIQ(A6241,"IQ_CAPEX"))/_xll.ciqfunctions.udf.CIQ(A6241,"IQ_TOTAL_ASSETS") &gt; 0,1,0)</f>
        <v>0</v>
      </c>
      <c r="H6241">
        <f>IF(_xll.ciqfunctions.udf.CIQ(A6241,"IQ_LT_DEBT")/_xll.ciqfunctions.udf.CIQ(A6241,"IQ_TOTAL_ASSETS") - _xll.ciqfunctions.udf.CIQ(A6241,"IQ_LT_DEBT", IQ_LTM - 1)/_xll.ciqfunctions.udf.CIQ(A6241,"IQ_TOTAL_ASSETS", IQ_LTM - 1) &gt; 0,1,0)</f>
        <v>0</v>
      </c>
      <c r="I6241">
        <f>IF(_xll.ciqfunctions.udf.CIQ(A6241,"IQ_CURRENT_RATIO") - _xll.ciqfunctions.udf.CIQ(A6241,"IQ_CURRENT_RATIO", IQ_LTM - 1) &gt; 0,1,0)</f>
        <v>1</v>
      </c>
      <c r="J6241">
        <f>IF(_xll.ciqfunctions.udf.CIQ(A6241, "IQ_BASIC_WEIGHT") - _xll.ciqfunctions.udf.CIQ(A6241, "IQ_BASIC_WEIGHT", IQ_LTM - 1) &gt; 0, 0, 1)</f>
        <v>0</v>
      </c>
      <c r="K6241">
        <f>IF(_xll.ciqfunctions.udf.CIQ(A6241,"IQ_GROSS_MARGIN") - _xll.ciqfunctions.udf.CIQ(A6241,"IQ_GROSS_MARGIN",IQ_LTM-1) &gt; 1,1,0)</f>
        <v>0</v>
      </c>
      <c r="L6241">
        <f>IF(_xll.ciqfunctions.udf.CIQ(A6241, "IQ_ASSET_TURNS") - _xll.ciqfunctions.udf.CIQ(A6241,"IQ_ASSET_TURNS", IQ_LTM-1) &gt; 1, 1,0)</f>
        <v>0</v>
      </c>
    </row>
    <row r="6242" spans="1:12" x14ac:dyDescent="0.25">
      <c r="A6242" t="s">
        <v>507</v>
      </c>
      <c r="B6242" t="s">
        <v>508</v>
      </c>
      <c r="C6242">
        <f>SUM(D6242:L6242)</f>
        <v>1</v>
      </c>
      <c r="D6242">
        <f>IF(_xll.ciqfunctions.udf.CIQ(A6242,"IQ_RETURN_ASSETS") &gt; 0,1,0)</f>
        <v>0</v>
      </c>
      <c r="E6242">
        <f>IF(_xll.ciqfunctions.udf.CIQ(A6242,"IQ_UNLEVERED_FCF") + _xll.ciqfunctions.udf.CIQ(A6242,"IQ_CAPEX")  &gt; 0, 1, 0)</f>
        <v>0</v>
      </c>
      <c r="F6242">
        <f>IF(_xll.ciqfunctions.udf.CIQ(A6242,"IQ_RETURN_ASSETS") - _xll.ciqfunctions.udf.CIQ(A6242,"IQ_RETURN_ASSETS", IQ_LTM - 1) &gt; 0,1,0)</f>
        <v>0</v>
      </c>
      <c r="G6242">
        <f>IF((_xll.ciqfunctions.udf.CIQ(A6242,"IQ_UNLEVERED_FCF") + _xll.ciqfunctions.udf.CIQ(A6242,"IQ_CAPEX"))/_xll.ciqfunctions.udf.CIQ(A6242,"IQ_TOTAL_ASSETS") &gt; 0,1,0)</f>
        <v>0</v>
      </c>
      <c r="H6242">
        <f>IF(_xll.ciqfunctions.udf.CIQ(A6242,"IQ_LT_DEBT")/_xll.ciqfunctions.udf.CIQ(A6242,"IQ_TOTAL_ASSETS") - _xll.ciqfunctions.udf.CIQ(A6242,"IQ_LT_DEBT", IQ_LTM - 1)/_xll.ciqfunctions.udf.CIQ(A6242,"IQ_TOTAL_ASSETS", IQ_LTM - 1) &gt; 0,1,0)</f>
        <v>0</v>
      </c>
      <c r="I6242">
        <f>IF(_xll.ciqfunctions.udf.CIQ(A6242,"IQ_CURRENT_RATIO") - _xll.ciqfunctions.udf.CIQ(A6242,"IQ_CURRENT_RATIO", IQ_LTM - 1) &gt; 0,1,0)</f>
        <v>1</v>
      </c>
      <c r="J6242">
        <f>IF(_xll.ciqfunctions.udf.CIQ(A6242, "IQ_BASIC_WEIGHT") - _xll.ciqfunctions.udf.CIQ(A6242, "IQ_BASIC_WEIGHT", IQ_LTM - 1) &gt; 0, 0, 1)</f>
        <v>0</v>
      </c>
      <c r="K6242">
        <f>IF(_xll.ciqfunctions.udf.CIQ(A6242,"IQ_GROSS_MARGIN") - _xll.ciqfunctions.udf.CIQ(A6242,"IQ_GROSS_MARGIN",IQ_LTM-1) &gt; 1,1,0)</f>
        <v>0</v>
      </c>
      <c r="L6242">
        <f>IF(_xll.ciqfunctions.udf.CIQ(A6242, "IQ_ASSET_TURNS") - _xll.ciqfunctions.udf.CIQ(A6242,"IQ_ASSET_TURNS", IQ_LTM-1) &gt; 1, 1,0)</f>
        <v>0</v>
      </c>
    </row>
    <row r="6243" spans="1:12" x14ac:dyDescent="0.25">
      <c r="A6243" t="s">
        <v>509</v>
      </c>
      <c r="B6243" t="s">
        <v>510</v>
      </c>
      <c r="C6243">
        <f>SUM(D6243:L6243)</f>
        <v>1</v>
      </c>
      <c r="D6243">
        <f>IF(_xll.ciqfunctions.udf.CIQ(A6243,"IQ_RETURN_ASSETS") &gt; 0,1,0)</f>
        <v>0</v>
      </c>
      <c r="E6243">
        <f>IF(_xll.ciqfunctions.udf.CIQ(A6243,"IQ_UNLEVERED_FCF") + _xll.ciqfunctions.udf.CIQ(A6243,"IQ_CAPEX")  &gt; 0, 1, 0)</f>
        <v>0</v>
      </c>
      <c r="F6243">
        <f>IF(_xll.ciqfunctions.udf.CIQ(A6243,"IQ_RETURN_ASSETS") - _xll.ciqfunctions.udf.CIQ(A6243,"IQ_RETURN_ASSETS", IQ_LTM - 1) &gt; 0,1,0)</f>
        <v>0</v>
      </c>
      <c r="G6243">
        <f>IF((_xll.ciqfunctions.udf.CIQ(A6243,"IQ_UNLEVERED_FCF") + _xll.ciqfunctions.udf.CIQ(A6243,"IQ_CAPEX"))/_xll.ciqfunctions.udf.CIQ(A6243,"IQ_TOTAL_ASSETS") &gt; 0,1,0)</f>
        <v>0</v>
      </c>
      <c r="H6243">
        <f>IF(_xll.ciqfunctions.udf.CIQ(A6243,"IQ_LT_DEBT")/_xll.ciqfunctions.udf.CIQ(A6243,"IQ_TOTAL_ASSETS") - _xll.ciqfunctions.udf.CIQ(A6243,"IQ_LT_DEBT", IQ_LTM - 1)/_xll.ciqfunctions.udf.CIQ(A6243,"IQ_TOTAL_ASSETS", IQ_LTM - 1) &gt; 0,1,0)</f>
        <v>0</v>
      </c>
      <c r="I6243">
        <f>IF(_xll.ciqfunctions.udf.CIQ(A6243,"IQ_CURRENT_RATIO") - _xll.ciqfunctions.udf.CIQ(A6243,"IQ_CURRENT_RATIO", IQ_LTM - 1) &gt; 0,1,0)</f>
        <v>1</v>
      </c>
      <c r="J6243">
        <f>IF(_xll.ciqfunctions.udf.CIQ(A6243, "IQ_BASIC_WEIGHT") - _xll.ciqfunctions.udf.CIQ(A6243, "IQ_BASIC_WEIGHT", IQ_LTM - 1) &gt; 0, 0, 1)</f>
        <v>0</v>
      </c>
      <c r="K6243">
        <f>IF(_xll.ciqfunctions.udf.CIQ(A6243,"IQ_GROSS_MARGIN") - _xll.ciqfunctions.udf.CIQ(A6243,"IQ_GROSS_MARGIN",IQ_LTM-1) &gt; 1,1,0)</f>
        <v>0</v>
      </c>
      <c r="L6243">
        <f>IF(_xll.ciqfunctions.udf.CIQ(A6243, "IQ_ASSET_TURNS") - _xll.ciqfunctions.udf.CIQ(A6243,"IQ_ASSET_TURNS", IQ_LTM-1) &gt; 1, 1,0)</f>
        <v>0</v>
      </c>
    </row>
    <row r="6244" spans="1:12" x14ac:dyDescent="0.25">
      <c r="A6244" t="s">
        <v>513</v>
      </c>
      <c r="B6244" t="s">
        <v>514</v>
      </c>
      <c r="C6244">
        <f>SUM(D6244:L6244)</f>
        <v>1</v>
      </c>
      <c r="D6244">
        <f>IF(_xll.ciqfunctions.udf.CIQ(A6244,"IQ_RETURN_ASSETS") &gt; 0,1,0)</f>
        <v>0</v>
      </c>
      <c r="E6244">
        <f>IF(_xll.ciqfunctions.udf.CIQ(A6244,"IQ_UNLEVERED_FCF") + _xll.ciqfunctions.udf.CIQ(A6244,"IQ_CAPEX")  &gt; 0, 1, 0)</f>
        <v>0</v>
      </c>
      <c r="F6244">
        <f>IF(_xll.ciqfunctions.udf.CIQ(A6244,"IQ_RETURN_ASSETS") - _xll.ciqfunctions.udf.CIQ(A6244,"IQ_RETURN_ASSETS", IQ_LTM - 1) &gt; 0,1,0)</f>
        <v>1</v>
      </c>
      <c r="G6244">
        <f>IF((_xll.ciqfunctions.udf.CIQ(A6244,"IQ_UNLEVERED_FCF") + _xll.ciqfunctions.udf.CIQ(A6244,"IQ_CAPEX"))/_xll.ciqfunctions.udf.CIQ(A6244,"IQ_TOTAL_ASSETS") &gt; 0,1,0)</f>
        <v>0</v>
      </c>
      <c r="H6244">
        <f>IF(_xll.ciqfunctions.udf.CIQ(A6244,"IQ_LT_DEBT")/_xll.ciqfunctions.udf.CIQ(A6244,"IQ_TOTAL_ASSETS") - _xll.ciqfunctions.udf.CIQ(A6244,"IQ_LT_DEBT", IQ_LTM - 1)/_xll.ciqfunctions.udf.CIQ(A6244,"IQ_TOTAL_ASSETS", IQ_LTM - 1) &gt; 0,1,0)</f>
        <v>0</v>
      </c>
      <c r="I6244">
        <f>IF(_xll.ciqfunctions.udf.CIQ(A6244,"IQ_CURRENT_RATIO") - _xll.ciqfunctions.udf.CIQ(A6244,"IQ_CURRENT_RATIO", IQ_LTM - 1) &gt; 0,1,0)</f>
        <v>0</v>
      </c>
      <c r="J6244">
        <f>IF(_xll.ciqfunctions.udf.CIQ(A6244, "IQ_BASIC_WEIGHT") - _xll.ciqfunctions.udf.CIQ(A6244, "IQ_BASIC_WEIGHT", IQ_LTM - 1) &gt; 0, 0, 1)</f>
        <v>0</v>
      </c>
      <c r="K6244">
        <f>IF(_xll.ciqfunctions.udf.CIQ(A6244,"IQ_GROSS_MARGIN") - _xll.ciqfunctions.udf.CIQ(A6244,"IQ_GROSS_MARGIN",IQ_LTM-1) &gt; 1,1,0)</f>
        <v>0</v>
      </c>
      <c r="L6244">
        <f>IF(_xll.ciqfunctions.udf.CIQ(A6244, "IQ_ASSET_TURNS") - _xll.ciqfunctions.udf.CIQ(A6244,"IQ_ASSET_TURNS", IQ_LTM-1) &gt; 1, 1,0)</f>
        <v>0</v>
      </c>
    </row>
    <row r="6245" spans="1:12" x14ac:dyDescent="0.25">
      <c r="A6245" t="s">
        <v>516</v>
      </c>
      <c r="B6245" t="s">
        <v>517</v>
      </c>
      <c r="C6245">
        <f>SUM(D6245:L6245)</f>
        <v>1</v>
      </c>
      <c r="D6245">
        <f>IF(_xll.ciqfunctions.udf.CIQ(A6245,"IQ_RETURN_ASSETS") &gt; 0,1,0)</f>
        <v>0</v>
      </c>
      <c r="E6245">
        <f>IF(_xll.ciqfunctions.udf.CIQ(A6245,"IQ_UNLEVERED_FCF") + _xll.ciqfunctions.udf.CIQ(A6245,"IQ_CAPEX")  &gt; 0, 1, 0)</f>
        <v>0</v>
      </c>
      <c r="F6245">
        <f>IF(_xll.ciqfunctions.udf.CIQ(A6245,"IQ_RETURN_ASSETS") - _xll.ciqfunctions.udf.CIQ(A6245,"IQ_RETURN_ASSETS", IQ_LTM - 1) &gt; 0,1,0)</f>
        <v>0</v>
      </c>
      <c r="G6245">
        <f>IF((_xll.ciqfunctions.udf.CIQ(A6245,"IQ_UNLEVERED_FCF") + _xll.ciqfunctions.udf.CIQ(A6245,"IQ_CAPEX"))/_xll.ciqfunctions.udf.CIQ(A6245,"IQ_TOTAL_ASSETS") &gt; 0,1,0)</f>
        <v>0</v>
      </c>
      <c r="H6245">
        <f>IF(_xll.ciqfunctions.udf.CIQ(A6245,"IQ_LT_DEBT")/_xll.ciqfunctions.udf.CIQ(A6245,"IQ_TOTAL_ASSETS") - _xll.ciqfunctions.udf.CIQ(A6245,"IQ_LT_DEBT", IQ_LTM - 1)/_xll.ciqfunctions.udf.CIQ(A6245,"IQ_TOTAL_ASSETS", IQ_LTM - 1) &gt; 0,1,0)</f>
        <v>0</v>
      </c>
      <c r="I6245">
        <f>IF(_xll.ciqfunctions.udf.CIQ(A6245,"IQ_CURRENT_RATIO") - _xll.ciqfunctions.udf.CIQ(A6245,"IQ_CURRENT_RATIO", IQ_LTM - 1) &gt; 0,1,0)</f>
        <v>1</v>
      </c>
      <c r="J6245">
        <f>IF(_xll.ciqfunctions.udf.CIQ(A6245, "IQ_BASIC_WEIGHT") - _xll.ciqfunctions.udf.CIQ(A6245, "IQ_BASIC_WEIGHT", IQ_LTM - 1) &gt; 0, 0, 1)</f>
        <v>0</v>
      </c>
      <c r="K6245">
        <f>IF(_xll.ciqfunctions.udf.CIQ(A6245,"IQ_GROSS_MARGIN") - _xll.ciqfunctions.udf.CIQ(A6245,"IQ_GROSS_MARGIN",IQ_LTM-1) &gt; 1,1,0)</f>
        <v>0</v>
      </c>
      <c r="L6245">
        <f>IF(_xll.ciqfunctions.udf.CIQ(A6245, "IQ_ASSET_TURNS") - _xll.ciqfunctions.udf.CIQ(A6245,"IQ_ASSET_TURNS", IQ_LTM-1) &gt; 1, 1,0)</f>
        <v>0</v>
      </c>
    </row>
    <row r="6246" spans="1:12" x14ac:dyDescent="0.25">
      <c r="A6246" t="s">
        <v>528</v>
      </c>
      <c r="B6246" t="s">
        <v>529</v>
      </c>
      <c r="C6246">
        <f>SUM(D6246:L6246)</f>
        <v>1</v>
      </c>
      <c r="D6246">
        <f>IF(_xll.ciqfunctions.udf.CIQ(A6246,"IQ_RETURN_ASSETS") &gt; 0,1,0)</f>
        <v>0</v>
      </c>
      <c r="E6246">
        <f>IF(_xll.ciqfunctions.udf.CIQ(A6246,"IQ_UNLEVERED_FCF") + _xll.ciqfunctions.udf.CIQ(A6246,"IQ_CAPEX")  &gt; 0, 1, 0)</f>
        <v>0</v>
      </c>
      <c r="F6246">
        <f>IF(_xll.ciqfunctions.udf.CIQ(A6246,"IQ_RETURN_ASSETS") - _xll.ciqfunctions.udf.CIQ(A6246,"IQ_RETURN_ASSETS", IQ_LTM - 1) &gt; 0,1,0)</f>
        <v>1</v>
      </c>
      <c r="G6246">
        <f>IF((_xll.ciqfunctions.udf.CIQ(A6246,"IQ_UNLEVERED_FCF") + _xll.ciqfunctions.udf.CIQ(A6246,"IQ_CAPEX"))/_xll.ciqfunctions.udf.CIQ(A6246,"IQ_TOTAL_ASSETS") &gt; 0,1,0)</f>
        <v>0</v>
      </c>
      <c r="H6246">
        <f>IF(_xll.ciqfunctions.udf.CIQ(A6246,"IQ_LT_DEBT")/_xll.ciqfunctions.udf.CIQ(A6246,"IQ_TOTAL_ASSETS") - _xll.ciqfunctions.udf.CIQ(A6246,"IQ_LT_DEBT", IQ_LTM - 1)/_xll.ciqfunctions.udf.CIQ(A6246,"IQ_TOTAL_ASSETS", IQ_LTM - 1) &gt; 0,1,0)</f>
        <v>0</v>
      </c>
      <c r="I6246">
        <f>IF(_xll.ciqfunctions.udf.CIQ(A6246,"IQ_CURRENT_RATIO") - _xll.ciqfunctions.udf.CIQ(A6246,"IQ_CURRENT_RATIO", IQ_LTM - 1) &gt; 0,1,0)</f>
        <v>0</v>
      </c>
      <c r="J6246">
        <f>IF(_xll.ciqfunctions.udf.CIQ(A6246, "IQ_BASIC_WEIGHT") - _xll.ciqfunctions.udf.CIQ(A6246, "IQ_BASIC_WEIGHT", IQ_LTM - 1) &gt; 0, 0, 1)</f>
        <v>0</v>
      </c>
      <c r="K6246">
        <f>IF(_xll.ciqfunctions.udf.CIQ(A6246,"IQ_GROSS_MARGIN") - _xll.ciqfunctions.udf.CIQ(A6246,"IQ_GROSS_MARGIN",IQ_LTM-1) &gt; 1,1,0)</f>
        <v>0</v>
      </c>
      <c r="L6246">
        <f>IF(_xll.ciqfunctions.udf.CIQ(A6246, "IQ_ASSET_TURNS") - _xll.ciqfunctions.udf.CIQ(A6246,"IQ_ASSET_TURNS", IQ_LTM-1) &gt; 1, 1,0)</f>
        <v>0</v>
      </c>
    </row>
    <row r="6247" spans="1:12" x14ac:dyDescent="0.25">
      <c r="A6247" t="s">
        <v>533</v>
      </c>
      <c r="B6247" t="s">
        <v>534</v>
      </c>
      <c r="C6247">
        <f>SUM(D6247:L6247)</f>
        <v>1</v>
      </c>
      <c r="D6247">
        <f>IF(_xll.ciqfunctions.udf.CIQ(A6247,"IQ_RETURN_ASSETS") &gt; 0,1,0)</f>
        <v>0</v>
      </c>
      <c r="E6247">
        <f>IF(_xll.ciqfunctions.udf.CIQ(A6247,"IQ_UNLEVERED_FCF") + _xll.ciqfunctions.udf.CIQ(A6247,"IQ_CAPEX")  &gt; 0, 1, 0)</f>
        <v>0</v>
      </c>
      <c r="F6247">
        <f>IF(_xll.ciqfunctions.udf.CIQ(A6247,"IQ_RETURN_ASSETS") - _xll.ciqfunctions.udf.CIQ(A6247,"IQ_RETURN_ASSETS", IQ_LTM - 1) &gt; 0,1,0)</f>
        <v>0</v>
      </c>
      <c r="G6247">
        <f>IF((_xll.ciqfunctions.udf.CIQ(A6247,"IQ_UNLEVERED_FCF") + _xll.ciqfunctions.udf.CIQ(A6247,"IQ_CAPEX"))/_xll.ciqfunctions.udf.CIQ(A6247,"IQ_TOTAL_ASSETS") &gt; 0,1,0)</f>
        <v>0</v>
      </c>
      <c r="H6247">
        <f>IF(_xll.ciqfunctions.udf.CIQ(A6247,"IQ_LT_DEBT")/_xll.ciqfunctions.udf.CIQ(A6247,"IQ_TOTAL_ASSETS") - _xll.ciqfunctions.udf.CIQ(A6247,"IQ_LT_DEBT", IQ_LTM - 1)/_xll.ciqfunctions.udf.CIQ(A6247,"IQ_TOTAL_ASSETS", IQ_LTM - 1) &gt; 0,1,0)</f>
        <v>0</v>
      </c>
      <c r="I6247">
        <f>IF(_xll.ciqfunctions.udf.CIQ(A6247,"IQ_CURRENT_RATIO") - _xll.ciqfunctions.udf.CIQ(A6247,"IQ_CURRENT_RATIO", IQ_LTM - 1) &gt; 0,1,0)</f>
        <v>1</v>
      </c>
      <c r="J6247">
        <f>IF(_xll.ciqfunctions.udf.CIQ(A6247, "IQ_BASIC_WEIGHT") - _xll.ciqfunctions.udf.CIQ(A6247, "IQ_BASIC_WEIGHT", IQ_LTM - 1) &gt; 0, 0, 1)</f>
        <v>0</v>
      </c>
      <c r="K6247">
        <f>IF(_xll.ciqfunctions.udf.CIQ(A6247,"IQ_GROSS_MARGIN") - _xll.ciqfunctions.udf.CIQ(A6247,"IQ_GROSS_MARGIN",IQ_LTM-1) &gt; 1,1,0)</f>
        <v>0</v>
      </c>
      <c r="L6247">
        <f>IF(_xll.ciqfunctions.udf.CIQ(A6247, "IQ_ASSET_TURNS") - _xll.ciqfunctions.udf.CIQ(A6247,"IQ_ASSET_TURNS", IQ_LTM-1) &gt; 1, 1,0)</f>
        <v>0</v>
      </c>
    </row>
    <row r="6248" spans="1:12" x14ac:dyDescent="0.25">
      <c r="A6248" t="s">
        <v>563</v>
      </c>
      <c r="B6248" t="s">
        <v>564</v>
      </c>
      <c r="C6248">
        <f>SUM(D6248:L6248)</f>
        <v>1</v>
      </c>
      <c r="D6248">
        <f>IF(_xll.ciqfunctions.udf.CIQ(A6248,"IQ_RETURN_ASSETS") &gt; 0,1,0)</f>
        <v>0</v>
      </c>
      <c r="E6248">
        <f>IF(_xll.ciqfunctions.udf.CIQ(A6248,"IQ_UNLEVERED_FCF") + _xll.ciqfunctions.udf.CIQ(A6248,"IQ_CAPEX")  &gt; 0, 1, 0)</f>
        <v>0</v>
      </c>
      <c r="F6248">
        <f>IF(_xll.ciqfunctions.udf.CIQ(A6248,"IQ_RETURN_ASSETS") - _xll.ciqfunctions.udf.CIQ(A6248,"IQ_RETURN_ASSETS", IQ_LTM - 1) &gt; 0,1,0)</f>
        <v>0</v>
      </c>
      <c r="G6248">
        <f>IF((_xll.ciqfunctions.udf.CIQ(A6248,"IQ_UNLEVERED_FCF") + _xll.ciqfunctions.udf.CIQ(A6248,"IQ_CAPEX"))/_xll.ciqfunctions.udf.CIQ(A6248,"IQ_TOTAL_ASSETS") &gt; 0,1,0)</f>
        <v>0</v>
      </c>
      <c r="H6248">
        <f>IF(_xll.ciqfunctions.udf.CIQ(A6248,"IQ_LT_DEBT")/_xll.ciqfunctions.udf.CIQ(A6248,"IQ_TOTAL_ASSETS") - _xll.ciqfunctions.udf.CIQ(A6248,"IQ_LT_DEBT", IQ_LTM - 1)/_xll.ciqfunctions.udf.CIQ(A6248,"IQ_TOTAL_ASSETS", IQ_LTM - 1) &gt; 0,1,0)</f>
        <v>1</v>
      </c>
      <c r="I6248">
        <f>IF(_xll.ciqfunctions.udf.CIQ(A6248,"IQ_CURRENT_RATIO") - _xll.ciqfunctions.udf.CIQ(A6248,"IQ_CURRENT_RATIO", IQ_LTM - 1) &gt; 0,1,0)</f>
        <v>0</v>
      </c>
      <c r="J6248">
        <f>IF(_xll.ciqfunctions.udf.CIQ(A6248, "IQ_BASIC_WEIGHT") - _xll.ciqfunctions.udf.CIQ(A6248, "IQ_BASIC_WEIGHT", IQ_LTM - 1) &gt; 0, 0, 1)</f>
        <v>0</v>
      </c>
      <c r="K6248">
        <f>IF(_xll.ciqfunctions.udf.CIQ(A6248,"IQ_GROSS_MARGIN") - _xll.ciqfunctions.udf.CIQ(A6248,"IQ_GROSS_MARGIN",IQ_LTM-1) &gt; 1,1,0)</f>
        <v>0</v>
      </c>
      <c r="L6248">
        <f>IF(_xll.ciqfunctions.udf.CIQ(A6248, "IQ_ASSET_TURNS") - _xll.ciqfunctions.udf.CIQ(A6248,"IQ_ASSET_TURNS", IQ_LTM-1) &gt; 1, 1,0)</f>
        <v>0</v>
      </c>
    </row>
    <row r="6249" spans="1:12" x14ac:dyDescent="0.25">
      <c r="A6249" t="s">
        <v>569</v>
      </c>
      <c r="B6249" t="s">
        <v>570</v>
      </c>
      <c r="C6249">
        <f>SUM(D6249:L6249)</f>
        <v>1</v>
      </c>
      <c r="D6249">
        <f>IF(_xll.ciqfunctions.udf.CIQ(A6249,"IQ_RETURN_ASSETS") &gt; 0,1,0)</f>
        <v>0</v>
      </c>
      <c r="E6249">
        <f>IF(_xll.ciqfunctions.udf.CIQ(A6249,"IQ_UNLEVERED_FCF") + _xll.ciqfunctions.udf.CIQ(A6249,"IQ_CAPEX")  &gt; 0, 1, 0)</f>
        <v>0</v>
      </c>
      <c r="F6249">
        <f>IF(_xll.ciqfunctions.udf.CIQ(A6249,"IQ_RETURN_ASSETS") - _xll.ciqfunctions.udf.CIQ(A6249,"IQ_RETURN_ASSETS", IQ_LTM - 1) &gt; 0,1,0)</f>
        <v>0</v>
      </c>
      <c r="G6249">
        <f>IF((_xll.ciqfunctions.udf.CIQ(A6249,"IQ_UNLEVERED_FCF") + _xll.ciqfunctions.udf.CIQ(A6249,"IQ_CAPEX"))/_xll.ciqfunctions.udf.CIQ(A6249,"IQ_TOTAL_ASSETS") &gt; 0,1,0)</f>
        <v>0</v>
      </c>
      <c r="H6249">
        <f>IF(_xll.ciqfunctions.udf.CIQ(A6249,"IQ_LT_DEBT")/_xll.ciqfunctions.udf.CIQ(A6249,"IQ_TOTAL_ASSETS") - _xll.ciqfunctions.udf.CIQ(A6249,"IQ_LT_DEBT", IQ_LTM - 1)/_xll.ciqfunctions.udf.CIQ(A6249,"IQ_TOTAL_ASSETS", IQ_LTM - 1) &gt; 0,1,0)</f>
        <v>1</v>
      </c>
      <c r="I6249">
        <f>IF(_xll.ciqfunctions.udf.CIQ(A6249,"IQ_CURRENT_RATIO") - _xll.ciqfunctions.udf.CIQ(A6249,"IQ_CURRENT_RATIO", IQ_LTM - 1) &gt; 0,1,0)</f>
        <v>0</v>
      </c>
      <c r="J6249">
        <f>IF(_xll.ciqfunctions.udf.CIQ(A6249, "IQ_BASIC_WEIGHT") - _xll.ciqfunctions.udf.CIQ(A6249, "IQ_BASIC_WEIGHT", IQ_LTM - 1) &gt; 0, 0, 1)</f>
        <v>0</v>
      </c>
      <c r="K6249">
        <f>IF(_xll.ciqfunctions.udf.CIQ(A6249,"IQ_GROSS_MARGIN") - _xll.ciqfunctions.udf.CIQ(A6249,"IQ_GROSS_MARGIN",IQ_LTM-1) &gt; 1,1,0)</f>
        <v>0</v>
      </c>
      <c r="L6249">
        <f>IF(_xll.ciqfunctions.udf.CIQ(A6249, "IQ_ASSET_TURNS") - _xll.ciqfunctions.udf.CIQ(A6249,"IQ_ASSET_TURNS", IQ_LTM-1) &gt; 1, 1,0)</f>
        <v>0</v>
      </c>
    </row>
    <row r="6250" spans="1:12" x14ac:dyDescent="0.25">
      <c r="A6250" t="s">
        <v>575</v>
      </c>
      <c r="B6250" t="s">
        <v>576</v>
      </c>
      <c r="C6250">
        <f>SUM(D6250:L6250)</f>
        <v>1</v>
      </c>
      <c r="D6250">
        <f>IF(_xll.ciqfunctions.udf.CIQ(A6250,"IQ_RETURN_ASSETS") &gt; 0,1,0)</f>
        <v>0</v>
      </c>
      <c r="E6250">
        <f>IF(_xll.ciqfunctions.udf.CIQ(A6250,"IQ_UNLEVERED_FCF") + _xll.ciqfunctions.udf.CIQ(A6250,"IQ_CAPEX")  &gt; 0, 1, 0)</f>
        <v>0</v>
      </c>
      <c r="F6250">
        <f>IF(_xll.ciqfunctions.udf.CIQ(A6250,"IQ_RETURN_ASSETS") - _xll.ciqfunctions.udf.CIQ(A6250,"IQ_RETURN_ASSETS", IQ_LTM - 1) &gt; 0,1,0)</f>
        <v>0</v>
      </c>
      <c r="G6250">
        <f>IF((_xll.ciqfunctions.udf.CIQ(A6250,"IQ_UNLEVERED_FCF") + _xll.ciqfunctions.udf.CIQ(A6250,"IQ_CAPEX"))/_xll.ciqfunctions.udf.CIQ(A6250,"IQ_TOTAL_ASSETS") &gt; 0,1,0)</f>
        <v>0</v>
      </c>
      <c r="H6250">
        <f>IF(_xll.ciqfunctions.udf.CIQ(A6250,"IQ_LT_DEBT")/_xll.ciqfunctions.udf.CIQ(A6250,"IQ_TOTAL_ASSETS") - _xll.ciqfunctions.udf.CIQ(A6250,"IQ_LT_DEBT", IQ_LTM - 1)/_xll.ciqfunctions.udf.CIQ(A6250,"IQ_TOTAL_ASSETS", IQ_LTM - 1) &gt; 0,1,0)</f>
        <v>0</v>
      </c>
      <c r="I6250">
        <f>IF(_xll.ciqfunctions.udf.CIQ(A6250,"IQ_CURRENT_RATIO") - _xll.ciqfunctions.udf.CIQ(A6250,"IQ_CURRENT_RATIO", IQ_LTM - 1) &gt; 0,1,0)</f>
        <v>1</v>
      </c>
      <c r="J6250">
        <f>IF(_xll.ciqfunctions.udf.CIQ(A6250, "IQ_BASIC_WEIGHT") - _xll.ciqfunctions.udf.CIQ(A6250, "IQ_BASIC_WEIGHT", IQ_LTM - 1) &gt; 0, 0, 1)</f>
        <v>0</v>
      </c>
      <c r="K6250">
        <f>IF(_xll.ciqfunctions.udf.CIQ(A6250,"IQ_GROSS_MARGIN") - _xll.ciqfunctions.udf.CIQ(A6250,"IQ_GROSS_MARGIN",IQ_LTM-1) &gt; 1,1,0)</f>
        <v>0</v>
      </c>
      <c r="L6250">
        <f>IF(_xll.ciqfunctions.udf.CIQ(A6250, "IQ_ASSET_TURNS") - _xll.ciqfunctions.udf.CIQ(A6250,"IQ_ASSET_TURNS", IQ_LTM-1) &gt; 1, 1,0)</f>
        <v>0</v>
      </c>
    </row>
    <row r="6251" spans="1:12" x14ac:dyDescent="0.25">
      <c r="A6251" t="s">
        <v>581</v>
      </c>
      <c r="B6251" t="s">
        <v>582</v>
      </c>
      <c r="C6251">
        <f>SUM(D6251:L6251)</f>
        <v>1</v>
      </c>
      <c r="D6251">
        <f>IF(_xll.ciqfunctions.udf.CIQ(A6251,"IQ_RETURN_ASSETS") &gt; 0,1,0)</f>
        <v>0</v>
      </c>
      <c r="E6251">
        <f>IF(_xll.ciqfunctions.udf.CIQ(A6251,"IQ_UNLEVERED_FCF") + _xll.ciqfunctions.udf.CIQ(A6251,"IQ_CAPEX")  &gt; 0, 1, 0)</f>
        <v>0</v>
      </c>
      <c r="F6251">
        <f>IF(_xll.ciqfunctions.udf.CIQ(A6251,"IQ_RETURN_ASSETS") - _xll.ciqfunctions.udf.CIQ(A6251,"IQ_RETURN_ASSETS", IQ_LTM - 1) &gt; 0,1,0)</f>
        <v>1</v>
      </c>
      <c r="G6251">
        <f>IF((_xll.ciqfunctions.udf.CIQ(A6251,"IQ_UNLEVERED_FCF") + _xll.ciqfunctions.udf.CIQ(A6251,"IQ_CAPEX"))/_xll.ciqfunctions.udf.CIQ(A6251,"IQ_TOTAL_ASSETS") &gt; 0,1,0)</f>
        <v>0</v>
      </c>
      <c r="H6251">
        <f>IF(_xll.ciqfunctions.udf.CIQ(A6251,"IQ_LT_DEBT")/_xll.ciqfunctions.udf.CIQ(A6251,"IQ_TOTAL_ASSETS") - _xll.ciqfunctions.udf.CIQ(A6251,"IQ_LT_DEBT", IQ_LTM - 1)/_xll.ciqfunctions.udf.CIQ(A6251,"IQ_TOTAL_ASSETS", IQ_LTM - 1) &gt; 0,1,0)</f>
        <v>0</v>
      </c>
      <c r="I6251">
        <f>IF(_xll.ciqfunctions.udf.CIQ(A6251,"IQ_CURRENT_RATIO") - _xll.ciqfunctions.udf.CIQ(A6251,"IQ_CURRENT_RATIO", IQ_LTM - 1) &gt; 0,1,0)</f>
        <v>0</v>
      </c>
      <c r="J6251">
        <f>IF(_xll.ciqfunctions.udf.CIQ(A6251, "IQ_BASIC_WEIGHT") - _xll.ciqfunctions.udf.CIQ(A6251, "IQ_BASIC_WEIGHT", IQ_LTM - 1) &gt; 0, 0, 1)</f>
        <v>0</v>
      </c>
      <c r="K6251">
        <f>IF(_xll.ciqfunctions.udf.CIQ(A6251,"IQ_GROSS_MARGIN") - _xll.ciqfunctions.udf.CIQ(A6251,"IQ_GROSS_MARGIN",IQ_LTM-1) &gt; 1,1,0)</f>
        <v>0</v>
      </c>
      <c r="L6251">
        <f>IF(_xll.ciqfunctions.udf.CIQ(A6251, "IQ_ASSET_TURNS") - _xll.ciqfunctions.udf.CIQ(A6251,"IQ_ASSET_TURNS", IQ_LTM-1) &gt; 1, 1,0)</f>
        <v>0</v>
      </c>
    </row>
    <row r="6252" spans="1:12" x14ac:dyDescent="0.25">
      <c r="A6252" t="s">
        <v>590</v>
      </c>
      <c r="B6252" t="s">
        <v>591</v>
      </c>
      <c r="C6252">
        <f>SUM(D6252:L6252)</f>
        <v>1</v>
      </c>
      <c r="D6252">
        <f>IF(_xll.ciqfunctions.udf.CIQ(A6252,"IQ_RETURN_ASSETS") &gt; 0,1,0)</f>
        <v>0</v>
      </c>
      <c r="E6252">
        <f>IF(_xll.ciqfunctions.udf.CIQ(A6252,"IQ_UNLEVERED_FCF") + _xll.ciqfunctions.udf.CIQ(A6252,"IQ_CAPEX")  &gt; 0, 1, 0)</f>
        <v>0</v>
      </c>
      <c r="F6252">
        <f>IF(_xll.ciqfunctions.udf.CIQ(A6252,"IQ_RETURN_ASSETS") - _xll.ciqfunctions.udf.CIQ(A6252,"IQ_RETURN_ASSETS", IQ_LTM - 1) &gt; 0,1,0)</f>
        <v>0</v>
      </c>
      <c r="G6252">
        <f>IF((_xll.ciqfunctions.udf.CIQ(A6252,"IQ_UNLEVERED_FCF") + _xll.ciqfunctions.udf.CIQ(A6252,"IQ_CAPEX"))/_xll.ciqfunctions.udf.CIQ(A6252,"IQ_TOTAL_ASSETS") &gt; 0,1,0)</f>
        <v>0</v>
      </c>
      <c r="H6252">
        <f>IF(_xll.ciqfunctions.udf.CIQ(A6252,"IQ_LT_DEBT")/_xll.ciqfunctions.udf.CIQ(A6252,"IQ_TOTAL_ASSETS") - _xll.ciqfunctions.udf.CIQ(A6252,"IQ_LT_DEBT", IQ_LTM - 1)/_xll.ciqfunctions.udf.CIQ(A6252,"IQ_TOTAL_ASSETS", IQ_LTM - 1) &gt; 0,1,0)</f>
        <v>1</v>
      </c>
      <c r="I6252">
        <f>IF(_xll.ciqfunctions.udf.CIQ(A6252,"IQ_CURRENT_RATIO") - _xll.ciqfunctions.udf.CIQ(A6252,"IQ_CURRENT_RATIO", IQ_LTM - 1) &gt; 0,1,0)</f>
        <v>0</v>
      </c>
      <c r="J6252">
        <f>IF(_xll.ciqfunctions.udf.CIQ(A6252, "IQ_BASIC_WEIGHT") - _xll.ciqfunctions.udf.CIQ(A6252, "IQ_BASIC_WEIGHT", IQ_LTM - 1) &gt; 0, 0, 1)</f>
        <v>0</v>
      </c>
      <c r="K6252">
        <f>IF(_xll.ciqfunctions.udf.CIQ(A6252,"IQ_GROSS_MARGIN") - _xll.ciqfunctions.udf.CIQ(A6252,"IQ_GROSS_MARGIN",IQ_LTM-1) &gt; 1,1,0)</f>
        <v>0</v>
      </c>
      <c r="L6252">
        <f>IF(_xll.ciqfunctions.udf.CIQ(A6252, "IQ_ASSET_TURNS") - _xll.ciqfunctions.udf.CIQ(A6252,"IQ_ASSET_TURNS", IQ_LTM-1) &gt; 1, 1,0)</f>
        <v>0</v>
      </c>
    </row>
    <row r="6253" spans="1:12" x14ac:dyDescent="0.25">
      <c r="A6253" t="s">
        <v>622</v>
      </c>
      <c r="B6253" t="s">
        <v>623</v>
      </c>
      <c r="C6253">
        <f>SUM(D6253:L6253)</f>
        <v>1</v>
      </c>
      <c r="D6253">
        <f>IF(_xll.ciqfunctions.udf.CIQ(A6253,"IQ_RETURN_ASSETS") &gt; 0,1,0)</f>
        <v>0</v>
      </c>
      <c r="E6253">
        <f>IF(_xll.ciqfunctions.udf.CIQ(A6253,"IQ_UNLEVERED_FCF") + _xll.ciqfunctions.udf.CIQ(A6253,"IQ_CAPEX")  &gt; 0, 1, 0)</f>
        <v>0</v>
      </c>
      <c r="F6253">
        <f>IF(_xll.ciqfunctions.udf.CIQ(A6253,"IQ_RETURN_ASSETS") - _xll.ciqfunctions.udf.CIQ(A6253,"IQ_RETURN_ASSETS", IQ_LTM - 1) &gt; 0,1,0)</f>
        <v>1</v>
      </c>
      <c r="G6253">
        <f>IF((_xll.ciqfunctions.udf.CIQ(A6253,"IQ_UNLEVERED_FCF") + _xll.ciqfunctions.udf.CIQ(A6253,"IQ_CAPEX"))/_xll.ciqfunctions.udf.CIQ(A6253,"IQ_TOTAL_ASSETS") &gt; 0,1,0)</f>
        <v>0</v>
      </c>
      <c r="H6253">
        <f>IF(_xll.ciqfunctions.udf.CIQ(A6253,"IQ_LT_DEBT")/_xll.ciqfunctions.udf.CIQ(A6253,"IQ_TOTAL_ASSETS") - _xll.ciqfunctions.udf.CIQ(A6253,"IQ_LT_DEBT", IQ_LTM - 1)/_xll.ciqfunctions.udf.CIQ(A6253,"IQ_TOTAL_ASSETS", IQ_LTM - 1) &gt; 0,1,0)</f>
        <v>0</v>
      </c>
      <c r="I6253">
        <f>IF(_xll.ciqfunctions.udf.CIQ(A6253,"IQ_CURRENT_RATIO") - _xll.ciqfunctions.udf.CIQ(A6253,"IQ_CURRENT_RATIO", IQ_LTM - 1) &gt; 0,1,0)</f>
        <v>0</v>
      </c>
      <c r="J6253">
        <f>IF(_xll.ciqfunctions.udf.CIQ(A6253, "IQ_BASIC_WEIGHT") - _xll.ciqfunctions.udf.CIQ(A6253, "IQ_BASIC_WEIGHT", IQ_LTM - 1) &gt; 0, 0, 1)</f>
        <v>0</v>
      </c>
      <c r="K6253">
        <f>IF(_xll.ciqfunctions.udf.CIQ(A6253,"IQ_GROSS_MARGIN") - _xll.ciqfunctions.udf.CIQ(A6253,"IQ_GROSS_MARGIN",IQ_LTM-1) &gt; 1,1,0)</f>
        <v>0</v>
      </c>
      <c r="L6253">
        <f>IF(_xll.ciqfunctions.udf.CIQ(A6253, "IQ_ASSET_TURNS") - _xll.ciqfunctions.udf.CIQ(A6253,"IQ_ASSET_TURNS", IQ_LTM-1) &gt; 1, 1,0)</f>
        <v>0</v>
      </c>
    </row>
    <row r="6254" spans="1:12" x14ac:dyDescent="0.25">
      <c r="A6254" t="s">
        <v>703</v>
      </c>
      <c r="B6254" t="s">
        <v>704</v>
      </c>
      <c r="C6254">
        <f>SUM(D6254:L6254)</f>
        <v>1</v>
      </c>
      <c r="D6254">
        <f>IF(_xll.ciqfunctions.udf.CIQ(A6254,"IQ_RETURN_ASSETS") &gt; 0,1,0)</f>
        <v>0</v>
      </c>
      <c r="E6254">
        <f>IF(_xll.ciqfunctions.udf.CIQ(A6254,"IQ_UNLEVERED_FCF") + _xll.ciqfunctions.udf.CIQ(A6254,"IQ_CAPEX")  &gt; 0, 1, 0)</f>
        <v>0</v>
      </c>
      <c r="F6254">
        <f>IF(_xll.ciqfunctions.udf.CIQ(A6254,"IQ_RETURN_ASSETS") - _xll.ciqfunctions.udf.CIQ(A6254,"IQ_RETURN_ASSETS", IQ_LTM - 1) &gt; 0,1,0)</f>
        <v>1</v>
      </c>
      <c r="G6254">
        <f>IF((_xll.ciqfunctions.udf.CIQ(A6254,"IQ_UNLEVERED_FCF") + _xll.ciqfunctions.udf.CIQ(A6254,"IQ_CAPEX"))/_xll.ciqfunctions.udf.CIQ(A6254,"IQ_TOTAL_ASSETS") &gt; 0,1,0)</f>
        <v>0</v>
      </c>
      <c r="H6254">
        <f>IF(_xll.ciqfunctions.udf.CIQ(A6254,"IQ_LT_DEBT")/_xll.ciqfunctions.udf.CIQ(A6254,"IQ_TOTAL_ASSETS") - _xll.ciqfunctions.udf.CIQ(A6254,"IQ_LT_DEBT", IQ_LTM - 1)/_xll.ciqfunctions.udf.CIQ(A6254,"IQ_TOTAL_ASSETS", IQ_LTM - 1) &gt; 0,1,0)</f>
        <v>0</v>
      </c>
      <c r="I6254">
        <f>IF(_xll.ciqfunctions.udf.CIQ(A6254,"IQ_CURRENT_RATIO") - _xll.ciqfunctions.udf.CIQ(A6254,"IQ_CURRENT_RATIO", IQ_LTM - 1) &gt; 0,1,0)</f>
        <v>0</v>
      </c>
      <c r="J6254">
        <f>IF(_xll.ciqfunctions.udf.CIQ(A6254, "IQ_BASIC_WEIGHT") - _xll.ciqfunctions.udf.CIQ(A6254, "IQ_BASIC_WEIGHT", IQ_LTM - 1) &gt; 0, 0, 1)</f>
        <v>0</v>
      </c>
      <c r="K6254">
        <f>IF(_xll.ciqfunctions.udf.CIQ(A6254,"IQ_GROSS_MARGIN") - _xll.ciqfunctions.udf.CIQ(A6254,"IQ_GROSS_MARGIN",IQ_LTM-1) &gt; 1,1,0)</f>
        <v>0</v>
      </c>
      <c r="L6254">
        <f>IF(_xll.ciqfunctions.udf.CIQ(A6254, "IQ_ASSET_TURNS") - _xll.ciqfunctions.udf.CIQ(A6254,"IQ_ASSET_TURNS", IQ_LTM-1) &gt; 1, 1,0)</f>
        <v>0</v>
      </c>
    </row>
    <row r="6255" spans="1:12" x14ac:dyDescent="0.25">
      <c r="A6255" t="s">
        <v>705</v>
      </c>
      <c r="B6255" t="s">
        <v>706</v>
      </c>
      <c r="C6255">
        <f>SUM(D6255:L6255)</f>
        <v>1</v>
      </c>
      <c r="D6255">
        <f>IF(_xll.ciqfunctions.udf.CIQ(A6255,"IQ_RETURN_ASSETS") &gt; 0,1,0)</f>
        <v>0</v>
      </c>
      <c r="E6255">
        <f>IF(_xll.ciqfunctions.udf.CIQ(A6255,"IQ_UNLEVERED_FCF") + _xll.ciqfunctions.udf.CIQ(A6255,"IQ_CAPEX")  &gt; 0, 1, 0)</f>
        <v>0</v>
      </c>
      <c r="F6255">
        <f>IF(_xll.ciqfunctions.udf.CIQ(A6255,"IQ_RETURN_ASSETS") - _xll.ciqfunctions.udf.CIQ(A6255,"IQ_RETURN_ASSETS", IQ_LTM - 1) &gt; 0,1,0)</f>
        <v>1</v>
      </c>
      <c r="G6255">
        <f>IF((_xll.ciqfunctions.udf.CIQ(A6255,"IQ_UNLEVERED_FCF") + _xll.ciqfunctions.udf.CIQ(A6255,"IQ_CAPEX"))/_xll.ciqfunctions.udf.CIQ(A6255,"IQ_TOTAL_ASSETS") &gt; 0,1,0)</f>
        <v>0</v>
      </c>
      <c r="H6255">
        <f>IF(_xll.ciqfunctions.udf.CIQ(A6255,"IQ_LT_DEBT")/_xll.ciqfunctions.udf.CIQ(A6255,"IQ_TOTAL_ASSETS") - _xll.ciqfunctions.udf.CIQ(A6255,"IQ_LT_DEBT", IQ_LTM - 1)/_xll.ciqfunctions.udf.CIQ(A6255,"IQ_TOTAL_ASSETS", IQ_LTM - 1) &gt; 0,1,0)</f>
        <v>0</v>
      </c>
      <c r="I6255">
        <f>IF(_xll.ciqfunctions.udf.CIQ(A6255,"IQ_CURRENT_RATIO") - _xll.ciqfunctions.udf.CIQ(A6255,"IQ_CURRENT_RATIO", IQ_LTM - 1) &gt; 0,1,0)</f>
        <v>0</v>
      </c>
      <c r="J6255">
        <f>IF(_xll.ciqfunctions.udf.CIQ(A6255, "IQ_BASIC_WEIGHT") - _xll.ciqfunctions.udf.CIQ(A6255, "IQ_BASIC_WEIGHT", IQ_LTM - 1) &gt; 0, 0, 1)</f>
        <v>0</v>
      </c>
      <c r="K6255">
        <f>IF(_xll.ciqfunctions.udf.CIQ(A6255,"IQ_GROSS_MARGIN") - _xll.ciqfunctions.udf.CIQ(A6255,"IQ_GROSS_MARGIN",IQ_LTM-1) &gt; 1,1,0)</f>
        <v>0</v>
      </c>
      <c r="L6255">
        <f>IF(_xll.ciqfunctions.udf.CIQ(A6255, "IQ_ASSET_TURNS") - _xll.ciqfunctions.udf.CIQ(A6255,"IQ_ASSET_TURNS", IQ_LTM-1) &gt; 1, 1,0)</f>
        <v>0</v>
      </c>
    </row>
    <row r="6256" spans="1:12" x14ac:dyDescent="0.25">
      <c r="A6256" t="s">
        <v>726</v>
      </c>
      <c r="B6256" t="s">
        <v>727</v>
      </c>
      <c r="C6256">
        <f>SUM(D6256:L6256)</f>
        <v>1</v>
      </c>
      <c r="D6256">
        <f>IF(_xll.ciqfunctions.udf.CIQ(A6256,"IQ_RETURN_ASSETS") &gt; 0,1,0)</f>
        <v>0</v>
      </c>
      <c r="E6256">
        <f>IF(_xll.ciqfunctions.udf.CIQ(A6256,"IQ_UNLEVERED_FCF") + _xll.ciqfunctions.udf.CIQ(A6256,"IQ_CAPEX")  &gt; 0, 1, 0)</f>
        <v>0</v>
      </c>
      <c r="F6256">
        <f>IF(_xll.ciqfunctions.udf.CIQ(A6256,"IQ_RETURN_ASSETS") - _xll.ciqfunctions.udf.CIQ(A6256,"IQ_RETURN_ASSETS", IQ_LTM - 1) &gt; 0,1,0)</f>
        <v>0</v>
      </c>
      <c r="G6256">
        <f>IF((_xll.ciqfunctions.udf.CIQ(A6256,"IQ_UNLEVERED_FCF") + _xll.ciqfunctions.udf.CIQ(A6256,"IQ_CAPEX"))/_xll.ciqfunctions.udf.CIQ(A6256,"IQ_TOTAL_ASSETS") &gt; 0,1,0)</f>
        <v>0</v>
      </c>
      <c r="H6256">
        <f>IF(_xll.ciqfunctions.udf.CIQ(A6256,"IQ_LT_DEBT")/_xll.ciqfunctions.udf.CIQ(A6256,"IQ_TOTAL_ASSETS") - _xll.ciqfunctions.udf.CIQ(A6256,"IQ_LT_DEBT", IQ_LTM - 1)/_xll.ciqfunctions.udf.CIQ(A6256,"IQ_TOTAL_ASSETS", IQ_LTM - 1) &gt; 0,1,0)</f>
        <v>0</v>
      </c>
      <c r="I6256">
        <f>IF(_xll.ciqfunctions.udf.CIQ(A6256,"IQ_CURRENT_RATIO") - _xll.ciqfunctions.udf.CIQ(A6256,"IQ_CURRENT_RATIO", IQ_LTM - 1) &gt; 0,1,0)</f>
        <v>0</v>
      </c>
      <c r="J6256">
        <f>IF(_xll.ciqfunctions.udf.CIQ(A6256, "IQ_BASIC_WEIGHT") - _xll.ciqfunctions.udf.CIQ(A6256, "IQ_BASIC_WEIGHT", IQ_LTM - 1) &gt; 0, 0, 1)</f>
        <v>0</v>
      </c>
      <c r="K6256">
        <f>IF(_xll.ciqfunctions.udf.CIQ(A6256,"IQ_GROSS_MARGIN") - _xll.ciqfunctions.udf.CIQ(A6256,"IQ_GROSS_MARGIN",IQ_LTM-1) &gt; 1,1,0)</f>
        <v>1</v>
      </c>
      <c r="L6256">
        <f>IF(_xll.ciqfunctions.udf.CIQ(A6256, "IQ_ASSET_TURNS") - _xll.ciqfunctions.udf.CIQ(A6256,"IQ_ASSET_TURNS", IQ_LTM-1) &gt; 1, 1,0)</f>
        <v>0</v>
      </c>
    </row>
    <row r="6257" spans="1:12" x14ac:dyDescent="0.25">
      <c r="A6257" t="s">
        <v>756</v>
      </c>
      <c r="B6257" t="s">
        <v>757</v>
      </c>
      <c r="C6257">
        <f>SUM(D6257:L6257)</f>
        <v>1</v>
      </c>
      <c r="D6257">
        <f>IF(_xll.ciqfunctions.udf.CIQ(A6257,"IQ_RETURN_ASSETS") &gt; 0,1,0)</f>
        <v>0</v>
      </c>
      <c r="E6257">
        <f>IF(_xll.ciqfunctions.udf.CIQ(A6257,"IQ_UNLEVERED_FCF") + _xll.ciqfunctions.udf.CIQ(A6257,"IQ_CAPEX")  &gt; 0, 1, 0)</f>
        <v>0</v>
      </c>
      <c r="F6257">
        <f>IF(_xll.ciqfunctions.udf.CIQ(A6257,"IQ_RETURN_ASSETS") - _xll.ciqfunctions.udf.CIQ(A6257,"IQ_RETURN_ASSETS", IQ_LTM - 1) &gt; 0,1,0)</f>
        <v>0</v>
      </c>
      <c r="G6257">
        <f>IF((_xll.ciqfunctions.udf.CIQ(A6257,"IQ_UNLEVERED_FCF") + _xll.ciqfunctions.udf.CIQ(A6257,"IQ_CAPEX"))/_xll.ciqfunctions.udf.CIQ(A6257,"IQ_TOTAL_ASSETS") &gt; 0,1,0)</f>
        <v>0</v>
      </c>
      <c r="H6257">
        <f>IF(_xll.ciqfunctions.udf.CIQ(A6257,"IQ_LT_DEBT")/_xll.ciqfunctions.udf.CIQ(A6257,"IQ_TOTAL_ASSETS") - _xll.ciqfunctions.udf.CIQ(A6257,"IQ_LT_DEBT", IQ_LTM - 1)/_xll.ciqfunctions.udf.CIQ(A6257,"IQ_TOTAL_ASSETS", IQ_LTM - 1) &gt; 0,1,0)</f>
        <v>1</v>
      </c>
      <c r="I6257">
        <f>IF(_xll.ciqfunctions.udf.CIQ(A6257,"IQ_CURRENT_RATIO") - _xll.ciqfunctions.udf.CIQ(A6257,"IQ_CURRENT_RATIO", IQ_LTM - 1) &gt; 0,1,0)</f>
        <v>0</v>
      </c>
      <c r="J6257">
        <f>IF(_xll.ciqfunctions.udf.CIQ(A6257, "IQ_BASIC_WEIGHT") - _xll.ciqfunctions.udf.CIQ(A6257, "IQ_BASIC_WEIGHT", IQ_LTM - 1) &gt; 0, 0, 1)</f>
        <v>0</v>
      </c>
      <c r="K6257">
        <f>IF(_xll.ciqfunctions.udf.CIQ(A6257,"IQ_GROSS_MARGIN") - _xll.ciqfunctions.udf.CIQ(A6257,"IQ_GROSS_MARGIN",IQ_LTM-1) &gt; 1,1,0)</f>
        <v>0</v>
      </c>
      <c r="L6257">
        <f>IF(_xll.ciqfunctions.udf.CIQ(A6257, "IQ_ASSET_TURNS") - _xll.ciqfunctions.udf.CIQ(A6257,"IQ_ASSET_TURNS", IQ_LTM-1) &gt; 1, 1,0)</f>
        <v>0</v>
      </c>
    </row>
    <row r="6258" spans="1:12" x14ac:dyDescent="0.25">
      <c r="A6258" t="s">
        <v>760</v>
      </c>
      <c r="B6258" t="s">
        <v>761</v>
      </c>
      <c r="C6258">
        <f>SUM(D6258:L6258)</f>
        <v>1</v>
      </c>
      <c r="D6258">
        <f>IF(_xll.ciqfunctions.udf.CIQ(A6258,"IQ_RETURN_ASSETS") &gt; 0,1,0)</f>
        <v>0</v>
      </c>
      <c r="E6258">
        <f>IF(_xll.ciqfunctions.udf.CIQ(A6258,"IQ_UNLEVERED_FCF") + _xll.ciqfunctions.udf.CIQ(A6258,"IQ_CAPEX")  &gt; 0, 1, 0)</f>
        <v>0</v>
      </c>
      <c r="F6258">
        <f>IF(_xll.ciqfunctions.udf.CIQ(A6258,"IQ_RETURN_ASSETS") - _xll.ciqfunctions.udf.CIQ(A6258,"IQ_RETURN_ASSETS", IQ_LTM - 1) &gt; 0,1,0)</f>
        <v>1</v>
      </c>
      <c r="G6258">
        <f>IF((_xll.ciqfunctions.udf.CIQ(A6258,"IQ_UNLEVERED_FCF") + _xll.ciqfunctions.udf.CIQ(A6258,"IQ_CAPEX"))/_xll.ciqfunctions.udf.CIQ(A6258,"IQ_TOTAL_ASSETS") &gt; 0,1,0)</f>
        <v>0</v>
      </c>
      <c r="H6258">
        <f>IF(_xll.ciqfunctions.udf.CIQ(A6258,"IQ_LT_DEBT")/_xll.ciqfunctions.udf.CIQ(A6258,"IQ_TOTAL_ASSETS") - _xll.ciqfunctions.udf.CIQ(A6258,"IQ_LT_DEBT", IQ_LTM - 1)/_xll.ciqfunctions.udf.CIQ(A6258,"IQ_TOTAL_ASSETS", IQ_LTM - 1) &gt; 0,1,0)</f>
        <v>0</v>
      </c>
      <c r="I6258">
        <f>IF(_xll.ciqfunctions.udf.CIQ(A6258,"IQ_CURRENT_RATIO") - _xll.ciqfunctions.udf.CIQ(A6258,"IQ_CURRENT_RATIO", IQ_LTM - 1) &gt; 0,1,0)</f>
        <v>0</v>
      </c>
      <c r="J6258">
        <f>IF(_xll.ciqfunctions.udf.CIQ(A6258, "IQ_BASIC_WEIGHT") - _xll.ciqfunctions.udf.CIQ(A6258, "IQ_BASIC_WEIGHT", IQ_LTM - 1) &gt; 0, 0, 1)</f>
        <v>0</v>
      </c>
      <c r="K6258">
        <f>IF(_xll.ciqfunctions.udf.CIQ(A6258,"IQ_GROSS_MARGIN") - _xll.ciqfunctions.udf.CIQ(A6258,"IQ_GROSS_MARGIN",IQ_LTM-1) &gt; 1,1,0)</f>
        <v>0</v>
      </c>
      <c r="L6258">
        <f>IF(_xll.ciqfunctions.udf.CIQ(A6258, "IQ_ASSET_TURNS") - _xll.ciqfunctions.udf.CIQ(A6258,"IQ_ASSET_TURNS", IQ_LTM-1) &gt; 1, 1,0)</f>
        <v>0</v>
      </c>
    </row>
    <row r="6259" spans="1:12" x14ac:dyDescent="0.25">
      <c r="A6259" t="s">
        <v>768</v>
      </c>
      <c r="B6259" t="s">
        <v>769</v>
      </c>
      <c r="C6259">
        <f>SUM(D6259:L6259)</f>
        <v>1</v>
      </c>
      <c r="D6259">
        <f>IF(_xll.ciqfunctions.udf.CIQ(A6259,"IQ_RETURN_ASSETS") &gt; 0,1,0)</f>
        <v>0</v>
      </c>
      <c r="E6259">
        <f>IF(_xll.ciqfunctions.udf.CIQ(A6259,"IQ_UNLEVERED_FCF") + _xll.ciqfunctions.udf.CIQ(A6259,"IQ_CAPEX")  &gt; 0, 1, 0)</f>
        <v>0</v>
      </c>
      <c r="F6259">
        <f>IF(_xll.ciqfunctions.udf.CIQ(A6259,"IQ_RETURN_ASSETS") - _xll.ciqfunctions.udf.CIQ(A6259,"IQ_RETURN_ASSETS", IQ_LTM - 1) &gt; 0,1,0)</f>
        <v>0</v>
      </c>
      <c r="G6259">
        <f>IF((_xll.ciqfunctions.udf.CIQ(A6259,"IQ_UNLEVERED_FCF") + _xll.ciqfunctions.udf.CIQ(A6259,"IQ_CAPEX"))/_xll.ciqfunctions.udf.CIQ(A6259,"IQ_TOTAL_ASSETS") &gt; 0,1,0)</f>
        <v>0</v>
      </c>
      <c r="H6259">
        <f>IF(_xll.ciqfunctions.udf.CIQ(A6259,"IQ_LT_DEBT")/_xll.ciqfunctions.udf.CIQ(A6259,"IQ_TOTAL_ASSETS") - _xll.ciqfunctions.udf.CIQ(A6259,"IQ_LT_DEBT", IQ_LTM - 1)/_xll.ciqfunctions.udf.CIQ(A6259,"IQ_TOTAL_ASSETS", IQ_LTM - 1) &gt; 0,1,0)</f>
        <v>0</v>
      </c>
      <c r="I6259">
        <f>IF(_xll.ciqfunctions.udf.CIQ(A6259,"IQ_CURRENT_RATIO") - _xll.ciqfunctions.udf.CIQ(A6259,"IQ_CURRENT_RATIO", IQ_LTM - 1) &gt; 0,1,0)</f>
        <v>1</v>
      </c>
      <c r="J6259">
        <f>IF(_xll.ciqfunctions.udf.CIQ(A6259, "IQ_BASIC_WEIGHT") - _xll.ciqfunctions.udf.CIQ(A6259, "IQ_BASIC_WEIGHT", IQ_LTM - 1) &gt; 0, 0, 1)</f>
        <v>0</v>
      </c>
      <c r="K6259">
        <f>IF(_xll.ciqfunctions.udf.CIQ(A6259,"IQ_GROSS_MARGIN") - _xll.ciqfunctions.udf.CIQ(A6259,"IQ_GROSS_MARGIN",IQ_LTM-1) &gt; 1,1,0)</f>
        <v>0</v>
      </c>
      <c r="L6259">
        <f>IF(_xll.ciqfunctions.udf.CIQ(A6259, "IQ_ASSET_TURNS") - _xll.ciqfunctions.udf.CIQ(A6259,"IQ_ASSET_TURNS", IQ_LTM-1) &gt; 1, 1,0)</f>
        <v>0</v>
      </c>
    </row>
    <row r="6260" spans="1:12" x14ac:dyDescent="0.25">
      <c r="A6260" t="s">
        <v>770</v>
      </c>
      <c r="B6260" t="s">
        <v>771</v>
      </c>
      <c r="C6260">
        <f>SUM(D6260:L6260)</f>
        <v>1</v>
      </c>
      <c r="D6260">
        <f>IF(_xll.ciqfunctions.udf.CIQ(A6260,"IQ_RETURN_ASSETS") &gt; 0,1,0)</f>
        <v>0</v>
      </c>
      <c r="E6260">
        <f>IF(_xll.ciqfunctions.udf.CIQ(A6260,"IQ_UNLEVERED_FCF") + _xll.ciqfunctions.udf.CIQ(A6260,"IQ_CAPEX")  &gt; 0, 1, 0)</f>
        <v>0</v>
      </c>
      <c r="F6260">
        <f>IF(_xll.ciqfunctions.udf.CIQ(A6260,"IQ_RETURN_ASSETS") - _xll.ciqfunctions.udf.CIQ(A6260,"IQ_RETURN_ASSETS", IQ_LTM - 1) &gt; 0,1,0)</f>
        <v>0</v>
      </c>
      <c r="G6260">
        <f>IF((_xll.ciqfunctions.udf.CIQ(A6260,"IQ_UNLEVERED_FCF") + _xll.ciqfunctions.udf.CIQ(A6260,"IQ_CAPEX"))/_xll.ciqfunctions.udf.CIQ(A6260,"IQ_TOTAL_ASSETS") &gt; 0,1,0)</f>
        <v>0</v>
      </c>
      <c r="H6260">
        <f>IF(_xll.ciqfunctions.udf.CIQ(A6260,"IQ_LT_DEBT")/_xll.ciqfunctions.udf.CIQ(A6260,"IQ_TOTAL_ASSETS") - _xll.ciqfunctions.udf.CIQ(A6260,"IQ_LT_DEBT", IQ_LTM - 1)/_xll.ciqfunctions.udf.CIQ(A6260,"IQ_TOTAL_ASSETS", IQ_LTM - 1) &gt; 0,1,0)</f>
        <v>0</v>
      </c>
      <c r="I6260">
        <f>IF(_xll.ciqfunctions.udf.CIQ(A6260,"IQ_CURRENT_RATIO") - _xll.ciqfunctions.udf.CIQ(A6260,"IQ_CURRENT_RATIO", IQ_LTM - 1) &gt; 0,1,0)</f>
        <v>1</v>
      </c>
      <c r="J6260">
        <f>IF(_xll.ciqfunctions.udf.CIQ(A6260, "IQ_BASIC_WEIGHT") - _xll.ciqfunctions.udf.CIQ(A6260, "IQ_BASIC_WEIGHT", IQ_LTM - 1) &gt; 0, 0, 1)</f>
        <v>0</v>
      </c>
      <c r="K6260">
        <f>IF(_xll.ciqfunctions.udf.CIQ(A6260,"IQ_GROSS_MARGIN") - _xll.ciqfunctions.udf.CIQ(A6260,"IQ_GROSS_MARGIN",IQ_LTM-1) &gt; 1,1,0)</f>
        <v>0</v>
      </c>
      <c r="L6260">
        <f>IF(_xll.ciqfunctions.udf.CIQ(A6260, "IQ_ASSET_TURNS") - _xll.ciqfunctions.udf.CIQ(A6260,"IQ_ASSET_TURNS", IQ_LTM-1) &gt; 1, 1,0)</f>
        <v>0</v>
      </c>
    </row>
    <row r="6261" spans="1:12" x14ac:dyDescent="0.25">
      <c r="A6261" t="s">
        <v>776</v>
      </c>
      <c r="B6261" t="s">
        <v>777</v>
      </c>
      <c r="C6261">
        <f>SUM(D6261:L6261)</f>
        <v>1</v>
      </c>
      <c r="D6261">
        <f>IF(_xll.ciqfunctions.udf.CIQ(A6261,"IQ_RETURN_ASSETS") &gt; 0,1,0)</f>
        <v>0</v>
      </c>
      <c r="E6261">
        <f>IF(_xll.ciqfunctions.udf.CIQ(A6261,"IQ_UNLEVERED_FCF") + _xll.ciqfunctions.udf.CIQ(A6261,"IQ_CAPEX")  &gt; 0, 1, 0)</f>
        <v>0</v>
      </c>
      <c r="F6261">
        <f>IF(_xll.ciqfunctions.udf.CIQ(A6261,"IQ_RETURN_ASSETS") - _xll.ciqfunctions.udf.CIQ(A6261,"IQ_RETURN_ASSETS", IQ_LTM - 1) &gt; 0,1,0)</f>
        <v>0</v>
      </c>
      <c r="G6261">
        <f>IF((_xll.ciqfunctions.udf.CIQ(A6261,"IQ_UNLEVERED_FCF") + _xll.ciqfunctions.udf.CIQ(A6261,"IQ_CAPEX"))/_xll.ciqfunctions.udf.CIQ(A6261,"IQ_TOTAL_ASSETS") &gt; 0,1,0)</f>
        <v>0</v>
      </c>
      <c r="H6261">
        <f>IF(_xll.ciqfunctions.udf.CIQ(A6261,"IQ_LT_DEBT")/_xll.ciqfunctions.udf.CIQ(A6261,"IQ_TOTAL_ASSETS") - _xll.ciqfunctions.udf.CIQ(A6261,"IQ_LT_DEBT", IQ_LTM - 1)/_xll.ciqfunctions.udf.CIQ(A6261,"IQ_TOTAL_ASSETS", IQ_LTM - 1) &gt; 0,1,0)</f>
        <v>1</v>
      </c>
      <c r="I6261">
        <f>IF(_xll.ciqfunctions.udf.CIQ(A6261,"IQ_CURRENT_RATIO") - _xll.ciqfunctions.udf.CIQ(A6261,"IQ_CURRENT_RATIO", IQ_LTM - 1) &gt; 0,1,0)</f>
        <v>0</v>
      </c>
      <c r="J6261">
        <f>IF(_xll.ciqfunctions.udf.CIQ(A6261, "IQ_BASIC_WEIGHT") - _xll.ciqfunctions.udf.CIQ(A6261, "IQ_BASIC_WEIGHT", IQ_LTM - 1) &gt; 0, 0, 1)</f>
        <v>0</v>
      </c>
      <c r="K6261">
        <f>IF(_xll.ciqfunctions.udf.CIQ(A6261,"IQ_GROSS_MARGIN") - _xll.ciqfunctions.udf.CIQ(A6261,"IQ_GROSS_MARGIN",IQ_LTM-1) &gt; 1,1,0)</f>
        <v>0</v>
      </c>
      <c r="L6261">
        <f>IF(_xll.ciqfunctions.udf.CIQ(A6261, "IQ_ASSET_TURNS") - _xll.ciqfunctions.udf.CIQ(A6261,"IQ_ASSET_TURNS", IQ_LTM-1) &gt; 1, 1,0)</f>
        <v>0</v>
      </c>
    </row>
    <row r="6262" spans="1:12" x14ac:dyDescent="0.25">
      <c r="A6262" t="s">
        <v>782</v>
      </c>
      <c r="B6262" t="s">
        <v>783</v>
      </c>
      <c r="C6262">
        <f>SUM(D6262:L6262)</f>
        <v>1</v>
      </c>
      <c r="D6262">
        <f>IF(_xll.ciqfunctions.udf.CIQ(A6262,"IQ_RETURN_ASSETS") &gt; 0,1,0)</f>
        <v>0</v>
      </c>
      <c r="E6262">
        <f>IF(_xll.ciqfunctions.udf.CIQ(A6262,"IQ_UNLEVERED_FCF") + _xll.ciqfunctions.udf.CIQ(A6262,"IQ_CAPEX")  &gt; 0, 1, 0)</f>
        <v>0</v>
      </c>
      <c r="F6262">
        <f>IF(_xll.ciqfunctions.udf.CIQ(A6262,"IQ_RETURN_ASSETS") - _xll.ciqfunctions.udf.CIQ(A6262,"IQ_RETURN_ASSETS", IQ_LTM - 1) &gt; 0,1,0)</f>
        <v>1</v>
      </c>
      <c r="G6262">
        <f>IF((_xll.ciqfunctions.udf.CIQ(A6262,"IQ_UNLEVERED_FCF") + _xll.ciqfunctions.udf.CIQ(A6262,"IQ_CAPEX"))/_xll.ciqfunctions.udf.CIQ(A6262,"IQ_TOTAL_ASSETS") &gt; 0,1,0)</f>
        <v>0</v>
      </c>
      <c r="H6262">
        <f>IF(_xll.ciqfunctions.udf.CIQ(A6262,"IQ_LT_DEBT")/_xll.ciqfunctions.udf.CIQ(A6262,"IQ_TOTAL_ASSETS") - _xll.ciqfunctions.udf.CIQ(A6262,"IQ_LT_DEBT", IQ_LTM - 1)/_xll.ciqfunctions.udf.CIQ(A6262,"IQ_TOTAL_ASSETS", IQ_LTM - 1) &gt; 0,1,0)</f>
        <v>0</v>
      </c>
      <c r="I6262">
        <f>IF(_xll.ciqfunctions.udf.CIQ(A6262,"IQ_CURRENT_RATIO") - _xll.ciqfunctions.udf.CIQ(A6262,"IQ_CURRENT_RATIO", IQ_LTM - 1) &gt; 0,1,0)</f>
        <v>0</v>
      </c>
      <c r="J6262">
        <f>IF(_xll.ciqfunctions.udf.CIQ(A6262, "IQ_BASIC_WEIGHT") - _xll.ciqfunctions.udf.CIQ(A6262, "IQ_BASIC_WEIGHT", IQ_LTM - 1) &gt; 0, 0, 1)</f>
        <v>0</v>
      </c>
      <c r="K6262">
        <f>IF(_xll.ciqfunctions.udf.CIQ(A6262,"IQ_GROSS_MARGIN") - _xll.ciqfunctions.udf.CIQ(A6262,"IQ_GROSS_MARGIN",IQ_LTM-1) &gt; 1,1,0)</f>
        <v>0</v>
      </c>
      <c r="L6262">
        <f>IF(_xll.ciqfunctions.udf.CIQ(A6262, "IQ_ASSET_TURNS") - _xll.ciqfunctions.udf.CIQ(A6262,"IQ_ASSET_TURNS", IQ_LTM-1) &gt; 1, 1,0)</f>
        <v>0</v>
      </c>
    </row>
    <row r="6263" spans="1:12" x14ac:dyDescent="0.25">
      <c r="A6263" t="s">
        <v>792</v>
      </c>
      <c r="B6263" t="s">
        <v>793</v>
      </c>
      <c r="C6263">
        <f>SUM(D6263:L6263)</f>
        <v>1</v>
      </c>
      <c r="D6263">
        <f>IF(_xll.ciqfunctions.udf.CIQ(A6263,"IQ_RETURN_ASSETS") &gt; 0,1,0)</f>
        <v>0</v>
      </c>
      <c r="E6263">
        <f>IF(_xll.ciqfunctions.udf.CIQ(A6263,"IQ_UNLEVERED_FCF") + _xll.ciqfunctions.udf.CIQ(A6263,"IQ_CAPEX")  &gt; 0, 1, 0)</f>
        <v>0</v>
      </c>
      <c r="F6263">
        <f>IF(_xll.ciqfunctions.udf.CIQ(A6263,"IQ_RETURN_ASSETS") - _xll.ciqfunctions.udf.CIQ(A6263,"IQ_RETURN_ASSETS", IQ_LTM - 1) &gt; 0,1,0)</f>
        <v>0</v>
      </c>
      <c r="G6263">
        <f>IF((_xll.ciqfunctions.udf.CIQ(A6263,"IQ_UNLEVERED_FCF") + _xll.ciqfunctions.udf.CIQ(A6263,"IQ_CAPEX"))/_xll.ciqfunctions.udf.CIQ(A6263,"IQ_TOTAL_ASSETS") &gt; 0,1,0)</f>
        <v>0</v>
      </c>
      <c r="H6263">
        <f>IF(_xll.ciqfunctions.udf.CIQ(A6263,"IQ_LT_DEBT")/_xll.ciqfunctions.udf.CIQ(A6263,"IQ_TOTAL_ASSETS") - _xll.ciqfunctions.udf.CIQ(A6263,"IQ_LT_DEBT", IQ_LTM - 1)/_xll.ciqfunctions.udf.CIQ(A6263,"IQ_TOTAL_ASSETS", IQ_LTM - 1) &gt; 0,1,0)</f>
        <v>0</v>
      </c>
      <c r="I6263">
        <f>IF(_xll.ciqfunctions.udf.CIQ(A6263,"IQ_CURRENT_RATIO") - _xll.ciqfunctions.udf.CIQ(A6263,"IQ_CURRENT_RATIO", IQ_LTM - 1) &gt; 0,1,0)</f>
        <v>0</v>
      </c>
      <c r="J6263">
        <f>IF(_xll.ciqfunctions.udf.CIQ(A6263, "IQ_BASIC_WEIGHT") - _xll.ciqfunctions.udf.CIQ(A6263, "IQ_BASIC_WEIGHT", IQ_LTM - 1) &gt; 0, 0, 1)</f>
        <v>0</v>
      </c>
      <c r="K6263">
        <f>IF(_xll.ciqfunctions.udf.CIQ(A6263,"IQ_GROSS_MARGIN") - _xll.ciqfunctions.udf.CIQ(A6263,"IQ_GROSS_MARGIN",IQ_LTM-1) &gt; 1,1,0)</f>
        <v>1</v>
      </c>
      <c r="L6263">
        <f>IF(_xll.ciqfunctions.udf.CIQ(A6263, "IQ_ASSET_TURNS") - _xll.ciqfunctions.udf.CIQ(A6263,"IQ_ASSET_TURNS", IQ_LTM-1) &gt; 1, 1,0)</f>
        <v>0</v>
      </c>
    </row>
    <row r="6264" spans="1:12" x14ac:dyDescent="0.25">
      <c r="A6264" t="s">
        <v>796</v>
      </c>
      <c r="B6264" t="s">
        <v>797</v>
      </c>
      <c r="C6264">
        <f>SUM(D6264:L6264)</f>
        <v>1</v>
      </c>
      <c r="D6264">
        <f>IF(_xll.ciqfunctions.udf.CIQ(A6264,"IQ_RETURN_ASSETS") &gt; 0,1,0)</f>
        <v>0</v>
      </c>
      <c r="E6264">
        <f>IF(_xll.ciqfunctions.udf.CIQ(A6264,"IQ_UNLEVERED_FCF") + _xll.ciqfunctions.udf.CIQ(A6264,"IQ_CAPEX")  &gt; 0, 1, 0)</f>
        <v>0</v>
      </c>
      <c r="F6264">
        <f>IF(_xll.ciqfunctions.udf.CIQ(A6264,"IQ_RETURN_ASSETS") - _xll.ciqfunctions.udf.CIQ(A6264,"IQ_RETURN_ASSETS", IQ_LTM - 1) &gt; 0,1,0)</f>
        <v>0</v>
      </c>
      <c r="G6264">
        <f>IF((_xll.ciqfunctions.udf.CIQ(A6264,"IQ_UNLEVERED_FCF") + _xll.ciqfunctions.udf.CIQ(A6264,"IQ_CAPEX"))/_xll.ciqfunctions.udf.CIQ(A6264,"IQ_TOTAL_ASSETS") &gt; 0,1,0)</f>
        <v>0</v>
      </c>
      <c r="H6264">
        <f>IF(_xll.ciqfunctions.udf.CIQ(A6264,"IQ_LT_DEBT")/_xll.ciqfunctions.udf.CIQ(A6264,"IQ_TOTAL_ASSETS") - _xll.ciqfunctions.udf.CIQ(A6264,"IQ_LT_DEBT", IQ_LTM - 1)/_xll.ciqfunctions.udf.CIQ(A6264,"IQ_TOTAL_ASSETS", IQ_LTM - 1) &gt; 0,1,0)</f>
        <v>1</v>
      </c>
      <c r="I6264">
        <f>IF(_xll.ciqfunctions.udf.CIQ(A6264,"IQ_CURRENT_RATIO") - _xll.ciqfunctions.udf.CIQ(A6264,"IQ_CURRENT_RATIO", IQ_LTM - 1) &gt; 0,1,0)</f>
        <v>0</v>
      </c>
      <c r="J6264">
        <f>IF(_xll.ciqfunctions.udf.CIQ(A6264, "IQ_BASIC_WEIGHT") - _xll.ciqfunctions.udf.CIQ(A6264, "IQ_BASIC_WEIGHT", IQ_LTM - 1) &gt; 0, 0, 1)</f>
        <v>0</v>
      </c>
      <c r="K6264">
        <f>IF(_xll.ciqfunctions.udf.CIQ(A6264,"IQ_GROSS_MARGIN") - _xll.ciqfunctions.udf.CIQ(A6264,"IQ_GROSS_MARGIN",IQ_LTM-1) &gt; 1,1,0)</f>
        <v>0</v>
      </c>
      <c r="L6264">
        <f>IF(_xll.ciqfunctions.udf.CIQ(A6264, "IQ_ASSET_TURNS") - _xll.ciqfunctions.udf.CIQ(A6264,"IQ_ASSET_TURNS", IQ_LTM-1) &gt; 1, 1,0)</f>
        <v>0</v>
      </c>
    </row>
    <row r="6265" spans="1:12" x14ac:dyDescent="0.25">
      <c r="A6265" t="s">
        <v>800</v>
      </c>
      <c r="B6265" t="s">
        <v>801</v>
      </c>
      <c r="C6265">
        <f>SUM(D6265:L6265)</f>
        <v>1</v>
      </c>
      <c r="D6265">
        <f>IF(_xll.ciqfunctions.udf.CIQ(A6265,"IQ_RETURN_ASSETS") &gt; 0,1,0)</f>
        <v>0</v>
      </c>
      <c r="E6265">
        <f>IF(_xll.ciqfunctions.udf.CIQ(A6265,"IQ_UNLEVERED_FCF") + _xll.ciqfunctions.udf.CIQ(A6265,"IQ_CAPEX")  &gt; 0, 1, 0)</f>
        <v>0</v>
      </c>
      <c r="F6265">
        <f>IF(_xll.ciqfunctions.udf.CIQ(A6265,"IQ_RETURN_ASSETS") - _xll.ciqfunctions.udf.CIQ(A6265,"IQ_RETURN_ASSETS", IQ_LTM - 1) &gt; 0,1,0)</f>
        <v>0</v>
      </c>
      <c r="G6265">
        <f>IF((_xll.ciqfunctions.udf.CIQ(A6265,"IQ_UNLEVERED_FCF") + _xll.ciqfunctions.udf.CIQ(A6265,"IQ_CAPEX"))/_xll.ciqfunctions.udf.CIQ(A6265,"IQ_TOTAL_ASSETS") &gt; 0,1,0)</f>
        <v>0</v>
      </c>
      <c r="H6265">
        <f>IF(_xll.ciqfunctions.udf.CIQ(A6265,"IQ_LT_DEBT")/_xll.ciqfunctions.udf.CIQ(A6265,"IQ_TOTAL_ASSETS") - _xll.ciqfunctions.udf.CIQ(A6265,"IQ_LT_DEBT", IQ_LTM - 1)/_xll.ciqfunctions.udf.CIQ(A6265,"IQ_TOTAL_ASSETS", IQ_LTM - 1) &gt; 0,1,0)</f>
        <v>0</v>
      </c>
      <c r="I6265">
        <f>IF(_xll.ciqfunctions.udf.CIQ(A6265,"IQ_CURRENT_RATIO") - _xll.ciqfunctions.udf.CIQ(A6265,"IQ_CURRENT_RATIO", IQ_LTM - 1) &gt; 0,1,0)</f>
        <v>0</v>
      </c>
      <c r="J6265">
        <f>IF(_xll.ciqfunctions.udf.CIQ(A6265, "IQ_BASIC_WEIGHT") - _xll.ciqfunctions.udf.CIQ(A6265, "IQ_BASIC_WEIGHT", IQ_LTM - 1) &gt; 0, 0, 1)</f>
        <v>0</v>
      </c>
      <c r="K6265">
        <f>IF(_xll.ciqfunctions.udf.CIQ(A6265,"IQ_GROSS_MARGIN") - _xll.ciqfunctions.udf.CIQ(A6265,"IQ_GROSS_MARGIN",IQ_LTM-1) &gt; 1,1,0)</f>
        <v>1</v>
      </c>
      <c r="L6265">
        <f>IF(_xll.ciqfunctions.udf.CIQ(A6265, "IQ_ASSET_TURNS") - _xll.ciqfunctions.udf.CIQ(A6265,"IQ_ASSET_TURNS", IQ_LTM-1) &gt; 1, 1,0)</f>
        <v>0</v>
      </c>
    </row>
    <row r="6266" spans="1:12" x14ac:dyDescent="0.25">
      <c r="A6266" t="s">
        <v>816</v>
      </c>
      <c r="B6266" t="s">
        <v>817</v>
      </c>
      <c r="C6266">
        <f>SUM(D6266:L6266)</f>
        <v>1</v>
      </c>
      <c r="D6266">
        <f>IF(_xll.ciqfunctions.udf.CIQ(A6266,"IQ_RETURN_ASSETS") &gt; 0,1,0)</f>
        <v>1</v>
      </c>
      <c r="E6266">
        <f>IF(_xll.ciqfunctions.udf.CIQ(A6266,"IQ_UNLEVERED_FCF") + _xll.ciqfunctions.udf.CIQ(A6266,"IQ_CAPEX")  &gt; 0, 1, 0)</f>
        <v>0</v>
      </c>
      <c r="F6266">
        <f>IF(_xll.ciqfunctions.udf.CIQ(A6266,"IQ_RETURN_ASSETS") - _xll.ciqfunctions.udf.CIQ(A6266,"IQ_RETURN_ASSETS", IQ_LTM - 1) &gt; 0,1,0)</f>
        <v>0</v>
      </c>
      <c r="G6266">
        <f>IF((_xll.ciqfunctions.udf.CIQ(A6266,"IQ_UNLEVERED_FCF") + _xll.ciqfunctions.udf.CIQ(A6266,"IQ_CAPEX"))/_xll.ciqfunctions.udf.CIQ(A6266,"IQ_TOTAL_ASSETS") &gt; 0,1,0)</f>
        <v>0</v>
      </c>
      <c r="H6266">
        <f>IF(_xll.ciqfunctions.udf.CIQ(A6266,"IQ_LT_DEBT")/_xll.ciqfunctions.udf.CIQ(A6266,"IQ_TOTAL_ASSETS") - _xll.ciqfunctions.udf.CIQ(A6266,"IQ_LT_DEBT", IQ_LTM - 1)/_xll.ciqfunctions.udf.CIQ(A6266,"IQ_TOTAL_ASSETS", IQ_LTM - 1) &gt; 0,1,0)</f>
        <v>0</v>
      </c>
      <c r="I6266">
        <f>IF(_xll.ciqfunctions.udf.CIQ(A6266,"IQ_CURRENT_RATIO") - _xll.ciqfunctions.udf.CIQ(A6266,"IQ_CURRENT_RATIO", IQ_LTM - 1) &gt; 0,1,0)</f>
        <v>0</v>
      </c>
      <c r="J6266">
        <f>IF(_xll.ciqfunctions.udf.CIQ(A6266, "IQ_BASIC_WEIGHT") - _xll.ciqfunctions.udf.CIQ(A6266, "IQ_BASIC_WEIGHT", IQ_LTM - 1) &gt; 0, 0, 1)</f>
        <v>0</v>
      </c>
      <c r="K6266">
        <f>IF(_xll.ciqfunctions.udf.CIQ(A6266,"IQ_GROSS_MARGIN") - _xll.ciqfunctions.udf.CIQ(A6266,"IQ_GROSS_MARGIN",IQ_LTM-1) &gt; 1,1,0)</f>
        <v>0</v>
      </c>
      <c r="L6266">
        <f>IF(_xll.ciqfunctions.udf.CIQ(A6266, "IQ_ASSET_TURNS") - _xll.ciqfunctions.udf.CIQ(A6266,"IQ_ASSET_TURNS", IQ_LTM-1) &gt; 1, 1,0)</f>
        <v>0</v>
      </c>
    </row>
    <row r="6267" spans="1:12" x14ac:dyDescent="0.25">
      <c r="A6267" t="s">
        <v>818</v>
      </c>
      <c r="B6267" t="s">
        <v>819</v>
      </c>
      <c r="C6267">
        <f>SUM(D6267:L6267)</f>
        <v>1</v>
      </c>
      <c r="D6267">
        <f>IF(_xll.ciqfunctions.udf.CIQ(A6267,"IQ_RETURN_ASSETS") &gt; 0,1,0)</f>
        <v>1</v>
      </c>
      <c r="E6267">
        <f>IF(_xll.ciqfunctions.udf.CIQ(A6267,"IQ_UNLEVERED_FCF") + _xll.ciqfunctions.udf.CIQ(A6267,"IQ_CAPEX")  &gt; 0, 1, 0)</f>
        <v>0</v>
      </c>
      <c r="F6267">
        <f>IF(_xll.ciqfunctions.udf.CIQ(A6267,"IQ_RETURN_ASSETS") - _xll.ciqfunctions.udf.CIQ(A6267,"IQ_RETURN_ASSETS", IQ_LTM - 1) &gt; 0,1,0)</f>
        <v>0</v>
      </c>
      <c r="G6267">
        <f>IF((_xll.ciqfunctions.udf.CIQ(A6267,"IQ_UNLEVERED_FCF") + _xll.ciqfunctions.udf.CIQ(A6267,"IQ_CAPEX"))/_xll.ciqfunctions.udf.CIQ(A6267,"IQ_TOTAL_ASSETS") &gt; 0,1,0)</f>
        <v>0</v>
      </c>
      <c r="H6267">
        <f>IF(_xll.ciqfunctions.udf.CIQ(A6267,"IQ_LT_DEBT")/_xll.ciqfunctions.udf.CIQ(A6267,"IQ_TOTAL_ASSETS") - _xll.ciqfunctions.udf.CIQ(A6267,"IQ_LT_DEBT", IQ_LTM - 1)/_xll.ciqfunctions.udf.CIQ(A6267,"IQ_TOTAL_ASSETS", IQ_LTM - 1) &gt; 0,1,0)</f>
        <v>0</v>
      </c>
      <c r="I6267">
        <f>IF(_xll.ciqfunctions.udf.CIQ(A6267,"IQ_CURRENT_RATIO") - _xll.ciqfunctions.udf.CIQ(A6267,"IQ_CURRENT_RATIO", IQ_LTM - 1) &gt; 0,1,0)</f>
        <v>0</v>
      </c>
      <c r="J6267">
        <f>IF(_xll.ciqfunctions.udf.CIQ(A6267, "IQ_BASIC_WEIGHT") - _xll.ciqfunctions.udf.CIQ(A6267, "IQ_BASIC_WEIGHT", IQ_LTM - 1) &gt; 0, 0, 1)</f>
        <v>0</v>
      </c>
      <c r="K6267">
        <f>IF(_xll.ciqfunctions.udf.CIQ(A6267,"IQ_GROSS_MARGIN") - _xll.ciqfunctions.udf.CIQ(A6267,"IQ_GROSS_MARGIN",IQ_LTM-1) &gt; 1,1,0)</f>
        <v>0</v>
      </c>
      <c r="L6267">
        <f>IF(_xll.ciqfunctions.udf.CIQ(A6267, "IQ_ASSET_TURNS") - _xll.ciqfunctions.udf.CIQ(A6267,"IQ_ASSET_TURNS", IQ_LTM-1) &gt; 1, 1,0)</f>
        <v>0</v>
      </c>
    </row>
    <row r="6268" spans="1:12" x14ac:dyDescent="0.25">
      <c r="A6268" t="s">
        <v>827</v>
      </c>
      <c r="B6268" t="s">
        <v>828</v>
      </c>
      <c r="C6268">
        <f>SUM(D6268:L6268)</f>
        <v>1</v>
      </c>
      <c r="D6268">
        <f>IF(_xll.ciqfunctions.udf.CIQ(A6268,"IQ_RETURN_ASSETS") &gt; 0,1,0)</f>
        <v>0</v>
      </c>
      <c r="E6268">
        <f>IF(_xll.ciqfunctions.udf.CIQ(A6268,"IQ_UNLEVERED_FCF") + _xll.ciqfunctions.udf.CIQ(A6268,"IQ_CAPEX")  &gt; 0, 1, 0)</f>
        <v>0</v>
      </c>
      <c r="F6268">
        <f>IF(_xll.ciqfunctions.udf.CIQ(A6268,"IQ_RETURN_ASSETS") - _xll.ciqfunctions.udf.CIQ(A6268,"IQ_RETURN_ASSETS", IQ_LTM - 1) &gt; 0,1,0)</f>
        <v>0</v>
      </c>
      <c r="G6268">
        <f>IF((_xll.ciqfunctions.udf.CIQ(A6268,"IQ_UNLEVERED_FCF") + _xll.ciqfunctions.udf.CIQ(A6268,"IQ_CAPEX"))/_xll.ciqfunctions.udf.CIQ(A6268,"IQ_TOTAL_ASSETS") &gt; 0,1,0)</f>
        <v>0</v>
      </c>
      <c r="H6268">
        <f>IF(_xll.ciqfunctions.udf.CIQ(A6268,"IQ_LT_DEBT")/_xll.ciqfunctions.udf.CIQ(A6268,"IQ_TOTAL_ASSETS") - _xll.ciqfunctions.udf.CIQ(A6268,"IQ_LT_DEBT", IQ_LTM - 1)/_xll.ciqfunctions.udf.CIQ(A6268,"IQ_TOTAL_ASSETS", IQ_LTM - 1) &gt; 0,1,0)</f>
        <v>1</v>
      </c>
      <c r="I6268">
        <f>IF(_xll.ciqfunctions.udf.CIQ(A6268,"IQ_CURRENT_RATIO") - _xll.ciqfunctions.udf.CIQ(A6268,"IQ_CURRENT_RATIO", IQ_LTM - 1) &gt; 0,1,0)</f>
        <v>0</v>
      </c>
      <c r="J6268">
        <f>IF(_xll.ciqfunctions.udf.CIQ(A6268, "IQ_BASIC_WEIGHT") - _xll.ciqfunctions.udf.CIQ(A6268, "IQ_BASIC_WEIGHT", IQ_LTM - 1) &gt; 0, 0, 1)</f>
        <v>0</v>
      </c>
      <c r="K6268">
        <f>IF(_xll.ciqfunctions.udf.CIQ(A6268,"IQ_GROSS_MARGIN") - _xll.ciqfunctions.udf.CIQ(A6268,"IQ_GROSS_MARGIN",IQ_LTM-1) &gt; 1,1,0)</f>
        <v>0</v>
      </c>
      <c r="L6268">
        <f>IF(_xll.ciqfunctions.udf.CIQ(A6268, "IQ_ASSET_TURNS") - _xll.ciqfunctions.udf.CIQ(A6268,"IQ_ASSET_TURNS", IQ_LTM-1) &gt; 1, 1,0)</f>
        <v>0</v>
      </c>
    </row>
    <row r="6269" spans="1:12" x14ac:dyDescent="0.25">
      <c r="A6269" t="s">
        <v>894</v>
      </c>
      <c r="B6269" t="s">
        <v>895</v>
      </c>
      <c r="C6269">
        <f>SUM(D6269:L6269)</f>
        <v>1</v>
      </c>
      <c r="D6269">
        <f>IF(_xll.ciqfunctions.udf.CIQ(A6269,"IQ_RETURN_ASSETS") &gt; 0,1,0)</f>
        <v>0</v>
      </c>
      <c r="E6269">
        <f>IF(_xll.ciqfunctions.udf.CIQ(A6269,"IQ_UNLEVERED_FCF") + _xll.ciqfunctions.udf.CIQ(A6269,"IQ_CAPEX")  &gt; 0, 1, 0)</f>
        <v>0</v>
      </c>
      <c r="F6269">
        <f>IF(_xll.ciqfunctions.udf.CIQ(A6269,"IQ_RETURN_ASSETS") - _xll.ciqfunctions.udf.CIQ(A6269,"IQ_RETURN_ASSETS", IQ_LTM - 1) &gt; 0,1,0)</f>
        <v>0</v>
      </c>
      <c r="G6269">
        <f>IF((_xll.ciqfunctions.udf.CIQ(A6269,"IQ_UNLEVERED_FCF") + _xll.ciqfunctions.udf.CIQ(A6269,"IQ_CAPEX"))/_xll.ciqfunctions.udf.CIQ(A6269,"IQ_TOTAL_ASSETS") &gt; 0,1,0)</f>
        <v>0</v>
      </c>
      <c r="H6269">
        <f>IF(_xll.ciqfunctions.udf.CIQ(A6269,"IQ_LT_DEBT")/_xll.ciqfunctions.udf.CIQ(A6269,"IQ_TOTAL_ASSETS") - _xll.ciqfunctions.udf.CIQ(A6269,"IQ_LT_DEBT", IQ_LTM - 1)/_xll.ciqfunctions.udf.CIQ(A6269,"IQ_TOTAL_ASSETS", IQ_LTM - 1) &gt; 0,1,0)</f>
        <v>0</v>
      </c>
      <c r="I6269">
        <f>IF(_xll.ciqfunctions.udf.CIQ(A6269,"IQ_CURRENT_RATIO") - _xll.ciqfunctions.udf.CIQ(A6269,"IQ_CURRENT_RATIO", IQ_LTM - 1) &gt; 0,1,0)</f>
        <v>1</v>
      </c>
      <c r="J6269">
        <f>IF(_xll.ciqfunctions.udf.CIQ(A6269, "IQ_BASIC_WEIGHT") - _xll.ciqfunctions.udf.CIQ(A6269, "IQ_BASIC_WEIGHT", IQ_LTM - 1) &gt; 0, 0, 1)</f>
        <v>0</v>
      </c>
      <c r="K6269">
        <f>IF(_xll.ciqfunctions.udf.CIQ(A6269,"IQ_GROSS_MARGIN") - _xll.ciqfunctions.udf.CIQ(A6269,"IQ_GROSS_MARGIN",IQ_LTM-1) &gt; 1,1,0)</f>
        <v>0</v>
      </c>
      <c r="L6269">
        <f>IF(_xll.ciqfunctions.udf.CIQ(A6269, "IQ_ASSET_TURNS") - _xll.ciqfunctions.udf.CIQ(A6269,"IQ_ASSET_TURNS", IQ_LTM-1) &gt; 1, 1,0)</f>
        <v>0</v>
      </c>
    </row>
    <row r="6270" spans="1:12" x14ac:dyDescent="0.25">
      <c r="A6270" t="s">
        <v>898</v>
      </c>
      <c r="B6270" t="s">
        <v>899</v>
      </c>
      <c r="C6270">
        <f>SUM(D6270:L6270)</f>
        <v>1</v>
      </c>
      <c r="D6270">
        <f>IF(_xll.ciqfunctions.udf.CIQ(A6270,"IQ_RETURN_ASSETS") &gt; 0,1,0)</f>
        <v>0</v>
      </c>
      <c r="E6270">
        <f>IF(_xll.ciqfunctions.udf.CIQ(A6270,"IQ_UNLEVERED_FCF") + _xll.ciqfunctions.udf.CIQ(A6270,"IQ_CAPEX")  &gt; 0, 1, 0)</f>
        <v>0</v>
      </c>
      <c r="F6270">
        <f>IF(_xll.ciqfunctions.udf.CIQ(A6270,"IQ_RETURN_ASSETS") - _xll.ciqfunctions.udf.CIQ(A6270,"IQ_RETURN_ASSETS", IQ_LTM - 1) &gt; 0,1,0)</f>
        <v>0</v>
      </c>
      <c r="G6270">
        <f>IF((_xll.ciqfunctions.udf.CIQ(A6270,"IQ_UNLEVERED_FCF") + _xll.ciqfunctions.udf.CIQ(A6270,"IQ_CAPEX"))/_xll.ciqfunctions.udf.CIQ(A6270,"IQ_TOTAL_ASSETS") &gt; 0,1,0)</f>
        <v>0</v>
      </c>
      <c r="H6270">
        <f>IF(_xll.ciqfunctions.udf.CIQ(A6270,"IQ_LT_DEBT")/_xll.ciqfunctions.udf.CIQ(A6270,"IQ_TOTAL_ASSETS") - _xll.ciqfunctions.udf.CIQ(A6270,"IQ_LT_DEBT", IQ_LTM - 1)/_xll.ciqfunctions.udf.CIQ(A6270,"IQ_TOTAL_ASSETS", IQ_LTM - 1) &gt; 0,1,0)</f>
        <v>0</v>
      </c>
      <c r="I6270">
        <f>IF(_xll.ciqfunctions.udf.CIQ(A6270,"IQ_CURRENT_RATIO") - _xll.ciqfunctions.udf.CIQ(A6270,"IQ_CURRENT_RATIO", IQ_LTM - 1) &gt; 0,1,0)</f>
        <v>1</v>
      </c>
      <c r="J6270">
        <f>IF(_xll.ciqfunctions.udf.CIQ(A6270, "IQ_BASIC_WEIGHT") - _xll.ciqfunctions.udf.CIQ(A6270, "IQ_BASIC_WEIGHT", IQ_LTM - 1) &gt; 0, 0, 1)</f>
        <v>0</v>
      </c>
      <c r="K6270">
        <f>IF(_xll.ciqfunctions.udf.CIQ(A6270,"IQ_GROSS_MARGIN") - _xll.ciqfunctions.udf.CIQ(A6270,"IQ_GROSS_MARGIN",IQ_LTM-1) &gt; 1,1,0)</f>
        <v>0</v>
      </c>
      <c r="L6270">
        <f>IF(_xll.ciqfunctions.udf.CIQ(A6270, "IQ_ASSET_TURNS") - _xll.ciqfunctions.udf.CIQ(A6270,"IQ_ASSET_TURNS", IQ_LTM-1) &gt; 1, 1,0)</f>
        <v>0</v>
      </c>
    </row>
    <row r="6271" spans="1:12" x14ac:dyDescent="0.25">
      <c r="A6271" t="s">
        <v>900</v>
      </c>
      <c r="B6271" t="s">
        <v>901</v>
      </c>
      <c r="C6271">
        <f>SUM(D6271:L6271)</f>
        <v>1</v>
      </c>
      <c r="D6271">
        <f>IF(_xll.ciqfunctions.udf.CIQ(A6271,"IQ_RETURN_ASSETS") &gt; 0,1,0)</f>
        <v>0</v>
      </c>
      <c r="E6271">
        <f>IF(_xll.ciqfunctions.udf.CIQ(A6271,"IQ_UNLEVERED_FCF") + _xll.ciqfunctions.udf.CIQ(A6271,"IQ_CAPEX")  &gt; 0, 1, 0)</f>
        <v>0</v>
      </c>
      <c r="F6271">
        <f>IF(_xll.ciqfunctions.udf.CIQ(A6271,"IQ_RETURN_ASSETS") - _xll.ciqfunctions.udf.CIQ(A6271,"IQ_RETURN_ASSETS", IQ_LTM - 1) &gt; 0,1,0)</f>
        <v>0</v>
      </c>
      <c r="G6271">
        <f>IF((_xll.ciqfunctions.udf.CIQ(A6271,"IQ_UNLEVERED_FCF") + _xll.ciqfunctions.udf.CIQ(A6271,"IQ_CAPEX"))/_xll.ciqfunctions.udf.CIQ(A6271,"IQ_TOTAL_ASSETS") &gt; 0,1,0)</f>
        <v>0</v>
      </c>
      <c r="H6271">
        <f>IF(_xll.ciqfunctions.udf.CIQ(A6271,"IQ_LT_DEBT")/_xll.ciqfunctions.udf.CIQ(A6271,"IQ_TOTAL_ASSETS") - _xll.ciqfunctions.udf.CIQ(A6271,"IQ_LT_DEBT", IQ_LTM - 1)/_xll.ciqfunctions.udf.CIQ(A6271,"IQ_TOTAL_ASSETS", IQ_LTM - 1) &gt; 0,1,0)</f>
        <v>0</v>
      </c>
      <c r="I6271">
        <f>IF(_xll.ciqfunctions.udf.CIQ(A6271,"IQ_CURRENT_RATIO") - _xll.ciqfunctions.udf.CIQ(A6271,"IQ_CURRENT_RATIO", IQ_LTM - 1) &gt; 0,1,0)</f>
        <v>1</v>
      </c>
      <c r="J6271">
        <f>IF(_xll.ciqfunctions.udf.CIQ(A6271, "IQ_BASIC_WEIGHT") - _xll.ciqfunctions.udf.CIQ(A6271, "IQ_BASIC_WEIGHT", IQ_LTM - 1) &gt; 0, 0, 1)</f>
        <v>0</v>
      </c>
      <c r="K6271">
        <f>IF(_xll.ciqfunctions.udf.CIQ(A6271,"IQ_GROSS_MARGIN") - _xll.ciqfunctions.udf.CIQ(A6271,"IQ_GROSS_MARGIN",IQ_LTM-1) &gt; 1,1,0)</f>
        <v>0</v>
      </c>
      <c r="L6271">
        <f>IF(_xll.ciqfunctions.udf.CIQ(A6271, "IQ_ASSET_TURNS") - _xll.ciqfunctions.udf.CIQ(A6271,"IQ_ASSET_TURNS", IQ_LTM-1) &gt; 1, 1,0)</f>
        <v>0</v>
      </c>
    </row>
    <row r="6272" spans="1:12" x14ac:dyDescent="0.25">
      <c r="A6272" t="s">
        <v>910</v>
      </c>
      <c r="B6272" t="s">
        <v>911</v>
      </c>
      <c r="C6272">
        <f>SUM(D6272:L6272)</f>
        <v>1</v>
      </c>
      <c r="D6272">
        <f>IF(_xll.ciqfunctions.udf.CIQ(A6272,"IQ_RETURN_ASSETS") &gt; 0,1,0)</f>
        <v>0</v>
      </c>
      <c r="E6272">
        <f>IF(_xll.ciqfunctions.udf.CIQ(A6272,"IQ_UNLEVERED_FCF") + _xll.ciqfunctions.udf.CIQ(A6272,"IQ_CAPEX")  &gt; 0, 1, 0)</f>
        <v>0</v>
      </c>
      <c r="F6272">
        <f>IF(_xll.ciqfunctions.udf.CIQ(A6272,"IQ_RETURN_ASSETS") - _xll.ciqfunctions.udf.CIQ(A6272,"IQ_RETURN_ASSETS", IQ_LTM - 1) &gt; 0,1,0)</f>
        <v>0</v>
      </c>
      <c r="G6272">
        <f>IF((_xll.ciqfunctions.udf.CIQ(A6272,"IQ_UNLEVERED_FCF") + _xll.ciqfunctions.udf.CIQ(A6272,"IQ_CAPEX"))/_xll.ciqfunctions.udf.CIQ(A6272,"IQ_TOTAL_ASSETS") &gt; 0,1,0)</f>
        <v>0</v>
      </c>
      <c r="H6272">
        <f>IF(_xll.ciqfunctions.udf.CIQ(A6272,"IQ_LT_DEBT")/_xll.ciqfunctions.udf.CIQ(A6272,"IQ_TOTAL_ASSETS") - _xll.ciqfunctions.udf.CIQ(A6272,"IQ_LT_DEBT", IQ_LTM - 1)/_xll.ciqfunctions.udf.CIQ(A6272,"IQ_TOTAL_ASSETS", IQ_LTM - 1) &gt; 0,1,0)</f>
        <v>0</v>
      </c>
      <c r="I6272">
        <f>IF(_xll.ciqfunctions.udf.CIQ(A6272,"IQ_CURRENT_RATIO") - _xll.ciqfunctions.udf.CIQ(A6272,"IQ_CURRENT_RATIO", IQ_LTM - 1) &gt; 0,1,0)</f>
        <v>0</v>
      </c>
      <c r="J6272">
        <f>IF(_xll.ciqfunctions.udf.CIQ(A6272, "IQ_BASIC_WEIGHT") - _xll.ciqfunctions.udf.CIQ(A6272, "IQ_BASIC_WEIGHT", IQ_LTM - 1) &gt; 0, 0, 1)</f>
        <v>0</v>
      </c>
      <c r="K6272">
        <f>IF(_xll.ciqfunctions.udf.CIQ(A6272,"IQ_GROSS_MARGIN") - _xll.ciqfunctions.udf.CIQ(A6272,"IQ_GROSS_MARGIN",IQ_LTM-1) &gt; 1,1,0)</f>
        <v>1</v>
      </c>
      <c r="L6272">
        <f>IF(_xll.ciqfunctions.udf.CIQ(A6272, "IQ_ASSET_TURNS") - _xll.ciqfunctions.udf.CIQ(A6272,"IQ_ASSET_TURNS", IQ_LTM-1) &gt; 1, 1,0)</f>
        <v>0</v>
      </c>
    </row>
    <row r="6273" spans="1:12" x14ac:dyDescent="0.25">
      <c r="A6273" t="s">
        <v>916</v>
      </c>
      <c r="B6273" t="s">
        <v>917</v>
      </c>
      <c r="C6273">
        <f>SUM(D6273:L6273)</f>
        <v>1</v>
      </c>
      <c r="D6273">
        <f>IF(_xll.ciqfunctions.udf.CIQ(A6273,"IQ_RETURN_ASSETS") &gt; 0,1,0)</f>
        <v>0</v>
      </c>
      <c r="E6273">
        <f>IF(_xll.ciqfunctions.udf.CIQ(A6273,"IQ_UNLEVERED_FCF") + _xll.ciqfunctions.udf.CIQ(A6273,"IQ_CAPEX")  &gt; 0, 1, 0)</f>
        <v>0</v>
      </c>
      <c r="F6273">
        <f>IF(_xll.ciqfunctions.udf.CIQ(A6273,"IQ_RETURN_ASSETS") - _xll.ciqfunctions.udf.CIQ(A6273,"IQ_RETURN_ASSETS", IQ_LTM - 1) &gt; 0,1,0)</f>
        <v>0</v>
      </c>
      <c r="G6273">
        <f>IF((_xll.ciqfunctions.udf.CIQ(A6273,"IQ_UNLEVERED_FCF") + _xll.ciqfunctions.udf.CIQ(A6273,"IQ_CAPEX"))/_xll.ciqfunctions.udf.CIQ(A6273,"IQ_TOTAL_ASSETS") &gt; 0,1,0)</f>
        <v>0</v>
      </c>
      <c r="H6273">
        <f>IF(_xll.ciqfunctions.udf.CIQ(A6273,"IQ_LT_DEBT")/_xll.ciqfunctions.udf.CIQ(A6273,"IQ_TOTAL_ASSETS") - _xll.ciqfunctions.udf.CIQ(A6273,"IQ_LT_DEBT", IQ_LTM - 1)/_xll.ciqfunctions.udf.CIQ(A6273,"IQ_TOTAL_ASSETS", IQ_LTM - 1) &gt; 0,1,0)</f>
        <v>1</v>
      </c>
      <c r="I6273">
        <f>IF(_xll.ciqfunctions.udf.CIQ(A6273,"IQ_CURRENT_RATIO") - _xll.ciqfunctions.udf.CIQ(A6273,"IQ_CURRENT_RATIO", IQ_LTM - 1) &gt; 0,1,0)</f>
        <v>0</v>
      </c>
      <c r="J6273">
        <f>IF(_xll.ciqfunctions.udf.CIQ(A6273, "IQ_BASIC_WEIGHT") - _xll.ciqfunctions.udf.CIQ(A6273, "IQ_BASIC_WEIGHT", IQ_LTM - 1) &gt; 0, 0, 1)</f>
        <v>0</v>
      </c>
      <c r="K6273">
        <f>IF(_xll.ciqfunctions.udf.CIQ(A6273,"IQ_GROSS_MARGIN") - _xll.ciqfunctions.udf.CIQ(A6273,"IQ_GROSS_MARGIN",IQ_LTM-1) &gt; 1,1,0)</f>
        <v>0</v>
      </c>
      <c r="L6273">
        <f>IF(_xll.ciqfunctions.udf.CIQ(A6273, "IQ_ASSET_TURNS") - _xll.ciqfunctions.udf.CIQ(A6273,"IQ_ASSET_TURNS", IQ_LTM-1) &gt; 1, 1,0)</f>
        <v>0</v>
      </c>
    </row>
    <row r="6274" spans="1:12" x14ac:dyDescent="0.25">
      <c r="A6274" t="s">
        <v>924</v>
      </c>
      <c r="B6274" t="s">
        <v>925</v>
      </c>
      <c r="C6274">
        <f>SUM(D6274:L6274)</f>
        <v>1</v>
      </c>
      <c r="D6274">
        <f>IF(_xll.ciqfunctions.udf.CIQ(A6274,"IQ_RETURN_ASSETS") &gt; 0,1,0)</f>
        <v>0</v>
      </c>
      <c r="E6274">
        <f>IF(_xll.ciqfunctions.udf.CIQ(A6274,"IQ_UNLEVERED_FCF") + _xll.ciqfunctions.udf.CIQ(A6274,"IQ_CAPEX")  &gt; 0, 1, 0)</f>
        <v>0</v>
      </c>
      <c r="F6274">
        <f>IF(_xll.ciqfunctions.udf.CIQ(A6274,"IQ_RETURN_ASSETS") - _xll.ciqfunctions.udf.CIQ(A6274,"IQ_RETURN_ASSETS", IQ_LTM - 1) &gt; 0,1,0)</f>
        <v>1</v>
      </c>
      <c r="G6274">
        <f>IF((_xll.ciqfunctions.udf.CIQ(A6274,"IQ_UNLEVERED_FCF") + _xll.ciqfunctions.udf.CIQ(A6274,"IQ_CAPEX"))/_xll.ciqfunctions.udf.CIQ(A6274,"IQ_TOTAL_ASSETS") &gt; 0,1,0)</f>
        <v>0</v>
      </c>
      <c r="H6274">
        <f>IF(_xll.ciqfunctions.udf.CIQ(A6274,"IQ_LT_DEBT")/_xll.ciqfunctions.udf.CIQ(A6274,"IQ_TOTAL_ASSETS") - _xll.ciqfunctions.udf.CIQ(A6274,"IQ_LT_DEBT", IQ_LTM - 1)/_xll.ciqfunctions.udf.CIQ(A6274,"IQ_TOTAL_ASSETS", IQ_LTM - 1) &gt; 0,1,0)</f>
        <v>0</v>
      </c>
      <c r="I6274">
        <f>IF(_xll.ciqfunctions.udf.CIQ(A6274,"IQ_CURRENT_RATIO") - _xll.ciqfunctions.udf.CIQ(A6274,"IQ_CURRENT_RATIO", IQ_LTM - 1) &gt; 0,1,0)</f>
        <v>0</v>
      </c>
      <c r="J6274">
        <f>IF(_xll.ciqfunctions.udf.CIQ(A6274, "IQ_BASIC_WEIGHT") - _xll.ciqfunctions.udf.CIQ(A6274, "IQ_BASIC_WEIGHT", IQ_LTM - 1) &gt; 0, 0, 1)</f>
        <v>0</v>
      </c>
      <c r="K6274">
        <f>IF(_xll.ciqfunctions.udf.CIQ(A6274,"IQ_GROSS_MARGIN") - _xll.ciqfunctions.udf.CIQ(A6274,"IQ_GROSS_MARGIN",IQ_LTM-1) &gt; 1,1,0)</f>
        <v>0</v>
      </c>
      <c r="L6274">
        <f>IF(_xll.ciqfunctions.udf.CIQ(A6274, "IQ_ASSET_TURNS") - _xll.ciqfunctions.udf.CIQ(A6274,"IQ_ASSET_TURNS", IQ_LTM-1) &gt; 1, 1,0)</f>
        <v>0</v>
      </c>
    </row>
    <row r="6275" spans="1:12" x14ac:dyDescent="0.25">
      <c r="A6275" t="s">
        <v>957</v>
      </c>
      <c r="B6275" t="s">
        <v>958</v>
      </c>
      <c r="C6275">
        <f>SUM(D6275:L6275)</f>
        <v>1</v>
      </c>
      <c r="D6275">
        <f>IF(_xll.ciqfunctions.udf.CIQ(A6275,"IQ_RETURN_ASSETS") &gt; 0,1,0)</f>
        <v>0</v>
      </c>
      <c r="E6275">
        <f>IF(_xll.ciqfunctions.udf.CIQ(A6275,"IQ_UNLEVERED_FCF") + _xll.ciqfunctions.udf.CIQ(A6275,"IQ_CAPEX")  &gt; 0, 1, 0)</f>
        <v>0</v>
      </c>
      <c r="F6275">
        <f>IF(_xll.ciqfunctions.udf.CIQ(A6275,"IQ_RETURN_ASSETS") - _xll.ciqfunctions.udf.CIQ(A6275,"IQ_RETURN_ASSETS", IQ_LTM - 1) &gt; 0,1,0)</f>
        <v>0</v>
      </c>
      <c r="G6275">
        <f>IF((_xll.ciqfunctions.udf.CIQ(A6275,"IQ_UNLEVERED_FCF") + _xll.ciqfunctions.udf.CIQ(A6275,"IQ_CAPEX"))/_xll.ciqfunctions.udf.CIQ(A6275,"IQ_TOTAL_ASSETS") &gt; 0,1,0)</f>
        <v>0</v>
      </c>
      <c r="H6275">
        <f>IF(_xll.ciqfunctions.udf.CIQ(A6275,"IQ_LT_DEBT")/_xll.ciqfunctions.udf.CIQ(A6275,"IQ_TOTAL_ASSETS") - _xll.ciqfunctions.udf.CIQ(A6275,"IQ_LT_DEBT", IQ_LTM - 1)/_xll.ciqfunctions.udf.CIQ(A6275,"IQ_TOTAL_ASSETS", IQ_LTM - 1) &gt; 0,1,0)</f>
        <v>1</v>
      </c>
      <c r="I6275">
        <f>IF(_xll.ciqfunctions.udf.CIQ(A6275,"IQ_CURRENT_RATIO") - _xll.ciqfunctions.udf.CIQ(A6275,"IQ_CURRENT_RATIO", IQ_LTM - 1) &gt; 0,1,0)</f>
        <v>0</v>
      </c>
      <c r="J6275">
        <f>IF(_xll.ciqfunctions.udf.CIQ(A6275, "IQ_BASIC_WEIGHT") - _xll.ciqfunctions.udf.CIQ(A6275, "IQ_BASIC_WEIGHT", IQ_LTM - 1) &gt; 0, 0, 1)</f>
        <v>0</v>
      </c>
      <c r="K6275">
        <f>IF(_xll.ciqfunctions.udf.CIQ(A6275,"IQ_GROSS_MARGIN") - _xll.ciqfunctions.udf.CIQ(A6275,"IQ_GROSS_MARGIN",IQ_LTM-1) &gt; 1,1,0)</f>
        <v>0</v>
      </c>
      <c r="L6275">
        <f>IF(_xll.ciqfunctions.udf.CIQ(A6275, "IQ_ASSET_TURNS") - _xll.ciqfunctions.udf.CIQ(A6275,"IQ_ASSET_TURNS", IQ_LTM-1) &gt; 1, 1,0)</f>
        <v>0</v>
      </c>
    </row>
    <row r="6276" spans="1:12" x14ac:dyDescent="0.25">
      <c r="A6276" t="s">
        <v>963</v>
      </c>
      <c r="B6276" t="s">
        <v>964</v>
      </c>
      <c r="C6276">
        <f>SUM(D6276:L6276)</f>
        <v>1</v>
      </c>
      <c r="D6276">
        <f>IF(_xll.ciqfunctions.udf.CIQ(A6276,"IQ_RETURN_ASSETS") &gt; 0,1,0)</f>
        <v>0</v>
      </c>
      <c r="E6276">
        <f>IF(_xll.ciqfunctions.udf.CIQ(A6276,"IQ_UNLEVERED_FCF") + _xll.ciqfunctions.udf.CIQ(A6276,"IQ_CAPEX")  &gt; 0, 1, 0)</f>
        <v>0</v>
      </c>
      <c r="F6276">
        <f>IF(_xll.ciqfunctions.udf.CIQ(A6276,"IQ_RETURN_ASSETS") - _xll.ciqfunctions.udf.CIQ(A6276,"IQ_RETURN_ASSETS", IQ_LTM - 1) &gt; 0,1,0)</f>
        <v>0</v>
      </c>
      <c r="G6276">
        <f>IF((_xll.ciqfunctions.udf.CIQ(A6276,"IQ_UNLEVERED_FCF") + _xll.ciqfunctions.udf.CIQ(A6276,"IQ_CAPEX"))/_xll.ciqfunctions.udf.CIQ(A6276,"IQ_TOTAL_ASSETS") &gt; 0,1,0)</f>
        <v>0</v>
      </c>
      <c r="H6276">
        <f>IF(_xll.ciqfunctions.udf.CIQ(A6276,"IQ_LT_DEBT")/_xll.ciqfunctions.udf.CIQ(A6276,"IQ_TOTAL_ASSETS") - _xll.ciqfunctions.udf.CIQ(A6276,"IQ_LT_DEBT", IQ_LTM - 1)/_xll.ciqfunctions.udf.CIQ(A6276,"IQ_TOTAL_ASSETS", IQ_LTM - 1) &gt; 0,1,0)</f>
        <v>0</v>
      </c>
      <c r="I6276">
        <f>IF(_xll.ciqfunctions.udf.CIQ(A6276,"IQ_CURRENT_RATIO") - _xll.ciqfunctions.udf.CIQ(A6276,"IQ_CURRENT_RATIO", IQ_LTM - 1) &gt; 0,1,0)</f>
        <v>0</v>
      </c>
      <c r="J6276">
        <f>IF(_xll.ciqfunctions.udf.CIQ(A6276, "IQ_BASIC_WEIGHT") - _xll.ciqfunctions.udf.CIQ(A6276, "IQ_BASIC_WEIGHT", IQ_LTM - 1) &gt; 0, 0, 1)</f>
        <v>0</v>
      </c>
      <c r="K6276">
        <f>IF(_xll.ciqfunctions.udf.CIQ(A6276,"IQ_GROSS_MARGIN") - _xll.ciqfunctions.udf.CIQ(A6276,"IQ_GROSS_MARGIN",IQ_LTM-1) &gt; 1,1,0)</f>
        <v>1</v>
      </c>
      <c r="L6276">
        <f>IF(_xll.ciqfunctions.udf.CIQ(A6276, "IQ_ASSET_TURNS") - _xll.ciqfunctions.udf.CIQ(A6276,"IQ_ASSET_TURNS", IQ_LTM-1) &gt; 1, 1,0)</f>
        <v>0</v>
      </c>
    </row>
    <row r="6277" spans="1:12" x14ac:dyDescent="0.25">
      <c r="A6277" t="s">
        <v>971</v>
      </c>
      <c r="B6277" t="s">
        <v>972</v>
      </c>
      <c r="C6277">
        <f>SUM(D6277:L6277)</f>
        <v>1</v>
      </c>
      <c r="D6277">
        <f>IF(_xll.ciqfunctions.udf.CIQ(A6277,"IQ_RETURN_ASSETS") &gt; 0,1,0)</f>
        <v>0</v>
      </c>
      <c r="E6277">
        <f>IF(_xll.ciqfunctions.udf.CIQ(A6277,"IQ_UNLEVERED_FCF") + _xll.ciqfunctions.udf.CIQ(A6277,"IQ_CAPEX")  &gt; 0, 1, 0)</f>
        <v>0</v>
      </c>
      <c r="F6277">
        <f>IF(_xll.ciqfunctions.udf.CIQ(A6277,"IQ_RETURN_ASSETS") - _xll.ciqfunctions.udf.CIQ(A6277,"IQ_RETURN_ASSETS", IQ_LTM - 1) &gt; 0,1,0)</f>
        <v>1</v>
      </c>
      <c r="G6277">
        <f>IF((_xll.ciqfunctions.udf.CIQ(A6277,"IQ_UNLEVERED_FCF") + _xll.ciqfunctions.udf.CIQ(A6277,"IQ_CAPEX"))/_xll.ciqfunctions.udf.CIQ(A6277,"IQ_TOTAL_ASSETS") &gt; 0,1,0)</f>
        <v>0</v>
      </c>
      <c r="H6277">
        <f>IF(_xll.ciqfunctions.udf.CIQ(A6277,"IQ_LT_DEBT")/_xll.ciqfunctions.udf.CIQ(A6277,"IQ_TOTAL_ASSETS") - _xll.ciqfunctions.udf.CIQ(A6277,"IQ_LT_DEBT", IQ_LTM - 1)/_xll.ciqfunctions.udf.CIQ(A6277,"IQ_TOTAL_ASSETS", IQ_LTM - 1) &gt; 0,1,0)</f>
        <v>0</v>
      </c>
      <c r="I6277">
        <f>IF(_xll.ciqfunctions.udf.CIQ(A6277,"IQ_CURRENT_RATIO") - _xll.ciqfunctions.udf.CIQ(A6277,"IQ_CURRENT_RATIO", IQ_LTM - 1) &gt; 0,1,0)</f>
        <v>0</v>
      </c>
      <c r="J6277">
        <f>IF(_xll.ciqfunctions.udf.CIQ(A6277, "IQ_BASIC_WEIGHT") - _xll.ciqfunctions.udf.CIQ(A6277, "IQ_BASIC_WEIGHT", IQ_LTM - 1) &gt; 0, 0, 1)</f>
        <v>0</v>
      </c>
      <c r="K6277">
        <f>IF(_xll.ciqfunctions.udf.CIQ(A6277,"IQ_GROSS_MARGIN") - _xll.ciqfunctions.udf.CIQ(A6277,"IQ_GROSS_MARGIN",IQ_LTM-1) &gt; 1,1,0)</f>
        <v>0</v>
      </c>
      <c r="L6277">
        <f>IF(_xll.ciqfunctions.udf.CIQ(A6277, "IQ_ASSET_TURNS") - _xll.ciqfunctions.udf.CIQ(A6277,"IQ_ASSET_TURNS", IQ_LTM-1) &gt; 1, 1,0)</f>
        <v>0</v>
      </c>
    </row>
    <row r="6278" spans="1:12" x14ac:dyDescent="0.25">
      <c r="A6278" t="s">
        <v>973</v>
      </c>
      <c r="B6278" t="s">
        <v>974</v>
      </c>
      <c r="C6278">
        <f>SUM(D6278:L6278)</f>
        <v>1</v>
      </c>
      <c r="D6278">
        <f>IF(_xll.ciqfunctions.udf.CIQ(A6278,"IQ_RETURN_ASSETS") &gt; 0,1,0)</f>
        <v>0</v>
      </c>
      <c r="E6278">
        <f>IF(_xll.ciqfunctions.udf.CIQ(A6278,"IQ_UNLEVERED_FCF") + _xll.ciqfunctions.udf.CIQ(A6278,"IQ_CAPEX")  &gt; 0, 1, 0)</f>
        <v>0</v>
      </c>
      <c r="F6278">
        <f>IF(_xll.ciqfunctions.udf.CIQ(A6278,"IQ_RETURN_ASSETS") - _xll.ciqfunctions.udf.CIQ(A6278,"IQ_RETURN_ASSETS", IQ_LTM - 1) &gt; 0,1,0)</f>
        <v>1</v>
      </c>
      <c r="G6278">
        <f>IF((_xll.ciqfunctions.udf.CIQ(A6278,"IQ_UNLEVERED_FCF") + _xll.ciqfunctions.udf.CIQ(A6278,"IQ_CAPEX"))/_xll.ciqfunctions.udf.CIQ(A6278,"IQ_TOTAL_ASSETS") &gt; 0,1,0)</f>
        <v>0</v>
      </c>
      <c r="H6278">
        <f>IF(_xll.ciqfunctions.udf.CIQ(A6278,"IQ_LT_DEBT")/_xll.ciqfunctions.udf.CIQ(A6278,"IQ_TOTAL_ASSETS") - _xll.ciqfunctions.udf.CIQ(A6278,"IQ_LT_DEBT", IQ_LTM - 1)/_xll.ciqfunctions.udf.CIQ(A6278,"IQ_TOTAL_ASSETS", IQ_LTM - 1) &gt; 0,1,0)</f>
        <v>0</v>
      </c>
      <c r="I6278">
        <f>IF(_xll.ciqfunctions.udf.CIQ(A6278,"IQ_CURRENT_RATIO") - _xll.ciqfunctions.udf.CIQ(A6278,"IQ_CURRENT_RATIO", IQ_LTM - 1) &gt; 0,1,0)</f>
        <v>0</v>
      </c>
      <c r="J6278">
        <f>IF(_xll.ciqfunctions.udf.CIQ(A6278, "IQ_BASIC_WEIGHT") - _xll.ciqfunctions.udf.CIQ(A6278, "IQ_BASIC_WEIGHT", IQ_LTM - 1) &gt; 0, 0, 1)</f>
        <v>0</v>
      </c>
      <c r="K6278">
        <f>IF(_xll.ciqfunctions.udf.CIQ(A6278,"IQ_GROSS_MARGIN") - _xll.ciqfunctions.udf.CIQ(A6278,"IQ_GROSS_MARGIN",IQ_LTM-1) &gt; 1,1,0)</f>
        <v>0</v>
      </c>
      <c r="L6278">
        <f>IF(_xll.ciqfunctions.udf.CIQ(A6278, "IQ_ASSET_TURNS") - _xll.ciqfunctions.udf.CIQ(A6278,"IQ_ASSET_TURNS", IQ_LTM-1) &gt; 1, 1,0)</f>
        <v>0</v>
      </c>
    </row>
    <row r="6279" spans="1:12" x14ac:dyDescent="0.25">
      <c r="A6279" t="s">
        <v>977</v>
      </c>
      <c r="B6279" t="s">
        <v>978</v>
      </c>
      <c r="C6279">
        <f>SUM(D6279:L6279)</f>
        <v>1</v>
      </c>
      <c r="D6279">
        <f>IF(_xll.ciqfunctions.udf.CIQ(A6279,"IQ_RETURN_ASSETS") &gt; 0,1,0)</f>
        <v>0</v>
      </c>
      <c r="E6279">
        <f>IF(_xll.ciqfunctions.udf.CIQ(A6279,"IQ_UNLEVERED_FCF") + _xll.ciqfunctions.udf.CIQ(A6279,"IQ_CAPEX")  &gt; 0, 1, 0)</f>
        <v>0</v>
      </c>
      <c r="F6279">
        <f>IF(_xll.ciqfunctions.udf.CIQ(A6279,"IQ_RETURN_ASSETS") - _xll.ciqfunctions.udf.CIQ(A6279,"IQ_RETURN_ASSETS", IQ_LTM - 1) &gt; 0,1,0)</f>
        <v>1</v>
      </c>
      <c r="G6279">
        <f>IF((_xll.ciqfunctions.udf.CIQ(A6279,"IQ_UNLEVERED_FCF") + _xll.ciqfunctions.udf.CIQ(A6279,"IQ_CAPEX"))/_xll.ciqfunctions.udf.CIQ(A6279,"IQ_TOTAL_ASSETS") &gt; 0,1,0)</f>
        <v>0</v>
      </c>
      <c r="H6279">
        <f>IF(_xll.ciqfunctions.udf.CIQ(A6279,"IQ_LT_DEBT")/_xll.ciqfunctions.udf.CIQ(A6279,"IQ_TOTAL_ASSETS") - _xll.ciqfunctions.udf.CIQ(A6279,"IQ_LT_DEBT", IQ_LTM - 1)/_xll.ciqfunctions.udf.CIQ(A6279,"IQ_TOTAL_ASSETS", IQ_LTM - 1) &gt; 0,1,0)</f>
        <v>0</v>
      </c>
      <c r="I6279">
        <f>IF(_xll.ciqfunctions.udf.CIQ(A6279,"IQ_CURRENT_RATIO") - _xll.ciqfunctions.udf.CIQ(A6279,"IQ_CURRENT_RATIO", IQ_LTM - 1) &gt; 0,1,0)</f>
        <v>0</v>
      </c>
      <c r="J6279">
        <f>IF(_xll.ciqfunctions.udf.CIQ(A6279, "IQ_BASIC_WEIGHT") - _xll.ciqfunctions.udf.CIQ(A6279, "IQ_BASIC_WEIGHT", IQ_LTM - 1) &gt; 0, 0, 1)</f>
        <v>0</v>
      </c>
      <c r="K6279">
        <f>IF(_xll.ciqfunctions.udf.CIQ(A6279,"IQ_GROSS_MARGIN") - _xll.ciqfunctions.udf.CIQ(A6279,"IQ_GROSS_MARGIN",IQ_LTM-1) &gt; 1,1,0)</f>
        <v>0</v>
      </c>
      <c r="L6279">
        <f>IF(_xll.ciqfunctions.udf.CIQ(A6279, "IQ_ASSET_TURNS") - _xll.ciqfunctions.udf.CIQ(A6279,"IQ_ASSET_TURNS", IQ_LTM-1) &gt; 1, 1,0)</f>
        <v>0</v>
      </c>
    </row>
    <row r="6280" spans="1:12" x14ac:dyDescent="0.25">
      <c r="A6280" t="s">
        <v>979</v>
      </c>
      <c r="B6280" t="s">
        <v>980</v>
      </c>
      <c r="C6280">
        <f>SUM(D6280:L6280)</f>
        <v>1</v>
      </c>
      <c r="D6280">
        <f>IF(_xll.ciqfunctions.udf.CIQ(A6280,"IQ_RETURN_ASSETS") &gt; 0,1,0)</f>
        <v>1</v>
      </c>
      <c r="E6280">
        <f>IF(_xll.ciqfunctions.udf.CIQ(A6280,"IQ_UNLEVERED_FCF") + _xll.ciqfunctions.udf.CIQ(A6280,"IQ_CAPEX")  &gt; 0, 1, 0)</f>
        <v>0</v>
      </c>
      <c r="F6280">
        <f>IF(_xll.ciqfunctions.udf.CIQ(A6280,"IQ_RETURN_ASSETS") - _xll.ciqfunctions.udf.CIQ(A6280,"IQ_RETURN_ASSETS", IQ_LTM - 1) &gt; 0,1,0)</f>
        <v>0</v>
      </c>
      <c r="G6280">
        <f>IF((_xll.ciqfunctions.udf.CIQ(A6280,"IQ_UNLEVERED_FCF") + _xll.ciqfunctions.udf.CIQ(A6280,"IQ_CAPEX"))/_xll.ciqfunctions.udf.CIQ(A6280,"IQ_TOTAL_ASSETS") &gt; 0,1,0)</f>
        <v>0</v>
      </c>
      <c r="H6280">
        <f>IF(_xll.ciqfunctions.udf.CIQ(A6280,"IQ_LT_DEBT")/_xll.ciqfunctions.udf.CIQ(A6280,"IQ_TOTAL_ASSETS") - _xll.ciqfunctions.udf.CIQ(A6280,"IQ_LT_DEBT", IQ_LTM - 1)/_xll.ciqfunctions.udf.CIQ(A6280,"IQ_TOTAL_ASSETS", IQ_LTM - 1) &gt; 0,1,0)</f>
        <v>0</v>
      </c>
      <c r="I6280">
        <f>IF(_xll.ciqfunctions.udf.CIQ(A6280,"IQ_CURRENT_RATIO") - _xll.ciqfunctions.udf.CIQ(A6280,"IQ_CURRENT_RATIO", IQ_LTM - 1) &gt; 0,1,0)</f>
        <v>0</v>
      </c>
      <c r="J6280">
        <f>IF(_xll.ciqfunctions.udf.CIQ(A6280, "IQ_BASIC_WEIGHT") - _xll.ciqfunctions.udf.CIQ(A6280, "IQ_BASIC_WEIGHT", IQ_LTM - 1) &gt; 0, 0, 1)</f>
        <v>0</v>
      </c>
      <c r="K6280">
        <f>IF(_xll.ciqfunctions.udf.CIQ(A6280,"IQ_GROSS_MARGIN") - _xll.ciqfunctions.udf.CIQ(A6280,"IQ_GROSS_MARGIN",IQ_LTM-1) &gt; 1,1,0)</f>
        <v>0</v>
      </c>
      <c r="L6280">
        <f>IF(_xll.ciqfunctions.udf.CIQ(A6280, "IQ_ASSET_TURNS") - _xll.ciqfunctions.udf.CIQ(A6280,"IQ_ASSET_TURNS", IQ_LTM-1) &gt; 1, 1,0)</f>
        <v>0</v>
      </c>
    </row>
    <row r="6281" spans="1:12" x14ac:dyDescent="0.25">
      <c r="A6281" t="s">
        <v>1014</v>
      </c>
      <c r="B6281" t="s">
        <v>1015</v>
      </c>
      <c r="C6281">
        <f>SUM(D6281:L6281)</f>
        <v>1</v>
      </c>
      <c r="D6281">
        <f>IF(_xll.ciqfunctions.udf.CIQ(A6281,"IQ_RETURN_ASSETS") &gt; 0,1,0)</f>
        <v>1</v>
      </c>
      <c r="E6281">
        <f>IF(_xll.ciqfunctions.udf.CIQ(A6281,"IQ_UNLEVERED_FCF") + _xll.ciqfunctions.udf.CIQ(A6281,"IQ_CAPEX")  &gt; 0, 1, 0)</f>
        <v>0</v>
      </c>
      <c r="F6281">
        <f>IF(_xll.ciqfunctions.udf.CIQ(A6281,"IQ_RETURN_ASSETS") - _xll.ciqfunctions.udf.CIQ(A6281,"IQ_RETURN_ASSETS", IQ_LTM - 1) &gt; 0,1,0)</f>
        <v>0</v>
      </c>
      <c r="G6281">
        <f>IF((_xll.ciqfunctions.udf.CIQ(A6281,"IQ_UNLEVERED_FCF") + _xll.ciqfunctions.udf.CIQ(A6281,"IQ_CAPEX"))/_xll.ciqfunctions.udf.CIQ(A6281,"IQ_TOTAL_ASSETS") &gt; 0,1,0)</f>
        <v>0</v>
      </c>
      <c r="H6281">
        <f>IF(_xll.ciqfunctions.udf.CIQ(A6281,"IQ_LT_DEBT")/_xll.ciqfunctions.udf.CIQ(A6281,"IQ_TOTAL_ASSETS") - _xll.ciqfunctions.udf.CIQ(A6281,"IQ_LT_DEBT", IQ_LTM - 1)/_xll.ciqfunctions.udf.CIQ(A6281,"IQ_TOTAL_ASSETS", IQ_LTM - 1) &gt; 0,1,0)</f>
        <v>0</v>
      </c>
      <c r="I6281">
        <f>IF(_xll.ciqfunctions.udf.CIQ(A6281,"IQ_CURRENT_RATIO") - _xll.ciqfunctions.udf.CIQ(A6281,"IQ_CURRENT_RATIO", IQ_LTM - 1) &gt; 0,1,0)</f>
        <v>0</v>
      </c>
      <c r="J6281">
        <f>IF(_xll.ciqfunctions.udf.CIQ(A6281, "IQ_BASIC_WEIGHT") - _xll.ciqfunctions.udf.CIQ(A6281, "IQ_BASIC_WEIGHT", IQ_LTM - 1) &gt; 0, 0, 1)</f>
        <v>0</v>
      </c>
      <c r="K6281">
        <f>IF(_xll.ciqfunctions.udf.CIQ(A6281,"IQ_GROSS_MARGIN") - _xll.ciqfunctions.udf.CIQ(A6281,"IQ_GROSS_MARGIN",IQ_LTM-1) &gt; 1,1,0)</f>
        <v>0</v>
      </c>
      <c r="L6281">
        <f>IF(_xll.ciqfunctions.udf.CIQ(A6281, "IQ_ASSET_TURNS") - _xll.ciqfunctions.udf.CIQ(A6281,"IQ_ASSET_TURNS", IQ_LTM-1) &gt; 1, 1,0)</f>
        <v>0</v>
      </c>
    </row>
    <row r="6282" spans="1:12" x14ac:dyDescent="0.25">
      <c r="A6282" t="s">
        <v>1026</v>
      </c>
      <c r="B6282" t="s">
        <v>1027</v>
      </c>
      <c r="C6282">
        <f>SUM(D6282:L6282)</f>
        <v>1</v>
      </c>
      <c r="D6282">
        <f>IF(_xll.ciqfunctions.udf.CIQ(A6282,"IQ_RETURN_ASSETS") &gt; 0,1,0)</f>
        <v>1</v>
      </c>
      <c r="E6282">
        <f>IF(_xll.ciqfunctions.udf.CIQ(A6282,"IQ_UNLEVERED_FCF") + _xll.ciqfunctions.udf.CIQ(A6282,"IQ_CAPEX")  &gt; 0, 1, 0)</f>
        <v>0</v>
      </c>
      <c r="F6282">
        <f>IF(_xll.ciqfunctions.udf.CIQ(A6282,"IQ_RETURN_ASSETS") - _xll.ciqfunctions.udf.CIQ(A6282,"IQ_RETURN_ASSETS", IQ_LTM - 1) &gt; 0,1,0)</f>
        <v>0</v>
      </c>
      <c r="G6282">
        <f>IF((_xll.ciqfunctions.udf.CIQ(A6282,"IQ_UNLEVERED_FCF") + _xll.ciqfunctions.udf.CIQ(A6282,"IQ_CAPEX"))/_xll.ciqfunctions.udf.CIQ(A6282,"IQ_TOTAL_ASSETS") &gt; 0,1,0)</f>
        <v>0</v>
      </c>
      <c r="H6282">
        <f>IF(_xll.ciqfunctions.udf.CIQ(A6282,"IQ_LT_DEBT")/_xll.ciqfunctions.udf.CIQ(A6282,"IQ_TOTAL_ASSETS") - _xll.ciqfunctions.udf.CIQ(A6282,"IQ_LT_DEBT", IQ_LTM - 1)/_xll.ciqfunctions.udf.CIQ(A6282,"IQ_TOTAL_ASSETS", IQ_LTM - 1) &gt; 0,1,0)</f>
        <v>0</v>
      </c>
      <c r="I6282">
        <f>IF(_xll.ciqfunctions.udf.CIQ(A6282,"IQ_CURRENT_RATIO") - _xll.ciqfunctions.udf.CIQ(A6282,"IQ_CURRENT_RATIO", IQ_LTM - 1) &gt; 0,1,0)</f>
        <v>0</v>
      </c>
      <c r="J6282">
        <f>IF(_xll.ciqfunctions.udf.CIQ(A6282, "IQ_BASIC_WEIGHT") - _xll.ciqfunctions.udf.CIQ(A6282, "IQ_BASIC_WEIGHT", IQ_LTM - 1) &gt; 0, 0, 1)</f>
        <v>0</v>
      </c>
      <c r="K6282">
        <f>IF(_xll.ciqfunctions.udf.CIQ(A6282,"IQ_GROSS_MARGIN") - _xll.ciqfunctions.udf.CIQ(A6282,"IQ_GROSS_MARGIN",IQ_LTM-1) &gt; 1,1,0)</f>
        <v>0</v>
      </c>
      <c r="L6282">
        <f>IF(_xll.ciqfunctions.udf.CIQ(A6282, "IQ_ASSET_TURNS") - _xll.ciqfunctions.udf.CIQ(A6282,"IQ_ASSET_TURNS", IQ_LTM-1) &gt; 1, 1,0)</f>
        <v>0</v>
      </c>
    </row>
    <row r="6283" spans="1:12" x14ac:dyDescent="0.25">
      <c r="A6283" t="s">
        <v>1039</v>
      </c>
      <c r="B6283" t="s">
        <v>1040</v>
      </c>
      <c r="C6283">
        <f>SUM(D6283:L6283)</f>
        <v>1</v>
      </c>
      <c r="D6283">
        <f>IF(_xll.ciqfunctions.udf.CIQ(A6283,"IQ_RETURN_ASSETS") &gt; 0,1,0)</f>
        <v>1</v>
      </c>
      <c r="E6283">
        <f>IF(_xll.ciqfunctions.udf.CIQ(A6283,"IQ_UNLEVERED_FCF") + _xll.ciqfunctions.udf.CIQ(A6283,"IQ_CAPEX")  &gt; 0, 1, 0)</f>
        <v>0</v>
      </c>
      <c r="F6283">
        <f>IF(_xll.ciqfunctions.udf.CIQ(A6283,"IQ_RETURN_ASSETS") - _xll.ciqfunctions.udf.CIQ(A6283,"IQ_RETURN_ASSETS", IQ_LTM - 1) &gt; 0,1,0)</f>
        <v>0</v>
      </c>
      <c r="G6283">
        <f>IF((_xll.ciqfunctions.udf.CIQ(A6283,"IQ_UNLEVERED_FCF") + _xll.ciqfunctions.udf.CIQ(A6283,"IQ_CAPEX"))/_xll.ciqfunctions.udf.CIQ(A6283,"IQ_TOTAL_ASSETS") &gt; 0,1,0)</f>
        <v>0</v>
      </c>
      <c r="H6283">
        <f>IF(_xll.ciqfunctions.udf.CIQ(A6283,"IQ_LT_DEBT")/_xll.ciqfunctions.udf.CIQ(A6283,"IQ_TOTAL_ASSETS") - _xll.ciqfunctions.udf.CIQ(A6283,"IQ_LT_DEBT", IQ_LTM - 1)/_xll.ciqfunctions.udf.CIQ(A6283,"IQ_TOTAL_ASSETS", IQ_LTM - 1) &gt; 0,1,0)</f>
        <v>0</v>
      </c>
      <c r="I6283">
        <f>IF(_xll.ciqfunctions.udf.CIQ(A6283,"IQ_CURRENT_RATIO") - _xll.ciqfunctions.udf.CIQ(A6283,"IQ_CURRENT_RATIO", IQ_LTM - 1) &gt; 0,1,0)</f>
        <v>0</v>
      </c>
      <c r="J6283">
        <f>IF(_xll.ciqfunctions.udf.CIQ(A6283, "IQ_BASIC_WEIGHT") - _xll.ciqfunctions.udf.CIQ(A6283, "IQ_BASIC_WEIGHT", IQ_LTM - 1) &gt; 0, 0, 1)</f>
        <v>0</v>
      </c>
      <c r="K6283">
        <f>IF(_xll.ciqfunctions.udf.CIQ(A6283,"IQ_GROSS_MARGIN") - _xll.ciqfunctions.udf.CIQ(A6283,"IQ_GROSS_MARGIN",IQ_LTM-1) &gt; 1,1,0)</f>
        <v>0</v>
      </c>
      <c r="L6283">
        <f>IF(_xll.ciqfunctions.udf.CIQ(A6283, "IQ_ASSET_TURNS") - _xll.ciqfunctions.udf.CIQ(A6283,"IQ_ASSET_TURNS", IQ_LTM-1) &gt; 1, 1,0)</f>
        <v>0</v>
      </c>
    </row>
    <row r="6284" spans="1:12" x14ac:dyDescent="0.25">
      <c r="A6284" t="s">
        <v>1047</v>
      </c>
      <c r="B6284" t="s">
        <v>1048</v>
      </c>
      <c r="C6284">
        <f>SUM(D6284:L6284)</f>
        <v>1</v>
      </c>
      <c r="D6284">
        <f>IF(_xll.ciqfunctions.udf.CIQ(A6284,"IQ_RETURN_ASSETS") &gt; 0,1,0)</f>
        <v>0</v>
      </c>
      <c r="E6284">
        <f>IF(_xll.ciqfunctions.udf.CIQ(A6284,"IQ_UNLEVERED_FCF") + _xll.ciqfunctions.udf.CIQ(A6284,"IQ_CAPEX")  &gt; 0, 1, 0)</f>
        <v>0</v>
      </c>
      <c r="F6284">
        <f>IF(_xll.ciqfunctions.udf.CIQ(A6284,"IQ_RETURN_ASSETS") - _xll.ciqfunctions.udf.CIQ(A6284,"IQ_RETURN_ASSETS", IQ_LTM - 1) &gt; 0,1,0)</f>
        <v>1</v>
      </c>
      <c r="G6284">
        <f>IF((_xll.ciqfunctions.udf.CIQ(A6284,"IQ_UNLEVERED_FCF") + _xll.ciqfunctions.udf.CIQ(A6284,"IQ_CAPEX"))/_xll.ciqfunctions.udf.CIQ(A6284,"IQ_TOTAL_ASSETS") &gt; 0,1,0)</f>
        <v>0</v>
      </c>
      <c r="H6284">
        <f>IF(_xll.ciqfunctions.udf.CIQ(A6284,"IQ_LT_DEBT")/_xll.ciqfunctions.udf.CIQ(A6284,"IQ_TOTAL_ASSETS") - _xll.ciqfunctions.udf.CIQ(A6284,"IQ_LT_DEBT", IQ_LTM - 1)/_xll.ciqfunctions.udf.CIQ(A6284,"IQ_TOTAL_ASSETS", IQ_LTM - 1) &gt; 0,1,0)</f>
        <v>0</v>
      </c>
      <c r="I6284">
        <f>IF(_xll.ciqfunctions.udf.CIQ(A6284,"IQ_CURRENT_RATIO") - _xll.ciqfunctions.udf.CIQ(A6284,"IQ_CURRENT_RATIO", IQ_LTM - 1) &gt; 0,1,0)</f>
        <v>0</v>
      </c>
      <c r="J6284">
        <f>IF(_xll.ciqfunctions.udf.CIQ(A6284, "IQ_BASIC_WEIGHT") - _xll.ciqfunctions.udf.CIQ(A6284, "IQ_BASIC_WEIGHT", IQ_LTM - 1) &gt; 0, 0, 1)</f>
        <v>0</v>
      </c>
      <c r="K6284">
        <f>IF(_xll.ciqfunctions.udf.CIQ(A6284,"IQ_GROSS_MARGIN") - _xll.ciqfunctions.udf.CIQ(A6284,"IQ_GROSS_MARGIN",IQ_LTM-1) &gt; 1,1,0)</f>
        <v>0</v>
      </c>
      <c r="L6284">
        <f>IF(_xll.ciqfunctions.udf.CIQ(A6284, "IQ_ASSET_TURNS") - _xll.ciqfunctions.udf.CIQ(A6284,"IQ_ASSET_TURNS", IQ_LTM-1) &gt; 1, 1,0)</f>
        <v>0</v>
      </c>
    </row>
    <row r="6285" spans="1:12" x14ac:dyDescent="0.25">
      <c r="A6285" t="s">
        <v>1049</v>
      </c>
      <c r="B6285" t="s">
        <v>1050</v>
      </c>
      <c r="C6285">
        <f>SUM(D6285:L6285)</f>
        <v>1</v>
      </c>
      <c r="D6285">
        <f>IF(_xll.ciqfunctions.udf.CIQ(A6285,"IQ_RETURN_ASSETS") &gt; 0,1,0)</f>
        <v>1</v>
      </c>
      <c r="E6285">
        <f>IF(_xll.ciqfunctions.udf.CIQ(A6285,"IQ_UNLEVERED_FCF") + _xll.ciqfunctions.udf.CIQ(A6285,"IQ_CAPEX")  &gt; 0, 1, 0)</f>
        <v>0</v>
      </c>
      <c r="F6285">
        <f>IF(_xll.ciqfunctions.udf.CIQ(A6285,"IQ_RETURN_ASSETS") - _xll.ciqfunctions.udf.CIQ(A6285,"IQ_RETURN_ASSETS", IQ_LTM - 1) &gt; 0,1,0)</f>
        <v>0</v>
      </c>
      <c r="G6285">
        <f>IF((_xll.ciqfunctions.udf.CIQ(A6285,"IQ_UNLEVERED_FCF") + _xll.ciqfunctions.udf.CIQ(A6285,"IQ_CAPEX"))/_xll.ciqfunctions.udf.CIQ(A6285,"IQ_TOTAL_ASSETS") &gt; 0,1,0)</f>
        <v>0</v>
      </c>
      <c r="H6285">
        <f>IF(_xll.ciqfunctions.udf.CIQ(A6285,"IQ_LT_DEBT")/_xll.ciqfunctions.udf.CIQ(A6285,"IQ_TOTAL_ASSETS") - _xll.ciqfunctions.udf.CIQ(A6285,"IQ_LT_DEBT", IQ_LTM - 1)/_xll.ciqfunctions.udf.CIQ(A6285,"IQ_TOTAL_ASSETS", IQ_LTM - 1) &gt; 0,1,0)</f>
        <v>0</v>
      </c>
      <c r="I6285">
        <f>IF(_xll.ciqfunctions.udf.CIQ(A6285,"IQ_CURRENT_RATIO") - _xll.ciqfunctions.udf.CIQ(A6285,"IQ_CURRENT_RATIO", IQ_LTM - 1) &gt; 0,1,0)</f>
        <v>0</v>
      </c>
      <c r="J6285">
        <f>IF(_xll.ciqfunctions.udf.CIQ(A6285, "IQ_BASIC_WEIGHT") - _xll.ciqfunctions.udf.CIQ(A6285, "IQ_BASIC_WEIGHT", IQ_LTM - 1) &gt; 0, 0, 1)</f>
        <v>0</v>
      </c>
      <c r="K6285">
        <f>IF(_xll.ciqfunctions.udf.CIQ(A6285,"IQ_GROSS_MARGIN") - _xll.ciqfunctions.udf.CIQ(A6285,"IQ_GROSS_MARGIN",IQ_LTM-1) &gt; 1,1,0)</f>
        <v>0</v>
      </c>
      <c r="L6285">
        <f>IF(_xll.ciqfunctions.udf.CIQ(A6285, "IQ_ASSET_TURNS") - _xll.ciqfunctions.udf.CIQ(A6285,"IQ_ASSET_TURNS", IQ_LTM-1) &gt; 1, 1,0)</f>
        <v>0</v>
      </c>
    </row>
    <row r="6286" spans="1:12" x14ac:dyDescent="0.25">
      <c r="A6286" t="s">
        <v>1051</v>
      </c>
      <c r="B6286" t="s">
        <v>1052</v>
      </c>
      <c r="C6286">
        <f>SUM(D6286:L6286)</f>
        <v>1</v>
      </c>
      <c r="D6286">
        <f>IF(_xll.ciqfunctions.udf.CIQ(A6286,"IQ_RETURN_ASSETS") &gt; 0,1,0)</f>
        <v>0</v>
      </c>
      <c r="E6286">
        <f>IF(_xll.ciqfunctions.udf.CIQ(A6286,"IQ_UNLEVERED_FCF") + _xll.ciqfunctions.udf.CIQ(A6286,"IQ_CAPEX")  &gt; 0, 1, 0)</f>
        <v>0</v>
      </c>
      <c r="F6286">
        <f>IF(_xll.ciqfunctions.udf.CIQ(A6286,"IQ_RETURN_ASSETS") - _xll.ciqfunctions.udf.CIQ(A6286,"IQ_RETURN_ASSETS", IQ_LTM - 1) &gt; 0,1,0)</f>
        <v>0</v>
      </c>
      <c r="G6286">
        <f>IF((_xll.ciqfunctions.udf.CIQ(A6286,"IQ_UNLEVERED_FCF") + _xll.ciqfunctions.udf.CIQ(A6286,"IQ_CAPEX"))/_xll.ciqfunctions.udf.CIQ(A6286,"IQ_TOTAL_ASSETS") &gt; 0,1,0)</f>
        <v>0</v>
      </c>
      <c r="H6286">
        <f>IF(_xll.ciqfunctions.udf.CIQ(A6286,"IQ_LT_DEBT")/_xll.ciqfunctions.udf.CIQ(A6286,"IQ_TOTAL_ASSETS") - _xll.ciqfunctions.udf.CIQ(A6286,"IQ_LT_DEBT", IQ_LTM - 1)/_xll.ciqfunctions.udf.CIQ(A6286,"IQ_TOTAL_ASSETS", IQ_LTM - 1) &gt; 0,1,0)</f>
        <v>1</v>
      </c>
      <c r="I6286">
        <f>IF(_xll.ciqfunctions.udf.CIQ(A6286,"IQ_CURRENT_RATIO") - _xll.ciqfunctions.udf.CIQ(A6286,"IQ_CURRENT_RATIO", IQ_LTM - 1) &gt; 0,1,0)</f>
        <v>0</v>
      </c>
      <c r="J6286">
        <f>IF(_xll.ciqfunctions.udf.CIQ(A6286, "IQ_BASIC_WEIGHT") - _xll.ciqfunctions.udf.CIQ(A6286, "IQ_BASIC_WEIGHT", IQ_LTM - 1) &gt; 0, 0, 1)</f>
        <v>0</v>
      </c>
      <c r="K6286">
        <f>IF(_xll.ciqfunctions.udf.CIQ(A6286,"IQ_GROSS_MARGIN") - _xll.ciqfunctions.udf.CIQ(A6286,"IQ_GROSS_MARGIN",IQ_LTM-1) &gt; 1,1,0)</f>
        <v>0</v>
      </c>
      <c r="L6286">
        <f>IF(_xll.ciqfunctions.udf.CIQ(A6286, "IQ_ASSET_TURNS") - _xll.ciqfunctions.udf.CIQ(A6286,"IQ_ASSET_TURNS", IQ_LTM-1) &gt; 1, 1,0)</f>
        <v>0</v>
      </c>
    </row>
    <row r="6287" spans="1:12" x14ac:dyDescent="0.25">
      <c r="A6287" t="s">
        <v>1053</v>
      </c>
      <c r="B6287" t="s">
        <v>1054</v>
      </c>
      <c r="C6287">
        <f>SUM(D6287:L6287)</f>
        <v>1</v>
      </c>
      <c r="D6287">
        <f>IF(_xll.ciqfunctions.udf.CIQ(A6287,"IQ_RETURN_ASSETS") &gt; 0,1,0)</f>
        <v>1</v>
      </c>
      <c r="E6287">
        <f>IF(_xll.ciqfunctions.udf.CIQ(A6287,"IQ_UNLEVERED_FCF") + _xll.ciqfunctions.udf.CIQ(A6287,"IQ_CAPEX")  &gt; 0, 1, 0)</f>
        <v>0</v>
      </c>
      <c r="F6287">
        <f>IF(_xll.ciqfunctions.udf.CIQ(A6287,"IQ_RETURN_ASSETS") - _xll.ciqfunctions.udf.CIQ(A6287,"IQ_RETURN_ASSETS", IQ_LTM - 1) &gt; 0,1,0)</f>
        <v>0</v>
      </c>
      <c r="G6287">
        <f>IF((_xll.ciqfunctions.udf.CIQ(A6287,"IQ_UNLEVERED_FCF") + _xll.ciqfunctions.udf.CIQ(A6287,"IQ_CAPEX"))/_xll.ciqfunctions.udf.CIQ(A6287,"IQ_TOTAL_ASSETS") &gt; 0,1,0)</f>
        <v>0</v>
      </c>
      <c r="H6287">
        <f>IF(_xll.ciqfunctions.udf.CIQ(A6287,"IQ_LT_DEBT")/_xll.ciqfunctions.udf.CIQ(A6287,"IQ_TOTAL_ASSETS") - _xll.ciqfunctions.udf.CIQ(A6287,"IQ_LT_DEBT", IQ_LTM - 1)/_xll.ciqfunctions.udf.CIQ(A6287,"IQ_TOTAL_ASSETS", IQ_LTM - 1) &gt; 0,1,0)</f>
        <v>0</v>
      </c>
      <c r="I6287">
        <f>IF(_xll.ciqfunctions.udf.CIQ(A6287,"IQ_CURRENT_RATIO") - _xll.ciqfunctions.udf.CIQ(A6287,"IQ_CURRENT_RATIO", IQ_LTM - 1) &gt; 0,1,0)</f>
        <v>0</v>
      </c>
      <c r="J6287">
        <f>IF(_xll.ciqfunctions.udf.CIQ(A6287, "IQ_BASIC_WEIGHT") - _xll.ciqfunctions.udf.CIQ(A6287, "IQ_BASIC_WEIGHT", IQ_LTM - 1) &gt; 0, 0, 1)</f>
        <v>0</v>
      </c>
      <c r="K6287">
        <f>IF(_xll.ciqfunctions.udf.CIQ(A6287,"IQ_GROSS_MARGIN") - _xll.ciqfunctions.udf.CIQ(A6287,"IQ_GROSS_MARGIN",IQ_LTM-1) &gt; 1,1,0)</f>
        <v>0</v>
      </c>
      <c r="L6287">
        <f>IF(_xll.ciqfunctions.udf.CIQ(A6287, "IQ_ASSET_TURNS") - _xll.ciqfunctions.udf.CIQ(A6287,"IQ_ASSET_TURNS", IQ_LTM-1) &gt; 1, 1,0)</f>
        <v>0</v>
      </c>
    </row>
    <row r="6288" spans="1:12" x14ac:dyDescent="0.25">
      <c r="A6288" t="s">
        <v>1068</v>
      </c>
      <c r="B6288" t="s">
        <v>1069</v>
      </c>
      <c r="C6288">
        <f>SUM(D6288:L6288)</f>
        <v>1</v>
      </c>
      <c r="D6288">
        <f>IF(_xll.ciqfunctions.udf.CIQ(A6288,"IQ_RETURN_ASSETS") &gt; 0,1,0)</f>
        <v>0</v>
      </c>
      <c r="E6288">
        <f>IF(_xll.ciqfunctions.udf.CIQ(A6288,"IQ_UNLEVERED_FCF") + _xll.ciqfunctions.udf.CIQ(A6288,"IQ_CAPEX")  &gt; 0, 1, 0)</f>
        <v>0</v>
      </c>
      <c r="F6288">
        <f>IF(_xll.ciqfunctions.udf.CIQ(A6288,"IQ_RETURN_ASSETS") - _xll.ciqfunctions.udf.CIQ(A6288,"IQ_RETURN_ASSETS", IQ_LTM - 1) &gt; 0,1,0)</f>
        <v>1</v>
      </c>
      <c r="G6288">
        <f>IF((_xll.ciqfunctions.udf.CIQ(A6288,"IQ_UNLEVERED_FCF") + _xll.ciqfunctions.udf.CIQ(A6288,"IQ_CAPEX"))/_xll.ciqfunctions.udf.CIQ(A6288,"IQ_TOTAL_ASSETS") &gt; 0,1,0)</f>
        <v>0</v>
      </c>
      <c r="H6288">
        <f>IF(_xll.ciqfunctions.udf.CIQ(A6288,"IQ_LT_DEBT")/_xll.ciqfunctions.udf.CIQ(A6288,"IQ_TOTAL_ASSETS") - _xll.ciqfunctions.udf.CIQ(A6288,"IQ_LT_DEBT", IQ_LTM - 1)/_xll.ciqfunctions.udf.CIQ(A6288,"IQ_TOTAL_ASSETS", IQ_LTM - 1) &gt; 0,1,0)</f>
        <v>0</v>
      </c>
      <c r="I6288">
        <f>IF(_xll.ciqfunctions.udf.CIQ(A6288,"IQ_CURRENT_RATIO") - _xll.ciqfunctions.udf.CIQ(A6288,"IQ_CURRENT_RATIO", IQ_LTM - 1) &gt; 0,1,0)</f>
        <v>0</v>
      </c>
      <c r="J6288">
        <f>IF(_xll.ciqfunctions.udf.CIQ(A6288, "IQ_BASIC_WEIGHT") - _xll.ciqfunctions.udf.CIQ(A6288, "IQ_BASIC_WEIGHT", IQ_LTM - 1) &gt; 0, 0, 1)</f>
        <v>0</v>
      </c>
      <c r="K6288">
        <f>IF(_xll.ciqfunctions.udf.CIQ(A6288,"IQ_GROSS_MARGIN") - _xll.ciqfunctions.udf.CIQ(A6288,"IQ_GROSS_MARGIN",IQ_LTM-1) &gt; 1,1,0)</f>
        <v>0</v>
      </c>
      <c r="L6288">
        <f>IF(_xll.ciqfunctions.udf.CIQ(A6288, "IQ_ASSET_TURNS") - _xll.ciqfunctions.udf.CIQ(A6288,"IQ_ASSET_TURNS", IQ_LTM-1) &gt; 1, 1,0)</f>
        <v>0</v>
      </c>
    </row>
    <row r="6289" spans="1:12" x14ac:dyDescent="0.25">
      <c r="A6289" t="s">
        <v>1078</v>
      </c>
      <c r="B6289" t="s">
        <v>1079</v>
      </c>
      <c r="C6289">
        <f>SUM(D6289:L6289)</f>
        <v>1</v>
      </c>
      <c r="D6289">
        <f>IF(_xll.ciqfunctions.udf.CIQ(A6289,"IQ_RETURN_ASSETS") &gt; 0,1,0)</f>
        <v>0</v>
      </c>
      <c r="E6289">
        <f>IF(_xll.ciqfunctions.udf.CIQ(A6289,"IQ_UNLEVERED_FCF") + _xll.ciqfunctions.udf.CIQ(A6289,"IQ_CAPEX")  &gt; 0, 1, 0)</f>
        <v>0</v>
      </c>
      <c r="F6289">
        <f>IF(_xll.ciqfunctions.udf.CIQ(A6289,"IQ_RETURN_ASSETS") - _xll.ciqfunctions.udf.CIQ(A6289,"IQ_RETURN_ASSETS", IQ_LTM - 1) &gt; 0,1,0)</f>
        <v>0</v>
      </c>
      <c r="G6289">
        <f>IF((_xll.ciqfunctions.udf.CIQ(A6289,"IQ_UNLEVERED_FCF") + _xll.ciqfunctions.udf.CIQ(A6289,"IQ_CAPEX"))/_xll.ciqfunctions.udf.CIQ(A6289,"IQ_TOTAL_ASSETS") &gt; 0,1,0)</f>
        <v>0</v>
      </c>
      <c r="H6289">
        <f>IF(_xll.ciqfunctions.udf.CIQ(A6289,"IQ_LT_DEBT")/_xll.ciqfunctions.udf.CIQ(A6289,"IQ_TOTAL_ASSETS") - _xll.ciqfunctions.udf.CIQ(A6289,"IQ_LT_DEBT", IQ_LTM - 1)/_xll.ciqfunctions.udf.CIQ(A6289,"IQ_TOTAL_ASSETS", IQ_LTM - 1) &gt; 0,1,0)</f>
        <v>0</v>
      </c>
      <c r="I6289">
        <f>IF(_xll.ciqfunctions.udf.CIQ(A6289,"IQ_CURRENT_RATIO") - _xll.ciqfunctions.udf.CIQ(A6289,"IQ_CURRENT_RATIO", IQ_LTM - 1) &gt; 0,1,0)</f>
        <v>0</v>
      </c>
      <c r="J6289">
        <f>IF(_xll.ciqfunctions.udf.CIQ(A6289, "IQ_BASIC_WEIGHT") - _xll.ciqfunctions.udf.CIQ(A6289, "IQ_BASIC_WEIGHT", IQ_LTM - 1) &gt; 0, 0, 1)</f>
        <v>0</v>
      </c>
      <c r="K6289">
        <f>IF(_xll.ciqfunctions.udf.CIQ(A6289,"IQ_GROSS_MARGIN") - _xll.ciqfunctions.udf.CIQ(A6289,"IQ_GROSS_MARGIN",IQ_LTM-1) &gt; 1,1,0)</f>
        <v>1</v>
      </c>
      <c r="L6289">
        <f>IF(_xll.ciqfunctions.udf.CIQ(A6289, "IQ_ASSET_TURNS") - _xll.ciqfunctions.udf.CIQ(A6289,"IQ_ASSET_TURNS", IQ_LTM-1) &gt; 1, 1,0)</f>
        <v>0</v>
      </c>
    </row>
    <row r="6290" spans="1:12" x14ac:dyDescent="0.25">
      <c r="A6290" t="s">
        <v>1088</v>
      </c>
      <c r="B6290" t="s">
        <v>1089</v>
      </c>
      <c r="C6290">
        <f>SUM(D6290:L6290)</f>
        <v>1</v>
      </c>
      <c r="D6290">
        <f>IF(_xll.ciqfunctions.udf.CIQ(A6290,"IQ_RETURN_ASSETS") &gt; 0,1,0)</f>
        <v>0</v>
      </c>
      <c r="E6290">
        <f>IF(_xll.ciqfunctions.udf.CIQ(A6290,"IQ_UNLEVERED_FCF") + _xll.ciqfunctions.udf.CIQ(A6290,"IQ_CAPEX")  &gt; 0, 1, 0)</f>
        <v>0</v>
      </c>
      <c r="F6290">
        <f>IF(_xll.ciqfunctions.udf.CIQ(A6290,"IQ_RETURN_ASSETS") - _xll.ciqfunctions.udf.CIQ(A6290,"IQ_RETURN_ASSETS", IQ_LTM - 1) &gt; 0,1,0)</f>
        <v>0</v>
      </c>
      <c r="G6290">
        <f>IF((_xll.ciqfunctions.udf.CIQ(A6290,"IQ_UNLEVERED_FCF") + _xll.ciqfunctions.udf.CIQ(A6290,"IQ_CAPEX"))/_xll.ciqfunctions.udf.CIQ(A6290,"IQ_TOTAL_ASSETS") &gt; 0,1,0)</f>
        <v>0</v>
      </c>
      <c r="H6290">
        <f>IF(_xll.ciqfunctions.udf.CIQ(A6290,"IQ_LT_DEBT")/_xll.ciqfunctions.udf.CIQ(A6290,"IQ_TOTAL_ASSETS") - _xll.ciqfunctions.udf.CIQ(A6290,"IQ_LT_DEBT", IQ_LTM - 1)/_xll.ciqfunctions.udf.CIQ(A6290,"IQ_TOTAL_ASSETS", IQ_LTM - 1) &gt; 0,1,0)</f>
        <v>1</v>
      </c>
      <c r="I6290">
        <f>IF(_xll.ciqfunctions.udf.CIQ(A6290,"IQ_CURRENT_RATIO") - _xll.ciqfunctions.udf.CIQ(A6290,"IQ_CURRENT_RATIO", IQ_LTM - 1) &gt; 0,1,0)</f>
        <v>0</v>
      </c>
      <c r="J6290">
        <f>IF(_xll.ciqfunctions.udf.CIQ(A6290, "IQ_BASIC_WEIGHT") - _xll.ciqfunctions.udf.CIQ(A6290, "IQ_BASIC_WEIGHT", IQ_LTM - 1) &gt; 0, 0, 1)</f>
        <v>0</v>
      </c>
      <c r="K6290">
        <f>IF(_xll.ciqfunctions.udf.CIQ(A6290,"IQ_GROSS_MARGIN") - _xll.ciqfunctions.udf.CIQ(A6290,"IQ_GROSS_MARGIN",IQ_LTM-1) &gt; 1,1,0)</f>
        <v>0</v>
      </c>
      <c r="L6290">
        <f>IF(_xll.ciqfunctions.udf.CIQ(A6290, "IQ_ASSET_TURNS") - _xll.ciqfunctions.udf.CIQ(A6290,"IQ_ASSET_TURNS", IQ_LTM-1) &gt; 1, 1,0)</f>
        <v>0</v>
      </c>
    </row>
    <row r="6291" spans="1:12" x14ac:dyDescent="0.25">
      <c r="A6291" t="s">
        <v>1110</v>
      </c>
      <c r="B6291" t="s">
        <v>1111</v>
      </c>
      <c r="C6291">
        <f>SUM(D6291:L6291)</f>
        <v>1</v>
      </c>
      <c r="D6291">
        <f>IF(_xll.ciqfunctions.udf.CIQ(A6291,"IQ_RETURN_ASSETS") &gt; 0,1,0)</f>
        <v>0</v>
      </c>
      <c r="E6291">
        <f>IF(_xll.ciqfunctions.udf.CIQ(A6291,"IQ_UNLEVERED_FCF") + _xll.ciqfunctions.udf.CIQ(A6291,"IQ_CAPEX")  &gt; 0, 1, 0)</f>
        <v>0</v>
      </c>
      <c r="F6291">
        <f>IF(_xll.ciqfunctions.udf.CIQ(A6291,"IQ_RETURN_ASSETS") - _xll.ciqfunctions.udf.CIQ(A6291,"IQ_RETURN_ASSETS", IQ_LTM - 1) &gt; 0,1,0)</f>
        <v>0</v>
      </c>
      <c r="G6291">
        <f>IF((_xll.ciqfunctions.udf.CIQ(A6291,"IQ_UNLEVERED_FCF") + _xll.ciqfunctions.udf.CIQ(A6291,"IQ_CAPEX"))/_xll.ciqfunctions.udf.CIQ(A6291,"IQ_TOTAL_ASSETS") &gt; 0,1,0)</f>
        <v>0</v>
      </c>
      <c r="H6291">
        <f>IF(_xll.ciqfunctions.udf.CIQ(A6291,"IQ_LT_DEBT")/_xll.ciqfunctions.udf.CIQ(A6291,"IQ_TOTAL_ASSETS") - _xll.ciqfunctions.udf.CIQ(A6291,"IQ_LT_DEBT", IQ_LTM - 1)/_xll.ciqfunctions.udf.CIQ(A6291,"IQ_TOTAL_ASSETS", IQ_LTM - 1) &gt; 0,1,0)</f>
        <v>1</v>
      </c>
      <c r="I6291">
        <f>IF(_xll.ciqfunctions.udf.CIQ(A6291,"IQ_CURRENT_RATIO") - _xll.ciqfunctions.udf.CIQ(A6291,"IQ_CURRENT_RATIO", IQ_LTM - 1) &gt; 0,1,0)</f>
        <v>0</v>
      </c>
      <c r="J6291">
        <f>IF(_xll.ciqfunctions.udf.CIQ(A6291, "IQ_BASIC_WEIGHT") - _xll.ciqfunctions.udf.CIQ(A6291, "IQ_BASIC_WEIGHT", IQ_LTM - 1) &gt; 0, 0, 1)</f>
        <v>0</v>
      </c>
      <c r="K6291">
        <f>IF(_xll.ciqfunctions.udf.CIQ(A6291,"IQ_GROSS_MARGIN") - _xll.ciqfunctions.udf.CIQ(A6291,"IQ_GROSS_MARGIN",IQ_LTM-1) &gt; 1,1,0)</f>
        <v>0</v>
      </c>
      <c r="L6291">
        <f>IF(_xll.ciqfunctions.udf.CIQ(A6291, "IQ_ASSET_TURNS") - _xll.ciqfunctions.udf.CIQ(A6291,"IQ_ASSET_TURNS", IQ_LTM-1) &gt; 1, 1,0)</f>
        <v>0</v>
      </c>
    </row>
    <row r="6292" spans="1:12" x14ac:dyDescent="0.25">
      <c r="A6292" t="s">
        <v>1126</v>
      </c>
      <c r="B6292" t="s">
        <v>1127</v>
      </c>
      <c r="C6292">
        <f>SUM(D6292:L6292)</f>
        <v>1</v>
      </c>
      <c r="D6292">
        <f>IF(_xll.ciqfunctions.udf.CIQ(A6292,"IQ_RETURN_ASSETS") &gt; 0,1,0)</f>
        <v>0</v>
      </c>
      <c r="E6292">
        <f>IF(_xll.ciqfunctions.udf.CIQ(A6292,"IQ_UNLEVERED_FCF") + _xll.ciqfunctions.udf.CIQ(A6292,"IQ_CAPEX")  &gt; 0, 1, 0)</f>
        <v>0</v>
      </c>
      <c r="F6292">
        <f>IF(_xll.ciqfunctions.udf.CIQ(A6292,"IQ_RETURN_ASSETS") - _xll.ciqfunctions.udf.CIQ(A6292,"IQ_RETURN_ASSETS", IQ_LTM - 1) &gt; 0,1,0)</f>
        <v>1</v>
      </c>
      <c r="G6292">
        <f>IF((_xll.ciqfunctions.udf.CIQ(A6292,"IQ_UNLEVERED_FCF") + _xll.ciqfunctions.udf.CIQ(A6292,"IQ_CAPEX"))/_xll.ciqfunctions.udf.CIQ(A6292,"IQ_TOTAL_ASSETS") &gt; 0,1,0)</f>
        <v>0</v>
      </c>
      <c r="H6292">
        <f>IF(_xll.ciqfunctions.udf.CIQ(A6292,"IQ_LT_DEBT")/_xll.ciqfunctions.udf.CIQ(A6292,"IQ_TOTAL_ASSETS") - _xll.ciqfunctions.udf.CIQ(A6292,"IQ_LT_DEBT", IQ_LTM - 1)/_xll.ciqfunctions.udf.CIQ(A6292,"IQ_TOTAL_ASSETS", IQ_LTM - 1) &gt; 0,1,0)</f>
        <v>0</v>
      </c>
      <c r="I6292">
        <f>IF(_xll.ciqfunctions.udf.CIQ(A6292,"IQ_CURRENT_RATIO") - _xll.ciqfunctions.udf.CIQ(A6292,"IQ_CURRENT_RATIO", IQ_LTM - 1) &gt; 0,1,0)</f>
        <v>0</v>
      </c>
      <c r="J6292">
        <f>IF(_xll.ciqfunctions.udf.CIQ(A6292, "IQ_BASIC_WEIGHT") - _xll.ciqfunctions.udf.CIQ(A6292, "IQ_BASIC_WEIGHT", IQ_LTM - 1) &gt; 0, 0, 1)</f>
        <v>0</v>
      </c>
      <c r="K6292">
        <f>IF(_xll.ciqfunctions.udf.CIQ(A6292,"IQ_GROSS_MARGIN") - _xll.ciqfunctions.udf.CIQ(A6292,"IQ_GROSS_MARGIN",IQ_LTM-1) &gt; 1,1,0)</f>
        <v>0</v>
      </c>
      <c r="L6292">
        <f>IF(_xll.ciqfunctions.udf.CIQ(A6292, "IQ_ASSET_TURNS") - _xll.ciqfunctions.udf.CIQ(A6292,"IQ_ASSET_TURNS", IQ_LTM-1) &gt; 1, 1,0)</f>
        <v>0</v>
      </c>
    </row>
    <row r="6293" spans="1:12" x14ac:dyDescent="0.25">
      <c r="A6293" t="s">
        <v>1130</v>
      </c>
      <c r="B6293" t="s">
        <v>1131</v>
      </c>
      <c r="C6293">
        <f>SUM(D6293:L6293)</f>
        <v>1</v>
      </c>
      <c r="D6293">
        <f>IF(_xll.ciqfunctions.udf.CIQ(A6293,"IQ_RETURN_ASSETS") &gt; 0,1,0)</f>
        <v>0</v>
      </c>
      <c r="E6293">
        <f>IF(_xll.ciqfunctions.udf.CIQ(A6293,"IQ_UNLEVERED_FCF") + _xll.ciqfunctions.udf.CIQ(A6293,"IQ_CAPEX")  &gt; 0, 1, 0)</f>
        <v>0</v>
      </c>
      <c r="F6293">
        <f>IF(_xll.ciqfunctions.udf.CIQ(A6293,"IQ_RETURN_ASSETS") - _xll.ciqfunctions.udf.CIQ(A6293,"IQ_RETURN_ASSETS", IQ_LTM - 1) &gt; 0,1,0)</f>
        <v>0</v>
      </c>
      <c r="G6293">
        <f>IF((_xll.ciqfunctions.udf.CIQ(A6293,"IQ_UNLEVERED_FCF") + _xll.ciqfunctions.udf.CIQ(A6293,"IQ_CAPEX"))/_xll.ciqfunctions.udf.CIQ(A6293,"IQ_TOTAL_ASSETS") &gt; 0,1,0)</f>
        <v>0</v>
      </c>
      <c r="H6293">
        <f>IF(_xll.ciqfunctions.udf.CIQ(A6293,"IQ_LT_DEBT")/_xll.ciqfunctions.udf.CIQ(A6293,"IQ_TOTAL_ASSETS") - _xll.ciqfunctions.udf.CIQ(A6293,"IQ_LT_DEBT", IQ_LTM - 1)/_xll.ciqfunctions.udf.CIQ(A6293,"IQ_TOTAL_ASSETS", IQ_LTM - 1) &gt; 0,1,0)</f>
        <v>0</v>
      </c>
      <c r="I6293">
        <f>IF(_xll.ciqfunctions.udf.CIQ(A6293,"IQ_CURRENT_RATIO") - _xll.ciqfunctions.udf.CIQ(A6293,"IQ_CURRENT_RATIO", IQ_LTM - 1) &gt; 0,1,0)</f>
        <v>1</v>
      </c>
      <c r="J6293">
        <f>IF(_xll.ciqfunctions.udf.CIQ(A6293, "IQ_BASIC_WEIGHT") - _xll.ciqfunctions.udf.CIQ(A6293, "IQ_BASIC_WEIGHT", IQ_LTM - 1) &gt; 0, 0, 1)</f>
        <v>0</v>
      </c>
      <c r="K6293">
        <f>IF(_xll.ciqfunctions.udf.CIQ(A6293,"IQ_GROSS_MARGIN") - _xll.ciqfunctions.udf.CIQ(A6293,"IQ_GROSS_MARGIN",IQ_LTM-1) &gt; 1,1,0)</f>
        <v>0</v>
      </c>
      <c r="L6293">
        <f>IF(_xll.ciqfunctions.udf.CIQ(A6293, "IQ_ASSET_TURNS") - _xll.ciqfunctions.udf.CIQ(A6293,"IQ_ASSET_TURNS", IQ_LTM-1) &gt; 1, 1,0)</f>
        <v>0</v>
      </c>
    </row>
    <row r="6294" spans="1:12" x14ac:dyDescent="0.25">
      <c r="A6294" t="s">
        <v>1139</v>
      </c>
      <c r="B6294" t="s">
        <v>1140</v>
      </c>
      <c r="C6294">
        <f>SUM(D6294:L6294)</f>
        <v>1</v>
      </c>
      <c r="D6294">
        <f>IF(_xll.ciqfunctions.udf.CIQ(A6294,"IQ_RETURN_ASSETS") &gt; 0,1,0)</f>
        <v>0</v>
      </c>
      <c r="E6294">
        <f>IF(_xll.ciqfunctions.udf.CIQ(A6294,"IQ_UNLEVERED_FCF") + _xll.ciqfunctions.udf.CIQ(A6294,"IQ_CAPEX")  &gt; 0, 1, 0)</f>
        <v>0</v>
      </c>
      <c r="F6294">
        <f>IF(_xll.ciqfunctions.udf.CIQ(A6294,"IQ_RETURN_ASSETS") - _xll.ciqfunctions.udf.CIQ(A6294,"IQ_RETURN_ASSETS", IQ_LTM - 1) &gt; 0,1,0)</f>
        <v>1</v>
      </c>
      <c r="G6294">
        <f>IF((_xll.ciqfunctions.udf.CIQ(A6294,"IQ_UNLEVERED_FCF") + _xll.ciqfunctions.udf.CIQ(A6294,"IQ_CAPEX"))/_xll.ciqfunctions.udf.CIQ(A6294,"IQ_TOTAL_ASSETS") &gt; 0,1,0)</f>
        <v>0</v>
      </c>
      <c r="H6294">
        <f>IF(_xll.ciqfunctions.udf.CIQ(A6294,"IQ_LT_DEBT")/_xll.ciqfunctions.udf.CIQ(A6294,"IQ_TOTAL_ASSETS") - _xll.ciqfunctions.udf.CIQ(A6294,"IQ_LT_DEBT", IQ_LTM - 1)/_xll.ciqfunctions.udf.CIQ(A6294,"IQ_TOTAL_ASSETS", IQ_LTM - 1) &gt; 0,1,0)</f>
        <v>0</v>
      </c>
      <c r="I6294">
        <f>IF(_xll.ciqfunctions.udf.CIQ(A6294,"IQ_CURRENT_RATIO") - _xll.ciqfunctions.udf.CIQ(A6294,"IQ_CURRENT_RATIO", IQ_LTM - 1) &gt; 0,1,0)</f>
        <v>0</v>
      </c>
      <c r="J6294">
        <f>IF(_xll.ciqfunctions.udf.CIQ(A6294, "IQ_BASIC_WEIGHT") - _xll.ciqfunctions.udf.CIQ(A6294, "IQ_BASIC_WEIGHT", IQ_LTM - 1) &gt; 0, 0, 1)</f>
        <v>0</v>
      </c>
      <c r="K6294">
        <f>IF(_xll.ciqfunctions.udf.CIQ(A6294,"IQ_GROSS_MARGIN") - _xll.ciqfunctions.udf.CIQ(A6294,"IQ_GROSS_MARGIN",IQ_LTM-1) &gt; 1,1,0)</f>
        <v>0</v>
      </c>
      <c r="L6294">
        <f>IF(_xll.ciqfunctions.udf.CIQ(A6294, "IQ_ASSET_TURNS") - _xll.ciqfunctions.udf.CIQ(A6294,"IQ_ASSET_TURNS", IQ_LTM-1) &gt; 1, 1,0)</f>
        <v>0</v>
      </c>
    </row>
    <row r="6295" spans="1:12" x14ac:dyDescent="0.25">
      <c r="A6295" t="s">
        <v>1165</v>
      </c>
      <c r="B6295" t="s">
        <v>1166</v>
      </c>
      <c r="C6295">
        <f>SUM(D6295:L6295)</f>
        <v>1</v>
      </c>
      <c r="D6295">
        <f>IF(_xll.ciqfunctions.udf.CIQ(A6295,"IQ_RETURN_ASSETS") &gt; 0,1,0)</f>
        <v>0</v>
      </c>
      <c r="E6295">
        <f>IF(_xll.ciqfunctions.udf.CIQ(A6295,"IQ_UNLEVERED_FCF") + _xll.ciqfunctions.udf.CIQ(A6295,"IQ_CAPEX")  &gt; 0, 1, 0)</f>
        <v>0</v>
      </c>
      <c r="F6295">
        <f>IF(_xll.ciqfunctions.udf.CIQ(A6295,"IQ_RETURN_ASSETS") - _xll.ciqfunctions.udf.CIQ(A6295,"IQ_RETURN_ASSETS", IQ_LTM - 1) &gt; 0,1,0)</f>
        <v>0</v>
      </c>
      <c r="G6295">
        <f>IF((_xll.ciqfunctions.udf.CIQ(A6295,"IQ_UNLEVERED_FCF") + _xll.ciqfunctions.udf.CIQ(A6295,"IQ_CAPEX"))/_xll.ciqfunctions.udf.CIQ(A6295,"IQ_TOTAL_ASSETS") &gt; 0,1,0)</f>
        <v>0</v>
      </c>
      <c r="H6295">
        <f>IF(_xll.ciqfunctions.udf.CIQ(A6295,"IQ_LT_DEBT")/_xll.ciqfunctions.udf.CIQ(A6295,"IQ_TOTAL_ASSETS") - _xll.ciqfunctions.udf.CIQ(A6295,"IQ_LT_DEBT", IQ_LTM - 1)/_xll.ciqfunctions.udf.CIQ(A6295,"IQ_TOTAL_ASSETS", IQ_LTM - 1) &gt; 0,1,0)</f>
        <v>0</v>
      </c>
      <c r="I6295">
        <f>IF(_xll.ciqfunctions.udf.CIQ(A6295,"IQ_CURRENT_RATIO") - _xll.ciqfunctions.udf.CIQ(A6295,"IQ_CURRENT_RATIO", IQ_LTM - 1) &gt; 0,1,0)</f>
        <v>0</v>
      </c>
      <c r="J6295">
        <f>IF(_xll.ciqfunctions.udf.CIQ(A6295, "IQ_BASIC_WEIGHT") - _xll.ciqfunctions.udf.CIQ(A6295, "IQ_BASIC_WEIGHT", IQ_LTM - 1) &gt; 0, 0, 1)</f>
        <v>0</v>
      </c>
      <c r="K6295">
        <f>IF(_xll.ciqfunctions.udf.CIQ(A6295,"IQ_GROSS_MARGIN") - _xll.ciqfunctions.udf.CIQ(A6295,"IQ_GROSS_MARGIN",IQ_LTM-1) &gt; 1,1,0)</f>
        <v>1</v>
      </c>
      <c r="L6295">
        <f>IF(_xll.ciqfunctions.udf.CIQ(A6295, "IQ_ASSET_TURNS") - _xll.ciqfunctions.udf.CIQ(A6295,"IQ_ASSET_TURNS", IQ_LTM-1) &gt; 1, 1,0)</f>
        <v>0</v>
      </c>
    </row>
    <row r="6296" spans="1:12" x14ac:dyDescent="0.25">
      <c r="A6296" t="s">
        <v>1172</v>
      </c>
      <c r="B6296" t="s">
        <v>1173</v>
      </c>
      <c r="C6296">
        <f>SUM(D6296:L6296)</f>
        <v>1</v>
      </c>
      <c r="D6296">
        <f>IF(_xll.ciqfunctions.udf.CIQ(A6296,"IQ_RETURN_ASSETS") &gt; 0,1,0)</f>
        <v>1</v>
      </c>
      <c r="E6296">
        <f>IF(_xll.ciqfunctions.udf.CIQ(A6296,"IQ_UNLEVERED_FCF") + _xll.ciqfunctions.udf.CIQ(A6296,"IQ_CAPEX")  &gt; 0, 1, 0)</f>
        <v>0</v>
      </c>
      <c r="F6296">
        <f>IF(_xll.ciqfunctions.udf.CIQ(A6296,"IQ_RETURN_ASSETS") - _xll.ciqfunctions.udf.CIQ(A6296,"IQ_RETURN_ASSETS", IQ_LTM - 1) &gt; 0,1,0)</f>
        <v>0</v>
      </c>
      <c r="G6296">
        <f>IF((_xll.ciqfunctions.udf.CIQ(A6296,"IQ_UNLEVERED_FCF") + _xll.ciqfunctions.udf.CIQ(A6296,"IQ_CAPEX"))/_xll.ciqfunctions.udf.CIQ(A6296,"IQ_TOTAL_ASSETS") &gt; 0,1,0)</f>
        <v>0</v>
      </c>
      <c r="H6296">
        <f>IF(_xll.ciqfunctions.udf.CIQ(A6296,"IQ_LT_DEBT")/_xll.ciqfunctions.udf.CIQ(A6296,"IQ_TOTAL_ASSETS") - _xll.ciqfunctions.udf.CIQ(A6296,"IQ_LT_DEBT", IQ_LTM - 1)/_xll.ciqfunctions.udf.CIQ(A6296,"IQ_TOTAL_ASSETS", IQ_LTM - 1) &gt; 0,1,0)</f>
        <v>0</v>
      </c>
      <c r="I6296">
        <f>IF(_xll.ciqfunctions.udf.CIQ(A6296,"IQ_CURRENT_RATIO") - _xll.ciqfunctions.udf.CIQ(A6296,"IQ_CURRENT_RATIO", IQ_LTM - 1) &gt; 0,1,0)</f>
        <v>0</v>
      </c>
      <c r="J6296">
        <f>IF(_xll.ciqfunctions.udf.CIQ(A6296, "IQ_BASIC_WEIGHT") - _xll.ciqfunctions.udf.CIQ(A6296, "IQ_BASIC_WEIGHT", IQ_LTM - 1) &gt; 0, 0, 1)</f>
        <v>0</v>
      </c>
      <c r="K6296">
        <f>IF(_xll.ciqfunctions.udf.CIQ(A6296,"IQ_GROSS_MARGIN") - _xll.ciqfunctions.udf.CIQ(A6296,"IQ_GROSS_MARGIN",IQ_LTM-1) &gt; 1,1,0)</f>
        <v>0</v>
      </c>
      <c r="L6296">
        <f>IF(_xll.ciqfunctions.udf.CIQ(A6296, "IQ_ASSET_TURNS") - _xll.ciqfunctions.udf.CIQ(A6296,"IQ_ASSET_TURNS", IQ_LTM-1) &gt; 1, 1,0)</f>
        <v>0</v>
      </c>
    </row>
    <row r="6297" spans="1:12" x14ac:dyDescent="0.25">
      <c r="A6297" t="s">
        <v>1174</v>
      </c>
      <c r="B6297" t="s">
        <v>1175</v>
      </c>
      <c r="C6297">
        <f>SUM(D6297:L6297)</f>
        <v>1</v>
      </c>
      <c r="D6297">
        <f>IF(_xll.ciqfunctions.udf.CIQ(A6297,"IQ_RETURN_ASSETS") &gt; 0,1,0)</f>
        <v>1</v>
      </c>
      <c r="E6297">
        <f>IF(_xll.ciqfunctions.udf.CIQ(A6297,"IQ_UNLEVERED_FCF") + _xll.ciqfunctions.udf.CIQ(A6297,"IQ_CAPEX")  &gt; 0, 1, 0)</f>
        <v>0</v>
      </c>
      <c r="F6297">
        <f>IF(_xll.ciqfunctions.udf.CIQ(A6297,"IQ_RETURN_ASSETS") - _xll.ciqfunctions.udf.CIQ(A6297,"IQ_RETURN_ASSETS", IQ_LTM - 1) &gt; 0,1,0)</f>
        <v>0</v>
      </c>
      <c r="G6297">
        <f>IF((_xll.ciqfunctions.udf.CIQ(A6297,"IQ_UNLEVERED_FCF") + _xll.ciqfunctions.udf.CIQ(A6297,"IQ_CAPEX"))/_xll.ciqfunctions.udf.CIQ(A6297,"IQ_TOTAL_ASSETS") &gt; 0,1,0)</f>
        <v>0</v>
      </c>
      <c r="H6297">
        <f>IF(_xll.ciqfunctions.udf.CIQ(A6297,"IQ_LT_DEBT")/_xll.ciqfunctions.udf.CIQ(A6297,"IQ_TOTAL_ASSETS") - _xll.ciqfunctions.udf.CIQ(A6297,"IQ_LT_DEBT", IQ_LTM - 1)/_xll.ciqfunctions.udf.CIQ(A6297,"IQ_TOTAL_ASSETS", IQ_LTM - 1) &gt; 0,1,0)</f>
        <v>0</v>
      </c>
      <c r="I6297">
        <f>IF(_xll.ciqfunctions.udf.CIQ(A6297,"IQ_CURRENT_RATIO") - _xll.ciqfunctions.udf.CIQ(A6297,"IQ_CURRENT_RATIO", IQ_LTM - 1) &gt; 0,1,0)</f>
        <v>0</v>
      </c>
      <c r="J6297">
        <f>IF(_xll.ciqfunctions.udf.CIQ(A6297, "IQ_BASIC_WEIGHT") - _xll.ciqfunctions.udf.CIQ(A6297, "IQ_BASIC_WEIGHT", IQ_LTM - 1) &gt; 0, 0, 1)</f>
        <v>0</v>
      </c>
      <c r="K6297">
        <f>IF(_xll.ciqfunctions.udf.CIQ(A6297,"IQ_GROSS_MARGIN") - _xll.ciqfunctions.udf.CIQ(A6297,"IQ_GROSS_MARGIN",IQ_LTM-1) &gt; 1,1,0)</f>
        <v>0</v>
      </c>
      <c r="L6297">
        <f>IF(_xll.ciqfunctions.udf.CIQ(A6297, "IQ_ASSET_TURNS") - _xll.ciqfunctions.udf.CIQ(A6297,"IQ_ASSET_TURNS", IQ_LTM-1) &gt; 1, 1,0)</f>
        <v>0</v>
      </c>
    </row>
    <row r="6298" spans="1:12" x14ac:dyDescent="0.25">
      <c r="A6298" t="s">
        <v>1198</v>
      </c>
      <c r="B6298" t="s">
        <v>1199</v>
      </c>
      <c r="C6298">
        <f>SUM(D6298:L6298)</f>
        <v>1</v>
      </c>
      <c r="D6298">
        <f>IF(_xll.ciqfunctions.udf.CIQ(A6298,"IQ_RETURN_ASSETS") &gt; 0,1,0)</f>
        <v>0</v>
      </c>
      <c r="E6298">
        <f>IF(_xll.ciqfunctions.udf.CIQ(A6298,"IQ_UNLEVERED_FCF") + _xll.ciqfunctions.udf.CIQ(A6298,"IQ_CAPEX")  &gt; 0, 1, 0)</f>
        <v>0</v>
      </c>
      <c r="F6298">
        <f>IF(_xll.ciqfunctions.udf.CIQ(A6298,"IQ_RETURN_ASSETS") - _xll.ciqfunctions.udf.CIQ(A6298,"IQ_RETURN_ASSETS", IQ_LTM - 1) &gt; 0,1,0)</f>
        <v>0</v>
      </c>
      <c r="G6298">
        <f>IF((_xll.ciqfunctions.udf.CIQ(A6298,"IQ_UNLEVERED_FCF") + _xll.ciqfunctions.udf.CIQ(A6298,"IQ_CAPEX"))/_xll.ciqfunctions.udf.CIQ(A6298,"IQ_TOTAL_ASSETS") &gt; 0,1,0)</f>
        <v>0</v>
      </c>
      <c r="H6298">
        <f>IF(_xll.ciqfunctions.udf.CIQ(A6298,"IQ_LT_DEBT")/_xll.ciqfunctions.udf.CIQ(A6298,"IQ_TOTAL_ASSETS") - _xll.ciqfunctions.udf.CIQ(A6298,"IQ_LT_DEBT", IQ_LTM - 1)/_xll.ciqfunctions.udf.CIQ(A6298,"IQ_TOTAL_ASSETS", IQ_LTM - 1) &gt; 0,1,0)</f>
        <v>1</v>
      </c>
      <c r="I6298">
        <f>IF(_xll.ciqfunctions.udf.CIQ(A6298,"IQ_CURRENT_RATIO") - _xll.ciqfunctions.udf.CIQ(A6298,"IQ_CURRENT_RATIO", IQ_LTM - 1) &gt; 0,1,0)</f>
        <v>0</v>
      </c>
      <c r="J6298">
        <f>IF(_xll.ciqfunctions.udf.CIQ(A6298, "IQ_BASIC_WEIGHT") - _xll.ciqfunctions.udf.CIQ(A6298, "IQ_BASIC_WEIGHT", IQ_LTM - 1) &gt; 0, 0, 1)</f>
        <v>0</v>
      </c>
      <c r="K6298">
        <f>IF(_xll.ciqfunctions.udf.CIQ(A6298,"IQ_GROSS_MARGIN") - _xll.ciqfunctions.udf.CIQ(A6298,"IQ_GROSS_MARGIN",IQ_LTM-1) &gt; 1,1,0)</f>
        <v>0</v>
      </c>
      <c r="L6298">
        <f>IF(_xll.ciqfunctions.udf.CIQ(A6298, "IQ_ASSET_TURNS") - _xll.ciqfunctions.udf.CIQ(A6298,"IQ_ASSET_TURNS", IQ_LTM-1) &gt; 1, 1,0)</f>
        <v>0</v>
      </c>
    </row>
    <row r="6299" spans="1:12" x14ac:dyDescent="0.25">
      <c r="A6299" t="s">
        <v>1218</v>
      </c>
      <c r="B6299" t="s">
        <v>1219</v>
      </c>
      <c r="C6299">
        <f>SUM(D6299:L6299)</f>
        <v>1</v>
      </c>
      <c r="D6299">
        <f>IF(_xll.ciqfunctions.udf.CIQ(A6299,"IQ_RETURN_ASSETS") &gt; 0,1,0)</f>
        <v>0</v>
      </c>
      <c r="E6299">
        <f>IF(_xll.ciqfunctions.udf.CIQ(A6299,"IQ_UNLEVERED_FCF") + _xll.ciqfunctions.udf.CIQ(A6299,"IQ_CAPEX")  &gt; 0, 1, 0)</f>
        <v>0</v>
      </c>
      <c r="F6299">
        <f>IF(_xll.ciqfunctions.udf.CIQ(A6299,"IQ_RETURN_ASSETS") - _xll.ciqfunctions.udf.CIQ(A6299,"IQ_RETURN_ASSETS", IQ_LTM - 1) &gt; 0,1,0)</f>
        <v>0</v>
      </c>
      <c r="G6299">
        <f>IF((_xll.ciqfunctions.udf.CIQ(A6299,"IQ_UNLEVERED_FCF") + _xll.ciqfunctions.udf.CIQ(A6299,"IQ_CAPEX"))/_xll.ciqfunctions.udf.CIQ(A6299,"IQ_TOTAL_ASSETS") &gt; 0,1,0)</f>
        <v>0</v>
      </c>
      <c r="H6299">
        <f>IF(_xll.ciqfunctions.udf.CIQ(A6299,"IQ_LT_DEBT")/_xll.ciqfunctions.udf.CIQ(A6299,"IQ_TOTAL_ASSETS") - _xll.ciqfunctions.udf.CIQ(A6299,"IQ_LT_DEBT", IQ_LTM - 1)/_xll.ciqfunctions.udf.CIQ(A6299,"IQ_TOTAL_ASSETS", IQ_LTM - 1) &gt; 0,1,0)</f>
        <v>0</v>
      </c>
      <c r="I6299">
        <f>IF(_xll.ciqfunctions.udf.CIQ(A6299,"IQ_CURRENT_RATIO") - _xll.ciqfunctions.udf.CIQ(A6299,"IQ_CURRENT_RATIO", IQ_LTM - 1) &gt; 0,1,0)</f>
        <v>1</v>
      </c>
      <c r="J6299">
        <f>IF(_xll.ciqfunctions.udf.CIQ(A6299, "IQ_BASIC_WEIGHT") - _xll.ciqfunctions.udf.CIQ(A6299, "IQ_BASIC_WEIGHT", IQ_LTM - 1) &gt; 0, 0, 1)</f>
        <v>0</v>
      </c>
      <c r="K6299">
        <f>IF(_xll.ciqfunctions.udf.CIQ(A6299,"IQ_GROSS_MARGIN") - _xll.ciqfunctions.udf.CIQ(A6299,"IQ_GROSS_MARGIN",IQ_LTM-1) &gt; 1,1,0)</f>
        <v>0</v>
      </c>
      <c r="L6299">
        <f>IF(_xll.ciqfunctions.udf.CIQ(A6299, "IQ_ASSET_TURNS") - _xll.ciqfunctions.udf.CIQ(A6299,"IQ_ASSET_TURNS", IQ_LTM-1) &gt; 1, 1,0)</f>
        <v>0</v>
      </c>
    </row>
    <row r="6300" spans="1:12" x14ac:dyDescent="0.25">
      <c r="A6300" t="s">
        <v>1240</v>
      </c>
      <c r="B6300" t="s">
        <v>1241</v>
      </c>
      <c r="C6300">
        <f>SUM(D6300:L6300)</f>
        <v>1</v>
      </c>
      <c r="D6300">
        <f>IF(_xll.ciqfunctions.udf.CIQ(A6300,"IQ_RETURN_ASSETS") &gt; 0,1,0)</f>
        <v>0</v>
      </c>
      <c r="E6300">
        <f>IF(_xll.ciqfunctions.udf.CIQ(A6300,"IQ_UNLEVERED_FCF") + _xll.ciqfunctions.udf.CIQ(A6300,"IQ_CAPEX")  &gt; 0, 1, 0)</f>
        <v>0</v>
      </c>
      <c r="F6300">
        <f>IF(_xll.ciqfunctions.udf.CIQ(A6300,"IQ_RETURN_ASSETS") - _xll.ciqfunctions.udf.CIQ(A6300,"IQ_RETURN_ASSETS", IQ_LTM - 1) &gt; 0,1,0)</f>
        <v>0</v>
      </c>
      <c r="G6300">
        <f>IF((_xll.ciqfunctions.udf.CIQ(A6300,"IQ_UNLEVERED_FCF") + _xll.ciqfunctions.udf.CIQ(A6300,"IQ_CAPEX"))/_xll.ciqfunctions.udf.CIQ(A6300,"IQ_TOTAL_ASSETS") &gt; 0,1,0)</f>
        <v>0</v>
      </c>
      <c r="H6300">
        <f>IF(_xll.ciqfunctions.udf.CIQ(A6300,"IQ_LT_DEBT")/_xll.ciqfunctions.udf.CIQ(A6300,"IQ_TOTAL_ASSETS") - _xll.ciqfunctions.udf.CIQ(A6300,"IQ_LT_DEBT", IQ_LTM - 1)/_xll.ciqfunctions.udf.CIQ(A6300,"IQ_TOTAL_ASSETS", IQ_LTM - 1) &gt; 0,1,0)</f>
        <v>1</v>
      </c>
      <c r="I6300">
        <f>IF(_xll.ciqfunctions.udf.CIQ(A6300,"IQ_CURRENT_RATIO") - _xll.ciqfunctions.udf.CIQ(A6300,"IQ_CURRENT_RATIO", IQ_LTM - 1) &gt; 0,1,0)</f>
        <v>0</v>
      </c>
      <c r="J6300">
        <f>IF(_xll.ciqfunctions.udf.CIQ(A6300, "IQ_BASIC_WEIGHT") - _xll.ciqfunctions.udf.CIQ(A6300, "IQ_BASIC_WEIGHT", IQ_LTM - 1) &gt; 0, 0, 1)</f>
        <v>0</v>
      </c>
      <c r="K6300">
        <f>IF(_xll.ciqfunctions.udf.CIQ(A6300,"IQ_GROSS_MARGIN") - _xll.ciqfunctions.udf.CIQ(A6300,"IQ_GROSS_MARGIN",IQ_LTM-1) &gt; 1,1,0)</f>
        <v>0</v>
      </c>
      <c r="L6300">
        <f>IF(_xll.ciqfunctions.udf.CIQ(A6300, "IQ_ASSET_TURNS") - _xll.ciqfunctions.udf.CIQ(A6300,"IQ_ASSET_TURNS", IQ_LTM-1) &gt; 1, 1,0)</f>
        <v>0</v>
      </c>
    </row>
    <row r="6301" spans="1:12" x14ac:dyDescent="0.25">
      <c r="A6301" t="s">
        <v>1267</v>
      </c>
      <c r="B6301" t="s">
        <v>1268</v>
      </c>
      <c r="C6301">
        <f>SUM(D6301:L6301)</f>
        <v>1</v>
      </c>
      <c r="D6301">
        <f>IF(_xll.ciqfunctions.udf.CIQ(A6301,"IQ_RETURN_ASSETS") &gt; 0,1,0)</f>
        <v>0</v>
      </c>
      <c r="E6301">
        <f>IF(_xll.ciqfunctions.udf.CIQ(A6301,"IQ_UNLEVERED_FCF") + _xll.ciqfunctions.udf.CIQ(A6301,"IQ_CAPEX")  &gt; 0, 1, 0)</f>
        <v>0</v>
      </c>
      <c r="F6301">
        <f>IF(_xll.ciqfunctions.udf.CIQ(A6301,"IQ_RETURN_ASSETS") - _xll.ciqfunctions.udf.CIQ(A6301,"IQ_RETURN_ASSETS", IQ_LTM - 1) &gt; 0,1,0)</f>
        <v>1</v>
      </c>
      <c r="G6301">
        <f>IF((_xll.ciqfunctions.udf.CIQ(A6301,"IQ_UNLEVERED_FCF") + _xll.ciqfunctions.udf.CIQ(A6301,"IQ_CAPEX"))/_xll.ciqfunctions.udf.CIQ(A6301,"IQ_TOTAL_ASSETS") &gt; 0,1,0)</f>
        <v>0</v>
      </c>
      <c r="H6301">
        <f>IF(_xll.ciqfunctions.udf.CIQ(A6301,"IQ_LT_DEBT")/_xll.ciqfunctions.udf.CIQ(A6301,"IQ_TOTAL_ASSETS") - _xll.ciqfunctions.udf.CIQ(A6301,"IQ_LT_DEBT", IQ_LTM - 1)/_xll.ciqfunctions.udf.CIQ(A6301,"IQ_TOTAL_ASSETS", IQ_LTM - 1) &gt; 0,1,0)</f>
        <v>0</v>
      </c>
      <c r="I6301">
        <f>IF(_xll.ciqfunctions.udf.CIQ(A6301,"IQ_CURRENT_RATIO") - _xll.ciqfunctions.udf.CIQ(A6301,"IQ_CURRENT_RATIO", IQ_LTM - 1) &gt; 0,1,0)</f>
        <v>0</v>
      </c>
      <c r="J6301">
        <f>IF(_xll.ciqfunctions.udf.CIQ(A6301, "IQ_BASIC_WEIGHT") - _xll.ciqfunctions.udf.CIQ(A6301, "IQ_BASIC_WEIGHT", IQ_LTM - 1) &gt; 0, 0, 1)</f>
        <v>0</v>
      </c>
      <c r="K6301">
        <f>IF(_xll.ciqfunctions.udf.CIQ(A6301,"IQ_GROSS_MARGIN") - _xll.ciqfunctions.udf.CIQ(A6301,"IQ_GROSS_MARGIN",IQ_LTM-1) &gt; 1,1,0)</f>
        <v>0</v>
      </c>
      <c r="L6301">
        <f>IF(_xll.ciqfunctions.udf.CIQ(A6301, "IQ_ASSET_TURNS") - _xll.ciqfunctions.udf.CIQ(A6301,"IQ_ASSET_TURNS", IQ_LTM-1) &gt; 1, 1,0)</f>
        <v>0</v>
      </c>
    </row>
    <row r="6302" spans="1:12" x14ac:dyDescent="0.25">
      <c r="A6302" t="s">
        <v>1271</v>
      </c>
      <c r="B6302" t="s">
        <v>1272</v>
      </c>
      <c r="C6302">
        <f>SUM(D6302:L6302)</f>
        <v>1</v>
      </c>
      <c r="D6302">
        <f>IF(_xll.ciqfunctions.udf.CIQ(A6302,"IQ_RETURN_ASSETS") &gt; 0,1,0)</f>
        <v>1</v>
      </c>
      <c r="E6302">
        <f>IF(_xll.ciqfunctions.udf.CIQ(A6302,"IQ_UNLEVERED_FCF") + _xll.ciqfunctions.udf.CIQ(A6302,"IQ_CAPEX")  &gt; 0, 1, 0)</f>
        <v>0</v>
      </c>
      <c r="F6302">
        <f>IF(_xll.ciqfunctions.udf.CIQ(A6302,"IQ_RETURN_ASSETS") - _xll.ciqfunctions.udf.CIQ(A6302,"IQ_RETURN_ASSETS", IQ_LTM - 1) &gt; 0,1,0)</f>
        <v>0</v>
      </c>
      <c r="G6302">
        <f>IF((_xll.ciqfunctions.udf.CIQ(A6302,"IQ_UNLEVERED_FCF") + _xll.ciqfunctions.udf.CIQ(A6302,"IQ_CAPEX"))/_xll.ciqfunctions.udf.CIQ(A6302,"IQ_TOTAL_ASSETS") &gt; 0,1,0)</f>
        <v>0</v>
      </c>
      <c r="H6302">
        <f>IF(_xll.ciqfunctions.udf.CIQ(A6302,"IQ_LT_DEBT")/_xll.ciqfunctions.udf.CIQ(A6302,"IQ_TOTAL_ASSETS") - _xll.ciqfunctions.udf.CIQ(A6302,"IQ_LT_DEBT", IQ_LTM - 1)/_xll.ciqfunctions.udf.CIQ(A6302,"IQ_TOTAL_ASSETS", IQ_LTM - 1) &gt; 0,1,0)</f>
        <v>0</v>
      </c>
      <c r="I6302">
        <f>IF(_xll.ciqfunctions.udf.CIQ(A6302,"IQ_CURRENT_RATIO") - _xll.ciqfunctions.udf.CIQ(A6302,"IQ_CURRENT_RATIO", IQ_LTM - 1) &gt; 0,1,0)</f>
        <v>0</v>
      </c>
      <c r="J6302">
        <f>IF(_xll.ciqfunctions.udf.CIQ(A6302, "IQ_BASIC_WEIGHT") - _xll.ciqfunctions.udf.CIQ(A6302, "IQ_BASIC_WEIGHT", IQ_LTM - 1) &gt; 0, 0, 1)</f>
        <v>0</v>
      </c>
      <c r="K6302">
        <f>IF(_xll.ciqfunctions.udf.CIQ(A6302,"IQ_GROSS_MARGIN") - _xll.ciqfunctions.udf.CIQ(A6302,"IQ_GROSS_MARGIN",IQ_LTM-1) &gt; 1,1,0)</f>
        <v>0</v>
      </c>
      <c r="L6302">
        <f>IF(_xll.ciqfunctions.udf.CIQ(A6302, "IQ_ASSET_TURNS") - _xll.ciqfunctions.udf.CIQ(A6302,"IQ_ASSET_TURNS", IQ_LTM-1) &gt; 1, 1,0)</f>
        <v>0</v>
      </c>
    </row>
    <row r="6303" spans="1:12" x14ac:dyDescent="0.25">
      <c r="A6303" t="s">
        <v>1273</v>
      </c>
      <c r="B6303" t="s">
        <v>1274</v>
      </c>
      <c r="C6303">
        <f>SUM(D6303:L6303)</f>
        <v>1</v>
      </c>
      <c r="D6303">
        <f>IF(_xll.ciqfunctions.udf.CIQ(A6303,"IQ_RETURN_ASSETS") &gt; 0,1,0)</f>
        <v>1</v>
      </c>
      <c r="E6303">
        <f>IF(_xll.ciqfunctions.udf.CIQ(A6303,"IQ_UNLEVERED_FCF") + _xll.ciqfunctions.udf.CIQ(A6303,"IQ_CAPEX")  &gt; 0, 1, 0)</f>
        <v>0</v>
      </c>
      <c r="F6303">
        <f>IF(_xll.ciqfunctions.udf.CIQ(A6303,"IQ_RETURN_ASSETS") - _xll.ciqfunctions.udf.CIQ(A6303,"IQ_RETURN_ASSETS", IQ_LTM - 1) &gt; 0,1,0)</f>
        <v>0</v>
      </c>
      <c r="G6303">
        <f>IF((_xll.ciqfunctions.udf.CIQ(A6303,"IQ_UNLEVERED_FCF") + _xll.ciqfunctions.udf.CIQ(A6303,"IQ_CAPEX"))/_xll.ciqfunctions.udf.CIQ(A6303,"IQ_TOTAL_ASSETS") &gt; 0,1,0)</f>
        <v>0</v>
      </c>
      <c r="H6303">
        <f>IF(_xll.ciqfunctions.udf.CIQ(A6303,"IQ_LT_DEBT")/_xll.ciqfunctions.udf.CIQ(A6303,"IQ_TOTAL_ASSETS") - _xll.ciqfunctions.udf.CIQ(A6303,"IQ_LT_DEBT", IQ_LTM - 1)/_xll.ciqfunctions.udf.CIQ(A6303,"IQ_TOTAL_ASSETS", IQ_LTM - 1) &gt; 0,1,0)</f>
        <v>0</v>
      </c>
      <c r="I6303">
        <f>IF(_xll.ciqfunctions.udf.CIQ(A6303,"IQ_CURRENT_RATIO") - _xll.ciqfunctions.udf.CIQ(A6303,"IQ_CURRENT_RATIO", IQ_LTM - 1) &gt; 0,1,0)</f>
        <v>0</v>
      </c>
      <c r="J6303">
        <f>IF(_xll.ciqfunctions.udf.CIQ(A6303, "IQ_BASIC_WEIGHT") - _xll.ciqfunctions.udf.CIQ(A6303, "IQ_BASIC_WEIGHT", IQ_LTM - 1) &gt; 0, 0, 1)</f>
        <v>0</v>
      </c>
      <c r="K6303">
        <f>IF(_xll.ciqfunctions.udf.CIQ(A6303,"IQ_GROSS_MARGIN") - _xll.ciqfunctions.udf.CIQ(A6303,"IQ_GROSS_MARGIN",IQ_LTM-1) &gt; 1,1,0)</f>
        <v>0</v>
      </c>
      <c r="L6303">
        <f>IF(_xll.ciqfunctions.udf.CIQ(A6303, "IQ_ASSET_TURNS") - _xll.ciqfunctions.udf.CIQ(A6303,"IQ_ASSET_TURNS", IQ_LTM-1) &gt; 1, 1,0)</f>
        <v>0</v>
      </c>
    </row>
    <row r="6304" spans="1:12" x14ac:dyDescent="0.25">
      <c r="A6304" t="s">
        <v>1277</v>
      </c>
      <c r="B6304" t="s">
        <v>1278</v>
      </c>
      <c r="C6304">
        <f>SUM(D6304:L6304)</f>
        <v>1</v>
      </c>
      <c r="D6304">
        <f>IF(_xll.ciqfunctions.udf.CIQ(A6304,"IQ_RETURN_ASSETS") &gt; 0,1,0)</f>
        <v>0</v>
      </c>
      <c r="E6304">
        <f>IF(_xll.ciqfunctions.udf.CIQ(A6304,"IQ_UNLEVERED_FCF") + _xll.ciqfunctions.udf.CIQ(A6304,"IQ_CAPEX")  &gt; 0, 1, 0)</f>
        <v>0</v>
      </c>
      <c r="F6304">
        <f>IF(_xll.ciqfunctions.udf.CIQ(A6304,"IQ_RETURN_ASSETS") - _xll.ciqfunctions.udf.CIQ(A6304,"IQ_RETURN_ASSETS", IQ_LTM - 1) &gt; 0,1,0)</f>
        <v>1</v>
      </c>
      <c r="G6304">
        <f>IF((_xll.ciqfunctions.udf.CIQ(A6304,"IQ_UNLEVERED_FCF") + _xll.ciqfunctions.udf.CIQ(A6304,"IQ_CAPEX"))/_xll.ciqfunctions.udf.CIQ(A6304,"IQ_TOTAL_ASSETS") &gt; 0,1,0)</f>
        <v>0</v>
      </c>
      <c r="H6304">
        <f>IF(_xll.ciqfunctions.udf.CIQ(A6304,"IQ_LT_DEBT")/_xll.ciqfunctions.udf.CIQ(A6304,"IQ_TOTAL_ASSETS") - _xll.ciqfunctions.udf.CIQ(A6304,"IQ_LT_DEBT", IQ_LTM - 1)/_xll.ciqfunctions.udf.CIQ(A6304,"IQ_TOTAL_ASSETS", IQ_LTM - 1) &gt; 0,1,0)</f>
        <v>0</v>
      </c>
      <c r="I6304">
        <f>IF(_xll.ciqfunctions.udf.CIQ(A6304,"IQ_CURRENT_RATIO") - _xll.ciqfunctions.udf.CIQ(A6304,"IQ_CURRENT_RATIO", IQ_LTM - 1) &gt; 0,1,0)</f>
        <v>0</v>
      </c>
      <c r="J6304">
        <f>IF(_xll.ciqfunctions.udf.CIQ(A6304, "IQ_BASIC_WEIGHT") - _xll.ciqfunctions.udf.CIQ(A6304, "IQ_BASIC_WEIGHT", IQ_LTM - 1) &gt; 0, 0, 1)</f>
        <v>0</v>
      </c>
      <c r="K6304">
        <f>IF(_xll.ciqfunctions.udf.CIQ(A6304,"IQ_GROSS_MARGIN") - _xll.ciqfunctions.udf.CIQ(A6304,"IQ_GROSS_MARGIN",IQ_LTM-1) &gt; 1,1,0)</f>
        <v>0</v>
      </c>
      <c r="L6304">
        <f>IF(_xll.ciqfunctions.udf.CIQ(A6304, "IQ_ASSET_TURNS") - _xll.ciqfunctions.udf.CIQ(A6304,"IQ_ASSET_TURNS", IQ_LTM-1) &gt; 1, 1,0)</f>
        <v>0</v>
      </c>
    </row>
    <row r="6305" spans="1:12" x14ac:dyDescent="0.25">
      <c r="A6305" t="s">
        <v>1289</v>
      </c>
      <c r="B6305" t="s">
        <v>1290</v>
      </c>
      <c r="C6305">
        <f>SUM(D6305:L6305)</f>
        <v>1</v>
      </c>
      <c r="D6305">
        <f>IF(_xll.ciqfunctions.udf.CIQ(A6305,"IQ_RETURN_ASSETS") &gt; 0,1,0)</f>
        <v>0</v>
      </c>
      <c r="E6305">
        <f>IF(_xll.ciqfunctions.udf.CIQ(A6305,"IQ_UNLEVERED_FCF") + _xll.ciqfunctions.udf.CIQ(A6305,"IQ_CAPEX")  &gt; 0, 1, 0)</f>
        <v>0</v>
      </c>
      <c r="F6305">
        <f>IF(_xll.ciqfunctions.udf.CIQ(A6305,"IQ_RETURN_ASSETS") - _xll.ciqfunctions.udf.CIQ(A6305,"IQ_RETURN_ASSETS", IQ_LTM - 1) &gt; 0,1,0)</f>
        <v>0</v>
      </c>
      <c r="G6305">
        <f>IF((_xll.ciqfunctions.udf.CIQ(A6305,"IQ_UNLEVERED_FCF") + _xll.ciqfunctions.udf.CIQ(A6305,"IQ_CAPEX"))/_xll.ciqfunctions.udf.CIQ(A6305,"IQ_TOTAL_ASSETS") &gt; 0,1,0)</f>
        <v>0</v>
      </c>
      <c r="H6305">
        <f>IF(_xll.ciqfunctions.udf.CIQ(A6305,"IQ_LT_DEBT")/_xll.ciqfunctions.udf.CIQ(A6305,"IQ_TOTAL_ASSETS") - _xll.ciqfunctions.udf.CIQ(A6305,"IQ_LT_DEBT", IQ_LTM - 1)/_xll.ciqfunctions.udf.CIQ(A6305,"IQ_TOTAL_ASSETS", IQ_LTM - 1) &gt; 0,1,0)</f>
        <v>0</v>
      </c>
      <c r="I6305">
        <f>IF(_xll.ciqfunctions.udf.CIQ(A6305,"IQ_CURRENT_RATIO") - _xll.ciqfunctions.udf.CIQ(A6305,"IQ_CURRENT_RATIO", IQ_LTM - 1) &gt; 0,1,0)</f>
        <v>1</v>
      </c>
      <c r="J6305">
        <f>IF(_xll.ciqfunctions.udf.CIQ(A6305, "IQ_BASIC_WEIGHT") - _xll.ciqfunctions.udf.CIQ(A6305, "IQ_BASIC_WEIGHT", IQ_LTM - 1) &gt; 0, 0, 1)</f>
        <v>0</v>
      </c>
      <c r="K6305">
        <f>IF(_xll.ciqfunctions.udf.CIQ(A6305,"IQ_GROSS_MARGIN") - _xll.ciqfunctions.udf.CIQ(A6305,"IQ_GROSS_MARGIN",IQ_LTM-1) &gt; 1,1,0)</f>
        <v>0</v>
      </c>
      <c r="L6305">
        <f>IF(_xll.ciqfunctions.udf.CIQ(A6305, "IQ_ASSET_TURNS") - _xll.ciqfunctions.udf.CIQ(A6305,"IQ_ASSET_TURNS", IQ_LTM-1) &gt; 1, 1,0)</f>
        <v>0</v>
      </c>
    </row>
    <row r="6306" spans="1:12" x14ac:dyDescent="0.25">
      <c r="A6306" t="s">
        <v>1311</v>
      </c>
      <c r="B6306" t="s">
        <v>1312</v>
      </c>
      <c r="C6306">
        <f>SUM(D6306:L6306)</f>
        <v>1</v>
      </c>
      <c r="D6306">
        <f>IF(_xll.ciqfunctions.udf.CIQ(A6306,"IQ_RETURN_ASSETS") &gt; 0,1,0)</f>
        <v>0</v>
      </c>
      <c r="E6306">
        <f>IF(_xll.ciqfunctions.udf.CIQ(A6306,"IQ_UNLEVERED_FCF") + _xll.ciqfunctions.udf.CIQ(A6306,"IQ_CAPEX")  &gt; 0, 1, 0)</f>
        <v>0</v>
      </c>
      <c r="F6306">
        <f>IF(_xll.ciqfunctions.udf.CIQ(A6306,"IQ_RETURN_ASSETS") - _xll.ciqfunctions.udf.CIQ(A6306,"IQ_RETURN_ASSETS", IQ_LTM - 1) &gt; 0,1,0)</f>
        <v>0</v>
      </c>
      <c r="G6306">
        <f>IF((_xll.ciqfunctions.udf.CIQ(A6306,"IQ_UNLEVERED_FCF") + _xll.ciqfunctions.udf.CIQ(A6306,"IQ_CAPEX"))/_xll.ciqfunctions.udf.CIQ(A6306,"IQ_TOTAL_ASSETS") &gt; 0,1,0)</f>
        <v>0</v>
      </c>
      <c r="H6306">
        <f>IF(_xll.ciqfunctions.udf.CIQ(A6306,"IQ_LT_DEBT")/_xll.ciqfunctions.udf.CIQ(A6306,"IQ_TOTAL_ASSETS") - _xll.ciqfunctions.udf.CIQ(A6306,"IQ_LT_DEBT", IQ_LTM - 1)/_xll.ciqfunctions.udf.CIQ(A6306,"IQ_TOTAL_ASSETS", IQ_LTM - 1) &gt; 0,1,0)</f>
        <v>0</v>
      </c>
      <c r="I6306">
        <f>IF(_xll.ciqfunctions.udf.CIQ(A6306,"IQ_CURRENT_RATIO") - _xll.ciqfunctions.udf.CIQ(A6306,"IQ_CURRENT_RATIO", IQ_LTM - 1) &gt; 0,1,0)</f>
        <v>1</v>
      </c>
      <c r="J6306">
        <f>IF(_xll.ciqfunctions.udf.CIQ(A6306, "IQ_BASIC_WEIGHT") - _xll.ciqfunctions.udf.CIQ(A6306, "IQ_BASIC_WEIGHT", IQ_LTM - 1) &gt; 0, 0, 1)</f>
        <v>0</v>
      </c>
      <c r="K6306">
        <f>IF(_xll.ciqfunctions.udf.CIQ(A6306,"IQ_GROSS_MARGIN") - _xll.ciqfunctions.udf.CIQ(A6306,"IQ_GROSS_MARGIN",IQ_LTM-1) &gt; 1,1,0)</f>
        <v>0</v>
      </c>
      <c r="L6306">
        <f>IF(_xll.ciqfunctions.udf.CIQ(A6306, "IQ_ASSET_TURNS") - _xll.ciqfunctions.udf.CIQ(A6306,"IQ_ASSET_TURNS", IQ_LTM-1) &gt; 1, 1,0)</f>
        <v>0</v>
      </c>
    </row>
    <row r="6307" spans="1:12" x14ac:dyDescent="0.25">
      <c r="A6307" t="s">
        <v>1317</v>
      </c>
      <c r="B6307" t="s">
        <v>1318</v>
      </c>
      <c r="C6307">
        <f>SUM(D6307:L6307)</f>
        <v>1</v>
      </c>
      <c r="D6307">
        <f>IF(_xll.ciqfunctions.udf.CIQ(A6307,"IQ_RETURN_ASSETS") &gt; 0,1,0)</f>
        <v>0</v>
      </c>
      <c r="E6307">
        <f>IF(_xll.ciqfunctions.udf.CIQ(A6307,"IQ_UNLEVERED_FCF") + _xll.ciqfunctions.udf.CIQ(A6307,"IQ_CAPEX")  &gt; 0, 1, 0)</f>
        <v>0</v>
      </c>
      <c r="F6307">
        <f>IF(_xll.ciqfunctions.udf.CIQ(A6307,"IQ_RETURN_ASSETS") - _xll.ciqfunctions.udf.CIQ(A6307,"IQ_RETURN_ASSETS", IQ_LTM - 1) &gt; 0,1,0)</f>
        <v>0</v>
      </c>
      <c r="G6307">
        <f>IF((_xll.ciqfunctions.udf.CIQ(A6307,"IQ_UNLEVERED_FCF") + _xll.ciqfunctions.udf.CIQ(A6307,"IQ_CAPEX"))/_xll.ciqfunctions.udf.CIQ(A6307,"IQ_TOTAL_ASSETS") &gt; 0,1,0)</f>
        <v>0</v>
      </c>
      <c r="H6307">
        <f>IF(_xll.ciqfunctions.udf.CIQ(A6307,"IQ_LT_DEBT")/_xll.ciqfunctions.udf.CIQ(A6307,"IQ_TOTAL_ASSETS") - _xll.ciqfunctions.udf.CIQ(A6307,"IQ_LT_DEBT", IQ_LTM - 1)/_xll.ciqfunctions.udf.CIQ(A6307,"IQ_TOTAL_ASSETS", IQ_LTM - 1) &gt; 0,1,0)</f>
        <v>0</v>
      </c>
      <c r="I6307">
        <f>IF(_xll.ciqfunctions.udf.CIQ(A6307,"IQ_CURRENT_RATIO") - _xll.ciqfunctions.udf.CIQ(A6307,"IQ_CURRENT_RATIO", IQ_LTM - 1) &gt; 0,1,0)</f>
        <v>1</v>
      </c>
      <c r="J6307">
        <f>IF(_xll.ciqfunctions.udf.CIQ(A6307, "IQ_BASIC_WEIGHT") - _xll.ciqfunctions.udf.CIQ(A6307, "IQ_BASIC_WEIGHT", IQ_LTM - 1) &gt; 0, 0, 1)</f>
        <v>0</v>
      </c>
      <c r="K6307">
        <f>IF(_xll.ciqfunctions.udf.CIQ(A6307,"IQ_GROSS_MARGIN") - _xll.ciqfunctions.udf.CIQ(A6307,"IQ_GROSS_MARGIN",IQ_LTM-1) &gt; 1,1,0)</f>
        <v>0</v>
      </c>
      <c r="L6307">
        <f>IF(_xll.ciqfunctions.udf.CIQ(A6307, "IQ_ASSET_TURNS") - _xll.ciqfunctions.udf.CIQ(A6307,"IQ_ASSET_TURNS", IQ_LTM-1) &gt; 1, 1,0)</f>
        <v>0</v>
      </c>
    </row>
    <row r="6308" spans="1:12" x14ac:dyDescent="0.25">
      <c r="A6308" t="s">
        <v>1325</v>
      </c>
      <c r="B6308" t="s">
        <v>1326</v>
      </c>
      <c r="C6308">
        <f>SUM(D6308:L6308)</f>
        <v>1</v>
      </c>
      <c r="D6308">
        <f>IF(_xll.ciqfunctions.udf.CIQ(A6308,"IQ_RETURN_ASSETS") &gt; 0,1,0)</f>
        <v>1</v>
      </c>
      <c r="E6308">
        <f>IF(_xll.ciqfunctions.udf.CIQ(A6308,"IQ_UNLEVERED_FCF") + _xll.ciqfunctions.udf.CIQ(A6308,"IQ_CAPEX")  &gt; 0, 1, 0)</f>
        <v>0</v>
      </c>
      <c r="F6308">
        <f>IF(_xll.ciqfunctions.udf.CIQ(A6308,"IQ_RETURN_ASSETS") - _xll.ciqfunctions.udf.CIQ(A6308,"IQ_RETURN_ASSETS", IQ_LTM - 1) &gt; 0,1,0)</f>
        <v>0</v>
      </c>
      <c r="G6308">
        <f>IF((_xll.ciqfunctions.udf.CIQ(A6308,"IQ_UNLEVERED_FCF") + _xll.ciqfunctions.udf.CIQ(A6308,"IQ_CAPEX"))/_xll.ciqfunctions.udf.CIQ(A6308,"IQ_TOTAL_ASSETS") &gt; 0,1,0)</f>
        <v>0</v>
      </c>
      <c r="H6308">
        <f>IF(_xll.ciqfunctions.udf.CIQ(A6308,"IQ_LT_DEBT")/_xll.ciqfunctions.udf.CIQ(A6308,"IQ_TOTAL_ASSETS") - _xll.ciqfunctions.udf.CIQ(A6308,"IQ_LT_DEBT", IQ_LTM - 1)/_xll.ciqfunctions.udf.CIQ(A6308,"IQ_TOTAL_ASSETS", IQ_LTM - 1) &gt; 0,1,0)</f>
        <v>0</v>
      </c>
      <c r="I6308">
        <f>IF(_xll.ciqfunctions.udf.CIQ(A6308,"IQ_CURRENT_RATIO") - _xll.ciqfunctions.udf.CIQ(A6308,"IQ_CURRENT_RATIO", IQ_LTM - 1) &gt; 0,1,0)</f>
        <v>0</v>
      </c>
      <c r="J6308">
        <f>IF(_xll.ciqfunctions.udf.CIQ(A6308, "IQ_BASIC_WEIGHT") - _xll.ciqfunctions.udf.CIQ(A6308, "IQ_BASIC_WEIGHT", IQ_LTM - 1) &gt; 0, 0, 1)</f>
        <v>0</v>
      </c>
      <c r="K6308">
        <f>IF(_xll.ciqfunctions.udf.CIQ(A6308,"IQ_GROSS_MARGIN") - _xll.ciqfunctions.udf.CIQ(A6308,"IQ_GROSS_MARGIN",IQ_LTM-1) &gt; 1,1,0)</f>
        <v>0</v>
      </c>
      <c r="L6308">
        <f>IF(_xll.ciqfunctions.udf.CIQ(A6308, "IQ_ASSET_TURNS") - _xll.ciqfunctions.udf.CIQ(A6308,"IQ_ASSET_TURNS", IQ_LTM-1) &gt; 1, 1,0)</f>
        <v>0</v>
      </c>
    </row>
    <row r="6309" spans="1:12" x14ac:dyDescent="0.25">
      <c r="A6309" t="s">
        <v>1327</v>
      </c>
      <c r="B6309" t="s">
        <v>1328</v>
      </c>
      <c r="C6309">
        <f>SUM(D6309:L6309)</f>
        <v>1</v>
      </c>
      <c r="D6309">
        <f>IF(_xll.ciqfunctions.udf.CIQ(A6309,"IQ_RETURN_ASSETS") &gt; 0,1,0)</f>
        <v>0</v>
      </c>
      <c r="E6309">
        <f>IF(_xll.ciqfunctions.udf.CIQ(A6309,"IQ_UNLEVERED_FCF") + _xll.ciqfunctions.udf.CIQ(A6309,"IQ_CAPEX")  &gt; 0, 1, 0)</f>
        <v>0</v>
      </c>
      <c r="F6309">
        <f>IF(_xll.ciqfunctions.udf.CIQ(A6309,"IQ_RETURN_ASSETS") - _xll.ciqfunctions.udf.CIQ(A6309,"IQ_RETURN_ASSETS", IQ_LTM - 1) &gt; 0,1,0)</f>
        <v>1</v>
      </c>
      <c r="G6309">
        <f>IF((_xll.ciqfunctions.udf.CIQ(A6309,"IQ_UNLEVERED_FCF") + _xll.ciqfunctions.udf.CIQ(A6309,"IQ_CAPEX"))/_xll.ciqfunctions.udf.CIQ(A6309,"IQ_TOTAL_ASSETS") &gt; 0,1,0)</f>
        <v>0</v>
      </c>
      <c r="H6309">
        <f>IF(_xll.ciqfunctions.udf.CIQ(A6309,"IQ_LT_DEBT")/_xll.ciqfunctions.udf.CIQ(A6309,"IQ_TOTAL_ASSETS") - _xll.ciqfunctions.udf.CIQ(A6309,"IQ_LT_DEBT", IQ_LTM - 1)/_xll.ciqfunctions.udf.CIQ(A6309,"IQ_TOTAL_ASSETS", IQ_LTM - 1) &gt; 0,1,0)</f>
        <v>0</v>
      </c>
      <c r="I6309">
        <f>IF(_xll.ciqfunctions.udf.CIQ(A6309,"IQ_CURRENT_RATIO") - _xll.ciqfunctions.udf.CIQ(A6309,"IQ_CURRENT_RATIO", IQ_LTM - 1) &gt; 0,1,0)</f>
        <v>0</v>
      </c>
      <c r="J6309">
        <f>IF(_xll.ciqfunctions.udf.CIQ(A6309, "IQ_BASIC_WEIGHT") - _xll.ciqfunctions.udf.CIQ(A6309, "IQ_BASIC_WEIGHT", IQ_LTM - 1) &gt; 0, 0, 1)</f>
        <v>0</v>
      </c>
      <c r="K6309">
        <f>IF(_xll.ciqfunctions.udf.CIQ(A6309,"IQ_GROSS_MARGIN") - _xll.ciqfunctions.udf.CIQ(A6309,"IQ_GROSS_MARGIN",IQ_LTM-1) &gt; 1,1,0)</f>
        <v>0</v>
      </c>
      <c r="L6309">
        <f>IF(_xll.ciqfunctions.udf.CIQ(A6309, "IQ_ASSET_TURNS") - _xll.ciqfunctions.udf.CIQ(A6309,"IQ_ASSET_TURNS", IQ_LTM-1) &gt; 1, 1,0)</f>
        <v>0</v>
      </c>
    </row>
    <row r="6310" spans="1:12" x14ac:dyDescent="0.25">
      <c r="A6310" t="s">
        <v>1331</v>
      </c>
      <c r="B6310" t="s">
        <v>1332</v>
      </c>
      <c r="C6310">
        <f>SUM(D6310:L6310)</f>
        <v>1</v>
      </c>
      <c r="D6310">
        <f>IF(_xll.ciqfunctions.udf.CIQ(A6310,"IQ_RETURN_ASSETS") &gt; 0,1,0)</f>
        <v>0</v>
      </c>
      <c r="E6310">
        <f>IF(_xll.ciqfunctions.udf.CIQ(A6310,"IQ_UNLEVERED_FCF") + _xll.ciqfunctions.udf.CIQ(A6310,"IQ_CAPEX")  &gt; 0, 1, 0)</f>
        <v>0</v>
      </c>
      <c r="F6310">
        <f>IF(_xll.ciqfunctions.udf.CIQ(A6310,"IQ_RETURN_ASSETS") - _xll.ciqfunctions.udf.CIQ(A6310,"IQ_RETURN_ASSETS", IQ_LTM - 1) &gt; 0,1,0)</f>
        <v>1</v>
      </c>
      <c r="G6310">
        <f>IF((_xll.ciqfunctions.udf.CIQ(A6310,"IQ_UNLEVERED_FCF") + _xll.ciqfunctions.udf.CIQ(A6310,"IQ_CAPEX"))/_xll.ciqfunctions.udf.CIQ(A6310,"IQ_TOTAL_ASSETS") &gt; 0,1,0)</f>
        <v>0</v>
      </c>
      <c r="H6310">
        <f>IF(_xll.ciqfunctions.udf.CIQ(A6310,"IQ_LT_DEBT")/_xll.ciqfunctions.udf.CIQ(A6310,"IQ_TOTAL_ASSETS") - _xll.ciqfunctions.udf.CIQ(A6310,"IQ_LT_DEBT", IQ_LTM - 1)/_xll.ciqfunctions.udf.CIQ(A6310,"IQ_TOTAL_ASSETS", IQ_LTM - 1) &gt; 0,1,0)</f>
        <v>0</v>
      </c>
      <c r="I6310">
        <f>IF(_xll.ciqfunctions.udf.CIQ(A6310,"IQ_CURRENT_RATIO") - _xll.ciqfunctions.udf.CIQ(A6310,"IQ_CURRENT_RATIO", IQ_LTM - 1) &gt; 0,1,0)</f>
        <v>0</v>
      </c>
      <c r="J6310">
        <f>IF(_xll.ciqfunctions.udf.CIQ(A6310, "IQ_BASIC_WEIGHT") - _xll.ciqfunctions.udf.CIQ(A6310, "IQ_BASIC_WEIGHT", IQ_LTM - 1) &gt; 0, 0, 1)</f>
        <v>0</v>
      </c>
      <c r="K6310">
        <f>IF(_xll.ciqfunctions.udf.CIQ(A6310,"IQ_GROSS_MARGIN") - _xll.ciqfunctions.udf.CIQ(A6310,"IQ_GROSS_MARGIN",IQ_LTM-1) &gt; 1,1,0)</f>
        <v>0</v>
      </c>
      <c r="L6310">
        <f>IF(_xll.ciqfunctions.udf.CIQ(A6310, "IQ_ASSET_TURNS") - _xll.ciqfunctions.udf.CIQ(A6310,"IQ_ASSET_TURNS", IQ_LTM-1) &gt; 1, 1,0)</f>
        <v>0</v>
      </c>
    </row>
    <row r="6311" spans="1:12" x14ac:dyDescent="0.25">
      <c r="A6311" t="s">
        <v>1352</v>
      </c>
      <c r="B6311" t="s">
        <v>1353</v>
      </c>
      <c r="C6311">
        <f>SUM(D6311:L6311)</f>
        <v>1</v>
      </c>
      <c r="D6311">
        <f>IF(_xll.ciqfunctions.udf.CIQ(A6311,"IQ_RETURN_ASSETS") &gt; 0,1,0)</f>
        <v>1</v>
      </c>
      <c r="E6311">
        <f>IF(_xll.ciqfunctions.udf.CIQ(A6311,"IQ_UNLEVERED_FCF") + _xll.ciqfunctions.udf.CIQ(A6311,"IQ_CAPEX")  &gt; 0, 1, 0)</f>
        <v>0</v>
      </c>
      <c r="F6311">
        <f>IF(_xll.ciqfunctions.udf.CIQ(A6311,"IQ_RETURN_ASSETS") - _xll.ciqfunctions.udf.CIQ(A6311,"IQ_RETURN_ASSETS", IQ_LTM - 1) &gt; 0,1,0)</f>
        <v>0</v>
      </c>
      <c r="G6311">
        <f>IF((_xll.ciqfunctions.udf.CIQ(A6311,"IQ_UNLEVERED_FCF") + _xll.ciqfunctions.udf.CIQ(A6311,"IQ_CAPEX"))/_xll.ciqfunctions.udf.CIQ(A6311,"IQ_TOTAL_ASSETS") &gt; 0,1,0)</f>
        <v>0</v>
      </c>
      <c r="H6311">
        <f>IF(_xll.ciqfunctions.udf.CIQ(A6311,"IQ_LT_DEBT")/_xll.ciqfunctions.udf.CIQ(A6311,"IQ_TOTAL_ASSETS") - _xll.ciqfunctions.udf.CIQ(A6311,"IQ_LT_DEBT", IQ_LTM - 1)/_xll.ciqfunctions.udf.CIQ(A6311,"IQ_TOTAL_ASSETS", IQ_LTM - 1) &gt; 0,1,0)</f>
        <v>0</v>
      </c>
      <c r="I6311">
        <f>IF(_xll.ciqfunctions.udf.CIQ(A6311,"IQ_CURRENT_RATIO") - _xll.ciqfunctions.udf.CIQ(A6311,"IQ_CURRENT_RATIO", IQ_LTM - 1) &gt; 0,1,0)</f>
        <v>0</v>
      </c>
      <c r="J6311">
        <f>IF(_xll.ciqfunctions.udf.CIQ(A6311, "IQ_BASIC_WEIGHT") - _xll.ciqfunctions.udf.CIQ(A6311, "IQ_BASIC_WEIGHT", IQ_LTM - 1) &gt; 0, 0, 1)</f>
        <v>0</v>
      </c>
      <c r="K6311">
        <f>IF(_xll.ciqfunctions.udf.CIQ(A6311,"IQ_GROSS_MARGIN") - _xll.ciqfunctions.udf.CIQ(A6311,"IQ_GROSS_MARGIN",IQ_LTM-1) &gt; 1,1,0)</f>
        <v>0</v>
      </c>
      <c r="L6311">
        <f>IF(_xll.ciqfunctions.udf.CIQ(A6311, "IQ_ASSET_TURNS") - _xll.ciqfunctions.udf.CIQ(A6311,"IQ_ASSET_TURNS", IQ_LTM-1) &gt; 1, 1,0)</f>
        <v>0</v>
      </c>
    </row>
    <row r="6312" spans="1:12" x14ac:dyDescent="0.25">
      <c r="A6312" t="s">
        <v>1354</v>
      </c>
      <c r="B6312" t="s">
        <v>1355</v>
      </c>
      <c r="C6312">
        <f>SUM(D6312:L6312)</f>
        <v>1</v>
      </c>
      <c r="D6312">
        <f>IF(_xll.ciqfunctions.udf.CIQ(A6312,"IQ_RETURN_ASSETS") &gt; 0,1,0)</f>
        <v>0</v>
      </c>
      <c r="E6312">
        <f>IF(_xll.ciqfunctions.udf.CIQ(A6312,"IQ_UNLEVERED_FCF") + _xll.ciqfunctions.udf.CIQ(A6312,"IQ_CAPEX")  &gt; 0, 1, 0)</f>
        <v>0</v>
      </c>
      <c r="F6312">
        <f>IF(_xll.ciqfunctions.udf.CIQ(A6312,"IQ_RETURN_ASSETS") - _xll.ciqfunctions.udf.CIQ(A6312,"IQ_RETURN_ASSETS", IQ_LTM - 1) &gt; 0,1,0)</f>
        <v>0</v>
      </c>
      <c r="G6312">
        <f>IF((_xll.ciqfunctions.udf.CIQ(A6312,"IQ_UNLEVERED_FCF") + _xll.ciqfunctions.udf.CIQ(A6312,"IQ_CAPEX"))/_xll.ciqfunctions.udf.CIQ(A6312,"IQ_TOTAL_ASSETS") &gt; 0,1,0)</f>
        <v>0</v>
      </c>
      <c r="H6312">
        <f>IF(_xll.ciqfunctions.udf.CIQ(A6312,"IQ_LT_DEBT")/_xll.ciqfunctions.udf.CIQ(A6312,"IQ_TOTAL_ASSETS") - _xll.ciqfunctions.udf.CIQ(A6312,"IQ_LT_DEBT", IQ_LTM - 1)/_xll.ciqfunctions.udf.CIQ(A6312,"IQ_TOTAL_ASSETS", IQ_LTM - 1) &gt; 0,1,0)</f>
        <v>1</v>
      </c>
      <c r="I6312">
        <f>IF(_xll.ciqfunctions.udf.CIQ(A6312,"IQ_CURRENT_RATIO") - _xll.ciqfunctions.udf.CIQ(A6312,"IQ_CURRENT_RATIO", IQ_LTM - 1) &gt; 0,1,0)</f>
        <v>0</v>
      </c>
      <c r="J6312">
        <f>IF(_xll.ciqfunctions.udf.CIQ(A6312, "IQ_BASIC_WEIGHT") - _xll.ciqfunctions.udf.CIQ(A6312, "IQ_BASIC_WEIGHT", IQ_LTM - 1) &gt; 0, 0, 1)</f>
        <v>0</v>
      </c>
      <c r="K6312">
        <f>IF(_xll.ciqfunctions.udf.CIQ(A6312,"IQ_GROSS_MARGIN") - _xll.ciqfunctions.udf.CIQ(A6312,"IQ_GROSS_MARGIN",IQ_LTM-1) &gt; 1,1,0)</f>
        <v>0</v>
      </c>
      <c r="L6312">
        <f>IF(_xll.ciqfunctions.udf.CIQ(A6312, "IQ_ASSET_TURNS") - _xll.ciqfunctions.udf.CIQ(A6312,"IQ_ASSET_TURNS", IQ_LTM-1) &gt; 1, 1,0)</f>
        <v>0</v>
      </c>
    </row>
    <row r="6313" spans="1:12" x14ac:dyDescent="0.25">
      <c r="A6313" t="s">
        <v>1374</v>
      </c>
      <c r="B6313" t="s">
        <v>1375</v>
      </c>
      <c r="C6313">
        <f>SUM(D6313:L6313)</f>
        <v>1</v>
      </c>
      <c r="D6313">
        <f>IF(_xll.ciqfunctions.udf.CIQ(A6313,"IQ_RETURN_ASSETS") &gt; 0,1,0)</f>
        <v>1</v>
      </c>
      <c r="E6313">
        <f>IF(_xll.ciqfunctions.udf.CIQ(A6313,"IQ_UNLEVERED_FCF") + _xll.ciqfunctions.udf.CIQ(A6313,"IQ_CAPEX")  &gt; 0, 1, 0)</f>
        <v>0</v>
      </c>
      <c r="F6313">
        <f>IF(_xll.ciqfunctions.udf.CIQ(A6313,"IQ_RETURN_ASSETS") - _xll.ciqfunctions.udf.CIQ(A6313,"IQ_RETURN_ASSETS", IQ_LTM - 1) &gt; 0,1,0)</f>
        <v>0</v>
      </c>
      <c r="G6313">
        <f>IF((_xll.ciqfunctions.udf.CIQ(A6313,"IQ_UNLEVERED_FCF") + _xll.ciqfunctions.udf.CIQ(A6313,"IQ_CAPEX"))/_xll.ciqfunctions.udf.CIQ(A6313,"IQ_TOTAL_ASSETS") &gt; 0,1,0)</f>
        <v>0</v>
      </c>
      <c r="H6313">
        <f>IF(_xll.ciqfunctions.udf.CIQ(A6313,"IQ_LT_DEBT")/_xll.ciqfunctions.udf.CIQ(A6313,"IQ_TOTAL_ASSETS") - _xll.ciqfunctions.udf.CIQ(A6313,"IQ_LT_DEBT", IQ_LTM - 1)/_xll.ciqfunctions.udf.CIQ(A6313,"IQ_TOTAL_ASSETS", IQ_LTM - 1) &gt; 0,1,0)</f>
        <v>0</v>
      </c>
      <c r="I6313">
        <f>IF(_xll.ciqfunctions.udf.CIQ(A6313,"IQ_CURRENT_RATIO") - _xll.ciqfunctions.udf.CIQ(A6313,"IQ_CURRENT_RATIO", IQ_LTM - 1) &gt; 0,1,0)</f>
        <v>0</v>
      </c>
      <c r="J6313">
        <f>IF(_xll.ciqfunctions.udf.CIQ(A6313, "IQ_BASIC_WEIGHT") - _xll.ciqfunctions.udf.CIQ(A6313, "IQ_BASIC_WEIGHT", IQ_LTM - 1) &gt; 0, 0, 1)</f>
        <v>0</v>
      </c>
      <c r="K6313">
        <f>IF(_xll.ciqfunctions.udf.CIQ(A6313,"IQ_GROSS_MARGIN") - _xll.ciqfunctions.udf.CIQ(A6313,"IQ_GROSS_MARGIN",IQ_LTM-1) &gt; 1,1,0)</f>
        <v>0</v>
      </c>
      <c r="L6313">
        <f>IF(_xll.ciqfunctions.udf.CIQ(A6313, "IQ_ASSET_TURNS") - _xll.ciqfunctions.udf.CIQ(A6313,"IQ_ASSET_TURNS", IQ_LTM-1) &gt; 1, 1,0)</f>
        <v>0</v>
      </c>
    </row>
    <row r="6314" spans="1:12" x14ac:dyDescent="0.25">
      <c r="A6314" t="s">
        <v>1376</v>
      </c>
      <c r="B6314" t="s">
        <v>1377</v>
      </c>
      <c r="C6314">
        <f>SUM(D6314:L6314)</f>
        <v>1</v>
      </c>
      <c r="D6314">
        <f>IF(_xll.ciqfunctions.udf.CIQ(A6314,"IQ_RETURN_ASSETS") &gt; 0,1,0)</f>
        <v>0</v>
      </c>
      <c r="E6314">
        <f>IF(_xll.ciqfunctions.udf.CIQ(A6314,"IQ_UNLEVERED_FCF") + _xll.ciqfunctions.udf.CIQ(A6314,"IQ_CAPEX")  &gt; 0, 1, 0)</f>
        <v>0</v>
      </c>
      <c r="F6314">
        <f>IF(_xll.ciqfunctions.udf.CIQ(A6314,"IQ_RETURN_ASSETS") - _xll.ciqfunctions.udf.CIQ(A6314,"IQ_RETURN_ASSETS", IQ_LTM - 1) &gt; 0,1,0)</f>
        <v>0</v>
      </c>
      <c r="G6314">
        <f>IF((_xll.ciqfunctions.udf.CIQ(A6314,"IQ_UNLEVERED_FCF") + _xll.ciqfunctions.udf.CIQ(A6314,"IQ_CAPEX"))/_xll.ciqfunctions.udf.CIQ(A6314,"IQ_TOTAL_ASSETS") &gt; 0,1,0)</f>
        <v>0</v>
      </c>
      <c r="H6314">
        <f>IF(_xll.ciqfunctions.udf.CIQ(A6314,"IQ_LT_DEBT")/_xll.ciqfunctions.udf.CIQ(A6314,"IQ_TOTAL_ASSETS") - _xll.ciqfunctions.udf.CIQ(A6314,"IQ_LT_DEBT", IQ_LTM - 1)/_xll.ciqfunctions.udf.CIQ(A6314,"IQ_TOTAL_ASSETS", IQ_LTM - 1) &gt; 0,1,0)</f>
        <v>1</v>
      </c>
      <c r="I6314">
        <f>IF(_xll.ciqfunctions.udf.CIQ(A6314,"IQ_CURRENT_RATIO") - _xll.ciqfunctions.udf.CIQ(A6314,"IQ_CURRENT_RATIO", IQ_LTM - 1) &gt; 0,1,0)</f>
        <v>0</v>
      </c>
      <c r="J6314">
        <f>IF(_xll.ciqfunctions.udf.CIQ(A6314, "IQ_BASIC_WEIGHT") - _xll.ciqfunctions.udf.CIQ(A6314, "IQ_BASIC_WEIGHT", IQ_LTM - 1) &gt; 0, 0, 1)</f>
        <v>0</v>
      </c>
      <c r="K6314">
        <f>IF(_xll.ciqfunctions.udf.CIQ(A6314,"IQ_GROSS_MARGIN") - _xll.ciqfunctions.udf.CIQ(A6314,"IQ_GROSS_MARGIN",IQ_LTM-1) &gt; 1,1,0)</f>
        <v>0</v>
      </c>
      <c r="L6314">
        <f>IF(_xll.ciqfunctions.udf.CIQ(A6314, "IQ_ASSET_TURNS") - _xll.ciqfunctions.udf.CIQ(A6314,"IQ_ASSET_TURNS", IQ_LTM-1) &gt; 1, 1,0)</f>
        <v>0</v>
      </c>
    </row>
    <row r="6315" spans="1:12" x14ac:dyDescent="0.25">
      <c r="A6315" t="s">
        <v>1400</v>
      </c>
      <c r="B6315" t="s">
        <v>1401</v>
      </c>
      <c r="C6315">
        <f>SUM(D6315:L6315)</f>
        <v>1</v>
      </c>
      <c r="D6315">
        <f>IF(_xll.ciqfunctions.udf.CIQ(A6315,"IQ_RETURN_ASSETS") &gt; 0,1,0)</f>
        <v>0</v>
      </c>
      <c r="E6315">
        <f>IF(_xll.ciqfunctions.udf.CIQ(A6315,"IQ_UNLEVERED_FCF") + _xll.ciqfunctions.udf.CIQ(A6315,"IQ_CAPEX")  &gt; 0, 1, 0)</f>
        <v>0</v>
      </c>
      <c r="F6315">
        <f>IF(_xll.ciqfunctions.udf.CIQ(A6315,"IQ_RETURN_ASSETS") - _xll.ciqfunctions.udf.CIQ(A6315,"IQ_RETURN_ASSETS", IQ_LTM - 1) &gt; 0,1,0)</f>
        <v>0</v>
      </c>
      <c r="G6315">
        <f>IF((_xll.ciqfunctions.udf.CIQ(A6315,"IQ_UNLEVERED_FCF") + _xll.ciqfunctions.udf.CIQ(A6315,"IQ_CAPEX"))/_xll.ciqfunctions.udf.CIQ(A6315,"IQ_TOTAL_ASSETS") &gt; 0,1,0)</f>
        <v>0</v>
      </c>
      <c r="H6315">
        <f>IF(_xll.ciqfunctions.udf.CIQ(A6315,"IQ_LT_DEBT")/_xll.ciqfunctions.udf.CIQ(A6315,"IQ_TOTAL_ASSETS") - _xll.ciqfunctions.udf.CIQ(A6315,"IQ_LT_DEBT", IQ_LTM - 1)/_xll.ciqfunctions.udf.CIQ(A6315,"IQ_TOTAL_ASSETS", IQ_LTM - 1) &gt; 0,1,0)</f>
        <v>1</v>
      </c>
      <c r="I6315">
        <f>IF(_xll.ciqfunctions.udf.CIQ(A6315,"IQ_CURRENT_RATIO") - _xll.ciqfunctions.udf.CIQ(A6315,"IQ_CURRENT_RATIO", IQ_LTM - 1) &gt; 0,1,0)</f>
        <v>0</v>
      </c>
      <c r="J6315">
        <f>IF(_xll.ciqfunctions.udf.CIQ(A6315, "IQ_BASIC_WEIGHT") - _xll.ciqfunctions.udf.CIQ(A6315, "IQ_BASIC_WEIGHT", IQ_LTM - 1) &gt; 0, 0, 1)</f>
        <v>0</v>
      </c>
      <c r="K6315">
        <f>IF(_xll.ciqfunctions.udf.CIQ(A6315,"IQ_GROSS_MARGIN") - _xll.ciqfunctions.udf.CIQ(A6315,"IQ_GROSS_MARGIN",IQ_LTM-1) &gt; 1,1,0)</f>
        <v>0</v>
      </c>
      <c r="L6315">
        <f>IF(_xll.ciqfunctions.udf.CIQ(A6315, "IQ_ASSET_TURNS") - _xll.ciqfunctions.udf.CIQ(A6315,"IQ_ASSET_TURNS", IQ_LTM-1) &gt; 1, 1,0)</f>
        <v>0</v>
      </c>
    </row>
    <row r="6316" spans="1:12" x14ac:dyDescent="0.25">
      <c r="A6316" t="s">
        <v>1440</v>
      </c>
      <c r="B6316" t="s">
        <v>1441</v>
      </c>
      <c r="C6316">
        <f>SUM(D6316:L6316)</f>
        <v>1</v>
      </c>
      <c r="D6316">
        <f>IF(_xll.ciqfunctions.udf.CIQ(A6316,"IQ_RETURN_ASSETS") &gt; 0,1,0)</f>
        <v>0</v>
      </c>
      <c r="E6316">
        <f>IF(_xll.ciqfunctions.udf.CIQ(A6316,"IQ_UNLEVERED_FCF") + _xll.ciqfunctions.udf.CIQ(A6316,"IQ_CAPEX")  &gt; 0, 1, 0)</f>
        <v>0</v>
      </c>
      <c r="F6316">
        <f>IF(_xll.ciqfunctions.udf.CIQ(A6316,"IQ_RETURN_ASSETS") - _xll.ciqfunctions.udf.CIQ(A6316,"IQ_RETURN_ASSETS", IQ_LTM - 1) &gt; 0,1,0)</f>
        <v>1</v>
      </c>
      <c r="G6316">
        <f>IF((_xll.ciqfunctions.udf.CIQ(A6316,"IQ_UNLEVERED_FCF") + _xll.ciqfunctions.udf.CIQ(A6316,"IQ_CAPEX"))/_xll.ciqfunctions.udf.CIQ(A6316,"IQ_TOTAL_ASSETS") &gt; 0,1,0)</f>
        <v>0</v>
      </c>
      <c r="H6316">
        <f>IF(_xll.ciqfunctions.udf.CIQ(A6316,"IQ_LT_DEBT")/_xll.ciqfunctions.udf.CIQ(A6316,"IQ_TOTAL_ASSETS") - _xll.ciqfunctions.udf.CIQ(A6316,"IQ_LT_DEBT", IQ_LTM - 1)/_xll.ciqfunctions.udf.CIQ(A6316,"IQ_TOTAL_ASSETS", IQ_LTM - 1) &gt; 0,1,0)</f>
        <v>0</v>
      </c>
      <c r="I6316">
        <f>IF(_xll.ciqfunctions.udf.CIQ(A6316,"IQ_CURRENT_RATIO") - _xll.ciqfunctions.udf.CIQ(A6316,"IQ_CURRENT_RATIO", IQ_LTM - 1) &gt; 0,1,0)</f>
        <v>0</v>
      </c>
      <c r="J6316">
        <f>IF(_xll.ciqfunctions.udf.CIQ(A6316, "IQ_BASIC_WEIGHT") - _xll.ciqfunctions.udf.CIQ(A6316, "IQ_BASIC_WEIGHT", IQ_LTM - 1) &gt; 0, 0, 1)</f>
        <v>0</v>
      </c>
      <c r="K6316">
        <f>IF(_xll.ciqfunctions.udf.CIQ(A6316,"IQ_GROSS_MARGIN") - _xll.ciqfunctions.udf.CIQ(A6316,"IQ_GROSS_MARGIN",IQ_LTM-1) &gt; 1,1,0)</f>
        <v>0</v>
      </c>
      <c r="L6316">
        <f>IF(_xll.ciqfunctions.udf.CIQ(A6316, "IQ_ASSET_TURNS") - _xll.ciqfunctions.udf.CIQ(A6316,"IQ_ASSET_TURNS", IQ_LTM-1) &gt; 1, 1,0)</f>
        <v>0</v>
      </c>
    </row>
    <row r="6317" spans="1:12" x14ac:dyDescent="0.25">
      <c r="A6317" t="s">
        <v>1446</v>
      </c>
      <c r="B6317" t="s">
        <v>1447</v>
      </c>
      <c r="C6317">
        <f>SUM(D6317:L6317)</f>
        <v>1</v>
      </c>
      <c r="D6317">
        <f>IF(_xll.ciqfunctions.udf.CIQ(A6317,"IQ_RETURN_ASSETS") &gt; 0,1,0)</f>
        <v>0</v>
      </c>
      <c r="E6317">
        <f>IF(_xll.ciqfunctions.udf.CIQ(A6317,"IQ_UNLEVERED_FCF") + _xll.ciqfunctions.udf.CIQ(A6317,"IQ_CAPEX")  &gt; 0, 1, 0)</f>
        <v>0</v>
      </c>
      <c r="F6317">
        <f>IF(_xll.ciqfunctions.udf.CIQ(A6317,"IQ_RETURN_ASSETS") - _xll.ciqfunctions.udf.CIQ(A6317,"IQ_RETURN_ASSETS", IQ_LTM - 1) &gt; 0,1,0)</f>
        <v>0</v>
      </c>
      <c r="G6317">
        <f>IF((_xll.ciqfunctions.udf.CIQ(A6317,"IQ_UNLEVERED_FCF") + _xll.ciqfunctions.udf.CIQ(A6317,"IQ_CAPEX"))/_xll.ciqfunctions.udf.CIQ(A6317,"IQ_TOTAL_ASSETS") &gt; 0,1,0)</f>
        <v>0</v>
      </c>
      <c r="H6317">
        <f>IF(_xll.ciqfunctions.udf.CIQ(A6317,"IQ_LT_DEBT")/_xll.ciqfunctions.udf.CIQ(A6317,"IQ_TOTAL_ASSETS") - _xll.ciqfunctions.udf.CIQ(A6317,"IQ_LT_DEBT", IQ_LTM - 1)/_xll.ciqfunctions.udf.CIQ(A6317,"IQ_TOTAL_ASSETS", IQ_LTM - 1) &gt; 0,1,0)</f>
        <v>1</v>
      </c>
      <c r="I6317">
        <f>IF(_xll.ciqfunctions.udf.CIQ(A6317,"IQ_CURRENT_RATIO") - _xll.ciqfunctions.udf.CIQ(A6317,"IQ_CURRENT_RATIO", IQ_LTM - 1) &gt; 0,1,0)</f>
        <v>0</v>
      </c>
      <c r="J6317">
        <f>IF(_xll.ciqfunctions.udf.CIQ(A6317, "IQ_BASIC_WEIGHT") - _xll.ciqfunctions.udf.CIQ(A6317, "IQ_BASIC_WEIGHT", IQ_LTM - 1) &gt; 0, 0, 1)</f>
        <v>0</v>
      </c>
      <c r="K6317">
        <f>IF(_xll.ciqfunctions.udf.CIQ(A6317,"IQ_GROSS_MARGIN") - _xll.ciqfunctions.udf.CIQ(A6317,"IQ_GROSS_MARGIN",IQ_LTM-1) &gt; 1,1,0)</f>
        <v>0</v>
      </c>
      <c r="L6317">
        <f>IF(_xll.ciqfunctions.udf.CIQ(A6317, "IQ_ASSET_TURNS") - _xll.ciqfunctions.udf.CIQ(A6317,"IQ_ASSET_TURNS", IQ_LTM-1) &gt; 1, 1,0)</f>
        <v>0</v>
      </c>
    </row>
    <row r="6318" spans="1:12" x14ac:dyDescent="0.25">
      <c r="A6318" t="s">
        <v>1448</v>
      </c>
      <c r="B6318" t="s">
        <v>1449</v>
      </c>
      <c r="C6318">
        <f>SUM(D6318:L6318)</f>
        <v>1</v>
      </c>
      <c r="D6318">
        <f>IF(_xll.ciqfunctions.udf.CIQ(A6318,"IQ_RETURN_ASSETS") &gt; 0,1,0)</f>
        <v>1</v>
      </c>
      <c r="E6318">
        <f>IF(_xll.ciqfunctions.udf.CIQ(A6318,"IQ_UNLEVERED_FCF") + _xll.ciqfunctions.udf.CIQ(A6318,"IQ_CAPEX")  &gt; 0, 1, 0)</f>
        <v>0</v>
      </c>
      <c r="F6318">
        <f>IF(_xll.ciqfunctions.udf.CIQ(A6318,"IQ_RETURN_ASSETS") - _xll.ciqfunctions.udf.CIQ(A6318,"IQ_RETURN_ASSETS", IQ_LTM - 1) &gt; 0,1,0)</f>
        <v>0</v>
      </c>
      <c r="G6318">
        <f>IF((_xll.ciqfunctions.udf.CIQ(A6318,"IQ_UNLEVERED_FCF") + _xll.ciqfunctions.udf.CIQ(A6318,"IQ_CAPEX"))/_xll.ciqfunctions.udf.CIQ(A6318,"IQ_TOTAL_ASSETS") &gt; 0,1,0)</f>
        <v>0</v>
      </c>
      <c r="H6318">
        <f>IF(_xll.ciqfunctions.udf.CIQ(A6318,"IQ_LT_DEBT")/_xll.ciqfunctions.udf.CIQ(A6318,"IQ_TOTAL_ASSETS") - _xll.ciqfunctions.udf.CIQ(A6318,"IQ_LT_DEBT", IQ_LTM - 1)/_xll.ciqfunctions.udf.CIQ(A6318,"IQ_TOTAL_ASSETS", IQ_LTM - 1) &gt; 0,1,0)</f>
        <v>0</v>
      </c>
      <c r="I6318">
        <f>IF(_xll.ciqfunctions.udf.CIQ(A6318,"IQ_CURRENT_RATIO") - _xll.ciqfunctions.udf.CIQ(A6318,"IQ_CURRENT_RATIO", IQ_LTM - 1) &gt; 0,1,0)</f>
        <v>0</v>
      </c>
      <c r="J6318">
        <f>IF(_xll.ciqfunctions.udf.CIQ(A6318, "IQ_BASIC_WEIGHT") - _xll.ciqfunctions.udf.CIQ(A6318, "IQ_BASIC_WEIGHT", IQ_LTM - 1) &gt; 0, 0, 1)</f>
        <v>0</v>
      </c>
      <c r="K6318">
        <f>IF(_xll.ciqfunctions.udf.CIQ(A6318,"IQ_GROSS_MARGIN") - _xll.ciqfunctions.udf.CIQ(A6318,"IQ_GROSS_MARGIN",IQ_LTM-1) &gt; 1,1,0)</f>
        <v>0</v>
      </c>
      <c r="L6318">
        <f>IF(_xll.ciqfunctions.udf.CIQ(A6318, "IQ_ASSET_TURNS") - _xll.ciqfunctions.udf.CIQ(A6318,"IQ_ASSET_TURNS", IQ_LTM-1) &gt; 1, 1,0)</f>
        <v>0</v>
      </c>
    </row>
    <row r="6319" spans="1:12" x14ac:dyDescent="0.25">
      <c r="A6319" t="s">
        <v>1450</v>
      </c>
      <c r="B6319" t="s">
        <v>1451</v>
      </c>
      <c r="C6319">
        <f>SUM(D6319:L6319)</f>
        <v>1</v>
      </c>
      <c r="D6319">
        <f>IF(_xll.ciqfunctions.udf.CIQ(A6319,"IQ_RETURN_ASSETS") &gt; 0,1,0)</f>
        <v>0</v>
      </c>
      <c r="E6319">
        <f>IF(_xll.ciqfunctions.udf.CIQ(A6319,"IQ_UNLEVERED_FCF") + _xll.ciqfunctions.udf.CIQ(A6319,"IQ_CAPEX")  &gt; 0, 1, 0)</f>
        <v>0</v>
      </c>
      <c r="F6319">
        <f>IF(_xll.ciqfunctions.udf.CIQ(A6319,"IQ_RETURN_ASSETS") - _xll.ciqfunctions.udf.CIQ(A6319,"IQ_RETURN_ASSETS", IQ_LTM - 1) &gt; 0,1,0)</f>
        <v>1</v>
      </c>
      <c r="G6319">
        <f>IF((_xll.ciqfunctions.udf.CIQ(A6319,"IQ_UNLEVERED_FCF") + _xll.ciqfunctions.udf.CIQ(A6319,"IQ_CAPEX"))/_xll.ciqfunctions.udf.CIQ(A6319,"IQ_TOTAL_ASSETS") &gt; 0,1,0)</f>
        <v>0</v>
      </c>
      <c r="H6319">
        <f>IF(_xll.ciqfunctions.udf.CIQ(A6319,"IQ_LT_DEBT")/_xll.ciqfunctions.udf.CIQ(A6319,"IQ_TOTAL_ASSETS") - _xll.ciqfunctions.udf.CIQ(A6319,"IQ_LT_DEBT", IQ_LTM - 1)/_xll.ciqfunctions.udf.CIQ(A6319,"IQ_TOTAL_ASSETS", IQ_LTM - 1) &gt; 0,1,0)</f>
        <v>0</v>
      </c>
      <c r="I6319">
        <f>IF(_xll.ciqfunctions.udf.CIQ(A6319,"IQ_CURRENT_RATIO") - _xll.ciqfunctions.udf.CIQ(A6319,"IQ_CURRENT_RATIO", IQ_LTM - 1) &gt; 0,1,0)</f>
        <v>0</v>
      </c>
      <c r="J6319">
        <f>IF(_xll.ciqfunctions.udf.CIQ(A6319, "IQ_BASIC_WEIGHT") - _xll.ciqfunctions.udf.CIQ(A6319, "IQ_BASIC_WEIGHT", IQ_LTM - 1) &gt; 0, 0, 1)</f>
        <v>0</v>
      </c>
      <c r="K6319">
        <f>IF(_xll.ciqfunctions.udf.CIQ(A6319,"IQ_GROSS_MARGIN") - _xll.ciqfunctions.udf.CIQ(A6319,"IQ_GROSS_MARGIN",IQ_LTM-1) &gt; 1,1,0)</f>
        <v>0</v>
      </c>
      <c r="L6319">
        <f>IF(_xll.ciqfunctions.udf.CIQ(A6319, "IQ_ASSET_TURNS") - _xll.ciqfunctions.udf.CIQ(A6319,"IQ_ASSET_TURNS", IQ_LTM-1) &gt; 1, 1,0)</f>
        <v>0</v>
      </c>
    </row>
    <row r="6320" spans="1:12" x14ac:dyDescent="0.25">
      <c r="A6320" t="s">
        <v>1485</v>
      </c>
      <c r="B6320" t="s">
        <v>1486</v>
      </c>
      <c r="C6320">
        <f>SUM(D6320:L6320)</f>
        <v>1</v>
      </c>
      <c r="D6320">
        <f>IF(_xll.ciqfunctions.udf.CIQ(A6320,"IQ_RETURN_ASSETS") &gt; 0,1,0)</f>
        <v>0</v>
      </c>
      <c r="E6320">
        <f>IF(_xll.ciqfunctions.udf.CIQ(A6320,"IQ_UNLEVERED_FCF") + _xll.ciqfunctions.udf.CIQ(A6320,"IQ_CAPEX")  &gt; 0, 1, 0)</f>
        <v>0</v>
      </c>
      <c r="F6320">
        <f>IF(_xll.ciqfunctions.udf.CIQ(A6320,"IQ_RETURN_ASSETS") - _xll.ciqfunctions.udf.CIQ(A6320,"IQ_RETURN_ASSETS", IQ_LTM - 1) &gt; 0,1,0)</f>
        <v>0</v>
      </c>
      <c r="G6320">
        <f>IF((_xll.ciqfunctions.udf.CIQ(A6320,"IQ_UNLEVERED_FCF") + _xll.ciqfunctions.udf.CIQ(A6320,"IQ_CAPEX"))/_xll.ciqfunctions.udf.CIQ(A6320,"IQ_TOTAL_ASSETS") &gt; 0,1,0)</f>
        <v>0</v>
      </c>
      <c r="H6320">
        <f>IF(_xll.ciqfunctions.udf.CIQ(A6320,"IQ_LT_DEBT")/_xll.ciqfunctions.udf.CIQ(A6320,"IQ_TOTAL_ASSETS") - _xll.ciqfunctions.udf.CIQ(A6320,"IQ_LT_DEBT", IQ_LTM - 1)/_xll.ciqfunctions.udf.CIQ(A6320,"IQ_TOTAL_ASSETS", IQ_LTM - 1) &gt; 0,1,0)</f>
        <v>0</v>
      </c>
      <c r="I6320">
        <f>IF(_xll.ciqfunctions.udf.CIQ(A6320,"IQ_CURRENT_RATIO") - _xll.ciqfunctions.udf.CIQ(A6320,"IQ_CURRENT_RATIO", IQ_LTM - 1) &gt; 0,1,0)</f>
        <v>1</v>
      </c>
      <c r="J6320">
        <f>IF(_xll.ciqfunctions.udf.CIQ(A6320, "IQ_BASIC_WEIGHT") - _xll.ciqfunctions.udf.CIQ(A6320, "IQ_BASIC_WEIGHT", IQ_LTM - 1) &gt; 0, 0, 1)</f>
        <v>0</v>
      </c>
      <c r="K6320">
        <f>IF(_xll.ciqfunctions.udf.CIQ(A6320,"IQ_GROSS_MARGIN") - _xll.ciqfunctions.udf.CIQ(A6320,"IQ_GROSS_MARGIN",IQ_LTM-1) &gt; 1,1,0)</f>
        <v>0</v>
      </c>
      <c r="L6320">
        <f>IF(_xll.ciqfunctions.udf.CIQ(A6320, "IQ_ASSET_TURNS") - _xll.ciqfunctions.udf.CIQ(A6320,"IQ_ASSET_TURNS", IQ_LTM-1) &gt; 1, 1,0)</f>
        <v>0</v>
      </c>
    </row>
    <row r="6321" spans="1:12" x14ac:dyDescent="0.25">
      <c r="A6321" t="s">
        <v>1503</v>
      </c>
      <c r="B6321" t="s">
        <v>1504</v>
      </c>
      <c r="C6321">
        <f>SUM(D6321:L6321)</f>
        <v>1</v>
      </c>
      <c r="D6321">
        <f>IF(_xll.ciqfunctions.udf.CIQ(A6321,"IQ_RETURN_ASSETS") &gt; 0,1,0)</f>
        <v>0</v>
      </c>
      <c r="E6321">
        <f>IF(_xll.ciqfunctions.udf.CIQ(A6321,"IQ_UNLEVERED_FCF") + _xll.ciqfunctions.udf.CIQ(A6321,"IQ_CAPEX")  &gt; 0, 1, 0)</f>
        <v>0</v>
      </c>
      <c r="F6321">
        <f>IF(_xll.ciqfunctions.udf.CIQ(A6321,"IQ_RETURN_ASSETS") - _xll.ciqfunctions.udf.CIQ(A6321,"IQ_RETURN_ASSETS", IQ_LTM - 1) &gt; 0,1,0)</f>
        <v>0</v>
      </c>
      <c r="G6321">
        <f>IF((_xll.ciqfunctions.udf.CIQ(A6321,"IQ_UNLEVERED_FCF") + _xll.ciqfunctions.udf.CIQ(A6321,"IQ_CAPEX"))/_xll.ciqfunctions.udf.CIQ(A6321,"IQ_TOTAL_ASSETS") &gt; 0,1,0)</f>
        <v>0</v>
      </c>
      <c r="H6321">
        <f>IF(_xll.ciqfunctions.udf.CIQ(A6321,"IQ_LT_DEBT")/_xll.ciqfunctions.udf.CIQ(A6321,"IQ_TOTAL_ASSETS") - _xll.ciqfunctions.udf.CIQ(A6321,"IQ_LT_DEBT", IQ_LTM - 1)/_xll.ciqfunctions.udf.CIQ(A6321,"IQ_TOTAL_ASSETS", IQ_LTM - 1) &gt; 0,1,0)</f>
        <v>1</v>
      </c>
      <c r="I6321">
        <f>IF(_xll.ciqfunctions.udf.CIQ(A6321,"IQ_CURRENT_RATIO") - _xll.ciqfunctions.udf.CIQ(A6321,"IQ_CURRENT_RATIO", IQ_LTM - 1) &gt; 0,1,0)</f>
        <v>0</v>
      </c>
      <c r="J6321">
        <f>IF(_xll.ciqfunctions.udf.CIQ(A6321, "IQ_BASIC_WEIGHT") - _xll.ciqfunctions.udf.CIQ(A6321, "IQ_BASIC_WEIGHT", IQ_LTM - 1) &gt; 0, 0, 1)</f>
        <v>0</v>
      </c>
      <c r="K6321">
        <f>IF(_xll.ciqfunctions.udf.CIQ(A6321,"IQ_GROSS_MARGIN") - _xll.ciqfunctions.udf.CIQ(A6321,"IQ_GROSS_MARGIN",IQ_LTM-1) &gt; 1,1,0)</f>
        <v>0</v>
      </c>
      <c r="L6321">
        <f>IF(_xll.ciqfunctions.udf.CIQ(A6321, "IQ_ASSET_TURNS") - _xll.ciqfunctions.udf.CIQ(A6321,"IQ_ASSET_TURNS", IQ_LTM-1) &gt; 1, 1,0)</f>
        <v>0</v>
      </c>
    </row>
    <row r="6322" spans="1:12" x14ac:dyDescent="0.25">
      <c r="A6322" t="s">
        <v>1546</v>
      </c>
      <c r="B6322" t="s">
        <v>1547</v>
      </c>
      <c r="C6322">
        <f>SUM(D6322:L6322)</f>
        <v>1</v>
      </c>
      <c r="D6322">
        <f>IF(_xll.ciqfunctions.udf.CIQ(A6322,"IQ_RETURN_ASSETS") &gt; 0,1,0)</f>
        <v>1</v>
      </c>
      <c r="E6322">
        <f>IF(_xll.ciqfunctions.udf.CIQ(A6322,"IQ_UNLEVERED_FCF") + _xll.ciqfunctions.udf.CIQ(A6322,"IQ_CAPEX")  &gt; 0, 1, 0)</f>
        <v>0</v>
      </c>
      <c r="F6322">
        <f>IF(_xll.ciqfunctions.udf.CIQ(A6322,"IQ_RETURN_ASSETS") - _xll.ciqfunctions.udf.CIQ(A6322,"IQ_RETURN_ASSETS", IQ_LTM - 1) &gt; 0,1,0)</f>
        <v>0</v>
      </c>
      <c r="G6322">
        <f>IF((_xll.ciqfunctions.udf.CIQ(A6322,"IQ_UNLEVERED_FCF") + _xll.ciqfunctions.udf.CIQ(A6322,"IQ_CAPEX"))/_xll.ciqfunctions.udf.CIQ(A6322,"IQ_TOTAL_ASSETS") &gt; 0,1,0)</f>
        <v>0</v>
      </c>
      <c r="H6322">
        <f>IF(_xll.ciqfunctions.udf.CIQ(A6322,"IQ_LT_DEBT")/_xll.ciqfunctions.udf.CIQ(A6322,"IQ_TOTAL_ASSETS") - _xll.ciqfunctions.udf.CIQ(A6322,"IQ_LT_DEBT", IQ_LTM - 1)/_xll.ciqfunctions.udf.CIQ(A6322,"IQ_TOTAL_ASSETS", IQ_LTM - 1) &gt; 0,1,0)</f>
        <v>0</v>
      </c>
      <c r="I6322">
        <f>IF(_xll.ciqfunctions.udf.CIQ(A6322,"IQ_CURRENT_RATIO") - _xll.ciqfunctions.udf.CIQ(A6322,"IQ_CURRENT_RATIO", IQ_LTM - 1) &gt; 0,1,0)</f>
        <v>0</v>
      </c>
      <c r="J6322">
        <f>IF(_xll.ciqfunctions.udf.CIQ(A6322, "IQ_BASIC_WEIGHT") - _xll.ciqfunctions.udf.CIQ(A6322, "IQ_BASIC_WEIGHT", IQ_LTM - 1) &gt; 0, 0, 1)</f>
        <v>0</v>
      </c>
      <c r="K6322">
        <f>IF(_xll.ciqfunctions.udf.CIQ(A6322,"IQ_GROSS_MARGIN") - _xll.ciqfunctions.udf.CIQ(A6322,"IQ_GROSS_MARGIN",IQ_LTM-1) &gt; 1,1,0)</f>
        <v>0</v>
      </c>
      <c r="L6322">
        <f>IF(_xll.ciqfunctions.udf.CIQ(A6322, "IQ_ASSET_TURNS") - _xll.ciqfunctions.udf.CIQ(A6322,"IQ_ASSET_TURNS", IQ_LTM-1) &gt; 1, 1,0)</f>
        <v>0</v>
      </c>
    </row>
    <row r="6323" spans="1:12" x14ac:dyDescent="0.25">
      <c r="A6323" t="s">
        <v>1548</v>
      </c>
      <c r="B6323" t="s">
        <v>1549</v>
      </c>
      <c r="C6323">
        <f>SUM(D6323:L6323)</f>
        <v>1</v>
      </c>
      <c r="D6323">
        <f>IF(_xll.ciqfunctions.udf.CIQ(A6323,"IQ_RETURN_ASSETS") &gt; 0,1,0)</f>
        <v>0</v>
      </c>
      <c r="E6323">
        <f>IF(_xll.ciqfunctions.udf.CIQ(A6323,"IQ_UNLEVERED_FCF") + _xll.ciqfunctions.udf.CIQ(A6323,"IQ_CAPEX")  &gt; 0, 1, 0)</f>
        <v>0</v>
      </c>
      <c r="F6323">
        <f>IF(_xll.ciqfunctions.udf.CIQ(A6323,"IQ_RETURN_ASSETS") - _xll.ciqfunctions.udf.CIQ(A6323,"IQ_RETURN_ASSETS", IQ_LTM - 1) &gt; 0,1,0)</f>
        <v>0</v>
      </c>
      <c r="G6323">
        <f>IF((_xll.ciqfunctions.udf.CIQ(A6323,"IQ_UNLEVERED_FCF") + _xll.ciqfunctions.udf.CIQ(A6323,"IQ_CAPEX"))/_xll.ciqfunctions.udf.CIQ(A6323,"IQ_TOTAL_ASSETS") &gt; 0,1,0)</f>
        <v>0</v>
      </c>
      <c r="H6323">
        <f>IF(_xll.ciqfunctions.udf.CIQ(A6323,"IQ_LT_DEBT")/_xll.ciqfunctions.udf.CIQ(A6323,"IQ_TOTAL_ASSETS") - _xll.ciqfunctions.udf.CIQ(A6323,"IQ_LT_DEBT", IQ_LTM - 1)/_xll.ciqfunctions.udf.CIQ(A6323,"IQ_TOTAL_ASSETS", IQ_LTM - 1) &gt; 0,1,0)</f>
        <v>0</v>
      </c>
      <c r="I6323">
        <f>IF(_xll.ciqfunctions.udf.CIQ(A6323,"IQ_CURRENT_RATIO") - _xll.ciqfunctions.udf.CIQ(A6323,"IQ_CURRENT_RATIO", IQ_LTM - 1) &gt; 0,1,0)</f>
        <v>0</v>
      </c>
      <c r="J6323">
        <f>IF(_xll.ciqfunctions.udf.CIQ(A6323, "IQ_BASIC_WEIGHT") - _xll.ciqfunctions.udf.CIQ(A6323, "IQ_BASIC_WEIGHT", IQ_LTM - 1) &gt; 0, 0, 1)</f>
        <v>0</v>
      </c>
      <c r="K6323">
        <f>IF(_xll.ciqfunctions.udf.CIQ(A6323,"IQ_GROSS_MARGIN") - _xll.ciqfunctions.udf.CIQ(A6323,"IQ_GROSS_MARGIN",IQ_LTM-1) &gt; 1,1,0)</f>
        <v>1</v>
      </c>
      <c r="L6323">
        <f>IF(_xll.ciqfunctions.udf.CIQ(A6323, "IQ_ASSET_TURNS") - _xll.ciqfunctions.udf.CIQ(A6323,"IQ_ASSET_TURNS", IQ_LTM-1) &gt; 1, 1,0)</f>
        <v>0</v>
      </c>
    </row>
    <row r="6324" spans="1:12" x14ac:dyDescent="0.25">
      <c r="A6324" t="s">
        <v>1581</v>
      </c>
      <c r="B6324" t="s">
        <v>1582</v>
      </c>
      <c r="C6324">
        <f>SUM(D6324:L6324)</f>
        <v>1</v>
      </c>
      <c r="D6324">
        <f>IF(_xll.ciqfunctions.udf.CIQ(A6324,"IQ_RETURN_ASSETS") &gt; 0,1,0)</f>
        <v>1</v>
      </c>
      <c r="E6324">
        <f>IF(_xll.ciqfunctions.udf.CIQ(A6324,"IQ_UNLEVERED_FCF") + _xll.ciqfunctions.udf.CIQ(A6324,"IQ_CAPEX")  &gt; 0, 1, 0)</f>
        <v>0</v>
      </c>
      <c r="F6324">
        <f>IF(_xll.ciqfunctions.udf.CIQ(A6324,"IQ_RETURN_ASSETS") - _xll.ciqfunctions.udf.CIQ(A6324,"IQ_RETURN_ASSETS", IQ_LTM - 1) &gt; 0,1,0)</f>
        <v>0</v>
      </c>
      <c r="G6324">
        <f>IF((_xll.ciqfunctions.udf.CIQ(A6324,"IQ_UNLEVERED_FCF") + _xll.ciqfunctions.udf.CIQ(A6324,"IQ_CAPEX"))/_xll.ciqfunctions.udf.CIQ(A6324,"IQ_TOTAL_ASSETS") &gt; 0,1,0)</f>
        <v>0</v>
      </c>
      <c r="H6324">
        <f>IF(_xll.ciqfunctions.udf.CIQ(A6324,"IQ_LT_DEBT")/_xll.ciqfunctions.udf.CIQ(A6324,"IQ_TOTAL_ASSETS") - _xll.ciqfunctions.udf.CIQ(A6324,"IQ_LT_DEBT", IQ_LTM - 1)/_xll.ciqfunctions.udf.CIQ(A6324,"IQ_TOTAL_ASSETS", IQ_LTM - 1) &gt; 0,1,0)</f>
        <v>0</v>
      </c>
      <c r="I6324">
        <f>IF(_xll.ciqfunctions.udf.CIQ(A6324,"IQ_CURRENT_RATIO") - _xll.ciqfunctions.udf.CIQ(A6324,"IQ_CURRENT_RATIO", IQ_LTM - 1) &gt; 0,1,0)</f>
        <v>0</v>
      </c>
      <c r="J6324">
        <f>IF(_xll.ciqfunctions.udf.CIQ(A6324, "IQ_BASIC_WEIGHT") - _xll.ciqfunctions.udf.CIQ(A6324, "IQ_BASIC_WEIGHT", IQ_LTM - 1) &gt; 0, 0, 1)</f>
        <v>0</v>
      </c>
      <c r="K6324">
        <f>IF(_xll.ciqfunctions.udf.CIQ(A6324,"IQ_GROSS_MARGIN") - _xll.ciqfunctions.udf.CIQ(A6324,"IQ_GROSS_MARGIN",IQ_LTM-1) &gt; 1,1,0)</f>
        <v>0</v>
      </c>
      <c r="L6324">
        <f>IF(_xll.ciqfunctions.udf.CIQ(A6324, "IQ_ASSET_TURNS") - _xll.ciqfunctions.udf.CIQ(A6324,"IQ_ASSET_TURNS", IQ_LTM-1) &gt; 1, 1,0)</f>
        <v>0</v>
      </c>
    </row>
    <row r="6325" spans="1:12" x14ac:dyDescent="0.25">
      <c r="A6325" t="s">
        <v>1595</v>
      </c>
      <c r="B6325" t="s">
        <v>1596</v>
      </c>
      <c r="C6325">
        <f>SUM(D6325:L6325)</f>
        <v>1</v>
      </c>
      <c r="D6325">
        <f>IF(_xll.ciqfunctions.udf.CIQ(A6325,"IQ_RETURN_ASSETS") &gt; 0,1,0)</f>
        <v>0</v>
      </c>
      <c r="E6325">
        <f>IF(_xll.ciqfunctions.udf.CIQ(A6325,"IQ_UNLEVERED_FCF") + _xll.ciqfunctions.udf.CIQ(A6325,"IQ_CAPEX")  &gt; 0, 1, 0)</f>
        <v>0</v>
      </c>
      <c r="F6325">
        <f>IF(_xll.ciqfunctions.udf.CIQ(A6325,"IQ_RETURN_ASSETS") - _xll.ciqfunctions.udf.CIQ(A6325,"IQ_RETURN_ASSETS", IQ_LTM - 1) &gt; 0,1,0)</f>
        <v>0</v>
      </c>
      <c r="G6325">
        <f>IF((_xll.ciqfunctions.udf.CIQ(A6325,"IQ_UNLEVERED_FCF") + _xll.ciqfunctions.udf.CIQ(A6325,"IQ_CAPEX"))/_xll.ciqfunctions.udf.CIQ(A6325,"IQ_TOTAL_ASSETS") &gt; 0,1,0)</f>
        <v>0</v>
      </c>
      <c r="H6325">
        <f>IF(_xll.ciqfunctions.udf.CIQ(A6325,"IQ_LT_DEBT")/_xll.ciqfunctions.udf.CIQ(A6325,"IQ_TOTAL_ASSETS") - _xll.ciqfunctions.udf.CIQ(A6325,"IQ_LT_DEBT", IQ_LTM - 1)/_xll.ciqfunctions.udf.CIQ(A6325,"IQ_TOTAL_ASSETS", IQ_LTM - 1) &gt; 0,1,0)</f>
        <v>0</v>
      </c>
      <c r="I6325">
        <f>IF(_xll.ciqfunctions.udf.CIQ(A6325,"IQ_CURRENT_RATIO") - _xll.ciqfunctions.udf.CIQ(A6325,"IQ_CURRENT_RATIO", IQ_LTM - 1) &gt; 0,1,0)</f>
        <v>1</v>
      </c>
      <c r="J6325">
        <f>IF(_xll.ciqfunctions.udf.CIQ(A6325, "IQ_BASIC_WEIGHT") - _xll.ciqfunctions.udf.CIQ(A6325, "IQ_BASIC_WEIGHT", IQ_LTM - 1) &gt; 0, 0, 1)</f>
        <v>0</v>
      </c>
      <c r="K6325">
        <f>IF(_xll.ciqfunctions.udf.CIQ(A6325,"IQ_GROSS_MARGIN") - _xll.ciqfunctions.udf.CIQ(A6325,"IQ_GROSS_MARGIN",IQ_LTM-1) &gt; 1,1,0)</f>
        <v>0</v>
      </c>
      <c r="L6325">
        <f>IF(_xll.ciqfunctions.udf.CIQ(A6325, "IQ_ASSET_TURNS") - _xll.ciqfunctions.udf.CIQ(A6325,"IQ_ASSET_TURNS", IQ_LTM-1) &gt; 1, 1,0)</f>
        <v>0</v>
      </c>
    </row>
    <row r="6326" spans="1:12" x14ac:dyDescent="0.25">
      <c r="A6326" t="s">
        <v>1616</v>
      </c>
      <c r="B6326" t="s">
        <v>1617</v>
      </c>
      <c r="C6326">
        <f>SUM(D6326:L6326)</f>
        <v>1</v>
      </c>
      <c r="D6326">
        <f>IF(_xll.ciqfunctions.udf.CIQ(A6326,"IQ_RETURN_ASSETS") &gt; 0,1,0)</f>
        <v>0</v>
      </c>
      <c r="E6326">
        <f>IF(_xll.ciqfunctions.udf.CIQ(A6326,"IQ_UNLEVERED_FCF") + _xll.ciqfunctions.udf.CIQ(A6326,"IQ_CAPEX")  &gt; 0, 1, 0)</f>
        <v>0</v>
      </c>
      <c r="F6326">
        <f>IF(_xll.ciqfunctions.udf.CIQ(A6326,"IQ_RETURN_ASSETS") - _xll.ciqfunctions.udf.CIQ(A6326,"IQ_RETURN_ASSETS", IQ_LTM - 1) &gt; 0,1,0)</f>
        <v>1</v>
      </c>
      <c r="G6326">
        <f>IF((_xll.ciqfunctions.udf.CIQ(A6326,"IQ_UNLEVERED_FCF") + _xll.ciqfunctions.udf.CIQ(A6326,"IQ_CAPEX"))/_xll.ciqfunctions.udf.CIQ(A6326,"IQ_TOTAL_ASSETS") &gt; 0,1,0)</f>
        <v>0</v>
      </c>
      <c r="H6326">
        <f>IF(_xll.ciqfunctions.udf.CIQ(A6326,"IQ_LT_DEBT")/_xll.ciqfunctions.udf.CIQ(A6326,"IQ_TOTAL_ASSETS") - _xll.ciqfunctions.udf.CIQ(A6326,"IQ_LT_DEBT", IQ_LTM - 1)/_xll.ciqfunctions.udf.CIQ(A6326,"IQ_TOTAL_ASSETS", IQ_LTM - 1) &gt; 0,1,0)</f>
        <v>0</v>
      </c>
      <c r="I6326">
        <f>IF(_xll.ciqfunctions.udf.CIQ(A6326,"IQ_CURRENT_RATIO") - _xll.ciqfunctions.udf.CIQ(A6326,"IQ_CURRENT_RATIO", IQ_LTM - 1) &gt; 0,1,0)</f>
        <v>0</v>
      </c>
      <c r="J6326">
        <f>IF(_xll.ciqfunctions.udf.CIQ(A6326, "IQ_BASIC_WEIGHT") - _xll.ciqfunctions.udf.CIQ(A6326, "IQ_BASIC_WEIGHT", IQ_LTM - 1) &gt; 0, 0, 1)</f>
        <v>0</v>
      </c>
      <c r="K6326">
        <f>IF(_xll.ciqfunctions.udf.CIQ(A6326,"IQ_GROSS_MARGIN") - _xll.ciqfunctions.udf.CIQ(A6326,"IQ_GROSS_MARGIN",IQ_LTM-1) &gt; 1,1,0)</f>
        <v>0</v>
      </c>
      <c r="L6326">
        <f>IF(_xll.ciqfunctions.udf.CIQ(A6326, "IQ_ASSET_TURNS") - _xll.ciqfunctions.udf.CIQ(A6326,"IQ_ASSET_TURNS", IQ_LTM-1) &gt; 1, 1,0)</f>
        <v>0</v>
      </c>
    </row>
    <row r="6327" spans="1:12" x14ac:dyDescent="0.25">
      <c r="A6327" t="s">
        <v>1628</v>
      </c>
      <c r="B6327" t="s">
        <v>1629</v>
      </c>
      <c r="C6327">
        <f>SUM(D6327:L6327)</f>
        <v>1</v>
      </c>
      <c r="D6327">
        <f>IF(_xll.ciqfunctions.udf.CIQ(A6327,"IQ_RETURN_ASSETS") &gt; 0,1,0)</f>
        <v>0</v>
      </c>
      <c r="E6327">
        <f>IF(_xll.ciqfunctions.udf.CIQ(A6327,"IQ_UNLEVERED_FCF") + _xll.ciqfunctions.udf.CIQ(A6327,"IQ_CAPEX")  &gt; 0, 1, 0)</f>
        <v>0</v>
      </c>
      <c r="F6327">
        <f>IF(_xll.ciqfunctions.udf.CIQ(A6327,"IQ_RETURN_ASSETS") - _xll.ciqfunctions.udf.CIQ(A6327,"IQ_RETURN_ASSETS", IQ_LTM - 1) &gt; 0,1,0)</f>
        <v>1</v>
      </c>
      <c r="G6327">
        <f>IF((_xll.ciqfunctions.udf.CIQ(A6327,"IQ_UNLEVERED_FCF") + _xll.ciqfunctions.udf.CIQ(A6327,"IQ_CAPEX"))/_xll.ciqfunctions.udf.CIQ(A6327,"IQ_TOTAL_ASSETS") &gt; 0,1,0)</f>
        <v>0</v>
      </c>
      <c r="H6327">
        <f>IF(_xll.ciqfunctions.udf.CIQ(A6327,"IQ_LT_DEBT")/_xll.ciqfunctions.udf.CIQ(A6327,"IQ_TOTAL_ASSETS") - _xll.ciqfunctions.udf.CIQ(A6327,"IQ_LT_DEBT", IQ_LTM - 1)/_xll.ciqfunctions.udf.CIQ(A6327,"IQ_TOTAL_ASSETS", IQ_LTM - 1) &gt; 0,1,0)</f>
        <v>0</v>
      </c>
      <c r="I6327">
        <f>IF(_xll.ciqfunctions.udf.CIQ(A6327,"IQ_CURRENT_RATIO") - _xll.ciqfunctions.udf.CIQ(A6327,"IQ_CURRENT_RATIO", IQ_LTM - 1) &gt; 0,1,0)</f>
        <v>0</v>
      </c>
      <c r="J6327">
        <f>IF(_xll.ciqfunctions.udf.CIQ(A6327, "IQ_BASIC_WEIGHT") - _xll.ciqfunctions.udf.CIQ(A6327, "IQ_BASIC_WEIGHT", IQ_LTM - 1) &gt; 0, 0, 1)</f>
        <v>0</v>
      </c>
      <c r="K6327">
        <f>IF(_xll.ciqfunctions.udf.CIQ(A6327,"IQ_GROSS_MARGIN") - _xll.ciqfunctions.udf.CIQ(A6327,"IQ_GROSS_MARGIN",IQ_LTM-1) &gt; 1,1,0)</f>
        <v>0</v>
      </c>
      <c r="L6327">
        <f>IF(_xll.ciqfunctions.udf.CIQ(A6327, "IQ_ASSET_TURNS") - _xll.ciqfunctions.udf.CIQ(A6327,"IQ_ASSET_TURNS", IQ_LTM-1) &gt; 1, 1,0)</f>
        <v>0</v>
      </c>
    </row>
    <row r="6328" spans="1:12" x14ac:dyDescent="0.25">
      <c r="A6328" t="s">
        <v>1636</v>
      </c>
      <c r="B6328" t="s">
        <v>1637</v>
      </c>
      <c r="C6328">
        <f>SUM(D6328:L6328)</f>
        <v>1</v>
      </c>
      <c r="D6328">
        <f>IF(_xll.ciqfunctions.udf.CIQ(A6328,"IQ_RETURN_ASSETS") &gt; 0,1,0)</f>
        <v>0</v>
      </c>
      <c r="E6328">
        <f>IF(_xll.ciqfunctions.udf.CIQ(A6328,"IQ_UNLEVERED_FCF") + _xll.ciqfunctions.udf.CIQ(A6328,"IQ_CAPEX")  &gt; 0, 1, 0)</f>
        <v>0</v>
      </c>
      <c r="F6328">
        <f>IF(_xll.ciqfunctions.udf.CIQ(A6328,"IQ_RETURN_ASSETS") - _xll.ciqfunctions.udf.CIQ(A6328,"IQ_RETURN_ASSETS", IQ_LTM - 1) &gt; 0,1,0)</f>
        <v>1</v>
      </c>
      <c r="G6328">
        <f>IF((_xll.ciqfunctions.udf.CIQ(A6328,"IQ_UNLEVERED_FCF") + _xll.ciqfunctions.udf.CIQ(A6328,"IQ_CAPEX"))/_xll.ciqfunctions.udf.CIQ(A6328,"IQ_TOTAL_ASSETS") &gt; 0,1,0)</f>
        <v>0</v>
      </c>
      <c r="H6328">
        <f>IF(_xll.ciqfunctions.udf.CIQ(A6328,"IQ_LT_DEBT")/_xll.ciqfunctions.udf.CIQ(A6328,"IQ_TOTAL_ASSETS") - _xll.ciqfunctions.udf.CIQ(A6328,"IQ_LT_DEBT", IQ_LTM - 1)/_xll.ciqfunctions.udf.CIQ(A6328,"IQ_TOTAL_ASSETS", IQ_LTM - 1) &gt; 0,1,0)</f>
        <v>0</v>
      </c>
      <c r="I6328">
        <f>IF(_xll.ciqfunctions.udf.CIQ(A6328,"IQ_CURRENT_RATIO") - _xll.ciqfunctions.udf.CIQ(A6328,"IQ_CURRENT_RATIO", IQ_LTM - 1) &gt; 0,1,0)</f>
        <v>0</v>
      </c>
      <c r="J6328">
        <f>IF(_xll.ciqfunctions.udf.CIQ(A6328, "IQ_BASIC_WEIGHT") - _xll.ciqfunctions.udf.CIQ(A6328, "IQ_BASIC_WEIGHT", IQ_LTM - 1) &gt; 0, 0, 1)</f>
        <v>0</v>
      </c>
      <c r="K6328">
        <f>IF(_xll.ciqfunctions.udf.CIQ(A6328,"IQ_GROSS_MARGIN") - _xll.ciqfunctions.udf.CIQ(A6328,"IQ_GROSS_MARGIN",IQ_LTM-1) &gt; 1,1,0)</f>
        <v>0</v>
      </c>
      <c r="L6328">
        <f>IF(_xll.ciqfunctions.udf.CIQ(A6328, "IQ_ASSET_TURNS") - _xll.ciqfunctions.udf.CIQ(A6328,"IQ_ASSET_TURNS", IQ_LTM-1) &gt; 1, 1,0)</f>
        <v>0</v>
      </c>
    </row>
    <row r="6329" spans="1:12" x14ac:dyDescent="0.25">
      <c r="A6329" t="s">
        <v>1648</v>
      </c>
      <c r="B6329" t="s">
        <v>1649</v>
      </c>
      <c r="C6329">
        <f>SUM(D6329:L6329)</f>
        <v>1</v>
      </c>
      <c r="D6329">
        <f>IF(_xll.ciqfunctions.udf.CIQ(A6329,"IQ_RETURN_ASSETS") &gt; 0,1,0)</f>
        <v>0</v>
      </c>
      <c r="E6329">
        <f>IF(_xll.ciqfunctions.udf.CIQ(A6329,"IQ_UNLEVERED_FCF") + _xll.ciqfunctions.udf.CIQ(A6329,"IQ_CAPEX")  &gt; 0, 1, 0)</f>
        <v>0</v>
      </c>
      <c r="F6329">
        <f>IF(_xll.ciqfunctions.udf.CIQ(A6329,"IQ_RETURN_ASSETS") - _xll.ciqfunctions.udf.CIQ(A6329,"IQ_RETURN_ASSETS", IQ_LTM - 1) &gt; 0,1,0)</f>
        <v>0</v>
      </c>
      <c r="G6329">
        <f>IF((_xll.ciqfunctions.udf.CIQ(A6329,"IQ_UNLEVERED_FCF") + _xll.ciqfunctions.udf.CIQ(A6329,"IQ_CAPEX"))/_xll.ciqfunctions.udf.CIQ(A6329,"IQ_TOTAL_ASSETS") &gt; 0,1,0)</f>
        <v>0</v>
      </c>
      <c r="H6329">
        <f>IF(_xll.ciqfunctions.udf.CIQ(A6329,"IQ_LT_DEBT")/_xll.ciqfunctions.udf.CIQ(A6329,"IQ_TOTAL_ASSETS") - _xll.ciqfunctions.udf.CIQ(A6329,"IQ_LT_DEBT", IQ_LTM - 1)/_xll.ciqfunctions.udf.CIQ(A6329,"IQ_TOTAL_ASSETS", IQ_LTM - 1) &gt; 0,1,0)</f>
        <v>0</v>
      </c>
      <c r="I6329">
        <f>IF(_xll.ciqfunctions.udf.CIQ(A6329,"IQ_CURRENT_RATIO") - _xll.ciqfunctions.udf.CIQ(A6329,"IQ_CURRENT_RATIO", IQ_LTM - 1) &gt; 0,1,0)</f>
        <v>1</v>
      </c>
      <c r="J6329">
        <f>IF(_xll.ciqfunctions.udf.CIQ(A6329, "IQ_BASIC_WEIGHT") - _xll.ciqfunctions.udf.CIQ(A6329, "IQ_BASIC_WEIGHT", IQ_LTM - 1) &gt; 0, 0, 1)</f>
        <v>0</v>
      </c>
      <c r="K6329">
        <f>IF(_xll.ciqfunctions.udf.CIQ(A6329,"IQ_GROSS_MARGIN") - _xll.ciqfunctions.udf.CIQ(A6329,"IQ_GROSS_MARGIN",IQ_LTM-1) &gt; 1,1,0)</f>
        <v>0</v>
      </c>
      <c r="L6329">
        <f>IF(_xll.ciqfunctions.udf.CIQ(A6329, "IQ_ASSET_TURNS") - _xll.ciqfunctions.udf.CIQ(A6329,"IQ_ASSET_TURNS", IQ_LTM-1) &gt; 1, 1,0)</f>
        <v>0</v>
      </c>
    </row>
    <row r="6330" spans="1:12" x14ac:dyDescent="0.25">
      <c r="A6330" t="s">
        <v>1668</v>
      </c>
      <c r="B6330" t="s">
        <v>1669</v>
      </c>
      <c r="C6330">
        <f>SUM(D6330:L6330)</f>
        <v>1</v>
      </c>
      <c r="D6330">
        <f>IF(_xll.ciqfunctions.udf.CIQ(A6330,"IQ_RETURN_ASSETS") &gt; 0,1,0)</f>
        <v>0</v>
      </c>
      <c r="E6330">
        <f>IF(_xll.ciqfunctions.udf.CIQ(A6330,"IQ_UNLEVERED_FCF") + _xll.ciqfunctions.udf.CIQ(A6330,"IQ_CAPEX")  &gt; 0, 1, 0)</f>
        <v>0</v>
      </c>
      <c r="F6330">
        <f>IF(_xll.ciqfunctions.udf.CIQ(A6330,"IQ_RETURN_ASSETS") - _xll.ciqfunctions.udf.CIQ(A6330,"IQ_RETURN_ASSETS", IQ_LTM - 1) &gt; 0,1,0)</f>
        <v>0</v>
      </c>
      <c r="G6330">
        <f>IF((_xll.ciqfunctions.udf.CIQ(A6330,"IQ_UNLEVERED_FCF") + _xll.ciqfunctions.udf.CIQ(A6330,"IQ_CAPEX"))/_xll.ciqfunctions.udf.CIQ(A6330,"IQ_TOTAL_ASSETS") &gt; 0,1,0)</f>
        <v>0</v>
      </c>
      <c r="H6330">
        <f>IF(_xll.ciqfunctions.udf.CIQ(A6330,"IQ_LT_DEBT")/_xll.ciqfunctions.udf.CIQ(A6330,"IQ_TOTAL_ASSETS") - _xll.ciqfunctions.udf.CIQ(A6330,"IQ_LT_DEBT", IQ_LTM - 1)/_xll.ciqfunctions.udf.CIQ(A6330,"IQ_TOTAL_ASSETS", IQ_LTM - 1) &gt; 0,1,0)</f>
        <v>1</v>
      </c>
      <c r="I6330">
        <f>IF(_xll.ciqfunctions.udf.CIQ(A6330,"IQ_CURRENT_RATIO") - _xll.ciqfunctions.udf.CIQ(A6330,"IQ_CURRENT_RATIO", IQ_LTM - 1) &gt; 0,1,0)</f>
        <v>0</v>
      </c>
      <c r="J6330">
        <f>IF(_xll.ciqfunctions.udf.CIQ(A6330, "IQ_BASIC_WEIGHT") - _xll.ciqfunctions.udf.CIQ(A6330, "IQ_BASIC_WEIGHT", IQ_LTM - 1) &gt; 0, 0, 1)</f>
        <v>0</v>
      </c>
      <c r="K6330">
        <f>IF(_xll.ciqfunctions.udf.CIQ(A6330,"IQ_GROSS_MARGIN") - _xll.ciqfunctions.udf.CIQ(A6330,"IQ_GROSS_MARGIN",IQ_LTM-1) &gt; 1,1,0)</f>
        <v>0</v>
      </c>
      <c r="L6330">
        <f>IF(_xll.ciqfunctions.udf.CIQ(A6330, "IQ_ASSET_TURNS") - _xll.ciqfunctions.udf.CIQ(A6330,"IQ_ASSET_TURNS", IQ_LTM-1) &gt; 1, 1,0)</f>
        <v>0</v>
      </c>
    </row>
    <row r="6331" spans="1:12" x14ac:dyDescent="0.25">
      <c r="A6331" t="s">
        <v>1686</v>
      </c>
      <c r="B6331" t="s">
        <v>1687</v>
      </c>
      <c r="C6331">
        <f>SUM(D6331:L6331)</f>
        <v>1</v>
      </c>
      <c r="D6331">
        <f>IF(_xll.ciqfunctions.udf.CIQ(A6331,"IQ_RETURN_ASSETS") &gt; 0,1,0)</f>
        <v>1</v>
      </c>
      <c r="E6331">
        <f>IF(_xll.ciqfunctions.udf.CIQ(A6331,"IQ_UNLEVERED_FCF") + _xll.ciqfunctions.udf.CIQ(A6331,"IQ_CAPEX")  &gt; 0, 1, 0)</f>
        <v>0</v>
      </c>
      <c r="F6331">
        <f>IF(_xll.ciqfunctions.udf.CIQ(A6331,"IQ_RETURN_ASSETS") - _xll.ciqfunctions.udf.CIQ(A6331,"IQ_RETURN_ASSETS", IQ_LTM - 1) &gt; 0,1,0)</f>
        <v>0</v>
      </c>
      <c r="G6331">
        <f>IF((_xll.ciqfunctions.udf.CIQ(A6331,"IQ_UNLEVERED_FCF") + _xll.ciqfunctions.udf.CIQ(A6331,"IQ_CAPEX"))/_xll.ciqfunctions.udf.CIQ(A6331,"IQ_TOTAL_ASSETS") &gt; 0,1,0)</f>
        <v>0</v>
      </c>
      <c r="H6331">
        <f>IF(_xll.ciqfunctions.udf.CIQ(A6331,"IQ_LT_DEBT")/_xll.ciqfunctions.udf.CIQ(A6331,"IQ_TOTAL_ASSETS") - _xll.ciqfunctions.udf.CIQ(A6331,"IQ_LT_DEBT", IQ_LTM - 1)/_xll.ciqfunctions.udf.CIQ(A6331,"IQ_TOTAL_ASSETS", IQ_LTM - 1) &gt; 0,1,0)</f>
        <v>0</v>
      </c>
      <c r="I6331">
        <f>IF(_xll.ciqfunctions.udf.CIQ(A6331,"IQ_CURRENT_RATIO") - _xll.ciqfunctions.udf.CIQ(A6331,"IQ_CURRENT_RATIO", IQ_LTM - 1) &gt; 0,1,0)</f>
        <v>0</v>
      </c>
      <c r="J6331">
        <f>IF(_xll.ciqfunctions.udf.CIQ(A6331, "IQ_BASIC_WEIGHT") - _xll.ciqfunctions.udf.CIQ(A6331, "IQ_BASIC_WEIGHT", IQ_LTM - 1) &gt; 0, 0, 1)</f>
        <v>0</v>
      </c>
      <c r="K6331">
        <f>IF(_xll.ciqfunctions.udf.CIQ(A6331,"IQ_GROSS_MARGIN") - _xll.ciqfunctions.udf.CIQ(A6331,"IQ_GROSS_MARGIN",IQ_LTM-1) &gt; 1,1,0)</f>
        <v>0</v>
      </c>
      <c r="L6331">
        <f>IF(_xll.ciqfunctions.udf.CIQ(A6331, "IQ_ASSET_TURNS") - _xll.ciqfunctions.udf.CIQ(A6331,"IQ_ASSET_TURNS", IQ_LTM-1) &gt; 1, 1,0)</f>
        <v>0</v>
      </c>
    </row>
    <row r="6332" spans="1:12" x14ac:dyDescent="0.25">
      <c r="A6332" t="s">
        <v>1711</v>
      </c>
      <c r="B6332" t="s">
        <v>1712</v>
      </c>
      <c r="C6332">
        <f>SUM(D6332:L6332)</f>
        <v>1</v>
      </c>
      <c r="D6332">
        <f>IF(_xll.ciqfunctions.udf.CIQ(A6332,"IQ_RETURN_ASSETS") &gt; 0,1,0)</f>
        <v>0</v>
      </c>
      <c r="E6332">
        <f>IF(_xll.ciqfunctions.udf.CIQ(A6332,"IQ_UNLEVERED_FCF") + _xll.ciqfunctions.udf.CIQ(A6332,"IQ_CAPEX")  &gt; 0, 1, 0)</f>
        <v>0</v>
      </c>
      <c r="F6332">
        <f>IF(_xll.ciqfunctions.udf.CIQ(A6332,"IQ_RETURN_ASSETS") - _xll.ciqfunctions.udf.CIQ(A6332,"IQ_RETURN_ASSETS", IQ_LTM - 1) &gt; 0,1,0)</f>
        <v>0</v>
      </c>
      <c r="G6332">
        <f>IF((_xll.ciqfunctions.udf.CIQ(A6332,"IQ_UNLEVERED_FCF") + _xll.ciqfunctions.udf.CIQ(A6332,"IQ_CAPEX"))/_xll.ciqfunctions.udf.CIQ(A6332,"IQ_TOTAL_ASSETS") &gt; 0,1,0)</f>
        <v>0</v>
      </c>
      <c r="H6332">
        <f>IF(_xll.ciqfunctions.udf.CIQ(A6332,"IQ_LT_DEBT")/_xll.ciqfunctions.udf.CIQ(A6332,"IQ_TOTAL_ASSETS") - _xll.ciqfunctions.udf.CIQ(A6332,"IQ_LT_DEBT", IQ_LTM - 1)/_xll.ciqfunctions.udf.CIQ(A6332,"IQ_TOTAL_ASSETS", IQ_LTM - 1) &gt; 0,1,0)</f>
        <v>1</v>
      </c>
      <c r="I6332">
        <f>IF(_xll.ciqfunctions.udf.CIQ(A6332,"IQ_CURRENT_RATIO") - _xll.ciqfunctions.udf.CIQ(A6332,"IQ_CURRENT_RATIO", IQ_LTM - 1) &gt; 0,1,0)</f>
        <v>0</v>
      </c>
      <c r="J6332">
        <f>IF(_xll.ciqfunctions.udf.CIQ(A6332, "IQ_BASIC_WEIGHT") - _xll.ciqfunctions.udf.CIQ(A6332, "IQ_BASIC_WEIGHT", IQ_LTM - 1) &gt; 0, 0, 1)</f>
        <v>0</v>
      </c>
      <c r="K6332">
        <f>IF(_xll.ciqfunctions.udf.CIQ(A6332,"IQ_GROSS_MARGIN") - _xll.ciqfunctions.udf.CIQ(A6332,"IQ_GROSS_MARGIN",IQ_LTM-1) &gt; 1,1,0)</f>
        <v>0</v>
      </c>
      <c r="L6332">
        <f>IF(_xll.ciqfunctions.udf.CIQ(A6332, "IQ_ASSET_TURNS") - _xll.ciqfunctions.udf.CIQ(A6332,"IQ_ASSET_TURNS", IQ_LTM-1) &gt; 1, 1,0)</f>
        <v>0</v>
      </c>
    </row>
    <row r="6333" spans="1:12" x14ac:dyDescent="0.25">
      <c r="A6333" t="s">
        <v>1713</v>
      </c>
      <c r="B6333" t="s">
        <v>1714</v>
      </c>
      <c r="C6333">
        <f>SUM(D6333:L6333)</f>
        <v>1</v>
      </c>
      <c r="D6333">
        <f>IF(_xll.ciqfunctions.udf.CIQ(A6333,"IQ_RETURN_ASSETS") &gt; 0,1,0)</f>
        <v>1</v>
      </c>
      <c r="E6333">
        <f>IF(_xll.ciqfunctions.udf.CIQ(A6333,"IQ_UNLEVERED_FCF") + _xll.ciqfunctions.udf.CIQ(A6333,"IQ_CAPEX")  &gt; 0, 1, 0)</f>
        <v>0</v>
      </c>
      <c r="F6333">
        <f>IF(_xll.ciqfunctions.udf.CIQ(A6333,"IQ_RETURN_ASSETS") - _xll.ciqfunctions.udf.CIQ(A6333,"IQ_RETURN_ASSETS", IQ_LTM - 1) &gt; 0,1,0)</f>
        <v>0</v>
      </c>
      <c r="G6333">
        <f>IF((_xll.ciqfunctions.udf.CIQ(A6333,"IQ_UNLEVERED_FCF") + _xll.ciqfunctions.udf.CIQ(A6333,"IQ_CAPEX"))/_xll.ciqfunctions.udf.CIQ(A6333,"IQ_TOTAL_ASSETS") &gt; 0,1,0)</f>
        <v>0</v>
      </c>
      <c r="H6333">
        <f>IF(_xll.ciqfunctions.udf.CIQ(A6333,"IQ_LT_DEBT")/_xll.ciqfunctions.udf.CIQ(A6333,"IQ_TOTAL_ASSETS") - _xll.ciqfunctions.udf.CIQ(A6333,"IQ_LT_DEBT", IQ_LTM - 1)/_xll.ciqfunctions.udf.CIQ(A6333,"IQ_TOTAL_ASSETS", IQ_LTM - 1) &gt; 0,1,0)</f>
        <v>0</v>
      </c>
      <c r="I6333">
        <f>IF(_xll.ciqfunctions.udf.CIQ(A6333,"IQ_CURRENT_RATIO") - _xll.ciqfunctions.udf.CIQ(A6333,"IQ_CURRENT_RATIO", IQ_LTM - 1) &gt; 0,1,0)</f>
        <v>0</v>
      </c>
      <c r="J6333">
        <f>IF(_xll.ciqfunctions.udf.CIQ(A6333, "IQ_BASIC_WEIGHT") - _xll.ciqfunctions.udf.CIQ(A6333, "IQ_BASIC_WEIGHT", IQ_LTM - 1) &gt; 0, 0, 1)</f>
        <v>0</v>
      </c>
      <c r="K6333">
        <f>IF(_xll.ciqfunctions.udf.CIQ(A6333,"IQ_GROSS_MARGIN") - _xll.ciqfunctions.udf.CIQ(A6333,"IQ_GROSS_MARGIN",IQ_LTM-1) &gt; 1,1,0)</f>
        <v>0</v>
      </c>
      <c r="L6333">
        <f>IF(_xll.ciqfunctions.udf.CIQ(A6333, "IQ_ASSET_TURNS") - _xll.ciqfunctions.udf.CIQ(A6333,"IQ_ASSET_TURNS", IQ_LTM-1) &gt; 1, 1,0)</f>
        <v>0</v>
      </c>
    </row>
    <row r="6334" spans="1:12" x14ac:dyDescent="0.25">
      <c r="A6334" t="s">
        <v>1738</v>
      </c>
      <c r="B6334" t="s">
        <v>1739</v>
      </c>
      <c r="C6334">
        <f>SUM(D6334:L6334)</f>
        <v>1</v>
      </c>
      <c r="D6334">
        <f>IF(_xll.ciqfunctions.udf.CIQ(A6334,"IQ_RETURN_ASSETS") &gt; 0,1,0)</f>
        <v>0</v>
      </c>
      <c r="E6334">
        <f>IF(_xll.ciqfunctions.udf.CIQ(A6334,"IQ_UNLEVERED_FCF") + _xll.ciqfunctions.udf.CIQ(A6334,"IQ_CAPEX")  &gt; 0, 1, 0)</f>
        <v>0</v>
      </c>
      <c r="F6334">
        <f>IF(_xll.ciqfunctions.udf.CIQ(A6334,"IQ_RETURN_ASSETS") - _xll.ciqfunctions.udf.CIQ(A6334,"IQ_RETURN_ASSETS", IQ_LTM - 1) &gt; 0,1,0)</f>
        <v>0</v>
      </c>
      <c r="G6334">
        <f>IF((_xll.ciqfunctions.udf.CIQ(A6334,"IQ_UNLEVERED_FCF") + _xll.ciqfunctions.udf.CIQ(A6334,"IQ_CAPEX"))/_xll.ciqfunctions.udf.CIQ(A6334,"IQ_TOTAL_ASSETS") &gt; 0,1,0)</f>
        <v>0</v>
      </c>
      <c r="H6334">
        <f>IF(_xll.ciqfunctions.udf.CIQ(A6334,"IQ_LT_DEBT")/_xll.ciqfunctions.udf.CIQ(A6334,"IQ_TOTAL_ASSETS") - _xll.ciqfunctions.udf.CIQ(A6334,"IQ_LT_DEBT", IQ_LTM - 1)/_xll.ciqfunctions.udf.CIQ(A6334,"IQ_TOTAL_ASSETS", IQ_LTM - 1) &gt; 0,1,0)</f>
        <v>1</v>
      </c>
      <c r="I6334">
        <f>IF(_xll.ciqfunctions.udf.CIQ(A6334,"IQ_CURRENT_RATIO") - _xll.ciqfunctions.udf.CIQ(A6334,"IQ_CURRENT_RATIO", IQ_LTM - 1) &gt; 0,1,0)</f>
        <v>0</v>
      </c>
      <c r="J6334">
        <f>IF(_xll.ciqfunctions.udf.CIQ(A6334, "IQ_BASIC_WEIGHT") - _xll.ciqfunctions.udf.CIQ(A6334, "IQ_BASIC_WEIGHT", IQ_LTM - 1) &gt; 0, 0, 1)</f>
        <v>0</v>
      </c>
      <c r="K6334">
        <f>IF(_xll.ciqfunctions.udf.CIQ(A6334,"IQ_GROSS_MARGIN") - _xll.ciqfunctions.udf.CIQ(A6334,"IQ_GROSS_MARGIN",IQ_LTM-1) &gt; 1,1,0)</f>
        <v>0</v>
      </c>
      <c r="L6334">
        <f>IF(_xll.ciqfunctions.udf.CIQ(A6334, "IQ_ASSET_TURNS") - _xll.ciqfunctions.udf.CIQ(A6334,"IQ_ASSET_TURNS", IQ_LTM-1) &gt; 1, 1,0)</f>
        <v>0</v>
      </c>
    </row>
    <row r="6335" spans="1:12" x14ac:dyDescent="0.25">
      <c r="A6335" t="s">
        <v>1827</v>
      </c>
      <c r="B6335" t="s">
        <v>1828</v>
      </c>
      <c r="C6335">
        <f>SUM(D6335:L6335)</f>
        <v>1</v>
      </c>
      <c r="D6335">
        <f>IF(_xll.ciqfunctions.udf.CIQ(A6335,"IQ_RETURN_ASSETS") &gt; 0,1,0)</f>
        <v>0</v>
      </c>
      <c r="E6335">
        <f>IF(_xll.ciqfunctions.udf.CIQ(A6335,"IQ_UNLEVERED_FCF") + _xll.ciqfunctions.udf.CIQ(A6335,"IQ_CAPEX")  &gt; 0, 1, 0)</f>
        <v>0</v>
      </c>
      <c r="F6335">
        <f>IF(_xll.ciqfunctions.udf.CIQ(A6335,"IQ_RETURN_ASSETS") - _xll.ciqfunctions.udf.CIQ(A6335,"IQ_RETURN_ASSETS", IQ_LTM - 1) &gt; 0,1,0)</f>
        <v>0</v>
      </c>
      <c r="G6335">
        <f>IF((_xll.ciqfunctions.udf.CIQ(A6335,"IQ_UNLEVERED_FCF") + _xll.ciqfunctions.udf.CIQ(A6335,"IQ_CAPEX"))/_xll.ciqfunctions.udf.CIQ(A6335,"IQ_TOTAL_ASSETS") &gt; 0,1,0)</f>
        <v>0</v>
      </c>
      <c r="H6335">
        <f>IF(_xll.ciqfunctions.udf.CIQ(A6335,"IQ_LT_DEBT")/_xll.ciqfunctions.udf.CIQ(A6335,"IQ_TOTAL_ASSETS") - _xll.ciqfunctions.udf.CIQ(A6335,"IQ_LT_DEBT", IQ_LTM - 1)/_xll.ciqfunctions.udf.CIQ(A6335,"IQ_TOTAL_ASSETS", IQ_LTM - 1) &gt; 0,1,0)</f>
        <v>1</v>
      </c>
      <c r="I6335">
        <f>IF(_xll.ciqfunctions.udf.CIQ(A6335,"IQ_CURRENT_RATIO") - _xll.ciqfunctions.udf.CIQ(A6335,"IQ_CURRENT_RATIO", IQ_LTM - 1) &gt; 0,1,0)</f>
        <v>0</v>
      </c>
      <c r="J6335">
        <f>IF(_xll.ciqfunctions.udf.CIQ(A6335, "IQ_BASIC_WEIGHT") - _xll.ciqfunctions.udf.CIQ(A6335, "IQ_BASIC_WEIGHT", IQ_LTM - 1) &gt; 0, 0, 1)</f>
        <v>0</v>
      </c>
      <c r="K6335">
        <f>IF(_xll.ciqfunctions.udf.CIQ(A6335,"IQ_GROSS_MARGIN") - _xll.ciqfunctions.udf.CIQ(A6335,"IQ_GROSS_MARGIN",IQ_LTM-1) &gt; 1,1,0)</f>
        <v>0</v>
      </c>
      <c r="L6335">
        <f>IF(_xll.ciqfunctions.udf.CIQ(A6335, "IQ_ASSET_TURNS") - _xll.ciqfunctions.udf.CIQ(A6335,"IQ_ASSET_TURNS", IQ_LTM-1) &gt; 1, 1,0)</f>
        <v>0</v>
      </c>
    </row>
    <row r="6336" spans="1:12" x14ac:dyDescent="0.25">
      <c r="A6336" t="s">
        <v>1876</v>
      </c>
      <c r="B6336" t="s">
        <v>1877</v>
      </c>
      <c r="C6336">
        <f>SUM(D6336:L6336)</f>
        <v>1</v>
      </c>
      <c r="D6336">
        <f>IF(_xll.ciqfunctions.udf.CIQ(A6336,"IQ_RETURN_ASSETS") &gt; 0,1,0)</f>
        <v>0</v>
      </c>
      <c r="E6336">
        <f>IF(_xll.ciqfunctions.udf.CIQ(A6336,"IQ_UNLEVERED_FCF") + _xll.ciqfunctions.udf.CIQ(A6336,"IQ_CAPEX")  &gt; 0, 1, 0)</f>
        <v>0</v>
      </c>
      <c r="F6336">
        <f>IF(_xll.ciqfunctions.udf.CIQ(A6336,"IQ_RETURN_ASSETS") - _xll.ciqfunctions.udf.CIQ(A6336,"IQ_RETURN_ASSETS", IQ_LTM - 1) &gt; 0,1,0)</f>
        <v>1</v>
      </c>
      <c r="G6336">
        <f>IF((_xll.ciqfunctions.udf.CIQ(A6336,"IQ_UNLEVERED_FCF") + _xll.ciqfunctions.udf.CIQ(A6336,"IQ_CAPEX"))/_xll.ciqfunctions.udf.CIQ(A6336,"IQ_TOTAL_ASSETS") &gt; 0,1,0)</f>
        <v>0</v>
      </c>
      <c r="H6336">
        <f>IF(_xll.ciqfunctions.udf.CIQ(A6336,"IQ_LT_DEBT")/_xll.ciqfunctions.udf.CIQ(A6336,"IQ_TOTAL_ASSETS") - _xll.ciqfunctions.udf.CIQ(A6336,"IQ_LT_DEBT", IQ_LTM - 1)/_xll.ciqfunctions.udf.CIQ(A6336,"IQ_TOTAL_ASSETS", IQ_LTM - 1) &gt; 0,1,0)</f>
        <v>0</v>
      </c>
      <c r="I6336">
        <f>IF(_xll.ciqfunctions.udf.CIQ(A6336,"IQ_CURRENT_RATIO") - _xll.ciqfunctions.udf.CIQ(A6336,"IQ_CURRENT_RATIO", IQ_LTM - 1) &gt; 0,1,0)</f>
        <v>0</v>
      </c>
      <c r="J6336">
        <f>IF(_xll.ciqfunctions.udf.CIQ(A6336, "IQ_BASIC_WEIGHT") - _xll.ciqfunctions.udf.CIQ(A6336, "IQ_BASIC_WEIGHT", IQ_LTM - 1) &gt; 0, 0, 1)</f>
        <v>0</v>
      </c>
      <c r="K6336">
        <f>IF(_xll.ciqfunctions.udf.CIQ(A6336,"IQ_GROSS_MARGIN") - _xll.ciqfunctions.udf.CIQ(A6336,"IQ_GROSS_MARGIN",IQ_LTM-1) &gt; 1,1,0)</f>
        <v>0</v>
      </c>
      <c r="L6336">
        <f>IF(_xll.ciqfunctions.udf.CIQ(A6336, "IQ_ASSET_TURNS") - _xll.ciqfunctions.udf.CIQ(A6336,"IQ_ASSET_TURNS", IQ_LTM-1) &gt; 1, 1,0)</f>
        <v>0</v>
      </c>
    </row>
    <row r="6337" spans="1:12" x14ac:dyDescent="0.25">
      <c r="A6337" t="s">
        <v>1890</v>
      </c>
      <c r="B6337" t="s">
        <v>1891</v>
      </c>
      <c r="C6337">
        <f>SUM(D6337:L6337)</f>
        <v>1</v>
      </c>
      <c r="D6337">
        <f>IF(_xll.ciqfunctions.udf.CIQ(A6337,"IQ_RETURN_ASSETS") &gt; 0,1,0)</f>
        <v>0</v>
      </c>
      <c r="E6337">
        <f>IF(_xll.ciqfunctions.udf.CIQ(A6337,"IQ_UNLEVERED_FCF") + _xll.ciqfunctions.udf.CIQ(A6337,"IQ_CAPEX")  &gt; 0, 1, 0)</f>
        <v>0</v>
      </c>
      <c r="F6337">
        <f>IF(_xll.ciqfunctions.udf.CIQ(A6337,"IQ_RETURN_ASSETS") - _xll.ciqfunctions.udf.CIQ(A6337,"IQ_RETURN_ASSETS", IQ_LTM - 1) &gt; 0,1,0)</f>
        <v>0</v>
      </c>
      <c r="G6337">
        <f>IF((_xll.ciqfunctions.udf.CIQ(A6337,"IQ_UNLEVERED_FCF") + _xll.ciqfunctions.udf.CIQ(A6337,"IQ_CAPEX"))/_xll.ciqfunctions.udf.CIQ(A6337,"IQ_TOTAL_ASSETS") &gt; 0,1,0)</f>
        <v>0</v>
      </c>
      <c r="H6337">
        <f>IF(_xll.ciqfunctions.udf.CIQ(A6337,"IQ_LT_DEBT")/_xll.ciqfunctions.udf.CIQ(A6337,"IQ_TOTAL_ASSETS") - _xll.ciqfunctions.udf.CIQ(A6337,"IQ_LT_DEBT", IQ_LTM - 1)/_xll.ciqfunctions.udf.CIQ(A6337,"IQ_TOTAL_ASSETS", IQ_LTM - 1) &gt; 0,1,0)</f>
        <v>0</v>
      </c>
      <c r="I6337">
        <f>IF(_xll.ciqfunctions.udf.CIQ(A6337,"IQ_CURRENT_RATIO") - _xll.ciqfunctions.udf.CIQ(A6337,"IQ_CURRENT_RATIO", IQ_LTM - 1) &gt; 0,1,0)</f>
        <v>1</v>
      </c>
      <c r="J6337">
        <f>IF(_xll.ciqfunctions.udf.CIQ(A6337, "IQ_BASIC_WEIGHT") - _xll.ciqfunctions.udf.CIQ(A6337, "IQ_BASIC_WEIGHT", IQ_LTM - 1) &gt; 0, 0, 1)</f>
        <v>0</v>
      </c>
      <c r="K6337">
        <f>IF(_xll.ciqfunctions.udf.CIQ(A6337,"IQ_GROSS_MARGIN") - _xll.ciqfunctions.udf.CIQ(A6337,"IQ_GROSS_MARGIN",IQ_LTM-1) &gt; 1,1,0)</f>
        <v>0</v>
      </c>
      <c r="L6337">
        <f>IF(_xll.ciqfunctions.udf.CIQ(A6337, "IQ_ASSET_TURNS") - _xll.ciqfunctions.udf.CIQ(A6337,"IQ_ASSET_TURNS", IQ_LTM-1) &gt; 1, 1,0)</f>
        <v>0</v>
      </c>
    </row>
    <row r="6338" spans="1:12" x14ac:dyDescent="0.25">
      <c r="A6338" t="s">
        <v>1892</v>
      </c>
      <c r="B6338" t="s">
        <v>1891</v>
      </c>
      <c r="C6338">
        <f>SUM(D6338:L6338)</f>
        <v>1</v>
      </c>
      <c r="D6338">
        <f>IF(_xll.ciqfunctions.udf.CIQ(A6338,"IQ_RETURN_ASSETS") &gt; 0,1,0)</f>
        <v>0</v>
      </c>
      <c r="E6338">
        <f>IF(_xll.ciqfunctions.udf.CIQ(A6338,"IQ_UNLEVERED_FCF") + _xll.ciqfunctions.udf.CIQ(A6338,"IQ_CAPEX")  &gt; 0, 1, 0)</f>
        <v>0</v>
      </c>
      <c r="F6338">
        <f>IF(_xll.ciqfunctions.udf.CIQ(A6338,"IQ_RETURN_ASSETS") - _xll.ciqfunctions.udf.CIQ(A6338,"IQ_RETURN_ASSETS", IQ_LTM - 1) &gt; 0,1,0)</f>
        <v>0</v>
      </c>
      <c r="G6338">
        <f>IF((_xll.ciqfunctions.udf.CIQ(A6338,"IQ_UNLEVERED_FCF") + _xll.ciqfunctions.udf.CIQ(A6338,"IQ_CAPEX"))/_xll.ciqfunctions.udf.CIQ(A6338,"IQ_TOTAL_ASSETS") &gt; 0,1,0)</f>
        <v>0</v>
      </c>
      <c r="H6338">
        <f>IF(_xll.ciqfunctions.udf.CIQ(A6338,"IQ_LT_DEBT")/_xll.ciqfunctions.udf.CIQ(A6338,"IQ_TOTAL_ASSETS") - _xll.ciqfunctions.udf.CIQ(A6338,"IQ_LT_DEBT", IQ_LTM - 1)/_xll.ciqfunctions.udf.CIQ(A6338,"IQ_TOTAL_ASSETS", IQ_LTM - 1) &gt; 0,1,0)</f>
        <v>0</v>
      </c>
      <c r="I6338">
        <f>IF(_xll.ciqfunctions.udf.CIQ(A6338,"IQ_CURRENT_RATIO") - _xll.ciqfunctions.udf.CIQ(A6338,"IQ_CURRENT_RATIO", IQ_LTM - 1) &gt; 0,1,0)</f>
        <v>1</v>
      </c>
      <c r="J6338">
        <f>IF(_xll.ciqfunctions.udf.CIQ(A6338, "IQ_BASIC_WEIGHT") - _xll.ciqfunctions.udf.CIQ(A6338, "IQ_BASIC_WEIGHT", IQ_LTM - 1) &gt; 0, 0, 1)</f>
        <v>0</v>
      </c>
      <c r="K6338">
        <f>IF(_xll.ciqfunctions.udf.CIQ(A6338,"IQ_GROSS_MARGIN") - _xll.ciqfunctions.udf.CIQ(A6338,"IQ_GROSS_MARGIN",IQ_LTM-1) &gt; 1,1,0)</f>
        <v>0</v>
      </c>
      <c r="L6338">
        <f>IF(_xll.ciqfunctions.udf.CIQ(A6338, "IQ_ASSET_TURNS") - _xll.ciqfunctions.udf.CIQ(A6338,"IQ_ASSET_TURNS", IQ_LTM-1) &gt; 1, 1,0)</f>
        <v>0</v>
      </c>
    </row>
    <row r="6339" spans="1:12" x14ac:dyDescent="0.25">
      <c r="A6339" t="s">
        <v>1893</v>
      </c>
      <c r="B6339" t="s">
        <v>1894</v>
      </c>
      <c r="C6339">
        <f>SUM(D6339:L6339)</f>
        <v>1</v>
      </c>
      <c r="D6339">
        <f>IF(_xll.ciqfunctions.udf.CIQ(A6339,"IQ_RETURN_ASSETS") &gt; 0,1,0)</f>
        <v>0</v>
      </c>
      <c r="E6339">
        <f>IF(_xll.ciqfunctions.udf.CIQ(A6339,"IQ_UNLEVERED_FCF") + _xll.ciqfunctions.udf.CIQ(A6339,"IQ_CAPEX")  &gt; 0, 1, 0)</f>
        <v>0</v>
      </c>
      <c r="F6339">
        <f>IF(_xll.ciqfunctions.udf.CIQ(A6339,"IQ_RETURN_ASSETS") - _xll.ciqfunctions.udf.CIQ(A6339,"IQ_RETURN_ASSETS", IQ_LTM - 1) &gt; 0,1,0)</f>
        <v>0</v>
      </c>
      <c r="G6339">
        <f>IF((_xll.ciqfunctions.udf.CIQ(A6339,"IQ_UNLEVERED_FCF") + _xll.ciqfunctions.udf.CIQ(A6339,"IQ_CAPEX"))/_xll.ciqfunctions.udf.CIQ(A6339,"IQ_TOTAL_ASSETS") &gt; 0,1,0)</f>
        <v>0</v>
      </c>
      <c r="H6339">
        <f>IF(_xll.ciqfunctions.udf.CIQ(A6339,"IQ_LT_DEBT")/_xll.ciqfunctions.udf.CIQ(A6339,"IQ_TOTAL_ASSETS") - _xll.ciqfunctions.udf.CIQ(A6339,"IQ_LT_DEBT", IQ_LTM - 1)/_xll.ciqfunctions.udf.CIQ(A6339,"IQ_TOTAL_ASSETS", IQ_LTM - 1) &gt; 0,1,0)</f>
        <v>0</v>
      </c>
      <c r="I6339">
        <f>IF(_xll.ciqfunctions.udf.CIQ(A6339,"IQ_CURRENT_RATIO") - _xll.ciqfunctions.udf.CIQ(A6339,"IQ_CURRENT_RATIO", IQ_LTM - 1) &gt; 0,1,0)</f>
        <v>1</v>
      </c>
      <c r="J6339">
        <f>IF(_xll.ciqfunctions.udf.CIQ(A6339, "IQ_BASIC_WEIGHT") - _xll.ciqfunctions.udf.CIQ(A6339, "IQ_BASIC_WEIGHT", IQ_LTM - 1) &gt; 0, 0, 1)</f>
        <v>0</v>
      </c>
      <c r="K6339">
        <f>IF(_xll.ciqfunctions.udf.CIQ(A6339,"IQ_GROSS_MARGIN") - _xll.ciqfunctions.udf.CIQ(A6339,"IQ_GROSS_MARGIN",IQ_LTM-1) &gt; 1,1,0)</f>
        <v>0</v>
      </c>
      <c r="L6339">
        <f>IF(_xll.ciqfunctions.udf.CIQ(A6339, "IQ_ASSET_TURNS") - _xll.ciqfunctions.udf.CIQ(A6339,"IQ_ASSET_TURNS", IQ_LTM-1) &gt; 1, 1,0)</f>
        <v>0</v>
      </c>
    </row>
    <row r="6340" spans="1:12" x14ac:dyDescent="0.25">
      <c r="A6340" t="s">
        <v>1911</v>
      </c>
      <c r="B6340" t="s">
        <v>1912</v>
      </c>
      <c r="C6340">
        <f>SUM(D6340:L6340)</f>
        <v>1</v>
      </c>
      <c r="D6340">
        <f>IF(_xll.ciqfunctions.udf.CIQ(A6340,"IQ_RETURN_ASSETS") &gt; 0,1,0)</f>
        <v>0</v>
      </c>
      <c r="E6340">
        <f>IF(_xll.ciqfunctions.udf.CIQ(A6340,"IQ_UNLEVERED_FCF") + _xll.ciqfunctions.udf.CIQ(A6340,"IQ_CAPEX")  &gt; 0, 1, 0)</f>
        <v>0</v>
      </c>
      <c r="F6340">
        <f>IF(_xll.ciqfunctions.udf.CIQ(A6340,"IQ_RETURN_ASSETS") - _xll.ciqfunctions.udf.CIQ(A6340,"IQ_RETURN_ASSETS", IQ_LTM - 1) &gt; 0,1,0)</f>
        <v>0</v>
      </c>
      <c r="G6340">
        <f>IF((_xll.ciqfunctions.udf.CIQ(A6340,"IQ_UNLEVERED_FCF") + _xll.ciqfunctions.udf.CIQ(A6340,"IQ_CAPEX"))/_xll.ciqfunctions.udf.CIQ(A6340,"IQ_TOTAL_ASSETS") &gt; 0,1,0)</f>
        <v>0</v>
      </c>
      <c r="H6340">
        <f>IF(_xll.ciqfunctions.udf.CIQ(A6340,"IQ_LT_DEBT")/_xll.ciqfunctions.udf.CIQ(A6340,"IQ_TOTAL_ASSETS") - _xll.ciqfunctions.udf.CIQ(A6340,"IQ_LT_DEBT", IQ_LTM - 1)/_xll.ciqfunctions.udf.CIQ(A6340,"IQ_TOTAL_ASSETS", IQ_LTM - 1) &gt; 0,1,0)</f>
        <v>0</v>
      </c>
      <c r="I6340">
        <f>IF(_xll.ciqfunctions.udf.CIQ(A6340,"IQ_CURRENT_RATIO") - _xll.ciqfunctions.udf.CIQ(A6340,"IQ_CURRENT_RATIO", IQ_LTM - 1) &gt; 0,1,0)</f>
        <v>1</v>
      </c>
      <c r="J6340">
        <f>IF(_xll.ciqfunctions.udf.CIQ(A6340, "IQ_BASIC_WEIGHT") - _xll.ciqfunctions.udf.CIQ(A6340, "IQ_BASIC_WEIGHT", IQ_LTM - 1) &gt; 0, 0, 1)</f>
        <v>0</v>
      </c>
      <c r="K6340">
        <f>IF(_xll.ciqfunctions.udf.CIQ(A6340,"IQ_GROSS_MARGIN") - _xll.ciqfunctions.udf.CIQ(A6340,"IQ_GROSS_MARGIN",IQ_LTM-1) &gt; 1,1,0)</f>
        <v>0</v>
      </c>
      <c r="L6340">
        <f>IF(_xll.ciqfunctions.udf.CIQ(A6340, "IQ_ASSET_TURNS") - _xll.ciqfunctions.udf.CIQ(A6340,"IQ_ASSET_TURNS", IQ_LTM-1) &gt; 1, 1,0)</f>
        <v>0</v>
      </c>
    </row>
    <row r="6341" spans="1:12" x14ac:dyDescent="0.25">
      <c r="A6341" t="s">
        <v>1913</v>
      </c>
      <c r="B6341" t="s">
        <v>1914</v>
      </c>
      <c r="C6341">
        <f>SUM(D6341:L6341)</f>
        <v>1</v>
      </c>
      <c r="D6341">
        <f>IF(_xll.ciqfunctions.udf.CIQ(A6341,"IQ_RETURN_ASSETS") &gt; 0,1,0)</f>
        <v>0</v>
      </c>
      <c r="E6341">
        <f>IF(_xll.ciqfunctions.udf.CIQ(A6341,"IQ_UNLEVERED_FCF") + _xll.ciqfunctions.udf.CIQ(A6341,"IQ_CAPEX")  &gt; 0, 1, 0)</f>
        <v>0</v>
      </c>
      <c r="F6341">
        <f>IF(_xll.ciqfunctions.udf.CIQ(A6341,"IQ_RETURN_ASSETS") - _xll.ciqfunctions.udf.CIQ(A6341,"IQ_RETURN_ASSETS", IQ_LTM - 1) &gt; 0,1,0)</f>
        <v>0</v>
      </c>
      <c r="G6341">
        <f>IF((_xll.ciqfunctions.udf.CIQ(A6341,"IQ_UNLEVERED_FCF") + _xll.ciqfunctions.udf.CIQ(A6341,"IQ_CAPEX"))/_xll.ciqfunctions.udf.CIQ(A6341,"IQ_TOTAL_ASSETS") &gt; 0,1,0)</f>
        <v>0</v>
      </c>
      <c r="H6341">
        <f>IF(_xll.ciqfunctions.udf.CIQ(A6341,"IQ_LT_DEBT")/_xll.ciqfunctions.udf.CIQ(A6341,"IQ_TOTAL_ASSETS") - _xll.ciqfunctions.udf.CIQ(A6341,"IQ_LT_DEBT", IQ_LTM - 1)/_xll.ciqfunctions.udf.CIQ(A6341,"IQ_TOTAL_ASSETS", IQ_LTM - 1) &gt; 0,1,0)</f>
        <v>0</v>
      </c>
      <c r="I6341">
        <f>IF(_xll.ciqfunctions.udf.CIQ(A6341,"IQ_CURRENT_RATIO") - _xll.ciqfunctions.udf.CIQ(A6341,"IQ_CURRENT_RATIO", IQ_LTM - 1) &gt; 0,1,0)</f>
        <v>0</v>
      </c>
      <c r="J6341">
        <f>IF(_xll.ciqfunctions.udf.CIQ(A6341, "IQ_BASIC_WEIGHT") - _xll.ciqfunctions.udf.CIQ(A6341, "IQ_BASIC_WEIGHT", IQ_LTM - 1) &gt; 0, 0, 1)</f>
        <v>0</v>
      </c>
      <c r="K6341">
        <f>IF(_xll.ciqfunctions.udf.CIQ(A6341,"IQ_GROSS_MARGIN") - _xll.ciqfunctions.udf.CIQ(A6341,"IQ_GROSS_MARGIN",IQ_LTM-1) &gt; 1,1,0)</f>
        <v>1</v>
      </c>
      <c r="L6341">
        <f>IF(_xll.ciqfunctions.udf.CIQ(A6341, "IQ_ASSET_TURNS") - _xll.ciqfunctions.udf.CIQ(A6341,"IQ_ASSET_TURNS", IQ_LTM-1) &gt; 1, 1,0)</f>
        <v>0</v>
      </c>
    </row>
    <row r="6342" spans="1:12" x14ac:dyDescent="0.25">
      <c r="A6342" t="s">
        <v>1925</v>
      </c>
      <c r="B6342" t="s">
        <v>1926</v>
      </c>
      <c r="C6342">
        <f>SUM(D6342:L6342)</f>
        <v>1</v>
      </c>
      <c r="D6342">
        <f>IF(_xll.ciqfunctions.udf.CIQ(A6342,"IQ_RETURN_ASSETS") &gt; 0,1,0)</f>
        <v>0</v>
      </c>
      <c r="E6342">
        <f>IF(_xll.ciqfunctions.udf.CIQ(A6342,"IQ_UNLEVERED_FCF") + _xll.ciqfunctions.udf.CIQ(A6342,"IQ_CAPEX")  &gt; 0, 1, 0)</f>
        <v>0</v>
      </c>
      <c r="F6342">
        <f>IF(_xll.ciqfunctions.udf.CIQ(A6342,"IQ_RETURN_ASSETS") - _xll.ciqfunctions.udf.CIQ(A6342,"IQ_RETURN_ASSETS", IQ_LTM - 1) &gt; 0,1,0)</f>
        <v>0</v>
      </c>
      <c r="G6342">
        <f>IF((_xll.ciqfunctions.udf.CIQ(A6342,"IQ_UNLEVERED_FCF") + _xll.ciqfunctions.udf.CIQ(A6342,"IQ_CAPEX"))/_xll.ciqfunctions.udf.CIQ(A6342,"IQ_TOTAL_ASSETS") &gt; 0,1,0)</f>
        <v>0</v>
      </c>
      <c r="H6342">
        <f>IF(_xll.ciqfunctions.udf.CIQ(A6342,"IQ_LT_DEBT")/_xll.ciqfunctions.udf.CIQ(A6342,"IQ_TOTAL_ASSETS") - _xll.ciqfunctions.udf.CIQ(A6342,"IQ_LT_DEBT", IQ_LTM - 1)/_xll.ciqfunctions.udf.CIQ(A6342,"IQ_TOTAL_ASSETS", IQ_LTM - 1) &gt; 0,1,0)</f>
        <v>0</v>
      </c>
      <c r="I6342">
        <f>IF(_xll.ciqfunctions.udf.CIQ(A6342,"IQ_CURRENT_RATIO") - _xll.ciqfunctions.udf.CIQ(A6342,"IQ_CURRENT_RATIO", IQ_LTM - 1) &gt; 0,1,0)</f>
        <v>1</v>
      </c>
      <c r="J6342">
        <f>IF(_xll.ciqfunctions.udf.CIQ(A6342, "IQ_BASIC_WEIGHT") - _xll.ciqfunctions.udf.CIQ(A6342, "IQ_BASIC_WEIGHT", IQ_LTM - 1) &gt; 0, 0, 1)</f>
        <v>0</v>
      </c>
      <c r="K6342">
        <f>IF(_xll.ciqfunctions.udf.CIQ(A6342,"IQ_GROSS_MARGIN") - _xll.ciqfunctions.udf.CIQ(A6342,"IQ_GROSS_MARGIN",IQ_LTM-1) &gt; 1,1,0)</f>
        <v>0</v>
      </c>
      <c r="L6342">
        <f>IF(_xll.ciqfunctions.udf.CIQ(A6342, "IQ_ASSET_TURNS") - _xll.ciqfunctions.udf.CIQ(A6342,"IQ_ASSET_TURNS", IQ_LTM-1) &gt; 1, 1,0)</f>
        <v>0</v>
      </c>
    </row>
    <row r="6343" spans="1:12" x14ac:dyDescent="0.25">
      <c r="A6343" t="s">
        <v>1941</v>
      </c>
      <c r="B6343" t="s">
        <v>1942</v>
      </c>
      <c r="C6343">
        <f>SUM(D6343:L6343)</f>
        <v>1</v>
      </c>
      <c r="D6343">
        <f>IF(_xll.ciqfunctions.udf.CIQ(A6343,"IQ_RETURN_ASSETS") &gt; 0,1,0)</f>
        <v>0</v>
      </c>
      <c r="E6343">
        <f>IF(_xll.ciqfunctions.udf.CIQ(A6343,"IQ_UNLEVERED_FCF") + _xll.ciqfunctions.udf.CIQ(A6343,"IQ_CAPEX")  &gt; 0, 1, 0)</f>
        <v>0</v>
      </c>
      <c r="F6343">
        <f>IF(_xll.ciqfunctions.udf.CIQ(A6343,"IQ_RETURN_ASSETS") - _xll.ciqfunctions.udf.CIQ(A6343,"IQ_RETURN_ASSETS", IQ_LTM - 1) &gt; 0,1,0)</f>
        <v>1</v>
      </c>
      <c r="G6343">
        <f>IF((_xll.ciqfunctions.udf.CIQ(A6343,"IQ_UNLEVERED_FCF") + _xll.ciqfunctions.udf.CIQ(A6343,"IQ_CAPEX"))/_xll.ciqfunctions.udf.CIQ(A6343,"IQ_TOTAL_ASSETS") &gt; 0,1,0)</f>
        <v>0</v>
      </c>
      <c r="H6343">
        <f>IF(_xll.ciqfunctions.udf.CIQ(A6343,"IQ_LT_DEBT")/_xll.ciqfunctions.udf.CIQ(A6343,"IQ_TOTAL_ASSETS") - _xll.ciqfunctions.udf.CIQ(A6343,"IQ_LT_DEBT", IQ_LTM - 1)/_xll.ciqfunctions.udf.CIQ(A6343,"IQ_TOTAL_ASSETS", IQ_LTM - 1) &gt; 0,1,0)</f>
        <v>0</v>
      </c>
      <c r="I6343">
        <f>IF(_xll.ciqfunctions.udf.CIQ(A6343,"IQ_CURRENT_RATIO") - _xll.ciqfunctions.udf.CIQ(A6343,"IQ_CURRENT_RATIO", IQ_LTM - 1) &gt; 0,1,0)</f>
        <v>0</v>
      </c>
      <c r="J6343">
        <f>IF(_xll.ciqfunctions.udf.CIQ(A6343, "IQ_BASIC_WEIGHT") - _xll.ciqfunctions.udf.CIQ(A6343, "IQ_BASIC_WEIGHT", IQ_LTM - 1) &gt; 0, 0, 1)</f>
        <v>0</v>
      </c>
      <c r="K6343">
        <f>IF(_xll.ciqfunctions.udf.CIQ(A6343,"IQ_GROSS_MARGIN") - _xll.ciqfunctions.udf.CIQ(A6343,"IQ_GROSS_MARGIN",IQ_LTM-1) &gt; 1,1,0)</f>
        <v>0</v>
      </c>
      <c r="L6343">
        <f>IF(_xll.ciqfunctions.udf.CIQ(A6343, "IQ_ASSET_TURNS") - _xll.ciqfunctions.udf.CIQ(A6343,"IQ_ASSET_TURNS", IQ_LTM-1) &gt; 1, 1,0)</f>
        <v>0</v>
      </c>
    </row>
    <row r="6344" spans="1:12" x14ac:dyDescent="0.25">
      <c r="A6344" t="s">
        <v>1943</v>
      </c>
      <c r="B6344" t="s">
        <v>1944</v>
      </c>
      <c r="C6344">
        <f>SUM(D6344:L6344)</f>
        <v>1</v>
      </c>
      <c r="D6344">
        <f>IF(_xll.ciqfunctions.udf.CIQ(A6344,"IQ_RETURN_ASSETS") &gt; 0,1,0)</f>
        <v>0</v>
      </c>
      <c r="E6344">
        <f>IF(_xll.ciqfunctions.udf.CIQ(A6344,"IQ_UNLEVERED_FCF") + _xll.ciqfunctions.udf.CIQ(A6344,"IQ_CAPEX")  &gt; 0, 1, 0)</f>
        <v>0</v>
      </c>
      <c r="F6344">
        <f>IF(_xll.ciqfunctions.udf.CIQ(A6344,"IQ_RETURN_ASSETS") - _xll.ciqfunctions.udf.CIQ(A6344,"IQ_RETURN_ASSETS", IQ_LTM - 1) &gt; 0,1,0)</f>
        <v>0</v>
      </c>
      <c r="G6344">
        <f>IF((_xll.ciqfunctions.udf.CIQ(A6344,"IQ_UNLEVERED_FCF") + _xll.ciqfunctions.udf.CIQ(A6344,"IQ_CAPEX"))/_xll.ciqfunctions.udf.CIQ(A6344,"IQ_TOTAL_ASSETS") &gt; 0,1,0)</f>
        <v>0</v>
      </c>
      <c r="H6344">
        <f>IF(_xll.ciqfunctions.udf.CIQ(A6344,"IQ_LT_DEBT")/_xll.ciqfunctions.udf.CIQ(A6344,"IQ_TOTAL_ASSETS") - _xll.ciqfunctions.udf.CIQ(A6344,"IQ_LT_DEBT", IQ_LTM - 1)/_xll.ciqfunctions.udf.CIQ(A6344,"IQ_TOTAL_ASSETS", IQ_LTM - 1) &gt; 0,1,0)</f>
        <v>0</v>
      </c>
      <c r="I6344">
        <f>IF(_xll.ciqfunctions.udf.CIQ(A6344,"IQ_CURRENT_RATIO") - _xll.ciqfunctions.udf.CIQ(A6344,"IQ_CURRENT_RATIO", IQ_LTM - 1) &gt; 0,1,0)</f>
        <v>1</v>
      </c>
      <c r="J6344">
        <f>IF(_xll.ciqfunctions.udf.CIQ(A6344, "IQ_BASIC_WEIGHT") - _xll.ciqfunctions.udf.CIQ(A6344, "IQ_BASIC_WEIGHT", IQ_LTM - 1) &gt; 0, 0, 1)</f>
        <v>0</v>
      </c>
      <c r="K6344">
        <f>IF(_xll.ciqfunctions.udf.CIQ(A6344,"IQ_GROSS_MARGIN") - _xll.ciqfunctions.udf.CIQ(A6344,"IQ_GROSS_MARGIN",IQ_LTM-1) &gt; 1,1,0)</f>
        <v>0</v>
      </c>
      <c r="L6344">
        <f>IF(_xll.ciqfunctions.udf.CIQ(A6344, "IQ_ASSET_TURNS") - _xll.ciqfunctions.udf.CIQ(A6344,"IQ_ASSET_TURNS", IQ_LTM-1) &gt; 1, 1,0)</f>
        <v>0</v>
      </c>
    </row>
    <row r="6345" spans="1:12" x14ac:dyDescent="0.25">
      <c r="A6345" t="s">
        <v>1945</v>
      </c>
      <c r="B6345" t="s">
        <v>1946</v>
      </c>
      <c r="C6345">
        <f>SUM(D6345:L6345)</f>
        <v>1</v>
      </c>
      <c r="D6345">
        <f>IF(_xll.ciqfunctions.udf.CIQ(A6345,"IQ_RETURN_ASSETS") &gt; 0,1,0)</f>
        <v>1</v>
      </c>
      <c r="E6345">
        <f>IF(_xll.ciqfunctions.udf.CIQ(A6345,"IQ_UNLEVERED_FCF") + _xll.ciqfunctions.udf.CIQ(A6345,"IQ_CAPEX")  &gt; 0, 1, 0)</f>
        <v>0</v>
      </c>
      <c r="F6345">
        <f>IF(_xll.ciqfunctions.udf.CIQ(A6345,"IQ_RETURN_ASSETS") - _xll.ciqfunctions.udf.CIQ(A6345,"IQ_RETURN_ASSETS", IQ_LTM - 1) &gt; 0,1,0)</f>
        <v>0</v>
      </c>
      <c r="G6345">
        <f>IF((_xll.ciqfunctions.udf.CIQ(A6345,"IQ_UNLEVERED_FCF") + _xll.ciqfunctions.udf.CIQ(A6345,"IQ_CAPEX"))/_xll.ciqfunctions.udf.CIQ(A6345,"IQ_TOTAL_ASSETS") &gt; 0,1,0)</f>
        <v>0</v>
      </c>
      <c r="H6345">
        <f>IF(_xll.ciqfunctions.udf.CIQ(A6345,"IQ_LT_DEBT")/_xll.ciqfunctions.udf.CIQ(A6345,"IQ_TOTAL_ASSETS") - _xll.ciqfunctions.udf.CIQ(A6345,"IQ_LT_DEBT", IQ_LTM - 1)/_xll.ciqfunctions.udf.CIQ(A6345,"IQ_TOTAL_ASSETS", IQ_LTM - 1) &gt; 0,1,0)</f>
        <v>0</v>
      </c>
      <c r="I6345">
        <f>IF(_xll.ciqfunctions.udf.CIQ(A6345,"IQ_CURRENT_RATIO") - _xll.ciqfunctions.udf.CIQ(A6345,"IQ_CURRENT_RATIO", IQ_LTM - 1) &gt; 0,1,0)</f>
        <v>0</v>
      </c>
      <c r="J6345">
        <f>IF(_xll.ciqfunctions.udf.CIQ(A6345, "IQ_BASIC_WEIGHT") - _xll.ciqfunctions.udf.CIQ(A6345, "IQ_BASIC_WEIGHT", IQ_LTM - 1) &gt; 0, 0, 1)</f>
        <v>0</v>
      </c>
      <c r="K6345">
        <f>IF(_xll.ciqfunctions.udf.CIQ(A6345,"IQ_GROSS_MARGIN") - _xll.ciqfunctions.udf.CIQ(A6345,"IQ_GROSS_MARGIN",IQ_LTM-1) &gt; 1,1,0)</f>
        <v>0</v>
      </c>
      <c r="L6345">
        <f>IF(_xll.ciqfunctions.udf.CIQ(A6345, "IQ_ASSET_TURNS") - _xll.ciqfunctions.udf.CIQ(A6345,"IQ_ASSET_TURNS", IQ_LTM-1) &gt; 1, 1,0)</f>
        <v>0</v>
      </c>
    </row>
    <row r="6346" spans="1:12" x14ac:dyDescent="0.25">
      <c r="A6346" t="s">
        <v>1980</v>
      </c>
      <c r="B6346" t="s">
        <v>1981</v>
      </c>
      <c r="C6346">
        <f>SUM(D6346:L6346)</f>
        <v>1</v>
      </c>
      <c r="D6346">
        <f>IF(_xll.ciqfunctions.udf.CIQ(A6346,"IQ_RETURN_ASSETS") &gt; 0,1,0)</f>
        <v>0</v>
      </c>
      <c r="E6346">
        <f>IF(_xll.ciqfunctions.udf.CIQ(A6346,"IQ_UNLEVERED_FCF") + _xll.ciqfunctions.udf.CIQ(A6346,"IQ_CAPEX")  &gt; 0, 1, 0)</f>
        <v>0</v>
      </c>
      <c r="F6346">
        <f>IF(_xll.ciqfunctions.udf.CIQ(A6346,"IQ_RETURN_ASSETS") - _xll.ciqfunctions.udf.CIQ(A6346,"IQ_RETURN_ASSETS", IQ_LTM - 1) &gt; 0,1,0)</f>
        <v>1</v>
      </c>
      <c r="G6346">
        <f>IF((_xll.ciqfunctions.udf.CIQ(A6346,"IQ_UNLEVERED_FCF") + _xll.ciqfunctions.udf.CIQ(A6346,"IQ_CAPEX"))/_xll.ciqfunctions.udf.CIQ(A6346,"IQ_TOTAL_ASSETS") &gt; 0,1,0)</f>
        <v>0</v>
      </c>
      <c r="H6346">
        <f>IF(_xll.ciqfunctions.udf.CIQ(A6346,"IQ_LT_DEBT")/_xll.ciqfunctions.udf.CIQ(A6346,"IQ_TOTAL_ASSETS") - _xll.ciqfunctions.udf.CIQ(A6346,"IQ_LT_DEBT", IQ_LTM - 1)/_xll.ciqfunctions.udf.CIQ(A6346,"IQ_TOTAL_ASSETS", IQ_LTM - 1) &gt; 0,1,0)</f>
        <v>0</v>
      </c>
      <c r="I6346">
        <f>IF(_xll.ciqfunctions.udf.CIQ(A6346,"IQ_CURRENT_RATIO") - _xll.ciqfunctions.udf.CIQ(A6346,"IQ_CURRENT_RATIO", IQ_LTM - 1) &gt; 0,1,0)</f>
        <v>0</v>
      </c>
      <c r="J6346">
        <f>IF(_xll.ciqfunctions.udf.CIQ(A6346, "IQ_BASIC_WEIGHT") - _xll.ciqfunctions.udf.CIQ(A6346, "IQ_BASIC_WEIGHT", IQ_LTM - 1) &gt; 0, 0, 1)</f>
        <v>0</v>
      </c>
      <c r="K6346">
        <f>IF(_xll.ciqfunctions.udf.CIQ(A6346,"IQ_GROSS_MARGIN") - _xll.ciqfunctions.udf.CIQ(A6346,"IQ_GROSS_MARGIN",IQ_LTM-1) &gt; 1,1,0)</f>
        <v>0</v>
      </c>
      <c r="L6346">
        <f>IF(_xll.ciqfunctions.udf.CIQ(A6346, "IQ_ASSET_TURNS") - _xll.ciqfunctions.udf.CIQ(A6346,"IQ_ASSET_TURNS", IQ_LTM-1) &gt; 1, 1,0)</f>
        <v>0</v>
      </c>
    </row>
    <row r="6347" spans="1:12" x14ac:dyDescent="0.25">
      <c r="A6347" t="s">
        <v>1986</v>
      </c>
      <c r="B6347" t="s">
        <v>1987</v>
      </c>
      <c r="C6347">
        <f>SUM(D6347:L6347)</f>
        <v>1</v>
      </c>
      <c r="D6347">
        <f>IF(_xll.ciqfunctions.udf.CIQ(A6347,"IQ_RETURN_ASSETS") &gt; 0,1,0)</f>
        <v>0</v>
      </c>
      <c r="E6347">
        <f>IF(_xll.ciqfunctions.udf.CIQ(A6347,"IQ_UNLEVERED_FCF") + _xll.ciqfunctions.udf.CIQ(A6347,"IQ_CAPEX")  &gt; 0, 1, 0)</f>
        <v>0</v>
      </c>
      <c r="F6347">
        <f>IF(_xll.ciqfunctions.udf.CIQ(A6347,"IQ_RETURN_ASSETS") - _xll.ciqfunctions.udf.CIQ(A6347,"IQ_RETURN_ASSETS", IQ_LTM - 1) &gt; 0,1,0)</f>
        <v>0</v>
      </c>
      <c r="G6347">
        <f>IF((_xll.ciqfunctions.udf.CIQ(A6347,"IQ_UNLEVERED_FCF") + _xll.ciqfunctions.udf.CIQ(A6347,"IQ_CAPEX"))/_xll.ciqfunctions.udf.CIQ(A6347,"IQ_TOTAL_ASSETS") &gt; 0,1,0)</f>
        <v>0</v>
      </c>
      <c r="H6347">
        <f>IF(_xll.ciqfunctions.udf.CIQ(A6347,"IQ_LT_DEBT")/_xll.ciqfunctions.udf.CIQ(A6347,"IQ_TOTAL_ASSETS") - _xll.ciqfunctions.udf.CIQ(A6347,"IQ_LT_DEBT", IQ_LTM - 1)/_xll.ciqfunctions.udf.CIQ(A6347,"IQ_TOTAL_ASSETS", IQ_LTM - 1) &gt; 0,1,0)</f>
        <v>0</v>
      </c>
      <c r="I6347">
        <f>IF(_xll.ciqfunctions.udf.CIQ(A6347,"IQ_CURRENT_RATIO") - _xll.ciqfunctions.udf.CIQ(A6347,"IQ_CURRENT_RATIO", IQ_LTM - 1) &gt; 0,1,0)</f>
        <v>1</v>
      </c>
      <c r="J6347">
        <f>IF(_xll.ciqfunctions.udf.CIQ(A6347, "IQ_BASIC_WEIGHT") - _xll.ciqfunctions.udf.CIQ(A6347, "IQ_BASIC_WEIGHT", IQ_LTM - 1) &gt; 0, 0, 1)</f>
        <v>0</v>
      </c>
      <c r="K6347">
        <f>IF(_xll.ciqfunctions.udf.CIQ(A6347,"IQ_GROSS_MARGIN") - _xll.ciqfunctions.udf.CIQ(A6347,"IQ_GROSS_MARGIN",IQ_LTM-1) &gt; 1,1,0)</f>
        <v>0</v>
      </c>
      <c r="L6347">
        <f>IF(_xll.ciqfunctions.udf.CIQ(A6347, "IQ_ASSET_TURNS") - _xll.ciqfunctions.udf.CIQ(A6347,"IQ_ASSET_TURNS", IQ_LTM-1) &gt; 1, 1,0)</f>
        <v>0</v>
      </c>
    </row>
    <row r="6348" spans="1:12" x14ac:dyDescent="0.25">
      <c r="A6348" t="s">
        <v>2004</v>
      </c>
      <c r="B6348" t="s">
        <v>2005</v>
      </c>
      <c r="C6348">
        <f>SUM(D6348:L6348)</f>
        <v>1</v>
      </c>
      <c r="D6348">
        <f>IF(_xll.ciqfunctions.udf.CIQ(A6348,"IQ_RETURN_ASSETS") &gt; 0,1,0)</f>
        <v>0</v>
      </c>
      <c r="E6348">
        <f>IF(_xll.ciqfunctions.udf.CIQ(A6348,"IQ_UNLEVERED_FCF") + _xll.ciqfunctions.udf.CIQ(A6348,"IQ_CAPEX")  &gt; 0, 1, 0)</f>
        <v>0</v>
      </c>
      <c r="F6348">
        <f>IF(_xll.ciqfunctions.udf.CIQ(A6348,"IQ_RETURN_ASSETS") - _xll.ciqfunctions.udf.CIQ(A6348,"IQ_RETURN_ASSETS", IQ_LTM - 1) &gt; 0,1,0)</f>
        <v>0</v>
      </c>
      <c r="G6348">
        <f>IF((_xll.ciqfunctions.udf.CIQ(A6348,"IQ_UNLEVERED_FCF") + _xll.ciqfunctions.udf.CIQ(A6348,"IQ_CAPEX"))/_xll.ciqfunctions.udf.CIQ(A6348,"IQ_TOTAL_ASSETS") &gt; 0,1,0)</f>
        <v>0</v>
      </c>
      <c r="H6348">
        <f>IF(_xll.ciqfunctions.udf.CIQ(A6348,"IQ_LT_DEBT")/_xll.ciqfunctions.udf.CIQ(A6348,"IQ_TOTAL_ASSETS") - _xll.ciqfunctions.udf.CIQ(A6348,"IQ_LT_DEBT", IQ_LTM - 1)/_xll.ciqfunctions.udf.CIQ(A6348,"IQ_TOTAL_ASSETS", IQ_LTM - 1) &gt; 0,1,0)</f>
        <v>0</v>
      </c>
      <c r="I6348">
        <f>IF(_xll.ciqfunctions.udf.CIQ(A6348,"IQ_CURRENT_RATIO") - _xll.ciqfunctions.udf.CIQ(A6348,"IQ_CURRENT_RATIO", IQ_LTM - 1) &gt; 0,1,0)</f>
        <v>1</v>
      </c>
      <c r="J6348">
        <f>IF(_xll.ciqfunctions.udf.CIQ(A6348, "IQ_BASIC_WEIGHT") - _xll.ciqfunctions.udf.CIQ(A6348, "IQ_BASIC_WEIGHT", IQ_LTM - 1) &gt; 0, 0, 1)</f>
        <v>0</v>
      </c>
      <c r="K6348">
        <f>IF(_xll.ciqfunctions.udf.CIQ(A6348,"IQ_GROSS_MARGIN") - _xll.ciqfunctions.udf.CIQ(A6348,"IQ_GROSS_MARGIN",IQ_LTM-1) &gt; 1,1,0)</f>
        <v>0</v>
      </c>
      <c r="L6348">
        <f>IF(_xll.ciqfunctions.udf.CIQ(A6348, "IQ_ASSET_TURNS") - _xll.ciqfunctions.udf.CIQ(A6348,"IQ_ASSET_TURNS", IQ_LTM-1) &gt; 1, 1,0)</f>
        <v>0</v>
      </c>
    </row>
    <row r="6349" spans="1:12" x14ac:dyDescent="0.25">
      <c r="A6349" t="s">
        <v>2029</v>
      </c>
      <c r="B6349" t="s">
        <v>2030</v>
      </c>
      <c r="C6349">
        <f>SUM(D6349:L6349)</f>
        <v>1</v>
      </c>
      <c r="D6349">
        <f>IF(_xll.ciqfunctions.udf.CIQ(A6349,"IQ_RETURN_ASSETS") &gt; 0,1,0)</f>
        <v>0</v>
      </c>
      <c r="E6349">
        <f>IF(_xll.ciqfunctions.udf.CIQ(A6349,"IQ_UNLEVERED_FCF") + _xll.ciqfunctions.udf.CIQ(A6349,"IQ_CAPEX")  &gt; 0, 1, 0)</f>
        <v>0</v>
      </c>
      <c r="F6349">
        <f>IF(_xll.ciqfunctions.udf.CIQ(A6349,"IQ_RETURN_ASSETS") - _xll.ciqfunctions.udf.CIQ(A6349,"IQ_RETURN_ASSETS", IQ_LTM - 1) &gt; 0,1,0)</f>
        <v>0</v>
      </c>
      <c r="G6349">
        <f>IF((_xll.ciqfunctions.udf.CIQ(A6349,"IQ_UNLEVERED_FCF") + _xll.ciqfunctions.udf.CIQ(A6349,"IQ_CAPEX"))/_xll.ciqfunctions.udf.CIQ(A6349,"IQ_TOTAL_ASSETS") &gt; 0,1,0)</f>
        <v>0</v>
      </c>
      <c r="H6349">
        <f>IF(_xll.ciqfunctions.udf.CIQ(A6349,"IQ_LT_DEBT")/_xll.ciqfunctions.udf.CIQ(A6349,"IQ_TOTAL_ASSETS") - _xll.ciqfunctions.udf.CIQ(A6349,"IQ_LT_DEBT", IQ_LTM - 1)/_xll.ciqfunctions.udf.CIQ(A6349,"IQ_TOTAL_ASSETS", IQ_LTM - 1) &gt; 0,1,0)</f>
        <v>1</v>
      </c>
      <c r="I6349">
        <f>IF(_xll.ciqfunctions.udf.CIQ(A6349,"IQ_CURRENT_RATIO") - _xll.ciqfunctions.udf.CIQ(A6349,"IQ_CURRENT_RATIO", IQ_LTM - 1) &gt; 0,1,0)</f>
        <v>0</v>
      </c>
      <c r="J6349">
        <f>IF(_xll.ciqfunctions.udf.CIQ(A6349, "IQ_BASIC_WEIGHT") - _xll.ciqfunctions.udf.CIQ(A6349, "IQ_BASIC_WEIGHT", IQ_LTM - 1) &gt; 0, 0, 1)</f>
        <v>0</v>
      </c>
      <c r="K6349">
        <f>IF(_xll.ciqfunctions.udf.CIQ(A6349,"IQ_GROSS_MARGIN") - _xll.ciqfunctions.udf.CIQ(A6349,"IQ_GROSS_MARGIN",IQ_LTM-1) &gt; 1,1,0)</f>
        <v>0</v>
      </c>
      <c r="L6349">
        <f>IF(_xll.ciqfunctions.udf.CIQ(A6349, "IQ_ASSET_TURNS") - _xll.ciqfunctions.udf.CIQ(A6349,"IQ_ASSET_TURNS", IQ_LTM-1) &gt; 1, 1,0)</f>
        <v>0</v>
      </c>
    </row>
    <row r="6350" spans="1:12" x14ac:dyDescent="0.25">
      <c r="A6350" t="s">
        <v>2047</v>
      </c>
      <c r="B6350" t="s">
        <v>2048</v>
      </c>
      <c r="C6350">
        <f>SUM(D6350:L6350)</f>
        <v>1</v>
      </c>
      <c r="D6350">
        <f>IF(_xll.ciqfunctions.udf.CIQ(A6350,"IQ_RETURN_ASSETS") &gt; 0,1,0)</f>
        <v>0</v>
      </c>
      <c r="E6350">
        <f>IF(_xll.ciqfunctions.udf.CIQ(A6350,"IQ_UNLEVERED_FCF") + _xll.ciqfunctions.udf.CIQ(A6350,"IQ_CAPEX")  &gt; 0, 1, 0)</f>
        <v>0</v>
      </c>
      <c r="F6350">
        <f>IF(_xll.ciqfunctions.udf.CIQ(A6350,"IQ_RETURN_ASSETS") - _xll.ciqfunctions.udf.CIQ(A6350,"IQ_RETURN_ASSETS", IQ_LTM - 1) &gt; 0,1,0)</f>
        <v>1</v>
      </c>
      <c r="G6350">
        <f>IF((_xll.ciqfunctions.udf.CIQ(A6350,"IQ_UNLEVERED_FCF") + _xll.ciqfunctions.udf.CIQ(A6350,"IQ_CAPEX"))/_xll.ciqfunctions.udf.CIQ(A6350,"IQ_TOTAL_ASSETS") &gt; 0,1,0)</f>
        <v>0</v>
      </c>
      <c r="H6350">
        <f>IF(_xll.ciqfunctions.udf.CIQ(A6350,"IQ_LT_DEBT")/_xll.ciqfunctions.udf.CIQ(A6350,"IQ_TOTAL_ASSETS") - _xll.ciqfunctions.udf.CIQ(A6350,"IQ_LT_DEBT", IQ_LTM - 1)/_xll.ciqfunctions.udf.CIQ(A6350,"IQ_TOTAL_ASSETS", IQ_LTM - 1) &gt; 0,1,0)</f>
        <v>0</v>
      </c>
      <c r="I6350">
        <f>IF(_xll.ciqfunctions.udf.CIQ(A6350,"IQ_CURRENT_RATIO") - _xll.ciqfunctions.udf.CIQ(A6350,"IQ_CURRENT_RATIO", IQ_LTM - 1) &gt; 0,1,0)</f>
        <v>0</v>
      </c>
      <c r="J6350">
        <f>IF(_xll.ciqfunctions.udf.CIQ(A6350, "IQ_BASIC_WEIGHT") - _xll.ciqfunctions.udf.CIQ(A6350, "IQ_BASIC_WEIGHT", IQ_LTM - 1) &gt; 0, 0, 1)</f>
        <v>0</v>
      </c>
      <c r="K6350">
        <f>IF(_xll.ciqfunctions.udf.CIQ(A6350,"IQ_GROSS_MARGIN") - _xll.ciqfunctions.udf.CIQ(A6350,"IQ_GROSS_MARGIN",IQ_LTM-1) &gt; 1,1,0)</f>
        <v>0</v>
      </c>
      <c r="L6350">
        <f>IF(_xll.ciqfunctions.udf.CIQ(A6350, "IQ_ASSET_TURNS") - _xll.ciqfunctions.udf.CIQ(A6350,"IQ_ASSET_TURNS", IQ_LTM-1) &gt; 1, 1,0)</f>
        <v>0</v>
      </c>
    </row>
    <row r="6351" spans="1:12" x14ac:dyDescent="0.25">
      <c r="A6351" t="s">
        <v>2053</v>
      </c>
      <c r="B6351" t="s">
        <v>2054</v>
      </c>
      <c r="C6351">
        <f>SUM(D6351:L6351)</f>
        <v>1</v>
      </c>
      <c r="D6351">
        <f>IF(_xll.ciqfunctions.udf.CIQ(A6351,"IQ_RETURN_ASSETS") &gt; 0,1,0)</f>
        <v>0</v>
      </c>
      <c r="E6351">
        <f>IF(_xll.ciqfunctions.udf.CIQ(A6351,"IQ_UNLEVERED_FCF") + _xll.ciqfunctions.udf.CIQ(A6351,"IQ_CAPEX")  &gt; 0, 1, 0)</f>
        <v>0</v>
      </c>
      <c r="F6351">
        <f>IF(_xll.ciqfunctions.udf.CIQ(A6351,"IQ_RETURN_ASSETS") - _xll.ciqfunctions.udf.CIQ(A6351,"IQ_RETURN_ASSETS", IQ_LTM - 1) &gt; 0,1,0)</f>
        <v>0</v>
      </c>
      <c r="G6351">
        <f>IF((_xll.ciqfunctions.udf.CIQ(A6351,"IQ_UNLEVERED_FCF") + _xll.ciqfunctions.udf.CIQ(A6351,"IQ_CAPEX"))/_xll.ciqfunctions.udf.CIQ(A6351,"IQ_TOTAL_ASSETS") &gt; 0,1,0)</f>
        <v>0</v>
      </c>
      <c r="H6351">
        <f>IF(_xll.ciqfunctions.udf.CIQ(A6351,"IQ_LT_DEBT")/_xll.ciqfunctions.udf.CIQ(A6351,"IQ_TOTAL_ASSETS") - _xll.ciqfunctions.udf.CIQ(A6351,"IQ_LT_DEBT", IQ_LTM - 1)/_xll.ciqfunctions.udf.CIQ(A6351,"IQ_TOTAL_ASSETS", IQ_LTM - 1) &gt; 0,1,0)</f>
        <v>0</v>
      </c>
      <c r="I6351">
        <f>IF(_xll.ciqfunctions.udf.CIQ(A6351,"IQ_CURRENT_RATIO") - _xll.ciqfunctions.udf.CIQ(A6351,"IQ_CURRENT_RATIO", IQ_LTM - 1) &gt; 0,1,0)</f>
        <v>1</v>
      </c>
      <c r="J6351">
        <f>IF(_xll.ciqfunctions.udf.CIQ(A6351, "IQ_BASIC_WEIGHT") - _xll.ciqfunctions.udf.CIQ(A6351, "IQ_BASIC_WEIGHT", IQ_LTM - 1) &gt; 0, 0, 1)</f>
        <v>0</v>
      </c>
      <c r="K6351">
        <f>IF(_xll.ciqfunctions.udf.CIQ(A6351,"IQ_GROSS_MARGIN") - _xll.ciqfunctions.udf.CIQ(A6351,"IQ_GROSS_MARGIN",IQ_LTM-1) &gt; 1,1,0)</f>
        <v>0</v>
      </c>
      <c r="L6351">
        <f>IF(_xll.ciqfunctions.udf.CIQ(A6351, "IQ_ASSET_TURNS") - _xll.ciqfunctions.udf.CIQ(A6351,"IQ_ASSET_TURNS", IQ_LTM-1) &gt; 1, 1,0)</f>
        <v>0</v>
      </c>
    </row>
    <row r="6352" spans="1:12" x14ac:dyDescent="0.25">
      <c r="A6352" t="s">
        <v>2059</v>
      </c>
      <c r="B6352" t="s">
        <v>2060</v>
      </c>
      <c r="C6352">
        <f>SUM(D6352:L6352)</f>
        <v>1</v>
      </c>
      <c r="D6352">
        <f>IF(_xll.ciqfunctions.udf.CIQ(A6352,"IQ_RETURN_ASSETS") &gt; 0,1,0)</f>
        <v>0</v>
      </c>
      <c r="E6352">
        <f>IF(_xll.ciqfunctions.udf.CIQ(A6352,"IQ_UNLEVERED_FCF") + _xll.ciqfunctions.udf.CIQ(A6352,"IQ_CAPEX")  &gt; 0, 1, 0)</f>
        <v>0</v>
      </c>
      <c r="F6352">
        <f>IF(_xll.ciqfunctions.udf.CIQ(A6352,"IQ_RETURN_ASSETS") - _xll.ciqfunctions.udf.CIQ(A6352,"IQ_RETURN_ASSETS", IQ_LTM - 1) &gt; 0,1,0)</f>
        <v>0</v>
      </c>
      <c r="G6352">
        <f>IF((_xll.ciqfunctions.udf.CIQ(A6352,"IQ_UNLEVERED_FCF") + _xll.ciqfunctions.udf.CIQ(A6352,"IQ_CAPEX"))/_xll.ciqfunctions.udf.CIQ(A6352,"IQ_TOTAL_ASSETS") &gt; 0,1,0)</f>
        <v>0</v>
      </c>
      <c r="H6352">
        <f>IF(_xll.ciqfunctions.udf.CIQ(A6352,"IQ_LT_DEBT")/_xll.ciqfunctions.udf.CIQ(A6352,"IQ_TOTAL_ASSETS") - _xll.ciqfunctions.udf.CIQ(A6352,"IQ_LT_DEBT", IQ_LTM - 1)/_xll.ciqfunctions.udf.CIQ(A6352,"IQ_TOTAL_ASSETS", IQ_LTM - 1) &gt; 0,1,0)</f>
        <v>0</v>
      </c>
      <c r="I6352">
        <f>IF(_xll.ciqfunctions.udf.CIQ(A6352,"IQ_CURRENT_RATIO") - _xll.ciqfunctions.udf.CIQ(A6352,"IQ_CURRENT_RATIO", IQ_LTM - 1) &gt; 0,1,0)</f>
        <v>1</v>
      </c>
      <c r="J6352">
        <f>IF(_xll.ciqfunctions.udf.CIQ(A6352, "IQ_BASIC_WEIGHT") - _xll.ciqfunctions.udf.CIQ(A6352, "IQ_BASIC_WEIGHT", IQ_LTM - 1) &gt; 0, 0, 1)</f>
        <v>0</v>
      </c>
      <c r="K6352">
        <f>IF(_xll.ciqfunctions.udf.CIQ(A6352,"IQ_GROSS_MARGIN") - _xll.ciqfunctions.udf.CIQ(A6352,"IQ_GROSS_MARGIN",IQ_LTM-1) &gt; 1,1,0)</f>
        <v>0</v>
      </c>
      <c r="L6352">
        <f>IF(_xll.ciqfunctions.udf.CIQ(A6352, "IQ_ASSET_TURNS") - _xll.ciqfunctions.udf.CIQ(A6352,"IQ_ASSET_TURNS", IQ_LTM-1) &gt; 1, 1,0)</f>
        <v>0</v>
      </c>
    </row>
    <row r="6353" spans="1:12" x14ac:dyDescent="0.25">
      <c r="A6353" t="s">
        <v>2079</v>
      </c>
      <c r="B6353" t="s">
        <v>2080</v>
      </c>
      <c r="C6353">
        <f>SUM(D6353:L6353)</f>
        <v>1</v>
      </c>
      <c r="D6353">
        <f>IF(_xll.ciqfunctions.udf.CIQ(A6353,"IQ_RETURN_ASSETS") &gt; 0,1,0)</f>
        <v>0</v>
      </c>
      <c r="E6353">
        <f>IF(_xll.ciqfunctions.udf.CIQ(A6353,"IQ_UNLEVERED_FCF") + _xll.ciqfunctions.udf.CIQ(A6353,"IQ_CAPEX")  &gt; 0, 1, 0)</f>
        <v>0</v>
      </c>
      <c r="F6353">
        <f>IF(_xll.ciqfunctions.udf.CIQ(A6353,"IQ_RETURN_ASSETS") - _xll.ciqfunctions.udf.CIQ(A6353,"IQ_RETURN_ASSETS", IQ_LTM - 1) &gt; 0,1,0)</f>
        <v>0</v>
      </c>
      <c r="G6353">
        <f>IF((_xll.ciqfunctions.udf.CIQ(A6353,"IQ_UNLEVERED_FCF") + _xll.ciqfunctions.udf.CIQ(A6353,"IQ_CAPEX"))/_xll.ciqfunctions.udf.CIQ(A6353,"IQ_TOTAL_ASSETS") &gt; 0,1,0)</f>
        <v>0</v>
      </c>
      <c r="H6353">
        <f>IF(_xll.ciqfunctions.udf.CIQ(A6353,"IQ_LT_DEBT")/_xll.ciqfunctions.udf.CIQ(A6353,"IQ_TOTAL_ASSETS") - _xll.ciqfunctions.udf.CIQ(A6353,"IQ_LT_DEBT", IQ_LTM - 1)/_xll.ciqfunctions.udf.CIQ(A6353,"IQ_TOTAL_ASSETS", IQ_LTM - 1) &gt; 0,1,0)</f>
        <v>0</v>
      </c>
      <c r="I6353">
        <f>IF(_xll.ciqfunctions.udf.CIQ(A6353,"IQ_CURRENT_RATIO") - _xll.ciqfunctions.udf.CIQ(A6353,"IQ_CURRENT_RATIO", IQ_LTM - 1) &gt; 0,1,0)</f>
        <v>1</v>
      </c>
      <c r="J6353">
        <f>IF(_xll.ciqfunctions.udf.CIQ(A6353, "IQ_BASIC_WEIGHT") - _xll.ciqfunctions.udf.CIQ(A6353, "IQ_BASIC_WEIGHT", IQ_LTM - 1) &gt; 0, 0, 1)</f>
        <v>0</v>
      </c>
      <c r="K6353">
        <f>IF(_xll.ciqfunctions.udf.CIQ(A6353,"IQ_GROSS_MARGIN") - _xll.ciqfunctions.udf.CIQ(A6353,"IQ_GROSS_MARGIN",IQ_LTM-1) &gt; 1,1,0)</f>
        <v>0</v>
      </c>
      <c r="L6353">
        <f>IF(_xll.ciqfunctions.udf.CIQ(A6353, "IQ_ASSET_TURNS") - _xll.ciqfunctions.udf.CIQ(A6353,"IQ_ASSET_TURNS", IQ_LTM-1) &gt; 1, 1,0)</f>
        <v>0</v>
      </c>
    </row>
    <row r="6354" spans="1:12" x14ac:dyDescent="0.25">
      <c r="A6354" t="s">
        <v>2088</v>
      </c>
      <c r="B6354" t="s">
        <v>2089</v>
      </c>
      <c r="C6354">
        <f>SUM(D6354:L6354)</f>
        <v>1</v>
      </c>
      <c r="D6354">
        <f>IF(_xll.ciqfunctions.udf.CIQ(A6354,"IQ_RETURN_ASSETS") &gt; 0,1,0)</f>
        <v>0</v>
      </c>
      <c r="E6354">
        <f>IF(_xll.ciqfunctions.udf.CIQ(A6354,"IQ_UNLEVERED_FCF") + _xll.ciqfunctions.udf.CIQ(A6354,"IQ_CAPEX")  &gt; 0, 1, 0)</f>
        <v>0</v>
      </c>
      <c r="F6354">
        <f>IF(_xll.ciqfunctions.udf.CIQ(A6354,"IQ_RETURN_ASSETS") - _xll.ciqfunctions.udf.CIQ(A6354,"IQ_RETURN_ASSETS", IQ_LTM - 1) &gt; 0,1,0)</f>
        <v>1</v>
      </c>
      <c r="G6354">
        <f>IF((_xll.ciqfunctions.udf.CIQ(A6354,"IQ_UNLEVERED_FCF") + _xll.ciqfunctions.udf.CIQ(A6354,"IQ_CAPEX"))/_xll.ciqfunctions.udf.CIQ(A6354,"IQ_TOTAL_ASSETS") &gt; 0,1,0)</f>
        <v>0</v>
      </c>
      <c r="H6354">
        <f>IF(_xll.ciqfunctions.udf.CIQ(A6354,"IQ_LT_DEBT")/_xll.ciqfunctions.udf.CIQ(A6354,"IQ_TOTAL_ASSETS") - _xll.ciqfunctions.udf.CIQ(A6354,"IQ_LT_DEBT", IQ_LTM - 1)/_xll.ciqfunctions.udf.CIQ(A6354,"IQ_TOTAL_ASSETS", IQ_LTM - 1) &gt; 0,1,0)</f>
        <v>0</v>
      </c>
      <c r="I6354">
        <f>IF(_xll.ciqfunctions.udf.CIQ(A6354,"IQ_CURRENT_RATIO") - _xll.ciqfunctions.udf.CIQ(A6354,"IQ_CURRENT_RATIO", IQ_LTM - 1) &gt; 0,1,0)</f>
        <v>0</v>
      </c>
      <c r="J6354">
        <f>IF(_xll.ciqfunctions.udf.CIQ(A6354, "IQ_BASIC_WEIGHT") - _xll.ciqfunctions.udf.CIQ(A6354, "IQ_BASIC_WEIGHT", IQ_LTM - 1) &gt; 0, 0, 1)</f>
        <v>0</v>
      </c>
      <c r="K6354">
        <f>IF(_xll.ciqfunctions.udf.CIQ(A6354,"IQ_GROSS_MARGIN") - _xll.ciqfunctions.udf.CIQ(A6354,"IQ_GROSS_MARGIN",IQ_LTM-1) &gt; 1,1,0)</f>
        <v>0</v>
      </c>
      <c r="L6354">
        <f>IF(_xll.ciqfunctions.udf.CIQ(A6354, "IQ_ASSET_TURNS") - _xll.ciqfunctions.udf.CIQ(A6354,"IQ_ASSET_TURNS", IQ_LTM-1) &gt; 1, 1,0)</f>
        <v>0</v>
      </c>
    </row>
    <row r="6355" spans="1:12" x14ac:dyDescent="0.25">
      <c r="A6355" t="s">
        <v>2118</v>
      </c>
      <c r="B6355" t="s">
        <v>2119</v>
      </c>
      <c r="C6355">
        <f>SUM(D6355:L6355)</f>
        <v>1</v>
      </c>
      <c r="D6355">
        <f>IF(_xll.ciqfunctions.udf.CIQ(A6355,"IQ_RETURN_ASSETS") &gt; 0,1,0)</f>
        <v>0</v>
      </c>
      <c r="E6355">
        <f>IF(_xll.ciqfunctions.udf.CIQ(A6355,"IQ_UNLEVERED_FCF") + _xll.ciqfunctions.udf.CIQ(A6355,"IQ_CAPEX")  &gt; 0, 1, 0)</f>
        <v>0</v>
      </c>
      <c r="F6355">
        <f>IF(_xll.ciqfunctions.udf.CIQ(A6355,"IQ_RETURN_ASSETS") - _xll.ciqfunctions.udf.CIQ(A6355,"IQ_RETURN_ASSETS", IQ_LTM - 1) &gt; 0,1,0)</f>
        <v>1</v>
      </c>
      <c r="G6355">
        <f>IF((_xll.ciqfunctions.udf.CIQ(A6355,"IQ_UNLEVERED_FCF") + _xll.ciqfunctions.udf.CIQ(A6355,"IQ_CAPEX"))/_xll.ciqfunctions.udf.CIQ(A6355,"IQ_TOTAL_ASSETS") &gt; 0,1,0)</f>
        <v>0</v>
      </c>
      <c r="H6355">
        <f>IF(_xll.ciqfunctions.udf.CIQ(A6355,"IQ_LT_DEBT")/_xll.ciqfunctions.udf.CIQ(A6355,"IQ_TOTAL_ASSETS") - _xll.ciqfunctions.udf.CIQ(A6355,"IQ_LT_DEBT", IQ_LTM - 1)/_xll.ciqfunctions.udf.CIQ(A6355,"IQ_TOTAL_ASSETS", IQ_LTM - 1) &gt; 0,1,0)</f>
        <v>0</v>
      </c>
      <c r="I6355">
        <f>IF(_xll.ciqfunctions.udf.CIQ(A6355,"IQ_CURRENT_RATIO") - _xll.ciqfunctions.udf.CIQ(A6355,"IQ_CURRENT_RATIO", IQ_LTM - 1) &gt; 0,1,0)</f>
        <v>0</v>
      </c>
      <c r="J6355">
        <f>IF(_xll.ciqfunctions.udf.CIQ(A6355, "IQ_BASIC_WEIGHT") - _xll.ciqfunctions.udf.CIQ(A6355, "IQ_BASIC_WEIGHT", IQ_LTM - 1) &gt; 0, 0, 1)</f>
        <v>0</v>
      </c>
      <c r="K6355">
        <f>IF(_xll.ciqfunctions.udf.CIQ(A6355,"IQ_GROSS_MARGIN") - _xll.ciqfunctions.udf.CIQ(A6355,"IQ_GROSS_MARGIN",IQ_LTM-1) &gt; 1,1,0)</f>
        <v>0</v>
      </c>
      <c r="L6355">
        <f>IF(_xll.ciqfunctions.udf.CIQ(A6355, "IQ_ASSET_TURNS") - _xll.ciqfunctions.udf.CIQ(A6355,"IQ_ASSET_TURNS", IQ_LTM-1) &gt; 1, 1,0)</f>
        <v>0</v>
      </c>
    </row>
    <row r="6356" spans="1:12" x14ac:dyDescent="0.25">
      <c r="A6356" t="s">
        <v>2130</v>
      </c>
      <c r="B6356" t="s">
        <v>2131</v>
      </c>
      <c r="C6356">
        <f>SUM(D6356:L6356)</f>
        <v>1</v>
      </c>
      <c r="D6356">
        <f>IF(_xll.ciqfunctions.udf.CIQ(A6356,"IQ_RETURN_ASSETS") &gt; 0,1,0)</f>
        <v>1</v>
      </c>
      <c r="E6356">
        <f>IF(_xll.ciqfunctions.udf.CIQ(A6356,"IQ_UNLEVERED_FCF") + _xll.ciqfunctions.udf.CIQ(A6356,"IQ_CAPEX")  &gt; 0, 1, 0)</f>
        <v>0</v>
      </c>
      <c r="F6356">
        <f>IF(_xll.ciqfunctions.udf.CIQ(A6356,"IQ_RETURN_ASSETS") - _xll.ciqfunctions.udf.CIQ(A6356,"IQ_RETURN_ASSETS", IQ_LTM - 1) &gt; 0,1,0)</f>
        <v>0</v>
      </c>
      <c r="G6356">
        <f>IF((_xll.ciqfunctions.udf.CIQ(A6356,"IQ_UNLEVERED_FCF") + _xll.ciqfunctions.udf.CIQ(A6356,"IQ_CAPEX"))/_xll.ciqfunctions.udf.CIQ(A6356,"IQ_TOTAL_ASSETS") &gt; 0,1,0)</f>
        <v>0</v>
      </c>
      <c r="H6356">
        <f>IF(_xll.ciqfunctions.udf.CIQ(A6356,"IQ_LT_DEBT")/_xll.ciqfunctions.udf.CIQ(A6356,"IQ_TOTAL_ASSETS") - _xll.ciqfunctions.udf.CIQ(A6356,"IQ_LT_DEBT", IQ_LTM - 1)/_xll.ciqfunctions.udf.CIQ(A6356,"IQ_TOTAL_ASSETS", IQ_LTM - 1) &gt; 0,1,0)</f>
        <v>0</v>
      </c>
      <c r="I6356">
        <f>IF(_xll.ciqfunctions.udf.CIQ(A6356,"IQ_CURRENT_RATIO") - _xll.ciqfunctions.udf.CIQ(A6356,"IQ_CURRENT_RATIO", IQ_LTM - 1) &gt; 0,1,0)</f>
        <v>0</v>
      </c>
      <c r="J6356">
        <f>IF(_xll.ciqfunctions.udf.CIQ(A6356, "IQ_BASIC_WEIGHT") - _xll.ciqfunctions.udf.CIQ(A6356, "IQ_BASIC_WEIGHT", IQ_LTM - 1) &gt; 0, 0, 1)</f>
        <v>0</v>
      </c>
      <c r="K6356">
        <f>IF(_xll.ciqfunctions.udf.CIQ(A6356,"IQ_GROSS_MARGIN") - _xll.ciqfunctions.udf.CIQ(A6356,"IQ_GROSS_MARGIN",IQ_LTM-1) &gt; 1,1,0)</f>
        <v>0</v>
      </c>
      <c r="L6356">
        <f>IF(_xll.ciqfunctions.udf.CIQ(A6356, "IQ_ASSET_TURNS") - _xll.ciqfunctions.udf.CIQ(A6356,"IQ_ASSET_TURNS", IQ_LTM-1) &gt; 1, 1,0)</f>
        <v>0</v>
      </c>
    </row>
    <row r="6357" spans="1:12" x14ac:dyDescent="0.25">
      <c r="A6357" t="s">
        <v>2134</v>
      </c>
      <c r="B6357" t="s">
        <v>2135</v>
      </c>
      <c r="C6357">
        <f>SUM(D6357:L6357)</f>
        <v>1</v>
      </c>
      <c r="D6357">
        <f>IF(_xll.ciqfunctions.udf.CIQ(A6357,"IQ_RETURN_ASSETS") &gt; 0,1,0)</f>
        <v>0</v>
      </c>
      <c r="E6357">
        <f>IF(_xll.ciqfunctions.udf.CIQ(A6357,"IQ_UNLEVERED_FCF") + _xll.ciqfunctions.udf.CIQ(A6357,"IQ_CAPEX")  &gt; 0, 1, 0)</f>
        <v>0</v>
      </c>
      <c r="F6357">
        <f>IF(_xll.ciqfunctions.udf.CIQ(A6357,"IQ_RETURN_ASSETS") - _xll.ciqfunctions.udf.CIQ(A6357,"IQ_RETURN_ASSETS", IQ_LTM - 1) &gt; 0,1,0)</f>
        <v>1</v>
      </c>
      <c r="G6357">
        <f>IF((_xll.ciqfunctions.udf.CIQ(A6357,"IQ_UNLEVERED_FCF") + _xll.ciqfunctions.udf.CIQ(A6357,"IQ_CAPEX"))/_xll.ciqfunctions.udf.CIQ(A6357,"IQ_TOTAL_ASSETS") &gt; 0,1,0)</f>
        <v>0</v>
      </c>
      <c r="H6357">
        <f>IF(_xll.ciqfunctions.udf.CIQ(A6357,"IQ_LT_DEBT")/_xll.ciqfunctions.udf.CIQ(A6357,"IQ_TOTAL_ASSETS") - _xll.ciqfunctions.udf.CIQ(A6357,"IQ_LT_DEBT", IQ_LTM - 1)/_xll.ciqfunctions.udf.CIQ(A6357,"IQ_TOTAL_ASSETS", IQ_LTM - 1) &gt; 0,1,0)</f>
        <v>0</v>
      </c>
      <c r="I6357">
        <f>IF(_xll.ciqfunctions.udf.CIQ(A6357,"IQ_CURRENT_RATIO") - _xll.ciqfunctions.udf.CIQ(A6357,"IQ_CURRENT_RATIO", IQ_LTM - 1) &gt; 0,1,0)</f>
        <v>0</v>
      </c>
      <c r="J6357">
        <f>IF(_xll.ciqfunctions.udf.CIQ(A6357, "IQ_BASIC_WEIGHT") - _xll.ciqfunctions.udf.CIQ(A6357, "IQ_BASIC_WEIGHT", IQ_LTM - 1) &gt; 0, 0, 1)</f>
        <v>0</v>
      </c>
      <c r="K6357">
        <f>IF(_xll.ciqfunctions.udf.CIQ(A6357,"IQ_GROSS_MARGIN") - _xll.ciqfunctions.udf.CIQ(A6357,"IQ_GROSS_MARGIN",IQ_LTM-1) &gt; 1,1,0)</f>
        <v>0</v>
      </c>
      <c r="L6357">
        <f>IF(_xll.ciqfunctions.udf.CIQ(A6357, "IQ_ASSET_TURNS") - _xll.ciqfunctions.udf.CIQ(A6357,"IQ_ASSET_TURNS", IQ_LTM-1) &gt; 1, 1,0)</f>
        <v>0</v>
      </c>
    </row>
    <row r="6358" spans="1:12" x14ac:dyDescent="0.25">
      <c r="A6358" t="s">
        <v>2145</v>
      </c>
      <c r="B6358" t="s">
        <v>2146</v>
      </c>
      <c r="C6358">
        <f>SUM(D6358:L6358)</f>
        <v>1</v>
      </c>
      <c r="D6358">
        <f>IF(_xll.ciqfunctions.udf.CIQ(A6358,"IQ_RETURN_ASSETS") &gt; 0,1,0)</f>
        <v>0</v>
      </c>
      <c r="E6358">
        <f>IF(_xll.ciqfunctions.udf.CIQ(A6358,"IQ_UNLEVERED_FCF") + _xll.ciqfunctions.udf.CIQ(A6358,"IQ_CAPEX")  &gt; 0, 1, 0)</f>
        <v>0</v>
      </c>
      <c r="F6358">
        <f>IF(_xll.ciqfunctions.udf.CIQ(A6358,"IQ_RETURN_ASSETS") - _xll.ciqfunctions.udf.CIQ(A6358,"IQ_RETURN_ASSETS", IQ_LTM - 1) &gt; 0,1,0)</f>
        <v>0</v>
      </c>
      <c r="G6358">
        <f>IF((_xll.ciqfunctions.udf.CIQ(A6358,"IQ_UNLEVERED_FCF") + _xll.ciqfunctions.udf.CIQ(A6358,"IQ_CAPEX"))/_xll.ciqfunctions.udf.CIQ(A6358,"IQ_TOTAL_ASSETS") &gt; 0,1,0)</f>
        <v>0</v>
      </c>
      <c r="H6358">
        <f>IF(_xll.ciqfunctions.udf.CIQ(A6358,"IQ_LT_DEBT")/_xll.ciqfunctions.udf.CIQ(A6358,"IQ_TOTAL_ASSETS") - _xll.ciqfunctions.udf.CIQ(A6358,"IQ_LT_DEBT", IQ_LTM - 1)/_xll.ciqfunctions.udf.CIQ(A6358,"IQ_TOTAL_ASSETS", IQ_LTM - 1) &gt; 0,1,0)</f>
        <v>1</v>
      </c>
      <c r="I6358">
        <f>IF(_xll.ciqfunctions.udf.CIQ(A6358,"IQ_CURRENT_RATIO") - _xll.ciqfunctions.udf.CIQ(A6358,"IQ_CURRENT_RATIO", IQ_LTM - 1) &gt; 0,1,0)</f>
        <v>0</v>
      </c>
      <c r="J6358">
        <f>IF(_xll.ciqfunctions.udf.CIQ(A6358, "IQ_BASIC_WEIGHT") - _xll.ciqfunctions.udf.CIQ(A6358, "IQ_BASIC_WEIGHT", IQ_LTM - 1) &gt; 0, 0, 1)</f>
        <v>0</v>
      </c>
      <c r="K6358">
        <f>IF(_xll.ciqfunctions.udf.CIQ(A6358,"IQ_GROSS_MARGIN") - _xll.ciqfunctions.udf.CIQ(A6358,"IQ_GROSS_MARGIN",IQ_LTM-1) &gt; 1,1,0)</f>
        <v>0</v>
      </c>
      <c r="L6358">
        <f>IF(_xll.ciqfunctions.udf.CIQ(A6358, "IQ_ASSET_TURNS") - _xll.ciqfunctions.udf.CIQ(A6358,"IQ_ASSET_TURNS", IQ_LTM-1) &gt; 1, 1,0)</f>
        <v>0</v>
      </c>
    </row>
    <row r="6359" spans="1:12" x14ac:dyDescent="0.25">
      <c r="A6359" t="s">
        <v>2149</v>
      </c>
      <c r="B6359" t="s">
        <v>2150</v>
      </c>
      <c r="C6359">
        <f>SUM(D6359:L6359)</f>
        <v>1</v>
      </c>
      <c r="D6359">
        <f>IF(_xll.ciqfunctions.udf.CIQ(A6359,"IQ_RETURN_ASSETS") &gt; 0,1,0)</f>
        <v>1</v>
      </c>
      <c r="E6359">
        <f>IF(_xll.ciqfunctions.udf.CIQ(A6359,"IQ_UNLEVERED_FCF") + _xll.ciqfunctions.udf.CIQ(A6359,"IQ_CAPEX")  &gt; 0, 1, 0)</f>
        <v>0</v>
      </c>
      <c r="F6359">
        <f>IF(_xll.ciqfunctions.udf.CIQ(A6359,"IQ_RETURN_ASSETS") - _xll.ciqfunctions.udf.CIQ(A6359,"IQ_RETURN_ASSETS", IQ_LTM - 1) &gt; 0,1,0)</f>
        <v>0</v>
      </c>
      <c r="G6359">
        <f>IF((_xll.ciqfunctions.udf.CIQ(A6359,"IQ_UNLEVERED_FCF") + _xll.ciqfunctions.udf.CIQ(A6359,"IQ_CAPEX"))/_xll.ciqfunctions.udf.CIQ(A6359,"IQ_TOTAL_ASSETS") &gt; 0,1,0)</f>
        <v>0</v>
      </c>
      <c r="H6359">
        <f>IF(_xll.ciqfunctions.udf.CIQ(A6359,"IQ_LT_DEBT")/_xll.ciqfunctions.udf.CIQ(A6359,"IQ_TOTAL_ASSETS") - _xll.ciqfunctions.udf.CIQ(A6359,"IQ_LT_DEBT", IQ_LTM - 1)/_xll.ciqfunctions.udf.CIQ(A6359,"IQ_TOTAL_ASSETS", IQ_LTM - 1) &gt; 0,1,0)</f>
        <v>0</v>
      </c>
      <c r="I6359">
        <f>IF(_xll.ciqfunctions.udf.CIQ(A6359,"IQ_CURRENT_RATIO") - _xll.ciqfunctions.udf.CIQ(A6359,"IQ_CURRENT_RATIO", IQ_LTM - 1) &gt; 0,1,0)</f>
        <v>0</v>
      </c>
      <c r="J6359">
        <f>IF(_xll.ciqfunctions.udf.CIQ(A6359, "IQ_BASIC_WEIGHT") - _xll.ciqfunctions.udf.CIQ(A6359, "IQ_BASIC_WEIGHT", IQ_LTM - 1) &gt; 0, 0, 1)</f>
        <v>0</v>
      </c>
      <c r="K6359">
        <f>IF(_xll.ciqfunctions.udf.CIQ(A6359,"IQ_GROSS_MARGIN") - _xll.ciqfunctions.udf.CIQ(A6359,"IQ_GROSS_MARGIN",IQ_LTM-1) &gt; 1,1,0)</f>
        <v>0</v>
      </c>
      <c r="L6359">
        <f>IF(_xll.ciqfunctions.udf.CIQ(A6359, "IQ_ASSET_TURNS") - _xll.ciqfunctions.udf.CIQ(A6359,"IQ_ASSET_TURNS", IQ_LTM-1) &gt; 1, 1,0)</f>
        <v>0</v>
      </c>
    </row>
    <row r="6360" spans="1:12" x14ac:dyDescent="0.25">
      <c r="A6360" t="s">
        <v>2151</v>
      </c>
      <c r="B6360" t="s">
        <v>2152</v>
      </c>
      <c r="C6360">
        <f>SUM(D6360:L6360)</f>
        <v>1</v>
      </c>
      <c r="D6360">
        <f>IF(_xll.ciqfunctions.udf.CIQ(A6360,"IQ_RETURN_ASSETS") &gt; 0,1,0)</f>
        <v>0</v>
      </c>
      <c r="E6360">
        <f>IF(_xll.ciqfunctions.udf.CIQ(A6360,"IQ_UNLEVERED_FCF") + _xll.ciqfunctions.udf.CIQ(A6360,"IQ_CAPEX")  &gt; 0, 1, 0)</f>
        <v>0</v>
      </c>
      <c r="F6360">
        <f>IF(_xll.ciqfunctions.udf.CIQ(A6360,"IQ_RETURN_ASSETS") - _xll.ciqfunctions.udf.CIQ(A6360,"IQ_RETURN_ASSETS", IQ_LTM - 1) &gt; 0,1,0)</f>
        <v>0</v>
      </c>
      <c r="G6360">
        <f>IF((_xll.ciqfunctions.udf.CIQ(A6360,"IQ_UNLEVERED_FCF") + _xll.ciqfunctions.udf.CIQ(A6360,"IQ_CAPEX"))/_xll.ciqfunctions.udf.CIQ(A6360,"IQ_TOTAL_ASSETS") &gt; 0,1,0)</f>
        <v>0</v>
      </c>
      <c r="H6360">
        <f>IF(_xll.ciqfunctions.udf.CIQ(A6360,"IQ_LT_DEBT")/_xll.ciqfunctions.udf.CIQ(A6360,"IQ_TOTAL_ASSETS") - _xll.ciqfunctions.udf.CIQ(A6360,"IQ_LT_DEBT", IQ_LTM - 1)/_xll.ciqfunctions.udf.CIQ(A6360,"IQ_TOTAL_ASSETS", IQ_LTM - 1) &gt; 0,1,0)</f>
        <v>0</v>
      </c>
      <c r="I6360">
        <f>IF(_xll.ciqfunctions.udf.CIQ(A6360,"IQ_CURRENT_RATIO") - _xll.ciqfunctions.udf.CIQ(A6360,"IQ_CURRENT_RATIO", IQ_LTM - 1) &gt; 0,1,0)</f>
        <v>1</v>
      </c>
      <c r="J6360">
        <f>IF(_xll.ciqfunctions.udf.CIQ(A6360, "IQ_BASIC_WEIGHT") - _xll.ciqfunctions.udf.CIQ(A6360, "IQ_BASIC_WEIGHT", IQ_LTM - 1) &gt; 0, 0, 1)</f>
        <v>0</v>
      </c>
      <c r="K6360">
        <f>IF(_xll.ciqfunctions.udf.CIQ(A6360,"IQ_GROSS_MARGIN") - _xll.ciqfunctions.udf.CIQ(A6360,"IQ_GROSS_MARGIN",IQ_LTM-1) &gt; 1,1,0)</f>
        <v>0</v>
      </c>
      <c r="L6360">
        <f>IF(_xll.ciqfunctions.udf.CIQ(A6360, "IQ_ASSET_TURNS") - _xll.ciqfunctions.udf.CIQ(A6360,"IQ_ASSET_TURNS", IQ_LTM-1) &gt; 1, 1,0)</f>
        <v>0</v>
      </c>
    </row>
    <row r="6361" spans="1:12" x14ac:dyDescent="0.25">
      <c r="A6361" t="s">
        <v>2208</v>
      </c>
      <c r="B6361" t="s">
        <v>2209</v>
      </c>
      <c r="C6361">
        <f>SUM(D6361:L6361)</f>
        <v>1</v>
      </c>
      <c r="D6361">
        <f>IF(_xll.ciqfunctions.udf.CIQ(A6361,"IQ_RETURN_ASSETS") &gt; 0,1,0)</f>
        <v>0</v>
      </c>
      <c r="E6361">
        <f>IF(_xll.ciqfunctions.udf.CIQ(A6361,"IQ_UNLEVERED_FCF") + _xll.ciqfunctions.udf.CIQ(A6361,"IQ_CAPEX")  &gt; 0, 1, 0)</f>
        <v>0</v>
      </c>
      <c r="F6361">
        <f>IF(_xll.ciqfunctions.udf.CIQ(A6361,"IQ_RETURN_ASSETS") - _xll.ciqfunctions.udf.CIQ(A6361,"IQ_RETURN_ASSETS", IQ_LTM - 1) &gt; 0,1,0)</f>
        <v>0</v>
      </c>
      <c r="G6361">
        <f>IF((_xll.ciqfunctions.udf.CIQ(A6361,"IQ_UNLEVERED_FCF") + _xll.ciqfunctions.udf.CIQ(A6361,"IQ_CAPEX"))/_xll.ciqfunctions.udf.CIQ(A6361,"IQ_TOTAL_ASSETS") &gt; 0,1,0)</f>
        <v>0</v>
      </c>
      <c r="H6361">
        <f>IF(_xll.ciqfunctions.udf.CIQ(A6361,"IQ_LT_DEBT")/_xll.ciqfunctions.udf.CIQ(A6361,"IQ_TOTAL_ASSETS") - _xll.ciqfunctions.udf.CIQ(A6361,"IQ_LT_DEBT", IQ_LTM - 1)/_xll.ciqfunctions.udf.CIQ(A6361,"IQ_TOTAL_ASSETS", IQ_LTM - 1) &gt; 0,1,0)</f>
        <v>1</v>
      </c>
      <c r="I6361">
        <f>IF(_xll.ciqfunctions.udf.CIQ(A6361,"IQ_CURRENT_RATIO") - _xll.ciqfunctions.udf.CIQ(A6361,"IQ_CURRENT_RATIO", IQ_LTM - 1) &gt; 0,1,0)</f>
        <v>0</v>
      </c>
      <c r="J6361">
        <f>IF(_xll.ciqfunctions.udf.CIQ(A6361, "IQ_BASIC_WEIGHT") - _xll.ciqfunctions.udf.CIQ(A6361, "IQ_BASIC_WEIGHT", IQ_LTM - 1) &gt; 0, 0, 1)</f>
        <v>0</v>
      </c>
      <c r="K6361">
        <f>IF(_xll.ciqfunctions.udf.CIQ(A6361,"IQ_GROSS_MARGIN") - _xll.ciqfunctions.udf.CIQ(A6361,"IQ_GROSS_MARGIN",IQ_LTM-1) &gt; 1,1,0)</f>
        <v>0</v>
      </c>
      <c r="L6361">
        <f>IF(_xll.ciqfunctions.udf.CIQ(A6361, "IQ_ASSET_TURNS") - _xll.ciqfunctions.udf.CIQ(A6361,"IQ_ASSET_TURNS", IQ_LTM-1) &gt; 1, 1,0)</f>
        <v>0</v>
      </c>
    </row>
    <row r="6362" spans="1:12" x14ac:dyDescent="0.25">
      <c r="A6362" t="s">
        <v>2271</v>
      </c>
      <c r="B6362" t="s">
        <v>2272</v>
      </c>
      <c r="C6362">
        <f>SUM(D6362:L6362)</f>
        <v>1</v>
      </c>
      <c r="D6362">
        <f>IF(_xll.ciqfunctions.udf.CIQ(A6362,"IQ_RETURN_ASSETS") &gt; 0,1,0)</f>
        <v>0</v>
      </c>
      <c r="E6362">
        <f>IF(_xll.ciqfunctions.udf.CIQ(A6362,"IQ_UNLEVERED_FCF") + _xll.ciqfunctions.udf.CIQ(A6362,"IQ_CAPEX")  &gt; 0, 1, 0)</f>
        <v>0</v>
      </c>
      <c r="F6362">
        <f>IF(_xll.ciqfunctions.udf.CIQ(A6362,"IQ_RETURN_ASSETS") - _xll.ciqfunctions.udf.CIQ(A6362,"IQ_RETURN_ASSETS", IQ_LTM - 1) &gt; 0,1,0)</f>
        <v>0</v>
      </c>
      <c r="G6362">
        <f>IF((_xll.ciqfunctions.udf.CIQ(A6362,"IQ_UNLEVERED_FCF") + _xll.ciqfunctions.udf.CIQ(A6362,"IQ_CAPEX"))/_xll.ciqfunctions.udf.CIQ(A6362,"IQ_TOTAL_ASSETS") &gt; 0,1,0)</f>
        <v>0</v>
      </c>
      <c r="H6362">
        <f>IF(_xll.ciqfunctions.udf.CIQ(A6362,"IQ_LT_DEBT")/_xll.ciqfunctions.udf.CIQ(A6362,"IQ_TOTAL_ASSETS") - _xll.ciqfunctions.udf.CIQ(A6362,"IQ_LT_DEBT", IQ_LTM - 1)/_xll.ciqfunctions.udf.CIQ(A6362,"IQ_TOTAL_ASSETS", IQ_LTM - 1) &gt; 0,1,0)</f>
        <v>1</v>
      </c>
      <c r="I6362">
        <f>IF(_xll.ciqfunctions.udf.CIQ(A6362,"IQ_CURRENT_RATIO") - _xll.ciqfunctions.udf.CIQ(A6362,"IQ_CURRENT_RATIO", IQ_LTM - 1) &gt; 0,1,0)</f>
        <v>0</v>
      </c>
      <c r="J6362">
        <f>IF(_xll.ciqfunctions.udf.CIQ(A6362, "IQ_BASIC_WEIGHT") - _xll.ciqfunctions.udf.CIQ(A6362, "IQ_BASIC_WEIGHT", IQ_LTM - 1) &gt; 0, 0, 1)</f>
        <v>0</v>
      </c>
      <c r="K6362">
        <f>IF(_xll.ciqfunctions.udf.CIQ(A6362,"IQ_GROSS_MARGIN") - _xll.ciqfunctions.udf.CIQ(A6362,"IQ_GROSS_MARGIN",IQ_LTM-1) &gt; 1,1,0)</f>
        <v>0</v>
      </c>
      <c r="L6362">
        <f>IF(_xll.ciqfunctions.udf.CIQ(A6362, "IQ_ASSET_TURNS") - _xll.ciqfunctions.udf.CIQ(A6362,"IQ_ASSET_TURNS", IQ_LTM-1) &gt; 1, 1,0)</f>
        <v>0</v>
      </c>
    </row>
    <row r="6363" spans="1:12" x14ac:dyDescent="0.25">
      <c r="A6363" t="s">
        <v>2314</v>
      </c>
      <c r="B6363" t="s">
        <v>2315</v>
      </c>
      <c r="C6363">
        <f>SUM(D6363:L6363)</f>
        <v>1</v>
      </c>
      <c r="D6363">
        <f>IF(_xll.ciqfunctions.udf.CIQ(A6363,"IQ_RETURN_ASSETS") &gt; 0,1,0)</f>
        <v>0</v>
      </c>
      <c r="E6363">
        <f>IF(_xll.ciqfunctions.udf.CIQ(A6363,"IQ_UNLEVERED_FCF") + _xll.ciqfunctions.udf.CIQ(A6363,"IQ_CAPEX")  &gt; 0, 1, 0)</f>
        <v>0</v>
      </c>
      <c r="F6363">
        <f>IF(_xll.ciqfunctions.udf.CIQ(A6363,"IQ_RETURN_ASSETS") - _xll.ciqfunctions.udf.CIQ(A6363,"IQ_RETURN_ASSETS", IQ_LTM - 1) &gt; 0,1,0)</f>
        <v>0</v>
      </c>
      <c r="G6363">
        <f>IF((_xll.ciqfunctions.udf.CIQ(A6363,"IQ_UNLEVERED_FCF") + _xll.ciqfunctions.udf.CIQ(A6363,"IQ_CAPEX"))/_xll.ciqfunctions.udf.CIQ(A6363,"IQ_TOTAL_ASSETS") &gt; 0,1,0)</f>
        <v>0</v>
      </c>
      <c r="H6363">
        <f>IF(_xll.ciqfunctions.udf.CIQ(A6363,"IQ_LT_DEBT")/_xll.ciqfunctions.udf.CIQ(A6363,"IQ_TOTAL_ASSETS") - _xll.ciqfunctions.udf.CIQ(A6363,"IQ_LT_DEBT", IQ_LTM - 1)/_xll.ciqfunctions.udf.CIQ(A6363,"IQ_TOTAL_ASSETS", IQ_LTM - 1) &gt; 0,1,0)</f>
        <v>0</v>
      </c>
      <c r="I6363">
        <f>IF(_xll.ciqfunctions.udf.CIQ(A6363,"IQ_CURRENT_RATIO") - _xll.ciqfunctions.udf.CIQ(A6363,"IQ_CURRENT_RATIO", IQ_LTM - 1) &gt; 0,1,0)</f>
        <v>1</v>
      </c>
      <c r="J6363">
        <f>IF(_xll.ciqfunctions.udf.CIQ(A6363, "IQ_BASIC_WEIGHT") - _xll.ciqfunctions.udf.CIQ(A6363, "IQ_BASIC_WEIGHT", IQ_LTM - 1) &gt; 0, 0, 1)</f>
        <v>0</v>
      </c>
      <c r="K6363">
        <f>IF(_xll.ciqfunctions.udf.CIQ(A6363,"IQ_GROSS_MARGIN") - _xll.ciqfunctions.udf.CIQ(A6363,"IQ_GROSS_MARGIN",IQ_LTM-1) &gt; 1,1,0)</f>
        <v>0</v>
      </c>
      <c r="L6363">
        <f>IF(_xll.ciqfunctions.udf.CIQ(A6363, "IQ_ASSET_TURNS") - _xll.ciqfunctions.udf.CIQ(A6363,"IQ_ASSET_TURNS", IQ_LTM-1) &gt; 1, 1,0)</f>
        <v>0</v>
      </c>
    </row>
    <row r="6364" spans="1:12" x14ac:dyDescent="0.25">
      <c r="A6364" t="s">
        <v>2335</v>
      </c>
      <c r="B6364" t="s">
        <v>2336</v>
      </c>
      <c r="C6364">
        <f>SUM(D6364:L6364)</f>
        <v>1</v>
      </c>
      <c r="D6364">
        <f>IF(_xll.ciqfunctions.udf.CIQ(A6364,"IQ_RETURN_ASSETS") &gt; 0,1,0)</f>
        <v>1</v>
      </c>
      <c r="E6364">
        <f>IF(_xll.ciqfunctions.udf.CIQ(A6364,"IQ_UNLEVERED_FCF") + _xll.ciqfunctions.udf.CIQ(A6364,"IQ_CAPEX")  &gt; 0, 1, 0)</f>
        <v>0</v>
      </c>
      <c r="F6364">
        <f>IF(_xll.ciqfunctions.udf.CIQ(A6364,"IQ_RETURN_ASSETS") - _xll.ciqfunctions.udf.CIQ(A6364,"IQ_RETURN_ASSETS", IQ_LTM - 1) &gt; 0,1,0)</f>
        <v>0</v>
      </c>
      <c r="G6364">
        <f>IF((_xll.ciqfunctions.udf.CIQ(A6364,"IQ_UNLEVERED_FCF") + _xll.ciqfunctions.udf.CIQ(A6364,"IQ_CAPEX"))/_xll.ciqfunctions.udf.CIQ(A6364,"IQ_TOTAL_ASSETS") &gt; 0,1,0)</f>
        <v>0</v>
      </c>
      <c r="H6364">
        <f>IF(_xll.ciqfunctions.udf.CIQ(A6364,"IQ_LT_DEBT")/_xll.ciqfunctions.udf.CIQ(A6364,"IQ_TOTAL_ASSETS") - _xll.ciqfunctions.udf.CIQ(A6364,"IQ_LT_DEBT", IQ_LTM - 1)/_xll.ciqfunctions.udf.CIQ(A6364,"IQ_TOTAL_ASSETS", IQ_LTM - 1) &gt; 0,1,0)</f>
        <v>0</v>
      </c>
      <c r="I6364">
        <f>IF(_xll.ciqfunctions.udf.CIQ(A6364,"IQ_CURRENT_RATIO") - _xll.ciqfunctions.udf.CIQ(A6364,"IQ_CURRENT_RATIO", IQ_LTM - 1) &gt; 0,1,0)</f>
        <v>0</v>
      </c>
      <c r="J6364">
        <f>IF(_xll.ciqfunctions.udf.CIQ(A6364, "IQ_BASIC_WEIGHT") - _xll.ciqfunctions.udf.CIQ(A6364, "IQ_BASIC_WEIGHT", IQ_LTM - 1) &gt; 0, 0, 1)</f>
        <v>0</v>
      </c>
      <c r="K6364">
        <f>IF(_xll.ciqfunctions.udf.CIQ(A6364,"IQ_GROSS_MARGIN") - _xll.ciqfunctions.udf.CIQ(A6364,"IQ_GROSS_MARGIN",IQ_LTM-1) &gt; 1,1,0)</f>
        <v>0</v>
      </c>
      <c r="L6364">
        <f>IF(_xll.ciqfunctions.udf.CIQ(A6364, "IQ_ASSET_TURNS") - _xll.ciqfunctions.udf.CIQ(A6364,"IQ_ASSET_TURNS", IQ_LTM-1) &gt; 1, 1,0)</f>
        <v>0</v>
      </c>
    </row>
    <row r="6365" spans="1:12" x14ac:dyDescent="0.25">
      <c r="A6365" t="s">
        <v>2361</v>
      </c>
      <c r="B6365" t="s">
        <v>2362</v>
      </c>
      <c r="C6365">
        <f>SUM(D6365:L6365)</f>
        <v>1</v>
      </c>
      <c r="D6365">
        <f>IF(_xll.ciqfunctions.udf.CIQ(A6365,"IQ_RETURN_ASSETS") &gt; 0,1,0)</f>
        <v>1</v>
      </c>
      <c r="E6365">
        <f>IF(_xll.ciqfunctions.udf.CIQ(A6365,"IQ_UNLEVERED_FCF") + _xll.ciqfunctions.udf.CIQ(A6365,"IQ_CAPEX")  &gt; 0, 1, 0)</f>
        <v>0</v>
      </c>
      <c r="F6365">
        <f>IF(_xll.ciqfunctions.udf.CIQ(A6365,"IQ_RETURN_ASSETS") - _xll.ciqfunctions.udf.CIQ(A6365,"IQ_RETURN_ASSETS", IQ_LTM - 1) &gt; 0,1,0)</f>
        <v>0</v>
      </c>
      <c r="G6365">
        <f>IF((_xll.ciqfunctions.udf.CIQ(A6365,"IQ_UNLEVERED_FCF") + _xll.ciqfunctions.udf.CIQ(A6365,"IQ_CAPEX"))/_xll.ciqfunctions.udf.CIQ(A6365,"IQ_TOTAL_ASSETS") &gt; 0,1,0)</f>
        <v>0</v>
      </c>
      <c r="H6365">
        <f>IF(_xll.ciqfunctions.udf.CIQ(A6365,"IQ_LT_DEBT")/_xll.ciqfunctions.udf.CIQ(A6365,"IQ_TOTAL_ASSETS") - _xll.ciqfunctions.udf.CIQ(A6365,"IQ_LT_DEBT", IQ_LTM - 1)/_xll.ciqfunctions.udf.CIQ(A6365,"IQ_TOTAL_ASSETS", IQ_LTM - 1) &gt; 0,1,0)</f>
        <v>0</v>
      </c>
      <c r="I6365">
        <f>IF(_xll.ciqfunctions.udf.CIQ(A6365,"IQ_CURRENT_RATIO") - _xll.ciqfunctions.udf.CIQ(A6365,"IQ_CURRENT_RATIO", IQ_LTM - 1) &gt; 0,1,0)</f>
        <v>0</v>
      </c>
      <c r="J6365">
        <f>IF(_xll.ciqfunctions.udf.CIQ(A6365, "IQ_BASIC_WEIGHT") - _xll.ciqfunctions.udf.CIQ(A6365, "IQ_BASIC_WEIGHT", IQ_LTM - 1) &gt; 0, 0, 1)</f>
        <v>0</v>
      </c>
      <c r="K6365">
        <f>IF(_xll.ciqfunctions.udf.CIQ(A6365,"IQ_GROSS_MARGIN") - _xll.ciqfunctions.udf.CIQ(A6365,"IQ_GROSS_MARGIN",IQ_LTM-1) &gt; 1,1,0)</f>
        <v>0</v>
      </c>
      <c r="L6365">
        <f>IF(_xll.ciqfunctions.udf.CIQ(A6365, "IQ_ASSET_TURNS") - _xll.ciqfunctions.udf.CIQ(A6365,"IQ_ASSET_TURNS", IQ_LTM-1) &gt; 1, 1,0)</f>
        <v>0</v>
      </c>
    </row>
    <row r="6366" spans="1:12" x14ac:dyDescent="0.25">
      <c r="A6366" t="s">
        <v>2377</v>
      </c>
      <c r="B6366" t="s">
        <v>2378</v>
      </c>
      <c r="C6366">
        <f>SUM(D6366:L6366)</f>
        <v>1</v>
      </c>
      <c r="D6366">
        <f>IF(_xll.ciqfunctions.udf.CIQ(A6366,"IQ_RETURN_ASSETS") &gt; 0,1,0)</f>
        <v>1</v>
      </c>
      <c r="E6366">
        <f>IF(_xll.ciqfunctions.udf.CIQ(A6366,"IQ_UNLEVERED_FCF") + _xll.ciqfunctions.udf.CIQ(A6366,"IQ_CAPEX")  &gt; 0, 1, 0)</f>
        <v>0</v>
      </c>
      <c r="F6366">
        <f>IF(_xll.ciqfunctions.udf.CIQ(A6366,"IQ_RETURN_ASSETS") - _xll.ciqfunctions.udf.CIQ(A6366,"IQ_RETURN_ASSETS", IQ_LTM - 1) &gt; 0,1,0)</f>
        <v>0</v>
      </c>
      <c r="G6366">
        <f>IF((_xll.ciqfunctions.udf.CIQ(A6366,"IQ_UNLEVERED_FCF") + _xll.ciqfunctions.udf.CIQ(A6366,"IQ_CAPEX"))/_xll.ciqfunctions.udf.CIQ(A6366,"IQ_TOTAL_ASSETS") &gt; 0,1,0)</f>
        <v>0</v>
      </c>
      <c r="H6366">
        <f>IF(_xll.ciqfunctions.udf.CIQ(A6366,"IQ_LT_DEBT")/_xll.ciqfunctions.udf.CIQ(A6366,"IQ_TOTAL_ASSETS") - _xll.ciqfunctions.udf.CIQ(A6366,"IQ_LT_DEBT", IQ_LTM - 1)/_xll.ciqfunctions.udf.CIQ(A6366,"IQ_TOTAL_ASSETS", IQ_LTM - 1) &gt; 0,1,0)</f>
        <v>0</v>
      </c>
      <c r="I6366">
        <f>IF(_xll.ciqfunctions.udf.CIQ(A6366,"IQ_CURRENT_RATIO") - _xll.ciqfunctions.udf.CIQ(A6366,"IQ_CURRENT_RATIO", IQ_LTM - 1) &gt; 0,1,0)</f>
        <v>0</v>
      </c>
      <c r="J6366">
        <f>IF(_xll.ciqfunctions.udf.CIQ(A6366, "IQ_BASIC_WEIGHT") - _xll.ciqfunctions.udf.CIQ(A6366, "IQ_BASIC_WEIGHT", IQ_LTM - 1) &gt; 0, 0, 1)</f>
        <v>0</v>
      </c>
      <c r="K6366">
        <f>IF(_xll.ciqfunctions.udf.CIQ(A6366,"IQ_GROSS_MARGIN") - _xll.ciqfunctions.udf.CIQ(A6366,"IQ_GROSS_MARGIN",IQ_LTM-1) &gt; 1,1,0)</f>
        <v>0</v>
      </c>
      <c r="L6366">
        <f>IF(_xll.ciqfunctions.udf.CIQ(A6366, "IQ_ASSET_TURNS") - _xll.ciqfunctions.udf.CIQ(A6366,"IQ_ASSET_TURNS", IQ_LTM-1) &gt; 1, 1,0)</f>
        <v>0</v>
      </c>
    </row>
    <row r="6367" spans="1:12" x14ac:dyDescent="0.25">
      <c r="A6367" t="s">
        <v>2401</v>
      </c>
      <c r="B6367" t="s">
        <v>2402</v>
      </c>
      <c r="C6367">
        <f>SUM(D6367:L6367)</f>
        <v>1</v>
      </c>
      <c r="D6367">
        <f>IF(_xll.ciqfunctions.udf.CIQ(A6367,"IQ_RETURN_ASSETS") &gt; 0,1,0)</f>
        <v>1</v>
      </c>
      <c r="E6367">
        <f>IF(_xll.ciqfunctions.udf.CIQ(A6367,"IQ_UNLEVERED_FCF") + _xll.ciqfunctions.udf.CIQ(A6367,"IQ_CAPEX")  &gt; 0, 1, 0)</f>
        <v>0</v>
      </c>
      <c r="F6367">
        <f>IF(_xll.ciqfunctions.udf.CIQ(A6367,"IQ_RETURN_ASSETS") - _xll.ciqfunctions.udf.CIQ(A6367,"IQ_RETURN_ASSETS", IQ_LTM - 1) &gt; 0,1,0)</f>
        <v>0</v>
      </c>
      <c r="G6367">
        <f>IF((_xll.ciqfunctions.udf.CIQ(A6367,"IQ_UNLEVERED_FCF") + _xll.ciqfunctions.udf.CIQ(A6367,"IQ_CAPEX"))/_xll.ciqfunctions.udf.CIQ(A6367,"IQ_TOTAL_ASSETS") &gt; 0,1,0)</f>
        <v>0</v>
      </c>
      <c r="H6367">
        <f>IF(_xll.ciqfunctions.udf.CIQ(A6367,"IQ_LT_DEBT")/_xll.ciqfunctions.udf.CIQ(A6367,"IQ_TOTAL_ASSETS") - _xll.ciqfunctions.udf.CIQ(A6367,"IQ_LT_DEBT", IQ_LTM - 1)/_xll.ciqfunctions.udf.CIQ(A6367,"IQ_TOTAL_ASSETS", IQ_LTM - 1) &gt; 0,1,0)</f>
        <v>0</v>
      </c>
      <c r="I6367">
        <f>IF(_xll.ciqfunctions.udf.CIQ(A6367,"IQ_CURRENT_RATIO") - _xll.ciqfunctions.udf.CIQ(A6367,"IQ_CURRENT_RATIO", IQ_LTM - 1) &gt; 0,1,0)</f>
        <v>0</v>
      </c>
      <c r="J6367">
        <f>IF(_xll.ciqfunctions.udf.CIQ(A6367, "IQ_BASIC_WEIGHT") - _xll.ciqfunctions.udf.CIQ(A6367, "IQ_BASIC_WEIGHT", IQ_LTM - 1) &gt; 0, 0, 1)</f>
        <v>0</v>
      </c>
      <c r="K6367">
        <f>IF(_xll.ciqfunctions.udf.CIQ(A6367,"IQ_GROSS_MARGIN") - _xll.ciqfunctions.udf.CIQ(A6367,"IQ_GROSS_MARGIN",IQ_LTM-1) &gt; 1,1,0)</f>
        <v>0</v>
      </c>
      <c r="L6367">
        <f>IF(_xll.ciqfunctions.udf.CIQ(A6367, "IQ_ASSET_TURNS") - _xll.ciqfunctions.udf.CIQ(A6367,"IQ_ASSET_TURNS", IQ_LTM-1) &gt; 1, 1,0)</f>
        <v>0</v>
      </c>
    </row>
    <row r="6368" spans="1:12" x14ac:dyDescent="0.25">
      <c r="A6368" t="s">
        <v>2408</v>
      </c>
      <c r="B6368" t="s">
        <v>2409</v>
      </c>
      <c r="C6368">
        <f>SUM(D6368:L6368)</f>
        <v>1</v>
      </c>
      <c r="D6368">
        <f>IF(_xll.ciqfunctions.udf.CIQ(A6368,"IQ_RETURN_ASSETS") &gt; 0,1,0)</f>
        <v>1</v>
      </c>
      <c r="E6368">
        <f>IF(_xll.ciqfunctions.udf.CIQ(A6368,"IQ_UNLEVERED_FCF") + _xll.ciqfunctions.udf.CIQ(A6368,"IQ_CAPEX")  &gt; 0, 1, 0)</f>
        <v>0</v>
      </c>
      <c r="F6368">
        <f>IF(_xll.ciqfunctions.udf.CIQ(A6368,"IQ_RETURN_ASSETS") - _xll.ciqfunctions.udf.CIQ(A6368,"IQ_RETURN_ASSETS", IQ_LTM - 1) &gt; 0,1,0)</f>
        <v>0</v>
      </c>
      <c r="G6368">
        <f>IF((_xll.ciqfunctions.udf.CIQ(A6368,"IQ_UNLEVERED_FCF") + _xll.ciqfunctions.udf.CIQ(A6368,"IQ_CAPEX"))/_xll.ciqfunctions.udf.CIQ(A6368,"IQ_TOTAL_ASSETS") &gt; 0,1,0)</f>
        <v>0</v>
      </c>
      <c r="H6368">
        <f>IF(_xll.ciqfunctions.udf.CIQ(A6368,"IQ_LT_DEBT")/_xll.ciqfunctions.udf.CIQ(A6368,"IQ_TOTAL_ASSETS") - _xll.ciqfunctions.udf.CIQ(A6368,"IQ_LT_DEBT", IQ_LTM - 1)/_xll.ciqfunctions.udf.CIQ(A6368,"IQ_TOTAL_ASSETS", IQ_LTM - 1) &gt; 0,1,0)</f>
        <v>0</v>
      </c>
      <c r="I6368">
        <f>IF(_xll.ciqfunctions.udf.CIQ(A6368,"IQ_CURRENT_RATIO") - _xll.ciqfunctions.udf.CIQ(A6368,"IQ_CURRENT_RATIO", IQ_LTM - 1) &gt; 0,1,0)</f>
        <v>0</v>
      </c>
      <c r="J6368">
        <f>IF(_xll.ciqfunctions.udf.CIQ(A6368, "IQ_BASIC_WEIGHT") - _xll.ciqfunctions.udf.CIQ(A6368, "IQ_BASIC_WEIGHT", IQ_LTM - 1) &gt; 0, 0, 1)</f>
        <v>0</v>
      </c>
      <c r="K6368">
        <f>IF(_xll.ciqfunctions.udf.CIQ(A6368,"IQ_GROSS_MARGIN") - _xll.ciqfunctions.udf.CIQ(A6368,"IQ_GROSS_MARGIN",IQ_LTM-1) &gt; 1,1,0)</f>
        <v>0</v>
      </c>
      <c r="L6368">
        <f>IF(_xll.ciqfunctions.udf.CIQ(A6368, "IQ_ASSET_TURNS") - _xll.ciqfunctions.udf.CIQ(A6368,"IQ_ASSET_TURNS", IQ_LTM-1) &gt; 1, 1,0)</f>
        <v>0</v>
      </c>
    </row>
    <row r="6369" spans="1:12" x14ac:dyDescent="0.25">
      <c r="A6369" t="s">
        <v>2418</v>
      </c>
      <c r="B6369" t="s">
        <v>2419</v>
      </c>
      <c r="C6369">
        <f>SUM(D6369:L6369)</f>
        <v>1</v>
      </c>
      <c r="D6369">
        <f>IF(_xll.ciqfunctions.udf.CIQ(A6369,"IQ_RETURN_ASSETS") &gt; 0,1,0)</f>
        <v>1</v>
      </c>
      <c r="E6369">
        <f>IF(_xll.ciqfunctions.udf.CIQ(A6369,"IQ_UNLEVERED_FCF") + _xll.ciqfunctions.udf.CIQ(A6369,"IQ_CAPEX")  &gt; 0, 1, 0)</f>
        <v>0</v>
      </c>
      <c r="F6369">
        <f>IF(_xll.ciqfunctions.udf.CIQ(A6369,"IQ_RETURN_ASSETS") - _xll.ciqfunctions.udf.CIQ(A6369,"IQ_RETURN_ASSETS", IQ_LTM - 1) &gt; 0,1,0)</f>
        <v>0</v>
      </c>
      <c r="G6369">
        <f>IF((_xll.ciqfunctions.udf.CIQ(A6369,"IQ_UNLEVERED_FCF") + _xll.ciqfunctions.udf.CIQ(A6369,"IQ_CAPEX"))/_xll.ciqfunctions.udf.CIQ(A6369,"IQ_TOTAL_ASSETS") &gt; 0,1,0)</f>
        <v>0</v>
      </c>
      <c r="H6369">
        <f>IF(_xll.ciqfunctions.udf.CIQ(A6369,"IQ_LT_DEBT")/_xll.ciqfunctions.udf.CIQ(A6369,"IQ_TOTAL_ASSETS") - _xll.ciqfunctions.udf.CIQ(A6369,"IQ_LT_DEBT", IQ_LTM - 1)/_xll.ciqfunctions.udf.CIQ(A6369,"IQ_TOTAL_ASSETS", IQ_LTM - 1) &gt; 0,1,0)</f>
        <v>0</v>
      </c>
      <c r="I6369">
        <f>IF(_xll.ciqfunctions.udf.CIQ(A6369,"IQ_CURRENT_RATIO") - _xll.ciqfunctions.udf.CIQ(A6369,"IQ_CURRENT_RATIO", IQ_LTM - 1) &gt; 0,1,0)</f>
        <v>0</v>
      </c>
      <c r="J6369">
        <f>IF(_xll.ciqfunctions.udf.CIQ(A6369, "IQ_BASIC_WEIGHT") - _xll.ciqfunctions.udf.CIQ(A6369, "IQ_BASIC_WEIGHT", IQ_LTM - 1) &gt; 0, 0, 1)</f>
        <v>0</v>
      </c>
      <c r="K6369">
        <f>IF(_xll.ciqfunctions.udf.CIQ(A6369,"IQ_GROSS_MARGIN") - _xll.ciqfunctions.udf.CIQ(A6369,"IQ_GROSS_MARGIN",IQ_LTM-1) &gt; 1,1,0)</f>
        <v>0</v>
      </c>
      <c r="L6369">
        <f>IF(_xll.ciqfunctions.udf.CIQ(A6369, "IQ_ASSET_TURNS") - _xll.ciqfunctions.udf.CIQ(A6369,"IQ_ASSET_TURNS", IQ_LTM-1) &gt; 1, 1,0)</f>
        <v>0</v>
      </c>
    </row>
    <row r="6370" spans="1:12" x14ac:dyDescent="0.25">
      <c r="A6370" t="s">
        <v>2438</v>
      </c>
      <c r="B6370" t="s">
        <v>2439</v>
      </c>
      <c r="C6370">
        <f>SUM(D6370:L6370)</f>
        <v>1</v>
      </c>
      <c r="D6370">
        <f>IF(_xll.ciqfunctions.udf.CIQ(A6370,"IQ_RETURN_ASSETS") &gt; 0,1,0)</f>
        <v>1</v>
      </c>
      <c r="E6370">
        <f>IF(_xll.ciqfunctions.udf.CIQ(A6370,"IQ_UNLEVERED_FCF") + _xll.ciqfunctions.udf.CIQ(A6370,"IQ_CAPEX")  &gt; 0, 1, 0)</f>
        <v>0</v>
      </c>
      <c r="F6370">
        <f>IF(_xll.ciqfunctions.udf.CIQ(A6370,"IQ_RETURN_ASSETS") - _xll.ciqfunctions.udf.CIQ(A6370,"IQ_RETURN_ASSETS", IQ_LTM - 1) &gt; 0,1,0)</f>
        <v>0</v>
      </c>
      <c r="G6370">
        <f>IF((_xll.ciqfunctions.udf.CIQ(A6370,"IQ_UNLEVERED_FCF") + _xll.ciqfunctions.udf.CIQ(A6370,"IQ_CAPEX"))/_xll.ciqfunctions.udf.CIQ(A6370,"IQ_TOTAL_ASSETS") &gt; 0,1,0)</f>
        <v>0</v>
      </c>
      <c r="H6370">
        <f>IF(_xll.ciqfunctions.udf.CIQ(A6370,"IQ_LT_DEBT")/_xll.ciqfunctions.udf.CIQ(A6370,"IQ_TOTAL_ASSETS") - _xll.ciqfunctions.udf.CIQ(A6370,"IQ_LT_DEBT", IQ_LTM - 1)/_xll.ciqfunctions.udf.CIQ(A6370,"IQ_TOTAL_ASSETS", IQ_LTM - 1) &gt; 0,1,0)</f>
        <v>0</v>
      </c>
      <c r="I6370">
        <f>IF(_xll.ciqfunctions.udf.CIQ(A6370,"IQ_CURRENT_RATIO") - _xll.ciqfunctions.udf.CIQ(A6370,"IQ_CURRENT_RATIO", IQ_LTM - 1) &gt; 0,1,0)</f>
        <v>0</v>
      </c>
      <c r="J6370">
        <f>IF(_xll.ciqfunctions.udf.CIQ(A6370, "IQ_BASIC_WEIGHT") - _xll.ciqfunctions.udf.CIQ(A6370, "IQ_BASIC_WEIGHT", IQ_LTM - 1) &gt; 0, 0, 1)</f>
        <v>0</v>
      </c>
      <c r="K6370">
        <f>IF(_xll.ciqfunctions.udf.CIQ(A6370,"IQ_GROSS_MARGIN") - _xll.ciqfunctions.udf.CIQ(A6370,"IQ_GROSS_MARGIN",IQ_LTM-1) &gt; 1,1,0)</f>
        <v>0</v>
      </c>
      <c r="L6370">
        <f>IF(_xll.ciqfunctions.udf.CIQ(A6370, "IQ_ASSET_TURNS") - _xll.ciqfunctions.udf.CIQ(A6370,"IQ_ASSET_TURNS", IQ_LTM-1) &gt; 1, 1,0)</f>
        <v>0</v>
      </c>
    </row>
    <row r="6371" spans="1:12" x14ac:dyDescent="0.25">
      <c r="A6371" t="s">
        <v>2474</v>
      </c>
      <c r="B6371" t="s">
        <v>2475</v>
      </c>
      <c r="C6371">
        <f>SUM(D6371:L6371)</f>
        <v>1</v>
      </c>
      <c r="D6371">
        <f>IF(_xll.ciqfunctions.udf.CIQ(A6371,"IQ_RETURN_ASSETS") &gt; 0,1,0)</f>
        <v>1</v>
      </c>
      <c r="E6371">
        <f>IF(_xll.ciqfunctions.udf.CIQ(A6371,"IQ_UNLEVERED_FCF") + _xll.ciqfunctions.udf.CIQ(A6371,"IQ_CAPEX")  &gt; 0, 1, 0)</f>
        <v>0</v>
      </c>
      <c r="F6371">
        <f>IF(_xll.ciqfunctions.udf.CIQ(A6371,"IQ_RETURN_ASSETS") - _xll.ciqfunctions.udf.CIQ(A6371,"IQ_RETURN_ASSETS", IQ_LTM - 1) &gt; 0,1,0)</f>
        <v>0</v>
      </c>
      <c r="G6371">
        <f>IF((_xll.ciqfunctions.udf.CIQ(A6371,"IQ_UNLEVERED_FCF") + _xll.ciqfunctions.udf.CIQ(A6371,"IQ_CAPEX"))/_xll.ciqfunctions.udf.CIQ(A6371,"IQ_TOTAL_ASSETS") &gt; 0,1,0)</f>
        <v>0</v>
      </c>
      <c r="H6371">
        <f>IF(_xll.ciqfunctions.udf.CIQ(A6371,"IQ_LT_DEBT")/_xll.ciqfunctions.udf.CIQ(A6371,"IQ_TOTAL_ASSETS") - _xll.ciqfunctions.udf.CIQ(A6371,"IQ_LT_DEBT", IQ_LTM - 1)/_xll.ciqfunctions.udf.CIQ(A6371,"IQ_TOTAL_ASSETS", IQ_LTM - 1) &gt; 0,1,0)</f>
        <v>0</v>
      </c>
      <c r="I6371">
        <f>IF(_xll.ciqfunctions.udf.CIQ(A6371,"IQ_CURRENT_RATIO") - _xll.ciqfunctions.udf.CIQ(A6371,"IQ_CURRENT_RATIO", IQ_LTM - 1) &gt; 0,1,0)</f>
        <v>0</v>
      </c>
      <c r="J6371">
        <f>IF(_xll.ciqfunctions.udf.CIQ(A6371, "IQ_BASIC_WEIGHT") - _xll.ciqfunctions.udf.CIQ(A6371, "IQ_BASIC_WEIGHT", IQ_LTM - 1) &gt; 0, 0, 1)</f>
        <v>0</v>
      </c>
      <c r="K6371">
        <f>IF(_xll.ciqfunctions.udf.CIQ(A6371,"IQ_GROSS_MARGIN") - _xll.ciqfunctions.udf.CIQ(A6371,"IQ_GROSS_MARGIN",IQ_LTM-1) &gt; 1,1,0)</f>
        <v>0</v>
      </c>
      <c r="L6371">
        <f>IF(_xll.ciqfunctions.udf.CIQ(A6371, "IQ_ASSET_TURNS") - _xll.ciqfunctions.udf.CIQ(A6371,"IQ_ASSET_TURNS", IQ_LTM-1) &gt; 1, 1,0)</f>
        <v>0</v>
      </c>
    </row>
    <row r="6372" spans="1:12" x14ac:dyDescent="0.25">
      <c r="A6372" t="s">
        <v>2536</v>
      </c>
      <c r="B6372" t="s">
        <v>2537</v>
      </c>
      <c r="C6372">
        <f>SUM(D6372:L6372)</f>
        <v>1</v>
      </c>
      <c r="D6372">
        <f>IF(_xll.ciqfunctions.udf.CIQ(A6372,"IQ_RETURN_ASSETS") &gt; 0,1,0)</f>
        <v>0</v>
      </c>
      <c r="E6372">
        <f>IF(_xll.ciqfunctions.udf.CIQ(A6372,"IQ_UNLEVERED_FCF") + _xll.ciqfunctions.udf.CIQ(A6372,"IQ_CAPEX")  &gt; 0, 1, 0)</f>
        <v>0</v>
      </c>
      <c r="F6372">
        <f>IF(_xll.ciqfunctions.udf.CIQ(A6372,"IQ_RETURN_ASSETS") - _xll.ciqfunctions.udf.CIQ(A6372,"IQ_RETURN_ASSETS", IQ_LTM - 1) &gt; 0,1,0)</f>
        <v>1</v>
      </c>
      <c r="G6372">
        <f>IF((_xll.ciqfunctions.udf.CIQ(A6372,"IQ_UNLEVERED_FCF") + _xll.ciqfunctions.udf.CIQ(A6372,"IQ_CAPEX"))/_xll.ciqfunctions.udf.CIQ(A6372,"IQ_TOTAL_ASSETS") &gt; 0,1,0)</f>
        <v>0</v>
      </c>
      <c r="H6372">
        <f>IF(_xll.ciqfunctions.udf.CIQ(A6372,"IQ_LT_DEBT")/_xll.ciqfunctions.udf.CIQ(A6372,"IQ_TOTAL_ASSETS") - _xll.ciqfunctions.udf.CIQ(A6372,"IQ_LT_DEBT", IQ_LTM - 1)/_xll.ciqfunctions.udf.CIQ(A6372,"IQ_TOTAL_ASSETS", IQ_LTM - 1) &gt; 0,1,0)</f>
        <v>0</v>
      </c>
      <c r="I6372">
        <f>IF(_xll.ciqfunctions.udf.CIQ(A6372,"IQ_CURRENT_RATIO") - _xll.ciqfunctions.udf.CIQ(A6372,"IQ_CURRENT_RATIO", IQ_LTM - 1) &gt; 0,1,0)</f>
        <v>0</v>
      </c>
      <c r="J6372">
        <f>IF(_xll.ciqfunctions.udf.CIQ(A6372, "IQ_BASIC_WEIGHT") - _xll.ciqfunctions.udf.CIQ(A6372, "IQ_BASIC_WEIGHT", IQ_LTM - 1) &gt; 0, 0, 1)</f>
        <v>0</v>
      </c>
      <c r="K6372">
        <f>IF(_xll.ciqfunctions.udf.CIQ(A6372,"IQ_GROSS_MARGIN") - _xll.ciqfunctions.udf.CIQ(A6372,"IQ_GROSS_MARGIN",IQ_LTM-1) &gt; 1,1,0)</f>
        <v>0</v>
      </c>
      <c r="L6372">
        <f>IF(_xll.ciqfunctions.udf.CIQ(A6372, "IQ_ASSET_TURNS") - _xll.ciqfunctions.udf.CIQ(A6372,"IQ_ASSET_TURNS", IQ_LTM-1) &gt; 1, 1,0)</f>
        <v>0</v>
      </c>
    </row>
    <row r="6373" spans="1:12" x14ac:dyDescent="0.25">
      <c r="A6373" t="s">
        <v>2538</v>
      </c>
      <c r="B6373" t="s">
        <v>2539</v>
      </c>
      <c r="C6373">
        <f>SUM(D6373:L6373)</f>
        <v>1</v>
      </c>
      <c r="D6373">
        <f>IF(_xll.ciqfunctions.udf.CIQ(A6373,"IQ_RETURN_ASSETS") &gt; 0,1,0)</f>
        <v>1</v>
      </c>
      <c r="E6373">
        <f>IF(_xll.ciqfunctions.udf.CIQ(A6373,"IQ_UNLEVERED_FCF") + _xll.ciqfunctions.udf.CIQ(A6373,"IQ_CAPEX")  &gt; 0, 1, 0)</f>
        <v>0</v>
      </c>
      <c r="F6373">
        <f>IF(_xll.ciqfunctions.udf.CIQ(A6373,"IQ_RETURN_ASSETS") - _xll.ciqfunctions.udf.CIQ(A6373,"IQ_RETURN_ASSETS", IQ_LTM - 1) &gt; 0,1,0)</f>
        <v>0</v>
      </c>
      <c r="G6373">
        <f>IF((_xll.ciqfunctions.udf.CIQ(A6373,"IQ_UNLEVERED_FCF") + _xll.ciqfunctions.udf.CIQ(A6373,"IQ_CAPEX"))/_xll.ciqfunctions.udf.CIQ(A6373,"IQ_TOTAL_ASSETS") &gt; 0,1,0)</f>
        <v>0</v>
      </c>
      <c r="H6373">
        <f>IF(_xll.ciqfunctions.udf.CIQ(A6373,"IQ_LT_DEBT")/_xll.ciqfunctions.udf.CIQ(A6373,"IQ_TOTAL_ASSETS") - _xll.ciqfunctions.udf.CIQ(A6373,"IQ_LT_DEBT", IQ_LTM - 1)/_xll.ciqfunctions.udf.CIQ(A6373,"IQ_TOTAL_ASSETS", IQ_LTM - 1) &gt; 0,1,0)</f>
        <v>0</v>
      </c>
      <c r="I6373">
        <f>IF(_xll.ciqfunctions.udf.CIQ(A6373,"IQ_CURRENT_RATIO") - _xll.ciqfunctions.udf.CIQ(A6373,"IQ_CURRENT_RATIO", IQ_LTM - 1) &gt; 0,1,0)</f>
        <v>0</v>
      </c>
      <c r="J6373">
        <f>IF(_xll.ciqfunctions.udf.CIQ(A6373, "IQ_BASIC_WEIGHT") - _xll.ciqfunctions.udf.CIQ(A6373, "IQ_BASIC_WEIGHT", IQ_LTM - 1) &gt; 0, 0, 1)</f>
        <v>0</v>
      </c>
      <c r="K6373">
        <f>IF(_xll.ciqfunctions.udf.CIQ(A6373,"IQ_GROSS_MARGIN") - _xll.ciqfunctions.udf.CIQ(A6373,"IQ_GROSS_MARGIN",IQ_LTM-1) &gt; 1,1,0)</f>
        <v>0</v>
      </c>
      <c r="L6373">
        <f>IF(_xll.ciqfunctions.udf.CIQ(A6373, "IQ_ASSET_TURNS") - _xll.ciqfunctions.udf.CIQ(A6373,"IQ_ASSET_TURNS", IQ_LTM-1) &gt; 1, 1,0)</f>
        <v>0</v>
      </c>
    </row>
    <row r="6374" spans="1:12" x14ac:dyDescent="0.25">
      <c r="A6374" t="s">
        <v>2552</v>
      </c>
      <c r="B6374" t="s">
        <v>2553</v>
      </c>
      <c r="C6374">
        <f>SUM(D6374:L6374)</f>
        <v>1</v>
      </c>
      <c r="D6374">
        <f>IF(_xll.ciqfunctions.udf.CIQ(A6374,"IQ_RETURN_ASSETS") &gt; 0,1,0)</f>
        <v>0</v>
      </c>
      <c r="E6374">
        <f>IF(_xll.ciqfunctions.udf.CIQ(A6374,"IQ_UNLEVERED_FCF") + _xll.ciqfunctions.udf.CIQ(A6374,"IQ_CAPEX")  &gt; 0, 1, 0)</f>
        <v>0</v>
      </c>
      <c r="F6374">
        <f>IF(_xll.ciqfunctions.udf.CIQ(A6374,"IQ_RETURN_ASSETS") - _xll.ciqfunctions.udf.CIQ(A6374,"IQ_RETURN_ASSETS", IQ_LTM - 1) &gt; 0,1,0)</f>
        <v>1</v>
      </c>
      <c r="G6374">
        <f>IF((_xll.ciqfunctions.udf.CIQ(A6374,"IQ_UNLEVERED_FCF") + _xll.ciqfunctions.udf.CIQ(A6374,"IQ_CAPEX"))/_xll.ciqfunctions.udf.CIQ(A6374,"IQ_TOTAL_ASSETS") &gt; 0,1,0)</f>
        <v>0</v>
      </c>
      <c r="H6374">
        <f>IF(_xll.ciqfunctions.udf.CIQ(A6374,"IQ_LT_DEBT")/_xll.ciqfunctions.udf.CIQ(A6374,"IQ_TOTAL_ASSETS") - _xll.ciqfunctions.udf.CIQ(A6374,"IQ_LT_DEBT", IQ_LTM - 1)/_xll.ciqfunctions.udf.CIQ(A6374,"IQ_TOTAL_ASSETS", IQ_LTM - 1) &gt; 0,1,0)</f>
        <v>0</v>
      </c>
      <c r="I6374">
        <f>IF(_xll.ciqfunctions.udf.CIQ(A6374,"IQ_CURRENT_RATIO") - _xll.ciqfunctions.udf.CIQ(A6374,"IQ_CURRENT_RATIO", IQ_LTM - 1) &gt; 0,1,0)</f>
        <v>0</v>
      </c>
      <c r="J6374">
        <f>IF(_xll.ciqfunctions.udf.CIQ(A6374, "IQ_BASIC_WEIGHT") - _xll.ciqfunctions.udf.CIQ(A6374, "IQ_BASIC_WEIGHT", IQ_LTM - 1) &gt; 0, 0, 1)</f>
        <v>0</v>
      </c>
      <c r="K6374">
        <f>IF(_xll.ciqfunctions.udf.CIQ(A6374,"IQ_GROSS_MARGIN") - _xll.ciqfunctions.udf.CIQ(A6374,"IQ_GROSS_MARGIN",IQ_LTM-1) &gt; 1,1,0)</f>
        <v>0</v>
      </c>
      <c r="L6374">
        <f>IF(_xll.ciqfunctions.udf.CIQ(A6374, "IQ_ASSET_TURNS") - _xll.ciqfunctions.udf.CIQ(A6374,"IQ_ASSET_TURNS", IQ_LTM-1) &gt; 1, 1,0)</f>
        <v>0</v>
      </c>
    </row>
    <row r="6375" spans="1:12" x14ac:dyDescent="0.25">
      <c r="A6375" t="s">
        <v>2672</v>
      </c>
      <c r="B6375" t="s">
        <v>2673</v>
      </c>
      <c r="C6375">
        <f>SUM(D6375:L6375)</f>
        <v>1</v>
      </c>
      <c r="D6375">
        <f>IF(_xll.ciqfunctions.udf.CIQ(A6375,"IQ_RETURN_ASSETS") &gt; 0,1,0)</f>
        <v>0</v>
      </c>
      <c r="E6375">
        <f>IF(_xll.ciqfunctions.udf.CIQ(A6375,"IQ_UNLEVERED_FCF") + _xll.ciqfunctions.udf.CIQ(A6375,"IQ_CAPEX")  &gt; 0, 1, 0)</f>
        <v>0</v>
      </c>
      <c r="F6375">
        <f>IF(_xll.ciqfunctions.udf.CIQ(A6375,"IQ_RETURN_ASSETS") - _xll.ciqfunctions.udf.CIQ(A6375,"IQ_RETURN_ASSETS", IQ_LTM - 1) &gt; 0,1,0)</f>
        <v>0</v>
      </c>
      <c r="G6375">
        <f>IF((_xll.ciqfunctions.udf.CIQ(A6375,"IQ_UNLEVERED_FCF") + _xll.ciqfunctions.udf.CIQ(A6375,"IQ_CAPEX"))/_xll.ciqfunctions.udf.CIQ(A6375,"IQ_TOTAL_ASSETS") &gt; 0,1,0)</f>
        <v>0</v>
      </c>
      <c r="H6375">
        <f>IF(_xll.ciqfunctions.udf.CIQ(A6375,"IQ_LT_DEBT")/_xll.ciqfunctions.udf.CIQ(A6375,"IQ_TOTAL_ASSETS") - _xll.ciqfunctions.udf.CIQ(A6375,"IQ_LT_DEBT", IQ_LTM - 1)/_xll.ciqfunctions.udf.CIQ(A6375,"IQ_TOTAL_ASSETS", IQ_LTM - 1) &gt; 0,1,0)</f>
        <v>1</v>
      </c>
      <c r="I6375">
        <f>IF(_xll.ciqfunctions.udf.CIQ(A6375,"IQ_CURRENT_RATIO") - _xll.ciqfunctions.udf.CIQ(A6375,"IQ_CURRENT_RATIO", IQ_LTM - 1) &gt; 0,1,0)</f>
        <v>0</v>
      </c>
      <c r="J6375">
        <f>IF(_xll.ciqfunctions.udf.CIQ(A6375, "IQ_BASIC_WEIGHT") - _xll.ciqfunctions.udf.CIQ(A6375, "IQ_BASIC_WEIGHT", IQ_LTM - 1) &gt; 0, 0, 1)</f>
        <v>0</v>
      </c>
      <c r="K6375">
        <f>IF(_xll.ciqfunctions.udf.CIQ(A6375,"IQ_GROSS_MARGIN") - _xll.ciqfunctions.udf.CIQ(A6375,"IQ_GROSS_MARGIN",IQ_LTM-1) &gt; 1,1,0)</f>
        <v>0</v>
      </c>
      <c r="L6375">
        <f>IF(_xll.ciqfunctions.udf.CIQ(A6375, "IQ_ASSET_TURNS") - _xll.ciqfunctions.udf.CIQ(A6375,"IQ_ASSET_TURNS", IQ_LTM-1) &gt; 1, 1,0)</f>
        <v>0</v>
      </c>
    </row>
    <row r="6376" spans="1:12" x14ac:dyDescent="0.25">
      <c r="A6376" t="s">
        <v>2695</v>
      </c>
      <c r="B6376" t="s">
        <v>2696</v>
      </c>
      <c r="C6376">
        <f>SUM(D6376:L6376)</f>
        <v>1</v>
      </c>
      <c r="D6376">
        <f>IF(_xll.ciqfunctions.udf.CIQ(A6376,"IQ_RETURN_ASSETS") &gt; 0,1,0)</f>
        <v>0</v>
      </c>
      <c r="E6376">
        <f>IF(_xll.ciqfunctions.udf.CIQ(A6376,"IQ_UNLEVERED_FCF") + _xll.ciqfunctions.udf.CIQ(A6376,"IQ_CAPEX")  &gt; 0, 1, 0)</f>
        <v>0</v>
      </c>
      <c r="F6376">
        <f>IF(_xll.ciqfunctions.udf.CIQ(A6376,"IQ_RETURN_ASSETS") - _xll.ciqfunctions.udf.CIQ(A6376,"IQ_RETURN_ASSETS", IQ_LTM - 1) &gt; 0,1,0)</f>
        <v>1</v>
      </c>
      <c r="G6376">
        <f>IF((_xll.ciqfunctions.udf.CIQ(A6376,"IQ_UNLEVERED_FCF") + _xll.ciqfunctions.udf.CIQ(A6376,"IQ_CAPEX"))/_xll.ciqfunctions.udf.CIQ(A6376,"IQ_TOTAL_ASSETS") &gt; 0,1,0)</f>
        <v>0</v>
      </c>
      <c r="H6376">
        <f>IF(_xll.ciqfunctions.udf.CIQ(A6376,"IQ_LT_DEBT")/_xll.ciqfunctions.udf.CIQ(A6376,"IQ_TOTAL_ASSETS") - _xll.ciqfunctions.udf.CIQ(A6376,"IQ_LT_DEBT", IQ_LTM - 1)/_xll.ciqfunctions.udf.CIQ(A6376,"IQ_TOTAL_ASSETS", IQ_LTM - 1) &gt; 0,1,0)</f>
        <v>0</v>
      </c>
      <c r="I6376">
        <f>IF(_xll.ciqfunctions.udf.CIQ(A6376,"IQ_CURRENT_RATIO") - _xll.ciqfunctions.udf.CIQ(A6376,"IQ_CURRENT_RATIO", IQ_LTM - 1) &gt; 0,1,0)</f>
        <v>0</v>
      </c>
      <c r="J6376">
        <f>IF(_xll.ciqfunctions.udf.CIQ(A6376, "IQ_BASIC_WEIGHT") - _xll.ciqfunctions.udf.CIQ(A6376, "IQ_BASIC_WEIGHT", IQ_LTM - 1) &gt; 0, 0, 1)</f>
        <v>0</v>
      </c>
      <c r="K6376">
        <f>IF(_xll.ciqfunctions.udf.CIQ(A6376,"IQ_GROSS_MARGIN") - _xll.ciqfunctions.udf.CIQ(A6376,"IQ_GROSS_MARGIN",IQ_LTM-1) &gt; 1,1,0)</f>
        <v>0</v>
      </c>
      <c r="L6376">
        <f>IF(_xll.ciqfunctions.udf.CIQ(A6376, "IQ_ASSET_TURNS") - _xll.ciqfunctions.udf.CIQ(A6376,"IQ_ASSET_TURNS", IQ_LTM-1) &gt; 1, 1,0)</f>
        <v>0</v>
      </c>
    </row>
    <row r="6377" spans="1:12" x14ac:dyDescent="0.25">
      <c r="A6377" t="s">
        <v>2709</v>
      </c>
      <c r="B6377" t="s">
        <v>2710</v>
      </c>
      <c r="C6377">
        <f>SUM(D6377:L6377)</f>
        <v>1</v>
      </c>
      <c r="D6377">
        <f>IF(_xll.ciqfunctions.udf.CIQ(A6377,"IQ_RETURN_ASSETS") &gt; 0,1,0)</f>
        <v>0</v>
      </c>
      <c r="E6377">
        <f>IF(_xll.ciqfunctions.udf.CIQ(A6377,"IQ_UNLEVERED_FCF") + _xll.ciqfunctions.udf.CIQ(A6377,"IQ_CAPEX")  &gt; 0, 1, 0)</f>
        <v>0</v>
      </c>
      <c r="F6377">
        <f>IF(_xll.ciqfunctions.udf.CIQ(A6377,"IQ_RETURN_ASSETS") - _xll.ciqfunctions.udf.CIQ(A6377,"IQ_RETURN_ASSETS", IQ_LTM - 1) &gt; 0,1,0)</f>
        <v>1</v>
      </c>
      <c r="G6377">
        <f>IF((_xll.ciqfunctions.udf.CIQ(A6377,"IQ_UNLEVERED_FCF") + _xll.ciqfunctions.udf.CIQ(A6377,"IQ_CAPEX"))/_xll.ciqfunctions.udf.CIQ(A6377,"IQ_TOTAL_ASSETS") &gt; 0,1,0)</f>
        <v>0</v>
      </c>
      <c r="H6377">
        <f>IF(_xll.ciqfunctions.udf.CIQ(A6377,"IQ_LT_DEBT")/_xll.ciqfunctions.udf.CIQ(A6377,"IQ_TOTAL_ASSETS") - _xll.ciqfunctions.udf.CIQ(A6377,"IQ_LT_DEBT", IQ_LTM - 1)/_xll.ciqfunctions.udf.CIQ(A6377,"IQ_TOTAL_ASSETS", IQ_LTM - 1) &gt; 0,1,0)</f>
        <v>0</v>
      </c>
      <c r="I6377">
        <f>IF(_xll.ciqfunctions.udf.CIQ(A6377,"IQ_CURRENT_RATIO") - _xll.ciqfunctions.udf.CIQ(A6377,"IQ_CURRENT_RATIO", IQ_LTM - 1) &gt; 0,1,0)</f>
        <v>0</v>
      </c>
      <c r="J6377">
        <f>IF(_xll.ciqfunctions.udf.CIQ(A6377, "IQ_BASIC_WEIGHT") - _xll.ciqfunctions.udf.CIQ(A6377, "IQ_BASIC_WEIGHT", IQ_LTM - 1) &gt; 0, 0, 1)</f>
        <v>0</v>
      </c>
      <c r="K6377">
        <f>IF(_xll.ciqfunctions.udf.CIQ(A6377,"IQ_GROSS_MARGIN") - _xll.ciqfunctions.udf.CIQ(A6377,"IQ_GROSS_MARGIN",IQ_LTM-1) &gt; 1,1,0)</f>
        <v>0</v>
      </c>
      <c r="L6377">
        <f>IF(_xll.ciqfunctions.udf.CIQ(A6377, "IQ_ASSET_TURNS") - _xll.ciqfunctions.udf.CIQ(A6377,"IQ_ASSET_TURNS", IQ_LTM-1) &gt; 1, 1,0)</f>
        <v>0</v>
      </c>
    </row>
    <row r="6378" spans="1:12" x14ac:dyDescent="0.25">
      <c r="A6378" t="s">
        <v>2721</v>
      </c>
      <c r="B6378" t="s">
        <v>2722</v>
      </c>
      <c r="C6378">
        <f>SUM(D6378:L6378)</f>
        <v>1</v>
      </c>
      <c r="D6378">
        <f>IF(_xll.ciqfunctions.udf.CIQ(A6378,"IQ_RETURN_ASSETS") &gt; 0,1,0)</f>
        <v>0</v>
      </c>
      <c r="E6378">
        <f>IF(_xll.ciqfunctions.udf.CIQ(A6378,"IQ_UNLEVERED_FCF") + _xll.ciqfunctions.udf.CIQ(A6378,"IQ_CAPEX")  &gt; 0, 1, 0)</f>
        <v>0</v>
      </c>
      <c r="F6378">
        <f>IF(_xll.ciqfunctions.udf.CIQ(A6378,"IQ_RETURN_ASSETS") - _xll.ciqfunctions.udf.CIQ(A6378,"IQ_RETURN_ASSETS", IQ_LTM - 1) &gt; 0,1,0)</f>
        <v>1</v>
      </c>
      <c r="G6378">
        <f>IF((_xll.ciqfunctions.udf.CIQ(A6378,"IQ_UNLEVERED_FCF") + _xll.ciqfunctions.udf.CIQ(A6378,"IQ_CAPEX"))/_xll.ciqfunctions.udf.CIQ(A6378,"IQ_TOTAL_ASSETS") &gt; 0,1,0)</f>
        <v>0</v>
      </c>
      <c r="H6378">
        <f>IF(_xll.ciqfunctions.udf.CIQ(A6378,"IQ_LT_DEBT")/_xll.ciqfunctions.udf.CIQ(A6378,"IQ_TOTAL_ASSETS") - _xll.ciqfunctions.udf.CIQ(A6378,"IQ_LT_DEBT", IQ_LTM - 1)/_xll.ciqfunctions.udf.CIQ(A6378,"IQ_TOTAL_ASSETS", IQ_LTM - 1) &gt; 0,1,0)</f>
        <v>0</v>
      </c>
      <c r="I6378">
        <f>IF(_xll.ciqfunctions.udf.CIQ(A6378,"IQ_CURRENT_RATIO") - _xll.ciqfunctions.udf.CIQ(A6378,"IQ_CURRENT_RATIO", IQ_LTM - 1) &gt; 0,1,0)</f>
        <v>0</v>
      </c>
      <c r="J6378">
        <f>IF(_xll.ciqfunctions.udf.CIQ(A6378, "IQ_BASIC_WEIGHT") - _xll.ciqfunctions.udf.CIQ(A6378, "IQ_BASIC_WEIGHT", IQ_LTM - 1) &gt; 0, 0, 1)</f>
        <v>0</v>
      </c>
      <c r="K6378">
        <f>IF(_xll.ciqfunctions.udf.CIQ(A6378,"IQ_GROSS_MARGIN") - _xll.ciqfunctions.udf.CIQ(A6378,"IQ_GROSS_MARGIN",IQ_LTM-1) &gt; 1,1,0)</f>
        <v>0</v>
      </c>
      <c r="L6378">
        <f>IF(_xll.ciqfunctions.udf.CIQ(A6378, "IQ_ASSET_TURNS") - _xll.ciqfunctions.udf.CIQ(A6378,"IQ_ASSET_TURNS", IQ_LTM-1) &gt; 1, 1,0)</f>
        <v>0</v>
      </c>
    </row>
    <row r="6379" spans="1:12" x14ac:dyDescent="0.25">
      <c r="A6379" t="s">
        <v>2732</v>
      </c>
      <c r="B6379" t="s">
        <v>2733</v>
      </c>
      <c r="C6379">
        <f>SUM(D6379:L6379)</f>
        <v>1</v>
      </c>
      <c r="D6379">
        <f>IF(_xll.ciqfunctions.udf.CIQ(A6379,"IQ_RETURN_ASSETS") &gt; 0,1,0)</f>
        <v>0</v>
      </c>
      <c r="E6379">
        <f>IF(_xll.ciqfunctions.udf.CIQ(A6379,"IQ_UNLEVERED_FCF") + _xll.ciqfunctions.udf.CIQ(A6379,"IQ_CAPEX")  &gt; 0, 1, 0)</f>
        <v>0</v>
      </c>
      <c r="F6379">
        <f>IF(_xll.ciqfunctions.udf.CIQ(A6379,"IQ_RETURN_ASSETS") - _xll.ciqfunctions.udf.CIQ(A6379,"IQ_RETURN_ASSETS", IQ_LTM - 1) &gt; 0,1,0)</f>
        <v>1</v>
      </c>
      <c r="G6379">
        <f>IF((_xll.ciqfunctions.udf.CIQ(A6379,"IQ_UNLEVERED_FCF") + _xll.ciqfunctions.udf.CIQ(A6379,"IQ_CAPEX"))/_xll.ciqfunctions.udf.CIQ(A6379,"IQ_TOTAL_ASSETS") &gt; 0,1,0)</f>
        <v>0</v>
      </c>
      <c r="H6379">
        <f>IF(_xll.ciqfunctions.udf.CIQ(A6379,"IQ_LT_DEBT")/_xll.ciqfunctions.udf.CIQ(A6379,"IQ_TOTAL_ASSETS") - _xll.ciqfunctions.udf.CIQ(A6379,"IQ_LT_DEBT", IQ_LTM - 1)/_xll.ciqfunctions.udf.CIQ(A6379,"IQ_TOTAL_ASSETS", IQ_LTM - 1) &gt; 0,1,0)</f>
        <v>0</v>
      </c>
      <c r="I6379">
        <f>IF(_xll.ciqfunctions.udf.CIQ(A6379,"IQ_CURRENT_RATIO") - _xll.ciqfunctions.udf.CIQ(A6379,"IQ_CURRENT_RATIO", IQ_LTM - 1) &gt; 0,1,0)</f>
        <v>0</v>
      </c>
      <c r="J6379">
        <f>IF(_xll.ciqfunctions.udf.CIQ(A6379, "IQ_BASIC_WEIGHT") - _xll.ciqfunctions.udf.CIQ(A6379, "IQ_BASIC_WEIGHT", IQ_LTM - 1) &gt; 0, 0, 1)</f>
        <v>0</v>
      </c>
      <c r="K6379">
        <f>IF(_xll.ciqfunctions.udf.CIQ(A6379,"IQ_GROSS_MARGIN") - _xll.ciqfunctions.udf.CIQ(A6379,"IQ_GROSS_MARGIN",IQ_LTM-1) &gt; 1,1,0)</f>
        <v>0</v>
      </c>
      <c r="L6379">
        <f>IF(_xll.ciqfunctions.udf.CIQ(A6379, "IQ_ASSET_TURNS") - _xll.ciqfunctions.udf.CIQ(A6379,"IQ_ASSET_TURNS", IQ_LTM-1) &gt; 1, 1,0)</f>
        <v>0</v>
      </c>
    </row>
    <row r="6380" spans="1:12" x14ac:dyDescent="0.25">
      <c r="A6380" t="s">
        <v>2751</v>
      </c>
      <c r="B6380" t="s">
        <v>2752</v>
      </c>
      <c r="C6380">
        <f>SUM(D6380:L6380)</f>
        <v>1</v>
      </c>
      <c r="D6380">
        <f>IF(_xll.ciqfunctions.udf.CIQ(A6380,"IQ_RETURN_ASSETS") &gt; 0,1,0)</f>
        <v>0</v>
      </c>
      <c r="E6380">
        <f>IF(_xll.ciqfunctions.udf.CIQ(A6380,"IQ_UNLEVERED_FCF") + _xll.ciqfunctions.udf.CIQ(A6380,"IQ_CAPEX")  &gt; 0, 1, 0)</f>
        <v>0</v>
      </c>
      <c r="F6380">
        <f>IF(_xll.ciqfunctions.udf.CIQ(A6380,"IQ_RETURN_ASSETS") - _xll.ciqfunctions.udf.CIQ(A6380,"IQ_RETURN_ASSETS", IQ_LTM - 1) &gt; 0,1,0)</f>
        <v>1</v>
      </c>
      <c r="G6380">
        <f>IF((_xll.ciqfunctions.udf.CIQ(A6380,"IQ_UNLEVERED_FCF") + _xll.ciqfunctions.udf.CIQ(A6380,"IQ_CAPEX"))/_xll.ciqfunctions.udf.CIQ(A6380,"IQ_TOTAL_ASSETS") &gt; 0,1,0)</f>
        <v>0</v>
      </c>
      <c r="H6380">
        <f>IF(_xll.ciqfunctions.udf.CIQ(A6380,"IQ_LT_DEBT")/_xll.ciqfunctions.udf.CIQ(A6380,"IQ_TOTAL_ASSETS") - _xll.ciqfunctions.udf.CIQ(A6380,"IQ_LT_DEBT", IQ_LTM - 1)/_xll.ciqfunctions.udf.CIQ(A6380,"IQ_TOTAL_ASSETS", IQ_LTM - 1) &gt; 0,1,0)</f>
        <v>0</v>
      </c>
      <c r="I6380">
        <f>IF(_xll.ciqfunctions.udf.CIQ(A6380,"IQ_CURRENT_RATIO") - _xll.ciqfunctions.udf.CIQ(A6380,"IQ_CURRENT_RATIO", IQ_LTM - 1) &gt; 0,1,0)</f>
        <v>0</v>
      </c>
      <c r="J6380">
        <f>IF(_xll.ciqfunctions.udf.CIQ(A6380, "IQ_BASIC_WEIGHT") - _xll.ciqfunctions.udf.CIQ(A6380, "IQ_BASIC_WEIGHT", IQ_LTM - 1) &gt; 0, 0, 1)</f>
        <v>0</v>
      </c>
      <c r="K6380">
        <f>IF(_xll.ciqfunctions.udf.CIQ(A6380,"IQ_GROSS_MARGIN") - _xll.ciqfunctions.udf.CIQ(A6380,"IQ_GROSS_MARGIN",IQ_LTM-1) &gt; 1,1,0)</f>
        <v>0</v>
      </c>
      <c r="L6380">
        <f>IF(_xll.ciqfunctions.udf.CIQ(A6380, "IQ_ASSET_TURNS") - _xll.ciqfunctions.udf.CIQ(A6380,"IQ_ASSET_TURNS", IQ_LTM-1) &gt; 1, 1,0)</f>
        <v>0</v>
      </c>
    </row>
    <row r="6381" spans="1:12" x14ac:dyDescent="0.25">
      <c r="A6381" t="s">
        <v>2769</v>
      </c>
      <c r="B6381" t="s">
        <v>2770</v>
      </c>
      <c r="C6381">
        <f>SUM(D6381:L6381)</f>
        <v>1</v>
      </c>
      <c r="D6381">
        <f>IF(_xll.ciqfunctions.udf.CIQ(A6381,"IQ_RETURN_ASSETS") &gt; 0,1,0)</f>
        <v>0</v>
      </c>
      <c r="E6381">
        <f>IF(_xll.ciqfunctions.udf.CIQ(A6381,"IQ_UNLEVERED_FCF") + _xll.ciqfunctions.udf.CIQ(A6381,"IQ_CAPEX")  &gt; 0, 1, 0)</f>
        <v>0</v>
      </c>
      <c r="F6381">
        <f>IF(_xll.ciqfunctions.udf.CIQ(A6381,"IQ_RETURN_ASSETS") - _xll.ciqfunctions.udf.CIQ(A6381,"IQ_RETURN_ASSETS", IQ_LTM - 1) &gt; 0,1,0)</f>
        <v>1</v>
      </c>
      <c r="G6381">
        <f>IF((_xll.ciqfunctions.udf.CIQ(A6381,"IQ_UNLEVERED_FCF") + _xll.ciqfunctions.udf.CIQ(A6381,"IQ_CAPEX"))/_xll.ciqfunctions.udf.CIQ(A6381,"IQ_TOTAL_ASSETS") &gt; 0,1,0)</f>
        <v>0</v>
      </c>
      <c r="H6381">
        <f>IF(_xll.ciqfunctions.udf.CIQ(A6381,"IQ_LT_DEBT")/_xll.ciqfunctions.udf.CIQ(A6381,"IQ_TOTAL_ASSETS") - _xll.ciqfunctions.udf.CIQ(A6381,"IQ_LT_DEBT", IQ_LTM - 1)/_xll.ciqfunctions.udf.CIQ(A6381,"IQ_TOTAL_ASSETS", IQ_LTM - 1) &gt; 0,1,0)</f>
        <v>0</v>
      </c>
      <c r="I6381">
        <f>IF(_xll.ciqfunctions.udf.CIQ(A6381,"IQ_CURRENT_RATIO") - _xll.ciqfunctions.udf.CIQ(A6381,"IQ_CURRENT_RATIO", IQ_LTM - 1) &gt; 0,1,0)</f>
        <v>0</v>
      </c>
      <c r="J6381">
        <f>IF(_xll.ciqfunctions.udf.CIQ(A6381, "IQ_BASIC_WEIGHT") - _xll.ciqfunctions.udf.CIQ(A6381, "IQ_BASIC_WEIGHT", IQ_LTM - 1) &gt; 0, 0, 1)</f>
        <v>0</v>
      </c>
      <c r="K6381">
        <f>IF(_xll.ciqfunctions.udf.CIQ(A6381,"IQ_GROSS_MARGIN") - _xll.ciqfunctions.udf.CIQ(A6381,"IQ_GROSS_MARGIN",IQ_LTM-1) &gt; 1,1,0)</f>
        <v>0</v>
      </c>
      <c r="L6381">
        <f>IF(_xll.ciqfunctions.udf.CIQ(A6381, "IQ_ASSET_TURNS") - _xll.ciqfunctions.udf.CIQ(A6381,"IQ_ASSET_TURNS", IQ_LTM-1) &gt; 1, 1,0)</f>
        <v>0</v>
      </c>
    </row>
    <row r="6382" spans="1:12" x14ac:dyDescent="0.25">
      <c r="A6382" t="s">
        <v>2775</v>
      </c>
      <c r="B6382" t="s">
        <v>2776</v>
      </c>
      <c r="C6382">
        <f>SUM(D6382:L6382)</f>
        <v>1</v>
      </c>
      <c r="D6382">
        <f>IF(_xll.ciqfunctions.udf.CIQ(A6382,"IQ_RETURN_ASSETS") &gt; 0,1,0)</f>
        <v>1</v>
      </c>
      <c r="E6382">
        <f>IF(_xll.ciqfunctions.udf.CIQ(A6382,"IQ_UNLEVERED_FCF") + _xll.ciqfunctions.udf.CIQ(A6382,"IQ_CAPEX")  &gt; 0, 1, 0)</f>
        <v>0</v>
      </c>
      <c r="F6382">
        <f>IF(_xll.ciqfunctions.udf.CIQ(A6382,"IQ_RETURN_ASSETS") - _xll.ciqfunctions.udf.CIQ(A6382,"IQ_RETURN_ASSETS", IQ_LTM - 1) &gt; 0,1,0)</f>
        <v>0</v>
      </c>
      <c r="G6382">
        <f>IF((_xll.ciqfunctions.udf.CIQ(A6382,"IQ_UNLEVERED_FCF") + _xll.ciqfunctions.udf.CIQ(A6382,"IQ_CAPEX"))/_xll.ciqfunctions.udf.CIQ(A6382,"IQ_TOTAL_ASSETS") &gt; 0,1,0)</f>
        <v>0</v>
      </c>
      <c r="H6382">
        <f>IF(_xll.ciqfunctions.udf.CIQ(A6382,"IQ_LT_DEBT")/_xll.ciqfunctions.udf.CIQ(A6382,"IQ_TOTAL_ASSETS") - _xll.ciqfunctions.udf.CIQ(A6382,"IQ_LT_DEBT", IQ_LTM - 1)/_xll.ciqfunctions.udf.CIQ(A6382,"IQ_TOTAL_ASSETS", IQ_LTM - 1) &gt; 0,1,0)</f>
        <v>0</v>
      </c>
      <c r="I6382">
        <f>IF(_xll.ciqfunctions.udf.CIQ(A6382,"IQ_CURRENT_RATIO") - _xll.ciqfunctions.udf.CIQ(A6382,"IQ_CURRENT_RATIO", IQ_LTM - 1) &gt; 0,1,0)</f>
        <v>0</v>
      </c>
      <c r="J6382">
        <f>IF(_xll.ciqfunctions.udf.CIQ(A6382, "IQ_BASIC_WEIGHT") - _xll.ciqfunctions.udf.CIQ(A6382, "IQ_BASIC_WEIGHT", IQ_LTM - 1) &gt; 0, 0, 1)</f>
        <v>0</v>
      </c>
      <c r="K6382">
        <f>IF(_xll.ciqfunctions.udf.CIQ(A6382,"IQ_GROSS_MARGIN") - _xll.ciqfunctions.udf.CIQ(A6382,"IQ_GROSS_MARGIN",IQ_LTM-1) &gt; 1,1,0)</f>
        <v>0</v>
      </c>
      <c r="L6382">
        <f>IF(_xll.ciqfunctions.udf.CIQ(A6382, "IQ_ASSET_TURNS") - _xll.ciqfunctions.udf.CIQ(A6382,"IQ_ASSET_TURNS", IQ_LTM-1) &gt; 1, 1,0)</f>
        <v>0</v>
      </c>
    </row>
    <row r="6383" spans="1:12" x14ac:dyDescent="0.25">
      <c r="A6383" t="s">
        <v>2797</v>
      </c>
      <c r="B6383" t="s">
        <v>2798</v>
      </c>
      <c r="C6383">
        <f>SUM(D6383:L6383)</f>
        <v>1</v>
      </c>
      <c r="D6383">
        <f>IF(_xll.ciqfunctions.udf.CIQ(A6383,"IQ_RETURN_ASSETS") &gt; 0,1,0)</f>
        <v>0</v>
      </c>
      <c r="E6383">
        <f>IF(_xll.ciqfunctions.udf.CIQ(A6383,"IQ_UNLEVERED_FCF") + _xll.ciqfunctions.udf.CIQ(A6383,"IQ_CAPEX")  &gt; 0, 1, 0)</f>
        <v>0</v>
      </c>
      <c r="F6383">
        <f>IF(_xll.ciqfunctions.udf.CIQ(A6383,"IQ_RETURN_ASSETS") - _xll.ciqfunctions.udf.CIQ(A6383,"IQ_RETURN_ASSETS", IQ_LTM - 1) &gt; 0,1,0)</f>
        <v>1</v>
      </c>
      <c r="G6383">
        <f>IF((_xll.ciqfunctions.udf.CIQ(A6383,"IQ_UNLEVERED_FCF") + _xll.ciqfunctions.udf.CIQ(A6383,"IQ_CAPEX"))/_xll.ciqfunctions.udf.CIQ(A6383,"IQ_TOTAL_ASSETS") &gt; 0,1,0)</f>
        <v>0</v>
      </c>
      <c r="H6383">
        <f>IF(_xll.ciqfunctions.udf.CIQ(A6383,"IQ_LT_DEBT")/_xll.ciqfunctions.udf.CIQ(A6383,"IQ_TOTAL_ASSETS") - _xll.ciqfunctions.udf.CIQ(A6383,"IQ_LT_DEBT", IQ_LTM - 1)/_xll.ciqfunctions.udf.CIQ(A6383,"IQ_TOTAL_ASSETS", IQ_LTM - 1) &gt; 0,1,0)</f>
        <v>0</v>
      </c>
      <c r="I6383">
        <f>IF(_xll.ciqfunctions.udf.CIQ(A6383,"IQ_CURRENT_RATIO") - _xll.ciqfunctions.udf.CIQ(A6383,"IQ_CURRENT_RATIO", IQ_LTM - 1) &gt; 0,1,0)</f>
        <v>0</v>
      </c>
      <c r="J6383">
        <f>IF(_xll.ciqfunctions.udf.CIQ(A6383, "IQ_BASIC_WEIGHT") - _xll.ciqfunctions.udf.CIQ(A6383, "IQ_BASIC_WEIGHT", IQ_LTM - 1) &gt; 0, 0, 1)</f>
        <v>0</v>
      </c>
      <c r="K6383">
        <f>IF(_xll.ciqfunctions.udf.CIQ(A6383,"IQ_GROSS_MARGIN") - _xll.ciqfunctions.udf.CIQ(A6383,"IQ_GROSS_MARGIN",IQ_LTM-1) &gt; 1,1,0)</f>
        <v>0</v>
      </c>
      <c r="L6383">
        <f>IF(_xll.ciqfunctions.udf.CIQ(A6383, "IQ_ASSET_TURNS") - _xll.ciqfunctions.udf.CIQ(A6383,"IQ_ASSET_TURNS", IQ_LTM-1) &gt; 1, 1,0)</f>
        <v>0</v>
      </c>
    </row>
    <row r="6384" spans="1:12" x14ac:dyDescent="0.25">
      <c r="A6384" t="s">
        <v>2801</v>
      </c>
      <c r="B6384" t="s">
        <v>2802</v>
      </c>
      <c r="C6384">
        <f>SUM(D6384:L6384)</f>
        <v>1</v>
      </c>
      <c r="D6384">
        <f>IF(_xll.ciqfunctions.udf.CIQ(A6384,"IQ_RETURN_ASSETS") &gt; 0,1,0)</f>
        <v>0</v>
      </c>
      <c r="E6384">
        <f>IF(_xll.ciqfunctions.udf.CIQ(A6384,"IQ_UNLEVERED_FCF") + _xll.ciqfunctions.udf.CIQ(A6384,"IQ_CAPEX")  &gt; 0, 1, 0)</f>
        <v>0</v>
      </c>
      <c r="F6384">
        <f>IF(_xll.ciqfunctions.udf.CIQ(A6384,"IQ_RETURN_ASSETS") - _xll.ciqfunctions.udf.CIQ(A6384,"IQ_RETURN_ASSETS", IQ_LTM - 1) &gt; 0,1,0)</f>
        <v>0</v>
      </c>
      <c r="G6384">
        <f>IF((_xll.ciqfunctions.udf.CIQ(A6384,"IQ_UNLEVERED_FCF") + _xll.ciqfunctions.udf.CIQ(A6384,"IQ_CAPEX"))/_xll.ciqfunctions.udf.CIQ(A6384,"IQ_TOTAL_ASSETS") &gt; 0,1,0)</f>
        <v>0</v>
      </c>
      <c r="H6384">
        <f>IF(_xll.ciqfunctions.udf.CIQ(A6384,"IQ_LT_DEBT")/_xll.ciqfunctions.udf.CIQ(A6384,"IQ_TOTAL_ASSETS") - _xll.ciqfunctions.udf.CIQ(A6384,"IQ_LT_DEBT", IQ_LTM - 1)/_xll.ciqfunctions.udf.CIQ(A6384,"IQ_TOTAL_ASSETS", IQ_LTM - 1) &gt; 0,1,0)</f>
        <v>0</v>
      </c>
      <c r="I6384">
        <f>IF(_xll.ciqfunctions.udf.CIQ(A6384,"IQ_CURRENT_RATIO") - _xll.ciqfunctions.udf.CIQ(A6384,"IQ_CURRENT_RATIO", IQ_LTM - 1) &gt; 0,1,0)</f>
        <v>1</v>
      </c>
      <c r="J6384">
        <f>IF(_xll.ciqfunctions.udf.CIQ(A6384, "IQ_BASIC_WEIGHT") - _xll.ciqfunctions.udf.CIQ(A6384, "IQ_BASIC_WEIGHT", IQ_LTM - 1) &gt; 0, 0, 1)</f>
        <v>0</v>
      </c>
      <c r="K6384">
        <f>IF(_xll.ciqfunctions.udf.CIQ(A6384,"IQ_GROSS_MARGIN") - _xll.ciqfunctions.udf.CIQ(A6384,"IQ_GROSS_MARGIN",IQ_LTM-1) &gt; 1,1,0)</f>
        <v>0</v>
      </c>
      <c r="L6384">
        <f>IF(_xll.ciqfunctions.udf.CIQ(A6384, "IQ_ASSET_TURNS") - _xll.ciqfunctions.udf.CIQ(A6384,"IQ_ASSET_TURNS", IQ_LTM-1) &gt; 1, 1,0)</f>
        <v>0</v>
      </c>
    </row>
    <row r="6385" spans="1:12" x14ac:dyDescent="0.25">
      <c r="A6385" t="s">
        <v>2803</v>
      </c>
      <c r="B6385" t="s">
        <v>2804</v>
      </c>
      <c r="C6385">
        <f>SUM(D6385:L6385)</f>
        <v>1</v>
      </c>
      <c r="D6385">
        <f>IF(_xll.ciqfunctions.udf.CIQ(A6385,"IQ_RETURN_ASSETS") &gt; 0,1,0)</f>
        <v>0</v>
      </c>
      <c r="E6385">
        <f>IF(_xll.ciqfunctions.udf.CIQ(A6385,"IQ_UNLEVERED_FCF") + _xll.ciqfunctions.udf.CIQ(A6385,"IQ_CAPEX")  &gt; 0, 1, 0)</f>
        <v>0</v>
      </c>
      <c r="F6385">
        <f>IF(_xll.ciqfunctions.udf.CIQ(A6385,"IQ_RETURN_ASSETS") - _xll.ciqfunctions.udf.CIQ(A6385,"IQ_RETURN_ASSETS", IQ_LTM - 1) &gt; 0,1,0)</f>
        <v>1</v>
      </c>
      <c r="G6385">
        <f>IF((_xll.ciqfunctions.udf.CIQ(A6385,"IQ_UNLEVERED_FCF") + _xll.ciqfunctions.udf.CIQ(A6385,"IQ_CAPEX"))/_xll.ciqfunctions.udf.CIQ(A6385,"IQ_TOTAL_ASSETS") &gt; 0,1,0)</f>
        <v>0</v>
      </c>
      <c r="H6385">
        <f>IF(_xll.ciqfunctions.udf.CIQ(A6385,"IQ_LT_DEBT")/_xll.ciqfunctions.udf.CIQ(A6385,"IQ_TOTAL_ASSETS") - _xll.ciqfunctions.udf.CIQ(A6385,"IQ_LT_DEBT", IQ_LTM - 1)/_xll.ciqfunctions.udf.CIQ(A6385,"IQ_TOTAL_ASSETS", IQ_LTM - 1) &gt; 0,1,0)</f>
        <v>0</v>
      </c>
      <c r="I6385">
        <f>IF(_xll.ciqfunctions.udf.CIQ(A6385,"IQ_CURRENT_RATIO") - _xll.ciqfunctions.udf.CIQ(A6385,"IQ_CURRENT_RATIO", IQ_LTM - 1) &gt; 0,1,0)</f>
        <v>0</v>
      </c>
      <c r="J6385">
        <f>IF(_xll.ciqfunctions.udf.CIQ(A6385, "IQ_BASIC_WEIGHT") - _xll.ciqfunctions.udf.CIQ(A6385, "IQ_BASIC_WEIGHT", IQ_LTM - 1) &gt; 0, 0, 1)</f>
        <v>0</v>
      </c>
      <c r="K6385">
        <f>IF(_xll.ciqfunctions.udf.CIQ(A6385,"IQ_GROSS_MARGIN") - _xll.ciqfunctions.udf.CIQ(A6385,"IQ_GROSS_MARGIN",IQ_LTM-1) &gt; 1,1,0)</f>
        <v>0</v>
      </c>
      <c r="L6385">
        <f>IF(_xll.ciqfunctions.udf.CIQ(A6385, "IQ_ASSET_TURNS") - _xll.ciqfunctions.udf.CIQ(A6385,"IQ_ASSET_TURNS", IQ_LTM-1) &gt; 1, 1,0)</f>
        <v>0</v>
      </c>
    </row>
    <row r="6386" spans="1:12" x14ac:dyDescent="0.25">
      <c r="A6386" t="s">
        <v>2805</v>
      </c>
      <c r="B6386" t="s">
        <v>2806</v>
      </c>
      <c r="C6386">
        <f>SUM(D6386:L6386)</f>
        <v>1</v>
      </c>
      <c r="D6386">
        <f>IF(_xll.ciqfunctions.udf.CIQ(A6386,"IQ_RETURN_ASSETS") &gt; 0,1,0)</f>
        <v>0</v>
      </c>
      <c r="E6386">
        <f>IF(_xll.ciqfunctions.udf.CIQ(A6386,"IQ_UNLEVERED_FCF") + _xll.ciqfunctions.udf.CIQ(A6386,"IQ_CAPEX")  &gt; 0, 1, 0)</f>
        <v>0</v>
      </c>
      <c r="F6386">
        <f>IF(_xll.ciqfunctions.udf.CIQ(A6386,"IQ_RETURN_ASSETS") - _xll.ciqfunctions.udf.CIQ(A6386,"IQ_RETURN_ASSETS", IQ_LTM - 1) &gt; 0,1,0)</f>
        <v>0</v>
      </c>
      <c r="G6386">
        <f>IF((_xll.ciqfunctions.udf.CIQ(A6386,"IQ_UNLEVERED_FCF") + _xll.ciqfunctions.udf.CIQ(A6386,"IQ_CAPEX"))/_xll.ciqfunctions.udf.CIQ(A6386,"IQ_TOTAL_ASSETS") &gt; 0,1,0)</f>
        <v>0</v>
      </c>
      <c r="H6386">
        <f>IF(_xll.ciqfunctions.udf.CIQ(A6386,"IQ_LT_DEBT")/_xll.ciqfunctions.udf.CIQ(A6386,"IQ_TOTAL_ASSETS") - _xll.ciqfunctions.udf.CIQ(A6386,"IQ_LT_DEBT", IQ_LTM - 1)/_xll.ciqfunctions.udf.CIQ(A6386,"IQ_TOTAL_ASSETS", IQ_LTM - 1) &gt; 0,1,0)</f>
        <v>0</v>
      </c>
      <c r="I6386">
        <f>IF(_xll.ciqfunctions.udf.CIQ(A6386,"IQ_CURRENT_RATIO") - _xll.ciqfunctions.udf.CIQ(A6386,"IQ_CURRENT_RATIO", IQ_LTM - 1) &gt; 0,1,0)</f>
        <v>1</v>
      </c>
      <c r="J6386">
        <f>IF(_xll.ciqfunctions.udf.CIQ(A6386, "IQ_BASIC_WEIGHT") - _xll.ciqfunctions.udf.CIQ(A6386, "IQ_BASIC_WEIGHT", IQ_LTM - 1) &gt; 0, 0, 1)</f>
        <v>0</v>
      </c>
      <c r="K6386">
        <f>IF(_xll.ciqfunctions.udf.CIQ(A6386,"IQ_GROSS_MARGIN") - _xll.ciqfunctions.udf.CIQ(A6386,"IQ_GROSS_MARGIN",IQ_LTM-1) &gt; 1,1,0)</f>
        <v>0</v>
      </c>
      <c r="L6386">
        <f>IF(_xll.ciqfunctions.udf.CIQ(A6386, "IQ_ASSET_TURNS") - _xll.ciqfunctions.udf.CIQ(A6386,"IQ_ASSET_TURNS", IQ_LTM-1) &gt; 1, 1,0)</f>
        <v>0</v>
      </c>
    </row>
    <row r="6387" spans="1:12" x14ac:dyDescent="0.25">
      <c r="A6387" t="s">
        <v>2832</v>
      </c>
      <c r="B6387" t="s">
        <v>2833</v>
      </c>
      <c r="C6387">
        <f>SUM(D6387:L6387)</f>
        <v>1</v>
      </c>
      <c r="D6387">
        <f>IF(_xll.ciqfunctions.udf.CIQ(A6387,"IQ_RETURN_ASSETS") &gt; 0,1,0)</f>
        <v>0</v>
      </c>
      <c r="E6387">
        <f>IF(_xll.ciqfunctions.udf.CIQ(A6387,"IQ_UNLEVERED_FCF") + _xll.ciqfunctions.udf.CIQ(A6387,"IQ_CAPEX")  &gt; 0, 1, 0)</f>
        <v>0</v>
      </c>
      <c r="F6387">
        <f>IF(_xll.ciqfunctions.udf.CIQ(A6387,"IQ_RETURN_ASSETS") - _xll.ciqfunctions.udf.CIQ(A6387,"IQ_RETURN_ASSETS", IQ_LTM - 1) &gt; 0,1,0)</f>
        <v>1</v>
      </c>
      <c r="G6387">
        <f>IF((_xll.ciqfunctions.udf.CIQ(A6387,"IQ_UNLEVERED_FCF") + _xll.ciqfunctions.udf.CIQ(A6387,"IQ_CAPEX"))/_xll.ciqfunctions.udf.CIQ(A6387,"IQ_TOTAL_ASSETS") &gt; 0,1,0)</f>
        <v>0</v>
      </c>
      <c r="H6387">
        <f>IF(_xll.ciqfunctions.udf.CIQ(A6387,"IQ_LT_DEBT")/_xll.ciqfunctions.udf.CIQ(A6387,"IQ_TOTAL_ASSETS") - _xll.ciqfunctions.udf.CIQ(A6387,"IQ_LT_DEBT", IQ_LTM - 1)/_xll.ciqfunctions.udf.CIQ(A6387,"IQ_TOTAL_ASSETS", IQ_LTM - 1) &gt; 0,1,0)</f>
        <v>0</v>
      </c>
      <c r="I6387">
        <f>IF(_xll.ciqfunctions.udf.CIQ(A6387,"IQ_CURRENT_RATIO") - _xll.ciqfunctions.udf.CIQ(A6387,"IQ_CURRENT_RATIO", IQ_LTM - 1) &gt; 0,1,0)</f>
        <v>0</v>
      </c>
      <c r="J6387">
        <f>IF(_xll.ciqfunctions.udf.CIQ(A6387, "IQ_BASIC_WEIGHT") - _xll.ciqfunctions.udf.CIQ(A6387, "IQ_BASIC_WEIGHT", IQ_LTM - 1) &gt; 0, 0, 1)</f>
        <v>0</v>
      </c>
      <c r="K6387">
        <f>IF(_xll.ciqfunctions.udf.CIQ(A6387,"IQ_GROSS_MARGIN") - _xll.ciqfunctions.udf.CIQ(A6387,"IQ_GROSS_MARGIN",IQ_LTM-1) &gt; 1,1,0)</f>
        <v>0</v>
      </c>
      <c r="L6387">
        <f>IF(_xll.ciqfunctions.udf.CIQ(A6387, "IQ_ASSET_TURNS") - _xll.ciqfunctions.udf.CIQ(A6387,"IQ_ASSET_TURNS", IQ_LTM-1) &gt; 1, 1,0)</f>
        <v>0</v>
      </c>
    </row>
    <row r="6388" spans="1:12" x14ac:dyDescent="0.25">
      <c r="A6388" t="s">
        <v>2848</v>
      </c>
      <c r="B6388" t="s">
        <v>2849</v>
      </c>
      <c r="C6388">
        <f>SUM(D6388:L6388)</f>
        <v>1</v>
      </c>
      <c r="D6388">
        <f>IF(_xll.ciqfunctions.udf.CIQ(A6388,"IQ_RETURN_ASSETS") &gt; 0,1,0)</f>
        <v>0</v>
      </c>
      <c r="E6388">
        <f>IF(_xll.ciqfunctions.udf.CIQ(A6388,"IQ_UNLEVERED_FCF") + _xll.ciqfunctions.udf.CIQ(A6388,"IQ_CAPEX")  &gt; 0, 1, 0)</f>
        <v>0</v>
      </c>
      <c r="F6388">
        <f>IF(_xll.ciqfunctions.udf.CIQ(A6388,"IQ_RETURN_ASSETS") - _xll.ciqfunctions.udf.CIQ(A6388,"IQ_RETURN_ASSETS", IQ_LTM - 1) &gt; 0,1,0)</f>
        <v>0</v>
      </c>
      <c r="G6388">
        <f>IF((_xll.ciqfunctions.udf.CIQ(A6388,"IQ_UNLEVERED_FCF") + _xll.ciqfunctions.udf.CIQ(A6388,"IQ_CAPEX"))/_xll.ciqfunctions.udf.CIQ(A6388,"IQ_TOTAL_ASSETS") &gt; 0,1,0)</f>
        <v>0</v>
      </c>
      <c r="H6388">
        <f>IF(_xll.ciqfunctions.udf.CIQ(A6388,"IQ_LT_DEBT")/_xll.ciqfunctions.udf.CIQ(A6388,"IQ_TOTAL_ASSETS") - _xll.ciqfunctions.udf.CIQ(A6388,"IQ_LT_DEBT", IQ_LTM - 1)/_xll.ciqfunctions.udf.CIQ(A6388,"IQ_TOTAL_ASSETS", IQ_LTM - 1) &gt; 0,1,0)</f>
        <v>0</v>
      </c>
      <c r="I6388">
        <f>IF(_xll.ciqfunctions.udf.CIQ(A6388,"IQ_CURRENT_RATIO") - _xll.ciqfunctions.udf.CIQ(A6388,"IQ_CURRENT_RATIO", IQ_LTM - 1) &gt; 0,1,0)</f>
        <v>1</v>
      </c>
      <c r="J6388">
        <f>IF(_xll.ciqfunctions.udf.CIQ(A6388, "IQ_BASIC_WEIGHT") - _xll.ciqfunctions.udf.CIQ(A6388, "IQ_BASIC_WEIGHT", IQ_LTM - 1) &gt; 0, 0, 1)</f>
        <v>0</v>
      </c>
      <c r="K6388">
        <f>IF(_xll.ciqfunctions.udf.CIQ(A6388,"IQ_GROSS_MARGIN") - _xll.ciqfunctions.udf.CIQ(A6388,"IQ_GROSS_MARGIN",IQ_LTM-1) &gt; 1,1,0)</f>
        <v>0</v>
      </c>
      <c r="L6388">
        <f>IF(_xll.ciqfunctions.udf.CIQ(A6388, "IQ_ASSET_TURNS") - _xll.ciqfunctions.udf.CIQ(A6388,"IQ_ASSET_TURNS", IQ_LTM-1) &gt; 1, 1,0)</f>
        <v>0</v>
      </c>
    </row>
    <row r="6389" spans="1:12" x14ac:dyDescent="0.25">
      <c r="A6389" t="s">
        <v>2854</v>
      </c>
      <c r="B6389" t="s">
        <v>2855</v>
      </c>
      <c r="C6389">
        <f>SUM(D6389:L6389)</f>
        <v>1</v>
      </c>
      <c r="D6389">
        <f>IF(_xll.ciqfunctions.udf.CIQ(A6389,"IQ_RETURN_ASSETS") &gt; 0,1,0)</f>
        <v>0</v>
      </c>
      <c r="E6389">
        <f>IF(_xll.ciqfunctions.udf.CIQ(A6389,"IQ_UNLEVERED_FCF") + _xll.ciqfunctions.udf.CIQ(A6389,"IQ_CAPEX")  &gt; 0, 1, 0)</f>
        <v>0</v>
      </c>
      <c r="F6389">
        <f>IF(_xll.ciqfunctions.udf.CIQ(A6389,"IQ_RETURN_ASSETS") - _xll.ciqfunctions.udf.CIQ(A6389,"IQ_RETURN_ASSETS", IQ_LTM - 1) &gt; 0,1,0)</f>
        <v>0</v>
      </c>
      <c r="G6389">
        <f>IF((_xll.ciqfunctions.udf.CIQ(A6389,"IQ_UNLEVERED_FCF") + _xll.ciqfunctions.udf.CIQ(A6389,"IQ_CAPEX"))/_xll.ciqfunctions.udf.CIQ(A6389,"IQ_TOTAL_ASSETS") &gt; 0,1,0)</f>
        <v>0</v>
      </c>
      <c r="H6389">
        <f>IF(_xll.ciqfunctions.udf.CIQ(A6389,"IQ_LT_DEBT")/_xll.ciqfunctions.udf.CIQ(A6389,"IQ_TOTAL_ASSETS") - _xll.ciqfunctions.udf.CIQ(A6389,"IQ_LT_DEBT", IQ_LTM - 1)/_xll.ciqfunctions.udf.CIQ(A6389,"IQ_TOTAL_ASSETS", IQ_LTM - 1) &gt; 0,1,0)</f>
        <v>1</v>
      </c>
      <c r="I6389">
        <f>IF(_xll.ciqfunctions.udf.CIQ(A6389,"IQ_CURRENT_RATIO") - _xll.ciqfunctions.udf.CIQ(A6389,"IQ_CURRENT_RATIO", IQ_LTM - 1) &gt; 0,1,0)</f>
        <v>0</v>
      </c>
      <c r="J6389">
        <f>IF(_xll.ciqfunctions.udf.CIQ(A6389, "IQ_BASIC_WEIGHT") - _xll.ciqfunctions.udf.CIQ(A6389, "IQ_BASIC_WEIGHT", IQ_LTM - 1) &gt; 0, 0, 1)</f>
        <v>0</v>
      </c>
      <c r="K6389">
        <f>IF(_xll.ciqfunctions.udf.CIQ(A6389,"IQ_GROSS_MARGIN") - _xll.ciqfunctions.udf.CIQ(A6389,"IQ_GROSS_MARGIN",IQ_LTM-1) &gt; 1,1,0)</f>
        <v>0</v>
      </c>
      <c r="L6389">
        <f>IF(_xll.ciqfunctions.udf.CIQ(A6389, "IQ_ASSET_TURNS") - _xll.ciqfunctions.udf.CIQ(A6389,"IQ_ASSET_TURNS", IQ_LTM-1) &gt; 1, 1,0)</f>
        <v>0</v>
      </c>
    </row>
    <row r="6390" spans="1:12" x14ac:dyDescent="0.25">
      <c r="A6390" t="s">
        <v>2866</v>
      </c>
      <c r="B6390" t="s">
        <v>2867</v>
      </c>
      <c r="C6390">
        <f>SUM(D6390:L6390)</f>
        <v>1</v>
      </c>
      <c r="D6390">
        <f>IF(_xll.ciqfunctions.udf.CIQ(A6390,"IQ_RETURN_ASSETS") &gt; 0,1,0)</f>
        <v>1</v>
      </c>
      <c r="E6390">
        <f>IF(_xll.ciqfunctions.udf.CIQ(A6390,"IQ_UNLEVERED_FCF") + _xll.ciqfunctions.udf.CIQ(A6390,"IQ_CAPEX")  &gt; 0, 1, 0)</f>
        <v>0</v>
      </c>
      <c r="F6390">
        <f>IF(_xll.ciqfunctions.udf.CIQ(A6390,"IQ_RETURN_ASSETS") - _xll.ciqfunctions.udf.CIQ(A6390,"IQ_RETURN_ASSETS", IQ_LTM - 1) &gt; 0,1,0)</f>
        <v>0</v>
      </c>
      <c r="G6390">
        <f>IF((_xll.ciqfunctions.udf.CIQ(A6390,"IQ_UNLEVERED_FCF") + _xll.ciqfunctions.udf.CIQ(A6390,"IQ_CAPEX"))/_xll.ciqfunctions.udf.CIQ(A6390,"IQ_TOTAL_ASSETS") &gt; 0,1,0)</f>
        <v>0</v>
      </c>
      <c r="H6390">
        <f>IF(_xll.ciqfunctions.udf.CIQ(A6390,"IQ_LT_DEBT")/_xll.ciqfunctions.udf.CIQ(A6390,"IQ_TOTAL_ASSETS") - _xll.ciqfunctions.udf.CIQ(A6390,"IQ_LT_DEBT", IQ_LTM - 1)/_xll.ciqfunctions.udf.CIQ(A6390,"IQ_TOTAL_ASSETS", IQ_LTM - 1) &gt; 0,1,0)</f>
        <v>0</v>
      </c>
      <c r="I6390">
        <f>IF(_xll.ciqfunctions.udf.CIQ(A6390,"IQ_CURRENT_RATIO") - _xll.ciqfunctions.udf.CIQ(A6390,"IQ_CURRENT_RATIO", IQ_LTM - 1) &gt; 0,1,0)</f>
        <v>0</v>
      </c>
      <c r="J6390">
        <f>IF(_xll.ciqfunctions.udf.CIQ(A6390, "IQ_BASIC_WEIGHT") - _xll.ciqfunctions.udf.CIQ(A6390, "IQ_BASIC_WEIGHT", IQ_LTM - 1) &gt; 0, 0, 1)</f>
        <v>0</v>
      </c>
      <c r="K6390">
        <f>IF(_xll.ciqfunctions.udf.CIQ(A6390,"IQ_GROSS_MARGIN") - _xll.ciqfunctions.udf.CIQ(A6390,"IQ_GROSS_MARGIN",IQ_LTM-1) &gt; 1,1,0)</f>
        <v>0</v>
      </c>
      <c r="L6390">
        <f>IF(_xll.ciqfunctions.udf.CIQ(A6390, "IQ_ASSET_TURNS") - _xll.ciqfunctions.udf.CIQ(A6390,"IQ_ASSET_TURNS", IQ_LTM-1) &gt; 1, 1,0)</f>
        <v>0</v>
      </c>
    </row>
    <row r="6391" spans="1:12" x14ac:dyDescent="0.25">
      <c r="A6391" t="s">
        <v>2943</v>
      </c>
      <c r="B6391" t="s">
        <v>2944</v>
      </c>
      <c r="C6391">
        <f>SUM(D6391:L6391)</f>
        <v>1</v>
      </c>
      <c r="D6391">
        <f>IF(_xll.ciqfunctions.udf.CIQ(A6391,"IQ_RETURN_ASSETS") &gt; 0,1,0)</f>
        <v>1</v>
      </c>
      <c r="E6391">
        <f>IF(_xll.ciqfunctions.udf.CIQ(A6391,"IQ_UNLEVERED_FCF") + _xll.ciqfunctions.udf.CIQ(A6391,"IQ_CAPEX")  &gt; 0, 1, 0)</f>
        <v>0</v>
      </c>
      <c r="F6391">
        <f>IF(_xll.ciqfunctions.udf.CIQ(A6391,"IQ_RETURN_ASSETS") - _xll.ciqfunctions.udf.CIQ(A6391,"IQ_RETURN_ASSETS", IQ_LTM - 1) &gt; 0,1,0)</f>
        <v>0</v>
      </c>
      <c r="G6391">
        <f>IF((_xll.ciqfunctions.udf.CIQ(A6391,"IQ_UNLEVERED_FCF") + _xll.ciqfunctions.udf.CIQ(A6391,"IQ_CAPEX"))/_xll.ciqfunctions.udf.CIQ(A6391,"IQ_TOTAL_ASSETS") &gt; 0,1,0)</f>
        <v>0</v>
      </c>
      <c r="H6391">
        <f>IF(_xll.ciqfunctions.udf.CIQ(A6391,"IQ_LT_DEBT")/_xll.ciqfunctions.udf.CIQ(A6391,"IQ_TOTAL_ASSETS") - _xll.ciqfunctions.udf.CIQ(A6391,"IQ_LT_DEBT", IQ_LTM - 1)/_xll.ciqfunctions.udf.CIQ(A6391,"IQ_TOTAL_ASSETS", IQ_LTM - 1) &gt; 0,1,0)</f>
        <v>0</v>
      </c>
      <c r="I6391">
        <f>IF(_xll.ciqfunctions.udf.CIQ(A6391,"IQ_CURRENT_RATIO") - _xll.ciqfunctions.udf.CIQ(A6391,"IQ_CURRENT_RATIO", IQ_LTM - 1) &gt; 0,1,0)</f>
        <v>0</v>
      </c>
      <c r="J6391">
        <f>IF(_xll.ciqfunctions.udf.CIQ(A6391, "IQ_BASIC_WEIGHT") - _xll.ciqfunctions.udf.CIQ(A6391, "IQ_BASIC_WEIGHT", IQ_LTM - 1) &gt; 0, 0, 1)</f>
        <v>0</v>
      </c>
      <c r="K6391">
        <f>IF(_xll.ciqfunctions.udf.CIQ(A6391,"IQ_GROSS_MARGIN") - _xll.ciqfunctions.udf.CIQ(A6391,"IQ_GROSS_MARGIN",IQ_LTM-1) &gt; 1,1,0)</f>
        <v>0</v>
      </c>
      <c r="L6391">
        <f>IF(_xll.ciqfunctions.udf.CIQ(A6391, "IQ_ASSET_TURNS") - _xll.ciqfunctions.udf.CIQ(A6391,"IQ_ASSET_TURNS", IQ_LTM-1) &gt; 1, 1,0)</f>
        <v>0</v>
      </c>
    </row>
    <row r="6392" spans="1:12" x14ac:dyDescent="0.25">
      <c r="A6392" t="s">
        <v>2963</v>
      </c>
      <c r="B6392" t="s">
        <v>2964</v>
      </c>
      <c r="C6392">
        <f>SUM(D6392:L6392)</f>
        <v>1</v>
      </c>
      <c r="D6392">
        <f>IF(_xll.ciqfunctions.udf.CIQ(A6392,"IQ_RETURN_ASSETS") &gt; 0,1,0)</f>
        <v>0</v>
      </c>
      <c r="E6392">
        <f>IF(_xll.ciqfunctions.udf.CIQ(A6392,"IQ_UNLEVERED_FCF") + _xll.ciqfunctions.udf.CIQ(A6392,"IQ_CAPEX")  &gt; 0, 1, 0)</f>
        <v>0</v>
      </c>
      <c r="F6392">
        <f>IF(_xll.ciqfunctions.udf.CIQ(A6392,"IQ_RETURN_ASSETS") - _xll.ciqfunctions.udf.CIQ(A6392,"IQ_RETURN_ASSETS", IQ_LTM - 1) &gt; 0,1,0)</f>
        <v>0</v>
      </c>
      <c r="G6392">
        <f>IF((_xll.ciqfunctions.udf.CIQ(A6392,"IQ_UNLEVERED_FCF") + _xll.ciqfunctions.udf.CIQ(A6392,"IQ_CAPEX"))/_xll.ciqfunctions.udf.CIQ(A6392,"IQ_TOTAL_ASSETS") &gt; 0,1,0)</f>
        <v>0</v>
      </c>
      <c r="H6392">
        <f>IF(_xll.ciqfunctions.udf.CIQ(A6392,"IQ_LT_DEBT")/_xll.ciqfunctions.udf.CIQ(A6392,"IQ_TOTAL_ASSETS") - _xll.ciqfunctions.udf.CIQ(A6392,"IQ_LT_DEBT", IQ_LTM - 1)/_xll.ciqfunctions.udf.CIQ(A6392,"IQ_TOTAL_ASSETS", IQ_LTM - 1) &gt; 0,1,0)</f>
        <v>0</v>
      </c>
      <c r="I6392">
        <f>IF(_xll.ciqfunctions.udf.CIQ(A6392,"IQ_CURRENT_RATIO") - _xll.ciqfunctions.udf.CIQ(A6392,"IQ_CURRENT_RATIO", IQ_LTM - 1) &gt; 0,1,0)</f>
        <v>0</v>
      </c>
      <c r="J6392">
        <f>IF(_xll.ciqfunctions.udf.CIQ(A6392, "IQ_BASIC_WEIGHT") - _xll.ciqfunctions.udf.CIQ(A6392, "IQ_BASIC_WEIGHT", IQ_LTM - 1) &gt; 0, 0, 1)</f>
        <v>0</v>
      </c>
      <c r="K6392">
        <f>IF(_xll.ciqfunctions.udf.CIQ(A6392,"IQ_GROSS_MARGIN") - _xll.ciqfunctions.udf.CIQ(A6392,"IQ_GROSS_MARGIN",IQ_LTM-1) &gt; 1,1,0)</f>
        <v>1</v>
      </c>
      <c r="L6392">
        <f>IF(_xll.ciqfunctions.udf.CIQ(A6392, "IQ_ASSET_TURNS") - _xll.ciqfunctions.udf.CIQ(A6392,"IQ_ASSET_TURNS", IQ_LTM-1) &gt; 1, 1,0)</f>
        <v>0</v>
      </c>
    </row>
    <row r="6393" spans="1:12" x14ac:dyDescent="0.25">
      <c r="A6393" t="s">
        <v>2987</v>
      </c>
      <c r="B6393" t="s">
        <v>2988</v>
      </c>
      <c r="C6393">
        <f>SUM(D6393:L6393)</f>
        <v>1</v>
      </c>
      <c r="D6393">
        <f>IF(_xll.ciqfunctions.udf.CIQ(A6393,"IQ_RETURN_ASSETS") &gt; 0,1,0)</f>
        <v>0</v>
      </c>
      <c r="E6393">
        <f>IF(_xll.ciqfunctions.udf.CIQ(A6393,"IQ_UNLEVERED_FCF") + _xll.ciqfunctions.udf.CIQ(A6393,"IQ_CAPEX")  &gt; 0, 1, 0)</f>
        <v>0</v>
      </c>
      <c r="F6393">
        <f>IF(_xll.ciqfunctions.udf.CIQ(A6393,"IQ_RETURN_ASSETS") - _xll.ciqfunctions.udf.CIQ(A6393,"IQ_RETURN_ASSETS", IQ_LTM - 1) &gt; 0,1,0)</f>
        <v>1</v>
      </c>
      <c r="G6393">
        <f>IF((_xll.ciqfunctions.udf.CIQ(A6393,"IQ_UNLEVERED_FCF") + _xll.ciqfunctions.udf.CIQ(A6393,"IQ_CAPEX"))/_xll.ciqfunctions.udf.CIQ(A6393,"IQ_TOTAL_ASSETS") &gt; 0,1,0)</f>
        <v>0</v>
      </c>
      <c r="H6393">
        <f>IF(_xll.ciqfunctions.udf.CIQ(A6393,"IQ_LT_DEBT")/_xll.ciqfunctions.udf.CIQ(A6393,"IQ_TOTAL_ASSETS") - _xll.ciqfunctions.udf.CIQ(A6393,"IQ_LT_DEBT", IQ_LTM - 1)/_xll.ciqfunctions.udf.CIQ(A6393,"IQ_TOTAL_ASSETS", IQ_LTM - 1) &gt; 0,1,0)</f>
        <v>0</v>
      </c>
      <c r="I6393">
        <f>IF(_xll.ciqfunctions.udf.CIQ(A6393,"IQ_CURRENT_RATIO") - _xll.ciqfunctions.udf.CIQ(A6393,"IQ_CURRENT_RATIO", IQ_LTM - 1) &gt; 0,1,0)</f>
        <v>0</v>
      </c>
      <c r="J6393">
        <f>IF(_xll.ciqfunctions.udf.CIQ(A6393, "IQ_BASIC_WEIGHT") - _xll.ciqfunctions.udf.CIQ(A6393, "IQ_BASIC_WEIGHT", IQ_LTM - 1) &gt; 0, 0, 1)</f>
        <v>0</v>
      </c>
      <c r="K6393">
        <f>IF(_xll.ciqfunctions.udf.CIQ(A6393,"IQ_GROSS_MARGIN") - _xll.ciqfunctions.udf.CIQ(A6393,"IQ_GROSS_MARGIN",IQ_LTM-1) &gt; 1,1,0)</f>
        <v>0</v>
      </c>
      <c r="L6393">
        <f>IF(_xll.ciqfunctions.udf.CIQ(A6393, "IQ_ASSET_TURNS") - _xll.ciqfunctions.udf.CIQ(A6393,"IQ_ASSET_TURNS", IQ_LTM-1) &gt; 1, 1,0)</f>
        <v>0</v>
      </c>
    </row>
    <row r="6394" spans="1:12" x14ac:dyDescent="0.25">
      <c r="A6394" t="s">
        <v>3035</v>
      </c>
      <c r="B6394" t="s">
        <v>3036</v>
      </c>
      <c r="C6394">
        <f>SUM(D6394:L6394)</f>
        <v>1</v>
      </c>
      <c r="D6394">
        <f>IF(_xll.ciqfunctions.udf.CIQ(A6394,"IQ_RETURN_ASSETS") &gt; 0,1,0)</f>
        <v>0</v>
      </c>
      <c r="E6394">
        <f>IF(_xll.ciqfunctions.udf.CIQ(A6394,"IQ_UNLEVERED_FCF") + _xll.ciqfunctions.udf.CIQ(A6394,"IQ_CAPEX")  &gt; 0, 1, 0)</f>
        <v>0</v>
      </c>
      <c r="F6394">
        <f>IF(_xll.ciqfunctions.udf.CIQ(A6394,"IQ_RETURN_ASSETS") - _xll.ciqfunctions.udf.CIQ(A6394,"IQ_RETURN_ASSETS", IQ_LTM - 1) &gt; 0,1,0)</f>
        <v>0</v>
      </c>
      <c r="G6394">
        <f>IF((_xll.ciqfunctions.udf.CIQ(A6394,"IQ_UNLEVERED_FCF") + _xll.ciqfunctions.udf.CIQ(A6394,"IQ_CAPEX"))/_xll.ciqfunctions.udf.CIQ(A6394,"IQ_TOTAL_ASSETS") &gt; 0,1,0)</f>
        <v>0</v>
      </c>
      <c r="H6394">
        <f>IF(_xll.ciqfunctions.udf.CIQ(A6394,"IQ_LT_DEBT")/_xll.ciqfunctions.udf.CIQ(A6394,"IQ_TOTAL_ASSETS") - _xll.ciqfunctions.udf.CIQ(A6394,"IQ_LT_DEBT", IQ_LTM - 1)/_xll.ciqfunctions.udf.CIQ(A6394,"IQ_TOTAL_ASSETS", IQ_LTM - 1) &gt; 0,1,0)</f>
        <v>0</v>
      </c>
      <c r="I6394">
        <f>IF(_xll.ciqfunctions.udf.CIQ(A6394,"IQ_CURRENT_RATIO") - _xll.ciqfunctions.udf.CIQ(A6394,"IQ_CURRENT_RATIO", IQ_LTM - 1) &gt; 0,1,0)</f>
        <v>1</v>
      </c>
      <c r="J6394">
        <f>IF(_xll.ciqfunctions.udf.CIQ(A6394, "IQ_BASIC_WEIGHT") - _xll.ciqfunctions.udf.CIQ(A6394, "IQ_BASIC_WEIGHT", IQ_LTM - 1) &gt; 0, 0, 1)</f>
        <v>0</v>
      </c>
      <c r="K6394">
        <f>IF(_xll.ciqfunctions.udf.CIQ(A6394,"IQ_GROSS_MARGIN") - _xll.ciqfunctions.udf.CIQ(A6394,"IQ_GROSS_MARGIN",IQ_LTM-1) &gt; 1,1,0)</f>
        <v>0</v>
      </c>
      <c r="L6394">
        <f>IF(_xll.ciqfunctions.udf.CIQ(A6394, "IQ_ASSET_TURNS") - _xll.ciqfunctions.udf.CIQ(A6394,"IQ_ASSET_TURNS", IQ_LTM-1) &gt; 1, 1,0)</f>
        <v>0</v>
      </c>
    </row>
    <row r="6395" spans="1:12" x14ac:dyDescent="0.25">
      <c r="A6395" t="s">
        <v>3060</v>
      </c>
      <c r="B6395" t="s">
        <v>3061</v>
      </c>
      <c r="C6395">
        <f>SUM(D6395:L6395)</f>
        <v>1</v>
      </c>
      <c r="D6395">
        <f>IF(_xll.ciqfunctions.udf.CIQ(A6395,"IQ_RETURN_ASSETS") &gt; 0,1,0)</f>
        <v>0</v>
      </c>
      <c r="E6395">
        <f>IF(_xll.ciqfunctions.udf.CIQ(A6395,"IQ_UNLEVERED_FCF") + _xll.ciqfunctions.udf.CIQ(A6395,"IQ_CAPEX")  &gt; 0, 1, 0)</f>
        <v>0</v>
      </c>
      <c r="F6395">
        <f>IF(_xll.ciqfunctions.udf.CIQ(A6395,"IQ_RETURN_ASSETS") - _xll.ciqfunctions.udf.CIQ(A6395,"IQ_RETURN_ASSETS", IQ_LTM - 1) &gt; 0,1,0)</f>
        <v>0</v>
      </c>
      <c r="G6395">
        <f>IF((_xll.ciqfunctions.udf.CIQ(A6395,"IQ_UNLEVERED_FCF") + _xll.ciqfunctions.udf.CIQ(A6395,"IQ_CAPEX"))/_xll.ciqfunctions.udf.CIQ(A6395,"IQ_TOTAL_ASSETS") &gt; 0,1,0)</f>
        <v>0</v>
      </c>
      <c r="H6395">
        <f>IF(_xll.ciqfunctions.udf.CIQ(A6395,"IQ_LT_DEBT")/_xll.ciqfunctions.udf.CIQ(A6395,"IQ_TOTAL_ASSETS") - _xll.ciqfunctions.udf.CIQ(A6395,"IQ_LT_DEBT", IQ_LTM - 1)/_xll.ciqfunctions.udf.CIQ(A6395,"IQ_TOTAL_ASSETS", IQ_LTM - 1) &gt; 0,1,0)</f>
        <v>0</v>
      </c>
      <c r="I6395">
        <f>IF(_xll.ciqfunctions.udf.CIQ(A6395,"IQ_CURRENT_RATIO") - _xll.ciqfunctions.udf.CIQ(A6395,"IQ_CURRENT_RATIO", IQ_LTM - 1) &gt; 0,1,0)</f>
        <v>1</v>
      </c>
      <c r="J6395">
        <f>IF(_xll.ciqfunctions.udf.CIQ(A6395, "IQ_BASIC_WEIGHT") - _xll.ciqfunctions.udf.CIQ(A6395, "IQ_BASIC_WEIGHT", IQ_LTM - 1) &gt; 0, 0, 1)</f>
        <v>0</v>
      </c>
      <c r="K6395">
        <f>IF(_xll.ciqfunctions.udf.CIQ(A6395,"IQ_GROSS_MARGIN") - _xll.ciqfunctions.udf.CIQ(A6395,"IQ_GROSS_MARGIN",IQ_LTM-1) &gt; 1,1,0)</f>
        <v>0</v>
      </c>
      <c r="L6395">
        <f>IF(_xll.ciqfunctions.udf.CIQ(A6395, "IQ_ASSET_TURNS") - _xll.ciqfunctions.udf.CIQ(A6395,"IQ_ASSET_TURNS", IQ_LTM-1) &gt; 1, 1,0)</f>
        <v>0</v>
      </c>
    </row>
    <row r="6396" spans="1:12" x14ac:dyDescent="0.25">
      <c r="A6396" t="s">
        <v>3062</v>
      </c>
      <c r="B6396" t="s">
        <v>3063</v>
      </c>
      <c r="C6396">
        <f>SUM(D6396:L6396)</f>
        <v>1</v>
      </c>
      <c r="D6396">
        <f>IF(_xll.ciqfunctions.udf.CIQ(A6396,"IQ_RETURN_ASSETS") &gt; 0,1,0)</f>
        <v>0</v>
      </c>
      <c r="E6396">
        <f>IF(_xll.ciqfunctions.udf.CIQ(A6396,"IQ_UNLEVERED_FCF") + _xll.ciqfunctions.udf.CIQ(A6396,"IQ_CAPEX")  &gt; 0, 1, 0)</f>
        <v>0</v>
      </c>
      <c r="F6396">
        <f>IF(_xll.ciqfunctions.udf.CIQ(A6396,"IQ_RETURN_ASSETS") - _xll.ciqfunctions.udf.CIQ(A6396,"IQ_RETURN_ASSETS", IQ_LTM - 1) &gt; 0,1,0)</f>
        <v>1</v>
      </c>
      <c r="G6396">
        <f>IF((_xll.ciqfunctions.udf.CIQ(A6396,"IQ_UNLEVERED_FCF") + _xll.ciqfunctions.udf.CIQ(A6396,"IQ_CAPEX"))/_xll.ciqfunctions.udf.CIQ(A6396,"IQ_TOTAL_ASSETS") &gt; 0,1,0)</f>
        <v>0</v>
      </c>
      <c r="H6396">
        <f>IF(_xll.ciqfunctions.udf.CIQ(A6396,"IQ_LT_DEBT")/_xll.ciqfunctions.udf.CIQ(A6396,"IQ_TOTAL_ASSETS") - _xll.ciqfunctions.udf.CIQ(A6396,"IQ_LT_DEBT", IQ_LTM - 1)/_xll.ciqfunctions.udf.CIQ(A6396,"IQ_TOTAL_ASSETS", IQ_LTM - 1) &gt; 0,1,0)</f>
        <v>0</v>
      </c>
      <c r="I6396">
        <f>IF(_xll.ciqfunctions.udf.CIQ(A6396,"IQ_CURRENT_RATIO") - _xll.ciqfunctions.udf.CIQ(A6396,"IQ_CURRENT_RATIO", IQ_LTM - 1) &gt; 0,1,0)</f>
        <v>0</v>
      </c>
      <c r="J6396">
        <f>IF(_xll.ciqfunctions.udf.CIQ(A6396, "IQ_BASIC_WEIGHT") - _xll.ciqfunctions.udf.CIQ(A6396, "IQ_BASIC_WEIGHT", IQ_LTM - 1) &gt; 0, 0, 1)</f>
        <v>0</v>
      </c>
      <c r="K6396">
        <f>IF(_xll.ciqfunctions.udf.CIQ(A6396,"IQ_GROSS_MARGIN") - _xll.ciqfunctions.udf.CIQ(A6396,"IQ_GROSS_MARGIN",IQ_LTM-1) &gt; 1,1,0)</f>
        <v>0</v>
      </c>
      <c r="L6396">
        <f>IF(_xll.ciqfunctions.udf.CIQ(A6396, "IQ_ASSET_TURNS") - _xll.ciqfunctions.udf.CIQ(A6396,"IQ_ASSET_TURNS", IQ_LTM-1) &gt; 1, 1,0)</f>
        <v>0</v>
      </c>
    </row>
    <row r="6397" spans="1:12" x14ac:dyDescent="0.25">
      <c r="A6397" t="s">
        <v>3068</v>
      </c>
      <c r="B6397" t="s">
        <v>3069</v>
      </c>
      <c r="C6397">
        <f>SUM(D6397:L6397)</f>
        <v>1</v>
      </c>
      <c r="D6397">
        <f>IF(_xll.ciqfunctions.udf.CIQ(A6397,"IQ_RETURN_ASSETS") &gt; 0,1,0)</f>
        <v>0</v>
      </c>
      <c r="E6397">
        <f>IF(_xll.ciqfunctions.udf.CIQ(A6397,"IQ_UNLEVERED_FCF") + _xll.ciqfunctions.udf.CIQ(A6397,"IQ_CAPEX")  &gt; 0, 1, 0)</f>
        <v>0</v>
      </c>
      <c r="F6397">
        <f>IF(_xll.ciqfunctions.udf.CIQ(A6397,"IQ_RETURN_ASSETS") - _xll.ciqfunctions.udf.CIQ(A6397,"IQ_RETURN_ASSETS", IQ_LTM - 1) &gt; 0,1,0)</f>
        <v>0</v>
      </c>
      <c r="G6397">
        <f>IF((_xll.ciqfunctions.udf.CIQ(A6397,"IQ_UNLEVERED_FCF") + _xll.ciqfunctions.udf.CIQ(A6397,"IQ_CAPEX"))/_xll.ciqfunctions.udf.CIQ(A6397,"IQ_TOTAL_ASSETS") &gt; 0,1,0)</f>
        <v>0</v>
      </c>
      <c r="H6397">
        <f>IF(_xll.ciqfunctions.udf.CIQ(A6397,"IQ_LT_DEBT")/_xll.ciqfunctions.udf.CIQ(A6397,"IQ_TOTAL_ASSETS") - _xll.ciqfunctions.udf.CIQ(A6397,"IQ_LT_DEBT", IQ_LTM - 1)/_xll.ciqfunctions.udf.CIQ(A6397,"IQ_TOTAL_ASSETS", IQ_LTM - 1) &gt; 0,1,0)</f>
        <v>0</v>
      </c>
      <c r="I6397">
        <f>IF(_xll.ciqfunctions.udf.CIQ(A6397,"IQ_CURRENT_RATIO") - _xll.ciqfunctions.udf.CIQ(A6397,"IQ_CURRENT_RATIO", IQ_LTM - 1) &gt; 0,1,0)</f>
        <v>0</v>
      </c>
      <c r="J6397">
        <f>IF(_xll.ciqfunctions.udf.CIQ(A6397, "IQ_BASIC_WEIGHT") - _xll.ciqfunctions.udf.CIQ(A6397, "IQ_BASIC_WEIGHT", IQ_LTM - 1) &gt; 0, 0, 1)</f>
        <v>0</v>
      </c>
      <c r="K6397">
        <f>IF(_xll.ciqfunctions.udf.CIQ(A6397,"IQ_GROSS_MARGIN") - _xll.ciqfunctions.udf.CIQ(A6397,"IQ_GROSS_MARGIN",IQ_LTM-1) &gt; 1,1,0)</f>
        <v>1</v>
      </c>
      <c r="L6397">
        <f>IF(_xll.ciqfunctions.udf.CIQ(A6397, "IQ_ASSET_TURNS") - _xll.ciqfunctions.udf.CIQ(A6397,"IQ_ASSET_TURNS", IQ_LTM-1) &gt; 1, 1,0)</f>
        <v>0</v>
      </c>
    </row>
    <row r="6398" spans="1:12" x14ac:dyDescent="0.25">
      <c r="A6398" t="s">
        <v>3070</v>
      </c>
      <c r="B6398" t="s">
        <v>3071</v>
      </c>
      <c r="C6398">
        <f>SUM(D6398:L6398)</f>
        <v>1</v>
      </c>
      <c r="D6398">
        <f>IF(_xll.ciqfunctions.udf.CIQ(A6398,"IQ_RETURN_ASSETS") &gt; 0,1,0)</f>
        <v>0</v>
      </c>
      <c r="E6398">
        <f>IF(_xll.ciqfunctions.udf.CIQ(A6398,"IQ_UNLEVERED_FCF") + _xll.ciqfunctions.udf.CIQ(A6398,"IQ_CAPEX")  &gt; 0, 1, 0)</f>
        <v>0</v>
      </c>
      <c r="F6398">
        <f>IF(_xll.ciqfunctions.udf.CIQ(A6398,"IQ_RETURN_ASSETS") - _xll.ciqfunctions.udf.CIQ(A6398,"IQ_RETURN_ASSETS", IQ_LTM - 1) &gt; 0,1,0)</f>
        <v>1</v>
      </c>
      <c r="G6398">
        <f>IF((_xll.ciqfunctions.udf.CIQ(A6398,"IQ_UNLEVERED_FCF") + _xll.ciqfunctions.udf.CIQ(A6398,"IQ_CAPEX"))/_xll.ciqfunctions.udf.CIQ(A6398,"IQ_TOTAL_ASSETS") &gt; 0,1,0)</f>
        <v>0</v>
      </c>
      <c r="H6398">
        <f>IF(_xll.ciqfunctions.udf.CIQ(A6398,"IQ_LT_DEBT")/_xll.ciqfunctions.udf.CIQ(A6398,"IQ_TOTAL_ASSETS") - _xll.ciqfunctions.udf.CIQ(A6398,"IQ_LT_DEBT", IQ_LTM - 1)/_xll.ciqfunctions.udf.CIQ(A6398,"IQ_TOTAL_ASSETS", IQ_LTM - 1) &gt; 0,1,0)</f>
        <v>0</v>
      </c>
      <c r="I6398">
        <f>IF(_xll.ciqfunctions.udf.CIQ(A6398,"IQ_CURRENT_RATIO") - _xll.ciqfunctions.udf.CIQ(A6398,"IQ_CURRENT_RATIO", IQ_LTM - 1) &gt; 0,1,0)</f>
        <v>0</v>
      </c>
      <c r="J6398">
        <f>IF(_xll.ciqfunctions.udf.CIQ(A6398, "IQ_BASIC_WEIGHT") - _xll.ciqfunctions.udf.CIQ(A6398, "IQ_BASIC_WEIGHT", IQ_LTM - 1) &gt; 0, 0, 1)</f>
        <v>0</v>
      </c>
      <c r="K6398">
        <f>IF(_xll.ciqfunctions.udf.CIQ(A6398,"IQ_GROSS_MARGIN") - _xll.ciqfunctions.udf.CIQ(A6398,"IQ_GROSS_MARGIN",IQ_LTM-1) &gt; 1,1,0)</f>
        <v>0</v>
      </c>
      <c r="L6398">
        <f>IF(_xll.ciqfunctions.udf.CIQ(A6398, "IQ_ASSET_TURNS") - _xll.ciqfunctions.udf.CIQ(A6398,"IQ_ASSET_TURNS", IQ_LTM-1) &gt; 1, 1,0)</f>
        <v>0</v>
      </c>
    </row>
    <row r="6399" spans="1:12" x14ac:dyDescent="0.25">
      <c r="A6399" t="s">
        <v>3103</v>
      </c>
      <c r="B6399" t="s">
        <v>3104</v>
      </c>
      <c r="C6399">
        <f>SUM(D6399:L6399)</f>
        <v>1</v>
      </c>
      <c r="D6399">
        <f>IF(_xll.ciqfunctions.udf.CIQ(A6399,"IQ_RETURN_ASSETS") &gt; 0,1,0)</f>
        <v>0</v>
      </c>
      <c r="E6399">
        <f>IF(_xll.ciqfunctions.udf.CIQ(A6399,"IQ_UNLEVERED_FCF") + _xll.ciqfunctions.udf.CIQ(A6399,"IQ_CAPEX")  &gt; 0, 1, 0)</f>
        <v>0</v>
      </c>
      <c r="F6399">
        <f>IF(_xll.ciqfunctions.udf.CIQ(A6399,"IQ_RETURN_ASSETS") - _xll.ciqfunctions.udf.CIQ(A6399,"IQ_RETURN_ASSETS", IQ_LTM - 1) &gt; 0,1,0)</f>
        <v>0</v>
      </c>
      <c r="G6399">
        <f>IF((_xll.ciqfunctions.udf.CIQ(A6399,"IQ_UNLEVERED_FCF") + _xll.ciqfunctions.udf.CIQ(A6399,"IQ_CAPEX"))/_xll.ciqfunctions.udf.CIQ(A6399,"IQ_TOTAL_ASSETS") &gt; 0,1,0)</f>
        <v>0</v>
      </c>
      <c r="H6399">
        <f>IF(_xll.ciqfunctions.udf.CIQ(A6399,"IQ_LT_DEBT")/_xll.ciqfunctions.udf.CIQ(A6399,"IQ_TOTAL_ASSETS") - _xll.ciqfunctions.udf.CIQ(A6399,"IQ_LT_DEBT", IQ_LTM - 1)/_xll.ciqfunctions.udf.CIQ(A6399,"IQ_TOTAL_ASSETS", IQ_LTM - 1) &gt; 0,1,0)</f>
        <v>1</v>
      </c>
      <c r="I6399">
        <f>IF(_xll.ciqfunctions.udf.CIQ(A6399,"IQ_CURRENT_RATIO") - _xll.ciqfunctions.udf.CIQ(A6399,"IQ_CURRENT_RATIO", IQ_LTM - 1) &gt; 0,1,0)</f>
        <v>0</v>
      </c>
      <c r="J6399">
        <f>IF(_xll.ciqfunctions.udf.CIQ(A6399, "IQ_BASIC_WEIGHT") - _xll.ciqfunctions.udf.CIQ(A6399, "IQ_BASIC_WEIGHT", IQ_LTM - 1) &gt; 0, 0, 1)</f>
        <v>0</v>
      </c>
      <c r="K6399">
        <f>IF(_xll.ciqfunctions.udf.CIQ(A6399,"IQ_GROSS_MARGIN") - _xll.ciqfunctions.udf.CIQ(A6399,"IQ_GROSS_MARGIN",IQ_LTM-1) &gt; 1,1,0)</f>
        <v>0</v>
      </c>
      <c r="L6399">
        <f>IF(_xll.ciqfunctions.udf.CIQ(A6399, "IQ_ASSET_TURNS") - _xll.ciqfunctions.udf.CIQ(A6399,"IQ_ASSET_TURNS", IQ_LTM-1) &gt; 1, 1,0)</f>
        <v>0</v>
      </c>
    </row>
    <row r="6400" spans="1:12" x14ac:dyDescent="0.25">
      <c r="A6400" t="s">
        <v>3131</v>
      </c>
      <c r="B6400" t="s">
        <v>3132</v>
      </c>
      <c r="C6400">
        <f>SUM(D6400:L6400)</f>
        <v>1</v>
      </c>
      <c r="D6400">
        <f>IF(_xll.ciqfunctions.udf.CIQ(A6400,"IQ_RETURN_ASSETS") &gt; 0,1,0)</f>
        <v>0</v>
      </c>
      <c r="E6400">
        <f>IF(_xll.ciqfunctions.udf.CIQ(A6400,"IQ_UNLEVERED_FCF") + _xll.ciqfunctions.udf.CIQ(A6400,"IQ_CAPEX")  &gt; 0, 1, 0)</f>
        <v>0</v>
      </c>
      <c r="F6400">
        <f>IF(_xll.ciqfunctions.udf.CIQ(A6400,"IQ_RETURN_ASSETS") - _xll.ciqfunctions.udf.CIQ(A6400,"IQ_RETURN_ASSETS", IQ_LTM - 1) &gt; 0,1,0)</f>
        <v>0</v>
      </c>
      <c r="G6400">
        <f>IF((_xll.ciqfunctions.udf.CIQ(A6400,"IQ_UNLEVERED_FCF") + _xll.ciqfunctions.udf.CIQ(A6400,"IQ_CAPEX"))/_xll.ciqfunctions.udf.CIQ(A6400,"IQ_TOTAL_ASSETS") &gt; 0,1,0)</f>
        <v>0</v>
      </c>
      <c r="H6400">
        <f>IF(_xll.ciqfunctions.udf.CIQ(A6400,"IQ_LT_DEBT")/_xll.ciqfunctions.udf.CIQ(A6400,"IQ_TOTAL_ASSETS") - _xll.ciqfunctions.udf.CIQ(A6400,"IQ_LT_DEBT", IQ_LTM - 1)/_xll.ciqfunctions.udf.CIQ(A6400,"IQ_TOTAL_ASSETS", IQ_LTM - 1) &gt; 0,1,0)</f>
        <v>0</v>
      </c>
      <c r="I6400">
        <f>IF(_xll.ciqfunctions.udf.CIQ(A6400,"IQ_CURRENT_RATIO") - _xll.ciqfunctions.udf.CIQ(A6400,"IQ_CURRENT_RATIO", IQ_LTM - 1) &gt; 0,1,0)</f>
        <v>1</v>
      </c>
      <c r="J6400">
        <f>IF(_xll.ciqfunctions.udf.CIQ(A6400, "IQ_BASIC_WEIGHT") - _xll.ciqfunctions.udf.CIQ(A6400, "IQ_BASIC_WEIGHT", IQ_LTM - 1) &gt; 0, 0, 1)</f>
        <v>0</v>
      </c>
      <c r="K6400">
        <f>IF(_xll.ciqfunctions.udf.CIQ(A6400,"IQ_GROSS_MARGIN") - _xll.ciqfunctions.udf.CIQ(A6400,"IQ_GROSS_MARGIN",IQ_LTM-1) &gt; 1,1,0)</f>
        <v>0</v>
      </c>
      <c r="L6400">
        <f>IF(_xll.ciqfunctions.udf.CIQ(A6400, "IQ_ASSET_TURNS") - _xll.ciqfunctions.udf.CIQ(A6400,"IQ_ASSET_TURNS", IQ_LTM-1) &gt; 1, 1,0)</f>
        <v>0</v>
      </c>
    </row>
    <row r="6401" spans="1:12" x14ac:dyDescent="0.25">
      <c r="A6401" t="s">
        <v>3137</v>
      </c>
      <c r="B6401" t="s">
        <v>3138</v>
      </c>
      <c r="C6401">
        <f>SUM(D6401:L6401)</f>
        <v>1</v>
      </c>
      <c r="D6401">
        <f>IF(_xll.ciqfunctions.udf.CIQ(A6401,"IQ_RETURN_ASSETS") &gt; 0,1,0)</f>
        <v>1</v>
      </c>
      <c r="E6401">
        <f>IF(_xll.ciqfunctions.udf.CIQ(A6401,"IQ_UNLEVERED_FCF") + _xll.ciqfunctions.udf.CIQ(A6401,"IQ_CAPEX")  &gt; 0, 1, 0)</f>
        <v>0</v>
      </c>
      <c r="F6401">
        <f>IF(_xll.ciqfunctions.udf.CIQ(A6401,"IQ_RETURN_ASSETS") - _xll.ciqfunctions.udf.CIQ(A6401,"IQ_RETURN_ASSETS", IQ_LTM - 1) &gt; 0,1,0)</f>
        <v>0</v>
      </c>
      <c r="G6401">
        <f>IF((_xll.ciqfunctions.udf.CIQ(A6401,"IQ_UNLEVERED_FCF") + _xll.ciqfunctions.udf.CIQ(A6401,"IQ_CAPEX"))/_xll.ciqfunctions.udf.CIQ(A6401,"IQ_TOTAL_ASSETS") &gt; 0,1,0)</f>
        <v>0</v>
      </c>
      <c r="H6401">
        <f>IF(_xll.ciqfunctions.udf.CIQ(A6401,"IQ_LT_DEBT")/_xll.ciqfunctions.udf.CIQ(A6401,"IQ_TOTAL_ASSETS") - _xll.ciqfunctions.udf.CIQ(A6401,"IQ_LT_DEBT", IQ_LTM - 1)/_xll.ciqfunctions.udf.CIQ(A6401,"IQ_TOTAL_ASSETS", IQ_LTM - 1) &gt; 0,1,0)</f>
        <v>0</v>
      </c>
      <c r="I6401">
        <f>IF(_xll.ciqfunctions.udf.CIQ(A6401,"IQ_CURRENT_RATIO") - _xll.ciqfunctions.udf.CIQ(A6401,"IQ_CURRENT_RATIO", IQ_LTM - 1) &gt; 0,1,0)</f>
        <v>0</v>
      </c>
      <c r="J6401">
        <f>IF(_xll.ciqfunctions.udf.CIQ(A6401, "IQ_BASIC_WEIGHT") - _xll.ciqfunctions.udf.CIQ(A6401, "IQ_BASIC_WEIGHT", IQ_LTM - 1) &gt; 0, 0, 1)</f>
        <v>0</v>
      </c>
      <c r="K6401">
        <f>IF(_xll.ciqfunctions.udf.CIQ(A6401,"IQ_GROSS_MARGIN") - _xll.ciqfunctions.udf.CIQ(A6401,"IQ_GROSS_MARGIN",IQ_LTM-1) &gt; 1,1,0)</f>
        <v>0</v>
      </c>
      <c r="L6401">
        <f>IF(_xll.ciqfunctions.udf.CIQ(A6401, "IQ_ASSET_TURNS") - _xll.ciqfunctions.udf.CIQ(A6401,"IQ_ASSET_TURNS", IQ_LTM-1) &gt; 1, 1,0)</f>
        <v>0</v>
      </c>
    </row>
    <row r="6402" spans="1:12" x14ac:dyDescent="0.25">
      <c r="A6402" t="s">
        <v>3159</v>
      </c>
      <c r="B6402" t="s">
        <v>3160</v>
      </c>
      <c r="C6402">
        <f>SUM(D6402:L6402)</f>
        <v>1</v>
      </c>
      <c r="D6402">
        <f>IF(_xll.ciqfunctions.udf.CIQ(A6402,"IQ_RETURN_ASSETS") &gt; 0,1,0)</f>
        <v>1</v>
      </c>
      <c r="E6402">
        <f>IF(_xll.ciqfunctions.udf.CIQ(A6402,"IQ_UNLEVERED_FCF") + _xll.ciqfunctions.udf.CIQ(A6402,"IQ_CAPEX")  &gt; 0, 1, 0)</f>
        <v>0</v>
      </c>
      <c r="F6402">
        <f>IF(_xll.ciqfunctions.udf.CIQ(A6402,"IQ_RETURN_ASSETS") - _xll.ciqfunctions.udf.CIQ(A6402,"IQ_RETURN_ASSETS", IQ_LTM - 1) &gt; 0,1,0)</f>
        <v>0</v>
      </c>
      <c r="G6402">
        <f>IF((_xll.ciqfunctions.udf.CIQ(A6402,"IQ_UNLEVERED_FCF") + _xll.ciqfunctions.udf.CIQ(A6402,"IQ_CAPEX"))/_xll.ciqfunctions.udf.CIQ(A6402,"IQ_TOTAL_ASSETS") &gt; 0,1,0)</f>
        <v>0</v>
      </c>
      <c r="H6402">
        <f>IF(_xll.ciqfunctions.udf.CIQ(A6402,"IQ_LT_DEBT")/_xll.ciqfunctions.udf.CIQ(A6402,"IQ_TOTAL_ASSETS") - _xll.ciqfunctions.udf.CIQ(A6402,"IQ_LT_DEBT", IQ_LTM - 1)/_xll.ciqfunctions.udf.CIQ(A6402,"IQ_TOTAL_ASSETS", IQ_LTM - 1) &gt; 0,1,0)</f>
        <v>0</v>
      </c>
      <c r="I6402">
        <f>IF(_xll.ciqfunctions.udf.CIQ(A6402,"IQ_CURRENT_RATIO") - _xll.ciqfunctions.udf.CIQ(A6402,"IQ_CURRENT_RATIO", IQ_LTM - 1) &gt; 0,1,0)</f>
        <v>0</v>
      </c>
      <c r="J6402">
        <f>IF(_xll.ciqfunctions.udf.CIQ(A6402, "IQ_BASIC_WEIGHT") - _xll.ciqfunctions.udf.CIQ(A6402, "IQ_BASIC_WEIGHT", IQ_LTM - 1) &gt; 0, 0, 1)</f>
        <v>0</v>
      </c>
      <c r="K6402">
        <f>IF(_xll.ciqfunctions.udf.CIQ(A6402,"IQ_GROSS_MARGIN") - _xll.ciqfunctions.udf.CIQ(A6402,"IQ_GROSS_MARGIN",IQ_LTM-1) &gt; 1,1,0)</f>
        <v>0</v>
      </c>
      <c r="L6402">
        <f>IF(_xll.ciqfunctions.udf.CIQ(A6402, "IQ_ASSET_TURNS") - _xll.ciqfunctions.udf.CIQ(A6402,"IQ_ASSET_TURNS", IQ_LTM-1) &gt; 1, 1,0)</f>
        <v>0</v>
      </c>
    </row>
    <row r="6403" spans="1:12" x14ac:dyDescent="0.25">
      <c r="A6403" t="s">
        <v>3171</v>
      </c>
      <c r="B6403" t="s">
        <v>3172</v>
      </c>
      <c r="C6403">
        <f>SUM(D6403:L6403)</f>
        <v>1</v>
      </c>
      <c r="D6403">
        <f>IF(_xll.ciqfunctions.udf.CIQ(A6403,"IQ_RETURN_ASSETS") &gt; 0,1,0)</f>
        <v>0</v>
      </c>
      <c r="E6403">
        <f>IF(_xll.ciqfunctions.udf.CIQ(A6403,"IQ_UNLEVERED_FCF") + _xll.ciqfunctions.udf.CIQ(A6403,"IQ_CAPEX")  &gt; 0, 1, 0)</f>
        <v>0</v>
      </c>
      <c r="F6403">
        <f>IF(_xll.ciqfunctions.udf.CIQ(A6403,"IQ_RETURN_ASSETS") - _xll.ciqfunctions.udf.CIQ(A6403,"IQ_RETURN_ASSETS", IQ_LTM - 1) &gt; 0,1,0)</f>
        <v>0</v>
      </c>
      <c r="G6403">
        <f>IF((_xll.ciqfunctions.udf.CIQ(A6403,"IQ_UNLEVERED_FCF") + _xll.ciqfunctions.udf.CIQ(A6403,"IQ_CAPEX"))/_xll.ciqfunctions.udf.CIQ(A6403,"IQ_TOTAL_ASSETS") &gt; 0,1,0)</f>
        <v>0</v>
      </c>
      <c r="H6403">
        <f>IF(_xll.ciqfunctions.udf.CIQ(A6403,"IQ_LT_DEBT")/_xll.ciqfunctions.udf.CIQ(A6403,"IQ_TOTAL_ASSETS") - _xll.ciqfunctions.udf.CIQ(A6403,"IQ_LT_DEBT", IQ_LTM - 1)/_xll.ciqfunctions.udf.CIQ(A6403,"IQ_TOTAL_ASSETS", IQ_LTM - 1) &gt; 0,1,0)</f>
        <v>0</v>
      </c>
      <c r="I6403">
        <f>IF(_xll.ciqfunctions.udf.CIQ(A6403,"IQ_CURRENT_RATIO") - _xll.ciqfunctions.udf.CIQ(A6403,"IQ_CURRENT_RATIO", IQ_LTM - 1) &gt; 0,1,0)</f>
        <v>1</v>
      </c>
      <c r="J6403">
        <f>IF(_xll.ciqfunctions.udf.CIQ(A6403, "IQ_BASIC_WEIGHT") - _xll.ciqfunctions.udf.CIQ(A6403, "IQ_BASIC_WEIGHT", IQ_LTM - 1) &gt; 0, 0, 1)</f>
        <v>0</v>
      </c>
      <c r="K6403">
        <f>IF(_xll.ciqfunctions.udf.CIQ(A6403,"IQ_GROSS_MARGIN") - _xll.ciqfunctions.udf.CIQ(A6403,"IQ_GROSS_MARGIN",IQ_LTM-1) &gt; 1,1,0)</f>
        <v>0</v>
      </c>
      <c r="L6403">
        <f>IF(_xll.ciqfunctions.udf.CIQ(A6403, "IQ_ASSET_TURNS") - _xll.ciqfunctions.udf.CIQ(A6403,"IQ_ASSET_TURNS", IQ_LTM-1) &gt; 1, 1,0)</f>
        <v>0</v>
      </c>
    </row>
    <row r="6404" spans="1:12" x14ac:dyDescent="0.25">
      <c r="A6404" t="s">
        <v>3185</v>
      </c>
      <c r="B6404" t="s">
        <v>3186</v>
      </c>
      <c r="C6404">
        <f>SUM(D6404:L6404)</f>
        <v>1</v>
      </c>
      <c r="D6404">
        <f>IF(_xll.ciqfunctions.udf.CIQ(A6404,"IQ_RETURN_ASSETS") &gt; 0,1,0)</f>
        <v>1</v>
      </c>
      <c r="E6404">
        <f>IF(_xll.ciqfunctions.udf.CIQ(A6404,"IQ_UNLEVERED_FCF") + _xll.ciqfunctions.udf.CIQ(A6404,"IQ_CAPEX")  &gt; 0, 1, 0)</f>
        <v>0</v>
      </c>
      <c r="F6404">
        <f>IF(_xll.ciqfunctions.udf.CIQ(A6404,"IQ_RETURN_ASSETS") - _xll.ciqfunctions.udf.CIQ(A6404,"IQ_RETURN_ASSETS", IQ_LTM - 1) &gt; 0,1,0)</f>
        <v>0</v>
      </c>
      <c r="G6404">
        <f>IF((_xll.ciqfunctions.udf.CIQ(A6404,"IQ_UNLEVERED_FCF") + _xll.ciqfunctions.udf.CIQ(A6404,"IQ_CAPEX"))/_xll.ciqfunctions.udf.CIQ(A6404,"IQ_TOTAL_ASSETS") &gt; 0,1,0)</f>
        <v>0</v>
      </c>
      <c r="H6404">
        <f>IF(_xll.ciqfunctions.udf.CIQ(A6404,"IQ_LT_DEBT")/_xll.ciqfunctions.udf.CIQ(A6404,"IQ_TOTAL_ASSETS") - _xll.ciqfunctions.udf.CIQ(A6404,"IQ_LT_DEBT", IQ_LTM - 1)/_xll.ciqfunctions.udf.CIQ(A6404,"IQ_TOTAL_ASSETS", IQ_LTM - 1) &gt; 0,1,0)</f>
        <v>0</v>
      </c>
      <c r="I6404">
        <f>IF(_xll.ciqfunctions.udf.CIQ(A6404,"IQ_CURRENT_RATIO") - _xll.ciqfunctions.udf.CIQ(A6404,"IQ_CURRENT_RATIO", IQ_LTM - 1) &gt; 0,1,0)</f>
        <v>0</v>
      </c>
      <c r="J6404">
        <f>IF(_xll.ciqfunctions.udf.CIQ(A6404, "IQ_BASIC_WEIGHT") - _xll.ciqfunctions.udf.CIQ(A6404, "IQ_BASIC_WEIGHT", IQ_LTM - 1) &gt; 0, 0, 1)</f>
        <v>0</v>
      </c>
      <c r="K6404">
        <f>IF(_xll.ciqfunctions.udf.CIQ(A6404,"IQ_GROSS_MARGIN") - _xll.ciqfunctions.udf.CIQ(A6404,"IQ_GROSS_MARGIN",IQ_LTM-1) &gt; 1,1,0)</f>
        <v>0</v>
      </c>
      <c r="L6404">
        <f>IF(_xll.ciqfunctions.udf.CIQ(A6404, "IQ_ASSET_TURNS") - _xll.ciqfunctions.udf.CIQ(A6404,"IQ_ASSET_TURNS", IQ_LTM-1) &gt; 1, 1,0)</f>
        <v>0</v>
      </c>
    </row>
    <row r="6405" spans="1:12" x14ac:dyDescent="0.25">
      <c r="A6405" t="s">
        <v>3207</v>
      </c>
      <c r="B6405" t="s">
        <v>3208</v>
      </c>
      <c r="C6405">
        <f>SUM(D6405:L6405)</f>
        <v>1</v>
      </c>
      <c r="D6405">
        <f>IF(_xll.ciqfunctions.udf.CIQ(A6405,"IQ_RETURN_ASSETS") &gt; 0,1,0)</f>
        <v>0</v>
      </c>
      <c r="E6405">
        <f>IF(_xll.ciqfunctions.udf.CIQ(A6405,"IQ_UNLEVERED_FCF") + _xll.ciqfunctions.udf.CIQ(A6405,"IQ_CAPEX")  &gt; 0, 1, 0)</f>
        <v>0</v>
      </c>
      <c r="F6405">
        <f>IF(_xll.ciqfunctions.udf.CIQ(A6405,"IQ_RETURN_ASSETS") - _xll.ciqfunctions.udf.CIQ(A6405,"IQ_RETURN_ASSETS", IQ_LTM - 1) &gt; 0,1,0)</f>
        <v>1</v>
      </c>
      <c r="G6405">
        <f>IF((_xll.ciqfunctions.udf.CIQ(A6405,"IQ_UNLEVERED_FCF") + _xll.ciqfunctions.udf.CIQ(A6405,"IQ_CAPEX"))/_xll.ciqfunctions.udf.CIQ(A6405,"IQ_TOTAL_ASSETS") &gt; 0,1,0)</f>
        <v>0</v>
      </c>
      <c r="H6405">
        <f>IF(_xll.ciqfunctions.udf.CIQ(A6405,"IQ_LT_DEBT")/_xll.ciqfunctions.udf.CIQ(A6405,"IQ_TOTAL_ASSETS") - _xll.ciqfunctions.udf.CIQ(A6405,"IQ_LT_DEBT", IQ_LTM - 1)/_xll.ciqfunctions.udf.CIQ(A6405,"IQ_TOTAL_ASSETS", IQ_LTM - 1) &gt; 0,1,0)</f>
        <v>0</v>
      </c>
      <c r="I6405">
        <f>IF(_xll.ciqfunctions.udf.CIQ(A6405,"IQ_CURRENT_RATIO") - _xll.ciqfunctions.udf.CIQ(A6405,"IQ_CURRENT_RATIO", IQ_LTM - 1) &gt; 0,1,0)</f>
        <v>0</v>
      </c>
      <c r="J6405">
        <f>IF(_xll.ciqfunctions.udf.CIQ(A6405, "IQ_BASIC_WEIGHT") - _xll.ciqfunctions.udf.CIQ(A6405, "IQ_BASIC_WEIGHT", IQ_LTM - 1) &gt; 0, 0, 1)</f>
        <v>0</v>
      </c>
      <c r="K6405">
        <f>IF(_xll.ciqfunctions.udf.CIQ(A6405,"IQ_GROSS_MARGIN") - _xll.ciqfunctions.udf.CIQ(A6405,"IQ_GROSS_MARGIN",IQ_LTM-1) &gt; 1,1,0)</f>
        <v>0</v>
      </c>
      <c r="L6405">
        <f>IF(_xll.ciqfunctions.udf.CIQ(A6405, "IQ_ASSET_TURNS") - _xll.ciqfunctions.udf.CIQ(A6405,"IQ_ASSET_TURNS", IQ_LTM-1) &gt; 1, 1,0)</f>
        <v>0</v>
      </c>
    </row>
    <row r="6406" spans="1:12" x14ac:dyDescent="0.25">
      <c r="A6406" t="s">
        <v>3211</v>
      </c>
      <c r="B6406" t="s">
        <v>3212</v>
      </c>
      <c r="C6406">
        <f>SUM(D6406:L6406)</f>
        <v>1</v>
      </c>
      <c r="D6406">
        <f>IF(_xll.ciqfunctions.udf.CIQ(A6406,"IQ_RETURN_ASSETS") &gt; 0,1,0)</f>
        <v>1</v>
      </c>
      <c r="E6406">
        <f>IF(_xll.ciqfunctions.udf.CIQ(A6406,"IQ_UNLEVERED_FCF") + _xll.ciqfunctions.udf.CIQ(A6406,"IQ_CAPEX")  &gt; 0, 1, 0)</f>
        <v>0</v>
      </c>
      <c r="F6406">
        <f>IF(_xll.ciqfunctions.udf.CIQ(A6406,"IQ_RETURN_ASSETS") - _xll.ciqfunctions.udf.CIQ(A6406,"IQ_RETURN_ASSETS", IQ_LTM - 1) &gt; 0,1,0)</f>
        <v>0</v>
      </c>
      <c r="G6406">
        <f>IF((_xll.ciqfunctions.udf.CIQ(A6406,"IQ_UNLEVERED_FCF") + _xll.ciqfunctions.udf.CIQ(A6406,"IQ_CAPEX"))/_xll.ciqfunctions.udf.CIQ(A6406,"IQ_TOTAL_ASSETS") &gt; 0,1,0)</f>
        <v>0</v>
      </c>
      <c r="H6406">
        <f>IF(_xll.ciqfunctions.udf.CIQ(A6406,"IQ_LT_DEBT")/_xll.ciqfunctions.udf.CIQ(A6406,"IQ_TOTAL_ASSETS") - _xll.ciqfunctions.udf.CIQ(A6406,"IQ_LT_DEBT", IQ_LTM - 1)/_xll.ciqfunctions.udf.CIQ(A6406,"IQ_TOTAL_ASSETS", IQ_LTM - 1) &gt; 0,1,0)</f>
        <v>0</v>
      </c>
      <c r="I6406">
        <f>IF(_xll.ciqfunctions.udf.CIQ(A6406,"IQ_CURRENT_RATIO") - _xll.ciqfunctions.udf.CIQ(A6406,"IQ_CURRENT_RATIO", IQ_LTM - 1) &gt; 0,1,0)</f>
        <v>0</v>
      </c>
      <c r="J6406">
        <f>IF(_xll.ciqfunctions.udf.CIQ(A6406, "IQ_BASIC_WEIGHT") - _xll.ciqfunctions.udf.CIQ(A6406, "IQ_BASIC_WEIGHT", IQ_LTM - 1) &gt; 0, 0, 1)</f>
        <v>0</v>
      </c>
      <c r="K6406">
        <f>IF(_xll.ciqfunctions.udf.CIQ(A6406,"IQ_GROSS_MARGIN") - _xll.ciqfunctions.udf.CIQ(A6406,"IQ_GROSS_MARGIN",IQ_LTM-1) &gt; 1,1,0)</f>
        <v>0</v>
      </c>
      <c r="L6406">
        <f>IF(_xll.ciqfunctions.udf.CIQ(A6406, "IQ_ASSET_TURNS") - _xll.ciqfunctions.udf.CIQ(A6406,"IQ_ASSET_TURNS", IQ_LTM-1) &gt; 1, 1,0)</f>
        <v>0</v>
      </c>
    </row>
    <row r="6407" spans="1:12" x14ac:dyDescent="0.25">
      <c r="A6407" t="s">
        <v>3213</v>
      </c>
      <c r="B6407" t="s">
        <v>3214</v>
      </c>
      <c r="C6407">
        <f>SUM(D6407:L6407)</f>
        <v>1</v>
      </c>
      <c r="D6407">
        <f>IF(_xll.ciqfunctions.udf.CIQ(A6407,"IQ_RETURN_ASSETS") &gt; 0,1,0)</f>
        <v>0</v>
      </c>
      <c r="E6407">
        <f>IF(_xll.ciqfunctions.udf.CIQ(A6407,"IQ_UNLEVERED_FCF") + _xll.ciqfunctions.udf.CIQ(A6407,"IQ_CAPEX")  &gt; 0, 1, 0)</f>
        <v>0</v>
      </c>
      <c r="F6407">
        <f>IF(_xll.ciqfunctions.udf.CIQ(A6407,"IQ_RETURN_ASSETS") - _xll.ciqfunctions.udf.CIQ(A6407,"IQ_RETURN_ASSETS", IQ_LTM - 1) &gt; 0,1,0)</f>
        <v>1</v>
      </c>
      <c r="G6407">
        <f>IF((_xll.ciqfunctions.udf.CIQ(A6407,"IQ_UNLEVERED_FCF") + _xll.ciqfunctions.udf.CIQ(A6407,"IQ_CAPEX"))/_xll.ciqfunctions.udf.CIQ(A6407,"IQ_TOTAL_ASSETS") &gt; 0,1,0)</f>
        <v>0</v>
      </c>
      <c r="H6407">
        <f>IF(_xll.ciqfunctions.udf.CIQ(A6407,"IQ_LT_DEBT")/_xll.ciqfunctions.udf.CIQ(A6407,"IQ_TOTAL_ASSETS") - _xll.ciqfunctions.udf.CIQ(A6407,"IQ_LT_DEBT", IQ_LTM - 1)/_xll.ciqfunctions.udf.CIQ(A6407,"IQ_TOTAL_ASSETS", IQ_LTM - 1) &gt; 0,1,0)</f>
        <v>0</v>
      </c>
      <c r="I6407">
        <f>IF(_xll.ciqfunctions.udf.CIQ(A6407,"IQ_CURRENT_RATIO") - _xll.ciqfunctions.udf.CIQ(A6407,"IQ_CURRENT_RATIO", IQ_LTM - 1) &gt; 0,1,0)</f>
        <v>0</v>
      </c>
      <c r="J6407">
        <f>IF(_xll.ciqfunctions.udf.CIQ(A6407, "IQ_BASIC_WEIGHT") - _xll.ciqfunctions.udf.CIQ(A6407, "IQ_BASIC_WEIGHT", IQ_LTM - 1) &gt; 0, 0, 1)</f>
        <v>0</v>
      </c>
      <c r="K6407">
        <f>IF(_xll.ciqfunctions.udf.CIQ(A6407,"IQ_GROSS_MARGIN") - _xll.ciqfunctions.udf.CIQ(A6407,"IQ_GROSS_MARGIN",IQ_LTM-1) &gt; 1,1,0)</f>
        <v>0</v>
      </c>
      <c r="L6407">
        <f>IF(_xll.ciqfunctions.udf.CIQ(A6407, "IQ_ASSET_TURNS") - _xll.ciqfunctions.udf.CIQ(A6407,"IQ_ASSET_TURNS", IQ_LTM-1) &gt; 1, 1,0)</f>
        <v>0</v>
      </c>
    </row>
    <row r="6408" spans="1:12" x14ac:dyDescent="0.25">
      <c r="A6408" t="s">
        <v>3215</v>
      </c>
      <c r="B6408" t="s">
        <v>3216</v>
      </c>
      <c r="C6408">
        <f>SUM(D6408:L6408)</f>
        <v>1</v>
      </c>
      <c r="D6408">
        <f>IF(_xll.ciqfunctions.udf.CIQ(A6408,"IQ_RETURN_ASSETS") &gt; 0,1,0)</f>
        <v>0</v>
      </c>
      <c r="E6408">
        <f>IF(_xll.ciqfunctions.udf.CIQ(A6408,"IQ_UNLEVERED_FCF") + _xll.ciqfunctions.udf.CIQ(A6408,"IQ_CAPEX")  &gt; 0, 1, 0)</f>
        <v>0</v>
      </c>
      <c r="F6408">
        <f>IF(_xll.ciqfunctions.udf.CIQ(A6408,"IQ_RETURN_ASSETS") - _xll.ciqfunctions.udf.CIQ(A6408,"IQ_RETURN_ASSETS", IQ_LTM - 1) &gt; 0,1,0)</f>
        <v>0</v>
      </c>
      <c r="G6408">
        <f>IF((_xll.ciqfunctions.udf.CIQ(A6408,"IQ_UNLEVERED_FCF") + _xll.ciqfunctions.udf.CIQ(A6408,"IQ_CAPEX"))/_xll.ciqfunctions.udf.CIQ(A6408,"IQ_TOTAL_ASSETS") &gt; 0,1,0)</f>
        <v>0</v>
      </c>
      <c r="H6408">
        <f>IF(_xll.ciqfunctions.udf.CIQ(A6408,"IQ_LT_DEBT")/_xll.ciqfunctions.udf.CIQ(A6408,"IQ_TOTAL_ASSETS") - _xll.ciqfunctions.udf.CIQ(A6408,"IQ_LT_DEBT", IQ_LTM - 1)/_xll.ciqfunctions.udf.CIQ(A6408,"IQ_TOTAL_ASSETS", IQ_LTM - 1) &gt; 0,1,0)</f>
        <v>1</v>
      </c>
      <c r="I6408">
        <f>IF(_xll.ciqfunctions.udf.CIQ(A6408,"IQ_CURRENT_RATIO") - _xll.ciqfunctions.udf.CIQ(A6408,"IQ_CURRENT_RATIO", IQ_LTM - 1) &gt; 0,1,0)</f>
        <v>0</v>
      </c>
      <c r="J6408">
        <f>IF(_xll.ciqfunctions.udf.CIQ(A6408, "IQ_BASIC_WEIGHT") - _xll.ciqfunctions.udf.CIQ(A6408, "IQ_BASIC_WEIGHT", IQ_LTM - 1) &gt; 0, 0, 1)</f>
        <v>0</v>
      </c>
      <c r="K6408">
        <f>IF(_xll.ciqfunctions.udf.CIQ(A6408,"IQ_GROSS_MARGIN") - _xll.ciqfunctions.udf.CIQ(A6408,"IQ_GROSS_MARGIN",IQ_LTM-1) &gt; 1,1,0)</f>
        <v>0</v>
      </c>
      <c r="L6408">
        <f>IF(_xll.ciqfunctions.udf.CIQ(A6408, "IQ_ASSET_TURNS") - _xll.ciqfunctions.udf.CIQ(A6408,"IQ_ASSET_TURNS", IQ_LTM-1) &gt; 1, 1,0)</f>
        <v>0</v>
      </c>
    </row>
    <row r="6409" spans="1:12" x14ac:dyDescent="0.25">
      <c r="A6409" t="s">
        <v>3220</v>
      </c>
      <c r="B6409" t="s">
        <v>3221</v>
      </c>
      <c r="C6409">
        <f>SUM(D6409:L6409)</f>
        <v>1</v>
      </c>
      <c r="D6409">
        <f>IF(_xll.ciqfunctions.udf.CIQ(A6409,"IQ_RETURN_ASSETS") &gt; 0,1,0)</f>
        <v>1</v>
      </c>
      <c r="E6409">
        <f>IF(_xll.ciqfunctions.udf.CIQ(A6409,"IQ_UNLEVERED_FCF") + _xll.ciqfunctions.udf.CIQ(A6409,"IQ_CAPEX")  &gt; 0, 1, 0)</f>
        <v>0</v>
      </c>
      <c r="F6409">
        <f>IF(_xll.ciqfunctions.udf.CIQ(A6409,"IQ_RETURN_ASSETS") - _xll.ciqfunctions.udf.CIQ(A6409,"IQ_RETURN_ASSETS", IQ_LTM - 1) &gt; 0,1,0)</f>
        <v>0</v>
      </c>
      <c r="G6409">
        <f>IF((_xll.ciqfunctions.udf.CIQ(A6409,"IQ_UNLEVERED_FCF") + _xll.ciqfunctions.udf.CIQ(A6409,"IQ_CAPEX"))/_xll.ciqfunctions.udf.CIQ(A6409,"IQ_TOTAL_ASSETS") &gt; 0,1,0)</f>
        <v>0</v>
      </c>
      <c r="H6409">
        <f>IF(_xll.ciqfunctions.udf.CIQ(A6409,"IQ_LT_DEBT")/_xll.ciqfunctions.udf.CIQ(A6409,"IQ_TOTAL_ASSETS") - _xll.ciqfunctions.udf.CIQ(A6409,"IQ_LT_DEBT", IQ_LTM - 1)/_xll.ciqfunctions.udf.CIQ(A6409,"IQ_TOTAL_ASSETS", IQ_LTM - 1) &gt; 0,1,0)</f>
        <v>0</v>
      </c>
      <c r="I6409">
        <f>IF(_xll.ciqfunctions.udf.CIQ(A6409,"IQ_CURRENT_RATIO") - _xll.ciqfunctions.udf.CIQ(A6409,"IQ_CURRENT_RATIO", IQ_LTM - 1) &gt; 0,1,0)</f>
        <v>0</v>
      </c>
      <c r="J6409">
        <f>IF(_xll.ciqfunctions.udf.CIQ(A6409, "IQ_BASIC_WEIGHT") - _xll.ciqfunctions.udf.CIQ(A6409, "IQ_BASIC_WEIGHT", IQ_LTM - 1) &gt; 0, 0, 1)</f>
        <v>0</v>
      </c>
      <c r="K6409">
        <f>IF(_xll.ciqfunctions.udf.CIQ(A6409,"IQ_GROSS_MARGIN") - _xll.ciqfunctions.udf.CIQ(A6409,"IQ_GROSS_MARGIN",IQ_LTM-1) &gt; 1,1,0)</f>
        <v>0</v>
      </c>
      <c r="L6409">
        <f>IF(_xll.ciqfunctions.udf.CIQ(A6409, "IQ_ASSET_TURNS") - _xll.ciqfunctions.udf.CIQ(A6409,"IQ_ASSET_TURNS", IQ_LTM-1) &gt; 1, 1,0)</f>
        <v>0</v>
      </c>
    </row>
    <row r="6410" spans="1:12" x14ac:dyDescent="0.25">
      <c r="A6410" t="s">
        <v>3246</v>
      </c>
      <c r="B6410" t="s">
        <v>3247</v>
      </c>
      <c r="C6410">
        <f>SUM(D6410:L6410)</f>
        <v>1</v>
      </c>
      <c r="D6410">
        <f>IF(_xll.ciqfunctions.udf.CIQ(A6410,"IQ_RETURN_ASSETS") &gt; 0,1,0)</f>
        <v>1</v>
      </c>
      <c r="E6410">
        <f>IF(_xll.ciqfunctions.udf.CIQ(A6410,"IQ_UNLEVERED_FCF") + _xll.ciqfunctions.udf.CIQ(A6410,"IQ_CAPEX")  &gt; 0, 1, 0)</f>
        <v>0</v>
      </c>
      <c r="F6410">
        <f>IF(_xll.ciqfunctions.udf.CIQ(A6410,"IQ_RETURN_ASSETS") - _xll.ciqfunctions.udf.CIQ(A6410,"IQ_RETURN_ASSETS", IQ_LTM - 1) &gt; 0,1,0)</f>
        <v>0</v>
      </c>
      <c r="G6410">
        <f>IF((_xll.ciqfunctions.udf.CIQ(A6410,"IQ_UNLEVERED_FCF") + _xll.ciqfunctions.udf.CIQ(A6410,"IQ_CAPEX"))/_xll.ciqfunctions.udf.CIQ(A6410,"IQ_TOTAL_ASSETS") &gt; 0,1,0)</f>
        <v>0</v>
      </c>
      <c r="H6410">
        <f>IF(_xll.ciqfunctions.udf.CIQ(A6410,"IQ_LT_DEBT")/_xll.ciqfunctions.udf.CIQ(A6410,"IQ_TOTAL_ASSETS") - _xll.ciqfunctions.udf.CIQ(A6410,"IQ_LT_DEBT", IQ_LTM - 1)/_xll.ciqfunctions.udf.CIQ(A6410,"IQ_TOTAL_ASSETS", IQ_LTM - 1) &gt; 0,1,0)</f>
        <v>0</v>
      </c>
      <c r="I6410">
        <f>IF(_xll.ciqfunctions.udf.CIQ(A6410,"IQ_CURRENT_RATIO") - _xll.ciqfunctions.udf.CIQ(A6410,"IQ_CURRENT_RATIO", IQ_LTM - 1) &gt; 0,1,0)</f>
        <v>0</v>
      </c>
      <c r="J6410">
        <f>IF(_xll.ciqfunctions.udf.CIQ(A6410, "IQ_BASIC_WEIGHT") - _xll.ciqfunctions.udf.CIQ(A6410, "IQ_BASIC_WEIGHT", IQ_LTM - 1) &gt; 0, 0, 1)</f>
        <v>0</v>
      </c>
      <c r="K6410">
        <f>IF(_xll.ciqfunctions.udf.CIQ(A6410,"IQ_GROSS_MARGIN") - _xll.ciqfunctions.udf.CIQ(A6410,"IQ_GROSS_MARGIN",IQ_LTM-1) &gt; 1,1,0)</f>
        <v>0</v>
      </c>
      <c r="L6410">
        <f>IF(_xll.ciqfunctions.udf.CIQ(A6410, "IQ_ASSET_TURNS") - _xll.ciqfunctions.udf.CIQ(A6410,"IQ_ASSET_TURNS", IQ_LTM-1) &gt; 1, 1,0)</f>
        <v>0</v>
      </c>
    </row>
    <row r="6411" spans="1:12" x14ac:dyDescent="0.25">
      <c r="A6411" t="s">
        <v>3267</v>
      </c>
      <c r="B6411" t="s">
        <v>3268</v>
      </c>
      <c r="C6411">
        <f>SUM(D6411:L6411)</f>
        <v>1</v>
      </c>
      <c r="D6411">
        <f>IF(_xll.ciqfunctions.udf.CIQ(A6411,"IQ_RETURN_ASSETS") &gt; 0,1,0)</f>
        <v>1</v>
      </c>
      <c r="E6411">
        <f>IF(_xll.ciqfunctions.udf.CIQ(A6411,"IQ_UNLEVERED_FCF") + _xll.ciqfunctions.udf.CIQ(A6411,"IQ_CAPEX")  &gt; 0, 1, 0)</f>
        <v>0</v>
      </c>
      <c r="F6411">
        <f>IF(_xll.ciqfunctions.udf.CIQ(A6411,"IQ_RETURN_ASSETS") - _xll.ciqfunctions.udf.CIQ(A6411,"IQ_RETURN_ASSETS", IQ_LTM - 1) &gt; 0,1,0)</f>
        <v>0</v>
      </c>
      <c r="G6411">
        <f>IF((_xll.ciqfunctions.udf.CIQ(A6411,"IQ_UNLEVERED_FCF") + _xll.ciqfunctions.udf.CIQ(A6411,"IQ_CAPEX"))/_xll.ciqfunctions.udf.CIQ(A6411,"IQ_TOTAL_ASSETS") &gt; 0,1,0)</f>
        <v>0</v>
      </c>
      <c r="H6411">
        <f>IF(_xll.ciqfunctions.udf.CIQ(A6411,"IQ_LT_DEBT")/_xll.ciqfunctions.udf.CIQ(A6411,"IQ_TOTAL_ASSETS") - _xll.ciqfunctions.udf.CIQ(A6411,"IQ_LT_DEBT", IQ_LTM - 1)/_xll.ciqfunctions.udf.CIQ(A6411,"IQ_TOTAL_ASSETS", IQ_LTM - 1) &gt; 0,1,0)</f>
        <v>0</v>
      </c>
      <c r="I6411">
        <f>IF(_xll.ciqfunctions.udf.CIQ(A6411,"IQ_CURRENT_RATIO") - _xll.ciqfunctions.udf.CIQ(A6411,"IQ_CURRENT_RATIO", IQ_LTM - 1) &gt; 0,1,0)</f>
        <v>0</v>
      </c>
      <c r="J6411">
        <f>IF(_xll.ciqfunctions.udf.CIQ(A6411, "IQ_BASIC_WEIGHT") - _xll.ciqfunctions.udf.CIQ(A6411, "IQ_BASIC_WEIGHT", IQ_LTM - 1) &gt; 0, 0, 1)</f>
        <v>0</v>
      </c>
      <c r="K6411">
        <f>IF(_xll.ciqfunctions.udf.CIQ(A6411,"IQ_GROSS_MARGIN") - _xll.ciqfunctions.udf.CIQ(A6411,"IQ_GROSS_MARGIN",IQ_LTM-1) &gt; 1,1,0)</f>
        <v>0</v>
      </c>
      <c r="L6411">
        <f>IF(_xll.ciqfunctions.udf.CIQ(A6411, "IQ_ASSET_TURNS") - _xll.ciqfunctions.udf.CIQ(A6411,"IQ_ASSET_TURNS", IQ_LTM-1) &gt; 1, 1,0)</f>
        <v>0</v>
      </c>
    </row>
    <row r="6412" spans="1:12" x14ac:dyDescent="0.25">
      <c r="A6412" t="s">
        <v>3277</v>
      </c>
      <c r="B6412" t="s">
        <v>3278</v>
      </c>
      <c r="C6412">
        <f>SUM(D6412:L6412)</f>
        <v>1</v>
      </c>
      <c r="D6412">
        <f>IF(_xll.ciqfunctions.udf.CIQ(A6412,"IQ_RETURN_ASSETS") &gt; 0,1,0)</f>
        <v>0</v>
      </c>
      <c r="E6412">
        <f>IF(_xll.ciqfunctions.udf.CIQ(A6412,"IQ_UNLEVERED_FCF") + _xll.ciqfunctions.udf.CIQ(A6412,"IQ_CAPEX")  &gt; 0, 1, 0)</f>
        <v>0</v>
      </c>
      <c r="F6412">
        <f>IF(_xll.ciqfunctions.udf.CIQ(A6412,"IQ_RETURN_ASSETS") - _xll.ciqfunctions.udf.CIQ(A6412,"IQ_RETURN_ASSETS", IQ_LTM - 1) &gt; 0,1,0)</f>
        <v>0</v>
      </c>
      <c r="G6412">
        <f>IF((_xll.ciqfunctions.udf.CIQ(A6412,"IQ_UNLEVERED_FCF") + _xll.ciqfunctions.udf.CIQ(A6412,"IQ_CAPEX"))/_xll.ciqfunctions.udf.CIQ(A6412,"IQ_TOTAL_ASSETS") &gt; 0,1,0)</f>
        <v>0</v>
      </c>
      <c r="H6412">
        <f>IF(_xll.ciqfunctions.udf.CIQ(A6412,"IQ_LT_DEBT")/_xll.ciqfunctions.udf.CIQ(A6412,"IQ_TOTAL_ASSETS") - _xll.ciqfunctions.udf.CIQ(A6412,"IQ_LT_DEBT", IQ_LTM - 1)/_xll.ciqfunctions.udf.CIQ(A6412,"IQ_TOTAL_ASSETS", IQ_LTM - 1) &gt; 0,1,0)</f>
        <v>0</v>
      </c>
      <c r="I6412">
        <f>IF(_xll.ciqfunctions.udf.CIQ(A6412,"IQ_CURRENT_RATIO") - _xll.ciqfunctions.udf.CIQ(A6412,"IQ_CURRENT_RATIO", IQ_LTM - 1) &gt; 0,1,0)</f>
        <v>1</v>
      </c>
      <c r="J6412">
        <f>IF(_xll.ciqfunctions.udf.CIQ(A6412, "IQ_BASIC_WEIGHT") - _xll.ciqfunctions.udf.CIQ(A6412, "IQ_BASIC_WEIGHT", IQ_LTM - 1) &gt; 0, 0, 1)</f>
        <v>0</v>
      </c>
      <c r="K6412">
        <f>IF(_xll.ciqfunctions.udf.CIQ(A6412,"IQ_GROSS_MARGIN") - _xll.ciqfunctions.udf.CIQ(A6412,"IQ_GROSS_MARGIN",IQ_LTM-1) &gt; 1,1,0)</f>
        <v>0</v>
      </c>
      <c r="L6412">
        <f>IF(_xll.ciqfunctions.udf.CIQ(A6412, "IQ_ASSET_TURNS") - _xll.ciqfunctions.udf.CIQ(A6412,"IQ_ASSET_TURNS", IQ_LTM-1) &gt; 1, 1,0)</f>
        <v>0</v>
      </c>
    </row>
    <row r="6413" spans="1:12" x14ac:dyDescent="0.25">
      <c r="A6413" t="s">
        <v>3291</v>
      </c>
      <c r="B6413" t="s">
        <v>3292</v>
      </c>
      <c r="C6413">
        <f>SUM(D6413:L6413)</f>
        <v>1</v>
      </c>
      <c r="D6413">
        <f>IF(_xll.ciqfunctions.udf.CIQ(A6413,"IQ_RETURN_ASSETS") &gt; 0,1,0)</f>
        <v>0</v>
      </c>
      <c r="E6413">
        <f>IF(_xll.ciqfunctions.udf.CIQ(A6413,"IQ_UNLEVERED_FCF") + _xll.ciqfunctions.udf.CIQ(A6413,"IQ_CAPEX")  &gt; 0, 1, 0)</f>
        <v>0</v>
      </c>
      <c r="F6413">
        <f>IF(_xll.ciqfunctions.udf.CIQ(A6413,"IQ_RETURN_ASSETS") - _xll.ciqfunctions.udf.CIQ(A6413,"IQ_RETURN_ASSETS", IQ_LTM - 1) &gt; 0,1,0)</f>
        <v>0</v>
      </c>
      <c r="G6413">
        <f>IF((_xll.ciqfunctions.udf.CIQ(A6413,"IQ_UNLEVERED_FCF") + _xll.ciqfunctions.udf.CIQ(A6413,"IQ_CAPEX"))/_xll.ciqfunctions.udf.CIQ(A6413,"IQ_TOTAL_ASSETS") &gt; 0,1,0)</f>
        <v>0</v>
      </c>
      <c r="H6413">
        <f>IF(_xll.ciqfunctions.udf.CIQ(A6413,"IQ_LT_DEBT")/_xll.ciqfunctions.udf.CIQ(A6413,"IQ_TOTAL_ASSETS") - _xll.ciqfunctions.udf.CIQ(A6413,"IQ_LT_DEBT", IQ_LTM - 1)/_xll.ciqfunctions.udf.CIQ(A6413,"IQ_TOTAL_ASSETS", IQ_LTM - 1) &gt; 0,1,0)</f>
        <v>1</v>
      </c>
      <c r="I6413">
        <f>IF(_xll.ciqfunctions.udf.CIQ(A6413,"IQ_CURRENT_RATIO") - _xll.ciqfunctions.udf.CIQ(A6413,"IQ_CURRENT_RATIO", IQ_LTM - 1) &gt; 0,1,0)</f>
        <v>0</v>
      </c>
      <c r="J6413">
        <f>IF(_xll.ciqfunctions.udf.CIQ(A6413, "IQ_BASIC_WEIGHT") - _xll.ciqfunctions.udf.CIQ(A6413, "IQ_BASIC_WEIGHT", IQ_LTM - 1) &gt; 0, 0, 1)</f>
        <v>0</v>
      </c>
      <c r="K6413">
        <f>IF(_xll.ciqfunctions.udf.CIQ(A6413,"IQ_GROSS_MARGIN") - _xll.ciqfunctions.udf.CIQ(A6413,"IQ_GROSS_MARGIN",IQ_LTM-1) &gt; 1,1,0)</f>
        <v>0</v>
      </c>
      <c r="L6413">
        <f>IF(_xll.ciqfunctions.udf.CIQ(A6413, "IQ_ASSET_TURNS") - _xll.ciqfunctions.udf.CIQ(A6413,"IQ_ASSET_TURNS", IQ_LTM-1) &gt; 1, 1,0)</f>
        <v>0</v>
      </c>
    </row>
    <row r="6414" spans="1:12" x14ac:dyDescent="0.25">
      <c r="A6414" t="s">
        <v>3306</v>
      </c>
      <c r="B6414" t="s">
        <v>3307</v>
      </c>
      <c r="C6414">
        <f>SUM(D6414:L6414)</f>
        <v>1</v>
      </c>
      <c r="D6414">
        <f>IF(_xll.ciqfunctions.udf.CIQ(A6414,"IQ_RETURN_ASSETS") &gt; 0,1,0)</f>
        <v>0</v>
      </c>
      <c r="E6414">
        <f>IF(_xll.ciqfunctions.udf.CIQ(A6414,"IQ_UNLEVERED_FCF") + _xll.ciqfunctions.udf.CIQ(A6414,"IQ_CAPEX")  &gt; 0, 1, 0)</f>
        <v>0</v>
      </c>
      <c r="F6414">
        <f>IF(_xll.ciqfunctions.udf.CIQ(A6414,"IQ_RETURN_ASSETS") - _xll.ciqfunctions.udf.CIQ(A6414,"IQ_RETURN_ASSETS", IQ_LTM - 1) &gt; 0,1,0)</f>
        <v>0</v>
      </c>
      <c r="G6414">
        <f>IF((_xll.ciqfunctions.udf.CIQ(A6414,"IQ_UNLEVERED_FCF") + _xll.ciqfunctions.udf.CIQ(A6414,"IQ_CAPEX"))/_xll.ciqfunctions.udf.CIQ(A6414,"IQ_TOTAL_ASSETS") &gt; 0,1,0)</f>
        <v>0</v>
      </c>
      <c r="H6414">
        <f>IF(_xll.ciqfunctions.udf.CIQ(A6414,"IQ_LT_DEBT")/_xll.ciqfunctions.udf.CIQ(A6414,"IQ_TOTAL_ASSETS") - _xll.ciqfunctions.udf.CIQ(A6414,"IQ_LT_DEBT", IQ_LTM - 1)/_xll.ciqfunctions.udf.CIQ(A6414,"IQ_TOTAL_ASSETS", IQ_LTM - 1) &gt; 0,1,0)</f>
        <v>0</v>
      </c>
      <c r="I6414">
        <f>IF(_xll.ciqfunctions.udf.CIQ(A6414,"IQ_CURRENT_RATIO") - _xll.ciqfunctions.udf.CIQ(A6414,"IQ_CURRENT_RATIO", IQ_LTM - 1) &gt; 0,1,0)</f>
        <v>1</v>
      </c>
      <c r="J6414">
        <f>IF(_xll.ciqfunctions.udf.CIQ(A6414, "IQ_BASIC_WEIGHT") - _xll.ciqfunctions.udf.CIQ(A6414, "IQ_BASIC_WEIGHT", IQ_LTM - 1) &gt; 0, 0, 1)</f>
        <v>0</v>
      </c>
      <c r="K6414">
        <f>IF(_xll.ciqfunctions.udf.CIQ(A6414,"IQ_GROSS_MARGIN") - _xll.ciqfunctions.udf.CIQ(A6414,"IQ_GROSS_MARGIN",IQ_LTM-1) &gt; 1,1,0)</f>
        <v>0</v>
      </c>
      <c r="L6414">
        <f>IF(_xll.ciqfunctions.udf.CIQ(A6414, "IQ_ASSET_TURNS") - _xll.ciqfunctions.udf.CIQ(A6414,"IQ_ASSET_TURNS", IQ_LTM-1) &gt; 1, 1,0)</f>
        <v>0</v>
      </c>
    </row>
    <row r="6415" spans="1:12" x14ac:dyDescent="0.25">
      <c r="A6415" t="s">
        <v>3308</v>
      </c>
      <c r="B6415" t="s">
        <v>3309</v>
      </c>
      <c r="C6415">
        <f>SUM(D6415:L6415)</f>
        <v>1</v>
      </c>
      <c r="D6415">
        <f>IF(_xll.ciqfunctions.udf.CIQ(A6415,"IQ_RETURN_ASSETS") &gt; 0,1,0)</f>
        <v>0</v>
      </c>
      <c r="E6415">
        <f>IF(_xll.ciqfunctions.udf.CIQ(A6415,"IQ_UNLEVERED_FCF") + _xll.ciqfunctions.udf.CIQ(A6415,"IQ_CAPEX")  &gt; 0, 1, 0)</f>
        <v>0</v>
      </c>
      <c r="F6415">
        <f>IF(_xll.ciqfunctions.udf.CIQ(A6415,"IQ_RETURN_ASSETS") - _xll.ciqfunctions.udf.CIQ(A6415,"IQ_RETURN_ASSETS", IQ_LTM - 1) &gt; 0,1,0)</f>
        <v>0</v>
      </c>
      <c r="G6415">
        <f>IF((_xll.ciqfunctions.udf.CIQ(A6415,"IQ_UNLEVERED_FCF") + _xll.ciqfunctions.udf.CIQ(A6415,"IQ_CAPEX"))/_xll.ciqfunctions.udf.CIQ(A6415,"IQ_TOTAL_ASSETS") &gt; 0,1,0)</f>
        <v>0</v>
      </c>
      <c r="H6415">
        <f>IF(_xll.ciqfunctions.udf.CIQ(A6415,"IQ_LT_DEBT")/_xll.ciqfunctions.udf.CIQ(A6415,"IQ_TOTAL_ASSETS") - _xll.ciqfunctions.udf.CIQ(A6415,"IQ_LT_DEBT", IQ_LTM - 1)/_xll.ciqfunctions.udf.CIQ(A6415,"IQ_TOTAL_ASSETS", IQ_LTM - 1) &gt; 0,1,0)</f>
        <v>1</v>
      </c>
      <c r="I6415">
        <f>IF(_xll.ciqfunctions.udf.CIQ(A6415,"IQ_CURRENT_RATIO") - _xll.ciqfunctions.udf.CIQ(A6415,"IQ_CURRENT_RATIO", IQ_LTM - 1) &gt; 0,1,0)</f>
        <v>0</v>
      </c>
      <c r="J6415">
        <f>IF(_xll.ciqfunctions.udf.CIQ(A6415, "IQ_BASIC_WEIGHT") - _xll.ciqfunctions.udf.CIQ(A6415, "IQ_BASIC_WEIGHT", IQ_LTM - 1) &gt; 0, 0, 1)</f>
        <v>0</v>
      </c>
      <c r="K6415">
        <f>IF(_xll.ciqfunctions.udf.CIQ(A6415,"IQ_GROSS_MARGIN") - _xll.ciqfunctions.udf.CIQ(A6415,"IQ_GROSS_MARGIN",IQ_LTM-1) &gt; 1,1,0)</f>
        <v>0</v>
      </c>
      <c r="L6415">
        <f>IF(_xll.ciqfunctions.udf.CIQ(A6415, "IQ_ASSET_TURNS") - _xll.ciqfunctions.udf.CIQ(A6415,"IQ_ASSET_TURNS", IQ_LTM-1) &gt; 1, 1,0)</f>
        <v>0</v>
      </c>
    </row>
    <row r="6416" spans="1:12" x14ac:dyDescent="0.25">
      <c r="A6416" t="s">
        <v>3356</v>
      </c>
      <c r="B6416" t="s">
        <v>3357</v>
      </c>
      <c r="C6416">
        <f>SUM(D6416:L6416)</f>
        <v>1</v>
      </c>
      <c r="D6416">
        <f>IF(_xll.ciqfunctions.udf.CIQ(A6416,"IQ_RETURN_ASSETS") &gt; 0,1,0)</f>
        <v>0</v>
      </c>
      <c r="E6416">
        <f>IF(_xll.ciqfunctions.udf.CIQ(A6416,"IQ_UNLEVERED_FCF") + _xll.ciqfunctions.udf.CIQ(A6416,"IQ_CAPEX")  &gt; 0, 1, 0)</f>
        <v>0</v>
      </c>
      <c r="F6416">
        <f>IF(_xll.ciqfunctions.udf.CIQ(A6416,"IQ_RETURN_ASSETS") - _xll.ciqfunctions.udf.CIQ(A6416,"IQ_RETURN_ASSETS", IQ_LTM - 1) &gt; 0,1,0)</f>
        <v>0</v>
      </c>
      <c r="G6416">
        <f>IF((_xll.ciqfunctions.udf.CIQ(A6416,"IQ_UNLEVERED_FCF") + _xll.ciqfunctions.udf.CIQ(A6416,"IQ_CAPEX"))/_xll.ciqfunctions.udf.CIQ(A6416,"IQ_TOTAL_ASSETS") &gt; 0,1,0)</f>
        <v>0</v>
      </c>
      <c r="H6416">
        <f>IF(_xll.ciqfunctions.udf.CIQ(A6416,"IQ_LT_DEBT")/_xll.ciqfunctions.udf.CIQ(A6416,"IQ_TOTAL_ASSETS") - _xll.ciqfunctions.udf.CIQ(A6416,"IQ_LT_DEBT", IQ_LTM - 1)/_xll.ciqfunctions.udf.CIQ(A6416,"IQ_TOTAL_ASSETS", IQ_LTM - 1) &gt; 0,1,0)</f>
        <v>1</v>
      </c>
      <c r="I6416">
        <f>IF(_xll.ciqfunctions.udf.CIQ(A6416,"IQ_CURRENT_RATIO") - _xll.ciqfunctions.udf.CIQ(A6416,"IQ_CURRENT_RATIO", IQ_LTM - 1) &gt; 0,1,0)</f>
        <v>0</v>
      </c>
      <c r="J6416">
        <f>IF(_xll.ciqfunctions.udf.CIQ(A6416, "IQ_BASIC_WEIGHT") - _xll.ciqfunctions.udf.CIQ(A6416, "IQ_BASIC_WEIGHT", IQ_LTM - 1) &gt; 0, 0, 1)</f>
        <v>0</v>
      </c>
      <c r="K6416">
        <f>IF(_xll.ciqfunctions.udf.CIQ(A6416,"IQ_GROSS_MARGIN") - _xll.ciqfunctions.udf.CIQ(A6416,"IQ_GROSS_MARGIN",IQ_LTM-1) &gt; 1,1,0)</f>
        <v>0</v>
      </c>
      <c r="L6416">
        <f>IF(_xll.ciqfunctions.udf.CIQ(A6416, "IQ_ASSET_TURNS") - _xll.ciqfunctions.udf.CIQ(A6416,"IQ_ASSET_TURNS", IQ_LTM-1) &gt; 1, 1,0)</f>
        <v>0</v>
      </c>
    </row>
    <row r="6417" spans="1:12" x14ac:dyDescent="0.25">
      <c r="A6417" t="s">
        <v>3358</v>
      </c>
      <c r="B6417" t="s">
        <v>3359</v>
      </c>
      <c r="C6417">
        <f>SUM(D6417:L6417)</f>
        <v>1</v>
      </c>
      <c r="D6417">
        <f>IF(_xll.ciqfunctions.udf.CIQ(A6417,"IQ_RETURN_ASSETS") &gt; 0,1,0)</f>
        <v>0</v>
      </c>
      <c r="E6417">
        <f>IF(_xll.ciqfunctions.udf.CIQ(A6417,"IQ_UNLEVERED_FCF") + _xll.ciqfunctions.udf.CIQ(A6417,"IQ_CAPEX")  &gt; 0, 1, 0)</f>
        <v>0</v>
      </c>
      <c r="F6417">
        <f>IF(_xll.ciqfunctions.udf.CIQ(A6417,"IQ_RETURN_ASSETS") - _xll.ciqfunctions.udf.CIQ(A6417,"IQ_RETURN_ASSETS", IQ_LTM - 1) &gt; 0,1,0)</f>
        <v>1</v>
      </c>
      <c r="G6417">
        <f>IF((_xll.ciqfunctions.udf.CIQ(A6417,"IQ_UNLEVERED_FCF") + _xll.ciqfunctions.udf.CIQ(A6417,"IQ_CAPEX"))/_xll.ciqfunctions.udf.CIQ(A6417,"IQ_TOTAL_ASSETS") &gt; 0,1,0)</f>
        <v>0</v>
      </c>
      <c r="H6417">
        <f>IF(_xll.ciqfunctions.udf.CIQ(A6417,"IQ_LT_DEBT")/_xll.ciqfunctions.udf.CIQ(A6417,"IQ_TOTAL_ASSETS") - _xll.ciqfunctions.udf.CIQ(A6417,"IQ_LT_DEBT", IQ_LTM - 1)/_xll.ciqfunctions.udf.CIQ(A6417,"IQ_TOTAL_ASSETS", IQ_LTM - 1) &gt; 0,1,0)</f>
        <v>0</v>
      </c>
      <c r="I6417">
        <f>IF(_xll.ciqfunctions.udf.CIQ(A6417,"IQ_CURRENT_RATIO") - _xll.ciqfunctions.udf.CIQ(A6417,"IQ_CURRENT_RATIO", IQ_LTM - 1) &gt; 0,1,0)</f>
        <v>0</v>
      </c>
      <c r="J6417">
        <f>IF(_xll.ciqfunctions.udf.CIQ(A6417, "IQ_BASIC_WEIGHT") - _xll.ciqfunctions.udf.CIQ(A6417, "IQ_BASIC_WEIGHT", IQ_LTM - 1) &gt; 0, 0, 1)</f>
        <v>0</v>
      </c>
      <c r="K6417">
        <f>IF(_xll.ciqfunctions.udf.CIQ(A6417,"IQ_GROSS_MARGIN") - _xll.ciqfunctions.udf.CIQ(A6417,"IQ_GROSS_MARGIN",IQ_LTM-1) &gt; 1,1,0)</f>
        <v>0</v>
      </c>
      <c r="L6417">
        <f>IF(_xll.ciqfunctions.udf.CIQ(A6417, "IQ_ASSET_TURNS") - _xll.ciqfunctions.udf.CIQ(A6417,"IQ_ASSET_TURNS", IQ_LTM-1) &gt; 1, 1,0)</f>
        <v>0</v>
      </c>
    </row>
    <row r="6418" spans="1:12" x14ac:dyDescent="0.25">
      <c r="A6418" t="s">
        <v>3373</v>
      </c>
      <c r="B6418" t="s">
        <v>3374</v>
      </c>
      <c r="C6418">
        <f>SUM(D6418:L6418)</f>
        <v>1</v>
      </c>
      <c r="D6418">
        <f>IF(_xll.ciqfunctions.udf.CIQ(A6418,"IQ_RETURN_ASSETS") &gt; 0,1,0)</f>
        <v>0</v>
      </c>
      <c r="E6418">
        <f>IF(_xll.ciqfunctions.udf.CIQ(A6418,"IQ_UNLEVERED_FCF") + _xll.ciqfunctions.udf.CIQ(A6418,"IQ_CAPEX")  &gt; 0, 1, 0)</f>
        <v>0</v>
      </c>
      <c r="F6418">
        <f>IF(_xll.ciqfunctions.udf.CIQ(A6418,"IQ_RETURN_ASSETS") - _xll.ciqfunctions.udf.CIQ(A6418,"IQ_RETURN_ASSETS", IQ_LTM - 1) &gt; 0,1,0)</f>
        <v>0</v>
      </c>
      <c r="G6418">
        <f>IF((_xll.ciqfunctions.udf.CIQ(A6418,"IQ_UNLEVERED_FCF") + _xll.ciqfunctions.udf.CIQ(A6418,"IQ_CAPEX"))/_xll.ciqfunctions.udf.CIQ(A6418,"IQ_TOTAL_ASSETS") &gt; 0,1,0)</f>
        <v>0</v>
      </c>
      <c r="H6418">
        <f>IF(_xll.ciqfunctions.udf.CIQ(A6418,"IQ_LT_DEBT")/_xll.ciqfunctions.udf.CIQ(A6418,"IQ_TOTAL_ASSETS") - _xll.ciqfunctions.udf.CIQ(A6418,"IQ_LT_DEBT", IQ_LTM - 1)/_xll.ciqfunctions.udf.CIQ(A6418,"IQ_TOTAL_ASSETS", IQ_LTM - 1) &gt; 0,1,0)</f>
        <v>0</v>
      </c>
      <c r="I6418">
        <f>IF(_xll.ciqfunctions.udf.CIQ(A6418,"IQ_CURRENT_RATIO") - _xll.ciqfunctions.udf.CIQ(A6418,"IQ_CURRENT_RATIO", IQ_LTM - 1) &gt; 0,1,0)</f>
        <v>0</v>
      </c>
      <c r="J6418">
        <f>IF(_xll.ciqfunctions.udf.CIQ(A6418, "IQ_BASIC_WEIGHT") - _xll.ciqfunctions.udf.CIQ(A6418, "IQ_BASIC_WEIGHT", IQ_LTM - 1) &gt; 0, 0, 1)</f>
        <v>0</v>
      </c>
      <c r="K6418">
        <f>IF(_xll.ciqfunctions.udf.CIQ(A6418,"IQ_GROSS_MARGIN") - _xll.ciqfunctions.udf.CIQ(A6418,"IQ_GROSS_MARGIN",IQ_LTM-1) &gt; 1,1,0)</f>
        <v>1</v>
      </c>
      <c r="L6418">
        <f>IF(_xll.ciqfunctions.udf.CIQ(A6418, "IQ_ASSET_TURNS") - _xll.ciqfunctions.udf.CIQ(A6418,"IQ_ASSET_TURNS", IQ_LTM-1) &gt; 1, 1,0)</f>
        <v>0</v>
      </c>
    </row>
    <row r="6419" spans="1:12" x14ac:dyDescent="0.25">
      <c r="A6419" t="s">
        <v>3381</v>
      </c>
      <c r="B6419" t="s">
        <v>3382</v>
      </c>
      <c r="C6419">
        <f>SUM(D6419:L6419)</f>
        <v>1</v>
      </c>
      <c r="D6419">
        <f>IF(_xll.ciqfunctions.udf.CIQ(A6419,"IQ_RETURN_ASSETS") &gt; 0,1,0)</f>
        <v>0</v>
      </c>
      <c r="E6419">
        <f>IF(_xll.ciqfunctions.udf.CIQ(A6419,"IQ_UNLEVERED_FCF") + _xll.ciqfunctions.udf.CIQ(A6419,"IQ_CAPEX")  &gt; 0, 1, 0)</f>
        <v>0</v>
      </c>
      <c r="F6419">
        <f>IF(_xll.ciqfunctions.udf.CIQ(A6419,"IQ_RETURN_ASSETS") - _xll.ciqfunctions.udf.CIQ(A6419,"IQ_RETURN_ASSETS", IQ_LTM - 1) &gt; 0,1,0)</f>
        <v>1</v>
      </c>
      <c r="G6419">
        <f>IF((_xll.ciqfunctions.udf.CIQ(A6419,"IQ_UNLEVERED_FCF") + _xll.ciqfunctions.udf.CIQ(A6419,"IQ_CAPEX"))/_xll.ciqfunctions.udf.CIQ(A6419,"IQ_TOTAL_ASSETS") &gt; 0,1,0)</f>
        <v>0</v>
      </c>
      <c r="H6419">
        <f>IF(_xll.ciqfunctions.udf.CIQ(A6419,"IQ_LT_DEBT")/_xll.ciqfunctions.udf.CIQ(A6419,"IQ_TOTAL_ASSETS") - _xll.ciqfunctions.udf.CIQ(A6419,"IQ_LT_DEBT", IQ_LTM - 1)/_xll.ciqfunctions.udf.CIQ(A6419,"IQ_TOTAL_ASSETS", IQ_LTM - 1) &gt; 0,1,0)</f>
        <v>0</v>
      </c>
      <c r="I6419">
        <f>IF(_xll.ciqfunctions.udf.CIQ(A6419,"IQ_CURRENT_RATIO") - _xll.ciqfunctions.udf.CIQ(A6419,"IQ_CURRENT_RATIO", IQ_LTM - 1) &gt; 0,1,0)</f>
        <v>0</v>
      </c>
      <c r="J6419">
        <f>IF(_xll.ciqfunctions.udf.CIQ(A6419, "IQ_BASIC_WEIGHT") - _xll.ciqfunctions.udf.CIQ(A6419, "IQ_BASIC_WEIGHT", IQ_LTM - 1) &gt; 0, 0, 1)</f>
        <v>0</v>
      </c>
      <c r="K6419">
        <f>IF(_xll.ciqfunctions.udf.CIQ(A6419,"IQ_GROSS_MARGIN") - _xll.ciqfunctions.udf.CIQ(A6419,"IQ_GROSS_MARGIN",IQ_LTM-1) &gt; 1,1,0)</f>
        <v>0</v>
      </c>
      <c r="L6419">
        <f>IF(_xll.ciqfunctions.udf.CIQ(A6419, "IQ_ASSET_TURNS") - _xll.ciqfunctions.udf.CIQ(A6419,"IQ_ASSET_TURNS", IQ_LTM-1) &gt; 1, 1,0)</f>
        <v>0</v>
      </c>
    </row>
    <row r="6420" spans="1:12" x14ac:dyDescent="0.25">
      <c r="A6420" t="s">
        <v>3406</v>
      </c>
      <c r="B6420" t="s">
        <v>3407</v>
      </c>
      <c r="C6420">
        <f>SUM(D6420:L6420)</f>
        <v>1</v>
      </c>
      <c r="D6420">
        <f>IF(_xll.ciqfunctions.udf.CIQ(A6420,"IQ_RETURN_ASSETS") &gt; 0,1,0)</f>
        <v>0</v>
      </c>
      <c r="E6420">
        <f>IF(_xll.ciqfunctions.udf.CIQ(A6420,"IQ_UNLEVERED_FCF") + _xll.ciqfunctions.udf.CIQ(A6420,"IQ_CAPEX")  &gt; 0, 1, 0)</f>
        <v>0</v>
      </c>
      <c r="F6420">
        <f>IF(_xll.ciqfunctions.udf.CIQ(A6420,"IQ_RETURN_ASSETS") - _xll.ciqfunctions.udf.CIQ(A6420,"IQ_RETURN_ASSETS", IQ_LTM - 1) &gt; 0,1,0)</f>
        <v>1</v>
      </c>
      <c r="G6420">
        <f>IF((_xll.ciqfunctions.udf.CIQ(A6420,"IQ_UNLEVERED_FCF") + _xll.ciqfunctions.udf.CIQ(A6420,"IQ_CAPEX"))/_xll.ciqfunctions.udf.CIQ(A6420,"IQ_TOTAL_ASSETS") &gt; 0,1,0)</f>
        <v>0</v>
      </c>
      <c r="H6420">
        <f>IF(_xll.ciqfunctions.udf.CIQ(A6420,"IQ_LT_DEBT")/_xll.ciqfunctions.udf.CIQ(A6420,"IQ_TOTAL_ASSETS") - _xll.ciqfunctions.udf.CIQ(A6420,"IQ_LT_DEBT", IQ_LTM - 1)/_xll.ciqfunctions.udf.CIQ(A6420,"IQ_TOTAL_ASSETS", IQ_LTM - 1) &gt; 0,1,0)</f>
        <v>0</v>
      </c>
      <c r="I6420">
        <f>IF(_xll.ciqfunctions.udf.CIQ(A6420,"IQ_CURRENT_RATIO") - _xll.ciqfunctions.udf.CIQ(A6420,"IQ_CURRENT_RATIO", IQ_LTM - 1) &gt; 0,1,0)</f>
        <v>0</v>
      </c>
      <c r="J6420">
        <f>IF(_xll.ciqfunctions.udf.CIQ(A6420, "IQ_BASIC_WEIGHT") - _xll.ciqfunctions.udf.CIQ(A6420, "IQ_BASIC_WEIGHT", IQ_LTM - 1) &gt; 0, 0, 1)</f>
        <v>0</v>
      </c>
      <c r="K6420">
        <f>IF(_xll.ciqfunctions.udf.CIQ(A6420,"IQ_GROSS_MARGIN") - _xll.ciqfunctions.udf.CIQ(A6420,"IQ_GROSS_MARGIN",IQ_LTM-1) &gt; 1,1,0)</f>
        <v>0</v>
      </c>
      <c r="L6420">
        <f>IF(_xll.ciqfunctions.udf.CIQ(A6420, "IQ_ASSET_TURNS") - _xll.ciqfunctions.udf.CIQ(A6420,"IQ_ASSET_TURNS", IQ_LTM-1) &gt; 1, 1,0)</f>
        <v>0</v>
      </c>
    </row>
    <row r="6421" spans="1:12" x14ac:dyDescent="0.25">
      <c r="A6421" t="s">
        <v>3417</v>
      </c>
      <c r="B6421" t="s">
        <v>3418</v>
      </c>
      <c r="C6421">
        <f>SUM(D6421:L6421)</f>
        <v>1</v>
      </c>
      <c r="D6421">
        <f>IF(_xll.ciqfunctions.udf.CIQ(A6421,"IQ_RETURN_ASSETS") &gt; 0,1,0)</f>
        <v>0</v>
      </c>
      <c r="E6421">
        <f>IF(_xll.ciqfunctions.udf.CIQ(A6421,"IQ_UNLEVERED_FCF") + _xll.ciqfunctions.udf.CIQ(A6421,"IQ_CAPEX")  &gt; 0, 1, 0)</f>
        <v>0</v>
      </c>
      <c r="F6421">
        <f>IF(_xll.ciqfunctions.udf.CIQ(A6421,"IQ_RETURN_ASSETS") - _xll.ciqfunctions.udf.CIQ(A6421,"IQ_RETURN_ASSETS", IQ_LTM - 1) &gt; 0,1,0)</f>
        <v>1</v>
      </c>
      <c r="G6421">
        <f>IF((_xll.ciqfunctions.udf.CIQ(A6421,"IQ_UNLEVERED_FCF") + _xll.ciqfunctions.udf.CIQ(A6421,"IQ_CAPEX"))/_xll.ciqfunctions.udf.CIQ(A6421,"IQ_TOTAL_ASSETS") &gt; 0,1,0)</f>
        <v>0</v>
      </c>
      <c r="H6421">
        <f>IF(_xll.ciqfunctions.udf.CIQ(A6421,"IQ_LT_DEBT")/_xll.ciqfunctions.udf.CIQ(A6421,"IQ_TOTAL_ASSETS") - _xll.ciqfunctions.udf.CIQ(A6421,"IQ_LT_DEBT", IQ_LTM - 1)/_xll.ciqfunctions.udf.CIQ(A6421,"IQ_TOTAL_ASSETS", IQ_LTM - 1) &gt; 0,1,0)</f>
        <v>0</v>
      </c>
      <c r="I6421">
        <f>IF(_xll.ciqfunctions.udf.CIQ(A6421,"IQ_CURRENT_RATIO") - _xll.ciqfunctions.udf.CIQ(A6421,"IQ_CURRENT_RATIO", IQ_LTM - 1) &gt; 0,1,0)</f>
        <v>0</v>
      </c>
      <c r="J6421">
        <f>IF(_xll.ciqfunctions.udf.CIQ(A6421, "IQ_BASIC_WEIGHT") - _xll.ciqfunctions.udf.CIQ(A6421, "IQ_BASIC_WEIGHT", IQ_LTM - 1) &gt; 0, 0, 1)</f>
        <v>0</v>
      </c>
      <c r="K6421">
        <f>IF(_xll.ciqfunctions.udf.CIQ(A6421,"IQ_GROSS_MARGIN") - _xll.ciqfunctions.udf.CIQ(A6421,"IQ_GROSS_MARGIN",IQ_LTM-1) &gt; 1,1,0)</f>
        <v>0</v>
      </c>
      <c r="L6421">
        <f>IF(_xll.ciqfunctions.udf.CIQ(A6421, "IQ_ASSET_TURNS") - _xll.ciqfunctions.udf.CIQ(A6421,"IQ_ASSET_TURNS", IQ_LTM-1) &gt; 1, 1,0)</f>
        <v>0</v>
      </c>
    </row>
    <row r="6422" spans="1:12" x14ac:dyDescent="0.25">
      <c r="A6422" t="s">
        <v>3453</v>
      </c>
      <c r="B6422" t="s">
        <v>3454</v>
      </c>
      <c r="C6422">
        <f>SUM(D6422:L6422)</f>
        <v>1</v>
      </c>
      <c r="D6422">
        <f>IF(_xll.ciqfunctions.udf.CIQ(A6422,"IQ_RETURN_ASSETS") &gt; 0,1,0)</f>
        <v>0</v>
      </c>
      <c r="E6422">
        <f>IF(_xll.ciqfunctions.udf.CIQ(A6422,"IQ_UNLEVERED_FCF") + _xll.ciqfunctions.udf.CIQ(A6422,"IQ_CAPEX")  &gt; 0, 1, 0)</f>
        <v>0</v>
      </c>
      <c r="F6422">
        <f>IF(_xll.ciqfunctions.udf.CIQ(A6422,"IQ_RETURN_ASSETS") - _xll.ciqfunctions.udf.CIQ(A6422,"IQ_RETURN_ASSETS", IQ_LTM - 1) &gt; 0,1,0)</f>
        <v>1</v>
      </c>
      <c r="G6422">
        <f>IF((_xll.ciqfunctions.udf.CIQ(A6422,"IQ_UNLEVERED_FCF") + _xll.ciqfunctions.udf.CIQ(A6422,"IQ_CAPEX"))/_xll.ciqfunctions.udf.CIQ(A6422,"IQ_TOTAL_ASSETS") &gt; 0,1,0)</f>
        <v>0</v>
      </c>
      <c r="H6422">
        <f>IF(_xll.ciqfunctions.udf.CIQ(A6422,"IQ_LT_DEBT")/_xll.ciqfunctions.udf.CIQ(A6422,"IQ_TOTAL_ASSETS") - _xll.ciqfunctions.udf.CIQ(A6422,"IQ_LT_DEBT", IQ_LTM - 1)/_xll.ciqfunctions.udf.CIQ(A6422,"IQ_TOTAL_ASSETS", IQ_LTM - 1) &gt; 0,1,0)</f>
        <v>0</v>
      </c>
      <c r="I6422">
        <f>IF(_xll.ciqfunctions.udf.CIQ(A6422,"IQ_CURRENT_RATIO") - _xll.ciqfunctions.udf.CIQ(A6422,"IQ_CURRENT_RATIO", IQ_LTM - 1) &gt; 0,1,0)</f>
        <v>0</v>
      </c>
      <c r="J6422">
        <f>IF(_xll.ciqfunctions.udf.CIQ(A6422, "IQ_BASIC_WEIGHT") - _xll.ciqfunctions.udf.CIQ(A6422, "IQ_BASIC_WEIGHT", IQ_LTM - 1) &gt; 0, 0, 1)</f>
        <v>0</v>
      </c>
      <c r="K6422">
        <f>IF(_xll.ciqfunctions.udf.CIQ(A6422,"IQ_GROSS_MARGIN") - _xll.ciqfunctions.udf.CIQ(A6422,"IQ_GROSS_MARGIN",IQ_LTM-1) &gt; 1,1,0)</f>
        <v>0</v>
      </c>
      <c r="L6422">
        <f>IF(_xll.ciqfunctions.udf.CIQ(A6422, "IQ_ASSET_TURNS") - _xll.ciqfunctions.udf.CIQ(A6422,"IQ_ASSET_TURNS", IQ_LTM-1) &gt; 1, 1,0)</f>
        <v>0</v>
      </c>
    </row>
    <row r="6423" spans="1:12" x14ac:dyDescent="0.25">
      <c r="A6423" t="s">
        <v>3467</v>
      </c>
      <c r="B6423" t="s">
        <v>3468</v>
      </c>
      <c r="C6423">
        <f>SUM(D6423:L6423)</f>
        <v>1</v>
      </c>
      <c r="D6423">
        <f>IF(_xll.ciqfunctions.udf.CIQ(A6423,"IQ_RETURN_ASSETS") &gt; 0,1,0)</f>
        <v>0</v>
      </c>
      <c r="E6423">
        <f>IF(_xll.ciqfunctions.udf.CIQ(A6423,"IQ_UNLEVERED_FCF") + _xll.ciqfunctions.udf.CIQ(A6423,"IQ_CAPEX")  &gt; 0, 1, 0)</f>
        <v>0</v>
      </c>
      <c r="F6423">
        <f>IF(_xll.ciqfunctions.udf.CIQ(A6423,"IQ_RETURN_ASSETS") - _xll.ciqfunctions.udf.CIQ(A6423,"IQ_RETURN_ASSETS", IQ_LTM - 1) &gt; 0,1,0)</f>
        <v>1</v>
      </c>
      <c r="G6423">
        <f>IF((_xll.ciqfunctions.udf.CIQ(A6423,"IQ_UNLEVERED_FCF") + _xll.ciqfunctions.udf.CIQ(A6423,"IQ_CAPEX"))/_xll.ciqfunctions.udf.CIQ(A6423,"IQ_TOTAL_ASSETS") &gt; 0,1,0)</f>
        <v>0</v>
      </c>
      <c r="H6423">
        <f>IF(_xll.ciqfunctions.udf.CIQ(A6423,"IQ_LT_DEBT")/_xll.ciqfunctions.udf.CIQ(A6423,"IQ_TOTAL_ASSETS") - _xll.ciqfunctions.udf.CIQ(A6423,"IQ_LT_DEBT", IQ_LTM - 1)/_xll.ciqfunctions.udf.CIQ(A6423,"IQ_TOTAL_ASSETS", IQ_LTM - 1) &gt; 0,1,0)</f>
        <v>0</v>
      </c>
      <c r="I6423">
        <f>IF(_xll.ciqfunctions.udf.CIQ(A6423,"IQ_CURRENT_RATIO") - _xll.ciqfunctions.udf.CIQ(A6423,"IQ_CURRENT_RATIO", IQ_LTM - 1) &gt; 0,1,0)</f>
        <v>0</v>
      </c>
      <c r="J6423">
        <f>IF(_xll.ciqfunctions.udf.CIQ(A6423, "IQ_BASIC_WEIGHT") - _xll.ciqfunctions.udf.CIQ(A6423, "IQ_BASIC_WEIGHT", IQ_LTM - 1) &gt; 0, 0, 1)</f>
        <v>0</v>
      </c>
      <c r="K6423">
        <f>IF(_xll.ciqfunctions.udf.CIQ(A6423,"IQ_GROSS_MARGIN") - _xll.ciqfunctions.udf.CIQ(A6423,"IQ_GROSS_MARGIN",IQ_LTM-1) &gt; 1,1,0)</f>
        <v>0</v>
      </c>
      <c r="L6423">
        <f>IF(_xll.ciqfunctions.udf.CIQ(A6423, "IQ_ASSET_TURNS") - _xll.ciqfunctions.udf.CIQ(A6423,"IQ_ASSET_TURNS", IQ_LTM-1) &gt; 1, 1,0)</f>
        <v>0</v>
      </c>
    </row>
    <row r="6424" spans="1:12" x14ac:dyDescent="0.25">
      <c r="A6424" t="s">
        <v>3471</v>
      </c>
      <c r="B6424" t="s">
        <v>3472</v>
      </c>
      <c r="C6424">
        <f>SUM(D6424:L6424)</f>
        <v>1</v>
      </c>
      <c r="D6424">
        <f>IF(_xll.ciqfunctions.udf.CIQ(A6424,"IQ_RETURN_ASSETS") &gt; 0,1,0)</f>
        <v>1</v>
      </c>
      <c r="E6424">
        <f>IF(_xll.ciqfunctions.udf.CIQ(A6424,"IQ_UNLEVERED_FCF") + _xll.ciqfunctions.udf.CIQ(A6424,"IQ_CAPEX")  &gt; 0, 1, 0)</f>
        <v>0</v>
      </c>
      <c r="F6424">
        <f>IF(_xll.ciqfunctions.udf.CIQ(A6424,"IQ_RETURN_ASSETS") - _xll.ciqfunctions.udf.CIQ(A6424,"IQ_RETURN_ASSETS", IQ_LTM - 1) &gt; 0,1,0)</f>
        <v>0</v>
      </c>
      <c r="G6424">
        <f>IF((_xll.ciqfunctions.udf.CIQ(A6424,"IQ_UNLEVERED_FCF") + _xll.ciqfunctions.udf.CIQ(A6424,"IQ_CAPEX"))/_xll.ciqfunctions.udf.CIQ(A6424,"IQ_TOTAL_ASSETS") &gt; 0,1,0)</f>
        <v>0</v>
      </c>
      <c r="H6424">
        <f>IF(_xll.ciqfunctions.udf.CIQ(A6424,"IQ_LT_DEBT")/_xll.ciqfunctions.udf.CIQ(A6424,"IQ_TOTAL_ASSETS") - _xll.ciqfunctions.udf.CIQ(A6424,"IQ_LT_DEBT", IQ_LTM - 1)/_xll.ciqfunctions.udf.CIQ(A6424,"IQ_TOTAL_ASSETS", IQ_LTM - 1) &gt; 0,1,0)</f>
        <v>0</v>
      </c>
      <c r="I6424">
        <f>IF(_xll.ciqfunctions.udf.CIQ(A6424,"IQ_CURRENT_RATIO") - _xll.ciqfunctions.udf.CIQ(A6424,"IQ_CURRENT_RATIO", IQ_LTM - 1) &gt; 0,1,0)</f>
        <v>0</v>
      </c>
      <c r="J6424">
        <f>IF(_xll.ciqfunctions.udf.CIQ(A6424, "IQ_BASIC_WEIGHT") - _xll.ciqfunctions.udf.CIQ(A6424, "IQ_BASIC_WEIGHT", IQ_LTM - 1) &gt; 0, 0, 1)</f>
        <v>0</v>
      </c>
      <c r="K6424">
        <f>IF(_xll.ciqfunctions.udf.CIQ(A6424,"IQ_GROSS_MARGIN") - _xll.ciqfunctions.udf.CIQ(A6424,"IQ_GROSS_MARGIN",IQ_LTM-1) &gt; 1,1,0)</f>
        <v>0</v>
      </c>
      <c r="L6424">
        <f>IF(_xll.ciqfunctions.udf.CIQ(A6424, "IQ_ASSET_TURNS") - _xll.ciqfunctions.udf.CIQ(A6424,"IQ_ASSET_TURNS", IQ_LTM-1) &gt; 1, 1,0)</f>
        <v>0</v>
      </c>
    </row>
    <row r="6425" spans="1:12" x14ac:dyDescent="0.25">
      <c r="A6425" t="s">
        <v>3473</v>
      </c>
      <c r="B6425" t="s">
        <v>3474</v>
      </c>
      <c r="C6425">
        <f>SUM(D6425:L6425)</f>
        <v>1</v>
      </c>
      <c r="D6425">
        <f>IF(_xll.ciqfunctions.udf.CIQ(A6425,"IQ_RETURN_ASSETS") &gt; 0,1,0)</f>
        <v>0</v>
      </c>
      <c r="E6425">
        <f>IF(_xll.ciqfunctions.udf.CIQ(A6425,"IQ_UNLEVERED_FCF") + _xll.ciqfunctions.udf.CIQ(A6425,"IQ_CAPEX")  &gt; 0, 1, 0)</f>
        <v>0</v>
      </c>
      <c r="F6425">
        <f>IF(_xll.ciqfunctions.udf.CIQ(A6425,"IQ_RETURN_ASSETS") - _xll.ciqfunctions.udf.CIQ(A6425,"IQ_RETURN_ASSETS", IQ_LTM - 1) &gt; 0,1,0)</f>
        <v>0</v>
      </c>
      <c r="G6425">
        <f>IF((_xll.ciqfunctions.udf.CIQ(A6425,"IQ_UNLEVERED_FCF") + _xll.ciqfunctions.udf.CIQ(A6425,"IQ_CAPEX"))/_xll.ciqfunctions.udf.CIQ(A6425,"IQ_TOTAL_ASSETS") &gt; 0,1,0)</f>
        <v>0</v>
      </c>
      <c r="H6425">
        <f>IF(_xll.ciqfunctions.udf.CIQ(A6425,"IQ_LT_DEBT")/_xll.ciqfunctions.udf.CIQ(A6425,"IQ_TOTAL_ASSETS") - _xll.ciqfunctions.udf.CIQ(A6425,"IQ_LT_DEBT", IQ_LTM - 1)/_xll.ciqfunctions.udf.CIQ(A6425,"IQ_TOTAL_ASSETS", IQ_LTM - 1) &gt; 0,1,0)</f>
        <v>1</v>
      </c>
      <c r="I6425">
        <f>IF(_xll.ciqfunctions.udf.CIQ(A6425,"IQ_CURRENT_RATIO") - _xll.ciqfunctions.udf.CIQ(A6425,"IQ_CURRENT_RATIO", IQ_LTM - 1) &gt; 0,1,0)</f>
        <v>0</v>
      </c>
      <c r="J6425">
        <f>IF(_xll.ciqfunctions.udf.CIQ(A6425, "IQ_BASIC_WEIGHT") - _xll.ciqfunctions.udf.CIQ(A6425, "IQ_BASIC_WEIGHT", IQ_LTM - 1) &gt; 0, 0, 1)</f>
        <v>0</v>
      </c>
      <c r="K6425">
        <f>IF(_xll.ciqfunctions.udf.CIQ(A6425,"IQ_GROSS_MARGIN") - _xll.ciqfunctions.udf.CIQ(A6425,"IQ_GROSS_MARGIN",IQ_LTM-1) &gt; 1,1,0)</f>
        <v>0</v>
      </c>
      <c r="L6425">
        <f>IF(_xll.ciqfunctions.udf.CIQ(A6425, "IQ_ASSET_TURNS") - _xll.ciqfunctions.udf.CIQ(A6425,"IQ_ASSET_TURNS", IQ_LTM-1) &gt; 1, 1,0)</f>
        <v>0</v>
      </c>
    </row>
    <row r="6426" spans="1:12" x14ac:dyDescent="0.25">
      <c r="A6426" t="s">
        <v>3689</v>
      </c>
      <c r="B6426" t="s">
        <v>3690</v>
      </c>
      <c r="C6426">
        <f>SUM(D6426:L6426)</f>
        <v>1</v>
      </c>
      <c r="D6426">
        <f>IF(_xll.ciqfunctions.udf.CIQ(A6426,"IQ_RETURN_ASSETS") &gt; 0,1,0)</f>
        <v>0</v>
      </c>
      <c r="E6426">
        <f>IF(_xll.ciqfunctions.udf.CIQ(A6426,"IQ_UNLEVERED_FCF") + _xll.ciqfunctions.udf.CIQ(A6426,"IQ_CAPEX")  &gt; 0, 1, 0)</f>
        <v>0</v>
      </c>
      <c r="F6426">
        <f>IF(_xll.ciqfunctions.udf.CIQ(A6426,"IQ_RETURN_ASSETS") - _xll.ciqfunctions.udf.CIQ(A6426,"IQ_RETURN_ASSETS", IQ_LTM - 1) &gt; 0,1,0)</f>
        <v>0</v>
      </c>
      <c r="G6426">
        <f>IF((_xll.ciqfunctions.udf.CIQ(A6426,"IQ_UNLEVERED_FCF") + _xll.ciqfunctions.udf.CIQ(A6426,"IQ_CAPEX"))/_xll.ciqfunctions.udf.CIQ(A6426,"IQ_TOTAL_ASSETS") &gt; 0,1,0)</f>
        <v>0</v>
      </c>
      <c r="H6426">
        <f>IF(_xll.ciqfunctions.udf.CIQ(A6426,"IQ_LT_DEBT")/_xll.ciqfunctions.udf.CIQ(A6426,"IQ_TOTAL_ASSETS") - _xll.ciqfunctions.udf.CIQ(A6426,"IQ_LT_DEBT", IQ_LTM - 1)/_xll.ciqfunctions.udf.CIQ(A6426,"IQ_TOTAL_ASSETS", IQ_LTM - 1) &gt; 0,1,0)</f>
        <v>0</v>
      </c>
      <c r="I6426">
        <f>IF(_xll.ciqfunctions.udf.CIQ(A6426,"IQ_CURRENT_RATIO") - _xll.ciqfunctions.udf.CIQ(A6426,"IQ_CURRENT_RATIO", IQ_LTM - 1) &gt; 0,1,0)</f>
        <v>1</v>
      </c>
      <c r="J6426">
        <f>IF(_xll.ciqfunctions.udf.CIQ(A6426, "IQ_BASIC_WEIGHT") - _xll.ciqfunctions.udf.CIQ(A6426, "IQ_BASIC_WEIGHT", IQ_LTM - 1) &gt; 0, 0, 1)</f>
        <v>0</v>
      </c>
      <c r="K6426">
        <f>IF(_xll.ciqfunctions.udf.CIQ(A6426,"IQ_GROSS_MARGIN") - _xll.ciqfunctions.udf.CIQ(A6426,"IQ_GROSS_MARGIN",IQ_LTM-1) &gt; 1,1,0)</f>
        <v>0</v>
      </c>
      <c r="L6426">
        <f>IF(_xll.ciqfunctions.udf.CIQ(A6426, "IQ_ASSET_TURNS") - _xll.ciqfunctions.udf.CIQ(A6426,"IQ_ASSET_TURNS", IQ_LTM-1) &gt; 1, 1,0)</f>
        <v>0</v>
      </c>
    </row>
    <row r="6427" spans="1:12" x14ac:dyDescent="0.25">
      <c r="A6427" t="s">
        <v>3713</v>
      </c>
      <c r="B6427" t="s">
        <v>3714</v>
      </c>
      <c r="C6427">
        <f>SUM(D6427:L6427)</f>
        <v>1</v>
      </c>
      <c r="D6427">
        <f>IF(_xll.ciqfunctions.udf.CIQ(A6427,"IQ_RETURN_ASSETS") &gt; 0,1,0)</f>
        <v>1</v>
      </c>
      <c r="E6427">
        <f>IF(_xll.ciqfunctions.udf.CIQ(A6427,"IQ_UNLEVERED_FCF") + _xll.ciqfunctions.udf.CIQ(A6427,"IQ_CAPEX")  &gt; 0, 1, 0)</f>
        <v>0</v>
      </c>
      <c r="F6427">
        <f>IF(_xll.ciqfunctions.udf.CIQ(A6427,"IQ_RETURN_ASSETS") - _xll.ciqfunctions.udf.CIQ(A6427,"IQ_RETURN_ASSETS", IQ_LTM - 1) &gt; 0,1,0)</f>
        <v>0</v>
      </c>
      <c r="G6427">
        <f>IF((_xll.ciqfunctions.udf.CIQ(A6427,"IQ_UNLEVERED_FCF") + _xll.ciqfunctions.udf.CIQ(A6427,"IQ_CAPEX"))/_xll.ciqfunctions.udf.CIQ(A6427,"IQ_TOTAL_ASSETS") &gt; 0,1,0)</f>
        <v>0</v>
      </c>
      <c r="H6427">
        <f>IF(_xll.ciqfunctions.udf.CIQ(A6427,"IQ_LT_DEBT")/_xll.ciqfunctions.udf.CIQ(A6427,"IQ_TOTAL_ASSETS") - _xll.ciqfunctions.udf.CIQ(A6427,"IQ_LT_DEBT", IQ_LTM - 1)/_xll.ciqfunctions.udf.CIQ(A6427,"IQ_TOTAL_ASSETS", IQ_LTM - 1) &gt; 0,1,0)</f>
        <v>0</v>
      </c>
      <c r="I6427">
        <f>IF(_xll.ciqfunctions.udf.CIQ(A6427,"IQ_CURRENT_RATIO") - _xll.ciqfunctions.udf.CIQ(A6427,"IQ_CURRENT_RATIO", IQ_LTM - 1) &gt; 0,1,0)</f>
        <v>0</v>
      </c>
      <c r="J6427">
        <f>IF(_xll.ciqfunctions.udf.CIQ(A6427, "IQ_BASIC_WEIGHT") - _xll.ciqfunctions.udf.CIQ(A6427, "IQ_BASIC_WEIGHT", IQ_LTM - 1) &gt; 0, 0, 1)</f>
        <v>0</v>
      </c>
      <c r="K6427">
        <f>IF(_xll.ciqfunctions.udf.CIQ(A6427,"IQ_GROSS_MARGIN") - _xll.ciqfunctions.udf.CIQ(A6427,"IQ_GROSS_MARGIN",IQ_LTM-1) &gt; 1,1,0)</f>
        <v>0</v>
      </c>
      <c r="L6427">
        <f>IF(_xll.ciqfunctions.udf.CIQ(A6427, "IQ_ASSET_TURNS") - _xll.ciqfunctions.udf.CIQ(A6427,"IQ_ASSET_TURNS", IQ_LTM-1) &gt; 1, 1,0)</f>
        <v>0</v>
      </c>
    </row>
    <row r="6428" spans="1:12" x14ac:dyDescent="0.25">
      <c r="A6428" t="s">
        <v>3859</v>
      </c>
      <c r="B6428" t="s">
        <v>3860</v>
      </c>
      <c r="C6428">
        <f>SUM(D6428:L6428)</f>
        <v>1</v>
      </c>
      <c r="D6428">
        <f>IF(_xll.ciqfunctions.udf.CIQ(A6428,"IQ_RETURN_ASSETS") &gt; 0,1,0)</f>
        <v>0</v>
      </c>
      <c r="E6428">
        <f>IF(_xll.ciqfunctions.udf.CIQ(A6428,"IQ_UNLEVERED_FCF") + _xll.ciqfunctions.udf.CIQ(A6428,"IQ_CAPEX")  &gt; 0, 1, 0)</f>
        <v>0</v>
      </c>
      <c r="F6428">
        <f>IF(_xll.ciqfunctions.udf.CIQ(A6428,"IQ_RETURN_ASSETS") - _xll.ciqfunctions.udf.CIQ(A6428,"IQ_RETURN_ASSETS", IQ_LTM - 1) &gt; 0,1,0)</f>
        <v>0</v>
      </c>
      <c r="G6428">
        <f>IF((_xll.ciqfunctions.udf.CIQ(A6428,"IQ_UNLEVERED_FCF") + _xll.ciqfunctions.udf.CIQ(A6428,"IQ_CAPEX"))/_xll.ciqfunctions.udf.CIQ(A6428,"IQ_TOTAL_ASSETS") &gt; 0,1,0)</f>
        <v>0</v>
      </c>
      <c r="H6428">
        <f>IF(_xll.ciqfunctions.udf.CIQ(A6428,"IQ_LT_DEBT")/_xll.ciqfunctions.udf.CIQ(A6428,"IQ_TOTAL_ASSETS") - _xll.ciqfunctions.udf.CIQ(A6428,"IQ_LT_DEBT", IQ_LTM - 1)/_xll.ciqfunctions.udf.CIQ(A6428,"IQ_TOTAL_ASSETS", IQ_LTM - 1) &gt; 0,1,0)</f>
        <v>0</v>
      </c>
      <c r="I6428">
        <f>IF(_xll.ciqfunctions.udf.CIQ(A6428,"IQ_CURRENT_RATIO") - _xll.ciqfunctions.udf.CIQ(A6428,"IQ_CURRENT_RATIO", IQ_LTM - 1) &gt; 0,1,0)</f>
        <v>1</v>
      </c>
      <c r="J6428">
        <f>IF(_xll.ciqfunctions.udf.CIQ(A6428, "IQ_BASIC_WEIGHT") - _xll.ciqfunctions.udf.CIQ(A6428, "IQ_BASIC_WEIGHT", IQ_LTM - 1) &gt; 0, 0, 1)</f>
        <v>0</v>
      </c>
      <c r="K6428">
        <f>IF(_xll.ciqfunctions.udf.CIQ(A6428,"IQ_GROSS_MARGIN") - _xll.ciqfunctions.udf.CIQ(A6428,"IQ_GROSS_MARGIN",IQ_LTM-1) &gt; 1,1,0)</f>
        <v>0</v>
      </c>
      <c r="L6428">
        <f>IF(_xll.ciqfunctions.udf.CIQ(A6428, "IQ_ASSET_TURNS") - _xll.ciqfunctions.udf.CIQ(A6428,"IQ_ASSET_TURNS", IQ_LTM-1) &gt; 1, 1,0)</f>
        <v>0</v>
      </c>
    </row>
    <row r="6429" spans="1:12" x14ac:dyDescent="0.25">
      <c r="A6429" t="s">
        <v>3861</v>
      </c>
      <c r="B6429" t="s">
        <v>3862</v>
      </c>
      <c r="C6429">
        <f>SUM(D6429:L6429)</f>
        <v>1</v>
      </c>
      <c r="D6429">
        <f>IF(_xll.ciqfunctions.udf.CIQ(A6429,"IQ_RETURN_ASSETS") &gt; 0,1,0)</f>
        <v>0</v>
      </c>
      <c r="E6429">
        <f>IF(_xll.ciqfunctions.udf.CIQ(A6429,"IQ_UNLEVERED_FCF") + _xll.ciqfunctions.udf.CIQ(A6429,"IQ_CAPEX")  &gt; 0, 1, 0)</f>
        <v>0</v>
      </c>
      <c r="F6429">
        <f>IF(_xll.ciqfunctions.udf.CIQ(A6429,"IQ_RETURN_ASSETS") - _xll.ciqfunctions.udf.CIQ(A6429,"IQ_RETURN_ASSETS", IQ_LTM - 1) &gt; 0,1,0)</f>
        <v>0</v>
      </c>
      <c r="G6429">
        <f>IF((_xll.ciqfunctions.udf.CIQ(A6429,"IQ_UNLEVERED_FCF") + _xll.ciqfunctions.udf.CIQ(A6429,"IQ_CAPEX"))/_xll.ciqfunctions.udf.CIQ(A6429,"IQ_TOTAL_ASSETS") &gt; 0,1,0)</f>
        <v>0</v>
      </c>
      <c r="H6429">
        <f>IF(_xll.ciqfunctions.udf.CIQ(A6429,"IQ_LT_DEBT")/_xll.ciqfunctions.udf.CIQ(A6429,"IQ_TOTAL_ASSETS") - _xll.ciqfunctions.udf.CIQ(A6429,"IQ_LT_DEBT", IQ_LTM - 1)/_xll.ciqfunctions.udf.CIQ(A6429,"IQ_TOTAL_ASSETS", IQ_LTM - 1) &gt; 0,1,0)</f>
        <v>1</v>
      </c>
      <c r="I6429">
        <f>IF(_xll.ciqfunctions.udf.CIQ(A6429,"IQ_CURRENT_RATIO") - _xll.ciqfunctions.udf.CIQ(A6429,"IQ_CURRENT_RATIO", IQ_LTM - 1) &gt; 0,1,0)</f>
        <v>0</v>
      </c>
      <c r="J6429">
        <f>IF(_xll.ciqfunctions.udf.CIQ(A6429, "IQ_BASIC_WEIGHT") - _xll.ciqfunctions.udf.CIQ(A6429, "IQ_BASIC_WEIGHT", IQ_LTM - 1) &gt; 0, 0, 1)</f>
        <v>0</v>
      </c>
      <c r="K6429">
        <f>IF(_xll.ciqfunctions.udf.CIQ(A6429,"IQ_GROSS_MARGIN") - _xll.ciqfunctions.udf.CIQ(A6429,"IQ_GROSS_MARGIN",IQ_LTM-1) &gt; 1,1,0)</f>
        <v>0</v>
      </c>
      <c r="L6429">
        <f>IF(_xll.ciqfunctions.udf.CIQ(A6429, "IQ_ASSET_TURNS") - _xll.ciqfunctions.udf.CIQ(A6429,"IQ_ASSET_TURNS", IQ_LTM-1) &gt; 1, 1,0)</f>
        <v>0</v>
      </c>
    </row>
    <row r="6430" spans="1:12" x14ac:dyDescent="0.25">
      <c r="A6430" t="s">
        <v>3863</v>
      </c>
      <c r="B6430" t="s">
        <v>3864</v>
      </c>
      <c r="C6430">
        <f>SUM(D6430:L6430)</f>
        <v>1</v>
      </c>
      <c r="D6430">
        <f>IF(_xll.ciqfunctions.udf.CIQ(A6430,"IQ_RETURN_ASSETS") &gt; 0,1,0)</f>
        <v>1</v>
      </c>
      <c r="E6430">
        <f>IF(_xll.ciqfunctions.udf.CIQ(A6430,"IQ_UNLEVERED_FCF") + _xll.ciqfunctions.udf.CIQ(A6430,"IQ_CAPEX")  &gt; 0, 1, 0)</f>
        <v>0</v>
      </c>
      <c r="F6430">
        <f>IF(_xll.ciqfunctions.udf.CIQ(A6430,"IQ_RETURN_ASSETS") - _xll.ciqfunctions.udf.CIQ(A6430,"IQ_RETURN_ASSETS", IQ_LTM - 1) &gt; 0,1,0)</f>
        <v>0</v>
      </c>
      <c r="G6430">
        <f>IF((_xll.ciqfunctions.udf.CIQ(A6430,"IQ_UNLEVERED_FCF") + _xll.ciqfunctions.udf.CIQ(A6430,"IQ_CAPEX"))/_xll.ciqfunctions.udf.CIQ(A6430,"IQ_TOTAL_ASSETS") &gt; 0,1,0)</f>
        <v>0</v>
      </c>
      <c r="H6430">
        <f>IF(_xll.ciqfunctions.udf.CIQ(A6430,"IQ_LT_DEBT")/_xll.ciqfunctions.udf.CIQ(A6430,"IQ_TOTAL_ASSETS") - _xll.ciqfunctions.udf.CIQ(A6430,"IQ_LT_DEBT", IQ_LTM - 1)/_xll.ciqfunctions.udf.CIQ(A6430,"IQ_TOTAL_ASSETS", IQ_LTM - 1) &gt; 0,1,0)</f>
        <v>0</v>
      </c>
      <c r="I6430">
        <f>IF(_xll.ciqfunctions.udf.CIQ(A6430,"IQ_CURRENT_RATIO") - _xll.ciqfunctions.udf.CIQ(A6430,"IQ_CURRENT_RATIO", IQ_LTM - 1) &gt; 0,1,0)</f>
        <v>0</v>
      </c>
      <c r="J6430">
        <f>IF(_xll.ciqfunctions.udf.CIQ(A6430, "IQ_BASIC_WEIGHT") - _xll.ciqfunctions.udf.CIQ(A6430, "IQ_BASIC_WEIGHT", IQ_LTM - 1) &gt; 0, 0, 1)</f>
        <v>0</v>
      </c>
      <c r="K6430">
        <f>IF(_xll.ciqfunctions.udf.CIQ(A6430,"IQ_GROSS_MARGIN") - _xll.ciqfunctions.udf.CIQ(A6430,"IQ_GROSS_MARGIN",IQ_LTM-1) &gt; 1,1,0)</f>
        <v>0</v>
      </c>
      <c r="L6430">
        <f>IF(_xll.ciqfunctions.udf.CIQ(A6430, "IQ_ASSET_TURNS") - _xll.ciqfunctions.udf.CIQ(A6430,"IQ_ASSET_TURNS", IQ_LTM-1) &gt; 1, 1,0)</f>
        <v>0</v>
      </c>
    </row>
    <row r="6431" spans="1:12" x14ac:dyDescent="0.25">
      <c r="A6431" t="s">
        <v>3891</v>
      </c>
      <c r="B6431" t="s">
        <v>3892</v>
      </c>
      <c r="C6431">
        <f>SUM(D6431:L6431)</f>
        <v>1</v>
      </c>
      <c r="D6431">
        <f>IF(_xll.ciqfunctions.udf.CIQ(A6431,"IQ_RETURN_ASSETS") &gt; 0,1,0)</f>
        <v>1</v>
      </c>
      <c r="E6431">
        <f>IF(_xll.ciqfunctions.udf.CIQ(A6431,"IQ_UNLEVERED_FCF") + _xll.ciqfunctions.udf.CIQ(A6431,"IQ_CAPEX")  &gt; 0, 1, 0)</f>
        <v>0</v>
      </c>
      <c r="F6431">
        <f>IF(_xll.ciqfunctions.udf.CIQ(A6431,"IQ_RETURN_ASSETS") - _xll.ciqfunctions.udf.CIQ(A6431,"IQ_RETURN_ASSETS", IQ_LTM - 1) &gt; 0,1,0)</f>
        <v>0</v>
      </c>
      <c r="G6431">
        <f>IF((_xll.ciqfunctions.udf.CIQ(A6431,"IQ_UNLEVERED_FCF") + _xll.ciqfunctions.udf.CIQ(A6431,"IQ_CAPEX"))/_xll.ciqfunctions.udf.CIQ(A6431,"IQ_TOTAL_ASSETS") &gt; 0,1,0)</f>
        <v>0</v>
      </c>
      <c r="H6431">
        <f>IF(_xll.ciqfunctions.udf.CIQ(A6431,"IQ_LT_DEBT")/_xll.ciqfunctions.udf.CIQ(A6431,"IQ_TOTAL_ASSETS") - _xll.ciqfunctions.udf.CIQ(A6431,"IQ_LT_DEBT", IQ_LTM - 1)/_xll.ciqfunctions.udf.CIQ(A6431,"IQ_TOTAL_ASSETS", IQ_LTM - 1) &gt; 0,1,0)</f>
        <v>0</v>
      </c>
      <c r="I6431">
        <f>IF(_xll.ciqfunctions.udf.CIQ(A6431,"IQ_CURRENT_RATIO") - _xll.ciqfunctions.udf.CIQ(A6431,"IQ_CURRENT_RATIO", IQ_LTM - 1) &gt; 0,1,0)</f>
        <v>0</v>
      </c>
      <c r="J6431">
        <f>IF(_xll.ciqfunctions.udf.CIQ(A6431, "IQ_BASIC_WEIGHT") - _xll.ciqfunctions.udf.CIQ(A6431, "IQ_BASIC_WEIGHT", IQ_LTM - 1) &gt; 0, 0, 1)</f>
        <v>0</v>
      </c>
      <c r="K6431">
        <f>IF(_xll.ciqfunctions.udf.CIQ(A6431,"IQ_GROSS_MARGIN") - _xll.ciqfunctions.udf.CIQ(A6431,"IQ_GROSS_MARGIN",IQ_LTM-1) &gt; 1,1,0)</f>
        <v>0</v>
      </c>
      <c r="L6431">
        <f>IF(_xll.ciqfunctions.udf.CIQ(A6431, "IQ_ASSET_TURNS") - _xll.ciqfunctions.udf.CIQ(A6431,"IQ_ASSET_TURNS", IQ_LTM-1) &gt; 1, 1,0)</f>
        <v>0</v>
      </c>
    </row>
    <row r="6432" spans="1:12" x14ac:dyDescent="0.25">
      <c r="A6432" t="s">
        <v>3897</v>
      </c>
      <c r="B6432" t="s">
        <v>3898</v>
      </c>
      <c r="C6432">
        <f>SUM(D6432:L6432)</f>
        <v>1</v>
      </c>
      <c r="D6432">
        <f>IF(_xll.ciqfunctions.udf.CIQ(A6432,"IQ_RETURN_ASSETS") &gt; 0,1,0)</f>
        <v>1</v>
      </c>
      <c r="E6432">
        <f>IF(_xll.ciqfunctions.udf.CIQ(A6432,"IQ_UNLEVERED_FCF") + _xll.ciqfunctions.udf.CIQ(A6432,"IQ_CAPEX")  &gt; 0, 1, 0)</f>
        <v>0</v>
      </c>
      <c r="F6432">
        <f>IF(_xll.ciqfunctions.udf.CIQ(A6432,"IQ_RETURN_ASSETS") - _xll.ciqfunctions.udf.CIQ(A6432,"IQ_RETURN_ASSETS", IQ_LTM - 1) &gt; 0,1,0)</f>
        <v>0</v>
      </c>
      <c r="G6432">
        <f>IF((_xll.ciqfunctions.udf.CIQ(A6432,"IQ_UNLEVERED_FCF") + _xll.ciqfunctions.udf.CIQ(A6432,"IQ_CAPEX"))/_xll.ciqfunctions.udf.CIQ(A6432,"IQ_TOTAL_ASSETS") &gt; 0,1,0)</f>
        <v>0</v>
      </c>
      <c r="H6432">
        <f>IF(_xll.ciqfunctions.udf.CIQ(A6432,"IQ_LT_DEBT")/_xll.ciqfunctions.udf.CIQ(A6432,"IQ_TOTAL_ASSETS") - _xll.ciqfunctions.udf.CIQ(A6432,"IQ_LT_DEBT", IQ_LTM - 1)/_xll.ciqfunctions.udf.CIQ(A6432,"IQ_TOTAL_ASSETS", IQ_LTM - 1) &gt; 0,1,0)</f>
        <v>0</v>
      </c>
      <c r="I6432">
        <f>IF(_xll.ciqfunctions.udf.CIQ(A6432,"IQ_CURRENT_RATIO") - _xll.ciqfunctions.udf.CIQ(A6432,"IQ_CURRENT_RATIO", IQ_LTM - 1) &gt; 0,1,0)</f>
        <v>0</v>
      </c>
      <c r="J6432">
        <f>IF(_xll.ciqfunctions.udf.CIQ(A6432, "IQ_BASIC_WEIGHT") - _xll.ciqfunctions.udf.CIQ(A6432, "IQ_BASIC_WEIGHT", IQ_LTM - 1) &gt; 0, 0, 1)</f>
        <v>0</v>
      </c>
      <c r="K6432">
        <f>IF(_xll.ciqfunctions.udf.CIQ(A6432,"IQ_GROSS_MARGIN") - _xll.ciqfunctions.udf.CIQ(A6432,"IQ_GROSS_MARGIN",IQ_LTM-1) &gt; 1,1,0)</f>
        <v>0</v>
      </c>
      <c r="L6432">
        <f>IF(_xll.ciqfunctions.udf.CIQ(A6432, "IQ_ASSET_TURNS") - _xll.ciqfunctions.udf.CIQ(A6432,"IQ_ASSET_TURNS", IQ_LTM-1) &gt; 1, 1,0)</f>
        <v>0</v>
      </c>
    </row>
    <row r="6433" spans="1:12" x14ac:dyDescent="0.25">
      <c r="A6433" t="s">
        <v>3906</v>
      </c>
      <c r="B6433" t="s">
        <v>3907</v>
      </c>
      <c r="C6433">
        <f>SUM(D6433:L6433)</f>
        <v>1</v>
      </c>
      <c r="D6433">
        <f>IF(_xll.ciqfunctions.udf.CIQ(A6433,"IQ_RETURN_ASSETS") &gt; 0,1,0)</f>
        <v>1</v>
      </c>
      <c r="E6433">
        <f>IF(_xll.ciqfunctions.udf.CIQ(A6433,"IQ_UNLEVERED_FCF") + _xll.ciqfunctions.udf.CIQ(A6433,"IQ_CAPEX")  &gt; 0, 1, 0)</f>
        <v>0</v>
      </c>
      <c r="F6433">
        <f>IF(_xll.ciqfunctions.udf.CIQ(A6433,"IQ_RETURN_ASSETS") - _xll.ciqfunctions.udf.CIQ(A6433,"IQ_RETURN_ASSETS", IQ_LTM - 1) &gt; 0,1,0)</f>
        <v>0</v>
      </c>
      <c r="G6433">
        <f>IF((_xll.ciqfunctions.udf.CIQ(A6433,"IQ_UNLEVERED_FCF") + _xll.ciqfunctions.udf.CIQ(A6433,"IQ_CAPEX"))/_xll.ciqfunctions.udf.CIQ(A6433,"IQ_TOTAL_ASSETS") &gt; 0,1,0)</f>
        <v>0</v>
      </c>
      <c r="H6433">
        <f>IF(_xll.ciqfunctions.udf.CIQ(A6433,"IQ_LT_DEBT")/_xll.ciqfunctions.udf.CIQ(A6433,"IQ_TOTAL_ASSETS") - _xll.ciqfunctions.udf.CIQ(A6433,"IQ_LT_DEBT", IQ_LTM - 1)/_xll.ciqfunctions.udf.CIQ(A6433,"IQ_TOTAL_ASSETS", IQ_LTM - 1) &gt; 0,1,0)</f>
        <v>0</v>
      </c>
      <c r="I6433">
        <f>IF(_xll.ciqfunctions.udf.CIQ(A6433,"IQ_CURRENT_RATIO") - _xll.ciqfunctions.udf.CIQ(A6433,"IQ_CURRENT_RATIO", IQ_LTM - 1) &gt; 0,1,0)</f>
        <v>0</v>
      </c>
      <c r="J6433">
        <f>IF(_xll.ciqfunctions.udf.CIQ(A6433, "IQ_BASIC_WEIGHT") - _xll.ciqfunctions.udf.CIQ(A6433, "IQ_BASIC_WEIGHT", IQ_LTM - 1) &gt; 0, 0, 1)</f>
        <v>0</v>
      </c>
      <c r="K6433">
        <f>IF(_xll.ciqfunctions.udf.CIQ(A6433,"IQ_GROSS_MARGIN") - _xll.ciqfunctions.udf.CIQ(A6433,"IQ_GROSS_MARGIN",IQ_LTM-1) &gt; 1,1,0)</f>
        <v>0</v>
      </c>
      <c r="L6433">
        <f>IF(_xll.ciqfunctions.udf.CIQ(A6433, "IQ_ASSET_TURNS") - _xll.ciqfunctions.udf.CIQ(A6433,"IQ_ASSET_TURNS", IQ_LTM-1) &gt; 1, 1,0)</f>
        <v>0</v>
      </c>
    </row>
    <row r="6434" spans="1:12" x14ac:dyDescent="0.25">
      <c r="A6434" t="s">
        <v>3958</v>
      </c>
      <c r="B6434" t="s">
        <v>3959</v>
      </c>
      <c r="C6434">
        <f>SUM(D6434:L6434)</f>
        <v>1</v>
      </c>
      <c r="D6434">
        <f>IF(_xll.ciqfunctions.udf.CIQ(A6434,"IQ_RETURN_ASSETS") &gt; 0,1,0)</f>
        <v>0</v>
      </c>
      <c r="E6434">
        <f>IF(_xll.ciqfunctions.udf.CIQ(A6434,"IQ_UNLEVERED_FCF") + _xll.ciqfunctions.udf.CIQ(A6434,"IQ_CAPEX")  &gt; 0, 1, 0)</f>
        <v>0</v>
      </c>
      <c r="F6434">
        <f>IF(_xll.ciqfunctions.udf.CIQ(A6434,"IQ_RETURN_ASSETS") - _xll.ciqfunctions.udf.CIQ(A6434,"IQ_RETURN_ASSETS", IQ_LTM - 1) &gt; 0,1,0)</f>
        <v>0</v>
      </c>
      <c r="G6434">
        <f>IF((_xll.ciqfunctions.udf.CIQ(A6434,"IQ_UNLEVERED_FCF") + _xll.ciqfunctions.udf.CIQ(A6434,"IQ_CAPEX"))/_xll.ciqfunctions.udf.CIQ(A6434,"IQ_TOTAL_ASSETS") &gt; 0,1,0)</f>
        <v>0</v>
      </c>
      <c r="H6434">
        <f>IF(_xll.ciqfunctions.udf.CIQ(A6434,"IQ_LT_DEBT")/_xll.ciqfunctions.udf.CIQ(A6434,"IQ_TOTAL_ASSETS") - _xll.ciqfunctions.udf.CIQ(A6434,"IQ_LT_DEBT", IQ_LTM - 1)/_xll.ciqfunctions.udf.CIQ(A6434,"IQ_TOTAL_ASSETS", IQ_LTM - 1) &gt; 0,1,0)</f>
        <v>1</v>
      </c>
      <c r="I6434">
        <f>IF(_xll.ciqfunctions.udf.CIQ(A6434,"IQ_CURRENT_RATIO") - _xll.ciqfunctions.udf.CIQ(A6434,"IQ_CURRENT_RATIO", IQ_LTM - 1) &gt; 0,1,0)</f>
        <v>0</v>
      </c>
      <c r="J6434">
        <f>IF(_xll.ciqfunctions.udf.CIQ(A6434, "IQ_BASIC_WEIGHT") - _xll.ciqfunctions.udf.CIQ(A6434, "IQ_BASIC_WEIGHT", IQ_LTM - 1) &gt; 0, 0, 1)</f>
        <v>0</v>
      </c>
      <c r="K6434">
        <f>IF(_xll.ciqfunctions.udf.CIQ(A6434,"IQ_GROSS_MARGIN") - _xll.ciqfunctions.udf.CIQ(A6434,"IQ_GROSS_MARGIN",IQ_LTM-1) &gt; 1,1,0)</f>
        <v>0</v>
      </c>
      <c r="L6434">
        <f>IF(_xll.ciqfunctions.udf.CIQ(A6434, "IQ_ASSET_TURNS") - _xll.ciqfunctions.udf.CIQ(A6434,"IQ_ASSET_TURNS", IQ_LTM-1) &gt; 1, 1,0)</f>
        <v>0</v>
      </c>
    </row>
    <row r="6435" spans="1:12" x14ac:dyDescent="0.25">
      <c r="A6435" t="s">
        <v>3979</v>
      </c>
      <c r="B6435" t="s">
        <v>3980</v>
      </c>
      <c r="C6435">
        <f>SUM(D6435:L6435)</f>
        <v>1</v>
      </c>
      <c r="D6435">
        <f>IF(_xll.ciqfunctions.udf.CIQ(A6435,"IQ_RETURN_ASSETS") &gt; 0,1,0)</f>
        <v>0</v>
      </c>
      <c r="E6435">
        <f>IF(_xll.ciqfunctions.udf.CIQ(A6435,"IQ_UNLEVERED_FCF") + _xll.ciqfunctions.udf.CIQ(A6435,"IQ_CAPEX")  &gt; 0, 1, 0)</f>
        <v>0</v>
      </c>
      <c r="F6435">
        <f>IF(_xll.ciqfunctions.udf.CIQ(A6435,"IQ_RETURN_ASSETS") - _xll.ciqfunctions.udf.CIQ(A6435,"IQ_RETURN_ASSETS", IQ_LTM - 1) &gt; 0,1,0)</f>
        <v>0</v>
      </c>
      <c r="G6435">
        <f>IF((_xll.ciqfunctions.udf.CIQ(A6435,"IQ_UNLEVERED_FCF") + _xll.ciqfunctions.udf.CIQ(A6435,"IQ_CAPEX"))/_xll.ciqfunctions.udf.CIQ(A6435,"IQ_TOTAL_ASSETS") &gt; 0,1,0)</f>
        <v>0</v>
      </c>
      <c r="H6435">
        <f>IF(_xll.ciqfunctions.udf.CIQ(A6435,"IQ_LT_DEBT")/_xll.ciqfunctions.udf.CIQ(A6435,"IQ_TOTAL_ASSETS") - _xll.ciqfunctions.udf.CIQ(A6435,"IQ_LT_DEBT", IQ_LTM - 1)/_xll.ciqfunctions.udf.CIQ(A6435,"IQ_TOTAL_ASSETS", IQ_LTM - 1) &gt; 0,1,0)</f>
        <v>0</v>
      </c>
      <c r="I6435">
        <f>IF(_xll.ciqfunctions.udf.CIQ(A6435,"IQ_CURRENT_RATIO") - _xll.ciqfunctions.udf.CIQ(A6435,"IQ_CURRENT_RATIO", IQ_LTM - 1) &gt; 0,1,0)</f>
        <v>1</v>
      </c>
      <c r="J6435">
        <f>IF(_xll.ciqfunctions.udf.CIQ(A6435, "IQ_BASIC_WEIGHT") - _xll.ciqfunctions.udf.CIQ(A6435, "IQ_BASIC_WEIGHT", IQ_LTM - 1) &gt; 0, 0, 1)</f>
        <v>0</v>
      </c>
      <c r="K6435">
        <f>IF(_xll.ciqfunctions.udf.CIQ(A6435,"IQ_GROSS_MARGIN") - _xll.ciqfunctions.udf.CIQ(A6435,"IQ_GROSS_MARGIN",IQ_LTM-1) &gt; 1,1,0)</f>
        <v>0</v>
      </c>
      <c r="L6435">
        <f>IF(_xll.ciqfunctions.udf.CIQ(A6435, "IQ_ASSET_TURNS") - _xll.ciqfunctions.udf.CIQ(A6435,"IQ_ASSET_TURNS", IQ_LTM-1) &gt; 1, 1,0)</f>
        <v>0</v>
      </c>
    </row>
    <row r="6436" spans="1:12" x14ac:dyDescent="0.25">
      <c r="A6436" t="s">
        <v>3983</v>
      </c>
      <c r="B6436" t="s">
        <v>3984</v>
      </c>
      <c r="C6436">
        <f>SUM(D6436:L6436)</f>
        <v>1</v>
      </c>
      <c r="D6436">
        <f>IF(_xll.ciqfunctions.udf.CIQ(A6436,"IQ_RETURN_ASSETS") &gt; 0,1,0)</f>
        <v>0</v>
      </c>
      <c r="E6436">
        <f>IF(_xll.ciqfunctions.udf.CIQ(A6436,"IQ_UNLEVERED_FCF") + _xll.ciqfunctions.udf.CIQ(A6436,"IQ_CAPEX")  &gt; 0, 1, 0)</f>
        <v>0</v>
      </c>
      <c r="F6436">
        <f>IF(_xll.ciqfunctions.udf.CIQ(A6436,"IQ_RETURN_ASSETS") - _xll.ciqfunctions.udf.CIQ(A6436,"IQ_RETURN_ASSETS", IQ_LTM - 1) &gt; 0,1,0)</f>
        <v>0</v>
      </c>
      <c r="G6436">
        <f>IF((_xll.ciqfunctions.udf.CIQ(A6436,"IQ_UNLEVERED_FCF") + _xll.ciqfunctions.udf.CIQ(A6436,"IQ_CAPEX"))/_xll.ciqfunctions.udf.CIQ(A6436,"IQ_TOTAL_ASSETS") &gt; 0,1,0)</f>
        <v>0</v>
      </c>
      <c r="H6436">
        <f>IF(_xll.ciqfunctions.udf.CIQ(A6436,"IQ_LT_DEBT")/_xll.ciqfunctions.udf.CIQ(A6436,"IQ_TOTAL_ASSETS") - _xll.ciqfunctions.udf.CIQ(A6436,"IQ_LT_DEBT", IQ_LTM - 1)/_xll.ciqfunctions.udf.CIQ(A6436,"IQ_TOTAL_ASSETS", IQ_LTM - 1) &gt; 0,1,0)</f>
        <v>0</v>
      </c>
      <c r="I6436">
        <f>IF(_xll.ciqfunctions.udf.CIQ(A6436,"IQ_CURRENT_RATIO") - _xll.ciqfunctions.udf.CIQ(A6436,"IQ_CURRENT_RATIO", IQ_LTM - 1) &gt; 0,1,0)</f>
        <v>1</v>
      </c>
      <c r="J6436">
        <f>IF(_xll.ciqfunctions.udf.CIQ(A6436, "IQ_BASIC_WEIGHT") - _xll.ciqfunctions.udf.CIQ(A6436, "IQ_BASIC_WEIGHT", IQ_LTM - 1) &gt; 0, 0, 1)</f>
        <v>0</v>
      </c>
      <c r="K6436">
        <f>IF(_xll.ciqfunctions.udf.CIQ(A6436,"IQ_GROSS_MARGIN") - _xll.ciqfunctions.udf.CIQ(A6436,"IQ_GROSS_MARGIN",IQ_LTM-1) &gt; 1,1,0)</f>
        <v>0</v>
      </c>
      <c r="L6436">
        <f>IF(_xll.ciqfunctions.udf.CIQ(A6436, "IQ_ASSET_TURNS") - _xll.ciqfunctions.udf.CIQ(A6436,"IQ_ASSET_TURNS", IQ_LTM-1) &gt; 1, 1,0)</f>
        <v>0</v>
      </c>
    </row>
    <row r="6437" spans="1:12" x14ac:dyDescent="0.25">
      <c r="A6437" t="s">
        <v>3985</v>
      </c>
      <c r="B6437" t="s">
        <v>3986</v>
      </c>
      <c r="C6437">
        <f>SUM(D6437:L6437)</f>
        <v>1</v>
      </c>
      <c r="D6437">
        <f>IF(_xll.ciqfunctions.udf.CIQ(A6437,"IQ_RETURN_ASSETS") &gt; 0,1,0)</f>
        <v>0</v>
      </c>
      <c r="E6437">
        <f>IF(_xll.ciqfunctions.udf.CIQ(A6437,"IQ_UNLEVERED_FCF") + _xll.ciqfunctions.udf.CIQ(A6437,"IQ_CAPEX")  &gt; 0, 1, 0)</f>
        <v>0</v>
      </c>
      <c r="F6437">
        <f>IF(_xll.ciqfunctions.udf.CIQ(A6437,"IQ_RETURN_ASSETS") - _xll.ciqfunctions.udf.CIQ(A6437,"IQ_RETURN_ASSETS", IQ_LTM - 1) &gt; 0,1,0)</f>
        <v>0</v>
      </c>
      <c r="G6437">
        <f>IF((_xll.ciqfunctions.udf.CIQ(A6437,"IQ_UNLEVERED_FCF") + _xll.ciqfunctions.udf.CIQ(A6437,"IQ_CAPEX"))/_xll.ciqfunctions.udf.CIQ(A6437,"IQ_TOTAL_ASSETS") &gt; 0,1,0)</f>
        <v>0</v>
      </c>
      <c r="H6437">
        <f>IF(_xll.ciqfunctions.udf.CIQ(A6437,"IQ_LT_DEBT")/_xll.ciqfunctions.udf.CIQ(A6437,"IQ_TOTAL_ASSETS") - _xll.ciqfunctions.udf.CIQ(A6437,"IQ_LT_DEBT", IQ_LTM - 1)/_xll.ciqfunctions.udf.CIQ(A6437,"IQ_TOTAL_ASSETS", IQ_LTM - 1) &gt; 0,1,0)</f>
        <v>0</v>
      </c>
      <c r="I6437">
        <f>IF(_xll.ciqfunctions.udf.CIQ(A6437,"IQ_CURRENT_RATIO") - _xll.ciqfunctions.udf.CIQ(A6437,"IQ_CURRENT_RATIO", IQ_LTM - 1) &gt; 0,1,0)</f>
        <v>1</v>
      </c>
      <c r="J6437">
        <f>IF(_xll.ciqfunctions.udf.CIQ(A6437, "IQ_BASIC_WEIGHT") - _xll.ciqfunctions.udf.CIQ(A6437, "IQ_BASIC_WEIGHT", IQ_LTM - 1) &gt; 0, 0, 1)</f>
        <v>0</v>
      </c>
      <c r="K6437">
        <f>IF(_xll.ciqfunctions.udf.CIQ(A6437,"IQ_GROSS_MARGIN") - _xll.ciqfunctions.udf.CIQ(A6437,"IQ_GROSS_MARGIN",IQ_LTM-1) &gt; 1,1,0)</f>
        <v>0</v>
      </c>
      <c r="L6437">
        <f>IF(_xll.ciqfunctions.udf.CIQ(A6437, "IQ_ASSET_TURNS") - _xll.ciqfunctions.udf.CIQ(A6437,"IQ_ASSET_TURNS", IQ_LTM-1) &gt; 1, 1,0)</f>
        <v>0</v>
      </c>
    </row>
    <row r="6438" spans="1:12" x14ac:dyDescent="0.25">
      <c r="A6438" t="s">
        <v>4007</v>
      </c>
      <c r="B6438" t="s">
        <v>4008</v>
      </c>
      <c r="C6438">
        <f>SUM(D6438:L6438)</f>
        <v>1</v>
      </c>
      <c r="D6438">
        <f>IF(_xll.ciqfunctions.udf.CIQ(A6438,"IQ_RETURN_ASSETS") &gt; 0,1,0)</f>
        <v>1</v>
      </c>
      <c r="E6438">
        <f>IF(_xll.ciqfunctions.udf.CIQ(A6438,"IQ_UNLEVERED_FCF") + _xll.ciqfunctions.udf.CIQ(A6438,"IQ_CAPEX")  &gt; 0, 1, 0)</f>
        <v>0</v>
      </c>
      <c r="F6438">
        <f>IF(_xll.ciqfunctions.udf.CIQ(A6438,"IQ_RETURN_ASSETS") - _xll.ciqfunctions.udf.CIQ(A6438,"IQ_RETURN_ASSETS", IQ_LTM - 1) &gt; 0,1,0)</f>
        <v>0</v>
      </c>
      <c r="G6438">
        <f>IF((_xll.ciqfunctions.udf.CIQ(A6438,"IQ_UNLEVERED_FCF") + _xll.ciqfunctions.udf.CIQ(A6438,"IQ_CAPEX"))/_xll.ciqfunctions.udf.CIQ(A6438,"IQ_TOTAL_ASSETS") &gt; 0,1,0)</f>
        <v>0</v>
      </c>
      <c r="H6438">
        <f>IF(_xll.ciqfunctions.udf.CIQ(A6438,"IQ_LT_DEBT")/_xll.ciqfunctions.udf.CIQ(A6438,"IQ_TOTAL_ASSETS") - _xll.ciqfunctions.udf.CIQ(A6438,"IQ_LT_DEBT", IQ_LTM - 1)/_xll.ciqfunctions.udf.CIQ(A6438,"IQ_TOTAL_ASSETS", IQ_LTM - 1) &gt; 0,1,0)</f>
        <v>0</v>
      </c>
      <c r="I6438">
        <f>IF(_xll.ciqfunctions.udf.CIQ(A6438,"IQ_CURRENT_RATIO") - _xll.ciqfunctions.udf.CIQ(A6438,"IQ_CURRENT_RATIO", IQ_LTM - 1) &gt; 0,1,0)</f>
        <v>0</v>
      </c>
      <c r="J6438">
        <f>IF(_xll.ciqfunctions.udf.CIQ(A6438, "IQ_BASIC_WEIGHT") - _xll.ciqfunctions.udf.CIQ(A6438, "IQ_BASIC_WEIGHT", IQ_LTM - 1) &gt; 0, 0, 1)</f>
        <v>0</v>
      </c>
      <c r="K6438">
        <f>IF(_xll.ciqfunctions.udf.CIQ(A6438,"IQ_GROSS_MARGIN") - _xll.ciqfunctions.udf.CIQ(A6438,"IQ_GROSS_MARGIN",IQ_LTM-1) &gt; 1,1,0)</f>
        <v>0</v>
      </c>
      <c r="L6438">
        <f>IF(_xll.ciqfunctions.udf.CIQ(A6438, "IQ_ASSET_TURNS") - _xll.ciqfunctions.udf.CIQ(A6438,"IQ_ASSET_TURNS", IQ_LTM-1) &gt; 1, 1,0)</f>
        <v>0</v>
      </c>
    </row>
    <row r="6439" spans="1:12" x14ac:dyDescent="0.25">
      <c r="A6439" t="s">
        <v>4017</v>
      </c>
      <c r="B6439" t="s">
        <v>4018</v>
      </c>
      <c r="C6439">
        <f>SUM(D6439:L6439)</f>
        <v>1</v>
      </c>
      <c r="D6439">
        <f>IF(_xll.ciqfunctions.udf.CIQ(A6439,"IQ_RETURN_ASSETS") &gt; 0,1,0)</f>
        <v>1</v>
      </c>
      <c r="E6439">
        <f>IF(_xll.ciqfunctions.udf.CIQ(A6439,"IQ_UNLEVERED_FCF") + _xll.ciqfunctions.udf.CIQ(A6439,"IQ_CAPEX")  &gt; 0, 1, 0)</f>
        <v>0</v>
      </c>
      <c r="F6439">
        <f>IF(_xll.ciqfunctions.udf.CIQ(A6439,"IQ_RETURN_ASSETS") - _xll.ciqfunctions.udf.CIQ(A6439,"IQ_RETURN_ASSETS", IQ_LTM - 1) &gt; 0,1,0)</f>
        <v>0</v>
      </c>
      <c r="G6439">
        <f>IF((_xll.ciqfunctions.udf.CIQ(A6439,"IQ_UNLEVERED_FCF") + _xll.ciqfunctions.udf.CIQ(A6439,"IQ_CAPEX"))/_xll.ciqfunctions.udf.CIQ(A6439,"IQ_TOTAL_ASSETS") &gt; 0,1,0)</f>
        <v>0</v>
      </c>
      <c r="H6439">
        <f>IF(_xll.ciqfunctions.udf.CIQ(A6439,"IQ_LT_DEBT")/_xll.ciqfunctions.udf.CIQ(A6439,"IQ_TOTAL_ASSETS") - _xll.ciqfunctions.udf.CIQ(A6439,"IQ_LT_DEBT", IQ_LTM - 1)/_xll.ciqfunctions.udf.CIQ(A6439,"IQ_TOTAL_ASSETS", IQ_LTM - 1) &gt; 0,1,0)</f>
        <v>0</v>
      </c>
      <c r="I6439">
        <f>IF(_xll.ciqfunctions.udf.CIQ(A6439,"IQ_CURRENT_RATIO") - _xll.ciqfunctions.udf.CIQ(A6439,"IQ_CURRENT_RATIO", IQ_LTM - 1) &gt; 0,1,0)</f>
        <v>0</v>
      </c>
      <c r="J6439">
        <f>IF(_xll.ciqfunctions.udf.CIQ(A6439, "IQ_BASIC_WEIGHT") - _xll.ciqfunctions.udf.CIQ(A6439, "IQ_BASIC_WEIGHT", IQ_LTM - 1) &gt; 0, 0, 1)</f>
        <v>0</v>
      </c>
      <c r="K6439">
        <f>IF(_xll.ciqfunctions.udf.CIQ(A6439,"IQ_GROSS_MARGIN") - _xll.ciqfunctions.udf.CIQ(A6439,"IQ_GROSS_MARGIN",IQ_LTM-1) &gt; 1,1,0)</f>
        <v>0</v>
      </c>
      <c r="L6439">
        <f>IF(_xll.ciqfunctions.udf.CIQ(A6439, "IQ_ASSET_TURNS") - _xll.ciqfunctions.udf.CIQ(A6439,"IQ_ASSET_TURNS", IQ_LTM-1) &gt; 1, 1,0)</f>
        <v>0</v>
      </c>
    </row>
    <row r="6440" spans="1:12" x14ac:dyDescent="0.25">
      <c r="A6440" t="s">
        <v>4032</v>
      </c>
      <c r="B6440" t="s">
        <v>4033</v>
      </c>
      <c r="C6440">
        <f>SUM(D6440:L6440)</f>
        <v>1</v>
      </c>
      <c r="D6440">
        <f>IF(_xll.ciqfunctions.udf.CIQ(A6440,"IQ_RETURN_ASSETS") &gt; 0,1,0)</f>
        <v>1</v>
      </c>
      <c r="E6440">
        <f>IF(_xll.ciqfunctions.udf.CIQ(A6440,"IQ_UNLEVERED_FCF") + _xll.ciqfunctions.udf.CIQ(A6440,"IQ_CAPEX")  &gt; 0, 1, 0)</f>
        <v>0</v>
      </c>
      <c r="F6440">
        <f>IF(_xll.ciqfunctions.udf.CIQ(A6440,"IQ_RETURN_ASSETS") - _xll.ciqfunctions.udf.CIQ(A6440,"IQ_RETURN_ASSETS", IQ_LTM - 1) &gt; 0,1,0)</f>
        <v>0</v>
      </c>
      <c r="G6440">
        <f>IF((_xll.ciqfunctions.udf.CIQ(A6440,"IQ_UNLEVERED_FCF") + _xll.ciqfunctions.udf.CIQ(A6440,"IQ_CAPEX"))/_xll.ciqfunctions.udf.CIQ(A6440,"IQ_TOTAL_ASSETS") &gt; 0,1,0)</f>
        <v>0</v>
      </c>
      <c r="H6440">
        <f>IF(_xll.ciqfunctions.udf.CIQ(A6440,"IQ_LT_DEBT")/_xll.ciqfunctions.udf.CIQ(A6440,"IQ_TOTAL_ASSETS") - _xll.ciqfunctions.udf.CIQ(A6440,"IQ_LT_DEBT", IQ_LTM - 1)/_xll.ciqfunctions.udf.CIQ(A6440,"IQ_TOTAL_ASSETS", IQ_LTM - 1) &gt; 0,1,0)</f>
        <v>0</v>
      </c>
      <c r="I6440">
        <f>IF(_xll.ciqfunctions.udf.CIQ(A6440,"IQ_CURRENT_RATIO") - _xll.ciqfunctions.udf.CIQ(A6440,"IQ_CURRENT_RATIO", IQ_LTM - 1) &gt; 0,1,0)</f>
        <v>0</v>
      </c>
      <c r="J6440">
        <f>IF(_xll.ciqfunctions.udf.CIQ(A6440, "IQ_BASIC_WEIGHT") - _xll.ciqfunctions.udf.CIQ(A6440, "IQ_BASIC_WEIGHT", IQ_LTM - 1) &gt; 0, 0, 1)</f>
        <v>0</v>
      </c>
      <c r="K6440">
        <f>IF(_xll.ciqfunctions.udf.CIQ(A6440,"IQ_GROSS_MARGIN") - _xll.ciqfunctions.udf.CIQ(A6440,"IQ_GROSS_MARGIN",IQ_LTM-1) &gt; 1,1,0)</f>
        <v>0</v>
      </c>
      <c r="L6440">
        <f>IF(_xll.ciqfunctions.udf.CIQ(A6440, "IQ_ASSET_TURNS") - _xll.ciqfunctions.udf.CIQ(A6440,"IQ_ASSET_TURNS", IQ_LTM-1) &gt; 1, 1,0)</f>
        <v>0</v>
      </c>
    </row>
    <row r="6441" spans="1:12" x14ac:dyDescent="0.25">
      <c r="A6441" t="s">
        <v>4046</v>
      </c>
      <c r="B6441" t="s">
        <v>4047</v>
      </c>
      <c r="C6441">
        <f>SUM(D6441:L6441)</f>
        <v>1</v>
      </c>
      <c r="D6441">
        <f>IF(_xll.ciqfunctions.udf.CIQ(A6441,"IQ_RETURN_ASSETS") &gt; 0,1,0)</f>
        <v>1</v>
      </c>
      <c r="E6441">
        <f>IF(_xll.ciqfunctions.udf.CIQ(A6441,"IQ_UNLEVERED_FCF") + _xll.ciqfunctions.udf.CIQ(A6441,"IQ_CAPEX")  &gt; 0, 1, 0)</f>
        <v>0</v>
      </c>
      <c r="F6441">
        <f>IF(_xll.ciqfunctions.udf.CIQ(A6441,"IQ_RETURN_ASSETS") - _xll.ciqfunctions.udf.CIQ(A6441,"IQ_RETURN_ASSETS", IQ_LTM - 1) &gt; 0,1,0)</f>
        <v>0</v>
      </c>
      <c r="G6441">
        <f>IF((_xll.ciqfunctions.udf.CIQ(A6441,"IQ_UNLEVERED_FCF") + _xll.ciqfunctions.udf.CIQ(A6441,"IQ_CAPEX"))/_xll.ciqfunctions.udf.CIQ(A6441,"IQ_TOTAL_ASSETS") &gt; 0,1,0)</f>
        <v>0</v>
      </c>
      <c r="H6441">
        <f>IF(_xll.ciqfunctions.udf.CIQ(A6441,"IQ_LT_DEBT")/_xll.ciqfunctions.udf.CIQ(A6441,"IQ_TOTAL_ASSETS") - _xll.ciqfunctions.udf.CIQ(A6441,"IQ_LT_DEBT", IQ_LTM - 1)/_xll.ciqfunctions.udf.CIQ(A6441,"IQ_TOTAL_ASSETS", IQ_LTM - 1) &gt; 0,1,0)</f>
        <v>0</v>
      </c>
      <c r="I6441">
        <f>IF(_xll.ciqfunctions.udf.CIQ(A6441,"IQ_CURRENT_RATIO") - _xll.ciqfunctions.udf.CIQ(A6441,"IQ_CURRENT_RATIO", IQ_LTM - 1) &gt; 0,1,0)</f>
        <v>0</v>
      </c>
      <c r="J6441">
        <f>IF(_xll.ciqfunctions.udf.CIQ(A6441, "IQ_BASIC_WEIGHT") - _xll.ciqfunctions.udf.CIQ(A6441, "IQ_BASIC_WEIGHT", IQ_LTM - 1) &gt; 0, 0, 1)</f>
        <v>0</v>
      </c>
      <c r="K6441">
        <f>IF(_xll.ciqfunctions.udf.CIQ(A6441,"IQ_GROSS_MARGIN") - _xll.ciqfunctions.udf.CIQ(A6441,"IQ_GROSS_MARGIN",IQ_LTM-1) &gt; 1,1,0)</f>
        <v>0</v>
      </c>
      <c r="L6441">
        <f>IF(_xll.ciqfunctions.udf.CIQ(A6441, "IQ_ASSET_TURNS") - _xll.ciqfunctions.udf.CIQ(A6441,"IQ_ASSET_TURNS", IQ_LTM-1) &gt; 1, 1,0)</f>
        <v>0</v>
      </c>
    </row>
    <row r="6442" spans="1:12" x14ac:dyDescent="0.25">
      <c r="A6442" t="s">
        <v>4084</v>
      </c>
      <c r="B6442" t="s">
        <v>4085</v>
      </c>
      <c r="C6442">
        <f>SUM(D6442:L6442)</f>
        <v>1</v>
      </c>
      <c r="D6442">
        <f>IF(_xll.ciqfunctions.udf.CIQ(A6442,"IQ_RETURN_ASSETS") &gt; 0,1,0)</f>
        <v>0</v>
      </c>
      <c r="E6442">
        <f>IF(_xll.ciqfunctions.udf.CIQ(A6442,"IQ_UNLEVERED_FCF") + _xll.ciqfunctions.udf.CIQ(A6442,"IQ_CAPEX")  &gt; 0, 1, 0)</f>
        <v>0</v>
      </c>
      <c r="F6442">
        <f>IF(_xll.ciqfunctions.udf.CIQ(A6442,"IQ_RETURN_ASSETS") - _xll.ciqfunctions.udf.CIQ(A6442,"IQ_RETURN_ASSETS", IQ_LTM - 1) &gt; 0,1,0)</f>
        <v>1</v>
      </c>
      <c r="G6442">
        <f>IF((_xll.ciqfunctions.udf.CIQ(A6442,"IQ_UNLEVERED_FCF") + _xll.ciqfunctions.udf.CIQ(A6442,"IQ_CAPEX"))/_xll.ciqfunctions.udf.CIQ(A6442,"IQ_TOTAL_ASSETS") &gt; 0,1,0)</f>
        <v>0</v>
      </c>
      <c r="H6442">
        <f>IF(_xll.ciqfunctions.udf.CIQ(A6442,"IQ_LT_DEBT")/_xll.ciqfunctions.udf.CIQ(A6442,"IQ_TOTAL_ASSETS") - _xll.ciqfunctions.udf.CIQ(A6442,"IQ_LT_DEBT", IQ_LTM - 1)/_xll.ciqfunctions.udf.CIQ(A6442,"IQ_TOTAL_ASSETS", IQ_LTM - 1) &gt; 0,1,0)</f>
        <v>0</v>
      </c>
      <c r="I6442">
        <f>IF(_xll.ciqfunctions.udf.CIQ(A6442,"IQ_CURRENT_RATIO") - _xll.ciqfunctions.udf.CIQ(A6442,"IQ_CURRENT_RATIO", IQ_LTM - 1) &gt; 0,1,0)</f>
        <v>0</v>
      </c>
      <c r="J6442">
        <f>IF(_xll.ciqfunctions.udf.CIQ(A6442, "IQ_BASIC_WEIGHT") - _xll.ciqfunctions.udf.CIQ(A6442, "IQ_BASIC_WEIGHT", IQ_LTM - 1) &gt; 0, 0, 1)</f>
        <v>0</v>
      </c>
      <c r="K6442">
        <f>IF(_xll.ciqfunctions.udf.CIQ(A6442,"IQ_GROSS_MARGIN") - _xll.ciqfunctions.udf.CIQ(A6442,"IQ_GROSS_MARGIN",IQ_LTM-1) &gt; 1,1,0)</f>
        <v>0</v>
      </c>
      <c r="L6442">
        <f>IF(_xll.ciqfunctions.udf.CIQ(A6442, "IQ_ASSET_TURNS") - _xll.ciqfunctions.udf.CIQ(A6442,"IQ_ASSET_TURNS", IQ_LTM-1) &gt; 1, 1,0)</f>
        <v>0</v>
      </c>
    </row>
    <row r="6443" spans="1:12" x14ac:dyDescent="0.25">
      <c r="A6443" t="s">
        <v>4129</v>
      </c>
      <c r="B6443" t="s">
        <v>4130</v>
      </c>
      <c r="C6443">
        <f>SUM(D6443:L6443)</f>
        <v>1</v>
      </c>
      <c r="D6443">
        <f>IF(_xll.ciqfunctions.udf.CIQ(A6443,"IQ_RETURN_ASSETS") &gt; 0,1,0)</f>
        <v>1</v>
      </c>
      <c r="E6443">
        <f>IF(_xll.ciqfunctions.udf.CIQ(A6443,"IQ_UNLEVERED_FCF") + _xll.ciqfunctions.udf.CIQ(A6443,"IQ_CAPEX")  &gt; 0, 1, 0)</f>
        <v>0</v>
      </c>
      <c r="F6443">
        <f>IF(_xll.ciqfunctions.udf.CIQ(A6443,"IQ_RETURN_ASSETS") - _xll.ciqfunctions.udf.CIQ(A6443,"IQ_RETURN_ASSETS", IQ_LTM - 1) &gt; 0,1,0)</f>
        <v>0</v>
      </c>
      <c r="G6443">
        <f>IF((_xll.ciqfunctions.udf.CIQ(A6443,"IQ_UNLEVERED_FCF") + _xll.ciqfunctions.udf.CIQ(A6443,"IQ_CAPEX"))/_xll.ciqfunctions.udf.CIQ(A6443,"IQ_TOTAL_ASSETS") &gt; 0,1,0)</f>
        <v>0</v>
      </c>
      <c r="H6443">
        <f>IF(_xll.ciqfunctions.udf.CIQ(A6443,"IQ_LT_DEBT")/_xll.ciqfunctions.udf.CIQ(A6443,"IQ_TOTAL_ASSETS") - _xll.ciqfunctions.udf.CIQ(A6443,"IQ_LT_DEBT", IQ_LTM - 1)/_xll.ciqfunctions.udf.CIQ(A6443,"IQ_TOTAL_ASSETS", IQ_LTM - 1) &gt; 0,1,0)</f>
        <v>0</v>
      </c>
      <c r="I6443">
        <f>IF(_xll.ciqfunctions.udf.CIQ(A6443,"IQ_CURRENT_RATIO") - _xll.ciqfunctions.udf.CIQ(A6443,"IQ_CURRENT_RATIO", IQ_LTM - 1) &gt; 0,1,0)</f>
        <v>0</v>
      </c>
      <c r="J6443">
        <f>IF(_xll.ciqfunctions.udf.CIQ(A6443, "IQ_BASIC_WEIGHT") - _xll.ciqfunctions.udf.CIQ(A6443, "IQ_BASIC_WEIGHT", IQ_LTM - 1) &gt; 0, 0, 1)</f>
        <v>0</v>
      </c>
      <c r="K6443">
        <f>IF(_xll.ciqfunctions.udf.CIQ(A6443,"IQ_GROSS_MARGIN") - _xll.ciqfunctions.udf.CIQ(A6443,"IQ_GROSS_MARGIN",IQ_LTM-1) &gt; 1,1,0)</f>
        <v>0</v>
      </c>
      <c r="L6443">
        <f>IF(_xll.ciqfunctions.udf.CIQ(A6443, "IQ_ASSET_TURNS") - _xll.ciqfunctions.udf.CIQ(A6443,"IQ_ASSET_TURNS", IQ_LTM-1) &gt; 1, 1,0)</f>
        <v>0</v>
      </c>
    </row>
    <row r="6444" spans="1:12" x14ac:dyDescent="0.25">
      <c r="A6444" t="s">
        <v>4165</v>
      </c>
      <c r="B6444" t="s">
        <v>4166</v>
      </c>
      <c r="C6444">
        <f>SUM(D6444:L6444)</f>
        <v>1</v>
      </c>
      <c r="D6444">
        <f>IF(_xll.ciqfunctions.udf.CIQ(A6444,"IQ_RETURN_ASSETS") &gt; 0,1,0)</f>
        <v>0</v>
      </c>
      <c r="E6444">
        <f>IF(_xll.ciqfunctions.udf.CIQ(A6444,"IQ_UNLEVERED_FCF") + _xll.ciqfunctions.udf.CIQ(A6444,"IQ_CAPEX")  &gt; 0, 1, 0)</f>
        <v>0</v>
      </c>
      <c r="F6444">
        <f>IF(_xll.ciqfunctions.udf.CIQ(A6444,"IQ_RETURN_ASSETS") - _xll.ciqfunctions.udf.CIQ(A6444,"IQ_RETURN_ASSETS", IQ_LTM - 1) &gt; 0,1,0)</f>
        <v>0</v>
      </c>
      <c r="G6444">
        <f>IF((_xll.ciqfunctions.udf.CIQ(A6444,"IQ_UNLEVERED_FCF") + _xll.ciqfunctions.udf.CIQ(A6444,"IQ_CAPEX"))/_xll.ciqfunctions.udf.CIQ(A6444,"IQ_TOTAL_ASSETS") &gt; 0,1,0)</f>
        <v>0</v>
      </c>
      <c r="H6444">
        <f>IF(_xll.ciqfunctions.udf.CIQ(A6444,"IQ_LT_DEBT")/_xll.ciqfunctions.udf.CIQ(A6444,"IQ_TOTAL_ASSETS") - _xll.ciqfunctions.udf.CIQ(A6444,"IQ_LT_DEBT", IQ_LTM - 1)/_xll.ciqfunctions.udf.CIQ(A6444,"IQ_TOTAL_ASSETS", IQ_LTM - 1) &gt; 0,1,0)</f>
        <v>1</v>
      </c>
      <c r="I6444">
        <f>IF(_xll.ciqfunctions.udf.CIQ(A6444,"IQ_CURRENT_RATIO") - _xll.ciqfunctions.udf.CIQ(A6444,"IQ_CURRENT_RATIO", IQ_LTM - 1) &gt; 0,1,0)</f>
        <v>0</v>
      </c>
      <c r="J6444">
        <f>IF(_xll.ciqfunctions.udf.CIQ(A6444, "IQ_BASIC_WEIGHT") - _xll.ciqfunctions.udf.CIQ(A6444, "IQ_BASIC_WEIGHT", IQ_LTM - 1) &gt; 0, 0, 1)</f>
        <v>0</v>
      </c>
      <c r="K6444">
        <f>IF(_xll.ciqfunctions.udf.CIQ(A6444,"IQ_GROSS_MARGIN") - _xll.ciqfunctions.udf.CIQ(A6444,"IQ_GROSS_MARGIN",IQ_LTM-1) &gt; 1,1,0)</f>
        <v>0</v>
      </c>
      <c r="L6444">
        <f>IF(_xll.ciqfunctions.udf.CIQ(A6444, "IQ_ASSET_TURNS") - _xll.ciqfunctions.udf.CIQ(A6444,"IQ_ASSET_TURNS", IQ_LTM-1) &gt; 1, 1,0)</f>
        <v>0</v>
      </c>
    </row>
    <row r="6445" spans="1:12" x14ac:dyDescent="0.25">
      <c r="A6445" t="s">
        <v>4167</v>
      </c>
      <c r="B6445" t="s">
        <v>4168</v>
      </c>
      <c r="C6445">
        <f>SUM(D6445:L6445)</f>
        <v>1</v>
      </c>
      <c r="D6445">
        <f>IF(_xll.ciqfunctions.udf.CIQ(A6445,"IQ_RETURN_ASSETS") &gt; 0,1,0)</f>
        <v>0</v>
      </c>
      <c r="E6445">
        <f>IF(_xll.ciqfunctions.udf.CIQ(A6445,"IQ_UNLEVERED_FCF") + _xll.ciqfunctions.udf.CIQ(A6445,"IQ_CAPEX")  &gt; 0, 1, 0)</f>
        <v>0</v>
      </c>
      <c r="F6445">
        <f>IF(_xll.ciqfunctions.udf.CIQ(A6445,"IQ_RETURN_ASSETS") - _xll.ciqfunctions.udf.CIQ(A6445,"IQ_RETURN_ASSETS", IQ_LTM - 1) &gt; 0,1,0)</f>
        <v>1</v>
      </c>
      <c r="G6445">
        <f>IF((_xll.ciqfunctions.udf.CIQ(A6445,"IQ_UNLEVERED_FCF") + _xll.ciqfunctions.udf.CIQ(A6445,"IQ_CAPEX"))/_xll.ciqfunctions.udf.CIQ(A6445,"IQ_TOTAL_ASSETS") &gt; 0,1,0)</f>
        <v>0</v>
      </c>
      <c r="H6445">
        <f>IF(_xll.ciqfunctions.udf.CIQ(A6445,"IQ_LT_DEBT")/_xll.ciqfunctions.udf.CIQ(A6445,"IQ_TOTAL_ASSETS") - _xll.ciqfunctions.udf.CIQ(A6445,"IQ_LT_DEBT", IQ_LTM - 1)/_xll.ciqfunctions.udf.CIQ(A6445,"IQ_TOTAL_ASSETS", IQ_LTM - 1) &gt; 0,1,0)</f>
        <v>0</v>
      </c>
      <c r="I6445">
        <f>IF(_xll.ciqfunctions.udf.CIQ(A6445,"IQ_CURRENT_RATIO") - _xll.ciqfunctions.udf.CIQ(A6445,"IQ_CURRENT_RATIO", IQ_LTM - 1) &gt; 0,1,0)</f>
        <v>0</v>
      </c>
      <c r="J6445">
        <f>IF(_xll.ciqfunctions.udf.CIQ(A6445, "IQ_BASIC_WEIGHT") - _xll.ciqfunctions.udf.CIQ(A6445, "IQ_BASIC_WEIGHT", IQ_LTM - 1) &gt; 0, 0, 1)</f>
        <v>0</v>
      </c>
      <c r="K6445">
        <f>IF(_xll.ciqfunctions.udf.CIQ(A6445,"IQ_GROSS_MARGIN") - _xll.ciqfunctions.udf.CIQ(A6445,"IQ_GROSS_MARGIN",IQ_LTM-1) &gt; 1,1,0)</f>
        <v>0</v>
      </c>
      <c r="L6445">
        <f>IF(_xll.ciqfunctions.udf.CIQ(A6445, "IQ_ASSET_TURNS") - _xll.ciqfunctions.udf.CIQ(A6445,"IQ_ASSET_TURNS", IQ_LTM-1) &gt; 1, 1,0)</f>
        <v>0</v>
      </c>
    </row>
    <row r="6446" spans="1:12" x14ac:dyDescent="0.25">
      <c r="A6446" t="s">
        <v>4173</v>
      </c>
      <c r="B6446" t="s">
        <v>4174</v>
      </c>
      <c r="C6446">
        <f>SUM(D6446:L6446)</f>
        <v>1</v>
      </c>
      <c r="D6446">
        <f>IF(_xll.ciqfunctions.udf.CIQ(A6446,"IQ_RETURN_ASSETS") &gt; 0,1,0)</f>
        <v>0</v>
      </c>
      <c r="E6446">
        <f>IF(_xll.ciqfunctions.udf.CIQ(A6446,"IQ_UNLEVERED_FCF") + _xll.ciqfunctions.udf.CIQ(A6446,"IQ_CAPEX")  &gt; 0, 1, 0)</f>
        <v>0</v>
      </c>
      <c r="F6446">
        <f>IF(_xll.ciqfunctions.udf.CIQ(A6446,"IQ_RETURN_ASSETS") - _xll.ciqfunctions.udf.CIQ(A6446,"IQ_RETURN_ASSETS", IQ_LTM - 1) &gt; 0,1,0)</f>
        <v>0</v>
      </c>
      <c r="G6446">
        <f>IF((_xll.ciqfunctions.udf.CIQ(A6446,"IQ_UNLEVERED_FCF") + _xll.ciqfunctions.udf.CIQ(A6446,"IQ_CAPEX"))/_xll.ciqfunctions.udf.CIQ(A6446,"IQ_TOTAL_ASSETS") &gt; 0,1,0)</f>
        <v>0</v>
      </c>
      <c r="H6446">
        <f>IF(_xll.ciqfunctions.udf.CIQ(A6446,"IQ_LT_DEBT")/_xll.ciqfunctions.udf.CIQ(A6446,"IQ_TOTAL_ASSETS") - _xll.ciqfunctions.udf.CIQ(A6446,"IQ_LT_DEBT", IQ_LTM - 1)/_xll.ciqfunctions.udf.CIQ(A6446,"IQ_TOTAL_ASSETS", IQ_LTM - 1) &gt; 0,1,0)</f>
        <v>0</v>
      </c>
      <c r="I6446">
        <f>IF(_xll.ciqfunctions.udf.CIQ(A6446,"IQ_CURRENT_RATIO") - _xll.ciqfunctions.udf.CIQ(A6446,"IQ_CURRENT_RATIO", IQ_LTM - 1) &gt; 0,1,0)</f>
        <v>1</v>
      </c>
      <c r="J6446">
        <f>IF(_xll.ciqfunctions.udf.CIQ(A6446, "IQ_BASIC_WEIGHT") - _xll.ciqfunctions.udf.CIQ(A6446, "IQ_BASIC_WEIGHT", IQ_LTM - 1) &gt; 0, 0, 1)</f>
        <v>0</v>
      </c>
      <c r="K6446">
        <f>IF(_xll.ciqfunctions.udf.CIQ(A6446,"IQ_GROSS_MARGIN") - _xll.ciqfunctions.udf.CIQ(A6446,"IQ_GROSS_MARGIN",IQ_LTM-1) &gt; 1,1,0)</f>
        <v>0</v>
      </c>
      <c r="L6446">
        <f>IF(_xll.ciqfunctions.udf.CIQ(A6446, "IQ_ASSET_TURNS") - _xll.ciqfunctions.udf.CIQ(A6446,"IQ_ASSET_TURNS", IQ_LTM-1) &gt; 1, 1,0)</f>
        <v>0</v>
      </c>
    </row>
    <row r="6447" spans="1:12" x14ac:dyDescent="0.25">
      <c r="A6447" t="s">
        <v>4188</v>
      </c>
      <c r="B6447" t="s">
        <v>4189</v>
      </c>
      <c r="C6447">
        <f>SUM(D6447:L6447)</f>
        <v>1</v>
      </c>
      <c r="D6447">
        <f>IF(_xll.ciqfunctions.udf.CIQ(A6447,"IQ_RETURN_ASSETS") &gt; 0,1,0)</f>
        <v>0</v>
      </c>
      <c r="E6447">
        <f>IF(_xll.ciqfunctions.udf.CIQ(A6447,"IQ_UNLEVERED_FCF") + _xll.ciqfunctions.udf.CIQ(A6447,"IQ_CAPEX")  &gt; 0, 1, 0)</f>
        <v>0</v>
      </c>
      <c r="F6447">
        <f>IF(_xll.ciqfunctions.udf.CIQ(A6447,"IQ_RETURN_ASSETS") - _xll.ciqfunctions.udf.CIQ(A6447,"IQ_RETURN_ASSETS", IQ_LTM - 1) &gt; 0,1,0)</f>
        <v>0</v>
      </c>
      <c r="G6447">
        <f>IF((_xll.ciqfunctions.udf.CIQ(A6447,"IQ_UNLEVERED_FCF") + _xll.ciqfunctions.udf.CIQ(A6447,"IQ_CAPEX"))/_xll.ciqfunctions.udf.CIQ(A6447,"IQ_TOTAL_ASSETS") &gt; 0,1,0)</f>
        <v>0</v>
      </c>
      <c r="H6447">
        <f>IF(_xll.ciqfunctions.udf.CIQ(A6447,"IQ_LT_DEBT")/_xll.ciqfunctions.udf.CIQ(A6447,"IQ_TOTAL_ASSETS") - _xll.ciqfunctions.udf.CIQ(A6447,"IQ_LT_DEBT", IQ_LTM - 1)/_xll.ciqfunctions.udf.CIQ(A6447,"IQ_TOTAL_ASSETS", IQ_LTM - 1) &gt; 0,1,0)</f>
        <v>0</v>
      </c>
      <c r="I6447">
        <f>IF(_xll.ciqfunctions.udf.CIQ(A6447,"IQ_CURRENT_RATIO") - _xll.ciqfunctions.udf.CIQ(A6447,"IQ_CURRENT_RATIO", IQ_LTM - 1) &gt; 0,1,0)</f>
        <v>1</v>
      </c>
      <c r="J6447">
        <f>IF(_xll.ciqfunctions.udf.CIQ(A6447, "IQ_BASIC_WEIGHT") - _xll.ciqfunctions.udf.CIQ(A6447, "IQ_BASIC_WEIGHT", IQ_LTM - 1) &gt; 0, 0, 1)</f>
        <v>0</v>
      </c>
      <c r="K6447">
        <f>IF(_xll.ciqfunctions.udf.CIQ(A6447,"IQ_GROSS_MARGIN") - _xll.ciqfunctions.udf.CIQ(A6447,"IQ_GROSS_MARGIN",IQ_LTM-1) &gt; 1,1,0)</f>
        <v>0</v>
      </c>
      <c r="L6447">
        <f>IF(_xll.ciqfunctions.udf.CIQ(A6447, "IQ_ASSET_TURNS") - _xll.ciqfunctions.udf.CIQ(A6447,"IQ_ASSET_TURNS", IQ_LTM-1) &gt; 1, 1,0)</f>
        <v>0</v>
      </c>
    </row>
    <row r="6448" spans="1:12" x14ac:dyDescent="0.25">
      <c r="A6448" t="s">
        <v>4223</v>
      </c>
      <c r="B6448" t="s">
        <v>4224</v>
      </c>
      <c r="C6448">
        <f>SUM(D6448:L6448)</f>
        <v>1</v>
      </c>
      <c r="D6448">
        <f>IF(_xll.ciqfunctions.udf.CIQ(A6448,"IQ_RETURN_ASSETS") &gt; 0,1,0)</f>
        <v>1</v>
      </c>
      <c r="E6448">
        <f>IF(_xll.ciqfunctions.udf.CIQ(A6448,"IQ_UNLEVERED_FCF") + _xll.ciqfunctions.udf.CIQ(A6448,"IQ_CAPEX")  &gt; 0, 1, 0)</f>
        <v>0</v>
      </c>
      <c r="F6448">
        <f>IF(_xll.ciqfunctions.udf.CIQ(A6448,"IQ_RETURN_ASSETS") - _xll.ciqfunctions.udf.CIQ(A6448,"IQ_RETURN_ASSETS", IQ_LTM - 1) &gt; 0,1,0)</f>
        <v>0</v>
      </c>
      <c r="G6448">
        <f>IF((_xll.ciqfunctions.udf.CIQ(A6448,"IQ_UNLEVERED_FCF") + _xll.ciqfunctions.udf.CIQ(A6448,"IQ_CAPEX"))/_xll.ciqfunctions.udf.CIQ(A6448,"IQ_TOTAL_ASSETS") &gt; 0,1,0)</f>
        <v>0</v>
      </c>
      <c r="H6448">
        <f>IF(_xll.ciqfunctions.udf.CIQ(A6448,"IQ_LT_DEBT")/_xll.ciqfunctions.udf.CIQ(A6448,"IQ_TOTAL_ASSETS") - _xll.ciqfunctions.udf.CIQ(A6448,"IQ_LT_DEBT", IQ_LTM - 1)/_xll.ciqfunctions.udf.CIQ(A6448,"IQ_TOTAL_ASSETS", IQ_LTM - 1) &gt; 0,1,0)</f>
        <v>0</v>
      </c>
      <c r="I6448">
        <f>IF(_xll.ciqfunctions.udf.CIQ(A6448,"IQ_CURRENT_RATIO") - _xll.ciqfunctions.udf.CIQ(A6448,"IQ_CURRENT_RATIO", IQ_LTM - 1) &gt; 0,1,0)</f>
        <v>0</v>
      </c>
      <c r="J6448">
        <f>IF(_xll.ciqfunctions.udf.CIQ(A6448, "IQ_BASIC_WEIGHT") - _xll.ciqfunctions.udf.CIQ(A6448, "IQ_BASIC_WEIGHT", IQ_LTM - 1) &gt; 0, 0, 1)</f>
        <v>0</v>
      </c>
      <c r="K6448">
        <f>IF(_xll.ciqfunctions.udf.CIQ(A6448,"IQ_GROSS_MARGIN") - _xll.ciqfunctions.udf.CIQ(A6448,"IQ_GROSS_MARGIN",IQ_LTM-1) &gt; 1,1,0)</f>
        <v>0</v>
      </c>
      <c r="L6448">
        <f>IF(_xll.ciqfunctions.udf.CIQ(A6448, "IQ_ASSET_TURNS") - _xll.ciqfunctions.udf.CIQ(A6448,"IQ_ASSET_TURNS", IQ_LTM-1) &gt; 1, 1,0)</f>
        <v>0</v>
      </c>
    </row>
    <row r="6449" spans="1:12" x14ac:dyDescent="0.25">
      <c r="A6449" t="s">
        <v>4249</v>
      </c>
      <c r="B6449" t="s">
        <v>4250</v>
      </c>
      <c r="C6449">
        <f>SUM(D6449:L6449)</f>
        <v>1</v>
      </c>
      <c r="D6449">
        <f>IF(_xll.ciqfunctions.udf.CIQ(A6449,"IQ_RETURN_ASSETS") &gt; 0,1,0)</f>
        <v>0</v>
      </c>
      <c r="E6449">
        <f>IF(_xll.ciqfunctions.udf.CIQ(A6449,"IQ_UNLEVERED_FCF") + _xll.ciqfunctions.udf.CIQ(A6449,"IQ_CAPEX")  &gt; 0, 1, 0)</f>
        <v>0</v>
      </c>
      <c r="F6449">
        <f>IF(_xll.ciqfunctions.udf.CIQ(A6449,"IQ_RETURN_ASSETS") - _xll.ciqfunctions.udf.CIQ(A6449,"IQ_RETURN_ASSETS", IQ_LTM - 1) &gt; 0,1,0)</f>
        <v>0</v>
      </c>
      <c r="G6449">
        <f>IF((_xll.ciqfunctions.udf.CIQ(A6449,"IQ_UNLEVERED_FCF") + _xll.ciqfunctions.udf.CIQ(A6449,"IQ_CAPEX"))/_xll.ciqfunctions.udf.CIQ(A6449,"IQ_TOTAL_ASSETS") &gt; 0,1,0)</f>
        <v>0</v>
      </c>
      <c r="H6449">
        <f>IF(_xll.ciqfunctions.udf.CIQ(A6449,"IQ_LT_DEBT")/_xll.ciqfunctions.udf.CIQ(A6449,"IQ_TOTAL_ASSETS") - _xll.ciqfunctions.udf.CIQ(A6449,"IQ_LT_DEBT", IQ_LTM - 1)/_xll.ciqfunctions.udf.CIQ(A6449,"IQ_TOTAL_ASSETS", IQ_LTM - 1) &gt; 0,1,0)</f>
        <v>1</v>
      </c>
      <c r="I6449">
        <f>IF(_xll.ciqfunctions.udf.CIQ(A6449,"IQ_CURRENT_RATIO") - _xll.ciqfunctions.udf.CIQ(A6449,"IQ_CURRENT_RATIO", IQ_LTM - 1) &gt; 0,1,0)</f>
        <v>0</v>
      </c>
      <c r="J6449">
        <f>IF(_xll.ciqfunctions.udf.CIQ(A6449, "IQ_BASIC_WEIGHT") - _xll.ciqfunctions.udf.CIQ(A6449, "IQ_BASIC_WEIGHT", IQ_LTM - 1) &gt; 0, 0, 1)</f>
        <v>0</v>
      </c>
      <c r="K6449">
        <f>IF(_xll.ciqfunctions.udf.CIQ(A6449,"IQ_GROSS_MARGIN") - _xll.ciqfunctions.udf.CIQ(A6449,"IQ_GROSS_MARGIN",IQ_LTM-1) &gt; 1,1,0)</f>
        <v>0</v>
      </c>
      <c r="L6449">
        <f>IF(_xll.ciqfunctions.udf.CIQ(A6449, "IQ_ASSET_TURNS") - _xll.ciqfunctions.udf.CIQ(A6449,"IQ_ASSET_TURNS", IQ_LTM-1) &gt; 1, 1,0)</f>
        <v>0</v>
      </c>
    </row>
    <row r="6450" spans="1:12" x14ac:dyDescent="0.25">
      <c r="A6450" t="s">
        <v>4322</v>
      </c>
      <c r="B6450" t="s">
        <v>4323</v>
      </c>
      <c r="C6450">
        <f>SUM(D6450:L6450)</f>
        <v>1</v>
      </c>
      <c r="D6450">
        <f>IF(_xll.ciqfunctions.udf.CIQ(A6450,"IQ_RETURN_ASSETS") &gt; 0,1,0)</f>
        <v>1</v>
      </c>
      <c r="E6450">
        <f>IF(_xll.ciqfunctions.udf.CIQ(A6450,"IQ_UNLEVERED_FCF") + _xll.ciqfunctions.udf.CIQ(A6450,"IQ_CAPEX")  &gt; 0, 1, 0)</f>
        <v>0</v>
      </c>
      <c r="F6450">
        <f>IF(_xll.ciqfunctions.udf.CIQ(A6450,"IQ_RETURN_ASSETS") - _xll.ciqfunctions.udf.CIQ(A6450,"IQ_RETURN_ASSETS", IQ_LTM - 1) &gt; 0,1,0)</f>
        <v>0</v>
      </c>
      <c r="G6450">
        <f>IF((_xll.ciqfunctions.udf.CIQ(A6450,"IQ_UNLEVERED_FCF") + _xll.ciqfunctions.udf.CIQ(A6450,"IQ_CAPEX"))/_xll.ciqfunctions.udf.CIQ(A6450,"IQ_TOTAL_ASSETS") &gt; 0,1,0)</f>
        <v>0</v>
      </c>
      <c r="H6450">
        <f>IF(_xll.ciqfunctions.udf.CIQ(A6450,"IQ_LT_DEBT")/_xll.ciqfunctions.udf.CIQ(A6450,"IQ_TOTAL_ASSETS") - _xll.ciqfunctions.udf.CIQ(A6450,"IQ_LT_DEBT", IQ_LTM - 1)/_xll.ciqfunctions.udf.CIQ(A6450,"IQ_TOTAL_ASSETS", IQ_LTM - 1) &gt; 0,1,0)</f>
        <v>0</v>
      </c>
      <c r="I6450">
        <f>IF(_xll.ciqfunctions.udf.CIQ(A6450,"IQ_CURRENT_RATIO") - _xll.ciqfunctions.udf.CIQ(A6450,"IQ_CURRENT_RATIO", IQ_LTM - 1) &gt; 0,1,0)</f>
        <v>0</v>
      </c>
      <c r="J6450">
        <f>IF(_xll.ciqfunctions.udf.CIQ(A6450, "IQ_BASIC_WEIGHT") - _xll.ciqfunctions.udf.CIQ(A6450, "IQ_BASIC_WEIGHT", IQ_LTM - 1) &gt; 0, 0, 1)</f>
        <v>0</v>
      </c>
      <c r="K6450">
        <f>IF(_xll.ciqfunctions.udf.CIQ(A6450,"IQ_GROSS_MARGIN") - _xll.ciqfunctions.udf.CIQ(A6450,"IQ_GROSS_MARGIN",IQ_LTM-1) &gt; 1,1,0)</f>
        <v>0</v>
      </c>
      <c r="L6450">
        <f>IF(_xll.ciqfunctions.udf.CIQ(A6450, "IQ_ASSET_TURNS") - _xll.ciqfunctions.udf.CIQ(A6450,"IQ_ASSET_TURNS", IQ_LTM-1) &gt; 1, 1,0)</f>
        <v>0</v>
      </c>
    </row>
    <row r="6451" spans="1:12" x14ac:dyDescent="0.25">
      <c r="A6451" t="s">
        <v>4329</v>
      </c>
      <c r="B6451" t="s">
        <v>4330</v>
      </c>
      <c r="C6451">
        <f>SUM(D6451:L6451)</f>
        <v>1</v>
      </c>
      <c r="D6451">
        <f>IF(_xll.ciqfunctions.udf.CIQ(A6451,"IQ_RETURN_ASSETS") &gt; 0,1,0)</f>
        <v>0</v>
      </c>
      <c r="E6451">
        <f>IF(_xll.ciqfunctions.udf.CIQ(A6451,"IQ_UNLEVERED_FCF") + _xll.ciqfunctions.udf.CIQ(A6451,"IQ_CAPEX")  &gt; 0, 1, 0)</f>
        <v>0</v>
      </c>
      <c r="F6451">
        <f>IF(_xll.ciqfunctions.udf.CIQ(A6451,"IQ_RETURN_ASSETS") - _xll.ciqfunctions.udf.CIQ(A6451,"IQ_RETURN_ASSETS", IQ_LTM - 1) &gt; 0,1,0)</f>
        <v>1</v>
      </c>
      <c r="G6451">
        <f>IF((_xll.ciqfunctions.udf.CIQ(A6451,"IQ_UNLEVERED_FCF") + _xll.ciqfunctions.udf.CIQ(A6451,"IQ_CAPEX"))/_xll.ciqfunctions.udf.CIQ(A6451,"IQ_TOTAL_ASSETS") &gt; 0,1,0)</f>
        <v>0</v>
      </c>
      <c r="H6451">
        <f>IF(_xll.ciqfunctions.udf.CIQ(A6451,"IQ_LT_DEBT")/_xll.ciqfunctions.udf.CIQ(A6451,"IQ_TOTAL_ASSETS") - _xll.ciqfunctions.udf.CIQ(A6451,"IQ_LT_DEBT", IQ_LTM - 1)/_xll.ciqfunctions.udf.CIQ(A6451,"IQ_TOTAL_ASSETS", IQ_LTM - 1) &gt; 0,1,0)</f>
        <v>0</v>
      </c>
      <c r="I6451">
        <f>IF(_xll.ciqfunctions.udf.CIQ(A6451,"IQ_CURRENT_RATIO") - _xll.ciqfunctions.udf.CIQ(A6451,"IQ_CURRENT_RATIO", IQ_LTM - 1) &gt; 0,1,0)</f>
        <v>0</v>
      </c>
      <c r="J6451">
        <f>IF(_xll.ciqfunctions.udf.CIQ(A6451, "IQ_BASIC_WEIGHT") - _xll.ciqfunctions.udf.CIQ(A6451, "IQ_BASIC_WEIGHT", IQ_LTM - 1) &gt; 0, 0, 1)</f>
        <v>0</v>
      </c>
      <c r="K6451">
        <f>IF(_xll.ciqfunctions.udf.CIQ(A6451,"IQ_GROSS_MARGIN") - _xll.ciqfunctions.udf.CIQ(A6451,"IQ_GROSS_MARGIN",IQ_LTM-1) &gt; 1,1,0)</f>
        <v>0</v>
      </c>
      <c r="L6451">
        <f>IF(_xll.ciqfunctions.udf.CIQ(A6451, "IQ_ASSET_TURNS") - _xll.ciqfunctions.udf.CIQ(A6451,"IQ_ASSET_TURNS", IQ_LTM-1) &gt; 1, 1,0)</f>
        <v>0</v>
      </c>
    </row>
    <row r="6452" spans="1:12" x14ac:dyDescent="0.25">
      <c r="A6452" t="s">
        <v>4336</v>
      </c>
      <c r="B6452" t="s">
        <v>4337</v>
      </c>
      <c r="C6452">
        <f>SUM(D6452:L6452)</f>
        <v>1</v>
      </c>
      <c r="D6452">
        <f>IF(_xll.ciqfunctions.udf.CIQ(A6452,"IQ_RETURN_ASSETS") &gt; 0,1,0)</f>
        <v>0</v>
      </c>
      <c r="E6452">
        <f>IF(_xll.ciqfunctions.udf.CIQ(A6452,"IQ_UNLEVERED_FCF") + _xll.ciqfunctions.udf.CIQ(A6452,"IQ_CAPEX")  &gt; 0, 1, 0)</f>
        <v>0</v>
      </c>
      <c r="F6452">
        <f>IF(_xll.ciqfunctions.udf.CIQ(A6452,"IQ_RETURN_ASSETS") - _xll.ciqfunctions.udf.CIQ(A6452,"IQ_RETURN_ASSETS", IQ_LTM - 1) &gt; 0,1,0)</f>
        <v>0</v>
      </c>
      <c r="G6452">
        <f>IF((_xll.ciqfunctions.udf.CIQ(A6452,"IQ_UNLEVERED_FCF") + _xll.ciqfunctions.udf.CIQ(A6452,"IQ_CAPEX"))/_xll.ciqfunctions.udf.CIQ(A6452,"IQ_TOTAL_ASSETS") &gt; 0,1,0)</f>
        <v>0</v>
      </c>
      <c r="H6452">
        <f>IF(_xll.ciqfunctions.udf.CIQ(A6452,"IQ_LT_DEBT")/_xll.ciqfunctions.udf.CIQ(A6452,"IQ_TOTAL_ASSETS") - _xll.ciqfunctions.udf.CIQ(A6452,"IQ_LT_DEBT", IQ_LTM - 1)/_xll.ciqfunctions.udf.CIQ(A6452,"IQ_TOTAL_ASSETS", IQ_LTM - 1) &gt; 0,1,0)</f>
        <v>0</v>
      </c>
      <c r="I6452">
        <f>IF(_xll.ciqfunctions.udf.CIQ(A6452,"IQ_CURRENT_RATIO") - _xll.ciqfunctions.udf.CIQ(A6452,"IQ_CURRENT_RATIO", IQ_LTM - 1) &gt; 0,1,0)</f>
        <v>0</v>
      </c>
      <c r="J6452">
        <f>IF(_xll.ciqfunctions.udf.CIQ(A6452, "IQ_BASIC_WEIGHT") - _xll.ciqfunctions.udf.CIQ(A6452, "IQ_BASIC_WEIGHT", IQ_LTM - 1) &gt; 0, 0, 1)</f>
        <v>0</v>
      </c>
      <c r="K6452">
        <f>IF(_xll.ciqfunctions.udf.CIQ(A6452,"IQ_GROSS_MARGIN") - _xll.ciqfunctions.udf.CIQ(A6452,"IQ_GROSS_MARGIN",IQ_LTM-1) &gt; 1,1,0)</f>
        <v>1</v>
      </c>
      <c r="L6452">
        <f>IF(_xll.ciqfunctions.udf.CIQ(A6452, "IQ_ASSET_TURNS") - _xll.ciqfunctions.udf.CIQ(A6452,"IQ_ASSET_TURNS", IQ_LTM-1) &gt; 1, 1,0)</f>
        <v>0</v>
      </c>
    </row>
    <row r="6453" spans="1:12" x14ac:dyDescent="0.25">
      <c r="A6453" t="s">
        <v>4342</v>
      </c>
      <c r="B6453" t="s">
        <v>4343</v>
      </c>
      <c r="C6453">
        <f>SUM(D6453:L6453)</f>
        <v>1</v>
      </c>
      <c r="D6453">
        <f>IF(_xll.ciqfunctions.udf.CIQ(A6453,"IQ_RETURN_ASSETS") &gt; 0,1,0)</f>
        <v>0</v>
      </c>
      <c r="E6453">
        <f>IF(_xll.ciqfunctions.udf.CIQ(A6453,"IQ_UNLEVERED_FCF") + _xll.ciqfunctions.udf.CIQ(A6453,"IQ_CAPEX")  &gt; 0, 1, 0)</f>
        <v>0</v>
      </c>
      <c r="F6453">
        <f>IF(_xll.ciqfunctions.udf.CIQ(A6453,"IQ_RETURN_ASSETS") - _xll.ciqfunctions.udf.CIQ(A6453,"IQ_RETURN_ASSETS", IQ_LTM - 1) &gt; 0,1,0)</f>
        <v>1</v>
      </c>
      <c r="G6453">
        <f>IF((_xll.ciqfunctions.udf.CIQ(A6453,"IQ_UNLEVERED_FCF") + _xll.ciqfunctions.udf.CIQ(A6453,"IQ_CAPEX"))/_xll.ciqfunctions.udf.CIQ(A6453,"IQ_TOTAL_ASSETS") &gt; 0,1,0)</f>
        <v>0</v>
      </c>
      <c r="H6453">
        <f>IF(_xll.ciqfunctions.udf.CIQ(A6453,"IQ_LT_DEBT")/_xll.ciqfunctions.udf.CIQ(A6453,"IQ_TOTAL_ASSETS") - _xll.ciqfunctions.udf.CIQ(A6453,"IQ_LT_DEBT", IQ_LTM - 1)/_xll.ciqfunctions.udf.CIQ(A6453,"IQ_TOTAL_ASSETS", IQ_LTM - 1) &gt; 0,1,0)</f>
        <v>0</v>
      </c>
      <c r="I6453">
        <f>IF(_xll.ciqfunctions.udf.CIQ(A6453,"IQ_CURRENT_RATIO") - _xll.ciqfunctions.udf.CIQ(A6453,"IQ_CURRENT_RATIO", IQ_LTM - 1) &gt; 0,1,0)</f>
        <v>0</v>
      </c>
      <c r="J6453">
        <f>IF(_xll.ciqfunctions.udf.CIQ(A6453, "IQ_BASIC_WEIGHT") - _xll.ciqfunctions.udf.CIQ(A6453, "IQ_BASIC_WEIGHT", IQ_LTM - 1) &gt; 0, 0, 1)</f>
        <v>0</v>
      </c>
      <c r="K6453">
        <f>IF(_xll.ciqfunctions.udf.CIQ(A6453,"IQ_GROSS_MARGIN") - _xll.ciqfunctions.udf.CIQ(A6453,"IQ_GROSS_MARGIN",IQ_LTM-1) &gt; 1,1,0)</f>
        <v>0</v>
      </c>
      <c r="L6453">
        <f>IF(_xll.ciqfunctions.udf.CIQ(A6453, "IQ_ASSET_TURNS") - _xll.ciqfunctions.udf.CIQ(A6453,"IQ_ASSET_TURNS", IQ_LTM-1) &gt; 1, 1,0)</f>
        <v>0</v>
      </c>
    </row>
    <row r="6454" spans="1:12" x14ac:dyDescent="0.25">
      <c r="A6454" t="s">
        <v>4344</v>
      </c>
      <c r="B6454" t="s">
        <v>4345</v>
      </c>
      <c r="C6454">
        <f>SUM(D6454:L6454)</f>
        <v>1</v>
      </c>
      <c r="D6454">
        <f>IF(_xll.ciqfunctions.udf.CIQ(A6454,"IQ_RETURN_ASSETS") &gt; 0,1,0)</f>
        <v>0</v>
      </c>
      <c r="E6454">
        <f>IF(_xll.ciqfunctions.udf.CIQ(A6454,"IQ_UNLEVERED_FCF") + _xll.ciqfunctions.udf.CIQ(A6454,"IQ_CAPEX")  &gt; 0, 1, 0)</f>
        <v>0</v>
      </c>
      <c r="F6454">
        <f>IF(_xll.ciqfunctions.udf.CIQ(A6454,"IQ_RETURN_ASSETS") - _xll.ciqfunctions.udf.CIQ(A6454,"IQ_RETURN_ASSETS", IQ_LTM - 1) &gt; 0,1,0)</f>
        <v>0</v>
      </c>
      <c r="G6454">
        <f>IF((_xll.ciqfunctions.udf.CIQ(A6454,"IQ_UNLEVERED_FCF") + _xll.ciqfunctions.udf.CIQ(A6454,"IQ_CAPEX"))/_xll.ciqfunctions.udf.CIQ(A6454,"IQ_TOTAL_ASSETS") &gt; 0,1,0)</f>
        <v>0</v>
      </c>
      <c r="H6454">
        <f>IF(_xll.ciqfunctions.udf.CIQ(A6454,"IQ_LT_DEBT")/_xll.ciqfunctions.udf.CIQ(A6454,"IQ_TOTAL_ASSETS") - _xll.ciqfunctions.udf.CIQ(A6454,"IQ_LT_DEBT", IQ_LTM - 1)/_xll.ciqfunctions.udf.CIQ(A6454,"IQ_TOTAL_ASSETS", IQ_LTM - 1) &gt; 0,1,0)</f>
        <v>0</v>
      </c>
      <c r="I6454">
        <f>IF(_xll.ciqfunctions.udf.CIQ(A6454,"IQ_CURRENT_RATIO") - _xll.ciqfunctions.udf.CIQ(A6454,"IQ_CURRENT_RATIO", IQ_LTM - 1) &gt; 0,1,0)</f>
        <v>1</v>
      </c>
      <c r="J6454">
        <f>IF(_xll.ciqfunctions.udf.CIQ(A6454, "IQ_BASIC_WEIGHT") - _xll.ciqfunctions.udf.CIQ(A6454, "IQ_BASIC_WEIGHT", IQ_LTM - 1) &gt; 0, 0, 1)</f>
        <v>0</v>
      </c>
      <c r="K6454">
        <f>IF(_xll.ciqfunctions.udf.CIQ(A6454,"IQ_GROSS_MARGIN") - _xll.ciqfunctions.udf.CIQ(A6454,"IQ_GROSS_MARGIN",IQ_LTM-1) &gt; 1,1,0)</f>
        <v>0</v>
      </c>
      <c r="L6454">
        <f>IF(_xll.ciqfunctions.udf.CIQ(A6454, "IQ_ASSET_TURNS") - _xll.ciqfunctions.udf.CIQ(A6454,"IQ_ASSET_TURNS", IQ_LTM-1) &gt; 1, 1,0)</f>
        <v>0</v>
      </c>
    </row>
    <row r="6455" spans="1:12" x14ac:dyDescent="0.25">
      <c r="A6455" t="s">
        <v>4371</v>
      </c>
      <c r="B6455" t="s">
        <v>4372</v>
      </c>
      <c r="C6455">
        <f>SUM(D6455:L6455)</f>
        <v>1</v>
      </c>
      <c r="D6455">
        <f>IF(_xll.ciqfunctions.udf.CIQ(A6455,"IQ_RETURN_ASSETS") &gt; 0,1,0)</f>
        <v>1</v>
      </c>
      <c r="E6455">
        <f>IF(_xll.ciqfunctions.udf.CIQ(A6455,"IQ_UNLEVERED_FCF") + _xll.ciqfunctions.udf.CIQ(A6455,"IQ_CAPEX")  &gt; 0, 1, 0)</f>
        <v>0</v>
      </c>
      <c r="F6455">
        <f>IF(_xll.ciqfunctions.udf.CIQ(A6455,"IQ_RETURN_ASSETS") - _xll.ciqfunctions.udf.CIQ(A6455,"IQ_RETURN_ASSETS", IQ_LTM - 1) &gt; 0,1,0)</f>
        <v>0</v>
      </c>
      <c r="G6455">
        <f>IF((_xll.ciqfunctions.udf.CIQ(A6455,"IQ_UNLEVERED_FCF") + _xll.ciqfunctions.udf.CIQ(A6455,"IQ_CAPEX"))/_xll.ciqfunctions.udf.CIQ(A6455,"IQ_TOTAL_ASSETS") &gt; 0,1,0)</f>
        <v>0</v>
      </c>
      <c r="H6455">
        <f>IF(_xll.ciqfunctions.udf.CIQ(A6455,"IQ_LT_DEBT")/_xll.ciqfunctions.udf.CIQ(A6455,"IQ_TOTAL_ASSETS") - _xll.ciqfunctions.udf.CIQ(A6455,"IQ_LT_DEBT", IQ_LTM - 1)/_xll.ciqfunctions.udf.CIQ(A6455,"IQ_TOTAL_ASSETS", IQ_LTM - 1) &gt; 0,1,0)</f>
        <v>0</v>
      </c>
      <c r="I6455">
        <f>IF(_xll.ciqfunctions.udf.CIQ(A6455,"IQ_CURRENT_RATIO") - _xll.ciqfunctions.udf.CIQ(A6455,"IQ_CURRENT_RATIO", IQ_LTM - 1) &gt; 0,1,0)</f>
        <v>0</v>
      </c>
      <c r="J6455">
        <f>IF(_xll.ciqfunctions.udf.CIQ(A6455, "IQ_BASIC_WEIGHT") - _xll.ciqfunctions.udf.CIQ(A6455, "IQ_BASIC_WEIGHT", IQ_LTM - 1) &gt; 0, 0, 1)</f>
        <v>0</v>
      </c>
      <c r="K6455">
        <f>IF(_xll.ciqfunctions.udf.CIQ(A6455,"IQ_GROSS_MARGIN") - _xll.ciqfunctions.udf.CIQ(A6455,"IQ_GROSS_MARGIN",IQ_LTM-1) &gt; 1,1,0)</f>
        <v>0</v>
      </c>
      <c r="L6455">
        <f>IF(_xll.ciqfunctions.udf.CIQ(A6455, "IQ_ASSET_TURNS") - _xll.ciqfunctions.udf.CIQ(A6455,"IQ_ASSET_TURNS", IQ_LTM-1) &gt; 1, 1,0)</f>
        <v>0</v>
      </c>
    </row>
    <row r="6456" spans="1:12" x14ac:dyDescent="0.25">
      <c r="A6456" t="s">
        <v>4375</v>
      </c>
      <c r="B6456" t="s">
        <v>4376</v>
      </c>
      <c r="C6456">
        <f>SUM(D6456:L6456)</f>
        <v>1</v>
      </c>
      <c r="D6456">
        <f>IF(_xll.ciqfunctions.udf.CIQ(A6456,"IQ_RETURN_ASSETS") &gt; 0,1,0)</f>
        <v>0</v>
      </c>
      <c r="E6456">
        <f>IF(_xll.ciqfunctions.udf.CIQ(A6456,"IQ_UNLEVERED_FCF") + _xll.ciqfunctions.udf.CIQ(A6456,"IQ_CAPEX")  &gt; 0, 1, 0)</f>
        <v>0</v>
      </c>
      <c r="F6456">
        <f>IF(_xll.ciqfunctions.udf.CIQ(A6456,"IQ_RETURN_ASSETS") - _xll.ciqfunctions.udf.CIQ(A6456,"IQ_RETURN_ASSETS", IQ_LTM - 1) &gt; 0,1,0)</f>
        <v>1</v>
      </c>
      <c r="G6456">
        <f>IF((_xll.ciqfunctions.udf.CIQ(A6456,"IQ_UNLEVERED_FCF") + _xll.ciqfunctions.udf.CIQ(A6456,"IQ_CAPEX"))/_xll.ciqfunctions.udf.CIQ(A6456,"IQ_TOTAL_ASSETS") &gt; 0,1,0)</f>
        <v>0</v>
      </c>
      <c r="H6456">
        <f>IF(_xll.ciqfunctions.udf.CIQ(A6456,"IQ_LT_DEBT")/_xll.ciqfunctions.udf.CIQ(A6456,"IQ_TOTAL_ASSETS") - _xll.ciqfunctions.udf.CIQ(A6456,"IQ_LT_DEBT", IQ_LTM - 1)/_xll.ciqfunctions.udf.CIQ(A6456,"IQ_TOTAL_ASSETS", IQ_LTM - 1) &gt; 0,1,0)</f>
        <v>0</v>
      </c>
      <c r="I6456">
        <f>IF(_xll.ciqfunctions.udf.CIQ(A6456,"IQ_CURRENT_RATIO") - _xll.ciqfunctions.udf.CIQ(A6456,"IQ_CURRENT_RATIO", IQ_LTM - 1) &gt; 0,1,0)</f>
        <v>0</v>
      </c>
      <c r="J6456">
        <f>IF(_xll.ciqfunctions.udf.CIQ(A6456, "IQ_BASIC_WEIGHT") - _xll.ciqfunctions.udf.CIQ(A6456, "IQ_BASIC_WEIGHT", IQ_LTM - 1) &gt; 0, 0, 1)</f>
        <v>0</v>
      </c>
      <c r="K6456">
        <f>IF(_xll.ciqfunctions.udf.CIQ(A6456,"IQ_GROSS_MARGIN") - _xll.ciqfunctions.udf.CIQ(A6456,"IQ_GROSS_MARGIN",IQ_LTM-1) &gt; 1,1,0)</f>
        <v>0</v>
      </c>
      <c r="L6456">
        <f>IF(_xll.ciqfunctions.udf.CIQ(A6456, "IQ_ASSET_TURNS") - _xll.ciqfunctions.udf.CIQ(A6456,"IQ_ASSET_TURNS", IQ_LTM-1) &gt; 1, 1,0)</f>
        <v>0</v>
      </c>
    </row>
    <row r="6457" spans="1:12" x14ac:dyDescent="0.25">
      <c r="A6457" t="s">
        <v>4381</v>
      </c>
      <c r="B6457" t="s">
        <v>4382</v>
      </c>
      <c r="C6457">
        <f>SUM(D6457:L6457)</f>
        <v>1</v>
      </c>
      <c r="D6457">
        <f>IF(_xll.ciqfunctions.udf.CIQ(A6457,"IQ_RETURN_ASSETS") &gt; 0,1,0)</f>
        <v>1</v>
      </c>
      <c r="E6457">
        <f>IF(_xll.ciqfunctions.udf.CIQ(A6457,"IQ_UNLEVERED_FCF") + _xll.ciqfunctions.udf.CIQ(A6457,"IQ_CAPEX")  &gt; 0, 1, 0)</f>
        <v>0</v>
      </c>
      <c r="F6457">
        <f>IF(_xll.ciqfunctions.udf.CIQ(A6457,"IQ_RETURN_ASSETS") - _xll.ciqfunctions.udf.CIQ(A6457,"IQ_RETURN_ASSETS", IQ_LTM - 1) &gt; 0,1,0)</f>
        <v>0</v>
      </c>
      <c r="G6457">
        <f>IF((_xll.ciqfunctions.udf.CIQ(A6457,"IQ_UNLEVERED_FCF") + _xll.ciqfunctions.udf.CIQ(A6457,"IQ_CAPEX"))/_xll.ciqfunctions.udf.CIQ(A6457,"IQ_TOTAL_ASSETS") &gt; 0,1,0)</f>
        <v>0</v>
      </c>
      <c r="H6457">
        <f>IF(_xll.ciqfunctions.udf.CIQ(A6457,"IQ_LT_DEBT")/_xll.ciqfunctions.udf.CIQ(A6457,"IQ_TOTAL_ASSETS") - _xll.ciqfunctions.udf.CIQ(A6457,"IQ_LT_DEBT", IQ_LTM - 1)/_xll.ciqfunctions.udf.CIQ(A6457,"IQ_TOTAL_ASSETS", IQ_LTM - 1) &gt; 0,1,0)</f>
        <v>0</v>
      </c>
      <c r="I6457">
        <f>IF(_xll.ciqfunctions.udf.CIQ(A6457,"IQ_CURRENT_RATIO") - _xll.ciqfunctions.udf.CIQ(A6457,"IQ_CURRENT_RATIO", IQ_LTM - 1) &gt; 0,1,0)</f>
        <v>0</v>
      </c>
      <c r="J6457">
        <f>IF(_xll.ciqfunctions.udf.CIQ(A6457, "IQ_BASIC_WEIGHT") - _xll.ciqfunctions.udf.CIQ(A6457, "IQ_BASIC_WEIGHT", IQ_LTM - 1) &gt; 0, 0, 1)</f>
        <v>0</v>
      </c>
      <c r="K6457">
        <f>IF(_xll.ciqfunctions.udf.CIQ(A6457,"IQ_GROSS_MARGIN") - _xll.ciqfunctions.udf.CIQ(A6457,"IQ_GROSS_MARGIN",IQ_LTM-1) &gt; 1,1,0)</f>
        <v>0</v>
      </c>
      <c r="L6457">
        <f>IF(_xll.ciqfunctions.udf.CIQ(A6457, "IQ_ASSET_TURNS") - _xll.ciqfunctions.udf.CIQ(A6457,"IQ_ASSET_TURNS", IQ_LTM-1) &gt; 1, 1,0)</f>
        <v>0</v>
      </c>
    </row>
    <row r="6458" spans="1:12" x14ac:dyDescent="0.25">
      <c r="A6458" t="s">
        <v>4428</v>
      </c>
      <c r="B6458" t="s">
        <v>4429</v>
      </c>
      <c r="C6458">
        <f>SUM(D6458:L6458)</f>
        <v>1</v>
      </c>
      <c r="D6458">
        <f>IF(_xll.ciqfunctions.udf.CIQ(A6458,"IQ_RETURN_ASSETS") &gt; 0,1,0)</f>
        <v>1</v>
      </c>
      <c r="E6458">
        <f>IF(_xll.ciqfunctions.udf.CIQ(A6458,"IQ_UNLEVERED_FCF") + _xll.ciqfunctions.udf.CIQ(A6458,"IQ_CAPEX")  &gt; 0, 1, 0)</f>
        <v>0</v>
      </c>
      <c r="F6458">
        <f>IF(_xll.ciqfunctions.udf.CIQ(A6458,"IQ_RETURN_ASSETS") - _xll.ciqfunctions.udf.CIQ(A6458,"IQ_RETURN_ASSETS", IQ_LTM - 1) &gt; 0,1,0)</f>
        <v>0</v>
      </c>
      <c r="G6458">
        <f>IF((_xll.ciqfunctions.udf.CIQ(A6458,"IQ_UNLEVERED_FCF") + _xll.ciqfunctions.udf.CIQ(A6458,"IQ_CAPEX"))/_xll.ciqfunctions.udf.CIQ(A6458,"IQ_TOTAL_ASSETS") &gt; 0,1,0)</f>
        <v>0</v>
      </c>
      <c r="H6458">
        <f>IF(_xll.ciqfunctions.udf.CIQ(A6458,"IQ_LT_DEBT")/_xll.ciqfunctions.udf.CIQ(A6458,"IQ_TOTAL_ASSETS") - _xll.ciqfunctions.udf.CIQ(A6458,"IQ_LT_DEBT", IQ_LTM - 1)/_xll.ciqfunctions.udf.CIQ(A6458,"IQ_TOTAL_ASSETS", IQ_LTM - 1) &gt; 0,1,0)</f>
        <v>0</v>
      </c>
      <c r="I6458">
        <f>IF(_xll.ciqfunctions.udf.CIQ(A6458,"IQ_CURRENT_RATIO") - _xll.ciqfunctions.udf.CIQ(A6458,"IQ_CURRENT_RATIO", IQ_LTM - 1) &gt; 0,1,0)</f>
        <v>0</v>
      </c>
      <c r="J6458">
        <f>IF(_xll.ciqfunctions.udf.CIQ(A6458, "IQ_BASIC_WEIGHT") - _xll.ciqfunctions.udf.CIQ(A6458, "IQ_BASIC_WEIGHT", IQ_LTM - 1) &gt; 0, 0, 1)</f>
        <v>0</v>
      </c>
      <c r="K6458">
        <f>IF(_xll.ciqfunctions.udf.CIQ(A6458,"IQ_GROSS_MARGIN") - _xll.ciqfunctions.udf.CIQ(A6458,"IQ_GROSS_MARGIN",IQ_LTM-1) &gt; 1,1,0)</f>
        <v>0</v>
      </c>
      <c r="L6458">
        <f>IF(_xll.ciqfunctions.udf.CIQ(A6458, "IQ_ASSET_TURNS") - _xll.ciqfunctions.udf.CIQ(A6458,"IQ_ASSET_TURNS", IQ_LTM-1) &gt; 1, 1,0)</f>
        <v>0</v>
      </c>
    </row>
    <row r="6459" spans="1:12" x14ac:dyDescent="0.25">
      <c r="A6459" t="s">
        <v>4430</v>
      </c>
      <c r="B6459" t="s">
        <v>4431</v>
      </c>
      <c r="C6459">
        <f>SUM(D6459:L6459)</f>
        <v>1</v>
      </c>
      <c r="D6459">
        <f>IF(_xll.ciqfunctions.udf.CIQ(A6459,"IQ_RETURN_ASSETS") &gt; 0,1,0)</f>
        <v>0</v>
      </c>
      <c r="E6459">
        <f>IF(_xll.ciqfunctions.udf.CIQ(A6459,"IQ_UNLEVERED_FCF") + _xll.ciqfunctions.udf.CIQ(A6459,"IQ_CAPEX")  &gt; 0, 1, 0)</f>
        <v>0</v>
      </c>
      <c r="F6459">
        <f>IF(_xll.ciqfunctions.udf.CIQ(A6459,"IQ_RETURN_ASSETS") - _xll.ciqfunctions.udf.CIQ(A6459,"IQ_RETURN_ASSETS", IQ_LTM - 1) &gt; 0,1,0)</f>
        <v>0</v>
      </c>
      <c r="G6459">
        <f>IF((_xll.ciqfunctions.udf.CIQ(A6459,"IQ_UNLEVERED_FCF") + _xll.ciqfunctions.udf.CIQ(A6459,"IQ_CAPEX"))/_xll.ciqfunctions.udf.CIQ(A6459,"IQ_TOTAL_ASSETS") &gt; 0,1,0)</f>
        <v>0</v>
      </c>
      <c r="H6459">
        <f>IF(_xll.ciqfunctions.udf.CIQ(A6459,"IQ_LT_DEBT")/_xll.ciqfunctions.udf.CIQ(A6459,"IQ_TOTAL_ASSETS") - _xll.ciqfunctions.udf.CIQ(A6459,"IQ_LT_DEBT", IQ_LTM - 1)/_xll.ciqfunctions.udf.CIQ(A6459,"IQ_TOTAL_ASSETS", IQ_LTM - 1) &gt; 0,1,0)</f>
        <v>0</v>
      </c>
      <c r="I6459">
        <f>IF(_xll.ciqfunctions.udf.CIQ(A6459,"IQ_CURRENT_RATIO") - _xll.ciqfunctions.udf.CIQ(A6459,"IQ_CURRENT_RATIO", IQ_LTM - 1) &gt; 0,1,0)</f>
        <v>1</v>
      </c>
      <c r="J6459">
        <f>IF(_xll.ciqfunctions.udf.CIQ(A6459, "IQ_BASIC_WEIGHT") - _xll.ciqfunctions.udf.CIQ(A6459, "IQ_BASIC_WEIGHT", IQ_LTM - 1) &gt; 0, 0, 1)</f>
        <v>0</v>
      </c>
      <c r="K6459">
        <f>IF(_xll.ciqfunctions.udf.CIQ(A6459,"IQ_GROSS_MARGIN") - _xll.ciqfunctions.udf.CIQ(A6459,"IQ_GROSS_MARGIN",IQ_LTM-1) &gt; 1,1,0)</f>
        <v>0</v>
      </c>
      <c r="L6459">
        <f>IF(_xll.ciqfunctions.udf.CIQ(A6459, "IQ_ASSET_TURNS") - _xll.ciqfunctions.udf.CIQ(A6459,"IQ_ASSET_TURNS", IQ_LTM-1) &gt; 1, 1,0)</f>
        <v>0</v>
      </c>
    </row>
    <row r="6460" spans="1:12" x14ac:dyDescent="0.25">
      <c r="A6460" t="s">
        <v>4432</v>
      </c>
      <c r="B6460" t="s">
        <v>4433</v>
      </c>
      <c r="C6460">
        <f>SUM(D6460:L6460)</f>
        <v>1</v>
      </c>
      <c r="D6460">
        <f>IF(_xll.ciqfunctions.udf.CIQ(A6460,"IQ_RETURN_ASSETS") &gt; 0,1,0)</f>
        <v>0</v>
      </c>
      <c r="E6460">
        <f>IF(_xll.ciqfunctions.udf.CIQ(A6460,"IQ_UNLEVERED_FCF") + _xll.ciqfunctions.udf.CIQ(A6460,"IQ_CAPEX")  &gt; 0, 1, 0)</f>
        <v>0</v>
      </c>
      <c r="F6460">
        <f>IF(_xll.ciqfunctions.udf.CIQ(A6460,"IQ_RETURN_ASSETS") - _xll.ciqfunctions.udf.CIQ(A6460,"IQ_RETURN_ASSETS", IQ_LTM - 1) &gt; 0,1,0)</f>
        <v>0</v>
      </c>
      <c r="G6460">
        <f>IF((_xll.ciqfunctions.udf.CIQ(A6460,"IQ_UNLEVERED_FCF") + _xll.ciqfunctions.udf.CIQ(A6460,"IQ_CAPEX"))/_xll.ciqfunctions.udf.CIQ(A6460,"IQ_TOTAL_ASSETS") &gt; 0,1,0)</f>
        <v>0</v>
      </c>
      <c r="H6460">
        <f>IF(_xll.ciqfunctions.udf.CIQ(A6460,"IQ_LT_DEBT")/_xll.ciqfunctions.udf.CIQ(A6460,"IQ_TOTAL_ASSETS") - _xll.ciqfunctions.udf.CIQ(A6460,"IQ_LT_DEBT", IQ_LTM - 1)/_xll.ciqfunctions.udf.CIQ(A6460,"IQ_TOTAL_ASSETS", IQ_LTM - 1) &gt; 0,1,0)</f>
        <v>0</v>
      </c>
      <c r="I6460">
        <f>IF(_xll.ciqfunctions.udf.CIQ(A6460,"IQ_CURRENT_RATIO") - _xll.ciqfunctions.udf.CIQ(A6460,"IQ_CURRENT_RATIO", IQ_LTM - 1) &gt; 0,1,0)</f>
        <v>1</v>
      </c>
      <c r="J6460">
        <f>IF(_xll.ciqfunctions.udf.CIQ(A6460, "IQ_BASIC_WEIGHT") - _xll.ciqfunctions.udf.CIQ(A6460, "IQ_BASIC_WEIGHT", IQ_LTM - 1) &gt; 0, 0, 1)</f>
        <v>0</v>
      </c>
      <c r="K6460">
        <f>IF(_xll.ciqfunctions.udf.CIQ(A6460,"IQ_GROSS_MARGIN") - _xll.ciqfunctions.udf.CIQ(A6460,"IQ_GROSS_MARGIN",IQ_LTM-1) &gt; 1,1,0)</f>
        <v>0</v>
      </c>
      <c r="L6460">
        <f>IF(_xll.ciqfunctions.udf.CIQ(A6460, "IQ_ASSET_TURNS") - _xll.ciqfunctions.udf.CIQ(A6460,"IQ_ASSET_TURNS", IQ_LTM-1) &gt; 1, 1,0)</f>
        <v>0</v>
      </c>
    </row>
    <row r="6461" spans="1:12" x14ac:dyDescent="0.25">
      <c r="A6461" t="s">
        <v>4448</v>
      </c>
      <c r="B6461" t="s">
        <v>4449</v>
      </c>
      <c r="C6461">
        <f>SUM(D6461:L6461)</f>
        <v>1</v>
      </c>
      <c r="D6461">
        <f>IF(_xll.ciqfunctions.udf.CIQ(A6461,"IQ_RETURN_ASSETS") &gt; 0,1,0)</f>
        <v>0</v>
      </c>
      <c r="E6461">
        <f>IF(_xll.ciqfunctions.udf.CIQ(A6461,"IQ_UNLEVERED_FCF") + _xll.ciqfunctions.udf.CIQ(A6461,"IQ_CAPEX")  &gt; 0, 1, 0)</f>
        <v>0</v>
      </c>
      <c r="F6461">
        <f>IF(_xll.ciqfunctions.udf.CIQ(A6461,"IQ_RETURN_ASSETS") - _xll.ciqfunctions.udf.CIQ(A6461,"IQ_RETURN_ASSETS", IQ_LTM - 1) &gt; 0,1,0)</f>
        <v>0</v>
      </c>
      <c r="G6461">
        <f>IF((_xll.ciqfunctions.udf.CIQ(A6461,"IQ_UNLEVERED_FCF") + _xll.ciqfunctions.udf.CIQ(A6461,"IQ_CAPEX"))/_xll.ciqfunctions.udf.CIQ(A6461,"IQ_TOTAL_ASSETS") &gt; 0,1,0)</f>
        <v>0</v>
      </c>
      <c r="H6461">
        <f>IF(_xll.ciqfunctions.udf.CIQ(A6461,"IQ_LT_DEBT")/_xll.ciqfunctions.udf.CIQ(A6461,"IQ_TOTAL_ASSETS") - _xll.ciqfunctions.udf.CIQ(A6461,"IQ_LT_DEBT", IQ_LTM - 1)/_xll.ciqfunctions.udf.CIQ(A6461,"IQ_TOTAL_ASSETS", IQ_LTM - 1) &gt; 0,1,0)</f>
        <v>0</v>
      </c>
      <c r="I6461">
        <f>IF(_xll.ciqfunctions.udf.CIQ(A6461,"IQ_CURRENT_RATIO") - _xll.ciqfunctions.udf.CIQ(A6461,"IQ_CURRENT_RATIO", IQ_LTM - 1) &gt; 0,1,0)</f>
        <v>1</v>
      </c>
      <c r="J6461">
        <f>IF(_xll.ciqfunctions.udf.CIQ(A6461, "IQ_BASIC_WEIGHT") - _xll.ciqfunctions.udf.CIQ(A6461, "IQ_BASIC_WEIGHT", IQ_LTM - 1) &gt; 0, 0, 1)</f>
        <v>0</v>
      </c>
      <c r="K6461">
        <f>IF(_xll.ciqfunctions.udf.CIQ(A6461,"IQ_GROSS_MARGIN") - _xll.ciqfunctions.udf.CIQ(A6461,"IQ_GROSS_MARGIN",IQ_LTM-1) &gt; 1,1,0)</f>
        <v>0</v>
      </c>
      <c r="L6461">
        <f>IF(_xll.ciqfunctions.udf.CIQ(A6461, "IQ_ASSET_TURNS") - _xll.ciqfunctions.udf.CIQ(A6461,"IQ_ASSET_TURNS", IQ_LTM-1) &gt; 1, 1,0)</f>
        <v>0</v>
      </c>
    </row>
    <row r="6462" spans="1:12" x14ac:dyDescent="0.25">
      <c r="A6462" t="s">
        <v>4467</v>
      </c>
      <c r="B6462" t="s">
        <v>4468</v>
      </c>
      <c r="C6462">
        <f>SUM(D6462:L6462)</f>
        <v>1</v>
      </c>
      <c r="D6462">
        <f>IF(_xll.ciqfunctions.udf.CIQ(A6462,"IQ_RETURN_ASSETS") &gt; 0,1,0)</f>
        <v>0</v>
      </c>
      <c r="E6462">
        <f>IF(_xll.ciqfunctions.udf.CIQ(A6462,"IQ_UNLEVERED_FCF") + _xll.ciqfunctions.udf.CIQ(A6462,"IQ_CAPEX")  &gt; 0, 1, 0)</f>
        <v>0</v>
      </c>
      <c r="F6462">
        <f>IF(_xll.ciqfunctions.udf.CIQ(A6462,"IQ_RETURN_ASSETS") - _xll.ciqfunctions.udf.CIQ(A6462,"IQ_RETURN_ASSETS", IQ_LTM - 1) &gt; 0,1,0)</f>
        <v>0</v>
      </c>
      <c r="G6462">
        <f>IF((_xll.ciqfunctions.udf.CIQ(A6462,"IQ_UNLEVERED_FCF") + _xll.ciqfunctions.udf.CIQ(A6462,"IQ_CAPEX"))/_xll.ciqfunctions.udf.CIQ(A6462,"IQ_TOTAL_ASSETS") &gt; 0,1,0)</f>
        <v>0</v>
      </c>
      <c r="H6462">
        <f>IF(_xll.ciqfunctions.udf.CIQ(A6462,"IQ_LT_DEBT")/_xll.ciqfunctions.udf.CIQ(A6462,"IQ_TOTAL_ASSETS") - _xll.ciqfunctions.udf.CIQ(A6462,"IQ_LT_DEBT", IQ_LTM - 1)/_xll.ciqfunctions.udf.CIQ(A6462,"IQ_TOTAL_ASSETS", IQ_LTM - 1) &gt; 0,1,0)</f>
        <v>1</v>
      </c>
      <c r="I6462">
        <f>IF(_xll.ciqfunctions.udf.CIQ(A6462,"IQ_CURRENT_RATIO") - _xll.ciqfunctions.udf.CIQ(A6462,"IQ_CURRENT_RATIO", IQ_LTM - 1) &gt; 0,1,0)</f>
        <v>0</v>
      </c>
      <c r="J6462">
        <f>IF(_xll.ciqfunctions.udf.CIQ(A6462, "IQ_BASIC_WEIGHT") - _xll.ciqfunctions.udf.CIQ(A6462, "IQ_BASIC_WEIGHT", IQ_LTM - 1) &gt; 0, 0, 1)</f>
        <v>0</v>
      </c>
      <c r="K6462">
        <f>IF(_xll.ciqfunctions.udf.CIQ(A6462,"IQ_GROSS_MARGIN") - _xll.ciqfunctions.udf.CIQ(A6462,"IQ_GROSS_MARGIN",IQ_LTM-1) &gt; 1,1,0)</f>
        <v>0</v>
      </c>
      <c r="L6462">
        <f>IF(_xll.ciqfunctions.udf.CIQ(A6462, "IQ_ASSET_TURNS") - _xll.ciqfunctions.udf.CIQ(A6462,"IQ_ASSET_TURNS", IQ_LTM-1) &gt; 1, 1,0)</f>
        <v>0</v>
      </c>
    </row>
    <row r="6463" spans="1:12" x14ac:dyDescent="0.25">
      <c r="A6463" t="s">
        <v>4473</v>
      </c>
      <c r="B6463" t="s">
        <v>4474</v>
      </c>
      <c r="C6463">
        <f>SUM(D6463:L6463)</f>
        <v>1</v>
      </c>
      <c r="D6463">
        <f>IF(_xll.ciqfunctions.udf.CIQ(A6463,"IQ_RETURN_ASSETS") &gt; 0,1,0)</f>
        <v>0</v>
      </c>
      <c r="E6463">
        <f>IF(_xll.ciqfunctions.udf.CIQ(A6463,"IQ_UNLEVERED_FCF") + _xll.ciqfunctions.udf.CIQ(A6463,"IQ_CAPEX")  &gt; 0, 1, 0)</f>
        <v>0</v>
      </c>
      <c r="F6463">
        <f>IF(_xll.ciqfunctions.udf.CIQ(A6463,"IQ_RETURN_ASSETS") - _xll.ciqfunctions.udf.CIQ(A6463,"IQ_RETURN_ASSETS", IQ_LTM - 1) &gt; 0,1,0)</f>
        <v>0</v>
      </c>
      <c r="G6463">
        <f>IF((_xll.ciqfunctions.udf.CIQ(A6463,"IQ_UNLEVERED_FCF") + _xll.ciqfunctions.udf.CIQ(A6463,"IQ_CAPEX"))/_xll.ciqfunctions.udf.CIQ(A6463,"IQ_TOTAL_ASSETS") &gt; 0,1,0)</f>
        <v>0</v>
      </c>
      <c r="H6463">
        <f>IF(_xll.ciqfunctions.udf.CIQ(A6463,"IQ_LT_DEBT")/_xll.ciqfunctions.udf.CIQ(A6463,"IQ_TOTAL_ASSETS") - _xll.ciqfunctions.udf.CIQ(A6463,"IQ_LT_DEBT", IQ_LTM - 1)/_xll.ciqfunctions.udf.CIQ(A6463,"IQ_TOTAL_ASSETS", IQ_LTM - 1) &gt; 0,1,0)</f>
        <v>1</v>
      </c>
      <c r="I6463">
        <f>IF(_xll.ciqfunctions.udf.CIQ(A6463,"IQ_CURRENT_RATIO") - _xll.ciqfunctions.udf.CIQ(A6463,"IQ_CURRENT_RATIO", IQ_LTM - 1) &gt; 0,1,0)</f>
        <v>0</v>
      </c>
      <c r="J6463">
        <f>IF(_xll.ciqfunctions.udf.CIQ(A6463, "IQ_BASIC_WEIGHT") - _xll.ciqfunctions.udf.CIQ(A6463, "IQ_BASIC_WEIGHT", IQ_LTM - 1) &gt; 0, 0, 1)</f>
        <v>0</v>
      </c>
      <c r="K6463">
        <f>IF(_xll.ciqfunctions.udf.CIQ(A6463,"IQ_GROSS_MARGIN") - _xll.ciqfunctions.udf.CIQ(A6463,"IQ_GROSS_MARGIN",IQ_LTM-1) &gt; 1,1,0)</f>
        <v>0</v>
      </c>
      <c r="L6463">
        <f>IF(_xll.ciqfunctions.udf.CIQ(A6463, "IQ_ASSET_TURNS") - _xll.ciqfunctions.udf.CIQ(A6463,"IQ_ASSET_TURNS", IQ_LTM-1) &gt; 1, 1,0)</f>
        <v>0</v>
      </c>
    </row>
    <row r="6464" spans="1:12" x14ac:dyDescent="0.25">
      <c r="A6464" t="s">
        <v>4491</v>
      </c>
      <c r="B6464" t="s">
        <v>4492</v>
      </c>
      <c r="C6464">
        <f>SUM(D6464:L6464)</f>
        <v>1</v>
      </c>
      <c r="D6464">
        <f>IF(_xll.ciqfunctions.udf.CIQ(A6464,"IQ_RETURN_ASSETS") &gt; 0,1,0)</f>
        <v>0</v>
      </c>
      <c r="E6464">
        <f>IF(_xll.ciqfunctions.udf.CIQ(A6464,"IQ_UNLEVERED_FCF") + _xll.ciqfunctions.udf.CIQ(A6464,"IQ_CAPEX")  &gt; 0, 1, 0)</f>
        <v>0</v>
      </c>
      <c r="F6464">
        <f>IF(_xll.ciqfunctions.udf.CIQ(A6464,"IQ_RETURN_ASSETS") - _xll.ciqfunctions.udf.CIQ(A6464,"IQ_RETURN_ASSETS", IQ_LTM - 1) &gt; 0,1,0)</f>
        <v>1</v>
      </c>
      <c r="G6464">
        <f>IF((_xll.ciqfunctions.udf.CIQ(A6464,"IQ_UNLEVERED_FCF") + _xll.ciqfunctions.udf.CIQ(A6464,"IQ_CAPEX"))/_xll.ciqfunctions.udf.CIQ(A6464,"IQ_TOTAL_ASSETS") &gt; 0,1,0)</f>
        <v>0</v>
      </c>
      <c r="H6464">
        <f>IF(_xll.ciqfunctions.udf.CIQ(A6464,"IQ_LT_DEBT")/_xll.ciqfunctions.udf.CIQ(A6464,"IQ_TOTAL_ASSETS") - _xll.ciqfunctions.udf.CIQ(A6464,"IQ_LT_DEBT", IQ_LTM - 1)/_xll.ciqfunctions.udf.CIQ(A6464,"IQ_TOTAL_ASSETS", IQ_LTM - 1) &gt; 0,1,0)</f>
        <v>0</v>
      </c>
      <c r="I6464">
        <f>IF(_xll.ciqfunctions.udf.CIQ(A6464,"IQ_CURRENT_RATIO") - _xll.ciqfunctions.udf.CIQ(A6464,"IQ_CURRENT_RATIO", IQ_LTM - 1) &gt; 0,1,0)</f>
        <v>0</v>
      </c>
      <c r="J6464">
        <f>IF(_xll.ciqfunctions.udf.CIQ(A6464, "IQ_BASIC_WEIGHT") - _xll.ciqfunctions.udf.CIQ(A6464, "IQ_BASIC_WEIGHT", IQ_LTM - 1) &gt; 0, 0, 1)</f>
        <v>0</v>
      </c>
      <c r="K6464">
        <f>IF(_xll.ciqfunctions.udf.CIQ(A6464,"IQ_GROSS_MARGIN") - _xll.ciqfunctions.udf.CIQ(A6464,"IQ_GROSS_MARGIN",IQ_LTM-1) &gt; 1,1,0)</f>
        <v>0</v>
      </c>
      <c r="L6464">
        <f>IF(_xll.ciqfunctions.udf.CIQ(A6464, "IQ_ASSET_TURNS") - _xll.ciqfunctions.udf.CIQ(A6464,"IQ_ASSET_TURNS", IQ_LTM-1) &gt; 1, 1,0)</f>
        <v>0</v>
      </c>
    </row>
    <row r="6465" spans="1:12" x14ac:dyDescent="0.25">
      <c r="A6465" t="s">
        <v>4497</v>
      </c>
      <c r="B6465" t="s">
        <v>4498</v>
      </c>
      <c r="C6465">
        <f>SUM(D6465:L6465)</f>
        <v>1</v>
      </c>
      <c r="D6465">
        <f>IF(_xll.ciqfunctions.udf.CIQ(A6465,"IQ_RETURN_ASSETS") &gt; 0,1,0)</f>
        <v>0</v>
      </c>
      <c r="E6465">
        <f>IF(_xll.ciqfunctions.udf.CIQ(A6465,"IQ_UNLEVERED_FCF") + _xll.ciqfunctions.udf.CIQ(A6465,"IQ_CAPEX")  &gt; 0, 1, 0)</f>
        <v>0</v>
      </c>
      <c r="F6465">
        <f>IF(_xll.ciqfunctions.udf.CIQ(A6465,"IQ_RETURN_ASSETS") - _xll.ciqfunctions.udf.CIQ(A6465,"IQ_RETURN_ASSETS", IQ_LTM - 1) &gt; 0,1,0)</f>
        <v>0</v>
      </c>
      <c r="G6465">
        <f>IF((_xll.ciqfunctions.udf.CIQ(A6465,"IQ_UNLEVERED_FCF") + _xll.ciqfunctions.udf.CIQ(A6465,"IQ_CAPEX"))/_xll.ciqfunctions.udf.CIQ(A6465,"IQ_TOTAL_ASSETS") &gt; 0,1,0)</f>
        <v>0</v>
      </c>
      <c r="H6465">
        <f>IF(_xll.ciqfunctions.udf.CIQ(A6465,"IQ_LT_DEBT")/_xll.ciqfunctions.udf.CIQ(A6465,"IQ_TOTAL_ASSETS") - _xll.ciqfunctions.udf.CIQ(A6465,"IQ_LT_DEBT", IQ_LTM - 1)/_xll.ciqfunctions.udf.CIQ(A6465,"IQ_TOTAL_ASSETS", IQ_LTM - 1) &gt; 0,1,0)</f>
        <v>0</v>
      </c>
      <c r="I6465">
        <f>IF(_xll.ciqfunctions.udf.CIQ(A6465,"IQ_CURRENT_RATIO") - _xll.ciqfunctions.udf.CIQ(A6465,"IQ_CURRENT_RATIO", IQ_LTM - 1) &gt; 0,1,0)</f>
        <v>1</v>
      </c>
      <c r="J6465">
        <f>IF(_xll.ciqfunctions.udf.CIQ(A6465, "IQ_BASIC_WEIGHT") - _xll.ciqfunctions.udf.CIQ(A6465, "IQ_BASIC_WEIGHT", IQ_LTM - 1) &gt; 0, 0, 1)</f>
        <v>0</v>
      </c>
      <c r="K6465">
        <f>IF(_xll.ciqfunctions.udf.CIQ(A6465,"IQ_GROSS_MARGIN") - _xll.ciqfunctions.udf.CIQ(A6465,"IQ_GROSS_MARGIN",IQ_LTM-1) &gt; 1,1,0)</f>
        <v>0</v>
      </c>
      <c r="L6465">
        <f>IF(_xll.ciqfunctions.udf.CIQ(A6465, "IQ_ASSET_TURNS") - _xll.ciqfunctions.udf.CIQ(A6465,"IQ_ASSET_TURNS", IQ_LTM-1) &gt; 1, 1,0)</f>
        <v>0</v>
      </c>
    </row>
    <row r="6466" spans="1:12" x14ac:dyDescent="0.25">
      <c r="A6466" t="s">
        <v>4518</v>
      </c>
      <c r="B6466" t="s">
        <v>4519</v>
      </c>
      <c r="C6466">
        <f>SUM(D6466:L6466)</f>
        <v>1</v>
      </c>
      <c r="D6466">
        <f>IF(_xll.ciqfunctions.udf.CIQ(A6466,"IQ_RETURN_ASSETS") &gt; 0,1,0)</f>
        <v>0</v>
      </c>
      <c r="E6466">
        <f>IF(_xll.ciqfunctions.udf.CIQ(A6466,"IQ_UNLEVERED_FCF") + _xll.ciqfunctions.udf.CIQ(A6466,"IQ_CAPEX")  &gt; 0, 1, 0)</f>
        <v>0</v>
      </c>
      <c r="F6466">
        <f>IF(_xll.ciqfunctions.udf.CIQ(A6466,"IQ_RETURN_ASSETS") - _xll.ciqfunctions.udf.CIQ(A6466,"IQ_RETURN_ASSETS", IQ_LTM - 1) &gt; 0,1,0)</f>
        <v>0</v>
      </c>
      <c r="G6466">
        <f>IF((_xll.ciqfunctions.udf.CIQ(A6466,"IQ_UNLEVERED_FCF") + _xll.ciqfunctions.udf.CIQ(A6466,"IQ_CAPEX"))/_xll.ciqfunctions.udf.CIQ(A6466,"IQ_TOTAL_ASSETS") &gt; 0,1,0)</f>
        <v>0</v>
      </c>
      <c r="H6466">
        <f>IF(_xll.ciqfunctions.udf.CIQ(A6466,"IQ_LT_DEBT")/_xll.ciqfunctions.udf.CIQ(A6466,"IQ_TOTAL_ASSETS") - _xll.ciqfunctions.udf.CIQ(A6466,"IQ_LT_DEBT", IQ_LTM - 1)/_xll.ciqfunctions.udf.CIQ(A6466,"IQ_TOTAL_ASSETS", IQ_LTM - 1) &gt; 0,1,0)</f>
        <v>0</v>
      </c>
      <c r="I6466">
        <f>IF(_xll.ciqfunctions.udf.CIQ(A6466,"IQ_CURRENT_RATIO") - _xll.ciqfunctions.udf.CIQ(A6466,"IQ_CURRENT_RATIO", IQ_LTM - 1) &gt; 0,1,0)</f>
        <v>0</v>
      </c>
      <c r="J6466">
        <f>IF(_xll.ciqfunctions.udf.CIQ(A6466, "IQ_BASIC_WEIGHT") - _xll.ciqfunctions.udf.CIQ(A6466, "IQ_BASIC_WEIGHT", IQ_LTM - 1) &gt; 0, 0, 1)</f>
        <v>0</v>
      </c>
      <c r="K6466">
        <f>IF(_xll.ciqfunctions.udf.CIQ(A6466,"IQ_GROSS_MARGIN") - _xll.ciqfunctions.udf.CIQ(A6466,"IQ_GROSS_MARGIN",IQ_LTM-1) &gt; 1,1,0)</f>
        <v>1</v>
      </c>
      <c r="L6466">
        <f>IF(_xll.ciqfunctions.udf.CIQ(A6466, "IQ_ASSET_TURNS") - _xll.ciqfunctions.udf.CIQ(A6466,"IQ_ASSET_TURNS", IQ_LTM-1) &gt; 1, 1,0)</f>
        <v>0</v>
      </c>
    </row>
    <row r="6467" spans="1:12" x14ac:dyDescent="0.25">
      <c r="A6467" t="s">
        <v>4535</v>
      </c>
      <c r="B6467" t="s">
        <v>4536</v>
      </c>
      <c r="C6467">
        <f>SUM(D6467:L6467)</f>
        <v>1</v>
      </c>
      <c r="D6467">
        <f>IF(_xll.ciqfunctions.udf.CIQ(A6467,"IQ_RETURN_ASSETS") &gt; 0,1,0)</f>
        <v>0</v>
      </c>
      <c r="E6467">
        <f>IF(_xll.ciqfunctions.udf.CIQ(A6467,"IQ_UNLEVERED_FCF") + _xll.ciqfunctions.udf.CIQ(A6467,"IQ_CAPEX")  &gt; 0, 1, 0)</f>
        <v>0</v>
      </c>
      <c r="F6467">
        <f>IF(_xll.ciqfunctions.udf.CIQ(A6467,"IQ_RETURN_ASSETS") - _xll.ciqfunctions.udf.CIQ(A6467,"IQ_RETURN_ASSETS", IQ_LTM - 1) &gt; 0,1,0)</f>
        <v>0</v>
      </c>
      <c r="G6467">
        <f>IF((_xll.ciqfunctions.udf.CIQ(A6467,"IQ_UNLEVERED_FCF") + _xll.ciqfunctions.udf.CIQ(A6467,"IQ_CAPEX"))/_xll.ciqfunctions.udf.CIQ(A6467,"IQ_TOTAL_ASSETS") &gt; 0,1,0)</f>
        <v>0</v>
      </c>
      <c r="H6467">
        <f>IF(_xll.ciqfunctions.udf.CIQ(A6467,"IQ_LT_DEBT")/_xll.ciqfunctions.udf.CIQ(A6467,"IQ_TOTAL_ASSETS") - _xll.ciqfunctions.udf.CIQ(A6467,"IQ_LT_DEBT", IQ_LTM - 1)/_xll.ciqfunctions.udf.CIQ(A6467,"IQ_TOTAL_ASSETS", IQ_LTM - 1) &gt; 0,1,0)</f>
        <v>0</v>
      </c>
      <c r="I6467">
        <f>IF(_xll.ciqfunctions.udf.CIQ(A6467,"IQ_CURRENT_RATIO") - _xll.ciqfunctions.udf.CIQ(A6467,"IQ_CURRENT_RATIO", IQ_LTM - 1) &gt; 0,1,0)</f>
        <v>1</v>
      </c>
      <c r="J6467">
        <f>IF(_xll.ciqfunctions.udf.CIQ(A6467, "IQ_BASIC_WEIGHT") - _xll.ciqfunctions.udf.CIQ(A6467, "IQ_BASIC_WEIGHT", IQ_LTM - 1) &gt; 0, 0, 1)</f>
        <v>0</v>
      </c>
      <c r="K6467">
        <f>IF(_xll.ciqfunctions.udf.CIQ(A6467,"IQ_GROSS_MARGIN") - _xll.ciqfunctions.udf.CIQ(A6467,"IQ_GROSS_MARGIN",IQ_LTM-1) &gt; 1,1,0)</f>
        <v>0</v>
      </c>
      <c r="L6467">
        <f>IF(_xll.ciqfunctions.udf.CIQ(A6467, "IQ_ASSET_TURNS") - _xll.ciqfunctions.udf.CIQ(A6467,"IQ_ASSET_TURNS", IQ_LTM-1) &gt; 1, 1,0)</f>
        <v>0</v>
      </c>
    </row>
    <row r="6468" spans="1:12" x14ac:dyDescent="0.25">
      <c r="A6468" t="s">
        <v>4545</v>
      </c>
      <c r="B6468" t="s">
        <v>4546</v>
      </c>
      <c r="C6468">
        <f>SUM(D6468:L6468)</f>
        <v>1</v>
      </c>
      <c r="D6468">
        <f>IF(_xll.ciqfunctions.udf.CIQ(A6468,"IQ_RETURN_ASSETS") &gt; 0,1,0)</f>
        <v>0</v>
      </c>
      <c r="E6468">
        <f>IF(_xll.ciqfunctions.udf.CIQ(A6468,"IQ_UNLEVERED_FCF") + _xll.ciqfunctions.udf.CIQ(A6468,"IQ_CAPEX")  &gt; 0, 1, 0)</f>
        <v>0</v>
      </c>
      <c r="F6468">
        <f>IF(_xll.ciqfunctions.udf.CIQ(A6468,"IQ_RETURN_ASSETS") - _xll.ciqfunctions.udf.CIQ(A6468,"IQ_RETURN_ASSETS", IQ_LTM - 1) &gt; 0,1,0)</f>
        <v>1</v>
      </c>
      <c r="G6468">
        <f>IF((_xll.ciqfunctions.udf.CIQ(A6468,"IQ_UNLEVERED_FCF") + _xll.ciqfunctions.udf.CIQ(A6468,"IQ_CAPEX"))/_xll.ciqfunctions.udf.CIQ(A6468,"IQ_TOTAL_ASSETS") &gt; 0,1,0)</f>
        <v>0</v>
      </c>
      <c r="H6468">
        <f>IF(_xll.ciqfunctions.udf.CIQ(A6468,"IQ_LT_DEBT")/_xll.ciqfunctions.udf.CIQ(A6468,"IQ_TOTAL_ASSETS") - _xll.ciqfunctions.udf.CIQ(A6468,"IQ_LT_DEBT", IQ_LTM - 1)/_xll.ciqfunctions.udf.CIQ(A6468,"IQ_TOTAL_ASSETS", IQ_LTM - 1) &gt; 0,1,0)</f>
        <v>0</v>
      </c>
      <c r="I6468">
        <f>IF(_xll.ciqfunctions.udf.CIQ(A6468,"IQ_CURRENT_RATIO") - _xll.ciqfunctions.udf.CIQ(A6468,"IQ_CURRENT_RATIO", IQ_LTM - 1) &gt; 0,1,0)</f>
        <v>0</v>
      </c>
      <c r="J6468">
        <f>IF(_xll.ciqfunctions.udf.CIQ(A6468, "IQ_BASIC_WEIGHT") - _xll.ciqfunctions.udf.CIQ(A6468, "IQ_BASIC_WEIGHT", IQ_LTM - 1) &gt; 0, 0, 1)</f>
        <v>0</v>
      </c>
      <c r="K6468">
        <f>IF(_xll.ciqfunctions.udf.CIQ(A6468,"IQ_GROSS_MARGIN") - _xll.ciqfunctions.udf.CIQ(A6468,"IQ_GROSS_MARGIN",IQ_LTM-1) &gt; 1,1,0)</f>
        <v>0</v>
      </c>
      <c r="L6468">
        <f>IF(_xll.ciqfunctions.udf.CIQ(A6468, "IQ_ASSET_TURNS") - _xll.ciqfunctions.udf.CIQ(A6468,"IQ_ASSET_TURNS", IQ_LTM-1) &gt; 1, 1,0)</f>
        <v>0</v>
      </c>
    </row>
    <row r="6469" spans="1:12" x14ac:dyDescent="0.25">
      <c r="A6469" t="s">
        <v>4555</v>
      </c>
      <c r="B6469" t="s">
        <v>4556</v>
      </c>
      <c r="C6469">
        <f>SUM(D6469:L6469)</f>
        <v>1</v>
      </c>
      <c r="D6469">
        <f>IF(_xll.ciqfunctions.udf.CIQ(A6469,"IQ_RETURN_ASSETS") &gt; 0,1,0)</f>
        <v>0</v>
      </c>
      <c r="E6469">
        <f>IF(_xll.ciqfunctions.udf.CIQ(A6469,"IQ_UNLEVERED_FCF") + _xll.ciqfunctions.udf.CIQ(A6469,"IQ_CAPEX")  &gt; 0, 1, 0)</f>
        <v>0</v>
      </c>
      <c r="F6469">
        <f>IF(_xll.ciqfunctions.udf.CIQ(A6469,"IQ_RETURN_ASSETS") - _xll.ciqfunctions.udf.CIQ(A6469,"IQ_RETURN_ASSETS", IQ_LTM - 1) &gt; 0,1,0)</f>
        <v>0</v>
      </c>
      <c r="G6469">
        <f>IF((_xll.ciqfunctions.udf.CIQ(A6469,"IQ_UNLEVERED_FCF") + _xll.ciqfunctions.udf.CIQ(A6469,"IQ_CAPEX"))/_xll.ciqfunctions.udf.CIQ(A6469,"IQ_TOTAL_ASSETS") &gt; 0,1,0)</f>
        <v>0</v>
      </c>
      <c r="H6469">
        <f>IF(_xll.ciqfunctions.udf.CIQ(A6469,"IQ_LT_DEBT")/_xll.ciqfunctions.udf.CIQ(A6469,"IQ_TOTAL_ASSETS") - _xll.ciqfunctions.udf.CIQ(A6469,"IQ_LT_DEBT", IQ_LTM - 1)/_xll.ciqfunctions.udf.CIQ(A6469,"IQ_TOTAL_ASSETS", IQ_LTM - 1) &gt; 0,1,0)</f>
        <v>0</v>
      </c>
      <c r="I6469">
        <f>IF(_xll.ciqfunctions.udf.CIQ(A6469,"IQ_CURRENT_RATIO") - _xll.ciqfunctions.udf.CIQ(A6469,"IQ_CURRENT_RATIO", IQ_LTM - 1) &gt; 0,1,0)</f>
        <v>0</v>
      </c>
      <c r="J6469">
        <f>IF(_xll.ciqfunctions.udf.CIQ(A6469, "IQ_BASIC_WEIGHT") - _xll.ciqfunctions.udf.CIQ(A6469, "IQ_BASIC_WEIGHT", IQ_LTM - 1) &gt; 0, 0, 1)</f>
        <v>0</v>
      </c>
      <c r="K6469">
        <f>IF(_xll.ciqfunctions.udf.CIQ(A6469,"IQ_GROSS_MARGIN") - _xll.ciqfunctions.udf.CIQ(A6469,"IQ_GROSS_MARGIN",IQ_LTM-1) &gt; 1,1,0)</f>
        <v>1</v>
      </c>
      <c r="L6469">
        <f>IF(_xll.ciqfunctions.udf.CIQ(A6469, "IQ_ASSET_TURNS") - _xll.ciqfunctions.udf.CIQ(A6469,"IQ_ASSET_TURNS", IQ_LTM-1) &gt; 1, 1,0)</f>
        <v>0</v>
      </c>
    </row>
    <row r="6470" spans="1:12" x14ac:dyDescent="0.25">
      <c r="A6470" t="s">
        <v>4565</v>
      </c>
      <c r="B6470" t="s">
        <v>4566</v>
      </c>
      <c r="C6470">
        <f>SUM(D6470:L6470)</f>
        <v>1</v>
      </c>
      <c r="D6470">
        <f>IF(_xll.ciqfunctions.udf.CIQ(A6470,"IQ_RETURN_ASSETS") &gt; 0,1,0)</f>
        <v>0</v>
      </c>
      <c r="E6470">
        <f>IF(_xll.ciqfunctions.udf.CIQ(A6470,"IQ_UNLEVERED_FCF") + _xll.ciqfunctions.udf.CIQ(A6470,"IQ_CAPEX")  &gt; 0, 1, 0)</f>
        <v>0</v>
      </c>
      <c r="F6470">
        <f>IF(_xll.ciqfunctions.udf.CIQ(A6470,"IQ_RETURN_ASSETS") - _xll.ciqfunctions.udf.CIQ(A6470,"IQ_RETURN_ASSETS", IQ_LTM - 1) &gt; 0,1,0)</f>
        <v>1</v>
      </c>
      <c r="G6470">
        <f>IF((_xll.ciqfunctions.udf.CIQ(A6470,"IQ_UNLEVERED_FCF") + _xll.ciqfunctions.udf.CIQ(A6470,"IQ_CAPEX"))/_xll.ciqfunctions.udf.CIQ(A6470,"IQ_TOTAL_ASSETS") &gt; 0,1,0)</f>
        <v>0</v>
      </c>
      <c r="H6470">
        <f>IF(_xll.ciqfunctions.udf.CIQ(A6470,"IQ_LT_DEBT")/_xll.ciqfunctions.udf.CIQ(A6470,"IQ_TOTAL_ASSETS") - _xll.ciqfunctions.udf.CIQ(A6470,"IQ_LT_DEBT", IQ_LTM - 1)/_xll.ciqfunctions.udf.CIQ(A6470,"IQ_TOTAL_ASSETS", IQ_LTM - 1) &gt; 0,1,0)</f>
        <v>0</v>
      </c>
      <c r="I6470">
        <f>IF(_xll.ciqfunctions.udf.CIQ(A6470,"IQ_CURRENT_RATIO") - _xll.ciqfunctions.udf.CIQ(A6470,"IQ_CURRENT_RATIO", IQ_LTM - 1) &gt; 0,1,0)</f>
        <v>0</v>
      </c>
      <c r="J6470">
        <f>IF(_xll.ciqfunctions.udf.CIQ(A6470, "IQ_BASIC_WEIGHT") - _xll.ciqfunctions.udf.CIQ(A6470, "IQ_BASIC_WEIGHT", IQ_LTM - 1) &gt; 0, 0, 1)</f>
        <v>0</v>
      </c>
      <c r="K6470">
        <f>IF(_xll.ciqfunctions.udf.CIQ(A6470,"IQ_GROSS_MARGIN") - _xll.ciqfunctions.udf.CIQ(A6470,"IQ_GROSS_MARGIN",IQ_LTM-1) &gt; 1,1,0)</f>
        <v>0</v>
      </c>
      <c r="L6470">
        <f>IF(_xll.ciqfunctions.udf.CIQ(A6470, "IQ_ASSET_TURNS") - _xll.ciqfunctions.udf.CIQ(A6470,"IQ_ASSET_TURNS", IQ_LTM-1) &gt; 1, 1,0)</f>
        <v>0</v>
      </c>
    </row>
    <row r="6471" spans="1:12" x14ac:dyDescent="0.25">
      <c r="A6471" t="s">
        <v>4581</v>
      </c>
      <c r="B6471" t="s">
        <v>4582</v>
      </c>
      <c r="C6471">
        <f>SUM(D6471:L6471)</f>
        <v>1</v>
      </c>
      <c r="D6471">
        <f>IF(_xll.ciqfunctions.udf.CIQ(A6471,"IQ_RETURN_ASSETS") &gt; 0,1,0)</f>
        <v>1</v>
      </c>
      <c r="E6471">
        <f>IF(_xll.ciqfunctions.udf.CIQ(A6471,"IQ_UNLEVERED_FCF") + _xll.ciqfunctions.udf.CIQ(A6471,"IQ_CAPEX")  &gt; 0, 1, 0)</f>
        <v>0</v>
      </c>
      <c r="F6471">
        <f>IF(_xll.ciqfunctions.udf.CIQ(A6471,"IQ_RETURN_ASSETS") - _xll.ciqfunctions.udf.CIQ(A6471,"IQ_RETURN_ASSETS", IQ_LTM - 1) &gt; 0,1,0)</f>
        <v>0</v>
      </c>
      <c r="G6471">
        <f>IF((_xll.ciqfunctions.udf.CIQ(A6471,"IQ_UNLEVERED_FCF") + _xll.ciqfunctions.udf.CIQ(A6471,"IQ_CAPEX"))/_xll.ciqfunctions.udf.CIQ(A6471,"IQ_TOTAL_ASSETS") &gt; 0,1,0)</f>
        <v>0</v>
      </c>
      <c r="H6471">
        <f>IF(_xll.ciqfunctions.udf.CIQ(A6471,"IQ_LT_DEBT")/_xll.ciqfunctions.udf.CIQ(A6471,"IQ_TOTAL_ASSETS") - _xll.ciqfunctions.udf.CIQ(A6471,"IQ_LT_DEBT", IQ_LTM - 1)/_xll.ciqfunctions.udf.CIQ(A6471,"IQ_TOTAL_ASSETS", IQ_LTM - 1) &gt; 0,1,0)</f>
        <v>0</v>
      </c>
      <c r="I6471">
        <f>IF(_xll.ciqfunctions.udf.CIQ(A6471,"IQ_CURRENT_RATIO") - _xll.ciqfunctions.udf.CIQ(A6471,"IQ_CURRENT_RATIO", IQ_LTM - 1) &gt; 0,1,0)</f>
        <v>0</v>
      </c>
      <c r="J6471">
        <f>IF(_xll.ciqfunctions.udf.CIQ(A6471, "IQ_BASIC_WEIGHT") - _xll.ciqfunctions.udf.CIQ(A6471, "IQ_BASIC_WEIGHT", IQ_LTM - 1) &gt; 0, 0, 1)</f>
        <v>0</v>
      </c>
      <c r="K6471">
        <f>IF(_xll.ciqfunctions.udf.CIQ(A6471,"IQ_GROSS_MARGIN") - _xll.ciqfunctions.udf.CIQ(A6471,"IQ_GROSS_MARGIN",IQ_LTM-1) &gt; 1,1,0)</f>
        <v>0</v>
      </c>
      <c r="L6471">
        <f>IF(_xll.ciqfunctions.udf.CIQ(A6471, "IQ_ASSET_TURNS") - _xll.ciqfunctions.udf.CIQ(A6471,"IQ_ASSET_TURNS", IQ_LTM-1) &gt; 1, 1,0)</f>
        <v>0</v>
      </c>
    </row>
    <row r="6472" spans="1:12" x14ac:dyDescent="0.25">
      <c r="A6472" t="s">
        <v>4646</v>
      </c>
      <c r="B6472" t="s">
        <v>4647</v>
      </c>
      <c r="C6472">
        <f>SUM(D6472:L6472)</f>
        <v>1</v>
      </c>
      <c r="D6472">
        <f>IF(_xll.ciqfunctions.udf.CIQ(A6472,"IQ_RETURN_ASSETS") &gt; 0,1,0)</f>
        <v>0</v>
      </c>
      <c r="E6472">
        <f>IF(_xll.ciqfunctions.udf.CIQ(A6472,"IQ_UNLEVERED_FCF") + _xll.ciqfunctions.udf.CIQ(A6472,"IQ_CAPEX")  &gt; 0, 1, 0)</f>
        <v>0</v>
      </c>
      <c r="F6472">
        <f>IF(_xll.ciqfunctions.udf.CIQ(A6472,"IQ_RETURN_ASSETS") - _xll.ciqfunctions.udf.CIQ(A6472,"IQ_RETURN_ASSETS", IQ_LTM - 1) &gt; 0,1,0)</f>
        <v>0</v>
      </c>
      <c r="G6472">
        <f>IF((_xll.ciqfunctions.udf.CIQ(A6472,"IQ_UNLEVERED_FCF") + _xll.ciqfunctions.udf.CIQ(A6472,"IQ_CAPEX"))/_xll.ciqfunctions.udf.CIQ(A6472,"IQ_TOTAL_ASSETS") &gt; 0,1,0)</f>
        <v>0</v>
      </c>
      <c r="H6472">
        <f>IF(_xll.ciqfunctions.udf.CIQ(A6472,"IQ_LT_DEBT")/_xll.ciqfunctions.udf.CIQ(A6472,"IQ_TOTAL_ASSETS") - _xll.ciqfunctions.udf.CIQ(A6472,"IQ_LT_DEBT", IQ_LTM - 1)/_xll.ciqfunctions.udf.CIQ(A6472,"IQ_TOTAL_ASSETS", IQ_LTM - 1) &gt; 0,1,0)</f>
        <v>1</v>
      </c>
      <c r="I6472">
        <f>IF(_xll.ciqfunctions.udf.CIQ(A6472,"IQ_CURRENT_RATIO") - _xll.ciqfunctions.udf.CIQ(A6472,"IQ_CURRENT_RATIO", IQ_LTM - 1) &gt; 0,1,0)</f>
        <v>0</v>
      </c>
      <c r="J6472">
        <f>IF(_xll.ciqfunctions.udf.CIQ(A6472, "IQ_BASIC_WEIGHT") - _xll.ciqfunctions.udf.CIQ(A6472, "IQ_BASIC_WEIGHT", IQ_LTM - 1) &gt; 0, 0, 1)</f>
        <v>0</v>
      </c>
      <c r="K6472">
        <f>IF(_xll.ciqfunctions.udf.CIQ(A6472,"IQ_GROSS_MARGIN") - _xll.ciqfunctions.udf.CIQ(A6472,"IQ_GROSS_MARGIN",IQ_LTM-1) &gt; 1,1,0)</f>
        <v>0</v>
      </c>
      <c r="L6472">
        <f>IF(_xll.ciqfunctions.udf.CIQ(A6472, "IQ_ASSET_TURNS") - _xll.ciqfunctions.udf.CIQ(A6472,"IQ_ASSET_TURNS", IQ_LTM-1) &gt; 1, 1,0)</f>
        <v>0</v>
      </c>
    </row>
    <row r="6473" spans="1:12" x14ac:dyDescent="0.25">
      <c r="A6473" t="s">
        <v>4666</v>
      </c>
      <c r="B6473" t="s">
        <v>4667</v>
      </c>
      <c r="C6473">
        <f>SUM(D6473:L6473)</f>
        <v>1</v>
      </c>
      <c r="D6473">
        <f>IF(_xll.ciqfunctions.udf.CIQ(A6473,"IQ_RETURN_ASSETS") &gt; 0,1,0)</f>
        <v>0</v>
      </c>
      <c r="E6473">
        <f>IF(_xll.ciqfunctions.udf.CIQ(A6473,"IQ_UNLEVERED_FCF") + _xll.ciqfunctions.udf.CIQ(A6473,"IQ_CAPEX")  &gt; 0, 1, 0)</f>
        <v>0</v>
      </c>
      <c r="F6473">
        <f>IF(_xll.ciqfunctions.udf.CIQ(A6473,"IQ_RETURN_ASSETS") - _xll.ciqfunctions.udf.CIQ(A6473,"IQ_RETURN_ASSETS", IQ_LTM - 1) &gt; 0,1,0)</f>
        <v>1</v>
      </c>
      <c r="G6473">
        <f>IF((_xll.ciqfunctions.udf.CIQ(A6473,"IQ_UNLEVERED_FCF") + _xll.ciqfunctions.udf.CIQ(A6473,"IQ_CAPEX"))/_xll.ciqfunctions.udf.CIQ(A6473,"IQ_TOTAL_ASSETS") &gt; 0,1,0)</f>
        <v>0</v>
      </c>
      <c r="H6473">
        <f>IF(_xll.ciqfunctions.udf.CIQ(A6473,"IQ_LT_DEBT")/_xll.ciqfunctions.udf.CIQ(A6473,"IQ_TOTAL_ASSETS") - _xll.ciqfunctions.udf.CIQ(A6473,"IQ_LT_DEBT", IQ_LTM - 1)/_xll.ciqfunctions.udf.CIQ(A6473,"IQ_TOTAL_ASSETS", IQ_LTM - 1) &gt; 0,1,0)</f>
        <v>0</v>
      </c>
      <c r="I6473">
        <f>IF(_xll.ciqfunctions.udf.CIQ(A6473,"IQ_CURRENT_RATIO") - _xll.ciqfunctions.udf.CIQ(A6473,"IQ_CURRENT_RATIO", IQ_LTM - 1) &gt; 0,1,0)</f>
        <v>0</v>
      </c>
      <c r="J6473">
        <f>IF(_xll.ciqfunctions.udf.CIQ(A6473, "IQ_BASIC_WEIGHT") - _xll.ciqfunctions.udf.CIQ(A6473, "IQ_BASIC_WEIGHT", IQ_LTM - 1) &gt; 0, 0, 1)</f>
        <v>0</v>
      </c>
      <c r="K6473">
        <f>IF(_xll.ciqfunctions.udf.CIQ(A6473,"IQ_GROSS_MARGIN") - _xll.ciqfunctions.udf.CIQ(A6473,"IQ_GROSS_MARGIN",IQ_LTM-1) &gt; 1,1,0)</f>
        <v>0</v>
      </c>
      <c r="L6473">
        <f>IF(_xll.ciqfunctions.udf.CIQ(A6473, "IQ_ASSET_TURNS") - _xll.ciqfunctions.udf.CIQ(A6473,"IQ_ASSET_TURNS", IQ_LTM-1) &gt; 1, 1,0)</f>
        <v>0</v>
      </c>
    </row>
    <row r="6474" spans="1:12" x14ac:dyDescent="0.25">
      <c r="A6474" t="s">
        <v>4720</v>
      </c>
      <c r="B6474" t="s">
        <v>4721</v>
      </c>
      <c r="C6474">
        <f>SUM(D6474:L6474)</f>
        <v>1</v>
      </c>
      <c r="D6474">
        <f>IF(_xll.ciqfunctions.udf.CIQ(A6474,"IQ_RETURN_ASSETS") &gt; 0,1,0)</f>
        <v>0</v>
      </c>
      <c r="E6474">
        <f>IF(_xll.ciqfunctions.udf.CIQ(A6474,"IQ_UNLEVERED_FCF") + _xll.ciqfunctions.udf.CIQ(A6474,"IQ_CAPEX")  &gt; 0, 1, 0)</f>
        <v>0</v>
      </c>
      <c r="F6474">
        <f>IF(_xll.ciqfunctions.udf.CIQ(A6474,"IQ_RETURN_ASSETS") - _xll.ciqfunctions.udf.CIQ(A6474,"IQ_RETURN_ASSETS", IQ_LTM - 1) &gt; 0,1,0)</f>
        <v>0</v>
      </c>
      <c r="G6474">
        <f>IF((_xll.ciqfunctions.udf.CIQ(A6474,"IQ_UNLEVERED_FCF") + _xll.ciqfunctions.udf.CIQ(A6474,"IQ_CAPEX"))/_xll.ciqfunctions.udf.CIQ(A6474,"IQ_TOTAL_ASSETS") &gt; 0,1,0)</f>
        <v>0</v>
      </c>
      <c r="H6474">
        <f>IF(_xll.ciqfunctions.udf.CIQ(A6474,"IQ_LT_DEBT")/_xll.ciqfunctions.udf.CIQ(A6474,"IQ_TOTAL_ASSETS") - _xll.ciqfunctions.udf.CIQ(A6474,"IQ_LT_DEBT", IQ_LTM - 1)/_xll.ciqfunctions.udf.CIQ(A6474,"IQ_TOTAL_ASSETS", IQ_LTM - 1) &gt; 0,1,0)</f>
        <v>0</v>
      </c>
      <c r="I6474">
        <f>IF(_xll.ciqfunctions.udf.CIQ(A6474,"IQ_CURRENT_RATIO") - _xll.ciqfunctions.udf.CIQ(A6474,"IQ_CURRENT_RATIO", IQ_LTM - 1) &gt; 0,1,0)</f>
        <v>1</v>
      </c>
      <c r="J6474">
        <f>IF(_xll.ciqfunctions.udf.CIQ(A6474, "IQ_BASIC_WEIGHT") - _xll.ciqfunctions.udf.CIQ(A6474, "IQ_BASIC_WEIGHT", IQ_LTM - 1) &gt; 0, 0, 1)</f>
        <v>0</v>
      </c>
      <c r="K6474">
        <f>IF(_xll.ciqfunctions.udf.CIQ(A6474,"IQ_GROSS_MARGIN") - _xll.ciqfunctions.udf.CIQ(A6474,"IQ_GROSS_MARGIN",IQ_LTM-1) &gt; 1,1,0)</f>
        <v>0</v>
      </c>
      <c r="L6474">
        <f>IF(_xll.ciqfunctions.udf.CIQ(A6474, "IQ_ASSET_TURNS") - _xll.ciqfunctions.udf.CIQ(A6474,"IQ_ASSET_TURNS", IQ_LTM-1) &gt; 1, 1,0)</f>
        <v>0</v>
      </c>
    </row>
    <row r="6475" spans="1:12" x14ac:dyDescent="0.25">
      <c r="A6475" t="s">
        <v>4734</v>
      </c>
      <c r="B6475" t="s">
        <v>4735</v>
      </c>
      <c r="C6475">
        <f>SUM(D6475:L6475)</f>
        <v>1</v>
      </c>
      <c r="D6475">
        <f>IF(_xll.ciqfunctions.udf.CIQ(A6475,"IQ_RETURN_ASSETS") &gt; 0,1,0)</f>
        <v>0</v>
      </c>
      <c r="E6475">
        <f>IF(_xll.ciqfunctions.udf.CIQ(A6475,"IQ_UNLEVERED_FCF") + _xll.ciqfunctions.udf.CIQ(A6475,"IQ_CAPEX")  &gt; 0, 1, 0)</f>
        <v>0</v>
      </c>
      <c r="F6475">
        <f>IF(_xll.ciqfunctions.udf.CIQ(A6475,"IQ_RETURN_ASSETS") - _xll.ciqfunctions.udf.CIQ(A6475,"IQ_RETURN_ASSETS", IQ_LTM - 1) &gt; 0,1,0)</f>
        <v>0</v>
      </c>
      <c r="G6475">
        <f>IF((_xll.ciqfunctions.udf.CIQ(A6475,"IQ_UNLEVERED_FCF") + _xll.ciqfunctions.udf.CIQ(A6475,"IQ_CAPEX"))/_xll.ciqfunctions.udf.CIQ(A6475,"IQ_TOTAL_ASSETS") &gt; 0,1,0)</f>
        <v>0</v>
      </c>
      <c r="H6475">
        <f>IF(_xll.ciqfunctions.udf.CIQ(A6475,"IQ_LT_DEBT")/_xll.ciqfunctions.udf.CIQ(A6475,"IQ_TOTAL_ASSETS") - _xll.ciqfunctions.udf.CIQ(A6475,"IQ_LT_DEBT", IQ_LTM - 1)/_xll.ciqfunctions.udf.CIQ(A6475,"IQ_TOTAL_ASSETS", IQ_LTM - 1) &gt; 0,1,0)</f>
        <v>1</v>
      </c>
      <c r="I6475">
        <f>IF(_xll.ciqfunctions.udf.CIQ(A6475,"IQ_CURRENT_RATIO") - _xll.ciqfunctions.udf.CIQ(A6475,"IQ_CURRENT_RATIO", IQ_LTM - 1) &gt; 0,1,0)</f>
        <v>0</v>
      </c>
      <c r="J6475">
        <f>IF(_xll.ciqfunctions.udf.CIQ(A6475, "IQ_BASIC_WEIGHT") - _xll.ciqfunctions.udf.CIQ(A6475, "IQ_BASIC_WEIGHT", IQ_LTM - 1) &gt; 0, 0, 1)</f>
        <v>0</v>
      </c>
      <c r="K6475">
        <f>IF(_xll.ciqfunctions.udf.CIQ(A6475,"IQ_GROSS_MARGIN") - _xll.ciqfunctions.udf.CIQ(A6475,"IQ_GROSS_MARGIN",IQ_LTM-1) &gt; 1,1,0)</f>
        <v>0</v>
      </c>
      <c r="L6475">
        <f>IF(_xll.ciqfunctions.udf.CIQ(A6475, "IQ_ASSET_TURNS") - _xll.ciqfunctions.udf.CIQ(A6475,"IQ_ASSET_TURNS", IQ_LTM-1) &gt; 1, 1,0)</f>
        <v>0</v>
      </c>
    </row>
    <row r="6476" spans="1:12" x14ac:dyDescent="0.25">
      <c r="A6476" t="s">
        <v>4752</v>
      </c>
      <c r="B6476" t="s">
        <v>4753</v>
      </c>
      <c r="C6476">
        <f>SUM(D6476:L6476)</f>
        <v>1</v>
      </c>
      <c r="D6476">
        <f>IF(_xll.ciqfunctions.udf.CIQ(A6476,"IQ_RETURN_ASSETS") &gt; 0,1,0)</f>
        <v>0</v>
      </c>
      <c r="E6476">
        <f>IF(_xll.ciqfunctions.udf.CIQ(A6476,"IQ_UNLEVERED_FCF") + _xll.ciqfunctions.udf.CIQ(A6476,"IQ_CAPEX")  &gt; 0, 1, 0)</f>
        <v>0</v>
      </c>
      <c r="F6476">
        <f>IF(_xll.ciqfunctions.udf.CIQ(A6476,"IQ_RETURN_ASSETS") - _xll.ciqfunctions.udf.CIQ(A6476,"IQ_RETURN_ASSETS", IQ_LTM - 1) &gt; 0,1,0)</f>
        <v>0</v>
      </c>
      <c r="G6476">
        <f>IF((_xll.ciqfunctions.udf.CIQ(A6476,"IQ_UNLEVERED_FCF") + _xll.ciqfunctions.udf.CIQ(A6476,"IQ_CAPEX"))/_xll.ciqfunctions.udf.CIQ(A6476,"IQ_TOTAL_ASSETS") &gt; 0,1,0)</f>
        <v>0</v>
      </c>
      <c r="H6476">
        <f>IF(_xll.ciqfunctions.udf.CIQ(A6476,"IQ_LT_DEBT")/_xll.ciqfunctions.udf.CIQ(A6476,"IQ_TOTAL_ASSETS") - _xll.ciqfunctions.udf.CIQ(A6476,"IQ_LT_DEBT", IQ_LTM - 1)/_xll.ciqfunctions.udf.CIQ(A6476,"IQ_TOTAL_ASSETS", IQ_LTM - 1) &gt; 0,1,0)</f>
        <v>0</v>
      </c>
      <c r="I6476">
        <f>IF(_xll.ciqfunctions.udf.CIQ(A6476,"IQ_CURRENT_RATIO") - _xll.ciqfunctions.udf.CIQ(A6476,"IQ_CURRENT_RATIO", IQ_LTM - 1) &gt; 0,1,0)</f>
        <v>1</v>
      </c>
      <c r="J6476">
        <f>IF(_xll.ciqfunctions.udf.CIQ(A6476, "IQ_BASIC_WEIGHT") - _xll.ciqfunctions.udf.CIQ(A6476, "IQ_BASIC_WEIGHT", IQ_LTM - 1) &gt; 0, 0, 1)</f>
        <v>0</v>
      </c>
      <c r="K6476">
        <f>IF(_xll.ciqfunctions.udf.CIQ(A6476,"IQ_GROSS_MARGIN") - _xll.ciqfunctions.udf.CIQ(A6476,"IQ_GROSS_MARGIN",IQ_LTM-1) &gt; 1,1,0)</f>
        <v>0</v>
      </c>
      <c r="L6476">
        <f>IF(_xll.ciqfunctions.udf.CIQ(A6476, "IQ_ASSET_TURNS") - _xll.ciqfunctions.udf.CIQ(A6476,"IQ_ASSET_TURNS", IQ_LTM-1) &gt; 1, 1,0)</f>
        <v>0</v>
      </c>
    </row>
    <row r="6477" spans="1:12" x14ac:dyDescent="0.25">
      <c r="A6477" t="s">
        <v>4761</v>
      </c>
      <c r="B6477" t="s">
        <v>4762</v>
      </c>
      <c r="C6477">
        <f>SUM(D6477:L6477)</f>
        <v>1</v>
      </c>
      <c r="D6477">
        <f>IF(_xll.ciqfunctions.udf.CIQ(A6477,"IQ_RETURN_ASSETS") &gt; 0,1,0)</f>
        <v>1</v>
      </c>
      <c r="E6477">
        <f>IF(_xll.ciqfunctions.udf.CIQ(A6477,"IQ_UNLEVERED_FCF") + _xll.ciqfunctions.udf.CIQ(A6477,"IQ_CAPEX")  &gt; 0, 1, 0)</f>
        <v>0</v>
      </c>
      <c r="F6477">
        <f>IF(_xll.ciqfunctions.udf.CIQ(A6477,"IQ_RETURN_ASSETS") - _xll.ciqfunctions.udf.CIQ(A6477,"IQ_RETURN_ASSETS", IQ_LTM - 1) &gt; 0,1,0)</f>
        <v>0</v>
      </c>
      <c r="G6477">
        <f>IF((_xll.ciqfunctions.udf.CIQ(A6477,"IQ_UNLEVERED_FCF") + _xll.ciqfunctions.udf.CIQ(A6477,"IQ_CAPEX"))/_xll.ciqfunctions.udf.CIQ(A6477,"IQ_TOTAL_ASSETS") &gt; 0,1,0)</f>
        <v>0</v>
      </c>
      <c r="H6477">
        <f>IF(_xll.ciqfunctions.udf.CIQ(A6477,"IQ_LT_DEBT")/_xll.ciqfunctions.udf.CIQ(A6477,"IQ_TOTAL_ASSETS") - _xll.ciqfunctions.udf.CIQ(A6477,"IQ_LT_DEBT", IQ_LTM - 1)/_xll.ciqfunctions.udf.CIQ(A6477,"IQ_TOTAL_ASSETS", IQ_LTM - 1) &gt; 0,1,0)</f>
        <v>0</v>
      </c>
      <c r="I6477">
        <f>IF(_xll.ciqfunctions.udf.CIQ(A6477,"IQ_CURRENT_RATIO") - _xll.ciqfunctions.udf.CIQ(A6477,"IQ_CURRENT_RATIO", IQ_LTM - 1) &gt; 0,1,0)</f>
        <v>0</v>
      </c>
      <c r="J6477">
        <f>IF(_xll.ciqfunctions.udf.CIQ(A6477, "IQ_BASIC_WEIGHT") - _xll.ciqfunctions.udf.CIQ(A6477, "IQ_BASIC_WEIGHT", IQ_LTM - 1) &gt; 0, 0, 1)</f>
        <v>0</v>
      </c>
      <c r="K6477">
        <f>IF(_xll.ciqfunctions.udf.CIQ(A6477,"IQ_GROSS_MARGIN") - _xll.ciqfunctions.udf.CIQ(A6477,"IQ_GROSS_MARGIN",IQ_LTM-1) &gt; 1,1,0)</f>
        <v>0</v>
      </c>
      <c r="L6477">
        <f>IF(_xll.ciqfunctions.udf.CIQ(A6477, "IQ_ASSET_TURNS") - _xll.ciqfunctions.udf.CIQ(A6477,"IQ_ASSET_TURNS", IQ_LTM-1) &gt; 1, 1,0)</f>
        <v>0</v>
      </c>
    </row>
    <row r="6478" spans="1:12" x14ac:dyDescent="0.25">
      <c r="A6478" t="s">
        <v>4785</v>
      </c>
      <c r="B6478" t="s">
        <v>4786</v>
      </c>
      <c r="C6478">
        <f>SUM(D6478:L6478)</f>
        <v>1</v>
      </c>
      <c r="D6478">
        <f>IF(_xll.ciqfunctions.udf.CIQ(A6478,"IQ_RETURN_ASSETS") &gt; 0,1,0)</f>
        <v>0</v>
      </c>
      <c r="E6478">
        <f>IF(_xll.ciqfunctions.udf.CIQ(A6478,"IQ_UNLEVERED_FCF") + _xll.ciqfunctions.udf.CIQ(A6478,"IQ_CAPEX")  &gt; 0, 1, 0)</f>
        <v>0</v>
      </c>
      <c r="F6478">
        <f>IF(_xll.ciqfunctions.udf.CIQ(A6478,"IQ_RETURN_ASSETS") - _xll.ciqfunctions.udf.CIQ(A6478,"IQ_RETURN_ASSETS", IQ_LTM - 1) &gt; 0,1,0)</f>
        <v>1</v>
      </c>
      <c r="G6478">
        <f>IF((_xll.ciqfunctions.udf.CIQ(A6478,"IQ_UNLEVERED_FCF") + _xll.ciqfunctions.udf.CIQ(A6478,"IQ_CAPEX"))/_xll.ciqfunctions.udf.CIQ(A6478,"IQ_TOTAL_ASSETS") &gt; 0,1,0)</f>
        <v>0</v>
      </c>
      <c r="H6478">
        <f>IF(_xll.ciqfunctions.udf.CIQ(A6478,"IQ_LT_DEBT")/_xll.ciqfunctions.udf.CIQ(A6478,"IQ_TOTAL_ASSETS") - _xll.ciqfunctions.udf.CIQ(A6478,"IQ_LT_DEBT", IQ_LTM - 1)/_xll.ciqfunctions.udf.CIQ(A6478,"IQ_TOTAL_ASSETS", IQ_LTM - 1) &gt; 0,1,0)</f>
        <v>0</v>
      </c>
      <c r="I6478">
        <f>IF(_xll.ciqfunctions.udf.CIQ(A6478,"IQ_CURRENT_RATIO") - _xll.ciqfunctions.udf.CIQ(A6478,"IQ_CURRENT_RATIO", IQ_LTM - 1) &gt; 0,1,0)</f>
        <v>0</v>
      </c>
      <c r="J6478">
        <f>IF(_xll.ciqfunctions.udf.CIQ(A6478, "IQ_BASIC_WEIGHT") - _xll.ciqfunctions.udf.CIQ(A6478, "IQ_BASIC_WEIGHT", IQ_LTM - 1) &gt; 0, 0, 1)</f>
        <v>0</v>
      </c>
      <c r="K6478">
        <f>IF(_xll.ciqfunctions.udf.CIQ(A6478,"IQ_GROSS_MARGIN") - _xll.ciqfunctions.udf.CIQ(A6478,"IQ_GROSS_MARGIN",IQ_LTM-1) &gt; 1,1,0)</f>
        <v>0</v>
      </c>
      <c r="L6478">
        <f>IF(_xll.ciqfunctions.udf.CIQ(A6478, "IQ_ASSET_TURNS") - _xll.ciqfunctions.udf.CIQ(A6478,"IQ_ASSET_TURNS", IQ_LTM-1) &gt; 1, 1,0)</f>
        <v>0</v>
      </c>
    </row>
    <row r="6479" spans="1:12" x14ac:dyDescent="0.25">
      <c r="A6479" t="s">
        <v>4791</v>
      </c>
      <c r="B6479" t="s">
        <v>4792</v>
      </c>
      <c r="C6479">
        <f>SUM(D6479:L6479)</f>
        <v>1</v>
      </c>
      <c r="D6479">
        <f>IF(_xll.ciqfunctions.udf.CIQ(A6479,"IQ_RETURN_ASSETS") &gt; 0,1,0)</f>
        <v>0</v>
      </c>
      <c r="E6479">
        <f>IF(_xll.ciqfunctions.udf.CIQ(A6479,"IQ_UNLEVERED_FCF") + _xll.ciqfunctions.udf.CIQ(A6479,"IQ_CAPEX")  &gt; 0, 1, 0)</f>
        <v>0</v>
      </c>
      <c r="F6479">
        <f>IF(_xll.ciqfunctions.udf.CIQ(A6479,"IQ_RETURN_ASSETS") - _xll.ciqfunctions.udf.CIQ(A6479,"IQ_RETURN_ASSETS", IQ_LTM - 1) &gt; 0,1,0)</f>
        <v>0</v>
      </c>
      <c r="G6479">
        <f>IF((_xll.ciqfunctions.udf.CIQ(A6479,"IQ_UNLEVERED_FCF") + _xll.ciqfunctions.udf.CIQ(A6479,"IQ_CAPEX"))/_xll.ciqfunctions.udf.CIQ(A6479,"IQ_TOTAL_ASSETS") &gt; 0,1,0)</f>
        <v>0</v>
      </c>
      <c r="H6479">
        <f>IF(_xll.ciqfunctions.udf.CIQ(A6479,"IQ_LT_DEBT")/_xll.ciqfunctions.udf.CIQ(A6479,"IQ_TOTAL_ASSETS") - _xll.ciqfunctions.udf.CIQ(A6479,"IQ_LT_DEBT", IQ_LTM - 1)/_xll.ciqfunctions.udf.CIQ(A6479,"IQ_TOTAL_ASSETS", IQ_LTM - 1) &gt; 0,1,0)</f>
        <v>1</v>
      </c>
      <c r="I6479">
        <f>IF(_xll.ciqfunctions.udf.CIQ(A6479,"IQ_CURRENT_RATIO") - _xll.ciqfunctions.udf.CIQ(A6479,"IQ_CURRENT_RATIO", IQ_LTM - 1) &gt; 0,1,0)</f>
        <v>0</v>
      </c>
      <c r="J6479">
        <f>IF(_xll.ciqfunctions.udf.CIQ(A6479, "IQ_BASIC_WEIGHT") - _xll.ciqfunctions.udf.CIQ(A6479, "IQ_BASIC_WEIGHT", IQ_LTM - 1) &gt; 0, 0, 1)</f>
        <v>0</v>
      </c>
      <c r="K6479">
        <f>IF(_xll.ciqfunctions.udf.CIQ(A6479,"IQ_GROSS_MARGIN") - _xll.ciqfunctions.udf.CIQ(A6479,"IQ_GROSS_MARGIN",IQ_LTM-1) &gt; 1,1,0)</f>
        <v>0</v>
      </c>
      <c r="L6479">
        <f>IF(_xll.ciqfunctions.udf.CIQ(A6479, "IQ_ASSET_TURNS") - _xll.ciqfunctions.udf.CIQ(A6479,"IQ_ASSET_TURNS", IQ_LTM-1) &gt; 1, 1,0)</f>
        <v>0</v>
      </c>
    </row>
    <row r="6480" spans="1:12" x14ac:dyDescent="0.25">
      <c r="A6480" t="s">
        <v>4793</v>
      </c>
      <c r="B6480" t="s">
        <v>4794</v>
      </c>
      <c r="C6480">
        <f>SUM(D6480:L6480)</f>
        <v>1</v>
      </c>
      <c r="D6480">
        <f>IF(_xll.ciqfunctions.udf.CIQ(A6480,"IQ_RETURN_ASSETS") &gt; 0,1,0)</f>
        <v>1</v>
      </c>
      <c r="E6480">
        <f>IF(_xll.ciqfunctions.udf.CIQ(A6480,"IQ_UNLEVERED_FCF") + _xll.ciqfunctions.udf.CIQ(A6480,"IQ_CAPEX")  &gt; 0, 1, 0)</f>
        <v>0</v>
      </c>
      <c r="F6480">
        <f>IF(_xll.ciqfunctions.udf.CIQ(A6480,"IQ_RETURN_ASSETS") - _xll.ciqfunctions.udf.CIQ(A6480,"IQ_RETURN_ASSETS", IQ_LTM - 1) &gt; 0,1,0)</f>
        <v>0</v>
      </c>
      <c r="G6480">
        <f>IF((_xll.ciqfunctions.udf.CIQ(A6480,"IQ_UNLEVERED_FCF") + _xll.ciqfunctions.udf.CIQ(A6480,"IQ_CAPEX"))/_xll.ciqfunctions.udf.CIQ(A6480,"IQ_TOTAL_ASSETS") &gt; 0,1,0)</f>
        <v>0</v>
      </c>
      <c r="H6480">
        <f>IF(_xll.ciqfunctions.udf.CIQ(A6480,"IQ_LT_DEBT")/_xll.ciqfunctions.udf.CIQ(A6480,"IQ_TOTAL_ASSETS") - _xll.ciqfunctions.udf.CIQ(A6480,"IQ_LT_DEBT", IQ_LTM - 1)/_xll.ciqfunctions.udf.CIQ(A6480,"IQ_TOTAL_ASSETS", IQ_LTM - 1) &gt; 0,1,0)</f>
        <v>0</v>
      </c>
      <c r="I6480">
        <f>IF(_xll.ciqfunctions.udf.CIQ(A6480,"IQ_CURRENT_RATIO") - _xll.ciqfunctions.udf.CIQ(A6480,"IQ_CURRENT_RATIO", IQ_LTM - 1) &gt; 0,1,0)</f>
        <v>0</v>
      </c>
      <c r="J6480">
        <f>IF(_xll.ciqfunctions.udf.CIQ(A6480, "IQ_BASIC_WEIGHT") - _xll.ciqfunctions.udf.CIQ(A6480, "IQ_BASIC_WEIGHT", IQ_LTM - 1) &gt; 0, 0, 1)</f>
        <v>0</v>
      </c>
      <c r="K6480">
        <f>IF(_xll.ciqfunctions.udf.CIQ(A6480,"IQ_GROSS_MARGIN") - _xll.ciqfunctions.udf.CIQ(A6480,"IQ_GROSS_MARGIN",IQ_LTM-1) &gt; 1,1,0)</f>
        <v>0</v>
      </c>
      <c r="L6480">
        <f>IF(_xll.ciqfunctions.udf.CIQ(A6480, "IQ_ASSET_TURNS") - _xll.ciqfunctions.udf.CIQ(A6480,"IQ_ASSET_TURNS", IQ_LTM-1) &gt; 1, 1,0)</f>
        <v>0</v>
      </c>
    </row>
    <row r="6481" spans="1:12" x14ac:dyDescent="0.25">
      <c r="A6481" t="s">
        <v>4809</v>
      </c>
      <c r="B6481" t="s">
        <v>4810</v>
      </c>
      <c r="C6481">
        <f>SUM(D6481:L6481)</f>
        <v>1</v>
      </c>
      <c r="D6481">
        <f>IF(_xll.ciqfunctions.udf.CIQ(A6481,"IQ_RETURN_ASSETS") &gt; 0,1,0)</f>
        <v>0</v>
      </c>
      <c r="E6481">
        <f>IF(_xll.ciqfunctions.udf.CIQ(A6481,"IQ_UNLEVERED_FCF") + _xll.ciqfunctions.udf.CIQ(A6481,"IQ_CAPEX")  &gt; 0, 1, 0)</f>
        <v>0</v>
      </c>
      <c r="F6481">
        <f>IF(_xll.ciqfunctions.udf.CIQ(A6481,"IQ_RETURN_ASSETS") - _xll.ciqfunctions.udf.CIQ(A6481,"IQ_RETURN_ASSETS", IQ_LTM - 1) &gt; 0,1,0)</f>
        <v>1</v>
      </c>
      <c r="G6481">
        <f>IF((_xll.ciqfunctions.udf.CIQ(A6481,"IQ_UNLEVERED_FCF") + _xll.ciqfunctions.udf.CIQ(A6481,"IQ_CAPEX"))/_xll.ciqfunctions.udf.CIQ(A6481,"IQ_TOTAL_ASSETS") &gt; 0,1,0)</f>
        <v>0</v>
      </c>
      <c r="H6481">
        <f>IF(_xll.ciqfunctions.udf.CIQ(A6481,"IQ_LT_DEBT")/_xll.ciqfunctions.udf.CIQ(A6481,"IQ_TOTAL_ASSETS") - _xll.ciqfunctions.udf.CIQ(A6481,"IQ_LT_DEBT", IQ_LTM - 1)/_xll.ciqfunctions.udf.CIQ(A6481,"IQ_TOTAL_ASSETS", IQ_LTM - 1) &gt; 0,1,0)</f>
        <v>0</v>
      </c>
      <c r="I6481">
        <f>IF(_xll.ciqfunctions.udf.CIQ(A6481,"IQ_CURRENT_RATIO") - _xll.ciqfunctions.udf.CIQ(A6481,"IQ_CURRENT_RATIO", IQ_LTM - 1) &gt; 0,1,0)</f>
        <v>0</v>
      </c>
      <c r="J6481">
        <f>IF(_xll.ciqfunctions.udf.CIQ(A6481, "IQ_BASIC_WEIGHT") - _xll.ciqfunctions.udf.CIQ(A6481, "IQ_BASIC_WEIGHT", IQ_LTM - 1) &gt; 0, 0, 1)</f>
        <v>0</v>
      </c>
      <c r="K6481">
        <f>IF(_xll.ciqfunctions.udf.CIQ(A6481,"IQ_GROSS_MARGIN") - _xll.ciqfunctions.udf.CIQ(A6481,"IQ_GROSS_MARGIN",IQ_LTM-1) &gt; 1,1,0)</f>
        <v>0</v>
      </c>
      <c r="L6481">
        <f>IF(_xll.ciqfunctions.udf.CIQ(A6481, "IQ_ASSET_TURNS") - _xll.ciqfunctions.udf.CIQ(A6481,"IQ_ASSET_TURNS", IQ_LTM-1) &gt; 1, 1,0)</f>
        <v>0</v>
      </c>
    </row>
    <row r="6482" spans="1:12" x14ac:dyDescent="0.25">
      <c r="A6482" t="s">
        <v>4823</v>
      </c>
      <c r="B6482" t="s">
        <v>4824</v>
      </c>
      <c r="C6482">
        <f>SUM(D6482:L6482)</f>
        <v>1</v>
      </c>
      <c r="D6482">
        <f>IF(_xll.ciqfunctions.udf.CIQ(A6482,"IQ_RETURN_ASSETS") &gt; 0,1,0)</f>
        <v>0</v>
      </c>
      <c r="E6482">
        <f>IF(_xll.ciqfunctions.udf.CIQ(A6482,"IQ_UNLEVERED_FCF") + _xll.ciqfunctions.udf.CIQ(A6482,"IQ_CAPEX")  &gt; 0, 1, 0)</f>
        <v>0</v>
      </c>
      <c r="F6482">
        <f>IF(_xll.ciqfunctions.udf.CIQ(A6482,"IQ_RETURN_ASSETS") - _xll.ciqfunctions.udf.CIQ(A6482,"IQ_RETURN_ASSETS", IQ_LTM - 1) &gt; 0,1,0)</f>
        <v>0</v>
      </c>
      <c r="G6482">
        <f>IF((_xll.ciqfunctions.udf.CIQ(A6482,"IQ_UNLEVERED_FCF") + _xll.ciqfunctions.udf.CIQ(A6482,"IQ_CAPEX"))/_xll.ciqfunctions.udf.CIQ(A6482,"IQ_TOTAL_ASSETS") &gt; 0,1,0)</f>
        <v>0</v>
      </c>
      <c r="H6482">
        <f>IF(_xll.ciqfunctions.udf.CIQ(A6482,"IQ_LT_DEBT")/_xll.ciqfunctions.udf.CIQ(A6482,"IQ_TOTAL_ASSETS") - _xll.ciqfunctions.udf.CIQ(A6482,"IQ_LT_DEBT", IQ_LTM - 1)/_xll.ciqfunctions.udf.CIQ(A6482,"IQ_TOTAL_ASSETS", IQ_LTM - 1) &gt; 0,1,0)</f>
        <v>1</v>
      </c>
      <c r="I6482">
        <f>IF(_xll.ciqfunctions.udf.CIQ(A6482,"IQ_CURRENT_RATIO") - _xll.ciqfunctions.udf.CIQ(A6482,"IQ_CURRENT_RATIO", IQ_LTM - 1) &gt; 0,1,0)</f>
        <v>0</v>
      </c>
      <c r="J6482">
        <f>IF(_xll.ciqfunctions.udf.CIQ(A6482, "IQ_BASIC_WEIGHT") - _xll.ciqfunctions.udf.CIQ(A6482, "IQ_BASIC_WEIGHT", IQ_LTM - 1) &gt; 0, 0, 1)</f>
        <v>0</v>
      </c>
      <c r="K6482">
        <f>IF(_xll.ciqfunctions.udf.CIQ(A6482,"IQ_GROSS_MARGIN") - _xll.ciqfunctions.udf.CIQ(A6482,"IQ_GROSS_MARGIN",IQ_LTM-1) &gt; 1,1,0)</f>
        <v>0</v>
      </c>
      <c r="L6482">
        <f>IF(_xll.ciqfunctions.udf.CIQ(A6482, "IQ_ASSET_TURNS") - _xll.ciqfunctions.udf.CIQ(A6482,"IQ_ASSET_TURNS", IQ_LTM-1) &gt; 1, 1,0)</f>
        <v>0</v>
      </c>
    </row>
    <row r="6483" spans="1:12" x14ac:dyDescent="0.25">
      <c r="A6483" t="s">
        <v>4829</v>
      </c>
      <c r="B6483" t="s">
        <v>4830</v>
      </c>
      <c r="C6483">
        <f>SUM(D6483:L6483)</f>
        <v>1</v>
      </c>
      <c r="D6483">
        <f>IF(_xll.ciqfunctions.udf.CIQ(A6483,"IQ_RETURN_ASSETS") &gt; 0,1,0)</f>
        <v>1</v>
      </c>
      <c r="E6483">
        <f>IF(_xll.ciqfunctions.udf.CIQ(A6483,"IQ_UNLEVERED_FCF") + _xll.ciqfunctions.udf.CIQ(A6483,"IQ_CAPEX")  &gt; 0, 1, 0)</f>
        <v>0</v>
      </c>
      <c r="F6483">
        <f>IF(_xll.ciqfunctions.udf.CIQ(A6483,"IQ_RETURN_ASSETS") - _xll.ciqfunctions.udf.CIQ(A6483,"IQ_RETURN_ASSETS", IQ_LTM - 1) &gt; 0,1,0)</f>
        <v>0</v>
      </c>
      <c r="G6483">
        <f>IF((_xll.ciqfunctions.udf.CIQ(A6483,"IQ_UNLEVERED_FCF") + _xll.ciqfunctions.udf.CIQ(A6483,"IQ_CAPEX"))/_xll.ciqfunctions.udf.CIQ(A6483,"IQ_TOTAL_ASSETS") &gt; 0,1,0)</f>
        <v>0</v>
      </c>
      <c r="H6483">
        <f>IF(_xll.ciqfunctions.udf.CIQ(A6483,"IQ_LT_DEBT")/_xll.ciqfunctions.udf.CIQ(A6483,"IQ_TOTAL_ASSETS") - _xll.ciqfunctions.udf.CIQ(A6483,"IQ_LT_DEBT", IQ_LTM - 1)/_xll.ciqfunctions.udf.CIQ(A6483,"IQ_TOTAL_ASSETS", IQ_LTM - 1) &gt; 0,1,0)</f>
        <v>0</v>
      </c>
      <c r="I6483">
        <f>IF(_xll.ciqfunctions.udf.CIQ(A6483,"IQ_CURRENT_RATIO") - _xll.ciqfunctions.udf.CIQ(A6483,"IQ_CURRENT_RATIO", IQ_LTM - 1) &gt; 0,1,0)</f>
        <v>0</v>
      </c>
      <c r="J6483">
        <f>IF(_xll.ciqfunctions.udf.CIQ(A6483, "IQ_BASIC_WEIGHT") - _xll.ciqfunctions.udf.CIQ(A6483, "IQ_BASIC_WEIGHT", IQ_LTM - 1) &gt; 0, 0, 1)</f>
        <v>0</v>
      </c>
      <c r="K6483">
        <f>IF(_xll.ciqfunctions.udf.CIQ(A6483,"IQ_GROSS_MARGIN") - _xll.ciqfunctions.udf.CIQ(A6483,"IQ_GROSS_MARGIN",IQ_LTM-1) &gt; 1,1,0)</f>
        <v>0</v>
      </c>
      <c r="L6483">
        <f>IF(_xll.ciqfunctions.udf.CIQ(A6483, "IQ_ASSET_TURNS") - _xll.ciqfunctions.udf.CIQ(A6483,"IQ_ASSET_TURNS", IQ_LTM-1) &gt; 1, 1,0)</f>
        <v>0</v>
      </c>
    </row>
    <row r="6484" spans="1:12" x14ac:dyDescent="0.25">
      <c r="A6484" t="s">
        <v>4834</v>
      </c>
      <c r="B6484" t="s">
        <v>4835</v>
      </c>
      <c r="C6484">
        <f>SUM(D6484:L6484)</f>
        <v>1</v>
      </c>
      <c r="D6484">
        <f>IF(_xll.ciqfunctions.udf.CIQ(A6484,"IQ_RETURN_ASSETS") &gt; 0,1,0)</f>
        <v>0</v>
      </c>
      <c r="E6484">
        <f>IF(_xll.ciqfunctions.udf.CIQ(A6484,"IQ_UNLEVERED_FCF") + _xll.ciqfunctions.udf.CIQ(A6484,"IQ_CAPEX")  &gt; 0, 1, 0)</f>
        <v>0</v>
      </c>
      <c r="F6484">
        <f>IF(_xll.ciqfunctions.udf.CIQ(A6484,"IQ_RETURN_ASSETS") - _xll.ciqfunctions.udf.CIQ(A6484,"IQ_RETURN_ASSETS", IQ_LTM - 1) &gt; 0,1,0)</f>
        <v>0</v>
      </c>
      <c r="G6484">
        <f>IF((_xll.ciqfunctions.udf.CIQ(A6484,"IQ_UNLEVERED_FCF") + _xll.ciqfunctions.udf.CIQ(A6484,"IQ_CAPEX"))/_xll.ciqfunctions.udf.CIQ(A6484,"IQ_TOTAL_ASSETS") &gt; 0,1,0)</f>
        <v>0</v>
      </c>
      <c r="H6484">
        <f>IF(_xll.ciqfunctions.udf.CIQ(A6484,"IQ_LT_DEBT")/_xll.ciqfunctions.udf.CIQ(A6484,"IQ_TOTAL_ASSETS") - _xll.ciqfunctions.udf.CIQ(A6484,"IQ_LT_DEBT", IQ_LTM - 1)/_xll.ciqfunctions.udf.CIQ(A6484,"IQ_TOTAL_ASSETS", IQ_LTM - 1) &gt; 0,1,0)</f>
        <v>1</v>
      </c>
      <c r="I6484">
        <f>IF(_xll.ciqfunctions.udf.CIQ(A6484,"IQ_CURRENT_RATIO") - _xll.ciqfunctions.udf.CIQ(A6484,"IQ_CURRENT_RATIO", IQ_LTM - 1) &gt; 0,1,0)</f>
        <v>0</v>
      </c>
      <c r="J6484">
        <f>IF(_xll.ciqfunctions.udf.CIQ(A6484, "IQ_BASIC_WEIGHT") - _xll.ciqfunctions.udf.CIQ(A6484, "IQ_BASIC_WEIGHT", IQ_LTM - 1) &gt; 0, 0, 1)</f>
        <v>0</v>
      </c>
      <c r="K6484">
        <f>IF(_xll.ciqfunctions.udf.CIQ(A6484,"IQ_GROSS_MARGIN") - _xll.ciqfunctions.udf.CIQ(A6484,"IQ_GROSS_MARGIN",IQ_LTM-1) &gt; 1,1,0)</f>
        <v>0</v>
      </c>
      <c r="L6484">
        <f>IF(_xll.ciqfunctions.udf.CIQ(A6484, "IQ_ASSET_TURNS") - _xll.ciqfunctions.udf.CIQ(A6484,"IQ_ASSET_TURNS", IQ_LTM-1) &gt; 1, 1,0)</f>
        <v>0</v>
      </c>
    </row>
    <row r="6485" spans="1:12" x14ac:dyDescent="0.25">
      <c r="A6485" t="s">
        <v>4838</v>
      </c>
      <c r="B6485" t="s">
        <v>4839</v>
      </c>
      <c r="C6485">
        <f>SUM(D6485:L6485)</f>
        <v>1</v>
      </c>
      <c r="D6485">
        <f>IF(_xll.ciqfunctions.udf.CIQ(A6485,"IQ_RETURN_ASSETS") &gt; 0,1,0)</f>
        <v>0</v>
      </c>
      <c r="E6485">
        <f>IF(_xll.ciqfunctions.udf.CIQ(A6485,"IQ_UNLEVERED_FCF") + _xll.ciqfunctions.udf.CIQ(A6485,"IQ_CAPEX")  &gt; 0, 1, 0)</f>
        <v>0</v>
      </c>
      <c r="F6485">
        <f>IF(_xll.ciqfunctions.udf.CIQ(A6485,"IQ_RETURN_ASSETS") - _xll.ciqfunctions.udf.CIQ(A6485,"IQ_RETURN_ASSETS", IQ_LTM - 1) &gt; 0,1,0)</f>
        <v>1</v>
      </c>
      <c r="G6485">
        <f>IF((_xll.ciqfunctions.udf.CIQ(A6485,"IQ_UNLEVERED_FCF") + _xll.ciqfunctions.udf.CIQ(A6485,"IQ_CAPEX"))/_xll.ciqfunctions.udf.CIQ(A6485,"IQ_TOTAL_ASSETS") &gt; 0,1,0)</f>
        <v>0</v>
      </c>
      <c r="H6485">
        <f>IF(_xll.ciqfunctions.udf.CIQ(A6485,"IQ_LT_DEBT")/_xll.ciqfunctions.udf.CIQ(A6485,"IQ_TOTAL_ASSETS") - _xll.ciqfunctions.udf.CIQ(A6485,"IQ_LT_DEBT", IQ_LTM - 1)/_xll.ciqfunctions.udf.CIQ(A6485,"IQ_TOTAL_ASSETS", IQ_LTM - 1) &gt; 0,1,0)</f>
        <v>0</v>
      </c>
      <c r="I6485">
        <f>IF(_xll.ciqfunctions.udf.CIQ(A6485,"IQ_CURRENT_RATIO") - _xll.ciqfunctions.udf.CIQ(A6485,"IQ_CURRENT_RATIO", IQ_LTM - 1) &gt; 0,1,0)</f>
        <v>0</v>
      </c>
      <c r="J6485">
        <f>IF(_xll.ciqfunctions.udf.CIQ(A6485, "IQ_BASIC_WEIGHT") - _xll.ciqfunctions.udf.CIQ(A6485, "IQ_BASIC_WEIGHT", IQ_LTM - 1) &gt; 0, 0, 1)</f>
        <v>0</v>
      </c>
      <c r="K6485">
        <f>IF(_xll.ciqfunctions.udf.CIQ(A6485,"IQ_GROSS_MARGIN") - _xll.ciqfunctions.udf.CIQ(A6485,"IQ_GROSS_MARGIN",IQ_LTM-1) &gt; 1,1,0)</f>
        <v>0</v>
      </c>
      <c r="L6485">
        <f>IF(_xll.ciqfunctions.udf.CIQ(A6485, "IQ_ASSET_TURNS") - _xll.ciqfunctions.udf.CIQ(A6485,"IQ_ASSET_TURNS", IQ_LTM-1) &gt; 1, 1,0)</f>
        <v>0</v>
      </c>
    </row>
    <row r="6486" spans="1:12" x14ac:dyDescent="0.25">
      <c r="A6486" t="s">
        <v>4873</v>
      </c>
      <c r="B6486" t="s">
        <v>4874</v>
      </c>
      <c r="C6486">
        <f>SUM(D6486:L6486)</f>
        <v>1</v>
      </c>
      <c r="D6486">
        <f>IF(_xll.ciqfunctions.udf.CIQ(A6486,"IQ_RETURN_ASSETS") &gt; 0,1,0)</f>
        <v>0</v>
      </c>
      <c r="E6486">
        <f>IF(_xll.ciqfunctions.udf.CIQ(A6486,"IQ_UNLEVERED_FCF") + _xll.ciqfunctions.udf.CIQ(A6486,"IQ_CAPEX")  &gt; 0, 1, 0)</f>
        <v>0</v>
      </c>
      <c r="F6486">
        <f>IF(_xll.ciqfunctions.udf.CIQ(A6486,"IQ_RETURN_ASSETS") - _xll.ciqfunctions.udf.CIQ(A6486,"IQ_RETURN_ASSETS", IQ_LTM - 1) &gt; 0,1,0)</f>
        <v>0</v>
      </c>
      <c r="G6486">
        <f>IF((_xll.ciqfunctions.udf.CIQ(A6486,"IQ_UNLEVERED_FCF") + _xll.ciqfunctions.udf.CIQ(A6486,"IQ_CAPEX"))/_xll.ciqfunctions.udf.CIQ(A6486,"IQ_TOTAL_ASSETS") &gt; 0,1,0)</f>
        <v>0</v>
      </c>
      <c r="H6486">
        <f>IF(_xll.ciqfunctions.udf.CIQ(A6486,"IQ_LT_DEBT")/_xll.ciqfunctions.udf.CIQ(A6486,"IQ_TOTAL_ASSETS") - _xll.ciqfunctions.udf.CIQ(A6486,"IQ_LT_DEBT", IQ_LTM - 1)/_xll.ciqfunctions.udf.CIQ(A6486,"IQ_TOTAL_ASSETS", IQ_LTM - 1) &gt; 0,1,0)</f>
        <v>1</v>
      </c>
      <c r="I6486">
        <f>IF(_xll.ciqfunctions.udf.CIQ(A6486,"IQ_CURRENT_RATIO") - _xll.ciqfunctions.udf.CIQ(A6486,"IQ_CURRENT_RATIO", IQ_LTM - 1) &gt; 0,1,0)</f>
        <v>0</v>
      </c>
      <c r="J6486">
        <f>IF(_xll.ciqfunctions.udf.CIQ(A6486, "IQ_BASIC_WEIGHT") - _xll.ciqfunctions.udf.CIQ(A6486, "IQ_BASIC_WEIGHT", IQ_LTM - 1) &gt; 0, 0, 1)</f>
        <v>0</v>
      </c>
      <c r="K6486">
        <f>IF(_xll.ciqfunctions.udf.CIQ(A6486,"IQ_GROSS_MARGIN") - _xll.ciqfunctions.udf.CIQ(A6486,"IQ_GROSS_MARGIN",IQ_LTM-1) &gt; 1,1,0)</f>
        <v>0</v>
      </c>
      <c r="L6486">
        <f>IF(_xll.ciqfunctions.udf.CIQ(A6486, "IQ_ASSET_TURNS") - _xll.ciqfunctions.udf.CIQ(A6486,"IQ_ASSET_TURNS", IQ_LTM-1) &gt; 1, 1,0)</f>
        <v>0</v>
      </c>
    </row>
    <row r="6487" spans="1:12" x14ac:dyDescent="0.25">
      <c r="A6487" t="s">
        <v>4902</v>
      </c>
      <c r="B6487" t="s">
        <v>4903</v>
      </c>
      <c r="C6487">
        <f>SUM(D6487:L6487)</f>
        <v>1</v>
      </c>
      <c r="D6487">
        <f>IF(_xll.ciqfunctions.udf.CIQ(A6487,"IQ_RETURN_ASSETS") &gt; 0,1,0)</f>
        <v>0</v>
      </c>
      <c r="E6487">
        <f>IF(_xll.ciqfunctions.udf.CIQ(A6487,"IQ_UNLEVERED_FCF") + _xll.ciqfunctions.udf.CIQ(A6487,"IQ_CAPEX")  &gt; 0, 1, 0)</f>
        <v>0</v>
      </c>
      <c r="F6487">
        <f>IF(_xll.ciqfunctions.udf.CIQ(A6487,"IQ_RETURN_ASSETS") - _xll.ciqfunctions.udf.CIQ(A6487,"IQ_RETURN_ASSETS", IQ_LTM - 1) &gt; 0,1,0)</f>
        <v>0</v>
      </c>
      <c r="G6487">
        <f>IF((_xll.ciqfunctions.udf.CIQ(A6487,"IQ_UNLEVERED_FCF") + _xll.ciqfunctions.udf.CIQ(A6487,"IQ_CAPEX"))/_xll.ciqfunctions.udf.CIQ(A6487,"IQ_TOTAL_ASSETS") &gt; 0,1,0)</f>
        <v>0</v>
      </c>
      <c r="H6487">
        <f>IF(_xll.ciqfunctions.udf.CIQ(A6487,"IQ_LT_DEBT")/_xll.ciqfunctions.udf.CIQ(A6487,"IQ_TOTAL_ASSETS") - _xll.ciqfunctions.udf.CIQ(A6487,"IQ_LT_DEBT", IQ_LTM - 1)/_xll.ciqfunctions.udf.CIQ(A6487,"IQ_TOTAL_ASSETS", IQ_LTM - 1) &gt; 0,1,0)</f>
        <v>1</v>
      </c>
      <c r="I6487">
        <f>IF(_xll.ciqfunctions.udf.CIQ(A6487,"IQ_CURRENT_RATIO") - _xll.ciqfunctions.udf.CIQ(A6487,"IQ_CURRENT_RATIO", IQ_LTM - 1) &gt; 0,1,0)</f>
        <v>0</v>
      </c>
      <c r="J6487">
        <f>IF(_xll.ciqfunctions.udf.CIQ(A6487, "IQ_BASIC_WEIGHT") - _xll.ciqfunctions.udf.CIQ(A6487, "IQ_BASIC_WEIGHT", IQ_LTM - 1) &gt; 0, 0, 1)</f>
        <v>0</v>
      </c>
      <c r="K6487">
        <f>IF(_xll.ciqfunctions.udf.CIQ(A6487,"IQ_GROSS_MARGIN") - _xll.ciqfunctions.udf.CIQ(A6487,"IQ_GROSS_MARGIN",IQ_LTM-1) &gt; 1,1,0)</f>
        <v>0</v>
      </c>
      <c r="L6487">
        <f>IF(_xll.ciqfunctions.udf.CIQ(A6487, "IQ_ASSET_TURNS") - _xll.ciqfunctions.udf.CIQ(A6487,"IQ_ASSET_TURNS", IQ_LTM-1) &gt; 1, 1,0)</f>
        <v>0</v>
      </c>
    </row>
    <row r="6488" spans="1:12" x14ac:dyDescent="0.25">
      <c r="A6488" t="s">
        <v>4920</v>
      </c>
      <c r="B6488" t="s">
        <v>4921</v>
      </c>
      <c r="C6488">
        <f>SUM(D6488:L6488)</f>
        <v>1</v>
      </c>
      <c r="D6488">
        <f>IF(_xll.ciqfunctions.udf.CIQ(A6488,"IQ_RETURN_ASSETS") &gt; 0,1,0)</f>
        <v>0</v>
      </c>
      <c r="E6488">
        <f>IF(_xll.ciqfunctions.udf.CIQ(A6488,"IQ_UNLEVERED_FCF") + _xll.ciqfunctions.udf.CIQ(A6488,"IQ_CAPEX")  &gt; 0, 1, 0)</f>
        <v>0</v>
      </c>
      <c r="F6488">
        <f>IF(_xll.ciqfunctions.udf.CIQ(A6488,"IQ_RETURN_ASSETS") - _xll.ciqfunctions.udf.CIQ(A6488,"IQ_RETURN_ASSETS", IQ_LTM - 1) &gt; 0,1,0)</f>
        <v>0</v>
      </c>
      <c r="G6488">
        <f>IF((_xll.ciqfunctions.udf.CIQ(A6488,"IQ_UNLEVERED_FCF") + _xll.ciqfunctions.udf.CIQ(A6488,"IQ_CAPEX"))/_xll.ciqfunctions.udf.CIQ(A6488,"IQ_TOTAL_ASSETS") &gt; 0,1,0)</f>
        <v>0</v>
      </c>
      <c r="H6488">
        <f>IF(_xll.ciqfunctions.udf.CIQ(A6488,"IQ_LT_DEBT")/_xll.ciqfunctions.udf.CIQ(A6488,"IQ_TOTAL_ASSETS") - _xll.ciqfunctions.udf.CIQ(A6488,"IQ_LT_DEBT", IQ_LTM - 1)/_xll.ciqfunctions.udf.CIQ(A6488,"IQ_TOTAL_ASSETS", IQ_LTM - 1) &gt; 0,1,0)</f>
        <v>1</v>
      </c>
      <c r="I6488">
        <f>IF(_xll.ciqfunctions.udf.CIQ(A6488,"IQ_CURRENT_RATIO") - _xll.ciqfunctions.udf.CIQ(A6488,"IQ_CURRENT_RATIO", IQ_LTM - 1) &gt; 0,1,0)</f>
        <v>0</v>
      </c>
      <c r="J6488">
        <f>IF(_xll.ciqfunctions.udf.CIQ(A6488, "IQ_BASIC_WEIGHT") - _xll.ciqfunctions.udf.CIQ(A6488, "IQ_BASIC_WEIGHT", IQ_LTM - 1) &gt; 0, 0, 1)</f>
        <v>0</v>
      </c>
      <c r="K6488">
        <f>IF(_xll.ciqfunctions.udf.CIQ(A6488,"IQ_GROSS_MARGIN") - _xll.ciqfunctions.udf.CIQ(A6488,"IQ_GROSS_MARGIN",IQ_LTM-1) &gt; 1,1,0)</f>
        <v>0</v>
      </c>
      <c r="L6488">
        <f>IF(_xll.ciqfunctions.udf.CIQ(A6488, "IQ_ASSET_TURNS") - _xll.ciqfunctions.udf.CIQ(A6488,"IQ_ASSET_TURNS", IQ_LTM-1) &gt; 1, 1,0)</f>
        <v>0</v>
      </c>
    </row>
    <row r="6489" spans="1:12" x14ac:dyDescent="0.25">
      <c r="A6489" t="s">
        <v>4942</v>
      </c>
      <c r="B6489" t="s">
        <v>4943</v>
      </c>
      <c r="C6489">
        <f>SUM(D6489:L6489)</f>
        <v>1</v>
      </c>
      <c r="D6489">
        <f>IF(_xll.ciqfunctions.udf.CIQ(A6489,"IQ_RETURN_ASSETS") &gt; 0,1,0)</f>
        <v>0</v>
      </c>
      <c r="E6489">
        <f>IF(_xll.ciqfunctions.udf.CIQ(A6489,"IQ_UNLEVERED_FCF") + _xll.ciqfunctions.udf.CIQ(A6489,"IQ_CAPEX")  &gt; 0, 1, 0)</f>
        <v>0</v>
      </c>
      <c r="F6489">
        <f>IF(_xll.ciqfunctions.udf.CIQ(A6489,"IQ_RETURN_ASSETS") - _xll.ciqfunctions.udf.CIQ(A6489,"IQ_RETURN_ASSETS", IQ_LTM - 1) &gt; 0,1,0)</f>
        <v>0</v>
      </c>
      <c r="G6489">
        <f>IF((_xll.ciqfunctions.udf.CIQ(A6489,"IQ_UNLEVERED_FCF") + _xll.ciqfunctions.udf.CIQ(A6489,"IQ_CAPEX"))/_xll.ciqfunctions.udf.CIQ(A6489,"IQ_TOTAL_ASSETS") &gt; 0,1,0)</f>
        <v>0</v>
      </c>
      <c r="H6489">
        <f>IF(_xll.ciqfunctions.udf.CIQ(A6489,"IQ_LT_DEBT")/_xll.ciqfunctions.udf.CIQ(A6489,"IQ_TOTAL_ASSETS") - _xll.ciqfunctions.udf.CIQ(A6489,"IQ_LT_DEBT", IQ_LTM - 1)/_xll.ciqfunctions.udf.CIQ(A6489,"IQ_TOTAL_ASSETS", IQ_LTM - 1) &gt; 0,1,0)</f>
        <v>1</v>
      </c>
      <c r="I6489">
        <f>IF(_xll.ciqfunctions.udf.CIQ(A6489,"IQ_CURRENT_RATIO") - _xll.ciqfunctions.udf.CIQ(A6489,"IQ_CURRENT_RATIO", IQ_LTM - 1) &gt; 0,1,0)</f>
        <v>0</v>
      </c>
      <c r="J6489">
        <f>IF(_xll.ciqfunctions.udf.CIQ(A6489, "IQ_BASIC_WEIGHT") - _xll.ciqfunctions.udf.CIQ(A6489, "IQ_BASIC_WEIGHT", IQ_LTM - 1) &gt; 0, 0, 1)</f>
        <v>0</v>
      </c>
      <c r="K6489">
        <f>IF(_xll.ciqfunctions.udf.CIQ(A6489,"IQ_GROSS_MARGIN") - _xll.ciqfunctions.udf.CIQ(A6489,"IQ_GROSS_MARGIN",IQ_LTM-1) &gt; 1,1,0)</f>
        <v>0</v>
      </c>
      <c r="L6489">
        <f>IF(_xll.ciqfunctions.udf.CIQ(A6489, "IQ_ASSET_TURNS") - _xll.ciqfunctions.udf.CIQ(A6489,"IQ_ASSET_TURNS", IQ_LTM-1) &gt; 1, 1,0)</f>
        <v>0</v>
      </c>
    </row>
    <row r="6490" spans="1:12" x14ac:dyDescent="0.25">
      <c r="A6490" t="s">
        <v>4948</v>
      </c>
      <c r="B6490" t="s">
        <v>4949</v>
      </c>
      <c r="C6490">
        <f>SUM(D6490:L6490)</f>
        <v>1</v>
      </c>
      <c r="D6490">
        <f>IF(_xll.ciqfunctions.udf.CIQ(A6490,"IQ_RETURN_ASSETS") &gt; 0,1,0)</f>
        <v>0</v>
      </c>
      <c r="E6490">
        <f>IF(_xll.ciqfunctions.udf.CIQ(A6490,"IQ_UNLEVERED_FCF") + _xll.ciqfunctions.udf.CIQ(A6490,"IQ_CAPEX")  &gt; 0, 1, 0)</f>
        <v>0</v>
      </c>
      <c r="F6490">
        <f>IF(_xll.ciqfunctions.udf.CIQ(A6490,"IQ_RETURN_ASSETS") - _xll.ciqfunctions.udf.CIQ(A6490,"IQ_RETURN_ASSETS", IQ_LTM - 1) &gt; 0,1,0)</f>
        <v>1</v>
      </c>
      <c r="G6490">
        <f>IF((_xll.ciqfunctions.udf.CIQ(A6490,"IQ_UNLEVERED_FCF") + _xll.ciqfunctions.udf.CIQ(A6490,"IQ_CAPEX"))/_xll.ciqfunctions.udf.CIQ(A6490,"IQ_TOTAL_ASSETS") &gt; 0,1,0)</f>
        <v>0</v>
      </c>
      <c r="H6490">
        <f>IF(_xll.ciqfunctions.udf.CIQ(A6490,"IQ_LT_DEBT")/_xll.ciqfunctions.udf.CIQ(A6490,"IQ_TOTAL_ASSETS") - _xll.ciqfunctions.udf.CIQ(A6490,"IQ_LT_DEBT", IQ_LTM - 1)/_xll.ciqfunctions.udf.CIQ(A6490,"IQ_TOTAL_ASSETS", IQ_LTM - 1) &gt; 0,1,0)</f>
        <v>0</v>
      </c>
      <c r="I6490">
        <f>IF(_xll.ciqfunctions.udf.CIQ(A6490,"IQ_CURRENT_RATIO") - _xll.ciqfunctions.udf.CIQ(A6490,"IQ_CURRENT_RATIO", IQ_LTM - 1) &gt; 0,1,0)</f>
        <v>0</v>
      </c>
      <c r="J6490">
        <f>IF(_xll.ciqfunctions.udf.CIQ(A6490, "IQ_BASIC_WEIGHT") - _xll.ciqfunctions.udf.CIQ(A6490, "IQ_BASIC_WEIGHT", IQ_LTM - 1) &gt; 0, 0, 1)</f>
        <v>0</v>
      </c>
      <c r="K6490">
        <f>IF(_xll.ciqfunctions.udf.CIQ(A6490,"IQ_GROSS_MARGIN") - _xll.ciqfunctions.udf.CIQ(A6490,"IQ_GROSS_MARGIN",IQ_LTM-1) &gt; 1,1,0)</f>
        <v>0</v>
      </c>
      <c r="L6490">
        <f>IF(_xll.ciqfunctions.udf.CIQ(A6490, "IQ_ASSET_TURNS") - _xll.ciqfunctions.udf.CIQ(A6490,"IQ_ASSET_TURNS", IQ_LTM-1) &gt; 1, 1,0)</f>
        <v>0</v>
      </c>
    </row>
    <row r="6491" spans="1:12" x14ac:dyDescent="0.25">
      <c r="A6491" t="s">
        <v>4950</v>
      </c>
      <c r="B6491" t="s">
        <v>4951</v>
      </c>
      <c r="C6491">
        <f>SUM(D6491:L6491)</f>
        <v>1</v>
      </c>
      <c r="D6491">
        <f>IF(_xll.ciqfunctions.udf.CIQ(A6491,"IQ_RETURN_ASSETS") &gt; 0,1,0)</f>
        <v>0</v>
      </c>
      <c r="E6491">
        <f>IF(_xll.ciqfunctions.udf.CIQ(A6491,"IQ_UNLEVERED_FCF") + _xll.ciqfunctions.udf.CIQ(A6491,"IQ_CAPEX")  &gt; 0, 1, 0)</f>
        <v>0</v>
      </c>
      <c r="F6491">
        <f>IF(_xll.ciqfunctions.udf.CIQ(A6491,"IQ_RETURN_ASSETS") - _xll.ciqfunctions.udf.CIQ(A6491,"IQ_RETURN_ASSETS", IQ_LTM - 1) &gt; 0,1,0)</f>
        <v>1</v>
      </c>
      <c r="G6491">
        <f>IF((_xll.ciqfunctions.udf.CIQ(A6491,"IQ_UNLEVERED_FCF") + _xll.ciqfunctions.udf.CIQ(A6491,"IQ_CAPEX"))/_xll.ciqfunctions.udf.CIQ(A6491,"IQ_TOTAL_ASSETS") &gt; 0,1,0)</f>
        <v>0</v>
      </c>
      <c r="H6491">
        <f>IF(_xll.ciqfunctions.udf.CIQ(A6491,"IQ_LT_DEBT")/_xll.ciqfunctions.udf.CIQ(A6491,"IQ_TOTAL_ASSETS") - _xll.ciqfunctions.udf.CIQ(A6491,"IQ_LT_DEBT", IQ_LTM - 1)/_xll.ciqfunctions.udf.CIQ(A6491,"IQ_TOTAL_ASSETS", IQ_LTM - 1) &gt; 0,1,0)</f>
        <v>0</v>
      </c>
      <c r="I6491">
        <f>IF(_xll.ciqfunctions.udf.CIQ(A6491,"IQ_CURRENT_RATIO") - _xll.ciqfunctions.udf.CIQ(A6491,"IQ_CURRENT_RATIO", IQ_LTM - 1) &gt; 0,1,0)</f>
        <v>0</v>
      </c>
      <c r="J6491">
        <f>IF(_xll.ciqfunctions.udf.CIQ(A6491, "IQ_BASIC_WEIGHT") - _xll.ciqfunctions.udf.CIQ(A6491, "IQ_BASIC_WEIGHT", IQ_LTM - 1) &gt; 0, 0, 1)</f>
        <v>0</v>
      </c>
      <c r="K6491">
        <f>IF(_xll.ciqfunctions.udf.CIQ(A6491,"IQ_GROSS_MARGIN") - _xll.ciqfunctions.udf.CIQ(A6491,"IQ_GROSS_MARGIN",IQ_LTM-1) &gt; 1,1,0)</f>
        <v>0</v>
      </c>
      <c r="L6491">
        <f>IF(_xll.ciqfunctions.udf.CIQ(A6491, "IQ_ASSET_TURNS") - _xll.ciqfunctions.udf.CIQ(A6491,"IQ_ASSET_TURNS", IQ_LTM-1) &gt; 1, 1,0)</f>
        <v>0</v>
      </c>
    </row>
    <row r="6492" spans="1:12" x14ac:dyDescent="0.25">
      <c r="A6492" t="s">
        <v>4977</v>
      </c>
      <c r="B6492" t="s">
        <v>4978</v>
      </c>
      <c r="C6492">
        <f>SUM(D6492:L6492)</f>
        <v>1</v>
      </c>
      <c r="D6492">
        <f>IF(_xll.ciqfunctions.udf.CIQ(A6492,"IQ_RETURN_ASSETS") &gt; 0,1,0)</f>
        <v>0</v>
      </c>
      <c r="E6492">
        <f>IF(_xll.ciqfunctions.udf.CIQ(A6492,"IQ_UNLEVERED_FCF") + _xll.ciqfunctions.udf.CIQ(A6492,"IQ_CAPEX")  &gt; 0, 1, 0)</f>
        <v>0</v>
      </c>
      <c r="F6492">
        <f>IF(_xll.ciqfunctions.udf.CIQ(A6492,"IQ_RETURN_ASSETS") - _xll.ciqfunctions.udf.CIQ(A6492,"IQ_RETURN_ASSETS", IQ_LTM - 1) &gt; 0,1,0)</f>
        <v>0</v>
      </c>
      <c r="G6492">
        <f>IF((_xll.ciqfunctions.udf.CIQ(A6492,"IQ_UNLEVERED_FCF") + _xll.ciqfunctions.udf.CIQ(A6492,"IQ_CAPEX"))/_xll.ciqfunctions.udf.CIQ(A6492,"IQ_TOTAL_ASSETS") &gt; 0,1,0)</f>
        <v>0</v>
      </c>
      <c r="H6492">
        <f>IF(_xll.ciqfunctions.udf.CIQ(A6492,"IQ_LT_DEBT")/_xll.ciqfunctions.udf.CIQ(A6492,"IQ_TOTAL_ASSETS") - _xll.ciqfunctions.udf.CIQ(A6492,"IQ_LT_DEBT", IQ_LTM - 1)/_xll.ciqfunctions.udf.CIQ(A6492,"IQ_TOTAL_ASSETS", IQ_LTM - 1) &gt; 0,1,0)</f>
        <v>1</v>
      </c>
      <c r="I6492">
        <f>IF(_xll.ciqfunctions.udf.CIQ(A6492,"IQ_CURRENT_RATIO") - _xll.ciqfunctions.udf.CIQ(A6492,"IQ_CURRENT_RATIO", IQ_LTM - 1) &gt; 0,1,0)</f>
        <v>0</v>
      </c>
      <c r="J6492">
        <f>IF(_xll.ciqfunctions.udf.CIQ(A6492, "IQ_BASIC_WEIGHT") - _xll.ciqfunctions.udf.CIQ(A6492, "IQ_BASIC_WEIGHT", IQ_LTM - 1) &gt; 0, 0, 1)</f>
        <v>0</v>
      </c>
      <c r="K6492">
        <f>IF(_xll.ciqfunctions.udf.CIQ(A6492,"IQ_GROSS_MARGIN") - _xll.ciqfunctions.udf.CIQ(A6492,"IQ_GROSS_MARGIN",IQ_LTM-1) &gt; 1,1,0)</f>
        <v>0</v>
      </c>
      <c r="L6492">
        <f>IF(_xll.ciqfunctions.udf.CIQ(A6492, "IQ_ASSET_TURNS") - _xll.ciqfunctions.udf.CIQ(A6492,"IQ_ASSET_TURNS", IQ_LTM-1) &gt; 1, 1,0)</f>
        <v>0</v>
      </c>
    </row>
    <row r="6493" spans="1:12" x14ac:dyDescent="0.25">
      <c r="A6493" t="s">
        <v>5004</v>
      </c>
      <c r="B6493" t="s">
        <v>5005</v>
      </c>
      <c r="C6493">
        <f>SUM(D6493:L6493)</f>
        <v>1</v>
      </c>
      <c r="D6493">
        <f>IF(_xll.ciqfunctions.udf.CIQ(A6493,"IQ_RETURN_ASSETS") &gt; 0,1,0)</f>
        <v>0</v>
      </c>
      <c r="E6493">
        <f>IF(_xll.ciqfunctions.udf.CIQ(A6493,"IQ_UNLEVERED_FCF") + _xll.ciqfunctions.udf.CIQ(A6493,"IQ_CAPEX")  &gt; 0, 1, 0)</f>
        <v>0</v>
      </c>
      <c r="F6493">
        <f>IF(_xll.ciqfunctions.udf.CIQ(A6493,"IQ_RETURN_ASSETS") - _xll.ciqfunctions.udf.CIQ(A6493,"IQ_RETURN_ASSETS", IQ_LTM - 1) &gt; 0,1,0)</f>
        <v>1</v>
      </c>
      <c r="G6493">
        <f>IF((_xll.ciqfunctions.udf.CIQ(A6493,"IQ_UNLEVERED_FCF") + _xll.ciqfunctions.udf.CIQ(A6493,"IQ_CAPEX"))/_xll.ciqfunctions.udf.CIQ(A6493,"IQ_TOTAL_ASSETS") &gt; 0,1,0)</f>
        <v>0</v>
      </c>
      <c r="H6493">
        <f>IF(_xll.ciqfunctions.udf.CIQ(A6493,"IQ_LT_DEBT")/_xll.ciqfunctions.udf.CIQ(A6493,"IQ_TOTAL_ASSETS") - _xll.ciqfunctions.udf.CIQ(A6493,"IQ_LT_DEBT", IQ_LTM - 1)/_xll.ciqfunctions.udf.CIQ(A6493,"IQ_TOTAL_ASSETS", IQ_LTM - 1) &gt; 0,1,0)</f>
        <v>0</v>
      </c>
      <c r="I6493">
        <f>IF(_xll.ciqfunctions.udf.CIQ(A6493,"IQ_CURRENT_RATIO") - _xll.ciqfunctions.udf.CIQ(A6493,"IQ_CURRENT_RATIO", IQ_LTM - 1) &gt; 0,1,0)</f>
        <v>0</v>
      </c>
      <c r="J6493">
        <f>IF(_xll.ciqfunctions.udf.CIQ(A6493, "IQ_BASIC_WEIGHT") - _xll.ciqfunctions.udf.CIQ(A6493, "IQ_BASIC_WEIGHT", IQ_LTM - 1) &gt; 0, 0, 1)</f>
        <v>0</v>
      </c>
      <c r="K6493">
        <f>IF(_xll.ciqfunctions.udf.CIQ(A6493,"IQ_GROSS_MARGIN") - _xll.ciqfunctions.udf.CIQ(A6493,"IQ_GROSS_MARGIN",IQ_LTM-1) &gt; 1,1,0)</f>
        <v>0</v>
      </c>
      <c r="L6493">
        <f>IF(_xll.ciqfunctions.udf.CIQ(A6493, "IQ_ASSET_TURNS") - _xll.ciqfunctions.udf.CIQ(A6493,"IQ_ASSET_TURNS", IQ_LTM-1) &gt; 1, 1,0)</f>
        <v>0</v>
      </c>
    </row>
    <row r="6494" spans="1:12" x14ac:dyDescent="0.25">
      <c r="A6494" t="s">
        <v>5022</v>
      </c>
      <c r="B6494" t="s">
        <v>5023</v>
      </c>
      <c r="C6494">
        <f>SUM(D6494:L6494)</f>
        <v>1</v>
      </c>
      <c r="D6494">
        <f>IF(_xll.ciqfunctions.udf.CIQ(A6494,"IQ_RETURN_ASSETS") &gt; 0,1,0)</f>
        <v>1</v>
      </c>
      <c r="E6494">
        <f>IF(_xll.ciqfunctions.udf.CIQ(A6494,"IQ_UNLEVERED_FCF") + _xll.ciqfunctions.udf.CIQ(A6494,"IQ_CAPEX")  &gt; 0, 1, 0)</f>
        <v>0</v>
      </c>
      <c r="F6494">
        <f>IF(_xll.ciqfunctions.udf.CIQ(A6494,"IQ_RETURN_ASSETS") - _xll.ciqfunctions.udf.CIQ(A6494,"IQ_RETURN_ASSETS", IQ_LTM - 1) &gt; 0,1,0)</f>
        <v>0</v>
      </c>
      <c r="G6494">
        <f>IF((_xll.ciqfunctions.udf.CIQ(A6494,"IQ_UNLEVERED_FCF") + _xll.ciqfunctions.udf.CIQ(A6494,"IQ_CAPEX"))/_xll.ciqfunctions.udf.CIQ(A6494,"IQ_TOTAL_ASSETS") &gt; 0,1,0)</f>
        <v>0</v>
      </c>
      <c r="H6494">
        <f>IF(_xll.ciqfunctions.udf.CIQ(A6494,"IQ_LT_DEBT")/_xll.ciqfunctions.udf.CIQ(A6494,"IQ_TOTAL_ASSETS") - _xll.ciqfunctions.udf.CIQ(A6494,"IQ_LT_DEBT", IQ_LTM - 1)/_xll.ciqfunctions.udf.CIQ(A6494,"IQ_TOTAL_ASSETS", IQ_LTM - 1) &gt; 0,1,0)</f>
        <v>0</v>
      </c>
      <c r="I6494">
        <f>IF(_xll.ciqfunctions.udf.CIQ(A6494,"IQ_CURRENT_RATIO") - _xll.ciqfunctions.udf.CIQ(A6494,"IQ_CURRENT_RATIO", IQ_LTM - 1) &gt; 0,1,0)</f>
        <v>0</v>
      </c>
      <c r="J6494">
        <f>IF(_xll.ciqfunctions.udf.CIQ(A6494, "IQ_BASIC_WEIGHT") - _xll.ciqfunctions.udf.CIQ(A6494, "IQ_BASIC_WEIGHT", IQ_LTM - 1) &gt; 0, 0, 1)</f>
        <v>0</v>
      </c>
      <c r="K6494">
        <f>IF(_xll.ciqfunctions.udf.CIQ(A6494,"IQ_GROSS_MARGIN") - _xll.ciqfunctions.udf.CIQ(A6494,"IQ_GROSS_MARGIN",IQ_LTM-1) &gt; 1,1,0)</f>
        <v>0</v>
      </c>
      <c r="L6494">
        <f>IF(_xll.ciqfunctions.udf.CIQ(A6494, "IQ_ASSET_TURNS") - _xll.ciqfunctions.udf.CIQ(A6494,"IQ_ASSET_TURNS", IQ_LTM-1) &gt; 1, 1,0)</f>
        <v>0</v>
      </c>
    </row>
    <row r="6495" spans="1:12" x14ac:dyDescent="0.25">
      <c r="A6495" t="s">
        <v>5030</v>
      </c>
      <c r="B6495" t="s">
        <v>5031</v>
      </c>
      <c r="C6495">
        <f>SUM(D6495:L6495)</f>
        <v>1</v>
      </c>
      <c r="D6495">
        <f>IF(_xll.ciqfunctions.udf.CIQ(A6495,"IQ_RETURN_ASSETS") &gt; 0,1,0)</f>
        <v>0</v>
      </c>
      <c r="E6495">
        <f>IF(_xll.ciqfunctions.udf.CIQ(A6495,"IQ_UNLEVERED_FCF") + _xll.ciqfunctions.udf.CIQ(A6495,"IQ_CAPEX")  &gt; 0, 1, 0)</f>
        <v>0</v>
      </c>
      <c r="F6495">
        <f>IF(_xll.ciqfunctions.udf.CIQ(A6495,"IQ_RETURN_ASSETS") - _xll.ciqfunctions.udf.CIQ(A6495,"IQ_RETURN_ASSETS", IQ_LTM - 1) &gt; 0,1,0)</f>
        <v>0</v>
      </c>
      <c r="G6495">
        <f>IF((_xll.ciqfunctions.udf.CIQ(A6495,"IQ_UNLEVERED_FCF") + _xll.ciqfunctions.udf.CIQ(A6495,"IQ_CAPEX"))/_xll.ciqfunctions.udf.CIQ(A6495,"IQ_TOTAL_ASSETS") &gt; 0,1,0)</f>
        <v>0</v>
      </c>
      <c r="H6495">
        <f>IF(_xll.ciqfunctions.udf.CIQ(A6495,"IQ_LT_DEBT")/_xll.ciqfunctions.udf.CIQ(A6495,"IQ_TOTAL_ASSETS") - _xll.ciqfunctions.udf.CIQ(A6495,"IQ_LT_DEBT", IQ_LTM - 1)/_xll.ciqfunctions.udf.CIQ(A6495,"IQ_TOTAL_ASSETS", IQ_LTM - 1) &gt; 0,1,0)</f>
        <v>0</v>
      </c>
      <c r="I6495">
        <f>IF(_xll.ciqfunctions.udf.CIQ(A6495,"IQ_CURRENT_RATIO") - _xll.ciqfunctions.udf.CIQ(A6495,"IQ_CURRENT_RATIO", IQ_LTM - 1) &gt; 0,1,0)</f>
        <v>1</v>
      </c>
      <c r="J6495">
        <f>IF(_xll.ciqfunctions.udf.CIQ(A6495, "IQ_BASIC_WEIGHT") - _xll.ciqfunctions.udf.CIQ(A6495, "IQ_BASIC_WEIGHT", IQ_LTM - 1) &gt; 0, 0, 1)</f>
        <v>0</v>
      </c>
      <c r="K6495">
        <f>IF(_xll.ciqfunctions.udf.CIQ(A6495,"IQ_GROSS_MARGIN") - _xll.ciqfunctions.udf.CIQ(A6495,"IQ_GROSS_MARGIN",IQ_LTM-1) &gt; 1,1,0)</f>
        <v>0</v>
      </c>
      <c r="L6495">
        <f>IF(_xll.ciqfunctions.udf.CIQ(A6495, "IQ_ASSET_TURNS") - _xll.ciqfunctions.udf.CIQ(A6495,"IQ_ASSET_TURNS", IQ_LTM-1) &gt; 1, 1,0)</f>
        <v>0</v>
      </c>
    </row>
    <row r="6496" spans="1:12" x14ac:dyDescent="0.25">
      <c r="A6496" t="s">
        <v>5077</v>
      </c>
      <c r="B6496" t="s">
        <v>5078</v>
      </c>
      <c r="C6496">
        <f>SUM(D6496:L6496)</f>
        <v>1</v>
      </c>
      <c r="D6496">
        <f>IF(_xll.ciqfunctions.udf.CIQ(A6496,"IQ_RETURN_ASSETS") &gt; 0,1,0)</f>
        <v>1</v>
      </c>
      <c r="E6496">
        <f>IF(_xll.ciqfunctions.udf.CIQ(A6496,"IQ_UNLEVERED_FCF") + _xll.ciqfunctions.udf.CIQ(A6496,"IQ_CAPEX")  &gt; 0, 1, 0)</f>
        <v>0</v>
      </c>
      <c r="F6496">
        <f>IF(_xll.ciqfunctions.udf.CIQ(A6496,"IQ_RETURN_ASSETS") - _xll.ciqfunctions.udf.CIQ(A6496,"IQ_RETURN_ASSETS", IQ_LTM - 1) &gt; 0,1,0)</f>
        <v>0</v>
      </c>
      <c r="G6496">
        <f>IF((_xll.ciqfunctions.udf.CIQ(A6496,"IQ_UNLEVERED_FCF") + _xll.ciqfunctions.udf.CIQ(A6496,"IQ_CAPEX"))/_xll.ciqfunctions.udf.CIQ(A6496,"IQ_TOTAL_ASSETS") &gt; 0,1,0)</f>
        <v>0</v>
      </c>
      <c r="H6496">
        <f>IF(_xll.ciqfunctions.udf.CIQ(A6496,"IQ_LT_DEBT")/_xll.ciqfunctions.udf.CIQ(A6496,"IQ_TOTAL_ASSETS") - _xll.ciqfunctions.udf.CIQ(A6496,"IQ_LT_DEBT", IQ_LTM - 1)/_xll.ciqfunctions.udf.CIQ(A6496,"IQ_TOTAL_ASSETS", IQ_LTM - 1) &gt; 0,1,0)</f>
        <v>0</v>
      </c>
      <c r="I6496">
        <f>IF(_xll.ciqfunctions.udf.CIQ(A6496,"IQ_CURRENT_RATIO") - _xll.ciqfunctions.udf.CIQ(A6496,"IQ_CURRENT_RATIO", IQ_LTM - 1) &gt; 0,1,0)</f>
        <v>0</v>
      </c>
      <c r="J6496">
        <f>IF(_xll.ciqfunctions.udf.CIQ(A6496, "IQ_BASIC_WEIGHT") - _xll.ciqfunctions.udf.CIQ(A6496, "IQ_BASIC_WEIGHT", IQ_LTM - 1) &gt; 0, 0, 1)</f>
        <v>0</v>
      </c>
      <c r="K6496">
        <f>IF(_xll.ciqfunctions.udf.CIQ(A6496,"IQ_GROSS_MARGIN") - _xll.ciqfunctions.udf.CIQ(A6496,"IQ_GROSS_MARGIN",IQ_LTM-1) &gt; 1,1,0)</f>
        <v>0</v>
      </c>
      <c r="L6496">
        <f>IF(_xll.ciqfunctions.udf.CIQ(A6496, "IQ_ASSET_TURNS") - _xll.ciqfunctions.udf.CIQ(A6496,"IQ_ASSET_TURNS", IQ_LTM-1) &gt; 1, 1,0)</f>
        <v>0</v>
      </c>
    </row>
    <row r="6497" spans="1:12" x14ac:dyDescent="0.25">
      <c r="A6497" t="s">
        <v>5103</v>
      </c>
      <c r="B6497" t="s">
        <v>5104</v>
      </c>
      <c r="C6497">
        <f>SUM(D6497:L6497)</f>
        <v>1</v>
      </c>
      <c r="D6497">
        <f>IF(_xll.ciqfunctions.udf.CIQ(A6497,"IQ_RETURN_ASSETS") &gt; 0,1,0)</f>
        <v>0</v>
      </c>
      <c r="E6497">
        <f>IF(_xll.ciqfunctions.udf.CIQ(A6497,"IQ_UNLEVERED_FCF") + _xll.ciqfunctions.udf.CIQ(A6497,"IQ_CAPEX")  &gt; 0, 1, 0)</f>
        <v>0</v>
      </c>
      <c r="F6497">
        <f>IF(_xll.ciqfunctions.udf.CIQ(A6497,"IQ_RETURN_ASSETS") - _xll.ciqfunctions.udf.CIQ(A6497,"IQ_RETURN_ASSETS", IQ_LTM - 1) &gt; 0,1,0)</f>
        <v>1</v>
      </c>
      <c r="G6497">
        <f>IF((_xll.ciqfunctions.udf.CIQ(A6497,"IQ_UNLEVERED_FCF") + _xll.ciqfunctions.udf.CIQ(A6497,"IQ_CAPEX"))/_xll.ciqfunctions.udf.CIQ(A6497,"IQ_TOTAL_ASSETS") &gt; 0,1,0)</f>
        <v>0</v>
      </c>
      <c r="H6497">
        <f>IF(_xll.ciqfunctions.udf.CIQ(A6497,"IQ_LT_DEBT")/_xll.ciqfunctions.udf.CIQ(A6497,"IQ_TOTAL_ASSETS") - _xll.ciqfunctions.udf.CIQ(A6497,"IQ_LT_DEBT", IQ_LTM - 1)/_xll.ciqfunctions.udf.CIQ(A6497,"IQ_TOTAL_ASSETS", IQ_LTM - 1) &gt; 0,1,0)</f>
        <v>0</v>
      </c>
      <c r="I6497">
        <f>IF(_xll.ciqfunctions.udf.CIQ(A6497,"IQ_CURRENT_RATIO") - _xll.ciqfunctions.udf.CIQ(A6497,"IQ_CURRENT_RATIO", IQ_LTM - 1) &gt; 0,1,0)</f>
        <v>0</v>
      </c>
      <c r="J6497">
        <f>IF(_xll.ciqfunctions.udf.CIQ(A6497, "IQ_BASIC_WEIGHT") - _xll.ciqfunctions.udf.CIQ(A6497, "IQ_BASIC_WEIGHT", IQ_LTM - 1) &gt; 0, 0, 1)</f>
        <v>0</v>
      </c>
      <c r="K6497">
        <f>IF(_xll.ciqfunctions.udf.CIQ(A6497,"IQ_GROSS_MARGIN") - _xll.ciqfunctions.udf.CIQ(A6497,"IQ_GROSS_MARGIN",IQ_LTM-1) &gt; 1,1,0)</f>
        <v>0</v>
      </c>
      <c r="L6497">
        <f>IF(_xll.ciqfunctions.udf.CIQ(A6497, "IQ_ASSET_TURNS") - _xll.ciqfunctions.udf.CIQ(A6497,"IQ_ASSET_TURNS", IQ_LTM-1) &gt; 1, 1,0)</f>
        <v>0</v>
      </c>
    </row>
    <row r="6498" spans="1:12" x14ac:dyDescent="0.25">
      <c r="A6498" t="s">
        <v>5105</v>
      </c>
      <c r="B6498" t="s">
        <v>5106</v>
      </c>
      <c r="C6498">
        <f>SUM(D6498:L6498)</f>
        <v>1</v>
      </c>
      <c r="D6498">
        <f>IF(_xll.ciqfunctions.udf.CIQ(A6498,"IQ_RETURN_ASSETS") &gt; 0,1,0)</f>
        <v>0</v>
      </c>
      <c r="E6498">
        <f>IF(_xll.ciqfunctions.udf.CIQ(A6498,"IQ_UNLEVERED_FCF") + _xll.ciqfunctions.udf.CIQ(A6498,"IQ_CAPEX")  &gt; 0, 1, 0)</f>
        <v>0</v>
      </c>
      <c r="F6498">
        <f>IF(_xll.ciqfunctions.udf.CIQ(A6498,"IQ_RETURN_ASSETS") - _xll.ciqfunctions.udf.CIQ(A6498,"IQ_RETURN_ASSETS", IQ_LTM - 1) &gt; 0,1,0)</f>
        <v>0</v>
      </c>
      <c r="G6498">
        <f>IF((_xll.ciqfunctions.udf.CIQ(A6498,"IQ_UNLEVERED_FCF") + _xll.ciqfunctions.udf.CIQ(A6498,"IQ_CAPEX"))/_xll.ciqfunctions.udf.CIQ(A6498,"IQ_TOTAL_ASSETS") &gt; 0,1,0)</f>
        <v>0</v>
      </c>
      <c r="H6498">
        <f>IF(_xll.ciqfunctions.udf.CIQ(A6498,"IQ_LT_DEBT")/_xll.ciqfunctions.udf.CIQ(A6498,"IQ_TOTAL_ASSETS") - _xll.ciqfunctions.udf.CIQ(A6498,"IQ_LT_DEBT", IQ_LTM - 1)/_xll.ciqfunctions.udf.CIQ(A6498,"IQ_TOTAL_ASSETS", IQ_LTM - 1) &gt; 0,1,0)</f>
        <v>0</v>
      </c>
      <c r="I6498">
        <f>IF(_xll.ciqfunctions.udf.CIQ(A6498,"IQ_CURRENT_RATIO") - _xll.ciqfunctions.udf.CIQ(A6498,"IQ_CURRENT_RATIO", IQ_LTM - 1) &gt; 0,1,0)</f>
        <v>0</v>
      </c>
      <c r="J6498">
        <f>IF(_xll.ciqfunctions.udf.CIQ(A6498, "IQ_BASIC_WEIGHT") - _xll.ciqfunctions.udf.CIQ(A6498, "IQ_BASIC_WEIGHT", IQ_LTM - 1) &gt; 0, 0, 1)</f>
        <v>0</v>
      </c>
      <c r="K6498">
        <f>IF(_xll.ciqfunctions.udf.CIQ(A6498,"IQ_GROSS_MARGIN") - _xll.ciqfunctions.udf.CIQ(A6498,"IQ_GROSS_MARGIN",IQ_LTM-1) &gt; 1,1,0)</f>
        <v>1</v>
      </c>
      <c r="L6498">
        <f>IF(_xll.ciqfunctions.udf.CIQ(A6498, "IQ_ASSET_TURNS") - _xll.ciqfunctions.udf.CIQ(A6498,"IQ_ASSET_TURNS", IQ_LTM-1) &gt; 1, 1,0)</f>
        <v>0</v>
      </c>
    </row>
    <row r="6499" spans="1:12" x14ac:dyDescent="0.25">
      <c r="A6499" t="s">
        <v>5116</v>
      </c>
      <c r="B6499" t="s">
        <v>5117</v>
      </c>
      <c r="C6499">
        <f>SUM(D6499:L6499)</f>
        <v>1</v>
      </c>
      <c r="D6499">
        <f>IF(_xll.ciqfunctions.udf.CIQ(A6499,"IQ_RETURN_ASSETS") &gt; 0,1,0)</f>
        <v>1</v>
      </c>
      <c r="E6499">
        <f>IF(_xll.ciqfunctions.udf.CIQ(A6499,"IQ_UNLEVERED_FCF") + _xll.ciqfunctions.udf.CIQ(A6499,"IQ_CAPEX")  &gt; 0, 1, 0)</f>
        <v>0</v>
      </c>
      <c r="F6499">
        <f>IF(_xll.ciqfunctions.udf.CIQ(A6499,"IQ_RETURN_ASSETS") - _xll.ciqfunctions.udf.CIQ(A6499,"IQ_RETURN_ASSETS", IQ_LTM - 1) &gt; 0,1,0)</f>
        <v>0</v>
      </c>
      <c r="G6499">
        <f>IF((_xll.ciqfunctions.udf.CIQ(A6499,"IQ_UNLEVERED_FCF") + _xll.ciqfunctions.udf.CIQ(A6499,"IQ_CAPEX"))/_xll.ciqfunctions.udf.CIQ(A6499,"IQ_TOTAL_ASSETS") &gt; 0,1,0)</f>
        <v>0</v>
      </c>
      <c r="H6499">
        <f>IF(_xll.ciqfunctions.udf.CIQ(A6499,"IQ_LT_DEBT")/_xll.ciqfunctions.udf.CIQ(A6499,"IQ_TOTAL_ASSETS") - _xll.ciqfunctions.udf.CIQ(A6499,"IQ_LT_DEBT", IQ_LTM - 1)/_xll.ciqfunctions.udf.CIQ(A6499,"IQ_TOTAL_ASSETS", IQ_LTM - 1) &gt; 0,1,0)</f>
        <v>0</v>
      </c>
      <c r="I6499">
        <f>IF(_xll.ciqfunctions.udf.CIQ(A6499,"IQ_CURRENT_RATIO") - _xll.ciqfunctions.udf.CIQ(A6499,"IQ_CURRENT_RATIO", IQ_LTM - 1) &gt; 0,1,0)</f>
        <v>0</v>
      </c>
      <c r="J6499">
        <f>IF(_xll.ciqfunctions.udf.CIQ(A6499, "IQ_BASIC_WEIGHT") - _xll.ciqfunctions.udf.CIQ(A6499, "IQ_BASIC_WEIGHT", IQ_LTM - 1) &gt; 0, 0, 1)</f>
        <v>0</v>
      </c>
      <c r="K6499">
        <f>IF(_xll.ciqfunctions.udf.CIQ(A6499,"IQ_GROSS_MARGIN") - _xll.ciqfunctions.udf.CIQ(A6499,"IQ_GROSS_MARGIN",IQ_LTM-1) &gt; 1,1,0)</f>
        <v>0</v>
      </c>
      <c r="L6499">
        <f>IF(_xll.ciqfunctions.udf.CIQ(A6499, "IQ_ASSET_TURNS") - _xll.ciqfunctions.udf.CIQ(A6499,"IQ_ASSET_TURNS", IQ_LTM-1) &gt; 1, 1,0)</f>
        <v>0</v>
      </c>
    </row>
    <row r="6500" spans="1:12" x14ac:dyDescent="0.25">
      <c r="A6500" t="s">
        <v>5124</v>
      </c>
      <c r="B6500" t="s">
        <v>5125</v>
      </c>
      <c r="C6500">
        <f>SUM(D6500:L6500)</f>
        <v>1</v>
      </c>
      <c r="D6500">
        <f>IF(_xll.ciqfunctions.udf.CIQ(A6500,"IQ_RETURN_ASSETS") &gt; 0,1,0)</f>
        <v>1</v>
      </c>
      <c r="E6500">
        <f>IF(_xll.ciqfunctions.udf.CIQ(A6500,"IQ_UNLEVERED_FCF") + _xll.ciqfunctions.udf.CIQ(A6500,"IQ_CAPEX")  &gt; 0, 1, 0)</f>
        <v>0</v>
      </c>
      <c r="F6500">
        <f>IF(_xll.ciqfunctions.udf.CIQ(A6500,"IQ_RETURN_ASSETS") - _xll.ciqfunctions.udf.CIQ(A6500,"IQ_RETURN_ASSETS", IQ_LTM - 1) &gt; 0,1,0)</f>
        <v>0</v>
      </c>
      <c r="G6500">
        <f>IF((_xll.ciqfunctions.udf.CIQ(A6500,"IQ_UNLEVERED_FCF") + _xll.ciqfunctions.udf.CIQ(A6500,"IQ_CAPEX"))/_xll.ciqfunctions.udf.CIQ(A6500,"IQ_TOTAL_ASSETS") &gt; 0,1,0)</f>
        <v>0</v>
      </c>
      <c r="H6500">
        <f>IF(_xll.ciqfunctions.udf.CIQ(A6500,"IQ_LT_DEBT")/_xll.ciqfunctions.udf.CIQ(A6500,"IQ_TOTAL_ASSETS") - _xll.ciqfunctions.udf.CIQ(A6500,"IQ_LT_DEBT", IQ_LTM - 1)/_xll.ciqfunctions.udf.CIQ(A6500,"IQ_TOTAL_ASSETS", IQ_LTM - 1) &gt; 0,1,0)</f>
        <v>0</v>
      </c>
      <c r="I6500">
        <f>IF(_xll.ciqfunctions.udf.CIQ(A6500,"IQ_CURRENT_RATIO") - _xll.ciqfunctions.udf.CIQ(A6500,"IQ_CURRENT_RATIO", IQ_LTM - 1) &gt; 0,1,0)</f>
        <v>0</v>
      </c>
      <c r="J6500">
        <f>IF(_xll.ciqfunctions.udf.CIQ(A6500, "IQ_BASIC_WEIGHT") - _xll.ciqfunctions.udf.CIQ(A6500, "IQ_BASIC_WEIGHT", IQ_LTM - 1) &gt; 0, 0, 1)</f>
        <v>0</v>
      </c>
      <c r="K6500">
        <f>IF(_xll.ciqfunctions.udf.CIQ(A6500,"IQ_GROSS_MARGIN") - _xll.ciqfunctions.udf.CIQ(A6500,"IQ_GROSS_MARGIN",IQ_LTM-1) &gt; 1,1,0)</f>
        <v>0</v>
      </c>
      <c r="L6500">
        <f>IF(_xll.ciqfunctions.udf.CIQ(A6500, "IQ_ASSET_TURNS") - _xll.ciqfunctions.udf.CIQ(A6500,"IQ_ASSET_TURNS", IQ_LTM-1) &gt; 1, 1,0)</f>
        <v>0</v>
      </c>
    </row>
    <row r="6501" spans="1:12" x14ac:dyDescent="0.25">
      <c r="A6501" t="s">
        <v>5145</v>
      </c>
      <c r="B6501" t="s">
        <v>5146</v>
      </c>
      <c r="C6501">
        <f>SUM(D6501:L6501)</f>
        <v>1</v>
      </c>
      <c r="D6501">
        <f>IF(_xll.ciqfunctions.udf.CIQ(A6501,"IQ_RETURN_ASSETS") &gt; 0,1,0)</f>
        <v>1</v>
      </c>
      <c r="E6501">
        <f>IF(_xll.ciqfunctions.udf.CIQ(A6501,"IQ_UNLEVERED_FCF") + _xll.ciqfunctions.udf.CIQ(A6501,"IQ_CAPEX")  &gt; 0, 1, 0)</f>
        <v>0</v>
      </c>
      <c r="F6501">
        <f>IF(_xll.ciqfunctions.udf.CIQ(A6501,"IQ_RETURN_ASSETS") - _xll.ciqfunctions.udf.CIQ(A6501,"IQ_RETURN_ASSETS", IQ_LTM - 1) &gt; 0,1,0)</f>
        <v>0</v>
      </c>
      <c r="G6501">
        <f>IF((_xll.ciqfunctions.udf.CIQ(A6501,"IQ_UNLEVERED_FCF") + _xll.ciqfunctions.udf.CIQ(A6501,"IQ_CAPEX"))/_xll.ciqfunctions.udf.CIQ(A6501,"IQ_TOTAL_ASSETS") &gt; 0,1,0)</f>
        <v>0</v>
      </c>
      <c r="H6501">
        <f>IF(_xll.ciqfunctions.udf.CIQ(A6501,"IQ_LT_DEBT")/_xll.ciqfunctions.udf.CIQ(A6501,"IQ_TOTAL_ASSETS") - _xll.ciqfunctions.udf.CIQ(A6501,"IQ_LT_DEBT", IQ_LTM - 1)/_xll.ciqfunctions.udf.CIQ(A6501,"IQ_TOTAL_ASSETS", IQ_LTM - 1) &gt; 0,1,0)</f>
        <v>0</v>
      </c>
      <c r="I6501">
        <f>IF(_xll.ciqfunctions.udf.CIQ(A6501,"IQ_CURRENT_RATIO") - _xll.ciqfunctions.udf.CIQ(A6501,"IQ_CURRENT_RATIO", IQ_LTM - 1) &gt; 0,1,0)</f>
        <v>0</v>
      </c>
      <c r="J6501">
        <f>IF(_xll.ciqfunctions.udf.CIQ(A6501, "IQ_BASIC_WEIGHT") - _xll.ciqfunctions.udf.CIQ(A6501, "IQ_BASIC_WEIGHT", IQ_LTM - 1) &gt; 0, 0, 1)</f>
        <v>0</v>
      </c>
      <c r="K6501">
        <f>IF(_xll.ciqfunctions.udf.CIQ(A6501,"IQ_GROSS_MARGIN") - _xll.ciqfunctions.udf.CIQ(A6501,"IQ_GROSS_MARGIN",IQ_LTM-1) &gt; 1,1,0)</f>
        <v>0</v>
      </c>
      <c r="L6501">
        <f>IF(_xll.ciqfunctions.udf.CIQ(A6501, "IQ_ASSET_TURNS") - _xll.ciqfunctions.udf.CIQ(A6501,"IQ_ASSET_TURNS", IQ_LTM-1) &gt; 1, 1,0)</f>
        <v>0</v>
      </c>
    </row>
    <row r="6502" spans="1:12" x14ac:dyDescent="0.25">
      <c r="A6502" t="s">
        <v>5197</v>
      </c>
      <c r="B6502" t="s">
        <v>5198</v>
      </c>
      <c r="C6502">
        <f>SUM(D6502:L6502)</f>
        <v>1</v>
      </c>
      <c r="D6502">
        <f>IF(_xll.ciqfunctions.udf.CIQ(A6502,"IQ_RETURN_ASSETS") &gt; 0,1,0)</f>
        <v>0</v>
      </c>
      <c r="E6502">
        <f>IF(_xll.ciqfunctions.udf.CIQ(A6502,"IQ_UNLEVERED_FCF") + _xll.ciqfunctions.udf.CIQ(A6502,"IQ_CAPEX")  &gt; 0, 1, 0)</f>
        <v>0</v>
      </c>
      <c r="F6502">
        <f>IF(_xll.ciqfunctions.udf.CIQ(A6502,"IQ_RETURN_ASSETS") - _xll.ciqfunctions.udf.CIQ(A6502,"IQ_RETURN_ASSETS", IQ_LTM - 1) &gt; 0,1,0)</f>
        <v>0</v>
      </c>
      <c r="G6502">
        <f>IF((_xll.ciqfunctions.udf.CIQ(A6502,"IQ_UNLEVERED_FCF") + _xll.ciqfunctions.udf.CIQ(A6502,"IQ_CAPEX"))/_xll.ciqfunctions.udf.CIQ(A6502,"IQ_TOTAL_ASSETS") &gt; 0,1,0)</f>
        <v>0</v>
      </c>
      <c r="H6502">
        <f>IF(_xll.ciqfunctions.udf.CIQ(A6502,"IQ_LT_DEBT")/_xll.ciqfunctions.udf.CIQ(A6502,"IQ_TOTAL_ASSETS") - _xll.ciqfunctions.udf.CIQ(A6502,"IQ_LT_DEBT", IQ_LTM - 1)/_xll.ciqfunctions.udf.CIQ(A6502,"IQ_TOTAL_ASSETS", IQ_LTM - 1) &gt; 0,1,0)</f>
        <v>1</v>
      </c>
      <c r="I6502">
        <f>IF(_xll.ciqfunctions.udf.CIQ(A6502,"IQ_CURRENT_RATIO") - _xll.ciqfunctions.udf.CIQ(A6502,"IQ_CURRENT_RATIO", IQ_LTM - 1) &gt; 0,1,0)</f>
        <v>0</v>
      </c>
      <c r="J6502">
        <f>IF(_xll.ciqfunctions.udf.CIQ(A6502, "IQ_BASIC_WEIGHT") - _xll.ciqfunctions.udf.CIQ(A6502, "IQ_BASIC_WEIGHT", IQ_LTM - 1) &gt; 0, 0, 1)</f>
        <v>0</v>
      </c>
      <c r="K6502">
        <f>IF(_xll.ciqfunctions.udf.CIQ(A6502,"IQ_GROSS_MARGIN") - _xll.ciqfunctions.udf.CIQ(A6502,"IQ_GROSS_MARGIN",IQ_LTM-1) &gt; 1,1,0)</f>
        <v>0</v>
      </c>
      <c r="L6502">
        <f>IF(_xll.ciqfunctions.udf.CIQ(A6502, "IQ_ASSET_TURNS") - _xll.ciqfunctions.udf.CIQ(A6502,"IQ_ASSET_TURNS", IQ_LTM-1) &gt; 1, 1,0)</f>
        <v>0</v>
      </c>
    </row>
    <row r="6503" spans="1:12" x14ac:dyDescent="0.25">
      <c r="A6503" t="s">
        <v>5199</v>
      </c>
      <c r="B6503" t="s">
        <v>5200</v>
      </c>
      <c r="C6503">
        <f>SUM(D6503:L6503)</f>
        <v>1</v>
      </c>
      <c r="D6503">
        <f>IF(_xll.ciqfunctions.udf.CIQ(A6503,"IQ_RETURN_ASSETS") &gt; 0,1,0)</f>
        <v>1</v>
      </c>
      <c r="E6503">
        <f>IF(_xll.ciqfunctions.udf.CIQ(A6503,"IQ_UNLEVERED_FCF") + _xll.ciqfunctions.udf.CIQ(A6503,"IQ_CAPEX")  &gt; 0, 1, 0)</f>
        <v>0</v>
      </c>
      <c r="F6503">
        <f>IF(_xll.ciqfunctions.udf.CIQ(A6503,"IQ_RETURN_ASSETS") - _xll.ciqfunctions.udf.CIQ(A6503,"IQ_RETURN_ASSETS", IQ_LTM - 1) &gt; 0,1,0)</f>
        <v>0</v>
      </c>
      <c r="G6503">
        <f>IF((_xll.ciqfunctions.udf.CIQ(A6503,"IQ_UNLEVERED_FCF") + _xll.ciqfunctions.udf.CIQ(A6503,"IQ_CAPEX"))/_xll.ciqfunctions.udf.CIQ(A6503,"IQ_TOTAL_ASSETS") &gt; 0,1,0)</f>
        <v>0</v>
      </c>
      <c r="H6503">
        <f>IF(_xll.ciqfunctions.udf.CIQ(A6503,"IQ_LT_DEBT")/_xll.ciqfunctions.udf.CIQ(A6503,"IQ_TOTAL_ASSETS") - _xll.ciqfunctions.udf.CIQ(A6503,"IQ_LT_DEBT", IQ_LTM - 1)/_xll.ciqfunctions.udf.CIQ(A6503,"IQ_TOTAL_ASSETS", IQ_LTM - 1) &gt; 0,1,0)</f>
        <v>0</v>
      </c>
      <c r="I6503">
        <f>IF(_xll.ciqfunctions.udf.CIQ(A6503,"IQ_CURRENT_RATIO") - _xll.ciqfunctions.udf.CIQ(A6503,"IQ_CURRENT_RATIO", IQ_LTM - 1) &gt; 0,1,0)</f>
        <v>0</v>
      </c>
      <c r="J6503">
        <f>IF(_xll.ciqfunctions.udf.CIQ(A6503, "IQ_BASIC_WEIGHT") - _xll.ciqfunctions.udf.CIQ(A6503, "IQ_BASIC_WEIGHT", IQ_LTM - 1) &gt; 0, 0, 1)</f>
        <v>0</v>
      </c>
      <c r="K6503">
        <f>IF(_xll.ciqfunctions.udf.CIQ(A6503,"IQ_GROSS_MARGIN") - _xll.ciqfunctions.udf.CIQ(A6503,"IQ_GROSS_MARGIN",IQ_LTM-1) &gt; 1,1,0)</f>
        <v>0</v>
      </c>
      <c r="L6503">
        <f>IF(_xll.ciqfunctions.udf.CIQ(A6503, "IQ_ASSET_TURNS") - _xll.ciqfunctions.udf.CIQ(A6503,"IQ_ASSET_TURNS", IQ_LTM-1) &gt; 1, 1,0)</f>
        <v>0</v>
      </c>
    </row>
    <row r="6504" spans="1:12" x14ac:dyDescent="0.25">
      <c r="A6504" t="s">
        <v>5207</v>
      </c>
      <c r="B6504" t="s">
        <v>5208</v>
      </c>
      <c r="C6504">
        <f>SUM(D6504:L6504)</f>
        <v>1</v>
      </c>
      <c r="D6504">
        <f>IF(_xll.ciqfunctions.udf.CIQ(A6504,"IQ_RETURN_ASSETS") &gt; 0,1,0)</f>
        <v>0</v>
      </c>
      <c r="E6504">
        <f>IF(_xll.ciqfunctions.udf.CIQ(A6504,"IQ_UNLEVERED_FCF") + _xll.ciqfunctions.udf.CIQ(A6504,"IQ_CAPEX")  &gt; 0, 1, 0)</f>
        <v>0</v>
      </c>
      <c r="F6504">
        <f>IF(_xll.ciqfunctions.udf.CIQ(A6504,"IQ_RETURN_ASSETS") - _xll.ciqfunctions.udf.CIQ(A6504,"IQ_RETURN_ASSETS", IQ_LTM - 1) &gt; 0,1,0)</f>
        <v>1</v>
      </c>
      <c r="G6504">
        <f>IF((_xll.ciqfunctions.udf.CIQ(A6504,"IQ_UNLEVERED_FCF") + _xll.ciqfunctions.udf.CIQ(A6504,"IQ_CAPEX"))/_xll.ciqfunctions.udf.CIQ(A6504,"IQ_TOTAL_ASSETS") &gt; 0,1,0)</f>
        <v>0</v>
      </c>
      <c r="H6504">
        <f>IF(_xll.ciqfunctions.udf.CIQ(A6504,"IQ_LT_DEBT")/_xll.ciqfunctions.udf.CIQ(A6504,"IQ_TOTAL_ASSETS") - _xll.ciqfunctions.udf.CIQ(A6504,"IQ_LT_DEBT", IQ_LTM - 1)/_xll.ciqfunctions.udf.CIQ(A6504,"IQ_TOTAL_ASSETS", IQ_LTM - 1) &gt; 0,1,0)</f>
        <v>0</v>
      </c>
      <c r="I6504">
        <f>IF(_xll.ciqfunctions.udf.CIQ(A6504,"IQ_CURRENT_RATIO") - _xll.ciqfunctions.udf.CIQ(A6504,"IQ_CURRENT_RATIO", IQ_LTM - 1) &gt; 0,1,0)</f>
        <v>0</v>
      </c>
      <c r="J6504">
        <f>IF(_xll.ciqfunctions.udf.CIQ(A6504, "IQ_BASIC_WEIGHT") - _xll.ciqfunctions.udf.CIQ(A6504, "IQ_BASIC_WEIGHT", IQ_LTM - 1) &gt; 0, 0, 1)</f>
        <v>0</v>
      </c>
      <c r="K6504">
        <f>IF(_xll.ciqfunctions.udf.CIQ(A6504,"IQ_GROSS_MARGIN") - _xll.ciqfunctions.udf.CIQ(A6504,"IQ_GROSS_MARGIN",IQ_LTM-1) &gt; 1,1,0)</f>
        <v>0</v>
      </c>
      <c r="L6504">
        <f>IF(_xll.ciqfunctions.udf.CIQ(A6504, "IQ_ASSET_TURNS") - _xll.ciqfunctions.udf.CIQ(A6504,"IQ_ASSET_TURNS", IQ_LTM-1) &gt; 1, 1,0)</f>
        <v>0</v>
      </c>
    </row>
    <row r="6505" spans="1:12" x14ac:dyDescent="0.25">
      <c r="A6505" t="s">
        <v>5238</v>
      </c>
      <c r="B6505" t="s">
        <v>5239</v>
      </c>
      <c r="C6505">
        <f>SUM(D6505:L6505)</f>
        <v>1</v>
      </c>
      <c r="D6505">
        <f>IF(_xll.ciqfunctions.udf.CIQ(A6505,"IQ_RETURN_ASSETS") &gt; 0,1,0)</f>
        <v>0</v>
      </c>
      <c r="E6505">
        <f>IF(_xll.ciqfunctions.udf.CIQ(A6505,"IQ_UNLEVERED_FCF") + _xll.ciqfunctions.udf.CIQ(A6505,"IQ_CAPEX")  &gt; 0, 1, 0)</f>
        <v>0</v>
      </c>
      <c r="F6505">
        <f>IF(_xll.ciqfunctions.udf.CIQ(A6505,"IQ_RETURN_ASSETS") - _xll.ciqfunctions.udf.CIQ(A6505,"IQ_RETURN_ASSETS", IQ_LTM - 1) &gt; 0,1,0)</f>
        <v>0</v>
      </c>
      <c r="G6505">
        <f>IF((_xll.ciqfunctions.udf.CIQ(A6505,"IQ_UNLEVERED_FCF") + _xll.ciqfunctions.udf.CIQ(A6505,"IQ_CAPEX"))/_xll.ciqfunctions.udf.CIQ(A6505,"IQ_TOTAL_ASSETS") &gt; 0,1,0)</f>
        <v>0</v>
      </c>
      <c r="H6505">
        <f>IF(_xll.ciqfunctions.udf.CIQ(A6505,"IQ_LT_DEBT")/_xll.ciqfunctions.udf.CIQ(A6505,"IQ_TOTAL_ASSETS") - _xll.ciqfunctions.udf.CIQ(A6505,"IQ_LT_DEBT", IQ_LTM - 1)/_xll.ciqfunctions.udf.CIQ(A6505,"IQ_TOTAL_ASSETS", IQ_LTM - 1) &gt; 0,1,0)</f>
        <v>0</v>
      </c>
      <c r="I6505">
        <f>IF(_xll.ciqfunctions.udf.CIQ(A6505,"IQ_CURRENT_RATIO") - _xll.ciqfunctions.udf.CIQ(A6505,"IQ_CURRENT_RATIO", IQ_LTM - 1) &gt; 0,1,0)</f>
        <v>0</v>
      </c>
      <c r="J6505">
        <f>IF(_xll.ciqfunctions.udf.CIQ(A6505, "IQ_BASIC_WEIGHT") - _xll.ciqfunctions.udf.CIQ(A6505, "IQ_BASIC_WEIGHT", IQ_LTM - 1) &gt; 0, 0, 1)</f>
        <v>0</v>
      </c>
      <c r="K6505">
        <f>IF(_xll.ciqfunctions.udf.CIQ(A6505,"IQ_GROSS_MARGIN") - _xll.ciqfunctions.udf.CIQ(A6505,"IQ_GROSS_MARGIN",IQ_LTM-1) &gt; 1,1,0)</f>
        <v>1</v>
      </c>
      <c r="L6505">
        <f>IF(_xll.ciqfunctions.udf.CIQ(A6505, "IQ_ASSET_TURNS") - _xll.ciqfunctions.udf.CIQ(A6505,"IQ_ASSET_TURNS", IQ_LTM-1) &gt; 1, 1,0)</f>
        <v>0</v>
      </c>
    </row>
    <row r="6506" spans="1:12" x14ac:dyDescent="0.25">
      <c r="A6506" t="s">
        <v>5242</v>
      </c>
      <c r="B6506" t="s">
        <v>5243</v>
      </c>
      <c r="C6506">
        <f>SUM(D6506:L6506)</f>
        <v>1</v>
      </c>
      <c r="D6506">
        <f>IF(_xll.ciqfunctions.udf.CIQ(A6506,"IQ_RETURN_ASSETS") &gt; 0,1,0)</f>
        <v>0</v>
      </c>
      <c r="E6506">
        <f>IF(_xll.ciqfunctions.udf.CIQ(A6506,"IQ_UNLEVERED_FCF") + _xll.ciqfunctions.udf.CIQ(A6506,"IQ_CAPEX")  &gt; 0, 1, 0)</f>
        <v>0</v>
      </c>
      <c r="F6506">
        <f>IF(_xll.ciqfunctions.udf.CIQ(A6506,"IQ_RETURN_ASSETS") - _xll.ciqfunctions.udf.CIQ(A6506,"IQ_RETURN_ASSETS", IQ_LTM - 1) &gt; 0,1,0)</f>
        <v>0</v>
      </c>
      <c r="G6506">
        <f>IF((_xll.ciqfunctions.udf.CIQ(A6506,"IQ_UNLEVERED_FCF") + _xll.ciqfunctions.udf.CIQ(A6506,"IQ_CAPEX"))/_xll.ciqfunctions.udf.CIQ(A6506,"IQ_TOTAL_ASSETS") &gt; 0,1,0)</f>
        <v>0</v>
      </c>
      <c r="H6506">
        <f>IF(_xll.ciqfunctions.udf.CIQ(A6506,"IQ_LT_DEBT")/_xll.ciqfunctions.udf.CIQ(A6506,"IQ_TOTAL_ASSETS") - _xll.ciqfunctions.udf.CIQ(A6506,"IQ_LT_DEBT", IQ_LTM - 1)/_xll.ciqfunctions.udf.CIQ(A6506,"IQ_TOTAL_ASSETS", IQ_LTM - 1) &gt; 0,1,0)</f>
        <v>0</v>
      </c>
      <c r="I6506">
        <f>IF(_xll.ciqfunctions.udf.CIQ(A6506,"IQ_CURRENT_RATIO") - _xll.ciqfunctions.udf.CIQ(A6506,"IQ_CURRENT_RATIO", IQ_LTM - 1) &gt; 0,1,0)</f>
        <v>1</v>
      </c>
      <c r="J6506">
        <f>IF(_xll.ciqfunctions.udf.CIQ(A6506, "IQ_BASIC_WEIGHT") - _xll.ciqfunctions.udf.CIQ(A6506, "IQ_BASIC_WEIGHT", IQ_LTM - 1) &gt; 0, 0, 1)</f>
        <v>0</v>
      </c>
      <c r="K6506">
        <f>IF(_xll.ciqfunctions.udf.CIQ(A6506,"IQ_GROSS_MARGIN") - _xll.ciqfunctions.udf.CIQ(A6506,"IQ_GROSS_MARGIN",IQ_LTM-1) &gt; 1,1,0)</f>
        <v>0</v>
      </c>
      <c r="L6506">
        <f>IF(_xll.ciqfunctions.udf.CIQ(A6506, "IQ_ASSET_TURNS") - _xll.ciqfunctions.udf.CIQ(A6506,"IQ_ASSET_TURNS", IQ_LTM-1) &gt; 1, 1,0)</f>
        <v>0</v>
      </c>
    </row>
    <row r="6507" spans="1:12" x14ac:dyDescent="0.25">
      <c r="A6507" t="s">
        <v>5260</v>
      </c>
      <c r="B6507" t="s">
        <v>5261</v>
      </c>
      <c r="C6507">
        <f>SUM(D6507:L6507)</f>
        <v>1</v>
      </c>
      <c r="D6507">
        <f>IF(_xll.ciqfunctions.udf.CIQ(A6507,"IQ_RETURN_ASSETS") &gt; 0,1,0)</f>
        <v>1</v>
      </c>
      <c r="E6507">
        <f>IF(_xll.ciqfunctions.udf.CIQ(A6507,"IQ_UNLEVERED_FCF") + _xll.ciqfunctions.udf.CIQ(A6507,"IQ_CAPEX")  &gt; 0, 1, 0)</f>
        <v>0</v>
      </c>
      <c r="F6507">
        <f>IF(_xll.ciqfunctions.udf.CIQ(A6507,"IQ_RETURN_ASSETS") - _xll.ciqfunctions.udf.CIQ(A6507,"IQ_RETURN_ASSETS", IQ_LTM - 1) &gt; 0,1,0)</f>
        <v>0</v>
      </c>
      <c r="G6507">
        <f>IF((_xll.ciqfunctions.udf.CIQ(A6507,"IQ_UNLEVERED_FCF") + _xll.ciqfunctions.udf.CIQ(A6507,"IQ_CAPEX"))/_xll.ciqfunctions.udf.CIQ(A6507,"IQ_TOTAL_ASSETS") &gt; 0,1,0)</f>
        <v>0</v>
      </c>
      <c r="H6507">
        <f>IF(_xll.ciqfunctions.udf.CIQ(A6507,"IQ_LT_DEBT")/_xll.ciqfunctions.udf.CIQ(A6507,"IQ_TOTAL_ASSETS") - _xll.ciqfunctions.udf.CIQ(A6507,"IQ_LT_DEBT", IQ_LTM - 1)/_xll.ciqfunctions.udf.CIQ(A6507,"IQ_TOTAL_ASSETS", IQ_LTM - 1) &gt; 0,1,0)</f>
        <v>0</v>
      </c>
      <c r="I6507">
        <f>IF(_xll.ciqfunctions.udf.CIQ(A6507,"IQ_CURRENT_RATIO") - _xll.ciqfunctions.udf.CIQ(A6507,"IQ_CURRENT_RATIO", IQ_LTM - 1) &gt; 0,1,0)</f>
        <v>0</v>
      </c>
      <c r="J6507">
        <f>IF(_xll.ciqfunctions.udf.CIQ(A6507, "IQ_BASIC_WEIGHT") - _xll.ciqfunctions.udf.CIQ(A6507, "IQ_BASIC_WEIGHT", IQ_LTM - 1) &gt; 0, 0, 1)</f>
        <v>0</v>
      </c>
      <c r="K6507">
        <f>IF(_xll.ciqfunctions.udf.CIQ(A6507,"IQ_GROSS_MARGIN") - _xll.ciqfunctions.udf.CIQ(A6507,"IQ_GROSS_MARGIN",IQ_LTM-1) &gt; 1,1,0)</f>
        <v>0</v>
      </c>
      <c r="L6507">
        <f>IF(_xll.ciqfunctions.udf.CIQ(A6507, "IQ_ASSET_TURNS") - _xll.ciqfunctions.udf.CIQ(A6507,"IQ_ASSET_TURNS", IQ_LTM-1) &gt; 1, 1,0)</f>
        <v>0</v>
      </c>
    </row>
    <row r="6508" spans="1:12" x14ac:dyDescent="0.25">
      <c r="A6508" t="s">
        <v>5270</v>
      </c>
      <c r="B6508" t="s">
        <v>5271</v>
      </c>
      <c r="C6508">
        <f>SUM(D6508:L6508)</f>
        <v>1</v>
      </c>
      <c r="D6508">
        <f>IF(_xll.ciqfunctions.udf.CIQ(A6508,"IQ_RETURN_ASSETS") &gt; 0,1,0)</f>
        <v>1</v>
      </c>
      <c r="E6508">
        <f>IF(_xll.ciqfunctions.udf.CIQ(A6508,"IQ_UNLEVERED_FCF") + _xll.ciqfunctions.udf.CIQ(A6508,"IQ_CAPEX")  &gt; 0, 1, 0)</f>
        <v>0</v>
      </c>
      <c r="F6508">
        <f>IF(_xll.ciqfunctions.udf.CIQ(A6508,"IQ_RETURN_ASSETS") - _xll.ciqfunctions.udf.CIQ(A6508,"IQ_RETURN_ASSETS", IQ_LTM - 1) &gt; 0,1,0)</f>
        <v>0</v>
      </c>
      <c r="G6508">
        <f>IF((_xll.ciqfunctions.udf.CIQ(A6508,"IQ_UNLEVERED_FCF") + _xll.ciqfunctions.udf.CIQ(A6508,"IQ_CAPEX"))/_xll.ciqfunctions.udf.CIQ(A6508,"IQ_TOTAL_ASSETS") &gt; 0,1,0)</f>
        <v>0</v>
      </c>
      <c r="H6508">
        <f>IF(_xll.ciqfunctions.udf.CIQ(A6508,"IQ_LT_DEBT")/_xll.ciqfunctions.udf.CIQ(A6508,"IQ_TOTAL_ASSETS") - _xll.ciqfunctions.udf.CIQ(A6508,"IQ_LT_DEBT", IQ_LTM - 1)/_xll.ciqfunctions.udf.CIQ(A6508,"IQ_TOTAL_ASSETS", IQ_LTM - 1) &gt; 0,1,0)</f>
        <v>0</v>
      </c>
      <c r="I6508">
        <f>IF(_xll.ciqfunctions.udf.CIQ(A6508,"IQ_CURRENT_RATIO") - _xll.ciqfunctions.udf.CIQ(A6508,"IQ_CURRENT_RATIO", IQ_LTM - 1) &gt; 0,1,0)</f>
        <v>0</v>
      </c>
      <c r="J6508">
        <f>IF(_xll.ciqfunctions.udf.CIQ(A6508, "IQ_BASIC_WEIGHT") - _xll.ciqfunctions.udf.CIQ(A6508, "IQ_BASIC_WEIGHT", IQ_LTM - 1) &gt; 0, 0, 1)</f>
        <v>0</v>
      </c>
      <c r="K6508">
        <f>IF(_xll.ciqfunctions.udf.CIQ(A6508,"IQ_GROSS_MARGIN") - _xll.ciqfunctions.udf.CIQ(A6508,"IQ_GROSS_MARGIN",IQ_LTM-1) &gt; 1,1,0)</f>
        <v>0</v>
      </c>
      <c r="L6508">
        <f>IF(_xll.ciqfunctions.udf.CIQ(A6508, "IQ_ASSET_TURNS") - _xll.ciqfunctions.udf.CIQ(A6508,"IQ_ASSET_TURNS", IQ_LTM-1) &gt; 1, 1,0)</f>
        <v>0</v>
      </c>
    </row>
    <row r="6509" spans="1:12" x14ac:dyDescent="0.25">
      <c r="A6509" t="s">
        <v>5300</v>
      </c>
      <c r="B6509" t="s">
        <v>5301</v>
      </c>
      <c r="C6509">
        <f>SUM(D6509:L6509)</f>
        <v>1</v>
      </c>
      <c r="D6509">
        <f>IF(_xll.ciqfunctions.udf.CIQ(A6509,"IQ_RETURN_ASSETS") &gt; 0,1,0)</f>
        <v>1</v>
      </c>
      <c r="E6509">
        <f>IF(_xll.ciqfunctions.udf.CIQ(A6509,"IQ_UNLEVERED_FCF") + _xll.ciqfunctions.udf.CIQ(A6509,"IQ_CAPEX")  &gt; 0, 1, 0)</f>
        <v>0</v>
      </c>
      <c r="F6509">
        <f>IF(_xll.ciqfunctions.udf.CIQ(A6509,"IQ_RETURN_ASSETS") - _xll.ciqfunctions.udf.CIQ(A6509,"IQ_RETURN_ASSETS", IQ_LTM - 1) &gt; 0,1,0)</f>
        <v>0</v>
      </c>
      <c r="G6509">
        <f>IF((_xll.ciqfunctions.udf.CIQ(A6509,"IQ_UNLEVERED_FCF") + _xll.ciqfunctions.udf.CIQ(A6509,"IQ_CAPEX"))/_xll.ciqfunctions.udf.CIQ(A6509,"IQ_TOTAL_ASSETS") &gt; 0,1,0)</f>
        <v>0</v>
      </c>
      <c r="H6509">
        <f>IF(_xll.ciqfunctions.udf.CIQ(A6509,"IQ_LT_DEBT")/_xll.ciqfunctions.udf.CIQ(A6509,"IQ_TOTAL_ASSETS") - _xll.ciqfunctions.udf.CIQ(A6509,"IQ_LT_DEBT", IQ_LTM - 1)/_xll.ciqfunctions.udf.CIQ(A6509,"IQ_TOTAL_ASSETS", IQ_LTM - 1) &gt; 0,1,0)</f>
        <v>0</v>
      </c>
      <c r="I6509">
        <f>IF(_xll.ciqfunctions.udf.CIQ(A6509,"IQ_CURRENT_RATIO") - _xll.ciqfunctions.udf.CIQ(A6509,"IQ_CURRENT_RATIO", IQ_LTM - 1) &gt; 0,1,0)</f>
        <v>0</v>
      </c>
      <c r="J6509">
        <f>IF(_xll.ciqfunctions.udf.CIQ(A6509, "IQ_BASIC_WEIGHT") - _xll.ciqfunctions.udf.CIQ(A6509, "IQ_BASIC_WEIGHT", IQ_LTM - 1) &gt; 0, 0, 1)</f>
        <v>0</v>
      </c>
      <c r="K6509">
        <f>IF(_xll.ciqfunctions.udf.CIQ(A6509,"IQ_GROSS_MARGIN") - _xll.ciqfunctions.udf.CIQ(A6509,"IQ_GROSS_MARGIN",IQ_LTM-1) &gt; 1,1,0)</f>
        <v>0</v>
      </c>
      <c r="L6509">
        <f>IF(_xll.ciqfunctions.udf.CIQ(A6509, "IQ_ASSET_TURNS") - _xll.ciqfunctions.udf.CIQ(A6509,"IQ_ASSET_TURNS", IQ_LTM-1) &gt; 1, 1,0)</f>
        <v>0</v>
      </c>
    </row>
    <row r="6510" spans="1:12" x14ac:dyDescent="0.25">
      <c r="A6510" t="s">
        <v>5306</v>
      </c>
      <c r="B6510" t="s">
        <v>5307</v>
      </c>
      <c r="C6510">
        <f>SUM(D6510:L6510)</f>
        <v>1</v>
      </c>
      <c r="D6510">
        <f>IF(_xll.ciqfunctions.udf.CIQ(A6510,"IQ_RETURN_ASSETS") &gt; 0,1,0)</f>
        <v>0</v>
      </c>
      <c r="E6510">
        <f>IF(_xll.ciqfunctions.udf.CIQ(A6510,"IQ_UNLEVERED_FCF") + _xll.ciqfunctions.udf.CIQ(A6510,"IQ_CAPEX")  &gt; 0, 1, 0)</f>
        <v>0</v>
      </c>
      <c r="F6510">
        <f>IF(_xll.ciqfunctions.udf.CIQ(A6510,"IQ_RETURN_ASSETS") - _xll.ciqfunctions.udf.CIQ(A6510,"IQ_RETURN_ASSETS", IQ_LTM - 1) &gt; 0,1,0)</f>
        <v>1</v>
      </c>
      <c r="G6510">
        <f>IF((_xll.ciqfunctions.udf.CIQ(A6510,"IQ_UNLEVERED_FCF") + _xll.ciqfunctions.udf.CIQ(A6510,"IQ_CAPEX"))/_xll.ciqfunctions.udf.CIQ(A6510,"IQ_TOTAL_ASSETS") &gt; 0,1,0)</f>
        <v>0</v>
      </c>
      <c r="H6510">
        <f>IF(_xll.ciqfunctions.udf.CIQ(A6510,"IQ_LT_DEBT")/_xll.ciqfunctions.udf.CIQ(A6510,"IQ_TOTAL_ASSETS") - _xll.ciqfunctions.udf.CIQ(A6510,"IQ_LT_DEBT", IQ_LTM - 1)/_xll.ciqfunctions.udf.CIQ(A6510,"IQ_TOTAL_ASSETS", IQ_LTM - 1) &gt; 0,1,0)</f>
        <v>0</v>
      </c>
      <c r="I6510">
        <f>IF(_xll.ciqfunctions.udf.CIQ(A6510,"IQ_CURRENT_RATIO") - _xll.ciqfunctions.udf.CIQ(A6510,"IQ_CURRENT_RATIO", IQ_LTM - 1) &gt; 0,1,0)</f>
        <v>0</v>
      </c>
      <c r="J6510">
        <f>IF(_xll.ciqfunctions.udf.CIQ(A6510, "IQ_BASIC_WEIGHT") - _xll.ciqfunctions.udf.CIQ(A6510, "IQ_BASIC_WEIGHT", IQ_LTM - 1) &gt; 0, 0, 1)</f>
        <v>0</v>
      </c>
      <c r="K6510">
        <f>IF(_xll.ciqfunctions.udf.CIQ(A6510,"IQ_GROSS_MARGIN") - _xll.ciqfunctions.udf.CIQ(A6510,"IQ_GROSS_MARGIN",IQ_LTM-1) &gt; 1,1,0)</f>
        <v>0</v>
      </c>
      <c r="L6510">
        <f>IF(_xll.ciqfunctions.udf.CIQ(A6510, "IQ_ASSET_TURNS") - _xll.ciqfunctions.udf.CIQ(A6510,"IQ_ASSET_TURNS", IQ_LTM-1) &gt; 1, 1,0)</f>
        <v>0</v>
      </c>
    </row>
    <row r="6511" spans="1:12" x14ac:dyDescent="0.25">
      <c r="A6511" t="s">
        <v>5310</v>
      </c>
      <c r="B6511" t="s">
        <v>5311</v>
      </c>
      <c r="C6511">
        <f>SUM(D6511:L6511)</f>
        <v>1</v>
      </c>
      <c r="D6511">
        <f>IF(_xll.ciqfunctions.udf.CIQ(A6511,"IQ_RETURN_ASSETS") &gt; 0,1,0)</f>
        <v>0</v>
      </c>
      <c r="E6511">
        <f>IF(_xll.ciqfunctions.udf.CIQ(A6511,"IQ_UNLEVERED_FCF") + _xll.ciqfunctions.udf.CIQ(A6511,"IQ_CAPEX")  &gt; 0, 1, 0)</f>
        <v>0</v>
      </c>
      <c r="F6511">
        <f>IF(_xll.ciqfunctions.udf.CIQ(A6511,"IQ_RETURN_ASSETS") - _xll.ciqfunctions.udf.CIQ(A6511,"IQ_RETURN_ASSETS", IQ_LTM - 1) &gt; 0,1,0)</f>
        <v>0</v>
      </c>
      <c r="G6511">
        <f>IF((_xll.ciqfunctions.udf.CIQ(A6511,"IQ_UNLEVERED_FCF") + _xll.ciqfunctions.udf.CIQ(A6511,"IQ_CAPEX"))/_xll.ciqfunctions.udf.CIQ(A6511,"IQ_TOTAL_ASSETS") &gt; 0,1,0)</f>
        <v>0</v>
      </c>
      <c r="H6511">
        <f>IF(_xll.ciqfunctions.udf.CIQ(A6511,"IQ_LT_DEBT")/_xll.ciqfunctions.udf.CIQ(A6511,"IQ_TOTAL_ASSETS") - _xll.ciqfunctions.udf.CIQ(A6511,"IQ_LT_DEBT", IQ_LTM - 1)/_xll.ciqfunctions.udf.CIQ(A6511,"IQ_TOTAL_ASSETS", IQ_LTM - 1) &gt; 0,1,0)</f>
        <v>0</v>
      </c>
      <c r="I6511">
        <f>IF(_xll.ciqfunctions.udf.CIQ(A6511,"IQ_CURRENT_RATIO") - _xll.ciqfunctions.udf.CIQ(A6511,"IQ_CURRENT_RATIO", IQ_LTM - 1) &gt; 0,1,0)</f>
        <v>1</v>
      </c>
      <c r="J6511">
        <f>IF(_xll.ciqfunctions.udf.CIQ(A6511, "IQ_BASIC_WEIGHT") - _xll.ciqfunctions.udf.CIQ(A6511, "IQ_BASIC_WEIGHT", IQ_LTM - 1) &gt; 0, 0, 1)</f>
        <v>0</v>
      </c>
      <c r="K6511">
        <f>IF(_xll.ciqfunctions.udf.CIQ(A6511,"IQ_GROSS_MARGIN") - _xll.ciqfunctions.udf.CIQ(A6511,"IQ_GROSS_MARGIN",IQ_LTM-1) &gt; 1,1,0)</f>
        <v>0</v>
      </c>
      <c r="L6511">
        <f>IF(_xll.ciqfunctions.udf.CIQ(A6511, "IQ_ASSET_TURNS") - _xll.ciqfunctions.udf.CIQ(A6511,"IQ_ASSET_TURNS", IQ_LTM-1) &gt; 1, 1,0)</f>
        <v>0</v>
      </c>
    </row>
    <row r="6512" spans="1:12" x14ac:dyDescent="0.25">
      <c r="A6512" t="s">
        <v>5323</v>
      </c>
      <c r="B6512" t="s">
        <v>5324</v>
      </c>
      <c r="C6512">
        <f>SUM(D6512:L6512)</f>
        <v>1</v>
      </c>
      <c r="D6512">
        <f>IF(_xll.ciqfunctions.udf.CIQ(A6512,"IQ_RETURN_ASSETS") &gt; 0,1,0)</f>
        <v>0</v>
      </c>
      <c r="E6512">
        <f>IF(_xll.ciqfunctions.udf.CIQ(A6512,"IQ_UNLEVERED_FCF") + _xll.ciqfunctions.udf.CIQ(A6512,"IQ_CAPEX")  &gt; 0, 1, 0)</f>
        <v>0</v>
      </c>
      <c r="F6512">
        <f>IF(_xll.ciqfunctions.udf.CIQ(A6512,"IQ_RETURN_ASSETS") - _xll.ciqfunctions.udf.CIQ(A6512,"IQ_RETURN_ASSETS", IQ_LTM - 1) &gt; 0,1,0)</f>
        <v>0</v>
      </c>
      <c r="G6512">
        <f>IF((_xll.ciqfunctions.udf.CIQ(A6512,"IQ_UNLEVERED_FCF") + _xll.ciqfunctions.udf.CIQ(A6512,"IQ_CAPEX"))/_xll.ciqfunctions.udf.CIQ(A6512,"IQ_TOTAL_ASSETS") &gt; 0,1,0)</f>
        <v>0</v>
      </c>
      <c r="H6512">
        <f>IF(_xll.ciqfunctions.udf.CIQ(A6512,"IQ_LT_DEBT")/_xll.ciqfunctions.udf.CIQ(A6512,"IQ_TOTAL_ASSETS") - _xll.ciqfunctions.udf.CIQ(A6512,"IQ_LT_DEBT", IQ_LTM - 1)/_xll.ciqfunctions.udf.CIQ(A6512,"IQ_TOTAL_ASSETS", IQ_LTM - 1) &gt; 0,1,0)</f>
        <v>1</v>
      </c>
      <c r="I6512">
        <f>IF(_xll.ciqfunctions.udf.CIQ(A6512,"IQ_CURRENT_RATIO") - _xll.ciqfunctions.udf.CIQ(A6512,"IQ_CURRENT_RATIO", IQ_LTM - 1) &gt; 0,1,0)</f>
        <v>0</v>
      </c>
      <c r="J6512">
        <f>IF(_xll.ciqfunctions.udf.CIQ(A6512, "IQ_BASIC_WEIGHT") - _xll.ciqfunctions.udf.CIQ(A6512, "IQ_BASIC_WEIGHT", IQ_LTM - 1) &gt; 0, 0, 1)</f>
        <v>0</v>
      </c>
      <c r="K6512">
        <f>IF(_xll.ciqfunctions.udf.CIQ(A6512,"IQ_GROSS_MARGIN") - _xll.ciqfunctions.udf.CIQ(A6512,"IQ_GROSS_MARGIN",IQ_LTM-1) &gt; 1,1,0)</f>
        <v>0</v>
      </c>
      <c r="L6512">
        <f>IF(_xll.ciqfunctions.udf.CIQ(A6512, "IQ_ASSET_TURNS") - _xll.ciqfunctions.udf.CIQ(A6512,"IQ_ASSET_TURNS", IQ_LTM-1) &gt; 1, 1,0)</f>
        <v>0</v>
      </c>
    </row>
    <row r="6513" spans="1:12" x14ac:dyDescent="0.25">
      <c r="A6513" t="s">
        <v>5329</v>
      </c>
      <c r="B6513" t="s">
        <v>5330</v>
      </c>
      <c r="C6513">
        <f>SUM(D6513:L6513)</f>
        <v>1</v>
      </c>
      <c r="D6513">
        <f>IF(_xll.ciqfunctions.udf.CIQ(A6513,"IQ_RETURN_ASSETS") &gt; 0,1,0)</f>
        <v>0</v>
      </c>
      <c r="E6513">
        <f>IF(_xll.ciqfunctions.udf.CIQ(A6513,"IQ_UNLEVERED_FCF") + _xll.ciqfunctions.udf.CIQ(A6513,"IQ_CAPEX")  &gt; 0, 1, 0)</f>
        <v>0</v>
      </c>
      <c r="F6513">
        <f>IF(_xll.ciqfunctions.udf.CIQ(A6513,"IQ_RETURN_ASSETS") - _xll.ciqfunctions.udf.CIQ(A6513,"IQ_RETURN_ASSETS", IQ_LTM - 1) &gt; 0,1,0)</f>
        <v>0</v>
      </c>
      <c r="G6513">
        <f>IF((_xll.ciqfunctions.udf.CIQ(A6513,"IQ_UNLEVERED_FCF") + _xll.ciqfunctions.udf.CIQ(A6513,"IQ_CAPEX"))/_xll.ciqfunctions.udf.CIQ(A6513,"IQ_TOTAL_ASSETS") &gt; 0,1,0)</f>
        <v>0</v>
      </c>
      <c r="H6513">
        <f>IF(_xll.ciqfunctions.udf.CIQ(A6513,"IQ_LT_DEBT")/_xll.ciqfunctions.udf.CIQ(A6513,"IQ_TOTAL_ASSETS") - _xll.ciqfunctions.udf.CIQ(A6513,"IQ_LT_DEBT", IQ_LTM - 1)/_xll.ciqfunctions.udf.CIQ(A6513,"IQ_TOTAL_ASSETS", IQ_LTM - 1) &gt; 0,1,0)</f>
        <v>0</v>
      </c>
      <c r="I6513">
        <f>IF(_xll.ciqfunctions.udf.CIQ(A6513,"IQ_CURRENT_RATIO") - _xll.ciqfunctions.udf.CIQ(A6513,"IQ_CURRENT_RATIO", IQ_LTM - 1) &gt; 0,1,0)</f>
        <v>1</v>
      </c>
      <c r="J6513">
        <f>IF(_xll.ciqfunctions.udf.CIQ(A6513, "IQ_BASIC_WEIGHT") - _xll.ciqfunctions.udf.CIQ(A6513, "IQ_BASIC_WEIGHT", IQ_LTM - 1) &gt; 0, 0, 1)</f>
        <v>0</v>
      </c>
      <c r="K6513">
        <f>IF(_xll.ciqfunctions.udf.CIQ(A6513,"IQ_GROSS_MARGIN") - _xll.ciqfunctions.udf.CIQ(A6513,"IQ_GROSS_MARGIN",IQ_LTM-1) &gt; 1,1,0)</f>
        <v>0</v>
      </c>
      <c r="L6513">
        <f>IF(_xll.ciqfunctions.udf.CIQ(A6513, "IQ_ASSET_TURNS") - _xll.ciqfunctions.udf.CIQ(A6513,"IQ_ASSET_TURNS", IQ_LTM-1) &gt; 1, 1,0)</f>
        <v>0</v>
      </c>
    </row>
    <row r="6514" spans="1:12" x14ac:dyDescent="0.25">
      <c r="A6514" t="s">
        <v>5353</v>
      </c>
      <c r="B6514" t="s">
        <v>5354</v>
      </c>
      <c r="C6514">
        <f>SUM(D6514:L6514)</f>
        <v>1</v>
      </c>
      <c r="D6514">
        <f>IF(_xll.ciqfunctions.udf.CIQ(A6514,"IQ_RETURN_ASSETS") &gt; 0,1,0)</f>
        <v>0</v>
      </c>
      <c r="E6514">
        <f>IF(_xll.ciqfunctions.udf.CIQ(A6514,"IQ_UNLEVERED_FCF") + _xll.ciqfunctions.udf.CIQ(A6514,"IQ_CAPEX")  &gt; 0, 1, 0)</f>
        <v>0</v>
      </c>
      <c r="F6514">
        <f>IF(_xll.ciqfunctions.udf.CIQ(A6514,"IQ_RETURN_ASSETS") - _xll.ciqfunctions.udf.CIQ(A6514,"IQ_RETURN_ASSETS", IQ_LTM - 1) &gt; 0,1,0)</f>
        <v>0</v>
      </c>
      <c r="G6514">
        <f>IF((_xll.ciqfunctions.udf.CIQ(A6514,"IQ_UNLEVERED_FCF") + _xll.ciqfunctions.udf.CIQ(A6514,"IQ_CAPEX"))/_xll.ciqfunctions.udf.CIQ(A6514,"IQ_TOTAL_ASSETS") &gt; 0,1,0)</f>
        <v>0</v>
      </c>
      <c r="H6514">
        <f>IF(_xll.ciqfunctions.udf.CIQ(A6514,"IQ_LT_DEBT")/_xll.ciqfunctions.udf.CIQ(A6514,"IQ_TOTAL_ASSETS") - _xll.ciqfunctions.udf.CIQ(A6514,"IQ_LT_DEBT", IQ_LTM - 1)/_xll.ciqfunctions.udf.CIQ(A6514,"IQ_TOTAL_ASSETS", IQ_LTM - 1) &gt; 0,1,0)</f>
        <v>1</v>
      </c>
      <c r="I6514">
        <f>IF(_xll.ciqfunctions.udf.CIQ(A6514,"IQ_CURRENT_RATIO") - _xll.ciqfunctions.udf.CIQ(A6514,"IQ_CURRENT_RATIO", IQ_LTM - 1) &gt; 0,1,0)</f>
        <v>0</v>
      </c>
      <c r="J6514">
        <f>IF(_xll.ciqfunctions.udf.CIQ(A6514, "IQ_BASIC_WEIGHT") - _xll.ciqfunctions.udf.CIQ(A6514, "IQ_BASIC_WEIGHT", IQ_LTM - 1) &gt; 0, 0, 1)</f>
        <v>0</v>
      </c>
      <c r="K6514">
        <f>IF(_xll.ciqfunctions.udf.CIQ(A6514,"IQ_GROSS_MARGIN") - _xll.ciqfunctions.udf.CIQ(A6514,"IQ_GROSS_MARGIN",IQ_LTM-1) &gt; 1,1,0)</f>
        <v>0</v>
      </c>
      <c r="L6514">
        <f>IF(_xll.ciqfunctions.udf.CIQ(A6514, "IQ_ASSET_TURNS") - _xll.ciqfunctions.udf.CIQ(A6514,"IQ_ASSET_TURNS", IQ_LTM-1) &gt; 1, 1,0)</f>
        <v>0</v>
      </c>
    </row>
    <row r="6515" spans="1:12" x14ac:dyDescent="0.25">
      <c r="A6515" t="s">
        <v>5355</v>
      </c>
      <c r="B6515" t="s">
        <v>5356</v>
      </c>
      <c r="C6515">
        <f>SUM(D6515:L6515)</f>
        <v>1</v>
      </c>
      <c r="D6515">
        <f>IF(_xll.ciqfunctions.udf.CIQ(A6515,"IQ_RETURN_ASSETS") &gt; 0,1,0)</f>
        <v>0</v>
      </c>
      <c r="E6515">
        <f>IF(_xll.ciqfunctions.udf.CIQ(A6515,"IQ_UNLEVERED_FCF") + _xll.ciqfunctions.udf.CIQ(A6515,"IQ_CAPEX")  &gt; 0, 1, 0)</f>
        <v>0</v>
      </c>
      <c r="F6515">
        <f>IF(_xll.ciqfunctions.udf.CIQ(A6515,"IQ_RETURN_ASSETS") - _xll.ciqfunctions.udf.CIQ(A6515,"IQ_RETURN_ASSETS", IQ_LTM - 1) &gt; 0,1,0)</f>
        <v>1</v>
      </c>
      <c r="G6515">
        <f>IF((_xll.ciqfunctions.udf.CIQ(A6515,"IQ_UNLEVERED_FCF") + _xll.ciqfunctions.udf.CIQ(A6515,"IQ_CAPEX"))/_xll.ciqfunctions.udf.CIQ(A6515,"IQ_TOTAL_ASSETS") &gt; 0,1,0)</f>
        <v>0</v>
      </c>
      <c r="H6515">
        <f>IF(_xll.ciqfunctions.udf.CIQ(A6515,"IQ_LT_DEBT")/_xll.ciqfunctions.udf.CIQ(A6515,"IQ_TOTAL_ASSETS") - _xll.ciqfunctions.udf.CIQ(A6515,"IQ_LT_DEBT", IQ_LTM - 1)/_xll.ciqfunctions.udf.CIQ(A6515,"IQ_TOTAL_ASSETS", IQ_LTM - 1) &gt; 0,1,0)</f>
        <v>0</v>
      </c>
      <c r="I6515">
        <f>IF(_xll.ciqfunctions.udf.CIQ(A6515,"IQ_CURRENT_RATIO") - _xll.ciqfunctions.udf.CIQ(A6515,"IQ_CURRENT_RATIO", IQ_LTM - 1) &gt; 0,1,0)</f>
        <v>0</v>
      </c>
      <c r="J6515">
        <f>IF(_xll.ciqfunctions.udf.CIQ(A6515, "IQ_BASIC_WEIGHT") - _xll.ciqfunctions.udf.CIQ(A6515, "IQ_BASIC_WEIGHT", IQ_LTM - 1) &gt; 0, 0, 1)</f>
        <v>0</v>
      </c>
      <c r="K6515">
        <f>IF(_xll.ciqfunctions.udf.CIQ(A6515,"IQ_GROSS_MARGIN") - _xll.ciqfunctions.udf.CIQ(A6515,"IQ_GROSS_MARGIN",IQ_LTM-1) &gt; 1,1,0)</f>
        <v>0</v>
      </c>
      <c r="L6515">
        <f>IF(_xll.ciqfunctions.udf.CIQ(A6515, "IQ_ASSET_TURNS") - _xll.ciqfunctions.udf.CIQ(A6515,"IQ_ASSET_TURNS", IQ_LTM-1) &gt; 1, 1,0)</f>
        <v>0</v>
      </c>
    </row>
    <row r="6516" spans="1:12" x14ac:dyDescent="0.25">
      <c r="A6516" t="s">
        <v>5376</v>
      </c>
      <c r="B6516" t="s">
        <v>5377</v>
      </c>
      <c r="C6516">
        <f>SUM(D6516:L6516)</f>
        <v>1</v>
      </c>
      <c r="D6516">
        <f>IF(_xll.ciqfunctions.udf.CIQ(A6516,"IQ_RETURN_ASSETS") &gt; 0,1,0)</f>
        <v>0</v>
      </c>
      <c r="E6516">
        <f>IF(_xll.ciqfunctions.udf.CIQ(A6516,"IQ_UNLEVERED_FCF") + _xll.ciqfunctions.udf.CIQ(A6516,"IQ_CAPEX")  &gt; 0, 1, 0)</f>
        <v>0</v>
      </c>
      <c r="F6516">
        <f>IF(_xll.ciqfunctions.udf.CIQ(A6516,"IQ_RETURN_ASSETS") - _xll.ciqfunctions.udf.CIQ(A6516,"IQ_RETURN_ASSETS", IQ_LTM - 1) &gt; 0,1,0)</f>
        <v>0</v>
      </c>
      <c r="G6516">
        <f>IF((_xll.ciqfunctions.udf.CIQ(A6516,"IQ_UNLEVERED_FCF") + _xll.ciqfunctions.udf.CIQ(A6516,"IQ_CAPEX"))/_xll.ciqfunctions.udf.CIQ(A6516,"IQ_TOTAL_ASSETS") &gt; 0,1,0)</f>
        <v>0</v>
      </c>
      <c r="H6516">
        <f>IF(_xll.ciqfunctions.udf.CIQ(A6516,"IQ_LT_DEBT")/_xll.ciqfunctions.udf.CIQ(A6516,"IQ_TOTAL_ASSETS") - _xll.ciqfunctions.udf.CIQ(A6516,"IQ_LT_DEBT", IQ_LTM - 1)/_xll.ciqfunctions.udf.CIQ(A6516,"IQ_TOTAL_ASSETS", IQ_LTM - 1) &gt; 0,1,0)</f>
        <v>1</v>
      </c>
      <c r="I6516">
        <f>IF(_xll.ciqfunctions.udf.CIQ(A6516,"IQ_CURRENT_RATIO") - _xll.ciqfunctions.udf.CIQ(A6516,"IQ_CURRENT_RATIO", IQ_LTM - 1) &gt; 0,1,0)</f>
        <v>0</v>
      </c>
      <c r="J6516">
        <f>IF(_xll.ciqfunctions.udf.CIQ(A6516, "IQ_BASIC_WEIGHT") - _xll.ciqfunctions.udf.CIQ(A6516, "IQ_BASIC_WEIGHT", IQ_LTM - 1) &gt; 0, 0, 1)</f>
        <v>0</v>
      </c>
      <c r="K6516">
        <f>IF(_xll.ciqfunctions.udf.CIQ(A6516,"IQ_GROSS_MARGIN") - _xll.ciqfunctions.udf.CIQ(A6516,"IQ_GROSS_MARGIN",IQ_LTM-1) &gt; 1,1,0)</f>
        <v>0</v>
      </c>
      <c r="L6516">
        <f>IF(_xll.ciqfunctions.udf.CIQ(A6516, "IQ_ASSET_TURNS") - _xll.ciqfunctions.udf.CIQ(A6516,"IQ_ASSET_TURNS", IQ_LTM-1) &gt; 1, 1,0)</f>
        <v>0</v>
      </c>
    </row>
    <row r="6517" spans="1:12" x14ac:dyDescent="0.25">
      <c r="A6517" t="s">
        <v>5423</v>
      </c>
      <c r="B6517" t="s">
        <v>5424</v>
      </c>
      <c r="C6517">
        <f>SUM(D6517:L6517)</f>
        <v>1</v>
      </c>
      <c r="D6517">
        <f>IF(_xll.ciqfunctions.udf.CIQ(A6517,"IQ_RETURN_ASSETS") &gt; 0,1,0)</f>
        <v>0</v>
      </c>
      <c r="E6517">
        <f>IF(_xll.ciqfunctions.udf.CIQ(A6517,"IQ_UNLEVERED_FCF") + _xll.ciqfunctions.udf.CIQ(A6517,"IQ_CAPEX")  &gt; 0, 1, 0)</f>
        <v>0</v>
      </c>
      <c r="F6517">
        <f>IF(_xll.ciqfunctions.udf.CIQ(A6517,"IQ_RETURN_ASSETS") - _xll.ciqfunctions.udf.CIQ(A6517,"IQ_RETURN_ASSETS", IQ_LTM - 1) &gt; 0,1,0)</f>
        <v>1</v>
      </c>
      <c r="G6517">
        <f>IF((_xll.ciqfunctions.udf.CIQ(A6517,"IQ_UNLEVERED_FCF") + _xll.ciqfunctions.udf.CIQ(A6517,"IQ_CAPEX"))/_xll.ciqfunctions.udf.CIQ(A6517,"IQ_TOTAL_ASSETS") &gt; 0,1,0)</f>
        <v>0</v>
      </c>
      <c r="H6517">
        <f>IF(_xll.ciqfunctions.udf.CIQ(A6517,"IQ_LT_DEBT")/_xll.ciqfunctions.udf.CIQ(A6517,"IQ_TOTAL_ASSETS") - _xll.ciqfunctions.udf.CIQ(A6517,"IQ_LT_DEBT", IQ_LTM - 1)/_xll.ciqfunctions.udf.CIQ(A6517,"IQ_TOTAL_ASSETS", IQ_LTM - 1) &gt; 0,1,0)</f>
        <v>0</v>
      </c>
      <c r="I6517">
        <f>IF(_xll.ciqfunctions.udf.CIQ(A6517,"IQ_CURRENT_RATIO") - _xll.ciqfunctions.udf.CIQ(A6517,"IQ_CURRENT_RATIO", IQ_LTM - 1) &gt; 0,1,0)</f>
        <v>0</v>
      </c>
      <c r="J6517">
        <f>IF(_xll.ciqfunctions.udf.CIQ(A6517, "IQ_BASIC_WEIGHT") - _xll.ciqfunctions.udf.CIQ(A6517, "IQ_BASIC_WEIGHT", IQ_LTM - 1) &gt; 0, 0, 1)</f>
        <v>0</v>
      </c>
      <c r="K6517">
        <f>IF(_xll.ciqfunctions.udf.CIQ(A6517,"IQ_GROSS_MARGIN") - _xll.ciqfunctions.udf.CIQ(A6517,"IQ_GROSS_MARGIN",IQ_LTM-1) &gt; 1,1,0)</f>
        <v>0</v>
      </c>
      <c r="L6517">
        <f>IF(_xll.ciqfunctions.udf.CIQ(A6517, "IQ_ASSET_TURNS") - _xll.ciqfunctions.udf.CIQ(A6517,"IQ_ASSET_TURNS", IQ_LTM-1) &gt; 1, 1,0)</f>
        <v>0</v>
      </c>
    </row>
    <row r="6518" spans="1:12" x14ac:dyDescent="0.25">
      <c r="A6518" t="s">
        <v>5431</v>
      </c>
      <c r="B6518" t="s">
        <v>5432</v>
      </c>
      <c r="C6518">
        <f>SUM(D6518:L6518)</f>
        <v>1</v>
      </c>
      <c r="D6518">
        <f>IF(_xll.ciqfunctions.udf.CIQ(A6518,"IQ_RETURN_ASSETS") &gt; 0,1,0)</f>
        <v>0</v>
      </c>
      <c r="E6518">
        <f>IF(_xll.ciqfunctions.udf.CIQ(A6518,"IQ_UNLEVERED_FCF") + _xll.ciqfunctions.udf.CIQ(A6518,"IQ_CAPEX")  &gt; 0, 1, 0)</f>
        <v>0</v>
      </c>
      <c r="F6518">
        <f>IF(_xll.ciqfunctions.udf.CIQ(A6518,"IQ_RETURN_ASSETS") - _xll.ciqfunctions.udf.CIQ(A6518,"IQ_RETURN_ASSETS", IQ_LTM - 1) &gt; 0,1,0)</f>
        <v>0</v>
      </c>
      <c r="G6518">
        <f>IF((_xll.ciqfunctions.udf.CIQ(A6518,"IQ_UNLEVERED_FCF") + _xll.ciqfunctions.udf.CIQ(A6518,"IQ_CAPEX"))/_xll.ciqfunctions.udf.CIQ(A6518,"IQ_TOTAL_ASSETS") &gt; 0,1,0)</f>
        <v>0</v>
      </c>
      <c r="H6518">
        <f>IF(_xll.ciqfunctions.udf.CIQ(A6518,"IQ_LT_DEBT")/_xll.ciqfunctions.udf.CIQ(A6518,"IQ_TOTAL_ASSETS") - _xll.ciqfunctions.udf.CIQ(A6518,"IQ_LT_DEBT", IQ_LTM - 1)/_xll.ciqfunctions.udf.CIQ(A6518,"IQ_TOTAL_ASSETS", IQ_LTM - 1) &gt; 0,1,0)</f>
        <v>1</v>
      </c>
      <c r="I6518">
        <f>IF(_xll.ciqfunctions.udf.CIQ(A6518,"IQ_CURRENT_RATIO") - _xll.ciqfunctions.udf.CIQ(A6518,"IQ_CURRENT_RATIO", IQ_LTM - 1) &gt; 0,1,0)</f>
        <v>0</v>
      </c>
      <c r="J6518">
        <f>IF(_xll.ciqfunctions.udf.CIQ(A6518, "IQ_BASIC_WEIGHT") - _xll.ciqfunctions.udf.CIQ(A6518, "IQ_BASIC_WEIGHT", IQ_LTM - 1) &gt; 0, 0, 1)</f>
        <v>0</v>
      </c>
      <c r="K6518">
        <f>IF(_xll.ciqfunctions.udf.CIQ(A6518,"IQ_GROSS_MARGIN") - _xll.ciqfunctions.udf.CIQ(A6518,"IQ_GROSS_MARGIN",IQ_LTM-1) &gt; 1,1,0)</f>
        <v>0</v>
      </c>
      <c r="L6518">
        <f>IF(_xll.ciqfunctions.udf.CIQ(A6518, "IQ_ASSET_TURNS") - _xll.ciqfunctions.udf.CIQ(A6518,"IQ_ASSET_TURNS", IQ_LTM-1) &gt; 1, 1,0)</f>
        <v>0</v>
      </c>
    </row>
    <row r="6519" spans="1:12" x14ac:dyDescent="0.25">
      <c r="A6519" t="s">
        <v>5436</v>
      </c>
      <c r="B6519" t="s">
        <v>5437</v>
      </c>
      <c r="C6519">
        <f>SUM(D6519:L6519)</f>
        <v>1</v>
      </c>
      <c r="D6519">
        <f>IF(_xll.ciqfunctions.udf.CIQ(A6519,"IQ_RETURN_ASSETS") &gt; 0,1,0)</f>
        <v>0</v>
      </c>
      <c r="E6519">
        <f>IF(_xll.ciqfunctions.udf.CIQ(A6519,"IQ_UNLEVERED_FCF") + _xll.ciqfunctions.udf.CIQ(A6519,"IQ_CAPEX")  &gt; 0, 1, 0)</f>
        <v>0</v>
      </c>
      <c r="F6519">
        <f>IF(_xll.ciqfunctions.udf.CIQ(A6519,"IQ_RETURN_ASSETS") - _xll.ciqfunctions.udf.CIQ(A6519,"IQ_RETURN_ASSETS", IQ_LTM - 1) &gt; 0,1,0)</f>
        <v>0</v>
      </c>
      <c r="G6519">
        <f>IF((_xll.ciqfunctions.udf.CIQ(A6519,"IQ_UNLEVERED_FCF") + _xll.ciqfunctions.udf.CIQ(A6519,"IQ_CAPEX"))/_xll.ciqfunctions.udf.CIQ(A6519,"IQ_TOTAL_ASSETS") &gt; 0,1,0)</f>
        <v>0</v>
      </c>
      <c r="H6519">
        <f>IF(_xll.ciqfunctions.udf.CIQ(A6519,"IQ_LT_DEBT")/_xll.ciqfunctions.udf.CIQ(A6519,"IQ_TOTAL_ASSETS") - _xll.ciqfunctions.udf.CIQ(A6519,"IQ_LT_DEBT", IQ_LTM - 1)/_xll.ciqfunctions.udf.CIQ(A6519,"IQ_TOTAL_ASSETS", IQ_LTM - 1) &gt; 0,1,0)</f>
        <v>1</v>
      </c>
      <c r="I6519">
        <f>IF(_xll.ciqfunctions.udf.CIQ(A6519,"IQ_CURRENT_RATIO") - _xll.ciqfunctions.udf.CIQ(A6519,"IQ_CURRENT_RATIO", IQ_LTM - 1) &gt; 0,1,0)</f>
        <v>0</v>
      </c>
      <c r="J6519">
        <f>IF(_xll.ciqfunctions.udf.CIQ(A6519, "IQ_BASIC_WEIGHT") - _xll.ciqfunctions.udf.CIQ(A6519, "IQ_BASIC_WEIGHT", IQ_LTM - 1) &gt; 0, 0, 1)</f>
        <v>0</v>
      </c>
      <c r="K6519">
        <f>IF(_xll.ciqfunctions.udf.CIQ(A6519,"IQ_GROSS_MARGIN") - _xll.ciqfunctions.udf.CIQ(A6519,"IQ_GROSS_MARGIN",IQ_LTM-1) &gt; 1,1,0)</f>
        <v>0</v>
      </c>
      <c r="L6519">
        <f>IF(_xll.ciqfunctions.udf.CIQ(A6519, "IQ_ASSET_TURNS") - _xll.ciqfunctions.udf.CIQ(A6519,"IQ_ASSET_TURNS", IQ_LTM-1) &gt; 1, 1,0)</f>
        <v>0</v>
      </c>
    </row>
    <row r="6520" spans="1:12" x14ac:dyDescent="0.25">
      <c r="A6520" t="s">
        <v>5446</v>
      </c>
      <c r="B6520" t="s">
        <v>5447</v>
      </c>
      <c r="C6520">
        <f>SUM(D6520:L6520)</f>
        <v>1</v>
      </c>
      <c r="D6520">
        <f>IF(_xll.ciqfunctions.udf.CIQ(A6520,"IQ_RETURN_ASSETS") &gt; 0,1,0)</f>
        <v>0</v>
      </c>
      <c r="E6520">
        <f>IF(_xll.ciqfunctions.udf.CIQ(A6520,"IQ_UNLEVERED_FCF") + _xll.ciqfunctions.udf.CIQ(A6520,"IQ_CAPEX")  &gt; 0, 1, 0)</f>
        <v>0</v>
      </c>
      <c r="F6520">
        <f>IF(_xll.ciqfunctions.udf.CIQ(A6520,"IQ_RETURN_ASSETS") - _xll.ciqfunctions.udf.CIQ(A6520,"IQ_RETURN_ASSETS", IQ_LTM - 1) &gt; 0,1,0)</f>
        <v>0</v>
      </c>
      <c r="G6520">
        <f>IF((_xll.ciqfunctions.udf.CIQ(A6520,"IQ_UNLEVERED_FCF") + _xll.ciqfunctions.udf.CIQ(A6520,"IQ_CAPEX"))/_xll.ciqfunctions.udf.CIQ(A6520,"IQ_TOTAL_ASSETS") &gt; 0,1,0)</f>
        <v>0</v>
      </c>
      <c r="H6520">
        <f>IF(_xll.ciqfunctions.udf.CIQ(A6520,"IQ_LT_DEBT")/_xll.ciqfunctions.udf.CIQ(A6520,"IQ_TOTAL_ASSETS") - _xll.ciqfunctions.udf.CIQ(A6520,"IQ_LT_DEBT", IQ_LTM - 1)/_xll.ciqfunctions.udf.CIQ(A6520,"IQ_TOTAL_ASSETS", IQ_LTM - 1) &gt; 0,1,0)</f>
        <v>1</v>
      </c>
      <c r="I6520">
        <f>IF(_xll.ciqfunctions.udf.CIQ(A6520,"IQ_CURRENT_RATIO") - _xll.ciqfunctions.udf.CIQ(A6520,"IQ_CURRENT_RATIO", IQ_LTM - 1) &gt; 0,1,0)</f>
        <v>0</v>
      </c>
      <c r="J6520">
        <f>IF(_xll.ciqfunctions.udf.CIQ(A6520, "IQ_BASIC_WEIGHT") - _xll.ciqfunctions.udf.CIQ(A6520, "IQ_BASIC_WEIGHT", IQ_LTM - 1) &gt; 0, 0, 1)</f>
        <v>0</v>
      </c>
      <c r="K6520">
        <f>IF(_xll.ciqfunctions.udf.CIQ(A6520,"IQ_GROSS_MARGIN") - _xll.ciqfunctions.udf.CIQ(A6520,"IQ_GROSS_MARGIN",IQ_LTM-1) &gt; 1,1,0)</f>
        <v>0</v>
      </c>
      <c r="L6520">
        <f>IF(_xll.ciqfunctions.udf.CIQ(A6520, "IQ_ASSET_TURNS") - _xll.ciqfunctions.udf.CIQ(A6520,"IQ_ASSET_TURNS", IQ_LTM-1) &gt; 1, 1,0)</f>
        <v>0</v>
      </c>
    </row>
    <row r="6521" spans="1:12" x14ac:dyDescent="0.25">
      <c r="A6521" t="s">
        <v>5489</v>
      </c>
      <c r="B6521" t="s">
        <v>5490</v>
      </c>
      <c r="C6521">
        <f>SUM(D6521:L6521)</f>
        <v>1</v>
      </c>
      <c r="D6521">
        <f>IF(_xll.ciqfunctions.udf.CIQ(A6521,"IQ_RETURN_ASSETS") &gt; 0,1,0)</f>
        <v>0</v>
      </c>
      <c r="E6521">
        <f>IF(_xll.ciqfunctions.udf.CIQ(A6521,"IQ_UNLEVERED_FCF") + _xll.ciqfunctions.udf.CIQ(A6521,"IQ_CAPEX")  &gt; 0, 1, 0)</f>
        <v>0</v>
      </c>
      <c r="F6521">
        <f>IF(_xll.ciqfunctions.udf.CIQ(A6521,"IQ_RETURN_ASSETS") - _xll.ciqfunctions.udf.CIQ(A6521,"IQ_RETURN_ASSETS", IQ_LTM - 1) &gt; 0,1,0)</f>
        <v>1</v>
      </c>
      <c r="G6521">
        <f>IF((_xll.ciqfunctions.udf.CIQ(A6521,"IQ_UNLEVERED_FCF") + _xll.ciqfunctions.udf.CIQ(A6521,"IQ_CAPEX"))/_xll.ciqfunctions.udf.CIQ(A6521,"IQ_TOTAL_ASSETS") &gt; 0,1,0)</f>
        <v>0</v>
      </c>
      <c r="H6521">
        <f>IF(_xll.ciqfunctions.udf.CIQ(A6521,"IQ_LT_DEBT")/_xll.ciqfunctions.udf.CIQ(A6521,"IQ_TOTAL_ASSETS") - _xll.ciqfunctions.udf.CIQ(A6521,"IQ_LT_DEBT", IQ_LTM - 1)/_xll.ciqfunctions.udf.CIQ(A6521,"IQ_TOTAL_ASSETS", IQ_LTM - 1) &gt; 0,1,0)</f>
        <v>0</v>
      </c>
      <c r="I6521">
        <f>IF(_xll.ciqfunctions.udf.CIQ(A6521,"IQ_CURRENT_RATIO") - _xll.ciqfunctions.udf.CIQ(A6521,"IQ_CURRENT_RATIO", IQ_LTM - 1) &gt; 0,1,0)</f>
        <v>0</v>
      </c>
      <c r="J6521">
        <f>IF(_xll.ciqfunctions.udf.CIQ(A6521, "IQ_BASIC_WEIGHT") - _xll.ciqfunctions.udf.CIQ(A6521, "IQ_BASIC_WEIGHT", IQ_LTM - 1) &gt; 0, 0, 1)</f>
        <v>0</v>
      </c>
      <c r="K6521">
        <f>IF(_xll.ciqfunctions.udf.CIQ(A6521,"IQ_GROSS_MARGIN") - _xll.ciqfunctions.udf.CIQ(A6521,"IQ_GROSS_MARGIN",IQ_LTM-1) &gt; 1,1,0)</f>
        <v>0</v>
      </c>
      <c r="L6521">
        <f>IF(_xll.ciqfunctions.udf.CIQ(A6521, "IQ_ASSET_TURNS") - _xll.ciqfunctions.udf.CIQ(A6521,"IQ_ASSET_TURNS", IQ_LTM-1) &gt; 1, 1,0)</f>
        <v>0</v>
      </c>
    </row>
    <row r="6522" spans="1:12" x14ac:dyDescent="0.25">
      <c r="A6522" t="s">
        <v>5493</v>
      </c>
      <c r="B6522" t="s">
        <v>5494</v>
      </c>
      <c r="C6522">
        <f>SUM(D6522:L6522)</f>
        <v>1</v>
      </c>
      <c r="D6522">
        <f>IF(_xll.ciqfunctions.udf.CIQ(A6522,"IQ_RETURN_ASSETS") &gt; 0,1,0)</f>
        <v>1</v>
      </c>
      <c r="E6522">
        <f>IF(_xll.ciqfunctions.udf.CIQ(A6522,"IQ_UNLEVERED_FCF") + _xll.ciqfunctions.udf.CIQ(A6522,"IQ_CAPEX")  &gt; 0, 1, 0)</f>
        <v>0</v>
      </c>
      <c r="F6522">
        <f>IF(_xll.ciqfunctions.udf.CIQ(A6522,"IQ_RETURN_ASSETS") - _xll.ciqfunctions.udf.CIQ(A6522,"IQ_RETURN_ASSETS", IQ_LTM - 1) &gt; 0,1,0)</f>
        <v>0</v>
      </c>
      <c r="G6522">
        <f>IF((_xll.ciqfunctions.udf.CIQ(A6522,"IQ_UNLEVERED_FCF") + _xll.ciqfunctions.udf.CIQ(A6522,"IQ_CAPEX"))/_xll.ciqfunctions.udf.CIQ(A6522,"IQ_TOTAL_ASSETS") &gt; 0,1,0)</f>
        <v>0</v>
      </c>
      <c r="H6522">
        <f>IF(_xll.ciqfunctions.udf.CIQ(A6522,"IQ_LT_DEBT")/_xll.ciqfunctions.udf.CIQ(A6522,"IQ_TOTAL_ASSETS") - _xll.ciqfunctions.udf.CIQ(A6522,"IQ_LT_DEBT", IQ_LTM - 1)/_xll.ciqfunctions.udf.CIQ(A6522,"IQ_TOTAL_ASSETS", IQ_LTM - 1) &gt; 0,1,0)</f>
        <v>0</v>
      </c>
      <c r="I6522">
        <f>IF(_xll.ciqfunctions.udf.CIQ(A6522,"IQ_CURRENT_RATIO") - _xll.ciqfunctions.udf.CIQ(A6522,"IQ_CURRENT_RATIO", IQ_LTM - 1) &gt; 0,1,0)</f>
        <v>0</v>
      </c>
      <c r="J6522">
        <f>IF(_xll.ciqfunctions.udf.CIQ(A6522, "IQ_BASIC_WEIGHT") - _xll.ciqfunctions.udf.CIQ(A6522, "IQ_BASIC_WEIGHT", IQ_LTM - 1) &gt; 0, 0, 1)</f>
        <v>0</v>
      </c>
      <c r="K6522">
        <f>IF(_xll.ciqfunctions.udf.CIQ(A6522,"IQ_GROSS_MARGIN") - _xll.ciqfunctions.udf.CIQ(A6522,"IQ_GROSS_MARGIN",IQ_LTM-1) &gt; 1,1,0)</f>
        <v>0</v>
      </c>
      <c r="L6522">
        <f>IF(_xll.ciqfunctions.udf.CIQ(A6522, "IQ_ASSET_TURNS") - _xll.ciqfunctions.udf.CIQ(A6522,"IQ_ASSET_TURNS", IQ_LTM-1) &gt; 1, 1,0)</f>
        <v>0</v>
      </c>
    </row>
    <row r="6523" spans="1:12" x14ac:dyDescent="0.25">
      <c r="A6523" t="s">
        <v>5541</v>
      </c>
      <c r="B6523" t="s">
        <v>5542</v>
      </c>
      <c r="C6523">
        <f>SUM(D6523:L6523)</f>
        <v>1</v>
      </c>
      <c r="D6523">
        <f>IF(_xll.ciqfunctions.udf.CIQ(A6523,"IQ_RETURN_ASSETS") &gt; 0,1,0)</f>
        <v>0</v>
      </c>
      <c r="E6523">
        <f>IF(_xll.ciqfunctions.udf.CIQ(A6523,"IQ_UNLEVERED_FCF") + _xll.ciqfunctions.udf.CIQ(A6523,"IQ_CAPEX")  &gt; 0, 1, 0)</f>
        <v>0</v>
      </c>
      <c r="F6523">
        <f>IF(_xll.ciqfunctions.udf.CIQ(A6523,"IQ_RETURN_ASSETS") - _xll.ciqfunctions.udf.CIQ(A6523,"IQ_RETURN_ASSETS", IQ_LTM - 1) &gt; 0,1,0)</f>
        <v>1</v>
      </c>
      <c r="G6523">
        <f>IF((_xll.ciqfunctions.udf.CIQ(A6523,"IQ_UNLEVERED_FCF") + _xll.ciqfunctions.udf.CIQ(A6523,"IQ_CAPEX"))/_xll.ciqfunctions.udf.CIQ(A6523,"IQ_TOTAL_ASSETS") &gt; 0,1,0)</f>
        <v>0</v>
      </c>
      <c r="H6523">
        <f>IF(_xll.ciqfunctions.udf.CIQ(A6523,"IQ_LT_DEBT")/_xll.ciqfunctions.udf.CIQ(A6523,"IQ_TOTAL_ASSETS") - _xll.ciqfunctions.udf.CIQ(A6523,"IQ_LT_DEBT", IQ_LTM - 1)/_xll.ciqfunctions.udf.CIQ(A6523,"IQ_TOTAL_ASSETS", IQ_LTM - 1) &gt; 0,1,0)</f>
        <v>0</v>
      </c>
      <c r="I6523">
        <f>IF(_xll.ciqfunctions.udf.CIQ(A6523,"IQ_CURRENT_RATIO") - _xll.ciqfunctions.udf.CIQ(A6523,"IQ_CURRENT_RATIO", IQ_LTM - 1) &gt; 0,1,0)</f>
        <v>0</v>
      </c>
      <c r="J6523">
        <f>IF(_xll.ciqfunctions.udf.CIQ(A6523, "IQ_BASIC_WEIGHT") - _xll.ciqfunctions.udf.CIQ(A6523, "IQ_BASIC_WEIGHT", IQ_LTM - 1) &gt; 0, 0, 1)</f>
        <v>0</v>
      </c>
      <c r="K6523">
        <f>IF(_xll.ciqfunctions.udf.CIQ(A6523,"IQ_GROSS_MARGIN") - _xll.ciqfunctions.udf.CIQ(A6523,"IQ_GROSS_MARGIN",IQ_LTM-1) &gt; 1,1,0)</f>
        <v>0</v>
      </c>
      <c r="L6523">
        <f>IF(_xll.ciqfunctions.udf.CIQ(A6523, "IQ_ASSET_TURNS") - _xll.ciqfunctions.udf.CIQ(A6523,"IQ_ASSET_TURNS", IQ_LTM-1) &gt; 1, 1,0)</f>
        <v>0</v>
      </c>
    </row>
    <row r="6524" spans="1:12" x14ac:dyDescent="0.25">
      <c r="A6524" t="s">
        <v>5543</v>
      </c>
      <c r="B6524" t="s">
        <v>5544</v>
      </c>
      <c r="C6524">
        <f>SUM(D6524:L6524)</f>
        <v>1</v>
      </c>
      <c r="D6524">
        <f>IF(_xll.ciqfunctions.udf.CIQ(A6524,"IQ_RETURN_ASSETS") &gt; 0,1,0)</f>
        <v>0</v>
      </c>
      <c r="E6524">
        <f>IF(_xll.ciqfunctions.udf.CIQ(A6524,"IQ_UNLEVERED_FCF") + _xll.ciqfunctions.udf.CIQ(A6524,"IQ_CAPEX")  &gt; 0, 1, 0)</f>
        <v>0</v>
      </c>
      <c r="F6524">
        <f>IF(_xll.ciqfunctions.udf.CIQ(A6524,"IQ_RETURN_ASSETS") - _xll.ciqfunctions.udf.CIQ(A6524,"IQ_RETURN_ASSETS", IQ_LTM - 1) &gt; 0,1,0)</f>
        <v>1</v>
      </c>
      <c r="G6524">
        <f>IF((_xll.ciqfunctions.udf.CIQ(A6524,"IQ_UNLEVERED_FCF") + _xll.ciqfunctions.udf.CIQ(A6524,"IQ_CAPEX"))/_xll.ciqfunctions.udf.CIQ(A6524,"IQ_TOTAL_ASSETS") &gt; 0,1,0)</f>
        <v>0</v>
      </c>
      <c r="H6524">
        <f>IF(_xll.ciqfunctions.udf.CIQ(A6524,"IQ_LT_DEBT")/_xll.ciqfunctions.udf.CIQ(A6524,"IQ_TOTAL_ASSETS") - _xll.ciqfunctions.udf.CIQ(A6524,"IQ_LT_DEBT", IQ_LTM - 1)/_xll.ciqfunctions.udf.CIQ(A6524,"IQ_TOTAL_ASSETS", IQ_LTM - 1) &gt; 0,1,0)</f>
        <v>0</v>
      </c>
      <c r="I6524">
        <f>IF(_xll.ciqfunctions.udf.CIQ(A6524,"IQ_CURRENT_RATIO") - _xll.ciqfunctions.udf.CIQ(A6524,"IQ_CURRENT_RATIO", IQ_LTM - 1) &gt; 0,1,0)</f>
        <v>0</v>
      </c>
      <c r="J6524">
        <f>IF(_xll.ciqfunctions.udf.CIQ(A6524, "IQ_BASIC_WEIGHT") - _xll.ciqfunctions.udf.CIQ(A6524, "IQ_BASIC_WEIGHT", IQ_LTM - 1) &gt; 0, 0, 1)</f>
        <v>0</v>
      </c>
      <c r="K6524">
        <f>IF(_xll.ciqfunctions.udf.CIQ(A6524,"IQ_GROSS_MARGIN") - _xll.ciqfunctions.udf.CIQ(A6524,"IQ_GROSS_MARGIN",IQ_LTM-1) &gt; 1,1,0)</f>
        <v>0</v>
      </c>
      <c r="L6524">
        <f>IF(_xll.ciqfunctions.udf.CIQ(A6524, "IQ_ASSET_TURNS") - _xll.ciqfunctions.udf.CIQ(A6524,"IQ_ASSET_TURNS", IQ_LTM-1) &gt; 1, 1,0)</f>
        <v>0</v>
      </c>
    </row>
    <row r="6525" spans="1:12" x14ac:dyDescent="0.25">
      <c r="A6525" t="s">
        <v>5551</v>
      </c>
      <c r="B6525" t="s">
        <v>5552</v>
      </c>
      <c r="C6525">
        <f>SUM(D6525:L6525)</f>
        <v>1</v>
      </c>
      <c r="D6525">
        <f>IF(_xll.ciqfunctions.udf.CIQ(A6525,"IQ_RETURN_ASSETS") &gt; 0,1,0)</f>
        <v>0</v>
      </c>
      <c r="E6525">
        <f>IF(_xll.ciqfunctions.udf.CIQ(A6525,"IQ_UNLEVERED_FCF") + _xll.ciqfunctions.udf.CIQ(A6525,"IQ_CAPEX")  &gt; 0, 1, 0)</f>
        <v>0</v>
      </c>
      <c r="F6525">
        <f>IF(_xll.ciqfunctions.udf.CIQ(A6525,"IQ_RETURN_ASSETS") - _xll.ciqfunctions.udf.CIQ(A6525,"IQ_RETURN_ASSETS", IQ_LTM - 1) &gt; 0,1,0)</f>
        <v>1</v>
      </c>
      <c r="G6525">
        <f>IF((_xll.ciqfunctions.udf.CIQ(A6525,"IQ_UNLEVERED_FCF") + _xll.ciqfunctions.udf.CIQ(A6525,"IQ_CAPEX"))/_xll.ciqfunctions.udf.CIQ(A6525,"IQ_TOTAL_ASSETS") &gt; 0,1,0)</f>
        <v>0</v>
      </c>
      <c r="H6525">
        <f>IF(_xll.ciqfunctions.udf.CIQ(A6525,"IQ_LT_DEBT")/_xll.ciqfunctions.udf.CIQ(A6525,"IQ_TOTAL_ASSETS") - _xll.ciqfunctions.udf.CIQ(A6525,"IQ_LT_DEBT", IQ_LTM - 1)/_xll.ciqfunctions.udf.CIQ(A6525,"IQ_TOTAL_ASSETS", IQ_LTM - 1) &gt; 0,1,0)</f>
        <v>0</v>
      </c>
      <c r="I6525">
        <f>IF(_xll.ciqfunctions.udf.CIQ(A6525,"IQ_CURRENT_RATIO") - _xll.ciqfunctions.udf.CIQ(A6525,"IQ_CURRENT_RATIO", IQ_LTM - 1) &gt; 0,1,0)</f>
        <v>0</v>
      </c>
      <c r="J6525">
        <f>IF(_xll.ciqfunctions.udf.CIQ(A6525, "IQ_BASIC_WEIGHT") - _xll.ciqfunctions.udf.CIQ(A6525, "IQ_BASIC_WEIGHT", IQ_LTM - 1) &gt; 0, 0, 1)</f>
        <v>0</v>
      </c>
      <c r="K6525">
        <f>IF(_xll.ciqfunctions.udf.CIQ(A6525,"IQ_GROSS_MARGIN") - _xll.ciqfunctions.udf.CIQ(A6525,"IQ_GROSS_MARGIN",IQ_LTM-1) &gt; 1,1,0)</f>
        <v>0</v>
      </c>
      <c r="L6525">
        <f>IF(_xll.ciqfunctions.udf.CIQ(A6525, "IQ_ASSET_TURNS") - _xll.ciqfunctions.udf.CIQ(A6525,"IQ_ASSET_TURNS", IQ_LTM-1) &gt; 1, 1,0)</f>
        <v>0</v>
      </c>
    </row>
    <row r="6526" spans="1:12" x14ac:dyDescent="0.25">
      <c r="A6526" t="s">
        <v>5567</v>
      </c>
      <c r="B6526" t="s">
        <v>5568</v>
      </c>
      <c r="C6526">
        <f>SUM(D6526:L6526)</f>
        <v>1</v>
      </c>
      <c r="D6526">
        <f>IF(_xll.ciqfunctions.udf.CIQ(A6526,"IQ_RETURN_ASSETS") &gt; 0,1,0)</f>
        <v>0</v>
      </c>
      <c r="E6526">
        <f>IF(_xll.ciqfunctions.udf.CIQ(A6526,"IQ_UNLEVERED_FCF") + _xll.ciqfunctions.udf.CIQ(A6526,"IQ_CAPEX")  &gt; 0, 1, 0)</f>
        <v>0</v>
      </c>
      <c r="F6526">
        <f>IF(_xll.ciqfunctions.udf.CIQ(A6526,"IQ_RETURN_ASSETS") - _xll.ciqfunctions.udf.CIQ(A6526,"IQ_RETURN_ASSETS", IQ_LTM - 1) &gt; 0,1,0)</f>
        <v>0</v>
      </c>
      <c r="G6526">
        <f>IF((_xll.ciqfunctions.udf.CIQ(A6526,"IQ_UNLEVERED_FCF") + _xll.ciqfunctions.udf.CIQ(A6526,"IQ_CAPEX"))/_xll.ciqfunctions.udf.CIQ(A6526,"IQ_TOTAL_ASSETS") &gt; 0,1,0)</f>
        <v>0</v>
      </c>
      <c r="H6526">
        <f>IF(_xll.ciqfunctions.udf.CIQ(A6526,"IQ_LT_DEBT")/_xll.ciqfunctions.udf.CIQ(A6526,"IQ_TOTAL_ASSETS") - _xll.ciqfunctions.udf.CIQ(A6526,"IQ_LT_DEBT", IQ_LTM - 1)/_xll.ciqfunctions.udf.CIQ(A6526,"IQ_TOTAL_ASSETS", IQ_LTM - 1) &gt; 0,1,0)</f>
        <v>0</v>
      </c>
      <c r="I6526">
        <f>IF(_xll.ciqfunctions.udf.CIQ(A6526,"IQ_CURRENT_RATIO") - _xll.ciqfunctions.udf.CIQ(A6526,"IQ_CURRENT_RATIO", IQ_LTM - 1) &gt; 0,1,0)</f>
        <v>1</v>
      </c>
      <c r="J6526">
        <f>IF(_xll.ciqfunctions.udf.CIQ(A6526, "IQ_BASIC_WEIGHT") - _xll.ciqfunctions.udf.CIQ(A6526, "IQ_BASIC_WEIGHT", IQ_LTM - 1) &gt; 0, 0, 1)</f>
        <v>0</v>
      </c>
      <c r="K6526">
        <f>IF(_xll.ciqfunctions.udf.CIQ(A6526,"IQ_GROSS_MARGIN") - _xll.ciqfunctions.udf.CIQ(A6526,"IQ_GROSS_MARGIN",IQ_LTM-1) &gt; 1,1,0)</f>
        <v>0</v>
      </c>
      <c r="L6526">
        <f>IF(_xll.ciqfunctions.udf.CIQ(A6526, "IQ_ASSET_TURNS") - _xll.ciqfunctions.udf.CIQ(A6526,"IQ_ASSET_TURNS", IQ_LTM-1) &gt; 1, 1,0)</f>
        <v>0</v>
      </c>
    </row>
    <row r="6527" spans="1:12" x14ac:dyDescent="0.25">
      <c r="A6527" t="s">
        <v>5575</v>
      </c>
      <c r="B6527" t="s">
        <v>5576</v>
      </c>
      <c r="C6527">
        <f>SUM(D6527:L6527)</f>
        <v>1</v>
      </c>
      <c r="D6527">
        <f>IF(_xll.ciqfunctions.udf.CIQ(A6527,"IQ_RETURN_ASSETS") &gt; 0,1,0)</f>
        <v>0</v>
      </c>
      <c r="E6527">
        <f>IF(_xll.ciqfunctions.udf.CIQ(A6527,"IQ_UNLEVERED_FCF") + _xll.ciqfunctions.udf.CIQ(A6527,"IQ_CAPEX")  &gt; 0, 1, 0)</f>
        <v>0</v>
      </c>
      <c r="F6527">
        <f>IF(_xll.ciqfunctions.udf.CIQ(A6527,"IQ_RETURN_ASSETS") - _xll.ciqfunctions.udf.CIQ(A6527,"IQ_RETURN_ASSETS", IQ_LTM - 1) &gt; 0,1,0)</f>
        <v>0</v>
      </c>
      <c r="G6527">
        <f>IF((_xll.ciqfunctions.udf.CIQ(A6527,"IQ_UNLEVERED_FCF") + _xll.ciqfunctions.udf.CIQ(A6527,"IQ_CAPEX"))/_xll.ciqfunctions.udf.CIQ(A6527,"IQ_TOTAL_ASSETS") &gt; 0,1,0)</f>
        <v>0</v>
      </c>
      <c r="H6527">
        <f>IF(_xll.ciqfunctions.udf.CIQ(A6527,"IQ_LT_DEBT")/_xll.ciqfunctions.udf.CIQ(A6527,"IQ_TOTAL_ASSETS") - _xll.ciqfunctions.udf.CIQ(A6527,"IQ_LT_DEBT", IQ_LTM - 1)/_xll.ciqfunctions.udf.CIQ(A6527,"IQ_TOTAL_ASSETS", IQ_LTM - 1) &gt; 0,1,0)</f>
        <v>0</v>
      </c>
      <c r="I6527">
        <f>IF(_xll.ciqfunctions.udf.CIQ(A6527,"IQ_CURRENT_RATIO") - _xll.ciqfunctions.udf.CIQ(A6527,"IQ_CURRENT_RATIO", IQ_LTM - 1) &gt; 0,1,0)</f>
        <v>1</v>
      </c>
      <c r="J6527">
        <f>IF(_xll.ciqfunctions.udf.CIQ(A6527, "IQ_BASIC_WEIGHT") - _xll.ciqfunctions.udf.CIQ(A6527, "IQ_BASIC_WEIGHT", IQ_LTM - 1) &gt; 0, 0, 1)</f>
        <v>0</v>
      </c>
      <c r="K6527">
        <f>IF(_xll.ciqfunctions.udf.CIQ(A6527,"IQ_GROSS_MARGIN") - _xll.ciqfunctions.udf.CIQ(A6527,"IQ_GROSS_MARGIN",IQ_LTM-1) &gt; 1,1,0)</f>
        <v>0</v>
      </c>
      <c r="L6527">
        <f>IF(_xll.ciqfunctions.udf.CIQ(A6527, "IQ_ASSET_TURNS") - _xll.ciqfunctions.udf.CIQ(A6527,"IQ_ASSET_TURNS", IQ_LTM-1) &gt; 1, 1,0)</f>
        <v>0</v>
      </c>
    </row>
    <row r="6528" spans="1:12" x14ac:dyDescent="0.25">
      <c r="A6528" t="s">
        <v>5579</v>
      </c>
      <c r="B6528" t="s">
        <v>5580</v>
      </c>
      <c r="C6528">
        <f>SUM(D6528:L6528)</f>
        <v>1</v>
      </c>
      <c r="D6528">
        <f>IF(_xll.ciqfunctions.udf.CIQ(A6528,"IQ_RETURN_ASSETS") &gt; 0,1,0)</f>
        <v>0</v>
      </c>
      <c r="E6528">
        <f>IF(_xll.ciqfunctions.udf.CIQ(A6528,"IQ_UNLEVERED_FCF") + _xll.ciqfunctions.udf.CIQ(A6528,"IQ_CAPEX")  &gt; 0, 1, 0)</f>
        <v>0</v>
      </c>
      <c r="F6528">
        <f>IF(_xll.ciqfunctions.udf.CIQ(A6528,"IQ_RETURN_ASSETS") - _xll.ciqfunctions.udf.CIQ(A6528,"IQ_RETURN_ASSETS", IQ_LTM - 1) &gt; 0,1,0)</f>
        <v>1</v>
      </c>
      <c r="G6528">
        <f>IF((_xll.ciqfunctions.udf.CIQ(A6528,"IQ_UNLEVERED_FCF") + _xll.ciqfunctions.udf.CIQ(A6528,"IQ_CAPEX"))/_xll.ciqfunctions.udf.CIQ(A6528,"IQ_TOTAL_ASSETS") &gt; 0,1,0)</f>
        <v>0</v>
      </c>
      <c r="H6528">
        <f>IF(_xll.ciqfunctions.udf.CIQ(A6528,"IQ_LT_DEBT")/_xll.ciqfunctions.udf.CIQ(A6528,"IQ_TOTAL_ASSETS") - _xll.ciqfunctions.udf.CIQ(A6528,"IQ_LT_DEBT", IQ_LTM - 1)/_xll.ciqfunctions.udf.CIQ(A6528,"IQ_TOTAL_ASSETS", IQ_LTM - 1) &gt; 0,1,0)</f>
        <v>0</v>
      </c>
      <c r="I6528">
        <f>IF(_xll.ciqfunctions.udf.CIQ(A6528,"IQ_CURRENT_RATIO") - _xll.ciqfunctions.udf.CIQ(A6528,"IQ_CURRENT_RATIO", IQ_LTM - 1) &gt; 0,1,0)</f>
        <v>0</v>
      </c>
      <c r="J6528">
        <f>IF(_xll.ciqfunctions.udf.CIQ(A6528, "IQ_BASIC_WEIGHT") - _xll.ciqfunctions.udf.CIQ(A6528, "IQ_BASIC_WEIGHT", IQ_LTM - 1) &gt; 0, 0, 1)</f>
        <v>0</v>
      </c>
      <c r="K6528">
        <f>IF(_xll.ciqfunctions.udf.CIQ(A6528,"IQ_GROSS_MARGIN") - _xll.ciqfunctions.udf.CIQ(A6528,"IQ_GROSS_MARGIN",IQ_LTM-1) &gt; 1,1,0)</f>
        <v>0</v>
      </c>
      <c r="L6528">
        <f>IF(_xll.ciqfunctions.udf.CIQ(A6528, "IQ_ASSET_TURNS") - _xll.ciqfunctions.udf.CIQ(A6528,"IQ_ASSET_TURNS", IQ_LTM-1) &gt; 1, 1,0)</f>
        <v>0</v>
      </c>
    </row>
    <row r="6529" spans="1:12" x14ac:dyDescent="0.25">
      <c r="A6529" t="s">
        <v>5583</v>
      </c>
      <c r="B6529" t="s">
        <v>5584</v>
      </c>
      <c r="C6529">
        <f>SUM(D6529:L6529)</f>
        <v>1</v>
      </c>
      <c r="D6529">
        <f>IF(_xll.ciqfunctions.udf.CIQ(A6529,"IQ_RETURN_ASSETS") &gt; 0,1,0)</f>
        <v>0</v>
      </c>
      <c r="E6529">
        <f>IF(_xll.ciqfunctions.udf.CIQ(A6529,"IQ_UNLEVERED_FCF") + _xll.ciqfunctions.udf.CIQ(A6529,"IQ_CAPEX")  &gt; 0, 1, 0)</f>
        <v>0</v>
      </c>
      <c r="F6529">
        <f>IF(_xll.ciqfunctions.udf.CIQ(A6529,"IQ_RETURN_ASSETS") - _xll.ciqfunctions.udf.CIQ(A6529,"IQ_RETURN_ASSETS", IQ_LTM - 1) &gt; 0,1,0)</f>
        <v>1</v>
      </c>
      <c r="G6529">
        <f>IF((_xll.ciqfunctions.udf.CIQ(A6529,"IQ_UNLEVERED_FCF") + _xll.ciqfunctions.udf.CIQ(A6529,"IQ_CAPEX"))/_xll.ciqfunctions.udf.CIQ(A6529,"IQ_TOTAL_ASSETS") &gt; 0,1,0)</f>
        <v>0</v>
      </c>
      <c r="H6529">
        <f>IF(_xll.ciqfunctions.udf.CIQ(A6529,"IQ_LT_DEBT")/_xll.ciqfunctions.udf.CIQ(A6529,"IQ_TOTAL_ASSETS") - _xll.ciqfunctions.udf.CIQ(A6529,"IQ_LT_DEBT", IQ_LTM - 1)/_xll.ciqfunctions.udf.CIQ(A6529,"IQ_TOTAL_ASSETS", IQ_LTM - 1) &gt; 0,1,0)</f>
        <v>0</v>
      </c>
      <c r="I6529">
        <f>IF(_xll.ciqfunctions.udf.CIQ(A6529,"IQ_CURRENT_RATIO") - _xll.ciqfunctions.udf.CIQ(A6529,"IQ_CURRENT_RATIO", IQ_LTM - 1) &gt; 0,1,0)</f>
        <v>0</v>
      </c>
      <c r="J6529">
        <f>IF(_xll.ciqfunctions.udf.CIQ(A6529, "IQ_BASIC_WEIGHT") - _xll.ciqfunctions.udf.CIQ(A6529, "IQ_BASIC_WEIGHT", IQ_LTM - 1) &gt; 0, 0, 1)</f>
        <v>0</v>
      </c>
      <c r="K6529">
        <f>IF(_xll.ciqfunctions.udf.CIQ(A6529,"IQ_GROSS_MARGIN") - _xll.ciqfunctions.udf.CIQ(A6529,"IQ_GROSS_MARGIN",IQ_LTM-1) &gt; 1,1,0)</f>
        <v>0</v>
      </c>
      <c r="L6529">
        <f>IF(_xll.ciqfunctions.udf.CIQ(A6529, "IQ_ASSET_TURNS") - _xll.ciqfunctions.udf.CIQ(A6529,"IQ_ASSET_TURNS", IQ_LTM-1) &gt; 1, 1,0)</f>
        <v>0</v>
      </c>
    </row>
    <row r="6530" spans="1:12" x14ac:dyDescent="0.25">
      <c r="A6530" t="s">
        <v>5599</v>
      </c>
      <c r="B6530" t="s">
        <v>5600</v>
      </c>
      <c r="C6530">
        <f>SUM(D6530:L6530)</f>
        <v>1</v>
      </c>
      <c r="D6530">
        <f>IF(_xll.ciqfunctions.udf.CIQ(A6530,"IQ_RETURN_ASSETS") &gt; 0,1,0)</f>
        <v>0</v>
      </c>
      <c r="E6530">
        <f>IF(_xll.ciqfunctions.udf.CIQ(A6530,"IQ_UNLEVERED_FCF") + _xll.ciqfunctions.udf.CIQ(A6530,"IQ_CAPEX")  &gt; 0, 1, 0)</f>
        <v>0</v>
      </c>
      <c r="F6530">
        <f>IF(_xll.ciqfunctions.udf.CIQ(A6530,"IQ_RETURN_ASSETS") - _xll.ciqfunctions.udf.CIQ(A6530,"IQ_RETURN_ASSETS", IQ_LTM - 1) &gt; 0,1,0)</f>
        <v>0</v>
      </c>
      <c r="G6530">
        <f>IF((_xll.ciqfunctions.udf.CIQ(A6530,"IQ_UNLEVERED_FCF") + _xll.ciqfunctions.udf.CIQ(A6530,"IQ_CAPEX"))/_xll.ciqfunctions.udf.CIQ(A6530,"IQ_TOTAL_ASSETS") &gt; 0,1,0)</f>
        <v>0</v>
      </c>
      <c r="H6530">
        <f>IF(_xll.ciqfunctions.udf.CIQ(A6530,"IQ_LT_DEBT")/_xll.ciqfunctions.udf.CIQ(A6530,"IQ_TOTAL_ASSETS") - _xll.ciqfunctions.udf.CIQ(A6530,"IQ_LT_DEBT", IQ_LTM - 1)/_xll.ciqfunctions.udf.CIQ(A6530,"IQ_TOTAL_ASSETS", IQ_LTM - 1) &gt; 0,1,0)</f>
        <v>1</v>
      </c>
      <c r="I6530">
        <f>IF(_xll.ciqfunctions.udf.CIQ(A6530,"IQ_CURRENT_RATIO") - _xll.ciqfunctions.udf.CIQ(A6530,"IQ_CURRENT_RATIO", IQ_LTM - 1) &gt; 0,1,0)</f>
        <v>0</v>
      </c>
      <c r="J6530">
        <f>IF(_xll.ciqfunctions.udf.CIQ(A6530, "IQ_BASIC_WEIGHT") - _xll.ciqfunctions.udf.CIQ(A6530, "IQ_BASIC_WEIGHT", IQ_LTM - 1) &gt; 0, 0, 1)</f>
        <v>0</v>
      </c>
      <c r="K6530">
        <f>IF(_xll.ciqfunctions.udf.CIQ(A6530,"IQ_GROSS_MARGIN") - _xll.ciqfunctions.udf.CIQ(A6530,"IQ_GROSS_MARGIN",IQ_LTM-1) &gt; 1,1,0)</f>
        <v>0</v>
      </c>
      <c r="L6530">
        <f>IF(_xll.ciqfunctions.udf.CIQ(A6530, "IQ_ASSET_TURNS") - _xll.ciqfunctions.udf.CIQ(A6530,"IQ_ASSET_TURNS", IQ_LTM-1) &gt; 1, 1,0)</f>
        <v>0</v>
      </c>
    </row>
    <row r="6531" spans="1:12" x14ac:dyDescent="0.25">
      <c r="A6531" t="s">
        <v>5627</v>
      </c>
      <c r="B6531" t="s">
        <v>5628</v>
      </c>
      <c r="C6531">
        <f>SUM(D6531:L6531)</f>
        <v>1</v>
      </c>
      <c r="D6531">
        <f>IF(_xll.ciqfunctions.udf.CIQ(A6531,"IQ_RETURN_ASSETS") &gt; 0,1,0)</f>
        <v>0</v>
      </c>
      <c r="E6531">
        <f>IF(_xll.ciqfunctions.udf.CIQ(A6531,"IQ_UNLEVERED_FCF") + _xll.ciqfunctions.udf.CIQ(A6531,"IQ_CAPEX")  &gt; 0, 1, 0)</f>
        <v>0</v>
      </c>
      <c r="F6531">
        <f>IF(_xll.ciqfunctions.udf.CIQ(A6531,"IQ_RETURN_ASSETS") - _xll.ciqfunctions.udf.CIQ(A6531,"IQ_RETURN_ASSETS", IQ_LTM - 1) &gt; 0,1,0)</f>
        <v>0</v>
      </c>
      <c r="G6531">
        <f>IF((_xll.ciqfunctions.udf.CIQ(A6531,"IQ_UNLEVERED_FCF") + _xll.ciqfunctions.udf.CIQ(A6531,"IQ_CAPEX"))/_xll.ciqfunctions.udf.CIQ(A6531,"IQ_TOTAL_ASSETS") &gt; 0,1,0)</f>
        <v>0</v>
      </c>
      <c r="H6531">
        <f>IF(_xll.ciqfunctions.udf.CIQ(A6531,"IQ_LT_DEBT")/_xll.ciqfunctions.udf.CIQ(A6531,"IQ_TOTAL_ASSETS") - _xll.ciqfunctions.udf.CIQ(A6531,"IQ_LT_DEBT", IQ_LTM - 1)/_xll.ciqfunctions.udf.CIQ(A6531,"IQ_TOTAL_ASSETS", IQ_LTM - 1) &gt; 0,1,0)</f>
        <v>1</v>
      </c>
      <c r="I6531">
        <f>IF(_xll.ciqfunctions.udf.CIQ(A6531,"IQ_CURRENT_RATIO") - _xll.ciqfunctions.udf.CIQ(A6531,"IQ_CURRENT_RATIO", IQ_LTM - 1) &gt; 0,1,0)</f>
        <v>0</v>
      </c>
      <c r="J6531">
        <f>IF(_xll.ciqfunctions.udf.CIQ(A6531, "IQ_BASIC_WEIGHT") - _xll.ciqfunctions.udf.CIQ(A6531, "IQ_BASIC_WEIGHT", IQ_LTM - 1) &gt; 0, 0, 1)</f>
        <v>0</v>
      </c>
      <c r="K6531">
        <f>IF(_xll.ciqfunctions.udf.CIQ(A6531,"IQ_GROSS_MARGIN") - _xll.ciqfunctions.udf.CIQ(A6531,"IQ_GROSS_MARGIN",IQ_LTM-1) &gt; 1,1,0)</f>
        <v>0</v>
      </c>
      <c r="L6531">
        <f>IF(_xll.ciqfunctions.udf.CIQ(A6531, "IQ_ASSET_TURNS") - _xll.ciqfunctions.udf.CIQ(A6531,"IQ_ASSET_TURNS", IQ_LTM-1) &gt; 1, 1,0)</f>
        <v>0</v>
      </c>
    </row>
    <row r="6532" spans="1:12" x14ac:dyDescent="0.25">
      <c r="A6532" t="s">
        <v>5636</v>
      </c>
      <c r="B6532" t="s">
        <v>5637</v>
      </c>
      <c r="C6532">
        <f>SUM(D6532:L6532)</f>
        <v>1</v>
      </c>
      <c r="D6532">
        <f>IF(_xll.ciqfunctions.udf.CIQ(A6532,"IQ_RETURN_ASSETS") &gt; 0,1,0)</f>
        <v>1</v>
      </c>
      <c r="E6532">
        <f>IF(_xll.ciqfunctions.udf.CIQ(A6532,"IQ_UNLEVERED_FCF") + _xll.ciqfunctions.udf.CIQ(A6532,"IQ_CAPEX")  &gt; 0, 1, 0)</f>
        <v>0</v>
      </c>
      <c r="F6532">
        <f>IF(_xll.ciqfunctions.udf.CIQ(A6532,"IQ_RETURN_ASSETS") - _xll.ciqfunctions.udf.CIQ(A6532,"IQ_RETURN_ASSETS", IQ_LTM - 1) &gt; 0,1,0)</f>
        <v>0</v>
      </c>
      <c r="G6532">
        <f>IF((_xll.ciqfunctions.udf.CIQ(A6532,"IQ_UNLEVERED_FCF") + _xll.ciqfunctions.udf.CIQ(A6532,"IQ_CAPEX"))/_xll.ciqfunctions.udf.CIQ(A6532,"IQ_TOTAL_ASSETS") &gt; 0,1,0)</f>
        <v>0</v>
      </c>
      <c r="H6532">
        <f>IF(_xll.ciqfunctions.udf.CIQ(A6532,"IQ_LT_DEBT")/_xll.ciqfunctions.udf.CIQ(A6532,"IQ_TOTAL_ASSETS") - _xll.ciqfunctions.udf.CIQ(A6532,"IQ_LT_DEBT", IQ_LTM - 1)/_xll.ciqfunctions.udf.CIQ(A6532,"IQ_TOTAL_ASSETS", IQ_LTM - 1) &gt; 0,1,0)</f>
        <v>0</v>
      </c>
      <c r="I6532">
        <f>IF(_xll.ciqfunctions.udf.CIQ(A6532,"IQ_CURRENT_RATIO") - _xll.ciqfunctions.udf.CIQ(A6532,"IQ_CURRENT_RATIO", IQ_LTM - 1) &gt; 0,1,0)</f>
        <v>0</v>
      </c>
      <c r="J6532">
        <f>IF(_xll.ciqfunctions.udf.CIQ(A6532, "IQ_BASIC_WEIGHT") - _xll.ciqfunctions.udf.CIQ(A6532, "IQ_BASIC_WEIGHT", IQ_LTM - 1) &gt; 0, 0, 1)</f>
        <v>0</v>
      </c>
      <c r="K6532">
        <f>IF(_xll.ciqfunctions.udf.CIQ(A6532,"IQ_GROSS_MARGIN") - _xll.ciqfunctions.udf.CIQ(A6532,"IQ_GROSS_MARGIN",IQ_LTM-1) &gt; 1,1,0)</f>
        <v>0</v>
      </c>
      <c r="L6532">
        <f>IF(_xll.ciqfunctions.udf.CIQ(A6532, "IQ_ASSET_TURNS") - _xll.ciqfunctions.udf.CIQ(A6532,"IQ_ASSET_TURNS", IQ_LTM-1) &gt; 1, 1,0)</f>
        <v>0</v>
      </c>
    </row>
    <row r="6533" spans="1:12" x14ac:dyDescent="0.25">
      <c r="A6533" t="s">
        <v>5654</v>
      </c>
      <c r="B6533" t="s">
        <v>5655</v>
      </c>
      <c r="C6533">
        <f>SUM(D6533:L6533)</f>
        <v>1</v>
      </c>
      <c r="D6533">
        <f>IF(_xll.ciqfunctions.udf.CIQ(A6533,"IQ_RETURN_ASSETS") &gt; 0,1,0)</f>
        <v>1</v>
      </c>
      <c r="E6533">
        <f>IF(_xll.ciqfunctions.udf.CIQ(A6533,"IQ_UNLEVERED_FCF") + _xll.ciqfunctions.udf.CIQ(A6533,"IQ_CAPEX")  &gt; 0, 1, 0)</f>
        <v>0</v>
      </c>
      <c r="F6533">
        <f>IF(_xll.ciqfunctions.udf.CIQ(A6533,"IQ_RETURN_ASSETS") - _xll.ciqfunctions.udf.CIQ(A6533,"IQ_RETURN_ASSETS", IQ_LTM - 1) &gt; 0,1,0)</f>
        <v>0</v>
      </c>
      <c r="G6533">
        <f>IF((_xll.ciqfunctions.udf.CIQ(A6533,"IQ_UNLEVERED_FCF") + _xll.ciqfunctions.udf.CIQ(A6533,"IQ_CAPEX"))/_xll.ciqfunctions.udf.CIQ(A6533,"IQ_TOTAL_ASSETS") &gt; 0,1,0)</f>
        <v>0</v>
      </c>
      <c r="H6533">
        <f>IF(_xll.ciqfunctions.udf.CIQ(A6533,"IQ_LT_DEBT")/_xll.ciqfunctions.udf.CIQ(A6533,"IQ_TOTAL_ASSETS") - _xll.ciqfunctions.udf.CIQ(A6533,"IQ_LT_DEBT", IQ_LTM - 1)/_xll.ciqfunctions.udf.CIQ(A6533,"IQ_TOTAL_ASSETS", IQ_LTM - 1) &gt; 0,1,0)</f>
        <v>0</v>
      </c>
      <c r="I6533">
        <f>IF(_xll.ciqfunctions.udf.CIQ(A6533,"IQ_CURRENT_RATIO") - _xll.ciqfunctions.udf.CIQ(A6533,"IQ_CURRENT_RATIO", IQ_LTM - 1) &gt; 0,1,0)</f>
        <v>0</v>
      </c>
      <c r="J6533">
        <f>IF(_xll.ciqfunctions.udf.CIQ(A6533, "IQ_BASIC_WEIGHT") - _xll.ciqfunctions.udf.CIQ(A6533, "IQ_BASIC_WEIGHT", IQ_LTM - 1) &gt; 0, 0, 1)</f>
        <v>0</v>
      </c>
      <c r="K6533">
        <f>IF(_xll.ciqfunctions.udf.CIQ(A6533,"IQ_GROSS_MARGIN") - _xll.ciqfunctions.udf.CIQ(A6533,"IQ_GROSS_MARGIN",IQ_LTM-1) &gt; 1,1,0)</f>
        <v>0</v>
      </c>
      <c r="L6533">
        <f>IF(_xll.ciqfunctions.udf.CIQ(A6533, "IQ_ASSET_TURNS") - _xll.ciqfunctions.udf.CIQ(A6533,"IQ_ASSET_TURNS", IQ_LTM-1) &gt; 1, 1,0)</f>
        <v>0</v>
      </c>
    </row>
    <row r="6534" spans="1:12" x14ac:dyDescent="0.25">
      <c r="A6534" t="s">
        <v>5664</v>
      </c>
      <c r="B6534" t="s">
        <v>5665</v>
      </c>
      <c r="C6534">
        <f>SUM(D6534:L6534)</f>
        <v>1</v>
      </c>
      <c r="D6534">
        <f>IF(_xll.ciqfunctions.udf.CIQ(A6534,"IQ_RETURN_ASSETS") &gt; 0,1,0)</f>
        <v>1</v>
      </c>
      <c r="E6534">
        <f>IF(_xll.ciqfunctions.udf.CIQ(A6534,"IQ_UNLEVERED_FCF") + _xll.ciqfunctions.udf.CIQ(A6534,"IQ_CAPEX")  &gt; 0, 1, 0)</f>
        <v>0</v>
      </c>
      <c r="F6534">
        <f>IF(_xll.ciqfunctions.udf.CIQ(A6534,"IQ_RETURN_ASSETS") - _xll.ciqfunctions.udf.CIQ(A6534,"IQ_RETURN_ASSETS", IQ_LTM - 1) &gt; 0,1,0)</f>
        <v>0</v>
      </c>
      <c r="G6534">
        <f>IF((_xll.ciqfunctions.udf.CIQ(A6534,"IQ_UNLEVERED_FCF") + _xll.ciqfunctions.udf.CIQ(A6534,"IQ_CAPEX"))/_xll.ciqfunctions.udf.CIQ(A6534,"IQ_TOTAL_ASSETS") &gt; 0,1,0)</f>
        <v>0</v>
      </c>
      <c r="H6534">
        <f>IF(_xll.ciqfunctions.udf.CIQ(A6534,"IQ_LT_DEBT")/_xll.ciqfunctions.udf.CIQ(A6534,"IQ_TOTAL_ASSETS") - _xll.ciqfunctions.udf.CIQ(A6534,"IQ_LT_DEBT", IQ_LTM - 1)/_xll.ciqfunctions.udf.CIQ(A6534,"IQ_TOTAL_ASSETS", IQ_LTM - 1) &gt; 0,1,0)</f>
        <v>0</v>
      </c>
      <c r="I6534">
        <f>IF(_xll.ciqfunctions.udf.CIQ(A6534,"IQ_CURRENT_RATIO") - _xll.ciqfunctions.udf.CIQ(A6534,"IQ_CURRENT_RATIO", IQ_LTM - 1) &gt; 0,1,0)</f>
        <v>0</v>
      </c>
      <c r="J6534">
        <f>IF(_xll.ciqfunctions.udf.CIQ(A6534, "IQ_BASIC_WEIGHT") - _xll.ciqfunctions.udf.CIQ(A6534, "IQ_BASIC_WEIGHT", IQ_LTM - 1) &gt; 0, 0, 1)</f>
        <v>0</v>
      </c>
      <c r="K6534">
        <f>IF(_xll.ciqfunctions.udf.CIQ(A6534,"IQ_GROSS_MARGIN") - _xll.ciqfunctions.udf.CIQ(A6534,"IQ_GROSS_MARGIN",IQ_LTM-1) &gt; 1,1,0)</f>
        <v>0</v>
      </c>
      <c r="L6534">
        <f>IF(_xll.ciqfunctions.udf.CIQ(A6534, "IQ_ASSET_TURNS") - _xll.ciqfunctions.udf.CIQ(A6534,"IQ_ASSET_TURNS", IQ_LTM-1) &gt; 1, 1,0)</f>
        <v>0</v>
      </c>
    </row>
    <row r="6535" spans="1:12" x14ac:dyDescent="0.25">
      <c r="A6535" t="s">
        <v>5666</v>
      </c>
      <c r="B6535" t="s">
        <v>5667</v>
      </c>
      <c r="C6535">
        <f>SUM(D6535:L6535)</f>
        <v>1</v>
      </c>
      <c r="D6535">
        <f>IF(_xll.ciqfunctions.udf.CIQ(A6535,"IQ_RETURN_ASSETS") &gt; 0,1,0)</f>
        <v>0</v>
      </c>
      <c r="E6535">
        <f>IF(_xll.ciqfunctions.udf.CIQ(A6535,"IQ_UNLEVERED_FCF") + _xll.ciqfunctions.udf.CIQ(A6535,"IQ_CAPEX")  &gt; 0, 1, 0)</f>
        <v>0</v>
      </c>
      <c r="F6535">
        <f>IF(_xll.ciqfunctions.udf.CIQ(A6535,"IQ_RETURN_ASSETS") - _xll.ciqfunctions.udf.CIQ(A6535,"IQ_RETURN_ASSETS", IQ_LTM - 1) &gt; 0,1,0)</f>
        <v>0</v>
      </c>
      <c r="G6535">
        <f>IF((_xll.ciqfunctions.udf.CIQ(A6535,"IQ_UNLEVERED_FCF") + _xll.ciqfunctions.udf.CIQ(A6535,"IQ_CAPEX"))/_xll.ciqfunctions.udf.CIQ(A6535,"IQ_TOTAL_ASSETS") &gt; 0,1,0)</f>
        <v>0</v>
      </c>
      <c r="H6535">
        <f>IF(_xll.ciqfunctions.udf.CIQ(A6535,"IQ_LT_DEBT")/_xll.ciqfunctions.udf.CIQ(A6535,"IQ_TOTAL_ASSETS") - _xll.ciqfunctions.udf.CIQ(A6535,"IQ_LT_DEBT", IQ_LTM - 1)/_xll.ciqfunctions.udf.CIQ(A6535,"IQ_TOTAL_ASSETS", IQ_LTM - 1) &gt; 0,1,0)</f>
        <v>0</v>
      </c>
      <c r="I6535">
        <f>IF(_xll.ciqfunctions.udf.CIQ(A6535,"IQ_CURRENT_RATIO") - _xll.ciqfunctions.udf.CIQ(A6535,"IQ_CURRENT_RATIO", IQ_LTM - 1) &gt; 0,1,0)</f>
        <v>1</v>
      </c>
      <c r="J6535">
        <f>IF(_xll.ciqfunctions.udf.CIQ(A6535, "IQ_BASIC_WEIGHT") - _xll.ciqfunctions.udf.CIQ(A6535, "IQ_BASIC_WEIGHT", IQ_LTM - 1) &gt; 0, 0, 1)</f>
        <v>0</v>
      </c>
      <c r="K6535">
        <f>IF(_xll.ciqfunctions.udf.CIQ(A6535,"IQ_GROSS_MARGIN") - _xll.ciqfunctions.udf.CIQ(A6535,"IQ_GROSS_MARGIN",IQ_LTM-1) &gt; 1,1,0)</f>
        <v>0</v>
      </c>
      <c r="L6535">
        <f>IF(_xll.ciqfunctions.udf.CIQ(A6535, "IQ_ASSET_TURNS") - _xll.ciqfunctions.udf.CIQ(A6535,"IQ_ASSET_TURNS", IQ_LTM-1) &gt; 1, 1,0)</f>
        <v>0</v>
      </c>
    </row>
    <row r="6536" spans="1:12" x14ac:dyDescent="0.25">
      <c r="A6536" t="s">
        <v>5692</v>
      </c>
      <c r="B6536" t="s">
        <v>5693</v>
      </c>
      <c r="C6536">
        <f>SUM(D6536:L6536)</f>
        <v>1</v>
      </c>
      <c r="D6536">
        <f>IF(_xll.ciqfunctions.udf.CIQ(A6536,"IQ_RETURN_ASSETS") &gt; 0,1,0)</f>
        <v>0</v>
      </c>
      <c r="E6536">
        <f>IF(_xll.ciqfunctions.udf.CIQ(A6536,"IQ_UNLEVERED_FCF") + _xll.ciqfunctions.udf.CIQ(A6536,"IQ_CAPEX")  &gt; 0, 1, 0)</f>
        <v>0</v>
      </c>
      <c r="F6536">
        <f>IF(_xll.ciqfunctions.udf.CIQ(A6536,"IQ_RETURN_ASSETS") - _xll.ciqfunctions.udf.CIQ(A6536,"IQ_RETURN_ASSETS", IQ_LTM - 1) &gt; 0,1,0)</f>
        <v>0</v>
      </c>
      <c r="G6536">
        <f>IF((_xll.ciqfunctions.udf.CIQ(A6536,"IQ_UNLEVERED_FCF") + _xll.ciqfunctions.udf.CIQ(A6536,"IQ_CAPEX"))/_xll.ciqfunctions.udf.CIQ(A6536,"IQ_TOTAL_ASSETS") &gt; 0,1,0)</f>
        <v>0</v>
      </c>
      <c r="H6536">
        <f>IF(_xll.ciqfunctions.udf.CIQ(A6536,"IQ_LT_DEBT")/_xll.ciqfunctions.udf.CIQ(A6536,"IQ_TOTAL_ASSETS") - _xll.ciqfunctions.udf.CIQ(A6536,"IQ_LT_DEBT", IQ_LTM - 1)/_xll.ciqfunctions.udf.CIQ(A6536,"IQ_TOTAL_ASSETS", IQ_LTM - 1) &gt; 0,1,0)</f>
        <v>0</v>
      </c>
      <c r="I6536">
        <f>IF(_xll.ciqfunctions.udf.CIQ(A6536,"IQ_CURRENT_RATIO") - _xll.ciqfunctions.udf.CIQ(A6536,"IQ_CURRENT_RATIO", IQ_LTM - 1) &gt; 0,1,0)</f>
        <v>1</v>
      </c>
      <c r="J6536">
        <f>IF(_xll.ciqfunctions.udf.CIQ(A6536, "IQ_BASIC_WEIGHT") - _xll.ciqfunctions.udf.CIQ(A6536, "IQ_BASIC_WEIGHT", IQ_LTM - 1) &gt; 0, 0, 1)</f>
        <v>0</v>
      </c>
      <c r="K6536">
        <f>IF(_xll.ciqfunctions.udf.CIQ(A6536,"IQ_GROSS_MARGIN") - _xll.ciqfunctions.udf.CIQ(A6536,"IQ_GROSS_MARGIN",IQ_LTM-1) &gt; 1,1,0)</f>
        <v>0</v>
      </c>
      <c r="L6536">
        <f>IF(_xll.ciqfunctions.udf.CIQ(A6536, "IQ_ASSET_TURNS") - _xll.ciqfunctions.udf.CIQ(A6536,"IQ_ASSET_TURNS", IQ_LTM-1) &gt; 1, 1,0)</f>
        <v>0</v>
      </c>
    </row>
    <row r="6537" spans="1:12" x14ac:dyDescent="0.25">
      <c r="A6537" t="s">
        <v>5698</v>
      </c>
      <c r="B6537" t="s">
        <v>5699</v>
      </c>
      <c r="C6537">
        <f>SUM(D6537:L6537)</f>
        <v>1</v>
      </c>
      <c r="D6537">
        <f>IF(_xll.ciqfunctions.udf.CIQ(A6537,"IQ_RETURN_ASSETS") &gt; 0,1,0)</f>
        <v>0</v>
      </c>
      <c r="E6537">
        <f>IF(_xll.ciqfunctions.udf.CIQ(A6537,"IQ_UNLEVERED_FCF") + _xll.ciqfunctions.udf.CIQ(A6537,"IQ_CAPEX")  &gt; 0, 1, 0)</f>
        <v>0</v>
      </c>
      <c r="F6537">
        <f>IF(_xll.ciqfunctions.udf.CIQ(A6537,"IQ_RETURN_ASSETS") - _xll.ciqfunctions.udf.CIQ(A6537,"IQ_RETURN_ASSETS", IQ_LTM - 1) &gt; 0,1,0)</f>
        <v>1</v>
      </c>
      <c r="G6537">
        <f>IF((_xll.ciqfunctions.udf.CIQ(A6537,"IQ_UNLEVERED_FCF") + _xll.ciqfunctions.udf.CIQ(A6537,"IQ_CAPEX"))/_xll.ciqfunctions.udf.CIQ(A6537,"IQ_TOTAL_ASSETS") &gt; 0,1,0)</f>
        <v>0</v>
      </c>
      <c r="H6537">
        <f>IF(_xll.ciqfunctions.udf.CIQ(A6537,"IQ_LT_DEBT")/_xll.ciqfunctions.udf.CIQ(A6537,"IQ_TOTAL_ASSETS") - _xll.ciqfunctions.udf.CIQ(A6537,"IQ_LT_DEBT", IQ_LTM - 1)/_xll.ciqfunctions.udf.CIQ(A6537,"IQ_TOTAL_ASSETS", IQ_LTM - 1) &gt; 0,1,0)</f>
        <v>0</v>
      </c>
      <c r="I6537">
        <f>IF(_xll.ciqfunctions.udf.CIQ(A6537,"IQ_CURRENT_RATIO") - _xll.ciqfunctions.udf.CIQ(A6537,"IQ_CURRENT_RATIO", IQ_LTM - 1) &gt; 0,1,0)</f>
        <v>0</v>
      </c>
      <c r="J6537">
        <f>IF(_xll.ciqfunctions.udf.CIQ(A6537, "IQ_BASIC_WEIGHT") - _xll.ciqfunctions.udf.CIQ(A6537, "IQ_BASIC_WEIGHT", IQ_LTM - 1) &gt; 0, 0, 1)</f>
        <v>0</v>
      </c>
      <c r="K6537">
        <f>IF(_xll.ciqfunctions.udf.CIQ(A6537,"IQ_GROSS_MARGIN") - _xll.ciqfunctions.udf.CIQ(A6537,"IQ_GROSS_MARGIN",IQ_LTM-1) &gt; 1,1,0)</f>
        <v>0</v>
      </c>
      <c r="L6537">
        <f>IF(_xll.ciqfunctions.udf.CIQ(A6537, "IQ_ASSET_TURNS") - _xll.ciqfunctions.udf.CIQ(A6537,"IQ_ASSET_TURNS", IQ_LTM-1) &gt; 1, 1,0)</f>
        <v>0</v>
      </c>
    </row>
    <row r="6538" spans="1:12" x14ac:dyDescent="0.25">
      <c r="A6538" t="s">
        <v>5709</v>
      </c>
      <c r="B6538" t="s">
        <v>5710</v>
      </c>
      <c r="C6538">
        <f>SUM(D6538:L6538)</f>
        <v>1</v>
      </c>
      <c r="D6538">
        <f>IF(_xll.ciqfunctions.udf.CIQ(A6538,"IQ_RETURN_ASSETS") &gt; 0,1,0)</f>
        <v>0</v>
      </c>
      <c r="E6538">
        <f>IF(_xll.ciqfunctions.udf.CIQ(A6538,"IQ_UNLEVERED_FCF") + _xll.ciqfunctions.udf.CIQ(A6538,"IQ_CAPEX")  &gt; 0, 1, 0)</f>
        <v>0</v>
      </c>
      <c r="F6538">
        <f>IF(_xll.ciqfunctions.udf.CIQ(A6538,"IQ_RETURN_ASSETS") - _xll.ciqfunctions.udf.CIQ(A6538,"IQ_RETURN_ASSETS", IQ_LTM - 1) &gt; 0,1,0)</f>
        <v>0</v>
      </c>
      <c r="G6538">
        <f>IF((_xll.ciqfunctions.udf.CIQ(A6538,"IQ_UNLEVERED_FCF") + _xll.ciqfunctions.udf.CIQ(A6538,"IQ_CAPEX"))/_xll.ciqfunctions.udf.CIQ(A6538,"IQ_TOTAL_ASSETS") &gt; 0,1,0)</f>
        <v>0</v>
      </c>
      <c r="H6538">
        <f>IF(_xll.ciqfunctions.udf.CIQ(A6538,"IQ_LT_DEBT")/_xll.ciqfunctions.udf.CIQ(A6538,"IQ_TOTAL_ASSETS") - _xll.ciqfunctions.udf.CIQ(A6538,"IQ_LT_DEBT", IQ_LTM - 1)/_xll.ciqfunctions.udf.CIQ(A6538,"IQ_TOTAL_ASSETS", IQ_LTM - 1) &gt; 0,1,0)</f>
        <v>0</v>
      </c>
      <c r="I6538">
        <f>IF(_xll.ciqfunctions.udf.CIQ(A6538,"IQ_CURRENT_RATIO") - _xll.ciqfunctions.udf.CIQ(A6538,"IQ_CURRENT_RATIO", IQ_LTM - 1) &gt; 0,1,0)</f>
        <v>1</v>
      </c>
      <c r="J6538">
        <f>IF(_xll.ciqfunctions.udf.CIQ(A6538, "IQ_BASIC_WEIGHT") - _xll.ciqfunctions.udf.CIQ(A6538, "IQ_BASIC_WEIGHT", IQ_LTM - 1) &gt; 0, 0, 1)</f>
        <v>0</v>
      </c>
      <c r="K6538">
        <f>IF(_xll.ciqfunctions.udf.CIQ(A6538,"IQ_GROSS_MARGIN") - _xll.ciqfunctions.udf.CIQ(A6538,"IQ_GROSS_MARGIN",IQ_LTM-1) &gt; 1,1,0)</f>
        <v>0</v>
      </c>
      <c r="L6538">
        <f>IF(_xll.ciqfunctions.udf.CIQ(A6538, "IQ_ASSET_TURNS") - _xll.ciqfunctions.udf.CIQ(A6538,"IQ_ASSET_TURNS", IQ_LTM-1) &gt; 1, 1,0)</f>
        <v>0</v>
      </c>
    </row>
    <row r="6539" spans="1:12" x14ac:dyDescent="0.25">
      <c r="A6539" t="s">
        <v>5711</v>
      </c>
      <c r="B6539" t="s">
        <v>5712</v>
      </c>
      <c r="C6539">
        <f>SUM(D6539:L6539)</f>
        <v>1</v>
      </c>
      <c r="D6539">
        <f>IF(_xll.ciqfunctions.udf.CIQ(A6539,"IQ_RETURN_ASSETS") &gt; 0,1,0)</f>
        <v>0</v>
      </c>
      <c r="E6539">
        <f>IF(_xll.ciqfunctions.udf.CIQ(A6539,"IQ_UNLEVERED_FCF") + _xll.ciqfunctions.udf.CIQ(A6539,"IQ_CAPEX")  &gt; 0, 1, 0)</f>
        <v>0</v>
      </c>
      <c r="F6539">
        <f>IF(_xll.ciqfunctions.udf.CIQ(A6539,"IQ_RETURN_ASSETS") - _xll.ciqfunctions.udf.CIQ(A6539,"IQ_RETURN_ASSETS", IQ_LTM - 1) &gt; 0,1,0)</f>
        <v>1</v>
      </c>
      <c r="G6539">
        <f>IF((_xll.ciqfunctions.udf.CIQ(A6539,"IQ_UNLEVERED_FCF") + _xll.ciqfunctions.udf.CIQ(A6539,"IQ_CAPEX"))/_xll.ciqfunctions.udf.CIQ(A6539,"IQ_TOTAL_ASSETS") &gt; 0,1,0)</f>
        <v>0</v>
      </c>
      <c r="H6539">
        <f>IF(_xll.ciqfunctions.udf.CIQ(A6539,"IQ_LT_DEBT")/_xll.ciqfunctions.udf.CIQ(A6539,"IQ_TOTAL_ASSETS") - _xll.ciqfunctions.udf.CIQ(A6539,"IQ_LT_DEBT", IQ_LTM - 1)/_xll.ciqfunctions.udf.CIQ(A6539,"IQ_TOTAL_ASSETS", IQ_LTM - 1) &gt; 0,1,0)</f>
        <v>0</v>
      </c>
      <c r="I6539">
        <f>IF(_xll.ciqfunctions.udf.CIQ(A6539,"IQ_CURRENT_RATIO") - _xll.ciqfunctions.udf.CIQ(A6539,"IQ_CURRENT_RATIO", IQ_LTM - 1) &gt; 0,1,0)</f>
        <v>0</v>
      </c>
      <c r="J6539">
        <f>IF(_xll.ciqfunctions.udf.CIQ(A6539, "IQ_BASIC_WEIGHT") - _xll.ciqfunctions.udf.CIQ(A6539, "IQ_BASIC_WEIGHT", IQ_LTM - 1) &gt; 0, 0, 1)</f>
        <v>0</v>
      </c>
      <c r="K6539">
        <f>IF(_xll.ciqfunctions.udf.CIQ(A6539,"IQ_GROSS_MARGIN") - _xll.ciqfunctions.udf.CIQ(A6539,"IQ_GROSS_MARGIN",IQ_LTM-1) &gt; 1,1,0)</f>
        <v>0</v>
      </c>
      <c r="L6539">
        <f>IF(_xll.ciqfunctions.udf.CIQ(A6539, "IQ_ASSET_TURNS") - _xll.ciqfunctions.udf.CIQ(A6539,"IQ_ASSET_TURNS", IQ_LTM-1) &gt; 1, 1,0)</f>
        <v>0</v>
      </c>
    </row>
    <row r="6540" spans="1:12" x14ac:dyDescent="0.25">
      <c r="A6540" t="s">
        <v>5717</v>
      </c>
      <c r="B6540" t="s">
        <v>5718</v>
      </c>
      <c r="C6540">
        <f>SUM(D6540:L6540)</f>
        <v>1</v>
      </c>
      <c r="D6540">
        <f>IF(_xll.ciqfunctions.udf.CIQ(A6540,"IQ_RETURN_ASSETS") &gt; 0,1,0)</f>
        <v>1</v>
      </c>
      <c r="E6540">
        <f>IF(_xll.ciqfunctions.udf.CIQ(A6540,"IQ_UNLEVERED_FCF") + _xll.ciqfunctions.udf.CIQ(A6540,"IQ_CAPEX")  &gt; 0, 1, 0)</f>
        <v>0</v>
      </c>
      <c r="F6540">
        <f>IF(_xll.ciqfunctions.udf.CIQ(A6540,"IQ_RETURN_ASSETS") - _xll.ciqfunctions.udf.CIQ(A6540,"IQ_RETURN_ASSETS", IQ_LTM - 1) &gt; 0,1,0)</f>
        <v>0</v>
      </c>
      <c r="G6540">
        <f>IF((_xll.ciqfunctions.udf.CIQ(A6540,"IQ_UNLEVERED_FCF") + _xll.ciqfunctions.udf.CIQ(A6540,"IQ_CAPEX"))/_xll.ciqfunctions.udf.CIQ(A6540,"IQ_TOTAL_ASSETS") &gt; 0,1,0)</f>
        <v>0</v>
      </c>
      <c r="H6540">
        <f>IF(_xll.ciqfunctions.udf.CIQ(A6540,"IQ_LT_DEBT")/_xll.ciqfunctions.udf.CIQ(A6540,"IQ_TOTAL_ASSETS") - _xll.ciqfunctions.udf.CIQ(A6540,"IQ_LT_DEBT", IQ_LTM - 1)/_xll.ciqfunctions.udf.CIQ(A6540,"IQ_TOTAL_ASSETS", IQ_LTM - 1) &gt; 0,1,0)</f>
        <v>0</v>
      </c>
      <c r="I6540">
        <f>IF(_xll.ciqfunctions.udf.CIQ(A6540,"IQ_CURRENT_RATIO") - _xll.ciqfunctions.udf.CIQ(A6540,"IQ_CURRENT_RATIO", IQ_LTM - 1) &gt; 0,1,0)</f>
        <v>0</v>
      </c>
      <c r="J6540">
        <f>IF(_xll.ciqfunctions.udf.CIQ(A6540, "IQ_BASIC_WEIGHT") - _xll.ciqfunctions.udf.CIQ(A6540, "IQ_BASIC_WEIGHT", IQ_LTM - 1) &gt; 0, 0, 1)</f>
        <v>0</v>
      </c>
      <c r="K6540">
        <f>IF(_xll.ciqfunctions.udf.CIQ(A6540,"IQ_GROSS_MARGIN") - _xll.ciqfunctions.udf.CIQ(A6540,"IQ_GROSS_MARGIN",IQ_LTM-1) &gt; 1,1,0)</f>
        <v>0</v>
      </c>
      <c r="L6540">
        <f>IF(_xll.ciqfunctions.udf.CIQ(A6540, "IQ_ASSET_TURNS") - _xll.ciqfunctions.udf.CIQ(A6540,"IQ_ASSET_TURNS", IQ_LTM-1) &gt; 1, 1,0)</f>
        <v>0</v>
      </c>
    </row>
    <row r="6541" spans="1:12" x14ac:dyDescent="0.25">
      <c r="A6541" t="s">
        <v>5727</v>
      </c>
      <c r="B6541" t="s">
        <v>5728</v>
      </c>
      <c r="C6541">
        <f>SUM(D6541:L6541)</f>
        <v>1</v>
      </c>
      <c r="D6541">
        <f>IF(_xll.ciqfunctions.udf.CIQ(A6541,"IQ_RETURN_ASSETS") &gt; 0,1,0)</f>
        <v>0</v>
      </c>
      <c r="E6541">
        <f>IF(_xll.ciqfunctions.udf.CIQ(A6541,"IQ_UNLEVERED_FCF") + _xll.ciqfunctions.udf.CIQ(A6541,"IQ_CAPEX")  &gt; 0, 1, 0)</f>
        <v>0</v>
      </c>
      <c r="F6541">
        <f>IF(_xll.ciqfunctions.udf.CIQ(A6541,"IQ_RETURN_ASSETS") - _xll.ciqfunctions.udf.CIQ(A6541,"IQ_RETURN_ASSETS", IQ_LTM - 1) &gt; 0,1,0)</f>
        <v>0</v>
      </c>
      <c r="G6541">
        <f>IF((_xll.ciqfunctions.udf.CIQ(A6541,"IQ_UNLEVERED_FCF") + _xll.ciqfunctions.udf.CIQ(A6541,"IQ_CAPEX"))/_xll.ciqfunctions.udf.CIQ(A6541,"IQ_TOTAL_ASSETS") &gt; 0,1,0)</f>
        <v>0</v>
      </c>
      <c r="H6541">
        <f>IF(_xll.ciqfunctions.udf.CIQ(A6541,"IQ_LT_DEBT")/_xll.ciqfunctions.udf.CIQ(A6541,"IQ_TOTAL_ASSETS") - _xll.ciqfunctions.udf.CIQ(A6541,"IQ_LT_DEBT", IQ_LTM - 1)/_xll.ciqfunctions.udf.CIQ(A6541,"IQ_TOTAL_ASSETS", IQ_LTM - 1) &gt; 0,1,0)</f>
        <v>0</v>
      </c>
      <c r="I6541">
        <f>IF(_xll.ciqfunctions.udf.CIQ(A6541,"IQ_CURRENT_RATIO") - _xll.ciqfunctions.udf.CIQ(A6541,"IQ_CURRENT_RATIO", IQ_LTM - 1) &gt; 0,1,0)</f>
        <v>1</v>
      </c>
      <c r="J6541">
        <f>IF(_xll.ciqfunctions.udf.CIQ(A6541, "IQ_BASIC_WEIGHT") - _xll.ciqfunctions.udf.CIQ(A6541, "IQ_BASIC_WEIGHT", IQ_LTM - 1) &gt; 0, 0, 1)</f>
        <v>0</v>
      </c>
      <c r="K6541">
        <f>IF(_xll.ciqfunctions.udf.CIQ(A6541,"IQ_GROSS_MARGIN") - _xll.ciqfunctions.udf.CIQ(A6541,"IQ_GROSS_MARGIN",IQ_LTM-1) &gt; 1,1,0)</f>
        <v>0</v>
      </c>
      <c r="L6541">
        <f>IF(_xll.ciqfunctions.udf.CIQ(A6541, "IQ_ASSET_TURNS") - _xll.ciqfunctions.udf.CIQ(A6541,"IQ_ASSET_TURNS", IQ_LTM-1) &gt; 1, 1,0)</f>
        <v>0</v>
      </c>
    </row>
    <row r="6542" spans="1:12" x14ac:dyDescent="0.25">
      <c r="A6542" t="s">
        <v>5729</v>
      </c>
      <c r="B6542" t="s">
        <v>5730</v>
      </c>
      <c r="C6542">
        <f>SUM(D6542:L6542)</f>
        <v>1</v>
      </c>
      <c r="D6542">
        <f>IF(_xll.ciqfunctions.udf.CIQ(A6542,"IQ_RETURN_ASSETS") &gt; 0,1,0)</f>
        <v>0</v>
      </c>
      <c r="E6542">
        <f>IF(_xll.ciqfunctions.udf.CIQ(A6542,"IQ_UNLEVERED_FCF") + _xll.ciqfunctions.udf.CIQ(A6542,"IQ_CAPEX")  &gt; 0, 1, 0)</f>
        <v>0</v>
      </c>
      <c r="F6542">
        <f>IF(_xll.ciqfunctions.udf.CIQ(A6542,"IQ_RETURN_ASSETS") - _xll.ciqfunctions.udf.CIQ(A6542,"IQ_RETURN_ASSETS", IQ_LTM - 1) &gt; 0,1,0)</f>
        <v>1</v>
      </c>
      <c r="G6542">
        <f>IF((_xll.ciqfunctions.udf.CIQ(A6542,"IQ_UNLEVERED_FCF") + _xll.ciqfunctions.udf.CIQ(A6542,"IQ_CAPEX"))/_xll.ciqfunctions.udf.CIQ(A6542,"IQ_TOTAL_ASSETS") &gt; 0,1,0)</f>
        <v>0</v>
      </c>
      <c r="H6542">
        <f>IF(_xll.ciqfunctions.udf.CIQ(A6542,"IQ_LT_DEBT")/_xll.ciqfunctions.udf.CIQ(A6542,"IQ_TOTAL_ASSETS") - _xll.ciqfunctions.udf.CIQ(A6542,"IQ_LT_DEBT", IQ_LTM - 1)/_xll.ciqfunctions.udf.CIQ(A6542,"IQ_TOTAL_ASSETS", IQ_LTM - 1) &gt; 0,1,0)</f>
        <v>0</v>
      </c>
      <c r="I6542">
        <f>IF(_xll.ciqfunctions.udf.CIQ(A6542,"IQ_CURRENT_RATIO") - _xll.ciqfunctions.udf.CIQ(A6542,"IQ_CURRENT_RATIO", IQ_LTM - 1) &gt; 0,1,0)</f>
        <v>0</v>
      </c>
      <c r="J6542">
        <f>IF(_xll.ciqfunctions.udf.CIQ(A6542, "IQ_BASIC_WEIGHT") - _xll.ciqfunctions.udf.CIQ(A6542, "IQ_BASIC_WEIGHT", IQ_LTM - 1) &gt; 0, 0, 1)</f>
        <v>0</v>
      </c>
      <c r="K6542">
        <f>IF(_xll.ciqfunctions.udf.CIQ(A6542,"IQ_GROSS_MARGIN") - _xll.ciqfunctions.udf.CIQ(A6542,"IQ_GROSS_MARGIN",IQ_LTM-1) &gt; 1,1,0)</f>
        <v>0</v>
      </c>
      <c r="L6542">
        <f>IF(_xll.ciqfunctions.udf.CIQ(A6542, "IQ_ASSET_TURNS") - _xll.ciqfunctions.udf.CIQ(A6542,"IQ_ASSET_TURNS", IQ_LTM-1) &gt; 1, 1,0)</f>
        <v>0</v>
      </c>
    </row>
    <row r="6543" spans="1:12" x14ac:dyDescent="0.25">
      <c r="A6543" t="s">
        <v>5750</v>
      </c>
      <c r="B6543" t="s">
        <v>5751</v>
      </c>
      <c r="C6543">
        <f>SUM(D6543:L6543)</f>
        <v>1</v>
      </c>
      <c r="D6543">
        <f>IF(_xll.ciqfunctions.udf.CIQ(A6543,"IQ_RETURN_ASSETS") &gt; 0,1,0)</f>
        <v>0</v>
      </c>
      <c r="E6543">
        <f>IF(_xll.ciqfunctions.udf.CIQ(A6543,"IQ_UNLEVERED_FCF") + _xll.ciqfunctions.udf.CIQ(A6543,"IQ_CAPEX")  &gt; 0, 1, 0)</f>
        <v>0</v>
      </c>
      <c r="F6543">
        <f>IF(_xll.ciqfunctions.udf.CIQ(A6543,"IQ_RETURN_ASSETS") - _xll.ciqfunctions.udf.CIQ(A6543,"IQ_RETURN_ASSETS", IQ_LTM - 1) &gt; 0,1,0)</f>
        <v>0</v>
      </c>
      <c r="G6543">
        <f>IF((_xll.ciqfunctions.udf.CIQ(A6543,"IQ_UNLEVERED_FCF") + _xll.ciqfunctions.udf.CIQ(A6543,"IQ_CAPEX"))/_xll.ciqfunctions.udf.CIQ(A6543,"IQ_TOTAL_ASSETS") &gt; 0,1,0)</f>
        <v>0</v>
      </c>
      <c r="H6543">
        <f>IF(_xll.ciqfunctions.udf.CIQ(A6543,"IQ_LT_DEBT")/_xll.ciqfunctions.udf.CIQ(A6543,"IQ_TOTAL_ASSETS") - _xll.ciqfunctions.udf.CIQ(A6543,"IQ_LT_DEBT", IQ_LTM - 1)/_xll.ciqfunctions.udf.CIQ(A6543,"IQ_TOTAL_ASSETS", IQ_LTM - 1) &gt; 0,1,0)</f>
        <v>0</v>
      </c>
      <c r="I6543">
        <f>IF(_xll.ciqfunctions.udf.CIQ(A6543,"IQ_CURRENT_RATIO") - _xll.ciqfunctions.udf.CIQ(A6543,"IQ_CURRENT_RATIO", IQ_LTM - 1) &gt; 0,1,0)</f>
        <v>1</v>
      </c>
      <c r="J6543">
        <f>IF(_xll.ciqfunctions.udf.CIQ(A6543, "IQ_BASIC_WEIGHT") - _xll.ciqfunctions.udf.CIQ(A6543, "IQ_BASIC_WEIGHT", IQ_LTM - 1) &gt; 0, 0, 1)</f>
        <v>0</v>
      </c>
      <c r="K6543">
        <f>IF(_xll.ciqfunctions.udf.CIQ(A6543,"IQ_GROSS_MARGIN") - _xll.ciqfunctions.udf.CIQ(A6543,"IQ_GROSS_MARGIN",IQ_LTM-1) &gt; 1,1,0)</f>
        <v>0</v>
      </c>
      <c r="L6543">
        <f>IF(_xll.ciqfunctions.udf.CIQ(A6543, "IQ_ASSET_TURNS") - _xll.ciqfunctions.udf.CIQ(A6543,"IQ_ASSET_TURNS", IQ_LTM-1) &gt; 1, 1,0)</f>
        <v>0</v>
      </c>
    </row>
    <row r="6544" spans="1:12" x14ac:dyDescent="0.25">
      <c r="A6544" t="s">
        <v>5761</v>
      </c>
      <c r="B6544" t="s">
        <v>5762</v>
      </c>
      <c r="C6544">
        <f>SUM(D6544:L6544)</f>
        <v>1</v>
      </c>
      <c r="D6544">
        <f>IF(_xll.ciqfunctions.udf.CIQ(A6544,"IQ_RETURN_ASSETS") &gt; 0,1,0)</f>
        <v>0</v>
      </c>
      <c r="E6544">
        <f>IF(_xll.ciqfunctions.udf.CIQ(A6544,"IQ_UNLEVERED_FCF") + _xll.ciqfunctions.udf.CIQ(A6544,"IQ_CAPEX")  &gt; 0, 1, 0)</f>
        <v>0</v>
      </c>
      <c r="F6544">
        <f>IF(_xll.ciqfunctions.udf.CIQ(A6544,"IQ_RETURN_ASSETS") - _xll.ciqfunctions.udf.CIQ(A6544,"IQ_RETURN_ASSETS", IQ_LTM - 1) &gt; 0,1,0)</f>
        <v>0</v>
      </c>
      <c r="G6544">
        <f>IF((_xll.ciqfunctions.udf.CIQ(A6544,"IQ_UNLEVERED_FCF") + _xll.ciqfunctions.udf.CIQ(A6544,"IQ_CAPEX"))/_xll.ciqfunctions.udf.CIQ(A6544,"IQ_TOTAL_ASSETS") &gt; 0,1,0)</f>
        <v>0</v>
      </c>
      <c r="H6544">
        <f>IF(_xll.ciqfunctions.udf.CIQ(A6544,"IQ_LT_DEBT")/_xll.ciqfunctions.udf.CIQ(A6544,"IQ_TOTAL_ASSETS") - _xll.ciqfunctions.udf.CIQ(A6544,"IQ_LT_DEBT", IQ_LTM - 1)/_xll.ciqfunctions.udf.CIQ(A6544,"IQ_TOTAL_ASSETS", IQ_LTM - 1) &gt; 0,1,0)</f>
        <v>0</v>
      </c>
      <c r="I6544">
        <f>IF(_xll.ciqfunctions.udf.CIQ(A6544,"IQ_CURRENT_RATIO") - _xll.ciqfunctions.udf.CIQ(A6544,"IQ_CURRENT_RATIO", IQ_LTM - 1) &gt; 0,1,0)</f>
        <v>0</v>
      </c>
      <c r="J6544">
        <f>IF(_xll.ciqfunctions.udf.CIQ(A6544, "IQ_BASIC_WEIGHT") - _xll.ciqfunctions.udf.CIQ(A6544, "IQ_BASIC_WEIGHT", IQ_LTM - 1) &gt; 0, 0, 1)</f>
        <v>0</v>
      </c>
      <c r="K6544">
        <f>IF(_xll.ciqfunctions.udf.CIQ(A6544,"IQ_GROSS_MARGIN") - _xll.ciqfunctions.udf.CIQ(A6544,"IQ_GROSS_MARGIN",IQ_LTM-1) &gt; 1,1,0)</f>
        <v>1</v>
      </c>
      <c r="L6544">
        <f>IF(_xll.ciqfunctions.udf.CIQ(A6544, "IQ_ASSET_TURNS") - _xll.ciqfunctions.udf.CIQ(A6544,"IQ_ASSET_TURNS", IQ_LTM-1) &gt; 1, 1,0)</f>
        <v>0</v>
      </c>
    </row>
    <row r="6545" spans="1:12" x14ac:dyDescent="0.25">
      <c r="A6545" t="s">
        <v>5770</v>
      </c>
      <c r="B6545" t="s">
        <v>5771</v>
      </c>
      <c r="C6545">
        <f>SUM(D6545:L6545)</f>
        <v>1</v>
      </c>
      <c r="D6545">
        <f>IF(_xll.ciqfunctions.udf.CIQ(A6545,"IQ_RETURN_ASSETS") &gt; 0,1,0)</f>
        <v>0</v>
      </c>
      <c r="E6545">
        <f>IF(_xll.ciqfunctions.udf.CIQ(A6545,"IQ_UNLEVERED_FCF") + _xll.ciqfunctions.udf.CIQ(A6545,"IQ_CAPEX")  &gt; 0, 1, 0)</f>
        <v>0</v>
      </c>
      <c r="F6545">
        <f>IF(_xll.ciqfunctions.udf.CIQ(A6545,"IQ_RETURN_ASSETS") - _xll.ciqfunctions.udf.CIQ(A6545,"IQ_RETURN_ASSETS", IQ_LTM - 1) &gt; 0,1,0)</f>
        <v>0</v>
      </c>
      <c r="G6545">
        <f>IF((_xll.ciqfunctions.udf.CIQ(A6545,"IQ_UNLEVERED_FCF") + _xll.ciqfunctions.udf.CIQ(A6545,"IQ_CAPEX"))/_xll.ciqfunctions.udf.CIQ(A6545,"IQ_TOTAL_ASSETS") &gt; 0,1,0)</f>
        <v>0</v>
      </c>
      <c r="H6545">
        <f>IF(_xll.ciqfunctions.udf.CIQ(A6545,"IQ_LT_DEBT")/_xll.ciqfunctions.udf.CIQ(A6545,"IQ_TOTAL_ASSETS") - _xll.ciqfunctions.udf.CIQ(A6545,"IQ_LT_DEBT", IQ_LTM - 1)/_xll.ciqfunctions.udf.CIQ(A6545,"IQ_TOTAL_ASSETS", IQ_LTM - 1) &gt; 0,1,0)</f>
        <v>1</v>
      </c>
      <c r="I6545">
        <f>IF(_xll.ciqfunctions.udf.CIQ(A6545,"IQ_CURRENT_RATIO") - _xll.ciqfunctions.udf.CIQ(A6545,"IQ_CURRENT_RATIO", IQ_LTM - 1) &gt; 0,1,0)</f>
        <v>0</v>
      </c>
      <c r="J6545">
        <f>IF(_xll.ciqfunctions.udf.CIQ(A6545, "IQ_BASIC_WEIGHT") - _xll.ciqfunctions.udf.CIQ(A6545, "IQ_BASIC_WEIGHT", IQ_LTM - 1) &gt; 0, 0, 1)</f>
        <v>0</v>
      </c>
      <c r="K6545">
        <f>IF(_xll.ciqfunctions.udf.CIQ(A6545,"IQ_GROSS_MARGIN") - _xll.ciqfunctions.udf.CIQ(A6545,"IQ_GROSS_MARGIN",IQ_LTM-1) &gt; 1,1,0)</f>
        <v>0</v>
      </c>
      <c r="L6545">
        <f>IF(_xll.ciqfunctions.udf.CIQ(A6545, "IQ_ASSET_TURNS") - _xll.ciqfunctions.udf.CIQ(A6545,"IQ_ASSET_TURNS", IQ_LTM-1) &gt; 1, 1,0)</f>
        <v>0</v>
      </c>
    </row>
    <row r="6546" spans="1:12" x14ac:dyDescent="0.25">
      <c r="A6546" t="s">
        <v>5776</v>
      </c>
      <c r="B6546" t="s">
        <v>5777</v>
      </c>
      <c r="C6546">
        <f>SUM(D6546:L6546)</f>
        <v>1</v>
      </c>
      <c r="D6546">
        <f>IF(_xll.ciqfunctions.udf.CIQ(A6546,"IQ_RETURN_ASSETS") &gt; 0,1,0)</f>
        <v>1</v>
      </c>
      <c r="E6546">
        <f>IF(_xll.ciqfunctions.udf.CIQ(A6546,"IQ_UNLEVERED_FCF") + _xll.ciqfunctions.udf.CIQ(A6546,"IQ_CAPEX")  &gt; 0, 1, 0)</f>
        <v>0</v>
      </c>
      <c r="F6546">
        <f>IF(_xll.ciqfunctions.udf.CIQ(A6546,"IQ_RETURN_ASSETS") - _xll.ciqfunctions.udf.CIQ(A6546,"IQ_RETURN_ASSETS", IQ_LTM - 1) &gt; 0,1,0)</f>
        <v>0</v>
      </c>
      <c r="G6546">
        <f>IF((_xll.ciqfunctions.udf.CIQ(A6546,"IQ_UNLEVERED_FCF") + _xll.ciqfunctions.udf.CIQ(A6546,"IQ_CAPEX"))/_xll.ciqfunctions.udf.CIQ(A6546,"IQ_TOTAL_ASSETS") &gt; 0,1,0)</f>
        <v>0</v>
      </c>
      <c r="H6546">
        <f>IF(_xll.ciqfunctions.udf.CIQ(A6546,"IQ_LT_DEBT")/_xll.ciqfunctions.udf.CIQ(A6546,"IQ_TOTAL_ASSETS") - _xll.ciqfunctions.udf.CIQ(A6546,"IQ_LT_DEBT", IQ_LTM - 1)/_xll.ciqfunctions.udf.CIQ(A6546,"IQ_TOTAL_ASSETS", IQ_LTM - 1) &gt; 0,1,0)</f>
        <v>0</v>
      </c>
      <c r="I6546">
        <f>IF(_xll.ciqfunctions.udf.CIQ(A6546,"IQ_CURRENT_RATIO") - _xll.ciqfunctions.udf.CIQ(A6546,"IQ_CURRENT_RATIO", IQ_LTM - 1) &gt; 0,1,0)</f>
        <v>0</v>
      </c>
      <c r="J6546">
        <f>IF(_xll.ciqfunctions.udf.CIQ(A6546, "IQ_BASIC_WEIGHT") - _xll.ciqfunctions.udf.CIQ(A6546, "IQ_BASIC_WEIGHT", IQ_LTM - 1) &gt; 0, 0, 1)</f>
        <v>0</v>
      </c>
      <c r="K6546">
        <f>IF(_xll.ciqfunctions.udf.CIQ(A6546,"IQ_GROSS_MARGIN") - _xll.ciqfunctions.udf.CIQ(A6546,"IQ_GROSS_MARGIN",IQ_LTM-1) &gt; 1,1,0)</f>
        <v>0</v>
      </c>
      <c r="L6546">
        <f>IF(_xll.ciqfunctions.udf.CIQ(A6546, "IQ_ASSET_TURNS") - _xll.ciqfunctions.udf.CIQ(A6546,"IQ_ASSET_TURNS", IQ_LTM-1) &gt; 1, 1,0)</f>
        <v>0</v>
      </c>
    </row>
    <row r="6547" spans="1:12" x14ac:dyDescent="0.25">
      <c r="A6547" t="s">
        <v>5782</v>
      </c>
      <c r="B6547" t="s">
        <v>5783</v>
      </c>
      <c r="C6547">
        <f>SUM(D6547:L6547)</f>
        <v>1</v>
      </c>
      <c r="D6547">
        <f>IF(_xll.ciqfunctions.udf.CIQ(A6547,"IQ_RETURN_ASSETS") &gt; 0,1,0)</f>
        <v>0</v>
      </c>
      <c r="E6547">
        <f>IF(_xll.ciqfunctions.udf.CIQ(A6547,"IQ_UNLEVERED_FCF") + _xll.ciqfunctions.udf.CIQ(A6547,"IQ_CAPEX")  &gt; 0, 1, 0)</f>
        <v>0</v>
      </c>
      <c r="F6547">
        <f>IF(_xll.ciqfunctions.udf.CIQ(A6547,"IQ_RETURN_ASSETS") - _xll.ciqfunctions.udf.CIQ(A6547,"IQ_RETURN_ASSETS", IQ_LTM - 1) &gt; 0,1,0)</f>
        <v>0</v>
      </c>
      <c r="G6547">
        <f>IF((_xll.ciqfunctions.udf.CIQ(A6547,"IQ_UNLEVERED_FCF") + _xll.ciqfunctions.udf.CIQ(A6547,"IQ_CAPEX"))/_xll.ciqfunctions.udf.CIQ(A6547,"IQ_TOTAL_ASSETS") &gt; 0,1,0)</f>
        <v>0</v>
      </c>
      <c r="H6547">
        <f>IF(_xll.ciqfunctions.udf.CIQ(A6547,"IQ_LT_DEBT")/_xll.ciqfunctions.udf.CIQ(A6547,"IQ_TOTAL_ASSETS") - _xll.ciqfunctions.udf.CIQ(A6547,"IQ_LT_DEBT", IQ_LTM - 1)/_xll.ciqfunctions.udf.CIQ(A6547,"IQ_TOTAL_ASSETS", IQ_LTM - 1) &gt; 0,1,0)</f>
        <v>1</v>
      </c>
      <c r="I6547">
        <f>IF(_xll.ciqfunctions.udf.CIQ(A6547,"IQ_CURRENT_RATIO") - _xll.ciqfunctions.udf.CIQ(A6547,"IQ_CURRENT_RATIO", IQ_LTM - 1) &gt; 0,1,0)</f>
        <v>0</v>
      </c>
      <c r="J6547">
        <f>IF(_xll.ciqfunctions.udf.CIQ(A6547, "IQ_BASIC_WEIGHT") - _xll.ciqfunctions.udf.CIQ(A6547, "IQ_BASIC_WEIGHT", IQ_LTM - 1) &gt; 0, 0, 1)</f>
        <v>0</v>
      </c>
      <c r="K6547">
        <f>IF(_xll.ciqfunctions.udf.CIQ(A6547,"IQ_GROSS_MARGIN") - _xll.ciqfunctions.udf.CIQ(A6547,"IQ_GROSS_MARGIN",IQ_LTM-1) &gt; 1,1,0)</f>
        <v>0</v>
      </c>
      <c r="L6547">
        <f>IF(_xll.ciqfunctions.udf.CIQ(A6547, "IQ_ASSET_TURNS") - _xll.ciqfunctions.udf.CIQ(A6547,"IQ_ASSET_TURNS", IQ_LTM-1) &gt; 1, 1,0)</f>
        <v>0</v>
      </c>
    </row>
    <row r="6548" spans="1:12" x14ac:dyDescent="0.25">
      <c r="A6548" t="s">
        <v>5788</v>
      </c>
      <c r="B6548" t="s">
        <v>5789</v>
      </c>
      <c r="C6548">
        <f>SUM(D6548:L6548)</f>
        <v>1</v>
      </c>
      <c r="D6548">
        <f>IF(_xll.ciqfunctions.udf.CIQ(A6548,"IQ_RETURN_ASSETS") &gt; 0,1,0)</f>
        <v>0</v>
      </c>
      <c r="E6548">
        <f>IF(_xll.ciqfunctions.udf.CIQ(A6548,"IQ_UNLEVERED_FCF") + _xll.ciqfunctions.udf.CIQ(A6548,"IQ_CAPEX")  &gt; 0, 1, 0)</f>
        <v>0</v>
      </c>
      <c r="F6548">
        <f>IF(_xll.ciqfunctions.udf.CIQ(A6548,"IQ_RETURN_ASSETS") - _xll.ciqfunctions.udf.CIQ(A6548,"IQ_RETURN_ASSETS", IQ_LTM - 1) &gt; 0,1,0)</f>
        <v>1</v>
      </c>
      <c r="G6548">
        <f>IF((_xll.ciqfunctions.udf.CIQ(A6548,"IQ_UNLEVERED_FCF") + _xll.ciqfunctions.udf.CIQ(A6548,"IQ_CAPEX"))/_xll.ciqfunctions.udf.CIQ(A6548,"IQ_TOTAL_ASSETS") &gt; 0,1,0)</f>
        <v>0</v>
      </c>
      <c r="H6548">
        <f>IF(_xll.ciqfunctions.udf.CIQ(A6548,"IQ_LT_DEBT")/_xll.ciqfunctions.udf.CIQ(A6548,"IQ_TOTAL_ASSETS") - _xll.ciqfunctions.udf.CIQ(A6548,"IQ_LT_DEBT", IQ_LTM - 1)/_xll.ciqfunctions.udf.CIQ(A6548,"IQ_TOTAL_ASSETS", IQ_LTM - 1) &gt; 0,1,0)</f>
        <v>0</v>
      </c>
      <c r="I6548">
        <f>IF(_xll.ciqfunctions.udf.CIQ(A6548,"IQ_CURRENT_RATIO") - _xll.ciqfunctions.udf.CIQ(A6548,"IQ_CURRENT_RATIO", IQ_LTM - 1) &gt; 0,1,0)</f>
        <v>0</v>
      </c>
      <c r="J6548">
        <f>IF(_xll.ciqfunctions.udf.CIQ(A6548, "IQ_BASIC_WEIGHT") - _xll.ciqfunctions.udf.CIQ(A6548, "IQ_BASIC_WEIGHT", IQ_LTM - 1) &gt; 0, 0, 1)</f>
        <v>0</v>
      </c>
      <c r="K6548">
        <f>IF(_xll.ciqfunctions.udf.CIQ(A6548,"IQ_GROSS_MARGIN") - _xll.ciqfunctions.udf.CIQ(A6548,"IQ_GROSS_MARGIN",IQ_LTM-1) &gt; 1,1,0)</f>
        <v>0</v>
      </c>
      <c r="L6548">
        <f>IF(_xll.ciqfunctions.udf.CIQ(A6548, "IQ_ASSET_TURNS") - _xll.ciqfunctions.udf.CIQ(A6548,"IQ_ASSET_TURNS", IQ_LTM-1) &gt; 1, 1,0)</f>
        <v>0</v>
      </c>
    </row>
    <row r="6549" spans="1:12" x14ac:dyDescent="0.25">
      <c r="A6549" t="s">
        <v>5792</v>
      </c>
      <c r="B6549" t="s">
        <v>5793</v>
      </c>
      <c r="C6549">
        <f>SUM(D6549:L6549)</f>
        <v>1</v>
      </c>
      <c r="D6549">
        <f>IF(_xll.ciqfunctions.udf.CIQ(A6549,"IQ_RETURN_ASSETS") &gt; 0,1,0)</f>
        <v>0</v>
      </c>
      <c r="E6549">
        <f>IF(_xll.ciqfunctions.udf.CIQ(A6549,"IQ_UNLEVERED_FCF") + _xll.ciqfunctions.udf.CIQ(A6549,"IQ_CAPEX")  &gt; 0, 1, 0)</f>
        <v>0</v>
      </c>
      <c r="F6549">
        <f>IF(_xll.ciqfunctions.udf.CIQ(A6549,"IQ_RETURN_ASSETS") - _xll.ciqfunctions.udf.CIQ(A6549,"IQ_RETURN_ASSETS", IQ_LTM - 1) &gt; 0,1,0)</f>
        <v>0</v>
      </c>
      <c r="G6549">
        <f>IF((_xll.ciqfunctions.udf.CIQ(A6549,"IQ_UNLEVERED_FCF") + _xll.ciqfunctions.udf.CIQ(A6549,"IQ_CAPEX"))/_xll.ciqfunctions.udf.CIQ(A6549,"IQ_TOTAL_ASSETS") &gt; 0,1,0)</f>
        <v>0</v>
      </c>
      <c r="H6549">
        <f>IF(_xll.ciqfunctions.udf.CIQ(A6549,"IQ_LT_DEBT")/_xll.ciqfunctions.udf.CIQ(A6549,"IQ_TOTAL_ASSETS") - _xll.ciqfunctions.udf.CIQ(A6549,"IQ_LT_DEBT", IQ_LTM - 1)/_xll.ciqfunctions.udf.CIQ(A6549,"IQ_TOTAL_ASSETS", IQ_LTM - 1) &gt; 0,1,0)</f>
        <v>0</v>
      </c>
      <c r="I6549">
        <f>IF(_xll.ciqfunctions.udf.CIQ(A6549,"IQ_CURRENT_RATIO") - _xll.ciqfunctions.udf.CIQ(A6549,"IQ_CURRENT_RATIO", IQ_LTM - 1) &gt; 0,1,0)</f>
        <v>1</v>
      </c>
      <c r="J6549">
        <f>IF(_xll.ciqfunctions.udf.CIQ(A6549, "IQ_BASIC_WEIGHT") - _xll.ciqfunctions.udf.CIQ(A6549, "IQ_BASIC_WEIGHT", IQ_LTM - 1) &gt; 0, 0, 1)</f>
        <v>0</v>
      </c>
      <c r="K6549">
        <f>IF(_xll.ciqfunctions.udf.CIQ(A6549,"IQ_GROSS_MARGIN") - _xll.ciqfunctions.udf.CIQ(A6549,"IQ_GROSS_MARGIN",IQ_LTM-1) &gt; 1,1,0)</f>
        <v>0</v>
      </c>
      <c r="L6549">
        <f>IF(_xll.ciqfunctions.udf.CIQ(A6549, "IQ_ASSET_TURNS") - _xll.ciqfunctions.udf.CIQ(A6549,"IQ_ASSET_TURNS", IQ_LTM-1) &gt; 1, 1,0)</f>
        <v>0</v>
      </c>
    </row>
    <row r="6550" spans="1:12" x14ac:dyDescent="0.25">
      <c r="A6550" t="s">
        <v>5816</v>
      </c>
      <c r="B6550" t="s">
        <v>5817</v>
      </c>
      <c r="C6550">
        <f>SUM(D6550:L6550)</f>
        <v>1</v>
      </c>
      <c r="D6550">
        <f>IF(_xll.ciqfunctions.udf.CIQ(A6550,"IQ_RETURN_ASSETS") &gt; 0,1,0)</f>
        <v>0</v>
      </c>
      <c r="E6550">
        <f>IF(_xll.ciqfunctions.udf.CIQ(A6550,"IQ_UNLEVERED_FCF") + _xll.ciqfunctions.udf.CIQ(A6550,"IQ_CAPEX")  &gt; 0, 1, 0)</f>
        <v>0</v>
      </c>
      <c r="F6550">
        <f>IF(_xll.ciqfunctions.udf.CIQ(A6550,"IQ_RETURN_ASSETS") - _xll.ciqfunctions.udf.CIQ(A6550,"IQ_RETURN_ASSETS", IQ_LTM - 1) &gt; 0,1,0)</f>
        <v>0</v>
      </c>
      <c r="G6550">
        <f>IF((_xll.ciqfunctions.udf.CIQ(A6550,"IQ_UNLEVERED_FCF") + _xll.ciqfunctions.udf.CIQ(A6550,"IQ_CAPEX"))/_xll.ciqfunctions.udf.CIQ(A6550,"IQ_TOTAL_ASSETS") &gt; 0,1,0)</f>
        <v>0</v>
      </c>
      <c r="H6550">
        <f>IF(_xll.ciqfunctions.udf.CIQ(A6550,"IQ_LT_DEBT")/_xll.ciqfunctions.udf.CIQ(A6550,"IQ_TOTAL_ASSETS") - _xll.ciqfunctions.udf.CIQ(A6550,"IQ_LT_DEBT", IQ_LTM - 1)/_xll.ciqfunctions.udf.CIQ(A6550,"IQ_TOTAL_ASSETS", IQ_LTM - 1) &gt; 0,1,0)</f>
        <v>0</v>
      </c>
      <c r="I6550">
        <f>IF(_xll.ciqfunctions.udf.CIQ(A6550,"IQ_CURRENT_RATIO") - _xll.ciqfunctions.udf.CIQ(A6550,"IQ_CURRENT_RATIO", IQ_LTM - 1) &gt; 0,1,0)</f>
        <v>1</v>
      </c>
      <c r="J6550">
        <f>IF(_xll.ciqfunctions.udf.CIQ(A6550, "IQ_BASIC_WEIGHT") - _xll.ciqfunctions.udf.CIQ(A6550, "IQ_BASIC_WEIGHT", IQ_LTM - 1) &gt; 0, 0, 1)</f>
        <v>0</v>
      </c>
      <c r="K6550">
        <f>IF(_xll.ciqfunctions.udf.CIQ(A6550,"IQ_GROSS_MARGIN") - _xll.ciqfunctions.udf.CIQ(A6550,"IQ_GROSS_MARGIN",IQ_LTM-1) &gt; 1,1,0)</f>
        <v>0</v>
      </c>
      <c r="L6550">
        <f>IF(_xll.ciqfunctions.udf.CIQ(A6550, "IQ_ASSET_TURNS") - _xll.ciqfunctions.udf.CIQ(A6550,"IQ_ASSET_TURNS", IQ_LTM-1) &gt; 1, 1,0)</f>
        <v>0</v>
      </c>
    </row>
    <row r="6551" spans="1:12" x14ac:dyDescent="0.25">
      <c r="A6551" t="s">
        <v>5869</v>
      </c>
      <c r="B6551" t="s">
        <v>5870</v>
      </c>
      <c r="C6551">
        <f>SUM(D6551:L6551)</f>
        <v>1</v>
      </c>
      <c r="D6551">
        <f>IF(_xll.ciqfunctions.udf.CIQ(A6551,"IQ_RETURN_ASSETS") &gt; 0,1,0)</f>
        <v>0</v>
      </c>
      <c r="E6551">
        <f>IF(_xll.ciqfunctions.udf.CIQ(A6551,"IQ_UNLEVERED_FCF") + _xll.ciqfunctions.udf.CIQ(A6551,"IQ_CAPEX")  &gt; 0, 1, 0)</f>
        <v>0</v>
      </c>
      <c r="F6551">
        <f>IF(_xll.ciqfunctions.udf.CIQ(A6551,"IQ_RETURN_ASSETS") - _xll.ciqfunctions.udf.CIQ(A6551,"IQ_RETURN_ASSETS", IQ_LTM - 1) &gt; 0,1,0)</f>
        <v>1</v>
      </c>
      <c r="G6551">
        <f>IF((_xll.ciqfunctions.udf.CIQ(A6551,"IQ_UNLEVERED_FCF") + _xll.ciqfunctions.udf.CIQ(A6551,"IQ_CAPEX"))/_xll.ciqfunctions.udf.CIQ(A6551,"IQ_TOTAL_ASSETS") &gt; 0,1,0)</f>
        <v>0</v>
      </c>
      <c r="H6551">
        <f>IF(_xll.ciqfunctions.udf.CIQ(A6551,"IQ_LT_DEBT")/_xll.ciqfunctions.udf.CIQ(A6551,"IQ_TOTAL_ASSETS") - _xll.ciqfunctions.udf.CIQ(A6551,"IQ_LT_DEBT", IQ_LTM - 1)/_xll.ciqfunctions.udf.CIQ(A6551,"IQ_TOTAL_ASSETS", IQ_LTM - 1) &gt; 0,1,0)</f>
        <v>0</v>
      </c>
      <c r="I6551">
        <f>IF(_xll.ciqfunctions.udf.CIQ(A6551,"IQ_CURRENT_RATIO") - _xll.ciqfunctions.udf.CIQ(A6551,"IQ_CURRENT_RATIO", IQ_LTM - 1) &gt; 0,1,0)</f>
        <v>0</v>
      </c>
      <c r="J6551">
        <f>IF(_xll.ciqfunctions.udf.CIQ(A6551, "IQ_BASIC_WEIGHT") - _xll.ciqfunctions.udf.CIQ(A6551, "IQ_BASIC_WEIGHT", IQ_LTM - 1) &gt; 0, 0, 1)</f>
        <v>0</v>
      </c>
      <c r="K6551">
        <f>IF(_xll.ciqfunctions.udf.CIQ(A6551,"IQ_GROSS_MARGIN") - _xll.ciqfunctions.udf.CIQ(A6551,"IQ_GROSS_MARGIN",IQ_LTM-1) &gt; 1,1,0)</f>
        <v>0</v>
      </c>
      <c r="L6551">
        <f>IF(_xll.ciqfunctions.udf.CIQ(A6551, "IQ_ASSET_TURNS") - _xll.ciqfunctions.udf.CIQ(A6551,"IQ_ASSET_TURNS", IQ_LTM-1) &gt; 1, 1,0)</f>
        <v>0</v>
      </c>
    </row>
    <row r="6552" spans="1:12" x14ac:dyDescent="0.25">
      <c r="A6552" t="s">
        <v>5916</v>
      </c>
      <c r="B6552" t="s">
        <v>5917</v>
      </c>
      <c r="C6552">
        <f>SUM(D6552:L6552)</f>
        <v>1</v>
      </c>
      <c r="D6552">
        <f>IF(_xll.ciqfunctions.udf.CIQ(A6552,"IQ_RETURN_ASSETS") &gt; 0,1,0)</f>
        <v>0</v>
      </c>
      <c r="E6552">
        <f>IF(_xll.ciqfunctions.udf.CIQ(A6552,"IQ_UNLEVERED_FCF") + _xll.ciqfunctions.udf.CIQ(A6552,"IQ_CAPEX")  &gt; 0, 1, 0)</f>
        <v>0</v>
      </c>
      <c r="F6552">
        <f>IF(_xll.ciqfunctions.udf.CIQ(A6552,"IQ_RETURN_ASSETS") - _xll.ciqfunctions.udf.CIQ(A6552,"IQ_RETURN_ASSETS", IQ_LTM - 1) &gt; 0,1,0)</f>
        <v>0</v>
      </c>
      <c r="G6552">
        <f>IF((_xll.ciqfunctions.udf.CIQ(A6552,"IQ_UNLEVERED_FCF") + _xll.ciqfunctions.udf.CIQ(A6552,"IQ_CAPEX"))/_xll.ciqfunctions.udf.CIQ(A6552,"IQ_TOTAL_ASSETS") &gt; 0,1,0)</f>
        <v>0</v>
      </c>
      <c r="H6552">
        <f>IF(_xll.ciqfunctions.udf.CIQ(A6552,"IQ_LT_DEBT")/_xll.ciqfunctions.udf.CIQ(A6552,"IQ_TOTAL_ASSETS") - _xll.ciqfunctions.udf.CIQ(A6552,"IQ_LT_DEBT", IQ_LTM - 1)/_xll.ciqfunctions.udf.CIQ(A6552,"IQ_TOTAL_ASSETS", IQ_LTM - 1) &gt; 0,1,0)</f>
        <v>0</v>
      </c>
      <c r="I6552">
        <f>IF(_xll.ciqfunctions.udf.CIQ(A6552,"IQ_CURRENT_RATIO") - _xll.ciqfunctions.udf.CIQ(A6552,"IQ_CURRENT_RATIO", IQ_LTM - 1) &gt; 0,1,0)</f>
        <v>1</v>
      </c>
      <c r="J6552">
        <f>IF(_xll.ciqfunctions.udf.CIQ(A6552, "IQ_BASIC_WEIGHT") - _xll.ciqfunctions.udf.CIQ(A6552, "IQ_BASIC_WEIGHT", IQ_LTM - 1) &gt; 0, 0, 1)</f>
        <v>0</v>
      </c>
      <c r="K6552">
        <f>IF(_xll.ciqfunctions.udf.CIQ(A6552,"IQ_GROSS_MARGIN") - _xll.ciqfunctions.udf.CIQ(A6552,"IQ_GROSS_MARGIN",IQ_LTM-1) &gt; 1,1,0)</f>
        <v>0</v>
      </c>
      <c r="L6552">
        <f>IF(_xll.ciqfunctions.udf.CIQ(A6552, "IQ_ASSET_TURNS") - _xll.ciqfunctions.udf.CIQ(A6552,"IQ_ASSET_TURNS", IQ_LTM-1) &gt; 1, 1,0)</f>
        <v>0</v>
      </c>
    </row>
    <row r="6553" spans="1:12" x14ac:dyDescent="0.25">
      <c r="A6553" t="s">
        <v>5921</v>
      </c>
      <c r="B6553" t="s">
        <v>5922</v>
      </c>
      <c r="C6553">
        <f>SUM(D6553:L6553)</f>
        <v>1</v>
      </c>
      <c r="D6553">
        <f>IF(_xll.ciqfunctions.udf.CIQ(A6553,"IQ_RETURN_ASSETS") &gt; 0,1,0)</f>
        <v>0</v>
      </c>
      <c r="E6553">
        <f>IF(_xll.ciqfunctions.udf.CIQ(A6553,"IQ_UNLEVERED_FCF") + _xll.ciqfunctions.udf.CIQ(A6553,"IQ_CAPEX")  &gt; 0, 1, 0)</f>
        <v>0</v>
      </c>
      <c r="F6553">
        <f>IF(_xll.ciqfunctions.udf.CIQ(A6553,"IQ_RETURN_ASSETS") - _xll.ciqfunctions.udf.CIQ(A6553,"IQ_RETURN_ASSETS", IQ_LTM - 1) &gt; 0,1,0)</f>
        <v>0</v>
      </c>
      <c r="G6553">
        <f>IF((_xll.ciqfunctions.udf.CIQ(A6553,"IQ_UNLEVERED_FCF") + _xll.ciqfunctions.udf.CIQ(A6553,"IQ_CAPEX"))/_xll.ciqfunctions.udf.CIQ(A6553,"IQ_TOTAL_ASSETS") &gt; 0,1,0)</f>
        <v>0</v>
      </c>
      <c r="H6553">
        <f>IF(_xll.ciqfunctions.udf.CIQ(A6553,"IQ_LT_DEBT")/_xll.ciqfunctions.udf.CIQ(A6553,"IQ_TOTAL_ASSETS") - _xll.ciqfunctions.udf.CIQ(A6553,"IQ_LT_DEBT", IQ_LTM - 1)/_xll.ciqfunctions.udf.CIQ(A6553,"IQ_TOTAL_ASSETS", IQ_LTM - 1) &gt; 0,1,0)</f>
        <v>1</v>
      </c>
      <c r="I6553">
        <f>IF(_xll.ciqfunctions.udf.CIQ(A6553,"IQ_CURRENT_RATIO") - _xll.ciqfunctions.udf.CIQ(A6553,"IQ_CURRENT_RATIO", IQ_LTM - 1) &gt; 0,1,0)</f>
        <v>0</v>
      </c>
      <c r="J6553">
        <f>IF(_xll.ciqfunctions.udf.CIQ(A6553, "IQ_BASIC_WEIGHT") - _xll.ciqfunctions.udf.CIQ(A6553, "IQ_BASIC_WEIGHT", IQ_LTM - 1) &gt; 0, 0, 1)</f>
        <v>0</v>
      </c>
      <c r="K6553">
        <f>IF(_xll.ciqfunctions.udf.CIQ(A6553,"IQ_GROSS_MARGIN") - _xll.ciqfunctions.udf.CIQ(A6553,"IQ_GROSS_MARGIN",IQ_LTM-1) &gt; 1,1,0)</f>
        <v>0</v>
      </c>
      <c r="L6553">
        <f>IF(_xll.ciqfunctions.udf.CIQ(A6553, "IQ_ASSET_TURNS") - _xll.ciqfunctions.udf.CIQ(A6553,"IQ_ASSET_TURNS", IQ_LTM-1) &gt; 1, 1,0)</f>
        <v>0</v>
      </c>
    </row>
    <row r="6554" spans="1:12" x14ac:dyDescent="0.25">
      <c r="A6554" t="s">
        <v>5929</v>
      </c>
      <c r="B6554" t="s">
        <v>5930</v>
      </c>
      <c r="C6554">
        <f>SUM(D6554:L6554)</f>
        <v>1</v>
      </c>
      <c r="D6554">
        <f>IF(_xll.ciqfunctions.udf.CIQ(A6554,"IQ_RETURN_ASSETS") &gt; 0,1,0)</f>
        <v>0</v>
      </c>
      <c r="E6554">
        <f>IF(_xll.ciqfunctions.udf.CIQ(A6554,"IQ_UNLEVERED_FCF") + _xll.ciqfunctions.udf.CIQ(A6554,"IQ_CAPEX")  &gt; 0, 1, 0)</f>
        <v>0</v>
      </c>
      <c r="F6554">
        <f>IF(_xll.ciqfunctions.udf.CIQ(A6554,"IQ_RETURN_ASSETS") - _xll.ciqfunctions.udf.CIQ(A6554,"IQ_RETURN_ASSETS", IQ_LTM - 1) &gt; 0,1,0)</f>
        <v>0</v>
      </c>
      <c r="G6554">
        <f>IF((_xll.ciqfunctions.udf.CIQ(A6554,"IQ_UNLEVERED_FCF") + _xll.ciqfunctions.udf.CIQ(A6554,"IQ_CAPEX"))/_xll.ciqfunctions.udf.CIQ(A6554,"IQ_TOTAL_ASSETS") &gt; 0,1,0)</f>
        <v>0</v>
      </c>
      <c r="H6554">
        <f>IF(_xll.ciqfunctions.udf.CIQ(A6554,"IQ_LT_DEBT")/_xll.ciqfunctions.udf.CIQ(A6554,"IQ_TOTAL_ASSETS") - _xll.ciqfunctions.udf.CIQ(A6554,"IQ_LT_DEBT", IQ_LTM - 1)/_xll.ciqfunctions.udf.CIQ(A6554,"IQ_TOTAL_ASSETS", IQ_LTM - 1) &gt; 0,1,0)</f>
        <v>0</v>
      </c>
      <c r="I6554">
        <f>IF(_xll.ciqfunctions.udf.CIQ(A6554,"IQ_CURRENT_RATIO") - _xll.ciqfunctions.udf.CIQ(A6554,"IQ_CURRENT_RATIO", IQ_LTM - 1) &gt; 0,1,0)</f>
        <v>0</v>
      </c>
      <c r="J6554">
        <f>IF(_xll.ciqfunctions.udf.CIQ(A6554, "IQ_BASIC_WEIGHT") - _xll.ciqfunctions.udf.CIQ(A6554, "IQ_BASIC_WEIGHT", IQ_LTM - 1) &gt; 0, 0, 1)</f>
        <v>0</v>
      </c>
      <c r="K6554">
        <f>IF(_xll.ciqfunctions.udf.CIQ(A6554,"IQ_GROSS_MARGIN") - _xll.ciqfunctions.udf.CIQ(A6554,"IQ_GROSS_MARGIN",IQ_LTM-1) &gt; 1,1,0)</f>
        <v>1</v>
      </c>
      <c r="L6554">
        <f>IF(_xll.ciqfunctions.udf.CIQ(A6554, "IQ_ASSET_TURNS") - _xll.ciqfunctions.udf.CIQ(A6554,"IQ_ASSET_TURNS", IQ_LTM-1) &gt; 1, 1,0)</f>
        <v>0</v>
      </c>
    </row>
    <row r="6555" spans="1:12" x14ac:dyDescent="0.25">
      <c r="A6555" t="s">
        <v>5946</v>
      </c>
      <c r="B6555" t="s">
        <v>5947</v>
      </c>
      <c r="C6555">
        <f>SUM(D6555:L6555)</f>
        <v>1</v>
      </c>
      <c r="D6555">
        <f>IF(_xll.ciqfunctions.udf.CIQ(A6555,"IQ_RETURN_ASSETS") &gt; 0,1,0)</f>
        <v>1</v>
      </c>
      <c r="E6555">
        <f>IF(_xll.ciqfunctions.udf.CIQ(A6555,"IQ_UNLEVERED_FCF") + _xll.ciqfunctions.udf.CIQ(A6555,"IQ_CAPEX")  &gt; 0, 1, 0)</f>
        <v>0</v>
      </c>
      <c r="F6555">
        <f>IF(_xll.ciqfunctions.udf.CIQ(A6555,"IQ_RETURN_ASSETS") - _xll.ciqfunctions.udf.CIQ(A6555,"IQ_RETURN_ASSETS", IQ_LTM - 1) &gt; 0,1,0)</f>
        <v>0</v>
      </c>
      <c r="G6555">
        <f>IF((_xll.ciqfunctions.udf.CIQ(A6555,"IQ_UNLEVERED_FCF") + _xll.ciqfunctions.udf.CIQ(A6555,"IQ_CAPEX"))/_xll.ciqfunctions.udf.CIQ(A6555,"IQ_TOTAL_ASSETS") &gt; 0,1,0)</f>
        <v>0</v>
      </c>
      <c r="H6555">
        <f>IF(_xll.ciqfunctions.udf.CIQ(A6555,"IQ_LT_DEBT")/_xll.ciqfunctions.udf.CIQ(A6555,"IQ_TOTAL_ASSETS") - _xll.ciqfunctions.udf.CIQ(A6555,"IQ_LT_DEBT", IQ_LTM - 1)/_xll.ciqfunctions.udf.CIQ(A6555,"IQ_TOTAL_ASSETS", IQ_LTM - 1) &gt; 0,1,0)</f>
        <v>0</v>
      </c>
      <c r="I6555">
        <f>IF(_xll.ciqfunctions.udf.CIQ(A6555,"IQ_CURRENT_RATIO") - _xll.ciqfunctions.udf.CIQ(A6555,"IQ_CURRENT_RATIO", IQ_LTM - 1) &gt; 0,1,0)</f>
        <v>0</v>
      </c>
      <c r="J6555">
        <f>IF(_xll.ciqfunctions.udf.CIQ(A6555, "IQ_BASIC_WEIGHT") - _xll.ciqfunctions.udf.CIQ(A6555, "IQ_BASIC_WEIGHT", IQ_LTM - 1) &gt; 0, 0, 1)</f>
        <v>0</v>
      </c>
      <c r="K6555">
        <f>IF(_xll.ciqfunctions.udf.CIQ(A6555,"IQ_GROSS_MARGIN") - _xll.ciqfunctions.udf.CIQ(A6555,"IQ_GROSS_MARGIN",IQ_LTM-1) &gt; 1,1,0)</f>
        <v>0</v>
      </c>
      <c r="L6555">
        <f>IF(_xll.ciqfunctions.udf.CIQ(A6555, "IQ_ASSET_TURNS") - _xll.ciqfunctions.udf.CIQ(A6555,"IQ_ASSET_TURNS", IQ_LTM-1) &gt; 1, 1,0)</f>
        <v>0</v>
      </c>
    </row>
    <row r="6556" spans="1:12" x14ac:dyDescent="0.25">
      <c r="A6556" t="s">
        <v>5950</v>
      </c>
      <c r="B6556" t="s">
        <v>5951</v>
      </c>
      <c r="C6556">
        <f>SUM(D6556:L6556)</f>
        <v>1</v>
      </c>
      <c r="D6556">
        <f>IF(_xll.ciqfunctions.udf.CIQ(A6556,"IQ_RETURN_ASSETS") &gt; 0,1,0)</f>
        <v>1</v>
      </c>
      <c r="E6556">
        <f>IF(_xll.ciqfunctions.udf.CIQ(A6556,"IQ_UNLEVERED_FCF") + _xll.ciqfunctions.udf.CIQ(A6556,"IQ_CAPEX")  &gt; 0, 1, 0)</f>
        <v>0</v>
      </c>
      <c r="F6556">
        <f>IF(_xll.ciqfunctions.udf.CIQ(A6556,"IQ_RETURN_ASSETS") - _xll.ciqfunctions.udf.CIQ(A6556,"IQ_RETURN_ASSETS", IQ_LTM - 1) &gt; 0,1,0)</f>
        <v>0</v>
      </c>
      <c r="G6556">
        <f>IF((_xll.ciqfunctions.udf.CIQ(A6556,"IQ_UNLEVERED_FCF") + _xll.ciqfunctions.udf.CIQ(A6556,"IQ_CAPEX"))/_xll.ciqfunctions.udf.CIQ(A6556,"IQ_TOTAL_ASSETS") &gt; 0,1,0)</f>
        <v>0</v>
      </c>
      <c r="H6556">
        <f>IF(_xll.ciqfunctions.udf.CIQ(A6556,"IQ_LT_DEBT")/_xll.ciqfunctions.udf.CIQ(A6556,"IQ_TOTAL_ASSETS") - _xll.ciqfunctions.udf.CIQ(A6556,"IQ_LT_DEBT", IQ_LTM - 1)/_xll.ciqfunctions.udf.CIQ(A6556,"IQ_TOTAL_ASSETS", IQ_LTM - 1) &gt; 0,1,0)</f>
        <v>0</v>
      </c>
      <c r="I6556">
        <f>IF(_xll.ciqfunctions.udf.CIQ(A6556,"IQ_CURRENT_RATIO") - _xll.ciqfunctions.udf.CIQ(A6556,"IQ_CURRENT_RATIO", IQ_LTM - 1) &gt; 0,1,0)</f>
        <v>0</v>
      </c>
      <c r="J6556">
        <f>IF(_xll.ciqfunctions.udf.CIQ(A6556, "IQ_BASIC_WEIGHT") - _xll.ciqfunctions.udf.CIQ(A6556, "IQ_BASIC_WEIGHT", IQ_LTM - 1) &gt; 0, 0, 1)</f>
        <v>0</v>
      </c>
      <c r="K6556">
        <f>IF(_xll.ciqfunctions.udf.CIQ(A6556,"IQ_GROSS_MARGIN") - _xll.ciqfunctions.udf.CIQ(A6556,"IQ_GROSS_MARGIN",IQ_LTM-1) &gt; 1,1,0)</f>
        <v>0</v>
      </c>
      <c r="L6556">
        <f>IF(_xll.ciqfunctions.udf.CIQ(A6556, "IQ_ASSET_TURNS") - _xll.ciqfunctions.udf.CIQ(A6556,"IQ_ASSET_TURNS", IQ_LTM-1) &gt; 1, 1,0)</f>
        <v>0</v>
      </c>
    </row>
    <row r="6557" spans="1:12" x14ac:dyDescent="0.25">
      <c r="A6557" t="s">
        <v>5979</v>
      </c>
      <c r="B6557" t="s">
        <v>5980</v>
      </c>
      <c r="C6557">
        <f>SUM(D6557:L6557)</f>
        <v>1</v>
      </c>
      <c r="D6557">
        <f>IF(_xll.ciqfunctions.udf.CIQ(A6557,"IQ_RETURN_ASSETS") &gt; 0,1,0)</f>
        <v>1</v>
      </c>
      <c r="E6557">
        <f>IF(_xll.ciqfunctions.udf.CIQ(A6557,"IQ_UNLEVERED_FCF") + _xll.ciqfunctions.udf.CIQ(A6557,"IQ_CAPEX")  &gt; 0, 1, 0)</f>
        <v>0</v>
      </c>
      <c r="F6557">
        <f>IF(_xll.ciqfunctions.udf.CIQ(A6557,"IQ_RETURN_ASSETS") - _xll.ciqfunctions.udf.CIQ(A6557,"IQ_RETURN_ASSETS", IQ_LTM - 1) &gt; 0,1,0)</f>
        <v>0</v>
      </c>
      <c r="G6557">
        <f>IF((_xll.ciqfunctions.udf.CIQ(A6557,"IQ_UNLEVERED_FCF") + _xll.ciqfunctions.udf.CIQ(A6557,"IQ_CAPEX"))/_xll.ciqfunctions.udf.CIQ(A6557,"IQ_TOTAL_ASSETS") &gt; 0,1,0)</f>
        <v>0</v>
      </c>
      <c r="H6557">
        <f>IF(_xll.ciqfunctions.udf.CIQ(A6557,"IQ_LT_DEBT")/_xll.ciqfunctions.udf.CIQ(A6557,"IQ_TOTAL_ASSETS") - _xll.ciqfunctions.udf.CIQ(A6557,"IQ_LT_DEBT", IQ_LTM - 1)/_xll.ciqfunctions.udf.CIQ(A6557,"IQ_TOTAL_ASSETS", IQ_LTM - 1) &gt; 0,1,0)</f>
        <v>0</v>
      </c>
      <c r="I6557">
        <f>IF(_xll.ciqfunctions.udf.CIQ(A6557,"IQ_CURRENT_RATIO") - _xll.ciqfunctions.udf.CIQ(A6557,"IQ_CURRENT_RATIO", IQ_LTM - 1) &gt; 0,1,0)</f>
        <v>0</v>
      </c>
      <c r="J6557">
        <f>IF(_xll.ciqfunctions.udf.CIQ(A6557, "IQ_BASIC_WEIGHT") - _xll.ciqfunctions.udf.CIQ(A6557, "IQ_BASIC_WEIGHT", IQ_LTM - 1) &gt; 0, 0, 1)</f>
        <v>0</v>
      </c>
      <c r="K6557">
        <f>IF(_xll.ciqfunctions.udf.CIQ(A6557,"IQ_GROSS_MARGIN") - _xll.ciqfunctions.udf.CIQ(A6557,"IQ_GROSS_MARGIN",IQ_LTM-1) &gt; 1,1,0)</f>
        <v>0</v>
      </c>
      <c r="L6557">
        <f>IF(_xll.ciqfunctions.udf.CIQ(A6557, "IQ_ASSET_TURNS") - _xll.ciqfunctions.udf.CIQ(A6557,"IQ_ASSET_TURNS", IQ_LTM-1) &gt; 1, 1,0)</f>
        <v>0</v>
      </c>
    </row>
    <row r="6558" spans="1:12" x14ac:dyDescent="0.25">
      <c r="A6558" t="s">
        <v>5993</v>
      </c>
      <c r="B6558" t="s">
        <v>5994</v>
      </c>
      <c r="C6558">
        <f>SUM(D6558:L6558)</f>
        <v>1</v>
      </c>
      <c r="D6558">
        <f>IF(_xll.ciqfunctions.udf.CIQ(A6558,"IQ_RETURN_ASSETS") &gt; 0,1,0)</f>
        <v>0</v>
      </c>
      <c r="E6558">
        <f>IF(_xll.ciqfunctions.udf.CIQ(A6558,"IQ_UNLEVERED_FCF") + _xll.ciqfunctions.udf.CIQ(A6558,"IQ_CAPEX")  &gt; 0, 1, 0)</f>
        <v>0</v>
      </c>
      <c r="F6558">
        <f>IF(_xll.ciqfunctions.udf.CIQ(A6558,"IQ_RETURN_ASSETS") - _xll.ciqfunctions.udf.CIQ(A6558,"IQ_RETURN_ASSETS", IQ_LTM - 1) &gt; 0,1,0)</f>
        <v>1</v>
      </c>
      <c r="G6558">
        <f>IF((_xll.ciqfunctions.udf.CIQ(A6558,"IQ_UNLEVERED_FCF") + _xll.ciqfunctions.udf.CIQ(A6558,"IQ_CAPEX"))/_xll.ciqfunctions.udf.CIQ(A6558,"IQ_TOTAL_ASSETS") &gt; 0,1,0)</f>
        <v>0</v>
      </c>
      <c r="H6558">
        <f>IF(_xll.ciqfunctions.udf.CIQ(A6558,"IQ_LT_DEBT")/_xll.ciqfunctions.udf.CIQ(A6558,"IQ_TOTAL_ASSETS") - _xll.ciqfunctions.udf.CIQ(A6558,"IQ_LT_DEBT", IQ_LTM - 1)/_xll.ciqfunctions.udf.CIQ(A6558,"IQ_TOTAL_ASSETS", IQ_LTM - 1) &gt; 0,1,0)</f>
        <v>0</v>
      </c>
      <c r="I6558">
        <f>IF(_xll.ciqfunctions.udf.CIQ(A6558,"IQ_CURRENT_RATIO") - _xll.ciqfunctions.udf.CIQ(A6558,"IQ_CURRENT_RATIO", IQ_LTM - 1) &gt; 0,1,0)</f>
        <v>0</v>
      </c>
      <c r="J6558">
        <f>IF(_xll.ciqfunctions.udf.CIQ(A6558, "IQ_BASIC_WEIGHT") - _xll.ciqfunctions.udf.CIQ(A6558, "IQ_BASIC_WEIGHT", IQ_LTM - 1) &gt; 0, 0, 1)</f>
        <v>0</v>
      </c>
      <c r="K6558">
        <f>IF(_xll.ciqfunctions.udf.CIQ(A6558,"IQ_GROSS_MARGIN") - _xll.ciqfunctions.udf.CIQ(A6558,"IQ_GROSS_MARGIN",IQ_LTM-1) &gt; 1,1,0)</f>
        <v>0</v>
      </c>
      <c r="L6558">
        <f>IF(_xll.ciqfunctions.udf.CIQ(A6558, "IQ_ASSET_TURNS") - _xll.ciqfunctions.udf.CIQ(A6558,"IQ_ASSET_TURNS", IQ_LTM-1) &gt; 1, 1,0)</f>
        <v>0</v>
      </c>
    </row>
    <row r="6559" spans="1:12" x14ac:dyDescent="0.25">
      <c r="A6559" t="s">
        <v>6024</v>
      </c>
      <c r="B6559" t="s">
        <v>6025</v>
      </c>
      <c r="C6559">
        <f>SUM(D6559:L6559)</f>
        <v>1</v>
      </c>
      <c r="D6559">
        <f>IF(_xll.ciqfunctions.udf.CIQ(A6559,"IQ_RETURN_ASSETS") &gt; 0,1,0)</f>
        <v>0</v>
      </c>
      <c r="E6559">
        <f>IF(_xll.ciqfunctions.udf.CIQ(A6559,"IQ_UNLEVERED_FCF") + _xll.ciqfunctions.udf.CIQ(A6559,"IQ_CAPEX")  &gt; 0, 1, 0)</f>
        <v>0</v>
      </c>
      <c r="F6559">
        <f>IF(_xll.ciqfunctions.udf.CIQ(A6559,"IQ_RETURN_ASSETS") - _xll.ciqfunctions.udf.CIQ(A6559,"IQ_RETURN_ASSETS", IQ_LTM - 1) &gt; 0,1,0)</f>
        <v>1</v>
      </c>
      <c r="G6559">
        <f>IF((_xll.ciqfunctions.udf.CIQ(A6559,"IQ_UNLEVERED_FCF") + _xll.ciqfunctions.udf.CIQ(A6559,"IQ_CAPEX"))/_xll.ciqfunctions.udf.CIQ(A6559,"IQ_TOTAL_ASSETS") &gt; 0,1,0)</f>
        <v>0</v>
      </c>
      <c r="H6559">
        <f>IF(_xll.ciqfunctions.udf.CIQ(A6559,"IQ_LT_DEBT")/_xll.ciqfunctions.udf.CIQ(A6559,"IQ_TOTAL_ASSETS") - _xll.ciqfunctions.udf.CIQ(A6559,"IQ_LT_DEBT", IQ_LTM - 1)/_xll.ciqfunctions.udf.CIQ(A6559,"IQ_TOTAL_ASSETS", IQ_LTM - 1) &gt; 0,1,0)</f>
        <v>0</v>
      </c>
      <c r="I6559">
        <f>IF(_xll.ciqfunctions.udf.CIQ(A6559,"IQ_CURRENT_RATIO") - _xll.ciqfunctions.udf.CIQ(A6559,"IQ_CURRENT_RATIO", IQ_LTM - 1) &gt; 0,1,0)</f>
        <v>0</v>
      </c>
      <c r="J6559">
        <f>IF(_xll.ciqfunctions.udf.CIQ(A6559, "IQ_BASIC_WEIGHT") - _xll.ciqfunctions.udf.CIQ(A6559, "IQ_BASIC_WEIGHT", IQ_LTM - 1) &gt; 0, 0, 1)</f>
        <v>0</v>
      </c>
      <c r="K6559">
        <f>IF(_xll.ciqfunctions.udf.CIQ(A6559,"IQ_GROSS_MARGIN") - _xll.ciqfunctions.udf.CIQ(A6559,"IQ_GROSS_MARGIN",IQ_LTM-1) &gt; 1,1,0)</f>
        <v>0</v>
      </c>
      <c r="L6559">
        <f>IF(_xll.ciqfunctions.udf.CIQ(A6559, "IQ_ASSET_TURNS") - _xll.ciqfunctions.udf.CIQ(A6559,"IQ_ASSET_TURNS", IQ_LTM-1) &gt; 1, 1,0)</f>
        <v>0</v>
      </c>
    </row>
    <row r="6560" spans="1:12" x14ac:dyDescent="0.25">
      <c r="A6560" t="s">
        <v>6034</v>
      </c>
      <c r="B6560" t="s">
        <v>6035</v>
      </c>
      <c r="C6560">
        <f>SUM(D6560:L6560)</f>
        <v>1</v>
      </c>
      <c r="D6560">
        <f>IF(_xll.ciqfunctions.udf.CIQ(A6560,"IQ_RETURN_ASSETS") &gt; 0,1,0)</f>
        <v>1</v>
      </c>
      <c r="E6560">
        <f>IF(_xll.ciqfunctions.udf.CIQ(A6560,"IQ_UNLEVERED_FCF") + _xll.ciqfunctions.udf.CIQ(A6560,"IQ_CAPEX")  &gt; 0, 1, 0)</f>
        <v>0</v>
      </c>
      <c r="F6560">
        <f>IF(_xll.ciqfunctions.udf.CIQ(A6560,"IQ_RETURN_ASSETS") - _xll.ciqfunctions.udf.CIQ(A6560,"IQ_RETURN_ASSETS", IQ_LTM - 1) &gt; 0,1,0)</f>
        <v>0</v>
      </c>
      <c r="G6560">
        <f>IF((_xll.ciqfunctions.udf.CIQ(A6560,"IQ_UNLEVERED_FCF") + _xll.ciqfunctions.udf.CIQ(A6560,"IQ_CAPEX"))/_xll.ciqfunctions.udf.CIQ(A6560,"IQ_TOTAL_ASSETS") &gt; 0,1,0)</f>
        <v>0</v>
      </c>
      <c r="H6560">
        <f>IF(_xll.ciqfunctions.udf.CIQ(A6560,"IQ_LT_DEBT")/_xll.ciqfunctions.udf.CIQ(A6560,"IQ_TOTAL_ASSETS") - _xll.ciqfunctions.udf.CIQ(A6560,"IQ_LT_DEBT", IQ_LTM - 1)/_xll.ciqfunctions.udf.CIQ(A6560,"IQ_TOTAL_ASSETS", IQ_LTM - 1) &gt; 0,1,0)</f>
        <v>0</v>
      </c>
      <c r="I6560">
        <f>IF(_xll.ciqfunctions.udf.CIQ(A6560,"IQ_CURRENT_RATIO") - _xll.ciqfunctions.udf.CIQ(A6560,"IQ_CURRENT_RATIO", IQ_LTM - 1) &gt; 0,1,0)</f>
        <v>0</v>
      </c>
      <c r="J6560">
        <f>IF(_xll.ciqfunctions.udf.CIQ(A6560, "IQ_BASIC_WEIGHT") - _xll.ciqfunctions.udf.CIQ(A6560, "IQ_BASIC_WEIGHT", IQ_LTM - 1) &gt; 0, 0, 1)</f>
        <v>0</v>
      </c>
      <c r="K6560">
        <f>IF(_xll.ciqfunctions.udf.CIQ(A6560,"IQ_GROSS_MARGIN") - _xll.ciqfunctions.udf.CIQ(A6560,"IQ_GROSS_MARGIN",IQ_LTM-1) &gt; 1,1,0)</f>
        <v>0</v>
      </c>
      <c r="L6560">
        <f>IF(_xll.ciqfunctions.udf.CIQ(A6560, "IQ_ASSET_TURNS") - _xll.ciqfunctions.udf.CIQ(A6560,"IQ_ASSET_TURNS", IQ_LTM-1) &gt; 1, 1,0)</f>
        <v>0</v>
      </c>
    </row>
    <row r="6561" spans="1:12" x14ac:dyDescent="0.25">
      <c r="A6561" t="s">
        <v>6044</v>
      </c>
      <c r="B6561" t="s">
        <v>6045</v>
      </c>
      <c r="C6561">
        <f>SUM(D6561:L6561)</f>
        <v>1</v>
      </c>
      <c r="D6561">
        <f>IF(_xll.ciqfunctions.udf.CIQ(A6561,"IQ_RETURN_ASSETS") &gt; 0,1,0)</f>
        <v>0</v>
      </c>
      <c r="E6561">
        <f>IF(_xll.ciqfunctions.udf.CIQ(A6561,"IQ_UNLEVERED_FCF") + _xll.ciqfunctions.udf.CIQ(A6561,"IQ_CAPEX")  &gt; 0, 1, 0)</f>
        <v>0</v>
      </c>
      <c r="F6561">
        <f>IF(_xll.ciqfunctions.udf.CIQ(A6561,"IQ_RETURN_ASSETS") - _xll.ciqfunctions.udf.CIQ(A6561,"IQ_RETURN_ASSETS", IQ_LTM - 1) &gt; 0,1,0)</f>
        <v>0</v>
      </c>
      <c r="G6561">
        <f>IF((_xll.ciqfunctions.udf.CIQ(A6561,"IQ_UNLEVERED_FCF") + _xll.ciqfunctions.udf.CIQ(A6561,"IQ_CAPEX"))/_xll.ciqfunctions.udf.CIQ(A6561,"IQ_TOTAL_ASSETS") &gt; 0,1,0)</f>
        <v>0</v>
      </c>
      <c r="H6561">
        <f>IF(_xll.ciqfunctions.udf.CIQ(A6561,"IQ_LT_DEBT")/_xll.ciqfunctions.udf.CIQ(A6561,"IQ_TOTAL_ASSETS") - _xll.ciqfunctions.udf.CIQ(A6561,"IQ_LT_DEBT", IQ_LTM - 1)/_xll.ciqfunctions.udf.CIQ(A6561,"IQ_TOTAL_ASSETS", IQ_LTM - 1) &gt; 0,1,0)</f>
        <v>0</v>
      </c>
      <c r="I6561">
        <f>IF(_xll.ciqfunctions.udf.CIQ(A6561,"IQ_CURRENT_RATIO") - _xll.ciqfunctions.udf.CIQ(A6561,"IQ_CURRENT_RATIO", IQ_LTM - 1) &gt; 0,1,0)</f>
        <v>1</v>
      </c>
      <c r="J6561">
        <f>IF(_xll.ciqfunctions.udf.CIQ(A6561, "IQ_BASIC_WEIGHT") - _xll.ciqfunctions.udf.CIQ(A6561, "IQ_BASIC_WEIGHT", IQ_LTM - 1) &gt; 0, 0, 1)</f>
        <v>0</v>
      </c>
      <c r="K6561">
        <f>IF(_xll.ciqfunctions.udf.CIQ(A6561,"IQ_GROSS_MARGIN") - _xll.ciqfunctions.udf.CIQ(A6561,"IQ_GROSS_MARGIN",IQ_LTM-1) &gt; 1,1,0)</f>
        <v>0</v>
      </c>
      <c r="L6561">
        <f>IF(_xll.ciqfunctions.udf.CIQ(A6561, "IQ_ASSET_TURNS") - _xll.ciqfunctions.udf.CIQ(A6561,"IQ_ASSET_TURNS", IQ_LTM-1) &gt; 1, 1,0)</f>
        <v>0</v>
      </c>
    </row>
    <row r="6562" spans="1:12" x14ac:dyDescent="0.25">
      <c r="A6562" t="s">
        <v>6068</v>
      </c>
      <c r="B6562" t="s">
        <v>6069</v>
      </c>
      <c r="C6562">
        <f>SUM(D6562:L6562)</f>
        <v>1</v>
      </c>
      <c r="D6562">
        <f>IF(_xll.ciqfunctions.udf.CIQ(A6562,"IQ_RETURN_ASSETS") &gt; 0,1,0)</f>
        <v>0</v>
      </c>
      <c r="E6562">
        <f>IF(_xll.ciqfunctions.udf.CIQ(A6562,"IQ_UNLEVERED_FCF") + _xll.ciqfunctions.udf.CIQ(A6562,"IQ_CAPEX")  &gt; 0, 1, 0)</f>
        <v>0</v>
      </c>
      <c r="F6562">
        <f>IF(_xll.ciqfunctions.udf.CIQ(A6562,"IQ_RETURN_ASSETS") - _xll.ciqfunctions.udf.CIQ(A6562,"IQ_RETURN_ASSETS", IQ_LTM - 1) &gt; 0,1,0)</f>
        <v>0</v>
      </c>
      <c r="G6562">
        <f>IF((_xll.ciqfunctions.udf.CIQ(A6562,"IQ_UNLEVERED_FCF") + _xll.ciqfunctions.udf.CIQ(A6562,"IQ_CAPEX"))/_xll.ciqfunctions.udf.CIQ(A6562,"IQ_TOTAL_ASSETS") &gt; 0,1,0)</f>
        <v>0</v>
      </c>
      <c r="H6562">
        <f>IF(_xll.ciqfunctions.udf.CIQ(A6562,"IQ_LT_DEBT")/_xll.ciqfunctions.udf.CIQ(A6562,"IQ_TOTAL_ASSETS") - _xll.ciqfunctions.udf.CIQ(A6562,"IQ_LT_DEBT", IQ_LTM - 1)/_xll.ciqfunctions.udf.CIQ(A6562,"IQ_TOTAL_ASSETS", IQ_LTM - 1) &gt; 0,1,0)</f>
        <v>0</v>
      </c>
      <c r="I6562">
        <f>IF(_xll.ciqfunctions.udf.CIQ(A6562,"IQ_CURRENT_RATIO") - _xll.ciqfunctions.udf.CIQ(A6562,"IQ_CURRENT_RATIO", IQ_LTM - 1) &gt; 0,1,0)</f>
        <v>0</v>
      </c>
      <c r="J6562">
        <f>IF(_xll.ciqfunctions.udf.CIQ(A6562, "IQ_BASIC_WEIGHT") - _xll.ciqfunctions.udf.CIQ(A6562, "IQ_BASIC_WEIGHT", IQ_LTM - 1) &gt; 0, 0, 1)</f>
        <v>0</v>
      </c>
      <c r="K6562">
        <f>IF(_xll.ciqfunctions.udf.CIQ(A6562,"IQ_GROSS_MARGIN") - _xll.ciqfunctions.udf.CIQ(A6562,"IQ_GROSS_MARGIN",IQ_LTM-1) &gt; 1,1,0)</f>
        <v>1</v>
      </c>
      <c r="L6562">
        <f>IF(_xll.ciqfunctions.udf.CIQ(A6562, "IQ_ASSET_TURNS") - _xll.ciqfunctions.udf.CIQ(A6562,"IQ_ASSET_TURNS", IQ_LTM-1) &gt; 1, 1,0)</f>
        <v>0</v>
      </c>
    </row>
    <row r="6563" spans="1:12" x14ac:dyDescent="0.25">
      <c r="A6563" t="s">
        <v>6072</v>
      </c>
      <c r="B6563" t="s">
        <v>6073</v>
      </c>
      <c r="C6563">
        <f>SUM(D6563:L6563)</f>
        <v>1</v>
      </c>
      <c r="D6563">
        <f>IF(_xll.ciqfunctions.udf.CIQ(A6563,"IQ_RETURN_ASSETS") &gt; 0,1,0)</f>
        <v>1</v>
      </c>
      <c r="E6563">
        <f>IF(_xll.ciqfunctions.udf.CIQ(A6563,"IQ_UNLEVERED_FCF") + _xll.ciqfunctions.udf.CIQ(A6563,"IQ_CAPEX")  &gt; 0, 1, 0)</f>
        <v>0</v>
      </c>
      <c r="F6563">
        <f>IF(_xll.ciqfunctions.udf.CIQ(A6563,"IQ_RETURN_ASSETS") - _xll.ciqfunctions.udf.CIQ(A6563,"IQ_RETURN_ASSETS", IQ_LTM - 1) &gt; 0,1,0)</f>
        <v>0</v>
      </c>
      <c r="G6563">
        <f>IF((_xll.ciqfunctions.udf.CIQ(A6563,"IQ_UNLEVERED_FCF") + _xll.ciqfunctions.udf.CIQ(A6563,"IQ_CAPEX"))/_xll.ciqfunctions.udf.CIQ(A6563,"IQ_TOTAL_ASSETS") &gt; 0,1,0)</f>
        <v>0</v>
      </c>
      <c r="H6563">
        <f>IF(_xll.ciqfunctions.udf.CIQ(A6563,"IQ_LT_DEBT")/_xll.ciqfunctions.udf.CIQ(A6563,"IQ_TOTAL_ASSETS") - _xll.ciqfunctions.udf.CIQ(A6563,"IQ_LT_DEBT", IQ_LTM - 1)/_xll.ciqfunctions.udf.CIQ(A6563,"IQ_TOTAL_ASSETS", IQ_LTM - 1) &gt; 0,1,0)</f>
        <v>0</v>
      </c>
      <c r="I6563">
        <f>IF(_xll.ciqfunctions.udf.CIQ(A6563,"IQ_CURRENT_RATIO") - _xll.ciqfunctions.udf.CIQ(A6563,"IQ_CURRENT_RATIO", IQ_LTM - 1) &gt; 0,1,0)</f>
        <v>0</v>
      </c>
      <c r="J6563">
        <f>IF(_xll.ciqfunctions.udf.CIQ(A6563, "IQ_BASIC_WEIGHT") - _xll.ciqfunctions.udf.CIQ(A6563, "IQ_BASIC_WEIGHT", IQ_LTM - 1) &gt; 0, 0, 1)</f>
        <v>0</v>
      </c>
      <c r="K6563">
        <f>IF(_xll.ciqfunctions.udf.CIQ(A6563,"IQ_GROSS_MARGIN") - _xll.ciqfunctions.udf.CIQ(A6563,"IQ_GROSS_MARGIN",IQ_LTM-1) &gt; 1,1,0)</f>
        <v>0</v>
      </c>
      <c r="L6563">
        <f>IF(_xll.ciqfunctions.udf.CIQ(A6563, "IQ_ASSET_TURNS") - _xll.ciqfunctions.udf.CIQ(A6563,"IQ_ASSET_TURNS", IQ_LTM-1) &gt; 1, 1,0)</f>
        <v>0</v>
      </c>
    </row>
    <row r="6564" spans="1:12" x14ac:dyDescent="0.25">
      <c r="A6564" t="s">
        <v>6078</v>
      </c>
      <c r="B6564" t="s">
        <v>6079</v>
      </c>
      <c r="C6564">
        <f>SUM(D6564:L6564)</f>
        <v>1</v>
      </c>
      <c r="D6564">
        <f>IF(_xll.ciqfunctions.udf.CIQ(A6564,"IQ_RETURN_ASSETS") &gt; 0,1,0)</f>
        <v>0</v>
      </c>
      <c r="E6564">
        <f>IF(_xll.ciqfunctions.udf.CIQ(A6564,"IQ_UNLEVERED_FCF") + _xll.ciqfunctions.udf.CIQ(A6564,"IQ_CAPEX")  &gt; 0, 1, 0)</f>
        <v>0</v>
      </c>
      <c r="F6564">
        <f>IF(_xll.ciqfunctions.udf.CIQ(A6564,"IQ_RETURN_ASSETS") - _xll.ciqfunctions.udf.CIQ(A6564,"IQ_RETURN_ASSETS", IQ_LTM - 1) &gt; 0,1,0)</f>
        <v>0</v>
      </c>
      <c r="G6564">
        <f>IF((_xll.ciqfunctions.udf.CIQ(A6564,"IQ_UNLEVERED_FCF") + _xll.ciqfunctions.udf.CIQ(A6564,"IQ_CAPEX"))/_xll.ciqfunctions.udf.CIQ(A6564,"IQ_TOTAL_ASSETS") &gt; 0,1,0)</f>
        <v>0</v>
      </c>
      <c r="H6564">
        <f>IF(_xll.ciqfunctions.udf.CIQ(A6564,"IQ_LT_DEBT")/_xll.ciqfunctions.udf.CIQ(A6564,"IQ_TOTAL_ASSETS") - _xll.ciqfunctions.udf.CIQ(A6564,"IQ_LT_DEBT", IQ_LTM - 1)/_xll.ciqfunctions.udf.CIQ(A6564,"IQ_TOTAL_ASSETS", IQ_LTM - 1) &gt; 0,1,0)</f>
        <v>1</v>
      </c>
      <c r="I6564">
        <f>IF(_xll.ciqfunctions.udf.CIQ(A6564,"IQ_CURRENT_RATIO") - _xll.ciqfunctions.udf.CIQ(A6564,"IQ_CURRENT_RATIO", IQ_LTM - 1) &gt; 0,1,0)</f>
        <v>0</v>
      </c>
      <c r="J6564">
        <f>IF(_xll.ciqfunctions.udf.CIQ(A6564, "IQ_BASIC_WEIGHT") - _xll.ciqfunctions.udf.CIQ(A6564, "IQ_BASIC_WEIGHT", IQ_LTM - 1) &gt; 0, 0, 1)</f>
        <v>0</v>
      </c>
      <c r="K6564">
        <f>IF(_xll.ciqfunctions.udf.CIQ(A6564,"IQ_GROSS_MARGIN") - _xll.ciqfunctions.udf.CIQ(A6564,"IQ_GROSS_MARGIN",IQ_LTM-1) &gt; 1,1,0)</f>
        <v>0</v>
      </c>
      <c r="L6564">
        <f>IF(_xll.ciqfunctions.udf.CIQ(A6564, "IQ_ASSET_TURNS") - _xll.ciqfunctions.udf.CIQ(A6564,"IQ_ASSET_TURNS", IQ_LTM-1) &gt; 1, 1,0)</f>
        <v>0</v>
      </c>
    </row>
    <row r="6565" spans="1:12" x14ac:dyDescent="0.25">
      <c r="A6565" t="s">
        <v>6084</v>
      </c>
      <c r="B6565" t="s">
        <v>6085</v>
      </c>
      <c r="C6565">
        <f>SUM(D6565:L6565)</f>
        <v>1</v>
      </c>
      <c r="D6565">
        <f>IF(_xll.ciqfunctions.udf.CIQ(A6565,"IQ_RETURN_ASSETS") &gt; 0,1,0)</f>
        <v>0</v>
      </c>
      <c r="E6565">
        <f>IF(_xll.ciqfunctions.udf.CIQ(A6565,"IQ_UNLEVERED_FCF") + _xll.ciqfunctions.udf.CIQ(A6565,"IQ_CAPEX")  &gt; 0, 1, 0)</f>
        <v>0</v>
      </c>
      <c r="F6565">
        <f>IF(_xll.ciqfunctions.udf.CIQ(A6565,"IQ_RETURN_ASSETS") - _xll.ciqfunctions.udf.CIQ(A6565,"IQ_RETURN_ASSETS", IQ_LTM - 1) &gt; 0,1,0)</f>
        <v>1</v>
      </c>
      <c r="G6565">
        <f>IF((_xll.ciqfunctions.udf.CIQ(A6565,"IQ_UNLEVERED_FCF") + _xll.ciqfunctions.udf.CIQ(A6565,"IQ_CAPEX"))/_xll.ciqfunctions.udf.CIQ(A6565,"IQ_TOTAL_ASSETS") &gt; 0,1,0)</f>
        <v>0</v>
      </c>
      <c r="H6565">
        <f>IF(_xll.ciqfunctions.udf.CIQ(A6565,"IQ_LT_DEBT")/_xll.ciqfunctions.udf.CIQ(A6565,"IQ_TOTAL_ASSETS") - _xll.ciqfunctions.udf.CIQ(A6565,"IQ_LT_DEBT", IQ_LTM - 1)/_xll.ciqfunctions.udf.CIQ(A6565,"IQ_TOTAL_ASSETS", IQ_LTM - 1) &gt; 0,1,0)</f>
        <v>0</v>
      </c>
      <c r="I6565">
        <f>IF(_xll.ciqfunctions.udf.CIQ(A6565,"IQ_CURRENT_RATIO") - _xll.ciqfunctions.udf.CIQ(A6565,"IQ_CURRENT_RATIO", IQ_LTM - 1) &gt; 0,1,0)</f>
        <v>0</v>
      </c>
      <c r="J6565">
        <f>IF(_xll.ciqfunctions.udf.CIQ(A6565, "IQ_BASIC_WEIGHT") - _xll.ciqfunctions.udf.CIQ(A6565, "IQ_BASIC_WEIGHT", IQ_LTM - 1) &gt; 0, 0, 1)</f>
        <v>0</v>
      </c>
      <c r="K6565">
        <f>IF(_xll.ciqfunctions.udf.CIQ(A6565,"IQ_GROSS_MARGIN") - _xll.ciqfunctions.udf.CIQ(A6565,"IQ_GROSS_MARGIN",IQ_LTM-1) &gt; 1,1,0)</f>
        <v>0</v>
      </c>
      <c r="L6565">
        <f>IF(_xll.ciqfunctions.udf.CIQ(A6565, "IQ_ASSET_TURNS") - _xll.ciqfunctions.udf.CIQ(A6565,"IQ_ASSET_TURNS", IQ_LTM-1) &gt; 1, 1,0)</f>
        <v>0</v>
      </c>
    </row>
    <row r="6566" spans="1:12" x14ac:dyDescent="0.25">
      <c r="A6566" t="s">
        <v>6094</v>
      </c>
      <c r="B6566" t="s">
        <v>6095</v>
      </c>
      <c r="C6566">
        <f>SUM(D6566:L6566)</f>
        <v>1</v>
      </c>
      <c r="D6566">
        <f>IF(_xll.ciqfunctions.udf.CIQ(A6566,"IQ_RETURN_ASSETS") &gt; 0,1,0)</f>
        <v>0</v>
      </c>
      <c r="E6566">
        <f>IF(_xll.ciqfunctions.udf.CIQ(A6566,"IQ_UNLEVERED_FCF") + _xll.ciqfunctions.udf.CIQ(A6566,"IQ_CAPEX")  &gt; 0, 1, 0)</f>
        <v>0</v>
      </c>
      <c r="F6566">
        <f>IF(_xll.ciqfunctions.udf.CIQ(A6566,"IQ_RETURN_ASSETS") - _xll.ciqfunctions.udf.CIQ(A6566,"IQ_RETURN_ASSETS", IQ_LTM - 1) &gt; 0,1,0)</f>
        <v>1</v>
      </c>
      <c r="G6566">
        <f>IF((_xll.ciqfunctions.udf.CIQ(A6566,"IQ_UNLEVERED_FCF") + _xll.ciqfunctions.udf.CIQ(A6566,"IQ_CAPEX"))/_xll.ciqfunctions.udf.CIQ(A6566,"IQ_TOTAL_ASSETS") &gt; 0,1,0)</f>
        <v>0</v>
      </c>
      <c r="H6566">
        <f>IF(_xll.ciqfunctions.udf.CIQ(A6566,"IQ_LT_DEBT")/_xll.ciqfunctions.udf.CIQ(A6566,"IQ_TOTAL_ASSETS") - _xll.ciqfunctions.udf.CIQ(A6566,"IQ_LT_DEBT", IQ_LTM - 1)/_xll.ciqfunctions.udf.CIQ(A6566,"IQ_TOTAL_ASSETS", IQ_LTM - 1) &gt; 0,1,0)</f>
        <v>0</v>
      </c>
      <c r="I6566">
        <f>IF(_xll.ciqfunctions.udf.CIQ(A6566,"IQ_CURRENT_RATIO") - _xll.ciqfunctions.udf.CIQ(A6566,"IQ_CURRENT_RATIO", IQ_LTM - 1) &gt; 0,1,0)</f>
        <v>0</v>
      </c>
      <c r="J6566">
        <f>IF(_xll.ciqfunctions.udf.CIQ(A6566, "IQ_BASIC_WEIGHT") - _xll.ciqfunctions.udf.CIQ(A6566, "IQ_BASIC_WEIGHT", IQ_LTM - 1) &gt; 0, 0, 1)</f>
        <v>0</v>
      </c>
      <c r="K6566">
        <f>IF(_xll.ciqfunctions.udf.CIQ(A6566,"IQ_GROSS_MARGIN") - _xll.ciqfunctions.udf.CIQ(A6566,"IQ_GROSS_MARGIN",IQ_LTM-1) &gt; 1,1,0)</f>
        <v>0</v>
      </c>
      <c r="L6566">
        <f>IF(_xll.ciqfunctions.udf.CIQ(A6566, "IQ_ASSET_TURNS") - _xll.ciqfunctions.udf.CIQ(A6566,"IQ_ASSET_TURNS", IQ_LTM-1) &gt; 1, 1,0)</f>
        <v>0</v>
      </c>
    </row>
    <row r="6567" spans="1:12" x14ac:dyDescent="0.25">
      <c r="A6567" t="s">
        <v>6139</v>
      </c>
      <c r="B6567" t="s">
        <v>6140</v>
      </c>
      <c r="C6567">
        <f>SUM(D6567:L6567)</f>
        <v>1</v>
      </c>
      <c r="D6567">
        <f>IF(_xll.ciqfunctions.udf.CIQ(A6567,"IQ_RETURN_ASSETS") &gt; 0,1,0)</f>
        <v>0</v>
      </c>
      <c r="E6567">
        <f>IF(_xll.ciqfunctions.udf.CIQ(A6567,"IQ_UNLEVERED_FCF") + _xll.ciqfunctions.udf.CIQ(A6567,"IQ_CAPEX")  &gt; 0, 1, 0)</f>
        <v>0</v>
      </c>
      <c r="F6567">
        <f>IF(_xll.ciqfunctions.udf.CIQ(A6567,"IQ_RETURN_ASSETS") - _xll.ciqfunctions.udf.CIQ(A6567,"IQ_RETURN_ASSETS", IQ_LTM - 1) &gt; 0,1,0)</f>
        <v>0</v>
      </c>
      <c r="G6567">
        <f>IF((_xll.ciqfunctions.udf.CIQ(A6567,"IQ_UNLEVERED_FCF") + _xll.ciqfunctions.udf.CIQ(A6567,"IQ_CAPEX"))/_xll.ciqfunctions.udf.CIQ(A6567,"IQ_TOTAL_ASSETS") &gt; 0,1,0)</f>
        <v>0</v>
      </c>
      <c r="H6567">
        <f>IF(_xll.ciqfunctions.udf.CIQ(A6567,"IQ_LT_DEBT")/_xll.ciqfunctions.udf.CIQ(A6567,"IQ_TOTAL_ASSETS") - _xll.ciqfunctions.udf.CIQ(A6567,"IQ_LT_DEBT", IQ_LTM - 1)/_xll.ciqfunctions.udf.CIQ(A6567,"IQ_TOTAL_ASSETS", IQ_LTM - 1) &gt; 0,1,0)</f>
        <v>0</v>
      </c>
      <c r="I6567">
        <f>IF(_xll.ciqfunctions.udf.CIQ(A6567,"IQ_CURRENT_RATIO") - _xll.ciqfunctions.udf.CIQ(A6567,"IQ_CURRENT_RATIO", IQ_LTM - 1) &gt; 0,1,0)</f>
        <v>1</v>
      </c>
      <c r="J6567">
        <f>IF(_xll.ciqfunctions.udf.CIQ(A6567, "IQ_BASIC_WEIGHT") - _xll.ciqfunctions.udf.CIQ(A6567, "IQ_BASIC_WEIGHT", IQ_LTM - 1) &gt; 0, 0, 1)</f>
        <v>0</v>
      </c>
      <c r="K6567">
        <f>IF(_xll.ciqfunctions.udf.CIQ(A6567,"IQ_GROSS_MARGIN") - _xll.ciqfunctions.udf.CIQ(A6567,"IQ_GROSS_MARGIN",IQ_LTM-1) &gt; 1,1,0)</f>
        <v>0</v>
      </c>
      <c r="L6567">
        <f>IF(_xll.ciqfunctions.udf.CIQ(A6567, "IQ_ASSET_TURNS") - _xll.ciqfunctions.udf.CIQ(A6567,"IQ_ASSET_TURNS", IQ_LTM-1) &gt; 1, 1,0)</f>
        <v>0</v>
      </c>
    </row>
    <row r="6568" spans="1:12" x14ac:dyDescent="0.25">
      <c r="A6568" t="s">
        <v>6153</v>
      </c>
      <c r="B6568" t="s">
        <v>6154</v>
      </c>
      <c r="C6568">
        <f>SUM(D6568:L6568)</f>
        <v>1</v>
      </c>
      <c r="D6568">
        <f>IF(_xll.ciqfunctions.udf.CIQ(A6568,"IQ_RETURN_ASSETS") &gt; 0,1,0)</f>
        <v>1</v>
      </c>
      <c r="E6568">
        <f>IF(_xll.ciqfunctions.udf.CIQ(A6568,"IQ_UNLEVERED_FCF") + _xll.ciqfunctions.udf.CIQ(A6568,"IQ_CAPEX")  &gt; 0, 1, 0)</f>
        <v>0</v>
      </c>
      <c r="F6568">
        <f>IF(_xll.ciqfunctions.udf.CIQ(A6568,"IQ_RETURN_ASSETS") - _xll.ciqfunctions.udf.CIQ(A6568,"IQ_RETURN_ASSETS", IQ_LTM - 1) &gt; 0,1,0)</f>
        <v>0</v>
      </c>
      <c r="G6568">
        <f>IF((_xll.ciqfunctions.udf.CIQ(A6568,"IQ_UNLEVERED_FCF") + _xll.ciqfunctions.udf.CIQ(A6568,"IQ_CAPEX"))/_xll.ciqfunctions.udf.CIQ(A6568,"IQ_TOTAL_ASSETS") &gt; 0,1,0)</f>
        <v>0</v>
      </c>
      <c r="H6568">
        <f>IF(_xll.ciqfunctions.udf.CIQ(A6568,"IQ_LT_DEBT")/_xll.ciqfunctions.udf.CIQ(A6568,"IQ_TOTAL_ASSETS") - _xll.ciqfunctions.udf.CIQ(A6568,"IQ_LT_DEBT", IQ_LTM - 1)/_xll.ciqfunctions.udf.CIQ(A6568,"IQ_TOTAL_ASSETS", IQ_LTM - 1) &gt; 0,1,0)</f>
        <v>0</v>
      </c>
      <c r="I6568">
        <f>IF(_xll.ciqfunctions.udf.CIQ(A6568,"IQ_CURRENT_RATIO") - _xll.ciqfunctions.udf.CIQ(A6568,"IQ_CURRENT_RATIO", IQ_LTM - 1) &gt; 0,1,0)</f>
        <v>0</v>
      </c>
      <c r="J6568">
        <f>IF(_xll.ciqfunctions.udf.CIQ(A6568, "IQ_BASIC_WEIGHT") - _xll.ciqfunctions.udf.CIQ(A6568, "IQ_BASIC_WEIGHT", IQ_LTM - 1) &gt; 0, 0, 1)</f>
        <v>0</v>
      </c>
      <c r="K6568">
        <f>IF(_xll.ciqfunctions.udf.CIQ(A6568,"IQ_GROSS_MARGIN") - _xll.ciqfunctions.udf.CIQ(A6568,"IQ_GROSS_MARGIN",IQ_LTM-1) &gt; 1,1,0)</f>
        <v>0</v>
      </c>
      <c r="L6568">
        <f>IF(_xll.ciqfunctions.udf.CIQ(A6568, "IQ_ASSET_TURNS") - _xll.ciqfunctions.udf.CIQ(A6568,"IQ_ASSET_TURNS", IQ_LTM-1) &gt; 1, 1,0)</f>
        <v>0</v>
      </c>
    </row>
    <row r="6569" spans="1:12" x14ac:dyDescent="0.25">
      <c r="A6569" t="s">
        <v>6157</v>
      </c>
      <c r="B6569" t="s">
        <v>6158</v>
      </c>
      <c r="C6569">
        <f>SUM(D6569:L6569)</f>
        <v>1</v>
      </c>
      <c r="D6569">
        <f>IF(_xll.ciqfunctions.udf.CIQ(A6569,"IQ_RETURN_ASSETS") &gt; 0,1,0)</f>
        <v>0</v>
      </c>
      <c r="E6569">
        <f>IF(_xll.ciqfunctions.udf.CIQ(A6569,"IQ_UNLEVERED_FCF") + _xll.ciqfunctions.udf.CIQ(A6569,"IQ_CAPEX")  &gt; 0, 1, 0)</f>
        <v>0</v>
      </c>
      <c r="F6569">
        <f>IF(_xll.ciqfunctions.udf.CIQ(A6569,"IQ_RETURN_ASSETS") - _xll.ciqfunctions.udf.CIQ(A6569,"IQ_RETURN_ASSETS", IQ_LTM - 1) &gt; 0,1,0)</f>
        <v>0</v>
      </c>
      <c r="G6569">
        <f>IF((_xll.ciqfunctions.udf.CIQ(A6569,"IQ_UNLEVERED_FCF") + _xll.ciqfunctions.udf.CIQ(A6569,"IQ_CAPEX"))/_xll.ciqfunctions.udf.CIQ(A6569,"IQ_TOTAL_ASSETS") &gt; 0,1,0)</f>
        <v>0</v>
      </c>
      <c r="H6569">
        <f>IF(_xll.ciqfunctions.udf.CIQ(A6569,"IQ_LT_DEBT")/_xll.ciqfunctions.udf.CIQ(A6569,"IQ_TOTAL_ASSETS") - _xll.ciqfunctions.udf.CIQ(A6569,"IQ_LT_DEBT", IQ_LTM - 1)/_xll.ciqfunctions.udf.CIQ(A6569,"IQ_TOTAL_ASSETS", IQ_LTM - 1) &gt; 0,1,0)</f>
        <v>1</v>
      </c>
      <c r="I6569">
        <f>IF(_xll.ciqfunctions.udf.CIQ(A6569,"IQ_CURRENT_RATIO") - _xll.ciqfunctions.udf.CIQ(A6569,"IQ_CURRENT_RATIO", IQ_LTM - 1) &gt; 0,1,0)</f>
        <v>0</v>
      </c>
      <c r="J6569">
        <f>IF(_xll.ciqfunctions.udf.CIQ(A6569, "IQ_BASIC_WEIGHT") - _xll.ciqfunctions.udf.CIQ(A6569, "IQ_BASIC_WEIGHT", IQ_LTM - 1) &gt; 0, 0, 1)</f>
        <v>0</v>
      </c>
      <c r="K6569">
        <f>IF(_xll.ciqfunctions.udf.CIQ(A6569,"IQ_GROSS_MARGIN") - _xll.ciqfunctions.udf.CIQ(A6569,"IQ_GROSS_MARGIN",IQ_LTM-1) &gt; 1,1,0)</f>
        <v>0</v>
      </c>
      <c r="L6569">
        <f>IF(_xll.ciqfunctions.udf.CIQ(A6569, "IQ_ASSET_TURNS") - _xll.ciqfunctions.udf.CIQ(A6569,"IQ_ASSET_TURNS", IQ_LTM-1) &gt; 1, 1,0)</f>
        <v>0</v>
      </c>
    </row>
    <row r="6570" spans="1:12" x14ac:dyDescent="0.25">
      <c r="A6570" t="s">
        <v>6182</v>
      </c>
      <c r="B6570" t="s">
        <v>6183</v>
      </c>
      <c r="C6570">
        <f>SUM(D6570:L6570)</f>
        <v>1</v>
      </c>
      <c r="D6570">
        <f>IF(_xll.ciqfunctions.udf.CIQ(A6570,"IQ_RETURN_ASSETS") &gt; 0,1,0)</f>
        <v>1</v>
      </c>
      <c r="E6570">
        <f>IF(_xll.ciqfunctions.udf.CIQ(A6570,"IQ_UNLEVERED_FCF") + _xll.ciqfunctions.udf.CIQ(A6570,"IQ_CAPEX")  &gt; 0, 1, 0)</f>
        <v>0</v>
      </c>
      <c r="F6570">
        <f>IF(_xll.ciqfunctions.udf.CIQ(A6570,"IQ_RETURN_ASSETS") - _xll.ciqfunctions.udf.CIQ(A6570,"IQ_RETURN_ASSETS", IQ_LTM - 1) &gt; 0,1,0)</f>
        <v>0</v>
      </c>
      <c r="G6570">
        <f>IF((_xll.ciqfunctions.udf.CIQ(A6570,"IQ_UNLEVERED_FCF") + _xll.ciqfunctions.udf.CIQ(A6570,"IQ_CAPEX"))/_xll.ciqfunctions.udf.CIQ(A6570,"IQ_TOTAL_ASSETS") &gt; 0,1,0)</f>
        <v>0</v>
      </c>
      <c r="H6570">
        <f>IF(_xll.ciqfunctions.udf.CIQ(A6570,"IQ_LT_DEBT")/_xll.ciqfunctions.udf.CIQ(A6570,"IQ_TOTAL_ASSETS") - _xll.ciqfunctions.udf.CIQ(A6570,"IQ_LT_DEBT", IQ_LTM - 1)/_xll.ciqfunctions.udf.CIQ(A6570,"IQ_TOTAL_ASSETS", IQ_LTM - 1) &gt; 0,1,0)</f>
        <v>0</v>
      </c>
      <c r="I6570">
        <f>IF(_xll.ciqfunctions.udf.CIQ(A6570,"IQ_CURRENT_RATIO") - _xll.ciqfunctions.udf.CIQ(A6570,"IQ_CURRENT_RATIO", IQ_LTM - 1) &gt; 0,1,0)</f>
        <v>0</v>
      </c>
      <c r="J6570">
        <f>IF(_xll.ciqfunctions.udf.CIQ(A6570, "IQ_BASIC_WEIGHT") - _xll.ciqfunctions.udf.CIQ(A6570, "IQ_BASIC_WEIGHT", IQ_LTM - 1) &gt; 0, 0, 1)</f>
        <v>0</v>
      </c>
      <c r="K6570">
        <f>IF(_xll.ciqfunctions.udf.CIQ(A6570,"IQ_GROSS_MARGIN") - _xll.ciqfunctions.udf.CIQ(A6570,"IQ_GROSS_MARGIN",IQ_LTM-1) &gt; 1,1,0)</f>
        <v>0</v>
      </c>
      <c r="L6570">
        <f>IF(_xll.ciqfunctions.udf.CIQ(A6570, "IQ_ASSET_TURNS") - _xll.ciqfunctions.udf.CIQ(A6570,"IQ_ASSET_TURNS", IQ_LTM-1) &gt; 1, 1,0)</f>
        <v>0</v>
      </c>
    </row>
    <row r="6571" spans="1:12" x14ac:dyDescent="0.25">
      <c r="A6571" t="s">
        <v>6193</v>
      </c>
      <c r="B6571" t="s">
        <v>6194</v>
      </c>
      <c r="C6571">
        <f>SUM(D6571:L6571)</f>
        <v>1</v>
      </c>
      <c r="D6571">
        <f>IF(_xll.ciqfunctions.udf.CIQ(A6571,"IQ_RETURN_ASSETS") &gt; 0,1,0)</f>
        <v>0</v>
      </c>
      <c r="E6571">
        <f>IF(_xll.ciqfunctions.udf.CIQ(A6571,"IQ_UNLEVERED_FCF") + _xll.ciqfunctions.udf.CIQ(A6571,"IQ_CAPEX")  &gt; 0, 1, 0)</f>
        <v>0</v>
      </c>
      <c r="F6571">
        <f>IF(_xll.ciqfunctions.udf.CIQ(A6571,"IQ_RETURN_ASSETS") - _xll.ciqfunctions.udf.CIQ(A6571,"IQ_RETURN_ASSETS", IQ_LTM - 1) &gt; 0,1,0)</f>
        <v>1</v>
      </c>
      <c r="G6571">
        <f>IF((_xll.ciqfunctions.udf.CIQ(A6571,"IQ_UNLEVERED_FCF") + _xll.ciqfunctions.udf.CIQ(A6571,"IQ_CAPEX"))/_xll.ciqfunctions.udf.CIQ(A6571,"IQ_TOTAL_ASSETS") &gt; 0,1,0)</f>
        <v>0</v>
      </c>
      <c r="H6571">
        <f>IF(_xll.ciqfunctions.udf.CIQ(A6571,"IQ_LT_DEBT")/_xll.ciqfunctions.udf.CIQ(A6571,"IQ_TOTAL_ASSETS") - _xll.ciqfunctions.udf.CIQ(A6571,"IQ_LT_DEBT", IQ_LTM - 1)/_xll.ciqfunctions.udf.CIQ(A6571,"IQ_TOTAL_ASSETS", IQ_LTM - 1) &gt; 0,1,0)</f>
        <v>0</v>
      </c>
      <c r="I6571">
        <f>IF(_xll.ciqfunctions.udf.CIQ(A6571,"IQ_CURRENT_RATIO") - _xll.ciqfunctions.udf.CIQ(A6571,"IQ_CURRENT_RATIO", IQ_LTM - 1) &gt; 0,1,0)</f>
        <v>0</v>
      </c>
      <c r="J6571">
        <f>IF(_xll.ciqfunctions.udf.CIQ(A6571, "IQ_BASIC_WEIGHT") - _xll.ciqfunctions.udf.CIQ(A6571, "IQ_BASIC_WEIGHT", IQ_LTM - 1) &gt; 0, 0, 1)</f>
        <v>0</v>
      </c>
      <c r="K6571">
        <f>IF(_xll.ciqfunctions.udf.CIQ(A6571,"IQ_GROSS_MARGIN") - _xll.ciqfunctions.udf.CIQ(A6571,"IQ_GROSS_MARGIN",IQ_LTM-1) &gt; 1,1,0)</f>
        <v>0</v>
      </c>
      <c r="L6571">
        <f>IF(_xll.ciqfunctions.udf.CIQ(A6571, "IQ_ASSET_TURNS") - _xll.ciqfunctions.udf.CIQ(A6571,"IQ_ASSET_TURNS", IQ_LTM-1) &gt; 1, 1,0)</f>
        <v>0</v>
      </c>
    </row>
    <row r="6572" spans="1:12" x14ac:dyDescent="0.25">
      <c r="A6572" t="s">
        <v>6203</v>
      </c>
      <c r="B6572" t="s">
        <v>6204</v>
      </c>
      <c r="C6572">
        <f>SUM(D6572:L6572)</f>
        <v>1</v>
      </c>
      <c r="D6572">
        <f>IF(_xll.ciqfunctions.udf.CIQ(A6572,"IQ_RETURN_ASSETS") &gt; 0,1,0)</f>
        <v>0</v>
      </c>
      <c r="E6572">
        <f>IF(_xll.ciqfunctions.udf.CIQ(A6572,"IQ_UNLEVERED_FCF") + _xll.ciqfunctions.udf.CIQ(A6572,"IQ_CAPEX")  &gt; 0, 1, 0)</f>
        <v>0</v>
      </c>
      <c r="F6572">
        <f>IF(_xll.ciqfunctions.udf.CIQ(A6572,"IQ_RETURN_ASSETS") - _xll.ciqfunctions.udf.CIQ(A6572,"IQ_RETURN_ASSETS", IQ_LTM - 1) &gt; 0,1,0)</f>
        <v>0</v>
      </c>
      <c r="G6572">
        <f>IF((_xll.ciqfunctions.udf.CIQ(A6572,"IQ_UNLEVERED_FCF") + _xll.ciqfunctions.udf.CIQ(A6572,"IQ_CAPEX"))/_xll.ciqfunctions.udf.CIQ(A6572,"IQ_TOTAL_ASSETS") &gt; 0,1,0)</f>
        <v>0</v>
      </c>
      <c r="H6572">
        <f>IF(_xll.ciqfunctions.udf.CIQ(A6572,"IQ_LT_DEBT")/_xll.ciqfunctions.udf.CIQ(A6572,"IQ_TOTAL_ASSETS") - _xll.ciqfunctions.udf.CIQ(A6572,"IQ_LT_DEBT", IQ_LTM - 1)/_xll.ciqfunctions.udf.CIQ(A6572,"IQ_TOTAL_ASSETS", IQ_LTM - 1) &gt; 0,1,0)</f>
        <v>0</v>
      </c>
      <c r="I6572">
        <f>IF(_xll.ciqfunctions.udf.CIQ(A6572,"IQ_CURRENT_RATIO") - _xll.ciqfunctions.udf.CIQ(A6572,"IQ_CURRENT_RATIO", IQ_LTM - 1) &gt; 0,1,0)</f>
        <v>1</v>
      </c>
      <c r="J6572">
        <f>IF(_xll.ciqfunctions.udf.CIQ(A6572, "IQ_BASIC_WEIGHT") - _xll.ciqfunctions.udf.CIQ(A6572, "IQ_BASIC_WEIGHT", IQ_LTM - 1) &gt; 0, 0, 1)</f>
        <v>0</v>
      </c>
      <c r="K6572">
        <f>IF(_xll.ciqfunctions.udf.CIQ(A6572,"IQ_GROSS_MARGIN") - _xll.ciqfunctions.udf.CIQ(A6572,"IQ_GROSS_MARGIN",IQ_LTM-1) &gt; 1,1,0)</f>
        <v>0</v>
      </c>
      <c r="L6572">
        <f>IF(_xll.ciqfunctions.udf.CIQ(A6572, "IQ_ASSET_TURNS") - _xll.ciqfunctions.udf.CIQ(A6572,"IQ_ASSET_TURNS", IQ_LTM-1) &gt; 1, 1,0)</f>
        <v>0</v>
      </c>
    </row>
    <row r="6573" spans="1:12" x14ac:dyDescent="0.25">
      <c r="A6573" t="s">
        <v>6211</v>
      </c>
      <c r="B6573" t="s">
        <v>6212</v>
      </c>
      <c r="C6573">
        <f>SUM(D6573:L6573)</f>
        <v>1</v>
      </c>
      <c r="D6573">
        <f>IF(_xll.ciqfunctions.udf.CIQ(A6573,"IQ_RETURN_ASSETS") &gt; 0,1,0)</f>
        <v>0</v>
      </c>
      <c r="E6573">
        <f>IF(_xll.ciqfunctions.udf.CIQ(A6573,"IQ_UNLEVERED_FCF") + _xll.ciqfunctions.udf.CIQ(A6573,"IQ_CAPEX")  &gt; 0, 1, 0)</f>
        <v>0</v>
      </c>
      <c r="F6573">
        <f>IF(_xll.ciqfunctions.udf.CIQ(A6573,"IQ_RETURN_ASSETS") - _xll.ciqfunctions.udf.CIQ(A6573,"IQ_RETURN_ASSETS", IQ_LTM - 1) &gt; 0,1,0)</f>
        <v>0</v>
      </c>
      <c r="G6573">
        <f>IF((_xll.ciqfunctions.udf.CIQ(A6573,"IQ_UNLEVERED_FCF") + _xll.ciqfunctions.udf.CIQ(A6573,"IQ_CAPEX"))/_xll.ciqfunctions.udf.CIQ(A6573,"IQ_TOTAL_ASSETS") &gt; 0,1,0)</f>
        <v>0</v>
      </c>
      <c r="H6573">
        <f>IF(_xll.ciqfunctions.udf.CIQ(A6573,"IQ_LT_DEBT")/_xll.ciqfunctions.udf.CIQ(A6573,"IQ_TOTAL_ASSETS") - _xll.ciqfunctions.udf.CIQ(A6573,"IQ_LT_DEBT", IQ_LTM - 1)/_xll.ciqfunctions.udf.CIQ(A6573,"IQ_TOTAL_ASSETS", IQ_LTM - 1) &gt; 0,1,0)</f>
        <v>1</v>
      </c>
      <c r="I6573">
        <f>IF(_xll.ciqfunctions.udf.CIQ(A6573,"IQ_CURRENT_RATIO") - _xll.ciqfunctions.udf.CIQ(A6573,"IQ_CURRENT_RATIO", IQ_LTM - 1) &gt; 0,1,0)</f>
        <v>0</v>
      </c>
      <c r="J6573">
        <f>IF(_xll.ciqfunctions.udf.CIQ(A6573, "IQ_BASIC_WEIGHT") - _xll.ciqfunctions.udf.CIQ(A6573, "IQ_BASIC_WEIGHT", IQ_LTM - 1) &gt; 0, 0, 1)</f>
        <v>0</v>
      </c>
      <c r="K6573">
        <f>IF(_xll.ciqfunctions.udf.CIQ(A6573,"IQ_GROSS_MARGIN") - _xll.ciqfunctions.udf.CIQ(A6573,"IQ_GROSS_MARGIN",IQ_LTM-1) &gt; 1,1,0)</f>
        <v>0</v>
      </c>
      <c r="L6573">
        <f>IF(_xll.ciqfunctions.udf.CIQ(A6573, "IQ_ASSET_TURNS") - _xll.ciqfunctions.udf.CIQ(A6573,"IQ_ASSET_TURNS", IQ_LTM-1) &gt; 1, 1,0)</f>
        <v>0</v>
      </c>
    </row>
    <row r="6574" spans="1:12" x14ac:dyDescent="0.25">
      <c r="A6574" t="s">
        <v>6237</v>
      </c>
      <c r="B6574" t="s">
        <v>6238</v>
      </c>
      <c r="C6574">
        <f>SUM(D6574:L6574)</f>
        <v>1</v>
      </c>
      <c r="D6574">
        <f>IF(_xll.ciqfunctions.udf.CIQ(A6574,"IQ_RETURN_ASSETS") &gt; 0,1,0)</f>
        <v>1</v>
      </c>
      <c r="E6574">
        <f>IF(_xll.ciqfunctions.udf.CIQ(A6574,"IQ_UNLEVERED_FCF") + _xll.ciqfunctions.udf.CIQ(A6574,"IQ_CAPEX")  &gt; 0, 1, 0)</f>
        <v>0</v>
      </c>
      <c r="F6574">
        <f>IF(_xll.ciqfunctions.udf.CIQ(A6574,"IQ_RETURN_ASSETS") - _xll.ciqfunctions.udf.CIQ(A6574,"IQ_RETURN_ASSETS", IQ_LTM - 1) &gt; 0,1,0)</f>
        <v>0</v>
      </c>
      <c r="G6574">
        <f>IF((_xll.ciqfunctions.udf.CIQ(A6574,"IQ_UNLEVERED_FCF") + _xll.ciqfunctions.udf.CIQ(A6574,"IQ_CAPEX"))/_xll.ciqfunctions.udf.CIQ(A6574,"IQ_TOTAL_ASSETS") &gt; 0,1,0)</f>
        <v>0</v>
      </c>
      <c r="H6574">
        <f>IF(_xll.ciqfunctions.udf.CIQ(A6574,"IQ_LT_DEBT")/_xll.ciqfunctions.udf.CIQ(A6574,"IQ_TOTAL_ASSETS") - _xll.ciqfunctions.udf.CIQ(A6574,"IQ_LT_DEBT", IQ_LTM - 1)/_xll.ciqfunctions.udf.CIQ(A6574,"IQ_TOTAL_ASSETS", IQ_LTM - 1) &gt; 0,1,0)</f>
        <v>0</v>
      </c>
      <c r="I6574">
        <f>IF(_xll.ciqfunctions.udf.CIQ(A6574,"IQ_CURRENT_RATIO") - _xll.ciqfunctions.udf.CIQ(A6574,"IQ_CURRENT_RATIO", IQ_LTM - 1) &gt; 0,1,0)</f>
        <v>0</v>
      </c>
      <c r="J6574">
        <f>IF(_xll.ciqfunctions.udf.CIQ(A6574, "IQ_BASIC_WEIGHT") - _xll.ciqfunctions.udf.CIQ(A6574, "IQ_BASIC_WEIGHT", IQ_LTM - 1) &gt; 0, 0, 1)</f>
        <v>0</v>
      </c>
      <c r="K6574">
        <f>IF(_xll.ciqfunctions.udf.CIQ(A6574,"IQ_GROSS_MARGIN") - _xll.ciqfunctions.udf.CIQ(A6574,"IQ_GROSS_MARGIN",IQ_LTM-1) &gt; 1,1,0)</f>
        <v>0</v>
      </c>
      <c r="L6574">
        <f>IF(_xll.ciqfunctions.udf.CIQ(A6574, "IQ_ASSET_TURNS") - _xll.ciqfunctions.udf.CIQ(A6574,"IQ_ASSET_TURNS", IQ_LTM-1) &gt; 1, 1,0)</f>
        <v>0</v>
      </c>
    </row>
    <row r="6575" spans="1:12" x14ac:dyDescent="0.25">
      <c r="A6575" t="s">
        <v>6239</v>
      </c>
      <c r="B6575" t="s">
        <v>6238</v>
      </c>
      <c r="C6575">
        <f>SUM(D6575:L6575)</f>
        <v>1</v>
      </c>
      <c r="D6575">
        <f>IF(_xll.ciqfunctions.udf.CIQ(A6575,"IQ_RETURN_ASSETS") &gt; 0,1,0)</f>
        <v>1</v>
      </c>
      <c r="E6575">
        <f>IF(_xll.ciqfunctions.udf.CIQ(A6575,"IQ_UNLEVERED_FCF") + _xll.ciqfunctions.udf.CIQ(A6575,"IQ_CAPEX")  &gt; 0, 1, 0)</f>
        <v>0</v>
      </c>
      <c r="F6575">
        <f>IF(_xll.ciqfunctions.udf.CIQ(A6575,"IQ_RETURN_ASSETS") - _xll.ciqfunctions.udf.CIQ(A6575,"IQ_RETURN_ASSETS", IQ_LTM - 1) &gt; 0,1,0)</f>
        <v>0</v>
      </c>
      <c r="G6575">
        <f>IF((_xll.ciqfunctions.udf.CIQ(A6575,"IQ_UNLEVERED_FCF") + _xll.ciqfunctions.udf.CIQ(A6575,"IQ_CAPEX"))/_xll.ciqfunctions.udf.CIQ(A6575,"IQ_TOTAL_ASSETS") &gt; 0,1,0)</f>
        <v>0</v>
      </c>
      <c r="H6575">
        <f>IF(_xll.ciqfunctions.udf.CIQ(A6575,"IQ_LT_DEBT")/_xll.ciqfunctions.udf.CIQ(A6575,"IQ_TOTAL_ASSETS") - _xll.ciqfunctions.udf.CIQ(A6575,"IQ_LT_DEBT", IQ_LTM - 1)/_xll.ciqfunctions.udf.CIQ(A6575,"IQ_TOTAL_ASSETS", IQ_LTM - 1) &gt; 0,1,0)</f>
        <v>0</v>
      </c>
      <c r="I6575">
        <f>IF(_xll.ciqfunctions.udf.CIQ(A6575,"IQ_CURRENT_RATIO") - _xll.ciqfunctions.udf.CIQ(A6575,"IQ_CURRENT_RATIO", IQ_LTM - 1) &gt; 0,1,0)</f>
        <v>0</v>
      </c>
      <c r="J6575">
        <f>IF(_xll.ciqfunctions.udf.CIQ(A6575, "IQ_BASIC_WEIGHT") - _xll.ciqfunctions.udf.CIQ(A6575, "IQ_BASIC_WEIGHT", IQ_LTM - 1) &gt; 0, 0, 1)</f>
        <v>0</v>
      </c>
      <c r="K6575">
        <f>IF(_xll.ciqfunctions.udf.CIQ(A6575,"IQ_GROSS_MARGIN") - _xll.ciqfunctions.udf.CIQ(A6575,"IQ_GROSS_MARGIN",IQ_LTM-1) &gt; 1,1,0)</f>
        <v>0</v>
      </c>
      <c r="L6575">
        <f>IF(_xll.ciqfunctions.udf.CIQ(A6575, "IQ_ASSET_TURNS") - _xll.ciqfunctions.udf.CIQ(A6575,"IQ_ASSET_TURNS", IQ_LTM-1) &gt; 1, 1,0)</f>
        <v>0</v>
      </c>
    </row>
    <row r="6576" spans="1:12" x14ac:dyDescent="0.25">
      <c r="A6576" t="s">
        <v>6240</v>
      </c>
      <c r="B6576" t="s">
        <v>6238</v>
      </c>
      <c r="C6576">
        <f>SUM(D6576:L6576)</f>
        <v>1</v>
      </c>
      <c r="D6576">
        <f>IF(_xll.ciqfunctions.udf.CIQ(A6576,"IQ_RETURN_ASSETS") &gt; 0,1,0)</f>
        <v>1</v>
      </c>
      <c r="E6576">
        <f>IF(_xll.ciqfunctions.udf.CIQ(A6576,"IQ_UNLEVERED_FCF") + _xll.ciqfunctions.udf.CIQ(A6576,"IQ_CAPEX")  &gt; 0, 1, 0)</f>
        <v>0</v>
      </c>
      <c r="F6576">
        <f>IF(_xll.ciqfunctions.udf.CIQ(A6576,"IQ_RETURN_ASSETS") - _xll.ciqfunctions.udf.CIQ(A6576,"IQ_RETURN_ASSETS", IQ_LTM - 1) &gt; 0,1,0)</f>
        <v>0</v>
      </c>
      <c r="G6576">
        <f>IF((_xll.ciqfunctions.udf.CIQ(A6576,"IQ_UNLEVERED_FCF") + _xll.ciqfunctions.udf.CIQ(A6576,"IQ_CAPEX"))/_xll.ciqfunctions.udf.CIQ(A6576,"IQ_TOTAL_ASSETS") &gt; 0,1,0)</f>
        <v>0</v>
      </c>
      <c r="H6576">
        <f>IF(_xll.ciqfunctions.udf.CIQ(A6576,"IQ_LT_DEBT")/_xll.ciqfunctions.udf.CIQ(A6576,"IQ_TOTAL_ASSETS") - _xll.ciqfunctions.udf.CIQ(A6576,"IQ_LT_DEBT", IQ_LTM - 1)/_xll.ciqfunctions.udf.CIQ(A6576,"IQ_TOTAL_ASSETS", IQ_LTM - 1) &gt; 0,1,0)</f>
        <v>0</v>
      </c>
      <c r="I6576">
        <f>IF(_xll.ciqfunctions.udf.CIQ(A6576,"IQ_CURRENT_RATIO") - _xll.ciqfunctions.udf.CIQ(A6576,"IQ_CURRENT_RATIO", IQ_LTM - 1) &gt; 0,1,0)</f>
        <v>0</v>
      </c>
      <c r="J6576">
        <f>IF(_xll.ciqfunctions.udf.CIQ(A6576, "IQ_BASIC_WEIGHT") - _xll.ciqfunctions.udf.CIQ(A6576, "IQ_BASIC_WEIGHT", IQ_LTM - 1) &gt; 0, 0, 1)</f>
        <v>0</v>
      </c>
      <c r="K6576">
        <f>IF(_xll.ciqfunctions.udf.CIQ(A6576,"IQ_GROSS_MARGIN") - _xll.ciqfunctions.udf.CIQ(A6576,"IQ_GROSS_MARGIN",IQ_LTM-1) &gt; 1,1,0)</f>
        <v>0</v>
      </c>
      <c r="L6576">
        <f>IF(_xll.ciqfunctions.udf.CIQ(A6576, "IQ_ASSET_TURNS") - _xll.ciqfunctions.udf.CIQ(A6576,"IQ_ASSET_TURNS", IQ_LTM-1) &gt; 1, 1,0)</f>
        <v>0</v>
      </c>
    </row>
    <row r="6577" spans="1:12" x14ac:dyDescent="0.25">
      <c r="A6577" t="s">
        <v>6249</v>
      </c>
      <c r="B6577" t="s">
        <v>6250</v>
      </c>
      <c r="C6577">
        <f>SUM(D6577:L6577)</f>
        <v>1</v>
      </c>
      <c r="D6577">
        <f>IF(_xll.ciqfunctions.udf.CIQ(A6577,"IQ_RETURN_ASSETS") &gt; 0,1,0)</f>
        <v>0</v>
      </c>
      <c r="E6577">
        <f>IF(_xll.ciqfunctions.udf.CIQ(A6577,"IQ_UNLEVERED_FCF") + _xll.ciqfunctions.udf.CIQ(A6577,"IQ_CAPEX")  &gt; 0, 1, 0)</f>
        <v>0</v>
      </c>
      <c r="F6577">
        <f>IF(_xll.ciqfunctions.udf.CIQ(A6577,"IQ_RETURN_ASSETS") - _xll.ciqfunctions.udf.CIQ(A6577,"IQ_RETURN_ASSETS", IQ_LTM - 1) &gt; 0,1,0)</f>
        <v>0</v>
      </c>
      <c r="G6577">
        <f>IF((_xll.ciqfunctions.udf.CIQ(A6577,"IQ_UNLEVERED_FCF") + _xll.ciqfunctions.udf.CIQ(A6577,"IQ_CAPEX"))/_xll.ciqfunctions.udf.CIQ(A6577,"IQ_TOTAL_ASSETS") &gt; 0,1,0)</f>
        <v>0</v>
      </c>
      <c r="H6577">
        <f>IF(_xll.ciqfunctions.udf.CIQ(A6577,"IQ_LT_DEBT")/_xll.ciqfunctions.udf.CIQ(A6577,"IQ_TOTAL_ASSETS") - _xll.ciqfunctions.udf.CIQ(A6577,"IQ_LT_DEBT", IQ_LTM - 1)/_xll.ciqfunctions.udf.CIQ(A6577,"IQ_TOTAL_ASSETS", IQ_LTM - 1) &gt; 0,1,0)</f>
        <v>1</v>
      </c>
      <c r="I6577">
        <f>IF(_xll.ciqfunctions.udf.CIQ(A6577,"IQ_CURRENT_RATIO") - _xll.ciqfunctions.udf.CIQ(A6577,"IQ_CURRENT_RATIO", IQ_LTM - 1) &gt; 0,1,0)</f>
        <v>0</v>
      </c>
      <c r="J6577">
        <f>IF(_xll.ciqfunctions.udf.CIQ(A6577, "IQ_BASIC_WEIGHT") - _xll.ciqfunctions.udf.CIQ(A6577, "IQ_BASIC_WEIGHT", IQ_LTM - 1) &gt; 0, 0, 1)</f>
        <v>0</v>
      </c>
      <c r="K6577">
        <f>IF(_xll.ciqfunctions.udf.CIQ(A6577,"IQ_GROSS_MARGIN") - _xll.ciqfunctions.udf.CIQ(A6577,"IQ_GROSS_MARGIN",IQ_LTM-1) &gt; 1,1,0)</f>
        <v>0</v>
      </c>
      <c r="L6577">
        <f>IF(_xll.ciqfunctions.udf.CIQ(A6577, "IQ_ASSET_TURNS") - _xll.ciqfunctions.udf.CIQ(A6577,"IQ_ASSET_TURNS", IQ_LTM-1) &gt; 1, 1,0)</f>
        <v>0</v>
      </c>
    </row>
    <row r="6578" spans="1:12" x14ac:dyDescent="0.25">
      <c r="A6578" t="s">
        <v>6257</v>
      </c>
      <c r="B6578" t="s">
        <v>6258</v>
      </c>
      <c r="C6578">
        <f>SUM(D6578:L6578)</f>
        <v>1</v>
      </c>
      <c r="D6578">
        <f>IF(_xll.ciqfunctions.udf.CIQ(A6578,"IQ_RETURN_ASSETS") &gt; 0,1,0)</f>
        <v>1</v>
      </c>
      <c r="E6578">
        <f>IF(_xll.ciqfunctions.udf.CIQ(A6578,"IQ_UNLEVERED_FCF") + _xll.ciqfunctions.udf.CIQ(A6578,"IQ_CAPEX")  &gt; 0, 1, 0)</f>
        <v>0</v>
      </c>
      <c r="F6578">
        <f>IF(_xll.ciqfunctions.udf.CIQ(A6578,"IQ_RETURN_ASSETS") - _xll.ciqfunctions.udf.CIQ(A6578,"IQ_RETURN_ASSETS", IQ_LTM - 1) &gt; 0,1,0)</f>
        <v>0</v>
      </c>
      <c r="G6578">
        <f>IF((_xll.ciqfunctions.udf.CIQ(A6578,"IQ_UNLEVERED_FCF") + _xll.ciqfunctions.udf.CIQ(A6578,"IQ_CAPEX"))/_xll.ciqfunctions.udf.CIQ(A6578,"IQ_TOTAL_ASSETS") &gt; 0,1,0)</f>
        <v>0</v>
      </c>
      <c r="H6578">
        <f>IF(_xll.ciqfunctions.udf.CIQ(A6578,"IQ_LT_DEBT")/_xll.ciqfunctions.udf.CIQ(A6578,"IQ_TOTAL_ASSETS") - _xll.ciqfunctions.udf.CIQ(A6578,"IQ_LT_DEBT", IQ_LTM - 1)/_xll.ciqfunctions.udf.CIQ(A6578,"IQ_TOTAL_ASSETS", IQ_LTM - 1) &gt; 0,1,0)</f>
        <v>0</v>
      </c>
      <c r="I6578">
        <f>IF(_xll.ciqfunctions.udf.CIQ(A6578,"IQ_CURRENT_RATIO") - _xll.ciqfunctions.udf.CIQ(A6578,"IQ_CURRENT_RATIO", IQ_LTM - 1) &gt; 0,1,0)</f>
        <v>0</v>
      </c>
      <c r="J6578">
        <f>IF(_xll.ciqfunctions.udf.CIQ(A6578, "IQ_BASIC_WEIGHT") - _xll.ciqfunctions.udf.CIQ(A6578, "IQ_BASIC_WEIGHT", IQ_LTM - 1) &gt; 0, 0, 1)</f>
        <v>0</v>
      </c>
      <c r="K6578">
        <f>IF(_xll.ciqfunctions.udf.CIQ(A6578,"IQ_GROSS_MARGIN") - _xll.ciqfunctions.udf.CIQ(A6578,"IQ_GROSS_MARGIN",IQ_LTM-1) &gt; 1,1,0)</f>
        <v>0</v>
      </c>
      <c r="L6578">
        <f>IF(_xll.ciqfunctions.udf.CIQ(A6578, "IQ_ASSET_TURNS") - _xll.ciqfunctions.udf.CIQ(A6578,"IQ_ASSET_TURNS", IQ_LTM-1) &gt; 1, 1,0)</f>
        <v>0</v>
      </c>
    </row>
    <row r="6579" spans="1:12" x14ac:dyDescent="0.25">
      <c r="A6579" t="s">
        <v>6265</v>
      </c>
      <c r="B6579" t="s">
        <v>6266</v>
      </c>
      <c r="C6579">
        <f>SUM(D6579:L6579)</f>
        <v>1</v>
      </c>
      <c r="D6579">
        <f>IF(_xll.ciqfunctions.udf.CIQ(A6579,"IQ_RETURN_ASSETS") &gt; 0,1,0)</f>
        <v>1</v>
      </c>
      <c r="E6579">
        <f>IF(_xll.ciqfunctions.udf.CIQ(A6579,"IQ_UNLEVERED_FCF") + _xll.ciqfunctions.udf.CIQ(A6579,"IQ_CAPEX")  &gt; 0, 1, 0)</f>
        <v>0</v>
      </c>
      <c r="F6579">
        <f>IF(_xll.ciqfunctions.udf.CIQ(A6579,"IQ_RETURN_ASSETS") - _xll.ciqfunctions.udf.CIQ(A6579,"IQ_RETURN_ASSETS", IQ_LTM - 1) &gt; 0,1,0)</f>
        <v>0</v>
      </c>
      <c r="G6579">
        <f>IF((_xll.ciqfunctions.udf.CIQ(A6579,"IQ_UNLEVERED_FCF") + _xll.ciqfunctions.udf.CIQ(A6579,"IQ_CAPEX"))/_xll.ciqfunctions.udf.CIQ(A6579,"IQ_TOTAL_ASSETS") &gt; 0,1,0)</f>
        <v>0</v>
      </c>
      <c r="H6579">
        <f>IF(_xll.ciqfunctions.udf.CIQ(A6579,"IQ_LT_DEBT")/_xll.ciqfunctions.udf.CIQ(A6579,"IQ_TOTAL_ASSETS") - _xll.ciqfunctions.udf.CIQ(A6579,"IQ_LT_DEBT", IQ_LTM - 1)/_xll.ciqfunctions.udf.CIQ(A6579,"IQ_TOTAL_ASSETS", IQ_LTM - 1) &gt; 0,1,0)</f>
        <v>0</v>
      </c>
      <c r="I6579">
        <f>IF(_xll.ciqfunctions.udf.CIQ(A6579,"IQ_CURRENT_RATIO") - _xll.ciqfunctions.udf.CIQ(A6579,"IQ_CURRENT_RATIO", IQ_LTM - 1) &gt; 0,1,0)</f>
        <v>0</v>
      </c>
      <c r="J6579">
        <f>IF(_xll.ciqfunctions.udf.CIQ(A6579, "IQ_BASIC_WEIGHT") - _xll.ciqfunctions.udf.CIQ(A6579, "IQ_BASIC_WEIGHT", IQ_LTM - 1) &gt; 0, 0, 1)</f>
        <v>0</v>
      </c>
      <c r="K6579">
        <f>IF(_xll.ciqfunctions.udf.CIQ(A6579,"IQ_GROSS_MARGIN") - _xll.ciqfunctions.udf.CIQ(A6579,"IQ_GROSS_MARGIN",IQ_LTM-1) &gt; 1,1,0)</f>
        <v>0</v>
      </c>
      <c r="L6579">
        <f>IF(_xll.ciqfunctions.udf.CIQ(A6579, "IQ_ASSET_TURNS") - _xll.ciqfunctions.udf.CIQ(A6579,"IQ_ASSET_TURNS", IQ_LTM-1) &gt; 1, 1,0)</f>
        <v>0</v>
      </c>
    </row>
    <row r="6580" spans="1:12" x14ac:dyDescent="0.25">
      <c r="A6580" t="s">
        <v>6273</v>
      </c>
      <c r="B6580" t="s">
        <v>6274</v>
      </c>
      <c r="C6580">
        <f>SUM(D6580:L6580)</f>
        <v>1</v>
      </c>
      <c r="D6580">
        <f>IF(_xll.ciqfunctions.udf.CIQ(A6580,"IQ_RETURN_ASSETS") &gt; 0,1,0)</f>
        <v>0</v>
      </c>
      <c r="E6580">
        <f>IF(_xll.ciqfunctions.udf.CIQ(A6580,"IQ_UNLEVERED_FCF") + _xll.ciqfunctions.udf.CIQ(A6580,"IQ_CAPEX")  &gt; 0, 1, 0)</f>
        <v>0</v>
      </c>
      <c r="F6580">
        <f>IF(_xll.ciqfunctions.udf.CIQ(A6580,"IQ_RETURN_ASSETS") - _xll.ciqfunctions.udf.CIQ(A6580,"IQ_RETURN_ASSETS", IQ_LTM - 1) &gt; 0,1,0)</f>
        <v>0</v>
      </c>
      <c r="G6580">
        <f>IF((_xll.ciqfunctions.udf.CIQ(A6580,"IQ_UNLEVERED_FCF") + _xll.ciqfunctions.udf.CIQ(A6580,"IQ_CAPEX"))/_xll.ciqfunctions.udf.CIQ(A6580,"IQ_TOTAL_ASSETS") &gt; 0,1,0)</f>
        <v>0</v>
      </c>
      <c r="H6580">
        <f>IF(_xll.ciqfunctions.udf.CIQ(A6580,"IQ_LT_DEBT")/_xll.ciqfunctions.udf.CIQ(A6580,"IQ_TOTAL_ASSETS") - _xll.ciqfunctions.udf.CIQ(A6580,"IQ_LT_DEBT", IQ_LTM - 1)/_xll.ciqfunctions.udf.CIQ(A6580,"IQ_TOTAL_ASSETS", IQ_LTM - 1) &gt; 0,1,0)</f>
        <v>0</v>
      </c>
      <c r="I6580">
        <f>IF(_xll.ciqfunctions.udf.CIQ(A6580,"IQ_CURRENT_RATIO") - _xll.ciqfunctions.udf.CIQ(A6580,"IQ_CURRENT_RATIO", IQ_LTM - 1) &gt; 0,1,0)</f>
        <v>1</v>
      </c>
      <c r="J6580">
        <f>IF(_xll.ciqfunctions.udf.CIQ(A6580, "IQ_BASIC_WEIGHT") - _xll.ciqfunctions.udf.CIQ(A6580, "IQ_BASIC_WEIGHT", IQ_LTM - 1) &gt; 0, 0, 1)</f>
        <v>0</v>
      </c>
      <c r="K6580">
        <f>IF(_xll.ciqfunctions.udf.CIQ(A6580,"IQ_GROSS_MARGIN") - _xll.ciqfunctions.udf.CIQ(A6580,"IQ_GROSS_MARGIN",IQ_LTM-1) &gt; 1,1,0)</f>
        <v>0</v>
      </c>
      <c r="L6580">
        <f>IF(_xll.ciqfunctions.udf.CIQ(A6580, "IQ_ASSET_TURNS") - _xll.ciqfunctions.udf.CIQ(A6580,"IQ_ASSET_TURNS", IQ_LTM-1) &gt; 1, 1,0)</f>
        <v>0</v>
      </c>
    </row>
    <row r="6581" spans="1:12" x14ac:dyDescent="0.25">
      <c r="A6581" t="s">
        <v>6275</v>
      </c>
      <c r="B6581" t="s">
        <v>6276</v>
      </c>
      <c r="C6581">
        <f>SUM(D6581:L6581)</f>
        <v>1</v>
      </c>
      <c r="D6581">
        <f>IF(_xll.ciqfunctions.udf.CIQ(A6581,"IQ_RETURN_ASSETS") &gt; 0,1,0)</f>
        <v>1</v>
      </c>
      <c r="E6581">
        <f>IF(_xll.ciqfunctions.udf.CIQ(A6581,"IQ_UNLEVERED_FCF") + _xll.ciqfunctions.udf.CIQ(A6581,"IQ_CAPEX")  &gt; 0, 1, 0)</f>
        <v>0</v>
      </c>
      <c r="F6581">
        <f>IF(_xll.ciqfunctions.udf.CIQ(A6581,"IQ_RETURN_ASSETS") - _xll.ciqfunctions.udf.CIQ(A6581,"IQ_RETURN_ASSETS", IQ_LTM - 1) &gt; 0,1,0)</f>
        <v>0</v>
      </c>
      <c r="G6581">
        <f>IF((_xll.ciqfunctions.udf.CIQ(A6581,"IQ_UNLEVERED_FCF") + _xll.ciqfunctions.udf.CIQ(A6581,"IQ_CAPEX"))/_xll.ciqfunctions.udf.CIQ(A6581,"IQ_TOTAL_ASSETS") &gt; 0,1,0)</f>
        <v>0</v>
      </c>
      <c r="H6581">
        <f>IF(_xll.ciqfunctions.udf.CIQ(A6581,"IQ_LT_DEBT")/_xll.ciqfunctions.udf.CIQ(A6581,"IQ_TOTAL_ASSETS") - _xll.ciqfunctions.udf.CIQ(A6581,"IQ_LT_DEBT", IQ_LTM - 1)/_xll.ciqfunctions.udf.CIQ(A6581,"IQ_TOTAL_ASSETS", IQ_LTM - 1) &gt; 0,1,0)</f>
        <v>0</v>
      </c>
      <c r="I6581">
        <f>IF(_xll.ciqfunctions.udf.CIQ(A6581,"IQ_CURRENT_RATIO") - _xll.ciqfunctions.udf.CIQ(A6581,"IQ_CURRENT_RATIO", IQ_LTM - 1) &gt; 0,1,0)</f>
        <v>0</v>
      </c>
      <c r="J6581">
        <f>IF(_xll.ciqfunctions.udf.CIQ(A6581, "IQ_BASIC_WEIGHT") - _xll.ciqfunctions.udf.CIQ(A6581, "IQ_BASIC_WEIGHT", IQ_LTM - 1) &gt; 0, 0, 1)</f>
        <v>0</v>
      </c>
      <c r="K6581">
        <f>IF(_xll.ciqfunctions.udf.CIQ(A6581,"IQ_GROSS_MARGIN") - _xll.ciqfunctions.udf.CIQ(A6581,"IQ_GROSS_MARGIN",IQ_LTM-1) &gt; 1,1,0)</f>
        <v>0</v>
      </c>
      <c r="L6581">
        <f>IF(_xll.ciqfunctions.udf.CIQ(A6581, "IQ_ASSET_TURNS") - _xll.ciqfunctions.udf.CIQ(A6581,"IQ_ASSET_TURNS", IQ_LTM-1) &gt; 1, 1,0)</f>
        <v>0</v>
      </c>
    </row>
    <row r="6582" spans="1:12" x14ac:dyDescent="0.25">
      <c r="A6582" t="s">
        <v>6279</v>
      </c>
      <c r="B6582" t="s">
        <v>6280</v>
      </c>
      <c r="C6582">
        <f>SUM(D6582:L6582)</f>
        <v>1</v>
      </c>
      <c r="D6582">
        <f>IF(_xll.ciqfunctions.udf.CIQ(A6582,"IQ_RETURN_ASSETS") &gt; 0,1,0)</f>
        <v>0</v>
      </c>
      <c r="E6582">
        <f>IF(_xll.ciqfunctions.udf.CIQ(A6582,"IQ_UNLEVERED_FCF") + _xll.ciqfunctions.udf.CIQ(A6582,"IQ_CAPEX")  &gt; 0, 1, 0)</f>
        <v>0</v>
      </c>
      <c r="F6582">
        <f>IF(_xll.ciqfunctions.udf.CIQ(A6582,"IQ_RETURN_ASSETS") - _xll.ciqfunctions.udf.CIQ(A6582,"IQ_RETURN_ASSETS", IQ_LTM - 1) &gt; 0,1,0)</f>
        <v>0</v>
      </c>
      <c r="G6582">
        <f>IF((_xll.ciqfunctions.udf.CIQ(A6582,"IQ_UNLEVERED_FCF") + _xll.ciqfunctions.udf.CIQ(A6582,"IQ_CAPEX"))/_xll.ciqfunctions.udf.CIQ(A6582,"IQ_TOTAL_ASSETS") &gt; 0,1,0)</f>
        <v>0</v>
      </c>
      <c r="H6582">
        <f>IF(_xll.ciqfunctions.udf.CIQ(A6582,"IQ_LT_DEBT")/_xll.ciqfunctions.udf.CIQ(A6582,"IQ_TOTAL_ASSETS") - _xll.ciqfunctions.udf.CIQ(A6582,"IQ_LT_DEBT", IQ_LTM - 1)/_xll.ciqfunctions.udf.CIQ(A6582,"IQ_TOTAL_ASSETS", IQ_LTM - 1) &gt; 0,1,0)</f>
        <v>1</v>
      </c>
      <c r="I6582">
        <f>IF(_xll.ciqfunctions.udf.CIQ(A6582,"IQ_CURRENT_RATIO") - _xll.ciqfunctions.udf.CIQ(A6582,"IQ_CURRENT_RATIO", IQ_LTM - 1) &gt; 0,1,0)</f>
        <v>0</v>
      </c>
      <c r="J6582">
        <f>IF(_xll.ciqfunctions.udf.CIQ(A6582, "IQ_BASIC_WEIGHT") - _xll.ciqfunctions.udf.CIQ(A6582, "IQ_BASIC_WEIGHT", IQ_LTM - 1) &gt; 0, 0, 1)</f>
        <v>0</v>
      </c>
      <c r="K6582">
        <f>IF(_xll.ciqfunctions.udf.CIQ(A6582,"IQ_GROSS_MARGIN") - _xll.ciqfunctions.udf.CIQ(A6582,"IQ_GROSS_MARGIN",IQ_LTM-1) &gt; 1,1,0)</f>
        <v>0</v>
      </c>
      <c r="L6582">
        <f>IF(_xll.ciqfunctions.udf.CIQ(A6582, "IQ_ASSET_TURNS") - _xll.ciqfunctions.udf.CIQ(A6582,"IQ_ASSET_TURNS", IQ_LTM-1) &gt; 1, 1,0)</f>
        <v>0</v>
      </c>
    </row>
    <row r="6583" spans="1:12" x14ac:dyDescent="0.25">
      <c r="A6583" t="s">
        <v>6295</v>
      </c>
      <c r="B6583" t="s">
        <v>6296</v>
      </c>
      <c r="C6583">
        <f>SUM(D6583:L6583)</f>
        <v>1</v>
      </c>
      <c r="D6583">
        <f>IF(_xll.ciqfunctions.udf.CIQ(A6583,"IQ_RETURN_ASSETS") &gt; 0,1,0)</f>
        <v>0</v>
      </c>
      <c r="E6583">
        <f>IF(_xll.ciqfunctions.udf.CIQ(A6583,"IQ_UNLEVERED_FCF") + _xll.ciqfunctions.udf.CIQ(A6583,"IQ_CAPEX")  &gt; 0, 1, 0)</f>
        <v>0</v>
      </c>
      <c r="F6583">
        <f>IF(_xll.ciqfunctions.udf.CIQ(A6583,"IQ_RETURN_ASSETS") - _xll.ciqfunctions.udf.CIQ(A6583,"IQ_RETURN_ASSETS", IQ_LTM - 1) &gt; 0,1,0)</f>
        <v>1</v>
      </c>
      <c r="G6583">
        <f>IF((_xll.ciqfunctions.udf.CIQ(A6583,"IQ_UNLEVERED_FCF") + _xll.ciqfunctions.udf.CIQ(A6583,"IQ_CAPEX"))/_xll.ciqfunctions.udf.CIQ(A6583,"IQ_TOTAL_ASSETS") &gt; 0,1,0)</f>
        <v>0</v>
      </c>
      <c r="H6583">
        <f>IF(_xll.ciqfunctions.udf.CIQ(A6583,"IQ_LT_DEBT")/_xll.ciqfunctions.udf.CIQ(A6583,"IQ_TOTAL_ASSETS") - _xll.ciqfunctions.udf.CIQ(A6583,"IQ_LT_DEBT", IQ_LTM - 1)/_xll.ciqfunctions.udf.CIQ(A6583,"IQ_TOTAL_ASSETS", IQ_LTM - 1) &gt; 0,1,0)</f>
        <v>0</v>
      </c>
      <c r="I6583">
        <f>IF(_xll.ciqfunctions.udf.CIQ(A6583,"IQ_CURRENT_RATIO") - _xll.ciqfunctions.udf.CIQ(A6583,"IQ_CURRENT_RATIO", IQ_LTM - 1) &gt; 0,1,0)</f>
        <v>0</v>
      </c>
      <c r="J6583">
        <f>IF(_xll.ciqfunctions.udf.CIQ(A6583, "IQ_BASIC_WEIGHT") - _xll.ciqfunctions.udf.CIQ(A6583, "IQ_BASIC_WEIGHT", IQ_LTM - 1) &gt; 0, 0, 1)</f>
        <v>0</v>
      </c>
      <c r="K6583">
        <f>IF(_xll.ciqfunctions.udf.CIQ(A6583,"IQ_GROSS_MARGIN") - _xll.ciqfunctions.udf.CIQ(A6583,"IQ_GROSS_MARGIN",IQ_LTM-1) &gt; 1,1,0)</f>
        <v>0</v>
      </c>
      <c r="L6583">
        <f>IF(_xll.ciqfunctions.udf.CIQ(A6583, "IQ_ASSET_TURNS") - _xll.ciqfunctions.udf.CIQ(A6583,"IQ_ASSET_TURNS", IQ_LTM-1) &gt; 1, 1,0)</f>
        <v>0</v>
      </c>
    </row>
    <row r="6584" spans="1:12" x14ac:dyDescent="0.25">
      <c r="A6584" t="s">
        <v>6305</v>
      </c>
      <c r="B6584" t="s">
        <v>6306</v>
      </c>
      <c r="C6584">
        <f>SUM(D6584:L6584)</f>
        <v>1</v>
      </c>
      <c r="D6584">
        <f>IF(_xll.ciqfunctions.udf.CIQ(A6584,"IQ_RETURN_ASSETS") &gt; 0,1,0)</f>
        <v>1</v>
      </c>
      <c r="E6584">
        <f>IF(_xll.ciqfunctions.udf.CIQ(A6584,"IQ_UNLEVERED_FCF") + _xll.ciqfunctions.udf.CIQ(A6584,"IQ_CAPEX")  &gt; 0, 1, 0)</f>
        <v>0</v>
      </c>
      <c r="F6584">
        <f>IF(_xll.ciqfunctions.udf.CIQ(A6584,"IQ_RETURN_ASSETS") - _xll.ciqfunctions.udf.CIQ(A6584,"IQ_RETURN_ASSETS", IQ_LTM - 1) &gt; 0,1,0)</f>
        <v>0</v>
      </c>
      <c r="G6584">
        <f>IF((_xll.ciqfunctions.udf.CIQ(A6584,"IQ_UNLEVERED_FCF") + _xll.ciqfunctions.udf.CIQ(A6584,"IQ_CAPEX"))/_xll.ciqfunctions.udf.CIQ(A6584,"IQ_TOTAL_ASSETS") &gt; 0,1,0)</f>
        <v>0</v>
      </c>
      <c r="H6584">
        <f>IF(_xll.ciqfunctions.udf.CIQ(A6584,"IQ_LT_DEBT")/_xll.ciqfunctions.udf.CIQ(A6584,"IQ_TOTAL_ASSETS") - _xll.ciqfunctions.udf.CIQ(A6584,"IQ_LT_DEBT", IQ_LTM - 1)/_xll.ciqfunctions.udf.CIQ(A6584,"IQ_TOTAL_ASSETS", IQ_LTM - 1) &gt; 0,1,0)</f>
        <v>0</v>
      </c>
      <c r="I6584">
        <f>IF(_xll.ciqfunctions.udf.CIQ(A6584,"IQ_CURRENT_RATIO") - _xll.ciqfunctions.udf.CIQ(A6584,"IQ_CURRENT_RATIO", IQ_LTM - 1) &gt; 0,1,0)</f>
        <v>0</v>
      </c>
      <c r="J6584">
        <f>IF(_xll.ciqfunctions.udf.CIQ(A6584, "IQ_BASIC_WEIGHT") - _xll.ciqfunctions.udf.CIQ(A6584, "IQ_BASIC_WEIGHT", IQ_LTM - 1) &gt; 0, 0, 1)</f>
        <v>0</v>
      </c>
      <c r="K6584">
        <f>IF(_xll.ciqfunctions.udf.CIQ(A6584,"IQ_GROSS_MARGIN") - _xll.ciqfunctions.udf.CIQ(A6584,"IQ_GROSS_MARGIN",IQ_LTM-1) &gt; 1,1,0)</f>
        <v>0</v>
      </c>
      <c r="L6584">
        <f>IF(_xll.ciqfunctions.udf.CIQ(A6584, "IQ_ASSET_TURNS") - _xll.ciqfunctions.udf.CIQ(A6584,"IQ_ASSET_TURNS", IQ_LTM-1) &gt; 1, 1,0)</f>
        <v>0</v>
      </c>
    </row>
    <row r="6585" spans="1:12" x14ac:dyDescent="0.25">
      <c r="A6585" t="s">
        <v>6311</v>
      </c>
      <c r="B6585" t="s">
        <v>6312</v>
      </c>
      <c r="C6585">
        <f>SUM(D6585:L6585)</f>
        <v>1</v>
      </c>
      <c r="D6585">
        <f>IF(_xll.ciqfunctions.udf.CIQ(A6585,"IQ_RETURN_ASSETS") &gt; 0,1,0)</f>
        <v>0</v>
      </c>
      <c r="E6585">
        <f>IF(_xll.ciqfunctions.udf.CIQ(A6585,"IQ_UNLEVERED_FCF") + _xll.ciqfunctions.udf.CIQ(A6585,"IQ_CAPEX")  &gt; 0, 1, 0)</f>
        <v>0</v>
      </c>
      <c r="F6585">
        <f>IF(_xll.ciqfunctions.udf.CIQ(A6585,"IQ_RETURN_ASSETS") - _xll.ciqfunctions.udf.CIQ(A6585,"IQ_RETURN_ASSETS", IQ_LTM - 1) &gt; 0,1,0)</f>
        <v>1</v>
      </c>
      <c r="G6585">
        <f>IF((_xll.ciqfunctions.udf.CIQ(A6585,"IQ_UNLEVERED_FCF") + _xll.ciqfunctions.udf.CIQ(A6585,"IQ_CAPEX"))/_xll.ciqfunctions.udf.CIQ(A6585,"IQ_TOTAL_ASSETS") &gt; 0,1,0)</f>
        <v>0</v>
      </c>
      <c r="H6585">
        <f>IF(_xll.ciqfunctions.udf.CIQ(A6585,"IQ_LT_DEBT")/_xll.ciqfunctions.udf.CIQ(A6585,"IQ_TOTAL_ASSETS") - _xll.ciqfunctions.udf.CIQ(A6585,"IQ_LT_DEBT", IQ_LTM - 1)/_xll.ciqfunctions.udf.CIQ(A6585,"IQ_TOTAL_ASSETS", IQ_LTM - 1) &gt; 0,1,0)</f>
        <v>0</v>
      </c>
      <c r="I6585">
        <f>IF(_xll.ciqfunctions.udf.CIQ(A6585,"IQ_CURRENT_RATIO") - _xll.ciqfunctions.udf.CIQ(A6585,"IQ_CURRENT_RATIO", IQ_LTM - 1) &gt; 0,1,0)</f>
        <v>0</v>
      </c>
      <c r="J6585">
        <f>IF(_xll.ciqfunctions.udf.CIQ(A6585, "IQ_BASIC_WEIGHT") - _xll.ciqfunctions.udf.CIQ(A6585, "IQ_BASIC_WEIGHT", IQ_LTM - 1) &gt; 0, 0, 1)</f>
        <v>0</v>
      </c>
      <c r="K6585">
        <f>IF(_xll.ciqfunctions.udf.CIQ(A6585,"IQ_GROSS_MARGIN") - _xll.ciqfunctions.udf.CIQ(A6585,"IQ_GROSS_MARGIN",IQ_LTM-1) &gt; 1,1,0)</f>
        <v>0</v>
      </c>
      <c r="L6585">
        <f>IF(_xll.ciqfunctions.udf.CIQ(A6585, "IQ_ASSET_TURNS") - _xll.ciqfunctions.udf.CIQ(A6585,"IQ_ASSET_TURNS", IQ_LTM-1) &gt; 1, 1,0)</f>
        <v>0</v>
      </c>
    </row>
    <row r="6586" spans="1:12" x14ac:dyDescent="0.25">
      <c r="A6586" t="s">
        <v>6323</v>
      </c>
      <c r="B6586" t="s">
        <v>6324</v>
      </c>
      <c r="C6586">
        <f>SUM(D6586:L6586)</f>
        <v>1</v>
      </c>
      <c r="D6586">
        <f>IF(_xll.ciqfunctions.udf.CIQ(A6586,"IQ_RETURN_ASSETS") &gt; 0,1,0)</f>
        <v>0</v>
      </c>
      <c r="E6586">
        <f>IF(_xll.ciqfunctions.udf.CIQ(A6586,"IQ_UNLEVERED_FCF") + _xll.ciqfunctions.udf.CIQ(A6586,"IQ_CAPEX")  &gt; 0, 1, 0)</f>
        <v>0</v>
      </c>
      <c r="F6586">
        <f>IF(_xll.ciqfunctions.udf.CIQ(A6586,"IQ_RETURN_ASSETS") - _xll.ciqfunctions.udf.CIQ(A6586,"IQ_RETURN_ASSETS", IQ_LTM - 1) &gt; 0,1,0)</f>
        <v>0</v>
      </c>
      <c r="G6586">
        <f>IF((_xll.ciqfunctions.udf.CIQ(A6586,"IQ_UNLEVERED_FCF") + _xll.ciqfunctions.udf.CIQ(A6586,"IQ_CAPEX"))/_xll.ciqfunctions.udf.CIQ(A6586,"IQ_TOTAL_ASSETS") &gt; 0,1,0)</f>
        <v>0</v>
      </c>
      <c r="H6586">
        <f>IF(_xll.ciqfunctions.udf.CIQ(A6586,"IQ_LT_DEBT")/_xll.ciqfunctions.udf.CIQ(A6586,"IQ_TOTAL_ASSETS") - _xll.ciqfunctions.udf.CIQ(A6586,"IQ_LT_DEBT", IQ_LTM - 1)/_xll.ciqfunctions.udf.CIQ(A6586,"IQ_TOTAL_ASSETS", IQ_LTM - 1) &gt; 0,1,0)</f>
        <v>1</v>
      </c>
      <c r="I6586">
        <f>IF(_xll.ciqfunctions.udf.CIQ(A6586,"IQ_CURRENT_RATIO") - _xll.ciqfunctions.udf.CIQ(A6586,"IQ_CURRENT_RATIO", IQ_LTM - 1) &gt; 0,1,0)</f>
        <v>0</v>
      </c>
      <c r="J6586">
        <f>IF(_xll.ciqfunctions.udf.CIQ(A6586, "IQ_BASIC_WEIGHT") - _xll.ciqfunctions.udf.CIQ(A6586, "IQ_BASIC_WEIGHT", IQ_LTM - 1) &gt; 0, 0, 1)</f>
        <v>0</v>
      </c>
      <c r="K6586">
        <f>IF(_xll.ciqfunctions.udf.CIQ(A6586,"IQ_GROSS_MARGIN") - _xll.ciqfunctions.udf.CIQ(A6586,"IQ_GROSS_MARGIN",IQ_LTM-1) &gt; 1,1,0)</f>
        <v>0</v>
      </c>
      <c r="L6586">
        <f>IF(_xll.ciqfunctions.udf.CIQ(A6586, "IQ_ASSET_TURNS") - _xll.ciqfunctions.udf.CIQ(A6586,"IQ_ASSET_TURNS", IQ_LTM-1) &gt; 1, 1,0)</f>
        <v>0</v>
      </c>
    </row>
    <row r="6587" spans="1:12" x14ac:dyDescent="0.25">
      <c r="A6587" t="s">
        <v>6327</v>
      </c>
      <c r="B6587" t="s">
        <v>6328</v>
      </c>
      <c r="C6587">
        <f>SUM(D6587:L6587)</f>
        <v>1</v>
      </c>
      <c r="D6587">
        <f>IF(_xll.ciqfunctions.udf.CIQ(A6587,"IQ_RETURN_ASSETS") &gt; 0,1,0)</f>
        <v>0</v>
      </c>
      <c r="E6587">
        <f>IF(_xll.ciqfunctions.udf.CIQ(A6587,"IQ_UNLEVERED_FCF") + _xll.ciqfunctions.udf.CIQ(A6587,"IQ_CAPEX")  &gt; 0, 1, 0)</f>
        <v>0</v>
      </c>
      <c r="F6587">
        <f>IF(_xll.ciqfunctions.udf.CIQ(A6587,"IQ_RETURN_ASSETS") - _xll.ciqfunctions.udf.CIQ(A6587,"IQ_RETURN_ASSETS", IQ_LTM - 1) &gt; 0,1,0)</f>
        <v>0</v>
      </c>
      <c r="G6587">
        <f>IF((_xll.ciqfunctions.udf.CIQ(A6587,"IQ_UNLEVERED_FCF") + _xll.ciqfunctions.udf.CIQ(A6587,"IQ_CAPEX"))/_xll.ciqfunctions.udf.CIQ(A6587,"IQ_TOTAL_ASSETS") &gt; 0,1,0)</f>
        <v>0</v>
      </c>
      <c r="H6587">
        <f>IF(_xll.ciqfunctions.udf.CIQ(A6587,"IQ_LT_DEBT")/_xll.ciqfunctions.udf.CIQ(A6587,"IQ_TOTAL_ASSETS") - _xll.ciqfunctions.udf.CIQ(A6587,"IQ_LT_DEBT", IQ_LTM - 1)/_xll.ciqfunctions.udf.CIQ(A6587,"IQ_TOTAL_ASSETS", IQ_LTM - 1) &gt; 0,1,0)</f>
        <v>0</v>
      </c>
      <c r="I6587">
        <f>IF(_xll.ciqfunctions.udf.CIQ(A6587,"IQ_CURRENT_RATIO") - _xll.ciqfunctions.udf.CIQ(A6587,"IQ_CURRENT_RATIO", IQ_LTM - 1) &gt; 0,1,0)</f>
        <v>0</v>
      </c>
      <c r="J6587">
        <f>IF(_xll.ciqfunctions.udf.CIQ(A6587, "IQ_BASIC_WEIGHT") - _xll.ciqfunctions.udf.CIQ(A6587, "IQ_BASIC_WEIGHT", IQ_LTM - 1) &gt; 0, 0, 1)</f>
        <v>0</v>
      </c>
      <c r="K6587">
        <f>IF(_xll.ciqfunctions.udf.CIQ(A6587,"IQ_GROSS_MARGIN") - _xll.ciqfunctions.udf.CIQ(A6587,"IQ_GROSS_MARGIN",IQ_LTM-1) &gt; 1,1,0)</f>
        <v>1</v>
      </c>
      <c r="L6587">
        <f>IF(_xll.ciqfunctions.udf.CIQ(A6587, "IQ_ASSET_TURNS") - _xll.ciqfunctions.udf.CIQ(A6587,"IQ_ASSET_TURNS", IQ_LTM-1) &gt; 1, 1,0)</f>
        <v>0</v>
      </c>
    </row>
    <row r="6588" spans="1:12" x14ac:dyDescent="0.25">
      <c r="A6588" t="s">
        <v>6357</v>
      </c>
      <c r="B6588" t="s">
        <v>6358</v>
      </c>
      <c r="C6588">
        <f>SUM(D6588:L6588)</f>
        <v>1</v>
      </c>
      <c r="D6588">
        <f>IF(_xll.ciqfunctions.udf.CIQ(A6588,"IQ_RETURN_ASSETS") &gt; 0,1,0)</f>
        <v>1</v>
      </c>
      <c r="E6588">
        <f>IF(_xll.ciqfunctions.udf.CIQ(A6588,"IQ_UNLEVERED_FCF") + _xll.ciqfunctions.udf.CIQ(A6588,"IQ_CAPEX")  &gt; 0, 1, 0)</f>
        <v>0</v>
      </c>
      <c r="F6588">
        <f>IF(_xll.ciqfunctions.udf.CIQ(A6588,"IQ_RETURN_ASSETS") - _xll.ciqfunctions.udf.CIQ(A6588,"IQ_RETURN_ASSETS", IQ_LTM - 1) &gt; 0,1,0)</f>
        <v>0</v>
      </c>
      <c r="G6588">
        <f>IF((_xll.ciqfunctions.udf.CIQ(A6588,"IQ_UNLEVERED_FCF") + _xll.ciqfunctions.udf.CIQ(A6588,"IQ_CAPEX"))/_xll.ciqfunctions.udf.CIQ(A6588,"IQ_TOTAL_ASSETS") &gt; 0,1,0)</f>
        <v>0</v>
      </c>
      <c r="H6588">
        <f>IF(_xll.ciqfunctions.udf.CIQ(A6588,"IQ_LT_DEBT")/_xll.ciqfunctions.udf.CIQ(A6588,"IQ_TOTAL_ASSETS") - _xll.ciqfunctions.udf.CIQ(A6588,"IQ_LT_DEBT", IQ_LTM - 1)/_xll.ciqfunctions.udf.CIQ(A6588,"IQ_TOTAL_ASSETS", IQ_LTM - 1) &gt; 0,1,0)</f>
        <v>0</v>
      </c>
      <c r="I6588">
        <f>IF(_xll.ciqfunctions.udf.CIQ(A6588,"IQ_CURRENT_RATIO") - _xll.ciqfunctions.udf.CIQ(A6588,"IQ_CURRENT_RATIO", IQ_LTM - 1) &gt; 0,1,0)</f>
        <v>0</v>
      </c>
      <c r="J6588">
        <f>IF(_xll.ciqfunctions.udf.CIQ(A6588, "IQ_BASIC_WEIGHT") - _xll.ciqfunctions.udf.CIQ(A6588, "IQ_BASIC_WEIGHT", IQ_LTM - 1) &gt; 0, 0, 1)</f>
        <v>0</v>
      </c>
      <c r="K6588">
        <f>IF(_xll.ciqfunctions.udf.CIQ(A6588,"IQ_GROSS_MARGIN") - _xll.ciqfunctions.udf.CIQ(A6588,"IQ_GROSS_MARGIN",IQ_LTM-1) &gt; 1,1,0)</f>
        <v>0</v>
      </c>
      <c r="L6588">
        <f>IF(_xll.ciqfunctions.udf.CIQ(A6588, "IQ_ASSET_TURNS") - _xll.ciqfunctions.udf.CIQ(A6588,"IQ_ASSET_TURNS", IQ_LTM-1) &gt; 1, 1,0)</f>
        <v>0</v>
      </c>
    </row>
    <row r="6589" spans="1:12" x14ac:dyDescent="0.25">
      <c r="A6589" t="s">
        <v>6412</v>
      </c>
      <c r="B6589" t="s">
        <v>6413</v>
      </c>
      <c r="C6589">
        <f>SUM(D6589:L6589)</f>
        <v>1</v>
      </c>
      <c r="D6589">
        <f>IF(_xll.ciqfunctions.udf.CIQ(A6589,"IQ_RETURN_ASSETS") &gt; 0,1,0)</f>
        <v>0</v>
      </c>
      <c r="E6589">
        <f>IF(_xll.ciqfunctions.udf.CIQ(A6589,"IQ_UNLEVERED_FCF") + _xll.ciqfunctions.udf.CIQ(A6589,"IQ_CAPEX")  &gt; 0, 1, 0)</f>
        <v>0</v>
      </c>
      <c r="F6589">
        <f>IF(_xll.ciqfunctions.udf.CIQ(A6589,"IQ_RETURN_ASSETS") - _xll.ciqfunctions.udf.CIQ(A6589,"IQ_RETURN_ASSETS", IQ_LTM - 1) &gt; 0,1,0)</f>
        <v>0</v>
      </c>
      <c r="G6589">
        <f>IF((_xll.ciqfunctions.udf.CIQ(A6589,"IQ_UNLEVERED_FCF") + _xll.ciqfunctions.udf.CIQ(A6589,"IQ_CAPEX"))/_xll.ciqfunctions.udf.CIQ(A6589,"IQ_TOTAL_ASSETS") &gt; 0,1,0)</f>
        <v>0</v>
      </c>
      <c r="H6589">
        <f>IF(_xll.ciqfunctions.udf.CIQ(A6589,"IQ_LT_DEBT")/_xll.ciqfunctions.udf.CIQ(A6589,"IQ_TOTAL_ASSETS") - _xll.ciqfunctions.udf.CIQ(A6589,"IQ_LT_DEBT", IQ_LTM - 1)/_xll.ciqfunctions.udf.CIQ(A6589,"IQ_TOTAL_ASSETS", IQ_LTM - 1) &gt; 0,1,0)</f>
        <v>0</v>
      </c>
      <c r="I6589">
        <f>IF(_xll.ciqfunctions.udf.CIQ(A6589,"IQ_CURRENT_RATIO") - _xll.ciqfunctions.udf.CIQ(A6589,"IQ_CURRENT_RATIO", IQ_LTM - 1) &gt; 0,1,0)</f>
        <v>1</v>
      </c>
      <c r="J6589">
        <f>IF(_xll.ciqfunctions.udf.CIQ(A6589, "IQ_BASIC_WEIGHT") - _xll.ciqfunctions.udf.CIQ(A6589, "IQ_BASIC_WEIGHT", IQ_LTM - 1) &gt; 0, 0, 1)</f>
        <v>0</v>
      </c>
      <c r="K6589">
        <f>IF(_xll.ciqfunctions.udf.CIQ(A6589,"IQ_GROSS_MARGIN") - _xll.ciqfunctions.udf.CIQ(A6589,"IQ_GROSS_MARGIN",IQ_LTM-1) &gt; 1,1,0)</f>
        <v>0</v>
      </c>
      <c r="L6589">
        <f>IF(_xll.ciqfunctions.udf.CIQ(A6589, "IQ_ASSET_TURNS") - _xll.ciqfunctions.udf.CIQ(A6589,"IQ_ASSET_TURNS", IQ_LTM-1) &gt; 1, 1,0)</f>
        <v>0</v>
      </c>
    </row>
    <row r="6590" spans="1:12" x14ac:dyDescent="0.25">
      <c r="A6590" t="s">
        <v>6418</v>
      </c>
      <c r="B6590" t="s">
        <v>6419</v>
      </c>
      <c r="C6590">
        <f>SUM(D6590:L6590)</f>
        <v>1</v>
      </c>
      <c r="D6590">
        <f>IF(_xll.ciqfunctions.udf.CIQ(A6590,"IQ_RETURN_ASSETS") &gt; 0,1,0)</f>
        <v>0</v>
      </c>
      <c r="E6590">
        <f>IF(_xll.ciqfunctions.udf.CIQ(A6590,"IQ_UNLEVERED_FCF") + _xll.ciqfunctions.udf.CIQ(A6590,"IQ_CAPEX")  &gt; 0, 1, 0)</f>
        <v>0</v>
      </c>
      <c r="F6590">
        <f>IF(_xll.ciqfunctions.udf.CIQ(A6590,"IQ_RETURN_ASSETS") - _xll.ciqfunctions.udf.CIQ(A6590,"IQ_RETURN_ASSETS", IQ_LTM - 1) &gt; 0,1,0)</f>
        <v>0</v>
      </c>
      <c r="G6590">
        <f>IF((_xll.ciqfunctions.udf.CIQ(A6590,"IQ_UNLEVERED_FCF") + _xll.ciqfunctions.udf.CIQ(A6590,"IQ_CAPEX"))/_xll.ciqfunctions.udf.CIQ(A6590,"IQ_TOTAL_ASSETS") &gt; 0,1,0)</f>
        <v>0</v>
      </c>
      <c r="H6590">
        <f>IF(_xll.ciqfunctions.udf.CIQ(A6590,"IQ_LT_DEBT")/_xll.ciqfunctions.udf.CIQ(A6590,"IQ_TOTAL_ASSETS") - _xll.ciqfunctions.udf.CIQ(A6590,"IQ_LT_DEBT", IQ_LTM - 1)/_xll.ciqfunctions.udf.CIQ(A6590,"IQ_TOTAL_ASSETS", IQ_LTM - 1) &gt; 0,1,0)</f>
        <v>1</v>
      </c>
      <c r="I6590">
        <f>IF(_xll.ciqfunctions.udf.CIQ(A6590,"IQ_CURRENT_RATIO") - _xll.ciqfunctions.udf.CIQ(A6590,"IQ_CURRENT_RATIO", IQ_LTM - 1) &gt; 0,1,0)</f>
        <v>0</v>
      </c>
      <c r="J6590">
        <f>IF(_xll.ciqfunctions.udf.CIQ(A6590, "IQ_BASIC_WEIGHT") - _xll.ciqfunctions.udf.CIQ(A6590, "IQ_BASIC_WEIGHT", IQ_LTM - 1) &gt; 0, 0, 1)</f>
        <v>0</v>
      </c>
      <c r="K6590">
        <f>IF(_xll.ciqfunctions.udf.CIQ(A6590,"IQ_GROSS_MARGIN") - _xll.ciqfunctions.udf.CIQ(A6590,"IQ_GROSS_MARGIN",IQ_LTM-1) &gt; 1,1,0)</f>
        <v>0</v>
      </c>
      <c r="L6590">
        <f>IF(_xll.ciqfunctions.udf.CIQ(A6590, "IQ_ASSET_TURNS") - _xll.ciqfunctions.udf.CIQ(A6590,"IQ_ASSET_TURNS", IQ_LTM-1) &gt; 1, 1,0)</f>
        <v>0</v>
      </c>
    </row>
    <row r="6591" spans="1:12" x14ac:dyDescent="0.25">
      <c r="A6591" t="s">
        <v>6422</v>
      </c>
      <c r="B6591" t="s">
        <v>6423</v>
      </c>
      <c r="C6591">
        <f>SUM(D6591:L6591)</f>
        <v>1</v>
      </c>
      <c r="D6591">
        <f>IF(_xll.ciqfunctions.udf.CIQ(A6591,"IQ_RETURN_ASSETS") &gt; 0,1,0)</f>
        <v>0</v>
      </c>
      <c r="E6591">
        <f>IF(_xll.ciqfunctions.udf.CIQ(A6591,"IQ_UNLEVERED_FCF") + _xll.ciqfunctions.udf.CIQ(A6591,"IQ_CAPEX")  &gt; 0, 1, 0)</f>
        <v>0</v>
      </c>
      <c r="F6591">
        <f>IF(_xll.ciqfunctions.udf.CIQ(A6591,"IQ_RETURN_ASSETS") - _xll.ciqfunctions.udf.CIQ(A6591,"IQ_RETURN_ASSETS", IQ_LTM - 1) &gt; 0,1,0)</f>
        <v>0</v>
      </c>
      <c r="G6591">
        <f>IF((_xll.ciqfunctions.udf.CIQ(A6591,"IQ_UNLEVERED_FCF") + _xll.ciqfunctions.udf.CIQ(A6591,"IQ_CAPEX"))/_xll.ciqfunctions.udf.CIQ(A6591,"IQ_TOTAL_ASSETS") &gt; 0,1,0)</f>
        <v>0</v>
      </c>
      <c r="H6591">
        <f>IF(_xll.ciqfunctions.udf.CIQ(A6591,"IQ_LT_DEBT")/_xll.ciqfunctions.udf.CIQ(A6591,"IQ_TOTAL_ASSETS") - _xll.ciqfunctions.udf.CIQ(A6591,"IQ_LT_DEBT", IQ_LTM - 1)/_xll.ciqfunctions.udf.CIQ(A6591,"IQ_TOTAL_ASSETS", IQ_LTM - 1) &gt; 0,1,0)</f>
        <v>0</v>
      </c>
      <c r="I6591">
        <f>IF(_xll.ciqfunctions.udf.CIQ(A6591,"IQ_CURRENT_RATIO") - _xll.ciqfunctions.udf.CIQ(A6591,"IQ_CURRENT_RATIO", IQ_LTM - 1) &gt; 0,1,0)</f>
        <v>1</v>
      </c>
      <c r="J6591">
        <f>IF(_xll.ciqfunctions.udf.CIQ(A6591, "IQ_BASIC_WEIGHT") - _xll.ciqfunctions.udf.CIQ(A6591, "IQ_BASIC_WEIGHT", IQ_LTM - 1) &gt; 0, 0, 1)</f>
        <v>0</v>
      </c>
      <c r="K6591">
        <f>IF(_xll.ciqfunctions.udf.CIQ(A6591,"IQ_GROSS_MARGIN") - _xll.ciqfunctions.udf.CIQ(A6591,"IQ_GROSS_MARGIN",IQ_LTM-1) &gt; 1,1,0)</f>
        <v>0</v>
      </c>
      <c r="L6591">
        <f>IF(_xll.ciqfunctions.udf.CIQ(A6591, "IQ_ASSET_TURNS") - _xll.ciqfunctions.udf.CIQ(A6591,"IQ_ASSET_TURNS", IQ_LTM-1) &gt; 1, 1,0)</f>
        <v>0</v>
      </c>
    </row>
    <row r="6592" spans="1:12" x14ac:dyDescent="0.25">
      <c r="A6592" t="s">
        <v>6438</v>
      </c>
      <c r="B6592" t="s">
        <v>6439</v>
      </c>
      <c r="C6592">
        <f>SUM(D6592:L6592)</f>
        <v>1</v>
      </c>
      <c r="D6592">
        <f>IF(_xll.ciqfunctions.udf.CIQ(A6592,"IQ_RETURN_ASSETS") &gt; 0,1,0)</f>
        <v>1</v>
      </c>
      <c r="E6592">
        <f>IF(_xll.ciqfunctions.udf.CIQ(A6592,"IQ_UNLEVERED_FCF") + _xll.ciqfunctions.udf.CIQ(A6592,"IQ_CAPEX")  &gt; 0, 1, 0)</f>
        <v>0</v>
      </c>
      <c r="F6592">
        <f>IF(_xll.ciqfunctions.udf.CIQ(A6592,"IQ_RETURN_ASSETS") - _xll.ciqfunctions.udf.CIQ(A6592,"IQ_RETURN_ASSETS", IQ_LTM - 1) &gt; 0,1,0)</f>
        <v>0</v>
      </c>
      <c r="G6592">
        <f>IF((_xll.ciqfunctions.udf.CIQ(A6592,"IQ_UNLEVERED_FCF") + _xll.ciqfunctions.udf.CIQ(A6592,"IQ_CAPEX"))/_xll.ciqfunctions.udf.CIQ(A6592,"IQ_TOTAL_ASSETS") &gt; 0,1,0)</f>
        <v>0</v>
      </c>
      <c r="H6592">
        <f>IF(_xll.ciqfunctions.udf.CIQ(A6592,"IQ_LT_DEBT")/_xll.ciqfunctions.udf.CIQ(A6592,"IQ_TOTAL_ASSETS") - _xll.ciqfunctions.udf.CIQ(A6592,"IQ_LT_DEBT", IQ_LTM - 1)/_xll.ciqfunctions.udf.CIQ(A6592,"IQ_TOTAL_ASSETS", IQ_LTM - 1) &gt; 0,1,0)</f>
        <v>0</v>
      </c>
      <c r="I6592">
        <f>IF(_xll.ciqfunctions.udf.CIQ(A6592,"IQ_CURRENT_RATIO") - _xll.ciqfunctions.udf.CIQ(A6592,"IQ_CURRENT_RATIO", IQ_LTM - 1) &gt; 0,1,0)</f>
        <v>0</v>
      </c>
      <c r="J6592">
        <f>IF(_xll.ciqfunctions.udf.CIQ(A6592, "IQ_BASIC_WEIGHT") - _xll.ciqfunctions.udf.CIQ(A6592, "IQ_BASIC_WEIGHT", IQ_LTM - 1) &gt; 0, 0, 1)</f>
        <v>0</v>
      </c>
      <c r="K6592">
        <f>IF(_xll.ciqfunctions.udf.CIQ(A6592,"IQ_GROSS_MARGIN") - _xll.ciqfunctions.udf.CIQ(A6592,"IQ_GROSS_MARGIN",IQ_LTM-1) &gt; 1,1,0)</f>
        <v>0</v>
      </c>
      <c r="L6592">
        <f>IF(_xll.ciqfunctions.udf.CIQ(A6592, "IQ_ASSET_TURNS") - _xll.ciqfunctions.udf.CIQ(A6592,"IQ_ASSET_TURNS", IQ_LTM-1) &gt; 1, 1,0)</f>
        <v>0</v>
      </c>
    </row>
    <row r="6593" spans="1:12" x14ac:dyDescent="0.25">
      <c r="A6593" t="s">
        <v>6453</v>
      </c>
      <c r="B6593" t="s">
        <v>6454</v>
      </c>
      <c r="C6593">
        <f>SUM(D6593:L6593)</f>
        <v>1</v>
      </c>
      <c r="D6593">
        <f>IF(_xll.ciqfunctions.udf.CIQ(A6593,"IQ_RETURN_ASSETS") &gt; 0,1,0)</f>
        <v>0</v>
      </c>
      <c r="E6593">
        <f>IF(_xll.ciqfunctions.udf.CIQ(A6593,"IQ_UNLEVERED_FCF") + _xll.ciqfunctions.udf.CIQ(A6593,"IQ_CAPEX")  &gt; 0, 1, 0)</f>
        <v>0</v>
      </c>
      <c r="F6593">
        <f>IF(_xll.ciqfunctions.udf.CIQ(A6593,"IQ_RETURN_ASSETS") - _xll.ciqfunctions.udf.CIQ(A6593,"IQ_RETURN_ASSETS", IQ_LTM - 1) &gt; 0,1,0)</f>
        <v>0</v>
      </c>
      <c r="G6593">
        <f>IF((_xll.ciqfunctions.udf.CIQ(A6593,"IQ_UNLEVERED_FCF") + _xll.ciqfunctions.udf.CIQ(A6593,"IQ_CAPEX"))/_xll.ciqfunctions.udf.CIQ(A6593,"IQ_TOTAL_ASSETS") &gt; 0,1,0)</f>
        <v>0</v>
      </c>
      <c r="H6593">
        <f>IF(_xll.ciqfunctions.udf.CIQ(A6593,"IQ_LT_DEBT")/_xll.ciqfunctions.udf.CIQ(A6593,"IQ_TOTAL_ASSETS") - _xll.ciqfunctions.udf.CIQ(A6593,"IQ_LT_DEBT", IQ_LTM - 1)/_xll.ciqfunctions.udf.CIQ(A6593,"IQ_TOTAL_ASSETS", IQ_LTM - 1) &gt; 0,1,0)</f>
        <v>0</v>
      </c>
      <c r="I6593">
        <f>IF(_xll.ciqfunctions.udf.CIQ(A6593,"IQ_CURRENT_RATIO") - _xll.ciqfunctions.udf.CIQ(A6593,"IQ_CURRENT_RATIO", IQ_LTM - 1) &gt; 0,1,0)</f>
        <v>1</v>
      </c>
      <c r="J6593">
        <f>IF(_xll.ciqfunctions.udf.CIQ(A6593, "IQ_BASIC_WEIGHT") - _xll.ciqfunctions.udf.CIQ(A6593, "IQ_BASIC_WEIGHT", IQ_LTM - 1) &gt; 0, 0, 1)</f>
        <v>0</v>
      </c>
      <c r="K6593">
        <f>IF(_xll.ciqfunctions.udf.CIQ(A6593,"IQ_GROSS_MARGIN") - _xll.ciqfunctions.udf.CIQ(A6593,"IQ_GROSS_MARGIN",IQ_LTM-1) &gt; 1,1,0)</f>
        <v>0</v>
      </c>
      <c r="L6593">
        <f>IF(_xll.ciqfunctions.udf.CIQ(A6593, "IQ_ASSET_TURNS") - _xll.ciqfunctions.udf.CIQ(A6593,"IQ_ASSET_TURNS", IQ_LTM-1) &gt; 1, 1,0)</f>
        <v>0</v>
      </c>
    </row>
    <row r="6594" spans="1:12" x14ac:dyDescent="0.25">
      <c r="A6594" t="s">
        <v>6461</v>
      </c>
      <c r="B6594" t="s">
        <v>6462</v>
      </c>
      <c r="C6594">
        <f>SUM(D6594:L6594)</f>
        <v>1</v>
      </c>
      <c r="D6594">
        <f>IF(_xll.ciqfunctions.udf.CIQ(A6594,"IQ_RETURN_ASSETS") &gt; 0,1,0)</f>
        <v>0</v>
      </c>
      <c r="E6594">
        <f>IF(_xll.ciqfunctions.udf.CIQ(A6594,"IQ_UNLEVERED_FCF") + _xll.ciqfunctions.udf.CIQ(A6594,"IQ_CAPEX")  &gt; 0, 1, 0)</f>
        <v>0</v>
      </c>
      <c r="F6594">
        <f>IF(_xll.ciqfunctions.udf.CIQ(A6594,"IQ_RETURN_ASSETS") - _xll.ciqfunctions.udf.CIQ(A6594,"IQ_RETURN_ASSETS", IQ_LTM - 1) &gt; 0,1,0)</f>
        <v>0</v>
      </c>
      <c r="G6594">
        <f>IF((_xll.ciqfunctions.udf.CIQ(A6594,"IQ_UNLEVERED_FCF") + _xll.ciqfunctions.udf.CIQ(A6594,"IQ_CAPEX"))/_xll.ciqfunctions.udf.CIQ(A6594,"IQ_TOTAL_ASSETS") &gt; 0,1,0)</f>
        <v>0</v>
      </c>
      <c r="H6594">
        <f>IF(_xll.ciqfunctions.udf.CIQ(A6594,"IQ_LT_DEBT")/_xll.ciqfunctions.udf.CIQ(A6594,"IQ_TOTAL_ASSETS") - _xll.ciqfunctions.udf.CIQ(A6594,"IQ_LT_DEBT", IQ_LTM - 1)/_xll.ciqfunctions.udf.CIQ(A6594,"IQ_TOTAL_ASSETS", IQ_LTM - 1) &gt; 0,1,0)</f>
        <v>0</v>
      </c>
      <c r="I6594">
        <f>IF(_xll.ciqfunctions.udf.CIQ(A6594,"IQ_CURRENT_RATIO") - _xll.ciqfunctions.udf.CIQ(A6594,"IQ_CURRENT_RATIO", IQ_LTM - 1) &gt; 0,1,0)</f>
        <v>0</v>
      </c>
      <c r="J6594">
        <f>IF(_xll.ciqfunctions.udf.CIQ(A6594, "IQ_BASIC_WEIGHT") - _xll.ciqfunctions.udf.CIQ(A6594, "IQ_BASIC_WEIGHT", IQ_LTM - 1) &gt; 0, 0, 1)</f>
        <v>0</v>
      </c>
      <c r="K6594">
        <f>IF(_xll.ciqfunctions.udf.CIQ(A6594,"IQ_GROSS_MARGIN") - _xll.ciqfunctions.udf.CIQ(A6594,"IQ_GROSS_MARGIN",IQ_LTM-1) &gt; 1,1,0)</f>
        <v>1</v>
      </c>
      <c r="L6594">
        <f>IF(_xll.ciqfunctions.udf.CIQ(A6594, "IQ_ASSET_TURNS") - _xll.ciqfunctions.udf.CIQ(A6594,"IQ_ASSET_TURNS", IQ_LTM-1) &gt; 1, 1,0)</f>
        <v>0</v>
      </c>
    </row>
    <row r="6595" spans="1:12" x14ac:dyDescent="0.25">
      <c r="A6595" t="s">
        <v>6469</v>
      </c>
      <c r="B6595" t="s">
        <v>6470</v>
      </c>
      <c r="C6595">
        <f>SUM(D6595:L6595)</f>
        <v>1</v>
      </c>
      <c r="D6595">
        <f>IF(_xll.ciqfunctions.udf.CIQ(A6595,"IQ_RETURN_ASSETS") &gt; 0,1,0)</f>
        <v>0</v>
      </c>
      <c r="E6595">
        <f>IF(_xll.ciqfunctions.udf.CIQ(A6595,"IQ_UNLEVERED_FCF") + _xll.ciqfunctions.udf.CIQ(A6595,"IQ_CAPEX")  &gt; 0, 1, 0)</f>
        <v>0</v>
      </c>
      <c r="F6595">
        <f>IF(_xll.ciqfunctions.udf.CIQ(A6595,"IQ_RETURN_ASSETS") - _xll.ciqfunctions.udf.CIQ(A6595,"IQ_RETURN_ASSETS", IQ_LTM - 1) &gt; 0,1,0)</f>
        <v>0</v>
      </c>
      <c r="G6595">
        <f>IF((_xll.ciqfunctions.udf.CIQ(A6595,"IQ_UNLEVERED_FCF") + _xll.ciqfunctions.udf.CIQ(A6595,"IQ_CAPEX"))/_xll.ciqfunctions.udf.CIQ(A6595,"IQ_TOTAL_ASSETS") &gt; 0,1,0)</f>
        <v>0</v>
      </c>
      <c r="H6595">
        <f>IF(_xll.ciqfunctions.udf.CIQ(A6595,"IQ_LT_DEBT")/_xll.ciqfunctions.udf.CIQ(A6595,"IQ_TOTAL_ASSETS") - _xll.ciqfunctions.udf.CIQ(A6595,"IQ_LT_DEBT", IQ_LTM - 1)/_xll.ciqfunctions.udf.CIQ(A6595,"IQ_TOTAL_ASSETS", IQ_LTM - 1) &gt; 0,1,0)</f>
        <v>0</v>
      </c>
      <c r="I6595">
        <f>IF(_xll.ciqfunctions.udf.CIQ(A6595,"IQ_CURRENT_RATIO") - _xll.ciqfunctions.udf.CIQ(A6595,"IQ_CURRENT_RATIO", IQ_LTM - 1) &gt; 0,1,0)</f>
        <v>1</v>
      </c>
      <c r="J6595">
        <f>IF(_xll.ciqfunctions.udf.CIQ(A6595, "IQ_BASIC_WEIGHT") - _xll.ciqfunctions.udf.CIQ(A6595, "IQ_BASIC_WEIGHT", IQ_LTM - 1) &gt; 0, 0, 1)</f>
        <v>0</v>
      </c>
      <c r="K6595">
        <f>IF(_xll.ciqfunctions.udf.CIQ(A6595,"IQ_GROSS_MARGIN") - _xll.ciqfunctions.udf.CIQ(A6595,"IQ_GROSS_MARGIN",IQ_LTM-1) &gt; 1,1,0)</f>
        <v>0</v>
      </c>
      <c r="L6595">
        <f>IF(_xll.ciqfunctions.udf.CIQ(A6595, "IQ_ASSET_TURNS") - _xll.ciqfunctions.udf.CIQ(A6595,"IQ_ASSET_TURNS", IQ_LTM-1) &gt; 1, 1,0)</f>
        <v>0</v>
      </c>
    </row>
    <row r="6596" spans="1:12" x14ac:dyDescent="0.25">
      <c r="A6596" t="s">
        <v>6477</v>
      </c>
      <c r="B6596" t="s">
        <v>6478</v>
      </c>
      <c r="C6596">
        <f>SUM(D6596:L6596)</f>
        <v>1</v>
      </c>
      <c r="D6596">
        <f>IF(_xll.ciqfunctions.udf.CIQ(A6596,"IQ_RETURN_ASSETS") &gt; 0,1,0)</f>
        <v>0</v>
      </c>
      <c r="E6596">
        <f>IF(_xll.ciqfunctions.udf.CIQ(A6596,"IQ_UNLEVERED_FCF") + _xll.ciqfunctions.udf.CIQ(A6596,"IQ_CAPEX")  &gt; 0, 1, 0)</f>
        <v>0</v>
      </c>
      <c r="F6596">
        <f>IF(_xll.ciqfunctions.udf.CIQ(A6596,"IQ_RETURN_ASSETS") - _xll.ciqfunctions.udf.CIQ(A6596,"IQ_RETURN_ASSETS", IQ_LTM - 1) &gt; 0,1,0)</f>
        <v>0</v>
      </c>
      <c r="G6596">
        <f>IF((_xll.ciqfunctions.udf.CIQ(A6596,"IQ_UNLEVERED_FCF") + _xll.ciqfunctions.udf.CIQ(A6596,"IQ_CAPEX"))/_xll.ciqfunctions.udf.CIQ(A6596,"IQ_TOTAL_ASSETS") &gt; 0,1,0)</f>
        <v>0</v>
      </c>
      <c r="H6596">
        <f>IF(_xll.ciqfunctions.udf.CIQ(A6596,"IQ_LT_DEBT")/_xll.ciqfunctions.udf.CIQ(A6596,"IQ_TOTAL_ASSETS") - _xll.ciqfunctions.udf.CIQ(A6596,"IQ_LT_DEBT", IQ_LTM - 1)/_xll.ciqfunctions.udf.CIQ(A6596,"IQ_TOTAL_ASSETS", IQ_LTM - 1) &gt; 0,1,0)</f>
        <v>0</v>
      </c>
      <c r="I6596">
        <f>IF(_xll.ciqfunctions.udf.CIQ(A6596,"IQ_CURRENT_RATIO") - _xll.ciqfunctions.udf.CIQ(A6596,"IQ_CURRENT_RATIO", IQ_LTM - 1) &gt; 0,1,0)</f>
        <v>1</v>
      </c>
      <c r="J6596">
        <f>IF(_xll.ciqfunctions.udf.CIQ(A6596, "IQ_BASIC_WEIGHT") - _xll.ciqfunctions.udf.CIQ(A6596, "IQ_BASIC_WEIGHT", IQ_LTM - 1) &gt; 0, 0, 1)</f>
        <v>0</v>
      </c>
      <c r="K6596">
        <f>IF(_xll.ciqfunctions.udf.CIQ(A6596,"IQ_GROSS_MARGIN") - _xll.ciqfunctions.udf.CIQ(A6596,"IQ_GROSS_MARGIN",IQ_LTM-1) &gt; 1,1,0)</f>
        <v>0</v>
      </c>
      <c r="L6596">
        <f>IF(_xll.ciqfunctions.udf.CIQ(A6596, "IQ_ASSET_TURNS") - _xll.ciqfunctions.udf.CIQ(A6596,"IQ_ASSET_TURNS", IQ_LTM-1) &gt; 1, 1,0)</f>
        <v>0</v>
      </c>
    </row>
    <row r="6597" spans="1:12" x14ac:dyDescent="0.25">
      <c r="A6597" t="s">
        <v>6495</v>
      </c>
      <c r="B6597" t="s">
        <v>6496</v>
      </c>
      <c r="C6597">
        <f>SUM(D6597:L6597)</f>
        <v>1</v>
      </c>
      <c r="D6597">
        <f>IF(_xll.ciqfunctions.udf.CIQ(A6597,"IQ_RETURN_ASSETS") &gt; 0,1,0)</f>
        <v>0</v>
      </c>
      <c r="E6597">
        <f>IF(_xll.ciqfunctions.udf.CIQ(A6597,"IQ_UNLEVERED_FCF") + _xll.ciqfunctions.udf.CIQ(A6597,"IQ_CAPEX")  &gt; 0, 1, 0)</f>
        <v>0</v>
      </c>
      <c r="F6597">
        <f>IF(_xll.ciqfunctions.udf.CIQ(A6597,"IQ_RETURN_ASSETS") - _xll.ciqfunctions.udf.CIQ(A6597,"IQ_RETURN_ASSETS", IQ_LTM - 1) &gt; 0,1,0)</f>
        <v>1</v>
      </c>
      <c r="G6597">
        <f>IF((_xll.ciqfunctions.udf.CIQ(A6597,"IQ_UNLEVERED_FCF") + _xll.ciqfunctions.udf.CIQ(A6597,"IQ_CAPEX"))/_xll.ciqfunctions.udf.CIQ(A6597,"IQ_TOTAL_ASSETS") &gt; 0,1,0)</f>
        <v>0</v>
      </c>
      <c r="H6597">
        <f>IF(_xll.ciqfunctions.udf.CIQ(A6597,"IQ_LT_DEBT")/_xll.ciqfunctions.udf.CIQ(A6597,"IQ_TOTAL_ASSETS") - _xll.ciqfunctions.udf.CIQ(A6597,"IQ_LT_DEBT", IQ_LTM - 1)/_xll.ciqfunctions.udf.CIQ(A6597,"IQ_TOTAL_ASSETS", IQ_LTM - 1) &gt; 0,1,0)</f>
        <v>0</v>
      </c>
      <c r="I6597">
        <f>IF(_xll.ciqfunctions.udf.CIQ(A6597,"IQ_CURRENT_RATIO") - _xll.ciqfunctions.udf.CIQ(A6597,"IQ_CURRENT_RATIO", IQ_LTM - 1) &gt; 0,1,0)</f>
        <v>0</v>
      </c>
      <c r="J6597">
        <f>IF(_xll.ciqfunctions.udf.CIQ(A6597, "IQ_BASIC_WEIGHT") - _xll.ciqfunctions.udf.CIQ(A6597, "IQ_BASIC_WEIGHT", IQ_LTM - 1) &gt; 0, 0, 1)</f>
        <v>0</v>
      </c>
      <c r="K6597">
        <f>IF(_xll.ciqfunctions.udf.CIQ(A6597,"IQ_GROSS_MARGIN") - _xll.ciqfunctions.udf.CIQ(A6597,"IQ_GROSS_MARGIN",IQ_LTM-1) &gt; 1,1,0)</f>
        <v>0</v>
      </c>
      <c r="L6597">
        <f>IF(_xll.ciqfunctions.udf.CIQ(A6597, "IQ_ASSET_TURNS") - _xll.ciqfunctions.udf.CIQ(A6597,"IQ_ASSET_TURNS", IQ_LTM-1) &gt; 1, 1,0)</f>
        <v>0</v>
      </c>
    </row>
    <row r="6598" spans="1:12" x14ac:dyDescent="0.25">
      <c r="A6598" t="s">
        <v>6518</v>
      </c>
      <c r="B6598" t="s">
        <v>6519</v>
      </c>
      <c r="C6598">
        <f>SUM(D6598:L6598)</f>
        <v>1</v>
      </c>
      <c r="D6598">
        <f>IF(_xll.ciqfunctions.udf.CIQ(A6598,"IQ_RETURN_ASSETS") &gt; 0,1,0)</f>
        <v>0</v>
      </c>
      <c r="E6598">
        <f>IF(_xll.ciqfunctions.udf.CIQ(A6598,"IQ_UNLEVERED_FCF") + _xll.ciqfunctions.udf.CIQ(A6598,"IQ_CAPEX")  &gt; 0, 1, 0)</f>
        <v>0</v>
      </c>
      <c r="F6598">
        <f>IF(_xll.ciqfunctions.udf.CIQ(A6598,"IQ_RETURN_ASSETS") - _xll.ciqfunctions.udf.CIQ(A6598,"IQ_RETURN_ASSETS", IQ_LTM - 1) &gt; 0,1,0)</f>
        <v>0</v>
      </c>
      <c r="G6598">
        <f>IF((_xll.ciqfunctions.udf.CIQ(A6598,"IQ_UNLEVERED_FCF") + _xll.ciqfunctions.udf.CIQ(A6598,"IQ_CAPEX"))/_xll.ciqfunctions.udf.CIQ(A6598,"IQ_TOTAL_ASSETS") &gt; 0,1,0)</f>
        <v>0</v>
      </c>
      <c r="H6598">
        <f>IF(_xll.ciqfunctions.udf.CIQ(A6598,"IQ_LT_DEBT")/_xll.ciqfunctions.udf.CIQ(A6598,"IQ_TOTAL_ASSETS") - _xll.ciqfunctions.udf.CIQ(A6598,"IQ_LT_DEBT", IQ_LTM - 1)/_xll.ciqfunctions.udf.CIQ(A6598,"IQ_TOTAL_ASSETS", IQ_LTM - 1) &gt; 0,1,0)</f>
        <v>0</v>
      </c>
      <c r="I6598">
        <f>IF(_xll.ciqfunctions.udf.CIQ(A6598,"IQ_CURRENT_RATIO") - _xll.ciqfunctions.udf.CIQ(A6598,"IQ_CURRENT_RATIO", IQ_LTM - 1) &gt; 0,1,0)</f>
        <v>1</v>
      </c>
      <c r="J6598">
        <f>IF(_xll.ciqfunctions.udf.CIQ(A6598, "IQ_BASIC_WEIGHT") - _xll.ciqfunctions.udf.CIQ(A6598, "IQ_BASIC_WEIGHT", IQ_LTM - 1) &gt; 0, 0, 1)</f>
        <v>0</v>
      </c>
      <c r="K6598">
        <f>IF(_xll.ciqfunctions.udf.CIQ(A6598,"IQ_GROSS_MARGIN") - _xll.ciqfunctions.udf.CIQ(A6598,"IQ_GROSS_MARGIN",IQ_LTM-1) &gt; 1,1,0)</f>
        <v>0</v>
      </c>
      <c r="L6598">
        <f>IF(_xll.ciqfunctions.udf.CIQ(A6598, "IQ_ASSET_TURNS") - _xll.ciqfunctions.udf.CIQ(A6598,"IQ_ASSET_TURNS", IQ_LTM-1) &gt; 1, 1,0)</f>
        <v>0</v>
      </c>
    </row>
    <row r="6599" spans="1:12" x14ac:dyDescent="0.25">
      <c r="A6599" t="s">
        <v>6554</v>
      </c>
      <c r="B6599" t="s">
        <v>6555</v>
      </c>
      <c r="C6599">
        <f>SUM(D6599:L6599)</f>
        <v>1</v>
      </c>
      <c r="D6599">
        <f>IF(_xll.ciqfunctions.udf.CIQ(A6599,"IQ_RETURN_ASSETS") &gt; 0,1,0)</f>
        <v>0</v>
      </c>
      <c r="E6599">
        <f>IF(_xll.ciqfunctions.udf.CIQ(A6599,"IQ_UNLEVERED_FCF") + _xll.ciqfunctions.udf.CIQ(A6599,"IQ_CAPEX")  &gt; 0, 1, 0)</f>
        <v>0</v>
      </c>
      <c r="F6599">
        <f>IF(_xll.ciqfunctions.udf.CIQ(A6599,"IQ_RETURN_ASSETS") - _xll.ciqfunctions.udf.CIQ(A6599,"IQ_RETURN_ASSETS", IQ_LTM - 1) &gt; 0,1,0)</f>
        <v>1</v>
      </c>
      <c r="G6599">
        <f>IF((_xll.ciqfunctions.udf.CIQ(A6599,"IQ_UNLEVERED_FCF") + _xll.ciqfunctions.udf.CIQ(A6599,"IQ_CAPEX"))/_xll.ciqfunctions.udf.CIQ(A6599,"IQ_TOTAL_ASSETS") &gt; 0,1,0)</f>
        <v>0</v>
      </c>
      <c r="H6599">
        <f>IF(_xll.ciqfunctions.udf.CIQ(A6599,"IQ_LT_DEBT")/_xll.ciqfunctions.udf.CIQ(A6599,"IQ_TOTAL_ASSETS") - _xll.ciqfunctions.udf.CIQ(A6599,"IQ_LT_DEBT", IQ_LTM - 1)/_xll.ciqfunctions.udf.CIQ(A6599,"IQ_TOTAL_ASSETS", IQ_LTM - 1) &gt; 0,1,0)</f>
        <v>0</v>
      </c>
      <c r="I6599">
        <f>IF(_xll.ciqfunctions.udf.CIQ(A6599,"IQ_CURRENT_RATIO") - _xll.ciqfunctions.udf.CIQ(A6599,"IQ_CURRENT_RATIO", IQ_LTM - 1) &gt; 0,1,0)</f>
        <v>0</v>
      </c>
      <c r="J6599">
        <f>IF(_xll.ciqfunctions.udf.CIQ(A6599, "IQ_BASIC_WEIGHT") - _xll.ciqfunctions.udf.CIQ(A6599, "IQ_BASIC_WEIGHT", IQ_LTM - 1) &gt; 0, 0, 1)</f>
        <v>0</v>
      </c>
      <c r="K6599">
        <f>IF(_xll.ciqfunctions.udf.CIQ(A6599,"IQ_GROSS_MARGIN") - _xll.ciqfunctions.udf.CIQ(A6599,"IQ_GROSS_MARGIN",IQ_LTM-1) &gt; 1,1,0)</f>
        <v>0</v>
      </c>
      <c r="L6599">
        <f>IF(_xll.ciqfunctions.udf.CIQ(A6599, "IQ_ASSET_TURNS") - _xll.ciqfunctions.udf.CIQ(A6599,"IQ_ASSET_TURNS", IQ_LTM-1) &gt; 1, 1,0)</f>
        <v>0</v>
      </c>
    </row>
    <row r="6600" spans="1:12" x14ac:dyDescent="0.25">
      <c r="A6600" t="s">
        <v>6562</v>
      </c>
      <c r="B6600" t="s">
        <v>6563</v>
      </c>
      <c r="C6600">
        <f>SUM(D6600:L6600)</f>
        <v>1</v>
      </c>
      <c r="D6600">
        <f>IF(_xll.ciqfunctions.udf.CIQ(A6600,"IQ_RETURN_ASSETS") &gt; 0,1,0)</f>
        <v>0</v>
      </c>
      <c r="E6600">
        <f>IF(_xll.ciqfunctions.udf.CIQ(A6600,"IQ_UNLEVERED_FCF") + _xll.ciqfunctions.udf.CIQ(A6600,"IQ_CAPEX")  &gt; 0, 1, 0)</f>
        <v>0</v>
      </c>
      <c r="F6600">
        <f>IF(_xll.ciqfunctions.udf.CIQ(A6600,"IQ_RETURN_ASSETS") - _xll.ciqfunctions.udf.CIQ(A6600,"IQ_RETURN_ASSETS", IQ_LTM - 1) &gt; 0,1,0)</f>
        <v>0</v>
      </c>
      <c r="G6600">
        <f>IF((_xll.ciqfunctions.udf.CIQ(A6600,"IQ_UNLEVERED_FCF") + _xll.ciqfunctions.udf.CIQ(A6600,"IQ_CAPEX"))/_xll.ciqfunctions.udf.CIQ(A6600,"IQ_TOTAL_ASSETS") &gt; 0,1,0)</f>
        <v>0</v>
      </c>
      <c r="H6600">
        <f>IF(_xll.ciqfunctions.udf.CIQ(A6600,"IQ_LT_DEBT")/_xll.ciqfunctions.udf.CIQ(A6600,"IQ_TOTAL_ASSETS") - _xll.ciqfunctions.udf.CIQ(A6600,"IQ_LT_DEBT", IQ_LTM - 1)/_xll.ciqfunctions.udf.CIQ(A6600,"IQ_TOTAL_ASSETS", IQ_LTM - 1) &gt; 0,1,0)</f>
        <v>0</v>
      </c>
      <c r="I6600">
        <f>IF(_xll.ciqfunctions.udf.CIQ(A6600,"IQ_CURRENT_RATIO") - _xll.ciqfunctions.udf.CIQ(A6600,"IQ_CURRENT_RATIO", IQ_LTM - 1) &gt; 0,1,0)</f>
        <v>1</v>
      </c>
      <c r="J6600">
        <f>IF(_xll.ciqfunctions.udf.CIQ(A6600, "IQ_BASIC_WEIGHT") - _xll.ciqfunctions.udf.CIQ(A6600, "IQ_BASIC_WEIGHT", IQ_LTM - 1) &gt; 0, 0, 1)</f>
        <v>0</v>
      </c>
      <c r="K6600">
        <f>IF(_xll.ciqfunctions.udf.CIQ(A6600,"IQ_GROSS_MARGIN") - _xll.ciqfunctions.udf.CIQ(A6600,"IQ_GROSS_MARGIN",IQ_LTM-1) &gt; 1,1,0)</f>
        <v>0</v>
      </c>
      <c r="L6600">
        <f>IF(_xll.ciqfunctions.udf.CIQ(A6600, "IQ_ASSET_TURNS") - _xll.ciqfunctions.udf.CIQ(A6600,"IQ_ASSET_TURNS", IQ_LTM-1) &gt; 1, 1,0)</f>
        <v>0</v>
      </c>
    </row>
    <row r="6601" spans="1:12" x14ac:dyDescent="0.25">
      <c r="A6601" t="s">
        <v>6585</v>
      </c>
      <c r="B6601" t="s">
        <v>6586</v>
      </c>
      <c r="C6601">
        <f>SUM(D6601:L6601)</f>
        <v>1</v>
      </c>
      <c r="D6601">
        <f>IF(_xll.ciqfunctions.udf.CIQ(A6601,"IQ_RETURN_ASSETS") &gt; 0,1,0)</f>
        <v>0</v>
      </c>
      <c r="E6601">
        <f>IF(_xll.ciqfunctions.udf.CIQ(A6601,"IQ_UNLEVERED_FCF") + _xll.ciqfunctions.udf.CIQ(A6601,"IQ_CAPEX")  &gt; 0, 1, 0)</f>
        <v>0</v>
      </c>
      <c r="F6601">
        <f>IF(_xll.ciqfunctions.udf.CIQ(A6601,"IQ_RETURN_ASSETS") - _xll.ciqfunctions.udf.CIQ(A6601,"IQ_RETURN_ASSETS", IQ_LTM - 1) &gt; 0,1,0)</f>
        <v>0</v>
      </c>
      <c r="G6601">
        <f>IF((_xll.ciqfunctions.udf.CIQ(A6601,"IQ_UNLEVERED_FCF") + _xll.ciqfunctions.udf.CIQ(A6601,"IQ_CAPEX"))/_xll.ciqfunctions.udf.CIQ(A6601,"IQ_TOTAL_ASSETS") &gt; 0,1,0)</f>
        <v>0</v>
      </c>
      <c r="H6601">
        <f>IF(_xll.ciqfunctions.udf.CIQ(A6601,"IQ_LT_DEBT")/_xll.ciqfunctions.udf.CIQ(A6601,"IQ_TOTAL_ASSETS") - _xll.ciqfunctions.udf.CIQ(A6601,"IQ_LT_DEBT", IQ_LTM - 1)/_xll.ciqfunctions.udf.CIQ(A6601,"IQ_TOTAL_ASSETS", IQ_LTM - 1) &gt; 0,1,0)</f>
        <v>1</v>
      </c>
      <c r="I6601">
        <f>IF(_xll.ciqfunctions.udf.CIQ(A6601,"IQ_CURRENT_RATIO") - _xll.ciqfunctions.udf.CIQ(A6601,"IQ_CURRENT_RATIO", IQ_LTM - 1) &gt; 0,1,0)</f>
        <v>0</v>
      </c>
      <c r="J6601">
        <f>IF(_xll.ciqfunctions.udf.CIQ(A6601, "IQ_BASIC_WEIGHT") - _xll.ciqfunctions.udf.CIQ(A6601, "IQ_BASIC_WEIGHT", IQ_LTM - 1) &gt; 0, 0, 1)</f>
        <v>0</v>
      </c>
      <c r="K6601">
        <f>IF(_xll.ciqfunctions.udf.CIQ(A6601,"IQ_GROSS_MARGIN") - _xll.ciqfunctions.udf.CIQ(A6601,"IQ_GROSS_MARGIN",IQ_LTM-1) &gt; 1,1,0)</f>
        <v>0</v>
      </c>
      <c r="L6601">
        <f>IF(_xll.ciqfunctions.udf.CIQ(A6601, "IQ_ASSET_TURNS") - _xll.ciqfunctions.udf.CIQ(A6601,"IQ_ASSET_TURNS", IQ_LTM-1) &gt; 1, 1,0)</f>
        <v>0</v>
      </c>
    </row>
    <row r="6602" spans="1:12" x14ac:dyDescent="0.25">
      <c r="A6602" t="s">
        <v>6598</v>
      </c>
      <c r="B6602" t="s">
        <v>6599</v>
      </c>
      <c r="C6602">
        <f>SUM(D6602:L6602)</f>
        <v>1</v>
      </c>
      <c r="D6602">
        <f>IF(_xll.ciqfunctions.udf.CIQ(A6602,"IQ_RETURN_ASSETS") &gt; 0,1,0)</f>
        <v>0</v>
      </c>
      <c r="E6602">
        <f>IF(_xll.ciqfunctions.udf.CIQ(A6602,"IQ_UNLEVERED_FCF") + _xll.ciqfunctions.udf.CIQ(A6602,"IQ_CAPEX")  &gt; 0, 1, 0)</f>
        <v>0</v>
      </c>
      <c r="F6602">
        <f>IF(_xll.ciqfunctions.udf.CIQ(A6602,"IQ_RETURN_ASSETS") - _xll.ciqfunctions.udf.CIQ(A6602,"IQ_RETURN_ASSETS", IQ_LTM - 1) &gt; 0,1,0)</f>
        <v>0</v>
      </c>
      <c r="G6602">
        <f>IF((_xll.ciqfunctions.udf.CIQ(A6602,"IQ_UNLEVERED_FCF") + _xll.ciqfunctions.udf.CIQ(A6602,"IQ_CAPEX"))/_xll.ciqfunctions.udf.CIQ(A6602,"IQ_TOTAL_ASSETS") &gt; 0,1,0)</f>
        <v>0</v>
      </c>
      <c r="H6602">
        <f>IF(_xll.ciqfunctions.udf.CIQ(A6602,"IQ_LT_DEBT")/_xll.ciqfunctions.udf.CIQ(A6602,"IQ_TOTAL_ASSETS") - _xll.ciqfunctions.udf.CIQ(A6602,"IQ_LT_DEBT", IQ_LTM - 1)/_xll.ciqfunctions.udf.CIQ(A6602,"IQ_TOTAL_ASSETS", IQ_LTM - 1) &gt; 0,1,0)</f>
        <v>1</v>
      </c>
      <c r="I6602">
        <f>IF(_xll.ciqfunctions.udf.CIQ(A6602,"IQ_CURRENT_RATIO") - _xll.ciqfunctions.udf.CIQ(A6602,"IQ_CURRENT_RATIO", IQ_LTM - 1) &gt; 0,1,0)</f>
        <v>0</v>
      </c>
      <c r="J6602">
        <f>IF(_xll.ciqfunctions.udf.CIQ(A6602, "IQ_BASIC_WEIGHT") - _xll.ciqfunctions.udf.CIQ(A6602, "IQ_BASIC_WEIGHT", IQ_LTM - 1) &gt; 0, 0, 1)</f>
        <v>0</v>
      </c>
      <c r="K6602">
        <f>IF(_xll.ciqfunctions.udf.CIQ(A6602,"IQ_GROSS_MARGIN") - _xll.ciqfunctions.udf.CIQ(A6602,"IQ_GROSS_MARGIN",IQ_LTM-1) &gt; 1,1,0)</f>
        <v>0</v>
      </c>
      <c r="L6602">
        <f>IF(_xll.ciqfunctions.udf.CIQ(A6602, "IQ_ASSET_TURNS") - _xll.ciqfunctions.udf.CIQ(A6602,"IQ_ASSET_TURNS", IQ_LTM-1) &gt; 1, 1,0)</f>
        <v>0</v>
      </c>
    </row>
    <row r="6603" spans="1:12" x14ac:dyDescent="0.25">
      <c r="A6603" t="s">
        <v>6644</v>
      </c>
      <c r="B6603" t="s">
        <v>6645</v>
      </c>
      <c r="C6603">
        <f>SUM(D6603:L6603)</f>
        <v>1</v>
      </c>
      <c r="D6603">
        <f>IF(_xll.ciqfunctions.udf.CIQ(A6603,"IQ_RETURN_ASSETS") &gt; 0,1,0)</f>
        <v>0</v>
      </c>
      <c r="E6603">
        <f>IF(_xll.ciqfunctions.udf.CIQ(A6603,"IQ_UNLEVERED_FCF") + _xll.ciqfunctions.udf.CIQ(A6603,"IQ_CAPEX")  &gt; 0, 1, 0)</f>
        <v>0</v>
      </c>
      <c r="F6603">
        <f>IF(_xll.ciqfunctions.udf.CIQ(A6603,"IQ_RETURN_ASSETS") - _xll.ciqfunctions.udf.CIQ(A6603,"IQ_RETURN_ASSETS", IQ_LTM - 1) &gt; 0,1,0)</f>
        <v>1</v>
      </c>
      <c r="G6603">
        <f>IF((_xll.ciqfunctions.udf.CIQ(A6603,"IQ_UNLEVERED_FCF") + _xll.ciqfunctions.udf.CIQ(A6603,"IQ_CAPEX"))/_xll.ciqfunctions.udf.CIQ(A6603,"IQ_TOTAL_ASSETS") &gt; 0,1,0)</f>
        <v>0</v>
      </c>
      <c r="H6603">
        <f>IF(_xll.ciqfunctions.udf.CIQ(A6603,"IQ_LT_DEBT")/_xll.ciqfunctions.udf.CIQ(A6603,"IQ_TOTAL_ASSETS") - _xll.ciqfunctions.udf.CIQ(A6603,"IQ_LT_DEBT", IQ_LTM - 1)/_xll.ciqfunctions.udf.CIQ(A6603,"IQ_TOTAL_ASSETS", IQ_LTM - 1) &gt; 0,1,0)</f>
        <v>0</v>
      </c>
      <c r="I6603">
        <f>IF(_xll.ciqfunctions.udf.CIQ(A6603,"IQ_CURRENT_RATIO") - _xll.ciqfunctions.udf.CIQ(A6603,"IQ_CURRENT_RATIO", IQ_LTM - 1) &gt; 0,1,0)</f>
        <v>0</v>
      </c>
      <c r="J6603">
        <f>IF(_xll.ciqfunctions.udf.CIQ(A6603, "IQ_BASIC_WEIGHT") - _xll.ciqfunctions.udf.CIQ(A6603, "IQ_BASIC_WEIGHT", IQ_LTM - 1) &gt; 0, 0, 1)</f>
        <v>0</v>
      </c>
      <c r="K6603">
        <f>IF(_xll.ciqfunctions.udf.CIQ(A6603,"IQ_GROSS_MARGIN") - _xll.ciqfunctions.udf.CIQ(A6603,"IQ_GROSS_MARGIN",IQ_LTM-1) &gt; 1,1,0)</f>
        <v>0</v>
      </c>
      <c r="L6603">
        <f>IF(_xll.ciqfunctions.udf.CIQ(A6603, "IQ_ASSET_TURNS") - _xll.ciqfunctions.udf.CIQ(A6603,"IQ_ASSET_TURNS", IQ_LTM-1) &gt; 1, 1,0)</f>
        <v>0</v>
      </c>
    </row>
    <row r="6604" spans="1:12" x14ac:dyDescent="0.25">
      <c r="A6604" t="s">
        <v>6678</v>
      </c>
      <c r="B6604" t="s">
        <v>6679</v>
      </c>
      <c r="C6604">
        <f>SUM(D6604:L6604)</f>
        <v>1</v>
      </c>
      <c r="D6604">
        <f>IF(_xll.ciqfunctions.udf.CIQ(A6604,"IQ_RETURN_ASSETS") &gt; 0,1,0)</f>
        <v>0</v>
      </c>
      <c r="E6604">
        <f>IF(_xll.ciqfunctions.udf.CIQ(A6604,"IQ_UNLEVERED_FCF") + _xll.ciqfunctions.udf.CIQ(A6604,"IQ_CAPEX")  &gt; 0, 1, 0)</f>
        <v>0</v>
      </c>
      <c r="F6604">
        <f>IF(_xll.ciqfunctions.udf.CIQ(A6604,"IQ_RETURN_ASSETS") - _xll.ciqfunctions.udf.CIQ(A6604,"IQ_RETURN_ASSETS", IQ_LTM - 1) &gt; 0,1,0)</f>
        <v>0</v>
      </c>
      <c r="G6604">
        <f>IF((_xll.ciqfunctions.udf.CIQ(A6604,"IQ_UNLEVERED_FCF") + _xll.ciqfunctions.udf.CIQ(A6604,"IQ_CAPEX"))/_xll.ciqfunctions.udf.CIQ(A6604,"IQ_TOTAL_ASSETS") &gt; 0,1,0)</f>
        <v>0</v>
      </c>
      <c r="H6604">
        <f>IF(_xll.ciqfunctions.udf.CIQ(A6604,"IQ_LT_DEBT")/_xll.ciqfunctions.udf.CIQ(A6604,"IQ_TOTAL_ASSETS") - _xll.ciqfunctions.udf.CIQ(A6604,"IQ_LT_DEBT", IQ_LTM - 1)/_xll.ciqfunctions.udf.CIQ(A6604,"IQ_TOTAL_ASSETS", IQ_LTM - 1) &gt; 0,1,0)</f>
        <v>0</v>
      </c>
      <c r="I6604">
        <f>IF(_xll.ciqfunctions.udf.CIQ(A6604,"IQ_CURRENT_RATIO") - _xll.ciqfunctions.udf.CIQ(A6604,"IQ_CURRENT_RATIO", IQ_LTM - 1) &gt; 0,1,0)</f>
        <v>0</v>
      </c>
      <c r="J6604">
        <f>IF(_xll.ciqfunctions.udf.CIQ(A6604, "IQ_BASIC_WEIGHT") - _xll.ciqfunctions.udf.CIQ(A6604, "IQ_BASIC_WEIGHT", IQ_LTM - 1) &gt; 0, 0, 1)</f>
        <v>0</v>
      </c>
      <c r="K6604">
        <f>IF(_xll.ciqfunctions.udf.CIQ(A6604,"IQ_GROSS_MARGIN") - _xll.ciqfunctions.udf.CIQ(A6604,"IQ_GROSS_MARGIN",IQ_LTM-1) &gt; 1,1,0)</f>
        <v>1</v>
      </c>
      <c r="L6604">
        <f>IF(_xll.ciqfunctions.udf.CIQ(A6604, "IQ_ASSET_TURNS") - _xll.ciqfunctions.udf.CIQ(A6604,"IQ_ASSET_TURNS", IQ_LTM-1) &gt; 1, 1,0)</f>
        <v>0</v>
      </c>
    </row>
    <row r="6605" spans="1:12" x14ac:dyDescent="0.25">
      <c r="A6605" t="s">
        <v>6703</v>
      </c>
      <c r="B6605" t="s">
        <v>6704</v>
      </c>
      <c r="C6605">
        <f>SUM(D6605:L6605)</f>
        <v>1</v>
      </c>
      <c r="D6605">
        <f>IF(_xll.ciqfunctions.udf.CIQ(A6605,"IQ_RETURN_ASSETS") &gt; 0,1,0)</f>
        <v>0</v>
      </c>
      <c r="E6605">
        <f>IF(_xll.ciqfunctions.udf.CIQ(A6605,"IQ_UNLEVERED_FCF") + _xll.ciqfunctions.udf.CIQ(A6605,"IQ_CAPEX")  &gt; 0, 1, 0)</f>
        <v>0</v>
      </c>
      <c r="F6605">
        <f>IF(_xll.ciqfunctions.udf.CIQ(A6605,"IQ_RETURN_ASSETS") - _xll.ciqfunctions.udf.CIQ(A6605,"IQ_RETURN_ASSETS", IQ_LTM - 1) &gt; 0,1,0)</f>
        <v>0</v>
      </c>
      <c r="G6605">
        <f>IF((_xll.ciqfunctions.udf.CIQ(A6605,"IQ_UNLEVERED_FCF") + _xll.ciqfunctions.udf.CIQ(A6605,"IQ_CAPEX"))/_xll.ciqfunctions.udf.CIQ(A6605,"IQ_TOTAL_ASSETS") &gt; 0,1,0)</f>
        <v>0</v>
      </c>
      <c r="H6605">
        <f>IF(_xll.ciqfunctions.udf.CIQ(A6605,"IQ_LT_DEBT")/_xll.ciqfunctions.udf.CIQ(A6605,"IQ_TOTAL_ASSETS") - _xll.ciqfunctions.udf.CIQ(A6605,"IQ_LT_DEBT", IQ_LTM - 1)/_xll.ciqfunctions.udf.CIQ(A6605,"IQ_TOTAL_ASSETS", IQ_LTM - 1) &gt; 0,1,0)</f>
        <v>0</v>
      </c>
      <c r="I6605">
        <f>IF(_xll.ciqfunctions.udf.CIQ(A6605,"IQ_CURRENT_RATIO") - _xll.ciqfunctions.udf.CIQ(A6605,"IQ_CURRENT_RATIO", IQ_LTM - 1) &gt; 0,1,0)</f>
        <v>1</v>
      </c>
      <c r="J6605">
        <f>IF(_xll.ciqfunctions.udf.CIQ(A6605, "IQ_BASIC_WEIGHT") - _xll.ciqfunctions.udf.CIQ(A6605, "IQ_BASIC_WEIGHT", IQ_LTM - 1) &gt; 0, 0, 1)</f>
        <v>0</v>
      </c>
      <c r="K6605">
        <f>IF(_xll.ciqfunctions.udf.CIQ(A6605,"IQ_GROSS_MARGIN") - _xll.ciqfunctions.udf.CIQ(A6605,"IQ_GROSS_MARGIN",IQ_LTM-1) &gt; 1,1,0)</f>
        <v>0</v>
      </c>
      <c r="L6605">
        <f>IF(_xll.ciqfunctions.udf.CIQ(A6605, "IQ_ASSET_TURNS") - _xll.ciqfunctions.udf.CIQ(A6605,"IQ_ASSET_TURNS", IQ_LTM-1) &gt; 1, 1,0)</f>
        <v>0</v>
      </c>
    </row>
    <row r="6606" spans="1:12" x14ac:dyDescent="0.25">
      <c r="A6606" t="s">
        <v>6715</v>
      </c>
      <c r="B6606" t="s">
        <v>6716</v>
      </c>
      <c r="C6606">
        <f>SUM(D6606:L6606)</f>
        <v>1</v>
      </c>
      <c r="D6606">
        <f>IF(_xll.ciqfunctions.udf.CIQ(A6606,"IQ_RETURN_ASSETS") &gt; 0,1,0)</f>
        <v>0</v>
      </c>
      <c r="E6606">
        <f>IF(_xll.ciqfunctions.udf.CIQ(A6606,"IQ_UNLEVERED_FCF") + _xll.ciqfunctions.udf.CIQ(A6606,"IQ_CAPEX")  &gt; 0, 1, 0)</f>
        <v>0</v>
      </c>
      <c r="F6606">
        <f>IF(_xll.ciqfunctions.udf.CIQ(A6606,"IQ_RETURN_ASSETS") - _xll.ciqfunctions.udf.CIQ(A6606,"IQ_RETURN_ASSETS", IQ_LTM - 1) &gt; 0,1,0)</f>
        <v>1</v>
      </c>
      <c r="G6606">
        <f>IF((_xll.ciqfunctions.udf.CIQ(A6606,"IQ_UNLEVERED_FCF") + _xll.ciqfunctions.udf.CIQ(A6606,"IQ_CAPEX"))/_xll.ciqfunctions.udf.CIQ(A6606,"IQ_TOTAL_ASSETS") &gt; 0,1,0)</f>
        <v>0</v>
      </c>
      <c r="H6606">
        <f>IF(_xll.ciqfunctions.udf.CIQ(A6606,"IQ_LT_DEBT")/_xll.ciqfunctions.udf.CIQ(A6606,"IQ_TOTAL_ASSETS") - _xll.ciqfunctions.udf.CIQ(A6606,"IQ_LT_DEBT", IQ_LTM - 1)/_xll.ciqfunctions.udf.CIQ(A6606,"IQ_TOTAL_ASSETS", IQ_LTM - 1) &gt; 0,1,0)</f>
        <v>0</v>
      </c>
      <c r="I6606">
        <f>IF(_xll.ciqfunctions.udf.CIQ(A6606,"IQ_CURRENT_RATIO") - _xll.ciqfunctions.udf.CIQ(A6606,"IQ_CURRENT_RATIO", IQ_LTM - 1) &gt; 0,1,0)</f>
        <v>0</v>
      </c>
      <c r="J6606">
        <f>IF(_xll.ciqfunctions.udf.CIQ(A6606, "IQ_BASIC_WEIGHT") - _xll.ciqfunctions.udf.CIQ(A6606, "IQ_BASIC_WEIGHT", IQ_LTM - 1) &gt; 0, 0, 1)</f>
        <v>0</v>
      </c>
      <c r="K6606">
        <f>IF(_xll.ciqfunctions.udf.CIQ(A6606,"IQ_GROSS_MARGIN") - _xll.ciqfunctions.udf.CIQ(A6606,"IQ_GROSS_MARGIN",IQ_LTM-1) &gt; 1,1,0)</f>
        <v>0</v>
      </c>
      <c r="L6606">
        <f>IF(_xll.ciqfunctions.udf.CIQ(A6606, "IQ_ASSET_TURNS") - _xll.ciqfunctions.udf.CIQ(A6606,"IQ_ASSET_TURNS", IQ_LTM-1) &gt; 1, 1,0)</f>
        <v>0</v>
      </c>
    </row>
    <row r="6607" spans="1:12" x14ac:dyDescent="0.25">
      <c r="A6607" t="s">
        <v>6774</v>
      </c>
      <c r="B6607" t="s">
        <v>6775</v>
      </c>
      <c r="C6607">
        <f>SUM(D6607:L6607)</f>
        <v>1</v>
      </c>
      <c r="D6607">
        <f>IF(_xll.ciqfunctions.udf.CIQ(A6607,"IQ_RETURN_ASSETS") &gt; 0,1,0)</f>
        <v>0</v>
      </c>
      <c r="E6607">
        <f>IF(_xll.ciqfunctions.udf.CIQ(A6607,"IQ_UNLEVERED_FCF") + _xll.ciqfunctions.udf.CIQ(A6607,"IQ_CAPEX")  &gt; 0, 1, 0)</f>
        <v>0</v>
      </c>
      <c r="F6607">
        <f>IF(_xll.ciqfunctions.udf.CIQ(A6607,"IQ_RETURN_ASSETS") - _xll.ciqfunctions.udf.CIQ(A6607,"IQ_RETURN_ASSETS", IQ_LTM - 1) &gt; 0,1,0)</f>
        <v>0</v>
      </c>
      <c r="G6607">
        <f>IF((_xll.ciqfunctions.udf.CIQ(A6607,"IQ_UNLEVERED_FCF") + _xll.ciqfunctions.udf.CIQ(A6607,"IQ_CAPEX"))/_xll.ciqfunctions.udf.CIQ(A6607,"IQ_TOTAL_ASSETS") &gt; 0,1,0)</f>
        <v>0</v>
      </c>
      <c r="H6607">
        <f>IF(_xll.ciqfunctions.udf.CIQ(A6607,"IQ_LT_DEBT")/_xll.ciqfunctions.udf.CIQ(A6607,"IQ_TOTAL_ASSETS") - _xll.ciqfunctions.udf.CIQ(A6607,"IQ_LT_DEBT", IQ_LTM - 1)/_xll.ciqfunctions.udf.CIQ(A6607,"IQ_TOTAL_ASSETS", IQ_LTM - 1) &gt; 0,1,0)</f>
        <v>0</v>
      </c>
      <c r="I6607">
        <f>IF(_xll.ciqfunctions.udf.CIQ(A6607,"IQ_CURRENT_RATIO") - _xll.ciqfunctions.udf.CIQ(A6607,"IQ_CURRENT_RATIO", IQ_LTM - 1) &gt; 0,1,0)</f>
        <v>0</v>
      </c>
      <c r="J6607">
        <f>IF(_xll.ciqfunctions.udf.CIQ(A6607, "IQ_BASIC_WEIGHT") - _xll.ciqfunctions.udf.CIQ(A6607, "IQ_BASIC_WEIGHT", IQ_LTM - 1) &gt; 0, 0, 1)</f>
        <v>0</v>
      </c>
      <c r="K6607">
        <f>IF(_xll.ciqfunctions.udf.CIQ(A6607,"IQ_GROSS_MARGIN") - _xll.ciqfunctions.udf.CIQ(A6607,"IQ_GROSS_MARGIN",IQ_LTM-1) &gt; 1,1,0)</f>
        <v>1</v>
      </c>
      <c r="L6607">
        <f>IF(_xll.ciqfunctions.udf.CIQ(A6607, "IQ_ASSET_TURNS") - _xll.ciqfunctions.udf.CIQ(A6607,"IQ_ASSET_TURNS", IQ_LTM-1) &gt; 1, 1,0)</f>
        <v>0</v>
      </c>
    </row>
    <row r="6608" spans="1:12" x14ac:dyDescent="0.25">
      <c r="A6608" t="s">
        <v>6807</v>
      </c>
      <c r="B6608" t="s">
        <v>6808</v>
      </c>
      <c r="C6608">
        <f>SUM(D6608:L6608)</f>
        <v>1</v>
      </c>
      <c r="D6608">
        <f>IF(_xll.ciqfunctions.udf.CIQ(A6608,"IQ_RETURN_ASSETS") &gt; 0,1,0)</f>
        <v>0</v>
      </c>
      <c r="E6608">
        <f>IF(_xll.ciqfunctions.udf.CIQ(A6608,"IQ_UNLEVERED_FCF") + _xll.ciqfunctions.udf.CIQ(A6608,"IQ_CAPEX")  &gt; 0, 1, 0)</f>
        <v>0</v>
      </c>
      <c r="F6608">
        <f>IF(_xll.ciqfunctions.udf.CIQ(A6608,"IQ_RETURN_ASSETS") - _xll.ciqfunctions.udf.CIQ(A6608,"IQ_RETURN_ASSETS", IQ_LTM - 1) &gt; 0,1,0)</f>
        <v>0</v>
      </c>
      <c r="G6608">
        <f>IF((_xll.ciqfunctions.udf.CIQ(A6608,"IQ_UNLEVERED_FCF") + _xll.ciqfunctions.udf.CIQ(A6608,"IQ_CAPEX"))/_xll.ciqfunctions.udf.CIQ(A6608,"IQ_TOTAL_ASSETS") &gt; 0,1,0)</f>
        <v>0</v>
      </c>
      <c r="H6608">
        <f>IF(_xll.ciqfunctions.udf.CIQ(A6608,"IQ_LT_DEBT")/_xll.ciqfunctions.udf.CIQ(A6608,"IQ_TOTAL_ASSETS") - _xll.ciqfunctions.udf.CIQ(A6608,"IQ_LT_DEBT", IQ_LTM - 1)/_xll.ciqfunctions.udf.CIQ(A6608,"IQ_TOTAL_ASSETS", IQ_LTM - 1) &gt; 0,1,0)</f>
        <v>0</v>
      </c>
      <c r="I6608">
        <f>IF(_xll.ciqfunctions.udf.CIQ(A6608,"IQ_CURRENT_RATIO") - _xll.ciqfunctions.udf.CIQ(A6608,"IQ_CURRENT_RATIO", IQ_LTM - 1) &gt; 0,1,0)</f>
        <v>1</v>
      </c>
      <c r="J6608">
        <f>IF(_xll.ciqfunctions.udf.CIQ(A6608, "IQ_BASIC_WEIGHT") - _xll.ciqfunctions.udf.CIQ(A6608, "IQ_BASIC_WEIGHT", IQ_LTM - 1) &gt; 0, 0, 1)</f>
        <v>0</v>
      </c>
      <c r="K6608">
        <f>IF(_xll.ciqfunctions.udf.CIQ(A6608,"IQ_GROSS_MARGIN") - _xll.ciqfunctions.udf.CIQ(A6608,"IQ_GROSS_MARGIN",IQ_LTM-1) &gt; 1,1,0)</f>
        <v>0</v>
      </c>
      <c r="L6608">
        <f>IF(_xll.ciqfunctions.udf.CIQ(A6608, "IQ_ASSET_TURNS") - _xll.ciqfunctions.udf.CIQ(A6608,"IQ_ASSET_TURNS", IQ_LTM-1) &gt; 1, 1,0)</f>
        <v>0</v>
      </c>
    </row>
    <row r="6609" spans="1:12" x14ac:dyDescent="0.25">
      <c r="A6609" t="s">
        <v>6831</v>
      </c>
      <c r="B6609" t="s">
        <v>6832</v>
      </c>
      <c r="C6609">
        <f>SUM(D6609:L6609)</f>
        <v>1</v>
      </c>
      <c r="D6609">
        <f>IF(_xll.ciqfunctions.udf.CIQ(A6609,"IQ_RETURN_ASSETS") &gt; 0,1,0)</f>
        <v>0</v>
      </c>
      <c r="E6609">
        <f>IF(_xll.ciqfunctions.udf.CIQ(A6609,"IQ_UNLEVERED_FCF") + _xll.ciqfunctions.udf.CIQ(A6609,"IQ_CAPEX")  &gt; 0, 1, 0)</f>
        <v>0</v>
      </c>
      <c r="F6609">
        <f>IF(_xll.ciqfunctions.udf.CIQ(A6609,"IQ_RETURN_ASSETS") - _xll.ciqfunctions.udf.CIQ(A6609,"IQ_RETURN_ASSETS", IQ_LTM - 1) &gt; 0,1,0)</f>
        <v>0</v>
      </c>
      <c r="G6609">
        <f>IF((_xll.ciqfunctions.udf.CIQ(A6609,"IQ_UNLEVERED_FCF") + _xll.ciqfunctions.udf.CIQ(A6609,"IQ_CAPEX"))/_xll.ciqfunctions.udf.CIQ(A6609,"IQ_TOTAL_ASSETS") &gt; 0,1,0)</f>
        <v>0</v>
      </c>
      <c r="H6609">
        <f>IF(_xll.ciqfunctions.udf.CIQ(A6609,"IQ_LT_DEBT")/_xll.ciqfunctions.udf.CIQ(A6609,"IQ_TOTAL_ASSETS") - _xll.ciqfunctions.udf.CIQ(A6609,"IQ_LT_DEBT", IQ_LTM - 1)/_xll.ciqfunctions.udf.CIQ(A6609,"IQ_TOTAL_ASSETS", IQ_LTM - 1) &gt; 0,1,0)</f>
        <v>0</v>
      </c>
      <c r="I6609">
        <f>IF(_xll.ciqfunctions.udf.CIQ(A6609,"IQ_CURRENT_RATIO") - _xll.ciqfunctions.udf.CIQ(A6609,"IQ_CURRENT_RATIO", IQ_LTM - 1) &gt; 0,1,0)</f>
        <v>0</v>
      </c>
      <c r="J6609">
        <f>IF(_xll.ciqfunctions.udf.CIQ(A6609, "IQ_BASIC_WEIGHT") - _xll.ciqfunctions.udf.CIQ(A6609, "IQ_BASIC_WEIGHT", IQ_LTM - 1) &gt; 0, 0, 1)</f>
        <v>0</v>
      </c>
      <c r="K6609">
        <f>IF(_xll.ciqfunctions.udf.CIQ(A6609,"IQ_GROSS_MARGIN") - _xll.ciqfunctions.udf.CIQ(A6609,"IQ_GROSS_MARGIN",IQ_LTM-1) &gt; 1,1,0)</f>
        <v>1</v>
      </c>
      <c r="L6609">
        <f>IF(_xll.ciqfunctions.udf.CIQ(A6609, "IQ_ASSET_TURNS") - _xll.ciqfunctions.udf.CIQ(A6609,"IQ_ASSET_TURNS", IQ_LTM-1) &gt; 1, 1,0)</f>
        <v>0</v>
      </c>
    </row>
    <row r="6610" spans="1:12" x14ac:dyDescent="0.25">
      <c r="A6610" t="s">
        <v>6858</v>
      </c>
      <c r="B6610" t="s">
        <v>6859</v>
      </c>
      <c r="C6610">
        <f>SUM(D6610:L6610)</f>
        <v>1</v>
      </c>
      <c r="D6610">
        <f>IF(_xll.ciqfunctions.udf.CIQ(A6610,"IQ_RETURN_ASSETS") &gt; 0,1,0)</f>
        <v>1</v>
      </c>
      <c r="E6610">
        <f>IF(_xll.ciqfunctions.udf.CIQ(A6610,"IQ_UNLEVERED_FCF") + _xll.ciqfunctions.udf.CIQ(A6610,"IQ_CAPEX")  &gt; 0, 1, 0)</f>
        <v>0</v>
      </c>
      <c r="F6610">
        <f>IF(_xll.ciqfunctions.udf.CIQ(A6610,"IQ_RETURN_ASSETS") - _xll.ciqfunctions.udf.CIQ(A6610,"IQ_RETURN_ASSETS", IQ_LTM - 1) &gt; 0,1,0)</f>
        <v>0</v>
      </c>
      <c r="G6610">
        <f>IF((_xll.ciqfunctions.udf.CIQ(A6610,"IQ_UNLEVERED_FCF") + _xll.ciqfunctions.udf.CIQ(A6610,"IQ_CAPEX"))/_xll.ciqfunctions.udf.CIQ(A6610,"IQ_TOTAL_ASSETS") &gt; 0,1,0)</f>
        <v>0</v>
      </c>
      <c r="H6610">
        <f>IF(_xll.ciqfunctions.udf.CIQ(A6610,"IQ_LT_DEBT")/_xll.ciqfunctions.udf.CIQ(A6610,"IQ_TOTAL_ASSETS") - _xll.ciqfunctions.udf.CIQ(A6610,"IQ_LT_DEBT", IQ_LTM - 1)/_xll.ciqfunctions.udf.CIQ(A6610,"IQ_TOTAL_ASSETS", IQ_LTM - 1) &gt; 0,1,0)</f>
        <v>0</v>
      </c>
      <c r="I6610">
        <f>IF(_xll.ciqfunctions.udf.CIQ(A6610,"IQ_CURRENT_RATIO") - _xll.ciqfunctions.udf.CIQ(A6610,"IQ_CURRENT_RATIO", IQ_LTM - 1) &gt; 0,1,0)</f>
        <v>0</v>
      </c>
      <c r="J6610">
        <f>IF(_xll.ciqfunctions.udf.CIQ(A6610, "IQ_BASIC_WEIGHT") - _xll.ciqfunctions.udf.CIQ(A6610, "IQ_BASIC_WEIGHT", IQ_LTM - 1) &gt; 0, 0, 1)</f>
        <v>0</v>
      </c>
      <c r="K6610">
        <f>IF(_xll.ciqfunctions.udf.CIQ(A6610,"IQ_GROSS_MARGIN") - _xll.ciqfunctions.udf.CIQ(A6610,"IQ_GROSS_MARGIN",IQ_LTM-1) &gt; 1,1,0)</f>
        <v>0</v>
      </c>
      <c r="L6610">
        <f>IF(_xll.ciqfunctions.udf.CIQ(A6610, "IQ_ASSET_TURNS") - _xll.ciqfunctions.udf.CIQ(A6610,"IQ_ASSET_TURNS", IQ_LTM-1) &gt; 1, 1,0)</f>
        <v>0</v>
      </c>
    </row>
    <row r="6611" spans="1:12" x14ac:dyDescent="0.25">
      <c r="A6611" t="s">
        <v>6870</v>
      </c>
      <c r="B6611" t="s">
        <v>6871</v>
      </c>
      <c r="C6611">
        <f>SUM(D6611:L6611)</f>
        <v>1</v>
      </c>
      <c r="D6611">
        <f>IF(_xll.ciqfunctions.udf.CIQ(A6611,"IQ_RETURN_ASSETS") &gt; 0,1,0)</f>
        <v>1</v>
      </c>
      <c r="E6611">
        <f>IF(_xll.ciqfunctions.udf.CIQ(A6611,"IQ_UNLEVERED_FCF") + _xll.ciqfunctions.udf.CIQ(A6611,"IQ_CAPEX")  &gt; 0, 1, 0)</f>
        <v>0</v>
      </c>
      <c r="F6611">
        <f>IF(_xll.ciqfunctions.udf.CIQ(A6611,"IQ_RETURN_ASSETS") - _xll.ciqfunctions.udf.CIQ(A6611,"IQ_RETURN_ASSETS", IQ_LTM - 1) &gt; 0,1,0)</f>
        <v>0</v>
      </c>
      <c r="G6611">
        <f>IF((_xll.ciqfunctions.udf.CIQ(A6611,"IQ_UNLEVERED_FCF") + _xll.ciqfunctions.udf.CIQ(A6611,"IQ_CAPEX"))/_xll.ciqfunctions.udf.CIQ(A6611,"IQ_TOTAL_ASSETS") &gt; 0,1,0)</f>
        <v>0</v>
      </c>
      <c r="H6611">
        <f>IF(_xll.ciqfunctions.udf.CIQ(A6611,"IQ_LT_DEBT")/_xll.ciqfunctions.udf.CIQ(A6611,"IQ_TOTAL_ASSETS") - _xll.ciqfunctions.udf.CIQ(A6611,"IQ_LT_DEBT", IQ_LTM - 1)/_xll.ciqfunctions.udf.CIQ(A6611,"IQ_TOTAL_ASSETS", IQ_LTM - 1) &gt; 0,1,0)</f>
        <v>0</v>
      </c>
      <c r="I6611">
        <f>IF(_xll.ciqfunctions.udf.CIQ(A6611,"IQ_CURRENT_RATIO") - _xll.ciqfunctions.udf.CIQ(A6611,"IQ_CURRENT_RATIO", IQ_LTM - 1) &gt; 0,1,0)</f>
        <v>0</v>
      </c>
      <c r="J6611">
        <f>IF(_xll.ciqfunctions.udf.CIQ(A6611, "IQ_BASIC_WEIGHT") - _xll.ciqfunctions.udf.CIQ(A6611, "IQ_BASIC_WEIGHT", IQ_LTM - 1) &gt; 0, 0, 1)</f>
        <v>0</v>
      </c>
      <c r="K6611">
        <f>IF(_xll.ciqfunctions.udf.CIQ(A6611,"IQ_GROSS_MARGIN") - _xll.ciqfunctions.udf.CIQ(A6611,"IQ_GROSS_MARGIN",IQ_LTM-1) &gt; 1,1,0)</f>
        <v>0</v>
      </c>
      <c r="L6611">
        <f>IF(_xll.ciqfunctions.udf.CIQ(A6611, "IQ_ASSET_TURNS") - _xll.ciqfunctions.udf.CIQ(A6611,"IQ_ASSET_TURNS", IQ_LTM-1) &gt; 1, 1,0)</f>
        <v>0</v>
      </c>
    </row>
    <row r="6612" spans="1:12" x14ac:dyDescent="0.25">
      <c r="A6612" t="s">
        <v>6872</v>
      </c>
      <c r="B6612" t="s">
        <v>6873</v>
      </c>
      <c r="C6612">
        <f>SUM(D6612:L6612)</f>
        <v>1</v>
      </c>
      <c r="D6612">
        <f>IF(_xll.ciqfunctions.udf.CIQ(A6612,"IQ_RETURN_ASSETS") &gt; 0,1,0)</f>
        <v>1</v>
      </c>
      <c r="E6612">
        <f>IF(_xll.ciqfunctions.udf.CIQ(A6612,"IQ_UNLEVERED_FCF") + _xll.ciqfunctions.udf.CIQ(A6612,"IQ_CAPEX")  &gt; 0, 1, 0)</f>
        <v>0</v>
      </c>
      <c r="F6612">
        <f>IF(_xll.ciqfunctions.udf.CIQ(A6612,"IQ_RETURN_ASSETS") - _xll.ciqfunctions.udf.CIQ(A6612,"IQ_RETURN_ASSETS", IQ_LTM - 1) &gt; 0,1,0)</f>
        <v>0</v>
      </c>
      <c r="G6612">
        <f>IF((_xll.ciqfunctions.udf.CIQ(A6612,"IQ_UNLEVERED_FCF") + _xll.ciqfunctions.udf.CIQ(A6612,"IQ_CAPEX"))/_xll.ciqfunctions.udf.CIQ(A6612,"IQ_TOTAL_ASSETS") &gt; 0,1,0)</f>
        <v>0</v>
      </c>
      <c r="H6612">
        <f>IF(_xll.ciqfunctions.udf.CIQ(A6612,"IQ_LT_DEBT")/_xll.ciqfunctions.udf.CIQ(A6612,"IQ_TOTAL_ASSETS") - _xll.ciqfunctions.udf.CIQ(A6612,"IQ_LT_DEBT", IQ_LTM - 1)/_xll.ciqfunctions.udf.CIQ(A6612,"IQ_TOTAL_ASSETS", IQ_LTM - 1) &gt; 0,1,0)</f>
        <v>0</v>
      </c>
      <c r="I6612">
        <f>IF(_xll.ciqfunctions.udf.CIQ(A6612,"IQ_CURRENT_RATIO") - _xll.ciqfunctions.udf.CIQ(A6612,"IQ_CURRENT_RATIO", IQ_LTM - 1) &gt; 0,1,0)</f>
        <v>0</v>
      </c>
      <c r="J6612">
        <f>IF(_xll.ciqfunctions.udf.CIQ(A6612, "IQ_BASIC_WEIGHT") - _xll.ciqfunctions.udf.CIQ(A6612, "IQ_BASIC_WEIGHT", IQ_LTM - 1) &gt; 0, 0, 1)</f>
        <v>0</v>
      </c>
      <c r="K6612">
        <f>IF(_xll.ciqfunctions.udf.CIQ(A6612,"IQ_GROSS_MARGIN") - _xll.ciqfunctions.udf.CIQ(A6612,"IQ_GROSS_MARGIN",IQ_LTM-1) &gt; 1,1,0)</f>
        <v>0</v>
      </c>
      <c r="L6612">
        <f>IF(_xll.ciqfunctions.udf.CIQ(A6612, "IQ_ASSET_TURNS") - _xll.ciqfunctions.udf.CIQ(A6612,"IQ_ASSET_TURNS", IQ_LTM-1) &gt; 1, 1,0)</f>
        <v>0</v>
      </c>
    </row>
    <row r="6613" spans="1:12" x14ac:dyDescent="0.25">
      <c r="A6613" t="s">
        <v>6886</v>
      </c>
      <c r="B6613" t="s">
        <v>6887</v>
      </c>
      <c r="C6613">
        <f>SUM(D6613:L6613)</f>
        <v>1</v>
      </c>
      <c r="D6613">
        <f>IF(_xll.ciqfunctions.udf.CIQ(A6613,"IQ_RETURN_ASSETS") &gt; 0,1,0)</f>
        <v>0</v>
      </c>
      <c r="E6613">
        <f>IF(_xll.ciqfunctions.udf.CIQ(A6613,"IQ_UNLEVERED_FCF") + _xll.ciqfunctions.udf.CIQ(A6613,"IQ_CAPEX")  &gt; 0, 1, 0)</f>
        <v>0</v>
      </c>
      <c r="F6613">
        <f>IF(_xll.ciqfunctions.udf.CIQ(A6613,"IQ_RETURN_ASSETS") - _xll.ciqfunctions.udf.CIQ(A6613,"IQ_RETURN_ASSETS", IQ_LTM - 1) &gt; 0,1,0)</f>
        <v>0</v>
      </c>
      <c r="G6613">
        <f>IF((_xll.ciqfunctions.udf.CIQ(A6613,"IQ_UNLEVERED_FCF") + _xll.ciqfunctions.udf.CIQ(A6613,"IQ_CAPEX"))/_xll.ciqfunctions.udf.CIQ(A6613,"IQ_TOTAL_ASSETS") &gt; 0,1,0)</f>
        <v>0</v>
      </c>
      <c r="H6613">
        <f>IF(_xll.ciqfunctions.udf.CIQ(A6613,"IQ_LT_DEBT")/_xll.ciqfunctions.udf.CIQ(A6613,"IQ_TOTAL_ASSETS") - _xll.ciqfunctions.udf.CIQ(A6613,"IQ_LT_DEBT", IQ_LTM - 1)/_xll.ciqfunctions.udf.CIQ(A6613,"IQ_TOTAL_ASSETS", IQ_LTM - 1) &gt; 0,1,0)</f>
        <v>1</v>
      </c>
      <c r="I6613">
        <f>IF(_xll.ciqfunctions.udf.CIQ(A6613,"IQ_CURRENT_RATIO") - _xll.ciqfunctions.udf.CIQ(A6613,"IQ_CURRENT_RATIO", IQ_LTM - 1) &gt; 0,1,0)</f>
        <v>0</v>
      </c>
      <c r="J6613">
        <f>IF(_xll.ciqfunctions.udf.CIQ(A6613, "IQ_BASIC_WEIGHT") - _xll.ciqfunctions.udf.CIQ(A6613, "IQ_BASIC_WEIGHT", IQ_LTM - 1) &gt; 0, 0, 1)</f>
        <v>0</v>
      </c>
      <c r="K6613">
        <f>IF(_xll.ciqfunctions.udf.CIQ(A6613,"IQ_GROSS_MARGIN") - _xll.ciqfunctions.udf.CIQ(A6613,"IQ_GROSS_MARGIN",IQ_LTM-1) &gt; 1,1,0)</f>
        <v>0</v>
      </c>
      <c r="L6613">
        <f>IF(_xll.ciqfunctions.udf.CIQ(A6613, "IQ_ASSET_TURNS") - _xll.ciqfunctions.udf.CIQ(A6613,"IQ_ASSET_TURNS", IQ_LTM-1) &gt; 1, 1,0)</f>
        <v>0</v>
      </c>
    </row>
    <row r="6614" spans="1:12" x14ac:dyDescent="0.25">
      <c r="A6614" t="s">
        <v>6922</v>
      </c>
      <c r="B6614" t="s">
        <v>6923</v>
      </c>
      <c r="C6614">
        <f>SUM(D6614:L6614)</f>
        <v>1</v>
      </c>
      <c r="D6614">
        <f>IF(_xll.ciqfunctions.udf.CIQ(A6614,"IQ_RETURN_ASSETS") &gt; 0,1,0)</f>
        <v>1</v>
      </c>
      <c r="E6614">
        <f>IF(_xll.ciqfunctions.udf.CIQ(A6614,"IQ_UNLEVERED_FCF") + _xll.ciqfunctions.udf.CIQ(A6614,"IQ_CAPEX")  &gt; 0, 1, 0)</f>
        <v>0</v>
      </c>
      <c r="F6614">
        <f>IF(_xll.ciqfunctions.udf.CIQ(A6614,"IQ_RETURN_ASSETS") - _xll.ciqfunctions.udf.CIQ(A6614,"IQ_RETURN_ASSETS", IQ_LTM - 1) &gt; 0,1,0)</f>
        <v>0</v>
      </c>
      <c r="G6614">
        <f>IF((_xll.ciqfunctions.udf.CIQ(A6614,"IQ_UNLEVERED_FCF") + _xll.ciqfunctions.udf.CIQ(A6614,"IQ_CAPEX"))/_xll.ciqfunctions.udf.CIQ(A6614,"IQ_TOTAL_ASSETS") &gt; 0,1,0)</f>
        <v>0</v>
      </c>
      <c r="H6614">
        <f>IF(_xll.ciqfunctions.udf.CIQ(A6614,"IQ_LT_DEBT")/_xll.ciqfunctions.udf.CIQ(A6614,"IQ_TOTAL_ASSETS") - _xll.ciqfunctions.udf.CIQ(A6614,"IQ_LT_DEBT", IQ_LTM - 1)/_xll.ciqfunctions.udf.CIQ(A6614,"IQ_TOTAL_ASSETS", IQ_LTM - 1) &gt; 0,1,0)</f>
        <v>0</v>
      </c>
      <c r="I6614">
        <f>IF(_xll.ciqfunctions.udf.CIQ(A6614,"IQ_CURRENT_RATIO") - _xll.ciqfunctions.udf.CIQ(A6614,"IQ_CURRENT_RATIO", IQ_LTM - 1) &gt; 0,1,0)</f>
        <v>0</v>
      </c>
      <c r="J6614">
        <f>IF(_xll.ciqfunctions.udf.CIQ(A6614, "IQ_BASIC_WEIGHT") - _xll.ciqfunctions.udf.CIQ(A6614, "IQ_BASIC_WEIGHT", IQ_LTM - 1) &gt; 0, 0, 1)</f>
        <v>0</v>
      </c>
      <c r="K6614">
        <f>IF(_xll.ciqfunctions.udf.CIQ(A6614,"IQ_GROSS_MARGIN") - _xll.ciqfunctions.udf.CIQ(A6614,"IQ_GROSS_MARGIN",IQ_LTM-1) &gt; 1,1,0)</f>
        <v>0</v>
      </c>
      <c r="L6614">
        <f>IF(_xll.ciqfunctions.udf.CIQ(A6614, "IQ_ASSET_TURNS") - _xll.ciqfunctions.udf.CIQ(A6614,"IQ_ASSET_TURNS", IQ_LTM-1) &gt; 1, 1,0)</f>
        <v>0</v>
      </c>
    </row>
    <row r="6615" spans="1:12" x14ac:dyDescent="0.25">
      <c r="A6615" t="s">
        <v>6924</v>
      </c>
      <c r="B6615" t="s">
        <v>6923</v>
      </c>
      <c r="C6615">
        <f>SUM(D6615:L6615)</f>
        <v>1</v>
      </c>
      <c r="D6615">
        <f>IF(_xll.ciqfunctions.udf.CIQ(A6615,"IQ_RETURN_ASSETS") &gt; 0,1,0)</f>
        <v>1</v>
      </c>
      <c r="E6615">
        <f>IF(_xll.ciqfunctions.udf.CIQ(A6615,"IQ_UNLEVERED_FCF") + _xll.ciqfunctions.udf.CIQ(A6615,"IQ_CAPEX")  &gt; 0, 1, 0)</f>
        <v>0</v>
      </c>
      <c r="F6615">
        <f>IF(_xll.ciqfunctions.udf.CIQ(A6615,"IQ_RETURN_ASSETS") - _xll.ciqfunctions.udf.CIQ(A6615,"IQ_RETURN_ASSETS", IQ_LTM - 1) &gt; 0,1,0)</f>
        <v>0</v>
      </c>
      <c r="G6615">
        <f>IF((_xll.ciqfunctions.udf.CIQ(A6615,"IQ_UNLEVERED_FCF") + _xll.ciqfunctions.udf.CIQ(A6615,"IQ_CAPEX"))/_xll.ciqfunctions.udf.CIQ(A6615,"IQ_TOTAL_ASSETS") &gt; 0,1,0)</f>
        <v>0</v>
      </c>
      <c r="H6615">
        <f>IF(_xll.ciqfunctions.udf.CIQ(A6615,"IQ_LT_DEBT")/_xll.ciqfunctions.udf.CIQ(A6615,"IQ_TOTAL_ASSETS") - _xll.ciqfunctions.udf.CIQ(A6615,"IQ_LT_DEBT", IQ_LTM - 1)/_xll.ciqfunctions.udf.CIQ(A6615,"IQ_TOTAL_ASSETS", IQ_LTM - 1) &gt; 0,1,0)</f>
        <v>0</v>
      </c>
      <c r="I6615">
        <f>IF(_xll.ciqfunctions.udf.CIQ(A6615,"IQ_CURRENT_RATIO") - _xll.ciqfunctions.udf.CIQ(A6615,"IQ_CURRENT_RATIO", IQ_LTM - 1) &gt; 0,1,0)</f>
        <v>0</v>
      </c>
      <c r="J6615">
        <f>IF(_xll.ciqfunctions.udf.CIQ(A6615, "IQ_BASIC_WEIGHT") - _xll.ciqfunctions.udf.CIQ(A6615, "IQ_BASIC_WEIGHT", IQ_LTM - 1) &gt; 0, 0, 1)</f>
        <v>0</v>
      </c>
      <c r="K6615">
        <f>IF(_xll.ciqfunctions.udf.CIQ(A6615,"IQ_GROSS_MARGIN") - _xll.ciqfunctions.udf.CIQ(A6615,"IQ_GROSS_MARGIN",IQ_LTM-1) &gt; 1,1,0)</f>
        <v>0</v>
      </c>
      <c r="L6615">
        <f>IF(_xll.ciqfunctions.udf.CIQ(A6615, "IQ_ASSET_TURNS") - _xll.ciqfunctions.udf.CIQ(A6615,"IQ_ASSET_TURNS", IQ_LTM-1) &gt; 1, 1,0)</f>
        <v>0</v>
      </c>
    </row>
    <row r="6616" spans="1:12" x14ac:dyDescent="0.25">
      <c r="A6616" t="s">
        <v>6982</v>
      </c>
      <c r="B6616" t="s">
        <v>6983</v>
      </c>
      <c r="C6616">
        <f>SUM(D6616:L6616)</f>
        <v>1</v>
      </c>
      <c r="D6616">
        <f>IF(_xll.ciqfunctions.udf.CIQ(A6616,"IQ_RETURN_ASSETS") &gt; 0,1,0)</f>
        <v>0</v>
      </c>
      <c r="E6616">
        <f>IF(_xll.ciqfunctions.udf.CIQ(A6616,"IQ_UNLEVERED_FCF") + _xll.ciqfunctions.udf.CIQ(A6616,"IQ_CAPEX")  &gt; 0, 1, 0)</f>
        <v>0</v>
      </c>
      <c r="F6616">
        <f>IF(_xll.ciqfunctions.udf.CIQ(A6616,"IQ_RETURN_ASSETS") - _xll.ciqfunctions.udf.CIQ(A6616,"IQ_RETURN_ASSETS", IQ_LTM - 1) &gt; 0,1,0)</f>
        <v>1</v>
      </c>
      <c r="G6616">
        <f>IF((_xll.ciqfunctions.udf.CIQ(A6616,"IQ_UNLEVERED_FCF") + _xll.ciqfunctions.udf.CIQ(A6616,"IQ_CAPEX"))/_xll.ciqfunctions.udf.CIQ(A6616,"IQ_TOTAL_ASSETS") &gt; 0,1,0)</f>
        <v>0</v>
      </c>
      <c r="H6616">
        <f>IF(_xll.ciqfunctions.udf.CIQ(A6616,"IQ_LT_DEBT")/_xll.ciqfunctions.udf.CIQ(A6616,"IQ_TOTAL_ASSETS") - _xll.ciqfunctions.udf.CIQ(A6616,"IQ_LT_DEBT", IQ_LTM - 1)/_xll.ciqfunctions.udf.CIQ(A6616,"IQ_TOTAL_ASSETS", IQ_LTM - 1) &gt; 0,1,0)</f>
        <v>0</v>
      </c>
      <c r="I6616">
        <f>IF(_xll.ciqfunctions.udf.CIQ(A6616,"IQ_CURRENT_RATIO") - _xll.ciqfunctions.udf.CIQ(A6616,"IQ_CURRENT_RATIO", IQ_LTM - 1) &gt; 0,1,0)</f>
        <v>0</v>
      </c>
      <c r="J6616">
        <f>IF(_xll.ciqfunctions.udf.CIQ(A6616, "IQ_BASIC_WEIGHT") - _xll.ciqfunctions.udf.CIQ(A6616, "IQ_BASIC_WEIGHT", IQ_LTM - 1) &gt; 0, 0, 1)</f>
        <v>0</v>
      </c>
      <c r="K6616">
        <f>IF(_xll.ciqfunctions.udf.CIQ(A6616,"IQ_GROSS_MARGIN") - _xll.ciqfunctions.udf.CIQ(A6616,"IQ_GROSS_MARGIN",IQ_LTM-1) &gt; 1,1,0)</f>
        <v>0</v>
      </c>
      <c r="L6616">
        <f>IF(_xll.ciqfunctions.udf.CIQ(A6616, "IQ_ASSET_TURNS") - _xll.ciqfunctions.udf.CIQ(A6616,"IQ_ASSET_TURNS", IQ_LTM-1) &gt; 1, 1,0)</f>
        <v>0</v>
      </c>
    </row>
    <row r="6617" spans="1:12" x14ac:dyDescent="0.25">
      <c r="A6617" t="s">
        <v>6999</v>
      </c>
      <c r="B6617" t="s">
        <v>7000</v>
      </c>
      <c r="C6617">
        <f>SUM(D6617:L6617)</f>
        <v>1</v>
      </c>
      <c r="D6617">
        <f>IF(_xll.ciqfunctions.udf.CIQ(A6617,"IQ_RETURN_ASSETS") &gt; 0,1,0)</f>
        <v>0</v>
      </c>
      <c r="E6617">
        <f>IF(_xll.ciqfunctions.udf.CIQ(A6617,"IQ_UNLEVERED_FCF") + _xll.ciqfunctions.udf.CIQ(A6617,"IQ_CAPEX")  &gt; 0, 1, 0)</f>
        <v>0</v>
      </c>
      <c r="F6617">
        <f>IF(_xll.ciqfunctions.udf.CIQ(A6617,"IQ_RETURN_ASSETS") - _xll.ciqfunctions.udf.CIQ(A6617,"IQ_RETURN_ASSETS", IQ_LTM - 1) &gt; 0,1,0)</f>
        <v>0</v>
      </c>
      <c r="G6617">
        <f>IF((_xll.ciqfunctions.udf.CIQ(A6617,"IQ_UNLEVERED_FCF") + _xll.ciqfunctions.udf.CIQ(A6617,"IQ_CAPEX"))/_xll.ciqfunctions.udf.CIQ(A6617,"IQ_TOTAL_ASSETS") &gt; 0,1,0)</f>
        <v>0</v>
      </c>
      <c r="H6617">
        <f>IF(_xll.ciqfunctions.udf.CIQ(A6617,"IQ_LT_DEBT")/_xll.ciqfunctions.udf.CIQ(A6617,"IQ_TOTAL_ASSETS") - _xll.ciqfunctions.udf.CIQ(A6617,"IQ_LT_DEBT", IQ_LTM - 1)/_xll.ciqfunctions.udf.CIQ(A6617,"IQ_TOTAL_ASSETS", IQ_LTM - 1) &gt; 0,1,0)</f>
        <v>0</v>
      </c>
      <c r="I6617">
        <f>IF(_xll.ciqfunctions.udf.CIQ(A6617,"IQ_CURRENT_RATIO") - _xll.ciqfunctions.udf.CIQ(A6617,"IQ_CURRENT_RATIO", IQ_LTM - 1) &gt; 0,1,0)</f>
        <v>1</v>
      </c>
      <c r="J6617">
        <f>IF(_xll.ciqfunctions.udf.CIQ(A6617, "IQ_BASIC_WEIGHT") - _xll.ciqfunctions.udf.CIQ(A6617, "IQ_BASIC_WEIGHT", IQ_LTM - 1) &gt; 0, 0, 1)</f>
        <v>0</v>
      </c>
      <c r="K6617">
        <f>IF(_xll.ciqfunctions.udf.CIQ(A6617,"IQ_GROSS_MARGIN") - _xll.ciqfunctions.udf.CIQ(A6617,"IQ_GROSS_MARGIN",IQ_LTM-1) &gt; 1,1,0)</f>
        <v>0</v>
      </c>
      <c r="L6617">
        <f>IF(_xll.ciqfunctions.udf.CIQ(A6617, "IQ_ASSET_TURNS") - _xll.ciqfunctions.udf.CIQ(A6617,"IQ_ASSET_TURNS", IQ_LTM-1) &gt; 1, 1,0)</f>
        <v>0</v>
      </c>
    </row>
    <row r="6618" spans="1:12" x14ac:dyDescent="0.25">
      <c r="A6618" t="s">
        <v>7027</v>
      </c>
      <c r="B6618" t="s">
        <v>7028</v>
      </c>
      <c r="C6618">
        <f>SUM(D6618:L6618)</f>
        <v>1</v>
      </c>
      <c r="D6618">
        <f>IF(_xll.ciqfunctions.udf.CIQ(A6618,"IQ_RETURN_ASSETS") &gt; 0,1,0)</f>
        <v>0</v>
      </c>
      <c r="E6618">
        <f>IF(_xll.ciqfunctions.udf.CIQ(A6618,"IQ_UNLEVERED_FCF") + _xll.ciqfunctions.udf.CIQ(A6618,"IQ_CAPEX")  &gt; 0, 1, 0)</f>
        <v>0</v>
      </c>
      <c r="F6618">
        <f>IF(_xll.ciqfunctions.udf.CIQ(A6618,"IQ_RETURN_ASSETS") - _xll.ciqfunctions.udf.CIQ(A6618,"IQ_RETURN_ASSETS", IQ_LTM - 1) &gt; 0,1,0)</f>
        <v>0</v>
      </c>
      <c r="G6618">
        <f>IF((_xll.ciqfunctions.udf.CIQ(A6618,"IQ_UNLEVERED_FCF") + _xll.ciqfunctions.udf.CIQ(A6618,"IQ_CAPEX"))/_xll.ciqfunctions.udf.CIQ(A6618,"IQ_TOTAL_ASSETS") &gt; 0,1,0)</f>
        <v>0</v>
      </c>
      <c r="H6618">
        <f>IF(_xll.ciqfunctions.udf.CIQ(A6618,"IQ_LT_DEBT")/_xll.ciqfunctions.udf.CIQ(A6618,"IQ_TOTAL_ASSETS") - _xll.ciqfunctions.udf.CIQ(A6618,"IQ_LT_DEBT", IQ_LTM - 1)/_xll.ciqfunctions.udf.CIQ(A6618,"IQ_TOTAL_ASSETS", IQ_LTM - 1) &gt; 0,1,0)</f>
        <v>0</v>
      </c>
      <c r="I6618">
        <f>IF(_xll.ciqfunctions.udf.CIQ(A6618,"IQ_CURRENT_RATIO") - _xll.ciqfunctions.udf.CIQ(A6618,"IQ_CURRENT_RATIO", IQ_LTM - 1) &gt; 0,1,0)</f>
        <v>0</v>
      </c>
      <c r="J6618">
        <f>IF(_xll.ciqfunctions.udf.CIQ(A6618, "IQ_BASIC_WEIGHT") - _xll.ciqfunctions.udf.CIQ(A6618, "IQ_BASIC_WEIGHT", IQ_LTM - 1) &gt; 0, 0, 1)</f>
        <v>0</v>
      </c>
      <c r="K6618">
        <f>IF(_xll.ciqfunctions.udf.CIQ(A6618,"IQ_GROSS_MARGIN") - _xll.ciqfunctions.udf.CIQ(A6618,"IQ_GROSS_MARGIN",IQ_LTM-1) &gt; 1,1,0)</f>
        <v>1</v>
      </c>
      <c r="L6618">
        <f>IF(_xll.ciqfunctions.udf.CIQ(A6618, "IQ_ASSET_TURNS") - _xll.ciqfunctions.udf.CIQ(A6618,"IQ_ASSET_TURNS", IQ_LTM-1) &gt; 1, 1,0)</f>
        <v>0</v>
      </c>
    </row>
    <row r="6619" spans="1:12" x14ac:dyDescent="0.25">
      <c r="A6619" t="s">
        <v>7037</v>
      </c>
      <c r="B6619" t="s">
        <v>7038</v>
      </c>
      <c r="C6619">
        <f>SUM(D6619:L6619)</f>
        <v>1</v>
      </c>
      <c r="D6619">
        <f>IF(_xll.ciqfunctions.udf.CIQ(A6619,"IQ_RETURN_ASSETS") &gt; 0,1,0)</f>
        <v>0</v>
      </c>
      <c r="E6619">
        <f>IF(_xll.ciqfunctions.udf.CIQ(A6619,"IQ_UNLEVERED_FCF") + _xll.ciqfunctions.udf.CIQ(A6619,"IQ_CAPEX")  &gt; 0, 1, 0)</f>
        <v>0</v>
      </c>
      <c r="F6619">
        <f>IF(_xll.ciqfunctions.udf.CIQ(A6619,"IQ_RETURN_ASSETS") - _xll.ciqfunctions.udf.CIQ(A6619,"IQ_RETURN_ASSETS", IQ_LTM - 1) &gt; 0,1,0)</f>
        <v>1</v>
      </c>
      <c r="G6619">
        <f>IF((_xll.ciqfunctions.udf.CIQ(A6619,"IQ_UNLEVERED_FCF") + _xll.ciqfunctions.udf.CIQ(A6619,"IQ_CAPEX"))/_xll.ciqfunctions.udf.CIQ(A6619,"IQ_TOTAL_ASSETS") &gt; 0,1,0)</f>
        <v>0</v>
      </c>
      <c r="H6619">
        <f>IF(_xll.ciqfunctions.udf.CIQ(A6619,"IQ_LT_DEBT")/_xll.ciqfunctions.udf.CIQ(A6619,"IQ_TOTAL_ASSETS") - _xll.ciqfunctions.udf.CIQ(A6619,"IQ_LT_DEBT", IQ_LTM - 1)/_xll.ciqfunctions.udf.CIQ(A6619,"IQ_TOTAL_ASSETS", IQ_LTM - 1) &gt; 0,1,0)</f>
        <v>0</v>
      </c>
      <c r="I6619">
        <f>IF(_xll.ciqfunctions.udf.CIQ(A6619,"IQ_CURRENT_RATIO") - _xll.ciqfunctions.udf.CIQ(A6619,"IQ_CURRENT_RATIO", IQ_LTM - 1) &gt; 0,1,0)</f>
        <v>0</v>
      </c>
      <c r="J6619">
        <f>IF(_xll.ciqfunctions.udf.CIQ(A6619, "IQ_BASIC_WEIGHT") - _xll.ciqfunctions.udf.CIQ(A6619, "IQ_BASIC_WEIGHT", IQ_LTM - 1) &gt; 0, 0, 1)</f>
        <v>0</v>
      </c>
      <c r="K6619">
        <f>IF(_xll.ciqfunctions.udf.CIQ(A6619,"IQ_GROSS_MARGIN") - _xll.ciqfunctions.udf.CIQ(A6619,"IQ_GROSS_MARGIN",IQ_LTM-1) &gt; 1,1,0)</f>
        <v>0</v>
      </c>
      <c r="L6619">
        <f>IF(_xll.ciqfunctions.udf.CIQ(A6619, "IQ_ASSET_TURNS") - _xll.ciqfunctions.udf.CIQ(A6619,"IQ_ASSET_TURNS", IQ_LTM-1) &gt; 1, 1,0)</f>
        <v>0</v>
      </c>
    </row>
    <row r="6620" spans="1:12" x14ac:dyDescent="0.25">
      <c r="A6620" t="s">
        <v>7071</v>
      </c>
      <c r="B6620" t="s">
        <v>7072</v>
      </c>
      <c r="C6620">
        <f>SUM(D6620:L6620)</f>
        <v>1</v>
      </c>
      <c r="D6620">
        <f>IF(_xll.ciqfunctions.udf.CIQ(A6620,"IQ_RETURN_ASSETS") &gt; 0,1,0)</f>
        <v>0</v>
      </c>
      <c r="E6620">
        <f>IF(_xll.ciqfunctions.udf.CIQ(A6620,"IQ_UNLEVERED_FCF") + _xll.ciqfunctions.udf.CIQ(A6620,"IQ_CAPEX")  &gt; 0, 1, 0)</f>
        <v>0</v>
      </c>
      <c r="F6620">
        <f>IF(_xll.ciqfunctions.udf.CIQ(A6620,"IQ_RETURN_ASSETS") - _xll.ciqfunctions.udf.CIQ(A6620,"IQ_RETURN_ASSETS", IQ_LTM - 1) &gt; 0,1,0)</f>
        <v>0</v>
      </c>
      <c r="G6620">
        <f>IF((_xll.ciqfunctions.udf.CIQ(A6620,"IQ_UNLEVERED_FCF") + _xll.ciqfunctions.udf.CIQ(A6620,"IQ_CAPEX"))/_xll.ciqfunctions.udf.CIQ(A6620,"IQ_TOTAL_ASSETS") &gt; 0,1,0)</f>
        <v>0</v>
      </c>
      <c r="H6620">
        <f>IF(_xll.ciqfunctions.udf.CIQ(A6620,"IQ_LT_DEBT")/_xll.ciqfunctions.udf.CIQ(A6620,"IQ_TOTAL_ASSETS") - _xll.ciqfunctions.udf.CIQ(A6620,"IQ_LT_DEBT", IQ_LTM - 1)/_xll.ciqfunctions.udf.CIQ(A6620,"IQ_TOTAL_ASSETS", IQ_LTM - 1) &gt; 0,1,0)</f>
        <v>0</v>
      </c>
      <c r="I6620">
        <f>IF(_xll.ciqfunctions.udf.CIQ(A6620,"IQ_CURRENT_RATIO") - _xll.ciqfunctions.udf.CIQ(A6620,"IQ_CURRENT_RATIO", IQ_LTM - 1) &gt; 0,1,0)</f>
        <v>1</v>
      </c>
      <c r="J6620">
        <f>IF(_xll.ciqfunctions.udf.CIQ(A6620, "IQ_BASIC_WEIGHT") - _xll.ciqfunctions.udf.CIQ(A6620, "IQ_BASIC_WEIGHT", IQ_LTM - 1) &gt; 0, 0, 1)</f>
        <v>0</v>
      </c>
      <c r="K6620">
        <f>IF(_xll.ciqfunctions.udf.CIQ(A6620,"IQ_GROSS_MARGIN") - _xll.ciqfunctions.udf.CIQ(A6620,"IQ_GROSS_MARGIN",IQ_LTM-1) &gt; 1,1,0)</f>
        <v>0</v>
      </c>
      <c r="L6620">
        <f>IF(_xll.ciqfunctions.udf.CIQ(A6620, "IQ_ASSET_TURNS") - _xll.ciqfunctions.udf.CIQ(A6620,"IQ_ASSET_TURNS", IQ_LTM-1) &gt; 1, 1,0)</f>
        <v>0</v>
      </c>
    </row>
    <row r="6621" spans="1:12" x14ac:dyDescent="0.25">
      <c r="A6621" t="s">
        <v>296</v>
      </c>
      <c r="B6621" t="s">
        <v>297</v>
      </c>
      <c r="C6621">
        <f>SUM(D6621:L6621)</f>
        <v>1</v>
      </c>
      <c r="D6621">
        <f>IF(_xll.ciqfunctions.udf.CIQ(A6621,"IQ_RETURN_ASSETS") &gt; 0,1,0)</f>
        <v>0</v>
      </c>
      <c r="E6621">
        <f>IF(_xll.ciqfunctions.udf.CIQ(A6621,"IQ_UNLEVERED_FCF") + _xll.ciqfunctions.udf.CIQ(A6621,"IQ_CAPEX")  &gt; 0, 1, 0)</f>
        <v>0</v>
      </c>
      <c r="F6621">
        <f>IF(_xll.ciqfunctions.udf.CIQ(A6621,"IQ_RETURN_ASSETS") - _xll.ciqfunctions.udf.CIQ(A6621,"IQ_RETURN_ASSETS", IQ_LTM - 1) &gt; 0,1,0)</f>
        <v>1</v>
      </c>
      <c r="G6621">
        <f>IF((_xll.ciqfunctions.udf.CIQ(A6621,"IQ_UNLEVERED_FCF") + _xll.ciqfunctions.udf.CIQ(A6621,"IQ_CAPEX"))/_xll.ciqfunctions.udf.CIQ(A6621,"IQ_TOTAL_ASSETS") &gt; 0,1,0)</f>
        <v>0</v>
      </c>
      <c r="H6621">
        <f>IF(_xll.ciqfunctions.udf.CIQ(A6621,"IQ_LT_DEBT")/_xll.ciqfunctions.udf.CIQ(A6621,"IQ_TOTAL_ASSETS") - _xll.ciqfunctions.udf.CIQ(A6621,"IQ_LT_DEBT", IQ_LTM - 1)/_xll.ciqfunctions.udf.CIQ(A6621,"IQ_TOTAL_ASSETS", IQ_LTM - 1) &gt; 0,1,0)</f>
        <v>0</v>
      </c>
      <c r="I6621">
        <f>IF(_xll.ciqfunctions.udf.CIQ(A6621,"IQ_CURRENT_RATIO") - _xll.ciqfunctions.udf.CIQ(A6621,"IQ_CURRENT_RATIO", IQ_LTM - 1) &gt; 0,1,0)</f>
        <v>0</v>
      </c>
      <c r="J6621">
        <f>IF(_xll.ciqfunctions.udf.CIQ(A6621, "IQ_BASIC_WEIGHT") - _xll.ciqfunctions.udf.CIQ(A6621, "IQ_BASIC_WEIGHT", IQ_LTM - 1) &gt; 0, 0, 1)</f>
        <v>0</v>
      </c>
      <c r="K6621">
        <f>IF(_xll.ciqfunctions.udf.CIQ(A6621,"IQ_GROSS_MARGIN") - _xll.ciqfunctions.udf.CIQ(A6621,"IQ_GROSS_MARGIN",IQ_LTM-1) &gt; 1,1,0)</f>
        <v>0</v>
      </c>
      <c r="L6621">
        <f>IF(_xll.ciqfunctions.udf.CIQ(A6621, "IQ_ASSET_TURNS") - _xll.ciqfunctions.udf.CIQ(A6621,"IQ_ASSET_TURNS", IQ_LTM-1) &gt; 1, 1,0)</f>
        <v>0</v>
      </c>
    </row>
    <row r="6622" spans="1:12" x14ac:dyDescent="0.25">
      <c r="A6622" t="s">
        <v>309</v>
      </c>
      <c r="B6622" t="s">
        <v>310</v>
      </c>
      <c r="C6622">
        <f>SUM(D6622:L6622)</f>
        <v>1</v>
      </c>
      <c r="D6622">
        <f>IF(_xll.ciqfunctions.udf.CIQ(A6622,"IQ_RETURN_ASSETS") &gt; 0,1,0)</f>
        <v>1</v>
      </c>
      <c r="E6622">
        <f>IF(_xll.ciqfunctions.udf.CIQ(A6622,"IQ_UNLEVERED_FCF") + _xll.ciqfunctions.udf.CIQ(A6622,"IQ_CAPEX")  &gt; 0, 1, 0)</f>
        <v>0</v>
      </c>
      <c r="F6622">
        <f>IF(_xll.ciqfunctions.udf.CIQ(A6622,"IQ_RETURN_ASSETS") - _xll.ciqfunctions.udf.CIQ(A6622,"IQ_RETURN_ASSETS", IQ_LTM - 1) &gt; 0,1,0)</f>
        <v>0</v>
      </c>
      <c r="G6622">
        <f>IF((_xll.ciqfunctions.udf.CIQ(A6622,"IQ_UNLEVERED_FCF") + _xll.ciqfunctions.udf.CIQ(A6622,"IQ_CAPEX"))/_xll.ciqfunctions.udf.CIQ(A6622,"IQ_TOTAL_ASSETS") &gt; 0,1,0)</f>
        <v>0</v>
      </c>
      <c r="H6622">
        <f>IF(_xll.ciqfunctions.udf.CIQ(A6622,"IQ_LT_DEBT")/_xll.ciqfunctions.udf.CIQ(A6622,"IQ_TOTAL_ASSETS") - _xll.ciqfunctions.udf.CIQ(A6622,"IQ_LT_DEBT", IQ_LTM - 1)/_xll.ciqfunctions.udf.CIQ(A6622,"IQ_TOTAL_ASSETS", IQ_LTM - 1) &gt; 0,1,0)</f>
        <v>0</v>
      </c>
      <c r="I6622">
        <f>IF(_xll.ciqfunctions.udf.CIQ(A6622,"IQ_CURRENT_RATIO") - _xll.ciqfunctions.udf.CIQ(A6622,"IQ_CURRENT_RATIO", IQ_LTM - 1) &gt; 0,1,0)</f>
        <v>0</v>
      </c>
      <c r="J6622">
        <f>IF(_xll.ciqfunctions.udf.CIQ(A6622, "IQ_BASIC_WEIGHT") - _xll.ciqfunctions.udf.CIQ(A6622, "IQ_BASIC_WEIGHT", IQ_LTM - 1) &gt; 0, 0, 1)</f>
        <v>0</v>
      </c>
      <c r="K6622">
        <f>IF(_xll.ciqfunctions.udf.CIQ(A6622,"IQ_GROSS_MARGIN") - _xll.ciqfunctions.udf.CIQ(A6622,"IQ_GROSS_MARGIN",IQ_LTM-1) &gt; 1,1,0)</f>
        <v>0</v>
      </c>
      <c r="L6622">
        <f>IF(_xll.ciqfunctions.udf.CIQ(A6622, "IQ_ASSET_TURNS") - _xll.ciqfunctions.udf.CIQ(A6622,"IQ_ASSET_TURNS", IQ_LTM-1) &gt; 1, 1,0)</f>
        <v>0</v>
      </c>
    </row>
    <row r="6623" spans="1:12" x14ac:dyDescent="0.25">
      <c r="A6623" t="s">
        <v>317</v>
      </c>
      <c r="B6623" t="s">
        <v>318</v>
      </c>
      <c r="C6623">
        <f>SUM(D6623:L6623)</f>
        <v>1</v>
      </c>
      <c r="D6623">
        <f>IF(_xll.ciqfunctions.udf.CIQ(A6623,"IQ_RETURN_ASSETS") &gt; 0,1,0)</f>
        <v>1</v>
      </c>
      <c r="E6623">
        <f>IF(_xll.ciqfunctions.udf.CIQ(A6623,"IQ_UNLEVERED_FCF") + _xll.ciqfunctions.udf.CIQ(A6623,"IQ_CAPEX")  &gt; 0, 1, 0)</f>
        <v>0</v>
      </c>
      <c r="F6623">
        <f>IF(_xll.ciqfunctions.udf.CIQ(A6623,"IQ_RETURN_ASSETS") - _xll.ciqfunctions.udf.CIQ(A6623,"IQ_RETURN_ASSETS", IQ_LTM - 1) &gt; 0,1,0)</f>
        <v>0</v>
      </c>
      <c r="G6623">
        <f>IF((_xll.ciqfunctions.udf.CIQ(A6623,"IQ_UNLEVERED_FCF") + _xll.ciqfunctions.udf.CIQ(A6623,"IQ_CAPEX"))/_xll.ciqfunctions.udf.CIQ(A6623,"IQ_TOTAL_ASSETS") &gt; 0,1,0)</f>
        <v>0</v>
      </c>
      <c r="H6623">
        <f>IF(_xll.ciqfunctions.udf.CIQ(A6623,"IQ_LT_DEBT")/_xll.ciqfunctions.udf.CIQ(A6623,"IQ_TOTAL_ASSETS") - _xll.ciqfunctions.udf.CIQ(A6623,"IQ_LT_DEBT", IQ_LTM - 1)/_xll.ciqfunctions.udf.CIQ(A6623,"IQ_TOTAL_ASSETS", IQ_LTM - 1) &gt; 0,1,0)</f>
        <v>0</v>
      </c>
      <c r="I6623">
        <f>IF(_xll.ciqfunctions.udf.CIQ(A6623,"IQ_CURRENT_RATIO") - _xll.ciqfunctions.udf.CIQ(A6623,"IQ_CURRENT_RATIO", IQ_LTM - 1) &gt; 0,1,0)</f>
        <v>0</v>
      </c>
      <c r="J6623">
        <f>IF(_xll.ciqfunctions.udf.CIQ(A6623, "IQ_BASIC_WEIGHT") - _xll.ciqfunctions.udf.CIQ(A6623, "IQ_BASIC_WEIGHT", IQ_LTM - 1) &gt; 0, 0, 1)</f>
        <v>0</v>
      </c>
      <c r="K6623">
        <f>IF(_xll.ciqfunctions.udf.CIQ(A6623,"IQ_GROSS_MARGIN") - _xll.ciqfunctions.udf.CIQ(A6623,"IQ_GROSS_MARGIN",IQ_LTM-1) &gt; 1,1,0)</f>
        <v>0</v>
      </c>
      <c r="L6623">
        <f>IF(_xll.ciqfunctions.udf.CIQ(A6623, "IQ_ASSET_TURNS") - _xll.ciqfunctions.udf.CIQ(A6623,"IQ_ASSET_TURNS", IQ_LTM-1) &gt; 1, 1,0)</f>
        <v>0</v>
      </c>
    </row>
    <row r="6624" spans="1:12" x14ac:dyDescent="0.25">
      <c r="A6624" t="s">
        <v>321</v>
      </c>
      <c r="B6624" t="s">
        <v>322</v>
      </c>
      <c r="C6624">
        <f>SUM(D6624:L6624)</f>
        <v>1</v>
      </c>
      <c r="D6624">
        <f>IF(_xll.ciqfunctions.udf.CIQ(A6624,"IQ_RETURN_ASSETS") &gt; 0,1,0)</f>
        <v>1</v>
      </c>
      <c r="E6624">
        <f>IF(_xll.ciqfunctions.udf.CIQ(A6624,"IQ_UNLEVERED_FCF") + _xll.ciqfunctions.udf.CIQ(A6624,"IQ_CAPEX")  &gt; 0, 1, 0)</f>
        <v>0</v>
      </c>
      <c r="F6624">
        <f>IF(_xll.ciqfunctions.udf.CIQ(A6624,"IQ_RETURN_ASSETS") - _xll.ciqfunctions.udf.CIQ(A6624,"IQ_RETURN_ASSETS", IQ_LTM - 1) &gt; 0,1,0)</f>
        <v>0</v>
      </c>
      <c r="G6624">
        <f>IF((_xll.ciqfunctions.udf.CIQ(A6624,"IQ_UNLEVERED_FCF") + _xll.ciqfunctions.udf.CIQ(A6624,"IQ_CAPEX"))/_xll.ciqfunctions.udf.CIQ(A6624,"IQ_TOTAL_ASSETS") &gt; 0,1,0)</f>
        <v>0</v>
      </c>
      <c r="H6624">
        <f>IF(_xll.ciqfunctions.udf.CIQ(A6624,"IQ_LT_DEBT")/_xll.ciqfunctions.udf.CIQ(A6624,"IQ_TOTAL_ASSETS") - _xll.ciqfunctions.udf.CIQ(A6624,"IQ_LT_DEBT", IQ_LTM - 1)/_xll.ciqfunctions.udf.CIQ(A6624,"IQ_TOTAL_ASSETS", IQ_LTM - 1) &gt; 0,1,0)</f>
        <v>0</v>
      </c>
      <c r="I6624">
        <f>IF(_xll.ciqfunctions.udf.CIQ(A6624,"IQ_CURRENT_RATIO") - _xll.ciqfunctions.udf.CIQ(A6624,"IQ_CURRENT_RATIO", IQ_LTM - 1) &gt; 0,1,0)</f>
        <v>0</v>
      </c>
      <c r="J6624">
        <f>IF(_xll.ciqfunctions.udf.CIQ(A6624, "IQ_BASIC_WEIGHT") - _xll.ciqfunctions.udf.CIQ(A6624, "IQ_BASIC_WEIGHT", IQ_LTM - 1) &gt; 0, 0, 1)</f>
        <v>0</v>
      </c>
      <c r="K6624">
        <f>IF(_xll.ciqfunctions.udf.CIQ(A6624,"IQ_GROSS_MARGIN") - _xll.ciqfunctions.udf.CIQ(A6624,"IQ_GROSS_MARGIN",IQ_LTM-1) &gt; 1,1,0)</f>
        <v>0</v>
      </c>
      <c r="L6624">
        <f>IF(_xll.ciqfunctions.udf.CIQ(A6624, "IQ_ASSET_TURNS") - _xll.ciqfunctions.udf.CIQ(A6624,"IQ_ASSET_TURNS", IQ_LTM-1) &gt; 1, 1,0)</f>
        <v>0</v>
      </c>
    </row>
    <row r="6625" spans="1:12" x14ac:dyDescent="0.25">
      <c r="A6625" t="s">
        <v>323</v>
      </c>
      <c r="B6625" t="s">
        <v>324</v>
      </c>
      <c r="C6625">
        <f>SUM(D6625:L6625)</f>
        <v>1</v>
      </c>
      <c r="D6625">
        <f>IF(_xll.ciqfunctions.udf.CIQ(A6625,"IQ_RETURN_ASSETS") &gt; 0,1,0)</f>
        <v>0</v>
      </c>
      <c r="E6625">
        <f>IF(_xll.ciqfunctions.udf.CIQ(A6625,"IQ_UNLEVERED_FCF") + _xll.ciqfunctions.udf.CIQ(A6625,"IQ_CAPEX")  &gt; 0, 1, 0)</f>
        <v>0</v>
      </c>
      <c r="F6625">
        <f>IF(_xll.ciqfunctions.udf.CIQ(A6625,"IQ_RETURN_ASSETS") - _xll.ciqfunctions.udf.CIQ(A6625,"IQ_RETURN_ASSETS", IQ_LTM - 1) &gt; 0,1,0)</f>
        <v>1</v>
      </c>
      <c r="G6625">
        <f>IF((_xll.ciqfunctions.udf.CIQ(A6625,"IQ_UNLEVERED_FCF") + _xll.ciqfunctions.udf.CIQ(A6625,"IQ_CAPEX"))/_xll.ciqfunctions.udf.CIQ(A6625,"IQ_TOTAL_ASSETS") &gt; 0,1,0)</f>
        <v>0</v>
      </c>
      <c r="H6625">
        <f>IF(_xll.ciqfunctions.udf.CIQ(A6625,"IQ_LT_DEBT")/_xll.ciqfunctions.udf.CIQ(A6625,"IQ_TOTAL_ASSETS") - _xll.ciqfunctions.udf.CIQ(A6625,"IQ_LT_DEBT", IQ_LTM - 1)/_xll.ciqfunctions.udf.CIQ(A6625,"IQ_TOTAL_ASSETS", IQ_LTM - 1) &gt; 0,1,0)</f>
        <v>0</v>
      </c>
      <c r="I6625">
        <f>IF(_xll.ciqfunctions.udf.CIQ(A6625,"IQ_CURRENT_RATIO") - _xll.ciqfunctions.udf.CIQ(A6625,"IQ_CURRENT_RATIO", IQ_LTM - 1) &gt; 0,1,0)</f>
        <v>0</v>
      </c>
      <c r="J6625">
        <f>IF(_xll.ciqfunctions.udf.CIQ(A6625, "IQ_BASIC_WEIGHT") - _xll.ciqfunctions.udf.CIQ(A6625, "IQ_BASIC_WEIGHT", IQ_LTM - 1) &gt; 0, 0, 1)</f>
        <v>0</v>
      </c>
      <c r="K6625">
        <f>IF(_xll.ciqfunctions.udf.CIQ(A6625,"IQ_GROSS_MARGIN") - _xll.ciqfunctions.udf.CIQ(A6625,"IQ_GROSS_MARGIN",IQ_LTM-1) &gt; 1,1,0)</f>
        <v>0</v>
      </c>
      <c r="L6625">
        <f>IF(_xll.ciqfunctions.udf.CIQ(A6625, "IQ_ASSET_TURNS") - _xll.ciqfunctions.udf.CIQ(A6625,"IQ_ASSET_TURNS", IQ_LTM-1) &gt; 1, 1,0)</f>
        <v>0</v>
      </c>
    </row>
    <row r="6626" spans="1:12" x14ac:dyDescent="0.25">
      <c r="A6626" t="s">
        <v>330</v>
      </c>
      <c r="B6626" t="s">
        <v>331</v>
      </c>
      <c r="C6626">
        <f>SUM(D6626:L6626)</f>
        <v>1</v>
      </c>
      <c r="D6626">
        <f>IF(_xll.ciqfunctions.udf.CIQ(A6626,"IQ_RETURN_ASSETS") &gt; 0,1,0)</f>
        <v>0</v>
      </c>
      <c r="E6626">
        <f>IF(_xll.ciqfunctions.udf.CIQ(A6626,"IQ_UNLEVERED_FCF") + _xll.ciqfunctions.udf.CIQ(A6626,"IQ_CAPEX")  &gt; 0, 1, 0)</f>
        <v>0</v>
      </c>
      <c r="F6626">
        <f>IF(_xll.ciqfunctions.udf.CIQ(A6626,"IQ_RETURN_ASSETS") - _xll.ciqfunctions.udf.CIQ(A6626,"IQ_RETURN_ASSETS", IQ_LTM - 1) &gt; 0,1,0)</f>
        <v>0</v>
      </c>
      <c r="G6626">
        <f>IF((_xll.ciqfunctions.udf.CIQ(A6626,"IQ_UNLEVERED_FCF") + _xll.ciqfunctions.udf.CIQ(A6626,"IQ_CAPEX"))/_xll.ciqfunctions.udf.CIQ(A6626,"IQ_TOTAL_ASSETS") &gt; 0,1,0)</f>
        <v>0</v>
      </c>
      <c r="H6626">
        <f>IF(_xll.ciqfunctions.udf.CIQ(A6626,"IQ_LT_DEBT")/_xll.ciqfunctions.udf.CIQ(A6626,"IQ_TOTAL_ASSETS") - _xll.ciqfunctions.udf.CIQ(A6626,"IQ_LT_DEBT", IQ_LTM - 1)/_xll.ciqfunctions.udf.CIQ(A6626,"IQ_TOTAL_ASSETS", IQ_LTM - 1) &gt; 0,1,0)</f>
        <v>1</v>
      </c>
      <c r="I6626">
        <f>IF(_xll.ciqfunctions.udf.CIQ(A6626,"IQ_CURRENT_RATIO") - _xll.ciqfunctions.udf.CIQ(A6626,"IQ_CURRENT_RATIO", IQ_LTM - 1) &gt; 0,1,0)</f>
        <v>0</v>
      </c>
      <c r="J6626">
        <f>IF(_xll.ciqfunctions.udf.CIQ(A6626, "IQ_BASIC_WEIGHT") - _xll.ciqfunctions.udf.CIQ(A6626, "IQ_BASIC_WEIGHT", IQ_LTM - 1) &gt; 0, 0, 1)</f>
        <v>0</v>
      </c>
      <c r="K6626">
        <f>IF(_xll.ciqfunctions.udf.CIQ(A6626,"IQ_GROSS_MARGIN") - _xll.ciqfunctions.udf.CIQ(A6626,"IQ_GROSS_MARGIN",IQ_LTM-1) &gt; 1,1,0)</f>
        <v>0</v>
      </c>
      <c r="L6626">
        <f>IF(_xll.ciqfunctions.udf.CIQ(A6626, "IQ_ASSET_TURNS") - _xll.ciqfunctions.udf.CIQ(A6626,"IQ_ASSET_TURNS", IQ_LTM-1) &gt; 1, 1,0)</f>
        <v>0</v>
      </c>
    </row>
    <row r="6627" spans="1:12" x14ac:dyDescent="0.25">
      <c r="A6627" t="s">
        <v>332</v>
      </c>
      <c r="B6627" t="s">
        <v>333</v>
      </c>
      <c r="C6627">
        <f>SUM(D6627:L6627)</f>
        <v>1</v>
      </c>
      <c r="D6627">
        <f>IF(_xll.ciqfunctions.udf.CIQ(A6627,"IQ_RETURN_ASSETS") &gt; 0,1,0)</f>
        <v>0</v>
      </c>
      <c r="E6627">
        <f>IF(_xll.ciqfunctions.udf.CIQ(A6627,"IQ_UNLEVERED_FCF") + _xll.ciqfunctions.udf.CIQ(A6627,"IQ_CAPEX")  &gt; 0, 1, 0)</f>
        <v>0</v>
      </c>
      <c r="F6627">
        <f>IF(_xll.ciqfunctions.udf.CIQ(A6627,"IQ_RETURN_ASSETS") - _xll.ciqfunctions.udf.CIQ(A6627,"IQ_RETURN_ASSETS", IQ_LTM - 1) &gt; 0,1,0)</f>
        <v>1</v>
      </c>
      <c r="G6627">
        <f>IF((_xll.ciqfunctions.udf.CIQ(A6627,"IQ_UNLEVERED_FCF") + _xll.ciqfunctions.udf.CIQ(A6627,"IQ_CAPEX"))/_xll.ciqfunctions.udf.CIQ(A6627,"IQ_TOTAL_ASSETS") &gt; 0,1,0)</f>
        <v>0</v>
      </c>
      <c r="H6627">
        <f>IF(_xll.ciqfunctions.udf.CIQ(A6627,"IQ_LT_DEBT")/_xll.ciqfunctions.udf.CIQ(A6627,"IQ_TOTAL_ASSETS") - _xll.ciqfunctions.udf.CIQ(A6627,"IQ_LT_DEBT", IQ_LTM - 1)/_xll.ciqfunctions.udf.CIQ(A6627,"IQ_TOTAL_ASSETS", IQ_LTM - 1) &gt; 0,1,0)</f>
        <v>0</v>
      </c>
      <c r="I6627">
        <f>IF(_xll.ciqfunctions.udf.CIQ(A6627,"IQ_CURRENT_RATIO") - _xll.ciqfunctions.udf.CIQ(A6627,"IQ_CURRENT_RATIO", IQ_LTM - 1) &gt; 0,1,0)</f>
        <v>0</v>
      </c>
      <c r="J6627">
        <f>IF(_xll.ciqfunctions.udf.CIQ(A6627, "IQ_BASIC_WEIGHT") - _xll.ciqfunctions.udf.CIQ(A6627, "IQ_BASIC_WEIGHT", IQ_LTM - 1) &gt; 0, 0, 1)</f>
        <v>0</v>
      </c>
      <c r="K6627">
        <f>IF(_xll.ciqfunctions.udf.CIQ(A6627,"IQ_GROSS_MARGIN") - _xll.ciqfunctions.udf.CIQ(A6627,"IQ_GROSS_MARGIN",IQ_LTM-1) &gt; 1,1,0)</f>
        <v>0</v>
      </c>
      <c r="L6627">
        <f>IF(_xll.ciqfunctions.udf.CIQ(A6627, "IQ_ASSET_TURNS") - _xll.ciqfunctions.udf.CIQ(A6627,"IQ_ASSET_TURNS", IQ_LTM-1) &gt; 1, 1,0)</f>
        <v>0</v>
      </c>
    </row>
    <row r="6628" spans="1:12" x14ac:dyDescent="0.25">
      <c r="A6628" t="s">
        <v>344</v>
      </c>
      <c r="B6628" t="s">
        <v>345</v>
      </c>
      <c r="C6628">
        <f>SUM(D6628:L6628)</f>
        <v>1</v>
      </c>
      <c r="D6628">
        <f>IF(_xll.ciqfunctions.udf.CIQ(A6628,"IQ_RETURN_ASSETS") &gt; 0,1,0)</f>
        <v>0</v>
      </c>
      <c r="E6628">
        <f>IF(_xll.ciqfunctions.udf.CIQ(A6628,"IQ_UNLEVERED_FCF") + _xll.ciqfunctions.udf.CIQ(A6628,"IQ_CAPEX")  &gt; 0, 1, 0)</f>
        <v>0</v>
      </c>
      <c r="F6628">
        <f>IF(_xll.ciqfunctions.udf.CIQ(A6628,"IQ_RETURN_ASSETS") - _xll.ciqfunctions.udf.CIQ(A6628,"IQ_RETURN_ASSETS", IQ_LTM - 1) &gt; 0,1,0)</f>
        <v>0</v>
      </c>
      <c r="G6628">
        <f>IF((_xll.ciqfunctions.udf.CIQ(A6628,"IQ_UNLEVERED_FCF") + _xll.ciqfunctions.udf.CIQ(A6628,"IQ_CAPEX"))/_xll.ciqfunctions.udf.CIQ(A6628,"IQ_TOTAL_ASSETS") &gt; 0,1,0)</f>
        <v>0</v>
      </c>
      <c r="H6628">
        <f>IF(_xll.ciqfunctions.udf.CIQ(A6628,"IQ_LT_DEBT")/_xll.ciqfunctions.udf.CIQ(A6628,"IQ_TOTAL_ASSETS") - _xll.ciqfunctions.udf.CIQ(A6628,"IQ_LT_DEBT", IQ_LTM - 1)/_xll.ciqfunctions.udf.CIQ(A6628,"IQ_TOTAL_ASSETS", IQ_LTM - 1) &gt; 0,1,0)</f>
        <v>0</v>
      </c>
      <c r="I6628">
        <f>IF(_xll.ciqfunctions.udf.CIQ(A6628,"IQ_CURRENT_RATIO") - _xll.ciqfunctions.udf.CIQ(A6628,"IQ_CURRENT_RATIO", IQ_LTM - 1) &gt; 0,1,0)</f>
        <v>1</v>
      </c>
      <c r="J6628">
        <f>IF(_xll.ciqfunctions.udf.CIQ(A6628, "IQ_BASIC_WEIGHT") - _xll.ciqfunctions.udf.CIQ(A6628, "IQ_BASIC_WEIGHT", IQ_LTM - 1) &gt; 0, 0, 1)</f>
        <v>0</v>
      </c>
      <c r="K6628">
        <f>IF(_xll.ciqfunctions.udf.CIQ(A6628,"IQ_GROSS_MARGIN") - _xll.ciqfunctions.udf.CIQ(A6628,"IQ_GROSS_MARGIN",IQ_LTM-1) &gt; 1,1,0)</f>
        <v>0</v>
      </c>
      <c r="L6628">
        <f>IF(_xll.ciqfunctions.udf.CIQ(A6628, "IQ_ASSET_TURNS") - _xll.ciqfunctions.udf.CIQ(A6628,"IQ_ASSET_TURNS", IQ_LTM-1) &gt; 1, 1,0)</f>
        <v>0</v>
      </c>
    </row>
    <row r="6629" spans="1:12" x14ac:dyDescent="0.25">
      <c r="A6629" t="s">
        <v>350</v>
      </c>
      <c r="B6629" t="s">
        <v>351</v>
      </c>
      <c r="C6629">
        <f>SUM(D6629:L6629)</f>
        <v>1</v>
      </c>
      <c r="D6629">
        <f>IF(_xll.ciqfunctions.udf.CIQ(A6629,"IQ_RETURN_ASSETS") &gt; 0,1,0)</f>
        <v>1</v>
      </c>
      <c r="E6629">
        <f>IF(_xll.ciqfunctions.udf.CIQ(A6629,"IQ_UNLEVERED_FCF") + _xll.ciqfunctions.udf.CIQ(A6629,"IQ_CAPEX")  &gt; 0, 1, 0)</f>
        <v>0</v>
      </c>
      <c r="F6629">
        <f>IF(_xll.ciqfunctions.udf.CIQ(A6629,"IQ_RETURN_ASSETS") - _xll.ciqfunctions.udf.CIQ(A6629,"IQ_RETURN_ASSETS", IQ_LTM - 1) &gt; 0,1,0)</f>
        <v>0</v>
      </c>
      <c r="G6629">
        <f>IF((_xll.ciqfunctions.udf.CIQ(A6629,"IQ_UNLEVERED_FCF") + _xll.ciqfunctions.udf.CIQ(A6629,"IQ_CAPEX"))/_xll.ciqfunctions.udf.CIQ(A6629,"IQ_TOTAL_ASSETS") &gt; 0,1,0)</f>
        <v>0</v>
      </c>
      <c r="H6629">
        <f>IF(_xll.ciqfunctions.udf.CIQ(A6629,"IQ_LT_DEBT")/_xll.ciqfunctions.udf.CIQ(A6629,"IQ_TOTAL_ASSETS") - _xll.ciqfunctions.udf.CIQ(A6629,"IQ_LT_DEBT", IQ_LTM - 1)/_xll.ciqfunctions.udf.CIQ(A6629,"IQ_TOTAL_ASSETS", IQ_LTM - 1) &gt; 0,1,0)</f>
        <v>0</v>
      </c>
      <c r="I6629">
        <f>IF(_xll.ciqfunctions.udf.CIQ(A6629,"IQ_CURRENT_RATIO") - _xll.ciqfunctions.udf.CIQ(A6629,"IQ_CURRENT_RATIO", IQ_LTM - 1) &gt; 0,1,0)</f>
        <v>0</v>
      </c>
      <c r="J6629">
        <f>IF(_xll.ciqfunctions.udf.CIQ(A6629, "IQ_BASIC_WEIGHT") - _xll.ciqfunctions.udf.CIQ(A6629, "IQ_BASIC_WEIGHT", IQ_LTM - 1) &gt; 0, 0, 1)</f>
        <v>0</v>
      </c>
      <c r="K6629">
        <f>IF(_xll.ciqfunctions.udf.CIQ(A6629,"IQ_GROSS_MARGIN") - _xll.ciqfunctions.udf.CIQ(A6629,"IQ_GROSS_MARGIN",IQ_LTM-1) &gt; 1,1,0)</f>
        <v>0</v>
      </c>
      <c r="L6629">
        <f>IF(_xll.ciqfunctions.udf.CIQ(A6629, "IQ_ASSET_TURNS") - _xll.ciqfunctions.udf.CIQ(A6629,"IQ_ASSET_TURNS", IQ_LTM-1) &gt; 1, 1,0)</f>
        <v>0</v>
      </c>
    </row>
    <row r="6630" spans="1:12" x14ac:dyDescent="0.25">
      <c r="A6630" t="s">
        <v>354</v>
      </c>
      <c r="B6630" t="s">
        <v>355</v>
      </c>
      <c r="C6630">
        <f>SUM(D6630:L6630)</f>
        <v>1</v>
      </c>
      <c r="D6630">
        <f>IF(_xll.ciqfunctions.udf.CIQ(A6630,"IQ_RETURN_ASSETS") &gt; 0,1,0)</f>
        <v>0</v>
      </c>
      <c r="E6630">
        <f>IF(_xll.ciqfunctions.udf.CIQ(A6630,"IQ_UNLEVERED_FCF") + _xll.ciqfunctions.udf.CIQ(A6630,"IQ_CAPEX")  &gt; 0, 1, 0)</f>
        <v>0</v>
      </c>
      <c r="F6630">
        <f>IF(_xll.ciqfunctions.udf.CIQ(A6630,"IQ_RETURN_ASSETS") - _xll.ciqfunctions.udf.CIQ(A6630,"IQ_RETURN_ASSETS", IQ_LTM - 1) &gt; 0,1,0)</f>
        <v>1</v>
      </c>
      <c r="G6630">
        <f>IF((_xll.ciqfunctions.udf.CIQ(A6630,"IQ_UNLEVERED_FCF") + _xll.ciqfunctions.udf.CIQ(A6630,"IQ_CAPEX"))/_xll.ciqfunctions.udf.CIQ(A6630,"IQ_TOTAL_ASSETS") &gt; 0,1,0)</f>
        <v>0</v>
      </c>
      <c r="H6630">
        <f>IF(_xll.ciqfunctions.udf.CIQ(A6630,"IQ_LT_DEBT")/_xll.ciqfunctions.udf.CIQ(A6630,"IQ_TOTAL_ASSETS") - _xll.ciqfunctions.udf.CIQ(A6630,"IQ_LT_DEBT", IQ_LTM - 1)/_xll.ciqfunctions.udf.CIQ(A6630,"IQ_TOTAL_ASSETS", IQ_LTM - 1) &gt; 0,1,0)</f>
        <v>0</v>
      </c>
      <c r="I6630">
        <f>IF(_xll.ciqfunctions.udf.CIQ(A6630,"IQ_CURRENT_RATIO") - _xll.ciqfunctions.udf.CIQ(A6630,"IQ_CURRENT_RATIO", IQ_LTM - 1) &gt; 0,1,0)</f>
        <v>0</v>
      </c>
      <c r="J6630">
        <f>IF(_xll.ciqfunctions.udf.CIQ(A6630, "IQ_BASIC_WEIGHT") - _xll.ciqfunctions.udf.CIQ(A6630, "IQ_BASIC_WEIGHT", IQ_LTM - 1) &gt; 0, 0, 1)</f>
        <v>0</v>
      </c>
      <c r="K6630">
        <f>IF(_xll.ciqfunctions.udf.CIQ(A6630,"IQ_GROSS_MARGIN") - _xll.ciqfunctions.udf.CIQ(A6630,"IQ_GROSS_MARGIN",IQ_LTM-1) &gt; 1,1,0)</f>
        <v>0</v>
      </c>
      <c r="L6630">
        <f>IF(_xll.ciqfunctions.udf.CIQ(A6630, "IQ_ASSET_TURNS") - _xll.ciqfunctions.udf.CIQ(A6630,"IQ_ASSET_TURNS", IQ_LTM-1) &gt; 1, 1,0)</f>
        <v>0</v>
      </c>
    </row>
    <row r="6631" spans="1:12" x14ac:dyDescent="0.25">
      <c r="A6631" t="s">
        <v>358</v>
      </c>
      <c r="B6631" t="s">
        <v>359</v>
      </c>
      <c r="C6631">
        <f>SUM(D6631:L6631)</f>
        <v>1</v>
      </c>
      <c r="D6631">
        <f>IF(_xll.ciqfunctions.udf.CIQ(A6631,"IQ_RETURN_ASSETS") &gt; 0,1,0)</f>
        <v>0</v>
      </c>
      <c r="E6631">
        <f>IF(_xll.ciqfunctions.udf.CIQ(A6631,"IQ_UNLEVERED_FCF") + _xll.ciqfunctions.udf.CIQ(A6631,"IQ_CAPEX")  &gt; 0, 1, 0)</f>
        <v>0</v>
      </c>
      <c r="F6631">
        <f>IF(_xll.ciqfunctions.udf.CIQ(A6631,"IQ_RETURN_ASSETS") - _xll.ciqfunctions.udf.CIQ(A6631,"IQ_RETURN_ASSETS", IQ_LTM - 1) &gt; 0,1,0)</f>
        <v>0</v>
      </c>
      <c r="G6631">
        <f>IF((_xll.ciqfunctions.udf.CIQ(A6631,"IQ_UNLEVERED_FCF") + _xll.ciqfunctions.udf.CIQ(A6631,"IQ_CAPEX"))/_xll.ciqfunctions.udf.CIQ(A6631,"IQ_TOTAL_ASSETS") &gt; 0,1,0)</f>
        <v>0</v>
      </c>
      <c r="H6631">
        <f>IF(_xll.ciqfunctions.udf.CIQ(A6631,"IQ_LT_DEBT")/_xll.ciqfunctions.udf.CIQ(A6631,"IQ_TOTAL_ASSETS") - _xll.ciqfunctions.udf.CIQ(A6631,"IQ_LT_DEBT", IQ_LTM - 1)/_xll.ciqfunctions.udf.CIQ(A6631,"IQ_TOTAL_ASSETS", IQ_LTM - 1) &gt; 0,1,0)</f>
        <v>0</v>
      </c>
      <c r="I6631">
        <f>IF(_xll.ciqfunctions.udf.CIQ(A6631,"IQ_CURRENT_RATIO") - _xll.ciqfunctions.udf.CIQ(A6631,"IQ_CURRENT_RATIO", IQ_LTM - 1) &gt; 0,1,0)</f>
        <v>1</v>
      </c>
      <c r="J6631">
        <f>IF(_xll.ciqfunctions.udf.CIQ(A6631, "IQ_BASIC_WEIGHT") - _xll.ciqfunctions.udf.CIQ(A6631, "IQ_BASIC_WEIGHT", IQ_LTM - 1) &gt; 0, 0, 1)</f>
        <v>0</v>
      </c>
      <c r="K6631">
        <f>IF(_xll.ciqfunctions.udf.CIQ(A6631,"IQ_GROSS_MARGIN") - _xll.ciqfunctions.udf.CIQ(A6631,"IQ_GROSS_MARGIN",IQ_LTM-1) &gt; 1,1,0)</f>
        <v>0</v>
      </c>
      <c r="L6631">
        <f>IF(_xll.ciqfunctions.udf.CIQ(A6631, "IQ_ASSET_TURNS") - _xll.ciqfunctions.udf.CIQ(A6631,"IQ_ASSET_TURNS", IQ_LTM-1) &gt; 1, 1,0)</f>
        <v>0</v>
      </c>
    </row>
    <row r="6632" spans="1:12" x14ac:dyDescent="0.25">
      <c r="A6632" t="s">
        <v>372</v>
      </c>
      <c r="B6632" t="s">
        <v>373</v>
      </c>
      <c r="C6632">
        <f>SUM(D6632:L6632)</f>
        <v>1</v>
      </c>
      <c r="D6632">
        <f>IF(_xll.ciqfunctions.udf.CIQ(A6632,"IQ_RETURN_ASSETS") &gt; 0,1,0)</f>
        <v>0</v>
      </c>
      <c r="E6632">
        <f>IF(_xll.ciqfunctions.udf.CIQ(A6632,"IQ_UNLEVERED_FCF") + _xll.ciqfunctions.udf.CIQ(A6632,"IQ_CAPEX")  &gt; 0, 1, 0)</f>
        <v>0</v>
      </c>
      <c r="F6632">
        <f>IF(_xll.ciqfunctions.udf.CIQ(A6632,"IQ_RETURN_ASSETS") - _xll.ciqfunctions.udf.CIQ(A6632,"IQ_RETURN_ASSETS", IQ_LTM - 1) &gt; 0,1,0)</f>
        <v>0</v>
      </c>
      <c r="G6632">
        <f>IF((_xll.ciqfunctions.udf.CIQ(A6632,"IQ_UNLEVERED_FCF") + _xll.ciqfunctions.udf.CIQ(A6632,"IQ_CAPEX"))/_xll.ciqfunctions.udf.CIQ(A6632,"IQ_TOTAL_ASSETS") &gt; 0,1,0)</f>
        <v>0</v>
      </c>
      <c r="H6632">
        <f>IF(_xll.ciqfunctions.udf.CIQ(A6632,"IQ_LT_DEBT")/_xll.ciqfunctions.udf.CIQ(A6632,"IQ_TOTAL_ASSETS") - _xll.ciqfunctions.udf.CIQ(A6632,"IQ_LT_DEBT", IQ_LTM - 1)/_xll.ciqfunctions.udf.CIQ(A6632,"IQ_TOTAL_ASSETS", IQ_LTM - 1) &gt; 0,1,0)</f>
        <v>0</v>
      </c>
      <c r="I6632">
        <f>IF(_xll.ciqfunctions.udf.CIQ(A6632,"IQ_CURRENT_RATIO") - _xll.ciqfunctions.udf.CIQ(A6632,"IQ_CURRENT_RATIO", IQ_LTM - 1) &gt; 0,1,0)</f>
        <v>1</v>
      </c>
      <c r="J6632">
        <f>IF(_xll.ciqfunctions.udf.CIQ(A6632, "IQ_BASIC_WEIGHT") - _xll.ciqfunctions.udf.CIQ(A6632, "IQ_BASIC_WEIGHT", IQ_LTM - 1) &gt; 0, 0, 1)</f>
        <v>0</v>
      </c>
      <c r="K6632">
        <f>IF(_xll.ciqfunctions.udf.CIQ(A6632,"IQ_GROSS_MARGIN") - _xll.ciqfunctions.udf.CIQ(A6632,"IQ_GROSS_MARGIN",IQ_LTM-1) &gt; 1,1,0)</f>
        <v>0</v>
      </c>
      <c r="L6632">
        <f>IF(_xll.ciqfunctions.udf.CIQ(A6632, "IQ_ASSET_TURNS") - _xll.ciqfunctions.udf.CIQ(A6632,"IQ_ASSET_TURNS", IQ_LTM-1) &gt; 1, 1,0)</f>
        <v>0</v>
      </c>
    </row>
    <row r="6633" spans="1:12" x14ac:dyDescent="0.25">
      <c r="A6633" t="s">
        <v>380</v>
      </c>
      <c r="B6633" t="s">
        <v>381</v>
      </c>
      <c r="C6633">
        <f>SUM(D6633:L6633)</f>
        <v>1</v>
      </c>
      <c r="D6633">
        <f>IF(_xll.ciqfunctions.udf.CIQ(A6633,"IQ_RETURN_ASSETS") &gt; 0,1,0)</f>
        <v>1</v>
      </c>
      <c r="E6633">
        <f>IF(_xll.ciqfunctions.udf.CIQ(A6633,"IQ_UNLEVERED_FCF") + _xll.ciqfunctions.udf.CIQ(A6633,"IQ_CAPEX")  &gt; 0, 1, 0)</f>
        <v>0</v>
      </c>
      <c r="F6633">
        <f>IF(_xll.ciqfunctions.udf.CIQ(A6633,"IQ_RETURN_ASSETS") - _xll.ciqfunctions.udf.CIQ(A6633,"IQ_RETURN_ASSETS", IQ_LTM - 1) &gt; 0,1,0)</f>
        <v>0</v>
      </c>
      <c r="G6633">
        <f>IF((_xll.ciqfunctions.udf.CIQ(A6633,"IQ_UNLEVERED_FCF") + _xll.ciqfunctions.udf.CIQ(A6633,"IQ_CAPEX"))/_xll.ciqfunctions.udf.CIQ(A6633,"IQ_TOTAL_ASSETS") &gt; 0,1,0)</f>
        <v>0</v>
      </c>
      <c r="H6633">
        <f>IF(_xll.ciqfunctions.udf.CIQ(A6633,"IQ_LT_DEBT")/_xll.ciqfunctions.udf.CIQ(A6633,"IQ_TOTAL_ASSETS") - _xll.ciqfunctions.udf.CIQ(A6633,"IQ_LT_DEBT", IQ_LTM - 1)/_xll.ciqfunctions.udf.CIQ(A6633,"IQ_TOTAL_ASSETS", IQ_LTM - 1) &gt; 0,1,0)</f>
        <v>0</v>
      </c>
      <c r="I6633">
        <f>IF(_xll.ciqfunctions.udf.CIQ(A6633,"IQ_CURRENT_RATIO") - _xll.ciqfunctions.udf.CIQ(A6633,"IQ_CURRENT_RATIO", IQ_LTM - 1) &gt; 0,1,0)</f>
        <v>0</v>
      </c>
      <c r="J6633">
        <f>IF(_xll.ciqfunctions.udf.CIQ(A6633, "IQ_BASIC_WEIGHT") - _xll.ciqfunctions.udf.CIQ(A6633, "IQ_BASIC_WEIGHT", IQ_LTM - 1) &gt; 0, 0, 1)</f>
        <v>0</v>
      </c>
      <c r="K6633">
        <f>IF(_xll.ciqfunctions.udf.CIQ(A6633,"IQ_GROSS_MARGIN") - _xll.ciqfunctions.udf.CIQ(A6633,"IQ_GROSS_MARGIN",IQ_LTM-1) &gt; 1,1,0)</f>
        <v>0</v>
      </c>
      <c r="L6633">
        <f>IF(_xll.ciqfunctions.udf.CIQ(A6633, "IQ_ASSET_TURNS") - _xll.ciqfunctions.udf.CIQ(A6633,"IQ_ASSET_TURNS", IQ_LTM-1) &gt; 1, 1,0)</f>
        <v>0</v>
      </c>
    </row>
    <row r="6634" spans="1:12" x14ac:dyDescent="0.25">
      <c r="A6634" t="s">
        <v>392</v>
      </c>
      <c r="B6634" t="s">
        <v>393</v>
      </c>
      <c r="C6634">
        <f>SUM(D6634:L6634)</f>
        <v>1</v>
      </c>
      <c r="D6634">
        <f>IF(_xll.ciqfunctions.udf.CIQ(A6634,"IQ_RETURN_ASSETS") &gt; 0,1,0)</f>
        <v>0</v>
      </c>
      <c r="E6634">
        <f>IF(_xll.ciqfunctions.udf.CIQ(A6634,"IQ_UNLEVERED_FCF") + _xll.ciqfunctions.udf.CIQ(A6634,"IQ_CAPEX")  &gt; 0, 1, 0)</f>
        <v>0</v>
      </c>
      <c r="F6634">
        <f>IF(_xll.ciqfunctions.udf.CIQ(A6634,"IQ_RETURN_ASSETS") - _xll.ciqfunctions.udf.CIQ(A6634,"IQ_RETURN_ASSETS", IQ_LTM - 1) &gt; 0,1,0)</f>
        <v>0</v>
      </c>
      <c r="G6634">
        <f>IF((_xll.ciqfunctions.udf.CIQ(A6634,"IQ_UNLEVERED_FCF") + _xll.ciqfunctions.udf.CIQ(A6634,"IQ_CAPEX"))/_xll.ciqfunctions.udf.CIQ(A6634,"IQ_TOTAL_ASSETS") &gt; 0,1,0)</f>
        <v>0</v>
      </c>
      <c r="H6634">
        <f>IF(_xll.ciqfunctions.udf.CIQ(A6634,"IQ_LT_DEBT")/_xll.ciqfunctions.udf.CIQ(A6634,"IQ_TOTAL_ASSETS") - _xll.ciqfunctions.udf.CIQ(A6634,"IQ_LT_DEBT", IQ_LTM - 1)/_xll.ciqfunctions.udf.CIQ(A6634,"IQ_TOTAL_ASSETS", IQ_LTM - 1) &gt; 0,1,0)</f>
        <v>0</v>
      </c>
      <c r="I6634">
        <f>IF(_xll.ciqfunctions.udf.CIQ(A6634,"IQ_CURRENT_RATIO") - _xll.ciqfunctions.udf.CIQ(A6634,"IQ_CURRENT_RATIO", IQ_LTM - 1) &gt; 0,1,0)</f>
        <v>1</v>
      </c>
      <c r="J6634">
        <f>IF(_xll.ciqfunctions.udf.CIQ(A6634, "IQ_BASIC_WEIGHT") - _xll.ciqfunctions.udf.CIQ(A6634, "IQ_BASIC_WEIGHT", IQ_LTM - 1) &gt; 0, 0, 1)</f>
        <v>0</v>
      </c>
      <c r="K6634">
        <f>IF(_xll.ciqfunctions.udf.CIQ(A6634,"IQ_GROSS_MARGIN") - _xll.ciqfunctions.udf.CIQ(A6634,"IQ_GROSS_MARGIN",IQ_LTM-1) &gt; 1,1,0)</f>
        <v>0</v>
      </c>
      <c r="L6634">
        <f>IF(_xll.ciqfunctions.udf.CIQ(A6634, "IQ_ASSET_TURNS") - _xll.ciqfunctions.udf.CIQ(A6634,"IQ_ASSET_TURNS", IQ_LTM-1) &gt; 1, 1,0)</f>
        <v>0</v>
      </c>
    </row>
    <row r="6635" spans="1:12" x14ac:dyDescent="0.25">
      <c r="A6635" t="s">
        <v>398</v>
      </c>
      <c r="B6635" t="s">
        <v>399</v>
      </c>
      <c r="C6635">
        <f>SUM(D6635:L6635)</f>
        <v>1</v>
      </c>
      <c r="D6635">
        <f>IF(_xll.ciqfunctions.udf.CIQ(A6635,"IQ_RETURN_ASSETS") &gt; 0,1,0)</f>
        <v>0</v>
      </c>
      <c r="E6635">
        <f>IF(_xll.ciqfunctions.udf.CIQ(A6635,"IQ_UNLEVERED_FCF") + _xll.ciqfunctions.udf.CIQ(A6635,"IQ_CAPEX")  &gt; 0, 1, 0)</f>
        <v>0</v>
      </c>
      <c r="F6635">
        <f>IF(_xll.ciqfunctions.udf.CIQ(A6635,"IQ_RETURN_ASSETS") - _xll.ciqfunctions.udf.CIQ(A6635,"IQ_RETURN_ASSETS", IQ_LTM - 1) &gt; 0,1,0)</f>
        <v>1</v>
      </c>
      <c r="G6635">
        <f>IF((_xll.ciqfunctions.udf.CIQ(A6635,"IQ_UNLEVERED_FCF") + _xll.ciqfunctions.udf.CIQ(A6635,"IQ_CAPEX"))/_xll.ciqfunctions.udf.CIQ(A6635,"IQ_TOTAL_ASSETS") &gt; 0,1,0)</f>
        <v>0</v>
      </c>
      <c r="H6635">
        <f>IF(_xll.ciqfunctions.udf.CIQ(A6635,"IQ_LT_DEBT")/_xll.ciqfunctions.udf.CIQ(A6635,"IQ_TOTAL_ASSETS") - _xll.ciqfunctions.udf.CIQ(A6635,"IQ_LT_DEBT", IQ_LTM - 1)/_xll.ciqfunctions.udf.CIQ(A6635,"IQ_TOTAL_ASSETS", IQ_LTM - 1) &gt; 0,1,0)</f>
        <v>0</v>
      </c>
      <c r="I6635">
        <f>IF(_xll.ciqfunctions.udf.CIQ(A6635,"IQ_CURRENT_RATIO") - _xll.ciqfunctions.udf.CIQ(A6635,"IQ_CURRENT_RATIO", IQ_LTM - 1) &gt; 0,1,0)</f>
        <v>0</v>
      </c>
      <c r="J6635">
        <f>IF(_xll.ciqfunctions.udf.CIQ(A6635, "IQ_BASIC_WEIGHT") - _xll.ciqfunctions.udf.CIQ(A6635, "IQ_BASIC_WEIGHT", IQ_LTM - 1) &gt; 0, 0, 1)</f>
        <v>0</v>
      </c>
      <c r="K6635">
        <f>IF(_xll.ciqfunctions.udf.CIQ(A6635,"IQ_GROSS_MARGIN") - _xll.ciqfunctions.udf.CIQ(A6635,"IQ_GROSS_MARGIN",IQ_LTM-1) &gt; 1,1,0)</f>
        <v>0</v>
      </c>
      <c r="L6635">
        <f>IF(_xll.ciqfunctions.udf.CIQ(A6635, "IQ_ASSET_TURNS") - _xll.ciqfunctions.udf.CIQ(A6635,"IQ_ASSET_TURNS", IQ_LTM-1) &gt; 1, 1,0)</f>
        <v>0</v>
      </c>
    </row>
    <row r="6636" spans="1:12" x14ac:dyDescent="0.25">
      <c r="A6636" t="s">
        <v>406</v>
      </c>
      <c r="B6636" t="s">
        <v>407</v>
      </c>
      <c r="C6636">
        <f>SUM(D6636:L6636)</f>
        <v>1</v>
      </c>
      <c r="D6636">
        <f>IF(_xll.ciqfunctions.udf.CIQ(A6636,"IQ_RETURN_ASSETS") &gt; 0,1,0)</f>
        <v>0</v>
      </c>
      <c r="E6636">
        <f>IF(_xll.ciqfunctions.udf.CIQ(A6636,"IQ_UNLEVERED_FCF") + _xll.ciqfunctions.udf.CIQ(A6636,"IQ_CAPEX")  &gt; 0, 1, 0)</f>
        <v>0</v>
      </c>
      <c r="F6636">
        <f>IF(_xll.ciqfunctions.udf.CIQ(A6636,"IQ_RETURN_ASSETS") - _xll.ciqfunctions.udf.CIQ(A6636,"IQ_RETURN_ASSETS", IQ_LTM - 1) &gt; 0,1,0)</f>
        <v>0</v>
      </c>
      <c r="G6636">
        <f>IF((_xll.ciqfunctions.udf.CIQ(A6636,"IQ_UNLEVERED_FCF") + _xll.ciqfunctions.udf.CIQ(A6636,"IQ_CAPEX"))/_xll.ciqfunctions.udf.CIQ(A6636,"IQ_TOTAL_ASSETS") &gt; 0,1,0)</f>
        <v>0</v>
      </c>
      <c r="H6636">
        <f>IF(_xll.ciqfunctions.udf.CIQ(A6636,"IQ_LT_DEBT")/_xll.ciqfunctions.udf.CIQ(A6636,"IQ_TOTAL_ASSETS") - _xll.ciqfunctions.udf.CIQ(A6636,"IQ_LT_DEBT", IQ_LTM - 1)/_xll.ciqfunctions.udf.CIQ(A6636,"IQ_TOTAL_ASSETS", IQ_LTM - 1) &gt; 0,1,0)</f>
        <v>1</v>
      </c>
      <c r="I6636">
        <f>IF(_xll.ciqfunctions.udf.CIQ(A6636,"IQ_CURRENT_RATIO") - _xll.ciqfunctions.udf.CIQ(A6636,"IQ_CURRENT_RATIO", IQ_LTM - 1) &gt; 0,1,0)</f>
        <v>0</v>
      </c>
      <c r="J6636">
        <f>IF(_xll.ciqfunctions.udf.CIQ(A6636, "IQ_BASIC_WEIGHT") - _xll.ciqfunctions.udf.CIQ(A6636, "IQ_BASIC_WEIGHT", IQ_LTM - 1) &gt; 0, 0, 1)</f>
        <v>0</v>
      </c>
      <c r="K6636">
        <f>IF(_xll.ciqfunctions.udf.CIQ(A6636,"IQ_GROSS_MARGIN") - _xll.ciqfunctions.udf.CIQ(A6636,"IQ_GROSS_MARGIN",IQ_LTM-1) &gt; 1,1,0)</f>
        <v>0</v>
      </c>
      <c r="L6636">
        <f>IF(_xll.ciqfunctions.udf.CIQ(A6636, "IQ_ASSET_TURNS") - _xll.ciqfunctions.udf.CIQ(A6636,"IQ_ASSET_TURNS", IQ_LTM-1) &gt; 1, 1,0)</f>
        <v>0</v>
      </c>
    </row>
    <row r="6637" spans="1:12" x14ac:dyDescent="0.25">
      <c r="A6637" t="s">
        <v>415</v>
      </c>
      <c r="B6637" t="s">
        <v>416</v>
      </c>
      <c r="C6637">
        <f>SUM(D6637:L6637)</f>
        <v>1</v>
      </c>
      <c r="D6637">
        <f>IF(_xll.ciqfunctions.udf.CIQ(A6637,"IQ_RETURN_ASSETS") &gt; 0,1,0)</f>
        <v>0</v>
      </c>
      <c r="E6637">
        <f>IF(_xll.ciqfunctions.udf.CIQ(A6637,"IQ_UNLEVERED_FCF") + _xll.ciqfunctions.udf.CIQ(A6637,"IQ_CAPEX")  &gt; 0, 1, 0)</f>
        <v>0</v>
      </c>
      <c r="F6637">
        <f>IF(_xll.ciqfunctions.udf.CIQ(A6637,"IQ_RETURN_ASSETS") - _xll.ciqfunctions.udf.CIQ(A6637,"IQ_RETURN_ASSETS", IQ_LTM - 1) &gt; 0,1,0)</f>
        <v>0</v>
      </c>
      <c r="G6637">
        <f>IF((_xll.ciqfunctions.udf.CIQ(A6637,"IQ_UNLEVERED_FCF") + _xll.ciqfunctions.udf.CIQ(A6637,"IQ_CAPEX"))/_xll.ciqfunctions.udf.CIQ(A6637,"IQ_TOTAL_ASSETS") &gt; 0,1,0)</f>
        <v>0</v>
      </c>
      <c r="H6637">
        <f>IF(_xll.ciqfunctions.udf.CIQ(A6637,"IQ_LT_DEBT")/_xll.ciqfunctions.udf.CIQ(A6637,"IQ_TOTAL_ASSETS") - _xll.ciqfunctions.udf.CIQ(A6637,"IQ_LT_DEBT", IQ_LTM - 1)/_xll.ciqfunctions.udf.CIQ(A6637,"IQ_TOTAL_ASSETS", IQ_LTM - 1) &gt; 0,1,0)</f>
        <v>0</v>
      </c>
      <c r="I6637">
        <f>IF(_xll.ciqfunctions.udf.CIQ(A6637,"IQ_CURRENT_RATIO") - _xll.ciqfunctions.udf.CIQ(A6637,"IQ_CURRENT_RATIO", IQ_LTM - 1) &gt; 0,1,0)</f>
        <v>1</v>
      </c>
      <c r="J6637">
        <f>IF(_xll.ciqfunctions.udf.CIQ(A6637, "IQ_BASIC_WEIGHT") - _xll.ciqfunctions.udf.CIQ(A6637, "IQ_BASIC_WEIGHT", IQ_LTM - 1) &gt; 0, 0, 1)</f>
        <v>0</v>
      </c>
      <c r="K6637">
        <f>IF(_xll.ciqfunctions.udf.CIQ(A6637,"IQ_GROSS_MARGIN") - _xll.ciqfunctions.udf.CIQ(A6637,"IQ_GROSS_MARGIN",IQ_LTM-1) &gt; 1,1,0)</f>
        <v>0</v>
      </c>
      <c r="L6637">
        <f>IF(_xll.ciqfunctions.udf.CIQ(A6637, "IQ_ASSET_TURNS") - _xll.ciqfunctions.udf.CIQ(A6637,"IQ_ASSET_TURNS", IQ_LTM-1) &gt; 1, 1,0)</f>
        <v>0</v>
      </c>
    </row>
    <row r="6638" spans="1:12" x14ac:dyDescent="0.25">
      <c r="A6638" t="s">
        <v>443</v>
      </c>
      <c r="B6638" t="s">
        <v>444</v>
      </c>
      <c r="C6638">
        <f>SUM(D6638:L6638)</f>
        <v>1</v>
      </c>
      <c r="D6638">
        <f>IF(_xll.ciqfunctions.udf.CIQ(A6638,"IQ_RETURN_ASSETS") &gt; 0,1,0)</f>
        <v>0</v>
      </c>
      <c r="E6638">
        <f>IF(_xll.ciqfunctions.udf.CIQ(A6638,"IQ_UNLEVERED_FCF") + _xll.ciqfunctions.udf.CIQ(A6638,"IQ_CAPEX")  &gt; 0, 1, 0)</f>
        <v>0</v>
      </c>
      <c r="F6638">
        <f>IF(_xll.ciqfunctions.udf.CIQ(A6638,"IQ_RETURN_ASSETS") - _xll.ciqfunctions.udf.CIQ(A6638,"IQ_RETURN_ASSETS", IQ_LTM - 1) &gt; 0,1,0)</f>
        <v>1</v>
      </c>
      <c r="G6638">
        <f>IF((_xll.ciqfunctions.udf.CIQ(A6638,"IQ_UNLEVERED_FCF") + _xll.ciqfunctions.udf.CIQ(A6638,"IQ_CAPEX"))/_xll.ciqfunctions.udf.CIQ(A6638,"IQ_TOTAL_ASSETS") &gt; 0,1,0)</f>
        <v>0</v>
      </c>
      <c r="H6638">
        <f>IF(_xll.ciqfunctions.udf.CIQ(A6638,"IQ_LT_DEBT")/_xll.ciqfunctions.udf.CIQ(A6638,"IQ_TOTAL_ASSETS") - _xll.ciqfunctions.udf.CIQ(A6638,"IQ_LT_DEBT", IQ_LTM - 1)/_xll.ciqfunctions.udf.CIQ(A6638,"IQ_TOTAL_ASSETS", IQ_LTM - 1) &gt; 0,1,0)</f>
        <v>0</v>
      </c>
      <c r="I6638">
        <f>IF(_xll.ciqfunctions.udf.CIQ(A6638,"IQ_CURRENT_RATIO") - _xll.ciqfunctions.udf.CIQ(A6638,"IQ_CURRENT_RATIO", IQ_LTM - 1) &gt; 0,1,0)</f>
        <v>0</v>
      </c>
      <c r="J6638">
        <f>IF(_xll.ciqfunctions.udf.CIQ(A6638, "IQ_BASIC_WEIGHT") - _xll.ciqfunctions.udf.CIQ(A6638, "IQ_BASIC_WEIGHT", IQ_LTM - 1) &gt; 0, 0, 1)</f>
        <v>0</v>
      </c>
      <c r="K6638">
        <f>IF(_xll.ciqfunctions.udf.CIQ(A6638,"IQ_GROSS_MARGIN") - _xll.ciqfunctions.udf.CIQ(A6638,"IQ_GROSS_MARGIN",IQ_LTM-1) &gt; 1,1,0)</f>
        <v>0</v>
      </c>
      <c r="L6638">
        <f>IF(_xll.ciqfunctions.udf.CIQ(A6638, "IQ_ASSET_TURNS") - _xll.ciqfunctions.udf.CIQ(A6638,"IQ_ASSET_TURNS", IQ_LTM-1) &gt; 1, 1,0)</f>
        <v>0</v>
      </c>
    </row>
    <row r="6639" spans="1:12" x14ac:dyDescent="0.25">
      <c r="A6639" t="s">
        <v>445</v>
      </c>
      <c r="B6639" t="s">
        <v>446</v>
      </c>
      <c r="C6639">
        <f>SUM(D6639:L6639)</f>
        <v>1</v>
      </c>
      <c r="D6639">
        <f>IF(_xll.ciqfunctions.udf.CIQ(A6639,"IQ_RETURN_ASSETS") &gt; 0,1,0)</f>
        <v>0</v>
      </c>
      <c r="E6639">
        <f>IF(_xll.ciqfunctions.udf.CIQ(A6639,"IQ_UNLEVERED_FCF") + _xll.ciqfunctions.udf.CIQ(A6639,"IQ_CAPEX")  &gt; 0, 1, 0)</f>
        <v>0</v>
      </c>
      <c r="F6639">
        <f>IF(_xll.ciqfunctions.udf.CIQ(A6639,"IQ_RETURN_ASSETS") - _xll.ciqfunctions.udf.CIQ(A6639,"IQ_RETURN_ASSETS", IQ_LTM - 1) &gt; 0,1,0)</f>
        <v>0</v>
      </c>
      <c r="G6639">
        <f>IF((_xll.ciqfunctions.udf.CIQ(A6639,"IQ_UNLEVERED_FCF") + _xll.ciqfunctions.udf.CIQ(A6639,"IQ_CAPEX"))/_xll.ciqfunctions.udf.CIQ(A6639,"IQ_TOTAL_ASSETS") &gt; 0,1,0)</f>
        <v>0</v>
      </c>
      <c r="H6639">
        <f>IF(_xll.ciqfunctions.udf.CIQ(A6639,"IQ_LT_DEBT")/_xll.ciqfunctions.udf.CIQ(A6639,"IQ_TOTAL_ASSETS") - _xll.ciqfunctions.udf.CIQ(A6639,"IQ_LT_DEBT", IQ_LTM - 1)/_xll.ciqfunctions.udf.CIQ(A6639,"IQ_TOTAL_ASSETS", IQ_LTM - 1) &gt; 0,1,0)</f>
        <v>1</v>
      </c>
      <c r="I6639">
        <f>IF(_xll.ciqfunctions.udf.CIQ(A6639,"IQ_CURRENT_RATIO") - _xll.ciqfunctions.udf.CIQ(A6639,"IQ_CURRENT_RATIO", IQ_LTM - 1) &gt; 0,1,0)</f>
        <v>0</v>
      </c>
      <c r="J6639">
        <f>IF(_xll.ciqfunctions.udf.CIQ(A6639, "IQ_BASIC_WEIGHT") - _xll.ciqfunctions.udf.CIQ(A6639, "IQ_BASIC_WEIGHT", IQ_LTM - 1) &gt; 0, 0, 1)</f>
        <v>0</v>
      </c>
      <c r="K6639">
        <f>IF(_xll.ciqfunctions.udf.CIQ(A6639,"IQ_GROSS_MARGIN") - _xll.ciqfunctions.udf.CIQ(A6639,"IQ_GROSS_MARGIN",IQ_LTM-1) &gt; 1,1,0)</f>
        <v>0</v>
      </c>
      <c r="L6639">
        <f>IF(_xll.ciqfunctions.udf.CIQ(A6639, "IQ_ASSET_TURNS") - _xll.ciqfunctions.udf.CIQ(A6639,"IQ_ASSET_TURNS", IQ_LTM-1) &gt; 1, 1,0)</f>
        <v>0</v>
      </c>
    </row>
    <row r="6640" spans="1:12" x14ac:dyDescent="0.25">
      <c r="A6640" t="s">
        <v>449</v>
      </c>
      <c r="B6640" t="s">
        <v>450</v>
      </c>
      <c r="C6640">
        <f>SUM(D6640:L6640)</f>
        <v>1</v>
      </c>
      <c r="D6640">
        <f>IF(_xll.ciqfunctions.udf.CIQ(A6640,"IQ_RETURN_ASSETS") &gt; 0,1,0)</f>
        <v>0</v>
      </c>
      <c r="E6640">
        <f>IF(_xll.ciqfunctions.udf.CIQ(A6640,"IQ_UNLEVERED_FCF") + _xll.ciqfunctions.udf.CIQ(A6640,"IQ_CAPEX")  &gt; 0, 1, 0)</f>
        <v>0</v>
      </c>
      <c r="F6640">
        <f>IF(_xll.ciqfunctions.udf.CIQ(A6640,"IQ_RETURN_ASSETS") - _xll.ciqfunctions.udf.CIQ(A6640,"IQ_RETURN_ASSETS", IQ_LTM - 1) &gt; 0,1,0)</f>
        <v>0</v>
      </c>
      <c r="G6640">
        <f>IF((_xll.ciqfunctions.udf.CIQ(A6640,"IQ_UNLEVERED_FCF") + _xll.ciqfunctions.udf.CIQ(A6640,"IQ_CAPEX"))/_xll.ciqfunctions.udf.CIQ(A6640,"IQ_TOTAL_ASSETS") &gt; 0,1,0)</f>
        <v>0</v>
      </c>
      <c r="H6640">
        <f>IF(_xll.ciqfunctions.udf.CIQ(A6640,"IQ_LT_DEBT")/_xll.ciqfunctions.udf.CIQ(A6640,"IQ_TOTAL_ASSETS") - _xll.ciqfunctions.udf.CIQ(A6640,"IQ_LT_DEBT", IQ_LTM - 1)/_xll.ciqfunctions.udf.CIQ(A6640,"IQ_TOTAL_ASSETS", IQ_LTM - 1) &gt; 0,1,0)</f>
        <v>1</v>
      </c>
      <c r="I6640">
        <f>IF(_xll.ciqfunctions.udf.CIQ(A6640,"IQ_CURRENT_RATIO") - _xll.ciqfunctions.udf.CIQ(A6640,"IQ_CURRENT_RATIO", IQ_LTM - 1) &gt; 0,1,0)</f>
        <v>0</v>
      </c>
      <c r="J6640">
        <f>IF(_xll.ciqfunctions.udf.CIQ(A6640, "IQ_BASIC_WEIGHT") - _xll.ciqfunctions.udf.CIQ(A6640, "IQ_BASIC_WEIGHT", IQ_LTM - 1) &gt; 0, 0, 1)</f>
        <v>0</v>
      </c>
      <c r="K6640">
        <f>IF(_xll.ciqfunctions.udf.CIQ(A6640,"IQ_GROSS_MARGIN") - _xll.ciqfunctions.udf.CIQ(A6640,"IQ_GROSS_MARGIN",IQ_LTM-1) &gt; 1,1,0)</f>
        <v>0</v>
      </c>
      <c r="L6640">
        <f>IF(_xll.ciqfunctions.udf.CIQ(A6640, "IQ_ASSET_TURNS") - _xll.ciqfunctions.udf.CIQ(A6640,"IQ_ASSET_TURNS", IQ_LTM-1) &gt; 1, 1,0)</f>
        <v>0</v>
      </c>
    </row>
    <row r="6641" spans="1:12" x14ac:dyDescent="0.25">
      <c r="A6641" t="s">
        <v>455</v>
      </c>
      <c r="B6641" t="s">
        <v>456</v>
      </c>
      <c r="C6641">
        <f>SUM(D6641:L6641)</f>
        <v>1</v>
      </c>
      <c r="D6641">
        <f>IF(_xll.ciqfunctions.udf.CIQ(A6641,"IQ_RETURN_ASSETS") &gt; 0,1,0)</f>
        <v>0</v>
      </c>
      <c r="E6641">
        <f>IF(_xll.ciqfunctions.udf.CIQ(A6641,"IQ_UNLEVERED_FCF") + _xll.ciqfunctions.udf.CIQ(A6641,"IQ_CAPEX")  &gt; 0, 1, 0)</f>
        <v>0</v>
      </c>
      <c r="F6641">
        <f>IF(_xll.ciqfunctions.udf.CIQ(A6641,"IQ_RETURN_ASSETS") - _xll.ciqfunctions.udf.CIQ(A6641,"IQ_RETURN_ASSETS", IQ_LTM - 1) &gt; 0,1,0)</f>
        <v>1</v>
      </c>
      <c r="G6641">
        <f>IF((_xll.ciqfunctions.udf.CIQ(A6641,"IQ_UNLEVERED_FCF") + _xll.ciqfunctions.udf.CIQ(A6641,"IQ_CAPEX"))/_xll.ciqfunctions.udf.CIQ(A6641,"IQ_TOTAL_ASSETS") &gt; 0,1,0)</f>
        <v>0</v>
      </c>
      <c r="H6641">
        <f>IF(_xll.ciqfunctions.udf.CIQ(A6641,"IQ_LT_DEBT")/_xll.ciqfunctions.udf.CIQ(A6641,"IQ_TOTAL_ASSETS") - _xll.ciqfunctions.udf.CIQ(A6641,"IQ_LT_DEBT", IQ_LTM - 1)/_xll.ciqfunctions.udf.CIQ(A6641,"IQ_TOTAL_ASSETS", IQ_LTM - 1) &gt; 0,1,0)</f>
        <v>0</v>
      </c>
      <c r="I6641">
        <f>IF(_xll.ciqfunctions.udf.CIQ(A6641,"IQ_CURRENT_RATIO") - _xll.ciqfunctions.udf.CIQ(A6641,"IQ_CURRENT_RATIO", IQ_LTM - 1) &gt; 0,1,0)</f>
        <v>0</v>
      </c>
      <c r="J6641">
        <f>IF(_xll.ciqfunctions.udf.CIQ(A6641, "IQ_BASIC_WEIGHT") - _xll.ciqfunctions.udf.CIQ(A6641, "IQ_BASIC_WEIGHT", IQ_LTM - 1) &gt; 0, 0, 1)</f>
        <v>0</v>
      </c>
      <c r="K6641">
        <f>IF(_xll.ciqfunctions.udf.CIQ(A6641,"IQ_GROSS_MARGIN") - _xll.ciqfunctions.udf.CIQ(A6641,"IQ_GROSS_MARGIN",IQ_LTM-1) &gt; 1,1,0)</f>
        <v>0</v>
      </c>
      <c r="L6641">
        <f>IF(_xll.ciqfunctions.udf.CIQ(A6641, "IQ_ASSET_TURNS") - _xll.ciqfunctions.udf.CIQ(A6641,"IQ_ASSET_TURNS", IQ_LTM-1) &gt; 1, 1,0)</f>
        <v>0</v>
      </c>
    </row>
    <row r="6642" spans="1:12" x14ac:dyDescent="0.25">
      <c r="A6642" t="s">
        <v>461</v>
      </c>
      <c r="B6642" t="s">
        <v>462</v>
      </c>
      <c r="C6642">
        <f>SUM(D6642:L6642)</f>
        <v>1</v>
      </c>
      <c r="D6642">
        <f>IF(_xll.ciqfunctions.udf.CIQ(A6642,"IQ_RETURN_ASSETS") &gt; 0,1,0)</f>
        <v>0</v>
      </c>
      <c r="E6642">
        <f>IF(_xll.ciqfunctions.udf.CIQ(A6642,"IQ_UNLEVERED_FCF") + _xll.ciqfunctions.udf.CIQ(A6642,"IQ_CAPEX")  &gt; 0, 1, 0)</f>
        <v>0</v>
      </c>
      <c r="F6642">
        <f>IF(_xll.ciqfunctions.udf.CIQ(A6642,"IQ_RETURN_ASSETS") - _xll.ciqfunctions.udf.CIQ(A6642,"IQ_RETURN_ASSETS", IQ_LTM - 1) &gt; 0,1,0)</f>
        <v>0</v>
      </c>
      <c r="G6642">
        <f>IF((_xll.ciqfunctions.udf.CIQ(A6642,"IQ_UNLEVERED_FCF") + _xll.ciqfunctions.udf.CIQ(A6642,"IQ_CAPEX"))/_xll.ciqfunctions.udf.CIQ(A6642,"IQ_TOTAL_ASSETS") &gt; 0,1,0)</f>
        <v>0</v>
      </c>
      <c r="H6642">
        <f>IF(_xll.ciqfunctions.udf.CIQ(A6642,"IQ_LT_DEBT")/_xll.ciqfunctions.udf.CIQ(A6642,"IQ_TOTAL_ASSETS") - _xll.ciqfunctions.udf.CIQ(A6642,"IQ_LT_DEBT", IQ_LTM - 1)/_xll.ciqfunctions.udf.CIQ(A6642,"IQ_TOTAL_ASSETS", IQ_LTM - 1) &gt; 0,1,0)</f>
        <v>1</v>
      </c>
      <c r="I6642">
        <f>IF(_xll.ciqfunctions.udf.CIQ(A6642,"IQ_CURRENT_RATIO") - _xll.ciqfunctions.udf.CIQ(A6642,"IQ_CURRENT_RATIO", IQ_LTM - 1) &gt; 0,1,0)</f>
        <v>0</v>
      </c>
      <c r="J6642">
        <f>IF(_xll.ciqfunctions.udf.CIQ(A6642, "IQ_BASIC_WEIGHT") - _xll.ciqfunctions.udf.CIQ(A6642, "IQ_BASIC_WEIGHT", IQ_LTM - 1) &gt; 0, 0, 1)</f>
        <v>0</v>
      </c>
      <c r="K6642">
        <f>IF(_xll.ciqfunctions.udf.CIQ(A6642,"IQ_GROSS_MARGIN") - _xll.ciqfunctions.udf.CIQ(A6642,"IQ_GROSS_MARGIN",IQ_LTM-1) &gt; 1,1,0)</f>
        <v>0</v>
      </c>
      <c r="L6642">
        <f>IF(_xll.ciqfunctions.udf.CIQ(A6642, "IQ_ASSET_TURNS") - _xll.ciqfunctions.udf.CIQ(A6642,"IQ_ASSET_TURNS", IQ_LTM-1) &gt; 1, 1,0)</f>
        <v>0</v>
      </c>
    </row>
    <row r="6643" spans="1:12" x14ac:dyDescent="0.25">
      <c r="A6643" t="s">
        <v>470</v>
      </c>
      <c r="B6643" t="s">
        <v>471</v>
      </c>
      <c r="C6643">
        <f>SUM(D6643:L6643)</f>
        <v>1</v>
      </c>
      <c r="D6643">
        <f>IF(_xll.ciqfunctions.udf.CIQ(A6643,"IQ_RETURN_ASSETS") &gt; 0,1,0)</f>
        <v>0</v>
      </c>
      <c r="E6643">
        <f>IF(_xll.ciqfunctions.udf.CIQ(A6643,"IQ_UNLEVERED_FCF") + _xll.ciqfunctions.udf.CIQ(A6643,"IQ_CAPEX")  &gt; 0, 1, 0)</f>
        <v>0</v>
      </c>
      <c r="F6643">
        <f>IF(_xll.ciqfunctions.udf.CIQ(A6643,"IQ_RETURN_ASSETS") - _xll.ciqfunctions.udf.CIQ(A6643,"IQ_RETURN_ASSETS", IQ_LTM - 1) &gt; 0,1,0)</f>
        <v>0</v>
      </c>
      <c r="G6643">
        <f>IF((_xll.ciqfunctions.udf.CIQ(A6643,"IQ_UNLEVERED_FCF") + _xll.ciqfunctions.udf.CIQ(A6643,"IQ_CAPEX"))/_xll.ciqfunctions.udf.CIQ(A6643,"IQ_TOTAL_ASSETS") &gt; 0,1,0)</f>
        <v>0</v>
      </c>
      <c r="H6643">
        <f>IF(_xll.ciqfunctions.udf.CIQ(A6643,"IQ_LT_DEBT")/_xll.ciqfunctions.udf.CIQ(A6643,"IQ_TOTAL_ASSETS") - _xll.ciqfunctions.udf.CIQ(A6643,"IQ_LT_DEBT", IQ_LTM - 1)/_xll.ciqfunctions.udf.CIQ(A6643,"IQ_TOTAL_ASSETS", IQ_LTM - 1) &gt; 0,1,0)</f>
        <v>0</v>
      </c>
      <c r="I6643">
        <f>IF(_xll.ciqfunctions.udf.CIQ(A6643,"IQ_CURRENT_RATIO") - _xll.ciqfunctions.udf.CIQ(A6643,"IQ_CURRENT_RATIO", IQ_LTM - 1) &gt; 0,1,0)</f>
        <v>1</v>
      </c>
      <c r="J6643">
        <f>IF(_xll.ciqfunctions.udf.CIQ(A6643, "IQ_BASIC_WEIGHT") - _xll.ciqfunctions.udf.CIQ(A6643, "IQ_BASIC_WEIGHT", IQ_LTM - 1) &gt; 0, 0, 1)</f>
        <v>0</v>
      </c>
      <c r="K6643">
        <f>IF(_xll.ciqfunctions.udf.CIQ(A6643,"IQ_GROSS_MARGIN") - _xll.ciqfunctions.udf.CIQ(A6643,"IQ_GROSS_MARGIN",IQ_LTM-1) &gt; 1,1,0)</f>
        <v>0</v>
      </c>
      <c r="L6643">
        <f>IF(_xll.ciqfunctions.udf.CIQ(A6643, "IQ_ASSET_TURNS") - _xll.ciqfunctions.udf.CIQ(A6643,"IQ_ASSET_TURNS", IQ_LTM-1) &gt; 1, 1,0)</f>
        <v>0</v>
      </c>
    </row>
    <row r="6644" spans="1:12" x14ac:dyDescent="0.25">
      <c r="A6644" t="s">
        <v>507</v>
      </c>
      <c r="B6644" t="s">
        <v>508</v>
      </c>
      <c r="C6644">
        <f>SUM(D6644:L6644)</f>
        <v>1</v>
      </c>
      <c r="D6644">
        <f>IF(_xll.ciqfunctions.udf.CIQ(A6644,"IQ_RETURN_ASSETS") &gt; 0,1,0)</f>
        <v>0</v>
      </c>
      <c r="E6644">
        <f>IF(_xll.ciqfunctions.udf.CIQ(A6644,"IQ_UNLEVERED_FCF") + _xll.ciqfunctions.udf.CIQ(A6644,"IQ_CAPEX")  &gt; 0, 1, 0)</f>
        <v>0</v>
      </c>
      <c r="F6644">
        <f>IF(_xll.ciqfunctions.udf.CIQ(A6644,"IQ_RETURN_ASSETS") - _xll.ciqfunctions.udf.CIQ(A6644,"IQ_RETURN_ASSETS", IQ_LTM - 1) &gt; 0,1,0)</f>
        <v>0</v>
      </c>
      <c r="G6644">
        <f>IF((_xll.ciqfunctions.udf.CIQ(A6644,"IQ_UNLEVERED_FCF") + _xll.ciqfunctions.udf.CIQ(A6644,"IQ_CAPEX"))/_xll.ciqfunctions.udf.CIQ(A6644,"IQ_TOTAL_ASSETS") &gt; 0,1,0)</f>
        <v>0</v>
      </c>
      <c r="H6644">
        <f>IF(_xll.ciqfunctions.udf.CIQ(A6644,"IQ_LT_DEBT")/_xll.ciqfunctions.udf.CIQ(A6644,"IQ_TOTAL_ASSETS") - _xll.ciqfunctions.udf.CIQ(A6644,"IQ_LT_DEBT", IQ_LTM - 1)/_xll.ciqfunctions.udf.CIQ(A6644,"IQ_TOTAL_ASSETS", IQ_LTM - 1) &gt; 0,1,0)</f>
        <v>0</v>
      </c>
      <c r="I6644">
        <f>IF(_xll.ciqfunctions.udf.CIQ(A6644,"IQ_CURRENT_RATIO") - _xll.ciqfunctions.udf.CIQ(A6644,"IQ_CURRENT_RATIO", IQ_LTM - 1) &gt; 0,1,0)</f>
        <v>1</v>
      </c>
      <c r="J6644">
        <f>IF(_xll.ciqfunctions.udf.CIQ(A6644, "IQ_BASIC_WEIGHT") - _xll.ciqfunctions.udf.CIQ(A6644, "IQ_BASIC_WEIGHT", IQ_LTM - 1) &gt; 0, 0, 1)</f>
        <v>0</v>
      </c>
      <c r="K6644">
        <f>IF(_xll.ciqfunctions.udf.CIQ(A6644,"IQ_GROSS_MARGIN") - _xll.ciqfunctions.udf.CIQ(A6644,"IQ_GROSS_MARGIN",IQ_LTM-1) &gt; 1,1,0)</f>
        <v>0</v>
      </c>
      <c r="L6644">
        <f>IF(_xll.ciqfunctions.udf.CIQ(A6644, "IQ_ASSET_TURNS") - _xll.ciqfunctions.udf.CIQ(A6644,"IQ_ASSET_TURNS", IQ_LTM-1) &gt; 1, 1,0)</f>
        <v>0</v>
      </c>
    </row>
    <row r="6645" spans="1:12" x14ac:dyDescent="0.25">
      <c r="A6645" t="s">
        <v>509</v>
      </c>
      <c r="B6645" t="s">
        <v>510</v>
      </c>
      <c r="C6645">
        <f>SUM(D6645:L6645)</f>
        <v>1</v>
      </c>
      <c r="D6645">
        <f>IF(_xll.ciqfunctions.udf.CIQ(A6645,"IQ_RETURN_ASSETS") &gt; 0,1,0)</f>
        <v>0</v>
      </c>
      <c r="E6645">
        <f>IF(_xll.ciqfunctions.udf.CIQ(A6645,"IQ_UNLEVERED_FCF") + _xll.ciqfunctions.udf.CIQ(A6645,"IQ_CAPEX")  &gt; 0, 1, 0)</f>
        <v>0</v>
      </c>
      <c r="F6645">
        <f>IF(_xll.ciqfunctions.udf.CIQ(A6645,"IQ_RETURN_ASSETS") - _xll.ciqfunctions.udf.CIQ(A6645,"IQ_RETURN_ASSETS", IQ_LTM - 1) &gt; 0,1,0)</f>
        <v>0</v>
      </c>
      <c r="G6645">
        <f>IF((_xll.ciqfunctions.udf.CIQ(A6645,"IQ_UNLEVERED_FCF") + _xll.ciqfunctions.udf.CIQ(A6645,"IQ_CAPEX"))/_xll.ciqfunctions.udf.CIQ(A6645,"IQ_TOTAL_ASSETS") &gt; 0,1,0)</f>
        <v>0</v>
      </c>
      <c r="H6645">
        <f>IF(_xll.ciqfunctions.udf.CIQ(A6645,"IQ_LT_DEBT")/_xll.ciqfunctions.udf.CIQ(A6645,"IQ_TOTAL_ASSETS") - _xll.ciqfunctions.udf.CIQ(A6645,"IQ_LT_DEBT", IQ_LTM - 1)/_xll.ciqfunctions.udf.CIQ(A6645,"IQ_TOTAL_ASSETS", IQ_LTM - 1) &gt; 0,1,0)</f>
        <v>0</v>
      </c>
      <c r="I6645">
        <f>IF(_xll.ciqfunctions.udf.CIQ(A6645,"IQ_CURRENT_RATIO") - _xll.ciqfunctions.udf.CIQ(A6645,"IQ_CURRENT_RATIO", IQ_LTM - 1) &gt; 0,1,0)</f>
        <v>1</v>
      </c>
      <c r="J6645">
        <f>IF(_xll.ciqfunctions.udf.CIQ(A6645, "IQ_BASIC_WEIGHT") - _xll.ciqfunctions.udf.CIQ(A6645, "IQ_BASIC_WEIGHT", IQ_LTM - 1) &gt; 0, 0, 1)</f>
        <v>0</v>
      </c>
      <c r="K6645">
        <f>IF(_xll.ciqfunctions.udf.CIQ(A6645,"IQ_GROSS_MARGIN") - _xll.ciqfunctions.udf.CIQ(A6645,"IQ_GROSS_MARGIN",IQ_LTM-1) &gt; 1,1,0)</f>
        <v>0</v>
      </c>
      <c r="L6645">
        <f>IF(_xll.ciqfunctions.udf.CIQ(A6645, "IQ_ASSET_TURNS") - _xll.ciqfunctions.udf.CIQ(A6645,"IQ_ASSET_TURNS", IQ_LTM-1) &gt; 1, 1,0)</f>
        <v>0</v>
      </c>
    </row>
    <row r="6646" spans="1:12" x14ac:dyDescent="0.25">
      <c r="A6646" t="s">
        <v>513</v>
      </c>
      <c r="B6646" t="s">
        <v>514</v>
      </c>
      <c r="C6646">
        <f>SUM(D6646:L6646)</f>
        <v>1</v>
      </c>
      <c r="D6646">
        <f>IF(_xll.ciqfunctions.udf.CIQ(A6646,"IQ_RETURN_ASSETS") &gt; 0,1,0)</f>
        <v>0</v>
      </c>
      <c r="E6646">
        <f>IF(_xll.ciqfunctions.udf.CIQ(A6646,"IQ_UNLEVERED_FCF") + _xll.ciqfunctions.udf.CIQ(A6646,"IQ_CAPEX")  &gt; 0, 1, 0)</f>
        <v>0</v>
      </c>
      <c r="F6646">
        <f>IF(_xll.ciqfunctions.udf.CIQ(A6646,"IQ_RETURN_ASSETS") - _xll.ciqfunctions.udf.CIQ(A6646,"IQ_RETURN_ASSETS", IQ_LTM - 1) &gt; 0,1,0)</f>
        <v>1</v>
      </c>
      <c r="G6646">
        <f>IF((_xll.ciqfunctions.udf.CIQ(A6646,"IQ_UNLEVERED_FCF") + _xll.ciqfunctions.udf.CIQ(A6646,"IQ_CAPEX"))/_xll.ciqfunctions.udf.CIQ(A6646,"IQ_TOTAL_ASSETS") &gt; 0,1,0)</f>
        <v>0</v>
      </c>
      <c r="H6646">
        <f>IF(_xll.ciqfunctions.udf.CIQ(A6646,"IQ_LT_DEBT")/_xll.ciqfunctions.udf.CIQ(A6646,"IQ_TOTAL_ASSETS") - _xll.ciqfunctions.udf.CIQ(A6646,"IQ_LT_DEBT", IQ_LTM - 1)/_xll.ciqfunctions.udf.CIQ(A6646,"IQ_TOTAL_ASSETS", IQ_LTM - 1) &gt; 0,1,0)</f>
        <v>0</v>
      </c>
      <c r="I6646">
        <f>IF(_xll.ciqfunctions.udf.CIQ(A6646,"IQ_CURRENT_RATIO") - _xll.ciqfunctions.udf.CIQ(A6646,"IQ_CURRENT_RATIO", IQ_LTM - 1) &gt; 0,1,0)</f>
        <v>0</v>
      </c>
      <c r="J6646">
        <f>IF(_xll.ciqfunctions.udf.CIQ(A6646, "IQ_BASIC_WEIGHT") - _xll.ciqfunctions.udf.CIQ(A6646, "IQ_BASIC_WEIGHT", IQ_LTM - 1) &gt; 0, 0, 1)</f>
        <v>0</v>
      </c>
      <c r="K6646">
        <f>IF(_xll.ciqfunctions.udf.CIQ(A6646,"IQ_GROSS_MARGIN") - _xll.ciqfunctions.udf.CIQ(A6646,"IQ_GROSS_MARGIN",IQ_LTM-1) &gt; 1,1,0)</f>
        <v>0</v>
      </c>
      <c r="L6646">
        <f>IF(_xll.ciqfunctions.udf.CIQ(A6646, "IQ_ASSET_TURNS") - _xll.ciqfunctions.udf.CIQ(A6646,"IQ_ASSET_TURNS", IQ_LTM-1) &gt; 1, 1,0)</f>
        <v>0</v>
      </c>
    </row>
    <row r="6647" spans="1:12" x14ac:dyDescent="0.25">
      <c r="A6647" t="s">
        <v>516</v>
      </c>
      <c r="B6647" t="s">
        <v>517</v>
      </c>
      <c r="C6647">
        <f>SUM(D6647:L6647)</f>
        <v>1</v>
      </c>
      <c r="D6647">
        <f>IF(_xll.ciqfunctions.udf.CIQ(A6647,"IQ_RETURN_ASSETS") &gt; 0,1,0)</f>
        <v>0</v>
      </c>
      <c r="E6647">
        <f>IF(_xll.ciqfunctions.udf.CIQ(A6647,"IQ_UNLEVERED_FCF") + _xll.ciqfunctions.udf.CIQ(A6647,"IQ_CAPEX")  &gt; 0, 1, 0)</f>
        <v>0</v>
      </c>
      <c r="F6647">
        <f>IF(_xll.ciqfunctions.udf.CIQ(A6647,"IQ_RETURN_ASSETS") - _xll.ciqfunctions.udf.CIQ(A6647,"IQ_RETURN_ASSETS", IQ_LTM - 1) &gt; 0,1,0)</f>
        <v>0</v>
      </c>
      <c r="G6647">
        <f>IF((_xll.ciqfunctions.udf.CIQ(A6647,"IQ_UNLEVERED_FCF") + _xll.ciqfunctions.udf.CIQ(A6647,"IQ_CAPEX"))/_xll.ciqfunctions.udf.CIQ(A6647,"IQ_TOTAL_ASSETS") &gt; 0,1,0)</f>
        <v>0</v>
      </c>
      <c r="H6647">
        <f>IF(_xll.ciqfunctions.udf.CIQ(A6647,"IQ_LT_DEBT")/_xll.ciqfunctions.udf.CIQ(A6647,"IQ_TOTAL_ASSETS") - _xll.ciqfunctions.udf.CIQ(A6647,"IQ_LT_DEBT", IQ_LTM - 1)/_xll.ciqfunctions.udf.CIQ(A6647,"IQ_TOTAL_ASSETS", IQ_LTM - 1) &gt; 0,1,0)</f>
        <v>0</v>
      </c>
      <c r="I6647">
        <f>IF(_xll.ciqfunctions.udf.CIQ(A6647,"IQ_CURRENT_RATIO") - _xll.ciqfunctions.udf.CIQ(A6647,"IQ_CURRENT_RATIO", IQ_LTM - 1) &gt; 0,1,0)</f>
        <v>1</v>
      </c>
      <c r="J6647">
        <f>IF(_xll.ciqfunctions.udf.CIQ(A6647, "IQ_BASIC_WEIGHT") - _xll.ciqfunctions.udf.CIQ(A6647, "IQ_BASIC_WEIGHT", IQ_LTM - 1) &gt; 0, 0, 1)</f>
        <v>0</v>
      </c>
      <c r="K6647">
        <f>IF(_xll.ciqfunctions.udf.CIQ(A6647,"IQ_GROSS_MARGIN") - _xll.ciqfunctions.udf.CIQ(A6647,"IQ_GROSS_MARGIN",IQ_LTM-1) &gt; 1,1,0)</f>
        <v>0</v>
      </c>
      <c r="L6647">
        <f>IF(_xll.ciqfunctions.udf.CIQ(A6647, "IQ_ASSET_TURNS") - _xll.ciqfunctions.udf.CIQ(A6647,"IQ_ASSET_TURNS", IQ_LTM-1) &gt; 1, 1,0)</f>
        <v>0</v>
      </c>
    </row>
    <row r="6648" spans="1:12" x14ac:dyDescent="0.25">
      <c r="A6648" t="s">
        <v>528</v>
      </c>
      <c r="B6648" t="s">
        <v>529</v>
      </c>
      <c r="C6648">
        <f>SUM(D6648:L6648)</f>
        <v>1</v>
      </c>
      <c r="D6648">
        <f>IF(_xll.ciqfunctions.udf.CIQ(A6648,"IQ_RETURN_ASSETS") &gt; 0,1,0)</f>
        <v>0</v>
      </c>
      <c r="E6648">
        <f>IF(_xll.ciqfunctions.udf.CIQ(A6648,"IQ_UNLEVERED_FCF") + _xll.ciqfunctions.udf.CIQ(A6648,"IQ_CAPEX")  &gt; 0, 1, 0)</f>
        <v>0</v>
      </c>
      <c r="F6648">
        <f>IF(_xll.ciqfunctions.udf.CIQ(A6648,"IQ_RETURN_ASSETS") - _xll.ciqfunctions.udf.CIQ(A6648,"IQ_RETURN_ASSETS", IQ_LTM - 1) &gt; 0,1,0)</f>
        <v>1</v>
      </c>
      <c r="G6648">
        <f>IF((_xll.ciqfunctions.udf.CIQ(A6648,"IQ_UNLEVERED_FCF") + _xll.ciqfunctions.udf.CIQ(A6648,"IQ_CAPEX"))/_xll.ciqfunctions.udf.CIQ(A6648,"IQ_TOTAL_ASSETS") &gt; 0,1,0)</f>
        <v>0</v>
      </c>
      <c r="H6648">
        <f>IF(_xll.ciqfunctions.udf.CIQ(A6648,"IQ_LT_DEBT")/_xll.ciqfunctions.udf.CIQ(A6648,"IQ_TOTAL_ASSETS") - _xll.ciqfunctions.udf.CIQ(A6648,"IQ_LT_DEBT", IQ_LTM - 1)/_xll.ciqfunctions.udf.CIQ(A6648,"IQ_TOTAL_ASSETS", IQ_LTM - 1) &gt; 0,1,0)</f>
        <v>0</v>
      </c>
      <c r="I6648">
        <f>IF(_xll.ciqfunctions.udf.CIQ(A6648,"IQ_CURRENT_RATIO") - _xll.ciqfunctions.udf.CIQ(A6648,"IQ_CURRENT_RATIO", IQ_LTM - 1) &gt; 0,1,0)</f>
        <v>0</v>
      </c>
      <c r="J6648">
        <f>IF(_xll.ciqfunctions.udf.CIQ(A6648, "IQ_BASIC_WEIGHT") - _xll.ciqfunctions.udf.CIQ(A6648, "IQ_BASIC_WEIGHT", IQ_LTM - 1) &gt; 0, 0, 1)</f>
        <v>0</v>
      </c>
      <c r="K6648">
        <f>IF(_xll.ciqfunctions.udf.CIQ(A6648,"IQ_GROSS_MARGIN") - _xll.ciqfunctions.udf.CIQ(A6648,"IQ_GROSS_MARGIN",IQ_LTM-1) &gt; 1,1,0)</f>
        <v>0</v>
      </c>
      <c r="L6648">
        <f>IF(_xll.ciqfunctions.udf.CIQ(A6648, "IQ_ASSET_TURNS") - _xll.ciqfunctions.udf.CIQ(A6648,"IQ_ASSET_TURNS", IQ_LTM-1) &gt; 1, 1,0)</f>
        <v>0</v>
      </c>
    </row>
    <row r="6649" spans="1:12" x14ac:dyDescent="0.25">
      <c r="A6649" t="s">
        <v>533</v>
      </c>
      <c r="B6649" t="s">
        <v>534</v>
      </c>
      <c r="C6649">
        <f>SUM(D6649:L6649)</f>
        <v>1</v>
      </c>
      <c r="D6649">
        <f>IF(_xll.ciqfunctions.udf.CIQ(A6649,"IQ_RETURN_ASSETS") &gt; 0,1,0)</f>
        <v>0</v>
      </c>
      <c r="E6649">
        <f>IF(_xll.ciqfunctions.udf.CIQ(A6649,"IQ_UNLEVERED_FCF") + _xll.ciqfunctions.udf.CIQ(A6649,"IQ_CAPEX")  &gt; 0, 1, 0)</f>
        <v>0</v>
      </c>
      <c r="F6649">
        <f>IF(_xll.ciqfunctions.udf.CIQ(A6649,"IQ_RETURN_ASSETS") - _xll.ciqfunctions.udf.CIQ(A6649,"IQ_RETURN_ASSETS", IQ_LTM - 1) &gt; 0,1,0)</f>
        <v>0</v>
      </c>
      <c r="G6649">
        <f>IF((_xll.ciqfunctions.udf.CIQ(A6649,"IQ_UNLEVERED_FCF") + _xll.ciqfunctions.udf.CIQ(A6649,"IQ_CAPEX"))/_xll.ciqfunctions.udf.CIQ(A6649,"IQ_TOTAL_ASSETS") &gt; 0,1,0)</f>
        <v>0</v>
      </c>
      <c r="H6649">
        <f>IF(_xll.ciqfunctions.udf.CIQ(A6649,"IQ_LT_DEBT")/_xll.ciqfunctions.udf.CIQ(A6649,"IQ_TOTAL_ASSETS") - _xll.ciqfunctions.udf.CIQ(A6649,"IQ_LT_DEBT", IQ_LTM - 1)/_xll.ciqfunctions.udf.CIQ(A6649,"IQ_TOTAL_ASSETS", IQ_LTM - 1) &gt; 0,1,0)</f>
        <v>0</v>
      </c>
      <c r="I6649">
        <f>IF(_xll.ciqfunctions.udf.CIQ(A6649,"IQ_CURRENT_RATIO") - _xll.ciqfunctions.udf.CIQ(A6649,"IQ_CURRENT_RATIO", IQ_LTM - 1) &gt; 0,1,0)</f>
        <v>1</v>
      </c>
      <c r="J6649">
        <f>IF(_xll.ciqfunctions.udf.CIQ(A6649, "IQ_BASIC_WEIGHT") - _xll.ciqfunctions.udf.CIQ(A6649, "IQ_BASIC_WEIGHT", IQ_LTM - 1) &gt; 0, 0, 1)</f>
        <v>0</v>
      </c>
      <c r="K6649">
        <f>IF(_xll.ciqfunctions.udf.CIQ(A6649,"IQ_GROSS_MARGIN") - _xll.ciqfunctions.udf.CIQ(A6649,"IQ_GROSS_MARGIN",IQ_LTM-1) &gt; 1,1,0)</f>
        <v>0</v>
      </c>
      <c r="L6649">
        <f>IF(_xll.ciqfunctions.udf.CIQ(A6649, "IQ_ASSET_TURNS") - _xll.ciqfunctions.udf.CIQ(A6649,"IQ_ASSET_TURNS", IQ_LTM-1) &gt; 1, 1,0)</f>
        <v>0</v>
      </c>
    </row>
    <row r="6650" spans="1:12" x14ac:dyDescent="0.25">
      <c r="A6650" t="s">
        <v>563</v>
      </c>
      <c r="B6650" t="s">
        <v>564</v>
      </c>
      <c r="C6650">
        <f>SUM(D6650:L6650)</f>
        <v>1</v>
      </c>
      <c r="D6650">
        <f>IF(_xll.ciqfunctions.udf.CIQ(A6650,"IQ_RETURN_ASSETS") &gt; 0,1,0)</f>
        <v>0</v>
      </c>
      <c r="E6650">
        <f>IF(_xll.ciqfunctions.udf.CIQ(A6650,"IQ_UNLEVERED_FCF") + _xll.ciqfunctions.udf.CIQ(A6650,"IQ_CAPEX")  &gt; 0, 1, 0)</f>
        <v>0</v>
      </c>
      <c r="F6650">
        <f>IF(_xll.ciqfunctions.udf.CIQ(A6650,"IQ_RETURN_ASSETS") - _xll.ciqfunctions.udf.CIQ(A6650,"IQ_RETURN_ASSETS", IQ_LTM - 1) &gt; 0,1,0)</f>
        <v>0</v>
      </c>
      <c r="G6650">
        <f>IF((_xll.ciqfunctions.udf.CIQ(A6650,"IQ_UNLEVERED_FCF") + _xll.ciqfunctions.udf.CIQ(A6650,"IQ_CAPEX"))/_xll.ciqfunctions.udf.CIQ(A6650,"IQ_TOTAL_ASSETS") &gt; 0,1,0)</f>
        <v>0</v>
      </c>
      <c r="H6650">
        <f>IF(_xll.ciqfunctions.udf.CIQ(A6650,"IQ_LT_DEBT")/_xll.ciqfunctions.udf.CIQ(A6650,"IQ_TOTAL_ASSETS") - _xll.ciqfunctions.udf.CIQ(A6650,"IQ_LT_DEBT", IQ_LTM - 1)/_xll.ciqfunctions.udf.CIQ(A6650,"IQ_TOTAL_ASSETS", IQ_LTM - 1) &gt; 0,1,0)</f>
        <v>1</v>
      </c>
      <c r="I6650">
        <f>IF(_xll.ciqfunctions.udf.CIQ(A6650,"IQ_CURRENT_RATIO") - _xll.ciqfunctions.udf.CIQ(A6650,"IQ_CURRENT_RATIO", IQ_LTM - 1) &gt; 0,1,0)</f>
        <v>0</v>
      </c>
      <c r="J6650">
        <f>IF(_xll.ciqfunctions.udf.CIQ(A6650, "IQ_BASIC_WEIGHT") - _xll.ciqfunctions.udf.CIQ(A6650, "IQ_BASIC_WEIGHT", IQ_LTM - 1) &gt; 0, 0, 1)</f>
        <v>0</v>
      </c>
      <c r="K6650">
        <f>IF(_xll.ciqfunctions.udf.CIQ(A6650,"IQ_GROSS_MARGIN") - _xll.ciqfunctions.udf.CIQ(A6650,"IQ_GROSS_MARGIN",IQ_LTM-1) &gt; 1,1,0)</f>
        <v>0</v>
      </c>
      <c r="L6650">
        <f>IF(_xll.ciqfunctions.udf.CIQ(A6650, "IQ_ASSET_TURNS") - _xll.ciqfunctions.udf.CIQ(A6650,"IQ_ASSET_TURNS", IQ_LTM-1) &gt; 1, 1,0)</f>
        <v>0</v>
      </c>
    </row>
    <row r="6651" spans="1:12" x14ac:dyDescent="0.25">
      <c r="A6651" t="s">
        <v>569</v>
      </c>
      <c r="B6651" t="s">
        <v>570</v>
      </c>
      <c r="C6651">
        <f>SUM(D6651:L6651)</f>
        <v>1</v>
      </c>
      <c r="D6651">
        <f>IF(_xll.ciqfunctions.udf.CIQ(A6651,"IQ_RETURN_ASSETS") &gt; 0,1,0)</f>
        <v>0</v>
      </c>
      <c r="E6651">
        <f>IF(_xll.ciqfunctions.udf.CIQ(A6651,"IQ_UNLEVERED_FCF") + _xll.ciqfunctions.udf.CIQ(A6651,"IQ_CAPEX")  &gt; 0, 1, 0)</f>
        <v>0</v>
      </c>
      <c r="F6651">
        <f>IF(_xll.ciqfunctions.udf.CIQ(A6651,"IQ_RETURN_ASSETS") - _xll.ciqfunctions.udf.CIQ(A6651,"IQ_RETURN_ASSETS", IQ_LTM - 1) &gt; 0,1,0)</f>
        <v>0</v>
      </c>
      <c r="G6651">
        <f>IF((_xll.ciqfunctions.udf.CIQ(A6651,"IQ_UNLEVERED_FCF") + _xll.ciqfunctions.udf.CIQ(A6651,"IQ_CAPEX"))/_xll.ciqfunctions.udf.CIQ(A6651,"IQ_TOTAL_ASSETS") &gt; 0,1,0)</f>
        <v>0</v>
      </c>
      <c r="H6651">
        <f>IF(_xll.ciqfunctions.udf.CIQ(A6651,"IQ_LT_DEBT")/_xll.ciqfunctions.udf.CIQ(A6651,"IQ_TOTAL_ASSETS") - _xll.ciqfunctions.udf.CIQ(A6651,"IQ_LT_DEBT", IQ_LTM - 1)/_xll.ciqfunctions.udf.CIQ(A6651,"IQ_TOTAL_ASSETS", IQ_LTM - 1) &gt; 0,1,0)</f>
        <v>1</v>
      </c>
      <c r="I6651">
        <f>IF(_xll.ciqfunctions.udf.CIQ(A6651,"IQ_CURRENT_RATIO") - _xll.ciqfunctions.udf.CIQ(A6651,"IQ_CURRENT_RATIO", IQ_LTM - 1) &gt; 0,1,0)</f>
        <v>0</v>
      </c>
      <c r="J6651">
        <f>IF(_xll.ciqfunctions.udf.CIQ(A6651, "IQ_BASIC_WEIGHT") - _xll.ciqfunctions.udf.CIQ(A6651, "IQ_BASIC_WEIGHT", IQ_LTM - 1) &gt; 0, 0, 1)</f>
        <v>0</v>
      </c>
      <c r="K6651">
        <f>IF(_xll.ciqfunctions.udf.CIQ(A6651,"IQ_GROSS_MARGIN") - _xll.ciqfunctions.udf.CIQ(A6651,"IQ_GROSS_MARGIN",IQ_LTM-1) &gt; 1,1,0)</f>
        <v>0</v>
      </c>
      <c r="L6651">
        <f>IF(_xll.ciqfunctions.udf.CIQ(A6651, "IQ_ASSET_TURNS") - _xll.ciqfunctions.udf.CIQ(A6651,"IQ_ASSET_TURNS", IQ_LTM-1) &gt; 1, 1,0)</f>
        <v>0</v>
      </c>
    </row>
    <row r="6652" spans="1:12" x14ac:dyDescent="0.25">
      <c r="A6652" t="s">
        <v>575</v>
      </c>
      <c r="B6652" t="s">
        <v>576</v>
      </c>
      <c r="C6652">
        <f>SUM(D6652:L6652)</f>
        <v>1</v>
      </c>
      <c r="D6652">
        <f>IF(_xll.ciqfunctions.udf.CIQ(A6652,"IQ_RETURN_ASSETS") &gt; 0,1,0)</f>
        <v>0</v>
      </c>
      <c r="E6652">
        <f>IF(_xll.ciqfunctions.udf.CIQ(A6652,"IQ_UNLEVERED_FCF") + _xll.ciqfunctions.udf.CIQ(A6652,"IQ_CAPEX")  &gt; 0, 1, 0)</f>
        <v>0</v>
      </c>
      <c r="F6652">
        <f>IF(_xll.ciqfunctions.udf.CIQ(A6652,"IQ_RETURN_ASSETS") - _xll.ciqfunctions.udf.CIQ(A6652,"IQ_RETURN_ASSETS", IQ_LTM - 1) &gt; 0,1,0)</f>
        <v>0</v>
      </c>
      <c r="G6652">
        <f>IF((_xll.ciqfunctions.udf.CIQ(A6652,"IQ_UNLEVERED_FCF") + _xll.ciqfunctions.udf.CIQ(A6652,"IQ_CAPEX"))/_xll.ciqfunctions.udf.CIQ(A6652,"IQ_TOTAL_ASSETS") &gt; 0,1,0)</f>
        <v>0</v>
      </c>
      <c r="H6652">
        <f>IF(_xll.ciqfunctions.udf.CIQ(A6652,"IQ_LT_DEBT")/_xll.ciqfunctions.udf.CIQ(A6652,"IQ_TOTAL_ASSETS") - _xll.ciqfunctions.udf.CIQ(A6652,"IQ_LT_DEBT", IQ_LTM - 1)/_xll.ciqfunctions.udf.CIQ(A6652,"IQ_TOTAL_ASSETS", IQ_LTM - 1) &gt; 0,1,0)</f>
        <v>0</v>
      </c>
      <c r="I6652">
        <f>IF(_xll.ciqfunctions.udf.CIQ(A6652,"IQ_CURRENT_RATIO") - _xll.ciqfunctions.udf.CIQ(A6652,"IQ_CURRENT_RATIO", IQ_LTM - 1) &gt; 0,1,0)</f>
        <v>1</v>
      </c>
      <c r="J6652">
        <f>IF(_xll.ciqfunctions.udf.CIQ(A6652, "IQ_BASIC_WEIGHT") - _xll.ciqfunctions.udf.CIQ(A6652, "IQ_BASIC_WEIGHT", IQ_LTM - 1) &gt; 0, 0, 1)</f>
        <v>0</v>
      </c>
      <c r="K6652">
        <f>IF(_xll.ciqfunctions.udf.CIQ(A6652,"IQ_GROSS_MARGIN") - _xll.ciqfunctions.udf.CIQ(A6652,"IQ_GROSS_MARGIN",IQ_LTM-1) &gt; 1,1,0)</f>
        <v>0</v>
      </c>
      <c r="L6652">
        <f>IF(_xll.ciqfunctions.udf.CIQ(A6652, "IQ_ASSET_TURNS") - _xll.ciqfunctions.udf.CIQ(A6652,"IQ_ASSET_TURNS", IQ_LTM-1) &gt; 1, 1,0)</f>
        <v>0</v>
      </c>
    </row>
    <row r="6653" spans="1:12" x14ac:dyDescent="0.25">
      <c r="A6653" t="s">
        <v>581</v>
      </c>
      <c r="B6653" t="s">
        <v>582</v>
      </c>
      <c r="C6653">
        <f>SUM(D6653:L6653)</f>
        <v>1</v>
      </c>
      <c r="D6653">
        <f>IF(_xll.ciqfunctions.udf.CIQ(A6653,"IQ_RETURN_ASSETS") &gt; 0,1,0)</f>
        <v>0</v>
      </c>
      <c r="E6653">
        <f>IF(_xll.ciqfunctions.udf.CIQ(A6653,"IQ_UNLEVERED_FCF") + _xll.ciqfunctions.udf.CIQ(A6653,"IQ_CAPEX")  &gt; 0, 1, 0)</f>
        <v>0</v>
      </c>
      <c r="F6653">
        <f>IF(_xll.ciqfunctions.udf.CIQ(A6653,"IQ_RETURN_ASSETS") - _xll.ciqfunctions.udf.CIQ(A6653,"IQ_RETURN_ASSETS", IQ_LTM - 1) &gt; 0,1,0)</f>
        <v>1</v>
      </c>
      <c r="G6653">
        <f>IF((_xll.ciqfunctions.udf.CIQ(A6653,"IQ_UNLEVERED_FCF") + _xll.ciqfunctions.udf.CIQ(A6653,"IQ_CAPEX"))/_xll.ciqfunctions.udf.CIQ(A6653,"IQ_TOTAL_ASSETS") &gt; 0,1,0)</f>
        <v>0</v>
      </c>
      <c r="H6653">
        <f>IF(_xll.ciqfunctions.udf.CIQ(A6653,"IQ_LT_DEBT")/_xll.ciqfunctions.udf.CIQ(A6653,"IQ_TOTAL_ASSETS") - _xll.ciqfunctions.udf.CIQ(A6653,"IQ_LT_DEBT", IQ_LTM - 1)/_xll.ciqfunctions.udf.CIQ(A6653,"IQ_TOTAL_ASSETS", IQ_LTM - 1) &gt; 0,1,0)</f>
        <v>0</v>
      </c>
      <c r="I6653">
        <f>IF(_xll.ciqfunctions.udf.CIQ(A6653,"IQ_CURRENT_RATIO") - _xll.ciqfunctions.udf.CIQ(A6653,"IQ_CURRENT_RATIO", IQ_LTM - 1) &gt; 0,1,0)</f>
        <v>0</v>
      </c>
      <c r="J6653">
        <f>IF(_xll.ciqfunctions.udf.CIQ(A6653, "IQ_BASIC_WEIGHT") - _xll.ciqfunctions.udf.CIQ(A6653, "IQ_BASIC_WEIGHT", IQ_LTM - 1) &gt; 0, 0, 1)</f>
        <v>0</v>
      </c>
      <c r="K6653">
        <f>IF(_xll.ciqfunctions.udf.CIQ(A6653,"IQ_GROSS_MARGIN") - _xll.ciqfunctions.udf.CIQ(A6653,"IQ_GROSS_MARGIN",IQ_LTM-1) &gt; 1,1,0)</f>
        <v>0</v>
      </c>
      <c r="L6653">
        <f>IF(_xll.ciqfunctions.udf.CIQ(A6653, "IQ_ASSET_TURNS") - _xll.ciqfunctions.udf.CIQ(A6653,"IQ_ASSET_TURNS", IQ_LTM-1) &gt; 1, 1,0)</f>
        <v>0</v>
      </c>
    </row>
    <row r="6654" spans="1:12" x14ac:dyDescent="0.25">
      <c r="A6654" t="s">
        <v>590</v>
      </c>
      <c r="B6654" t="s">
        <v>591</v>
      </c>
      <c r="C6654">
        <f>SUM(D6654:L6654)</f>
        <v>1</v>
      </c>
      <c r="D6654">
        <f>IF(_xll.ciqfunctions.udf.CIQ(A6654,"IQ_RETURN_ASSETS") &gt; 0,1,0)</f>
        <v>0</v>
      </c>
      <c r="E6654">
        <f>IF(_xll.ciqfunctions.udf.CIQ(A6654,"IQ_UNLEVERED_FCF") + _xll.ciqfunctions.udf.CIQ(A6654,"IQ_CAPEX")  &gt; 0, 1, 0)</f>
        <v>0</v>
      </c>
      <c r="F6654">
        <f>IF(_xll.ciqfunctions.udf.CIQ(A6654,"IQ_RETURN_ASSETS") - _xll.ciqfunctions.udf.CIQ(A6654,"IQ_RETURN_ASSETS", IQ_LTM - 1) &gt; 0,1,0)</f>
        <v>0</v>
      </c>
      <c r="G6654">
        <f>IF((_xll.ciqfunctions.udf.CIQ(A6654,"IQ_UNLEVERED_FCF") + _xll.ciqfunctions.udf.CIQ(A6654,"IQ_CAPEX"))/_xll.ciqfunctions.udf.CIQ(A6654,"IQ_TOTAL_ASSETS") &gt; 0,1,0)</f>
        <v>0</v>
      </c>
      <c r="H6654">
        <f>IF(_xll.ciqfunctions.udf.CIQ(A6654,"IQ_LT_DEBT")/_xll.ciqfunctions.udf.CIQ(A6654,"IQ_TOTAL_ASSETS") - _xll.ciqfunctions.udf.CIQ(A6654,"IQ_LT_DEBT", IQ_LTM - 1)/_xll.ciqfunctions.udf.CIQ(A6654,"IQ_TOTAL_ASSETS", IQ_LTM - 1) &gt; 0,1,0)</f>
        <v>1</v>
      </c>
      <c r="I6654">
        <f>IF(_xll.ciqfunctions.udf.CIQ(A6654,"IQ_CURRENT_RATIO") - _xll.ciqfunctions.udf.CIQ(A6654,"IQ_CURRENT_RATIO", IQ_LTM - 1) &gt; 0,1,0)</f>
        <v>0</v>
      </c>
      <c r="J6654">
        <f>IF(_xll.ciqfunctions.udf.CIQ(A6654, "IQ_BASIC_WEIGHT") - _xll.ciqfunctions.udf.CIQ(A6654, "IQ_BASIC_WEIGHT", IQ_LTM - 1) &gt; 0, 0, 1)</f>
        <v>0</v>
      </c>
      <c r="K6654">
        <f>IF(_xll.ciqfunctions.udf.CIQ(A6654,"IQ_GROSS_MARGIN") - _xll.ciqfunctions.udf.CIQ(A6654,"IQ_GROSS_MARGIN",IQ_LTM-1) &gt; 1,1,0)</f>
        <v>0</v>
      </c>
      <c r="L6654">
        <f>IF(_xll.ciqfunctions.udf.CIQ(A6654, "IQ_ASSET_TURNS") - _xll.ciqfunctions.udf.CIQ(A6654,"IQ_ASSET_TURNS", IQ_LTM-1) &gt; 1, 1,0)</f>
        <v>0</v>
      </c>
    </row>
    <row r="6655" spans="1:12" x14ac:dyDescent="0.25">
      <c r="A6655" t="s">
        <v>622</v>
      </c>
      <c r="B6655" t="s">
        <v>623</v>
      </c>
      <c r="C6655">
        <f>SUM(D6655:L6655)</f>
        <v>1</v>
      </c>
      <c r="D6655">
        <f>IF(_xll.ciqfunctions.udf.CIQ(A6655,"IQ_RETURN_ASSETS") &gt; 0,1,0)</f>
        <v>0</v>
      </c>
      <c r="E6655">
        <f>IF(_xll.ciqfunctions.udf.CIQ(A6655,"IQ_UNLEVERED_FCF") + _xll.ciqfunctions.udf.CIQ(A6655,"IQ_CAPEX")  &gt; 0, 1, 0)</f>
        <v>0</v>
      </c>
      <c r="F6655">
        <f>IF(_xll.ciqfunctions.udf.CIQ(A6655,"IQ_RETURN_ASSETS") - _xll.ciqfunctions.udf.CIQ(A6655,"IQ_RETURN_ASSETS", IQ_LTM - 1) &gt; 0,1,0)</f>
        <v>1</v>
      </c>
      <c r="G6655">
        <f>IF((_xll.ciqfunctions.udf.CIQ(A6655,"IQ_UNLEVERED_FCF") + _xll.ciqfunctions.udf.CIQ(A6655,"IQ_CAPEX"))/_xll.ciqfunctions.udf.CIQ(A6655,"IQ_TOTAL_ASSETS") &gt; 0,1,0)</f>
        <v>0</v>
      </c>
      <c r="H6655">
        <f>IF(_xll.ciqfunctions.udf.CIQ(A6655,"IQ_LT_DEBT")/_xll.ciqfunctions.udf.CIQ(A6655,"IQ_TOTAL_ASSETS") - _xll.ciqfunctions.udf.CIQ(A6655,"IQ_LT_DEBT", IQ_LTM - 1)/_xll.ciqfunctions.udf.CIQ(A6655,"IQ_TOTAL_ASSETS", IQ_LTM - 1) &gt; 0,1,0)</f>
        <v>0</v>
      </c>
      <c r="I6655">
        <f>IF(_xll.ciqfunctions.udf.CIQ(A6655,"IQ_CURRENT_RATIO") - _xll.ciqfunctions.udf.CIQ(A6655,"IQ_CURRENT_RATIO", IQ_LTM - 1) &gt; 0,1,0)</f>
        <v>0</v>
      </c>
      <c r="J6655">
        <f>IF(_xll.ciqfunctions.udf.CIQ(A6655, "IQ_BASIC_WEIGHT") - _xll.ciqfunctions.udf.CIQ(A6655, "IQ_BASIC_WEIGHT", IQ_LTM - 1) &gt; 0, 0, 1)</f>
        <v>0</v>
      </c>
      <c r="K6655">
        <f>IF(_xll.ciqfunctions.udf.CIQ(A6655,"IQ_GROSS_MARGIN") - _xll.ciqfunctions.udf.CIQ(A6655,"IQ_GROSS_MARGIN",IQ_LTM-1) &gt; 1,1,0)</f>
        <v>0</v>
      </c>
      <c r="L6655">
        <f>IF(_xll.ciqfunctions.udf.CIQ(A6655, "IQ_ASSET_TURNS") - _xll.ciqfunctions.udf.CIQ(A6655,"IQ_ASSET_TURNS", IQ_LTM-1) &gt; 1, 1,0)</f>
        <v>0</v>
      </c>
    </row>
    <row r="6656" spans="1:12" x14ac:dyDescent="0.25">
      <c r="A6656" t="s">
        <v>703</v>
      </c>
      <c r="B6656" t="s">
        <v>704</v>
      </c>
      <c r="C6656">
        <f>SUM(D6656:L6656)</f>
        <v>1</v>
      </c>
      <c r="D6656">
        <f>IF(_xll.ciqfunctions.udf.CIQ(A6656,"IQ_RETURN_ASSETS") &gt; 0,1,0)</f>
        <v>0</v>
      </c>
      <c r="E6656">
        <f>IF(_xll.ciqfunctions.udf.CIQ(A6656,"IQ_UNLEVERED_FCF") + _xll.ciqfunctions.udf.CIQ(A6656,"IQ_CAPEX")  &gt; 0, 1, 0)</f>
        <v>0</v>
      </c>
      <c r="F6656">
        <f>IF(_xll.ciqfunctions.udf.CIQ(A6656,"IQ_RETURN_ASSETS") - _xll.ciqfunctions.udf.CIQ(A6656,"IQ_RETURN_ASSETS", IQ_LTM - 1) &gt; 0,1,0)</f>
        <v>1</v>
      </c>
      <c r="G6656">
        <f>IF((_xll.ciqfunctions.udf.CIQ(A6656,"IQ_UNLEVERED_FCF") + _xll.ciqfunctions.udf.CIQ(A6656,"IQ_CAPEX"))/_xll.ciqfunctions.udf.CIQ(A6656,"IQ_TOTAL_ASSETS") &gt; 0,1,0)</f>
        <v>0</v>
      </c>
      <c r="H6656">
        <f>IF(_xll.ciqfunctions.udf.CIQ(A6656,"IQ_LT_DEBT")/_xll.ciqfunctions.udf.CIQ(A6656,"IQ_TOTAL_ASSETS") - _xll.ciqfunctions.udf.CIQ(A6656,"IQ_LT_DEBT", IQ_LTM - 1)/_xll.ciqfunctions.udf.CIQ(A6656,"IQ_TOTAL_ASSETS", IQ_LTM - 1) &gt; 0,1,0)</f>
        <v>0</v>
      </c>
      <c r="I6656">
        <f>IF(_xll.ciqfunctions.udf.CIQ(A6656,"IQ_CURRENT_RATIO") - _xll.ciqfunctions.udf.CIQ(A6656,"IQ_CURRENT_RATIO", IQ_LTM - 1) &gt; 0,1,0)</f>
        <v>0</v>
      </c>
      <c r="J6656">
        <f>IF(_xll.ciqfunctions.udf.CIQ(A6656, "IQ_BASIC_WEIGHT") - _xll.ciqfunctions.udf.CIQ(A6656, "IQ_BASIC_WEIGHT", IQ_LTM - 1) &gt; 0, 0, 1)</f>
        <v>0</v>
      </c>
      <c r="K6656">
        <f>IF(_xll.ciqfunctions.udf.CIQ(A6656,"IQ_GROSS_MARGIN") - _xll.ciqfunctions.udf.CIQ(A6656,"IQ_GROSS_MARGIN",IQ_LTM-1) &gt; 1,1,0)</f>
        <v>0</v>
      </c>
      <c r="L6656">
        <f>IF(_xll.ciqfunctions.udf.CIQ(A6656, "IQ_ASSET_TURNS") - _xll.ciqfunctions.udf.CIQ(A6656,"IQ_ASSET_TURNS", IQ_LTM-1) &gt; 1, 1,0)</f>
        <v>0</v>
      </c>
    </row>
    <row r="6657" spans="1:12" x14ac:dyDescent="0.25">
      <c r="A6657" t="s">
        <v>705</v>
      </c>
      <c r="B6657" t="s">
        <v>706</v>
      </c>
      <c r="C6657">
        <f>SUM(D6657:L6657)</f>
        <v>1</v>
      </c>
      <c r="D6657">
        <f>IF(_xll.ciqfunctions.udf.CIQ(A6657,"IQ_RETURN_ASSETS") &gt; 0,1,0)</f>
        <v>0</v>
      </c>
      <c r="E6657">
        <f>IF(_xll.ciqfunctions.udf.CIQ(A6657,"IQ_UNLEVERED_FCF") + _xll.ciqfunctions.udf.CIQ(A6657,"IQ_CAPEX")  &gt; 0, 1, 0)</f>
        <v>0</v>
      </c>
      <c r="F6657">
        <f>IF(_xll.ciqfunctions.udf.CIQ(A6657,"IQ_RETURN_ASSETS") - _xll.ciqfunctions.udf.CIQ(A6657,"IQ_RETURN_ASSETS", IQ_LTM - 1) &gt; 0,1,0)</f>
        <v>1</v>
      </c>
      <c r="G6657">
        <f>IF((_xll.ciqfunctions.udf.CIQ(A6657,"IQ_UNLEVERED_FCF") + _xll.ciqfunctions.udf.CIQ(A6657,"IQ_CAPEX"))/_xll.ciqfunctions.udf.CIQ(A6657,"IQ_TOTAL_ASSETS") &gt; 0,1,0)</f>
        <v>0</v>
      </c>
      <c r="H6657">
        <f>IF(_xll.ciqfunctions.udf.CIQ(A6657,"IQ_LT_DEBT")/_xll.ciqfunctions.udf.CIQ(A6657,"IQ_TOTAL_ASSETS") - _xll.ciqfunctions.udf.CIQ(A6657,"IQ_LT_DEBT", IQ_LTM - 1)/_xll.ciqfunctions.udf.CIQ(A6657,"IQ_TOTAL_ASSETS", IQ_LTM - 1) &gt; 0,1,0)</f>
        <v>0</v>
      </c>
      <c r="I6657">
        <f>IF(_xll.ciqfunctions.udf.CIQ(A6657,"IQ_CURRENT_RATIO") - _xll.ciqfunctions.udf.CIQ(A6657,"IQ_CURRENT_RATIO", IQ_LTM - 1) &gt; 0,1,0)</f>
        <v>0</v>
      </c>
      <c r="J6657">
        <f>IF(_xll.ciqfunctions.udf.CIQ(A6657, "IQ_BASIC_WEIGHT") - _xll.ciqfunctions.udf.CIQ(A6657, "IQ_BASIC_WEIGHT", IQ_LTM - 1) &gt; 0, 0, 1)</f>
        <v>0</v>
      </c>
      <c r="K6657">
        <f>IF(_xll.ciqfunctions.udf.CIQ(A6657,"IQ_GROSS_MARGIN") - _xll.ciqfunctions.udf.CIQ(A6657,"IQ_GROSS_MARGIN",IQ_LTM-1) &gt; 1,1,0)</f>
        <v>0</v>
      </c>
      <c r="L6657">
        <f>IF(_xll.ciqfunctions.udf.CIQ(A6657, "IQ_ASSET_TURNS") - _xll.ciqfunctions.udf.CIQ(A6657,"IQ_ASSET_TURNS", IQ_LTM-1) &gt; 1, 1,0)</f>
        <v>0</v>
      </c>
    </row>
    <row r="6658" spans="1:12" x14ac:dyDescent="0.25">
      <c r="A6658" t="s">
        <v>726</v>
      </c>
      <c r="B6658" t="s">
        <v>727</v>
      </c>
      <c r="C6658">
        <f>SUM(D6658:L6658)</f>
        <v>1</v>
      </c>
      <c r="D6658">
        <f>IF(_xll.ciqfunctions.udf.CIQ(A6658,"IQ_RETURN_ASSETS") &gt; 0,1,0)</f>
        <v>0</v>
      </c>
      <c r="E6658">
        <f>IF(_xll.ciqfunctions.udf.CIQ(A6658,"IQ_UNLEVERED_FCF") + _xll.ciqfunctions.udf.CIQ(A6658,"IQ_CAPEX")  &gt; 0, 1, 0)</f>
        <v>0</v>
      </c>
      <c r="F6658">
        <f>IF(_xll.ciqfunctions.udf.CIQ(A6658,"IQ_RETURN_ASSETS") - _xll.ciqfunctions.udf.CIQ(A6658,"IQ_RETURN_ASSETS", IQ_LTM - 1) &gt; 0,1,0)</f>
        <v>0</v>
      </c>
      <c r="G6658">
        <f>IF((_xll.ciqfunctions.udf.CIQ(A6658,"IQ_UNLEVERED_FCF") + _xll.ciqfunctions.udf.CIQ(A6658,"IQ_CAPEX"))/_xll.ciqfunctions.udf.CIQ(A6658,"IQ_TOTAL_ASSETS") &gt; 0,1,0)</f>
        <v>0</v>
      </c>
      <c r="H6658">
        <f>IF(_xll.ciqfunctions.udf.CIQ(A6658,"IQ_LT_DEBT")/_xll.ciqfunctions.udf.CIQ(A6658,"IQ_TOTAL_ASSETS") - _xll.ciqfunctions.udf.CIQ(A6658,"IQ_LT_DEBT", IQ_LTM - 1)/_xll.ciqfunctions.udf.CIQ(A6658,"IQ_TOTAL_ASSETS", IQ_LTM - 1) &gt; 0,1,0)</f>
        <v>0</v>
      </c>
      <c r="I6658">
        <f>IF(_xll.ciqfunctions.udf.CIQ(A6658,"IQ_CURRENT_RATIO") - _xll.ciqfunctions.udf.CIQ(A6658,"IQ_CURRENT_RATIO", IQ_LTM - 1) &gt; 0,1,0)</f>
        <v>0</v>
      </c>
      <c r="J6658">
        <f>IF(_xll.ciqfunctions.udf.CIQ(A6658, "IQ_BASIC_WEIGHT") - _xll.ciqfunctions.udf.CIQ(A6658, "IQ_BASIC_WEIGHT", IQ_LTM - 1) &gt; 0, 0, 1)</f>
        <v>0</v>
      </c>
      <c r="K6658">
        <f>IF(_xll.ciqfunctions.udf.CIQ(A6658,"IQ_GROSS_MARGIN") - _xll.ciqfunctions.udf.CIQ(A6658,"IQ_GROSS_MARGIN",IQ_LTM-1) &gt; 1,1,0)</f>
        <v>1</v>
      </c>
      <c r="L6658">
        <f>IF(_xll.ciqfunctions.udf.CIQ(A6658, "IQ_ASSET_TURNS") - _xll.ciqfunctions.udf.CIQ(A6658,"IQ_ASSET_TURNS", IQ_LTM-1) &gt; 1, 1,0)</f>
        <v>0</v>
      </c>
    </row>
    <row r="6659" spans="1:12" x14ac:dyDescent="0.25">
      <c r="A6659" t="s">
        <v>756</v>
      </c>
      <c r="B6659" t="s">
        <v>757</v>
      </c>
      <c r="C6659">
        <f>SUM(D6659:L6659)</f>
        <v>1</v>
      </c>
      <c r="D6659">
        <f>IF(_xll.ciqfunctions.udf.CIQ(A6659,"IQ_RETURN_ASSETS") &gt; 0,1,0)</f>
        <v>0</v>
      </c>
      <c r="E6659">
        <f>IF(_xll.ciqfunctions.udf.CIQ(A6659,"IQ_UNLEVERED_FCF") + _xll.ciqfunctions.udf.CIQ(A6659,"IQ_CAPEX")  &gt; 0, 1, 0)</f>
        <v>0</v>
      </c>
      <c r="F6659">
        <f>IF(_xll.ciqfunctions.udf.CIQ(A6659,"IQ_RETURN_ASSETS") - _xll.ciqfunctions.udf.CIQ(A6659,"IQ_RETURN_ASSETS", IQ_LTM - 1) &gt; 0,1,0)</f>
        <v>0</v>
      </c>
      <c r="G6659">
        <f>IF((_xll.ciqfunctions.udf.CIQ(A6659,"IQ_UNLEVERED_FCF") + _xll.ciqfunctions.udf.CIQ(A6659,"IQ_CAPEX"))/_xll.ciqfunctions.udf.CIQ(A6659,"IQ_TOTAL_ASSETS") &gt; 0,1,0)</f>
        <v>0</v>
      </c>
      <c r="H6659">
        <f>IF(_xll.ciqfunctions.udf.CIQ(A6659,"IQ_LT_DEBT")/_xll.ciqfunctions.udf.CIQ(A6659,"IQ_TOTAL_ASSETS") - _xll.ciqfunctions.udf.CIQ(A6659,"IQ_LT_DEBT", IQ_LTM - 1)/_xll.ciqfunctions.udf.CIQ(A6659,"IQ_TOTAL_ASSETS", IQ_LTM - 1) &gt; 0,1,0)</f>
        <v>1</v>
      </c>
      <c r="I6659">
        <f>IF(_xll.ciqfunctions.udf.CIQ(A6659,"IQ_CURRENT_RATIO") - _xll.ciqfunctions.udf.CIQ(A6659,"IQ_CURRENT_RATIO", IQ_LTM - 1) &gt; 0,1,0)</f>
        <v>0</v>
      </c>
      <c r="J6659">
        <f>IF(_xll.ciqfunctions.udf.CIQ(A6659, "IQ_BASIC_WEIGHT") - _xll.ciqfunctions.udf.CIQ(A6659, "IQ_BASIC_WEIGHT", IQ_LTM - 1) &gt; 0, 0, 1)</f>
        <v>0</v>
      </c>
      <c r="K6659">
        <f>IF(_xll.ciqfunctions.udf.CIQ(A6659,"IQ_GROSS_MARGIN") - _xll.ciqfunctions.udf.CIQ(A6659,"IQ_GROSS_MARGIN",IQ_LTM-1) &gt; 1,1,0)</f>
        <v>0</v>
      </c>
      <c r="L6659">
        <f>IF(_xll.ciqfunctions.udf.CIQ(A6659, "IQ_ASSET_TURNS") - _xll.ciqfunctions.udf.CIQ(A6659,"IQ_ASSET_TURNS", IQ_LTM-1) &gt; 1, 1,0)</f>
        <v>0</v>
      </c>
    </row>
    <row r="6660" spans="1:12" x14ac:dyDescent="0.25">
      <c r="A6660" t="s">
        <v>760</v>
      </c>
      <c r="B6660" t="s">
        <v>761</v>
      </c>
      <c r="C6660">
        <f>SUM(D6660:L6660)</f>
        <v>1</v>
      </c>
      <c r="D6660">
        <f>IF(_xll.ciqfunctions.udf.CIQ(A6660,"IQ_RETURN_ASSETS") &gt; 0,1,0)</f>
        <v>0</v>
      </c>
      <c r="E6660">
        <f>IF(_xll.ciqfunctions.udf.CIQ(A6660,"IQ_UNLEVERED_FCF") + _xll.ciqfunctions.udf.CIQ(A6660,"IQ_CAPEX")  &gt; 0, 1, 0)</f>
        <v>0</v>
      </c>
      <c r="F6660">
        <f>IF(_xll.ciqfunctions.udf.CIQ(A6660,"IQ_RETURN_ASSETS") - _xll.ciqfunctions.udf.CIQ(A6660,"IQ_RETURN_ASSETS", IQ_LTM - 1) &gt; 0,1,0)</f>
        <v>1</v>
      </c>
      <c r="G6660">
        <f>IF((_xll.ciqfunctions.udf.CIQ(A6660,"IQ_UNLEVERED_FCF") + _xll.ciqfunctions.udf.CIQ(A6660,"IQ_CAPEX"))/_xll.ciqfunctions.udf.CIQ(A6660,"IQ_TOTAL_ASSETS") &gt; 0,1,0)</f>
        <v>0</v>
      </c>
      <c r="H6660">
        <f>IF(_xll.ciqfunctions.udf.CIQ(A6660,"IQ_LT_DEBT")/_xll.ciqfunctions.udf.CIQ(A6660,"IQ_TOTAL_ASSETS") - _xll.ciqfunctions.udf.CIQ(A6660,"IQ_LT_DEBT", IQ_LTM - 1)/_xll.ciqfunctions.udf.CIQ(A6660,"IQ_TOTAL_ASSETS", IQ_LTM - 1) &gt; 0,1,0)</f>
        <v>0</v>
      </c>
      <c r="I6660">
        <f>IF(_xll.ciqfunctions.udf.CIQ(A6660,"IQ_CURRENT_RATIO") - _xll.ciqfunctions.udf.CIQ(A6660,"IQ_CURRENT_RATIO", IQ_LTM - 1) &gt; 0,1,0)</f>
        <v>0</v>
      </c>
      <c r="J6660">
        <f>IF(_xll.ciqfunctions.udf.CIQ(A6660, "IQ_BASIC_WEIGHT") - _xll.ciqfunctions.udf.CIQ(A6660, "IQ_BASIC_WEIGHT", IQ_LTM - 1) &gt; 0, 0, 1)</f>
        <v>0</v>
      </c>
      <c r="K6660">
        <f>IF(_xll.ciqfunctions.udf.CIQ(A6660,"IQ_GROSS_MARGIN") - _xll.ciqfunctions.udf.CIQ(A6660,"IQ_GROSS_MARGIN",IQ_LTM-1) &gt; 1,1,0)</f>
        <v>0</v>
      </c>
      <c r="L6660">
        <f>IF(_xll.ciqfunctions.udf.CIQ(A6660, "IQ_ASSET_TURNS") - _xll.ciqfunctions.udf.CIQ(A6660,"IQ_ASSET_TURNS", IQ_LTM-1) &gt; 1, 1,0)</f>
        <v>0</v>
      </c>
    </row>
    <row r="6661" spans="1:12" x14ac:dyDescent="0.25">
      <c r="A6661" t="s">
        <v>768</v>
      </c>
      <c r="B6661" t="s">
        <v>769</v>
      </c>
      <c r="C6661">
        <f>SUM(D6661:L6661)</f>
        <v>1</v>
      </c>
      <c r="D6661">
        <f>IF(_xll.ciqfunctions.udf.CIQ(A6661,"IQ_RETURN_ASSETS") &gt; 0,1,0)</f>
        <v>0</v>
      </c>
      <c r="E6661">
        <f>IF(_xll.ciqfunctions.udf.CIQ(A6661,"IQ_UNLEVERED_FCF") + _xll.ciqfunctions.udf.CIQ(A6661,"IQ_CAPEX")  &gt; 0, 1, 0)</f>
        <v>0</v>
      </c>
      <c r="F6661">
        <f>IF(_xll.ciqfunctions.udf.CIQ(A6661,"IQ_RETURN_ASSETS") - _xll.ciqfunctions.udf.CIQ(A6661,"IQ_RETURN_ASSETS", IQ_LTM - 1) &gt; 0,1,0)</f>
        <v>0</v>
      </c>
      <c r="G6661">
        <f>IF((_xll.ciqfunctions.udf.CIQ(A6661,"IQ_UNLEVERED_FCF") + _xll.ciqfunctions.udf.CIQ(A6661,"IQ_CAPEX"))/_xll.ciqfunctions.udf.CIQ(A6661,"IQ_TOTAL_ASSETS") &gt; 0,1,0)</f>
        <v>0</v>
      </c>
      <c r="H6661">
        <f>IF(_xll.ciqfunctions.udf.CIQ(A6661,"IQ_LT_DEBT")/_xll.ciqfunctions.udf.CIQ(A6661,"IQ_TOTAL_ASSETS") - _xll.ciqfunctions.udf.CIQ(A6661,"IQ_LT_DEBT", IQ_LTM - 1)/_xll.ciqfunctions.udf.CIQ(A6661,"IQ_TOTAL_ASSETS", IQ_LTM - 1) &gt; 0,1,0)</f>
        <v>0</v>
      </c>
      <c r="I6661">
        <f>IF(_xll.ciqfunctions.udf.CIQ(A6661,"IQ_CURRENT_RATIO") - _xll.ciqfunctions.udf.CIQ(A6661,"IQ_CURRENT_RATIO", IQ_LTM - 1) &gt; 0,1,0)</f>
        <v>1</v>
      </c>
      <c r="J6661">
        <f>IF(_xll.ciqfunctions.udf.CIQ(A6661, "IQ_BASIC_WEIGHT") - _xll.ciqfunctions.udf.CIQ(A6661, "IQ_BASIC_WEIGHT", IQ_LTM - 1) &gt; 0, 0, 1)</f>
        <v>0</v>
      </c>
      <c r="K6661">
        <f>IF(_xll.ciqfunctions.udf.CIQ(A6661,"IQ_GROSS_MARGIN") - _xll.ciqfunctions.udf.CIQ(A6661,"IQ_GROSS_MARGIN",IQ_LTM-1) &gt; 1,1,0)</f>
        <v>0</v>
      </c>
      <c r="L6661">
        <f>IF(_xll.ciqfunctions.udf.CIQ(A6661, "IQ_ASSET_TURNS") - _xll.ciqfunctions.udf.CIQ(A6661,"IQ_ASSET_TURNS", IQ_LTM-1) &gt; 1, 1,0)</f>
        <v>0</v>
      </c>
    </row>
    <row r="6662" spans="1:12" x14ac:dyDescent="0.25">
      <c r="A6662" t="s">
        <v>770</v>
      </c>
      <c r="B6662" t="s">
        <v>771</v>
      </c>
      <c r="C6662">
        <f>SUM(D6662:L6662)</f>
        <v>1</v>
      </c>
      <c r="D6662">
        <f>IF(_xll.ciqfunctions.udf.CIQ(A6662,"IQ_RETURN_ASSETS") &gt; 0,1,0)</f>
        <v>0</v>
      </c>
      <c r="E6662">
        <f>IF(_xll.ciqfunctions.udf.CIQ(A6662,"IQ_UNLEVERED_FCF") + _xll.ciqfunctions.udf.CIQ(A6662,"IQ_CAPEX")  &gt; 0, 1, 0)</f>
        <v>0</v>
      </c>
      <c r="F6662">
        <f>IF(_xll.ciqfunctions.udf.CIQ(A6662,"IQ_RETURN_ASSETS") - _xll.ciqfunctions.udf.CIQ(A6662,"IQ_RETURN_ASSETS", IQ_LTM - 1) &gt; 0,1,0)</f>
        <v>0</v>
      </c>
      <c r="G6662">
        <f>IF((_xll.ciqfunctions.udf.CIQ(A6662,"IQ_UNLEVERED_FCF") + _xll.ciqfunctions.udf.CIQ(A6662,"IQ_CAPEX"))/_xll.ciqfunctions.udf.CIQ(A6662,"IQ_TOTAL_ASSETS") &gt; 0,1,0)</f>
        <v>0</v>
      </c>
      <c r="H6662">
        <f>IF(_xll.ciqfunctions.udf.CIQ(A6662,"IQ_LT_DEBT")/_xll.ciqfunctions.udf.CIQ(A6662,"IQ_TOTAL_ASSETS") - _xll.ciqfunctions.udf.CIQ(A6662,"IQ_LT_DEBT", IQ_LTM - 1)/_xll.ciqfunctions.udf.CIQ(A6662,"IQ_TOTAL_ASSETS", IQ_LTM - 1) &gt; 0,1,0)</f>
        <v>0</v>
      </c>
      <c r="I6662">
        <f>IF(_xll.ciqfunctions.udf.CIQ(A6662,"IQ_CURRENT_RATIO") - _xll.ciqfunctions.udf.CIQ(A6662,"IQ_CURRENT_RATIO", IQ_LTM - 1) &gt; 0,1,0)</f>
        <v>1</v>
      </c>
      <c r="J6662">
        <f>IF(_xll.ciqfunctions.udf.CIQ(A6662, "IQ_BASIC_WEIGHT") - _xll.ciqfunctions.udf.CIQ(A6662, "IQ_BASIC_WEIGHT", IQ_LTM - 1) &gt; 0, 0, 1)</f>
        <v>0</v>
      </c>
      <c r="K6662">
        <f>IF(_xll.ciqfunctions.udf.CIQ(A6662,"IQ_GROSS_MARGIN") - _xll.ciqfunctions.udf.CIQ(A6662,"IQ_GROSS_MARGIN",IQ_LTM-1) &gt; 1,1,0)</f>
        <v>0</v>
      </c>
      <c r="L6662">
        <f>IF(_xll.ciqfunctions.udf.CIQ(A6662, "IQ_ASSET_TURNS") - _xll.ciqfunctions.udf.CIQ(A6662,"IQ_ASSET_TURNS", IQ_LTM-1) &gt; 1, 1,0)</f>
        <v>0</v>
      </c>
    </row>
    <row r="6663" spans="1:12" x14ac:dyDescent="0.25">
      <c r="A6663" t="s">
        <v>776</v>
      </c>
      <c r="B6663" t="s">
        <v>777</v>
      </c>
      <c r="C6663">
        <f>SUM(D6663:L6663)</f>
        <v>1</v>
      </c>
      <c r="D6663">
        <f>IF(_xll.ciqfunctions.udf.CIQ(A6663,"IQ_RETURN_ASSETS") &gt; 0,1,0)</f>
        <v>0</v>
      </c>
      <c r="E6663">
        <f>IF(_xll.ciqfunctions.udf.CIQ(A6663,"IQ_UNLEVERED_FCF") + _xll.ciqfunctions.udf.CIQ(A6663,"IQ_CAPEX")  &gt; 0, 1, 0)</f>
        <v>0</v>
      </c>
      <c r="F6663">
        <f>IF(_xll.ciqfunctions.udf.CIQ(A6663,"IQ_RETURN_ASSETS") - _xll.ciqfunctions.udf.CIQ(A6663,"IQ_RETURN_ASSETS", IQ_LTM - 1) &gt; 0,1,0)</f>
        <v>0</v>
      </c>
      <c r="G6663">
        <f>IF((_xll.ciqfunctions.udf.CIQ(A6663,"IQ_UNLEVERED_FCF") + _xll.ciqfunctions.udf.CIQ(A6663,"IQ_CAPEX"))/_xll.ciqfunctions.udf.CIQ(A6663,"IQ_TOTAL_ASSETS") &gt; 0,1,0)</f>
        <v>0</v>
      </c>
      <c r="H6663">
        <f>IF(_xll.ciqfunctions.udf.CIQ(A6663,"IQ_LT_DEBT")/_xll.ciqfunctions.udf.CIQ(A6663,"IQ_TOTAL_ASSETS") - _xll.ciqfunctions.udf.CIQ(A6663,"IQ_LT_DEBT", IQ_LTM - 1)/_xll.ciqfunctions.udf.CIQ(A6663,"IQ_TOTAL_ASSETS", IQ_LTM - 1) &gt; 0,1,0)</f>
        <v>1</v>
      </c>
      <c r="I6663">
        <f>IF(_xll.ciqfunctions.udf.CIQ(A6663,"IQ_CURRENT_RATIO") - _xll.ciqfunctions.udf.CIQ(A6663,"IQ_CURRENT_RATIO", IQ_LTM - 1) &gt; 0,1,0)</f>
        <v>0</v>
      </c>
      <c r="J6663">
        <f>IF(_xll.ciqfunctions.udf.CIQ(A6663, "IQ_BASIC_WEIGHT") - _xll.ciqfunctions.udf.CIQ(A6663, "IQ_BASIC_WEIGHT", IQ_LTM - 1) &gt; 0, 0, 1)</f>
        <v>0</v>
      </c>
      <c r="K6663">
        <f>IF(_xll.ciqfunctions.udf.CIQ(A6663,"IQ_GROSS_MARGIN") - _xll.ciqfunctions.udf.CIQ(A6663,"IQ_GROSS_MARGIN",IQ_LTM-1) &gt; 1,1,0)</f>
        <v>0</v>
      </c>
      <c r="L6663">
        <f>IF(_xll.ciqfunctions.udf.CIQ(A6663, "IQ_ASSET_TURNS") - _xll.ciqfunctions.udf.CIQ(A6663,"IQ_ASSET_TURNS", IQ_LTM-1) &gt; 1, 1,0)</f>
        <v>0</v>
      </c>
    </row>
    <row r="6664" spans="1:12" x14ac:dyDescent="0.25">
      <c r="A6664" t="s">
        <v>782</v>
      </c>
      <c r="B6664" t="s">
        <v>783</v>
      </c>
      <c r="C6664">
        <f>SUM(D6664:L6664)</f>
        <v>1</v>
      </c>
      <c r="D6664">
        <f>IF(_xll.ciqfunctions.udf.CIQ(A6664,"IQ_RETURN_ASSETS") &gt; 0,1,0)</f>
        <v>0</v>
      </c>
      <c r="E6664">
        <f>IF(_xll.ciqfunctions.udf.CIQ(A6664,"IQ_UNLEVERED_FCF") + _xll.ciqfunctions.udf.CIQ(A6664,"IQ_CAPEX")  &gt; 0, 1, 0)</f>
        <v>0</v>
      </c>
      <c r="F6664">
        <f>IF(_xll.ciqfunctions.udf.CIQ(A6664,"IQ_RETURN_ASSETS") - _xll.ciqfunctions.udf.CIQ(A6664,"IQ_RETURN_ASSETS", IQ_LTM - 1) &gt; 0,1,0)</f>
        <v>1</v>
      </c>
      <c r="G6664">
        <f>IF((_xll.ciqfunctions.udf.CIQ(A6664,"IQ_UNLEVERED_FCF") + _xll.ciqfunctions.udf.CIQ(A6664,"IQ_CAPEX"))/_xll.ciqfunctions.udf.CIQ(A6664,"IQ_TOTAL_ASSETS") &gt; 0,1,0)</f>
        <v>0</v>
      </c>
      <c r="H6664">
        <f>IF(_xll.ciqfunctions.udf.CIQ(A6664,"IQ_LT_DEBT")/_xll.ciqfunctions.udf.CIQ(A6664,"IQ_TOTAL_ASSETS") - _xll.ciqfunctions.udf.CIQ(A6664,"IQ_LT_DEBT", IQ_LTM - 1)/_xll.ciqfunctions.udf.CIQ(A6664,"IQ_TOTAL_ASSETS", IQ_LTM - 1) &gt; 0,1,0)</f>
        <v>0</v>
      </c>
      <c r="I6664">
        <f>IF(_xll.ciqfunctions.udf.CIQ(A6664,"IQ_CURRENT_RATIO") - _xll.ciqfunctions.udf.CIQ(A6664,"IQ_CURRENT_RATIO", IQ_LTM - 1) &gt; 0,1,0)</f>
        <v>0</v>
      </c>
      <c r="J6664">
        <f>IF(_xll.ciqfunctions.udf.CIQ(A6664, "IQ_BASIC_WEIGHT") - _xll.ciqfunctions.udf.CIQ(A6664, "IQ_BASIC_WEIGHT", IQ_LTM - 1) &gt; 0, 0, 1)</f>
        <v>0</v>
      </c>
      <c r="K6664">
        <f>IF(_xll.ciqfunctions.udf.CIQ(A6664,"IQ_GROSS_MARGIN") - _xll.ciqfunctions.udf.CIQ(A6664,"IQ_GROSS_MARGIN",IQ_LTM-1) &gt; 1,1,0)</f>
        <v>0</v>
      </c>
      <c r="L6664">
        <f>IF(_xll.ciqfunctions.udf.CIQ(A6664, "IQ_ASSET_TURNS") - _xll.ciqfunctions.udf.CIQ(A6664,"IQ_ASSET_TURNS", IQ_LTM-1) &gt; 1, 1,0)</f>
        <v>0</v>
      </c>
    </row>
    <row r="6665" spans="1:12" x14ac:dyDescent="0.25">
      <c r="A6665" t="s">
        <v>792</v>
      </c>
      <c r="B6665" t="s">
        <v>793</v>
      </c>
      <c r="C6665">
        <f>SUM(D6665:L6665)</f>
        <v>1</v>
      </c>
      <c r="D6665">
        <f>IF(_xll.ciqfunctions.udf.CIQ(A6665,"IQ_RETURN_ASSETS") &gt; 0,1,0)</f>
        <v>0</v>
      </c>
      <c r="E6665">
        <f>IF(_xll.ciqfunctions.udf.CIQ(A6665,"IQ_UNLEVERED_FCF") + _xll.ciqfunctions.udf.CIQ(A6665,"IQ_CAPEX")  &gt; 0, 1, 0)</f>
        <v>0</v>
      </c>
      <c r="F6665">
        <f>IF(_xll.ciqfunctions.udf.CIQ(A6665,"IQ_RETURN_ASSETS") - _xll.ciqfunctions.udf.CIQ(A6665,"IQ_RETURN_ASSETS", IQ_LTM - 1) &gt; 0,1,0)</f>
        <v>0</v>
      </c>
      <c r="G6665">
        <f>IF((_xll.ciqfunctions.udf.CIQ(A6665,"IQ_UNLEVERED_FCF") + _xll.ciqfunctions.udf.CIQ(A6665,"IQ_CAPEX"))/_xll.ciqfunctions.udf.CIQ(A6665,"IQ_TOTAL_ASSETS") &gt; 0,1,0)</f>
        <v>0</v>
      </c>
      <c r="H6665">
        <f>IF(_xll.ciqfunctions.udf.CIQ(A6665,"IQ_LT_DEBT")/_xll.ciqfunctions.udf.CIQ(A6665,"IQ_TOTAL_ASSETS") - _xll.ciqfunctions.udf.CIQ(A6665,"IQ_LT_DEBT", IQ_LTM - 1)/_xll.ciqfunctions.udf.CIQ(A6665,"IQ_TOTAL_ASSETS", IQ_LTM - 1) &gt; 0,1,0)</f>
        <v>0</v>
      </c>
      <c r="I6665">
        <f>IF(_xll.ciqfunctions.udf.CIQ(A6665,"IQ_CURRENT_RATIO") - _xll.ciqfunctions.udf.CIQ(A6665,"IQ_CURRENT_RATIO", IQ_LTM - 1) &gt; 0,1,0)</f>
        <v>0</v>
      </c>
      <c r="J6665">
        <f>IF(_xll.ciqfunctions.udf.CIQ(A6665, "IQ_BASIC_WEIGHT") - _xll.ciqfunctions.udf.CIQ(A6665, "IQ_BASIC_WEIGHT", IQ_LTM - 1) &gt; 0, 0, 1)</f>
        <v>0</v>
      </c>
      <c r="K6665">
        <f>IF(_xll.ciqfunctions.udf.CIQ(A6665,"IQ_GROSS_MARGIN") - _xll.ciqfunctions.udf.CIQ(A6665,"IQ_GROSS_MARGIN",IQ_LTM-1) &gt; 1,1,0)</f>
        <v>1</v>
      </c>
      <c r="L6665">
        <f>IF(_xll.ciqfunctions.udf.CIQ(A6665, "IQ_ASSET_TURNS") - _xll.ciqfunctions.udf.CIQ(A6665,"IQ_ASSET_TURNS", IQ_LTM-1) &gt; 1, 1,0)</f>
        <v>0</v>
      </c>
    </row>
    <row r="6666" spans="1:12" x14ac:dyDescent="0.25">
      <c r="A6666" t="s">
        <v>796</v>
      </c>
      <c r="B6666" t="s">
        <v>797</v>
      </c>
      <c r="C6666">
        <f>SUM(D6666:L6666)</f>
        <v>1</v>
      </c>
      <c r="D6666">
        <f>IF(_xll.ciqfunctions.udf.CIQ(A6666,"IQ_RETURN_ASSETS") &gt; 0,1,0)</f>
        <v>0</v>
      </c>
      <c r="E6666">
        <f>IF(_xll.ciqfunctions.udf.CIQ(A6666,"IQ_UNLEVERED_FCF") + _xll.ciqfunctions.udf.CIQ(A6666,"IQ_CAPEX")  &gt; 0, 1, 0)</f>
        <v>0</v>
      </c>
      <c r="F6666">
        <f>IF(_xll.ciqfunctions.udf.CIQ(A6666,"IQ_RETURN_ASSETS") - _xll.ciqfunctions.udf.CIQ(A6666,"IQ_RETURN_ASSETS", IQ_LTM - 1) &gt; 0,1,0)</f>
        <v>0</v>
      </c>
      <c r="G6666">
        <f>IF((_xll.ciqfunctions.udf.CIQ(A6666,"IQ_UNLEVERED_FCF") + _xll.ciqfunctions.udf.CIQ(A6666,"IQ_CAPEX"))/_xll.ciqfunctions.udf.CIQ(A6666,"IQ_TOTAL_ASSETS") &gt; 0,1,0)</f>
        <v>0</v>
      </c>
      <c r="H6666">
        <f>IF(_xll.ciqfunctions.udf.CIQ(A6666,"IQ_LT_DEBT")/_xll.ciqfunctions.udf.CIQ(A6666,"IQ_TOTAL_ASSETS") - _xll.ciqfunctions.udf.CIQ(A6666,"IQ_LT_DEBT", IQ_LTM - 1)/_xll.ciqfunctions.udf.CIQ(A6666,"IQ_TOTAL_ASSETS", IQ_LTM - 1) &gt; 0,1,0)</f>
        <v>1</v>
      </c>
      <c r="I6666">
        <f>IF(_xll.ciqfunctions.udf.CIQ(A6666,"IQ_CURRENT_RATIO") - _xll.ciqfunctions.udf.CIQ(A6666,"IQ_CURRENT_RATIO", IQ_LTM - 1) &gt; 0,1,0)</f>
        <v>0</v>
      </c>
      <c r="J6666">
        <f>IF(_xll.ciqfunctions.udf.CIQ(A6666, "IQ_BASIC_WEIGHT") - _xll.ciqfunctions.udf.CIQ(A6666, "IQ_BASIC_WEIGHT", IQ_LTM - 1) &gt; 0, 0, 1)</f>
        <v>0</v>
      </c>
      <c r="K6666">
        <f>IF(_xll.ciqfunctions.udf.CIQ(A6666,"IQ_GROSS_MARGIN") - _xll.ciqfunctions.udf.CIQ(A6666,"IQ_GROSS_MARGIN",IQ_LTM-1) &gt; 1,1,0)</f>
        <v>0</v>
      </c>
      <c r="L6666">
        <f>IF(_xll.ciqfunctions.udf.CIQ(A6666, "IQ_ASSET_TURNS") - _xll.ciqfunctions.udf.CIQ(A6666,"IQ_ASSET_TURNS", IQ_LTM-1) &gt; 1, 1,0)</f>
        <v>0</v>
      </c>
    </row>
    <row r="6667" spans="1:12" x14ac:dyDescent="0.25">
      <c r="A6667" t="s">
        <v>800</v>
      </c>
      <c r="B6667" t="s">
        <v>801</v>
      </c>
      <c r="C6667">
        <f>SUM(D6667:L6667)</f>
        <v>1</v>
      </c>
      <c r="D6667">
        <f>IF(_xll.ciqfunctions.udf.CIQ(A6667,"IQ_RETURN_ASSETS") &gt; 0,1,0)</f>
        <v>0</v>
      </c>
      <c r="E6667">
        <f>IF(_xll.ciqfunctions.udf.CIQ(A6667,"IQ_UNLEVERED_FCF") + _xll.ciqfunctions.udf.CIQ(A6667,"IQ_CAPEX")  &gt; 0, 1, 0)</f>
        <v>0</v>
      </c>
      <c r="F6667">
        <f>IF(_xll.ciqfunctions.udf.CIQ(A6667,"IQ_RETURN_ASSETS") - _xll.ciqfunctions.udf.CIQ(A6667,"IQ_RETURN_ASSETS", IQ_LTM - 1) &gt; 0,1,0)</f>
        <v>0</v>
      </c>
      <c r="G6667">
        <f>IF((_xll.ciqfunctions.udf.CIQ(A6667,"IQ_UNLEVERED_FCF") + _xll.ciqfunctions.udf.CIQ(A6667,"IQ_CAPEX"))/_xll.ciqfunctions.udf.CIQ(A6667,"IQ_TOTAL_ASSETS") &gt; 0,1,0)</f>
        <v>0</v>
      </c>
      <c r="H6667">
        <f>IF(_xll.ciqfunctions.udf.CIQ(A6667,"IQ_LT_DEBT")/_xll.ciqfunctions.udf.CIQ(A6667,"IQ_TOTAL_ASSETS") - _xll.ciqfunctions.udf.CIQ(A6667,"IQ_LT_DEBT", IQ_LTM - 1)/_xll.ciqfunctions.udf.CIQ(A6667,"IQ_TOTAL_ASSETS", IQ_LTM - 1) &gt; 0,1,0)</f>
        <v>0</v>
      </c>
      <c r="I6667">
        <f>IF(_xll.ciqfunctions.udf.CIQ(A6667,"IQ_CURRENT_RATIO") - _xll.ciqfunctions.udf.CIQ(A6667,"IQ_CURRENT_RATIO", IQ_LTM - 1) &gt; 0,1,0)</f>
        <v>0</v>
      </c>
      <c r="J6667">
        <f>IF(_xll.ciqfunctions.udf.CIQ(A6667, "IQ_BASIC_WEIGHT") - _xll.ciqfunctions.udf.CIQ(A6667, "IQ_BASIC_WEIGHT", IQ_LTM - 1) &gt; 0, 0, 1)</f>
        <v>0</v>
      </c>
      <c r="K6667">
        <f>IF(_xll.ciqfunctions.udf.CIQ(A6667,"IQ_GROSS_MARGIN") - _xll.ciqfunctions.udf.CIQ(A6667,"IQ_GROSS_MARGIN",IQ_LTM-1) &gt; 1,1,0)</f>
        <v>1</v>
      </c>
      <c r="L6667">
        <f>IF(_xll.ciqfunctions.udf.CIQ(A6667, "IQ_ASSET_TURNS") - _xll.ciqfunctions.udf.CIQ(A6667,"IQ_ASSET_TURNS", IQ_LTM-1) &gt; 1, 1,0)</f>
        <v>0</v>
      </c>
    </row>
    <row r="6668" spans="1:12" x14ac:dyDescent="0.25">
      <c r="A6668" t="s">
        <v>816</v>
      </c>
      <c r="B6668" t="s">
        <v>817</v>
      </c>
      <c r="C6668">
        <f>SUM(D6668:L6668)</f>
        <v>1</v>
      </c>
      <c r="D6668">
        <f>IF(_xll.ciqfunctions.udf.CIQ(A6668,"IQ_RETURN_ASSETS") &gt; 0,1,0)</f>
        <v>1</v>
      </c>
      <c r="E6668">
        <f>IF(_xll.ciqfunctions.udf.CIQ(A6668,"IQ_UNLEVERED_FCF") + _xll.ciqfunctions.udf.CIQ(A6668,"IQ_CAPEX")  &gt; 0, 1, 0)</f>
        <v>0</v>
      </c>
      <c r="F6668">
        <f>IF(_xll.ciqfunctions.udf.CIQ(A6668,"IQ_RETURN_ASSETS") - _xll.ciqfunctions.udf.CIQ(A6668,"IQ_RETURN_ASSETS", IQ_LTM - 1) &gt; 0,1,0)</f>
        <v>0</v>
      </c>
      <c r="G6668">
        <f>IF((_xll.ciqfunctions.udf.CIQ(A6668,"IQ_UNLEVERED_FCF") + _xll.ciqfunctions.udf.CIQ(A6668,"IQ_CAPEX"))/_xll.ciqfunctions.udf.CIQ(A6668,"IQ_TOTAL_ASSETS") &gt; 0,1,0)</f>
        <v>0</v>
      </c>
      <c r="H6668">
        <f>IF(_xll.ciqfunctions.udf.CIQ(A6668,"IQ_LT_DEBT")/_xll.ciqfunctions.udf.CIQ(A6668,"IQ_TOTAL_ASSETS") - _xll.ciqfunctions.udf.CIQ(A6668,"IQ_LT_DEBT", IQ_LTM - 1)/_xll.ciqfunctions.udf.CIQ(A6668,"IQ_TOTAL_ASSETS", IQ_LTM - 1) &gt; 0,1,0)</f>
        <v>0</v>
      </c>
      <c r="I6668">
        <f>IF(_xll.ciqfunctions.udf.CIQ(A6668,"IQ_CURRENT_RATIO") - _xll.ciqfunctions.udf.CIQ(A6668,"IQ_CURRENT_RATIO", IQ_LTM - 1) &gt; 0,1,0)</f>
        <v>0</v>
      </c>
      <c r="J6668">
        <f>IF(_xll.ciqfunctions.udf.CIQ(A6668, "IQ_BASIC_WEIGHT") - _xll.ciqfunctions.udf.CIQ(A6668, "IQ_BASIC_WEIGHT", IQ_LTM - 1) &gt; 0, 0, 1)</f>
        <v>0</v>
      </c>
      <c r="K6668">
        <f>IF(_xll.ciqfunctions.udf.CIQ(A6668,"IQ_GROSS_MARGIN") - _xll.ciqfunctions.udf.CIQ(A6668,"IQ_GROSS_MARGIN",IQ_LTM-1) &gt; 1,1,0)</f>
        <v>0</v>
      </c>
      <c r="L6668">
        <f>IF(_xll.ciqfunctions.udf.CIQ(A6668, "IQ_ASSET_TURNS") - _xll.ciqfunctions.udf.CIQ(A6668,"IQ_ASSET_TURNS", IQ_LTM-1) &gt; 1, 1,0)</f>
        <v>0</v>
      </c>
    </row>
    <row r="6669" spans="1:12" x14ac:dyDescent="0.25">
      <c r="A6669" t="s">
        <v>818</v>
      </c>
      <c r="B6669" t="s">
        <v>819</v>
      </c>
      <c r="C6669">
        <f>SUM(D6669:L6669)</f>
        <v>1</v>
      </c>
      <c r="D6669">
        <f>IF(_xll.ciqfunctions.udf.CIQ(A6669,"IQ_RETURN_ASSETS") &gt; 0,1,0)</f>
        <v>1</v>
      </c>
      <c r="E6669">
        <f>IF(_xll.ciqfunctions.udf.CIQ(A6669,"IQ_UNLEVERED_FCF") + _xll.ciqfunctions.udf.CIQ(A6669,"IQ_CAPEX")  &gt; 0, 1, 0)</f>
        <v>0</v>
      </c>
      <c r="F6669">
        <f>IF(_xll.ciqfunctions.udf.CIQ(A6669,"IQ_RETURN_ASSETS") - _xll.ciqfunctions.udf.CIQ(A6669,"IQ_RETURN_ASSETS", IQ_LTM - 1) &gt; 0,1,0)</f>
        <v>0</v>
      </c>
      <c r="G6669">
        <f>IF((_xll.ciqfunctions.udf.CIQ(A6669,"IQ_UNLEVERED_FCF") + _xll.ciqfunctions.udf.CIQ(A6669,"IQ_CAPEX"))/_xll.ciqfunctions.udf.CIQ(A6669,"IQ_TOTAL_ASSETS") &gt; 0,1,0)</f>
        <v>0</v>
      </c>
      <c r="H6669">
        <f>IF(_xll.ciqfunctions.udf.CIQ(A6669,"IQ_LT_DEBT")/_xll.ciqfunctions.udf.CIQ(A6669,"IQ_TOTAL_ASSETS") - _xll.ciqfunctions.udf.CIQ(A6669,"IQ_LT_DEBT", IQ_LTM - 1)/_xll.ciqfunctions.udf.CIQ(A6669,"IQ_TOTAL_ASSETS", IQ_LTM - 1) &gt; 0,1,0)</f>
        <v>0</v>
      </c>
      <c r="I6669">
        <f>IF(_xll.ciqfunctions.udf.CIQ(A6669,"IQ_CURRENT_RATIO") - _xll.ciqfunctions.udf.CIQ(A6669,"IQ_CURRENT_RATIO", IQ_LTM - 1) &gt; 0,1,0)</f>
        <v>0</v>
      </c>
      <c r="J6669">
        <f>IF(_xll.ciqfunctions.udf.CIQ(A6669, "IQ_BASIC_WEIGHT") - _xll.ciqfunctions.udf.CIQ(A6669, "IQ_BASIC_WEIGHT", IQ_LTM - 1) &gt; 0, 0, 1)</f>
        <v>0</v>
      </c>
      <c r="K6669">
        <f>IF(_xll.ciqfunctions.udf.CIQ(A6669,"IQ_GROSS_MARGIN") - _xll.ciqfunctions.udf.CIQ(A6669,"IQ_GROSS_MARGIN",IQ_LTM-1) &gt; 1,1,0)</f>
        <v>0</v>
      </c>
      <c r="L6669">
        <f>IF(_xll.ciqfunctions.udf.CIQ(A6669, "IQ_ASSET_TURNS") - _xll.ciqfunctions.udf.CIQ(A6669,"IQ_ASSET_TURNS", IQ_LTM-1) &gt; 1, 1,0)</f>
        <v>0</v>
      </c>
    </row>
    <row r="6670" spans="1:12" x14ac:dyDescent="0.25">
      <c r="A6670" t="s">
        <v>827</v>
      </c>
      <c r="B6670" t="s">
        <v>828</v>
      </c>
      <c r="C6670">
        <f>SUM(D6670:L6670)</f>
        <v>1</v>
      </c>
      <c r="D6670">
        <f>IF(_xll.ciqfunctions.udf.CIQ(A6670,"IQ_RETURN_ASSETS") &gt; 0,1,0)</f>
        <v>0</v>
      </c>
      <c r="E6670">
        <f>IF(_xll.ciqfunctions.udf.CIQ(A6670,"IQ_UNLEVERED_FCF") + _xll.ciqfunctions.udf.CIQ(A6670,"IQ_CAPEX")  &gt; 0, 1, 0)</f>
        <v>0</v>
      </c>
      <c r="F6670">
        <f>IF(_xll.ciqfunctions.udf.CIQ(A6670,"IQ_RETURN_ASSETS") - _xll.ciqfunctions.udf.CIQ(A6670,"IQ_RETURN_ASSETS", IQ_LTM - 1) &gt; 0,1,0)</f>
        <v>0</v>
      </c>
      <c r="G6670">
        <f>IF((_xll.ciqfunctions.udf.CIQ(A6670,"IQ_UNLEVERED_FCF") + _xll.ciqfunctions.udf.CIQ(A6670,"IQ_CAPEX"))/_xll.ciqfunctions.udf.CIQ(A6670,"IQ_TOTAL_ASSETS") &gt; 0,1,0)</f>
        <v>0</v>
      </c>
      <c r="H6670">
        <f>IF(_xll.ciqfunctions.udf.CIQ(A6670,"IQ_LT_DEBT")/_xll.ciqfunctions.udf.CIQ(A6670,"IQ_TOTAL_ASSETS") - _xll.ciqfunctions.udf.CIQ(A6670,"IQ_LT_DEBT", IQ_LTM - 1)/_xll.ciqfunctions.udf.CIQ(A6670,"IQ_TOTAL_ASSETS", IQ_LTM - 1) &gt; 0,1,0)</f>
        <v>1</v>
      </c>
      <c r="I6670">
        <f>IF(_xll.ciqfunctions.udf.CIQ(A6670,"IQ_CURRENT_RATIO") - _xll.ciqfunctions.udf.CIQ(A6670,"IQ_CURRENT_RATIO", IQ_LTM - 1) &gt; 0,1,0)</f>
        <v>0</v>
      </c>
      <c r="J6670">
        <f>IF(_xll.ciqfunctions.udf.CIQ(A6670, "IQ_BASIC_WEIGHT") - _xll.ciqfunctions.udf.CIQ(A6670, "IQ_BASIC_WEIGHT", IQ_LTM - 1) &gt; 0, 0, 1)</f>
        <v>0</v>
      </c>
      <c r="K6670">
        <f>IF(_xll.ciqfunctions.udf.CIQ(A6670,"IQ_GROSS_MARGIN") - _xll.ciqfunctions.udf.CIQ(A6670,"IQ_GROSS_MARGIN",IQ_LTM-1) &gt; 1,1,0)</f>
        <v>0</v>
      </c>
      <c r="L6670">
        <f>IF(_xll.ciqfunctions.udf.CIQ(A6670, "IQ_ASSET_TURNS") - _xll.ciqfunctions.udf.CIQ(A6670,"IQ_ASSET_TURNS", IQ_LTM-1) &gt; 1, 1,0)</f>
        <v>0</v>
      </c>
    </row>
    <row r="6671" spans="1:12" x14ac:dyDescent="0.25">
      <c r="A6671" t="s">
        <v>894</v>
      </c>
      <c r="B6671" t="s">
        <v>895</v>
      </c>
      <c r="C6671">
        <f>SUM(D6671:L6671)</f>
        <v>1</v>
      </c>
      <c r="D6671">
        <f>IF(_xll.ciqfunctions.udf.CIQ(A6671,"IQ_RETURN_ASSETS") &gt; 0,1,0)</f>
        <v>0</v>
      </c>
      <c r="E6671">
        <f>IF(_xll.ciqfunctions.udf.CIQ(A6671,"IQ_UNLEVERED_FCF") + _xll.ciqfunctions.udf.CIQ(A6671,"IQ_CAPEX")  &gt; 0, 1, 0)</f>
        <v>0</v>
      </c>
      <c r="F6671">
        <f>IF(_xll.ciqfunctions.udf.CIQ(A6671,"IQ_RETURN_ASSETS") - _xll.ciqfunctions.udf.CIQ(A6671,"IQ_RETURN_ASSETS", IQ_LTM - 1) &gt; 0,1,0)</f>
        <v>0</v>
      </c>
      <c r="G6671">
        <f>IF((_xll.ciqfunctions.udf.CIQ(A6671,"IQ_UNLEVERED_FCF") + _xll.ciqfunctions.udf.CIQ(A6671,"IQ_CAPEX"))/_xll.ciqfunctions.udf.CIQ(A6671,"IQ_TOTAL_ASSETS") &gt; 0,1,0)</f>
        <v>0</v>
      </c>
      <c r="H6671">
        <f>IF(_xll.ciqfunctions.udf.CIQ(A6671,"IQ_LT_DEBT")/_xll.ciqfunctions.udf.CIQ(A6671,"IQ_TOTAL_ASSETS") - _xll.ciqfunctions.udf.CIQ(A6671,"IQ_LT_DEBT", IQ_LTM - 1)/_xll.ciqfunctions.udf.CIQ(A6671,"IQ_TOTAL_ASSETS", IQ_LTM - 1) &gt; 0,1,0)</f>
        <v>0</v>
      </c>
      <c r="I6671">
        <f>IF(_xll.ciqfunctions.udf.CIQ(A6671,"IQ_CURRENT_RATIO") - _xll.ciqfunctions.udf.CIQ(A6671,"IQ_CURRENT_RATIO", IQ_LTM - 1) &gt; 0,1,0)</f>
        <v>1</v>
      </c>
      <c r="J6671">
        <f>IF(_xll.ciqfunctions.udf.CIQ(A6671, "IQ_BASIC_WEIGHT") - _xll.ciqfunctions.udf.CIQ(A6671, "IQ_BASIC_WEIGHT", IQ_LTM - 1) &gt; 0, 0, 1)</f>
        <v>0</v>
      </c>
      <c r="K6671">
        <f>IF(_xll.ciqfunctions.udf.CIQ(A6671,"IQ_GROSS_MARGIN") - _xll.ciqfunctions.udf.CIQ(A6671,"IQ_GROSS_MARGIN",IQ_LTM-1) &gt; 1,1,0)</f>
        <v>0</v>
      </c>
      <c r="L6671">
        <f>IF(_xll.ciqfunctions.udf.CIQ(A6671, "IQ_ASSET_TURNS") - _xll.ciqfunctions.udf.CIQ(A6671,"IQ_ASSET_TURNS", IQ_LTM-1) &gt; 1, 1,0)</f>
        <v>0</v>
      </c>
    </row>
    <row r="6672" spans="1:12" x14ac:dyDescent="0.25">
      <c r="A6672" t="s">
        <v>898</v>
      </c>
      <c r="B6672" t="s">
        <v>899</v>
      </c>
      <c r="C6672">
        <f>SUM(D6672:L6672)</f>
        <v>1</v>
      </c>
      <c r="D6672">
        <f>IF(_xll.ciqfunctions.udf.CIQ(A6672,"IQ_RETURN_ASSETS") &gt; 0,1,0)</f>
        <v>0</v>
      </c>
      <c r="E6672">
        <f>IF(_xll.ciqfunctions.udf.CIQ(A6672,"IQ_UNLEVERED_FCF") + _xll.ciqfunctions.udf.CIQ(A6672,"IQ_CAPEX")  &gt; 0, 1, 0)</f>
        <v>0</v>
      </c>
      <c r="F6672">
        <f>IF(_xll.ciqfunctions.udf.CIQ(A6672,"IQ_RETURN_ASSETS") - _xll.ciqfunctions.udf.CIQ(A6672,"IQ_RETURN_ASSETS", IQ_LTM - 1) &gt; 0,1,0)</f>
        <v>0</v>
      </c>
      <c r="G6672">
        <f>IF((_xll.ciqfunctions.udf.CIQ(A6672,"IQ_UNLEVERED_FCF") + _xll.ciqfunctions.udf.CIQ(A6672,"IQ_CAPEX"))/_xll.ciqfunctions.udf.CIQ(A6672,"IQ_TOTAL_ASSETS") &gt; 0,1,0)</f>
        <v>0</v>
      </c>
      <c r="H6672">
        <f>IF(_xll.ciqfunctions.udf.CIQ(A6672,"IQ_LT_DEBT")/_xll.ciqfunctions.udf.CIQ(A6672,"IQ_TOTAL_ASSETS") - _xll.ciqfunctions.udf.CIQ(A6672,"IQ_LT_DEBT", IQ_LTM - 1)/_xll.ciqfunctions.udf.CIQ(A6672,"IQ_TOTAL_ASSETS", IQ_LTM - 1) &gt; 0,1,0)</f>
        <v>0</v>
      </c>
      <c r="I6672">
        <f>IF(_xll.ciqfunctions.udf.CIQ(A6672,"IQ_CURRENT_RATIO") - _xll.ciqfunctions.udf.CIQ(A6672,"IQ_CURRENT_RATIO", IQ_LTM - 1) &gt; 0,1,0)</f>
        <v>1</v>
      </c>
      <c r="J6672">
        <f>IF(_xll.ciqfunctions.udf.CIQ(A6672, "IQ_BASIC_WEIGHT") - _xll.ciqfunctions.udf.CIQ(A6672, "IQ_BASIC_WEIGHT", IQ_LTM - 1) &gt; 0, 0, 1)</f>
        <v>0</v>
      </c>
      <c r="K6672">
        <f>IF(_xll.ciqfunctions.udf.CIQ(A6672,"IQ_GROSS_MARGIN") - _xll.ciqfunctions.udf.CIQ(A6672,"IQ_GROSS_MARGIN",IQ_LTM-1) &gt; 1,1,0)</f>
        <v>0</v>
      </c>
      <c r="L6672">
        <f>IF(_xll.ciqfunctions.udf.CIQ(A6672, "IQ_ASSET_TURNS") - _xll.ciqfunctions.udf.CIQ(A6672,"IQ_ASSET_TURNS", IQ_LTM-1) &gt; 1, 1,0)</f>
        <v>0</v>
      </c>
    </row>
    <row r="6673" spans="1:12" x14ac:dyDescent="0.25">
      <c r="A6673" t="s">
        <v>900</v>
      </c>
      <c r="B6673" t="s">
        <v>901</v>
      </c>
      <c r="C6673">
        <f>SUM(D6673:L6673)</f>
        <v>1</v>
      </c>
      <c r="D6673">
        <f>IF(_xll.ciqfunctions.udf.CIQ(A6673,"IQ_RETURN_ASSETS") &gt; 0,1,0)</f>
        <v>0</v>
      </c>
      <c r="E6673">
        <f>IF(_xll.ciqfunctions.udf.CIQ(A6673,"IQ_UNLEVERED_FCF") + _xll.ciqfunctions.udf.CIQ(A6673,"IQ_CAPEX")  &gt; 0, 1, 0)</f>
        <v>0</v>
      </c>
      <c r="F6673">
        <f>IF(_xll.ciqfunctions.udf.CIQ(A6673,"IQ_RETURN_ASSETS") - _xll.ciqfunctions.udf.CIQ(A6673,"IQ_RETURN_ASSETS", IQ_LTM - 1) &gt; 0,1,0)</f>
        <v>0</v>
      </c>
      <c r="G6673">
        <f>IF((_xll.ciqfunctions.udf.CIQ(A6673,"IQ_UNLEVERED_FCF") + _xll.ciqfunctions.udf.CIQ(A6673,"IQ_CAPEX"))/_xll.ciqfunctions.udf.CIQ(A6673,"IQ_TOTAL_ASSETS") &gt; 0,1,0)</f>
        <v>0</v>
      </c>
      <c r="H6673">
        <f>IF(_xll.ciqfunctions.udf.CIQ(A6673,"IQ_LT_DEBT")/_xll.ciqfunctions.udf.CIQ(A6673,"IQ_TOTAL_ASSETS") - _xll.ciqfunctions.udf.CIQ(A6673,"IQ_LT_DEBT", IQ_LTM - 1)/_xll.ciqfunctions.udf.CIQ(A6673,"IQ_TOTAL_ASSETS", IQ_LTM - 1) &gt; 0,1,0)</f>
        <v>0</v>
      </c>
      <c r="I6673">
        <f>IF(_xll.ciqfunctions.udf.CIQ(A6673,"IQ_CURRENT_RATIO") - _xll.ciqfunctions.udf.CIQ(A6673,"IQ_CURRENT_RATIO", IQ_LTM - 1) &gt; 0,1,0)</f>
        <v>1</v>
      </c>
      <c r="J6673">
        <f>IF(_xll.ciqfunctions.udf.CIQ(A6673, "IQ_BASIC_WEIGHT") - _xll.ciqfunctions.udf.CIQ(A6673, "IQ_BASIC_WEIGHT", IQ_LTM - 1) &gt; 0, 0, 1)</f>
        <v>0</v>
      </c>
      <c r="K6673">
        <f>IF(_xll.ciqfunctions.udf.CIQ(A6673,"IQ_GROSS_MARGIN") - _xll.ciqfunctions.udf.CIQ(A6673,"IQ_GROSS_MARGIN",IQ_LTM-1) &gt; 1,1,0)</f>
        <v>0</v>
      </c>
      <c r="L6673">
        <f>IF(_xll.ciqfunctions.udf.CIQ(A6673, "IQ_ASSET_TURNS") - _xll.ciqfunctions.udf.CIQ(A6673,"IQ_ASSET_TURNS", IQ_LTM-1) &gt; 1, 1,0)</f>
        <v>0</v>
      </c>
    </row>
    <row r="6674" spans="1:12" x14ac:dyDescent="0.25">
      <c r="A6674" t="s">
        <v>910</v>
      </c>
      <c r="B6674" t="s">
        <v>911</v>
      </c>
      <c r="C6674">
        <f>SUM(D6674:L6674)</f>
        <v>1</v>
      </c>
      <c r="D6674">
        <f>IF(_xll.ciqfunctions.udf.CIQ(A6674,"IQ_RETURN_ASSETS") &gt; 0,1,0)</f>
        <v>0</v>
      </c>
      <c r="E6674">
        <f>IF(_xll.ciqfunctions.udf.CIQ(A6674,"IQ_UNLEVERED_FCF") + _xll.ciqfunctions.udf.CIQ(A6674,"IQ_CAPEX")  &gt; 0, 1, 0)</f>
        <v>0</v>
      </c>
      <c r="F6674">
        <f>IF(_xll.ciqfunctions.udf.CIQ(A6674,"IQ_RETURN_ASSETS") - _xll.ciqfunctions.udf.CIQ(A6674,"IQ_RETURN_ASSETS", IQ_LTM - 1) &gt; 0,1,0)</f>
        <v>0</v>
      </c>
      <c r="G6674">
        <f>IF((_xll.ciqfunctions.udf.CIQ(A6674,"IQ_UNLEVERED_FCF") + _xll.ciqfunctions.udf.CIQ(A6674,"IQ_CAPEX"))/_xll.ciqfunctions.udf.CIQ(A6674,"IQ_TOTAL_ASSETS") &gt; 0,1,0)</f>
        <v>0</v>
      </c>
      <c r="H6674">
        <f>IF(_xll.ciqfunctions.udf.CIQ(A6674,"IQ_LT_DEBT")/_xll.ciqfunctions.udf.CIQ(A6674,"IQ_TOTAL_ASSETS") - _xll.ciqfunctions.udf.CIQ(A6674,"IQ_LT_DEBT", IQ_LTM - 1)/_xll.ciqfunctions.udf.CIQ(A6674,"IQ_TOTAL_ASSETS", IQ_LTM - 1) &gt; 0,1,0)</f>
        <v>0</v>
      </c>
      <c r="I6674">
        <f>IF(_xll.ciqfunctions.udf.CIQ(A6674,"IQ_CURRENT_RATIO") - _xll.ciqfunctions.udf.CIQ(A6674,"IQ_CURRENT_RATIO", IQ_LTM - 1) &gt; 0,1,0)</f>
        <v>0</v>
      </c>
      <c r="J6674">
        <f>IF(_xll.ciqfunctions.udf.CIQ(A6674, "IQ_BASIC_WEIGHT") - _xll.ciqfunctions.udf.CIQ(A6674, "IQ_BASIC_WEIGHT", IQ_LTM - 1) &gt; 0, 0, 1)</f>
        <v>0</v>
      </c>
      <c r="K6674">
        <f>IF(_xll.ciqfunctions.udf.CIQ(A6674,"IQ_GROSS_MARGIN") - _xll.ciqfunctions.udf.CIQ(A6674,"IQ_GROSS_MARGIN",IQ_LTM-1) &gt; 1,1,0)</f>
        <v>1</v>
      </c>
      <c r="L6674">
        <f>IF(_xll.ciqfunctions.udf.CIQ(A6674, "IQ_ASSET_TURNS") - _xll.ciqfunctions.udf.CIQ(A6674,"IQ_ASSET_TURNS", IQ_LTM-1) &gt; 1, 1,0)</f>
        <v>0</v>
      </c>
    </row>
    <row r="6675" spans="1:12" x14ac:dyDescent="0.25">
      <c r="A6675" t="s">
        <v>916</v>
      </c>
      <c r="B6675" t="s">
        <v>917</v>
      </c>
      <c r="C6675">
        <f>SUM(D6675:L6675)</f>
        <v>1</v>
      </c>
      <c r="D6675">
        <f>IF(_xll.ciqfunctions.udf.CIQ(A6675,"IQ_RETURN_ASSETS") &gt; 0,1,0)</f>
        <v>0</v>
      </c>
      <c r="E6675">
        <f>IF(_xll.ciqfunctions.udf.CIQ(A6675,"IQ_UNLEVERED_FCF") + _xll.ciqfunctions.udf.CIQ(A6675,"IQ_CAPEX")  &gt; 0, 1, 0)</f>
        <v>0</v>
      </c>
      <c r="F6675">
        <f>IF(_xll.ciqfunctions.udf.CIQ(A6675,"IQ_RETURN_ASSETS") - _xll.ciqfunctions.udf.CIQ(A6675,"IQ_RETURN_ASSETS", IQ_LTM - 1) &gt; 0,1,0)</f>
        <v>0</v>
      </c>
      <c r="G6675">
        <f>IF((_xll.ciqfunctions.udf.CIQ(A6675,"IQ_UNLEVERED_FCF") + _xll.ciqfunctions.udf.CIQ(A6675,"IQ_CAPEX"))/_xll.ciqfunctions.udf.CIQ(A6675,"IQ_TOTAL_ASSETS") &gt; 0,1,0)</f>
        <v>0</v>
      </c>
      <c r="H6675">
        <f>IF(_xll.ciqfunctions.udf.CIQ(A6675,"IQ_LT_DEBT")/_xll.ciqfunctions.udf.CIQ(A6675,"IQ_TOTAL_ASSETS") - _xll.ciqfunctions.udf.CIQ(A6675,"IQ_LT_DEBT", IQ_LTM - 1)/_xll.ciqfunctions.udf.CIQ(A6675,"IQ_TOTAL_ASSETS", IQ_LTM - 1) &gt; 0,1,0)</f>
        <v>1</v>
      </c>
      <c r="I6675">
        <f>IF(_xll.ciqfunctions.udf.CIQ(A6675,"IQ_CURRENT_RATIO") - _xll.ciqfunctions.udf.CIQ(A6675,"IQ_CURRENT_RATIO", IQ_LTM - 1) &gt; 0,1,0)</f>
        <v>0</v>
      </c>
      <c r="J6675">
        <f>IF(_xll.ciqfunctions.udf.CIQ(A6675, "IQ_BASIC_WEIGHT") - _xll.ciqfunctions.udf.CIQ(A6675, "IQ_BASIC_WEIGHT", IQ_LTM - 1) &gt; 0, 0, 1)</f>
        <v>0</v>
      </c>
      <c r="K6675">
        <f>IF(_xll.ciqfunctions.udf.CIQ(A6675,"IQ_GROSS_MARGIN") - _xll.ciqfunctions.udf.CIQ(A6675,"IQ_GROSS_MARGIN",IQ_LTM-1) &gt; 1,1,0)</f>
        <v>0</v>
      </c>
      <c r="L6675">
        <f>IF(_xll.ciqfunctions.udf.CIQ(A6675, "IQ_ASSET_TURNS") - _xll.ciqfunctions.udf.CIQ(A6675,"IQ_ASSET_TURNS", IQ_LTM-1) &gt; 1, 1,0)</f>
        <v>0</v>
      </c>
    </row>
    <row r="6676" spans="1:12" x14ac:dyDescent="0.25">
      <c r="A6676" t="s">
        <v>924</v>
      </c>
      <c r="B6676" t="s">
        <v>925</v>
      </c>
      <c r="C6676">
        <f>SUM(D6676:L6676)</f>
        <v>1</v>
      </c>
      <c r="D6676">
        <f>IF(_xll.ciqfunctions.udf.CIQ(A6676,"IQ_RETURN_ASSETS") &gt; 0,1,0)</f>
        <v>0</v>
      </c>
      <c r="E6676">
        <f>IF(_xll.ciqfunctions.udf.CIQ(A6676,"IQ_UNLEVERED_FCF") + _xll.ciqfunctions.udf.CIQ(A6676,"IQ_CAPEX")  &gt; 0, 1, 0)</f>
        <v>0</v>
      </c>
      <c r="F6676">
        <f>IF(_xll.ciqfunctions.udf.CIQ(A6676,"IQ_RETURN_ASSETS") - _xll.ciqfunctions.udf.CIQ(A6676,"IQ_RETURN_ASSETS", IQ_LTM - 1) &gt; 0,1,0)</f>
        <v>1</v>
      </c>
      <c r="G6676">
        <f>IF((_xll.ciqfunctions.udf.CIQ(A6676,"IQ_UNLEVERED_FCF") + _xll.ciqfunctions.udf.CIQ(A6676,"IQ_CAPEX"))/_xll.ciqfunctions.udf.CIQ(A6676,"IQ_TOTAL_ASSETS") &gt; 0,1,0)</f>
        <v>0</v>
      </c>
      <c r="H6676">
        <f>IF(_xll.ciqfunctions.udf.CIQ(A6676,"IQ_LT_DEBT")/_xll.ciqfunctions.udf.CIQ(A6676,"IQ_TOTAL_ASSETS") - _xll.ciqfunctions.udf.CIQ(A6676,"IQ_LT_DEBT", IQ_LTM - 1)/_xll.ciqfunctions.udf.CIQ(A6676,"IQ_TOTAL_ASSETS", IQ_LTM - 1) &gt; 0,1,0)</f>
        <v>0</v>
      </c>
      <c r="I6676">
        <f>IF(_xll.ciqfunctions.udf.CIQ(A6676,"IQ_CURRENT_RATIO") - _xll.ciqfunctions.udf.CIQ(A6676,"IQ_CURRENT_RATIO", IQ_LTM - 1) &gt; 0,1,0)</f>
        <v>0</v>
      </c>
      <c r="J6676">
        <f>IF(_xll.ciqfunctions.udf.CIQ(A6676, "IQ_BASIC_WEIGHT") - _xll.ciqfunctions.udf.CIQ(A6676, "IQ_BASIC_WEIGHT", IQ_LTM - 1) &gt; 0, 0, 1)</f>
        <v>0</v>
      </c>
      <c r="K6676">
        <f>IF(_xll.ciqfunctions.udf.CIQ(A6676,"IQ_GROSS_MARGIN") - _xll.ciqfunctions.udf.CIQ(A6676,"IQ_GROSS_MARGIN",IQ_LTM-1) &gt; 1,1,0)</f>
        <v>0</v>
      </c>
      <c r="L6676">
        <f>IF(_xll.ciqfunctions.udf.CIQ(A6676, "IQ_ASSET_TURNS") - _xll.ciqfunctions.udf.CIQ(A6676,"IQ_ASSET_TURNS", IQ_LTM-1) &gt; 1, 1,0)</f>
        <v>0</v>
      </c>
    </row>
    <row r="6677" spans="1:12" x14ac:dyDescent="0.25">
      <c r="A6677" t="s">
        <v>957</v>
      </c>
      <c r="B6677" t="s">
        <v>958</v>
      </c>
      <c r="C6677">
        <f>SUM(D6677:L6677)</f>
        <v>1</v>
      </c>
      <c r="D6677">
        <f>IF(_xll.ciqfunctions.udf.CIQ(A6677,"IQ_RETURN_ASSETS") &gt; 0,1,0)</f>
        <v>0</v>
      </c>
      <c r="E6677">
        <f>IF(_xll.ciqfunctions.udf.CIQ(A6677,"IQ_UNLEVERED_FCF") + _xll.ciqfunctions.udf.CIQ(A6677,"IQ_CAPEX")  &gt; 0, 1, 0)</f>
        <v>0</v>
      </c>
      <c r="F6677">
        <f>IF(_xll.ciqfunctions.udf.CIQ(A6677,"IQ_RETURN_ASSETS") - _xll.ciqfunctions.udf.CIQ(A6677,"IQ_RETURN_ASSETS", IQ_LTM - 1) &gt; 0,1,0)</f>
        <v>0</v>
      </c>
      <c r="G6677">
        <f>IF((_xll.ciqfunctions.udf.CIQ(A6677,"IQ_UNLEVERED_FCF") + _xll.ciqfunctions.udf.CIQ(A6677,"IQ_CAPEX"))/_xll.ciqfunctions.udf.CIQ(A6677,"IQ_TOTAL_ASSETS") &gt; 0,1,0)</f>
        <v>0</v>
      </c>
      <c r="H6677">
        <f>IF(_xll.ciqfunctions.udf.CIQ(A6677,"IQ_LT_DEBT")/_xll.ciqfunctions.udf.CIQ(A6677,"IQ_TOTAL_ASSETS") - _xll.ciqfunctions.udf.CIQ(A6677,"IQ_LT_DEBT", IQ_LTM - 1)/_xll.ciqfunctions.udf.CIQ(A6677,"IQ_TOTAL_ASSETS", IQ_LTM - 1) &gt; 0,1,0)</f>
        <v>1</v>
      </c>
      <c r="I6677">
        <f>IF(_xll.ciqfunctions.udf.CIQ(A6677,"IQ_CURRENT_RATIO") - _xll.ciqfunctions.udf.CIQ(A6677,"IQ_CURRENT_RATIO", IQ_LTM - 1) &gt; 0,1,0)</f>
        <v>0</v>
      </c>
      <c r="J6677">
        <f>IF(_xll.ciqfunctions.udf.CIQ(A6677, "IQ_BASIC_WEIGHT") - _xll.ciqfunctions.udf.CIQ(A6677, "IQ_BASIC_WEIGHT", IQ_LTM - 1) &gt; 0, 0, 1)</f>
        <v>0</v>
      </c>
      <c r="K6677">
        <f>IF(_xll.ciqfunctions.udf.CIQ(A6677,"IQ_GROSS_MARGIN") - _xll.ciqfunctions.udf.CIQ(A6677,"IQ_GROSS_MARGIN",IQ_LTM-1) &gt; 1,1,0)</f>
        <v>0</v>
      </c>
      <c r="L6677">
        <f>IF(_xll.ciqfunctions.udf.CIQ(A6677, "IQ_ASSET_TURNS") - _xll.ciqfunctions.udf.CIQ(A6677,"IQ_ASSET_TURNS", IQ_LTM-1) &gt; 1, 1,0)</f>
        <v>0</v>
      </c>
    </row>
    <row r="6678" spans="1:12" x14ac:dyDescent="0.25">
      <c r="A6678" t="s">
        <v>963</v>
      </c>
      <c r="B6678" t="s">
        <v>964</v>
      </c>
      <c r="C6678">
        <f>SUM(D6678:L6678)</f>
        <v>1</v>
      </c>
      <c r="D6678">
        <f>IF(_xll.ciqfunctions.udf.CIQ(A6678,"IQ_RETURN_ASSETS") &gt; 0,1,0)</f>
        <v>0</v>
      </c>
      <c r="E6678">
        <f>IF(_xll.ciqfunctions.udf.CIQ(A6678,"IQ_UNLEVERED_FCF") + _xll.ciqfunctions.udf.CIQ(A6678,"IQ_CAPEX")  &gt; 0, 1, 0)</f>
        <v>0</v>
      </c>
      <c r="F6678">
        <f>IF(_xll.ciqfunctions.udf.CIQ(A6678,"IQ_RETURN_ASSETS") - _xll.ciqfunctions.udf.CIQ(A6678,"IQ_RETURN_ASSETS", IQ_LTM - 1) &gt; 0,1,0)</f>
        <v>0</v>
      </c>
      <c r="G6678">
        <f>IF((_xll.ciqfunctions.udf.CIQ(A6678,"IQ_UNLEVERED_FCF") + _xll.ciqfunctions.udf.CIQ(A6678,"IQ_CAPEX"))/_xll.ciqfunctions.udf.CIQ(A6678,"IQ_TOTAL_ASSETS") &gt; 0,1,0)</f>
        <v>0</v>
      </c>
      <c r="H6678">
        <f>IF(_xll.ciqfunctions.udf.CIQ(A6678,"IQ_LT_DEBT")/_xll.ciqfunctions.udf.CIQ(A6678,"IQ_TOTAL_ASSETS") - _xll.ciqfunctions.udf.CIQ(A6678,"IQ_LT_DEBT", IQ_LTM - 1)/_xll.ciqfunctions.udf.CIQ(A6678,"IQ_TOTAL_ASSETS", IQ_LTM - 1) &gt; 0,1,0)</f>
        <v>0</v>
      </c>
      <c r="I6678">
        <f>IF(_xll.ciqfunctions.udf.CIQ(A6678,"IQ_CURRENT_RATIO") - _xll.ciqfunctions.udf.CIQ(A6678,"IQ_CURRENT_RATIO", IQ_LTM - 1) &gt; 0,1,0)</f>
        <v>0</v>
      </c>
      <c r="J6678">
        <f>IF(_xll.ciqfunctions.udf.CIQ(A6678, "IQ_BASIC_WEIGHT") - _xll.ciqfunctions.udf.CIQ(A6678, "IQ_BASIC_WEIGHT", IQ_LTM - 1) &gt; 0, 0, 1)</f>
        <v>0</v>
      </c>
      <c r="K6678">
        <f>IF(_xll.ciqfunctions.udf.CIQ(A6678,"IQ_GROSS_MARGIN") - _xll.ciqfunctions.udf.CIQ(A6678,"IQ_GROSS_MARGIN",IQ_LTM-1) &gt; 1,1,0)</f>
        <v>1</v>
      </c>
      <c r="L6678">
        <f>IF(_xll.ciqfunctions.udf.CIQ(A6678, "IQ_ASSET_TURNS") - _xll.ciqfunctions.udf.CIQ(A6678,"IQ_ASSET_TURNS", IQ_LTM-1) &gt; 1, 1,0)</f>
        <v>0</v>
      </c>
    </row>
    <row r="6679" spans="1:12" x14ac:dyDescent="0.25">
      <c r="A6679" t="s">
        <v>971</v>
      </c>
      <c r="B6679" t="s">
        <v>972</v>
      </c>
      <c r="C6679">
        <f>SUM(D6679:L6679)</f>
        <v>1</v>
      </c>
      <c r="D6679">
        <f>IF(_xll.ciqfunctions.udf.CIQ(A6679,"IQ_RETURN_ASSETS") &gt; 0,1,0)</f>
        <v>0</v>
      </c>
      <c r="E6679">
        <f>IF(_xll.ciqfunctions.udf.CIQ(A6679,"IQ_UNLEVERED_FCF") + _xll.ciqfunctions.udf.CIQ(A6679,"IQ_CAPEX")  &gt; 0, 1, 0)</f>
        <v>0</v>
      </c>
      <c r="F6679">
        <f>IF(_xll.ciqfunctions.udf.CIQ(A6679,"IQ_RETURN_ASSETS") - _xll.ciqfunctions.udf.CIQ(A6679,"IQ_RETURN_ASSETS", IQ_LTM - 1) &gt; 0,1,0)</f>
        <v>1</v>
      </c>
      <c r="G6679">
        <f>IF((_xll.ciqfunctions.udf.CIQ(A6679,"IQ_UNLEVERED_FCF") + _xll.ciqfunctions.udf.CIQ(A6679,"IQ_CAPEX"))/_xll.ciqfunctions.udf.CIQ(A6679,"IQ_TOTAL_ASSETS") &gt; 0,1,0)</f>
        <v>0</v>
      </c>
      <c r="H6679">
        <f>IF(_xll.ciqfunctions.udf.CIQ(A6679,"IQ_LT_DEBT")/_xll.ciqfunctions.udf.CIQ(A6679,"IQ_TOTAL_ASSETS") - _xll.ciqfunctions.udf.CIQ(A6679,"IQ_LT_DEBT", IQ_LTM - 1)/_xll.ciqfunctions.udf.CIQ(A6679,"IQ_TOTAL_ASSETS", IQ_LTM - 1) &gt; 0,1,0)</f>
        <v>0</v>
      </c>
      <c r="I6679">
        <f>IF(_xll.ciqfunctions.udf.CIQ(A6679,"IQ_CURRENT_RATIO") - _xll.ciqfunctions.udf.CIQ(A6679,"IQ_CURRENT_RATIO", IQ_LTM - 1) &gt; 0,1,0)</f>
        <v>0</v>
      </c>
      <c r="J6679">
        <f>IF(_xll.ciqfunctions.udf.CIQ(A6679, "IQ_BASIC_WEIGHT") - _xll.ciqfunctions.udf.CIQ(A6679, "IQ_BASIC_WEIGHT", IQ_LTM - 1) &gt; 0, 0, 1)</f>
        <v>0</v>
      </c>
      <c r="K6679">
        <f>IF(_xll.ciqfunctions.udf.CIQ(A6679,"IQ_GROSS_MARGIN") - _xll.ciqfunctions.udf.CIQ(A6679,"IQ_GROSS_MARGIN",IQ_LTM-1) &gt; 1,1,0)</f>
        <v>0</v>
      </c>
      <c r="L6679">
        <f>IF(_xll.ciqfunctions.udf.CIQ(A6679, "IQ_ASSET_TURNS") - _xll.ciqfunctions.udf.CIQ(A6679,"IQ_ASSET_TURNS", IQ_LTM-1) &gt; 1, 1,0)</f>
        <v>0</v>
      </c>
    </row>
    <row r="6680" spans="1:12" x14ac:dyDescent="0.25">
      <c r="A6680" t="s">
        <v>973</v>
      </c>
      <c r="B6680" t="s">
        <v>974</v>
      </c>
      <c r="C6680">
        <f>SUM(D6680:L6680)</f>
        <v>1</v>
      </c>
      <c r="D6680">
        <f>IF(_xll.ciqfunctions.udf.CIQ(A6680,"IQ_RETURN_ASSETS") &gt; 0,1,0)</f>
        <v>0</v>
      </c>
      <c r="E6680">
        <f>IF(_xll.ciqfunctions.udf.CIQ(A6680,"IQ_UNLEVERED_FCF") + _xll.ciqfunctions.udf.CIQ(A6680,"IQ_CAPEX")  &gt; 0, 1, 0)</f>
        <v>0</v>
      </c>
      <c r="F6680">
        <f>IF(_xll.ciqfunctions.udf.CIQ(A6680,"IQ_RETURN_ASSETS") - _xll.ciqfunctions.udf.CIQ(A6680,"IQ_RETURN_ASSETS", IQ_LTM - 1) &gt; 0,1,0)</f>
        <v>1</v>
      </c>
      <c r="G6680">
        <f>IF((_xll.ciqfunctions.udf.CIQ(A6680,"IQ_UNLEVERED_FCF") + _xll.ciqfunctions.udf.CIQ(A6680,"IQ_CAPEX"))/_xll.ciqfunctions.udf.CIQ(A6680,"IQ_TOTAL_ASSETS") &gt; 0,1,0)</f>
        <v>0</v>
      </c>
      <c r="H6680">
        <f>IF(_xll.ciqfunctions.udf.CIQ(A6680,"IQ_LT_DEBT")/_xll.ciqfunctions.udf.CIQ(A6680,"IQ_TOTAL_ASSETS") - _xll.ciqfunctions.udf.CIQ(A6680,"IQ_LT_DEBT", IQ_LTM - 1)/_xll.ciqfunctions.udf.CIQ(A6680,"IQ_TOTAL_ASSETS", IQ_LTM - 1) &gt; 0,1,0)</f>
        <v>0</v>
      </c>
      <c r="I6680">
        <f>IF(_xll.ciqfunctions.udf.CIQ(A6680,"IQ_CURRENT_RATIO") - _xll.ciqfunctions.udf.CIQ(A6680,"IQ_CURRENT_RATIO", IQ_LTM - 1) &gt; 0,1,0)</f>
        <v>0</v>
      </c>
      <c r="J6680">
        <f>IF(_xll.ciqfunctions.udf.CIQ(A6680, "IQ_BASIC_WEIGHT") - _xll.ciqfunctions.udf.CIQ(A6680, "IQ_BASIC_WEIGHT", IQ_LTM - 1) &gt; 0, 0, 1)</f>
        <v>0</v>
      </c>
      <c r="K6680">
        <f>IF(_xll.ciqfunctions.udf.CIQ(A6680,"IQ_GROSS_MARGIN") - _xll.ciqfunctions.udf.CIQ(A6680,"IQ_GROSS_MARGIN",IQ_LTM-1) &gt; 1,1,0)</f>
        <v>0</v>
      </c>
      <c r="L6680">
        <f>IF(_xll.ciqfunctions.udf.CIQ(A6680, "IQ_ASSET_TURNS") - _xll.ciqfunctions.udf.CIQ(A6680,"IQ_ASSET_TURNS", IQ_LTM-1) &gt; 1, 1,0)</f>
        <v>0</v>
      </c>
    </row>
    <row r="6681" spans="1:12" x14ac:dyDescent="0.25">
      <c r="A6681" t="s">
        <v>977</v>
      </c>
      <c r="B6681" t="s">
        <v>978</v>
      </c>
      <c r="C6681">
        <f>SUM(D6681:L6681)</f>
        <v>1</v>
      </c>
      <c r="D6681">
        <f>IF(_xll.ciqfunctions.udf.CIQ(A6681,"IQ_RETURN_ASSETS") &gt; 0,1,0)</f>
        <v>0</v>
      </c>
      <c r="E6681">
        <f>IF(_xll.ciqfunctions.udf.CIQ(A6681,"IQ_UNLEVERED_FCF") + _xll.ciqfunctions.udf.CIQ(A6681,"IQ_CAPEX")  &gt; 0, 1, 0)</f>
        <v>0</v>
      </c>
      <c r="F6681">
        <f>IF(_xll.ciqfunctions.udf.CIQ(A6681,"IQ_RETURN_ASSETS") - _xll.ciqfunctions.udf.CIQ(A6681,"IQ_RETURN_ASSETS", IQ_LTM - 1) &gt; 0,1,0)</f>
        <v>1</v>
      </c>
      <c r="G6681">
        <f>IF((_xll.ciqfunctions.udf.CIQ(A6681,"IQ_UNLEVERED_FCF") + _xll.ciqfunctions.udf.CIQ(A6681,"IQ_CAPEX"))/_xll.ciqfunctions.udf.CIQ(A6681,"IQ_TOTAL_ASSETS") &gt; 0,1,0)</f>
        <v>0</v>
      </c>
      <c r="H6681">
        <f>IF(_xll.ciqfunctions.udf.CIQ(A6681,"IQ_LT_DEBT")/_xll.ciqfunctions.udf.CIQ(A6681,"IQ_TOTAL_ASSETS") - _xll.ciqfunctions.udf.CIQ(A6681,"IQ_LT_DEBT", IQ_LTM - 1)/_xll.ciqfunctions.udf.CIQ(A6681,"IQ_TOTAL_ASSETS", IQ_LTM - 1) &gt; 0,1,0)</f>
        <v>0</v>
      </c>
      <c r="I6681">
        <f>IF(_xll.ciqfunctions.udf.CIQ(A6681,"IQ_CURRENT_RATIO") - _xll.ciqfunctions.udf.CIQ(A6681,"IQ_CURRENT_RATIO", IQ_LTM - 1) &gt; 0,1,0)</f>
        <v>0</v>
      </c>
      <c r="J6681">
        <f>IF(_xll.ciqfunctions.udf.CIQ(A6681, "IQ_BASIC_WEIGHT") - _xll.ciqfunctions.udf.CIQ(A6681, "IQ_BASIC_WEIGHT", IQ_LTM - 1) &gt; 0, 0, 1)</f>
        <v>0</v>
      </c>
      <c r="K6681">
        <f>IF(_xll.ciqfunctions.udf.CIQ(A6681,"IQ_GROSS_MARGIN") - _xll.ciqfunctions.udf.CIQ(A6681,"IQ_GROSS_MARGIN",IQ_LTM-1) &gt; 1,1,0)</f>
        <v>0</v>
      </c>
      <c r="L6681">
        <f>IF(_xll.ciqfunctions.udf.CIQ(A6681, "IQ_ASSET_TURNS") - _xll.ciqfunctions.udf.CIQ(A6681,"IQ_ASSET_TURNS", IQ_LTM-1) &gt; 1, 1,0)</f>
        <v>0</v>
      </c>
    </row>
    <row r="6682" spans="1:12" x14ac:dyDescent="0.25">
      <c r="A6682" t="s">
        <v>979</v>
      </c>
      <c r="B6682" t="s">
        <v>980</v>
      </c>
      <c r="C6682">
        <f>SUM(D6682:L6682)</f>
        <v>1</v>
      </c>
      <c r="D6682">
        <f>IF(_xll.ciqfunctions.udf.CIQ(A6682,"IQ_RETURN_ASSETS") &gt; 0,1,0)</f>
        <v>1</v>
      </c>
      <c r="E6682">
        <f>IF(_xll.ciqfunctions.udf.CIQ(A6682,"IQ_UNLEVERED_FCF") + _xll.ciqfunctions.udf.CIQ(A6682,"IQ_CAPEX")  &gt; 0, 1, 0)</f>
        <v>0</v>
      </c>
      <c r="F6682">
        <f>IF(_xll.ciqfunctions.udf.CIQ(A6682,"IQ_RETURN_ASSETS") - _xll.ciqfunctions.udf.CIQ(A6682,"IQ_RETURN_ASSETS", IQ_LTM - 1) &gt; 0,1,0)</f>
        <v>0</v>
      </c>
      <c r="G6682">
        <f>IF((_xll.ciqfunctions.udf.CIQ(A6682,"IQ_UNLEVERED_FCF") + _xll.ciqfunctions.udf.CIQ(A6682,"IQ_CAPEX"))/_xll.ciqfunctions.udf.CIQ(A6682,"IQ_TOTAL_ASSETS") &gt; 0,1,0)</f>
        <v>0</v>
      </c>
      <c r="H6682">
        <f>IF(_xll.ciqfunctions.udf.CIQ(A6682,"IQ_LT_DEBT")/_xll.ciqfunctions.udf.CIQ(A6682,"IQ_TOTAL_ASSETS") - _xll.ciqfunctions.udf.CIQ(A6682,"IQ_LT_DEBT", IQ_LTM - 1)/_xll.ciqfunctions.udf.CIQ(A6682,"IQ_TOTAL_ASSETS", IQ_LTM - 1) &gt; 0,1,0)</f>
        <v>0</v>
      </c>
      <c r="I6682">
        <f>IF(_xll.ciqfunctions.udf.CIQ(A6682,"IQ_CURRENT_RATIO") - _xll.ciqfunctions.udf.CIQ(A6682,"IQ_CURRENT_RATIO", IQ_LTM - 1) &gt; 0,1,0)</f>
        <v>0</v>
      </c>
      <c r="J6682">
        <f>IF(_xll.ciqfunctions.udf.CIQ(A6682, "IQ_BASIC_WEIGHT") - _xll.ciqfunctions.udf.CIQ(A6682, "IQ_BASIC_WEIGHT", IQ_LTM - 1) &gt; 0, 0, 1)</f>
        <v>0</v>
      </c>
      <c r="K6682">
        <f>IF(_xll.ciqfunctions.udf.CIQ(A6682,"IQ_GROSS_MARGIN") - _xll.ciqfunctions.udf.CIQ(A6682,"IQ_GROSS_MARGIN",IQ_LTM-1) &gt; 1,1,0)</f>
        <v>0</v>
      </c>
      <c r="L6682">
        <f>IF(_xll.ciqfunctions.udf.CIQ(A6682, "IQ_ASSET_TURNS") - _xll.ciqfunctions.udf.CIQ(A6682,"IQ_ASSET_TURNS", IQ_LTM-1) &gt; 1, 1,0)</f>
        <v>0</v>
      </c>
    </row>
    <row r="6683" spans="1:12" x14ac:dyDescent="0.25">
      <c r="A6683" t="s">
        <v>1014</v>
      </c>
      <c r="B6683" t="s">
        <v>1015</v>
      </c>
      <c r="C6683">
        <f>SUM(D6683:L6683)</f>
        <v>1</v>
      </c>
      <c r="D6683">
        <f>IF(_xll.ciqfunctions.udf.CIQ(A6683,"IQ_RETURN_ASSETS") &gt; 0,1,0)</f>
        <v>1</v>
      </c>
      <c r="E6683">
        <f>IF(_xll.ciqfunctions.udf.CIQ(A6683,"IQ_UNLEVERED_FCF") + _xll.ciqfunctions.udf.CIQ(A6683,"IQ_CAPEX")  &gt; 0, 1, 0)</f>
        <v>0</v>
      </c>
      <c r="F6683">
        <f>IF(_xll.ciqfunctions.udf.CIQ(A6683,"IQ_RETURN_ASSETS") - _xll.ciqfunctions.udf.CIQ(A6683,"IQ_RETURN_ASSETS", IQ_LTM - 1) &gt; 0,1,0)</f>
        <v>0</v>
      </c>
      <c r="G6683">
        <f>IF((_xll.ciqfunctions.udf.CIQ(A6683,"IQ_UNLEVERED_FCF") + _xll.ciqfunctions.udf.CIQ(A6683,"IQ_CAPEX"))/_xll.ciqfunctions.udf.CIQ(A6683,"IQ_TOTAL_ASSETS") &gt; 0,1,0)</f>
        <v>0</v>
      </c>
      <c r="H6683">
        <f>IF(_xll.ciqfunctions.udf.CIQ(A6683,"IQ_LT_DEBT")/_xll.ciqfunctions.udf.CIQ(A6683,"IQ_TOTAL_ASSETS") - _xll.ciqfunctions.udf.CIQ(A6683,"IQ_LT_DEBT", IQ_LTM - 1)/_xll.ciqfunctions.udf.CIQ(A6683,"IQ_TOTAL_ASSETS", IQ_LTM - 1) &gt; 0,1,0)</f>
        <v>0</v>
      </c>
      <c r="I6683">
        <f>IF(_xll.ciqfunctions.udf.CIQ(A6683,"IQ_CURRENT_RATIO") - _xll.ciqfunctions.udf.CIQ(A6683,"IQ_CURRENT_RATIO", IQ_LTM - 1) &gt; 0,1,0)</f>
        <v>0</v>
      </c>
      <c r="J6683">
        <f>IF(_xll.ciqfunctions.udf.CIQ(A6683, "IQ_BASIC_WEIGHT") - _xll.ciqfunctions.udf.CIQ(A6683, "IQ_BASIC_WEIGHT", IQ_LTM - 1) &gt; 0, 0, 1)</f>
        <v>0</v>
      </c>
      <c r="K6683">
        <f>IF(_xll.ciqfunctions.udf.CIQ(A6683,"IQ_GROSS_MARGIN") - _xll.ciqfunctions.udf.CIQ(A6683,"IQ_GROSS_MARGIN",IQ_LTM-1) &gt; 1,1,0)</f>
        <v>0</v>
      </c>
      <c r="L6683">
        <f>IF(_xll.ciqfunctions.udf.CIQ(A6683, "IQ_ASSET_TURNS") - _xll.ciqfunctions.udf.CIQ(A6683,"IQ_ASSET_TURNS", IQ_LTM-1) &gt; 1, 1,0)</f>
        <v>0</v>
      </c>
    </row>
    <row r="6684" spans="1:12" x14ac:dyDescent="0.25">
      <c r="A6684" t="s">
        <v>1026</v>
      </c>
      <c r="B6684" t="s">
        <v>1027</v>
      </c>
      <c r="C6684">
        <f>SUM(D6684:L6684)</f>
        <v>1</v>
      </c>
      <c r="D6684">
        <f>IF(_xll.ciqfunctions.udf.CIQ(A6684,"IQ_RETURN_ASSETS") &gt; 0,1,0)</f>
        <v>1</v>
      </c>
      <c r="E6684">
        <f>IF(_xll.ciqfunctions.udf.CIQ(A6684,"IQ_UNLEVERED_FCF") + _xll.ciqfunctions.udf.CIQ(A6684,"IQ_CAPEX")  &gt; 0, 1, 0)</f>
        <v>0</v>
      </c>
      <c r="F6684">
        <f>IF(_xll.ciqfunctions.udf.CIQ(A6684,"IQ_RETURN_ASSETS") - _xll.ciqfunctions.udf.CIQ(A6684,"IQ_RETURN_ASSETS", IQ_LTM - 1) &gt; 0,1,0)</f>
        <v>0</v>
      </c>
      <c r="G6684">
        <f>IF((_xll.ciqfunctions.udf.CIQ(A6684,"IQ_UNLEVERED_FCF") + _xll.ciqfunctions.udf.CIQ(A6684,"IQ_CAPEX"))/_xll.ciqfunctions.udf.CIQ(A6684,"IQ_TOTAL_ASSETS") &gt; 0,1,0)</f>
        <v>0</v>
      </c>
      <c r="H6684">
        <f>IF(_xll.ciqfunctions.udf.CIQ(A6684,"IQ_LT_DEBT")/_xll.ciqfunctions.udf.CIQ(A6684,"IQ_TOTAL_ASSETS") - _xll.ciqfunctions.udf.CIQ(A6684,"IQ_LT_DEBT", IQ_LTM - 1)/_xll.ciqfunctions.udf.CIQ(A6684,"IQ_TOTAL_ASSETS", IQ_LTM - 1) &gt; 0,1,0)</f>
        <v>0</v>
      </c>
      <c r="I6684">
        <f>IF(_xll.ciqfunctions.udf.CIQ(A6684,"IQ_CURRENT_RATIO") - _xll.ciqfunctions.udf.CIQ(A6684,"IQ_CURRENT_RATIO", IQ_LTM - 1) &gt; 0,1,0)</f>
        <v>0</v>
      </c>
      <c r="J6684">
        <f>IF(_xll.ciqfunctions.udf.CIQ(A6684, "IQ_BASIC_WEIGHT") - _xll.ciqfunctions.udf.CIQ(A6684, "IQ_BASIC_WEIGHT", IQ_LTM - 1) &gt; 0, 0, 1)</f>
        <v>0</v>
      </c>
      <c r="K6684">
        <f>IF(_xll.ciqfunctions.udf.CIQ(A6684,"IQ_GROSS_MARGIN") - _xll.ciqfunctions.udf.CIQ(A6684,"IQ_GROSS_MARGIN",IQ_LTM-1) &gt; 1,1,0)</f>
        <v>0</v>
      </c>
      <c r="L6684">
        <f>IF(_xll.ciqfunctions.udf.CIQ(A6684, "IQ_ASSET_TURNS") - _xll.ciqfunctions.udf.CIQ(A6684,"IQ_ASSET_TURNS", IQ_LTM-1) &gt; 1, 1,0)</f>
        <v>0</v>
      </c>
    </row>
    <row r="6685" spans="1:12" x14ac:dyDescent="0.25">
      <c r="A6685" t="s">
        <v>1039</v>
      </c>
      <c r="B6685" t="s">
        <v>1040</v>
      </c>
      <c r="C6685">
        <f>SUM(D6685:L6685)</f>
        <v>1</v>
      </c>
      <c r="D6685">
        <f>IF(_xll.ciqfunctions.udf.CIQ(A6685,"IQ_RETURN_ASSETS") &gt; 0,1,0)</f>
        <v>1</v>
      </c>
      <c r="E6685">
        <f>IF(_xll.ciqfunctions.udf.CIQ(A6685,"IQ_UNLEVERED_FCF") + _xll.ciqfunctions.udf.CIQ(A6685,"IQ_CAPEX")  &gt; 0, 1, 0)</f>
        <v>0</v>
      </c>
      <c r="F6685">
        <f>IF(_xll.ciqfunctions.udf.CIQ(A6685,"IQ_RETURN_ASSETS") - _xll.ciqfunctions.udf.CIQ(A6685,"IQ_RETURN_ASSETS", IQ_LTM - 1) &gt; 0,1,0)</f>
        <v>0</v>
      </c>
      <c r="G6685">
        <f>IF((_xll.ciqfunctions.udf.CIQ(A6685,"IQ_UNLEVERED_FCF") + _xll.ciqfunctions.udf.CIQ(A6685,"IQ_CAPEX"))/_xll.ciqfunctions.udf.CIQ(A6685,"IQ_TOTAL_ASSETS") &gt; 0,1,0)</f>
        <v>0</v>
      </c>
      <c r="H6685">
        <f>IF(_xll.ciqfunctions.udf.CIQ(A6685,"IQ_LT_DEBT")/_xll.ciqfunctions.udf.CIQ(A6685,"IQ_TOTAL_ASSETS") - _xll.ciqfunctions.udf.CIQ(A6685,"IQ_LT_DEBT", IQ_LTM - 1)/_xll.ciqfunctions.udf.CIQ(A6685,"IQ_TOTAL_ASSETS", IQ_LTM - 1) &gt; 0,1,0)</f>
        <v>0</v>
      </c>
      <c r="I6685">
        <f>IF(_xll.ciqfunctions.udf.CIQ(A6685,"IQ_CURRENT_RATIO") - _xll.ciqfunctions.udf.CIQ(A6685,"IQ_CURRENT_RATIO", IQ_LTM - 1) &gt; 0,1,0)</f>
        <v>0</v>
      </c>
      <c r="J6685">
        <f>IF(_xll.ciqfunctions.udf.CIQ(A6685, "IQ_BASIC_WEIGHT") - _xll.ciqfunctions.udf.CIQ(A6685, "IQ_BASIC_WEIGHT", IQ_LTM - 1) &gt; 0, 0, 1)</f>
        <v>0</v>
      </c>
      <c r="K6685">
        <f>IF(_xll.ciqfunctions.udf.CIQ(A6685,"IQ_GROSS_MARGIN") - _xll.ciqfunctions.udf.CIQ(A6685,"IQ_GROSS_MARGIN",IQ_LTM-1) &gt; 1,1,0)</f>
        <v>0</v>
      </c>
      <c r="L6685">
        <f>IF(_xll.ciqfunctions.udf.CIQ(A6685, "IQ_ASSET_TURNS") - _xll.ciqfunctions.udf.CIQ(A6685,"IQ_ASSET_TURNS", IQ_LTM-1) &gt; 1, 1,0)</f>
        <v>0</v>
      </c>
    </row>
    <row r="6686" spans="1:12" x14ac:dyDescent="0.25">
      <c r="A6686" t="s">
        <v>1047</v>
      </c>
      <c r="B6686" t="s">
        <v>1048</v>
      </c>
      <c r="C6686">
        <f>SUM(D6686:L6686)</f>
        <v>1</v>
      </c>
      <c r="D6686">
        <f>IF(_xll.ciqfunctions.udf.CIQ(A6686,"IQ_RETURN_ASSETS") &gt; 0,1,0)</f>
        <v>0</v>
      </c>
      <c r="E6686">
        <f>IF(_xll.ciqfunctions.udf.CIQ(A6686,"IQ_UNLEVERED_FCF") + _xll.ciqfunctions.udf.CIQ(A6686,"IQ_CAPEX")  &gt; 0, 1, 0)</f>
        <v>0</v>
      </c>
      <c r="F6686">
        <f>IF(_xll.ciqfunctions.udf.CIQ(A6686,"IQ_RETURN_ASSETS") - _xll.ciqfunctions.udf.CIQ(A6686,"IQ_RETURN_ASSETS", IQ_LTM - 1) &gt; 0,1,0)</f>
        <v>1</v>
      </c>
      <c r="G6686">
        <f>IF((_xll.ciqfunctions.udf.CIQ(A6686,"IQ_UNLEVERED_FCF") + _xll.ciqfunctions.udf.CIQ(A6686,"IQ_CAPEX"))/_xll.ciqfunctions.udf.CIQ(A6686,"IQ_TOTAL_ASSETS") &gt; 0,1,0)</f>
        <v>0</v>
      </c>
      <c r="H6686">
        <f>IF(_xll.ciqfunctions.udf.CIQ(A6686,"IQ_LT_DEBT")/_xll.ciqfunctions.udf.CIQ(A6686,"IQ_TOTAL_ASSETS") - _xll.ciqfunctions.udf.CIQ(A6686,"IQ_LT_DEBT", IQ_LTM - 1)/_xll.ciqfunctions.udf.CIQ(A6686,"IQ_TOTAL_ASSETS", IQ_LTM - 1) &gt; 0,1,0)</f>
        <v>0</v>
      </c>
      <c r="I6686">
        <f>IF(_xll.ciqfunctions.udf.CIQ(A6686,"IQ_CURRENT_RATIO") - _xll.ciqfunctions.udf.CIQ(A6686,"IQ_CURRENT_RATIO", IQ_LTM - 1) &gt; 0,1,0)</f>
        <v>0</v>
      </c>
      <c r="J6686">
        <f>IF(_xll.ciqfunctions.udf.CIQ(A6686, "IQ_BASIC_WEIGHT") - _xll.ciqfunctions.udf.CIQ(A6686, "IQ_BASIC_WEIGHT", IQ_LTM - 1) &gt; 0, 0, 1)</f>
        <v>0</v>
      </c>
      <c r="K6686">
        <f>IF(_xll.ciqfunctions.udf.CIQ(A6686,"IQ_GROSS_MARGIN") - _xll.ciqfunctions.udf.CIQ(A6686,"IQ_GROSS_MARGIN",IQ_LTM-1) &gt; 1,1,0)</f>
        <v>0</v>
      </c>
      <c r="L6686">
        <f>IF(_xll.ciqfunctions.udf.CIQ(A6686, "IQ_ASSET_TURNS") - _xll.ciqfunctions.udf.CIQ(A6686,"IQ_ASSET_TURNS", IQ_LTM-1) &gt; 1, 1,0)</f>
        <v>0</v>
      </c>
    </row>
    <row r="6687" spans="1:12" x14ac:dyDescent="0.25">
      <c r="A6687" t="s">
        <v>1049</v>
      </c>
      <c r="B6687" t="s">
        <v>1050</v>
      </c>
      <c r="C6687">
        <f>SUM(D6687:L6687)</f>
        <v>1</v>
      </c>
      <c r="D6687">
        <f>IF(_xll.ciqfunctions.udf.CIQ(A6687,"IQ_RETURN_ASSETS") &gt; 0,1,0)</f>
        <v>1</v>
      </c>
      <c r="E6687">
        <f>IF(_xll.ciqfunctions.udf.CIQ(A6687,"IQ_UNLEVERED_FCF") + _xll.ciqfunctions.udf.CIQ(A6687,"IQ_CAPEX")  &gt; 0, 1, 0)</f>
        <v>0</v>
      </c>
      <c r="F6687">
        <f>IF(_xll.ciqfunctions.udf.CIQ(A6687,"IQ_RETURN_ASSETS") - _xll.ciqfunctions.udf.CIQ(A6687,"IQ_RETURN_ASSETS", IQ_LTM - 1) &gt; 0,1,0)</f>
        <v>0</v>
      </c>
      <c r="G6687">
        <f>IF((_xll.ciqfunctions.udf.CIQ(A6687,"IQ_UNLEVERED_FCF") + _xll.ciqfunctions.udf.CIQ(A6687,"IQ_CAPEX"))/_xll.ciqfunctions.udf.CIQ(A6687,"IQ_TOTAL_ASSETS") &gt; 0,1,0)</f>
        <v>0</v>
      </c>
      <c r="H6687">
        <f>IF(_xll.ciqfunctions.udf.CIQ(A6687,"IQ_LT_DEBT")/_xll.ciqfunctions.udf.CIQ(A6687,"IQ_TOTAL_ASSETS") - _xll.ciqfunctions.udf.CIQ(A6687,"IQ_LT_DEBT", IQ_LTM - 1)/_xll.ciqfunctions.udf.CIQ(A6687,"IQ_TOTAL_ASSETS", IQ_LTM - 1) &gt; 0,1,0)</f>
        <v>0</v>
      </c>
      <c r="I6687">
        <f>IF(_xll.ciqfunctions.udf.CIQ(A6687,"IQ_CURRENT_RATIO") - _xll.ciqfunctions.udf.CIQ(A6687,"IQ_CURRENT_RATIO", IQ_LTM - 1) &gt; 0,1,0)</f>
        <v>0</v>
      </c>
      <c r="J6687">
        <f>IF(_xll.ciqfunctions.udf.CIQ(A6687, "IQ_BASIC_WEIGHT") - _xll.ciqfunctions.udf.CIQ(A6687, "IQ_BASIC_WEIGHT", IQ_LTM - 1) &gt; 0, 0, 1)</f>
        <v>0</v>
      </c>
      <c r="K6687">
        <f>IF(_xll.ciqfunctions.udf.CIQ(A6687,"IQ_GROSS_MARGIN") - _xll.ciqfunctions.udf.CIQ(A6687,"IQ_GROSS_MARGIN",IQ_LTM-1) &gt; 1,1,0)</f>
        <v>0</v>
      </c>
      <c r="L6687">
        <f>IF(_xll.ciqfunctions.udf.CIQ(A6687, "IQ_ASSET_TURNS") - _xll.ciqfunctions.udf.CIQ(A6687,"IQ_ASSET_TURNS", IQ_LTM-1) &gt; 1, 1,0)</f>
        <v>0</v>
      </c>
    </row>
    <row r="6688" spans="1:12" x14ac:dyDescent="0.25">
      <c r="A6688" t="s">
        <v>1051</v>
      </c>
      <c r="B6688" t="s">
        <v>1052</v>
      </c>
      <c r="C6688">
        <f>SUM(D6688:L6688)</f>
        <v>1</v>
      </c>
      <c r="D6688">
        <f>IF(_xll.ciqfunctions.udf.CIQ(A6688,"IQ_RETURN_ASSETS") &gt; 0,1,0)</f>
        <v>0</v>
      </c>
      <c r="E6688">
        <f>IF(_xll.ciqfunctions.udf.CIQ(A6688,"IQ_UNLEVERED_FCF") + _xll.ciqfunctions.udf.CIQ(A6688,"IQ_CAPEX")  &gt; 0, 1, 0)</f>
        <v>0</v>
      </c>
      <c r="F6688">
        <f>IF(_xll.ciqfunctions.udf.CIQ(A6688,"IQ_RETURN_ASSETS") - _xll.ciqfunctions.udf.CIQ(A6688,"IQ_RETURN_ASSETS", IQ_LTM - 1) &gt; 0,1,0)</f>
        <v>0</v>
      </c>
      <c r="G6688">
        <f>IF((_xll.ciqfunctions.udf.CIQ(A6688,"IQ_UNLEVERED_FCF") + _xll.ciqfunctions.udf.CIQ(A6688,"IQ_CAPEX"))/_xll.ciqfunctions.udf.CIQ(A6688,"IQ_TOTAL_ASSETS") &gt; 0,1,0)</f>
        <v>0</v>
      </c>
      <c r="H6688">
        <f>IF(_xll.ciqfunctions.udf.CIQ(A6688,"IQ_LT_DEBT")/_xll.ciqfunctions.udf.CIQ(A6688,"IQ_TOTAL_ASSETS") - _xll.ciqfunctions.udf.CIQ(A6688,"IQ_LT_DEBT", IQ_LTM - 1)/_xll.ciqfunctions.udf.CIQ(A6688,"IQ_TOTAL_ASSETS", IQ_LTM - 1) &gt; 0,1,0)</f>
        <v>1</v>
      </c>
      <c r="I6688">
        <f>IF(_xll.ciqfunctions.udf.CIQ(A6688,"IQ_CURRENT_RATIO") - _xll.ciqfunctions.udf.CIQ(A6688,"IQ_CURRENT_RATIO", IQ_LTM - 1) &gt; 0,1,0)</f>
        <v>0</v>
      </c>
      <c r="J6688">
        <f>IF(_xll.ciqfunctions.udf.CIQ(A6688, "IQ_BASIC_WEIGHT") - _xll.ciqfunctions.udf.CIQ(A6688, "IQ_BASIC_WEIGHT", IQ_LTM - 1) &gt; 0, 0, 1)</f>
        <v>0</v>
      </c>
      <c r="K6688">
        <f>IF(_xll.ciqfunctions.udf.CIQ(A6688,"IQ_GROSS_MARGIN") - _xll.ciqfunctions.udf.CIQ(A6688,"IQ_GROSS_MARGIN",IQ_LTM-1) &gt; 1,1,0)</f>
        <v>0</v>
      </c>
      <c r="L6688">
        <f>IF(_xll.ciqfunctions.udf.CIQ(A6688, "IQ_ASSET_TURNS") - _xll.ciqfunctions.udf.CIQ(A6688,"IQ_ASSET_TURNS", IQ_LTM-1) &gt; 1, 1,0)</f>
        <v>0</v>
      </c>
    </row>
    <row r="6689" spans="1:12" x14ac:dyDescent="0.25">
      <c r="A6689" t="s">
        <v>1053</v>
      </c>
      <c r="B6689" t="s">
        <v>1054</v>
      </c>
      <c r="C6689">
        <f>SUM(D6689:L6689)</f>
        <v>1</v>
      </c>
      <c r="D6689">
        <f>IF(_xll.ciqfunctions.udf.CIQ(A6689,"IQ_RETURN_ASSETS") &gt; 0,1,0)</f>
        <v>1</v>
      </c>
      <c r="E6689">
        <f>IF(_xll.ciqfunctions.udf.CIQ(A6689,"IQ_UNLEVERED_FCF") + _xll.ciqfunctions.udf.CIQ(A6689,"IQ_CAPEX")  &gt; 0, 1, 0)</f>
        <v>0</v>
      </c>
      <c r="F6689">
        <f>IF(_xll.ciqfunctions.udf.CIQ(A6689,"IQ_RETURN_ASSETS") - _xll.ciqfunctions.udf.CIQ(A6689,"IQ_RETURN_ASSETS", IQ_LTM - 1) &gt; 0,1,0)</f>
        <v>0</v>
      </c>
      <c r="G6689">
        <f>IF((_xll.ciqfunctions.udf.CIQ(A6689,"IQ_UNLEVERED_FCF") + _xll.ciqfunctions.udf.CIQ(A6689,"IQ_CAPEX"))/_xll.ciqfunctions.udf.CIQ(A6689,"IQ_TOTAL_ASSETS") &gt; 0,1,0)</f>
        <v>0</v>
      </c>
      <c r="H6689">
        <f>IF(_xll.ciqfunctions.udf.CIQ(A6689,"IQ_LT_DEBT")/_xll.ciqfunctions.udf.CIQ(A6689,"IQ_TOTAL_ASSETS") - _xll.ciqfunctions.udf.CIQ(A6689,"IQ_LT_DEBT", IQ_LTM - 1)/_xll.ciqfunctions.udf.CIQ(A6689,"IQ_TOTAL_ASSETS", IQ_LTM - 1) &gt; 0,1,0)</f>
        <v>0</v>
      </c>
      <c r="I6689">
        <f>IF(_xll.ciqfunctions.udf.CIQ(A6689,"IQ_CURRENT_RATIO") - _xll.ciqfunctions.udf.CIQ(A6689,"IQ_CURRENT_RATIO", IQ_LTM - 1) &gt; 0,1,0)</f>
        <v>0</v>
      </c>
      <c r="J6689">
        <f>IF(_xll.ciqfunctions.udf.CIQ(A6689, "IQ_BASIC_WEIGHT") - _xll.ciqfunctions.udf.CIQ(A6689, "IQ_BASIC_WEIGHT", IQ_LTM - 1) &gt; 0, 0, 1)</f>
        <v>0</v>
      </c>
      <c r="K6689">
        <f>IF(_xll.ciqfunctions.udf.CIQ(A6689,"IQ_GROSS_MARGIN") - _xll.ciqfunctions.udf.CIQ(A6689,"IQ_GROSS_MARGIN",IQ_LTM-1) &gt; 1,1,0)</f>
        <v>0</v>
      </c>
      <c r="L6689">
        <f>IF(_xll.ciqfunctions.udf.CIQ(A6689, "IQ_ASSET_TURNS") - _xll.ciqfunctions.udf.CIQ(A6689,"IQ_ASSET_TURNS", IQ_LTM-1) &gt; 1, 1,0)</f>
        <v>0</v>
      </c>
    </row>
    <row r="6690" spans="1:12" x14ac:dyDescent="0.25">
      <c r="A6690" t="s">
        <v>1068</v>
      </c>
      <c r="B6690" t="s">
        <v>1069</v>
      </c>
      <c r="C6690">
        <f>SUM(D6690:L6690)</f>
        <v>1</v>
      </c>
      <c r="D6690">
        <f>IF(_xll.ciqfunctions.udf.CIQ(A6690,"IQ_RETURN_ASSETS") &gt; 0,1,0)</f>
        <v>0</v>
      </c>
      <c r="E6690">
        <f>IF(_xll.ciqfunctions.udf.CIQ(A6690,"IQ_UNLEVERED_FCF") + _xll.ciqfunctions.udf.CIQ(A6690,"IQ_CAPEX")  &gt; 0, 1, 0)</f>
        <v>0</v>
      </c>
      <c r="F6690">
        <f>IF(_xll.ciqfunctions.udf.CIQ(A6690,"IQ_RETURN_ASSETS") - _xll.ciqfunctions.udf.CIQ(A6690,"IQ_RETURN_ASSETS", IQ_LTM - 1) &gt; 0,1,0)</f>
        <v>1</v>
      </c>
      <c r="G6690">
        <f>IF((_xll.ciqfunctions.udf.CIQ(A6690,"IQ_UNLEVERED_FCF") + _xll.ciqfunctions.udf.CIQ(A6690,"IQ_CAPEX"))/_xll.ciqfunctions.udf.CIQ(A6690,"IQ_TOTAL_ASSETS") &gt; 0,1,0)</f>
        <v>0</v>
      </c>
      <c r="H6690">
        <f>IF(_xll.ciqfunctions.udf.CIQ(A6690,"IQ_LT_DEBT")/_xll.ciqfunctions.udf.CIQ(A6690,"IQ_TOTAL_ASSETS") - _xll.ciqfunctions.udf.CIQ(A6690,"IQ_LT_DEBT", IQ_LTM - 1)/_xll.ciqfunctions.udf.CIQ(A6690,"IQ_TOTAL_ASSETS", IQ_LTM - 1) &gt; 0,1,0)</f>
        <v>0</v>
      </c>
      <c r="I6690">
        <f>IF(_xll.ciqfunctions.udf.CIQ(A6690,"IQ_CURRENT_RATIO") - _xll.ciqfunctions.udf.CIQ(A6690,"IQ_CURRENT_RATIO", IQ_LTM - 1) &gt; 0,1,0)</f>
        <v>0</v>
      </c>
      <c r="J6690">
        <f>IF(_xll.ciqfunctions.udf.CIQ(A6690, "IQ_BASIC_WEIGHT") - _xll.ciqfunctions.udf.CIQ(A6690, "IQ_BASIC_WEIGHT", IQ_LTM - 1) &gt; 0, 0, 1)</f>
        <v>0</v>
      </c>
      <c r="K6690">
        <f>IF(_xll.ciqfunctions.udf.CIQ(A6690,"IQ_GROSS_MARGIN") - _xll.ciqfunctions.udf.CIQ(A6690,"IQ_GROSS_MARGIN",IQ_LTM-1) &gt; 1,1,0)</f>
        <v>0</v>
      </c>
      <c r="L6690">
        <f>IF(_xll.ciqfunctions.udf.CIQ(A6690, "IQ_ASSET_TURNS") - _xll.ciqfunctions.udf.CIQ(A6690,"IQ_ASSET_TURNS", IQ_LTM-1) &gt; 1, 1,0)</f>
        <v>0</v>
      </c>
    </row>
    <row r="6691" spans="1:12" x14ac:dyDescent="0.25">
      <c r="A6691" t="s">
        <v>1078</v>
      </c>
      <c r="B6691" t="s">
        <v>1079</v>
      </c>
      <c r="C6691">
        <f>SUM(D6691:L6691)</f>
        <v>1</v>
      </c>
      <c r="D6691">
        <f>IF(_xll.ciqfunctions.udf.CIQ(A6691,"IQ_RETURN_ASSETS") &gt; 0,1,0)</f>
        <v>0</v>
      </c>
      <c r="E6691">
        <f>IF(_xll.ciqfunctions.udf.CIQ(A6691,"IQ_UNLEVERED_FCF") + _xll.ciqfunctions.udf.CIQ(A6691,"IQ_CAPEX")  &gt; 0, 1, 0)</f>
        <v>0</v>
      </c>
      <c r="F6691">
        <f>IF(_xll.ciqfunctions.udf.CIQ(A6691,"IQ_RETURN_ASSETS") - _xll.ciqfunctions.udf.CIQ(A6691,"IQ_RETURN_ASSETS", IQ_LTM - 1) &gt; 0,1,0)</f>
        <v>0</v>
      </c>
      <c r="G6691">
        <f>IF((_xll.ciqfunctions.udf.CIQ(A6691,"IQ_UNLEVERED_FCF") + _xll.ciqfunctions.udf.CIQ(A6691,"IQ_CAPEX"))/_xll.ciqfunctions.udf.CIQ(A6691,"IQ_TOTAL_ASSETS") &gt; 0,1,0)</f>
        <v>0</v>
      </c>
      <c r="H6691">
        <f>IF(_xll.ciqfunctions.udf.CIQ(A6691,"IQ_LT_DEBT")/_xll.ciqfunctions.udf.CIQ(A6691,"IQ_TOTAL_ASSETS") - _xll.ciqfunctions.udf.CIQ(A6691,"IQ_LT_DEBT", IQ_LTM - 1)/_xll.ciqfunctions.udf.CIQ(A6691,"IQ_TOTAL_ASSETS", IQ_LTM - 1) &gt; 0,1,0)</f>
        <v>0</v>
      </c>
      <c r="I6691">
        <f>IF(_xll.ciqfunctions.udf.CIQ(A6691,"IQ_CURRENT_RATIO") - _xll.ciqfunctions.udf.CIQ(A6691,"IQ_CURRENT_RATIO", IQ_LTM - 1) &gt; 0,1,0)</f>
        <v>0</v>
      </c>
      <c r="J6691">
        <f>IF(_xll.ciqfunctions.udf.CIQ(A6691, "IQ_BASIC_WEIGHT") - _xll.ciqfunctions.udf.CIQ(A6691, "IQ_BASIC_WEIGHT", IQ_LTM - 1) &gt; 0, 0, 1)</f>
        <v>0</v>
      </c>
      <c r="K6691">
        <f>IF(_xll.ciqfunctions.udf.CIQ(A6691,"IQ_GROSS_MARGIN") - _xll.ciqfunctions.udf.CIQ(A6691,"IQ_GROSS_MARGIN",IQ_LTM-1) &gt; 1,1,0)</f>
        <v>1</v>
      </c>
      <c r="L6691">
        <f>IF(_xll.ciqfunctions.udf.CIQ(A6691, "IQ_ASSET_TURNS") - _xll.ciqfunctions.udf.CIQ(A6691,"IQ_ASSET_TURNS", IQ_LTM-1) &gt; 1, 1,0)</f>
        <v>0</v>
      </c>
    </row>
    <row r="6692" spans="1:12" x14ac:dyDescent="0.25">
      <c r="A6692" t="s">
        <v>1088</v>
      </c>
      <c r="B6692" t="s">
        <v>1089</v>
      </c>
      <c r="C6692">
        <f>SUM(D6692:L6692)</f>
        <v>1</v>
      </c>
      <c r="D6692">
        <f>IF(_xll.ciqfunctions.udf.CIQ(A6692,"IQ_RETURN_ASSETS") &gt; 0,1,0)</f>
        <v>0</v>
      </c>
      <c r="E6692">
        <f>IF(_xll.ciqfunctions.udf.CIQ(A6692,"IQ_UNLEVERED_FCF") + _xll.ciqfunctions.udf.CIQ(A6692,"IQ_CAPEX")  &gt; 0, 1, 0)</f>
        <v>0</v>
      </c>
      <c r="F6692">
        <f>IF(_xll.ciqfunctions.udf.CIQ(A6692,"IQ_RETURN_ASSETS") - _xll.ciqfunctions.udf.CIQ(A6692,"IQ_RETURN_ASSETS", IQ_LTM - 1) &gt; 0,1,0)</f>
        <v>0</v>
      </c>
      <c r="G6692">
        <f>IF((_xll.ciqfunctions.udf.CIQ(A6692,"IQ_UNLEVERED_FCF") + _xll.ciqfunctions.udf.CIQ(A6692,"IQ_CAPEX"))/_xll.ciqfunctions.udf.CIQ(A6692,"IQ_TOTAL_ASSETS") &gt; 0,1,0)</f>
        <v>0</v>
      </c>
      <c r="H6692">
        <f>IF(_xll.ciqfunctions.udf.CIQ(A6692,"IQ_LT_DEBT")/_xll.ciqfunctions.udf.CIQ(A6692,"IQ_TOTAL_ASSETS") - _xll.ciqfunctions.udf.CIQ(A6692,"IQ_LT_DEBT", IQ_LTM - 1)/_xll.ciqfunctions.udf.CIQ(A6692,"IQ_TOTAL_ASSETS", IQ_LTM - 1) &gt; 0,1,0)</f>
        <v>1</v>
      </c>
      <c r="I6692">
        <f>IF(_xll.ciqfunctions.udf.CIQ(A6692,"IQ_CURRENT_RATIO") - _xll.ciqfunctions.udf.CIQ(A6692,"IQ_CURRENT_RATIO", IQ_LTM - 1) &gt; 0,1,0)</f>
        <v>0</v>
      </c>
      <c r="J6692">
        <f>IF(_xll.ciqfunctions.udf.CIQ(A6692, "IQ_BASIC_WEIGHT") - _xll.ciqfunctions.udf.CIQ(A6692, "IQ_BASIC_WEIGHT", IQ_LTM - 1) &gt; 0, 0, 1)</f>
        <v>0</v>
      </c>
      <c r="K6692">
        <f>IF(_xll.ciqfunctions.udf.CIQ(A6692,"IQ_GROSS_MARGIN") - _xll.ciqfunctions.udf.CIQ(A6692,"IQ_GROSS_MARGIN",IQ_LTM-1) &gt; 1,1,0)</f>
        <v>0</v>
      </c>
      <c r="L6692">
        <f>IF(_xll.ciqfunctions.udf.CIQ(A6692, "IQ_ASSET_TURNS") - _xll.ciqfunctions.udf.CIQ(A6692,"IQ_ASSET_TURNS", IQ_LTM-1) &gt; 1, 1,0)</f>
        <v>0</v>
      </c>
    </row>
    <row r="6693" spans="1:12" x14ac:dyDescent="0.25">
      <c r="A6693" t="s">
        <v>1110</v>
      </c>
      <c r="B6693" t="s">
        <v>1111</v>
      </c>
      <c r="C6693">
        <f>SUM(D6693:L6693)</f>
        <v>1</v>
      </c>
      <c r="D6693">
        <f>IF(_xll.ciqfunctions.udf.CIQ(A6693,"IQ_RETURN_ASSETS") &gt; 0,1,0)</f>
        <v>0</v>
      </c>
      <c r="E6693">
        <f>IF(_xll.ciqfunctions.udf.CIQ(A6693,"IQ_UNLEVERED_FCF") + _xll.ciqfunctions.udf.CIQ(A6693,"IQ_CAPEX")  &gt; 0, 1, 0)</f>
        <v>0</v>
      </c>
      <c r="F6693">
        <f>IF(_xll.ciqfunctions.udf.CIQ(A6693,"IQ_RETURN_ASSETS") - _xll.ciqfunctions.udf.CIQ(A6693,"IQ_RETURN_ASSETS", IQ_LTM - 1) &gt; 0,1,0)</f>
        <v>0</v>
      </c>
      <c r="G6693">
        <f>IF((_xll.ciqfunctions.udf.CIQ(A6693,"IQ_UNLEVERED_FCF") + _xll.ciqfunctions.udf.CIQ(A6693,"IQ_CAPEX"))/_xll.ciqfunctions.udf.CIQ(A6693,"IQ_TOTAL_ASSETS") &gt; 0,1,0)</f>
        <v>0</v>
      </c>
      <c r="H6693">
        <f>IF(_xll.ciqfunctions.udf.CIQ(A6693,"IQ_LT_DEBT")/_xll.ciqfunctions.udf.CIQ(A6693,"IQ_TOTAL_ASSETS") - _xll.ciqfunctions.udf.CIQ(A6693,"IQ_LT_DEBT", IQ_LTM - 1)/_xll.ciqfunctions.udf.CIQ(A6693,"IQ_TOTAL_ASSETS", IQ_LTM - 1) &gt; 0,1,0)</f>
        <v>1</v>
      </c>
      <c r="I6693">
        <f>IF(_xll.ciqfunctions.udf.CIQ(A6693,"IQ_CURRENT_RATIO") - _xll.ciqfunctions.udf.CIQ(A6693,"IQ_CURRENT_RATIO", IQ_LTM - 1) &gt; 0,1,0)</f>
        <v>0</v>
      </c>
      <c r="J6693">
        <f>IF(_xll.ciqfunctions.udf.CIQ(A6693, "IQ_BASIC_WEIGHT") - _xll.ciqfunctions.udf.CIQ(A6693, "IQ_BASIC_WEIGHT", IQ_LTM - 1) &gt; 0, 0, 1)</f>
        <v>0</v>
      </c>
      <c r="K6693">
        <f>IF(_xll.ciqfunctions.udf.CIQ(A6693,"IQ_GROSS_MARGIN") - _xll.ciqfunctions.udf.CIQ(A6693,"IQ_GROSS_MARGIN",IQ_LTM-1) &gt; 1,1,0)</f>
        <v>0</v>
      </c>
      <c r="L6693">
        <f>IF(_xll.ciqfunctions.udf.CIQ(A6693, "IQ_ASSET_TURNS") - _xll.ciqfunctions.udf.CIQ(A6693,"IQ_ASSET_TURNS", IQ_LTM-1) &gt; 1, 1,0)</f>
        <v>0</v>
      </c>
    </row>
    <row r="6694" spans="1:12" x14ac:dyDescent="0.25">
      <c r="A6694" t="s">
        <v>1126</v>
      </c>
      <c r="B6694" t="s">
        <v>1127</v>
      </c>
      <c r="C6694">
        <f>SUM(D6694:L6694)</f>
        <v>1</v>
      </c>
      <c r="D6694">
        <f>IF(_xll.ciqfunctions.udf.CIQ(A6694,"IQ_RETURN_ASSETS") &gt; 0,1,0)</f>
        <v>0</v>
      </c>
      <c r="E6694">
        <f>IF(_xll.ciqfunctions.udf.CIQ(A6694,"IQ_UNLEVERED_FCF") + _xll.ciqfunctions.udf.CIQ(A6694,"IQ_CAPEX")  &gt; 0, 1, 0)</f>
        <v>0</v>
      </c>
      <c r="F6694">
        <f>IF(_xll.ciqfunctions.udf.CIQ(A6694,"IQ_RETURN_ASSETS") - _xll.ciqfunctions.udf.CIQ(A6694,"IQ_RETURN_ASSETS", IQ_LTM - 1) &gt; 0,1,0)</f>
        <v>1</v>
      </c>
      <c r="G6694">
        <f>IF((_xll.ciqfunctions.udf.CIQ(A6694,"IQ_UNLEVERED_FCF") + _xll.ciqfunctions.udf.CIQ(A6694,"IQ_CAPEX"))/_xll.ciqfunctions.udf.CIQ(A6694,"IQ_TOTAL_ASSETS") &gt; 0,1,0)</f>
        <v>0</v>
      </c>
      <c r="H6694">
        <f>IF(_xll.ciqfunctions.udf.CIQ(A6694,"IQ_LT_DEBT")/_xll.ciqfunctions.udf.CIQ(A6694,"IQ_TOTAL_ASSETS") - _xll.ciqfunctions.udf.CIQ(A6694,"IQ_LT_DEBT", IQ_LTM - 1)/_xll.ciqfunctions.udf.CIQ(A6694,"IQ_TOTAL_ASSETS", IQ_LTM - 1) &gt; 0,1,0)</f>
        <v>0</v>
      </c>
      <c r="I6694">
        <f>IF(_xll.ciqfunctions.udf.CIQ(A6694,"IQ_CURRENT_RATIO") - _xll.ciqfunctions.udf.CIQ(A6694,"IQ_CURRENT_RATIO", IQ_LTM - 1) &gt; 0,1,0)</f>
        <v>0</v>
      </c>
      <c r="J6694">
        <f>IF(_xll.ciqfunctions.udf.CIQ(A6694, "IQ_BASIC_WEIGHT") - _xll.ciqfunctions.udf.CIQ(A6694, "IQ_BASIC_WEIGHT", IQ_LTM - 1) &gt; 0, 0, 1)</f>
        <v>0</v>
      </c>
      <c r="K6694">
        <f>IF(_xll.ciqfunctions.udf.CIQ(A6694,"IQ_GROSS_MARGIN") - _xll.ciqfunctions.udf.CIQ(A6694,"IQ_GROSS_MARGIN",IQ_LTM-1) &gt; 1,1,0)</f>
        <v>0</v>
      </c>
      <c r="L6694">
        <f>IF(_xll.ciqfunctions.udf.CIQ(A6694, "IQ_ASSET_TURNS") - _xll.ciqfunctions.udf.CIQ(A6694,"IQ_ASSET_TURNS", IQ_LTM-1) &gt; 1, 1,0)</f>
        <v>0</v>
      </c>
    </row>
    <row r="6695" spans="1:12" x14ac:dyDescent="0.25">
      <c r="A6695" t="s">
        <v>1130</v>
      </c>
      <c r="B6695" t="s">
        <v>1131</v>
      </c>
      <c r="C6695">
        <f>SUM(D6695:L6695)</f>
        <v>1</v>
      </c>
      <c r="D6695">
        <f>IF(_xll.ciqfunctions.udf.CIQ(A6695,"IQ_RETURN_ASSETS") &gt; 0,1,0)</f>
        <v>0</v>
      </c>
      <c r="E6695">
        <f>IF(_xll.ciqfunctions.udf.CIQ(A6695,"IQ_UNLEVERED_FCF") + _xll.ciqfunctions.udf.CIQ(A6695,"IQ_CAPEX")  &gt; 0, 1, 0)</f>
        <v>0</v>
      </c>
      <c r="F6695">
        <f>IF(_xll.ciqfunctions.udf.CIQ(A6695,"IQ_RETURN_ASSETS") - _xll.ciqfunctions.udf.CIQ(A6695,"IQ_RETURN_ASSETS", IQ_LTM - 1) &gt; 0,1,0)</f>
        <v>0</v>
      </c>
      <c r="G6695">
        <f>IF((_xll.ciqfunctions.udf.CIQ(A6695,"IQ_UNLEVERED_FCF") + _xll.ciqfunctions.udf.CIQ(A6695,"IQ_CAPEX"))/_xll.ciqfunctions.udf.CIQ(A6695,"IQ_TOTAL_ASSETS") &gt; 0,1,0)</f>
        <v>0</v>
      </c>
      <c r="H6695">
        <f>IF(_xll.ciqfunctions.udf.CIQ(A6695,"IQ_LT_DEBT")/_xll.ciqfunctions.udf.CIQ(A6695,"IQ_TOTAL_ASSETS") - _xll.ciqfunctions.udf.CIQ(A6695,"IQ_LT_DEBT", IQ_LTM - 1)/_xll.ciqfunctions.udf.CIQ(A6695,"IQ_TOTAL_ASSETS", IQ_LTM - 1) &gt; 0,1,0)</f>
        <v>0</v>
      </c>
      <c r="I6695">
        <f>IF(_xll.ciqfunctions.udf.CIQ(A6695,"IQ_CURRENT_RATIO") - _xll.ciqfunctions.udf.CIQ(A6695,"IQ_CURRENT_RATIO", IQ_LTM - 1) &gt; 0,1,0)</f>
        <v>1</v>
      </c>
      <c r="J6695">
        <f>IF(_xll.ciqfunctions.udf.CIQ(A6695, "IQ_BASIC_WEIGHT") - _xll.ciqfunctions.udf.CIQ(A6695, "IQ_BASIC_WEIGHT", IQ_LTM - 1) &gt; 0, 0, 1)</f>
        <v>0</v>
      </c>
      <c r="K6695">
        <f>IF(_xll.ciqfunctions.udf.CIQ(A6695,"IQ_GROSS_MARGIN") - _xll.ciqfunctions.udf.CIQ(A6695,"IQ_GROSS_MARGIN",IQ_LTM-1) &gt; 1,1,0)</f>
        <v>0</v>
      </c>
      <c r="L6695">
        <f>IF(_xll.ciqfunctions.udf.CIQ(A6695, "IQ_ASSET_TURNS") - _xll.ciqfunctions.udf.CIQ(A6695,"IQ_ASSET_TURNS", IQ_LTM-1) &gt; 1, 1,0)</f>
        <v>0</v>
      </c>
    </row>
    <row r="6696" spans="1:12" x14ac:dyDescent="0.25">
      <c r="A6696" t="s">
        <v>1139</v>
      </c>
      <c r="B6696" t="s">
        <v>1140</v>
      </c>
      <c r="C6696">
        <f>SUM(D6696:L6696)</f>
        <v>1</v>
      </c>
      <c r="D6696">
        <f>IF(_xll.ciqfunctions.udf.CIQ(A6696,"IQ_RETURN_ASSETS") &gt; 0,1,0)</f>
        <v>0</v>
      </c>
      <c r="E6696">
        <f>IF(_xll.ciqfunctions.udf.CIQ(A6696,"IQ_UNLEVERED_FCF") + _xll.ciqfunctions.udf.CIQ(A6696,"IQ_CAPEX")  &gt; 0, 1, 0)</f>
        <v>0</v>
      </c>
      <c r="F6696">
        <f>IF(_xll.ciqfunctions.udf.CIQ(A6696,"IQ_RETURN_ASSETS") - _xll.ciqfunctions.udf.CIQ(A6696,"IQ_RETURN_ASSETS", IQ_LTM - 1) &gt; 0,1,0)</f>
        <v>1</v>
      </c>
      <c r="G6696">
        <f>IF((_xll.ciqfunctions.udf.CIQ(A6696,"IQ_UNLEVERED_FCF") + _xll.ciqfunctions.udf.CIQ(A6696,"IQ_CAPEX"))/_xll.ciqfunctions.udf.CIQ(A6696,"IQ_TOTAL_ASSETS") &gt; 0,1,0)</f>
        <v>0</v>
      </c>
      <c r="H6696">
        <f>IF(_xll.ciqfunctions.udf.CIQ(A6696,"IQ_LT_DEBT")/_xll.ciqfunctions.udf.CIQ(A6696,"IQ_TOTAL_ASSETS") - _xll.ciqfunctions.udf.CIQ(A6696,"IQ_LT_DEBT", IQ_LTM - 1)/_xll.ciqfunctions.udf.CIQ(A6696,"IQ_TOTAL_ASSETS", IQ_LTM - 1) &gt; 0,1,0)</f>
        <v>0</v>
      </c>
      <c r="I6696">
        <f>IF(_xll.ciqfunctions.udf.CIQ(A6696,"IQ_CURRENT_RATIO") - _xll.ciqfunctions.udf.CIQ(A6696,"IQ_CURRENT_RATIO", IQ_LTM - 1) &gt; 0,1,0)</f>
        <v>0</v>
      </c>
      <c r="J6696">
        <f>IF(_xll.ciqfunctions.udf.CIQ(A6696, "IQ_BASIC_WEIGHT") - _xll.ciqfunctions.udf.CIQ(A6696, "IQ_BASIC_WEIGHT", IQ_LTM - 1) &gt; 0, 0, 1)</f>
        <v>0</v>
      </c>
      <c r="K6696">
        <f>IF(_xll.ciqfunctions.udf.CIQ(A6696,"IQ_GROSS_MARGIN") - _xll.ciqfunctions.udf.CIQ(A6696,"IQ_GROSS_MARGIN",IQ_LTM-1) &gt; 1,1,0)</f>
        <v>0</v>
      </c>
      <c r="L6696">
        <f>IF(_xll.ciqfunctions.udf.CIQ(A6696, "IQ_ASSET_TURNS") - _xll.ciqfunctions.udf.CIQ(A6696,"IQ_ASSET_TURNS", IQ_LTM-1) &gt; 1, 1,0)</f>
        <v>0</v>
      </c>
    </row>
    <row r="6697" spans="1:12" x14ac:dyDescent="0.25">
      <c r="A6697" t="s">
        <v>1165</v>
      </c>
      <c r="B6697" t="s">
        <v>1166</v>
      </c>
      <c r="C6697">
        <f>SUM(D6697:L6697)</f>
        <v>1</v>
      </c>
      <c r="D6697">
        <f>IF(_xll.ciqfunctions.udf.CIQ(A6697,"IQ_RETURN_ASSETS") &gt; 0,1,0)</f>
        <v>0</v>
      </c>
      <c r="E6697">
        <f>IF(_xll.ciqfunctions.udf.CIQ(A6697,"IQ_UNLEVERED_FCF") + _xll.ciqfunctions.udf.CIQ(A6697,"IQ_CAPEX")  &gt; 0, 1, 0)</f>
        <v>0</v>
      </c>
      <c r="F6697">
        <f>IF(_xll.ciqfunctions.udf.CIQ(A6697,"IQ_RETURN_ASSETS") - _xll.ciqfunctions.udf.CIQ(A6697,"IQ_RETURN_ASSETS", IQ_LTM - 1) &gt; 0,1,0)</f>
        <v>0</v>
      </c>
      <c r="G6697">
        <f>IF((_xll.ciqfunctions.udf.CIQ(A6697,"IQ_UNLEVERED_FCF") + _xll.ciqfunctions.udf.CIQ(A6697,"IQ_CAPEX"))/_xll.ciqfunctions.udf.CIQ(A6697,"IQ_TOTAL_ASSETS") &gt; 0,1,0)</f>
        <v>0</v>
      </c>
      <c r="H6697">
        <f>IF(_xll.ciqfunctions.udf.CIQ(A6697,"IQ_LT_DEBT")/_xll.ciqfunctions.udf.CIQ(A6697,"IQ_TOTAL_ASSETS") - _xll.ciqfunctions.udf.CIQ(A6697,"IQ_LT_DEBT", IQ_LTM - 1)/_xll.ciqfunctions.udf.CIQ(A6697,"IQ_TOTAL_ASSETS", IQ_LTM - 1) &gt; 0,1,0)</f>
        <v>0</v>
      </c>
      <c r="I6697">
        <f>IF(_xll.ciqfunctions.udf.CIQ(A6697,"IQ_CURRENT_RATIO") - _xll.ciqfunctions.udf.CIQ(A6697,"IQ_CURRENT_RATIO", IQ_LTM - 1) &gt; 0,1,0)</f>
        <v>0</v>
      </c>
      <c r="J6697">
        <f>IF(_xll.ciqfunctions.udf.CIQ(A6697, "IQ_BASIC_WEIGHT") - _xll.ciqfunctions.udf.CIQ(A6697, "IQ_BASIC_WEIGHT", IQ_LTM - 1) &gt; 0, 0, 1)</f>
        <v>0</v>
      </c>
      <c r="K6697">
        <f>IF(_xll.ciqfunctions.udf.CIQ(A6697,"IQ_GROSS_MARGIN") - _xll.ciqfunctions.udf.CIQ(A6697,"IQ_GROSS_MARGIN",IQ_LTM-1) &gt; 1,1,0)</f>
        <v>1</v>
      </c>
      <c r="L6697">
        <f>IF(_xll.ciqfunctions.udf.CIQ(A6697, "IQ_ASSET_TURNS") - _xll.ciqfunctions.udf.CIQ(A6697,"IQ_ASSET_TURNS", IQ_LTM-1) &gt; 1, 1,0)</f>
        <v>0</v>
      </c>
    </row>
    <row r="6698" spans="1:12" x14ac:dyDescent="0.25">
      <c r="A6698" t="s">
        <v>1172</v>
      </c>
      <c r="B6698" t="s">
        <v>1173</v>
      </c>
      <c r="C6698">
        <f>SUM(D6698:L6698)</f>
        <v>1</v>
      </c>
      <c r="D6698">
        <f>IF(_xll.ciqfunctions.udf.CIQ(A6698,"IQ_RETURN_ASSETS") &gt; 0,1,0)</f>
        <v>1</v>
      </c>
      <c r="E6698">
        <f>IF(_xll.ciqfunctions.udf.CIQ(A6698,"IQ_UNLEVERED_FCF") + _xll.ciqfunctions.udf.CIQ(A6698,"IQ_CAPEX")  &gt; 0, 1, 0)</f>
        <v>0</v>
      </c>
      <c r="F6698">
        <f>IF(_xll.ciqfunctions.udf.CIQ(A6698,"IQ_RETURN_ASSETS") - _xll.ciqfunctions.udf.CIQ(A6698,"IQ_RETURN_ASSETS", IQ_LTM - 1) &gt; 0,1,0)</f>
        <v>0</v>
      </c>
      <c r="G6698">
        <f>IF((_xll.ciqfunctions.udf.CIQ(A6698,"IQ_UNLEVERED_FCF") + _xll.ciqfunctions.udf.CIQ(A6698,"IQ_CAPEX"))/_xll.ciqfunctions.udf.CIQ(A6698,"IQ_TOTAL_ASSETS") &gt; 0,1,0)</f>
        <v>0</v>
      </c>
      <c r="H6698">
        <f>IF(_xll.ciqfunctions.udf.CIQ(A6698,"IQ_LT_DEBT")/_xll.ciqfunctions.udf.CIQ(A6698,"IQ_TOTAL_ASSETS") - _xll.ciqfunctions.udf.CIQ(A6698,"IQ_LT_DEBT", IQ_LTM - 1)/_xll.ciqfunctions.udf.CIQ(A6698,"IQ_TOTAL_ASSETS", IQ_LTM - 1) &gt; 0,1,0)</f>
        <v>0</v>
      </c>
      <c r="I6698">
        <f>IF(_xll.ciqfunctions.udf.CIQ(A6698,"IQ_CURRENT_RATIO") - _xll.ciqfunctions.udf.CIQ(A6698,"IQ_CURRENT_RATIO", IQ_LTM - 1) &gt; 0,1,0)</f>
        <v>0</v>
      </c>
      <c r="J6698">
        <f>IF(_xll.ciqfunctions.udf.CIQ(A6698, "IQ_BASIC_WEIGHT") - _xll.ciqfunctions.udf.CIQ(A6698, "IQ_BASIC_WEIGHT", IQ_LTM - 1) &gt; 0, 0, 1)</f>
        <v>0</v>
      </c>
      <c r="K6698">
        <f>IF(_xll.ciqfunctions.udf.CIQ(A6698,"IQ_GROSS_MARGIN") - _xll.ciqfunctions.udf.CIQ(A6698,"IQ_GROSS_MARGIN",IQ_LTM-1) &gt; 1,1,0)</f>
        <v>0</v>
      </c>
      <c r="L6698">
        <f>IF(_xll.ciqfunctions.udf.CIQ(A6698, "IQ_ASSET_TURNS") - _xll.ciqfunctions.udf.CIQ(A6698,"IQ_ASSET_TURNS", IQ_LTM-1) &gt; 1, 1,0)</f>
        <v>0</v>
      </c>
    </row>
    <row r="6699" spans="1:12" x14ac:dyDescent="0.25">
      <c r="A6699" t="s">
        <v>1174</v>
      </c>
      <c r="B6699" t="s">
        <v>1175</v>
      </c>
      <c r="C6699">
        <f>SUM(D6699:L6699)</f>
        <v>1</v>
      </c>
      <c r="D6699">
        <f>IF(_xll.ciqfunctions.udf.CIQ(A6699,"IQ_RETURN_ASSETS") &gt; 0,1,0)</f>
        <v>1</v>
      </c>
      <c r="E6699">
        <f>IF(_xll.ciqfunctions.udf.CIQ(A6699,"IQ_UNLEVERED_FCF") + _xll.ciqfunctions.udf.CIQ(A6699,"IQ_CAPEX")  &gt; 0, 1, 0)</f>
        <v>0</v>
      </c>
      <c r="F6699">
        <f>IF(_xll.ciqfunctions.udf.CIQ(A6699,"IQ_RETURN_ASSETS") - _xll.ciqfunctions.udf.CIQ(A6699,"IQ_RETURN_ASSETS", IQ_LTM - 1) &gt; 0,1,0)</f>
        <v>0</v>
      </c>
      <c r="G6699">
        <f>IF((_xll.ciqfunctions.udf.CIQ(A6699,"IQ_UNLEVERED_FCF") + _xll.ciqfunctions.udf.CIQ(A6699,"IQ_CAPEX"))/_xll.ciqfunctions.udf.CIQ(A6699,"IQ_TOTAL_ASSETS") &gt; 0,1,0)</f>
        <v>0</v>
      </c>
      <c r="H6699">
        <f>IF(_xll.ciqfunctions.udf.CIQ(A6699,"IQ_LT_DEBT")/_xll.ciqfunctions.udf.CIQ(A6699,"IQ_TOTAL_ASSETS") - _xll.ciqfunctions.udf.CIQ(A6699,"IQ_LT_DEBT", IQ_LTM - 1)/_xll.ciqfunctions.udf.CIQ(A6699,"IQ_TOTAL_ASSETS", IQ_LTM - 1) &gt; 0,1,0)</f>
        <v>0</v>
      </c>
      <c r="I6699">
        <f>IF(_xll.ciqfunctions.udf.CIQ(A6699,"IQ_CURRENT_RATIO") - _xll.ciqfunctions.udf.CIQ(A6699,"IQ_CURRENT_RATIO", IQ_LTM - 1) &gt; 0,1,0)</f>
        <v>0</v>
      </c>
      <c r="J6699">
        <f>IF(_xll.ciqfunctions.udf.CIQ(A6699, "IQ_BASIC_WEIGHT") - _xll.ciqfunctions.udf.CIQ(A6699, "IQ_BASIC_WEIGHT", IQ_LTM - 1) &gt; 0, 0, 1)</f>
        <v>0</v>
      </c>
      <c r="K6699">
        <f>IF(_xll.ciqfunctions.udf.CIQ(A6699,"IQ_GROSS_MARGIN") - _xll.ciqfunctions.udf.CIQ(A6699,"IQ_GROSS_MARGIN",IQ_LTM-1) &gt; 1,1,0)</f>
        <v>0</v>
      </c>
      <c r="L6699">
        <f>IF(_xll.ciqfunctions.udf.CIQ(A6699, "IQ_ASSET_TURNS") - _xll.ciqfunctions.udf.CIQ(A6699,"IQ_ASSET_TURNS", IQ_LTM-1) &gt; 1, 1,0)</f>
        <v>0</v>
      </c>
    </row>
    <row r="6700" spans="1:12" x14ac:dyDescent="0.25">
      <c r="A6700" t="s">
        <v>1198</v>
      </c>
      <c r="B6700" t="s">
        <v>1199</v>
      </c>
      <c r="C6700">
        <f>SUM(D6700:L6700)</f>
        <v>1</v>
      </c>
      <c r="D6700">
        <f>IF(_xll.ciqfunctions.udf.CIQ(A6700,"IQ_RETURN_ASSETS") &gt; 0,1,0)</f>
        <v>0</v>
      </c>
      <c r="E6700">
        <f>IF(_xll.ciqfunctions.udf.CIQ(A6700,"IQ_UNLEVERED_FCF") + _xll.ciqfunctions.udf.CIQ(A6700,"IQ_CAPEX")  &gt; 0, 1, 0)</f>
        <v>0</v>
      </c>
      <c r="F6700">
        <f>IF(_xll.ciqfunctions.udf.CIQ(A6700,"IQ_RETURN_ASSETS") - _xll.ciqfunctions.udf.CIQ(A6700,"IQ_RETURN_ASSETS", IQ_LTM - 1) &gt; 0,1,0)</f>
        <v>0</v>
      </c>
      <c r="G6700">
        <f>IF((_xll.ciqfunctions.udf.CIQ(A6700,"IQ_UNLEVERED_FCF") + _xll.ciqfunctions.udf.CIQ(A6700,"IQ_CAPEX"))/_xll.ciqfunctions.udf.CIQ(A6700,"IQ_TOTAL_ASSETS") &gt; 0,1,0)</f>
        <v>0</v>
      </c>
      <c r="H6700">
        <f>IF(_xll.ciqfunctions.udf.CIQ(A6700,"IQ_LT_DEBT")/_xll.ciqfunctions.udf.CIQ(A6700,"IQ_TOTAL_ASSETS") - _xll.ciqfunctions.udf.CIQ(A6700,"IQ_LT_DEBT", IQ_LTM - 1)/_xll.ciqfunctions.udf.CIQ(A6700,"IQ_TOTAL_ASSETS", IQ_LTM - 1) &gt; 0,1,0)</f>
        <v>1</v>
      </c>
      <c r="I6700">
        <f>IF(_xll.ciqfunctions.udf.CIQ(A6700,"IQ_CURRENT_RATIO") - _xll.ciqfunctions.udf.CIQ(A6700,"IQ_CURRENT_RATIO", IQ_LTM - 1) &gt; 0,1,0)</f>
        <v>0</v>
      </c>
      <c r="J6700">
        <f>IF(_xll.ciqfunctions.udf.CIQ(A6700, "IQ_BASIC_WEIGHT") - _xll.ciqfunctions.udf.CIQ(A6700, "IQ_BASIC_WEIGHT", IQ_LTM - 1) &gt; 0, 0, 1)</f>
        <v>0</v>
      </c>
      <c r="K6700">
        <f>IF(_xll.ciqfunctions.udf.CIQ(A6700,"IQ_GROSS_MARGIN") - _xll.ciqfunctions.udf.CIQ(A6700,"IQ_GROSS_MARGIN",IQ_LTM-1) &gt; 1,1,0)</f>
        <v>0</v>
      </c>
      <c r="L6700">
        <f>IF(_xll.ciqfunctions.udf.CIQ(A6700, "IQ_ASSET_TURNS") - _xll.ciqfunctions.udf.CIQ(A6700,"IQ_ASSET_TURNS", IQ_LTM-1) &gt; 1, 1,0)</f>
        <v>0</v>
      </c>
    </row>
    <row r="6701" spans="1:12" x14ac:dyDescent="0.25">
      <c r="A6701" t="s">
        <v>1218</v>
      </c>
      <c r="B6701" t="s">
        <v>1219</v>
      </c>
      <c r="C6701">
        <f>SUM(D6701:L6701)</f>
        <v>1</v>
      </c>
      <c r="D6701">
        <f>IF(_xll.ciqfunctions.udf.CIQ(A6701,"IQ_RETURN_ASSETS") &gt; 0,1,0)</f>
        <v>0</v>
      </c>
      <c r="E6701">
        <f>IF(_xll.ciqfunctions.udf.CIQ(A6701,"IQ_UNLEVERED_FCF") + _xll.ciqfunctions.udf.CIQ(A6701,"IQ_CAPEX")  &gt; 0, 1, 0)</f>
        <v>0</v>
      </c>
      <c r="F6701">
        <f>IF(_xll.ciqfunctions.udf.CIQ(A6701,"IQ_RETURN_ASSETS") - _xll.ciqfunctions.udf.CIQ(A6701,"IQ_RETURN_ASSETS", IQ_LTM - 1) &gt; 0,1,0)</f>
        <v>0</v>
      </c>
      <c r="G6701">
        <f>IF((_xll.ciqfunctions.udf.CIQ(A6701,"IQ_UNLEVERED_FCF") + _xll.ciqfunctions.udf.CIQ(A6701,"IQ_CAPEX"))/_xll.ciqfunctions.udf.CIQ(A6701,"IQ_TOTAL_ASSETS") &gt; 0,1,0)</f>
        <v>0</v>
      </c>
      <c r="H6701">
        <f>IF(_xll.ciqfunctions.udf.CIQ(A6701,"IQ_LT_DEBT")/_xll.ciqfunctions.udf.CIQ(A6701,"IQ_TOTAL_ASSETS") - _xll.ciqfunctions.udf.CIQ(A6701,"IQ_LT_DEBT", IQ_LTM - 1)/_xll.ciqfunctions.udf.CIQ(A6701,"IQ_TOTAL_ASSETS", IQ_LTM - 1) &gt; 0,1,0)</f>
        <v>0</v>
      </c>
      <c r="I6701">
        <f>IF(_xll.ciqfunctions.udf.CIQ(A6701,"IQ_CURRENT_RATIO") - _xll.ciqfunctions.udf.CIQ(A6701,"IQ_CURRENT_RATIO", IQ_LTM - 1) &gt; 0,1,0)</f>
        <v>1</v>
      </c>
      <c r="J6701">
        <f>IF(_xll.ciqfunctions.udf.CIQ(A6701, "IQ_BASIC_WEIGHT") - _xll.ciqfunctions.udf.CIQ(A6701, "IQ_BASIC_WEIGHT", IQ_LTM - 1) &gt; 0, 0, 1)</f>
        <v>0</v>
      </c>
      <c r="K6701">
        <f>IF(_xll.ciqfunctions.udf.CIQ(A6701,"IQ_GROSS_MARGIN") - _xll.ciqfunctions.udf.CIQ(A6701,"IQ_GROSS_MARGIN",IQ_LTM-1) &gt; 1,1,0)</f>
        <v>0</v>
      </c>
      <c r="L6701">
        <f>IF(_xll.ciqfunctions.udf.CIQ(A6701, "IQ_ASSET_TURNS") - _xll.ciqfunctions.udf.CIQ(A6701,"IQ_ASSET_TURNS", IQ_LTM-1) &gt; 1, 1,0)</f>
        <v>0</v>
      </c>
    </row>
    <row r="6702" spans="1:12" x14ac:dyDescent="0.25">
      <c r="A6702" t="s">
        <v>1240</v>
      </c>
      <c r="B6702" t="s">
        <v>1241</v>
      </c>
      <c r="C6702">
        <f>SUM(D6702:L6702)</f>
        <v>1</v>
      </c>
      <c r="D6702">
        <f>IF(_xll.ciqfunctions.udf.CIQ(A6702,"IQ_RETURN_ASSETS") &gt; 0,1,0)</f>
        <v>0</v>
      </c>
      <c r="E6702">
        <f>IF(_xll.ciqfunctions.udf.CIQ(A6702,"IQ_UNLEVERED_FCF") + _xll.ciqfunctions.udf.CIQ(A6702,"IQ_CAPEX")  &gt; 0, 1, 0)</f>
        <v>0</v>
      </c>
      <c r="F6702">
        <f>IF(_xll.ciqfunctions.udf.CIQ(A6702,"IQ_RETURN_ASSETS") - _xll.ciqfunctions.udf.CIQ(A6702,"IQ_RETURN_ASSETS", IQ_LTM - 1) &gt; 0,1,0)</f>
        <v>0</v>
      </c>
      <c r="G6702">
        <f>IF((_xll.ciqfunctions.udf.CIQ(A6702,"IQ_UNLEVERED_FCF") + _xll.ciqfunctions.udf.CIQ(A6702,"IQ_CAPEX"))/_xll.ciqfunctions.udf.CIQ(A6702,"IQ_TOTAL_ASSETS") &gt; 0,1,0)</f>
        <v>0</v>
      </c>
      <c r="H6702">
        <f>IF(_xll.ciqfunctions.udf.CIQ(A6702,"IQ_LT_DEBT")/_xll.ciqfunctions.udf.CIQ(A6702,"IQ_TOTAL_ASSETS") - _xll.ciqfunctions.udf.CIQ(A6702,"IQ_LT_DEBT", IQ_LTM - 1)/_xll.ciqfunctions.udf.CIQ(A6702,"IQ_TOTAL_ASSETS", IQ_LTM - 1) &gt; 0,1,0)</f>
        <v>1</v>
      </c>
      <c r="I6702">
        <f>IF(_xll.ciqfunctions.udf.CIQ(A6702,"IQ_CURRENT_RATIO") - _xll.ciqfunctions.udf.CIQ(A6702,"IQ_CURRENT_RATIO", IQ_LTM - 1) &gt; 0,1,0)</f>
        <v>0</v>
      </c>
      <c r="J6702">
        <f>IF(_xll.ciqfunctions.udf.CIQ(A6702, "IQ_BASIC_WEIGHT") - _xll.ciqfunctions.udf.CIQ(A6702, "IQ_BASIC_WEIGHT", IQ_LTM - 1) &gt; 0, 0, 1)</f>
        <v>0</v>
      </c>
      <c r="K6702">
        <f>IF(_xll.ciqfunctions.udf.CIQ(A6702,"IQ_GROSS_MARGIN") - _xll.ciqfunctions.udf.CIQ(A6702,"IQ_GROSS_MARGIN",IQ_LTM-1) &gt; 1,1,0)</f>
        <v>0</v>
      </c>
      <c r="L6702">
        <f>IF(_xll.ciqfunctions.udf.CIQ(A6702, "IQ_ASSET_TURNS") - _xll.ciqfunctions.udf.CIQ(A6702,"IQ_ASSET_TURNS", IQ_LTM-1) &gt; 1, 1,0)</f>
        <v>0</v>
      </c>
    </row>
    <row r="6703" spans="1:12" x14ac:dyDescent="0.25">
      <c r="A6703" t="s">
        <v>1267</v>
      </c>
      <c r="B6703" t="s">
        <v>1268</v>
      </c>
      <c r="C6703">
        <f>SUM(D6703:L6703)</f>
        <v>1</v>
      </c>
      <c r="D6703">
        <f>IF(_xll.ciqfunctions.udf.CIQ(A6703,"IQ_RETURN_ASSETS") &gt; 0,1,0)</f>
        <v>0</v>
      </c>
      <c r="E6703">
        <f>IF(_xll.ciqfunctions.udf.CIQ(A6703,"IQ_UNLEVERED_FCF") + _xll.ciqfunctions.udf.CIQ(A6703,"IQ_CAPEX")  &gt; 0, 1, 0)</f>
        <v>0</v>
      </c>
      <c r="F6703">
        <f>IF(_xll.ciqfunctions.udf.CIQ(A6703,"IQ_RETURN_ASSETS") - _xll.ciqfunctions.udf.CIQ(A6703,"IQ_RETURN_ASSETS", IQ_LTM - 1) &gt; 0,1,0)</f>
        <v>1</v>
      </c>
      <c r="G6703">
        <f>IF((_xll.ciqfunctions.udf.CIQ(A6703,"IQ_UNLEVERED_FCF") + _xll.ciqfunctions.udf.CIQ(A6703,"IQ_CAPEX"))/_xll.ciqfunctions.udf.CIQ(A6703,"IQ_TOTAL_ASSETS") &gt; 0,1,0)</f>
        <v>0</v>
      </c>
      <c r="H6703">
        <f>IF(_xll.ciqfunctions.udf.CIQ(A6703,"IQ_LT_DEBT")/_xll.ciqfunctions.udf.CIQ(A6703,"IQ_TOTAL_ASSETS") - _xll.ciqfunctions.udf.CIQ(A6703,"IQ_LT_DEBT", IQ_LTM - 1)/_xll.ciqfunctions.udf.CIQ(A6703,"IQ_TOTAL_ASSETS", IQ_LTM - 1) &gt; 0,1,0)</f>
        <v>0</v>
      </c>
      <c r="I6703">
        <f>IF(_xll.ciqfunctions.udf.CIQ(A6703,"IQ_CURRENT_RATIO") - _xll.ciqfunctions.udf.CIQ(A6703,"IQ_CURRENT_RATIO", IQ_LTM - 1) &gt; 0,1,0)</f>
        <v>0</v>
      </c>
      <c r="J6703">
        <f>IF(_xll.ciqfunctions.udf.CIQ(A6703, "IQ_BASIC_WEIGHT") - _xll.ciqfunctions.udf.CIQ(A6703, "IQ_BASIC_WEIGHT", IQ_LTM - 1) &gt; 0, 0, 1)</f>
        <v>0</v>
      </c>
      <c r="K6703">
        <f>IF(_xll.ciqfunctions.udf.CIQ(A6703,"IQ_GROSS_MARGIN") - _xll.ciqfunctions.udf.CIQ(A6703,"IQ_GROSS_MARGIN",IQ_LTM-1) &gt; 1,1,0)</f>
        <v>0</v>
      </c>
      <c r="L6703">
        <f>IF(_xll.ciqfunctions.udf.CIQ(A6703, "IQ_ASSET_TURNS") - _xll.ciqfunctions.udf.CIQ(A6703,"IQ_ASSET_TURNS", IQ_LTM-1) &gt; 1, 1,0)</f>
        <v>0</v>
      </c>
    </row>
    <row r="6704" spans="1:12" x14ac:dyDescent="0.25">
      <c r="A6704" t="s">
        <v>1271</v>
      </c>
      <c r="B6704" t="s">
        <v>1272</v>
      </c>
      <c r="C6704">
        <f>SUM(D6704:L6704)</f>
        <v>1</v>
      </c>
      <c r="D6704">
        <f>IF(_xll.ciqfunctions.udf.CIQ(A6704,"IQ_RETURN_ASSETS") &gt; 0,1,0)</f>
        <v>1</v>
      </c>
      <c r="E6704">
        <f>IF(_xll.ciqfunctions.udf.CIQ(A6704,"IQ_UNLEVERED_FCF") + _xll.ciqfunctions.udf.CIQ(A6704,"IQ_CAPEX")  &gt; 0, 1, 0)</f>
        <v>0</v>
      </c>
      <c r="F6704">
        <f>IF(_xll.ciqfunctions.udf.CIQ(A6704,"IQ_RETURN_ASSETS") - _xll.ciqfunctions.udf.CIQ(A6704,"IQ_RETURN_ASSETS", IQ_LTM - 1) &gt; 0,1,0)</f>
        <v>0</v>
      </c>
      <c r="G6704">
        <f>IF((_xll.ciqfunctions.udf.CIQ(A6704,"IQ_UNLEVERED_FCF") + _xll.ciqfunctions.udf.CIQ(A6704,"IQ_CAPEX"))/_xll.ciqfunctions.udf.CIQ(A6704,"IQ_TOTAL_ASSETS") &gt; 0,1,0)</f>
        <v>0</v>
      </c>
      <c r="H6704">
        <f>IF(_xll.ciqfunctions.udf.CIQ(A6704,"IQ_LT_DEBT")/_xll.ciqfunctions.udf.CIQ(A6704,"IQ_TOTAL_ASSETS") - _xll.ciqfunctions.udf.CIQ(A6704,"IQ_LT_DEBT", IQ_LTM - 1)/_xll.ciqfunctions.udf.CIQ(A6704,"IQ_TOTAL_ASSETS", IQ_LTM - 1) &gt; 0,1,0)</f>
        <v>0</v>
      </c>
      <c r="I6704">
        <f>IF(_xll.ciqfunctions.udf.CIQ(A6704,"IQ_CURRENT_RATIO") - _xll.ciqfunctions.udf.CIQ(A6704,"IQ_CURRENT_RATIO", IQ_LTM - 1) &gt; 0,1,0)</f>
        <v>0</v>
      </c>
      <c r="J6704">
        <f>IF(_xll.ciqfunctions.udf.CIQ(A6704, "IQ_BASIC_WEIGHT") - _xll.ciqfunctions.udf.CIQ(A6704, "IQ_BASIC_WEIGHT", IQ_LTM - 1) &gt; 0, 0, 1)</f>
        <v>0</v>
      </c>
      <c r="K6704">
        <f>IF(_xll.ciqfunctions.udf.CIQ(A6704,"IQ_GROSS_MARGIN") - _xll.ciqfunctions.udf.CIQ(A6704,"IQ_GROSS_MARGIN",IQ_LTM-1) &gt; 1,1,0)</f>
        <v>0</v>
      </c>
      <c r="L6704">
        <f>IF(_xll.ciqfunctions.udf.CIQ(A6704, "IQ_ASSET_TURNS") - _xll.ciqfunctions.udf.CIQ(A6704,"IQ_ASSET_TURNS", IQ_LTM-1) &gt; 1, 1,0)</f>
        <v>0</v>
      </c>
    </row>
    <row r="6705" spans="1:12" x14ac:dyDescent="0.25">
      <c r="A6705" t="s">
        <v>1273</v>
      </c>
      <c r="B6705" t="s">
        <v>1274</v>
      </c>
      <c r="C6705">
        <f>SUM(D6705:L6705)</f>
        <v>1</v>
      </c>
      <c r="D6705">
        <f>IF(_xll.ciqfunctions.udf.CIQ(A6705,"IQ_RETURN_ASSETS") &gt; 0,1,0)</f>
        <v>1</v>
      </c>
      <c r="E6705">
        <f>IF(_xll.ciqfunctions.udf.CIQ(A6705,"IQ_UNLEVERED_FCF") + _xll.ciqfunctions.udf.CIQ(A6705,"IQ_CAPEX")  &gt; 0, 1, 0)</f>
        <v>0</v>
      </c>
      <c r="F6705">
        <f>IF(_xll.ciqfunctions.udf.CIQ(A6705,"IQ_RETURN_ASSETS") - _xll.ciqfunctions.udf.CIQ(A6705,"IQ_RETURN_ASSETS", IQ_LTM - 1) &gt; 0,1,0)</f>
        <v>0</v>
      </c>
      <c r="G6705">
        <f>IF((_xll.ciqfunctions.udf.CIQ(A6705,"IQ_UNLEVERED_FCF") + _xll.ciqfunctions.udf.CIQ(A6705,"IQ_CAPEX"))/_xll.ciqfunctions.udf.CIQ(A6705,"IQ_TOTAL_ASSETS") &gt; 0,1,0)</f>
        <v>0</v>
      </c>
      <c r="H6705">
        <f>IF(_xll.ciqfunctions.udf.CIQ(A6705,"IQ_LT_DEBT")/_xll.ciqfunctions.udf.CIQ(A6705,"IQ_TOTAL_ASSETS") - _xll.ciqfunctions.udf.CIQ(A6705,"IQ_LT_DEBT", IQ_LTM - 1)/_xll.ciqfunctions.udf.CIQ(A6705,"IQ_TOTAL_ASSETS", IQ_LTM - 1) &gt; 0,1,0)</f>
        <v>0</v>
      </c>
      <c r="I6705">
        <f>IF(_xll.ciqfunctions.udf.CIQ(A6705,"IQ_CURRENT_RATIO") - _xll.ciqfunctions.udf.CIQ(A6705,"IQ_CURRENT_RATIO", IQ_LTM - 1) &gt; 0,1,0)</f>
        <v>0</v>
      </c>
      <c r="J6705">
        <f>IF(_xll.ciqfunctions.udf.CIQ(A6705, "IQ_BASIC_WEIGHT") - _xll.ciqfunctions.udf.CIQ(A6705, "IQ_BASIC_WEIGHT", IQ_LTM - 1) &gt; 0, 0, 1)</f>
        <v>0</v>
      </c>
      <c r="K6705">
        <f>IF(_xll.ciqfunctions.udf.CIQ(A6705,"IQ_GROSS_MARGIN") - _xll.ciqfunctions.udf.CIQ(A6705,"IQ_GROSS_MARGIN",IQ_LTM-1) &gt; 1,1,0)</f>
        <v>0</v>
      </c>
      <c r="L6705">
        <f>IF(_xll.ciqfunctions.udf.CIQ(A6705, "IQ_ASSET_TURNS") - _xll.ciqfunctions.udf.CIQ(A6705,"IQ_ASSET_TURNS", IQ_LTM-1) &gt; 1, 1,0)</f>
        <v>0</v>
      </c>
    </row>
    <row r="6706" spans="1:12" x14ac:dyDescent="0.25">
      <c r="A6706" t="s">
        <v>1277</v>
      </c>
      <c r="B6706" t="s">
        <v>1278</v>
      </c>
      <c r="C6706">
        <f>SUM(D6706:L6706)</f>
        <v>1</v>
      </c>
      <c r="D6706">
        <f>IF(_xll.ciqfunctions.udf.CIQ(A6706,"IQ_RETURN_ASSETS") &gt; 0,1,0)</f>
        <v>0</v>
      </c>
      <c r="E6706">
        <f>IF(_xll.ciqfunctions.udf.CIQ(A6706,"IQ_UNLEVERED_FCF") + _xll.ciqfunctions.udf.CIQ(A6706,"IQ_CAPEX")  &gt; 0, 1, 0)</f>
        <v>0</v>
      </c>
      <c r="F6706">
        <f>IF(_xll.ciqfunctions.udf.CIQ(A6706,"IQ_RETURN_ASSETS") - _xll.ciqfunctions.udf.CIQ(A6706,"IQ_RETURN_ASSETS", IQ_LTM - 1) &gt; 0,1,0)</f>
        <v>1</v>
      </c>
      <c r="G6706">
        <f>IF((_xll.ciqfunctions.udf.CIQ(A6706,"IQ_UNLEVERED_FCF") + _xll.ciqfunctions.udf.CIQ(A6706,"IQ_CAPEX"))/_xll.ciqfunctions.udf.CIQ(A6706,"IQ_TOTAL_ASSETS") &gt; 0,1,0)</f>
        <v>0</v>
      </c>
      <c r="H6706">
        <f>IF(_xll.ciqfunctions.udf.CIQ(A6706,"IQ_LT_DEBT")/_xll.ciqfunctions.udf.CIQ(A6706,"IQ_TOTAL_ASSETS") - _xll.ciqfunctions.udf.CIQ(A6706,"IQ_LT_DEBT", IQ_LTM - 1)/_xll.ciqfunctions.udf.CIQ(A6706,"IQ_TOTAL_ASSETS", IQ_LTM - 1) &gt; 0,1,0)</f>
        <v>0</v>
      </c>
      <c r="I6706">
        <f>IF(_xll.ciqfunctions.udf.CIQ(A6706,"IQ_CURRENT_RATIO") - _xll.ciqfunctions.udf.CIQ(A6706,"IQ_CURRENT_RATIO", IQ_LTM - 1) &gt; 0,1,0)</f>
        <v>0</v>
      </c>
      <c r="J6706">
        <f>IF(_xll.ciqfunctions.udf.CIQ(A6706, "IQ_BASIC_WEIGHT") - _xll.ciqfunctions.udf.CIQ(A6706, "IQ_BASIC_WEIGHT", IQ_LTM - 1) &gt; 0, 0, 1)</f>
        <v>0</v>
      </c>
      <c r="K6706">
        <f>IF(_xll.ciqfunctions.udf.CIQ(A6706,"IQ_GROSS_MARGIN") - _xll.ciqfunctions.udf.CIQ(A6706,"IQ_GROSS_MARGIN",IQ_LTM-1) &gt; 1,1,0)</f>
        <v>0</v>
      </c>
      <c r="L6706">
        <f>IF(_xll.ciqfunctions.udf.CIQ(A6706, "IQ_ASSET_TURNS") - _xll.ciqfunctions.udf.CIQ(A6706,"IQ_ASSET_TURNS", IQ_LTM-1) &gt; 1, 1,0)</f>
        <v>0</v>
      </c>
    </row>
    <row r="6707" spans="1:12" x14ac:dyDescent="0.25">
      <c r="A6707" t="s">
        <v>1289</v>
      </c>
      <c r="B6707" t="s">
        <v>1290</v>
      </c>
      <c r="C6707">
        <f>SUM(D6707:L6707)</f>
        <v>1</v>
      </c>
      <c r="D6707">
        <f>IF(_xll.ciqfunctions.udf.CIQ(A6707,"IQ_RETURN_ASSETS") &gt; 0,1,0)</f>
        <v>0</v>
      </c>
      <c r="E6707">
        <f>IF(_xll.ciqfunctions.udf.CIQ(A6707,"IQ_UNLEVERED_FCF") + _xll.ciqfunctions.udf.CIQ(A6707,"IQ_CAPEX")  &gt; 0, 1, 0)</f>
        <v>0</v>
      </c>
      <c r="F6707">
        <f>IF(_xll.ciqfunctions.udf.CIQ(A6707,"IQ_RETURN_ASSETS") - _xll.ciqfunctions.udf.CIQ(A6707,"IQ_RETURN_ASSETS", IQ_LTM - 1) &gt; 0,1,0)</f>
        <v>0</v>
      </c>
      <c r="G6707">
        <f>IF((_xll.ciqfunctions.udf.CIQ(A6707,"IQ_UNLEVERED_FCF") + _xll.ciqfunctions.udf.CIQ(A6707,"IQ_CAPEX"))/_xll.ciqfunctions.udf.CIQ(A6707,"IQ_TOTAL_ASSETS") &gt; 0,1,0)</f>
        <v>0</v>
      </c>
      <c r="H6707">
        <f>IF(_xll.ciqfunctions.udf.CIQ(A6707,"IQ_LT_DEBT")/_xll.ciqfunctions.udf.CIQ(A6707,"IQ_TOTAL_ASSETS") - _xll.ciqfunctions.udf.CIQ(A6707,"IQ_LT_DEBT", IQ_LTM - 1)/_xll.ciqfunctions.udf.CIQ(A6707,"IQ_TOTAL_ASSETS", IQ_LTM - 1) &gt; 0,1,0)</f>
        <v>0</v>
      </c>
      <c r="I6707">
        <f>IF(_xll.ciqfunctions.udf.CIQ(A6707,"IQ_CURRENT_RATIO") - _xll.ciqfunctions.udf.CIQ(A6707,"IQ_CURRENT_RATIO", IQ_LTM - 1) &gt; 0,1,0)</f>
        <v>1</v>
      </c>
      <c r="J6707">
        <f>IF(_xll.ciqfunctions.udf.CIQ(A6707, "IQ_BASIC_WEIGHT") - _xll.ciqfunctions.udf.CIQ(A6707, "IQ_BASIC_WEIGHT", IQ_LTM - 1) &gt; 0, 0, 1)</f>
        <v>0</v>
      </c>
      <c r="K6707">
        <f>IF(_xll.ciqfunctions.udf.CIQ(A6707,"IQ_GROSS_MARGIN") - _xll.ciqfunctions.udf.CIQ(A6707,"IQ_GROSS_MARGIN",IQ_LTM-1) &gt; 1,1,0)</f>
        <v>0</v>
      </c>
      <c r="L6707">
        <f>IF(_xll.ciqfunctions.udf.CIQ(A6707, "IQ_ASSET_TURNS") - _xll.ciqfunctions.udf.CIQ(A6707,"IQ_ASSET_TURNS", IQ_LTM-1) &gt; 1, 1,0)</f>
        <v>0</v>
      </c>
    </row>
    <row r="6708" spans="1:12" x14ac:dyDescent="0.25">
      <c r="A6708" t="s">
        <v>1311</v>
      </c>
      <c r="B6708" t="s">
        <v>1312</v>
      </c>
      <c r="C6708">
        <f>SUM(D6708:L6708)</f>
        <v>1</v>
      </c>
      <c r="D6708">
        <f>IF(_xll.ciqfunctions.udf.CIQ(A6708,"IQ_RETURN_ASSETS") &gt; 0,1,0)</f>
        <v>0</v>
      </c>
      <c r="E6708">
        <f>IF(_xll.ciqfunctions.udf.CIQ(A6708,"IQ_UNLEVERED_FCF") + _xll.ciqfunctions.udf.CIQ(A6708,"IQ_CAPEX")  &gt; 0, 1, 0)</f>
        <v>0</v>
      </c>
      <c r="F6708">
        <f>IF(_xll.ciqfunctions.udf.CIQ(A6708,"IQ_RETURN_ASSETS") - _xll.ciqfunctions.udf.CIQ(A6708,"IQ_RETURN_ASSETS", IQ_LTM - 1) &gt; 0,1,0)</f>
        <v>0</v>
      </c>
      <c r="G6708">
        <f>IF((_xll.ciqfunctions.udf.CIQ(A6708,"IQ_UNLEVERED_FCF") + _xll.ciqfunctions.udf.CIQ(A6708,"IQ_CAPEX"))/_xll.ciqfunctions.udf.CIQ(A6708,"IQ_TOTAL_ASSETS") &gt; 0,1,0)</f>
        <v>0</v>
      </c>
      <c r="H6708">
        <f>IF(_xll.ciqfunctions.udf.CIQ(A6708,"IQ_LT_DEBT")/_xll.ciqfunctions.udf.CIQ(A6708,"IQ_TOTAL_ASSETS") - _xll.ciqfunctions.udf.CIQ(A6708,"IQ_LT_DEBT", IQ_LTM - 1)/_xll.ciqfunctions.udf.CIQ(A6708,"IQ_TOTAL_ASSETS", IQ_LTM - 1) &gt; 0,1,0)</f>
        <v>0</v>
      </c>
      <c r="I6708">
        <f>IF(_xll.ciqfunctions.udf.CIQ(A6708,"IQ_CURRENT_RATIO") - _xll.ciqfunctions.udf.CIQ(A6708,"IQ_CURRENT_RATIO", IQ_LTM - 1) &gt; 0,1,0)</f>
        <v>1</v>
      </c>
      <c r="J6708">
        <f>IF(_xll.ciqfunctions.udf.CIQ(A6708, "IQ_BASIC_WEIGHT") - _xll.ciqfunctions.udf.CIQ(A6708, "IQ_BASIC_WEIGHT", IQ_LTM - 1) &gt; 0, 0, 1)</f>
        <v>0</v>
      </c>
      <c r="K6708">
        <f>IF(_xll.ciqfunctions.udf.CIQ(A6708,"IQ_GROSS_MARGIN") - _xll.ciqfunctions.udf.CIQ(A6708,"IQ_GROSS_MARGIN",IQ_LTM-1) &gt; 1,1,0)</f>
        <v>0</v>
      </c>
      <c r="L6708">
        <f>IF(_xll.ciqfunctions.udf.CIQ(A6708, "IQ_ASSET_TURNS") - _xll.ciqfunctions.udf.CIQ(A6708,"IQ_ASSET_TURNS", IQ_LTM-1) &gt; 1, 1,0)</f>
        <v>0</v>
      </c>
    </row>
    <row r="6709" spans="1:12" x14ac:dyDescent="0.25">
      <c r="A6709" t="s">
        <v>1317</v>
      </c>
      <c r="B6709" t="s">
        <v>1318</v>
      </c>
      <c r="C6709">
        <f>SUM(D6709:L6709)</f>
        <v>1</v>
      </c>
      <c r="D6709">
        <f>IF(_xll.ciqfunctions.udf.CIQ(A6709,"IQ_RETURN_ASSETS") &gt; 0,1,0)</f>
        <v>0</v>
      </c>
      <c r="E6709">
        <f>IF(_xll.ciqfunctions.udf.CIQ(A6709,"IQ_UNLEVERED_FCF") + _xll.ciqfunctions.udf.CIQ(A6709,"IQ_CAPEX")  &gt; 0, 1, 0)</f>
        <v>0</v>
      </c>
      <c r="F6709">
        <f>IF(_xll.ciqfunctions.udf.CIQ(A6709,"IQ_RETURN_ASSETS") - _xll.ciqfunctions.udf.CIQ(A6709,"IQ_RETURN_ASSETS", IQ_LTM - 1) &gt; 0,1,0)</f>
        <v>0</v>
      </c>
      <c r="G6709">
        <f>IF((_xll.ciqfunctions.udf.CIQ(A6709,"IQ_UNLEVERED_FCF") + _xll.ciqfunctions.udf.CIQ(A6709,"IQ_CAPEX"))/_xll.ciqfunctions.udf.CIQ(A6709,"IQ_TOTAL_ASSETS") &gt; 0,1,0)</f>
        <v>0</v>
      </c>
      <c r="H6709">
        <f>IF(_xll.ciqfunctions.udf.CIQ(A6709,"IQ_LT_DEBT")/_xll.ciqfunctions.udf.CIQ(A6709,"IQ_TOTAL_ASSETS") - _xll.ciqfunctions.udf.CIQ(A6709,"IQ_LT_DEBT", IQ_LTM - 1)/_xll.ciqfunctions.udf.CIQ(A6709,"IQ_TOTAL_ASSETS", IQ_LTM - 1) &gt; 0,1,0)</f>
        <v>0</v>
      </c>
      <c r="I6709">
        <f>IF(_xll.ciqfunctions.udf.CIQ(A6709,"IQ_CURRENT_RATIO") - _xll.ciqfunctions.udf.CIQ(A6709,"IQ_CURRENT_RATIO", IQ_LTM - 1) &gt; 0,1,0)</f>
        <v>1</v>
      </c>
      <c r="J6709">
        <f>IF(_xll.ciqfunctions.udf.CIQ(A6709, "IQ_BASIC_WEIGHT") - _xll.ciqfunctions.udf.CIQ(A6709, "IQ_BASIC_WEIGHT", IQ_LTM - 1) &gt; 0, 0, 1)</f>
        <v>0</v>
      </c>
      <c r="K6709">
        <f>IF(_xll.ciqfunctions.udf.CIQ(A6709,"IQ_GROSS_MARGIN") - _xll.ciqfunctions.udf.CIQ(A6709,"IQ_GROSS_MARGIN",IQ_LTM-1) &gt; 1,1,0)</f>
        <v>0</v>
      </c>
      <c r="L6709">
        <f>IF(_xll.ciqfunctions.udf.CIQ(A6709, "IQ_ASSET_TURNS") - _xll.ciqfunctions.udf.CIQ(A6709,"IQ_ASSET_TURNS", IQ_LTM-1) &gt; 1, 1,0)</f>
        <v>0</v>
      </c>
    </row>
    <row r="6710" spans="1:12" x14ac:dyDescent="0.25">
      <c r="A6710" t="s">
        <v>1325</v>
      </c>
      <c r="B6710" t="s">
        <v>1326</v>
      </c>
      <c r="C6710">
        <f>SUM(D6710:L6710)</f>
        <v>1</v>
      </c>
      <c r="D6710">
        <f>IF(_xll.ciqfunctions.udf.CIQ(A6710,"IQ_RETURN_ASSETS") &gt; 0,1,0)</f>
        <v>1</v>
      </c>
      <c r="E6710">
        <f>IF(_xll.ciqfunctions.udf.CIQ(A6710,"IQ_UNLEVERED_FCF") + _xll.ciqfunctions.udf.CIQ(A6710,"IQ_CAPEX")  &gt; 0, 1, 0)</f>
        <v>0</v>
      </c>
      <c r="F6710">
        <f>IF(_xll.ciqfunctions.udf.CIQ(A6710,"IQ_RETURN_ASSETS") - _xll.ciqfunctions.udf.CIQ(A6710,"IQ_RETURN_ASSETS", IQ_LTM - 1) &gt; 0,1,0)</f>
        <v>0</v>
      </c>
      <c r="G6710">
        <f>IF((_xll.ciqfunctions.udf.CIQ(A6710,"IQ_UNLEVERED_FCF") + _xll.ciqfunctions.udf.CIQ(A6710,"IQ_CAPEX"))/_xll.ciqfunctions.udf.CIQ(A6710,"IQ_TOTAL_ASSETS") &gt; 0,1,0)</f>
        <v>0</v>
      </c>
      <c r="H6710">
        <f>IF(_xll.ciqfunctions.udf.CIQ(A6710,"IQ_LT_DEBT")/_xll.ciqfunctions.udf.CIQ(A6710,"IQ_TOTAL_ASSETS") - _xll.ciqfunctions.udf.CIQ(A6710,"IQ_LT_DEBT", IQ_LTM - 1)/_xll.ciqfunctions.udf.CIQ(A6710,"IQ_TOTAL_ASSETS", IQ_LTM - 1) &gt; 0,1,0)</f>
        <v>0</v>
      </c>
      <c r="I6710">
        <f>IF(_xll.ciqfunctions.udf.CIQ(A6710,"IQ_CURRENT_RATIO") - _xll.ciqfunctions.udf.CIQ(A6710,"IQ_CURRENT_RATIO", IQ_LTM - 1) &gt; 0,1,0)</f>
        <v>0</v>
      </c>
      <c r="J6710">
        <f>IF(_xll.ciqfunctions.udf.CIQ(A6710, "IQ_BASIC_WEIGHT") - _xll.ciqfunctions.udf.CIQ(A6710, "IQ_BASIC_WEIGHT", IQ_LTM - 1) &gt; 0, 0, 1)</f>
        <v>0</v>
      </c>
      <c r="K6710">
        <f>IF(_xll.ciqfunctions.udf.CIQ(A6710,"IQ_GROSS_MARGIN") - _xll.ciqfunctions.udf.CIQ(A6710,"IQ_GROSS_MARGIN",IQ_LTM-1) &gt; 1,1,0)</f>
        <v>0</v>
      </c>
      <c r="L6710">
        <f>IF(_xll.ciqfunctions.udf.CIQ(A6710, "IQ_ASSET_TURNS") - _xll.ciqfunctions.udf.CIQ(A6710,"IQ_ASSET_TURNS", IQ_LTM-1) &gt; 1, 1,0)</f>
        <v>0</v>
      </c>
    </row>
    <row r="6711" spans="1:12" x14ac:dyDescent="0.25">
      <c r="A6711" t="s">
        <v>1327</v>
      </c>
      <c r="B6711" t="s">
        <v>1328</v>
      </c>
      <c r="C6711">
        <f>SUM(D6711:L6711)</f>
        <v>1</v>
      </c>
      <c r="D6711">
        <f>IF(_xll.ciqfunctions.udf.CIQ(A6711,"IQ_RETURN_ASSETS") &gt; 0,1,0)</f>
        <v>0</v>
      </c>
      <c r="E6711">
        <f>IF(_xll.ciqfunctions.udf.CIQ(A6711,"IQ_UNLEVERED_FCF") + _xll.ciqfunctions.udf.CIQ(A6711,"IQ_CAPEX")  &gt; 0, 1, 0)</f>
        <v>0</v>
      </c>
      <c r="F6711">
        <f>IF(_xll.ciqfunctions.udf.CIQ(A6711,"IQ_RETURN_ASSETS") - _xll.ciqfunctions.udf.CIQ(A6711,"IQ_RETURN_ASSETS", IQ_LTM - 1) &gt; 0,1,0)</f>
        <v>1</v>
      </c>
      <c r="G6711">
        <f>IF((_xll.ciqfunctions.udf.CIQ(A6711,"IQ_UNLEVERED_FCF") + _xll.ciqfunctions.udf.CIQ(A6711,"IQ_CAPEX"))/_xll.ciqfunctions.udf.CIQ(A6711,"IQ_TOTAL_ASSETS") &gt; 0,1,0)</f>
        <v>0</v>
      </c>
      <c r="H6711">
        <f>IF(_xll.ciqfunctions.udf.CIQ(A6711,"IQ_LT_DEBT")/_xll.ciqfunctions.udf.CIQ(A6711,"IQ_TOTAL_ASSETS") - _xll.ciqfunctions.udf.CIQ(A6711,"IQ_LT_DEBT", IQ_LTM - 1)/_xll.ciqfunctions.udf.CIQ(A6711,"IQ_TOTAL_ASSETS", IQ_LTM - 1) &gt; 0,1,0)</f>
        <v>0</v>
      </c>
      <c r="I6711">
        <f>IF(_xll.ciqfunctions.udf.CIQ(A6711,"IQ_CURRENT_RATIO") - _xll.ciqfunctions.udf.CIQ(A6711,"IQ_CURRENT_RATIO", IQ_LTM - 1) &gt; 0,1,0)</f>
        <v>0</v>
      </c>
      <c r="J6711">
        <f>IF(_xll.ciqfunctions.udf.CIQ(A6711, "IQ_BASIC_WEIGHT") - _xll.ciqfunctions.udf.CIQ(A6711, "IQ_BASIC_WEIGHT", IQ_LTM - 1) &gt; 0, 0, 1)</f>
        <v>0</v>
      </c>
      <c r="K6711">
        <f>IF(_xll.ciqfunctions.udf.CIQ(A6711,"IQ_GROSS_MARGIN") - _xll.ciqfunctions.udf.CIQ(A6711,"IQ_GROSS_MARGIN",IQ_LTM-1) &gt; 1,1,0)</f>
        <v>0</v>
      </c>
      <c r="L6711">
        <f>IF(_xll.ciqfunctions.udf.CIQ(A6711, "IQ_ASSET_TURNS") - _xll.ciqfunctions.udf.CIQ(A6711,"IQ_ASSET_TURNS", IQ_LTM-1) &gt; 1, 1,0)</f>
        <v>0</v>
      </c>
    </row>
    <row r="6712" spans="1:12" x14ac:dyDescent="0.25">
      <c r="A6712" t="s">
        <v>1331</v>
      </c>
      <c r="B6712" t="s">
        <v>1332</v>
      </c>
      <c r="C6712">
        <f>SUM(D6712:L6712)</f>
        <v>1</v>
      </c>
      <c r="D6712">
        <f>IF(_xll.ciqfunctions.udf.CIQ(A6712,"IQ_RETURN_ASSETS") &gt; 0,1,0)</f>
        <v>0</v>
      </c>
      <c r="E6712">
        <f>IF(_xll.ciqfunctions.udf.CIQ(A6712,"IQ_UNLEVERED_FCF") + _xll.ciqfunctions.udf.CIQ(A6712,"IQ_CAPEX")  &gt; 0, 1, 0)</f>
        <v>0</v>
      </c>
      <c r="F6712">
        <f>IF(_xll.ciqfunctions.udf.CIQ(A6712,"IQ_RETURN_ASSETS") - _xll.ciqfunctions.udf.CIQ(A6712,"IQ_RETURN_ASSETS", IQ_LTM - 1) &gt; 0,1,0)</f>
        <v>1</v>
      </c>
      <c r="G6712">
        <f>IF((_xll.ciqfunctions.udf.CIQ(A6712,"IQ_UNLEVERED_FCF") + _xll.ciqfunctions.udf.CIQ(A6712,"IQ_CAPEX"))/_xll.ciqfunctions.udf.CIQ(A6712,"IQ_TOTAL_ASSETS") &gt; 0,1,0)</f>
        <v>0</v>
      </c>
      <c r="H6712">
        <f>IF(_xll.ciqfunctions.udf.CIQ(A6712,"IQ_LT_DEBT")/_xll.ciqfunctions.udf.CIQ(A6712,"IQ_TOTAL_ASSETS") - _xll.ciqfunctions.udf.CIQ(A6712,"IQ_LT_DEBT", IQ_LTM - 1)/_xll.ciqfunctions.udf.CIQ(A6712,"IQ_TOTAL_ASSETS", IQ_LTM - 1) &gt; 0,1,0)</f>
        <v>0</v>
      </c>
      <c r="I6712">
        <f>IF(_xll.ciqfunctions.udf.CIQ(A6712,"IQ_CURRENT_RATIO") - _xll.ciqfunctions.udf.CIQ(A6712,"IQ_CURRENT_RATIO", IQ_LTM - 1) &gt; 0,1,0)</f>
        <v>0</v>
      </c>
      <c r="J6712">
        <f>IF(_xll.ciqfunctions.udf.CIQ(A6712, "IQ_BASIC_WEIGHT") - _xll.ciqfunctions.udf.CIQ(A6712, "IQ_BASIC_WEIGHT", IQ_LTM - 1) &gt; 0, 0, 1)</f>
        <v>0</v>
      </c>
      <c r="K6712">
        <f>IF(_xll.ciqfunctions.udf.CIQ(A6712,"IQ_GROSS_MARGIN") - _xll.ciqfunctions.udf.CIQ(A6712,"IQ_GROSS_MARGIN",IQ_LTM-1) &gt; 1,1,0)</f>
        <v>0</v>
      </c>
      <c r="L6712">
        <f>IF(_xll.ciqfunctions.udf.CIQ(A6712, "IQ_ASSET_TURNS") - _xll.ciqfunctions.udf.CIQ(A6712,"IQ_ASSET_TURNS", IQ_LTM-1) &gt; 1, 1,0)</f>
        <v>0</v>
      </c>
    </row>
    <row r="6713" spans="1:12" x14ac:dyDescent="0.25">
      <c r="A6713" t="s">
        <v>1352</v>
      </c>
      <c r="B6713" t="s">
        <v>1353</v>
      </c>
      <c r="C6713">
        <f>SUM(D6713:L6713)</f>
        <v>1</v>
      </c>
      <c r="D6713">
        <f>IF(_xll.ciqfunctions.udf.CIQ(A6713,"IQ_RETURN_ASSETS") &gt; 0,1,0)</f>
        <v>1</v>
      </c>
      <c r="E6713">
        <f>IF(_xll.ciqfunctions.udf.CIQ(A6713,"IQ_UNLEVERED_FCF") + _xll.ciqfunctions.udf.CIQ(A6713,"IQ_CAPEX")  &gt; 0, 1, 0)</f>
        <v>0</v>
      </c>
      <c r="F6713">
        <f>IF(_xll.ciqfunctions.udf.CIQ(A6713,"IQ_RETURN_ASSETS") - _xll.ciqfunctions.udf.CIQ(A6713,"IQ_RETURN_ASSETS", IQ_LTM - 1) &gt; 0,1,0)</f>
        <v>0</v>
      </c>
      <c r="G6713">
        <f>IF((_xll.ciqfunctions.udf.CIQ(A6713,"IQ_UNLEVERED_FCF") + _xll.ciqfunctions.udf.CIQ(A6713,"IQ_CAPEX"))/_xll.ciqfunctions.udf.CIQ(A6713,"IQ_TOTAL_ASSETS") &gt; 0,1,0)</f>
        <v>0</v>
      </c>
      <c r="H6713">
        <f>IF(_xll.ciqfunctions.udf.CIQ(A6713,"IQ_LT_DEBT")/_xll.ciqfunctions.udf.CIQ(A6713,"IQ_TOTAL_ASSETS") - _xll.ciqfunctions.udf.CIQ(A6713,"IQ_LT_DEBT", IQ_LTM - 1)/_xll.ciqfunctions.udf.CIQ(A6713,"IQ_TOTAL_ASSETS", IQ_LTM - 1) &gt; 0,1,0)</f>
        <v>0</v>
      </c>
      <c r="I6713">
        <f>IF(_xll.ciqfunctions.udf.CIQ(A6713,"IQ_CURRENT_RATIO") - _xll.ciqfunctions.udf.CIQ(A6713,"IQ_CURRENT_RATIO", IQ_LTM - 1) &gt; 0,1,0)</f>
        <v>0</v>
      </c>
      <c r="J6713">
        <f>IF(_xll.ciqfunctions.udf.CIQ(A6713, "IQ_BASIC_WEIGHT") - _xll.ciqfunctions.udf.CIQ(A6713, "IQ_BASIC_WEIGHT", IQ_LTM - 1) &gt; 0, 0, 1)</f>
        <v>0</v>
      </c>
      <c r="K6713">
        <f>IF(_xll.ciqfunctions.udf.CIQ(A6713,"IQ_GROSS_MARGIN") - _xll.ciqfunctions.udf.CIQ(A6713,"IQ_GROSS_MARGIN",IQ_LTM-1) &gt; 1,1,0)</f>
        <v>0</v>
      </c>
      <c r="L6713">
        <f>IF(_xll.ciqfunctions.udf.CIQ(A6713, "IQ_ASSET_TURNS") - _xll.ciqfunctions.udf.CIQ(A6713,"IQ_ASSET_TURNS", IQ_LTM-1) &gt; 1, 1,0)</f>
        <v>0</v>
      </c>
    </row>
    <row r="6714" spans="1:12" x14ac:dyDescent="0.25">
      <c r="A6714" t="s">
        <v>1354</v>
      </c>
      <c r="B6714" t="s">
        <v>1355</v>
      </c>
      <c r="C6714">
        <f>SUM(D6714:L6714)</f>
        <v>1</v>
      </c>
      <c r="D6714">
        <f>IF(_xll.ciqfunctions.udf.CIQ(A6714,"IQ_RETURN_ASSETS") &gt; 0,1,0)</f>
        <v>0</v>
      </c>
      <c r="E6714">
        <f>IF(_xll.ciqfunctions.udf.CIQ(A6714,"IQ_UNLEVERED_FCF") + _xll.ciqfunctions.udf.CIQ(A6714,"IQ_CAPEX")  &gt; 0, 1, 0)</f>
        <v>0</v>
      </c>
      <c r="F6714">
        <f>IF(_xll.ciqfunctions.udf.CIQ(A6714,"IQ_RETURN_ASSETS") - _xll.ciqfunctions.udf.CIQ(A6714,"IQ_RETURN_ASSETS", IQ_LTM - 1) &gt; 0,1,0)</f>
        <v>0</v>
      </c>
      <c r="G6714">
        <f>IF((_xll.ciqfunctions.udf.CIQ(A6714,"IQ_UNLEVERED_FCF") + _xll.ciqfunctions.udf.CIQ(A6714,"IQ_CAPEX"))/_xll.ciqfunctions.udf.CIQ(A6714,"IQ_TOTAL_ASSETS") &gt; 0,1,0)</f>
        <v>0</v>
      </c>
      <c r="H6714">
        <f>IF(_xll.ciqfunctions.udf.CIQ(A6714,"IQ_LT_DEBT")/_xll.ciqfunctions.udf.CIQ(A6714,"IQ_TOTAL_ASSETS") - _xll.ciqfunctions.udf.CIQ(A6714,"IQ_LT_DEBT", IQ_LTM - 1)/_xll.ciqfunctions.udf.CIQ(A6714,"IQ_TOTAL_ASSETS", IQ_LTM - 1) &gt; 0,1,0)</f>
        <v>1</v>
      </c>
      <c r="I6714">
        <f>IF(_xll.ciqfunctions.udf.CIQ(A6714,"IQ_CURRENT_RATIO") - _xll.ciqfunctions.udf.CIQ(A6714,"IQ_CURRENT_RATIO", IQ_LTM - 1) &gt; 0,1,0)</f>
        <v>0</v>
      </c>
      <c r="J6714">
        <f>IF(_xll.ciqfunctions.udf.CIQ(A6714, "IQ_BASIC_WEIGHT") - _xll.ciqfunctions.udf.CIQ(A6714, "IQ_BASIC_WEIGHT", IQ_LTM - 1) &gt; 0, 0, 1)</f>
        <v>0</v>
      </c>
      <c r="K6714">
        <f>IF(_xll.ciqfunctions.udf.CIQ(A6714,"IQ_GROSS_MARGIN") - _xll.ciqfunctions.udf.CIQ(A6714,"IQ_GROSS_MARGIN",IQ_LTM-1) &gt; 1,1,0)</f>
        <v>0</v>
      </c>
      <c r="L6714">
        <f>IF(_xll.ciqfunctions.udf.CIQ(A6714, "IQ_ASSET_TURNS") - _xll.ciqfunctions.udf.CIQ(A6714,"IQ_ASSET_TURNS", IQ_LTM-1) &gt; 1, 1,0)</f>
        <v>0</v>
      </c>
    </row>
    <row r="6715" spans="1:12" x14ac:dyDescent="0.25">
      <c r="A6715" t="s">
        <v>1374</v>
      </c>
      <c r="B6715" t="s">
        <v>1375</v>
      </c>
      <c r="C6715">
        <f>SUM(D6715:L6715)</f>
        <v>1</v>
      </c>
      <c r="D6715">
        <f>IF(_xll.ciqfunctions.udf.CIQ(A6715,"IQ_RETURN_ASSETS") &gt; 0,1,0)</f>
        <v>1</v>
      </c>
      <c r="E6715">
        <f>IF(_xll.ciqfunctions.udf.CIQ(A6715,"IQ_UNLEVERED_FCF") + _xll.ciqfunctions.udf.CIQ(A6715,"IQ_CAPEX")  &gt; 0, 1, 0)</f>
        <v>0</v>
      </c>
      <c r="F6715">
        <f>IF(_xll.ciqfunctions.udf.CIQ(A6715,"IQ_RETURN_ASSETS") - _xll.ciqfunctions.udf.CIQ(A6715,"IQ_RETURN_ASSETS", IQ_LTM - 1) &gt; 0,1,0)</f>
        <v>0</v>
      </c>
      <c r="G6715">
        <f>IF((_xll.ciqfunctions.udf.CIQ(A6715,"IQ_UNLEVERED_FCF") + _xll.ciqfunctions.udf.CIQ(A6715,"IQ_CAPEX"))/_xll.ciqfunctions.udf.CIQ(A6715,"IQ_TOTAL_ASSETS") &gt; 0,1,0)</f>
        <v>0</v>
      </c>
      <c r="H6715">
        <f>IF(_xll.ciqfunctions.udf.CIQ(A6715,"IQ_LT_DEBT")/_xll.ciqfunctions.udf.CIQ(A6715,"IQ_TOTAL_ASSETS") - _xll.ciqfunctions.udf.CIQ(A6715,"IQ_LT_DEBT", IQ_LTM - 1)/_xll.ciqfunctions.udf.CIQ(A6715,"IQ_TOTAL_ASSETS", IQ_LTM - 1) &gt; 0,1,0)</f>
        <v>0</v>
      </c>
      <c r="I6715">
        <f>IF(_xll.ciqfunctions.udf.CIQ(A6715,"IQ_CURRENT_RATIO") - _xll.ciqfunctions.udf.CIQ(A6715,"IQ_CURRENT_RATIO", IQ_LTM - 1) &gt; 0,1,0)</f>
        <v>0</v>
      </c>
      <c r="J6715">
        <f>IF(_xll.ciqfunctions.udf.CIQ(A6715, "IQ_BASIC_WEIGHT") - _xll.ciqfunctions.udf.CIQ(A6715, "IQ_BASIC_WEIGHT", IQ_LTM - 1) &gt; 0, 0, 1)</f>
        <v>0</v>
      </c>
      <c r="K6715">
        <f>IF(_xll.ciqfunctions.udf.CIQ(A6715,"IQ_GROSS_MARGIN") - _xll.ciqfunctions.udf.CIQ(A6715,"IQ_GROSS_MARGIN",IQ_LTM-1) &gt; 1,1,0)</f>
        <v>0</v>
      </c>
      <c r="L6715">
        <f>IF(_xll.ciqfunctions.udf.CIQ(A6715, "IQ_ASSET_TURNS") - _xll.ciqfunctions.udf.CIQ(A6715,"IQ_ASSET_TURNS", IQ_LTM-1) &gt; 1, 1,0)</f>
        <v>0</v>
      </c>
    </row>
    <row r="6716" spans="1:12" x14ac:dyDescent="0.25">
      <c r="A6716" t="s">
        <v>1376</v>
      </c>
      <c r="B6716" t="s">
        <v>1377</v>
      </c>
      <c r="C6716">
        <f>SUM(D6716:L6716)</f>
        <v>1</v>
      </c>
      <c r="D6716">
        <f>IF(_xll.ciqfunctions.udf.CIQ(A6716,"IQ_RETURN_ASSETS") &gt; 0,1,0)</f>
        <v>0</v>
      </c>
      <c r="E6716">
        <f>IF(_xll.ciqfunctions.udf.CIQ(A6716,"IQ_UNLEVERED_FCF") + _xll.ciqfunctions.udf.CIQ(A6716,"IQ_CAPEX")  &gt; 0, 1, 0)</f>
        <v>0</v>
      </c>
      <c r="F6716">
        <f>IF(_xll.ciqfunctions.udf.CIQ(A6716,"IQ_RETURN_ASSETS") - _xll.ciqfunctions.udf.CIQ(A6716,"IQ_RETURN_ASSETS", IQ_LTM - 1) &gt; 0,1,0)</f>
        <v>0</v>
      </c>
      <c r="G6716">
        <f>IF((_xll.ciqfunctions.udf.CIQ(A6716,"IQ_UNLEVERED_FCF") + _xll.ciqfunctions.udf.CIQ(A6716,"IQ_CAPEX"))/_xll.ciqfunctions.udf.CIQ(A6716,"IQ_TOTAL_ASSETS") &gt; 0,1,0)</f>
        <v>0</v>
      </c>
      <c r="H6716">
        <f>IF(_xll.ciqfunctions.udf.CIQ(A6716,"IQ_LT_DEBT")/_xll.ciqfunctions.udf.CIQ(A6716,"IQ_TOTAL_ASSETS") - _xll.ciqfunctions.udf.CIQ(A6716,"IQ_LT_DEBT", IQ_LTM - 1)/_xll.ciqfunctions.udf.CIQ(A6716,"IQ_TOTAL_ASSETS", IQ_LTM - 1) &gt; 0,1,0)</f>
        <v>1</v>
      </c>
      <c r="I6716">
        <f>IF(_xll.ciqfunctions.udf.CIQ(A6716,"IQ_CURRENT_RATIO") - _xll.ciqfunctions.udf.CIQ(A6716,"IQ_CURRENT_RATIO", IQ_LTM - 1) &gt; 0,1,0)</f>
        <v>0</v>
      </c>
      <c r="J6716">
        <f>IF(_xll.ciqfunctions.udf.CIQ(A6716, "IQ_BASIC_WEIGHT") - _xll.ciqfunctions.udf.CIQ(A6716, "IQ_BASIC_WEIGHT", IQ_LTM - 1) &gt; 0, 0, 1)</f>
        <v>0</v>
      </c>
      <c r="K6716">
        <f>IF(_xll.ciqfunctions.udf.CIQ(A6716,"IQ_GROSS_MARGIN") - _xll.ciqfunctions.udf.CIQ(A6716,"IQ_GROSS_MARGIN",IQ_LTM-1) &gt; 1,1,0)</f>
        <v>0</v>
      </c>
      <c r="L6716">
        <f>IF(_xll.ciqfunctions.udf.CIQ(A6716, "IQ_ASSET_TURNS") - _xll.ciqfunctions.udf.CIQ(A6716,"IQ_ASSET_TURNS", IQ_LTM-1) &gt; 1, 1,0)</f>
        <v>0</v>
      </c>
    </row>
    <row r="6717" spans="1:12" x14ac:dyDescent="0.25">
      <c r="A6717" t="s">
        <v>1400</v>
      </c>
      <c r="B6717" t="s">
        <v>1401</v>
      </c>
      <c r="C6717">
        <f>SUM(D6717:L6717)</f>
        <v>1</v>
      </c>
      <c r="D6717">
        <f>IF(_xll.ciqfunctions.udf.CIQ(A6717,"IQ_RETURN_ASSETS") &gt; 0,1,0)</f>
        <v>0</v>
      </c>
      <c r="E6717">
        <f>IF(_xll.ciqfunctions.udf.CIQ(A6717,"IQ_UNLEVERED_FCF") + _xll.ciqfunctions.udf.CIQ(A6717,"IQ_CAPEX")  &gt; 0, 1, 0)</f>
        <v>0</v>
      </c>
      <c r="F6717">
        <f>IF(_xll.ciqfunctions.udf.CIQ(A6717,"IQ_RETURN_ASSETS") - _xll.ciqfunctions.udf.CIQ(A6717,"IQ_RETURN_ASSETS", IQ_LTM - 1) &gt; 0,1,0)</f>
        <v>0</v>
      </c>
      <c r="G6717">
        <f>IF((_xll.ciqfunctions.udf.CIQ(A6717,"IQ_UNLEVERED_FCF") + _xll.ciqfunctions.udf.CIQ(A6717,"IQ_CAPEX"))/_xll.ciqfunctions.udf.CIQ(A6717,"IQ_TOTAL_ASSETS") &gt; 0,1,0)</f>
        <v>0</v>
      </c>
      <c r="H6717">
        <f>IF(_xll.ciqfunctions.udf.CIQ(A6717,"IQ_LT_DEBT")/_xll.ciqfunctions.udf.CIQ(A6717,"IQ_TOTAL_ASSETS") - _xll.ciqfunctions.udf.CIQ(A6717,"IQ_LT_DEBT", IQ_LTM - 1)/_xll.ciqfunctions.udf.CIQ(A6717,"IQ_TOTAL_ASSETS", IQ_LTM - 1) &gt; 0,1,0)</f>
        <v>1</v>
      </c>
      <c r="I6717">
        <f>IF(_xll.ciqfunctions.udf.CIQ(A6717,"IQ_CURRENT_RATIO") - _xll.ciqfunctions.udf.CIQ(A6717,"IQ_CURRENT_RATIO", IQ_LTM - 1) &gt; 0,1,0)</f>
        <v>0</v>
      </c>
      <c r="J6717">
        <f>IF(_xll.ciqfunctions.udf.CIQ(A6717, "IQ_BASIC_WEIGHT") - _xll.ciqfunctions.udf.CIQ(A6717, "IQ_BASIC_WEIGHT", IQ_LTM - 1) &gt; 0, 0, 1)</f>
        <v>0</v>
      </c>
      <c r="K6717">
        <f>IF(_xll.ciqfunctions.udf.CIQ(A6717,"IQ_GROSS_MARGIN") - _xll.ciqfunctions.udf.CIQ(A6717,"IQ_GROSS_MARGIN",IQ_LTM-1) &gt; 1,1,0)</f>
        <v>0</v>
      </c>
      <c r="L6717">
        <f>IF(_xll.ciqfunctions.udf.CIQ(A6717, "IQ_ASSET_TURNS") - _xll.ciqfunctions.udf.CIQ(A6717,"IQ_ASSET_TURNS", IQ_LTM-1) &gt; 1, 1,0)</f>
        <v>0</v>
      </c>
    </row>
    <row r="6718" spans="1:12" x14ac:dyDescent="0.25">
      <c r="A6718" t="s">
        <v>1440</v>
      </c>
      <c r="B6718" t="s">
        <v>1441</v>
      </c>
      <c r="C6718">
        <f>SUM(D6718:L6718)</f>
        <v>1</v>
      </c>
      <c r="D6718">
        <f>IF(_xll.ciqfunctions.udf.CIQ(A6718,"IQ_RETURN_ASSETS") &gt; 0,1,0)</f>
        <v>0</v>
      </c>
      <c r="E6718">
        <f>IF(_xll.ciqfunctions.udf.CIQ(A6718,"IQ_UNLEVERED_FCF") + _xll.ciqfunctions.udf.CIQ(A6718,"IQ_CAPEX")  &gt; 0, 1, 0)</f>
        <v>0</v>
      </c>
      <c r="F6718">
        <f>IF(_xll.ciqfunctions.udf.CIQ(A6718,"IQ_RETURN_ASSETS") - _xll.ciqfunctions.udf.CIQ(A6718,"IQ_RETURN_ASSETS", IQ_LTM - 1) &gt; 0,1,0)</f>
        <v>1</v>
      </c>
      <c r="G6718">
        <f>IF((_xll.ciqfunctions.udf.CIQ(A6718,"IQ_UNLEVERED_FCF") + _xll.ciqfunctions.udf.CIQ(A6718,"IQ_CAPEX"))/_xll.ciqfunctions.udf.CIQ(A6718,"IQ_TOTAL_ASSETS") &gt; 0,1,0)</f>
        <v>0</v>
      </c>
      <c r="H6718">
        <f>IF(_xll.ciqfunctions.udf.CIQ(A6718,"IQ_LT_DEBT")/_xll.ciqfunctions.udf.CIQ(A6718,"IQ_TOTAL_ASSETS") - _xll.ciqfunctions.udf.CIQ(A6718,"IQ_LT_DEBT", IQ_LTM - 1)/_xll.ciqfunctions.udf.CIQ(A6718,"IQ_TOTAL_ASSETS", IQ_LTM - 1) &gt; 0,1,0)</f>
        <v>0</v>
      </c>
      <c r="I6718">
        <f>IF(_xll.ciqfunctions.udf.CIQ(A6718,"IQ_CURRENT_RATIO") - _xll.ciqfunctions.udf.CIQ(A6718,"IQ_CURRENT_RATIO", IQ_LTM - 1) &gt; 0,1,0)</f>
        <v>0</v>
      </c>
      <c r="J6718">
        <f>IF(_xll.ciqfunctions.udf.CIQ(A6718, "IQ_BASIC_WEIGHT") - _xll.ciqfunctions.udf.CIQ(A6718, "IQ_BASIC_WEIGHT", IQ_LTM - 1) &gt; 0, 0, 1)</f>
        <v>0</v>
      </c>
      <c r="K6718">
        <f>IF(_xll.ciqfunctions.udf.CIQ(A6718,"IQ_GROSS_MARGIN") - _xll.ciqfunctions.udf.CIQ(A6718,"IQ_GROSS_MARGIN",IQ_LTM-1) &gt; 1,1,0)</f>
        <v>0</v>
      </c>
      <c r="L6718">
        <f>IF(_xll.ciqfunctions.udf.CIQ(A6718, "IQ_ASSET_TURNS") - _xll.ciqfunctions.udf.CIQ(A6718,"IQ_ASSET_TURNS", IQ_LTM-1) &gt; 1, 1,0)</f>
        <v>0</v>
      </c>
    </row>
    <row r="6719" spans="1:12" x14ac:dyDescent="0.25">
      <c r="A6719" t="s">
        <v>1446</v>
      </c>
      <c r="B6719" t="s">
        <v>1447</v>
      </c>
      <c r="C6719">
        <f>SUM(D6719:L6719)</f>
        <v>1</v>
      </c>
      <c r="D6719">
        <f>IF(_xll.ciqfunctions.udf.CIQ(A6719,"IQ_RETURN_ASSETS") &gt; 0,1,0)</f>
        <v>0</v>
      </c>
      <c r="E6719">
        <f>IF(_xll.ciqfunctions.udf.CIQ(A6719,"IQ_UNLEVERED_FCF") + _xll.ciqfunctions.udf.CIQ(A6719,"IQ_CAPEX")  &gt; 0, 1, 0)</f>
        <v>0</v>
      </c>
      <c r="F6719">
        <f>IF(_xll.ciqfunctions.udf.CIQ(A6719,"IQ_RETURN_ASSETS") - _xll.ciqfunctions.udf.CIQ(A6719,"IQ_RETURN_ASSETS", IQ_LTM - 1) &gt; 0,1,0)</f>
        <v>0</v>
      </c>
      <c r="G6719">
        <f>IF((_xll.ciqfunctions.udf.CIQ(A6719,"IQ_UNLEVERED_FCF") + _xll.ciqfunctions.udf.CIQ(A6719,"IQ_CAPEX"))/_xll.ciqfunctions.udf.CIQ(A6719,"IQ_TOTAL_ASSETS") &gt; 0,1,0)</f>
        <v>0</v>
      </c>
      <c r="H6719">
        <f>IF(_xll.ciqfunctions.udf.CIQ(A6719,"IQ_LT_DEBT")/_xll.ciqfunctions.udf.CIQ(A6719,"IQ_TOTAL_ASSETS") - _xll.ciqfunctions.udf.CIQ(A6719,"IQ_LT_DEBT", IQ_LTM - 1)/_xll.ciqfunctions.udf.CIQ(A6719,"IQ_TOTAL_ASSETS", IQ_LTM - 1) &gt; 0,1,0)</f>
        <v>1</v>
      </c>
      <c r="I6719">
        <f>IF(_xll.ciqfunctions.udf.CIQ(A6719,"IQ_CURRENT_RATIO") - _xll.ciqfunctions.udf.CIQ(A6719,"IQ_CURRENT_RATIO", IQ_LTM - 1) &gt; 0,1,0)</f>
        <v>0</v>
      </c>
      <c r="J6719">
        <f>IF(_xll.ciqfunctions.udf.CIQ(A6719, "IQ_BASIC_WEIGHT") - _xll.ciqfunctions.udf.CIQ(A6719, "IQ_BASIC_WEIGHT", IQ_LTM - 1) &gt; 0, 0, 1)</f>
        <v>0</v>
      </c>
      <c r="K6719">
        <f>IF(_xll.ciqfunctions.udf.CIQ(A6719,"IQ_GROSS_MARGIN") - _xll.ciqfunctions.udf.CIQ(A6719,"IQ_GROSS_MARGIN",IQ_LTM-1) &gt; 1,1,0)</f>
        <v>0</v>
      </c>
      <c r="L6719">
        <f>IF(_xll.ciqfunctions.udf.CIQ(A6719, "IQ_ASSET_TURNS") - _xll.ciqfunctions.udf.CIQ(A6719,"IQ_ASSET_TURNS", IQ_LTM-1) &gt; 1, 1,0)</f>
        <v>0</v>
      </c>
    </row>
    <row r="6720" spans="1:12" x14ac:dyDescent="0.25">
      <c r="A6720" t="s">
        <v>1448</v>
      </c>
      <c r="B6720" t="s">
        <v>1449</v>
      </c>
      <c r="C6720">
        <f>SUM(D6720:L6720)</f>
        <v>1</v>
      </c>
      <c r="D6720">
        <f>IF(_xll.ciqfunctions.udf.CIQ(A6720,"IQ_RETURN_ASSETS") &gt; 0,1,0)</f>
        <v>1</v>
      </c>
      <c r="E6720">
        <f>IF(_xll.ciqfunctions.udf.CIQ(A6720,"IQ_UNLEVERED_FCF") + _xll.ciqfunctions.udf.CIQ(A6720,"IQ_CAPEX")  &gt; 0, 1, 0)</f>
        <v>0</v>
      </c>
      <c r="F6720">
        <f>IF(_xll.ciqfunctions.udf.CIQ(A6720,"IQ_RETURN_ASSETS") - _xll.ciqfunctions.udf.CIQ(A6720,"IQ_RETURN_ASSETS", IQ_LTM - 1) &gt; 0,1,0)</f>
        <v>0</v>
      </c>
      <c r="G6720">
        <f>IF((_xll.ciqfunctions.udf.CIQ(A6720,"IQ_UNLEVERED_FCF") + _xll.ciqfunctions.udf.CIQ(A6720,"IQ_CAPEX"))/_xll.ciqfunctions.udf.CIQ(A6720,"IQ_TOTAL_ASSETS") &gt; 0,1,0)</f>
        <v>0</v>
      </c>
      <c r="H6720">
        <f>IF(_xll.ciqfunctions.udf.CIQ(A6720,"IQ_LT_DEBT")/_xll.ciqfunctions.udf.CIQ(A6720,"IQ_TOTAL_ASSETS") - _xll.ciqfunctions.udf.CIQ(A6720,"IQ_LT_DEBT", IQ_LTM - 1)/_xll.ciqfunctions.udf.CIQ(A6720,"IQ_TOTAL_ASSETS", IQ_LTM - 1) &gt; 0,1,0)</f>
        <v>0</v>
      </c>
      <c r="I6720">
        <f>IF(_xll.ciqfunctions.udf.CIQ(A6720,"IQ_CURRENT_RATIO") - _xll.ciqfunctions.udf.CIQ(A6720,"IQ_CURRENT_RATIO", IQ_LTM - 1) &gt; 0,1,0)</f>
        <v>0</v>
      </c>
      <c r="J6720">
        <f>IF(_xll.ciqfunctions.udf.CIQ(A6720, "IQ_BASIC_WEIGHT") - _xll.ciqfunctions.udf.CIQ(A6720, "IQ_BASIC_WEIGHT", IQ_LTM - 1) &gt; 0, 0, 1)</f>
        <v>0</v>
      </c>
      <c r="K6720">
        <f>IF(_xll.ciqfunctions.udf.CIQ(A6720,"IQ_GROSS_MARGIN") - _xll.ciqfunctions.udf.CIQ(A6720,"IQ_GROSS_MARGIN",IQ_LTM-1) &gt; 1,1,0)</f>
        <v>0</v>
      </c>
      <c r="L6720">
        <f>IF(_xll.ciqfunctions.udf.CIQ(A6720, "IQ_ASSET_TURNS") - _xll.ciqfunctions.udf.CIQ(A6720,"IQ_ASSET_TURNS", IQ_LTM-1) &gt; 1, 1,0)</f>
        <v>0</v>
      </c>
    </row>
    <row r="6721" spans="1:12" x14ac:dyDescent="0.25">
      <c r="A6721" t="s">
        <v>1450</v>
      </c>
      <c r="B6721" t="s">
        <v>1451</v>
      </c>
      <c r="C6721">
        <f>SUM(D6721:L6721)</f>
        <v>1</v>
      </c>
      <c r="D6721">
        <f>IF(_xll.ciqfunctions.udf.CIQ(A6721,"IQ_RETURN_ASSETS") &gt; 0,1,0)</f>
        <v>0</v>
      </c>
      <c r="E6721">
        <f>IF(_xll.ciqfunctions.udf.CIQ(A6721,"IQ_UNLEVERED_FCF") + _xll.ciqfunctions.udf.CIQ(A6721,"IQ_CAPEX")  &gt; 0, 1, 0)</f>
        <v>0</v>
      </c>
      <c r="F6721">
        <f>IF(_xll.ciqfunctions.udf.CIQ(A6721,"IQ_RETURN_ASSETS") - _xll.ciqfunctions.udf.CIQ(A6721,"IQ_RETURN_ASSETS", IQ_LTM - 1) &gt; 0,1,0)</f>
        <v>1</v>
      </c>
      <c r="G6721">
        <f>IF((_xll.ciqfunctions.udf.CIQ(A6721,"IQ_UNLEVERED_FCF") + _xll.ciqfunctions.udf.CIQ(A6721,"IQ_CAPEX"))/_xll.ciqfunctions.udf.CIQ(A6721,"IQ_TOTAL_ASSETS") &gt; 0,1,0)</f>
        <v>0</v>
      </c>
      <c r="H6721">
        <f>IF(_xll.ciqfunctions.udf.CIQ(A6721,"IQ_LT_DEBT")/_xll.ciqfunctions.udf.CIQ(A6721,"IQ_TOTAL_ASSETS") - _xll.ciqfunctions.udf.CIQ(A6721,"IQ_LT_DEBT", IQ_LTM - 1)/_xll.ciqfunctions.udf.CIQ(A6721,"IQ_TOTAL_ASSETS", IQ_LTM - 1) &gt; 0,1,0)</f>
        <v>0</v>
      </c>
      <c r="I6721">
        <f>IF(_xll.ciqfunctions.udf.CIQ(A6721,"IQ_CURRENT_RATIO") - _xll.ciqfunctions.udf.CIQ(A6721,"IQ_CURRENT_RATIO", IQ_LTM - 1) &gt; 0,1,0)</f>
        <v>0</v>
      </c>
      <c r="J6721">
        <f>IF(_xll.ciqfunctions.udf.CIQ(A6721, "IQ_BASIC_WEIGHT") - _xll.ciqfunctions.udf.CIQ(A6721, "IQ_BASIC_WEIGHT", IQ_LTM - 1) &gt; 0, 0, 1)</f>
        <v>0</v>
      </c>
      <c r="K6721">
        <f>IF(_xll.ciqfunctions.udf.CIQ(A6721,"IQ_GROSS_MARGIN") - _xll.ciqfunctions.udf.CIQ(A6721,"IQ_GROSS_MARGIN",IQ_LTM-1) &gt; 1,1,0)</f>
        <v>0</v>
      </c>
      <c r="L6721">
        <f>IF(_xll.ciqfunctions.udf.CIQ(A6721, "IQ_ASSET_TURNS") - _xll.ciqfunctions.udf.CIQ(A6721,"IQ_ASSET_TURNS", IQ_LTM-1) &gt; 1, 1,0)</f>
        <v>0</v>
      </c>
    </row>
    <row r="6722" spans="1:12" x14ac:dyDescent="0.25">
      <c r="A6722" t="s">
        <v>1485</v>
      </c>
      <c r="B6722" t="s">
        <v>1486</v>
      </c>
      <c r="C6722">
        <f>SUM(D6722:L6722)</f>
        <v>1</v>
      </c>
      <c r="D6722">
        <f>IF(_xll.ciqfunctions.udf.CIQ(A6722,"IQ_RETURN_ASSETS") &gt; 0,1,0)</f>
        <v>0</v>
      </c>
      <c r="E6722">
        <f>IF(_xll.ciqfunctions.udf.CIQ(A6722,"IQ_UNLEVERED_FCF") + _xll.ciqfunctions.udf.CIQ(A6722,"IQ_CAPEX")  &gt; 0, 1, 0)</f>
        <v>0</v>
      </c>
      <c r="F6722">
        <f>IF(_xll.ciqfunctions.udf.CIQ(A6722,"IQ_RETURN_ASSETS") - _xll.ciqfunctions.udf.CIQ(A6722,"IQ_RETURN_ASSETS", IQ_LTM - 1) &gt; 0,1,0)</f>
        <v>0</v>
      </c>
      <c r="G6722">
        <f>IF((_xll.ciqfunctions.udf.CIQ(A6722,"IQ_UNLEVERED_FCF") + _xll.ciqfunctions.udf.CIQ(A6722,"IQ_CAPEX"))/_xll.ciqfunctions.udf.CIQ(A6722,"IQ_TOTAL_ASSETS") &gt; 0,1,0)</f>
        <v>0</v>
      </c>
      <c r="H6722">
        <f>IF(_xll.ciqfunctions.udf.CIQ(A6722,"IQ_LT_DEBT")/_xll.ciqfunctions.udf.CIQ(A6722,"IQ_TOTAL_ASSETS") - _xll.ciqfunctions.udf.CIQ(A6722,"IQ_LT_DEBT", IQ_LTM - 1)/_xll.ciqfunctions.udf.CIQ(A6722,"IQ_TOTAL_ASSETS", IQ_LTM - 1) &gt; 0,1,0)</f>
        <v>0</v>
      </c>
      <c r="I6722">
        <f>IF(_xll.ciqfunctions.udf.CIQ(A6722,"IQ_CURRENT_RATIO") - _xll.ciqfunctions.udf.CIQ(A6722,"IQ_CURRENT_RATIO", IQ_LTM - 1) &gt; 0,1,0)</f>
        <v>1</v>
      </c>
      <c r="J6722">
        <f>IF(_xll.ciqfunctions.udf.CIQ(A6722, "IQ_BASIC_WEIGHT") - _xll.ciqfunctions.udf.CIQ(A6722, "IQ_BASIC_WEIGHT", IQ_LTM - 1) &gt; 0, 0, 1)</f>
        <v>0</v>
      </c>
      <c r="K6722">
        <f>IF(_xll.ciqfunctions.udf.CIQ(A6722,"IQ_GROSS_MARGIN") - _xll.ciqfunctions.udf.CIQ(A6722,"IQ_GROSS_MARGIN",IQ_LTM-1) &gt; 1,1,0)</f>
        <v>0</v>
      </c>
      <c r="L6722">
        <f>IF(_xll.ciqfunctions.udf.CIQ(A6722, "IQ_ASSET_TURNS") - _xll.ciqfunctions.udf.CIQ(A6722,"IQ_ASSET_TURNS", IQ_LTM-1) &gt; 1, 1,0)</f>
        <v>0</v>
      </c>
    </row>
    <row r="6723" spans="1:12" x14ac:dyDescent="0.25">
      <c r="A6723" t="s">
        <v>1503</v>
      </c>
      <c r="B6723" t="s">
        <v>1504</v>
      </c>
      <c r="C6723">
        <f>SUM(D6723:L6723)</f>
        <v>1</v>
      </c>
      <c r="D6723">
        <f>IF(_xll.ciqfunctions.udf.CIQ(A6723,"IQ_RETURN_ASSETS") &gt; 0,1,0)</f>
        <v>0</v>
      </c>
      <c r="E6723">
        <f>IF(_xll.ciqfunctions.udf.CIQ(A6723,"IQ_UNLEVERED_FCF") + _xll.ciqfunctions.udf.CIQ(A6723,"IQ_CAPEX")  &gt; 0, 1, 0)</f>
        <v>0</v>
      </c>
      <c r="F6723">
        <f>IF(_xll.ciqfunctions.udf.CIQ(A6723,"IQ_RETURN_ASSETS") - _xll.ciqfunctions.udf.CIQ(A6723,"IQ_RETURN_ASSETS", IQ_LTM - 1) &gt; 0,1,0)</f>
        <v>0</v>
      </c>
      <c r="G6723">
        <f>IF((_xll.ciqfunctions.udf.CIQ(A6723,"IQ_UNLEVERED_FCF") + _xll.ciqfunctions.udf.CIQ(A6723,"IQ_CAPEX"))/_xll.ciqfunctions.udf.CIQ(A6723,"IQ_TOTAL_ASSETS") &gt; 0,1,0)</f>
        <v>0</v>
      </c>
      <c r="H6723">
        <f>IF(_xll.ciqfunctions.udf.CIQ(A6723,"IQ_LT_DEBT")/_xll.ciqfunctions.udf.CIQ(A6723,"IQ_TOTAL_ASSETS") - _xll.ciqfunctions.udf.CIQ(A6723,"IQ_LT_DEBT", IQ_LTM - 1)/_xll.ciqfunctions.udf.CIQ(A6723,"IQ_TOTAL_ASSETS", IQ_LTM - 1) &gt; 0,1,0)</f>
        <v>1</v>
      </c>
      <c r="I6723">
        <f>IF(_xll.ciqfunctions.udf.CIQ(A6723,"IQ_CURRENT_RATIO") - _xll.ciqfunctions.udf.CIQ(A6723,"IQ_CURRENT_RATIO", IQ_LTM - 1) &gt; 0,1,0)</f>
        <v>0</v>
      </c>
      <c r="J6723">
        <f>IF(_xll.ciqfunctions.udf.CIQ(A6723, "IQ_BASIC_WEIGHT") - _xll.ciqfunctions.udf.CIQ(A6723, "IQ_BASIC_WEIGHT", IQ_LTM - 1) &gt; 0, 0, 1)</f>
        <v>0</v>
      </c>
      <c r="K6723">
        <f>IF(_xll.ciqfunctions.udf.CIQ(A6723,"IQ_GROSS_MARGIN") - _xll.ciqfunctions.udf.CIQ(A6723,"IQ_GROSS_MARGIN",IQ_LTM-1) &gt; 1,1,0)</f>
        <v>0</v>
      </c>
      <c r="L6723">
        <f>IF(_xll.ciqfunctions.udf.CIQ(A6723, "IQ_ASSET_TURNS") - _xll.ciqfunctions.udf.CIQ(A6723,"IQ_ASSET_TURNS", IQ_LTM-1) &gt; 1, 1,0)</f>
        <v>0</v>
      </c>
    </row>
    <row r="6724" spans="1:12" x14ac:dyDescent="0.25">
      <c r="A6724" t="s">
        <v>1546</v>
      </c>
      <c r="B6724" t="s">
        <v>1547</v>
      </c>
      <c r="C6724">
        <f>SUM(D6724:L6724)</f>
        <v>1</v>
      </c>
      <c r="D6724">
        <f>IF(_xll.ciqfunctions.udf.CIQ(A6724,"IQ_RETURN_ASSETS") &gt; 0,1,0)</f>
        <v>1</v>
      </c>
      <c r="E6724">
        <f>IF(_xll.ciqfunctions.udf.CIQ(A6724,"IQ_UNLEVERED_FCF") + _xll.ciqfunctions.udf.CIQ(A6724,"IQ_CAPEX")  &gt; 0, 1, 0)</f>
        <v>0</v>
      </c>
      <c r="F6724">
        <f>IF(_xll.ciqfunctions.udf.CIQ(A6724,"IQ_RETURN_ASSETS") - _xll.ciqfunctions.udf.CIQ(A6724,"IQ_RETURN_ASSETS", IQ_LTM - 1) &gt; 0,1,0)</f>
        <v>0</v>
      </c>
      <c r="G6724">
        <f>IF((_xll.ciqfunctions.udf.CIQ(A6724,"IQ_UNLEVERED_FCF") + _xll.ciqfunctions.udf.CIQ(A6724,"IQ_CAPEX"))/_xll.ciqfunctions.udf.CIQ(A6724,"IQ_TOTAL_ASSETS") &gt; 0,1,0)</f>
        <v>0</v>
      </c>
      <c r="H6724">
        <f>IF(_xll.ciqfunctions.udf.CIQ(A6724,"IQ_LT_DEBT")/_xll.ciqfunctions.udf.CIQ(A6724,"IQ_TOTAL_ASSETS") - _xll.ciqfunctions.udf.CIQ(A6724,"IQ_LT_DEBT", IQ_LTM - 1)/_xll.ciqfunctions.udf.CIQ(A6724,"IQ_TOTAL_ASSETS", IQ_LTM - 1) &gt; 0,1,0)</f>
        <v>0</v>
      </c>
      <c r="I6724">
        <f>IF(_xll.ciqfunctions.udf.CIQ(A6724,"IQ_CURRENT_RATIO") - _xll.ciqfunctions.udf.CIQ(A6724,"IQ_CURRENT_RATIO", IQ_LTM - 1) &gt; 0,1,0)</f>
        <v>0</v>
      </c>
      <c r="J6724">
        <f>IF(_xll.ciqfunctions.udf.CIQ(A6724, "IQ_BASIC_WEIGHT") - _xll.ciqfunctions.udf.CIQ(A6724, "IQ_BASIC_WEIGHT", IQ_LTM - 1) &gt; 0, 0, 1)</f>
        <v>0</v>
      </c>
      <c r="K6724">
        <f>IF(_xll.ciqfunctions.udf.CIQ(A6724,"IQ_GROSS_MARGIN") - _xll.ciqfunctions.udf.CIQ(A6724,"IQ_GROSS_MARGIN",IQ_LTM-1) &gt; 1,1,0)</f>
        <v>0</v>
      </c>
      <c r="L6724">
        <f>IF(_xll.ciqfunctions.udf.CIQ(A6724, "IQ_ASSET_TURNS") - _xll.ciqfunctions.udf.CIQ(A6724,"IQ_ASSET_TURNS", IQ_LTM-1) &gt; 1, 1,0)</f>
        <v>0</v>
      </c>
    </row>
    <row r="6725" spans="1:12" x14ac:dyDescent="0.25">
      <c r="A6725" t="s">
        <v>1548</v>
      </c>
      <c r="B6725" t="s">
        <v>1549</v>
      </c>
      <c r="C6725">
        <f>SUM(D6725:L6725)</f>
        <v>1</v>
      </c>
      <c r="D6725">
        <f>IF(_xll.ciqfunctions.udf.CIQ(A6725,"IQ_RETURN_ASSETS") &gt; 0,1,0)</f>
        <v>0</v>
      </c>
      <c r="E6725">
        <f>IF(_xll.ciqfunctions.udf.CIQ(A6725,"IQ_UNLEVERED_FCF") + _xll.ciqfunctions.udf.CIQ(A6725,"IQ_CAPEX")  &gt; 0, 1, 0)</f>
        <v>0</v>
      </c>
      <c r="F6725">
        <f>IF(_xll.ciqfunctions.udf.CIQ(A6725,"IQ_RETURN_ASSETS") - _xll.ciqfunctions.udf.CIQ(A6725,"IQ_RETURN_ASSETS", IQ_LTM - 1) &gt; 0,1,0)</f>
        <v>0</v>
      </c>
      <c r="G6725">
        <f>IF((_xll.ciqfunctions.udf.CIQ(A6725,"IQ_UNLEVERED_FCF") + _xll.ciqfunctions.udf.CIQ(A6725,"IQ_CAPEX"))/_xll.ciqfunctions.udf.CIQ(A6725,"IQ_TOTAL_ASSETS") &gt; 0,1,0)</f>
        <v>0</v>
      </c>
      <c r="H6725">
        <f>IF(_xll.ciqfunctions.udf.CIQ(A6725,"IQ_LT_DEBT")/_xll.ciqfunctions.udf.CIQ(A6725,"IQ_TOTAL_ASSETS") - _xll.ciqfunctions.udf.CIQ(A6725,"IQ_LT_DEBT", IQ_LTM - 1)/_xll.ciqfunctions.udf.CIQ(A6725,"IQ_TOTAL_ASSETS", IQ_LTM - 1) &gt; 0,1,0)</f>
        <v>0</v>
      </c>
      <c r="I6725">
        <f>IF(_xll.ciqfunctions.udf.CIQ(A6725,"IQ_CURRENT_RATIO") - _xll.ciqfunctions.udf.CIQ(A6725,"IQ_CURRENT_RATIO", IQ_LTM - 1) &gt; 0,1,0)</f>
        <v>0</v>
      </c>
      <c r="J6725">
        <f>IF(_xll.ciqfunctions.udf.CIQ(A6725, "IQ_BASIC_WEIGHT") - _xll.ciqfunctions.udf.CIQ(A6725, "IQ_BASIC_WEIGHT", IQ_LTM - 1) &gt; 0, 0, 1)</f>
        <v>0</v>
      </c>
      <c r="K6725">
        <f>IF(_xll.ciqfunctions.udf.CIQ(A6725,"IQ_GROSS_MARGIN") - _xll.ciqfunctions.udf.CIQ(A6725,"IQ_GROSS_MARGIN",IQ_LTM-1) &gt; 1,1,0)</f>
        <v>1</v>
      </c>
      <c r="L6725">
        <f>IF(_xll.ciqfunctions.udf.CIQ(A6725, "IQ_ASSET_TURNS") - _xll.ciqfunctions.udf.CIQ(A6725,"IQ_ASSET_TURNS", IQ_LTM-1) &gt; 1, 1,0)</f>
        <v>0</v>
      </c>
    </row>
    <row r="6726" spans="1:12" x14ac:dyDescent="0.25">
      <c r="A6726" t="s">
        <v>1581</v>
      </c>
      <c r="B6726" t="s">
        <v>1582</v>
      </c>
      <c r="C6726">
        <f>SUM(D6726:L6726)</f>
        <v>1</v>
      </c>
      <c r="D6726">
        <f>IF(_xll.ciqfunctions.udf.CIQ(A6726,"IQ_RETURN_ASSETS") &gt; 0,1,0)</f>
        <v>1</v>
      </c>
      <c r="E6726">
        <f>IF(_xll.ciqfunctions.udf.CIQ(A6726,"IQ_UNLEVERED_FCF") + _xll.ciqfunctions.udf.CIQ(A6726,"IQ_CAPEX")  &gt; 0, 1, 0)</f>
        <v>0</v>
      </c>
      <c r="F6726">
        <f>IF(_xll.ciqfunctions.udf.CIQ(A6726,"IQ_RETURN_ASSETS") - _xll.ciqfunctions.udf.CIQ(A6726,"IQ_RETURN_ASSETS", IQ_LTM - 1) &gt; 0,1,0)</f>
        <v>0</v>
      </c>
      <c r="G6726">
        <f>IF((_xll.ciqfunctions.udf.CIQ(A6726,"IQ_UNLEVERED_FCF") + _xll.ciqfunctions.udf.CIQ(A6726,"IQ_CAPEX"))/_xll.ciqfunctions.udf.CIQ(A6726,"IQ_TOTAL_ASSETS") &gt; 0,1,0)</f>
        <v>0</v>
      </c>
      <c r="H6726">
        <f>IF(_xll.ciqfunctions.udf.CIQ(A6726,"IQ_LT_DEBT")/_xll.ciqfunctions.udf.CIQ(A6726,"IQ_TOTAL_ASSETS") - _xll.ciqfunctions.udf.CIQ(A6726,"IQ_LT_DEBT", IQ_LTM - 1)/_xll.ciqfunctions.udf.CIQ(A6726,"IQ_TOTAL_ASSETS", IQ_LTM - 1) &gt; 0,1,0)</f>
        <v>0</v>
      </c>
      <c r="I6726">
        <f>IF(_xll.ciqfunctions.udf.CIQ(A6726,"IQ_CURRENT_RATIO") - _xll.ciqfunctions.udf.CIQ(A6726,"IQ_CURRENT_RATIO", IQ_LTM - 1) &gt; 0,1,0)</f>
        <v>0</v>
      </c>
      <c r="J6726">
        <f>IF(_xll.ciqfunctions.udf.CIQ(A6726, "IQ_BASIC_WEIGHT") - _xll.ciqfunctions.udf.CIQ(A6726, "IQ_BASIC_WEIGHT", IQ_LTM - 1) &gt; 0, 0, 1)</f>
        <v>0</v>
      </c>
      <c r="K6726">
        <f>IF(_xll.ciqfunctions.udf.CIQ(A6726,"IQ_GROSS_MARGIN") - _xll.ciqfunctions.udf.CIQ(A6726,"IQ_GROSS_MARGIN",IQ_LTM-1) &gt; 1,1,0)</f>
        <v>0</v>
      </c>
      <c r="L6726">
        <f>IF(_xll.ciqfunctions.udf.CIQ(A6726, "IQ_ASSET_TURNS") - _xll.ciqfunctions.udf.CIQ(A6726,"IQ_ASSET_TURNS", IQ_LTM-1) &gt; 1, 1,0)</f>
        <v>0</v>
      </c>
    </row>
    <row r="6727" spans="1:12" x14ac:dyDescent="0.25">
      <c r="A6727" t="s">
        <v>1595</v>
      </c>
      <c r="B6727" t="s">
        <v>1596</v>
      </c>
      <c r="C6727">
        <f>SUM(D6727:L6727)</f>
        <v>1</v>
      </c>
      <c r="D6727">
        <f>IF(_xll.ciqfunctions.udf.CIQ(A6727,"IQ_RETURN_ASSETS") &gt; 0,1,0)</f>
        <v>0</v>
      </c>
      <c r="E6727">
        <f>IF(_xll.ciqfunctions.udf.CIQ(A6727,"IQ_UNLEVERED_FCF") + _xll.ciqfunctions.udf.CIQ(A6727,"IQ_CAPEX")  &gt; 0, 1, 0)</f>
        <v>0</v>
      </c>
      <c r="F6727">
        <f>IF(_xll.ciqfunctions.udf.CIQ(A6727,"IQ_RETURN_ASSETS") - _xll.ciqfunctions.udf.CIQ(A6727,"IQ_RETURN_ASSETS", IQ_LTM - 1) &gt; 0,1,0)</f>
        <v>0</v>
      </c>
      <c r="G6727">
        <f>IF((_xll.ciqfunctions.udf.CIQ(A6727,"IQ_UNLEVERED_FCF") + _xll.ciqfunctions.udf.CIQ(A6727,"IQ_CAPEX"))/_xll.ciqfunctions.udf.CIQ(A6727,"IQ_TOTAL_ASSETS") &gt; 0,1,0)</f>
        <v>0</v>
      </c>
      <c r="H6727">
        <f>IF(_xll.ciqfunctions.udf.CIQ(A6727,"IQ_LT_DEBT")/_xll.ciqfunctions.udf.CIQ(A6727,"IQ_TOTAL_ASSETS") - _xll.ciqfunctions.udf.CIQ(A6727,"IQ_LT_DEBT", IQ_LTM - 1)/_xll.ciqfunctions.udf.CIQ(A6727,"IQ_TOTAL_ASSETS", IQ_LTM - 1) &gt; 0,1,0)</f>
        <v>0</v>
      </c>
      <c r="I6727">
        <f>IF(_xll.ciqfunctions.udf.CIQ(A6727,"IQ_CURRENT_RATIO") - _xll.ciqfunctions.udf.CIQ(A6727,"IQ_CURRENT_RATIO", IQ_LTM - 1) &gt; 0,1,0)</f>
        <v>1</v>
      </c>
      <c r="J6727">
        <f>IF(_xll.ciqfunctions.udf.CIQ(A6727, "IQ_BASIC_WEIGHT") - _xll.ciqfunctions.udf.CIQ(A6727, "IQ_BASIC_WEIGHT", IQ_LTM - 1) &gt; 0, 0, 1)</f>
        <v>0</v>
      </c>
      <c r="K6727">
        <f>IF(_xll.ciqfunctions.udf.CIQ(A6727,"IQ_GROSS_MARGIN") - _xll.ciqfunctions.udf.CIQ(A6727,"IQ_GROSS_MARGIN",IQ_LTM-1) &gt; 1,1,0)</f>
        <v>0</v>
      </c>
      <c r="L6727">
        <f>IF(_xll.ciqfunctions.udf.CIQ(A6727, "IQ_ASSET_TURNS") - _xll.ciqfunctions.udf.CIQ(A6727,"IQ_ASSET_TURNS", IQ_LTM-1) &gt; 1, 1,0)</f>
        <v>0</v>
      </c>
    </row>
    <row r="6728" spans="1:12" x14ac:dyDescent="0.25">
      <c r="A6728" t="s">
        <v>1616</v>
      </c>
      <c r="B6728" t="s">
        <v>1617</v>
      </c>
      <c r="C6728">
        <f>SUM(D6728:L6728)</f>
        <v>1</v>
      </c>
      <c r="D6728">
        <f>IF(_xll.ciqfunctions.udf.CIQ(A6728,"IQ_RETURN_ASSETS") &gt; 0,1,0)</f>
        <v>0</v>
      </c>
      <c r="E6728">
        <f>IF(_xll.ciqfunctions.udf.CIQ(A6728,"IQ_UNLEVERED_FCF") + _xll.ciqfunctions.udf.CIQ(A6728,"IQ_CAPEX")  &gt; 0, 1, 0)</f>
        <v>0</v>
      </c>
      <c r="F6728">
        <f>IF(_xll.ciqfunctions.udf.CIQ(A6728,"IQ_RETURN_ASSETS") - _xll.ciqfunctions.udf.CIQ(A6728,"IQ_RETURN_ASSETS", IQ_LTM - 1) &gt; 0,1,0)</f>
        <v>1</v>
      </c>
      <c r="G6728">
        <f>IF((_xll.ciqfunctions.udf.CIQ(A6728,"IQ_UNLEVERED_FCF") + _xll.ciqfunctions.udf.CIQ(A6728,"IQ_CAPEX"))/_xll.ciqfunctions.udf.CIQ(A6728,"IQ_TOTAL_ASSETS") &gt; 0,1,0)</f>
        <v>0</v>
      </c>
      <c r="H6728">
        <f>IF(_xll.ciqfunctions.udf.CIQ(A6728,"IQ_LT_DEBT")/_xll.ciqfunctions.udf.CIQ(A6728,"IQ_TOTAL_ASSETS") - _xll.ciqfunctions.udf.CIQ(A6728,"IQ_LT_DEBT", IQ_LTM - 1)/_xll.ciqfunctions.udf.CIQ(A6728,"IQ_TOTAL_ASSETS", IQ_LTM - 1) &gt; 0,1,0)</f>
        <v>0</v>
      </c>
      <c r="I6728">
        <f>IF(_xll.ciqfunctions.udf.CIQ(A6728,"IQ_CURRENT_RATIO") - _xll.ciqfunctions.udf.CIQ(A6728,"IQ_CURRENT_RATIO", IQ_LTM - 1) &gt; 0,1,0)</f>
        <v>0</v>
      </c>
      <c r="J6728">
        <f>IF(_xll.ciqfunctions.udf.CIQ(A6728, "IQ_BASIC_WEIGHT") - _xll.ciqfunctions.udf.CIQ(A6728, "IQ_BASIC_WEIGHT", IQ_LTM - 1) &gt; 0, 0, 1)</f>
        <v>0</v>
      </c>
      <c r="K6728">
        <f>IF(_xll.ciqfunctions.udf.CIQ(A6728,"IQ_GROSS_MARGIN") - _xll.ciqfunctions.udf.CIQ(A6728,"IQ_GROSS_MARGIN",IQ_LTM-1) &gt; 1,1,0)</f>
        <v>0</v>
      </c>
      <c r="L6728">
        <f>IF(_xll.ciqfunctions.udf.CIQ(A6728, "IQ_ASSET_TURNS") - _xll.ciqfunctions.udf.CIQ(A6728,"IQ_ASSET_TURNS", IQ_LTM-1) &gt; 1, 1,0)</f>
        <v>0</v>
      </c>
    </row>
    <row r="6729" spans="1:12" x14ac:dyDescent="0.25">
      <c r="A6729" t="s">
        <v>1628</v>
      </c>
      <c r="B6729" t="s">
        <v>1629</v>
      </c>
      <c r="C6729">
        <f>SUM(D6729:L6729)</f>
        <v>1</v>
      </c>
      <c r="D6729">
        <f>IF(_xll.ciqfunctions.udf.CIQ(A6729,"IQ_RETURN_ASSETS") &gt; 0,1,0)</f>
        <v>0</v>
      </c>
      <c r="E6729">
        <f>IF(_xll.ciqfunctions.udf.CIQ(A6729,"IQ_UNLEVERED_FCF") + _xll.ciqfunctions.udf.CIQ(A6729,"IQ_CAPEX")  &gt; 0, 1, 0)</f>
        <v>0</v>
      </c>
      <c r="F6729">
        <f>IF(_xll.ciqfunctions.udf.CIQ(A6729,"IQ_RETURN_ASSETS") - _xll.ciqfunctions.udf.CIQ(A6729,"IQ_RETURN_ASSETS", IQ_LTM - 1) &gt; 0,1,0)</f>
        <v>1</v>
      </c>
      <c r="G6729">
        <f>IF((_xll.ciqfunctions.udf.CIQ(A6729,"IQ_UNLEVERED_FCF") + _xll.ciqfunctions.udf.CIQ(A6729,"IQ_CAPEX"))/_xll.ciqfunctions.udf.CIQ(A6729,"IQ_TOTAL_ASSETS") &gt; 0,1,0)</f>
        <v>0</v>
      </c>
      <c r="H6729">
        <f>IF(_xll.ciqfunctions.udf.CIQ(A6729,"IQ_LT_DEBT")/_xll.ciqfunctions.udf.CIQ(A6729,"IQ_TOTAL_ASSETS") - _xll.ciqfunctions.udf.CIQ(A6729,"IQ_LT_DEBT", IQ_LTM - 1)/_xll.ciqfunctions.udf.CIQ(A6729,"IQ_TOTAL_ASSETS", IQ_LTM - 1) &gt; 0,1,0)</f>
        <v>0</v>
      </c>
      <c r="I6729">
        <f>IF(_xll.ciqfunctions.udf.CIQ(A6729,"IQ_CURRENT_RATIO") - _xll.ciqfunctions.udf.CIQ(A6729,"IQ_CURRENT_RATIO", IQ_LTM - 1) &gt; 0,1,0)</f>
        <v>0</v>
      </c>
      <c r="J6729">
        <f>IF(_xll.ciqfunctions.udf.CIQ(A6729, "IQ_BASIC_WEIGHT") - _xll.ciqfunctions.udf.CIQ(A6729, "IQ_BASIC_WEIGHT", IQ_LTM - 1) &gt; 0, 0, 1)</f>
        <v>0</v>
      </c>
      <c r="K6729">
        <f>IF(_xll.ciqfunctions.udf.CIQ(A6729,"IQ_GROSS_MARGIN") - _xll.ciqfunctions.udf.CIQ(A6729,"IQ_GROSS_MARGIN",IQ_LTM-1) &gt; 1,1,0)</f>
        <v>0</v>
      </c>
      <c r="L6729">
        <f>IF(_xll.ciqfunctions.udf.CIQ(A6729, "IQ_ASSET_TURNS") - _xll.ciqfunctions.udf.CIQ(A6729,"IQ_ASSET_TURNS", IQ_LTM-1) &gt; 1, 1,0)</f>
        <v>0</v>
      </c>
    </row>
    <row r="6730" spans="1:12" x14ac:dyDescent="0.25">
      <c r="A6730" t="s">
        <v>1636</v>
      </c>
      <c r="B6730" t="s">
        <v>1637</v>
      </c>
      <c r="C6730">
        <f>SUM(D6730:L6730)</f>
        <v>1</v>
      </c>
      <c r="D6730">
        <f>IF(_xll.ciqfunctions.udf.CIQ(A6730,"IQ_RETURN_ASSETS") &gt; 0,1,0)</f>
        <v>0</v>
      </c>
      <c r="E6730">
        <f>IF(_xll.ciqfunctions.udf.CIQ(A6730,"IQ_UNLEVERED_FCF") + _xll.ciqfunctions.udf.CIQ(A6730,"IQ_CAPEX")  &gt; 0, 1, 0)</f>
        <v>0</v>
      </c>
      <c r="F6730">
        <f>IF(_xll.ciqfunctions.udf.CIQ(A6730,"IQ_RETURN_ASSETS") - _xll.ciqfunctions.udf.CIQ(A6730,"IQ_RETURN_ASSETS", IQ_LTM - 1) &gt; 0,1,0)</f>
        <v>1</v>
      </c>
      <c r="G6730">
        <f>IF((_xll.ciqfunctions.udf.CIQ(A6730,"IQ_UNLEVERED_FCF") + _xll.ciqfunctions.udf.CIQ(A6730,"IQ_CAPEX"))/_xll.ciqfunctions.udf.CIQ(A6730,"IQ_TOTAL_ASSETS") &gt; 0,1,0)</f>
        <v>0</v>
      </c>
      <c r="H6730">
        <f>IF(_xll.ciqfunctions.udf.CIQ(A6730,"IQ_LT_DEBT")/_xll.ciqfunctions.udf.CIQ(A6730,"IQ_TOTAL_ASSETS") - _xll.ciqfunctions.udf.CIQ(A6730,"IQ_LT_DEBT", IQ_LTM - 1)/_xll.ciqfunctions.udf.CIQ(A6730,"IQ_TOTAL_ASSETS", IQ_LTM - 1) &gt; 0,1,0)</f>
        <v>0</v>
      </c>
      <c r="I6730">
        <f>IF(_xll.ciqfunctions.udf.CIQ(A6730,"IQ_CURRENT_RATIO") - _xll.ciqfunctions.udf.CIQ(A6730,"IQ_CURRENT_RATIO", IQ_LTM - 1) &gt; 0,1,0)</f>
        <v>0</v>
      </c>
      <c r="J6730">
        <f>IF(_xll.ciqfunctions.udf.CIQ(A6730, "IQ_BASIC_WEIGHT") - _xll.ciqfunctions.udf.CIQ(A6730, "IQ_BASIC_WEIGHT", IQ_LTM - 1) &gt; 0, 0, 1)</f>
        <v>0</v>
      </c>
      <c r="K6730">
        <f>IF(_xll.ciqfunctions.udf.CIQ(A6730,"IQ_GROSS_MARGIN") - _xll.ciqfunctions.udf.CIQ(A6730,"IQ_GROSS_MARGIN",IQ_LTM-1) &gt; 1,1,0)</f>
        <v>0</v>
      </c>
      <c r="L6730">
        <f>IF(_xll.ciqfunctions.udf.CIQ(A6730, "IQ_ASSET_TURNS") - _xll.ciqfunctions.udf.CIQ(A6730,"IQ_ASSET_TURNS", IQ_LTM-1) &gt; 1, 1,0)</f>
        <v>0</v>
      </c>
    </row>
    <row r="6731" spans="1:12" x14ac:dyDescent="0.25">
      <c r="A6731" t="s">
        <v>1648</v>
      </c>
      <c r="B6731" t="s">
        <v>1649</v>
      </c>
      <c r="C6731">
        <f>SUM(D6731:L6731)</f>
        <v>1</v>
      </c>
      <c r="D6731">
        <f>IF(_xll.ciqfunctions.udf.CIQ(A6731,"IQ_RETURN_ASSETS") &gt; 0,1,0)</f>
        <v>0</v>
      </c>
      <c r="E6731">
        <f>IF(_xll.ciqfunctions.udf.CIQ(A6731,"IQ_UNLEVERED_FCF") + _xll.ciqfunctions.udf.CIQ(A6731,"IQ_CAPEX")  &gt; 0, 1, 0)</f>
        <v>0</v>
      </c>
      <c r="F6731">
        <f>IF(_xll.ciqfunctions.udf.CIQ(A6731,"IQ_RETURN_ASSETS") - _xll.ciqfunctions.udf.CIQ(A6731,"IQ_RETURN_ASSETS", IQ_LTM - 1) &gt; 0,1,0)</f>
        <v>0</v>
      </c>
      <c r="G6731">
        <f>IF((_xll.ciqfunctions.udf.CIQ(A6731,"IQ_UNLEVERED_FCF") + _xll.ciqfunctions.udf.CIQ(A6731,"IQ_CAPEX"))/_xll.ciqfunctions.udf.CIQ(A6731,"IQ_TOTAL_ASSETS") &gt; 0,1,0)</f>
        <v>0</v>
      </c>
      <c r="H6731">
        <f>IF(_xll.ciqfunctions.udf.CIQ(A6731,"IQ_LT_DEBT")/_xll.ciqfunctions.udf.CIQ(A6731,"IQ_TOTAL_ASSETS") - _xll.ciqfunctions.udf.CIQ(A6731,"IQ_LT_DEBT", IQ_LTM - 1)/_xll.ciqfunctions.udf.CIQ(A6731,"IQ_TOTAL_ASSETS", IQ_LTM - 1) &gt; 0,1,0)</f>
        <v>0</v>
      </c>
      <c r="I6731">
        <f>IF(_xll.ciqfunctions.udf.CIQ(A6731,"IQ_CURRENT_RATIO") - _xll.ciqfunctions.udf.CIQ(A6731,"IQ_CURRENT_RATIO", IQ_LTM - 1) &gt; 0,1,0)</f>
        <v>1</v>
      </c>
      <c r="J6731">
        <f>IF(_xll.ciqfunctions.udf.CIQ(A6731, "IQ_BASIC_WEIGHT") - _xll.ciqfunctions.udf.CIQ(A6731, "IQ_BASIC_WEIGHT", IQ_LTM - 1) &gt; 0, 0, 1)</f>
        <v>0</v>
      </c>
      <c r="K6731">
        <f>IF(_xll.ciqfunctions.udf.CIQ(A6731,"IQ_GROSS_MARGIN") - _xll.ciqfunctions.udf.CIQ(A6731,"IQ_GROSS_MARGIN",IQ_LTM-1) &gt; 1,1,0)</f>
        <v>0</v>
      </c>
      <c r="L6731">
        <f>IF(_xll.ciqfunctions.udf.CIQ(A6731, "IQ_ASSET_TURNS") - _xll.ciqfunctions.udf.CIQ(A6731,"IQ_ASSET_TURNS", IQ_LTM-1) &gt; 1, 1,0)</f>
        <v>0</v>
      </c>
    </row>
    <row r="6732" spans="1:12" x14ac:dyDescent="0.25">
      <c r="A6732" t="s">
        <v>1668</v>
      </c>
      <c r="B6732" t="s">
        <v>1669</v>
      </c>
      <c r="C6732">
        <f>SUM(D6732:L6732)</f>
        <v>1</v>
      </c>
      <c r="D6732">
        <f>IF(_xll.ciqfunctions.udf.CIQ(A6732,"IQ_RETURN_ASSETS") &gt; 0,1,0)</f>
        <v>0</v>
      </c>
      <c r="E6732">
        <f>IF(_xll.ciqfunctions.udf.CIQ(A6732,"IQ_UNLEVERED_FCF") + _xll.ciqfunctions.udf.CIQ(A6732,"IQ_CAPEX")  &gt; 0, 1, 0)</f>
        <v>0</v>
      </c>
      <c r="F6732">
        <f>IF(_xll.ciqfunctions.udf.CIQ(A6732,"IQ_RETURN_ASSETS") - _xll.ciqfunctions.udf.CIQ(A6732,"IQ_RETURN_ASSETS", IQ_LTM - 1) &gt; 0,1,0)</f>
        <v>0</v>
      </c>
      <c r="G6732">
        <f>IF((_xll.ciqfunctions.udf.CIQ(A6732,"IQ_UNLEVERED_FCF") + _xll.ciqfunctions.udf.CIQ(A6732,"IQ_CAPEX"))/_xll.ciqfunctions.udf.CIQ(A6732,"IQ_TOTAL_ASSETS") &gt; 0,1,0)</f>
        <v>0</v>
      </c>
      <c r="H6732">
        <f>IF(_xll.ciqfunctions.udf.CIQ(A6732,"IQ_LT_DEBT")/_xll.ciqfunctions.udf.CIQ(A6732,"IQ_TOTAL_ASSETS") - _xll.ciqfunctions.udf.CIQ(A6732,"IQ_LT_DEBT", IQ_LTM - 1)/_xll.ciqfunctions.udf.CIQ(A6732,"IQ_TOTAL_ASSETS", IQ_LTM - 1) &gt; 0,1,0)</f>
        <v>1</v>
      </c>
      <c r="I6732">
        <f>IF(_xll.ciqfunctions.udf.CIQ(A6732,"IQ_CURRENT_RATIO") - _xll.ciqfunctions.udf.CIQ(A6732,"IQ_CURRENT_RATIO", IQ_LTM - 1) &gt; 0,1,0)</f>
        <v>0</v>
      </c>
      <c r="J6732">
        <f>IF(_xll.ciqfunctions.udf.CIQ(A6732, "IQ_BASIC_WEIGHT") - _xll.ciqfunctions.udf.CIQ(A6732, "IQ_BASIC_WEIGHT", IQ_LTM - 1) &gt; 0, 0, 1)</f>
        <v>0</v>
      </c>
      <c r="K6732">
        <f>IF(_xll.ciqfunctions.udf.CIQ(A6732,"IQ_GROSS_MARGIN") - _xll.ciqfunctions.udf.CIQ(A6732,"IQ_GROSS_MARGIN",IQ_LTM-1) &gt; 1,1,0)</f>
        <v>0</v>
      </c>
      <c r="L6732">
        <f>IF(_xll.ciqfunctions.udf.CIQ(A6732, "IQ_ASSET_TURNS") - _xll.ciqfunctions.udf.CIQ(A6732,"IQ_ASSET_TURNS", IQ_LTM-1) &gt; 1, 1,0)</f>
        <v>0</v>
      </c>
    </row>
    <row r="6733" spans="1:12" x14ac:dyDescent="0.25">
      <c r="A6733" t="s">
        <v>1686</v>
      </c>
      <c r="B6733" t="s">
        <v>1687</v>
      </c>
      <c r="C6733">
        <f>SUM(D6733:L6733)</f>
        <v>1</v>
      </c>
      <c r="D6733">
        <f>IF(_xll.ciqfunctions.udf.CIQ(A6733,"IQ_RETURN_ASSETS") &gt; 0,1,0)</f>
        <v>1</v>
      </c>
      <c r="E6733">
        <f>IF(_xll.ciqfunctions.udf.CIQ(A6733,"IQ_UNLEVERED_FCF") + _xll.ciqfunctions.udf.CIQ(A6733,"IQ_CAPEX")  &gt; 0, 1, 0)</f>
        <v>0</v>
      </c>
      <c r="F6733">
        <f>IF(_xll.ciqfunctions.udf.CIQ(A6733,"IQ_RETURN_ASSETS") - _xll.ciqfunctions.udf.CIQ(A6733,"IQ_RETURN_ASSETS", IQ_LTM - 1) &gt; 0,1,0)</f>
        <v>0</v>
      </c>
      <c r="G6733">
        <f>IF((_xll.ciqfunctions.udf.CIQ(A6733,"IQ_UNLEVERED_FCF") + _xll.ciqfunctions.udf.CIQ(A6733,"IQ_CAPEX"))/_xll.ciqfunctions.udf.CIQ(A6733,"IQ_TOTAL_ASSETS") &gt; 0,1,0)</f>
        <v>0</v>
      </c>
      <c r="H6733">
        <f>IF(_xll.ciqfunctions.udf.CIQ(A6733,"IQ_LT_DEBT")/_xll.ciqfunctions.udf.CIQ(A6733,"IQ_TOTAL_ASSETS") - _xll.ciqfunctions.udf.CIQ(A6733,"IQ_LT_DEBT", IQ_LTM - 1)/_xll.ciqfunctions.udf.CIQ(A6733,"IQ_TOTAL_ASSETS", IQ_LTM - 1) &gt; 0,1,0)</f>
        <v>0</v>
      </c>
      <c r="I6733">
        <f>IF(_xll.ciqfunctions.udf.CIQ(A6733,"IQ_CURRENT_RATIO") - _xll.ciqfunctions.udf.CIQ(A6733,"IQ_CURRENT_RATIO", IQ_LTM - 1) &gt; 0,1,0)</f>
        <v>0</v>
      </c>
      <c r="J6733">
        <f>IF(_xll.ciqfunctions.udf.CIQ(A6733, "IQ_BASIC_WEIGHT") - _xll.ciqfunctions.udf.CIQ(A6733, "IQ_BASIC_WEIGHT", IQ_LTM - 1) &gt; 0, 0, 1)</f>
        <v>0</v>
      </c>
      <c r="K6733">
        <f>IF(_xll.ciqfunctions.udf.CIQ(A6733,"IQ_GROSS_MARGIN") - _xll.ciqfunctions.udf.CIQ(A6733,"IQ_GROSS_MARGIN",IQ_LTM-1) &gt; 1,1,0)</f>
        <v>0</v>
      </c>
      <c r="L6733">
        <f>IF(_xll.ciqfunctions.udf.CIQ(A6733, "IQ_ASSET_TURNS") - _xll.ciqfunctions.udf.CIQ(A6733,"IQ_ASSET_TURNS", IQ_LTM-1) &gt; 1, 1,0)</f>
        <v>0</v>
      </c>
    </row>
    <row r="6734" spans="1:12" x14ac:dyDescent="0.25">
      <c r="A6734" t="s">
        <v>1711</v>
      </c>
      <c r="B6734" t="s">
        <v>1712</v>
      </c>
      <c r="C6734">
        <f>SUM(D6734:L6734)</f>
        <v>1</v>
      </c>
      <c r="D6734">
        <f>IF(_xll.ciqfunctions.udf.CIQ(A6734,"IQ_RETURN_ASSETS") &gt; 0,1,0)</f>
        <v>0</v>
      </c>
      <c r="E6734">
        <f>IF(_xll.ciqfunctions.udf.CIQ(A6734,"IQ_UNLEVERED_FCF") + _xll.ciqfunctions.udf.CIQ(A6734,"IQ_CAPEX")  &gt; 0, 1, 0)</f>
        <v>0</v>
      </c>
      <c r="F6734">
        <f>IF(_xll.ciqfunctions.udf.CIQ(A6734,"IQ_RETURN_ASSETS") - _xll.ciqfunctions.udf.CIQ(A6734,"IQ_RETURN_ASSETS", IQ_LTM - 1) &gt; 0,1,0)</f>
        <v>0</v>
      </c>
      <c r="G6734">
        <f>IF((_xll.ciqfunctions.udf.CIQ(A6734,"IQ_UNLEVERED_FCF") + _xll.ciqfunctions.udf.CIQ(A6734,"IQ_CAPEX"))/_xll.ciqfunctions.udf.CIQ(A6734,"IQ_TOTAL_ASSETS") &gt; 0,1,0)</f>
        <v>0</v>
      </c>
      <c r="H6734">
        <f>IF(_xll.ciqfunctions.udf.CIQ(A6734,"IQ_LT_DEBT")/_xll.ciqfunctions.udf.CIQ(A6734,"IQ_TOTAL_ASSETS") - _xll.ciqfunctions.udf.CIQ(A6734,"IQ_LT_DEBT", IQ_LTM - 1)/_xll.ciqfunctions.udf.CIQ(A6734,"IQ_TOTAL_ASSETS", IQ_LTM - 1) &gt; 0,1,0)</f>
        <v>1</v>
      </c>
      <c r="I6734">
        <f>IF(_xll.ciqfunctions.udf.CIQ(A6734,"IQ_CURRENT_RATIO") - _xll.ciqfunctions.udf.CIQ(A6734,"IQ_CURRENT_RATIO", IQ_LTM - 1) &gt; 0,1,0)</f>
        <v>0</v>
      </c>
      <c r="J6734">
        <f>IF(_xll.ciqfunctions.udf.CIQ(A6734, "IQ_BASIC_WEIGHT") - _xll.ciqfunctions.udf.CIQ(A6734, "IQ_BASIC_WEIGHT", IQ_LTM - 1) &gt; 0, 0, 1)</f>
        <v>0</v>
      </c>
      <c r="K6734">
        <f>IF(_xll.ciqfunctions.udf.CIQ(A6734,"IQ_GROSS_MARGIN") - _xll.ciqfunctions.udf.CIQ(A6734,"IQ_GROSS_MARGIN",IQ_LTM-1) &gt; 1,1,0)</f>
        <v>0</v>
      </c>
      <c r="L6734">
        <f>IF(_xll.ciqfunctions.udf.CIQ(A6734, "IQ_ASSET_TURNS") - _xll.ciqfunctions.udf.CIQ(A6734,"IQ_ASSET_TURNS", IQ_LTM-1) &gt; 1, 1,0)</f>
        <v>0</v>
      </c>
    </row>
    <row r="6735" spans="1:12" x14ac:dyDescent="0.25">
      <c r="A6735" t="s">
        <v>1713</v>
      </c>
      <c r="B6735" t="s">
        <v>1714</v>
      </c>
      <c r="C6735">
        <f>SUM(D6735:L6735)</f>
        <v>1</v>
      </c>
      <c r="D6735">
        <f>IF(_xll.ciqfunctions.udf.CIQ(A6735,"IQ_RETURN_ASSETS") &gt; 0,1,0)</f>
        <v>1</v>
      </c>
      <c r="E6735">
        <f>IF(_xll.ciqfunctions.udf.CIQ(A6735,"IQ_UNLEVERED_FCF") + _xll.ciqfunctions.udf.CIQ(A6735,"IQ_CAPEX")  &gt; 0, 1, 0)</f>
        <v>0</v>
      </c>
      <c r="F6735">
        <f>IF(_xll.ciqfunctions.udf.CIQ(A6735,"IQ_RETURN_ASSETS") - _xll.ciqfunctions.udf.CIQ(A6735,"IQ_RETURN_ASSETS", IQ_LTM - 1) &gt; 0,1,0)</f>
        <v>0</v>
      </c>
      <c r="G6735">
        <f>IF((_xll.ciqfunctions.udf.CIQ(A6735,"IQ_UNLEVERED_FCF") + _xll.ciqfunctions.udf.CIQ(A6735,"IQ_CAPEX"))/_xll.ciqfunctions.udf.CIQ(A6735,"IQ_TOTAL_ASSETS") &gt; 0,1,0)</f>
        <v>0</v>
      </c>
      <c r="H6735">
        <f>IF(_xll.ciqfunctions.udf.CIQ(A6735,"IQ_LT_DEBT")/_xll.ciqfunctions.udf.CIQ(A6735,"IQ_TOTAL_ASSETS") - _xll.ciqfunctions.udf.CIQ(A6735,"IQ_LT_DEBT", IQ_LTM - 1)/_xll.ciqfunctions.udf.CIQ(A6735,"IQ_TOTAL_ASSETS", IQ_LTM - 1) &gt; 0,1,0)</f>
        <v>0</v>
      </c>
      <c r="I6735">
        <f>IF(_xll.ciqfunctions.udf.CIQ(A6735,"IQ_CURRENT_RATIO") - _xll.ciqfunctions.udf.CIQ(A6735,"IQ_CURRENT_RATIO", IQ_LTM - 1) &gt; 0,1,0)</f>
        <v>0</v>
      </c>
      <c r="J6735">
        <f>IF(_xll.ciqfunctions.udf.CIQ(A6735, "IQ_BASIC_WEIGHT") - _xll.ciqfunctions.udf.CIQ(A6735, "IQ_BASIC_WEIGHT", IQ_LTM - 1) &gt; 0, 0, 1)</f>
        <v>0</v>
      </c>
      <c r="K6735">
        <f>IF(_xll.ciqfunctions.udf.CIQ(A6735,"IQ_GROSS_MARGIN") - _xll.ciqfunctions.udf.CIQ(A6735,"IQ_GROSS_MARGIN",IQ_LTM-1) &gt; 1,1,0)</f>
        <v>0</v>
      </c>
      <c r="L6735">
        <f>IF(_xll.ciqfunctions.udf.CIQ(A6735, "IQ_ASSET_TURNS") - _xll.ciqfunctions.udf.CIQ(A6735,"IQ_ASSET_TURNS", IQ_LTM-1) &gt; 1, 1,0)</f>
        <v>0</v>
      </c>
    </row>
    <row r="6736" spans="1:12" x14ac:dyDescent="0.25">
      <c r="A6736" t="s">
        <v>1738</v>
      </c>
      <c r="B6736" t="s">
        <v>1739</v>
      </c>
      <c r="C6736">
        <f>SUM(D6736:L6736)</f>
        <v>1</v>
      </c>
      <c r="D6736">
        <f>IF(_xll.ciqfunctions.udf.CIQ(A6736,"IQ_RETURN_ASSETS") &gt; 0,1,0)</f>
        <v>0</v>
      </c>
      <c r="E6736">
        <f>IF(_xll.ciqfunctions.udf.CIQ(A6736,"IQ_UNLEVERED_FCF") + _xll.ciqfunctions.udf.CIQ(A6736,"IQ_CAPEX")  &gt; 0, 1, 0)</f>
        <v>0</v>
      </c>
      <c r="F6736">
        <f>IF(_xll.ciqfunctions.udf.CIQ(A6736,"IQ_RETURN_ASSETS") - _xll.ciqfunctions.udf.CIQ(A6736,"IQ_RETURN_ASSETS", IQ_LTM - 1) &gt; 0,1,0)</f>
        <v>0</v>
      </c>
      <c r="G6736">
        <f>IF((_xll.ciqfunctions.udf.CIQ(A6736,"IQ_UNLEVERED_FCF") + _xll.ciqfunctions.udf.CIQ(A6736,"IQ_CAPEX"))/_xll.ciqfunctions.udf.CIQ(A6736,"IQ_TOTAL_ASSETS") &gt; 0,1,0)</f>
        <v>0</v>
      </c>
      <c r="H6736">
        <f>IF(_xll.ciqfunctions.udf.CIQ(A6736,"IQ_LT_DEBT")/_xll.ciqfunctions.udf.CIQ(A6736,"IQ_TOTAL_ASSETS") - _xll.ciqfunctions.udf.CIQ(A6736,"IQ_LT_DEBT", IQ_LTM - 1)/_xll.ciqfunctions.udf.CIQ(A6736,"IQ_TOTAL_ASSETS", IQ_LTM - 1) &gt; 0,1,0)</f>
        <v>1</v>
      </c>
      <c r="I6736">
        <f>IF(_xll.ciqfunctions.udf.CIQ(A6736,"IQ_CURRENT_RATIO") - _xll.ciqfunctions.udf.CIQ(A6736,"IQ_CURRENT_RATIO", IQ_LTM - 1) &gt; 0,1,0)</f>
        <v>0</v>
      </c>
      <c r="J6736">
        <f>IF(_xll.ciqfunctions.udf.CIQ(A6736, "IQ_BASIC_WEIGHT") - _xll.ciqfunctions.udf.CIQ(A6736, "IQ_BASIC_WEIGHT", IQ_LTM - 1) &gt; 0, 0, 1)</f>
        <v>0</v>
      </c>
      <c r="K6736">
        <f>IF(_xll.ciqfunctions.udf.CIQ(A6736,"IQ_GROSS_MARGIN") - _xll.ciqfunctions.udf.CIQ(A6736,"IQ_GROSS_MARGIN",IQ_LTM-1) &gt; 1,1,0)</f>
        <v>0</v>
      </c>
      <c r="L6736">
        <f>IF(_xll.ciqfunctions.udf.CIQ(A6736, "IQ_ASSET_TURNS") - _xll.ciqfunctions.udf.CIQ(A6736,"IQ_ASSET_TURNS", IQ_LTM-1) &gt; 1, 1,0)</f>
        <v>0</v>
      </c>
    </row>
    <row r="6737" spans="1:12" x14ac:dyDescent="0.25">
      <c r="A6737" t="s">
        <v>1827</v>
      </c>
      <c r="B6737" t="s">
        <v>1828</v>
      </c>
      <c r="C6737">
        <f>SUM(D6737:L6737)</f>
        <v>1</v>
      </c>
      <c r="D6737">
        <f>IF(_xll.ciqfunctions.udf.CIQ(A6737,"IQ_RETURN_ASSETS") &gt; 0,1,0)</f>
        <v>0</v>
      </c>
      <c r="E6737">
        <f>IF(_xll.ciqfunctions.udf.CIQ(A6737,"IQ_UNLEVERED_FCF") + _xll.ciqfunctions.udf.CIQ(A6737,"IQ_CAPEX")  &gt; 0, 1, 0)</f>
        <v>0</v>
      </c>
      <c r="F6737">
        <f>IF(_xll.ciqfunctions.udf.CIQ(A6737,"IQ_RETURN_ASSETS") - _xll.ciqfunctions.udf.CIQ(A6737,"IQ_RETURN_ASSETS", IQ_LTM - 1) &gt; 0,1,0)</f>
        <v>0</v>
      </c>
      <c r="G6737">
        <f>IF((_xll.ciqfunctions.udf.CIQ(A6737,"IQ_UNLEVERED_FCF") + _xll.ciqfunctions.udf.CIQ(A6737,"IQ_CAPEX"))/_xll.ciqfunctions.udf.CIQ(A6737,"IQ_TOTAL_ASSETS") &gt; 0,1,0)</f>
        <v>0</v>
      </c>
      <c r="H6737">
        <f>IF(_xll.ciqfunctions.udf.CIQ(A6737,"IQ_LT_DEBT")/_xll.ciqfunctions.udf.CIQ(A6737,"IQ_TOTAL_ASSETS") - _xll.ciqfunctions.udf.CIQ(A6737,"IQ_LT_DEBT", IQ_LTM - 1)/_xll.ciqfunctions.udf.CIQ(A6737,"IQ_TOTAL_ASSETS", IQ_LTM - 1) &gt; 0,1,0)</f>
        <v>1</v>
      </c>
      <c r="I6737">
        <f>IF(_xll.ciqfunctions.udf.CIQ(A6737,"IQ_CURRENT_RATIO") - _xll.ciqfunctions.udf.CIQ(A6737,"IQ_CURRENT_RATIO", IQ_LTM - 1) &gt; 0,1,0)</f>
        <v>0</v>
      </c>
      <c r="J6737">
        <f>IF(_xll.ciqfunctions.udf.CIQ(A6737, "IQ_BASIC_WEIGHT") - _xll.ciqfunctions.udf.CIQ(A6737, "IQ_BASIC_WEIGHT", IQ_LTM - 1) &gt; 0, 0, 1)</f>
        <v>0</v>
      </c>
      <c r="K6737">
        <f>IF(_xll.ciqfunctions.udf.CIQ(A6737,"IQ_GROSS_MARGIN") - _xll.ciqfunctions.udf.CIQ(A6737,"IQ_GROSS_MARGIN",IQ_LTM-1) &gt; 1,1,0)</f>
        <v>0</v>
      </c>
      <c r="L6737">
        <f>IF(_xll.ciqfunctions.udf.CIQ(A6737, "IQ_ASSET_TURNS") - _xll.ciqfunctions.udf.CIQ(A6737,"IQ_ASSET_TURNS", IQ_LTM-1) &gt; 1, 1,0)</f>
        <v>0</v>
      </c>
    </row>
    <row r="6738" spans="1:12" x14ac:dyDescent="0.25">
      <c r="A6738" t="s">
        <v>1876</v>
      </c>
      <c r="B6738" t="s">
        <v>1877</v>
      </c>
      <c r="C6738">
        <f>SUM(D6738:L6738)</f>
        <v>1</v>
      </c>
      <c r="D6738">
        <f>IF(_xll.ciqfunctions.udf.CIQ(A6738,"IQ_RETURN_ASSETS") &gt; 0,1,0)</f>
        <v>0</v>
      </c>
      <c r="E6738">
        <f>IF(_xll.ciqfunctions.udf.CIQ(A6738,"IQ_UNLEVERED_FCF") + _xll.ciqfunctions.udf.CIQ(A6738,"IQ_CAPEX")  &gt; 0, 1, 0)</f>
        <v>0</v>
      </c>
      <c r="F6738">
        <f>IF(_xll.ciqfunctions.udf.CIQ(A6738,"IQ_RETURN_ASSETS") - _xll.ciqfunctions.udf.CIQ(A6738,"IQ_RETURN_ASSETS", IQ_LTM - 1) &gt; 0,1,0)</f>
        <v>1</v>
      </c>
      <c r="G6738">
        <f>IF((_xll.ciqfunctions.udf.CIQ(A6738,"IQ_UNLEVERED_FCF") + _xll.ciqfunctions.udf.CIQ(A6738,"IQ_CAPEX"))/_xll.ciqfunctions.udf.CIQ(A6738,"IQ_TOTAL_ASSETS") &gt; 0,1,0)</f>
        <v>0</v>
      </c>
      <c r="H6738">
        <f>IF(_xll.ciqfunctions.udf.CIQ(A6738,"IQ_LT_DEBT")/_xll.ciqfunctions.udf.CIQ(A6738,"IQ_TOTAL_ASSETS") - _xll.ciqfunctions.udf.CIQ(A6738,"IQ_LT_DEBT", IQ_LTM - 1)/_xll.ciqfunctions.udf.CIQ(A6738,"IQ_TOTAL_ASSETS", IQ_LTM - 1) &gt; 0,1,0)</f>
        <v>0</v>
      </c>
      <c r="I6738">
        <f>IF(_xll.ciqfunctions.udf.CIQ(A6738,"IQ_CURRENT_RATIO") - _xll.ciqfunctions.udf.CIQ(A6738,"IQ_CURRENT_RATIO", IQ_LTM - 1) &gt; 0,1,0)</f>
        <v>0</v>
      </c>
      <c r="J6738">
        <f>IF(_xll.ciqfunctions.udf.CIQ(A6738, "IQ_BASIC_WEIGHT") - _xll.ciqfunctions.udf.CIQ(A6738, "IQ_BASIC_WEIGHT", IQ_LTM - 1) &gt; 0, 0, 1)</f>
        <v>0</v>
      </c>
      <c r="K6738">
        <f>IF(_xll.ciqfunctions.udf.CIQ(A6738,"IQ_GROSS_MARGIN") - _xll.ciqfunctions.udf.CIQ(A6738,"IQ_GROSS_MARGIN",IQ_LTM-1) &gt; 1,1,0)</f>
        <v>0</v>
      </c>
      <c r="L6738">
        <f>IF(_xll.ciqfunctions.udf.CIQ(A6738, "IQ_ASSET_TURNS") - _xll.ciqfunctions.udf.CIQ(A6738,"IQ_ASSET_TURNS", IQ_LTM-1) &gt; 1, 1,0)</f>
        <v>0</v>
      </c>
    </row>
    <row r="6739" spans="1:12" x14ac:dyDescent="0.25">
      <c r="A6739" t="s">
        <v>1890</v>
      </c>
      <c r="B6739" t="s">
        <v>1891</v>
      </c>
      <c r="C6739">
        <f>SUM(D6739:L6739)</f>
        <v>1</v>
      </c>
      <c r="D6739">
        <f>IF(_xll.ciqfunctions.udf.CIQ(A6739,"IQ_RETURN_ASSETS") &gt; 0,1,0)</f>
        <v>0</v>
      </c>
      <c r="E6739">
        <f>IF(_xll.ciqfunctions.udf.CIQ(A6739,"IQ_UNLEVERED_FCF") + _xll.ciqfunctions.udf.CIQ(A6739,"IQ_CAPEX")  &gt; 0, 1, 0)</f>
        <v>0</v>
      </c>
      <c r="F6739">
        <f>IF(_xll.ciqfunctions.udf.CIQ(A6739,"IQ_RETURN_ASSETS") - _xll.ciqfunctions.udf.CIQ(A6739,"IQ_RETURN_ASSETS", IQ_LTM - 1) &gt; 0,1,0)</f>
        <v>0</v>
      </c>
      <c r="G6739">
        <f>IF((_xll.ciqfunctions.udf.CIQ(A6739,"IQ_UNLEVERED_FCF") + _xll.ciqfunctions.udf.CIQ(A6739,"IQ_CAPEX"))/_xll.ciqfunctions.udf.CIQ(A6739,"IQ_TOTAL_ASSETS") &gt; 0,1,0)</f>
        <v>0</v>
      </c>
      <c r="H6739">
        <f>IF(_xll.ciqfunctions.udf.CIQ(A6739,"IQ_LT_DEBT")/_xll.ciqfunctions.udf.CIQ(A6739,"IQ_TOTAL_ASSETS") - _xll.ciqfunctions.udf.CIQ(A6739,"IQ_LT_DEBT", IQ_LTM - 1)/_xll.ciqfunctions.udf.CIQ(A6739,"IQ_TOTAL_ASSETS", IQ_LTM - 1) &gt; 0,1,0)</f>
        <v>0</v>
      </c>
      <c r="I6739">
        <f>IF(_xll.ciqfunctions.udf.CIQ(A6739,"IQ_CURRENT_RATIO") - _xll.ciqfunctions.udf.CIQ(A6739,"IQ_CURRENT_RATIO", IQ_LTM - 1) &gt; 0,1,0)</f>
        <v>1</v>
      </c>
      <c r="J6739">
        <f>IF(_xll.ciqfunctions.udf.CIQ(A6739, "IQ_BASIC_WEIGHT") - _xll.ciqfunctions.udf.CIQ(A6739, "IQ_BASIC_WEIGHT", IQ_LTM - 1) &gt; 0, 0, 1)</f>
        <v>0</v>
      </c>
      <c r="K6739">
        <f>IF(_xll.ciqfunctions.udf.CIQ(A6739,"IQ_GROSS_MARGIN") - _xll.ciqfunctions.udf.CIQ(A6739,"IQ_GROSS_MARGIN",IQ_LTM-1) &gt; 1,1,0)</f>
        <v>0</v>
      </c>
      <c r="L6739">
        <f>IF(_xll.ciqfunctions.udf.CIQ(A6739, "IQ_ASSET_TURNS") - _xll.ciqfunctions.udf.CIQ(A6739,"IQ_ASSET_TURNS", IQ_LTM-1) &gt; 1, 1,0)</f>
        <v>0</v>
      </c>
    </row>
    <row r="6740" spans="1:12" x14ac:dyDescent="0.25">
      <c r="A6740" t="s">
        <v>1892</v>
      </c>
      <c r="B6740" t="s">
        <v>1891</v>
      </c>
      <c r="C6740">
        <f>SUM(D6740:L6740)</f>
        <v>1</v>
      </c>
      <c r="D6740">
        <f>IF(_xll.ciqfunctions.udf.CIQ(A6740,"IQ_RETURN_ASSETS") &gt; 0,1,0)</f>
        <v>0</v>
      </c>
      <c r="E6740">
        <f>IF(_xll.ciqfunctions.udf.CIQ(A6740,"IQ_UNLEVERED_FCF") + _xll.ciqfunctions.udf.CIQ(A6740,"IQ_CAPEX")  &gt; 0, 1, 0)</f>
        <v>0</v>
      </c>
      <c r="F6740">
        <f>IF(_xll.ciqfunctions.udf.CIQ(A6740,"IQ_RETURN_ASSETS") - _xll.ciqfunctions.udf.CIQ(A6740,"IQ_RETURN_ASSETS", IQ_LTM - 1) &gt; 0,1,0)</f>
        <v>0</v>
      </c>
      <c r="G6740">
        <f>IF((_xll.ciqfunctions.udf.CIQ(A6740,"IQ_UNLEVERED_FCF") + _xll.ciqfunctions.udf.CIQ(A6740,"IQ_CAPEX"))/_xll.ciqfunctions.udf.CIQ(A6740,"IQ_TOTAL_ASSETS") &gt; 0,1,0)</f>
        <v>0</v>
      </c>
      <c r="H6740">
        <f>IF(_xll.ciqfunctions.udf.CIQ(A6740,"IQ_LT_DEBT")/_xll.ciqfunctions.udf.CIQ(A6740,"IQ_TOTAL_ASSETS") - _xll.ciqfunctions.udf.CIQ(A6740,"IQ_LT_DEBT", IQ_LTM - 1)/_xll.ciqfunctions.udf.CIQ(A6740,"IQ_TOTAL_ASSETS", IQ_LTM - 1) &gt; 0,1,0)</f>
        <v>0</v>
      </c>
      <c r="I6740">
        <f>IF(_xll.ciqfunctions.udf.CIQ(A6740,"IQ_CURRENT_RATIO") - _xll.ciqfunctions.udf.CIQ(A6740,"IQ_CURRENT_RATIO", IQ_LTM - 1) &gt; 0,1,0)</f>
        <v>1</v>
      </c>
      <c r="J6740">
        <f>IF(_xll.ciqfunctions.udf.CIQ(A6740, "IQ_BASIC_WEIGHT") - _xll.ciqfunctions.udf.CIQ(A6740, "IQ_BASIC_WEIGHT", IQ_LTM - 1) &gt; 0, 0, 1)</f>
        <v>0</v>
      </c>
      <c r="K6740">
        <f>IF(_xll.ciqfunctions.udf.CIQ(A6740,"IQ_GROSS_MARGIN") - _xll.ciqfunctions.udf.CIQ(A6740,"IQ_GROSS_MARGIN",IQ_LTM-1) &gt; 1,1,0)</f>
        <v>0</v>
      </c>
      <c r="L6740">
        <f>IF(_xll.ciqfunctions.udf.CIQ(A6740, "IQ_ASSET_TURNS") - _xll.ciqfunctions.udf.CIQ(A6740,"IQ_ASSET_TURNS", IQ_LTM-1) &gt; 1, 1,0)</f>
        <v>0</v>
      </c>
    </row>
    <row r="6741" spans="1:12" x14ac:dyDescent="0.25">
      <c r="A6741" t="s">
        <v>1893</v>
      </c>
      <c r="B6741" t="s">
        <v>1894</v>
      </c>
      <c r="C6741">
        <f>SUM(D6741:L6741)</f>
        <v>1</v>
      </c>
      <c r="D6741">
        <f>IF(_xll.ciqfunctions.udf.CIQ(A6741,"IQ_RETURN_ASSETS") &gt; 0,1,0)</f>
        <v>0</v>
      </c>
      <c r="E6741">
        <f>IF(_xll.ciqfunctions.udf.CIQ(A6741,"IQ_UNLEVERED_FCF") + _xll.ciqfunctions.udf.CIQ(A6741,"IQ_CAPEX")  &gt; 0, 1, 0)</f>
        <v>0</v>
      </c>
      <c r="F6741">
        <f>IF(_xll.ciqfunctions.udf.CIQ(A6741,"IQ_RETURN_ASSETS") - _xll.ciqfunctions.udf.CIQ(A6741,"IQ_RETURN_ASSETS", IQ_LTM - 1) &gt; 0,1,0)</f>
        <v>0</v>
      </c>
      <c r="G6741">
        <f>IF((_xll.ciqfunctions.udf.CIQ(A6741,"IQ_UNLEVERED_FCF") + _xll.ciqfunctions.udf.CIQ(A6741,"IQ_CAPEX"))/_xll.ciqfunctions.udf.CIQ(A6741,"IQ_TOTAL_ASSETS") &gt; 0,1,0)</f>
        <v>0</v>
      </c>
      <c r="H6741">
        <f>IF(_xll.ciqfunctions.udf.CIQ(A6741,"IQ_LT_DEBT")/_xll.ciqfunctions.udf.CIQ(A6741,"IQ_TOTAL_ASSETS") - _xll.ciqfunctions.udf.CIQ(A6741,"IQ_LT_DEBT", IQ_LTM - 1)/_xll.ciqfunctions.udf.CIQ(A6741,"IQ_TOTAL_ASSETS", IQ_LTM - 1) &gt; 0,1,0)</f>
        <v>0</v>
      </c>
      <c r="I6741">
        <f>IF(_xll.ciqfunctions.udf.CIQ(A6741,"IQ_CURRENT_RATIO") - _xll.ciqfunctions.udf.CIQ(A6741,"IQ_CURRENT_RATIO", IQ_LTM - 1) &gt; 0,1,0)</f>
        <v>1</v>
      </c>
      <c r="J6741">
        <f>IF(_xll.ciqfunctions.udf.CIQ(A6741, "IQ_BASIC_WEIGHT") - _xll.ciqfunctions.udf.CIQ(A6741, "IQ_BASIC_WEIGHT", IQ_LTM - 1) &gt; 0, 0, 1)</f>
        <v>0</v>
      </c>
      <c r="K6741">
        <f>IF(_xll.ciqfunctions.udf.CIQ(A6741,"IQ_GROSS_MARGIN") - _xll.ciqfunctions.udf.CIQ(A6741,"IQ_GROSS_MARGIN",IQ_LTM-1) &gt; 1,1,0)</f>
        <v>0</v>
      </c>
      <c r="L6741">
        <f>IF(_xll.ciqfunctions.udf.CIQ(A6741, "IQ_ASSET_TURNS") - _xll.ciqfunctions.udf.CIQ(A6741,"IQ_ASSET_TURNS", IQ_LTM-1) &gt; 1, 1,0)</f>
        <v>0</v>
      </c>
    </row>
    <row r="6742" spans="1:12" x14ac:dyDescent="0.25">
      <c r="A6742" t="s">
        <v>1911</v>
      </c>
      <c r="B6742" t="s">
        <v>1912</v>
      </c>
      <c r="C6742">
        <f>SUM(D6742:L6742)</f>
        <v>1</v>
      </c>
      <c r="D6742">
        <f>IF(_xll.ciqfunctions.udf.CIQ(A6742,"IQ_RETURN_ASSETS") &gt; 0,1,0)</f>
        <v>0</v>
      </c>
      <c r="E6742">
        <f>IF(_xll.ciqfunctions.udf.CIQ(A6742,"IQ_UNLEVERED_FCF") + _xll.ciqfunctions.udf.CIQ(A6742,"IQ_CAPEX")  &gt; 0, 1, 0)</f>
        <v>0</v>
      </c>
      <c r="F6742">
        <f>IF(_xll.ciqfunctions.udf.CIQ(A6742,"IQ_RETURN_ASSETS") - _xll.ciqfunctions.udf.CIQ(A6742,"IQ_RETURN_ASSETS", IQ_LTM - 1) &gt; 0,1,0)</f>
        <v>0</v>
      </c>
      <c r="G6742">
        <f>IF((_xll.ciqfunctions.udf.CIQ(A6742,"IQ_UNLEVERED_FCF") + _xll.ciqfunctions.udf.CIQ(A6742,"IQ_CAPEX"))/_xll.ciqfunctions.udf.CIQ(A6742,"IQ_TOTAL_ASSETS") &gt; 0,1,0)</f>
        <v>0</v>
      </c>
      <c r="H6742">
        <f>IF(_xll.ciqfunctions.udf.CIQ(A6742,"IQ_LT_DEBT")/_xll.ciqfunctions.udf.CIQ(A6742,"IQ_TOTAL_ASSETS") - _xll.ciqfunctions.udf.CIQ(A6742,"IQ_LT_DEBT", IQ_LTM - 1)/_xll.ciqfunctions.udf.CIQ(A6742,"IQ_TOTAL_ASSETS", IQ_LTM - 1) &gt; 0,1,0)</f>
        <v>0</v>
      </c>
      <c r="I6742">
        <f>IF(_xll.ciqfunctions.udf.CIQ(A6742,"IQ_CURRENT_RATIO") - _xll.ciqfunctions.udf.CIQ(A6742,"IQ_CURRENT_RATIO", IQ_LTM - 1) &gt; 0,1,0)</f>
        <v>1</v>
      </c>
      <c r="J6742">
        <f>IF(_xll.ciqfunctions.udf.CIQ(A6742, "IQ_BASIC_WEIGHT") - _xll.ciqfunctions.udf.CIQ(A6742, "IQ_BASIC_WEIGHT", IQ_LTM - 1) &gt; 0, 0, 1)</f>
        <v>0</v>
      </c>
      <c r="K6742">
        <f>IF(_xll.ciqfunctions.udf.CIQ(A6742,"IQ_GROSS_MARGIN") - _xll.ciqfunctions.udf.CIQ(A6742,"IQ_GROSS_MARGIN",IQ_LTM-1) &gt; 1,1,0)</f>
        <v>0</v>
      </c>
      <c r="L6742">
        <f>IF(_xll.ciqfunctions.udf.CIQ(A6742, "IQ_ASSET_TURNS") - _xll.ciqfunctions.udf.CIQ(A6742,"IQ_ASSET_TURNS", IQ_LTM-1) &gt; 1, 1,0)</f>
        <v>0</v>
      </c>
    </row>
    <row r="6743" spans="1:12" x14ac:dyDescent="0.25">
      <c r="A6743" t="s">
        <v>1913</v>
      </c>
      <c r="B6743" t="s">
        <v>1914</v>
      </c>
      <c r="C6743">
        <f>SUM(D6743:L6743)</f>
        <v>1</v>
      </c>
      <c r="D6743">
        <f>IF(_xll.ciqfunctions.udf.CIQ(A6743,"IQ_RETURN_ASSETS") &gt; 0,1,0)</f>
        <v>0</v>
      </c>
      <c r="E6743">
        <f>IF(_xll.ciqfunctions.udf.CIQ(A6743,"IQ_UNLEVERED_FCF") + _xll.ciqfunctions.udf.CIQ(A6743,"IQ_CAPEX")  &gt; 0, 1, 0)</f>
        <v>0</v>
      </c>
      <c r="F6743">
        <f>IF(_xll.ciqfunctions.udf.CIQ(A6743,"IQ_RETURN_ASSETS") - _xll.ciqfunctions.udf.CIQ(A6743,"IQ_RETURN_ASSETS", IQ_LTM - 1) &gt; 0,1,0)</f>
        <v>0</v>
      </c>
      <c r="G6743">
        <f>IF((_xll.ciqfunctions.udf.CIQ(A6743,"IQ_UNLEVERED_FCF") + _xll.ciqfunctions.udf.CIQ(A6743,"IQ_CAPEX"))/_xll.ciqfunctions.udf.CIQ(A6743,"IQ_TOTAL_ASSETS") &gt; 0,1,0)</f>
        <v>0</v>
      </c>
      <c r="H6743">
        <f>IF(_xll.ciqfunctions.udf.CIQ(A6743,"IQ_LT_DEBT")/_xll.ciqfunctions.udf.CIQ(A6743,"IQ_TOTAL_ASSETS") - _xll.ciqfunctions.udf.CIQ(A6743,"IQ_LT_DEBT", IQ_LTM - 1)/_xll.ciqfunctions.udf.CIQ(A6743,"IQ_TOTAL_ASSETS", IQ_LTM - 1) &gt; 0,1,0)</f>
        <v>0</v>
      </c>
      <c r="I6743">
        <f>IF(_xll.ciqfunctions.udf.CIQ(A6743,"IQ_CURRENT_RATIO") - _xll.ciqfunctions.udf.CIQ(A6743,"IQ_CURRENT_RATIO", IQ_LTM - 1) &gt; 0,1,0)</f>
        <v>0</v>
      </c>
      <c r="J6743">
        <f>IF(_xll.ciqfunctions.udf.CIQ(A6743, "IQ_BASIC_WEIGHT") - _xll.ciqfunctions.udf.CIQ(A6743, "IQ_BASIC_WEIGHT", IQ_LTM - 1) &gt; 0, 0, 1)</f>
        <v>0</v>
      </c>
      <c r="K6743">
        <f>IF(_xll.ciqfunctions.udf.CIQ(A6743,"IQ_GROSS_MARGIN") - _xll.ciqfunctions.udf.CIQ(A6743,"IQ_GROSS_MARGIN",IQ_LTM-1) &gt; 1,1,0)</f>
        <v>1</v>
      </c>
      <c r="L6743">
        <f>IF(_xll.ciqfunctions.udf.CIQ(A6743, "IQ_ASSET_TURNS") - _xll.ciqfunctions.udf.CIQ(A6743,"IQ_ASSET_TURNS", IQ_LTM-1) &gt; 1, 1,0)</f>
        <v>0</v>
      </c>
    </row>
    <row r="6744" spans="1:12" x14ac:dyDescent="0.25">
      <c r="A6744" t="s">
        <v>1925</v>
      </c>
      <c r="B6744" t="s">
        <v>1926</v>
      </c>
      <c r="C6744">
        <f>SUM(D6744:L6744)</f>
        <v>1</v>
      </c>
      <c r="D6744">
        <f>IF(_xll.ciqfunctions.udf.CIQ(A6744,"IQ_RETURN_ASSETS") &gt; 0,1,0)</f>
        <v>0</v>
      </c>
      <c r="E6744">
        <f>IF(_xll.ciqfunctions.udf.CIQ(A6744,"IQ_UNLEVERED_FCF") + _xll.ciqfunctions.udf.CIQ(A6744,"IQ_CAPEX")  &gt; 0, 1, 0)</f>
        <v>0</v>
      </c>
      <c r="F6744">
        <f>IF(_xll.ciqfunctions.udf.CIQ(A6744,"IQ_RETURN_ASSETS") - _xll.ciqfunctions.udf.CIQ(A6744,"IQ_RETURN_ASSETS", IQ_LTM - 1) &gt; 0,1,0)</f>
        <v>0</v>
      </c>
      <c r="G6744">
        <f>IF((_xll.ciqfunctions.udf.CIQ(A6744,"IQ_UNLEVERED_FCF") + _xll.ciqfunctions.udf.CIQ(A6744,"IQ_CAPEX"))/_xll.ciqfunctions.udf.CIQ(A6744,"IQ_TOTAL_ASSETS") &gt; 0,1,0)</f>
        <v>0</v>
      </c>
      <c r="H6744">
        <f>IF(_xll.ciqfunctions.udf.CIQ(A6744,"IQ_LT_DEBT")/_xll.ciqfunctions.udf.CIQ(A6744,"IQ_TOTAL_ASSETS") - _xll.ciqfunctions.udf.CIQ(A6744,"IQ_LT_DEBT", IQ_LTM - 1)/_xll.ciqfunctions.udf.CIQ(A6744,"IQ_TOTAL_ASSETS", IQ_LTM - 1) &gt; 0,1,0)</f>
        <v>0</v>
      </c>
      <c r="I6744">
        <f>IF(_xll.ciqfunctions.udf.CIQ(A6744,"IQ_CURRENT_RATIO") - _xll.ciqfunctions.udf.CIQ(A6744,"IQ_CURRENT_RATIO", IQ_LTM - 1) &gt; 0,1,0)</f>
        <v>1</v>
      </c>
      <c r="J6744">
        <f>IF(_xll.ciqfunctions.udf.CIQ(A6744, "IQ_BASIC_WEIGHT") - _xll.ciqfunctions.udf.CIQ(A6744, "IQ_BASIC_WEIGHT", IQ_LTM - 1) &gt; 0, 0, 1)</f>
        <v>0</v>
      </c>
      <c r="K6744">
        <f>IF(_xll.ciqfunctions.udf.CIQ(A6744,"IQ_GROSS_MARGIN") - _xll.ciqfunctions.udf.CIQ(A6744,"IQ_GROSS_MARGIN",IQ_LTM-1) &gt; 1,1,0)</f>
        <v>0</v>
      </c>
      <c r="L6744">
        <f>IF(_xll.ciqfunctions.udf.CIQ(A6744, "IQ_ASSET_TURNS") - _xll.ciqfunctions.udf.CIQ(A6744,"IQ_ASSET_TURNS", IQ_LTM-1) &gt; 1, 1,0)</f>
        <v>0</v>
      </c>
    </row>
    <row r="6745" spans="1:12" x14ac:dyDescent="0.25">
      <c r="A6745" t="s">
        <v>1941</v>
      </c>
      <c r="B6745" t="s">
        <v>1942</v>
      </c>
      <c r="C6745">
        <f>SUM(D6745:L6745)</f>
        <v>1</v>
      </c>
      <c r="D6745">
        <f>IF(_xll.ciqfunctions.udf.CIQ(A6745,"IQ_RETURN_ASSETS") &gt; 0,1,0)</f>
        <v>0</v>
      </c>
      <c r="E6745">
        <f>IF(_xll.ciqfunctions.udf.CIQ(A6745,"IQ_UNLEVERED_FCF") + _xll.ciqfunctions.udf.CIQ(A6745,"IQ_CAPEX")  &gt; 0, 1, 0)</f>
        <v>0</v>
      </c>
      <c r="F6745">
        <f>IF(_xll.ciqfunctions.udf.CIQ(A6745,"IQ_RETURN_ASSETS") - _xll.ciqfunctions.udf.CIQ(A6745,"IQ_RETURN_ASSETS", IQ_LTM - 1) &gt; 0,1,0)</f>
        <v>1</v>
      </c>
      <c r="G6745">
        <f>IF((_xll.ciqfunctions.udf.CIQ(A6745,"IQ_UNLEVERED_FCF") + _xll.ciqfunctions.udf.CIQ(A6745,"IQ_CAPEX"))/_xll.ciqfunctions.udf.CIQ(A6745,"IQ_TOTAL_ASSETS") &gt; 0,1,0)</f>
        <v>0</v>
      </c>
      <c r="H6745">
        <f>IF(_xll.ciqfunctions.udf.CIQ(A6745,"IQ_LT_DEBT")/_xll.ciqfunctions.udf.CIQ(A6745,"IQ_TOTAL_ASSETS") - _xll.ciqfunctions.udf.CIQ(A6745,"IQ_LT_DEBT", IQ_LTM - 1)/_xll.ciqfunctions.udf.CIQ(A6745,"IQ_TOTAL_ASSETS", IQ_LTM - 1) &gt; 0,1,0)</f>
        <v>0</v>
      </c>
      <c r="I6745">
        <f>IF(_xll.ciqfunctions.udf.CIQ(A6745,"IQ_CURRENT_RATIO") - _xll.ciqfunctions.udf.CIQ(A6745,"IQ_CURRENT_RATIO", IQ_LTM - 1) &gt; 0,1,0)</f>
        <v>0</v>
      </c>
      <c r="J6745">
        <f>IF(_xll.ciqfunctions.udf.CIQ(A6745, "IQ_BASIC_WEIGHT") - _xll.ciqfunctions.udf.CIQ(A6745, "IQ_BASIC_WEIGHT", IQ_LTM - 1) &gt; 0, 0, 1)</f>
        <v>0</v>
      </c>
      <c r="K6745">
        <f>IF(_xll.ciqfunctions.udf.CIQ(A6745,"IQ_GROSS_MARGIN") - _xll.ciqfunctions.udf.CIQ(A6745,"IQ_GROSS_MARGIN",IQ_LTM-1) &gt; 1,1,0)</f>
        <v>0</v>
      </c>
      <c r="L6745">
        <f>IF(_xll.ciqfunctions.udf.CIQ(A6745, "IQ_ASSET_TURNS") - _xll.ciqfunctions.udf.CIQ(A6745,"IQ_ASSET_TURNS", IQ_LTM-1) &gt; 1, 1,0)</f>
        <v>0</v>
      </c>
    </row>
    <row r="6746" spans="1:12" x14ac:dyDescent="0.25">
      <c r="A6746" t="s">
        <v>1943</v>
      </c>
      <c r="B6746" t="s">
        <v>1944</v>
      </c>
      <c r="C6746">
        <f>SUM(D6746:L6746)</f>
        <v>1</v>
      </c>
      <c r="D6746">
        <f>IF(_xll.ciqfunctions.udf.CIQ(A6746,"IQ_RETURN_ASSETS") &gt; 0,1,0)</f>
        <v>0</v>
      </c>
      <c r="E6746">
        <f>IF(_xll.ciqfunctions.udf.CIQ(A6746,"IQ_UNLEVERED_FCF") + _xll.ciqfunctions.udf.CIQ(A6746,"IQ_CAPEX")  &gt; 0, 1, 0)</f>
        <v>0</v>
      </c>
      <c r="F6746">
        <f>IF(_xll.ciqfunctions.udf.CIQ(A6746,"IQ_RETURN_ASSETS") - _xll.ciqfunctions.udf.CIQ(A6746,"IQ_RETURN_ASSETS", IQ_LTM - 1) &gt; 0,1,0)</f>
        <v>0</v>
      </c>
      <c r="G6746">
        <f>IF((_xll.ciqfunctions.udf.CIQ(A6746,"IQ_UNLEVERED_FCF") + _xll.ciqfunctions.udf.CIQ(A6746,"IQ_CAPEX"))/_xll.ciqfunctions.udf.CIQ(A6746,"IQ_TOTAL_ASSETS") &gt; 0,1,0)</f>
        <v>0</v>
      </c>
      <c r="H6746">
        <f>IF(_xll.ciqfunctions.udf.CIQ(A6746,"IQ_LT_DEBT")/_xll.ciqfunctions.udf.CIQ(A6746,"IQ_TOTAL_ASSETS") - _xll.ciqfunctions.udf.CIQ(A6746,"IQ_LT_DEBT", IQ_LTM - 1)/_xll.ciqfunctions.udf.CIQ(A6746,"IQ_TOTAL_ASSETS", IQ_LTM - 1) &gt; 0,1,0)</f>
        <v>0</v>
      </c>
      <c r="I6746">
        <f>IF(_xll.ciqfunctions.udf.CIQ(A6746,"IQ_CURRENT_RATIO") - _xll.ciqfunctions.udf.CIQ(A6746,"IQ_CURRENT_RATIO", IQ_LTM - 1) &gt; 0,1,0)</f>
        <v>1</v>
      </c>
      <c r="J6746">
        <f>IF(_xll.ciqfunctions.udf.CIQ(A6746, "IQ_BASIC_WEIGHT") - _xll.ciqfunctions.udf.CIQ(A6746, "IQ_BASIC_WEIGHT", IQ_LTM - 1) &gt; 0, 0, 1)</f>
        <v>0</v>
      </c>
      <c r="K6746">
        <f>IF(_xll.ciqfunctions.udf.CIQ(A6746,"IQ_GROSS_MARGIN") - _xll.ciqfunctions.udf.CIQ(A6746,"IQ_GROSS_MARGIN",IQ_LTM-1) &gt; 1,1,0)</f>
        <v>0</v>
      </c>
      <c r="L6746">
        <f>IF(_xll.ciqfunctions.udf.CIQ(A6746, "IQ_ASSET_TURNS") - _xll.ciqfunctions.udf.CIQ(A6746,"IQ_ASSET_TURNS", IQ_LTM-1) &gt; 1, 1,0)</f>
        <v>0</v>
      </c>
    </row>
    <row r="6747" spans="1:12" x14ac:dyDescent="0.25">
      <c r="A6747" t="s">
        <v>1945</v>
      </c>
      <c r="B6747" t="s">
        <v>1946</v>
      </c>
      <c r="C6747">
        <f>SUM(D6747:L6747)</f>
        <v>1</v>
      </c>
      <c r="D6747">
        <f>IF(_xll.ciqfunctions.udf.CIQ(A6747,"IQ_RETURN_ASSETS") &gt; 0,1,0)</f>
        <v>1</v>
      </c>
      <c r="E6747">
        <f>IF(_xll.ciqfunctions.udf.CIQ(A6747,"IQ_UNLEVERED_FCF") + _xll.ciqfunctions.udf.CIQ(A6747,"IQ_CAPEX")  &gt; 0, 1, 0)</f>
        <v>0</v>
      </c>
      <c r="F6747">
        <f>IF(_xll.ciqfunctions.udf.CIQ(A6747,"IQ_RETURN_ASSETS") - _xll.ciqfunctions.udf.CIQ(A6747,"IQ_RETURN_ASSETS", IQ_LTM - 1) &gt; 0,1,0)</f>
        <v>0</v>
      </c>
      <c r="G6747">
        <f>IF((_xll.ciqfunctions.udf.CIQ(A6747,"IQ_UNLEVERED_FCF") + _xll.ciqfunctions.udf.CIQ(A6747,"IQ_CAPEX"))/_xll.ciqfunctions.udf.CIQ(A6747,"IQ_TOTAL_ASSETS") &gt; 0,1,0)</f>
        <v>0</v>
      </c>
      <c r="H6747">
        <f>IF(_xll.ciqfunctions.udf.CIQ(A6747,"IQ_LT_DEBT")/_xll.ciqfunctions.udf.CIQ(A6747,"IQ_TOTAL_ASSETS") - _xll.ciqfunctions.udf.CIQ(A6747,"IQ_LT_DEBT", IQ_LTM - 1)/_xll.ciqfunctions.udf.CIQ(A6747,"IQ_TOTAL_ASSETS", IQ_LTM - 1) &gt; 0,1,0)</f>
        <v>0</v>
      </c>
      <c r="I6747">
        <f>IF(_xll.ciqfunctions.udf.CIQ(A6747,"IQ_CURRENT_RATIO") - _xll.ciqfunctions.udf.CIQ(A6747,"IQ_CURRENT_RATIO", IQ_LTM - 1) &gt; 0,1,0)</f>
        <v>0</v>
      </c>
      <c r="J6747">
        <f>IF(_xll.ciqfunctions.udf.CIQ(A6747, "IQ_BASIC_WEIGHT") - _xll.ciqfunctions.udf.CIQ(A6747, "IQ_BASIC_WEIGHT", IQ_LTM - 1) &gt; 0, 0, 1)</f>
        <v>0</v>
      </c>
      <c r="K6747">
        <f>IF(_xll.ciqfunctions.udf.CIQ(A6747,"IQ_GROSS_MARGIN") - _xll.ciqfunctions.udf.CIQ(A6747,"IQ_GROSS_MARGIN",IQ_LTM-1) &gt; 1,1,0)</f>
        <v>0</v>
      </c>
      <c r="L6747">
        <f>IF(_xll.ciqfunctions.udf.CIQ(A6747, "IQ_ASSET_TURNS") - _xll.ciqfunctions.udf.CIQ(A6747,"IQ_ASSET_TURNS", IQ_LTM-1) &gt; 1, 1,0)</f>
        <v>0</v>
      </c>
    </row>
    <row r="6748" spans="1:12" x14ac:dyDescent="0.25">
      <c r="A6748" t="s">
        <v>1980</v>
      </c>
      <c r="B6748" t="s">
        <v>1981</v>
      </c>
      <c r="C6748">
        <f>SUM(D6748:L6748)</f>
        <v>1</v>
      </c>
      <c r="D6748">
        <f>IF(_xll.ciqfunctions.udf.CIQ(A6748,"IQ_RETURN_ASSETS") &gt; 0,1,0)</f>
        <v>0</v>
      </c>
      <c r="E6748">
        <f>IF(_xll.ciqfunctions.udf.CIQ(A6748,"IQ_UNLEVERED_FCF") + _xll.ciqfunctions.udf.CIQ(A6748,"IQ_CAPEX")  &gt; 0, 1, 0)</f>
        <v>0</v>
      </c>
      <c r="F6748">
        <f>IF(_xll.ciqfunctions.udf.CIQ(A6748,"IQ_RETURN_ASSETS") - _xll.ciqfunctions.udf.CIQ(A6748,"IQ_RETURN_ASSETS", IQ_LTM - 1) &gt; 0,1,0)</f>
        <v>1</v>
      </c>
      <c r="G6748">
        <f>IF((_xll.ciqfunctions.udf.CIQ(A6748,"IQ_UNLEVERED_FCF") + _xll.ciqfunctions.udf.CIQ(A6748,"IQ_CAPEX"))/_xll.ciqfunctions.udf.CIQ(A6748,"IQ_TOTAL_ASSETS") &gt; 0,1,0)</f>
        <v>0</v>
      </c>
      <c r="H6748">
        <f>IF(_xll.ciqfunctions.udf.CIQ(A6748,"IQ_LT_DEBT")/_xll.ciqfunctions.udf.CIQ(A6748,"IQ_TOTAL_ASSETS") - _xll.ciqfunctions.udf.CIQ(A6748,"IQ_LT_DEBT", IQ_LTM - 1)/_xll.ciqfunctions.udf.CIQ(A6748,"IQ_TOTAL_ASSETS", IQ_LTM - 1) &gt; 0,1,0)</f>
        <v>0</v>
      </c>
      <c r="I6748">
        <f>IF(_xll.ciqfunctions.udf.CIQ(A6748,"IQ_CURRENT_RATIO") - _xll.ciqfunctions.udf.CIQ(A6748,"IQ_CURRENT_RATIO", IQ_LTM - 1) &gt; 0,1,0)</f>
        <v>0</v>
      </c>
      <c r="J6748">
        <f>IF(_xll.ciqfunctions.udf.CIQ(A6748, "IQ_BASIC_WEIGHT") - _xll.ciqfunctions.udf.CIQ(A6748, "IQ_BASIC_WEIGHT", IQ_LTM - 1) &gt; 0, 0, 1)</f>
        <v>0</v>
      </c>
      <c r="K6748">
        <f>IF(_xll.ciqfunctions.udf.CIQ(A6748,"IQ_GROSS_MARGIN") - _xll.ciqfunctions.udf.CIQ(A6748,"IQ_GROSS_MARGIN",IQ_LTM-1) &gt; 1,1,0)</f>
        <v>0</v>
      </c>
      <c r="L6748">
        <f>IF(_xll.ciqfunctions.udf.CIQ(A6748, "IQ_ASSET_TURNS") - _xll.ciqfunctions.udf.CIQ(A6748,"IQ_ASSET_TURNS", IQ_LTM-1) &gt; 1, 1,0)</f>
        <v>0</v>
      </c>
    </row>
    <row r="6749" spans="1:12" x14ac:dyDescent="0.25">
      <c r="A6749" t="s">
        <v>1986</v>
      </c>
      <c r="B6749" t="s">
        <v>1987</v>
      </c>
      <c r="C6749">
        <f>SUM(D6749:L6749)</f>
        <v>1</v>
      </c>
      <c r="D6749">
        <f>IF(_xll.ciqfunctions.udf.CIQ(A6749,"IQ_RETURN_ASSETS") &gt; 0,1,0)</f>
        <v>0</v>
      </c>
      <c r="E6749">
        <f>IF(_xll.ciqfunctions.udf.CIQ(A6749,"IQ_UNLEVERED_FCF") + _xll.ciqfunctions.udf.CIQ(A6749,"IQ_CAPEX")  &gt; 0, 1, 0)</f>
        <v>0</v>
      </c>
      <c r="F6749">
        <f>IF(_xll.ciqfunctions.udf.CIQ(A6749,"IQ_RETURN_ASSETS") - _xll.ciqfunctions.udf.CIQ(A6749,"IQ_RETURN_ASSETS", IQ_LTM - 1) &gt; 0,1,0)</f>
        <v>0</v>
      </c>
      <c r="G6749">
        <f>IF((_xll.ciqfunctions.udf.CIQ(A6749,"IQ_UNLEVERED_FCF") + _xll.ciqfunctions.udf.CIQ(A6749,"IQ_CAPEX"))/_xll.ciqfunctions.udf.CIQ(A6749,"IQ_TOTAL_ASSETS") &gt; 0,1,0)</f>
        <v>0</v>
      </c>
      <c r="H6749">
        <f>IF(_xll.ciqfunctions.udf.CIQ(A6749,"IQ_LT_DEBT")/_xll.ciqfunctions.udf.CIQ(A6749,"IQ_TOTAL_ASSETS") - _xll.ciqfunctions.udf.CIQ(A6749,"IQ_LT_DEBT", IQ_LTM - 1)/_xll.ciqfunctions.udf.CIQ(A6749,"IQ_TOTAL_ASSETS", IQ_LTM - 1) &gt; 0,1,0)</f>
        <v>0</v>
      </c>
      <c r="I6749">
        <f>IF(_xll.ciqfunctions.udf.CIQ(A6749,"IQ_CURRENT_RATIO") - _xll.ciqfunctions.udf.CIQ(A6749,"IQ_CURRENT_RATIO", IQ_LTM - 1) &gt; 0,1,0)</f>
        <v>1</v>
      </c>
      <c r="J6749">
        <f>IF(_xll.ciqfunctions.udf.CIQ(A6749, "IQ_BASIC_WEIGHT") - _xll.ciqfunctions.udf.CIQ(A6749, "IQ_BASIC_WEIGHT", IQ_LTM - 1) &gt; 0, 0, 1)</f>
        <v>0</v>
      </c>
      <c r="K6749">
        <f>IF(_xll.ciqfunctions.udf.CIQ(A6749,"IQ_GROSS_MARGIN") - _xll.ciqfunctions.udf.CIQ(A6749,"IQ_GROSS_MARGIN",IQ_LTM-1) &gt; 1,1,0)</f>
        <v>0</v>
      </c>
      <c r="L6749">
        <f>IF(_xll.ciqfunctions.udf.CIQ(A6749, "IQ_ASSET_TURNS") - _xll.ciqfunctions.udf.CIQ(A6749,"IQ_ASSET_TURNS", IQ_LTM-1) &gt; 1, 1,0)</f>
        <v>0</v>
      </c>
    </row>
    <row r="6750" spans="1:12" x14ac:dyDescent="0.25">
      <c r="A6750" t="s">
        <v>2004</v>
      </c>
      <c r="B6750" t="s">
        <v>2005</v>
      </c>
      <c r="C6750">
        <f>SUM(D6750:L6750)</f>
        <v>1</v>
      </c>
      <c r="D6750">
        <f>IF(_xll.ciqfunctions.udf.CIQ(A6750,"IQ_RETURN_ASSETS") &gt; 0,1,0)</f>
        <v>0</v>
      </c>
      <c r="E6750">
        <f>IF(_xll.ciqfunctions.udf.CIQ(A6750,"IQ_UNLEVERED_FCF") + _xll.ciqfunctions.udf.CIQ(A6750,"IQ_CAPEX")  &gt; 0, 1, 0)</f>
        <v>0</v>
      </c>
      <c r="F6750">
        <f>IF(_xll.ciqfunctions.udf.CIQ(A6750,"IQ_RETURN_ASSETS") - _xll.ciqfunctions.udf.CIQ(A6750,"IQ_RETURN_ASSETS", IQ_LTM - 1) &gt; 0,1,0)</f>
        <v>0</v>
      </c>
      <c r="G6750">
        <f>IF((_xll.ciqfunctions.udf.CIQ(A6750,"IQ_UNLEVERED_FCF") + _xll.ciqfunctions.udf.CIQ(A6750,"IQ_CAPEX"))/_xll.ciqfunctions.udf.CIQ(A6750,"IQ_TOTAL_ASSETS") &gt; 0,1,0)</f>
        <v>0</v>
      </c>
      <c r="H6750">
        <f>IF(_xll.ciqfunctions.udf.CIQ(A6750,"IQ_LT_DEBT")/_xll.ciqfunctions.udf.CIQ(A6750,"IQ_TOTAL_ASSETS") - _xll.ciqfunctions.udf.CIQ(A6750,"IQ_LT_DEBT", IQ_LTM - 1)/_xll.ciqfunctions.udf.CIQ(A6750,"IQ_TOTAL_ASSETS", IQ_LTM - 1) &gt; 0,1,0)</f>
        <v>0</v>
      </c>
      <c r="I6750">
        <f>IF(_xll.ciqfunctions.udf.CIQ(A6750,"IQ_CURRENT_RATIO") - _xll.ciqfunctions.udf.CIQ(A6750,"IQ_CURRENT_RATIO", IQ_LTM - 1) &gt; 0,1,0)</f>
        <v>1</v>
      </c>
      <c r="J6750">
        <f>IF(_xll.ciqfunctions.udf.CIQ(A6750, "IQ_BASIC_WEIGHT") - _xll.ciqfunctions.udf.CIQ(A6750, "IQ_BASIC_WEIGHT", IQ_LTM - 1) &gt; 0, 0, 1)</f>
        <v>0</v>
      </c>
      <c r="K6750">
        <f>IF(_xll.ciqfunctions.udf.CIQ(A6750,"IQ_GROSS_MARGIN") - _xll.ciqfunctions.udf.CIQ(A6750,"IQ_GROSS_MARGIN",IQ_LTM-1) &gt; 1,1,0)</f>
        <v>0</v>
      </c>
      <c r="L6750">
        <f>IF(_xll.ciqfunctions.udf.CIQ(A6750, "IQ_ASSET_TURNS") - _xll.ciqfunctions.udf.CIQ(A6750,"IQ_ASSET_TURNS", IQ_LTM-1) &gt; 1, 1,0)</f>
        <v>0</v>
      </c>
    </row>
    <row r="6751" spans="1:12" x14ac:dyDescent="0.25">
      <c r="A6751" t="s">
        <v>2029</v>
      </c>
      <c r="B6751" t="s">
        <v>2030</v>
      </c>
      <c r="C6751">
        <f>SUM(D6751:L6751)</f>
        <v>1</v>
      </c>
      <c r="D6751">
        <f>IF(_xll.ciqfunctions.udf.CIQ(A6751,"IQ_RETURN_ASSETS") &gt; 0,1,0)</f>
        <v>0</v>
      </c>
      <c r="E6751">
        <f>IF(_xll.ciqfunctions.udf.CIQ(A6751,"IQ_UNLEVERED_FCF") + _xll.ciqfunctions.udf.CIQ(A6751,"IQ_CAPEX")  &gt; 0, 1, 0)</f>
        <v>0</v>
      </c>
      <c r="F6751">
        <f>IF(_xll.ciqfunctions.udf.CIQ(A6751,"IQ_RETURN_ASSETS") - _xll.ciqfunctions.udf.CIQ(A6751,"IQ_RETURN_ASSETS", IQ_LTM - 1) &gt; 0,1,0)</f>
        <v>0</v>
      </c>
      <c r="G6751">
        <f>IF((_xll.ciqfunctions.udf.CIQ(A6751,"IQ_UNLEVERED_FCF") + _xll.ciqfunctions.udf.CIQ(A6751,"IQ_CAPEX"))/_xll.ciqfunctions.udf.CIQ(A6751,"IQ_TOTAL_ASSETS") &gt; 0,1,0)</f>
        <v>0</v>
      </c>
      <c r="H6751">
        <f>IF(_xll.ciqfunctions.udf.CIQ(A6751,"IQ_LT_DEBT")/_xll.ciqfunctions.udf.CIQ(A6751,"IQ_TOTAL_ASSETS") - _xll.ciqfunctions.udf.CIQ(A6751,"IQ_LT_DEBT", IQ_LTM - 1)/_xll.ciqfunctions.udf.CIQ(A6751,"IQ_TOTAL_ASSETS", IQ_LTM - 1) &gt; 0,1,0)</f>
        <v>1</v>
      </c>
      <c r="I6751">
        <f>IF(_xll.ciqfunctions.udf.CIQ(A6751,"IQ_CURRENT_RATIO") - _xll.ciqfunctions.udf.CIQ(A6751,"IQ_CURRENT_RATIO", IQ_LTM - 1) &gt; 0,1,0)</f>
        <v>0</v>
      </c>
      <c r="J6751">
        <f>IF(_xll.ciqfunctions.udf.CIQ(A6751, "IQ_BASIC_WEIGHT") - _xll.ciqfunctions.udf.CIQ(A6751, "IQ_BASIC_WEIGHT", IQ_LTM - 1) &gt; 0, 0, 1)</f>
        <v>0</v>
      </c>
      <c r="K6751">
        <f>IF(_xll.ciqfunctions.udf.CIQ(A6751,"IQ_GROSS_MARGIN") - _xll.ciqfunctions.udf.CIQ(A6751,"IQ_GROSS_MARGIN",IQ_LTM-1) &gt; 1,1,0)</f>
        <v>0</v>
      </c>
      <c r="L6751">
        <f>IF(_xll.ciqfunctions.udf.CIQ(A6751, "IQ_ASSET_TURNS") - _xll.ciqfunctions.udf.CIQ(A6751,"IQ_ASSET_TURNS", IQ_LTM-1) &gt; 1, 1,0)</f>
        <v>0</v>
      </c>
    </row>
    <row r="6752" spans="1:12" x14ac:dyDescent="0.25">
      <c r="A6752" t="s">
        <v>2047</v>
      </c>
      <c r="B6752" t="s">
        <v>2048</v>
      </c>
      <c r="C6752">
        <f>SUM(D6752:L6752)</f>
        <v>1</v>
      </c>
      <c r="D6752">
        <f>IF(_xll.ciqfunctions.udf.CIQ(A6752,"IQ_RETURN_ASSETS") &gt; 0,1,0)</f>
        <v>0</v>
      </c>
      <c r="E6752">
        <f>IF(_xll.ciqfunctions.udf.CIQ(A6752,"IQ_UNLEVERED_FCF") + _xll.ciqfunctions.udf.CIQ(A6752,"IQ_CAPEX")  &gt; 0, 1, 0)</f>
        <v>0</v>
      </c>
      <c r="F6752">
        <f>IF(_xll.ciqfunctions.udf.CIQ(A6752,"IQ_RETURN_ASSETS") - _xll.ciqfunctions.udf.CIQ(A6752,"IQ_RETURN_ASSETS", IQ_LTM - 1) &gt; 0,1,0)</f>
        <v>1</v>
      </c>
      <c r="G6752">
        <f>IF((_xll.ciqfunctions.udf.CIQ(A6752,"IQ_UNLEVERED_FCF") + _xll.ciqfunctions.udf.CIQ(A6752,"IQ_CAPEX"))/_xll.ciqfunctions.udf.CIQ(A6752,"IQ_TOTAL_ASSETS") &gt; 0,1,0)</f>
        <v>0</v>
      </c>
      <c r="H6752">
        <f>IF(_xll.ciqfunctions.udf.CIQ(A6752,"IQ_LT_DEBT")/_xll.ciqfunctions.udf.CIQ(A6752,"IQ_TOTAL_ASSETS") - _xll.ciqfunctions.udf.CIQ(A6752,"IQ_LT_DEBT", IQ_LTM - 1)/_xll.ciqfunctions.udf.CIQ(A6752,"IQ_TOTAL_ASSETS", IQ_LTM - 1) &gt; 0,1,0)</f>
        <v>0</v>
      </c>
      <c r="I6752">
        <f>IF(_xll.ciqfunctions.udf.CIQ(A6752,"IQ_CURRENT_RATIO") - _xll.ciqfunctions.udf.CIQ(A6752,"IQ_CURRENT_RATIO", IQ_LTM - 1) &gt; 0,1,0)</f>
        <v>0</v>
      </c>
      <c r="J6752">
        <f>IF(_xll.ciqfunctions.udf.CIQ(A6752, "IQ_BASIC_WEIGHT") - _xll.ciqfunctions.udf.CIQ(A6752, "IQ_BASIC_WEIGHT", IQ_LTM - 1) &gt; 0, 0, 1)</f>
        <v>0</v>
      </c>
      <c r="K6752">
        <f>IF(_xll.ciqfunctions.udf.CIQ(A6752,"IQ_GROSS_MARGIN") - _xll.ciqfunctions.udf.CIQ(A6752,"IQ_GROSS_MARGIN",IQ_LTM-1) &gt; 1,1,0)</f>
        <v>0</v>
      </c>
      <c r="L6752">
        <f>IF(_xll.ciqfunctions.udf.CIQ(A6752, "IQ_ASSET_TURNS") - _xll.ciqfunctions.udf.CIQ(A6752,"IQ_ASSET_TURNS", IQ_LTM-1) &gt; 1, 1,0)</f>
        <v>0</v>
      </c>
    </row>
    <row r="6753" spans="1:12" x14ac:dyDescent="0.25">
      <c r="A6753" t="s">
        <v>2053</v>
      </c>
      <c r="B6753" t="s">
        <v>2054</v>
      </c>
      <c r="C6753">
        <f>SUM(D6753:L6753)</f>
        <v>1</v>
      </c>
      <c r="D6753">
        <f>IF(_xll.ciqfunctions.udf.CIQ(A6753,"IQ_RETURN_ASSETS") &gt; 0,1,0)</f>
        <v>0</v>
      </c>
      <c r="E6753">
        <f>IF(_xll.ciqfunctions.udf.CIQ(A6753,"IQ_UNLEVERED_FCF") + _xll.ciqfunctions.udf.CIQ(A6753,"IQ_CAPEX")  &gt; 0, 1, 0)</f>
        <v>0</v>
      </c>
      <c r="F6753">
        <f>IF(_xll.ciqfunctions.udf.CIQ(A6753,"IQ_RETURN_ASSETS") - _xll.ciqfunctions.udf.CIQ(A6753,"IQ_RETURN_ASSETS", IQ_LTM - 1) &gt; 0,1,0)</f>
        <v>0</v>
      </c>
      <c r="G6753">
        <f>IF((_xll.ciqfunctions.udf.CIQ(A6753,"IQ_UNLEVERED_FCF") + _xll.ciqfunctions.udf.CIQ(A6753,"IQ_CAPEX"))/_xll.ciqfunctions.udf.CIQ(A6753,"IQ_TOTAL_ASSETS") &gt; 0,1,0)</f>
        <v>0</v>
      </c>
      <c r="H6753">
        <f>IF(_xll.ciqfunctions.udf.CIQ(A6753,"IQ_LT_DEBT")/_xll.ciqfunctions.udf.CIQ(A6753,"IQ_TOTAL_ASSETS") - _xll.ciqfunctions.udf.CIQ(A6753,"IQ_LT_DEBT", IQ_LTM - 1)/_xll.ciqfunctions.udf.CIQ(A6753,"IQ_TOTAL_ASSETS", IQ_LTM - 1) &gt; 0,1,0)</f>
        <v>0</v>
      </c>
      <c r="I6753">
        <f>IF(_xll.ciqfunctions.udf.CIQ(A6753,"IQ_CURRENT_RATIO") - _xll.ciqfunctions.udf.CIQ(A6753,"IQ_CURRENT_RATIO", IQ_LTM - 1) &gt; 0,1,0)</f>
        <v>1</v>
      </c>
      <c r="J6753">
        <f>IF(_xll.ciqfunctions.udf.CIQ(A6753, "IQ_BASIC_WEIGHT") - _xll.ciqfunctions.udf.CIQ(A6753, "IQ_BASIC_WEIGHT", IQ_LTM - 1) &gt; 0, 0, 1)</f>
        <v>0</v>
      </c>
      <c r="K6753">
        <f>IF(_xll.ciqfunctions.udf.CIQ(A6753,"IQ_GROSS_MARGIN") - _xll.ciqfunctions.udf.CIQ(A6753,"IQ_GROSS_MARGIN",IQ_LTM-1) &gt; 1,1,0)</f>
        <v>0</v>
      </c>
      <c r="L6753">
        <f>IF(_xll.ciqfunctions.udf.CIQ(A6753, "IQ_ASSET_TURNS") - _xll.ciqfunctions.udf.CIQ(A6753,"IQ_ASSET_TURNS", IQ_LTM-1) &gt; 1, 1,0)</f>
        <v>0</v>
      </c>
    </row>
    <row r="6754" spans="1:12" x14ac:dyDescent="0.25">
      <c r="A6754" t="s">
        <v>2059</v>
      </c>
      <c r="B6754" t="s">
        <v>2060</v>
      </c>
      <c r="C6754">
        <f>SUM(D6754:L6754)</f>
        <v>1</v>
      </c>
      <c r="D6754">
        <f>IF(_xll.ciqfunctions.udf.CIQ(A6754,"IQ_RETURN_ASSETS") &gt; 0,1,0)</f>
        <v>0</v>
      </c>
      <c r="E6754">
        <f>IF(_xll.ciqfunctions.udf.CIQ(A6754,"IQ_UNLEVERED_FCF") + _xll.ciqfunctions.udf.CIQ(A6754,"IQ_CAPEX")  &gt; 0, 1, 0)</f>
        <v>0</v>
      </c>
      <c r="F6754">
        <f>IF(_xll.ciqfunctions.udf.CIQ(A6754,"IQ_RETURN_ASSETS") - _xll.ciqfunctions.udf.CIQ(A6754,"IQ_RETURN_ASSETS", IQ_LTM - 1) &gt; 0,1,0)</f>
        <v>0</v>
      </c>
      <c r="G6754">
        <f>IF((_xll.ciqfunctions.udf.CIQ(A6754,"IQ_UNLEVERED_FCF") + _xll.ciqfunctions.udf.CIQ(A6754,"IQ_CAPEX"))/_xll.ciqfunctions.udf.CIQ(A6754,"IQ_TOTAL_ASSETS") &gt; 0,1,0)</f>
        <v>0</v>
      </c>
      <c r="H6754">
        <f>IF(_xll.ciqfunctions.udf.CIQ(A6754,"IQ_LT_DEBT")/_xll.ciqfunctions.udf.CIQ(A6754,"IQ_TOTAL_ASSETS") - _xll.ciqfunctions.udf.CIQ(A6754,"IQ_LT_DEBT", IQ_LTM - 1)/_xll.ciqfunctions.udf.CIQ(A6754,"IQ_TOTAL_ASSETS", IQ_LTM - 1) &gt; 0,1,0)</f>
        <v>0</v>
      </c>
      <c r="I6754">
        <f>IF(_xll.ciqfunctions.udf.CIQ(A6754,"IQ_CURRENT_RATIO") - _xll.ciqfunctions.udf.CIQ(A6754,"IQ_CURRENT_RATIO", IQ_LTM - 1) &gt; 0,1,0)</f>
        <v>1</v>
      </c>
      <c r="J6754">
        <f>IF(_xll.ciqfunctions.udf.CIQ(A6754, "IQ_BASIC_WEIGHT") - _xll.ciqfunctions.udf.CIQ(A6754, "IQ_BASIC_WEIGHT", IQ_LTM - 1) &gt; 0, 0, 1)</f>
        <v>0</v>
      </c>
      <c r="K6754">
        <f>IF(_xll.ciqfunctions.udf.CIQ(A6754,"IQ_GROSS_MARGIN") - _xll.ciqfunctions.udf.CIQ(A6754,"IQ_GROSS_MARGIN",IQ_LTM-1) &gt; 1,1,0)</f>
        <v>0</v>
      </c>
      <c r="L6754">
        <f>IF(_xll.ciqfunctions.udf.CIQ(A6754, "IQ_ASSET_TURNS") - _xll.ciqfunctions.udf.CIQ(A6754,"IQ_ASSET_TURNS", IQ_LTM-1) &gt; 1, 1,0)</f>
        <v>0</v>
      </c>
    </row>
    <row r="6755" spans="1:12" x14ac:dyDescent="0.25">
      <c r="A6755" t="s">
        <v>2079</v>
      </c>
      <c r="B6755" t="s">
        <v>2080</v>
      </c>
      <c r="C6755">
        <f>SUM(D6755:L6755)</f>
        <v>1</v>
      </c>
      <c r="D6755">
        <f>IF(_xll.ciqfunctions.udf.CIQ(A6755,"IQ_RETURN_ASSETS") &gt; 0,1,0)</f>
        <v>0</v>
      </c>
      <c r="E6755">
        <f>IF(_xll.ciqfunctions.udf.CIQ(A6755,"IQ_UNLEVERED_FCF") + _xll.ciqfunctions.udf.CIQ(A6755,"IQ_CAPEX")  &gt; 0, 1, 0)</f>
        <v>0</v>
      </c>
      <c r="F6755">
        <f>IF(_xll.ciqfunctions.udf.CIQ(A6755,"IQ_RETURN_ASSETS") - _xll.ciqfunctions.udf.CIQ(A6755,"IQ_RETURN_ASSETS", IQ_LTM - 1) &gt; 0,1,0)</f>
        <v>0</v>
      </c>
      <c r="G6755">
        <f>IF((_xll.ciqfunctions.udf.CIQ(A6755,"IQ_UNLEVERED_FCF") + _xll.ciqfunctions.udf.CIQ(A6755,"IQ_CAPEX"))/_xll.ciqfunctions.udf.CIQ(A6755,"IQ_TOTAL_ASSETS") &gt; 0,1,0)</f>
        <v>0</v>
      </c>
      <c r="H6755">
        <f>IF(_xll.ciqfunctions.udf.CIQ(A6755,"IQ_LT_DEBT")/_xll.ciqfunctions.udf.CIQ(A6755,"IQ_TOTAL_ASSETS") - _xll.ciqfunctions.udf.CIQ(A6755,"IQ_LT_DEBT", IQ_LTM - 1)/_xll.ciqfunctions.udf.CIQ(A6755,"IQ_TOTAL_ASSETS", IQ_LTM - 1) &gt; 0,1,0)</f>
        <v>0</v>
      </c>
      <c r="I6755">
        <f>IF(_xll.ciqfunctions.udf.CIQ(A6755,"IQ_CURRENT_RATIO") - _xll.ciqfunctions.udf.CIQ(A6755,"IQ_CURRENT_RATIO", IQ_LTM - 1) &gt; 0,1,0)</f>
        <v>1</v>
      </c>
      <c r="J6755">
        <f>IF(_xll.ciqfunctions.udf.CIQ(A6755, "IQ_BASIC_WEIGHT") - _xll.ciqfunctions.udf.CIQ(A6755, "IQ_BASIC_WEIGHT", IQ_LTM - 1) &gt; 0, 0, 1)</f>
        <v>0</v>
      </c>
      <c r="K6755">
        <f>IF(_xll.ciqfunctions.udf.CIQ(A6755,"IQ_GROSS_MARGIN") - _xll.ciqfunctions.udf.CIQ(A6755,"IQ_GROSS_MARGIN",IQ_LTM-1) &gt; 1,1,0)</f>
        <v>0</v>
      </c>
      <c r="L6755">
        <f>IF(_xll.ciqfunctions.udf.CIQ(A6755, "IQ_ASSET_TURNS") - _xll.ciqfunctions.udf.CIQ(A6755,"IQ_ASSET_TURNS", IQ_LTM-1) &gt; 1, 1,0)</f>
        <v>0</v>
      </c>
    </row>
    <row r="6756" spans="1:12" x14ac:dyDescent="0.25">
      <c r="A6756" t="s">
        <v>2088</v>
      </c>
      <c r="B6756" t="s">
        <v>2089</v>
      </c>
      <c r="C6756">
        <f>SUM(D6756:L6756)</f>
        <v>1</v>
      </c>
      <c r="D6756">
        <f>IF(_xll.ciqfunctions.udf.CIQ(A6756,"IQ_RETURN_ASSETS") &gt; 0,1,0)</f>
        <v>0</v>
      </c>
      <c r="E6756">
        <f>IF(_xll.ciqfunctions.udf.CIQ(A6756,"IQ_UNLEVERED_FCF") + _xll.ciqfunctions.udf.CIQ(A6756,"IQ_CAPEX")  &gt; 0, 1, 0)</f>
        <v>0</v>
      </c>
      <c r="F6756">
        <f>IF(_xll.ciqfunctions.udf.CIQ(A6756,"IQ_RETURN_ASSETS") - _xll.ciqfunctions.udf.CIQ(A6756,"IQ_RETURN_ASSETS", IQ_LTM - 1) &gt; 0,1,0)</f>
        <v>1</v>
      </c>
      <c r="G6756">
        <f>IF((_xll.ciqfunctions.udf.CIQ(A6756,"IQ_UNLEVERED_FCF") + _xll.ciqfunctions.udf.CIQ(A6756,"IQ_CAPEX"))/_xll.ciqfunctions.udf.CIQ(A6756,"IQ_TOTAL_ASSETS") &gt; 0,1,0)</f>
        <v>0</v>
      </c>
      <c r="H6756">
        <f>IF(_xll.ciqfunctions.udf.CIQ(A6756,"IQ_LT_DEBT")/_xll.ciqfunctions.udf.CIQ(A6756,"IQ_TOTAL_ASSETS") - _xll.ciqfunctions.udf.CIQ(A6756,"IQ_LT_DEBT", IQ_LTM - 1)/_xll.ciqfunctions.udf.CIQ(A6756,"IQ_TOTAL_ASSETS", IQ_LTM - 1) &gt; 0,1,0)</f>
        <v>0</v>
      </c>
      <c r="I6756">
        <f>IF(_xll.ciqfunctions.udf.CIQ(A6756,"IQ_CURRENT_RATIO") - _xll.ciqfunctions.udf.CIQ(A6756,"IQ_CURRENT_RATIO", IQ_LTM - 1) &gt; 0,1,0)</f>
        <v>0</v>
      </c>
      <c r="J6756">
        <f>IF(_xll.ciqfunctions.udf.CIQ(A6756, "IQ_BASIC_WEIGHT") - _xll.ciqfunctions.udf.CIQ(A6756, "IQ_BASIC_WEIGHT", IQ_LTM - 1) &gt; 0, 0, 1)</f>
        <v>0</v>
      </c>
      <c r="K6756">
        <f>IF(_xll.ciqfunctions.udf.CIQ(A6756,"IQ_GROSS_MARGIN") - _xll.ciqfunctions.udf.CIQ(A6756,"IQ_GROSS_MARGIN",IQ_LTM-1) &gt; 1,1,0)</f>
        <v>0</v>
      </c>
      <c r="L6756">
        <f>IF(_xll.ciqfunctions.udf.CIQ(A6756, "IQ_ASSET_TURNS") - _xll.ciqfunctions.udf.CIQ(A6756,"IQ_ASSET_TURNS", IQ_LTM-1) &gt; 1, 1,0)</f>
        <v>0</v>
      </c>
    </row>
    <row r="6757" spans="1:12" x14ac:dyDescent="0.25">
      <c r="A6757" t="s">
        <v>2118</v>
      </c>
      <c r="B6757" t="s">
        <v>2119</v>
      </c>
      <c r="C6757">
        <f>SUM(D6757:L6757)</f>
        <v>1</v>
      </c>
      <c r="D6757">
        <f>IF(_xll.ciqfunctions.udf.CIQ(A6757,"IQ_RETURN_ASSETS") &gt; 0,1,0)</f>
        <v>0</v>
      </c>
      <c r="E6757">
        <f>IF(_xll.ciqfunctions.udf.CIQ(A6757,"IQ_UNLEVERED_FCF") + _xll.ciqfunctions.udf.CIQ(A6757,"IQ_CAPEX")  &gt; 0, 1, 0)</f>
        <v>0</v>
      </c>
      <c r="F6757">
        <f>IF(_xll.ciqfunctions.udf.CIQ(A6757,"IQ_RETURN_ASSETS") - _xll.ciqfunctions.udf.CIQ(A6757,"IQ_RETURN_ASSETS", IQ_LTM - 1) &gt; 0,1,0)</f>
        <v>1</v>
      </c>
      <c r="G6757">
        <f>IF((_xll.ciqfunctions.udf.CIQ(A6757,"IQ_UNLEVERED_FCF") + _xll.ciqfunctions.udf.CIQ(A6757,"IQ_CAPEX"))/_xll.ciqfunctions.udf.CIQ(A6757,"IQ_TOTAL_ASSETS") &gt; 0,1,0)</f>
        <v>0</v>
      </c>
      <c r="H6757">
        <f>IF(_xll.ciqfunctions.udf.CIQ(A6757,"IQ_LT_DEBT")/_xll.ciqfunctions.udf.CIQ(A6757,"IQ_TOTAL_ASSETS") - _xll.ciqfunctions.udf.CIQ(A6757,"IQ_LT_DEBT", IQ_LTM - 1)/_xll.ciqfunctions.udf.CIQ(A6757,"IQ_TOTAL_ASSETS", IQ_LTM - 1) &gt; 0,1,0)</f>
        <v>0</v>
      </c>
      <c r="I6757">
        <f>IF(_xll.ciqfunctions.udf.CIQ(A6757,"IQ_CURRENT_RATIO") - _xll.ciqfunctions.udf.CIQ(A6757,"IQ_CURRENT_RATIO", IQ_LTM - 1) &gt; 0,1,0)</f>
        <v>0</v>
      </c>
      <c r="J6757">
        <f>IF(_xll.ciqfunctions.udf.CIQ(A6757, "IQ_BASIC_WEIGHT") - _xll.ciqfunctions.udf.CIQ(A6757, "IQ_BASIC_WEIGHT", IQ_LTM - 1) &gt; 0, 0, 1)</f>
        <v>0</v>
      </c>
      <c r="K6757">
        <f>IF(_xll.ciqfunctions.udf.CIQ(A6757,"IQ_GROSS_MARGIN") - _xll.ciqfunctions.udf.CIQ(A6757,"IQ_GROSS_MARGIN",IQ_LTM-1) &gt; 1,1,0)</f>
        <v>0</v>
      </c>
      <c r="L6757">
        <f>IF(_xll.ciqfunctions.udf.CIQ(A6757, "IQ_ASSET_TURNS") - _xll.ciqfunctions.udf.CIQ(A6757,"IQ_ASSET_TURNS", IQ_LTM-1) &gt; 1, 1,0)</f>
        <v>0</v>
      </c>
    </row>
    <row r="6758" spans="1:12" x14ac:dyDescent="0.25">
      <c r="A6758" t="s">
        <v>2130</v>
      </c>
      <c r="B6758" t="s">
        <v>2131</v>
      </c>
      <c r="C6758">
        <f>SUM(D6758:L6758)</f>
        <v>1</v>
      </c>
      <c r="D6758">
        <f>IF(_xll.ciqfunctions.udf.CIQ(A6758,"IQ_RETURN_ASSETS") &gt; 0,1,0)</f>
        <v>1</v>
      </c>
      <c r="E6758">
        <f>IF(_xll.ciqfunctions.udf.CIQ(A6758,"IQ_UNLEVERED_FCF") + _xll.ciqfunctions.udf.CIQ(A6758,"IQ_CAPEX")  &gt; 0, 1, 0)</f>
        <v>0</v>
      </c>
      <c r="F6758">
        <f>IF(_xll.ciqfunctions.udf.CIQ(A6758,"IQ_RETURN_ASSETS") - _xll.ciqfunctions.udf.CIQ(A6758,"IQ_RETURN_ASSETS", IQ_LTM - 1) &gt; 0,1,0)</f>
        <v>0</v>
      </c>
      <c r="G6758">
        <f>IF((_xll.ciqfunctions.udf.CIQ(A6758,"IQ_UNLEVERED_FCF") + _xll.ciqfunctions.udf.CIQ(A6758,"IQ_CAPEX"))/_xll.ciqfunctions.udf.CIQ(A6758,"IQ_TOTAL_ASSETS") &gt; 0,1,0)</f>
        <v>0</v>
      </c>
      <c r="H6758">
        <f>IF(_xll.ciqfunctions.udf.CIQ(A6758,"IQ_LT_DEBT")/_xll.ciqfunctions.udf.CIQ(A6758,"IQ_TOTAL_ASSETS") - _xll.ciqfunctions.udf.CIQ(A6758,"IQ_LT_DEBT", IQ_LTM - 1)/_xll.ciqfunctions.udf.CIQ(A6758,"IQ_TOTAL_ASSETS", IQ_LTM - 1) &gt; 0,1,0)</f>
        <v>0</v>
      </c>
      <c r="I6758">
        <f>IF(_xll.ciqfunctions.udf.CIQ(A6758,"IQ_CURRENT_RATIO") - _xll.ciqfunctions.udf.CIQ(A6758,"IQ_CURRENT_RATIO", IQ_LTM - 1) &gt; 0,1,0)</f>
        <v>0</v>
      </c>
      <c r="J6758">
        <f>IF(_xll.ciqfunctions.udf.CIQ(A6758, "IQ_BASIC_WEIGHT") - _xll.ciqfunctions.udf.CIQ(A6758, "IQ_BASIC_WEIGHT", IQ_LTM - 1) &gt; 0, 0, 1)</f>
        <v>0</v>
      </c>
      <c r="K6758">
        <f>IF(_xll.ciqfunctions.udf.CIQ(A6758,"IQ_GROSS_MARGIN") - _xll.ciqfunctions.udf.CIQ(A6758,"IQ_GROSS_MARGIN",IQ_LTM-1) &gt; 1,1,0)</f>
        <v>0</v>
      </c>
      <c r="L6758">
        <f>IF(_xll.ciqfunctions.udf.CIQ(A6758, "IQ_ASSET_TURNS") - _xll.ciqfunctions.udf.CIQ(A6758,"IQ_ASSET_TURNS", IQ_LTM-1) &gt; 1, 1,0)</f>
        <v>0</v>
      </c>
    </row>
    <row r="6759" spans="1:12" x14ac:dyDescent="0.25">
      <c r="A6759" t="s">
        <v>2134</v>
      </c>
      <c r="B6759" t="s">
        <v>2135</v>
      </c>
      <c r="C6759">
        <f>SUM(D6759:L6759)</f>
        <v>1</v>
      </c>
      <c r="D6759">
        <f>IF(_xll.ciqfunctions.udf.CIQ(A6759,"IQ_RETURN_ASSETS") &gt; 0,1,0)</f>
        <v>0</v>
      </c>
      <c r="E6759">
        <f>IF(_xll.ciqfunctions.udf.CIQ(A6759,"IQ_UNLEVERED_FCF") + _xll.ciqfunctions.udf.CIQ(A6759,"IQ_CAPEX")  &gt; 0, 1, 0)</f>
        <v>0</v>
      </c>
      <c r="F6759">
        <f>IF(_xll.ciqfunctions.udf.CIQ(A6759,"IQ_RETURN_ASSETS") - _xll.ciqfunctions.udf.CIQ(A6759,"IQ_RETURN_ASSETS", IQ_LTM - 1) &gt; 0,1,0)</f>
        <v>1</v>
      </c>
      <c r="G6759">
        <f>IF((_xll.ciqfunctions.udf.CIQ(A6759,"IQ_UNLEVERED_FCF") + _xll.ciqfunctions.udf.CIQ(A6759,"IQ_CAPEX"))/_xll.ciqfunctions.udf.CIQ(A6759,"IQ_TOTAL_ASSETS") &gt; 0,1,0)</f>
        <v>0</v>
      </c>
      <c r="H6759">
        <f>IF(_xll.ciqfunctions.udf.CIQ(A6759,"IQ_LT_DEBT")/_xll.ciqfunctions.udf.CIQ(A6759,"IQ_TOTAL_ASSETS") - _xll.ciqfunctions.udf.CIQ(A6759,"IQ_LT_DEBT", IQ_LTM - 1)/_xll.ciqfunctions.udf.CIQ(A6759,"IQ_TOTAL_ASSETS", IQ_LTM - 1) &gt; 0,1,0)</f>
        <v>0</v>
      </c>
      <c r="I6759">
        <f>IF(_xll.ciqfunctions.udf.CIQ(A6759,"IQ_CURRENT_RATIO") - _xll.ciqfunctions.udf.CIQ(A6759,"IQ_CURRENT_RATIO", IQ_LTM - 1) &gt; 0,1,0)</f>
        <v>0</v>
      </c>
      <c r="J6759">
        <f>IF(_xll.ciqfunctions.udf.CIQ(A6759, "IQ_BASIC_WEIGHT") - _xll.ciqfunctions.udf.CIQ(A6759, "IQ_BASIC_WEIGHT", IQ_LTM - 1) &gt; 0, 0, 1)</f>
        <v>0</v>
      </c>
      <c r="K6759">
        <f>IF(_xll.ciqfunctions.udf.CIQ(A6759,"IQ_GROSS_MARGIN") - _xll.ciqfunctions.udf.CIQ(A6759,"IQ_GROSS_MARGIN",IQ_LTM-1) &gt; 1,1,0)</f>
        <v>0</v>
      </c>
      <c r="L6759">
        <f>IF(_xll.ciqfunctions.udf.CIQ(A6759, "IQ_ASSET_TURNS") - _xll.ciqfunctions.udf.CIQ(A6759,"IQ_ASSET_TURNS", IQ_LTM-1) &gt; 1, 1,0)</f>
        <v>0</v>
      </c>
    </row>
    <row r="6760" spans="1:12" x14ac:dyDescent="0.25">
      <c r="A6760" t="s">
        <v>2145</v>
      </c>
      <c r="B6760" t="s">
        <v>2146</v>
      </c>
      <c r="C6760">
        <f>SUM(D6760:L6760)</f>
        <v>1</v>
      </c>
      <c r="D6760">
        <f>IF(_xll.ciqfunctions.udf.CIQ(A6760,"IQ_RETURN_ASSETS") &gt; 0,1,0)</f>
        <v>0</v>
      </c>
      <c r="E6760">
        <f>IF(_xll.ciqfunctions.udf.CIQ(A6760,"IQ_UNLEVERED_FCF") + _xll.ciqfunctions.udf.CIQ(A6760,"IQ_CAPEX")  &gt; 0, 1, 0)</f>
        <v>0</v>
      </c>
      <c r="F6760">
        <f>IF(_xll.ciqfunctions.udf.CIQ(A6760,"IQ_RETURN_ASSETS") - _xll.ciqfunctions.udf.CIQ(A6760,"IQ_RETURN_ASSETS", IQ_LTM - 1) &gt; 0,1,0)</f>
        <v>0</v>
      </c>
      <c r="G6760">
        <f>IF((_xll.ciqfunctions.udf.CIQ(A6760,"IQ_UNLEVERED_FCF") + _xll.ciqfunctions.udf.CIQ(A6760,"IQ_CAPEX"))/_xll.ciqfunctions.udf.CIQ(A6760,"IQ_TOTAL_ASSETS") &gt; 0,1,0)</f>
        <v>0</v>
      </c>
      <c r="H6760">
        <f>IF(_xll.ciqfunctions.udf.CIQ(A6760,"IQ_LT_DEBT")/_xll.ciqfunctions.udf.CIQ(A6760,"IQ_TOTAL_ASSETS") - _xll.ciqfunctions.udf.CIQ(A6760,"IQ_LT_DEBT", IQ_LTM - 1)/_xll.ciqfunctions.udf.CIQ(A6760,"IQ_TOTAL_ASSETS", IQ_LTM - 1) &gt; 0,1,0)</f>
        <v>1</v>
      </c>
      <c r="I6760">
        <f>IF(_xll.ciqfunctions.udf.CIQ(A6760,"IQ_CURRENT_RATIO") - _xll.ciqfunctions.udf.CIQ(A6760,"IQ_CURRENT_RATIO", IQ_LTM - 1) &gt; 0,1,0)</f>
        <v>0</v>
      </c>
      <c r="J6760">
        <f>IF(_xll.ciqfunctions.udf.CIQ(A6760, "IQ_BASIC_WEIGHT") - _xll.ciqfunctions.udf.CIQ(A6760, "IQ_BASIC_WEIGHT", IQ_LTM - 1) &gt; 0, 0, 1)</f>
        <v>0</v>
      </c>
      <c r="K6760">
        <f>IF(_xll.ciqfunctions.udf.CIQ(A6760,"IQ_GROSS_MARGIN") - _xll.ciqfunctions.udf.CIQ(A6760,"IQ_GROSS_MARGIN",IQ_LTM-1) &gt; 1,1,0)</f>
        <v>0</v>
      </c>
      <c r="L6760">
        <f>IF(_xll.ciqfunctions.udf.CIQ(A6760, "IQ_ASSET_TURNS") - _xll.ciqfunctions.udf.CIQ(A6760,"IQ_ASSET_TURNS", IQ_LTM-1) &gt; 1, 1,0)</f>
        <v>0</v>
      </c>
    </row>
    <row r="6761" spans="1:12" x14ac:dyDescent="0.25">
      <c r="A6761" t="s">
        <v>2149</v>
      </c>
      <c r="B6761" t="s">
        <v>2150</v>
      </c>
      <c r="C6761">
        <f>SUM(D6761:L6761)</f>
        <v>1</v>
      </c>
      <c r="D6761">
        <f>IF(_xll.ciqfunctions.udf.CIQ(A6761,"IQ_RETURN_ASSETS") &gt; 0,1,0)</f>
        <v>1</v>
      </c>
      <c r="E6761">
        <f>IF(_xll.ciqfunctions.udf.CIQ(A6761,"IQ_UNLEVERED_FCF") + _xll.ciqfunctions.udf.CIQ(A6761,"IQ_CAPEX")  &gt; 0, 1, 0)</f>
        <v>0</v>
      </c>
      <c r="F6761">
        <f>IF(_xll.ciqfunctions.udf.CIQ(A6761,"IQ_RETURN_ASSETS") - _xll.ciqfunctions.udf.CIQ(A6761,"IQ_RETURN_ASSETS", IQ_LTM - 1) &gt; 0,1,0)</f>
        <v>0</v>
      </c>
      <c r="G6761">
        <f>IF((_xll.ciqfunctions.udf.CIQ(A6761,"IQ_UNLEVERED_FCF") + _xll.ciqfunctions.udf.CIQ(A6761,"IQ_CAPEX"))/_xll.ciqfunctions.udf.CIQ(A6761,"IQ_TOTAL_ASSETS") &gt; 0,1,0)</f>
        <v>0</v>
      </c>
      <c r="H6761">
        <f>IF(_xll.ciqfunctions.udf.CIQ(A6761,"IQ_LT_DEBT")/_xll.ciqfunctions.udf.CIQ(A6761,"IQ_TOTAL_ASSETS") - _xll.ciqfunctions.udf.CIQ(A6761,"IQ_LT_DEBT", IQ_LTM - 1)/_xll.ciqfunctions.udf.CIQ(A6761,"IQ_TOTAL_ASSETS", IQ_LTM - 1) &gt; 0,1,0)</f>
        <v>0</v>
      </c>
      <c r="I6761">
        <f>IF(_xll.ciqfunctions.udf.CIQ(A6761,"IQ_CURRENT_RATIO") - _xll.ciqfunctions.udf.CIQ(A6761,"IQ_CURRENT_RATIO", IQ_LTM - 1) &gt; 0,1,0)</f>
        <v>0</v>
      </c>
      <c r="J6761">
        <f>IF(_xll.ciqfunctions.udf.CIQ(A6761, "IQ_BASIC_WEIGHT") - _xll.ciqfunctions.udf.CIQ(A6761, "IQ_BASIC_WEIGHT", IQ_LTM - 1) &gt; 0, 0, 1)</f>
        <v>0</v>
      </c>
      <c r="K6761">
        <f>IF(_xll.ciqfunctions.udf.CIQ(A6761,"IQ_GROSS_MARGIN") - _xll.ciqfunctions.udf.CIQ(A6761,"IQ_GROSS_MARGIN",IQ_LTM-1) &gt; 1,1,0)</f>
        <v>0</v>
      </c>
      <c r="L6761">
        <f>IF(_xll.ciqfunctions.udf.CIQ(A6761, "IQ_ASSET_TURNS") - _xll.ciqfunctions.udf.CIQ(A6761,"IQ_ASSET_TURNS", IQ_LTM-1) &gt; 1, 1,0)</f>
        <v>0</v>
      </c>
    </row>
    <row r="6762" spans="1:12" x14ac:dyDescent="0.25">
      <c r="A6762" t="s">
        <v>2151</v>
      </c>
      <c r="B6762" t="s">
        <v>2152</v>
      </c>
      <c r="C6762">
        <f>SUM(D6762:L6762)</f>
        <v>1</v>
      </c>
      <c r="D6762">
        <f>IF(_xll.ciqfunctions.udf.CIQ(A6762,"IQ_RETURN_ASSETS") &gt; 0,1,0)</f>
        <v>0</v>
      </c>
      <c r="E6762">
        <f>IF(_xll.ciqfunctions.udf.CIQ(A6762,"IQ_UNLEVERED_FCF") + _xll.ciqfunctions.udf.CIQ(A6762,"IQ_CAPEX")  &gt; 0, 1, 0)</f>
        <v>0</v>
      </c>
      <c r="F6762">
        <f>IF(_xll.ciqfunctions.udf.CIQ(A6762,"IQ_RETURN_ASSETS") - _xll.ciqfunctions.udf.CIQ(A6762,"IQ_RETURN_ASSETS", IQ_LTM - 1) &gt; 0,1,0)</f>
        <v>0</v>
      </c>
      <c r="G6762">
        <f>IF((_xll.ciqfunctions.udf.CIQ(A6762,"IQ_UNLEVERED_FCF") + _xll.ciqfunctions.udf.CIQ(A6762,"IQ_CAPEX"))/_xll.ciqfunctions.udf.CIQ(A6762,"IQ_TOTAL_ASSETS") &gt; 0,1,0)</f>
        <v>0</v>
      </c>
      <c r="H6762">
        <f>IF(_xll.ciqfunctions.udf.CIQ(A6762,"IQ_LT_DEBT")/_xll.ciqfunctions.udf.CIQ(A6762,"IQ_TOTAL_ASSETS") - _xll.ciqfunctions.udf.CIQ(A6762,"IQ_LT_DEBT", IQ_LTM - 1)/_xll.ciqfunctions.udf.CIQ(A6762,"IQ_TOTAL_ASSETS", IQ_LTM - 1) &gt; 0,1,0)</f>
        <v>0</v>
      </c>
      <c r="I6762">
        <f>IF(_xll.ciqfunctions.udf.CIQ(A6762,"IQ_CURRENT_RATIO") - _xll.ciqfunctions.udf.CIQ(A6762,"IQ_CURRENT_RATIO", IQ_LTM - 1) &gt; 0,1,0)</f>
        <v>1</v>
      </c>
      <c r="J6762">
        <f>IF(_xll.ciqfunctions.udf.CIQ(A6762, "IQ_BASIC_WEIGHT") - _xll.ciqfunctions.udf.CIQ(A6762, "IQ_BASIC_WEIGHT", IQ_LTM - 1) &gt; 0, 0, 1)</f>
        <v>0</v>
      </c>
      <c r="K6762">
        <f>IF(_xll.ciqfunctions.udf.CIQ(A6762,"IQ_GROSS_MARGIN") - _xll.ciqfunctions.udf.CIQ(A6762,"IQ_GROSS_MARGIN",IQ_LTM-1) &gt; 1,1,0)</f>
        <v>0</v>
      </c>
      <c r="L6762">
        <f>IF(_xll.ciqfunctions.udf.CIQ(A6762, "IQ_ASSET_TURNS") - _xll.ciqfunctions.udf.CIQ(A6762,"IQ_ASSET_TURNS", IQ_LTM-1) &gt; 1, 1,0)</f>
        <v>0</v>
      </c>
    </row>
    <row r="6763" spans="1:12" x14ac:dyDescent="0.25">
      <c r="A6763" t="s">
        <v>2208</v>
      </c>
      <c r="B6763" t="s">
        <v>2209</v>
      </c>
      <c r="C6763">
        <f>SUM(D6763:L6763)</f>
        <v>1</v>
      </c>
      <c r="D6763">
        <f>IF(_xll.ciqfunctions.udf.CIQ(A6763,"IQ_RETURN_ASSETS") &gt; 0,1,0)</f>
        <v>0</v>
      </c>
      <c r="E6763">
        <f>IF(_xll.ciqfunctions.udf.CIQ(A6763,"IQ_UNLEVERED_FCF") + _xll.ciqfunctions.udf.CIQ(A6763,"IQ_CAPEX")  &gt; 0, 1, 0)</f>
        <v>0</v>
      </c>
      <c r="F6763">
        <f>IF(_xll.ciqfunctions.udf.CIQ(A6763,"IQ_RETURN_ASSETS") - _xll.ciqfunctions.udf.CIQ(A6763,"IQ_RETURN_ASSETS", IQ_LTM - 1) &gt; 0,1,0)</f>
        <v>0</v>
      </c>
      <c r="G6763">
        <f>IF((_xll.ciqfunctions.udf.CIQ(A6763,"IQ_UNLEVERED_FCF") + _xll.ciqfunctions.udf.CIQ(A6763,"IQ_CAPEX"))/_xll.ciqfunctions.udf.CIQ(A6763,"IQ_TOTAL_ASSETS") &gt; 0,1,0)</f>
        <v>0</v>
      </c>
      <c r="H6763">
        <f>IF(_xll.ciqfunctions.udf.CIQ(A6763,"IQ_LT_DEBT")/_xll.ciqfunctions.udf.CIQ(A6763,"IQ_TOTAL_ASSETS") - _xll.ciqfunctions.udf.CIQ(A6763,"IQ_LT_DEBT", IQ_LTM - 1)/_xll.ciqfunctions.udf.CIQ(A6763,"IQ_TOTAL_ASSETS", IQ_LTM - 1) &gt; 0,1,0)</f>
        <v>1</v>
      </c>
      <c r="I6763">
        <f>IF(_xll.ciqfunctions.udf.CIQ(A6763,"IQ_CURRENT_RATIO") - _xll.ciqfunctions.udf.CIQ(A6763,"IQ_CURRENT_RATIO", IQ_LTM - 1) &gt; 0,1,0)</f>
        <v>0</v>
      </c>
      <c r="J6763">
        <f>IF(_xll.ciqfunctions.udf.CIQ(A6763, "IQ_BASIC_WEIGHT") - _xll.ciqfunctions.udf.CIQ(A6763, "IQ_BASIC_WEIGHT", IQ_LTM - 1) &gt; 0, 0, 1)</f>
        <v>0</v>
      </c>
      <c r="K6763">
        <f>IF(_xll.ciqfunctions.udf.CIQ(A6763,"IQ_GROSS_MARGIN") - _xll.ciqfunctions.udf.CIQ(A6763,"IQ_GROSS_MARGIN",IQ_LTM-1) &gt; 1,1,0)</f>
        <v>0</v>
      </c>
      <c r="L6763">
        <f>IF(_xll.ciqfunctions.udf.CIQ(A6763, "IQ_ASSET_TURNS") - _xll.ciqfunctions.udf.CIQ(A6763,"IQ_ASSET_TURNS", IQ_LTM-1) &gt; 1, 1,0)</f>
        <v>0</v>
      </c>
    </row>
    <row r="6764" spans="1:12" x14ac:dyDescent="0.25">
      <c r="A6764" t="s">
        <v>2271</v>
      </c>
      <c r="B6764" t="s">
        <v>2272</v>
      </c>
      <c r="C6764">
        <f>SUM(D6764:L6764)</f>
        <v>1</v>
      </c>
      <c r="D6764">
        <f>IF(_xll.ciqfunctions.udf.CIQ(A6764,"IQ_RETURN_ASSETS") &gt; 0,1,0)</f>
        <v>0</v>
      </c>
      <c r="E6764">
        <f>IF(_xll.ciqfunctions.udf.CIQ(A6764,"IQ_UNLEVERED_FCF") + _xll.ciqfunctions.udf.CIQ(A6764,"IQ_CAPEX")  &gt; 0, 1, 0)</f>
        <v>0</v>
      </c>
      <c r="F6764">
        <f>IF(_xll.ciqfunctions.udf.CIQ(A6764,"IQ_RETURN_ASSETS") - _xll.ciqfunctions.udf.CIQ(A6764,"IQ_RETURN_ASSETS", IQ_LTM - 1) &gt; 0,1,0)</f>
        <v>0</v>
      </c>
      <c r="G6764">
        <f>IF((_xll.ciqfunctions.udf.CIQ(A6764,"IQ_UNLEVERED_FCF") + _xll.ciqfunctions.udf.CIQ(A6764,"IQ_CAPEX"))/_xll.ciqfunctions.udf.CIQ(A6764,"IQ_TOTAL_ASSETS") &gt; 0,1,0)</f>
        <v>0</v>
      </c>
      <c r="H6764">
        <f>IF(_xll.ciqfunctions.udf.CIQ(A6764,"IQ_LT_DEBT")/_xll.ciqfunctions.udf.CIQ(A6764,"IQ_TOTAL_ASSETS") - _xll.ciqfunctions.udf.CIQ(A6764,"IQ_LT_DEBT", IQ_LTM - 1)/_xll.ciqfunctions.udf.CIQ(A6764,"IQ_TOTAL_ASSETS", IQ_LTM - 1) &gt; 0,1,0)</f>
        <v>1</v>
      </c>
      <c r="I6764">
        <f>IF(_xll.ciqfunctions.udf.CIQ(A6764,"IQ_CURRENT_RATIO") - _xll.ciqfunctions.udf.CIQ(A6764,"IQ_CURRENT_RATIO", IQ_LTM - 1) &gt; 0,1,0)</f>
        <v>0</v>
      </c>
      <c r="J6764">
        <f>IF(_xll.ciqfunctions.udf.CIQ(A6764, "IQ_BASIC_WEIGHT") - _xll.ciqfunctions.udf.CIQ(A6764, "IQ_BASIC_WEIGHT", IQ_LTM - 1) &gt; 0, 0, 1)</f>
        <v>0</v>
      </c>
      <c r="K6764">
        <f>IF(_xll.ciqfunctions.udf.CIQ(A6764,"IQ_GROSS_MARGIN") - _xll.ciqfunctions.udf.CIQ(A6764,"IQ_GROSS_MARGIN",IQ_LTM-1) &gt; 1,1,0)</f>
        <v>0</v>
      </c>
      <c r="L6764">
        <f>IF(_xll.ciqfunctions.udf.CIQ(A6764, "IQ_ASSET_TURNS") - _xll.ciqfunctions.udf.CIQ(A6764,"IQ_ASSET_TURNS", IQ_LTM-1) &gt; 1, 1,0)</f>
        <v>0</v>
      </c>
    </row>
    <row r="6765" spans="1:12" x14ac:dyDescent="0.25">
      <c r="A6765" t="s">
        <v>2314</v>
      </c>
      <c r="B6765" t="s">
        <v>2315</v>
      </c>
      <c r="C6765">
        <f>SUM(D6765:L6765)</f>
        <v>1</v>
      </c>
      <c r="D6765">
        <f>IF(_xll.ciqfunctions.udf.CIQ(A6765,"IQ_RETURN_ASSETS") &gt; 0,1,0)</f>
        <v>0</v>
      </c>
      <c r="E6765">
        <f>IF(_xll.ciqfunctions.udf.CIQ(A6765,"IQ_UNLEVERED_FCF") + _xll.ciqfunctions.udf.CIQ(A6765,"IQ_CAPEX")  &gt; 0, 1, 0)</f>
        <v>0</v>
      </c>
      <c r="F6765">
        <f>IF(_xll.ciqfunctions.udf.CIQ(A6765,"IQ_RETURN_ASSETS") - _xll.ciqfunctions.udf.CIQ(A6765,"IQ_RETURN_ASSETS", IQ_LTM - 1) &gt; 0,1,0)</f>
        <v>0</v>
      </c>
      <c r="G6765">
        <f>IF((_xll.ciqfunctions.udf.CIQ(A6765,"IQ_UNLEVERED_FCF") + _xll.ciqfunctions.udf.CIQ(A6765,"IQ_CAPEX"))/_xll.ciqfunctions.udf.CIQ(A6765,"IQ_TOTAL_ASSETS") &gt; 0,1,0)</f>
        <v>0</v>
      </c>
      <c r="H6765">
        <f>IF(_xll.ciqfunctions.udf.CIQ(A6765,"IQ_LT_DEBT")/_xll.ciqfunctions.udf.CIQ(A6765,"IQ_TOTAL_ASSETS") - _xll.ciqfunctions.udf.CIQ(A6765,"IQ_LT_DEBT", IQ_LTM - 1)/_xll.ciqfunctions.udf.CIQ(A6765,"IQ_TOTAL_ASSETS", IQ_LTM - 1) &gt; 0,1,0)</f>
        <v>0</v>
      </c>
      <c r="I6765">
        <f>IF(_xll.ciqfunctions.udf.CIQ(A6765,"IQ_CURRENT_RATIO") - _xll.ciqfunctions.udf.CIQ(A6765,"IQ_CURRENT_RATIO", IQ_LTM - 1) &gt; 0,1,0)</f>
        <v>1</v>
      </c>
      <c r="J6765">
        <f>IF(_xll.ciqfunctions.udf.CIQ(A6765, "IQ_BASIC_WEIGHT") - _xll.ciqfunctions.udf.CIQ(A6765, "IQ_BASIC_WEIGHT", IQ_LTM - 1) &gt; 0, 0, 1)</f>
        <v>0</v>
      </c>
      <c r="K6765">
        <f>IF(_xll.ciqfunctions.udf.CIQ(A6765,"IQ_GROSS_MARGIN") - _xll.ciqfunctions.udf.CIQ(A6765,"IQ_GROSS_MARGIN",IQ_LTM-1) &gt; 1,1,0)</f>
        <v>0</v>
      </c>
      <c r="L6765">
        <f>IF(_xll.ciqfunctions.udf.CIQ(A6765, "IQ_ASSET_TURNS") - _xll.ciqfunctions.udf.CIQ(A6765,"IQ_ASSET_TURNS", IQ_LTM-1) &gt; 1, 1,0)</f>
        <v>0</v>
      </c>
    </row>
    <row r="6766" spans="1:12" x14ac:dyDescent="0.25">
      <c r="A6766" t="s">
        <v>2335</v>
      </c>
      <c r="B6766" t="s">
        <v>2336</v>
      </c>
      <c r="C6766">
        <f>SUM(D6766:L6766)</f>
        <v>1</v>
      </c>
      <c r="D6766">
        <f>IF(_xll.ciqfunctions.udf.CIQ(A6766,"IQ_RETURN_ASSETS") &gt; 0,1,0)</f>
        <v>1</v>
      </c>
      <c r="E6766">
        <f>IF(_xll.ciqfunctions.udf.CIQ(A6766,"IQ_UNLEVERED_FCF") + _xll.ciqfunctions.udf.CIQ(A6766,"IQ_CAPEX")  &gt; 0, 1, 0)</f>
        <v>0</v>
      </c>
      <c r="F6766">
        <f>IF(_xll.ciqfunctions.udf.CIQ(A6766,"IQ_RETURN_ASSETS") - _xll.ciqfunctions.udf.CIQ(A6766,"IQ_RETURN_ASSETS", IQ_LTM - 1) &gt; 0,1,0)</f>
        <v>0</v>
      </c>
      <c r="G6766">
        <f>IF((_xll.ciqfunctions.udf.CIQ(A6766,"IQ_UNLEVERED_FCF") + _xll.ciqfunctions.udf.CIQ(A6766,"IQ_CAPEX"))/_xll.ciqfunctions.udf.CIQ(A6766,"IQ_TOTAL_ASSETS") &gt; 0,1,0)</f>
        <v>0</v>
      </c>
      <c r="H6766">
        <f>IF(_xll.ciqfunctions.udf.CIQ(A6766,"IQ_LT_DEBT")/_xll.ciqfunctions.udf.CIQ(A6766,"IQ_TOTAL_ASSETS") - _xll.ciqfunctions.udf.CIQ(A6766,"IQ_LT_DEBT", IQ_LTM - 1)/_xll.ciqfunctions.udf.CIQ(A6766,"IQ_TOTAL_ASSETS", IQ_LTM - 1) &gt; 0,1,0)</f>
        <v>0</v>
      </c>
      <c r="I6766">
        <f>IF(_xll.ciqfunctions.udf.CIQ(A6766,"IQ_CURRENT_RATIO") - _xll.ciqfunctions.udf.CIQ(A6766,"IQ_CURRENT_RATIO", IQ_LTM - 1) &gt; 0,1,0)</f>
        <v>0</v>
      </c>
      <c r="J6766">
        <f>IF(_xll.ciqfunctions.udf.CIQ(A6766, "IQ_BASIC_WEIGHT") - _xll.ciqfunctions.udf.CIQ(A6766, "IQ_BASIC_WEIGHT", IQ_LTM - 1) &gt; 0, 0, 1)</f>
        <v>0</v>
      </c>
      <c r="K6766">
        <f>IF(_xll.ciqfunctions.udf.CIQ(A6766,"IQ_GROSS_MARGIN") - _xll.ciqfunctions.udf.CIQ(A6766,"IQ_GROSS_MARGIN",IQ_LTM-1) &gt; 1,1,0)</f>
        <v>0</v>
      </c>
      <c r="L6766">
        <f>IF(_xll.ciqfunctions.udf.CIQ(A6766, "IQ_ASSET_TURNS") - _xll.ciqfunctions.udf.CIQ(A6766,"IQ_ASSET_TURNS", IQ_LTM-1) &gt; 1, 1,0)</f>
        <v>0</v>
      </c>
    </row>
    <row r="6767" spans="1:12" x14ac:dyDescent="0.25">
      <c r="A6767" t="s">
        <v>2361</v>
      </c>
      <c r="B6767" t="s">
        <v>2362</v>
      </c>
      <c r="C6767">
        <f>SUM(D6767:L6767)</f>
        <v>1</v>
      </c>
      <c r="D6767">
        <f>IF(_xll.ciqfunctions.udf.CIQ(A6767,"IQ_RETURN_ASSETS") &gt; 0,1,0)</f>
        <v>1</v>
      </c>
      <c r="E6767">
        <f>IF(_xll.ciqfunctions.udf.CIQ(A6767,"IQ_UNLEVERED_FCF") + _xll.ciqfunctions.udf.CIQ(A6767,"IQ_CAPEX")  &gt; 0, 1, 0)</f>
        <v>0</v>
      </c>
      <c r="F6767">
        <f>IF(_xll.ciqfunctions.udf.CIQ(A6767,"IQ_RETURN_ASSETS") - _xll.ciqfunctions.udf.CIQ(A6767,"IQ_RETURN_ASSETS", IQ_LTM - 1) &gt; 0,1,0)</f>
        <v>0</v>
      </c>
      <c r="G6767">
        <f>IF((_xll.ciqfunctions.udf.CIQ(A6767,"IQ_UNLEVERED_FCF") + _xll.ciqfunctions.udf.CIQ(A6767,"IQ_CAPEX"))/_xll.ciqfunctions.udf.CIQ(A6767,"IQ_TOTAL_ASSETS") &gt; 0,1,0)</f>
        <v>0</v>
      </c>
      <c r="H6767">
        <f>IF(_xll.ciqfunctions.udf.CIQ(A6767,"IQ_LT_DEBT")/_xll.ciqfunctions.udf.CIQ(A6767,"IQ_TOTAL_ASSETS") - _xll.ciqfunctions.udf.CIQ(A6767,"IQ_LT_DEBT", IQ_LTM - 1)/_xll.ciqfunctions.udf.CIQ(A6767,"IQ_TOTAL_ASSETS", IQ_LTM - 1) &gt; 0,1,0)</f>
        <v>0</v>
      </c>
      <c r="I6767">
        <f>IF(_xll.ciqfunctions.udf.CIQ(A6767,"IQ_CURRENT_RATIO") - _xll.ciqfunctions.udf.CIQ(A6767,"IQ_CURRENT_RATIO", IQ_LTM - 1) &gt; 0,1,0)</f>
        <v>0</v>
      </c>
      <c r="J6767">
        <f>IF(_xll.ciqfunctions.udf.CIQ(A6767, "IQ_BASIC_WEIGHT") - _xll.ciqfunctions.udf.CIQ(A6767, "IQ_BASIC_WEIGHT", IQ_LTM - 1) &gt; 0, 0, 1)</f>
        <v>0</v>
      </c>
      <c r="K6767">
        <f>IF(_xll.ciqfunctions.udf.CIQ(A6767,"IQ_GROSS_MARGIN") - _xll.ciqfunctions.udf.CIQ(A6767,"IQ_GROSS_MARGIN",IQ_LTM-1) &gt; 1,1,0)</f>
        <v>0</v>
      </c>
      <c r="L6767">
        <f>IF(_xll.ciqfunctions.udf.CIQ(A6767, "IQ_ASSET_TURNS") - _xll.ciqfunctions.udf.CIQ(A6767,"IQ_ASSET_TURNS", IQ_LTM-1) &gt; 1, 1,0)</f>
        <v>0</v>
      </c>
    </row>
    <row r="6768" spans="1:12" x14ac:dyDescent="0.25">
      <c r="A6768" t="s">
        <v>2377</v>
      </c>
      <c r="B6768" t="s">
        <v>2378</v>
      </c>
      <c r="C6768">
        <f>SUM(D6768:L6768)</f>
        <v>1</v>
      </c>
      <c r="D6768">
        <f>IF(_xll.ciqfunctions.udf.CIQ(A6768,"IQ_RETURN_ASSETS") &gt; 0,1,0)</f>
        <v>1</v>
      </c>
      <c r="E6768">
        <f>IF(_xll.ciqfunctions.udf.CIQ(A6768,"IQ_UNLEVERED_FCF") + _xll.ciqfunctions.udf.CIQ(A6768,"IQ_CAPEX")  &gt; 0, 1, 0)</f>
        <v>0</v>
      </c>
      <c r="F6768">
        <f>IF(_xll.ciqfunctions.udf.CIQ(A6768,"IQ_RETURN_ASSETS") - _xll.ciqfunctions.udf.CIQ(A6768,"IQ_RETURN_ASSETS", IQ_LTM - 1) &gt; 0,1,0)</f>
        <v>0</v>
      </c>
      <c r="G6768">
        <f>IF((_xll.ciqfunctions.udf.CIQ(A6768,"IQ_UNLEVERED_FCF") + _xll.ciqfunctions.udf.CIQ(A6768,"IQ_CAPEX"))/_xll.ciqfunctions.udf.CIQ(A6768,"IQ_TOTAL_ASSETS") &gt; 0,1,0)</f>
        <v>0</v>
      </c>
      <c r="H6768">
        <f>IF(_xll.ciqfunctions.udf.CIQ(A6768,"IQ_LT_DEBT")/_xll.ciqfunctions.udf.CIQ(A6768,"IQ_TOTAL_ASSETS") - _xll.ciqfunctions.udf.CIQ(A6768,"IQ_LT_DEBT", IQ_LTM - 1)/_xll.ciqfunctions.udf.CIQ(A6768,"IQ_TOTAL_ASSETS", IQ_LTM - 1) &gt; 0,1,0)</f>
        <v>0</v>
      </c>
      <c r="I6768">
        <f>IF(_xll.ciqfunctions.udf.CIQ(A6768,"IQ_CURRENT_RATIO") - _xll.ciqfunctions.udf.CIQ(A6768,"IQ_CURRENT_RATIO", IQ_LTM - 1) &gt; 0,1,0)</f>
        <v>0</v>
      </c>
      <c r="J6768">
        <f>IF(_xll.ciqfunctions.udf.CIQ(A6768, "IQ_BASIC_WEIGHT") - _xll.ciqfunctions.udf.CIQ(A6768, "IQ_BASIC_WEIGHT", IQ_LTM - 1) &gt; 0, 0, 1)</f>
        <v>0</v>
      </c>
      <c r="K6768">
        <f>IF(_xll.ciqfunctions.udf.CIQ(A6768,"IQ_GROSS_MARGIN") - _xll.ciqfunctions.udf.CIQ(A6768,"IQ_GROSS_MARGIN",IQ_LTM-1) &gt; 1,1,0)</f>
        <v>0</v>
      </c>
      <c r="L6768">
        <f>IF(_xll.ciqfunctions.udf.CIQ(A6768, "IQ_ASSET_TURNS") - _xll.ciqfunctions.udf.CIQ(A6768,"IQ_ASSET_TURNS", IQ_LTM-1) &gt; 1, 1,0)</f>
        <v>0</v>
      </c>
    </row>
    <row r="6769" spans="1:12" x14ac:dyDescent="0.25">
      <c r="A6769" t="s">
        <v>2401</v>
      </c>
      <c r="B6769" t="s">
        <v>2402</v>
      </c>
      <c r="C6769">
        <f>SUM(D6769:L6769)</f>
        <v>1</v>
      </c>
      <c r="D6769">
        <f>IF(_xll.ciqfunctions.udf.CIQ(A6769,"IQ_RETURN_ASSETS") &gt; 0,1,0)</f>
        <v>1</v>
      </c>
      <c r="E6769">
        <f>IF(_xll.ciqfunctions.udf.CIQ(A6769,"IQ_UNLEVERED_FCF") + _xll.ciqfunctions.udf.CIQ(A6769,"IQ_CAPEX")  &gt; 0, 1, 0)</f>
        <v>0</v>
      </c>
      <c r="F6769">
        <f>IF(_xll.ciqfunctions.udf.CIQ(A6769,"IQ_RETURN_ASSETS") - _xll.ciqfunctions.udf.CIQ(A6769,"IQ_RETURN_ASSETS", IQ_LTM - 1) &gt; 0,1,0)</f>
        <v>0</v>
      </c>
      <c r="G6769">
        <f>IF((_xll.ciqfunctions.udf.CIQ(A6769,"IQ_UNLEVERED_FCF") + _xll.ciqfunctions.udf.CIQ(A6769,"IQ_CAPEX"))/_xll.ciqfunctions.udf.CIQ(A6769,"IQ_TOTAL_ASSETS") &gt; 0,1,0)</f>
        <v>0</v>
      </c>
      <c r="H6769">
        <f>IF(_xll.ciqfunctions.udf.CIQ(A6769,"IQ_LT_DEBT")/_xll.ciqfunctions.udf.CIQ(A6769,"IQ_TOTAL_ASSETS") - _xll.ciqfunctions.udf.CIQ(A6769,"IQ_LT_DEBT", IQ_LTM - 1)/_xll.ciqfunctions.udf.CIQ(A6769,"IQ_TOTAL_ASSETS", IQ_LTM - 1) &gt; 0,1,0)</f>
        <v>0</v>
      </c>
      <c r="I6769">
        <f>IF(_xll.ciqfunctions.udf.CIQ(A6769,"IQ_CURRENT_RATIO") - _xll.ciqfunctions.udf.CIQ(A6769,"IQ_CURRENT_RATIO", IQ_LTM - 1) &gt; 0,1,0)</f>
        <v>0</v>
      </c>
      <c r="J6769">
        <f>IF(_xll.ciqfunctions.udf.CIQ(A6769, "IQ_BASIC_WEIGHT") - _xll.ciqfunctions.udf.CIQ(A6769, "IQ_BASIC_WEIGHT", IQ_LTM - 1) &gt; 0, 0, 1)</f>
        <v>0</v>
      </c>
      <c r="K6769">
        <f>IF(_xll.ciqfunctions.udf.CIQ(A6769,"IQ_GROSS_MARGIN") - _xll.ciqfunctions.udf.CIQ(A6769,"IQ_GROSS_MARGIN",IQ_LTM-1) &gt; 1,1,0)</f>
        <v>0</v>
      </c>
      <c r="L6769">
        <f>IF(_xll.ciqfunctions.udf.CIQ(A6769, "IQ_ASSET_TURNS") - _xll.ciqfunctions.udf.CIQ(A6769,"IQ_ASSET_TURNS", IQ_LTM-1) &gt; 1, 1,0)</f>
        <v>0</v>
      </c>
    </row>
    <row r="6770" spans="1:12" x14ac:dyDescent="0.25">
      <c r="A6770" t="s">
        <v>2408</v>
      </c>
      <c r="B6770" t="s">
        <v>2409</v>
      </c>
      <c r="C6770">
        <f>SUM(D6770:L6770)</f>
        <v>1</v>
      </c>
      <c r="D6770">
        <f>IF(_xll.ciqfunctions.udf.CIQ(A6770,"IQ_RETURN_ASSETS") &gt; 0,1,0)</f>
        <v>1</v>
      </c>
      <c r="E6770">
        <f>IF(_xll.ciqfunctions.udf.CIQ(A6770,"IQ_UNLEVERED_FCF") + _xll.ciqfunctions.udf.CIQ(A6770,"IQ_CAPEX")  &gt; 0, 1, 0)</f>
        <v>0</v>
      </c>
      <c r="F6770">
        <f>IF(_xll.ciqfunctions.udf.CIQ(A6770,"IQ_RETURN_ASSETS") - _xll.ciqfunctions.udf.CIQ(A6770,"IQ_RETURN_ASSETS", IQ_LTM - 1) &gt; 0,1,0)</f>
        <v>0</v>
      </c>
      <c r="G6770">
        <f>IF((_xll.ciqfunctions.udf.CIQ(A6770,"IQ_UNLEVERED_FCF") + _xll.ciqfunctions.udf.CIQ(A6770,"IQ_CAPEX"))/_xll.ciqfunctions.udf.CIQ(A6770,"IQ_TOTAL_ASSETS") &gt; 0,1,0)</f>
        <v>0</v>
      </c>
      <c r="H6770">
        <f>IF(_xll.ciqfunctions.udf.CIQ(A6770,"IQ_LT_DEBT")/_xll.ciqfunctions.udf.CIQ(A6770,"IQ_TOTAL_ASSETS") - _xll.ciqfunctions.udf.CIQ(A6770,"IQ_LT_DEBT", IQ_LTM - 1)/_xll.ciqfunctions.udf.CIQ(A6770,"IQ_TOTAL_ASSETS", IQ_LTM - 1) &gt; 0,1,0)</f>
        <v>0</v>
      </c>
      <c r="I6770">
        <f>IF(_xll.ciqfunctions.udf.CIQ(A6770,"IQ_CURRENT_RATIO") - _xll.ciqfunctions.udf.CIQ(A6770,"IQ_CURRENT_RATIO", IQ_LTM - 1) &gt; 0,1,0)</f>
        <v>0</v>
      </c>
      <c r="J6770">
        <f>IF(_xll.ciqfunctions.udf.CIQ(A6770, "IQ_BASIC_WEIGHT") - _xll.ciqfunctions.udf.CIQ(A6770, "IQ_BASIC_WEIGHT", IQ_LTM - 1) &gt; 0, 0, 1)</f>
        <v>0</v>
      </c>
      <c r="K6770">
        <f>IF(_xll.ciqfunctions.udf.CIQ(A6770,"IQ_GROSS_MARGIN") - _xll.ciqfunctions.udf.CIQ(A6770,"IQ_GROSS_MARGIN",IQ_LTM-1) &gt; 1,1,0)</f>
        <v>0</v>
      </c>
      <c r="L6770">
        <f>IF(_xll.ciqfunctions.udf.CIQ(A6770, "IQ_ASSET_TURNS") - _xll.ciqfunctions.udf.CIQ(A6770,"IQ_ASSET_TURNS", IQ_LTM-1) &gt; 1, 1,0)</f>
        <v>0</v>
      </c>
    </row>
    <row r="6771" spans="1:12" x14ac:dyDescent="0.25">
      <c r="A6771" t="s">
        <v>2418</v>
      </c>
      <c r="B6771" t="s">
        <v>2419</v>
      </c>
      <c r="C6771">
        <f>SUM(D6771:L6771)</f>
        <v>1</v>
      </c>
      <c r="D6771">
        <f>IF(_xll.ciqfunctions.udf.CIQ(A6771,"IQ_RETURN_ASSETS") &gt; 0,1,0)</f>
        <v>1</v>
      </c>
      <c r="E6771">
        <f>IF(_xll.ciqfunctions.udf.CIQ(A6771,"IQ_UNLEVERED_FCF") + _xll.ciqfunctions.udf.CIQ(A6771,"IQ_CAPEX")  &gt; 0, 1, 0)</f>
        <v>0</v>
      </c>
      <c r="F6771">
        <f>IF(_xll.ciqfunctions.udf.CIQ(A6771,"IQ_RETURN_ASSETS") - _xll.ciqfunctions.udf.CIQ(A6771,"IQ_RETURN_ASSETS", IQ_LTM - 1) &gt; 0,1,0)</f>
        <v>0</v>
      </c>
      <c r="G6771">
        <f>IF((_xll.ciqfunctions.udf.CIQ(A6771,"IQ_UNLEVERED_FCF") + _xll.ciqfunctions.udf.CIQ(A6771,"IQ_CAPEX"))/_xll.ciqfunctions.udf.CIQ(A6771,"IQ_TOTAL_ASSETS") &gt; 0,1,0)</f>
        <v>0</v>
      </c>
      <c r="H6771">
        <f>IF(_xll.ciqfunctions.udf.CIQ(A6771,"IQ_LT_DEBT")/_xll.ciqfunctions.udf.CIQ(A6771,"IQ_TOTAL_ASSETS") - _xll.ciqfunctions.udf.CIQ(A6771,"IQ_LT_DEBT", IQ_LTM - 1)/_xll.ciqfunctions.udf.CIQ(A6771,"IQ_TOTAL_ASSETS", IQ_LTM - 1) &gt; 0,1,0)</f>
        <v>0</v>
      </c>
      <c r="I6771">
        <f>IF(_xll.ciqfunctions.udf.CIQ(A6771,"IQ_CURRENT_RATIO") - _xll.ciqfunctions.udf.CIQ(A6771,"IQ_CURRENT_RATIO", IQ_LTM - 1) &gt; 0,1,0)</f>
        <v>0</v>
      </c>
      <c r="J6771">
        <f>IF(_xll.ciqfunctions.udf.CIQ(A6771, "IQ_BASIC_WEIGHT") - _xll.ciqfunctions.udf.CIQ(A6771, "IQ_BASIC_WEIGHT", IQ_LTM - 1) &gt; 0, 0, 1)</f>
        <v>0</v>
      </c>
      <c r="K6771">
        <f>IF(_xll.ciqfunctions.udf.CIQ(A6771,"IQ_GROSS_MARGIN") - _xll.ciqfunctions.udf.CIQ(A6771,"IQ_GROSS_MARGIN",IQ_LTM-1) &gt; 1,1,0)</f>
        <v>0</v>
      </c>
      <c r="L6771">
        <f>IF(_xll.ciqfunctions.udf.CIQ(A6771, "IQ_ASSET_TURNS") - _xll.ciqfunctions.udf.CIQ(A6771,"IQ_ASSET_TURNS", IQ_LTM-1) &gt; 1, 1,0)</f>
        <v>0</v>
      </c>
    </row>
    <row r="6772" spans="1:12" x14ac:dyDescent="0.25">
      <c r="A6772" t="s">
        <v>2438</v>
      </c>
      <c r="B6772" t="s">
        <v>2439</v>
      </c>
      <c r="C6772">
        <f>SUM(D6772:L6772)</f>
        <v>1</v>
      </c>
      <c r="D6772">
        <f>IF(_xll.ciqfunctions.udf.CIQ(A6772,"IQ_RETURN_ASSETS") &gt; 0,1,0)</f>
        <v>1</v>
      </c>
      <c r="E6772">
        <f>IF(_xll.ciqfunctions.udf.CIQ(A6772,"IQ_UNLEVERED_FCF") + _xll.ciqfunctions.udf.CIQ(A6772,"IQ_CAPEX")  &gt; 0, 1, 0)</f>
        <v>0</v>
      </c>
      <c r="F6772">
        <f>IF(_xll.ciqfunctions.udf.CIQ(A6772,"IQ_RETURN_ASSETS") - _xll.ciqfunctions.udf.CIQ(A6772,"IQ_RETURN_ASSETS", IQ_LTM - 1) &gt; 0,1,0)</f>
        <v>0</v>
      </c>
      <c r="G6772">
        <f>IF((_xll.ciqfunctions.udf.CIQ(A6772,"IQ_UNLEVERED_FCF") + _xll.ciqfunctions.udf.CIQ(A6772,"IQ_CAPEX"))/_xll.ciqfunctions.udf.CIQ(A6772,"IQ_TOTAL_ASSETS") &gt; 0,1,0)</f>
        <v>0</v>
      </c>
      <c r="H6772">
        <f>IF(_xll.ciqfunctions.udf.CIQ(A6772,"IQ_LT_DEBT")/_xll.ciqfunctions.udf.CIQ(A6772,"IQ_TOTAL_ASSETS") - _xll.ciqfunctions.udf.CIQ(A6772,"IQ_LT_DEBT", IQ_LTM - 1)/_xll.ciqfunctions.udf.CIQ(A6772,"IQ_TOTAL_ASSETS", IQ_LTM - 1) &gt; 0,1,0)</f>
        <v>0</v>
      </c>
      <c r="I6772">
        <f>IF(_xll.ciqfunctions.udf.CIQ(A6772,"IQ_CURRENT_RATIO") - _xll.ciqfunctions.udf.CIQ(A6772,"IQ_CURRENT_RATIO", IQ_LTM - 1) &gt; 0,1,0)</f>
        <v>0</v>
      </c>
      <c r="J6772">
        <f>IF(_xll.ciqfunctions.udf.CIQ(A6772, "IQ_BASIC_WEIGHT") - _xll.ciqfunctions.udf.CIQ(A6772, "IQ_BASIC_WEIGHT", IQ_LTM - 1) &gt; 0, 0, 1)</f>
        <v>0</v>
      </c>
      <c r="K6772">
        <f>IF(_xll.ciqfunctions.udf.CIQ(A6772,"IQ_GROSS_MARGIN") - _xll.ciqfunctions.udf.CIQ(A6772,"IQ_GROSS_MARGIN",IQ_LTM-1) &gt; 1,1,0)</f>
        <v>0</v>
      </c>
      <c r="L6772">
        <f>IF(_xll.ciqfunctions.udf.CIQ(A6772, "IQ_ASSET_TURNS") - _xll.ciqfunctions.udf.CIQ(A6772,"IQ_ASSET_TURNS", IQ_LTM-1) &gt; 1, 1,0)</f>
        <v>0</v>
      </c>
    </row>
    <row r="6773" spans="1:12" x14ac:dyDescent="0.25">
      <c r="A6773" t="s">
        <v>2474</v>
      </c>
      <c r="B6773" t="s">
        <v>2475</v>
      </c>
      <c r="C6773">
        <f>SUM(D6773:L6773)</f>
        <v>1</v>
      </c>
      <c r="D6773">
        <f>IF(_xll.ciqfunctions.udf.CIQ(A6773,"IQ_RETURN_ASSETS") &gt; 0,1,0)</f>
        <v>1</v>
      </c>
      <c r="E6773">
        <f>IF(_xll.ciqfunctions.udf.CIQ(A6773,"IQ_UNLEVERED_FCF") + _xll.ciqfunctions.udf.CIQ(A6773,"IQ_CAPEX")  &gt; 0, 1, 0)</f>
        <v>0</v>
      </c>
      <c r="F6773">
        <f>IF(_xll.ciqfunctions.udf.CIQ(A6773,"IQ_RETURN_ASSETS") - _xll.ciqfunctions.udf.CIQ(A6773,"IQ_RETURN_ASSETS", IQ_LTM - 1) &gt; 0,1,0)</f>
        <v>0</v>
      </c>
      <c r="G6773">
        <f>IF((_xll.ciqfunctions.udf.CIQ(A6773,"IQ_UNLEVERED_FCF") + _xll.ciqfunctions.udf.CIQ(A6773,"IQ_CAPEX"))/_xll.ciqfunctions.udf.CIQ(A6773,"IQ_TOTAL_ASSETS") &gt; 0,1,0)</f>
        <v>0</v>
      </c>
      <c r="H6773">
        <f>IF(_xll.ciqfunctions.udf.CIQ(A6773,"IQ_LT_DEBT")/_xll.ciqfunctions.udf.CIQ(A6773,"IQ_TOTAL_ASSETS") - _xll.ciqfunctions.udf.CIQ(A6773,"IQ_LT_DEBT", IQ_LTM - 1)/_xll.ciqfunctions.udf.CIQ(A6773,"IQ_TOTAL_ASSETS", IQ_LTM - 1) &gt; 0,1,0)</f>
        <v>0</v>
      </c>
      <c r="I6773">
        <f>IF(_xll.ciqfunctions.udf.CIQ(A6773,"IQ_CURRENT_RATIO") - _xll.ciqfunctions.udf.CIQ(A6773,"IQ_CURRENT_RATIO", IQ_LTM - 1) &gt; 0,1,0)</f>
        <v>0</v>
      </c>
      <c r="J6773">
        <f>IF(_xll.ciqfunctions.udf.CIQ(A6773, "IQ_BASIC_WEIGHT") - _xll.ciqfunctions.udf.CIQ(A6773, "IQ_BASIC_WEIGHT", IQ_LTM - 1) &gt; 0, 0, 1)</f>
        <v>0</v>
      </c>
      <c r="K6773">
        <f>IF(_xll.ciqfunctions.udf.CIQ(A6773,"IQ_GROSS_MARGIN") - _xll.ciqfunctions.udf.CIQ(A6773,"IQ_GROSS_MARGIN",IQ_LTM-1) &gt; 1,1,0)</f>
        <v>0</v>
      </c>
      <c r="L6773">
        <f>IF(_xll.ciqfunctions.udf.CIQ(A6773, "IQ_ASSET_TURNS") - _xll.ciqfunctions.udf.CIQ(A6773,"IQ_ASSET_TURNS", IQ_LTM-1) &gt; 1, 1,0)</f>
        <v>0</v>
      </c>
    </row>
    <row r="6774" spans="1:12" x14ac:dyDescent="0.25">
      <c r="A6774" t="s">
        <v>2536</v>
      </c>
      <c r="B6774" t="s">
        <v>2537</v>
      </c>
      <c r="C6774">
        <f>SUM(D6774:L6774)</f>
        <v>1</v>
      </c>
      <c r="D6774">
        <f>IF(_xll.ciqfunctions.udf.CIQ(A6774,"IQ_RETURN_ASSETS") &gt; 0,1,0)</f>
        <v>0</v>
      </c>
      <c r="E6774">
        <f>IF(_xll.ciqfunctions.udf.CIQ(A6774,"IQ_UNLEVERED_FCF") + _xll.ciqfunctions.udf.CIQ(A6774,"IQ_CAPEX")  &gt; 0, 1, 0)</f>
        <v>0</v>
      </c>
      <c r="F6774">
        <f>IF(_xll.ciqfunctions.udf.CIQ(A6774,"IQ_RETURN_ASSETS") - _xll.ciqfunctions.udf.CIQ(A6774,"IQ_RETURN_ASSETS", IQ_LTM - 1) &gt; 0,1,0)</f>
        <v>1</v>
      </c>
      <c r="G6774">
        <f>IF((_xll.ciqfunctions.udf.CIQ(A6774,"IQ_UNLEVERED_FCF") + _xll.ciqfunctions.udf.CIQ(A6774,"IQ_CAPEX"))/_xll.ciqfunctions.udf.CIQ(A6774,"IQ_TOTAL_ASSETS") &gt; 0,1,0)</f>
        <v>0</v>
      </c>
      <c r="H6774">
        <f>IF(_xll.ciqfunctions.udf.CIQ(A6774,"IQ_LT_DEBT")/_xll.ciqfunctions.udf.CIQ(A6774,"IQ_TOTAL_ASSETS") - _xll.ciqfunctions.udf.CIQ(A6774,"IQ_LT_DEBT", IQ_LTM - 1)/_xll.ciqfunctions.udf.CIQ(A6774,"IQ_TOTAL_ASSETS", IQ_LTM - 1) &gt; 0,1,0)</f>
        <v>0</v>
      </c>
      <c r="I6774">
        <f>IF(_xll.ciqfunctions.udf.CIQ(A6774,"IQ_CURRENT_RATIO") - _xll.ciqfunctions.udf.CIQ(A6774,"IQ_CURRENT_RATIO", IQ_LTM - 1) &gt; 0,1,0)</f>
        <v>0</v>
      </c>
      <c r="J6774">
        <f>IF(_xll.ciqfunctions.udf.CIQ(A6774, "IQ_BASIC_WEIGHT") - _xll.ciqfunctions.udf.CIQ(A6774, "IQ_BASIC_WEIGHT", IQ_LTM - 1) &gt; 0, 0, 1)</f>
        <v>0</v>
      </c>
      <c r="K6774">
        <f>IF(_xll.ciqfunctions.udf.CIQ(A6774,"IQ_GROSS_MARGIN") - _xll.ciqfunctions.udf.CIQ(A6774,"IQ_GROSS_MARGIN",IQ_LTM-1) &gt; 1,1,0)</f>
        <v>0</v>
      </c>
      <c r="L6774">
        <f>IF(_xll.ciqfunctions.udf.CIQ(A6774, "IQ_ASSET_TURNS") - _xll.ciqfunctions.udf.CIQ(A6774,"IQ_ASSET_TURNS", IQ_LTM-1) &gt; 1, 1,0)</f>
        <v>0</v>
      </c>
    </row>
    <row r="6775" spans="1:12" x14ac:dyDescent="0.25">
      <c r="A6775" t="s">
        <v>2538</v>
      </c>
      <c r="B6775" t="s">
        <v>2539</v>
      </c>
      <c r="C6775">
        <f>SUM(D6775:L6775)</f>
        <v>1</v>
      </c>
      <c r="D6775">
        <f>IF(_xll.ciqfunctions.udf.CIQ(A6775,"IQ_RETURN_ASSETS") &gt; 0,1,0)</f>
        <v>1</v>
      </c>
      <c r="E6775">
        <f>IF(_xll.ciqfunctions.udf.CIQ(A6775,"IQ_UNLEVERED_FCF") + _xll.ciqfunctions.udf.CIQ(A6775,"IQ_CAPEX")  &gt; 0, 1, 0)</f>
        <v>0</v>
      </c>
      <c r="F6775">
        <f>IF(_xll.ciqfunctions.udf.CIQ(A6775,"IQ_RETURN_ASSETS") - _xll.ciqfunctions.udf.CIQ(A6775,"IQ_RETURN_ASSETS", IQ_LTM - 1) &gt; 0,1,0)</f>
        <v>0</v>
      </c>
      <c r="G6775">
        <f>IF((_xll.ciqfunctions.udf.CIQ(A6775,"IQ_UNLEVERED_FCF") + _xll.ciqfunctions.udf.CIQ(A6775,"IQ_CAPEX"))/_xll.ciqfunctions.udf.CIQ(A6775,"IQ_TOTAL_ASSETS") &gt; 0,1,0)</f>
        <v>0</v>
      </c>
      <c r="H6775">
        <f>IF(_xll.ciqfunctions.udf.CIQ(A6775,"IQ_LT_DEBT")/_xll.ciqfunctions.udf.CIQ(A6775,"IQ_TOTAL_ASSETS") - _xll.ciqfunctions.udf.CIQ(A6775,"IQ_LT_DEBT", IQ_LTM - 1)/_xll.ciqfunctions.udf.CIQ(A6775,"IQ_TOTAL_ASSETS", IQ_LTM - 1) &gt; 0,1,0)</f>
        <v>0</v>
      </c>
      <c r="I6775">
        <f>IF(_xll.ciqfunctions.udf.CIQ(A6775,"IQ_CURRENT_RATIO") - _xll.ciqfunctions.udf.CIQ(A6775,"IQ_CURRENT_RATIO", IQ_LTM - 1) &gt; 0,1,0)</f>
        <v>0</v>
      </c>
      <c r="J6775">
        <f>IF(_xll.ciqfunctions.udf.CIQ(A6775, "IQ_BASIC_WEIGHT") - _xll.ciqfunctions.udf.CIQ(A6775, "IQ_BASIC_WEIGHT", IQ_LTM - 1) &gt; 0, 0, 1)</f>
        <v>0</v>
      </c>
      <c r="K6775">
        <f>IF(_xll.ciqfunctions.udf.CIQ(A6775,"IQ_GROSS_MARGIN") - _xll.ciqfunctions.udf.CIQ(A6775,"IQ_GROSS_MARGIN",IQ_LTM-1) &gt; 1,1,0)</f>
        <v>0</v>
      </c>
      <c r="L6775">
        <f>IF(_xll.ciqfunctions.udf.CIQ(A6775, "IQ_ASSET_TURNS") - _xll.ciqfunctions.udf.CIQ(A6775,"IQ_ASSET_TURNS", IQ_LTM-1) &gt; 1, 1,0)</f>
        <v>0</v>
      </c>
    </row>
    <row r="6776" spans="1:12" x14ac:dyDescent="0.25">
      <c r="A6776" t="s">
        <v>2552</v>
      </c>
      <c r="B6776" t="s">
        <v>2553</v>
      </c>
      <c r="C6776">
        <f>SUM(D6776:L6776)</f>
        <v>1</v>
      </c>
      <c r="D6776">
        <f>IF(_xll.ciqfunctions.udf.CIQ(A6776,"IQ_RETURN_ASSETS") &gt; 0,1,0)</f>
        <v>0</v>
      </c>
      <c r="E6776">
        <f>IF(_xll.ciqfunctions.udf.CIQ(A6776,"IQ_UNLEVERED_FCF") + _xll.ciqfunctions.udf.CIQ(A6776,"IQ_CAPEX")  &gt; 0, 1, 0)</f>
        <v>0</v>
      </c>
      <c r="F6776">
        <f>IF(_xll.ciqfunctions.udf.CIQ(A6776,"IQ_RETURN_ASSETS") - _xll.ciqfunctions.udf.CIQ(A6776,"IQ_RETURN_ASSETS", IQ_LTM - 1) &gt; 0,1,0)</f>
        <v>1</v>
      </c>
      <c r="G6776">
        <f>IF((_xll.ciqfunctions.udf.CIQ(A6776,"IQ_UNLEVERED_FCF") + _xll.ciqfunctions.udf.CIQ(A6776,"IQ_CAPEX"))/_xll.ciqfunctions.udf.CIQ(A6776,"IQ_TOTAL_ASSETS") &gt; 0,1,0)</f>
        <v>0</v>
      </c>
      <c r="H6776">
        <f>IF(_xll.ciqfunctions.udf.CIQ(A6776,"IQ_LT_DEBT")/_xll.ciqfunctions.udf.CIQ(A6776,"IQ_TOTAL_ASSETS") - _xll.ciqfunctions.udf.CIQ(A6776,"IQ_LT_DEBT", IQ_LTM - 1)/_xll.ciqfunctions.udf.CIQ(A6776,"IQ_TOTAL_ASSETS", IQ_LTM - 1) &gt; 0,1,0)</f>
        <v>0</v>
      </c>
      <c r="I6776">
        <f>IF(_xll.ciqfunctions.udf.CIQ(A6776,"IQ_CURRENT_RATIO") - _xll.ciqfunctions.udf.CIQ(A6776,"IQ_CURRENT_RATIO", IQ_LTM - 1) &gt; 0,1,0)</f>
        <v>0</v>
      </c>
      <c r="J6776">
        <f>IF(_xll.ciqfunctions.udf.CIQ(A6776, "IQ_BASIC_WEIGHT") - _xll.ciqfunctions.udf.CIQ(A6776, "IQ_BASIC_WEIGHT", IQ_LTM - 1) &gt; 0, 0, 1)</f>
        <v>0</v>
      </c>
      <c r="K6776">
        <f>IF(_xll.ciqfunctions.udf.CIQ(A6776,"IQ_GROSS_MARGIN") - _xll.ciqfunctions.udf.CIQ(A6776,"IQ_GROSS_MARGIN",IQ_LTM-1) &gt; 1,1,0)</f>
        <v>0</v>
      </c>
      <c r="L6776">
        <f>IF(_xll.ciqfunctions.udf.CIQ(A6776, "IQ_ASSET_TURNS") - _xll.ciqfunctions.udf.CIQ(A6776,"IQ_ASSET_TURNS", IQ_LTM-1) &gt; 1, 1,0)</f>
        <v>0</v>
      </c>
    </row>
    <row r="6777" spans="1:12" x14ac:dyDescent="0.25">
      <c r="A6777" t="s">
        <v>2672</v>
      </c>
      <c r="B6777" t="s">
        <v>2673</v>
      </c>
      <c r="C6777">
        <f>SUM(D6777:L6777)</f>
        <v>1</v>
      </c>
      <c r="D6777">
        <f>IF(_xll.ciqfunctions.udf.CIQ(A6777,"IQ_RETURN_ASSETS") &gt; 0,1,0)</f>
        <v>0</v>
      </c>
      <c r="E6777">
        <f>IF(_xll.ciqfunctions.udf.CIQ(A6777,"IQ_UNLEVERED_FCF") + _xll.ciqfunctions.udf.CIQ(A6777,"IQ_CAPEX")  &gt; 0, 1, 0)</f>
        <v>0</v>
      </c>
      <c r="F6777">
        <f>IF(_xll.ciqfunctions.udf.CIQ(A6777,"IQ_RETURN_ASSETS") - _xll.ciqfunctions.udf.CIQ(A6777,"IQ_RETURN_ASSETS", IQ_LTM - 1) &gt; 0,1,0)</f>
        <v>0</v>
      </c>
      <c r="G6777">
        <f>IF((_xll.ciqfunctions.udf.CIQ(A6777,"IQ_UNLEVERED_FCF") + _xll.ciqfunctions.udf.CIQ(A6777,"IQ_CAPEX"))/_xll.ciqfunctions.udf.CIQ(A6777,"IQ_TOTAL_ASSETS") &gt; 0,1,0)</f>
        <v>0</v>
      </c>
      <c r="H6777">
        <f>IF(_xll.ciqfunctions.udf.CIQ(A6777,"IQ_LT_DEBT")/_xll.ciqfunctions.udf.CIQ(A6777,"IQ_TOTAL_ASSETS") - _xll.ciqfunctions.udf.CIQ(A6777,"IQ_LT_DEBT", IQ_LTM - 1)/_xll.ciqfunctions.udf.CIQ(A6777,"IQ_TOTAL_ASSETS", IQ_LTM - 1) &gt; 0,1,0)</f>
        <v>1</v>
      </c>
      <c r="I6777">
        <f>IF(_xll.ciqfunctions.udf.CIQ(A6777,"IQ_CURRENT_RATIO") - _xll.ciqfunctions.udf.CIQ(A6777,"IQ_CURRENT_RATIO", IQ_LTM - 1) &gt; 0,1,0)</f>
        <v>0</v>
      </c>
      <c r="J6777">
        <f>IF(_xll.ciqfunctions.udf.CIQ(A6777, "IQ_BASIC_WEIGHT") - _xll.ciqfunctions.udf.CIQ(A6777, "IQ_BASIC_WEIGHT", IQ_LTM - 1) &gt; 0, 0, 1)</f>
        <v>0</v>
      </c>
      <c r="K6777">
        <f>IF(_xll.ciqfunctions.udf.CIQ(A6777,"IQ_GROSS_MARGIN") - _xll.ciqfunctions.udf.CIQ(A6777,"IQ_GROSS_MARGIN",IQ_LTM-1) &gt; 1,1,0)</f>
        <v>0</v>
      </c>
      <c r="L6777">
        <f>IF(_xll.ciqfunctions.udf.CIQ(A6777, "IQ_ASSET_TURNS") - _xll.ciqfunctions.udf.CIQ(A6777,"IQ_ASSET_TURNS", IQ_LTM-1) &gt; 1, 1,0)</f>
        <v>0</v>
      </c>
    </row>
    <row r="6778" spans="1:12" x14ac:dyDescent="0.25">
      <c r="A6778" t="s">
        <v>2695</v>
      </c>
      <c r="B6778" t="s">
        <v>2696</v>
      </c>
      <c r="C6778">
        <f>SUM(D6778:L6778)</f>
        <v>1</v>
      </c>
      <c r="D6778">
        <f>IF(_xll.ciqfunctions.udf.CIQ(A6778,"IQ_RETURN_ASSETS") &gt; 0,1,0)</f>
        <v>0</v>
      </c>
      <c r="E6778">
        <f>IF(_xll.ciqfunctions.udf.CIQ(A6778,"IQ_UNLEVERED_FCF") + _xll.ciqfunctions.udf.CIQ(A6778,"IQ_CAPEX")  &gt; 0, 1, 0)</f>
        <v>0</v>
      </c>
      <c r="F6778">
        <f>IF(_xll.ciqfunctions.udf.CIQ(A6778,"IQ_RETURN_ASSETS") - _xll.ciqfunctions.udf.CIQ(A6778,"IQ_RETURN_ASSETS", IQ_LTM - 1) &gt; 0,1,0)</f>
        <v>1</v>
      </c>
      <c r="G6778">
        <f>IF((_xll.ciqfunctions.udf.CIQ(A6778,"IQ_UNLEVERED_FCF") + _xll.ciqfunctions.udf.CIQ(A6778,"IQ_CAPEX"))/_xll.ciqfunctions.udf.CIQ(A6778,"IQ_TOTAL_ASSETS") &gt; 0,1,0)</f>
        <v>0</v>
      </c>
      <c r="H6778">
        <f>IF(_xll.ciqfunctions.udf.CIQ(A6778,"IQ_LT_DEBT")/_xll.ciqfunctions.udf.CIQ(A6778,"IQ_TOTAL_ASSETS") - _xll.ciqfunctions.udf.CIQ(A6778,"IQ_LT_DEBT", IQ_LTM - 1)/_xll.ciqfunctions.udf.CIQ(A6778,"IQ_TOTAL_ASSETS", IQ_LTM - 1) &gt; 0,1,0)</f>
        <v>0</v>
      </c>
      <c r="I6778">
        <f>IF(_xll.ciqfunctions.udf.CIQ(A6778,"IQ_CURRENT_RATIO") - _xll.ciqfunctions.udf.CIQ(A6778,"IQ_CURRENT_RATIO", IQ_LTM - 1) &gt; 0,1,0)</f>
        <v>0</v>
      </c>
      <c r="J6778">
        <f>IF(_xll.ciqfunctions.udf.CIQ(A6778, "IQ_BASIC_WEIGHT") - _xll.ciqfunctions.udf.CIQ(A6778, "IQ_BASIC_WEIGHT", IQ_LTM - 1) &gt; 0, 0, 1)</f>
        <v>0</v>
      </c>
      <c r="K6778">
        <f>IF(_xll.ciqfunctions.udf.CIQ(A6778,"IQ_GROSS_MARGIN") - _xll.ciqfunctions.udf.CIQ(A6778,"IQ_GROSS_MARGIN",IQ_LTM-1) &gt; 1,1,0)</f>
        <v>0</v>
      </c>
      <c r="L6778">
        <f>IF(_xll.ciqfunctions.udf.CIQ(A6778, "IQ_ASSET_TURNS") - _xll.ciqfunctions.udf.CIQ(A6778,"IQ_ASSET_TURNS", IQ_LTM-1) &gt; 1, 1,0)</f>
        <v>0</v>
      </c>
    </row>
    <row r="6779" spans="1:12" x14ac:dyDescent="0.25">
      <c r="A6779" t="s">
        <v>2709</v>
      </c>
      <c r="B6779" t="s">
        <v>2710</v>
      </c>
      <c r="C6779">
        <f>SUM(D6779:L6779)</f>
        <v>1</v>
      </c>
      <c r="D6779">
        <f>IF(_xll.ciqfunctions.udf.CIQ(A6779,"IQ_RETURN_ASSETS") &gt; 0,1,0)</f>
        <v>0</v>
      </c>
      <c r="E6779">
        <f>IF(_xll.ciqfunctions.udf.CIQ(A6779,"IQ_UNLEVERED_FCF") + _xll.ciqfunctions.udf.CIQ(A6779,"IQ_CAPEX")  &gt; 0, 1, 0)</f>
        <v>0</v>
      </c>
      <c r="F6779">
        <f>IF(_xll.ciqfunctions.udf.CIQ(A6779,"IQ_RETURN_ASSETS") - _xll.ciqfunctions.udf.CIQ(A6779,"IQ_RETURN_ASSETS", IQ_LTM - 1) &gt; 0,1,0)</f>
        <v>1</v>
      </c>
      <c r="G6779">
        <f>IF((_xll.ciqfunctions.udf.CIQ(A6779,"IQ_UNLEVERED_FCF") + _xll.ciqfunctions.udf.CIQ(A6779,"IQ_CAPEX"))/_xll.ciqfunctions.udf.CIQ(A6779,"IQ_TOTAL_ASSETS") &gt; 0,1,0)</f>
        <v>0</v>
      </c>
      <c r="H6779">
        <f>IF(_xll.ciqfunctions.udf.CIQ(A6779,"IQ_LT_DEBT")/_xll.ciqfunctions.udf.CIQ(A6779,"IQ_TOTAL_ASSETS") - _xll.ciqfunctions.udf.CIQ(A6779,"IQ_LT_DEBT", IQ_LTM - 1)/_xll.ciqfunctions.udf.CIQ(A6779,"IQ_TOTAL_ASSETS", IQ_LTM - 1) &gt; 0,1,0)</f>
        <v>0</v>
      </c>
      <c r="I6779">
        <f>IF(_xll.ciqfunctions.udf.CIQ(A6779,"IQ_CURRENT_RATIO") - _xll.ciqfunctions.udf.CIQ(A6779,"IQ_CURRENT_RATIO", IQ_LTM - 1) &gt; 0,1,0)</f>
        <v>0</v>
      </c>
      <c r="J6779">
        <f>IF(_xll.ciqfunctions.udf.CIQ(A6779, "IQ_BASIC_WEIGHT") - _xll.ciqfunctions.udf.CIQ(A6779, "IQ_BASIC_WEIGHT", IQ_LTM - 1) &gt; 0, 0, 1)</f>
        <v>0</v>
      </c>
      <c r="K6779">
        <f>IF(_xll.ciqfunctions.udf.CIQ(A6779,"IQ_GROSS_MARGIN") - _xll.ciqfunctions.udf.CIQ(A6779,"IQ_GROSS_MARGIN",IQ_LTM-1) &gt; 1,1,0)</f>
        <v>0</v>
      </c>
      <c r="L6779">
        <f>IF(_xll.ciqfunctions.udf.CIQ(A6779, "IQ_ASSET_TURNS") - _xll.ciqfunctions.udf.CIQ(A6779,"IQ_ASSET_TURNS", IQ_LTM-1) &gt; 1, 1,0)</f>
        <v>0</v>
      </c>
    </row>
    <row r="6780" spans="1:12" x14ac:dyDescent="0.25">
      <c r="A6780" t="s">
        <v>2721</v>
      </c>
      <c r="B6780" t="s">
        <v>2722</v>
      </c>
      <c r="C6780">
        <f>SUM(D6780:L6780)</f>
        <v>1</v>
      </c>
      <c r="D6780">
        <f>IF(_xll.ciqfunctions.udf.CIQ(A6780,"IQ_RETURN_ASSETS") &gt; 0,1,0)</f>
        <v>0</v>
      </c>
      <c r="E6780">
        <f>IF(_xll.ciqfunctions.udf.CIQ(A6780,"IQ_UNLEVERED_FCF") + _xll.ciqfunctions.udf.CIQ(A6780,"IQ_CAPEX")  &gt; 0, 1, 0)</f>
        <v>0</v>
      </c>
      <c r="F6780">
        <f>IF(_xll.ciqfunctions.udf.CIQ(A6780,"IQ_RETURN_ASSETS") - _xll.ciqfunctions.udf.CIQ(A6780,"IQ_RETURN_ASSETS", IQ_LTM - 1) &gt; 0,1,0)</f>
        <v>1</v>
      </c>
      <c r="G6780">
        <f>IF((_xll.ciqfunctions.udf.CIQ(A6780,"IQ_UNLEVERED_FCF") + _xll.ciqfunctions.udf.CIQ(A6780,"IQ_CAPEX"))/_xll.ciqfunctions.udf.CIQ(A6780,"IQ_TOTAL_ASSETS") &gt; 0,1,0)</f>
        <v>0</v>
      </c>
      <c r="H6780">
        <f>IF(_xll.ciqfunctions.udf.CIQ(A6780,"IQ_LT_DEBT")/_xll.ciqfunctions.udf.CIQ(A6780,"IQ_TOTAL_ASSETS") - _xll.ciqfunctions.udf.CIQ(A6780,"IQ_LT_DEBT", IQ_LTM - 1)/_xll.ciqfunctions.udf.CIQ(A6780,"IQ_TOTAL_ASSETS", IQ_LTM - 1) &gt; 0,1,0)</f>
        <v>0</v>
      </c>
      <c r="I6780">
        <f>IF(_xll.ciqfunctions.udf.CIQ(A6780,"IQ_CURRENT_RATIO") - _xll.ciqfunctions.udf.CIQ(A6780,"IQ_CURRENT_RATIO", IQ_LTM - 1) &gt; 0,1,0)</f>
        <v>0</v>
      </c>
      <c r="J6780">
        <f>IF(_xll.ciqfunctions.udf.CIQ(A6780, "IQ_BASIC_WEIGHT") - _xll.ciqfunctions.udf.CIQ(A6780, "IQ_BASIC_WEIGHT", IQ_LTM - 1) &gt; 0, 0, 1)</f>
        <v>0</v>
      </c>
      <c r="K6780">
        <f>IF(_xll.ciqfunctions.udf.CIQ(A6780,"IQ_GROSS_MARGIN") - _xll.ciqfunctions.udf.CIQ(A6780,"IQ_GROSS_MARGIN",IQ_LTM-1) &gt; 1,1,0)</f>
        <v>0</v>
      </c>
      <c r="L6780">
        <f>IF(_xll.ciqfunctions.udf.CIQ(A6780, "IQ_ASSET_TURNS") - _xll.ciqfunctions.udf.CIQ(A6780,"IQ_ASSET_TURNS", IQ_LTM-1) &gt; 1, 1,0)</f>
        <v>0</v>
      </c>
    </row>
    <row r="6781" spans="1:12" x14ac:dyDescent="0.25">
      <c r="A6781" t="s">
        <v>2732</v>
      </c>
      <c r="B6781" t="s">
        <v>2733</v>
      </c>
      <c r="C6781">
        <f>SUM(D6781:L6781)</f>
        <v>1</v>
      </c>
      <c r="D6781">
        <f>IF(_xll.ciqfunctions.udf.CIQ(A6781,"IQ_RETURN_ASSETS") &gt; 0,1,0)</f>
        <v>0</v>
      </c>
      <c r="E6781">
        <f>IF(_xll.ciqfunctions.udf.CIQ(A6781,"IQ_UNLEVERED_FCF") + _xll.ciqfunctions.udf.CIQ(A6781,"IQ_CAPEX")  &gt; 0, 1, 0)</f>
        <v>0</v>
      </c>
      <c r="F6781">
        <f>IF(_xll.ciqfunctions.udf.CIQ(A6781,"IQ_RETURN_ASSETS") - _xll.ciqfunctions.udf.CIQ(A6781,"IQ_RETURN_ASSETS", IQ_LTM - 1) &gt; 0,1,0)</f>
        <v>1</v>
      </c>
      <c r="G6781">
        <f>IF((_xll.ciqfunctions.udf.CIQ(A6781,"IQ_UNLEVERED_FCF") + _xll.ciqfunctions.udf.CIQ(A6781,"IQ_CAPEX"))/_xll.ciqfunctions.udf.CIQ(A6781,"IQ_TOTAL_ASSETS") &gt; 0,1,0)</f>
        <v>0</v>
      </c>
      <c r="H6781">
        <f>IF(_xll.ciqfunctions.udf.CIQ(A6781,"IQ_LT_DEBT")/_xll.ciqfunctions.udf.CIQ(A6781,"IQ_TOTAL_ASSETS") - _xll.ciqfunctions.udf.CIQ(A6781,"IQ_LT_DEBT", IQ_LTM - 1)/_xll.ciqfunctions.udf.CIQ(A6781,"IQ_TOTAL_ASSETS", IQ_LTM - 1) &gt; 0,1,0)</f>
        <v>0</v>
      </c>
      <c r="I6781">
        <f>IF(_xll.ciqfunctions.udf.CIQ(A6781,"IQ_CURRENT_RATIO") - _xll.ciqfunctions.udf.CIQ(A6781,"IQ_CURRENT_RATIO", IQ_LTM - 1) &gt; 0,1,0)</f>
        <v>0</v>
      </c>
      <c r="J6781">
        <f>IF(_xll.ciqfunctions.udf.CIQ(A6781, "IQ_BASIC_WEIGHT") - _xll.ciqfunctions.udf.CIQ(A6781, "IQ_BASIC_WEIGHT", IQ_LTM - 1) &gt; 0, 0, 1)</f>
        <v>0</v>
      </c>
      <c r="K6781">
        <f>IF(_xll.ciqfunctions.udf.CIQ(A6781,"IQ_GROSS_MARGIN") - _xll.ciqfunctions.udf.CIQ(A6781,"IQ_GROSS_MARGIN",IQ_LTM-1) &gt; 1,1,0)</f>
        <v>0</v>
      </c>
      <c r="L6781">
        <f>IF(_xll.ciqfunctions.udf.CIQ(A6781, "IQ_ASSET_TURNS") - _xll.ciqfunctions.udf.CIQ(A6781,"IQ_ASSET_TURNS", IQ_LTM-1) &gt; 1, 1,0)</f>
        <v>0</v>
      </c>
    </row>
    <row r="6782" spans="1:12" x14ac:dyDescent="0.25">
      <c r="A6782" t="s">
        <v>2751</v>
      </c>
      <c r="B6782" t="s">
        <v>2752</v>
      </c>
      <c r="C6782">
        <f>SUM(D6782:L6782)</f>
        <v>1</v>
      </c>
      <c r="D6782">
        <f>IF(_xll.ciqfunctions.udf.CIQ(A6782,"IQ_RETURN_ASSETS") &gt; 0,1,0)</f>
        <v>0</v>
      </c>
      <c r="E6782">
        <f>IF(_xll.ciqfunctions.udf.CIQ(A6782,"IQ_UNLEVERED_FCF") + _xll.ciqfunctions.udf.CIQ(A6782,"IQ_CAPEX")  &gt; 0, 1, 0)</f>
        <v>0</v>
      </c>
      <c r="F6782">
        <f>IF(_xll.ciqfunctions.udf.CIQ(A6782,"IQ_RETURN_ASSETS") - _xll.ciqfunctions.udf.CIQ(A6782,"IQ_RETURN_ASSETS", IQ_LTM - 1) &gt; 0,1,0)</f>
        <v>1</v>
      </c>
      <c r="G6782">
        <f>IF((_xll.ciqfunctions.udf.CIQ(A6782,"IQ_UNLEVERED_FCF") + _xll.ciqfunctions.udf.CIQ(A6782,"IQ_CAPEX"))/_xll.ciqfunctions.udf.CIQ(A6782,"IQ_TOTAL_ASSETS") &gt; 0,1,0)</f>
        <v>0</v>
      </c>
      <c r="H6782">
        <f>IF(_xll.ciqfunctions.udf.CIQ(A6782,"IQ_LT_DEBT")/_xll.ciqfunctions.udf.CIQ(A6782,"IQ_TOTAL_ASSETS") - _xll.ciqfunctions.udf.CIQ(A6782,"IQ_LT_DEBT", IQ_LTM - 1)/_xll.ciqfunctions.udf.CIQ(A6782,"IQ_TOTAL_ASSETS", IQ_LTM - 1) &gt; 0,1,0)</f>
        <v>0</v>
      </c>
      <c r="I6782">
        <f>IF(_xll.ciqfunctions.udf.CIQ(A6782,"IQ_CURRENT_RATIO") - _xll.ciqfunctions.udf.CIQ(A6782,"IQ_CURRENT_RATIO", IQ_LTM - 1) &gt; 0,1,0)</f>
        <v>0</v>
      </c>
      <c r="J6782">
        <f>IF(_xll.ciqfunctions.udf.CIQ(A6782, "IQ_BASIC_WEIGHT") - _xll.ciqfunctions.udf.CIQ(A6782, "IQ_BASIC_WEIGHT", IQ_LTM - 1) &gt; 0, 0, 1)</f>
        <v>0</v>
      </c>
      <c r="K6782">
        <f>IF(_xll.ciqfunctions.udf.CIQ(A6782,"IQ_GROSS_MARGIN") - _xll.ciqfunctions.udf.CIQ(A6782,"IQ_GROSS_MARGIN",IQ_LTM-1) &gt; 1,1,0)</f>
        <v>0</v>
      </c>
      <c r="L6782">
        <f>IF(_xll.ciqfunctions.udf.CIQ(A6782, "IQ_ASSET_TURNS") - _xll.ciqfunctions.udf.CIQ(A6782,"IQ_ASSET_TURNS", IQ_LTM-1) &gt; 1, 1,0)</f>
        <v>0</v>
      </c>
    </row>
    <row r="6783" spans="1:12" x14ac:dyDescent="0.25">
      <c r="A6783" t="s">
        <v>2769</v>
      </c>
      <c r="B6783" t="s">
        <v>2770</v>
      </c>
      <c r="C6783">
        <f>SUM(D6783:L6783)</f>
        <v>1</v>
      </c>
      <c r="D6783">
        <f>IF(_xll.ciqfunctions.udf.CIQ(A6783,"IQ_RETURN_ASSETS") &gt; 0,1,0)</f>
        <v>0</v>
      </c>
      <c r="E6783">
        <f>IF(_xll.ciqfunctions.udf.CIQ(A6783,"IQ_UNLEVERED_FCF") + _xll.ciqfunctions.udf.CIQ(A6783,"IQ_CAPEX")  &gt; 0, 1, 0)</f>
        <v>0</v>
      </c>
      <c r="F6783">
        <f>IF(_xll.ciqfunctions.udf.CIQ(A6783,"IQ_RETURN_ASSETS") - _xll.ciqfunctions.udf.CIQ(A6783,"IQ_RETURN_ASSETS", IQ_LTM - 1) &gt; 0,1,0)</f>
        <v>1</v>
      </c>
      <c r="G6783">
        <f>IF((_xll.ciqfunctions.udf.CIQ(A6783,"IQ_UNLEVERED_FCF") + _xll.ciqfunctions.udf.CIQ(A6783,"IQ_CAPEX"))/_xll.ciqfunctions.udf.CIQ(A6783,"IQ_TOTAL_ASSETS") &gt; 0,1,0)</f>
        <v>0</v>
      </c>
      <c r="H6783">
        <f>IF(_xll.ciqfunctions.udf.CIQ(A6783,"IQ_LT_DEBT")/_xll.ciqfunctions.udf.CIQ(A6783,"IQ_TOTAL_ASSETS") - _xll.ciqfunctions.udf.CIQ(A6783,"IQ_LT_DEBT", IQ_LTM - 1)/_xll.ciqfunctions.udf.CIQ(A6783,"IQ_TOTAL_ASSETS", IQ_LTM - 1) &gt; 0,1,0)</f>
        <v>0</v>
      </c>
      <c r="I6783">
        <f>IF(_xll.ciqfunctions.udf.CIQ(A6783,"IQ_CURRENT_RATIO") - _xll.ciqfunctions.udf.CIQ(A6783,"IQ_CURRENT_RATIO", IQ_LTM - 1) &gt; 0,1,0)</f>
        <v>0</v>
      </c>
      <c r="J6783">
        <f>IF(_xll.ciqfunctions.udf.CIQ(A6783, "IQ_BASIC_WEIGHT") - _xll.ciqfunctions.udf.CIQ(A6783, "IQ_BASIC_WEIGHT", IQ_LTM - 1) &gt; 0, 0, 1)</f>
        <v>0</v>
      </c>
      <c r="K6783">
        <f>IF(_xll.ciqfunctions.udf.CIQ(A6783,"IQ_GROSS_MARGIN") - _xll.ciqfunctions.udf.CIQ(A6783,"IQ_GROSS_MARGIN",IQ_LTM-1) &gt; 1,1,0)</f>
        <v>0</v>
      </c>
      <c r="L6783">
        <f>IF(_xll.ciqfunctions.udf.CIQ(A6783, "IQ_ASSET_TURNS") - _xll.ciqfunctions.udf.CIQ(A6783,"IQ_ASSET_TURNS", IQ_LTM-1) &gt; 1, 1,0)</f>
        <v>0</v>
      </c>
    </row>
    <row r="6784" spans="1:12" x14ac:dyDescent="0.25">
      <c r="A6784" t="s">
        <v>2775</v>
      </c>
      <c r="B6784" t="s">
        <v>2776</v>
      </c>
      <c r="C6784">
        <f>SUM(D6784:L6784)</f>
        <v>1</v>
      </c>
      <c r="D6784">
        <f>IF(_xll.ciqfunctions.udf.CIQ(A6784,"IQ_RETURN_ASSETS") &gt; 0,1,0)</f>
        <v>1</v>
      </c>
      <c r="E6784">
        <f>IF(_xll.ciqfunctions.udf.CIQ(A6784,"IQ_UNLEVERED_FCF") + _xll.ciqfunctions.udf.CIQ(A6784,"IQ_CAPEX")  &gt; 0, 1, 0)</f>
        <v>0</v>
      </c>
      <c r="F6784">
        <f>IF(_xll.ciqfunctions.udf.CIQ(A6784,"IQ_RETURN_ASSETS") - _xll.ciqfunctions.udf.CIQ(A6784,"IQ_RETURN_ASSETS", IQ_LTM - 1) &gt; 0,1,0)</f>
        <v>0</v>
      </c>
      <c r="G6784">
        <f>IF((_xll.ciqfunctions.udf.CIQ(A6784,"IQ_UNLEVERED_FCF") + _xll.ciqfunctions.udf.CIQ(A6784,"IQ_CAPEX"))/_xll.ciqfunctions.udf.CIQ(A6784,"IQ_TOTAL_ASSETS") &gt; 0,1,0)</f>
        <v>0</v>
      </c>
      <c r="H6784">
        <f>IF(_xll.ciqfunctions.udf.CIQ(A6784,"IQ_LT_DEBT")/_xll.ciqfunctions.udf.CIQ(A6784,"IQ_TOTAL_ASSETS") - _xll.ciqfunctions.udf.CIQ(A6784,"IQ_LT_DEBT", IQ_LTM - 1)/_xll.ciqfunctions.udf.CIQ(A6784,"IQ_TOTAL_ASSETS", IQ_LTM - 1) &gt; 0,1,0)</f>
        <v>0</v>
      </c>
      <c r="I6784">
        <f>IF(_xll.ciqfunctions.udf.CIQ(A6784,"IQ_CURRENT_RATIO") - _xll.ciqfunctions.udf.CIQ(A6784,"IQ_CURRENT_RATIO", IQ_LTM - 1) &gt; 0,1,0)</f>
        <v>0</v>
      </c>
      <c r="J6784">
        <f>IF(_xll.ciqfunctions.udf.CIQ(A6784, "IQ_BASIC_WEIGHT") - _xll.ciqfunctions.udf.CIQ(A6784, "IQ_BASIC_WEIGHT", IQ_LTM - 1) &gt; 0, 0, 1)</f>
        <v>0</v>
      </c>
      <c r="K6784">
        <f>IF(_xll.ciqfunctions.udf.CIQ(A6784,"IQ_GROSS_MARGIN") - _xll.ciqfunctions.udf.CIQ(A6784,"IQ_GROSS_MARGIN",IQ_LTM-1) &gt; 1,1,0)</f>
        <v>0</v>
      </c>
      <c r="L6784">
        <f>IF(_xll.ciqfunctions.udf.CIQ(A6784, "IQ_ASSET_TURNS") - _xll.ciqfunctions.udf.CIQ(A6784,"IQ_ASSET_TURNS", IQ_LTM-1) &gt; 1, 1,0)</f>
        <v>0</v>
      </c>
    </row>
    <row r="6785" spans="1:12" x14ac:dyDescent="0.25">
      <c r="A6785" t="s">
        <v>2797</v>
      </c>
      <c r="B6785" t="s">
        <v>2798</v>
      </c>
      <c r="C6785">
        <f>SUM(D6785:L6785)</f>
        <v>1</v>
      </c>
      <c r="D6785">
        <f>IF(_xll.ciqfunctions.udf.CIQ(A6785,"IQ_RETURN_ASSETS") &gt; 0,1,0)</f>
        <v>0</v>
      </c>
      <c r="E6785">
        <f>IF(_xll.ciqfunctions.udf.CIQ(A6785,"IQ_UNLEVERED_FCF") + _xll.ciqfunctions.udf.CIQ(A6785,"IQ_CAPEX")  &gt; 0, 1, 0)</f>
        <v>0</v>
      </c>
      <c r="F6785">
        <f>IF(_xll.ciqfunctions.udf.CIQ(A6785,"IQ_RETURN_ASSETS") - _xll.ciqfunctions.udf.CIQ(A6785,"IQ_RETURN_ASSETS", IQ_LTM - 1) &gt; 0,1,0)</f>
        <v>1</v>
      </c>
      <c r="G6785">
        <f>IF((_xll.ciqfunctions.udf.CIQ(A6785,"IQ_UNLEVERED_FCF") + _xll.ciqfunctions.udf.CIQ(A6785,"IQ_CAPEX"))/_xll.ciqfunctions.udf.CIQ(A6785,"IQ_TOTAL_ASSETS") &gt; 0,1,0)</f>
        <v>0</v>
      </c>
      <c r="H6785">
        <f>IF(_xll.ciqfunctions.udf.CIQ(A6785,"IQ_LT_DEBT")/_xll.ciqfunctions.udf.CIQ(A6785,"IQ_TOTAL_ASSETS") - _xll.ciqfunctions.udf.CIQ(A6785,"IQ_LT_DEBT", IQ_LTM - 1)/_xll.ciqfunctions.udf.CIQ(A6785,"IQ_TOTAL_ASSETS", IQ_LTM - 1) &gt; 0,1,0)</f>
        <v>0</v>
      </c>
      <c r="I6785">
        <f>IF(_xll.ciqfunctions.udf.CIQ(A6785,"IQ_CURRENT_RATIO") - _xll.ciqfunctions.udf.CIQ(A6785,"IQ_CURRENT_RATIO", IQ_LTM - 1) &gt; 0,1,0)</f>
        <v>0</v>
      </c>
      <c r="J6785">
        <f>IF(_xll.ciqfunctions.udf.CIQ(A6785, "IQ_BASIC_WEIGHT") - _xll.ciqfunctions.udf.CIQ(A6785, "IQ_BASIC_WEIGHT", IQ_LTM - 1) &gt; 0, 0, 1)</f>
        <v>0</v>
      </c>
      <c r="K6785">
        <f>IF(_xll.ciqfunctions.udf.CIQ(A6785,"IQ_GROSS_MARGIN") - _xll.ciqfunctions.udf.CIQ(A6785,"IQ_GROSS_MARGIN",IQ_LTM-1) &gt; 1,1,0)</f>
        <v>0</v>
      </c>
      <c r="L6785">
        <f>IF(_xll.ciqfunctions.udf.CIQ(A6785, "IQ_ASSET_TURNS") - _xll.ciqfunctions.udf.CIQ(A6785,"IQ_ASSET_TURNS", IQ_LTM-1) &gt; 1, 1,0)</f>
        <v>0</v>
      </c>
    </row>
    <row r="6786" spans="1:12" x14ac:dyDescent="0.25">
      <c r="A6786" t="s">
        <v>2801</v>
      </c>
      <c r="B6786" t="s">
        <v>2802</v>
      </c>
      <c r="C6786">
        <f>SUM(D6786:L6786)</f>
        <v>1</v>
      </c>
      <c r="D6786">
        <f>IF(_xll.ciqfunctions.udf.CIQ(A6786,"IQ_RETURN_ASSETS") &gt; 0,1,0)</f>
        <v>0</v>
      </c>
      <c r="E6786">
        <f>IF(_xll.ciqfunctions.udf.CIQ(A6786,"IQ_UNLEVERED_FCF") + _xll.ciqfunctions.udf.CIQ(A6786,"IQ_CAPEX")  &gt; 0, 1, 0)</f>
        <v>0</v>
      </c>
      <c r="F6786">
        <f>IF(_xll.ciqfunctions.udf.CIQ(A6786,"IQ_RETURN_ASSETS") - _xll.ciqfunctions.udf.CIQ(A6786,"IQ_RETURN_ASSETS", IQ_LTM - 1) &gt; 0,1,0)</f>
        <v>0</v>
      </c>
      <c r="G6786">
        <f>IF((_xll.ciqfunctions.udf.CIQ(A6786,"IQ_UNLEVERED_FCF") + _xll.ciqfunctions.udf.CIQ(A6786,"IQ_CAPEX"))/_xll.ciqfunctions.udf.CIQ(A6786,"IQ_TOTAL_ASSETS") &gt; 0,1,0)</f>
        <v>0</v>
      </c>
      <c r="H6786">
        <f>IF(_xll.ciqfunctions.udf.CIQ(A6786,"IQ_LT_DEBT")/_xll.ciqfunctions.udf.CIQ(A6786,"IQ_TOTAL_ASSETS") - _xll.ciqfunctions.udf.CIQ(A6786,"IQ_LT_DEBT", IQ_LTM - 1)/_xll.ciqfunctions.udf.CIQ(A6786,"IQ_TOTAL_ASSETS", IQ_LTM - 1) &gt; 0,1,0)</f>
        <v>0</v>
      </c>
      <c r="I6786">
        <f>IF(_xll.ciqfunctions.udf.CIQ(A6786,"IQ_CURRENT_RATIO") - _xll.ciqfunctions.udf.CIQ(A6786,"IQ_CURRENT_RATIO", IQ_LTM - 1) &gt; 0,1,0)</f>
        <v>1</v>
      </c>
      <c r="J6786">
        <f>IF(_xll.ciqfunctions.udf.CIQ(A6786, "IQ_BASIC_WEIGHT") - _xll.ciqfunctions.udf.CIQ(A6786, "IQ_BASIC_WEIGHT", IQ_LTM - 1) &gt; 0, 0, 1)</f>
        <v>0</v>
      </c>
      <c r="K6786">
        <f>IF(_xll.ciqfunctions.udf.CIQ(A6786,"IQ_GROSS_MARGIN") - _xll.ciqfunctions.udf.CIQ(A6786,"IQ_GROSS_MARGIN",IQ_LTM-1) &gt; 1,1,0)</f>
        <v>0</v>
      </c>
      <c r="L6786">
        <f>IF(_xll.ciqfunctions.udf.CIQ(A6786, "IQ_ASSET_TURNS") - _xll.ciqfunctions.udf.CIQ(A6786,"IQ_ASSET_TURNS", IQ_LTM-1) &gt; 1, 1,0)</f>
        <v>0</v>
      </c>
    </row>
    <row r="6787" spans="1:12" x14ac:dyDescent="0.25">
      <c r="A6787" t="s">
        <v>2803</v>
      </c>
      <c r="B6787" t="s">
        <v>2804</v>
      </c>
      <c r="C6787">
        <f>SUM(D6787:L6787)</f>
        <v>1</v>
      </c>
      <c r="D6787">
        <f>IF(_xll.ciqfunctions.udf.CIQ(A6787,"IQ_RETURN_ASSETS") &gt; 0,1,0)</f>
        <v>0</v>
      </c>
      <c r="E6787">
        <f>IF(_xll.ciqfunctions.udf.CIQ(A6787,"IQ_UNLEVERED_FCF") + _xll.ciqfunctions.udf.CIQ(A6787,"IQ_CAPEX")  &gt; 0, 1, 0)</f>
        <v>0</v>
      </c>
      <c r="F6787">
        <f>IF(_xll.ciqfunctions.udf.CIQ(A6787,"IQ_RETURN_ASSETS") - _xll.ciqfunctions.udf.CIQ(A6787,"IQ_RETURN_ASSETS", IQ_LTM - 1) &gt; 0,1,0)</f>
        <v>1</v>
      </c>
      <c r="G6787">
        <f>IF((_xll.ciqfunctions.udf.CIQ(A6787,"IQ_UNLEVERED_FCF") + _xll.ciqfunctions.udf.CIQ(A6787,"IQ_CAPEX"))/_xll.ciqfunctions.udf.CIQ(A6787,"IQ_TOTAL_ASSETS") &gt; 0,1,0)</f>
        <v>0</v>
      </c>
      <c r="H6787">
        <f>IF(_xll.ciqfunctions.udf.CIQ(A6787,"IQ_LT_DEBT")/_xll.ciqfunctions.udf.CIQ(A6787,"IQ_TOTAL_ASSETS") - _xll.ciqfunctions.udf.CIQ(A6787,"IQ_LT_DEBT", IQ_LTM - 1)/_xll.ciqfunctions.udf.CIQ(A6787,"IQ_TOTAL_ASSETS", IQ_LTM - 1) &gt; 0,1,0)</f>
        <v>0</v>
      </c>
      <c r="I6787">
        <f>IF(_xll.ciqfunctions.udf.CIQ(A6787,"IQ_CURRENT_RATIO") - _xll.ciqfunctions.udf.CIQ(A6787,"IQ_CURRENT_RATIO", IQ_LTM - 1) &gt; 0,1,0)</f>
        <v>0</v>
      </c>
      <c r="J6787">
        <f>IF(_xll.ciqfunctions.udf.CIQ(A6787, "IQ_BASIC_WEIGHT") - _xll.ciqfunctions.udf.CIQ(A6787, "IQ_BASIC_WEIGHT", IQ_LTM - 1) &gt; 0, 0, 1)</f>
        <v>0</v>
      </c>
      <c r="K6787">
        <f>IF(_xll.ciqfunctions.udf.CIQ(A6787,"IQ_GROSS_MARGIN") - _xll.ciqfunctions.udf.CIQ(A6787,"IQ_GROSS_MARGIN",IQ_LTM-1) &gt; 1,1,0)</f>
        <v>0</v>
      </c>
      <c r="L6787">
        <f>IF(_xll.ciqfunctions.udf.CIQ(A6787, "IQ_ASSET_TURNS") - _xll.ciqfunctions.udf.CIQ(A6787,"IQ_ASSET_TURNS", IQ_LTM-1) &gt; 1, 1,0)</f>
        <v>0</v>
      </c>
    </row>
    <row r="6788" spans="1:12" x14ac:dyDescent="0.25">
      <c r="A6788" t="s">
        <v>2805</v>
      </c>
      <c r="B6788" t="s">
        <v>2806</v>
      </c>
      <c r="C6788">
        <f>SUM(D6788:L6788)</f>
        <v>1</v>
      </c>
      <c r="D6788">
        <f>IF(_xll.ciqfunctions.udf.CIQ(A6788,"IQ_RETURN_ASSETS") &gt; 0,1,0)</f>
        <v>0</v>
      </c>
      <c r="E6788">
        <f>IF(_xll.ciqfunctions.udf.CIQ(A6788,"IQ_UNLEVERED_FCF") + _xll.ciqfunctions.udf.CIQ(A6788,"IQ_CAPEX")  &gt; 0, 1, 0)</f>
        <v>0</v>
      </c>
      <c r="F6788">
        <f>IF(_xll.ciqfunctions.udf.CIQ(A6788,"IQ_RETURN_ASSETS") - _xll.ciqfunctions.udf.CIQ(A6788,"IQ_RETURN_ASSETS", IQ_LTM - 1) &gt; 0,1,0)</f>
        <v>0</v>
      </c>
      <c r="G6788">
        <f>IF((_xll.ciqfunctions.udf.CIQ(A6788,"IQ_UNLEVERED_FCF") + _xll.ciqfunctions.udf.CIQ(A6788,"IQ_CAPEX"))/_xll.ciqfunctions.udf.CIQ(A6788,"IQ_TOTAL_ASSETS") &gt; 0,1,0)</f>
        <v>0</v>
      </c>
      <c r="H6788">
        <f>IF(_xll.ciqfunctions.udf.CIQ(A6788,"IQ_LT_DEBT")/_xll.ciqfunctions.udf.CIQ(A6788,"IQ_TOTAL_ASSETS") - _xll.ciqfunctions.udf.CIQ(A6788,"IQ_LT_DEBT", IQ_LTM - 1)/_xll.ciqfunctions.udf.CIQ(A6788,"IQ_TOTAL_ASSETS", IQ_LTM - 1) &gt; 0,1,0)</f>
        <v>0</v>
      </c>
      <c r="I6788">
        <f>IF(_xll.ciqfunctions.udf.CIQ(A6788,"IQ_CURRENT_RATIO") - _xll.ciqfunctions.udf.CIQ(A6788,"IQ_CURRENT_RATIO", IQ_LTM - 1) &gt; 0,1,0)</f>
        <v>1</v>
      </c>
      <c r="J6788">
        <f>IF(_xll.ciqfunctions.udf.CIQ(A6788, "IQ_BASIC_WEIGHT") - _xll.ciqfunctions.udf.CIQ(A6788, "IQ_BASIC_WEIGHT", IQ_LTM - 1) &gt; 0, 0, 1)</f>
        <v>0</v>
      </c>
      <c r="K6788">
        <f>IF(_xll.ciqfunctions.udf.CIQ(A6788,"IQ_GROSS_MARGIN") - _xll.ciqfunctions.udf.CIQ(A6788,"IQ_GROSS_MARGIN",IQ_LTM-1) &gt; 1,1,0)</f>
        <v>0</v>
      </c>
      <c r="L6788">
        <f>IF(_xll.ciqfunctions.udf.CIQ(A6788, "IQ_ASSET_TURNS") - _xll.ciqfunctions.udf.CIQ(A6788,"IQ_ASSET_TURNS", IQ_LTM-1) &gt; 1, 1,0)</f>
        <v>0</v>
      </c>
    </row>
    <row r="6789" spans="1:12" x14ac:dyDescent="0.25">
      <c r="A6789" t="s">
        <v>2832</v>
      </c>
      <c r="B6789" t="s">
        <v>2833</v>
      </c>
      <c r="C6789">
        <f>SUM(D6789:L6789)</f>
        <v>1</v>
      </c>
      <c r="D6789">
        <f>IF(_xll.ciqfunctions.udf.CIQ(A6789,"IQ_RETURN_ASSETS") &gt; 0,1,0)</f>
        <v>0</v>
      </c>
      <c r="E6789">
        <f>IF(_xll.ciqfunctions.udf.CIQ(A6789,"IQ_UNLEVERED_FCF") + _xll.ciqfunctions.udf.CIQ(A6789,"IQ_CAPEX")  &gt; 0, 1, 0)</f>
        <v>0</v>
      </c>
      <c r="F6789">
        <f>IF(_xll.ciqfunctions.udf.CIQ(A6789,"IQ_RETURN_ASSETS") - _xll.ciqfunctions.udf.CIQ(A6789,"IQ_RETURN_ASSETS", IQ_LTM - 1) &gt; 0,1,0)</f>
        <v>1</v>
      </c>
      <c r="G6789">
        <f>IF((_xll.ciqfunctions.udf.CIQ(A6789,"IQ_UNLEVERED_FCF") + _xll.ciqfunctions.udf.CIQ(A6789,"IQ_CAPEX"))/_xll.ciqfunctions.udf.CIQ(A6789,"IQ_TOTAL_ASSETS") &gt; 0,1,0)</f>
        <v>0</v>
      </c>
      <c r="H6789">
        <f>IF(_xll.ciqfunctions.udf.CIQ(A6789,"IQ_LT_DEBT")/_xll.ciqfunctions.udf.CIQ(A6789,"IQ_TOTAL_ASSETS") - _xll.ciqfunctions.udf.CIQ(A6789,"IQ_LT_DEBT", IQ_LTM - 1)/_xll.ciqfunctions.udf.CIQ(A6789,"IQ_TOTAL_ASSETS", IQ_LTM - 1) &gt; 0,1,0)</f>
        <v>0</v>
      </c>
      <c r="I6789">
        <f>IF(_xll.ciqfunctions.udf.CIQ(A6789,"IQ_CURRENT_RATIO") - _xll.ciqfunctions.udf.CIQ(A6789,"IQ_CURRENT_RATIO", IQ_LTM - 1) &gt; 0,1,0)</f>
        <v>0</v>
      </c>
      <c r="J6789">
        <f>IF(_xll.ciqfunctions.udf.CIQ(A6789, "IQ_BASIC_WEIGHT") - _xll.ciqfunctions.udf.CIQ(A6789, "IQ_BASIC_WEIGHT", IQ_LTM - 1) &gt; 0, 0, 1)</f>
        <v>0</v>
      </c>
      <c r="K6789">
        <f>IF(_xll.ciqfunctions.udf.CIQ(A6789,"IQ_GROSS_MARGIN") - _xll.ciqfunctions.udf.CIQ(A6789,"IQ_GROSS_MARGIN",IQ_LTM-1) &gt; 1,1,0)</f>
        <v>0</v>
      </c>
      <c r="L6789">
        <f>IF(_xll.ciqfunctions.udf.CIQ(A6789, "IQ_ASSET_TURNS") - _xll.ciqfunctions.udf.CIQ(A6789,"IQ_ASSET_TURNS", IQ_LTM-1) &gt; 1, 1,0)</f>
        <v>0</v>
      </c>
    </row>
    <row r="6790" spans="1:12" x14ac:dyDescent="0.25">
      <c r="A6790" t="s">
        <v>2848</v>
      </c>
      <c r="B6790" t="s">
        <v>2849</v>
      </c>
      <c r="C6790">
        <f>SUM(D6790:L6790)</f>
        <v>1</v>
      </c>
      <c r="D6790">
        <f>IF(_xll.ciqfunctions.udf.CIQ(A6790,"IQ_RETURN_ASSETS") &gt; 0,1,0)</f>
        <v>0</v>
      </c>
      <c r="E6790">
        <f>IF(_xll.ciqfunctions.udf.CIQ(A6790,"IQ_UNLEVERED_FCF") + _xll.ciqfunctions.udf.CIQ(A6790,"IQ_CAPEX")  &gt; 0, 1, 0)</f>
        <v>0</v>
      </c>
      <c r="F6790">
        <f>IF(_xll.ciqfunctions.udf.CIQ(A6790,"IQ_RETURN_ASSETS") - _xll.ciqfunctions.udf.CIQ(A6790,"IQ_RETURN_ASSETS", IQ_LTM - 1) &gt; 0,1,0)</f>
        <v>0</v>
      </c>
      <c r="G6790">
        <f>IF((_xll.ciqfunctions.udf.CIQ(A6790,"IQ_UNLEVERED_FCF") + _xll.ciqfunctions.udf.CIQ(A6790,"IQ_CAPEX"))/_xll.ciqfunctions.udf.CIQ(A6790,"IQ_TOTAL_ASSETS") &gt; 0,1,0)</f>
        <v>0</v>
      </c>
      <c r="H6790">
        <f>IF(_xll.ciqfunctions.udf.CIQ(A6790,"IQ_LT_DEBT")/_xll.ciqfunctions.udf.CIQ(A6790,"IQ_TOTAL_ASSETS") - _xll.ciqfunctions.udf.CIQ(A6790,"IQ_LT_DEBT", IQ_LTM - 1)/_xll.ciqfunctions.udf.CIQ(A6790,"IQ_TOTAL_ASSETS", IQ_LTM - 1) &gt; 0,1,0)</f>
        <v>0</v>
      </c>
      <c r="I6790">
        <f>IF(_xll.ciqfunctions.udf.CIQ(A6790,"IQ_CURRENT_RATIO") - _xll.ciqfunctions.udf.CIQ(A6790,"IQ_CURRENT_RATIO", IQ_LTM - 1) &gt; 0,1,0)</f>
        <v>1</v>
      </c>
      <c r="J6790">
        <f>IF(_xll.ciqfunctions.udf.CIQ(A6790, "IQ_BASIC_WEIGHT") - _xll.ciqfunctions.udf.CIQ(A6790, "IQ_BASIC_WEIGHT", IQ_LTM - 1) &gt; 0, 0, 1)</f>
        <v>0</v>
      </c>
      <c r="K6790">
        <f>IF(_xll.ciqfunctions.udf.CIQ(A6790,"IQ_GROSS_MARGIN") - _xll.ciqfunctions.udf.CIQ(A6790,"IQ_GROSS_MARGIN",IQ_LTM-1) &gt; 1,1,0)</f>
        <v>0</v>
      </c>
      <c r="L6790">
        <f>IF(_xll.ciqfunctions.udf.CIQ(A6790, "IQ_ASSET_TURNS") - _xll.ciqfunctions.udf.CIQ(A6790,"IQ_ASSET_TURNS", IQ_LTM-1) &gt; 1, 1,0)</f>
        <v>0</v>
      </c>
    </row>
    <row r="6791" spans="1:12" x14ac:dyDescent="0.25">
      <c r="A6791" t="s">
        <v>2854</v>
      </c>
      <c r="B6791" t="s">
        <v>2855</v>
      </c>
      <c r="C6791">
        <f>SUM(D6791:L6791)</f>
        <v>1</v>
      </c>
      <c r="D6791">
        <f>IF(_xll.ciqfunctions.udf.CIQ(A6791,"IQ_RETURN_ASSETS") &gt; 0,1,0)</f>
        <v>0</v>
      </c>
      <c r="E6791">
        <f>IF(_xll.ciqfunctions.udf.CIQ(A6791,"IQ_UNLEVERED_FCF") + _xll.ciqfunctions.udf.CIQ(A6791,"IQ_CAPEX")  &gt; 0, 1, 0)</f>
        <v>0</v>
      </c>
      <c r="F6791">
        <f>IF(_xll.ciqfunctions.udf.CIQ(A6791,"IQ_RETURN_ASSETS") - _xll.ciqfunctions.udf.CIQ(A6791,"IQ_RETURN_ASSETS", IQ_LTM - 1) &gt; 0,1,0)</f>
        <v>0</v>
      </c>
      <c r="G6791">
        <f>IF((_xll.ciqfunctions.udf.CIQ(A6791,"IQ_UNLEVERED_FCF") + _xll.ciqfunctions.udf.CIQ(A6791,"IQ_CAPEX"))/_xll.ciqfunctions.udf.CIQ(A6791,"IQ_TOTAL_ASSETS") &gt; 0,1,0)</f>
        <v>0</v>
      </c>
      <c r="H6791">
        <f>IF(_xll.ciqfunctions.udf.CIQ(A6791,"IQ_LT_DEBT")/_xll.ciqfunctions.udf.CIQ(A6791,"IQ_TOTAL_ASSETS") - _xll.ciqfunctions.udf.CIQ(A6791,"IQ_LT_DEBT", IQ_LTM - 1)/_xll.ciqfunctions.udf.CIQ(A6791,"IQ_TOTAL_ASSETS", IQ_LTM - 1) &gt; 0,1,0)</f>
        <v>1</v>
      </c>
      <c r="I6791">
        <f>IF(_xll.ciqfunctions.udf.CIQ(A6791,"IQ_CURRENT_RATIO") - _xll.ciqfunctions.udf.CIQ(A6791,"IQ_CURRENT_RATIO", IQ_LTM - 1) &gt; 0,1,0)</f>
        <v>0</v>
      </c>
      <c r="J6791">
        <f>IF(_xll.ciqfunctions.udf.CIQ(A6791, "IQ_BASIC_WEIGHT") - _xll.ciqfunctions.udf.CIQ(A6791, "IQ_BASIC_WEIGHT", IQ_LTM - 1) &gt; 0, 0, 1)</f>
        <v>0</v>
      </c>
      <c r="K6791">
        <f>IF(_xll.ciqfunctions.udf.CIQ(A6791,"IQ_GROSS_MARGIN") - _xll.ciqfunctions.udf.CIQ(A6791,"IQ_GROSS_MARGIN",IQ_LTM-1) &gt; 1,1,0)</f>
        <v>0</v>
      </c>
      <c r="L6791">
        <f>IF(_xll.ciqfunctions.udf.CIQ(A6791, "IQ_ASSET_TURNS") - _xll.ciqfunctions.udf.CIQ(A6791,"IQ_ASSET_TURNS", IQ_LTM-1) &gt; 1, 1,0)</f>
        <v>0</v>
      </c>
    </row>
    <row r="6792" spans="1:12" x14ac:dyDescent="0.25">
      <c r="A6792" t="s">
        <v>2866</v>
      </c>
      <c r="B6792" t="s">
        <v>2867</v>
      </c>
      <c r="C6792">
        <f>SUM(D6792:L6792)</f>
        <v>1</v>
      </c>
      <c r="D6792">
        <f>IF(_xll.ciqfunctions.udf.CIQ(A6792,"IQ_RETURN_ASSETS") &gt; 0,1,0)</f>
        <v>1</v>
      </c>
      <c r="E6792">
        <f>IF(_xll.ciqfunctions.udf.CIQ(A6792,"IQ_UNLEVERED_FCF") + _xll.ciqfunctions.udf.CIQ(A6792,"IQ_CAPEX")  &gt; 0, 1, 0)</f>
        <v>0</v>
      </c>
      <c r="F6792">
        <f>IF(_xll.ciqfunctions.udf.CIQ(A6792,"IQ_RETURN_ASSETS") - _xll.ciqfunctions.udf.CIQ(A6792,"IQ_RETURN_ASSETS", IQ_LTM - 1) &gt; 0,1,0)</f>
        <v>0</v>
      </c>
      <c r="G6792">
        <f>IF((_xll.ciqfunctions.udf.CIQ(A6792,"IQ_UNLEVERED_FCF") + _xll.ciqfunctions.udf.CIQ(A6792,"IQ_CAPEX"))/_xll.ciqfunctions.udf.CIQ(A6792,"IQ_TOTAL_ASSETS") &gt; 0,1,0)</f>
        <v>0</v>
      </c>
      <c r="H6792">
        <f>IF(_xll.ciqfunctions.udf.CIQ(A6792,"IQ_LT_DEBT")/_xll.ciqfunctions.udf.CIQ(A6792,"IQ_TOTAL_ASSETS") - _xll.ciqfunctions.udf.CIQ(A6792,"IQ_LT_DEBT", IQ_LTM - 1)/_xll.ciqfunctions.udf.CIQ(A6792,"IQ_TOTAL_ASSETS", IQ_LTM - 1) &gt; 0,1,0)</f>
        <v>0</v>
      </c>
      <c r="I6792">
        <f>IF(_xll.ciqfunctions.udf.CIQ(A6792,"IQ_CURRENT_RATIO") - _xll.ciqfunctions.udf.CIQ(A6792,"IQ_CURRENT_RATIO", IQ_LTM - 1) &gt; 0,1,0)</f>
        <v>0</v>
      </c>
      <c r="J6792">
        <f>IF(_xll.ciqfunctions.udf.CIQ(A6792, "IQ_BASIC_WEIGHT") - _xll.ciqfunctions.udf.CIQ(A6792, "IQ_BASIC_WEIGHT", IQ_LTM - 1) &gt; 0, 0, 1)</f>
        <v>0</v>
      </c>
      <c r="K6792">
        <f>IF(_xll.ciqfunctions.udf.CIQ(A6792,"IQ_GROSS_MARGIN") - _xll.ciqfunctions.udf.CIQ(A6792,"IQ_GROSS_MARGIN",IQ_LTM-1) &gt; 1,1,0)</f>
        <v>0</v>
      </c>
      <c r="L6792">
        <f>IF(_xll.ciqfunctions.udf.CIQ(A6792, "IQ_ASSET_TURNS") - _xll.ciqfunctions.udf.CIQ(A6792,"IQ_ASSET_TURNS", IQ_LTM-1) &gt; 1, 1,0)</f>
        <v>0</v>
      </c>
    </row>
    <row r="6793" spans="1:12" x14ac:dyDescent="0.25">
      <c r="A6793" t="s">
        <v>2943</v>
      </c>
      <c r="B6793" t="s">
        <v>2944</v>
      </c>
      <c r="C6793">
        <f>SUM(D6793:L6793)</f>
        <v>1</v>
      </c>
      <c r="D6793">
        <f>IF(_xll.ciqfunctions.udf.CIQ(A6793,"IQ_RETURN_ASSETS") &gt; 0,1,0)</f>
        <v>1</v>
      </c>
      <c r="E6793">
        <f>IF(_xll.ciqfunctions.udf.CIQ(A6793,"IQ_UNLEVERED_FCF") + _xll.ciqfunctions.udf.CIQ(A6793,"IQ_CAPEX")  &gt; 0, 1, 0)</f>
        <v>0</v>
      </c>
      <c r="F6793">
        <f>IF(_xll.ciqfunctions.udf.CIQ(A6793,"IQ_RETURN_ASSETS") - _xll.ciqfunctions.udf.CIQ(A6793,"IQ_RETURN_ASSETS", IQ_LTM - 1) &gt; 0,1,0)</f>
        <v>0</v>
      </c>
      <c r="G6793">
        <f>IF((_xll.ciqfunctions.udf.CIQ(A6793,"IQ_UNLEVERED_FCF") + _xll.ciqfunctions.udf.CIQ(A6793,"IQ_CAPEX"))/_xll.ciqfunctions.udf.CIQ(A6793,"IQ_TOTAL_ASSETS") &gt; 0,1,0)</f>
        <v>0</v>
      </c>
      <c r="H6793">
        <f>IF(_xll.ciqfunctions.udf.CIQ(A6793,"IQ_LT_DEBT")/_xll.ciqfunctions.udf.CIQ(A6793,"IQ_TOTAL_ASSETS") - _xll.ciqfunctions.udf.CIQ(A6793,"IQ_LT_DEBT", IQ_LTM - 1)/_xll.ciqfunctions.udf.CIQ(A6793,"IQ_TOTAL_ASSETS", IQ_LTM - 1) &gt; 0,1,0)</f>
        <v>0</v>
      </c>
      <c r="I6793">
        <f>IF(_xll.ciqfunctions.udf.CIQ(A6793,"IQ_CURRENT_RATIO") - _xll.ciqfunctions.udf.CIQ(A6793,"IQ_CURRENT_RATIO", IQ_LTM - 1) &gt; 0,1,0)</f>
        <v>0</v>
      </c>
      <c r="J6793">
        <f>IF(_xll.ciqfunctions.udf.CIQ(A6793, "IQ_BASIC_WEIGHT") - _xll.ciqfunctions.udf.CIQ(A6793, "IQ_BASIC_WEIGHT", IQ_LTM - 1) &gt; 0, 0, 1)</f>
        <v>0</v>
      </c>
      <c r="K6793">
        <f>IF(_xll.ciqfunctions.udf.CIQ(A6793,"IQ_GROSS_MARGIN") - _xll.ciqfunctions.udf.CIQ(A6793,"IQ_GROSS_MARGIN",IQ_LTM-1) &gt; 1,1,0)</f>
        <v>0</v>
      </c>
      <c r="L6793">
        <f>IF(_xll.ciqfunctions.udf.CIQ(A6793, "IQ_ASSET_TURNS") - _xll.ciqfunctions.udf.CIQ(A6793,"IQ_ASSET_TURNS", IQ_LTM-1) &gt; 1, 1,0)</f>
        <v>0</v>
      </c>
    </row>
    <row r="6794" spans="1:12" x14ac:dyDescent="0.25">
      <c r="A6794" t="s">
        <v>2963</v>
      </c>
      <c r="B6794" t="s">
        <v>2964</v>
      </c>
      <c r="C6794">
        <f>SUM(D6794:L6794)</f>
        <v>1</v>
      </c>
      <c r="D6794">
        <f>IF(_xll.ciqfunctions.udf.CIQ(A6794,"IQ_RETURN_ASSETS") &gt; 0,1,0)</f>
        <v>0</v>
      </c>
      <c r="E6794">
        <f>IF(_xll.ciqfunctions.udf.CIQ(A6794,"IQ_UNLEVERED_FCF") + _xll.ciqfunctions.udf.CIQ(A6794,"IQ_CAPEX")  &gt; 0, 1, 0)</f>
        <v>0</v>
      </c>
      <c r="F6794">
        <f>IF(_xll.ciqfunctions.udf.CIQ(A6794,"IQ_RETURN_ASSETS") - _xll.ciqfunctions.udf.CIQ(A6794,"IQ_RETURN_ASSETS", IQ_LTM - 1) &gt; 0,1,0)</f>
        <v>0</v>
      </c>
      <c r="G6794">
        <f>IF((_xll.ciqfunctions.udf.CIQ(A6794,"IQ_UNLEVERED_FCF") + _xll.ciqfunctions.udf.CIQ(A6794,"IQ_CAPEX"))/_xll.ciqfunctions.udf.CIQ(A6794,"IQ_TOTAL_ASSETS") &gt; 0,1,0)</f>
        <v>0</v>
      </c>
      <c r="H6794">
        <f>IF(_xll.ciqfunctions.udf.CIQ(A6794,"IQ_LT_DEBT")/_xll.ciqfunctions.udf.CIQ(A6794,"IQ_TOTAL_ASSETS") - _xll.ciqfunctions.udf.CIQ(A6794,"IQ_LT_DEBT", IQ_LTM - 1)/_xll.ciqfunctions.udf.CIQ(A6794,"IQ_TOTAL_ASSETS", IQ_LTM - 1) &gt; 0,1,0)</f>
        <v>0</v>
      </c>
      <c r="I6794">
        <f>IF(_xll.ciqfunctions.udf.CIQ(A6794,"IQ_CURRENT_RATIO") - _xll.ciqfunctions.udf.CIQ(A6794,"IQ_CURRENT_RATIO", IQ_LTM - 1) &gt; 0,1,0)</f>
        <v>0</v>
      </c>
      <c r="J6794">
        <f>IF(_xll.ciqfunctions.udf.CIQ(A6794, "IQ_BASIC_WEIGHT") - _xll.ciqfunctions.udf.CIQ(A6794, "IQ_BASIC_WEIGHT", IQ_LTM - 1) &gt; 0, 0, 1)</f>
        <v>0</v>
      </c>
      <c r="K6794">
        <f>IF(_xll.ciqfunctions.udf.CIQ(A6794,"IQ_GROSS_MARGIN") - _xll.ciqfunctions.udf.CIQ(A6794,"IQ_GROSS_MARGIN",IQ_LTM-1) &gt; 1,1,0)</f>
        <v>1</v>
      </c>
      <c r="L6794">
        <f>IF(_xll.ciqfunctions.udf.CIQ(A6794, "IQ_ASSET_TURNS") - _xll.ciqfunctions.udf.CIQ(A6794,"IQ_ASSET_TURNS", IQ_LTM-1) &gt; 1, 1,0)</f>
        <v>0</v>
      </c>
    </row>
    <row r="6795" spans="1:12" x14ac:dyDescent="0.25">
      <c r="A6795" t="s">
        <v>2987</v>
      </c>
      <c r="B6795" t="s">
        <v>2988</v>
      </c>
      <c r="C6795">
        <f>SUM(D6795:L6795)</f>
        <v>1</v>
      </c>
      <c r="D6795">
        <f>IF(_xll.ciqfunctions.udf.CIQ(A6795,"IQ_RETURN_ASSETS") &gt; 0,1,0)</f>
        <v>0</v>
      </c>
      <c r="E6795">
        <f>IF(_xll.ciqfunctions.udf.CIQ(A6795,"IQ_UNLEVERED_FCF") + _xll.ciqfunctions.udf.CIQ(A6795,"IQ_CAPEX")  &gt; 0, 1, 0)</f>
        <v>0</v>
      </c>
      <c r="F6795">
        <f>IF(_xll.ciqfunctions.udf.CIQ(A6795,"IQ_RETURN_ASSETS") - _xll.ciqfunctions.udf.CIQ(A6795,"IQ_RETURN_ASSETS", IQ_LTM - 1) &gt; 0,1,0)</f>
        <v>1</v>
      </c>
      <c r="G6795">
        <f>IF((_xll.ciqfunctions.udf.CIQ(A6795,"IQ_UNLEVERED_FCF") + _xll.ciqfunctions.udf.CIQ(A6795,"IQ_CAPEX"))/_xll.ciqfunctions.udf.CIQ(A6795,"IQ_TOTAL_ASSETS") &gt; 0,1,0)</f>
        <v>0</v>
      </c>
      <c r="H6795">
        <f>IF(_xll.ciqfunctions.udf.CIQ(A6795,"IQ_LT_DEBT")/_xll.ciqfunctions.udf.CIQ(A6795,"IQ_TOTAL_ASSETS") - _xll.ciqfunctions.udf.CIQ(A6795,"IQ_LT_DEBT", IQ_LTM - 1)/_xll.ciqfunctions.udf.CIQ(A6795,"IQ_TOTAL_ASSETS", IQ_LTM - 1) &gt; 0,1,0)</f>
        <v>0</v>
      </c>
      <c r="I6795">
        <f>IF(_xll.ciqfunctions.udf.CIQ(A6795,"IQ_CURRENT_RATIO") - _xll.ciqfunctions.udf.CIQ(A6795,"IQ_CURRENT_RATIO", IQ_LTM - 1) &gt; 0,1,0)</f>
        <v>0</v>
      </c>
      <c r="J6795">
        <f>IF(_xll.ciqfunctions.udf.CIQ(A6795, "IQ_BASIC_WEIGHT") - _xll.ciqfunctions.udf.CIQ(A6795, "IQ_BASIC_WEIGHT", IQ_LTM - 1) &gt; 0, 0, 1)</f>
        <v>0</v>
      </c>
      <c r="K6795">
        <f>IF(_xll.ciqfunctions.udf.CIQ(A6795,"IQ_GROSS_MARGIN") - _xll.ciqfunctions.udf.CIQ(A6795,"IQ_GROSS_MARGIN",IQ_LTM-1) &gt; 1,1,0)</f>
        <v>0</v>
      </c>
      <c r="L6795">
        <f>IF(_xll.ciqfunctions.udf.CIQ(A6795, "IQ_ASSET_TURNS") - _xll.ciqfunctions.udf.CIQ(A6795,"IQ_ASSET_TURNS", IQ_LTM-1) &gt; 1, 1,0)</f>
        <v>0</v>
      </c>
    </row>
    <row r="6796" spans="1:12" x14ac:dyDescent="0.25">
      <c r="A6796" t="s">
        <v>3035</v>
      </c>
      <c r="B6796" t="s">
        <v>3036</v>
      </c>
      <c r="C6796">
        <f>SUM(D6796:L6796)</f>
        <v>1</v>
      </c>
      <c r="D6796">
        <f>IF(_xll.ciqfunctions.udf.CIQ(A6796,"IQ_RETURN_ASSETS") &gt; 0,1,0)</f>
        <v>0</v>
      </c>
      <c r="E6796">
        <f>IF(_xll.ciqfunctions.udf.CIQ(A6796,"IQ_UNLEVERED_FCF") + _xll.ciqfunctions.udf.CIQ(A6796,"IQ_CAPEX")  &gt; 0, 1, 0)</f>
        <v>0</v>
      </c>
      <c r="F6796">
        <f>IF(_xll.ciqfunctions.udf.CIQ(A6796,"IQ_RETURN_ASSETS") - _xll.ciqfunctions.udf.CIQ(A6796,"IQ_RETURN_ASSETS", IQ_LTM - 1) &gt; 0,1,0)</f>
        <v>0</v>
      </c>
      <c r="G6796">
        <f>IF((_xll.ciqfunctions.udf.CIQ(A6796,"IQ_UNLEVERED_FCF") + _xll.ciqfunctions.udf.CIQ(A6796,"IQ_CAPEX"))/_xll.ciqfunctions.udf.CIQ(A6796,"IQ_TOTAL_ASSETS") &gt; 0,1,0)</f>
        <v>0</v>
      </c>
      <c r="H6796">
        <f>IF(_xll.ciqfunctions.udf.CIQ(A6796,"IQ_LT_DEBT")/_xll.ciqfunctions.udf.CIQ(A6796,"IQ_TOTAL_ASSETS") - _xll.ciqfunctions.udf.CIQ(A6796,"IQ_LT_DEBT", IQ_LTM - 1)/_xll.ciqfunctions.udf.CIQ(A6796,"IQ_TOTAL_ASSETS", IQ_LTM - 1) &gt; 0,1,0)</f>
        <v>0</v>
      </c>
      <c r="I6796">
        <f>IF(_xll.ciqfunctions.udf.CIQ(A6796,"IQ_CURRENT_RATIO") - _xll.ciqfunctions.udf.CIQ(A6796,"IQ_CURRENT_RATIO", IQ_LTM - 1) &gt; 0,1,0)</f>
        <v>1</v>
      </c>
      <c r="J6796">
        <f>IF(_xll.ciqfunctions.udf.CIQ(A6796, "IQ_BASIC_WEIGHT") - _xll.ciqfunctions.udf.CIQ(A6796, "IQ_BASIC_WEIGHT", IQ_LTM - 1) &gt; 0, 0, 1)</f>
        <v>0</v>
      </c>
      <c r="K6796">
        <f>IF(_xll.ciqfunctions.udf.CIQ(A6796,"IQ_GROSS_MARGIN") - _xll.ciqfunctions.udf.CIQ(A6796,"IQ_GROSS_MARGIN",IQ_LTM-1) &gt; 1,1,0)</f>
        <v>0</v>
      </c>
      <c r="L6796">
        <f>IF(_xll.ciqfunctions.udf.CIQ(A6796, "IQ_ASSET_TURNS") - _xll.ciqfunctions.udf.CIQ(A6796,"IQ_ASSET_TURNS", IQ_LTM-1) &gt; 1, 1,0)</f>
        <v>0</v>
      </c>
    </row>
    <row r="6797" spans="1:12" x14ac:dyDescent="0.25">
      <c r="A6797" t="s">
        <v>3060</v>
      </c>
      <c r="B6797" t="s">
        <v>3061</v>
      </c>
      <c r="C6797">
        <f>SUM(D6797:L6797)</f>
        <v>1</v>
      </c>
      <c r="D6797">
        <f>IF(_xll.ciqfunctions.udf.CIQ(A6797,"IQ_RETURN_ASSETS") &gt; 0,1,0)</f>
        <v>0</v>
      </c>
      <c r="E6797">
        <f>IF(_xll.ciqfunctions.udf.CIQ(A6797,"IQ_UNLEVERED_FCF") + _xll.ciqfunctions.udf.CIQ(A6797,"IQ_CAPEX")  &gt; 0, 1, 0)</f>
        <v>0</v>
      </c>
      <c r="F6797">
        <f>IF(_xll.ciqfunctions.udf.CIQ(A6797,"IQ_RETURN_ASSETS") - _xll.ciqfunctions.udf.CIQ(A6797,"IQ_RETURN_ASSETS", IQ_LTM - 1) &gt; 0,1,0)</f>
        <v>0</v>
      </c>
      <c r="G6797">
        <f>IF((_xll.ciqfunctions.udf.CIQ(A6797,"IQ_UNLEVERED_FCF") + _xll.ciqfunctions.udf.CIQ(A6797,"IQ_CAPEX"))/_xll.ciqfunctions.udf.CIQ(A6797,"IQ_TOTAL_ASSETS") &gt; 0,1,0)</f>
        <v>0</v>
      </c>
      <c r="H6797">
        <f>IF(_xll.ciqfunctions.udf.CIQ(A6797,"IQ_LT_DEBT")/_xll.ciqfunctions.udf.CIQ(A6797,"IQ_TOTAL_ASSETS") - _xll.ciqfunctions.udf.CIQ(A6797,"IQ_LT_DEBT", IQ_LTM - 1)/_xll.ciqfunctions.udf.CIQ(A6797,"IQ_TOTAL_ASSETS", IQ_LTM - 1) &gt; 0,1,0)</f>
        <v>0</v>
      </c>
      <c r="I6797">
        <f>IF(_xll.ciqfunctions.udf.CIQ(A6797,"IQ_CURRENT_RATIO") - _xll.ciqfunctions.udf.CIQ(A6797,"IQ_CURRENT_RATIO", IQ_LTM - 1) &gt; 0,1,0)</f>
        <v>1</v>
      </c>
      <c r="J6797">
        <f>IF(_xll.ciqfunctions.udf.CIQ(A6797, "IQ_BASIC_WEIGHT") - _xll.ciqfunctions.udf.CIQ(A6797, "IQ_BASIC_WEIGHT", IQ_LTM - 1) &gt; 0, 0, 1)</f>
        <v>0</v>
      </c>
      <c r="K6797">
        <f>IF(_xll.ciqfunctions.udf.CIQ(A6797,"IQ_GROSS_MARGIN") - _xll.ciqfunctions.udf.CIQ(A6797,"IQ_GROSS_MARGIN",IQ_LTM-1) &gt; 1,1,0)</f>
        <v>0</v>
      </c>
      <c r="L6797">
        <f>IF(_xll.ciqfunctions.udf.CIQ(A6797, "IQ_ASSET_TURNS") - _xll.ciqfunctions.udf.CIQ(A6797,"IQ_ASSET_TURNS", IQ_LTM-1) &gt; 1, 1,0)</f>
        <v>0</v>
      </c>
    </row>
    <row r="6798" spans="1:12" x14ac:dyDescent="0.25">
      <c r="A6798" t="s">
        <v>3062</v>
      </c>
      <c r="B6798" t="s">
        <v>3063</v>
      </c>
      <c r="C6798">
        <f>SUM(D6798:L6798)</f>
        <v>1</v>
      </c>
      <c r="D6798">
        <f>IF(_xll.ciqfunctions.udf.CIQ(A6798,"IQ_RETURN_ASSETS") &gt; 0,1,0)</f>
        <v>0</v>
      </c>
      <c r="E6798">
        <f>IF(_xll.ciqfunctions.udf.CIQ(A6798,"IQ_UNLEVERED_FCF") + _xll.ciqfunctions.udf.CIQ(A6798,"IQ_CAPEX")  &gt; 0, 1, 0)</f>
        <v>0</v>
      </c>
      <c r="F6798">
        <f>IF(_xll.ciqfunctions.udf.CIQ(A6798,"IQ_RETURN_ASSETS") - _xll.ciqfunctions.udf.CIQ(A6798,"IQ_RETURN_ASSETS", IQ_LTM - 1) &gt; 0,1,0)</f>
        <v>1</v>
      </c>
      <c r="G6798">
        <f>IF((_xll.ciqfunctions.udf.CIQ(A6798,"IQ_UNLEVERED_FCF") + _xll.ciqfunctions.udf.CIQ(A6798,"IQ_CAPEX"))/_xll.ciqfunctions.udf.CIQ(A6798,"IQ_TOTAL_ASSETS") &gt; 0,1,0)</f>
        <v>0</v>
      </c>
      <c r="H6798">
        <f>IF(_xll.ciqfunctions.udf.CIQ(A6798,"IQ_LT_DEBT")/_xll.ciqfunctions.udf.CIQ(A6798,"IQ_TOTAL_ASSETS") - _xll.ciqfunctions.udf.CIQ(A6798,"IQ_LT_DEBT", IQ_LTM - 1)/_xll.ciqfunctions.udf.CIQ(A6798,"IQ_TOTAL_ASSETS", IQ_LTM - 1) &gt; 0,1,0)</f>
        <v>0</v>
      </c>
      <c r="I6798">
        <f>IF(_xll.ciqfunctions.udf.CIQ(A6798,"IQ_CURRENT_RATIO") - _xll.ciqfunctions.udf.CIQ(A6798,"IQ_CURRENT_RATIO", IQ_LTM - 1) &gt; 0,1,0)</f>
        <v>0</v>
      </c>
      <c r="J6798">
        <f>IF(_xll.ciqfunctions.udf.CIQ(A6798, "IQ_BASIC_WEIGHT") - _xll.ciqfunctions.udf.CIQ(A6798, "IQ_BASIC_WEIGHT", IQ_LTM - 1) &gt; 0, 0, 1)</f>
        <v>0</v>
      </c>
      <c r="K6798">
        <f>IF(_xll.ciqfunctions.udf.CIQ(A6798,"IQ_GROSS_MARGIN") - _xll.ciqfunctions.udf.CIQ(A6798,"IQ_GROSS_MARGIN",IQ_LTM-1) &gt; 1,1,0)</f>
        <v>0</v>
      </c>
      <c r="L6798">
        <f>IF(_xll.ciqfunctions.udf.CIQ(A6798, "IQ_ASSET_TURNS") - _xll.ciqfunctions.udf.CIQ(A6798,"IQ_ASSET_TURNS", IQ_LTM-1) &gt; 1, 1,0)</f>
        <v>0</v>
      </c>
    </row>
    <row r="6799" spans="1:12" x14ac:dyDescent="0.25">
      <c r="A6799" t="s">
        <v>3068</v>
      </c>
      <c r="B6799" t="s">
        <v>3069</v>
      </c>
      <c r="C6799">
        <f>SUM(D6799:L6799)</f>
        <v>1</v>
      </c>
      <c r="D6799">
        <f>IF(_xll.ciqfunctions.udf.CIQ(A6799,"IQ_RETURN_ASSETS") &gt; 0,1,0)</f>
        <v>0</v>
      </c>
      <c r="E6799">
        <f>IF(_xll.ciqfunctions.udf.CIQ(A6799,"IQ_UNLEVERED_FCF") + _xll.ciqfunctions.udf.CIQ(A6799,"IQ_CAPEX")  &gt; 0, 1, 0)</f>
        <v>0</v>
      </c>
      <c r="F6799">
        <f>IF(_xll.ciqfunctions.udf.CIQ(A6799,"IQ_RETURN_ASSETS") - _xll.ciqfunctions.udf.CIQ(A6799,"IQ_RETURN_ASSETS", IQ_LTM - 1) &gt; 0,1,0)</f>
        <v>0</v>
      </c>
      <c r="G6799">
        <f>IF((_xll.ciqfunctions.udf.CIQ(A6799,"IQ_UNLEVERED_FCF") + _xll.ciqfunctions.udf.CIQ(A6799,"IQ_CAPEX"))/_xll.ciqfunctions.udf.CIQ(A6799,"IQ_TOTAL_ASSETS") &gt; 0,1,0)</f>
        <v>0</v>
      </c>
      <c r="H6799">
        <f>IF(_xll.ciqfunctions.udf.CIQ(A6799,"IQ_LT_DEBT")/_xll.ciqfunctions.udf.CIQ(A6799,"IQ_TOTAL_ASSETS") - _xll.ciqfunctions.udf.CIQ(A6799,"IQ_LT_DEBT", IQ_LTM - 1)/_xll.ciqfunctions.udf.CIQ(A6799,"IQ_TOTAL_ASSETS", IQ_LTM - 1) &gt; 0,1,0)</f>
        <v>0</v>
      </c>
      <c r="I6799">
        <f>IF(_xll.ciqfunctions.udf.CIQ(A6799,"IQ_CURRENT_RATIO") - _xll.ciqfunctions.udf.CIQ(A6799,"IQ_CURRENT_RATIO", IQ_LTM - 1) &gt; 0,1,0)</f>
        <v>0</v>
      </c>
      <c r="J6799">
        <f>IF(_xll.ciqfunctions.udf.CIQ(A6799, "IQ_BASIC_WEIGHT") - _xll.ciqfunctions.udf.CIQ(A6799, "IQ_BASIC_WEIGHT", IQ_LTM - 1) &gt; 0, 0, 1)</f>
        <v>0</v>
      </c>
      <c r="K6799">
        <f>IF(_xll.ciqfunctions.udf.CIQ(A6799,"IQ_GROSS_MARGIN") - _xll.ciqfunctions.udf.CIQ(A6799,"IQ_GROSS_MARGIN",IQ_LTM-1) &gt; 1,1,0)</f>
        <v>1</v>
      </c>
      <c r="L6799">
        <f>IF(_xll.ciqfunctions.udf.CIQ(A6799, "IQ_ASSET_TURNS") - _xll.ciqfunctions.udf.CIQ(A6799,"IQ_ASSET_TURNS", IQ_LTM-1) &gt; 1, 1,0)</f>
        <v>0</v>
      </c>
    </row>
    <row r="6800" spans="1:12" x14ac:dyDescent="0.25">
      <c r="A6800" t="s">
        <v>3070</v>
      </c>
      <c r="B6800" t="s">
        <v>3071</v>
      </c>
      <c r="C6800">
        <f>SUM(D6800:L6800)</f>
        <v>1</v>
      </c>
      <c r="D6800">
        <f>IF(_xll.ciqfunctions.udf.CIQ(A6800,"IQ_RETURN_ASSETS") &gt; 0,1,0)</f>
        <v>0</v>
      </c>
      <c r="E6800">
        <f>IF(_xll.ciqfunctions.udf.CIQ(A6800,"IQ_UNLEVERED_FCF") + _xll.ciqfunctions.udf.CIQ(A6800,"IQ_CAPEX")  &gt; 0, 1, 0)</f>
        <v>0</v>
      </c>
      <c r="F6800">
        <f>IF(_xll.ciqfunctions.udf.CIQ(A6800,"IQ_RETURN_ASSETS") - _xll.ciqfunctions.udf.CIQ(A6800,"IQ_RETURN_ASSETS", IQ_LTM - 1) &gt; 0,1,0)</f>
        <v>1</v>
      </c>
      <c r="G6800">
        <f>IF((_xll.ciqfunctions.udf.CIQ(A6800,"IQ_UNLEVERED_FCF") + _xll.ciqfunctions.udf.CIQ(A6800,"IQ_CAPEX"))/_xll.ciqfunctions.udf.CIQ(A6800,"IQ_TOTAL_ASSETS") &gt; 0,1,0)</f>
        <v>0</v>
      </c>
      <c r="H6800">
        <f>IF(_xll.ciqfunctions.udf.CIQ(A6800,"IQ_LT_DEBT")/_xll.ciqfunctions.udf.CIQ(A6800,"IQ_TOTAL_ASSETS") - _xll.ciqfunctions.udf.CIQ(A6800,"IQ_LT_DEBT", IQ_LTM - 1)/_xll.ciqfunctions.udf.CIQ(A6800,"IQ_TOTAL_ASSETS", IQ_LTM - 1) &gt; 0,1,0)</f>
        <v>0</v>
      </c>
      <c r="I6800">
        <f>IF(_xll.ciqfunctions.udf.CIQ(A6800,"IQ_CURRENT_RATIO") - _xll.ciqfunctions.udf.CIQ(A6800,"IQ_CURRENT_RATIO", IQ_LTM - 1) &gt; 0,1,0)</f>
        <v>0</v>
      </c>
      <c r="J6800">
        <f>IF(_xll.ciqfunctions.udf.CIQ(A6800, "IQ_BASIC_WEIGHT") - _xll.ciqfunctions.udf.CIQ(A6800, "IQ_BASIC_WEIGHT", IQ_LTM - 1) &gt; 0, 0, 1)</f>
        <v>0</v>
      </c>
      <c r="K6800">
        <f>IF(_xll.ciqfunctions.udf.CIQ(A6800,"IQ_GROSS_MARGIN") - _xll.ciqfunctions.udf.CIQ(A6800,"IQ_GROSS_MARGIN",IQ_LTM-1) &gt; 1,1,0)</f>
        <v>0</v>
      </c>
      <c r="L6800">
        <f>IF(_xll.ciqfunctions.udf.CIQ(A6800, "IQ_ASSET_TURNS") - _xll.ciqfunctions.udf.CIQ(A6800,"IQ_ASSET_TURNS", IQ_LTM-1) &gt; 1, 1,0)</f>
        <v>0</v>
      </c>
    </row>
    <row r="6801" spans="1:12" x14ac:dyDescent="0.25">
      <c r="A6801" t="s">
        <v>3103</v>
      </c>
      <c r="B6801" t="s">
        <v>3104</v>
      </c>
      <c r="C6801">
        <f>SUM(D6801:L6801)</f>
        <v>1</v>
      </c>
      <c r="D6801">
        <f>IF(_xll.ciqfunctions.udf.CIQ(A6801,"IQ_RETURN_ASSETS") &gt; 0,1,0)</f>
        <v>0</v>
      </c>
      <c r="E6801">
        <f>IF(_xll.ciqfunctions.udf.CIQ(A6801,"IQ_UNLEVERED_FCF") + _xll.ciqfunctions.udf.CIQ(A6801,"IQ_CAPEX")  &gt; 0, 1, 0)</f>
        <v>0</v>
      </c>
      <c r="F6801">
        <f>IF(_xll.ciqfunctions.udf.CIQ(A6801,"IQ_RETURN_ASSETS") - _xll.ciqfunctions.udf.CIQ(A6801,"IQ_RETURN_ASSETS", IQ_LTM - 1) &gt; 0,1,0)</f>
        <v>0</v>
      </c>
      <c r="G6801">
        <f>IF((_xll.ciqfunctions.udf.CIQ(A6801,"IQ_UNLEVERED_FCF") + _xll.ciqfunctions.udf.CIQ(A6801,"IQ_CAPEX"))/_xll.ciqfunctions.udf.CIQ(A6801,"IQ_TOTAL_ASSETS") &gt; 0,1,0)</f>
        <v>0</v>
      </c>
      <c r="H6801">
        <f>IF(_xll.ciqfunctions.udf.CIQ(A6801,"IQ_LT_DEBT")/_xll.ciqfunctions.udf.CIQ(A6801,"IQ_TOTAL_ASSETS") - _xll.ciqfunctions.udf.CIQ(A6801,"IQ_LT_DEBT", IQ_LTM - 1)/_xll.ciqfunctions.udf.CIQ(A6801,"IQ_TOTAL_ASSETS", IQ_LTM - 1) &gt; 0,1,0)</f>
        <v>1</v>
      </c>
      <c r="I6801">
        <f>IF(_xll.ciqfunctions.udf.CIQ(A6801,"IQ_CURRENT_RATIO") - _xll.ciqfunctions.udf.CIQ(A6801,"IQ_CURRENT_RATIO", IQ_LTM - 1) &gt; 0,1,0)</f>
        <v>0</v>
      </c>
      <c r="J6801">
        <f>IF(_xll.ciqfunctions.udf.CIQ(A6801, "IQ_BASIC_WEIGHT") - _xll.ciqfunctions.udf.CIQ(A6801, "IQ_BASIC_WEIGHT", IQ_LTM - 1) &gt; 0, 0, 1)</f>
        <v>0</v>
      </c>
      <c r="K6801">
        <f>IF(_xll.ciqfunctions.udf.CIQ(A6801,"IQ_GROSS_MARGIN") - _xll.ciqfunctions.udf.CIQ(A6801,"IQ_GROSS_MARGIN",IQ_LTM-1) &gt; 1,1,0)</f>
        <v>0</v>
      </c>
      <c r="L6801">
        <f>IF(_xll.ciqfunctions.udf.CIQ(A6801, "IQ_ASSET_TURNS") - _xll.ciqfunctions.udf.CIQ(A6801,"IQ_ASSET_TURNS", IQ_LTM-1) &gt; 1, 1,0)</f>
        <v>0</v>
      </c>
    </row>
    <row r="6802" spans="1:12" x14ac:dyDescent="0.25">
      <c r="A6802" t="s">
        <v>3131</v>
      </c>
      <c r="B6802" t="s">
        <v>3132</v>
      </c>
      <c r="C6802">
        <f>SUM(D6802:L6802)</f>
        <v>1</v>
      </c>
      <c r="D6802">
        <f>IF(_xll.ciqfunctions.udf.CIQ(A6802,"IQ_RETURN_ASSETS") &gt; 0,1,0)</f>
        <v>0</v>
      </c>
      <c r="E6802">
        <f>IF(_xll.ciqfunctions.udf.CIQ(A6802,"IQ_UNLEVERED_FCF") + _xll.ciqfunctions.udf.CIQ(A6802,"IQ_CAPEX")  &gt; 0, 1, 0)</f>
        <v>0</v>
      </c>
      <c r="F6802">
        <f>IF(_xll.ciqfunctions.udf.CIQ(A6802,"IQ_RETURN_ASSETS") - _xll.ciqfunctions.udf.CIQ(A6802,"IQ_RETURN_ASSETS", IQ_LTM - 1) &gt; 0,1,0)</f>
        <v>0</v>
      </c>
      <c r="G6802">
        <f>IF((_xll.ciqfunctions.udf.CIQ(A6802,"IQ_UNLEVERED_FCF") + _xll.ciqfunctions.udf.CIQ(A6802,"IQ_CAPEX"))/_xll.ciqfunctions.udf.CIQ(A6802,"IQ_TOTAL_ASSETS") &gt; 0,1,0)</f>
        <v>0</v>
      </c>
      <c r="H6802">
        <f>IF(_xll.ciqfunctions.udf.CIQ(A6802,"IQ_LT_DEBT")/_xll.ciqfunctions.udf.CIQ(A6802,"IQ_TOTAL_ASSETS") - _xll.ciqfunctions.udf.CIQ(A6802,"IQ_LT_DEBT", IQ_LTM - 1)/_xll.ciqfunctions.udf.CIQ(A6802,"IQ_TOTAL_ASSETS", IQ_LTM - 1) &gt; 0,1,0)</f>
        <v>0</v>
      </c>
      <c r="I6802">
        <f>IF(_xll.ciqfunctions.udf.CIQ(A6802,"IQ_CURRENT_RATIO") - _xll.ciqfunctions.udf.CIQ(A6802,"IQ_CURRENT_RATIO", IQ_LTM - 1) &gt; 0,1,0)</f>
        <v>1</v>
      </c>
      <c r="J6802">
        <f>IF(_xll.ciqfunctions.udf.CIQ(A6802, "IQ_BASIC_WEIGHT") - _xll.ciqfunctions.udf.CIQ(A6802, "IQ_BASIC_WEIGHT", IQ_LTM - 1) &gt; 0, 0, 1)</f>
        <v>0</v>
      </c>
      <c r="K6802">
        <f>IF(_xll.ciqfunctions.udf.CIQ(A6802,"IQ_GROSS_MARGIN") - _xll.ciqfunctions.udf.CIQ(A6802,"IQ_GROSS_MARGIN",IQ_LTM-1) &gt; 1,1,0)</f>
        <v>0</v>
      </c>
      <c r="L6802">
        <f>IF(_xll.ciqfunctions.udf.CIQ(A6802, "IQ_ASSET_TURNS") - _xll.ciqfunctions.udf.CIQ(A6802,"IQ_ASSET_TURNS", IQ_LTM-1) &gt; 1, 1,0)</f>
        <v>0</v>
      </c>
    </row>
    <row r="6803" spans="1:12" x14ac:dyDescent="0.25">
      <c r="A6803" t="s">
        <v>3137</v>
      </c>
      <c r="B6803" t="s">
        <v>3138</v>
      </c>
      <c r="C6803">
        <f>SUM(D6803:L6803)</f>
        <v>1</v>
      </c>
      <c r="D6803">
        <f>IF(_xll.ciqfunctions.udf.CIQ(A6803,"IQ_RETURN_ASSETS") &gt; 0,1,0)</f>
        <v>1</v>
      </c>
      <c r="E6803">
        <f>IF(_xll.ciqfunctions.udf.CIQ(A6803,"IQ_UNLEVERED_FCF") + _xll.ciqfunctions.udf.CIQ(A6803,"IQ_CAPEX")  &gt; 0, 1, 0)</f>
        <v>0</v>
      </c>
      <c r="F6803">
        <f>IF(_xll.ciqfunctions.udf.CIQ(A6803,"IQ_RETURN_ASSETS") - _xll.ciqfunctions.udf.CIQ(A6803,"IQ_RETURN_ASSETS", IQ_LTM - 1) &gt; 0,1,0)</f>
        <v>0</v>
      </c>
      <c r="G6803">
        <f>IF((_xll.ciqfunctions.udf.CIQ(A6803,"IQ_UNLEVERED_FCF") + _xll.ciqfunctions.udf.CIQ(A6803,"IQ_CAPEX"))/_xll.ciqfunctions.udf.CIQ(A6803,"IQ_TOTAL_ASSETS") &gt; 0,1,0)</f>
        <v>0</v>
      </c>
      <c r="H6803">
        <f>IF(_xll.ciqfunctions.udf.CIQ(A6803,"IQ_LT_DEBT")/_xll.ciqfunctions.udf.CIQ(A6803,"IQ_TOTAL_ASSETS") - _xll.ciqfunctions.udf.CIQ(A6803,"IQ_LT_DEBT", IQ_LTM - 1)/_xll.ciqfunctions.udf.CIQ(A6803,"IQ_TOTAL_ASSETS", IQ_LTM - 1) &gt; 0,1,0)</f>
        <v>0</v>
      </c>
      <c r="I6803">
        <f>IF(_xll.ciqfunctions.udf.CIQ(A6803,"IQ_CURRENT_RATIO") - _xll.ciqfunctions.udf.CIQ(A6803,"IQ_CURRENT_RATIO", IQ_LTM - 1) &gt; 0,1,0)</f>
        <v>0</v>
      </c>
      <c r="J6803">
        <f>IF(_xll.ciqfunctions.udf.CIQ(A6803, "IQ_BASIC_WEIGHT") - _xll.ciqfunctions.udf.CIQ(A6803, "IQ_BASIC_WEIGHT", IQ_LTM - 1) &gt; 0, 0, 1)</f>
        <v>0</v>
      </c>
      <c r="K6803">
        <f>IF(_xll.ciqfunctions.udf.CIQ(A6803,"IQ_GROSS_MARGIN") - _xll.ciqfunctions.udf.CIQ(A6803,"IQ_GROSS_MARGIN",IQ_LTM-1) &gt; 1,1,0)</f>
        <v>0</v>
      </c>
      <c r="L6803">
        <f>IF(_xll.ciqfunctions.udf.CIQ(A6803, "IQ_ASSET_TURNS") - _xll.ciqfunctions.udf.CIQ(A6803,"IQ_ASSET_TURNS", IQ_LTM-1) &gt; 1, 1,0)</f>
        <v>0</v>
      </c>
    </row>
    <row r="6804" spans="1:12" x14ac:dyDescent="0.25">
      <c r="A6804" t="s">
        <v>3159</v>
      </c>
      <c r="B6804" t="s">
        <v>3160</v>
      </c>
      <c r="C6804">
        <f>SUM(D6804:L6804)</f>
        <v>1</v>
      </c>
      <c r="D6804">
        <f>IF(_xll.ciqfunctions.udf.CIQ(A6804,"IQ_RETURN_ASSETS") &gt; 0,1,0)</f>
        <v>1</v>
      </c>
      <c r="E6804">
        <f>IF(_xll.ciqfunctions.udf.CIQ(A6804,"IQ_UNLEVERED_FCF") + _xll.ciqfunctions.udf.CIQ(A6804,"IQ_CAPEX")  &gt; 0, 1, 0)</f>
        <v>0</v>
      </c>
      <c r="F6804">
        <f>IF(_xll.ciqfunctions.udf.CIQ(A6804,"IQ_RETURN_ASSETS") - _xll.ciqfunctions.udf.CIQ(A6804,"IQ_RETURN_ASSETS", IQ_LTM - 1) &gt; 0,1,0)</f>
        <v>0</v>
      </c>
      <c r="G6804">
        <f>IF((_xll.ciqfunctions.udf.CIQ(A6804,"IQ_UNLEVERED_FCF") + _xll.ciqfunctions.udf.CIQ(A6804,"IQ_CAPEX"))/_xll.ciqfunctions.udf.CIQ(A6804,"IQ_TOTAL_ASSETS") &gt; 0,1,0)</f>
        <v>0</v>
      </c>
      <c r="H6804">
        <f>IF(_xll.ciqfunctions.udf.CIQ(A6804,"IQ_LT_DEBT")/_xll.ciqfunctions.udf.CIQ(A6804,"IQ_TOTAL_ASSETS") - _xll.ciqfunctions.udf.CIQ(A6804,"IQ_LT_DEBT", IQ_LTM - 1)/_xll.ciqfunctions.udf.CIQ(A6804,"IQ_TOTAL_ASSETS", IQ_LTM - 1) &gt; 0,1,0)</f>
        <v>0</v>
      </c>
      <c r="I6804">
        <f>IF(_xll.ciqfunctions.udf.CIQ(A6804,"IQ_CURRENT_RATIO") - _xll.ciqfunctions.udf.CIQ(A6804,"IQ_CURRENT_RATIO", IQ_LTM - 1) &gt; 0,1,0)</f>
        <v>0</v>
      </c>
      <c r="J6804">
        <f>IF(_xll.ciqfunctions.udf.CIQ(A6804, "IQ_BASIC_WEIGHT") - _xll.ciqfunctions.udf.CIQ(A6804, "IQ_BASIC_WEIGHT", IQ_LTM - 1) &gt; 0, 0, 1)</f>
        <v>0</v>
      </c>
      <c r="K6804">
        <f>IF(_xll.ciqfunctions.udf.CIQ(A6804,"IQ_GROSS_MARGIN") - _xll.ciqfunctions.udf.CIQ(A6804,"IQ_GROSS_MARGIN",IQ_LTM-1) &gt; 1,1,0)</f>
        <v>0</v>
      </c>
      <c r="L6804">
        <f>IF(_xll.ciqfunctions.udf.CIQ(A6804, "IQ_ASSET_TURNS") - _xll.ciqfunctions.udf.CIQ(A6804,"IQ_ASSET_TURNS", IQ_LTM-1) &gt; 1, 1,0)</f>
        <v>0</v>
      </c>
    </row>
    <row r="6805" spans="1:12" x14ac:dyDescent="0.25">
      <c r="A6805" t="s">
        <v>3171</v>
      </c>
      <c r="B6805" t="s">
        <v>3172</v>
      </c>
      <c r="C6805">
        <f>SUM(D6805:L6805)</f>
        <v>1</v>
      </c>
      <c r="D6805">
        <f>IF(_xll.ciqfunctions.udf.CIQ(A6805,"IQ_RETURN_ASSETS") &gt; 0,1,0)</f>
        <v>0</v>
      </c>
      <c r="E6805">
        <f>IF(_xll.ciqfunctions.udf.CIQ(A6805,"IQ_UNLEVERED_FCF") + _xll.ciqfunctions.udf.CIQ(A6805,"IQ_CAPEX")  &gt; 0, 1, 0)</f>
        <v>0</v>
      </c>
      <c r="F6805">
        <f>IF(_xll.ciqfunctions.udf.CIQ(A6805,"IQ_RETURN_ASSETS") - _xll.ciqfunctions.udf.CIQ(A6805,"IQ_RETURN_ASSETS", IQ_LTM - 1) &gt; 0,1,0)</f>
        <v>0</v>
      </c>
      <c r="G6805">
        <f>IF((_xll.ciqfunctions.udf.CIQ(A6805,"IQ_UNLEVERED_FCF") + _xll.ciqfunctions.udf.CIQ(A6805,"IQ_CAPEX"))/_xll.ciqfunctions.udf.CIQ(A6805,"IQ_TOTAL_ASSETS") &gt; 0,1,0)</f>
        <v>0</v>
      </c>
      <c r="H6805">
        <f>IF(_xll.ciqfunctions.udf.CIQ(A6805,"IQ_LT_DEBT")/_xll.ciqfunctions.udf.CIQ(A6805,"IQ_TOTAL_ASSETS") - _xll.ciqfunctions.udf.CIQ(A6805,"IQ_LT_DEBT", IQ_LTM - 1)/_xll.ciqfunctions.udf.CIQ(A6805,"IQ_TOTAL_ASSETS", IQ_LTM - 1) &gt; 0,1,0)</f>
        <v>0</v>
      </c>
      <c r="I6805">
        <f>IF(_xll.ciqfunctions.udf.CIQ(A6805,"IQ_CURRENT_RATIO") - _xll.ciqfunctions.udf.CIQ(A6805,"IQ_CURRENT_RATIO", IQ_LTM - 1) &gt; 0,1,0)</f>
        <v>1</v>
      </c>
      <c r="J6805">
        <f>IF(_xll.ciqfunctions.udf.CIQ(A6805, "IQ_BASIC_WEIGHT") - _xll.ciqfunctions.udf.CIQ(A6805, "IQ_BASIC_WEIGHT", IQ_LTM - 1) &gt; 0, 0, 1)</f>
        <v>0</v>
      </c>
      <c r="K6805">
        <f>IF(_xll.ciqfunctions.udf.CIQ(A6805,"IQ_GROSS_MARGIN") - _xll.ciqfunctions.udf.CIQ(A6805,"IQ_GROSS_MARGIN",IQ_LTM-1) &gt; 1,1,0)</f>
        <v>0</v>
      </c>
      <c r="L6805">
        <f>IF(_xll.ciqfunctions.udf.CIQ(A6805, "IQ_ASSET_TURNS") - _xll.ciqfunctions.udf.CIQ(A6805,"IQ_ASSET_TURNS", IQ_LTM-1) &gt; 1, 1,0)</f>
        <v>0</v>
      </c>
    </row>
    <row r="6806" spans="1:12" x14ac:dyDescent="0.25">
      <c r="A6806" t="s">
        <v>3185</v>
      </c>
      <c r="B6806" t="s">
        <v>3186</v>
      </c>
      <c r="C6806">
        <f>SUM(D6806:L6806)</f>
        <v>1</v>
      </c>
      <c r="D6806">
        <f>IF(_xll.ciqfunctions.udf.CIQ(A6806,"IQ_RETURN_ASSETS") &gt; 0,1,0)</f>
        <v>1</v>
      </c>
      <c r="E6806">
        <f>IF(_xll.ciqfunctions.udf.CIQ(A6806,"IQ_UNLEVERED_FCF") + _xll.ciqfunctions.udf.CIQ(A6806,"IQ_CAPEX")  &gt; 0, 1, 0)</f>
        <v>0</v>
      </c>
      <c r="F6806">
        <f>IF(_xll.ciqfunctions.udf.CIQ(A6806,"IQ_RETURN_ASSETS") - _xll.ciqfunctions.udf.CIQ(A6806,"IQ_RETURN_ASSETS", IQ_LTM - 1) &gt; 0,1,0)</f>
        <v>0</v>
      </c>
      <c r="G6806">
        <f>IF((_xll.ciqfunctions.udf.CIQ(A6806,"IQ_UNLEVERED_FCF") + _xll.ciqfunctions.udf.CIQ(A6806,"IQ_CAPEX"))/_xll.ciqfunctions.udf.CIQ(A6806,"IQ_TOTAL_ASSETS") &gt; 0,1,0)</f>
        <v>0</v>
      </c>
      <c r="H6806">
        <f>IF(_xll.ciqfunctions.udf.CIQ(A6806,"IQ_LT_DEBT")/_xll.ciqfunctions.udf.CIQ(A6806,"IQ_TOTAL_ASSETS") - _xll.ciqfunctions.udf.CIQ(A6806,"IQ_LT_DEBT", IQ_LTM - 1)/_xll.ciqfunctions.udf.CIQ(A6806,"IQ_TOTAL_ASSETS", IQ_LTM - 1) &gt; 0,1,0)</f>
        <v>0</v>
      </c>
      <c r="I6806">
        <f>IF(_xll.ciqfunctions.udf.CIQ(A6806,"IQ_CURRENT_RATIO") - _xll.ciqfunctions.udf.CIQ(A6806,"IQ_CURRENT_RATIO", IQ_LTM - 1) &gt; 0,1,0)</f>
        <v>0</v>
      </c>
      <c r="J6806">
        <f>IF(_xll.ciqfunctions.udf.CIQ(A6806, "IQ_BASIC_WEIGHT") - _xll.ciqfunctions.udf.CIQ(A6806, "IQ_BASIC_WEIGHT", IQ_LTM - 1) &gt; 0, 0, 1)</f>
        <v>0</v>
      </c>
      <c r="K6806">
        <f>IF(_xll.ciqfunctions.udf.CIQ(A6806,"IQ_GROSS_MARGIN") - _xll.ciqfunctions.udf.CIQ(A6806,"IQ_GROSS_MARGIN",IQ_LTM-1) &gt; 1,1,0)</f>
        <v>0</v>
      </c>
      <c r="L6806">
        <f>IF(_xll.ciqfunctions.udf.CIQ(A6806, "IQ_ASSET_TURNS") - _xll.ciqfunctions.udf.CIQ(A6806,"IQ_ASSET_TURNS", IQ_LTM-1) &gt; 1, 1,0)</f>
        <v>0</v>
      </c>
    </row>
    <row r="6807" spans="1:12" x14ac:dyDescent="0.25">
      <c r="A6807" t="s">
        <v>3207</v>
      </c>
      <c r="B6807" t="s">
        <v>3208</v>
      </c>
      <c r="C6807">
        <f>SUM(D6807:L6807)</f>
        <v>1</v>
      </c>
      <c r="D6807">
        <f>IF(_xll.ciqfunctions.udf.CIQ(A6807,"IQ_RETURN_ASSETS") &gt; 0,1,0)</f>
        <v>0</v>
      </c>
      <c r="E6807">
        <f>IF(_xll.ciqfunctions.udf.CIQ(A6807,"IQ_UNLEVERED_FCF") + _xll.ciqfunctions.udf.CIQ(A6807,"IQ_CAPEX")  &gt; 0, 1, 0)</f>
        <v>0</v>
      </c>
      <c r="F6807">
        <f>IF(_xll.ciqfunctions.udf.CIQ(A6807,"IQ_RETURN_ASSETS") - _xll.ciqfunctions.udf.CIQ(A6807,"IQ_RETURN_ASSETS", IQ_LTM - 1) &gt; 0,1,0)</f>
        <v>1</v>
      </c>
      <c r="G6807">
        <f>IF((_xll.ciqfunctions.udf.CIQ(A6807,"IQ_UNLEVERED_FCF") + _xll.ciqfunctions.udf.CIQ(A6807,"IQ_CAPEX"))/_xll.ciqfunctions.udf.CIQ(A6807,"IQ_TOTAL_ASSETS") &gt; 0,1,0)</f>
        <v>0</v>
      </c>
      <c r="H6807">
        <f>IF(_xll.ciqfunctions.udf.CIQ(A6807,"IQ_LT_DEBT")/_xll.ciqfunctions.udf.CIQ(A6807,"IQ_TOTAL_ASSETS") - _xll.ciqfunctions.udf.CIQ(A6807,"IQ_LT_DEBT", IQ_LTM - 1)/_xll.ciqfunctions.udf.CIQ(A6807,"IQ_TOTAL_ASSETS", IQ_LTM - 1) &gt; 0,1,0)</f>
        <v>0</v>
      </c>
      <c r="I6807">
        <f>IF(_xll.ciqfunctions.udf.CIQ(A6807,"IQ_CURRENT_RATIO") - _xll.ciqfunctions.udf.CIQ(A6807,"IQ_CURRENT_RATIO", IQ_LTM - 1) &gt; 0,1,0)</f>
        <v>0</v>
      </c>
      <c r="J6807">
        <f>IF(_xll.ciqfunctions.udf.CIQ(A6807, "IQ_BASIC_WEIGHT") - _xll.ciqfunctions.udf.CIQ(A6807, "IQ_BASIC_WEIGHT", IQ_LTM - 1) &gt; 0, 0, 1)</f>
        <v>0</v>
      </c>
      <c r="K6807">
        <f>IF(_xll.ciqfunctions.udf.CIQ(A6807,"IQ_GROSS_MARGIN") - _xll.ciqfunctions.udf.CIQ(A6807,"IQ_GROSS_MARGIN",IQ_LTM-1) &gt; 1,1,0)</f>
        <v>0</v>
      </c>
      <c r="L6807">
        <f>IF(_xll.ciqfunctions.udf.CIQ(A6807, "IQ_ASSET_TURNS") - _xll.ciqfunctions.udf.CIQ(A6807,"IQ_ASSET_TURNS", IQ_LTM-1) &gt; 1, 1,0)</f>
        <v>0</v>
      </c>
    </row>
    <row r="6808" spans="1:12" x14ac:dyDescent="0.25">
      <c r="A6808" t="s">
        <v>3211</v>
      </c>
      <c r="B6808" t="s">
        <v>3212</v>
      </c>
      <c r="C6808">
        <f>SUM(D6808:L6808)</f>
        <v>1</v>
      </c>
      <c r="D6808">
        <f>IF(_xll.ciqfunctions.udf.CIQ(A6808,"IQ_RETURN_ASSETS") &gt; 0,1,0)</f>
        <v>1</v>
      </c>
      <c r="E6808">
        <f>IF(_xll.ciqfunctions.udf.CIQ(A6808,"IQ_UNLEVERED_FCF") + _xll.ciqfunctions.udf.CIQ(A6808,"IQ_CAPEX")  &gt; 0, 1, 0)</f>
        <v>0</v>
      </c>
      <c r="F6808">
        <f>IF(_xll.ciqfunctions.udf.CIQ(A6808,"IQ_RETURN_ASSETS") - _xll.ciqfunctions.udf.CIQ(A6808,"IQ_RETURN_ASSETS", IQ_LTM - 1) &gt; 0,1,0)</f>
        <v>0</v>
      </c>
      <c r="G6808">
        <f>IF((_xll.ciqfunctions.udf.CIQ(A6808,"IQ_UNLEVERED_FCF") + _xll.ciqfunctions.udf.CIQ(A6808,"IQ_CAPEX"))/_xll.ciqfunctions.udf.CIQ(A6808,"IQ_TOTAL_ASSETS") &gt; 0,1,0)</f>
        <v>0</v>
      </c>
      <c r="H6808">
        <f>IF(_xll.ciqfunctions.udf.CIQ(A6808,"IQ_LT_DEBT")/_xll.ciqfunctions.udf.CIQ(A6808,"IQ_TOTAL_ASSETS") - _xll.ciqfunctions.udf.CIQ(A6808,"IQ_LT_DEBT", IQ_LTM - 1)/_xll.ciqfunctions.udf.CIQ(A6808,"IQ_TOTAL_ASSETS", IQ_LTM - 1) &gt; 0,1,0)</f>
        <v>0</v>
      </c>
      <c r="I6808">
        <f>IF(_xll.ciqfunctions.udf.CIQ(A6808,"IQ_CURRENT_RATIO") - _xll.ciqfunctions.udf.CIQ(A6808,"IQ_CURRENT_RATIO", IQ_LTM - 1) &gt; 0,1,0)</f>
        <v>0</v>
      </c>
      <c r="J6808">
        <f>IF(_xll.ciqfunctions.udf.CIQ(A6808, "IQ_BASIC_WEIGHT") - _xll.ciqfunctions.udf.CIQ(A6808, "IQ_BASIC_WEIGHT", IQ_LTM - 1) &gt; 0, 0, 1)</f>
        <v>0</v>
      </c>
      <c r="K6808">
        <f>IF(_xll.ciqfunctions.udf.CIQ(A6808,"IQ_GROSS_MARGIN") - _xll.ciqfunctions.udf.CIQ(A6808,"IQ_GROSS_MARGIN",IQ_LTM-1) &gt; 1,1,0)</f>
        <v>0</v>
      </c>
      <c r="L6808">
        <f>IF(_xll.ciqfunctions.udf.CIQ(A6808, "IQ_ASSET_TURNS") - _xll.ciqfunctions.udf.CIQ(A6808,"IQ_ASSET_TURNS", IQ_LTM-1) &gt; 1, 1,0)</f>
        <v>0</v>
      </c>
    </row>
    <row r="6809" spans="1:12" x14ac:dyDescent="0.25">
      <c r="A6809" t="s">
        <v>3213</v>
      </c>
      <c r="B6809" t="s">
        <v>3214</v>
      </c>
      <c r="C6809">
        <f>SUM(D6809:L6809)</f>
        <v>1</v>
      </c>
      <c r="D6809">
        <f>IF(_xll.ciqfunctions.udf.CIQ(A6809,"IQ_RETURN_ASSETS") &gt; 0,1,0)</f>
        <v>0</v>
      </c>
      <c r="E6809">
        <f>IF(_xll.ciqfunctions.udf.CIQ(A6809,"IQ_UNLEVERED_FCF") + _xll.ciqfunctions.udf.CIQ(A6809,"IQ_CAPEX")  &gt; 0, 1, 0)</f>
        <v>0</v>
      </c>
      <c r="F6809">
        <f>IF(_xll.ciqfunctions.udf.CIQ(A6809,"IQ_RETURN_ASSETS") - _xll.ciqfunctions.udf.CIQ(A6809,"IQ_RETURN_ASSETS", IQ_LTM - 1) &gt; 0,1,0)</f>
        <v>1</v>
      </c>
      <c r="G6809">
        <f>IF((_xll.ciqfunctions.udf.CIQ(A6809,"IQ_UNLEVERED_FCF") + _xll.ciqfunctions.udf.CIQ(A6809,"IQ_CAPEX"))/_xll.ciqfunctions.udf.CIQ(A6809,"IQ_TOTAL_ASSETS") &gt; 0,1,0)</f>
        <v>0</v>
      </c>
      <c r="H6809">
        <f>IF(_xll.ciqfunctions.udf.CIQ(A6809,"IQ_LT_DEBT")/_xll.ciqfunctions.udf.CIQ(A6809,"IQ_TOTAL_ASSETS") - _xll.ciqfunctions.udf.CIQ(A6809,"IQ_LT_DEBT", IQ_LTM - 1)/_xll.ciqfunctions.udf.CIQ(A6809,"IQ_TOTAL_ASSETS", IQ_LTM - 1) &gt; 0,1,0)</f>
        <v>0</v>
      </c>
      <c r="I6809">
        <f>IF(_xll.ciqfunctions.udf.CIQ(A6809,"IQ_CURRENT_RATIO") - _xll.ciqfunctions.udf.CIQ(A6809,"IQ_CURRENT_RATIO", IQ_LTM - 1) &gt; 0,1,0)</f>
        <v>0</v>
      </c>
      <c r="J6809">
        <f>IF(_xll.ciqfunctions.udf.CIQ(A6809, "IQ_BASIC_WEIGHT") - _xll.ciqfunctions.udf.CIQ(A6809, "IQ_BASIC_WEIGHT", IQ_LTM - 1) &gt; 0, 0, 1)</f>
        <v>0</v>
      </c>
      <c r="K6809">
        <f>IF(_xll.ciqfunctions.udf.CIQ(A6809,"IQ_GROSS_MARGIN") - _xll.ciqfunctions.udf.CIQ(A6809,"IQ_GROSS_MARGIN",IQ_LTM-1) &gt; 1,1,0)</f>
        <v>0</v>
      </c>
      <c r="L6809">
        <f>IF(_xll.ciqfunctions.udf.CIQ(A6809, "IQ_ASSET_TURNS") - _xll.ciqfunctions.udf.CIQ(A6809,"IQ_ASSET_TURNS", IQ_LTM-1) &gt; 1, 1,0)</f>
        <v>0</v>
      </c>
    </row>
    <row r="6810" spans="1:12" x14ac:dyDescent="0.25">
      <c r="A6810" t="s">
        <v>3215</v>
      </c>
      <c r="B6810" t="s">
        <v>3216</v>
      </c>
      <c r="C6810">
        <f>SUM(D6810:L6810)</f>
        <v>1</v>
      </c>
      <c r="D6810">
        <f>IF(_xll.ciqfunctions.udf.CIQ(A6810,"IQ_RETURN_ASSETS") &gt; 0,1,0)</f>
        <v>0</v>
      </c>
      <c r="E6810">
        <f>IF(_xll.ciqfunctions.udf.CIQ(A6810,"IQ_UNLEVERED_FCF") + _xll.ciqfunctions.udf.CIQ(A6810,"IQ_CAPEX")  &gt; 0, 1, 0)</f>
        <v>0</v>
      </c>
      <c r="F6810">
        <f>IF(_xll.ciqfunctions.udf.CIQ(A6810,"IQ_RETURN_ASSETS") - _xll.ciqfunctions.udf.CIQ(A6810,"IQ_RETURN_ASSETS", IQ_LTM - 1) &gt; 0,1,0)</f>
        <v>0</v>
      </c>
      <c r="G6810">
        <f>IF((_xll.ciqfunctions.udf.CIQ(A6810,"IQ_UNLEVERED_FCF") + _xll.ciqfunctions.udf.CIQ(A6810,"IQ_CAPEX"))/_xll.ciqfunctions.udf.CIQ(A6810,"IQ_TOTAL_ASSETS") &gt; 0,1,0)</f>
        <v>0</v>
      </c>
      <c r="H6810">
        <f>IF(_xll.ciqfunctions.udf.CIQ(A6810,"IQ_LT_DEBT")/_xll.ciqfunctions.udf.CIQ(A6810,"IQ_TOTAL_ASSETS") - _xll.ciqfunctions.udf.CIQ(A6810,"IQ_LT_DEBT", IQ_LTM - 1)/_xll.ciqfunctions.udf.CIQ(A6810,"IQ_TOTAL_ASSETS", IQ_LTM - 1) &gt; 0,1,0)</f>
        <v>1</v>
      </c>
      <c r="I6810">
        <f>IF(_xll.ciqfunctions.udf.CIQ(A6810,"IQ_CURRENT_RATIO") - _xll.ciqfunctions.udf.CIQ(A6810,"IQ_CURRENT_RATIO", IQ_LTM - 1) &gt; 0,1,0)</f>
        <v>0</v>
      </c>
      <c r="J6810">
        <f>IF(_xll.ciqfunctions.udf.CIQ(A6810, "IQ_BASIC_WEIGHT") - _xll.ciqfunctions.udf.CIQ(A6810, "IQ_BASIC_WEIGHT", IQ_LTM - 1) &gt; 0, 0, 1)</f>
        <v>0</v>
      </c>
      <c r="K6810">
        <f>IF(_xll.ciqfunctions.udf.CIQ(A6810,"IQ_GROSS_MARGIN") - _xll.ciqfunctions.udf.CIQ(A6810,"IQ_GROSS_MARGIN",IQ_LTM-1) &gt; 1,1,0)</f>
        <v>0</v>
      </c>
      <c r="L6810">
        <f>IF(_xll.ciqfunctions.udf.CIQ(A6810, "IQ_ASSET_TURNS") - _xll.ciqfunctions.udf.CIQ(A6810,"IQ_ASSET_TURNS", IQ_LTM-1) &gt; 1, 1,0)</f>
        <v>0</v>
      </c>
    </row>
    <row r="6811" spans="1:12" x14ac:dyDescent="0.25">
      <c r="A6811" t="s">
        <v>3220</v>
      </c>
      <c r="B6811" t="s">
        <v>3221</v>
      </c>
      <c r="C6811">
        <f>SUM(D6811:L6811)</f>
        <v>1</v>
      </c>
      <c r="D6811">
        <f>IF(_xll.ciqfunctions.udf.CIQ(A6811,"IQ_RETURN_ASSETS") &gt; 0,1,0)</f>
        <v>1</v>
      </c>
      <c r="E6811">
        <f>IF(_xll.ciqfunctions.udf.CIQ(A6811,"IQ_UNLEVERED_FCF") + _xll.ciqfunctions.udf.CIQ(A6811,"IQ_CAPEX")  &gt; 0, 1, 0)</f>
        <v>0</v>
      </c>
      <c r="F6811">
        <f>IF(_xll.ciqfunctions.udf.CIQ(A6811,"IQ_RETURN_ASSETS") - _xll.ciqfunctions.udf.CIQ(A6811,"IQ_RETURN_ASSETS", IQ_LTM - 1) &gt; 0,1,0)</f>
        <v>0</v>
      </c>
      <c r="G6811">
        <f>IF((_xll.ciqfunctions.udf.CIQ(A6811,"IQ_UNLEVERED_FCF") + _xll.ciqfunctions.udf.CIQ(A6811,"IQ_CAPEX"))/_xll.ciqfunctions.udf.CIQ(A6811,"IQ_TOTAL_ASSETS") &gt; 0,1,0)</f>
        <v>0</v>
      </c>
      <c r="H6811">
        <f>IF(_xll.ciqfunctions.udf.CIQ(A6811,"IQ_LT_DEBT")/_xll.ciqfunctions.udf.CIQ(A6811,"IQ_TOTAL_ASSETS") - _xll.ciqfunctions.udf.CIQ(A6811,"IQ_LT_DEBT", IQ_LTM - 1)/_xll.ciqfunctions.udf.CIQ(A6811,"IQ_TOTAL_ASSETS", IQ_LTM - 1) &gt; 0,1,0)</f>
        <v>0</v>
      </c>
      <c r="I6811">
        <f>IF(_xll.ciqfunctions.udf.CIQ(A6811,"IQ_CURRENT_RATIO") - _xll.ciqfunctions.udf.CIQ(A6811,"IQ_CURRENT_RATIO", IQ_LTM - 1) &gt; 0,1,0)</f>
        <v>0</v>
      </c>
      <c r="J6811">
        <f>IF(_xll.ciqfunctions.udf.CIQ(A6811, "IQ_BASIC_WEIGHT") - _xll.ciqfunctions.udf.CIQ(A6811, "IQ_BASIC_WEIGHT", IQ_LTM - 1) &gt; 0, 0, 1)</f>
        <v>0</v>
      </c>
      <c r="K6811">
        <f>IF(_xll.ciqfunctions.udf.CIQ(A6811,"IQ_GROSS_MARGIN") - _xll.ciqfunctions.udf.CIQ(A6811,"IQ_GROSS_MARGIN",IQ_LTM-1) &gt; 1,1,0)</f>
        <v>0</v>
      </c>
      <c r="L6811">
        <f>IF(_xll.ciqfunctions.udf.CIQ(A6811, "IQ_ASSET_TURNS") - _xll.ciqfunctions.udf.CIQ(A6811,"IQ_ASSET_TURNS", IQ_LTM-1) &gt; 1, 1,0)</f>
        <v>0</v>
      </c>
    </row>
    <row r="6812" spans="1:12" x14ac:dyDescent="0.25">
      <c r="A6812" t="s">
        <v>3246</v>
      </c>
      <c r="B6812" t="s">
        <v>3247</v>
      </c>
      <c r="C6812">
        <f>SUM(D6812:L6812)</f>
        <v>1</v>
      </c>
      <c r="D6812">
        <f>IF(_xll.ciqfunctions.udf.CIQ(A6812,"IQ_RETURN_ASSETS") &gt; 0,1,0)</f>
        <v>1</v>
      </c>
      <c r="E6812">
        <f>IF(_xll.ciqfunctions.udf.CIQ(A6812,"IQ_UNLEVERED_FCF") + _xll.ciqfunctions.udf.CIQ(A6812,"IQ_CAPEX")  &gt; 0, 1, 0)</f>
        <v>0</v>
      </c>
      <c r="F6812">
        <f>IF(_xll.ciqfunctions.udf.CIQ(A6812,"IQ_RETURN_ASSETS") - _xll.ciqfunctions.udf.CIQ(A6812,"IQ_RETURN_ASSETS", IQ_LTM - 1) &gt; 0,1,0)</f>
        <v>0</v>
      </c>
      <c r="G6812">
        <f>IF((_xll.ciqfunctions.udf.CIQ(A6812,"IQ_UNLEVERED_FCF") + _xll.ciqfunctions.udf.CIQ(A6812,"IQ_CAPEX"))/_xll.ciqfunctions.udf.CIQ(A6812,"IQ_TOTAL_ASSETS") &gt; 0,1,0)</f>
        <v>0</v>
      </c>
      <c r="H6812">
        <f>IF(_xll.ciqfunctions.udf.CIQ(A6812,"IQ_LT_DEBT")/_xll.ciqfunctions.udf.CIQ(A6812,"IQ_TOTAL_ASSETS") - _xll.ciqfunctions.udf.CIQ(A6812,"IQ_LT_DEBT", IQ_LTM - 1)/_xll.ciqfunctions.udf.CIQ(A6812,"IQ_TOTAL_ASSETS", IQ_LTM - 1) &gt; 0,1,0)</f>
        <v>0</v>
      </c>
      <c r="I6812">
        <f>IF(_xll.ciqfunctions.udf.CIQ(A6812,"IQ_CURRENT_RATIO") - _xll.ciqfunctions.udf.CIQ(A6812,"IQ_CURRENT_RATIO", IQ_LTM - 1) &gt; 0,1,0)</f>
        <v>0</v>
      </c>
      <c r="J6812">
        <f>IF(_xll.ciqfunctions.udf.CIQ(A6812, "IQ_BASIC_WEIGHT") - _xll.ciqfunctions.udf.CIQ(A6812, "IQ_BASIC_WEIGHT", IQ_LTM - 1) &gt; 0, 0, 1)</f>
        <v>0</v>
      </c>
      <c r="K6812">
        <f>IF(_xll.ciqfunctions.udf.CIQ(A6812,"IQ_GROSS_MARGIN") - _xll.ciqfunctions.udf.CIQ(A6812,"IQ_GROSS_MARGIN",IQ_LTM-1) &gt; 1,1,0)</f>
        <v>0</v>
      </c>
      <c r="L6812">
        <f>IF(_xll.ciqfunctions.udf.CIQ(A6812, "IQ_ASSET_TURNS") - _xll.ciqfunctions.udf.CIQ(A6812,"IQ_ASSET_TURNS", IQ_LTM-1) &gt; 1, 1,0)</f>
        <v>0</v>
      </c>
    </row>
    <row r="6813" spans="1:12" x14ac:dyDescent="0.25">
      <c r="A6813" t="s">
        <v>3267</v>
      </c>
      <c r="B6813" t="s">
        <v>3268</v>
      </c>
      <c r="C6813">
        <f>SUM(D6813:L6813)</f>
        <v>1</v>
      </c>
      <c r="D6813">
        <f>IF(_xll.ciqfunctions.udf.CIQ(A6813,"IQ_RETURN_ASSETS") &gt; 0,1,0)</f>
        <v>1</v>
      </c>
      <c r="E6813">
        <f>IF(_xll.ciqfunctions.udf.CIQ(A6813,"IQ_UNLEVERED_FCF") + _xll.ciqfunctions.udf.CIQ(A6813,"IQ_CAPEX")  &gt; 0, 1, 0)</f>
        <v>0</v>
      </c>
      <c r="F6813">
        <f>IF(_xll.ciqfunctions.udf.CIQ(A6813,"IQ_RETURN_ASSETS") - _xll.ciqfunctions.udf.CIQ(A6813,"IQ_RETURN_ASSETS", IQ_LTM - 1) &gt; 0,1,0)</f>
        <v>0</v>
      </c>
      <c r="G6813">
        <f>IF((_xll.ciqfunctions.udf.CIQ(A6813,"IQ_UNLEVERED_FCF") + _xll.ciqfunctions.udf.CIQ(A6813,"IQ_CAPEX"))/_xll.ciqfunctions.udf.CIQ(A6813,"IQ_TOTAL_ASSETS") &gt; 0,1,0)</f>
        <v>0</v>
      </c>
      <c r="H6813">
        <f>IF(_xll.ciqfunctions.udf.CIQ(A6813,"IQ_LT_DEBT")/_xll.ciqfunctions.udf.CIQ(A6813,"IQ_TOTAL_ASSETS") - _xll.ciqfunctions.udf.CIQ(A6813,"IQ_LT_DEBT", IQ_LTM - 1)/_xll.ciqfunctions.udf.CIQ(A6813,"IQ_TOTAL_ASSETS", IQ_LTM - 1) &gt; 0,1,0)</f>
        <v>0</v>
      </c>
      <c r="I6813">
        <f>IF(_xll.ciqfunctions.udf.CIQ(A6813,"IQ_CURRENT_RATIO") - _xll.ciqfunctions.udf.CIQ(A6813,"IQ_CURRENT_RATIO", IQ_LTM - 1) &gt; 0,1,0)</f>
        <v>0</v>
      </c>
      <c r="J6813">
        <f>IF(_xll.ciqfunctions.udf.CIQ(A6813, "IQ_BASIC_WEIGHT") - _xll.ciqfunctions.udf.CIQ(A6813, "IQ_BASIC_WEIGHT", IQ_LTM - 1) &gt; 0, 0, 1)</f>
        <v>0</v>
      </c>
      <c r="K6813">
        <f>IF(_xll.ciqfunctions.udf.CIQ(A6813,"IQ_GROSS_MARGIN") - _xll.ciqfunctions.udf.CIQ(A6813,"IQ_GROSS_MARGIN",IQ_LTM-1) &gt; 1,1,0)</f>
        <v>0</v>
      </c>
      <c r="L6813">
        <f>IF(_xll.ciqfunctions.udf.CIQ(A6813, "IQ_ASSET_TURNS") - _xll.ciqfunctions.udf.CIQ(A6813,"IQ_ASSET_TURNS", IQ_LTM-1) &gt; 1, 1,0)</f>
        <v>0</v>
      </c>
    </row>
    <row r="6814" spans="1:12" x14ac:dyDescent="0.25">
      <c r="A6814" t="s">
        <v>3277</v>
      </c>
      <c r="B6814" t="s">
        <v>3278</v>
      </c>
      <c r="C6814">
        <f>SUM(D6814:L6814)</f>
        <v>1</v>
      </c>
      <c r="D6814">
        <f>IF(_xll.ciqfunctions.udf.CIQ(A6814,"IQ_RETURN_ASSETS") &gt; 0,1,0)</f>
        <v>0</v>
      </c>
      <c r="E6814">
        <f>IF(_xll.ciqfunctions.udf.CIQ(A6814,"IQ_UNLEVERED_FCF") + _xll.ciqfunctions.udf.CIQ(A6814,"IQ_CAPEX")  &gt; 0, 1, 0)</f>
        <v>0</v>
      </c>
      <c r="F6814">
        <f>IF(_xll.ciqfunctions.udf.CIQ(A6814,"IQ_RETURN_ASSETS") - _xll.ciqfunctions.udf.CIQ(A6814,"IQ_RETURN_ASSETS", IQ_LTM - 1) &gt; 0,1,0)</f>
        <v>0</v>
      </c>
      <c r="G6814">
        <f>IF((_xll.ciqfunctions.udf.CIQ(A6814,"IQ_UNLEVERED_FCF") + _xll.ciqfunctions.udf.CIQ(A6814,"IQ_CAPEX"))/_xll.ciqfunctions.udf.CIQ(A6814,"IQ_TOTAL_ASSETS") &gt; 0,1,0)</f>
        <v>0</v>
      </c>
      <c r="H6814">
        <f>IF(_xll.ciqfunctions.udf.CIQ(A6814,"IQ_LT_DEBT")/_xll.ciqfunctions.udf.CIQ(A6814,"IQ_TOTAL_ASSETS") - _xll.ciqfunctions.udf.CIQ(A6814,"IQ_LT_DEBT", IQ_LTM - 1)/_xll.ciqfunctions.udf.CIQ(A6814,"IQ_TOTAL_ASSETS", IQ_LTM - 1) &gt; 0,1,0)</f>
        <v>0</v>
      </c>
      <c r="I6814">
        <f>IF(_xll.ciqfunctions.udf.CIQ(A6814,"IQ_CURRENT_RATIO") - _xll.ciqfunctions.udf.CIQ(A6814,"IQ_CURRENT_RATIO", IQ_LTM - 1) &gt; 0,1,0)</f>
        <v>1</v>
      </c>
      <c r="J6814">
        <f>IF(_xll.ciqfunctions.udf.CIQ(A6814, "IQ_BASIC_WEIGHT") - _xll.ciqfunctions.udf.CIQ(A6814, "IQ_BASIC_WEIGHT", IQ_LTM - 1) &gt; 0, 0, 1)</f>
        <v>0</v>
      </c>
      <c r="K6814">
        <f>IF(_xll.ciqfunctions.udf.CIQ(A6814,"IQ_GROSS_MARGIN") - _xll.ciqfunctions.udf.CIQ(A6814,"IQ_GROSS_MARGIN",IQ_LTM-1) &gt; 1,1,0)</f>
        <v>0</v>
      </c>
      <c r="L6814">
        <f>IF(_xll.ciqfunctions.udf.CIQ(A6814, "IQ_ASSET_TURNS") - _xll.ciqfunctions.udf.CIQ(A6814,"IQ_ASSET_TURNS", IQ_LTM-1) &gt; 1, 1,0)</f>
        <v>0</v>
      </c>
    </row>
    <row r="6815" spans="1:12" x14ac:dyDescent="0.25">
      <c r="A6815" t="s">
        <v>3291</v>
      </c>
      <c r="B6815" t="s">
        <v>3292</v>
      </c>
      <c r="C6815">
        <f>SUM(D6815:L6815)</f>
        <v>1</v>
      </c>
      <c r="D6815">
        <f>IF(_xll.ciqfunctions.udf.CIQ(A6815,"IQ_RETURN_ASSETS") &gt; 0,1,0)</f>
        <v>0</v>
      </c>
      <c r="E6815">
        <f>IF(_xll.ciqfunctions.udf.CIQ(A6815,"IQ_UNLEVERED_FCF") + _xll.ciqfunctions.udf.CIQ(A6815,"IQ_CAPEX")  &gt; 0, 1, 0)</f>
        <v>0</v>
      </c>
      <c r="F6815">
        <f>IF(_xll.ciqfunctions.udf.CIQ(A6815,"IQ_RETURN_ASSETS") - _xll.ciqfunctions.udf.CIQ(A6815,"IQ_RETURN_ASSETS", IQ_LTM - 1) &gt; 0,1,0)</f>
        <v>0</v>
      </c>
      <c r="G6815">
        <f>IF((_xll.ciqfunctions.udf.CIQ(A6815,"IQ_UNLEVERED_FCF") + _xll.ciqfunctions.udf.CIQ(A6815,"IQ_CAPEX"))/_xll.ciqfunctions.udf.CIQ(A6815,"IQ_TOTAL_ASSETS") &gt; 0,1,0)</f>
        <v>0</v>
      </c>
      <c r="H6815">
        <f>IF(_xll.ciqfunctions.udf.CIQ(A6815,"IQ_LT_DEBT")/_xll.ciqfunctions.udf.CIQ(A6815,"IQ_TOTAL_ASSETS") - _xll.ciqfunctions.udf.CIQ(A6815,"IQ_LT_DEBT", IQ_LTM - 1)/_xll.ciqfunctions.udf.CIQ(A6815,"IQ_TOTAL_ASSETS", IQ_LTM - 1) &gt; 0,1,0)</f>
        <v>1</v>
      </c>
      <c r="I6815">
        <f>IF(_xll.ciqfunctions.udf.CIQ(A6815,"IQ_CURRENT_RATIO") - _xll.ciqfunctions.udf.CIQ(A6815,"IQ_CURRENT_RATIO", IQ_LTM - 1) &gt; 0,1,0)</f>
        <v>0</v>
      </c>
      <c r="J6815">
        <f>IF(_xll.ciqfunctions.udf.CIQ(A6815, "IQ_BASIC_WEIGHT") - _xll.ciqfunctions.udf.CIQ(A6815, "IQ_BASIC_WEIGHT", IQ_LTM - 1) &gt; 0, 0, 1)</f>
        <v>0</v>
      </c>
      <c r="K6815">
        <f>IF(_xll.ciqfunctions.udf.CIQ(A6815,"IQ_GROSS_MARGIN") - _xll.ciqfunctions.udf.CIQ(A6815,"IQ_GROSS_MARGIN",IQ_LTM-1) &gt; 1,1,0)</f>
        <v>0</v>
      </c>
      <c r="L6815">
        <f>IF(_xll.ciqfunctions.udf.CIQ(A6815, "IQ_ASSET_TURNS") - _xll.ciqfunctions.udf.CIQ(A6815,"IQ_ASSET_TURNS", IQ_LTM-1) &gt; 1, 1,0)</f>
        <v>0</v>
      </c>
    </row>
    <row r="6816" spans="1:12" x14ac:dyDescent="0.25">
      <c r="A6816" t="s">
        <v>3306</v>
      </c>
      <c r="B6816" t="s">
        <v>3307</v>
      </c>
      <c r="C6816">
        <f>SUM(D6816:L6816)</f>
        <v>1</v>
      </c>
      <c r="D6816">
        <f>IF(_xll.ciqfunctions.udf.CIQ(A6816,"IQ_RETURN_ASSETS") &gt; 0,1,0)</f>
        <v>0</v>
      </c>
      <c r="E6816">
        <f>IF(_xll.ciqfunctions.udf.CIQ(A6816,"IQ_UNLEVERED_FCF") + _xll.ciqfunctions.udf.CIQ(A6816,"IQ_CAPEX")  &gt; 0, 1, 0)</f>
        <v>0</v>
      </c>
      <c r="F6816">
        <f>IF(_xll.ciqfunctions.udf.CIQ(A6816,"IQ_RETURN_ASSETS") - _xll.ciqfunctions.udf.CIQ(A6816,"IQ_RETURN_ASSETS", IQ_LTM - 1) &gt; 0,1,0)</f>
        <v>0</v>
      </c>
      <c r="G6816">
        <f>IF((_xll.ciqfunctions.udf.CIQ(A6816,"IQ_UNLEVERED_FCF") + _xll.ciqfunctions.udf.CIQ(A6816,"IQ_CAPEX"))/_xll.ciqfunctions.udf.CIQ(A6816,"IQ_TOTAL_ASSETS") &gt; 0,1,0)</f>
        <v>0</v>
      </c>
      <c r="H6816">
        <f>IF(_xll.ciqfunctions.udf.CIQ(A6816,"IQ_LT_DEBT")/_xll.ciqfunctions.udf.CIQ(A6816,"IQ_TOTAL_ASSETS") - _xll.ciqfunctions.udf.CIQ(A6816,"IQ_LT_DEBT", IQ_LTM - 1)/_xll.ciqfunctions.udf.CIQ(A6816,"IQ_TOTAL_ASSETS", IQ_LTM - 1) &gt; 0,1,0)</f>
        <v>0</v>
      </c>
      <c r="I6816">
        <f>IF(_xll.ciqfunctions.udf.CIQ(A6816,"IQ_CURRENT_RATIO") - _xll.ciqfunctions.udf.CIQ(A6816,"IQ_CURRENT_RATIO", IQ_LTM - 1) &gt; 0,1,0)</f>
        <v>1</v>
      </c>
      <c r="J6816">
        <f>IF(_xll.ciqfunctions.udf.CIQ(A6816, "IQ_BASIC_WEIGHT") - _xll.ciqfunctions.udf.CIQ(A6816, "IQ_BASIC_WEIGHT", IQ_LTM - 1) &gt; 0, 0, 1)</f>
        <v>0</v>
      </c>
      <c r="K6816">
        <f>IF(_xll.ciqfunctions.udf.CIQ(A6816,"IQ_GROSS_MARGIN") - _xll.ciqfunctions.udf.CIQ(A6816,"IQ_GROSS_MARGIN",IQ_LTM-1) &gt; 1,1,0)</f>
        <v>0</v>
      </c>
      <c r="L6816">
        <f>IF(_xll.ciqfunctions.udf.CIQ(A6816, "IQ_ASSET_TURNS") - _xll.ciqfunctions.udf.CIQ(A6816,"IQ_ASSET_TURNS", IQ_LTM-1) &gt; 1, 1,0)</f>
        <v>0</v>
      </c>
    </row>
    <row r="6817" spans="1:12" x14ac:dyDescent="0.25">
      <c r="A6817" t="s">
        <v>3308</v>
      </c>
      <c r="B6817" t="s">
        <v>3309</v>
      </c>
      <c r="C6817">
        <f>SUM(D6817:L6817)</f>
        <v>1</v>
      </c>
      <c r="D6817">
        <f>IF(_xll.ciqfunctions.udf.CIQ(A6817,"IQ_RETURN_ASSETS") &gt; 0,1,0)</f>
        <v>0</v>
      </c>
      <c r="E6817">
        <f>IF(_xll.ciqfunctions.udf.CIQ(A6817,"IQ_UNLEVERED_FCF") + _xll.ciqfunctions.udf.CIQ(A6817,"IQ_CAPEX")  &gt; 0, 1, 0)</f>
        <v>0</v>
      </c>
      <c r="F6817">
        <f>IF(_xll.ciqfunctions.udf.CIQ(A6817,"IQ_RETURN_ASSETS") - _xll.ciqfunctions.udf.CIQ(A6817,"IQ_RETURN_ASSETS", IQ_LTM - 1) &gt; 0,1,0)</f>
        <v>0</v>
      </c>
      <c r="G6817">
        <f>IF((_xll.ciqfunctions.udf.CIQ(A6817,"IQ_UNLEVERED_FCF") + _xll.ciqfunctions.udf.CIQ(A6817,"IQ_CAPEX"))/_xll.ciqfunctions.udf.CIQ(A6817,"IQ_TOTAL_ASSETS") &gt; 0,1,0)</f>
        <v>0</v>
      </c>
      <c r="H6817">
        <f>IF(_xll.ciqfunctions.udf.CIQ(A6817,"IQ_LT_DEBT")/_xll.ciqfunctions.udf.CIQ(A6817,"IQ_TOTAL_ASSETS") - _xll.ciqfunctions.udf.CIQ(A6817,"IQ_LT_DEBT", IQ_LTM - 1)/_xll.ciqfunctions.udf.CIQ(A6817,"IQ_TOTAL_ASSETS", IQ_LTM - 1) &gt; 0,1,0)</f>
        <v>1</v>
      </c>
      <c r="I6817">
        <f>IF(_xll.ciqfunctions.udf.CIQ(A6817,"IQ_CURRENT_RATIO") - _xll.ciqfunctions.udf.CIQ(A6817,"IQ_CURRENT_RATIO", IQ_LTM - 1) &gt; 0,1,0)</f>
        <v>0</v>
      </c>
      <c r="J6817">
        <f>IF(_xll.ciqfunctions.udf.CIQ(A6817, "IQ_BASIC_WEIGHT") - _xll.ciqfunctions.udf.CIQ(A6817, "IQ_BASIC_WEIGHT", IQ_LTM - 1) &gt; 0, 0, 1)</f>
        <v>0</v>
      </c>
      <c r="K6817">
        <f>IF(_xll.ciqfunctions.udf.CIQ(A6817,"IQ_GROSS_MARGIN") - _xll.ciqfunctions.udf.CIQ(A6817,"IQ_GROSS_MARGIN",IQ_LTM-1) &gt; 1,1,0)</f>
        <v>0</v>
      </c>
      <c r="L6817">
        <f>IF(_xll.ciqfunctions.udf.CIQ(A6817, "IQ_ASSET_TURNS") - _xll.ciqfunctions.udf.CIQ(A6817,"IQ_ASSET_TURNS", IQ_LTM-1) &gt; 1, 1,0)</f>
        <v>0</v>
      </c>
    </row>
    <row r="6818" spans="1:12" x14ac:dyDescent="0.25">
      <c r="A6818" t="s">
        <v>3356</v>
      </c>
      <c r="B6818" t="s">
        <v>3357</v>
      </c>
      <c r="C6818">
        <f>SUM(D6818:L6818)</f>
        <v>1</v>
      </c>
      <c r="D6818">
        <f>IF(_xll.ciqfunctions.udf.CIQ(A6818,"IQ_RETURN_ASSETS") &gt; 0,1,0)</f>
        <v>0</v>
      </c>
      <c r="E6818">
        <f>IF(_xll.ciqfunctions.udf.CIQ(A6818,"IQ_UNLEVERED_FCF") + _xll.ciqfunctions.udf.CIQ(A6818,"IQ_CAPEX")  &gt; 0, 1, 0)</f>
        <v>0</v>
      </c>
      <c r="F6818">
        <f>IF(_xll.ciqfunctions.udf.CIQ(A6818,"IQ_RETURN_ASSETS") - _xll.ciqfunctions.udf.CIQ(A6818,"IQ_RETURN_ASSETS", IQ_LTM - 1) &gt; 0,1,0)</f>
        <v>0</v>
      </c>
      <c r="G6818">
        <f>IF((_xll.ciqfunctions.udf.CIQ(A6818,"IQ_UNLEVERED_FCF") + _xll.ciqfunctions.udf.CIQ(A6818,"IQ_CAPEX"))/_xll.ciqfunctions.udf.CIQ(A6818,"IQ_TOTAL_ASSETS") &gt; 0,1,0)</f>
        <v>0</v>
      </c>
      <c r="H6818">
        <f>IF(_xll.ciqfunctions.udf.CIQ(A6818,"IQ_LT_DEBT")/_xll.ciqfunctions.udf.CIQ(A6818,"IQ_TOTAL_ASSETS") - _xll.ciqfunctions.udf.CIQ(A6818,"IQ_LT_DEBT", IQ_LTM - 1)/_xll.ciqfunctions.udf.CIQ(A6818,"IQ_TOTAL_ASSETS", IQ_LTM - 1) &gt; 0,1,0)</f>
        <v>1</v>
      </c>
      <c r="I6818">
        <f>IF(_xll.ciqfunctions.udf.CIQ(A6818,"IQ_CURRENT_RATIO") - _xll.ciqfunctions.udf.CIQ(A6818,"IQ_CURRENT_RATIO", IQ_LTM - 1) &gt; 0,1,0)</f>
        <v>0</v>
      </c>
      <c r="J6818">
        <f>IF(_xll.ciqfunctions.udf.CIQ(A6818, "IQ_BASIC_WEIGHT") - _xll.ciqfunctions.udf.CIQ(A6818, "IQ_BASIC_WEIGHT", IQ_LTM - 1) &gt; 0, 0, 1)</f>
        <v>0</v>
      </c>
      <c r="K6818">
        <f>IF(_xll.ciqfunctions.udf.CIQ(A6818,"IQ_GROSS_MARGIN") - _xll.ciqfunctions.udf.CIQ(A6818,"IQ_GROSS_MARGIN",IQ_LTM-1) &gt; 1,1,0)</f>
        <v>0</v>
      </c>
      <c r="L6818">
        <f>IF(_xll.ciqfunctions.udf.CIQ(A6818, "IQ_ASSET_TURNS") - _xll.ciqfunctions.udf.CIQ(A6818,"IQ_ASSET_TURNS", IQ_LTM-1) &gt; 1, 1,0)</f>
        <v>0</v>
      </c>
    </row>
    <row r="6819" spans="1:12" x14ac:dyDescent="0.25">
      <c r="A6819" t="s">
        <v>3358</v>
      </c>
      <c r="B6819" t="s">
        <v>3359</v>
      </c>
      <c r="C6819">
        <f>SUM(D6819:L6819)</f>
        <v>1</v>
      </c>
      <c r="D6819">
        <f>IF(_xll.ciqfunctions.udf.CIQ(A6819,"IQ_RETURN_ASSETS") &gt; 0,1,0)</f>
        <v>0</v>
      </c>
      <c r="E6819">
        <f>IF(_xll.ciqfunctions.udf.CIQ(A6819,"IQ_UNLEVERED_FCF") + _xll.ciqfunctions.udf.CIQ(A6819,"IQ_CAPEX")  &gt; 0, 1, 0)</f>
        <v>0</v>
      </c>
      <c r="F6819">
        <f>IF(_xll.ciqfunctions.udf.CIQ(A6819,"IQ_RETURN_ASSETS") - _xll.ciqfunctions.udf.CIQ(A6819,"IQ_RETURN_ASSETS", IQ_LTM - 1) &gt; 0,1,0)</f>
        <v>1</v>
      </c>
      <c r="G6819">
        <f>IF((_xll.ciqfunctions.udf.CIQ(A6819,"IQ_UNLEVERED_FCF") + _xll.ciqfunctions.udf.CIQ(A6819,"IQ_CAPEX"))/_xll.ciqfunctions.udf.CIQ(A6819,"IQ_TOTAL_ASSETS") &gt; 0,1,0)</f>
        <v>0</v>
      </c>
      <c r="H6819">
        <f>IF(_xll.ciqfunctions.udf.CIQ(A6819,"IQ_LT_DEBT")/_xll.ciqfunctions.udf.CIQ(A6819,"IQ_TOTAL_ASSETS") - _xll.ciqfunctions.udf.CIQ(A6819,"IQ_LT_DEBT", IQ_LTM - 1)/_xll.ciqfunctions.udf.CIQ(A6819,"IQ_TOTAL_ASSETS", IQ_LTM - 1) &gt; 0,1,0)</f>
        <v>0</v>
      </c>
      <c r="I6819">
        <f>IF(_xll.ciqfunctions.udf.CIQ(A6819,"IQ_CURRENT_RATIO") - _xll.ciqfunctions.udf.CIQ(A6819,"IQ_CURRENT_RATIO", IQ_LTM - 1) &gt; 0,1,0)</f>
        <v>0</v>
      </c>
      <c r="J6819">
        <f>IF(_xll.ciqfunctions.udf.CIQ(A6819, "IQ_BASIC_WEIGHT") - _xll.ciqfunctions.udf.CIQ(A6819, "IQ_BASIC_WEIGHT", IQ_LTM - 1) &gt; 0, 0, 1)</f>
        <v>0</v>
      </c>
      <c r="K6819">
        <f>IF(_xll.ciqfunctions.udf.CIQ(A6819,"IQ_GROSS_MARGIN") - _xll.ciqfunctions.udf.CIQ(A6819,"IQ_GROSS_MARGIN",IQ_LTM-1) &gt; 1,1,0)</f>
        <v>0</v>
      </c>
      <c r="L6819">
        <f>IF(_xll.ciqfunctions.udf.CIQ(A6819, "IQ_ASSET_TURNS") - _xll.ciqfunctions.udf.CIQ(A6819,"IQ_ASSET_TURNS", IQ_LTM-1) &gt; 1, 1,0)</f>
        <v>0</v>
      </c>
    </row>
    <row r="6820" spans="1:12" x14ac:dyDescent="0.25">
      <c r="A6820" t="s">
        <v>3373</v>
      </c>
      <c r="B6820" t="s">
        <v>3374</v>
      </c>
      <c r="C6820">
        <f>SUM(D6820:L6820)</f>
        <v>1</v>
      </c>
      <c r="D6820">
        <f>IF(_xll.ciqfunctions.udf.CIQ(A6820,"IQ_RETURN_ASSETS") &gt; 0,1,0)</f>
        <v>0</v>
      </c>
      <c r="E6820">
        <f>IF(_xll.ciqfunctions.udf.CIQ(A6820,"IQ_UNLEVERED_FCF") + _xll.ciqfunctions.udf.CIQ(A6820,"IQ_CAPEX")  &gt; 0, 1, 0)</f>
        <v>0</v>
      </c>
      <c r="F6820">
        <f>IF(_xll.ciqfunctions.udf.CIQ(A6820,"IQ_RETURN_ASSETS") - _xll.ciqfunctions.udf.CIQ(A6820,"IQ_RETURN_ASSETS", IQ_LTM - 1) &gt; 0,1,0)</f>
        <v>0</v>
      </c>
      <c r="G6820">
        <f>IF((_xll.ciqfunctions.udf.CIQ(A6820,"IQ_UNLEVERED_FCF") + _xll.ciqfunctions.udf.CIQ(A6820,"IQ_CAPEX"))/_xll.ciqfunctions.udf.CIQ(A6820,"IQ_TOTAL_ASSETS") &gt; 0,1,0)</f>
        <v>0</v>
      </c>
      <c r="H6820">
        <f>IF(_xll.ciqfunctions.udf.CIQ(A6820,"IQ_LT_DEBT")/_xll.ciqfunctions.udf.CIQ(A6820,"IQ_TOTAL_ASSETS") - _xll.ciqfunctions.udf.CIQ(A6820,"IQ_LT_DEBT", IQ_LTM - 1)/_xll.ciqfunctions.udf.CIQ(A6820,"IQ_TOTAL_ASSETS", IQ_LTM - 1) &gt; 0,1,0)</f>
        <v>0</v>
      </c>
      <c r="I6820">
        <f>IF(_xll.ciqfunctions.udf.CIQ(A6820,"IQ_CURRENT_RATIO") - _xll.ciqfunctions.udf.CIQ(A6820,"IQ_CURRENT_RATIO", IQ_LTM - 1) &gt; 0,1,0)</f>
        <v>0</v>
      </c>
      <c r="J6820">
        <f>IF(_xll.ciqfunctions.udf.CIQ(A6820, "IQ_BASIC_WEIGHT") - _xll.ciqfunctions.udf.CIQ(A6820, "IQ_BASIC_WEIGHT", IQ_LTM - 1) &gt; 0, 0, 1)</f>
        <v>0</v>
      </c>
      <c r="K6820">
        <f>IF(_xll.ciqfunctions.udf.CIQ(A6820,"IQ_GROSS_MARGIN") - _xll.ciqfunctions.udf.CIQ(A6820,"IQ_GROSS_MARGIN",IQ_LTM-1) &gt; 1,1,0)</f>
        <v>1</v>
      </c>
      <c r="L6820">
        <f>IF(_xll.ciqfunctions.udf.CIQ(A6820, "IQ_ASSET_TURNS") - _xll.ciqfunctions.udf.CIQ(A6820,"IQ_ASSET_TURNS", IQ_LTM-1) &gt; 1, 1,0)</f>
        <v>0</v>
      </c>
    </row>
    <row r="6821" spans="1:12" x14ac:dyDescent="0.25">
      <c r="A6821" t="s">
        <v>3381</v>
      </c>
      <c r="B6821" t="s">
        <v>3382</v>
      </c>
      <c r="C6821">
        <f>SUM(D6821:L6821)</f>
        <v>1</v>
      </c>
      <c r="D6821">
        <f>IF(_xll.ciqfunctions.udf.CIQ(A6821,"IQ_RETURN_ASSETS") &gt; 0,1,0)</f>
        <v>0</v>
      </c>
      <c r="E6821">
        <f>IF(_xll.ciqfunctions.udf.CIQ(A6821,"IQ_UNLEVERED_FCF") + _xll.ciqfunctions.udf.CIQ(A6821,"IQ_CAPEX")  &gt; 0, 1, 0)</f>
        <v>0</v>
      </c>
      <c r="F6821">
        <f>IF(_xll.ciqfunctions.udf.CIQ(A6821,"IQ_RETURN_ASSETS") - _xll.ciqfunctions.udf.CIQ(A6821,"IQ_RETURN_ASSETS", IQ_LTM - 1) &gt; 0,1,0)</f>
        <v>1</v>
      </c>
      <c r="G6821">
        <f>IF((_xll.ciqfunctions.udf.CIQ(A6821,"IQ_UNLEVERED_FCF") + _xll.ciqfunctions.udf.CIQ(A6821,"IQ_CAPEX"))/_xll.ciqfunctions.udf.CIQ(A6821,"IQ_TOTAL_ASSETS") &gt; 0,1,0)</f>
        <v>0</v>
      </c>
      <c r="H6821">
        <f>IF(_xll.ciqfunctions.udf.CIQ(A6821,"IQ_LT_DEBT")/_xll.ciqfunctions.udf.CIQ(A6821,"IQ_TOTAL_ASSETS") - _xll.ciqfunctions.udf.CIQ(A6821,"IQ_LT_DEBT", IQ_LTM - 1)/_xll.ciqfunctions.udf.CIQ(A6821,"IQ_TOTAL_ASSETS", IQ_LTM - 1) &gt; 0,1,0)</f>
        <v>0</v>
      </c>
      <c r="I6821">
        <f>IF(_xll.ciqfunctions.udf.CIQ(A6821,"IQ_CURRENT_RATIO") - _xll.ciqfunctions.udf.CIQ(A6821,"IQ_CURRENT_RATIO", IQ_LTM - 1) &gt; 0,1,0)</f>
        <v>0</v>
      </c>
      <c r="J6821">
        <f>IF(_xll.ciqfunctions.udf.CIQ(A6821, "IQ_BASIC_WEIGHT") - _xll.ciqfunctions.udf.CIQ(A6821, "IQ_BASIC_WEIGHT", IQ_LTM - 1) &gt; 0, 0, 1)</f>
        <v>0</v>
      </c>
      <c r="K6821">
        <f>IF(_xll.ciqfunctions.udf.CIQ(A6821,"IQ_GROSS_MARGIN") - _xll.ciqfunctions.udf.CIQ(A6821,"IQ_GROSS_MARGIN",IQ_LTM-1) &gt; 1,1,0)</f>
        <v>0</v>
      </c>
      <c r="L6821">
        <f>IF(_xll.ciqfunctions.udf.CIQ(A6821, "IQ_ASSET_TURNS") - _xll.ciqfunctions.udf.CIQ(A6821,"IQ_ASSET_TURNS", IQ_LTM-1) &gt; 1, 1,0)</f>
        <v>0</v>
      </c>
    </row>
    <row r="6822" spans="1:12" x14ac:dyDescent="0.25">
      <c r="A6822" t="s">
        <v>3406</v>
      </c>
      <c r="B6822" t="s">
        <v>3407</v>
      </c>
      <c r="C6822">
        <f>SUM(D6822:L6822)</f>
        <v>1</v>
      </c>
      <c r="D6822">
        <f>IF(_xll.ciqfunctions.udf.CIQ(A6822,"IQ_RETURN_ASSETS") &gt; 0,1,0)</f>
        <v>0</v>
      </c>
      <c r="E6822">
        <f>IF(_xll.ciqfunctions.udf.CIQ(A6822,"IQ_UNLEVERED_FCF") + _xll.ciqfunctions.udf.CIQ(A6822,"IQ_CAPEX")  &gt; 0, 1, 0)</f>
        <v>0</v>
      </c>
      <c r="F6822">
        <f>IF(_xll.ciqfunctions.udf.CIQ(A6822,"IQ_RETURN_ASSETS") - _xll.ciqfunctions.udf.CIQ(A6822,"IQ_RETURN_ASSETS", IQ_LTM - 1) &gt; 0,1,0)</f>
        <v>1</v>
      </c>
      <c r="G6822">
        <f>IF((_xll.ciqfunctions.udf.CIQ(A6822,"IQ_UNLEVERED_FCF") + _xll.ciqfunctions.udf.CIQ(A6822,"IQ_CAPEX"))/_xll.ciqfunctions.udf.CIQ(A6822,"IQ_TOTAL_ASSETS") &gt; 0,1,0)</f>
        <v>0</v>
      </c>
      <c r="H6822">
        <f>IF(_xll.ciqfunctions.udf.CIQ(A6822,"IQ_LT_DEBT")/_xll.ciqfunctions.udf.CIQ(A6822,"IQ_TOTAL_ASSETS") - _xll.ciqfunctions.udf.CIQ(A6822,"IQ_LT_DEBT", IQ_LTM - 1)/_xll.ciqfunctions.udf.CIQ(A6822,"IQ_TOTAL_ASSETS", IQ_LTM - 1) &gt; 0,1,0)</f>
        <v>0</v>
      </c>
      <c r="I6822">
        <f>IF(_xll.ciqfunctions.udf.CIQ(A6822,"IQ_CURRENT_RATIO") - _xll.ciqfunctions.udf.CIQ(A6822,"IQ_CURRENT_RATIO", IQ_LTM - 1) &gt; 0,1,0)</f>
        <v>0</v>
      </c>
      <c r="J6822">
        <f>IF(_xll.ciqfunctions.udf.CIQ(A6822, "IQ_BASIC_WEIGHT") - _xll.ciqfunctions.udf.CIQ(A6822, "IQ_BASIC_WEIGHT", IQ_LTM - 1) &gt; 0, 0, 1)</f>
        <v>0</v>
      </c>
      <c r="K6822">
        <f>IF(_xll.ciqfunctions.udf.CIQ(A6822,"IQ_GROSS_MARGIN") - _xll.ciqfunctions.udf.CIQ(A6822,"IQ_GROSS_MARGIN",IQ_LTM-1) &gt; 1,1,0)</f>
        <v>0</v>
      </c>
      <c r="L6822">
        <f>IF(_xll.ciqfunctions.udf.CIQ(A6822, "IQ_ASSET_TURNS") - _xll.ciqfunctions.udf.CIQ(A6822,"IQ_ASSET_TURNS", IQ_LTM-1) &gt; 1, 1,0)</f>
        <v>0</v>
      </c>
    </row>
    <row r="6823" spans="1:12" x14ac:dyDescent="0.25">
      <c r="A6823" t="s">
        <v>3417</v>
      </c>
      <c r="B6823" t="s">
        <v>3418</v>
      </c>
      <c r="C6823">
        <f>SUM(D6823:L6823)</f>
        <v>1</v>
      </c>
      <c r="D6823">
        <f>IF(_xll.ciqfunctions.udf.CIQ(A6823,"IQ_RETURN_ASSETS") &gt; 0,1,0)</f>
        <v>0</v>
      </c>
      <c r="E6823">
        <f>IF(_xll.ciqfunctions.udf.CIQ(A6823,"IQ_UNLEVERED_FCF") + _xll.ciqfunctions.udf.CIQ(A6823,"IQ_CAPEX")  &gt; 0, 1, 0)</f>
        <v>0</v>
      </c>
      <c r="F6823">
        <f>IF(_xll.ciqfunctions.udf.CIQ(A6823,"IQ_RETURN_ASSETS") - _xll.ciqfunctions.udf.CIQ(A6823,"IQ_RETURN_ASSETS", IQ_LTM - 1) &gt; 0,1,0)</f>
        <v>1</v>
      </c>
      <c r="G6823">
        <f>IF((_xll.ciqfunctions.udf.CIQ(A6823,"IQ_UNLEVERED_FCF") + _xll.ciqfunctions.udf.CIQ(A6823,"IQ_CAPEX"))/_xll.ciqfunctions.udf.CIQ(A6823,"IQ_TOTAL_ASSETS") &gt; 0,1,0)</f>
        <v>0</v>
      </c>
      <c r="H6823">
        <f>IF(_xll.ciqfunctions.udf.CIQ(A6823,"IQ_LT_DEBT")/_xll.ciqfunctions.udf.CIQ(A6823,"IQ_TOTAL_ASSETS") - _xll.ciqfunctions.udf.CIQ(A6823,"IQ_LT_DEBT", IQ_LTM - 1)/_xll.ciqfunctions.udf.CIQ(A6823,"IQ_TOTAL_ASSETS", IQ_LTM - 1) &gt; 0,1,0)</f>
        <v>0</v>
      </c>
      <c r="I6823">
        <f>IF(_xll.ciqfunctions.udf.CIQ(A6823,"IQ_CURRENT_RATIO") - _xll.ciqfunctions.udf.CIQ(A6823,"IQ_CURRENT_RATIO", IQ_LTM - 1) &gt; 0,1,0)</f>
        <v>0</v>
      </c>
      <c r="J6823">
        <f>IF(_xll.ciqfunctions.udf.CIQ(A6823, "IQ_BASIC_WEIGHT") - _xll.ciqfunctions.udf.CIQ(A6823, "IQ_BASIC_WEIGHT", IQ_LTM - 1) &gt; 0, 0, 1)</f>
        <v>0</v>
      </c>
      <c r="K6823">
        <f>IF(_xll.ciqfunctions.udf.CIQ(A6823,"IQ_GROSS_MARGIN") - _xll.ciqfunctions.udf.CIQ(A6823,"IQ_GROSS_MARGIN",IQ_LTM-1) &gt; 1,1,0)</f>
        <v>0</v>
      </c>
      <c r="L6823">
        <f>IF(_xll.ciqfunctions.udf.CIQ(A6823, "IQ_ASSET_TURNS") - _xll.ciqfunctions.udf.CIQ(A6823,"IQ_ASSET_TURNS", IQ_LTM-1) &gt; 1, 1,0)</f>
        <v>0</v>
      </c>
    </row>
    <row r="6824" spans="1:12" x14ac:dyDescent="0.25">
      <c r="A6824" t="s">
        <v>3453</v>
      </c>
      <c r="B6824" t="s">
        <v>3454</v>
      </c>
      <c r="C6824">
        <f>SUM(D6824:L6824)</f>
        <v>1</v>
      </c>
      <c r="D6824">
        <f>IF(_xll.ciqfunctions.udf.CIQ(A6824,"IQ_RETURN_ASSETS") &gt; 0,1,0)</f>
        <v>0</v>
      </c>
      <c r="E6824">
        <f>IF(_xll.ciqfunctions.udf.CIQ(A6824,"IQ_UNLEVERED_FCF") + _xll.ciqfunctions.udf.CIQ(A6824,"IQ_CAPEX")  &gt; 0, 1, 0)</f>
        <v>0</v>
      </c>
      <c r="F6824">
        <f>IF(_xll.ciqfunctions.udf.CIQ(A6824,"IQ_RETURN_ASSETS") - _xll.ciqfunctions.udf.CIQ(A6824,"IQ_RETURN_ASSETS", IQ_LTM - 1) &gt; 0,1,0)</f>
        <v>1</v>
      </c>
      <c r="G6824">
        <f>IF((_xll.ciqfunctions.udf.CIQ(A6824,"IQ_UNLEVERED_FCF") + _xll.ciqfunctions.udf.CIQ(A6824,"IQ_CAPEX"))/_xll.ciqfunctions.udf.CIQ(A6824,"IQ_TOTAL_ASSETS") &gt; 0,1,0)</f>
        <v>0</v>
      </c>
      <c r="H6824">
        <f>IF(_xll.ciqfunctions.udf.CIQ(A6824,"IQ_LT_DEBT")/_xll.ciqfunctions.udf.CIQ(A6824,"IQ_TOTAL_ASSETS") - _xll.ciqfunctions.udf.CIQ(A6824,"IQ_LT_DEBT", IQ_LTM - 1)/_xll.ciqfunctions.udf.CIQ(A6824,"IQ_TOTAL_ASSETS", IQ_LTM - 1) &gt; 0,1,0)</f>
        <v>0</v>
      </c>
      <c r="I6824">
        <f>IF(_xll.ciqfunctions.udf.CIQ(A6824,"IQ_CURRENT_RATIO") - _xll.ciqfunctions.udf.CIQ(A6824,"IQ_CURRENT_RATIO", IQ_LTM - 1) &gt; 0,1,0)</f>
        <v>0</v>
      </c>
      <c r="J6824">
        <f>IF(_xll.ciqfunctions.udf.CIQ(A6824, "IQ_BASIC_WEIGHT") - _xll.ciqfunctions.udf.CIQ(A6824, "IQ_BASIC_WEIGHT", IQ_LTM - 1) &gt; 0, 0, 1)</f>
        <v>0</v>
      </c>
      <c r="K6824">
        <f>IF(_xll.ciqfunctions.udf.CIQ(A6824,"IQ_GROSS_MARGIN") - _xll.ciqfunctions.udf.CIQ(A6824,"IQ_GROSS_MARGIN",IQ_LTM-1) &gt; 1,1,0)</f>
        <v>0</v>
      </c>
      <c r="L6824">
        <f>IF(_xll.ciqfunctions.udf.CIQ(A6824, "IQ_ASSET_TURNS") - _xll.ciqfunctions.udf.CIQ(A6824,"IQ_ASSET_TURNS", IQ_LTM-1) &gt; 1, 1,0)</f>
        <v>0</v>
      </c>
    </row>
    <row r="6825" spans="1:12" x14ac:dyDescent="0.25">
      <c r="A6825" t="s">
        <v>3467</v>
      </c>
      <c r="B6825" t="s">
        <v>3468</v>
      </c>
      <c r="C6825">
        <f>SUM(D6825:L6825)</f>
        <v>1</v>
      </c>
      <c r="D6825">
        <f>IF(_xll.ciqfunctions.udf.CIQ(A6825,"IQ_RETURN_ASSETS") &gt; 0,1,0)</f>
        <v>0</v>
      </c>
      <c r="E6825">
        <f>IF(_xll.ciqfunctions.udf.CIQ(A6825,"IQ_UNLEVERED_FCF") + _xll.ciqfunctions.udf.CIQ(A6825,"IQ_CAPEX")  &gt; 0, 1, 0)</f>
        <v>0</v>
      </c>
      <c r="F6825">
        <f>IF(_xll.ciqfunctions.udf.CIQ(A6825,"IQ_RETURN_ASSETS") - _xll.ciqfunctions.udf.CIQ(A6825,"IQ_RETURN_ASSETS", IQ_LTM - 1) &gt; 0,1,0)</f>
        <v>1</v>
      </c>
      <c r="G6825">
        <f>IF((_xll.ciqfunctions.udf.CIQ(A6825,"IQ_UNLEVERED_FCF") + _xll.ciqfunctions.udf.CIQ(A6825,"IQ_CAPEX"))/_xll.ciqfunctions.udf.CIQ(A6825,"IQ_TOTAL_ASSETS") &gt; 0,1,0)</f>
        <v>0</v>
      </c>
      <c r="H6825">
        <f>IF(_xll.ciqfunctions.udf.CIQ(A6825,"IQ_LT_DEBT")/_xll.ciqfunctions.udf.CIQ(A6825,"IQ_TOTAL_ASSETS") - _xll.ciqfunctions.udf.CIQ(A6825,"IQ_LT_DEBT", IQ_LTM - 1)/_xll.ciqfunctions.udf.CIQ(A6825,"IQ_TOTAL_ASSETS", IQ_LTM - 1) &gt; 0,1,0)</f>
        <v>0</v>
      </c>
      <c r="I6825">
        <f>IF(_xll.ciqfunctions.udf.CIQ(A6825,"IQ_CURRENT_RATIO") - _xll.ciqfunctions.udf.CIQ(A6825,"IQ_CURRENT_RATIO", IQ_LTM - 1) &gt; 0,1,0)</f>
        <v>0</v>
      </c>
      <c r="J6825">
        <f>IF(_xll.ciqfunctions.udf.CIQ(A6825, "IQ_BASIC_WEIGHT") - _xll.ciqfunctions.udf.CIQ(A6825, "IQ_BASIC_WEIGHT", IQ_LTM - 1) &gt; 0, 0, 1)</f>
        <v>0</v>
      </c>
      <c r="K6825">
        <f>IF(_xll.ciqfunctions.udf.CIQ(A6825,"IQ_GROSS_MARGIN") - _xll.ciqfunctions.udf.CIQ(A6825,"IQ_GROSS_MARGIN",IQ_LTM-1) &gt; 1,1,0)</f>
        <v>0</v>
      </c>
      <c r="L6825">
        <f>IF(_xll.ciqfunctions.udf.CIQ(A6825, "IQ_ASSET_TURNS") - _xll.ciqfunctions.udf.CIQ(A6825,"IQ_ASSET_TURNS", IQ_LTM-1) &gt; 1, 1,0)</f>
        <v>0</v>
      </c>
    </row>
    <row r="6826" spans="1:12" x14ac:dyDescent="0.25">
      <c r="A6826" t="s">
        <v>3471</v>
      </c>
      <c r="B6826" t="s">
        <v>3472</v>
      </c>
      <c r="C6826">
        <f>SUM(D6826:L6826)</f>
        <v>1</v>
      </c>
      <c r="D6826">
        <f>IF(_xll.ciqfunctions.udf.CIQ(A6826,"IQ_RETURN_ASSETS") &gt; 0,1,0)</f>
        <v>1</v>
      </c>
      <c r="E6826">
        <f>IF(_xll.ciqfunctions.udf.CIQ(A6826,"IQ_UNLEVERED_FCF") + _xll.ciqfunctions.udf.CIQ(A6826,"IQ_CAPEX")  &gt; 0, 1, 0)</f>
        <v>0</v>
      </c>
      <c r="F6826">
        <f>IF(_xll.ciqfunctions.udf.CIQ(A6826,"IQ_RETURN_ASSETS") - _xll.ciqfunctions.udf.CIQ(A6826,"IQ_RETURN_ASSETS", IQ_LTM - 1) &gt; 0,1,0)</f>
        <v>0</v>
      </c>
      <c r="G6826">
        <f>IF((_xll.ciqfunctions.udf.CIQ(A6826,"IQ_UNLEVERED_FCF") + _xll.ciqfunctions.udf.CIQ(A6826,"IQ_CAPEX"))/_xll.ciqfunctions.udf.CIQ(A6826,"IQ_TOTAL_ASSETS") &gt; 0,1,0)</f>
        <v>0</v>
      </c>
      <c r="H6826">
        <f>IF(_xll.ciqfunctions.udf.CIQ(A6826,"IQ_LT_DEBT")/_xll.ciqfunctions.udf.CIQ(A6826,"IQ_TOTAL_ASSETS") - _xll.ciqfunctions.udf.CIQ(A6826,"IQ_LT_DEBT", IQ_LTM - 1)/_xll.ciqfunctions.udf.CIQ(A6826,"IQ_TOTAL_ASSETS", IQ_LTM - 1) &gt; 0,1,0)</f>
        <v>0</v>
      </c>
      <c r="I6826">
        <f>IF(_xll.ciqfunctions.udf.CIQ(A6826,"IQ_CURRENT_RATIO") - _xll.ciqfunctions.udf.CIQ(A6826,"IQ_CURRENT_RATIO", IQ_LTM - 1) &gt; 0,1,0)</f>
        <v>0</v>
      </c>
      <c r="J6826">
        <f>IF(_xll.ciqfunctions.udf.CIQ(A6826, "IQ_BASIC_WEIGHT") - _xll.ciqfunctions.udf.CIQ(A6826, "IQ_BASIC_WEIGHT", IQ_LTM - 1) &gt; 0, 0, 1)</f>
        <v>0</v>
      </c>
      <c r="K6826">
        <f>IF(_xll.ciqfunctions.udf.CIQ(A6826,"IQ_GROSS_MARGIN") - _xll.ciqfunctions.udf.CIQ(A6826,"IQ_GROSS_MARGIN",IQ_LTM-1) &gt; 1,1,0)</f>
        <v>0</v>
      </c>
      <c r="L6826">
        <f>IF(_xll.ciqfunctions.udf.CIQ(A6826, "IQ_ASSET_TURNS") - _xll.ciqfunctions.udf.CIQ(A6826,"IQ_ASSET_TURNS", IQ_LTM-1) &gt; 1, 1,0)</f>
        <v>0</v>
      </c>
    </row>
    <row r="6827" spans="1:12" x14ac:dyDescent="0.25">
      <c r="A6827" t="s">
        <v>3473</v>
      </c>
      <c r="B6827" t="s">
        <v>3474</v>
      </c>
      <c r="C6827">
        <f>SUM(D6827:L6827)</f>
        <v>1</v>
      </c>
      <c r="D6827">
        <f>IF(_xll.ciqfunctions.udf.CIQ(A6827,"IQ_RETURN_ASSETS") &gt; 0,1,0)</f>
        <v>0</v>
      </c>
      <c r="E6827">
        <f>IF(_xll.ciqfunctions.udf.CIQ(A6827,"IQ_UNLEVERED_FCF") + _xll.ciqfunctions.udf.CIQ(A6827,"IQ_CAPEX")  &gt; 0, 1, 0)</f>
        <v>0</v>
      </c>
      <c r="F6827">
        <f>IF(_xll.ciqfunctions.udf.CIQ(A6827,"IQ_RETURN_ASSETS") - _xll.ciqfunctions.udf.CIQ(A6827,"IQ_RETURN_ASSETS", IQ_LTM - 1) &gt; 0,1,0)</f>
        <v>0</v>
      </c>
      <c r="G6827">
        <f>IF((_xll.ciqfunctions.udf.CIQ(A6827,"IQ_UNLEVERED_FCF") + _xll.ciqfunctions.udf.CIQ(A6827,"IQ_CAPEX"))/_xll.ciqfunctions.udf.CIQ(A6827,"IQ_TOTAL_ASSETS") &gt; 0,1,0)</f>
        <v>0</v>
      </c>
      <c r="H6827">
        <f>IF(_xll.ciqfunctions.udf.CIQ(A6827,"IQ_LT_DEBT")/_xll.ciqfunctions.udf.CIQ(A6827,"IQ_TOTAL_ASSETS") - _xll.ciqfunctions.udf.CIQ(A6827,"IQ_LT_DEBT", IQ_LTM - 1)/_xll.ciqfunctions.udf.CIQ(A6827,"IQ_TOTAL_ASSETS", IQ_LTM - 1) &gt; 0,1,0)</f>
        <v>1</v>
      </c>
      <c r="I6827">
        <f>IF(_xll.ciqfunctions.udf.CIQ(A6827,"IQ_CURRENT_RATIO") - _xll.ciqfunctions.udf.CIQ(A6827,"IQ_CURRENT_RATIO", IQ_LTM - 1) &gt; 0,1,0)</f>
        <v>0</v>
      </c>
      <c r="J6827">
        <f>IF(_xll.ciqfunctions.udf.CIQ(A6827, "IQ_BASIC_WEIGHT") - _xll.ciqfunctions.udf.CIQ(A6827, "IQ_BASIC_WEIGHT", IQ_LTM - 1) &gt; 0, 0, 1)</f>
        <v>0</v>
      </c>
      <c r="K6827">
        <f>IF(_xll.ciqfunctions.udf.CIQ(A6827,"IQ_GROSS_MARGIN") - _xll.ciqfunctions.udf.CIQ(A6827,"IQ_GROSS_MARGIN",IQ_LTM-1) &gt; 1,1,0)</f>
        <v>0</v>
      </c>
      <c r="L6827">
        <f>IF(_xll.ciqfunctions.udf.CIQ(A6827, "IQ_ASSET_TURNS") - _xll.ciqfunctions.udf.CIQ(A6827,"IQ_ASSET_TURNS", IQ_LTM-1) &gt; 1, 1,0)</f>
        <v>0</v>
      </c>
    </row>
    <row r="6828" spans="1:12" x14ac:dyDescent="0.25">
      <c r="A6828" t="s">
        <v>3689</v>
      </c>
      <c r="B6828" t="s">
        <v>3690</v>
      </c>
      <c r="C6828">
        <f>SUM(D6828:L6828)</f>
        <v>1</v>
      </c>
      <c r="D6828">
        <f>IF(_xll.ciqfunctions.udf.CIQ(A6828,"IQ_RETURN_ASSETS") &gt; 0,1,0)</f>
        <v>0</v>
      </c>
      <c r="E6828">
        <f>IF(_xll.ciqfunctions.udf.CIQ(A6828,"IQ_UNLEVERED_FCF") + _xll.ciqfunctions.udf.CIQ(A6828,"IQ_CAPEX")  &gt; 0, 1, 0)</f>
        <v>0</v>
      </c>
      <c r="F6828">
        <f>IF(_xll.ciqfunctions.udf.CIQ(A6828,"IQ_RETURN_ASSETS") - _xll.ciqfunctions.udf.CIQ(A6828,"IQ_RETURN_ASSETS", IQ_LTM - 1) &gt; 0,1,0)</f>
        <v>0</v>
      </c>
      <c r="G6828">
        <f>IF((_xll.ciqfunctions.udf.CIQ(A6828,"IQ_UNLEVERED_FCF") + _xll.ciqfunctions.udf.CIQ(A6828,"IQ_CAPEX"))/_xll.ciqfunctions.udf.CIQ(A6828,"IQ_TOTAL_ASSETS") &gt; 0,1,0)</f>
        <v>0</v>
      </c>
      <c r="H6828">
        <f>IF(_xll.ciqfunctions.udf.CIQ(A6828,"IQ_LT_DEBT")/_xll.ciqfunctions.udf.CIQ(A6828,"IQ_TOTAL_ASSETS") - _xll.ciqfunctions.udf.CIQ(A6828,"IQ_LT_DEBT", IQ_LTM - 1)/_xll.ciqfunctions.udf.CIQ(A6828,"IQ_TOTAL_ASSETS", IQ_LTM - 1) &gt; 0,1,0)</f>
        <v>0</v>
      </c>
      <c r="I6828">
        <f>IF(_xll.ciqfunctions.udf.CIQ(A6828,"IQ_CURRENT_RATIO") - _xll.ciqfunctions.udf.CIQ(A6828,"IQ_CURRENT_RATIO", IQ_LTM - 1) &gt; 0,1,0)</f>
        <v>1</v>
      </c>
      <c r="J6828">
        <f>IF(_xll.ciqfunctions.udf.CIQ(A6828, "IQ_BASIC_WEIGHT") - _xll.ciqfunctions.udf.CIQ(A6828, "IQ_BASIC_WEIGHT", IQ_LTM - 1) &gt; 0, 0, 1)</f>
        <v>0</v>
      </c>
      <c r="K6828">
        <f>IF(_xll.ciqfunctions.udf.CIQ(A6828,"IQ_GROSS_MARGIN") - _xll.ciqfunctions.udf.CIQ(A6828,"IQ_GROSS_MARGIN",IQ_LTM-1) &gt; 1,1,0)</f>
        <v>0</v>
      </c>
      <c r="L6828">
        <f>IF(_xll.ciqfunctions.udf.CIQ(A6828, "IQ_ASSET_TURNS") - _xll.ciqfunctions.udf.CIQ(A6828,"IQ_ASSET_TURNS", IQ_LTM-1) &gt; 1, 1,0)</f>
        <v>0</v>
      </c>
    </row>
    <row r="6829" spans="1:12" x14ac:dyDescent="0.25">
      <c r="A6829" t="s">
        <v>3713</v>
      </c>
      <c r="B6829" t="s">
        <v>3714</v>
      </c>
      <c r="C6829">
        <f>SUM(D6829:L6829)</f>
        <v>1</v>
      </c>
      <c r="D6829">
        <f>IF(_xll.ciqfunctions.udf.CIQ(A6829,"IQ_RETURN_ASSETS") &gt; 0,1,0)</f>
        <v>1</v>
      </c>
      <c r="E6829">
        <f>IF(_xll.ciqfunctions.udf.CIQ(A6829,"IQ_UNLEVERED_FCF") + _xll.ciqfunctions.udf.CIQ(A6829,"IQ_CAPEX")  &gt; 0, 1, 0)</f>
        <v>0</v>
      </c>
      <c r="F6829">
        <f>IF(_xll.ciqfunctions.udf.CIQ(A6829,"IQ_RETURN_ASSETS") - _xll.ciqfunctions.udf.CIQ(A6829,"IQ_RETURN_ASSETS", IQ_LTM - 1) &gt; 0,1,0)</f>
        <v>0</v>
      </c>
      <c r="G6829">
        <f>IF((_xll.ciqfunctions.udf.CIQ(A6829,"IQ_UNLEVERED_FCF") + _xll.ciqfunctions.udf.CIQ(A6829,"IQ_CAPEX"))/_xll.ciqfunctions.udf.CIQ(A6829,"IQ_TOTAL_ASSETS") &gt; 0,1,0)</f>
        <v>0</v>
      </c>
      <c r="H6829">
        <f>IF(_xll.ciqfunctions.udf.CIQ(A6829,"IQ_LT_DEBT")/_xll.ciqfunctions.udf.CIQ(A6829,"IQ_TOTAL_ASSETS") - _xll.ciqfunctions.udf.CIQ(A6829,"IQ_LT_DEBT", IQ_LTM - 1)/_xll.ciqfunctions.udf.CIQ(A6829,"IQ_TOTAL_ASSETS", IQ_LTM - 1) &gt; 0,1,0)</f>
        <v>0</v>
      </c>
      <c r="I6829">
        <f>IF(_xll.ciqfunctions.udf.CIQ(A6829,"IQ_CURRENT_RATIO") - _xll.ciqfunctions.udf.CIQ(A6829,"IQ_CURRENT_RATIO", IQ_LTM - 1) &gt; 0,1,0)</f>
        <v>0</v>
      </c>
      <c r="J6829">
        <f>IF(_xll.ciqfunctions.udf.CIQ(A6829, "IQ_BASIC_WEIGHT") - _xll.ciqfunctions.udf.CIQ(A6829, "IQ_BASIC_WEIGHT", IQ_LTM - 1) &gt; 0, 0, 1)</f>
        <v>0</v>
      </c>
      <c r="K6829">
        <f>IF(_xll.ciqfunctions.udf.CIQ(A6829,"IQ_GROSS_MARGIN") - _xll.ciqfunctions.udf.CIQ(A6829,"IQ_GROSS_MARGIN",IQ_LTM-1) &gt; 1,1,0)</f>
        <v>0</v>
      </c>
      <c r="L6829">
        <f>IF(_xll.ciqfunctions.udf.CIQ(A6829, "IQ_ASSET_TURNS") - _xll.ciqfunctions.udf.CIQ(A6829,"IQ_ASSET_TURNS", IQ_LTM-1) &gt; 1, 1,0)</f>
        <v>0</v>
      </c>
    </row>
    <row r="6830" spans="1:12" x14ac:dyDescent="0.25">
      <c r="A6830" t="s">
        <v>3859</v>
      </c>
      <c r="B6830" t="s">
        <v>3860</v>
      </c>
      <c r="C6830">
        <f>SUM(D6830:L6830)</f>
        <v>1</v>
      </c>
      <c r="D6830">
        <f>IF(_xll.ciqfunctions.udf.CIQ(A6830,"IQ_RETURN_ASSETS") &gt; 0,1,0)</f>
        <v>0</v>
      </c>
      <c r="E6830">
        <f>IF(_xll.ciqfunctions.udf.CIQ(A6830,"IQ_UNLEVERED_FCF") + _xll.ciqfunctions.udf.CIQ(A6830,"IQ_CAPEX")  &gt; 0, 1, 0)</f>
        <v>0</v>
      </c>
      <c r="F6830">
        <f>IF(_xll.ciqfunctions.udf.CIQ(A6830,"IQ_RETURN_ASSETS") - _xll.ciqfunctions.udf.CIQ(A6830,"IQ_RETURN_ASSETS", IQ_LTM - 1) &gt; 0,1,0)</f>
        <v>0</v>
      </c>
      <c r="G6830">
        <f>IF((_xll.ciqfunctions.udf.CIQ(A6830,"IQ_UNLEVERED_FCF") + _xll.ciqfunctions.udf.CIQ(A6830,"IQ_CAPEX"))/_xll.ciqfunctions.udf.CIQ(A6830,"IQ_TOTAL_ASSETS") &gt; 0,1,0)</f>
        <v>0</v>
      </c>
      <c r="H6830">
        <f>IF(_xll.ciqfunctions.udf.CIQ(A6830,"IQ_LT_DEBT")/_xll.ciqfunctions.udf.CIQ(A6830,"IQ_TOTAL_ASSETS") - _xll.ciqfunctions.udf.CIQ(A6830,"IQ_LT_DEBT", IQ_LTM - 1)/_xll.ciqfunctions.udf.CIQ(A6830,"IQ_TOTAL_ASSETS", IQ_LTM - 1) &gt; 0,1,0)</f>
        <v>0</v>
      </c>
      <c r="I6830">
        <f>IF(_xll.ciqfunctions.udf.CIQ(A6830,"IQ_CURRENT_RATIO") - _xll.ciqfunctions.udf.CIQ(A6830,"IQ_CURRENT_RATIO", IQ_LTM - 1) &gt; 0,1,0)</f>
        <v>1</v>
      </c>
      <c r="J6830">
        <f>IF(_xll.ciqfunctions.udf.CIQ(A6830, "IQ_BASIC_WEIGHT") - _xll.ciqfunctions.udf.CIQ(A6830, "IQ_BASIC_WEIGHT", IQ_LTM - 1) &gt; 0, 0, 1)</f>
        <v>0</v>
      </c>
      <c r="K6830">
        <f>IF(_xll.ciqfunctions.udf.CIQ(A6830,"IQ_GROSS_MARGIN") - _xll.ciqfunctions.udf.CIQ(A6830,"IQ_GROSS_MARGIN",IQ_LTM-1) &gt; 1,1,0)</f>
        <v>0</v>
      </c>
      <c r="L6830">
        <f>IF(_xll.ciqfunctions.udf.CIQ(A6830, "IQ_ASSET_TURNS") - _xll.ciqfunctions.udf.CIQ(A6830,"IQ_ASSET_TURNS", IQ_LTM-1) &gt; 1, 1,0)</f>
        <v>0</v>
      </c>
    </row>
    <row r="6831" spans="1:12" x14ac:dyDescent="0.25">
      <c r="A6831" t="s">
        <v>3861</v>
      </c>
      <c r="B6831" t="s">
        <v>3862</v>
      </c>
      <c r="C6831">
        <f>SUM(D6831:L6831)</f>
        <v>1</v>
      </c>
      <c r="D6831">
        <f>IF(_xll.ciqfunctions.udf.CIQ(A6831,"IQ_RETURN_ASSETS") &gt; 0,1,0)</f>
        <v>0</v>
      </c>
      <c r="E6831">
        <f>IF(_xll.ciqfunctions.udf.CIQ(A6831,"IQ_UNLEVERED_FCF") + _xll.ciqfunctions.udf.CIQ(A6831,"IQ_CAPEX")  &gt; 0, 1, 0)</f>
        <v>0</v>
      </c>
      <c r="F6831">
        <f>IF(_xll.ciqfunctions.udf.CIQ(A6831,"IQ_RETURN_ASSETS") - _xll.ciqfunctions.udf.CIQ(A6831,"IQ_RETURN_ASSETS", IQ_LTM - 1) &gt; 0,1,0)</f>
        <v>0</v>
      </c>
      <c r="G6831">
        <f>IF((_xll.ciqfunctions.udf.CIQ(A6831,"IQ_UNLEVERED_FCF") + _xll.ciqfunctions.udf.CIQ(A6831,"IQ_CAPEX"))/_xll.ciqfunctions.udf.CIQ(A6831,"IQ_TOTAL_ASSETS") &gt; 0,1,0)</f>
        <v>0</v>
      </c>
      <c r="H6831">
        <f>IF(_xll.ciqfunctions.udf.CIQ(A6831,"IQ_LT_DEBT")/_xll.ciqfunctions.udf.CIQ(A6831,"IQ_TOTAL_ASSETS") - _xll.ciqfunctions.udf.CIQ(A6831,"IQ_LT_DEBT", IQ_LTM - 1)/_xll.ciqfunctions.udf.CIQ(A6831,"IQ_TOTAL_ASSETS", IQ_LTM - 1) &gt; 0,1,0)</f>
        <v>1</v>
      </c>
      <c r="I6831">
        <f>IF(_xll.ciqfunctions.udf.CIQ(A6831,"IQ_CURRENT_RATIO") - _xll.ciqfunctions.udf.CIQ(A6831,"IQ_CURRENT_RATIO", IQ_LTM - 1) &gt; 0,1,0)</f>
        <v>0</v>
      </c>
      <c r="J6831">
        <f>IF(_xll.ciqfunctions.udf.CIQ(A6831, "IQ_BASIC_WEIGHT") - _xll.ciqfunctions.udf.CIQ(A6831, "IQ_BASIC_WEIGHT", IQ_LTM - 1) &gt; 0, 0, 1)</f>
        <v>0</v>
      </c>
      <c r="K6831">
        <f>IF(_xll.ciqfunctions.udf.CIQ(A6831,"IQ_GROSS_MARGIN") - _xll.ciqfunctions.udf.CIQ(A6831,"IQ_GROSS_MARGIN",IQ_LTM-1) &gt; 1,1,0)</f>
        <v>0</v>
      </c>
      <c r="L6831">
        <f>IF(_xll.ciqfunctions.udf.CIQ(A6831, "IQ_ASSET_TURNS") - _xll.ciqfunctions.udf.CIQ(A6831,"IQ_ASSET_TURNS", IQ_LTM-1) &gt; 1, 1,0)</f>
        <v>0</v>
      </c>
    </row>
    <row r="6832" spans="1:12" x14ac:dyDescent="0.25">
      <c r="A6832" t="s">
        <v>3863</v>
      </c>
      <c r="B6832" t="s">
        <v>3864</v>
      </c>
      <c r="C6832">
        <f>SUM(D6832:L6832)</f>
        <v>1</v>
      </c>
      <c r="D6832">
        <f>IF(_xll.ciqfunctions.udf.CIQ(A6832,"IQ_RETURN_ASSETS") &gt; 0,1,0)</f>
        <v>1</v>
      </c>
      <c r="E6832">
        <f>IF(_xll.ciqfunctions.udf.CIQ(A6832,"IQ_UNLEVERED_FCF") + _xll.ciqfunctions.udf.CIQ(A6832,"IQ_CAPEX")  &gt; 0, 1, 0)</f>
        <v>0</v>
      </c>
      <c r="F6832">
        <f>IF(_xll.ciqfunctions.udf.CIQ(A6832,"IQ_RETURN_ASSETS") - _xll.ciqfunctions.udf.CIQ(A6832,"IQ_RETURN_ASSETS", IQ_LTM - 1) &gt; 0,1,0)</f>
        <v>0</v>
      </c>
      <c r="G6832">
        <f>IF((_xll.ciqfunctions.udf.CIQ(A6832,"IQ_UNLEVERED_FCF") + _xll.ciqfunctions.udf.CIQ(A6832,"IQ_CAPEX"))/_xll.ciqfunctions.udf.CIQ(A6832,"IQ_TOTAL_ASSETS") &gt; 0,1,0)</f>
        <v>0</v>
      </c>
      <c r="H6832">
        <f>IF(_xll.ciqfunctions.udf.CIQ(A6832,"IQ_LT_DEBT")/_xll.ciqfunctions.udf.CIQ(A6832,"IQ_TOTAL_ASSETS") - _xll.ciqfunctions.udf.CIQ(A6832,"IQ_LT_DEBT", IQ_LTM - 1)/_xll.ciqfunctions.udf.CIQ(A6832,"IQ_TOTAL_ASSETS", IQ_LTM - 1) &gt; 0,1,0)</f>
        <v>0</v>
      </c>
      <c r="I6832">
        <f>IF(_xll.ciqfunctions.udf.CIQ(A6832,"IQ_CURRENT_RATIO") - _xll.ciqfunctions.udf.CIQ(A6832,"IQ_CURRENT_RATIO", IQ_LTM - 1) &gt; 0,1,0)</f>
        <v>0</v>
      </c>
      <c r="J6832">
        <f>IF(_xll.ciqfunctions.udf.CIQ(A6832, "IQ_BASIC_WEIGHT") - _xll.ciqfunctions.udf.CIQ(A6832, "IQ_BASIC_WEIGHT", IQ_LTM - 1) &gt; 0, 0, 1)</f>
        <v>0</v>
      </c>
      <c r="K6832">
        <f>IF(_xll.ciqfunctions.udf.CIQ(A6832,"IQ_GROSS_MARGIN") - _xll.ciqfunctions.udf.CIQ(A6832,"IQ_GROSS_MARGIN",IQ_LTM-1) &gt; 1,1,0)</f>
        <v>0</v>
      </c>
      <c r="L6832">
        <f>IF(_xll.ciqfunctions.udf.CIQ(A6832, "IQ_ASSET_TURNS") - _xll.ciqfunctions.udf.CIQ(A6832,"IQ_ASSET_TURNS", IQ_LTM-1) &gt; 1, 1,0)</f>
        <v>0</v>
      </c>
    </row>
    <row r="6833" spans="1:12" x14ac:dyDescent="0.25">
      <c r="A6833" t="s">
        <v>3891</v>
      </c>
      <c r="B6833" t="s">
        <v>3892</v>
      </c>
      <c r="C6833">
        <f>SUM(D6833:L6833)</f>
        <v>1</v>
      </c>
      <c r="D6833">
        <f>IF(_xll.ciqfunctions.udf.CIQ(A6833,"IQ_RETURN_ASSETS") &gt; 0,1,0)</f>
        <v>1</v>
      </c>
      <c r="E6833">
        <f>IF(_xll.ciqfunctions.udf.CIQ(A6833,"IQ_UNLEVERED_FCF") + _xll.ciqfunctions.udf.CIQ(A6833,"IQ_CAPEX")  &gt; 0, 1, 0)</f>
        <v>0</v>
      </c>
      <c r="F6833">
        <f>IF(_xll.ciqfunctions.udf.CIQ(A6833,"IQ_RETURN_ASSETS") - _xll.ciqfunctions.udf.CIQ(A6833,"IQ_RETURN_ASSETS", IQ_LTM - 1) &gt; 0,1,0)</f>
        <v>0</v>
      </c>
      <c r="G6833">
        <f>IF((_xll.ciqfunctions.udf.CIQ(A6833,"IQ_UNLEVERED_FCF") + _xll.ciqfunctions.udf.CIQ(A6833,"IQ_CAPEX"))/_xll.ciqfunctions.udf.CIQ(A6833,"IQ_TOTAL_ASSETS") &gt; 0,1,0)</f>
        <v>0</v>
      </c>
      <c r="H6833">
        <f>IF(_xll.ciqfunctions.udf.CIQ(A6833,"IQ_LT_DEBT")/_xll.ciqfunctions.udf.CIQ(A6833,"IQ_TOTAL_ASSETS") - _xll.ciqfunctions.udf.CIQ(A6833,"IQ_LT_DEBT", IQ_LTM - 1)/_xll.ciqfunctions.udf.CIQ(A6833,"IQ_TOTAL_ASSETS", IQ_LTM - 1) &gt; 0,1,0)</f>
        <v>0</v>
      </c>
      <c r="I6833">
        <f>IF(_xll.ciqfunctions.udf.CIQ(A6833,"IQ_CURRENT_RATIO") - _xll.ciqfunctions.udf.CIQ(A6833,"IQ_CURRENT_RATIO", IQ_LTM - 1) &gt; 0,1,0)</f>
        <v>0</v>
      </c>
      <c r="J6833">
        <f>IF(_xll.ciqfunctions.udf.CIQ(A6833, "IQ_BASIC_WEIGHT") - _xll.ciqfunctions.udf.CIQ(A6833, "IQ_BASIC_WEIGHT", IQ_LTM - 1) &gt; 0, 0, 1)</f>
        <v>0</v>
      </c>
      <c r="K6833">
        <f>IF(_xll.ciqfunctions.udf.CIQ(A6833,"IQ_GROSS_MARGIN") - _xll.ciqfunctions.udf.CIQ(A6833,"IQ_GROSS_MARGIN",IQ_LTM-1) &gt; 1,1,0)</f>
        <v>0</v>
      </c>
      <c r="L6833">
        <f>IF(_xll.ciqfunctions.udf.CIQ(A6833, "IQ_ASSET_TURNS") - _xll.ciqfunctions.udf.CIQ(A6833,"IQ_ASSET_TURNS", IQ_LTM-1) &gt; 1, 1,0)</f>
        <v>0</v>
      </c>
    </row>
    <row r="6834" spans="1:12" x14ac:dyDescent="0.25">
      <c r="A6834" t="s">
        <v>3897</v>
      </c>
      <c r="B6834" t="s">
        <v>3898</v>
      </c>
      <c r="C6834">
        <f>SUM(D6834:L6834)</f>
        <v>1</v>
      </c>
      <c r="D6834">
        <f>IF(_xll.ciqfunctions.udf.CIQ(A6834,"IQ_RETURN_ASSETS") &gt; 0,1,0)</f>
        <v>1</v>
      </c>
      <c r="E6834">
        <f>IF(_xll.ciqfunctions.udf.CIQ(A6834,"IQ_UNLEVERED_FCF") + _xll.ciqfunctions.udf.CIQ(A6834,"IQ_CAPEX")  &gt; 0, 1, 0)</f>
        <v>0</v>
      </c>
      <c r="F6834">
        <f>IF(_xll.ciqfunctions.udf.CIQ(A6834,"IQ_RETURN_ASSETS") - _xll.ciqfunctions.udf.CIQ(A6834,"IQ_RETURN_ASSETS", IQ_LTM - 1) &gt; 0,1,0)</f>
        <v>0</v>
      </c>
      <c r="G6834">
        <f>IF((_xll.ciqfunctions.udf.CIQ(A6834,"IQ_UNLEVERED_FCF") + _xll.ciqfunctions.udf.CIQ(A6834,"IQ_CAPEX"))/_xll.ciqfunctions.udf.CIQ(A6834,"IQ_TOTAL_ASSETS") &gt; 0,1,0)</f>
        <v>0</v>
      </c>
      <c r="H6834">
        <f>IF(_xll.ciqfunctions.udf.CIQ(A6834,"IQ_LT_DEBT")/_xll.ciqfunctions.udf.CIQ(A6834,"IQ_TOTAL_ASSETS") - _xll.ciqfunctions.udf.CIQ(A6834,"IQ_LT_DEBT", IQ_LTM - 1)/_xll.ciqfunctions.udf.CIQ(A6834,"IQ_TOTAL_ASSETS", IQ_LTM - 1) &gt; 0,1,0)</f>
        <v>0</v>
      </c>
      <c r="I6834">
        <f>IF(_xll.ciqfunctions.udf.CIQ(A6834,"IQ_CURRENT_RATIO") - _xll.ciqfunctions.udf.CIQ(A6834,"IQ_CURRENT_RATIO", IQ_LTM - 1) &gt; 0,1,0)</f>
        <v>0</v>
      </c>
      <c r="J6834">
        <f>IF(_xll.ciqfunctions.udf.CIQ(A6834, "IQ_BASIC_WEIGHT") - _xll.ciqfunctions.udf.CIQ(A6834, "IQ_BASIC_WEIGHT", IQ_LTM - 1) &gt; 0, 0, 1)</f>
        <v>0</v>
      </c>
      <c r="K6834">
        <f>IF(_xll.ciqfunctions.udf.CIQ(A6834,"IQ_GROSS_MARGIN") - _xll.ciqfunctions.udf.CIQ(A6834,"IQ_GROSS_MARGIN",IQ_LTM-1) &gt; 1,1,0)</f>
        <v>0</v>
      </c>
      <c r="L6834">
        <f>IF(_xll.ciqfunctions.udf.CIQ(A6834, "IQ_ASSET_TURNS") - _xll.ciqfunctions.udf.CIQ(A6834,"IQ_ASSET_TURNS", IQ_LTM-1) &gt; 1, 1,0)</f>
        <v>0</v>
      </c>
    </row>
    <row r="6835" spans="1:12" x14ac:dyDescent="0.25">
      <c r="A6835" t="s">
        <v>3906</v>
      </c>
      <c r="B6835" t="s">
        <v>3907</v>
      </c>
      <c r="C6835">
        <f>SUM(D6835:L6835)</f>
        <v>1</v>
      </c>
      <c r="D6835">
        <f>IF(_xll.ciqfunctions.udf.CIQ(A6835,"IQ_RETURN_ASSETS") &gt; 0,1,0)</f>
        <v>1</v>
      </c>
      <c r="E6835">
        <f>IF(_xll.ciqfunctions.udf.CIQ(A6835,"IQ_UNLEVERED_FCF") + _xll.ciqfunctions.udf.CIQ(A6835,"IQ_CAPEX")  &gt; 0, 1, 0)</f>
        <v>0</v>
      </c>
      <c r="F6835">
        <f>IF(_xll.ciqfunctions.udf.CIQ(A6835,"IQ_RETURN_ASSETS") - _xll.ciqfunctions.udf.CIQ(A6835,"IQ_RETURN_ASSETS", IQ_LTM - 1) &gt; 0,1,0)</f>
        <v>0</v>
      </c>
      <c r="G6835">
        <f>IF((_xll.ciqfunctions.udf.CIQ(A6835,"IQ_UNLEVERED_FCF") + _xll.ciqfunctions.udf.CIQ(A6835,"IQ_CAPEX"))/_xll.ciqfunctions.udf.CIQ(A6835,"IQ_TOTAL_ASSETS") &gt; 0,1,0)</f>
        <v>0</v>
      </c>
      <c r="H6835">
        <f>IF(_xll.ciqfunctions.udf.CIQ(A6835,"IQ_LT_DEBT")/_xll.ciqfunctions.udf.CIQ(A6835,"IQ_TOTAL_ASSETS") - _xll.ciqfunctions.udf.CIQ(A6835,"IQ_LT_DEBT", IQ_LTM - 1)/_xll.ciqfunctions.udf.CIQ(A6835,"IQ_TOTAL_ASSETS", IQ_LTM - 1) &gt; 0,1,0)</f>
        <v>0</v>
      </c>
      <c r="I6835">
        <f>IF(_xll.ciqfunctions.udf.CIQ(A6835,"IQ_CURRENT_RATIO") - _xll.ciqfunctions.udf.CIQ(A6835,"IQ_CURRENT_RATIO", IQ_LTM - 1) &gt; 0,1,0)</f>
        <v>0</v>
      </c>
      <c r="J6835">
        <f>IF(_xll.ciqfunctions.udf.CIQ(A6835, "IQ_BASIC_WEIGHT") - _xll.ciqfunctions.udf.CIQ(A6835, "IQ_BASIC_WEIGHT", IQ_LTM - 1) &gt; 0, 0, 1)</f>
        <v>0</v>
      </c>
      <c r="K6835">
        <f>IF(_xll.ciqfunctions.udf.CIQ(A6835,"IQ_GROSS_MARGIN") - _xll.ciqfunctions.udf.CIQ(A6835,"IQ_GROSS_MARGIN",IQ_LTM-1) &gt; 1,1,0)</f>
        <v>0</v>
      </c>
      <c r="L6835">
        <f>IF(_xll.ciqfunctions.udf.CIQ(A6835, "IQ_ASSET_TURNS") - _xll.ciqfunctions.udf.CIQ(A6835,"IQ_ASSET_TURNS", IQ_LTM-1) &gt; 1, 1,0)</f>
        <v>0</v>
      </c>
    </row>
    <row r="6836" spans="1:12" x14ac:dyDescent="0.25">
      <c r="A6836" t="s">
        <v>3958</v>
      </c>
      <c r="B6836" t="s">
        <v>3959</v>
      </c>
      <c r="C6836">
        <f>SUM(D6836:L6836)</f>
        <v>1</v>
      </c>
      <c r="D6836">
        <f>IF(_xll.ciqfunctions.udf.CIQ(A6836,"IQ_RETURN_ASSETS") &gt; 0,1,0)</f>
        <v>0</v>
      </c>
      <c r="E6836">
        <f>IF(_xll.ciqfunctions.udf.CIQ(A6836,"IQ_UNLEVERED_FCF") + _xll.ciqfunctions.udf.CIQ(A6836,"IQ_CAPEX")  &gt; 0, 1, 0)</f>
        <v>0</v>
      </c>
      <c r="F6836">
        <f>IF(_xll.ciqfunctions.udf.CIQ(A6836,"IQ_RETURN_ASSETS") - _xll.ciqfunctions.udf.CIQ(A6836,"IQ_RETURN_ASSETS", IQ_LTM - 1) &gt; 0,1,0)</f>
        <v>0</v>
      </c>
      <c r="G6836">
        <f>IF((_xll.ciqfunctions.udf.CIQ(A6836,"IQ_UNLEVERED_FCF") + _xll.ciqfunctions.udf.CIQ(A6836,"IQ_CAPEX"))/_xll.ciqfunctions.udf.CIQ(A6836,"IQ_TOTAL_ASSETS") &gt; 0,1,0)</f>
        <v>0</v>
      </c>
      <c r="H6836">
        <f>IF(_xll.ciqfunctions.udf.CIQ(A6836,"IQ_LT_DEBT")/_xll.ciqfunctions.udf.CIQ(A6836,"IQ_TOTAL_ASSETS") - _xll.ciqfunctions.udf.CIQ(A6836,"IQ_LT_DEBT", IQ_LTM - 1)/_xll.ciqfunctions.udf.CIQ(A6836,"IQ_TOTAL_ASSETS", IQ_LTM - 1) &gt; 0,1,0)</f>
        <v>1</v>
      </c>
      <c r="I6836">
        <f>IF(_xll.ciqfunctions.udf.CIQ(A6836,"IQ_CURRENT_RATIO") - _xll.ciqfunctions.udf.CIQ(A6836,"IQ_CURRENT_RATIO", IQ_LTM - 1) &gt; 0,1,0)</f>
        <v>0</v>
      </c>
      <c r="J6836">
        <f>IF(_xll.ciqfunctions.udf.CIQ(A6836, "IQ_BASIC_WEIGHT") - _xll.ciqfunctions.udf.CIQ(A6836, "IQ_BASIC_WEIGHT", IQ_LTM - 1) &gt; 0, 0, 1)</f>
        <v>0</v>
      </c>
      <c r="K6836">
        <f>IF(_xll.ciqfunctions.udf.CIQ(A6836,"IQ_GROSS_MARGIN") - _xll.ciqfunctions.udf.CIQ(A6836,"IQ_GROSS_MARGIN",IQ_LTM-1) &gt; 1,1,0)</f>
        <v>0</v>
      </c>
      <c r="L6836">
        <f>IF(_xll.ciqfunctions.udf.CIQ(A6836, "IQ_ASSET_TURNS") - _xll.ciqfunctions.udf.CIQ(A6836,"IQ_ASSET_TURNS", IQ_LTM-1) &gt; 1, 1,0)</f>
        <v>0</v>
      </c>
    </row>
    <row r="6837" spans="1:12" x14ac:dyDescent="0.25">
      <c r="A6837" t="s">
        <v>3979</v>
      </c>
      <c r="B6837" t="s">
        <v>3980</v>
      </c>
      <c r="C6837">
        <f>SUM(D6837:L6837)</f>
        <v>1</v>
      </c>
      <c r="D6837">
        <f>IF(_xll.ciqfunctions.udf.CIQ(A6837,"IQ_RETURN_ASSETS") &gt; 0,1,0)</f>
        <v>0</v>
      </c>
      <c r="E6837">
        <f>IF(_xll.ciqfunctions.udf.CIQ(A6837,"IQ_UNLEVERED_FCF") + _xll.ciqfunctions.udf.CIQ(A6837,"IQ_CAPEX")  &gt; 0, 1, 0)</f>
        <v>0</v>
      </c>
      <c r="F6837">
        <f>IF(_xll.ciqfunctions.udf.CIQ(A6837,"IQ_RETURN_ASSETS") - _xll.ciqfunctions.udf.CIQ(A6837,"IQ_RETURN_ASSETS", IQ_LTM - 1) &gt; 0,1,0)</f>
        <v>0</v>
      </c>
      <c r="G6837">
        <f>IF((_xll.ciqfunctions.udf.CIQ(A6837,"IQ_UNLEVERED_FCF") + _xll.ciqfunctions.udf.CIQ(A6837,"IQ_CAPEX"))/_xll.ciqfunctions.udf.CIQ(A6837,"IQ_TOTAL_ASSETS") &gt; 0,1,0)</f>
        <v>0</v>
      </c>
      <c r="H6837">
        <f>IF(_xll.ciqfunctions.udf.CIQ(A6837,"IQ_LT_DEBT")/_xll.ciqfunctions.udf.CIQ(A6837,"IQ_TOTAL_ASSETS") - _xll.ciqfunctions.udf.CIQ(A6837,"IQ_LT_DEBT", IQ_LTM - 1)/_xll.ciqfunctions.udf.CIQ(A6837,"IQ_TOTAL_ASSETS", IQ_LTM - 1) &gt; 0,1,0)</f>
        <v>0</v>
      </c>
      <c r="I6837">
        <f>IF(_xll.ciqfunctions.udf.CIQ(A6837,"IQ_CURRENT_RATIO") - _xll.ciqfunctions.udf.CIQ(A6837,"IQ_CURRENT_RATIO", IQ_LTM - 1) &gt; 0,1,0)</f>
        <v>1</v>
      </c>
      <c r="J6837">
        <f>IF(_xll.ciqfunctions.udf.CIQ(A6837, "IQ_BASIC_WEIGHT") - _xll.ciqfunctions.udf.CIQ(A6837, "IQ_BASIC_WEIGHT", IQ_LTM - 1) &gt; 0, 0, 1)</f>
        <v>0</v>
      </c>
      <c r="K6837">
        <f>IF(_xll.ciqfunctions.udf.CIQ(A6837,"IQ_GROSS_MARGIN") - _xll.ciqfunctions.udf.CIQ(A6837,"IQ_GROSS_MARGIN",IQ_LTM-1) &gt; 1,1,0)</f>
        <v>0</v>
      </c>
      <c r="L6837">
        <f>IF(_xll.ciqfunctions.udf.CIQ(A6837, "IQ_ASSET_TURNS") - _xll.ciqfunctions.udf.CIQ(A6837,"IQ_ASSET_TURNS", IQ_LTM-1) &gt; 1, 1,0)</f>
        <v>0</v>
      </c>
    </row>
    <row r="6838" spans="1:12" x14ac:dyDescent="0.25">
      <c r="A6838" t="s">
        <v>3983</v>
      </c>
      <c r="B6838" t="s">
        <v>3984</v>
      </c>
      <c r="C6838">
        <f>SUM(D6838:L6838)</f>
        <v>1</v>
      </c>
      <c r="D6838">
        <f>IF(_xll.ciqfunctions.udf.CIQ(A6838,"IQ_RETURN_ASSETS") &gt; 0,1,0)</f>
        <v>0</v>
      </c>
      <c r="E6838">
        <f>IF(_xll.ciqfunctions.udf.CIQ(A6838,"IQ_UNLEVERED_FCF") + _xll.ciqfunctions.udf.CIQ(A6838,"IQ_CAPEX")  &gt; 0, 1, 0)</f>
        <v>0</v>
      </c>
      <c r="F6838">
        <f>IF(_xll.ciqfunctions.udf.CIQ(A6838,"IQ_RETURN_ASSETS") - _xll.ciqfunctions.udf.CIQ(A6838,"IQ_RETURN_ASSETS", IQ_LTM - 1) &gt; 0,1,0)</f>
        <v>0</v>
      </c>
      <c r="G6838">
        <f>IF((_xll.ciqfunctions.udf.CIQ(A6838,"IQ_UNLEVERED_FCF") + _xll.ciqfunctions.udf.CIQ(A6838,"IQ_CAPEX"))/_xll.ciqfunctions.udf.CIQ(A6838,"IQ_TOTAL_ASSETS") &gt; 0,1,0)</f>
        <v>0</v>
      </c>
      <c r="H6838">
        <f>IF(_xll.ciqfunctions.udf.CIQ(A6838,"IQ_LT_DEBT")/_xll.ciqfunctions.udf.CIQ(A6838,"IQ_TOTAL_ASSETS") - _xll.ciqfunctions.udf.CIQ(A6838,"IQ_LT_DEBT", IQ_LTM - 1)/_xll.ciqfunctions.udf.CIQ(A6838,"IQ_TOTAL_ASSETS", IQ_LTM - 1) &gt; 0,1,0)</f>
        <v>0</v>
      </c>
      <c r="I6838">
        <f>IF(_xll.ciqfunctions.udf.CIQ(A6838,"IQ_CURRENT_RATIO") - _xll.ciqfunctions.udf.CIQ(A6838,"IQ_CURRENT_RATIO", IQ_LTM - 1) &gt; 0,1,0)</f>
        <v>1</v>
      </c>
      <c r="J6838">
        <f>IF(_xll.ciqfunctions.udf.CIQ(A6838, "IQ_BASIC_WEIGHT") - _xll.ciqfunctions.udf.CIQ(A6838, "IQ_BASIC_WEIGHT", IQ_LTM - 1) &gt; 0, 0, 1)</f>
        <v>0</v>
      </c>
      <c r="K6838">
        <f>IF(_xll.ciqfunctions.udf.CIQ(A6838,"IQ_GROSS_MARGIN") - _xll.ciqfunctions.udf.CIQ(A6838,"IQ_GROSS_MARGIN",IQ_LTM-1) &gt; 1,1,0)</f>
        <v>0</v>
      </c>
      <c r="L6838">
        <f>IF(_xll.ciqfunctions.udf.CIQ(A6838, "IQ_ASSET_TURNS") - _xll.ciqfunctions.udf.CIQ(A6838,"IQ_ASSET_TURNS", IQ_LTM-1) &gt; 1, 1,0)</f>
        <v>0</v>
      </c>
    </row>
    <row r="6839" spans="1:12" x14ac:dyDescent="0.25">
      <c r="A6839" t="s">
        <v>3985</v>
      </c>
      <c r="B6839" t="s">
        <v>3986</v>
      </c>
      <c r="C6839">
        <f>SUM(D6839:L6839)</f>
        <v>1</v>
      </c>
      <c r="D6839">
        <f>IF(_xll.ciqfunctions.udf.CIQ(A6839,"IQ_RETURN_ASSETS") &gt; 0,1,0)</f>
        <v>0</v>
      </c>
      <c r="E6839">
        <f>IF(_xll.ciqfunctions.udf.CIQ(A6839,"IQ_UNLEVERED_FCF") + _xll.ciqfunctions.udf.CIQ(A6839,"IQ_CAPEX")  &gt; 0, 1, 0)</f>
        <v>0</v>
      </c>
      <c r="F6839">
        <f>IF(_xll.ciqfunctions.udf.CIQ(A6839,"IQ_RETURN_ASSETS") - _xll.ciqfunctions.udf.CIQ(A6839,"IQ_RETURN_ASSETS", IQ_LTM - 1) &gt; 0,1,0)</f>
        <v>0</v>
      </c>
      <c r="G6839">
        <f>IF((_xll.ciqfunctions.udf.CIQ(A6839,"IQ_UNLEVERED_FCF") + _xll.ciqfunctions.udf.CIQ(A6839,"IQ_CAPEX"))/_xll.ciqfunctions.udf.CIQ(A6839,"IQ_TOTAL_ASSETS") &gt; 0,1,0)</f>
        <v>0</v>
      </c>
      <c r="H6839">
        <f>IF(_xll.ciqfunctions.udf.CIQ(A6839,"IQ_LT_DEBT")/_xll.ciqfunctions.udf.CIQ(A6839,"IQ_TOTAL_ASSETS") - _xll.ciqfunctions.udf.CIQ(A6839,"IQ_LT_DEBT", IQ_LTM - 1)/_xll.ciqfunctions.udf.CIQ(A6839,"IQ_TOTAL_ASSETS", IQ_LTM - 1) &gt; 0,1,0)</f>
        <v>0</v>
      </c>
      <c r="I6839">
        <f>IF(_xll.ciqfunctions.udf.CIQ(A6839,"IQ_CURRENT_RATIO") - _xll.ciqfunctions.udf.CIQ(A6839,"IQ_CURRENT_RATIO", IQ_LTM - 1) &gt; 0,1,0)</f>
        <v>1</v>
      </c>
      <c r="J6839">
        <f>IF(_xll.ciqfunctions.udf.CIQ(A6839, "IQ_BASIC_WEIGHT") - _xll.ciqfunctions.udf.CIQ(A6839, "IQ_BASIC_WEIGHT", IQ_LTM - 1) &gt; 0, 0, 1)</f>
        <v>0</v>
      </c>
      <c r="K6839">
        <f>IF(_xll.ciqfunctions.udf.CIQ(A6839,"IQ_GROSS_MARGIN") - _xll.ciqfunctions.udf.CIQ(A6839,"IQ_GROSS_MARGIN",IQ_LTM-1) &gt; 1,1,0)</f>
        <v>0</v>
      </c>
      <c r="L6839">
        <f>IF(_xll.ciqfunctions.udf.CIQ(A6839, "IQ_ASSET_TURNS") - _xll.ciqfunctions.udf.CIQ(A6839,"IQ_ASSET_TURNS", IQ_LTM-1) &gt; 1, 1,0)</f>
        <v>0</v>
      </c>
    </row>
    <row r="6840" spans="1:12" x14ac:dyDescent="0.25">
      <c r="A6840" t="s">
        <v>4007</v>
      </c>
      <c r="B6840" t="s">
        <v>4008</v>
      </c>
      <c r="C6840">
        <f>SUM(D6840:L6840)</f>
        <v>1</v>
      </c>
      <c r="D6840">
        <f>IF(_xll.ciqfunctions.udf.CIQ(A6840,"IQ_RETURN_ASSETS") &gt; 0,1,0)</f>
        <v>1</v>
      </c>
      <c r="E6840">
        <f>IF(_xll.ciqfunctions.udf.CIQ(A6840,"IQ_UNLEVERED_FCF") + _xll.ciqfunctions.udf.CIQ(A6840,"IQ_CAPEX")  &gt; 0, 1, 0)</f>
        <v>0</v>
      </c>
      <c r="F6840">
        <f>IF(_xll.ciqfunctions.udf.CIQ(A6840,"IQ_RETURN_ASSETS") - _xll.ciqfunctions.udf.CIQ(A6840,"IQ_RETURN_ASSETS", IQ_LTM - 1) &gt; 0,1,0)</f>
        <v>0</v>
      </c>
      <c r="G6840">
        <f>IF((_xll.ciqfunctions.udf.CIQ(A6840,"IQ_UNLEVERED_FCF") + _xll.ciqfunctions.udf.CIQ(A6840,"IQ_CAPEX"))/_xll.ciqfunctions.udf.CIQ(A6840,"IQ_TOTAL_ASSETS") &gt; 0,1,0)</f>
        <v>0</v>
      </c>
      <c r="H6840">
        <f>IF(_xll.ciqfunctions.udf.CIQ(A6840,"IQ_LT_DEBT")/_xll.ciqfunctions.udf.CIQ(A6840,"IQ_TOTAL_ASSETS") - _xll.ciqfunctions.udf.CIQ(A6840,"IQ_LT_DEBT", IQ_LTM - 1)/_xll.ciqfunctions.udf.CIQ(A6840,"IQ_TOTAL_ASSETS", IQ_LTM - 1) &gt; 0,1,0)</f>
        <v>0</v>
      </c>
      <c r="I6840">
        <f>IF(_xll.ciqfunctions.udf.CIQ(A6840,"IQ_CURRENT_RATIO") - _xll.ciqfunctions.udf.CIQ(A6840,"IQ_CURRENT_RATIO", IQ_LTM - 1) &gt; 0,1,0)</f>
        <v>0</v>
      </c>
      <c r="J6840">
        <f>IF(_xll.ciqfunctions.udf.CIQ(A6840, "IQ_BASIC_WEIGHT") - _xll.ciqfunctions.udf.CIQ(A6840, "IQ_BASIC_WEIGHT", IQ_LTM - 1) &gt; 0, 0, 1)</f>
        <v>0</v>
      </c>
      <c r="K6840">
        <f>IF(_xll.ciqfunctions.udf.CIQ(A6840,"IQ_GROSS_MARGIN") - _xll.ciqfunctions.udf.CIQ(A6840,"IQ_GROSS_MARGIN",IQ_LTM-1) &gt; 1,1,0)</f>
        <v>0</v>
      </c>
      <c r="L6840">
        <f>IF(_xll.ciqfunctions.udf.CIQ(A6840, "IQ_ASSET_TURNS") - _xll.ciqfunctions.udf.CIQ(A6840,"IQ_ASSET_TURNS", IQ_LTM-1) &gt; 1, 1,0)</f>
        <v>0</v>
      </c>
    </row>
    <row r="6841" spans="1:12" x14ac:dyDescent="0.25">
      <c r="A6841" t="s">
        <v>4017</v>
      </c>
      <c r="B6841" t="s">
        <v>4018</v>
      </c>
      <c r="C6841">
        <f>SUM(D6841:L6841)</f>
        <v>1</v>
      </c>
      <c r="D6841">
        <f>IF(_xll.ciqfunctions.udf.CIQ(A6841,"IQ_RETURN_ASSETS") &gt; 0,1,0)</f>
        <v>1</v>
      </c>
      <c r="E6841">
        <f>IF(_xll.ciqfunctions.udf.CIQ(A6841,"IQ_UNLEVERED_FCF") + _xll.ciqfunctions.udf.CIQ(A6841,"IQ_CAPEX")  &gt; 0, 1, 0)</f>
        <v>0</v>
      </c>
      <c r="F6841">
        <f>IF(_xll.ciqfunctions.udf.CIQ(A6841,"IQ_RETURN_ASSETS") - _xll.ciqfunctions.udf.CIQ(A6841,"IQ_RETURN_ASSETS", IQ_LTM - 1) &gt; 0,1,0)</f>
        <v>0</v>
      </c>
      <c r="G6841">
        <f>IF((_xll.ciqfunctions.udf.CIQ(A6841,"IQ_UNLEVERED_FCF") + _xll.ciqfunctions.udf.CIQ(A6841,"IQ_CAPEX"))/_xll.ciqfunctions.udf.CIQ(A6841,"IQ_TOTAL_ASSETS") &gt; 0,1,0)</f>
        <v>0</v>
      </c>
      <c r="H6841">
        <f>IF(_xll.ciqfunctions.udf.CIQ(A6841,"IQ_LT_DEBT")/_xll.ciqfunctions.udf.CIQ(A6841,"IQ_TOTAL_ASSETS") - _xll.ciqfunctions.udf.CIQ(A6841,"IQ_LT_DEBT", IQ_LTM - 1)/_xll.ciqfunctions.udf.CIQ(A6841,"IQ_TOTAL_ASSETS", IQ_LTM - 1) &gt; 0,1,0)</f>
        <v>0</v>
      </c>
      <c r="I6841">
        <f>IF(_xll.ciqfunctions.udf.CIQ(A6841,"IQ_CURRENT_RATIO") - _xll.ciqfunctions.udf.CIQ(A6841,"IQ_CURRENT_RATIO", IQ_LTM - 1) &gt; 0,1,0)</f>
        <v>0</v>
      </c>
      <c r="J6841">
        <f>IF(_xll.ciqfunctions.udf.CIQ(A6841, "IQ_BASIC_WEIGHT") - _xll.ciqfunctions.udf.CIQ(A6841, "IQ_BASIC_WEIGHT", IQ_LTM - 1) &gt; 0, 0, 1)</f>
        <v>0</v>
      </c>
      <c r="K6841">
        <f>IF(_xll.ciqfunctions.udf.CIQ(A6841,"IQ_GROSS_MARGIN") - _xll.ciqfunctions.udf.CIQ(A6841,"IQ_GROSS_MARGIN",IQ_LTM-1) &gt; 1,1,0)</f>
        <v>0</v>
      </c>
      <c r="L6841">
        <f>IF(_xll.ciqfunctions.udf.CIQ(A6841, "IQ_ASSET_TURNS") - _xll.ciqfunctions.udf.CIQ(A6841,"IQ_ASSET_TURNS", IQ_LTM-1) &gt; 1, 1,0)</f>
        <v>0</v>
      </c>
    </row>
    <row r="6842" spans="1:12" x14ac:dyDescent="0.25">
      <c r="A6842" t="s">
        <v>4032</v>
      </c>
      <c r="B6842" t="s">
        <v>4033</v>
      </c>
      <c r="C6842">
        <f>SUM(D6842:L6842)</f>
        <v>1</v>
      </c>
      <c r="D6842">
        <f>IF(_xll.ciqfunctions.udf.CIQ(A6842,"IQ_RETURN_ASSETS") &gt; 0,1,0)</f>
        <v>1</v>
      </c>
      <c r="E6842">
        <f>IF(_xll.ciqfunctions.udf.CIQ(A6842,"IQ_UNLEVERED_FCF") + _xll.ciqfunctions.udf.CIQ(A6842,"IQ_CAPEX")  &gt; 0, 1, 0)</f>
        <v>0</v>
      </c>
      <c r="F6842">
        <f>IF(_xll.ciqfunctions.udf.CIQ(A6842,"IQ_RETURN_ASSETS") - _xll.ciqfunctions.udf.CIQ(A6842,"IQ_RETURN_ASSETS", IQ_LTM - 1) &gt; 0,1,0)</f>
        <v>0</v>
      </c>
      <c r="G6842">
        <f>IF((_xll.ciqfunctions.udf.CIQ(A6842,"IQ_UNLEVERED_FCF") + _xll.ciqfunctions.udf.CIQ(A6842,"IQ_CAPEX"))/_xll.ciqfunctions.udf.CIQ(A6842,"IQ_TOTAL_ASSETS") &gt; 0,1,0)</f>
        <v>0</v>
      </c>
      <c r="H6842">
        <f>IF(_xll.ciqfunctions.udf.CIQ(A6842,"IQ_LT_DEBT")/_xll.ciqfunctions.udf.CIQ(A6842,"IQ_TOTAL_ASSETS") - _xll.ciqfunctions.udf.CIQ(A6842,"IQ_LT_DEBT", IQ_LTM - 1)/_xll.ciqfunctions.udf.CIQ(A6842,"IQ_TOTAL_ASSETS", IQ_LTM - 1) &gt; 0,1,0)</f>
        <v>0</v>
      </c>
      <c r="I6842">
        <f>IF(_xll.ciqfunctions.udf.CIQ(A6842,"IQ_CURRENT_RATIO") - _xll.ciqfunctions.udf.CIQ(A6842,"IQ_CURRENT_RATIO", IQ_LTM - 1) &gt; 0,1,0)</f>
        <v>0</v>
      </c>
      <c r="J6842">
        <f>IF(_xll.ciqfunctions.udf.CIQ(A6842, "IQ_BASIC_WEIGHT") - _xll.ciqfunctions.udf.CIQ(A6842, "IQ_BASIC_WEIGHT", IQ_LTM - 1) &gt; 0, 0, 1)</f>
        <v>0</v>
      </c>
      <c r="K6842">
        <f>IF(_xll.ciqfunctions.udf.CIQ(A6842,"IQ_GROSS_MARGIN") - _xll.ciqfunctions.udf.CIQ(A6842,"IQ_GROSS_MARGIN",IQ_LTM-1) &gt; 1,1,0)</f>
        <v>0</v>
      </c>
      <c r="L6842">
        <f>IF(_xll.ciqfunctions.udf.CIQ(A6842, "IQ_ASSET_TURNS") - _xll.ciqfunctions.udf.CIQ(A6842,"IQ_ASSET_TURNS", IQ_LTM-1) &gt; 1, 1,0)</f>
        <v>0</v>
      </c>
    </row>
    <row r="6843" spans="1:12" x14ac:dyDescent="0.25">
      <c r="A6843" t="s">
        <v>4046</v>
      </c>
      <c r="B6843" t="s">
        <v>4047</v>
      </c>
      <c r="C6843">
        <f>SUM(D6843:L6843)</f>
        <v>1</v>
      </c>
      <c r="D6843">
        <f>IF(_xll.ciqfunctions.udf.CIQ(A6843,"IQ_RETURN_ASSETS") &gt; 0,1,0)</f>
        <v>1</v>
      </c>
      <c r="E6843">
        <f>IF(_xll.ciqfunctions.udf.CIQ(A6843,"IQ_UNLEVERED_FCF") + _xll.ciqfunctions.udf.CIQ(A6843,"IQ_CAPEX")  &gt; 0, 1, 0)</f>
        <v>0</v>
      </c>
      <c r="F6843">
        <f>IF(_xll.ciqfunctions.udf.CIQ(A6843,"IQ_RETURN_ASSETS") - _xll.ciqfunctions.udf.CIQ(A6843,"IQ_RETURN_ASSETS", IQ_LTM - 1) &gt; 0,1,0)</f>
        <v>0</v>
      </c>
      <c r="G6843">
        <f>IF((_xll.ciqfunctions.udf.CIQ(A6843,"IQ_UNLEVERED_FCF") + _xll.ciqfunctions.udf.CIQ(A6843,"IQ_CAPEX"))/_xll.ciqfunctions.udf.CIQ(A6843,"IQ_TOTAL_ASSETS") &gt; 0,1,0)</f>
        <v>0</v>
      </c>
      <c r="H6843">
        <f>IF(_xll.ciqfunctions.udf.CIQ(A6843,"IQ_LT_DEBT")/_xll.ciqfunctions.udf.CIQ(A6843,"IQ_TOTAL_ASSETS") - _xll.ciqfunctions.udf.CIQ(A6843,"IQ_LT_DEBT", IQ_LTM - 1)/_xll.ciqfunctions.udf.CIQ(A6843,"IQ_TOTAL_ASSETS", IQ_LTM - 1) &gt; 0,1,0)</f>
        <v>0</v>
      </c>
      <c r="I6843">
        <f>IF(_xll.ciqfunctions.udf.CIQ(A6843,"IQ_CURRENT_RATIO") - _xll.ciqfunctions.udf.CIQ(A6843,"IQ_CURRENT_RATIO", IQ_LTM - 1) &gt; 0,1,0)</f>
        <v>0</v>
      </c>
      <c r="J6843">
        <f>IF(_xll.ciqfunctions.udf.CIQ(A6843, "IQ_BASIC_WEIGHT") - _xll.ciqfunctions.udf.CIQ(A6843, "IQ_BASIC_WEIGHT", IQ_LTM - 1) &gt; 0, 0, 1)</f>
        <v>0</v>
      </c>
      <c r="K6843">
        <f>IF(_xll.ciqfunctions.udf.CIQ(A6843,"IQ_GROSS_MARGIN") - _xll.ciqfunctions.udf.CIQ(A6843,"IQ_GROSS_MARGIN",IQ_LTM-1) &gt; 1,1,0)</f>
        <v>0</v>
      </c>
      <c r="L6843">
        <f>IF(_xll.ciqfunctions.udf.CIQ(A6843, "IQ_ASSET_TURNS") - _xll.ciqfunctions.udf.CIQ(A6843,"IQ_ASSET_TURNS", IQ_LTM-1) &gt; 1, 1,0)</f>
        <v>0</v>
      </c>
    </row>
    <row r="6844" spans="1:12" x14ac:dyDescent="0.25">
      <c r="A6844" t="s">
        <v>4084</v>
      </c>
      <c r="B6844" t="s">
        <v>4085</v>
      </c>
      <c r="C6844">
        <f>SUM(D6844:L6844)</f>
        <v>1</v>
      </c>
      <c r="D6844">
        <f>IF(_xll.ciqfunctions.udf.CIQ(A6844,"IQ_RETURN_ASSETS") &gt; 0,1,0)</f>
        <v>0</v>
      </c>
      <c r="E6844">
        <f>IF(_xll.ciqfunctions.udf.CIQ(A6844,"IQ_UNLEVERED_FCF") + _xll.ciqfunctions.udf.CIQ(A6844,"IQ_CAPEX")  &gt; 0, 1, 0)</f>
        <v>0</v>
      </c>
      <c r="F6844">
        <f>IF(_xll.ciqfunctions.udf.CIQ(A6844,"IQ_RETURN_ASSETS") - _xll.ciqfunctions.udf.CIQ(A6844,"IQ_RETURN_ASSETS", IQ_LTM - 1) &gt; 0,1,0)</f>
        <v>1</v>
      </c>
      <c r="G6844">
        <f>IF((_xll.ciqfunctions.udf.CIQ(A6844,"IQ_UNLEVERED_FCF") + _xll.ciqfunctions.udf.CIQ(A6844,"IQ_CAPEX"))/_xll.ciqfunctions.udf.CIQ(A6844,"IQ_TOTAL_ASSETS") &gt; 0,1,0)</f>
        <v>0</v>
      </c>
      <c r="H6844">
        <f>IF(_xll.ciqfunctions.udf.CIQ(A6844,"IQ_LT_DEBT")/_xll.ciqfunctions.udf.CIQ(A6844,"IQ_TOTAL_ASSETS") - _xll.ciqfunctions.udf.CIQ(A6844,"IQ_LT_DEBT", IQ_LTM - 1)/_xll.ciqfunctions.udf.CIQ(A6844,"IQ_TOTAL_ASSETS", IQ_LTM - 1) &gt; 0,1,0)</f>
        <v>0</v>
      </c>
      <c r="I6844">
        <f>IF(_xll.ciqfunctions.udf.CIQ(A6844,"IQ_CURRENT_RATIO") - _xll.ciqfunctions.udf.CIQ(A6844,"IQ_CURRENT_RATIO", IQ_LTM - 1) &gt; 0,1,0)</f>
        <v>0</v>
      </c>
      <c r="J6844">
        <f>IF(_xll.ciqfunctions.udf.CIQ(A6844, "IQ_BASIC_WEIGHT") - _xll.ciqfunctions.udf.CIQ(A6844, "IQ_BASIC_WEIGHT", IQ_LTM - 1) &gt; 0, 0, 1)</f>
        <v>0</v>
      </c>
      <c r="K6844">
        <f>IF(_xll.ciqfunctions.udf.CIQ(A6844,"IQ_GROSS_MARGIN") - _xll.ciqfunctions.udf.CIQ(A6844,"IQ_GROSS_MARGIN",IQ_LTM-1) &gt; 1,1,0)</f>
        <v>0</v>
      </c>
      <c r="L6844">
        <f>IF(_xll.ciqfunctions.udf.CIQ(A6844, "IQ_ASSET_TURNS") - _xll.ciqfunctions.udf.CIQ(A6844,"IQ_ASSET_TURNS", IQ_LTM-1) &gt; 1, 1,0)</f>
        <v>0</v>
      </c>
    </row>
    <row r="6845" spans="1:12" x14ac:dyDescent="0.25">
      <c r="A6845" t="s">
        <v>4129</v>
      </c>
      <c r="B6845" t="s">
        <v>4130</v>
      </c>
      <c r="C6845">
        <f>SUM(D6845:L6845)</f>
        <v>1</v>
      </c>
      <c r="D6845">
        <f>IF(_xll.ciqfunctions.udf.CIQ(A6845,"IQ_RETURN_ASSETS") &gt; 0,1,0)</f>
        <v>1</v>
      </c>
      <c r="E6845">
        <f>IF(_xll.ciqfunctions.udf.CIQ(A6845,"IQ_UNLEVERED_FCF") + _xll.ciqfunctions.udf.CIQ(A6845,"IQ_CAPEX")  &gt; 0, 1, 0)</f>
        <v>0</v>
      </c>
      <c r="F6845">
        <f>IF(_xll.ciqfunctions.udf.CIQ(A6845,"IQ_RETURN_ASSETS") - _xll.ciqfunctions.udf.CIQ(A6845,"IQ_RETURN_ASSETS", IQ_LTM - 1) &gt; 0,1,0)</f>
        <v>0</v>
      </c>
      <c r="G6845">
        <f>IF((_xll.ciqfunctions.udf.CIQ(A6845,"IQ_UNLEVERED_FCF") + _xll.ciqfunctions.udf.CIQ(A6845,"IQ_CAPEX"))/_xll.ciqfunctions.udf.CIQ(A6845,"IQ_TOTAL_ASSETS") &gt; 0,1,0)</f>
        <v>0</v>
      </c>
      <c r="H6845">
        <f>IF(_xll.ciqfunctions.udf.CIQ(A6845,"IQ_LT_DEBT")/_xll.ciqfunctions.udf.CIQ(A6845,"IQ_TOTAL_ASSETS") - _xll.ciqfunctions.udf.CIQ(A6845,"IQ_LT_DEBT", IQ_LTM - 1)/_xll.ciqfunctions.udf.CIQ(A6845,"IQ_TOTAL_ASSETS", IQ_LTM - 1) &gt; 0,1,0)</f>
        <v>0</v>
      </c>
      <c r="I6845">
        <f>IF(_xll.ciqfunctions.udf.CIQ(A6845,"IQ_CURRENT_RATIO") - _xll.ciqfunctions.udf.CIQ(A6845,"IQ_CURRENT_RATIO", IQ_LTM - 1) &gt; 0,1,0)</f>
        <v>0</v>
      </c>
      <c r="J6845">
        <f>IF(_xll.ciqfunctions.udf.CIQ(A6845, "IQ_BASIC_WEIGHT") - _xll.ciqfunctions.udf.CIQ(A6845, "IQ_BASIC_WEIGHT", IQ_LTM - 1) &gt; 0, 0, 1)</f>
        <v>0</v>
      </c>
      <c r="K6845">
        <f>IF(_xll.ciqfunctions.udf.CIQ(A6845,"IQ_GROSS_MARGIN") - _xll.ciqfunctions.udf.CIQ(A6845,"IQ_GROSS_MARGIN",IQ_LTM-1) &gt; 1,1,0)</f>
        <v>0</v>
      </c>
      <c r="L6845">
        <f>IF(_xll.ciqfunctions.udf.CIQ(A6845, "IQ_ASSET_TURNS") - _xll.ciqfunctions.udf.CIQ(A6845,"IQ_ASSET_TURNS", IQ_LTM-1) &gt; 1, 1,0)</f>
        <v>0</v>
      </c>
    </row>
    <row r="6846" spans="1:12" x14ac:dyDescent="0.25">
      <c r="A6846" t="s">
        <v>4165</v>
      </c>
      <c r="B6846" t="s">
        <v>4166</v>
      </c>
      <c r="C6846">
        <f>SUM(D6846:L6846)</f>
        <v>1</v>
      </c>
      <c r="D6846">
        <f>IF(_xll.ciqfunctions.udf.CIQ(A6846,"IQ_RETURN_ASSETS") &gt; 0,1,0)</f>
        <v>0</v>
      </c>
      <c r="E6846">
        <f>IF(_xll.ciqfunctions.udf.CIQ(A6846,"IQ_UNLEVERED_FCF") + _xll.ciqfunctions.udf.CIQ(A6846,"IQ_CAPEX")  &gt; 0, 1, 0)</f>
        <v>0</v>
      </c>
      <c r="F6846">
        <f>IF(_xll.ciqfunctions.udf.CIQ(A6846,"IQ_RETURN_ASSETS") - _xll.ciqfunctions.udf.CIQ(A6846,"IQ_RETURN_ASSETS", IQ_LTM - 1) &gt; 0,1,0)</f>
        <v>0</v>
      </c>
      <c r="G6846">
        <f>IF((_xll.ciqfunctions.udf.CIQ(A6846,"IQ_UNLEVERED_FCF") + _xll.ciqfunctions.udf.CIQ(A6846,"IQ_CAPEX"))/_xll.ciqfunctions.udf.CIQ(A6846,"IQ_TOTAL_ASSETS") &gt; 0,1,0)</f>
        <v>0</v>
      </c>
      <c r="H6846">
        <f>IF(_xll.ciqfunctions.udf.CIQ(A6846,"IQ_LT_DEBT")/_xll.ciqfunctions.udf.CIQ(A6846,"IQ_TOTAL_ASSETS") - _xll.ciqfunctions.udf.CIQ(A6846,"IQ_LT_DEBT", IQ_LTM - 1)/_xll.ciqfunctions.udf.CIQ(A6846,"IQ_TOTAL_ASSETS", IQ_LTM - 1) &gt; 0,1,0)</f>
        <v>1</v>
      </c>
      <c r="I6846">
        <f>IF(_xll.ciqfunctions.udf.CIQ(A6846,"IQ_CURRENT_RATIO") - _xll.ciqfunctions.udf.CIQ(A6846,"IQ_CURRENT_RATIO", IQ_LTM - 1) &gt; 0,1,0)</f>
        <v>0</v>
      </c>
      <c r="J6846">
        <f>IF(_xll.ciqfunctions.udf.CIQ(A6846, "IQ_BASIC_WEIGHT") - _xll.ciqfunctions.udf.CIQ(A6846, "IQ_BASIC_WEIGHT", IQ_LTM - 1) &gt; 0, 0, 1)</f>
        <v>0</v>
      </c>
      <c r="K6846">
        <f>IF(_xll.ciqfunctions.udf.CIQ(A6846,"IQ_GROSS_MARGIN") - _xll.ciqfunctions.udf.CIQ(A6846,"IQ_GROSS_MARGIN",IQ_LTM-1) &gt; 1,1,0)</f>
        <v>0</v>
      </c>
      <c r="L6846">
        <f>IF(_xll.ciqfunctions.udf.CIQ(A6846, "IQ_ASSET_TURNS") - _xll.ciqfunctions.udf.CIQ(A6846,"IQ_ASSET_TURNS", IQ_LTM-1) &gt; 1, 1,0)</f>
        <v>0</v>
      </c>
    </row>
    <row r="6847" spans="1:12" x14ac:dyDescent="0.25">
      <c r="A6847" t="s">
        <v>4167</v>
      </c>
      <c r="B6847" t="s">
        <v>4168</v>
      </c>
      <c r="C6847">
        <f>SUM(D6847:L6847)</f>
        <v>1</v>
      </c>
      <c r="D6847">
        <f>IF(_xll.ciqfunctions.udf.CIQ(A6847,"IQ_RETURN_ASSETS") &gt; 0,1,0)</f>
        <v>0</v>
      </c>
      <c r="E6847">
        <f>IF(_xll.ciqfunctions.udf.CIQ(A6847,"IQ_UNLEVERED_FCF") + _xll.ciqfunctions.udf.CIQ(A6847,"IQ_CAPEX")  &gt; 0, 1, 0)</f>
        <v>0</v>
      </c>
      <c r="F6847">
        <f>IF(_xll.ciqfunctions.udf.CIQ(A6847,"IQ_RETURN_ASSETS") - _xll.ciqfunctions.udf.CIQ(A6847,"IQ_RETURN_ASSETS", IQ_LTM - 1) &gt; 0,1,0)</f>
        <v>1</v>
      </c>
      <c r="G6847">
        <f>IF((_xll.ciqfunctions.udf.CIQ(A6847,"IQ_UNLEVERED_FCF") + _xll.ciqfunctions.udf.CIQ(A6847,"IQ_CAPEX"))/_xll.ciqfunctions.udf.CIQ(A6847,"IQ_TOTAL_ASSETS") &gt; 0,1,0)</f>
        <v>0</v>
      </c>
      <c r="H6847">
        <f>IF(_xll.ciqfunctions.udf.CIQ(A6847,"IQ_LT_DEBT")/_xll.ciqfunctions.udf.CIQ(A6847,"IQ_TOTAL_ASSETS") - _xll.ciqfunctions.udf.CIQ(A6847,"IQ_LT_DEBT", IQ_LTM - 1)/_xll.ciqfunctions.udf.CIQ(A6847,"IQ_TOTAL_ASSETS", IQ_LTM - 1) &gt; 0,1,0)</f>
        <v>0</v>
      </c>
      <c r="I6847">
        <f>IF(_xll.ciqfunctions.udf.CIQ(A6847,"IQ_CURRENT_RATIO") - _xll.ciqfunctions.udf.CIQ(A6847,"IQ_CURRENT_RATIO", IQ_LTM - 1) &gt; 0,1,0)</f>
        <v>0</v>
      </c>
      <c r="J6847">
        <f>IF(_xll.ciqfunctions.udf.CIQ(A6847, "IQ_BASIC_WEIGHT") - _xll.ciqfunctions.udf.CIQ(A6847, "IQ_BASIC_WEIGHT", IQ_LTM - 1) &gt; 0, 0, 1)</f>
        <v>0</v>
      </c>
      <c r="K6847">
        <f>IF(_xll.ciqfunctions.udf.CIQ(A6847,"IQ_GROSS_MARGIN") - _xll.ciqfunctions.udf.CIQ(A6847,"IQ_GROSS_MARGIN",IQ_LTM-1) &gt; 1,1,0)</f>
        <v>0</v>
      </c>
      <c r="L6847">
        <f>IF(_xll.ciqfunctions.udf.CIQ(A6847, "IQ_ASSET_TURNS") - _xll.ciqfunctions.udf.CIQ(A6847,"IQ_ASSET_TURNS", IQ_LTM-1) &gt; 1, 1,0)</f>
        <v>0</v>
      </c>
    </row>
    <row r="6848" spans="1:12" x14ac:dyDescent="0.25">
      <c r="A6848" t="s">
        <v>4173</v>
      </c>
      <c r="B6848" t="s">
        <v>4174</v>
      </c>
      <c r="C6848">
        <f>SUM(D6848:L6848)</f>
        <v>1</v>
      </c>
      <c r="D6848">
        <f>IF(_xll.ciqfunctions.udf.CIQ(A6848,"IQ_RETURN_ASSETS") &gt; 0,1,0)</f>
        <v>0</v>
      </c>
      <c r="E6848">
        <f>IF(_xll.ciqfunctions.udf.CIQ(A6848,"IQ_UNLEVERED_FCF") + _xll.ciqfunctions.udf.CIQ(A6848,"IQ_CAPEX")  &gt; 0, 1, 0)</f>
        <v>0</v>
      </c>
      <c r="F6848">
        <f>IF(_xll.ciqfunctions.udf.CIQ(A6848,"IQ_RETURN_ASSETS") - _xll.ciqfunctions.udf.CIQ(A6848,"IQ_RETURN_ASSETS", IQ_LTM - 1) &gt; 0,1,0)</f>
        <v>0</v>
      </c>
      <c r="G6848">
        <f>IF((_xll.ciqfunctions.udf.CIQ(A6848,"IQ_UNLEVERED_FCF") + _xll.ciqfunctions.udf.CIQ(A6848,"IQ_CAPEX"))/_xll.ciqfunctions.udf.CIQ(A6848,"IQ_TOTAL_ASSETS") &gt; 0,1,0)</f>
        <v>0</v>
      </c>
      <c r="H6848">
        <f>IF(_xll.ciqfunctions.udf.CIQ(A6848,"IQ_LT_DEBT")/_xll.ciqfunctions.udf.CIQ(A6848,"IQ_TOTAL_ASSETS") - _xll.ciqfunctions.udf.CIQ(A6848,"IQ_LT_DEBT", IQ_LTM - 1)/_xll.ciqfunctions.udf.CIQ(A6848,"IQ_TOTAL_ASSETS", IQ_LTM - 1) &gt; 0,1,0)</f>
        <v>0</v>
      </c>
      <c r="I6848">
        <f>IF(_xll.ciqfunctions.udf.CIQ(A6848,"IQ_CURRENT_RATIO") - _xll.ciqfunctions.udf.CIQ(A6848,"IQ_CURRENT_RATIO", IQ_LTM - 1) &gt; 0,1,0)</f>
        <v>1</v>
      </c>
      <c r="J6848">
        <f>IF(_xll.ciqfunctions.udf.CIQ(A6848, "IQ_BASIC_WEIGHT") - _xll.ciqfunctions.udf.CIQ(A6848, "IQ_BASIC_WEIGHT", IQ_LTM - 1) &gt; 0, 0, 1)</f>
        <v>0</v>
      </c>
      <c r="K6848">
        <f>IF(_xll.ciqfunctions.udf.CIQ(A6848,"IQ_GROSS_MARGIN") - _xll.ciqfunctions.udf.CIQ(A6848,"IQ_GROSS_MARGIN",IQ_LTM-1) &gt; 1,1,0)</f>
        <v>0</v>
      </c>
      <c r="L6848">
        <f>IF(_xll.ciqfunctions.udf.CIQ(A6848, "IQ_ASSET_TURNS") - _xll.ciqfunctions.udf.CIQ(A6848,"IQ_ASSET_TURNS", IQ_LTM-1) &gt; 1, 1,0)</f>
        <v>0</v>
      </c>
    </row>
    <row r="6849" spans="1:12" x14ac:dyDescent="0.25">
      <c r="A6849" t="s">
        <v>4188</v>
      </c>
      <c r="B6849" t="s">
        <v>4189</v>
      </c>
      <c r="C6849">
        <f>SUM(D6849:L6849)</f>
        <v>1</v>
      </c>
      <c r="D6849">
        <f>IF(_xll.ciqfunctions.udf.CIQ(A6849,"IQ_RETURN_ASSETS") &gt; 0,1,0)</f>
        <v>0</v>
      </c>
      <c r="E6849">
        <f>IF(_xll.ciqfunctions.udf.CIQ(A6849,"IQ_UNLEVERED_FCF") + _xll.ciqfunctions.udf.CIQ(A6849,"IQ_CAPEX")  &gt; 0, 1, 0)</f>
        <v>0</v>
      </c>
      <c r="F6849">
        <f>IF(_xll.ciqfunctions.udf.CIQ(A6849,"IQ_RETURN_ASSETS") - _xll.ciqfunctions.udf.CIQ(A6849,"IQ_RETURN_ASSETS", IQ_LTM - 1) &gt; 0,1,0)</f>
        <v>0</v>
      </c>
      <c r="G6849">
        <f>IF((_xll.ciqfunctions.udf.CIQ(A6849,"IQ_UNLEVERED_FCF") + _xll.ciqfunctions.udf.CIQ(A6849,"IQ_CAPEX"))/_xll.ciqfunctions.udf.CIQ(A6849,"IQ_TOTAL_ASSETS") &gt; 0,1,0)</f>
        <v>0</v>
      </c>
      <c r="H6849">
        <f>IF(_xll.ciqfunctions.udf.CIQ(A6849,"IQ_LT_DEBT")/_xll.ciqfunctions.udf.CIQ(A6849,"IQ_TOTAL_ASSETS") - _xll.ciqfunctions.udf.CIQ(A6849,"IQ_LT_DEBT", IQ_LTM - 1)/_xll.ciqfunctions.udf.CIQ(A6849,"IQ_TOTAL_ASSETS", IQ_LTM - 1) &gt; 0,1,0)</f>
        <v>0</v>
      </c>
      <c r="I6849">
        <f>IF(_xll.ciqfunctions.udf.CIQ(A6849,"IQ_CURRENT_RATIO") - _xll.ciqfunctions.udf.CIQ(A6849,"IQ_CURRENT_RATIO", IQ_LTM - 1) &gt; 0,1,0)</f>
        <v>1</v>
      </c>
      <c r="J6849">
        <f>IF(_xll.ciqfunctions.udf.CIQ(A6849, "IQ_BASIC_WEIGHT") - _xll.ciqfunctions.udf.CIQ(A6849, "IQ_BASIC_WEIGHT", IQ_LTM - 1) &gt; 0, 0, 1)</f>
        <v>0</v>
      </c>
      <c r="K6849">
        <f>IF(_xll.ciqfunctions.udf.CIQ(A6849,"IQ_GROSS_MARGIN") - _xll.ciqfunctions.udf.CIQ(A6849,"IQ_GROSS_MARGIN",IQ_LTM-1) &gt; 1,1,0)</f>
        <v>0</v>
      </c>
      <c r="L6849">
        <f>IF(_xll.ciqfunctions.udf.CIQ(A6849, "IQ_ASSET_TURNS") - _xll.ciqfunctions.udf.CIQ(A6849,"IQ_ASSET_TURNS", IQ_LTM-1) &gt; 1, 1,0)</f>
        <v>0</v>
      </c>
    </row>
    <row r="6850" spans="1:12" x14ac:dyDescent="0.25">
      <c r="A6850" t="s">
        <v>4223</v>
      </c>
      <c r="B6850" t="s">
        <v>4224</v>
      </c>
      <c r="C6850">
        <f>SUM(D6850:L6850)</f>
        <v>1</v>
      </c>
      <c r="D6850">
        <f>IF(_xll.ciqfunctions.udf.CIQ(A6850,"IQ_RETURN_ASSETS") &gt; 0,1,0)</f>
        <v>1</v>
      </c>
      <c r="E6850">
        <f>IF(_xll.ciqfunctions.udf.CIQ(A6850,"IQ_UNLEVERED_FCF") + _xll.ciqfunctions.udf.CIQ(A6850,"IQ_CAPEX")  &gt; 0, 1, 0)</f>
        <v>0</v>
      </c>
      <c r="F6850">
        <f>IF(_xll.ciqfunctions.udf.CIQ(A6850,"IQ_RETURN_ASSETS") - _xll.ciqfunctions.udf.CIQ(A6850,"IQ_RETURN_ASSETS", IQ_LTM - 1) &gt; 0,1,0)</f>
        <v>0</v>
      </c>
      <c r="G6850">
        <f>IF((_xll.ciqfunctions.udf.CIQ(A6850,"IQ_UNLEVERED_FCF") + _xll.ciqfunctions.udf.CIQ(A6850,"IQ_CAPEX"))/_xll.ciqfunctions.udf.CIQ(A6850,"IQ_TOTAL_ASSETS") &gt; 0,1,0)</f>
        <v>0</v>
      </c>
      <c r="H6850">
        <f>IF(_xll.ciqfunctions.udf.CIQ(A6850,"IQ_LT_DEBT")/_xll.ciqfunctions.udf.CIQ(A6850,"IQ_TOTAL_ASSETS") - _xll.ciqfunctions.udf.CIQ(A6850,"IQ_LT_DEBT", IQ_LTM - 1)/_xll.ciqfunctions.udf.CIQ(A6850,"IQ_TOTAL_ASSETS", IQ_LTM - 1) &gt; 0,1,0)</f>
        <v>0</v>
      </c>
      <c r="I6850">
        <f>IF(_xll.ciqfunctions.udf.CIQ(A6850,"IQ_CURRENT_RATIO") - _xll.ciqfunctions.udf.CIQ(A6850,"IQ_CURRENT_RATIO", IQ_LTM - 1) &gt; 0,1,0)</f>
        <v>0</v>
      </c>
      <c r="J6850">
        <f>IF(_xll.ciqfunctions.udf.CIQ(A6850, "IQ_BASIC_WEIGHT") - _xll.ciqfunctions.udf.CIQ(A6850, "IQ_BASIC_WEIGHT", IQ_LTM - 1) &gt; 0, 0, 1)</f>
        <v>0</v>
      </c>
      <c r="K6850">
        <f>IF(_xll.ciqfunctions.udf.CIQ(A6850,"IQ_GROSS_MARGIN") - _xll.ciqfunctions.udf.CIQ(A6850,"IQ_GROSS_MARGIN",IQ_LTM-1) &gt; 1,1,0)</f>
        <v>0</v>
      </c>
      <c r="L6850">
        <f>IF(_xll.ciqfunctions.udf.CIQ(A6850, "IQ_ASSET_TURNS") - _xll.ciqfunctions.udf.CIQ(A6850,"IQ_ASSET_TURNS", IQ_LTM-1) &gt; 1, 1,0)</f>
        <v>0</v>
      </c>
    </row>
    <row r="6851" spans="1:12" x14ac:dyDescent="0.25">
      <c r="A6851" t="s">
        <v>4249</v>
      </c>
      <c r="B6851" t="s">
        <v>4250</v>
      </c>
      <c r="C6851">
        <f>SUM(D6851:L6851)</f>
        <v>1</v>
      </c>
      <c r="D6851">
        <f>IF(_xll.ciqfunctions.udf.CIQ(A6851,"IQ_RETURN_ASSETS") &gt; 0,1,0)</f>
        <v>0</v>
      </c>
      <c r="E6851">
        <f>IF(_xll.ciqfunctions.udf.CIQ(A6851,"IQ_UNLEVERED_FCF") + _xll.ciqfunctions.udf.CIQ(A6851,"IQ_CAPEX")  &gt; 0, 1, 0)</f>
        <v>0</v>
      </c>
      <c r="F6851">
        <f>IF(_xll.ciqfunctions.udf.CIQ(A6851,"IQ_RETURN_ASSETS") - _xll.ciqfunctions.udf.CIQ(A6851,"IQ_RETURN_ASSETS", IQ_LTM - 1) &gt; 0,1,0)</f>
        <v>0</v>
      </c>
      <c r="G6851">
        <f>IF((_xll.ciqfunctions.udf.CIQ(A6851,"IQ_UNLEVERED_FCF") + _xll.ciqfunctions.udf.CIQ(A6851,"IQ_CAPEX"))/_xll.ciqfunctions.udf.CIQ(A6851,"IQ_TOTAL_ASSETS") &gt; 0,1,0)</f>
        <v>0</v>
      </c>
      <c r="H6851">
        <f>IF(_xll.ciqfunctions.udf.CIQ(A6851,"IQ_LT_DEBT")/_xll.ciqfunctions.udf.CIQ(A6851,"IQ_TOTAL_ASSETS") - _xll.ciqfunctions.udf.CIQ(A6851,"IQ_LT_DEBT", IQ_LTM - 1)/_xll.ciqfunctions.udf.CIQ(A6851,"IQ_TOTAL_ASSETS", IQ_LTM - 1) &gt; 0,1,0)</f>
        <v>1</v>
      </c>
      <c r="I6851">
        <f>IF(_xll.ciqfunctions.udf.CIQ(A6851,"IQ_CURRENT_RATIO") - _xll.ciqfunctions.udf.CIQ(A6851,"IQ_CURRENT_RATIO", IQ_LTM - 1) &gt; 0,1,0)</f>
        <v>0</v>
      </c>
      <c r="J6851">
        <f>IF(_xll.ciqfunctions.udf.CIQ(A6851, "IQ_BASIC_WEIGHT") - _xll.ciqfunctions.udf.CIQ(A6851, "IQ_BASIC_WEIGHT", IQ_LTM - 1) &gt; 0, 0, 1)</f>
        <v>0</v>
      </c>
      <c r="K6851">
        <f>IF(_xll.ciqfunctions.udf.CIQ(A6851,"IQ_GROSS_MARGIN") - _xll.ciqfunctions.udf.CIQ(A6851,"IQ_GROSS_MARGIN",IQ_LTM-1) &gt; 1,1,0)</f>
        <v>0</v>
      </c>
      <c r="L6851">
        <f>IF(_xll.ciqfunctions.udf.CIQ(A6851, "IQ_ASSET_TURNS") - _xll.ciqfunctions.udf.CIQ(A6851,"IQ_ASSET_TURNS", IQ_LTM-1) &gt; 1, 1,0)</f>
        <v>0</v>
      </c>
    </row>
    <row r="6852" spans="1:12" x14ac:dyDescent="0.25">
      <c r="A6852" t="s">
        <v>4322</v>
      </c>
      <c r="B6852" t="s">
        <v>4323</v>
      </c>
      <c r="C6852">
        <f>SUM(D6852:L6852)</f>
        <v>1</v>
      </c>
      <c r="D6852">
        <f>IF(_xll.ciqfunctions.udf.CIQ(A6852,"IQ_RETURN_ASSETS") &gt; 0,1,0)</f>
        <v>1</v>
      </c>
      <c r="E6852">
        <f>IF(_xll.ciqfunctions.udf.CIQ(A6852,"IQ_UNLEVERED_FCF") + _xll.ciqfunctions.udf.CIQ(A6852,"IQ_CAPEX")  &gt; 0, 1, 0)</f>
        <v>0</v>
      </c>
      <c r="F6852">
        <f>IF(_xll.ciqfunctions.udf.CIQ(A6852,"IQ_RETURN_ASSETS") - _xll.ciqfunctions.udf.CIQ(A6852,"IQ_RETURN_ASSETS", IQ_LTM - 1) &gt; 0,1,0)</f>
        <v>0</v>
      </c>
      <c r="G6852">
        <f>IF((_xll.ciqfunctions.udf.CIQ(A6852,"IQ_UNLEVERED_FCF") + _xll.ciqfunctions.udf.CIQ(A6852,"IQ_CAPEX"))/_xll.ciqfunctions.udf.CIQ(A6852,"IQ_TOTAL_ASSETS") &gt; 0,1,0)</f>
        <v>0</v>
      </c>
      <c r="H6852">
        <f>IF(_xll.ciqfunctions.udf.CIQ(A6852,"IQ_LT_DEBT")/_xll.ciqfunctions.udf.CIQ(A6852,"IQ_TOTAL_ASSETS") - _xll.ciqfunctions.udf.CIQ(A6852,"IQ_LT_DEBT", IQ_LTM - 1)/_xll.ciqfunctions.udf.CIQ(A6852,"IQ_TOTAL_ASSETS", IQ_LTM - 1) &gt; 0,1,0)</f>
        <v>0</v>
      </c>
      <c r="I6852">
        <f>IF(_xll.ciqfunctions.udf.CIQ(A6852,"IQ_CURRENT_RATIO") - _xll.ciqfunctions.udf.CIQ(A6852,"IQ_CURRENT_RATIO", IQ_LTM - 1) &gt; 0,1,0)</f>
        <v>0</v>
      </c>
      <c r="J6852">
        <f>IF(_xll.ciqfunctions.udf.CIQ(A6852, "IQ_BASIC_WEIGHT") - _xll.ciqfunctions.udf.CIQ(A6852, "IQ_BASIC_WEIGHT", IQ_LTM - 1) &gt; 0, 0, 1)</f>
        <v>0</v>
      </c>
      <c r="K6852">
        <f>IF(_xll.ciqfunctions.udf.CIQ(A6852,"IQ_GROSS_MARGIN") - _xll.ciqfunctions.udf.CIQ(A6852,"IQ_GROSS_MARGIN",IQ_LTM-1) &gt; 1,1,0)</f>
        <v>0</v>
      </c>
      <c r="L6852">
        <f>IF(_xll.ciqfunctions.udf.CIQ(A6852, "IQ_ASSET_TURNS") - _xll.ciqfunctions.udf.CIQ(A6852,"IQ_ASSET_TURNS", IQ_LTM-1) &gt; 1, 1,0)</f>
        <v>0</v>
      </c>
    </row>
    <row r="6853" spans="1:12" x14ac:dyDescent="0.25">
      <c r="A6853" t="s">
        <v>4329</v>
      </c>
      <c r="B6853" t="s">
        <v>4330</v>
      </c>
      <c r="C6853">
        <f>SUM(D6853:L6853)</f>
        <v>1</v>
      </c>
      <c r="D6853">
        <f>IF(_xll.ciqfunctions.udf.CIQ(A6853,"IQ_RETURN_ASSETS") &gt; 0,1,0)</f>
        <v>0</v>
      </c>
      <c r="E6853">
        <f>IF(_xll.ciqfunctions.udf.CIQ(A6853,"IQ_UNLEVERED_FCF") + _xll.ciqfunctions.udf.CIQ(A6853,"IQ_CAPEX")  &gt; 0, 1, 0)</f>
        <v>0</v>
      </c>
      <c r="F6853">
        <f>IF(_xll.ciqfunctions.udf.CIQ(A6853,"IQ_RETURN_ASSETS") - _xll.ciqfunctions.udf.CIQ(A6853,"IQ_RETURN_ASSETS", IQ_LTM - 1) &gt; 0,1,0)</f>
        <v>1</v>
      </c>
      <c r="G6853">
        <f>IF((_xll.ciqfunctions.udf.CIQ(A6853,"IQ_UNLEVERED_FCF") + _xll.ciqfunctions.udf.CIQ(A6853,"IQ_CAPEX"))/_xll.ciqfunctions.udf.CIQ(A6853,"IQ_TOTAL_ASSETS") &gt; 0,1,0)</f>
        <v>0</v>
      </c>
      <c r="H6853">
        <f>IF(_xll.ciqfunctions.udf.CIQ(A6853,"IQ_LT_DEBT")/_xll.ciqfunctions.udf.CIQ(A6853,"IQ_TOTAL_ASSETS") - _xll.ciqfunctions.udf.CIQ(A6853,"IQ_LT_DEBT", IQ_LTM - 1)/_xll.ciqfunctions.udf.CIQ(A6853,"IQ_TOTAL_ASSETS", IQ_LTM - 1) &gt; 0,1,0)</f>
        <v>0</v>
      </c>
      <c r="I6853">
        <f>IF(_xll.ciqfunctions.udf.CIQ(A6853,"IQ_CURRENT_RATIO") - _xll.ciqfunctions.udf.CIQ(A6853,"IQ_CURRENT_RATIO", IQ_LTM - 1) &gt; 0,1,0)</f>
        <v>0</v>
      </c>
      <c r="J6853">
        <f>IF(_xll.ciqfunctions.udf.CIQ(A6853, "IQ_BASIC_WEIGHT") - _xll.ciqfunctions.udf.CIQ(A6853, "IQ_BASIC_WEIGHT", IQ_LTM - 1) &gt; 0, 0, 1)</f>
        <v>0</v>
      </c>
      <c r="K6853">
        <f>IF(_xll.ciqfunctions.udf.CIQ(A6853,"IQ_GROSS_MARGIN") - _xll.ciqfunctions.udf.CIQ(A6853,"IQ_GROSS_MARGIN",IQ_LTM-1) &gt; 1,1,0)</f>
        <v>0</v>
      </c>
      <c r="L6853">
        <f>IF(_xll.ciqfunctions.udf.CIQ(A6853, "IQ_ASSET_TURNS") - _xll.ciqfunctions.udf.CIQ(A6853,"IQ_ASSET_TURNS", IQ_LTM-1) &gt; 1, 1,0)</f>
        <v>0</v>
      </c>
    </row>
    <row r="6854" spans="1:12" x14ac:dyDescent="0.25">
      <c r="A6854" t="s">
        <v>4336</v>
      </c>
      <c r="B6854" t="s">
        <v>4337</v>
      </c>
      <c r="C6854">
        <f>SUM(D6854:L6854)</f>
        <v>1</v>
      </c>
      <c r="D6854">
        <f>IF(_xll.ciqfunctions.udf.CIQ(A6854,"IQ_RETURN_ASSETS") &gt; 0,1,0)</f>
        <v>0</v>
      </c>
      <c r="E6854">
        <f>IF(_xll.ciqfunctions.udf.CIQ(A6854,"IQ_UNLEVERED_FCF") + _xll.ciqfunctions.udf.CIQ(A6854,"IQ_CAPEX")  &gt; 0, 1, 0)</f>
        <v>0</v>
      </c>
      <c r="F6854">
        <f>IF(_xll.ciqfunctions.udf.CIQ(A6854,"IQ_RETURN_ASSETS") - _xll.ciqfunctions.udf.CIQ(A6854,"IQ_RETURN_ASSETS", IQ_LTM - 1) &gt; 0,1,0)</f>
        <v>0</v>
      </c>
      <c r="G6854">
        <f>IF((_xll.ciqfunctions.udf.CIQ(A6854,"IQ_UNLEVERED_FCF") + _xll.ciqfunctions.udf.CIQ(A6854,"IQ_CAPEX"))/_xll.ciqfunctions.udf.CIQ(A6854,"IQ_TOTAL_ASSETS") &gt; 0,1,0)</f>
        <v>0</v>
      </c>
      <c r="H6854">
        <f>IF(_xll.ciqfunctions.udf.CIQ(A6854,"IQ_LT_DEBT")/_xll.ciqfunctions.udf.CIQ(A6854,"IQ_TOTAL_ASSETS") - _xll.ciqfunctions.udf.CIQ(A6854,"IQ_LT_DEBT", IQ_LTM - 1)/_xll.ciqfunctions.udf.CIQ(A6854,"IQ_TOTAL_ASSETS", IQ_LTM - 1) &gt; 0,1,0)</f>
        <v>0</v>
      </c>
      <c r="I6854">
        <f>IF(_xll.ciqfunctions.udf.CIQ(A6854,"IQ_CURRENT_RATIO") - _xll.ciqfunctions.udf.CIQ(A6854,"IQ_CURRENT_RATIO", IQ_LTM - 1) &gt; 0,1,0)</f>
        <v>0</v>
      </c>
      <c r="J6854">
        <f>IF(_xll.ciqfunctions.udf.CIQ(A6854, "IQ_BASIC_WEIGHT") - _xll.ciqfunctions.udf.CIQ(A6854, "IQ_BASIC_WEIGHT", IQ_LTM - 1) &gt; 0, 0, 1)</f>
        <v>0</v>
      </c>
      <c r="K6854">
        <f>IF(_xll.ciqfunctions.udf.CIQ(A6854,"IQ_GROSS_MARGIN") - _xll.ciqfunctions.udf.CIQ(A6854,"IQ_GROSS_MARGIN",IQ_LTM-1) &gt; 1,1,0)</f>
        <v>1</v>
      </c>
      <c r="L6854">
        <f>IF(_xll.ciqfunctions.udf.CIQ(A6854, "IQ_ASSET_TURNS") - _xll.ciqfunctions.udf.CIQ(A6854,"IQ_ASSET_TURNS", IQ_LTM-1) &gt; 1, 1,0)</f>
        <v>0</v>
      </c>
    </row>
    <row r="6855" spans="1:12" x14ac:dyDescent="0.25">
      <c r="A6855" t="s">
        <v>4342</v>
      </c>
      <c r="B6855" t="s">
        <v>4343</v>
      </c>
      <c r="C6855">
        <f>SUM(D6855:L6855)</f>
        <v>1</v>
      </c>
      <c r="D6855">
        <f>IF(_xll.ciqfunctions.udf.CIQ(A6855,"IQ_RETURN_ASSETS") &gt; 0,1,0)</f>
        <v>0</v>
      </c>
      <c r="E6855">
        <f>IF(_xll.ciqfunctions.udf.CIQ(A6855,"IQ_UNLEVERED_FCF") + _xll.ciqfunctions.udf.CIQ(A6855,"IQ_CAPEX")  &gt; 0, 1, 0)</f>
        <v>0</v>
      </c>
      <c r="F6855">
        <f>IF(_xll.ciqfunctions.udf.CIQ(A6855,"IQ_RETURN_ASSETS") - _xll.ciqfunctions.udf.CIQ(A6855,"IQ_RETURN_ASSETS", IQ_LTM - 1) &gt; 0,1,0)</f>
        <v>1</v>
      </c>
      <c r="G6855">
        <f>IF((_xll.ciqfunctions.udf.CIQ(A6855,"IQ_UNLEVERED_FCF") + _xll.ciqfunctions.udf.CIQ(A6855,"IQ_CAPEX"))/_xll.ciqfunctions.udf.CIQ(A6855,"IQ_TOTAL_ASSETS") &gt; 0,1,0)</f>
        <v>0</v>
      </c>
      <c r="H6855">
        <f>IF(_xll.ciqfunctions.udf.CIQ(A6855,"IQ_LT_DEBT")/_xll.ciqfunctions.udf.CIQ(A6855,"IQ_TOTAL_ASSETS") - _xll.ciqfunctions.udf.CIQ(A6855,"IQ_LT_DEBT", IQ_LTM - 1)/_xll.ciqfunctions.udf.CIQ(A6855,"IQ_TOTAL_ASSETS", IQ_LTM - 1) &gt; 0,1,0)</f>
        <v>0</v>
      </c>
      <c r="I6855">
        <f>IF(_xll.ciqfunctions.udf.CIQ(A6855,"IQ_CURRENT_RATIO") - _xll.ciqfunctions.udf.CIQ(A6855,"IQ_CURRENT_RATIO", IQ_LTM - 1) &gt; 0,1,0)</f>
        <v>0</v>
      </c>
      <c r="J6855">
        <f>IF(_xll.ciqfunctions.udf.CIQ(A6855, "IQ_BASIC_WEIGHT") - _xll.ciqfunctions.udf.CIQ(A6855, "IQ_BASIC_WEIGHT", IQ_LTM - 1) &gt; 0, 0, 1)</f>
        <v>0</v>
      </c>
      <c r="K6855">
        <f>IF(_xll.ciqfunctions.udf.CIQ(A6855,"IQ_GROSS_MARGIN") - _xll.ciqfunctions.udf.CIQ(A6855,"IQ_GROSS_MARGIN",IQ_LTM-1) &gt; 1,1,0)</f>
        <v>0</v>
      </c>
      <c r="L6855">
        <f>IF(_xll.ciqfunctions.udf.CIQ(A6855, "IQ_ASSET_TURNS") - _xll.ciqfunctions.udf.CIQ(A6855,"IQ_ASSET_TURNS", IQ_LTM-1) &gt; 1, 1,0)</f>
        <v>0</v>
      </c>
    </row>
    <row r="6856" spans="1:12" x14ac:dyDescent="0.25">
      <c r="A6856" t="s">
        <v>4344</v>
      </c>
      <c r="B6856" t="s">
        <v>4345</v>
      </c>
      <c r="C6856">
        <f>SUM(D6856:L6856)</f>
        <v>1</v>
      </c>
      <c r="D6856">
        <f>IF(_xll.ciqfunctions.udf.CIQ(A6856,"IQ_RETURN_ASSETS") &gt; 0,1,0)</f>
        <v>0</v>
      </c>
      <c r="E6856">
        <f>IF(_xll.ciqfunctions.udf.CIQ(A6856,"IQ_UNLEVERED_FCF") + _xll.ciqfunctions.udf.CIQ(A6856,"IQ_CAPEX")  &gt; 0, 1, 0)</f>
        <v>0</v>
      </c>
      <c r="F6856">
        <f>IF(_xll.ciqfunctions.udf.CIQ(A6856,"IQ_RETURN_ASSETS") - _xll.ciqfunctions.udf.CIQ(A6856,"IQ_RETURN_ASSETS", IQ_LTM - 1) &gt; 0,1,0)</f>
        <v>0</v>
      </c>
      <c r="G6856">
        <f>IF((_xll.ciqfunctions.udf.CIQ(A6856,"IQ_UNLEVERED_FCF") + _xll.ciqfunctions.udf.CIQ(A6856,"IQ_CAPEX"))/_xll.ciqfunctions.udf.CIQ(A6856,"IQ_TOTAL_ASSETS") &gt; 0,1,0)</f>
        <v>0</v>
      </c>
      <c r="H6856">
        <f>IF(_xll.ciqfunctions.udf.CIQ(A6856,"IQ_LT_DEBT")/_xll.ciqfunctions.udf.CIQ(A6856,"IQ_TOTAL_ASSETS") - _xll.ciqfunctions.udf.CIQ(A6856,"IQ_LT_DEBT", IQ_LTM - 1)/_xll.ciqfunctions.udf.CIQ(A6856,"IQ_TOTAL_ASSETS", IQ_LTM - 1) &gt; 0,1,0)</f>
        <v>0</v>
      </c>
      <c r="I6856">
        <f>IF(_xll.ciqfunctions.udf.CIQ(A6856,"IQ_CURRENT_RATIO") - _xll.ciqfunctions.udf.CIQ(A6856,"IQ_CURRENT_RATIO", IQ_LTM - 1) &gt; 0,1,0)</f>
        <v>1</v>
      </c>
      <c r="J6856">
        <f>IF(_xll.ciqfunctions.udf.CIQ(A6856, "IQ_BASIC_WEIGHT") - _xll.ciqfunctions.udf.CIQ(A6856, "IQ_BASIC_WEIGHT", IQ_LTM - 1) &gt; 0, 0, 1)</f>
        <v>0</v>
      </c>
      <c r="K6856">
        <f>IF(_xll.ciqfunctions.udf.CIQ(A6856,"IQ_GROSS_MARGIN") - _xll.ciqfunctions.udf.CIQ(A6856,"IQ_GROSS_MARGIN",IQ_LTM-1) &gt; 1,1,0)</f>
        <v>0</v>
      </c>
      <c r="L6856">
        <f>IF(_xll.ciqfunctions.udf.CIQ(A6856, "IQ_ASSET_TURNS") - _xll.ciqfunctions.udf.CIQ(A6856,"IQ_ASSET_TURNS", IQ_LTM-1) &gt; 1, 1,0)</f>
        <v>0</v>
      </c>
    </row>
    <row r="6857" spans="1:12" x14ac:dyDescent="0.25">
      <c r="A6857" t="s">
        <v>4371</v>
      </c>
      <c r="B6857" t="s">
        <v>4372</v>
      </c>
      <c r="C6857">
        <f>SUM(D6857:L6857)</f>
        <v>1</v>
      </c>
      <c r="D6857">
        <f>IF(_xll.ciqfunctions.udf.CIQ(A6857,"IQ_RETURN_ASSETS") &gt; 0,1,0)</f>
        <v>1</v>
      </c>
      <c r="E6857">
        <f>IF(_xll.ciqfunctions.udf.CIQ(A6857,"IQ_UNLEVERED_FCF") + _xll.ciqfunctions.udf.CIQ(A6857,"IQ_CAPEX")  &gt; 0, 1, 0)</f>
        <v>0</v>
      </c>
      <c r="F6857">
        <f>IF(_xll.ciqfunctions.udf.CIQ(A6857,"IQ_RETURN_ASSETS") - _xll.ciqfunctions.udf.CIQ(A6857,"IQ_RETURN_ASSETS", IQ_LTM - 1) &gt; 0,1,0)</f>
        <v>0</v>
      </c>
      <c r="G6857">
        <f>IF((_xll.ciqfunctions.udf.CIQ(A6857,"IQ_UNLEVERED_FCF") + _xll.ciqfunctions.udf.CIQ(A6857,"IQ_CAPEX"))/_xll.ciqfunctions.udf.CIQ(A6857,"IQ_TOTAL_ASSETS") &gt; 0,1,0)</f>
        <v>0</v>
      </c>
      <c r="H6857">
        <f>IF(_xll.ciqfunctions.udf.CIQ(A6857,"IQ_LT_DEBT")/_xll.ciqfunctions.udf.CIQ(A6857,"IQ_TOTAL_ASSETS") - _xll.ciqfunctions.udf.CIQ(A6857,"IQ_LT_DEBT", IQ_LTM - 1)/_xll.ciqfunctions.udf.CIQ(A6857,"IQ_TOTAL_ASSETS", IQ_LTM - 1) &gt; 0,1,0)</f>
        <v>0</v>
      </c>
      <c r="I6857">
        <f>IF(_xll.ciqfunctions.udf.CIQ(A6857,"IQ_CURRENT_RATIO") - _xll.ciqfunctions.udf.CIQ(A6857,"IQ_CURRENT_RATIO", IQ_LTM - 1) &gt; 0,1,0)</f>
        <v>0</v>
      </c>
      <c r="J6857">
        <f>IF(_xll.ciqfunctions.udf.CIQ(A6857, "IQ_BASIC_WEIGHT") - _xll.ciqfunctions.udf.CIQ(A6857, "IQ_BASIC_WEIGHT", IQ_LTM - 1) &gt; 0, 0, 1)</f>
        <v>0</v>
      </c>
      <c r="K6857">
        <f>IF(_xll.ciqfunctions.udf.CIQ(A6857,"IQ_GROSS_MARGIN") - _xll.ciqfunctions.udf.CIQ(A6857,"IQ_GROSS_MARGIN",IQ_LTM-1) &gt; 1,1,0)</f>
        <v>0</v>
      </c>
      <c r="L6857">
        <f>IF(_xll.ciqfunctions.udf.CIQ(A6857, "IQ_ASSET_TURNS") - _xll.ciqfunctions.udf.CIQ(A6857,"IQ_ASSET_TURNS", IQ_LTM-1) &gt; 1, 1,0)</f>
        <v>0</v>
      </c>
    </row>
    <row r="6858" spans="1:12" x14ac:dyDescent="0.25">
      <c r="A6858" t="s">
        <v>4375</v>
      </c>
      <c r="B6858" t="s">
        <v>4376</v>
      </c>
      <c r="C6858">
        <f>SUM(D6858:L6858)</f>
        <v>1</v>
      </c>
      <c r="D6858">
        <f>IF(_xll.ciqfunctions.udf.CIQ(A6858,"IQ_RETURN_ASSETS") &gt; 0,1,0)</f>
        <v>0</v>
      </c>
      <c r="E6858">
        <f>IF(_xll.ciqfunctions.udf.CIQ(A6858,"IQ_UNLEVERED_FCF") + _xll.ciqfunctions.udf.CIQ(A6858,"IQ_CAPEX")  &gt; 0, 1, 0)</f>
        <v>0</v>
      </c>
      <c r="F6858">
        <f>IF(_xll.ciqfunctions.udf.CIQ(A6858,"IQ_RETURN_ASSETS") - _xll.ciqfunctions.udf.CIQ(A6858,"IQ_RETURN_ASSETS", IQ_LTM - 1) &gt; 0,1,0)</f>
        <v>1</v>
      </c>
      <c r="G6858">
        <f>IF((_xll.ciqfunctions.udf.CIQ(A6858,"IQ_UNLEVERED_FCF") + _xll.ciqfunctions.udf.CIQ(A6858,"IQ_CAPEX"))/_xll.ciqfunctions.udf.CIQ(A6858,"IQ_TOTAL_ASSETS") &gt; 0,1,0)</f>
        <v>0</v>
      </c>
      <c r="H6858">
        <f>IF(_xll.ciqfunctions.udf.CIQ(A6858,"IQ_LT_DEBT")/_xll.ciqfunctions.udf.CIQ(A6858,"IQ_TOTAL_ASSETS") - _xll.ciqfunctions.udf.CIQ(A6858,"IQ_LT_DEBT", IQ_LTM - 1)/_xll.ciqfunctions.udf.CIQ(A6858,"IQ_TOTAL_ASSETS", IQ_LTM - 1) &gt; 0,1,0)</f>
        <v>0</v>
      </c>
      <c r="I6858">
        <f>IF(_xll.ciqfunctions.udf.CIQ(A6858,"IQ_CURRENT_RATIO") - _xll.ciqfunctions.udf.CIQ(A6858,"IQ_CURRENT_RATIO", IQ_LTM - 1) &gt; 0,1,0)</f>
        <v>0</v>
      </c>
      <c r="J6858">
        <f>IF(_xll.ciqfunctions.udf.CIQ(A6858, "IQ_BASIC_WEIGHT") - _xll.ciqfunctions.udf.CIQ(A6858, "IQ_BASIC_WEIGHT", IQ_LTM - 1) &gt; 0, 0, 1)</f>
        <v>0</v>
      </c>
      <c r="K6858">
        <f>IF(_xll.ciqfunctions.udf.CIQ(A6858,"IQ_GROSS_MARGIN") - _xll.ciqfunctions.udf.CIQ(A6858,"IQ_GROSS_MARGIN",IQ_LTM-1) &gt; 1,1,0)</f>
        <v>0</v>
      </c>
      <c r="L6858">
        <f>IF(_xll.ciqfunctions.udf.CIQ(A6858, "IQ_ASSET_TURNS") - _xll.ciqfunctions.udf.CIQ(A6858,"IQ_ASSET_TURNS", IQ_LTM-1) &gt; 1, 1,0)</f>
        <v>0</v>
      </c>
    </row>
    <row r="6859" spans="1:12" x14ac:dyDescent="0.25">
      <c r="A6859" t="s">
        <v>4381</v>
      </c>
      <c r="B6859" t="s">
        <v>4382</v>
      </c>
      <c r="C6859">
        <f>SUM(D6859:L6859)</f>
        <v>1</v>
      </c>
      <c r="D6859">
        <f>IF(_xll.ciqfunctions.udf.CIQ(A6859,"IQ_RETURN_ASSETS") &gt; 0,1,0)</f>
        <v>1</v>
      </c>
      <c r="E6859">
        <f>IF(_xll.ciqfunctions.udf.CIQ(A6859,"IQ_UNLEVERED_FCF") + _xll.ciqfunctions.udf.CIQ(A6859,"IQ_CAPEX")  &gt; 0, 1, 0)</f>
        <v>0</v>
      </c>
      <c r="F6859">
        <f>IF(_xll.ciqfunctions.udf.CIQ(A6859,"IQ_RETURN_ASSETS") - _xll.ciqfunctions.udf.CIQ(A6859,"IQ_RETURN_ASSETS", IQ_LTM - 1) &gt; 0,1,0)</f>
        <v>0</v>
      </c>
      <c r="G6859">
        <f>IF((_xll.ciqfunctions.udf.CIQ(A6859,"IQ_UNLEVERED_FCF") + _xll.ciqfunctions.udf.CIQ(A6859,"IQ_CAPEX"))/_xll.ciqfunctions.udf.CIQ(A6859,"IQ_TOTAL_ASSETS") &gt; 0,1,0)</f>
        <v>0</v>
      </c>
      <c r="H6859">
        <f>IF(_xll.ciqfunctions.udf.CIQ(A6859,"IQ_LT_DEBT")/_xll.ciqfunctions.udf.CIQ(A6859,"IQ_TOTAL_ASSETS") - _xll.ciqfunctions.udf.CIQ(A6859,"IQ_LT_DEBT", IQ_LTM - 1)/_xll.ciqfunctions.udf.CIQ(A6859,"IQ_TOTAL_ASSETS", IQ_LTM - 1) &gt; 0,1,0)</f>
        <v>0</v>
      </c>
      <c r="I6859">
        <f>IF(_xll.ciqfunctions.udf.CIQ(A6859,"IQ_CURRENT_RATIO") - _xll.ciqfunctions.udf.CIQ(A6859,"IQ_CURRENT_RATIO", IQ_LTM - 1) &gt; 0,1,0)</f>
        <v>0</v>
      </c>
      <c r="J6859">
        <f>IF(_xll.ciqfunctions.udf.CIQ(A6859, "IQ_BASIC_WEIGHT") - _xll.ciqfunctions.udf.CIQ(A6859, "IQ_BASIC_WEIGHT", IQ_LTM - 1) &gt; 0, 0, 1)</f>
        <v>0</v>
      </c>
      <c r="K6859">
        <f>IF(_xll.ciqfunctions.udf.CIQ(A6859,"IQ_GROSS_MARGIN") - _xll.ciqfunctions.udf.CIQ(A6859,"IQ_GROSS_MARGIN",IQ_LTM-1) &gt; 1,1,0)</f>
        <v>0</v>
      </c>
      <c r="L6859">
        <f>IF(_xll.ciqfunctions.udf.CIQ(A6859, "IQ_ASSET_TURNS") - _xll.ciqfunctions.udf.CIQ(A6859,"IQ_ASSET_TURNS", IQ_LTM-1) &gt; 1, 1,0)</f>
        <v>0</v>
      </c>
    </row>
    <row r="6860" spans="1:12" x14ac:dyDescent="0.25">
      <c r="A6860" t="s">
        <v>4428</v>
      </c>
      <c r="B6860" t="s">
        <v>4429</v>
      </c>
      <c r="C6860">
        <f>SUM(D6860:L6860)</f>
        <v>1</v>
      </c>
      <c r="D6860">
        <f>IF(_xll.ciqfunctions.udf.CIQ(A6860,"IQ_RETURN_ASSETS") &gt; 0,1,0)</f>
        <v>1</v>
      </c>
      <c r="E6860">
        <f>IF(_xll.ciqfunctions.udf.CIQ(A6860,"IQ_UNLEVERED_FCF") + _xll.ciqfunctions.udf.CIQ(A6860,"IQ_CAPEX")  &gt; 0, 1, 0)</f>
        <v>0</v>
      </c>
      <c r="F6860">
        <f>IF(_xll.ciqfunctions.udf.CIQ(A6860,"IQ_RETURN_ASSETS") - _xll.ciqfunctions.udf.CIQ(A6860,"IQ_RETURN_ASSETS", IQ_LTM - 1) &gt; 0,1,0)</f>
        <v>0</v>
      </c>
      <c r="G6860">
        <f>IF((_xll.ciqfunctions.udf.CIQ(A6860,"IQ_UNLEVERED_FCF") + _xll.ciqfunctions.udf.CIQ(A6860,"IQ_CAPEX"))/_xll.ciqfunctions.udf.CIQ(A6860,"IQ_TOTAL_ASSETS") &gt; 0,1,0)</f>
        <v>0</v>
      </c>
      <c r="H6860">
        <f>IF(_xll.ciqfunctions.udf.CIQ(A6860,"IQ_LT_DEBT")/_xll.ciqfunctions.udf.CIQ(A6860,"IQ_TOTAL_ASSETS") - _xll.ciqfunctions.udf.CIQ(A6860,"IQ_LT_DEBT", IQ_LTM - 1)/_xll.ciqfunctions.udf.CIQ(A6860,"IQ_TOTAL_ASSETS", IQ_LTM - 1) &gt; 0,1,0)</f>
        <v>0</v>
      </c>
      <c r="I6860">
        <f>IF(_xll.ciqfunctions.udf.CIQ(A6860,"IQ_CURRENT_RATIO") - _xll.ciqfunctions.udf.CIQ(A6860,"IQ_CURRENT_RATIO", IQ_LTM - 1) &gt; 0,1,0)</f>
        <v>0</v>
      </c>
      <c r="J6860">
        <f>IF(_xll.ciqfunctions.udf.CIQ(A6860, "IQ_BASIC_WEIGHT") - _xll.ciqfunctions.udf.CIQ(A6860, "IQ_BASIC_WEIGHT", IQ_LTM - 1) &gt; 0, 0, 1)</f>
        <v>0</v>
      </c>
      <c r="K6860">
        <f>IF(_xll.ciqfunctions.udf.CIQ(A6860,"IQ_GROSS_MARGIN") - _xll.ciqfunctions.udf.CIQ(A6860,"IQ_GROSS_MARGIN",IQ_LTM-1) &gt; 1,1,0)</f>
        <v>0</v>
      </c>
      <c r="L6860">
        <f>IF(_xll.ciqfunctions.udf.CIQ(A6860, "IQ_ASSET_TURNS") - _xll.ciqfunctions.udf.CIQ(A6860,"IQ_ASSET_TURNS", IQ_LTM-1) &gt; 1, 1,0)</f>
        <v>0</v>
      </c>
    </row>
    <row r="6861" spans="1:12" x14ac:dyDescent="0.25">
      <c r="A6861" t="s">
        <v>4430</v>
      </c>
      <c r="B6861" t="s">
        <v>4431</v>
      </c>
      <c r="C6861">
        <f>SUM(D6861:L6861)</f>
        <v>1</v>
      </c>
      <c r="D6861">
        <f>IF(_xll.ciqfunctions.udf.CIQ(A6861,"IQ_RETURN_ASSETS") &gt; 0,1,0)</f>
        <v>0</v>
      </c>
      <c r="E6861">
        <f>IF(_xll.ciqfunctions.udf.CIQ(A6861,"IQ_UNLEVERED_FCF") + _xll.ciqfunctions.udf.CIQ(A6861,"IQ_CAPEX")  &gt; 0, 1, 0)</f>
        <v>0</v>
      </c>
      <c r="F6861">
        <f>IF(_xll.ciqfunctions.udf.CIQ(A6861,"IQ_RETURN_ASSETS") - _xll.ciqfunctions.udf.CIQ(A6861,"IQ_RETURN_ASSETS", IQ_LTM - 1) &gt; 0,1,0)</f>
        <v>0</v>
      </c>
      <c r="G6861">
        <f>IF((_xll.ciqfunctions.udf.CIQ(A6861,"IQ_UNLEVERED_FCF") + _xll.ciqfunctions.udf.CIQ(A6861,"IQ_CAPEX"))/_xll.ciqfunctions.udf.CIQ(A6861,"IQ_TOTAL_ASSETS") &gt; 0,1,0)</f>
        <v>0</v>
      </c>
      <c r="H6861">
        <f>IF(_xll.ciqfunctions.udf.CIQ(A6861,"IQ_LT_DEBT")/_xll.ciqfunctions.udf.CIQ(A6861,"IQ_TOTAL_ASSETS") - _xll.ciqfunctions.udf.CIQ(A6861,"IQ_LT_DEBT", IQ_LTM - 1)/_xll.ciqfunctions.udf.CIQ(A6861,"IQ_TOTAL_ASSETS", IQ_LTM - 1) &gt; 0,1,0)</f>
        <v>0</v>
      </c>
      <c r="I6861">
        <f>IF(_xll.ciqfunctions.udf.CIQ(A6861,"IQ_CURRENT_RATIO") - _xll.ciqfunctions.udf.CIQ(A6861,"IQ_CURRENT_RATIO", IQ_LTM - 1) &gt; 0,1,0)</f>
        <v>1</v>
      </c>
      <c r="J6861">
        <f>IF(_xll.ciqfunctions.udf.CIQ(A6861, "IQ_BASIC_WEIGHT") - _xll.ciqfunctions.udf.CIQ(A6861, "IQ_BASIC_WEIGHT", IQ_LTM - 1) &gt; 0, 0, 1)</f>
        <v>0</v>
      </c>
      <c r="K6861">
        <f>IF(_xll.ciqfunctions.udf.CIQ(A6861,"IQ_GROSS_MARGIN") - _xll.ciqfunctions.udf.CIQ(A6861,"IQ_GROSS_MARGIN",IQ_LTM-1) &gt; 1,1,0)</f>
        <v>0</v>
      </c>
      <c r="L6861">
        <f>IF(_xll.ciqfunctions.udf.CIQ(A6861, "IQ_ASSET_TURNS") - _xll.ciqfunctions.udf.CIQ(A6861,"IQ_ASSET_TURNS", IQ_LTM-1) &gt; 1, 1,0)</f>
        <v>0</v>
      </c>
    </row>
    <row r="6862" spans="1:12" x14ac:dyDescent="0.25">
      <c r="A6862" t="s">
        <v>4432</v>
      </c>
      <c r="B6862" t="s">
        <v>4433</v>
      </c>
      <c r="C6862">
        <f>SUM(D6862:L6862)</f>
        <v>1</v>
      </c>
      <c r="D6862">
        <f>IF(_xll.ciqfunctions.udf.CIQ(A6862,"IQ_RETURN_ASSETS") &gt; 0,1,0)</f>
        <v>0</v>
      </c>
      <c r="E6862">
        <f>IF(_xll.ciqfunctions.udf.CIQ(A6862,"IQ_UNLEVERED_FCF") + _xll.ciqfunctions.udf.CIQ(A6862,"IQ_CAPEX")  &gt; 0, 1, 0)</f>
        <v>0</v>
      </c>
      <c r="F6862">
        <f>IF(_xll.ciqfunctions.udf.CIQ(A6862,"IQ_RETURN_ASSETS") - _xll.ciqfunctions.udf.CIQ(A6862,"IQ_RETURN_ASSETS", IQ_LTM - 1) &gt; 0,1,0)</f>
        <v>0</v>
      </c>
      <c r="G6862">
        <f>IF((_xll.ciqfunctions.udf.CIQ(A6862,"IQ_UNLEVERED_FCF") + _xll.ciqfunctions.udf.CIQ(A6862,"IQ_CAPEX"))/_xll.ciqfunctions.udf.CIQ(A6862,"IQ_TOTAL_ASSETS") &gt; 0,1,0)</f>
        <v>0</v>
      </c>
      <c r="H6862">
        <f>IF(_xll.ciqfunctions.udf.CIQ(A6862,"IQ_LT_DEBT")/_xll.ciqfunctions.udf.CIQ(A6862,"IQ_TOTAL_ASSETS") - _xll.ciqfunctions.udf.CIQ(A6862,"IQ_LT_DEBT", IQ_LTM - 1)/_xll.ciqfunctions.udf.CIQ(A6862,"IQ_TOTAL_ASSETS", IQ_LTM - 1) &gt; 0,1,0)</f>
        <v>0</v>
      </c>
      <c r="I6862">
        <f>IF(_xll.ciqfunctions.udf.CIQ(A6862,"IQ_CURRENT_RATIO") - _xll.ciqfunctions.udf.CIQ(A6862,"IQ_CURRENT_RATIO", IQ_LTM - 1) &gt; 0,1,0)</f>
        <v>1</v>
      </c>
      <c r="J6862">
        <f>IF(_xll.ciqfunctions.udf.CIQ(A6862, "IQ_BASIC_WEIGHT") - _xll.ciqfunctions.udf.CIQ(A6862, "IQ_BASIC_WEIGHT", IQ_LTM - 1) &gt; 0, 0, 1)</f>
        <v>0</v>
      </c>
      <c r="K6862">
        <f>IF(_xll.ciqfunctions.udf.CIQ(A6862,"IQ_GROSS_MARGIN") - _xll.ciqfunctions.udf.CIQ(A6862,"IQ_GROSS_MARGIN",IQ_LTM-1) &gt; 1,1,0)</f>
        <v>0</v>
      </c>
      <c r="L6862">
        <f>IF(_xll.ciqfunctions.udf.CIQ(A6862, "IQ_ASSET_TURNS") - _xll.ciqfunctions.udf.CIQ(A6862,"IQ_ASSET_TURNS", IQ_LTM-1) &gt; 1, 1,0)</f>
        <v>0</v>
      </c>
    </row>
    <row r="6863" spans="1:12" x14ac:dyDescent="0.25">
      <c r="A6863" t="s">
        <v>4448</v>
      </c>
      <c r="B6863" t="s">
        <v>4449</v>
      </c>
      <c r="C6863">
        <f>SUM(D6863:L6863)</f>
        <v>1</v>
      </c>
      <c r="D6863">
        <f>IF(_xll.ciqfunctions.udf.CIQ(A6863,"IQ_RETURN_ASSETS") &gt; 0,1,0)</f>
        <v>0</v>
      </c>
      <c r="E6863">
        <f>IF(_xll.ciqfunctions.udf.CIQ(A6863,"IQ_UNLEVERED_FCF") + _xll.ciqfunctions.udf.CIQ(A6863,"IQ_CAPEX")  &gt; 0, 1, 0)</f>
        <v>0</v>
      </c>
      <c r="F6863">
        <f>IF(_xll.ciqfunctions.udf.CIQ(A6863,"IQ_RETURN_ASSETS") - _xll.ciqfunctions.udf.CIQ(A6863,"IQ_RETURN_ASSETS", IQ_LTM - 1) &gt; 0,1,0)</f>
        <v>0</v>
      </c>
      <c r="G6863">
        <f>IF((_xll.ciqfunctions.udf.CIQ(A6863,"IQ_UNLEVERED_FCF") + _xll.ciqfunctions.udf.CIQ(A6863,"IQ_CAPEX"))/_xll.ciqfunctions.udf.CIQ(A6863,"IQ_TOTAL_ASSETS") &gt; 0,1,0)</f>
        <v>0</v>
      </c>
      <c r="H6863">
        <f>IF(_xll.ciqfunctions.udf.CIQ(A6863,"IQ_LT_DEBT")/_xll.ciqfunctions.udf.CIQ(A6863,"IQ_TOTAL_ASSETS") - _xll.ciqfunctions.udf.CIQ(A6863,"IQ_LT_DEBT", IQ_LTM - 1)/_xll.ciqfunctions.udf.CIQ(A6863,"IQ_TOTAL_ASSETS", IQ_LTM - 1) &gt; 0,1,0)</f>
        <v>0</v>
      </c>
      <c r="I6863">
        <f>IF(_xll.ciqfunctions.udf.CIQ(A6863,"IQ_CURRENT_RATIO") - _xll.ciqfunctions.udf.CIQ(A6863,"IQ_CURRENT_RATIO", IQ_LTM - 1) &gt; 0,1,0)</f>
        <v>1</v>
      </c>
      <c r="J6863">
        <f>IF(_xll.ciqfunctions.udf.CIQ(A6863, "IQ_BASIC_WEIGHT") - _xll.ciqfunctions.udf.CIQ(A6863, "IQ_BASIC_WEIGHT", IQ_LTM - 1) &gt; 0, 0, 1)</f>
        <v>0</v>
      </c>
      <c r="K6863">
        <f>IF(_xll.ciqfunctions.udf.CIQ(A6863,"IQ_GROSS_MARGIN") - _xll.ciqfunctions.udf.CIQ(A6863,"IQ_GROSS_MARGIN",IQ_LTM-1) &gt; 1,1,0)</f>
        <v>0</v>
      </c>
      <c r="L6863">
        <f>IF(_xll.ciqfunctions.udf.CIQ(A6863, "IQ_ASSET_TURNS") - _xll.ciqfunctions.udf.CIQ(A6863,"IQ_ASSET_TURNS", IQ_LTM-1) &gt; 1, 1,0)</f>
        <v>0</v>
      </c>
    </row>
    <row r="6864" spans="1:12" x14ac:dyDescent="0.25">
      <c r="A6864" t="s">
        <v>4467</v>
      </c>
      <c r="B6864" t="s">
        <v>4468</v>
      </c>
      <c r="C6864">
        <f>SUM(D6864:L6864)</f>
        <v>1</v>
      </c>
      <c r="D6864">
        <f>IF(_xll.ciqfunctions.udf.CIQ(A6864,"IQ_RETURN_ASSETS") &gt; 0,1,0)</f>
        <v>0</v>
      </c>
      <c r="E6864">
        <f>IF(_xll.ciqfunctions.udf.CIQ(A6864,"IQ_UNLEVERED_FCF") + _xll.ciqfunctions.udf.CIQ(A6864,"IQ_CAPEX")  &gt; 0, 1, 0)</f>
        <v>0</v>
      </c>
      <c r="F6864">
        <f>IF(_xll.ciqfunctions.udf.CIQ(A6864,"IQ_RETURN_ASSETS") - _xll.ciqfunctions.udf.CIQ(A6864,"IQ_RETURN_ASSETS", IQ_LTM - 1) &gt; 0,1,0)</f>
        <v>0</v>
      </c>
      <c r="G6864">
        <f>IF((_xll.ciqfunctions.udf.CIQ(A6864,"IQ_UNLEVERED_FCF") + _xll.ciqfunctions.udf.CIQ(A6864,"IQ_CAPEX"))/_xll.ciqfunctions.udf.CIQ(A6864,"IQ_TOTAL_ASSETS") &gt; 0,1,0)</f>
        <v>0</v>
      </c>
      <c r="H6864">
        <f>IF(_xll.ciqfunctions.udf.CIQ(A6864,"IQ_LT_DEBT")/_xll.ciqfunctions.udf.CIQ(A6864,"IQ_TOTAL_ASSETS") - _xll.ciqfunctions.udf.CIQ(A6864,"IQ_LT_DEBT", IQ_LTM - 1)/_xll.ciqfunctions.udf.CIQ(A6864,"IQ_TOTAL_ASSETS", IQ_LTM - 1) &gt; 0,1,0)</f>
        <v>1</v>
      </c>
      <c r="I6864">
        <f>IF(_xll.ciqfunctions.udf.CIQ(A6864,"IQ_CURRENT_RATIO") - _xll.ciqfunctions.udf.CIQ(A6864,"IQ_CURRENT_RATIO", IQ_LTM - 1) &gt; 0,1,0)</f>
        <v>0</v>
      </c>
      <c r="J6864">
        <f>IF(_xll.ciqfunctions.udf.CIQ(A6864, "IQ_BASIC_WEIGHT") - _xll.ciqfunctions.udf.CIQ(A6864, "IQ_BASIC_WEIGHT", IQ_LTM - 1) &gt; 0, 0, 1)</f>
        <v>0</v>
      </c>
      <c r="K6864">
        <f>IF(_xll.ciqfunctions.udf.CIQ(A6864,"IQ_GROSS_MARGIN") - _xll.ciqfunctions.udf.CIQ(A6864,"IQ_GROSS_MARGIN",IQ_LTM-1) &gt; 1,1,0)</f>
        <v>0</v>
      </c>
      <c r="L6864">
        <f>IF(_xll.ciqfunctions.udf.CIQ(A6864, "IQ_ASSET_TURNS") - _xll.ciqfunctions.udf.CIQ(A6864,"IQ_ASSET_TURNS", IQ_LTM-1) &gt; 1, 1,0)</f>
        <v>0</v>
      </c>
    </row>
    <row r="6865" spans="1:12" x14ac:dyDescent="0.25">
      <c r="A6865" t="s">
        <v>4473</v>
      </c>
      <c r="B6865" t="s">
        <v>4474</v>
      </c>
      <c r="C6865">
        <f>SUM(D6865:L6865)</f>
        <v>1</v>
      </c>
      <c r="D6865">
        <f>IF(_xll.ciqfunctions.udf.CIQ(A6865,"IQ_RETURN_ASSETS") &gt; 0,1,0)</f>
        <v>0</v>
      </c>
      <c r="E6865">
        <f>IF(_xll.ciqfunctions.udf.CIQ(A6865,"IQ_UNLEVERED_FCF") + _xll.ciqfunctions.udf.CIQ(A6865,"IQ_CAPEX")  &gt; 0, 1, 0)</f>
        <v>0</v>
      </c>
      <c r="F6865">
        <f>IF(_xll.ciqfunctions.udf.CIQ(A6865,"IQ_RETURN_ASSETS") - _xll.ciqfunctions.udf.CIQ(A6865,"IQ_RETURN_ASSETS", IQ_LTM - 1) &gt; 0,1,0)</f>
        <v>0</v>
      </c>
      <c r="G6865">
        <f>IF((_xll.ciqfunctions.udf.CIQ(A6865,"IQ_UNLEVERED_FCF") + _xll.ciqfunctions.udf.CIQ(A6865,"IQ_CAPEX"))/_xll.ciqfunctions.udf.CIQ(A6865,"IQ_TOTAL_ASSETS") &gt; 0,1,0)</f>
        <v>0</v>
      </c>
      <c r="H6865">
        <f>IF(_xll.ciqfunctions.udf.CIQ(A6865,"IQ_LT_DEBT")/_xll.ciqfunctions.udf.CIQ(A6865,"IQ_TOTAL_ASSETS") - _xll.ciqfunctions.udf.CIQ(A6865,"IQ_LT_DEBT", IQ_LTM - 1)/_xll.ciqfunctions.udf.CIQ(A6865,"IQ_TOTAL_ASSETS", IQ_LTM - 1) &gt; 0,1,0)</f>
        <v>1</v>
      </c>
      <c r="I6865">
        <f>IF(_xll.ciqfunctions.udf.CIQ(A6865,"IQ_CURRENT_RATIO") - _xll.ciqfunctions.udf.CIQ(A6865,"IQ_CURRENT_RATIO", IQ_LTM - 1) &gt; 0,1,0)</f>
        <v>0</v>
      </c>
      <c r="J6865">
        <f>IF(_xll.ciqfunctions.udf.CIQ(A6865, "IQ_BASIC_WEIGHT") - _xll.ciqfunctions.udf.CIQ(A6865, "IQ_BASIC_WEIGHT", IQ_LTM - 1) &gt; 0, 0, 1)</f>
        <v>0</v>
      </c>
      <c r="K6865">
        <f>IF(_xll.ciqfunctions.udf.CIQ(A6865,"IQ_GROSS_MARGIN") - _xll.ciqfunctions.udf.CIQ(A6865,"IQ_GROSS_MARGIN",IQ_LTM-1) &gt; 1,1,0)</f>
        <v>0</v>
      </c>
      <c r="L6865">
        <f>IF(_xll.ciqfunctions.udf.CIQ(A6865, "IQ_ASSET_TURNS") - _xll.ciqfunctions.udf.CIQ(A6865,"IQ_ASSET_TURNS", IQ_LTM-1) &gt; 1, 1,0)</f>
        <v>0</v>
      </c>
    </row>
    <row r="6866" spans="1:12" x14ac:dyDescent="0.25">
      <c r="A6866" t="s">
        <v>4491</v>
      </c>
      <c r="B6866" t="s">
        <v>4492</v>
      </c>
      <c r="C6866">
        <f>SUM(D6866:L6866)</f>
        <v>1</v>
      </c>
      <c r="D6866">
        <f>IF(_xll.ciqfunctions.udf.CIQ(A6866,"IQ_RETURN_ASSETS") &gt; 0,1,0)</f>
        <v>0</v>
      </c>
      <c r="E6866">
        <f>IF(_xll.ciqfunctions.udf.CIQ(A6866,"IQ_UNLEVERED_FCF") + _xll.ciqfunctions.udf.CIQ(A6866,"IQ_CAPEX")  &gt; 0, 1, 0)</f>
        <v>0</v>
      </c>
      <c r="F6866">
        <f>IF(_xll.ciqfunctions.udf.CIQ(A6866,"IQ_RETURN_ASSETS") - _xll.ciqfunctions.udf.CIQ(A6866,"IQ_RETURN_ASSETS", IQ_LTM - 1) &gt; 0,1,0)</f>
        <v>1</v>
      </c>
      <c r="G6866">
        <f>IF((_xll.ciqfunctions.udf.CIQ(A6866,"IQ_UNLEVERED_FCF") + _xll.ciqfunctions.udf.CIQ(A6866,"IQ_CAPEX"))/_xll.ciqfunctions.udf.CIQ(A6866,"IQ_TOTAL_ASSETS") &gt; 0,1,0)</f>
        <v>0</v>
      </c>
      <c r="H6866">
        <f>IF(_xll.ciqfunctions.udf.CIQ(A6866,"IQ_LT_DEBT")/_xll.ciqfunctions.udf.CIQ(A6866,"IQ_TOTAL_ASSETS") - _xll.ciqfunctions.udf.CIQ(A6866,"IQ_LT_DEBT", IQ_LTM - 1)/_xll.ciqfunctions.udf.CIQ(A6866,"IQ_TOTAL_ASSETS", IQ_LTM - 1) &gt; 0,1,0)</f>
        <v>0</v>
      </c>
      <c r="I6866">
        <f>IF(_xll.ciqfunctions.udf.CIQ(A6866,"IQ_CURRENT_RATIO") - _xll.ciqfunctions.udf.CIQ(A6866,"IQ_CURRENT_RATIO", IQ_LTM - 1) &gt; 0,1,0)</f>
        <v>0</v>
      </c>
      <c r="J6866">
        <f>IF(_xll.ciqfunctions.udf.CIQ(A6866, "IQ_BASIC_WEIGHT") - _xll.ciqfunctions.udf.CIQ(A6866, "IQ_BASIC_WEIGHT", IQ_LTM - 1) &gt; 0, 0, 1)</f>
        <v>0</v>
      </c>
      <c r="K6866">
        <f>IF(_xll.ciqfunctions.udf.CIQ(A6866,"IQ_GROSS_MARGIN") - _xll.ciqfunctions.udf.CIQ(A6866,"IQ_GROSS_MARGIN",IQ_LTM-1) &gt; 1,1,0)</f>
        <v>0</v>
      </c>
      <c r="L6866">
        <f>IF(_xll.ciqfunctions.udf.CIQ(A6866, "IQ_ASSET_TURNS") - _xll.ciqfunctions.udf.CIQ(A6866,"IQ_ASSET_TURNS", IQ_LTM-1) &gt; 1, 1,0)</f>
        <v>0</v>
      </c>
    </row>
    <row r="6867" spans="1:12" x14ac:dyDescent="0.25">
      <c r="A6867" t="s">
        <v>4497</v>
      </c>
      <c r="B6867" t="s">
        <v>4498</v>
      </c>
      <c r="C6867">
        <f>SUM(D6867:L6867)</f>
        <v>1</v>
      </c>
      <c r="D6867">
        <f>IF(_xll.ciqfunctions.udf.CIQ(A6867,"IQ_RETURN_ASSETS") &gt; 0,1,0)</f>
        <v>0</v>
      </c>
      <c r="E6867">
        <f>IF(_xll.ciqfunctions.udf.CIQ(A6867,"IQ_UNLEVERED_FCF") + _xll.ciqfunctions.udf.CIQ(A6867,"IQ_CAPEX")  &gt; 0, 1, 0)</f>
        <v>0</v>
      </c>
      <c r="F6867">
        <f>IF(_xll.ciqfunctions.udf.CIQ(A6867,"IQ_RETURN_ASSETS") - _xll.ciqfunctions.udf.CIQ(A6867,"IQ_RETURN_ASSETS", IQ_LTM - 1) &gt; 0,1,0)</f>
        <v>0</v>
      </c>
      <c r="G6867">
        <f>IF((_xll.ciqfunctions.udf.CIQ(A6867,"IQ_UNLEVERED_FCF") + _xll.ciqfunctions.udf.CIQ(A6867,"IQ_CAPEX"))/_xll.ciqfunctions.udf.CIQ(A6867,"IQ_TOTAL_ASSETS") &gt; 0,1,0)</f>
        <v>0</v>
      </c>
      <c r="H6867">
        <f>IF(_xll.ciqfunctions.udf.CIQ(A6867,"IQ_LT_DEBT")/_xll.ciqfunctions.udf.CIQ(A6867,"IQ_TOTAL_ASSETS") - _xll.ciqfunctions.udf.CIQ(A6867,"IQ_LT_DEBT", IQ_LTM - 1)/_xll.ciqfunctions.udf.CIQ(A6867,"IQ_TOTAL_ASSETS", IQ_LTM - 1) &gt; 0,1,0)</f>
        <v>0</v>
      </c>
      <c r="I6867">
        <f>IF(_xll.ciqfunctions.udf.CIQ(A6867,"IQ_CURRENT_RATIO") - _xll.ciqfunctions.udf.CIQ(A6867,"IQ_CURRENT_RATIO", IQ_LTM - 1) &gt; 0,1,0)</f>
        <v>1</v>
      </c>
      <c r="J6867">
        <f>IF(_xll.ciqfunctions.udf.CIQ(A6867, "IQ_BASIC_WEIGHT") - _xll.ciqfunctions.udf.CIQ(A6867, "IQ_BASIC_WEIGHT", IQ_LTM - 1) &gt; 0, 0, 1)</f>
        <v>0</v>
      </c>
      <c r="K6867">
        <f>IF(_xll.ciqfunctions.udf.CIQ(A6867,"IQ_GROSS_MARGIN") - _xll.ciqfunctions.udf.CIQ(A6867,"IQ_GROSS_MARGIN",IQ_LTM-1) &gt; 1,1,0)</f>
        <v>0</v>
      </c>
      <c r="L6867">
        <f>IF(_xll.ciqfunctions.udf.CIQ(A6867, "IQ_ASSET_TURNS") - _xll.ciqfunctions.udf.CIQ(A6867,"IQ_ASSET_TURNS", IQ_LTM-1) &gt; 1, 1,0)</f>
        <v>0</v>
      </c>
    </row>
    <row r="6868" spans="1:12" x14ac:dyDescent="0.25">
      <c r="A6868" t="s">
        <v>4518</v>
      </c>
      <c r="B6868" t="s">
        <v>4519</v>
      </c>
      <c r="C6868">
        <f>SUM(D6868:L6868)</f>
        <v>1</v>
      </c>
      <c r="D6868">
        <f>IF(_xll.ciqfunctions.udf.CIQ(A6868,"IQ_RETURN_ASSETS") &gt; 0,1,0)</f>
        <v>0</v>
      </c>
      <c r="E6868">
        <f>IF(_xll.ciqfunctions.udf.CIQ(A6868,"IQ_UNLEVERED_FCF") + _xll.ciqfunctions.udf.CIQ(A6868,"IQ_CAPEX")  &gt; 0, 1, 0)</f>
        <v>0</v>
      </c>
      <c r="F6868">
        <f>IF(_xll.ciqfunctions.udf.CIQ(A6868,"IQ_RETURN_ASSETS") - _xll.ciqfunctions.udf.CIQ(A6868,"IQ_RETURN_ASSETS", IQ_LTM - 1) &gt; 0,1,0)</f>
        <v>0</v>
      </c>
      <c r="G6868">
        <f>IF((_xll.ciqfunctions.udf.CIQ(A6868,"IQ_UNLEVERED_FCF") + _xll.ciqfunctions.udf.CIQ(A6868,"IQ_CAPEX"))/_xll.ciqfunctions.udf.CIQ(A6868,"IQ_TOTAL_ASSETS") &gt; 0,1,0)</f>
        <v>0</v>
      </c>
      <c r="H6868">
        <f>IF(_xll.ciqfunctions.udf.CIQ(A6868,"IQ_LT_DEBT")/_xll.ciqfunctions.udf.CIQ(A6868,"IQ_TOTAL_ASSETS") - _xll.ciqfunctions.udf.CIQ(A6868,"IQ_LT_DEBT", IQ_LTM - 1)/_xll.ciqfunctions.udf.CIQ(A6868,"IQ_TOTAL_ASSETS", IQ_LTM - 1) &gt; 0,1,0)</f>
        <v>0</v>
      </c>
      <c r="I6868">
        <f>IF(_xll.ciqfunctions.udf.CIQ(A6868,"IQ_CURRENT_RATIO") - _xll.ciqfunctions.udf.CIQ(A6868,"IQ_CURRENT_RATIO", IQ_LTM - 1) &gt; 0,1,0)</f>
        <v>0</v>
      </c>
      <c r="J6868">
        <f>IF(_xll.ciqfunctions.udf.CIQ(A6868, "IQ_BASIC_WEIGHT") - _xll.ciqfunctions.udf.CIQ(A6868, "IQ_BASIC_WEIGHT", IQ_LTM - 1) &gt; 0, 0, 1)</f>
        <v>0</v>
      </c>
      <c r="K6868">
        <f>IF(_xll.ciqfunctions.udf.CIQ(A6868,"IQ_GROSS_MARGIN") - _xll.ciqfunctions.udf.CIQ(A6868,"IQ_GROSS_MARGIN",IQ_LTM-1) &gt; 1,1,0)</f>
        <v>1</v>
      </c>
      <c r="L6868">
        <f>IF(_xll.ciqfunctions.udf.CIQ(A6868, "IQ_ASSET_TURNS") - _xll.ciqfunctions.udf.CIQ(A6868,"IQ_ASSET_TURNS", IQ_LTM-1) &gt; 1, 1,0)</f>
        <v>0</v>
      </c>
    </row>
    <row r="6869" spans="1:12" x14ac:dyDescent="0.25">
      <c r="A6869" t="s">
        <v>4535</v>
      </c>
      <c r="B6869" t="s">
        <v>4536</v>
      </c>
      <c r="C6869">
        <f>SUM(D6869:L6869)</f>
        <v>1</v>
      </c>
      <c r="D6869">
        <f>IF(_xll.ciqfunctions.udf.CIQ(A6869,"IQ_RETURN_ASSETS") &gt; 0,1,0)</f>
        <v>0</v>
      </c>
      <c r="E6869">
        <f>IF(_xll.ciqfunctions.udf.CIQ(A6869,"IQ_UNLEVERED_FCF") + _xll.ciqfunctions.udf.CIQ(A6869,"IQ_CAPEX")  &gt; 0, 1, 0)</f>
        <v>0</v>
      </c>
      <c r="F6869">
        <f>IF(_xll.ciqfunctions.udf.CIQ(A6869,"IQ_RETURN_ASSETS") - _xll.ciqfunctions.udf.CIQ(A6869,"IQ_RETURN_ASSETS", IQ_LTM - 1) &gt; 0,1,0)</f>
        <v>0</v>
      </c>
      <c r="G6869">
        <f>IF((_xll.ciqfunctions.udf.CIQ(A6869,"IQ_UNLEVERED_FCF") + _xll.ciqfunctions.udf.CIQ(A6869,"IQ_CAPEX"))/_xll.ciqfunctions.udf.CIQ(A6869,"IQ_TOTAL_ASSETS") &gt; 0,1,0)</f>
        <v>0</v>
      </c>
      <c r="H6869">
        <f>IF(_xll.ciqfunctions.udf.CIQ(A6869,"IQ_LT_DEBT")/_xll.ciqfunctions.udf.CIQ(A6869,"IQ_TOTAL_ASSETS") - _xll.ciqfunctions.udf.CIQ(A6869,"IQ_LT_DEBT", IQ_LTM - 1)/_xll.ciqfunctions.udf.CIQ(A6869,"IQ_TOTAL_ASSETS", IQ_LTM - 1) &gt; 0,1,0)</f>
        <v>0</v>
      </c>
      <c r="I6869">
        <f>IF(_xll.ciqfunctions.udf.CIQ(A6869,"IQ_CURRENT_RATIO") - _xll.ciqfunctions.udf.CIQ(A6869,"IQ_CURRENT_RATIO", IQ_LTM - 1) &gt; 0,1,0)</f>
        <v>1</v>
      </c>
      <c r="J6869">
        <f>IF(_xll.ciqfunctions.udf.CIQ(A6869, "IQ_BASIC_WEIGHT") - _xll.ciqfunctions.udf.CIQ(A6869, "IQ_BASIC_WEIGHT", IQ_LTM - 1) &gt; 0, 0, 1)</f>
        <v>0</v>
      </c>
      <c r="K6869">
        <f>IF(_xll.ciqfunctions.udf.CIQ(A6869,"IQ_GROSS_MARGIN") - _xll.ciqfunctions.udf.CIQ(A6869,"IQ_GROSS_MARGIN",IQ_LTM-1) &gt; 1,1,0)</f>
        <v>0</v>
      </c>
      <c r="L6869">
        <f>IF(_xll.ciqfunctions.udf.CIQ(A6869, "IQ_ASSET_TURNS") - _xll.ciqfunctions.udf.CIQ(A6869,"IQ_ASSET_TURNS", IQ_LTM-1) &gt; 1, 1,0)</f>
        <v>0</v>
      </c>
    </row>
    <row r="6870" spans="1:12" x14ac:dyDescent="0.25">
      <c r="A6870" t="s">
        <v>4545</v>
      </c>
      <c r="B6870" t="s">
        <v>4546</v>
      </c>
      <c r="C6870">
        <f>SUM(D6870:L6870)</f>
        <v>1</v>
      </c>
      <c r="D6870">
        <f>IF(_xll.ciqfunctions.udf.CIQ(A6870,"IQ_RETURN_ASSETS") &gt; 0,1,0)</f>
        <v>0</v>
      </c>
      <c r="E6870">
        <f>IF(_xll.ciqfunctions.udf.CIQ(A6870,"IQ_UNLEVERED_FCF") + _xll.ciqfunctions.udf.CIQ(A6870,"IQ_CAPEX")  &gt; 0, 1, 0)</f>
        <v>0</v>
      </c>
      <c r="F6870">
        <f>IF(_xll.ciqfunctions.udf.CIQ(A6870,"IQ_RETURN_ASSETS") - _xll.ciqfunctions.udf.CIQ(A6870,"IQ_RETURN_ASSETS", IQ_LTM - 1) &gt; 0,1,0)</f>
        <v>1</v>
      </c>
      <c r="G6870">
        <f>IF((_xll.ciqfunctions.udf.CIQ(A6870,"IQ_UNLEVERED_FCF") + _xll.ciqfunctions.udf.CIQ(A6870,"IQ_CAPEX"))/_xll.ciqfunctions.udf.CIQ(A6870,"IQ_TOTAL_ASSETS") &gt; 0,1,0)</f>
        <v>0</v>
      </c>
      <c r="H6870">
        <f>IF(_xll.ciqfunctions.udf.CIQ(A6870,"IQ_LT_DEBT")/_xll.ciqfunctions.udf.CIQ(A6870,"IQ_TOTAL_ASSETS") - _xll.ciqfunctions.udf.CIQ(A6870,"IQ_LT_DEBT", IQ_LTM - 1)/_xll.ciqfunctions.udf.CIQ(A6870,"IQ_TOTAL_ASSETS", IQ_LTM - 1) &gt; 0,1,0)</f>
        <v>0</v>
      </c>
      <c r="I6870">
        <f>IF(_xll.ciqfunctions.udf.CIQ(A6870,"IQ_CURRENT_RATIO") - _xll.ciqfunctions.udf.CIQ(A6870,"IQ_CURRENT_RATIO", IQ_LTM - 1) &gt; 0,1,0)</f>
        <v>0</v>
      </c>
      <c r="J6870">
        <f>IF(_xll.ciqfunctions.udf.CIQ(A6870, "IQ_BASIC_WEIGHT") - _xll.ciqfunctions.udf.CIQ(A6870, "IQ_BASIC_WEIGHT", IQ_LTM - 1) &gt; 0, 0, 1)</f>
        <v>0</v>
      </c>
      <c r="K6870">
        <f>IF(_xll.ciqfunctions.udf.CIQ(A6870,"IQ_GROSS_MARGIN") - _xll.ciqfunctions.udf.CIQ(A6870,"IQ_GROSS_MARGIN",IQ_LTM-1) &gt; 1,1,0)</f>
        <v>0</v>
      </c>
      <c r="L6870">
        <f>IF(_xll.ciqfunctions.udf.CIQ(A6870, "IQ_ASSET_TURNS") - _xll.ciqfunctions.udf.CIQ(A6870,"IQ_ASSET_TURNS", IQ_LTM-1) &gt; 1, 1,0)</f>
        <v>0</v>
      </c>
    </row>
    <row r="6871" spans="1:12" x14ac:dyDescent="0.25">
      <c r="A6871" t="s">
        <v>4555</v>
      </c>
      <c r="B6871" t="s">
        <v>4556</v>
      </c>
      <c r="C6871">
        <f>SUM(D6871:L6871)</f>
        <v>1</v>
      </c>
      <c r="D6871">
        <f>IF(_xll.ciqfunctions.udf.CIQ(A6871,"IQ_RETURN_ASSETS") &gt; 0,1,0)</f>
        <v>0</v>
      </c>
      <c r="E6871">
        <f>IF(_xll.ciqfunctions.udf.CIQ(A6871,"IQ_UNLEVERED_FCF") + _xll.ciqfunctions.udf.CIQ(A6871,"IQ_CAPEX")  &gt; 0, 1, 0)</f>
        <v>0</v>
      </c>
      <c r="F6871">
        <f>IF(_xll.ciqfunctions.udf.CIQ(A6871,"IQ_RETURN_ASSETS") - _xll.ciqfunctions.udf.CIQ(A6871,"IQ_RETURN_ASSETS", IQ_LTM - 1) &gt; 0,1,0)</f>
        <v>0</v>
      </c>
      <c r="G6871">
        <f>IF((_xll.ciqfunctions.udf.CIQ(A6871,"IQ_UNLEVERED_FCF") + _xll.ciqfunctions.udf.CIQ(A6871,"IQ_CAPEX"))/_xll.ciqfunctions.udf.CIQ(A6871,"IQ_TOTAL_ASSETS") &gt; 0,1,0)</f>
        <v>0</v>
      </c>
      <c r="H6871">
        <f>IF(_xll.ciqfunctions.udf.CIQ(A6871,"IQ_LT_DEBT")/_xll.ciqfunctions.udf.CIQ(A6871,"IQ_TOTAL_ASSETS") - _xll.ciqfunctions.udf.CIQ(A6871,"IQ_LT_DEBT", IQ_LTM - 1)/_xll.ciqfunctions.udf.CIQ(A6871,"IQ_TOTAL_ASSETS", IQ_LTM - 1) &gt; 0,1,0)</f>
        <v>0</v>
      </c>
      <c r="I6871">
        <f>IF(_xll.ciqfunctions.udf.CIQ(A6871,"IQ_CURRENT_RATIO") - _xll.ciqfunctions.udf.CIQ(A6871,"IQ_CURRENT_RATIO", IQ_LTM - 1) &gt; 0,1,0)</f>
        <v>0</v>
      </c>
      <c r="J6871">
        <f>IF(_xll.ciqfunctions.udf.CIQ(A6871, "IQ_BASIC_WEIGHT") - _xll.ciqfunctions.udf.CIQ(A6871, "IQ_BASIC_WEIGHT", IQ_LTM - 1) &gt; 0, 0, 1)</f>
        <v>0</v>
      </c>
      <c r="K6871">
        <f>IF(_xll.ciqfunctions.udf.CIQ(A6871,"IQ_GROSS_MARGIN") - _xll.ciqfunctions.udf.CIQ(A6871,"IQ_GROSS_MARGIN",IQ_LTM-1) &gt; 1,1,0)</f>
        <v>1</v>
      </c>
      <c r="L6871">
        <f>IF(_xll.ciqfunctions.udf.CIQ(A6871, "IQ_ASSET_TURNS") - _xll.ciqfunctions.udf.CIQ(A6871,"IQ_ASSET_TURNS", IQ_LTM-1) &gt; 1, 1,0)</f>
        <v>0</v>
      </c>
    </row>
    <row r="6872" spans="1:12" x14ac:dyDescent="0.25">
      <c r="A6872" t="s">
        <v>4565</v>
      </c>
      <c r="B6872" t="s">
        <v>4566</v>
      </c>
      <c r="C6872">
        <f>SUM(D6872:L6872)</f>
        <v>1</v>
      </c>
      <c r="D6872">
        <f>IF(_xll.ciqfunctions.udf.CIQ(A6872,"IQ_RETURN_ASSETS") &gt; 0,1,0)</f>
        <v>0</v>
      </c>
      <c r="E6872">
        <f>IF(_xll.ciqfunctions.udf.CIQ(A6872,"IQ_UNLEVERED_FCF") + _xll.ciqfunctions.udf.CIQ(A6872,"IQ_CAPEX")  &gt; 0, 1, 0)</f>
        <v>0</v>
      </c>
      <c r="F6872">
        <f>IF(_xll.ciqfunctions.udf.CIQ(A6872,"IQ_RETURN_ASSETS") - _xll.ciqfunctions.udf.CIQ(A6872,"IQ_RETURN_ASSETS", IQ_LTM - 1) &gt; 0,1,0)</f>
        <v>1</v>
      </c>
      <c r="G6872">
        <f>IF((_xll.ciqfunctions.udf.CIQ(A6872,"IQ_UNLEVERED_FCF") + _xll.ciqfunctions.udf.CIQ(A6872,"IQ_CAPEX"))/_xll.ciqfunctions.udf.CIQ(A6872,"IQ_TOTAL_ASSETS") &gt; 0,1,0)</f>
        <v>0</v>
      </c>
      <c r="H6872">
        <f>IF(_xll.ciqfunctions.udf.CIQ(A6872,"IQ_LT_DEBT")/_xll.ciqfunctions.udf.CIQ(A6872,"IQ_TOTAL_ASSETS") - _xll.ciqfunctions.udf.CIQ(A6872,"IQ_LT_DEBT", IQ_LTM - 1)/_xll.ciqfunctions.udf.CIQ(A6872,"IQ_TOTAL_ASSETS", IQ_LTM - 1) &gt; 0,1,0)</f>
        <v>0</v>
      </c>
      <c r="I6872">
        <f>IF(_xll.ciqfunctions.udf.CIQ(A6872,"IQ_CURRENT_RATIO") - _xll.ciqfunctions.udf.CIQ(A6872,"IQ_CURRENT_RATIO", IQ_LTM - 1) &gt; 0,1,0)</f>
        <v>0</v>
      </c>
      <c r="J6872">
        <f>IF(_xll.ciqfunctions.udf.CIQ(A6872, "IQ_BASIC_WEIGHT") - _xll.ciqfunctions.udf.CIQ(A6872, "IQ_BASIC_WEIGHT", IQ_LTM - 1) &gt; 0, 0, 1)</f>
        <v>0</v>
      </c>
      <c r="K6872">
        <f>IF(_xll.ciqfunctions.udf.CIQ(A6872,"IQ_GROSS_MARGIN") - _xll.ciqfunctions.udf.CIQ(A6872,"IQ_GROSS_MARGIN",IQ_LTM-1) &gt; 1,1,0)</f>
        <v>0</v>
      </c>
      <c r="L6872">
        <f>IF(_xll.ciqfunctions.udf.CIQ(A6872, "IQ_ASSET_TURNS") - _xll.ciqfunctions.udf.CIQ(A6872,"IQ_ASSET_TURNS", IQ_LTM-1) &gt; 1, 1,0)</f>
        <v>0</v>
      </c>
    </row>
    <row r="6873" spans="1:12" x14ac:dyDescent="0.25">
      <c r="A6873" t="s">
        <v>4581</v>
      </c>
      <c r="B6873" t="s">
        <v>4582</v>
      </c>
      <c r="C6873">
        <f>SUM(D6873:L6873)</f>
        <v>1</v>
      </c>
      <c r="D6873">
        <f>IF(_xll.ciqfunctions.udf.CIQ(A6873,"IQ_RETURN_ASSETS") &gt; 0,1,0)</f>
        <v>1</v>
      </c>
      <c r="E6873">
        <f>IF(_xll.ciqfunctions.udf.CIQ(A6873,"IQ_UNLEVERED_FCF") + _xll.ciqfunctions.udf.CIQ(A6873,"IQ_CAPEX")  &gt; 0, 1, 0)</f>
        <v>0</v>
      </c>
      <c r="F6873">
        <f>IF(_xll.ciqfunctions.udf.CIQ(A6873,"IQ_RETURN_ASSETS") - _xll.ciqfunctions.udf.CIQ(A6873,"IQ_RETURN_ASSETS", IQ_LTM - 1) &gt; 0,1,0)</f>
        <v>0</v>
      </c>
      <c r="G6873">
        <f>IF((_xll.ciqfunctions.udf.CIQ(A6873,"IQ_UNLEVERED_FCF") + _xll.ciqfunctions.udf.CIQ(A6873,"IQ_CAPEX"))/_xll.ciqfunctions.udf.CIQ(A6873,"IQ_TOTAL_ASSETS") &gt; 0,1,0)</f>
        <v>0</v>
      </c>
      <c r="H6873">
        <f>IF(_xll.ciqfunctions.udf.CIQ(A6873,"IQ_LT_DEBT")/_xll.ciqfunctions.udf.CIQ(A6873,"IQ_TOTAL_ASSETS") - _xll.ciqfunctions.udf.CIQ(A6873,"IQ_LT_DEBT", IQ_LTM - 1)/_xll.ciqfunctions.udf.CIQ(A6873,"IQ_TOTAL_ASSETS", IQ_LTM - 1) &gt; 0,1,0)</f>
        <v>0</v>
      </c>
      <c r="I6873">
        <f>IF(_xll.ciqfunctions.udf.CIQ(A6873,"IQ_CURRENT_RATIO") - _xll.ciqfunctions.udf.CIQ(A6873,"IQ_CURRENT_RATIO", IQ_LTM - 1) &gt; 0,1,0)</f>
        <v>0</v>
      </c>
      <c r="J6873">
        <f>IF(_xll.ciqfunctions.udf.CIQ(A6873, "IQ_BASIC_WEIGHT") - _xll.ciqfunctions.udf.CIQ(A6873, "IQ_BASIC_WEIGHT", IQ_LTM - 1) &gt; 0, 0, 1)</f>
        <v>0</v>
      </c>
      <c r="K6873">
        <f>IF(_xll.ciqfunctions.udf.CIQ(A6873,"IQ_GROSS_MARGIN") - _xll.ciqfunctions.udf.CIQ(A6873,"IQ_GROSS_MARGIN",IQ_LTM-1) &gt; 1,1,0)</f>
        <v>0</v>
      </c>
      <c r="L6873">
        <f>IF(_xll.ciqfunctions.udf.CIQ(A6873, "IQ_ASSET_TURNS") - _xll.ciqfunctions.udf.CIQ(A6873,"IQ_ASSET_TURNS", IQ_LTM-1) &gt; 1, 1,0)</f>
        <v>0</v>
      </c>
    </row>
    <row r="6874" spans="1:12" x14ac:dyDescent="0.25">
      <c r="A6874" t="s">
        <v>4646</v>
      </c>
      <c r="B6874" t="s">
        <v>4647</v>
      </c>
      <c r="C6874">
        <f>SUM(D6874:L6874)</f>
        <v>1</v>
      </c>
      <c r="D6874">
        <f>IF(_xll.ciqfunctions.udf.CIQ(A6874,"IQ_RETURN_ASSETS") &gt; 0,1,0)</f>
        <v>0</v>
      </c>
      <c r="E6874">
        <f>IF(_xll.ciqfunctions.udf.CIQ(A6874,"IQ_UNLEVERED_FCF") + _xll.ciqfunctions.udf.CIQ(A6874,"IQ_CAPEX")  &gt; 0, 1, 0)</f>
        <v>0</v>
      </c>
      <c r="F6874">
        <f>IF(_xll.ciqfunctions.udf.CIQ(A6874,"IQ_RETURN_ASSETS") - _xll.ciqfunctions.udf.CIQ(A6874,"IQ_RETURN_ASSETS", IQ_LTM - 1) &gt; 0,1,0)</f>
        <v>0</v>
      </c>
      <c r="G6874">
        <f>IF((_xll.ciqfunctions.udf.CIQ(A6874,"IQ_UNLEVERED_FCF") + _xll.ciqfunctions.udf.CIQ(A6874,"IQ_CAPEX"))/_xll.ciqfunctions.udf.CIQ(A6874,"IQ_TOTAL_ASSETS") &gt; 0,1,0)</f>
        <v>0</v>
      </c>
      <c r="H6874">
        <f>IF(_xll.ciqfunctions.udf.CIQ(A6874,"IQ_LT_DEBT")/_xll.ciqfunctions.udf.CIQ(A6874,"IQ_TOTAL_ASSETS") - _xll.ciqfunctions.udf.CIQ(A6874,"IQ_LT_DEBT", IQ_LTM - 1)/_xll.ciqfunctions.udf.CIQ(A6874,"IQ_TOTAL_ASSETS", IQ_LTM - 1) &gt; 0,1,0)</f>
        <v>1</v>
      </c>
      <c r="I6874">
        <f>IF(_xll.ciqfunctions.udf.CIQ(A6874,"IQ_CURRENT_RATIO") - _xll.ciqfunctions.udf.CIQ(A6874,"IQ_CURRENT_RATIO", IQ_LTM - 1) &gt; 0,1,0)</f>
        <v>0</v>
      </c>
      <c r="J6874">
        <f>IF(_xll.ciqfunctions.udf.CIQ(A6874, "IQ_BASIC_WEIGHT") - _xll.ciqfunctions.udf.CIQ(A6874, "IQ_BASIC_WEIGHT", IQ_LTM - 1) &gt; 0, 0, 1)</f>
        <v>0</v>
      </c>
      <c r="K6874">
        <f>IF(_xll.ciqfunctions.udf.CIQ(A6874,"IQ_GROSS_MARGIN") - _xll.ciqfunctions.udf.CIQ(A6874,"IQ_GROSS_MARGIN",IQ_LTM-1) &gt; 1,1,0)</f>
        <v>0</v>
      </c>
      <c r="L6874">
        <f>IF(_xll.ciqfunctions.udf.CIQ(A6874, "IQ_ASSET_TURNS") - _xll.ciqfunctions.udf.CIQ(A6874,"IQ_ASSET_TURNS", IQ_LTM-1) &gt; 1, 1,0)</f>
        <v>0</v>
      </c>
    </row>
    <row r="6875" spans="1:12" x14ac:dyDescent="0.25">
      <c r="A6875" t="s">
        <v>4666</v>
      </c>
      <c r="B6875" t="s">
        <v>4667</v>
      </c>
      <c r="C6875">
        <f>SUM(D6875:L6875)</f>
        <v>1</v>
      </c>
      <c r="D6875">
        <f>IF(_xll.ciqfunctions.udf.CIQ(A6875,"IQ_RETURN_ASSETS") &gt; 0,1,0)</f>
        <v>0</v>
      </c>
      <c r="E6875">
        <f>IF(_xll.ciqfunctions.udf.CIQ(A6875,"IQ_UNLEVERED_FCF") + _xll.ciqfunctions.udf.CIQ(A6875,"IQ_CAPEX")  &gt; 0, 1, 0)</f>
        <v>0</v>
      </c>
      <c r="F6875">
        <f>IF(_xll.ciqfunctions.udf.CIQ(A6875,"IQ_RETURN_ASSETS") - _xll.ciqfunctions.udf.CIQ(A6875,"IQ_RETURN_ASSETS", IQ_LTM - 1) &gt; 0,1,0)</f>
        <v>1</v>
      </c>
      <c r="G6875">
        <f>IF((_xll.ciqfunctions.udf.CIQ(A6875,"IQ_UNLEVERED_FCF") + _xll.ciqfunctions.udf.CIQ(A6875,"IQ_CAPEX"))/_xll.ciqfunctions.udf.CIQ(A6875,"IQ_TOTAL_ASSETS") &gt; 0,1,0)</f>
        <v>0</v>
      </c>
      <c r="H6875">
        <f>IF(_xll.ciqfunctions.udf.CIQ(A6875,"IQ_LT_DEBT")/_xll.ciqfunctions.udf.CIQ(A6875,"IQ_TOTAL_ASSETS") - _xll.ciqfunctions.udf.CIQ(A6875,"IQ_LT_DEBT", IQ_LTM - 1)/_xll.ciqfunctions.udf.CIQ(A6875,"IQ_TOTAL_ASSETS", IQ_LTM - 1) &gt; 0,1,0)</f>
        <v>0</v>
      </c>
      <c r="I6875">
        <f>IF(_xll.ciqfunctions.udf.CIQ(A6875,"IQ_CURRENT_RATIO") - _xll.ciqfunctions.udf.CIQ(A6875,"IQ_CURRENT_RATIO", IQ_LTM - 1) &gt; 0,1,0)</f>
        <v>0</v>
      </c>
      <c r="J6875">
        <f>IF(_xll.ciqfunctions.udf.CIQ(A6875, "IQ_BASIC_WEIGHT") - _xll.ciqfunctions.udf.CIQ(A6875, "IQ_BASIC_WEIGHT", IQ_LTM - 1) &gt; 0, 0, 1)</f>
        <v>0</v>
      </c>
      <c r="K6875">
        <f>IF(_xll.ciqfunctions.udf.CIQ(A6875,"IQ_GROSS_MARGIN") - _xll.ciqfunctions.udf.CIQ(A6875,"IQ_GROSS_MARGIN",IQ_LTM-1) &gt; 1,1,0)</f>
        <v>0</v>
      </c>
      <c r="L6875">
        <f>IF(_xll.ciqfunctions.udf.CIQ(A6875, "IQ_ASSET_TURNS") - _xll.ciqfunctions.udf.CIQ(A6875,"IQ_ASSET_TURNS", IQ_LTM-1) &gt; 1, 1,0)</f>
        <v>0</v>
      </c>
    </row>
    <row r="6876" spans="1:12" x14ac:dyDescent="0.25">
      <c r="A6876" t="s">
        <v>4720</v>
      </c>
      <c r="B6876" t="s">
        <v>4721</v>
      </c>
      <c r="C6876">
        <f>SUM(D6876:L6876)</f>
        <v>1</v>
      </c>
      <c r="D6876">
        <f>IF(_xll.ciqfunctions.udf.CIQ(A6876,"IQ_RETURN_ASSETS") &gt; 0,1,0)</f>
        <v>0</v>
      </c>
      <c r="E6876">
        <f>IF(_xll.ciqfunctions.udf.CIQ(A6876,"IQ_UNLEVERED_FCF") + _xll.ciqfunctions.udf.CIQ(A6876,"IQ_CAPEX")  &gt; 0, 1, 0)</f>
        <v>0</v>
      </c>
      <c r="F6876">
        <f>IF(_xll.ciqfunctions.udf.CIQ(A6876,"IQ_RETURN_ASSETS") - _xll.ciqfunctions.udf.CIQ(A6876,"IQ_RETURN_ASSETS", IQ_LTM - 1) &gt; 0,1,0)</f>
        <v>0</v>
      </c>
      <c r="G6876">
        <f>IF((_xll.ciqfunctions.udf.CIQ(A6876,"IQ_UNLEVERED_FCF") + _xll.ciqfunctions.udf.CIQ(A6876,"IQ_CAPEX"))/_xll.ciqfunctions.udf.CIQ(A6876,"IQ_TOTAL_ASSETS") &gt; 0,1,0)</f>
        <v>0</v>
      </c>
      <c r="H6876">
        <f>IF(_xll.ciqfunctions.udf.CIQ(A6876,"IQ_LT_DEBT")/_xll.ciqfunctions.udf.CIQ(A6876,"IQ_TOTAL_ASSETS") - _xll.ciqfunctions.udf.CIQ(A6876,"IQ_LT_DEBT", IQ_LTM - 1)/_xll.ciqfunctions.udf.CIQ(A6876,"IQ_TOTAL_ASSETS", IQ_LTM - 1) &gt; 0,1,0)</f>
        <v>0</v>
      </c>
      <c r="I6876">
        <f>IF(_xll.ciqfunctions.udf.CIQ(A6876,"IQ_CURRENT_RATIO") - _xll.ciqfunctions.udf.CIQ(A6876,"IQ_CURRENT_RATIO", IQ_LTM - 1) &gt; 0,1,0)</f>
        <v>1</v>
      </c>
      <c r="J6876">
        <f>IF(_xll.ciqfunctions.udf.CIQ(A6876, "IQ_BASIC_WEIGHT") - _xll.ciqfunctions.udf.CIQ(A6876, "IQ_BASIC_WEIGHT", IQ_LTM - 1) &gt; 0, 0, 1)</f>
        <v>0</v>
      </c>
      <c r="K6876">
        <f>IF(_xll.ciqfunctions.udf.CIQ(A6876,"IQ_GROSS_MARGIN") - _xll.ciqfunctions.udf.CIQ(A6876,"IQ_GROSS_MARGIN",IQ_LTM-1) &gt; 1,1,0)</f>
        <v>0</v>
      </c>
      <c r="L6876">
        <f>IF(_xll.ciqfunctions.udf.CIQ(A6876, "IQ_ASSET_TURNS") - _xll.ciqfunctions.udf.CIQ(A6876,"IQ_ASSET_TURNS", IQ_LTM-1) &gt; 1, 1,0)</f>
        <v>0</v>
      </c>
    </row>
    <row r="6877" spans="1:12" x14ac:dyDescent="0.25">
      <c r="A6877" t="s">
        <v>4734</v>
      </c>
      <c r="B6877" t="s">
        <v>4735</v>
      </c>
      <c r="C6877">
        <f>SUM(D6877:L6877)</f>
        <v>1</v>
      </c>
      <c r="D6877">
        <f>IF(_xll.ciqfunctions.udf.CIQ(A6877,"IQ_RETURN_ASSETS") &gt; 0,1,0)</f>
        <v>0</v>
      </c>
      <c r="E6877">
        <f>IF(_xll.ciqfunctions.udf.CIQ(A6877,"IQ_UNLEVERED_FCF") + _xll.ciqfunctions.udf.CIQ(A6877,"IQ_CAPEX")  &gt; 0, 1, 0)</f>
        <v>0</v>
      </c>
      <c r="F6877">
        <f>IF(_xll.ciqfunctions.udf.CIQ(A6877,"IQ_RETURN_ASSETS") - _xll.ciqfunctions.udf.CIQ(A6877,"IQ_RETURN_ASSETS", IQ_LTM - 1) &gt; 0,1,0)</f>
        <v>0</v>
      </c>
      <c r="G6877">
        <f>IF((_xll.ciqfunctions.udf.CIQ(A6877,"IQ_UNLEVERED_FCF") + _xll.ciqfunctions.udf.CIQ(A6877,"IQ_CAPEX"))/_xll.ciqfunctions.udf.CIQ(A6877,"IQ_TOTAL_ASSETS") &gt; 0,1,0)</f>
        <v>0</v>
      </c>
      <c r="H6877">
        <f>IF(_xll.ciqfunctions.udf.CIQ(A6877,"IQ_LT_DEBT")/_xll.ciqfunctions.udf.CIQ(A6877,"IQ_TOTAL_ASSETS") - _xll.ciqfunctions.udf.CIQ(A6877,"IQ_LT_DEBT", IQ_LTM - 1)/_xll.ciqfunctions.udf.CIQ(A6877,"IQ_TOTAL_ASSETS", IQ_LTM - 1) &gt; 0,1,0)</f>
        <v>1</v>
      </c>
      <c r="I6877">
        <f>IF(_xll.ciqfunctions.udf.CIQ(A6877,"IQ_CURRENT_RATIO") - _xll.ciqfunctions.udf.CIQ(A6877,"IQ_CURRENT_RATIO", IQ_LTM - 1) &gt; 0,1,0)</f>
        <v>0</v>
      </c>
      <c r="J6877">
        <f>IF(_xll.ciqfunctions.udf.CIQ(A6877, "IQ_BASIC_WEIGHT") - _xll.ciqfunctions.udf.CIQ(A6877, "IQ_BASIC_WEIGHT", IQ_LTM - 1) &gt; 0, 0, 1)</f>
        <v>0</v>
      </c>
      <c r="K6877">
        <f>IF(_xll.ciqfunctions.udf.CIQ(A6877,"IQ_GROSS_MARGIN") - _xll.ciqfunctions.udf.CIQ(A6877,"IQ_GROSS_MARGIN",IQ_LTM-1) &gt; 1,1,0)</f>
        <v>0</v>
      </c>
      <c r="L6877">
        <f>IF(_xll.ciqfunctions.udf.CIQ(A6877, "IQ_ASSET_TURNS") - _xll.ciqfunctions.udf.CIQ(A6877,"IQ_ASSET_TURNS", IQ_LTM-1) &gt; 1, 1,0)</f>
        <v>0</v>
      </c>
    </row>
    <row r="6878" spans="1:12" x14ac:dyDescent="0.25">
      <c r="A6878" t="s">
        <v>4752</v>
      </c>
      <c r="B6878" t="s">
        <v>4753</v>
      </c>
      <c r="C6878">
        <f>SUM(D6878:L6878)</f>
        <v>1</v>
      </c>
      <c r="D6878">
        <f>IF(_xll.ciqfunctions.udf.CIQ(A6878,"IQ_RETURN_ASSETS") &gt; 0,1,0)</f>
        <v>0</v>
      </c>
      <c r="E6878">
        <f>IF(_xll.ciqfunctions.udf.CIQ(A6878,"IQ_UNLEVERED_FCF") + _xll.ciqfunctions.udf.CIQ(A6878,"IQ_CAPEX")  &gt; 0, 1, 0)</f>
        <v>0</v>
      </c>
      <c r="F6878">
        <f>IF(_xll.ciqfunctions.udf.CIQ(A6878,"IQ_RETURN_ASSETS") - _xll.ciqfunctions.udf.CIQ(A6878,"IQ_RETURN_ASSETS", IQ_LTM - 1) &gt; 0,1,0)</f>
        <v>0</v>
      </c>
      <c r="G6878">
        <f>IF((_xll.ciqfunctions.udf.CIQ(A6878,"IQ_UNLEVERED_FCF") + _xll.ciqfunctions.udf.CIQ(A6878,"IQ_CAPEX"))/_xll.ciqfunctions.udf.CIQ(A6878,"IQ_TOTAL_ASSETS") &gt; 0,1,0)</f>
        <v>0</v>
      </c>
      <c r="H6878">
        <f>IF(_xll.ciqfunctions.udf.CIQ(A6878,"IQ_LT_DEBT")/_xll.ciqfunctions.udf.CIQ(A6878,"IQ_TOTAL_ASSETS") - _xll.ciqfunctions.udf.CIQ(A6878,"IQ_LT_DEBT", IQ_LTM - 1)/_xll.ciqfunctions.udf.CIQ(A6878,"IQ_TOTAL_ASSETS", IQ_LTM - 1) &gt; 0,1,0)</f>
        <v>0</v>
      </c>
      <c r="I6878">
        <f>IF(_xll.ciqfunctions.udf.CIQ(A6878,"IQ_CURRENT_RATIO") - _xll.ciqfunctions.udf.CIQ(A6878,"IQ_CURRENT_RATIO", IQ_LTM - 1) &gt; 0,1,0)</f>
        <v>1</v>
      </c>
      <c r="J6878">
        <f>IF(_xll.ciqfunctions.udf.CIQ(A6878, "IQ_BASIC_WEIGHT") - _xll.ciqfunctions.udf.CIQ(A6878, "IQ_BASIC_WEIGHT", IQ_LTM - 1) &gt; 0, 0, 1)</f>
        <v>0</v>
      </c>
      <c r="K6878">
        <f>IF(_xll.ciqfunctions.udf.CIQ(A6878,"IQ_GROSS_MARGIN") - _xll.ciqfunctions.udf.CIQ(A6878,"IQ_GROSS_MARGIN",IQ_LTM-1) &gt; 1,1,0)</f>
        <v>0</v>
      </c>
      <c r="L6878">
        <f>IF(_xll.ciqfunctions.udf.CIQ(A6878, "IQ_ASSET_TURNS") - _xll.ciqfunctions.udf.CIQ(A6878,"IQ_ASSET_TURNS", IQ_LTM-1) &gt; 1, 1,0)</f>
        <v>0</v>
      </c>
    </row>
    <row r="6879" spans="1:12" x14ac:dyDescent="0.25">
      <c r="A6879" t="s">
        <v>4761</v>
      </c>
      <c r="B6879" t="s">
        <v>4762</v>
      </c>
      <c r="C6879">
        <f>SUM(D6879:L6879)</f>
        <v>1</v>
      </c>
      <c r="D6879">
        <f>IF(_xll.ciqfunctions.udf.CIQ(A6879,"IQ_RETURN_ASSETS") &gt; 0,1,0)</f>
        <v>1</v>
      </c>
      <c r="E6879">
        <f>IF(_xll.ciqfunctions.udf.CIQ(A6879,"IQ_UNLEVERED_FCF") + _xll.ciqfunctions.udf.CIQ(A6879,"IQ_CAPEX")  &gt; 0, 1, 0)</f>
        <v>0</v>
      </c>
      <c r="F6879">
        <f>IF(_xll.ciqfunctions.udf.CIQ(A6879,"IQ_RETURN_ASSETS") - _xll.ciqfunctions.udf.CIQ(A6879,"IQ_RETURN_ASSETS", IQ_LTM - 1) &gt; 0,1,0)</f>
        <v>0</v>
      </c>
      <c r="G6879">
        <f>IF((_xll.ciqfunctions.udf.CIQ(A6879,"IQ_UNLEVERED_FCF") + _xll.ciqfunctions.udf.CIQ(A6879,"IQ_CAPEX"))/_xll.ciqfunctions.udf.CIQ(A6879,"IQ_TOTAL_ASSETS") &gt; 0,1,0)</f>
        <v>0</v>
      </c>
      <c r="H6879">
        <f>IF(_xll.ciqfunctions.udf.CIQ(A6879,"IQ_LT_DEBT")/_xll.ciqfunctions.udf.CIQ(A6879,"IQ_TOTAL_ASSETS") - _xll.ciqfunctions.udf.CIQ(A6879,"IQ_LT_DEBT", IQ_LTM - 1)/_xll.ciqfunctions.udf.CIQ(A6879,"IQ_TOTAL_ASSETS", IQ_LTM - 1) &gt; 0,1,0)</f>
        <v>0</v>
      </c>
      <c r="I6879">
        <f>IF(_xll.ciqfunctions.udf.CIQ(A6879,"IQ_CURRENT_RATIO") - _xll.ciqfunctions.udf.CIQ(A6879,"IQ_CURRENT_RATIO", IQ_LTM - 1) &gt; 0,1,0)</f>
        <v>0</v>
      </c>
      <c r="J6879">
        <f>IF(_xll.ciqfunctions.udf.CIQ(A6879, "IQ_BASIC_WEIGHT") - _xll.ciqfunctions.udf.CIQ(A6879, "IQ_BASIC_WEIGHT", IQ_LTM - 1) &gt; 0, 0, 1)</f>
        <v>0</v>
      </c>
      <c r="K6879">
        <f>IF(_xll.ciqfunctions.udf.CIQ(A6879,"IQ_GROSS_MARGIN") - _xll.ciqfunctions.udf.CIQ(A6879,"IQ_GROSS_MARGIN",IQ_LTM-1) &gt; 1,1,0)</f>
        <v>0</v>
      </c>
      <c r="L6879">
        <f>IF(_xll.ciqfunctions.udf.CIQ(A6879, "IQ_ASSET_TURNS") - _xll.ciqfunctions.udf.CIQ(A6879,"IQ_ASSET_TURNS", IQ_LTM-1) &gt; 1, 1,0)</f>
        <v>0</v>
      </c>
    </row>
    <row r="6880" spans="1:12" x14ac:dyDescent="0.25">
      <c r="A6880" t="s">
        <v>4785</v>
      </c>
      <c r="B6880" t="s">
        <v>4786</v>
      </c>
      <c r="C6880">
        <f>SUM(D6880:L6880)</f>
        <v>1</v>
      </c>
      <c r="D6880">
        <f>IF(_xll.ciqfunctions.udf.CIQ(A6880,"IQ_RETURN_ASSETS") &gt; 0,1,0)</f>
        <v>0</v>
      </c>
      <c r="E6880">
        <f>IF(_xll.ciqfunctions.udf.CIQ(A6880,"IQ_UNLEVERED_FCF") + _xll.ciqfunctions.udf.CIQ(A6880,"IQ_CAPEX")  &gt; 0, 1, 0)</f>
        <v>0</v>
      </c>
      <c r="F6880">
        <f>IF(_xll.ciqfunctions.udf.CIQ(A6880,"IQ_RETURN_ASSETS") - _xll.ciqfunctions.udf.CIQ(A6880,"IQ_RETURN_ASSETS", IQ_LTM - 1) &gt; 0,1,0)</f>
        <v>1</v>
      </c>
      <c r="G6880">
        <f>IF((_xll.ciqfunctions.udf.CIQ(A6880,"IQ_UNLEVERED_FCF") + _xll.ciqfunctions.udf.CIQ(A6880,"IQ_CAPEX"))/_xll.ciqfunctions.udf.CIQ(A6880,"IQ_TOTAL_ASSETS") &gt; 0,1,0)</f>
        <v>0</v>
      </c>
      <c r="H6880">
        <f>IF(_xll.ciqfunctions.udf.CIQ(A6880,"IQ_LT_DEBT")/_xll.ciqfunctions.udf.CIQ(A6880,"IQ_TOTAL_ASSETS") - _xll.ciqfunctions.udf.CIQ(A6880,"IQ_LT_DEBT", IQ_LTM - 1)/_xll.ciqfunctions.udf.CIQ(A6880,"IQ_TOTAL_ASSETS", IQ_LTM - 1) &gt; 0,1,0)</f>
        <v>0</v>
      </c>
      <c r="I6880">
        <f>IF(_xll.ciqfunctions.udf.CIQ(A6880,"IQ_CURRENT_RATIO") - _xll.ciqfunctions.udf.CIQ(A6880,"IQ_CURRENT_RATIO", IQ_LTM - 1) &gt; 0,1,0)</f>
        <v>0</v>
      </c>
      <c r="J6880">
        <f>IF(_xll.ciqfunctions.udf.CIQ(A6880, "IQ_BASIC_WEIGHT") - _xll.ciqfunctions.udf.CIQ(A6880, "IQ_BASIC_WEIGHT", IQ_LTM - 1) &gt; 0, 0, 1)</f>
        <v>0</v>
      </c>
      <c r="K6880">
        <f>IF(_xll.ciqfunctions.udf.CIQ(A6880,"IQ_GROSS_MARGIN") - _xll.ciqfunctions.udf.CIQ(A6880,"IQ_GROSS_MARGIN",IQ_LTM-1) &gt; 1,1,0)</f>
        <v>0</v>
      </c>
      <c r="L6880">
        <f>IF(_xll.ciqfunctions.udf.CIQ(A6880, "IQ_ASSET_TURNS") - _xll.ciqfunctions.udf.CIQ(A6880,"IQ_ASSET_TURNS", IQ_LTM-1) &gt; 1, 1,0)</f>
        <v>0</v>
      </c>
    </row>
    <row r="6881" spans="1:12" x14ac:dyDescent="0.25">
      <c r="A6881" t="s">
        <v>4791</v>
      </c>
      <c r="B6881" t="s">
        <v>4792</v>
      </c>
      <c r="C6881">
        <f>SUM(D6881:L6881)</f>
        <v>1</v>
      </c>
      <c r="D6881">
        <f>IF(_xll.ciqfunctions.udf.CIQ(A6881,"IQ_RETURN_ASSETS") &gt; 0,1,0)</f>
        <v>0</v>
      </c>
      <c r="E6881">
        <f>IF(_xll.ciqfunctions.udf.CIQ(A6881,"IQ_UNLEVERED_FCF") + _xll.ciqfunctions.udf.CIQ(A6881,"IQ_CAPEX")  &gt; 0, 1, 0)</f>
        <v>0</v>
      </c>
      <c r="F6881">
        <f>IF(_xll.ciqfunctions.udf.CIQ(A6881,"IQ_RETURN_ASSETS") - _xll.ciqfunctions.udf.CIQ(A6881,"IQ_RETURN_ASSETS", IQ_LTM - 1) &gt; 0,1,0)</f>
        <v>0</v>
      </c>
      <c r="G6881">
        <f>IF((_xll.ciqfunctions.udf.CIQ(A6881,"IQ_UNLEVERED_FCF") + _xll.ciqfunctions.udf.CIQ(A6881,"IQ_CAPEX"))/_xll.ciqfunctions.udf.CIQ(A6881,"IQ_TOTAL_ASSETS") &gt; 0,1,0)</f>
        <v>0</v>
      </c>
      <c r="H6881">
        <f>IF(_xll.ciqfunctions.udf.CIQ(A6881,"IQ_LT_DEBT")/_xll.ciqfunctions.udf.CIQ(A6881,"IQ_TOTAL_ASSETS") - _xll.ciqfunctions.udf.CIQ(A6881,"IQ_LT_DEBT", IQ_LTM - 1)/_xll.ciqfunctions.udf.CIQ(A6881,"IQ_TOTAL_ASSETS", IQ_LTM - 1) &gt; 0,1,0)</f>
        <v>1</v>
      </c>
      <c r="I6881">
        <f>IF(_xll.ciqfunctions.udf.CIQ(A6881,"IQ_CURRENT_RATIO") - _xll.ciqfunctions.udf.CIQ(A6881,"IQ_CURRENT_RATIO", IQ_LTM - 1) &gt; 0,1,0)</f>
        <v>0</v>
      </c>
      <c r="J6881">
        <f>IF(_xll.ciqfunctions.udf.CIQ(A6881, "IQ_BASIC_WEIGHT") - _xll.ciqfunctions.udf.CIQ(A6881, "IQ_BASIC_WEIGHT", IQ_LTM - 1) &gt; 0, 0, 1)</f>
        <v>0</v>
      </c>
      <c r="K6881">
        <f>IF(_xll.ciqfunctions.udf.CIQ(A6881,"IQ_GROSS_MARGIN") - _xll.ciqfunctions.udf.CIQ(A6881,"IQ_GROSS_MARGIN",IQ_LTM-1) &gt; 1,1,0)</f>
        <v>0</v>
      </c>
      <c r="L6881">
        <f>IF(_xll.ciqfunctions.udf.CIQ(A6881, "IQ_ASSET_TURNS") - _xll.ciqfunctions.udf.CIQ(A6881,"IQ_ASSET_TURNS", IQ_LTM-1) &gt; 1, 1,0)</f>
        <v>0</v>
      </c>
    </row>
    <row r="6882" spans="1:12" x14ac:dyDescent="0.25">
      <c r="A6882" t="s">
        <v>4793</v>
      </c>
      <c r="B6882" t="s">
        <v>4794</v>
      </c>
      <c r="C6882">
        <f>SUM(D6882:L6882)</f>
        <v>1</v>
      </c>
      <c r="D6882">
        <f>IF(_xll.ciqfunctions.udf.CIQ(A6882,"IQ_RETURN_ASSETS") &gt; 0,1,0)</f>
        <v>1</v>
      </c>
      <c r="E6882">
        <f>IF(_xll.ciqfunctions.udf.CIQ(A6882,"IQ_UNLEVERED_FCF") + _xll.ciqfunctions.udf.CIQ(A6882,"IQ_CAPEX")  &gt; 0, 1, 0)</f>
        <v>0</v>
      </c>
      <c r="F6882">
        <f>IF(_xll.ciqfunctions.udf.CIQ(A6882,"IQ_RETURN_ASSETS") - _xll.ciqfunctions.udf.CIQ(A6882,"IQ_RETURN_ASSETS", IQ_LTM - 1) &gt; 0,1,0)</f>
        <v>0</v>
      </c>
      <c r="G6882">
        <f>IF((_xll.ciqfunctions.udf.CIQ(A6882,"IQ_UNLEVERED_FCF") + _xll.ciqfunctions.udf.CIQ(A6882,"IQ_CAPEX"))/_xll.ciqfunctions.udf.CIQ(A6882,"IQ_TOTAL_ASSETS") &gt; 0,1,0)</f>
        <v>0</v>
      </c>
      <c r="H6882">
        <f>IF(_xll.ciqfunctions.udf.CIQ(A6882,"IQ_LT_DEBT")/_xll.ciqfunctions.udf.CIQ(A6882,"IQ_TOTAL_ASSETS") - _xll.ciqfunctions.udf.CIQ(A6882,"IQ_LT_DEBT", IQ_LTM - 1)/_xll.ciqfunctions.udf.CIQ(A6882,"IQ_TOTAL_ASSETS", IQ_LTM - 1) &gt; 0,1,0)</f>
        <v>0</v>
      </c>
      <c r="I6882">
        <f>IF(_xll.ciqfunctions.udf.CIQ(A6882,"IQ_CURRENT_RATIO") - _xll.ciqfunctions.udf.CIQ(A6882,"IQ_CURRENT_RATIO", IQ_LTM - 1) &gt; 0,1,0)</f>
        <v>0</v>
      </c>
      <c r="J6882">
        <f>IF(_xll.ciqfunctions.udf.CIQ(A6882, "IQ_BASIC_WEIGHT") - _xll.ciqfunctions.udf.CIQ(A6882, "IQ_BASIC_WEIGHT", IQ_LTM - 1) &gt; 0, 0, 1)</f>
        <v>0</v>
      </c>
      <c r="K6882">
        <f>IF(_xll.ciqfunctions.udf.CIQ(A6882,"IQ_GROSS_MARGIN") - _xll.ciqfunctions.udf.CIQ(A6882,"IQ_GROSS_MARGIN",IQ_LTM-1) &gt; 1,1,0)</f>
        <v>0</v>
      </c>
      <c r="L6882">
        <f>IF(_xll.ciqfunctions.udf.CIQ(A6882, "IQ_ASSET_TURNS") - _xll.ciqfunctions.udf.CIQ(A6882,"IQ_ASSET_TURNS", IQ_LTM-1) &gt; 1, 1,0)</f>
        <v>0</v>
      </c>
    </row>
    <row r="6883" spans="1:12" x14ac:dyDescent="0.25">
      <c r="A6883" t="s">
        <v>4809</v>
      </c>
      <c r="B6883" t="s">
        <v>4810</v>
      </c>
      <c r="C6883">
        <f>SUM(D6883:L6883)</f>
        <v>1</v>
      </c>
      <c r="D6883">
        <f>IF(_xll.ciqfunctions.udf.CIQ(A6883,"IQ_RETURN_ASSETS") &gt; 0,1,0)</f>
        <v>0</v>
      </c>
      <c r="E6883">
        <f>IF(_xll.ciqfunctions.udf.CIQ(A6883,"IQ_UNLEVERED_FCF") + _xll.ciqfunctions.udf.CIQ(A6883,"IQ_CAPEX")  &gt; 0, 1, 0)</f>
        <v>0</v>
      </c>
      <c r="F6883">
        <f>IF(_xll.ciqfunctions.udf.CIQ(A6883,"IQ_RETURN_ASSETS") - _xll.ciqfunctions.udf.CIQ(A6883,"IQ_RETURN_ASSETS", IQ_LTM - 1) &gt; 0,1,0)</f>
        <v>1</v>
      </c>
      <c r="G6883">
        <f>IF((_xll.ciqfunctions.udf.CIQ(A6883,"IQ_UNLEVERED_FCF") + _xll.ciqfunctions.udf.CIQ(A6883,"IQ_CAPEX"))/_xll.ciqfunctions.udf.CIQ(A6883,"IQ_TOTAL_ASSETS") &gt; 0,1,0)</f>
        <v>0</v>
      </c>
      <c r="H6883">
        <f>IF(_xll.ciqfunctions.udf.CIQ(A6883,"IQ_LT_DEBT")/_xll.ciqfunctions.udf.CIQ(A6883,"IQ_TOTAL_ASSETS") - _xll.ciqfunctions.udf.CIQ(A6883,"IQ_LT_DEBT", IQ_LTM - 1)/_xll.ciqfunctions.udf.CIQ(A6883,"IQ_TOTAL_ASSETS", IQ_LTM - 1) &gt; 0,1,0)</f>
        <v>0</v>
      </c>
      <c r="I6883">
        <f>IF(_xll.ciqfunctions.udf.CIQ(A6883,"IQ_CURRENT_RATIO") - _xll.ciqfunctions.udf.CIQ(A6883,"IQ_CURRENT_RATIO", IQ_LTM - 1) &gt; 0,1,0)</f>
        <v>0</v>
      </c>
      <c r="J6883">
        <f>IF(_xll.ciqfunctions.udf.CIQ(A6883, "IQ_BASIC_WEIGHT") - _xll.ciqfunctions.udf.CIQ(A6883, "IQ_BASIC_WEIGHT", IQ_LTM - 1) &gt; 0, 0, 1)</f>
        <v>0</v>
      </c>
      <c r="K6883">
        <f>IF(_xll.ciqfunctions.udf.CIQ(A6883,"IQ_GROSS_MARGIN") - _xll.ciqfunctions.udf.CIQ(A6883,"IQ_GROSS_MARGIN",IQ_LTM-1) &gt; 1,1,0)</f>
        <v>0</v>
      </c>
      <c r="L6883">
        <f>IF(_xll.ciqfunctions.udf.CIQ(A6883, "IQ_ASSET_TURNS") - _xll.ciqfunctions.udf.CIQ(A6883,"IQ_ASSET_TURNS", IQ_LTM-1) &gt; 1, 1,0)</f>
        <v>0</v>
      </c>
    </row>
    <row r="6884" spans="1:12" x14ac:dyDescent="0.25">
      <c r="A6884" t="s">
        <v>4823</v>
      </c>
      <c r="B6884" t="s">
        <v>4824</v>
      </c>
      <c r="C6884">
        <f>SUM(D6884:L6884)</f>
        <v>1</v>
      </c>
      <c r="D6884">
        <f>IF(_xll.ciqfunctions.udf.CIQ(A6884,"IQ_RETURN_ASSETS") &gt; 0,1,0)</f>
        <v>0</v>
      </c>
      <c r="E6884">
        <f>IF(_xll.ciqfunctions.udf.CIQ(A6884,"IQ_UNLEVERED_FCF") + _xll.ciqfunctions.udf.CIQ(A6884,"IQ_CAPEX")  &gt; 0, 1, 0)</f>
        <v>0</v>
      </c>
      <c r="F6884">
        <f>IF(_xll.ciqfunctions.udf.CIQ(A6884,"IQ_RETURN_ASSETS") - _xll.ciqfunctions.udf.CIQ(A6884,"IQ_RETURN_ASSETS", IQ_LTM - 1) &gt; 0,1,0)</f>
        <v>0</v>
      </c>
      <c r="G6884">
        <f>IF((_xll.ciqfunctions.udf.CIQ(A6884,"IQ_UNLEVERED_FCF") + _xll.ciqfunctions.udf.CIQ(A6884,"IQ_CAPEX"))/_xll.ciqfunctions.udf.CIQ(A6884,"IQ_TOTAL_ASSETS") &gt; 0,1,0)</f>
        <v>0</v>
      </c>
      <c r="H6884">
        <f>IF(_xll.ciqfunctions.udf.CIQ(A6884,"IQ_LT_DEBT")/_xll.ciqfunctions.udf.CIQ(A6884,"IQ_TOTAL_ASSETS") - _xll.ciqfunctions.udf.CIQ(A6884,"IQ_LT_DEBT", IQ_LTM - 1)/_xll.ciqfunctions.udf.CIQ(A6884,"IQ_TOTAL_ASSETS", IQ_LTM - 1) &gt; 0,1,0)</f>
        <v>1</v>
      </c>
      <c r="I6884">
        <f>IF(_xll.ciqfunctions.udf.CIQ(A6884,"IQ_CURRENT_RATIO") - _xll.ciqfunctions.udf.CIQ(A6884,"IQ_CURRENT_RATIO", IQ_LTM - 1) &gt; 0,1,0)</f>
        <v>0</v>
      </c>
      <c r="J6884">
        <f>IF(_xll.ciqfunctions.udf.CIQ(A6884, "IQ_BASIC_WEIGHT") - _xll.ciqfunctions.udf.CIQ(A6884, "IQ_BASIC_WEIGHT", IQ_LTM - 1) &gt; 0, 0, 1)</f>
        <v>0</v>
      </c>
      <c r="K6884">
        <f>IF(_xll.ciqfunctions.udf.CIQ(A6884,"IQ_GROSS_MARGIN") - _xll.ciqfunctions.udf.CIQ(A6884,"IQ_GROSS_MARGIN",IQ_LTM-1) &gt; 1,1,0)</f>
        <v>0</v>
      </c>
      <c r="L6884">
        <f>IF(_xll.ciqfunctions.udf.CIQ(A6884, "IQ_ASSET_TURNS") - _xll.ciqfunctions.udf.CIQ(A6884,"IQ_ASSET_TURNS", IQ_LTM-1) &gt; 1, 1,0)</f>
        <v>0</v>
      </c>
    </row>
    <row r="6885" spans="1:12" x14ac:dyDescent="0.25">
      <c r="A6885" t="s">
        <v>4829</v>
      </c>
      <c r="B6885" t="s">
        <v>4830</v>
      </c>
      <c r="C6885">
        <f>SUM(D6885:L6885)</f>
        <v>1</v>
      </c>
      <c r="D6885">
        <f>IF(_xll.ciqfunctions.udf.CIQ(A6885,"IQ_RETURN_ASSETS") &gt; 0,1,0)</f>
        <v>1</v>
      </c>
      <c r="E6885">
        <f>IF(_xll.ciqfunctions.udf.CIQ(A6885,"IQ_UNLEVERED_FCF") + _xll.ciqfunctions.udf.CIQ(A6885,"IQ_CAPEX")  &gt; 0, 1, 0)</f>
        <v>0</v>
      </c>
      <c r="F6885">
        <f>IF(_xll.ciqfunctions.udf.CIQ(A6885,"IQ_RETURN_ASSETS") - _xll.ciqfunctions.udf.CIQ(A6885,"IQ_RETURN_ASSETS", IQ_LTM - 1) &gt; 0,1,0)</f>
        <v>0</v>
      </c>
      <c r="G6885">
        <f>IF((_xll.ciqfunctions.udf.CIQ(A6885,"IQ_UNLEVERED_FCF") + _xll.ciqfunctions.udf.CIQ(A6885,"IQ_CAPEX"))/_xll.ciqfunctions.udf.CIQ(A6885,"IQ_TOTAL_ASSETS") &gt; 0,1,0)</f>
        <v>0</v>
      </c>
      <c r="H6885">
        <f>IF(_xll.ciqfunctions.udf.CIQ(A6885,"IQ_LT_DEBT")/_xll.ciqfunctions.udf.CIQ(A6885,"IQ_TOTAL_ASSETS") - _xll.ciqfunctions.udf.CIQ(A6885,"IQ_LT_DEBT", IQ_LTM - 1)/_xll.ciqfunctions.udf.CIQ(A6885,"IQ_TOTAL_ASSETS", IQ_LTM - 1) &gt; 0,1,0)</f>
        <v>0</v>
      </c>
      <c r="I6885">
        <f>IF(_xll.ciqfunctions.udf.CIQ(A6885,"IQ_CURRENT_RATIO") - _xll.ciqfunctions.udf.CIQ(A6885,"IQ_CURRENT_RATIO", IQ_LTM - 1) &gt; 0,1,0)</f>
        <v>0</v>
      </c>
      <c r="J6885">
        <f>IF(_xll.ciqfunctions.udf.CIQ(A6885, "IQ_BASIC_WEIGHT") - _xll.ciqfunctions.udf.CIQ(A6885, "IQ_BASIC_WEIGHT", IQ_LTM - 1) &gt; 0, 0, 1)</f>
        <v>0</v>
      </c>
      <c r="K6885">
        <f>IF(_xll.ciqfunctions.udf.CIQ(A6885,"IQ_GROSS_MARGIN") - _xll.ciqfunctions.udf.CIQ(A6885,"IQ_GROSS_MARGIN",IQ_LTM-1) &gt; 1,1,0)</f>
        <v>0</v>
      </c>
      <c r="L6885">
        <f>IF(_xll.ciqfunctions.udf.CIQ(A6885, "IQ_ASSET_TURNS") - _xll.ciqfunctions.udf.CIQ(A6885,"IQ_ASSET_TURNS", IQ_LTM-1) &gt; 1, 1,0)</f>
        <v>0</v>
      </c>
    </row>
    <row r="6886" spans="1:12" x14ac:dyDescent="0.25">
      <c r="A6886" t="s">
        <v>4834</v>
      </c>
      <c r="B6886" t="s">
        <v>4835</v>
      </c>
      <c r="C6886">
        <f>SUM(D6886:L6886)</f>
        <v>1</v>
      </c>
      <c r="D6886">
        <f>IF(_xll.ciqfunctions.udf.CIQ(A6886,"IQ_RETURN_ASSETS") &gt; 0,1,0)</f>
        <v>0</v>
      </c>
      <c r="E6886">
        <f>IF(_xll.ciqfunctions.udf.CIQ(A6886,"IQ_UNLEVERED_FCF") + _xll.ciqfunctions.udf.CIQ(A6886,"IQ_CAPEX")  &gt; 0, 1, 0)</f>
        <v>0</v>
      </c>
      <c r="F6886">
        <f>IF(_xll.ciqfunctions.udf.CIQ(A6886,"IQ_RETURN_ASSETS") - _xll.ciqfunctions.udf.CIQ(A6886,"IQ_RETURN_ASSETS", IQ_LTM - 1) &gt; 0,1,0)</f>
        <v>0</v>
      </c>
      <c r="G6886">
        <f>IF((_xll.ciqfunctions.udf.CIQ(A6886,"IQ_UNLEVERED_FCF") + _xll.ciqfunctions.udf.CIQ(A6886,"IQ_CAPEX"))/_xll.ciqfunctions.udf.CIQ(A6886,"IQ_TOTAL_ASSETS") &gt; 0,1,0)</f>
        <v>0</v>
      </c>
      <c r="H6886">
        <f>IF(_xll.ciqfunctions.udf.CIQ(A6886,"IQ_LT_DEBT")/_xll.ciqfunctions.udf.CIQ(A6886,"IQ_TOTAL_ASSETS") - _xll.ciqfunctions.udf.CIQ(A6886,"IQ_LT_DEBT", IQ_LTM - 1)/_xll.ciqfunctions.udf.CIQ(A6886,"IQ_TOTAL_ASSETS", IQ_LTM - 1) &gt; 0,1,0)</f>
        <v>1</v>
      </c>
      <c r="I6886">
        <f>IF(_xll.ciqfunctions.udf.CIQ(A6886,"IQ_CURRENT_RATIO") - _xll.ciqfunctions.udf.CIQ(A6886,"IQ_CURRENT_RATIO", IQ_LTM - 1) &gt; 0,1,0)</f>
        <v>0</v>
      </c>
      <c r="J6886">
        <f>IF(_xll.ciqfunctions.udf.CIQ(A6886, "IQ_BASIC_WEIGHT") - _xll.ciqfunctions.udf.CIQ(A6886, "IQ_BASIC_WEIGHT", IQ_LTM - 1) &gt; 0, 0, 1)</f>
        <v>0</v>
      </c>
      <c r="K6886">
        <f>IF(_xll.ciqfunctions.udf.CIQ(A6886,"IQ_GROSS_MARGIN") - _xll.ciqfunctions.udf.CIQ(A6886,"IQ_GROSS_MARGIN",IQ_LTM-1) &gt; 1,1,0)</f>
        <v>0</v>
      </c>
      <c r="L6886">
        <f>IF(_xll.ciqfunctions.udf.CIQ(A6886, "IQ_ASSET_TURNS") - _xll.ciqfunctions.udf.CIQ(A6886,"IQ_ASSET_TURNS", IQ_LTM-1) &gt; 1, 1,0)</f>
        <v>0</v>
      </c>
    </row>
    <row r="6887" spans="1:12" x14ac:dyDescent="0.25">
      <c r="A6887" t="s">
        <v>4838</v>
      </c>
      <c r="B6887" t="s">
        <v>4839</v>
      </c>
      <c r="C6887">
        <f>SUM(D6887:L6887)</f>
        <v>1</v>
      </c>
      <c r="D6887">
        <f>IF(_xll.ciqfunctions.udf.CIQ(A6887,"IQ_RETURN_ASSETS") &gt; 0,1,0)</f>
        <v>0</v>
      </c>
      <c r="E6887">
        <f>IF(_xll.ciqfunctions.udf.CIQ(A6887,"IQ_UNLEVERED_FCF") + _xll.ciqfunctions.udf.CIQ(A6887,"IQ_CAPEX")  &gt; 0, 1, 0)</f>
        <v>0</v>
      </c>
      <c r="F6887">
        <f>IF(_xll.ciqfunctions.udf.CIQ(A6887,"IQ_RETURN_ASSETS") - _xll.ciqfunctions.udf.CIQ(A6887,"IQ_RETURN_ASSETS", IQ_LTM - 1) &gt; 0,1,0)</f>
        <v>1</v>
      </c>
      <c r="G6887">
        <f>IF((_xll.ciqfunctions.udf.CIQ(A6887,"IQ_UNLEVERED_FCF") + _xll.ciqfunctions.udf.CIQ(A6887,"IQ_CAPEX"))/_xll.ciqfunctions.udf.CIQ(A6887,"IQ_TOTAL_ASSETS") &gt; 0,1,0)</f>
        <v>0</v>
      </c>
      <c r="H6887">
        <f>IF(_xll.ciqfunctions.udf.CIQ(A6887,"IQ_LT_DEBT")/_xll.ciqfunctions.udf.CIQ(A6887,"IQ_TOTAL_ASSETS") - _xll.ciqfunctions.udf.CIQ(A6887,"IQ_LT_DEBT", IQ_LTM - 1)/_xll.ciqfunctions.udf.CIQ(A6887,"IQ_TOTAL_ASSETS", IQ_LTM - 1) &gt; 0,1,0)</f>
        <v>0</v>
      </c>
      <c r="I6887">
        <f>IF(_xll.ciqfunctions.udf.CIQ(A6887,"IQ_CURRENT_RATIO") - _xll.ciqfunctions.udf.CIQ(A6887,"IQ_CURRENT_RATIO", IQ_LTM - 1) &gt; 0,1,0)</f>
        <v>0</v>
      </c>
      <c r="J6887">
        <f>IF(_xll.ciqfunctions.udf.CIQ(A6887, "IQ_BASIC_WEIGHT") - _xll.ciqfunctions.udf.CIQ(A6887, "IQ_BASIC_WEIGHT", IQ_LTM - 1) &gt; 0, 0, 1)</f>
        <v>0</v>
      </c>
      <c r="K6887">
        <f>IF(_xll.ciqfunctions.udf.CIQ(A6887,"IQ_GROSS_MARGIN") - _xll.ciqfunctions.udf.CIQ(A6887,"IQ_GROSS_MARGIN",IQ_LTM-1) &gt; 1,1,0)</f>
        <v>0</v>
      </c>
      <c r="L6887">
        <f>IF(_xll.ciqfunctions.udf.CIQ(A6887, "IQ_ASSET_TURNS") - _xll.ciqfunctions.udf.CIQ(A6887,"IQ_ASSET_TURNS", IQ_LTM-1) &gt; 1, 1,0)</f>
        <v>0</v>
      </c>
    </row>
    <row r="6888" spans="1:12" x14ac:dyDescent="0.25">
      <c r="A6888" t="s">
        <v>4873</v>
      </c>
      <c r="B6888" t="s">
        <v>4874</v>
      </c>
      <c r="C6888">
        <f>SUM(D6888:L6888)</f>
        <v>1</v>
      </c>
      <c r="D6888">
        <f>IF(_xll.ciqfunctions.udf.CIQ(A6888,"IQ_RETURN_ASSETS") &gt; 0,1,0)</f>
        <v>0</v>
      </c>
      <c r="E6888">
        <f>IF(_xll.ciqfunctions.udf.CIQ(A6888,"IQ_UNLEVERED_FCF") + _xll.ciqfunctions.udf.CIQ(A6888,"IQ_CAPEX")  &gt; 0, 1, 0)</f>
        <v>0</v>
      </c>
      <c r="F6888">
        <f>IF(_xll.ciqfunctions.udf.CIQ(A6888,"IQ_RETURN_ASSETS") - _xll.ciqfunctions.udf.CIQ(A6888,"IQ_RETURN_ASSETS", IQ_LTM - 1) &gt; 0,1,0)</f>
        <v>0</v>
      </c>
      <c r="G6888">
        <f>IF((_xll.ciqfunctions.udf.CIQ(A6888,"IQ_UNLEVERED_FCF") + _xll.ciqfunctions.udf.CIQ(A6888,"IQ_CAPEX"))/_xll.ciqfunctions.udf.CIQ(A6888,"IQ_TOTAL_ASSETS") &gt; 0,1,0)</f>
        <v>0</v>
      </c>
      <c r="H6888">
        <f>IF(_xll.ciqfunctions.udf.CIQ(A6888,"IQ_LT_DEBT")/_xll.ciqfunctions.udf.CIQ(A6888,"IQ_TOTAL_ASSETS") - _xll.ciqfunctions.udf.CIQ(A6888,"IQ_LT_DEBT", IQ_LTM - 1)/_xll.ciqfunctions.udf.CIQ(A6888,"IQ_TOTAL_ASSETS", IQ_LTM - 1) &gt; 0,1,0)</f>
        <v>1</v>
      </c>
      <c r="I6888">
        <f>IF(_xll.ciqfunctions.udf.CIQ(A6888,"IQ_CURRENT_RATIO") - _xll.ciqfunctions.udf.CIQ(A6888,"IQ_CURRENT_RATIO", IQ_LTM - 1) &gt; 0,1,0)</f>
        <v>0</v>
      </c>
      <c r="J6888">
        <f>IF(_xll.ciqfunctions.udf.CIQ(A6888, "IQ_BASIC_WEIGHT") - _xll.ciqfunctions.udf.CIQ(A6888, "IQ_BASIC_WEIGHT", IQ_LTM - 1) &gt; 0, 0, 1)</f>
        <v>0</v>
      </c>
      <c r="K6888">
        <f>IF(_xll.ciqfunctions.udf.CIQ(A6888,"IQ_GROSS_MARGIN") - _xll.ciqfunctions.udf.CIQ(A6888,"IQ_GROSS_MARGIN",IQ_LTM-1) &gt; 1,1,0)</f>
        <v>0</v>
      </c>
      <c r="L6888">
        <f>IF(_xll.ciqfunctions.udf.CIQ(A6888, "IQ_ASSET_TURNS") - _xll.ciqfunctions.udf.CIQ(A6888,"IQ_ASSET_TURNS", IQ_LTM-1) &gt; 1, 1,0)</f>
        <v>0</v>
      </c>
    </row>
    <row r="6889" spans="1:12" x14ac:dyDescent="0.25">
      <c r="A6889" t="s">
        <v>4902</v>
      </c>
      <c r="B6889" t="s">
        <v>4903</v>
      </c>
      <c r="C6889">
        <f>SUM(D6889:L6889)</f>
        <v>1</v>
      </c>
      <c r="D6889">
        <f>IF(_xll.ciqfunctions.udf.CIQ(A6889,"IQ_RETURN_ASSETS") &gt; 0,1,0)</f>
        <v>0</v>
      </c>
      <c r="E6889">
        <f>IF(_xll.ciqfunctions.udf.CIQ(A6889,"IQ_UNLEVERED_FCF") + _xll.ciqfunctions.udf.CIQ(A6889,"IQ_CAPEX")  &gt; 0, 1, 0)</f>
        <v>0</v>
      </c>
      <c r="F6889">
        <f>IF(_xll.ciqfunctions.udf.CIQ(A6889,"IQ_RETURN_ASSETS") - _xll.ciqfunctions.udf.CIQ(A6889,"IQ_RETURN_ASSETS", IQ_LTM - 1) &gt; 0,1,0)</f>
        <v>0</v>
      </c>
      <c r="G6889">
        <f>IF((_xll.ciqfunctions.udf.CIQ(A6889,"IQ_UNLEVERED_FCF") + _xll.ciqfunctions.udf.CIQ(A6889,"IQ_CAPEX"))/_xll.ciqfunctions.udf.CIQ(A6889,"IQ_TOTAL_ASSETS") &gt; 0,1,0)</f>
        <v>0</v>
      </c>
      <c r="H6889">
        <f>IF(_xll.ciqfunctions.udf.CIQ(A6889,"IQ_LT_DEBT")/_xll.ciqfunctions.udf.CIQ(A6889,"IQ_TOTAL_ASSETS") - _xll.ciqfunctions.udf.CIQ(A6889,"IQ_LT_DEBT", IQ_LTM - 1)/_xll.ciqfunctions.udf.CIQ(A6889,"IQ_TOTAL_ASSETS", IQ_LTM - 1) &gt; 0,1,0)</f>
        <v>1</v>
      </c>
      <c r="I6889">
        <f>IF(_xll.ciqfunctions.udf.CIQ(A6889,"IQ_CURRENT_RATIO") - _xll.ciqfunctions.udf.CIQ(A6889,"IQ_CURRENT_RATIO", IQ_LTM - 1) &gt; 0,1,0)</f>
        <v>0</v>
      </c>
      <c r="J6889">
        <f>IF(_xll.ciqfunctions.udf.CIQ(A6889, "IQ_BASIC_WEIGHT") - _xll.ciqfunctions.udf.CIQ(A6889, "IQ_BASIC_WEIGHT", IQ_LTM - 1) &gt; 0, 0, 1)</f>
        <v>0</v>
      </c>
      <c r="K6889">
        <f>IF(_xll.ciqfunctions.udf.CIQ(A6889,"IQ_GROSS_MARGIN") - _xll.ciqfunctions.udf.CIQ(A6889,"IQ_GROSS_MARGIN",IQ_LTM-1) &gt; 1,1,0)</f>
        <v>0</v>
      </c>
      <c r="L6889">
        <f>IF(_xll.ciqfunctions.udf.CIQ(A6889, "IQ_ASSET_TURNS") - _xll.ciqfunctions.udf.CIQ(A6889,"IQ_ASSET_TURNS", IQ_LTM-1) &gt; 1, 1,0)</f>
        <v>0</v>
      </c>
    </row>
    <row r="6890" spans="1:12" x14ac:dyDescent="0.25">
      <c r="A6890" t="s">
        <v>4920</v>
      </c>
      <c r="B6890" t="s">
        <v>4921</v>
      </c>
      <c r="C6890">
        <f>SUM(D6890:L6890)</f>
        <v>1</v>
      </c>
      <c r="D6890">
        <f>IF(_xll.ciqfunctions.udf.CIQ(A6890,"IQ_RETURN_ASSETS") &gt; 0,1,0)</f>
        <v>0</v>
      </c>
      <c r="E6890">
        <f>IF(_xll.ciqfunctions.udf.CIQ(A6890,"IQ_UNLEVERED_FCF") + _xll.ciqfunctions.udf.CIQ(A6890,"IQ_CAPEX")  &gt; 0, 1, 0)</f>
        <v>0</v>
      </c>
      <c r="F6890">
        <f>IF(_xll.ciqfunctions.udf.CIQ(A6890,"IQ_RETURN_ASSETS") - _xll.ciqfunctions.udf.CIQ(A6890,"IQ_RETURN_ASSETS", IQ_LTM - 1) &gt; 0,1,0)</f>
        <v>0</v>
      </c>
      <c r="G6890">
        <f>IF((_xll.ciqfunctions.udf.CIQ(A6890,"IQ_UNLEVERED_FCF") + _xll.ciqfunctions.udf.CIQ(A6890,"IQ_CAPEX"))/_xll.ciqfunctions.udf.CIQ(A6890,"IQ_TOTAL_ASSETS") &gt; 0,1,0)</f>
        <v>0</v>
      </c>
      <c r="H6890">
        <f>IF(_xll.ciqfunctions.udf.CIQ(A6890,"IQ_LT_DEBT")/_xll.ciqfunctions.udf.CIQ(A6890,"IQ_TOTAL_ASSETS") - _xll.ciqfunctions.udf.CIQ(A6890,"IQ_LT_DEBT", IQ_LTM - 1)/_xll.ciqfunctions.udf.CIQ(A6890,"IQ_TOTAL_ASSETS", IQ_LTM - 1) &gt; 0,1,0)</f>
        <v>1</v>
      </c>
      <c r="I6890">
        <f>IF(_xll.ciqfunctions.udf.CIQ(A6890,"IQ_CURRENT_RATIO") - _xll.ciqfunctions.udf.CIQ(A6890,"IQ_CURRENT_RATIO", IQ_LTM - 1) &gt; 0,1,0)</f>
        <v>0</v>
      </c>
      <c r="J6890">
        <f>IF(_xll.ciqfunctions.udf.CIQ(A6890, "IQ_BASIC_WEIGHT") - _xll.ciqfunctions.udf.CIQ(A6890, "IQ_BASIC_WEIGHT", IQ_LTM - 1) &gt; 0, 0, 1)</f>
        <v>0</v>
      </c>
      <c r="K6890">
        <f>IF(_xll.ciqfunctions.udf.CIQ(A6890,"IQ_GROSS_MARGIN") - _xll.ciqfunctions.udf.CIQ(A6890,"IQ_GROSS_MARGIN",IQ_LTM-1) &gt; 1,1,0)</f>
        <v>0</v>
      </c>
      <c r="L6890">
        <f>IF(_xll.ciqfunctions.udf.CIQ(A6890, "IQ_ASSET_TURNS") - _xll.ciqfunctions.udf.CIQ(A6890,"IQ_ASSET_TURNS", IQ_LTM-1) &gt; 1, 1,0)</f>
        <v>0</v>
      </c>
    </row>
    <row r="6891" spans="1:12" x14ac:dyDescent="0.25">
      <c r="A6891" t="s">
        <v>4942</v>
      </c>
      <c r="B6891" t="s">
        <v>4943</v>
      </c>
      <c r="C6891">
        <f>SUM(D6891:L6891)</f>
        <v>1</v>
      </c>
      <c r="D6891">
        <f>IF(_xll.ciqfunctions.udf.CIQ(A6891,"IQ_RETURN_ASSETS") &gt; 0,1,0)</f>
        <v>0</v>
      </c>
      <c r="E6891">
        <f>IF(_xll.ciqfunctions.udf.CIQ(A6891,"IQ_UNLEVERED_FCF") + _xll.ciqfunctions.udf.CIQ(A6891,"IQ_CAPEX")  &gt; 0, 1, 0)</f>
        <v>0</v>
      </c>
      <c r="F6891">
        <f>IF(_xll.ciqfunctions.udf.CIQ(A6891,"IQ_RETURN_ASSETS") - _xll.ciqfunctions.udf.CIQ(A6891,"IQ_RETURN_ASSETS", IQ_LTM - 1) &gt; 0,1,0)</f>
        <v>0</v>
      </c>
      <c r="G6891">
        <f>IF((_xll.ciqfunctions.udf.CIQ(A6891,"IQ_UNLEVERED_FCF") + _xll.ciqfunctions.udf.CIQ(A6891,"IQ_CAPEX"))/_xll.ciqfunctions.udf.CIQ(A6891,"IQ_TOTAL_ASSETS") &gt; 0,1,0)</f>
        <v>0</v>
      </c>
      <c r="H6891">
        <f>IF(_xll.ciqfunctions.udf.CIQ(A6891,"IQ_LT_DEBT")/_xll.ciqfunctions.udf.CIQ(A6891,"IQ_TOTAL_ASSETS") - _xll.ciqfunctions.udf.CIQ(A6891,"IQ_LT_DEBT", IQ_LTM - 1)/_xll.ciqfunctions.udf.CIQ(A6891,"IQ_TOTAL_ASSETS", IQ_LTM - 1) &gt; 0,1,0)</f>
        <v>1</v>
      </c>
      <c r="I6891">
        <f>IF(_xll.ciqfunctions.udf.CIQ(A6891,"IQ_CURRENT_RATIO") - _xll.ciqfunctions.udf.CIQ(A6891,"IQ_CURRENT_RATIO", IQ_LTM - 1) &gt; 0,1,0)</f>
        <v>0</v>
      </c>
      <c r="J6891">
        <f>IF(_xll.ciqfunctions.udf.CIQ(A6891, "IQ_BASIC_WEIGHT") - _xll.ciqfunctions.udf.CIQ(A6891, "IQ_BASIC_WEIGHT", IQ_LTM - 1) &gt; 0, 0, 1)</f>
        <v>0</v>
      </c>
      <c r="K6891">
        <f>IF(_xll.ciqfunctions.udf.CIQ(A6891,"IQ_GROSS_MARGIN") - _xll.ciqfunctions.udf.CIQ(A6891,"IQ_GROSS_MARGIN",IQ_LTM-1) &gt; 1,1,0)</f>
        <v>0</v>
      </c>
      <c r="L6891">
        <f>IF(_xll.ciqfunctions.udf.CIQ(A6891, "IQ_ASSET_TURNS") - _xll.ciqfunctions.udf.CIQ(A6891,"IQ_ASSET_TURNS", IQ_LTM-1) &gt; 1, 1,0)</f>
        <v>0</v>
      </c>
    </row>
    <row r="6892" spans="1:12" x14ac:dyDescent="0.25">
      <c r="A6892" t="s">
        <v>4948</v>
      </c>
      <c r="B6892" t="s">
        <v>4949</v>
      </c>
      <c r="C6892">
        <f>SUM(D6892:L6892)</f>
        <v>1</v>
      </c>
      <c r="D6892">
        <f>IF(_xll.ciqfunctions.udf.CIQ(A6892,"IQ_RETURN_ASSETS") &gt; 0,1,0)</f>
        <v>0</v>
      </c>
      <c r="E6892">
        <f>IF(_xll.ciqfunctions.udf.CIQ(A6892,"IQ_UNLEVERED_FCF") + _xll.ciqfunctions.udf.CIQ(A6892,"IQ_CAPEX")  &gt; 0, 1, 0)</f>
        <v>0</v>
      </c>
      <c r="F6892">
        <f>IF(_xll.ciqfunctions.udf.CIQ(A6892,"IQ_RETURN_ASSETS") - _xll.ciqfunctions.udf.CIQ(A6892,"IQ_RETURN_ASSETS", IQ_LTM - 1) &gt; 0,1,0)</f>
        <v>1</v>
      </c>
      <c r="G6892">
        <f>IF((_xll.ciqfunctions.udf.CIQ(A6892,"IQ_UNLEVERED_FCF") + _xll.ciqfunctions.udf.CIQ(A6892,"IQ_CAPEX"))/_xll.ciqfunctions.udf.CIQ(A6892,"IQ_TOTAL_ASSETS") &gt; 0,1,0)</f>
        <v>0</v>
      </c>
      <c r="H6892">
        <f>IF(_xll.ciqfunctions.udf.CIQ(A6892,"IQ_LT_DEBT")/_xll.ciqfunctions.udf.CIQ(A6892,"IQ_TOTAL_ASSETS") - _xll.ciqfunctions.udf.CIQ(A6892,"IQ_LT_DEBT", IQ_LTM - 1)/_xll.ciqfunctions.udf.CIQ(A6892,"IQ_TOTAL_ASSETS", IQ_LTM - 1) &gt; 0,1,0)</f>
        <v>0</v>
      </c>
      <c r="I6892">
        <f>IF(_xll.ciqfunctions.udf.CIQ(A6892,"IQ_CURRENT_RATIO") - _xll.ciqfunctions.udf.CIQ(A6892,"IQ_CURRENT_RATIO", IQ_LTM - 1) &gt; 0,1,0)</f>
        <v>0</v>
      </c>
      <c r="J6892">
        <f>IF(_xll.ciqfunctions.udf.CIQ(A6892, "IQ_BASIC_WEIGHT") - _xll.ciqfunctions.udf.CIQ(A6892, "IQ_BASIC_WEIGHT", IQ_LTM - 1) &gt; 0, 0, 1)</f>
        <v>0</v>
      </c>
      <c r="K6892">
        <f>IF(_xll.ciqfunctions.udf.CIQ(A6892,"IQ_GROSS_MARGIN") - _xll.ciqfunctions.udf.CIQ(A6892,"IQ_GROSS_MARGIN",IQ_LTM-1) &gt; 1,1,0)</f>
        <v>0</v>
      </c>
      <c r="L6892">
        <f>IF(_xll.ciqfunctions.udf.CIQ(A6892, "IQ_ASSET_TURNS") - _xll.ciqfunctions.udf.CIQ(A6892,"IQ_ASSET_TURNS", IQ_LTM-1) &gt; 1, 1,0)</f>
        <v>0</v>
      </c>
    </row>
    <row r="6893" spans="1:12" x14ac:dyDescent="0.25">
      <c r="A6893" t="s">
        <v>4950</v>
      </c>
      <c r="B6893" t="s">
        <v>4951</v>
      </c>
      <c r="C6893">
        <f>SUM(D6893:L6893)</f>
        <v>1</v>
      </c>
      <c r="D6893">
        <f>IF(_xll.ciqfunctions.udf.CIQ(A6893,"IQ_RETURN_ASSETS") &gt; 0,1,0)</f>
        <v>0</v>
      </c>
      <c r="E6893">
        <f>IF(_xll.ciqfunctions.udf.CIQ(A6893,"IQ_UNLEVERED_FCF") + _xll.ciqfunctions.udf.CIQ(A6893,"IQ_CAPEX")  &gt; 0, 1, 0)</f>
        <v>0</v>
      </c>
      <c r="F6893">
        <f>IF(_xll.ciqfunctions.udf.CIQ(A6893,"IQ_RETURN_ASSETS") - _xll.ciqfunctions.udf.CIQ(A6893,"IQ_RETURN_ASSETS", IQ_LTM - 1) &gt; 0,1,0)</f>
        <v>1</v>
      </c>
      <c r="G6893">
        <f>IF((_xll.ciqfunctions.udf.CIQ(A6893,"IQ_UNLEVERED_FCF") + _xll.ciqfunctions.udf.CIQ(A6893,"IQ_CAPEX"))/_xll.ciqfunctions.udf.CIQ(A6893,"IQ_TOTAL_ASSETS") &gt; 0,1,0)</f>
        <v>0</v>
      </c>
      <c r="H6893">
        <f>IF(_xll.ciqfunctions.udf.CIQ(A6893,"IQ_LT_DEBT")/_xll.ciqfunctions.udf.CIQ(A6893,"IQ_TOTAL_ASSETS") - _xll.ciqfunctions.udf.CIQ(A6893,"IQ_LT_DEBT", IQ_LTM - 1)/_xll.ciqfunctions.udf.CIQ(A6893,"IQ_TOTAL_ASSETS", IQ_LTM - 1) &gt; 0,1,0)</f>
        <v>0</v>
      </c>
      <c r="I6893">
        <f>IF(_xll.ciqfunctions.udf.CIQ(A6893,"IQ_CURRENT_RATIO") - _xll.ciqfunctions.udf.CIQ(A6893,"IQ_CURRENT_RATIO", IQ_LTM - 1) &gt; 0,1,0)</f>
        <v>0</v>
      </c>
      <c r="J6893">
        <f>IF(_xll.ciqfunctions.udf.CIQ(A6893, "IQ_BASIC_WEIGHT") - _xll.ciqfunctions.udf.CIQ(A6893, "IQ_BASIC_WEIGHT", IQ_LTM - 1) &gt; 0, 0, 1)</f>
        <v>0</v>
      </c>
      <c r="K6893">
        <f>IF(_xll.ciqfunctions.udf.CIQ(A6893,"IQ_GROSS_MARGIN") - _xll.ciqfunctions.udf.CIQ(A6893,"IQ_GROSS_MARGIN",IQ_LTM-1) &gt; 1,1,0)</f>
        <v>0</v>
      </c>
      <c r="L6893">
        <f>IF(_xll.ciqfunctions.udf.CIQ(A6893, "IQ_ASSET_TURNS") - _xll.ciqfunctions.udf.CIQ(A6893,"IQ_ASSET_TURNS", IQ_LTM-1) &gt; 1, 1,0)</f>
        <v>0</v>
      </c>
    </row>
    <row r="6894" spans="1:12" x14ac:dyDescent="0.25">
      <c r="A6894" t="s">
        <v>4977</v>
      </c>
      <c r="B6894" t="s">
        <v>4978</v>
      </c>
      <c r="C6894">
        <f>SUM(D6894:L6894)</f>
        <v>1</v>
      </c>
      <c r="D6894">
        <f>IF(_xll.ciqfunctions.udf.CIQ(A6894,"IQ_RETURN_ASSETS") &gt; 0,1,0)</f>
        <v>0</v>
      </c>
      <c r="E6894">
        <f>IF(_xll.ciqfunctions.udf.CIQ(A6894,"IQ_UNLEVERED_FCF") + _xll.ciqfunctions.udf.CIQ(A6894,"IQ_CAPEX")  &gt; 0, 1, 0)</f>
        <v>0</v>
      </c>
      <c r="F6894">
        <f>IF(_xll.ciqfunctions.udf.CIQ(A6894,"IQ_RETURN_ASSETS") - _xll.ciqfunctions.udf.CIQ(A6894,"IQ_RETURN_ASSETS", IQ_LTM - 1) &gt; 0,1,0)</f>
        <v>0</v>
      </c>
      <c r="G6894">
        <f>IF((_xll.ciqfunctions.udf.CIQ(A6894,"IQ_UNLEVERED_FCF") + _xll.ciqfunctions.udf.CIQ(A6894,"IQ_CAPEX"))/_xll.ciqfunctions.udf.CIQ(A6894,"IQ_TOTAL_ASSETS") &gt; 0,1,0)</f>
        <v>0</v>
      </c>
      <c r="H6894">
        <f>IF(_xll.ciqfunctions.udf.CIQ(A6894,"IQ_LT_DEBT")/_xll.ciqfunctions.udf.CIQ(A6894,"IQ_TOTAL_ASSETS") - _xll.ciqfunctions.udf.CIQ(A6894,"IQ_LT_DEBT", IQ_LTM - 1)/_xll.ciqfunctions.udf.CIQ(A6894,"IQ_TOTAL_ASSETS", IQ_LTM - 1) &gt; 0,1,0)</f>
        <v>1</v>
      </c>
      <c r="I6894">
        <f>IF(_xll.ciqfunctions.udf.CIQ(A6894,"IQ_CURRENT_RATIO") - _xll.ciqfunctions.udf.CIQ(A6894,"IQ_CURRENT_RATIO", IQ_LTM - 1) &gt; 0,1,0)</f>
        <v>0</v>
      </c>
      <c r="J6894">
        <f>IF(_xll.ciqfunctions.udf.CIQ(A6894, "IQ_BASIC_WEIGHT") - _xll.ciqfunctions.udf.CIQ(A6894, "IQ_BASIC_WEIGHT", IQ_LTM - 1) &gt; 0, 0, 1)</f>
        <v>0</v>
      </c>
      <c r="K6894">
        <f>IF(_xll.ciqfunctions.udf.CIQ(A6894,"IQ_GROSS_MARGIN") - _xll.ciqfunctions.udf.CIQ(A6894,"IQ_GROSS_MARGIN",IQ_LTM-1) &gt; 1,1,0)</f>
        <v>0</v>
      </c>
      <c r="L6894">
        <f>IF(_xll.ciqfunctions.udf.CIQ(A6894, "IQ_ASSET_TURNS") - _xll.ciqfunctions.udf.CIQ(A6894,"IQ_ASSET_TURNS", IQ_LTM-1) &gt; 1, 1,0)</f>
        <v>0</v>
      </c>
    </row>
    <row r="6895" spans="1:12" x14ac:dyDescent="0.25">
      <c r="A6895" t="s">
        <v>5004</v>
      </c>
      <c r="B6895" t="s">
        <v>5005</v>
      </c>
      <c r="C6895">
        <f>SUM(D6895:L6895)</f>
        <v>1</v>
      </c>
      <c r="D6895">
        <f>IF(_xll.ciqfunctions.udf.CIQ(A6895,"IQ_RETURN_ASSETS") &gt; 0,1,0)</f>
        <v>0</v>
      </c>
      <c r="E6895">
        <f>IF(_xll.ciqfunctions.udf.CIQ(A6895,"IQ_UNLEVERED_FCF") + _xll.ciqfunctions.udf.CIQ(A6895,"IQ_CAPEX")  &gt; 0, 1, 0)</f>
        <v>0</v>
      </c>
      <c r="F6895">
        <f>IF(_xll.ciqfunctions.udf.CIQ(A6895,"IQ_RETURN_ASSETS") - _xll.ciqfunctions.udf.CIQ(A6895,"IQ_RETURN_ASSETS", IQ_LTM - 1) &gt; 0,1,0)</f>
        <v>1</v>
      </c>
      <c r="G6895">
        <f>IF((_xll.ciqfunctions.udf.CIQ(A6895,"IQ_UNLEVERED_FCF") + _xll.ciqfunctions.udf.CIQ(A6895,"IQ_CAPEX"))/_xll.ciqfunctions.udf.CIQ(A6895,"IQ_TOTAL_ASSETS") &gt; 0,1,0)</f>
        <v>0</v>
      </c>
      <c r="H6895">
        <f>IF(_xll.ciqfunctions.udf.CIQ(A6895,"IQ_LT_DEBT")/_xll.ciqfunctions.udf.CIQ(A6895,"IQ_TOTAL_ASSETS") - _xll.ciqfunctions.udf.CIQ(A6895,"IQ_LT_DEBT", IQ_LTM - 1)/_xll.ciqfunctions.udf.CIQ(A6895,"IQ_TOTAL_ASSETS", IQ_LTM - 1) &gt; 0,1,0)</f>
        <v>0</v>
      </c>
      <c r="I6895">
        <f>IF(_xll.ciqfunctions.udf.CIQ(A6895,"IQ_CURRENT_RATIO") - _xll.ciqfunctions.udf.CIQ(A6895,"IQ_CURRENT_RATIO", IQ_LTM - 1) &gt; 0,1,0)</f>
        <v>0</v>
      </c>
      <c r="J6895">
        <f>IF(_xll.ciqfunctions.udf.CIQ(A6895, "IQ_BASIC_WEIGHT") - _xll.ciqfunctions.udf.CIQ(A6895, "IQ_BASIC_WEIGHT", IQ_LTM - 1) &gt; 0, 0, 1)</f>
        <v>0</v>
      </c>
      <c r="K6895">
        <f>IF(_xll.ciqfunctions.udf.CIQ(A6895,"IQ_GROSS_MARGIN") - _xll.ciqfunctions.udf.CIQ(A6895,"IQ_GROSS_MARGIN",IQ_LTM-1) &gt; 1,1,0)</f>
        <v>0</v>
      </c>
      <c r="L6895">
        <f>IF(_xll.ciqfunctions.udf.CIQ(A6895, "IQ_ASSET_TURNS") - _xll.ciqfunctions.udf.CIQ(A6895,"IQ_ASSET_TURNS", IQ_LTM-1) &gt; 1, 1,0)</f>
        <v>0</v>
      </c>
    </row>
    <row r="6896" spans="1:12" x14ac:dyDescent="0.25">
      <c r="A6896" t="s">
        <v>5022</v>
      </c>
      <c r="B6896" t="s">
        <v>5023</v>
      </c>
      <c r="C6896">
        <f>SUM(D6896:L6896)</f>
        <v>1</v>
      </c>
      <c r="D6896">
        <f>IF(_xll.ciqfunctions.udf.CIQ(A6896,"IQ_RETURN_ASSETS") &gt; 0,1,0)</f>
        <v>1</v>
      </c>
      <c r="E6896">
        <f>IF(_xll.ciqfunctions.udf.CIQ(A6896,"IQ_UNLEVERED_FCF") + _xll.ciqfunctions.udf.CIQ(A6896,"IQ_CAPEX")  &gt; 0, 1, 0)</f>
        <v>0</v>
      </c>
      <c r="F6896">
        <f>IF(_xll.ciqfunctions.udf.CIQ(A6896,"IQ_RETURN_ASSETS") - _xll.ciqfunctions.udf.CIQ(A6896,"IQ_RETURN_ASSETS", IQ_LTM - 1) &gt; 0,1,0)</f>
        <v>0</v>
      </c>
      <c r="G6896">
        <f>IF((_xll.ciqfunctions.udf.CIQ(A6896,"IQ_UNLEVERED_FCF") + _xll.ciqfunctions.udf.CIQ(A6896,"IQ_CAPEX"))/_xll.ciqfunctions.udf.CIQ(A6896,"IQ_TOTAL_ASSETS") &gt; 0,1,0)</f>
        <v>0</v>
      </c>
      <c r="H6896">
        <f>IF(_xll.ciqfunctions.udf.CIQ(A6896,"IQ_LT_DEBT")/_xll.ciqfunctions.udf.CIQ(A6896,"IQ_TOTAL_ASSETS") - _xll.ciqfunctions.udf.CIQ(A6896,"IQ_LT_DEBT", IQ_LTM - 1)/_xll.ciqfunctions.udf.CIQ(A6896,"IQ_TOTAL_ASSETS", IQ_LTM - 1) &gt; 0,1,0)</f>
        <v>0</v>
      </c>
      <c r="I6896">
        <f>IF(_xll.ciqfunctions.udf.CIQ(A6896,"IQ_CURRENT_RATIO") - _xll.ciqfunctions.udf.CIQ(A6896,"IQ_CURRENT_RATIO", IQ_LTM - 1) &gt; 0,1,0)</f>
        <v>0</v>
      </c>
      <c r="J6896">
        <f>IF(_xll.ciqfunctions.udf.CIQ(A6896, "IQ_BASIC_WEIGHT") - _xll.ciqfunctions.udf.CIQ(A6896, "IQ_BASIC_WEIGHT", IQ_LTM - 1) &gt; 0, 0, 1)</f>
        <v>0</v>
      </c>
      <c r="K6896">
        <f>IF(_xll.ciqfunctions.udf.CIQ(A6896,"IQ_GROSS_MARGIN") - _xll.ciqfunctions.udf.CIQ(A6896,"IQ_GROSS_MARGIN",IQ_LTM-1) &gt; 1,1,0)</f>
        <v>0</v>
      </c>
      <c r="L6896">
        <f>IF(_xll.ciqfunctions.udf.CIQ(A6896, "IQ_ASSET_TURNS") - _xll.ciqfunctions.udf.CIQ(A6896,"IQ_ASSET_TURNS", IQ_LTM-1) &gt; 1, 1,0)</f>
        <v>0</v>
      </c>
    </row>
    <row r="6897" spans="1:12" x14ac:dyDescent="0.25">
      <c r="A6897" t="s">
        <v>5030</v>
      </c>
      <c r="B6897" t="s">
        <v>5031</v>
      </c>
      <c r="C6897">
        <f>SUM(D6897:L6897)</f>
        <v>1</v>
      </c>
      <c r="D6897">
        <f>IF(_xll.ciqfunctions.udf.CIQ(A6897,"IQ_RETURN_ASSETS") &gt; 0,1,0)</f>
        <v>0</v>
      </c>
      <c r="E6897">
        <f>IF(_xll.ciqfunctions.udf.CIQ(A6897,"IQ_UNLEVERED_FCF") + _xll.ciqfunctions.udf.CIQ(A6897,"IQ_CAPEX")  &gt; 0, 1, 0)</f>
        <v>0</v>
      </c>
      <c r="F6897">
        <f>IF(_xll.ciqfunctions.udf.CIQ(A6897,"IQ_RETURN_ASSETS") - _xll.ciqfunctions.udf.CIQ(A6897,"IQ_RETURN_ASSETS", IQ_LTM - 1) &gt; 0,1,0)</f>
        <v>0</v>
      </c>
      <c r="G6897">
        <f>IF((_xll.ciqfunctions.udf.CIQ(A6897,"IQ_UNLEVERED_FCF") + _xll.ciqfunctions.udf.CIQ(A6897,"IQ_CAPEX"))/_xll.ciqfunctions.udf.CIQ(A6897,"IQ_TOTAL_ASSETS") &gt; 0,1,0)</f>
        <v>0</v>
      </c>
      <c r="H6897">
        <f>IF(_xll.ciqfunctions.udf.CIQ(A6897,"IQ_LT_DEBT")/_xll.ciqfunctions.udf.CIQ(A6897,"IQ_TOTAL_ASSETS") - _xll.ciqfunctions.udf.CIQ(A6897,"IQ_LT_DEBT", IQ_LTM - 1)/_xll.ciqfunctions.udf.CIQ(A6897,"IQ_TOTAL_ASSETS", IQ_LTM - 1) &gt; 0,1,0)</f>
        <v>0</v>
      </c>
      <c r="I6897">
        <f>IF(_xll.ciqfunctions.udf.CIQ(A6897,"IQ_CURRENT_RATIO") - _xll.ciqfunctions.udf.CIQ(A6897,"IQ_CURRENT_RATIO", IQ_LTM - 1) &gt; 0,1,0)</f>
        <v>1</v>
      </c>
      <c r="J6897">
        <f>IF(_xll.ciqfunctions.udf.CIQ(A6897, "IQ_BASIC_WEIGHT") - _xll.ciqfunctions.udf.CIQ(A6897, "IQ_BASIC_WEIGHT", IQ_LTM - 1) &gt; 0, 0, 1)</f>
        <v>0</v>
      </c>
      <c r="K6897">
        <f>IF(_xll.ciqfunctions.udf.CIQ(A6897,"IQ_GROSS_MARGIN") - _xll.ciqfunctions.udf.CIQ(A6897,"IQ_GROSS_MARGIN",IQ_LTM-1) &gt; 1,1,0)</f>
        <v>0</v>
      </c>
      <c r="L6897">
        <f>IF(_xll.ciqfunctions.udf.CIQ(A6897, "IQ_ASSET_TURNS") - _xll.ciqfunctions.udf.CIQ(A6897,"IQ_ASSET_TURNS", IQ_LTM-1) &gt; 1, 1,0)</f>
        <v>0</v>
      </c>
    </row>
    <row r="6898" spans="1:12" x14ac:dyDescent="0.25">
      <c r="A6898" t="s">
        <v>5077</v>
      </c>
      <c r="B6898" t="s">
        <v>5078</v>
      </c>
      <c r="C6898">
        <f>SUM(D6898:L6898)</f>
        <v>1</v>
      </c>
      <c r="D6898">
        <f>IF(_xll.ciqfunctions.udf.CIQ(A6898,"IQ_RETURN_ASSETS") &gt; 0,1,0)</f>
        <v>1</v>
      </c>
      <c r="E6898">
        <f>IF(_xll.ciqfunctions.udf.CIQ(A6898,"IQ_UNLEVERED_FCF") + _xll.ciqfunctions.udf.CIQ(A6898,"IQ_CAPEX")  &gt; 0, 1, 0)</f>
        <v>0</v>
      </c>
      <c r="F6898">
        <f>IF(_xll.ciqfunctions.udf.CIQ(A6898,"IQ_RETURN_ASSETS") - _xll.ciqfunctions.udf.CIQ(A6898,"IQ_RETURN_ASSETS", IQ_LTM - 1) &gt; 0,1,0)</f>
        <v>0</v>
      </c>
      <c r="G6898">
        <f>IF((_xll.ciqfunctions.udf.CIQ(A6898,"IQ_UNLEVERED_FCF") + _xll.ciqfunctions.udf.CIQ(A6898,"IQ_CAPEX"))/_xll.ciqfunctions.udf.CIQ(A6898,"IQ_TOTAL_ASSETS") &gt; 0,1,0)</f>
        <v>0</v>
      </c>
      <c r="H6898">
        <f>IF(_xll.ciqfunctions.udf.CIQ(A6898,"IQ_LT_DEBT")/_xll.ciqfunctions.udf.CIQ(A6898,"IQ_TOTAL_ASSETS") - _xll.ciqfunctions.udf.CIQ(A6898,"IQ_LT_DEBT", IQ_LTM - 1)/_xll.ciqfunctions.udf.CIQ(A6898,"IQ_TOTAL_ASSETS", IQ_LTM - 1) &gt; 0,1,0)</f>
        <v>0</v>
      </c>
      <c r="I6898">
        <f>IF(_xll.ciqfunctions.udf.CIQ(A6898,"IQ_CURRENT_RATIO") - _xll.ciqfunctions.udf.CIQ(A6898,"IQ_CURRENT_RATIO", IQ_LTM - 1) &gt; 0,1,0)</f>
        <v>0</v>
      </c>
      <c r="J6898">
        <f>IF(_xll.ciqfunctions.udf.CIQ(A6898, "IQ_BASIC_WEIGHT") - _xll.ciqfunctions.udf.CIQ(A6898, "IQ_BASIC_WEIGHT", IQ_LTM - 1) &gt; 0, 0, 1)</f>
        <v>0</v>
      </c>
      <c r="K6898">
        <f>IF(_xll.ciqfunctions.udf.CIQ(A6898,"IQ_GROSS_MARGIN") - _xll.ciqfunctions.udf.CIQ(A6898,"IQ_GROSS_MARGIN",IQ_LTM-1) &gt; 1,1,0)</f>
        <v>0</v>
      </c>
      <c r="L6898">
        <f>IF(_xll.ciqfunctions.udf.CIQ(A6898, "IQ_ASSET_TURNS") - _xll.ciqfunctions.udf.CIQ(A6898,"IQ_ASSET_TURNS", IQ_LTM-1) &gt; 1, 1,0)</f>
        <v>0</v>
      </c>
    </row>
    <row r="6899" spans="1:12" x14ac:dyDescent="0.25">
      <c r="A6899" t="s">
        <v>5103</v>
      </c>
      <c r="B6899" t="s">
        <v>5104</v>
      </c>
      <c r="C6899">
        <f>SUM(D6899:L6899)</f>
        <v>1</v>
      </c>
      <c r="D6899">
        <f>IF(_xll.ciqfunctions.udf.CIQ(A6899,"IQ_RETURN_ASSETS") &gt; 0,1,0)</f>
        <v>0</v>
      </c>
      <c r="E6899">
        <f>IF(_xll.ciqfunctions.udf.CIQ(A6899,"IQ_UNLEVERED_FCF") + _xll.ciqfunctions.udf.CIQ(A6899,"IQ_CAPEX")  &gt; 0, 1, 0)</f>
        <v>0</v>
      </c>
      <c r="F6899">
        <f>IF(_xll.ciqfunctions.udf.CIQ(A6899,"IQ_RETURN_ASSETS") - _xll.ciqfunctions.udf.CIQ(A6899,"IQ_RETURN_ASSETS", IQ_LTM - 1) &gt; 0,1,0)</f>
        <v>1</v>
      </c>
      <c r="G6899">
        <f>IF((_xll.ciqfunctions.udf.CIQ(A6899,"IQ_UNLEVERED_FCF") + _xll.ciqfunctions.udf.CIQ(A6899,"IQ_CAPEX"))/_xll.ciqfunctions.udf.CIQ(A6899,"IQ_TOTAL_ASSETS") &gt; 0,1,0)</f>
        <v>0</v>
      </c>
      <c r="H6899">
        <f>IF(_xll.ciqfunctions.udf.CIQ(A6899,"IQ_LT_DEBT")/_xll.ciqfunctions.udf.CIQ(A6899,"IQ_TOTAL_ASSETS") - _xll.ciqfunctions.udf.CIQ(A6899,"IQ_LT_DEBT", IQ_LTM - 1)/_xll.ciqfunctions.udf.CIQ(A6899,"IQ_TOTAL_ASSETS", IQ_LTM - 1) &gt; 0,1,0)</f>
        <v>0</v>
      </c>
      <c r="I6899">
        <f>IF(_xll.ciqfunctions.udf.CIQ(A6899,"IQ_CURRENT_RATIO") - _xll.ciqfunctions.udf.CIQ(A6899,"IQ_CURRENT_RATIO", IQ_LTM - 1) &gt; 0,1,0)</f>
        <v>0</v>
      </c>
      <c r="J6899">
        <f>IF(_xll.ciqfunctions.udf.CIQ(A6899, "IQ_BASIC_WEIGHT") - _xll.ciqfunctions.udf.CIQ(A6899, "IQ_BASIC_WEIGHT", IQ_LTM - 1) &gt; 0, 0, 1)</f>
        <v>0</v>
      </c>
      <c r="K6899">
        <f>IF(_xll.ciqfunctions.udf.CIQ(A6899,"IQ_GROSS_MARGIN") - _xll.ciqfunctions.udf.CIQ(A6899,"IQ_GROSS_MARGIN",IQ_LTM-1) &gt; 1,1,0)</f>
        <v>0</v>
      </c>
      <c r="L6899">
        <f>IF(_xll.ciqfunctions.udf.CIQ(A6899, "IQ_ASSET_TURNS") - _xll.ciqfunctions.udf.CIQ(A6899,"IQ_ASSET_TURNS", IQ_LTM-1) &gt; 1, 1,0)</f>
        <v>0</v>
      </c>
    </row>
    <row r="6900" spans="1:12" x14ac:dyDescent="0.25">
      <c r="A6900" t="s">
        <v>5105</v>
      </c>
      <c r="B6900" t="s">
        <v>5106</v>
      </c>
      <c r="C6900">
        <f>SUM(D6900:L6900)</f>
        <v>1</v>
      </c>
      <c r="D6900">
        <f>IF(_xll.ciqfunctions.udf.CIQ(A6900,"IQ_RETURN_ASSETS") &gt; 0,1,0)</f>
        <v>0</v>
      </c>
      <c r="E6900">
        <f>IF(_xll.ciqfunctions.udf.CIQ(A6900,"IQ_UNLEVERED_FCF") + _xll.ciqfunctions.udf.CIQ(A6900,"IQ_CAPEX")  &gt; 0, 1, 0)</f>
        <v>0</v>
      </c>
      <c r="F6900">
        <f>IF(_xll.ciqfunctions.udf.CIQ(A6900,"IQ_RETURN_ASSETS") - _xll.ciqfunctions.udf.CIQ(A6900,"IQ_RETURN_ASSETS", IQ_LTM - 1) &gt; 0,1,0)</f>
        <v>0</v>
      </c>
      <c r="G6900">
        <f>IF((_xll.ciqfunctions.udf.CIQ(A6900,"IQ_UNLEVERED_FCF") + _xll.ciqfunctions.udf.CIQ(A6900,"IQ_CAPEX"))/_xll.ciqfunctions.udf.CIQ(A6900,"IQ_TOTAL_ASSETS") &gt; 0,1,0)</f>
        <v>0</v>
      </c>
      <c r="H6900">
        <f>IF(_xll.ciqfunctions.udf.CIQ(A6900,"IQ_LT_DEBT")/_xll.ciqfunctions.udf.CIQ(A6900,"IQ_TOTAL_ASSETS") - _xll.ciqfunctions.udf.CIQ(A6900,"IQ_LT_DEBT", IQ_LTM - 1)/_xll.ciqfunctions.udf.CIQ(A6900,"IQ_TOTAL_ASSETS", IQ_LTM - 1) &gt; 0,1,0)</f>
        <v>0</v>
      </c>
      <c r="I6900">
        <f>IF(_xll.ciqfunctions.udf.CIQ(A6900,"IQ_CURRENT_RATIO") - _xll.ciqfunctions.udf.CIQ(A6900,"IQ_CURRENT_RATIO", IQ_LTM - 1) &gt; 0,1,0)</f>
        <v>0</v>
      </c>
      <c r="J6900">
        <f>IF(_xll.ciqfunctions.udf.CIQ(A6900, "IQ_BASIC_WEIGHT") - _xll.ciqfunctions.udf.CIQ(A6900, "IQ_BASIC_WEIGHT", IQ_LTM - 1) &gt; 0, 0, 1)</f>
        <v>0</v>
      </c>
      <c r="K6900">
        <f>IF(_xll.ciqfunctions.udf.CIQ(A6900,"IQ_GROSS_MARGIN") - _xll.ciqfunctions.udf.CIQ(A6900,"IQ_GROSS_MARGIN",IQ_LTM-1) &gt; 1,1,0)</f>
        <v>1</v>
      </c>
      <c r="L6900">
        <f>IF(_xll.ciqfunctions.udf.CIQ(A6900, "IQ_ASSET_TURNS") - _xll.ciqfunctions.udf.CIQ(A6900,"IQ_ASSET_TURNS", IQ_LTM-1) &gt; 1, 1,0)</f>
        <v>0</v>
      </c>
    </row>
    <row r="6901" spans="1:12" x14ac:dyDescent="0.25">
      <c r="A6901" t="s">
        <v>5116</v>
      </c>
      <c r="B6901" t="s">
        <v>5117</v>
      </c>
      <c r="C6901">
        <f>SUM(D6901:L6901)</f>
        <v>1</v>
      </c>
      <c r="D6901">
        <f>IF(_xll.ciqfunctions.udf.CIQ(A6901,"IQ_RETURN_ASSETS") &gt; 0,1,0)</f>
        <v>1</v>
      </c>
      <c r="E6901">
        <f>IF(_xll.ciqfunctions.udf.CIQ(A6901,"IQ_UNLEVERED_FCF") + _xll.ciqfunctions.udf.CIQ(A6901,"IQ_CAPEX")  &gt; 0, 1, 0)</f>
        <v>0</v>
      </c>
      <c r="F6901">
        <f>IF(_xll.ciqfunctions.udf.CIQ(A6901,"IQ_RETURN_ASSETS") - _xll.ciqfunctions.udf.CIQ(A6901,"IQ_RETURN_ASSETS", IQ_LTM - 1) &gt; 0,1,0)</f>
        <v>0</v>
      </c>
      <c r="G6901">
        <f>IF((_xll.ciqfunctions.udf.CIQ(A6901,"IQ_UNLEVERED_FCF") + _xll.ciqfunctions.udf.CIQ(A6901,"IQ_CAPEX"))/_xll.ciqfunctions.udf.CIQ(A6901,"IQ_TOTAL_ASSETS") &gt; 0,1,0)</f>
        <v>0</v>
      </c>
      <c r="H6901">
        <f>IF(_xll.ciqfunctions.udf.CIQ(A6901,"IQ_LT_DEBT")/_xll.ciqfunctions.udf.CIQ(A6901,"IQ_TOTAL_ASSETS") - _xll.ciqfunctions.udf.CIQ(A6901,"IQ_LT_DEBT", IQ_LTM - 1)/_xll.ciqfunctions.udf.CIQ(A6901,"IQ_TOTAL_ASSETS", IQ_LTM - 1) &gt; 0,1,0)</f>
        <v>0</v>
      </c>
      <c r="I6901">
        <f>IF(_xll.ciqfunctions.udf.CIQ(A6901,"IQ_CURRENT_RATIO") - _xll.ciqfunctions.udf.CIQ(A6901,"IQ_CURRENT_RATIO", IQ_LTM - 1) &gt; 0,1,0)</f>
        <v>0</v>
      </c>
      <c r="J6901">
        <f>IF(_xll.ciqfunctions.udf.CIQ(A6901, "IQ_BASIC_WEIGHT") - _xll.ciqfunctions.udf.CIQ(A6901, "IQ_BASIC_WEIGHT", IQ_LTM - 1) &gt; 0, 0, 1)</f>
        <v>0</v>
      </c>
      <c r="K6901">
        <f>IF(_xll.ciqfunctions.udf.CIQ(A6901,"IQ_GROSS_MARGIN") - _xll.ciqfunctions.udf.CIQ(A6901,"IQ_GROSS_MARGIN",IQ_LTM-1) &gt; 1,1,0)</f>
        <v>0</v>
      </c>
      <c r="L6901">
        <f>IF(_xll.ciqfunctions.udf.CIQ(A6901, "IQ_ASSET_TURNS") - _xll.ciqfunctions.udf.CIQ(A6901,"IQ_ASSET_TURNS", IQ_LTM-1) &gt; 1, 1,0)</f>
        <v>0</v>
      </c>
    </row>
    <row r="6902" spans="1:12" x14ac:dyDescent="0.25">
      <c r="A6902" t="s">
        <v>5124</v>
      </c>
      <c r="B6902" t="s">
        <v>5125</v>
      </c>
      <c r="C6902">
        <f>SUM(D6902:L6902)</f>
        <v>1</v>
      </c>
      <c r="D6902">
        <f>IF(_xll.ciqfunctions.udf.CIQ(A6902,"IQ_RETURN_ASSETS") &gt; 0,1,0)</f>
        <v>1</v>
      </c>
      <c r="E6902">
        <f>IF(_xll.ciqfunctions.udf.CIQ(A6902,"IQ_UNLEVERED_FCF") + _xll.ciqfunctions.udf.CIQ(A6902,"IQ_CAPEX")  &gt; 0, 1, 0)</f>
        <v>0</v>
      </c>
      <c r="F6902">
        <f>IF(_xll.ciqfunctions.udf.CIQ(A6902,"IQ_RETURN_ASSETS") - _xll.ciqfunctions.udf.CIQ(A6902,"IQ_RETURN_ASSETS", IQ_LTM - 1) &gt; 0,1,0)</f>
        <v>0</v>
      </c>
      <c r="G6902">
        <f>IF((_xll.ciqfunctions.udf.CIQ(A6902,"IQ_UNLEVERED_FCF") + _xll.ciqfunctions.udf.CIQ(A6902,"IQ_CAPEX"))/_xll.ciqfunctions.udf.CIQ(A6902,"IQ_TOTAL_ASSETS") &gt; 0,1,0)</f>
        <v>0</v>
      </c>
      <c r="H6902">
        <f>IF(_xll.ciqfunctions.udf.CIQ(A6902,"IQ_LT_DEBT")/_xll.ciqfunctions.udf.CIQ(A6902,"IQ_TOTAL_ASSETS") - _xll.ciqfunctions.udf.CIQ(A6902,"IQ_LT_DEBT", IQ_LTM - 1)/_xll.ciqfunctions.udf.CIQ(A6902,"IQ_TOTAL_ASSETS", IQ_LTM - 1) &gt; 0,1,0)</f>
        <v>0</v>
      </c>
      <c r="I6902">
        <f>IF(_xll.ciqfunctions.udf.CIQ(A6902,"IQ_CURRENT_RATIO") - _xll.ciqfunctions.udf.CIQ(A6902,"IQ_CURRENT_RATIO", IQ_LTM - 1) &gt; 0,1,0)</f>
        <v>0</v>
      </c>
      <c r="J6902">
        <f>IF(_xll.ciqfunctions.udf.CIQ(A6902, "IQ_BASIC_WEIGHT") - _xll.ciqfunctions.udf.CIQ(A6902, "IQ_BASIC_WEIGHT", IQ_LTM - 1) &gt; 0, 0, 1)</f>
        <v>0</v>
      </c>
      <c r="K6902">
        <f>IF(_xll.ciqfunctions.udf.CIQ(A6902,"IQ_GROSS_MARGIN") - _xll.ciqfunctions.udf.CIQ(A6902,"IQ_GROSS_MARGIN",IQ_LTM-1) &gt; 1,1,0)</f>
        <v>0</v>
      </c>
      <c r="L6902">
        <f>IF(_xll.ciqfunctions.udf.CIQ(A6902, "IQ_ASSET_TURNS") - _xll.ciqfunctions.udf.CIQ(A6902,"IQ_ASSET_TURNS", IQ_LTM-1) &gt; 1, 1,0)</f>
        <v>0</v>
      </c>
    </row>
    <row r="6903" spans="1:12" x14ac:dyDescent="0.25">
      <c r="A6903" t="s">
        <v>5145</v>
      </c>
      <c r="B6903" t="s">
        <v>5146</v>
      </c>
      <c r="C6903">
        <f>SUM(D6903:L6903)</f>
        <v>1</v>
      </c>
      <c r="D6903">
        <f>IF(_xll.ciqfunctions.udf.CIQ(A6903,"IQ_RETURN_ASSETS") &gt; 0,1,0)</f>
        <v>1</v>
      </c>
      <c r="E6903">
        <f>IF(_xll.ciqfunctions.udf.CIQ(A6903,"IQ_UNLEVERED_FCF") + _xll.ciqfunctions.udf.CIQ(A6903,"IQ_CAPEX")  &gt; 0, 1, 0)</f>
        <v>0</v>
      </c>
      <c r="F6903">
        <f>IF(_xll.ciqfunctions.udf.CIQ(A6903,"IQ_RETURN_ASSETS") - _xll.ciqfunctions.udf.CIQ(A6903,"IQ_RETURN_ASSETS", IQ_LTM - 1) &gt; 0,1,0)</f>
        <v>0</v>
      </c>
      <c r="G6903">
        <f>IF((_xll.ciqfunctions.udf.CIQ(A6903,"IQ_UNLEVERED_FCF") + _xll.ciqfunctions.udf.CIQ(A6903,"IQ_CAPEX"))/_xll.ciqfunctions.udf.CIQ(A6903,"IQ_TOTAL_ASSETS") &gt; 0,1,0)</f>
        <v>0</v>
      </c>
      <c r="H6903">
        <f>IF(_xll.ciqfunctions.udf.CIQ(A6903,"IQ_LT_DEBT")/_xll.ciqfunctions.udf.CIQ(A6903,"IQ_TOTAL_ASSETS") - _xll.ciqfunctions.udf.CIQ(A6903,"IQ_LT_DEBT", IQ_LTM - 1)/_xll.ciqfunctions.udf.CIQ(A6903,"IQ_TOTAL_ASSETS", IQ_LTM - 1) &gt; 0,1,0)</f>
        <v>0</v>
      </c>
      <c r="I6903">
        <f>IF(_xll.ciqfunctions.udf.CIQ(A6903,"IQ_CURRENT_RATIO") - _xll.ciqfunctions.udf.CIQ(A6903,"IQ_CURRENT_RATIO", IQ_LTM - 1) &gt; 0,1,0)</f>
        <v>0</v>
      </c>
      <c r="J6903">
        <f>IF(_xll.ciqfunctions.udf.CIQ(A6903, "IQ_BASIC_WEIGHT") - _xll.ciqfunctions.udf.CIQ(A6903, "IQ_BASIC_WEIGHT", IQ_LTM - 1) &gt; 0, 0, 1)</f>
        <v>0</v>
      </c>
      <c r="K6903">
        <f>IF(_xll.ciqfunctions.udf.CIQ(A6903,"IQ_GROSS_MARGIN") - _xll.ciqfunctions.udf.CIQ(A6903,"IQ_GROSS_MARGIN",IQ_LTM-1) &gt; 1,1,0)</f>
        <v>0</v>
      </c>
      <c r="L6903">
        <f>IF(_xll.ciqfunctions.udf.CIQ(A6903, "IQ_ASSET_TURNS") - _xll.ciqfunctions.udf.CIQ(A6903,"IQ_ASSET_TURNS", IQ_LTM-1) &gt; 1, 1,0)</f>
        <v>0</v>
      </c>
    </row>
    <row r="6904" spans="1:12" x14ac:dyDescent="0.25">
      <c r="A6904" t="s">
        <v>5197</v>
      </c>
      <c r="B6904" t="s">
        <v>5198</v>
      </c>
      <c r="C6904">
        <f>SUM(D6904:L6904)</f>
        <v>1</v>
      </c>
      <c r="D6904">
        <f>IF(_xll.ciqfunctions.udf.CIQ(A6904,"IQ_RETURN_ASSETS") &gt; 0,1,0)</f>
        <v>0</v>
      </c>
      <c r="E6904">
        <f>IF(_xll.ciqfunctions.udf.CIQ(A6904,"IQ_UNLEVERED_FCF") + _xll.ciqfunctions.udf.CIQ(A6904,"IQ_CAPEX")  &gt; 0, 1, 0)</f>
        <v>0</v>
      </c>
      <c r="F6904">
        <f>IF(_xll.ciqfunctions.udf.CIQ(A6904,"IQ_RETURN_ASSETS") - _xll.ciqfunctions.udf.CIQ(A6904,"IQ_RETURN_ASSETS", IQ_LTM - 1) &gt; 0,1,0)</f>
        <v>0</v>
      </c>
      <c r="G6904">
        <f>IF((_xll.ciqfunctions.udf.CIQ(A6904,"IQ_UNLEVERED_FCF") + _xll.ciqfunctions.udf.CIQ(A6904,"IQ_CAPEX"))/_xll.ciqfunctions.udf.CIQ(A6904,"IQ_TOTAL_ASSETS") &gt; 0,1,0)</f>
        <v>0</v>
      </c>
      <c r="H6904">
        <f>IF(_xll.ciqfunctions.udf.CIQ(A6904,"IQ_LT_DEBT")/_xll.ciqfunctions.udf.CIQ(A6904,"IQ_TOTAL_ASSETS") - _xll.ciqfunctions.udf.CIQ(A6904,"IQ_LT_DEBT", IQ_LTM - 1)/_xll.ciqfunctions.udf.CIQ(A6904,"IQ_TOTAL_ASSETS", IQ_LTM - 1) &gt; 0,1,0)</f>
        <v>1</v>
      </c>
      <c r="I6904">
        <f>IF(_xll.ciqfunctions.udf.CIQ(A6904,"IQ_CURRENT_RATIO") - _xll.ciqfunctions.udf.CIQ(A6904,"IQ_CURRENT_RATIO", IQ_LTM - 1) &gt; 0,1,0)</f>
        <v>0</v>
      </c>
      <c r="J6904">
        <f>IF(_xll.ciqfunctions.udf.CIQ(A6904, "IQ_BASIC_WEIGHT") - _xll.ciqfunctions.udf.CIQ(A6904, "IQ_BASIC_WEIGHT", IQ_LTM - 1) &gt; 0, 0, 1)</f>
        <v>0</v>
      </c>
      <c r="K6904">
        <f>IF(_xll.ciqfunctions.udf.CIQ(A6904,"IQ_GROSS_MARGIN") - _xll.ciqfunctions.udf.CIQ(A6904,"IQ_GROSS_MARGIN",IQ_LTM-1) &gt; 1,1,0)</f>
        <v>0</v>
      </c>
      <c r="L6904">
        <f>IF(_xll.ciqfunctions.udf.CIQ(A6904, "IQ_ASSET_TURNS") - _xll.ciqfunctions.udf.CIQ(A6904,"IQ_ASSET_TURNS", IQ_LTM-1) &gt; 1, 1,0)</f>
        <v>0</v>
      </c>
    </row>
    <row r="6905" spans="1:12" x14ac:dyDescent="0.25">
      <c r="A6905" t="s">
        <v>5199</v>
      </c>
      <c r="B6905" t="s">
        <v>5200</v>
      </c>
      <c r="C6905">
        <f>SUM(D6905:L6905)</f>
        <v>1</v>
      </c>
      <c r="D6905">
        <f>IF(_xll.ciqfunctions.udf.CIQ(A6905,"IQ_RETURN_ASSETS") &gt; 0,1,0)</f>
        <v>1</v>
      </c>
      <c r="E6905">
        <f>IF(_xll.ciqfunctions.udf.CIQ(A6905,"IQ_UNLEVERED_FCF") + _xll.ciqfunctions.udf.CIQ(A6905,"IQ_CAPEX")  &gt; 0, 1, 0)</f>
        <v>0</v>
      </c>
      <c r="F6905">
        <f>IF(_xll.ciqfunctions.udf.CIQ(A6905,"IQ_RETURN_ASSETS") - _xll.ciqfunctions.udf.CIQ(A6905,"IQ_RETURN_ASSETS", IQ_LTM - 1) &gt; 0,1,0)</f>
        <v>0</v>
      </c>
      <c r="G6905">
        <f>IF((_xll.ciqfunctions.udf.CIQ(A6905,"IQ_UNLEVERED_FCF") + _xll.ciqfunctions.udf.CIQ(A6905,"IQ_CAPEX"))/_xll.ciqfunctions.udf.CIQ(A6905,"IQ_TOTAL_ASSETS") &gt; 0,1,0)</f>
        <v>0</v>
      </c>
      <c r="H6905">
        <f>IF(_xll.ciqfunctions.udf.CIQ(A6905,"IQ_LT_DEBT")/_xll.ciqfunctions.udf.CIQ(A6905,"IQ_TOTAL_ASSETS") - _xll.ciqfunctions.udf.CIQ(A6905,"IQ_LT_DEBT", IQ_LTM - 1)/_xll.ciqfunctions.udf.CIQ(A6905,"IQ_TOTAL_ASSETS", IQ_LTM - 1) &gt; 0,1,0)</f>
        <v>0</v>
      </c>
      <c r="I6905">
        <f>IF(_xll.ciqfunctions.udf.CIQ(A6905,"IQ_CURRENT_RATIO") - _xll.ciqfunctions.udf.CIQ(A6905,"IQ_CURRENT_RATIO", IQ_LTM - 1) &gt; 0,1,0)</f>
        <v>0</v>
      </c>
      <c r="J6905">
        <f>IF(_xll.ciqfunctions.udf.CIQ(A6905, "IQ_BASIC_WEIGHT") - _xll.ciqfunctions.udf.CIQ(A6905, "IQ_BASIC_WEIGHT", IQ_LTM - 1) &gt; 0, 0, 1)</f>
        <v>0</v>
      </c>
      <c r="K6905">
        <f>IF(_xll.ciqfunctions.udf.CIQ(A6905,"IQ_GROSS_MARGIN") - _xll.ciqfunctions.udf.CIQ(A6905,"IQ_GROSS_MARGIN",IQ_LTM-1) &gt; 1,1,0)</f>
        <v>0</v>
      </c>
      <c r="L6905">
        <f>IF(_xll.ciqfunctions.udf.CIQ(A6905, "IQ_ASSET_TURNS") - _xll.ciqfunctions.udf.CIQ(A6905,"IQ_ASSET_TURNS", IQ_LTM-1) &gt; 1, 1,0)</f>
        <v>0</v>
      </c>
    </row>
    <row r="6906" spans="1:12" x14ac:dyDescent="0.25">
      <c r="A6906" t="s">
        <v>5207</v>
      </c>
      <c r="B6906" t="s">
        <v>5208</v>
      </c>
      <c r="C6906">
        <f>SUM(D6906:L6906)</f>
        <v>1</v>
      </c>
      <c r="D6906">
        <f>IF(_xll.ciqfunctions.udf.CIQ(A6906,"IQ_RETURN_ASSETS") &gt; 0,1,0)</f>
        <v>0</v>
      </c>
      <c r="E6906">
        <f>IF(_xll.ciqfunctions.udf.CIQ(A6906,"IQ_UNLEVERED_FCF") + _xll.ciqfunctions.udf.CIQ(A6906,"IQ_CAPEX")  &gt; 0, 1, 0)</f>
        <v>0</v>
      </c>
      <c r="F6906">
        <f>IF(_xll.ciqfunctions.udf.CIQ(A6906,"IQ_RETURN_ASSETS") - _xll.ciqfunctions.udf.CIQ(A6906,"IQ_RETURN_ASSETS", IQ_LTM - 1) &gt; 0,1,0)</f>
        <v>1</v>
      </c>
      <c r="G6906">
        <f>IF((_xll.ciqfunctions.udf.CIQ(A6906,"IQ_UNLEVERED_FCF") + _xll.ciqfunctions.udf.CIQ(A6906,"IQ_CAPEX"))/_xll.ciqfunctions.udf.CIQ(A6906,"IQ_TOTAL_ASSETS") &gt; 0,1,0)</f>
        <v>0</v>
      </c>
      <c r="H6906">
        <f>IF(_xll.ciqfunctions.udf.CIQ(A6906,"IQ_LT_DEBT")/_xll.ciqfunctions.udf.CIQ(A6906,"IQ_TOTAL_ASSETS") - _xll.ciqfunctions.udf.CIQ(A6906,"IQ_LT_DEBT", IQ_LTM - 1)/_xll.ciqfunctions.udf.CIQ(A6906,"IQ_TOTAL_ASSETS", IQ_LTM - 1) &gt; 0,1,0)</f>
        <v>0</v>
      </c>
      <c r="I6906">
        <f>IF(_xll.ciqfunctions.udf.CIQ(A6906,"IQ_CURRENT_RATIO") - _xll.ciqfunctions.udf.CIQ(A6906,"IQ_CURRENT_RATIO", IQ_LTM - 1) &gt; 0,1,0)</f>
        <v>0</v>
      </c>
      <c r="J6906">
        <f>IF(_xll.ciqfunctions.udf.CIQ(A6906, "IQ_BASIC_WEIGHT") - _xll.ciqfunctions.udf.CIQ(A6906, "IQ_BASIC_WEIGHT", IQ_LTM - 1) &gt; 0, 0, 1)</f>
        <v>0</v>
      </c>
      <c r="K6906">
        <f>IF(_xll.ciqfunctions.udf.CIQ(A6906,"IQ_GROSS_MARGIN") - _xll.ciqfunctions.udf.CIQ(A6906,"IQ_GROSS_MARGIN",IQ_LTM-1) &gt; 1,1,0)</f>
        <v>0</v>
      </c>
      <c r="L6906">
        <f>IF(_xll.ciqfunctions.udf.CIQ(A6906, "IQ_ASSET_TURNS") - _xll.ciqfunctions.udf.CIQ(A6906,"IQ_ASSET_TURNS", IQ_LTM-1) &gt; 1, 1,0)</f>
        <v>0</v>
      </c>
    </row>
    <row r="6907" spans="1:12" x14ac:dyDescent="0.25">
      <c r="A6907" t="s">
        <v>5238</v>
      </c>
      <c r="B6907" t="s">
        <v>5239</v>
      </c>
      <c r="C6907">
        <f>SUM(D6907:L6907)</f>
        <v>1</v>
      </c>
      <c r="D6907">
        <f>IF(_xll.ciqfunctions.udf.CIQ(A6907,"IQ_RETURN_ASSETS") &gt; 0,1,0)</f>
        <v>0</v>
      </c>
      <c r="E6907">
        <f>IF(_xll.ciqfunctions.udf.CIQ(A6907,"IQ_UNLEVERED_FCF") + _xll.ciqfunctions.udf.CIQ(A6907,"IQ_CAPEX")  &gt; 0, 1, 0)</f>
        <v>0</v>
      </c>
      <c r="F6907">
        <f>IF(_xll.ciqfunctions.udf.CIQ(A6907,"IQ_RETURN_ASSETS") - _xll.ciqfunctions.udf.CIQ(A6907,"IQ_RETURN_ASSETS", IQ_LTM - 1) &gt; 0,1,0)</f>
        <v>0</v>
      </c>
      <c r="G6907">
        <f>IF((_xll.ciqfunctions.udf.CIQ(A6907,"IQ_UNLEVERED_FCF") + _xll.ciqfunctions.udf.CIQ(A6907,"IQ_CAPEX"))/_xll.ciqfunctions.udf.CIQ(A6907,"IQ_TOTAL_ASSETS") &gt; 0,1,0)</f>
        <v>0</v>
      </c>
      <c r="H6907">
        <f>IF(_xll.ciqfunctions.udf.CIQ(A6907,"IQ_LT_DEBT")/_xll.ciqfunctions.udf.CIQ(A6907,"IQ_TOTAL_ASSETS") - _xll.ciqfunctions.udf.CIQ(A6907,"IQ_LT_DEBT", IQ_LTM - 1)/_xll.ciqfunctions.udf.CIQ(A6907,"IQ_TOTAL_ASSETS", IQ_LTM - 1) &gt; 0,1,0)</f>
        <v>0</v>
      </c>
      <c r="I6907">
        <f>IF(_xll.ciqfunctions.udf.CIQ(A6907,"IQ_CURRENT_RATIO") - _xll.ciqfunctions.udf.CIQ(A6907,"IQ_CURRENT_RATIO", IQ_LTM - 1) &gt; 0,1,0)</f>
        <v>0</v>
      </c>
      <c r="J6907">
        <f>IF(_xll.ciqfunctions.udf.CIQ(A6907, "IQ_BASIC_WEIGHT") - _xll.ciqfunctions.udf.CIQ(A6907, "IQ_BASIC_WEIGHT", IQ_LTM - 1) &gt; 0, 0, 1)</f>
        <v>0</v>
      </c>
      <c r="K6907">
        <f>IF(_xll.ciqfunctions.udf.CIQ(A6907,"IQ_GROSS_MARGIN") - _xll.ciqfunctions.udf.CIQ(A6907,"IQ_GROSS_MARGIN",IQ_LTM-1) &gt; 1,1,0)</f>
        <v>1</v>
      </c>
      <c r="L6907">
        <f>IF(_xll.ciqfunctions.udf.CIQ(A6907, "IQ_ASSET_TURNS") - _xll.ciqfunctions.udf.CIQ(A6907,"IQ_ASSET_TURNS", IQ_LTM-1) &gt; 1, 1,0)</f>
        <v>0</v>
      </c>
    </row>
    <row r="6908" spans="1:12" x14ac:dyDescent="0.25">
      <c r="A6908" t="s">
        <v>5242</v>
      </c>
      <c r="B6908" t="s">
        <v>5243</v>
      </c>
      <c r="C6908">
        <f>SUM(D6908:L6908)</f>
        <v>1</v>
      </c>
      <c r="D6908">
        <f>IF(_xll.ciqfunctions.udf.CIQ(A6908,"IQ_RETURN_ASSETS") &gt; 0,1,0)</f>
        <v>0</v>
      </c>
      <c r="E6908">
        <f>IF(_xll.ciqfunctions.udf.CIQ(A6908,"IQ_UNLEVERED_FCF") + _xll.ciqfunctions.udf.CIQ(A6908,"IQ_CAPEX")  &gt; 0, 1, 0)</f>
        <v>0</v>
      </c>
      <c r="F6908">
        <f>IF(_xll.ciqfunctions.udf.CIQ(A6908,"IQ_RETURN_ASSETS") - _xll.ciqfunctions.udf.CIQ(A6908,"IQ_RETURN_ASSETS", IQ_LTM - 1) &gt; 0,1,0)</f>
        <v>0</v>
      </c>
      <c r="G6908">
        <f>IF((_xll.ciqfunctions.udf.CIQ(A6908,"IQ_UNLEVERED_FCF") + _xll.ciqfunctions.udf.CIQ(A6908,"IQ_CAPEX"))/_xll.ciqfunctions.udf.CIQ(A6908,"IQ_TOTAL_ASSETS") &gt; 0,1,0)</f>
        <v>0</v>
      </c>
      <c r="H6908">
        <f>IF(_xll.ciqfunctions.udf.CIQ(A6908,"IQ_LT_DEBT")/_xll.ciqfunctions.udf.CIQ(A6908,"IQ_TOTAL_ASSETS") - _xll.ciqfunctions.udf.CIQ(A6908,"IQ_LT_DEBT", IQ_LTM - 1)/_xll.ciqfunctions.udf.CIQ(A6908,"IQ_TOTAL_ASSETS", IQ_LTM - 1) &gt; 0,1,0)</f>
        <v>0</v>
      </c>
      <c r="I6908">
        <f>IF(_xll.ciqfunctions.udf.CIQ(A6908,"IQ_CURRENT_RATIO") - _xll.ciqfunctions.udf.CIQ(A6908,"IQ_CURRENT_RATIO", IQ_LTM - 1) &gt; 0,1,0)</f>
        <v>1</v>
      </c>
      <c r="J6908">
        <f>IF(_xll.ciqfunctions.udf.CIQ(A6908, "IQ_BASIC_WEIGHT") - _xll.ciqfunctions.udf.CIQ(A6908, "IQ_BASIC_WEIGHT", IQ_LTM - 1) &gt; 0, 0, 1)</f>
        <v>0</v>
      </c>
      <c r="K6908">
        <f>IF(_xll.ciqfunctions.udf.CIQ(A6908,"IQ_GROSS_MARGIN") - _xll.ciqfunctions.udf.CIQ(A6908,"IQ_GROSS_MARGIN",IQ_LTM-1) &gt; 1,1,0)</f>
        <v>0</v>
      </c>
      <c r="L6908">
        <f>IF(_xll.ciqfunctions.udf.CIQ(A6908, "IQ_ASSET_TURNS") - _xll.ciqfunctions.udf.CIQ(A6908,"IQ_ASSET_TURNS", IQ_LTM-1) &gt; 1, 1,0)</f>
        <v>0</v>
      </c>
    </row>
    <row r="6909" spans="1:12" x14ac:dyDescent="0.25">
      <c r="A6909" t="s">
        <v>5260</v>
      </c>
      <c r="B6909" t="s">
        <v>5261</v>
      </c>
      <c r="C6909">
        <f>SUM(D6909:L6909)</f>
        <v>1</v>
      </c>
      <c r="D6909">
        <f>IF(_xll.ciqfunctions.udf.CIQ(A6909,"IQ_RETURN_ASSETS") &gt; 0,1,0)</f>
        <v>1</v>
      </c>
      <c r="E6909">
        <f>IF(_xll.ciqfunctions.udf.CIQ(A6909,"IQ_UNLEVERED_FCF") + _xll.ciqfunctions.udf.CIQ(A6909,"IQ_CAPEX")  &gt; 0, 1, 0)</f>
        <v>0</v>
      </c>
      <c r="F6909">
        <f>IF(_xll.ciqfunctions.udf.CIQ(A6909,"IQ_RETURN_ASSETS") - _xll.ciqfunctions.udf.CIQ(A6909,"IQ_RETURN_ASSETS", IQ_LTM - 1) &gt; 0,1,0)</f>
        <v>0</v>
      </c>
      <c r="G6909">
        <f>IF((_xll.ciqfunctions.udf.CIQ(A6909,"IQ_UNLEVERED_FCF") + _xll.ciqfunctions.udf.CIQ(A6909,"IQ_CAPEX"))/_xll.ciqfunctions.udf.CIQ(A6909,"IQ_TOTAL_ASSETS") &gt; 0,1,0)</f>
        <v>0</v>
      </c>
      <c r="H6909">
        <f>IF(_xll.ciqfunctions.udf.CIQ(A6909,"IQ_LT_DEBT")/_xll.ciqfunctions.udf.CIQ(A6909,"IQ_TOTAL_ASSETS") - _xll.ciqfunctions.udf.CIQ(A6909,"IQ_LT_DEBT", IQ_LTM - 1)/_xll.ciqfunctions.udf.CIQ(A6909,"IQ_TOTAL_ASSETS", IQ_LTM - 1) &gt; 0,1,0)</f>
        <v>0</v>
      </c>
      <c r="I6909">
        <f>IF(_xll.ciqfunctions.udf.CIQ(A6909,"IQ_CURRENT_RATIO") - _xll.ciqfunctions.udf.CIQ(A6909,"IQ_CURRENT_RATIO", IQ_LTM - 1) &gt; 0,1,0)</f>
        <v>0</v>
      </c>
      <c r="J6909">
        <f>IF(_xll.ciqfunctions.udf.CIQ(A6909, "IQ_BASIC_WEIGHT") - _xll.ciqfunctions.udf.CIQ(A6909, "IQ_BASIC_WEIGHT", IQ_LTM - 1) &gt; 0, 0, 1)</f>
        <v>0</v>
      </c>
      <c r="K6909">
        <f>IF(_xll.ciqfunctions.udf.CIQ(A6909,"IQ_GROSS_MARGIN") - _xll.ciqfunctions.udf.CIQ(A6909,"IQ_GROSS_MARGIN",IQ_LTM-1) &gt; 1,1,0)</f>
        <v>0</v>
      </c>
      <c r="L6909">
        <f>IF(_xll.ciqfunctions.udf.CIQ(A6909, "IQ_ASSET_TURNS") - _xll.ciqfunctions.udf.CIQ(A6909,"IQ_ASSET_TURNS", IQ_LTM-1) &gt; 1, 1,0)</f>
        <v>0</v>
      </c>
    </row>
    <row r="6910" spans="1:12" x14ac:dyDescent="0.25">
      <c r="A6910" t="s">
        <v>5270</v>
      </c>
      <c r="B6910" t="s">
        <v>5271</v>
      </c>
      <c r="C6910">
        <f>SUM(D6910:L6910)</f>
        <v>1</v>
      </c>
      <c r="D6910">
        <f>IF(_xll.ciqfunctions.udf.CIQ(A6910,"IQ_RETURN_ASSETS") &gt; 0,1,0)</f>
        <v>1</v>
      </c>
      <c r="E6910">
        <f>IF(_xll.ciqfunctions.udf.CIQ(A6910,"IQ_UNLEVERED_FCF") + _xll.ciqfunctions.udf.CIQ(A6910,"IQ_CAPEX")  &gt; 0, 1, 0)</f>
        <v>0</v>
      </c>
      <c r="F6910">
        <f>IF(_xll.ciqfunctions.udf.CIQ(A6910,"IQ_RETURN_ASSETS") - _xll.ciqfunctions.udf.CIQ(A6910,"IQ_RETURN_ASSETS", IQ_LTM - 1) &gt; 0,1,0)</f>
        <v>0</v>
      </c>
      <c r="G6910">
        <f>IF((_xll.ciqfunctions.udf.CIQ(A6910,"IQ_UNLEVERED_FCF") + _xll.ciqfunctions.udf.CIQ(A6910,"IQ_CAPEX"))/_xll.ciqfunctions.udf.CIQ(A6910,"IQ_TOTAL_ASSETS") &gt; 0,1,0)</f>
        <v>0</v>
      </c>
      <c r="H6910">
        <f>IF(_xll.ciqfunctions.udf.CIQ(A6910,"IQ_LT_DEBT")/_xll.ciqfunctions.udf.CIQ(A6910,"IQ_TOTAL_ASSETS") - _xll.ciqfunctions.udf.CIQ(A6910,"IQ_LT_DEBT", IQ_LTM - 1)/_xll.ciqfunctions.udf.CIQ(A6910,"IQ_TOTAL_ASSETS", IQ_LTM - 1) &gt; 0,1,0)</f>
        <v>0</v>
      </c>
      <c r="I6910">
        <f>IF(_xll.ciqfunctions.udf.CIQ(A6910,"IQ_CURRENT_RATIO") - _xll.ciqfunctions.udf.CIQ(A6910,"IQ_CURRENT_RATIO", IQ_LTM - 1) &gt; 0,1,0)</f>
        <v>0</v>
      </c>
      <c r="J6910">
        <f>IF(_xll.ciqfunctions.udf.CIQ(A6910, "IQ_BASIC_WEIGHT") - _xll.ciqfunctions.udf.CIQ(A6910, "IQ_BASIC_WEIGHT", IQ_LTM - 1) &gt; 0, 0, 1)</f>
        <v>0</v>
      </c>
      <c r="K6910">
        <f>IF(_xll.ciqfunctions.udf.CIQ(A6910,"IQ_GROSS_MARGIN") - _xll.ciqfunctions.udf.CIQ(A6910,"IQ_GROSS_MARGIN",IQ_LTM-1) &gt; 1,1,0)</f>
        <v>0</v>
      </c>
      <c r="L6910">
        <f>IF(_xll.ciqfunctions.udf.CIQ(A6910, "IQ_ASSET_TURNS") - _xll.ciqfunctions.udf.CIQ(A6910,"IQ_ASSET_TURNS", IQ_LTM-1) &gt; 1, 1,0)</f>
        <v>0</v>
      </c>
    </row>
    <row r="6911" spans="1:12" x14ac:dyDescent="0.25">
      <c r="A6911" t="s">
        <v>5300</v>
      </c>
      <c r="B6911" t="s">
        <v>5301</v>
      </c>
      <c r="C6911">
        <f>SUM(D6911:L6911)</f>
        <v>1</v>
      </c>
      <c r="D6911">
        <f>IF(_xll.ciqfunctions.udf.CIQ(A6911,"IQ_RETURN_ASSETS") &gt; 0,1,0)</f>
        <v>1</v>
      </c>
      <c r="E6911">
        <f>IF(_xll.ciqfunctions.udf.CIQ(A6911,"IQ_UNLEVERED_FCF") + _xll.ciqfunctions.udf.CIQ(A6911,"IQ_CAPEX")  &gt; 0, 1, 0)</f>
        <v>0</v>
      </c>
      <c r="F6911">
        <f>IF(_xll.ciqfunctions.udf.CIQ(A6911,"IQ_RETURN_ASSETS") - _xll.ciqfunctions.udf.CIQ(A6911,"IQ_RETURN_ASSETS", IQ_LTM - 1) &gt; 0,1,0)</f>
        <v>0</v>
      </c>
      <c r="G6911">
        <f>IF((_xll.ciqfunctions.udf.CIQ(A6911,"IQ_UNLEVERED_FCF") + _xll.ciqfunctions.udf.CIQ(A6911,"IQ_CAPEX"))/_xll.ciqfunctions.udf.CIQ(A6911,"IQ_TOTAL_ASSETS") &gt; 0,1,0)</f>
        <v>0</v>
      </c>
      <c r="H6911">
        <f>IF(_xll.ciqfunctions.udf.CIQ(A6911,"IQ_LT_DEBT")/_xll.ciqfunctions.udf.CIQ(A6911,"IQ_TOTAL_ASSETS") - _xll.ciqfunctions.udf.CIQ(A6911,"IQ_LT_DEBT", IQ_LTM - 1)/_xll.ciqfunctions.udf.CIQ(A6911,"IQ_TOTAL_ASSETS", IQ_LTM - 1) &gt; 0,1,0)</f>
        <v>0</v>
      </c>
      <c r="I6911">
        <f>IF(_xll.ciqfunctions.udf.CIQ(A6911,"IQ_CURRENT_RATIO") - _xll.ciqfunctions.udf.CIQ(A6911,"IQ_CURRENT_RATIO", IQ_LTM - 1) &gt; 0,1,0)</f>
        <v>0</v>
      </c>
      <c r="J6911">
        <f>IF(_xll.ciqfunctions.udf.CIQ(A6911, "IQ_BASIC_WEIGHT") - _xll.ciqfunctions.udf.CIQ(A6911, "IQ_BASIC_WEIGHT", IQ_LTM - 1) &gt; 0, 0, 1)</f>
        <v>0</v>
      </c>
      <c r="K6911">
        <f>IF(_xll.ciqfunctions.udf.CIQ(A6911,"IQ_GROSS_MARGIN") - _xll.ciqfunctions.udf.CIQ(A6911,"IQ_GROSS_MARGIN",IQ_LTM-1) &gt; 1,1,0)</f>
        <v>0</v>
      </c>
      <c r="L6911">
        <f>IF(_xll.ciqfunctions.udf.CIQ(A6911, "IQ_ASSET_TURNS") - _xll.ciqfunctions.udf.CIQ(A6911,"IQ_ASSET_TURNS", IQ_LTM-1) &gt; 1, 1,0)</f>
        <v>0</v>
      </c>
    </row>
    <row r="6912" spans="1:12" x14ac:dyDescent="0.25">
      <c r="A6912" t="s">
        <v>5306</v>
      </c>
      <c r="B6912" t="s">
        <v>5307</v>
      </c>
      <c r="C6912">
        <f>SUM(D6912:L6912)</f>
        <v>1</v>
      </c>
      <c r="D6912">
        <f>IF(_xll.ciqfunctions.udf.CIQ(A6912,"IQ_RETURN_ASSETS") &gt; 0,1,0)</f>
        <v>0</v>
      </c>
      <c r="E6912">
        <f>IF(_xll.ciqfunctions.udf.CIQ(A6912,"IQ_UNLEVERED_FCF") + _xll.ciqfunctions.udf.CIQ(A6912,"IQ_CAPEX")  &gt; 0, 1, 0)</f>
        <v>0</v>
      </c>
      <c r="F6912">
        <f>IF(_xll.ciqfunctions.udf.CIQ(A6912,"IQ_RETURN_ASSETS") - _xll.ciqfunctions.udf.CIQ(A6912,"IQ_RETURN_ASSETS", IQ_LTM - 1) &gt; 0,1,0)</f>
        <v>1</v>
      </c>
      <c r="G6912">
        <f>IF((_xll.ciqfunctions.udf.CIQ(A6912,"IQ_UNLEVERED_FCF") + _xll.ciqfunctions.udf.CIQ(A6912,"IQ_CAPEX"))/_xll.ciqfunctions.udf.CIQ(A6912,"IQ_TOTAL_ASSETS") &gt; 0,1,0)</f>
        <v>0</v>
      </c>
      <c r="H6912">
        <f>IF(_xll.ciqfunctions.udf.CIQ(A6912,"IQ_LT_DEBT")/_xll.ciqfunctions.udf.CIQ(A6912,"IQ_TOTAL_ASSETS") - _xll.ciqfunctions.udf.CIQ(A6912,"IQ_LT_DEBT", IQ_LTM - 1)/_xll.ciqfunctions.udf.CIQ(A6912,"IQ_TOTAL_ASSETS", IQ_LTM - 1) &gt; 0,1,0)</f>
        <v>0</v>
      </c>
      <c r="I6912">
        <f>IF(_xll.ciqfunctions.udf.CIQ(A6912,"IQ_CURRENT_RATIO") - _xll.ciqfunctions.udf.CIQ(A6912,"IQ_CURRENT_RATIO", IQ_LTM - 1) &gt; 0,1,0)</f>
        <v>0</v>
      </c>
      <c r="J6912">
        <f>IF(_xll.ciqfunctions.udf.CIQ(A6912, "IQ_BASIC_WEIGHT") - _xll.ciqfunctions.udf.CIQ(A6912, "IQ_BASIC_WEIGHT", IQ_LTM - 1) &gt; 0, 0, 1)</f>
        <v>0</v>
      </c>
      <c r="K6912">
        <f>IF(_xll.ciqfunctions.udf.CIQ(A6912,"IQ_GROSS_MARGIN") - _xll.ciqfunctions.udf.CIQ(A6912,"IQ_GROSS_MARGIN",IQ_LTM-1) &gt; 1,1,0)</f>
        <v>0</v>
      </c>
      <c r="L6912">
        <f>IF(_xll.ciqfunctions.udf.CIQ(A6912, "IQ_ASSET_TURNS") - _xll.ciqfunctions.udf.CIQ(A6912,"IQ_ASSET_TURNS", IQ_LTM-1) &gt; 1, 1,0)</f>
        <v>0</v>
      </c>
    </row>
    <row r="6913" spans="1:12" x14ac:dyDescent="0.25">
      <c r="A6913" t="s">
        <v>5310</v>
      </c>
      <c r="B6913" t="s">
        <v>5311</v>
      </c>
      <c r="C6913">
        <f>SUM(D6913:L6913)</f>
        <v>1</v>
      </c>
      <c r="D6913">
        <f>IF(_xll.ciqfunctions.udf.CIQ(A6913,"IQ_RETURN_ASSETS") &gt; 0,1,0)</f>
        <v>0</v>
      </c>
      <c r="E6913">
        <f>IF(_xll.ciqfunctions.udf.CIQ(A6913,"IQ_UNLEVERED_FCF") + _xll.ciqfunctions.udf.CIQ(A6913,"IQ_CAPEX")  &gt; 0, 1, 0)</f>
        <v>0</v>
      </c>
      <c r="F6913">
        <f>IF(_xll.ciqfunctions.udf.CIQ(A6913,"IQ_RETURN_ASSETS") - _xll.ciqfunctions.udf.CIQ(A6913,"IQ_RETURN_ASSETS", IQ_LTM - 1) &gt; 0,1,0)</f>
        <v>0</v>
      </c>
      <c r="G6913">
        <f>IF((_xll.ciqfunctions.udf.CIQ(A6913,"IQ_UNLEVERED_FCF") + _xll.ciqfunctions.udf.CIQ(A6913,"IQ_CAPEX"))/_xll.ciqfunctions.udf.CIQ(A6913,"IQ_TOTAL_ASSETS") &gt; 0,1,0)</f>
        <v>0</v>
      </c>
      <c r="H6913">
        <f>IF(_xll.ciqfunctions.udf.CIQ(A6913,"IQ_LT_DEBT")/_xll.ciqfunctions.udf.CIQ(A6913,"IQ_TOTAL_ASSETS") - _xll.ciqfunctions.udf.CIQ(A6913,"IQ_LT_DEBT", IQ_LTM - 1)/_xll.ciqfunctions.udf.CIQ(A6913,"IQ_TOTAL_ASSETS", IQ_LTM - 1) &gt; 0,1,0)</f>
        <v>0</v>
      </c>
      <c r="I6913">
        <f>IF(_xll.ciqfunctions.udf.CIQ(A6913,"IQ_CURRENT_RATIO") - _xll.ciqfunctions.udf.CIQ(A6913,"IQ_CURRENT_RATIO", IQ_LTM - 1) &gt; 0,1,0)</f>
        <v>1</v>
      </c>
      <c r="J6913">
        <f>IF(_xll.ciqfunctions.udf.CIQ(A6913, "IQ_BASIC_WEIGHT") - _xll.ciqfunctions.udf.CIQ(A6913, "IQ_BASIC_WEIGHT", IQ_LTM - 1) &gt; 0, 0, 1)</f>
        <v>0</v>
      </c>
      <c r="K6913">
        <f>IF(_xll.ciqfunctions.udf.CIQ(A6913,"IQ_GROSS_MARGIN") - _xll.ciqfunctions.udf.CIQ(A6913,"IQ_GROSS_MARGIN",IQ_LTM-1) &gt; 1,1,0)</f>
        <v>0</v>
      </c>
      <c r="L6913">
        <f>IF(_xll.ciqfunctions.udf.CIQ(A6913, "IQ_ASSET_TURNS") - _xll.ciqfunctions.udf.CIQ(A6913,"IQ_ASSET_TURNS", IQ_LTM-1) &gt; 1, 1,0)</f>
        <v>0</v>
      </c>
    </row>
    <row r="6914" spans="1:12" x14ac:dyDescent="0.25">
      <c r="A6914" t="s">
        <v>5323</v>
      </c>
      <c r="B6914" t="s">
        <v>5324</v>
      </c>
      <c r="C6914">
        <f>SUM(D6914:L6914)</f>
        <v>1</v>
      </c>
      <c r="D6914">
        <f>IF(_xll.ciqfunctions.udf.CIQ(A6914,"IQ_RETURN_ASSETS") &gt; 0,1,0)</f>
        <v>0</v>
      </c>
      <c r="E6914">
        <f>IF(_xll.ciqfunctions.udf.CIQ(A6914,"IQ_UNLEVERED_FCF") + _xll.ciqfunctions.udf.CIQ(A6914,"IQ_CAPEX")  &gt; 0, 1, 0)</f>
        <v>0</v>
      </c>
      <c r="F6914">
        <f>IF(_xll.ciqfunctions.udf.CIQ(A6914,"IQ_RETURN_ASSETS") - _xll.ciqfunctions.udf.CIQ(A6914,"IQ_RETURN_ASSETS", IQ_LTM - 1) &gt; 0,1,0)</f>
        <v>0</v>
      </c>
      <c r="G6914">
        <f>IF((_xll.ciqfunctions.udf.CIQ(A6914,"IQ_UNLEVERED_FCF") + _xll.ciqfunctions.udf.CIQ(A6914,"IQ_CAPEX"))/_xll.ciqfunctions.udf.CIQ(A6914,"IQ_TOTAL_ASSETS") &gt; 0,1,0)</f>
        <v>0</v>
      </c>
      <c r="H6914">
        <f>IF(_xll.ciqfunctions.udf.CIQ(A6914,"IQ_LT_DEBT")/_xll.ciqfunctions.udf.CIQ(A6914,"IQ_TOTAL_ASSETS") - _xll.ciqfunctions.udf.CIQ(A6914,"IQ_LT_DEBT", IQ_LTM - 1)/_xll.ciqfunctions.udf.CIQ(A6914,"IQ_TOTAL_ASSETS", IQ_LTM - 1) &gt; 0,1,0)</f>
        <v>1</v>
      </c>
      <c r="I6914">
        <f>IF(_xll.ciqfunctions.udf.CIQ(A6914,"IQ_CURRENT_RATIO") - _xll.ciqfunctions.udf.CIQ(A6914,"IQ_CURRENT_RATIO", IQ_LTM - 1) &gt; 0,1,0)</f>
        <v>0</v>
      </c>
      <c r="J6914">
        <f>IF(_xll.ciqfunctions.udf.CIQ(A6914, "IQ_BASIC_WEIGHT") - _xll.ciqfunctions.udf.CIQ(A6914, "IQ_BASIC_WEIGHT", IQ_LTM - 1) &gt; 0, 0, 1)</f>
        <v>0</v>
      </c>
      <c r="K6914">
        <f>IF(_xll.ciqfunctions.udf.CIQ(A6914,"IQ_GROSS_MARGIN") - _xll.ciqfunctions.udf.CIQ(A6914,"IQ_GROSS_MARGIN",IQ_LTM-1) &gt; 1,1,0)</f>
        <v>0</v>
      </c>
      <c r="L6914">
        <f>IF(_xll.ciqfunctions.udf.CIQ(A6914, "IQ_ASSET_TURNS") - _xll.ciqfunctions.udf.CIQ(A6914,"IQ_ASSET_TURNS", IQ_LTM-1) &gt; 1, 1,0)</f>
        <v>0</v>
      </c>
    </row>
    <row r="6915" spans="1:12" x14ac:dyDescent="0.25">
      <c r="A6915" t="s">
        <v>5329</v>
      </c>
      <c r="B6915" t="s">
        <v>5330</v>
      </c>
      <c r="C6915">
        <f>SUM(D6915:L6915)</f>
        <v>1</v>
      </c>
      <c r="D6915">
        <f>IF(_xll.ciqfunctions.udf.CIQ(A6915,"IQ_RETURN_ASSETS") &gt; 0,1,0)</f>
        <v>0</v>
      </c>
      <c r="E6915">
        <f>IF(_xll.ciqfunctions.udf.CIQ(A6915,"IQ_UNLEVERED_FCF") + _xll.ciqfunctions.udf.CIQ(A6915,"IQ_CAPEX")  &gt; 0, 1, 0)</f>
        <v>0</v>
      </c>
      <c r="F6915">
        <f>IF(_xll.ciqfunctions.udf.CIQ(A6915,"IQ_RETURN_ASSETS") - _xll.ciqfunctions.udf.CIQ(A6915,"IQ_RETURN_ASSETS", IQ_LTM - 1) &gt; 0,1,0)</f>
        <v>0</v>
      </c>
      <c r="G6915">
        <f>IF((_xll.ciqfunctions.udf.CIQ(A6915,"IQ_UNLEVERED_FCF") + _xll.ciqfunctions.udf.CIQ(A6915,"IQ_CAPEX"))/_xll.ciqfunctions.udf.CIQ(A6915,"IQ_TOTAL_ASSETS") &gt; 0,1,0)</f>
        <v>0</v>
      </c>
      <c r="H6915">
        <f>IF(_xll.ciqfunctions.udf.CIQ(A6915,"IQ_LT_DEBT")/_xll.ciqfunctions.udf.CIQ(A6915,"IQ_TOTAL_ASSETS") - _xll.ciqfunctions.udf.CIQ(A6915,"IQ_LT_DEBT", IQ_LTM - 1)/_xll.ciqfunctions.udf.CIQ(A6915,"IQ_TOTAL_ASSETS", IQ_LTM - 1) &gt; 0,1,0)</f>
        <v>0</v>
      </c>
      <c r="I6915">
        <f>IF(_xll.ciqfunctions.udf.CIQ(A6915,"IQ_CURRENT_RATIO") - _xll.ciqfunctions.udf.CIQ(A6915,"IQ_CURRENT_RATIO", IQ_LTM - 1) &gt; 0,1,0)</f>
        <v>1</v>
      </c>
      <c r="J6915">
        <f>IF(_xll.ciqfunctions.udf.CIQ(A6915, "IQ_BASIC_WEIGHT") - _xll.ciqfunctions.udf.CIQ(A6915, "IQ_BASIC_WEIGHT", IQ_LTM - 1) &gt; 0, 0, 1)</f>
        <v>0</v>
      </c>
      <c r="K6915">
        <f>IF(_xll.ciqfunctions.udf.CIQ(A6915,"IQ_GROSS_MARGIN") - _xll.ciqfunctions.udf.CIQ(A6915,"IQ_GROSS_MARGIN",IQ_LTM-1) &gt; 1,1,0)</f>
        <v>0</v>
      </c>
      <c r="L6915">
        <f>IF(_xll.ciqfunctions.udf.CIQ(A6915, "IQ_ASSET_TURNS") - _xll.ciqfunctions.udf.CIQ(A6915,"IQ_ASSET_TURNS", IQ_LTM-1) &gt; 1, 1,0)</f>
        <v>0</v>
      </c>
    </row>
    <row r="6916" spans="1:12" x14ac:dyDescent="0.25">
      <c r="A6916" t="s">
        <v>5353</v>
      </c>
      <c r="B6916" t="s">
        <v>5354</v>
      </c>
      <c r="C6916">
        <f>SUM(D6916:L6916)</f>
        <v>1</v>
      </c>
      <c r="D6916">
        <f>IF(_xll.ciqfunctions.udf.CIQ(A6916,"IQ_RETURN_ASSETS") &gt; 0,1,0)</f>
        <v>0</v>
      </c>
      <c r="E6916">
        <f>IF(_xll.ciqfunctions.udf.CIQ(A6916,"IQ_UNLEVERED_FCF") + _xll.ciqfunctions.udf.CIQ(A6916,"IQ_CAPEX")  &gt; 0, 1, 0)</f>
        <v>0</v>
      </c>
      <c r="F6916">
        <f>IF(_xll.ciqfunctions.udf.CIQ(A6916,"IQ_RETURN_ASSETS") - _xll.ciqfunctions.udf.CIQ(A6916,"IQ_RETURN_ASSETS", IQ_LTM - 1) &gt; 0,1,0)</f>
        <v>0</v>
      </c>
      <c r="G6916">
        <f>IF((_xll.ciqfunctions.udf.CIQ(A6916,"IQ_UNLEVERED_FCF") + _xll.ciqfunctions.udf.CIQ(A6916,"IQ_CAPEX"))/_xll.ciqfunctions.udf.CIQ(A6916,"IQ_TOTAL_ASSETS") &gt; 0,1,0)</f>
        <v>0</v>
      </c>
      <c r="H6916">
        <f>IF(_xll.ciqfunctions.udf.CIQ(A6916,"IQ_LT_DEBT")/_xll.ciqfunctions.udf.CIQ(A6916,"IQ_TOTAL_ASSETS") - _xll.ciqfunctions.udf.CIQ(A6916,"IQ_LT_DEBT", IQ_LTM - 1)/_xll.ciqfunctions.udf.CIQ(A6916,"IQ_TOTAL_ASSETS", IQ_LTM - 1) &gt; 0,1,0)</f>
        <v>1</v>
      </c>
      <c r="I6916">
        <f>IF(_xll.ciqfunctions.udf.CIQ(A6916,"IQ_CURRENT_RATIO") - _xll.ciqfunctions.udf.CIQ(A6916,"IQ_CURRENT_RATIO", IQ_LTM - 1) &gt; 0,1,0)</f>
        <v>0</v>
      </c>
      <c r="J6916">
        <f>IF(_xll.ciqfunctions.udf.CIQ(A6916, "IQ_BASIC_WEIGHT") - _xll.ciqfunctions.udf.CIQ(A6916, "IQ_BASIC_WEIGHT", IQ_LTM - 1) &gt; 0, 0, 1)</f>
        <v>0</v>
      </c>
      <c r="K6916">
        <f>IF(_xll.ciqfunctions.udf.CIQ(A6916,"IQ_GROSS_MARGIN") - _xll.ciqfunctions.udf.CIQ(A6916,"IQ_GROSS_MARGIN",IQ_LTM-1) &gt; 1,1,0)</f>
        <v>0</v>
      </c>
      <c r="L6916">
        <f>IF(_xll.ciqfunctions.udf.CIQ(A6916, "IQ_ASSET_TURNS") - _xll.ciqfunctions.udf.CIQ(A6916,"IQ_ASSET_TURNS", IQ_LTM-1) &gt; 1, 1,0)</f>
        <v>0</v>
      </c>
    </row>
    <row r="6917" spans="1:12" x14ac:dyDescent="0.25">
      <c r="A6917" t="s">
        <v>5355</v>
      </c>
      <c r="B6917" t="s">
        <v>5356</v>
      </c>
      <c r="C6917">
        <f>SUM(D6917:L6917)</f>
        <v>1</v>
      </c>
      <c r="D6917">
        <f>IF(_xll.ciqfunctions.udf.CIQ(A6917,"IQ_RETURN_ASSETS") &gt; 0,1,0)</f>
        <v>0</v>
      </c>
      <c r="E6917">
        <f>IF(_xll.ciqfunctions.udf.CIQ(A6917,"IQ_UNLEVERED_FCF") + _xll.ciqfunctions.udf.CIQ(A6917,"IQ_CAPEX")  &gt; 0, 1, 0)</f>
        <v>0</v>
      </c>
      <c r="F6917">
        <f>IF(_xll.ciqfunctions.udf.CIQ(A6917,"IQ_RETURN_ASSETS") - _xll.ciqfunctions.udf.CIQ(A6917,"IQ_RETURN_ASSETS", IQ_LTM - 1) &gt; 0,1,0)</f>
        <v>1</v>
      </c>
      <c r="G6917">
        <f>IF((_xll.ciqfunctions.udf.CIQ(A6917,"IQ_UNLEVERED_FCF") + _xll.ciqfunctions.udf.CIQ(A6917,"IQ_CAPEX"))/_xll.ciqfunctions.udf.CIQ(A6917,"IQ_TOTAL_ASSETS") &gt; 0,1,0)</f>
        <v>0</v>
      </c>
      <c r="H6917">
        <f>IF(_xll.ciqfunctions.udf.CIQ(A6917,"IQ_LT_DEBT")/_xll.ciqfunctions.udf.CIQ(A6917,"IQ_TOTAL_ASSETS") - _xll.ciqfunctions.udf.CIQ(A6917,"IQ_LT_DEBT", IQ_LTM - 1)/_xll.ciqfunctions.udf.CIQ(A6917,"IQ_TOTAL_ASSETS", IQ_LTM - 1) &gt; 0,1,0)</f>
        <v>0</v>
      </c>
      <c r="I6917">
        <f>IF(_xll.ciqfunctions.udf.CIQ(A6917,"IQ_CURRENT_RATIO") - _xll.ciqfunctions.udf.CIQ(A6917,"IQ_CURRENT_RATIO", IQ_LTM - 1) &gt; 0,1,0)</f>
        <v>0</v>
      </c>
      <c r="J6917">
        <f>IF(_xll.ciqfunctions.udf.CIQ(A6917, "IQ_BASIC_WEIGHT") - _xll.ciqfunctions.udf.CIQ(A6917, "IQ_BASIC_WEIGHT", IQ_LTM - 1) &gt; 0, 0, 1)</f>
        <v>0</v>
      </c>
      <c r="K6917">
        <f>IF(_xll.ciqfunctions.udf.CIQ(A6917,"IQ_GROSS_MARGIN") - _xll.ciqfunctions.udf.CIQ(A6917,"IQ_GROSS_MARGIN",IQ_LTM-1) &gt; 1,1,0)</f>
        <v>0</v>
      </c>
      <c r="L6917">
        <f>IF(_xll.ciqfunctions.udf.CIQ(A6917, "IQ_ASSET_TURNS") - _xll.ciqfunctions.udf.CIQ(A6917,"IQ_ASSET_TURNS", IQ_LTM-1) &gt; 1, 1,0)</f>
        <v>0</v>
      </c>
    </row>
    <row r="6918" spans="1:12" x14ac:dyDescent="0.25">
      <c r="A6918" t="s">
        <v>5376</v>
      </c>
      <c r="B6918" t="s">
        <v>5377</v>
      </c>
      <c r="C6918">
        <f>SUM(D6918:L6918)</f>
        <v>1</v>
      </c>
      <c r="D6918">
        <f>IF(_xll.ciqfunctions.udf.CIQ(A6918,"IQ_RETURN_ASSETS") &gt; 0,1,0)</f>
        <v>0</v>
      </c>
      <c r="E6918">
        <f>IF(_xll.ciqfunctions.udf.CIQ(A6918,"IQ_UNLEVERED_FCF") + _xll.ciqfunctions.udf.CIQ(A6918,"IQ_CAPEX")  &gt; 0, 1, 0)</f>
        <v>0</v>
      </c>
      <c r="F6918">
        <f>IF(_xll.ciqfunctions.udf.CIQ(A6918,"IQ_RETURN_ASSETS") - _xll.ciqfunctions.udf.CIQ(A6918,"IQ_RETURN_ASSETS", IQ_LTM - 1) &gt; 0,1,0)</f>
        <v>0</v>
      </c>
      <c r="G6918">
        <f>IF((_xll.ciqfunctions.udf.CIQ(A6918,"IQ_UNLEVERED_FCF") + _xll.ciqfunctions.udf.CIQ(A6918,"IQ_CAPEX"))/_xll.ciqfunctions.udf.CIQ(A6918,"IQ_TOTAL_ASSETS") &gt; 0,1,0)</f>
        <v>0</v>
      </c>
      <c r="H6918">
        <f>IF(_xll.ciqfunctions.udf.CIQ(A6918,"IQ_LT_DEBT")/_xll.ciqfunctions.udf.CIQ(A6918,"IQ_TOTAL_ASSETS") - _xll.ciqfunctions.udf.CIQ(A6918,"IQ_LT_DEBT", IQ_LTM - 1)/_xll.ciqfunctions.udf.CIQ(A6918,"IQ_TOTAL_ASSETS", IQ_LTM - 1) &gt; 0,1,0)</f>
        <v>1</v>
      </c>
      <c r="I6918">
        <f>IF(_xll.ciqfunctions.udf.CIQ(A6918,"IQ_CURRENT_RATIO") - _xll.ciqfunctions.udf.CIQ(A6918,"IQ_CURRENT_RATIO", IQ_LTM - 1) &gt; 0,1,0)</f>
        <v>0</v>
      </c>
      <c r="J6918">
        <f>IF(_xll.ciqfunctions.udf.CIQ(A6918, "IQ_BASIC_WEIGHT") - _xll.ciqfunctions.udf.CIQ(A6918, "IQ_BASIC_WEIGHT", IQ_LTM - 1) &gt; 0, 0, 1)</f>
        <v>0</v>
      </c>
      <c r="K6918">
        <f>IF(_xll.ciqfunctions.udf.CIQ(A6918,"IQ_GROSS_MARGIN") - _xll.ciqfunctions.udf.CIQ(A6918,"IQ_GROSS_MARGIN",IQ_LTM-1) &gt; 1,1,0)</f>
        <v>0</v>
      </c>
      <c r="L6918">
        <f>IF(_xll.ciqfunctions.udf.CIQ(A6918, "IQ_ASSET_TURNS") - _xll.ciqfunctions.udf.CIQ(A6918,"IQ_ASSET_TURNS", IQ_LTM-1) &gt; 1, 1,0)</f>
        <v>0</v>
      </c>
    </row>
    <row r="6919" spans="1:12" x14ac:dyDescent="0.25">
      <c r="A6919" t="s">
        <v>5423</v>
      </c>
      <c r="B6919" t="s">
        <v>5424</v>
      </c>
      <c r="C6919">
        <f>SUM(D6919:L6919)</f>
        <v>1</v>
      </c>
      <c r="D6919">
        <f>IF(_xll.ciqfunctions.udf.CIQ(A6919,"IQ_RETURN_ASSETS") &gt; 0,1,0)</f>
        <v>0</v>
      </c>
      <c r="E6919">
        <f>IF(_xll.ciqfunctions.udf.CIQ(A6919,"IQ_UNLEVERED_FCF") + _xll.ciqfunctions.udf.CIQ(A6919,"IQ_CAPEX")  &gt; 0, 1, 0)</f>
        <v>0</v>
      </c>
      <c r="F6919">
        <f>IF(_xll.ciqfunctions.udf.CIQ(A6919,"IQ_RETURN_ASSETS") - _xll.ciqfunctions.udf.CIQ(A6919,"IQ_RETURN_ASSETS", IQ_LTM - 1) &gt; 0,1,0)</f>
        <v>1</v>
      </c>
      <c r="G6919">
        <f>IF((_xll.ciqfunctions.udf.CIQ(A6919,"IQ_UNLEVERED_FCF") + _xll.ciqfunctions.udf.CIQ(A6919,"IQ_CAPEX"))/_xll.ciqfunctions.udf.CIQ(A6919,"IQ_TOTAL_ASSETS") &gt; 0,1,0)</f>
        <v>0</v>
      </c>
      <c r="H6919">
        <f>IF(_xll.ciqfunctions.udf.CIQ(A6919,"IQ_LT_DEBT")/_xll.ciqfunctions.udf.CIQ(A6919,"IQ_TOTAL_ASSETS") - _xll.ciqfunctions.udf.CIQ(A6919,"IQ_LT_DEBT", IQ_LTM - 1)/_xll.ciqfunctions.udf.CIQ(A6919,"IQ_TOTAL_ASSETS", IQ_LTM - 1) &gt; 0,1,0)</f>
        <v>0</v>
      </c>
      <c r="I6919">
        <f>IF(_xll.ciqfunctions.udf.CIQ(A6919,"IQ_CURRENT_RATIO") - _xll.ciqfunctions.udf.CIQ(A6919,"IQ_CURRENT_RATIO", IQ_LTM - 1) &gt; 0,1,0)</f>
        <v>0</v>
      </c>
      <c r="J6919">
        <f>IF(_xll.ciqfunctions.udf.CIQ(A6919, "IQ_BASIC_WEIGHT") - _xll.ciqfunctions.udf.CIQ(A6919, "IQ_BASIC_WEIGHT", IQ_LTM - 1) &gt; 0, 0, 1)</f>
        <v>0</v>
      </c>
      <c r="K6919">
        <f>IF(_xll.ciqfunctions.udf.CIQ(A6919,"IQ_GROSS_MARGIN") - _xll.ciqfunctions.udf.CIQ(A6919,"IQ_GROSS_MARGIN",IQ_LTM-1) &gt; 1,1,0)</f>
        <v>0</v>
      </c>
      <c r="L6919">
        <f>IF(_xll.ciqfunctions.udf.CIQ(A6919, "IQ_ASSET_TURNS") - _xll.ciqfunctions.udf.CIQ(A6919,"IQ_ASSET_TURNS", IQ_LTM-1) &gt; 1, 1,0)</f>
        <v>0</v>
      </c>
    </row>
    <row r="6920" spans="1:12" x14ac:dyDescent="0.25">
      <c r="A6920" t="s">
        <v>5431</v>
      </c>
      <c r="B6920" t="s">
        <v>5432</v>
      </c>
      <c r="C6920">
        <f>SUM(D6920:L6920)</f>
        <v>1</v>
      </c>
      <c r="D6920">
        <f>IF(_xll.ciqfunctions.udf.CIQ(A6920,"IQ_RETURN_ASSETS") &gt; 0,1,0)</f>
        <v>0</v>
      </c>
      <c r="E6920">
        <f>IF(_xll.ciqfunctions.udf.CIQ(A6920,"IQ_UNLEVERED_FCF") + _xll.ciqfunctions.udf.CIQ(A6920,"IQ_CAPEX")  &gt; 0, 1, 0)</f>
        <v>0</v>
      </c>
      <c r="F6920">
        <f>IF(_xll.ciqfunctions.udf.CIQ(A6920,"IQ_RETURN_ASSETS") - _xll.ciqfunctions.udf.CIQ(A6920,"IQ_RETURN_ASSETS", IQ_LTM - 1) &gt; 0,1,0)</f>
        <v>0</v>
      </c>
      <c r="G6920">
        <f>IF((_xll.ciqfunctions.udf.CIQ(A6920,"IQ_UNLEVERED_FCF") + _xll.ciqfunctions.udf.CIQ(A6920,"IQ_CAPEX"))/_xll.ciqfunctions.udf.CIQ(A6920,"IQ_TOTAL_ASSETS") &gt; 0,1,0)</f>
        <v>0</v>
      </c>
      <c r="H6920">
        <f>IF(_xll.ciqfunctions.udf.CIQ(A6920,"IQ_LT_DEBT")/_xll.ciqfunctions.udf.CIQ(A6920,"IQ_TOTAL_ASSETS") - _xll.ciqfunctions.udf.CIQ(A6920,"IQ_LT_DEBT", IQ_LTM - 1)/_xll.ciqfunctions.udf.CIQ(A6920,"IQ_TOTAL_ASSETS", IQ_LTM - 1) &gt; 0,1,0)</f>
        <v>1</v>
      </c>
      <c r="I6920">
        <f>IF(_xll.ciqfunctions.udf.CIQ(A6920,"IQ_CURRENT_RATIO") - _xll.ciqfunctions.udf.CIQ(A6920,"IQ_CURRENT_RATIO", IQ_LTM - 1) &gt; 0,1,0)</f>
        <v>0</v>
      </c>
      <c r="J6920">
        <f>IF(_xll.ciqfunctions.udf.CIQ(A6920, "IQ_BASIC_WEIGHT") - _xll.ciqfunctions.udf.CIQ(A6920, "IQ_BASIC_WEIGHT", IQ_LTM - 1) &gt; 0, 0, 1)</f>
        <v>0</v>
      </c>
      <c r="K6920">
        <f>IF(_xll.ciqfunctions.udf.CIQ(A6920,"IQ_GROSS_MARGIN") - _xll.ciqfunctions.udf.CIQ(A6920,"IQ_GROSS_MARGIN",IQ_LTM-1) &gt; 1,1,0)</f>
        <v>0</v>
      </c>
      <c r="L6920">
        <f>IF(_xll.ciqfunctions.udf.CIQ(A6920, "IQ_ASSET_TURNS") - _xll.ciqfunctions.udf.CIQ(A6920,"IQ_ASSET_TURNS", IQ_LTM-1) &gt; 1, 1,0)</f>
        <v>0</v>
      </c>
    </row>
    <row r="6921" spans="1:12" x14ac:dyDescent="0.25">
      <c r="A6921" t="s">
        <v>5436</v>
      </c>
      <c r="B6921" t="s">
        <v>5437</v>
      </c>
      <c r="C6921">
        <f>SUM(D6921:L6921)</f>
        <v>1</v>
      </c>
      <c r="D6921">
        <f>IF(_xll.ciqfunctions.udf.CIQ(A6921,"IQ_RETURN_ASSETS") &gt; 0,1,0)</f>
        <v>0</v>
      </c>
      <c r="E6921">
        <f>IF(_xll.ciqfunctions.udf.CIQ(A6921,"IQ_UNLEVERED_FCF") + _xll.ciqfunctions.udf.CIQ(A6921,"IQ_CAPEX")  &gt; 0, 1, 0)</f>
        <v>0</v>
      </c>
      <c r="F6921">
        <f>IF(_xll.ciqfunctions.udf.CIQ(A6921,"IQ_RETURN_ASSETS") - _xll.ciqfunctions.udf.CIQ(A6921,"IQ_RETURN_ASSETS", IQ_LTM - 1) &gt; 0,1,0)</f>
        <v>0</v>
      </c>
      <c r="G6921">
        <f>IF((_xll.ciqfunctions.udf.CIQ(A6921,"IQ_UNLEVERED_FCF") + _xll.ciqfunctions.udf.CIQ(A6921,"IQ_CAPEX"))/_xll.ciqfunctions.udf.CIQ(A6921,"IQ_TOTAL_ASSETS") &gt; 0,1,0)</f>
        <v>0</v>
      </c>
      <c r="H6921">
        <f>IF(_xll.ciqfunctions.udf.CIQ(A6921,"IQ_LT_DEBT")/_xll.ciqfunctions.udf.CIQ(A6921,"IQ_TOTAL_ASSETS") - _xll.ciqfunctions.udf.CIQ(A6921,"IQ_LT_DEBT", IQ_LTM - 1)/_xll.ciqfunctions.udf.CIQ(A6921,"IQ_TOTAL_ASSETS", IQ_LTM - 1) &gt; 0,1,0)</f>
        <v>1</v>
      </c>
      <c r="I6921">
        <f>IF(_xll.ciqfunctions.udf.CIQ(A6921,"IQ_CURRENT_RATIO") - _xll.ciqfunctions.udf.CIQ(A6921,"IQ_CURRENT_RATIO", IQ_LTM - 1) &gt; 0,1,0)</f>
        <v>0</v>
      </c>
      <c r="J6921">
        <f>IF(_xll.ciqfunctions.udf.CIQ(A6921, "IQ_BASIC_WEIGHT") - _xll.ciqfunctions.udf.CIQ(A6921, "IQ_BASIC_WEIGHT", IQ_LTM - 1) &gt; 0, 0, 1)</f>
        <v>0</v>
      </c>
      <c r="K6921">
        <f>IF(_xll.ciqfunctions.udf.CIQ(A6921,"IQ_GROSS_MARGIN") - _xll.ciqfunctions.udf.CIQ(A6921,"IQ_GROSS_MARGIN",IQ_LTM-1) &gt; 1,1,0)</f>
        <v>0</v>
      </c>
      <c r="L6921">
        <f>IF(_xll.ciqfunctions.udf.CIQ(A6921, "IQ_ASSET_TURNS") - _xll.ciqfunctions.udf.CIQ(A6921,"IQ_ASSET_TURNS", IQ_LTM-1) &gt; 1, 1,0)</f>
        <v>0</v>
      </c>
    </row>
    <row r="6922" spans="1:12" x14ac:dyDescent="0.25">
      <c r="A6922" t="s">
        <v>5446</v>
      </c>
      <c r="B6922" t="s">
        <v>5447</v>
      </c>
      <c r="C6922">
        <f>SUM(D6922:L6922)</f>
        <v>1</v>
      </c>
      <c r="D6922">
        <f>IF(_xll.ciqfunctions.udf.CIQ(A6922,"IQ_RETURN_ASSETS") &gt; 0,1,0)</f>
        <v>0</v>
      </c>
      <c r="E6922">
        <f>IF(_xll.ciqfunctions.udf.CIQ(A6922,"IQ_UNLEVERED_FCF") + _xll.ciqfunctions.udf.CIQ(A6922,"IQ_CAPEX")  &gt; 0, 1, 0)</f>
        <v>0</v>
      </c>
      <c r="F6922">
        <f>IF(_xll.ciqfunctions.udf.CIQ(A6922,"IQ_RETURN_ASSETS") - _xll.ciqfunctions.udf.CIQ(A6922,"IQ_RETURN_ASSETS", IQ_LTM - 1) &gt; 0,1,0)</f>
        <v>0</v>
      </c>
      <c r="G6922">
        <f>IF((_xll.ciqfunctions.udf.CIQ(A6922,"IQ_UNLEVERED_FCF") + _xll.ciqfunctions.udf.CIQ(A6922,"IQ_CAPEX"))/_xll.ciqfunctions.udf.CIQ(A6922,"IQ_TOTAL_ASSETS") &gt; 0,1,0)</f>
        <v>0</v>
      </c>
      <c r="H6922">
        <f>IF(_xll.ciqfunctions.udf.CIQ(A6922,"IQ_LT_DEBT")/_xll.ciqfunctions.udf.CIQ(A6922,"IQ_TOTAL_ASSETS") - _xll.ciqfunctions.udf.CIQ(A6922,"IQ_LT_DEBT", IQ_LTM - 1)/_xll.ciqfunctions.udf.CIQ(A6922,"IQ_TOTAL_ASSETS", IQ_LTM - 1) &gt; 0,1,0)</f>
        <v>1</v>
      </c>
      <c r="I6922">
        <f>IF(_xll.ciqfunctions.udf.CIQ(A6922,"IQ_CURRENT_RATIO") - _xll.ciqfunctions.udf.CIQ(A6922,"IQ_CURRENT_RATIO", IQ_LTM - 1) &gt; 0,1,0)</f>
        <v>0</v>
      </c>
      <c r="J6922">
        <f>IF(_xll.ciqfunctions.udf.CIQ(A6922, "IQ_BASIC_WEIGHT") - _xll.ciqfunctions.udf.CIQ(A6922, "IQ_BASIC_WEIGHT", IQ_LTM - 1) &gt; 0, 0, 1)</f>
        <v>0</v>
      </c>
      <c r="K6922">
        <f>IF(_xll.ciqfunctions.udf.CIQ(A6922,"IQ_GROSS_MARGIN") - _xll.ciqfunctions.udf.CIQ(A6922,"IQ_GROSS_MARGIN",IQ_LTM-1) &gt; 1,1,0)</f>
        <v>0</v>
      </c>
      <c r="L6922">
        <f>IF(_xll.ciqfunctions.udf.CIQ(A6922, "IQ_ASSET_TURNS") - _xll.ciqfunctions.udf.CIQ(A6922,"IQ_ASSET_TURNS", IQ_LTM-1) &gt; 1, 1,0)</f>
        <v>0</v>
      </c>
    </row>
    <row r="6923" spans="1:12" x14ac:dyDescent="0.25">
      <c r="A6923" t="s">
        <v>5489</v>
      </c>
      <c r="B6923" t="s">
        <v>5490</v>
      </c>
      <c r="C6923">
        <f>SUM(D6923:L6923)</f>
        <v>1</v>
      </c>
      <c r="D6923">
        <f>IF(_xll.ciqfunctions.udf.CIQ(A6923,"IQ_RETURN_ASSETS") &gt; 0,1,0)</f>
        <v>0</v>
      </c>
      <c r="E6923">
        <f>IF(_xll.ciqfunctions.udf.CIQ(A6923,"IQ_UNLEVERED_FCF") + _xll.ciqfunctions.udf.CIQ(A6923,"IQ_CAPEX")  &gt; 0, 1, 0)</f>
        <v>0</v>
      </c>
      <c r="F6923">
        <f>IF(_xll.ciqfunctions.udf.CIQ(A6923,"IQ_RETURN_ASSETS") - _xll.ciqfunctions.udf.CIQ(A6923,"IQ_RETURN_ASSETS", IQ_LTM - 1) &gt; 0,1,0)</f>
        <v>1</v>
      </c>
      <c r="G6923">
        <f>IF((_xll.ciqfunctions.udf.CIQ(A6923,"IQ_UNLEVERED_FCF") + _xll.ciqfunctions.udf.CIQ(A6923,"IQ_CAPEX"))/_xll.ciqfunctions.udf.CIQ(A6923,"IQ_TOTAL_ASSETS") &gt; 0,1,0)</f>
        <v>0</v>
      </c>
      <c r="H6923">
        <f>IF(_xll.ciqfunctions.udf.CIQ(A6923,"IQ_LT_DEBT")/_xll.ciqfunctions.udf.CIQ(A6923,"IQ_TOTAL_ASSETS") - _xll.ciqfunctions.udf.CIQ(A6923,"IQ_LT_DEBT", IQ_LTM - 1)/_xll.ciqfunctions.udf.CIQ(A6923,"IQ_TOTAL_ASSETS", IQ_LTM - 1) &gt; 0,1,0)</f>
        <v>0</v>
      </c>
      <c r="I6923">
        <f>IF(_xll.ciqfunctions.udf.CIQ(A6923,"IQ_CURRENT_RATIO") - _xll.ciqfunctions.udf.CIQ(A6923,"IQ_CURRENT_RATIO", IQ_LTM - 1) &gt; 0,1,0)</f>
        <v>0</v>
      </c>
      <c r="J6923">
        <f>IF(_xll.ciqfunctions.udf.CIQ(A6923, "IQ_BASIC_WEIGHT") - _xll.ciqfunctions.udf.CIQ(A6923, "IQ_BASIC_WEIGHT", IQ_LTM - 1) &gt; 0, 0, 1)</f>
        <v>0</v>
      </c>
      <c r="K6923">
        <f>IF(_xll.ciqfunctions.udf.CIQ(A6923,"IQ_GROSS_MARGIN") - _xll.ciqfunctions.udf.CIQ(A6923,"IQ_GROSS_MARGIN",IQ_LTM-1) &gt; 1,1,0)</f>
        <v>0</v>
      </c>
      <c r="L6923">
        <f>IF(_xll.ciqfunctions.udf.CIQ(A6923, "IQ_ASSET_TURNS") - _xll.ciqfunctions.udf.CIQ(A6923,"IQ_ASSET_TURNS", IQ_LTM-1) &gt; 1, 1,0)</f>
        <v>0</v>
      </c>
    </row>
    <row r="6924" spans="1:12" x14ac:dyDescent="0.25">
      <c r="A6924" t="s">
        <v>5493</v>
      </c>
      <c r="B6924" t="s">
        <v>5494</v>
      </c>
      <c r="C6924">
        <f>SUM(D6924:L6924)</f>
        <v>1</v>
      </c>
      <c r="D6924">
        <f>IF(_xll.ciqfunctions.udf.CIQ(A6924,"IQ_RETURN_ASSETS") &gt; 0,1,0)</f>
        <v>1</v>
      </c>
      <c r="E6924">
        <f>IF(_xll.ciqfunctions.udf.CIQ(A6924,"IQ_UNLEVERED_FCF") + _xll.ciqfunctions.udf.CIQ(A6924,"IQ_CAPEX")  &gt; 0, 1, 0)</f>
        <v>0</v>
      </c>
      <c r="F6924">
        <f>IF(_xll.ciqfunctions.udf.CIQ(A6924,"IQ_RETURN_ASSETS") - _xll.ciqfunctions.udf.CIQ(A6924,"IQ_RETURN_ASSETS", IQ_LTM - 1) &gt; 0,1,0)</f>
        <v>0</v>
      </c>
      <c r="G6924">
        <f>IF((_xll.ciqfunctions.udf.CIQ(A6924,"IQ_UNLEVERED_FCF") + _xll.ciqfunctions.udf.CIQ(A6924,"IQ_CAPEX"))/_xll.ciqfunctions.udf.CIQ(A6924,"IQ_TOTAL_ASSETS") &gt; 0,1,0)</f>
        <v>0</v>
      </c>
      <c r="H6924">
        <f>IF(_xll.ciqfunctions.udf.CIQ(A6924,"IQ_LT_DEBT")/_xll.ciqfunctions.udf.CIQ(A6924,"IQ_TOTAL_ASSETS") - _xll.ciqfunctions.udf.CIQ(A6924,"IQ_LT_DEBT", IQ_LTM - 1)/_xll.ciqfunctions.udf.CIQ(A6924,"IQ_TOTAL_ASSETS", IQ_LTM - 1) &gt; 0,1,0)</f>
        <v>0</v>
      </c>
      <c r="I6924">
        <f>IF(_xll.ciqfunctions.udf.CIQ(A6924,"IQ_CURRENT_RATIO") - _xll.ciqfunctions.udf.CIQ(A6924,"IQ_CURRENT_RATIO", IQ_LTM - 1) &gt; 0,1,0)</f>
        <v>0</v>
      </c>
      <c r="J6924">
        <f>IF(_xll.ciqfunctions.udf.CIQ(A6924, "IQ_BASIC_WEIGHT") - _xll.ciqfunctions.udf.CIQ(A6924, "IQ_BASIC_WEIGHT", IQ_LTM - 1) &gt; 0, 0, 1)</f>
        <v>0</v>
      </c>
      <c r="K6924">
        <f>IF(_xll.ciqfunctions.udf.CIQ(A6924,"IQ_GROSS_MARGIN") - _xll.ciqfunctions.udf.CIQ(A6924,"IQ_GROSS_MARGIN",IQ_LTM-1) &gt; 1,1,0)</f>
        <v>0</v>
      </c>
      <c r="L6924">
        <f>IF(_xll.ciqfunctions.udf.CIQ(A6924, "IQ_ASSET_TURNS") - _xll.ciqfunctions.udf.CIQ(A6924,"IQ_ASSET_TURNS", IQ_LTM-1) &gt; 1, 1,0)</f>
        <v>0</v>
      </c>
    </row>
    <row r="6925" spans="1:12" x14ac:dyDescent="0.25">
      <c r="A6925" t="s">
        <v>5541</v>
      </c>
      <c r="B6925" t="s">
        <v>5542</v>
      </c>
      <c r="C6925">
        <f>SUM(D6925:L6925)</f>
        <v>1</v>
      </c>
      <c r="D6925">
        <f>IF(_xll.ciqfunctions.udf.CIQ(A6925,"IQ_RETURN_ASSETS") &gt; 0,1,0)</f>
        <v>0</v>
      </c>
      <c r="E6925">
        <f>IF(_xll.ciqfunctions.udf.CIQ(A6925,"IQ_UNLEVERED_FCF") + _xll.ciqfunctions.udf.CIQ(A6925,"IQ_CAPEX")  &gt; 0, 1, 0)</f>
        <v>0</v>
      </c>
      <c r="F6925">
        <f>IF(_xll.ciqfunctions.udf.CIQ(A6925,"IQ_RETURN_ASSETS") - _xll.ciqfunctions.udf.CIQ(A6925,"IQ_RETURN_ASSETS", IQ_LTM - 1) &gt; 0,1,0)</f>
        <v>1</v>
      </c>
      <c r="G6925">
        <f>IF((_xll.ciqfunctions.udf.CIQ(A6925,"IQ_UNLEVERED_FCF") + _xll.ciqfunctions.udf.CIQ(A6925,"IQ_CAPEX"))/_xll.ciqfunctions.udf.CIQ(A6925,"IQ_TOTAL_ASSETS") &gt; 0,1,0)</f>
        <v>0</v>
      </c>
      <c r="H6925">
        <f>IF(_xll.ciqfunctions.udf.CIQ(A6925,"IQ_LT_DEBT")/_xll.ciqfunctions.udf.CIQ(A6925,"IQ_TOTAL_ASSETS") - _xll.ciqfunctions.udf.CIQ(A6925,"IQ_LT_DEBT", IQ_LTM - 1)/_xll.ciqfunctions.udf.CIQ(A6925,"IQ_TOTAL_ASSETS", IQ_LTM - 1) &gt; 0,1,0)</f>
        <v>0</v>
      </c>
      <c r="I6925">
        <f>IF(_xll.ciqfunctions.udf.CIQ(A6925,"IQ_CURRENT_RATIO") - _xll.ciqfunctions.udf.CIQ(A6925,"IQ_CURRENT_RATIO", IQ_LTM - 1) &gt; 0,1,0)</f>
        <v>0</v>
      </c>
      <c r="J6925">
        <f>IF(_xll.ciqfunctions.udf.CIQ(A6925, "IQ_BASIC_WEIGHT") - _xll.ciqfunctions.udf.CIQ(A6925, "IQ_BASIC_WEIGHT", IQ_LTM - 1) &gt; 0, 0, 1)</f>
        <v>0</v>
      </c>
      <c r="K6925">
        <f>IF(_xll.ciqfunctions.udf.CIQ(A6925,"IQ_GROSS_MARGIN") - _xll.ciqfunctions.udf.CIQ(A6925,"IQ_GROSS_MARGIN",IQ_LTM-1) &gt; 1,1,0)</f>
        <v>0</v>
      </c>
      <c r="L6925">
        <f>IF(_xll.ciqfunctions.udf.CIQ(A6925, "IQ_ASSET_TURNS") - _xll.ciqfunctions.udf.CIQ(A6925,"IQ_ASSET_TURNS", IQ_LTM-1) &gt; 1, 1,0)</f>
        <v>0</v>
      </c>
    </row>
    <row r="6926" spans="1:12" x14ac:dyDescent="0.25">
      <c r="A6926" t="s">
        <v>5543</v>
      </c>
      <c r="B6926" t="s">
        <v>5544</v>
      </c>
      <c r="C6926">
        <f>SUM(D6926:L6926)</f>
        <v>1</v>
      </c>
      <c r="D6926">
        <f>IF(_xll.ciqfunctions.udf.CIQ(A6926,"IQ_RETURN_ASSETS") &gt; 0,1,0)</f>
        <v>0</v>
      </c>
      <c r="E6926">
        <f>IF(_xll.ciqfunctions.udf.CIQ(A6926,"IQ_UNLEVERED_FCF") + _xll.ciqfunctions.udf.CIQ(A6926,"IQ_CAPEX")  &gt; 0, 1, 0)</f>
        <v>0</v>
      </c>
      <c r="F6926">
        <f>IF(_xll.ciqfunctions.udf.CIQ(A6926,"IQ_RETURN_ASSETS") - _xll.ciqfunctions.udf.CIQ(A6926,"IQ_RETURN_ASSETS", IQ_LTM - 1) &gt; 0,1,0)</f>
        <v>1</v>
      </c>
      <c r="G6926">
        <f>IF((_xll.ciqfunctions.udf.CIQ(A6926,"IQ_UNLEVERED_FCF") + _xll.ciqfunctions.udf.CIQ(A6926,"IQ_CAPEX"))/_xll.ciqfunctions.udf.CIQ(A6926,"IQ_TOTAL_ASSETS") &gt; 0,1,0)</f>
        <v>0</v>
      </c>
      <c r="H6926">
        <f>IF(_xll.ciqfunctions.udf.CIQ(A6926,"IQ_LT_DEBT")/_xll.ciqfunctions.udf.CIQ(A6926,"IQ_TOTAL_ASSETS") - _xll.ciqfunctions.udf.CIQ(A6926,"IQ_LT_DEBT", IQ_LTM - 1)/_xll.ciqfunctions.udf.CIQ(A6926,"IQ_TOTAL_ASSETS", IQ_LTM - 1) &gt; 0,1,0)</f>
        <v>0</v>
      </c>
      <c r="I6926">
        <f>IF(_xll.ciqfunctions.udf.CIQ(A6926,"IQ_CURRENT_RATIO") - _xll.ciqfunctions.udf.CIQ(A6926,"IQ_CURRENT_RATIO", IQ_LTM - 1) &gt; 0,1,0)</f>
        <v>0</v>
      </c>
      <c r="J6926">
        <f>IF(_xll.ciqfunctions.udf.CIQ(A6926, "IQ_BASIC_WEIGHT") - _xll.ciqfunctions.udf.CIQ(A6926, "IQ_BASIC_WEIGHT", IQ_LTM - 1) &gt; 0, 0, 1)</f>
        <v>0</v>
      </c>
      <c r="K6926">
        <f>IF(_xll.ciqfunctions.udf.CIQ(A6926,"IQ_GROSS_MARGIN") - _xll.ciqfunctions.udf.CIQ(A6926,"IQ_GROSS_MARGIN",IQ_LTM-1) &gt; 1,1,0)</f>
        <v>0</v>
      </c>
      <c r="L6926">
        <f>IF(_xll.ciqfunctions.udf.CIQ(A6926, "IQ_ASSET_TURNS") - _xll.ciqfunctions.udf.CIQ(A6926,"IQ_ASSET_TURNS", IQ_LTM-1) &gt; 1, 1,0)</f>
        <v>0</v>
      </c>
    </row>
    <row r="6927" spans="1:12" x14ac:dyDescent="0.25">
      <c r="A6927" t="s">
        <v>5551</v>
      </c>
      <c r="B6927" t="s">
        <v>5552</v>
      </c>
      <c r="C6927">
        <f>SUM(D6927:L6927)</f>
        <v>1</v>
      </c>
      <c r="D6927">
        <f>IF(_xll.ciqfunctions.udf.CIQ(A6927,"IQ_RETURN_ASSETS") &gt; 0,1,0)</f>
        <v>0</v>
      </c>
      <c r="E6927">
        <f>IF(_xll.ciqfunctions.udf.CIQ(A6927,"IQ_UNLEVERED_FCF") + _xll.ciqfunctions.udf.CIQ(A6927,"IQ_CAPEX")  &gt; 0, 1, 0)</f>
        <v>0</v>
      </c>
      <c r="F6927">
        <f>IF(_xll.ciqfunctions.udf.CIQ(A6927,"IQ_RETURN_ASSETS") - _xll.ciqfunctions.udf.CIQ(A6927,"IQ_RETURN_ASSETS", IQ_LTM - 1) &gt; 0,1,0)</f>
        <v>1</v>
      </c>
      <c r="G6927">
        <f>IF((_xll.ciqfunctions.udf.CIQ(A6927,"IQ_UNLEVERED_FCF") + _xll.ciqfunctions.udf.CIQ(A6927,"IQ_CAPEX"))/_xll.ciqfunctions.udf.CIQ(A6927,"IQ_TOTAL_ASSETS") &gt; 0,1,0)</f>
        <v>0</v>
      </c>
      <c r="H6927">
        <f>IF(_xll.ciqfunctions.udf.CIQ(A6927,"IQ_LT_DEBT")/_xll.ciqfunctions.udf.CIQ(A6927,"IQ_TOTAL_ASSETS") - _xll.ciqfunctions.udf.CIQ(A6927,"IQ_LT_DEBT", IQ_LTM - 1)/_xll.ciqfunctions.udf.CIQ(A6927,"IQ_TOTAL_ASSETS", IQ_LTM - 1) &gt; 0,1,0)</f>
        <v>0</v>
      </c>
      <c r="I6927">
        <f>IF(_xll.ciqfunctions.udf.CIQ(A6927,"IQ_CURRENT_RATIO") - _xll.ciqfunctions.udf.CIQ(A6927,"IQ_CURRENT_RATIO", IQ_LTM - 1) &gt; 0,1,0)</f>
        <v>0</v>
      </c>
      <c r="J6927">
        <f>IF(_xll.ciqfunctions.udf.CIQ(A6927, "IQ_BASIC_WEIGHT") - _xll.ciqfunctions.udf.CIQ(A6927, "IQ_BASIC_WEIGHT", IQ_LTM - 1) &gt; 0, 0, 1)</f>
        <v>0</v>
      </c>
      <c r="K6927">
        <f>IF(_xll.ciqfunctions.udf.CIQ(A6927,"IQ_GROSS_MARGIN") - _xll.ciqfunctions.udf.CIQ(A6927,"IQ_GROSS_MARGIN",IQ_LTM-1) &gt; 1,1,0)</f>
        <v>0</v>
      </c>
      <c r="L6927">
        <f>IF(_xll.ciqfunctions.udf.CIQ(A6927, "IQ_ASSET_TURNS") - _xll.ciqfunctions.udf.CIQ(A6927,"IQ_ASSET_TURNS", IQ_LTM-1) &gt; 1, 1,0)</f>
        <v>0</v>
      </c>
    </row>
    <row r="6928" spans="1:12" x14ac:dyDescent="0.25">
      <c r="A6928" t="s">
        <v>5567</v>
      </c>
      <c r="B6928" t="s">
        <v>5568</v>
      </c>
      <c r="C6928">
        <f>SUM(D6928:L6928)</f>
        <v>1</v>
      </c>
      <c r="D6928">
        <f>IF(_xll.ciqfunctions.udf.CIQ(A6928,"IQ_RETURN_ASSETS") &gt; 0,1,0)</f>
        <v>0</v>
      </c>
      <c r="E6928">
        <f>IF(_xll.ciqfunctions.udf.CIQ(A6928,"IQ_UNLEVERED_FCF") + _xll.ciqfunctions.udf.CIQ(A6928,"IQ_CAPEX")  &gt; 0, 1, 0)</f>
        <v>0</v>
      </c>
      <c r="F6928">
        <f>IF(_xll.ciqfunctions.udf.CIQ(A6928,"IQ_RETURN_ASSETS") - _xll.ciqfunctions.udf.CIQ(A6928,"IQ_RETURN_ASSETS", IQ_LTM - 1) &gt; 0,1,0)</f>
        <v>0</v>
      </c>
      <c r="G6928">
        <f>IF((_xll.ciqfunctions.udf.CIQ(A6928,"IQ_UNLEVERED_FCF") + _xll.ciqfunctions.udf.CIQ(A6928,"IQ_CAPEX"))/_xll.ciqfunctions.udf.CIQ(A6928,"IQ_TOTAL_ASSETS") &gt; 0,1,0)</f>
        <v>0</v>
      </c>
      <c r="H6928">
        <f>IF(_xll.ciqfunctions.udf.CIQ(A6928,"IQ_LT_DEBT")/_xll.ciqfunctions.udf.CIQ(A6928,"IQ_TOTAL_ASSETS") - _xll.ciqfunctions.udf.CIQ(A6928,"IQ_LT_DEBT", IQ_LTM - 1)/_xll.ciqfunctions.udf.CIQ(A6928,"IQ_TOTAL_ASSETS", IQ_LTM - 1) &gt; 0,1,0)</f>
        <v>0</v>
      </c>
      <c r="I6928">
        <f>IF(_xll.ciqfunctions.udf.CIQ(A6928,"IQ_CURRENT_RATIO") - _xll.ciqfunctions.udf.CIQ(A6928,"IQ_CURRENT_RATIO", IQ_LTM - 1) &gt; 0,1,0)</f>
        <v>1</v>
      </c>
      <c r="J6928">
        <f>IF(_xll.ciqfunctions.udf.CIQ(A6928, "IQ_BASIC_WEIGHT") - _xll.ciqfunctions.udf.CIQ(A6928, "IQ_BASIC_WEIGHT", IQ_LTM - 1) &gt; 0, 0, 1)</f>
        <v>0</v>
      </c>
      <c r="K6928">
        <f>IF(_xll.ciqfunctions.udf.CIQ(A6928,"IQ_GROSS_MARGIN") - _xll.ciqfunctions.udf.CIQ(A6928,"IQ_GROSS_MARGIN",IQ_LTM-1) &gt; 1,1,0)</f>
        <v>0</v>
      </c>
      <c r="L6928">
        <f>IF(_xll.ciqfunctions.udf.CIQ(A6928, "IQ_ASSET_TURNS") - _xll.ciqfunctions.udf.CIQ(A6928,"IQ_ASSET_TURNS", IQ_LTM-1) &gt; 1, 1,0)</f>
        <v>0</v>
      </c>
    </row>
    <row r="6929" spans="1:12" x14ac:dyDescent="0.25">
      <c r="A6929" t="s">
        <v>5575</v>
      </c>
      <c r="B6929" t="s">
        <v>5576</v>
      </c>
      <c r="C6929">
        <f>SUM(D6929:L6929)</f>
        <v>1</v>
      </c>
      <c r="D6929">
        <f>IF(_xll.ciqfunctions.udf.CIQ(A6929,"IQ_RETURN_ASSETS") &gt; 0,1,0)</f>
        <v>0</v>
      </c>
      <c r="E6929">
        <f>IF(_xll.ciqfunctions.udf.CIQ(A6929,"IQ_UNLEVERED_FCF") + _xll.ciqfunctions.udf.CIQ(A6929,"IQ_CAPEX")  &gt; 0, 1, 0)</f>
        <v>0</v>
      </c>
      <c r="F6929">
        <f>IF(_xll.ciqfunctions.udf.CIQ(A6929,"IQ_RETURN_ASSETS") - _xll.ciqfunctions.udf.CIQ(A6929,"IQ_RETURN_ASSETS", IQ_LTM - 1) &gt; 0,1,0)</f>
        <v>0</v>
      </c>
      <c r="G6929">
        <f>IF((_xll.ciqfunctions.udf.CIQ(A6929,"IQ_UNLEVERED_FCF") + _xll.ciqfunctions.udf.CIQ(A6929,"IQ_CAPEX"))/_xll.ciqfunctions.udf.CIQ(A6929,"IQ_TOTAL_ASSETS") &gt; 0,1,0)</f>
        <v>0</v>
      </c>
      <c r="H6929">
        <f>IF(_xll.ciqfunctions.udf.CIQ(A6929,"IQ_LT_DEBT")/_xll.ciqfunctions.udf.CIQ(A6929,"IQ_TOTAL_ASSETS") - _xll.ciqfunctions.udf.CIQ(A6929,"IQ_LT_DEBT", IQ_LTM - 1)/_xll.ciqfunctions.udf.CIQ(A6929,"IQ_TOTAL_ASSETS", IQ_LTM - 1) &gt; 0,1,0)</f>
        <v>0</v>
      </c>
      <c r="I6929">
        <f>IF(_xll.ciqfunctions.udf.CIQ(A6929,"IQ_CURRENT_RATIO") - _xll.ciqfunctions.udf.CIQ(A6929,"IQ_CURRENT_RATIO", IQ_LTM - 1) &gt; 0,1,0)</f>
        <v>1</v>
      </c>
      <c r="J6929">
        <f>IF(_xll.ciqfunctions.udf.CIQ(A6929, "IQ_BASIC_WEIGHT") - _xll.ciqfunctions.udf.CIQ(A6929, "IQ_BASIC_WEIGHT", IQ_LTM - 1) &gt; 0, 0, 1)</f>
        <v>0</v>
      </c>
      <c r="K6929">
        <f>IF(_xll.ciqfunctions.udf.CIQ(A6929,"IQ_GROSS_MARGIN") - _xll.ciqfunctions.udf.CIQ(A6929,"IQ_GROSS_MARGIN",IQ_LTM-1) &gt; 1,1,0)</f>
        <v>0</v>
      </c>
      <c r="L6929">
        <f>IF(_xll.ciqfunctions.udf.CIQ(A6929, "IQ_ASSET_TURNS") - _xll.ciqfunctions.udf.CIQ(A6929,"IQ_ASSET_TURNS", IQ_LTM-1) &gt; 1, 1,0)</f>
        <v>0</v>
      </c>
    </row>
    <row r="6930" spans="1:12" x14ac:dyDescent="0.25">
      <c r="A6930" t="s">
        <v>5579</v>
      </c>
      <c r="B6930" t="s">
        <v>5580</v>
      </c>
      <c r="C6930">
        <f>SUM(D6930:L6930)</f>
        <v>1</v>
      </c>
      <c r="D6930">
        <f>IF(_xll.ciqfunctions.udf.CIQ(A6930,"IQ_RETURN_ASSETS") &gt; 0,1,0)</f>
        <v>0</v>
      </c>
      <c r="E6930">
        <f>IF(_xll.ciqfunctions.udf.CIQ(A6930,"IQ_UNLEVERED_FCF") + _xll.ciqfunctions.udf.CIQ(A6930,"IQ_CAPEX")  &gt; 0, 1, 0)</f>
        <v>0</v>
      </c>
      <c r="F6930">
        <f>IF(_xll.ciqfunctions.udf.CIQ(A6930,"IQ_RETURN_ASSETS") - _xll.ciqfunctions.udf.CIQ(A6930,"IQ_RETURN_ASSETS", IQ_LTM - 1) &gt; 0,1,0)</f>
        <v>1</v>
      </c>
      <c r="G6930">
        <f>IF((_xll.ciqfunctions.udf.CIQ(A6930,"IQ_UNLEVERED_FCF") + _xll.ciqfunctions.udf.CIQ(A6930,"IQ_CAPEX"))/_xll.ciqfunctions.udf.CIQ(A6930,"IQ_TOTAL_ASSETS") &gt; 0,1,0)</f>
        <v>0</v>
      </c>
      <c r="H6930">
        <f>IF(_xll.ciqfunctions.udf.CIQ(A6930,"IQ_LT_DEBT")/_xll.ciqfunctions.udf.CIQ(A6930,"IQ_TOTAL_ASSETS") - _xll.ciqfunctions.udf.CIQ(A6930,"IQ_LT_DEBT", IQ_LTM - 1)/_xll.ciqfunctions.udf.CIQ(A6930,"IQ_TOTAL_ASSETS", IQ_LTM - 1) &gt; 0,1,0)</f>
        <v>0</v>
      </c>
      <c r="I6930">
        <f>IF(_xll.ciqfunctions.udf.CIQ(A6930,"IQ_CURRENT_RATIO") - _xll.ciqfunctions.udf.CIQ(A6930,"IQ_CURRENT_RATIO", IQ_LTM - 1) &gt; 0,1,0)</f>
        <v>0</v>
      </c>
      <c r="J6930">
        <f>IF(_xll.ciqfunctions.udf.CIQ(A6930, "IQ_BASIC_WEIGHT") - _xll.ciqfunctions.udf.CIQ(A6930, "IQ_BASIC_WEIGHT", IQ_LTM - 1) &gt; 0, 0, 1)</f>
        <v>0</v>
      </c>
      <c r="K6930">
        <f>IF(_xll.ciqfunctions.udf.CIQ(A6930,"IQ_GROSS_MARGIN") - _xll.ciqfunctions.udf.CIQ(A6930,"IQ_GROSS_MARGIN",IQ_LTM-1) &gt; 1,1,0)</f>
        <v>0</v>
      </c>
      <c r="L6930">
        <f>IF(_xll.ciqfunctions.udf.CIQ(A6930, "IQ_ASSET_TURNS") - _xll.ciqfunctions.udf.CIQ(A6930,"IQ_ASSET_TURNS", IQ_LTM-1) &gt; 1, 1,0)</f>
        <v>0</v>
      </c>
    </row>
    <row r="6931" spans="1:12" x14ac:dyDescent="0.25">
      <c r="A6931" t="s">
        <v>5583</v>
      </c>
      <c r="B6931" t="s">
        <v>5584</v>
      </c>
      <c r="C6931">
        <f>SUM(D6931:L6931)</f>
        <v>1</v>
      </c>
      <c r="D6931">
        <f>IF(_xll.ciqfunctions.udf.CIQ(A6931,"IQ_RETURN_ASSETS") &gt; 0,1,0)</f>
        <v>0</v>
      </c>
      <c r="E6931">
        <f>IF(_xll.ciqfunctions.udf.CIQ(A6931,"IQ_UNLEVERED_FCF") + _xll.ciqfunctions.udf.CIQ(A6931,"IQ_CAPEX")  &gt; 0, 1, 0)</f>
        <v>0</v>
      </c>
      <c r="F6931">
        <f>IF(_xll.ciqfunctions.udf.CIQ(A6931,"IQ_RETURN_ASSETS") - _xll.ciqfunctions.udf.CIQ(A6931,"IQ_RETURN_ASSETS", IQ_LTM - 1) &gt; 0,1,0)</f>
        <v>1</v>
      </c>
      <c r="G6931">
        <f>IF((_xll.ciqfunctions.udf.CIQ(A6931,"IQ_UNLEVERED_FCF") + _xll.ciqfunctions.udf.CIQ(A6931,"IQ_CAPEX"))/_xll.ciqfunctions.udf.CIQ(A6931,"IQ_TOTAL_ASSETS") &gt; 0,1,0)</f>
        <v>0</v>
      </c>
      <c r="H6931">
        <f>IF(_xll.ciqfunctions.udf.CIQ(A6931,"IQ_LT_DEBT")/_xll.ciqfunctions.udf.CIQ(A6931,"IQ_TOTAL_ASSETS") - _xll.ciqfunctions.udf.CIQ(A6931,"IQ_LT_DEBT", IQ_LTM - 1)/_xll.ciqfunctions.udf.CIQ(A6931,"IQ_TOTAL_ASSETS", IQ_LTM - 1) &gt; 0,1,0)</f>
        <v>0</v>
      </c>
      <c r="I6931">
        <f>IF(_xll.ciqfunctions.udf.CIQ(A6931,"IQ_CURRENT_RATIO") - _xll.ciqfunctions.udf.CIQ(A6931,"IQ_CURRENT_RATIO", IQ_LTM - 1) &gt; 0,1,0)</f>
        <v>0</v>
      </c>
      <c r="J6931">
        <f>IF(_xll.ciqfunctions.udf.CIQ(A6931, "IQ_BASIC_WEIGHT") - _xll.ciqfunctions.udf.CIQ(A6931, "IQ_BASIC_WEIGHT", IQ_LTM - 1) &gt; 0, 0, 1)</f>
        <v>0</v>
      </c>
      <c r="K6931">
        <f>IF(_xll.ciqfunctions.udf.CIQ(A6931,"IQ_GROSS_MARGIN") - _xll.ciqfunctions.udf.CIQ(A6931,"IQ_GROSS_MARGIN",IQ_LTM-1) &gt; 1,1,0)</f>
        <v>0</v>
      </c>
      <c r="L6931">
        <f>IF(_xll.ciqfunctions.udf.CIQ(A6931, "IQ_ASSET_TURNS") - _xll.ciqfunctions.udf.CIQ(A6931,"IQ_ASSET_TURNS", IQ_LTM-1) &gt; 1, 1,0)</f>
        <v>0</v>
      </c>
    </row>
    <row r="6932" spans="1:12" x14ac:dyDescent="0.25">
      <c r="A6932" t="s">
        <v>5599</v>
      </c>
      <c r="B6932" t="s">
        <v>5600</v>
      </c>
      <c r="C6932">
        <f>SUM(D6932:L6932)</f>
        <v>1</v>
      </c>
      <c r="D6932">
        <f>IF(_xll.ciqfunctions.udf.CIQ(A6932,"IQ_RETURN_ASSETS") &gt; 0,1,0)</f>
        <v>0</v>
      </c>
      <c r="E6932">
        <f>IF(_xll.ciqfunctions.udf.CIQ(A6932,"IQ_UNLEVERED_FCF") + _xll.ciqfunctions.udf.CIQ(A6932,"IQ_CAPEX")  &gt; 0, 1, 0)</f>
        <v>0</v>
      </c>
      <c r="F6932">
        <f>IF(_xll.ciqfunctions.udf.CIQ(A6932,"IQ_RETURN_ASSETS") - _xll.ciqfunctions.udf.CIQ(A6932,"IQ_RETURN_ASSETS", IQ_LTM - 1) &gt; 0,1,0)</f>
        <v>0</v>
      </c>
      <c r="G6932">
        <f>IF((_xll.ciqfunctions.udf.CIQ(A6932,"IQ_UNLEVERED_FCF") + _xll.ciqfunctions.udf.CIQ(A6932,"IQ_CAPEX"))/_xll.ciqfunctions.udf.CIQ(A6932,"IQ_TOTAL_ASSETS") &gt; 0,1,0)</f>
        <v>0</v>
      </c>
      <c r="H6932">
        <f>IF(_xll.ciqfunctions.udf.CIQ(A6932,"IQ_LT_DEBT")/_xll.ciqfunctions.udf.CIQ(A6932,"IQ_TOTAL_ASSETS") - _xll.ciqfunctions.udf.CIQ(A6932,"IQ_LT_DEBT", IQ_LTM - 1)/_xll.ciqfunctions.udf.CIQ(A6932,"IQ_TOTAL_ASSETS", IQ_LTM - 1) &gt; 0,1,0)</f>
        <v>1</v>
      </c>
      <c r="I6932">
        <f>IF(_xll.ciqfunctions.udf.CIQ(A6932,"IQ_CURRENT_RATIO") - _xll.ciqfunctions.udf.CIQ(A6932,"IQ_CURRENT_RATIO", IQ_LTM - 1) &gt; 0,1,0)</f>
        <v>0</v>
      </c>
      <c r="J6932">
        <f>IF(_xll.ciqfunctions.udf.CIQ(A6932, "IQ_BASIC_WEIGHT") - _xll.ciqfunctions.udf.CIQ(A6932, "IQ_BASIC_WEIGHT", IQ_LTM - 1) &gt; 0, 0, 1)</f>
        <v>0</v>
      </c>
      <c r="K6932">
        <f>IF(_xll.ciqfunctions.udf.CIQ(A6932,"IQ_GROSS_MARGIN") - _xll.ciqfunctions.udf.CIQ(A6932,"IQ_GROSS_MARGIN",IQ_LTM-1) &gt; 1,1,0)</f>
        <v>0</v>
      </c>
      <c r="L6932">
        <f>IF(_xll.ciqfunctions.udf.CIQ(A6932, "IQ_ASSET_TURNS") - _xll.ciqfunctions.udf.CIQ(A6932,"IQ_ASSET_TURNS", IQ_LTM-1) &gt; 1, 1,0)</f>
        <v>0</v>
      </c>
    </row>
    <row r="6933" spans="1:12" x14ac:dyDescent="0.25">
      <c r="A6933" t="s">
        <v>5627</v>
      </c>
      <c r="B6933" t="s">
        <v>5628</v>
      </c>
      <c r="C6933">
        <f>SUM(D6933:L6933)</f>
        <v>1</v>
      </c>
      <c r="D6933">
        <f>IF(_xll.ciqfunctions.udf.CIQ(A6933,"IQ_RETURN_ASSETS") &gt; 0,1,0)</f>
        <v>0</v>
      </c>
      <c r="E6933">
        <f>IF(_xll.ciqfunctions.udf.CIQ(A6933,"IQ_UNLEVERED_FCF") + _xll.ciqfunctions.udf.CIQ(A6933,"IQ_CAPEX")  &gt; 0, 1, 0)</f>
        <v>0</v>
      </c>
      <c r="F6933">
        <f>IF(_xll.ciqfunctions.udf.CIQ(A6933,"IQ_RETURN_ASSETS") - _xll.ciqfunctions.udf.CIQ(A6933,"IQ_RETURN_ASSETS", IQ_LTM - 1) &gt; 0,1,0)</f>
        <v>0</v>
      </c>
      <c r="G6933">
        <f>IF((_xll.ciqfunctions.udf.CIQ(A6933,"IQ_UNLEVERED_FCF") + _xll.ciqfunctions.udf.CIQ(A6933,"IQ_CAPEX"))/_xll.ciqfunctions.udf.CIQ(A6933,"IQ_TOTAL_ASSETS") &gt; 0,1,0)</f>
        <v>0</v>
      </c>
      <c r="H6933">
        <f>IF(_xll.ciqfunctions.udf.CIQ(A6933,"IQ_LT_DEBT")/_xll.ciqfunctions.udf.CIQ(A6933,"IQ_TOTAL_ASSETS") - _xll.ciqfunctions.udf.CIQ(A6933,"IQ_LT_DEBT", IQ_LTM - 1)/_xll.ciqfunctions.udf.CIQ(A6933,"IQ_TOTAL_ASSETS", IQ_LTM - 1) &gt; 0,1,0)</f>
        <v>1</v>
      </c>
      <c r="I6933">
        <f>IF(_xll.ciqfunctions.udf.CIQ(A6933,"IQ_CURRENT_RATIO") - _xll.ciqfunctions.udf.CIQ(A6933,"IQ_CURRENT_RATIO", IQ_LTM - 1) &gt; 0,1,0)</f>
        <v>0</v>
      </c>
      <c r="J6933">
        <f>IF(_xll.ciqfunctions.udf.CIQ(A6933, "IQ_BASIC_WEIGHT") - _xll.ciqfunctions.udf.CIQ(A6933, "IQ_BASIC_WEIGHT", IQ_LTM - 1) &gt; 0, 0, 1)</f>
        <v>0</v>
      </c>
      <c r="K6933">
        <f>IF(_xll.ciqfunctions.udf.CIQ(A6933,"IQ_GROSS_MARGIN") - _xll.ciqfunctions.udf.CIQ(A6933,"IQ_GROSS_MARGIN",IQ_LTM-1) &gt; 1,1,0)</f>
        <v>0</v>
      </c>
      <c r="L6933">
        <f>IF(_xll.ciqfunctions.udf.CIQ(A6933, "IQ_ASSET_TURNS") - _xll.ciqfunctions.udf.CIQ(A6933,"IQ_ASSET_TURNS", IQ_LTM-1) &gt; 1, 1,0)</f>
        <v>0</v>
      </c>
    </row>
    <row r="6934" spans="1:12" x14ac:dyDescent="0.25">
      <c r="A6934" t="s">
        <v>5636</v>
      </c>
      <c r="B6934" t="s">
        <v>5637</v>
      </c>
      <c r="C6934">
        <f>SUM(D6934:L6934)</f>
        <v>1</v>
      </c>
      <c r="D6934">
        <f>IF(_xll.ciqfunctions.udf.CIQ(A6934,"IQ_RETURN_ASSETS") &gt; 0,1,0)</f>
        <v>1</v>
      </c>
      <c r="E6934">
        <f>IF(_xll.ciqfunctions.udf.CIQ(A6934,"IQ_UNLEVERED_FCF") + _xll.ciqfunctions.udf.CIQ(A6934,"IQ_CAPEX")  &gt; 0, 1, 0)</f>
        <v>0</v>
      </c>
      <c r="F6934">
        <f>IF(_xll.ciqfunctions.udf.CIQ(A6934,"IQ_RETURN_ASSETS") - _xll.ciqfunctions.udf.CIQ(A6934,"IQ_RETURN_ASSETS", IQ_LTM - 1) &gt; 0,1,0)</f>
        <v>0</v>
      </c>
      <c r="G6934">
        <f>IF((_xll.ciqfunctions.udf.CIQ(A6934,"IQ_UNLEVERED_FCF") + _xll.ciqfunctions.udf.CIQ(A6934,"IQ_CAPEX"))/_xll.ciqfunctions.udf.CIQ(A6934,"IQ_TOTAL_ASSETS") &gt; 0,1,0)</f>
        <v>0</v>
      </c>
      <c r="H6934">
        <f>IF(_xll.ciqfunctions.udf.CIQ(A6934,"IQ_LT_DEBT")/_xll.ciqfunctions.udf.CIQ(A6934,"IQ_TOTAL_ASSETS") - _xll.ciqfunctions.udf.CIQ(A6934,"IQ_LT_DEBT", IQ_LTM - 1)/_xll.ciqfunctions.udf.CIQ(A6934,"IQ_TOTAL_ASSETS", IQ_LTM - 1) &gt; 0,1,0)</f>
        <v>0</v>
      </c>
      <c r="I6934">
        <f>IF(_xll.ciqfunctions.udf.CIQ(A6934,"IQ_CURRENT_RATIO") - _xll.ciqfunctions.udf.CIQ(A6934,"IQ_CURRENT_RATIO", IQ_LTM - 1) &gt; 0,1,0)</f>
        <v>0</v>
      </c>
      <c r="J6934">
        <f>IF(_xll.ciqfunctions.udf.CIQ(A6934, "IQ_BASIC_WEIGHT") - _xll.ciqfunctions.udf.CIQ(A6934, "IQ_BASIC_WEIGHT", IQ_LTM - 1) &gt; 0, 0, 1)</f>
        <v>0</v>
      </c>
      <c r="K6934">
        <f>IF(_xll.ciqfunctions.udf.CIQ(A6934,"IQ_GROSS_MARGIN") - _xll.ciqfunctions.udf.CIQ(A6934,"IQ_GROSS_MARGIN",IQ_LTM-1) &gt; 1,1,0)</f>
        <v>0</v>
      </c>
      <c r="L6934">
        <f>IF(_xll.ciqfunctions.udf.CIQ(A6934, "IQ_ASSET_TURNS") - _xll.ciqfunctions.udf.CIQ(A6934,"IQ_ASSET_TURNS", IQ_LTM-1) &gt; 1, 1,0)</f>
        <v>0</v>
      </c>
    </row>
    <row r="6935" spans="1:12" x14ac:dyDescent="0.25">
      <c r="A6935" t="s">
        <v>5654</v>
      </c>
      <c r="B6935" t="s">
        <v>5655</v>
      </c>
      <c r="C6935">
        <f>SUM(D6935:L6935)</f>
        <v>1</v>
      </c>
      <c r="D6935">
        <f>IF(_xll.ciqfunctions.udf.CIQ(A6935,"IQ_RETURN_ASSETS") &gt; 0,1,0)</f>
        <v>1</v>
      </c>
      <c r="E6935">
        <f>IF(_xll.ciqfunctions.udf.CIQ(A6935,"IQ_UNLEVERED_FCF") + _xll.ciqfunctions.udf.CIQ(A6935,"IQ_CAPEX")  &gt; 0, 1, 0)</f>
        <v>0</v>
      </c>
      <c r="F6935">
        <f>IF(_xll.ciqfunctions.udf.CIQ(A6935,"IQ_RETURN_ASSETS") - _xll.ciqfunctions.udf.CIQ(A6935,"IQ_RETURN_ASSETS", IQ_LTM - 1) &gt; 0,1,0)</f>
        <v>0</v>
      </c>
      <c r="G6935">
        <f>IF((_xll.ciqfunctions.udf.CIQ(A6935,"IQ_UNLEVERED_FCF") + _xll.ciqfunctions.udf.CIQ(A6935,"IQ_CAPEX"))/_xll.ciqfunctions.udf.CIQ(A6935,"IQ_TOTAL_ASSETS") &gt; 0,1,0)</f>
        <v>0</v>
      </c>
      <c r="H6935">
        <f>IF(_xll.ciqfunctions.udf.CIQ(A6935,"IQ_LT_DEBT")/_xll.ciqfunctions.udf.CIQ(A6935,"IQ_TOTAL_ASSETS") - _xll.ciqfunctions.udf.CIQ(A6935,"IQ_LT_DEBT", IQ_LTM - 1)/_xll.ciqfunctions.udf.CIQ(A6935,"IQ_TOTAL_ASSETS", IQ_LTM - 1) &gt; 0,1,0)</f>
        <v>0</v>
      </c>
      <c r="I6935">
        <f>IF(_xll.ciqfunctions.udf.CIQ(A6935,"IQ_CURRENT_RATIO") - _xll.ciqfunctions.udf.CIQ(A6935,"IQ_CURRENT_RATIO", IQ_LTM - 1) &gt; 0,1,0)</f>
        <v>0</v>
      </c>
      <c r="J6935">
        <f>IF(_xll.ciqfunctions.udf.CIQ(A6935, "IQ_BASIC_WEIGHT") - _xll.ciqfunctions.udf.CIQ(A6935, "IQ_BASIC_WEIGHT", IQ_LTM - 1) &gt; 0, 0, 1)</f>
        <v>0</v>
      </c>
      <c r="K6935">
        <f>IF(_xll.ciqfunctions.udf.CIQ(A6935,"IQ_GROSS_MARGIN") - _xll.ciqfunctions.udf.CIQ(A6935,"IQ_GROSS_MARGIN",IQ_LTM-1) &gt; 1,1,0)</f>
        <v>0</v>
      </c>
      <c r="L6935">
        <f>IF(_xll.ciqfunctions.udf.CIQ(A6935, "IQ_ASSET_TURNS") - _xll.ciqfunctions.udf.CIQ(A6935,"IQ_ASSET_TURNS", IQ_LTM-1) &gt; 1, 1,0)</f>
        <v>0</v>
      </c>
    </row>
    <row r="6936" spans="1:12" x14ac:dyDescent="0.25">
      <c r="A6936" t="s">
        <v>5664</v>
      </c>
      <c r="B6936" t="s">
        <v>5665</v>
      </c>
      <c r="C6936">
        <f>SUM(D6936:L6936)</f>
        <v>1</v>
      </c>
      <c r="D6936">
        <f>IF(_xll.ciqfunctions.udf.CIQ(A6936,"IQ_RETURN_ASSETS") &gt; 0,1,0)</f>
        <v>1</v>
      </c>
      <c r="E6936">
        <f>IF(_xll.ciqfunctions.udf.CIQ(A6936,"IQ_UNLEVERED_FCF") + _xll.ciqfunctions.udf.CIQ(A6936,"IQ_CAPEX")  &gt; 0, 1, 0)</f>
        <v>0</v>
      </c>
      <c r="F6936">
        <f>IF(_xll.ciqfunctions.udf.CIQ(A6936,"IQ_RETURN_ASSETS") - _xll.ciqfunctions.udf.CIQ(A6936,"IQ_RETURN_ASSETS", IQ_LTM - 1) &gt; 0,1,0)</f>
        <v>0</v>
      </c>
      <c r="G6936">
        <f>IF((_xll.ciqfunctions.udf.CIQ(A6936,"IQ_UNLEVERED_FCF") + _xll.ciqfunctions.udf.CIQ(A6936,"IQ_CAPEX"))/_xll.ciqfunctions.udf.CIQ(A6936,"IQ_TOTAL_ASSETS") &gt; 0,1,0)</f>
        <v>0</v>
      </c>
      <c r="H6936">
        <f>IF(_xll.ciqfunctions.udf.CIQ(A6936,"IQ_LT_DEBT")/_xll.ciqfunctions.udf.CIQ(A6936,"IQ_TOTAL_ASSETS") - _xll.ciqfunctions.udf.CIQ(A6936,"IQ_LT_DEBT", IQ_LTM - 1)/_xll.ciqfunctions.udf.CIQ(A6936,"IQ_TOTAL_ASSETS", IQ_LTM - 1) &gt; 0,1,0)</f>
        <v>0</v>
      </c>
      <c r="I6936">
        <f>IF(_xll.ciqfunctions.udf.CIQ(A6936,"IQ_CURRENT_RATIO") - _xll.ciqfunctions.udf.CIQ(A6936,"IQ_CURRENT_RATIO", IQ_LTM - 1) &gt; 0,1,0)</f>
        <v>0</v>
      </c>
      <c r="J6936">
        <f>IF(_xll.ciqfunctions.udf.CIQ(A6936, "IQ_BASIC_WEIGHT") - _xll.ciqfunctions.udf.CIQ(A6936, "IQ_BASIC_WEIGHT", IQ_LTM - 1) &gt; 0, 0, 1)</f>
        <v>0</v>
      </c>
      <c r="K6936">
        <f>IF(_xll.ciqfunctions.udf.CIQ(A6936,"IQ_GROSS_MARGIN") - _xll.ciqfunctions.udf.CIQ(A6936,"IQ_GROSS_MARGIN",IQ_LTM-1) &gt; 1,1,0)</f>
        <v>0</v>
      </c>
      <c r="L6936">
        <f>IF(_xll.ciqfunctions.udf.CIQ(A6936, "IQ_ASSET_TURNS") - _xll.ciqfunctions.udf.CIQ(A6936,"IQ_ASSET_TURNS", IQ_LTM-1) &gt; 1, 1,0)</f>
        <v>0</v>
      </c>
    </row>
    <row r="6937" spans="1:12" x14ac:dyDescent="0.25">
      <c r="A6937" t="s">
        <v>5666</v>
      </c>
      <c r="B6937" t="s">
        <v>5667</v>
      </c>
      <c r="C6937">
        <f>SUM(D6937:L6937)</f>
        <v>1</v>
      </c>
      <c r="D6937">
        <f>IF(_xll.ciqfunctions.udf.CIQ(A6937,"IQ_RETURN_ASSETS") &gt; 0,1,0)</f>
        <v>0</v>
      </c>
      <c r="E6937">
        <f>IF(_xll.ciqfunctions.udf.CIQ(A6937,"IQ_UNLEVERED_FCF") + _xll.ciqfunctions.udf.CIQ(A6937,"IQ_CAPEX")  &gt; 0, 1, 0)</f>
        <v>0</v>
      </c>
      <c r="F6937">
        <f>IF(_xll.ciqfunctions.udf.CIQ(A6937,"IQ_RETURN_ASSETS") - _xll.ciqfunctions.udf.CIQ(A6937,"IQ_RETURN_ASSETS", IQ_LTM - 1) &gt; 0,1,0)</f>
        <v>0</v>
      </c>
      <c r="G6937">
        <f>IF((_xll.ciqfunctions.udf.CIQ(A6937,"IQ_UNLEVERED_FCF") + _xll.ciqfunctions.udf.CIQ(A6937,"IQ_CAPEX"))/_xll.ciqfunctions.udf.CIQ(A6937,"IQ_TOTAL_ASSETS") &gt; 0,1,0)</f>
        <v>0</v>
      </c>
      <c r="H6937">
        <f>IF(_xll.ciqfunctions.udf.CIQ(A6937,"IQ_LT_DEBT")/_xll.ciqfunctions.udf.CIQ(A6937,"IQ_TOTAL_ASSETS") - _xll.ciqfunctions.udf.CIQ(A6937,"IQ_LT_DEBT", IQ_LTM - 1)/_xll.ciqfunctions.udf.CIQ(A6937,"IQ_TOTAL_ASSETS", IQ_LTM - 1) &gt; 0,1,0)</f>
        <v>0</v>
      </c>
      <c r="I6937">
        <f>IF(_xll.ciqfunctions.udf.CIQ(A6937,"IQ_CURRENT_RATIO") - _xll.ciqfunctions.udf.CIQ(A6937,"IQ_CURRENT_RATIO", IQ_LTM - 1) &gt; 0,1,0)</f>
        <v>1</v>
      </c>
      <c r="J6937">
        <f>IF(_xll.ciqfunctions.udf.CIQ(A6937, "IQ_BASIC_WEIGHT") - _xll.ciqfunctions.udf.CIQ(A6937, "IQ_BASIC_WEIGHT", IQ_LTM - 1) &gt; 0, 0, 1)</f>
        <v>0</v>
      </c>
      <c r="K6937">
        <f>IF(_xll.ciqfunctions.udf.CIQ(A6937,"IQ_GROSS_MARGIN") - _xll.ciqfunctions.udf.CIQ(A6937,"IQ_GROSS_MARGIN",IQ_LTM-1) &gt; 1,1,0)</f>
        <v>0</v>
      </c>
      <c r="L6937">
        <f>IF(_xll.ciqfunctions.udf.CIQ(A6937, "IQ_ASSET_TURNS") - _xll.ciqfunctions.udf.CIQ(A6937,"IQ_ASSET_TURNS", IQ_LTM-1) &gt; 1, 1,0)</f>
        <v>0</v>
      </c>
    </row>
    <row r="6938" spans="1:12" x14ac:dyDescent="0.25">
      <c r="A6938" t="s">
        <v>5692</v>
      </c>
      <c r="B6938" t="s">
        <v>5693</v>
      </c>
      <c r="C6938">
        <f>SUM(D6938:L6938)</f>
        <v>1</v>
      </c>
      <c r="D6938">
        <f>IF(_xll.ciqfunctions.udf.CIQ(A6938,"IQ_RETURN_ASSETS") &gt; 0,1,0)</f>
        <v>0</v>
      </c>
      <c r="E6938">
        <f>IF(_xll.ciqfunctions.udf.CIQ(A6938,"IQ_UNLEVERED_FCF") + _xll.ciqfunctions.udf.CIQ(A6938,"IQ_CAPEX")  &gt; 0, 1, 0)</f>
        <v>0</v>
      </c>
      <c r="F6938">
        <f>IF(_xll.ciqfunctions.udf.CIQ(A6938,"IQ_RETURN_ASSETS") - _xll.ciqfunctions.udf.CIQ(A6938,"IQ_RETURN_ASSETS", IQ_LTM - 1) &gt; 0,1,0)</f>
        <v>0</v>
      </c>
      <c r="G6938">
        <f>IF((_xll.ciqfunctions.udf.CIQ(A6938,"IQ_UNLEVERED_FCF") + _xll.ciqfunctions.udf.CIQ(A6938,"IQ_CAPEX"))/_xll.ciqfunctions.udf.CIQ(A6938,"IQ_TOTAL_ASSETS") &gt; 0,1,0)</f>
        <v>0</v>
      </c>
      <c r="H6938">
        <f>IF(_xll.ciqfunctions.udf.CIQ(A6938,"IQ_LT_DEBT")/_xll.ciqfunctions.udf.CIQ(A6938,"IQ_TOTAL_ASSETS") - _xll.ciqfunctions.udf.CIQ(A6938,"IQ_LT_DEBT", IQ_LTM - 1)/_xll.ciqfunctions.udf.CIQ(A6938,"IQ_TOTAL_ASSETS", IQ_LTM - 1) &gt; 0,1,0)</f>
        <v>0</v>
      </c>
      <c r="I6938">
        <f>IF(_xll.ciqfunctions.udf.CIQ(A6938,"IQ_CURRENT_RATIO") - _xll.ciqfunctions.udf.CIQ(A6938,"IQ_CURRENT_RATIO", IQ_LTM - 1) &gt; 0,1,0)</f>
        <v>1</v>
      </c>
      <c r="J6938">
        <f>IF(_xll.ciqfunctions.udf.CIQ(A6938, "IQ_BASIC_WEIGHT") - _xll.ciqfunctions.udf.CIQ(A6938, "IQ_BASIC_WEIGHT", IQ_LTM - 1) &gt; 0, 0, 1)</f>
        <v>0</v>
      </c>
      <c r="K6938">
        <f>IF(_xll.ciqfunctions.udf.CIQ(A6938,"IQ_GROSS_MARGIN") - _xll.ciqfunctions.udf.CIQ(A6938,"IQ_GROSS_MARGIN",IQ_LTM-1) &gt; 1,1,0)</f>
        <v>0</v>
      </c>
      <c r="L6938">
        <f>IF(_xll.ciqfunctions.udf.CIQ(A6938, "IQ_ASSET_TURNS") - _xll.ciqfunctions.udf.CIQ(A6938,"IQ_ASSET_TURNS", IQ_LTM-1) &gt; 1, 1,0)</f>
        <v>0</v>
      </c>
    </row>
    <row r="6939" spans="1:12" x14ac:dyDescent="0.25">
      <c r="A6939" t="s">
        <v>5698</v>
      </c>
      <c r="B6939" t="s">
        <v>5699</v>
      </c>
      <c r="C6939">
        <f>SUM(D6939:L6939)</f>
        <v>1</v>
      </c>
      <c r="D6939">
        <f>IF(_xll.ciqfunctions.udf.CIQ(A6939,"IQ_RETURN_ASSETS") &gt; 0,1,0)</f>
        <v>0</v>
      </c>
      <c r="E6939">
        <f>IF(_xll.ciqfunctions.udf.CIQ(A6939,"IQ_UNLEVERED_FCF") + _xll.ciqfunctions.udf.CIQ(A6939,"IQ_CAPEX")  &gt; 0, 1, 0)</f>
        <v>0</v>
      </c>
      <c r="F6939">
        <f>IF(_xll.ciqfunctions.udf.CIQ(A6939,"IQ_RETURN_ASSETS") - _xll.ciqfunctions.udf.CIQ(A6939,"IQ_RETURN_ASSETS", IQ_LTM - 1) &gt; 0,1,0)</f>
        <v>1</v>
      </c>
      <c r="G6939">
        <f>IF((_xll.ciqfunctions.udf.CIQ(A6939,"IQ_UNLEVERED_FCF") + _xll.ciqfunctions.udf.CIQ(A6939,"IQ_CAPEX"))/_xll.ciqfunctions.udf.CIQ(A6939,"IQ_TOTAL_ASSETS") &gt; 0,1,0)</f>
        <v>0</v>
      </c>
      <c r="H6939">
        <f>IF(_xll.ciqfunctions.udf.CIQ(A6939,"IQ_LT_DEBT")/_xll.ciqfunctions.udf.CIQ(A6939,"IQ_TOTAL_ASSETS") - _xll.ciqfunctions.udf.CIQ(A6939,"IQ_LT_DEBT", IQ_LTM - 1)/_xll.ciqfunctions.udf.CIQ(A6939,"IQ_TOTAL_ASSETS", IQ_LTM - 1) &gt; 0,1,0)</f>
        <v>0</v>
      </c>
      <c r="I6939">
        <f>IF(_xll.ciqfunctions.udf.CIQ(A6939,"IQ_CURRENT_RATIO") - _xll.ciqfunctions.udf.CIQ(A6939,"IQ_CURRENT_RATIO", IQ_LTM - 1) &gt; 0,1,0)</f>
        <v>0</v>
      </c>
      <c r="J6939">
        <f>IF(_xll.ciqfunctions.udf.CIQ(A6939, "IQ_BASIC_WEIGHT") - _xll.ciqfunctions.udf.CIQ(A6939, "IQ_BASIC_WEIGHT", IQ_LTM - 1) &gt; 0, 0, 1)</f>
        <v>0</v>
      </c>
      <c r="K6939">
        <f>IF(_xll.ciqfunctions.udf.CIQ(A6939,"IQ_GROSS_MARGIN") - _xll.ciqfunctions.udf.CIQ(A6939,"IQ_GROSS_MARGIN",IQ_LTM-1) &gt; 1,1,0)</f>
        <v>0</v>
      </c>
      <c r="L6939">
        <f>IF(_xll.ciqfunctions.udf.CIQ(A6939, "IQ_ASSET_TURNS") - _xll.ciqfunctions.udf.CIQ(A6939,"IQ_ASSET_TURNS", IQ_LTM-1) &gt; 1, 1,0)</f>
        <v>0</v>
      </c>
    </row>
    <row r="6940" spans="1:12" x14ac:dyDescent="0.25">
      <c r="A6940" t="s">
        <v>5709</v>
      </c>
      <c r="B6940" t="s">
        <v>5710</v>
      </c>
      <c r="C6940">
        <f>SUM(D6940:L6940)</f>
        <v>1</v>
      </c>
      <c r="D6940">
        <f>IF(_xll.ciqfunctions.udf.CIQ(A6940,"IQ_RETURN_ASSETS") &gt; 0,1,0)</f>
        <v>0</v>
      </c>
      <c r="E6940">
        <f>IF(_xll.ciqfunctions.udf.CIQ(A6940,"IQ_UNLEVERED_FCF") + _xll.ciqfunctions.udf.CIQ(A6940,"IQ_CAPEX")  &gt; 0, 1, 0)</f>
        <v>0</v>
      </c>
      <c r="F6940">
        <f>IF(_xll.ciqfunctions.udf.CIQ(A6940,"IQ_RETURN_ASSETS") - _xll.ciqfunctions.udf.CIQ(A6940,"IQ_RETURN_ASSETS", IQ_LTM - 1) &gt; 0,1,0)</f>
        <v>0</v>
      </c>
      <c r="G6940">
        <f>IF((_xll.ciqfunctions.udf.CIQ(A6940,"IQ_UNLEVERED_FCF") + _xll.ciqfunctions.udf.CIQ(A6940,"IQ_CAPEX"))/_xll.ciqfunctions.udf.CIQ(A6940,"IQ_TOTAL_ASSETS") &gt; 0,1,0)</f>
        <v>0</v>
      </c>
      <c r="H6940">
        <f>IF(_xll.ciqfunctions.udf.CIQ(A6940,"IQ_LT_DEBT")/_xll.ciqfunctions.udf.CIQ(A6940,"IQ_TOTAL_ASSETS") - _xll.ciqfunctions.udf.CIQ(A6940,"IQ_LT_DEBT", IQ_LTM - 1)/_xll.ciqfunctions.udf.CIQ(A6940,"IQ_TOTAL_ASSETS", IQ_LTM - 1) &gt; 0,1,0)</f>
        <v>0</v>
      </c>
      <c r="I6940">
        <f>IF(_xll.ciqfunctions.udf.CIQ(A6940,"IQ_CURRENT_RATIO") - _xll.ciqfunctions.udf.CIQ(A6940,"IQ_CURRENT_RATIO", IQ_LTM - 1) &gt; 0,1,0)</f>
        <v>1</v>
      </c>
      <c r="J6940">
        <f>IF(_xll.ciqfunctions.udf.CIQ(A6940, "IQ_BASIC_WEIGHT") - _xll.ciqfunctions.udf.CIQ(A6940, "IQ_BASIC_WEIGHT", IQ_LTM - 1) &gt; 0, 0, 1)</f>
        <v>0</v>
      </c>
      <c r="K6940">
        <f>IF(_xll.ciqfunctions.udf.CIQ(A6940,"IQ_GROSS_MARGIN") - _xll.ciqfunctions.udf.CIQ(A6940,"IQ_GROSS_MARGIN",IQ_LTM-1) &gt; 1,1,0)</f>
        <v>0</v>
      </c>
      <c r="L6940">
        <f>IF(_xll.ciqfunctions.udf.CIQ(A6940, "IQ_ASSET_TURNS") - _xll.ciqfunctions.udf.CIQ(A6940,"IQ_ASSET_TURNS", IQ_LTM-1) &gt; 1, 1,0)</f>
        <v>0</v>
      </c>
    </row>
    <row r="6941" spans="1:12" x14ac:dyDescent="0.25">
      <c r="A6941" t="s">
        <v>5711</v>
      </c>
      <c r="B6941" t="s">
        <v>5712</v>
      </c>
      <c r="C6941">
        <f>SUM(D6941:L6941)</f>
        <v>1</v>
      </c>
      <c r="D6941">
        <f>IF(_xll.ciqfunctions.udf.CIQ(A6941,"IQ_RETURN_ASSETS") &gt; 0,1,0)</f>
        <v>0</v>
      </c>
      <c r="E6941">
        <f>IF(_xll.ciqfunctions.udf.CIQ(A6941,"IQ_UNLEVERED_FCF") + _xll.ciqfunctions.udf.CIQ(A6941,"IQ_CAPEX")  &gt; 0, 1, 0)</f>
        <v>0</v>
      </c>
      <c r="F6941">
        <f>IF(_xll.ciqfunctions.udf.CIQ(A6941,"IQ_RETURN_ASSETS") - _xll.ciqfunctions.udf.CIQ(A6941,"IQ_RETURN_ASSETS", IQ_LTM - 1) &gt; 0,1,0)</f>
        <v>1</v>
      </c>
      <c r="G6941">
        <f>IF((_xll.ciqfunctions.udf.CIQ(A6941,"IQ_UNLEVERED_FCF") + _xll.ciqfunctions.udf.CIQ(A6941,"IQ_CAPEX"))/_xll.ciqfunctions.udf.CIQ(A6941,"IQ_TOTAL_ASSETS") &gt; 0,1,0)</f>
        <v>0</v>
      </c>
      <c r="H6941">
        <f>IF(_xll.ciqfunctions.udf.CIQ(A6941,"IQ_LT_DEBT")/_xll.ciqfunctions.udf.CIQ(A6941,"IQ_TOTAL_ASSETS") - _xll.ciqfunctions.udf.CIQ(A6941,"IQ_LT_DEBT", IQ_LTM - 1)/_xll.ciqfunctions.udf.CIQ(A6941,"IQ_TOTAL_ASSETS", IQ_LTM - 1) &gt; 0,1,0)</f>
        <v>0</v>
      </c>
      <c r="I6941">
        <f>IF(_xll.ciqfunctions.udf.CIQ(A6941,"IQ_CURRENT_RATIO") - _xll.ciqfunctions.udf.CIQ(A6941,"IQ_CURRENT_RATIO", IQ_LTM - 1) &gt; 0,1,0)</f>
        <v>0</v>
      </c>
      <c r="J6941">
        <f>IF(_xll.ciqfunctions.udf.CIQ(A6941, "IQ_BASIC_WEIGHT") - _xll.ciqfunctions.udf.CIQ(A6941, "IQ_BASIC_WEIGHT", IQ_LTM - 1) &gt; 0, 0, 1)</f>
        <v>0</v>
      </c>
      <c r="K6941">
        <f>IF(_xll.ciqfunctions.udf.CIQ(A6941,"IQ_GROSS_MARGIN") - _xll.ciqfunctions.udf.CIQ(A6941,"IQ_GROSS_MARGIN",IQ_LTM-1) &gt; 1,1,0)</f>
        <v>0</v>
      </c>
      <c r="L6941">
        <f>IF(_xll.ciqfunctions.udf.CIQ(A6941, "IQ_ASSET_TURNS") - _xll.ciqfunctions.udf.CIQ(A6941,"IQ_ASSET_TURNS", IQ_LTM-1) &gt; 1, 1,0)</f>
        <v>0</v>
      </c>
    </row>
    <row r="6942" spans="1:12" x14ac:dyDescent="0.25">
      <c r="A6942" t="s">
        <v>5717</v>
      </c>
      <c r="B6942" t="s">
        <v>5718</v>
      </c>
      <c r="C6942">
        <f>SUM(D6942:L6942)</f>
        <v>1</v>
      </c>
      <c r="D6942">
        <f>IF(_xll.ciqfunctions.udf.CIQ(A6942,"IQ_RETURN_ASSETS") &gt; 0,1,0)</f>
        <v>1</v>
      </c>
      <c r="E6942">
        <f>IF(_xll.ciqfunctions.udf.CIQ(A6942,"IQ_UNLEVERED_FCF") + _xll.ciqfunctions.udf.CIQ(A6942,"IQ_CAPEX")  &gt; 0, 1, 0)</f>
        <v>0</v>
      </c>
      <c r="F6942">
        <f>IF(_xll.ciqfunctions.udf.CIQ(A6942,"IQ_RETURN_ASSETS") - _xll.ciqfunctions.udf.CIQ(A6942,"IQ_RETURN_ASSETS", IQ_LTM - 1) &gt; 0,1,0)</f>
        <v>0</v>
      </c>
      <c r="G6942">
        <f>IF((_xll.ciqfunctions.udf.CIQ(A6942,"IQ_UNLEVERED_FCF") + _xll.ciqfunctions.udf.CIQ(A6942,"IQ_CAPEX"))/_xll.ciqfunctions.udf.CIQ(A6942,"IQ_TOTAL_ASSETS") &gt; 0,1,0)</f>
        <v>0</v>
      </c>
      <c r="H6942">
        <f>IF(_xll.ciqfunctions.udf.CIQ(A6942,"IQ_LT_DEBT")/_xll.ciqfunctions.udf.CIQ(A6942,"IQ_TOTAL_ASSETS") - _xll.ciqfunctions.udf.CIQ(A6942,"IQ_LT_DEBT", IQ_LTM - 1)/_xll.ciqfunctions.udf.CIQ(A6942,"IQ_TOTAL_ASSETS", IQ_LTM - 1) &gt; 0,1,0)</f>
        <v>0</v>
      </c>
      <c r="I6942">
        <f>IF(_xll.ciqfunctions.udf.CIQ(A6942,"IQ_CURRENT_RATIO") - _xll.ciqfunctions.udf.CIQ(A6942,"IQ_CURRENT_RATIO", IQ_LTM - 1) &gt; 0,1,0)</f>
        <v>0</v>
      </c>
      <c r="J6942">
        <f>IF(_xll.ciqfunctions.udf.CIQ(A6942, "IQ_BASIC_WEIGHT") - _xll.ciqfunctions.udf.CIQ(A6942, "IQ_BASIC_WEIGHT", IQ_LTM - 1) &gt; 0, 0, 1)</f>
        <v>0</v>
      </c>
      <c r="K6942">
        <f>IF(_xll.ciqfunctions.udf.CIQ(A6942,"IQ_GROSS_MARGIN") - _xll.ciqfunctions.udf.CIQ(A6942,"IQ_GROSS_MARGIN",IQ_LTM-1) &gt; 1,1,0)</f>
        <v>0</v>
      </c>
      <c r="L6942">
        <f>IF(_xll.ciqfunctions.udf.CIQ(A6942, "IQ_ASSET_TURNS") - _xll.ciqfunctions.udf.CIQ(A6942,"IQ_ASSET_TURNS", IQ_LTM-1) &gt; 1, 1,0)</f>
        <v>0</v>
      </c>
    </row>
    <row r="6943" spans="1:12" x14ac:dyDescent="0.25">
      <c r="A6943" t="s">
        <v>5727</v>
      </c>
      <c r="B6943" t="s">
        <v>5728</v>
      </c>
      <c r="C6943">
        <f>SUM(D6943:L6943)</f>
        <v>1</v>
      </c>
      <c r="D6943">
        <f>IF(_xll.ciqfunctions.udf.CIQ(A6943,"IQ_RETURN_ASSETS") &gt; 0,1,0)</f>
        <v>0</v>
      </c>
      <c r="E6943">
        <f>IF(_xll.ciqfunctions.udf.CIQ(A6943,"IQ_UNLEVERED_FCF") + _xll.ciqfunctions.udf.CIQ(A6943,"IQ_CAPEX")  &gt; 0, 1, 0)</f>
        <v>0</v>
      </c>
      <c r="F6943">
        <f>IF(_xll.ciqfunctions.udf.CIQ(A6943,"IQ_RETURN_ASSETS") - _xll.ciqfunctions.udf.CIQ(A6943,"IQ_RETURN_ASSETS", IQ_LTM - 1) &gt; 0,1,0)</f>
        <v>0</v>
      </c>
      <c r="G6943">
        <f>IF((_xll.ciqfunctions.udf.CIQ(A6943,"IQ_UNLEVERED_FCF") + _xll.ciqfunctions.udf.CIQ(A6943,"IQ_CAPEX"))/_xll.ciqfunctions.udf.CIQ(A6943,"IQ_TOTAL_ASSETS") &gt; 0,1,0)</f>
        <v>0</v>
      </c>
      <c r="H6943">
        <f>IF(_xll.ciqfunctions.udf.CIQ(A6943,"IQ_LT_DEBT")/_xll.ciqfunctions.udf.CIQ(A6943,"IQ_TOTAL_ASSETS") - _xll.ciqfunctions.udf.CIQ(A6943,"IQ_LT_DEBT", IQ_LTM - 1)/_xll.ciqfunctions.udf.CIQ(A6943,"IQ_TOTAL_ASSETS", IQ_LTM - 1) &gt; 0,1,0)</f>
        <v>0</v>
      </c>
      <c r="I6943">
        <f>IF(_xll.ciqfunctions.udf.CIQ(A6943,"IQ_CURRENT_RATIO") - _xll.ciqfunctions.udf.CIQ(A6943,"IQ_CURRENT_RATIO", IQ_LTM - 1) &gt; 0,1,0)</f>
        <v>1</v>
      </c>
      <c r="J6943">
        <f>IF(_xll.ciqfunctions.udf.CIQ(A6943, "IQ_BASIC_WEIGHT") - _xll.ciqfunctions.udf.CIQ(A6943, "IQ_BASIC_WEIGHT", IQ_LTM - 1) &gt; 0, 0, 1)</f>
        <v>0</v>
      </c>
      <c r="K6943">
        <f>IF(_xll.ciqfunctions.udf.CIQ(A6943,"IQ_GROSS_MARGIN") - _xll.ciqfunctions.udf.CIQ(A6943,"IQ_GROSS_MARGIN",IQ_LTM-1) &gt; 1,1,0)</f>
        <v>0</v>
      </c>
      <c r="L6943">
        <f>IF(_xll.ciqfunctions.udf.CIQ(A6943, "IQ_ASSET_TURNS") - _xll.ciqfunctions.udf.CIQ(A6943,"IQ_ASSET_TURNS", IQ_LTM-1) &gt; 1, 1,0)</f>
        <v>0</v>
      </c>
    </row>
    <row r="6944" spans="1:12" x14ac:dyDescent="0.25">
      <c r="A6944" t="s">
        <v>5729</v>
      </c>
      <c r="B6944" t="s">
        <v>5730</v>
      </c>
      <c r="C6944">
        <f>SUM(D6944:L6944)</f>
        <v>1</v>
      </c>
      <c r="D6944">
        <f>IF(_xll.ciqfunctions.udf.CIQ(A6944,"IQ_RETURN_ASSETS") &gt; 0,1,0)</f>
        <v>0</v>
      </c>
      <c r="E6944">
        <f>IF(_xll.ciqfunctions.udf.CIQ(A6944,"IQ_UNLEVERED_FCF") + _xll.ciqfunctions.udf.CIQ(A6944,"IQ_CAPEX")  &gt; 0, 1, 0)</f>
        <v>0</v>
      </c>
      <c r="F6944">
        <f>IF(_xll.ciqfunctions.udf.CIQ(A6944,"IQ_RETURN_ASSETS") - _xll.ciqfunctions.udf.CIQ(A6944,"IQ_RETURN_ASSETS", IQ_LTM - 1) &gt; 0,1,0)</f>
        <v>1</v>
      </c>
      <c r="G6944">
        <f>IF((_xll.ciqfunctions.udf.CIQ(A6944,"IQ_UNLEVERED_FCF") + _xll.ciqfunctions.udf.CIQ(A6944,"IQ_CAPEX"))/_xll.ciqfunctions.udf.CIQ(A6944,"IQ_TOTAL_ASSETS") &gt; 0,1,0)</f>
        <v>0</v>
      </c>
      <c r="H6944">
        <f>IF(_xll.ciqfunctions.udf.CIQ(A6944,"IQ_LT_DEBT")/_xll.ciqfunctions.udf.CIQ(A6944,"IQ_TOTAL_ASSETS") - _xll.ciqfunctions.udf.CIQ(A6944,"IQ_LT_DEBT", IQ_LTM - 1)/_xll.ciqfunctions.udf.CIQ(A6944,"IQ_TOTAL_ASSETS", IQ_LTM - 1) &gt; 0,1,0)</f>
        <v>0</v>
      </c>
      <c r="I6944">
        <f>IF(_xll.ciqfunctions.udf.CIQ(A6944,"IQ_CURRENT_RATIO") - _xll.ciqfunctions.udf.CIQ(A6944,"IQ_CURRENT_RATIO", IQ_LTM - 1) &gt; 0,1,0)</f>
        <v>0</v>
      </c>
      <c r="J6944">
        <f>IF(_xll.ciqfunctions.udf.CIQ(A6944, "IQ_BASIC_WEIGHT") - _xll.ciqfunctions.udf.CIQ(A6944, "IQ_BASIC_WEIGHT", IQ_LTM - 1) &gt; 0, 0, 1)</f>
        <v>0</v>
      </c>
      <c r="K6944">
        <f>IF(_xll.ciqfunctions.udf.CIQ(A6944,"IQ_GROSS_MARGIN") - _xll.ciqfunctions.udf.CIQ(A6944,"IQ_GROSS_MARGIN",IQ_LTM-1) &gt; 1,1,0)</f>
        <v>0</v>
      </c>
      <c r="L6944">
        <f>IF(_xll.ciqfunctions.udf.CIQ(A6944, "IQ_ASSET_TURNS") - _xll.ciqfunctions.udf.CIQ(A6944,"IQ_ASSET_TURNS", IQ_LTM-1) &gt; 1, 1,0)</f>
        <v>0</v>
      </c>
    </row>
    <row r="6945" spans="1:12" x14ac:dyDescent="0.25">
      <c r="A6945" t="s">
        <v>5750</v>
      </c>
      <c r="B6945" t="s">
        <v>5751</v>
      </c>
      <c r="C6945">
        <f>SUM(D6945:L6945)</f>
        <v>1</v>
      </c>
      <c r="D6945">
        <f>IF(_xll.ciqfunctions.udf.CIQ(A6945,"IQ_RETURN_ASSETS") &gt; 0,1,0)</f>
        <v>0</v>
      </c>
      <c r="E6945">
        <f>IF(_xll.ciqfunctions.udf.CIQ(A6945,"IQ_UNLEVERED_FCF") + _xll.ciqfunctions.udf.CIQ(A6945,"IQ_CAPEX")  &gt; 0, 1, 0)</f>
        <v>0</v>
      </c>
      <c r="F6945">
        <f>IF(_xll.ciqfunctions.udf.CIQ(A6945,"IQ_RETURN_ASSETS") - _xll.ciqfunctions.udf.CIQ(A6945,"IQ_RETURN_ASSETS", IQ_LTM - 1) &gt; 0,1,0)</f>
        <v>0</v>
      </c>
      <c r="G6945">
        <f>IF((_xll.ciqfunctions.udf.CIQ(A6945,"IQ_UNLEVERED_FCF") + _xll.ciqfunctions.udf.CIQ(A6945,"IQ_CAPEX"))/_xll.ciqfunctions.udf.CIQ(A6945,"IQ_TOTAL_ASSETS") &gt; 0,1,0)</f>
        <v>0</v>
      </c>
      <c r="H6945">
        <f>IF(_xll.ciqfunctions.udf.CIQ(A6945,"IQ_LT_DEBT")/_xll.ciqfunctions.udf.CIQ(A6945,"IQ_TOTAL_ASSETS") - _xll.ciqfunctions.udf.CIQ(A6945,"IQ_LT_DEBT", IQ_LTM - 1)/_xll.ciqfunctions.udf.CIQ(A6945,"IQ_TOTAL_ASSETS", IQ_LTM - 1) &gt; 0,1,0)</f>
        <v>0</v>
      </c>
      <c r="I6945">
        <f>IF(_xll.ciqfunctions.udf.CIQ(A6945,"IQ_CURRENT_RATIO") - _xll.ciqfunctions.udf.CIQ(A6945,"IQ_CURRENT_RATIO", IQ_LTM - 1) &gt; 0,1,0)</f>
        <v>1</v>
      </c>
      <c r="J6945">
        <f>IF(_xll.ciqfunctions.udf.CIQ(A6945, "IQ_BASIC_WEIGHT") - _xll.ciqfunctions.udf.CIQ(A6945, "IQ_BASIC_WEIGHT", IQ_LTM - 1) &gt; 0, 0, 1)</f>
        <v>0</v>
      </c>
      <c r="K6945">
        <f>IF(_xll.ciqfunctions.udf.CIQ(A6945,"IQ_GROSS_MARGIN") - _xll.ciqfunctions.udf.CIQ(A6945,"IQ_GROSS_MARGIN",IQ_LTM-1) &gt; 1,1,0)</f>
        <v>0</v>
      </c>
      <c r="L6945">
        <f>IF(_xll.ciqfunctions.udf.CIQ(A6945, "IQ_ASSET_TURNS") - _xll.ciqfunctions.udf.CIQ(A6945,"IQ_ASSET_TURNS", IQ_LTM-1) &gt; 1, 1,0)</f>
        <v>0</v>
      </c>
    </row>
    <row r="6946" spans="1:12" x14ac:dyDescent="0.25">
      <c r="A6946" t="s">
        <v>5761</v>
      </c>
      <c r="B6946" t="s">
        <v>5762</v>
      </c>
      <c r="C6946">
        <f>SUM(D6946:L6946)</f>
        <v>1</v>
      </c>
      <c r="D6946">
        <f>IF(_xll.ciqfunctions.udf.CIQ(A6946,"IQ_RETURN_ASSETS") &gt; 0,1,0)</f>
        <v>0</v>
      </c>
      <c r="E6946">
        <f>IF(_xll.ciqfunctions.udf.CIQ(A6946,"IQ_UNLEVERED_FCF") + _xll.ciqfunctions.udf.CIQ(A6946,"IQ_CAPEX")  &gt; 0, 1, 0)</f>
        <v>0</v>
      </c>
      <c r="F6946">
        <f>IF(_xll.ciqfunctions.udf.CIQ(A6946,"IQ_RETURN_ASSETS") - _xll.ciqfunctions.udf.CIQ(A6946,"IQ_RETURN_ASSETS", IQ_LTM - 1) &gt; 0,1,0)</f>
        <v>0</v>
      </c>
      <c r="G6946">
        <f>IF((_xll.ciqfunctions.udf.CIQ(A6946,"IQ_UNLEVERED_FCF") + _xll.ciqfunctions.udf.CIQ(A6946,"IQ_CAPEX"))/_xll.ciqfunctions.udf.CIQ(A6946,"IQ_TOTAL_ASSETS") &gt; 0,1,0)</f>
        <v>0</v>
      </c>
      <c r="H6946">
        <f>IF(_xll.ciqfunctions.udf.CIQ(A6946,"IQ_LT_DEBT")/_xll.ciqfunctions.udf.CIQ(A6946,"IQ_TOTAL_ASSETS") - _xll.ciqfunctions.udf.CIQ(A6946,"IQ_LT_DEBT", IQ_LTM - 1)/_xll.ciqfunctions.udf.CIQ(A6946,"IQ_TOTAL_ASSETS", IQ_LTM - 1) &gt; 0,1,0)</f>
        <v>0</v>
      </c>
      <c r="I6946">
        <f>IF(_xll.ciqfunctions.udf.CIQ(A6946,"IQ_CURRENT_RATIO") - _xll.ciqfunctions.udf.CIQ(A6946,"IQ_CURRENT_RATIO", IQ_LTM - 1) &gt; 0,1,0)</f>
        <v>0</v>
      </c>
      <c r="J6946">
        <f>IF(_xll.ciqfunctions.udf.CIQ(A6946, "IQ_BASIC_WEIGHT") - _xll.ciqfunctions.udf.CIQ(A6946, "IQ_BASIC_WEIGHT", IQ_LTM - 1) &gt; 0, 0, 1)</f>
        <v>0</v>
      </c>
      <c r="K6946">
        <f>IF(_xll.ciqfunctions.udf.CIQ(A6946,"IQ_GROSS_MARGIN") - _xll.ciqfunctions.udf.CIQ(A6946,"IQ_GROSS_MARGIN",IQ_LTM-1) &gt; 1,1,0)</f>
        <v>1</v>
      </c>
      <c r="L6946">
        <f>IF(_xll.ciqfunctions.udf.CIQ(A6946, "IQ_ASSET_TURNS") - _xll.ciqfunctions.udf.CIQ(A6946,"IQ_ASSET_TURNS", IQ_LTM-1) &gt; 1, 1,0)</f>
        <v>0</v>
      </c>
    </row>
    <row r="6947" spans="1:12" x14ac:dyDescent="0.25">
      <c r="A6947" t="s">
        <v>5770</v>
      </c>
      <c r="B6947" t="s">
        <v>5771</v>
      </c>
      <c r="C6947">
        <f>SUM(D6947:L6947)</f>
        <v>1</v>
      </c>
      <c r="D6947">
        <f>IF(_xll.ciqfunctions.udf.CIQ(A6947,"IQ_RETURN_ASSETS") &gt; 0,1,0)</f>
        <v>0</v>
      </c>
      <c r="E6947">
        <f>IF(_xll.ciqfunctions.udf.CIQ(A6947,"IQ_UNLEVERED_FCF") + _xll.ciqfunctions.udf.CIQ(A6947,"IQ_CAPEX")  &gt; 0, 1, 0)</f>
        <v>0</v>
      </c>
      <c r="F6947">
        <f>IF(_xll.ciqfunctions.udf.CIQ(A6947,"IQ_RETURN_ASSETS") - _xll.ciqfunctions.udf.CIQ(A6947,"IQ_RETURN_ASSETS", IQ_LTM - 1) &gt; 0,1,0)</f>
        <v>0</v>
      </c>
      <c r="G6947">
        <f>IF((_xll.ciqfunctions.udf.CIQ(A6947,"IQ_UNLEVERED_FCF") + _xll.ciqfunctions.udf.CIQ(A6947,"IQ_CAPEX"))/_xll.ciqfunctions.udf.CIQ(A6947,"IQ_TOTAL_ASSETS") &gt; 0,1,0)</f>
        <v>0</v>
      </c>
      <c r="H6947">
        <f>IF(_xll.ciqfunctions.udf.CIQ(A6947,"IQ_LT_DEBT")/_xll.ciqfunctions.udf.CIQ(A6947,"IQ_TOTAL_ASSETS") - _xll.ciqfunctions.udf.CIQ(A6947,"IQ_LT_DEBT", IQ_LTM - 1)/_xll.ciqfunctions.udf.CIQ(A6947,"IQ_TOTAL_ASSETS", IQ_LTM - 1) &gt; 0,1,0)</f>
        <v>1</v>
      </c>
      <c r="I6947">
        <f>IF(_xll.ciqfunctions.udf.CIQ(A6947,"IQ_CURRENT_RATIO") - _xll.ciqfunctions.udf.CIQ(A6947,"IQ_CURRENT_RATIO", IQ_LTM - 1) &gt; 0,1,0)</f>
        <v>0</v>
      </c>
      <c r="J6947">
        <f>IF(_xll.ciqfunctions.udf.CIQ(A6947, "IQ_BASIC_WEIGHT") - _xll.ciqfunctions.udf.CIQ(A6947, "IQ_BASIC_WEIGHT", IQ_LTM - 1) &gt; 0, 0, 1)</f>
        <v>0</v>
      </c>
      <c r="K6947">
        <f>IF(_xll.ciqfunctions.udf.CIQ(A6947,"IQ_GROSS_MARGIN") - _xll.ciqfunctions.udf.CIQ(A6947,"IQ_GROSS_MARGIN",IQ_LTM-1) &gt; 1,1,0)</f>
        <v>0</v>
      </c>
      <c r="L6947">
        <f>IF(_xll.ciqfunctions.udf.CIQ(A6947, "IQ_ASSET_TURNS") - _xll.ciqfunctions.udf.CIQ(A6947,"IQ_ASSET_TURNS", IQ_LTM-1) &gt; 1, 1,0)</f>
        <v>0</v>
      </c>
    </row>
    <row r="6948" spans="1:12" x14ac:dyDescent="0.25">
      <c r="A6948" t="s">
        <v>5776</v>
      </c>
      <c r="B6948" t="s">
        <v>5777</v>
      </c>
      <c r="C6948">
        <f>SUM(D6948:L6948)</f>
        <v>1</v>
      </c>
      <c r="D6948">
        <f>IF(_xll.ciqfunctions.udf.CIQ(A6948,"IQ_RETURN_ASSETS") &gt; 0,1,0)</f>
        <v>1</v>
      </c>
      <c r="E6948">
        <f>IF(_xll.ciqfunctions.udf.CIQ(A6948,"IQ_UNLEVERED_FCF") + _xll.ciqfunctions.udf.CIQ(A6948,"IQ_CAPEX")  &gt; 0, 1, 0)</f>
        <v>0</v>
      </c>
      <c r="F6948">
        <f>IF(_xll.ciqfunctions.udf.CIQ(A6948,"IQ_RETURN_ASSETS") - _xll.ciqfunctions.udf.CIQ(A6948,"IQ_RETURN_ASSETS", IQ_LTM - 1) &gt; 0,1,0)</f>
        <v>0</v>
      </c>
      <c r="G6948">
        <f>IF((_xll.ciqfunctions.udf.CIQ(A6948,"IQ_UNLEVERED_FCF") + _xll.ciqfunctions.udf.CIQ(A6948,"IQ_CAPEX"))/_xll.ciqfunctions.udf.CIQ(A6948,"IQ_TOTAL_ASSETS") &gt; 0,1,0)</f>
        <v>0</v>
      </c>
      <c r="H6948">
        <f>IF(_xll.ciqfunctions.udf.CIQ(A6948,"IQ_LT_DEBT")/_xll.ciqfunctions.udf.CIQ(A6948,"IQ_TOTAL_ASSETS") - _xll.ciqfunctions.udf.CIQ(A6948,"IQ_LT_DEBT", IQ_LTM - 1)/_xll.ciqfunctions.udf.CIQ(A6948,"IQ_TOTAL_ASSETS", IQ_LTM - 1) &gt; 0,1,0)</f>
        <v>0</v>
      </c>
      <c r="I6948">
        <f>IF(_xll.ciqfunctions.udf.CIQ(A6948,"IQ_CURRENT_RATIO") - _xll.ciqfunctions.udf.CIQ(A6948,"IQ_CURRENT_RATIO", IQ_LTM - 1) &gt; 0,1,0)</f>
        <v>0</v>
      </c>
      <c r="J6948">
        <f>IF(_xll.ciqfunctions.udf.CIQ(A6948, "IQ_BASIC_WEIGHT") - _xll.ciqfunctions.udf.CIQ(A6948, "IQ_BASIC_WEIGHT", IQ_LTM - 1) &gt; 0, 0, 1)</f>
        <v>0</v>
      </c>
      <c r="K6948">
        <f>IF(_xll.ciqfunctions.udf.CIQ(A6948,"IQ_GROSS_MARGIN") - _xll.ciqfunctions.udf.CIQ(A6948,"IQ_GROSS_MARGIN",IQ_LTM-1) &gt; 1,1,0)</f>
        <v>0</v>
      </c>
      <c r="L6948">
        <f>IF(_xll.ciqfunctions.udf.CIQ(A6948, "IQ_ASSET_TURNS") - _xll.ciqfunctions.udf.CIQ(A6948,"IQ_ASSET_TURNS", IQ_LTM-1) &gt; 1, 1,0)</f>
        <v>0</v>
      </c>
    </row>
    <row r="6949" spans="1:12" x14ac:dyDescent="0.25">
      <c r="A6949" t="s">
        <v>5782</v>
      </c>
      <c r="B6949" t="s">
        <v>5783</v>
      </c>
      <c r="C6949">
        <f>SUM(D6949:L6949)</f>
        <v>1</v>
      </c>
      <c r="D6949">
        <f>IF(_xll.ciqfunctions.udf.CIQ(A6949,"IQ_RETURN_ASSETS") &gt; 0,1,0)</f>
        <v>0</v>
      </c>
      <c r="E6949">
        <f>IF(_xll.ciqfunctions.udf.CIQ(A6949,"IQ_UNLEVERED_FCF") + _xll.ciqfunctions.udf.CIQ(A6949,"IQ_CAPEX")  &gt; 0, 1, 0)</f>
        <v>0</v>
      </c>
      <c r="F6949">
        <f>IF(_xll.ciqfunctions.udf.CIQ(A6949,"IQ_RETURN_ASSETS") - _xll.ciqfunctions.udf.CIQ(A6949,"IQ_RETURN_ASSETS", IQ_LTM - 1) &gt; 0,1,0)</f>
        <v>0</v>
      </c>
      <c r="G6949">
        <f>IF((_xll.ciqfunctions.udf.CIQ(A6949,"IQ_UNLEVERED_FCF") + _xll.ciqfunctions.udf.CIQ(A6949,"IQ_CAPEX"))/_xll.ciqfunctions.udf.CIQ(A6949,"IQ_TOTAL_ASSETS") &gt; 0,1,0)</f>
        <v>0</v>
      </c>
      <c r="H6949">
        <f>IF(_xll.ciqfunctions.udf.CIQ(A6949,"IQ_LT_DEBT")/_xll.ciqfunctions.udf.CIQ(A6949,"IQ_TOTAL_ASSETS") - _xll.ciqfunctions.udf.CIQ(A6949,"IQ_LT_DEBT", IQ_LTM - 1)/_xll.ciqfunctions.udf.CIQ(A6949,"IQ_TOTAL_ASSETS", IQ_LTM - 1) &gt; 0,1,0)</f>
        <v>1</v>
      </c>
      <c r="I6949">
        <f>IF(_xll.ciqfunctions.udf.CIQ(A6949,"IQ_CURRENT_RATIO") - _xll.ciqfunctions.udf.CIQ(A6949,"IQ_CURRENT_RATIO", IQ_LTM - 1) &gt; 0,1,0)</f>
        <v>0</v>
      </c>
      <c r="J6949">
        <f>IF(_xll.ciqfunctions.udf.CIQ(A6949, "IQ_BASIC_WEIGHT") - _xll.ciqfunctions.udf.CIQ(A6949, "IQ_BASIC_WEIGHT", IQ_LTM - 1) &gt; 0, 0, 1)</f>
        <v>0</v>
      </c>
      <c r="K6949">
        <f>IF(_xll.ciqfunctions.udf.CIQ(A6949,"IQ_GROSS_MARGIN") - _xll.ciqfunctions.udf.CIQ(A6949,"IQ_GROSS_MARGIN",IQ_LTM-1) &gt; 1,1,0)</f>
        <v>0</v>
      </c>
      <c r="L6949">
        <f>IF(_xll.ciqfunctions.udf.CIQ(A6949, "IQ_ASSET_TURNS") - _xll.ciqfunctions.udf.CIQ(A6949,"IQ_ASSET_TURNS", IQ_LTM-1) &gt; 1, 1,0)</f>
        <v>0</v>
      </c>
    </row>
    <row r="6950" spans="1:12" x14ac:dyDescent="0.25">
      <c r="A6950" t="s">
        <v>5788</v>
      </c>
      <c r="B6950" t="s">
        <v>5789</v>
      </c>
      <c r="C6950">
        <f>SUM(D6950:L6950)</f>
        <v>1</v>
      </c>
      <c r="D6950">
        <f>IF(_xll.ciqfunctions.udf.CIQ(A6950,"IQ_RETURN_ASSETS") &gt; 0,1,0)</f>
        <v>0</v>
      </c>
      <c r="E6950">
        <f>IF(_xll.ciqfunctions.udf.CIQ(A6950,"IQ_UNLEVERED_FCF") + _xll.ciqfunctions.udf.CIQ(A6950,"IQ_CAPEX")  &gt; 0, 1, 0)</f>
        <v>0</v>
      </c>
      <c r="F6950">
        <f>IF(_xll.ciqfunctions.udf.CIQ(A6950,"IQ_RETURN_ASSETS") - _xll.ciqfunctions.udf.CIQ(A6950,"IQ_RETURN_ASSETS", IQ_LTM - 1) &gt; 0,1,0)</f>
        <v>1</v>
      </c>
      <c r="G6950">
        <f>IF((_xll.ciqfunctions.udf.CIQ(A6950,"IQ_UNLEVERED_FCF") + _xll.ciqfunctions.udf.CIQ(A6950,"IQ_CAPEX"))/_xll.ciqfunctions.udf.CIQ(A6950,"IQ_TOTAL_ASSETS") &gt; 0,1,0)</f>
        <v>0</v>
      </c>
      <c r="H6950">
        <f>IF(_xll.ciqfunctions.udf.CIQ(A6950,"IQ_LT_DEBT")/_xll.ciqfunctions.udf.CIQ(A6950,"IQ_TOTAL_ASSETS") - _xll.ciqfunctions.udf.CIQ(A6950,"IQ_LT_DEBT", IQ_LTM - 1)/_xll.ciqfunctions.udf.CIQ(A6950,"IQ_TOTAL_ASSETS", IQ_LTM - 1) &gt; 0,1,0)</f>
        <v>0</v>
      </c>
      <c r="I6950">
        <f>IF(_xll.ciqfunctions.udf.CIQ(A6950,"IQ_CURRENT_RATIO") - _xll.ciqfunctions.udf.CIQ(A6950,"IQ_CURRENT_RATIO", IQ_LTM - 1) &gt; 0,1,0)</f>
        <v>0</v>
      </c>
      <c r="J6950">
        <f>IF(_xll.ciqfunctions.udf.CIQ(A6950, "IQ_BASIC_WEIGHT") - _xll.ciqfunctions.udf.CIQ(A6950, "IQ_BASIC_WEIGHT", IQ_LTM - 1) &gt; 0, 0, 1)</f>
        <v>0</v>
      </c>
      <c r="K6950">
        <f>IF(_xll.ciqfunctions.udf.CIQ(A6950,"IQ_GROSS_MARGIN") - _xll.ciqfunctions.udf.CIQ(A6950,"IQ_GROSS_MARGIN",IQ_LTM-1) &gt; 1,1,0)</f>
        <v>0</v>
      </c>
      <c r="L6950">
        <f>IF(_xll.ciqfunctions.udf.CIQ(A6950, "IQ_ASSET_TURNS") - _xll.ciqfunctions.udf.CIQ(A6950,"IQ_ASSET_TURNS", IQ_LTM-1) &gt; 1, 1,0)</f>
        <v>0</v>
      </c>
    </row>
    <row r="6951" spans="1:12" x14ac:dyDescent="0.25">
      <c r="A6951" t="s">
        <v>5792</v>
      </c>
      <c r="B6951" t="s">
        <v>5793</v>
      </c>
      <c r="C6951">
        <f>SUM(D6951:L6951)</f>
        <v>1</v>
      </c>
      <c r="D6951">
        <f>IF(_xll.ciqfunctions.udf.CIQ(A6951,"IQ_RETURN_ASSETS") &gt; 0,1,0)</f>
        <v>0</v>
      </c>
      <c r="E6951">
        <f>IF(_xll.ciqfunctions.udf.CIQ(A6951,"IQ_UNLEVERED_FCF") + _xll.ciqfunctions.udf.CIQ(A6951,"IQ_CAPEX")  &gt; 0, 1, 0)</f>
        <v>0</v>
      </c>
      <c r="F6951">
        <f>IF(_xll.ciqfunctions.udf.CIQ(A6951,"IQ_RETURN_ASSETS") - _xll.ciqfunctions.udf.CIQ(A6951,"IQ_RETURN_ASSETS", IQ_LTM - 1) &gt; 0,1,0)</f>
        <v>0</v>
      </c>
      <c r="G6951">
        <f>IF((_xll.ciqfunctions.udf.CIQ(A6951,"IQ_UNLEVERED_FCF") + _xll.ciqfunctions.udf.CIQ(A6951,"IQ_CAPEX"))/_xll.ciqfunctions.udf.CIQ(A6951,"IQ_TOTAL_ASSETS") &gt; 0,1,0)</f>
        <v>0</v>
      </c>
      <c r="H6951">
        <f>IF(_xll.ciqfunctions.udf.CIQ(A6951,"IQ_LT_DEBT")/_xll.ciqfunctions.udf.CIQ(A6951,"IQ_TOTAL_ASSETS") - _xll.ciqfunctions.udf.CIQ(A6951,"IQ_LT_DEBT", IQ_LTM - 1)/_xll.ciqfunctions.udf.CIQ(A6951,"IQ_TOTAL_ASSETS", IQ_LTM - 1) &gt; 0,1,0)</f>
        <v>0</v>
      </c>
      <c r="I6951">
        <f>IF(_xll.ciqfunctions.udf.CIQ(A6951,"IQ_CURRENT_RATIO") - _xll.ciqfunctions.udf.CIQ(A6951,"IQ_CURRENT_RATIO", IQ_LTM - 1) &gt; 0,1,0)</f>
        <v>1</v>
      </c>
      <c r="J6951">
        <f>IF(_xll.ciqfunctions.udf.CIQ(A6951, "IQ_BASIC_WEIGHT") - _xll.ciqfunctions.udf.CIQ(A6951, "IQ_BASIC_WEIGHT", IQ_LTM - 1) &gt; 0, 0, 1)</f>
        <v>0</v>
      </c>
      <c r="K6951">
        <f>IF(_xll.ciqfunctions.udf.CIQ(A6951,"IQ_GROSS_MARGIN") - _xll.ciqfunctions.udf.CIQ(A6951,"IQ_GROSS_MARGIN",IQ_LTM-1) &gt; 1,1,0)</f>
        <v>0</v>
      </c>
      <c r="L6951">
        <f>IF(_xll.ciqfunctions.udf.CIQ(A6951, "IQ_ASSET_TURNS") - _xll.ciqfunctions.udf.CIQ(A6951,"IQ_ASSET_TURNS", IQ_LTM-1) &gt; 1, 1,0)</f>
        <v>0</v>
      </c>
    </row>
    <row r="6952" spans="1:12" x14ac:dyDescent="0.25">
      <c r="A6952" t="s">
        <v>5816</v>
      </c>
      <c r="B6952" t="s">
        <v>5817</v>
      </c>
      <c r="C6952">
        <f>SUM(D6952:L6952)</f>
        <v>1</v>
      </c>
      <c r="D6952">
        <f>IF(_xll.ciqfunctions.udf.CIQ(A6952,"IQ_RETURN_ASSETS") &gt; 0,1,0)</f>
        <v>0</v>
      </c>
      <c r="E6952">
        <f>IF(_xll.ciqfunctions.udf.CIQ(A6952,"IQ_UNLEVERED_FCF") + _xll.ciqfunctions.udf.CIQ(A6952,"IQ_CAPEX")  &gt; 0, 1, 0)</f>
        <v>0</v>
      </c>
      <c r="F6952">
        <f>IF(_xll.ciqfunctions.udf.CIQ(A6952,"IQ_RETURN_ASSETS") - _xll.ciqfunctions.udf.CIQ(A6952,"IQ_RETURN_ASSETS", IQ_LTM - 1) &gt; 0,1,0)</f>
        <v>0</v>
      </c>
      <c r="G6952">
        <f>IF((_xll.ciqfunctions.udf.CIQ(A6952,"IQ_UNLEVERED_FCF") + _xll.ciqfunctions.udf.CIQ(A6952,"IQ_CAPEX"))/_xll.ciqfunctions.udf.CIQ(A6952,"IQ_TOTAL_ASSETS") &gt; 0,1,0)</f>
        <v>0</v>
      </c>
      <c r="H6952">
        <f>IF(_xll.ciqfunctions.udf.CIQ(A6952,"IQ_LT_DEBT")/_xll.ciqfunctions.udf.CIQ(A6952,"IQ_TOTAL_ASSETS") - _xll.ciqfunctions.udf.CIQ(A6952,"IQ_LT_DEBT", IQ_LTM - 1)/_xll.ciqfunctions.udf.CIQ(A6952,"IQ_TOTAL_ASSETS", IQ_LTM - 1) &gt; 0,1,0)</f>
        <v>0</v>
      </c>
      <c r="I6952">
        <f>IF(_xll.ciqfunctions.udf.CIQ(A6952,"IQ_CURRENT_RATIO") - _xll.ciqfunctions.udf.CIQ(A6952,"IQ_CURRENT_RATIO", IQ_LTM - 1) &gt; 0,1,0)</f>
        <v>1</v>
      </c>
      <c r="J6952">
        <f>IF(_xll.ciqfunctions.udf.CIQ(A6952, "IQ_BASIC_WEIGHT") - _xll.ciqfunctions.udf.CIQ(A6952, "IQ_BASIC_WEIGHT", IQ_LTM - 1) &gt; 0, 0, 1)</f>
        <v>0</v>
      </c>
      <c r="K6952">
        <f>IF(_xll.ciqfunctions.udf.CIQ(A6952,"IQ_GROSS_MARGIN") - _xll.ciqfunctions.udf.CIQ(A6952,"IQ_GROSS_MARGIN",IQ_LTM-1) &gt; 1,1,0)</f>
        <v>0</v>
      </c>
      <c r="L6952">
        <f>IF(_xll.ciqfunctions.udf.CIQ(A6952, "IQ_ASSET_TURNS") - _xll.ciqfunctions.udf.CIQ(A6952,"IQ_ASSET_TURNS", IQ_LTM-1) &gt; 1, 1,0)</f>
        <v>0</v>
      </c>
    </row>
    <row r="6953" spans="1:12" x14ac:dyDescent="0.25">
      <c r="A6953" t="s">
        <v>5869</v>
      </c>
      <c r="B6953" t="s">
        <v>5870</v>
      </c>
      <c r="C6953">
        <f>SUM(D6953:L6953)</f>
        <v>1</v>
      </c>
      <c r="D6953">
        <f>IF(_xll.ciqfunctions.udf.CIQ(A6953,"IQ_RETURN_ASSETS") &gt; 0,1,0)</f>
        <v>0</v>
      </c>
      <c r="E6953">
        <f>IF(_xll.ciqfunctions.udf.CIQ(A6953,"IQ_UNLEVERED_FCF") + _xll.ciqfunctions.udf.CIQ(A6953,"IQ_CAPEX")  &gt; 0, 1, 0)</f>
        <v>0</v>
      </c>
      <c r="F6953">
        <f>IF(_xll.ciqfunctions.udf.CIQ(A6953,"IQ_RETURN_ASSETS") - _xll.ciqfunctions.udf.CIQ(A6953,"IQ_RETURN_ASSETS", IQ_LTM - 1) &gt; 0,1,0)</f>
        <v>1</v>
      </c>
      <c r="G6953">
        <f>IF((_xll.ciqfunctions.udf.CIQ(A6953,"IQ_UNLEVERED_FCF") + _xll.ciqfunctions.udf.CIQ(A6953,"IQ_CAPEX"))/_xll.ciqfunctions.udf.CIQ(A6953,"IQ_TOTAL_ASSETS") &gt; 0,1,0)</f>
        <v>0</v>
      </c>
      <c r="H6953">
        <f>IF(_xll.ciqfunctions.udf.CIQ(A6953,"IQ_LT_DEBT")/_xll.ciqfunctions.udf.CIQ(A6953,"IQ_TOTAL_ASSETS") - _xll.ciqfunctions.udf.CIQ(A6953,"IQ_LT_DEBT", IQ_LTM - 1)/_xll.ciqfunctions.udf.CIQ(A6953,"IQ_TOTAL_ASSETS", IQ_LTM - 1) &gt; 0,1,0)</f>
        <v>0</v>
      </c>
      <c r="I6953">
        <f>IF(_xll.ciqfunctions.udf.CIQ(A6953,"IQ_CURRENT_RATIO") - _xll.ciqfunctions.udf.CIQ(A6953,"IQ_CURRENT_RATIO", IQ_LTM - 1) &gt; 0,1,0)</f>
        <v>0</v>
      </c>
      <c r="J6953">
        <f>IF(_xll.ciqfunctions.udf.CIQ(A6953, "IQ_BASIC_WEIGHT") - _xll.ciqfunctions.udf.CIQ(A6953, "IQ_BASIC_WEIGHT", IQ_LTM - 1) &gt; 0, 0, 1)</f>
        <v>0</v>
      </c>
      <c r="K6953">
        <f>IF(_xll.ciqfunctions.udf.CIQ(A6953,"IQ_GROSS_MARGIN") - _xll.ciqfunctions.udf.CIQ(A6953,"IQ_GROSS_MARGIN",IQ_LTM-1) &gt; 1,1,0)</f>
        <v>0</v>
      </c>
      <c r="L6953">
        <f>IF(_xll.ciqfunctions.udf.CIQ(A6953, "IQ_ASSET_TURNS") - _xll.ciqfunctions.udf.CIQ(A6953,"IQ_ASSET_TURNS", IQ_LTM-1) &gt; 1, 1,0)</f>
        <v>0</v>
      </c>
    </row>
    <row r="6954" spans="1:12" x14ac:dyDescent="0.25">
      <c r="A6954" t="s">
        <v>5916</v>
      </c>
      <c r="B6954" t="s">
        <v>5917</v>
      </c>
      <c r="C6954">
        <f>SUM(D6954:L6954)</f>
        <v>1</v>
      </c>
      <c r="D6954">
        <f>IF(_xll.ciqfunctions.udf.CIQ(A6954,"IQ_RETURN_ASSETS") &gt; 0,1,0)</f>
        <v>0</v>
      </c>
      <c r="E6954">
        <f>IF(_xll.ciqfunctions.udf.CIQ(A6954,"IQ_UNLEVERED_FCF") + _xll.ciqfunctions.udf.CIQ(A6954,"IQ_CAPEX")  &gt; 0, 1, 0)</f>
        <v>0</v>
      </c>
      <c r="F6954">
        <f>IF(_xll.ciqfunctions.udf.CIQ(A6954,"IQ_RETURN_ASSETS") - _xll.ciqfunctions.udf.CIQ(A6954,"IQ_RETURN_ASSETS", IQ_LTM - 1) &gt; 0,1,0)</f>
        <v>0</v>
      </c>
      <c r="G6954">
        <f>IF((_xll.ciqfunctions.udf.CIQ(A6954,"IQ_UNLEVERED_FCF") + _xll.ciqfunctions.udf.CIQ(A6954,"IQ_CAPEX"))/_xll.ciqfunctions.udf.CIQ(A6954,"IQ_TOTAL_ASSETS") &gt; 0,1,0)</f>
        <v>0</v>
      </c>
      <c r="H6954">
        <f>IF(_xll.ciqfunctions.udf.CIQ(A6954,"IQ_LT_DEBT")/_xll.ciqfunctions.udf.CIQ(A6954,"IQ_TOTAL_ASSETS") - _xll.ciqfunctions.udf.CIQ(A6954,"IQ_LT_DEBT", IQ_LTM - 1)/_xll.ciqfunctions.udf.CIQ(A6954,"IQ_TOTAL_ASSETS", IQ_LTM - 1) &gt; 0,1,0)</f>
        <v>0</v>
      </c>
      <c r="I6954">
        <f>IF(_xll.ciqfunctions.udf.CIQ(A6954,"IQ_CURRENT_RATIO") - _xll.ciqfunctions.udf.CIQ(A6954,"IQ_CURRENT_RATIO", IQ_LTM - 1) &gt; 0,1,0)</f>
        <v>1</v>
      </c>
      <c r="J6954">
        <f>IF(_xll.ciqfunctions.udf.CIQ(A6954, "IQ_BASIC_WEIGHT") - _xll.ciqfunctions.udf.CIQ(A6954, "IQ_BASIC_WEIGHT", IQ_LTM - 1) &gt; 0, 0, 1)</f>
        <v>0</v>
      </c>
      <c r="K6954">
        <f>IF(_xll.ciqfunctions.udf.CIQ(A6954,"IQ_GROSS_MARGIN") - _xll.ciqfunctions.udf.CIQ(A6954,"IQ_GROSS_MARGIN",IQ_LTM-1) &gt; 1,1,0)</f>
        <v>0</v>
      </c>
      <c r="L6954">
        <f>IF(_xll.ciqfunctions.udf.CIQ(A6954, "IQ_ASSET_TURNS") - _xll.ciqfunctions.udf.CIQ(A6954,"IQ_ASSET_TURNS", IQ_LTM-1) &gt; 1, 1,0)</f>
        <v>0</v>
      </c>
    </row>
    <row r="6955" spans="1:12" x14ac:dyDescent="0.25">
      <c r="A6955" t="s">
        <v>5921</v>
      </c>
      <c r="B6955" t="s">
        <v>5922</v>
      </c>
      <c r="C6955">
        <f>SUM(D6955:L6955)</f>
        <v>1</v>
      </c>
      <c r="D6955">
        <f>IF(_xll.ciqfunctions.udf.CIQ(A6955,"IQ_RETURN_ASSETS") &gt; 0,1,0)</f>
        <v>0</v>
      </c>
      <c r="E6955">
        <f>IF(_xll.ciqfunctions.udf.CIQ(A6955,"IQ_UNLEVERED_FCF") + _xll.ciqfunctions.udf.CIQ(A6955,"IQ_CAPEX")  &gt; 0, 1, 0)</f>
        <v>0</v>
      </c>
      <c r="F6955">
        <f>IF(_xll.ciqfunctions.udf.CIQ(A6955,"IQ_RETURN_ASSETS") - _xll.ciqfunctions.udf.CIQ(A6955,"IQ_RETURN_ASSETS", IQ_LTM - 1) &gt; 0,1,0)</f>
        <v>0</v>
      </c>
      <c r="G6955">
        <f>IF((_xll.ciqfunctions.udf.CIQ(A6955,"IQ_UNLEVERED_FCF") + _xll.ciqfunctions.udf.CIQ(A6955,"IQ_CAPEX"))/_xll.ciqfunctions.udf.CIQ(A6955,"IQ_TOTAL_ASSETS") &gt; 0,1,0)</f>
        <v>0</v>
      </c>
      <c r="H6955">
        <f>IF(_xll.ciqfunctions.udf.CIQ(A6955,"IQ_LT_DEBT")/_xll.ciqfunctions.udf.CIQ(A6955,"IQ_TOTAL_ASSETS") - _xll.ciqfunctions.udf.CIQ(A6955,"IQ_LT_DEBT", IQ_LTM - 1)/_xll.ciqfunctions.udf.CIQ(A6955,"IQ_TOTAL_ASSETS", IQ_LTM - 1) &gt; 0,1,0)</f>
        <v>1</v>
      </c>
      <c r="I6955">
        <f>IF(_xll.ciqfunctions.udf.CIQ(A6955,"IQ_CURRENT_RATIO") - _xll.ciqfunctions.udf.CIQ(A6955,"IQ_CURRENT_RATIO", IQ_LTM - 1) &gt; 0,1,0)</f>
        <v>0</v>
      </c>
      <c r="J6955">
        <f>IF(_xll.ciqfunctions.udf.CIQ(A6955, "IQ_BASIC_WEIGHT") - _xll.ciqfunctions.udf.CIQ(A6955, "IQ_BASIC_WEIGHT", IQ_LTM - 1) &gt; 0, 0, 1)</f>
        <v>0</v>
      </c>
      <c r="K6955">
        <f>IF(_xll.ciqfunctions.udf.CIQ(A6955,"IQ_GROSS_MARGIN") - _xll.ciqfunctions.udf.CIQ(A6955,"IQ_GROSS_MARGIN",IQ_LTM-1) &gt; 1,1,0)</f>
        <v>0</v>
      </c>
      <c r="L6955">
        <f>IF(_xll.ciqfunctions.udf.CIQ(A6955, "IQ_ASSET_TURNS") - _xll.ciqfunctions.udf.CIQ(A6955,"IQ_ASSET_TURNS", IQ_LTM-1) &gt; 1, 1,0)</f>
        <v>0</v>
      </c>
    </row>
    <row r="6956" spans="1:12" x14ac:dyDescent="0.25">
      <c r="A6956" t="s">
        <v>5929</v>
      </c>
      <c r="B6956" t="s">
        <v>5930</v>
      </c>
      <c r="C6956">
        <f>SUM(D6956:L6956)</f>
        <v>1</v>
      </c>
      <c r="D6956">
        <f>IF(_xll.ciqfunctions.udf.CIQ(A6956,"IQ_RETURN_ASSETS") &gt; 0,1,0)</f>
        <v>0</v>
      </c>
      <c r="E6956">
        <f>IF(_xll.ciqfunctions.udf.CIQ(A6956,"IQ_UNLEVERED_FCF") + _xll.ciqfunctions.udf.CIQ(A6956,"IQ_CAPEX")  &gt; 0, 1, 0)</f>
        <v>0</v>
      </c>
      <c r="F6956">
        <f>IF(_xll.ciqfunctions.udf.CIQ(A6956,"IQ_RETURN_ASSETS") - _xll.ciqfunctions.udf.CIQ(A6956,"IQ_RETURN_ASSETS", IQ_LTM - 1) &gt; 0,1,0)</f>
        <v>0</v>
      </c>
      <c r="G6956">
        <f>IF((_xll.ciqfunctions.udf.CIQ(A6956,"IQ_UNLEVERED_FCF") + _xll.ciqfunctions.udf.CIQ(A6956,"IQ_CAPEX"))/_xll.ciqfunctions.udf.CIQ(A6956,"IQ_TOTAL_ASSETS") &gt; 0,1,0)</f>
        <v>0</v>
      </c>
      <c r="H6956">
        <f>IF(_xll.ciqfunctions.udf.CIQ(A6956,"IQ_LT_DEBT")/_xll.ciqfunctions.udf.CIQ(A6956,"IQ_TOTAL_ASSETS") - _xll.ciqfunctions.udf.CIQ(A6956,"IQ_LT_DEBT", IQ_LTM - 1)/_xll.ciqfunctions.udf.CIQ(A6956,"IQ_TOTAL_ASSETS", IQ_LTM - 1) &gt; 0,1,0)</f>
        <v>0</v>
      </c>
      <c r="I6956">
        <f>IF(_xll.ciqfunctions.udf.CIQ(A6956,"IQ_CURRENT_RATIO") - _xll.ciqfunctions.udf.CIQ(A6956,"IQ_CURRENT_RATIO", IQ_LTM - 1) &gt; 0,1,0)</f>
        <v>0</v>
      </c>
      <c r="J6956">
        <f>IF(_xll.ciqfunctions.udf.CIQ(A6956, "IQ_BASIC_WEIGHT") - _xll.ciqfunctions.udf.CIQ(A6956, "IQ_BASIC_WEIGHT", IQ_LTM - 1) &gt; 0, 0, 1)</f>
        <v>0</v>
      </c>
      <c r="K6956">
        <f>IF(_xll.ciqfunctions.udf.CIQ(A6956,"IQ_GROSS_MARGIN") - _xll.ciqfunctions.udf.CIQ(A6956,"IQ_GROSS_MARGIN",IQ_LTM-1) &gt; 1,1,0)</f>
        <v>1</v>
      </c>
      <c r="L6956">
        <f>IF(_xll.ciqfunctions.udf.CIQ(A6956, "IQ_ASSET_TURNS") - _xll.ciqfunctions.udf.CIQ(A6956,"IQ_ASSET_TURNS", IQ_LTM-1) &gt; 1, 1,0)</f>
        <v>0</v>
      </c>
    </row>
    <row r="6957" spans="1:12" x14ac:dyDescent="0.25">
      <c r="A6957" t="s">
        <v>5946</v>
      </c>
      <c r="B6957" t="s">
        <v>5947</v>
      </c>
      <c r="C6957">
        <f>SUM(D6957:L6957)</f>
        <v>1</v>
      </c>
      <c r="D6957">
        <f>IF(_xll.ciqfunctions.udf.CIQ(A6957,"IQ_RETURN_ASSETS") &gt; 0,1,0)</f>
        <v>1</v>
      </c>
      <c r="E6957">
        <f>IF(_xll.ciqfunctions.udf.CIQ(A6957,"IQ_UNLEVERED_FCF") + _xll.ciqfunctions.udf.CIQ(A6957,"IQ_CAPEX")  &gt; 0, 1, 0)</f>
        <v>0</v>
      </c>
      <c r="F6957">
        <f>IF(_xll.ciqfunctions.udf.CIQ(A6957,"IQ_RETURN_ASSETS") - _xll.ciqfunctions.udf.CIQ(A6957,"IQ_RETURN_ASSETS", IQ_LTM - 1) &gt; 0,1,0)</f>
        <v>0</v>
      </c>
      <c r="G6957">
        <f>IF((_xll.ciqfunctions.udf.CIQ(A6957,"IQ_UNLEVERED_FCF") + _xll.ciqfunctions.udf.CIQ(A6957,"IQ_CAPEX"))/_xll.ciqfunctions.udf.CIQ(A6957,"IQ_TOTAL_ASSETS") &gt; 0,1,0)</f>
        <v>0</v>
      </c>
      <c r="H6957">
        <f>IF(_xll.ciqfunctions.udf.CIQ(A6957,"IQ_LT_DEBT")/_xll.ciqfunctions.udf.CIQ(A6957,"IQ_TOTAL_ASSETS") - _xll.ciqfunctions.udf.CIQ(A6957,"IQ_LT_DEBT", IQ_LTM - 1)/_xll.ciqfunctions.udf.CIQ(A6957,"IQ_TOTAL_ASSETS", IQ_LTM - 1) &gt; 0,1,0)</f>
        <v>0</v>
      </c>
      <c r="I6957">
        <f>IF(_xll.ciqfunctions.udf.CIQ(A6957,"IQ_CURRENT_RATIO") - _xll.ciqfunctions.udf.CIQ(A6957,"IQ_CURRENT_RATIO", IQ_LTM - 1) &gt; 0,1,0)</f>
        <v>0</v>
      </c>
      <c r="J6957">
        <f>IF(_xll.ciqfunctions.udf.CIQ(A6957, "IQ_BASIC_WEIGHT") - _xll.ciqfunctions.udf.CIQ(A6957, "IQ_BASIC_WEIGHT", IQ_LTM - 1) &gt; 0, 0, 1)</f>
        <v>0</v>
      </c>
      <c r="K6957">
        <f>IF(_xll.ciqfunctions.udf.CIQ(A6957,"IQ_GROSS_MARGIN") - _xll.ciqfunctions.udf.CIQ(A6957,"IQ_GROSS_MARGIN",IQ_LTM-1) &gt; 1,1,0)</f>
        <v>0</v>
      </c>
      <c r="L6957">
        <f>IF(_xll.ciqfunctions.udf.CIQ(A6957, "IQ_ASSET_TURNS") - _xll.ciqfunctions.udf.CIQ(A6957,"IQ_ASSET_TURNS", IQ_LTM-1) &gt; 1, 1,0)</f>
        <v>0</v>
      </c>
    </row>
    <row r="6958" spans="1:12" x14ac:dyDescent="0.25">
      <c r="A6958" t="s">
        <v>5950</v>
      </c>
      <c r="B6958" t="s">
        <v>5951</v>
      </c>
      <c r="C6958">
        <f>SUM(D6958:L6958)</f>
        <v>1</v>
      </c>
      <c r="D6958">
        <f>IF(_xll.ciqfunctions.udf.CIQ(A6958,"IQ_RETURN_ASSETS") &gt; 0,1,0)</f>
        <v>1</v>
      </c>
      <c r="E6958">
        <f>IF(_xll.ciqfunctions.udf.CIQ(A6958,"IQ_UNLEVERED_FCF") + _xll.ciqfunctions.udf.CIQ(A6958,"IQ_CAPEX")  &gt; 0, 1, 0)</f>
        <v>0</v>
      </c>
      <c r="F6958">
        <f>IF(_xll.ciqfunctions.udf.CIQ(A6958,"IQ_RETURN_ASSETS") - _xll.ciqfunctions.udf.CIQ(A6958,"IQ_RETURN_ASSETS", IQ_LTM - 1) &gt; 0,1,0)</f>
        <v>0</v>
      </c>
      <c r="G6958">
        <f>IF((_xll.ciqfunctions.udf.CIQ(A6958,"IQ_UNLEVERED_FCF") + _xll.ciqfunctions.udf.CIQ(A6958,"IQ_CAPEX"))/_xll.ciqfunctions.udf.CIQ(A6958,"IQ_TOTAL_ASSETS") &gt; 0,1,0)</f>
        <v>0</v>
      </c>
      <c r="H6958">
        <f>IF(_xll.ciqfunctions.udf.CIQ(A6958,"IQ_LT_DEBT")/_xll.ciqfunctions.udf.CIQ(A6958,"IQ_TOTAL_ASSETS") - _xll.ciqfunctions.udf.CIQ(A6958,"IQ_LT_DEBT", IQ_LTM - 1)/_xll.ciqfunctions.udf.CIQ(A6958,"IQ_TOTAL_ASSETS", IQ_LTM - 1) &gt; 0,1,0)</f>
        <v>0</v>
      </c>
      <c r="I6958">
        <f>IF(_xll.ciqfunctions.udf.CIQ(A6958,"IQ_CURRENT_RATIO") - _xll.ciqfunctions.udf.CIQ(A6958,"IQ_CURRENT_RATIO", IQ_LTM - 1) &gt; 0,1,0)</f>
        <v>0</v>
      </c>
      <c r="J6958">
        <f>IF(_xll.ciqfunctions.udf.CIQ(A6958, "IQ_BASIC_WEIGHT") - _xll.ciqfunctions.udf.CIQ(A6958, "IQ_BASIC_WEIGHT", IQ_LTM - 1) &gt; 0, 0, 1)</f>
        <v>0</v>
      </c>
      <c r="K6958">
        <f>IF(_xll.ciqfunctions.udf.CIQ(A6958,"IQ_GROSS_MARGIN") - _xll.ciqfunctions.udf.CIQ(A6958,"IQ_GROSS_MARGIN",IQ_LTM-1) &gt; 1,1,0)</f>
        <v>0</v>
      </c>
      <c r="L6958">
        <f>IF(_xll.ciqfunctions.udf.CIQ(A6958, "IQ_ASSET_TURNS") - _xll.ciqfunctions.udf.CIQ(A6958,"IQ_ASSET_TURNS", IQ_LTM-1) &gt; 1, 1,0)</f>
        <v>0</v>
      </c>
    </row>
    <row r="6959" spans="1:12" x14ac:dyDescent="0.25">
      <c r="A6959" t="s">
        <v>5979</v>
      </c>
      <c r="B6959" t="s">
        <v>5980</v>
      </c>
      <c r="C6959">
        <f>SUM(D6959:L6959)</f>
        <v>1</v>
      </c>
      <c r="D6959">
        <f>IF(_xll.ciqfunctions.udf.CIQ(A6959,"IQ_RETURN_ASSETS") &gt; 0,1,0)</f>
        <v>1</v>
      </c>
      <c r="E6959">
        <f>IF(_xll.ciqfunctions.udf.CIQ(A6959,"IQ_UNLEVERED_FCF") + _xll.ciqfunctions.udf.CIQ(A6959,"IQ_CAPEX")  &gt; 0, 1, 0)</f>
        <v>0</v>
      </c>
      <c r="F6959">
        <f>IF(_xll.ciqfunctions.udf.CIQ(A6959,"IQ_RETURN_ASSETS") - _xll.ciqfunctions.udf.CIQ(A6959,"IQ_RETURN_ASSETS", IQ_LTM - 1) &gt; 0,1,0)</f>
        <v>0</v>
      </c>
      <c r="G6959">
        <f>IF((_xll.ciqfunctions.udf.CIQ(A6959,"IQ_UNLEVERED_FCF") + _xll.ciqfunctions.udf.CIQ(A6959,"IQ_CAPEX"))/_xll.ciqfunctions.udf.CIQ(A6959,"IQ_TOTAL_ASSETS") &gt; 0,1,0)</f>
        <v>0</v>
      </c>
      <c r="H6959">
        <f>IF(_xll.ciqfunctions.udf.CIQ(A6959,"IQ_LT_DEBT")/_xll.ciqfunctions.udf.CIQ(A6959,"IQ_TOTAL_ASSETS") - _xll.ciqfunctions.udf.CIQ(A6959,"IQ_LT_DEBT", IQ_LTM - 1)/_xll.ciqfunctions.udf.CIQ(A6959,"IQ_TOTAL_ASSETS", IQ_LTM - 1) &gt; 0,1,0)</f>
        <v>0</v>
      </c>
      <c r="I6959">
        <f>IF(_xll.ciqfunctions.udf.CIQ(A6959,"IQ_CURRENT_RATIO") - _xll.ciqfunctions.udf.CIQ(A6959,"IQ_CURRENT_RATIO", IQ_LTM - 1) &gt; 0,1,0)</f>
        <v>0</v>
      </c>
      <c r="J6959">
        <f>IF(_xll.ciqfunctions.udf.CIQ(A6959, "IQ_BASIC_WEIGHT") - _xll.ciqfunctions.udf.CIQ(A6959, "IQ_BASIC_WEIGHT", IQ_LTM - 1) &gt; 0, 0, 1)</f>
        <v>0</v>
      </c>
      <c r="K6959">
        <f>IF(_xll.ciqfunctions.udf.CIQ(A6959,"IQ_GROSS_MARGIN") - _xll.ciqfunctions.udf.CIQ(A6959,"IQ_GROSS_MARGIN",IQ_LTM-1) &gt; 1,1,0)</f>
        <v>0</v>
      </c>
      <c r="L6959">
        <f>IF(_xll.ciqfunctions.udf.CIQ(A6959, "IQ_ASSET_TURNS") - _xll.ciqfunctions.udf.CIQ(A6959,"IQ_ASSET_TURNS", IQ_LTM-1) &gt; 1, 1,0)</f>
        <v>0</v>
      </c>
    </row>
    <row r="6960" spans="1:12" x14ac:dyDescent="0.25">
      <c r="A6960" t="s">
        <v>5993</v>
      </c>
      <c r="B6960" t="s">
        <v>5994</v>
      </c>
      <c r="C6960">
        <f>SUM(D6960:L6960)</f>
        <v>1</v>
      </c>
      <c r="D6960">
        <f>IF(_xll.ciqfunctions.udf.CIQ(A6960,"IQ_RETURN_ASSETS") &gt; 0,1,0)</f>
        <v>0</v>
      </c>
      <c r="E6960">
        <f>IF(_xll.ciqfunctions.udf.CIQ(A6960,"IQ_UNLEVERED_FCF") + _xll.ciqfunctions.udf.CIQ(A6960,"IQ_CAPEX")  &gt; 0, 1, 0)</f>
        <v>0</v>
      </c>
      <c r="F6960">
        <f>IF(_xll.ciqfunctions.udf.CIQ(A6960,"IQ_RETURN_ASSETS") - _xll.ciqfunctions.udf.CIQ(A6960,"IQ_RETURN_ASSETS", IQ_LTM - 1) &gt; 0,1,0)</f>
        <v>1</v>
      </c>
      <c r="G6960">
        <f>IF((_xll.ciqfunctions.udf.CIQ(A6960,"IQ_UNLEVERED_FCF") + _xll.ciqfunctions.udf.CIQ(A6960,"IQ_CAPEX"))/_xll.ciqfunctions.udf.CIQ(A6960,"IQ_TOTAL_ASSETS") &gt; 0,1,0)</f>
        <v>0</v>
      </c>
      <c r="H6960">
        <f>IF(_xll.ciqfunctions.udf.CIQ(A6960,"IQ_LT_DEBT")/_xll.ciqfunctions.udf.CIQ(A6960,"IQ_TOTAL_ASSETS") - _xll.ciqfunctions.udf.CIQ(A6960,"IQ_LT_DEBT", IQ_LTM - 1)/_xll.ciqfunctions.udf.CIQ(A6960,"IQ_TOTAL_ASSETS", IQ_LTM - 1) &gt; 0,1,0)</f>
        <v>0</v>
      </c>
      <c r="I6960">
        <f>IF(_xll.ciqfunctions.udf.CIQ(A6960,"IQ_CURRENT_RATIO") - _xll.ciqfunctions.udf.CIQ(A6960,"IQ_CURRENT_RATIO", IQ_LTM - 1) &gt; 0,1,0)</f>
        <v>0</v>
      </c>
      <c r="J6960">
        <f>IF(_xll.ciqfunctions.udf.CIQ(A6960, "IQ_BASIC_WEIGHT") - _xll.ciqfunctions.udf.CIQ(A6960, "IQ_BASIC_WEIGHT", IQ_LTM - 1) &gt; 0, 0, 1)</f>
        <v>0</v>
      </c>
      <c r="K6960">
        <f>IF(_xll.ciqfunctions.udf.CIQ(A6960,"IQ_GROSS_MARGIN") - _xll.ciqfunctions.udf.CIQ(A6960,"IQ_GROSS_MARGIN",IQ_LTM-1) &gt; 1,1,0)</f>
        <v>0</v>
      </c>
      <c r="L6960">
        <f>IF(_xll.ciqfunctions.udf.CIQ(A6960, "IQ_ASSET_TURNS") - _xll.ciqfunctions.udf.CIQ(A6960,"IQ_ASSET_TURNS", IQ_LTM-1) &gt; 1, 1,0)</f>
        <v>0</v>
      </c>
    </row>
    <row r="6961" spans="1:12" x14ac:dyDescent="0.25">
      <c r="A6961" t="s">
        <v>6024</v>
      </c>
      <c r="B6961" t="s">
        <v>6025</v>
      </c>
      <c r="C6961">
        <f>SUM(D6961:L6961)</f>
        <v>1</v>
      </c>
      <c r="D6961">
        <f>IF(_xll.ciqfunctions.udf.CIQ(A6961,"IQ_RETURN_ASSETS") &gt; 0,1,0)</f>
        <v>0</v>
      </c>
      <c r="E6961">
        <f>IF(_xll.ciqfunctions.udf.CIQ(A6961,"IQ_UNLEVERED_FCF") + _xll.ciqfunctions.udf.CIQ(A6961,"IQ_CAPEX")  &gt; 0, 1, 0)</f>
        <v>0</v>
      </c>
      <c r="F6961">
        <f>IF(_xll.ciqfunctions.udf.CIQ(A6961,"IQ_RETURN_ASSETS") - _xll.ciqfunctions.udf.CIQ(A6961,"IQ_RETURN_ASSETS", IQ_LTM - 1) &gt; 0,1,0)</f>
        <v>1</v>
      </c>
      <c r="G6961">
        <f>IF((_xll.ciqfunctions.udf.CIQ(A6961,"IQ_UNLEVERED_FCF") + _xll.ciqfunctions.udf.CIQ(A6961,"IQ_CAPEX"))/_xll.ciqfunctions.udf.CIQ(A6961,"IQ_TOTAL_ASSETS") &gt; 0,1,0)</f>
        <v>0</v>
      </c>
      <c r="H6961">
        <f>IF(_xll.ciqfunctions.udf.CIQ(A6961,"IQ_LT_DEBT")/_xll.ciqfunctions.udf.CIQ(A6961,"IQ_TOTAL_ASSETS") - _xll.ciqfunctions.udf.CIQ(A6961,"IQ_LT_DEBT", IQ_LTM - 1)/_xll.ciqfunctions.udf.CIQ(A6961,"IQ_TOTAL_ASSETS", IQ_LTM - 1) &gt; 0,1,0)</f>
        <v>0</v>
      </c>
      <c r="I6961">
        <f>IF(_xll.ciqfunctions.udf.CIQ(A6961,"IQ_CURRENT_RATIO") - _xll.ciqfunctions.udf.CIQ(A6961,"IQ_CURRENT_RATIO", IQ_LTM - 1) &gt; 0,1,0)</f>
        <v>0</v>
      </c>
      <c r="J6961">
        <f>IF(_xll.ciqfunctions.udf.CIQ(A6961, "IQ_BASIC_WEIGHT") - _xll.ciqfunctions.udf.CIQ(A6961, "IQ_BASIC_WEIGHT", IQ_LTM - 1) &gt; 0, 0, 1)</f>
        <v>0</v>
      </c>
      <c r="K6961">
        <f>IF(_xll.ciqfunctions.udf.CIQ(A6961,"IQ_GROSS_MARGIN") - _xll.ciqfunctions.udf.CIQ(A6961,"IQ_GROSS_MARGIN",IQ_LTM-1) &gt; 1,1,0)</f>
        <v>0</v>
      </c>
      <c r="L6961">
        <f>IF(_xll.ciqfunctions.udf.CIQ(A6961, "IQ_ASSET_TURNS") - _xll.ciqfunctions.udf.CIQ(A6961,"IQ_ASSET_TURNS", IQ_LTM-1) &gt; 1, 1,0)</f>
        <v>0</v>
      </c>
    </row>
    <row r="6962" spans="1:12" x14ac:dyDescent="0.25">
      <c r="A6962" t="s">
        <v>6034</v>
      </c>
      <c r="B6962" t="s">
        <v>6035</v>
      </c>
      <c r="C6962">
        <f>SUM(D6962:L6962)</f>
        <v>1</v>
      </c>
      <c r="D6962">
        <f>IF(_xll.ciqfunctions.udf.CIQ(A6962,"IQ_RETURN_ASSETS") &gt; 0,1,0)</f>
        <v>1</v>
      </c>
      <c r="E6962">
        <f>IF(_xll.ciqfunctions.udf.CIQ(A6962,"IQ_UNLEVERED_FCF") + _xll.ciqfunctions.udf.CIQ(A6962,"IQ_CAPEX")  &gt; 0, 1, 0)</f>
        <v>0</v>
      </c>
      <c r="F6962">
        <f>IF(_xll.ciqfunctions.udf.CIQ(A6962,"IQ_RETURN_ASSETS") - _xll.ciqfunctions.udf.CIQ(A6962,"IQ_RETURN_ASSETS", IQ_LTM - 1) &gt; 0,1,0)</f>
        <v>0</v>
      </c>
      <c r="G6962">
        <f>IF((_xll.ciqfunctions.udf.CIQ(A6962,"IQ_UNLEVERED_FCF") + _xll.ciqfunctions.udf.CIQ(A6962,"IQ_CAPEX"))/_xll.ciqfunctions.udf.CIQ(A6962,"IQ_TOTAL_ASSETS") &gt; 0,1,0)</f>
        <v>0</v>
      </c>
      <c r="H6962">
        <f>IF(_xll.ciqfunctions.udf.CIQ(A6962,"IQ_LT_DEBT")/_xll.ciqfunctions.udf.CIQ(A6962,"IQ_TOTAL_ASSETS") - _xll.ciqfunctions.udf.CIQ(A6962,"IQ_LT_DEBT", IQ_LTM - 1)/_xll.ciqfunctions.udf.CIQ(A6962,"IQ_TOTAL_ASSETS", IQ_LTM - 1) &gt; 0,1,0)</f>
        <v>0</v>
      </c>
      <c r="I6962">
        <f>IF(_xll.ciqfunctions.udf.CIQ(A6962,"IQ_CURRENT_RATIO") - _xll.ciqfunctions.udf.CIQ(A6962,"IQ_CURRENT_RATIO", IQ_LTM - 1) &gt; 0,1,0)</f>
        <v>0</v>
      </c>
      <c r="J6962">
        <f>IF(_xll.ciqfunctions.udf.CIQ(A6962, "IQ_BASIC_WEIGHT") - _xll.ciqfunctions.udf.CIQ(A6962, "IQ_BASIC_WEIGHT", IQ_LTM - 1) &gt; 0, 0, 1)</f>
        <v>0</v>
      </c>
      <c r="K6962">
        <f>IF(_xll.ciqfunctions.udf.CIQ(A6962,"IQ_GROSS_MARGIN") - _xll.ciqfunctions.udf.CIQ(A6962,"IQ_GROSS_MARGIN",IQ_LTM-1) &gt; 1,1,0)</f>
        <v>0</v>
      </c>
      <c r="L6962">
        <f>IF(_xll.ciqfunctions.udf.CIQ(A6962, "IQ_ASSET_TURNS") - _xll.ciqfunctions.udf.CIQ(A6962,"IQ_ASSET_TURNS", IQ_LTM-1) &gt; 1, 1,0)</f>
        <v>0</v>
      </c>
    </row>
    <row r="6963" spans="1:12" x14ac:dyDescent="0.25">
      <c r="A6963" t="s">
        <v>6044</v>
      </c>
      <c r="B6963" t="s">
        <v>6045</v>
      </c>
      <c r="C6963">
        <f>SUM(D6963:L6963)</f>
        <v>1</v>
      </c>
      <c r="D6963">
        <f>IF(_xll.ciqfunctions.udf.CIQ(A6963,"IQ_RETURN_ASSETS") &gt; 0,1,0)</f>
        <v>0</v>
      </c>
      <c r="E6963">
        <f>IF(_xll.ciqfunctions.udf.CIQ(A6963,"IQ_UNLEVERED_FCF") + _xll.ciqfunctions.udf.CIQ(A6963,"IQ_CAPEX")  &gt; 0, 1, 0)</f>
        <v>0</v>
      </c>
      <c r="F6963">
        <f>IF(_xll.ciqfunctions.udf.CIQ(A6963,"IQ_RETURN_ASSETS") - _xll.ciqfunctions.udf.CIQ(A6963,"IQ_RETURN_ASSETS", IQ_LTM - 1) &gt; 0,1,0)</f>
        <v>0</v>
      </c>
      <c r="G6963">
        <f>IF((_xll.ciqfunctions.udf.CIQ(A6963,"IQ_UNLEVERED_FCF") + _xll.ciqfunctions.udf.CIQ(A6963,"IQ_CAPEX"))/_xll.ciqfunctions.udf.CIQ(A6963,"IQ_TOTAL_ASSETS") &gt; 0,1,0)</f>
        <v>0</v>
      </c>
      <c r="H6963">
        <f>IF(_xll.ciqfunctions.udf.CIQ(A6963,"IQ_LT_DEBT")/_xll.ciqfunctions.udf.CIQ(A6963,"IQ_TOTAL_ASSETS") - _xll.ciqfunctions.udf.CIQ(A6963,"IQ_LT_DEBT", IQ_LTM - 1)/_xll.ciqfunctions.udf.CIQ(A6963,"IQ_TOTAL_ASSETS", IQ_LTM - 1) &gt; 0,1,0)</f>
        <v>0</v>
      </c>
      <c r="I6963">
        <f>IF(_xll.ciqfunctions.udf.CIQ(A6963,"IQ_CURRENT_RATIO") - _xll.ciqfunctions.udf.CIQ(A6963,"IQ_CURRENT_RATIO", IQ_LTM - 1) &gt; 0,1,0)</f>
        <v>1</v>
      </c>
      <c r="J6963">
        <f>IF(_xll.ciqfunctions.udf.CIQ(A6963, "IQ_BASIC_WEIGHT") - _xll.ciqfunctions.udf.CIQ(A6963, "IQ_BASIC_WEIGHT", IQ_LTM - 1) &gt; 0, 0, 1)</f>
        <v>0</v>
      </c>
      <c r="K6963">
        <f>IF(_xll.ciqfunctions.udf.CIQ(A6963,"IQ_GROSS_MARGIN") - _xll.ciqfunctions.udf.CIQ(A6963,"IQ_GROSS_MARGIN",IQ_LTM-1) &gt; 1,1,0)</f>
        <v>0</v>
      </c>
      <c r="L6963">
        <f>IF(_xll.ciqfunctions.udf.CIQ(A6963, "IQ_ASSET_TURNS") - _xll.ciqfunctions.udf.CIQ(A6963,"IQ_ASSET_TURNS", IQ_LTM-1) &gt; 1, 1,0)</f>
        <v>0</v>
      </c>
    </row>
    <row r="6964" spans="1:12" x14ac:dyDescent="0.25">
      <c r="A6964" t="s">
        <v>6068</v>
      </c>
      <c r="B6964" t="s">
        <v>6069</v>
      </c>
      <c r="C6964">
        <f>SUM(D6964:L6964)</f>
        <v>1</v>
      </c>
      <c r="D6964">
        <f>IF(_xll.ciqfunctions.udf.CIQ(A6964,"IQ_RETURN_ASSETS") &gt; 0,1,0)</f>
        <v>0</v>
      </c>
      <c r="E6964">
        <f>IF(_xll.ciqfunctions.udf.CIQ(A6964,"IQ_UNLEVERED_FCF") + _xll.ciqfunctions.udf.CIQ(A6964,"IQ_CAPEX")  &gt; 0, 1, 0)</f>
        <v>0</v>
      </c>
      <c r="F6964">
        <f>IF(_xll.ciqfunctions.udf.CIQ(A6964,"IQ_RETURN_ASSETS") - _xll.ciqfunctions.udf.CIQ(A6964,"IQ_RETURN_ASSETS", IQ_LTM - 1) &gt; 0,1,0)</f>
        <v>0</v>
      </c>
      <c r="G6964">
        <f>IF((_xll.ciqfunctions.udf.CIQ(A6964,"IQ_UNLEVERED_FCF") + _xll.ciqfunctions.udf.CIQ(A6964,"IQ_CAPEX"))/_xll.ciqfunctions.udf.CIQ(A6964,"IQ_TOTAL_ASSETS") &gt; 0,1,0)</f>
        <v>0</v>
      </c>
      <c r="H6964">
        <f>IF(_xll.ciqfunctions.udf.CIQ(A6964,"IQ_LT_DEBT")/_xll.ciqfunctions.udf.CIQ(A6964,"IQ_TOTAL_ASSETS") - _xll.ciqfunctions.udf.CIQ(A6964,"IQ_LT_DEBT", IQ_LTM - 1)/_xll.ciqfunctions.udf.CIQ(A6964,"IQ_TOTAL_ASSETS", IQ_LTM - 1) &gt; 0,1,0)</f>
        <v>0</v>
      </c>
      <c r="I6964">
        <f>IF(_xll.ciqfunctions.udf.CIQ(A6964,"IQ_CURRENT_RATIO") - _xll.ciqfunctions.udf.CIQ(A6964,"IQ_CURRENT_RATIO", IQ_LTM - 1) &gt; 0,1,0)</f>
        <v>0</v>
      </c>
      <c r="J6964">
        <f>IF(_xll.ciqfunctions.udf.CIQ(A6964, "IQ_BASIC_WEIGHT") - _xll.ciqfunctions.udf.CIQ(A6964, "IQ_BASIC_WEIGHT", IQ_LTM - 1) &gt; 0, 0, 1)</f>
        <v>0</v>
      </c>
      <c r="K6964">
        <f>IF(_xll.ciqfunctions.udf.CIQ(A6964,"IQ_GROSS_MARGIN") - _xll.ciqfunctions.udf.CIQ(A6964,"IQ_GROSS_MARGIN",IQ_LTM-1) &gt; 1,1,0)</f>
        <v>1</v>
      </c>
      <c r="L6964">
        <f>IF(_xll.ciqfunctions.udf.CIQ(A6964, "IQ_ASSET_TURNS") - _xll.ciqfunctions.udf.CIQ(A6964,"IQ_ASSET_TURNS", IQ_LTM-1) &gt; 1, 1,0)</f>
        <v>0</v>
      </c>
    </row>
    <row r="6965" spans="1:12" x14ac:dyDescent="0.25">
      <c r="A6965" t="s">
        <v>6072</v>
      </c>
      <c r="B6965" t="s">
        <v>6073</v>
      </c>
      <c r="C6965">
        <f>SUM(D6965:L6965)</f>
        <v>1</v>
      </c>
      <c r="D6965">
        <f>IF(_xll.ciqfunctions.udf.CIQ(A6965,"IQ_RETURN_ASSETS") &gt; 0,1,0)</f>
        <v>1</v>
      </c>
      <c r="E6965">
        <f>IF(_xll.ciqfunctions.udf.CIQ(A6965,"IQ_UNLEVERED_FCF") + _xll.ciqfunctions.udf.CIQ(A6965,"IQ_CAPEX")  &gt; 0, 1, 0)</f>
        <v>0</v>
      </c>
      <c r="F6965">
        <f>IF(_xll.ciqfunctions.udf.CIQ(A6965,"IQ_RETURN_ASSETS") - _xll.ciqfunctions.udf.CIQ(A6965,"IQ_RETURN_ASSETS", IQ_LTM - 1) &gt; 0,1,0)</f>
        <v>0</v>
      </c>
      <c r="G6965">
        <f>IF((_xll.ciqfunctions.udf.CIQ(A6965,"IQ_UNLEVERED_FCF") + _xll.ciqfunctions.udf.CIQ(A6965,"IQ_CAPEX"))/_xll.ciqfunctions.udf.CIQ(A6965,"IQ_TOTAL_ASSETS") &gt; 0,1,0)</f>
        <v>0</v>
      </c>
      <c r="H6965">
        <f>IF(_xll.ciqfunctions.udf.CIQ(A6965,"IQ_LT_DEBT")/_xll.ciqfunctions.udf.CIQ(A6965,"IQ_TOTAL_ASSETS") - _xll.ciqfunctions.udf.CIQ(A6965,"IQ_LT_DEBT", IQ_LTM - 1)/_xll.ciqfunctions.udf.CIQ(A6965,"IQ_TOTAL_ASSETS", IQ_LTM - 1) &gt; 0,1,0)</f>
        <v>0</v>
      </c>
      <c r="I6965">
        <f>IF(_xll.ciqfunctions.udf.CIQ(A6965,"IQ_CURRENT_RATIO") - _xll.ciqfunctions.udf.CIQ(A6965,"IQ_CURRENT_RATIO", IQ_LTM - 1) &gt; 0,1,0)</f>
        <v>0</v>
      </c>
      <c r="J6965">
        <f>IF(_xll.ciqfunctions.udf.CIQ(A6965, "IQ_BASIC_WEIGHT") - _xll.ciqfunctions.udf.CIQ(A6965, "IQ_BASIC_WEIGHT", IQ_LTM - 1) &gt; 0, 0, 1)</f>
        <v>0</v>
      </c>
      <c r="K6965">
        <f>IF(_xll.ciqfunctions.udf.CIQ(A6965,"IQ_GROSS_MARGIN") - _xll.ciqfunctions.udf.CIQ(A6965,"IQ_GROSS_MARGIN",IQ_LTM-1) &gt; 1,1,0)</f>
        <v>0</v>
      </c>
      <c r="L6965">
        <f>IF(_xll.ciqfunctions.udf.CIQ(A6965, "IQ_ASSET_TURNS") - _xll.ciqfunctions.udf.CIQ(A6965,"IQ_ASSET_TURNS", IQ_LTM-1) &gt; 1, 1,0)</f>
        <v>0</v>
      </c>
    </row>
    <row r="6966" spans="1:12" x14ac:dyDescent="0.25">
      <c r="A6966" t="s">
        <v>6078</v>
      </c>
      <c r="B6966" t="s">
        <v>6079</v>
      </c>
      <c r="C6966">
        <f>SUM(D6966:L6966)</f>
        <v>1</v>
      </c>
      <c r="D6966">
        <f>IF(_xll.ciqfunctions.udf.CIQ(A6966,"IQ_RETURN_ASSETS") &gt; 0,1,0)</f>
        <v>0</v>
      </c>
      <c r="E6966">
        <f>IF(_xll.ciqfunctions.udf.CIQ(A6966,"IQ_UNLEVERED_FCF") + _xll.ciqfunctions.udf.CIQ(A6966,"IQ_CAPEX")  &gt; 0, 1, 0)</f>
        <v>0</v>
      </c>
      <c r="F6966">
        <f>IF(_xll.ciqfunctions.udf.CIQ(A6966,"IQ_RETURN_ASSETS") - _xll.ciqfunctions.udf.CIQ(A6966,"IQ_RETURN_ASSETS", IQ_LTM - 1) &gt; 0,1,0)</f>
        <v>0</v>
      </c>
      <c r="G6966">
        <f>IF((_xll.ciqfunctions.udf.CIQ(A6966,"IQ_UNLEVERED_FCF") + _xll.ciqfunctions.udf.CIQ(A6966,"IQ_CAPEX"))/_xll.ciqfunctions.udf.CIQ(A6966,"IQ_TOTAL_ASSETS") &gt; 0,1,0)</f>
        <v>0</v>
      </c>
      <c r="H6966">
        <f>IF(_xll.ciqfunctions.udf.CIQ(A6966,"IQ_LT_DEBT")/_xll.ciqfunctions.udf.CIQ(A6966,"IQ_TOTAL_ASSETS") - _xll.ciqfunctions.udf.CIQ(A6966,"IQ_LT_DEBT", IQ_LTM - 1)/_xll.ciqfunctions.udf.CIQ(A6966,"IQ_TOTAL_ASSETS", IQ_LTM - 1) &gt; 0,1,0)</f>
        <v>1</v>
      </c>
      <c r="I6966">
        <f>IF(_xll.ciqfunctions.udf.CIQ(A6966,"IQ_CURRENT_RATIO") - _xll.ciqfunctions.udf.CIQ(A6966,"IQ_CURRENT_RATIO", IQ_LTM - 1) &gt; 0,1,0)</f>
        <v>0</v>
      </c>
      <c r="J6966">
        <f>IF(_xll.ciqfunctions.udf.CIQ(A6966, "IQ_BASIC_WEIGHT") - _xll.ciqfunctions.udf.CIQ(A6966, "IQ_BASIC_WEIGHT", IQ_LTM - 1) &gt; 0, 0, 1)</f>
        <v>0</v>
      </c>
      <c r="K6966">
        <f>IF(_xll.ciqfunctions.udf.CIQ(A6966,"IQ_GROSS_MARGIN") - _xll.ciqfunctions.udf.CIQ(A6966,"IQ_GROSS_MARGIN",IQ_LTM-1) &gt; 1,1,0)</f>
        <v>0</v>
      </c>
      <c r="L6966">
        <f>IF(_xll.ciqfunctions.udf.CIQ(A6966, "IQ_ASSET_TURNS") - _xll.ciqfunctions.udf.CIQ(A6966,"IQ_ASSET_TURNS", IQ_LTM-1) &gt; 1, 1,0)</f>
        <v>0</v>
      </c>
    </row>
    <row r="6967" spans="1:12" x14ac:dyDescent="0.25">
      <c r="A6967" t="s">
        <v>6084</v>
      </c>
      <c r="B6967" t="s">
        <v>6085</v>
      </c>
      <c r="C6967">
        <f>SUM(D6967:L6967)</f>
        <v>1</v>
      </c>
      <c r="D6967">
        <f>IF(_xll.ciqfunctions.udf.CIQ(A6967,"IQ_RETURN_ASSETS") &gt; 0,1,0)</f>
        <v>0</v>
      </c>
      <c r="E6967">
        <f>IF(_xll.ciqfunctions.udf.CIQ(A6967,"IQ_UNLEVERED_FCF") + _xll.ciqfunctions.udf.CIQ(A6967,"IQ_CAPEX")  &gt; 0, 1, 0)</f>
        <v>0</v>
      </c>
      <c r="F6967">
        <f>IF(_xll.ciqfunctions.udf.CIQ(A6967,"IQ_RETURN_ASSETS") - _xll.ciqfunctions.udf.CIQ(A6967,"IQ_RETURN_ASSETS", IQ_LTM - 1) &gt; 0,1,0)</f>
        <v>1</v>
      </c>
      <c r="G6967">
        <f>IF((_xll.ciqfunctions.udf.CIQ(A6967,"IQ_UNLEVERED_FCF") + _xll.ciqfunctions.udf.CIQ(A6967,"IQ_CAPEX"))/_xll.ciqfunctions.udf.CIQ(A6967,"IQ_TOTAL_ASSETS") &gt; 0,1,0)</f>
        <v>0</v>
      </c>
      <c r="H6967">
        <f>IF(_xll.ciqfunctions.udf.CIQ(A6967,"IQ_LT_DEBT")/_xll.ciqfunctions.udf.CIQ(A6967,"IQ_TOTAL_ASSETS") - _xll.ciqfunctions.udf.CIQ(A6967,"IQ_LT_DEBT", IQ_LTM - 1)/_xll.ciqfunctions.udf.CIQ(A6967,"IQ_TOTAL_ASSETS", IQ_LTM - 1) &gt; 0,1,0)</f>
        <v>0</v>
      </c>
      <c r="I6967">
        <f>IF(_xll.ciqfunctions.udf.CIQ(A6967,"IQ_CURRENT_RATIO") - _xll.ciqfunctions.udf.CIQ(A6967,"IQ_CURRENT_RATIO", IQ_LTM - 1) &gt; 0,1,0)</f>
        <v>0</v>
      </c>
      <c r="J6967">
        <f>IF(_xll.ciqfunctions.udf.CIQ(A6967, "IQ_BASIC_WEIGHT") - _xll.ciqfunctions.udf.CIQ(A6967, "IQ_BASIC_WEIGHT", IQ_LTM - 1) &gt; 0, 0, 1)</f>
        <v>0</v>
      </c>
      <c r="K6967">
        <f>IF(_xll.ciqfunctions.udf.CIQ(A6967,"IQ_GROSS_MARGIN") - _xll.ciqfunctions.udf.CIQ(A6967,"IQ_GROSS_MARGIN",IQ_LTM-1) &gt; 1,1,0)</f>
        <v>0</v>
      </c>
      <c r="L6967">
        <f>IF(_xll.ciqfunctions.udf.CIQ(A6967, "IQ_ASSET_TURNS") - _xll.ciqfunctions.udf.CIQ(A6967,"IQ_ASSET_TURNS", IQ_LTM-1) &gt; 1, 1,0)</f>
        <v>0</v>
      </c>
    </row>
    <row r="6968" spans="1:12" x14ac:dyDescent="0.25">
      <c r="A6968" t="s">
        <v>6094</v>
      </c>
      <c r="B6968" t="s">
        <v>6095</v>
      </c>
      <c r="C6968">
        <f>SUM(D6968:L6968)</f>
        <v>1</v>
      </c>
      <c r="D6968">
        <f>IF(_xll.ciqfunctions.udf.CIQ(A6968,"IQ_RETURN_ASSETS") &gt; 0,1,0)</f>
        <v>0</v>
      </c>
      <c r="E6968">
        <f>IF(_xll.ciqfunctions.udf.CIQ(A6968,"IQ_UNLEVERED_FCF") + _xll.ciqfunctions.udf.CIQ(A6968,"IQ_CAPEX")  &gt; 0, 1, 0)</f>
        <v>0</v>
      </c>
      <c r="F6968">
        <f>IF(_xll.ciqfunctions.udf.CIQ(A6968,"IQ_RETURN_ASSETS") - _xll.ciqfunctions.udf.CIQ(A6968,"IQ_RETURN_ASSETS", IQ_LTM - 1) &gt; 0,1,0)</f>
        <v>1</v>
      </c>
      <c r="G6968">
        <f>IF((_xll.ciqfunctions.udf.CIQ(A6968,"IQ_UNLEVERED_FCF") + _xll.ciqfunctions.udf.CIQ(A6968,"IQ_CAPEX"))/_xll.ciqfunctions.udf.CIQ(A6968,"IQ_TOTAL_ASSETS") &gt; 0,1,0)</f>
        <v>0</v>
      </c>
      <c r="H6968">
        <f>IF(_xll.ciqfunctions.udf.CIQ(A6968,"IQ_LT_DEBT")/_xll.ciqfunctions.udf.CIQ(A6968,"IQ_TOTAL_ASSETS") - _xll.ciqfunctions.udf.CIQ(A6968,"IQ_LT_DEBT", IQ_LTM - 1)/_xll.ciqfunctions.udf.CIQ(A6968,"IQ_TOTAL_ASSETS", IQ_LTM - 1) &gt; 0,1,0)</f>
        <v>0</v>
      </c>
      <c r="I6968">
        <f>IF(_xll.ciqfunctions.udf.CIQ(A6968,"IQ_CURRENT_RATIO") - _xll.ciqfunctions.udf.CIQ(A6968,"IQ_CURRENT_RATIO", IQ_LTM - 1) &gt; 0,1,0)</f>
        <v>0</v>
      </c>
      <c r="J6968">
        <f>IF(_xll.ciqfunctions.udf.CIQ(A6968, "IQ_BASIC_WEIGHT") - _xll.ciqfunctions.udf.CIQ(A6968, "IQ_BASIC_WEIGHT", IQ_LTM - 1) &gt; 0, 0, 1)</f>
        <v>0</v>
      </c>
      <c r="K6968">
        <f>IF(_xll.ciqfunctions.udf.CIQ(A6968,"IQ_GROSS_MARGIN") - _xll.ciqfunctions.udf.CIQ(A6968,"IQ_GROSS_MARGIN",IQ_LTM-1) &gt; 1,1,0)</f>
        <v>0</v>
      </c>
      <c r="L6968">
        <f>IF(_xll.ciqfunctions.udf.CIQ(A6968, "IQ_ASSET_TURNS") - _xll.ciqfunctions.udf.CIQ(A6968,"IQ_ASSET_TURNS", IQ_LTM-1) &gt; 1, 1,0)</f>
        <v>0</v>
      </c>
    </row>
    <row r="6969" spans="1:12" x14ac:dyDescent="0.25">
      <c r="A6969" t="s">
        <v>6139</v>
      </c>
      <c r="B6969" t="s">
        <v>6140</v>
      </c>
      <c r="C6969">
        <f>SUM(D6969:L6969)</f>
        <v>1</v>
      </c>
      <c r="D6969">
        <f>IF(_xll.ciqfunctions.udf.CIQ(A6969,"IQ_RETURN_ASSETS") &gt; 0,1,0)</f>
        <v>0</v>
      </c>
      <c r="E6969">
        <f>IF(_xll.ciqfunctions.udf.CIQ(A6969,"IQ_UNLEVERED_FCF") + _xll.ciqfunctions.udf.CIQ(A6969,"IQ_CAPEX")  &gt; 0, 1, 0)</f>
        <v>0</v>
      </c>
      <c r="F6969">
        <f>IF(_xll.ciqfunctions.udf.CIQ(A6969,"IQ_RETURN_ASSETS") - _xll.ciqfunctions.udf.CIQ(A6969,"IQ_RETURN_ASSETS", IQ_LTM - 1) &gt; 0,1,0)</f>
        <v>0</v>
      </c>
      <c r="G6969">
        <f>IF((_xll.ciqfunctions.udf.CIQ(A6969,"IQ_UNLEVERED_FCF") + _xll.ciqfunctions.udf.CIQ(A6969,"IQ_CAPEX"))/_xll.ciqfunctions.udf.CIQ(A6969,"IQ_TOTAL_ASSETS") &gt; 0,1,0)</f>
        <v>0</v>
      </c>
      <c r="H6969">
        <f>IF(_xll.ciqfunctions.udf.CIQ(A6969,"IQ_LT_DEBT")/_xll.ciqfunctions.udf.CIQ(A6969,"IQ_TOTAL_ASSETS") - _xll.ciqfunctions.udf.CIQ(A6969,"IQ_LT_DEBT", IQ_LTM - 1)/_xll.ciqfunctions.udf.CIQ(A6969,"IQ_TOTAL_ASSETS", IQ_LTM - 1) &gt; 0,1,0)</f>
        <v>0</v>
      </c>
      <c r="I6969">
        <f>IF(_xll.ciqfunctions.udf.CIQ(A6969,"IQ_CURRENT_RATIO") - _xll.ciqfunctions.udf.CIQ(A6969,"IQ_CURRENT_RATIO", IQ_LTM - 1) &gt; 0,1,0)</f>
        <v>1</v>
      </c>
      <c r="J6969">
        <f>IF(_xll.ciqfunctions.udf.CIQ(A6969, "IQ_BASIC_WEIGHT") - _xll.ciqfunctions.udf.CIQ(A6969, "IQ_BASIC_WEIGHT", IQ_LTM - 1) &gt; 0, 0, 1)</f>
        <v>0</v>
      </c>
      <c r="K6969">
        <f>IF(_xll.ciqfunctions.udf.CIQ(A6969,"IQ_GROSS_MARGIN") - _xll.ciqfunctions.udf.CIQ(A6969,"IQ_GROSS_MARGIN",IQ_LTM-1) &gt; 1,1,0)</f>
        <v>0</v>
      </c>
      <c r="L6969">
        <f>IF(_xll.ciqfunctions.udf.CIQ(A6969, "IQ_ASSET_TURNS") - _xll.ciqfunctions.udf.CIQ(A6969,"IQ_ASSET_TURNS", IQ_LTM-1) &gt; 1, 1,0)</f>
        <v>0</v>
      </c>
    </row>
    <row r="6970" spans="1:12" x14ac:dyDescent="0.25">
      <c r="A6970" t="s">
        <v>6153</v>
      </c>
      <c r="B6970" t="s">
        <v>6154</v>
      </c>
      <c r="C6970">
        <f>SUM(D6970:L6970)</f>
        <v>1</v>
      </c>
      <c r="D6970">
        <f>IF(_xll.ciqfunctions.udf.CIQ(A6970,"IQ_RETURN_ASSETS") &gt; 0,1,0)</f>
        <v>1</v>
      </c>
      <c r="E6970">
        <f>IF(_xll.ciqfunctions.udf.CIQ(A6970,"IQ_UNLEVERED_FCF") + _xll.ciqfunctions.udf.CIQ(A6970,"IQ_CAPEX")  &gt; 0, 1, 0)</f>
        <v>0</v>
      </c>
      <c r="F6970">
        <f>IF(_xll.ciqfunctions.udf.CIQ(A6970,"IQ_RETURN_ASSETS") - _xll.ciqfunctions.udf.CIQ(A6970,"IQ_RETURN_ASSETS", IQ_LTM - 1) &gt; 0,1,0)</f>
        <v>0</v>
      </c>
      <c r="G6970">
        <f>IF((_xll.ciqfunctions.udf.CIQ(A6970,"IQ_UNLEVERED_FCF") + _xll.ciqfunctions.udf.CIQ(A6970,"IQ_CAPEX"))/_xll.ciqfunctions.udf.CIQ(A6970,"IQ_TOTAL_ASSETS") &gt; 0,1,0)</f>
        <v>0</v>
      </c>
      <c r="H6970">
        <f>IF(_xll.ciqfunctions.udf.CIQ(A6970,"IQ_LT_DEBT")/_xll.ciqfunctions.udf.CIQ(A6970,"IQ_TOTAL_ASSETS") - _xll.ciqfunctions.udf.CIQ(A6970,"IQ_LT_DEBT", IQ_LTM - 1)/_xll.ciqfunctions.udf.CIQ(A6970,"IQ_TOTAL_ASSETS", IQ_LTM - 1) &gt; 0,1,0)</f>
        <v>0</v>
      </c>
      <c r="I6970">
        <f>IF(_xll.ciqfunctions.udf.CIQ(A6970,"IQ_CURRENT_RATIO") - _xll.ciqfunctions.udf.CIQ(A6970,"IQ_CURRENT_RATIO", IQ_LTM - 1) &gt; 0,1,0)</f>
        <v>0</v>
      </c>
      <c r="J6970">
        <f>IF(_xll.ciqfunctions.udf.CIQ(A6970, "IQ_BASIC_WEIGHT") - _xll.ciqfunctions.udf.CIQ(A6970, "IQ_BASIC_WEIGHT", IQ_LTM - 1) &gt; 0, 0, 1)</f>
        <v>0</v>
      </c>
      <c r="K6970">
        <f>IF(_xll.ciqfunctions.udf.CIQ(A6970,"IQ_GROSS_MARGIN") - _xll.ciqfunctions.udf.CIQ(A6970,"IQ_GROSS_MARGIN",IQ_LTM-1) &gt; 1,1,0)</f>
        <v>0</v>
      </c>
      <c r="L6970">
        <f>IF(_xll.ciqfunctions.udf.CIQ(A6970, "IQ_ASSET_TURNS") - _xll.ciqfunctions.udf.CIQ(A6970,"IQ_ASSET_TURNS", IQ_LTM-1) &gt; 1, 1,0)</f>
        <v>0</v>
      </c>
    </row>
    <row r="6971" spans="1:12" x14ac:dyDescent="0.25">
      <c r="A6971" t="s">
        <v>6157</v>
      </c>
      <c r="B6971" t="s">
        <v>6158</v>
      </c>
      <c r="C6971">
        <f>SUM(D6971:L6971)</f>
        <v>1</v>
      </c>
      <c r="D6971">
        <f>IF(_xll.ciqfunctions.udf.CIQ(A6971,"IQ_RETURN_ASSETS") &gt; 0,1,0)</f>
        <v>0</v>
      </c>
      <c r="E6971">
        <f>IF(_xll.ciqfunctions.udf.CIQ(A6971,"IQ_UNLEVERED_FCF") + _xll.ciqfunctions.udf.CIQ(A6971,"IQ_CAPEX")  &gt; 0, 1, 0)</f>
        <v>0</v>
      </c>
      <c r="F6971">
        <f>IF(_xll.ciqfunctions.udf.CIQ(A6971,"IQ_RETURN_ASSETS") - _xll.ciqfunctions.udf.CIQ(A6971,"IQ_RETURN_ASSETS", IQ_LTM - 1) &gt; 0,1,0)</f>
        <v>0</v>
      </c>
      <c r="G6971">
        <f>IF((_xll.ciqfunctions.udf.CIQ(A6971,"IQ_UNLEVERED_FCF") + _xll.ciqfunctions.udf.CIQ(A6971,"IQ_CAPEX"))/_xll.ciqfunctions.udf.CIQ(A6971,"IQ_TOTAL_ASSETS") &gt; 0,1,0)</f>
        <v>0</v>
      </c>
      <c r="H6971">
        <f>IF(_xll.ciqfunctions.udf.CIQ(A6971,"IQ_LT_DEBT")/_xll.ciqfunctions.udf.CIQ(A6971,"IQ_TOTAL_ASSETS") - _xll.ciqfunctions.udf.CIQ(A6971,"IQ_LT_DEBT", IQ_LTM - 1)/_xll.ciqfunctions.udf.CIQ(A6971,"IQ_TOTAL_ASSETS", IQ_LTM - 1) &gt; 0,1,0)</f>
        <v>1</v>
      </c>
      <c r="I6971">
        <f>IF(_xll.ciqfunctions.udf.CIQ(A6971,"IQ_CURRENT_RATIO") - _xll.ciqfunctions.udf.CIQ(A6971,"IQ_CURRENT_RATIO", IQ_LTM - 1) &gt; 0,1,0)</f>
        <v>0</v>
      </c>
      <c r="J6971">
        <f>IF(_xll.ciqfunctions.udf.CIQ(A6971, "IQ_BASIC_WEIGHT") - _xll.ciqfunctions.udf.CIQ(A6971, "IQ_BASIC_WEIGHT", IQ_LTM - 1) &gt; 0, 0, 1)</f>
        <v>0</v>
      </c>
      <c r="K6971">
        <f>IF(_xll.ciqfunctions.udf.CIQ(A6971,"IQ_GROSS_MARGIN") - _xll.ciqfunctions.udf.CIQ(A6971,"IQ_GROSS_MARGIN",IQ_LTM-1) &gt; 1,1,0)</f>
        <v>0</v>
      </c>
      <c r="L6971">
        <f>IF(_xll.ciqfunctions.udf.CIQ(A6971, "IQ_ASSET_TURNS") - _xll.ciqfunctions.udf.CIQ(A6971,"IQ_ASSET_TURNS", IQ_LTM-1) &gt; 1, 1,0)</f>
        <v>0</v>
      </c>
    </row>
    <row r="6972" spans="1:12" x14ac:dyDescent="0.25">
      <c r="A6972" t="s">
        <v>6182</v>
      </c>
      <c r="B6972" t="s">
        <v>6183</v>
      </c>
      <c r="C6972">
        <f>SUM(D6972:L6972)</f>
        <v>1</v>
      </c>
      <c r="D6972">
        <f>IF(_xll.ciqfunctions.udf.CIQ(A6972,"IQ_RETURN_ASSETS") &gt; 0,1,0)</f>
        <v>1</v>
      </c>
      <c r="E6972">
        <f>IF(_xll.ciqfunctions.udf.CIQ(A6972,"IQ_UNLEVERED_FCF") + _xll.ciqfunctions.udf.CIQ(A6972,"IQ_CAPEX")  &gt; 0, 1, 0)</f>
        <v>0</v>
      </c>
      <c r="F6972">
        <f>IF(_xll.ciqfunctions.udf.CIQ(A6972,"IQ_RETURN_ASSETS") - _xll.ciqfunctions.udf.CIQ(A6972,"IQ_RETURN_ASSETS", IQ_LTM - 1) &gt; 0,1,0)</f>
        <v>0</v>
      </c>
      <c r="G6972">
        <f>IF((_xll.ciqfunctions.udf.CIQ(A6972,"IQ_UNLEVERED_FCF") + _xll.ciqfunctions.udf.CIQ(A6972,"IQ_CAPEX"))/_xll.ciqfunctions.udf.CIQ(A6972,"IQ_TOTAL_ASSETS") &gt; 0,1,0)</f>
        <v>0</v>
      </c>
      <c r="H6972">
        <f>IF(_xll.ciqfunctions.udf.CIQ(A6972,"IQ_LT_DEBT")/_xll.ciqfunctions.udf.CIQ(A6972,"IQ_TOTAL_ASSETS") - _xll.ciqfunctions.udf.CIQ(A6972,"IQ_LT_DEBT", IQ_LTM - 1)/_xll.ciqfunctions.udf.CIQ(A6972,"IQ_TOTAL_ASSETS", IQ_LTM - 1) &gt; 0,1,0)</f>
        <v>0</v>
      </c>
      <c r="I6972">
        <f>IF(_xll.ciqfunctions.udf.CIQ(A6972,"IQ_CURRENT_RATIO") - _xll.ciqfunctions.udf.CIQ(A6972,"IQ_CURRENT_RATIO", IQ_LTM - 1) &gt; 0,1,0)</f>
        <v>0</v>
      </c>
      <c r="J6972">
        <f>IF(_xll.ciqfunctions.udf.CIQ(A6972, "IQ_BASIC_WEIGHT") - _xll.ciqfunctions.udf.CIQ(A6972, "IQ_BASIC_WEIGHT", IQ_LTM - 1) &gt; 0, 0, 1)</f>
        <v>0</v>
      </c>
      <c r="K6972">
        <f>IF(_xll.ciqfunctions.udf.CIQ(A6972,"IQ_GROSS_MARGIN") - _xll.ciqfunctions.udf.CIQ(A6972,"IQ_GROSS_MARGIN",IQ_LTM-1) &gt; 1,1,0)</f>
        <v>0</v>
      </c>
      <c r="L6972">
        <f>IF(_xll.ciqfunctions.udf.CIQ(A6972, "IQ_ASSET_TURNS") - _xll.ciqfunctions.udf.CIQ(A6972,"IQ_ASSET_TURNS", IQ_LTM-1) &gt; 1, 1,0)</f>
        <v>0</v>
      </c>
    </row>
    <row r="6973" spans="1:12" x14ac:dyDescent="0.25">
      <c r="A6973" t="s">
        <v>6193</v>
      </c>
      <c r="B6973" t="s">
        <v>6194</v>
      </c>
      <c r="C6973">
        <f>SUM(D6973:L6973)</f>
        <v>1</v>
      </c>
      <c r="D6973">
        <f>IF(_xll.ciqfunctions.udf.CIQ(A6973,"IQ_RETURN_ASSETS") &gt; 0,1,0)</f>
        <v>0</v>
      </c>
      <c r="E6973">
        <f>IF(_xll.ciqfunctions.udf.CIQ(A6973,"IQ_UNLEVERED_FCF") + _xll.ciqfunctions.udf.CIQ(A6973,"IQ_CAPEX")  &gt; 0, 1, 0)</f>
        <v>0</v>
      </c>
      <c r="F6973">
        <f>IF(_xll.ciqfunctions.udf.CIQ(A6973,"IQ_RETURN_ASSETS") - _xll.ciqfunctions.udf.CIQ(A6973,"IQ_RETURN_ASSETS", IQ_LTM - 1) &gt; 0,1,0)</f>
        <v>1</v>
      </c>
      <c r="G6973">
        <f>IF((_xll.ciqfunctions.udf.CIQ(A6973,"IQ_UNLEVERED_FCF") + _xll.ciqfunctions.udf.CIQ(A6973,"IQ_CAPEX"))/_xll.ciqfunctions.udf.CIQ(A6973,"IQ_TOTAL_ASSETS") &gt; 0,1,0)</f>
        <v>0</v>
      </c>
      <c r="H6973">
        <f>IF(_xll.ciqfunctions.udf.CIQ(A6973,"IQ_LT_DEBT")/_xll.ciqfunctions.udf.CIQ(A6973,"IQ_TOTAL_ASSETS") - _xll.ciqfunctions.udf.CIQ(A6973,"IQ_LT_DEBT", IQ_LTM - 1)/_xll.ciqfunctions.udf.CIQ(A6973,"IQ_TOTAL_ASSETS", IQ_LTM - 1) &gt; 0,1,0)</f>
        <v>0</v>
      </c>
      <c r="I6973">
        <f>IF(_xll.ciqfunctions.udf.CIQ(A6973,"IQ_CURRENT_RATIO") - _xll.ciqfunctions.udf.CIQ(A6973,"IQ_CURRENT_RATIO", IQ_LTM - 1) &gt; 0,1,0)</f>
        <v>0</v>
      </c>
      <c r="J6973">
        <f>IF(_xll.ciqfunctions.udf.CIQ(A6973, "IQ_BASIC_WEIGHT") - _xll.ciqfunctions.udf.CIQ(A6973, "IQ_BASIC_WEIGHT", IQ_LTM - 1) &gt; 0, 0, 1)</f>
        <v>0</v>
      </c>
      <c r="K6973">
        <f>IF(_xll.ciqfunctions.udf.CIQ(A6973,"IQ_GROSS_MARGIN") - _xll.ciqfunctions.udf.CIQ(A6973,"IQ_GROSS_MARGIN",IQ_LTM-1) &gt; 1,1,0)</f>
        <v>0</v>
      </c>
      <c r="L6973">
        <f>IF(_xll.ciqfunctions.udf.CIQ(A6973, "IQ_ASSET_TURNS") - _xll.ciqfunctions.udf.CIQ(A6973,"IQ_ASSET_TURNS", IQ_LTM-1) &gt; 1, 1,0)</f>
        <v>0</v>
      </c>
    </row>
    <row r="6974" spans="1:12" x14ac:dyDescent="0.25">
      <c r="A6974" t="s">
        <v>6203</v>
      </c>
      <c r="B6974" t="s">
        <v>6204</v>
      </c>
      <c r="C6974">
        <f>SUM(D6974:L6974)</f>
        <v>1</v>
      </c>
      <c r="D6974">
        <f>IF(_xll.ciqfunctions.udf.CIQ(A6974,"IQ_RETURN_ASSETS") &gt; 0,1,0)</f>
        <v>0</v>
      </c>
      <c r="E6974">
        <f>IF(_xll.ciqfunctions.udf.CIQ(A6974,"IQ_UNLEVERED_FCF") + _xll.ciqfunctions.udf.CIQ(A6974,"IQ_CAPEX")  &gt; 0, 1, 0)</f>
        <v>0</v>
      </c>
      <c r="F6974">
        <f>IF(_xll.ciqfunctions.udf.CIQ(A6974,"IQ_RETURN_ASSETS") - _xll.ciqfunctions.udf.CIQ(A6974,"IQ_RETURN_ASSETS", IQ_LTM - 1) &gt; 0,1,0)</f>
        <v>0</v>
      </c>
      <c r="G6974">
        <f>IF((_xll.ciqfunctions.udf.CIQ(A6974,"IQ_UNLEVERED_FCF") + _xll.ciqfunctions.udf.CIQ(A6974,"IQ_CAPEX"))/_xll.ciqfunctions.udf.CIQ(A6974,"IQ_TOTAL_ASSETS") &gt; 0,1,0)</f>
        <v>0</v>
      </c>
      <c r="H6974">
        <f>IF(_xll.ciqfunctions.udf.CIQ(A6974,"IQ_LT_DEBT")/_xll.ciqfunctions.udf.CIQ(A6974,"IQ_TOTAL_ASSETS") - _xll.ciqfunctions.udf.CIQ(A6974,"IQ_LT_DEBT", IQ_LTM - 1)/_xll.ciqfunctions.udf.CIQ(A6974,"IQ_TOTAL_ASSETS", IQ_LTM - 1) &gt; 0,1,0)</f>
        <v>0</v>
      </c>
      <c r="I6974">
        <f>IF(_xll.ciqfunctions.udf.CIQ(A6974,"IQ_CURRENT_RATIO") - _xll.ciqfunctions.udf.CIQ(A6974,"IQ_CURRENT_RATIO", IQ_LTM - 1) &gt; 0,1,0)</f>
        <v>1</v>
      </c>
      <c r="J6974">
        <f>IF(_xll.ciqfunctions.udf.CIQ(A6974, "IQ_BASIC_WEIGHT") - _xll.ciqfunctions.udf.CIQ(A6974, "IQ_BASIC_WEIGHT", IQ_LTM - 1) &gt; 0, 0, 1)</f>
        <v>0</v>
      </c>
      <c r="K6974">
        <f>IF(_xll.ciqfunctions.udf.CIQ(A6974,"IQ_GROSS_MARGIN") - _xll.ciqfunctions.udf.CIQ(A6974,"IQ_GROSS_MARGIN",IQ_LTM-1) &gt; 1,1,0)</f>
        <v>0</v>
      </c>
      <c r="L6974">
        <f>IF(_xll.ciqfunctions.udf.CIQ(A6974, "IQ_ASSET_TURNS") - _xll.ciqfunctions.udf.CIQ(A6974,"IQ_ASSET_TURNS", IQ_LTM-1) &gt; 1, 1,0)</f>
        <v>0</v>
      </c>
    </row>
    <row r="6975" spans="1:12" x14ac:dyDescent="0.25">
      <c r="A6975" t="s">
        <v>6211</v>
      </c>
      <c r="B6975" t="s">
        <v>6212</v>
      </c>
      <c r="C6975">
        <f>SUM(D6975:L6975)</f>
        <v>1</v>
      </c>
      <c r="D6975">
        <f>IF(_xll.ciqfunctions.udf.CIQ(A6975,"IQ_RETURN_ASSETS") &gt; 0,1,0)</f>
        <v>0</v>
      </c>
      <c r="E6975">
        <f>IF(_xll.ciqfunctions.udf.CIQ(A6975,"IQ_UNLEVERED_FCF") + _xll.ciqfunctions.udf.CIQ(A6975,"IQ_CAPEX")  &gt; 0, 1, 0)</f>
        <v>0</v>
      </c>
      <c r="F6975">
        <f>IF(_xll.ciqfunctions.udf.CIQ(A6975,"IQ_RETURN_ASSETS") - _xll.ciqfunctions.udf.CIQ(A6975,"IQ_RETURN_ASSETS", IQ_LTM - 1) &gt; 0,1,0)</f>
        <v>0</v>
      </c>
      <c r="G6975">
        <f>IF((_xll.ciqfunctions.udf.CIQ(A6975,"IQ_UNLEVERED_FCF") + _xll.ciqfunctions.udf.CIQ(A6975,"IQ_CAPEX"))/_xll.ciqfunctions.udf.CIQ(A6975,"IQ_TOTAL_ASSETS") &gt; 0,1,0)</f>
        <v>0</v>
      </c>
      <c r="H6975">
        <f>IF(_xll.ciqfunctions.udf.CIQ(A6975,"IQ_LT_DEBT")/_xll.ciqfunctions.udf.CIQ(A6975,"IQ_TOTAL_ASSETS") - _xll.ciqfunctions.udf.CIQ(A6975,"IQ_LT_DEBT", IQ_LTM - 1)/_xll.ciqfunctions.udf.CIQ(A6975,"IQ_TOTAL_ASSETS", IQ_LTM - 1) &gt; 0,1,0)</f>
        <v>1</v>
      </c>
      <c r="I6975">
        <f>IF(_xll.ciqfunctions.udf.CIQ(A6975,"IQ_CURRENT_RATIO") - _xll.ciqfunctions.udf.CIQ(A6975,"IQ_CURRENT_RATIO", IQ_LTM - 1) &gt; 0,1,0)</f>
        <v>0</v>
      </c>
      <c r="J6975">
        <f>IF(_xll.ciqfunctions.udf.CIQ(A6975, "IQ_BASIC_WEIGHT") - _xll.ciqfunctions.udf.CIQ(A6975, "IQ_BASIC_WEIGHT", IQ_LTM - 1) &gt; 0, 0, 1)</f>
        <v>0</v>
      </c>
      <c r="K6975">
        <f>IF(_xll.ciqfunctions.udf.CIQ(A6975,"IQ_GROSS_MARGIN") - _xll.ciqfunctions.udf.CIQ(A6975,"IQ_GROSS_MARGIN",IQ_LTM-1) &gt; 1,1,0)</f>
        <v>0</v>
      </c>
      <c r="L6975">
        <f>IF(_xll.ciqfunctions.udf.CIQ(A6975, "IQ_ASSET_TURNS") - _xll.ciqfunctions.udf.CIQ(A6975,"IQ_ASSET_TURNS", IQ_LTM-1) &gt; 1, 1,0)</f>
        <v>0</v>
      </c>
    </row>
    <row r="6976" spans="1:12" x14ac:dyDescent="0.25">
      <c r="A6976" t="s">
        <v>6237</v>
      </c>
      <c r="B6976" t="s">
        <v>6238</v>
      </c>
      <c r="C6976">
        <f>SUM(D6976:L6976)</f>
        <v>1</v>
      </c>
      <c r="D6976">
        <f>IF(_xll.ciqfunctions.udf.CIQ(A6976,"IQ_RETURN_ASSETS") &gt; 0,1,0)</f>
        <v>1</v>
      </c>
      <c r="E6976">
        <f>IF(_xll.ciqfunctions.udf.CIQ(A6976,"IQ_UNLEVERED_FCF") + _xll.ciqfunctions.udf.CIQ(A6976,"IQ_CAPEX")  &gt; 0, 1, 0)</f>
        <v>0</v>
      </c>
      <c r="F6976">
        <f>IF(_xll.ciqfunctions.udf.CIQ(A6976,"IQ_RETURN_ASSETS") - _xll.ciqfunctions.udf.CIQ(A6976,"IQ_RETURN_ASSETS", IQ_LTM - 1) &gt; 0,1,0)</f>
        <v>0</v>
      </c>
      <c r="G6976">
        <f>IF((_xll.ciqfunctions.udf.CIQ(A6976,"IQ_UNLEVERED_FCF") + _xll.ciqfunctions.udf.CIQ(A6976,"IQ_CAPEX"))/_xll.ciqfunctions.udf.CIQ(A6976,"IQ_TOTAL_ASSETS") &gt; 0,1,0)</f>
        <v>0</v>
      </c>
      <c r="H6976">
        <f>IF(_xll.ciqfunctions.udf.CIQ(A6976,"IQ_LT_DEBT")/_xll.ciqfunctions.udf.CIQ(A6976,"IQ_TOTAL_ASSETS") - _xll.ciqfunctions.udf.CIQ(A6976,"IQ_LT_DEBT", IQ_LTM - 1)/_xll.ciqfunctions.udf.CIQ(A6976,"IQ_TOTAL_ASSETS", IQ_LTM - 1) &gt; 0,1,0)</f>
        <v>0</v>
      </c>
      <c r="I6976">
        <f>IF(_xll.ciqfunctions.udf.CIQ(A6976,"IQ_CURRENT_RATIO") - _xll.ciqfunctions.udf.CIQ(A6976,"IQ_CURRENT_RATIO", IQ_LTM - 1) &gt; 0,1,0)</f>
        <v>0</v>
      </c>
      <c r="J6976">
        <f>IF(_xll.ciqfunctions.udf.CIQ(A6976, "IQ_BASIC_WEIGHT") - _xll.ciqfunctions.udf.CIQ(A6976, "IQ_BASIC_WEIGHT", IQ_LTM - 1) &gt; 0, 0, 1)</f>
        <v>0</v>
      </c>
      <c r="K6976">
        <f>IF(_xll.ciqfunctions.udf.CIQ(A6976,"IQ_GROSS_MARGIN") - _xll.ciqfunctions.udf.CIQ(A6976,"IQ_GROSS_MARGIN",IQ_LTM-1) &gt; 1,1,0)</f>
        <v>0</v>
      </c>
      <c r="L6976">
        <f>IF(_xll.ciqfunctions.udf.CIQ(A6976, "IQ_ASSET_TURNS") - _xll.ciqfunctions.udf.CIQ(A6976,"IQ_ASSET_TURNS", IQ_LTM-1) &gt; 1, 1,0)</f>
        <v>0</v>
      </c>
    </row>
    <row r="6977" spans="1:12" x14ac:dyDescent="0.25">
      <c r="A6977" t="s">
        <v>6239</v>
      </c>
      <c r="B6977" t="s">
        <v>6238</v>
      </c>
      <c r="C6977">
        <f>SUM(D6977:L6977)</f>
        <v>1</v>
      </c>
      <c r="D6977">
        <f>IF(_xll.ciqfunctions.udf.CIQ(A6977,"IQ_RETURN_ASSETS") &gt; 0,1,0)</f>
        <v>1</v>
      </c>
      <c r="E6977">
        <f>IF(_xll.ciqfunctions.udf.CIQ(A6977,"IQ_UNLEVERED_FCF") + _xll.ciqfunctions.udf.CIQ(A6977,"IQ_CAPEX")  &gt; 0, 1, 0)</f>
        <v>0</v>
      </c>
      <c r="F6977">
        <f>IF(_xll.ciqfunctions.udf.CIQ(A6977,"IQ_RETURN_ASSETS") - _xll.ciqfunctions.udf.CIQ(A6977,"IQ_RETURN_ASSETS", IQ_LTM - 1) &gt; 0,1,0)</f>
        <v>0</v>
      </c>
      <c r="G6977">
        <f>IF((_xll.ciqfunctions.udf.CIQ(A6977,"IQ_UNLEVERED_FCF") + _xll.ciqfunctions.udf.CIQ(A6977,"IQ_CAPEX"))/_xll.ciqfunctions.udf.CIQ(A6977,"IQ_TOTAL_ASSETS") &gt; 0,1,0)</f>
        <v>0</v>
      </c>
      <c r="H6977">
        <f>IF(_xll.ciqfunctions.udf.CIQ(A6977,"IQ_LT_DEBT")/_xll.ciqfunctions.udf.CIQ(A6977,"IQ_TOTAL_ASSETS") - _xll.ciqfunctions.udf.CIQ(A6977,"IQ_LT_DEBT", IQ_LTM - 1)/_xll.ciqfunctions.udf.CIQ(A6977,"IQ_TOTAL_ASSETS", IQ_LTM - 1) &gt; 0,1,0)</f>
        <v>0</v>
      </c>
      <c r="I6977">
        <f>IF(_xll.ciqfunctions.udf.CIQ(A6977,"IQ_CURRENT_RATIO") - _xll.ciqfunctions.udf.CIQ(A6977,"IQ_CURRENT_RATIO", IQ_LTM - 1) &gt; 0,1,0)</f>
        <v>0</v>
      </c>
      <c r="J6977">
        <f>IF(_xll.ciqfunctions.udf.CIQ(A6977, "IQ_BASIC_WEIGHT") - _xll.ciqfunctions.udf.CIQ(A6977, "IQ_BASIC_WEIGHT", IQ_LTM - 1) &gt; 0, 0, 1)</f>
        <v>0</v>
      </c>
      <c r="K6977">
        <f>IF(_xll.ciqfunctions.udf.CIQ(A6977,"IQ_GROSS_MARGIN") - _xll.ciqfunctions.udf.CIQ(A6977,"IQ_GROSS_MARGIN",IQ_LTM-1) &gt; 1,1,0)</f>
        <v>0</v>
      </c>
      <c r="L6977">
        <f>IF(_xll.ciqfunctions.udf.CIQ(A6977, "IQ_ASSET_TURNS") - _xll.ciqfunctions.udf.CIQ(A6977,"IQ_ASSET_TURNS", IQ_LTM-1) &gt; 1, 1,0)</f>
        <v>0</v>
      </c>
    </row>
    <row r="6978" spans="1:12" x14ac:dyDescent="0.25">
      <c r="A6978" t="s">
        <v>6240</v>
      </c>
      <c r="B6978" t="s">
        <v>6238</v>
      </c>
      <c r="C6978">
        <f>SUM(D6978:L6978)</f>
        <v>1</v>
      </c>
      <c r="D6978">
        <f>IF(_xll.ciqfunctions.udf.CIQ(A6978,"IQ_RETURN_ASSETS") &gt; 0,1,0)</f>
        <v>1</v>
      </c>
      <c r="E6978">
        <f>IF(_xll.ciqfunctions.udf.CIQ(A6978,"IQ_UNLEVERED_FCF") + _xll.ciqfunctions.udf.CIQ(A6978,"IQ_CAPEX")  &gt; 0, 1, 0)</f>
        <v>0</v>
      </c>
      <c r="F6978">
        <f>IF(_xll.ciqfunctions.udf.CIQ(A6978,"IQ_RETURN_ASSETS") - _xll.ciqfunctions.udf.CIQ(A6978,"IQ_RETURN_ASSETS", IQ_LTM - 1) &gt; 0,1,0)</f>
        <v>0</v>
      </c>
      <c r="G6978">
        <f>IF((_xll.ciqfunctions.udf.CIQ(A6978,"IQ_UNLEVERED_FCF") + _xll.ciqfunctions.udf.CIQ(A6978,"IQ_CAPEX"))/_xll.ciqfunctions.udf.CIQ(A6978,"IQ_TOTAL_ASSETS") &gt; 0,1,0)</f>
        <v>0</v>
      </c>
      <c r="H6978">
        <f>IF(_xll.ciqfunctions.udf.CIQ(A6978,"IQ_LT_DEBT")/_xll.ciqfunctions.udf.CIQ(A6978,"IQ_TOTAL_ASSETS") - _xll.ciqfunctions.udf.CIQ(A6978,"IQ_LT_DEBT", IQ_LTM - 1)/_xll.ciqfunctions.udf.CIQ(A6978,"IQ_TOTAL_ASSETS", IQ_LTM - 1) &gt; 0,1,0)</f>
        <v>0</v>
      </c>
      <c r="I6978">
        <f>IF(_xll.ciqfunctions.udf.CIQ(A6978,"IQ_CURRENT_RATIO") - _xll.ciqfunctions.udf.CIQ(A6978,"IQ_CURRENT_RATIO", IQ_LTM - 1) &gt; 0,1,0)</f>
        <v>0</v>
      </c>
      <c r="J6978">
        <f>IF(_xll.ciqfunctions.udf.CIQ(A6978, "IQ_BASIC_WEIGHT") - _xll.ciqfunctions.udf.CIQ(A6978, "IQ_BASIC_WEIGHT", IQ_LTM - 1) &gt; 0, 0, 1)</f>
        <v>0</v>
      </c>
      <c r="K6978">
        <f>IF(_xll.ciqfunctions.udf.CIQ(A6978,"IQ_GROSS_MARGIN") - _xll.ciqfunctions.udf.CIQ(A6978,"IQ_GROSS_MARGIN",IQ_LTM-1) &gt; 1,1,0)</f>
        <v>0</v>
      </c>
      <c r="L6978">
        <f>IF(_xll.ciqfunctions.udf.CIQ(A6978, "IQ_ASSET_TURNS") - _xll.ciqfunctions.udf.CIQ(A6978,"IQ_ASSET_TURNS", IQ_LTM-1) &gt; 1, 1,0)</f>
        <v>0</v>
      </c>
    </row>
    <row r="6979" spans="1:12" x14ac:dyDescent="0.25">
      <c r="A6979" t="s">
        <v>6249</v>
      </c>
      <c r="B6979" t="s">
        <v>6250</v>
      </c>
      <c r="C6979">
        <f>SUM(D6979:L6979)</f>
        <v>1</v>
      </c>
      <c r="D6979">
        <f>IF(_xll.ciqfunctions.udf.CIQ(A6979,"IQ_RETURN_ASSETS") &gt; 0,1,0)</f>
        <v>0</v>
      </c>
      <c r="E6979">
        <f>IF(_xll.ciqfunctions.udf.CIQ(A6979,"IQ_UNLEVERED_FCF") + _xll.ciqfunctions.udf.CIQ(A6979,"IQ_CAPEX")  &gt; 0, 1, 0)</f>
        <v>0</v>
      </c>
      <c r="F6979">
        <f>IF(_xll.ciqfunctions.udf.CIQ(A6979,"IQ_RETURN_ASSETS") - _xll.ciqfunctions.udf.CIQ(A6979,"IQ_RETURN_ASSETS", IQ_LTM - 1) &gt; 0,1,0)</f>
        <v>0</v>
      </c>
      <c r="G6979">
        <f>IF((_xll.ciqfunctions.udf.CIQ(A6979,"IQ_UNLEVERED_FCF") + _xll.ciqfunctions.udf.CIQ(A6979,"IQ_CAPEX"))/_xll.ciqfunctions.udf.CIQ(A6979,"IQ_TOTAL_ASSETS") &gt; 0,1,0)</f>
        <v>0</v>
      </c>
      <c r="H6979">
        <f>IF(_xll.ciqfunctions.udf.CIQ(A6979,"IQ_LT_DEBT")/_xll.ciqfunctions.udf.CIQ(A6979,"IQ_TOTAL_ASSETS") - _xll.ciqfunctions.udf.CIQ(A6979,"IQ_LT_DEBT", IQ_LTM - 1)/_xll.ciqfunctions.udf.CIQ(A6979,"IQ_TOTAL_ASSETS", IQ_LTM - 1) &gt; 0,1,0)</f>
        <v>1</v>
      </c>
      <c r="I6979">
        <f>IF(_xll.ciqfunctions.udf.CIQ(A6979,"IQ_CURRENT_RATIO") - _xll.ciqfunctions.udf.CIQ(A6979,"IQ_CURRENT_RATIO", IQ_LTM - 1) &gt; 0,1,0)</f>
        <v>0</v>
      </c>
      <c r="J6979">
        <f>IF(_xll.ciqfunctions.udf.CIQ(A6979, "IQ_BASIC_WEIGHT") - _xll.ciqfunctions.udf.CIQ(A6979, "IQ_BASIC_WEIGHT", IQ_LTM - 1) &gt; 0, 0, 1)</f>
        <v>0</v>
      </c>
      <c r="K6979">
        <f>IF(_xll.ciqfunctions.udf.CIQ(A6979,"IQ_GROSS_MARGIN") - _xll.ciqfunctions.udf.CIQ(A6979,"IQ_GROSS_MARGIN",IQ_LTM-1) &gt; 1,1,0)</f>
        <v>0</v>
      </c>
      <c r="L6979">
        <f>IF(_xll.ciqfunctions.udf.CIQ(A6979, "IQ_ASSET_TURNS") - _xll.ciqfunctions.udf.CIQ(A6979,"IQ_ASSET_TURNS", IQ_LTM-1) &gt; 1, 1,0)</f>
        <v>0</v>
      </c>
    </row>
    <row r="6980" spans="1:12" x14ac:dyDescent="0.25">
      <c r="A6980" t="s">
        <v>6257</v>
      </c>
      <c r="B6980" t="s">
        <v>6258</v>
      </c>
      <c r="C6980">
        <f>SUM(D6980:L6980)</f>
        <v>1</v>
      </c>
      <c r="D6980">
        <f>IF(_xll.ciqfunctions.udf.CIQ(A6980,"IQ_RETURN_ASSETS") &gt; 0,1,0)</f>
        <v>1</v>
      </c>
      <c r="E6980">
        <f>IF(_xll.ciqfunctions.udf.CIQ(A6980,"IQ_UNLEVERED_FCF") + _xll.ciqfunctions.udf.CIQ(A6980,"IQ_CAPEX")  &gt; 0, 1, 0)</f>
        <v>0</v>
      </c>
      <c r="F6980">
        <f>IF(_xll.ciqfunctions.udf.CIQ(A6980,"IQ_RETURN_ASSETS") - _xll.ciqfunctions.udf.CIQ(A6980,"IQ_RETURN_ASSETS", IQ_LTM - 1) &gt; 0,1,0)</f>
        <v>0</v>
      </c>
      <c r="G6980">
        <f>IF((_xll.ciqfunctions.udf.CIQ(A6980,"IQ_UNLEVERED_FCF") + _xll.ciqfunctions.udf.CIQ(A6980,"IQ_CAPEX"))/_xll.ciqfunctions.udf.CIQ(A6980,"IQ_TOTAL_ASSETS") &gt; 0,1,0)</f>
        <v>0</v>
      </c>
      <c r="H6980">
        <f>IF(_xll.ciqfunctions.udf.CIQ(A6980,"IQ_LT_DEBT")/_xll.ciqfunctions.udf.CIQ(A6980,"IQ_TOTAL_ASSETS") - _xll.ciqfunctions.udf.CIQ(A6980,"IQ_LT_DEBT", IQ_LTM - 1)/_xll.ciqfunctions.udf.CIQ(A6980,"IQ_TOTAL_ASSETS", IQ_LTM - 1) &gt; 0,1,0)</f>
        <v>0</v>
      </c>
      <c r="I6980">
        <f>IF(_xll.ciqfunctions.udf.CIQ(A6980,"IQ_CURRENT_RATIO") - _xll.ciqfunctions.udf.CIQ(A6980,"IQ_CURRENT_RATIO", IQ_LTM - 1) &gt; 0,1,0)</f>
        <v>0</v>
      </c>
      <c r="J6980">
        <f>IF(_xll.ciqfunctions.udf.CIQ(A6980, "IQ_BASIC_WEIGHT") - _xll.ciqfunctions.udf.CIQ(A6980, "IQ_BASIC_WEIGHT", IQ_LTM - 1) &gt; 0, 0, 1)</f>
        <v>0</v>
      </c>
      <c r="K6980">
        <f>IF(_xll.ciqfunctions.udf.CIQ(A6980,"IQ_GROSS_MARGIN") - _xll.ciqfunctions.udf.CIQ(A6980,"IQ_GROSS_MARGIN",IQ_LTM-1) &gt; 1,1,0)</f>
        <v>0</v>
      </c>
      <c r="L6980">
        <f>IF(_xll.ciqfunctions.udf.CIQ(A6980, "IQ_ASSET_TURNS") - _xll.ciqfunctions.udf.CIQ(A6980,"IQ_ASSET_TURNS", IQ_LTM-1) &gt; 1, 1,0)</f>
        <v>0</v>
      </c>
    </row>
    <row r="6981" spans="1:12" x14ac:dyDescent="0.25">
      <c r="A6981" t="s">
        <v>6265</v>
      </c>
      <c r="B6981" t="s">
        <v>6266</v>
      </c>
      <c r="C6981">
        <f>SUM(D6981:L6981)</f>
        <v>1</v>
      </c>
      <c r="D6981">
        <f>IF(_xll.ciqfunctions.udf.CIQ(A6981,"IQ_RETURN_ASSETS") &gt; 0,1,0)</f>
        <v>1</v>
      </c>
      <c r="E6981">
        <f>IF(_xll.ciqfunctions.udf.CIQ(A6981,"IQ_UNLEVERED_FCF") + _xll.ciqfunctions.udf.CIQ(A6981,"IQ_CAPEX")  &gt; 0, 1, 0)</f>
        <v>0</v>
      </c>
      <c r="F6981">
        <f>IF(_xll.ciqfunctions.udf.CIQ(A6981,"IQ_RETURN_ASSETS") - _xll.ciqfunctions.udf.CIQ(A6981,"IQ_RETURN_ASSETS", IQ_LTM - 1) &gt; 0,1,0)</f>
        <v>0</v>
      </c>
      <c r="G6981">
        <f>IF((_xll.ciqfunctions.udf.CIQ(A6981,"IQ_UNLEVERED_FCF") + _xll.ciqfunctions.udf.CIQ(A6981,"IQ_CAPEX"))/_xll.ciqfunctions.udf.CIQ(A6981,"IQ_TOTAL_ASSETS") &gt; 0,1,0)</f>
        <v>0</v>
      </c>
      <c r="H6981">
        <f>IF(_xll.ciqfunctions.udf.CIQ(A6981,"IQ_LT_DEBT")/_xll.ciqfunctions.udf.CIQ(A6981,"IQ_TOTAL_ASSETS") - _xll.ciqfunctions.udf.CIQ(A6981,"IQ_LT_DEBT", IQ_LTM - 1)/_xll.ciqfunctions.udf.CIQ(A6981,"IQ_TOTAL_ASSETS", IQ_LTM - 1) &gt; 0,1,0)</f>
        <v>0</v>
      </c>
      <c r="I6981">
        <f>IF(_xll.ciqfunctions.udf.CIQ(A6981,"IQ_CURRENT_RATIO") - _xll.ciqfunctions.udf.CIQ(A6981,"IQ_CURRENT_RATIO", IQ_LTM - 1) &gt; 0,1,0)</f>
        <v>0</v>
      </c>
      <c r="J6981">
        <f>IF(_xll.ciqfunctions.udf.CIQ(A6981, "IQ_BASIC_WEIGHT") - _xll.ciqfunctions.udf.CIQ(A6981, "IQ_BASIC_WEIGHT", IQ_LTM - 1) &gt; 0, 0, 1)</f>
        <v>0</v>
      </c>
      <c r="K6981">
        <f>IF(_xll.ciqfunctions.udf.CIQ(A6981,"IQ_GROSS_MARGIN") - _xll.ciqfunctions.udf.CIQ(A6981,"IQ_GROSS_MARGIN",IQ_LTM-1) &gt; 1,1,0)</f>
        <v>0</v>
      </c>
      <c r="L6981">
        <f>IF(_xll.ciqfunctions.udf.CIQ(A6981, "IQ_ASSET_TURNS") - _xll.ciqfunctions.udf.CIQ(A6981,"IQ_ASSET_TURNS", IQ_LTM-1) &gt; 1, 1,0)</f>
        <v>0</v>
      </c>
    </row>
    <row r="6982" spans="1:12" x14ac:dyDescent="0.25">
      <c r="A6982" t="s">
        <v>6273</v>
      </c>
      <c r="B6982" t="s">
        <v>6274</v>
      </c>
      <c r="C6982">
        <f>SUM(D6982:L6982)</f>
        <v>1</v>
      </c>
      <c r="D6982">
        <f>IF(_xll.ciqfunctions.udf.CIQ(A6982,"IQ_RETURN_ASSETS") &gt; 0,1,0)</f>
        <v>0</v>
      </c>
      <c r="E6982">
        <f>IF(_xll.ciqfunctions.udf.CIQ(A6982,"IQ_UNLEVERED_FCF") + _xll.ciqfunctions.udf.CIQ(A6982,"IQ_CAPEX")  &gt; 0, 1, 0)</f>
        <v>0</v>
      </c>
      <c r="F6982">
        <f>IF(_xll.ciqfunctions.udf.CIQ(A6982,"IQ_RETURN_ASSETS") - _xll.ciqfunctions.udf.CIQ(A6982,"IQ_RETURN_ASSETS", IQ_LTM - 1) &gt; 0,1,0)</f>
        <v>0</v>
      </c>
      <c r="G6982">
        <f>IF((_xll.ciqfunctions.udf.CIQ(A6982,"IQ_UNLEVERED_FCF") + _xll.ciqfunctions.udf.CIQ(A6982,"IQ_CAPEX"))/_xll.ciqfunctions.udf.CIQ(A6982,"IQ_TOTAL_ASSETS") &gt; 0,1,0)</f>
        <v>0</v>
      </c>
      <c r="H6982">
        <f>IF(_xll.ciqfunctions.udf.CIQ(A6982,"IQ_LT_DEBT")/_xll.ciqfunctions.udf.CIQ(A6982,"IQ_TOTAL_ASSETS") - _xll.ciqfunctions.udf.CIQ(A6982,"IQ_LT_DEBT", IQ_LTM - 1)/_xll.ciqfunctions.udf.CIQ(A6982,"IQ_TOTAL_ASSETS", IQ_LTM - 1) &gt; 0,1,0)</f>
        <v>0</v>
      </c>
      <c r="I6982">
        <f>IF(_xll.ciqfunctions.udf.CIQ(A6982,"IQ_CURRENT_RATIO") - _xll.ciqfunctions.udf.CIQ(A6982,"IQ_CURRENT_RATIO", IQ_LTM - 1) &gt; 0,1,0)</f>
        <v>1</v>
      </c>
      <c r="J6982">
        <f>IF(_xll.ciqfunctions.udf.CIQ(A6982, "IQ_BASIC_WEIGHT") - _xll.ciqfunctions.udf.CIQ(A6982, "IQ_BASIC_WEIGHT", IQ_LTM - 1) &gt; 0, 0, 1)</f>
        <v>0</v>
      </c>
      <c r="K6982">
        <f>IF(_xll.ciqfunctions.udf.CIQ(A6982,"IQ_GROSS_MARGIN") - _xll.ciqfunctions.udf.CIQ(A6982,"IQ_GROSS_MARGIN",IQ_LTM-1) &gt; 1,1,0)</f>
        <v>0</v>
      </c>
      <c r="L6982">
        <f>IF(_xll.ciqfunctions.udf.CIQ(A6982, "IQ_ASSET_TURNS") - _xll.ciqfunctions.udf.CIQ(A6982,"IQ_ASSET_TURNS", IQ_LTM-1) &gt; 1, 1,0)</f>
        <v>0</v>
      </c>
    </row>
    <row r="6983" spans="1:12" x14ac:dyDescent="0.25">
      <c r="A6983" t="s">
        <v>6275</v>
      </c>
      <c r="B6983" t="s">
        <v>6276</v>
      </c>
      <c r="C6983">
        <f>SUM(D6983:L6983)</f>
        <v>1</v>
      </c>
      <c r="D6983">
        <f>IF(_xll.ciqfunctions.udf.CIQ(A6983,"IQ_RETURN_ASSETS") &gt; 0,1,0)</f>
        <v>1</v>
      </c>
      <c r="E6983">
        <f>IF(_xll.ciqfunctions.udf.CIQ(A6983,"IQ_UNLEVERED_FCF") + _xll.ciqfunctions.udf.CIQ(A6983,"IQ_CAPEX")  &gt; 0, 1, 0)</f>
        <v>0</v>
      </c>
      <c r="F6983">
        <f>IF(_xll.ciqfunctions.udf.CIQ(A6983,"IQ_RETURN_ASSETS") - _xll.ciqfunctions.udf.CIQ(A6983,"IQ_RETURN_ASSETS", IQ_LTM - 1) &gt; 0,1,0)</f>
        <v>0</v>
      </c>
      <c r="G6983">
        <f>IF((_xll.ciqfunctions.udf.CIQ(A6983,"IQ_UNLEVERED_FCF") + _xll.ciqfunctions.udf.CIQ(A6983,"IQ_CAPEX"))/_xll.ciqfunctions.udf.CIQ(A6983,"IQ_TOTAL_ASSETS") &gt; 0,1,0)</f>
        <v>0</v>
      </c>
      <c r="H6983">
        <f>IF(_xll.ciqfunctions.udf.CIQ(A6983,"IQ_LT_DEBT")/_xll.ciqfunctions.udf.CIQ(A6983,"IQ_TOTAL_ASSETS") - _xll.ciqfunctions.udf.CIQ(A6983,"IQ_LT_DEBT", IQ_LTM - 1)/_xll.ciqfunctions.udf.CIQ(A6983,"IQ_TOTAL_ASSETS", IQ_LTM - 1) &gt; 0,1,0)</f>
        <v>0</v>
      </c>
      <c r="I6983">
        <f>IF(_xll.ciqfunctions.udf.CIQ(A6983,"IQ_CURRENT_RATIO") - _xll.ciqfunctions.udf.CIQ(A6983,"IQ_CURRENT_RATIO", IQ_LTM - 1) &gt; 0,1,0)</f>
        <v>0</v>
      </c>
      <c r="J6983">
        <f>IF(_xll.ciqfunctions.udf.CIQ(A6983, "IQ_BASIC_WEIGHT") - _xll.ciqfunctions.udf.CIQ(A6983, "IQ_BASIC_WEIGHT", IQ_LTM - 1) &gt; 0, 0, 1)</f>
        <v>0</v>
      </c>
      <c r="K6983">
        <f>IF(_xll.ciqfunctions.udf.CIQ(A6983,"IQ_GROSS_MARGIN") - _xll.ciqfunctions.udf.CIQ(A6983,"IQ_GROSS_MARGIN",IQ_LTM-1) &gt; 1,1,0)</f>
        <v>0</v>
      </c>
      <c r="L6983">
        <f>IF(_xll.ciqfunctions.udf.CIQ(A6983, "IQ_ASSET_TURNS") - _xll.ciqfunctions.udf.CIQ(A6983,"IQ_ASSET_TURNS", IQ_LTM-1) &gt; 1, 1,0)</f>
        <v>0</v>
      </c>
    </row>
    <row r="6984" spans="1:12" x14ac:dyDescent="0.25">
      <c r="A6984" t="s">
        <v>6279</v>
      </c>
      <c r="B6984" t="s">
        <v>6280</v>
      </c>
      <c r="C6984">
        <f>SUM(D6984:L6984)</f>
        <v>1</v>
      </c>
      <c r="D6984">
        <f>IF(_xll.ciqfunctions.udf.CIQ(A6984,"IQ_RETURN_ASSETS") &gt; 0,1,0)</f>
        <v>0</v>
      </c>
      <c r="E6984">
        <f>IF(_xll.ciqfunctions.udf.CIQ(A6984,"IQ_UNLEVERED_FCF") + _xll.ciqfunctions.udf.CIQ(A6984,"IQ_CAPEX")  &gt; 0, 1, 0)</f>
        <v>0</v>
      </c>
      <c r="F6984">
        <f>IF(_xll.ciqfunctions.udf.CIQ(A6984,"IQ_RETURN_ASSETS") - _xll.ciqfunctions.udf.CIQ(A6984,"IQ_RETURN_ASSETS", IQ_LTM - 1) &gt; 0,1,0)</f>
        <v>0</v>
      </c>
      <c r="G6984">
        <f>IF((_xll.ciqfunctions.udf.CIQ(A6984,"IQ_UNLEVERED_FCF") + _xll.ciqfunctions.udf.CIQ(A6984,"IQ_CAPEX"))/_xll.ciqfunctions.udf.CIQ(A6984,"IQ_TOTAL_ASSETS") &gt; 0,1,0)</f>
        <v>0</v>
      </c>
      <c r="H6984">
        <f>IF(_xll.ciqfunctions.udf.CIQ(A6984,"IQ_LT_DEBT")/_xll.ciqfunctions.udf.CIQ(A6984,"IQ_TOTAL_ASSETS") - _xll.ciqfunctions.udf.CIQ(A6984,"IQ_LT_DEBT", IQ_LTM - 1)/_xll.ciqfunctions.udf.CIQ(A6984,"IQ_TOTAL_ASSETS", IQ_LTM - 1) &gt; 0,1,0)</f>
        <v>1</v>
      </c>
      <c r="I6984">
        <f>IF(_xll.ciqfunctions.udf.CIQ(A6984,"IQ_CURRENT_RATIO") - _xll.ciqfunctions.udf.CIQ(A6984,"IQ_CURRENT_RATIO", IQ_LTM - 1) &gt; 0,1,0)</f>
        <v>0</v>
      </c>
      <c r="J6984">
        <f>IF(_xll.ciqfunctions.udf.CIQ(A6984, "IQ_BASIC_WEIGHT") - _xll.ciqfunctions.udf.CIQ(A6984, "IQ_BASIC_WEIGHT", IQ_LTM - 1) &gt; 0, 0, 1)</f>
        <v>0</v>
      </c>
      <c r="K6984">
        <f>IF(_xll.ciqfunctions.udf.CIQ(A6984,"IQ_GROSS_MARGIN") - _xll.ciqfunctions.udf.CIQ(A6984,"IQ_GROSS_MARGIN",IQ_LTM-1) &gt; 1,1,0)</f>
        <v>0</v>
      </c>
      <c r="L6984">
        <f>IF(_xll.ciqfunctions.udf.CIQ(A6984, "IQ_ASSET_TURNS") - _xll.ciqfunctions.udf.CIQ(A6984,"IQ_ASSET_TURNS", IQ_LTM-1) &gt; 1, 1,0)</f>
        <v>0</v>
      </c>
    </row>
    <row r="6985" spans="1:12" x14ac:dyDescent="0.25">
      <c r="A6985" t="s">
        <v>6295</v>
      </c>
      <c r="B6985" t="s">
        <v>6296</v>
      </c>
      <c r="C6985">
        <f>SUM(D6985:L6985)</f>
        <v>1</v>
      </c>
      <c r="D6985">
        <f>IF(_xll.ciqfunctions.udf.CIQ(A6985,"IQ_RETURN_ASSETS") &gt; 0,1,0)</f>
        <v>0</v>
      </c>
      <c r="E6985">
        <f>IF(_xll.ciqfunctions.udf.CIQ(A6985,"IQ_UNLEVERED_FCF") + _xll.ciqfunctions.udf.CIQ(A6985,"IQ_CAPEX")  &gt; 0, 1, 0)</f>
        <v>0</v>
      </c>
      <c r="F6985">
        <f>IF(_xll.ciqfunctions.udf.CIQ(A6985,"IQ_RETURN_ASSETS") - _xll.ciqfunctions.udf.CIQ(A6985,"IQ_RETURN_ASSETS", IQ_LTM - 1) &gt; 0,1,0)</f>
        <v>1</v>
      </c>
      <c r="G6985">
        <f>IF((_xll.ciqfunctions.udf.CIQ(A6985,"IQ_UNLEVERED_FCF") + _xll.ciqfunctions.udf.CIQ(A6985,"IQ_CAPEX"))/_xll.ciqfunctions.udf.CIQ(A6985,"IQ_TOTAL_ASSETS") &gt; 0,1,0)</f>
        <v>0</v>
      </c>
      <c r="H6985">
        <f>IF(_xll.ciqfunctions.udf.CIQ(A6985,"IQ_LT_DEBT")/_xll.ciqfunctions.udf.CIQ(A6985,"IQ_TOTAL_ASSETS") - _xll.ciqfunctions.udf.CIQ(A6985,"IQ_LT_DEBT", IQ_LTM - 1)/_xll.ciqfunctions.udf.CIQ(A6985,"IQ_TOTAL_ASSETS", IQ_LTM - 1) &gt; 0,1,0)</f>
        <v>0</v>
      </c>
      <c r="I6985">
        <f>IF(_xll.ciqfunctions.udf.CIQ(A6985,"IQ_CURRENT_RATIO") - _xll.ciqfunctions.udf.CIQ(A6985,"IQ_CURRENT_RATIO", IQ_LTM - 1) &gt; 0,1,0)</f>
        <v>0</v>
      </c>
      <c r="J6985">
        <f>IF(_xll.ciqfunctions.udf.CIQ(A6985, "IQ_BASIC_WEIGHT") - _xll.ciqfunctions.udf.CIQ(A6985, "IQ_BASIC_WEIGHT", IQ_LTM - 1) &gt; 0, 0, 1)</f>
        <v>0</v>
      </c>
      <c r="K6985">
        <f>IF(_xll.ciqfunctions.udf.CIQ(A6985,"IQ_GROSS_MARGIN") - _xll.ciqfunctions.udf.CIQ(A6985,"IQ_GROSS_MARGIN",IQ_LTM-1) &gt; 1,1,0)</f>
        <v>0</v>
      </c>
      <c r="L6985">
        <f>IF(_xll.ciqfunctions.udf.CIQ(A6985, "IQ_ASSET_TURNS") - _xll.ciqfunctions.udf.CIQ(A6985,"IQ_ASSET_TURNS", IQ_LTM-1) &gt; 1, 1,0)</f>
        <v>0</v>
      </c>
    </row>
    <row r="6986" spans="1:12" x14ac:dyDescent="0.25">
      <c r="A6986" t="s">
        <v>6305</v>
      </c>
      <c r="B6986" t="s">
        <v>6306</v>
      </c>
      <c r="C6986">
        <f>SUM(D6986:L6986)</f>
        <v>1</v>
      </c>
      <c r="D6986">
        <f>IF(_xll.ciqfunctions.udf.CIQ(A6986,"IQ_RETURN_ASSETS") &gt; 0,1,0)</f>
        <v>1</v>
      </c>
      <c r="E6986">
        <f>IF(_xll.ciqfunctions.udf.CIQ(A6986,"IQ_UNLEVERED_FCF") + _xll.ciqfunctions.udf.CIQ(A6986,"IQ_CAPEX")  &gt; 0, 1, 0)</f>
        <v>0</v>
      </c>
      <c r="F6986">
        <f>IF(_xll.ciqfunctions.udf.CIQ(A6986,"IQ_RETURN_ASSETS") - _xll.ciqfunctions.udf.CIQ(A6986,"IQ_RETURN_ASSETS", IQ_LTM - 1) &gt; 0,1,0)</f>
        <v>0</v>
      </c>
      <c r="G6986">
        <f>IF((_xll.ciqfunctions.udf.CIQ(A6986,"IQ_UNLEVERED_FCF") + _xll.ciqfunctions.udf.CIQ(A6986,"IQ_CAPEX"))/_xll.ciqfunctions.udf.CIQ(A6986,"IQ_TOTAL_ASSETS") &gt; 0,1,0)</f>
        <v>0</v>
      </c>
      <c r="H6986">
        <f>IF(_xll.ciqfunctions.udf.CIQ(A6986,"IQ_LT_DEBT")/_xll.ciqfunctions.udf.CIQ(A6986,"IQ_TOTAL_ASSETS") - _xll.ciqfunctions.udf.CIQ(A6986,"IQ_LT_DEBT", IQ_LTM - 1)/_xll.ciqfunctions.udf.CIQ(A6986,"IQ_TOTAL_ASSETS", IQ_LTM - 1) &gt; 0,1,0)</f>
        <v>0</v>
      </c>
      <c r="I6986">
        <f>IF(_xll.ciqfunctions.udf.CIQ(A6986,"IQ_CURRENT_RATIO") - _xll.ciqfunctions.udf.CIQ(A6986,"IQ_CURRENT_RATIO", IQ_LTM - 1) &gt; 0,1,0)</f>
        <v>0</v>
      </c>
      <c r="J6986">
        <f>IF(_xll.ciqfunctions.udf.CIQ(A6986, "IQ_BASIC_WEIGHT") - _xll.ciqfunctions.udf.CIQ(A6986, "IQ_BASIC_WEIGHT", IQ_LTM - 1) &gt; 0, 0, 1)</f>
        <v>0</v>
      </c>
      <c r="K6986">
        <f>IF(_xll.ciqfunctions.udf.CIQ(A6986,"IQ_GROSS_MARGIN") - _xll.ciqfunctions.udf.CIQ(A6986,"IQ_GROSS_MARGIN",IQ_LTM-1) &gt; 1,1,0)</f>
        <v>0</v>
      </c>
      <c r="L6986">
        <f>IF(_xll.ciqfunctions.udf.CIQ(A6986, "IQ_ASSET_TURNS") - _xll.ciqfunctions.udf.CIQ(A6986,"IQ_ASSET_TURNS", IQ_LTM-1) &gt; 1, 1,0)</f>
        <v>0</v>
      </c>
    </row>
    <row r="6987" spans="1:12" x14ac:dyDescent="0.25">
      <c r="A6987" t="s">
        <v>6311</v>
      </c>
      <c r="B6987" t="s">
        <v>6312</v>
      </c>
      <c r="C6987">
        <f>SUM(D6987:L6987)</f>
        <v>1</v>
      </c>
      <c r="D6987">
        <f>IF(_xll.ciqfunctions.udf.CIQ(A6987,"IQ_RETURN_ASSETS") &gt; 0,1,0)</f>
        <v>0</v>
      </c>
      <c r="E6987">
        <f>IF(_xll.ciqfunctions.udf.CIQ(A6987,"IQ_UNLEVERED_FCF") + _xll.ciqfunctions.udf.CIQ(A6987,"IQ_CAPEX")  &gt; 0, 1, 0)</f>
        <v>0</v>
      </c>
      <c r="F6987">
        <f>IF(_xll.ciqfunctions.udf.CIQ(A6987,"IQ_RETURN_ASSETS") - _xll.ciqfunctions.udf.CIQ(A6987,"IQ_RETURN_ASSETS", IQ_LTM - 1) &gt; 0,1,0)</f>
        <v>1</v>
      </c>
      <c r="G6987">
        <f>IF((_xll.ciqfunctions.udf.CIQ(A6987,"IQ_UNLEVERED_FCF") + _xll.ciqfunctions.udf.CIQ(A6987,"IQ_CAPEX"))/_xll.ciqfunctions.udf.CIQ(A6987,"IQ_TOTAL_ASSETS") &gt; 0,1,0)</f>
        <v>0</v>
      </c>
      <c r="H6987">
        <f>IF(_xll.ciqfunctions.udf.CIQ(A6987,"IQ_LT_DEBT")/_xll.ciqfunctions.udf.CIQ(A6987,"IQ_TOTAL_ASSETS") - _xll.ciqfunctions.udf.CIQ(A6987,"IQ_LT_DEBT", IQ_LTM - 1)/_xll.ciqfunctions.udf.CIQ(A6987,"IQ_TOTAL_ASSETS", IQ_LTM - 1) &gt; 0,1,0)</f>
        <v>0</v>
      </c>
      <c r="I6987">
        <f>IF(_xll.ciqfunctions.udf.CIQ(A6987,"IQ_CURRENT_RATIO") - _xll.ciqfunctions.udf.CIQ(A6987,"IQ_CURRENT_RATIO", IQ_LTM - 1) &gt; 0,1,0)</f>
        <v>0</v>
      </c>
      <c r="J6987">
        <f>IF(_xll.ciqfunctions.udf.CIQ(A6987, "IQ_BASIC_WEIGHT") - _xll.ciqfunctions.udf.CIQ(A6987, "IQ_BASIC_WEIGHT", IQ_LTM - 1) &gt; 0, 0, 1)</f>
        <v>0</v>
      </c>
      <c r="K6987">
        <f>IF(_xll.ciqfunctions.udf.CIQ(A6987,"IQ_GROSS_MARGIN") - _xll.ciqfunctions.udf.CIQ(A6987,"IQ_GROSS_MARGIN",IQ_LTM-1) &gt; 1,1,0)</f>
        <v>0</v>
      </c>
      <c r="L6987">
        <f>IF(_xll.ciqfunctions.udf.CIQ(A6987, "IQ_ASSET_TURNS") - _xll.ciqfunctions.udf.CIQ(A6987,"IQ_ASSET_TURNS", IQ_LTM-1) &gt; 1, 1,0)</f>
        <v>0</v>
      </c>
    </row>
    <row r="6988" spans="1:12" x14ac:dyDescent="0.25">
      <c r="A6988" t="s">
        <v>6323</v>
      </c>
      <c r="B6988" t="s">
        <v>6324</v>
      </c>
      <c r="C6988">
        <f>SUM(D6988:L6988)</f>
        <v>1</v>
      </c>
      <c r="D6988">
        <f>IF(_xll.ciqfunctions.udf.CIQ(A6988,"IQ_RETURN_ASSETS") &gt; 0,1,0)</f>
        <v>0</v>
      </c>
      <c r="E6988">
        <f>IF(_xll.ciqfunctions.udf.CIQ(A6988,"IQ_UNLEVERED_FCF") + _xll.ciqfunctions.udf.CIQ(A6988,"IQ_CAPEX")  &gt; 0, 1, 0)</f>
        <v>0</v>
      </c>
      <c r="F6988">
        <f>IF(_xll.ciqfunctions.udf.CIQ(A6988,"IQ_RETURN_ASSETS") - _xll.ciqfunctions.udf.CIQ(A6988,"IQ_RETURN_ASSETS", IQ_LTM - 1) &gt; 0,1,0)</f>
        <v>0</v>
      </c>
      <c r="G6988">
        <f>IF((_xll.ciqfunctions.udf.CIQ(A6988,"IQ_UNLEVERED_FCF") + _xll.ciqfunctions.udf.CIQ(A6988,"IQ_CAPEX"))/_xll.ciqfunctions.udf.CIQ(A6988,"IQ_TOTAL_ASSETS") &gt; 0,1,0)</f>
        <v>0</v>
      </c>
      <c r="H6988">
        <f>IF(_xll.ciqfunctions.udf.CIQ(A6988,"IQ_LT_DEBT")/_xll.ciqfunctions.udf.CIQ(A6988,"IQ_TOTAL_ASSETS") - _xll.ciqfunctions.udf.CIQ(A6988,"IQ_LT_DEBT", IQ_LTM - 1)/_xll.ciqfunctions.udf.CIQ(A6988,"IQ_TOTAL_ASSETS", IQ_LTM - 1) &gt; 0,1,0)</f>
        <v>1</v>
      </c>
      <c r="I6988">
        <f>IF(_xll.ciqfunctions.udf.CIQ(A6988,"IQ_CURRENT_RATIO") - _xll.ciqfunctions.udf.CIQ(A6988,"IQ_CURRENT_RATIO", IQ_LTM - 1) &gt; 0,1,0)</f>
        <v>0</v>
      </c>
      <c r="J6988">
        <f>IF(_xll.ciqfunctions.udf.CIQ(A6988, "IQ_BASIC_WEIGHT") - _xll.ciqfunctions.udf.CIQ(A6988, "IQ_BASIC_WEIGHT", IQ_LTM - 1) &gt; 0, 0, 1)</f>
        <v>0</v>
      </c>
      <c r="K6988">
        <f>IF(_xll.ciqfunctions.udf.CIQ(A6988,"IQ_GROSS_MARGIN") - _xll.ciqfunctions.udf.CIQ(A6988,"IQ_GROSS_MARGIN",IQ_LTM-1) &gt; 1,1,0)</f>
        <v>0</v>
      </c>
      <c r="L6988">
        <f>IF(_xll.ciqfunctions.udf.CIQ(A6988, "IQ_ASSET_TURNS") - _xll.ciqfunctions.udf.CIQ(A6988,"IQ_ASSET_TURNS", IQ_LTM-1) &gt; 1, 1,0)</f>
        <v>0</v>
      </c>
    </row>
    <row r="6989" spans="1:12" x14ac:dyDescent="0.25">
      <c r="A6989" t="s">
        <v>6327</v>
      </c>
      <c r="B6989" t="s">
        <v>6328</v>
      </c>
      <c r="C6989">
        <f>SUM(D6989:L6989)</f>
        <v>1</v>
      </c>
      <c r="D6989">
        <f>IF(_xll.ciqfunctions.udf.CIQ(A6989,"IQ_RETURN_ASSETS") &gt; 0,1,0)</f>
        <v>0</v>
      </c>
      <c r="E6989">
        <f>IF(_xll.ciqfunctions.udf.CIQ(A6989,"IQ_UNLEVERED_FCF") + _xll.ciqfunctions.udf.CIQ(A6989,"IQ_CAPEX")  &gt; 0, 1, 0)</f>
        <v>0</v>
      </c>
      <c r="F6989">
        <f>IF(_xll.ciqfunctions.udf.CIQ(A6989,"IQ_RETURN_ASSETS") - _xll.ciqfunctions.udf.CIQ(A6989,"IQ_RETURN_ASSETS", IQ_LTM - 1) &gt; 0,1,0)</f>
        <v>0</v>
      </c>
      <c r="G6989">
        <f>IF((_xll.ciqfunctions.udf.CIQ(A6989,"IQ_UNLEVERED_FCF") + _xll.ciqfunctions.udf.CIQ(A6989,"IQ_CAPEX"))/_xll.ciqfunctions.udf.CIQ(A6989,"IQ_TOTAL_ASSETS") &gt; 0,1,0)</f>
        <v>0</v>
      </c>
      <c r="H6989">
        <f>IF(_xll.ciqfunctions.udf.CIQ(A6989,"IQ_LT_DEBT")/_xll.ciqfunctions.udf.CIQ(A6989,"IQ_TOTAL_ASSETS") - _xll.ciqfunctions.udf.CIQ(A6989,"IQ_LT_DEBT", IQ_LTM - 1)/_xll.ciqfunctions.udf.CIQ(A6989,"IQ_TOTAL_ASSETS", IQ_LTM - 1) &gt; 0,1,0)</f>
        <v>0</v>
      </c>
      <c r="I6989">
        <f>IF(_xll.ciqfunctions.udf.CIQ(A6989,"IQ_CURRENT_RATIO") - _xll.ciqfunctions.udf.CIQ(A6989,"IQ_CURRENT_RATIO", IQ_LTM - 1) &gt; 0,1,0)</f>
        <v>0</v>
      </c>
      <c r="J6989">
        <f>IF(_xll.ciqfunctions.udf.CIQ(A6989, "IQ_BASIC_WEIGHT") - _xll.ciqfunctions.udf.CIQ(A6989, "IQ_BASIC_WEIGHT", IQ_LTM - 1) &gt; 0, 0, 1)</f>
        <v>0</v>
      </c>
      <c r="K6989">
        <f>IF(_xll.ciqfunctions.udf.CIQ(A6989,"IQ_GROSS_MARGIN") - _xll.ciqfunctions.udf.CIQ(A6989,"IQ_GROSS_MARGIN",IQ_LTM-1) &gt; 1,1,0)</f>
        <v>1</v>
      </c>
      <c r="L6989">
        <f>IF(_xll.ciqfunctions.udf.CIQ(A6989, "IQ_ASSET_TURNS") - _xll.ciqfunctions.udf.CIQ(A6989,"IQ_ASSET_TURNS", IQ_LTM-1) &gt; 1, 1,0)</f>
        <v>0</v>
      </c>
    </row>
    <row r="6990" spans="1:12" x14ac:dyDescent="0.25">
      <c r="A6990" t="s">
        <v>6357</v>
      </c>
      <c r="B6990" t="s">
        <v>6358</v>
      </c>
      <c r="C6990">
        <f>SUM(D6990:L6990)</f>
        <v>1</v>
      </c>
      <c r="D6990">
        <f>IF(_xll.ciqfunctions.udf.CIQ(A6990,"IQ_RETURN_ASSETS") &gt; 0,1,0)</f>
        <v>1</v>
      </c>
      <c r="E6990">
        <f>IF(_xll.ciqfunctions.udf.CIQ(A6990,"IQ_UNLEVERED_FCF") + _xll.ciqfunctions.udf.CIQ(A6990,"IQ_CAPEX")  &gt; 0, 1, 0)</f>
        <v>0</v>
      </c>
      <c r="F6990">
        <f>IF(_xll.ciqfunctions.udf.CIQ(A6990,"IQ_RETURN_ASSETS") - _xll.ciqfunctions.udf.CIQ(A6990,"IQ_RETURN_ASSETS", IQ_LTM - 1) &gt; 0,1,0)</f>
        <v>0</v>
      </c>
      <c r="G6990">
        <f>IF((_xll.ciqfunctions.udf.CIQ(A6990,"IQ_UNLEVERED_FCF") + _xll.ciqfunctions.udf.CIQ(A6990,"IQ_CAPEX"))/_xll.ciqfunctions.udf.CIQ(A6990,"IQ_TOTAL_ASSETS") &gt; 0,1,0)</f>
        <v>0</v>
      </c>
      <c r="H6990">
        <f>IF(_xll.ciqfunctions.udf.CIQ(A6990,"IQ_LT_DEBT")/_xll.ciqfunctions.udf.CIQ(A6990,"IQ_TOTAL_ASSETS") - _xll.ciqfunctions.udf.CIQ(A6990,"IQ_LT_DEBT", IQ_LTM - 1)/_xll.ciqfunctions.udf.CIQ(A6990,"IQ_TOTAL_ASSETS", IQ_LTM - 1) &gt; 0,1,0)</f>
        <v>0</v>
      </c>
      <c r="I6990">
        <f>IF(_xll.ciqfunctions.udf.CIQ(A6990,"IQ_CURRENT_RATIO") - _xll.ciqfunctions.udf.CIQ(A6990,"IQ_CURRENT_RATIO", IQ_LTM - 1) &gt; 0,1,0)</f>
        <v>0</v>
      </c>
      <c r="J6990">
        <f>IF(_xll.ciqfunctions.udf.CIQ(A6990, "IQ_BASIC_WEIGHT") - _xll.ciqfunctions.udf.CIQ(A6990, "IQ_BASIC_WEIGHT", IQ_LTM - 1) &gt; 0, 0, 1)</f>
        <v>0</v>
      </c>
      <c r="K6990">
        <f>IF(_xll.ciqfunctions.udf.CIQ(A6990,"IQ_GROSS_MARGIN") - _xll.ciqfunctions.udf.CIQ(A6990,"IQ_GROSS_MARGIN",IQ_LTM-1) &gt; 1,1,0)</f>
        <v>0</v>
      </c>
      <c r="L6990">
        <f>IF(_xll.ciqfunctions.udf.CIQ(A6990, "IQ_ASSET_TURNS") - _xll.ciqfunctions.udf.CIQ(A6990,"IQ_ASSET_TURNS", IQ_LTM-1) &gt; 1, 1,0)</f>
        <v>0</v>
      </c>
    </row>
    <row r="6991" spans="1:12" x14ac:dyDescent="0.25">
      <c r="A6991" t="s">
        <v>6412</v>
      </c>
      <c r="B6991" t="s">
        <v>6413</v>
      </c>
      <c r="C6991">
        <f>SUM(D6991:L6991)</f>
        <v>1</v>
      </c>
      <c r="D6991">
        <f>IF(_xll.ciqfunctions.udf.CIQ(A6991,"IQ_RETURN_ASSETS") &gt; 0,1,0)</f>
        <v>0</v>
      </c>
      <c r="E6991">
        <f>IF(_xll.ciqfunctions.udf.CIQ(A6991,"IQ_UNLEVERED_FCF") + _xll.ciqfunctions.udf.CIQ(A6991,"IQ_CAPEX")  &gt; 0, 1, 0)</f>
        <v>0</v>
      </c>
      <c r="F6991">
        <f>IF(_xll.ciqfunctions.udf.CIQ(A6991,"IQ_RETURN_ASSETS") - _xll.ciqfunctions.udf.CIQ(A6991,"IQ_RETURN_ASSETS", IQ_LTM - 1) &gt; 0,1,0)</f>
        <v>0</v>
      </c>
      <c r="G6991">
        <f>IF((_xll.ciqfunctions.udf.CIQ(A6991,"IQ_UNLEVERED_FCF") + _xll.ciqfunctions.udf.CIQ(A6991,"IQ_CAPEX"))/_xll.ciqfunctions.udf.CIQ(A6991,"IQ_TOTAL_ASSETS") &gt; 0,1,0)</f>
        <v>0</v>
      </c>
      <c r="H6991">
        <f>IF(_xll.ciqfunctions.udf.CIQ(A6991,"IQ_LT_DEBT")/_xll.ciqfunctions.udf.CIQ(A6991,"IQ_TOTAL_ASSETS") - _xll.ciqfunctions.udf.CIQ(A6991,"IQ_LT_DEBT", IQ_LTM - 1)/_xll.ciqfunctions.udf.CIQ(A6991,"IQ_TOTAL_ASSETS", IQ_LTM - 1) &gt; 0,1,0)</f>
        <v>0</v>
      </c>
      <c r="I6991">
        <f>IF(_xll.ciqfunctions.udf.CIQ(A6991,"IQ_CURRENT_RATIO") - _xll.ciqfunctions.udf.CIQ(A6991,"IQ_CURRENT_RATIO", IQ_LTM - 1) &gt; 0,1,0)</f>
        <v>1</v>
      </c>
      <c r="J6991">
        <f>IF(_xll.ciqfunctions.udf.CIQ(A6991, "IQ_BASIC_WEIGHT") - _xll.ciqfunctions.udf.CIQ(A6991, "IQ_BASIC_WEIGHT", IQ_LTM - 1) &gt; 0, 0, 1)</f>
        <v>0</v>
      </c>
      <c r="K6991">
        <f>IF(_xll.ciqfunctions.udf.CIQ(A6991,"IQ_GROSS_MARGIN") - _xll.ciqfunctions.udf.CIQ(A6991,"IQ_GROSS_MARGIN",IQ_LTM-1) &gt; 1,1,0)</f>
        <v>0</v>
      </c>
      <c r="L6991">
        <f>IF(_xll.ciqfunctions.udf.CIQ(A6991, "IQ_ASSET_TURNS") - _xll.ciqfunctions.udf.CIQ(A6991,"IQ_ASSET_TURNS", IQ_LTM-1) &gt; 1, 1,0)</f>
        <v>0</v>
      </c>
    </row>
    <row r="6992" spans="1:12" x14ac:dyDescent="0.25">
      <c r="A6992" t="s">
        <v>6418</v>
      </c>
      <c r="B6992" t="s">
        <v>6419</v>
      </c>
      <c r="C6992">
        <f>SUM(D6992:L6992)</f>
        <v>1</v>
      </c>
      <c r="D6992">
        <f>IF(_xll.ciqfunctions.udf.CIQ(A6992,"IQ_RETURN_ASSETS") &gt; 0,1,0)</f>
        <v>0</v>
      </c>
      <c r="E6992">
        <f>IF(_xll.ciqfunctions.udf.CIQ(A6992,"IQ_UNLEVERED_FCF") + _xll.ciqfunctions.udf.CIQ(A6992,"IQ_CAPEX")  &gt; 0, 1, 0)</f>
        <v>0</v>
      </c>
      <c r="F6992">
        <f>IF(_xll.ciqfunctions.udf.CIQ(A6992,"IQ_RETURN_ASSETS") - _xll.ciqfunctions.udf.CIQ(A6992,"IQ_RETURN_ASSETS", IQ_LTM - 1) &gt; 0,1,0)</f>
        <v>0</v>
      </c>
      <c r="G6992">
        <f>IF((_xll.ciqfunctions.udf.CIQ(A6992,"IQ_UNLEVERED_FCF") + _xll.ciqfunctions.udf.CIQ(A6992,"IQ_CAPEX"))/_xll.ciqfunctions.udf.CIQ(A6992,"IQ_TOTAL_ASSETS") &gt; 0,1,0)</f>
        <v>0</v>
      </c>
      <c r="H6992">
        <f>IF(_xll.ciqfunctions.udf.CIQ(A6992,"IQ_LT_DEBT")/_xll.ciqfunctions.udf.CIQ(A6992,"IQ_TOTAL_ASSETS") - _xll.ciqfunctions.udf.CIQ(A6992,"IQ_LT_DEBT", IQ_LTM - 1)/_xll.ciqfunctions.udf.CIQ(A6992,"IQ_TOTAL_ASSETS", IQ_LTM - 1) &gt; 0,1,0)</f>
        <v>1</v>
      </c>
      <c r="I6992">
        <f>IF(_xll.ciqfunctions.udf.CIQ(A6992,"IQ_CURRENT_RATIO") - _xll.ciqfunctions.udf.CIQ(A6992,"IQ_CURRENT_RATIO", IQ_LTM - 1) &gt; 0,1,0)</f>
        <v>0</v>
      </c>
      <c r="J6992">
        <f>IF(_xll.ciqfunctions.udf.CIQ(A6992, "IQ_BASIC_WEIGHT") - _xll.ciqfunctions.udf.CIQ(A6992, "IQ_BASIC_WEIGHT", IQ_LTM - 1) &gt; 0, 0, 1)</f>
        <v>0</v>
      </c>
      <c r="K6992">
        <f>IF(_xll.ciqfunctions.udf.CIQ(A6992,"IQ_GROSS_MARGIN") - _xll.ciqfunctions.udf.CIQ(A6992,"IQ_GROSS_MARGIN",IQ_LTM-1) &gt; 1,1,0)</f>
        <v>0</v>
      </c>
      <c r="L6992">
        <f>IF(_xll.ciqfunctions.udf.CIQ(A6992, "IQ_ASSET_TURNS") - _xll.ciqfunctions.udf.CIQ(A6992,"IQ_ASSET_TURNS", IQ_LTM-1) &gt; 1, 1,0)</f>
        <v>0</v>
      </c>
    </row>
    <row r="6993" spans="1:12" x14ac:dyDescent="0.25">
      <c r="A6993" t="s">
        <v>6422</v>
      </c>
      <c r="B6993" t="s">
        <v>6423</v>
      </c>
      <c r="C6993">
        <f>SUM(D6993:L6993)</f>
        <v>1</v>
      </c>
      <c r="D6993">
        <f>IF(_xll.ciqfunctions.udf.CIQ(A6993,"IQ_RETURN_ASSETS") &gt; 0,1,0)</f>
        <v>0</v>
      </c>
      <c r="E6993">
        <f>IF(_xll.ciqfunctions.udf.CIQ(A6993,"IQ_UNLEVERED_FCF") + _xll.ciqfunctions.udf.CIQ(A6993,"IQ_CAPEX")  &gt; 0, 1, 0)</f>
        <v>0</v>
      </c>
      <c r="F6993">
        <f>IF(_xll.ciqfunctions.udf.CIQ(A6993,"IQ_RETURN_ASSETS") - _xll.ciqfunctions.udf.CIQ(A6993,"IQ_RETURN_ASSETS", IQ_LTM - 1) &gt; 0,1,0)</f>
        <v>0</v>
      </c>
      <c r="G6993">
        <f>IF((_xll.ciqfunctions.udf.CIQ(A6993,"IQ_UNLEVERED_FCF") + _xll.ciqfunctions.udf.CIQ(A6993,"IQ_CAPEX"))/_xll.ciqfunctions.udf.CIQ(A6993,"IQ_TOTAL_ASSETS") &gt; 0,1,0)</f>
        <v>0</v>
      </c>
      <c r="H6993">
        <f>IF(_xll.ciqfunctions.udf.CIQ(A6993,"IQ_LT_DEBT")/_xll.ciqfunctions.udf.CIQ(A6993,"IQ_TOTAL_ASSETS") - _xll.ciqfunctions.udf.CIQ(A6993,"IQ_LT_DEBT", IQ_LTM - 1)/_xll.ciqfunctions.udf.CIQ(A6993,"IQ_TOTAL_ASSETS", IQ_LTM - 1) &gt; 0,1,0)</f>
        <v>0</v>
      </c>
      <c r="I6993">
        <f>IF(_xll.ciqfunctions.udf.CIQ(A6993,"IQ_CURRENT_RATIO") - _xll.ciqfunctions.udf.CIQ(A6993,"IQ_CURRENT_RATIO", IQ_LTM - 1) &gt; 0,1,0)</f>
        <v>1</v>
      </c>
      <c r="J6993">
        <f>IF(_xll.ciqfunctions.udf.CIQ(A6993, "IQ_BASIC_WEIGHT") - _xll.ciqfunctions.udf.CIQ(A6993, "IQ_BASIC_WEIGHT", IQ_LTM - 1) &gt; 0, 0, 1)</f>
        <v>0</v>
      </c>
      <c r="K6993">
        <f>IF(_xll.ciqfunctions.udf.CIQ(A6993,"IQ_GROSS_MARGIN") - _xll.ciqfunctions.udf.CIQ(A6993,"IQ_GROSS_MARGIN",IQ_LTM-1) &gt; 1,1,0)</f>
        <v>0</v>
      </c>
      <c r="L6993">
        <f>IF(_xll.ciqfunctions.udf.CIQ(A6993, "IQ_ASSET_TURNS") - _xll.ciqfunctions.udf.CIQ(A6993,"IQ_ASSET_TURNS", IQ_LTM-1) &gt; 1, 1,0)</f>
        <v>0</v>
      </c>
    </row>
    <row r="6994" spans="1:12" x14ac:dyDescent="0.25">
      <c r="A6994" t="s">
        <v>6438</v>
      </c>
      <c r="B6994" t="s">
        <v>6439</v>
      </c>
      <c r="C6994">
        <f>SUM(D6994:L6994)</f>
        <v>1</v>
      </c>
      <c r="D6994">
        <f>IF(_xll.ciqfunctions.udf.CIQ(A6994,"IQ_RETURN_ASSETS") &gt; 0,1,0)</f>
        <v>1</v>
      </c>
      <c r="E6994">
        <f>IF(_xll.ciqfunctions.udf.CIQ(A6994,"IQ_UNLEVERED_FCF") + _xll.ciqfunctions.udf.CIQ(A6994,"IQ_CAPEX")  &gt; 0, 1, 0)</f>
        <v>0</v>
      </c>
      <c r="F6994">
        <f>IF(_xll.ciqfunctions.udf.CIQ(A6994,"IQ_RETURN_ASSETS") - _xll.ciqfunctions.udf.CIQ(A6994,"IQ_RETURN_ASSETS", IQ_LTM - 1) &gt; 0,1,0)</f>
        <v>0</v>
      </c>
      <c r="G6994">
        <f>IF((_xll.ciqfunctions.udf.CIQ(A6994,"IQ_UNLEVERED_FCF") + _xll.ciqfunctions.udf.CIQ(A6994,"IQ_CAPEX"))/_xll.ciqfunctions.udf.CIQ(A6994,"IQ_TOTAL_ASSETS") &gt; 0,1,0)</f>
        <v>0</v>
      </c>
      <c r="H6994">
        <f>IF(_xll.ciqfunctions.udf.CIQ(A6994,"IQ_LT_DEBT")/_xll.ciqfunctions.udf.CIQ(A6994,"IQ_TOTAL_ASSETS") - _xll.ciqfunctions.udf.CIQ(A6994,"IQ_LT_DEBT", IQ_LTM - 1)/_xll.ciqfunctions.udf.CIQ(A6994,"IQ_TOTAL_ASSETS", IQ_LTM - 1) &gt; 0,1,0)</f>
        <v>0</v>
      </c>
      <c r="I6994">
        <f>IF(_xll.ciqfunctions.udf.CIQ(A6994,"IQ_CURRENT_RATIO") - _xll.ciqfunctions.udf.CIQ(A6994,"IQ_CURRENT_RATIO", IQ_LTM - 1) &gt; 0,1,0)</f>
        <v>0</v>
      </c>
      <c r="J6994">
        <f>IF(_xll.ciqfunctions.udf.CIQ(A6994, "IQ_BASIC_WEIGHT") - _xll.ciqfunctions.udf.CIQ(A6994, "IQ_BASIC_WEIGHT", IQ_LTM - 1) &gt; 0, 0, 1)</f>
        <v>0</v>
      </c>
      <c r="K6994">
        <f>IF(_xll.ciqfunctions.udf.CIQ(A6994,"IQ_GROSS_MARGIN") - _xll.ciqfunctions.udf.CIQ(A6994,"IQ_GROSS_MARGIN",IQ_LTM-1) &gt; 1,1,0)</f>
        <v>0</v>
      </c>
      <c r="L6994">
        <f>IF(_xll.ciqfunctions.udf.CIQ(A6994, "IQ_ASSET_TURNS") - _xll.ciqfunctions.udf.CIQ(A6994,"IQ_ASSET_TURNS", IQ_LTM-1) &gt; 1, 1,0)</f>
        <v>0</v>
      </c>
    </row>
    <row r="6995" spans="1:12" x14ac:dyDescent="0.25">
      <c r="A6995" t="s">
        <v>6453</v>
      </c>
      <c r="B6995" t="s">
        <v>6454</v>
      </c>
      <c r="C6995">
        <f>SUM(D6995:L6995)</f>
        <v>1</v>
      </c>
      <c r="D6995">
        <f>IF(_xll.ciqfunctions.udf.CIQ(A6995,"IQ_RETURN_ASSETS") &gt; 0,1,0)</f>
        <v>0</v>
      </c>
      <c r="E6995">
        <f>IF(_xll.ciqfunctions.udf.CIQ(A6995,"IQ_UNLEVERED_FCF") + _xll.ciqfunctions.udf.CIQ(A6995,"IQ_CAPEX")  &gt; 0, 1, 0)</f>
        <v>0</v>
      </c>
      <c r="F6995">
        <f>IF(_xll.ciqfunctions.udf.CIQ(A6995,"IQ_RETURN_ASSETS") - _xll.ciqfunctions.udf.CIQ(A6995,"IQ_RETURN_ASSETS", IQ_LTM - 1) &gt; 0,1,0)</f>
        <v>0</v>
      </c>
      <c r="G6995">
        <f>IF((_xll.ciqfunctions.udf.CIQ(A6995,"IQ_UNLEVERED_FCF") + _xll.ciqfunctions.udf.CIQ(A6995,"IQ_CAPEX"))/_xll.ciqfunctions.udf.CIQ(A6995,"IQ_TOTAL_ASSETS") &gt; 0,1,0)</f>
        <v>0</v>
      </c>
      <c r="H6995">
        <f>IF(_xll.ciqfunctions.udf.CIQ(A6995,"IQ_LT_DEBT")/_xll.ciqfunctions.udf.CIQ(A6995,"IQ_TOTAL_ASSETS") - _xll.ciqfunctions.udf.CIQ(A6995,"IQ_LT_DEBT", IQ_LTM - 1)/_xll.ciqfunctions.udf.CIQ(A6995,"IQ_TOTAL_ASSETS", IQ_LTM - 1) &gt; 0,1,0)</f>
        <v>0</v>
      </c>
      <c r="I6995">
        <f>IF(_xll.ciqfunctions.udf.CIQ(A6995,"IQ_CURRENT_RATIO") - _xll.ciqfunctions.udf.CIQ(A6995,"IQ_CURRENT_RATIO", IQ_LTM - 1) &gt; 0,1,0)</f>
        <v>1</v>
      </c>
      <c r="J6995">
        <f>IF(_xll.ciqfunctions.udf.CIQ(A6995, "IQ_BASIC_WEIGHT") - _xll.ciqfunctions.udf.CIQ(A6995, "IQ_BASIC_WEIGHT", IQ_LTM - 1) &gt; 0, 0, 1)</f>
        <v>0</v>
      </c>
      <c r="K6995">
        <f>IF(_xll.ciqfunctions.udf.CIQ(A6995,"IQ_GROSS_MARGIN") - _xll.ciqfunctions.udf.CIQ(A6995,"IQ_GROSS_MARGIN",IQ_LTM-1) &gt; 1,1,0)</f>
        <v>0</v>
      </c>
      <c r="L6995">
        <f>IF(_xll.ciqfunctions.udf.CIQ(A6995, "IQ_ASSET_TURNS") - _xll.ciqfunctions.udf.CIQ(A6995,"IQ_ASSET_TURNS", IQ_LTM-1) &gt; 1, 1,0)</f>
        <v>0</v>
      </c>
    </row>
    <row r="6996" spans="1:12" x14ac:dyDescent="0.25">
      <c r="A6996" t="s">
        <v>6461</v>
      </c>
      <c r="B6996" t="s">
        <v>6462</v>
      </c>
      <c r="C6996">
        <f>SUM(D6996:L6996)</f>
        <v>1</v>
      </c>
      <c r="D6996">
        <f>IF(_xll.ciqfunctions.udf.CIQ(A6996,"IQ_RETURN_ASSETS") &gt; 0,1,0)</f>
        <v>0</v>
      </c>
      <c r="E6996">
        <f>IF(_xll.ciqfunctions.udf.CIQ(A6996,"IQ_UNLEVERED_FCF") + _xll.ciqfunctions.udf.CIQ(A6996,"IQ_CAPEX")  &gt; 0, 1, 0)</f>
        <v>0</v>
      </c>
      <c r="F6996">
        <f>IF(_xll.ciqfunctions.udf.CIQ(A6996,"IQ_RETURN_ASSETS") - _xll.ciqfunctions.udf.CIQ(A6996,"IQ_RETURN_ASSETS", IQ_LTM - 1) &gt; 0,1,0)</f>
        <v>0</v>
      </c>
      <c r="G6996">
        <f>IF((_xll.ciqfunctions.udf.CIQ(A6996,"IQ_UNLEVERED_FCF") + _xll.ciqfunctions.udf.CIQ(A6996,"IQ_CAPEX"))/_xll.ciqfunctions.udf.CIQ(A6996,"IQ_TOTAL_ASSETS") &gt; 0,1,0)</f>
        <v>0</v>
      </c>
      <c r="H6996">
        <f>IF(_xll.ciqfunctions.udf.CIQ(A6996,"IQ_LT_DEBT")/_xll.ciqfunctions.udf.CIQ(A6996,"IQ_TOTAL_ASSETS") - _xll.ciqfunctions.udf.CIQ(A6996,"IQ_LT_DEBT", IQ_LTM - 1)/_xll.ciqfunctions.udf.CIQ(A6996,"IQ_TOTAL_ASSETS", IQ_LTM - 1) &gt; 0,1,0)</f>
        <v>0</v>
      </c>
      <c r="I6996">
        <f>IF(_xll.ciqfunctions.udf.CIQ(A6996,"IQ_CURRENT_RATIO") - _xll.ciqfunctions.udf.CIQ(A6996,"IQ_CURRENT_RATIO", IQ_LTM - 1) &gt; 0,1,0)</f>
        <v>0</v>
      </c>
      <c r="J6996">
        <f>IF(_xll.ciqfunctions.udf.CIQ(A6996, "IQ_BASIC_WEIGHT") - _xll.ciqfunctions.udf.CIQ(A6996, "IQ_BASIC_WEIGHT", IQ_LTM - 1) &gt; 0, 0, 1)</f>
        <v>0</v>
      </c>
      <c r="K6996">
        <f>IF(_xll.ciqfunctions.udf.CIQ(A6996,"IQ_GROSS_MARGIN") - _xll.ciqfunctions.udf.CIQ(A6996,"IQ_GROSS_MARGIN",IQ_LTM-1) &gt; 1,1,0)</f>
        <v>1</v>
      </c>
      <c r="L6996">
        <f>IF(_xll.ciqfunctions.udf.CIQ(A6996, "IQ_ASSET_TURNS") - _xll.ciqfunctions.udf.CIQ(A6996,"IQ_ASSET_TURNS", IQ_LTM-1) &gt; 1, 1,0)</f>
        <v>0</v>
      </c>
    </row>
    <row r="6997" spans="1:12" x14ac:dyDescent="0.25">
      <c r="A6997" t="s">
        <v>6469</v>
      </c>
      <c r="B6997" t="s">
        <v>6470</v>
      </c>
      <c r="C6997">
        <f>SUM(D6997:L6997)</f>
        <v>1</v>
      </c>
      <c r="D6997">
        <f>IF(_xll.ciqfunctions.udf.CIQ(A6997,"IQ_RETURN_ASSETS") &gt; 0,1,0)</f>
        <v>0</v>
      </c>
      <c r="E6997">
        <f>IF(_xll.ciqfunctions.udf.CIQ(A6997,"IQ_UNLEVERED_FCF") + _xll.ciqfunctions.udf.CIQ(A6997,"IQ_CAPEX")  &gt; 0, 1, 0)</f>
        <v>0</v>
      </c>
      <c r="F6997">
        <f>IF(_xll.ciqfunctions.udf.CIQ(A6997,"IQ_RETURN_ASSETS") - _xll.ciqfunctions.udf.CIQ(A6997,"IQ_RETURN_ASSETS", IQ_LTM - 1) &gt; 0,1,0)</f>
        <v>0</v>
      </c>
      <c r="G6997">
        <f>IF((_xll.ciqfunctions.udf.CIQ(A6997,"IQ_UNLEVERED_FCF") + _xll.ciqfunctions.udf.CIQ(A6997,"IQ_CAPEX"))/_xll.ciqfunctions.udf.CIQ(A6997,"IQ_TOTAL_ASSETS") &gt; 0,1,0)</f>
        <v>0</v>
      </c>
      <c r="H6997">
        <f>IF(_xll.ciqfunctions.udf.CIQ(A6997,"IQ_LT_DEBT")/_xll.ciqfunctions.udf.CIQ(A6997,"IQ_TOTAL_ASSETS") - _xll.ciqfunctions.udf.CIQ(A6997,"IQ_LT_DEBT", IQ_LTM - 1)/_xll.ciqfunctions.udf.CIQ(A6997,"IQ_TOTAL_ASSETS", IQ_LTM - 1) &gt; 0,1,0)</f>
        <v>0</v>
      </c>
      <c r="I6997">
        <f>IF(_xll.ciqfunctions.udf.CIQ(A6997,"IQ_CURRENT_RATIO") - _xll.ciqfunctions.udf.CIQ(A6997,"IQ_CURRENT_RATIO", IQ_LTM - 1) &gt; 0,1,0)</f>
        <v>1</v>
      </c>
      <c r="J6997">
        <f>IF(_xll.ciqfunctions.udf.CIQ(A6997, "IQ_BASIC_WEIGHT") - _xll.ciqfunctions.udf.CIQ(A6997, "IQ_BASIC_WEIGHT", IQ_LTM - 1) &gt; 0, 0, 1)</f>
        <v>0</v>
      </c>
      <c r="K6997">
        <f>IF(_xll.ciqfunctions.udf.CIQ(A6997,"IQ_GROSS_MARGIN") - _xll.ciqfunctions.udf.CIQ(A6997,"IQ_GROSS_MARGIN",IQ_LTM-1) &gt; 1,1,0)</f>
        <v>0</v>
      </c>
      <c r="L6997">
        <f>IF(_xll.ciqfunctions.udf.CIQ(A6997, "IQ_ASSET_TURNS") - _xll.ciqfunctions.udf.CIQ(A6997,"IQ_ASSET_TURNS", IQ_LTM-1) &gt; 1, 1,0)</f>
        <v>0</v>
      </c>
    </row>
    <row r="6998" spans="1:12" x14ac:dyDescent="0.25">
      <c r="A6998" t="s">
        <v>6477</v>
      </c>
      <c r="B6998" t="s">
        <v>6478</v>
      </c>
      <c r="C6998">
        <f>SUM(D6998:L6998)</f>
        <v>1</v>
      </c>
      <c r="D6998">
        <f>IF(_xll.ciqfunctions.udf.CIQ(A6998,"IQ_RETURN_ASSETS") &gt; 0,1,0)</f>
        <v>0</v>
      </c>
      <c r="E6998">
        <f>IF(_xll.ciqfunctions.udf.CIQ(A6998,"IQ_UNLEVERED_FCF") + _xll.ciqfunctions.udf.CIQ(A6998,"IQ_CAPEX")  &gt; 0, 1, 0)</f>
        <v>0</v>
      </c>
      <c r="F6998">
        <f>IF(_xll.ciqfunctions.udf.CIQ(A6998,"IQ_RETURN_ASSETS") - _xll.ciqfunctions.udf.CIQ(A6998,"IQ_RETURN_ASSETS", IQ_LTM - 1) &gt; 0,1,0)</f>
        <v>0</v>
      </c>
      <c r="G6998">
        <f>IF((_xll.ciqfunctions.udf.CIQ(A6998,"IQ_UNLEVERED_FCF") + _xll.ciqfunctions.udf.CIQ(A6998,"IQ_CAPEX"))/_xll.ciqfunctions.udf.CIQ(A6998,"IQ_TOTAL_ASSETS") &gt; 0,1,0)</f>
        <v>0</v>
      </c>
      <c r="H6998">
        <f>IF(_xll.ciqfunctions.udf.CIQ(A6998,"IQ_LT_DEBT")/_xll.ciqfunctions.udf.CIQ(A6998,"IQ_TOTAL_ASSETS") - _xll.ciqfunctions.udf.CIQ(A6998,"IQ_LT_DEBT", IQ_LTM - 1)/_xll.ciqfunctions.udf.CIQ(A6998,"IQ_TOTAL_ASSETS", IQ_LTM - 1) &gt; 0,1,0)</f>
        <v>0</v>
      </c>
      <c r="I6998">
        <f>IF(_xll.ciqfunctions.udf.CIQ(A6998,"IQ_CURRENT_RATIO") - _xll.ciqfunctions.udf.CIQ(A6998,"IQ_CURRENT_RATIO", IQ_LTM - 1) &gt; 0,1,0)</f>
        <v>1</v>
      </c>
      <c r="J6998">
        <f>IF(_xll.ciqfunctions.udf.CIQ(A6998, "IQ_BASIC_WEIGHT") - _xll.ciqfunctions.udf.CIQ(A6998, "IQ_BASIC_WEIGHT", IQ_LTM - 1) &gt; 0, 0, 1)</f>
        <v>0</v>
      </c>
      <c r="K6998">
        <f>IF(_xll.ciqfunctions.udf.CIQ(A6998,"IQ_GROSS_MARGIN") - _xll.ciqfunctions.udf.CIQ(A6998,"IQ_GROSS_MARGIN",IQ_LTM-1) &gt; 1,1,0)</f>
        <v>0</v>
      </c>
      <c r="L6998">
        <f>IF(_xll.ciqfunctions.udf.CIQ(A6998, "IQ_ASSET_TURNS") - _xll.ciqfunctions.udf.CIQ(A6998,"IQ_ASSET_TURNS", IQ_LTM-1) &gt; 1, 1,0)</f>
        <v>0</v>
      </c>
    </row>
    <row r="6999" spans="1:12" x14ac:dyDescent="0.25">
      <c r="A6999" t="s">
        <v>6495</v>
      </c>
      <c r="B6999" t="s">
        <v>6496</v>
      </c>
      <c r="C6999">
        <f>SUM(D6999:L6999)</f>
        <v>1</v>
      </c>
      <c r="D6999">
        <f>IF(_xll.ciqfunctions.udf.CIQ(A6999,"IQ_RETURN_ASSETS") &gt; 0,1,0)</f>
        <v>0</v>
      </c>
      <c r="E6999">
        <f>IF(_xll.ciqfunctions.udf.CIQ(A6999,"IQ_UNLEVERED_FCF") + _xll.ciqfunctions.udf.CIQ(A6999,"IQ_CAPEX")  &gt; 0, 1, 0)</f>
        <v>0</v>
      </c>
      <c r="F6999">
        <f>IF(_xll.ciqfunctions.udf.CIQ(A6999,"IQ_RETURN_ASSETS") - _xll.ciqfunctions.udf.CIQ(A6999,"IQ_RETURN_ASSETS", IQ_LTM - 1) &gt; 0,1,0)</f>
        <v>1</v>
      </c>
      <c r="G6999">
        <f>IF((_xll.ciqfunctions.udf.CIQ(A6999,"IQ_UNLEVERED_FCF") + _xll.ciqfunctions.udf.CIQ(A6999,"IQ_CAPEX"))/_xll.ciqfunctions.udf.CIQ(A6999,"IQ_TOTAL_ASSETS") &gt; 0,1,0)</f>
        <v>0</v>
      </c>
      <c r="H6999">
        <f>IF(_xll.ciqfunctions.udf.CIQ(A6999,"IQ_LT_DEBT")/_xll.ciqfunctions.udf.CIQ(A6999,"IQ_TOTAL_ASSETS") - _xll.ciqfunctions.udf.CIQ(A6999,"IQ_LT_DEBT", IQ_LTM - 1)/_xll.ciqfunctions.udf.CIQ(A6999,"IQ_TOTAL_ASSETS", IQ_LTM - 1) &gt; 0,1,0)</f>
        <v>0</v>
      </c>
      <c r="I6999">
        <f>IF(_xll.ciqfunctions.udf.CIQ(A6999,"IQ_CURRENT_RATIO") - _xll.ciqfunctions.udf.CIQ(A6999,"IQ_CURRENT_RATIO", IQ_LTM - 1) &gt; 0,1,0)</f>
        <v>0</v>
      </c>
      <c r="J6999">
        <f>IF(_xll.ciqfunctions.udf.CIQ(A6999, "IQ_BASIC_WEIGHT") - _xll.ciqfunctions.udf.CIQ(A6999, "IQ_BASIC_WEIGHT", IQ_LTM - 1) &gt; 0, 0, 1)</f>
        <v>0</v>
      </c>
      <c r="K6999">
        <f>IF(_xll.ciqfunctions.udf.CIQ(A6999,"IQ_GROSS_MARGIN") - _xll.ciqfunctions.udf.CIQ(A6999,"IQ_GROSS_MARGIN",IQ_LTM-1) &gt; 1,1,0)</f>
        <v>0</v>
      </c>
      <c r="L6999">
        <f>IF(_xll.ciqfunctions.udf.CIQ(A6999, "IQ_ASSET_TURNS") - _xll.ciqfunctions.udf.CIQ(A6999,"IQ_ASSET_TURNS", IQ_LTM-1) &gt; 1, 1,0)</f>
        <v>0</v>
      </c>
    </row>
    <row r="7000" spans="1:12" x14ac:dyDescent="0.25">
      <c r="A7000" t="s">
        <v>6518</v>
      </c>
      <c r="B7000" t="s">
        <v>6519</v>
      </c>
      <c r="C7000">
        <f>SUM(D7000:L7000)</f>
        <v>1</v>
      </c>
      <c r="D7000">
        <f>IF(_xll.ciqfunctions.udf.CIQ(A7000,"IQ_RETURN_ASSETS") &gt; 0,1,0)</f>
        <v>0</v>
      </c>
      <c r="E7000">
        <f>IF(_xll.ciqfunctions.udf.CIQ(A7000,"IQ_UNLEVERED_FCF") + _xll.ciqfunctions.udf.CIQ(A7000,"IQ_CAPEX")  &gt; 0, 1, 0)</f>
        <v>0</v>
      </c>
      <c r="F7000">
        <f>IF(_xll.ciqfunctions.udf.CIQ(A7000,"IQ_RETURN_ASSETS") - _xll.ciqfunctions.udf.CIQ(A7000,"IQ_RETURN_ASSETS", IQ_LTM - 1) &gt; 0,1,0)</f>
        <v>0</v>
      </c>
      <c r="G7000">
        <f>IF((_xll.ciqfunctions.udf.CIQ(A7000,"IQ_UNLEVERED_FCF") + _xll.ciqfunctions.udf.CIQ(A7000,"IQ_CAPEX"))/_xll.ciqfunctions.udf.CIQ(A7000,"IQ_TOTAL_ASSETS") &gt; 0,1,0)</f>
        <v>0</v>
      </c>
      <c r="H7000">
        <f>IF(_xll.ciqfunctions.udf.CIQ(A7000,"IQ_LT_DEBT")/_xll.ciqfunctions.udf.CIQ(A7000,"IQ_TOTAL_ASSETS") - _xll.ciqfunctions.udf.CIQ(A7000,"IQ_LT_DEBT", IQ_LTM - 1)/_xll.ciqfunctions.udf.CIQ(A7000,"IQ_TOTAL_ASSETS", IQ_LTM - 1) &gt; 0,1,0)</f>
        <v>0</v>
      </c>
      <c r="I7000">
        <f>IF(_xll.ciqfunctions.udf.CIQ(A7000,"IQ_CURRENT_RATIO") - _xll.ciqfunctions.udf.CIQ(A7000,"IQ_CURRENT_RATIO", IQ_LTM - 1) &gt; 0,1,0)</f>
        <v>1</v>
      </c>
      <c r="J7000">
        <f>IF(_xll.ciqfunctions.udf.CIQ(A7000, "IQ_BASIC_WEIGHT") - _xll.ciqfunctions.udf.CIQ(A7000, "IQ_BASIC_WEIGHT", IQ_LTM - 1) &gt; 0, 0, 1)</f>
        <v>0</v>
      </c>
      <c r="K7000">
        <f>IF(_xll.ciqfunctions.udf.CIQ(A7000,"IQ_GROSS_MARGIN") - _xll.ciqfunctions.udf.CIQ(A7000,"IQ_GROSS_MARGIN",IQ_LTM-1) &gt; 1,1,0)</f>
        <v>0</v>
      </c>
      <c r="L7000">
        <f>IF(_xll.ciqfunctions.udf.CIQ(A7000, "IQ_ASSET_TURNS") - _xll.ciqfunctions.udf.CIQ(A7000,"IQ_ASSET_TURNS", IQ_LTM-1) &gt; 1, 1,0)</f>
        <v>0</v>
      </c>
    </row>
    <row r="7001" spans="1:12" x14ac:dyDescent="0.25">
      <c r="A7001" t="s">
        <v>6554</v>
      </c>
      <c r="B7001" t="s">
        <v>6555</v>
      </c>
      <c r="C7001">
        <f>SUM(D7001:L7001)</f>
        <v>1</v>
      </c>
      <c r="D7001">
        <f>IF(_xll.ciqfunctions.udf.CIQ(A7001,"IQ_RETURN_ASSETS") &gt; 0,1,0)</f>
        <v>0</v>
      </c>
      <c r="E7001">
        <f>IF(_xll.ciqfunctions.udf.CIQ(A7001,"IQ_UNLEVERED_FCF") + _xll.ciqfunctions.udf.CIQ(A7001,"IQ_CAPEX")  &gt; 0, 1, 0)</f>
        <v>0</v>
      </c>
      <c r="F7001">
        <f>IF(_xll.ciqfunctions.udf.CIQ(A7001,"IQ_RETURN_ASSETS") - _xll.ciqfunctions.udf.CIQ(A7001,"IQ_RETURN_ASSETS", IQ_LTM - 1) &gt; 0,1,0)</f>
        <v>1</v>
      </c>
      <c r="G7001">
        <f>IF((_xll.ciqfunctions.udf.CIQ(A7001,"IQ_UNLEVERED_FCF") + _xll.ciqfunctions.udf.CIQ(A7001,"IQ_CAPEX"))/_xll.ciqfunctions.udf.CIQ(A7001,"IQ_TOTAL_ASSETS") &gt; 0,1,0)</f>
        <v>0</v>
      </c>
      <c r="H7001">
        <f>IF(_xll.ciqfunctions.udf.CIQ(A7001,"IQ_LT_DEBT")/_xll.ciqfunctions.udf.CIQ(A7001,"IQ_TOTAL_ASSETS") - _xll.ciqfunctions.udf.CIQ(A7001,"IQ_LT_DEBT", IQ_LTM - 1)/_xll.ciqfunctions.udf.CIQ(A7001,"IQ_TOTAL_ASSETS", IQ_LTM - 1) &gt; 0,1,0)</f>
        <v>0</v>
      </c>
      <c r="I7001">
        <f>IF(_xll.ciqfunctions.udf.CIQ(A7001,"IQ_CURRENT_RATIO") - _xll.ciqfunctions.udf.CIQ(A7001,"IQ_CURRENT_RATIO", IQ_LTM - 1) &gt; 0,1,0)</f>
        <v>0</v>
      </c>
      <c r="J7001">
        <f>IF(_xll.ciqfunctions.udf.CIQ(A7001, "IQ_BASIC_WEIGHT") - _xll.ciqfunctions.udf.CIQ(A7001, "IQ_BASIC_WEIGHT", IQ_LTM - 1) &gt; 0, 0, 1)</f>
        <v>0</v>
      </c>
      <c r="K7001">
        <f>IF(_xll.ciqfunctions.udf.CIQ(A7001,"IQ_GROSS_MARGIN") - _xll.ciqfunctions.udf.CIQ(A7001,"IQ_GROSS_MARGIN",IQ_LTM-1) &gt; 1,1,0)</f>
        <v>0</v>
      </c>
      <c r="L7001">
        <f>IF(_xll.ciqfunctions.udf.CIQ(A7001, "IQ_ASSET_TURNS") - _xll.ciqfunctions.udf.CIQ(A7001,"IQ_ASSET_TURNS", IQ_LTM-1) &gt; 1, 1,0)</f>
        <v>0</v>
      </c>
    </row>
    <row r="7002" spans="1:12" x14ac:dyDescent="0.25">
      <c r="A7002" t="s">
        <v>6562</v>
      </c>
      <c r="B7002" t="s">
        <v>6563</v>
      </c>
      <c r="C7002">
        <f>SUM(D7002:L7002)</f>
        <v>1</v>
      </c>
      <c r="D7002">
        <f>IF(_xll.ciqfunctions.udf.CIQ(A7002,"IQ_RETURN_ASSETS") &gt; 0,1,0)</f>
        <v>0</v>
      </c>
      <c r="E7002">
        <f>IF(_xll.ciqfunctions.udf.CIQ(A7002,"IQ_UNLEVERED_FCF") + _xll.ciqfunctions.udf.CIQ(A7002,"IQ_CAPEX")  &gt; 0, 1, 0)</f>
        <v>0</v>
      </c>
      <c r="F7002">
        <f>IF(_xll.ciqfunctions.udf.CIQ(A7002,"IQ_RETURN_ASSETS") - _xll.ciqfunctions.udf.CIQ(A7002,"IQ_RETURN_ASSETS", IQ_LTM - 1) &gt; 0,1,0)</f>
        <v>0</v>
      </c>
      <c r="G7002">
        <f>IF((_xll.ciqfunctions.udf.CIQ(A7002,"IQ_UNLEVERED_FCF") + _xll.ciqfunctions.udf.CIQ(A7002,"IQ_CAPEX"))/_xll.ciqfunctions.udf.CIQ(A7002,"IQ_TOTAL_ASSETS") &gt; 0,1,0)</f>
        <v>0</v>
      </c>
      <c r="H7002">
        <f>IF(_xll.ciqfunctions.udf.CIQ(A7002,"IQ_LT_DEBT")/_xll.ciqfunctions.udf.CIQ(A7002,"IQ_TOTAL_ASSETS") - _xll.ciqfunctions.udf.CIQ(A7002,"IQ_LT_DEBT", IQ_LTM - 1)/_xll.ciqfunctions.udf.CIQ(A7002,"IQ_TOTAL_ASSETS", IQ_LTM - 1) &gt; 0,1,0)</f>
        <v>0</v>
      </c>
      <c r="I7002">
        <f>IF(_xll.ciqfunctions.udf.CIQ(A7002,"IQ_CURRENT_RATIO") - _xll.ciqfunctions.udf.CIQ(A7002,"IQ_CURRENT_RATIO", IQ_LTM - 1) &gt; 0,1,0)</f>
        <v>1</v>
      </c>
      <c r="J7002">
        <f>IF(_xll.ciqfunctions.udf.CIQ(A7002, "IQ_BASIC_WEIGHT") - _xll.ciqfunctions.udf.CIQ(A7002, "IQ_BASIC_WEIGHT", IQ_LTM - 1) &gt; 0, 0, 1)</f>
        <v>0</v>
      </c>
      <c r="K7002">
        <f>IF(_xll.ciqfunctions.udf.CIQ(A7002,"IQ_GROSS_MARGIN") - _xll.ciqfunctions.udf.CIQ(A7002,"IQ_GROSS_MARGIN",IQ_LTM-1) &gt; 1,1,0)</f>
        <v>0</v>
      </c>
      <c r="L7002">
        <f>IF(_xll.ciqfunctions.udf.CIQ(A7002, "IQ_ASSET_TURNS") - _xll.ciqfunctions.udf.CIQ(A7002,"IQ_ASSET_TURNS", IQ_LTM-1) &gt; 1, 1,0)</f>
        <v>0</v>
      </c>
    </row>
    <row r="7003" spans="1:12" x14ac:dyDescent="0.25">
      <c r="A7003" t="s">
        <v>6585</v>
      </c>
      <c r="B7003" t="s">
        <v>6586</v>
      </c>
      <c r="C7003">
        <f>SUM(D7003:L7003)</f>
        <v>1</v>
      </c>
      <c r="D7003">
        <f>IF(_xll.ciqfunctions.udf.CIQ(A7003,"IQ_RETURN_ASSETS") &gt; 0,1,0)</f>
        <v>0</v>
      </c>
      <c r="E7003">
        <f>IF(_xll.ciqfunctions.udf.CIQ(A7003,"IQ_UNLEVERED_FCF") + _xll.ciqfunctions.udf.CIQ(A7003,"IQ_CAPEX")  &gt; 0, 1, 0)</f>
        <v>0</v>
      </c>
      <c r="F7003">
        <f>IF(_xll.ciqfunctions.udf.CIQ(A7003,"IQ_RETURN_ASSETS") - _xll.ciqfunctions.udf.CIQ(A7003,"IQ_RETURN_ASSETS", IQ_LTM - 1) &gt; 0,1,0)</f>
        <v>0</v>
      </c>
      <c r="G7003">
        <f>IF((_xll.ciqfunctions.udf.CIQ(A7003,"IQ_UNLEVERED_FCF") + _xll.ciqfunctions.udf.CIQ(A7003,"IQ_CAPEX"))/_xll.ciqfunctions.udf.CIQ(A7003,"IQ_TOTAL_ASSETS") &gt; 0,1,0)</f>
        <v>0</v>
      </c>
      <c r="H7003">
        <f>IF(_xll.ciqfunctions.udf.CIQ(A7003,"IQ_LT_DEBT")/_xll.ciqfunctions.udf.CIQ(A7003,"IQ_TOTAL_ASSETS") - _xll.ciqfunctions.udf.CIQ(A7003,"IQ_LT_DEBT", IQ_LTM - 1)/_xll.ciqfunctions.udf.CIQ(A7003,"IQ_TOTAL_ASSETS", IQ_LTM - 1) &gt; 0,1,0)</f>
        <v>1</v>
      </c>
      <c r="I7003">
        <f>IF(_xll.ciqfunctions.udf.CIQ(A7003,"IQ_CURRENT_RATIO") - _xll.ciqfunctions.udf.CIQ(A7003,"IQ_CURRENT_RATIO", IQ_LTM - 1) &gt; 0,1,0)</f>
        <v>0</v>
      </c>
      <c r="J7003">
        <f>IF(_xll.ciqfunctions.udf.CIQ(A7003, "IQ_BASIC_WEIGHT") - _xll.ciqfunctions.udf.CIQ(A7003, "IQ_BASIC_WEIGHT", IQ_LTM - 1) &gt; 0, 0, 1)</f>
        <v>0</v>
      </c>
      <c r="K7003">
        <f>IF(_xll.ciqfunctions.udf.CIQ(A7003,"IQ_GROSS_MARGIN") - _xll.ciqfunctions.udf.CIQ(A7003,"IQ_GROSS_MARGIN",IQ_LTM-1) &gt; 1,1,0)</f>
        <v>0</v>
      </c>
      <c r="L7003">
        <f>IF(_xll.ciqfunctions.udf.CIQ(A7003, "IQ_ASSET_TURNS") - _xll.ciqfunctions.udf.CIQ(A7003,"IQ_ASSET_TURNS", IQ_LTM-1) &gt; 1, 1,0)</f>
        <v>0</v>
      </c>
    </row>
    <row r="7004" spans="1:12" x14ac:dyDescent="0.25">
      <c r="A7004" t="s">
        <v>6598</v>
      </c>
      <c r="B7004" t="s">
        <v>6599</v>
      </c>
      <c r="C7004">
        <f>SUM(D7004:L7004)</f>
        <v>1</v>
      </c>
      <c r="D7004">
        <f>IF(_xll.ciqfunctions.udf.CIQ(A7004,"IQ_RETURN_ASSETS") &gt; 0,1,0)</f>
        <v>0</v>
      </c>
      <c r="E7004">
        <f>IF(_xll.ciqfunctions.udf.CIQ(A7004,"IQ_UNLEVERED_FCF") + _xll.ciqfunctions.udf.CIQ(A7004,"IQ_CAPEX")  &gt; 0, 1, 0)</f>
        <v>0</v>
      </c>
      <c r="F7004">
        <f>IF(_xll.ciqfunctions.udf.CIQ(A7004,"IQ_RETURN_ASSETS") - _xll.ciqfunctions.udf.CIQ(A7004,"IQ_RETURN_ASSETS", IQ_LTM - 1) &gt; 0,1,0)</f>
        <v>0</v>
      </c>
      <c r="G7004">
        <f>IF((_xll.ciqfunctions.udf.CIQ(A7004,"IQ_UNLEVERED_FCF") + _xll.ciqfunctions.udf.CIQ(A7004,"IQ_CAPEX"))/_xll.ciqfunctions.udf.CIQ(A7004,"IQ_TOTAL_ASSETS") &gt; 0,1,0)</f>
        <v>0</v>
      </c>
      <c r="H7004">
        <f>IF(_xll.ciqfunctions.udf.CIQ(A7004,"IQ_LT_DEBT")/_xll.ciqfunctions.udf.CIQ(A7004,"IQ_TOTAL_ASSETS") - _xll.ciqfunctions.udf.CIQ(A7004,"IQ_LT_DEBT", IQ_LTM - 1)/_xll.ciqfunctions.udf.CIQ(A7004,"IQ_TOTAL_ASSETS", IQ_LTM - 1) &gt; 0,1,0)</f>
        <v>1</v>
      </c>
      <c r="I7004">
        <f>IF(_xll.ciqfunctions.udf.CIQ(A7004,"IQ_CURRENT_RATIO") - _xll.ciqfunctions.udf.CIQ(A7004,"IQ_CURRENT_RATIO", IQ_LTM - 1) &gt; 0,1,0)</f>
        <v>0</v>
      </c>
      <c r="J7004">
        <f>IF(_xll.ciqfunctions.udf.CIQ(A7004, "IQ_BASIC_WEIGHT") - _xll.ciqfunctions.udf.CIQ(A7004, "IQ_BASIC_WEIGHT", IQ_LTM - 1) &gt; 0, 0, 1)</f>
        <v>0</v>
      </c>
      <c r="K7004">
        <f>IF(_xll.ciqfunctions.udf.CIQ(A7004,"IQ_GROSS_MARGIN") - _xll.ciqfunctions.udf.CIQ(A7004,"IQ_GROSS_MARGIN",IQ_LTM-1) &gt; 1,1,0)</f>
        <v>0</v>
      </c>
      <c r="L7004">
        <f>IF(_xll.ciqfunctions.udf.CIQ(A7004, "IQ_ASSET_TURNS") - _xll.ciqfunctions.udf.CIQ(A7004,"IQ_ASSET_TURNS", IQ_LTM-1) &gt; 1, 1,0)</f>
        <v>0</v>
      </c>
    </row>
    <row r="7005" spans="1:12" x14ac:dyDescent="0.25">
      <c r="A7005" t="s">
        <v>6644</v>
      </c>
      <c r="B7005" t="s">
        <v>6645</v>
      </c>
      <c r="C7005">
        <f>SUM(D7005:L7005)</f>
        <v>1</v>
      </c>
      <c r="D7005">
        <f>IF(_xll.ciqfunctions.udf.CIQ(A7005,"IQ_RETURN_ASSETS") &gt; 0,1,0)</f>
        <v>0</v>
      </c>
      <c r="E7005">
        <f>IF(_xll.ciqfunctions.udf.CIQ(A7005,"IQ_UNLEVERED_FCF") + _xll.ciqfunctions.udf.CIQ(A7005,"IQ_CAPEX")  &gt; 0, 1, 0)</f>
        <v>0</v>
      </c>
      <c r="F7005">
        <f>IF(_xll.ciqfunctions.udf.CIQ(A7005,"IQ_RETURN_ASSETS") - _xll.ciqfunctions.udf.CIQ(A7005,"IQ_RETURN_ASSETS", IQ_LTM - 1) &gt; 0,1,0)</f>
        <v>1</v>
      </c>
      <c r="G7005">
        <f>IF((_xll.ciqfunctions.udf.CIQ(A7005,"IQ_UNLEVERED_FCF") + _xll.ciqfunctions.udf.CIQ(A7005,"IQ_CAPEX"))/_xll.ciqfunctions.udf.CIQ(A7005,"IQ_TOTAL_ASSETS") &gt; 0,1,0)</f>
        <v>0</v>
      </c>
      <c r="H7005">
        <f>IF(_xll.ciqfunctions.udf.CIQ(A7005,"IQ_LT_DEBT")/_xll.ciqfunctions.udf.CIQ(A7005,"IQ_TOTAL_ASSETS") - _xll.ciqfunctions.udf.CIQ(A7005,"IQ_LT_DEBT", IQ_LTM - 1)/_xll.ciqfunctions.udf.CIQ(A7005,"IQ_TOTAL_ASSETS", IQ_LTM - 1) &gt; 0,1,0)</f>
        <v>0</v>
      </c>
      <c r="I7005">
        <f>IF(_xll.ciqfunctions.udf.CIQ(A7005,"IQ_CURRENT_RATIO") - _xll.ciqfunctions.udf.CIQ(A7005,"IQ_CURRENT_RATIO", IQ_LTM - 1) &gt; 0,1,0)</f>
        <v>0</v>
      </c>
      <c r="J7005">
        <f>IF(_xll.ciqfunctions.udf.CIQ(A7005, "IQ_BASIC_WEIGHT") - _xll.ciqfunctions.udf.CIQ(A7005, "IQ_BASIC_WEIGHT", IQ_LTM - 1) &gt; 0, 0, 1)</f>
        <v>0</v>
      </c>
      <c r="K7005">
        <f>IF(_xll.ciqfunctions.udf.CIQ(A7005,"IQ_GROSS_MARGIN") - _xll.ciqfunctions.udf.CIQ(A7005,"IQ_GROSS_MARGIN",IQ_LTM-1) &gt; 1,1,0)</f>
        <v>0</v>
      </c>
      <c r="L7005">
        <f>IF(_xll.ciqfunctions.udf.CIQ(A7005, "IQ_ASSET_TURNS") - _xll.ciqfunctions.udf.CIQ(A7005,"IQ_ASSET_TURNS", IQ_LTM-1) &gt; 1, 1,0)</f>
        <v>0</v>
      </c>
    </row>
    <row r="7006" spans="1:12" x14ac:dyDescent="0.25">
      <c r="A7006" t="s">
        <v>6678</v>
      </c>
      <c r="B7006" t="s">
        <v>6679</v>
      </c>
      <c r="C7006">
        <f>SUM(D7006:L7006)</f>
        <v>1</v>
      </c>
      <c r="D7006">
        <f>IF(_xll.ciqfunctions.udf.CIQ(A7006,"IQ_RETURN_ASSETS") &gt; 0,1,0)</f>
        <v>0</v>
      </c>
      <c r="E7006">
        <f>IF(_xll.ciqfunctions.udf.CIQ(A7006,"IQ_UNLEVERED_FCF") + _xll.ciqfunctions.udf.CIQ(A7006,"IQ_CAPEX")  &gt; 0, 1, 0)</f>
        <v>0</v>
      </c>
      <c r="F7006">
        <f>IF(_xll.ciqfunctions.udf.CIQ(A7006,"IQ_RETURN_ASSETS") - _xll.ciqfunctions.udf.CIQ(A7006,"IQ_RETURN_ASSETS", IQ_LTM - 1) &gt; 0,1,0)</f>
        <v>0</v>
      </c>
      <c r="G7006">
        <f>IF((_xll.ciqfunctions.udf.CIQ(A7006,"IQ_UNLEVERED_FCF") + _xll.ciqfunctions.udf.CIQ(A7006,"IQ_CAPEX"))/_xll.ciqfunctions.udf.CIQ(A7006,"IQ_TOTAL_ASSETS") &gt; 0,1,0)</f>
        <v>0</v>
      </c>
      <c r="H7006">
        <f>IF(_xll.ciqfunctions.udf.CIQ(A7006,"IQ_LT_DEBT")/_xll.ciqfunctions.udf.CIQ(A7006,"IQ_TOTAL_ASSETS") - _xll.ciqfunctions.udf.CIQ(A7006,"IQ_LT_DEBT", IQ_LTM - 1)/_xll.ciqfunctions.udf.CIQ(A7006,"IQ_TOTAL_ASSETS", IQ_LTM - 1) &gt; 0,1,0)</f>
        <v>0</v>
      </c>
      <c r="I7006">
        <f>IF(_xll.ciqfunctions.udf.CIQ(A7006,"IQ_CURRENT_RATIO") - _xll.ciqfunctions.udf.CIQ(A7006,"IQ_CURRENT_RATIO", IQ_LTM - 1) &gt; 0,1,0)</f>
        <v>0</v>
      </c>
      <c r="J7006">
        <f>IF(_xll.ciqfunctions.udf.CIQ(A7006, "IQ_BASIC_WEIGHT") - _xll.ciqfunctions.udf.CIQ(A7006, "IQ_BASIC_WEIGHT", IQ_LTM - 1) &gt; 0, 0, 1)</f>
        <v>0</v>
      </c>
      <c r="K7006">
        <f>IF(_xll.ciqfunctions.udf.CIQ(A7006,"IQ_GROSS_MARGIN") - _xll.ciqfunctions.udf.CIQ(A7006,"IQ_GROSS_MARGIN",IQ_LTM-1) &gt; 1,1,0)</f>
        <v>1</v>
      </c>
      <c r="L7006">
        <f>IF(_xll.ciqfunctions.udf.CIQ(A7006, "IQ_ASSET_TURNS") - _xll.ciqfunctions.udf.CIQ(A7006,"IQ_ASSET_TURNS", IQ_LTM-1) &gt; 1, 1,0)</f>
        <v>0</v>
      </c>
    </row>
    <row r="7007" spans="1:12" x14ac:dyDescent="0.25">
      <c r="A7007" t="s">
        <v>6703</v>
      </c>
      <c r="B7007" t="s">
        <v>6704</v>
      </c>
      <c r="C7007">
        <f>SUM(D7007:L7007)</f>
        <v>1</v>
      </c>
      <c r="D7007">
        <f>IF(_xll.ciqfunctions.udf.CIQ(A7007,"IQ_RETURN_ASSETS") &gt; 0,1,0)</f>
        <v>0</v>
      </c>
      <c r="E7007">
        <f>IF(_xll.ciqfunctions.udf.CIQ(A7007,"IQ_UNLEVERED_FCF") + _xll.ciqfunctions.udf.CIQ(A7007,"IQ_CAPEX")  &gt; 0, 1, 0)</f>
        <v>0</v>
      </c>
      <c r="F7007">
        <f>IF(_xll.ciqfunctions.udf.CIQ(A7007,"IQ_RETURN_ASSETS") - _xll.ciqfunctions.udf.CIQ(A7007,"IQ_RETURN_ASSETS", IQ_LTM - 1) &gt; 0,1,0)</f>
        <v>0</v>
      </c>
      <c r="G7007">
        <f>IF((_xll.ciqfunctions.udf.CIQ(A7007,"IQ_UNLEVERED_FCF") + _xll.ciqfunctions.udf.CIQ(A7007,"IQ_CAPEX"))/_xll.ciqfunctions.udf.CIQ(A7007,"IQ_TOTAL_ASSETS") &gt; 0,1,0)</f>
        <v>0</v>
      </c>
      <c r="H7007">
        <f>IF(_xll.ciqfunctions.udf.CIQ(A7007,"IQ_LT_DEBT")/_xll.ciqfunctions.udf.CIQ(A7007,"IQ_TOTAL_ASSETS") - _xll.ciqfunctions.udf.CIQ(A7007,"IQ_LT_DEBT", IQ_LTM - 1)/_xll.ciqfunctions.udf.CIQ(A7007,"IQ_TOTAL_ASSETS", IQ_LTM - 1) &gt; 0,1,0)</f>
        <v>0</v>
      </c>
      <c r="I7007">
        <f>IF(_xll.ciqfunctions.udf.CIQ(A7007,"IQ_CURRENT_RATIO") - _xll.ciqfunctions.udf.CIQ(A7007,"IQ_CURRENT_RATIO", IQ_LTM - 1) &gt; 0,1,0)</f>
        <v>1</v>
      </c>
      <c r="J7007">
        <f>IF(_xll.ciqfunctions.udf.CIQ(A7007, "IQ_BASIC_WEIGHT") - _xll.ciqfunctions.udf.CIQ(A7007, "IQ_BASIC_WEIGHT", IQ_LTM - 1) &gt; 0, 0, 1)</f>
        <v>0</v>
      </c>
      <c r="K7007">
        <f>IF(_xll.ciqfunctions.udf.CIQ(A7007,"IQ_GROSS_MARGIN") - _xll.ciqfunctions.udf.CIQ(A7007,"IQ_GROSS_MARGIN",IQ_LTM-1) &gt; 1,1,0)</f>
        <v>0</v>
      </c>
      <c r="L7007">
        <f>IF(_xll.ciqfunctions.udf.CIQ(A7007, "IQ_ASSET_TURNS") - _xll.ciqfunctions.udf.CIQ(A7007,"IQ_ASSET_TURNS", IQ_LTM-1) &gt; 1, 1,0)</f>
        <v>0</v>
      </c>
    </row>
    <row r="7008" spans="1:12" x14ac:dyDescent="0.25">
      <c r="A7008" t="s">
        <v>6715</v>
      </c>
      <c r="B7008" t="s">
        <v>6716</v>
      </c>
      <c r="C7008">
        <f>SUM(D7008:L7008)</f>
        <v>1</v>
      </c>
      <c r="D7008">
        <f>IF(_xll.ciqfunctions.udf.CIQ(A7008,"IQ_RETURN_ASSETS") &gt; 0,1,0)</f>
        <v>0</v>
      </c>
      <c r="E7008">
        <f>IF(_xll.ciqfunctions.udf.CIQ(A7008,"IQ_UNLEVERED_FCF") + _xll.ciqfunctions.udf.CIQ(A7008,"IQ_CAPEX")  &gt; 0, 1, 0)</f>
        <v>0</v>
      </c>
      <c r="F7008">
        <f>IF(_xll.ciqfunctions.udf.CIQ(A7008,"IQ_RETURN_ASSETS") - _xll.ciqfunctions.udf.CIQ(A7008,"IQ_RETURN_ASSETS", IQ_LTM - 1) &gt; 0,1,0)</f>
        <v>1</v>
      </c>
      <c r="G7008">
        <f>IF((_xll.ciqfunctions.udf.CIQ(A7008,"IQ_UNLEVERED_FCF") + _xll.ciqfunctions.udf.CIQ(A7008,"IQ_CAPEX"))/_xll.ciqfunctions.udf.CIQ(A7008,"IQ_TOTAL_ASSETS") &gt; 0,1,0)</f>
        <v>0</v>
      </c>
      <c r="H7008">
        <f>IF(_xll.ciqfunctions.udf.CIQ(A7008,"IQ_LT_DEBT")/_xll.ciqfunctions.udf.CIQ(A7008,"IQ_TOTAL_ASSETS") - _xll.ciqfunctions.udf.CIQ(A7008,"IQ_LT_DEBT", IQ_LTM - 1)/_xll.ciqfunctions.udf.CIQ(A7008,"IQ_TOTAL_ASSETS", IQ_LTM - 1) &gt; 0,1,0)</f>
        <v>0</v>
      </c>
      <c r="I7008">
        <f>IF(_xll.ciqfunctions.udf.CIQ(A7008,"IQ_CURRENT_RATIO") - _xll.ciqfunctions.udf.CIQ(A7008,"IQ_CURRENT_RATIO", IQ_LTM - 1) &gt; 0,1,0)</f>
        <v>0</v>
      </c>
      <c r="J7008">
        <f>IF(_xll.ciqfunctions.udf.CIQ(A7008, "IQ_BASIC_WEIGHT") - _xll.ciqfunctions.udf.CIQ(A7008, "IQ_BASIC_WEIGHT", IQ_LTM - 1) &gt; 0, 0, 1)</f>
        <v>0</v>
      </c>
      <c r="K7008">
        <f>IF(_xll.ciqfunctions.udf.CIQ(A7008,"IQ_GROSS_MARGIN") - _xll.ciqfunctions.udf.CIQ(A7008,"IQ_GROSS_MARGIN",IQ_LTM-1) &gt; 1,1,0)</f>
        <v>0</v>
      </c>
      <c r="L7008">
        <f>IF(_xll.ciqfunctions.udf.CIQ(A7008, "IQ_ASSET_TURNS") - _xll.ciqfunctions.udf.CIQ(A7008,"IQ_ASSET_TURNS", IQ_LTM-1) &gt; 1, 1,0)</f>
        <v>0</v>
      </c>
    </row>
    <row r="7009" spans="1:12" x14ac:dyDescent="0.25">
      <c r="A7009" t="s">
        <v>6774</v>
      </c>
      <c r="B7009" t="s">
        <v>6775</v>
      </c>
      <c r="C7009">
        <f>SUM(D7009:L7009)</f>
        <v>1</v>
      </c>
      <c r="D7009">
        <f>IF(_xll.ciqfunctions.udf.CIQ(A7009,"IQ_RETURN_ASSETS") &gt; 0,1,0)</f>
        <v>0</v>
      </c>
      <c r="E7009">
        <f>IF(_xll.ciqfunctions.udf.CIQ(A7009,"IQ_UNLEVERED_FCF") + _xll.ciqfunctions.udf.CIQ(A7009,"IQ_CAPEX")  &gt; 0, 1, 0)</f>
        <v>0</v>
      </c>
      <c r="F7009">
        <f>IF(_xll.ciqfunctions.udf.CIQ(A7009,"IQ_RETURN_ASSETS") - _xll.ciqfunctions.udf.CIQ(A7009,"IQ_RETURN_ASSETS", IQ_LTM - 1) &gt; 0,1,0)</f>
        <v>0</v>
      </c>
      <c r="G7009">
        <f>IF((_xll.ciqfunctions.udf.CIQ(A7009,"IQ_UNLEVERED_FCF") + _xll.ciqfunctions.udf.CIQ(A7009,"IQ_CAPEX"))/_xll.ciqfunctions.udf.CIQ(A7009,"IQ_TOTAL_ASSETS") &gt; 0,1,0)</f>
        <v>0</v>
      </c>
      <c r="H7009">
        <f>IF(_xll.ciqfunctions.udf.CIQ(A7009,"IQ_LT_DEBT")/_xll.ciqfunctions.udf.CIQ(A7009,"IQ_TOTAL_ASSETS") - _xll.ciqfunctions.udf.CIQ(A7009,"IQ_LT_DEBT", IQ_LTM - 1)/_xll.ciqfunctions.udf.CIQ(A7009,"IQ_TOTAL_ASSETS", IQ_LTM - 1) &gt; 0,1,0)</f>
        <v>0</v>
      </c>
      <c r="I7009">
        <f>IF(_xll.ciqfunctions.udf.CIQ(A7009,"IQ_CURRENT_RATIO") - _xll.ciqfunctions.udf.CIQ(A7009,"IQ_CURRENT_RATIO", IQ_LTM - 1) &gt; 0,1,0)</f>
        <v>0</v>
      </c>
      <c r="J7009">
        <f>IF(_xll.ciqfunctions.udf.CIQ(A7009, "IQ_BASIC_WEIGHT") - _xll.ciqfunctions.udf.CIQ(A7009, "IQ_BASIC_WEIGHT", IQ_LTM - 1) &gt; 0, 0, 1)</f>
        <v>0</v>
      </c>
      <c r="K7009">
        <f>IF(_xll.ciqfunctions.udf.CIQ(A7009,"IQ_GROSS_MARGIN") - _xll.ciqfunctions.udf.CIQ(A7009,"IQ_GROSS_MARGIN",IQ_LTM-1) &gt; 1,1,0)</f>
        <v>1</v>
      </c>
      <c r="L7009">
        <f>IF(_xll.ciqfunctions.udf.CIQ(A7009, "IQ_ASSET_TURNS") - _xll.ciqfunctions.udf.CIQ(A7009,"IQ_ASSET_TURNS", IQ_LTM-1) &gt; 1, 1,0)</f>
        <v>0</v>
      </c>
    </row>
    <row r="7010" spans="1:12" x14ac:dyDescent="0.25">
      <c r="A7010" t="s">
        <v>6807</v>
      </c>
      <c r="B7010" t="s">
        <v>6808</v>
      </c>
      <c r="C7010">
        <f>SUM(D7010:L7010)</f>
        <v>1</v>
      </c>
      <c r="D7010">
        <f>IF(_xll.ciqfunctions.udf.CIQ(A7010,"IQ_RETURN_ASSETS") &gt; 0,1,0)</f>
        <v>0</v>
      </c>
      <c r="E7010">
        <f>IF(_xll.ciqfunctions.udf.CIQ(A7010,"IQ_UNLEVERED_FCF") + _xll.ciqfunctions.udf.CIQ(A7010,"IQ_CAPEX")  &gt; 0, 1, 0)</f>
        <v>0</v>
      </c>
      <c r="F7010">
        <f>IF(_xll.ciqfunctions.udf.CIQ(A7010,"IQ_RETURN_ASSETS") - _xll.ciqfunctions.udf.CIQ(A7010,"IQ_RETURN_ASSETS", IQ_LTM - 1) &gt; 0,1,0)</f>
        <v>0</v>
      </c>
      <c r="G7010">
        <f>IF((_xll.ciqfunctions.udf.CIQ(A7010,"IQ_UNLEVERED_FCF") + _xll.ciqfunctions.udf.CIQ(A7010,"IQ_CAPEX"))/_xll.ciqfunctions.udf.CIQ(A7010,"IQ_TOTAL_ASSETS") &gt; 0,1,0)</f>
        <v>0</v>
      </c>
      <c r="H7010">
        <f>IF(_xll.ciqfunctions.udf.CIQ(A7010,"IQ_LT_DEBT")/_xll.ciqfunctions.udf.CIQ(A7010,"IQ_TOTAL_ASSETS") - _xll.ciqfunctions.udf.CIQ(A7010,"IQ_LT_DEBT", IQ_LTM - 1)/_xll.ciqfunctions.udf.CIQ(A7010,"IQ_TOTAL_ASSETS", IQ_LTM - 1) &gt; 0,1,0)</f>
        <v>0</v>
      </c>
      <c r="I7010">
        <f>IF(_xll.ciqfunctions.udf.CIQ(A7010,"IQ_CURRENT_RATIO") - _xll.ciqfunctions.udf.CIQ(A7010,"IQ_CURRENT_RATIO", IQ_LTM - 1) &gt; 0,1,0)</f>
        <v>1</v>
      </c>
      <c r="J7010">
        <f>IF(_xll.ciqfunctions.udf.CIQ(A7010, "IQ_BASIC_WEIGHT") - _xll.ciqfunctions.udf.CIQ(A7010, "IQ_BASIC_WEIGHT", IQ_LTM - 1) &gt; 0, 0, 1)</f>
        <v>0</v>
      </c>
      <c r="K7010">
        <f>IF(_xll.ciqfunctions.udf.CIQ(A7010,"IQ_GROSS_MARGIN") - _xll.ciqfunctions.udf.CIQ(A7010,"IQ_GROSS_MARGIN",IQ_LTM-1) &gt; 1,1,0)</f>
        <v>0</v>
      </c>
      <c r="L7010">
        <f>IF(_xll.ciqfunctions.udf.CIQ(A7010, "IQ_ASSET_TURNS") - _xll.ciqfunctions.udf.CIQ(A7010,"IQ_ASSET_TURNS", IQ_LTM-1) &gt; 1, 1,0)</f>
        <v>0</v>
      </c>
    </row>
    <row r="7011" spans="1:12" x14ac:dyDescent="0.25">
      <c r="A7011" t="s">
        <v>6831</v>
      </c>
      <c r="B7011" t="s">
        <v>6832</v>
      </c>
      <c r="C7011">
        <f>SUM(D7011:L7011)</f>
        <v>1</v>
      </c>
      <c r="D7011">
        <f>IF(_xll.ciqfunctions.udf.CIQ(A7011,"IQ_RETURN_ASSETS") &gt; 0,1,0)</f>
        <v>0</v>
      </c>
      <c r="E7011">
        <f>IF(_xll.ciqfunctions.udf.CIQ(A7011,"IQ_UNLEVERED_FCF") + _xll.ciqfunctions.udf.CIQ(A7011,"IQ_CAPEX")  &gt; 0, 1, 0)</f>
        <v>0</v>
      </c>
      <c r="F7011">
        <f>IF(_xll.ciqfunctions.udf.CIQ(A7011,"IQ_RETURN_ASSETS") - _xll.ciqfunctions.udf.CIQ(A7011,"IQ_RETURN_ASSETS", IQ_LTM - 1) &gt; 0,1,0)</f>
        <v>0</v>
      </c>
      <c r="G7011">
        <f>IF((_xll.ciqfunctions.udf.CIQ(A7011,"IQ_UNLEVERED_FCF") + _xll.ciqfunctions.udf.CIQ(A7011,"IQ_CAPEX"))/_xll.ciqfunctions.udf.CIQ(A7011,"IQ_TOTAL_ASSETS") &gt; 0,1,0)</f>
        <v>0</v>
      </c>
      <c r="H7011">
        <f>IF(_xll.ciqfunctions.udf.CIQ(A7011,"IQ_LT_DEBT")/_xll.ciqfunctions.udf.CIQ(A7011,"IQ_TOTAL_ASSETS") - _xll.ciqfunctions.udf.CIQ(A7011,"IQ_LT_DEBT", IQ_LTM - 1)/_xll.ciqfunctions.udf.CIQ(A7011,"IQ_TOTAL_ASSETS", IQ_LTM - 1) &gt; 0,1,0)</f>
        <v>0</v>
      </c>
      <c r="I7011">
        <f>IF(_xll.ciqfunctions.udf.CIQ(A7011,"IQ_CURRENT_RATIO") - _xll.ciqfunctions.udf.CIQ(A7011,"IQ_CURRENT_RATIO", IQ_LTM - 1) &gt; 0,1,0)</f>
        <v>0</v>
      </c>
      <c r="J7011">
        <f>IF(_xll.ciqfunctions.udf.CIQ(A7011, "IQ_BASIC_WEIGHT") - _xll.ciqfunctions.udf.CIQ(A7011, "IQ_BASIC_WEIGHT", IQ_LTM - 1) &gt; 0, 0, 1)</f>
        <v>0</v>
      </c>
      <c r="K7011">
        <f>IF(_xll.ciqfunctions.udf.CIQ(A7011,"IQ_GROSS_MARGIN") - _xll.ciqfunctions.udf.CIQ(A7011,"IQ_GROSS_MARGIN",IQ_LTM-1) &gt; 1,1,0)</f>
        <v>1</v>
      </c>
      <c r="L7011">
        <f>IF(_xll.ciqfunctions.udf.CIQ(A7011, "IQ_ASSET_TURNS") - _xll.ciqfunctions.udf.CIQ(A7011,"IQ_ASSET_TURNS", IQ_LTM-1) &gt; 1, 1,0)</f>
        <v>0</v>
      </c>
    </row>
    <row r="7012" spans="1:12" x14ac:dyDescent="0.25">
      <c r="A7012" t="s">
        <v>6858</v>
      </c>
      <c r="B7012" t="s">
        <v>6859</v>
      </c>
      <c r="C7012">
        <f>SUM(D7012:L7012)</f>
        <v>1</v>
      </c>
      <c r="D7012">
        <f>IF(_xll.ciqfunctions.udf.CIQ(A7012,"IQ_RETURN_ASSETS") &gt; 0,1,0)</f>
        <v>1</v>
      </c>
      <c r="E7012">
        <f>IF(_xll.ciqfunctions.udf.CIQ(A7012,"IQ_UNLEVERED_FCF") + _xll.ciqfunctions.udf.CIQ(A7012,"IQ_CAPEX")  &gt; 0, 1, 0)</f>
        <v>0</v>
      </c>
      <c r="F7012">
        <f>IF(_xll.ciqfunctions.udf.CIQ(A7012,"IQ_RETURN_ASSETS") - _xll.ciqfunctions.udf.CIQ(A7012,"IQ_RETURN_ASSETS", IQ_LTM - 1) &gt; 0,1,0)</f>
        <v>0</v>
      </c>
      <c r="G7012">
        <f>IF((_xll.ciqfunctions.udf.CIQ(A7012,"IQ_UNLEVERED_FCF") + _xll.ciqfunctions.udf.CIQ(A7012,"IQ_CAPEX"))/_xll.ciqfunctions.udf.CIQ(A7012,"IQ_TOTAL_ASSETS") &gt; 0,1,0)</f>
        <v>0</v>
      </c>
      <c r="H7012">
        <f>IF(_xll.ciqfunctions.udf.CIQ(A7012,"IQ_LT_DEBT")/_xll.ciqfunctions.udf.CIQ(A7012,"IQ_TOTAL_ASSETS") - _xll.ciqfunctions.udf.CIQ(A7012,"IQ_LT_DEBT", IQ_LTM - 1)/_xll.ciqfunctions.udf.CIQ(A7012,"IQ_TOTAL_ASSETS", IQ_LTM - 1) &gt; 0,1,0)</f>
        <v>0</v>
      </c>
      <c r="I7012">
        <f>IF(_xll.ciqfunctions.udf.CIQ(A7012,"IQ_CURRENT_RATIO") - _xll.ciqfunctions.udf.CIQ(A7012,"IQ_CURRENT_RATIO", IQ_LTM - 1) &gt; 0,1,0)</f>
        <v>0</v>
      </c>
      <c r="J7012">
        <f>IF(_xll.ciqfunctions.udf.CIQ(A7012, "IQ_BASIC_WEIGHT") - _xll.ciqfunctions.udf.CIQ(A7012, "IQ_BASIC_WEIGHT", IQ_LTM - 1) &gt; 0, 0, 1)</f>
        <v>0</v>
      </c>
      <c r="K7012">
        <f>IF(_xll.ciqfunctions.udf.CIQ(A7012,"IQ_GROSS_MARGIN") - _xll.ciqfunctions.udf.CIQ(A7012,"IQ_GROSS_MARGIN",IQ_LTM-1) &gt; 1,1,0)</f>
        <v>0</v>
      </c>
      <c r="L7012">
        <f>IF(_xll.ciqfunctions.udf.CIQ(A7012, "IQ_ASSET_TURNS") - _xll.ciqfunctions.udf.CIQ(A7012,"IQ_ASSET_TURNS", IQ_LTM-1) &gt; 1, 1,0)</f>
        <v>0</v>
      </c>
    </row>
    <row r="7013" spans="1:12" x14ac:dyDescent="0.25">
      <c r="A7013" t="s">
        <v>6870</v>
      </c>
      <c r="B7013" t="s">
        <v>6871</v>
      </c>
      <c r="C7013">
        <f>SUM(D7013:L7013)</f>
        <v>1</v>
      </c>
      <c r="D7013">
        <f>IF(_xll.ciqfunctions.udf.CIQ(A7013,"IQ_RETURN_ASSETS") &gt; 0,1,0)</f>
        <v>1</v>
      </c>
      <c r="E7013">
        <f>IF(_xll.ciqfunctions.udf.CIQ(A7013,"IQ_UNLEVERED_FCF") + _xll.ciqfunctions.udf.CIQ(A7013,"IQ_CAPEX")  &gt; 0, 1, 0)</f>
        <v>0</v>
      </c>
      <c r="F7013">
        <f>IF(_xll.ciqfunctions.udf.CIQ(A7013,"IQ_RETURN_ASSETS") - _xll.ciqfunctions.udf.CIQ(A7013,"IQ_RETURN_ASSETS", IQ_LTM - 1) &gt; 0,1,0)</f>
        <v>0</v>
      </c>
      <c r="G7013">
        <f>IF((_xll.ciqfunctions.udf.CIQ(A7013,"IQ_UNLEVERED_FCF") + _xll.ciqfunctions.udf.CIQ(A7013,"IQ_CAPEX"))/_xll.ciqfunctions.udf.CIQ(A7013,"IQ_TOTAL_ASSETS") &gt; 0,1,0)</f>
        <v>0</v>
      </c>
      <c r="H7013">
        <f>IF(_xll.ciqfunctions.udf.CIQ(A7013,"IQ_LT_DEBT")/_xll.ciqfunctions.udf.CIQ(A7013,"IQ_TOTAL_ASSETS") - _xll.ciqfunctions.udf.CIQ(A7013,"IQ_LT_DEBT", IQ_LTM - 1)/_xll.ciqfunctions.udf.CIQ(A7013,"IQ_TOTAL_ASSETS", IQ_LTM - 1) &gt; 0,1,0)</f>
        <v>0</v>
      </c>
      <c r="I7013">
        <f>IF(_xll.ciqfunctions.udf.CIQ(A7013,"IQ_CURRENT_RATIO") - _xll.ciqfunctions.udf.CIQ(A7013,"IQ_CURRENT_RATIO", IQ_LTM - 1) &gt; 0,1,0)</f>
        <v>0</v>
      </c>
      <c r="J7013">
        <f>IF(_xll.ciqfunctions.udf.CIQ(A7013, "IQ_BASIC_WEIGHT") - _xll.ciqfunctions.udf.CIQ(A7013, "IQ_BASIC_WEIGHT", IQ_LTM - 1) &gt; 0, 0, 1)</f>
        <v>0</v>
      </c>
      <c r="K7013">
        <f>IF(_xll.ciqfunctions.udf.CIQ(A7013,"IQ_GROSS_MARGIN") - _xll.ciqfunctions.udf.CIQ(A7013,"IQ_GROSS_MARGIN",IQ_LTM-1) &gt; 1,1,0)</f>
        <v>0</v>
      </c>
      <c r="L7013">
        <f>IF(_xll.ciqfunctions.udf.CIQ(A7013, "IQ_ASSET_TURNS") - _xll.ciqfunctions.udf.CIQ(A7013,"IQ_ASSET_TURNS", IQ_LTM-1) &gt; 1, 1,0)</f>
        <v>0</v>
      </c>
    </row>
    <row r="7014" spans="1:12" x14ac:dyDescent="0.25">
      <c r="A7014" t="s">
        <v>6872</v>
      </c>
      <c r="B7014" t="s">
        <v>6873</v>
      </c>
      <c r="C7014">
        <f>SUM(D7014:L7014)</f>
        <v>1</v>
      </c>
      <c r="D7014">
        <f>IF(_xll.ciqfunctions.udf.CIQ(A7014,"IQ_RETURN_ASSETS") &gt; 0,1,0)</f>
        <v>1</v>
      </c>
      <c r="E7014">
        <f>IF(_xll.ciqfunctions.udf.CIQ(A7014,"IQ_UNLEVERED_FCF") + _xll.ciqfunctions.udf.CIQ(A7014,"IQ_CAPEX")  &gt; 0, 1, 0)</f>
        <v>0</v>
      </c>
      <c r="F7014">
        <f>IF(_xll.ciqfunctions.udf.CIQ(A7014,"IQ_RETURN_ASSETS") - _xll.ciqfunctions.udf.CIQ(A7014,"IQ_RETURN_ASSETS", IQ_LTM - 1) &gt; 0,1,0)</f>
        <v>0</v>
      </c>
      <c r="G7014">
        <f>IF((_xll.ciqfunctions.udf.CIQ(A7014,"IQ_UNLEVERED_FCF") + _xll.ciqfunctions.udf.CIQ(A7014,"IQ_CAPEX"))/_xll.ciqfunctions.udf.CIQ(A7014,"IQ_TOTAL_ASSETS") &gt; 0,1,0)</f>
        <v>0</v>
      </c>
      <c r="H7014">
        <f>IF(_xll.ciqfunctions.udf.CIQ(A7014,"IQ_LT_DEBT")/_xll.ciqfunctions.udf.CIQ(A7014,"IQ_TOTAL_ASSETS") - _xll.ciqfunctions.udf.CIQ(A7014,"IQ_LT_DEBT", IQ_LTM - 1)/_xll.ciqfunctions.udf.CIQ(A7014,"IQ_TOTAL_ASSETS", IQ_LTM - 1) &gt; 0,1,0)</f>
        <v>0</v>
      </c>
      <c r="I7014">
        <f>IF(_xll.ciqfunctions.udf.CIQ(A7014,"IQ_CURRENT_RATIO") - _xll.ciqfunctions.udf.CIQ(A7014,"IQ_CURRENT_RATIO", IQ_LTM - 1) &gt; 0,1,0)</f>
        <v>0</v>
      </c>
      <c r="J7014">
        <f>IF(_xll.ciqfunctions.udf.CIQ(A7014, "IQ_BASIC_WEIGHT") - _xll.ciqfunctions.udf.CIQ(A7014, "IQ_BASIC_WEIGHT", IQ_LTM - 1) &gt; 0, 0, 1)</f>
        <v>0</v>
      </c>
      <c r="K7014">
        <f>IF(_xll.ciqfunctions.udf.CIQ(A7014,"IQ_GROSS_MARGIN") - _xll.ciqfunctions.udf.CIQ(A7014,"IQ_GROSS_MARGIN",IQ_LTM-1) &gt; 1,1,0)</f>
        <v>0</v>
      </c>
      <c r="L7014">
        <f>IF(_xll.ciqfunctions.udf.CIQ(A7014, "IQ_ASSET_TURNS") - _xll.ciqfunctions.udf.CIQ(A7014,"IQ_ASSET_TURNS", IQ_LTM-1) &gt; 1, 1,0)</f>
        <v>0</v>
      </c>
    </row>
    <row r="7015" spans="1:12" x14ac:dyDescent="0.25">
      <c r="A7015" t="s">
        <v>6886</v>
      </c>
      <c r="B7015" t="s">
        <v>6887</v>
      </c>
      <c r="C7015">
        <f>SUM(D7015:L7015)</f>
        <v>1</v>
      </c>
      <c r="D7015">
        <f>IF(_xll.ciqfunctions.udf.CIQ(A7015,"IQ_RETURN_ASSETS") &gt; 0,1,0)</f>
        <v>0</v>
      </c>
      <c r="E7015">
        <f>IF(_xll.ciqfunctions.udf.CIQ(A7015,"IQ_UNLEVERED_FCF") + _xll.ciqfunctions.udf.CIQ(A7015,"IQ_CAPEX")  &gt; 0, 1, 0)</f>
        <v>0</v>
      </c>
      <c r="F7015">
        <f>IF(_xll.ciqfunctions.udf.CIQ(A7015,"IQ_RETURN_ASSETS") - _xll.ciqfunctions.udf.CIQ(A7015,"IQ_RETURN_ASSETS", IQ_LTM - 1) &gt; 0,1,0)</f>
        <v>0</v>
      </c>
      <c r="G7015">
        <f>IF((_xll.ciqfunctions.udf.CIQ(A7015,"IQ_UNLEVERED_FCF") + _xll.ciqfunctions.udf.CIQ(A7015,"IQ_CAPEX"))/_xll.ciqfunctions.udf.CIQ(A7015,"IQ_TOTAL_ASSETS") &gt; 0,1,0)</f>
        <v>0</v>
      </c>
      <c r="H7015">
        <f>IF(_xll.ciqfunctions.udf.CIQ(A7015,"IQ_LT_DEBT")/_xll.ciqfunctions.udf.CIQ(A7015,"IQ_TOTAL_ASSETS") - _xll.ciqfunctions.udf.CIQ(A7015,"IQ_LT_DEBT", IQ_LTM - 1)/_xll.ciqfunctions.udf.CIQ(A7015,"IQ_TOTAL_ASSETS", IQ_LTM - 1) &gt; 0,1,0)</f>
        <v>1</v>
      </c>
      <c r="I7015">
        <f>IF(_xll.ciqfunctions.udf.CIQ(A7015,"IQ_CURRENT_RATIO") - _xll.ciqfunctions.udf.CIQ(A7015,"IQ_CURRENT_RATIO", IQ_LTM - 1) &gt; 0,1,0)</f>
        <v>0</v>
      </c>
      <c r="J7015">
        <f>IF(_xll.ciqfunctions.udf.CIQ(A7015, "IQ_BASIC_WEIGHT") - _xll.ciqfunctions.udf.CIQ(A7015, "IQ_BASIC_WEIGHT", IQ_LTM - 1) &gt; 0, 0, 1)</f>
        <v>0</v>
      </c>
      <c r="K7015">
        <f>IF(_xll.ciqfunctions.udf.CIQ(A7015,"IQ_GROSS_MARGIN") - _xll.ciqfunctions.udf.CIQ(A7015,"IQ_GROSS_MARGIN",IQ_LTM-1) &gt; 1,1,0)</f>
        <v>0</v>
      </c>
      <c r="L7015">
        <f>IF(_xll.ciqfunctions.udf.CIQ(A7015, "IQ_ASSET_TURNS") - _xll.ciqfunctions.udf.CIQ(A7015,"IQ_ASSET_TURNS", IQ_LTM-1) &gt; 1, 1,0)</f>
        <v>0</v>
      </c>
    </row>
    <row r="7016" spans="1:12" x14ac:dyDescent="0.25">
      <c r="A7016" t="s">
        <v>6922</v>
      </c>
      <c r="B7016" t="s">
        <v>6923</v>
      </c>
      <c r="C7016">
        <f>SUM(D7016:L7016)</f>
        <v>1</v>
      </c>
      <c r="D7016">
        <f>IF(_xll.ciqfunctions.udf.CIQ(A7016,"IQ_RETURN_ASSETS") &gt; 0,1,0)</f>
        <v>1</v>
      </c>
      <c r="E7016">
        <f>IF(_xll.ciqfunctions.udf.CIQ(A7016,"IQ_UNLEVERED_FCF") + _xll.ciqfunctions.udf.CIQ(A7016,"IQ_CAPEX")  &gt; 0, 1, 0)</f>
        <v>0</v>
      </c>
      <c r="F7016">
        <f>IF(_xll.ciqfunctions.udf.CIQ(A7016,"IQ_RETURN_ASSETS") - _xll.ciqfunctions.udf.CIQ(A7016,"IQ_RETURN_ASSETS", IQ_LTM - 1) &gt; 0,1,0)</f>
        <v>0</v>
      </c>
      <c r="G7016">
        <f>IF((_xll.ciqfunctions.udf.CIQ(A7016,"IQ_UNLEVERED_FCF") + _xll.ciqfunctions.udf.CIQ(A7016,"IQ_CAPEX"))/_xll.ciqfunctions.udf.CIQ(A7016,"IQ_TOTAL_ASSETS") &gt; 0,1,0)</f>
        <v>0</v>
      </c>
      <c r="H7016">
        <f>IF(_xll.ciqfunctions.udf.CIQ(A7016,"IQ_LT_DEBT")/_xll.ciqfunctions.udf.CIQ(A7016,"IQ_TOTAL_ASSETS") - _xll.ciqfunctions.udf.CIQ(A7016,"IQ_LT_DEBT", IQ_LTM - 1)/_xll.ciqfunctions.udf.CIQ(A7016,"IQ_TOTAL_ASSETS", IQ_LTM - 1) &gt; 0,1,0)</f>
        <v>0</v>
      </c>
      <c r="I7016">
        <f>IF(_xll.ciqfunctions.udf.CIQ(A7016,"IQ_CURRENT_RATIO") - _xll.ciqfunctions.udf.CIQ(A7016,"IQ_CURRENT_RATIO", IQ_LTM - 1) &gt; 0,1,0)</f>
        <v>0</v>
      </c>
      <c r="J7016">
        <f>IF(_xll.ciqfunctions.udf.CIQ(A7016, "IQ_BASIC_WEIGHT") - _xll.ciqfunctions.udf.CIQ(A7016, "IQ_BASIC_WEIGHT", IQ_LTM - 1) &gt; 0, 0, 1)</f>
        <v>0</v>
      </c>
      <c r="K7016">
        <f>IF(_xll.ciqfunctions.udf.CIQ(A7016,"IQ_GROSS_MARGIN") - _xll.ciqfunctions.udf.CIQ(A7016,"IQ_GROSS_MARGIN",IQ_LTM-1) &gt; 1,1,0)</f>
        <v>0</v>
      </c>
      <c r="L7016">
        <f>IF(_xll.ciqfunctions.udf.CIQ(A7016, "IQ_ASSET_TURNS") - _xll.ciqfunctions.udf.CIQ(A7016,"IQ_ASSET_TURNS", IQ_LTM-1) &gt; 1, 1,0)</f>
        <v>0</v>
      </c>
    </row>
    <row r="7017" spans="1:12" x14ac:dyDescent="0.25">
      <c r="A7017" t="s">
        <v>6924</v>
      </c>
      <c r="B7017" t="s">
        <v>6923</v>
      </c>
      <c r="C7017">
        <f>SUM(D7017:L7017)</f>
        <v>1</v>
      </c>
      <c r="D7017">
        <f>IF(_xll.ciqfunctions.udf.CIQ(A7017,"IQ_RETURN_ASSETS") &gt; 0,1,0)</f>
        <v>1</v>
      </c>
      <c r="E7017">
        <f>IF(_xll.ciqfunctions.udf.CIQ(A7017,"IQ_UNLEVERED_FCF") + _xll.ciqfunctions.udf.CIQ(A7017,"IQ_CAPEX")  &gt; 0, 1, 0)</f>
        <v>0</v>
      </c>
      <c r="F7017">
        <f>IF(_xll.ciqfunctions.udf.CIQ(A7017,"IQ_RETURN_ASSETS") - _xll.ciqfunctions.udf.CIQ(A7017,"IQ_RETURN_ASSETS", IQ_LTM - 1) &gt; 0,1,0)</f>
        <v>0</v>
      </c>
      <c r="G7017">
        <f>IF((_xll.ciqfunctions.udf.CIQ(A7017,"IQ_UNLEVERED_FCF") + _xll.ciqfunctions.udf.CIQ(A7017,"IQ_CAPEX"))/_xll.ciqfunctions.udf.CIQ(A7017,"IQ_TOTAL_ASSETS") &gt; 0,1,0)</f>
        <v>0</v>
      </c>
      <c r="H7017">
        <f>IF(_xll.ciqfunctions.udf.CIQ(A7017,"IQ_LT_DEBT")/_xll.ciqfunctions.udf.CIQ(A7017,"IQ_TOTAL_ASSETS") - _xll.ciqfunctions.udf.CIQ(A7017,"IQ_LT_DEBT", IQ_LTM - 1)/_xll.ciqfunctions.udf.CIQ(A7017,"IQ_TOTAL_ASSETS", IQ_LTM - 1) &gt; 0,1,0)</f>
        <v>0</v>
      </c>
      <c r="I7017">
        <f>IF(_xll.ciqfunctions.udf.CIQ(A7017,"IQ_CURRENT_RATIO") - _xll.ciqfunctions.udf.CIQ(A7017,"IQ_CURRENT_RATIO", IQ_LTM - 1) &gt; 0,1,0)</f>
        <v>0</v>
      </c>
      <c r="J7017">
        <f>IF(_xll.ciqfunctions.udf.CIQ(A7017, "IQ_BASIC_WEIGHT") - _xll.ciqfunctions.udf.CIQ(A7017, "IQ_BASIC_WEIGHT", IQ_LTM - 1) &gt; 0, 0, 1)</f>
        <v>0</v>
      </c>
      <c r="K7017">
        <f>IF(_xll.ciqfunctions.udf.CIQ(A7017,"IQ_GROSS_MARGIN") - _xll.ciqfunctions.udf.CIQ(A7017,"IQ_GROSS_MARGIN",IQ_LTM-1) &gt; 1,1,0)</f>
        <v>0</v>
      </c>
      <c r="L7017">
        <f>IF(_xll.ciqfunctions.udf.CIQ(A7017, "IQ_ASSET_TURNS") - _xll.ciqfunctions.udf.CIQ(A7017,"IQ_ASSET_TURNS", IQ_LTM-1) &gt; 1, 1,0)</f>
        <v>0</v>
      </c>
    </row>
    <row r="7018" spans="1:12" x14ac:dyDescent="0.25">
      <c r="A7018" t="s">
        <v>6982</v>
      </c>
      <c r="B7018" t="s">
        <v>6983</v>
      </c>
      <c r="C7018">
        <f>SUM(D7018:L7018)</f>
        <v>1</v>
      </c>
      <c r="D7018">
        <f>IF(_xll.ciqfunctions.udf.CIQ(A7018,"IQ_RETURN_ASSETS") &gt; 0,1,0)</f>
        <v>0</v>
      </c>
      <c r="E7018">
        <f>IF(_xll.ciqfunctions.udf.CIQ(A7018,"IQ_UNLEVERED_FCF") + _xll.ciqfunctions.udf.CIQ(A7018,"IQ_CAPEX")  &gt; 0, 1, 0)</f>
        <v>0</v>
      </c>
      <c r="F7018">
        <f>IF(_xll.ciqfunctions.udf.CIQ(A7018,"IQ_RETURN_ASSETS") - _xll.ciqfunctions.udf.CIQ(A7018,"IQ_RETURN_ASSETS", IQ_LTM - 1) &gt; 0,1,0)</f>
        <v>1</v>
      </c>
      <c r="G7018">
        <f>IF((_xll.ciqfunctions.udf.CIQ(A7018,"IQ_UNLEVERED_FCF") + _xll.ciqfunctions.udf.CIQ(A7018,"IQ_CAPEX"))/_xll.ciqfunctions.udf.CIQ(A7018,"IQ_TOTAL_ASSETS") &gt; 0,1,0)</f>
        <v>0</v>
      </c>
      <c r="H7018">
        <f>IF(_xll.ciqfunctions.udf.CIQ(A7018,"IQ_LT_DEBT")/_xll.ciqfunctions.udf.CIQ(A7018,"IQ_TOTAL_ASSETS") - _xll.ciqfunctions.udf.CIQ(A7018,"IQ_LT_DEBT", IQ_LTM - 1)/_xll.ciqfunctions.udf.CIQ(A7018,"IQ_TOTAL_ASSETS", IQ_LTM - 1) &gt; 0,1,0)</f>
        <v>0</v>
      </c>
      <c r="I7018">
        <f>IF(_xll.ciqfunctions.udf.CIQ(A7018,"IQ_CURRENT_RATIO") - _xll.ciqfunctions.udf.CIQ(A7018,"IQ_CURRENT_RATIO", IQ_LTM - 1) &gt; 0,1,0)</f>
        <v>0</v>
      </c>
      <c r="J7018">
        <f>IF(_xll.ciqfunctions.udf.CIQ(A7018, "IQ_BASIC_WEIGHT") - _xll.ciqfunctions.udf.CIQ(A7018, "IQ_BASIC_WEIGHT", IQ_LTM - 1) &gt; 0, 0, 1)</f>
        <v>0</v>
      </c>
      <c r="K7018">
        <f>IF(_xll.ciqfunctions.udf.CIQ(A7018,"IQ_GROSS_MARGIN") - _xll.ciqfunctions.udf.CIQ(A7018,"IQ_GROSS_MARGIN",IQ_LTM-1) &gt; 1,1,0)</f>
        <v>0</v>
      </c>
      <c r="L7018">
        <f>IF(_xll.ciqfunctions.udf.CIQ(A7018, "IQ_ASSET_TURNS") - _xll.ciqfunctions.udf.CIQ(A7018,"IQ_ASSET_TURNS", IQ_LTM-1) &gt; 1, 1,0)</f>
        <v>0</v>
      </c>
    </row>
    <row r="7019" spans="1:12" x14ac:dyDescent="0.25">
      <c r="A7019" t="s">
        <v>6999</v>
      </c>
      <c r="B7019" t="s">
        <v>7000</v>
      </c>
      <c r="C7019">
        <f>SUM(D7019:L7019)</f>
        <v>1</v>
      </c>
      <c r="D7019">
        <f>IF(_xll.ciqfunctions.udf.CIQ(A7019,"IQ_RETURN_ASSETS") &gt; 0,1,0)</f>
        <v>0</v>
      </c>
      <c r="E7019">
        <f>IF(_xll.ciqfunctions.udf.CIQ(A7019,"IQ_UNLEVERED_FCF") + _xll.ciqfunctions.udf.CIQ(A7019,"IQ_CAPEX")  &gt; 0, 1, 0)</f>
        <v>0</v>
      </c>
      <c r="F7019">
        <f>IF(_xll.ciqfunctions.udf.CIQ(A7019,"IQ_RETURN_ASSETS") - _xll.ciqfunctions.udf.CIQ(A7019,"IQ_RETURN_ASSETS", IQ_LTM - 1) &gt; 0,1,0)</f>
        <v>0</v>
      </c>
      <c r="G7019">
        <f>IF((_xll.ciqfunctions.udf.CIQ(A7019,"IQ_UNLEVERED_FCF") + _xll.ciqfunctions.udf.CIQ(A7019,"IQ_CAPEX"))/_xll.ciqfunctions.udf.CIQ(A7019,"IQ_TOTAL_ASSETS") &gt; 0,1,0)</f>
        <v>0</v>
      </c>
      <c r="H7019">
        <f>IF(_xll.ciqfunctions.udf.CIQ(A7019,"IQ_LT_DEBT")/_xll.ciqfunctions.udf.CIQ(A7019,"IQ_TOTAL_ASSETS") - _xll.ciqfunctions.udf.CIQ(A7019,"IQ_LT_DEBT", IQ_LTM - 1)/_xll.ciqfunctions.udf.CIQ(A7019,"IQ_TOTAL_ASSETS", IQ_LTM - 1) &gt; 0,1,0)</f>
        <v>0</v>
      </c>
      <c r="I7019">
        <f>IF(_xll.ciqfunctions.udf.CIQ(A7019,"IQ_CURRENT_RATIO") - _xll.ciqfunctions.udf.CIQ(A7019,"IQ_CURRENT_RATIO", IQ_LTM - 1) &gt; 0,1,0)</f>
        <v>1</v>
      </c>
      <c r="J7019">
        <f>IF(_xll.ciqfunctions.udf.CIQ(A7019, "IQ_BASIC_WEIGHT") - _xll.ciqfunctions.udf.CIQ(A7019, "IQ_BASIC_WEIGHT", IQ_LTM - 1) &gt; 0, 0, 1)</f>
        <v>0</v>
      </c>
      <c r="K7019">
        <f>IF(_xll.ciqfunctions.udf.CIQ(A7019,"IQ_GROSS_MARGIN") - _xll.ciqfunctions.udf.CIQ(A7019,"IQ_GROSS_MARGIN",IQ_LTM-1) &gt; 1,1,0)</f>
        <v>0</v>
      </c>
      <c r="L7019">
        <f>IF(_xll.ciqfunctions.udf.CIQ(A7019, "IQ_ASSET_TURNS") - _xll.ciqfunctions.udf.CIQ(A7019,"IQ_ASSET_TURNS", IQ_LTM-1) &gt; 1, 1,0)</f>
        <v>0</v>
      </c>
    </row>
    <row r="7020" spans="1:12" x14ac:dyDescent="0.25">
      <c r="A7020" t="s">
        <v>7027</v>
      </c>
      <c r="B7020" t="s">
        <v>7028</v>
      </c>
      <c r="C7020">
        <f>SUM(D7020:L7020)</f>
        <v>1</v>
      </c>
      <c r="D7020">
        <f>IF(_xll.ciqfunctions.udf.CIQ(A7020,"IQ_RETURN_ASSETS") &gt; 0,1,0)</f>
        <v>0</v>
      </c>
      <c r="E7020">
        <f>IF(_xll.ciqfunctions.udf.CIQ(A7020,"IQ_UNLEVERED_FCF") + _xll.ciqfunctions.udf.CIQ(A7020,"IQ_CAPEX")  &gt; 0, 1, 0)</f>
        <v>0</v>
      </c>
      <c r="F7020">
        <f>IF(_xll.ciqfunctions.udf.CIQ(A7020,"IQ_RETURN_ASSETS") - _xll.ciqfunctions.udf.CIQ(A7020,"IQ_RETURN_ASSETS", IQ_LTM - 1) &gt; 0,1,0)</f>
        <v>0</v>
      </c>
      <c r="G7020">
        <f>IF((_xll.ciqfunctions.udf.CIQ(A7020,"IQ_UNLEVERED_FCF") + _xll.ciqfunctions.udf.CIQ(A7020,"IQ_CAPEX"))/_xll.ciqfunctions.udf.CIQ(A7020,"IQ_TOTAL_ASSETS") &gt; 0,1,0)</f>
        <v>0</v>
      </c>
      <c r="H7020">
        <f>IF(_xll.ciqfunctions.udf.CIQ(A7020,"IQ_LT_DEBT")/_xll.ciqfunctions.udf.CIQ(A7020,"IQ_TOTAL_ASSETS") - _xll.ciqfunctions.udf.CIQ(A7020,"IQ_LT_DEBT", IQ_LTM - 1)/_xll.ciqfunctions.udf.CIQ(A7020,"IQ_TOTAL_ASSETS", IQ_LTM - 1) &gt; 0,1,0)</f>
        <v>0</v>
      </c>
      <c r="I7020">
        <f>IF(_xll.ciqfunctions.udf.CIQ(A7020,"IQ_CURRENT_RATIO") - _xll.ciqfunctions.udf.CIQ(A7020,"IQ_CURRENT_RATIO", IQ_LTM - 1) &gt; 0,1,0)</f>
        <v>0</v>
      </c>
      <c r="J7020">
        <f>IF(_xll.ciqfunctions.udf.CIQ(A7020, "IQ_BASIC_WEIGHT") - _xll.ciqfunctions.udf.CIQ(A7020, "IQ_BASIC_WEIGHT", IQ_LTM - 1) &gt; 0, 0, 1)</f>
        <v>0</v>
      </c>
      <c r="K7020">
        <f>IF(_xll.ciqfunctions.udf.CIQ(A7020,"IQ_GROSS_MARGIN") - _xll.ciqfunctions.udf.CIQ(A7020,"IQ_GROSS_MARGIN",IQ_LTM-1) &gt; 1,1,0)</f>
        <v>1</v>
      </c>
      <c r="L7020">
        <f>IF(_xll.ciqfunctions.udf.CIQ(A7020, "IQ_ASSET_TURNS") - _xll.ciqfunctions.udf.CIQ(A7020,"IQ_ASSET_TURNS", IQ_LTM-1) &gt; 1, 1,0)</f>
        <v>0</v>
      </c>
    </row>
    <row r="7021" spans="1:12" x14ac:dyDescent="0.25">
      <c r="A7021" t="s">
        <v>7037</v>
      </c>
      <c r="B7021" t="s">
        <v>7038</v>
      </c>
      <c r="C7021">
        <f>SUM(D7021:L7021)</f>
        <v>1</v>
      </c>
      <c r="D7021">
        <f>IF(_xll.ciqfunctions.udf.CIQ(A7021,"IQ_RETURN_ASSETS") &gt; 0,1,0)</f>
        <v>0</v>
      </c>
      <c r="E7021">
        <f>IF(_xll.ciqfunctions.udf.CIQ(A7021,"IQ_UNLEVERED_FCF") + _xll.ciqfunctions.udf.CIQ(A7021,"IQ_CAPEX")  &gt; 0, 1, 0)</f>
        <v>0</v>
      </c>
      <c r="F7021">
        <f>IF(_xll.ciqfunctions.udf.CIQ(A7021,"IQ_RETURN_ASSETS") - _xll.ciqfunctions.udf.CIQ(A7021,"IQ_RETURN_ASSETS", IQ_LTM - 1) &gt; 0,1,0)</f>
        <v>1</v>
      </c>
      <c r="G7021">
        <f>IF((_xll.ciqfunctions.udf.CIQ(A7021,"IQ_UNLEVERED_FCF") + _xll.ciqfunctions.udf.CIQ(A7021,"IQ_CAPEX"))/_xll.ciqfunctions.udf.CIQ(A7021,"IQ_TOTAL_ASSETS") &gt; 0,1,0)</f>
        <v>0</v>
      </c>
      <c r="H7021">
        <f>IF(_xll.ciqfunctions.udf.CIQ(A7021,"IQ_LT_DEBT")/_xll.ciqfunctions.udf.CIQ(A7021,"IQ_TOTAL_ASSETS") - _xll.ciqfunctions.udf.CIQ(A7021,"IQ_LT_DEBT", IQ_LTM - 1)/_xll.ciqfunctions.udf.CIQ(A7021,"IQ_TOTAL_ASSETS", IQ_LTM - 1) &gt; 0,1,0)</f>
        <v>0</v>
      </c>
      <c r="I7021">
        <f>IF(_xll.ciqfunctions.udf.CIQ(A7021,"IQ_CURRENT_RATIO") - _xll.ciqfunctions.udf.CIQ(A7021,"IQ_CURRENT_RATIO", IQ_LTM - 1) &gt; 0,1,0)</f>
        <v>0</v>
      </c>
      <c r="J7021">
        <f>IF(_xll.ciqfunctions.udf.CIQ(A7021, "IQ_BASIC_WEIGHT") - _xll.ciqfunctions.udf.CIQ(A7021, "IQ_BASIC_WEIGHT", IQ_LTM - 1) &gt; 0, 0, 1)</f>
        <v>0</v>
      </c>
      <c r="K7021">
        <f>IF(_xll.ciqfunctions.udf.CIQ(A7021,"IQ_GROSS_MARGIN") - _xll.ciqfunctions.udf.CIQ(A7021,"IQ_GROSS_MARGIN",IQ_LTM-1) &gt; 1,1,0)</f>
        <v>0</v>
      </c>
      <c r="L7021">
        <f>IF(_xll.ciqfunctions.udf.CIQ(A7021, "IQ_ASSET_TURNS") - _xll.ciqfunctions.udf.CIQ(A7021,"IQ_ASSET_TURNS", IQ_LTM-1) &gt; 1, 1,0)</f>
        <v>0</v>
      </c>
    </row>
    <row r="7022" spans="1:12" x14ac:dyDescent="0.25">
      <c r="A7022" t="s">
        <v>7071</v>
      </c>
      <c r="B7022" t="s">
        <v>7072</v>
      </c>
      <c r="C7022">
        <f>SUM(D7022:L7022)</f>
        <v>1</v>
      </c>
      <c r="D7022">
        <f>IF(_xll.ciqfunctions.udf.CIQ(A7022,"IQ_RETURN_ASSETS") &gt; 0,1,0)</f>
        <v>0</v>
      </c>
      <c r="E7022">
        <f>IF(_xll.ciqfunctions.udf.CIQ(A7022,"IQ_UNLEVERED_FCF") + _xll.ciqfunctions.udf.CIQ(A7022,"IQ_CAPEX")  &gt; 0, 1, 0)</f>
        <v>0</v>
      </c>
      <c r="F7022">
        <f>IF(_xll.ciqfunctions.udf.CIQ(A7022,"IQ_RETURN_ASSETS") - _xll.ciqfunctions.udf.CIQ(A7022,"IQ_RETURN_ASSETS", IQ_LTM - 1) &gt; 0,1,0)</f>
        <v>0</v>
      </c>
      <c r="G7022">
        <f>IF((_xll.ciqfunctions.udf.CIQ(A7022,"IQ_UNLEVERED_FCF") + _xll.ciqfunctions.udf.CIQ(A7022,"IQ_CAPEX"))/_xll.ciqfunctions.udf.CIQ(A7022,"IQ_TOTAL_ASSETS") &gt; 0,1,0)</f>
        <v>0</v>
      </c>
      <c r="H7022">
        <f>IF(_xll.ciqfunctions.udf.CIQ(A7022,"IQ_LT_DEBT")/_xll.ciqfunctions.udf.CIQ(A7022,"IQ_TOTAL_ASSETS") - _xll.ciqfunctions.udf.CIQ(A7022,"IQ_LT_DEBT", IQ_LTM - 1)/_xll.ciqfunctions.udf.CIQ(A7022,"IQ_TOTAL_ASSETS", IQ_LTM - 1) &gt; 0,1,0)</f>
        <v>0</v>
      </c>
      <c r="I7022">
        <f>IF(_xll.ciqfunctions.udf.CIQ(A7022,"IQ_CURRENT_RATIO") - _xll.ciqfunctions.udf.CIQ(A7022,"IQ_CURRENT_RATIO", IQ_LTM - 1) &gt; 0,1,0)</f>
        <v>1</v>
      </c>
      <c r="J7022">
        <f>IF(_xll.ciqfunctions.udf.CIQ(A7022, "IQ_BASIC_WEIGHT") - _xll.ciqfunctions.udf.CIQ(A7022, "IQ_BASIC_WEIGHT", IQ_LTM - 1) &gt; 0, 0, 1)</f>
        <v>0</v>
      </c>
      <c r="K7022">
        <f>IF(_xll.ciqfunctions.udf.CIQ(A7022,"IQ_GROSS_MARGIN") - _xll.ciqfunctions.udf.CIQ(A7022,"IQ_GROSS_MARGIN",IQ_LTM-1) &gt; 1,1,0)</f>
        <v>0</v>
      </c>
      <c r="L7022">
        <f>IF(_xll.ciqfunctions.udf.CIQ(A7022, "IQ_ASSET_TURNS") - _xll.ciqfunctions.udf.CIQ(A7022,"IQ_ASSET_TURNS", IQ_LTM-1) &gt; 1, 1,0)</f>
        <v>0</v>
      </c>
    </row>
    <row r="7023" spans="1:12" x14ac:dyDescent="0.25">
      <c r="A7023" t="s">
        <v>105</v>
      </c>
      <c r="B7023" t="s">
        <v>7172</v>
      </c>
      <c r="C7023">
        <f>SUM(D7023:L7023)</f>
        <v>1</v>
      </c>
      <c r="D7023">
        <f>IF(_xll.ciqfunctions.udf.CIQ(A7023,"IQ_RETURN_ASSETS") &gt; 0,1,0)</f>
        <v>0</v>
      </c>
      <c r="E7023">
        <f>IF(_xll.ciqfunctions.udf.CIQ(A7023,"IQ_UNLEVERED_FCF") + _xll.ciqfunctions.udf.CIQ(A7023,"IQ_CAPEX")  &gt; 0, 1, 0)</f>
        <v>0</v>
      </c>
      <c r="F7023">
        <f>IF(_xll.ciqfunctions.udf.CIQ(A7023,"IQ_RETURN_ASSETS") - _xll.ciqfunctions.udf.CIQ(A7023,"IQ_RETURN_ASSETS", IQ_LTM - 1) &gt; 0,1,0)</f>
        <v>0</v>
      </c>
      <c r="G7023">
        <f>IF((_xll.ciqfunctions.udf.CIQ(A7023,"IQ_UNLEVERED_FCF") + _xll.ciqfunctions.udf.CIQ(A7023,"IQ_CAPEX"))/_xll.ciqfunctions.udf.CIQ(A7023,"IQ_TOTAL_ASSETS") &gt; 0,1,0)</f>
        <v>0</v>
      </c>
      <c r="H7023">
        <f>IF(_xll.ciqfunctions.udf.CIQ(A7023,"IQ_LT_DEBT")/_xll.ciqfunctions.udf.CIQ(A7023,"IQ_TOTAL_ASSETS") - _xll.ciqfunctions.udf.CIQ(A7023,"IQ_LT_DEBT", IQ_LTM - 1)/_xll.ciqfunctions.udf.CIQ(A7023,"IQ_TOTAL_ASSETS", IQ_LTM - 1) &gt; 0,1,0)</f>
        <v>0</v>
      </c>
      <c r="I7023">
        <f>IF(_xll.ciqfunctions.udf.CIQ(A7023,"IQ_CURRENT_RATIO") - _xll.ciqfunctions.udf.CIQ(A7023,"IQ_CURRENT_RATIO", IQ_LTM - 1) &gt; 0,1,0)</f>
        <v>0</v>
      </c>
      <c r="J7023">
        <f>IF(_xll.ciqfunctions.udf.CIQ(A7023, "IQ_BASIC_WEIGHT") - _xll.ciqfunctions.udf.CIQ(A7023, "IQ_BASIC_WEIGHT", IQ_LTM - 1) &gt; 0, 0, 1)</f>
        <v>1</v>
      </c>
      <c r="K7023">
        <f>IF(_xll.ciqfunctions.udf.CIQ(A7023,"IQ_GROSS_MARGIN") - _xll.ciqfunctions.udf.CIQ(A7023,"IQ_GROSS_MARGIN",IQ_LTM-1) &gt; 1,1,0)</f>
        <v>0</v>
      </c>
      <c r="L7023">
        <f>IF(_xll.ciqfunctions.udf.CIQ(A7023, "IQ_ASSET_TURNS") - _xll.ciqfunctions.udf.CIQ(A7023,"IQ_ASSET_TURNS", IQ_LTM-1) &gt; 1, 1,0)</f>
        <v>0</v>
      </c>
    </row>
    <row r="7024" spans="1:12" x14ac:dyDescent="0.25">
      <c r="A7024" t="s">
        <v>141</v>
      </c>
      <c r="B7024" t="s">
        <v>7206</v>
      </c>
      <c r="C7024">
        <f>SUM(D7024:L7024)</f>
        <v>1</v>
      </c>
      <c r="D7024">
        <f>IF(_xll.ciqfunctions.udf.CIQ(A7024,"IQ_RETURN_ASSETS") &gt; 0,1,0)</f>
        <v>0</v>
      </c>
      <c r="E7024">
        <f>IF(_xll.ciqfunctions.udf.CIQ(A7024,"IQ_UNLEVERED_FCF") + _xll.ciqfunctions.udf.CIQ(A7024,"IQ_CAPEX")  &gt; 0, 1, 0)</f>
        <v>0</v>
      </c>
      <c r="F7024">
        <f>IF(_xll.ciqfunctions.udf.CIQ(A7024,"IQ_RETURN_ASSETS") - _xll.ciqfunctions.udf.CIQ(A7024,"IQ_RETURN_ASSETS", IQ_LTM - 1) &gt; 0,1,0)</f>
        <v>0</v>
      </c>
      <c r="G7024">
        <f>IF((_xll.ciqfunctions.udf.CIQ(A7024,"IQ_UNLEVERED_FCF") + _xll.ciqfunctions.udf.CIQ(A7024,"IQ_CAPEX"))/_xll.ciqfunctions.udf.CIQ(A7024,"IQ_TOTAL_ASSETS") &gt; 0,1,0)</f>
        <v>0</v>
      </c>
      <c r="H7024">
        <f>IF(_xll.ciqfunctions.udf.CIQ(A7024,"IQ_LT_DEBT")/_xll.ciqfunctions.udf.CIQ(A7024,"IQ_TOTAL_ASSETS") - _xll.ciqfunctions.udf.CIQ(A7024,"IQ_LT_DEBT", IQ_LTM - 1)/_xll.ciqfunctions.udf.CIQ(A7024,"IQ_TOTAL_ASSETS", IQ_LTM - 1) &gt; 0,1,0)</f>
        <v>0</v>
      </c>
      <c r="I7024">
        <f>IF(_xll.ciqfunctions.udf.CIQ(A7024,"IQ_CURRENT_RATIO") - _xll.ciqfunctions.udf.CIQ(A7024,"IQ_CURRENT_RATIO", IQ_LTM - 1) &gt; 0,1,0)</f>
        <v>0</v>
      </c>
      <c r="J7024">
        <f>IF(_xll.ciqfunctions.udf.CIQ(A7024, "IQ_BASIC_WEIGHT") - _xll.ciqfunctions.udf.CIQ(A7024, "IQ_BASIC_WEIGHT", IQ_LTM - 1) &gt; 0, 0, 1)</f>
        <v>1</v>
      </c>
      <c r="K7024">
        <f>IF(_xll.ciqfunctions.udf.CIQ(A7024,"IQ_GROSS_MARGIN") - _xll.ciqfunctions.udf.CIQ(A7024,"IQ_GROSS_MARGIN",IQ_LTM-1) &gt; 1,1,0)</f>
        <v>0</v>
      </c>
      <c r="L7024">
        <f>IF(_xll.ciqfunctions.udf.CIQ(A7024, "IQ_ASSET_TURNS") - _xll.ciqfunctions.udf.CIQ(A7024,"IQ_ASSET_TURNS", IQ_LTM-1) &gt; 1, 1,0)</f>
        <v>0</v>
      </c>
    </row>
    <row r="7025" spans="1:12" x14ac:dyDescent="0.25">
      <c r="A7025" t="s">
        <v>149</v>
      </c>
      <c r="B7025" t="s">
        <v>7214</v>
      </c>
      <c r="C7025">
        <f>SUM(D7025:L7025)</f>
        <v>1</v>
      </c>
      <c r="D7025">
        <f>IF(_xll.ciqfunctions.udf.CIQ(A7025,"IQ_RETURN_ASSETS") &gt; 0,1,0)</f>
        <v>0</v>
      </c>
      <c r="E7025">
        <f>IF(_xll.ciqfunctions.udf.CIQ(A7025,"IQ_UNLEVERED_FCF") + _xll.ciqfunctions.udf.CIQ(A7025,"IQ_CAPEX")  &gt; 0, 1, 0)</f>
        <v>0</v>
      </c>
      <c r="F7025">
        <f>IF(_xll.ciqfunctions.udf.CIQ(A7025,"IQ_RETURN_ASSETS") - _xll.ciqfunctions.udf.CIQ(A7025,"IQ_RETURN_ASSETS", IQ_LTM - 1) &gt; 0,1,0)</f>
        <v>0</v>
      </c>
      <c r="G7025">
        <f>IF((_xll.ciqfunctions.udf.CIQ(A7025,"IQ_UNLEVERED_FCF") + _xll.ciqfunctions.udf.CIQ(A7025,"IQ_CAPEX"))/_xll.ciqfunctions.udf.CIQ(A7025,"IQ_TOTAL_ASSETS") &gt; 0,1,0)</f>
        <v>0</v>
      </c>
      <c r="H7025">
        <f>IF(_xll.ciqfunctions.udf.CIQ(A7025,"IQ_LT_DEBT")/_xll.ciqfunctions.udf.CIQ(A7025,"IQ_TOTAL_ASSETS") - _xll.ciqfunctions.udf.CIQ(A7025,"IQ_LT_DEBT", IQ_LTM - 1)/_xll.ciqfunctions.udf.CIQ(A7025,"IQ_TOTAL_ASSETS", IQ_LTM - 1) &gt; 0,1,0)</f>
        <v>0</v>
      </c>
      <c r="I7025">
        <f>IF(_xll.ciqfunctions.udf.CIQ(A7025,"IQ_CURRENT_RATIO") - _xll.ciqfunctions.udf.CIQ(A7025,"IQ_CURRENT_RATIO", IQ_LTM - 1) &gt; 0,1,0)</f>
        <v>0</v>
      </c>
      <c r="J7025">
        <f>IF(_xll.ciqfunctions.udf.CIQ(A7025, "IQ_BASIC_WEIGHT") - _xll.ciqfunctions.udf.CIQ(A7025, "IQ_BASIC_WEIGHT", IQ_LTM - 1) &gt; 0, 0, 1)</f>
        <v>1</v>
      </c>
      <c r="K7025">
        <f>IF(_xll.ciqfunctions.udf.CIQ(A7025,"IQ_GROSS_MARGIN") - _xll.ciqfunctions.udf.CIQ(A7025,"IQ_GROSS_MARGIN",IQ_LTM-1) &gt; 1,1,0)</f>
        <v>0</v>
      </c>
      <c r="L7025">
        <f>IF(_xll.ciqfunctions.udf.CIQ(A7025, "IQ_ASSET_TURNS") - _xll.ciqfunctions.udf.CIQ(A7025,"IQ_ASSET_TURNS", IQ_LTM-1) &gt; 1, 1,0)</f>
        <v>0</v>
      </c>
    </row>
    <row r="7026" spans="1:12" x14ac:dyDescent="0.25">
      <c r="A7026" t="s">
        <v>198</v>
      </c>
      <c r="B7026" t="s">
        <v>7256</v>
      </c>
      <c r="C7026">
        <f>SUM(D7026:L7026)</f>
        <v>1</v>
      </c>
      <c r="D7026">
        <f>IF(_xll.ciqfunctions.udf.CIQ(A7026,"IQ_RETURN_ASSETS") &gt; 0,1,0)</f>
        <v>0</v>
      </c>
      <c r="E7026">
        <f>IF(_xll.ciqfunctions.udf.CIQ(A7026,"IQ_UNLEVERED_FCF") + _xll.ciqfunctions.udf.CIQ(A7026,"IQ_CAPEX")  &gt; 0, 1, 0)</f>
        <v>0</v>
      </c>
      <c r="F7026">
        <f>IF(_xll.ciqfunctions.udf.CIQ(A7026,"IQ_RETURN_ASSETS") - _xll.ciqfunctions.udf.CIQ(A7026,"IQ_RETURN_ASSETS", IQ_LTM - 1) &gt; 0,1,0)</f>
        <v>0</v>
      </c>
      <c r="G7026">
        <f>IF((_xll.ciqfunctions.udf.CIQ(A7026,"IQ_UNLEVERED_FCF") + _xll.ciqfunctions.udf.CIQ(A7026,"IQ_CAPEX"))/_xll.ciqfunctions.udf.CIQ(A7026,"IQ_TOTAL_ASSETS") &gt; 0,1,0)</f>
        <v>0</v>
      </c>
      <c r="H7026">
        <f>IF(_xll.ciqfunctions.udf.CIQ(A7026,"IQ_LT_DEBT")/_xll.ciqfunctions.udf.CIQ(A7026,"IQ_TOTAL_ASSETS") - _xll.ciqfunctions.udf.CIQ(A7026,"IQ_LT_DEBT", IQ_LTM - 1)/_xll.ciqfunctions.udf.CIQ(A7026,"IQ_TOTAL_ASSETS", IQ_LTM - 1) &gt; 0,1,0)</f>
        <v>0</v>
      </c>
      <c r="I7026">
        <f>IF(_xll.ciqfunctions.udf.CIQ(A7026,"IQ_CURRENT_RATIO") - _xll.ciqfunctions.udf.CIQ(A7026,"IQ_CURRENT_RATIO", IQ_LTM - 1) &gt; 0,1,0)</f>
        <v>0</v>
      </c>
      <c r="J7026">
        <f>IF(_xll.ciqfunctions.udf.CIQ(A7026, "IQ_BASIC_WEIGHT") - _xll.ciqfunctions.udf.CIQ(A7026, "IQ_BASIC_WEIGHT", IQ_LTM - 1) &gt; 0, 0, 1)</f>
        <v>1</v>
      </c>
      <c r="K7026">
        <f>IF(_xll.ciqfunctions.udf.CIQ(A7026,"IQ_GROSS_MARGIN") - _xll.ciqfunctions.udf.CIQ(A7026,"IQ_GROSS_MARGIN",IQ_LTM-1) &gt; 1,1,0)</f>
        <v>0</v>
      </c>
      <c r="L7026">
        <f>IF(_xll.ciqfunctions.udf.CIQ(A7026, "IQ_ASSET_TURNS") - _xll.ciqfunctions.udf.CIQ(A7026,"IQ_ASSET_TURNS", IQ_LTM-1) &gt; 1, 1,0)</f>
        <v>0</v>
      </c>
    </row>
    <row r="7027" spans="1:12" x14ac:dyDescent="0.25">
      <c r="A7027" t="s">
        <v>301</v>
      </c>
      <c r="B7027" t="s">
        <v>302</v>
      </c>
      <c r="C7027">
        <f>SUM(D7027:L7027)</f>
        <v>1</v>
      </c>
      <c r="D7027">
        <f>IF(_xll.ciqfunctions.udf.CIQ(A7027,"IQ_RETURN_ASSETS") &gt; 0,1,0)</f>
        <v>0</v>
      </c>
      <c r="E7027">
        <f>IF(_xll.ciqfunctions.udf.CIQ(A7027,"IQ_UNLEVERED_FCF") + _xll.ciqfunctions.udf.CIQ(A7027,"IQ_CAPEX")  &gt; 0, 1, 0)</f>
        <v>0</v>
      </c>
      <c r="F7027">
        <f>IF(_xll.ciqfunctions.udf.CIQ(A7027,"IQ_RETURN_ASSETS") - _xll.ciqfunctions.udf.CIQ(A7027,"IQ_RETURN_ASSETS", IQ_LTM - 1) &gt; 0,1,0)</f>
        <v>0</v>
      </c>
      <c r="G7027">
        <f>IF((_xll.ciqfunctions.udf.CIQ(A7027,"IQ_UNLEVERED_FCF") + _xll.ciqfunctions.udf.CIQ(A7027,"IQ_CAPEX"))/_xll.ciqfunctions.udf.CIQ(A7027,"IQ_TOTAL_ASSETS") &gt; 0,1,0)</f>
        <v>0</v>
      </c>
      <c r="H7027">
        <f>IF(_xll.ciqfunctions.udf.CIQ(A7027,"IQ_LT_DEBT")/_xll.ciqfunctions.udf.CIQ(A7027,"IQ_TOTAL_ASSETS") - _xll.ciqfunctions.udf.CIQ(A7027,"IQ_LT_DEBT", IQ_LTM - 1)/_xll.ciqfunctions.udf.CIQ(A7027,"IQ_TOTAL_ASSETS", IQ_LTM - 1) &gt; 0,1,0)</f>
        <v>0</v>
      </c>
      <c r="I7027">
        <f>IF(_xll.ciqfunctions.udf.CIQ(A7027,"IQ_CURRENT_RATIO") - _xll.ciqfunctions.udf.CIQ(A7027,"IQ_CURRENT_RATIO", IQ_LTM - 1) &gt; 0,1,0)</f>
        <v>0</v>
      </c>
      <c r="J7027">
        <f>IF(_xll.ciqfunctions.udf.CIQ(A7027, "IQ_BASIC_WEIGHT") - _xll.ciqfunctions.udf.CIQ(A7027, "IQ_BASIC_WEIGHT", IQ_LTM - 1) &gt; 0, 0, 1)</f>
        <v>1</v>
      </c>
      <c r="K7027">
        <f>IF(_xll.ciqfunctions.udf.CIQ(A7027,"IQ_GROSS_MARGIN") - _xll.ciqfunctions.udf.CIQ(A7027,"IQ_GROSS_MARGIN",IQ_LTM-1) &gt; 1,1,0)</f>
        <v>0</v>
      </c>
      <c r="L7027">
        <f>IF(_xll.ciqfunctions.udf.CIQ(A7027, "IQ_ASSET_TURNS") - _xll.ciqfunctions.udf.CIQ(A7027,"IQ_ASSET_TURNS", IQ_LTM-1) &gt; 1, 1,0)</f>
        <v>0</v>
      </c>
    </row>
    <row r="7028" spans="1:12" x14ac:dyDescent="0.25">
      <c r="A7028" t="s">
        <v>419</v>
      </c>
      <c r="B7028" t="s">
        <v>420</v>
      </c>
      <c r="C7028">
        <f>SUM(D7028:L7028)</f>
        <v>1</v>
      </c>
      <c r="D7028">
        <f>IF(_xll.ciqfunctions.udf.CIQ(A7028,"IQ_RETURN_ASSETS") &gt; 0,1,0)</f>
        <v>0</v>
      </c>
      <c r="E7028">
        <f>IF(_xll.ciqfunctions.udf.CIQ(A7028,"IQ_UNLEVERED_FCF") + _xll.ciqfunctions.udf.CIQ(A7028,"IQ_CAPEX")  &gt; 0, 1, 0)</f>
        <v>0</v>
      </c>
      <c r="F7028">
        <f>IF(_xll.ciqfunctions.udf.CIQ(A7028,"IQ_RETURN_ASSETS") - _xll.ciqfunctions.udf.CIQ(A7028,"IQ_RETURN_ASSETS", IQ_LTM - 1) &gt; 0,1,0)</f>
        <v>0</v>
      </c>
      <c r="G7028">
        <f>IF((_xll.ciqfunctions.udf.CIQ(A7028,"IQ_UNLEVERED_FCF") + _xll.ciqfunctions.udf.CIQ(A7028,"IQ_CAPEX"))/_xll.ciqfunctions.udf.CIQ(A7028,"IQ_TOTAL_ASSETS") &gt; 0,1,0)</f>
        <v>0</v>
      </c>
      <c r="H7028">
        <f>IF(_xll.ciqfunctions.udf.CIQ(A7028,"IQ_LT_DEBT")/_xll.ciqfunctions.udf.CIQ(A7028,"IQ_TOTAL_ASSETS") - _xll.ciqfunctions.udf.CIQ(A7028,"IQ_LT_DEBT", IQ_LTM - 1)/_xll.ciqfunctions.udf.CIQ(A7028,"IQ_TOTAL_ASSETS", IQ_LTM - 1) &gt; 0,1,0)</f>
        <v>0</v>
      </c>
      <c r="I7028">
        <f>IF(_xll.ciqfunctions.udf.CIQ(A7028,"IQ_CURRENT_RATIO") - _xll.ciqfunctions.udf.CIQ(A7028,"IQ_CURRENT_RATIO", IQ_LTM - 1) &gt; 0,1,0)</f>
        <v>0</v>
      </c>
      <c r="J7028">
        <f>IF(_xll.ciqfunctions.udf.CIQ(A7028, "IQ_BASIC_WEIGHT") - _xll.ciqfunctions.udf.CIQ(A7028, "IQ_BASIC_WEIGHT", IQ_LTM - 1) &gt; 0, 0, 1)</f>
        <v>1</v>
      </c>
      <c r="K7028">
        <f>IF(_xll.ciqfunctions.udf.CIQ(A7028,"IQ_GROSS_MARGIN") - _xll.ciqfunctions.udf.CIQ(A7028,"IQ_GROSS_MARGIN",IQ_LTM-1) &gt; 1,1,0)</f>
        <v>0</v>
      </c>
      <c r="L7028">
        <f>IF(_xll.ciqfunctions.udf.CIQ(A7028, "IQ_ASSET_TURNS") - _xll.ciqfunctions.udf.CIQ(A7028,"IQ_ASSET_TURNS", IQ_LTM-1) &gt; 1, 1,0)</f>
        <v>0</v>
      </c>
    </row>
    <row r="7029" spans="1:12" x14ac:dyDescent="0.25">
      <c r="A7029" t="s">
        <v>579</v>
      </c>
      <c r="B7029" t="s">
        <v>580</v>
      </c>
      <c r="C7029">
        <f>SUM(D7029:L7029)</f>
        <v>1</v>
      </c>
      <c r="D7029">
        <f>IF(_xll.ciqfunctions.udf.CIQ(A7029,"IQ_RETURN_ASSETS") &gt; 0,1,0)</f>
        <v>0</v>
      </c>
      <c r="E7029">
        <f>IF(_xll.ciqfunctions.udf.CIQ(A7029,"IQ_UNLEVERED_FCF") + _xll.ciqfunctions.udf.CIQ(A7029,"IQ_CAPEX")  &gt; 0, 1, 0)</f>
        <v>0</v>
      </c>
      <c r="F7029">
        <f>IF(_xll.ciqfunctions.udf.CIQ(A7029,"IQ_RETURN_ASSETS") - _xll.ciqfunctions.udf.CIQ(A7029,"IQ_RETURN_ASSETS", IQ_LTM - 1) &gt; 0,1,0)</f>
        <v>0</v>
      </c>
      <c r="G7029">
        <f>IF((_xll.ciqfunctions.udf.CIQ(A7029,"IQ_UNLEVERED_FCF") + _xll.ciqfunctions.udf.CIQ(A7029,"IQ_CAPEX"))/_xll.ciqfunctions.udf.CIQ(A7029,"IQ_TOTAL_ASSETS") &gt; 0,1,0)</f>
        <v>0</v>
      </c>
      <c r="H7029">
        <f>IF(_xll.ciqfunctions.udf.CIQ(A7029,"IQ_LT_DEBT")/_xll.ciqfunctions.udf.CIQ(A7029,"IQ_TOTAL_ASSETS") - _xll.ciqfunctions.udf.CIQ(A7029,"IQ_LT_DEBT", IQ_LTM - 1)/_xll.ciqfunctions.udf.CIQ(A7029,"IQ_TOTAL_ASSETS", IQ_LTM - 1) &gt; 0,1,0)</f>
        <v>0</v>
      </c>
      <c r="I7029">
        <f>IF(_xll.ciqfunctions.udf.CIQ(A7029,"IQ_CURRENT_RATIO") - _xll.ciqfunctions.udf.CIQ(A7029,"IQ_CURRENT_RATIO", IQ_LTM - 1) &gt; 0,1,0)</f>
        <v>0</v>
      </c>
      <c r="J7029">
        <f>IF(_xll.ciqfunctions.udf.CIQ(A7029, "IQ_BASIC_WEIGHT") - _xll.ciqfunctions.udf.CIQ(A7029, "IQ_BASIC_WEIGHT", IQ_LTM - 1) &gt; 0, 0, 1)</f>
        <v>1</v>
      </c>
      <c r="K7029">
        <f>IF(_xll.ciqfunctions.udf.CIQ(A7029,"IQ_GROSS_MARGIN") - _xll.ciqfunctions.udf.CIQ(A7029,"IQ_GROSS_MARGIN",IQ_LTM-1) &gt; 1,1,0)</f>
        <v>0</v>
      </c>
      <c r="L7029">
        <f>IF(_xll.ciqfunctions.udf.CIQ(A7029, "IQ_ASSET_TURNS") - _xll.ciqfunctions.udf.CIQ(A7029,"IQ_ASSET_TURNS", IQ_LTM-1) &gt; 1, 1,0)</f>
        <v>0</v>
      </c>
    </row>
    <row r="7030" spans="1:12" x14ac:dyDescent="0.25">
      <c r="A7030" t="s">
        <v>947</v>
      </c>
      <c r="B7030" t="s">
        <v>948</v>
      </c>
      <c r="C7030">
        <f>SUM(D7030:L7030)</f>
        <v>1</v>
      </c>
      <c r="D7030">
        <f>IF(_xll.ciqfunctions.udf.CIQ(A7030,"IQ_RETURN_ASSETS") &gt; 0,1,0)</f>
        <v>0</v>
      </c>
      <c r="E7030">
        <f>IF(_xll.ciqfunctions.udf.CIQ(A7030,"IQ_UNLEVERED_FCF") + _xll.ciqfunctions.udf.CIQ(A7030,"IQ_CAPEX")  &gt; 0, 1, 0)</f>
        <v>0</v>
      </c>
      <c r="F7030">
        <f>IF(_xll.ciqfunctions.udf.CIQ(A7030,"IQ_RETURN_ASSETS") - _xll.ciqfunctions.udf.CIQ(A7030,"IQ_RETURN_ASSETS", IQ_LTM - 1) &gt; 0,1,0)</f>
        <v>0</v>
      </c>
      <c r="G7030">
        <f>IF((_xll.ciqfunctions.udf.CIQ(A7030,"IQ_UNLEVERED_FCF") + _xll.ciqfunctions.udf.CIQ(A7030,"IQ_CAPEX"))/_xll.ciqfunctions.udf.CIQ(A7030,"IQ_TOTAL_ASSETS") &gt; 0,1,0)</f>
        <v>0</v>
      </c>
      <c r="H7030">
        <f>IF(_xll.ciqfunctions.udf.CIQ(A7030,"IQ_LT_DEBT")/_xll.ciqfunctions.udf.CIQ(A7030,"IQ_TOTAL_ASSETS") - _xll.ciqfunctions.udf.CIQ(A7030,"IQ_LT_DEBT", IQ_LTM - 1)/_xll.ciqfunctions.udf.CIQ(A7030,"IQ_TOTAL_ASSETS", IQ_LTM - 1) &gt; 0,1,0)</f>
        <v>0</v>
      </c>
      <c r="I7030">
        <f>IF(_xll.ciqfunctions.udf.CIQ(A7030,"IQ_CURRENT_RATIO") - _xll.ciqfunctions.udf.CIQ(A7030,"IQ_CURRENT_RATIO", IQ_LTM - 1) &gt; 0,1,0)</f>
        <v>0</v>
      </c>
      <c r="J7030">
        <f>IF(_xll.ciqfunctions.udf.CIQ(A7030, "IQ_BASIC_WEIGHT") - _xll.ciqfunctions.udf.CIQ(A7030, "IQ_BASIC_WEIGHT", IQ_LTM - 1) &gt; 0, 0, 1)</f>
        <v>1</v>
      </c>
      <c r="K7030">
        <f>IF(_xll.ciqfunctions.udf.CIQ(A7030,"IQ_GROSS_MARGIN") - _xll.ciqfunctions.udf.CIQ(A7030,"IQ_GROSS_MARGIN",IQ_LTM-1) &gt; 1,1,0)</f>
        <v>0</v>
      </c>
      <c r="L7030">
        <f>IF(_xll.ciqfunctions.udf.CIQ(A7030, "IQ_ASSET_TURNS") - _xll.ciqfunctions.udf.CIQ(A7030,"IQ_ASSET_TURNS", IQ_LTM-1) &gt; 1, 1,0)</f>
        <v>0</v>
      </c>
    </row>
    <row r="7031" spans="1:12" x14ac:dyDescent="0.25">
      <c r="A7031" t="s">
        <v>953</v>
      </c>
      <c r="B7031" t="s">
        <v>954</v>
      </c>
      <c r="C7031">
        <f>SUM(D7031:L7031)</f>
        <v>1</v>
      </c>
      <c r="D7031">
        <f>IF(_xll.ciqfunctions.udf.CIQ(A7031,"IQ_RETURN_ASSETS") &gt; 0,1,0)</f>
        <v>0</v>
      </c>
      <c r="E7031">
        <f>IF(_xll.ciqfunctions.udf.CIQ(A7031,"IQ_UNLEVERED_FCF") + _xll.ciqfunctions.udf.CIQ(A7031,"IQ_CAPEX")  &gt; 0, 1, 0)</f>
        <v>0</v>
      </c>
      <c r="F7031">
        <f>IF(_xll.ciqfunctions.udf.CIQ(A7031,"IQ_RETURN_ASSETS") - _xll.ciqfunctions.udf.CIQ(A7031,"IQ_RETURN_ASSETS", IQ_LTM - 1) &gt; 0,1,0)</f>
        <v>0</v>
      </c>
      <c r="G7031">
        <f>IF((_xll.ciqfunctions.udf.CIQ(A7031,"IQ_UNLEVERED_FCF") + _xll.ciqfunctions.udf.CIQ(A7031,"IQ_CAPEX"))/_xll.ciqfunctions.udf.CIQ(A7031,"IQ_TOTAL_ASSETS") &gt; 0,1,0)</f>
        <v>0</v>
      </c>
      <c r="H7031">
        <f>IF(_xll.ciqfunctions.udf.CIQ(A7031,"IQ_LT_DEBT")/_xll.ciqfunctions.udf.CIQ(A7031,"IQ_TOTAL_ASSETS") - _xll.ciqfunctions.udf.CIQ(A7031,"IQ_LT_DEBT", IQ_LTM - 1)/_xll.ciqfunctions.udf.CIQ(A7031,"IQ_TOTAL_ASSETS", IQ_LTM - 1) &gt; 0,1,0)</f>
        <v>0</v>
      </c>
      <c r="I7031">
        <f>IF(_xll.ciqfunctions.udf.CIQ(A7031,"IQ_CURRENT_RATIO") - _xll.ciqfunctions.udf.CIQ(A7031,"IQ_CURRENT_RATIO", IQ_LTM - 1) &gt; 0,1,0)</f>
        <v>0</v>
      </c>
      <c r="J7031">
        <f>IF(_xll.ciqfunctions.udf.CIQ(A7031, "IQ_BASIC_WEIGHT") - _xll.ciqfunctions.udf.CIQ(A7031, "IQ_BASIC_WEIGHT", IQ_LTM - 1) &gt; 0, 0, 1)</f>
        <v>1</v>
      </c>
      <c r="K7031">
        <f>IF(_xll.ciqfunctions.udf.CIQ(A7031,"IQ_GROSS_MARGIN") - _xll.ciqfunctions.udf.CIQ(A7031,"IQ_GROSS_MARGIN",IQ_LTM-1) &gt; 1,1,0)</f>
        <v>0</v>
      </c>
      <c r="L7031">
        <f>IF(_xll.ciqfunctions.udf.CIQ(A7031, "IQ_ASSET_TURNS") - _xll.ciqfunctions.udf.CIQ(A7031,"IQ_ASSET_TURNS", IQ_LTM-1) &gt; 1, 1,0)</f>
        <v>0</v>
      </c>
    </row>
    <row r="7032" spans="1:12" x14ac:dyDescent="0.25">
      <c r="A7032" t="s">
        <v>1043</v>
      </c>
      <c r="B7032" t="s">
        <v>1044</v>
      </c>
      <c r="C7032">
        <f>SUM(D7032:L7032)</f>
        <v>1</v>
      </c>
      <c r="D7032">
        <f>IF(_xll.ciqfunctions.udf.CIQ(A7032,"IQ_RETURN_ASSETS") &gt; 0,1,0)</f>
        <v>0</v>
      </c>
      <c r="E7032">
        <f>IF(_xll.ciqfunctions.udf.CIQ(A7032,"IQ_UNLEVERED_FCF") + _xll.ciqfunctions.udf.CIQ(A7032,"IQ_CAPEX")  &gt; 0, 1, 0)</f>
        <v>0</v>
      </c>
      <c r="F7032">
        <f>IF(_xll.ciqfunctions.udf.CIQ(A7032,"IQ_RETURN_ASSETS") - _xll.ciqfunctions.udf.CIQ(A7032,"IQ_RETURN_ASSETS", IQ_LTM - 1) &gt; 0,1,0)</f>
        <v>0</v>
      </c>
      <c r="G7032">
        <f>IF((_xll.ciqfunctions.udf.CIQ(A7032,"IQ_UNLEVERED_FCF") + _xll.ciqfunctions.udf.CIQ(A7032,"IQ_CAPEX"))/_xll.ciqfunctions.udf.CIQ(A7032,"IQ_TOTAL_ASSETS") &gt; 0,1,0)</f>
        <v>0</v>
      </c>
      <c r="H7032">
        <f>IF(_xll.ciqfunctions.udf.CIQ(A7032,"IQ_LT_DEBT")/_xll.ciqfunctions.udf.CIQ(A7032,"IQ_TOTAL_ASSETS") - _xll.ciqfunctions.udf.CIQ(A7032,"IQ_LT_DEBT", IQ_LTM - 1)/_xll.ciqfunctions.udf.CIQ(A7032,"IQ_TOTAL_ASSETS", IQ_LTM - 1) &gt; 0,1,0)</f>
        <v>0</v>
      </c>
      <c r="I7032">
        <f>IF(_xll.ciqfunctions.udf.CIQ(A7032,"IQ_CURRENT_RATIO") - _xll.ciqfunctions.udf.CIQ(A7032,"IQ_CURRENT_RATIO", IQ_LTM - 1) &gt; 0,1,0)</f>
        <v>0</v>
      </c>
      <c r="J7032">
        <f>IF(_xll.ciqfunctions.udf.CIQ(A7032, "IQ_BASIC_WEIGHT") - _xll.ciqfunctions.udf.CIQ(A7032, "IQ_BASIC_WEIGHT", IQ_LTM - 1) &gt; 0, 0, 1)</f>
        <v>1</v>
      </c>
      <c r="K7032">
        <f>IF(_xll.ciqfunctions.udf.CIQ(A7032,"IQ_GROSS_MARGIN") - _xll.ciqfunctions.udf.CIQ(A7032,"IQ_GROSS_MARGIN",IQ_LTM-1) &gt; 1,1,0)</f>
        <v>0</v>
      </c>
      <c r="L7032">
        <f>IF(_xll.ciqfunctions.udf.CIQ(A7032, "IQ_ASSET_TURNS") - _xll.ciqfunctions.udf.CIQ(A7032,"IQ_ASSET_TURNS", IQ_LTM-1) &gt; 1, 1,0)</f>
        <v>0</v>
      </c>
    </row>
    <row r="7033" spans="1:12" x14ac:dyDescent="0.25">
      <c r="A7033" t="s">
        <v>1194</v>
      </c>
      <c r="B7033" t="s">
        <v>1195</v>
      </c>
      <c r="C7033">
        <f>SUM(D7033:L7033)</f>
        <v>1</v>
      </c>
      <c r="D7033">
        <f>IF(_xll.ciqfunctions.udf.CIQ(A7033,"IQ_RETURN_ASSETS") &gt; 0,1,0)</f>
        <v>0</v>
      </c>
      <c r="E7033">
        <f>IF(_xll.ciqfunctions.udf.CIQ(A7033,"IQ_UNLEVERED_FCF") + _xll.ciqfunctions.udf.CIQ(A7033,"IQ_CAPEX")  &gt; 0, 1, 0)</f>
        <v>0</v>
      </c>
      <c r="F7033">
        <f>IF(_xll.ciqfunctions.udf.CIQ(A7033,"IQ_RETURN_ASSETS") - _xll.ciqfunctions.udf.CIQ(A7033,"IQ_RETURN_ASSETS", IQ_LTM - 1) &gt; 0,1,0)</f>
        <v>0</v>
      </c>
      <c r="G7033">
        <f>IF((_xll.ciqfunctions.udf.CIQ(A7033,"IQ_UNLEVERED_FCF") + _xll.ciqfunctions.udf.CIQ(A7033,"IQ_CAPEX"))/_xll.ciqfunctions.udf.CIQ(A7033,"IQ_TOTAL_ASSETS") &gt; 0,1,0)</f>
        <v>0</v>
      </c>
      <c r="H7033">
        <f>IF(_xll.ciqfunctions.udf.CIQ(A7033,"IQ_LT_DEBT")/_xll.ciqfunctions.udf.CIQ(A7033,"IQ_TOTAL_ASSETS") - _xll.ciqfunctions.udf.CIQ(A7033,"IQ_LT_DEBT", IQ_LTM - 1)/_xll.ciqfunctions.udf.CIQ(A7033,"IQ_TOTAL_ASSETS", IQ_LTM - 1) &gt; 0,1,0)</f>
        <v>0</v>
      </c>
      <c r="I7033">
        <f>IF(_xll.ciqfunctions.udf.CIQ(A7033,"IQ_CURRENT_RATIO") - _xll.ciqfunctions.udf.CIQ(A7033,"IQ_CURRENT_RATIO", IQ_LTM - 1) &gt; 0,1,0)</f>
        <v>0</v>
      </c>
      <c r="J7033">
        <f>IF(_xll.ciqfunctions.udf.CIQ(A7033, "IQ_BASIC_WEIGHT") - _xll.ciqfunctions.udf.CIQ(A7033, "IQ_BASIC_WEIGHT", IQ_LTM - 1) &gt; 0, 0, 1)</f>
        <v>1</v>
      </c>
      <c r="K7033">
        <f>IF(_xll.ciqfunctions.udf.CIQ(A7033,"IQ_GROSS_MARGIN") - _xll.ciqfunctions.udf.CIQ(A7033,"IQ_GROSS_MARGIN",IQ_LTM-1) &gt; 1,1,0)</f>
        <v>0</v>
      </c>
      <c r="L7033">
        <f>IF(_xll.ciqfunctions.udf.CIQ(A7033, "IQ_ASSET_TURNS") - _xll.ciqfunctions.udf.CIQ(A7033,"IQ_ASSET_TURNS", IQ_LTM-1) &gt; 1, 1,0)</f>
        <v>0</v>
      </c>
    </row>
    <row r="7034" spans="1:12" x14ac:dyDescent="0.25">
      <c r="A7034" t="s">
        <v>1200</v>
      </c>
      <c r="B7034" t="s">
        <v>1201</v>
      </c>
      <c r="C7034">
        <f>SUM(D7034:L7034)</f>
        <v>1</v>
      </c>
      <c r="D7034">
        <f>IF(_xll.ciqfunctions.udf.CIQ(A7034,"IQ_RETURN_ASSETS") &gt; 0,1,0)</f>
        <v>0</v>
      </c>
      <c r="E7034">
        <f>IF(_xll.ciqfunctions.udf.CIQ(A7034,"IQ_UNLEVERED_FCF") + _xll.ciqfunctions.udf.CIQ(A7034,"IQ_CAPEX")  &gt; 0, 1, 0)</f>
        <v>0</v>
      </c>
      <c r="F7034">
        <f>IF(_xll.ciqfunctions.udf.CIQ(A7034,"IQ_RETURN_ASSETS") - _xll.ciqfunctions.udf.CIQ(A7034,"IQ_RETURN_ASSETS", IQ_LTM - 1) &gt; 0,1,0)</f>
        <v>0</v>
      </c>
      <c r="G7034">
        <f>IF((_xll.ciqfunctions.udf.CIQ(A7034,"IQ_UNLEVERED_FCF") + _xll.ciqfunctions.udf.CIQ(A7034,"IQ_CAPEX"))/_xll.ciqfunctions.udf.CIQ(A7034,"IQ_TOTAL_ASSETS") &gt; 0,1,0)</f>
        <v>0</v>
      </c>
      <c r="H7034">
        <f>IF(_xll.ciqfunctions.udf.CIQ(A7034,"IQ_LT_DEBT")/_xll.ciqfunctions.udf.CIQ(A7034,"IQ_TOTAL_ASSETS") - _xll.ciqfunctions.udf.CIQ(A7034,"IQ_LT_DEBT", IQ_LTM - 1)/_xll.ciqfunctions.udf.CIQ(A7034,"IQ_TOTAL_ASSETS", IQ_LTM - 1) &gt; 0,1,0)</f>
        <v>0</v>
      </c>
      <c r="I7034">
        <f>IF(_xll.ciqfunctions.udf.CIQ(A7034,"IQ_CURRENT_RATIO") - _xll.ciqfunctions.udf.CIQ(A7034,"IQ_CURRENT_RATIO", IQ_LTM - 1) &gt; 0,1,0)</f>
        <v>0</v>
      </c>
      <c r="J7034">
        <f>IF(_xll.ciqfunctions.udf.CIQ(A7034, "IQ_BASIC_WEIGHT") - _xll.ciqfunctions.udf.CIQ(A7034, "IQ_BASIC_WEIGHT", IQ_LTM - 1) &gt; 0, 0, 1)</f>
        <v>1</v>
      </c>
      <c r="K7034">
        <f>IF(_xll.ciqfunctions.udf.CIQ(A7034,"IQ_GROSS_MARGIN") - _xll.ciqfunctions.udf.CIQ(A7034,"IQ_GROSS_MARGIN",IQ_LTM-1) &gt; 1,1,0)</f>
        <v>0</v>
      </c>
      <c r="L7034">
        <f>IF(_xll.ciqfunctions.udf.CIQ(A7034, "IQ_ASSET_TURNS") - _xll.ciqfunctions.udf.CIQ(A7034,"IQ_ASSET_TURNS", IQ_LTM-1) &gt; 1, 1,0)</f>
        <v>0</v>
      </c>
    </row>
    <row r="7035" spans="1:12" x14ac:dyDescent="0.25">
      <c r="A7035" t="s">
        <v>2353</v>
      </c>
      <c r="B7035" t="s">
        <v>2354</v>
      </c>
      <c r="C7035">
        <f>SUM(D7035:L7035)</f>
        <v>1</v>
      </c>
      <c r="D7035">
        <f>IF(_xll.ciqfunctions.udf.CIQ(A7035,"IQ_RETURN_ASSETS") &gt; 0,1,0)</f>
        <v>0</v>
      </c>
      <c r="E7035">
        <f>IF(_xll.ciqfunctions.udf.CIQ(A7035,"IQ_UNLEVERED_FCF") + _xll.ciqfunctions.udf.CIQ(A7035,"IQ_CAPEX")  &gt; 0, 1, 0)</f>
        <v>0</v>
      </c>
      <c r="F7035">
        <f>IF(_xll.ciqfunctions.udf.CIQ(A7035,"IQ_RETURN_ASSETS") - _xll.ciqfunctions.udf.CIQ(A7035,"IQ_RETURN_ASSETS", IQ_LTM - 1) &gt; 0,1,0)</f>
        <v>0</v>
      </c>
      <c r="G7035">
        <f>IF((_xll.ciqfunctions.udf.CIQ(A7035,"IQ_UNLEVERED_FCF") + _xll.ciqfunctions.udf.CIQ(A7035,"IQ_CAPEX"))/_xll.ciqfunctions.udf.CIQ(A7035,"IQ_TOTAL_ASSETS") &gt; 0,1,0)</f>
        <v>0</v>
      </c>
      <c r="H7035">
        <f>IF(_xll.ciqfunctions.udf.CIQ(A7035,"IQ_LT_DEBT")/_xll.ciqfunctions.udf.CIQ(A7035,"IQ_TOTAL_ASSETS") - _xll.ciqfunctions.udf.CIQ(A7035,"IQ_LT_DEBT", IQ_LTM - 1)/_xll.ciqfunctions.udf.CIQ(A7035,"IQ_TOTAL_ASSETS", IQ_LTM - 1) &gt; 0,1,0)</f>
        <v>0</v>
      </c>
      <c r="I7035">
        <f>IF(_xll.ciqfunctions.udf.CIQ(A7035,"IQ_CURRENT_RATIO") - _xll.ciqfunctions.udf.CIQ(A7035,"IQ_CURRENT_RATIO", IQ_LTM - 1) &gt; 0,1,0)</f>
        <v>0</v>
      </c>
      <c r="J7035">
        <f>IF(_xll.ciqfunctions.udf.CIQ(A7035, "IQ_BASIC_WEIGHT") - _xll.ciqfunctions.udf.CIQ(A7035, "IQ_BASIC_WEIGHT", IQ_LTM - 1) &gt; 0, 0, 1)</f>
        <v>1</v>
      </c>
      <c r="K7035">
        <f>IF(_xll.ciqfunctions.udf.CIQ(A7035,"IQ_GROSS_MARGIN") - _xll.ciqfunctions.udf.CIQ(A7035,"IQ_GROSS_MARGIN",IQ_LTM-1) &gt; 1,1,0)</f>
        <v>0</v>
      </c>
      <c r="L7035">
        <f>IF(_xll.ciqfunctions.udf.CIQ(A7035, "IQ_ASSET_TURNS") - _xll.ciqfunctions.udf.CIQ(A7035,"IQ_ASSET_TURNS", IQ_LTM-1) &gt; 1, 1,0)</f>
        <v>0</v>
      </c>
    </row>
    <row r="7036" spans="1:12" x14ac:dyDescent="0.25">
      <c r="A7036" t="s">
        <v>3283</v>
      </c>
      <c r="B7036" t="s">
        <v>3284</v>
      </c>
      <c r="C7036">
        <f>SUM(D7036:L7036)</f>
        <v>1</v>
      </c>
      <c r="D7036">
        <f>IF(_xll.ciqfunctions.udf.CIQ(A7036,"IQ_RETURN_ASSETS") &gt; 0,1,0)</f>
        <v>0</v>
      </c>
      <c r="E7036">
        <f>IF(_xll.ciqfunctions.udf.CIQ(A7036,"IQ_UNLEVERED_FCF") + _xll.ciqfunctions.udf.CIQ(A7036,"IQ_CAPEX")  &gt; 0, 1, 0)</f>
        <v>0</v>
      </c>
      <c r="F7036">
        <f>IF(_xll.ciqfunctions.udf.CIQ(A7036,"IQ_RETURN_ASSETS") - _xll.ciqfunctions.udf.CIQ(A7036,"IQ_RETURN_ASSETS", IQ_LTM - 1) &gt; 0,1,0)</f>
        <v>0</v>
      </c>
      <c r="G7036">
        <f>IF((_xll.ciqfunctions.udf.CIQ(A7036,"IQ_UNLEVERED_FCF") + _xll.ciqfunctions.udf.CIQ(A7036,"IQ_CAPEX"))/_xll.ciqfunctions.udf.CIQ(A7036,"IQ_TOTAL_ASSETS") &gt; 0,1,0)</f>
        <v>0</v>
      </c>
      <c r="H7036">
        <f>IF(_xll.ciqfunctions.udf.CIQ(A7036,"IQ_LT_DEBT")/_xll.ciqfunctions.udf.CIQ(A7036,"IQ_TOTAL_ASSETS") - _xll.ciqfunctions.udf.CIQ(A7036,"IQ_LT_DEBT", IQ_LTM - 1)/_xll.ciqfunctions.udf.CIQ(A7036,"IQ_TOTAL_ASSETS", IQ_LTM - 1) &gt; 0,1,0)</f>
        <v>0</v>
      </c>
      <c r="I7036">
        <f>IF(_xll.ciqfunctions.udf.CIQ(A7036,"IQ_CURRENT_RATIO") - _xll.ciqfunctions.udf.CIQ(A7036,"IQ_CURRENT_RATIO", IQ_LTM - 1) &gt; 0,1,0)</f>
        <v>0</v>
      </c>
      <c r="J7036">
        <f>IF(_xll.ciqfunctions.udf.CIQ(A7036, "IQ_BASIC_WEIGHT") - _xll.ciqfunctions.udf.CIQ(A7036, "IQ_BASIC_WEIGHT", IQ_LTM - 1) &gt; 0, 0, 1)</f>
        <v>1</v>
      </c>
      <c r="K7036">
        <f>IF(_xll.ciqfunctions.udf.CIQ(A7036,"IQ_GROSS_MARGIN") - _xll.ciqfunctions.udf.CIQ(A7036,"IQ_GROSS_MARGIN",IQ_LTM-1) &gt; 1,1,0)</f>
        <v>0</v>
      </c>
      <c r="L7036">
        <f>IF(_xll.ciqfunctions.udf.CIQ(A7036, "IQ_ASSET_TURNS") - _xll.ciqfunctions.udf.CIQ(A7036,"IQ_ASSET_TURNS", IQ_LTM-1) &gt; 1, 1,0)</f>
        <v>0</v>
      </c>
    </row>
    <row r="7037" spans="1:12" x14ac:dyDescent="0.25">
      <c r="A7037" t="s">
        <v>3377</v>
      </c>
      <c r="B7037" t="s">
        <v>3378</v>
      </c>
      <c r="C7037">
        <f>SUM(D7037:L7037)</f>
        <v>1</v>
      </c>
      <c r="D7037">
        <f>IF(_xll.ciqfunctions.udf.CIQ(A7037,"IQ_RETURN_ASSETS") &gt; 0,1,0)</f>
        <v>0</v>
      </c>
      <c r="E7037">
        <f>IF(_xll.ciqfunctions.udf.CIQ(A7037,"IQ_UNLEVERED_FCF") + _xll.ciqfunctions.udf.CIQ(A7037,"IQ_CAPEX")  &gt; 0, 1, 0)</f>
        <v>0</v>
      </c>
      <c r="F7037">
        <f>IF(_xll.ciqfunctions.udf.CIQ(A7037,"IQ_RETURN_ASSETS") - _xll.ciqfunctions.udf.CIQ(A7037,"IQ_RETURN_ASSETS", IQ_LTM - 1) &gt; 0,1,0)</f>
        <v>0</v>
      </c>
      <c r="G7037">
        <f>IF((_xll.ciqfunctions.udf.CIQ(A7037,"IQ_UNLEVERED_FCF") + _xll.ciqfunctions.udf.CIQ(A7037,"IQ_CAPEX"))/_xll.ciqfunctions.udf.CIQ(A7037,"IQ_TOTAL_ASSETS") &gt; 0,1,0)</f>
        <v>0</v>
      </c>
      <c r="H7037">
        <f>IF(_xll.ciqfunctions.udf.CIQ(A7037,"IQ_LT_DEBT")/_xll.ciqfunctions.udf.CIQ(A7037,"IQ_TOTAL_ASSETS") - _xll.ciqfunctions.udf.CIQ(A7037,"IQ_LT_DEBT", IQ_LTM - 1)/_xll.ciqfunctions.udf.CIQ(A7037,"IQ_TOTAL_ASSETS", IQ_LTM - 1) &gt; 0,1,0)</f>
        <v>0</v>
      </c>
      <c r="I7037">
        <f>IF(_xll.ciqfunctions.udf.CIQ(A7037,"IQ_CURRENT_RATIO") - _xll.ciqfunctions.udf.CIQ(A7037,"IQ_CURRENT_RATIO", IQ_LTM - 1) &gt; 0,1,0)</f>
        <v>0</v>
      </c>
      <c r="J7037">
        <f>IF(_xll.ciqfunctions.udf.CIQ(A7037, "IQ_BASIC_WEIGHT") - _xll.ciqfunctions.udf.CIQ(A7037, "IQ_BASIC_WEIGHT", IQ_LTM - 1) &gt; 0, 0, 1)</f>
        <v>1</v>
      </c>
      <c r="K7037">
        <f>IF(_xll.ciqfunctions.udf.CIQ(A7037,"IQ_GROSS_MARGIN") - _xll.ciqfunctions.udf.CIQ(A7037,"IQ_GROSS_MARGIN",IQ_LTM-1) &gt; 1,1,0)</f>
        <v>0</v>
      </c>
      <c r="L7037">
        <f>IF(_xll.ciqfunctions.udf.CIQ(A7037, "IQ_ASSET_TURNS") - _xll.ciqfunctions.udf.CIQ(A7037,"IQ_ASSET_TURNS", IQ_LTM-1) &gt; 1, 1,0)</f>
        <v>0</v>
      </c>
    </row>
    <row r="7038" spans="1:12" x14ac:dyDescent="0.25">
      <c r="A7038" t="s">
        <v>3912</v>
      </c>
      <c r="B7038" t="s">
        <v>3913</v>
      </c>
      <c r="C7038">
        <f>SUM(D7038:L7038)</f>
        <v>1</v>
      </c>
      <c r="D7038">
        <f>IF(_xll.ciqfunctions.udf.CIQ(A7038,"IQ_RETURN_ASSETS") &gt; 0,1,0)</f>
        <v>0</v>
      </c>
      <c r="E7038">
        <f>IF(_xll.ciqfunctions.udf.CIQ(A7038,"IQ_UNLEVERED_FCF") + _xll.ciqfunctions.udf.CIQ(A7038,"IQ_CAPEX")  &gt; 0, 1, 0)</f>
        <v>0</v>
      </c>
      <c r="F7038">
        <f>IF(_xll.ciqfunctions.udf.CIQ(A7038,"IQ_RETURN_ASSETS") - _xll.ciqfunctions.udf.CIQ(A7038,"IQ_RETURN_ASSETS", IQ_LTM - 1) &gt; 0,1,0)</f>
        <v>0</v>
      </c>
      <c r="G7038">
        <f>IF((_xll.ciqfunctions.udf.CIQ(A7038,"IQ_UNLEVERED_FCF") + _xll.ciqfunctions.udf.CIQ(A7038,"IQ_CAPEX"))/_xll.ciqfunctions.udf.CIQ(A7038,"IQ_TOTAL_ASSETS") &gt; 0,1,0)</f>
        <v>0</v>
      </c>
      <c r="H7038">
        <f>IF(_xll.ciqfunctions.udf.CIQ(A7038,"IQ_LT_DEBT")/_xll.ciqfunctions.udf.CIQ(A7038,"IQ_TOTAL_ASSETS") - _xll.ciqfunctions.udf.CIQ(A7038,"IQ_LT_DEBT", IQ_LTM - 1)/_xll.ciqfunctions.udf.CIQ(A7038,"IQ_TOTAL_ASSETS", IQ_LTM - 1) &gt; 0,1,0)</f>
        <v>0</v>
      </c>
      <c r="I7038">
        <f>IF(_xll.ciqfunctions.udf.CIQ(A7038,"IQ_CURRENT_RATIO") - _xll.ciqfunctions.udf.CIQ(A7038,"IQ_CURRENT_RATIO", IQ_LTM - 1) &gt; 0,1,0)</f>
        <v>0</v>
      </c>
      <c r="J7038">
        <f>IF(_xll.ciqfunctions.udf.CIQ(A7038, "IQ_BASIC_WEIGHT") - _xll.ciqfunctions.udf.CIQ(A7038, "IQ_BASIC_WEIGHT", IQ_LTM - 1) &gt; 0, 0, 1)</f>
        <v>1</v>
      </c>
      <c r="K7038">
        <f>IF(_xll.ciqfunctions.udf.CIQ(A7038,"IQ_GROSS_MARGIN") - _xll.ciqfunctions.udf.CIQ(A7038,"IQ_GROSS_MARGIN",IQ_LTM-1) &gt; 1,1,0)</f>
        <v>0</v>
      </c>
      <c r="L7038">
        <f>IF(_xll.ciqfunctions.udf.CIQ(A7038, "IQ_ASSET_TURNS") - _xll.ciqfunctions.udf.CIQ(A7038,"IQ_ASSET_TURNS", IQ_LTM-1) &gt; 1, 1,0)</f>
        <v>0</v>
      </c>
    </row>
    <row r="7039" spans="1:12" x14ac:dyDescent="0.25">
      <c r="A7039" t="s">
        <v>4076</v>
      </c>
      <c r="B7039" t="s">
        <v>4077</v>
      </c>
      <c r="C7039">
        <f>SUM(D7039:L7039)</f>
        <v>1</v>
      </c>
      <c r="D7039">
        <f>IF(_xll.ciqfunctions.udf.CIQ(A7039,"IQ_RETURN_ASSETS") &gt; 0,1,0)</f>
        <v>0</v>
      </c>
      <c r="E7039">
        <f>IF(_xll.ciqfunctions.udf.CIQ(A7039,"IQ_UNLEVERED_FCF") + _xll.ciqfunctions.udf.CIQ(A7039,"IQ_CAPEX")  &gt; 0, 1, 0)</f>
        <v>0</v>
      </c>
      <c r="F7039">
        <f>IF(_xll.ciqfunctions.udf.CIQ(A7039,"IQ_RETURN_ASSETS") - _xll.ciqfunctions.udf.CIQ(A7039,"IQ_RETURN_ASSETS", IQ_LTM - 1) &gt; 0,1,0)</f>
        <v>0</v>
      </c>
      <c r="G7039">
        <f>IF((_xll.ciqfunctions.udf.CIQ(A7039,"IQ_UNLEVERED_FCF") + _xll.ciqfunctions.udf.CIQ(A7039,"IQ_CAPEX"))/_xll.ciqfunctions.udf.CIQ(A7039,"IQ_TOTAL_ASSETS") &gt; 0,1,0)</f>
        <v>0</v>
      </c>
      <c r="H7039">
        <f>IF(_xll.ciqfunctions.udf.CIQ(A7039,"IQ_LT_DEBT")/_xll.ciqfunctions.udf.CIQ(A7039,"IQ_TOTAL_ASSETS") - _xll.ciqfunctions.udf.CIQ(A7039,"IQ_LT_DEBT", IQ_LTM - 1)/_xll.ciqfunctions.udf.CIQ(A7039,"IQ_TOTAL_ASSETS", IQ_LTM - 1) &gt; 0,1,0)</f>
        <v>0</v>
      </c>
      <c r="I7039">
        <f>IF(_xll.ciqfunctions.udf.CIQ(A7039,"IQ_CURRENT_RATIO") - _xll.ciqfunctions.udf.CIQ(A7039,"IQ_CURRENT_RATIO", IQ_LTM - 1) &gt; 0,1,0)</f>
        <v>0</v>
      </c>
      <c r="J7039">
        <f>IF(_xll.ciqfunctions.udf.CIQ(A7039, "IQ_BASIC_WEIGHT") - _xll.ciqfunctions.udf.CIQ(A7039, "IQ_BASIC_WEIGHT", IQ_LTM - 1) &gt; 0, 0, 1)</f>
        <v>1</v>
      </c>
      <c r="K7039">
        <f>IF(_xll.ciqfunctions.udf.CIQ(A7039,"IQ_GROSS_MARGIN") - _xll.ciqfunctions.udf.CIQ(A7039,"IQ_GROSS_MARGIN",IQ_LTM-1) &gt; 1,1,0)</f>
        <v>0</v>
      </c>
      <c r="L7039">
        <f>IF(_xll.ciqfunctions.udf.CIQ(A7039, "IQ_ASSET_TURNS") - _xll.ciqfunctions.udf.CIQ(A7039,"IQ_ASSET_TURNS", IQ_LTM-1) &gt; 1, 1,0)</f>
        <v>0</v>
      </c>
    </row>
    <row r="7040" spans="1:12" x14ac:dyDescent="0.25">
      <c r="A7040" t="s">
        <v>4118</v>
      </c>
      <c r="B7040" t="s">
        <v>4119</v>
      </c>
      <c r="C7040">
        <f>SUM(D7040:L7040)</f>
        <v>1</v>
      </c>
      <c r="D7040">
        <f>IF(_xll.ciqfunctions.udf.CIQ(A7040,"IQ_RETURN_ASSETS") &gt; 0,1,0)</f>
        <v>0</v>
      </c>
      <c r="E7040">
        <f>IF(_xll.ciqfunctions.udf.CIQ(A7040,"IQ_UNLEVERED_FCF") + _xll.ciqfunctions.udf.CIQ(A7040,"IQ_CAPEX")  &gt; 0, 1, 0)</f>
        <v>0</v>
      </c>
      <c r="F7040">
        <f>IF(_xll.ciqfunctions.udf.CIQ(A7040,"IQ_RETURN_ASSETS") - _xll.ciqfunctions.udf.CIQ(A7040,"IQ_RETURN_ASSETS", IQ_LTM - 1) &gt; 0,1,0)</f>
        <v>0</v>
      </c>
      <c r="G7040">
        <f>IF((_xll.ciqfunctions.udf.CIQ(A7040,"IQ_UNLEVERED_FCF") + _xll.ciqfunctions.udf.CIQ(A7040,"IQ_CAPEX"))/_xll.ciqfunctions.udf.CIQ(A7040,"IQ_TOTAL_ASSETS") &gt; 0,1,0)</f>
        <v>0</v>
      </c>
      <c r="H7040">
        <f>IF(_xll.ciqfunctions.udf.CIQ(A7040,"IQ_LT_DEBT")/_xll.ciqfunctions.udf.CIQ(A7040,"IQ_TOTAL_ASSETS") - _xll.ciqfunctions.udf.CIQ(A7040,"IQ_LT_DEBT", IQ_LTM - 1)/_xll.ciqfunctions.udf.CIQ(A7040,"IQ_TOTAL_ASSETS", IQ_LTM - 1) &gt; 0,1,0)</f>
        <v>0</v>
      </c>
      <c r="I7040">
        <f>IF(_xll.ciqfunctions.udf.CIQ(A7040,"IQ_CURRENT_RATIO") - _xll.ciqfunctions.udf.CIQ(A7040,"IQ_CURRENT_RATIO", IQ_LTM - 1) &gt; 0,1,0)</f>
        <v>0</v>
      </c>
      <c r="J7040">
        <f>IF(_xll.ciqfunctions.udf.CIQ(A7040, "IQ_BASIC_WEIGHT") - _xll.ciqfunctions.udf.CIQ(A7040, "IQ_BASIC_WEIGHT", IQ_LTM - 1) &gt; 0, 0, 1)</f>
        <v>1</v>
      </c>
      <c r="K7040">
        <f>IF(_xll.ciqfunctions.udf.CIQ(A7040,"IQ_GROSS_MARGIN") - _xll.ciqfunctions.udf.CIQ(A7040,"IQ_GROSS_MARGIN",IQ_LTM-1) &gt; 1,1,0)</f>
        <v>0</v>
      </c>
      <c r="L7040">
        <f>IF(_xll.ciqfunctions.udf.CIQ(A7040, "IQ_ASSET_TURNS") - _xll.ciqfunctions.udf.CIQ(A7040,"IQ_ASSET_TURNS", IQ_LTM-1) &gt; 1, 1,0)</f>
        <v>0</v>
      </c>
    </row>
    <row r="7041" spans="1:12" x14ac:dyDescent="0.25">
      <c r="A7041" t="s">
        <v>4215</v>
      </c>
      <c r="B7041" t="s">
        <v>4216</v>
      </c>
      <c r="C7041">
        <f>SUM(D7041:L7041)</f>
        <v>1</v>
      </c>
      <c r="D7041">
        <f>IF(_xll.ciqfunctions.udf.CIQ(A7041,"IQ_RETURN_ASSETS") &gt; 0,1,0)</f>
        <v>0</v>
      </c>
      <c r="E7041">
        <f>IF(_xll.ciqfunctions.udf.CIQ(A7041,"IQ_UNLEVERED_FCF") + _xll.ciqfunctions.udf.CIQ(A7041,"IQ_CAPEX")  &gt; 0, 1, 0)</f>
        <v>0</v>
      </c>
      <c r="F7041">
        <f>IF(_xll.ciqfunctions.udf.CIQ(A7041,"IQ_RETURN_ASSETS") - _xll.ciqfunctions.udf.CIQ(A7041,"IQ_RETURN_ASSETS", IQ_LTM - 1) &gt; 0,1,0)</f>
        <v>0</v>
      </c>
      <c r="G7041">
        <f>IF((_xll.ciqfunctions.udf.CIQ(A7041,"IQ_UNLEVERED_FCF") + _xll.ciqfunctions.udf.CIQ(A7041,"IQ_CAPEX"))/_xll.ciqfunctions.udf.CIQ(A7041,"IQ_TOTAL_ASSETS") &gt; 0,1,0)</f>
        <v>0</v>
      </c>
      <c r="H7041">
        <f>IF(_xll.ciqfunctions.udf.CIQ(A7041,"IQ_LT_DEBT")/_xll.ciqfunctions.udf.CIQ(A7041,"IQ_TOTAL_ASSETS") - _xll.ciqfunctions.udf.CIQ(A7041,"IQ_LT_DEBT", IQ_LTM - 1)/_xll.ciqfunctions.udf.CIQ(A7041,"IQ_TOTAL_ASSETS", IQ_LTM - 1) &gt; 0,1,0)</f>
        <v>0</v>
      </c>
      <c r="I7041">
        <f>IF(_xll.ciqfunctions.udf.CIQ(A7041,"IQ_CURRENT_RATIO") - _xll.ciqfunctions.udf.CIQ(A7041,"IQ_CURRENT_RATIO", IQ_LTM - 1) &gt; 0,1,0)</f>
        <v>0</v>
      </c>
      <c r="J7041">
        <f>IF(_xll.ciqfunctions.udf.CIQ(A7041, "IQ_BASIC_WEIGHT") - _xll.ciqfunctions.udf.CIQ(A7041, "IQ_BASIC_WEIGHT", IQ_LTM - 1) &gt; 0, 0, 1)</f>
        <v>1</v>
      </c>
      <c r="K7041">
        <f>IF(_xll.ciqfunctions.udf.CIQ(A7041,"IQ_GROSS_MARGIN") - _xll.ciqfunctions.udf.CIQ(A7041,"IQ_GROSS_MARGIN",IQ_LTM-1) &gt; 1,1,0)</f>
        <v>0</v>
      </c>
      <c r="L7041">
        <f>IF(_xll.ciqfunctions.udf.CIQ(A7041, "IQ_ASSET_TURNS") - _xll.ciqfunctions.udf.CIQ(A7041,"IQ_ASSET_TURNS", IQ_LTM-1) &gt; 1, 1,0)</f>
        <v>0</v>
      </c>
    </row>
    <row r="7042" spans="1:12" x14ac:dyDescent="0.25">
      <c r="A7042" t="s">
        <v>4283</v>
      </c>
      <c r="B7042" t="s">
        <v>4284</v>
      </c>
      <c r="C7042">
        <f>SUM(D7042:L7042)</f>
        <v>1</v>
      </c>
      <c r="D7042">
        <f>IF(_xll.ciqfunctions.udf.CIQ(A7042,"IQ_RETURN_ASSETS") &gt; 0,1,0)</f>
        <v>0</v>
      </c>
      <c r="E7042">
        <f>IF(_xll.ciqfunctions.udf.CIQ(A7042,"IQ_UNLEVERED_FCF") + _xll.ciqfunctions.udf.CIQ(A7042,"IQ_CAPEX")  &gt; 0, 1, 0)</f>
        <v>0</v>
      </c>
      <c r="F7042">
        <f>IF(_xll.ciqfunctions.udf.CIQ(A7042,"IQ_RETURN_ASSETS") - _xll.ciqfunctions.udf.CIQ(A7042,"IQ_RETURN_ASSETS", IQ_LTM - 1) &gt; 0,1,0)</f>
        <v>0</v>
      </c>
      <c r="G7042">
        <f>IF((_xll.ciqfunctions.udf.CIQ(A7042,"IQ_UNLEVERED_FCF") + _xll.ciqfunctions.udf.CIQ(A7042,"IQ_CAPEX"))/_xll.ciqfunctions.udf.CIQ(A7042,"IQ_TOTAL_ASSETS") &gt; 0,1,0)</f>
        <v>0</v>
      </c>
      <c r="H7042">
        <f>IF(_xll.ciqfunctions.udf.CIQ(A7042,"IQ_LT_DEBT")/_xll.ciqfunctions.udf.CIQ(A7042,"IQ_TOTAL_ASSETS") - _xll.ciqfunctions.udf.CIQ(A7042,"IQ_LT_DEBT", IQ_LTM - 1)/_xll.ciqfunctions.udf.CIQ(A7042,"IQ_TOTAL_ASSETS", IQ_LTM - 1) &gt; 0,1,0)</f>
        <v>0</v>
      </c>
      <c r="I7042">
        <f>IF(_xll.ciqfunctions.udf.CIQ(A7042,"IQ_CURRENT_RATIO") - _xll.ciqfunctions.udf.CIQ(A7042,"IQ_CURRENT_RATIO", IQ_LTM - 1) &gt; 0,1,0)</f>
        <v>0</v>
      </c>
      <c r="J7042">
        <f>IF(_xll.ciqfunctions.udf.CIQ(A7042, "IQ_BASIC_WEIGHT") - _xll.ciqfunctions.udf.CIQ(A7042, "IQ_BASIC_WEIGHT", IQ_LTM - 1) &gt; 0, 0, 1)</f>
        <v>1</v>
      </c>
      <c r="K7042">
        <f>IF(_xll.ciqfunctions.udf.CIQ(A7042,"IQ_GROSS_MARGIN") - _xll.ciqfunctions.udf.CIQ(A7042,"IQ_GROSS_MARGIN",IQ_LTM-1) &gt; 1,1,0)</f>
        <v>0</v>
      </c>
      <c r="L7042">
        <f>IF(_xll.ciqfunctions.udf.CIQ(A7042, "IQ_ASSET_TURNS") - _xll.ciqfunctions.udf.CIQ(A7042,"IQ_ASSET_TURNS", IQ_LTM-1) &gt; 1, 1,0)</f>
        <v>0</v>
      </c>
    </row>
    <row r="7043" spans="1:12" x14ac:dyDescent="0.25">
      <c r="A7043" t="s">
        <v>4416</v>
      </c>
      <c r="B7043" t="s">
        <v>4417</v>
      </c>
      <c r="C7043">
        <f>SUM(D7043:L7043)</f>
        <v>1</v>
      </c>
      <c r="D7043">
        <f>IF(_xll.ciqfunctions.udf.CIQ(A7043,"IQ_RETURN_ASSETS") &gt; 0,1,0)</f>
        <v>0</v>
      </c>
      <c r="E7043">
        <f>IF(_xll.ciqfunctions.udf.CIQ(A7043,"IQ_UNLEVERED_FCF") + _xll.ciqfunctions.udf.CIQ(A7043,"IQ_CAPEX")  &gt; 0, 1, 0)</f>
        <v>0</v>
      </c>
      <c r="F7043">
        <f>IF(_xll.ciqfunctions.udf.CIQ(A7043,"IQ_RETURN_ASSETS") - _xll.ciqfunctions.udf.CIQ(A7043,"IQ_RETURN_ASSETS", IQ_LTM - 1) &gt; 0,1,0)</f>
        <v>0</v>
      </c>
      <c r="G7043">
        <f>IF((_xll.ciqfunctions.udf.CIQ(A7043,"IQ_UNLEVERED_FCF") + _xll.ciqfunctions.udf.CIQ(A7043,"IQ_CAPEX"))/_xll.ciqfunctions.udf.CIQ(A7043,"IQ_TOTAL_ASSETS") &gt; 0,1,0)</f>
        <v>0</v>
      </c>
      <c r="H7043">
        <f>IF(_xll.ciqfunctions.udf.CIQ(A7043,"IQ_LT_DEBT")/_xll.ciqfunctions.udf.CIQ(A7043,"IQ_TOTAL_ASSETS") - _xll.ciqfunctions.udf.CIQ(A7043,"IQ_LT_DEBT", IQ_LTM - 1)/_xll.ciqfunctions.udf.CIQ(A7043,"IQ_TOTAL_ASSETS", IQ_LTM - 1) &gt; 0,1,0)</f>
        <v>0</v>
      </c>
      <c r="I7043">
        <f>IF(_xll.ciqfunctions.udf.CIQ(A7043,"IQ_CURRENT_RATIO") - _xll.ciqfunctions.udf.CIQ(A7043,"IQ_CURRENT_RATIO", IQ_LTM - 1) &gt; 0,1,0)</f>
        <v>0</v>
      </c>
      <c r="J7043">
        <f>IF(_xll.ciqfunctions.udf.CIQ(A7043, "IQ_BASIC_WEIGHT") - _xll.ciqfunctions.udf.CIQ(A7043, "IQ_BASIC_WEIGHT", IQ_LTM - 1) &gt; 0, 0, 1)</f>
        <v>1</v>
      </c>
      <c r="K7043">
        <f>IF(_xll.ciqfunctions.udf.CIQ(A7043,"IQ_GROSS_MARGIN") - _xll.ciqfunctions.udf.CIQ(A7043,"IQ_GROSS_MARGIN",IQ_LTM-1) &gt; 1,1,0)</f>
        <v>0</v>
      </c>
      <c r="L7043">
        <f>IF(_xll.ciqfunctions.udf.CIQ(A7043, "IQ_ASSET_TURNS") - _xll.ciqfunctions.udf.CIQ(A7043,"IQ_ASSET_TURNS", IQ_LTM-1) &gt; 1, 1,0)</f>
        <v>0</v>
      </c>
    </row>
    <row r="7044" spans="1:12" x14ac:dyDescent="0.25">
      <c r="A7044" t="s">
        <v>4520</v>
      </c>
      <c r="B7044" t="s">
        <v>4521</v>
      </c>
      <c r="C7044">
        <f>SUM(D7044:L7044)</f>
        <v>1</v>
      </c>
      <c r="D7044">
        <f>IF(_xll.ciqfunctions.udf.CIQ(A7044,"IQ_RETURN_ASSETS") &gt; 0,1,0)</f>
        <v>0</v>
      </c>
      <c r="E7044">
        <f>IF(_xll.ciqfunctions.udf.CIQ(A7044,"IQ_UNLEVERED_FCF") + _xll.ciqfunctions.udf.CIQ(A7044,"IQ_CAPEX")  &gt; 0, 1, 0)</f>
        <v>0</v>
      </c>
      <c r="F7044">
        <f>IF(_xll.ciqfunctions.udf.CIQ(A7044,"IQ_RETURN_ASSETS") - _xll.ciqfunctions.udf.CIQ(A7044,"IQ_RETURN_ASSETS", IQ_LTM - 1) &gt; 0,1,0)</f>
        <v>0</v>
      </c>
      <c r="G7044">
        <f>IF((_xll.ciqfunctions.udf.CIQ(A7044,"IQ_UNLEVERED_FCF") + _xll.ciqfunctions.udf.CIQ(A7044,"IQ_CAPEX"))/_xll.ciqfunctions.udf.CIQ(A7044,"IQ_TOTAL_ASSETS") &gt; 0,1,0)</f>
        <v>0</v>
      </c>
      <c r="H7044">
        <f>IF(_xll.ciqfunctions.udf.CIQ(A7044,"IQ_LT_DEBT")/_xll.ciqfunctions.udf.CIQ(A7044,"IQ_TOTAL_ASSETS") - _xll.ciqfunctions.udf.CIQ(A7044,"IQ_LT_DEBT", IQ_LTM - 1)/_xll.ciqfunctions.udf.CIQ(A7044,"IQ_TOTAL_ASSETS", IQ_LTM - 1) &gt; 0,1,0)</f>
        <v>0</v>
      </c>
      <c r="I7044">
        <f>IF(_xll.ciqfunctions.udf.CIQ(A7044,"IQ_CURRENT_RATIO") - _xll.ciqfunctions.udf.CIQ(A7044,"IQ_CURRENT_RATIO", IQ_LTM - 1) &gt; 0,1,0)</f>
        <v>0</v>
      </c>
      <c r="J7044">
        <f>IF(_xll.ciqfunctions.udf.CIQ(A7044, "IQ_BASIC_WEIGHT") - _xll.ciqfunctions.udf.CIQ(A7044, "IQ_BASIC_WEIGHT", IQ_LTM - 1) &gt; 0, 0, 1)</f>
        <v>1</v>
      </c>
      <c r="K7044">
        <f>IF(_xll.ciqfunctions.udf.CIQ(A7044,"IQ_GROSS_MARGIN") - _xll.ciqfunctions.udf.CIQ(A7044,"IQ_GROSS_MARGIN",IQ_LTM-1) &gt; 1,1,0)</f>
        <v>0</v>
      </c>
      <c r="L7044">
        <f>IF(_xll.ciqfunctions.udf.CIQ(A7044, "IQ_ASSET_TURNS") - _xll.ciqfunctions.udf.CIQ(A7044,"IQ_ASSET_TURNS", IQ_LTM-1) &gt; 1, 1,0)</f>
        <v>0</v>
      </c>
    </row>
    <row r="7045" spans="1:12" x14ac:dyDescent="0.25">
      <c r="A7045" t="s">
        <v>4531</v>
      </c>
      <c r="B7045" t="s">
        <v>4532</v>
      </c>
      <c r="C7045">
        <f>SUM(D7045:L7045)</f>
        <v>1</v>
      </c>
      <c r="D7045">
        <f>IF(_xll.ciqfunctions.udf.CIQ(A7045,"IQ_RETURN_ASSETS") &gt; 0,1,0)</f>
        <v>0</v>
      </c>
      <c r="E7045">
        <f>IF(_xll.ciqfunctions.udf.CIQ(A7045,"IQ_UNLEVERED_FCF") + _xll.ciqfunctions.udf.CIQ(A7045,"IQ_CAPEX")  &gt; 0, 1, 0)</f>
        <v>0</v>
      </c>
      <c r="F7045">
        <f>IF(_xll.ciqfunctions.udf.CIQ(A7045,"IQ_RETURN_ASSETS") - _xll.ciqfunctions.udf.CIQ(A7045,"IQ_RETURN_ASSETS", IQ_LTM - 1) &gt; 0,1,0)</f>
        <v>0</v>
      </c>
      <c r="G7045">
        <f>IF((_xll.ciqfunctions.udf.CIQ(A7045,"IQ_UNLEVERED_FCF") + _xll.ciqfunctions.udf.CIQ(A7045,"IQ_CAPEX"))/_xll.ciqfunctions.udf.CIQ(A7045,"IQ_TOTAL_ASSETS") &gt; 0,1,0)</f>
        <v>0</v>
      </c>
      <c r="H7045">
        <f>IF(_xll.ciqfunctions.udf.CIQ(A7045,"IQ_LT_DEBT")/_xll.ciqfunctions.udf.CIQ(A7045,"IQ_TOTAL_ASSETS") - _xll.ciqfunctions.udf.CIQ(A7045,"IQ_LT_DEBT", IQ_LTM - 1)/_xll.ciqfunctions.udf.CIQ(A7045,"IQ_TOTAL_ASSETS", IQ_LTM - 1) &gt; 0,1,0)</f>
        <v>0</v>
      </c>
      <c r="I7045">
        <f>IF(_xll.ciqfunctions.udf.CIQ(A7045,"IQ_CURRENT_RATIO") - _xll.ciqfunctions.udf.CIQ(A7045,"IQ_CURRENT_RATIO", IQ_LTM - 1) &gt; 0,1,0)</f>
        <v>0</v>
      </c>
      <c r="J7045">
        <f>IF(_xll.ciqfunctions.udf.CIQ(A7045, "IQ_BASIC_WEIGHT") - _xll.ciqfunctions.udf.CIQ(A7045, "IQ_BASIC_WEIGHT", IQ_LTM - 1) &gt; 0, 0, 1)</f>
        <v>1</v>
      </c>
      <c r="K7045">
        <f>IF(_xll.ciqfunctions.udf.CIQ(A7045,"IQ_GROSS_MARGIN") - _xll.ciqfunctions.udf.CIQ(A7045,"IQ_GROSS_MARGIN",IQ_LTM-1) &gt; 1,1,0)</f>
        <v>0</v>
      </c>
      <c r="L7045">
        <f>IF(_xll.ciqfunctions.udf.CIQ(A7045, "IQ_ASSET_TURNS") - _xll.ciqfunctions.udf.CIQ(A7045,"IQ_ASSET_TURNS", IQ_LTM-1) &gt; 1, 1,0)</f>
        <v>0</v>
      </c>
    </row>
    <row r="7046" spans="1:12" x14ac:dyDescent="0.25">
      <c r="A7046" t="s">
        <v>4603</v>
      </c>
      <c r="B7046" t="s">
        <v>4604</v>
      </c>
      <c r="C7046">
        <f>SUM(D7046:L7046)</f>
        <v>1</v>
      </c>
      <c r="D7046">
        <f>IF(_xll.ciqfunctions.udf.CIQ(A7046,"IQ_RETURN_ASSETS") &gt; 0,1,0)</f>
        <v>0</v>
      </c>
      <c r="E7046">
        <f>IF(_xll.ciqfunctions.udf.CIQ(A7046,"IQ_UNLEVERED_FCF") + _xll.ciqfunctions.udf.CIQ(A7046,"IQ_CAPEX")  &gt; 0, 1, 0)</f>
        <v>0</v>
      </c>
      <c r="F7046">
        <f>IF(_xll.ciqfunctions.udf.CIQ(A7046,"IQ_RETURN_ASSETS") - _xll.ciqfunctions.udf.CIQ(A7046,"IQ_RETURN_ASSETS", IQ_LTM - 1) &gt; 0,1,0)</f>
        <v>0</v>
      </c>
      <c r="G7046">
        <f>IF((_xll.ciqfunctions.udf.CIQ(A7046,"IQ_UNLEVERED_FCF") + _xll.ciqfunctions.udf.CIQ(A7046,"IQ_CAPEX"))/_xll.ciqfunctions.udf.CIQ(A7046,"IQ_TOTAL_ASSETS") &gt; 0,1,0)</f>
        <v>0</v>
      </c>
      <c r="H7046">
        <f>IF(_xll.ciqfunctions.udf.CIQ(A7046,"IQ_LT_DEBT")/_xll.ciqfunctions.udf.CIQ(A7046,"IQ_TOTAL_ASSETS") - _xll.ciqfunctions.udf.CIQ(A7046,"IQ_LT_DEBT", IQ_LTM - 1)/_xll.ciqfunctions.udf.CIQ(A7046,"IQ_TOTAL_ASSETS", IQ_LTM - 1) &gt; 0,1,0)</f>
        <v>0</v>
      </c>
      <c r="I7046">
        <f>IF(_xll.ciqfunctions.udf.CIQ(A7046,"IQ_CURRENT_RATIO") - _xll.ciqfunctions.udf.CIQ(A7046,"IQ_CURRENT_RATIO", IQ_LTM - 1) &gt; 0,1,0)</f>
        <v>0</v>
      </c>
      <c r="J7046">
        <f>IF(_xll.ciqfunctions.udf.CIQ(A7046, "IQ_BASIC_WEIGHT") - _xll.ciqfunctions.udf.CIQ(A7046, "IQ_BASIC_WEIGHT", IQ_LTM - 1) &gt; 0, 0, 1)</f>
        <v>1</v>
      </c>
      <c r="K7046">
        <f>IF(_xll.ciqfunctions.udf.CIQ(A7046,"IQ_GROSS_MARGIN") - _xll.ciqfunctions.udf.CIQ(A7046,"IQ_GROSS_MARGIN",IQ_LTM-1) &gt; 1,1,0)</f>
        <v>0</v>
      </c>
      <c r="L7046">
        <f>IF(_xll.ciqfunctions.udf.CIQ(A7046, "IQ_ASSET_TURNS") - _xll.ciqfunctions.udf.CIQ(A7046,"IQ_ASSET_TURNS", IQ_LTM-1) &gt; 1, 1,0)</f>
        <v>0</v>
      </c>
    </row>
    <row r="7047" spans="1:12" x14ac:dyDescent="0.25">
      <c r="A7047" t="s">
        <v>4620</v>
      </c>
      <c r="B7047" t="s">
        <v>4621</v>
      </c>
      <c r="C7047">
        <f>SUM(D7047:L7047)</f>
        <v>1</v>
      </c>
      <c r="D7047">
        <f>IF(_xll.ciqfunctions.udf.CIQ(A7047,"IQ_RETURN_ASSETS") &gt; 0,1,0)</f>
        <v>0</v>
      </c>
      <c r="E7047">
        <f>IF(_xll.ciqfunctions.udf.CIQ(A7047,"IQ_UNLEVERED_FCF") + _xll.ciqfunctions.udf.CIQ(A7047,"IQ_CAPEX")  &gt; 0, 1, 0)</f>
        <v>0</v>
      </c>
      <c r="F7047">
        <f>IF(_xll.ciqfunctions.udf.CIQ(A7047,"IQ_RETURN_ASSETS") - _xll.ciqfunctions.udf.CIQ(A7047,"IQ_RETURN_ASSETS", IQ_LTM - 1) &gt; 0,1,0)</f>
        <v>0</v>
      </c>
      <c r="G7047">
        <f>IF((_xll.ciqfunctions.udf.CIQ(A7047,"IQ_UNLEVERED_FCF") + _xll.ciqfunctions.udf.CIQ(A7047,"IQ_CAPEX"))/_xll.ciqfunctions.udf.CIQ(A7047,"IQ_TOTAL_ASSETS") &gt; 0,1,0)</f>
        <v>0</v>
      </c>
      <c r="H7047">
        <f>IF(_xll.ciqfunctions.udf.CIQ(A7047,"IQ_LT_DEBT")/_xll.ciqfunctions.udf.CIQ(A7047,"IQ_TOTAL_ASSETS") - _xll.ciqfunctions.udf.CIQ(A7047,"IQ_LT_DEBT", IQ_LTM - 1)/_xll.ciqfunctions.udf.CIQ(A7047,"IQ_TOTAL_ASSETS", IQ_LTM - 1) &gt; 0,1,0)</f>
        <v>0</v>
      </c>
      <c r="I7047">
        <f>IF(_xll.ciqfunctions.udf.CIQ(A7047,"IQ_CURRENT_RATIO") - _xll.ciqfunctions.udf.CIQ(A7047,"IQ_CURRENT_RATIO", IQ_LTM - 1) &gt; 0,1,0)</f>
        <v>0</v>
      </c>
      <c r="J7047">
        <f>IF(_xll.ciqfunctions.udf.CIQ(A7047, "IQ_BASIC_WEIGHT") - _xll.ciqfunctions.udf.CIQ(A7047, "IQ_BASIC_WEIGHT", IQ_LTM - 1) &gt; 0, 0, 1)</f>
        <v>1</v>
      </c>
      <c r="K7047">
        <f>IF(_xll.ciqfunctions.udf.CIQ(A7047,"IQ_GROSS_MARGIN") - _xll.ciqfunctions.udf.CIQ(A7047,"IQ_GROSS_MARGIN",IQ_LTM-1) &gt; 1,1,0)</f>
        <v>0</v>
      </c>
      <c r="L7047">
        <f>IF(_xll.ciqfunctions.udf.CIQ(A7047, "IQ_ASSET_TURNS") - _xll.ciqfunctions.udf.CIQ(A7047,"IQ_ASSET_TURNS", IQ_LTM-1) &gt; 1, 1,0)</f>
        <v>0</v>
      </c>
    </row>
    <row r="7048" spans="1:12" x14ac:dyDescent="0.25">
      <c r="A7048" t="s">
        <v>4771</v>
      </c>
      <c r="B7048" t="s">
        <v>4772</v>
      </c>
      <c r="C7048">
        <f>SUM(D7048:L7048)</f>
        <v>1</v>
      </c>
      <c r="D7048">
        <f>IF(_xll.ciqfunctions.udf.CIQ(A7048,"IQ_RETURN_ASSETS") &gt; 0,1,0)</f>
        <v>0</v>
      </c>
      <c r="E7048">
        <f>IF(_xll.ciqfunctions.udf.CIQ(A7048,"IQ_UNLEVERED_FCF") + _xll.ciqfunctions.udf.CIQ(A7048,"IQ_CAPEX")  &gt; 0, 1, 0)</f>
        <v>0</v>
      </c>
      <c r="F7048">
        <f>IF(_xll.ciqfunctions.udf.CIQ(A7048,"IQ_RETURN_ASSETS") - _xll.ciqfunctions.udf.CIQ(A7048,"IQ_RETURN_ASSETS", IQ_LTM - 1) &gt; 0,1,0)</f>
        <v>0</v>
      </c>
      <c r="G7048">
        <f>IF((_xll.ciqfunctions.udf.CIQ(A7048,"IQ_UNLEVERED_FCF") + _xll.ciqfunctions.udf.CIQ(A7048,"IQ_CAPEX"))/_xll.ciqfunctions.udf.CIQ(A7048,"IQ_TOTAL_ASSETS") &gt; 0,1,0)</f>
        <v>0</v>
      </c>
      <c r="H7048">
        <f>IF(_xll.ciqfunctions.udf.CIQ(A7048,"IQ_LT_DEBT")/_xll.ciqfunctions.udf.CIQ(A7048,"IQ_TOTAL_ASSETS") - _xll.ciqfunctions.udf.CIQ(A7048,"IQ_LT_DEBT", IQ_LTM - 1)/_xll.ciqfunctions.udf.CIQ(A7048,"IQ_TOTAL_ASSETS", IQ_LTM - 1) &gt; 0,1,0)</f>
        <v>0</v>
      </c>
      <c r="I7048">
        <f>IF(_xll.ciqfunctions.udf.CIQ(A7048,"IQ_CURRENT_RATIO") - _xll.ciqfunctions.udf.CIQ(A7048,"IQ_CURRENT_RATIO", IQ_LTM - 1) &gt; 0,1,0)</f>
        <v>0</v>
      </c>
      <c r="J7048">
        <f>IF(_xll.ciqfunctions.udf.CIQ(A7048, "IQ_BASIC_WEIGHT") - _xll.ciqfunctions.udf.CIQ(A7048, "IQ_BASIC_WEIGHT", IQ_LTM - 1) &gt; 0, 0, 1)</f>
        <v>1</v>
      </c>
      <c r="K7048">
        <f>IF(_xll.ciqfunctions.udf.CIQ(A7048,"IQ_GROSS_MARGIN") - _xll.ciqfunctions.udf.CIQ(A7048,"IQ_GROSS_MARGIN",IQ_LTM-1) &gt; 1,1,0)</f>
        <v>0</v>
      </c>
      <c r="L7048">
        <f>IF(_xll.ciqfunctions.udf.CIQ(A7048, "IQ_ASSET_TURNS") - _xll.ciqfunctions.udf.CIQ(A7048,"IQ_ASSET_TURNS", IQ_LTM-1) &gt; 1, 1,0)</f>
        <v>0</v>
      </c>
    </row>
    <row r="7049" spans="1:12" x14ac:dyDescent="0.25">
      <c r="A7049" t="s">
        <v>4852</v>
      </c>
      <c r="B7049" t="s">
        <v>4853</v>
      </c>
      <c r="C7049">
        <f>SUM(D7049:L7049)</f>
        <v>1</v>
      </c>
      <c r="D7049">
        <f>IF(_xll.ciqfunctions.udf.CIQ(A7049,"IQ_RETURN_ASSETS") &gt; 0,1,0)</f>
        <v>0</v>
      </c>
      <c r="E7049">
        <f>IF(_xll.ciqfunctions.udf.CIQ(A7049,"IQ_UNLEVERED_FCF") + _xll.ciqfunctions.udf.CIQ(A7049,"IQ_CAPEX")  &gt; 0, 1, 0)</f>
        <v>0</v>
      </c>
      <c r="F7049">
        <f>IF(_xll.ciqfunctions.udf.CIQ(A7049,"IQ_RETURN_ASSETS") - _xll.ciqfunctions.udf.CIQ(A7049,"IQ_RETURN_ASSETS", IQ_LTM - 1) &gt; 0,1,0)</f>
        <v>0</v>
      </c>
      <c r="G7049">
        <f>IF((_xll.ciqfunctions.udf.CIQ(A7049,"IQ_UNLEVERED_FCF") + _xll.ciqfunctions.udf.CIQ(A7049,"IQ_CAPEX"))/_xll.ciqfunctions.udf.CIQ(A7049,"IQ_TOTAL_ASSETS") &gt; 0,1,0)</f>
        <v>0</v>
      </c>
      <c r="H7049">
        <f>IF(_xll.ciqfunctions.udf.CIQ(A7049,"IQ_LT_DEBT")/_xll.ciqfunctions.udf.CIQ(A7049,"IQ_TOTAL_ASSETS") - _xll.ciqfunctions.udf.CIQ(A7049,"IQ_LT_DEBT", IQ_LTM - 1)/_xll.ciqfunctions.udf.CIQ(A7049,"IQ_TOTAL_ASSETS", IQ_LTM - 1) &gt; 0,1,0)</f>
        <v>0</v>
      </c>
      <c r="I7049">
        <f>IF(_xll.ciqfunctions.udf.CIQ(A7049,"IQ_CURRENT_RATIO") - _xll.ciqfunctions.udf.CIQ(A7049,"IQ_CURRENT_RATIO", IQ_LTM - 1) &gt; 0,1,0)</f>
        <v>0</v>
      </c>
      <c r="J7049">
        <f>IF(_xll.ciqfunctions.udf.CIQ(A7049, "IQ_BASIC_WEIGHT") - _xll.ciqfunctions.udf.CIQ(A7049, "IQ_BASIC_WEIGHT", IQ_LTM - 1) &gt; 0, 0, 1)</f>
        <v>1</v>
      </c>
      <c r="K7049">
        <f>IF(_xll.ciqfunctions.udf.CIQ(A7049,"IQ_GROSS_MARGIN") - _xll.ciqfunctions.udf.CIQ(A7049,"IQ_GROSS_MARGIN",IQ_LTM-1) &gt; 1,1,0)</f>
        <v>0</v>
      </c>
      <c r="L7049">
        <f>IF(_xll.ciqfunctions.udf.CIQ(A7049, "IQ_ASSET_TURNS") - _xll.ciqfunctions.udf.CIQ(A7049,"IQ_ASSET_TURNS", IQ_LTM-1) &gt; 1, 1,0)</f>
        <v>0</v>
      </c>
    </row>
    <row r="7050" spans="1:12" x14ac:dyDescent="0.25">
      <c r="A7050" t="s">
        <v>4934</v>
      </c>
      <c r="B7050" t="s">
        <v>4935</v>
      </c>
      <c r="C7050">
        <f>SUM(D7050:L7050)</f>
        <v>1</v>
      </c>
      <c r="D7050">
        <f>IF(_xll.ciqfunctions.udf.CIQ(A7050,"IQ_RETURN_ASSETS") &gt; 0,1,0)</f>
        <v>0</v>
      </c>
      <c r="E7050">
        <f>IF(_xll.ciqfunctions.udf.CIQ(A7050,"IQ_UNLEVERED_FCF") + _xll.ciqfunctions.udf.CIQ(A7050,"IQ_CAPEX")  &gt; 0, 1, 0)</f>
        <v>0</v>
      </c>
      <c r="F7050">
        <f>IF(_xll.ciqfunctions.udf.CIQ(A7050,"IQ_RETURN_ASSETS") - _xll.ciqfunctions.udf.CIQ(A7050,"IQ_RETURN_ASSETS", IQ_LTM - 1) &gt; 0,1,0)</f>
        <v>0</v>
      </c>
      <c r="G7050">
        <f>IF((_xll.ciqfunctions.udf.CIQ(A7050,"IQ_UNLEVERED_FCF") + _xll.ciqfunctions.udf.CIQ(A7050,"IQ_CAPEX"))/_xll.ciqfunctions.udf.CIQ(A7050,"IQ_TOTAL_ASSETS") &gt; 0,1,0)</f>
        <v>0</v>
      </c>
      <c r="H7050">
        <f>IF(_xll.ciqfunctions.udf.CIQ(A7050,"IQ_LT_DEBT")/_xll.ciqfunctions.udf.CIQ(A7050,"IQ_TOTAL_ASSETS") - _xll.ciqfunctions.udf.CIQ(A7050,"IQ_LT_DEBT", IQ_LTM - 1)/_xll.ciqfunctions.udf.CIQ(A7050,"IQ_TOTAL_ASSETS", IQ_LTM - 1) &gt; 0,1,0)</f>
        <v>0</v>
      </c>
      <c r="I7050">
        <f>IF(_xll.ciqfunctions.udf.CIQ(A7050,"IQ_CURRENT_RATIO") - _xll.ciqfunctions.udf.CIQ(A7050,"IQ_CURRENT_RATIO", IQ_LTM - 1) &gt; 0,1,0)</f>
        <v>0</v>
      </c>
      <c r="J7050">
        <f>IF(_xll.ciqfunctions.udf.CIQ(A7050, "IQ_BASIC_WEIGHT") - _xll.ciqfunctions.udf.CIQ(A7050, "IQ_BASIC_WEIGHT", IQ_LTM - 1) &gt; 0, 0, 1)</f>
        <v>1</v>
      </c>
      <c r="K7050">
        <f>IF(_xll.ciqfunctions.udf.CIQ(A7050,"IQ_GROSS_MARGIN") - _xll.ciqfunctions.udf.CIQ(A7050,"IQ_GROSS_MARGIN",IQ_LTM-1) &gt; 1,1,0)</f>
        <v>0</v>
      </c>
      <c r="L7050">
        <f>IF(_xll.ciqfunctions.udf.CIQ(A7050, "IQ_ASSET_TURNS") - _xll.ciqfunctions.udf.CIQ(A7050,"IQ_ASSET_TURNS", IQ_LTM-1) &gt; 1, 1,0)</f>
        <v>0</v>
      </c>
    </row>
    <row r="7051" spans="1:12" x14ac:dyDescent="0.25">
      <c r="A7051" t="s">
        <v>5006</v>
      </c>
      <c r="B7051" t="s">
        <v>5007</v>
      </c>
      <c r="C7051">
        <f>SUM(D7051:L7051)</f>
        <v>1</v>
      </c>
      <c r="D7051">
        <f>IF(_xll.ciqfunctions.udf.CIQ(A7051,"IQ_RETURN_ASSETS") &gt; 0,1,0)</f>
        <v>0</v>
      </c>
      <c r="E7051">
        <f>IF(_xll.ciqfunctions.udf.CIQ(A7051,"IQ_UNLEVERED_FCF") + _xll.ciqfunctions.udf.CIQ(A7051,"IQ_CAPEX")  &gt; 0, 1, 0)</f>
        <v>0</v>
      </c>
      <c r="F7051">
        <f>IF(_xll.ciqfunctions.udf.CIQ(A7051,"IQ_RETURN_ASSETS") - _xll.ciqfunctions.udf.CIQ(A7051,"IQ_RETURN_ASSETS", IQ_LTM - 1) &gt; 0,1,0)</f>
        <v>0</v>
      </c>
      <c r="G7051">
        <f>IF((_xll.ciqfunctions.udf.CIQ(A7051,"IQ_UNLEVERED_FCF") + _xll.ciqfunctions.udf.CIQ(A7051,"IQ_CAPEX"))/_xll.ciqfunctions.udf.CIQ(A7051,"IQ_TOTAL_ASSETS") &gt; 0,1,0)</f>
        <v>0</v>
      </c>
      <c r="H7051">
        <f>IF(_xll.ciqfunctions.udf.CIQ(A7051,"IQ_LT_DEBT")/_xll.ciqfunctions.udf.CIQ(A7051,"IQ_TOTAL_ASSETS") - _xll.ciqfunctions.udf.CIQ(A7051,"IQ_LT_DEBT", IQ_LTM - 1)/_xll.ciqfunctions.udf.CIQ(A7051,"IQ_TOTAL_ASSETS", IQ_LTM - 1) &gt; 0,1,0)</f>
        <v>0</v>
      </c>
      <c r="I7051">
        <f>IF(_xll.ciqfunctions.udf.CIQ(A7051,"IQ_CURRENT_RATIO") - _xll.ciqfunctions.udf.CIQ(A7051,"IQ_CURRENT_RATIO", IQ_LTM - 1) &gt; 0,1,0)</f>
        <v>0</v>
      </c>
      <c r="J7051">
        <f>IF(_xll.ciqfunctions.udf.CIQ(A7051, "IQ_BASIC_WEIGHT") - _xll.ciqfunctions.udf.CIQ(A7051, "IQ_BASIC_WEIGHT", IQ_LTM - 1) &gt; 0, 0, 1)</f>
        <v>1</v>
      </c>
      <c r="K7051">
        <f>IF(_xll.ciqfunctions.udf.CIQ(A7051,"IQ_GROSS_MARGIN") - _xll.ciqfunctions.udf.CIQ(A7051,"IQ_GROSS_MARGIN",IQ_LTM-1) &gt; 1,1,0)</f>
        <v>0</v>
      </c>
      <c r="L7051">
        <f>IF(_xll.ciqfunctions.udf.CIQ(A7051, "IQ_ASSET_TURNS") - _xll.ciqfunctions.udf.CIQ(A7051,"IQ_ASSET_TURNS", IQ_LTM-1) &gt; 1, 1,0)</f>
        <v>0</v>
      </c>
    </row>
    <row r="7052" spans="1:12" x14ac:dyDescent="0.25">
      <c r="A7052" t="s">
        <v>5028</v>
      </c>
      <c r="B7052" t="s">
        <v>5029</v>
      </c>
      <c r="C7052">
        <f>SUM(D7052:L7052)</f>
        <v>1</v>
      </c>
      <c r="D7052">
        <f>IF(_xll.ciqfunctions.udf.CIQ(A7052,"IQ_RETURN_ASSETS") &gt; 0,1,0)</f>
        <v>0</v>
      </c>
      <c r="E7052">
        <f>IF(_xll.ciqfunctions.udf.CIQ(A7052,"IQ_UNLEVERED_FCF") + _xll.ciqfunctions.udf.CIQ(A7052,"IQ_CAPEX")  &gt; 0, 1, 0)</f>
        <v>0</v>
      </c>
      <c r="F7052">
        <f>IF(_xll.ciqfunctions.udf.CIQ(A7052,"IQ_RETURN_ASSETS") - _xll.ciqfunctions.udf.CIQ(A7052,"IQ_RETURN_ASSETS", IQ_LTM - 1) &gt; 0,1,0)</f>
        <v>0</v>
      </c>
      <c r="G7052">
        <f>IF((_xll.ciqfunctions.udf.CIQ(A7052,"IQ_UNLEVERED_FCF") + _xll.ciqfunctions.udf.CIQ(A7052,"IQ_CAPEX"))/_xll.ciqfunctions.udf.CIQ(A7052,"IQ_TOTAL_ASSETS") &gt; 0,1,0)</f>
        <v>0</v>
      </c>
      <c r="H7052">
        <f>IF(_xll.ciqfunctions.udf.CIQ(A7052,"IQ_LT_DEBT")/_xll.ciqfunctions.udf.CIQ(A7052,"IQ_TOTAL_ASSETS") - _xll.ciqfunctions.udf.CIQ(A7052,"IQ_LT_DEBT", IQ_LTM - 1)/_xll.ciqfunctions.udf.CIQ(A7052,"IQ_TOTAL_ASSETS", IQ_LTM - 1) &gt; 0,1,0)</f>
        <v>0</v>
      </c>
      <c r="I7052">
        <f>IF(_xll.ciqfunctions.udf.CIQ(A7052,"IQ_CURRENT_RATIO") - _xll.ciqfunctions.udf.CIQ(A7052,"IQ_CURRENT_RATIO", IQ_LTM - 1) &gt; 0,1,0)</f>
        <v>0</v>
      </c>
      <c r="J7052">
        <f>IF(_xll.ciqfunctions.udf.CIQ(A7052, "IQ_BASIC_WEIGHT") - _xll.ciqfunctions.udf.CIQ(A7052, "IQ_BASIC_WEIGHT", IQ_LTM - 1) &gt; 0, 0, 1)</f>
        <v>1</v>
      </c>
      <c r="K7052">
        <f>IF(_xll.ciqfunctions.udf.CIQ(A7052,"IQ_GROSS_MARGIN") - _xll.ciqfunctions.udf.CIQ(A7052,"IQ_GROSS_MARGIN",IQ_LTM-1) &gt; 1,1,0)</f>
        <v>0</v>
      </c>
      <c r="L7052">
        <f>IF(_xll.ciqfunctions.udf.CIQ(A7052, "IQ_ASSET_TURNS") - _xll.ciqfunctions.udf.CIQ(A7052,"IQ_ASSET_TURNS", IQ_LTM-1) &gt; 1, 1,0)</f>
        <v>0</v>
      </c>
    </row>
    <row r="7053" spans="1:12" x14ac:dyDescent="0.25">
      <c r="A7053" t="s">
        <v>5211</v>
      </c>
      <c r="B7053" t="s">
        <v>5212</v>
      </c>
      <c r="C7053">
        <f>SUM(D7053:L7053)</f>
        <v>1</v>
      </c>
      <c r="D7053">
        <f>IF(_xll.ciqfunctions.udf.CIQ(A7053,"IQ_RETURN_ASSETS") &gt; 0,1,0)</f>
        <v>0</v>
      </c>
      <c r="E7053">
        <f>IF(_xll.ciqfunctions.udf.CIQ(A7053,"IQ_UNLEVERED_FCF") + _xll.ciqfunctions.udf.CIQ(A7053,"IQ_CAPEX")  &gt; 0, 1, 0)</f>
        <v>0</v>
      </c>
      <c r="F7053">
        <f>IF(_xll.ciqfunctions.udf.CIQ(A7053,"IQ_RETURN_ASSETS") - _xll.ciqfunctions.udf.CIQ(A7053,"IQ_RETURN_ASSETS", IQ_LTM - 1) &gt; 0,1,0)</f>
        <v>0</v>
      </c>
      <c r="G7053">
        <f>IF((_xll.ciqfunctions.udf.CIQ(A7053,"IQ_UNLEVERED_FCF") + _xll.ciqfunctions.udf.CIQ(A7053,"IQ_CAPEX"))/_xll.ciqfunctions.udf.CIQ(A7053,"IQ_TOTAL_ASSETS") &gt; 0,1,0)</f>
        <v>0</v>
      </c>
      <c r="H7053">
        <f>IF(_xll.ciqfunctions.udf.CIQ(A7053,"IQ_LT_DEBT")/_xll.ciqfunctions.udf.CIQ(A7053,"IQ_TOTAL_ASSETS") - _xll.ciqfunctions.udf.CIQ(A7053,"IQ_LT_DEBT", IQ_LTM - 1)/_xll.ciqfunctions.udf.CIQ(A7053,"IQ_TOTAL_ASSETS", IQ_LTM - 1) &gt; 0,1,0)</f>
        <v>0</v>
      </c>
      <c r="I7053">
        <f>IF(_xll.ciqfunctions.udf.CIQ(A7053,"IQ_CURRENT_RATIO") - _xll.ciqfunctions.udf.CIQ(A7053,"IQ_CURRENT_RATIO", IQ_LTM - 1) &gt; 0,1,0)</f>
        <v>0</v>
      </c>
      <c r="J7053">
        <f>IF(_xll.ciqfunctions.udf.CIQ(A7053, "IQ_BASIC_WEIGHT") - _xll.ciqfunctions.udf.CIQ(A7053, "IQ_BASIC_WEIGHT", IQ_LTM - 1) &gt; 0, 0, 1)</f>
        <v>1</v>
      </c>
      <c r="K7053">
        <f>IF(_xll.ciqfunctions.udf.CIQ(A7053,"IQ_GROSS_MARGIN") - _xll.ciqfunctions.udf.CIQ(A7053,"IQ_GROSS_MARGIN",IQ_LTM-1) &gt; 1,1,0)</f>
        <v>0</v>
      </c>
      <c r="L7053">
        <f>IF(_xll.ciqfunctions.udf.CIQ(A7053, "IQ_ASSET_TURNS") - _xll.ciqfunctions.udf.CIQ(A7053,"IQ_ASSET_TURNS", IQ_LTM-1) &gt; 1, 1,0)</f>
        <v>0</v>
      </c>
    </row>
    <row r="7054" spans="1:12" x14ac:dyDescent="0.25">
      <c r="A7054" t="s">
        <v>5386</v>
      </c>
      <c r="B7054" t="s">
        <v>5387</v>
      </c>
      <c r="C7054">
        <f>SUM(D7054:L7054)</f>
        <v>1</v>
      </c>
      <c r="D7054">
        <f>IF(_xll.ciqfunctions.udf.CIQ(A7054,"IQ_RETURN_ASSETS") &gt; 0,1,0)</f>
        <v>0</v>
      </c>
      <c r="E7054">
        <f>IF(_xll.ciqfunctions.udf.CIQ(A7054,"IQ_UNLEVERED_FCF") + _xll.ciqfunctions.udf.CIQ(A7054,"IQ_CAPEX")  &gt; 0, 1, 0)</f>
        <v>0</v>
      </c>
      <c r="F7054">
        <f>IF(_xll.ciqfunctions.udf.CIQ(A7054,"IQ_RETURN_ASSETS") - _xll.ciqfunctions.udf.CIQ(A7054,"IQ_RETURN_ASSETS", IQ_LTM - 1) &gt; 0,1,0)</f>
        <v>0</v>
      </c>
      <c r="G7054">
        <f>IF((_xll.ciqfunctions.udf.CIQ(A7054,"IQ_UNLEVERED_FCF") + _xll.ciqfunctions.udf.CIQ(A7054,"IQ_CAPEX"))/_xll.ciqfunctions.udf.CIQ(A7054,"IQ_TOTAL_ASSETS") &gt; 0,1,0)</f>
        <v>0</v>
      </c>
      <c r="H7054">
        <f>IF(_xll.ciqfunctions.udf.CIQ(A7054,"IQ_LT_DEBT")/_xll.ciqfunctions.udf.CIQ(A7054,"IQ_TOTAL_ASSETS") - _xll.ciqfunctions.udf.CIQ(A7054,"IQ_LT_DEBT", IQ_LTM - 1)/_xll.ciqfunctions.udf.CIQ(A7054,"IQ_TOTAL_ASSETS", IQ_LTM - 1) &gt; 0,1,0)</f>
        <v>0</v>
      </c>
      <c r="I7054">
        <f>IF(_xll.ciqfunctions.udf.CIQ(A7054,"IQ_CURRENT_RATIO") - _xll.ciqfunctions.udf.CIQ(A7054,"IQ_CURRENT_RATIO", IQ_LTM - 1) &gt; 0,1,0)</f>
        <v>0</v>
      </c>
      <c r="J7054">
        <f>IF(_xll.ciqfunctions.udf.CIQ(A7054, "IQ_BASIC_WEIGHT") - _xll.ciqfunctions.udf.CIQ(A7054, "IQ_BASIC_WEIGHT", IQ_LTM - 1) &gt; 0, 0, 1)</f>
        <v>1</v>
      </c>
      <c r="K7054">
        <f>IF(_xll.ciqfunctions.udf.CIQ(A7054,"IQ_GROSS_MARGIN") - _xll.ciqfunctions.udf.CIQ(A7054,"IQ_GROSS_MARGIN",IQ_LTM-1) &gt; 1,1,0)</f>
        <v>0</v>
      </c>
      <c r="L7054">
        <f>IF(_xll.ciqfunctions.udf.CIQ(A7054, "IQ_ASSET_TURNS") - _xll.ciqfunctions.udf.CIQ(A7054,"IQ_ASSET_TURNS", IQ_LTM-1) &gt; 1, 1,0)</f>
        <v>0</v>
      </c>
    </row>
    <row r="7055" spans="1:12" x14ac:dyDescent="0.25">
      <c r="A7055" t="s">
        <v>5398</v>
      </c>
      <c r="B7055" t="s">
        <v>5399</v>
      </c>
      <c r="C7055">
        <f>SUM(D7055:L7055)</f>
        <v>1</v>
      </c>
      <c r="D7055">
        <f>IF(_xll.ciqfunctions.udf.CIQ(A7055,"IQ_RETURN_ASSETS") &gt; 0,1,0)</f>
        <v>0</v>
      </c>
      <c r="E7055">
        <f>IF(_xll.ciqfunctions.udf.CIQ(A7055,"IQ_UNLEVERED_FCF") + _xll.ciqfunctions.udf.CIQ(A7055,"IQ_CAPEX")  &gt; 0, 1, 0)</f>
        <v>0</v>
      </c>
      <c r="F7055">
        <f>IF(_xll.ciqfunctions.udf.CIQ(A7055,"IQ_RETURN_ASSETS") - _xll.ciqfunctions.udf.CIQ(A7055,"IQ_RETURN_ASSETS", IQ_LTM - 1) &gt; 0,1,0)</f>
        <v>0</v>
      </c>
      <c r="G7055">
        <f>IF((_xll.ciqfunctions.udf.CIQ(A7055,"IQ_UNLEVERED_FCF") + _xll.ciqfunctions.udf.CIQ(A7055,"IQ_CAPEX"))/_xll.ciqfunctions.udf.CIQ(A7055,"IQ_TOTAL_ASSETS") &gt; 0,1,0)</f>
        <v>0</v>
      </c>
      <c r="H7055">
        <f>IF(_xll.ciqfunctions.udf.CIQ(A7055,"IQ_LT_DEBT")/_xll.ciqfunctions.udf.CIQ(A7055,"IQ_TOTAL_ASSETS") - _xll.ciqfunctions.udf.CIQ(A7055,"IQ_LT_DEBT", IQ_LTM - 1)/_xll.ciqfunctions.udf.CIQ(A7055,"IQ_TOTAL_ASSETS", IQ_LTM - 1) &gt; 0,1,0)</f>
        <v>0</v>
      </c>
      <c r="I7055">
        <f>IF(_xll.ciqfunctions.udf.CIQ(A7055,"IQ_CURRENT_RATIO") - _xll.ciqfunctions.udf.CIQ(A7055,"IQ_CURRENT_RATIO", IQ_LTM - 1) &gt; 0,1,0)</f>
        <v>0</v>
      </c>
      <c r="J7055">
        <f>IF(_xll.ciqfunctions.udf.CIQ(A7055, "IQ_BASIC_WEIGHT") - _xll.ciqfunctions.udf.CIQ(A7055, "IQ_BASIC_WEIGHT", IQ_LTM - 1) &gt; 0, 0, 1)</f>
        <v>1</v>
      </c>
      <c r="K7055">
        <f>IF(_xll.ciqfunctions.udf.CIQ(A7055,"IQ_GROSS_MARGIN") - _xll.ciqfunctions.udf.CIQ(A7055,"IQ_GROSS_MARGIN",IQ_LTM-1) &gt; 1,1,0)</f>
        <v>0</v>
      </c>
      <c r="L7055">
        <f>IF(_xll.ciqfunctions.udf.CIQ(A7055, "IQ_ASSET_TURNS") - _xll.ciqfunctions.udf.CIQ(A7055,"IQ_ASSET_TURNS", IQ_LTM-1) &gt; 1, 1,0)</f>
        <v>0</v>
      </c>
    </row>
    <row r="7056" spans="1:12" x14ac:dyDescent="0.25">
      <c r="A7056" t="s">
        <v>5615</v>
      </c>
      <c r="B7056" t="s">
        <v>5616</v>
      </c>
      <c r="C7056">
        <f>SUM(D7056:L7056)</f>
        <v>1</v>
      </c>
      <c r="D7056">
        <f>IF(_xll.ciqfunctions.udf.CIQ(A7056,"IQ_RETURN_ASSETS") &gt; 0,1,0)</f>
        <v>0</v>
      </c>
      <c r="E7056">
        <f>IF(_xll.ciqfunctions.udf.CIQ(A7056,"IQ_UNLEVERED_FCF") + _xll.ciqfunctions.udf.CIQ(A7056,"IQ_CAPEX")  &gt; 0, 1, 0)</f>
        <v>0</v>
      </c>
      <c r="F7056">
        <f>IF(_xll.ciqfunctions.udf.CIQ(A7056,"IQ_RETURN_ASSETS") - _xll.ciqfunctions.udf.CIQ(A7056,"IQ_RETURN_ASSETS", IQ_LTM - 1) &gt; 0,1,0)</f>
        <v>0</v>
      </c>
      <c r="G7056">
        <f>IF((_xll.ciqfunctions.udf.CIQ(A7056,"IQ_UNLEVERED_FCF") + _xll.ciqfunctions.udf.CIQ(A7056,"IQ_CAPEX"))/_xll.ciqfunctions.udf.CIQ(A7056,"IQ_TOTAL_ASSETS") &gt; 0,1,0)</f>
        <v>0</v>
      </c>
      <c r="H7056">
        <f>IF(_xll.ciqfunctions.udf.CIQ(A7056,"IQ_LT_DEBT")/_xll.ciqfunctions.udf.CIQ(A7056,"IQ_TOTAL_ASSETS") - _xll.ciqfunctions.udf.CIQ(A7056,"IQ_LT_DEBT", IQ_LTM - 1)/_xll.ciqfunctions.udf.CIQ(A7056,"IQ_TOTAL_ASSETS", IQ_LTM - 1) &gt; 0,1,0)</f>
        <v>0</v>
      </c>
      <c r="I7056">
        <f>IF(_xll.ciqfunctions.udf.CIQ(A7056,"IQ_CURRENT_RATIO") - _xll.ciqfunctions.udf.CIQ(A7056,"IQ_CURRENT_RATIO", IQ_LTM - 1) &gt; 0,1,0)</f>
        <v>0</v>
      </c>
      <c r="J7056">
        <f>IF(_xll.ciqfunctions.udf.CIQ(A7056, "IQ_BASIC_WEIGHT") - _xll.ciqfunctions.udf.CIQ(A7056, "IQ_BASIC_WEIGHT", IQ_LTM - 1) &gt; 0, 0, 1)</f>
        <v>1</v>
      </c>
      <c r="K7056">
        <f>IF(_xll.ciqfunctions.udf.CIQ(A7056,"IQ_GROSS_MARGIN") - _xll.ciqfunctions.udf.CIQ(A7056,"IQ_GROSS_MARGIN",IQ_LTM-1) &gt; 1,1,0)</f>
        <v>0</v>
      </c>
      <c r="L7056">
        <f>IF(_xll.ciqfunctions.udf.CIQ(A7056, "IQ_ASSET_TURNS") - _xll.ciqfunctions.udf.CIQ(A7056,"IQ_ASSET_TURNS", IQ_LTM-1) &gt; 1, 1,0)</f>
        <v>0</v>
      </c>
    </row>
    <row r="7057" spans="1:12" x14ac:dyDescent="0.25">
      <c r="A7057" t="s">
        <v>5948</v>
      </c>
      <c r="B7057" t="s">
        <v>5949</v>
      </c>
      <c r="C7057">
        <f>SUM(D7057:L7057)</f>
        <v>1</v>
      </c>
      <c r="D7057">
        <f>IF(_xll.ciqfunctions.udf.CIQ(A7057,"IQ_RETURN_ASSETS") &gt; 0,1,0)</f>
        <v>0</v>
      </c>
      <c r="E7057">
        <f>IF(_xll.ciqfunctions.udf.CIQ(A7057,"IQ_UNLEVERED_FCF") + _xll.ciqfunctions.udf.CIQ(A7057,"IQ_CAPEX")  &gt; 0, 1, 0)</f>
        <v>0</v>
      </c>
      <c r="F7057">
        <f>IF(_xll.ciqfunctions.udf.CIQ(A7057,"IQ_RETURN_ASSETS") - _xll.ciqfunctions.udf.CIQ(A7057,"IQ_RETURN_ASSETS", IQ_LTM - 1) &gt; 0,1,0)</f>
        <v>0</v>
      </c>
      <c r="G7057">
        <f>IF((_xll.ciqfunctions.udf.CIQ(A7057,"IQ_UNLEVERED_FCF") + _xll.ciqfunctions.udf.CIQ(A7057,"IQ_CAPEX"))/_xll.ciqfunctions.udf.CIQ(A7057,"IQ_TOTAL_ASSETS") &gt; 0,1,0)</f>
        <v>0</v>
      </c>
      <c r="H7057">
        <f>IF(_xll.ciqfunctions.udf.CIQ(A7057,"IQ_LT_DEBT")/_xll.ciqfunctions.udf.CIQ(A7057,"IQ_TOTAL_ASSETS") - _xll.ciqfunctions.udf.CIQ(A7057,"IQ_LT_DEBT", IQ_LTM - 1)/_xll.ciqfunctions.udf.CIQ(A7057,"IQ_TOTAL_ASSETS", IQ_LTM - 1) &gt; 0,1,0)</f>
        <v>0</v>
      </c>
      <c r="I7057">
        <f>IF(_xll.ciqfunctions.udf.CIQ(A7057,"IQ_CURRENT_RATIO") - _xll.ciqfunctions.udf.CIQ(A7057,"IQ_CURRENT_RATIO", IQ_LTM - 1) &gt; 0,1,0)</f>
        <v>0</v>
      </c>
      <c r="J7057">
        <f>IF(_xll.ciqfunctions.udf.CIQ(A7057, "IQ_BASIC_WEIGHT") - _xll.ciqfunctions.udf.CIQ(A7057, "IQ_BASIC_WEIGHT", IQ_LTM - 1) &gt; 0, 0, 1)</f>
        <v>1</v>
      </c>
      <c r="K7057">
        <f>IF(_xll.ciqfunctions.udf.CIQ(A7057,"IQ_GROSS_MARGIN") - _xll.ciqfunctions.udf.CIQ(A7057,"IQ_GROSS_MARGIN",IQ_LTM-1) &gt; 1,1,0)</f>
        <v>0</v>
      </c>
      <c r="L7057">
        <f>IF(_xll.ciqfunctions.udf.CIQ(A7057, "IQ_ASSET_TURNS") - _xll.ciqfunctions.udf.CIQ(A7057,"IQ_ASSET_TURNS", IQ_LTM-1) &gt; 1, 1,0)</f>
        <v>0</v>
      </c>
    </row>
    <row r="7058" spans="1:12" x14ac:dyDescent="0.25">
      <c r="A7058" t="s">
        <v>6285</v>
      </c>
      <c r="B7058" t="s">
        <v>6286</v>
      </c>
      <c r="C7058">
        <f>SUM(D7058:L7058)</f>
        <v>1</v>
      </c>
      <c r="D7058">
        <f>IF(_xll.ciqfunctions.udf.CIQ(A7058,"IQ_RETURN_ASSETS") &gt; 0,1,0)</f>
        <v>0</v>
      </c>
      <c r="E7058">
        <f>IF(_xll.ciqfunctions.udf.CIQ(A7058,"IQ_UNLEVERED_FCF") + _xll.ciqfunctions.udf.CIQ(A7058,"IQ_CAPEX")  &gt; 0, 1, 0)</f>
        <v>0</v>
      </c>
      <c r="F7058">
        <f>IF(_xll.ciqfunctions.udf.CIQ(A7058,"IQ_RETURN_ASSETS") - _xll.ciqfunctions.udf.CIQ(A7058,"IQ_RETURN_ASSETS", IQ_LTM - 1) &gt; 0,1,0)</f>
        <v>0</v>
      </c>
      <c r="G7058">
        <f>IF((_xll.ciqfunctions.udf.CIQ(A7058,"IQ_UNLEVERED_FCF") + _xll.ciqfunctions.udf.CIQ(A7058,"IQ_CAPEX"))/_xll.ciqfunctions.udf.CIQ(A7058,"IQ_TOTAL_ASSETS") &gt; 0,1,0)</f>
        <v>0</v>
      </c>
      <c r="H7058">
        <f>IF(_xll.ciqfunctions.udf.CIQ(A7058,"IQ_LT_DEBT")/_xll.ciqfunctions.udf.CIQ(A7058,"IQ_TOTAL_ASSETS") - _xll.ciqfunctions.udf.CIQ(A7058,"IQ_LT_DEBT", IQ_LTM - 1)/_xll.ciqfunctions.udf.CIQ(A7058,"IQ_TOTAL_ASSETS", IQ_LTM - 1) &gt; 0,1,0)</f>
        <v>0</v>
      </c>
      <c r="I7058">
        <f>IF(_xll.ciqfunctions.udf.CIQ(A7058,"IQ_CURRENT_RATIO") - _xll.ciqfunctions.udf.CIQ(A7058,"IQ_CURRENT_RATIO", IQ_LTM - 1) &gt; 0,1,0)</f>
        <v>0</v>
      </c>
      <c r="J7058">
        <f>IF(_xll.ciqfunctions.udf.CIQ(A7058, "IQ_BASIC_WEIGHT") - _xll.ciqfunctions.udf.CIQ(A7058, "IQ_BASIC_WEIGHT", IQ_LTM - 1) &gt; 0, 0, 1)</f>
        <v>1</v>
      </c>
      <c r="K7058">
        <f>IF(_xll.ciqfunctions.udf.CIQ(A7058,"IQ_GROSS_MARGIN") - _xll.ciqfunctions.udf.CIQ(A7058,"IQ_GROSS_MARGIN",IQ_LTM-1) &gt; 1,1,0)</f>
        <v>0</v>
      </c>
      <c r="L7058">
        <f>IF(_xll.ciqfunctions.udf.CIQ(A7058, "IQ_ASSET_TURNS") - _xll.ciqfunctions.udf.CIQ(A7058,"IQ_ASSET_TURNS", IQ_LTM-1) &gt; 1, 1,0)</f>
        <v>0</v>
      </c>
    </row>
    <row r="7059" spans="1:12" x14ac:dyDescent="0.25">
      <c r="A7059" t="s">
        <v>6493</v>
      </c>
      <c r="B7059" t="s">
        <v>6494</v>
      </c>
      <c r="C7059">
        <f>SUM(D7059:L7059)</f>
        <v>1</v>
      </c>
      <c r="D7059">
        <f>IF(_xll.ciqfunctions.udf.CIQ(A7059,"IQ_RETURN_ASSETS") &gt; 0,1,0)</f>
        <v>0</v>
      </c>
      <c r="E7059">
        <f>IF(_xll.ciqfunctions.udf.CIQ(A7059,"IQ_UNLEVERED_FCF") + _xll.ciqfunctions.udf.CIQ(A7059,"IQ_CAPEX")  &gt; 0, 1, 0)</f>
        <v>0</v>
      </c>
      <c r="F7059">
        <f>IF(_xll.ciqfunctions.udf.CIQ(A7059,"IQ_RETURN_ASSETS") - _xll.ciqfunctions.udf.CIQ(A7059,"IQ_RETURN_ASSETS", IQ_LTM - 1) &gt; 0,1,0)</f>
        <v>0</v>
      </c>
      <c r="G7059">
        <f>IF((_xll.ciqfunctions.udf.CIQ(A7059,"IQ_UNLEVERED_FCF") + _xll.ciqfunctions.udf.CIQ(A7059,"IQ_CAPEX"))/_xll.ciqfunctions.udf.CIQ(A7059,"IQ_TOTAL_ASSETS") &gt; 0,1,0)</f>
        <v>0</v>
      </c>
      <c r="H7059">
        <f>IF(_xll.ciqfunctions.udf.CIQ(A7059,"IQ_LT_DEBT")/_xll.ciqfunctions.udf.CIQ(A7059,"IQ_TOTAL_ASSETS") - _xll.ciqfunctions.udf.CIQ(A7059,"IQ_LT_DEBT", IQ_LTM - 1)/_xll.ciqfunctions.udf.CIQ(A7059,"IQ_TOTAL_ASSETS", IQ_LTM - 1) &gt; 0,1,0)</f>
        <v>0</v>
      </c>
      <c r="I7059">
        <f>IF(_xll.ciqfunctions.udf.CIQ(A7059,"IQ_CURRENT_RATIO") - _xll.ciqfunctions.udf.CIQ(A7059,"IQ_CURRENT_RATIO", IQ_LTM - 1) &gt; 0,1,0)</f>
        <v>0</v>
      </c>
      <c r="J7059">
        <f>IF(_xll.ciqfunctions.udf.CIQ(A7059, "IQ_BASIC_WEIGHT") - _xll.ciqfunctions.udf.CIQ(A7059, "IQ_BASIC_WEIGHT", IQ_LTM - 1) &gt; 0, 0, 1)</f>
        <v>1</v>
      </c>
      <c r="K7059">
        <f>IF(_xll.ciqfunctions.udf.CIQ(A7059,"IQ_GROSS_MARGIN") - _xll.ciqfunctions.udf.CIQ(A7059,"IQ_GROSS_MARGIN",IQ_LTM-1) &gt; 1,1,0)</f>
        <v>0</v>
      </c>
      <c r="L7059">
        <f>IF(_xll.ciqfunctions.udf.CIQ(A7059, "IQ_ASSET_TURNS") - _xll.ciqfunctions.udf.CIQ(A7059,"IQ_ASSET_TURNS", IQ_LTM-1) &gt; 1, 1,0)</f>
        <v>0</v>
      </c>
    </row>
    <row r="7060" spans="1:12" x14ac:dyDescent="0.25">
      <c r="A7060" t="s">
        <v>6516</v>
      </c>
      <c r="B7060" t="s">
        <v>6517</v>
      </c>
      <c r="C7060">
        <f>SUM(D7060:L7060)</f>
        <v>1</v>
      </c>
      <c r="D7060">
        <f>IF(_xll.ciqfunctions.udf.CIQ(A7060,"IQ_RETURN_ASSETS") &gt; 0,1,0)</f>
        <v>0</v>
      </c>
      <c r="E7060">
        <f>IF(_xll.ciqfunctions.udf.CIQ(A7060,"IQ_UNLEVERED_FCF") + _xll.ciqfunctions.udf.CIQ(A7060,"IQ_CAPEX")  &gt; 0, 1, 0)</f>
        <v>0</v>
      </c>
      <c r="F7060">
        <f>IF(_xll.ciqfunctions.udf.CIQ(A7060,"IQ_RETURN_ASSETS") - _xll.ciqfunctions.udf.CIQ(A7060,"IQ_RETURN_ASSETS", IQ_LTM - 1) &gt; 0,1,0)</f>
        <v>0</v>
      </c>
      <c r="G7060">
        <f>IF((_xll.ciqfunctions.udf.CIQ(A7060,"IQ_UNLEVERED_FCF") + _xll.ciqfunctions.udf.CIQ(A7060,"IQ_CAPEX"))/_xll.ciqfunctions.udf.CIQ(A7060,"IQ_TOTAL_ASSETS") &gt; 0,1,0)</f>
        <v>0</v>
      </c>
      <c r="H7060">
        <f>IF(_xll.ciqfunctions.udf.CIQ(A7060,"IQ_LT_DEBT")/_xll.ciqfunctions.udf.CIQ(A7060,"IQ_TOTAL_ASSETS") - _xll.ciqfunctions.udf.CIQ(A7060,"IQ_LT_DEBT", IQ_LTM - 1)/_xll.ciqfunctions.udf.CIQ(A7060,"IQ_TOTAL_ASSETS", IQ_LTM - 1) &gt; 0,1,0)</f>
        <v>0</v>
      </c>
      <c r="I7060">
        <f>IF(_xll.ciqfunctions.udf.CIQ(A7060,"IQ_CURRENT_RATIO") - _xll.ciqfunctions.udf.CIQ(A7060,"IQ_CURRENT_RATIO", IQ_LTM - 1) &gt; 0,1,0)</f>
        <v>0</v>
      </c>
      <c r="J7060">
        <f>IF(_xll.ciqfunctions.udf.CIQ(A7060, "IQ_BASIC_WEIGHT") - _xll.ciqfunctions.udf.CIQ(A7060, "IQ_BASIC_WEIGHT", IQ_LTM - 1) &gt; 0, 0, 1)</f>
        <v>1</v>
      </c>
      <c r="K7060">
        <f>IF(_xll.ciqfunctions.udf.CIQ(A7060,"IQ_GROSS_MARGIN") - _xll.ciqfunctions.udf.CIQ(A7060,"IQ_GROSS_MARGIN",IQ_LTM-1) &gt; 1,1,0)</f>
        <v>0</v>
      </c>
      <c r="L7060">
        <f>IF(_xll.ciqfunctions.udf.CIQ(A7060, "IQ_ASSET_TURNS") - _xll.ciqfunctions.udf.CIQ(A7060,"IQ_ASSET_TURNS", IQ_LTM-1) &gt; 1, 1,0)</f>
        <v>0</v>
      </c>
    </row>
    <row r="7061" spans="1:12" x14ac:dyDescent="0.25">
      <c r="A7061" t="s">
        <v>6536</v>
      </c>
      <c r="B7061" t="s">
        <v>6537</v>
      </c>
      <c r="C7061">
        <f>SUM(D7061:L7061)</f>
        <v>1</v>
      </c>
      <c r="D7061">
        <f>IF(_xll.ciqfunctions.udf.CIQ(A7061,"IQ_RETURN_ASSETS") &gt; 0,1,0)</f>
        <v>0</v>
      </c>
      <c r="E7061">
        <f>IF(_xll.ciqfunctions.udf.CIQ(A7061,"IQ_UNLEVERED_FCF") + _xll.ciqfunctions.udf.CIQ(A7061,"IQ_CAPEX")  &gt; 0, 1, 0)</f>
        <v>0</v>
      </c>
      <c r="F7061">
        <f>IF(_xll.ciqfunctions.udf.CIQ(A7061,"IQ_RETURN_ASSETS") - _xll.ciqfunctions.udf.CIQ(A7061,"IQ_RETURN_ASSETS", IQ_LTM - 1) &gt; 0,1,0)</f>
        <v>0</v>
      </c>
      <c r="G7061">
        <f>IF((_xll.ciqfunctions.udf.CIQ(A7061,"IQ_UNLEVERED_FCF") + _xll.ciqfunctions.udf.CIQ(A7061,"IQ_CAPEX"))/_xll.ciqfunctions.udf.CIQ(A7061,"IQ_TOTAL_ASSETS") &gt; 0,1,0)</f>
        <v>0</v>
      </c>
      <c r="H7061">
        <f>IF(_xll.ciqfunctions.udf.CIQ(A7061,"IQ_LT_DEBT")/_xll.ciqfunctions.udf.CIQ(A7061,"IQ_TOTAL_ASSETS") - _xll.ciqfunctions.udf.CIQ(A7061,"IQ_LT_DEBT", IQ_LTM - 1)/_xll.ciqfunctions.udf.CIQ(A7061,"IQ_TOTAL_ASSETS", IQ_LTM - 1) &gt; 0,1,0)</f>
        <v>0</v>
      </c>
      <c r="I7061">
        <f>IF(_xll.ciqfunctions.udf.CIQ(A7061,"IQ_CURRENT_RATIO") - _xll.ciqfunctions.udf.CIQ(A7061,"IQ_CURRENT_RATIO", IQ_LTM - 1) &gt; 0,1,0)</f>
        <v>0</v>
      </c>
      <c r="J7061">
        <f>IF(_xll.ciqfunctions.udf.CIQ(A7061, "IQ_BASIC_WEIGHT") - _xll.ciqfunctions.udf.CIQ(A7061, "IQ_BASIC_WEIGHT", IQ_LTM - 1) &gt; 0, 0, 1)</f>
        <v>1</v>
      </c>
      <c r="K7061">
        <f>IF(_xll.ciqfunctions.udf.CIQ(A7061,"IQ_GROSS_MARGIN") - _xll.ciqfunctions.udf.CIQ(A7061,"IQ_GROSS_MARGIN",IQ_LTM-1) &gt; 1,1,0)</f>
        <v>0</v>
      </c>
      <c r="L7061">
        <f>IF(_xll.ciqfunctions.udf.CIQ(A7061, "IQ_ASSET_TURNS") - _xll.ciqfunctions.udf.CIQ(A7061,"IQ_ASSET_TURNS", IQ_LTM-1) &gt; 1, 1,0)</f>
        <v>0</v>
      </c>
    </row>
    <row r="7062" spans="1:12" x14ac:dyDescent="0.25">
      <c r="A7062" t="s">
        <v>6664</v>
      </c>
      <c r="B7062" t="s">
        <v>6665</v>
      </c>
      <c r="C7062">
        <f>SUM(D7062:L7062)</f>
        <v>1</v>
      </c>
      <c r="D7062">
        <f>IF(_xll.ciqfunctions.udf.CIQ(A7062,"IQ_RETURN_ASSETS") &gt; 0,1,0)</f>
        <v>0</v>
      </c>
      <c r="E7062">
        <f>IF(_xll.ciqfunctions.udf.CIQ(A7062,"IQ_UNLEVERED_FCF") + _xll.ciqfunctions.udf.CIQ(A7062,"IQ_CAPEX")  &gt; 0, 1, 0)</f>
        <v>0</v>
      </c>
      <c r="F7062">
        <f>IF(_xll.ciqfunctions.udf.CIQ(A7062,"IQ_RETURN_ASSETS") - _xll.ciqfunctions.udf.CIQ(A7062,"IQ_RETURN_ASSETS", IQ_LTM - 1) &gt; 0,1,0)</f>
        <v>0</v>
      </c>
      <c r="G7062">
        <f>IF((_xll.ciqfunctions.udf.CIQ(A7062,"IQ_UNLEVERED_FCF") + _xll.ciqfunctions.udf.CIQ(A7062,"IQ_CAPEX"))/_xll.ciqfunctions.udf.CIQ(A7062,"IQ_TOTAL_ASSETS") &gt; 0,1,0)</f>
        <v>0</v>
      </c>
      <c r="H7062">
        <f>IF(_xll.ciqfunctions.udf.CIQ(A7062,"IQ_LT_DEBT")/_xll.ciqfunctions.udf.CIQ(A7062,"IQ_TOTAL_ASSETS") - _xll.ciqfunctions.udf.CIQ(A7062,"IQ_LT_DEBT", IQ_LTM - 1)/_xll.ciqfunctions.udf.CIQ(A7062,"IQ_TOTAL_ASSETS", IQ_LTM - 1) &gt; 0,1,0)</f>
        <v>0</v>
      </c>
      <c r="I7062">
        <f>IF(_xll.ciqfunctions.udf.CIQ(A7062,"IQ_CURRENT_RATIO") - _xll.ciqfunctions.udf.CIQ(A7062,"IQ_CURRENT_RATIO", IQ_LTM - 1) &gt; 0,1,0)</f>
        <v>0</v>
      </c>
      <c r="J7062">
        <f>IF(_xll.ciqfunctions.udf.CIQ(A7062, "IQ_BASIC_WEIGHT") - _xll.ciqfunctions.udf.CIQ(A7062, "IQ_BASIC_WEIGHT", IQ_LTM - 1) &gt; 0, 0, 1)</f>
        <v>1</v>
      </c>
      <c r="K7062">
        <f>IF(_xll.ciqfunctions.udf.CIQ(A7062,"IQ_GROSS_MARGIN") - _xll.ciqfunctions.udf.CIQ(A7062,"IQ_GROSS_MARGIN",IQ_LTM-1) &gt; 1,1,0)</f>
        <v>0</v>
      </c>
      <c r="L7062">
        <f>IF(_xll.ciqfunctions.udf.CIQ(A7062, "IQ_ASSET_TURNS") - _xll.ciqfunctions.udf.CIQ(A7062,"IQ_ASSET_TURNS", IQ_LTM-1) &gt; 1, 1,0)</f>
        <v>0</v>
      </c>
    </row>
    <row r="7063" spans="1:12" x14ac:dyDescent="0.25">
      <c r="A7063" t="s">
        <v>6686</v>
      </c>
      <c r="B7063" t="s">
        <v>6685</v>
      </c>
      <c r="C7063">
        <f>SUM(D7063:L7063)</f>
        <v>1</v>
      </c>
      <c r="D7063">
        <f>IF(_xll.ciqfunctions.udf.CIQ(A7063,"IQ_RETURN_ASSETS") &gt; 0,1,0)</f>
        <v>0</v>
      </c>
      <c r="E7063">
        <f>IF(_xll.ciqfunctions.udf.CIQ(A7063,"IQ_UNLEVERED_FCF") + _xll.ciqfunctions.udf.CIQ(A7063,"IQ_CAPEX")  &gt; 0, 1, 0)</f>
        <v>0</v>
      </c>
      <c r="F7063">
        <f>IF(_xll.ciqfunctions.udf.CIQ(A7063,"IQ_RETURN_ASSETS") - _xll.ciqfunctions.udf.CIQ(A7063,"IQ_RETURN_ASSETS", IQ_LTM - 1) &gt; 0,1,0)</f>
        <v>0</v>
      </c>
      <c r="G7063">
        <f>IF((_xll.ciqfunctions.udf.CIQ(A7063,"IQ_UNLEVERED_FCF") + _xll.ciqfunctions.udf.CIQ(A7063,"IQ_CAPEX"))/_xll.ciqfunctions.udf.CIQ(A7063,"IQ_TOTAL_ASSETS") &gt; 0,1,0)</f>
        <v>0</v>
      </c>
      <c r="H7063">
        <f>IF(_xll.ciqfunctions.udf.CIQ(A7063,"IQ_LT_DEBT")/_xll.ciqfunctions.udf.CIQ(A7063,"IQ_TOTAL_ASSETS") - _xll.ciqfunctions.udf.CIQ(A7063,"IQ_LT_DEBT", IQ_LTM - 1)/_xll.ciqfunctions.udf.CIQ(A7063,"IQ_TOTAL_ASSETS", IQ_LTM - 1) &gt; 0,1,0)</f>
        <v>0</v>
      </c>
      <c r="I7063">
        <f>IF(_xll.ciqfunctions.udf.CIQ(A7063,"IQ_CURRENT_RATIO") - _xll.ciqfunctions.udf.CIQ(A7063,"IQ_CURRENT_RATIO", IQ_LTM - 1) &gt; 0,1,0)</f>
        <v>0</v>
      </c>
      <c r="J7063">
        <f>IF(_xll.ciqfunctions.udf.CIQ(A7063, "IQ_BASIC_WEIGHT") - _xll.ciqfunctions.udf.CIQ(A7063, "IQ_BASIC_WEIGHT", IQ_LTM - 1) &gt; 0, 0, 1)</f>
        <v>1</v>
      </c>
      <c r="K7063">
        <f>IF(_xll.ciqfunctions.udf.CIQ(A7063,"IQ_GROSS_MARGIN") - _xll.ciqfunctions.udf.CIQ(A7063,"IQ_GROSS_MARGIN",IQ_LTM-1) &gt; 1,1,0)</f>
        <v>0</v>
      </c>
      <c r="L7063">
        <f>IF(_xll.ciqfunctions.udf.CIQ(A7063, "IQ_ASSET_TURNS") - _xll.ciqfunctions.udf.CIQ(A7063,"IQ_ASSET_TURNS", IQ_LTM-1) &gt; 1, 1,0)</f>
        <v>0</v>
      </c>
    </row>
    <row r="7064" spans="1:12" x14ac:dyDescent="0.25">
      <c r="A7064" t="s">
        <v>6781</v>
      </c>
      <c r="B7064" t="s">
        <v>6782</v>
      </c>
      <c r="C7064">
        <f>SUM(D7064:L7064)</f>
        <v>1</v>
      </c>
      <c r="D7064">
        <f>IF(_xll.ciqfunctions.udf.CIQ(A7064,"IQ_RETURN_ASSETS") &gt; 0,1,0)</f>
        <v>0</v>
      </c>
      <c r="E7064">
        <f>IF(_xll.ciqfunctions.udf.CIQ(A7064,"IQ_UNLEVERED_FCF") + _xll.ciqfunctions.udf.CIQ(A7064,"IQ_CAPEX")  &gt; 0, 1, 0)</f>
        <v>0</v>
      </c>
      <c r="F7064">
        <f>IF(_xll.ciqfunctions.udf.CIQ(A7064,"IQ_RETURN_ASSETS") - _xll.ciqfunctions.udf.CIQ(A7064,"IQ_RETURN_ASSETS", IQ_LTM - 1) &gt; 0,1,0)</f>
        <v>0</v>
      </c>
      <c r="G7064">
        <f>IF((_xll.ciqfunctions.udf.CIQ(A7064,"IQ_UNLEVERED_FCF") + _xll.ciqfunctions.udf.CIQ(A7064,"IQ_CAPEX"))/_xll.ciqfunctions.udf.CIQ(A7064,"IQ_TOTAL_ASSETS") &gt; 0,1,0)</f>
        <v>0</v>
      </c>
      <c r="H7064">
        <f>IF(_xll.ciqfunctions.udf.CIQ(A7064,"IQ_LT_DEBT")/_xll.ciqfunctions.udf.CIQ(A7064,"IQ_TOTAL_ASSETS") - _xll.ciqfunctions.udf.CIQ(A7064,"IQ_LT_DEBT", IQ_LTM - 1)/_xll.ciqfunctions.udf.CIQ(A7064,"IQ_TOTAL_ASSETS", IQ_LTM - 1) &gt; 0,1,0)</f>
        <v>0</v>
      </c>
      <c r="I7064">
        <f>IF(_xll.ciqfunctions.udf.CIQ(A7064,"IQ_CURRENT_RATIO") - _xll.ciqfunctions.udf.CIQ(A7064,"IQ_CURRENT_RATIO", IQ_LTM - 1) &gt; 0,1,0)</f>
        <v>0</v>
      </c>
      <c r="J7064">
        <f>IF(_xll.ciqfunctions.udf.CIQ(A7064, "IQ_BASIC_WEIGHT") - _xll.ciqfunctions.udf.CIQ(A7064, "IQ_BASIC_WEIGHT", IQ_LTM - 1) &gt; 0, 0, 1)</f>
        <v>1</v>
      </c>
      <c r="K7064">
        <f>IF(_xll.ciqfunctions.udf.CIQ(A7064,"IQ_GROSS_MARGIN") - _xll.ciqfunctions.udf.CIQ(A7064,"IQ_GROSS_MARGIN",IQ_LTM-1) &gt; 1,1,0)</f>
        <v>0</v>
      </c>
      <c r="L7064">
        <f>IF(_xll.ciqfunctions.udf.CIQ(A7064, "IQ_ASSET_TURNS") - _xll.ciqfunctions.udf.CIQ(A7064,"IQ_ASSET_TURNS", IQ_LTM-1) &gt; 1, 1,0)</f>
        <v>0</v>
      </c>
    </row>
    <row r="7065" spans="1:12" x14ac:dyDescent="0.25">
      <c r="A7065" t="s">
        <v>6815</v>
      </c>
      <c r="B7065" t="s">
        <v>6816</v>
      </c>
      <c r="C7065">
        <f>SUM(D7065:L7065)</f>
        <v>1</v>
      </c>
      <c r="D7065">
        <f>IF(_xll.ciqfunctions.udf.CIQ(A7065,"IQ_RETURN_ASSETS") &gt; 0,1,0)</f>
        <v>0</v>
      </c>
      <c r="E7065">
        <f>IF(_xll.ciqfunctions.udf.CIQ(A7065,"IQ_UNLEVERED_FCF") + _xll.ciqfunctions.udf.CIQ(A7065,"IQ_CAPEX")  &gt; 0, 1, 0)</f>
        <v>0</v>
      </c>
      <c r="F7065">
        <f>IF(_xll.ciqfunctions.udf.CIQ(A7065,"IQ_RETURN_ASSETS") - _xll.ciqfunctions.udf.CIQ(A7065,"IQ_RETURN_ASSETS", IQ_LTM - 1) &gt; 0,1,0)</f>
        <v>0</v>
      </c>
      <c r="G7065">
        <f>IF((_xll.ciqfunctions.udf.CIQ(A7065,"IQ_UNLEVERED_FCF") + _xll.ciqfunctions.udf.CIQ(A7065,"IQ_CAPEX"))/_xll.ciqfunctions.udf.CIQ(A7065,"IQ_TOTAL_ASSETS") &gt; 0,1,0)</f>
        <v>0</v>
      </c>
      <c r="H7065">
        <f>IF(_xll.ciqfunctions.udf.CIQ(A7065,"IQ_LT_DEBT")/_xll.ciqfunctions.udf.CIQ(A7065,"IQ_TOTAL_ASSETS") - _xll.ciqfunctions.udf.CIQ(A7065,"IQ_LT_DEBT", IQ_LTM - 1)/_xll.ciqfunctions.udf.CIQ(A7065,"IQ_TOTAL_ASSETS", IQ_LTM - 1) &gt; 0,1,0)</f>
        <v>0</v>
      </c>
      <c r="I7065">
        <f>IF(_xll.ciqfunctions.udf.CIQ(A7065,"IQ_CURRENT_RATIO") - _xll.ciqfunctions.udf.CIQ(A7065,"IQ_CURRENT_RATIO", IQ_LTM - 1) &gt; 0,1,0)</f>
        <v>0</v>
      </c>
      <c r="J7065">
        <f>IF(_xll.ciqfunctions.udf.CIQ(A7065, "IQ_BASIC_WEIGHT") - _xll.ciqfunctions.udf.CIQ(A7065, "IQ_BASIC_WEIGHT", IQ_LTM - 1) &gt; 0, 0, 1)</f>
        <v>1</v>
      </c>
      <c r="K7065">
        <f>IF(_xll.ciqfunctions.udf.CIQ(A7065,"IQ_GROSS_MARGIN") - _xll.ciqfunctions.udf.CIQ(A7065,"IQ_GROSS_MARGIN",IQ_LTM-1) &gt; 1,1,0)</f>
        <v>0</v>
      </c>
      <c r="L7065">
        <f>IF(_xll.ciqfunctions.udf.CIQ(A7065, "IQ_ASSET_TURNS") - _xll.ciqfunctions.udf.CIQ(A7065,"IQ_ASSET_TURNS", IQ_LTM-1) &gt; 1, 1,0)</f>
        <v>0</v>
      </c>
    </row>
    <row r="7066" spans="1:12" x14ac:dyDescent="0.25">
      <c r="A7066" t="s">
        <v>301</v>
      </c>
      <c r="B7066" t="s">
        <v>302</v>
      </c>
      <c r="C7066">
        <f>SUM(D7066:L7066)</f>
        <v>1</v>
      </c>
      <c r="D7066">
        <f>IF(_xll.ciqfunctions.udf.CIQ(A7066,"IQ_RETURN_ASSETS") &gt; 0,1,0)</f>
        <v>0</v>
      </c>
      <c r="E7066">
        <f>IF(_xll.ciqfunctions.udf.CIQ(A7066,"IQ_UNLEVERED_FCF") + _xll.ciqfunctions.udf.CIQ(A7066,"IQ_CAPEX")  &gt; 0, 1, 0)</f>
        <v>0</v>
      </c>
      <c r="F7066">
        <f>IF(_xll.ciqfunctions.udf.CIQ(A7066,"IQ_RETURN_ASSETS") - _xll.ciqfunctions.udf.CIQ(A7066,"IQ_RETURN_ASSETS", IQ_LTM - 1) &gt; 0,1,0)</f>
        <v>0</v>
      </c>
      <c r="G7066">
        <f>IF((_xll.ciqfunctions.udf.CIQ(A7066,"IQ_UNLEVERED_FCF") + _xll.ciqfunctions.udf.CIQ(A7066,"IQ_CAPEX"))/_xll.ciqfunctions.udf.CIQ(A7066,"IQ_TOTAL_ASSETS") &gt; 0,1,0)</f>
        <v>0</v>
      </c>
      <c r="H7066">
        <f>IF(_xll.ciqfunctions.udf.CIQ(A7066,"IQ_LT_DEBT")/_xll.ciqfunctions.udf.CIQ(A7066,"IQ_TOTAL_ASSETS") - _xll.ciqfunctions.udf.CIQ(A7066,"IQ_LT_DEBT", IQ_LTM - 1)/_xll.ciqfunctions.udf.CIQ(A7066,"IQ_TOTAL_ASSETS", IQ_LTM - 1) &gt; 0,1,0)</f>
        <v>0</v>
      </c>
      <c r="I7066">
        <f>IF(_xll.ciqfunctions.udf.CIQ(A7066,"IQ_CURRENT_RATIO") - _xll.ciqfunctions.udf.CIQ(A7066,"IQ_CURRENT_RATIO", IQ_LTM - 1) &gt; 0,1,0)</f>
        <v>0</v>
      </c>
      <c r="J7066">
        <f>IF(_xll.ciqfunctions.udf.CIQ(A7066, "IQ_BASIC_WEIGHT") - _xll.ciqfunctions.udf.CIQ(A7066, "IQ_BASIC_WEIGHT", IQ_LTM - 1) &gt; 0, 0, 1)</f>
        <v>1</v>
      </c>
      <c r="K7066">
        <f>IF(_xll.ciqfunctions.udf.CIQ(A7066,"IQ_GROSS_MARGIN") - _xll.ciqfunctions.udf.CIQ(A7066,"IQ_GROSS_MARGIN",IQ_LTM-1) &gt; 1,1,0)</f>
        <v>0</v>
      </c>
      <c r="L7066">
        <f>IF(_xll.ciqfunctions.udf.CIQ(A7066, "IQ_ASSET_TURNS") - _xll.ciqfunctions.udf.CIQ(A7066,"IQ_ASSET_TURNS", IQ_LTM-1) &gt; 1, 1,0)</f>
        <v>0</v>
      </c>
    </row>
    <row r="7067" spans="1:12" x14ac:dyDescent="0.25">
      <c r="A7067" t="s">
        <v>419</v>
      </c>
      <c r="B7067" t="s">
        <v>420</v>
      </c>
      <c r="C7067">
        <f>SUM(D7067:L7067)</f>
        <v>1</v>
      </c>
      <c r="D7067">
        <f>IF(_xll.ciqfunctions.udf.CIQ(A7067,"IQ_RETURN_ASSETS") &gt; 0,1,0)</f>
        <v>0</v>
      </c>
      <c r="E7067">
        <f>IF(_xll.ciqfunctions.udf.CIQ(A7067,"IQ_UNLEVERED_FCF") + _xll.ciqfunctions.udf.CIQ(A7067,"IQ_CAPEX")  &gt; 0, 1, 0)</f>
        <v>0</v>
      </c>
      <c r="F7067">
        <f>IF(_xll.ciqfunctions.udf.CIQ(A7067,"IQ_RETURN_ASSETS") - _xll.ciqfunctions.udf.CIQ(A7067,"IQ_RETURN_ASSETS", IQ_LTM - 1) &gt; 0,1,0)</f>
        <v>0</v>
      </c>
      <c r="G7067">
        <f>IF((_xll.ciqfunctions.udf.CIQ(A7067,"IQ_UNLEVERED_FCF") + _xll.ciqfunctions.udf.CIQ(A7067,"IQ_CAPEX"))/_xll.ciqfunctions.udf.CIQ(A7067,"IQ_TOTAL_ASSETS") &gt; 0,1,0)</f>
        <v>0</v>
      </c>
      <c r="H7067">
        <f>IF(_xll.ciqfunctions.udf.CIQ(A7067,"IQ_LT_DEBT")/_xll.ciqfunctions.udf.CIQ(A7067,"IQ_TOTAL_ASSETS") - _xll.ciqfunctions.udf.CIQ(A7067,"IQ_LT_DEBT", IQ_LTM - 1)/_xll.ciqfunctions.udf.CIQ(A7067,"IQ_TOTAL_ASSETS", IQ_LTM - 1) &gt; 0,1,0)</f>
        <v>0</v>
      </c>
      <c r="I7067">
        <f>IF(_xll.ciqfunctions.udf.CIQ(A7067,"IQ_CURRENT_RATIO") - _xll.ciqfunctions.udf.CIQ(A7067,"IQ_CURRENT_RATIO", IQ_LTM - 1) &gt; 0,1,0)</f>
        <v>0</v>
      </c>
      <c r="J7067">
        <f>IF(_xll.ciqfunctions.udf.CIQ(A7067, "IQ_BASIC_WEIGHT") - _xll.ciqfunctions.udf.CIQ(A7067, "IQ_BASIC_WEIGHT", IQ_LTM - 1) &gt; 0, 0, 1)</f>
        <v>1</v>
      </c>
      <c r="K7067">
        <f>IF(_xll.ciqfunctions.udf.CIQ(A7067,"IQ_GROSS_MARGIN") - _xll.ciqfunctions.udf.CIQ(A7067,"IQ_GROSS_MARGIN",IQ_LTM-1) &gt; 1,1,0)</f>
        <v>0</v>
      </c>
      <c r="L7067">
        <f>IF(_xll.ciqfunctions.udf.CIQ(A7067, "IQ_ASSET_TURNS") - _xll.ciqfunctions.udf.CIQ(A7067,"IQ_ASSET_TURNS", IQ_LTM-1) &gt; 1, 1,0)</f>
        <v>0</v>
      </c>
    </row>
    <row r="7068" spans="1:12" x14ac:dyDescent="0.25">
      <c r="A7068" t="s">
        <v>579</v>
      </c>
      <c r="B7068" t="s">
        <v>580</v>
      </c>
      <c r="C7068">
        <f>SUM(D7068:L7068)</f>
        <v>1</v>
      </c>
      <c r="D7068">
        <f>IF(_xll.ciqfunctions.udf.CIQ(A7068,"IQ_RETURN_ASSETS") &gt; 0,1,0)</f>
        <v>0</v>
      </c>
      <c r="E7068">
        <f>IF(_xll.ciqfunctions.udf.CIQ(A7068,"IQ_UNLEVERED_FCF") + _xll.ciqfunctions.udf.CIQ(A7068,"IQ_CAPEX")  &gt; 0, 1, 0)</f>
        <v>0</v>
      </c>
      <c r="F7068">
        <f>IF(_xll.ciqfunctions.udf.CIQ(A7068,"IQ_RETURN_ASSETS") - _xll.ciqfunctions.udf.CIQ(A7068,"IQ_RETURN_ASSETS", IQ_LTM - 1) &gt; 0,1,0)</f>
        <v>0</v>
      </c>
      <c r="G7068">
        <f>IF((_xll.ciqfunctions.udf.CIQ(A7068,"IQ_UNLEVERED_FCF") + _xll.ciqfunctions.udf.CIQ(A7068,"IQ_CAPEX"))/_xll.ciqfunctions.udf.CIQ(A7068,"IQ_TOTAL_ASSETS") &gt; 0,1,0)</f>
        <v>0</v>
      </c>
      <c r="H7068">
        <f>IF(_xll.ciqfunctions.udf.CIQ(A7068,"IQ_LT_DEBT")/_xll.ciqfunctions.udf.CIQ(A7068,"IQ_TOTAL_ASSETS") - _xll.ciqfunctions.udf.CIQ(A7068,"IQ_LT_DEBT", IQ_LTM - 1)/_xll.ciqfunctions.udf.CIQ(A7068,"IQ_TOTAL_ASSETS", IQ_LTM - 1) &gt; 0,1,0)</f>
        <v>0</v>
      </c>
      <c r="I7068">
        <f>IF(_xll.ciqfunctions.udf.CIQ(A7068,"IQ_CURRENT_RATIO") - _xll.ciqfunctions.udf.CIQ(A7068,"IQ_CURRENT_RATIO", IQ_LTM - 1) &gt; 0,1,0)</f>
        <v>0</v>
      </c>
      <c r="J7068">
        <f>IF(_xll.ciqfunctions.udf.CIQ(A7068, "IQ_BASIC_WEIGHT") - _xll.ciqfunctions.udf.CIQ(A7068, "IQ_BASIC_WEIGHT", IQ_LTM - 1) &gt; 0, 0, 1)</f>
        <v>1</v>
      </c>
      <c r="K7068">
        <f>IF(_xll.ciqfunctions.udf.CIQ(A7068,"IQ_GROSS_MARGIN") - _xll.ciqfunctions.udf.CIQ(A7068,"IQ_GROSS_MARGIN",IQ_LTM-1) &gt; 1,1,0)</f>
        <v>0</v>
      </c>
      <c r="L7068">
        <f>IF(_xll.ciqfunctions.udf.CIQ(A7068, "IQ_ASSET_TURNS") - _xll.ciqfunctions.udf.CIQ(A7068,"IQ_ASSET_TURNS", IQ_LTM-1) &gt; 1, 1,0)</f>
        <v>0</v>
      </c>
    </row>
    <row r="7069" spans="1:12" x14ac:dyDescent="0.25">
      <c r="A7069" t="s">
        <v>947</v>
      </c>
      <c r="B7069" t="s">
        <v>948</v>
      </c>
      <c r="C7069">
        <f>SUM(D7069:L7069)</f>
        <v>1</v>
      </c>
      <c r="D7069">
        <f>IF(_xll.ciqfunctions.udf.CIQ(A7069,"IQ_RETURN_ASSETS") &gt; 0,1,0)</f>
        <v>0</v>
      </c>
      <c r="E7069">
        <f>IF(_xll.ciqfunctions.udf.CIQ(A7069,"IQ_UNLEVERED_FCF") + _xll.ciqfunctions.udf.CIQ(A7069,"IQ_CAPEX")  &gt; 0, 1, 0)</f>
        <v>0</v>
      </c>
      <c r="F7069">
        <f>IF(_xll.ciqfunctions.udf.CIQ(A7069,"IQ_RETURN_ASSETS") - _xll.ciqfunctions.udf.CIQ(A7069,"IQ_RETURN_ASSETS", IQ_LTM - 1) &gt; 0,1,0)</f>
        <v>0</v>
      </c>
      <c r="G7069">
        <f>IF((_xll.ciqfunctions.udf.CIQ(A7069,"IQ_UNLEVERED_FCF") + _xll.ciqfunctions.udf.CIQ(A7069,"IQ_CAPEX"))/_xll.ciqfunctions.udf.CIQ(A7069,"IQ_TOTAL_ASSETS") &gt; 0,1,0)</f>
        <v>0</v>
      </c>
      <c r="H7069">
        <f>IF(_xll.ciqfunctions.udf.CIQ(A7069,"IQ_LT_DEBT")/_xll.ciqfunctions.udf.CIQ(A7069,"IQ_TOTAL_ASSETS") - _xll.ciqfunctions.udf.CIQ(A7069,"IQ_LT_DEBT", IQ_LTM - 1)/_xll.ciqfunctions.udf.CIQ(A7069,"IQ_TOTAL_ASSETS", IQ_LTM - 1) &gt; 0,1,0)</f>
        <v>0</v>
      </c>
      <c r="I7069">
        <f>IF(_xll.ciqfunctions.udf.CIQ(A7069,"IQ_CURRENT_RATIO") - _xll.ciqfunctions.udf.CIQ(A7069,"IQ_CURRENT_RATIO", IQ_LTM - 1) &gt; 0,1,0)</f>
        <v>0</v>
      </c>
      <c r="J7069">
        <f>IF(_xll.ciqfunctions.udf.CIQ(A7069, "IQ_BASIC_WEIGHT") - _xll.ciqfunctions.udf.CIQ(A7069, "IQ_BASIC_WEIGHT", IQ_LTM - 1) &gt; 0, 0, 1)</f>
        <v>1</v>
      </c>
      <c r="K7069">
        <f>IF(_xll.ciqfunctions.udf.CIQ(A7069,"IQ_GROSS_MARGIN") - _xll.ciqfunctions.udf.CIQ(A7069,"IQ_GROSS_MARGIN",IQ_LTM-1) &gt; 1,1,0)</f>
        <v>0</v>
      </c>
      <c r="L7069">
        <f>IF(_xll.ciqfunctions.udf.CIQ(A7069, "IQ_ASSET_TURNS") - _xll.ciqfunctions.udf.CIQ(A7069,"IQ_ASSET_TURNS", IQ_LTM-1) &gt; 1, 1,0)</f>
        <v>0</v>
      </c>
    </row>
    <row r="7070" spans="1:12" x14ac:dyDescent="0.25">
      <c r="A7070" t="s">
        <v>953</v>
      </c>
      <c r="B7070" t="s">
        <v>954</v>
      </c>
      <c r="C7070">
        <f>SUM(D7070:L7070)</f>
        <v>1</v>
      </c>
      <c r="D7070">
        <f>IF(_xll.ciqfunctions.udf.CIQ(A7070,"IQ_RETURN_ASSETS") &gt; 0,1,0)</f>
        <v>0</v>
      </c>
      <c r="E7070">
        <f>IF(_xll.ciqfunctions.udf.CIQ(A7070,"IQ_UNLEVERED_FCF") + _xll.ciqfunctions.udf.CIQ(A7070,"IQ_CAPEX")  &gt; 0, 1, 0)</f>
        <v>0</v>
      </c>
      <c r="F7070">
        <f>IF(_xll.ciqfunctions.udf.CIQ(A7070,"IQ_RETURN_ASSETS") - _xll.ciqfunctions.udf.CIQ(A7070,"IQ_RETURN_ASSETS", IQ_LTM - 1) &gt; 0,1,0)</f>
        <v>0</v>
      </c>
      <c r="G7070">
        <f>IF((_xll.ciqfunctions.udf.CIQ(A7070,"IQ_UNLEVERED_FCF") + _xll.ciqfunctions.udf.CIQ(A7070,"IQ_CAPEX"))/_xll.ciqfunctions.udf.CIQ(A7070,"IQ_TOTAL_ASSETS") &gt; 0,1,0)</f>
        <v>0</v>
      </c>
      <c r="H7070">
        <f>IF(_xll.ciqfunctions.udf.CIQ(A7070,"IQ_LT_DEBT")/_xll.ciqfunctions.udf.CIQ(A7070,"IQ_TOTAL_ASSETS") - _xll.ciqfunctions.udf.CIQ(A7070,"IQ_LT_DEBT", IQ_LTM - 1)/_xll.ciqfunctions.udf.CIQ(A7070,"IQ_TOTAL_ASSETS", IQ_LTM - 1) &gt; 0,1,0)</f>
        <v>0</v>
      </c>
      <c r="I7070">
        <f>IF(_xll.ciqfunctions.udf.CIQ(A7070,"IQ_CURRENT_RATIO") - _xll.ciqfunctions.udf.CIQ(A7070,"IQ_CURRENT_RATIO", IQ_LTM - 1) &gt; 0,1,0)</f>
        <v>0</v>
      </c>
      <c r="J7070">
        <f>IF(_xll.ciqfunctions.udf.CIQ(A7070, "IQ_BASIC_WEIGHT") - _xll.ciqfunctions.udf.CIQ(A7070, "IQ_BASIC_WEIGHT", IQ_LTM - 1) &gt; 0, 0, 1)</f>
        <v>1</v>
      </c>
      <c r="K7070">
        <f>IF(_xll.ciqfunctions.udf.CIQ(A7070,"IQ_GROSS_MARGIN") - _xll.ciqfunctions.udf.CIQ(A7070,"IQ_GROSS_MARGIN",IQ_LTM-1) &gt; 1,1,0)</f>
        <v>0</v>
      </c>
      <c r="L7070">
        <f>IF(_xll.ciqfunctions.udf.CIQ(A7070, "IQ_ASSET_TURNS") - _xll.ciqfunctions.udf.CIQ(A7070,"IQ_ASSET_TURNS", IQ_LTM-1) &gt; 1, 1,0)</f>
        <v>0</v>
      </c>
    </row>
    <row r="7071" spans="1:12" x14ac:dyDescent="0.25">
      <c r="A7071" t="s">
        <v>1043</v>
      </c>
      <c r="B7071" t="s">
        <v>1044</v>
      </c>
      <c r="C7071">
        <f>SUM(D7071:L7071)</f>
        <v>1</v>
      </c>
      <c r="D7071">
        <f>IF(_xll.ciqfunctions.udf.CIQ(A7071,"IQ_RETURN_ASSETS") &gt; 0,1,0)</f>
        <v>0</v>
      </c>
      <c r="E7071">
        <f>IF(_xll.ciqfunctions.udf.CIQ(A7071,"IQ_UNLEVERED_FCF") + _xll.ciqfunctions.udf.CIQ(A7071,"IQ_CAPEX")  &gt; 0, 1, 0)</f>
        <v>0</v>
      </c>
      <c r="F7071">
        <f>IF(_xll.ciqfunctions.udf.CIQ(A7071,"IQ_RETURN_ASSETS") - _xll.ciqfunctions.udf.CIQ(A7071,"IQ_RETURN_ASSETS", IQ_LTM - 1) &gt; 0,1,0)</f>
        <v>0</v>
      </c>
      <c r="G7071">
        <f>IF((_xll.ciqfunctions.udf.CIQ(A7071,"IQ_UNLEVERED_FCF") + _xll.ciqfunctions.udf.CIQ(A7071,"IQ_CAPEX"))/_xll.ciqfunctions.udf.CIQ(A7071,"IQ_TOTAL_ASSETS") &gt; 0,1,0)</f>
        <v>0</v>
      </c>
      <c r="H7071">
        <f>IF(_xll.ciqfunctions.udf.CIQ(A7071,"IQ_LT_DEBT")/_xll.ciqfunctions.udf.CIQ(A7071,"IQ_TOTAL_ASSETS") - _xll.ciqfunctions.udf.CIQ(A7071,"IQ_LT_DEBT", IQ_LTM - 1)/_xll.ciqfunctions.udf.CIQ(A7071,"IQ_TOTAL_ASSETS", IQ_LTM - 1) &gt; 0,1,0)</f>
        <v>0</v>
      </c>
      <c r="I7071">
        <f>IF(_xll.ciqfunctions.udf.CIQ(A7071,"IQ_CURRENT_RATIO") - _xll.ciqfunctions.udf.CIQ(A7071,"IQ_CURRENT_RATIO", IQ_LTM - 1) &gt; 0,1,0)</f>
        <v>0</v>
      </c>
      <c r="J7071">
        <f>IF(_xll.ciqfunctions.udf.CIQ(A7071, "IQ_BASIC_WEIGHT") - _xll.ciqfunctions.udf.CIQ(A7071, "IQ_BASIC_WEIGHT", IQ_LTM - 1) &gt; 0, 0, 1)</f>
        <v>1</v>
      </c>
      <c r="K7071">
        <f>IF(_xll.ciqfunctions.udf.CIQ(A7071,"IQ_GROSS_MARGIN") - _xll.ciqfunctions.udf.CIQ(A7071,"IQ_GROSS_MARGIN",IQ_LTM-1) &gt; 1,1,0)</f>
        <v>0</v>
      </c>
      <c r="L7071">
        <f>IF(_xll.ciqfunctions.udf.CIQ(A7071, "IQ_ASSET_TURNS") - _xll.ciqfunctions.udf.CIQ(A7071,"IQ_ASSET_TURNS", IQ_LTM-1) &gt; 1, 1,0)</f>
        <v>0</v>
      </c>
    </row>
    <row r="7072" spans="1:12" x14ac:dyDescent="0.25">
      <c r="A7072" t="s">
        <v>1194</v>
      </c>
      <c r="B7072" t="s">
        <v>1195</v>
      </c>
      <c r="C7072">
        <f>SUM(D7072:L7072)</f>
        <v>1</v>
      </c>
      <c r="D7072">
        <f>IF(_xll.ciqfunctions.udf.CIQ(A7072,"IQ_RETURN_ASSETS") &gt; 0,1,0)</f>
        <v>0</v>
      </c>
      <c r="E7072">
        <f>IF(_xll.ciqfunctions.udf.CIQ(A7072,"IQ_UNLEVERED_FCF") + _xll.ciqfunctions.udf.CIQ(A7072,"IQ_CAPEX")  &gt; 0, 1, 0)</f>
        <v>0</v>
      </c>
      <c r="F7072">
        <f>IF(_xll.ciqfunctions.udf.CIQ(A7072,"IQ_RETURN_ASSETS") - _xll.ciqfunctions.udf.CIQ(A7072,"IQ_RETURN_ASSETS", IQ_LTM - 1) &gt; 0,1,0)</f>
        <v>0</v>
      </c>
      <c r="G7072">
        <f>IF((_xll.ciqfunctions.udf.CIQ(A7072,"IQ_UNLEVERED_FCF") + _xll.ciqfunctions.udf.CIQ(A7072,"IQ_CAPEX"))/_xll.ciqfunctions.udf.CIQ(A7072,"IQ_TOTAL_ASSETS") &gt; 0,1,0)</f>
        <v>0</v>
      </c>
      <c r="H7072">
        <f>IF(_xll.ciqfunctions.udf.CIQ(A7072,"IQ_LT_DEBT")/_xll.ciqfunctions.udf.CIQ(A7072,"IQ_TOTAL_ASSETS") - _xll.ciqfunctions.udf.CIQ(A7072,"IQ_LT_DEBT", IQ_LTM - 1)/_xll.ciqfunctions.udf.CIQ(A7072,"IQ_TOTAL_ASSETS", IQ_LTM - 1) &gt; 0,1,0)</f>
        <v>0</v>
      </c>
      <c r="I7072">
        <f>IF(_xll.ciqfunctions.udf.CIQ(A7072,"IQ_CURRENT_RATIO") - _xll.ciqfunctions.udf.CIQ(A7072,"IQ_CURRENT_RATIO", IQ_LTM - 1) &gt; 0,1,0)</f>
        <v>0</v>
      </c>
      <c r="J7072">
        <f>IF(_xll.ciqfunctions.udf.CIQ(A7072, "IQ_BASIC_WEIGHT") - _xll.ciqfunctions.udf.CIQ(A7072, "IQ_BASIC_WEIGHT", IQ_LTM - 1) &gt; 0, 0, 1)</f>
        <v>1</v>
      </c>
      <c r="K7072">
        <f>IF(_xll.ciqfunctions.udf.CIQ(A7072,"IQ_GROSS_MARGIN") - _xll.ciqfunctions.udf.CIQ(A7072,"IQ_GROSS_MARGIN",IQ_LTM-1) &gt; 1,1,0)</f>
        <v>0</v>
      </c>
      <c r="L7072">
        <f>IF(_xll.ciqfunctions.udf.CIQ(A7072, "IQ_ASSET_TURNS") - _xll.ciqfunctions.udf.CIQ(A7072,"IQ_ASSET_TURNS", IQ_LTM-1) &gt; 1, 1,0)</f>
        <v>0</v>
      </c>
    </row>
    <row r="7073" spans="1:12" x14ac:dyDescent="0.25">
      <c r="A7073" t="s">
        <v>1200</v>
      </c>
      <c r="B7073" t="s">
        <v>1201</v>
      </c>
      <c r="C7073">
        <f>SUM(D7073:L7073)</f>
        <v>1</v>
      </c>
      <c r="D7073">
        <f>IF(_xll.ciqfunctions.udf.CIQ(A7073,"IQ_RETURN_ASSETS") &gt; 0,1,0)</f>
        <v>0</v>
      </c>
      <c r="E7073">
        <f>IF(_xll.ciqfunctions.udf.CIQ(A7073,"IQ_UNLEVERED_FCF") + _xll.ciqfunctions.udf.CIQ(A7073,"IQ_CAPEX")  &gt; 0, 1, 0)</f>
        <v>0</v>
      </c>
      <c r="F7073">
        <f>IF(_xll.ciqfunctions.udf.CIQ(A7073,"IQ_RETURN_ASSETS") - _xll.ciqfunctions.udf.CIQ(A7073,"IQ_RETURN_ASSETS", IQ_LTM - 1) &gt; 0,1,0)</f>
        <v>0</v>
      </c>
      <c r="G7073">
        <f>IF((_xll.ciqfunctions.udf.CIQ(A7073,"IQ_UNLEVERED_FCF") + _xll.ciqfunctions.udf.CIQ(A7073,"IQ_CAPEX"))/_xll.ciqfunctions.udf.CIQ(A7073,"IQ_TOTAL_ASSETS") &gt; 0,1,0)</f>
        <v>0</v>
      </c>
      <c r="H7073">
        <f>IF(_xll.ciqfunctions.udf.CIQ(A7073,"IQ_LT_DEBT")/_xll.ciqfunctions.udf.CIQ(A7073,"IQ_TOTAL_ASSETS") - _xll.ciqfunctions.udf.CIQ(A7073,"IQ_LT_DEBT", IQ_LTM - 1)/_xll.ciqfunctions.udf.CIQ(A7073,"IQ_TOTAL_ASSETS", IQ_LTM - 1) &gt; 0,1,0)</f>
        <v>0</v>
      </c>
      <c r="I7073">
        <f>IF(_xll.ciqfunctions.udf.CIQ(A7073,"IQ_CURRENT_RATIO") - _xll.ciqfunctions.udf.CIQ(A7073,"IQ_CURRENT_RATIO", IQ_LTM - 1) &gt; 0,1,0)</f>
        <v>0</v>
      </c>
      <c r="J7073">
        <f>IF(_xll.ciqfunctions.udf.CIQ(A7073, "IQ_BASIC_WEIGHT") - _xll.ciqfunctions.udf.CIQ(A7073, "IQ_BASIC_WEIGHT", IQ_LTM - 1) &gt; 0, 0, 1)</f>
        <v>1</v>
      </c>
      <c r="K7073">
        <f>IF(_xll.ciqfunctions.udf.CIQ(A7073,"IQ_GROSS_MARGIN") - _xll.ciqfunctions.udf.CIQ(A7073,"IQ_GROSS_MARGIN",IQ_LTM-1) &gt; 1,1,0)</f>
        <v>0</v>
      </c>
      <c r="L7073">
        <f>IF(_xll.ciqfunctions.udf.CIQ(A7073, "IQ_ASSET_TURNS") - _xll.ciqfunctions.udf.CIQ(A7073,"IQ_ASSET_TURNS", IQ_LTM-1) &gt; 1, 1,0)</f>
        <v>0</v>
      </c>
    </row>
    <row r="7074" spans="1:12" x14ac:dyDescent="0.25">
      <c r="A7074" t="s">
        <v>2353</v>
      </c>
      <c r="B7074" t="s">
        <v>2354</v>
      </c>
      <c r="C7074">
        <f>SUM(D7074:L7074)</f>
        <v>1</v>
      </c>
      <c r="D7074">
        <f>IF(_xll.ciqfunctions.udf.CIQ(A7074,"IQ_RETURN_ASSETS") &gt; 0,1,0)</f>
        <v>0</v>
      </c>
      <c r="E7074">
        <f>IF(_xll.ciqfunctions.udf.CIQ(A7074,"IQ_UNLEVERED_FCF") + _xll.ciqfunctions.udf.CIQ(A7074,"IQ_CAPEX")  &gt; 0, 1, 0)</f>
        <v>0</v>
      </c>
      <c r="F7074">
        <f>IF(_xll.ciqfunctions.udf.CIQ(A7074,"IQ_RETURN_ASSETS") - _xll.ciqfunctions.udf.CIQ(A7074,"IQ_RETURN_ASSETS", IQ_LTM - 1) &gt; 0,1,0)</f>
        <v>0</v>
      </c>
      <c r="G7074">
        <f>IF((_xll.ciqfunctions.udf.CIQ(A7074,"IQ_UNLEVERED_FCF") + _xll.ciqfunctions.udf.CIQ(A7074,"IQ_CAPEX"))/_xll.ciqfunctions.udf.CIQ(A7074,"IQ_TOTAL_ASSETS") &gt; 0,1,0)</f>
        <v>0</v>
      </c>
      <c r="H7074">
        <f>IF(_xll.ciqfunctions.udf.CIQ(A7074,"IQ_LT_DEBT")/_xll.ciqfunctions.udf.CIQ(A7074,"IQ_TOTAL_ASSETS") - _xll.ciqfunctions.udf.CIQ(A7074,"IQ_LT_DEBT", IQ_LTM - 1)/_xll.ciqfunctions.udf.CIQ(A7074,"IQ_TOTAL_ASSETS", IQ_LTM - 1) &gt; 0,1,0)</f>
        <v>0</v>
      </c>
      <c r="I7074">
        <f>IF(_xll.ciqfunctions.udf.CIQ(A7074,"IQ_CURRENT_RATIO") - _xll.ciqfunctions.udf.CIQ(A7074,"IQ_CURRENT_RATIO", IQ_LTM - 1) &gt; 0,1,0)</f>
        <v>0</v>
      </c>
      <c r="J7074">
        <f>IF(_xll.ciqfunctions.udf.CIQ(A7074, "IQ_BASIC_WEIGHT") - _xll.ciqfunctions.udf.CIQ(A7074, "IQ_BASIC_WEIGHT", IQ_LTM - 1) &gt; 0, 0, 1)</f>
        <v>1</v>
      </c>
      <c r="K7074">
        <f>IF(_xll.ciqfunctions.udf.CIQ(A7074,"IQ_GROSS_MARGIN") - _xll.ciqfunctions.udf.CIQ(A7074,"IQ_GROSS_MARGIN",IQ_LTM-1) &gt; 1,1,0)</f>
        <v>0</v>
      </c>
      <c r="L7074">
        <f>IF(_xll.ciqfunctions.udf.CIQ(A7074, "IQ_ASSET_TURNS") - _xll.ciqfunctions.udf.CIQ(A7074,"IQ_ASSET_TURNS", IQ_LTM-1) &gt; 1, 1,0)</f>
        <v>0</v>
      </c>
    </row>
    <row r="7075" spans="1:12" x14ac:dyDescent="0.25">
      <c r="A7075" t="s">
        <v>3283</v>
      </c>
      <c r="B7075" t="s">
        <v>3284</v>
      </c>
      <c r="C7075">
        <f>SUM(D7075:L7075)</f>
        <v>1</v>
      </c>
      <c r="D7075">
        <f>IF(_xll.ciqfunctions.udf.CIQ(A7075,"IQ_RETURN_ASSETS") &gt; 0,1,0)</f>
        <v>0</v>
      </c>
      <c r="E7075">
        <f>IF(_xll.ciqfunctions.udf.CIQ(A7075,"IQ_UNLEVERED_FCF") + _xll.ciqfunctions.udf.CIQ(A7075,"IQ_CAPEX")  &gt; 0, 1, 0)</f>
        <v>0</v>
      </c>
      <c r="F7075">
        <f>IF(_xll.ciqfunctions.udf.CIQ(A7075,"IQ_RETURN_ASSETS") - _xll.ciqfunctions.udf.CIQ(A7075,"IQ_RETURN_ASSETS", IQ_LTM - 1) &gt; 0,1,0)</f>
        <v>0</v>
      </c>
      <c r="G7075">
        <f>IF((_xll.ciqfunctions.udf.CIQ(A7075,"IQ_UNLEVERED_FCF") + _xll.ciqfunctions.udf.CIQ(A7075,"IQ_CAPEX"))/_xll.ciqfunctions.udf.CIQ(A7075,"IQ_TOTAL_ASSETS") &gt; 0,1,0)</f>
        <v>0</v>
      </c>
      <c r="H7075">
        <f>IF(_xll.ciqfunctions.udf.CIQ(A7075,"IQ_LT_DEBT")/_xll.ciqfunctions.udf.CIQ(A7075,"IQ_TOTAL_ASSETS") - _xll.ciqfunctions.udf.CIQ(A7075,"IQ_LT_DEBT", IQ_LTM - 1)/_xll.ciqfunctions.udf.CIQ(A7075,"IQ_TOTAL_ASSETS", IQ_LTM - 1) &gt; 0,1,0)</f>
        <v>0</v>
      </c>
      <c r="I7075">
        <f>IF(_xll.ciqfunctions.udf.CIQ(A7075,"IQ_CURRENT_RATIO") - _xll.ciqfunctions.udf.CIQ(A7075,"IQ_CURRENT_RATIO", IQ_LTM - 1) &gt; 0,1,0)</f>
        <v>0</v>
      </c>
      <c r="J7075">
        <f>IF(_xll.ciqfunctions.udf.CIQ(A7075, "IQ_BASIC_WEIGHT") - _xll.ciqfunctions.udf.CIQ(A7075, "IQ_BASIC_WEIGHT", IQ_LTM - 1) &gt; 0, 0, 1)</f>
        <v>1</v>
      </c>
      <c r="K7075">
        <f>IF(_xll.ciqfunctions.udf.CIQ(A7075,"IQ_GROSS_MARGIN") - _xll.ciqfunctions.udf.CIQ(A7075,"IQ_GROSS_MARGIN",IQ_LTM-1) &gt; 1,1,0)</f>
        <v>0</v>
      </c>
      <c r="L7075">
        <f>IF(_xll.ciqfunctions.udf.CIQ(A7075, "IQ_ASSET_TURNS") - _xll.ciqfunctions.udf.CIQ(A7075,"IQ_ASSET_TURNS", IQ_LTM-1) &gt; 1, 1,0)</f>
        <v>0</v>
      </c>
    </row>
    <row r="7076" spans="1:12" x14ac:dyDescent="0.25">
      <c r="A7076" t="s">
        <v>3377</v>
      </c>
      <c r="B7076" t="s">
        <v>3378</v>
      </c>
      <c r="C7076">
        <f>SUM(D7076:L7076)</f>
        <v>1</v>
      </c>
      <c r="D7076">
        <f>IF(_xll.ciqfunctions.udf.CIQ(A7076,"IQ_RETURN_ASSETS") &gt; 0,1,0)</f>
        <v>0</v>
      </c>
      <c r="E7076">
        <f>IF(_xll.ciqfunctions.udf.CIQ(A7076,"IQ_UNLEVERED_FCF") + _xll.ciqfunctions.udf.CIQ(A7076,"IQ_CAPEX")  &gt; 0, 1, 0)</f>
        <v>0</v>
      </c>
      <c r="F7076">
        <f>IF(_xll.ciqfunctions.udf.CIQ(A7076,"IQ_RETURN_ASSETS") - _xll.ciqfunctions.udf.CIQ(A7076,"IQ_RETURN_ASSETS", IQ_LTM - 1) &gt; 0,1,0)</f>
        <v>0</v>
      </c>
      <c r="G7076">
        <f>IF((_xll.ciqfunctions.udf.CIQ(A7076,"IQ_UNLEVERED_FCF") + _xll.ciqfunctions.udf.CIQ(A7076,"IQ_CAPEX"))/_xll.ciqfunctions.udf.CIQ(A7076,"IQ_TOTAL_ASSETS") &gt; 0,1,0)</f>
        <v>0</v>
      </c>
      <c r="H7076">
        <f>IF(_xll.ciqfunctions.udf.CIQ(A7076,"IQ_LT_DEBT")/_xll.ciqfunctions.udf.CIQ(A7076,"IQ_TOTAL_ASSETS") - _xll.ciqfunctions.udf.CIQ(A7076,"IQ_LT_DEBT", IQ_LTM - 1)/_xll.ciqfunctions.udf.CIQ(A7076,"IQ_TOTAL_ASSETS", IQ_LTM - 1) &gt; 0,1,0)</f>
        <v>0</v>
      </c>
      <c r="I7076">
        <f>IF(_xll.ciqfunctions.udf.CIQ(A7076,"IQ_CURRENT_RATIO") - _xll.ciqfunctions.udf.CIQ(A7076,"IQ_CURRENT_RATIO", IQ_LTM - 1) &gt; 0,1,0)</f>
        <v>0</v>
      </c>
      <c r="J7076">
        <f>IF(_xll.ciqfunctions.udf.CIQ(A7076, "IQ_BASIC_WEIGHT") - _xll.ciqfunctions.udf.CIQ(A7076, "IQ_BASIC_WEIGHT", IQ_LTM - 1) &gt; 0, 0, 1)</f>
        <v>1</v>
      </c>
      <c r="K7076">
        <f>IF(_xll.ciqfunctions.udf.CIQ(A7076,"IQ_GROSS_MARGIN") - _xll.ciqfunctions.udf.CIQ(A7076,"IQ_GROSS_MARGIN",IQ_LTM-1) &gt; 1,1,0)</f>
        <v>0</v>
      </c>
      <c r="L7076">
        <f>IF(_xll.ciqfunctions.udf.CIQ(A7076, "IQ_ASSET_TURNS") - _xll.ciqfunctions.udf.CIQ(A7076,"IQ_ASSET_TURNS", IQ_LTM-1) &gt; 1, 1,0)</f>
        <v>0</v>
      </c>
    </row>
    <row r="7077" spans="1:12" x14ac:dyDescent="0.25">
      <c r="A7077" t="s">
        <v>3912</v>
      </c>
      <c r="B7077" t="s">
        <v>3913</v>
      </c>
      <c r="C7077">
        <f>SUM(D7077:L7077)</f>
        <v>1</v>
      </c>
      <c r="D7077">
        <f>IF(_xll.ciqfunctions.udf.CIQ(A7077,"IQ_RETURN_ASSETS") &gt; 0,1,0)</f>
        <v>0</v>
      </c>
      <c r="E7077">
        <f>IF(_xll.ciqfunctions.udf.CIQ(A7077,"IQ_UNLEVERED_FCF") + _xll.ciqfunctions.udf.CIQ(A7077,"IQ_CAPEX")  &gt; 0, 1, 0)</f>
        <v>0</v>
      </c>
      <c r="F7077">
        <f>IF(_xll.ciqfunctions.udf.CIQ(A7077,"IQ_RETURN_ASSETS") - _xll.ciqfunctions.udf.CIQ(A7077,"IQ_RETURN_ASSETS", IQ_LTM - 1) &gt; 0,1,0)</f>
        <v>0</v>
      </c>
      <c r="G7077">
        <f>IF((_xll.ciqfunctions.udf.CIQ(A7077,"IQ_UNLEVERED_FCF") + _xll.ciqfunctions.udf.CIQ(A7077,"IQ_CAPEX"))/_xll.ciqfunctions.udf.CIQ(A7077,"IQ_TOTAL_ASSETS") &gt; 0,1,0)</f>
        <v>0</v>
      </c>
      <c r="H7077">
        <f>IF(_xll.ciqfunctions.udf.CIQ(A7077,"IQ_LT_DEBT")/_xll.ciqfunctions.udf.CIQ(A7077,"IQ_TOTAL_ASSETS") - _xll.ciqfunctions.udf.CIQ(A7077,"IQ_LT_DEBT", IQ_LTM - 1)/_xll.ciqfunctions.udf.CIQ(A7077,"IQ_TOTAL_ASSETS", IQ_LTM - 1) &gt; 0,1,0)</f>
        <v>0</v>
      </c>
      <c r="I7077">
        <f>IF(_xll.ciqfunctions.udf.CIQ(A7077,"IQ_CURRENT_RATIO") - _xll.ciqfunctions.udf.CIQ(A7077,"IQ_CURRENT_RATIO", IQ_LTM - 1) &gt; 0,1,0)</f>
        <v>0</v>
      </c>
      <c r="J7077">
        <f>IF(_xll.ciqfunctions.udf.CIQ(A7077, "IQ_BASIC_WEIGHT") - _xll.ciqfunctions.udf.CIQ(A7077, "IQ_BASIC_WEIGHT", IQ_LTM - 1) &gt; 0, 0, 1)</f>
        <v>1</v>
      </c>
      <c r="K7077">
        <f>IF(_xll.ciqfunctions.udf.CIQ(A7077,"IQ_GROSS_MARGIN") - _xll.ciqfunctions.udf.CIQ(A7077,"IQ_GROSS_MARGIN",IQ_LTM-1) &gt; 1,1,0)</f>
        <v>0</v>
      </c>
      <c r="L7077">
        <f>IF(_xll.ciqfunctions.udf.CIQ(A7077, "IQ_ASSET_TURNS") - _xll.ciqfunctions.udf.CIQ(A7077,"IQ_ASSET_TURNS", IQ_LTM-1) &gt; 1, 1,0)</f>
        <v>0</v>
      </c>
    </row>
    <row r="7078" spans="1:12" x14ac:dyDescent="0.25">
      <c r="A7078" t="s">
        <v>4076</v>
      </c>
      <c r="B7078" t="s">
        <v>4077</v>
      </c>
      <c r="C7078">
        <f>SUM(D7078:L7078)</f>
        <v>1</v>
      </c>
      <c r="D7078">
        <f>IF(_xll.ciqfunctions.udf.CIQ(A7078,"IQ_RETURN_ASSETS") &gt; 0,1,0)</f>
        <v>0</v>
      </c>
      <c r="E7078">
        <f>IF(_xll.ciqfunctions.udf.CIQ(A7078,"IQ_UNLEVERED_FCF") + _xll.ciqfunctions.udf.CIQ(A7078,"IQ_CAPEX")  &gt; 0, 1, 0)</f>
        <v>0</v>
      </c>
      <c r="F7078">
        <f>IF(_xll.ciqfunctions.udf.CIQ(A7078,"IQ_RETURN_ASSETS") - _xll.ciqfunctions.udf.CIQ(A7078,"IQ_RETURN_ASSETS", IQ_LTM - 1) &gt; 0,1,0)</f>
        <v>0</v>
      </c>
      <c r="G7078">
        <f>IF((_xll.ciqfunctions.udf.CIQ(A7078,"IQ_UNLEVERED_FCF") + _xll.ciqfunctions.udf.CIQ(A7078,"IQ_CAPEX"))/_xll.ciqfunctions.udf.CIQ(A7078,"IQ_TOTAL_ASSETS") &gt; 0,1,0)</f>
        <v>0</v>
      </c>
      <c r="H7078">
        <f>IF(_xll.ciqfunctions.udf.CIQ(A7078,"IQ_LT_DEBT")/_xll.ciqfunctions.udf.CIQ(A7078,"IQ_TOTAL_ASSETS") - _xll.ciqfunctions.udf.CIQ(A7078,"IQ_LT_DEBT", IQ_LTM - 1)/_xll.ciqfunctions.udf.CIQ(A7078,"IQ_TOTAL_ASSETS", IQ_LTM - 1) &gt; 0,1,0)</f>
        <v>0</v>
      </c>
      <c r="I7078">
        <f>IF(_xll.ciqfunctions.udf.CIQ(A7078,"IQ_CURRENT_RATIO") - _xll.ciqfunctions.udf.CIQ(A7078,"IQ_CURRENT_RATIO", IQ_LTM - 1) &gt; 0,1,0)</f>
        <v>0</v>
      </c>
      <c r="J7078">
        <f>IF(_xll.ciqfunctions.udf.CIQ(A7078, "IQ_BASIC_WEIGHT") - _xll.ciqfunctions.udf.CIQ(A7078, "IQ_BASIC_WEIGHT", IQ_LTM - 1) &gt; 0, 0, 1)</f>
        <v>1</v>
      </c>
      <c r="K7078">
        <f>IF(_xll.ciqfunctions.udf.CIQ(A7078,"IQ_GROSS_MARGIN") - _xll.ciqfunctions.udf.CIQ(A7078,"IQ_GROSS_MARGIN",IQ_LTM-1) &gt; 1,1,0)</f>
        <v>0</v>
      </c>
      <c r="L7078">
        <f>IF(_xll.ciqfunctions.udf.CIQ(A7078, "IQ_ASSET_TURNS") - _xll.ciqfunctions.udf.CIQ(A7078,"IQ_ASSET_TURNS", IQ_LTM-1) &gt; 1, 1,0)</f>
        <v>0</v>
      </c>
    </row>
    <row r="7079" spans="1:12" x14ac:dyDescent="0.25">
      <c r="A7079" t="s">
        <v>4118</v>
      </c>
      <c r="B7079" t="s">
        <v>4119</v>
      </c>
      <c r="C7079">
        <f>SUM(D7079:L7079)</f>
        <v>1</v>
      </c>
      <c r="D7079">
        <f>IF(_xll.ciqfunctions.udf.CIQ(A7079,"IQ_RETURN_ASSETS") &gt; 0,1,0)</f>
        <v>0</v>
      </c>
      <c r="E7079">
        <f>IF(_xll.ciqfunctions.udf.CIQ(A7079,"IQ_UNLEVERED_FCF") + _xll.ciqfunctions.udf.CIQ(A7079,"IQ_CAPEX")  &gt; 0, 1, 0)</f>
        <v>0</v>
      </c>
      <c r="F7079">
        <f>IF(_xll.ciqfunctions.udf.CIQ(A7079,"IQ_RETURN_ASSETS") - _xll.ciqfunctions.udf.CIQ(A7079,"IQ_RETURN_ASSETS", IQ_LTM - 1) &gt; 0,1,0)</f>
        <v>0</v>
      </c>
      <c r="G7079">
        <f>IF((_xll.ciqfunctions.udf.CIQ(A7079,"IQ_UNLEVERED_FCF") + _xll.ciqfunctions.udf.CIQ(A7079,"IQ_CAPEX"))/_xll.ciqfunctions.udf.CIQ(A7079,"IQ_TOTAL_ASSETS") &gt; 0,1,0)</f>
        <v>0</v>
      </c>
      <c r="H7079">
        <f>IF(_xll.ciqfunctions.udf.CIQ(A7079,"IQ_LT_DEBT")/_xll.ciqfunctions.udf.CIQ(A7079,"IQ_TOTAL_ASSETS") - _xll.ciqfunctions.udf.CIQ(A7079,"IQ_LT_DEBT", IQ_LTM - 1)/_xll.ciqfunctions.udf.CIQ(A7079,"IQ_TOTAL_ASSETS", IQ_LTM - 1) &gt; 0,1,0)</f>
        <v>0</v>
      </c>
      <c r="I7079">
        <f>IF(_xll.ciqfunctions.udf.CIQ(A7079,"IQ_CURRENT_RATIO") - _xll.ciqfunctions.udf.CIQ(A7079,"IQ_CURRENT_RATIO", IQ_LTM - 1) &gt; 0,1,0)</f>
        <v>0</v>
      </c>
      <c r="J7079">
        <f>IF(_xll.ciqfunctions.udf.CIQ(A7079, "IQ_BASIC_WEIGHT") - _xll.ciqfunctions.udf.CIQ(A7079, "IQ_BASIC_WEIGHT", IQ_LTM - 1) &gt; 0, 0, 1)</f>
        <v>1</v>
      </c>
      <c r="K7079">
        <f>IF(_xll.ciqfunctions.udf.CIQ(A7079,"IQ_GROSS_MARGIN") - _xll.ciqfunctions.udf.CIQ(A7079,"IQ_GROSS_MARGIN",IQ_LTM-1) &gt; 1,1,0)</f>
        <v>0</v>
      </c>
      <c r="L7079">
        <f>IF(_xll.ciqfunctions.udf.CIQ(A7079, "IQ_ASSET_TURNS") - _xll.ciqfunctions.udf.CIQ(A7079,"IQ_ASSET_TURNS", IQ_LTM-1) &gt; 1, 1,0)</f>
        <v>0</v>
      </c>
    </row>
    <row r="7080" spans="1:12" x14ac:dyDescent="0.25">
      <c r="A7080" t="s">
        <v>4215</v>
      </c>
      <c r="B7080" t="s">
        <v>4216</v>
      </c>
      <c r="C7080">
        <f>SUM(D7080:L7080)</f>
        <v>1</v>
      </c>
      <c r="D7080">
        <f>IF(_xll.ciqfunctions.udf.CIQ(A7080,"IQ_RETURN_ASSETS") &gt; 0,1,0)</f>
        <v>0</v>
      </c>
      <c r="E7080">
        <f>IF(_xll.ciqfunctions.udf.CIQ(A7080,"IQ_UNLEVERED_FCF") + _xll.ciqfunctions.udf.CIQ(A7080,"IQ_CAPEX")  &gt; 0, 1, 0)</f>
        <v>0</v>
      </c>
      <c r="F7080">
        <f>IF(_xll.ciqfunctions.udf.CIQ(A7080,"IQ_RETURN_ASSETS") - _xll.ciqfunctions.udf.CIQ(A7080,"IQ_RETURN_ASSETS", IQ_LTM - 1) &gt; 0,1,0)</f>
        <v>0</v>
      </c>
      <c r="G7080">
        <f>IF((_xll.ciqfunctions.udf.CIQ(A7080,"IQ_UNLEVERED_FCF") + _xll.ciqfunctions.udf.CIQ(A7080,"IQ_CAPEX"))/_xll.ciqfunctions.udf.CIQ(A7080,"IQ_TOTAL_ASSETS") &gt; 0,1,0)</f>
        <v>0</v>
      </c>
      <c r="H7080">
        <f>IF(_xll.ciqfunctions.udf.CIQ(A7080,"IQ_LT_DEBT")/_xll.ciqfunctions.udf.CIQ(A7080,"IQ_TOTAL_ASSETS") - _xll.ciqfunctions.udf.CIQ(A7080,"IQ_LT_DEBT", IQ_LTM - 1)/_xll.ciqfunctions.udf.CIQ(A7080,"IQ_TOTAL_ASSETS", IQ_LTM - 1) &gt; 0,1,0)</f>
        <v>0</v>
      </c>
      <c r="I7080">
        <f>IF(_xll.ciqfunctions.udf.CIQ(A7080,"IQ_CURRENT_RATIO") - _xll.ciqfunctions.udf.CIQ(A7080,"IQ_CURRENT_RATIO", IQ_LTM - 1) &gt; 0,1,0)</f>
        <v>0</v>
      </c>
      <c r="J7080">
        <f>IF(_xll.ciqfunctions.udf.CIQ(A7080, "IQ_BASIC_WEIGHT") - _xll.ciqfunctions.udf.CIQ(A7080, "IQ_BASIC_WEIGHT", IQ_LTM - 1) &gt; 0, 0, 1)</f>
        <v>1</v>
      </c>
      <c r="K7080">
        <f>IF(_xll.ciqfunctions.udf.CIQ(A7080,"IQ_GROSS_MARGIN") - _xll.ciqfunctions.udf.CIQ(A7080,"IQ_GROSS_MARGIN",IQ_LTM-1) &gt; 1,1,0)</f>
        <v>0</v>
      </c>
      <c r="L7080">
        <f>IF(_xll.ciqfunctions.udf.CIQ(A7080, "IQ_ASSET_TURNS") - _xll.ciqfunctions.udf.CIQ(A7080,"IQ_ASSET_TURNS", IQ_LTM-1) &gt; 1, 1,0)</f>
        <v>0</v>
      </c>
    </row>
    <row r="7081" spans="1:12" x14ac:dyDescent="0.25">
      <c r="A7081" t="s">
        <v>4283</v>
      </c>
      <c r="B7081" t="s">
        <v>4284</v>
      </c>
      <c r="C7081">
        <f>SUM(D7081:L7081)</f>
        <v>1</v>
      </c>
      <c r="D7081">
        <f>IF(_xll.ciqfunctions.udf.CIQ(A7081,"IQ_RETURN_ASSETS") &gt; 0,1,0)</f>
        <v>0</v>
      </c>
      <c r="E7081">
        <f>IF(_xll.ciqfunctions.udf.CIQ(A7081,"IQ_UNLEVERED_FCF") + _xll.ciqfunctions.udf.CIQ(A7081,"IQ_CAPEX")  &gt; 0, 1, 0)</f>
        <v>0</v>
      </c>
      <c r="F7081">
        <f>IF(_xll.ciqfunctions.udf.CIQ(A7081,"IQ_RETURN_ASSETS") - _xll.ciqfunctions.udf.CIQ(A7081,"IQ_RETURN_ASSETS", IQ_LTM - 1) &gt; 0,1,0)</f>
        <v>0</v>
      </c>
      <c r="G7081">
        <f>IF((_xll.ciqfunctions.udf.CIQ(A7081,"IQ_UNLEVERED_FCF") + _xll.ciqfunctions.udf.CIQ(A7081,"IQ_CAPEX"))/_xll.ciqfunctions.udf.CIQ(A7081,"IQ_TOTAL_ASSETS") &gt; 0,1,0)</f>
        <v>0</v>
      </c>
      <c r="H7081">
        <f>IF(_xll.ciqfunctions.udf.CIQ(A7081,"IQ_LT_DEBT")/_xll.ciqfunctions.udf.CIQ(A7081,"IQ_TOTAL_ASSETS") - _xll.ciqfunctions.udf.CIQ(A7081,"IQ_LT_DEBT", IQ_LTM - 1)/_xll.ciqfunctions.udf.CIQ(A7081,"IQ_TOTAL_ASSETS", IQ_LTM - 1) &gt; 0,1,0)</f>
        <v>0</v>
      </c>
      <c r="I7081">
        <f>IF(_xll.ciqfunctions.udf.CIQ(A7081,"IQ_CURRENT_RATIO") - _xll.ciqfunctions.udf.CIQ(A7081,"IQ_CURRENT_RATIO", IQ_LTM - 1) &gt; 0,1,0)</f>
        <v>0</v>
      </c>
      <c r="J7081">
        <f>IF(_xll.ciqfunctions.udf.CIQ(A7081, "IQ_BASIC_WEIGHT") - _xll.ciqfunctions.udf.CIQ(A7081, "IQ_BASIC_WEIGHT", IQ_LTM - 1) &gt; 0, 0, 1)</f>
        <v>1</v>
      </c>
      <c r="K7081">
        <f>IF(_xll.ciqfunctions.udf.CIQ(A7081,"IQ_GROSS_MARGIN") - _xll.ciqfunctions.udf.CIQ(A7081,"IQ_GROSS_MARGIN",IQ_LTM-1) &gt; 1,1,0)</f>
        <v>0</v>
      </c>
      <c r="L7081">
        <f>IF(_xll.ciqfunctions.udf.CIQ(A7081, "IQ_ASSET_TURNS") - _xll.ciqfunctions.udf.CIQ(A7081,"IQ_ASSET_TURNS", IQ_LTM-1) &gt; 1, 1,0)</f>
        <v>0</v>
      </c>
    </row>
    <row r="7082" spans="1:12" x14ac:dyDescent="0.25">
      <c r="A7082" t="s">
        <v>4416</v>
      </c>
      <c r="B7082" t="s">
        <v>4417</v>
      </c>
      <c r="C7082">
        <f>SUM(D7082:L7082)</f>
        <v>1</v>
      </c>
      <c r="D7082">
        <f>IF(_xll.ciqfunctions.udf.CIQ(A7082,"IQ_RETURN_ASSETS") &gt; 0,1,0)</f>
        <v>0</v>
      </c>
      <c r="E7082">
        <f>IF(_xll.ciqfunctions.udf.CIQ(A7082,"IQ_UNLEVERED_FCF") + _xll.ciqfunctions.udf.CIQ(A7082,"IQ_CAPEX")  &gt; 0, 1, 0)</f>
        <v>0</v>
      </c>
      <c r="F7082">
        <f>IF(_xll.ciqfunctions.udf.CIQ(A7082,"IQ_RETURN_ASSETS") - _xll.ciqfunctions.udf.CIQ(A7082,"IQ_RETURN_ASSETS", IQ_LTM - 1) &gt; 0,1,0)</f>
        <v>0</v>
      </c>
      <c r="G7082">
        <f>IF((_xll.ciqfunctions.udf.CIQ(A7082,"IQ_UNLEVERED_FCF") + _xll.ciqfunctions.udf.CIQ(A7082,"IQ_CAPEX"))/_xll.ciqfunctions.udf.CIQ(A7082,"IQ_TOTAL_ASSETS") &gt; 0,1,0)</f>
        <v>0</v>
      </c>
      <c r="H7082">
        <f>IF(_xll.ciqfunctions.udf.CIQ(A7082,"IQ_LT_DEBT")/_xll.ciqfunctions.udf.CIQ(A7082,"IQ_TOTAL_ASSETS") - _xll.ciqfunctions.udf.CIQ(A7082,"IQ_LT_DEBT", IQ_LTM - 1)/_xll.ciqfunctions.udf.CIQ(A7082,"IQ_TOTAL_ASSETS", IQ_LTM - 1) &gt; 0,1,0)</f>
        <v>0</v>
      </c>
      <c r="I7082">
        <f>IF(_xll.ciqfunctions.udf.CIQ(A7082,"IQ_CURRENT_RATIO") - _xll.ciqfunctions.udf.CIQ(A7082,"IQ_CURRENT_RATIO", IQ_LTM - 1) &gt; 0,1,0)</f>
        <v>0</v>
      </c>
      <c r="J7082">
        <f>IF(_xll.ciqfunctions.udf.CIQ(A7082, "IQ_BASIC_WEIGHT") - _xll.ciqfunctions.udf.CIQ(A7082, "IQ_BASIC_WEIGHT", IQ_LTM - 1) &gt; 0, 0, 1)</f>
        <v>1</v>
      </c>
      <c r="K7082">
        <f>IF(_xll.ciqfunctions.udf.CIQ(A7082,"IQ_GROSS_MARGIN") - _xll.ciqfunctions.udf.CIQ(A7082,"IQ_GROSS_MARGIN",IQ_LTM-1) &gt; 1,1,0)</f>
        <v>0</v>
      </c>
      <c r="L7082">
        <f>IF(_xll.ciqfunctions.udf.CIQ(A7082, "IQ_ASSET_TURNS") - _xll.ciqfunctions.udf.CIQ(A7082,"IQ_ASSET_TURNS", IQ_LTM-1) &gt; 1, 1,0)</f>
        <v>0</v>
      </c>
    </row>
    <row r="7083" spans="1:12" x14ac:dyDescent="0.25">
      <c r="A7083" t="s">
        <v>4520</v>
      </c>
      <c r="B7083" t="s">
        <v>4521</v>
      </c>
      <c r="C7083">
        <f>SUM(D7083:L7083)</f>
        <v>1</v>
      </c>
      <c r="D7083">
        <f>IF(_xll.ciqfunctions.udf.CIQ(A7083,"IQ_RETURN_ASSETS") &gt; 0,1,0)</f>
        <v>0</v>
      </c>
      <c r="E7083">
        <f>IF(_xll.ciqfunctions.udf.CIQ(A7083,"IQ_UNLEVERED_FCF") + _xll.ciqfunctions.udf.CIQ(A7083,"IQ_CAPEX")  &gt; 0, 1, 0)</f>
        <v>0</v>
      </c>
      <c r="F7083">
        <f>IF(_xll.ciqfunctions.udf.CIQ(A7083,"IQ_RETURN_ASSETS") - _xll.ciqfunctions.udf.CIQ(A7083,"IQ_RETURN_ASSETS", IQ_LTM - 1) &gt; 0,1,0)</f>
        <v>0</v>
      </c>
      <c r="G7083">
        <f>IF((_xll.ciqfunctions.udf.CIQ(A7083,"IQ_UNLEVERED_FCF") + _xll.ciqfunctions.udf.CIQ(A7083,"IQ_CAPEX"))/_xll.ciqfunctions.udf.CIQ(A7083,"IQ_TOTAL_ASSETS") &gt; 0,1,0)</f>
        <v>0</v>
      </c>
      <c r="H7083">
        <f>IF(_xll.ciqfunctions.udf.CIQ(A7083,"IQ_LT_DEBT")/_xll.ciqfunctions.udf.CIQ(A7083,"IQ_TOTAL_ASSETS") - _xll.ciqfunctions.udf.CIQ(A7083,"IQ_LT_DEBT", IQ_LTM - 1)/_xll.ciqfunctions.udf.CIQ(A7083,"IQ_TOTAL_ASSETS", IQ_LTM - 1) &gt; 0,1,0)</f>
        <v>0</v>
      </c>
      <c r="I7083">
        <f>IF(_xll.ciqfunctions.udf.CIQ(A7083,"IQ_CURRENT_RATIO") - _xll.ciqfunctions.udf.CIQ(A7083,"IQ_CURRENT_RATIO", IQ_LTM - 1) &gt; 0,1,0)</f>
        <v>0</v>
      </c>
      <c r="J7083">
        <f>IF(_xll.ciqfunctions.udf.CIQ(A7083, "IQ_BASIC_WEIGHT") - _xll.ciqfunctions.udf.CIQ(A7083, "IQ_BASIC_WEIGHT", IQ_LTM - 1) &gt; 0, 0, 1)</f>
        <v>1</v>
      </c>
      <c r="K7083">
        <f>IF(_xll.ciqfunctions.udf.CIQ(A7083,"IQ_GROSS_MARGIN") - _xll.ciqfunctions.udf.CIQ(A7083,"IQ_GROSS_MARGIN",IQ_LTM-1) &gt; 1,1,0)</f>
        <v>0</v>
      </c>
      <c r="L7083">
        <f>IF(_xll.ciqfunctions.udf.CIQ(A7083, "IQ_ASSET_TURNS") - _xll.ciqfunctions.udf.CIQ(A7083,"IQ_ASSET_TURNS", IQ_LTM-1) &gt; 1, 1,0)</f>
        <v>0</v>
      </c>
    </row>
    <row r="7084" spans="1:12" x14ac:dyDescent="0.25">
      <c r="A7084" t="s">
        <v>4531</v>
      </c>
      <c r="B7084" t="s">
        <v>4532</v>
      </c>
      <c r="C7084">
        <f>SUM(D7084:L7084)</f>
        <v>1</v>
      </c>
      <c r="D7084">
        <f>IF(_xll.ciqfunctions.udf.CIQ(A7084,"IQ_RETURN_ASSETS") &gt; 0,1,0)</f>
        <v>0</v>
      </c>
      <c r="E7084">
        <f>IF(_xll.ciqfunctions.udf.CIQ(A7084,"IQ_UNLEVERED_FCF") + _xll.ciqfunctions.udf.CIQ(A7084,"IQ_CAPEX")  &gt; 0, 1, 0)</f>
        <v>0</v>
      </c>
      <c r="F7084">
        <f>IF(_xll.ciqfunctions.udf.CIQ(A7084,"IQ_RETURN_ASSETS") - _xll.ciqfunctions.udf.CIQ(A7084,"IQ_RETURN_ASSETS", IQ_LTM - 1) &gt; 0,1,0)</f>
        <v>0</v>
      </c>
      <c r="G7084">
        <f>IF((_xll.ciqfunctions.udf.CIQ(A7084,"IQ_UNLEVERED_FCF") + _xll.ciqfunctions.udf.CIQ(A7084,"IQ_CAPEX"))/_xll.ciqfunctions.udf.CIQ(A7084,"IQ_TOTAL_ASSETS") &gt; 0,1,0)</f>
        <v>0</v>
      </c>
      <c r="H7084">
        <f>IF(_xll.ciqfunctions.udf.CIQ(A7084,"IQ_LT_DEBT")/_xll.ciqfunctions.udf.CIQ(A7084,"IQ_TOTAL_ASSETS") - _xll.ciqfunctions.udf.CIQ(A7084,"IQ_LT_DEBT", IQ_LTM - 1)/_xll.ciqfunctions.udf.CIQ(A7084,"IQ_TOTAL_ASSETS", IQ_LTM - 1) &gt; 0,1,0)</f>
        <v>0</v>
      </c>
      <c r="I7084">
        <f>IF(_xll.ciqfunctions.udf.CIQ(A7084,"IQ_CURRENT_RATIO") - _xll.ciqfunctions.udf.CIQ(A7084,"IQ_CURRENT_RATIO", IQ_LTM - 1) &gt; 0,1,0)</f>
        <v>0</v>
      </c>
      <c r="J7084">
        <f>IF(_xll.ciqfunctions.udf.CIQ(A7084, "IQ_BASIC_WEIGHT") - _xll.ciqfunctions.udf.CIQ(A7084, "IQ_BASIC_WEIGHT", IQ_LTM - 1) &gt; 0, 0, 1)</f>
        <v>1</v>
      </c>
      <c r="K7084">
        <f>IF(_xll.ciqfunctions.udf.CIQ(A7084,"IQ_GROSS_MARGIN") - _xll.ciqfunctions.udf.CIQ(A7084,"IQ_GROSS_MARGIN",IQ_LTM-1) &gt; 1,1,0)</f>
        <v>0</v>
      </c>
      <c r="L7084">
        <f>IF(_xll.ciqfunctions.udf.CIQ(A7084, "IQ_ASSET_TURNS") - _xll.ciqfunctions.udf.CIQ(A7084,"IQ_ASSET_TURNS", IQ_LTM-1) &gt; 1, 1,0)</f>
        <v>0</v>
      </c>
    </row>
    <row r="7085" spans="1:12" x14ac:dyDescent="0.25">
      <c r="A7085" t="s">
        <v>4603</v>
      </c>
      <c r="B7085" t="s">
        <v>4604</v>
      </c>
      <c r="C7085">
        <f>SUM(D7085:L7085)</f>
        <v>1</v>
      </c>
      <c r="D7085">
        <f>IF(_xll.ciqfunctions.udf.CIQ(A7085,"IQ_RETURN_ASSETS") &gt; 0,1,0)</f>
        <v>0</v>
      </c>
      <c r="E7085">
        <f>IF(_xll.ciqfunctions.udf.CIQ(A7085,"IQ_UNLEVERED_FCF") + _xll.ciqfunctions.udf.CIQ(A7085,"IQ_CAPEX")  &gt; 0, 1, 0)</f>
        <v>0</v>
      </c>
      <c r="F7085">
        <f>IF(_xll.ciqfunctions.udf.CIQ(A7085,"IQ_RETURN_ASSETS") - _xll.ciqfunctions.udf.CIQ(A7085,"IQ_RETURN_ASSETS", IQ_LTM - 1) &gt; 0,1,0)</f>
        <v>0</v>
      </c>
      <c r="G7085">
        <f>IF((_xll.ciqfunctions.udf.CIQ(A7085,"IQ_UNLEVERED_FCF") + _xll.ciqfunctions.udf.CIQ(A7085,"IQ_CAPEX"))/_xll.ciqfunctions.udf.CIQ(A7085,"IQ_TOTAL_ASSETS") &gt; 0,1,0)</f>
        <v>0</v>
      </c>
      <c r="H7085">
        <f>IF(_xll.ciqfunctions.udf.CIQ(A7085,"IQ_LT_DEBT")/_xll.ciqfunctions.udf.CIQ(A7085,"IQ_TOTAL_ASSETS") - _xll.ciqfunctions.udf.CIQ(A7085,"IQ_LT_DEBT", IQ_LTM - 1)/_xll.ciqfunctions.udf.CIQ(A7085,"IQ_TOTAL_ASSETS", IQ_LTM - 1) &gt; 0,1,0)</f>
        <v>0</v>
      </c>
      <c r="I7085">
        <f>IF(_xll.ciqfunctions.udf.CIQ(A7085,"IQ_CURRENT_RATIO") - _xll.ciqfunctions.udf.CIQ(A7085,"IQ_CURRENT_RATIO", IQ_LTM - 1) &gt; 0,1,0)</f>
        <v>0</v>
      </c>
      <c r="J7085">
        <f>IF(_xll.ciqfunctions.udf.CIQ(A7085, "IQ_BASIC_WEIGHT") - _xll.ciqfunctions.udf.CIQ(A7085, "IQ_BASIC_WEIGHT", IQ_LTM - 1) &gt; 0, 0, 1)</f>
        <v>1</v>
      </c>
      <c r="K7085">
        <f>IF(_xll.ciqfunctions.udf.CIQ(A7085,"IQ_GROSS_MARGIN") - _xll.ciqfunctions.udf.CIQ(A7085,"IQ_GROSS_MARGIN",IQ_LTM-1) &gt; 1,1,0)</f>
        <v>0</v>
      </c>
      <c r="L7085">
        <f>IF(_xll.ciqfunctions.udf.CIQ(A7085, "IQ_ASSET_TURNS") - _xll.ciqfunctions.udf.CIQ(A7085,"IQ_ASSET_TURNS", IQ_LTM-1) &gt; 1, 1,0)</f>
        <v>0</v>
      </c>
    </row>
    <row r="7086" spans="1:12" x14ac:dyDescent="0.25">
      <c r="A7086" t="s">
        <v>4620</v>
      </c>
      <c r="B7086" t="s">
        <v>4621</v>
      </c>
      <c r="C7086">
        <f>SUM(D7086:L7086)</f>
        <v>1</v>
      </c>
      <c r="D7086">
        <f>IF(_xll.ciqfunctions.udf.CIQ(A7086,"IQ_RETURN_ASSETS") &gt; 0,1,0)</f>
        <v>0</v>
      </c>
      <c r="E7086">
        <f>IF(_xll.ciqfunctions.udf.CIQ(A7086,"IQ_UNLEVERED_FCF") + _xll.ciqfunctions.udf.CIQ(A7086,"IQ_CAPEX")  &gt; 0, 1, 0)</f>
        <v>0</v>
      </c>
      <c r="F7086">
        <f>IF(_xll.ciqfunctions.udf.CIQ(A7086,"IQ_RETURN_ASSETS") - _xll.ciqfunctions.udf.CIQ(A7086,"IQ_RETURN_ASSETS", IQ_LTM - 1) &gt; 0,1,0)</f>
        <v>0</v>
      </c>
      <c r="G7086">
        <f>IF((_xll.ciqfunctions.udf.CIQ(A7086,"IQ_UNLEVERED_FCF") + _xll.ciqfunctions.udf.CIQ(A7086,"IQ_CAPEX"))/_xll.ciqfunctions.udf.CIQ(A7086,"IQ_TOTAL_ASSETS") &gt; 0,1,0)</f>
        <v>0</v>
      </c>
      <c r="H7086">
        <f>IF(_xll.ciqfunctions.udf.CIQ(A7086,"IQ_LT_DEBT")/_xll.ciqfunctions.udf.CIQ(A7086,"IQ_TOTAL_ASSETS") - _xll.ciqfunctions.udf.CIQ(A7086,"IQ_LT_DEBT", IQ_LTM - 1)/_xll.ciqfunctions.udf.CIQ(A7086,"IQ_TOTAL_ASSETS", IQ_LTM - 1) &gt; 0,1,0)</f>
        <v>0</v>
      </c>
      <c r="I7086">
        <f>IF(_xll.ciqfunctions.udf.CIQ(A7086,"IQ_CURRENT_RATIO") - _xll.ciqfunctions.udf.CIQ(A7086,"IQ_CURRENT_RATIO", IQ_LTM - 1) &gt; 0,1,0)</f>
        <v>0</v>
      </c>
      <c r="J7086">
        <f>IF(_xll.ciqfunctions.udf.CIQ(A7086, "IQ_BASIC_WEIGHT") - _xll.ciqfunctions.udf.CIQ(A7086, "IQ_BASIC_WEIGHT", IQ_LTM - 1) &gt; 0, 0, 1)</f>
        <v>1</v>
      </c>
      <c r="K7086">
        <f>IF(_xll.ciqfunctions.udf.CIQ(A7086,"IQ_GROSS_MARGIN") - _xll.ciqfunctions.udf.CIQ(A7086,"IQ_GROSS_MARGIN",IQ_LTM-1) &gt; 1,1,0)</f>
        <v>0</v>
      </c>
      <c r="L7086">
        <f>IF(_xll.ciqfunctions.udf.CIQ(A7086, "IQ_ASSET_TURNS") - _xll.ciqfunctions.udf.CIQ(A7086,"IQ_ASSET_TURNS", IQ_LTM-1) &gt; 1, 1,0)</f>
        <v>0</v>
      </c>
    </row>
    <row r="7087" spans="1:12" x14ac:dyDescent="0.25">
      <c r="A7087" t="s">
        <v>4771</v>
      </c>
      <c r="B7087" t="s">
        <v>4772</v>
      </c>
      <c r="C7087">
        <f>SUM(D7087:L7087)</f>
        <v>1</v>
      </c>
      <c r="D7087">
        <f>IF(_xll.ciqfunctions.udf.CIQ(A7087,"IQ_RETURN_ASSETS") &gt; 0,1,0)</f>
        <v>0</v>
      </c>
      <c r="E7087">
        <f>IF(_xll.ciqfunctions.udf.CIQ(A7087,"IQ_UNLEVERED_FCF") + _xll.ciqfunctions.udf.CIQ(A7087,"IQ_CAPEX")  &gt; 0, 1, 0)</f>
        <v>0</v>
      </c>
      <c r="F7087">
        <f>IF(_xll.ciqfunctions.udf.CIQ(A7087,"IQ_RETURN_ASSETS") - _xll.ciqfunctions.udf.CIQ(A7087,"IQ_RETURN_ASSETS", IQ_LTM - 1) &gt; 0,1,0)</f>
        <v>0</v>
      </c>
      <c r="G7087">
        <f>IF((_xll.ciqfunctions.udf.CIQ(A7087,"IQ_UNLEVERED_FCF") + _xll.ciqfunctions.udf.CIQ(A7087,"IQ_CAPEX"))/_xll.ciqfunctions.udf.CIQ(A7087,"IQ_TOTAL_ASSETS") &gt; 0,1,0)</f>
        <v>0</v>
      </c>
      <c r="H7087">
        <f>IF(_xll.ciqfunctions.udf.CIQ(A7087,"IQ_LT_DEBT")/_xll.ciqfunctions.udf.CIQ(A7087,"IQ_TOTAL_ASSETS") - _xll.ciqfunctions.udf.CIQ(A7087,"IQ_LT_DEBT", IQ_LTM - 1)/_xll.ciqfunctions.udf.CIQ(A7087,"IQ_TOTAL_ASSETS", IQ_LTM - 1) &gt; 0,1,0)</f>
        <v>0</v>
      </c>
      <c r="I7087">
        <f>IF(_xll.ciqfunctions.udf.CIQ(A7087,"IQ_CURRENT_RATIO") - _xll.ciqfunctions.udf.CIQ(A7087,"IQ_CURRENT_RATIO", IQ_LTM - 1) &gt; 0,1,0)</f>
        <v>0</v>
      </c>
      <c r="J7087">
        <f>IF(_xll.ciqfunctions.udf.CIQ(A7087, "IQ_BASIC_WEIGHT") - _xll.ciqfunctions.udf.CIQ(A7087, "IQ_BASIC_WEIGHT", IQ_LTM - 1) &gt; 0, 0, 1)</f>
        <v>1</v>
      </c>
      <c r="K7087">
        <f>IF(_xll.ciqfunctions.udf.CIQ(A7087,"IQ_GROSS_MARGIN") - _xll.ciqfunctions.udf.CIQ(A7087,"IQ_GROSS_MARGIN",IQ_LTM-1) &gt; 1,1,0)</f>
        <v>0</v>
      </c>
      <c r="L7087">
        <f>IF(_xll.ciqfunctions.udf.CIQ(A7087, "IQ_ASSET_TURNS") - _xll.ciqfunctions.udf.CIQ(A7087,"IQ_ASSET_TURNS", IQ_LTM-1) &gt; 1, 1,0)</f>
        <v>0</v>
      </c>
    </row>
    <row r="7088" spans="1:12" x14ac:dyDescent="0.25">
      <c r="A7088" t="s">
        <v>4852</v>
      </c>
      <c r="B7088" t="s">
        <v>4853</v>
      </c>
      <c r="C7088">
        <f>SUM(D7088:L7088)</f>
        <v>1</v>
      </c>
      <c r="D7088">
        <f>IF(_xll.ciqfunctions.udf.CIQ(A7088,"IQ_RETURN_ASSETS") &gt; 0,1,0)</f>
        <v>0</v>
      </c>
      <c r="E7088">
        <f>IF(_xll.ciqfunctions.udf.CIQ(A7088,"IQ_UNLEVERED_FCF") + _xll.ciqfunctions.udf.CIQ(A7088,"IQ_CAPEX")  &gt; 0, 1, 0)</f>
        <v>0</v>
      </c>
      <c r="F7088">
        <f>IF(_xll.ciqfunctions.udf.CIQ(A7088,"IQ_RETURN_ASSETS") - _xll.ciqfunctions.udf.CIQ(A7088,"IQ_RETURN_ASSETS", IQ_LTM - 1) &gt; 0,1,0)</f>
        <v>0</v>
      </c>
      <c r="G7088">
        <f>IF((_xll.ciqfunctions.udf.CIQ(A7088,"IQ_UNLEVERED_FCF") + _xll.ciqfunctions.udf.CIQ(A7088,"IQ_CAPEX"))/_xll.ciqfunctions.udf.CIQ(A7088,"IQ_TOTAL_ASSETS") &gt; 0,1,0)</f>
        <v>0</v>
      </c>
      <c r="H7088">
        <f>IF(_xll.ciqfunctions.udf.CIQ(A7088,"IQ_LT_DEBT")/_xll.ciqfunctions.udf.CIQ(A7088,"IQ_TOTAL_ASSETS") - _xll.ciqfunctions.udf.CIQ(A7088,"IQ_LT_DEBT", IQ_LTM - 1)/_xll.ciqfunctions.udf.CIQ(A7088,"IQ_TOTAL_ASSETS", IQ_LTM - 1) &gt; 0,1,0)</f>
        <v>0</v>
      </c>
      <c r="I7088">
        <f>IF(_xll.ciqfunctions.udf.CIQ(A7088,"IQ_CURRENT_RATIO") - _xll.ciqfunctions.udf.CIQ(A7088,"IQ_CURRENT_RATIO", IQ_LTM - 1) &gt; 0,1,0)</f>
        <v>0</v>
      </c>
      <c r="J7088">
        <f>IF(_xll.ciqfunctions.udf.CIQ(A7088, "IQ_BASIC_WEIGHT") - _xll.ciqfunctions.udf.CIQ(A7088, "IQ_BASIC_WEIGHT", IQ_LTM - 1) &gt; 0, 0, 1)</f>
        <v>1</v>
      </c>
      <c r="K7088">
        <f>IF(_xll.ciqfunctions.udf.CIQ(A7088,"IQ_GROSS_MARGIN") - _xll.ciqfunctions.udf.CIQ(A7088,"IQ_GROSS_MARGIN",IQ_LTM-1) &gt; 1,1,0)</f>
        <v>0</v>
      </c>
      <c r="L7088">
        <f>IF(_xll.ciqfunctions.udf.CIQ(A7088, "IQ_ASSET_TURNS") - _xll.ciqfunctions.udf.CIQ(A7088,"IQ_ASSET_TURNS", IQ_LTM-1) &gt; 1, 1,0)</f>
        <v>0</v>
      </c>
    </row>
    <row r="7089" spans="1:12" x14ac:dyDescent="0.25">
      <c r="A7089" t="s">
        <v>4934</v>
      </c>
      <c r="B7089" t="s">
        <v>4935</v>
      </c>
      <c r="C7089">
        <f>SUM(D7089:L7089)</f>
        <v>1</v>
      </c>
      <c r="D7089">
        <f>IF(_xll.ciqfunctions.udf.CIQ(A7089,"IQ_RETURN_ASSETS") &gt; 0,1,0)</f>
        <v>0</v>
      </c>
      <c r="E7089">
        <f>IF(_xll.ciqfunctions.udf.CIQ(A7089,"IQ_UNLEVERED_FCF") + _xll.ciqfunctions.udf.CIQ(A7089,"IQ_CAPEX")  &gt; 0, 1, 0)</f>
        <v>0</v>
      </c>
      <c r="F7089">
        <f>IF(_xll.ciqfunctions.udf.CIQ(A7089,"IQ_RETURN_ASSETS") - _xll.ciqfunctions.udf.CIQ(A7089,"IQ_RETURN_ASSETS", IQ_LTM - 1) &gt; 0,1,0)</f>
        <v>0</v>
      </c>
      <c r="G7089">
        <f>IF((_xll.ciqfunctions.udf.CIQ(A7089,"IQ_UNLEVERED_FCF") + _xll.ciqfunctions.udf.CIQ(A7089,"IQ_CAPEX"))/_xll.ciqfunctions.udf.CIQ(A7089,"IQ_TOTAL_ASSETS") &gt; 0,1,0)</f>
        <v>0</v>
      </c>
      <c r="H7089">
        <f>IF(_xll.ciqfunctions.udf.CIQ(A7089,"IQ_LT_DEBT")/_xll.ciqfunctions.udf.CIQ(A7089,"IQ_TOTAL_ASSETS") - _xll.ciqfunctions.udf.CIQ(A7089,"IQ_LT_DEBT", IQ_LTM - 1)/_xll.ciqfunctions.udf.CIQ(A7089,"IQ_TOTAL_ASSETS", IQ_LTM - 1) &gt; 0,1,0)</f>
        <v>0</v>
      </c>
      <c r="I7089">
        <f>IF(_xll.ciqfunctions.udf.CIQ(A7089,"IQ_CURRENT_RATIO") - _xll.ciqfunctions.udf.CIQ(A7089,"IQ_CURRENT_RATIO", IQ_LTM - 1) &gt; 0,1,0)</f>
        <v>0</v>
      </c>
      <c r="J7089">
        <f>IF(_xll.ciqfunctions.udf.CIQ(A7089, "IQ_BASIC_WEIGHT") - _xll.ciqfunctions.udf.CIQ(A7089, "IQ_BASIC_WEIGHT", IQ_LTM - 1) &gt; 0, 0, 1)</f>
        <v>1</v>
      </c>
      <c r="K7089">
        <f>IF(_xll.ciqfunctions.udf.CIQ(A7089,"IQ_GROSS_MARGIN") - _xll.ciqfunctions.udf.CIQ(A7089,"IQ_GROSS_MARGIN",IQ_LTM-1) &gt; 1,1,0)</f>
        <v>0</v>
      </c>
      <c r="L7089">
        <f>IF(_xll.ciqfunctions.udf.CIQ(A7089, "IQ_ASSET_TURNS") - _xll.ciqfunctions.udf.CIQ(A7089,"IQ_ASSET_TURNS", IQ_LTM-1) &gt; 1, 1,0)</f>
        <v>0</v>
      </c>
    </row>
    <row r="7090" spans="1:12" x14ac:dyDescent="0.25">
      <c r="A7090" t="s">
        <v>5006</v>
      </c>
      <c r="B7090" t="s">
        <v>5007</v>
      </c>
      <c r="C7090">
        <f>SUM(D7090:L7090)</f>
        <v>1</v>
      </c>
      <c r="D7090">
        <f>IF(_xll.ciqfunctions.udf.CIQ(A7090,"IQ_RETURN_ASSETS") &gt; 0,1,0)</f>
        <v>0</v>
      </c>
      <c r="E7090">
        <f>IF(_xll.ciqfunctions.udf.CIQ(A7090,"IQ_UNLEVERED_FCF") + _xll.ciqfunctions.udf.CIQ(A7090,"IQ_CAPEX")  &gt; 0, 1, 0)</f>
        <v>0</v>
      </c>
      <c r="F7090">
        <f>IF(_xll.ciqfunctions.udf.CIQ(A7090,"IQ_RETURN_ASSETS") - _xll.ciqfunctions.udf.CIQ(A7090,"IQ_RETURN_ASSETS", IQ_LTM - 1) &gt; 0,1,0)</f>
        <v>0</v>
      </c>
      <c r="G7090">
        <f>IF((_xll.ciqfunctions.udf.CIQ(A7090,"IQ_UNLEVERED_FCF") + _xll.ciqfunctions.udf.CIQ(A7090,"IQ_CAPEX"))/_xll.ciqfunctions.udf.CIQ(A7090,"IQ_TOTAL_ASSETS") &gt; 0,1,0)</f>
        <v>0</v>
      </c>
      <c r="H7090">
        <f>IF(_xll.ciqfunctions.udf.CIQ(A7090,"IQ_LT_DEBT")/_xll.ciqfunctions.udf.CIQ(A7090,"IQ_TOTAL_ASSETS") - _xll.ciqfunctions.udf.CIQ(A7090,"IQ_LT_DEBT", IQ_LTM - 1)/_xll.ciqfunctions.udf.CIQ(A7090,"IQ_TOTAL_ASSETS", IQ_LTM - 1) &gt; 0,1,0)</f>
        <v>0</v>
      </c>
      <c r="I7090">
        <f>IF(_xll.ciqfunctions.udf.CIQ(A7090,"IQ_CURRENT_RATIO") - _xll.ciqfunctions.udf.CIQ(A7090,"IQ_CURRENT_RATIO", IQ_LTM - 1) &gt; 0,1,0)</f>
        <v>0</v>
      </c>
      <c r="J7090">
        <f>IF(_xll.ciqfunctions.udf.CIQ(A7090, "IQ_BASIC_WEIGHT") - _xll.ciqfunctions.udf.CIQ(A7090, "IQ_BASIC_WEIGHT", IQ_LTM - 1) &gt; 0, 0, 1)</f>
        <v>1</v>
      </c>
      <c r="K7090">
        <f>IF(_xll.ciqfunctions.udf.CIQ(A7090,"IQ_GROSS_MARGIN") - _xll.ciqfunctions.udf.CIQ(A7090,"IQ_GROSS_MARGIN",IQ_LTM-1) &gt; 1,1,0)</f>
        <v>0</v>
      </c>
      <c r="L7090">
        <f>IF(_xll.ciqfunctions.udf.CIQ(A7090, "IQ_ASSET_TURNS") - _xll.ciqfunctions.udf.CIQ(A7090,"IQ_ASSET_TURNS", IQ_LTM-1) &gt; 1, 1,0)</f>
        <v>0</v>
      </c>
    </row>
    <row r="7091" spans="1:12" x14ac:dyDescent="0.25">
      <c r="A7091" t="s">
        <v>5028</v>
      </c>
      <c r="B7091" t="s">
        <v>5029</v>
      </c>
      <c r="C7091">
        <f>SUM(D7091:L7091)</f>
        <v>1</v>
      </c>
      <c r="D7091">
        <f>IF(_xll.ciqfunctions.udf.CIQ(A7091,"IQ_RETURN_ASSETS") &gt; 0,1,0)</f>
        <v>0</v>
      </c>
      <c r="E7091">
        <f>IF(_xll.ciqfunctions.udf.CIQ(A7091,"IQ_UNLEVERED_FCF") + _xll.ciqfunctions.udf.CIQ(A7091,"IQ_CAPEX")  &gt; 0, 1, 0)</f>
        <v>0</v>
      </c>
      <c r="F7091">
        <f>IF(_xll.ciqfunctions.udf.CIQ(A7091,"IQ_RETURN_ASSETS") - _xll.ciqfunctions.udf.CIQ(A7091,"IQ_RETURN_ASSETS", IQ_LTM - 1) &gt; 0,1,0)</f>
        <v>0</v>
      </c>
      <c r="G7091">
        <f>IF((_xll.ciqfunctions.udf.CIQ(A7091,"IQ_UNLEVERED_FCF") + _xll.ciqfunctions.udf.CIQ(A7091,"IQ_CAPEX"))/_xll.ciqfunctions.udf.CIQ(A7091,"IQ_TOTAL_ASSETS") &gt; 0,1,0)</f>
        <v>0</v>
      </c>
      <c r="H7091">
        <f>IF(_xll.ciqfunctions.udf.CIQ(A7091,"IQ_LT_DEBT")/_xll.ciqfunctions.udf.CIQ(A7091,"IQ_TOTAL_ASSETS") - _xll.ciqfunctions.udf.CIQ(A7091,"IQ_LT_DEBT", IQ_LTM - 1)/_xll.ciqfunctions.udf.CIQ(A7091,"IQ_TOTAL_ASSETS", IQ_LTM - 1) &gt; 0,1,0)</f>
        <v>0</v>
      </c>
      <c r="I7091">
        <f>IF(_xll.ciqfunctions.udf.CIQ(A7091,"IQ_CURRENT_RATIO") - _xll.ciqfunctions.udf.CIQ(A7091,"IQ_CURRENT_RATIO", IQ_LTM - 1) &gt; 0,1,0)</f>
        <v>0</v>
      </c>
      <c r="J7091">
        <f>IF(_xll.ciqfunctions.udf.CIQ(A7091, "IQ_BASIC_WEIGHT") - _xll.ciqfunctions.udf.CIQ(A7091, "IQ_BASIC_WEIGHT", IQ_LTM - 1) &gt; 0, 0, 1)</f>
        <v>1</v>
      </c>
      <c r="K7091">
        <f>IF(_xll.ciqfunctions.udf.CIQ(A7091,"IQ_GROSS_MARGIN") - _xll.ciqfunctions.udf.CIQ(A7091,"IQ_GROSS_MARGIN",IQ_LTM-1) &gt; 1,1,0)</f>
        <v>0</v>
      </c>
      <c r="L7091">
        <f>IF(_xll.ciqfunctions.udf.CIQ(A7091, "IQ_ASSET_TURNS") - _xll.ciqfunctions.udf.CIQ(A7091,"IQ_ASSET_TURNS", IQ_LTM-1) &gt; 1, 1,0)</f>
        <v>0</v>
      </c>
    </row>
    <row r="7092" spans="1:12" x14ac:dyDescent="0.25">
      <c r="A7092" t="s">
        <v>5211</v>
      </c>
      <c r="B7092" t="s">
        <v>5212</v>
      </c>
      <c r="C7092">
        <f>SUM(D7092:L7092)</f>
        <v>1</v>
      </c>
      <c r="D7092">
        <f>IF(_xll.ciqfunctions.udf.CIQ(A7092,"IQ_RETURN_ASSETS") &gt; 0,1,0)</f>
        <v>0</v>
      </c>
      <c r="E7092">
        <f>IF(_xll.ciqfunctions.udf.CIQ(A7092,"IQ_UNLEVERED_FCF") + _xll.ciqfunctions.udf.CIQ(A7092,"IQ_CAPEX")  &gt; 0, 1, 0)</f>
        <v>0</v>
      </c>
      <c r="F7092">
        <f>IF(_xll.ciqfunctions.udf.CIQ(A7092,"IQ_RETURN_ASSETS") - _xll.ciqfunctions.udf.CIQ(A7092,"IQ_RETURN_ASSETS", IQ_LTM - 1) &gt; 0,1,0)</f>
        <v>0</v>
      </c>
      <c r="G7092">
        <f>IF((_xll.ciqfunctions.udf.CIQ(A7092,"IQ_UNLEVERED_FCF") + _xll.ciqfunctions.udf.CIQ(A7092,"IQ_CAPEX"))/_xll.ciqfunctions.udf.CIQ(A7092,"IQ_TOTAL_ASSETS") &gt; 0,1,0)</f>
        <v>0</v>
      </c>
      <c r="H7092">
        <f>IF(_xll.ciqfunctions.udf.CIQ(A7092,"IQ_LT_DEBT")/_xll.ciqfunctions.udf.CIQ(A7092,"IQ_TOTAL_ASSETS") - _xll.ciqfunctions.udf.CIQ(A7092,"IQ_LT_DEBT", IQ_LTM - 1)/_xll.ciqfunctions.udf.CIQ(A7092,"IQ_TOTAL_ASSETS", IQ_LTM - 1) &gt; 0,1,0)</f>
        <v>0</v>
      </c>
      <c r="I7092">
        <f>IF(_xll.ciqfunctions.udf.CIQ(A7092,"IQ_CURRENT_RATIO") - _xll.ciqfunctions.udf.CIQ(A7092,"IQ_CURRENT_RATIO", IQ_LTM - 1) &gt; 0,1,0)</f>
        <v>0</v>
      </c>
      <c r="J7092">
        <f>IF(_xll.ciqfunctions.udf.CIQ(A7092, "IQ_BASIC_WEIGHT") - _xll.ciqfunctions.udf.CIQ(A7092, "IQ_BASIC_WEIGHT", IQ_LTM - 1) &gt; 0, 0, 1)</f>
        <v>1</v>
      </c>
      <c r="K7092">
        <f>IF(_xll.ciqfunctions.udf.CIQ(A7092,"IQ_GROSS_MARGIN") - _xll.ciqfunctions.udf.CIQ(A7092,"IQ_GROSS_MARGIN",IQ_LTM-1) &gt; 1,1,0)</f>
        <v>0</v>
      </c>
      <c r="L7092">
        <f>IF(_xll.ciqfunctions.udf.CIQ(A7092, "IQ_ASSET_TURNS") - _xll.ciqfunctions.udf.CIQ(A7092,"IQ_ASSET_TURNS", IQ_LTM-1) &gt; 1, 1,0)</f>
        <v>0</v>
      </c>
    </row>
    <row r="7093" spans="1:12" x14ac:dyDescent="0.25">
      <c r="A7093" t="s">
        <v>5386</v>
      </c>
      <c r="B7093" t="s">
        <v>5387</v>
      </c>
      <c r="C7093">
        <f>SUM(D7093:L7093)</f>
        <v>1</v>
      </c>
      <c r="D7093">
        <f>IF(_xll.ciqfunctions.udf.CIQ(A7093,"IQ_RETURN_ASSETS") &gt; 0,1,0)</f>
        <v>0</v>
      </c>
      <c r="E7093">
        <f>IF(_xll.ciqfunctions.udf.CIQ(A7093,"IQ_UNLEVERED_FCF") + _xll.ciqfunctions.udf.CIQ(A7093,"IQ_CAPEX")  &gt; 0, 1, 0)</f>
        <v>0</v>
      </c>
      <c r="F7093">
        <f>IF(_xll.ciqfunctions.udf.CIQ(A7093,"IQ_RETURN_ASSETS") - _xll.ciqfunctions.udf.CIQ(A7093,"IQ_RETURN_ASSETS", IQ_LTM - 1) &gt; 0,1,0)</f>
        <v>0</v>
      </c>
      <c r="G7093">
        <f>IF((_xll.ciqfunctions.udf.CIQ(A7093,"IQ_UNLEVERED_FCF") + _xll.ciqfunctions.udf.CIQ(A7093,"IQ_CAPEX"))/_xll.ciqfunctions.udf.CIQ(A7093,"IQ_TOTAL_ASSETS") &gt; 0,1,0)</f>
        <v>0</v>
      </c>
      <c r="H7093">
        <f>IF(_xll.ciqfunctions.udf.CIQ(A7093,"IQ_LT_DEBT")/_xll.ciqfunctions.udf.CIQ(A7093,"IQ_TOTAL_ASSETS") - _xll.ciqfunctions.udf.CIQ(A7093,"IQ_LT_DEBT", IQ_LTM - 1)/_xll.ciqfunctions.udf.CIQ(A7093,"IQ_TOTAL_ASSETS", IQ_LTM - 1) &gt; 0,1,0)</f>
        <v>0</v>
      </c>
      <c r="I7093">
        <f>IF(_xll.ciqfunctions.udf.CIQ(A7093,"IQ_CURRENT_RATIO") - _xll.ciqfunctions.udf.CIQ(A7093,"IQ_CURRENT_RATIO", IQ_LTM - 1) &gt; 0,1,0)</f>
        <v>0</v>
      </c>
      <c r="J7093">
        <f>IF(_xll.ciqfunctions.udf.CIQ(A7093, "IQ_BASIC_WEIGHT") - _xll.ciqfunctions.udf.CIQ(A7093, "IQ_BASIC_WEIGHT", IQ_LTM - 1) &gt; 0, 0, 1)</f>
        <v>1</v>
      </c>
      <c r="K7093">
        <f>IF(_xll.ciqfunctions.udf.CIQ(A7093,"IQ_GROSS_MARGIN") - _xll.ciqfunctions.udf.CIQ(A7093,"IQ_GROSS_MARGIN",IQ_LTM-1) &gt; 1,1,0)</f>
        <v>0</v>
      </c>
      <c r="L7093">
        <f>IF(_xll.ciqfunctions.udf.CIQ(A7093, "IQ_ASSET_TURNS") - _xll.ciqfunctions.udf.CIQ(A7093,"IQ_ASSET_TURNS", IQ_LTM-1) &gt; 1, 1,0)</f>
        <v>0</v>
      </c>
    </row>
    <row r="7094" spans="1:12" x14ac:dyDescent="0.25">
      <c r="A7094" t="s">
        <v>5398</v>
      </c>
      <c r="B7094" t="s">
        <v>5399</v>
      </c>
      <c r="C7094">
        <f>SUM(D7094:L7094)</f>
        <v>1</v>
      </c>
      <c r="D7094">
        <f>IF(_xll.ciqfunctions.udf.CIQ(A7094,"IQ_RETURN_ASSETS") &gt; 0,1,0)</f>
        <v>0</v>
      </c>
      <c r="E7094">
        <f>IF(_xll.ciqfunctions.udf.CIQ(A7094,"IQ_UNLEVERED_FCF") + _xll.ciqfunctions.udf.CIQ(A7094,"IQ_CAPEX")  &gt; 0, 1, 0)</f>
        <v>0</v>
      </c>
      <c r="F7094">
        <f>IF(_xll.ciqfunctions.udf.CIQ(A7094,"IQ_RETURN_ASSETS") - _xll.ciqfunctions.udf.CIQ(A7094,"IQ_RETURN_ASSETS", IQ_LTM - 1) &gt; 0,1,0)</f>
        <v>0</v>
      </c>
      <c r="G7094">
        <f>IF((_xll.ciqfunctions.udf.CIQ(A7094,"IQ_UNLEVERED_FCF") + _xll.ciqfunctions.udf.CIQ(A7094,"IQ_CAPEX"))/_xll.ciqfunctions.udf.CIQ(A7094,"IQ_TOTAL_ASSETS") &gt; 0,1,0)</f>
        <v>0</v>
      </c>
      <c r="H7094">
        <f>IF(_xll.ciqfunctions.udf.CIQ(A7094,"IQ_LT_DEBT")/_xll.ciqfunctions.udf.CIQ(A7094,"IQ_TOTAL_ASSETS") - _xll.ciqfunctions.udf.CIQ(A7094,"IQ_LT_DEBT", IQ_LTM - 1)/_xll.ciqfunctions.udf.CIQ(A7094,"IQ_TOTAL_ASSETS", IQ_LTM - 1) &gt; 0,1,0)</f>
        <v>0</v>
      </c>
      <c r="I7094">
        <f>IF(_xll.ciqfunctions.udf.CIQ(A7094,"IQ_CURRENT_RATIO") - _xll.ciqfunctions.udf.CIQ(A7094,"IQ_CURRENT_RATIO", IQ_LTM - 1) &gt; 0,1,0)</f>
        <v>0</v>
      </c>
      <c r="J7094">
        <f>IF(_xll.ciqfunctions.udf.CIQ(A7094, "IQ_BASIC_WEIGHT") - _xll.ciqfunctions.udf.CIQ(A7094, "IQ_BASIC_WEIGHT", IQ_LTM - 1) &gt; 0, 0, 1)</f>
        <v>1</v>
      </c>
      <c r="K7094">
        <f>IF(_xll.ciqfunctions.udf.CIQ(A7094,"IQ_GROSS_MARGIN") - _xll.ciqfunctions.udf.CIQ(A7094,"IQ_GROSS_MARGIN",IQ_LTM-1) &gt; 1,1,0)</f>
        <v>0</v>
      </c>
      <c r="L7094">
        <f>IF(_xll.ciqfunctions.udf.CIQ(A7094, "IQ_ASSET_TURNS") - _xll.ciqfunctions.udf.CIQ(A7094,"IQ_ASSET_TURNS", IQ_LTM-1) &gt; 1, 1,0)</f>
        <v>0</v>
      </c>
    </row>
    <row r="7095" spans="1:12" x14ac:dyDescent="0.25">
      <c r="A7095" t="s">
        <v>5615</v>
      </c>
      <c r="B7095" t="s">
        <v>5616</v>
      </c>
      <c r="C7095">
        <f>SUM(D7095:L7095)</f>
        <v>1</v>
      </c>
      <c r="D7095">
        <f>IF(_xll.ciqfunctions.udf.CIQ(A7095,"IQ_RETURN_ASSETS") &gt; 0,1,0)</f>
        <v>0</v>
      </c>
      <c r="E7095">
        <f>IF(_xll.ciqfunctions.udf.CIQ(A7095,"IQ_UNLEVERED_FCF") + _xll.ciqfunctions.udf.CIQ(A7095,"IQ_CAPEX")  &gt; 0, 1, 0)</f>
        <v>0</v>
      </c>
      <c r="F7095">
        <f>IF(_xll.ciqfunctions.udf.CIQ(A7095,"IQ_RETURN_ASSETS") - _xll.ciqfunctions.udf.CIQ(A7095,"IQ_RETURN_ASSETS", IQ_LTM - 1) &gt; 0,1,0)</f>
        <v>0</v>
      </c>
      <c r="G7095">
        <f>IF((_xll.ciqfunctions.udf.CIQ(A7095,"IQ_UNLEVERED_FCF") + _xll.ciqfunctions.udf.CIQ(A7095,"IQ_CAPEX"))/_xll.ciqfunctions.udf.CIQ(A7095,"IQ_TOTAL_ASSETS") &gt; 0,1,0)</f>
        <v>0</v>
      </c>
      <c r="H7095">
        <f>IF(_xll.ciqfunctions.udf.CIQ(A7095,"IQ_LT_DEBT")/_xll.ciqfunctions.udf.CIQ(A7095,"IQ_TOTAL_ASSETS") - _xll.ciqfunctions.udf.CIQ(A7095,"IQ_LT_DEBT", IQ_LTM - 1)/_xll.ciqfunctions.udf.CIQ(A7095,"IQ_TOTAL_ASSETS", IQ_LTM - 1) &gt; 0,1,0)</f>
        <v>0</v>
      </c>
      <c r="I7095">
        <f>IF(_xll.ciqfunctions.udf.CIQ(A7095,"IQ_CURRENT_RATIO") - _xll.ciqfunctions.udf.CIQ(A7095,"IQ_CURRENT_RATIO", IQ_LTM - 1) &gt; 0,1,0)</f>
        <v>0</v>
      </c>
      <c r="J7095">
        <f>IF(_xll.ciqfunctions.udf.CIQ(A7095, "IQ_BASIC_WEIGHT") - _xll.ciqfunctions.udf.CIQ(A7095, "IQ_BASIC_WEIGHT", IQ_LTM - 1) &gt; 0, 0, 1)</f>
        <v>1</v>
      </c>
      <c r="K7095">
        <f>IF(_xll.ciqfunctions.udf.CIQ(A7095,"IQ_GROSS_MARGIN") - _xll.ciqfunctions.udf.CIQ(A7095,"IQ_GROSS_MARGIN",IQ_LTM-1) &gt; 1,1,0)</f>
        <v>0</v>
      </c>
      <c r="L7095">
        <f>IF(_xll.ciqfunctions.udf.CIQ(A7095, "IQ_ASSET_TURNS") - _xll.ciqfunctions.udf.CIQ(A7095,"IQ_ASSET_TURNS", IQ_LTM-1) &gt; 1, 1,0)</f>
        <v>0</v>
      </c>
    </row>
    <row r="7096" spans="1:12" x14ac:dyDescent="0.25">
      <c r="A7096" t="s">
        <v>5948</v>
      </c>
      <c r="B7096" t="s">
        <v>5949</v>
      </c>
      <c r="C7096">
        <f>SUM(D7096:L7096)</f>
        <v>1</v>
      </c>
      <c r="D7096">
        <f>IF(_xll.ciqfunctions.udf.CIQ(A7096,"IQ_RETURN_ASSETS") &gt; 0,1,0)</f>
        <v>0</v>
      </c>
      <c r="E7096">
        <f>IF(_xll.ciqfunctions.udf.CIQ(A7096,"IQ_UNLEVERED_FCF") + _xll.ciqfunctions.udf.CIQ(A7096,"IQ_CAPEX")  &gt; 0, 1, 0)</f>
        <v>0</v>
      </c>
      <c r="F7096">
        <f>IF(_xll.ciqfunctions.udf.CIQ(A7096,"IQ_RETURN_ASSETS") - _xll.ciqfunctions.udf.CIQ(A7096,"IQ_RETURN_ASSETS", IQ_LTM - 1) &gt; 0,1,0)</f>
        <v>0</v>
      </c>
      <c r="G7096">
        <f>IF((_xll.ciqfunctions.udf.CIQ(A7096,"IQ_UNLEVERED_FCF") + _xll.ciqfunctions.udf.CIQ(A7096,"IQ_CAPEX"))/_xll.ciqfunctions.udf.CIQ(A7096,"IQ_TOTAL_ASSETS") &gt; 0,1,0)</f>
        <v>0</v>
      </c>
      <c r="H7096">
        <f>IF(_xll.ciqfunctions.udf.CIQ(A7096,"IQ_LT_DEBT")/_xll.ciqfunctions.udf.CIQ(A7096,"IQ_TOTAL_ASSETS") - _xll.ciqfunctions.udf.CIQ(A7096,"IQ_LT_DEBT", IQ_LTM - 1)/_xll.ciqfunctions.udf.CIQ(A7096,"IQ_TOTAL_ASSETS", IQ_LTM - 1) &gt; 0,1,0)</f>
        <v>0</v>
      </c>
      <c r="I7096">
        <f>IF(_xll.ciqfunctions.udf.CIQ(A7096,"IQ_CURRENT_RATIO") - _xll.ciqfunctions.udf.CIQ(A7096,"IQ_CURRENT_RATIO", IQ_LTM - 1) &gt; 0,1,0)</f>
        <v>0</v>
      </c>
      <c r="J7096">
        <f>IF(_xll.ciqfunctions.udf.CIQ(A7096, "IQ_BASIC_WEIGHT") - _xll.ciqfunctions.udf.CIQ(A7096, "IQ_BASIC_WEIGHT", IQ_LTM - 1) &gt; 0, 0, 1)</f>
        <v>1</v>
      </c>
      <c r="K7096">
        <f>IF(_xll.ciqfunctions.udf.CIQ(A7096,"IQ_GROSS_MARGIN") - _xll.ciqfunctions.udf.CIQ(A7096,"IQ_GROSS_MARGIN",IQ_LTM-1) &gt; 1,1,0)</f>
        <v>0</v>
      </c>
      <c r="L7096">
        <f>IF(_xll.ciqfunctions.udf.CIQ(A7096, "IQ_ASSET_TURNS") - _xll.ciqfunctions.udf.CIQ(A7096,"IQ_ASSET_TURNS", IQ_LTM-1) &gt; 1, 1,0)</f>
        <v>0</v>
      </c>
    </row>
    <row r="7097" spans="1:12" x14ac:dyDescent="0.25">
      <c r="A7097" t="s">
        <v>6285</v>
      </c>
      <c r="B7097" t="s">
        <v>6286</v>
      </c>
      <c r="C7097">
        <f>SUM(D7097:L7097)</f>
        <v>1</v>
      </c>
      <c r="D7097">
        <f>IF(_xll.ciqfunctions.udf.CIQ(A7097,"IQ_RETURN_ASSETS") &gt; 0,1,0)</f>
        <v>0</v>
      </c>
      <c r="E7097">
        <f>IF(_xll.ciqfunctions.udf.CIQ(A7097,"IQ_UNLEVERED_FCF") + _xll.ciqfunctions.udf.CIQ(A7097,"IQ_CAPEX")  &gt; 0, 1, 0)</f>
        <v>0</v>
      </c>
      <c r="F7097">
        <f>IF(_xll.ciqfunctions.udf.CIQ(A7097,"IQ_RETURN_ASSETS") - _xll.ciqfunctions.udf.CIQ(A7097,"IQ_RETURN_ASSETS", IQ_LTM - 1) &gt; 0,1,0)</f>
        <v>0</v>
      </c>
      <c r="G7097">
        <f>IF((_xll.ciqfunctions.udf.CIQ(A7097,"IQ_UNLEVERED_FCF") + _xll.ciqfunctions.udf.CIQ(A7097,"IQ_CAPEX"))/_xll.ciqfunctions.udf.CIQ(A7097,"IQ_TOTAL_ASSETS") &gt; 0,1,0)</f>
        <v>0</v>
      </c>
      <c r="H7097">
        <f>IF(_xll.ciqfunctions.udf.CIQ(A7097,"IQ_LT_DEBT")/_xll.ciqfunctions.udf.CIQ(A7097,"IQ_TOTAL_ASSETS") - _xll.ciqfunctions.udf.CIQ(A7097,"IQ_LT_DEBT", IQ_LTM - 1)/_xll.ciqfunctions.udf.CIQ(A7097,"IQ_TOTAL_ASSETS", IQ_LTM - 1) &gt; 0,1,0)</f>
        <v>0</v>
      </c>
      <c r="I7097">
        <f>IF(_xll.ciqfunctions.udf.CIQ(A7097,"IQ_CURRENT_RATIO") - _xll.ciqfunctions.udf.CIQ(A7097,"IQ_CURRENT_RATIO", IQ_LTM - 1) &gt; 0,1,0)</f>
        <v>0</v>
      </c>
      <c r="J7097">
        <f>IF(_xll.ciqfunctions.udf.CIQ(A7097, "IQ_BASIC_WEIGHT") - _xll.ciqfunctions.udf.CIQ(A7097, "IQ_BASIC_WEIGHT", IQ_LTM - 1) &gt; 0, 0, 1)</f>
        <v>1</v>
      </c>
      <c r="K7097">
        <f>IF(_xll.ciqfunctions.udf.CIQ(A7097,"IQ_GROSS_MARGIN") - _xll.ciqfunctions.udf.CIQ(A7097,"IQ_GROSS_MARGIN",IQ_LTM-1) &gt; 1,1,0)</f>
        <v>0</v>
      </c>
      <c r="L7097">
        <f>IF(_xll.ciqfunctions.udf.CIQ(A7097, "IQ_ASSET_TURNS") - _xll.ciqfunctions.udf.CIQ(A7097,"IQ_ASSET_TURNS", IQ_LTM-1) &gt; 1, 1,0)</f>
        <v>0</v>
      </c>
    </row>
    <row r="7098" spans="1:12" x14ac:dyDescent="0.25">
      <c r="A7098" t="s">
        <v>6493</v>
      </c>
      <c r="B7098" t="s">
        <v>6494</v>
      </c>
      <c r="C7098">
        <f>SUM(D7098:L7098)</f>
        <v>1</v>
      </c>
      <c r="D7098">
        <f>IF(_xll.ciqfunctions.udf.CIQ(A7098,"IQ_RETURN_ASSETS") &gt; 0,1,0)</f>
        <v>0</v>
      </c>
      <c r="E7098">
        <f>IF(_xll.ciqfunctions.udf.CIQ(A7098,"IQ_UNLEVERED_FCF") + _xll.ciqfunctions.udf.CIQ(A7098,"IQ_CAPEX")  &gt; 0, 1, 0)</f>
        <v>0</v>
      </c>
      <c r="F7098">
        <f>IF(_xll.ciqfunctions.udf.CIQ(A7098,"IQ_RETURN_ASSETS") - _xll.ciqfunctions.udf.CIQ(A7098,"IQ_RETURN_ASSETS", IQ_LTM - 1) &gt; 0,1,0)</f>
        <v>0</v>
      </c>
      <c r="G7098">
        <f>IF((_xll.ciqfunctions.udf.CIQ(A7098,"IQ_UNLEVERED_FCF") + _xll.ciqfunctions.udf.CIQ(A7098,"IQ_CAPEX"))/_xll.ciqfunctions.udf.CIQ(A7098,"IQ_TOTAL_ASSETS") &gt; 0,1,0)</f>
        <v>0</v>
      </c>
      <c r="H7098">
        <f>IF(_xll.ciqfunctions.udf.CIQ(A7098,"IQ_LT_DEBT")/_xll.ciqfunctions.udf.CIQ(A7098,"IQ_TOTAL_ASSETS") - _xll.ciqfunctions.udf.CIQ(A7098,"IQ_LT_DEBT", IQ_LTM - 1)/_xll.ciqfunctions.udf.CIQ(A7098,"IQ_TOTAL_ASSETS", IQ_LTM - 1) &gt; 0,1,0)</f>
        <v>0</v>
      </c>
      <c r="I7098">
        <f>IF(_xll.ciqfunctions.udf.CIQ(A7098,"IQ_CURRENT_RATIO") - _xll.ciqfunctions.udf.CIQ(A7098,"IQ_CURRENT_RATIO", IQ_LTM - 1) &gt; 0,1,0)</f>
        <v>0</v>
      </c>
      <c r="J7098">
        <f>IF(_xll.ciqfunctions.udf.CIQ(A7098, "IQ_BASIC_WEIGHT") - _xll.ciqfunctions.udf.CIQ(A7098, "IQ_BASIC_WEIGHT", IQ_LTM - 1) &gt; 0, 0, 1)</f>
        <v>1</v>
      </c>
      <c r="K7098">
        <f>IF(_xll.ciqfunctions.udf.CIQ(A7098,"IQ_GROSS_MARGIN") - _xll.ciqfunctions.udf.CIQ(A7098,"IQ_GROSS_MARGIN",IQ_LTM-1) &gt; 1,1,0)</f>
        <v>0</v>
      </c>
      <c r="L7098">
        <f>IF(_xll.ciqfunctions.udf.CIQ(A7098, "IQ_ASSET_TURNS") - _xll.ciqfunctions.udf.CIQ(A7098,"IQ_ASSET_TURNS", IQ_LTM-1) &gt; 1, 1,0)</f>
        <v>0</v>
      </c>
    </row>
    <row r="7099" spans="1:12" x14ac:dyDescent="0.25">
      <c r="A7099" t="s">
        <v>6516</v>
      </c>
      <c r="B7099" t="s">
        <v>6517</v>
      </c>
      <c r="C7099">
        <f>SUM(D7099:L7099)</f>
        <v>1</v>
      </c>
      <c r="D7099">
        <f>IF(_xll.ciqfunctions.udf.CIQ(A7099,"IQ_RETURN_ASSETS") &gt; 0,1,0)</f>
        <v>0</v>
      </c>
      <c r="E7099">
        <f>IF(_xll.ciqfunctions.udf.CIQ(A7099,"IQ_UNLEVERED_FCF") + _xll.ciqfunctions.udf.CIQ(A7099,"IQ_CAPEX")  &gt; 0, 1, 0)</f>
        <v>0</v>
      </c>
      <c r="F7099">
        <f>IF(_xll.ciqfunctions.udf.CIQ(A7099,"IQ_RETURN_ASSETS") - _xll.ciqfunctions.udf.CIQ(A7099,"IQ_RETURN_ASSETS", IQ_LTM - 1) &gt; 0,1,0)</f>
        <v>0</v>
      </c>
      <c r="G7099">
        <f>IF((_xll.ciqfunctions.udf.CIQ(A7099,"IQ_UNLEVERED_FCF") + _xll.ciqfunctions.udf.CIQ(A7099,"IQ_CAPEX"))/_xll.ciqfunctions.udf.CIQ(A7099,"IQ_TOTAL_ASSETS") &gt; 0,1,0)</f>
        <v>0</v>
      </c>
      <c r="H7099">
        <f>IF(_xll.ciqfunctions.udf.CIQ(A7099,"IQ_LT_DEBT")/_xll.ciqfunctions.udf.CIQ(A7099,"IQ_TOTAL_ASSETS") - _xll.ciqfunctions.udf.CIQ(A7099,"IQ_LT_DEBT", IQ_LTM - 1)/_xll.ciqfunctions.udf.CIQ(A7099,"IQ_TOTAL_ASSETS", IQ_LTM - 1) &gt; 0,1,0)</f>
        <v>0</v>
      </c>
      <c r="I7099">
        <f>IF(_xll.ciqfunctions.udf.CIQ(A7099,"IQ_CURRENT_RATIO") - _xll.ciqfunctions.udf.CIQ(A7099,"IQ_CURRENT_RATIO", IQ_LTM - 1) &gt; 0,1,0)</f>
        <v>0</v>
      </c>
      <c r="J7099">
        <f>IF(_xll.ciqfunctions.udf.CIQ(A7099, "IQ_BASIC_WEIGHT") - _xll.ciqfunctions.udf.CIQ(A7099, "IQ_BASIC_WEIGHT", IQ_LTM - 1) &gt; 0, 0, 1)</f>
        <v>1</v>
      </c>
      <c r="K7099">
        <f>IF(_xll.ciqfunctions.udf.CIQ(A7099,"IQ_GROSS_MARGIN") - _xll.ciqfunctions.udf.CIQ(A7099,"IQ_GROSS_MARGIN",IQ_LTM-1) &gt; 1,1,0)</f>
        <v>0</v>
      </c>
      <c r="L7099">
        <f>IF(_xll.ciqfunctions.udf.CIQ(A7099, "IQ_ASSET_TURNS") - _xll.ciqfunctions.udf.CIQ(A7099,"IQ_ASSET_TURNS", IQ_LTM-1) &gt; 1, 1,0)</f>
        <v>0</v>
      </c>
    </row>
    <row r="7100" spans="1:12" x14ac:dyDescent="0.25">
      <c r="A7100" t="s">
        <v>6536</v>
      </c>
      <c r="B7100" t="s">
        <v>6537</v>
      </c>
      <c r="C7100">
        <f>SUM(D7100:L7100)</f>
        <v>1</v>
      </c>
      <c r="D7100">
        <f>IF(_xll.ciqfunctions.udf.CIQ(A7100,"IQ_RETURN_ASSETS") &gt; 0,1,0)</f>
        <v>0</v>
      </c>
      <c r="E7100">
        <f>IF(_xll.ciqfunctions.udf.CIQ(A7100,"IQ_UNLEVERED_FCF") + _xll.ciqfunctions.udf.CIQ(A7100,"IQ_CAPEX")  &gt; 0, 1, 0)</f>
        <v>0</v>
      </c>
      <c r="F7100">
        <f>IF(_xll.ciqfunctions.udf.CIQ(A7100,"IQ_RETURN_ASSETS") - _xll.ciqfunctions.udf.CIQ(A7100,"IQ_RETURN_ASSETS", IQ_LTM - 1) &gt; 0,1,0)</f>
        <v>0</v>
      </c>
      <c r="G7100">
        <f>IF((_xll.ciqfunctions.udf.CIQ(A7100,"IQ_UNLEVERED_FCF") + _xll.ciqfunctions.udf.CIQ(A7100,"IQ_CAPEX"))/_xll.ciqfunctions.udf.CIQ(A7100,"IQ_TOTAL_ASSETS") &gt; 0,1,0)</f>
        <v>0</v>
      </c>
      <c r="H7100">
        <f>IF(_xll.ciqfunctions.udf.CIQ(A7100,"IQ_LT_DEBT")/_xll.ciqfunctions.udf.CIQ(A7100,"IQ_TOTAL_ASSETS") - _xll.ciqfunctions.udf.CIQ(A7100,"IQ_LT_DEBT", IQ_LTM - 1)/_xll.ciqfunctions.udf.CIQ(A7100,"IQ_TOTAL_ASSETS", IQ_LTM - 1) &gt; 0,1,0)</f>
        <v>0</v>
      </c>
      <c r="I7100">
        <f>IF(_xll.ciqfunctions.udf.CIQ(A7100,"IQ_CURRENT_RATIO") - _xll.ciqfunctions.udf.CIQ(A7100,"IQ_CURRENT_RATIO", IQ_LTM - 1) &gt; 0,1,0)</f>
        <v>0</v>
      </c>
      <c r="J7100">
        <f>IF(_xll.ciqfunctions.udf.CIQ(A7100, "IQ_BASIC_WEIGHT") - _xll.ciqfunctions.udf.CIQ(A7100, "IQ_BASIC_WEIGHT", IQ_LTM - 1) &gt; 0, 0, 1)</f>
        <v>1</v>
      </c>
      <c r="K7100">
        <f>IF(_xll.ciqfunctions.udf.CIQ(A7100,"IQ_GROSS_MARGIN") - _xll.ciqfunctions.udf.CIQ(A7100,"IQ_GROSS_MARGIN",IQ_LTM-1) &gt; 1,1,0)</f>
        <v>0</v>
      </c>
      <c r="L7100">
        <f>IF(_xll.ciqfunctions.udf.CIQ(A7100, "IQ_ASSET_TURNS") - _xll.ciqfunctions.udf.CIQ(A7100,"IQ_ASSET_TURNS", IQ_LTM-1) &gt; 1, 1,0)</f>
        <v>0</v>
      </c>
    </row>
    <row r="7101" spans="1:12" x14ac:dyDescent="0.25">
      <c r="A7101" t="s">
        <v>6664</v>
      </c>
      <c r="B7101" t="s">
        <v>6665</v>
      </c>
      <c r="C7101">
        <f>SUM(D7101:L7101)</f>
        <v>1</v>
      </c>
      <c r="D7101">
        <f>IF(_xll.ciqfunctions.udf.CIQ(A7101,"IQ_RETURN_ASSETS") &gt; 0,1,0)</f>
        <v>0</v>
      </c>
      <c r="E7101">
        <f>IF(_xll.ciqfunctions.udf.CIQ(A7101,"IQ_UNLEVERED_FCF") + _xll.ciqfunctions.udf.CIQ(A7101,"IQ_CAPEX")  &gt; 0, 1, 0)</f>
        <v>0</v>
      </c>
      <c r="F7101">
        <f>IF(_xll.ciqfunctions.udf.CIQ(A7101,"IQ_RETURN_ASSETS") - _xll.ciqfunctions.udf.CIQ(A7101,"IQ_RETURN_ASSETS", IQ_LTM - 1) &gt; 0,1,0)</f>
        <v>0</v>
      </c>
      <c r="G7101">
        <f>IF((_xll.ciqfunctions.udf.CIQ(A7101,"IQ_UNLEVERED_FCF") + _xll.ciqfunctions.udf.CIQ(A7101,"IQ_CAPEX"))/_xll.ciqfunctions.udf.CIQ(A7101,"IQ_TOTAL_ASSETS") &gt; 0,1,0)</f>
        <v>0</v>
      </c>
      <c r="H7101">
        <f>IF(_xll.ciqfunctions.udf.CIQ(A7101,"IQ_LT_DEBT")/_xll.ciqfunctions.udf.CIQ(A7101,"IQ_TOTAL_ASSETS") - _xll.ciqfunctions.udf.CIQ(A7101,"IQ_LT_DEBT", IQ_LTM - 1)/_xll.ciqfunctions.udf.CIQ(A7101,"IQ_TOTAL_ASSETS", IQ_LTM - 1) &gt; 0,1,0)</f>
        <v>0</v>
      </c>
      <c r="I7101">
        <f>IF(_xll.ciqfunctions.udf.CIQ(A7101,"IQ_CURRENT_RATIO") - _xll.ciqfunctions.udf.CIQ(A7101,"IQ_CURRENT_RATIO", IQ_LTM - 1) &gt; 0,1,0)</f>
        <v>0</v>
      </c>
      <c r="J7101">
        <f>IF(_xll.ciqfunctions.udf.CIQ(A7101, "IQ_BASIC_WEIGHT") - _xll.ciqfunctions.udf.CIQ(A7101, "IQ_BASIC_WEIGHT", IQ_LTM - 1) &gt; 0, 0, 1)</f>
        <v>1</v>
      </c>
      <c r="K7101">
        <f>IF(_xll.ciqfunctions.udf.CIQ(A7101,"IQ_GROSS_MARGIN") - _xll.ciqfunctions.udf.CIQ(A7101,"IQ_GROSS_MARGIN",IQ_LTM-1) &gt; 1,1,0)</f>
        <v>0</v>
      </c>
      <c r="L7101">
        <f>IF(_xll.ciqfunctions.udf.CIQ(A7101, "IQ_ASSET_TURNS") - _xll.ciqfunctions.udf.CIQ(A7101,"IQ_ASSET_TURNS", IQ_LTM-1) &gt; 1, 1,0)</f>
        <v>0</v>
      </c>
    </row>
    <row r="7102" spans="1:12" x14ac:dyDescent="0.25">
      <c r="A7102" t="s">
        <v>6686</v>
      </c>
      <c r="B7102" t="s">
        <v>6685</v>
      </c>
      <c r="C7102">
        <f>SUM(D7102:L7102)</f>
        <v>1</v>
      </c>
      <c r="D7102">
        <f>IF(_xll.ciqfunctions.udf.CIQ(A7102,"IQ_RETURN_ASSETS") &gt; 0,1,0)</f>
        <v>0</v>
      </c>
      <c r="E7102">
        <f>IF(_xll.ciqfunctions.udf.CIQ(A7102,"IQ_UNLEVERED_FCF") + _xll.ciqfunctions.udf.CIQ(A7102,"IQ_CAPEX")  &gt; 0, 1, 0)</f>
        <v>0</v>
      </c>
      <c r="F7102">
        <f>IF(_xll.ciqfunctions.udf.CIQ(A7102,"IQ_RETURN_ASSETS") - _xll.ciqfunctions.udf.CIQ(A7102,"IQ_RETURN_ASSETS", IQ_LTM - 1) &gt; 0,1,0)</f>
        <v>0</v>
      </c>
      <c r="G7102">
        <f>IF((_xll.ciqfunctions.udf.CIQ(A7102,"IQ_UNLEVERED_FCF") + _xll.ciqfunctions.udf.CIQ(A7102,"IQ_CAPEX"))/_xll.ciqfunctions.udf.CIQ(A7102,"IQ_TOTAL_ASSETS") &gt; 0,1,0)</f>
        <v>0</v>
      </c>
      <c r="H7102">
        <f>IF(_xll.ciqfunctions.udf.CIQ(A7102,"IQ_LT_DEBT")/_xll.ciqfunctions.udf.CIQ(A7102,"IQ_TOTAL_ASSETS") - _xll.ciqfunctions.udf.CIQ(A7102,"IQ_LT_DEBT", IQ_LTM - 1)/_xll.ciqfunctions.udf.CIQ(A7102,"IQ_TOTAL_ASSETS", IQ_LTM - 1) &gt; 0,1,0)</f>
        <v>0</v>
      </c>
      <c r="I7102">
        <f>IF(_xll.ciqfunctions.udf.CIQ(A7102,"IQ_CURRENT_RATIO") - _xll.ciqfunctions.udf.CIQ(A7102,"IQ_CURRENT_RATIO", IQ_LTM - 1) &gt; 0,1,0)</f>
        <v>0</v>
      </c>
      <c r="J7102">
        <f>IF(_xll.ciqfunctions.udf.CIQ(A7102, "IQ_BASIC_WEIGHT") - _xll.ciqfunctions.udf.CIQ(A7102, "IQ_BASIC_WEIGHT", IQ_LTM - 1) &gt; 0, 0, 1)</f>
        <v>1</v>
      </c>
      <c r="K7102">
        <f>IF(_xll.ciqfunctions.udf.CIQ(A7102,"IQ_GROSS_MARGIN") - _xll.ciqfunctions.udf.CIQ(A7102,"IQ_GROSS_MARGIN",IQ_LTM-1) &gt; 1,1,0)</f>
        <v>0</v>
      </c>
      <c r="L7102">
        <f>IF(_xll.ciqfunctions.udf.CIQ(A7102, "IQ_ASSET_TURNS") - _xll.ciqfunctions.udf.CIQ(A7102,"IQ_ASSET_TURNS", IQ_LTM-1) &gt; 1, 1,0)</f>
        <v>0</v>
      </c>
    </row>
    <row r="7103" spans="1:12" x14ac:dyDescent="0.25">
      <c r="A7103" t="s">
        <v>6781</v>
      </c>
      <c r="B7103" t="s">
        <v>6782</v>
      </c>
      <c r="C7103">
        <f>SUM(D7103:L7103)</f>
        <v>1</v>
      </c>
      <c r="D7103">
        <f>IF(_xll.ciqfunctions.udf.CIQ(A7103,"IQ_RETURN_ASSETS") &gt; 0,1,0)</f>
        <v>0</v>
      </c>
      <c r="E7103">
        <f>IF(_xll.ciqfunctions.udf.CIQ(A7103,"IQ_UNLEVERED_FCF") + _xll.ciqfunctions.udf.CIQ(A7103,"IQ_CAPEX")  &gt; 0, 1, 0)</f>
        <v>0</v>
      </c>
      <c r="F7103">
        <f>IF(_xll.ciqfunctions.udf.CIQ(A7103,"IQ_RETURN_ASSETS") - _xll.ciqfunctions.udf.CIQ(A7103,"IQ_RETURN_ASSETS", IQ_LTM - 1) &gt; 0,1,0)</f>
        <v>0</v>
      </c>
      <c r="G7103">
        <f>IF((_xll.ciqfunctions.udf.CIQ(A7103,"IQ_UNLEVERED_FCF") + _xll.ciqfunctions.udf.CIQ(A7103,"IQ_CAPEX"))/_xll.ciqfunctions.udf.CIQ(A7103,"IQ_TOTAL_ASSETS") &gt; 0,1,0)</f>
        <v>0</v>
      </c>
      <c r="H7103">
        <f>IF(_xll.ciqfunctions.udf.CIQ(A7103,"IQ_LT_DEBT")/_xll.ciqfunctions.udf.CIQ(A7103,"IQ_TOTAL_ASSETS") - _xll.ciqfunctions.udf.CIQ(A7103,"IQ_LT_DEBT", IQ_LTM - 1)/_xll.ciqfunctions.udf.CIQ(A7103,"IQ_TOTAL_ASSETS", IQ_LTM - 1) &gt; 0,1,0)</f>
        <v>0</v>
      </c>
      <c r="I7103">
        <f>IF(_xll.ciqfunctions.udf.CIQ(A7103,"IQ_CURRENT_RATIO") - _xll.ciqfunctions.udf.CIQ(A7103,"IQ_CURRENT_RATIO", IQ_LTM - 1) &gt; 0,1,0)</f>
        <v>0</v>
      </c>
      <c r="J7103">
        <f>IF(_xll.ciqfunctions.udf.CIQ(A7103, "IQ_BASIC_WEIGHT") - _xll.ciqfunctions.udf.CIQ(A7103, "IQ_BASIC_WEIGHT", IQ_LTM - 1) &gt; 0, 0, 1)</f>
        <v>1</v>
      </c>
      <c r="K7103">
        <f>IF(_xll.ciqfunctions.udf.CIQ(A7103,"IQ_GROSS_MARGIN") - _xll.ciqfunctions.udf.CIQ(A7103,"IQ_GROSS_MARGIN",IQ_LTM-1) &gt; 1,1,0)</f>
        <v>0</v>
      </c>
      <c r="L7103">
        <f>IF(_xll.ciqfunctions.udf.CIQ(A7103, "IQ_ASSET_TURNS") - _xll.ciqfunctions.udf.CIQ(A7103,"IQ_ASSET_TURNS", IQ_LTM-1) &gt; 1, 1,0)</f>
        <v>0</v>
      </c>
    </row>
    <row r="7104" spans="1:12" x14ac:dyDescent="0.25">
      <c r="A7104" t="s">
        <v>6815</v>
      </c>
      <c r="B7104" t="s">
        <v>6816</v>
      </c>
      <c r="C7104">
        <f>SUM(D7104:L7104)</f>
        <v>1</v>
      </c>
      <c r="D7104">
        <f>IF(_xll.ciqfunctions.udf.CIQ(A7104,"IQ_RETURN_ASSETS") &gt; 0,1,0)</f>
        <v>0</v>
      </c>
      <c r="E7104">
        <f>IF(_xll.ciqfunctions.udf.CIQ(A7104,"IQ_UNLEVERED_FCF") + _xll.ciqfunctions.udf.CIQ(A7104,"IQ_CAPEX")  &gt; 0, 1, 0)</f>
        <v>0</v>
      </c>
      <c r="F7104">
        <f>IF(_xll.ciqfunctions.udf.CIQ(A7104,"IQ_RETURN_ASSETS") - _xll.ciqfunctions.udf.CIQ(A7104,"IQ_RETURN_ASSETS", IQ_LTM - 1) &gt; 0,1,0)</f>
        <v>0</v>
      </c>
      <c r="G7104">
        <f>IF((_xll.ciqfunctions.udf.CIQ(A7104,"IQ_UNLEVERED_FCF") + _xll.ciqfunctions.udf.CIQ(A7104,"IQ_CAPEX"))/_xll.ciqfunctions.udf.CIQ(A7104,"IQ_TOTAL_ASSETS") &gt; 0,1,0)</f>
        <v>0</v>
      </c>
      <c r="H7104">
        <f>IF(_xll.ciqfunctions.udf.CIQ(A7104,"IQ_LT_DEBT")/_xll.ciqfunctions.udf.CIQ(A7104,"IQ_TOTAL_ASSETS") - _xll.ciqfunctions.udf.CIQ(A7104,"IQ_LT_DEBT", IQ_LTM - 1)/_xll.ciqfunctions.udf.CIQ(A7104,"IQ_TOTAL_ASSETS", IQ_LTM - 1) &gt; 0,1,0)</f>
        <v>0</v>
      </c>
      <c r="I7104">
        <f>IF(_xll.ciqfunctions.udf.CIQ(A7104,"IQ_CURRENT_RATIO") - _xll.ciqfunctions.udf.CIQ(A7104,"IQ_CURRENT_RATIO", IQ_LTM - 1) &gt; 0,1,0)</f>
        <v>0</v>
      </c>
      <c r="J7104">
        <f>IF(_xll.ciqfunctions.udf.CIQ(A7104, "IQ_BASIC_WEIGHT") - _xll.ciqfunctions.udf.CIQ(A7104, "IQ_BASIC_WEIGHT", IQ_LTM - 1) &gt; 0, 0, 1)</f>
        <v>1</v>
      </c>
      <c r="K7104">
        <f>IF(_xll.ciqfunctions.udf.CIQ(A7104,"IQ_GROSS_MARGIN") - _xll.ciqfunctions.udf.CIQ(A7104,"IQ_GROSS_MARGIN",IQ_LTM-1) &gt; 1,1,0)</f>
        <v>0</v>
      </c>
      <c r="L7104">
        <f>IF(_xll.ciqfunctions.udf.CIQ(A7104, "IQ_ASSET_TURNS") - _xll.ciqfunctions.udf.CIQ(A7104,"IQ_ASSET_TURNS", IQ_LTM-1) &gt; 1, 1,0)</f>
        <v>0</v>
      </c>
    </row>
    <row r="7105" spans="1:12" x14ac:dyDescent="0.25">
      <c r="A7105" t="s">
        <v>478</v>
      </c>
      <c r="B7105" t="s">
        <v>479</v>
      </c>
      <c r="C7105">
        <f>SUM(D7105:L7105)</f>
        <v>1</v>
      </c>
      <c r="D7105">
        <f>IF(_xll.ciqfunctions.udf.CIQ(A7105,"IQ_RETURN_ASSETS") &gt; 0,1,0)</f>
        <v>0</v>
      </c>
      <c r="E7105">
        <f>IF(_xll.ciqfunctions.udf.CIQ(A7105,"IQ_UNLEVERED_FCF") + _xll.ciqfunctions.udf.CIQ(A7105,"IQ_CAPEX")  &gt; 0, 1, 0)</f>
        <v>0</v>
      </c>
      <c r="F7105">
        <f>IF(_xll.ciqfunctions.udf.CIQ(A7105,"IQ_RETURN_ASSETS") - _xll.ciqfunctions.udf.CIQ(A7105,"IQ_RETURN_ASSETS", IQ_LTM - 1) &gt; 0,1,0)</f>
        <v>1</v>
      </c>
      <c r="G7105">
        <f>IF((_xll.ciqfunctions.udf.CIQ(A7105,"IQ_UNLEVERED_FCF") + _xll.ciqfunctions.udf.CIQ(A7105,"IQ_CAPEX"))/_xll.ciqfunctions.udf.CIQ(A7105,"IQ_TOTAL_ASSETS") &gt; 0,1,0)</f>
        <v>0</v>
      </c>
      <c r="H7105">
        <f>IF(_xll.ciqfunctions.udf.CIQ(A7105,"IQ_LT_DEBT")/_xll.ciqfunctions.udf.CIQ(A7105,"IQ_TOTAL_ASSETS") - _xll.ciqfunctions.udf.CIQ(A7105,"IQ_LT_DEBT", IQ_LTM - 1)/_xll.ciqfunctions.udf.CIQ(A7105,"IQ_TOTAL_ASSETS", IQ_LTM - 1) &gt; 0,1,0)</f>
        <v>0</v>
      </c>
      <c r="I7105">
        <f>IF(_xll.ciqfunctions.udf.CIQ(A7105,"IQ_CURRENT_RATIO") - _xll.ciqfunctions.udf.CIQ(A7105,"IQ_CURRENT_RATIO", IQ_LTM - 1) &gt; 0,1,0)</f>
        <v>0</v>
      </c>
      <c r="J7105">
        <f>IF(_xll.ciqfunctions.udf.CIQ(A7105, "IQ_BASIC_WEIGHT") - _xll.ciqfunctions.udf.CIQ(A7105, "IQ_BASIC_WEIGHT", IQ_LTM - 1) &gt; 0, 0, 1)</f>
        <v>0</v>
      </c>
      <c r="K7105">
        <f>IF(_xll.ciqfunctions.udf.CIQ(A7105,"IQ_GROSS_MARGIN") - _xll.ciqfunctions.udf.CIQ(A7105,"IQ_GROSS_MARGIN",IQ_LTM-1) &gt; 1,1,0)</f>
        <v>0</v>
      </c>
      <c r="L7105">
        <f>IF(_xll.ciqfunctions.udf.CIQ(A7105, "IQ_ASSET_TURNS") - _xll.ciqfunctions.udf.CIQ(A7105,"IQ_ASSET_TURNS", IQ_LTM-1) &gt; 1, 1,0)</f>
        <v>0</v>
      </c>
    </row>
    <row r="7106" spans="1:12" x14ac:dyDescent="0.25">
      <c r="A7106" t="s">
        <v>1259</v>
      </c>
      <c r="B7106" t="s">
        <v>1260</v>
      </c>
      <c r="C7106">
        <f>SUM(D7106:L7106)</f>
        <v>1</v>
      </c>
      <c r="D7106">
        <f>IF(_xll.ciqfunctions.udf.CIQ(A7106,"IQ_RETURN_ASSETS") &gt; 0,1,0)</f>
        <v>0</v>
      </c>
      <c r="E7106">
        <f>IF(_xll.ciqfunctions.udf.CIQ(A7106,"IQ_UNLEVERED_FCF") + _xll.ciqfunctions.udf.CIQ(A7106,"IQ_CAPEX")  &gt; 0, 1, 0)</f>
        <v>0</v>
      </c>
      <c r="F7106">
        <f>IF(_xll.ciqfunctions.udf.CIQ(A7106,"IQ_RETURN_ASSETS") - _xll.ciqfunctions.udf.CIQ(A7106,"IQ_RETURN_ASSETS", IQ_LTM - 1) &gt; 0,1,0)</f>
        <v>0</v>
      </c>
      <c r="G7106">
        <f>IF((_xll.ciqfunctions.udf.CIQ(A7106,"IQ_UNLEVERED_FCF") + _xll.ciqfunctions.udf.CIQ(A7106,"IQ_CAPEX"))/_xll.ciqfunctions.udf.CIQ(A7106,"IQ_TOTAL_ASSETS") &gt; 0,1,0)</f>
        <v>0</v>
      </c>
      <c r="H7106">
        <f>IF(_xll.ciqfunctions.udf.CIQ(A7106,"IQ_LT_DEBT")/_xll.ciqfunctions.udf.CIQ(A7106,"IQ_TOTAL_ASSETS") - _xll.ciqfunctions.udf.CIQ(A7106,"IQ_LT_DEBT", IQ_LTM - 1)/_xll.ciqfunctions.udf.CIQ(A7106,"IQ_TOTAL_ASSETS", IQ_LTM - 1) &gt; 0,1,0)</f>
        <v>1</v>
      </c>
      <c r="I7106">
        <f>IF(_xll.ciqfunctions.udf.CIQ(A7106,"IQ_CURRENT_RATIO") - _xll.ciqfunctions.udf.CIQ(A7106,"IQ_CURRENT_RATIO", IQ_LTM - 1) &gt; 0,1,0)</f>
        <v>0</v>
      </c>
      <c r="J7106">
        <f>IF(_xll.ciqfunctions.udf.CIQ(A7106, "IQ_BASIC_WEIGHT") - _xll.ciqfunctions.udf.CIQ(A7106, "IQ_BASIC_WEIGHT", IQ_LTM - 1) &gt; 0, 0, 1)</f>
        <v>0</v>
      </c>
      <c r="K7106">
        <f>IF(_xll.ciqfunctions.udf.CIQ(A7106,"IQ_GROSS_MARGIN") - _xll.ciqfunctions.udf.CIQ(A7106,"IQ_GROSS_MARGIN",IQ_LTM-1) &gt; 1,1,0)</f>
        <v>0</v>
      </c>
      <c r="L7106">
        <f>IF(_xll.ciqfunctions.udf.CIQ(A7106, "IQ_ASSET_TURNS") - _xll.ciqfunctions.udf.CIQ(A7106,"IQ_ASSET_TURNS", IQ_LTM-1) &gt; 1, 1,0)</f>
        <v>0</v>
      </c>
    </row>
    <row r="7107" spans="1:12" x14ac:dyDescent="0.25">
      <c r="A7107" t="s">
        <v>2040</v>
      </c>
      <c r="B7107" t="s">
        <v>2041</v>
      </c>
      <c r="C7107">
        <f>SUM(D7107:L7107)</f>
        <v>1</v>
      </c>
      <c r="D7107">
        <f>IF(_xll.ciqfunctions.udf.CIQ(A7107,"IQ_RETURN_ASSETS") &gt; 0,1,0)</f>
        <v>0</v>
      </c>
      <c r="E7107">
        <f>IF(_xll.ciqfunctions.udf.CIQ(A7107,"IQ_UNLEVERED_FCF") + _xll.ciqfunctions.udf.CIQ(A7107,"IQ_CAPEX")  &gt; 0, 1, 0)</f>
        <v>0</v>
      </c>
      <c r="F7107">
        <f>IF(_xll.ciqfunctions.udf.CIQ(A7107,"IQ_RETURN_ASSETS") - _xll.ciqfunctions.udf.CIQ(A7107,"IQ_RETURN_ASSETS", IQ_LTM - 1) &gt; 0,1,0)</f>
        <v>1</v>
      </c>
      <c r="G7107">
        <f>IF((_xll.ciqfunctions.udf.CIQ(A7107,"IQ_UNLEVERED_FCF") + _xll.ciqfunctions.udf.CIQ(A7107,"IQ_CAPEX"))/_xll.ciqfunctions.udf.CIQ(A7107,"IQ_TOTAL_ASSETS") &gt; 0,1,0)</f>
        <v>0</v>
      </c>
      <c r="H7107">
        <f>IF(_xll.ciqfunctions.udf.CIQ(A7107,"IQ_LT_DEBT")/_xll.ciqfunctions.udf.CIQ(A7107,"IQ_TOTAL_ASSETS") - _xll.ciqfunctions.udf.CIQ(A7107,"IQ_LT_DEBT", IQ_LTM - 1)/_xll.ciqfunctions.udf.CIQ(A7107,"IQ_TOTAL_ASSETS", IQ_LTM - 1) &gt; 0,1,0)</f>
        <v>0</v>
      </c>
      <c r="I7107">
        <f>IF(_xll.ciqfunctions.udf.CIQ(A7107,"IQ_CURRENT_RATIO") - _xll.ciqfunctions.udf.CIQ(A7107,"IQ_CURRENT_RATIO", IQ_LTM - 1) &gt; 0,1,0)</f>
        <v>0</v>
      </c>
      <c r="J7107">
        <f>IF(_xll.ciqfunctions.udf.CIQ(A7107, "IQ_BASIC_WEIGHT") - _xll.ciqfunctions.udf.CIQ(A7107, "IQ_BASIC_WEIGHT", IQ_LTM - 1) &gt; 0, 0, 1)</f>
        <v>0</v>
      </c>
      <c r="K7107">
        <f>IF(_xll.ciqfunctions.udf.CIQ(A7107,"IQ_GROSS_MARGIN") - _xll.ciqfunctions.udf.CIQ(A7107,"IQ_GROSS_MARGIN",IQ_LTM-1) &gt; 1,1,0)</f>
        <v>0</v>
      </c>
      <c r="L7107">
        <f>IF(_xll.ciqfunctions.udf.CIQ(A7107, "IQ_ASSET_TURNS") - _xll.ciqfunctions.udf.CIQ(A7107,"IQ_ASSET_TURNS", IQ_LTM-1) &gt; 1, 1,0)</f>
        <v>0</v>
      </c>
    </row>
    <row r="7108" spans="1:12" x14ac:dyDescent="0.25">
      <c r="A7108" t="s">
        <v>7007</v>
      </c>
      <c r="B7108" t="s">
        <v>7008</v>
      </c>
      <c r="C7108">
        <f>SUM(D7108:L7108)</f>
        <v>1</v>
      </c>
      <c r="D7108">
        <f>IF(_xll.ciqfunctions.udf.CIQ(A7108,"IQ_RETURN_ASSETS") &gt; 0,1,0)</f>
        <v>0</v>
      </c>
      <c r="E7108">
        <f>IF(_xll.ciqfunctions.udf.CIQ(A7108,"IQ_UNLEVERED_FCF") + _xll.ciqfunctions.udf.CIQ(A7108,"IQ_CAPEX")  &gt; 0, 1, 0)</f>
        <v>0</v>
      </c>
      <c r="F7108">
        <f>IF(_xll.ciqfunctions.udf.CIQ(A7108,"IQ_RETURN_ASSETS") - _xll.ciqfunctions.udf.CIQ(A7108,"IQ_RETURN_ASSETS", IQ_LTM - 1) &gt; 0,1,0)</f>
        <v>0</v>
      </c>
      <c r="G7108">
        <f>IF((_xll.ciqfunctions.udf.CIQ(A7108,"IQ_UNLEVERED_FCF") + _xll.ciqfunctions.udf.CIQ(A7108,"IQ_CAPEX"))/_xll.ciqfunctions.udf.CIQ(A7108,"IQ_TOTAL_ASSETS") &gt; 0,1,0)</f>
        <v>0</v>
      </c>
      <c r="H7108">
        <f>IF(_xll.ciqfunctions.udf.CIQ(A7108,"IQ_LT_DEBT")/_xll.ciqfunctions.udf.CIQ(A7108,"IQ_TOTAL_ASSETS") - _xll.ciqfunctions.udf.CIQ(A7108,"IQ_LT_DEBT", IQ_LTM - 1)/_xll.ciqfunctions.udf.CIQ(A7108,"IQ_TOTAL_ASSETS", IQ_LTM - 1) &gt; 0,1,0)</f>
        <v>0</v>
      </c>
      <c r="I7108">
        <f>IF(_xll.ciqfunctions.udf.CIQ(A7108,"IQ_CURRENT_RATIO") - _xll.ciqfunctions.udf.CIQ(A7108,"IQ_CURRENT_RATIO", IQ_LTM - 1) &gt; 0,1,0)</f>
        <v>1</v>
      </c>
      <c r="J7108">
        <f>IF(_xll.ciqfunctions.udf.CIQ(A7108, "IQ_BASIC_WEIGHT") - _xll.ciqfunctions.udf.CIQ(A7108, "IQ_BASIC_WEIGHT", IQ_LTM - 1) &gt; 0, 0, 1)</f>
        <v>0</v>
      </c>
      <c r="K7108">
        <f>IF(_xll.ciqfunctions.udf.CIQ(A7108,"IQ_GROSS_MARGIN") - _xll.ciqfunctions.udf.CIQ(A7108,"IQ_GROSS_MARGIN",IQ_LTM-1) &gt; 1,1,0)</f>
        <v>0</v>
      </c>
      <c r="L7108">
        <f>IF(_xll.ciqfunctions.udf.CIQ(A7108, "IQ_ASSET_TURNS") - _xll.ciqfunctions.udf.CIQ(A7108,"IQ_ASSET_TURNS", IQ_LTM-1) &gt; 1, 1,0)</f>
        <v>0</v>
      </c>
    </row>
    <row r="7109" spans="1:12" x14ac:dyDescent="0.25">
      <c r="A7109" t="s">
        <v>478</v>
      </c>
      <c r="B7109" t="s">
        <v>479</v>
      </c>
      <c r="C7109">
        <f>SUM(D7109:L7109)</f>
        <v>1</v>
      </c>
      <c r="D7109">
        <f>IF(_xll.ciqfunctions.udf.CIQ(A7109,"IQ_RETURN_ASSETS") &gt; 0,1,0)</f>
        <v>0</v>
      </c>
      <c r="E7109">
        <f>IF(_xll.ciqfunctions.udf.CIQ(A7109,"IQ_UNLEVERED_FCF") + _xll.ciqfunctions.udf.CIQ(A7109,"IQ_CAPEX")  &gt; 0, 1, 0)</f>
        <v>0</v>
      </c>
      <c r="F7109">
        <f>IF(_xll.ciqfunctions.udf.CIQ(A7109,"IQ_RETURN_ASSETS") - _xll.ciqfunctions.udf.CIQ(A7109,"IQ_RETURN_ASSETS", IQ_LTM - 1) &gt; 0,1,0)</f>
        <v>1</v>
      </c>
      <c r="G7109">
        <f>IF((_xll.ciqfunctions.udf.CIQ(A7109,"IQ_UNLEVERED_FCF") + _xll.ciqfunctions.udf.CIQ(A7109,"IQ_CAPEX"))/_xll.ciqfunctions.udf.CIQ(A7109,"IQ_TOTAL_ASSETS") &gt; 0,1,0)</f>
        <v>0</v>
      </c>
      <c r="H7109">
        <f>IF(_xll.ciqfunctions.udf.CIQ(A7109,"IQ_LT_DEBT")/_xll.ciqfunctions.udf.CIQ(A7109,"IQ_TOTAL_ASSETS") - _xll.ciqfunctions.udf.CIQ(A7109,"IQ_LT_DEBT", IQ_LTM - 1)/_xll.ciqfunctions.udf.CIQ(A7109,"IQ_TOTAL_ASSETS", IQ_LTM - 1) &gt; 0,1,0)</f>
        <v>0</v>
      </c>
      <c r="I7109">
        <f>IF(_xll.ciqfunctions.udf.CIQ(A7109,"IQ_CURRENT_RATIO") - _xll.ciqfunctions.udf.CIQ(A7109,"IQ_CURRENT_RATIO", IQ_LTM - 1) &gt; 0,1,0)</f>
        <v>0</v>
      </c>
      <c r="J7109">
        <f>IF(_xll.ciqfunctions.udf.CIQ(A7109, "IQ_BASIC_WEIGHT") - _xll.ciqfunctions.udf.CIQ(A7109, "IQ_BASIC_WEIGHT", IQ_LTM - 1) &gt; 0, 0, 1)</f>
        <v>0</v>
      </c>
      <c r="K7109">
        <f>IF(_xll.ciqfunctions.udf.CIQ(A7109,"IQ_GROSS_MARGIN") - _xll.ciqfunctions.udf.CIQ(A7109,"IQ_GROSS_MARGIN",IQ_LTM-1) &gt; 1,1,0)</f>
        <v>0</v>
      </c>
      <c r="L7109">
        <f>IF(_xll.ciqfunctions.udf.CIQ(A7109, "IQ_ASSET_TURNS") - _xll.ciqfunctions.udf.CIQ(A7109,"IQ_ASSET_TURNS", IQ_LTM-1) &gt; 1, 1,0)</f>
        <v>0</v>
      </c>
    </row>
    <row r="7110" spans="1:12" x14ac:dyDescent="0.25">
      <c r="A7110" t="s">
        <v>1259</v>
      </c>
      <c r="B7110" t="s">
        <v>1260</v>
      </c>
      <c r="C7110">
        <f>SUM(D7110:L7110)</f>
        <v>1</v>
      </c>
      <c r="D7110">
        <f>IF(_xll.ciqfunctions.udf.CIQ(A7110,"IQ_RETURN_ASSETS") &gt; 0,1,0)</f>
        <v>0</v>
      </c>
      <c r="E7110">
        <f>IF(_xll.ciqfunctions.udf.CIQ(A7110,"IQ_UNLEVERED_FCF") + _xll.ciqfunctions.udf.CIQ(A7110,"IQ_CAPEX")  &gt; 0, 1, 0)</f>
        <v>0</v>
      </c>
      <c r="F7110">
        <f>IF(_xll.ciqfunctions.udf.CIQ(A7110,"IQ_RETURN_ASSETS") - _xll.ciqfunctions.udf.CIQ(A7110,"IQ_RETURN_ASSETS", IQ_LTM - 1) &gt; 0,1,0)</f>
        <v>0</v>
      </c>
      <c r="G7110">
        <f>IF((_xll.ciqfunctions.udf.CIQ(A7110,"IQ_UNLEVERED_FCF") + _xll.ciqfunctions.udf.CIQ(A7110,"IQ_CAPEX"))/_xll.ciqfunctions.udf.CIQ(A7110,"IQ_TOTAL_ASSETS") &gt; 0,1,0)</f>
        <v>0</v>
      </c>
      <c r="H7110">
        <f>IF(_xll.ciqfunctions.udf.CIQ(A7110,"IQ_LT_DEBT")/_xll.ciqfunctions.udf.CIQ(A7110,"IQ_TOTAL_ASSETS") - _xll.ciqfunctions.udf.CIQ(A7110,"IQ_LT_DEBT", IQ_LTM - 1)/_xll.ciqfunctions.udf.CIQ(A7110,"IQ_TOTAL_ASSETS", IQ_LTM - 1) &gt; 0,1,0)</f>
        <v>1</v>
      </c>
      <c r="I7110">
        <f>IF(_xll.ciqfunctions.udf.CIQ(A7110,"IQ_CURRENT_RATIO") - _xll.ciqfunctions.udf.CIQ(A7110,"IQ_CURRENT_RATIO", IQ_LTM - 1) &gt; 0,1,0)</f>
        <v>0</v>
      </c>
      <c r="J7110">
        <f>IF(_xll.ciqfunctions.udf.CIQ(A7110, "IQ_BASIC_WEIGHT") - _xll.ciqfunctions.udf.CIQ(A7110, "IQ_BASIC_WEIGHT", IQ_LTM - 1) &gt; 0, 0, 1)</f>
        <v>0</v>
      </c>
      <c r="K7110">
        <f>IF(_xll.ciqfunctions.udf.CIQ(A7110,"IQ_GROSS_MARGIN") - _xll.ciqfunctions.udf.CIQ(A7110,"IQ_GROSS_MARGIN",IQ_LTM-1) &gt; 1,1,0)</f>
        <v>0</v>
      </c>
      <c r="L7110">
        <f>IF(_xll.ciqfunctions.udf.CIQ(A7110, "IQ_ASSET_TURNS") - _xll.ciqfunctions.udf.CIQ(A7110,"IQ_ASSET_TURNS", IQ_LTM-1) &gt; 1, 1,0)</f>
        <v>0</v>
      </c>
    </row>
    <row r="7111" spans="1:12" x14ac:dyDescent="0.25">
      <c r="A7111" t="s">
        <v>2040</v>
      </c>
      <c r="B7111" t="s">
        <v>2041</v>
      </c>
      <c r="C7111">
        <f>SUM(D7111:L7111)</f>
        <v>1</v>
      </c>
      <c r="D7111">
        <f>IF(_xll.ciqfunctions.udf.CIQ(A7111,"IQ_RETURN_ASSETS") &gt; 0,1,0)</f>
        <v>0</v>
      </c>
      <c r="E7111">
        <f>IF(_xll.ciqfunctions.udf.CIQ(A7111,"IQ_UNLEVERED_FCF") + _xll.ciqfunctions.udf.CIQ(A7111,"IQ_CAPEX")  &gt; 0, 1, 0)</f>
        <v>0</v>
      </c>
      <c r="F7111">
        <f>IF(_xll.ciqfunctions.udf.CIQ(A7111,"IQ_RETURN_ASSETS") - _xll.ciqfunctions.udf.CIQ(A7111,"IQ_RETURN_ASSETS", IQ_LTM - 1) &gt; 0,1,0)</f>
        <v>1</v>
      </c>
      <c r="G7111">
        <f>IF((_xll.ciqfunctions.udf.CIQ(A7111,"IQ_UNLEVERED_FCF") + _xll.ciqfunctions.udf.CIQ(A7111,"IQ_CAPEX"))/_xll.ciqfunctions.udf.CIQ(A7111,"IQ_TOTAL_ASSETS") &gt; 0,1,0)</f>
        <v>0</v>
      </c>
      <c r="H7111">
        <f>IF(_xll.ciqfunctions.udf.CIQ(A7111,"IQ_LT_DEBT")/_xll.ciqfunctions.udf.CIQ(A7111,"IQ_TOTAL_ASSETS") - _xll.ciqfunctions.udf.CIQ(A7111,"IQ_LT_DEBT", IQ_LTM - 1)/_xll.ciqfunctions.udf.CIQ(A7111,"IQ_TOTAL_ASSETS", IQ_LTM - 1) &gt; 0,1,0)</f>
        <v>0</v>
      </c>
      <c r="I7111">
        <f>IF(_xll.ciqfunctions.udf.CIQ(A7111,"IQ_CURRENT_RATIO") - _xll.ciqfunctions.udf.CIQ(A7111,"IQ_CURRENT_RATIO", IQ_LTM - 1) &gt; 0,1,0)</f>
        <v>0</v>
      </c>
      <c r="J7111">
        <f>IF(_xll.ciqfunctions.udf.CIQ(A7111, "IQ_BASIC_WEIGHT") - _xll.ciqfunctions.udf.CIQ(A7111, "IQ_BASIC_WEIGHT", IQ_LTM - 1) &gt; 0, 0, 1)</f>
        <v>0</v>
      </c>
      <c r="K7111">
        <f>IF(_xll.ciqfunctions.udf.CIQ(A7111,"IQ_GROSS_MARGIN") - _xll.ciqfunctions.udf.CIQ(A7111,"IQ_GROSS_MARGIN",IQ_LTM-1) &gt; 1,1,0)</f>
        <v>0</v>
      </c>
      <c r="L7111">
        <f>IF(_xll.ciqfunctions.udf.CIQ(A7111, "IQ_ASSET_TURNS") - _xll.ciqfunctions.udf.CIQ(A7111,"IQ_ASSET_TURNS", IQ_LTM-1) &gt; 1, 1,0)</f>
        <v>0</v>
      </c>
    </row>
    <row r="7112" spans="1:12" x14ac:dyDescent="0.25">
      <c r="A7112" t="s">
        <v>7007</v>
      </c>
      <c r="B7112" t="s">
        <v>7008</v>
      </c>
      <c r="C7112">
        <f>SUM(D7112:L7112)</f>
        <v>1</v>
      </c>
      <c r="D7112">
        <f>IF(_xll.ciqfunctions.udf.CIQ(A7112,"IQ_RETURN_ASSETS") &gt; 0,1,0)</f>
        <v>0</v>
      </c>
      <c r="E7112">
        <f>IF(_xll.ciqfunctions.udf.CIQ(A7112,"IQ_UNLEVERED_FCF") + _xll.ciqfunctions.udf.CIQ(A7112,"IQ_CAPEX")  &gt; 0, 1, 0)</f>
        <v>0</v>
      </c>
      <c r="F7112">
        <f>IF(_xll.ciqfunctions.udf.CIQ(A7112,"IQ_RETURN_ASSETS") - _xll.ciqfunctions.udf.CIQ(A7112,"IQ_RETURN_ASSETS", IQ_LTM - 1) &gt; 0,1,0)</f>
        <v>0</v>
      </c>
      <c r="G7112">
        <f>IF((_xll.ciqfunctions.udf.CIQ(A7112,"IQ_UNLEVERED_FCF") + _xll.ciqfunctions.udf.CIQ(A7112,"IQ_CAPEX"))/_xll.ciqfunctions.udf.CIQ(A7112,"IQ_TOTAL_ASSETS") &gt; 0,1,0)</f>
        <v>0</v>
      </c>
      <c r="H7112">
        <f>IF(_xll.ciqfunctions.udf.CIQ(A7112,"IQ_LT_DEBT")/_xll.ciqfunctions.udf.CIQ(A7112,"IQ_TOTAL_ASSETS") - _xll.ciqfunctions.udf.CIQ(A7112,"IQ_LT_DEBT", IQ_LTM - 1)/_xll.ciqfunctions.udf.CIQ(A7112,"IQ_TOTAL_ASSETS", IQ_LTM - 1) &gt; 0,1,0)</f>
        <v>0</v>
      </c>
      <c r="I7112">
        <f>IF(_xll.ciqfunctions.udf.CIQ(A7112,"IQ_CURRENT_RATIO") - _xll.ciqfunctions.udf.CIQ(A7112,"IQ_CURRENT_RATIO", IQ_LTM - 1) &gt; 0,1,0)</f>
        <v>1</v>
      </c>
      <c r="J7112">
        <f>IF(_xll.ciqfunctions.udf.CIQ(A7112, "IQ_BASIC_WEIGHT") - _xll.ciqfunctions.udf.CIQ(A7112, "IQ_BASIC_WEIGHT", IQ_LTM - 1) &gt; 0, 0, 1)</f>
        <v>0</v>
      </c>
      <c r="K7112">
        <f>IF(_xll.ciqfunctions.udf.CIQ(A7112,"IQ_GROSS_MARGIN") - _xll.ciqfunctions.udf.CIQ(A7112,"IQ_GROSS_MARGIN",IQ_LTM-1) &gt; 1,1,0)</f>
        <v>0</v>
      </c>
      <c r="L7112">
        <f>IF(_xll.ciqfunctions.udf.CIQ(A7112, "IQ_ASSET_TURNS") - _xll.ciqfunctions.udf.CIQ(A7112,"IQ_ASSET_TURNS", IQ_LTM-1) &gt; 1, 1,0)</f>
        <v>0</v>
      </c>
    </row>
    <row r="7113" spans="1:12" x14ac:dyDescent="0.25">
      <c r="A7113" t="s">
        <v>6</v>
      </c>
      <c r="B7113" t="s">
        <v>7083</v>
      </c>
      <c r="C7113">
        <f>SUM(D7113:L7113)</f>
        <v>0</v>
      </c>
      <c r="D7113">
        <f>IF(_xll.ciqfunctions.udf.CIQ(A7113,"IQ_RETURN_ASSETS") &gt; 0,1,0)</f>
        <v>0</v>
      </c>
      <c r="E7113">
        <f>IF(_xll.ciqfunctions.udf.CIQ(A7113,"IQ_UNLEVERED_FCF") + _xll.ciqfunctions.udf.CIQ(A7113,"IQ_CAPEX")  &gt; 0, 1, 0)</f>
        <v>0</v>
      </c>
      <c r="F7113">
        <f>IF(_xll.ciqfunctions.udf.CIQ(A7113,"IQ_RETURN_ASSETS") - _xll.ciqfunctions.udf.CIQ(A7113,"IQ_RETURN_ASSETS", IQ_LTM - 1) &gt; 0,1,0)</f>
        <v>0</v>
      </c>
      <c r="G7113">
        <f>IF((_xll.ciqfunctions.udf.CIQ(A7113,"IQ_UNLEVERED_FCF") + _xll.ciqfunctions.udf.CIQ(A7113,"IQ_CAPEX"))/_xll.ciqfunctions.udf.CIQ(A7113,"IQ_TOTAL_ASSETS") &gt; 0,1,0)</f>
        <v>0</v>
      </c>
      <c r="H7113">
        <f>IF(_xll.ciqfunctions.udf.CIQ(A7113,"IQ_LT_DEBT")/_xll.ciqfunctions.udf.CIQ(A7113,"IQ_TOTAL_ASSETS") - _xll.ciqfunctions.udf.CIQ(A7113,"IQ_LT_DEBT", IQ_LTM - 1)/_xll.ciqfunctions.udf.CIQ(A7113,"IQ_TOTAL_ASSETS", IQ_LTM - 1) &gt; 0,1,0)</f>
        <v>0</v>
      </c>
      <c r="I7113">
        <f>IF(_xll.ciqfunctions.udf.CIQ(A7113,"IQ_CURRENT_RATIO") - _xll.ciqfunctions.udf.CIQ(A7113,"IQ_CURRENT_RATIO", IQ_LTM - 1) &gt; 0,1,0)</f>
        <v>0</v>
      </c>
      <c r="J7113">
        <f>IF(_xll.ciqfunctions.udf.CIQ(A7113, "IQ_BASIC_WEIGHT") - _xll.ciqfunctions.udf.CIQ(A7113, "IQ_BASIC_WEIGHT", IQ_LTM - 1) &gt; 0, 0, 1)</f>
        <v>0</v>
      </c>
      <c r="K7113">
        <f>IF(_xll.ciqfunctions.udf.CIQ(A7113,"IQ_GROSS_MARGIN") - _xll.ciqfunctions.udf.CIQ(A7113,"IQ_GROSS_MARGIN",IQ_LTM-1) &gt; 1,1,0)</f>
        <v>0</v>
      </c>
      <c r="L7113">
        <f>IF(_xll.ciqfunctions.udf.CIQ(A7113, "IQ_ASSET_TURNS") - _xll.ciqfunctions.udf.CIQ(A7113,"IQ_ASSET_TURNS", IQ_LTM-1) &gt; 1, 1,0)</f>
        <v>0</v>
      </c>
    </row>
    <row r="7114" spans="1:12" x14ac:dyDescent="0.25">
      <c r="A7114" t="s">
        <v>14</v>
      </c>
      <c r="B7114" t="s">
        <v>7091</v>
      </c>
      <c r="C7114">
        <f>SUM(D7114:L7114)</f>
        <v>0</v>
      </c>
      <c r="D7114">
        <f>IF(_xll.ciqfunctions.udf.CIQ(A7114,"IQ_RETURN_ASSETS") &gt; 0,1,0)</f>
        <v>0</v>
      </c>
      <c r="E7114">
        <f>IF(_xll.ciqfunctions.udf.CIQ(A7114,"IQ_UNLEVERED_FCF") + _xll.ciqfunctions.udf.CIQ(A7114,"IQ_CAPEX")  &gt; 0, 1, 0)</f>
        <v>0</v>
      </c>
      <c r="F7114">
        <f>IF(_xll.ciqfunctions.udf.CIQ(A7114,"IQ_RETURN_ASSETS") - _xll.ciqfunctions.udf.CIQ(A7114,"IQ_RETURN_ASSETS", IQ_LTM - 1) &gt; 0,1,0)</f>
        <v>0</v>
      </c>
      <c r="G7114">
        <f>IF((_xll.ciqfunctions.udf.CIQ(A7114,"IQ_UNLEVERED_FCF") + _xll.ciqfunctions.udf.CIQ(A7114,"IQ_CAPEX"))/_xll.ciqfunctions.udf.CIQ(A7114,"IQ_TOTAL_ASSETS") &gt; 0,1,0)</f>
        <v>0</v>
      </c>
      <c r="H7114">
        <f>IF(_xll.ciqfunctions.udf.CIQ(A7114,"IQ_LT_DEBT")/_xll.ciqfunctions.udf.CIQ(A7114,"IQ_TOTAL_ASSETS") - _xll.ciqfunctions.udf.CIQ(A7114,"IQ_LT_DEBT", IQ_LTM - 1)/_xll.ciqfunctions.udf.CIQ(A7114,"IQ_TOTAL_ASSETS", IQ_LTM - 1) &gt; 0,1,0)</f>
        <v>0</v>
      </c>
      <c r="I7114">
        <f>IF(_xll.ciqfunctions.udf.CIQ(A7114,"IQ_CURRENT_RATIO") - _xll.ciqfunctions.udf.CIQ(A7114,"IQ_CURRENT_RATIO", IQ_LTM - 1) &gt; 0,1,0)</f>
        <v>0</v>
      </c>
      <c r="J7114">
        <f>IF(_xll.ciqfunctions.udf.CIQ(A7114, "IQ_BASIC_WEIGHT") - _xll.ciqfunctions.udf.CIQ(A7114, "IQ_BASIC_WEIGHT", IQ_LTM - 1) &gt; 0, 0, 1)</f>
        <v>0</v>
      </c>
      <c r="K7114">
        <f>IF(_xll.ciqfunctions.udf.CIQ(A7114,"IQ_GROSS_MARGIN") - _xll.ciqfunctions.udf.CIQ(A7114,"IQ_GROSS_MARGIN",IQ_LTM-1) &gt; 1,1,0)</f>
        <v>0</v>
      </c>
      <c r="L7114">
        <f>IF(_xll.ciqfunctions.udf.CIQ(A7114, "IQ_ASSET_TURNS") - _xll.ciqfunctions.udf.CIQ(A7114,"IQ_ASSET_TURNS", IQ_LTM-1) &gt; 1, 1,0)</f>
        <v>0</v>
      </c>
    </row>
    <row r="7115" spans="1:12" x14ac:dyDescent="0.25">
      <c r="A7115" t="s">
        <v>16</v>
      </c>
      <c r="B7115" t="s">
        <v>7093</v>
      </c>
      <c r="C7115">
        <f>SUM(D7115:L7115)</f>
        <v>0</v>
      </c>
      <c r="D7115">
        <f>IF(_xll.ciqfunctions.udf.CIQ(A7115,"IQ_RETURN_ASSETS") &gt; 0,1,0)</f>
        <v>0</v>
      </c>
      <c r="E7115">
        <f>IF(_xll.ciqfunctions.udf.CIQ(A7115,"IQ_UNLEVERED_FCF") + _xll.ciqfunctions.udf.CIQ(A7115,"IQ_CAPEX")  &gt; 0, 1, 0)</f>
        <v>0</v>
      </c>
      <c r="F7115">
        <f>IF(_xll.ciqfunctions.udf.CIQ(A7115,"IQ_RETURN_ASSETS") - _xll.ciqfunctions.udf.CIQ(A7115,"IQ_RETURN_ASSETS", IQ_LTM - 1) &gt; 0,1,0)</f>
        <v>0</v>
      </c>
      <c r="G7115">
        <f>IF((_xll.ciqfunctions.udf.CIQ(A7115,"IQ_UNLEVERED_FCF") + _xll.ciqfunctions.udf.CIQ(A7115,"IQ_CAPEX"))/_xll.ciqfunctions.udf.CIQ(A7115,"IQ_TOTAL_ASSETS") &gt; 0,1,0)</f>
        <v>0</v>
      </c>
      <c r="H7115">
        <f>IF(_xll.ciqfunctions.udf.CIQ(A7115,"IQ_LT_DEBT")/_xll.ciqfunctions.udf.CIQ(A7115,"IQ_TOTAL_ASSETS") - _xll.ciqfunctions.udf.CIQ(A7115,"IQ_LT_DEBT", IQ_LTM - 1)/_xll.ciqfunctions.udf.CIQ(A7115,"IQ_TOTAL_ASSETS", IQ_LTM - 1) &gt; 0,1,0)</f>
        <v>0</v>
      </c>
      <c r="I7115">
        <f>IF(_xll.ciqfunctions.udf.CIQ(A7115,"IQ_CURRENT_RATIO") - _xll.ciqfunctions.udf.CIQ(A7115,"IQ_CURRENT_RATIO", IQ_LTM - 1) &gt; 0,1,0)</f>
        <v>0</v>
      </c>
      <c r="J7115">
        <f>IF(_xll.ciqfunctions.udf.CIQ(A7115, "IQ_BASIC_WEIGHT") - _xll.ciqfunctions.udf.CIQ(A7115, "IQ_BASIC_WEIGHT", IQ_LTM - 1) &gt; 0, 0, 1)</f>
        <v>0</v>
      </c>
      <c r="K7115">
        <f>IF(_xll.ciqfunctions.udf.CIQ(A7115,"IQ_GROSS_MARGIN") - _xll.ciqfunctions.udf.CIQ(A7115,"IQ_GROSS_MARGIN",IQ_LTM-1) &gt; 1,1,0)</f>
        <v>0</v>
      </c>
      <c r="L7115">
        <f>IF(_xll.ciqfunctions.udf.CIQ(A7115, "IQ_ASSET_TURNS") - _xll.ciqfunctions.udf.CIQ(A7115,"IQ_ASSET_TURNS", IQ_LTM-1) &gt; 1, 1,0)</f>
        <v>0</v>
      </c>
    </row>
    <row r="7116" spans="1:12" x14ac:dyDescent="0.25">
      <c r="A7116" t="s">
        <v>20</v>
      </c>
      <c r="B7116" t="s">
        <v>7097</v>
      </c>
      <c r="C7116">
        <f>SUM(D7116:L7116)</f>
        <v>0</v>
      </c>
      <c r="D7116">
        <f>IF(_xll.ciqfunctions.udf.CIQ(A7116,"IQ_RETURN_ASSETS") &gt; 0,1,0)</f>
        <v>0</v>
      </c>
      <c r="E7116">
        <f>IF(_xll.ciqfunctions.udf.CIQ(A7116,"IQ_UNLEVERED_FCF") + _xll.ciqfunctions.udf.CIQ(A7116,"IQ_CAPEX")  &gt; 0, 1, 0)</f>
        <v>0</v>
      </c>
      <c r="F7116">
        <f>IF(_xll.ciqfunctions.udf.CIQ(A7116,"IQ_RETURN_ASSETS") - _xll.ciqfunctions.udf.CIQ(A7116,"IQ_RETURN_ASSETS", IQ_LTM - 1) &gt; 0,1,0)</f>
        <v>0</v>
      </c>
      <c r="G7116">
        <f>IF((_xll.ciqfunctions.udf.CIQ(A7116,"IQ_UNLEVERED_FCF") + _xll.ciqfunctions.udf.CIQ(A7116,"IQ_CAPEX"))/_xll.ciqfunctions.udf.CIQ(A7116,"IQ_TOTAL_ASSETS") &gt; 0,1,0)</f>
        <v>0</v>
      </c>
      <c r="H7116">
        <f>IF(_xll.ciqfunctions.udf.CIQ(A7116,"IQ_LT_DEBT")/_xll.ciqfunctions.udf.CIQ(A7116,"IQ_TOTAL_ASSETS") - _xll.ciqfunctions.udf.CIQ(A7116,"IQ_LT_DEBT", IQ_LTM - 1)/_xll.ciqfunctions.udf.CIQ(A7116,"IQ_TOTAL_ASSETS", IQ_LTM - 1) &gt; 0,1,0)</f>
        <v>0</v>
      </c>
      <c r="I7116">
        <f>IF(_xll.ciqfunctions.udf.CIQ(A7116,"IQ_CURRENT_RATIO") - _xll.ciqfunctions.udf.CIQ(A7116,"IQ_CURRENT_RATIO", IQ_LTM - 1) &gt; 0,1,0)</f>
        <v>0</v>
      </c>
      <c r="J7116">
        <f>IF(_xll.ciqfunctions.udf.CIQ(A7116, "IQ_BASIC_WEIGHT") - _xll.ciqfunctions.udf.CIQ(A7116, "IQ_BASIC_WEIGHT", IQ_LTM - 1) &gt; 0, 0, 1)</f>
        <v>0</v>
      </c>
      <c r="K7116">
        <f>IF(_xll.ciqfunctions.udf.CIQ(A7116,"IQ_GROSS_MARGIN") - _xll.ciqfunctions.udf.CIQ(A7116,"IQ_GROSS_MARGIN",IQ_LTM-1) &gt; 1,1,0)</f>
        <v>0</v>
      </c>
      <c r="L7116">
        <f>IF(_xll.ciqfunctions.udf.CIQ(A7116, "IQ_ASSET_TURNS") - _xll.ciqfunctions.udf.CIQ(A7116,"IQ_ASSET_TURNS", IQ_LTM-1) &gt; 1, 1,0)</f>
        <v>0</v>
      </c>
    </row>
    <row r="7117" spans="1:12" x14ac:dyDescent="0.25">
      <c r="A7117" t="s">
        <v>22</v>
      </c>
      <c r="B7117" t="s">
        <v>7099</v>
      </c>
      <c r="C7117">
        <f>SUM(D7117:L7117)</f>
        <v>0</v>
      </c>
      <c r="D7117">
        <f>IF(_xll.ciqfunctions.udf.CIQ(A7117,"IQ_RETURN_ASSETS") &gt; 0,1,0)</f>
        <v>0</v>
      </c>
      <c r="E7117">
        <f>IF(_xll.ciqfunctions.udf.CIQ(A7117,"IQ_UNLEVERED_FCF") + _xll.ciqfunctions.udf.CIQ(A7117,"IQ_CAPEX")  &gt; 0, 1, 0)</f>
        <v>0</v>
      </c>
      <c r="F7117">
        <f>IF(_xll.ciqfunctions.udf.CIQ(A7117,"IQ_RETURN_ASSETS") - _xll.ciqfunctions.udf.CIQ(A7117,"IQ_RETURN_ASSETS", IQ_LTM - 1) &gt; 0,1,0)</f>
        <v>0</v>
      </c>
      <c r="G7117">
        <f>IF((_xll.ciqfunctions.udf.CIQ(A7117,"IQ_UNLEVERED_FCF") + _xll.ciqfunctions.udf.CIQ(A7117,"IQ_CAPEX"))/_xll.ciqfunctions.udf.CIQ(A7117,"IQ_TOTAL_ASSETS") &gt; 0,1,0)</f>
        <v>0</v>
      </c>
      <c r="H7117">
        <f>IF(_xll.ciqfunctions.udf.CIQ(A7117,"IQ_LT_DEBT")/_xll.ciqfunctions.udf.CIQ(A7117,"IQ_TOTAL_ASSETS") - _xll.ciqfunctions.udf.CIQ(A7117,"IQ_LT_DEBT", IQ_LTM - 1)/_xll.ciqfunctions.udf.CIQ(A7117,"IQ_TOTAL_ASSETS", IQ_LTM - 1) &gt; 0,1,0)</f>
        <v>0</v>
      </c>
      <c r="I7117">
        <f>IF(_xll.ciqfunctions.udf.CIQ(A7117,"IQ_CURRENT_RATIO") - _xll.ciqfunctions.udf.CIQ(A7117,"IQ_CURRENT_RATIO", IQ_LTM - 1) &gt; 0,1,0)</f>
        <v>0</v>
      </c>
      <c r="J7117">
        <f>IF(_xll.ciqfunctions.udf.CIQ(A7117, "IQ_BASIC_WEIGHT") - _xll.ciqfunctions.udf.CIQ(A7117, "IQ_BASIC_WEIGHT", IQ_LTM - 1) &gt; 0, 0, 1)</f>
        <v>0</v>
      </c>
      <c r="K7117">
        <f>IF(_xll.ciqfunctions.udf.CIQ(A7117,"IQ_GROSS_MARGIN") - _xll.ciqfunctions.udf.CIQ(A7117,"IQ_GROSS_MARGIN",IQ_LTM-1) &gt; 1,1,0)</f>
        <v>0</v>
      </c>
      <c r="L7117">
        <f>IF(_xll.ciqfunctions.udf.CIQ(A7117, "IQ_ASSET_TURNS") - _xll.ciqfunctions.udf.CIQ(A7117,"IQ_ASSET_TURNS", IQ_LTM-1) &gt; 1, 1,0)</f>
        <v>0</v>
      </c>
    </row>
    <row r="7118" spans="1:12" x14ac:dyDescent="0.25">
      <c r="A7118" t="s">
        <v>28</v>
      </c>
      <c r="B7118" t="s">
        <v>7105</v>
      </c>
      <c r="C7118">
        <f>SUM(D7118:L7118)</f>
        <v>0</v>
      </c>
      <c r="D7118">
        <f>IF(_xll.ciqfunctions.udf.CIQ(A7118,"IQ_RETURN_ASSETS") &gt; 0,1,0)</f>
        <v>0</v>
      </c>
      <c r="E7118">
        <f>IF(_xll.ciqfunctions.udf.CIQ(A7118,"IQ_UNLEVERED_FCF") + _xll.ciqfunctions.udf.CIQ(A7118,"IQ_CAPEX")  &gt; 0, 1, 0)</f>
        <v>0</v>
      </c>
      <c r="F7118">
        <f>IF(_xll.ciqfunctions.udf.CIQ(A7118,"IQ_RETURN_ASSETS") - _xll.ciqfunctions.udf.CIQ(A7118,"IQ_RETURN_ASSETS", IQ_LTM - 1) &gt; 0,1,0)</f>
        <v>0</v>
      </c>
      <c r="G7118">
        <f>IF((_xll.ciqfunctions.udf.CIQ(A7118,"IQ_UNLEVERED_FCF") + _xll.ciqfunctions.udf.CIQ(A7118,"IQ_CAPEX"))/_xll.ciqfunctions.udf.CIQ(A7118,"IQ_TOTAL_ASSETS") &gt; 0,1,0)</f>
        <v>0</v>
      </c>
      <c r="H7118">
        <f>IF(_xll.ciqfunctions.udf.CIQ(A7118,"IQ_LT_DEBT")/_xll.ciqfunctions.udf.CIQ(A7118,"IQ_TOTAL_ASSETS") - _xll.ciqfunctions.udf.CIQ(A7118,"IQ_LT_DEBT", IQ_LTM - 1)/_xll.ciqfunctions.udf.CIQ(A7118,"IQ_TOTAL_ASSETS", IQ_LTM - 1) &gt; 0,1,0)</f>
        <v>0</v>
      </c>
      <c r="I7118">
        <f>IF(_xll.ciqfunctions.udf.CIQ(A7118,"IQ_CURRENT_RATIO") - _xll.ciqfunctions.udf.CIQ(A7118,"IQ_CURRENT_RATIO", IQ_LTM - 1) &gt; 0,1,0)</f>
        <v>0</v>
      </c>
      <c r="J7118">
        <f>IF(_xll.ciqfunctions.udf.CIQ(A7118, "IQ_BASIC_WEIGHT") - _xll.ciqfunctions.udf.CIQ(A7118, "IQ_BASIC_WEIGHT", IQ_LTM - 1) &gt; 0, 0, 1)</f>
        <v>0</v>
      </c>
      <c r="K7118">
        <f>IF(_xll.ciqfunctions.udf.CIQ(A7118,"IQ_GROSS_MARGIN") - _xll.ciqfunctions.udf.CIQ(A7118,"IQ_GROSS_MARGIN",IQ_LTM-1) &gt; 1,1,0)</f>
        <v>0</v>
      </c>
      <c r="L7118">
        <f>IF(_xll.ciqfunctions.udf.CIQ(A7118, "IQ_ASSET_TURNS") - _xll.ciqfunctions.udf.CIQ(A7118,"IQ_ASSET_TURNS", IQ_LTM-1) &gt; 1, 1,0)</f>
        <v>0</v>
      </c>
    </row>
    <row r="7119" spans="1:12" x14ac:dyDescent="0.25">
      <c r="A7119" t="s">
        <v>42</v>
      </c>
      <c r="B7119" t="s">
        <v>7115</v>
      </c>
      <c r="C7119">
        <f>SUM(D7119:L7119)</f>
        <v>0</v>
      </c>
      <c r="D7119">
        <f>IF(_xll.ciqfunctions.udf.CIQ(A7119,"IQ_RETURN_ASSETS") &gt; 0,1,0)</f>
        <v>0</v>
      </c>
      <c r="E7119">
        <f>IF(_xll.ciqfunctions.udf.CIQ(A7119,"IQ_UNLEVERED_FCF") + _xll.ciqfunctions.udf.CIQ(A7119,"IQ_CAPEX")  &gt; 0, 1, 0)</f>
        <v>0</v>
      </c>
      <c r="F7119">
        <f>IF(_xll.ciqfunctions.udf.CIQ(A7119,"IQ_RETURN_ASSETS") - _xll.ciqfunctions.udf.CIQ(A7119,"IQ_RETURN_ASSETS", IQ_LTM - 1) &gt; 0,1,0)</f>
        <v>0</v>
      </c>
      <c r="G7119">
        <f>IF((_xll.ciqfunctions.udf.CIQ(A7119,"IQ_UNLEVERED_FCF") + _xll.ciqfunctions.udf.CIQ(A7119,"IQ_CAPEX"))/_xll.ciqfunctions.udf.CIQ(A7119,"IQ_TOTAL_ASSETS") &gt; 0,1,0)</f>
        <v>0</v>
      </c>
      <c r="H7119">
        <f>IF(_xll.ciqfunctions.udf.CIQ(A7119,"IQ_LT_DEBT")/_xll.ciqfunctions.udf.CIQ(A7119,"IQ_TOTAL_ASSETS") - _xll.ciqfunctions.udf.CIQ(A7119,"IQ_LT_DEBT", IQ_LTM - 1)/_xll.ciqfunctions.udf.CIQ(A7119,"IQ_TOTAL_ASSETS", IQ_LTM - 1) &gt; 0,1,0)</f>
        <v>0</v>
      </c>
      <c r="I7119">
        <f>IF(_xll.ciqfunctions.udf.CIQ(A7119,"IQ_CURRENT_RATIO") - _xll.ciqfunctions.udf.CIQ(A7119,"IQ_CURRENT_RATIO", IQ_LTM - 1) &gt; 0,1,0)</f>
        <v>0</v>
      </c>
      <c r="J7119">
        <f>IF(_xll.ciqfunctions.udf.CIQ(A7119, "IQ_BASIC_WEIGHT") - _xll.ciqfunctions.udf.CIQ(A7119, "IQ_BASIC_WEIGHT", IQ_LTM - 1) &gt; 0, 0, 1)</f>
        <v>0</v>
      </c>
      <c r="K7119">
        <f>IF(_xll.ciqfunctions.udf.CIQ(A7119,"IQ_GROSS_MARGIN") - _xll.ciqfunctions.udf.CIQ(A7119,"IQ_GROSS_MARGIN",IQ_LTM-1) &gt; 1,1,0)</f>
        <v>0</v>
      </c>
      <c r="L7119">
        <f>IF(_xll.ciqfunctions.udf.CIQ(A7119, "IQ_ASSET_TURNS") - _xll.ciqfunctions.udf.CIQ(A7119,"IQ_ASSET_TURNS", IQ_LTM-1) &gt; 1, 1,0)</f>
        <v>0</v>
      </c>
    </row>
    <row r="7120" spans="1:12" x14ac:dyDescent="0.25">
      <c r="A7120" t="s">
        <v>83</v>
      </c>
      <c r="B7120" t="s">
        <v>7151</v>
      </c>
      <c r="C7120">
        <f>SUM(D7120:L7120)</f>
        <v>0</v>
      </c>
      <c r="D7120">
        <f>IF(_xll.ciqfunctions.udf.CIQ(A7120,"IQ_RETURN_ASSETS") &gt; 0,1,0)</f>
        <v>0</v>
      </c>
      <c r="E7120">
        <f>IF(_xll.ciqfunctions.udf.CIQ(A7120,"IQ_UNLEVERED_FCF") + _xll.ciqfunctions.udf.CIQ(A7120,"IQ_CAPEX")  &gt; 0, 1, 0)</f>
        <v>0</v>
      </c>
      <c r="F7120">
        <f>IF(_xll.ciqfunctions.udf.CIQ(A7120,"IQ_RETURN_ASSETS") - _xll.ciqfunctions.udf.CIQ(A7120,"IQ_RETURN_ASSETS", IQ_LTM - 1) &gt; 0,1,0)</f>
        <v>0</v>
      </c>
      <c r="G7120">
        <f>IF((_xll.ciqfunctions.udf.CIQ(A7120,"IQ_UNLEVERED_FCF") + _xll.ciqfunctions.udf.CIQ(A7120,"IQ_CAPEX"))/_xll.ciqfunctions.udf.CIQ(A7120,"IQ_TOTAL_ASSETS") &gt; 0,1,0)</f>
        <v>0</v>
      </c>
      <c r="H7120">
        <f>IF(_xll.ciqfunctions.udf.CIQ(A7120,"IQ_LT_DEBT")/_xll.ciqfunctions.udf.CIQ(A7120,"IQ_TOTAL_ASSETS") - _xll.ciqfunctions.udf.CIQ(A7120,"IQ_LT_DEBT", IQ_LTM - 1)/_xll.ciqfunctions.udf.CIQ(A7120,"IQ_TOTAL_ASSETS", IQ_LTM - 1) &gt; 0,1,0)</f>
        <v>0</v>
      </c>
      <c r="I7120">
        <f>IF(_xll.ciqfunctions.udf.CIQ(A7120,"IQ_CURRENT_RATIO") - _xll.ciqfunctions.udf.CIQ(A7120,"IQ_CURRENT_RATIO", IQ_LTM - 1) &gt; 0,1,0)</f>
        <v>0</v>
      </c>
      <c r="J7120">
        <f>IF(_xll.ciqfunctions.udf.CIQ(A7120, "IQ_BASIC_WEIGHT") - _xll.ciqfunctions.udf.CIQ(A7120, "IQ_BASIC_WEIGHT", IQ_LTM - 1) &gt; 0, 0, 1)</f>
        <v>0</v>
      </c>
      <c r="K7120">
        <f>IF(_xll.ciqfunctions.udf.CIQ(A7120,"IQ_GROSS_MARGIN") - _xll.ciqfunctions.udf.CIQ(A7120,"IQ_GROSS_MARGIN",IQ_LTM-1) &gt; 1,1,0)</f>
        <v>0</v>
      </c>
      <c r="L7120">
        <f>IF(_xll.ciqfunctions.udf.CIQ(A7120, "IQ_ASSET_TURNS") - _xll.ciqfunctions.udf.CIQ(A7120,"IQ_ASSET_TURNS", IQ_LTM-1) &gt; 1, 1,0)</f>
        <v>0</v>
      </c>
    </row>
    <row r="7121" spans="1:14" x14ac:dyDescent="0.25">
      <c r="A7121" t="s">
        <v>101</v>
      </c>
      <c r="B7121" t="s">
        <v>7169</v>
      </c>
      <c r="C7121">
        <f>SUM(D7121:L7121)</f>
        <v>0</v>
      </c>
      <c r="D7121">
        <f>IF(_xll.ciqfunctions.udf.CIQ(A7121,"IQ_RETURN_ASSETS") &gt; 0,1,0)</f>
        <v>0</v>
      </c>
      <c r="E7121">
        <f>IF(_xll.ciqfunctions.udf.CIQ(A7121,"IQ_UNLEVERED_FCF") + _xll.ciqfunctions.udf.CIQ(A7121,"IQ_CAPEX")  &gt; 0, 1, 0)</f>
        <v>0</v>
      </c>
      <c r="F7121">
        <f>IF(_xll.ciqfunctions.udf.CIQ(A7121,"IQ_RETURN_ASSETS") - _xll.ciqfunctions.udf.CIQ(A7121,"IQ_RETURN_ASSETS", IQ_LTM - 1) &gt; 0,1,0)</f>
        <v>0</v>
      </c>
      <c r="G7121">
        <f>IF((_xll.ciqfunctions.udf.CIQ(A7121,"IQ_UNLEVERED_FCF") + _xll.ciqfunctions.udf.CIQ(A7121,"IQ_CAPEX"))/_xll.ciqfunctions.udf.CIQ(A7121,"IQ_TOTAL_ASSETS") &gt; 0,1,0)</f>
        <v>0</v>
      </c>
      <c r="H7121">
        <f>IF(_xll.ciqfunctions.udf.CIQ(A7121,"IQ_LT_DEBT")/_xll.ciqfunctions.udf.CIQ(A7121,"IQ_TOTAL_ASSETS") - _xll.ciqfunctions.udf.CIQ(A7121,"IQ_LT_DEBT", IQ_LTM - 1)/_xll.ciqfunctions.udf.CIQ(A7121,"IQ_TOTAL_ASSETS", IQ_LTM - 1) &gt; 0,1,0)</f>
        <v>0</v>
      </c>
      <c r="I7121">
        <f>IF(_xll.ciqfunctions.udf.CIQ(A7121,"IQ_CURRENT_RATIO") - _xll.ciqfunctions.udf.CIQ(A7121,"IQ_CURRENT_RATIO", IQ_LTM - 1) &gt; 0,1,0)</f>
        <v>0</v>
      </c>
      <c r="J7121">
        <f>IF(_xll.ciqfunctions.udf.CIQ(A7121, "IQ_BASIC_WEIGHT") - _xll.ciqfunctions.udf.CIQ(A7121, "IQ_BASIC_WEIGHT", IQ_LTM - 1) &gt; 0, 0, 1)</f>
        <v>0</v>
      </c>
      <c r="K7121">
        <f>IF(_xll.ciqfunctions.udf.CIQ(A7121,"IQ_GROSS_MARGIN") - _xll.ciqfunctions.udf.CIQ(A7121,"IQ_GROSS_MARGIN",IQ_LTM-1) &gt; 1,1,0)</f>
        <v>0</v>
      </c>
      <c r="L7121">
        <f>IF(_xll.ciqfunctions.udf.CIQ(A7121, "IQ_ASSET_TURNS") - _xll.ciqfunctions.udf.CIQ(A7121,"IQ_ASSET_TURNS", IQ_LTM-1) &gt; 1, 1,0)</f>
        <v>0</v>
      </c>
    </row>
    <row r="7122" spans="1:14" x14ac:dyDescent="0.25">
      <c r="A7122" t="s">
        <v>106</v>
      </c>
      <c r="B7122" t="s">
        <v>7173</v>
      </c>
      <c r="C7122">
        <f>SUM(D7122:L7122)</f>
        <v>0</v>
      </c>
      <c r="D7122">
        <f>IF(_xll.ciqfunctions.udf.CIQ(A7122,"IQ_RETURN_ASSETS") &gt; 0,1,0)</f>
        <v>0</v>
      </c>
      <c r="E7122">
        <f>IF(_xll.ciqfunctions.udf.CIQ(A7122,"IQ_UNLEVERED_FCF") + _xll.ciqfunctions.udf.CIQ(A7122,"IQ_CAPEX")  &gt; 0, 1, 0)</f>
        <v>0</v>
      </c>
      <c r="F7122">
        <f>IF(_xll.ciqfunctions.udf.CIQ(A7122,"IQ_RETURN_ASSETS") - _xll.ciqfunctions.udf.CIQ(A7122,"IQ_RETURN_ASSETS", IQ_LTM - 1) &gt; 0,1,0)</f>
        <v>0</v>
      </c>
      <c r="G7122">
        <f>IF((_xll.ciqfunctions.udf.CIQ(A7122,"IQ_UNLEVERED_FCF") + _xll.ciqfunctions.udf.CIQ(A7122,"IQ_CAPEX"))/_xll.ciqfunctions.udf.CIQ(A7122,"IQ_TOTAL_ASSETS") &gt; 0,1,0)</f>
        <v>0</v>
      </c>
      <c r="H7122">
        <f>IF(_xll.ciqfunctions.udf.CIQ(A7122,"IQ_LT_DEBT")/_xll.ciqfunctions.udf.CIQ(A7122,"IQ_TOTAL_ASSETS") - _xll.ciqfunctions.udf.CIQ(A7122,"IQ_LT_DEBT", IQ_LTM - 1)/_xll.ciqfunctions.udf.CIQ(A7122,"IQ_TOTAL_ASSETS", IQ_LTM - 1) &gt; 0,1,0)</f>
        <v>0</v>
      </c>
      <c r="I7122">
        <f>IF(_xll.ciqfunctions.udf.CIQ(A7122,"IQ_CURRENT_RATIO") - _xll.ciqfunctions.udf.CIQ(A7122,"IQ_CURRENT_RATIO", IQ_LTM - 1) &gt; 0,1,0)</f>
        <v>0</v>
      </c>
      <c r="J7122">
        <f>IF(_xll.ciqfunctions.udf.CIQ(A7122, "IQ_BASIC_WEIGHT") - _xll.ciqfunctions.udf.CIQ(A7122, "IQ_BASIC_WEIGHT", IQ_LTM - 1) &gt; 0, 0, 1)</f>
        <v>0</v>
      </c>
      <c r="K7122">
        <f>IF(_xll.ciqfunctions.udf.CIQ(A7122,"IQ_GROSS_MARGIN") - _xll.ciqfunctions.udf.CIQ(A7122,"IQ_GROSS_MARGIN",IQ_LTM-1) &gt; 1,1,0)</f>
        <v>0</v>
      </c>
      <c r="L7122">
        <f>IF(_xll.ciqfunctions.udf.CIQ(A7122, "IQ_ASSET_TURNS") - _xll.ciqfunctions.udf.CIQ(A7122,"IQ_ASSET_TURNS", IQ_LTM-1) &gt; 1, 1,0)</f>
        <v>0</v>
      </c>
    </row>
    <row r="7123" spans="1:14" x14ac:dyDescent="0.25">
      <c r="A7123" t="s">
        <v>111</v>
      </c>
      <c r="B7123" t="s">
        <v>7177</v>
      </c>
      <c r="C7123">
        <f>SUM(D7123:L7123)</f>
        <v>0</v>
      </c>
      <c r="D7123">
        <f>IF(_xll.ciqfunctions.udf.CIQ(A7123,"IQ_RETURN_ASSETS") &gt; 0,1,0)</f>
        <v>0</v>
      </c>
      <c r="E7123">
        <f>IF(_xll.ciqfunctions.udf.CIQ(A7123,"IQ_UNLEVERED_FCF") + _xll.ciqfunctions.udf.CIQ(A7123,"IQ_CAPEX")  &gt; 0, 1, 0)</f>
        <v>0</v>
      </c>
      <c r="F7123">
        <f>IF(_xll.ciqfunctions.udf.CIQ(A7123,"IQ_RETURN_ASSETS") - _xll.ciqfunctions.udf.CIQ(A7123,"IQ_RETURN_ASSETS", IQ_LTM - 1) &gt; 0,1,0)</f>
        <v>0</v>
      </c>
      <c r="G7123">
        <f>IF((_xll.ciqfunctions.udf.CIQ(A7123,"IQ_UNLEVERED_FCF") + _xll.ciqfunctions.udf.CIQ(A7123,"IQ_CAPEX"))/_xll.ciqfunctions.udf.CIQ(A7123,"IQ_TOTAL_ASSETS") &gt; 0,1,0)</f>
        <v>0</v>
      </c>
      <c r="H7123">
        <f>IF(_xll.ciqfunctions.udf.CIQ(A7123,"IQ_LT_DEBT")/_xll.ciqfunctions.udf.CIQ(A7123,"IQ_TOTAL_ASSETS") - _xll.ciqfunctions.udf.CIQ(A7123,"IQ_LT_DEBT", IQ_LTM - 1)/_xll.ciqfunctions.udf.CIQ(A7123,"IQ_TOTAL_ASSETS", IQ_LTM - 1) &gt; 0,1,0)</f>
        <v>0</v>
      </c>
      <c r="I7123">
        <f>IF(_xll.ciqfunctions.udf.CIQ(A7123,"IQ_CURRENT_RATIO") - _xll.ciqfunctions.udf.CIQ(A7123,"IQ_CURRENT_RATIO", IQ_LTM - 1) &gt; 0,1,0)</f>
        <v>0</v>
      </c>
      <c r="J7123">
        <f>IF(_xll.ciqfunctions.udf.CIQ(A7123, "IQ_BASIC_WEIGHT") - _xll.ciqfunctions.udf.CIQ(A7123, "IQ_BASIC_WEIGHT", IQ_LTM - 1) &gt; 0, 0, 1)</f>
        <v>0</v>
      </c>
      <c r="K7123">
        <f>IF(_xll.ciqfunctions.udf.CIQ(A7123,"IQ_GROSS_MARGIN") - _xll.ciqfunctions.udf.CIQ(A7123,"IQ_GROSS_MARGIN",IQ_LTM-1) &gt; 1,1,0)</f>
        <v>0</v>
      </c>
      <c r="L7123">
        <f>IF(_xll.ciqfunctions.udf.CIQ(A7123, "IQ_ASSET_TURNS") - _xll.ciqfunctions.udf.CIQ(A7123,"IQ_ASSET_TURNS", IQ_LTM-1) &gt; 1, 1,0)</f>
        <v>0</v>
      </c>
    </row>
    <row r="7124" spans="1:14" x14ac:dyDescent="0.25">
      <c r="A7124" t="s">
        <v>132</v>
      </c>
      <c r="B7124" t="s">
        <v>7197</v>
      </c>
      <c r="C7124">
        <f>SUM(D7124:L7124)</f>
        <v>0</v>
      </c>
      <c r="D7124">
        <f>IF(_xll.ciqfunctions.udf.CIQ(A7124,"IQ_RETURN_ASSETS") &gt; 0,1,0)</f>
        <v>0</v>
      </c>
      <c r="E7124">
        <f>IF(_xll.ciqfunctions.udf.CIQ(A7124,"IQ_UNLEVERED_FCF") + _xll.ciqfunctions.udf.CIQ(A7124,"IQ_CAPEX")  &gt; 0, 1, 0)</f>
        <v>0</v>
      </c>
      <c r="F7124">
        <f>IF(_xll.ciqfunctions.udf.CIQ(A7124,"IQ_RETURN_ASSETS") - _xll.ciqfunctions.udf.CIQ(A7124,"IQ_RETURN_ASSETS", IQ_LTM - 1) &gt; 0,1,0)</f>
        <v>0</v>
      </c>
      <c r="G7124">
        <f>IF((_xll.ciqfunctions.udf.CIQ(A7124,"IQ_UNLEVERED_FCF") + _xll.ciqfunctions.udf.CIQ(A7124,"IQ_CAPEX"))/_xll.ciqfunctions.udf.CIQ(A7124,"IQ_TOTAL_ASSETS") &gt; 0,1,0)</f>
        <v>0</v>
      </c>
      <c r="H7124">
        <f>IF(_xll.ciqfunctions.udf.CIQ(A7124,"IQ_LT_DEBT")/_xll.ciqfunctions.udf.CIQ(A7124,"IQ_TOTAL_ASSETS") - _xll.ciqfunctions.udf.CIQ(A7124,"IQ_LT_DEBT", IQ_LTM - 1)/_xll.ciqfunctions.udf.CIQ(A7124,"IQ_TOTAL_ASSETS", IQ_LTM - 1) &gt; 0,1,0)</f>
        <v>0</v>
      </c>
      <c r="I7124">
        <f>IF(_xll.ciqfunctions.udf.CIQ(A7124,"IQ_CURRENT_RATIO") - _xll.ciqfunctions.udf.CIQ(A7124,"IQ_CURRENT_RATIO", IQ_LTM - 1) &gt; 0,1,0)</f>
        <v>0</v>
      </c>
      <c r="J7124">
        <f>IF(_xll.ciqfunctions.udf.CIQ(A7124, "IQ_BASIC_WEIGHT") - _xll.ciqfunctions.udf.CIQ(A7124, "IQ_BASIC_WEIGHT", IQ_LTM - 1) &gt; 0, 0, 1)</f>
        <v>0</v>
      </c>
      <c r="K7124">
        <f>IF(_xll.ciqfunctions.udf.CIQ(A7124,"IQ_GROSS_MARGIN") - _xll.ciqfunctions.udf.CIQ(A7124,"IQ_GROSS_MARGIN",IQ_LTM-1) &gt; 1,1,0)</f>
        <v>0</v>
      </c>
      <c r="L7124">
        <f>IF(_xll.ciqfunctions.udf.CIQ(A7124, "IQ_ASSET_TURNS") - _xll.ciqfunctions.udf.CIQ(A7124,"IQ_ASSET_TURNS", IQ_LTM-1) &gt; 1, 1,0)</f>
        <v>0</v>
      </c>
    </row>
    <row r="7125" spans="1:14" x14ac:dyDescent="0.25">
      <c r="A7125" t="s">
        <v>171</v>
      </c>
      <c r="B7125" t="s">
        <v>7232</v>
      </c>
      <c r="C7125">
        <f>SUM(D7125:L7125)</f>
        <v>0</v>
      </c>
      <c r="D7125">
        <f>IF(_xll.ciqfunctions.udf.CIQ(A7125,"IQ_RETURN_ASSETS") &gt; 0,1,0)</f>
        <v>0</v>
      </c>
      <c r="E7125">
        <f>IF(_xll.ciqfunctions.udf.CIQ(A7125,"IQ_UNLEVERED_FCF") + _xll.ciqfunctions.udf.CIQ(A7125,"IQ_CAPEX")  &gt; 0, 1, 0)</f>
        <v>0</v>
      </c>
      <c r="F7125">
        <f>IF(_xll.ciqfunctions.udf.CIQ(A7125,"IQ_RETURN_ASSETS") - _xll.ciqfunctions.udf.CIQ(A7125,"IQ_RETURN_ASSETS", IQ_LTM - 1) &gt; 0,1,0)</f>
        <v>0</v>
      </c>
      <c r="G7125">
        <f>IF((_xll.ciqfunctions.udf.CIQ(A7125,"IQ_UNLEVERED_FCF") + _xll.ciqfunctions.udf.CIQ(A7125,"IQ_CAPEX"))/_xll.ciqfunctions.udf.CIQ(A7125,"IQ_TOTAL_ASSETS") &gt; 0,1,0)</f>
        <v>0</v>
      </c>
      <c r="H7125">
        <f>IF(_xll.ciqfunctions.udf.CIQ(A7125,"IQ_LT_DEBT")/_xll.ciqfunctions.udf.CIQ(A7125,"IQ_TOTAL_ASSETS") - _xll.ciqfunctions.udf.CIQ(A7125,"IQ_LT_DEBT", IQ_LTM - 1)/_xll.ciqfunctions.udf.CIQ(A7125,"IQ_TOTAL_ASSETS", IQ_LTM - 1) &gt; 0,1,0)</f>
        <v>0</v>
      </c>
      <c r="I7125">
        <f>IF(_xll.ciqfunctions.udf.CIQ(A7125,"IQ_CURRENT_RATIO") - _xll.ciqfunctions.udf.CIQ(A7125,"IQ_CURRENT_RATIO", IQ_LTM - 1) &gt; 0,1,0)</f>
        <v>0</v>
      </c>
      <c r="J7125">
        <f>IF(_xll.ciqfunctions.udf.CIQ(A7125, "IQ_BASIC_WEIGHT") - _xll.ciqfunctions.udf.CIQ(A7125, "IQ_BASIC_WEIGHT", IQ_LTM - 1) &gt; 0, 0, 1)</f>
        <v>0</v>
      </c>
      <c r="K7125">
        <f>IF(_xll.ciqfunctions.udf.CIQ(A7125,"IQ_GROSS_MARGIN") - _xll.ciqfunctions.udf.CIQ(A7125,"IQ_GROSS_MARGIN",IQ_LTM-1) &gt; 1,1,0)</f>
        <v>0</v>
      </c>
      <c r="L7125">
        <f>IF(_xll.ciqfunctions.udf.CIQ(A7125, "IQ_ASSET_TURNS") - _xll.ciqfunctions.udf.CIQ(A7125,"IQ_ASSET_TURNS", IQ_LTM-1) &gt; 1, 1,0)</f>
        <v>0</v>
      </c>
    </row>
    <row r="7126" spans="1:14" x14ac:dyDescent="0.25">
      <c r="A7126" t="s">
        <v>178</v>
      </c>
      <c r="B7126" t="s">
        <v>7239</v>
      </c>
      <c r="C7126">
        <f>SUM(D7126:L7126)</f>
        <v>0</v>
      </c>
      <c r="D7126">
        <f>IF(_xll.ciqfunctions.udf.CIQ(A7126,"IQ_RETURN_ASSETS") &gt; 0,1,0)</f>
        <v>0</v>
      </c>
      <c r="E7126">
        <f>IF(_xll.ciqfunctions.udf.CIQ(A7126,"IQ_UNLEVERED_FCF") + _xll.ciqfunctions.udf.CIQ(A7126,"IQ_CAPEX")  &gt; 0, 1, 0)</f>
        <v>0</v>
      </c>
      <c r="F7126">
        <f>IF(_xll.ciqfunctions.udf.CIQ(A7126,"IQ_RETURN_ASSETS") - _xll.ciqfunctions.udf.CIQ(A7126,"IQ_RETURN_ASSETS", IQ_LTM - 1) &gt; 0,1,0)</f>
        <v>0</v>
      </c>
      <c r="G7126">
        <f>IF((_xll.ciqfunctions.udf.CIQ(A7126,"IQ_UNLEVERED_FCF") + _xll.ciqfunctions.udf.CIQ(A7126,"IQ_CAPEX"))/_xll.ciqfunctions.udf.CIQ(A7126,"IQ_TOTAL_ASSETS") &gt; 0,1,0)</f>
        <v>0</v>
      </c>
      <c r="H7126">
        <f>IF(_xll.ciqfunctions.udf.CIQ(A7126,"IQ_LT_DEBT")/_xll.ciqfunctions.udf.CIQ(A7126,"IQ_TOTAL_ASSETS") - _xll.ciqfunctions.udf.CIQ(A7126,"IQ_LT_DEBT", IQ_LTM - 1)/_xll.ciqfunctions.udf.CIQ(A7126,"IQ_TOTAL_ASSETS", IQ_LTM - 1) &gt; 0,1,0)</f>
        <v>0</v>
      </c>
      <c r="I7126">
        <f>IF(_xll.ciqfunctions.udf.CIQ(A7126,"IQ_CURRENT_RATIO") - _xll.ciqfunctions.udf.CIQ(A7126,"IQ_CURRENT_RATIO", IQ_LTM - 1) &gt; 0,1,0)</f>
        <v>0</v>
      </c>
      <c r="J7126">
        <f>IF(_xll.ciqfunctions.udf.CIQ(A7126, "IQ_BASIC_WEIGHT") - _xll.ciqfunctions.udf.CIQ(A7126, "IQ_BASIC_WEIGHT", IQ_LTM - 1) &gt; 0, 0, 1)</f>
        <v>0</v>
      </c>
      <c r="K7126">
        <f>IF(_xll.ciqfunctions.udf.CIQ(A7126,"IQ_GROSS_MARGIN") - _xll.ciqfunctions.udf.CIQ(A7126,"IQ_GROSS_MARGIN",IQ_LTM-1) &gt; 1,1,0)</f>
        <v>0</v>
      </c>
      <c r="L7126">
        <f>IF(_xll.ciqfunctions.udf.CIQ(A7126, "IQ_ASSET_TURNS") - _xll.ciqfunctions.udf.CIQ(A7126,"IQ_ASSET_TURNS", IQ_LTM-1) &gt; 1, 1,0)</f>
        <v>0</v>
      </c>
    </row>
    <row r="7127" spans="1:14" x14ac:dyDescent="0.25">
      <c r="A7127" t="s">
        <v>190</v>
      </c>
      <c r="B7127" t="s">
        <v>7248</v>
      </c>
      <c r="C7127">
        <f>SUM(D7127:L7127)</f>
        <v>0</v>
      </c>
      <c r="D7127">
        <f>IF(_xll.ciqfunctions.udf.CIQ(A7127,"IQ_RETURN_ASSETS") &gt; 0,1,0)</f>
        <v>0</v>
      </c>
      <c r="E7127">
        <f>IF(_xll.ciqfunctions.udf.CIQ(A7127,"IQ_UNLEVERED_FCF") + _xll.ciqfunctions.udf.CIQ(A7127,"IQ_CAPEX")  &gt; 0, 1, 0)</f>
        <v>0</v>
      </c>
      <c r="F7127">
        <f>IF(_xll.ciqfunctions.udf.CIQ(A7127,"IQ_RETURN_ASSETS") - _xll.ciqfunctions.udf.CIQ(A7127,"IQ_RETURN_ASSETS", IQ_LTM - 1) &gt; 0,1,0)</f>
        <v>0</v>
      </c>
      <c r="G7127">
        <f>IF((_xll.ciqfunctions.udf.CIQ(A7127,"IQ_UNLEVERED_FCF") + _xll.ciqfunctions.udf.CIQ(A7127,"IQ_CAPEX"))/_xll.ciqfunctions.udf.CIQ(A7127,"IQ_TOTAL_ASSETS") &gt; 0,1,0)</f>
        <v>0</v>
      </c>
      <c r="H7127">
        <f>IF(_xll.ciqfunctions.udf.CIQ(A7127,"IQ_LT_DEBT")/_xll.ciqfunctions.udf.CIQ(A7127,"IQ_TOTAL_ASSETS") - _xll.ciqfunctions.udf.CIQ(A7127,"IQ_LT_DEBT", IQ_LTM - 1)/_xll.ciqfunctions.udf.CIQ(A7127,"IQ_TOTAL_ASSETS", IQ_LTM - 1) &gt; 0,1,0)</f>
        <v>0</v>
      </c>
      <c r="I7127">
        <f>IF(_xll.ciqfunctions.udf.CIQ(A7127,"IQ_CURRENT_RATIO") - _xll.ciqfunctions.udf.CIQ(A7127,"IQ_CURRENT_RATIO", IQ_LTM - 1) &gt; 0,1,0)</f>
        <v>0</v>
      </c>
      <c r="J7127">
        <f>IF(_xll.ciqfunctions.udf.CIQ(A7127, "IQ_BASIC_WEIGHT") - _xll.ciqfunctions.udf.CIQ(A7127, "IQ_BASIC_WEIGHT", IQ_LTM - 1) &gt; 0, 0, 1)</f>
        <v>0</v>
      </c>
      <c r="K7127">
        <f>IF(_xll.ciqfunctions.udf.CIQ(A7127,"IQ_GROSS_MARGIN") - _xll.ciqfunctions.udf.CIQ(A7127,"IQ_GROSS_MARGIN",IQ_LTM-1) &gt; 1,1,0)</f>
        <v>0</v>
      </c>
      <c r="L7127">
        <f>IF(_xll.ciqfunctions.udf.CIQ(A7127, "IQ_ASSET_TURNS") - _xll.ciqfunctions.udf.CIQ(A7127,"IQ_ASSET_TURNS", IQ_LTM-1) &gt; 1, 1,0)</f>
        <v>0</v>
      </c>
    </row>
    <row r="7128" spans="1:14" x14ac:dyDescent="0.25">
      <c r="A7128" t="s">
        <v>246</v>
      </c>
      <c r="B7128" t="s">
        <v>7293</v>
      </c>
      <c r="C7128">
        <f>SUM(D7128:L7128)</f>
        <v>0</v>
      </c>
      <c r="D7128">
        <f>IF(_xll.ciqfunctions.udf.CIQ(A7128,"IQ_RETURN_ASSETS") &gt; 0,1,0)</f>
        <v>0</v>
      </c>
      <c r="E7128">
        <f>IF(_xll.ciqfunctions.udf.CIQ(A7128,"IQ_UNLEVERED_FCF") + _xll.ciqfunctions.udf.CIQ(A7128,"IQ_CAPEX")  &gt; 0, 1, 0)</f>
        <v>0</v>
      </c>
      <c r="F7128">
        <f>IF(_xll.ciqfunctions.udf.CIQ(A7128,"IQ_RETURN_ASSETS") - _xll.ciqfunctions.udf.CIQ(A7128,"IQ_RETURN_ASSETS", IQ_LTM - 1) &gt; 0,1,0)</f>
        <v>0</v>
      </c>
      <c r="G7128">
        <f>IF((_xll.ciqfunctions.udf.CIQ(A7128,"IQ_UNLEVERED_FCF") + _xll.ciqfunctions.udf.CIQ(A7128,"IQ_CAPEX"))/_xll.ciqfunctions.udf.CIQ(A7128,"IQ_TOTAL_ASSETS") &gt; 0,1,0)</f>
        <v>0</v>
      </c>
      <c r="H7128">
        <f>IF(_xll.ciqfunctions.udf.CIQ(A7128,"IQ_LT_DEBT")/_xll.ciqfunctions.udf.CIQ(A7128,"IQ_TOTAL_ASSETS") - _xll.ciqfunctions.udf.CIQ(A7128,"IQ_LT_DEBT", IQ_LTM - 1)/_xll.ciqfunctions.udf.CIQ(A7128,"IQ_TOTAL_ASSETS", IQ_LTM - 1) &gt; 0,1,0)</f>
        <v>0</v>
      </c>
      <c r="I7128">
        <f>IF(_xll.ciqfunctions.udf.CIQ(A7128,"IQ_CURRENT_RATIO") - _xll.ciqfunctions.udf.CIQ(A7128,"IQ_CURRENT_RATIO", IQ_LTM - 1) &gt; 0,1,0)</f>
        <v>0</v>
      </c>
      <c r="J7128">
        <f>IF(_xll.ciqfunctions.udf.CIQ(A7128, "IQ_BASIC_WEIGHT") - _xll.ciqfunctions.udf.CIQ(A7128, "IQ_BASIC_WEIGHT", IQ_LTM - 1) &gt; 0, 0, 1)</f>
        <v>0</v>
      </c>
      <c r="K7128">
        <f>IF(_xll.ciqfunctions.udf.CIQ(A7128,"IQ_GROSS_MARGIN") - _xll.ciqfunctions.udf.CIQ(A7128,"IQ_GROSS_MARGIN",IQ_LTM-1) &gt; 1,1,0)</f>
        <v>0</v>
      </c>
      <c r="L7128">
        <f>IF(_xll.ciqfunctions.udf.CIQ(A7128, "IQ_ASSET_TURNS") - _xll.ciqfunctions.udf.CIQ(A7128,"IQ_ASSET_TURNS", IQ_LTM-1) &gt; 1, 1,0)</f>
        <v>0</v>
      </c>
    </row>
    <row r="7129" spans="1:14" x14ac:dyDescent="0.25">
      <c r="A7129" t="s">
        <v>262</v>
      </c>
      <c r="B7129" t="s">
        <v>7306</v>
      </c>
      <c r="C7129">
        <f>SUM(D7129:L7129)</f>
        <v>0</v>
      </c>
      <c r="D7129">
        <f>IF(_xll.ciqfunctions.udf.CIQ(A7129,"IQ_RETURN_ASSETS") &gt; 0,1,0)</f>
        <v>0</v>
      </c>
      <c r="E7129">
        <f>IF(_xll.ciqfunctions.udf.CIQ(A7129,"IQ_UNLEVERED_FCF") + _xll.ciqfunctions.udf.CIQ(A7129,"IQ_CAPEX")  &gt; 0, 1, 0)</f>
        <v>0</v>
      </c>
      <c r="F7129">
        <f>IF(_xll.ciqfunctions.udf.CIQ(A7129,"IQ_RETURN_ASSETS") - _xll.ciqfunctions.udf.CIQ(A7129,"IQ_RETURN_ASSETS", IQ_LTM - 1) &gt; 0,1,0)</f>
        <v>0</v>
      </c>
      <c r="G7129">
        <f>IF((_xll.ciqfunctions.udf.CIQ(A7129,"IQ_UNLEVERED_FCF") + _xll.ciqfunctions.udf.CIQ(A7129,"IQ_CAPEX"))/_xll.ciqfunctions.udf.CIQ(A7129,"IQ_TOTAL_ASSETS") &gt; 0,1,0)</f>
        <v>0</v>
      </c>
      <c r="H7129">
        <f>IF(_xll.ciqfunctions.udf.CIQ(A7129,"IQ_LT_DEBT")/_xll.ciqfunctions.udf.CIQ(A7129,"IQ_TOTAL_ASSETS") - _xll.ciqfunctions.udf.CIQ(A7129,"IQ_LT_DEBT", IQ_LTM - 1)/_xll.ciqfunctions.udf.CIQ(A7129,"IQ_TOTAL_ASSETS", IQ_LTM - 1) &gt; 0,1,0)</f>
        <v>0</v>
      </c>
      <c r="I7129">
        <f>IF(_xll.ciqfunctions.udf.CIQ(A7129,"IQ_CURRENT_RATIO") - _xll.ciqfunctions.udf.CIQ(A7129,"IQ_CURRENT_RATIO", IQ_LTM - 1) &gt; 0,1,0)</f>
        <v>0</v>
      </c>
      <c r="J7129">
        <f>IF(_xll.ciqfunctions.udf.CIQ(A7129, "IQ_BASIC_WEIGHT") - _xll.ciqfunctions.udf.CIQ(A7129, "IQ_BASIC_WEIGHT", IQ_LTM - 1) &gt; 0, 0, 1)</f>
        <v>0</v>
      </c>
      <c r="K7129">
        <f>IF(_xll.ciqfunctions.udf.CIQ(A7129,"IQ_GROSS_MARGIN") - _xll.ciqfunctions.udf.CIQ(A7129,"IQ_GROSS_MARGIN",IQ_LTM-1) &gt; 1,1,0)</f>
        <v>0</v>
      </c>
      <c r="L7129">
        <f>IF(_xll.ciqfunctions.udf.CIQ(A7129, "IQ_ASSET_TURNS") - _xll.ciqfunctions.udf.CIQ(A7129,"IQ_ASSET_TURNS", IQ_LTM-1) &gt; 1, 1,0)</f>
        <v>0</v>
      </c>
    </row>
    <row r="7130" spans="1:14" x14ac:dyDescent="0.25">
      <c r="A7130" t="s">
        <v>294</v>
      </c>
      <c r="B7130" t="s">
        <v>295</v>
      </c>
      <c r="C7130">
        <f>SUM(D7130:L7130)</f>
        <v>0</v>
      </c>
      <c r="D7130">
        <f>IF(_xll.ciqfunctions.udf.CIQ(A7130,"IQ_RETURN_ASSETS") &gt; 0,1,0)</f>
        <v>0</v>
      </c>
      <c r="E7130">
        <f>IF(_xll.ciqfunctions.udf.CIQ(A7130,"IQ_UNLEVERED_FCF") + _xll.ciqfunctions.udf.CIQ(A7130,"IQ_CAPEX")  &gt; 0, 1, 0)</f>
        <v>0</v>
      </c>
      <c r="F7130">
        <f>IF(_xll.ciqfunctions.udf.CIQ(A7130,"IQ_RETURN_ASSETS") - _xll.ciqfunctions.udf.CIQ(A7130,"IQ_RETURN_ASSETS", IQ_LTM - 1) &gt; 0,1,0)</f>
        <v>0</v>
      </c>
      <c r="G7130">
        <f>IF((_xll.ciqfunctions.udf.CIQ(A7130,"IQ_UNLEVERED_FCF") + _xll.ciqfunctions.udf.CIQ(A7130,"IQ_CAPEX"))/_xll.ciqfunctions.udf.CIQ(A7130,"IQ_TOTAL_ASSETS") &gt; 0,1,0)</f>
        <v>0</v>
      </c>
      <c r="H7130">
        <f>IF(_xll.ciqfunctions.udf.CIQ(A7130,"IQ_LT_DEBT")/_xll.ciqfunctions.udf.CIQ(A7130,"IQ_TOTAL_ASSETS") - _xll.ciqfunctions.udf.CIQ(A7130,"IQ_LT_DEBT", IQ_LTM - 1)/_xll.ciqfunctions.udf.CIQ(A7130,"IQ_TOTAL_ASSETS", IQ_LTM - 1) &gt; 0,1,0)</f>
        <v>0</v>
      </c>
      <c r="I7130">
        <f>IF(_xll.ciqfunctions.udf.CIQ(A7130,"IQ_CURRENT_RATIO") - _xll.ciqfunctions.udf.CIQ(A7130,"IQ_CURRENT_RATIO", IQ_LTM - 1) &gt; 0,1,0)</f>
        <v>0</v>
      </c>
      <c r="J7130">
        <f>IF(_xll.ciqfunctions.udf.CIQ(A7130, "IQ_BASIC_WEIGHT") - _xll.ciqfunctions.udf.CIQ(A7130, "IQ_BASIC_WEIGHT", IQ_LTM - 1) &gt; 0, 0, 1)</f>
        <v>0</v>
      </c>
      <c r="K7130">
        <f>IF(_xll.ciqfunctions.udf.CIQ(A7130,"IQ_GROSS_MARGIN") - _xll.ciqfunctions.udf.CIQ(A7130,"IQ_GROSS_MARGIN",IQ_LTM-1) &gt; 1,1,0)</f>
        <v>0</v>
      </c>
      <c r="L7130">
        <f>IF(_xll.ciqfunctions.udf.CIQ(A7130, "IQ_ASSET_TURNS") - _xll.ciqfunctions.udf.CIQ(A7130,"IQ_ASSET_TURNS", IQ_LTM-1) &gt; 1, 1,0)</f>
        <v>0</v>
      </c>
      <c r="N7130" t="s">
        <v>7336</v>
      </c>
    </row>
    <row r="7131" spans="1:14" x14ac:dyDescent="0.25">
      <c r="A7131" t="s">
        <v>319</v>
      </c>
      <c r="B7131" t="s">
        <v>320</v>
      </c>
      <c r="C7131">
        <f>SUM(D7131:L7131)</f>
        <v>0</v>
      </c>
      <c r="D7131">
        <f>IF(_xll.ciqfunctions.udf.CIQ(A7131,"IQ_RETURN_ASSETS") &gt; 0,1,0)</f>
        <v>0</v>
      </c>
      <c r="E7131">
        <f>IF(_xll.ciqfunctions.udf.CIQ(A7131,"IQ_UNLEVERED_FCF") + _xll.ciqfunctions.udf.CIQ(A7131,"IQ_CAPEX")  &gt; 0, 1, 0)</f>
        <v>0</v>
      </c>
      <c r="F7131">
        <f>IF(_xll.ciqfunctions.udf.CIQ(A7131,"IQ_RETURN_ASSETS") - _xll.ciqfunctions.udf.CIQ(A7131,"IQ_RETURN_ASSETS", IQ_LTM - 1) &gt; 0,1,0)</f>
        <v>0</v>
      </c>
      <c r="G7131">
        <f>IF((_xll.ciqfunctions.udf.CIQ(A7131,"IQ_UNLEVERED_FCF") + _xll.ciqfunctions.udf.CIQ(A7131,"IQ_CAPEX"))/_xll.ciqfunctions.udf.CIQ(A7131,"IQ_TOTAL_ASSETS") &gt; 0,1,0)</f>
        <v>0</v>
      </c>
      <c r="H7131">
        <f>IF(_xll.ciqfunctions.udf.CIQ(A7131,"IQ_LT_DEBT")/_xll.ciqfunctions.udf.CIQ(A7131,"IQ_TOTAL_ASSETS") - _xll.ciqfunctions.udf.CIQ(A7131,"IQ_LT_DEBT", IQ_LTM - 1)/_xll.ciqfunctions.udf.CIQ(A7131,"IQ_TOTAL_ASSETS", IQ_LTM - 1) &gt; 0,1,0)</f>
        <v>0</v>
      </c>
      <c r="I7131">
        <f>IF(_xll.ciqfunctions.udf.CIQ(A7131,"IQ_CURRENT_RATIO") - _xll.ciqfunctions.udf.CIQ(A7131,"IQ_CURRENT_RATIO", IQ_LTM - 1) &gt; 0,1,0)</f>
        <v>0</v>
      </c>
      <c r="J7131">
        <f>IF(_xll.ciqfunctions.udf.CIQ(A7131, "IQ_BASIC_WEIGHT") - _xll.ciqfunctions.udf.CIQ(A7131, "IQ_BASIC_WEIGHT", IQ_LTM - 1) &gt; 0, 0, 1)</f>
        <v>0</v>
      </c>
      <c r="K7131">
        <f>IF(_xll.ciqfunctions.udf.CIQ(A7131,"IQ_GROSS_MARGIN") - _xll.ciqfunctions.udf.CIQ(A7131,"IQ_GROSS_MARGIN",IQ_LTM-1) &gt; 1,1,0)</f>
        <v>0</v>
      </c>
      <c r="L7131">
        <f>IF(_xll.ciqfunctions.udf.CIQ(A7131, "IQ_ASSET_TURNS") - _xll.ciqfunctions.udf.CIQ(A7131,"IQ_ASSET_TURNS", IQ_LTM-1) &gt; 1, 1,0)</f>
        <v>0</v>
      </c>
    </row>
    <row r="7132" spans="1:14" x14ac:dyDescent="0.25">
      <c r="A7132" t="s">
        <v>325</v>
      </c>
      <c r="B7132" t="s">
        <v>326</v>
      </c>
      <c r="C7132">
        <f>SUM(D7132:L7132)</f>
        <v>0</v>
      </c>
      <c r="D7132">
        <f>IF(_xll.ciqfunctions.udf.CIQ(A7132,"IQ_RETURN_ASSETS") &gt; 0,1,0)</f>
        <v>0</v>
      </c>
      <c r="E7132">
        <f>IF(_xll.ciqfunctions.udf.CIQ(A7132,"IQ_UNLEVERED_FCF") + _xll.ciqfunctions.udf.CIQ(A7132,"IQ_CAPEX")  &gt; 0, 1, 0)</f>
        <v>0</v>
      </c>
      <c r="F7132">
        <f>IF(_xll.ciqfunctions.udf.CIQ(A7132,"IQ_RETURN_ASSETS") - _xll.ciqfunctions.udf.CIQ(A7132,"IQ_RETURN_ASSETS", IQ_LTM - 1) &gt; 0,1,0)</f>
        <v>0</v>
      </c>
      <c r="G7132">
        <f>IF((_xll.ciqfunctions.udf.CIQ(A7132,"IQ_UNLEVERED_FCF") + _xll.ciqfunctions.udf.CIQ(A7132,"IQ_CAPEX"))/_xll.ciqfunctions.udf.CIQ(A7132,"IQ_TOTAL_ASSETS") &gt; 0,1,0)</f>
        <v>0</v>
      </c>
      <c r="H7132">
        <f>IF(_xll.ciqfunctions.udf.CIQ(A7132,"IQ_LT_DEBT")/_xll.ciqfunctions.udf.CIQ(A7132,"IQ_TOTAL_ASSETS") - _xll.ciqfunctions.udf.CIQ(A7132,"IQ_LT_DEBT", IQ_LTM - 1)/_xll.ciqfunctions.udf.CIQ(A7132,"IQ_TOTAL_ASSETS", IQ_LTM - 1) &gt; 0,1,0)</f>
        <v>0</v>
      </c>
      <c r="I7132">
        <f>IF(_xll.ciqfunctions.udf.CIQ(A7132,"IQ_CURRENT_RATIO") - _xll.ciqfunctions.udf.CIQ(A7132,"IQ_CURRENT_RATIO", IQ_LTM - 1) &gt; 0,1,0)</f>
        <v>0</v>
      </c>
      <c r="J7132">
        <f>IF(_xll.ciqfunctions.udf.CIQ(A7132, "IQ_BASIC_WEIGHT") - _xll.ciqfunctions.udf.CIQ(A7132, "IQ_BASIC_WEIGHT", IQ_LTM - 1) &gt; 0, 0, 1)</f>
        <v>0</v>
      </c>
      <c r="K7132">
        <f>IF(_xll.ciqfunctions.udf.CIQ(A7132,"IQ_GROSS_MARGIN") - _xll.ciqfunctions.udf.CIQ(A7132,"IQ_GROSS_MARGIN",IQ_LTM-1) &gt; 1,1,0)</f>
        <v>0</v>
      </c>
      <c r="L7132">
        <f>IF(_xll.ciqfunctions.udf.CIQ(A7132, "IQ_ASSET_TURNS") - _xll.ciqfunctions.udf.CIQ(A7132,"IQ_ASSET_TURNS", IQ_LTM-1) &gt; 1, 1,0)</f>
        <v>0</v>
      </c>
    </row>
    <row r="7133" spans="1:14" x14ac:dyDescent="0.25">
      <c r="A7133" t="s">
        <v>334</v>
      </c>
      <c r="B7133" t="s">
        <v>335</v>
      </c>
      <c r="C7133">
        <f>SUM(D7133:L7133)</f>
        <v>0</v>
      </c>
      <c r="D7133">
        <f>IF(_xll.ciqfunctions.udf.CIQ(A7133,"IQ_RETURN_ASSETS") &gt; 0,1,0)</f>
        <v>0</v>
      </c>
      <c r="E7133">
        <f>IF(_xll.ciqfunctions.udf.CIQ(A7133,"IQ_UNLEVERED_FCF") + _xll.ciqfunctions.udf.CIQ(A7133,"IQ_CAPEX")  &gt; 0, 1, 0)</f>
        <v>0</v>
      </c>
      <c r="F7133">
        <f>IF(_xll.ciqfunctions.udf.CIQ(A7133,"IQ_RETURN_ASSETS") - _xll.ciqfunctions.udf.CIQ(A7133,"IQ_RETURN_ASSETS", IQ_LTM - 1) &gt; 0,1,0)</f>
        <v>0</v>
      </c>
      <c r="G7133">
        <f>IF((_xll.ciqfunctions.udf.CIQ(A7133,"IQ_UNLEVERED_FCF") + _xll.ciqfunctions.udf.CIQ(A7133,"IQ_CAPEX"))/_xll.ciqfunctions.udf.CIQ(A7133,"IQ_TOTAL_ASSETS") &gt; 0,1,0)</f>
        <v>0</v>
      </c>
      <c r="H7133">
        <f>IF(_xll.ciqfunctions.udf.CIQ(A7133,"IQ_LT_DEBT")/_xll.ciqfunctions.udf.CIQ(A7133,"IQ_TOTAL_ASSETS") - _xll.ciqfunctions.udf.CIQ(A7133,"IQ_LT_DEBT", IQ_LTM - 1)/_xll.ciqfunctions.udf.CIQ(A7133,"IQ_TOTAL_ASSETS", IQ_LTM - 1) &gt; 0,1,0)</f>
        <v>0</v>
      </c>
      <c r="I7133">
        <f>IF(_xll.ciqfunctions.udf.CIQ(A7133,"IQ_CURRENT_RATIO") - _xll.ciqfunctions.udf.CIQ(A7133,"IQ_CURRENT_RATIO", IQ_LTM - 1) &gt; 0,1,0)</f>
        <v>0</v>
      </c>
      <c r="J7133">
        <f>IF(_xll.ciqfunctions.udf.CIQ(A7133, "IQ_BASIC_WEIGHT") - _xll.ciqfunctions.udf.CIQ(A7133, "IQ_BASIC_WEIGHT", IQ_LTM - 1) &gt; 0, 0, 1)</f>
        <v>0</v>
      </c>
      <c r="K7133">
        <f>IF(_xll.ciqfunctions.udf.CIQ(A7133,"IQ_GROSS_MARGIN") - _xll.ciqfunctions.udf.CIQ(A7133,"IQ_GROSS_MARGIN",IQ_LTM-1) &gt; 1,1,0)</f>
        <v>0</v>
      </c>
      <c r="L7133">
        <f>IF(_xll.ciqfunctions.udf.CIQ(A7133, "IQ_ASSET_TURNS") - _xll.ciqfunctions.udf.CIQ(A7133,"IQ_ASSET_TURNS", IQ_LTM-1) &gt; 1, 1,0)</f>
        <v>0</v>
      </c>
    </row>
    <row r="7134" spans="1:14" x14ac:dyDescent="0.25">
      <c r="A7134" t="s">
        <v>338</v>
      </c>
      <c r="B7134" t="s">
        <v>339</v>
      </c>
      <c r="C7134">
        <f>SUM(D7134:L7134)</f>
        <v>0</v>
      </c>
      <c r="D7134">
        <f>IF(_xll.ciqfunctions.udf.CIQ(A7134,"IQ_RETURN_ASSETS") &gt; 0,1,0)</f>
        <v>0</v>
      </c>
      <c r="E7134">
        <f>IF(_xll.ciqfunctions.udf.CIQ(A7134,"IQ_UNLEVERED_FCF") + _xll.ciqfunctions.udf.CIQ(A7134,"IQ_CAPEX")  &gt; 0, 1, 0)</f>
        <v>0</v>
      </c>
      <c r="F7134">
        <f>IF(_xll.ciqfunctions.udf.CIQ(A7134,"IQ_RETURN_ASSETS") - _xll.ciqfunctions.udf.CIQ(A7134,"IQ_RETURN_ASSETS", IQ_LTM - 1) &gt; 0,1,0)</f>
        <v>0</v>
      </c>
      <c r="G7134">
        <f>IF((_xll.ciqfunctions.udf.CIQ(A7134,"IQ_UNLEVERED_FCF") + _xll.ciqfunctions.udf.CIQ(A7134,"IQ_CAPEX"))/_xll.ciqfunctions.udf.CIQ(A7134,"IQ_TOTAL_ASSETS") &gt; 0,1,0)</f>
        <v>0</v>
      </c>
      <c r="H7134">
        <f>IF(_xll.ciqfunctions.udf.CIQ(A7134,"IQ_LT_DEBT")/_xll.ciqfunctions.udf.CIQ(A7134,"IQ_TOTAL_ASSETS") - _xll.ciqfunctions.udf.CIQ(A7134,"IQ_LT_DEBT", IQ_LTM - 1)/_xll.ciqfunctions.udf.CIQ(A7134,"IQ_TOTAL_ASSETS", IQ_LTM - 1) &gt; 0,1,0)</f>
        <v>0</v>
      </c>
      <c r="I7134">
        <f>IF(_xll.ciqfunctions.udf.CIQ(A7134,"IQ_CURRENT_RATIO") - _xll.ciqfunctions.udf.CIQ(A7134,"IQ_CURRENT_RATIO", IQ_LTM - 1) &gt; 0,1,0)</f>
        <v>0</v>
      </c>
      <c r="J7134">
        <f>IF(_xll.ciqfunctions.udf.CIQ(A7134, "IQ_BASIC_WEIGHT") - _xll.ciqfunctions.udf.CIQ(A7134, "IQ_BASIC_WEIGHT", IQ_LTM - 1) &gt; 0, 0, 1)</f>
        <v>0</v>
      </c>
      <c r="K7134">
        <f>IF(_xll.ciqfunctions.udf.CIQ(A7134,"IQ_GROSS_MARGIN") - _xll.ciqfunctions.udf.CIQ(A7134,"IQ_GROSS_MARGIN",IQ_LTM-1) &gt; 1,1,0)</f>
        <v>0</v>
      </c>
      <c r="L7134">
        <f>IF(_xll.ciqfunctions.udf.CIQ(A7134, "IQ_ASSET_TURNS") - _xll.ciqfunctions.udf.CIQ(A7134,"IQ_ASSET_TURNS", IQ_LTM-1) &gt; 1, 1,0)</f>
        <v>0</v>
      </c>
    </row>
    <row r="7135" spans="1:14" x14ac:dyDescent="0.25">
      <c r="A7135" t="s">
        <v>352</v>
      </c>
      <c r="B7135" t="s">
        <v>353</v>
      </c>
      <c r="C7135">
        <f>SUM(D7135:L7135)</f>
        <v>0</v>
      </c>
      <c r="D7135">
        <f>IF(_xll.ciqfunctions.udf.CIQ(A7135,"IQ_RETURN_ASSETS") &gt; 0,1,0)</f>
        <v>0</v>
      </c>
      <c r="E7135">
        <f>IF(_xll.ciqfunctions.udf.CIQ(A7135,"IQ_UNLEVERED_FCF") + _xll.ciqfunctions.udf.CIQ(A7135,"IQ_CAPEX")  &gt; 0, 1, 0)</f>
        <v>0</v>
      </c>
      <c r="F7135">
        <f>IF(_xll.ciqfunctions.udf.CIQ(A7135,"IQ_RETURN_ASSETS") - _xll.ciqfunctions.udf.CIQ(A7135,"IQ_RETURN_ASSETS", IQ_LTM - 1) &gt; 0,1,0)</f>
        <v>0</v>
      </c>
      <c r="G7135">
        <f>IF((_xll.ciqfunctions.udf.CIQ(A7135,"IQ_UNLEVERED_FCF") + _xll.ciqfunctions.udf.CIQ(A7135,"IQ_CAPEX"))/_xll.ciqfunctions.udf.CIQ(A7135,"IQ_TOTAL_ASSETS") &gt; 0,1,0)</f>
        <v>0</v>
      </c>
      <c r="H7135">
        <f>IF(_xll.ciqfunctions.udf.CIQ(A7135,"IQ_LT_DEBT")/_xll.ciqfunctions.udf.CIQ(A7135,"IQ_TOTAL_ASSETS") - _xll.ciqfunctions.udf.CIQ(A7135,"IQ_LT_DEBT", IQ_LTM - 1)/_xll.ciqfunctions.udf.CIQ(A7135,"IQ_TOTAL_ASSETS", IQ_LTM - 1) &gt; 0,1,0)</f>
        <v>0</v>
      </c>
      <c r="I7135">
        <f>IF(_xll.ciqfunctions.udf.CIQ(A7135,"IQ_CURRENT_RATIO") - _xll.ciqfunctions.udf.CIQ(A7135,"IQ_CURRENT_RATIO", IQ_LTM - 1) &gt; 0,1,0)</f>
        <v>0</v>
      </c>
      <c r="J7135">
        <f>IF(_xll.ciqfunctions.udf.CIQ(A7135, "IQ_BASIC_WEIGHT") - _xll.ciqfunctions.udf.CIQ(A7135, "IQ_BASIC_WEIGHT", IQ_LTM - 1) &gt; 0, 0, 1)</f>
        <v>0</v>
      </c>
      <c r="K7135">
        <f>IF(_xll.ciqfunctions.udf.CIQ(A7135,"IQ_GROSS_MARGIN") - _xll.ciqfunctions.udf.CIQ(A7135,"IQ_GROSS_MARGIN",IQ_LTM-1) &gt; 1,1,0)</f>
        <v>0</v>
      </c>
      <c r="L7135">
        <f>IF(_xll.ciqfunctions.udf.CIQ(A7135, "IQ_ASSET_TURNS") - _xll.ciqfunctions.udf.CIQ(A7135,"IQ_ASSET_TURNS", IQ_LTM-1) &gt; 1, 1,0)</f>
        <v>0</v>
      </c>
    </row>
    <row r="7136" spans="1:14" x14ac:dyDescent="0.25">
      <c r="A7136" t="s">
        <v>362</v>
      </c>
      <c r="B7136" t="s">
        <v>363</v>
      </c>
      <c r="C7136">
        <f>SUM(D7136:L7136)</f>
        <v>0</v>
      </c>
      <c r="D7136">
        <f>IF(_xll.ciqfunctions.udf.CIQ(A7136,"IQ_RETURN_ASSETS") &gt; 0,1,0)</f>
        <v>0</v>
      </c>
      <c r="E7136">
        <f>IF(_xll.ciqfunctions.udf.CIQ(A7136,"IQ_UNLEVERED_FCF") + _xll.ciqfunctions.udf.CIQ(A7136,"IQ_CAPEX")  &gt; 0, 1, 0)</f>
        <v>0</v>
      </c>
      <c r="F7136">
        <f>IF(_xll.ciqfunctions.udf.CIQ(A7136,"IQ_RETURN_ASSETS") - _xll.ciqfunctions.udf.CIQ(A7136,"IQ_RETURN_ASSETS", IQ_LTM - 1) &gt; 0,1,0)</f>
        <v>0</v>
      </c>
      <c r="G7136">
        <f>IF((_xll.ciqfunctions.udf.CIQ(A7136,"IQ_UNLEVERED_FCF") + _xll.ciqfunctions.udf.CIQ(A7136,"IQ_CAPEX"))/_xll.ciqfunctions.udf.CIQ(A7136,"IQ_TOTAL_ASSETS") &gt; 0,1,0)</f>
        <v>0</v>
      </c>
      <c r="H7136">
        <f>IF(_xll.ciqfunctions.udf.CIQ(A7136,"IQ_LT_DEBT")/_xll.ciqfunctions.udf.CIQ(A7136,"IQ_TOTAL_ASSETS") - _xll.ciqfunctions.udf.CIQ(A7136,"IQ_LT_DEBT", IQ_LTM - 1)/_xll.ciqfunctions.udf.CIQ(A7136,"IQ_TOTAL_ASSETS", IQ_LTM - 1) &gt; 0,1,0)</f>
        <v>0</v>
      </c>
      <c r="I7136">
        <f>IF(_xll.ciqfunctions.udf.CIQ(A7136,"IQ_CURRENT_RATIO") - _xll.ciqfunctions.udf.CIQ(A7136,"IQ_CURRENT_RATIO", IQ_LTM - 1) &gt; 0,1,0)</f>
        <v>0</v>
      </c>
      <c r="J7136">
        <f>IF(_xll.ciqfunctions.udf.CIQ(A7136, "IQ_BASIC_WEIGHT") - _xll.ciqfunctions.udf.CIQ(A7136, "IQ_BASIC_WEIGHT", IQ_LTM - 1) &gt; 0, 0, 1)</f>
        <v>0</v>
      </c>
      <c r="K7136">
        <f>IF(_xll.ciqfunctions.udf.CIQ(A7136,"IQ_GROSS_MARGIN") - _xll.ciqfunctions.udf.CIQ(A7136,"IQ_GROSS_MARGIN",IQ_LTM-1) &gt; 1,1,0)</f>
        <v>0</v>
      </c>
      <c r="L7136">
        <f>IF(_xll.ciqfunctions.udf.CIQ(A7136, "IQ_ASSET_TURNS") - _xll.ciqfunctions.udf.CIQ(A7136,"IQ_ASSET_TURNS", IQ_LTM-1) &gt; 1, 1,0)</f>
        <v>0</v>
      </c>
    </row>
    <row r="7137" spans="1:12" x14ac:dyDescent="0.25">
      <c r="A7137" t="s">
        <v>370</v>
      </c>
      <c r="B7137" t="s">
        <v>371</v>
      </c>
      <c r="C7137">
        <f>SUM(D7137:L7137)</f>
        <v>0</v>
      </c>
      <c r="D7137">
        <f>IF(_xll.ciqfunctions.udf.CIQ(A7137,"IQ_RETURN_ASSETS") &gt; 0,1,0)</f>
        <v>0</v>
      </c>
      <c r="E7137">
        <f>IF(_xll.ciqfunctions.udf.CIQ(A7137,"IQ_UNLEVERED_FCF") + _xll.ciqfunctions.udf.CIQ(A7137,"IQ_CAPEX")  &gt; 0, 1, 0)</f>
        <v>0</v>
      </c>
      <c r="F7137">
        <f>IF(_xll.ciqfunctions.udf.CIQ(A7137,"IQ_RETURN_ASSETS") - _xll.ciqfunctions.udf.CIQ(A7137,"IQ_RETURN_ASSETS", IQ_LTM - 1) &gt; 0,1,0)</f>
        <v>0</v>
      </c>
      <c r="G7137">
        <f>IF((_xll.ciqfunctions.udf.CIQ(A7137,"IQ_UNLEVERED_FCF") + _xll.ciqfunctions.udf.CIQ(A7137,"IQ_CAPEX"))/_xll.ciqfunctions.udf.CIQ(A7137,"IQ_TOTAL_ASSETS") &gt; 0,1,0)</f>
        <v>0</v>
      </c>
      <c r="H7137">
        <f>IF(_xll.ciqfunctions.udf.CIQ(A7137,"IQ_LT_DEBT")/_xll.ciqfunctions.udf.CIQ(A7137,"IQ_TOTAL_ASSETS") - _xll.ciqfunctions.udf.CIQ(A7137,"IQ_LT_DEBT", IQ_LTM - 1)/_xll.ciqfunctions.udf.CIQ(A7137,"IQ_TOTAL_ASSETS", IQ_LTM - 1) &gt; 0,1,0)</f>
        <v>0</v>
      </c>
      <c r="I7137">
        <f>IF(_xll.ciqfunctions.udf.CIQ(A7137,"IQ_CURRENT_RATIO") - _xll.ciqfunctions.udf.CIQ(A7137,"IQ_CURRENT_RATIO", IQ_LTM - 1) &gt; 0,1,0)</f>
        <v>0</v>
      </c>
      <c r="J7137">
        <f>IF(_xll.ciqfunctions.udf.CIQ(A7137, "IQ_BASIC_WEIGHT") - _xll.ciqfunctions.udf.CIQ(A7137, "IQ_BASIC_WEIGHT", IQ_LTM - 1) &gt; 0, 0, 1)</f>
        <v>0</v>
      </c>
      <c r="K7137">
        <f>IF(_xll.ciqfunctions.udf.CIQ(A7137,"IQ_GROSS_MARGIN") - _xll.ciqfunctions.udf.CIQ(A7137,"IQ_GROSS_MARGIN",IQ_LTM-1) &gt; 1,1,0)</f>
        <v>0</v>
      </c>
      <c r="L7137">
        <f>IF(_xll.ciqfunctions.udf.CIQ(A7137, "IQ_ASSET_TURNS") - _xll.ciqfunctions.udf.CIQ(A7137,"IQ_ASSET_TURNS", IQ_LTM-1) &gt; 1, 1,0)</f>
        <v>0</v>
      </c>
    </row>
    <row r="7138" spans="1:12" x14ac:dyDescent="0.25">
      <c r="A7138" t="s">
        <v>394</v>
      </c>
      <c r="B7138" t="s">
        <v>395</v>
      </c>
      <c r="C7138">
        <f>SUM(D7138:L7138)</f>
        <v>0</v>
      </c>
      <c r="D7138">
        <f>IF(_xll.ciqfunctions.udf.CIQ(A7138,"IQ_RETURN_ASSETS") &gt; 0,1,0)</f>
        <v>0</v>
      </c>
      <c r="E7138">
        <f>IF(_xll.ciqfunctions.udf.CIQ(A7138,"IQ_UNLEVERED_FCF") + _xll.ciqfunctions.udf.CIQ(A7138,"IQ_CAPEX")  &gt; 0, 1, 0)</f>
        <v>0</v>
      </c>
      <c r="F7138">
        <f>IF(_xll.ciqfunctions.udf.CIQ(A7138,"IQ_RETURN_ASSETS") - _xll.ciqfunctions.udf.CIQ(A7138,"IQ_RETURN_ASSETS", IQ_LTM - 1) &gt; 0,1,0)</f>
        <v>0</v>
      </c>
      <c r="G7138">
        <f>IF((_xll.ciqfunctions.udf.CIQ(A7138,"IQ_UNLEVERED_FCF") + _xll.ciqfunctions.udf.CIQ(A7138,"IQ_CAPEX"))/_xll.ciqfunctions.udf.CIQ(A7138,"IQ_TOTAL_ASSETS") &gt; 0,1,0)</f>
        <v>0</v>
      </c>
      <c r="H7138">
        <f>IF(_xll.ciqfunctions.udf.CIQ(A7138,"IQ_LT_DEBT")/_xll.ciqfunctions.udf.CIQ(A7138,"IQ_TOTAL_ASSETS") - _xll.ciqfunctions.udf.CIQ(A7138,"IQ_LT_DEBT", IQ_LTM - 1)/_xll.ciqfunctions.udf.CIQ(A7138,"IQ_TOTAL_ASSETS", IQ_LTM - 1) &gt; 0,1,0)</f>
        <v>0</v>
      </c>
      <c r="I7138">
        <f>IF(_xll.ciqfunctions.udf.CIQ(A7138,"IQ_CURRENT_RATIO") - _xll.ciqfunctions.udf.CIQ(A7138,"IQ_CURRENT_RATIO", IQ_LTM - 1) &gt; 0,1,0)</f>
        <v>0</v>
      </c>
      <c r="J7138">
        <f>IF(_xll.ciqfunctions.udf.CIQ(A7138, "IQ_BASIC_WEIGHT") - _xll.ciqfunctions.udf.CIQ(A7138, "IQ_BASIC_WEIGHT", IQ_LTM - 1) &gt; 0, 0, 1)</f>
        <v>0</v>
      </c>
      <c r="K7138">
        <f>IF(_xll.ciqfunctions.udf.CIQ(A7138,"IQ_GROSS_MARGIN") - _xll.ciqfunctions.udf.CIQ(A7138,"IQ_GROSS_MARGIN",IQ_LTM-1) &gt; 1,1,0)</f>
        <v>0</v>
      </c>
      <c r="L7138">
        <f>IF(_xll.ciqfunctions.udf.CIQ(A7138, "IQ_ASSET_TURNS") - _xll.ciqfunctions.udf.CIQ(A7138,"IQ_ASSET_TURNS", IQ_LTM-1) &gt; 1, 1,0)</f>
        <v>0</v>
      </c>
    </row>
    <row r="7139" spans="1:12" x14ac:dyDescent="0.25">
      <c r="A7139" t="s">
        <v>425</v>
      </c>
      <c r="B7139" t="s">
        <v>426</v>
      </c>
      <c r="C7139">
        <f>SUM(D7139:L7139)</f>
        <v>0</v>
      </c>
      <c r="D7139">
        <f>IF(_xll.ciqfunctions.udf.CIQ(A7139,"IQ_RETURN_ASSETS") &gt; 0,1,0)</f>
        <v>0</v>
      </c>
      <c r="E7139">
        <f>IF(_xll.ciqfunctions.udf.CIQ(A7139,"IQ_UNLEVERED_FCF") + _xll.ciqfunctions.udf.CIQ(A7139,"IQ_CAPEX")  &gt; 0, 1, 0)</f>
        <v>0</v>
      </c>
      <c r="F7139">
        <f>IF(_xll.ciqfunctions.udf.CIQ(A7139,"IQ_RETURN_ASSETS") - _xll.ciqfunctions.udf.CIQ(A7139,"IQ_RETURN_ASSETS", IQ_LTM - 1) &gt; 0,1,0)</f>
        <v>0</v>
      </c>
      <c r="G7139">
        <f>IF((_xll.ciqfunctions.udf.CIQ(A7139,"IQ_UNLEVERED_FCF") + _xll.ciqfunctions.udf.CIQ(A7139,"IQ_CAPEX"))/_xll.ciqfunctions.udf.CIQ(A7139,"IQ_TOTAL_ASSETS") &gt; 0,1,0)</f>
        <v>0</v>
      </c>
      <c r="H7139">
        <f>IF(_xll.ciqfunctions.udf.CIQ(A7139,"IQ_LT_DEBT")/_xll.ciqfunctions.udf.CIQ(A7139,"IQ_TOTAL_ASSETS") - _xll.ciqfunctions.udf.CIQ(A7139,"IQ_LT_DEBT", IQ_LTM - 1)/_xll.ciqfunctions.udf.CIQ(A7139,"IQ_TOTAL_ASSETS", IQ_LTM - 1) &gt; 0,1,0)</f>
        <v>0</v>
      </c>
      <c r="I7139">
        <f>IF(_xll.ciqfunctions.udf.CIQ(A7139,"IQ_CURRENT_RATIO") - _xll.ciqfunctions.udf.CIQ(A7139,"IQ_CURRENT_RATIO", IQ_LTM - 1) &gt; 0,1,0)</f>
        <v>0</v>
      </c>
      <c r="J7139">
        <f>IF(_xll.ciqfunctions.udf.CIQ(A7139, "IQ_BASIC_WEIGHT") - _xll.ciqfunctions.udf.CIQ(A7139, "IQ_BASIC_WEIGHT", IQ_LTM - 1) &gt; 0, 0, 1)</f>
        <v>0</v>
      </c>
      <c r="K7139">
        <f>IF(_xll.ciqfunctions.udf.CIQ(A7139,"IQ_GROSS_MARGIN") - _xll.ciqfunctions.udf.CIQ(A7139,"IQ_GROSS_MARGIN",IQ_LTM-1) &gt; 1,1,0)</f>
        <v>0</v>
      </c>
      <c r="L7139">
        <f>IF(_xll.ciqfunctions.udf.CIQ(A7139, "IQ_ASSET_TURNS") - _xll.ciqfunctions.udf.CIQ(A7139,"IQ_ASSET_TURNS", IQ_LTM-1) &gt; 1, 1,0)</f>
        <v>0</v>
      </c>
    </row>
    <row r="7140" spans="1:12" x14ac:dyDescent="0.25">
      <c r="A7140" t="s">
        <v>465</v>
      </c>
      <c r="B7140" t="s">
        <v>466</v>
      </c>
      <c r="C7140">
        <f>SUM(D7140:L7140)</f>
        <v>0</v>
      </c>
      <c r="D7140">
        <f>IF(_xll.ciqfunctions.udf.CIQ(A7140,"IQ_RETURN_ASSETS") &gt; 0,1,0)</f>
        <v>0</v>
      </c>
      <c r="E7140">
        <f>IF(_xll.ciqfunctions.udf.CIQ(A7140,"IQ_UNLEVERED_FCF") + _xll.ciqfunctions.udf.CIQ(A7140,"IQ_CAPEX")  &gt; 0, 1, 0)</f>
        <v>0</v>
      </c>
      <c r="F7140">
        <f>IF(_xll.ciqfunctions.udf.CIQ(A7140,"IQ_RETURN_ASSETS") - _xll.ciqfunctions.udf.CIQ(A7140,"IQ_RETURN_ASSETS", IQ_LTM - 1) &gt; 0,1,0)</f>
        <v>0</v>
      </c>
      <c r="G7140">
        <f>IF((_xll.ciqfunctions.udf.CIQ(A7140,"IQ_UNLEVERED_FCF") + _xll.ciqfunctions.udf.CIQ(A7140,"IQ_CAPEX"))/_xll.ciqfunctions.udf.CIQ(A7140,"IQ_TOTAL_ASSETS") &gt; 0,1,0)</f>
        <v>0</v>
      </c>
      <c r="H7140">
        <f>IF(_xll.ciqfunctions.udf.CIQ(A7140,"IQ_LT_DEBT")/_xll.ciqfunctions.udf.CIQ(A7140,"IQ_TOTAL_ASSETS") - _xll.ciqfunctions.udf.CIQ(A7140,"IQ_LT_DEBT", IQ_LTM - 1)/_xll.ciqfunctions.udf.CIQ(A7140,"IQ_TOTAL_ASSETS", IQ_LTM - 1) &gt; 0,1,0)</f>
        <v>0</v>
      </c>
      <c r="I7140">
        <f>IF(_xll.ciqfunctions.udf.CIQ(A7140,"IQ_CURRENT_RATIO") - _xll.ciqfunctions.udf.CIQ(A7140,"IQ_CURRENT_RATIO", IQ_LTM - 1) &gt; 0,1,0)</f>
        <v>0</v>
      </c>
      <c r="J7140">
        <f>IF(_xll.ciqfunctions.udf.CIQ(A7140, "IQ_BASIC_WEIGHT") - _xll.ciqfunctions.udf.CIQ(A7140, "IQ_BASIC_WEIGHT", IQ_LTM - 1) &gt; 0, 0, 1)</f>
        <v>0</v>
      </c>
      <c r="K7140">
        <f>IF(_xll.ciqfunctions.udf.CIQ(A7140,"IQ_GROSS_MARGIN") - _xll.ciqfunctions.udf.CIQ(A7140,"IQ_GROSS_MARGIN",IQ_LTM-1) &gt; 1,1,0)</f>
        <v>0</v>
      </c>
      <c r="L7140">
        <f>IF(_xll.ciqfunctions.udf.CIQ(A7140, "IQ_ASSET_TURNS") - _xll.ciqfunctions.udf.CIQ(A7140,"IQ_ASSET_TURNS", IQ_LTM-1) &gt; 1, 1,0)</f>
        <v>0</v>
      </c>
    </row>
    <row r="7141" spans="1:12" x14ac:dyDescent="0.25">
      <c r="A7141" t="s">
        <v>491</v>
      </c>
      <c r="B7141" t="s">
        <v>492</v>
      </c>
      <c r="C7141">
        <f>SUM(D7141:L7141)</f>
        <v>0</v>
      </c>
      <c r="D7141">
        <f>IF(_xll.ciqfunctions.udf.CIQ(A7141,"IQ_RETURN_ASSETS") &gt; 0,1,0)</f>
        <v>0</v>
      </c>
      <c r="E7141">
        <f>IF(_xll.ciqfunctions.udf.CIQ(A7141,"IQ_UNLEVERED_FCF") + _xll.ciqfunctions.udf.CIQ(A7141,"IQ_CAPEX")  &gt; 0, 1, 0)</f>
        <v>0</v>
      </c>
      <c r="F7141">
        <f>IF(_xll.ciqfunctions.udf.CIQ(A7141,"IQ_RETURN_ASSETS") - _xll.ciqfunctions.udf.CIQ(A7141,"IQ_RETURN_ASSETS", IQ_LTM - 1) &gt; 0,1,0)</f>
        <v>0</v>
      </c>
      <c r="G7141">
        <f>IF((_xll.ciqfunctions.udf.CIQ(A7141,"IQ_UNLEVERED_FCF") + _xll.ciqfunctions.udf.CIQ(A7141,"IQ_CAPEX"))/_xll.ciqfunctions.udf.CIQ(A7141,"IQ_TOTAL_ASSETS") &gt; 0,1,0)</f>
        <v>0</v>
      </c>
      <c r="H7141">
        <f>IF(_xll.ciqfunctions.udf.CIQ(A7141,"IQ_LT_DEBT")/_xll.ciqfunctions.udf.CIQ(A7141,"IQ_TOTAL_ASSETS") - _xll.ciqfunctions.udf.CIQ(A7141,"IQ_LT_DEBT", IQ_LTM - 1)/_xll.ciqfunctions.udf.CIQ(A7141,"IQ_TOTAL_ASSETS", IQ_LTM - 1) &gt; 0,1,0)</f>
        <v>0</v>
      </c>
      <c r="I7141">
        <f>IF(_xll.ciqfunctions.udf.CIQ(A7141,"IQ_CURRENT_RATIO") - _xll.ciqfunctions.udf.CIQ(A7141,"IQ_CURRENT_RATIO", IQ_LTM - 1) &gt; 0,1,0)</f>
        <v>0</v>
      </c>
      <c r="J7141">
        <f>IF(_xll.ciqfunctions.udf.CIQ(A7141, "IQ_BASIC_WEIGHT") - _xll.ciqfunctions.udf.CIQ(A7141, "IQ_BASIC_WEIGHT", IQ_LTM - 1) &gt; 0, 0, 1)</f>
        <v>0</v>
      </c>
      <c r="K7141">
        <f>IF(_xll.ciqfunctions.udf.CIQ(A7141,"IQ_GROSS_MARGIN") - _xll.ciqfunctions.udf.CIQ(A7141,"IQ_GROSS_MARGIN",IQ_LTM-1) &gt; 1,1,0)</f>
        <v>0</v>
      </c>
      <c r="L7141">
        <f>IF(_xll.ciqfunctions.udf.CIQ(A7141, "IQ_ASSET_TURNS") - _xll.ciqfunctions.udf.CIQ(A7141,"IQ_ASSET_TURNS", IQ_LTM-1) &gt; 1, 1,0)</f>
        <v>0</v>
      </c>
    </row>
    <row r="7142" spans="1:12" x14ac:dyDescent="0.25">
      <c r="A7142" t="s">
        <v>518</v>
      </c>
      <c r="B7142" t="s">
        <v>519</v>
      </c>
      <c r="C7142">
        <f>SUM(D7142:L7142)</f>
        <v>0</v>
      </c>
      <c r="D7142">
        <f>IF(_xll.ciqfunctions.udf.CIQ(A7142,"IQ_RETURN_ASSETS") &gt; 0,1,0)</f>
        <v>0</v>
      </c>
      <c r="E7142">
        <f>IF(_xll.ciqfunctions.udf.CIQ(A7142,"IQ_UNLEVERED_FCF") + _xll.ciqfunctions.udf.CIQ(A7142,"IQ_CAPEX")  &gt; 0, 1, 0)</f>
        <v>0</v>
      </c>
      <c r="F7142">
        <f>IF(_xll.ciqfunctions.udf.CIQ(A7142,"IQ_RETURN_ASSETS") - _xll.ciqfunctions.udf.CIQ(A7142,"IQ_RETURN_ASSETS", IQ_LTM - 1) &gt; 0,1,0)</f>
        <v>0</v>
      </c>
      <c r="G7142">
        <f>IF((_xll.ciqfunctions.udf.CIQ(A7142,"IQ_UNLEVERED_FCF") + _xll.ciqfunctions.udf.CIQ(A7142,"IQ_CAPEX"))/_xll.ciqfunctions.udf.CIQ(A7142,"IQ_TOTAL_ASSETS") &gt; 0,1,0)</f>
        <v>0</v>
      </c>
      <c r="H7142">
        <f>IF(_xll.ciqfunctions.udf.CIQ(A7142,"IQ_LT_DEBT")/_xll.ciqfunctions.udf.CIQ(A7142,"IQ_TOTAL_ASSETS") - _xll.ciqfunctions.udf.CIQ(A7142,"IQ_LT_DEBT", IQ_LTM - 1)/_xll.ciqfunctions.udf.CIQ(A7142,"IQ_TOTAL_ASSETS", IQ_LTM - 1) &gt; 0,1,0)</f>
        <v>0</v>
      </c>
      <c r="I7142">
        <f>IF(_xll.ciqfunctions.udf.CIQ(A7142,"IQ_CURRENT_RATIO") - _xll.ciqfunctions.udf.CIQ(A7142,"IQ_CURRENT_RATIO", IQ_LTM - 1) &gt; 0,1,0)</f>
        <v>0</v>
      </c>
      <c r="J7142">
        <f>IF(_xll.ciqfunctions.udf.CIQ(A7142, "IQ_BASIC_WEIGHT") - _xll.ciqfunctions.udf.CIQ(A7142, "IQ_BASIC_WEIGHT", IQ_LTM - 1) &gt; 0, 0, 1)</f>
        <v>0</v>
      </c>
      <c r="K7142">
        <f>IF(_xll.ciqfunctions.udf.CIQ(A7142,"IQ_GROSS_MARGIN") - _xll.ciqfunctions.udf.CIQ(A7142,"IQ_GROSS_MARGIN",IQ_LTM-1) &gt; 1,1,0)</f>
        <v>0</v>
      </c>
      <c r="L7142">
        <f>IF(_xll.ciqfunctions.udf.CIQ(A7142, "IQ_ASSET_TURNS") - _xll.ciqfunctions.udf.CIQ(A7142,"IQ_ASSET_TURNS", IQ_LTM-1) &gt; 1, 1,0)</f>
        <v>0</v>
      </c>
    </row>
    <row r="7143" spans="1:12" x14ac:dyDescent="0.25">
      <c r="A7143" t="s">
        <v>557</v>
      </c>
      <c r="B7143" t="s">
        <v>558</v>
      </c>
      <c r="C7143">
        <f>SUM(D7143:L7143)</f>
        <v>0</v>
      </c>
      <c r="D7143">
        <f>IF(_xll.ciqfunctions.udf.CIQ(A7143,"IQ_RETURN_ASSETS") &gt; 0,1,0)</f>
        <v>0</v>
      </c>
      <c r="E7143">
        <f>IF(_xll.ciqfunctions.udf.CIQ(A7143,"IQ_UNLEVERED_FCF") + _xll.ciqfunctions.udf.CIQ(A7143,"IQ_CAPEX")  &gt; 0, 1, 0)</f>
        <v>0</v>
      </c>
      <c r="F7143">
        <f>IF(_xll.ciqfunctions.udf.CIQ(A7143,"IQ_RETURN_ASSETS") - _xll.ciqfunctions.udf.CIQ(A7143,"IQ_RETURN_ASSETS", IQ_LTM - 1) &gt; 0,1,0)</f>
        <v>0</v>
      </c>
      <c r="G7143">
        <f>IF((_xll.ciqfunctions.udf.CIQ(A7143,"IQ_UNLEVERED_FCF") + _xll.ciqfunctions.udf.CIQ(A7143,"IQ_CAPEX"))/_xll.ciqfunctions.udf.CIQ(A7143,"IQ_TOTAL_ASSETS") &gt; 0,1,0)</f>
        <v>0</v>
      </c>
      <c r="H7143">
        <f>IF(_xll.ciqfunctions.udf.CIQ(A7143,"IQ_LT_DEBT")/_xll.ciqfunctions.udf.CIQ(A7143,"IQ_TOTAL_ASSETS") - _xll.ciqfunctions.udf.CIQ(A7143,"IQ_LT_DEBT", IQ_LTM - 1)/_xll.ciqfunctions.udf.CIQ(A7143,"IQ_TOTAL_ASSETS", IQ_LTM - 1) &gt; 0,1,0)</f>
        <v>0</v>
      </c>
      <c r="I7143">
        <f>IF(_xll.ciqfunctions.udf.CIQ(A7143,"IQ_CURRENT_RATIO") - _xll.ciqfunctions.udf.CIQ(A7143,"IQ_CURRENT_RATIO", IQ_LTM - 1) &gt; 0,1,0)</f>
        <v>0</v>
      </c>
      <c r="J7143">
        <f>IF(_xll.ciqfunctions.udf.CIQ(A7143, "IQ_BASIC_WEIGHT") - _xll.ciqfunctions.udf.CIQ(A7143, "IQ_BASIC_WEIGHT", IQ_LTM - 1) &gt; 0, 0, 1)</f>
        <v>0</v>
      </c>
      <c r="K7143">
        <f>IF(_xll.ciqfunctions.udf.CIQ(A7143,"IQ_GROSS_MARGIN") - _xll.ciqfunctions.udf.CIQ(A7143,"IQ_GROSS_MARGIN",IQ_LTM-1) &gt; 1,1,0)</f>
        <v>0</v>
      </c>
      <c r="L7143">
        <f>IF(_xll.ciqfunctions.udf.CIQ(A7143, "IQ_ASSET_TURNS") - _xll.ciqfunctions.udf.CIQ(A7143,"IQ_ASSET_TURNS", IQ_LTM-1) &gt; 1, 1,0)</f>
        <v>0</v>
      </c>
    </row>
    <row r="7144" spans="1:12" x14ac:dyDescent="0.25">
      <c r="A7144" t="s">
        <v>583</v>
      </c>
      <c r="B7144" t="s">
        <v>584</v>
      </c>
      <c r="C7144">
        <f>SUM(D7144:L7144)</f>
        <v>0</v>
      </c>
      <c r="D7144">
        <f>IF(_xll.ciqfunctions.udf.CIQ(A7144,"IQ_RETURN_ASSETS") &gt; 0,1,0)</f>
        <v>0</v>
      </c>
      <c r="E7144">
        <f>IF(_xll.ciqfunctions.udf.CIQ(A7144,"IQ_UNLEVERED_FCF") + _xll.ciqfunctions.udf.CIQ(A7144,"IQ_CAPEX")  &gt; 0, 1, 0)</f>
        <v>0</v>
      </c>
      <c r="F7144">
        <f>IF(_xll.ciqfunctions.udf.CIQ(A7144,"IQ_RETURN_ASSETS") - _xll.ciqfunctions.udf.CIQ(A7144,"IQ_RETURN_ASSETS", IQ_LTM - 1) &gt; 0,1,0)</f>
        <v>0</v>
      </c>
      <c r="G7144">
        <f>IF((_xll.ciqfunctions.udf.CIQ(A7144,"IQ_UNLEVERED_FCF") + _xll.ciqfunctions.udf.CIQ(A7144,"IQ_CAPEX"))/_xll.ciqfunctions.udf.CIQ(A7144,"IQ_TOTAL_ASSETS") &gt; 0,1,0)</f>
        <v>0</v>
      </c>
      <c r="H7144">
        <f>IF(_xll.ciqfunctions.udf.CIQ(A7144,"IQ_LT_DEBT")/_xll.ciqfunctions.udf.CIQ(A7144,"IQ_TOTAL_ASSETS") - _xll.ciqfunctions.udf.CIQ(A7144,"IQ_LT_DEBT", IQ_LTM - 1)/_xll.ciqfunctions.udf.CIQ(A7144,"IQ_TOTAL_ASSETS", IQ_LTM - 1) &gt; 0,1,0)</f>
        <v>0</v>
      </c>
      <c r="I7144">
        <f>IF(_xll.ciqfunctions.udf.CIQ(A7144,"IQ_CURRENT_RATIO") - _xll.ciqfunctions.udf.CIQ(A7144,"IQ_CURRENT_RATIO", IQ_LTM - 1) &gt; 0,1,0)</f>
        <v>0</v>
      </c>
      <c r="J7144">
        <f>IF(_xll.ciqfunctions.udf.CIQ(A7144, "IQ_BASIC_WEIGHT") - _xll.ciqfunctions.udf.CIQ(A7144, "IQ_BASIC_WEIGHT", IQ_LTM - 1) &gt; 0, 0, 1)</f>
        <v>0</v>
      </c>
      <c r="K7144">
        <f>IF(_xll.ciqfunctions.udf.CIQ(A7144,"IQ_GROSS_MARGIN") - _xll.ciqfunctions.udf.CIQ(A7144,"IQ_GROSS_MARGIN",IQ_LTM-1) &gt; 1,1,0)</f>
        <v>0</v>
      </c>
      <c r="L7144">
        <f>IF(_xll.ciqfunctions.udf.CIQ(A7144, "IQ_ASSET_TURNS") - _xll.ciqfunctions.udf.CIQ(A7144,"IQ_ASSET_TURNS", IQ_LTM-1) &gt; 1, 1,0)</f>
        <v>0</v>
      </c>
    </row>
    <row r="7145" spans="1:12" x14ac:dyDescent="0.25">
      <c r="A7145" t="s">
        <v>596</v>
      </c>
      <c r="B7145" t="s">
        <v>597</v>
      </c>
      <c r="C7145">
        <f>SUM(D7145:L7145)</f>
        <v>0</v>
      </c>
      <c r="D7145">
        <f>IF(_xll.ciqfunctions.udf.CIQ(A7145,"IQ_RETURN_ASSETS") &gt; 0,1,0)</f>
        <v>0</v>
      </c>
      <c r="E7145">
        <f>IF(_xll.ciqfunctions.udf.CIQ(A7145,"IQ_UNLEVERED_FCF") + _xll.ciqfunctions.udf.CIQ(A7145,"IQ_CAPEX")  &gt; 0, 1, 0)</f>
        <v>0</v>
      </c>
      <c r="F7145">
        <f>IF(_xll.ciqfunctions.udf.CIQ(A7145,"IQ_RETURN_ASSETS") - _xll.ciqfunctions.udf.CIQ(A7145,"IQ_RETURN_ASSETS", IQ_LTM - 1) &gt; 0,1,0)</f>
        <v>0</v>
      </c>
      <c r="G7145">
        <f>IF((_xll.ciqfunctions.udf.CIQ(A7145,"IQ_UNLEVERED_FCF") + _xll.ciqfunctions.udf.CIQ(A7145,"IQ_CAPEX"))/_xll.ciqfunctions.udf.CIQ(A7145,"IQ_TOTAL_ASSETS") &gt; 0,1,0)</f>
        <v>0</v>
      </c>
      <c r="H7145">
        <f>IF(_xll.ciqfunctions.udf.CIQ(A7145,"IQ_LT_DEBT")/_xll.ciqfunctions.udf.CIQ(A7145,"IQ_TOTAL_ASSETS") - _xll.ciqfunctions.udf.CIQ(A7145,"IQ_LT_DEBT", IQ_LTM - 1)/_xll.ciqfunctions.udf.CIQ(A7145,"IQ_TOTAL_ASSETS", IQ_LTM - 1) &gt; 0,1,0)</f>
        <v>0</v>
      </c>
      <c r="I7145">
        <f>IF(_xll.ciqfunctions.udf.CIQ(A7145,"IQ_CURRENT_RATIO") - _xll.ciqfunctions.udf.CIQ(A7145,"IQ_CURRENT_RATIO", IQ_LTM - 1) &gt; 0,1,0)</f>
        <v>0</v>
      </c>
      <c r="J7145">
        <f>IF(_xll.ciqfunctions.udf.CIQ(A7145, "IQ_BASIC_WEIGHT") - _xll.ciqfunctions.udf.CIQ(A7145, "IQ_BASIC_WEIGHT", IQ_LTM - 1) &gt; 0, 0, 1)</f>
        <v>0</v>
      </c>
      <c r="K7145">
        <f>IF(_xll.ciqfunctions.udf.CIQ(A7145,"IQ_GROSS_MARGIN") - _xll.ciqfunctions.udf.CIQ(A7145,"IQ_GROSS_MARGIN",IQ_LTM-1) &gt; 1,1,0)</f>
        <v>0</v>
      </c>
      <c r="L7145">
        <f>IF(_xll.ciqfunctions.udf.CIQ(A7145, "IQ_ASSET_TURNS") - _xll.ciqfunctions.udf.CIQ(A7145,"IQ_ASSET_TURNS", IQ_LTM-1) &gt; 1, 1,0)</f>
        <v>0</v>
      </c>
    </row>
    <row r="7146" spans="1:12" x14ac:dyDescent="0.25">
      <c r="A7146" t="s">
        <v>598</v>
      </c>
      <c r="B7146" t="s">
        <v>599</v>
      </c>
      <c r="C7146">
        <f>SUM(D7146:L7146)</f>
        <v>0</v>
      </c>
      <c r="D7146">
        <f>IF(_xll.ciqfunctions.udf.CIQ(A7146,"IQ_RETURN_ASSETS") &gt; 0,1,0)</f>
        <v>0</v>
      </c>
      <c r="E7146">
        <f>IF(_xll.ciqfunctions.udf.CIQ(A7146,"IQ_UNLEVERED_FCF") + _xll.ciqfunctions.udf.CIQ(A7146,"IQ_CAPEX")  &gt; 0, 1, 0)</f>
        <v>0</v>
      </c>
      <c r="F7146">
        <f>IF(_xll.ciqfunctions.udf.CIQ(A7146,"IQ_RETURN_ASSETS") - _xll.ciqfunctions.udf.CIQ(A7146,"IQ_RETURN_ASSETS", IQ_LTM - 1) &gt; 0,1,0)</f>
        <v>0</v>
      </c>
      <c r="G7146">
        <f>IF((_xll.ciqfunctions.udf.CIQ(A7146,"IQ_UNLEVERED_FCF") + _xll.ciqfunctions.udf.CIQ(A7146,"IQ_CAPEX"))/_xll.ciqfunctions.udf.CIQ(A7146,"IQ_TOTAL_ASSETS") &gt; 0,1,0)</f>
        <v>0</v>
      </c>
      <c r="H7146">
        <f>IF(_xll.ciqfunctions.udf.CIQ(A7146,"IQ_LT_DEBT")/_xll.ciqfunctions.udf.CIQ(A7146,"IQ_TOTAL_ASSETS") - _xll.ciqfunctions.udf.CIQ(A7146,"IQ_LT_DEBT", IQ_LTM - 1)/_xll.ciqfunctions.udf.CIQ(A7146,"IQ_TOTAL_ASSETS", IQ_LTM - 1) &gt; 0,1,0)</f>
        <v>0</v>
      </c>
      <c r="I7146">
        <f>IF(_xll.ciqfunctions.udf.CIQ(A7146,"IQ_CURRENT_RATIO") - _xll.ciqfunctions.udf.CIQ(A7146,"IQ_CURRENT_RATIO", IQ_LTM - 1) &gt; 0,1,0)</f>
        <v>0</v>
      </c>
      <c r="J7146">
        <f>IF(_xll.ciqfunctions.udf.CIQ(A7146, "IQ_BASIC_WEIGHT") - _xll.ciqfunctions.udf.CIQ(A7146, "IQ_BASIC_WEIGHT", IQ_LTM - 1) &gt; 0, 0, 1)</f>
        <v>0</v>
      </c>
      <c r="K7146">
        <f>IF(_xll.ciqfunctions.udf.CIQ(A7146,"IQ_GROSS_MARGIN") - _xll.ciqfunctions.udf.CIQ(A7146,"IQ_GROSS_MARGIN",IQ_LTM-1) &gt; 1,1,0)</f>
        <v>0</v>
      </c>
      <c r="L7146">
        <f>IF(_xll.ciqfunctions.udf.CIQ(A7146, "IQ_ASSET_TURNS") - _xll.ciqfunctions.udf.CIQ(A7146,"IQ_ASSET_TURNS", IQ_LTM-1) &gt; 1, 1,0)</f>
        <v>0</v>
      </c>
    </row>
    <row r="7147" spans="1:12" x14ac:dyDescent="0.25">
      <c r="A7147" t="s">
        <v>661</v>
      </c>
      <c r="B7147" t="s">
        <v>662</v>
      </c>
      <c r="C7147">
        <f>SUM(D7147:L7147)</f>
        <v>0</v>
      </c>
      <c r="D7147">
        <f>IF(_xll.ciqfunctions.udf.CIQ(A7147,"IQ_RETURN_ASSETS") &gt; 0,1,0)</f>
        <v>0</v>
      </c>
      <c r="E7147">
        <f>IF(_xll.ciqfunctions.udf.CIQ(A7147,"IQ_UNLEVERED_FCF") + _xll.ciqfunctions.udf.CIQ(A7147,"IQ_CAPEX")  &gt; 0, 1, 0)</f>
        <v>0</v>
      </c>
      <c r="F7147">
        <f>IF(_xll.ciqfunctions.udf.CIQ(A7147,"IQ_RETURN_ASSETS") - _xll.ciqfunctions.udf.CIQ(A7147,"IQ_RETURN_ASSETS", IQ_LTM - 1) &gt; 0,1,0)</f>
        <v>0</v>
      </c>
      <c r="G7147">
        <f>IF((_xll.ciqfunctions.udf.CIQ(A7147,"IQ_UNLEVERED_FCF") + _xll.ciqfunctions.udf.CIQ(A7147,"IQ_CAPEX"))/_xll.ciqfunctions.udf.CIQ(A7147,"IQ_TOTAL_ASSETS") &gt; 0,1,0)</f>
        <v>0</v>
      </c>
      <c r="H7147">
        <f>IF(_xll.ciqfunctions.udf.CIQ(A7147,"IQ_LT_DEBT")/_xll.ciqfunctions.udf.CIQ(A7147,"IQ_TOTAL_ASSETS") - _xll.ciqfunctions.udf.CIQ(A7147,"IQ_LT_DEBT", IQ_LTM - 1)/_xll.ciqfunctions.udf.CIQ(A7147,"IQ_TOTAL_ASSETS", IQ_LTM - 1) &gt; 0,1,0)</f>
        <v>0</v>
      </c>
      <c r="I7147">
        <f>IF(_xll.ciqfunctions.udf.CIQ(A7147,"IQ_CURRENT_RATIO") - _xll.ciqfunctions.udf.CIQ(A7147,"IQ_CURRENT_RATIO", IQ_LTM - 1) &gt; 0,1,0)</f>
        <v>0</v>
      </c>
      <c r="J7147">
        <f>IF(_xll.ciqfunctions.udf.CIQ(A7147, "IQ_BASIC_WEIGHT") - _xll.ciqfunctions.udf.CIQ(A7147, "IQ_BASIC_WEIGHT", IQ_LTM - 1) &gt; 0, 0, 1)</f>
        <v>0</v>
      </c>
      <c r="K7147">
        <f>IF(_xll.ciqfunctions.udf.CIQ(A7147,"IQ_GROSS_MARGIN") - _xll.ciqfunctions.udf.CIQ(A7147,"IQ_GROSS_MARGIN",IQ_LTM-1) &gt; 1,1,0)</f>
        <v>0</v>
      </c>
      <c r="L7147">
        <f>IF(_xll.ciqfunctions.udf.CIQ(A7147, "IQ_ASSET_TURNS") - _xll.ciqfunctions.udf.CIQ(A7147,"IQ_ASSET_TURNS", IQ_LTM-1) &gt; 1, 1,0)</f>
        <v>0</v>
      </c>
    </row>
    <row r="7148" spans="1:12" x14ac:dyDescent="0.25">
      <c r="A7148" t="s">
        <v>701</v>
      </c>
      <c r="B7148" t="s">
        <v>702</v>
      </c>
      <c r="C7148">
        <f>SUM(D7148:L7148)</f>
        <v>0</v>
      </c>
      <c r="D7148">
        <f>IF(_xll.ciqfunctions.udf.CIQ(A7148,"IQ_RETURN_ASSETS") &gt; 0,1,0)</f>
        <v>0</v>
      </c>
      <c r="E7148">
        <f>IF(_xll.ciqfunctions.udf.CIQ(A7148,"IQ_UNLEVERED_FCF") + _xll.ciqfunctions.udf.CIQ(A7148,"IQ_CAPEX")  &gt; 0, 1, 0)</f>
        <v>0</v>
      </c>
      <c r="F7148">
        <f>IF(_xll.ciqfunctions.udf.CIQ(A7148,"IQ_RETURN_ASSETS") - _xll.ciqfunctions.udf.CIQ(A7148,"IQ_RETURN_ASSETS", IQ_LTM - 1) &gt; 0,1,0)</f>
        <v>0</v>
      </c>
      <c r="G7148">
        <f>IF((_xll.ciqfunctions.udf.CIQ(A7148,"IQ_UNLEVERED_FCF") + _xll.ciqfunctions.udf.CIQ(A7148,"IQ_CAPEX"))/_xll.ciqfunctions.udf.CIQ(A7148,"IQ_TOTAL_ASSETS") &gt; 0,1,0)</f>
        <v>0</v>
      </c>
      <c r="H7148">
        <f>IF(_xll.ciqfunctions.udf.CIQ(A7148,"IQ_LT_DEBT")/_xll.ciqfunctions.udf.CIQ(A7148,"IQ_TOTAL_ASSETS") - _xll.ciqfunctions.udf.CIQ(A7148,"IQ_LT_DEBT", IQ_LTM - 1)/_xll.ciqfunctions.udf.CIQ(A7148,"IQ_TOTAL_ASSETS", IQ_LTM - 1) &gt; 0,1,0)</f>
        <v>0</v>
      </c>
      <c r="I7148">
        <f>IF(_xll.ciqfunctions.udf.CIQ(A7148,"IQ_CURRENT_RATIO") - _xll.ciqfunctions.udf.CIQ(A7148,"IQ_CURRENT_RATIO", IQ_LTM - 1) &gt; 0,1,0)</f>
        <v>0</v>
      </c>
      <c r="J7148">
        <f>IF(_xll.ciqfunctions.udf.CIQ(A7148, "IQ_BASIC_WEIGHT") - _xll.ciqfunctions.udf.CIQ(A7148, "IQ_BASIC_WEIGHT", IQ_LTM - 1) &gt; 0, 0, 1)</f>
        <v>0</v>
      </c>
      <c r="K7148">
        <f>IF(_xll.ciqfunctions.udf.CIQ(A7148,"IQ_GROSS_MARGIN") - _xll.ciqfunctions.udf.CIQ(A7148,"IQ_GROSS_MARGIN",IQ_LTM-1) &gt; 1,1,0)</f>
        <v>0</v>
      </c>
      <c r="L7148">
        <f>IF(_xll.ciqfunctions.udf.CIQ(A7148, "IQ_ASSET_TURNS") - _xll.ciqfunctions.udf.CIQ(A7148,"IQ_ASSET_TURNS", IQ_LTM-1) &gt; 1, 1,0)</f>
        <v>0</v>
      </c>
    </row>
    <row r="7149" spans="1:12" x14ac:dyDescent="0.25">
      <c r="A7149" t="s">
        <v>720</v>
      </c>
      <c r="B7149" t="s">
        <v>721</v>
      </c>
      <c r="C7149">
        <f>SUM(D7149:L7149)</f>
        <v>0</v>
      </c>
      <c r="D7149">
        <f>IF(_xll.ciqfunctions.udf.CIQ(A7149,"IQ_RETURN_ASSETS") &gt; 0,1,0)</f>
        <v>0</v>
      </c>
      <c r="E7149">
        <f>IF(_xll.ciqfunctions.udf.CIQ(A7149,"IQ_UNLEVERED_FCF") + _xll.ciqfunctions.udf.CIQ(A7149,"IQ_CAPEX")  &gt; 0, 1, 0)</f>
        <v>0</v>
      </c>
      <c r="F7149">
        <f>IF(_xll.ciqfunctions.udf.CIQ(A7149,"IQ_RETURN_ASSETS") - _xll.ciqfunctions.udf.CIQ(A7149,"IQ_RETURN_ASSETS", IQ_LTM - 1) &gt; 0,1,0)</f>
        <v>0</v>
      </c>
      <c r="G7149">
        <f>IF((_xll.ciqfunctions.udf.CIQ(A7149,"IQ_UNLEVERED_FCF") + _xll.ciqfunctions.udf.CIQ(A7149,"IQ_CAPEX"))/_xll.ciqfunctions.udf.CIQ(A7149,"IQ_TOTAL_ASSETS") &gt; 0,1,0)</f>
        <v>0</v>
      </c>
      <c r="H7149">
        <f>IF(_xll.ciqfunctions.udf.CIQ(A7149,"IQ_LT_DEBT")/_xll.ciqfunctions.udf.CIQ(A7149,"IQ_TOTAL_ASSETS") - _xll.ciqfunctions.udf.CIQ(A7149,"IQ_LT_DEBT", IQ_LTM - 1)/_xll.ciqfunctions.udf.CIQ(A7149,"IQ_TOTAL_ASSETS", IQ_LTM - 1) &gt; 0,1,0)</f>
        <v>0</v>
      </c>
      <c r="I7149">
        <f>IF(_xll.ciqfunctions.udf.CIQ(A7149,"IQ_CURRENT_RATIO") - _xll.ciqfunctions.udf.CIQ(A7149,"IQ_CURRENT_RATIO", IQ_LTM - 1) &gt; 0,1,0)</f>
        <v>0</v>
      </c>
      <c r="J7149">
        <f>IF(_xll.ciqfunctions.udf.CIQ(A7149, "IQ_BASIC_WEIGHT") - _xll.ciqfunctions.udf.CIQ(A7149, "IQ_BASIC_WEIGHT", IQ_LTM - 1) &gt; 0, 0, 1)</f>
        <v>0</v>
      </c>
      <c r="K7149">
        <f>IF(_xll.ciqfunctions.udf.CIQ(A7149,"IQ_GROSS_MARGIN") - _xll.ciqfunctions.udf.CIQ(A7149,"IQ_GROSS_MARGIN",IQ_LTM-1) &gt; 1,1,0)</f>
        <v>0</v>
      </c>
      <c r="L7149">
        <f>IF(_xll.ciqfunctions.udf.CIQ(A7149, "IQ_ASSET_TURNS") - _xll.ciqfunctions.udf.CIQ(A7149,"IQ_ASSET_TURNS", IQ_LTM-1) &gt; 1, 1,0)</f>
        <v>0</v>
      </c>
    </row>
    <row r="7150" spans="1:12" x14ac:dyDescent="0.25">
      <c r="A7150" t="s">
        <v>750</v>
      </c>
      <c r="B7150" t="s">
        <v>751</v>
      </c>
      <c r="C7150">
        <f>SUM(D7150:L7150)</f>
        <v>0</v>
      </c>
      <c r="D7150">
        <f>IF(_xll.ciqfunctions.udf.CIQ(A7150,"IQ_RETURN_ASSETS") &gt; 0,1,0)</f>
        <v>0</v>
      </c>
      <c r="E7150">
        <f>IF(_xll.ciqfunctions.udf.CIQ(A7150,"IQ_UNLEVERED_FCF") + _xll.ciqfunctions.udf.CIQ(A7150,"IQ_CAPEX")  &gt; 0, 1, 0)</f>
        <v>0</v>
      </c>
      <c r="F7150">
        <f>IF(_xll.ciqfunctions.udf.CIQ(A7150,"IQ_RETURN_ASSETS") - _xll.ciqfunctions.udf.CIQ(A7150,"IQ_RETURN_ASSETS", IQ_LTM - 1) &gt; 0,1,0)</f>
        <v>0</v>
      </c>
      <c r="G7150">
        <f>IF((_xll.ciqfunctions.udf.CIQ(A7150,"IQ_UNLEVERED_FCF") + _xll.ciqfunctions.udf.CIQ(A7150,"IQ_CAPEX"))/_xll.ciqfunctions.udf.CIQ(A7150,"IQ_TOTAL_ASSETS") &gt; 0,1,0)</f>
        <v>0</v>
      </c>
      <c r="H7150">
        <f>IF(_xll.ciqfunctions.udf.CIQ(A7150,"IQ_LT_DEBT")/_xll.ciqfunctions.udf.CIQ(A7150,"IQ_TOTAL_ASSETS") - _xll.ciqfunctions.udf.CIQ(A7150,"IQ_LT_DEBT", IQ_LTM - 1)/_xll.ciqfunctions.udf.CIQ(A7150,"IQ_TOTAL_ASSETS", IQ_LTM - 1) &gt; 0,1,0)</f>
        <v>0</v>
      </c>
      <c r="I7150">
        <f>IF(_xll.ciqfunctions.udf.CIQ(A7150,"IQ_CURRENT_RATIO") - _xll.ciqfunctions.udf.CIQ(A7150,"IQ_CURRENT_RATIO", IQ_LTM - 1) &gt; 0,1,0)</f>
        <v>0</v>
      </c>
      <c r="J7150">
        <f>IF(_xll.ciqfunctions.udf.CIQ(A7150, "IQ_BASIC_WEIGHT") - _xll.ciqfunctions.udf.CIQ(A7150, "IQ_BASIC_WEIGHT", IQ_LTM - 1) &gt; 0, 0, 1)</f>
        <v>0</v>
      </c>
      <c r="K7150">
        <f>IF(_xll.ciqfunctions.udf.CIQ(A7150,"IQ_GROSS_MARGIN") - _xll.ciqfunctions.udf.CIQ(A7150,"IQ_GROSS_MARGIN",IQ_LTM-1) &gt; 1,1,0)</f>
        <v>0</v>
      </c>
      <c r="L7150">
        <f>IF(_xll.ciqfunctions.udf.CIQ(A7150, "IQ_ASSET_TURNS") - _xll.ciqfunctions.udf.CIQ(A7150,"IQ_ASSET_TURNS", IQ_LTM-1) &gt; 1, 1,0)</f>
        <v>0</v>
      </c>
    </row>
    <row r="7151" spans="1:12" x14ac:dyDescent="0.25">
      <c r="A7151" t="s">
        <v>863</v>
      </c>
      <c r="B7151" t="s">
        <v>864</v>
      </c>
      <c r="C7151">
        <f>SUM(D7151:L7151)</f>
        <v>0</v>
      </c>
      <c r="D7151">
        <f>IF(_xll.ciqfunctions.udf.CIQ(A7151,"IQ_RETURN_ASSETS") &gt; 0,1,0)</f>
        <v>0</v>
      </c>
      <c r="E7151">
        <f>IF(_xll.ciqfunctions.udf.CIQ(A7151,"IQ_UNLEVERED_FCF") + _xll.ciqfunctions.udf.CIQ(A7151,"IQ_CAPEX")  &gt; 0, 1, 0)</f>
        <v>0</v>
      </c>
      <c r="F7151">
        <f>IF(_xll.ciqfunctions.udf.CIQ(A7151,"IQ_RETURN_ASSETS") - _xll.ciqfunctions.udf.CIQ(A7151,"IQ_RETURN_ASSETS", IQ_LTM - 1) &gt; 0,1,0)</f>
        <v>0</v>
      </c>
      <c r="G7151">
        <f>IF((_xll.ciqfunctions.udf.CIQ(A7151,"IQ_UNLEVERED_FCF") + _xll.ciqfunctions.udf.CIQ(A7151,"IQ_CAPEX"))/_xll.ciqfunctions.udf.CIQ(A7151,"IQ_TOTAL_ASSETS") &gt; 0,1,0)</f>
        <v>0</v>
      </c>
      <c r="H7151">
        <f>IF(_xll.ciqfunctions.udf.CIQ(A7151,"IQ_LT_DEBT")/_xll.ciqfunctions.udf.CIQ(A7151,"IQ_TOTAL_ASSETS") - _xll.ciqfunctions.udf.CIQ(A7151,"IQ_LT_DEBT", IQ_LTM - 1)/_xll.ciqfunctions.udf.CIQ(A7151,"IQ_TOTAL_ASSETS", IQ_LTM - 1) &gt; 0,1,0)</f>
        <v>0</v>
      </c>
      <c r="I7151">
        <f>IF(_xll.ciqfunctions.udf.CIQ(A7151,"IQ_CURRENT_RATIO") - _xll.ciqfunctions.udf.CIQ(A7151,"IQ_CURRENT_RATIO", IQ_LTM - 1) &gt; 0,1,0)</f>
        <v>0</v>
      </c>
      <c r="J7151">
        <f>IF(_xll.ciqfunctions.udf.CIQ(A7151, "IQ_BASIC_WEIGHT") - _xll.ciqfunctions.udf.CIQ(A7151, "IQ_BASIC_WEIGHT", IQ_LTM - 1) &gt; 0, 0, 1)</f>
        <v>0</v>
      </c>
      <c r="K7151">
        <f>IF(_xll.ciqfunctions.udf.CIQ(A7151,"IQ_GROSS_MARGIN") - _xll.ciqfunctions.udf.CIQ(A7151,"IQ_GROSS_MARGIN",IQ_LTM-1) &gt; 1,1,0)</f>
        <v>0</v>
      </c>
      <c r="L7151">
        <f>IF(_xll.ciqfunctions.udf.CIQ(A7151, "IQ_ASSET_TURNS") - _xll.ciqfunctions.udf.CIQ(A7151,"IQ_ASSET_TURNS", IQ_LTM-1) &gt; 1, 1,0)</f>
        <v>0</v>
      </c>
    </row>
    <row r="7152" spans="1:12" x14ac:dyDescent="0.25">
      <c r="A7152" t="s">
        <v>865</v>
      </c>
      <c r="B7152" t="s">
        <v>866</v>
      </c>
      <c r="C7152">
        <f>SUM(D7152:L7152)</f>
        <v>0</v>
      </c>
      <c r="D7152">
        <f>IF(_xll.ciqfunctions.udf.CIQ(A7152,"IQ_RETURN_ASSETS") &gt; 0,1,0)</f>
        <v>0</v>
      </c>
      <c r="E7152">
        <f>IF(_xll.ciqfunctions.udf.CIQ(A7152,"IQ_UNLEVERED_FCF") + _xll.ciqfunctions.udf.CIQ(A7152,"IQ_CAPEX")  &gt; 0, 1, 0)</f>
        <v>0</v>
      </c>
      <c r="F7152">
        <f>IF(_xll.ciqfunctions.udf.CIQ(A7152,"IQ_RETURN_ASSETS") - _xll.ciqfunctions.udf.CIQ(A7152,"IQ_RETURN_ASSETS", IQ_LTM - 1) &gt; 0,1,0)</f>
        <v>0</v>
      </c>
      <c r="G7152">
        <f>IF((_xll.ciqfunctions.udf.CIQ(A7152,"IQ_UNLEVERED_FCF") + _xll.ciqfunctions.udf.CIQ(A7152,"IQ_CAPEX"))/_xll.ciqfunctions.udf.CIQ(A7152,"IQ_TOTAL_ASSETS") &gt; 0,1,0)</f>
        <v>0</v>
      </c>
      <c r="H7152">
        <f>IF(_xll.ciqfunctions.udf.CIQ(A7152,"IQ_LT_DEBT")/_xll.ciqfunctions.udf.CIQ(A7152,"IQ_TOTAL_ASSETS") - _xll.ciqfunctions.udf.CIQ(A7152,"IQ_LT_DEBT", IQ_LTM - 1)/_xll.ciqfunctions.udf.CIQ(A7152,"IQ_TOTAL_ASSETS", IQ_LTM - 1) &gt; 0,1,0)</f>
        <v>0</v>
      </c>
      <c r="I7152">
        <f>IF(_xll.ciqfunctions.udf.CIQ(A7152,"IQ_CURRENT_RATIO") - _xll.ciqfunctions.udf.CIQ(A7152,"IQ_CURRENT_RATIO", IQ_LTM - 1) &gt; 0,1,0)</f>
        <v>0</v>
      </c>
      <c r="J7152">
        <f>IF(_xll.ciqfunctions.udf.CIQ(A7152, "IQ_BASIC_WEIGHT") - _xll.ciqfunctions.udf.CIQ(A7152, "IQ_BASIC_WEIGHT", IQ_LTM - 1) &gt; 0, 0, 1)</f>
        <v>0</v>
      </c>
      <c r="K7152">
        <f>IF(_xll.ciqfunctions.udf.CIQ(A7152,"IQ_GROSS_MARGIN") - _xll.ciqfunctions.udf.CIQ(A7152,"IQ_GROSS_MARGIN",IQ_LTM-1) &gt; 1,1,0)</f>
        <v>0</v>
      </c>
      <c r="L7152">
        <f>IF(_xll.ciqfunctions.udf.CIQ(A7152, "IQ_ASSET_TURNS") - _xll.ciqfunctions.udf.CIQ(A7152,"IQ_ASSET_TURNS", IQ_LTM-1) &gt; 1, 1,0)</f>
        <v>0</v>
      </c>
    </row>
    <row r="7153" spans="1:12" x14ac:dyDescent="0.25">
      <c r="A7153" t="s">
        <v>914</v>
      </c>
      <c r="B7153" t="s">
        <v>915</v>
      </c>
      <c r="C7153">
        <f>SUM(D7153:L7153)</f>
        <v>0</v>
      </c>
      <c r="D7153">
        <f>IF(_xll.ciqfunctions.udf.CIQ(A7153,"IQ_RETURN_ASSETS") &gt; 0,1,0)</f>
        <v>0</v>
      </c>
      <c r="E7153">
        <f>IF(_xll.ciqfunctions.udf.CIQ(A7153,"IQ_UNLEVERED_FCF") + _xll.ciqfunctions.udf.CIQ(A7153,"IQ_CAPEX")  &gt; 0, 1, 0)</f>
        <v>0</v>
      </c>
      <c r="F7153">
        <f>IF(_xll.ciqfunctions.udf.CIQ(A7153,"IQ_RETURN_ASSETS") - _xll.ciqfunctions.udf.CIQ(A7153,"IQ_RETURN_ASSETS", IQ_LTM - 1) &gt; 0,1,0)</f>
        <v>0</v>
      </c>
      <c r="G7153">
        <f>IF((_xll.ciqfunctions.udf.CIQ(A7153,"IQ_UNLEVERED_FCF") + _xll.ciqfunctions.udf.CIQ(A7153,"IQ_CAPEX"))/_xll.ciqfunctions.udf.CIQ(A7153,"IQ_TOTAL_ASSETS") &gt; 0,1,0)</f>
        <v>0</v>
      </c>
      <c r="H7153">
        <f>IF(_xll.ciqfunctions.udf.CIQ(A7153,"IQ_LT_DEBT")/_xll.ciqfunctions.udf.CIQ(A7153,"IQ_TOTAL_ASSETS") - _xll.ciqfunctions.udf.CIQ(A7153,"IQ_LT_DEBT", IQ_LTM - 1)/_xll.ciqfunctions.udf.CIQ(A7153,"IQ_TOTAL_ASSETS", IQ_LTM - 1) &gt; 0,1,0)</f>
        <v>0</v>
      </c>
      <c r="I7153">
        <f>IF(_xll.ciqfunctions.udf.CIQ(A7153,"IQ_CURRENT_RATIO") - _xll.ciqfunctions.udf.CIQ(A7153,"IQ_CURRENT_RATIO", IQ_LTM - 1) &gt; 0,1,0)</f>
        <v>0</v>
      </c>
      <c r="J7153">
        <f>IF(_xll.ciqfunctions.udf.CIQ(A7153, "IQ_BASIC_WEIGHT") - _xll.ciqfunctions.udf.CIQ(A7153, "IQ_BASIC_WEIGHT", IQ_LTM - 1) &gt; 0, 0, 1)</f>
        <v>0</v>
      </c>
      <c r="K7153">
        <f>IF(_xll.ciqfunctions.udf.CIQ(A7153,"IQ_GROSS_MARGIN") - _xll.ciqfunctions.udf.CIQ(A7153,"IQ_GROSS_MARGIN",IQ_LTM-1) &gt; 1,1,0)</f>
        <v>0</v>
      </c>
      <c r="L7153">
        <f>IF(_xll.ciqfunctions.udf.CIQ(A7153, "IQ_ASSET_TURNS") - _xll.ciqfunctions.udf.CIQ(A7153,"IQ_ASSET_TURNS", IQ_LTM-1) &gt; 1, 1,0)</f>
        <v>0</v>
      </c>
    </row>
    <row r="7154" spans="1:12" x14ac:dyDescent="0.25">
      <c r="A7154" t="s">
        <v>934</v>
      </c>
      <c r="B7154" t="s">
        <v>935</v>
      </c>
      <c r="C7154">
        <f>SUM(D7154:L7154)</f>
        <v>0</v>
      </c>
      <c r="D7154">
        <f>IF(_xll.ciqfunctions.udf.CIQ(A7154,"IQ_RETURN_ASSETS") &gt; 0,1,0)</f>
        <v>0</v>
      </c>
      <c r="E7154">
        <f>IF(_xll.ciqfunctions.udf.CIQ(A7154,"IQ_UNLEVERED_FCF") + _xll.ciqfunctions.udf.CIQ(A7154,"IQ_CAPEX")  &gt; 0, 1, 0)</f>
        <v>0</v>
      </c>
      <c r="F7154">
        <f>IF(_xll.ciqfunctions.udf.CIQ(A7154,"IQ_RETURN_ASSETS") - _xll.ciqfunctions.udf.CIQ(A7154,"IQ_RETURN_ASSETS", IQ_LTM - 1) &gt; 0,1,0)</f>
        <v>0</v>
      </c>
      <c r="G7154">
        <f>IF((_xll.ciqfunctions.udf.CIQ(A7154,"IQ_UNLEVERED_FCF") + _xll.ciqfunctions.udf.CIQ(A7154,"IQ_CAPEX"))/_xll.ciqfunctions.udf.CIQ(A7154,"IQ_TOTAL_ASSETS") &gt; 0,1,0)</f>
        <v>0</v>
      </c>
      <c r="H7154">
        <f>IF(_xll.ciqfunctions.udf.CIQ(A7154,"IQ_LT_DEBT")/_xll.ciqfunctions.udf.CIQ(A7154,"IQ_TOTAL_ASSETS") - _xll.ciqfunctions.udf.CIQ(A7154,"IQ_LT_DEBT", IQ_LTM - 1)/_xll.ciqfunctions.udf.CIQ(A7154,"IQ_TOTAL_ASSETS", IQ_LTM - 1) &gt; 0,1,0)</f>
        <v>0</v>
      </c>
      <c r="I7154">
        <f>IF(_xll.ciqfunctions.udf.CIQ(A7154,"IQ_CURRENT_RATIO") - _xll.ciqfunctions.udf.CIQ(A7154,"IQ_CURRENT_RATIO", IQ_LTM - 1) &gt; 0,1,0)</f>
        <v>0</v>
      </c>
      <c r="J7154">
        <f>IF(_xll.ciqfunctions.udf.CIQ(A7154, "IQ_BASIC_WEIGHT") - _xll.ciqfunctions.udf.CIQ(A7154, "IQ_BASIC_WEIGHT", IQ_LTM - 1) &gt; 0, 0, 1)</f>
        <v>0</v>
      </c>
      <c r="K7154">
        <f>IF(_xll.ciqfunctions.udf.CIQ(A7154,"IQ_GROSS_MARGIN") - _xll.ciqfunctions.udf.CIQ(A7154,"IQ_GROSS_MARGIN",IQ_LTM-1) &gt; 1,1,0)</f>
        <v>0</v>
      </c>
      <c r="L7154">
        <f>IF(_xll.ciqfunctions.udf.CIQ(A7154, "IQ_ASSET_TURNS") - _xll.ciqfunctions.udf.CIQ(A7154,"IQ_ASSET_TURNS", IQ_LTM-1) &gt; 1, 1,0)</f>
        <v>0</v>
      </c>
    </row>
    <row r="7155" spans="1:12" x14ac:dyDescent="0.25">
      <c r="A7155" t="s">
        <v>959</v>
      </c>
      <c r="B7155" t="s">
        <v>960</v>
      </c>
      <c r="C7155">
        <f>SUM(D7155:L7155)</f>
        <v>0</v>
      </c>
      <c r="D7155">
        <f>IF(_xll.ciqfunctions.udf.CIQ(A7155,"IQ_RETURN_ASSETS") &gt; 0,1,0)</f>
        <v>0</v>
      </c>
      <c r="E7155">
        <f>IF(_xll.ciqfunctions.udf.CIQ(A7155,"IQ_UNLEVERED_FCF") + _xll.ciqfunctions.udf.CIQ(A7155,"IQ_CAPEX")  &gt; 0, 1, 0)</f>
        <v>0</v>
      </c>
      <c r="F7155">
        <f>IF(_xll.ciqfunctions.udf.CIQ(A7155,"IQ_RETURN_ASSETS") - _xll.ciqfunctions.udf.CIQ(A7155,"IQ_RETURN_ASSETS", IQ_LTM - 1) &gt; 0,1,0)</f>
        <v>0</v>
      </c>
      <c r="G7155">
        <f>IF((_xll.ciqfunctions.udf.CIQ(A7155,"IQ_UNLEVERED_FCF") + _xll.ciqfunctions.udf.CIQ(A7155,"IQ_CAPEX"))/_xll.ciqfunctions.udf.CIQ(A7155,"IQ_TOTAL_ASSETS") &gt; 0,1,0)</f>
        <v>0</v>
      </c>
      <c r="H7155">
        <f>IF(_xll.ciqfunctions.udf.CIQ(A7155,"IQ_LT_DEBT")/_xll.ciqfunctions.udf.CIQ(A7155,"IQ_TOTAL_ASSETS") - _xll.ciqfunctions.udf.CIQ(A7155,"IQ_LT_DEBT", IQ_LTM - 1)/_xll.ciqfunctions.udf.CIQ(A7155,"IQ_TOTAL_ASSETS", IQ_LTM - 1) &gt; 0,1,0)</f>
        <v>0</v>
      </c>
      <c r="I7155">
        <f>IF(_xll.ciqfunctions.udf.CIQ(A7155,"IQ_CURRENT_RATIO") - _xll.ciqfunctions.udf.CIQ(A7155,"IQ_CURRENT_RATIO", IQ_LTM - 1) &gt; 0,1,0)</f>
        <v>0</v>
      </c>
      <c r="J7155">
        <f>IF(_xll.ciqfunctions.udf.CIQ(A7155, "IQ_BASIC_WEIGHT") - _xll.ciqfunctions.udf.CIQ(A7155, "IQ_BASIC_WEIGHT", IQ_LTM - 1) &gt; 0, 0, 1)</f>
        <v>0</v>
      </c>
      <c r="K7155">
        <f>IF(_xll.ciqfunctions.udf.CIQ(A7155,"IQ_GROSS_MARGIN") - _xll.ciqfunctions.udf.CIQ(A7155,"IQ_GROSS_MARGIN",IQ_LTM-1) &gt; 1,1,0)</f>
        <v>0</v>
      </c>
      <c r="L7155">
        <f>IF(_xll.ciqfunctions.udf.CIQ(A7155, "IQ_ASSET_TURNS") - _xll.ciqfunctions.udf.CIQ(A7155,"IQ_ASSET_TURNS", IQ_LTM-1) &gt; 1, 1,0)</f>
        <v>0</v>
      </c>
    </row>
    <row r="7156" spans="1:12" x14ac:dyDescent="0.25">
      <c r="A7156" t="s">
        <v>967</v>
      </c>
      <c r="B7156" t="s">
        <v>968</v>
      </c>
      <c r="C7156">
        <f>SUM(D7156:L7156)</f>
        <v>0</v>
      </c>
      <c r="D7156">
        <f>IF(_xll.ciqfunctions.udf.CIQ(A7156,"IQ_RETURN_ASSETS") &gt; 0,1,0)</f>
        <v>0</v>
      </c>
      <c r="E7156">
        <f>IF(_xll.ciqfunctions.udf.CIQ(A7156,"IQ_UNLEVERED_FCF") + _xll.ciqfunctions.udf.CIQ(A7156,"IQ_CAPEX")  &gt; 0, 1, 0)</f>
        <v>0</v>
      </c>
      <c r="F7156">
        <f>IF(_xll.ciqfunctions.udf.CIQ(A7156,"IQ_RETURN_ASSETS") - _xll.ciqfunctions.udf.CIQ(A7156,"IQ_RETURN_ASSETS", IQ_LTM - 1) &gt; 0,1,0)</f>
        <v>0</v>
      </c>
      <c r="G7156">
        <f>IF((_xll.ciqfunctions.udf.CIQ(A7156,"IQ_UNLEVERED_FCF") + _xll.ciqfunctions.udf.CIQ(A7156,"IQ_CAPEX"))/_xll.ciqfunctions.udf.CIQ(A7156,"IQ_TOTAL_ASSETS") &gt; 0,1,0)</f>
        <v>0</v>
      </c>
      <c r="H7156">
        <f>IF(_xll.ciqfunctions.udf.CIQ(A7156,"IQ_LT_DEBT")/_xll.ciqfunctions.udf.CIQ(A7156,"IQ_TOTAL_ASSETS") - _xll.ciqfunctions.udf.CIQ(A7156,"IQ_LT_DEBT", IQ_LTM - 1)/_xll.ciqfunctions.udf.CIQ(A7156,"IQ_TOTAL_ASSETS", IQ_LTM - 1) &gt; 0,1,0)</f>
        <v>0</v>
      </c>
      <c r="I7156">
        <f>IF(_xll.ciqfunctions.udf.CIQ(A7156,"IQ_CURRENT_RATIO") - _xll.ciqfunctions.udf.CIQ(A7156,"IQ_CURRENT_RATIO", IQ_LTM - 1) &gt; 0,1,0)</f>
        <v>0</v>
      </c>
      <c r="J7156">
        <f>IF(_xll.ciqfunctions.udf.CIQ(A7156, "IQ_BASIC_WEIGHT") - _xll.ciqfunctions.udf.CIQ(A7156, "IQ_BASIC_WEIGHT", IQ_LTM - 1) &gt; 0, 0, 1)</f>
        <v>0</v>
      </c>
      <c r="K7156">
        <f>IF(_xll.ciqfunctions.udf.CIQ(A7156,"IQ_GROSS_MARGIN") - _xll.ciqfunctions.udf.CIQ(A7156,"IQ_GROSS_MARGIN",IQ_LTM-1) &gt; 1,1,0)</f>
        <v>0</v>
      </c>
      <c r="L7156">
        <f>IF(_xll.ciqfunctions.udf.CIQ(A7156, "IQ_ASSET_TURNS") - _xll.ciqfunctions.udf.CIQ(A7156,"IQ_ASSET_TURNS", IQ_LTM-1) &gt; 1, 1,0)</f>
        <v>0</v>
      </c>
    </row>
    <row r="7157" spans="1:12" x14ac:dyDescent="0.25">
      <c r="A7157" t="s">
        <v>969</v>
      </c>
      <c r="B7157" t="s">
        <v>970</v>
      </c>
      <c r="C7157">
        <f>SUM(D7157:L7157)</f>
        <v>0</v>
      </c>
      <c r="D7157">
        <f>IF(_xll.ciqfunctions.udf.CIQ(A7157,"IQ_RETURN_ASSETS") &gt; 0,1,0)</f>
        <v>0</v>
      </c>
      <c r="E7157">
        <f>IF(_xll.ciqfunctions.udf.CIQ(A7157,"IQ_UNLEVERED_FCF") + _xll.ciqfunctions.udf.CIQ(A7157,"IQ_CAPEX")  &gt; 0, 1, 0)</f>
        <v>0</v>
      </c>
      <c r="F7157">
        <f>IF(_xll.ciqfunctions.udf.CIQ(A7157,"IQ_RETURN_ASSETS") - _xll.ciqfunctions.udf.CIQ(A7157,"IQ_RETURN_ASSETS", IQ_LTM - 1) &gt; 0,1,0)</f>
        <v>0</v>
      </c>
      <c r="G7157">
        <f>IF((_xll.ciqfunctions.udf.CIQ(A7157,"IQ_UNLEVERED_FCF") + _xll.ciqfunctions.udf.CIQ(A7157,"IQ_CAPEX"))/_xll.ciqfunctions.udf.CIQ(A7157,"IQ_TOTAL_ASSETS") &gt; 0,1,0)</f>
        <v>0</v>
      </c>
      <c r="H7157">
        <f>IF(_xll.ciqfunctions.udf.CIQ(A7157,"IQ_LT_DEBT")/_xll.ciqfunctions.udf.CIQ(A7157,"IQ_TOTAL_ASSETS") - _xll.ciqfunctions.udf.CIQ(A7157,"IQ_LT_DEBT", IQ_LTM - 1)/_xll.ciqfunctions.udf.CIQ(A7157,"IQ_TOTAL_ASSETS", IQ_LTM - 1) &gt; 0,1,0)</f>
        <v>0</v>
      </c>
      <c r="I7157">
        <f>IF(_xll.ciqfunctions.udf.CIQ(A7157,"IQ_CURRENT_RATIO") - _xll.ciqfunctions.udf.CIQ(A7157,"IQ_CURRENT_RATIO", IQ_LTM - 1) &gt; 0,1,0)</f>
        <v>0</v>
      </c>
      <c r="J7157">
        <f>IF(_xll.ciqfunctions.udf.CIQ(A7157, "IQ_BASIC_WEIGHT") - _xll.ciqfunctions.udf.CIQ(A7157, "IQ_BASIC_WEIGHT", IQ_LTM - 1) &gt; 0, 0, 1)</f>
        <v>0</v>
      </c>
      <c r="K7157">
        <f>IF(_xll.ciqfunctions.udf.CIQ(A7157,"IQ_GROSS_MARGIN") - _xll.ciqfunctions.udf.CIQ(A7157,"IQ_GROSS_MARGIN",IQ_LTM-1) &gt; 1,1,0)</f>
        <v>0</v>
      </c>
      <c r="L7157">
        <f>IF(_xll.ciqfunctions.udf.CIQ(A7157, "IQ_ASSET_TURNS") - _xll.ciqfunctions.udf.CIQ(A7157,"IQ_ASSET_TURNS", IQ_LTM-1) &gt; 1, 1,0)</f>
        <v>0</v>
      </c>
    </row>
    <row r="7158" spans="1:12" x14ac:dyDescent="0.25">
      <c r="A7158" t="s">
        <v>1092</v>
      </c>
      <c r="B7158" t="s">
        <v>1093</v>
      </c>
      <c r="C7158">
        <f>SUM(D7158:L7158)</f>
        <v>0</v>
      </c>
      <c r="D7158">
        <f>IF(_xll.ciqfunctions.udf.CIQ(A7158,"IQ_RETURN_ASSETS") &gt; 0,1,0)</f>
        <v>0</v>
      </c>
      <c r="E7158">
        <f>IF(_xll.ciqfunctions.udf.CIQ(A7158,"IQ_UNLEVERED_FCF") + _xll.ciqfunctions.udf.CIQ(A7158,"IQ_CAPEX")  &gt; 0, 1, 0)</f>
        <v>0</v>
      </c>
      <c r="F7158">
        <f>IF(_xll.ciqfunctions.udf.CIQ(A7158,"IQ_RETURN_ASSETS") - _xll.ciqfunctions.udf.CIQ(A7158,"IQ_RETURN_ASSETS", IQ_LTM - 1) &gt; 0,1,0)</f>
        <v>0</v>
      </c>
      <c r="G7158">
        <f>IF((_xll.ciqfunctions.udf.CIQ(A7158,"IQ_UNLEVERED_FCF") + _xll.ciqfunctions.udf.CIQ(A7158,"IQ_CAPEX"))/_xll.ciqfunctions.udf.CIQ(A7158,"IQ_TOTAL_ASSETS") &gt; 0,1,0)</f>
        <v>0</v>
      </c>
      <c r="H7158">
        <f>IF(_xll.ciqfunctions.udf.CIQ(A7158,"IQ_LT_DEBT")/_xll.ciqfunctions.udf.CIQ(A7158,"IQ_TOTAL_ASSETS") - _xll.ciqfunctions.udf.CIQ(A7158,"IQ_LT_DEBT", IQ_LTM - 1)/_xll.ciqfunctions.udf.CIQ(A7158,"IQ_TOTAL_ASSETS", IQ_LTM - 1) &gt; 0,1,0)</f>
        <v>0</v>
      </c>
      <c r="I7158">
        <f>IF(_xll.ciqfunctions.udf.CIQ(A7158,"IQ_CURRENT_RATIO") - _xll.ciqfunctions.udf.CIQ(A7158,"IQ_CURRENT_RATIO", IQ_LTM - 1) &gt; 0,1,0)</f>
        <v>0</v>
      </c>
      <c r="J7158">
        <f>IF(_xll.ciqfunctions.udf.CIQ(A7158, "IQ_BASIC_WEIGHT") - _xll.ciqfunctions.udf.CIQ(A7158, "IQ_BASIC_WEIGHT", IQ_LTM - 1) &gt; 0, 0, 1)</f>
        <v>0</v>
      </c>
      <c r="K7158">
        <f>IF(_xll.ciqfunctions.udf.CIQ(A7158,"IQ_GROSS_MARGIN") - _xll.ciqfunctions.udf.CIQ(A7158,"IQ_GROSS_MARGIN",IQ_LTM-1) &gt; 1,1,0)</f>
        <v>0</v>
      </c>
      <c r="L7158">
        <f>IF(_xll.ciqfunctions.udf.CIQ(A7158, "IQ_ASSET_TURNS") - _xll.ciqfunctions.udf.CIQ(A7158,"IQ_ASSET_TURNS", IQ_LTM-1) &gt; 1, 1,0)</f>
        <v>0</v>
      </c>
    </row>
    <row r="7159" spans="1:12" x14ac:dyDescent="0.25">
      <c r="A7159" t="s">
        <v>1118</v>
      </c>
      <c r="B7159" t="s">
        <v>1119</v>
      </c>
      <c r="C7159">
        <f>SUM(D7159:L7159)</f>
        <v>0</v>
      </c>
      <c r="D7159">
        <f>IF(_xll.ciqfunctions.udf.CIQ(A7159,"IQ_RETURN_ASSETS") &gt; 0,1,0)</f>
        <v>0</v>
      </c>
      <c r="E7159">
        <f>IF(_xll.ciqfunctions.udf.CIQ(A7159,"IQ_UNLEVERED_FCF") + _xll.ciqfunctions.udf.CIQ(A7159,"IQ_CAPEX")  &gt; 0, 1, 0)</f>
        <v>0</v>
      </c>
      <c r="F7159">
        <f>IF(_xll.ciqfunctions.udf.CIQ(A7159,"IQ_RETURN_ASSETS") - _xll.ciqfunctions.udf.CIQ(A7159,"IQ_RETURN_ASSETS", IQ_LTM - 1) &gt; 0,1,0)</f>
        <v>0</v>
      </c>
      <c r="G7159">
        <f>IF((_xll.ciqfunctions.udf.CIQ(A7159,"IQ_UNLEVERED_FCF") + _xll.ciqfunctions.udf.CIQ(A7159,"IQ_CAPEX"))/_xll.ciqfunctions.udf.CIQ(A7159,"IQ_TOTAL_ASSETS") &gt; 0,1,0)</f>
        <v>0</v>
      </c>
      <c r="H7159">
        <f>IF(_xll.ciqfunctions.udf.CIQ(A7159,"IQ_LT_DEBT")/_xll.ciqfunctions.udf.CIQ(A7159,"IQ_TOTAL_ASSETS") - _xll.ciqfunctions.udf.CIQ(A7159,"IQ_LT_DEBT", IQ_LTM - 1)/_xll.ciqfunctions.udf.CIQ(A7159,"IQ_TOTAL_ASSETS", IQ_LTM - 1) &gt; 0,1,0)</f>
        <v>0</v>
      </c>
      <c r="I7159">
        <f>IF(_xll.ciqfunctions.udf.CIQ(A7159,"IQ_CURRENT_RATIO") - _xll.ciqfunctions.udf.CIQ(A7159,"IQ_CURRENT_RATIO", IQ_LTM - 1) &gt; 0,1,0)</f>
        <v>0</v>
      </c>
      <c r="J7159">
        <f>IF(_xll.ciqfunctions.udf.CIQ(A7159, "IQ_BASIC_WEIGHT") - _xll.ciqfunctions.udf.CIQ(A7159, "IQ_BASIC_WEIGHT", IQ_LTM - 1) &gt; 0, 0, 1)</f>
        <v>0</v>
      </c>
      <c r="K7159">
        <f>IF(_xll.ciqfunctions.udf.CIQ(A7159,"IQ_GROSS_MARGIN") - _xll.ciqfunctions.udf.CIQ(A7159,"IQ_GROSS_MARGIN",IQ_LTM-1) &gt; 1,1,0)</f>
        <v>0</v>
      </c>
      <c r="L7159">
        <f>IF(_xll.ciqfunctions.udf.CIQ(A7159, "IQ_ASSET_TURNS") - _xll.ciqfunctions.udf.CIQ(A7159,"IQ_ASSET_TURNS", IQ_LTM-1) &gt; 1, 1,0)</f>
        <v>0</v>
      </c>
    </row>
    <row r="7160" spans="1:12" x14ac:dyDescent="0.25">
      <c r="A7160" t="s">
        <v>1122</v>
      </c>
      <c r="B7160" t="s">
        <v>1123</v>
      </c>
      <c r="C7160">
        <f>SUM(D7160:L7160)</f>
        <v>0</v>
      </c>
      <c r="D7160">
        <f>IF(_xll.ciqfunctions.udf.CIQ(A7160,"IQ_RETURN_ASSETS") &gt; 0,1,0)</f>
        <v>0</v>
      </c>
      <c r="E7160">
        <f>IF(_xll.ciqfunctions.udf.CIQ(A7160,"IQ_UNLEVERED_FCF") + _xll.ciqfunctions.udf.CIQ(A7160,"IQ_CAPEX")  &gt; 0, 1, 0)</f>
        <v>0</v>
      </c>
      <c r="F7160">
        <f>IF(_xll.ciqfunctions.udf.CIQ(A7160,"IQ_RETURN_ASSETS") - _xll.ciqfunctions.udf.CIQ(A7160,"IQ_RETURN_ASSETS", IQ_LTM - 1) &gt; 0,1,0)</f>
        <v>0</v>
      </c>
      <c r="G7160">
        <f>IF((_xll.ciqfunctions.udf.CIQ(A7160,"IQ_UNLEVERED_FCF") + _xll.ciqfunctions.udf.CIQ(A7160,"IQ_CAPEX"))/_xll.ciqfunctions.udf.CIQ(A7160,"IQ_TOTAL_ASSETS") &gt; 0,1,0)</f>
        <v>0</v>
      </c>
      <c r="H7160">
        <f>IF(_xll.ciqfunctions.udf.CIQ(A7160,"IQ_LT_DEBT")/_xll.ciqfunctions.udf.CIQ(A7160,"IQ_TOTAL_ASSETS") - _xll.ciqfunctions.udf.CIQ(A7160,"IQ_LT_DEBT", IQ_LTM - 1)/_xll.ciqfunctions.udf.CIQ(A7160,"IQ_TOTAL_ASSETS", IQ_LTM - 1) &gt; 0,1,0)</f>
        <v>0</v>
      </c>
      <c r="I7160">
        <f>IF(_xll.ciqfunctions.udf.CIQ(A7160,"IQ_CURRENT_RATIO") - _xll.ciqfunctions.udf.CIQ(A7160,"IQ_CURRENT_RATIO", IQ_LTM - 1) &gt; 0,1,0)</f>
        <v>0</v>
      </c>
      <c r="J7160">
        <f>IF(_xll.ciqfunctions.udf.CIQ(A7160, "IQ_BASIC_WEIGHT") - _xll.ciqfunctions.udf.CIQ(A7160, "IQ_BASIC_WEIGHT", IQ_LTM - 1) &gt; 0, 0, 1)</f>
        <v>0</v>
      </c>
      <c r="K7160">
        <f>IF(_xll.ciqfunctions.udf.CIQ(A7160,"IQ_GROSS_MARGIN") - _xll.ciqfunctions.udf.CIQ(A7160,"IQ_GROSS_MARGIN",IQ_LTM-1) &gt; 1,1,0)</f>
        <v>0</v>
      </c>
      <c r="L7160">
        <f>IF(_xll.ciqfunctions.udf.CIQ(A7160, "IQ_ASSET_TURNS") - _xll.ciqfunctions.udf.CIQ(A7160,"IQ_ASSET_TURNS", IQ_LTM-1) &gt; 1, 1,0)</f>
        <v>0</v>
      </c>
    </row>
    <row r="7161" spans="1:12" x14ac:dyDescent="0.25">
      <c r="A7161" t="s">
        <v>1132</v>
      </c>
      <c r="B7161" t="s">
        <v>1133</v>
      </c>
      <c r="C7161">
        <f>SUM(D7161:L7161)</f>
        <v>0</v>
      </c>
      <c r="D7161">
        <f>IF(_xll.ciqfunctions.udf.CIQ(A7161,"IQ_RETURN_ASSETS") &gt; 0,1,0)</f>
        <v>0</v>
      </c>
      <c r="E7161">
        <f>IF(_xll.ciqfunctions.udf.CIQ(A7161,"IQ_UNLEVERED_FCF") + _xll.ciqfunctions.udf.CIQ(A7161,"IQ_CAPEX")  &gt; 0, 1, 0)</f>
        <v>0</v>
      </c>
      <c r="F7161">
        <f>IF(_xll.ciqfunctions.udf.CIQ(A7161,"IQ_RETURN_ASSETS") - _xll.ciqfunctions.udf.CIQ(A7161,"IQ_RETURN_ASSETS", IQ_LTM - 1) &gt; 0,1,0)</f>
        <v>0</v>
      </c>
      <c r="G7161">
        <f>IF((_xll.ciqfunctions.udf.CIQ(A7161,"IQ_UNLEVERED_FCF") + _xll.ciqfunctions.udf.CIQ(A7161,"IQ_CAPEX"))/_xll.ciqfunctions.udf.CIQ(A7161,"IQ_TOTAL_ASSETS") &gt; 0,1,0)</f>
        <v>0</v>
      </c>
      <c r="H7161">
        <f>IF(_xll.ciqfunctions.udf.CIQ(A7161,"IQ_LT_DEBT")/_xll.ciqfunctions.udf.CIQ(A7161,"IQ_TOTAL_ASSETS") - _xll.ciqfunctions.udf.CIQ(A7161,"IQ_LT_DEBT", IQ_LTM - 1)/_xll.ciqfunctions.udf.CIQ(A7161,"IQ_TOTAL_ASSETS", IQ_LTM - 1) &gt; 0,1,0)</f>
        <v>0</v>
      </c>
      <c r="I7161">
        <f>IF(_xll.ciqfunctions.udf.CIQ(A7161,"IQ_CURRENT_RATIO") - _xll.ciqfunctions.udf.CIQ(A7161,"IQ_CURRENT_RATIO", IQ_LTM - 1) &gt; 0,1,0)</f>
        <v>0</v>
      </c>
      <c r="J7161">
        <f>IF(_xll.ciqfunctions.udf.CIQ(A7161, "IQ_BASIC_WEIGHT") - _xll.ciqfunctions.udf.CIQ(A7161, "IQ_BASIC_WEIGHT", IQ_LTM - 1) &gt; 0, 0, 1)</f>
        <v>0</v>
      </c>
      <c r="K7161">
        <f>IF(_xll.ciqfunctions.udf.CIQ(A7161,"IQ_GROSS_MARGIN") - _xll.ciqfunctions.udf.CIQ(A7161,"IQ_GROSS_MARGIN",IQ_LTM-1) &gt; 1,1,0)</f>
        <v>0</v>
      </c>
      <c r="L7161">
        <f>IF(_xll.ciqfunctions.udf.CIQ(A7161, "IQ_ASSET_TURNS") - _xll.ciqfunctions.udf.CIQ(A7161,"IQ_ASSET_TURNS", IQ_LTM-1) &gt; 1, 1,0)</f>
        <v>0</v>
      </c>
    </row>
    <row r="7162" spans="1:12" x14ac:dyDescent="0.25">
      <c r="A7162" t="s">
        <v>1208</v>
      </c>
      <c r="B7162" t="s">
        <v>1209</v>
      </c>
      <c r="C7162">
        <f>SUM(D7162:L7162)</f>
        <v>0</v>
      </c>
      <c r="D7162">
        <f>IF(_xll.ciqfunctions.udf.CIQ(A7162,"IQ_RETURN_ASSETS") &gt; 0,1,0)</f>
        <v>0</v>
      </c>
      <c r="E7162">
        <f>IF(_xll.ciqfunctions.udf.CIQ(A7162,"IQ_UNLEVERED_FCF") + _xll.ciqfunctions.udf.CIQ(A7162,"IQ_CAPEX")  &gt; 0, 1, 0)</f>
        <v>0</v>
      </c>
      <c r="F7162">
        <f>IF(_xll.ciqfunctions.udf.CIQ(A7162,"IQ_RETURN_ASSETS") - _xll.ciqfunctions.udf.CIQ(A7162,"IQ_RETURN_ASSETS", IQ_LTM - 1) &gt; 0,1,0)</f>
        <v>0</v>
      </c>
      <c r="G7162">
        <f>IF((_xll.ciqfunctions.udf.CIQ(A7162,"IQ_UNLEVERED_FCF") + _xll.ciqfunctions.udf.CIQ(A7162,"IQ_CAPEX"))/_xll.ciqfunctions.udf.CIQ(A7162,"IQ_TOTAL_ASSETS") &gt; 0,1,0)</f>
        <v>0</v>
      </c>
      <c r="H7162">
        <f>IF(_xll.ciqfunctions.udf.CIQ(A7162,"IQ_LT_DEBT")/_xll.ciqfunctions.udf.CIQ(A7162,"IQ_TOTAL_ASSETS") - _xll.ciqfunctions.udf.CIQ(A7162,"IQ_LT_DEBT", IQ_LTM - 1)/_xll.ciqfunctions.udf.CIQ(A7162,"IQ_TOTAL_ASSETS", IQ_LTM - 1) &gt; 0,1,0)</f>
        <v>0</v>
      </c>
      <c r="I7162">
        <f>IF(_xll.ciqfunctions.udf.CIQ(A7162,"IQ_CURRENT_RATIO") - _xll.ciqfunctions.udf.CIQ(A7162,"IQ_CURRENT_RATIO", IQ_LTM - 1) &gt; 0,1,0)</f>
        <v>0</v>
      </c>
      <c r="J7162">
        <f>IF(_xll.ciqfunctions.udf.CIQ(A7162, "IQ_BASIC_WEIGHT") - _xll.ciqfunctions.udf.CIQ(A7162, "IQ_BASIC_WEIGHT", IQ_LTM - 1) &gt; 0, 0, 1)</f>
        <v>0</v>
      </c>
      <c r="K7162">
        <f>IF(_xll.ciqfunctions.udf.CIQ(A7162,"IQ_GROSS_MARGIN") - _xll.ciqfunctions.udf.CIQ(A7162,"IQ_GROSS_MARGIN",IQ_LTM-1) &gt; 1,1,0)</f>
        <v>0</v>
      </c>
      <c r="L7162">
        <f>IF(_xll.ciqfunctions.udf.CIQ(A7162, "IQ_ASSET_TURNS") - _xll.ciqfunctions.udf.CIQ(A7162,"IQ_ASSET_TURNS", IQ_LTM-1) &gt; 1, 1,0)</f>
        <v>0</v>
      </c>
    </row>
    <row r="7163" spans="1:12" x14ac:dyDescent="0.25">
      <c r="A7163" t="s">
        <v>1214</v>
      </c>
      <c r="B7163" t="s">
        <v>1215</v>
      </c>
      <c r="C7163">
        <f>SUM(D7163:L7163)</f>
        <v>0</v>
      </c>
      <c r="D7163">
        <f>IF(_xll.ciqfunctions.udf.CIQ(A7163,"IQ_RETURN_ASSETS") &gt; 0,1,0)</f>
        <v>0</v>
      </c>
      <c r="E7163">
        <f>IF(_xll.ciqfunctions.udf.CIQ(A7163,"IQ_UNLEVERED_FCF") + _xll.ciqfunctions.udf.CIQ(A7163,"IQ_CAPEX")  &gt; 0, 1, 0)</f>
        <v>0</v>
      </c>
      <c r="F7163">
        <f>IF(_xll.ciqfunctions.udf.CIQ(A7163,"IQ_RETURN_ASSETS") - _xll.ciqfunctions.udf.CIQ(A7163,"IQ_RETURN_ASSETS", IQ_LTM - 1) &gt; 0,1,0)</f>
        <v>0</v>
      </c>
      <c r="G7163">
        <f>IF((_xll.ciqfunctions.udf.CIQ(A7163,"IQ_UNLEVERED_FCF") + _xll.ciqfunctions.udf.CIQ(A7163,"IQ_CAPEX"))/_xll.ciqfunctions.udf.CIQ(A7163,"IQ_TOTAL_ASSETS") &gt; 0,1,0)</f>
        <v>0</v>
      </c>
      <c r="H7163">
        <f>IF(_xll.ciqfunctions.udf.CIQ(A7163,"IQ_LT_DEBT")/_xll.ciqfunctions.udf.CIQ(A7163,"IQ_TOTAL_ASSETS") - _xll.ciqfunctions.udf.CIQ(A7163,"IQ_LT_DEBT", IQ_LTM - 1)/_xll.ciqfunctions.udf.CIQ(A7163,"IQ_TOTAL_ASSETS", IQ_LTM - 1) &gt; 0,1,0)</f>
        <v>0</v>
      </c>
      <c r="I7163">
        <f>IF(_xll.ciqfunctions.udf.CIQ(A7163,"IQ_CURRENT_RATIO") - _xll.ciqfunctions.udf.CIQ(A7163,"IQ_CURRENT_RATIO", IQ_LTM - 1) &gt; 0,1,0)</f>
        <v>0</v>
      </c>
      <c r="J7163">
        <f>IF(_xll.ciqfunctions.udf.CIQ(A7163, "IQ_BASIC_WEIGHT") - _xll.ciqfunctions.udf.CIQ(A7163, "IQ_BASIC_WEIGHT", IQ_LTM - 1) &gt; 0, 0, 1)</f>
        <v>0</v>
      </c>
      <c r="K7163">
        <f>IF(_xll.ciqfunctions.udf.CIQ(A7163,"IQ_GROSS_MARGIN") - _xll.ciqfunctions.udf.CIQ(A7163,"IQ_GROSS_MARGIN",IQ_LTM-1) &gt; 1,1,0)</f>
        <v>0</v>
      </c>
      <c r="L7163">
        <f>IF(_xll.ciqfunctions.udf.CIQ(A7163, "IQ_ASSET_TURNS") - _xll.ciqfunctions.udf.CIQ(A7163,"IQ_ASSET_TURNS", IQ_LTM-1) &gt; 1, 1,0)</f>
        <v>0</v>
      </c>
    </row>
    <row r="7164" spans="1:12" x14ac:dyDescent="0.25">
      <c r="A7164" t="s">
        <v>1283</v>
      </c>
      <c r="B7164" t="s">
        <v>1284</v>
      </c>
      <c r="C7164">
        <f>SUM(D7164:L7164)</f>
        <v>0</v>
      </c>
      <c r="D7164">
        <f>IF(_xll.ciqfunctions.udf.CIQ(A7164,"IQ_RETURN_ASSETS") &gt; 0,1,0)</f>
        <v>0</v>
      </c>
      <c r="E7164">
        <f>IF(_xll.ciqfunctions.udf.CIQ(A7164,"IQ_UNLEVERED_FCF") + _xll.ciqfunctions.udf.CIQ(A7164,"IQ_CAPEX")  &gt; 0, 1, 0)</f>
        <v>0</v>
      </c>
      <c r="F7164">
        <f>IF(_xll.ciqfunctions.udf.CIQ(A7164,"IQ_RETURN_ASSETS") - _xll.ciqfunctions.udf.CIQ(A7164,"IQ_RETURN_ASSETS", IQ_LTM - 1) &gt; 0,1,0)</f>
        <v>0</v>
      </c>
      <c r="G7164">
        <f>IF((_xll.ciqfunctions.udf.CIQ(A7164,"IQ_UNLEVERED_FCF") + _xll.ciqfunctions.udf.CIQ(A7164,"IQ_CAPEX"))/_xll.ciqfunctions.udf.CIQ(A7164,"IQ_TOTAL_ASSETS") &gt; 0,1,0)</f>
        <v>0</v>
      </c>
      <c r="H7164">
        <f>IF(_xll.ciqfunctions.udf.CIQ(A7164,"IQ_LT_DEBT")/_xll.ciqfunctions.udf.CIQ(A7164,"IQ_TOTAL_ASSETS") - _xll.ciqfunctions.udf.CIQ(A7164,"IQ_LT_DEBT", IQ_LTM - 1)/_xll.ciqfunctions.udf.CIQ(A7164,"IQ_TOTAL_ASSETS", IQ_LTM - 1) &gt; 0,1,0)</f>
        <v>0</v>
      </c>
      <c r="I7164">
        <f>IF(_xll.ciqfunctions.udf.CIQ(A7164,"IQ_CURRENT_RATIO") - _xll.ciqfunctions.udf.CIQ(A7164,"IQ_CURRENT_RATIO", IQ_LTM - 1) &gt; 0,1,0)</f>
        <v>0</v>
      </c>
      <c r="J7164">
        <f>IF(_xll.ciqfunctions.udf.CIQ(A7164, "IQ_BASIC_WEIGHT") - _xll.ciqfunctions.udf.CIQ(A7164, "IQ_BASIC_WEIGHT", IQ_LTM - 1) &gt; 0, 0, 1)</f>
        <v>0</v>
      </c>
      <c r="K7164">
        <f>IF(_xll.ciqfunctions.udf.CIQ(A7164,"IQ_GROSS_MARGIN") - _xll.ciqfunctions.udf.CIQ(A7164,"IQ_GROSS_MARGIN",IQ_LTM-1) &gt; 1,1,0)</f>
        <v>0</v>
      </c>
      <c r="L7164">
        <f>IF(_xll.ciqfunctions.udf.CIQ(A7164, "IQ_ASSET_TURNS") - _xll.ciqfunctions.udf.CIQ(A7164,"IQ_ASSET_TURNS", IQ_LTM-1) &gt; 1, 1,0)</f>
        <v>0</v>
      </c>
    </row>
    <row r="7165" spans="1:12" x14ac:dyDescent="0.25">
      <c r="A7165" t="s">
        <v>1392</v>
      </c>
      <c r="B7165" t="s">
        <v>1393</v>
      </c>
      <c r="C7165">
        <f>SUM(D7165:L7165)</f>
        <v>0</v>
      </c>
      <c r="D7165">
        <f>IF(_xll.ciqfunctions.udf.CIQ(A7165,"IQ_RETURN_ASSETS") &gt; 0,1,0)</f>
        <v>0</v>
      </c>
      <c r="E7165">
        <f>IF(_xll.ciqfunctions.udf.CIQ(A7165,"IQ_UNLEVERED_FCF") + _xll.ciqfunctions.udf.CIQ(A7165,"IQ_CAPEX")  &gt; 0, 1, 0)</f>
        <v>0</v>
      </c>
      <c r="F7165">
        <f>IF(_xll.ciqfunctions.udf.CIQ(A7165,"IQ_RETURN_ASSETS") - _xll.ciqfunctions.udf.CIQ(A7165,"IQ_RETURN_ASSETS", IQ_LTM - 1) &gt; 0,1,0)</f>
        <v>0</v>
      </c>
      <c r="G7165">
        <f>IF((_xll.ciqfunctions.udf.CIQ(A7165,"IQ_UNLEVERED_FCF") + _xll.ciqfunctions.udf.CIQ(A7165,"IQ_CAPEX"))/_xll.ciqfunctions.udf.CIQ(A7165,"IQ_TOTAL_ASSETS") &gt; 0,1,0)</f>
        <v>0</v>
      </c>
      <c r="H7165">
        <f>IF(_xll.ciqfunctions.udf.CIQ(A7165,"IQ_LT_DEBT")/_xll.ciqfunctions.udf.CIQ(A7165,"IQ_TOTAL_ASSETS") - _xll.ciqfunctions.udf.CIQ(A7165,"IQ_LT_DEBT", IQ_LTM - 1)/_xll.ciqfunctions.udf.CIQ(A7165,"IQ_TOTAL_ASSETS", IQ_LTM - 1) &gt; 0,1,0)</f>
        <v>0</v>
      </c>
      <c r="I7165">
        <f>IF(_xll.ciqfunctions.udf.CIQ(A7165,"IQ_CURRENT_RATIO") - _xll.ciqfunctions.udf.CIQ(A7165,"IQ_CURRENT_RATIO", IQ_LTM - 1) &gt; 0,1,0)</f>
        <v>0</v>
      </c>
      <c r="J7165">
        <f>IF(_xll.ciqfunctions.udf.CIQ(A7165, "IQ_BASIC_WEIGHT") - _xll.ciqfunctions.udf.CIQ(A7165, "IQ_BASIC_WEIGHT", IQ_LTM - 1) &gt; 0, 0, 1)</f>
        <v>0</v>
      </c>
      <c r="K7165">
        <f>IF(_xll.ciqfunctions.udf.CIQ(A7165,"IQ_GROSS_MARGIN") - _xll.ciqfunctions.udf.CIQ(A7165,"IQ_GROSS_MARGIN",IQ_LTM-1) &gt; 1,1,0)</f>
        <v>0</v>
      </c>
      <c r="L7165">
        <f>IF(_xll.ciqfunctions.udf.CIQ(A7165, "IQ_ASSET_TURNS") - _xll.ciqfunctions.udf.CIQ(A7165,"IQ_ASSET_TURNS", IQ_LTM-1) &gt; 1, 1,0)</f>
        <v>0</v>
      </c>
    </row>
    <row r="7166" spans="1:12" x14ac:dyDescent="0.25">
      <c r="A7166" t="s">
        <v>1422</v>
      </c>
      <c r="B7166" t="s">
        <v>1423</v>
      </c>
      <c r="C7166">
        <f>SUM(D7166:L7166)</f>
        <v>0</v>
      </c>
      <c r="D7166">
        <f>IF(_xll.ciqfunctions.udf.CIQ(A7166,"IQ_RETURN_ASSETS") &gt; 0,1,0)</f>
        <v>0</v>
      </c>
      <c r="E7166">
        <f>IF(_xll.ciqfunctions.udf.CIQ(A7166,"IQ_UNLEVERED_FCF") + _xll.ciqfunctions.udf.CIQ(A7166,"IQ_CAPEX")  &gt; 0, 1, 0)</f>
        <v>0</v>
      </c>
      <c r="F7166">
        <f>IF(_xll.ciqfunctions.udf.CIQ(A7166,"IQ_RETURN_ASSETS") - _xll.ciqfunctions.udf.CIQ(A7166,"IQ_RETURN_ASSETS", IQ_LTM - 1) &gt; 0,1,0)</f>
        <v>0</v>
      </c>
      <c r="G7166">
        <f>IF((_xll.ciqfunctions.udf.CIQ(A7166,"IQ_UNLEVERED_FCF") + _xll.ciqfunctions.udf.CIQ(A7166,"IQ_CAPEX"))/_xll.ciqfunctions.udf.CIQ(A7166,"IQ_TOTAL_ASSETS") &gt; 0,1,0)</f>
        <v>0</v>
      </c>
      <c r="H7166">
        <f>IF(_xll.ciqfunctions.udf.CIQ(A7166,"IQ_LT_DEBT")/_xll.ciqfunctions.udf.CIQ(A7166,"IQ_TOTAL_ASSETS") - _xll.ciqfunctions.udf.CIQ(A7166,"IQ_LT_DEBT", IQ_LTM - 1)/_xll.ciqfunctions.udf.CIQ(A7166,"IQ_TOTAL_ASSETS", IQ_LTM - 1) &gt; 0,1,0)</f>
        <v>0</v>
      </c>
      <c r="I7166">
        <f>IF(_xll.ciqfunctions.udf.CIQ(A7166,"IQ_CURRENT_RATIO") - _xll.ciqfunctions.udf.CIQ(A7166,"IQ_CURRENT_RATIO", IQ_LTM - 1) &gt; 0,1,0)</f>
        <v>0</v>
      </c>
      <c r="J7166">
        <f>IF(_xll.ciqfunctions.udf.CIQ(A7166, "IQ_BASIC_WEIGHT") - _xll.ciqfunctions.udf.CIQ(A7166, "IQ_BASIC_WEIGHT", IQ_LTM - 1) &gt; 0, 0, 1)</f>
        <v>0</v>
      </c>
      <c r="K7166">
        <f>IF(_xll.ciqfunctions.udf.CIQ(A7166,"IQ_GROSS_MARGIN") - _xll.ciqfunctions.udf.CIQ(A7166,"IQ_GROSS_MARGIN",IQ_LTM-1) &gt; 1,1,0)</f>
        <v>0</v>
      </c>
      <c r="L7166">
        <f>IF(_xll.ciqfunctions.udf.CIQ(A7166, "IQ_ASSET_TURNS") - _xll.ciqfunctions.udf.CIQ(A7166,"IQ_ASSET_TURNS", IQ_LTM-1) &gt; 1, 1,0)</f>
        <v>0</v>
      </c>
    </row>
    <row r="7167" spans="1:12" x14ac:dyDescent="0.25">
      <c r="A7167" t="s">
        <v>1429</v>
      </c>
      <c r="B7167" t="s">
        <v>1430</v>
      </c>
      <c r="C7167">
        <f>SUM(D7167:L7167)</f>
        <v>0</v>
      </c>
      <c r="D7167">
        <f>IF(_xll.ciqfunctions.udf.CIQ(A7167,"IQ_RETURN_ASSETS") &gt; 0,1,0)</f>
        <v>0</v>
      </c>
      <c r="E7167">
        <f>IF(_xll.ciqfunctions.udf.CIQ(A7167,"IQ_UNLEVERED_FCF") + _xll.ciqfunctions.udf.CIQ(A7167,"IQ_CAPEX")  &gt; 0, 1, 0)</f>
        <v>0</v>
      </c>
      <c r="F7167">
        <f>IF(_xll.ciqfunctions.udf.CIQ(A7167,"IQ_RETURN_ASSETS") - _xll.ciqfunctions.udf.CIQ(A7167,"IQ_RETURN_ASSETS", IQ_LTM - 1) &gt; 0,1,0)</f>
        <v>0</v>
      </c>
      <c r="G7167">
        <f>IF((_xll.ciqfunctions.udf.CIQ(A7167,"IQ_UNLEVERED_FCF") + _xll.ciqfunctions.udf.CIQ(A7167,"IQ_CAPEX"))/_xll.ciqfunctions.udf.CIQ(A7167,"IQ_TOTAL_ASSETS") &gt; 0,1,0)</f>
        <v>0</v>
      </c>
      <c r="H7167">
        <f>IF(_xll.ciqfunctions.udf.CIQ(A7167,"IQ_LT_DEBT")/_xll.ciqfunctions.udf.CIQ(A7167,"IQ_TOTAL_ASSETS") - _xll.ciqfunctions.udf.CIQ(A7167,"IQ_LT_DEBT", IQ_LTM - 1)/_xll.ciqfunctions.udf.CIQ(A7167,"IQ_TOTAL_ASSETS", IQ_LTM - 1) &gt; 0,1,0)</f>
        <v>0</v>
      </c>
      <c r="I7167">
        <f>IF(_xll.ciqfunctions.udf.CIQ(A7167,"IQ_CURRENT_RATIO") - _xll.ciqfunctions.udf.CIQ(A7167,"IQ_CURRENT_RATIO", IQ_LTM - 1) &gt; 0,1,0)</f>
        <v>0</v>
      </c>
      <c r="J7167">
        <f>IF(_xll.ciqfunctions.udf.CIQ(A7167, "IQ_BASIC_WEIGHT") - _xll.ciqfunctions.udf.CIQ(A7167, "IQ_BASIC_WEIGHT", IQ_LTM - 1) &gt; 0, 0, 1)</f>
        <v>0</v>
      </c>
      <c r="K7167">
        <f>IF(_xll.ciqfunctions.udf.CIQ(A7167,"IQ_GROSS_MARGIN") - _xll.ciqfunctions.udf.CIQ(A7167,"IQ_GROSS_MARGIN",IQ_LTM-1) &gt; 1,1,0)</f>
        <v>0</v>
      </c>
      <c r="L7167">
        <f>IF(_xll.ciqfunctions.udf.CIQ(A7167, "IQ_ASSET_TURNS") - _xll.ciqfunctions.udf.CIQ(A7167,"IQ_ASSET_TURNS", IQ_LTM-1) &gt; 1, 1,0)</f>
        <v>0</v>
      </c>
    </row>
    <row r="7168" spans="1:12" x14ac:dyDescent="0.25">
      <c r="A7168" t="s">
        <v>1434</v>
      </c>
      <c r="B7168" t="s">
        <v>1435</v>
      </c>
      <c r="C7168">
        <f>SUM(D7168:L7168)</f>
        <v>0</v>
      </c>
      <c r="D7168">
        <f>IF(_xll.ciqfunctions.udf.CIQ(A7168,"IQ_RETURN_ASSETS") &gt; 0,1,0)</f>
        <v>0</v>
      </c>
      <c r="E7168">
        <f>IF(_xll.ciqfunctions.udf.CIQ(A7168,"IQ_UNLEVERED_FCF") + _xll.ciqfunctions.udf.CIQ(A7168,"IQ_CAPEX")  &gt; 0, 1, 0)</f>
        <v>0</v>
      </c>
      <c r="F7168">
        <f>IF(_xll.ciqfunctions.udf.CIQ(A7168,"IQ_RETURN_ASSETS") - _xll.ciqfunctions.udf.CIQ(A7168,"IQ_RETURN_ASSETS", IQ_LTM - 1) &gt; 0,1,0)</f>
        <v>0</v>
      </c>
      <c r="G7168">
        <f>IF((_xll.ciqfunctions.udf.CIQ(A7168,"IQ_UNLEVERED_FCF") + _xll.ciqfunctions.udf.CIQ(A7168,"IQ_CAPEX"))/_xll.ciqfunctions.udf.CIQ(A7168,"IQ_TOTAL_ASSETS") &gt; 0,1,0)</f>
        <v>0</v>
      </c>
      <c r="H7168">
        <f>IF(_xll.ciqfunctions.udf.CIQ(A7168,"IQ_LT_DEBT")/_xll.ciqfunctions.udf.CIQ(A7168,"IQ_TOTAL_ASSETS") - _xll.ciqfunctions.udf.CIQ(A7168,"IQ_LT_DEBT", IQ_LTM - 1)/_xll.ciqfunctions.udf.CIQ(A7168,"IQ_TOTAL_ASSETS", IQ_LTM - 1) &gt; 0,1,0)</f>
        <v>0</v>
      </c>
      <c r="I7168">
        <f>IF(_xll.ciqfunctions.udf.CIQ(A7168,"IQ_CURRENT_RATIO") - _xll.ciqfunctions.udf.CIQ(A7168,"IQ_CURRENT_RATIO", IQ_LTM - 1) &gt; 0,1,0)</f>
        <v>0</v>
      </c>
      <c r="J7168">
        <f>IF(_xll.ciqfunctions.udf.CIQ(A7168, "IQ_BASIC_WEIGHT") - _xll.ciqfunctions.udf.CIQ(A7168, "IQ_BASIC_WEIGHT", IQ_LTM - 1) &gt; 0, 0, 1)</f>
        <v>0</v>
      </c>
      <c r="K7168">
        <f>IF(_xll.ciqfunctions.udf.CIQ(A7168,"IQ_GROSS_MARGIN") - _xll.ciqfunctions.udf.CIQ(A7168,"IQ_GROSS_MARGIN",IQ_LTM-1) &gt; 1,1,0)</f>
        <v>0</v>
      </c>
      <c r="L7168">
        <f>IF(_xll.ciqfunctions.udf.CIQ(A7168, "IQ_ASSET_TURNS") - _xll.ciqfunctions.udf.CIQ(A7168,"IQ_ASSET_TURNS", IQ_LTM-1) &gt; 1, 1,0)</f>
        <v>0</v>
      </c>
    </row>
    <row r="7169" spans="1:12" x14ac:dyDescent="0.25">
      <c r="A7169" t="s">
        <v>1469</v>
      </c>
      <c r="B7169" t="s">
        <v>1470</v>
      </c>
      <c r="C7169">
        <f>SUM(D7169:L7169)</f>
        <v>0</v>
      </c>
      <c r="D7169">
        <f>IF(_xll.ciqfunctions.udf.CIQ(A7169,"IQ_RETURN_ASSETS") &gt; 0,1,0)</f>
        <v>0</v>
      </c>
      <c r="E7169">
        <f>IF(_xll.ciqfunctions.udf.CIQ(A7169,"IQ_UNLEVERED_FCF") + _xll.ciqfunctions.udf.CIQ(A7169,"IQ_CAPEX")  &gt; 0, 1, 0)</f>
        <v>0</v>
      </c>
      <c r="F7169">
        <f>IF(_xll.ciqfunctions.udf.CIQ(A7169,"IQ_RETURN_ASSETS") - _xll.ciqfunctions.udf.CIQ(A7169,"IQ_RETURN_ASSETS", IQ_LTM - 1) &gt; 0,1,0)</f>
        <v>0</v>
      </c>
      <c r="G7169">
        <f>IF((_xll.ciqfunctions.udf.CIQ(A7169,"IQ_UNLEVERED_FCF") + _xll.ciqfunctions.udf.CIQ(A7169,"IQ_CAPEX"))/_xll.ciqfunctions.udf.CIQ(A7169,"IQ_TOTAL_ASSETS") &gt; 0,1,0)</f>
        <v>0</v>
      </c>
      <c r="H7169">
        <f>IF(_xll.ciqfunctions.udf.CIQ(A7169,"IQ_LT_DEBT")/_xll.ciqfunctions.udf.CIQ(A7169,"IQ_TOTAL_ASSETS") - _xll.ciqfunctions.udf.CIQ(A7169,"IQ_LT_DEBT", IQ_LTM - 1)/_xll.ciqfunctions.udf.CIQ(A7169,"IQ_TOTAL_ASSETS", IQ_LTM - 1) &gt; 0,1,0)</f>
        <v>0</v>
      </c>
      <c r="I7169">
        <f>IF(_xll.ciqfunctions.udf.CIQ(A7169,"IQ_CURRENT_RATIO") - _xll.ciqfunctions.udf.CIQ(A7169,"IQ_CURRENT_RATIO", IQ_LTM - 1) &gt; 0,1,0)</f>
        <v>0</v>
      </c>
      <c r="J7169">
        <f>IF(_xll.ciqfunctions.udf.CIQ(A7169, "IQ_BASIC_WEIGHT") - _xll.ciqfunctions.udf.CIQ(A7169, "IQ_BASIC_WEIGHT", IQ_LTM - 1) &gt; 0, 0, 1)</f>
        <v>0</v>
      </c>
      <c r="K7169">
        <f>IF(_xll.ciqfunctions.udf.CIQ(A7169,"IQ_GROSS_MARGIN") - _xll.ciqfunctions.udf.CIQ(A7169,"IQ_GROSS_MARGIN",IQ_LTM-1) &gt; 1,1,0)</f>
        <v>0</v>
      </c>
      <c r="L7169">
        <f>IF(_xll.ciqfunctions.udf.CIQ(A7169, "IQ_ASSET_TURNS") - _xll.ciqfunctions.udf.CIQ(A7169,"IQ_ASSET_TURNS", IQ_LTM-1) &gt; 1, 1,0)</f>
        <v>0</v>
      </c>
    </row>
    <row r="7170" spans="1:12" x14ac:dyDescent="0.25">
      <c r="A7170" t="s">
        <v>1511</v>
      </c>
      <c r="B7170" t="s">
        <v>1512</v>
      </c>
      <c r="C7170">
        <f>SUM(D7170:L7170)</f>
        <v>0</v>
      </c>
      <c r="D7170">
        <f>IF(_xll.ciqfunctions.udf.CIQ(A7170,"IQ_RETURN_ASSETS") &gt; 0,1,0)</f>
        <v>0</v>
      </c>
      <c r="E7170">
        <f>IF(_xll.ciqfunctions.udf.CIQ(A7170,"IQ_UNLEVERED_FCF") + _xll.ciqfunctions.udf.CIQ(A7170,"IQ_CAPEX")  &gt; 0, 1, 0)</f>
        <v>0</v>
      </c>
      <c r="F7170">
        <f>IF(_xll.ciqfunctions.udf.CIQ(A7170,"IQ_RETURN_ASSETS") - _xll.ciqfunctions.udf.CIQ(A7170,"IQ_RETURN_ASSETS", IQ_LTM - 1) &gt; 0,1,0)</f>
        <v>0</v>
      </c>
      <c r="G7170">
        <f>IF((_xll.ciqfunctions.udf.CIQ(A7170,"IQ_UNLEVERED_FCF") + _xll.ciqfunctions.udf.CIQ(A7170,"IQ_CAPEX"))/_xll.ciqfunctions.udf.CIQ(A7170,"IQ_TOTAL_ASSETS") &gt; 0,1,0)</f>
        <v>0</v>
      </c>
      <c r="H7170">
        <f>IF(_xll.ciqfunctions.udf.CIQ(A7170,"IQ_LT_DEBT")/_xll.ciqfunctions.udf.CIQ(A7170,"IQ_TOTAL_ASSETS") - _xll.ciqfunctions.udf.CIQ(A7170,"IQ_LT_DEBT", IQ_LTM - 1)/_xll.ciqfunctions.udf.CIQ(A7170,"IQ_TOTAL_ASSETS", IQ_LTM - 1) &gt; 0,1,0)</f>
        <v>0</v>
      </c>
      <c r="I7170">
        <f>IF(_xll.ciqfunctions.udf.CIQ(A7170,"IQ_CURRENT_RATIO") - _xll.ciqfunctions.udf.CIQ(A7170,"IQ_CURRENT_RATIO", IQ_LTM - 1) &gt; 0,1,0)</f>
        <v>0</v>
      </c>
      <c r="J7170">
        <f>IF(_xll.ciqfunctions.udf.CIQ(A7170, "IQ_BASIC_WEIGHT") - _xll.ciqfunctions.udf.CIQ(A7170, "IQ_BASIC_WEIGHT", IQ_LTM - 1) &gt; 0, 0, 1)</f>
        <v>0</v>
      </c>
      <c r="K7170">
        <f>IF(_xll.ciqfunctions.udf.CIQ(A7170,"IQ_GROSS_MARGIN") - _xll.ciqfunctions.udf.CIQ(A7170,"IQ_GROSS_MARGIN",IQ_LTM-1) &gt; 1,1,0)</f>
        <v>0</v>
      </c>
      <c r="L7170">
        <f>IF(_xll.ciqfunctions.udf.CIQ(A7170, "IQ_ASSET_TURNS") - _xll.ciqfunctions.udf.CIQ(A7170,"IQ_ASSET_TURNS", IQ_LTM-1) &gt; 1, 1,0)</f>
        <v>0</v>
      </c>
    </row>
    <row r="7171" spans="1:12" x14ac:dyDescent="0.25">
      <c r="A7171" t="s">
        <v>1534</v>
      </c>
      <c r="B7171" t="s">
        <v>1535</v>
      </c>
      <c r="C7171">
        <f>SUM(D7171:L7171)</f>
        <v>0</v>
      </c>
      <c r="D7171">
        <f>IF(_xll.ciqfunctions.udf.CIQ(A7171,"IQ_RETURN_ASSETS") &gt; 0,1,0)</f>
        <v>0</v>
      </c>
      <c r="E7171">
        <f>IF(_xll.ciqfunctions.udf.CIQ(A7171,"IQ_UNLEVERED_FCF") + _xll.ciqfunctions.udf.CIQ(A7171,"IQ_CAPEX")  &gt; 0, 1, 0)</f>
        <v>0</v>
      </c>
      <c r="F7171">
        <f>IF(_xll.ciqfunctions.udf.CIQ(A7171,"IQ_RETURN_ASSETS") - _xll.ciqfunctions.udf.CIQ(A7171,"IQ_RETURN_ASSETS", IQ_LTM - 1) &gt; 0,1,0)</f>
        <v>0</v>
      </c>
      <c r="G7171">
        <f>IF((_xll.ciqfunctions.udf.CIQ(A7171,"IQ_UNLEVERED_FCF") + _xll.ciqfunctions.udf.CIQ(A7171,"IQ_CAPEX"))/_xll.ciqfunctions.udf.CIQ(A7171,"IQ_TOTAL_ASSETS") &gt; 0,1,0)</f>
        <v>0</v>
      </c>
      <c r="H7171">
        <f>IF(_xll.ciqfunctions.udf.CIQ(A7171,"IQ_LT_DEBT")/_xll.ciqfunctions.udf.CIQ(A7171,"IQ_TOTAL_ASSETS") - _xll.ciqfunctions.udf.CIQ(A7171,"IQ_LT_DEBT", IQ_LTM - 1)/_xll.ciqfunctions.udf.CIQ(A7171,"IQ_TOTAL_ASSETS", IQ_LTM - 1) &gt; 0,1,0)</f>
        <v>0</v>
      </c>
      <c r="I7171">
        <f>IF(_xll.ciqfunctions.udf.CIQ(A7171,"IQ_CURRENT_RATIO") - _xll.ciqfunctions.udf.CIQ(A7171,"IQ_CURRENT_RATIO", IQ_LTM - 1) &gt; 0,1,0)</f>
        <v>0</v>
      </c>
      <c r="J7171">
        <f>IF(_xll.ciqfunctions.udf.CIQ(A7171, "IQ_BASIC_WEIGHT") - _xll.ciqfunctions.udf.CIQ(A7171, "IQ_BASIC_WEIGHT", IQ_LTM - 1) &gt; 0, 0, 1)</f>
        <v>0</v>
      </c>
      <c r="K7171">
        <f>IF(_xll.ciqfunctions.udf.CIQ(A7171,"IQ_GROSS_MARGIN") - _xll.ciqfunctions.udf.CIQ(A7171,"IQ_GROSS_MARGIN",IQ_LTM-1) &gt; 1,1,0)</f>
        <v>0</v>
      </c>
      <c r="L7171">
        <f>IF(_xll.ciqfunctions.udf.CIQ(A7171, "IQ_ASSET_TURNS") - _xll.ciqfunctions.udf.CIQ(A7171,"IQ_ASSET_TURNS", IQ_LTM-1) &gt; 1, 1,0)</f>
        <v>0</v>
      </c>
    </row>
    <row r="7172" spans="1:12" x14ac:dyDescent="0.25">
      <c r="A7172" t="s">
        <v>1542</v>
      </c>
      <c r="B7172" t="s">
        <v>1543</v>
      </c>
      <c r="C7172">
        <f>SUM(D7172:L7172)</f>
        <v>0</v>
      </c>
      <c r="D7172">
        <f>IF(_xll.ciqfunctions.udf.CIQ(A7172,"IQ_RETURN_ASSETS") &gt; 0,1,0)</f>
        <v>0</v>
      </c>
      <c r="E7172">
        <f>IF(_xll.ciqfunctions.udf.CIQ(A7172,"IQ_UNLEVERED_FCF") + _xll.ciqfunctions.udf.CIQ(A7172,"IQ_CAPEX")  &gt; 0, 1, 0)</f>
        <v>0</v>
      </c>
      <c r="F7172">
        <f>IF(_xll.ciqfunctions.udf.CIQ(A7172,"IQ_RETURN_ASSETS") - _xll.ciqfunctions.udf.CIQ(A7172,"IQ_RETURN_ASSETS", IQ_LTM - 1) &gt; 0,1,0)</f>
        <v>0</v>
      </c>
      <c r="G7172">
        <f>IF((_xll.ciqfunctions.udf.CIQ(A7172,"IQ_UNLEVERED_FCF") + _xll.ciqfunctions.udf.CIQ(A7172,"IQ_CAPEX"))/_xll.ciqfunctions.udf.CIQ(A7172,"IQ_TOTAL_ASSETS") &gt; 0,1,0)</f>
        <v>0</v>
      </c>
      <c r="H7172">
        <f>IF(_xll.ciqfunctions.udf.CIQ(A7172,"IQ_LT_DEBT")/_xll.ciqfunctions.udf.CIQ(A7172,"IQ_TOTAL_ASSETS") - _xll.ciqfunctions.udf.CIQ(A7172,"IQ_LT_DEBT", IQ_LTM - 1)/_xll.ciqfunctions.udf.CIQ(A7172,"IQ_TOTAL_ASSETS", IQ_LTM - 1) &gt; 0,1,0)</f>
        <v>0</v>
      </c>
      <c r="I7172">
        <f>IF(_xll.ciqfunctions.udf.CIQ(A7172,"IQ_CURRENT_RATIO") - _xll.ciqfunctions.udf.CIQ(A7172,"IQ_CURRENT_RATIO", IQ_LTM - 1) &gt; 0,1,0)</f>
        <v>0</v>
      </c>
      <c r="J7172">
        <f>IF(_xll.ciqfunctions.udf.CIQ(A7172, "IQ_BASIC_WEIGHT") - _xll.ciqfunctions.udf.CIQ(A7172, "IQ_BASIC_WEIGHT", IQ_LTM - 1) &gt; 0, 0, 1)</f>
        <v>0</v>
      </c>
      <c r="K7172">
        <f>IF(_xll.ciqfunctions.udf.CIQ(A7172,"IQ_GROSS_MARGIN") - _xll.ciqfunctions.udf.CIQ(A7172,"IQ_GROSS_MARGIN",IQ_LTM-1) &gt; 1,1,0)</f>
        <v>0</v>
      </c>
      <c r="L7172">
        <f>IF(_xll.ciqfunctions.udf.CIQ(A7172, "IQ_ASSET_TURNS") - _xll.ciqfunctions.udf.CIQ(A7172,"IQ_ASSET_TURNS", IQ_LTM-1) &gt; 1, 1,0)</f>
        <v>0</v>
      </c>
    </row>
    <row r="7173" spans="1:12" x14ac:dyDescent="0.25">
      <c r="A7173" t="s">
        <v>1630</v>
      </c>
      <c r="B7173" t="s">
        <v>1631</v>
      </c>
      <c r="C7173">
        <f>SUM(D7173:L7173)</f>
        <v>0</v>
      </c>
      <c r="D7173">
        <f>IF(_xll.ciqfunctions.udf.CIQ(A7173,"IQ_RETURN_ASSETS") &gt; 0,1,0)</f>
        <v>0</v>
      </c>
      <c r="E7173">
        <f>IF(_xll.ciqfunctions.udf.CIQ(A7173,"IQ_UNLEVERED_FCF") + _xll.ciqfunctions.udf.CIQ(A7173,"IQ_CAPEX")  &gt; 0, 1, 0)</f>
        <v>0</v>
      </c>
      <c r="F7173">
        <f>IF(_xll.ciqfunctions.udf.CIQ(A7173,"IQ_RETURN_ASSETS") - _xll.ciqfunctions.udf.CIQ(A7173,"IQ_RETURN_ASSETS", IQ_LTM - 1) &gt; 0,1,0)</f>
        <v>0</v>
      </c>
      <c r="G7173">
        <f>IF((_xll.ciqfunctions.udf.CIQ(A7173,"IQ_UNLEVERED_FCF") + _xll.ciqfunctions.udf.CIQ(A7173,"IQ_CAPEX"))/_xll.ciqfunctions.udf.CIQ(A7173,"IQ_TOTAL_ASSETS") &gt; 0,1,0)</f>
        <v>0</v>
      </c>
      <c r="H7173">
        <f>IF(_xll.ciqfunctions.udf.CIQ(A7173,"IQ_LT_DEBT")/_xll.ciqfunctions.udf.CIQ(A7173,"IQ_TOTAL_ASSETS") - _xll.ciqfunctions.udf.CIQ(A7173,"IQ_LT_DEBT", IQ_LTM - 1)/_xll.ciqfunctions.udf.CIQ(A7173,"IQ_TOTAL_ASSETS", IQ_LTM - 1) &gt; 0,1,0)</f>
        <v>0</v>
      </c>
      <c r="I7173">
        <f>IF(_xll.ciqfunctions.udf.CIQ(A7173,"IQ_CURRENT_RATIO") - _xll.ciqfunctions.udf.CIQ(A7173,"IQ_CURRENT_RATIO", IQ_LTM - 1) &gt; 0,1,0)</f>
        <v>0</v>
      </c>
      <c r="J7173">
        <f>IF(_xll.ciqfunctions.udf.CIQ(A7173, "IQ_BASIC_WEIGHT") - _xll.ciqfunctions.udf.CIQ(A7173, "IQ_BASIC_WEIGHT", IQ_LTM - 1) &gt; 0, 0, 1)</f>
        <v>0</v>
      </c>
      <c r="K7173">
        <f>IF(_xll.ciqfunctions.udf.CIQ(A7173,"IQ_GROSS_MARGIN") - _xll.ciqfunctions.udf.CIQ(A7173,"IQ_GROSS_MARGIN",IQ_LTM-1) &gt; 1,1,0)</f>
        <v>0</v>
      </c>
      <c r="L7173">
        <f>IF(_xll.ciqfunctions.udf.CIQ(A7173, "IQ_ASSET_TURNS") - _xll.ciqfunctions.udf.CIQ(A7173,"IQ_ASSET_TURNS", IQ_LTM-1) &gt; 1, 1,0)</f>
        <v>0</v>
      </c>
    </row>
    <row r="7174" spans="1:12" x14ac:dyDescent="0.25">
      <c r="A7174" t="s">
        <v>1634</v>
      </c>
      <c r="B7174" t="s">
        <v>1635</v>
      </c>
      <c r="C7174">
        <f>SUM(D7174:L7174)</f>
        <v>0</v>
      </c>
      <c r="D7174">
        <f>IF(_xll.ciqfunctions.udf.CIQ(A7174,"IQ_RETURN_ASSETS") &gt; 0,1,0)</f>
        <v>0</v>
      </c>
      <c r="E7174">
        <f>IF(_xll.ciqfunctions.udf.CIQ(A7174,"IQ_UNLEVERED_FCF") + _xll.ciqfunctions.udf.CIQ(A7174,"IQ_CAPEX")  &gt; 0, 1, 0)</f>
        <v>0</v>
      </c>
      <c r="F7174">
        <f>IF(_xll.ciqfunctions.udf.CIQ(A7174,"IQ_RETURN_ASSETS") - _xll.ciqfunctions.udf.CIQ(A7174,"IQ_RETURN_ASSETS", IQ_LTM - 1) &gt; 0,1,0)</f>
        <v>0</v>
      </c>
      <c r="G7174">
        <f>IF((_xll.ciqfunctions.udf.CIQ(A7174,"IQ_UNLEVERED_FCF") + _xll.ciqfunctions.udf.CIQ(A7174,"IQ_CAPEX"))/_xll.ciqfunctions.udf.CIQ(A7174,"IQ_TOTAL_ASSETS") &gt; 0,1,0)</f>
        <v>0</v>
      </c>
      <c r="H7174">
        <f>IF(_xll.ciqfunctions.udf.CIQ(A7174,"IQ_LT_DEBT")/_xll.ciqfunctions.udf.CIQ(A7174,"IQ_TOTAL_ASSETS") - _xll.ciqfunctions.udf.CIQ(A7174,"IQ_LT_DEBT", IQ_LTM - 1)/_xll.ciqfunctions.udf.CIQ(A7174,"IQ_TOTAL_ASSETS", IQ_LTM - 1) &gt; 0,1,0)</f>
        <v>0</v>
      </c>
      <c r="I7174">
        <f>IF(_xll.ciqfunctions.udf.CIQ(A7174,"IQ_CURRENT_RATIO") - _xll.ciqfunctions.udf.CIQ(A7174,"IQ_CURRENT_RATIO", IQ_LTM - 1) &gt; 0,1,0)</f>
        <v>0</v>
      </c>
      <c r="J7174">
        <f>IF(_xll.ciqfunctions.udf.CIQ(A7174, "IQ_BASIC_WEIGHT") - _xll.ciqfunctions.udf.CIQ(A7174, "IQ_BASIC_WEIGHT", IQ_LTM - 1) &gt; 0, 0, 1)</f>
        <v>0</v>
      </c>
      <c r="K7174">
        <f>IF(_xll.ciqfunctions.udf.CIQ(A7174,"IQ_GROSS_MARGIN") - _xll.ciqfunctions.udf.CIQ(A7174,"IQ_GROSS_MARGIN",IQ_LTM-1) &gt; 1,1,0)</f>
        <v>0</v>
      </c>
      <c r="L7174">
        <f>IF(_xll.ciqfunctions.udf.CIQ(A7174, "IQ_ASSET_TURNS") - _xll.ciqfunctions.udf.CIQ(A7174,"IQ_ASSET_TURNS", IQ_LTM-1) &gt; 1, 1,0)</f>
        <v>0</v>
      </c>
    </row>
    <row r="7175" spans="1:12" x14ac:dyDescent="0.25">
      <c r="A7175" t="s">
        <v>1642</v>
      </c>
      <c r="B7175" t="s">
        <v>1643</v>
      </c>
      <c r="C7175">
        <f>SUM(D7175:L7175)</f>
        <v>0</v>
      </c>
      <c r="D7175">
        <f>IF(_xll.ciqfunctions.udf.CIQ(A7175,"IQ_RETURN_ASSETS") &gt; 0,1,0)</f>
        <v>0</v>
      </c>
      <c r="E7175">
        <f>IF(_xll.ciqfunctions.udf.CIQ(A7175,"IQ_UNLEVERED_FCF") + _xll.ciqfunctions.udf.CIQ(A7175,"IQ_CAPEX")  &gt; 0, 1, 0)</f>
        <v>0</v>
      </c>
      <c r="F7175">
        <f>IF(_xll.ciqfunctions.udf.CIQ(A7175,"IQ_RETURN_ASSETS") - _xll.ciqfunctions.udf.CIQ(A7175,"IQ_RETURN_ASSETS", IQ_LTM - 1) &gt; 0,1,0)</f>
        <v>0</v>
      </c>
      <c r="G7175">
        <f>IF((_xll.ciqfunctions.udf.CIQ(A7175,"IQ_UNLEVERED_FCF") + _xll.ciqfunctions.udf.CIQ(A7175,"IQ_CAPEX"))/_xll.ciqfunctions.udf.CIQ(A7175,"IQ_TOTAL_ASSETS") &gt; 0,1,0)</f>
        <v>0</v>
      </c>
      <c r="H7175">
        <f>IF(_xll.ciqfunctions.udf.CIQ(A7175,"IQ_LT_DEBT")/_xll.ciqfunctions.udf.CIQ(A7175,"IQ_TOTAL_ASSETS") - _xll.ciqfunctions.udf.CIQ(A7175,"IQ_LT_DEBT", IQ_LTM - 1)/_xll.ciqfunctions.udf.CIQ(A7175,"IQ_TOTAL_ASSETS", IQ_LTM - 1) &gt; 0,1,0)</f>
        <v>0</v>
      </c>
      <c r="I7175">
        <f>IF(_xll.ciqfunctions.udf.CIQ(A7175,"IQ_CURRENT_RATIO") - _xll.ciqfunctions.udf.CIQ(A7175,"IQ_CURRENT_RATIO", IQ_LTM - 1) &gt; 0,1,0)</f>
        <v>0</v>
      </c>
      <c r="J7175">
        <f>IF(_xll.ciqfunctions.udf.CIQ(A7175, "IQ_BASIC_WEIGHT") - _xll.ciqfunctions.udf.CIQ(A7175, "IQ_BASIC_WEIGHT", IQ_LTM - 1) &gt; 0, 0, 1)</f>
        <v>0</v>
      </c>
      <c r="K7175">
        <f>IF(_xll.ciqfunctions.udf.CIQ(A7175,"IQ_GROSS_MARGIN") - _xll.ciqfunctions.udf.CIQ(A7175,"IQ_GROSS_MARGIN",IQ_LTM-1) &gt; 1,1,0)</f>
        <v>0</v>
      </c>
      <c r="L7175">
        <f>IF(_xll.ciqfunctions.udf.CIQ(A7175, "IQ_ASSET_TURNS") - _xll.ciqfunctions.udf.CIQ(A7175,"IQ_ASSET_TURNS", IQ_LTM-1) &gt; 1, 1,0)</f>
        <v>0</v>
      </c>
    </row>
    <row r="7176" spans="1:12" x14ac:dyDescent="0.25">
      <c r="A7176" t="s">
        <v>1654</v>
      </c>
      <c r="B7176" t="s">
        <v>1655</v>
      </c>
      <c r="C7176">
        <f>SUM(D7176:L7176)</f>
        <v>0</v>
      </c>
      <c r="D7176">
        <f>IF(_xll.ciqfunctions.udf.CIQ(A7176,"IQ_RETURN_ASSETS") &gt; 0,1,0)</f>
        <v>0</v>
      </c>
      <c r="E7176">
        <f>IF(_xll.ciqfunctions.udf.CIQ(A7176,"IQ_UNLEVERED_FCF") + _xll.ciqfunctions.udf.CIQ(A7176,"IQ_CAPEX")  &gt; 0, 1, 0)</f>
        <v>0</v>
      </c>
      <c r="F7176">
        <f>IF(_xll.ciqfunctions.udf.CIQ(A7176,"IQ_RETURN_ASSETS") - _xll.ciqfunctions.udf.CIQ(A7176,"IQ_RETURN_ASSETS", IQ_LTM - 1) &gt; 0,1,0)</f>
        <v>0</v>
      </c>
      <c r="G7176">
        <f>IF((_xll.ciqfunctions.udf.CIQ(A7176,"IQ_UNLEVERED_FCF") + _xll.ciqfunctions.udf.CIQ(A7176,"IQ_CAPEX"))/_xll.ciqfunctions.udf.CIQ(A7176,"IQ_TOTAL_ASSETS") &gt; 0,1,0)</f>
        <v>0</v>
      </c>
      <c r="H7176">
        <f>IF(_xll.ciqfunctions.udf.CIQ(A7176,"IQ_LT_DEBT")/_xll.ciqfunctions.udf.CIQ(A7176,"IQ_TOTAL_ASSETS") - _xll.ciqfunctions.udf.CIQ(A7176,"IQ_LT_DEBT", IQ_LTM - 1)/_xll.ciqfunctions.udf.CIQ(A7176,"IQ_TOTAL_ASSETS", IQ_LTM - 1) &gt; 0,1,0)</f>
        <v>0</v>
      </c>
      <c r="I7176">
        <f>IF(_xll.ciqfunctions.udf.CIQ(A7176,"IQ_CURRENT_RATIO") - _xll.ciqfunctions.udf.CIQ(A7176,"IQ_CURRENT_RATIO", IQ_LTM - 1) &gt; 0,1,0)</f>
        <v>0</v>
      </c>
      <c r="J7176">
        <f>IF(_xll.ciqfunctions.udf.CIQ(A7176, "IQ_BASIC_WEIGHT") - _xll.ciqfunctions.udf.CIQ(A7176, "IQ_BASIC_WEIGHT", IQ_LTM - 1) &gt; 0, 0, 1)</f>
        <v>0</v>
      </c>
      <c r="K7176">
        <f>IF(_xll.ciqfunctions.udf.CIQ(A7176,"IQ_GROSS_MARGIN") - _xll.ciqfunctions.udf.CIQ(A7176,"IQ_GROSS_MARGIN",IQ_LTM-1) &gt; 1,1,0)</f>
        <v>0</v>
      </c>
      <c r="L7176">
        <f>IF(_xll.ciqfunctions.udf.CIQ(A7176, "IQ_ASSET_TURNS") - _xll.ciqfunctions.udf.CIQ(A7176,"IQ_ASSET_TURNS", IQ_LTM-1) &gt; 1, 1,0)</f>
        <v>0</v>
      </c>
    </row>
    <row r="7177" spans="1:12" x14ac:dyDescent="0.25">
      <c r="A7177" t="s">
        <v>1759</v>
      </c>
      <c r="B7177" t="s">
        <v>1760</v>
      </c>
      <c r="C7177">
        <f>SUM(D7177:L7177)</f>
        <v>0</v>
      </c>
      <c r="D7177">
        <f>IF(_xll.ciqfunctions.udf.CIQ(A7177,"IQ_RETURN_ASSETS") &gt; 0,1,0)</f>
        <v>0</v>
      </c>
      <c r="E7177">
        <f>IF(_xll.ciqfunctions.udf.CIQ(A7177,"IQ_UNLEVERED_FCF") + _xll.ciqfunctions.udf.CIQ(A7177,"IQ_CAPEX")  &gt; 0, 1, 0)</f>
        <v>0</v>
      </c>
      <c r="F7177">
        <f>IF(_xll.ciqfunctions.udf.CIQ(A7177,"IQ_RETURN_ASSETS") - _xll.ciqfunctions.udf.CIQ(A7177,"IQ_RETURN_ASSETS", IQ_LTM - 1) &gt; 0,1,0)</f>
        <v>0</v>
      </c>
      <c r="G7177">
        <f>IF((_xll.ciqfunctions.udf.CIQ(A7177,"IQ_UNLEVERED_FCF") + _xll.ciqfunctions.udf.CIQ(A7177,"IQ_CAPEX"))/_xll.ciqfunctions.udf.CIQ(A7177,"IQ_TOTAL_ASSETS") &gt; 0,1,0)</f>
        <v>0</v>
      </c>
      <c r="H7177">
        <f>IF(_xll.ciqfunctions.udf.CIQ(A7177,"IQ_LT_DEBT")/_xll.ciqfunctions.udf.CIQ(A7177,"IQ_TOTAL_ASSETS") - _xll.ciqfunctions.udf.CIQ(A7177,"IQ_LT_DEBT", IQ_LTM - 1)/_xll.ciqfunctions.udf.CIQ(A7177,"IQ_TOTAL_ASSETS", IQ_LTM - 1) &gt; 0,1,0)</f>
        <v>0</v>
      </c>
      <c r="I7177">
        <f>IF(_xll.ciqfunctions.udf.CIQ(A7177,"IQ_CURRENT_RATIO") - _xll.ciqfunctions.udf.CIQ(A7177,"IQ_CURRENT_RATIO", IQ_LTM - 1) &gt; 0,1,0)</f>
        <v>0</v>
      </c>
      <c r="J7177">
        <f>IF(_xll.ciqfunctions.udf.CIQ(A7177, "IQ_BASIC_WEIGHT") - _xll.ciqfunctions.udf.CIQ(A7177, "IQ_BASIC_WEIGHT", IQ_LTM - 1) &gt; 0, 0, 1)</f>
        <v>0</v>
      </c>
      <c r="K7177">
        <f>IF(_xll.ciqfunctions.udf.CIQ(A7177,"IQ_GROSS_MARGIN") - _xll.ciqfunctions.udf.CIQ(A7177,"IQ_GROSS_MARGIN",IQ_LTM-1) &gt; 1,1,0)</f>
        <v>0</v>
      </c>
      <c r="L7177">
        <f>IF(_xll.ciqfunctions.udf.CIQ(A7177, "IQ_ASSET_TURNS") - _xll.ciqfunctions.udf.CIQ(A7177,"IQ_ASSET_TURNS", IQ_LTM-1) &gt; 1, 1,0)</f>
        <v>0</v>
      </c>
    </row>
    <row r="7178" spans="1:12" x14ac:dyDescent="0.25">
      <c r="A7178" t="s">
        <v>1783</v>
      </c>
      <c r="B7178" t="s">
        <v>1784</v>
      </c>
      <c r="C7178">
        <f>SUM(D7178:L7178)</f>
        <v>0</v>
      </c>
      <c r="D7178">
        <f>IF(_xll.ciqfunctions.udf.CIQ(A7178,"IQ_RETURN_ASSETS") &gt; 0,1,0)</f>
        <v>0</v>
      </c>
      <c r="E7178">
        <f>IF(_xll.ciqfunctions.udf.CIQ(A7178,"IQ_UNLEVERED_FCF") + _xll.ciqfunctions.udf.CIQ(A7178,"IQ_CAPEX")  &gt; 0, 1, 0)</f>
        <v>0</v>
      </c>
      <c r="F7178">
        <f>IF(_xll.ciqfunctions.udf.CIQ(A7178,"IQ_RETURN_ASSETS") - _xll.ciqfunctions.udf.CIQ(A7178,"IQ_RETURN_ASSETS", IQ_LTM - 1) &gt; 0,1,0)</f>
        <v>0</v>
      </c>
      <c r="G7178">
        <f>IF((_xll.ciqfunctions.udf.CIQ(A7178,"IQ_UNLEVERED_FCF") + _xll.ciqfunctions.udf.CIQ(A7178,"IQ_CAPEX"))/_xll.ciqfunctions.udf.CIQ(A7178,"IQ_TOTAL_ASSETS") &gt; 0,1,0)</f>
        <v>0</v>
      </c>
      <c r="H7178">
        <f>IF(_xll.ciqfunctions.udf.CIQ(A7178,"IQ_LT_DEBT")/_xll.ciqfunctions.udf.CIQ(A7178,"IQ_TOTAL_ASSETS") - _xll.ciqfunctions.udf.CIQ(A7178,"IQ_LT_DEBT", IQ_LTM - 1)/_xll.ciqfunctions.udf.CIQ(A7178,"IQ_TOTAL_ASSETS", IQ_LTM - 1) &gt; 0,1,0)</f>
        <v>0</v>
      </c>
      <c r="I7178">
        <f>IF(_xll.ciqfunctions.udf.CIQ(A7178,"IQ_CURRENT_RATIO") - _xll.ciqfunctions.udf.CIQ(A7178,"IQ_CURRENT_RATIO", IQ_LTM - 1) &gt; 0,1,0)</f>
        <v>0</v>
      </c>
      <c r="J7178">
        <f>IF(_xll.ciqfunctions.udf.CIQ(A7178, "IQ_BASIC_WEIGHT") - _xll.ciqfunctions.udf.CIQ(A7178, "IQ_BASIC_WEIGHT", IQ_LTM - 1) &gt; 0, 0, 1)</f>
        <v>0</v>
      </c>
      <c r="K7178">
        <f>IF(_xll.ciqfunctions.udf.CIQ(A7178,"IQ_GROSS_MARGIN") - _xll.ciqfunctions.udf.CIQ(A7178,"IQ_GROSS_MARGIN",IQ_LTM-1) &gt; 1,1,0)</f>
        <v>0</v>
      </c>
      <c r="L7178">
        <f>IF(_xll.ciqfunctions.udf.CIQ(A7178, "IQ_ASSET_TURNS") - _xll.ciqfunctions.udf.CIQ(A7178,"IQ_ASSET_TURNS", IQ_LTM-1) &gt; 1, 1,0)</f>
        <v>0</v>
      </c>
    </row>
    <row r="7179" spans="1:12" x14ac:dyDescent="0.25">
      <c r="A7179" t="s">
        <v>1855</v>
      </c>
      <c r="B7179" t="s">
        <v>1856</v>
      </c>
      <c r="C7179">
        <f>SUM(D7179:L7179)</f>
        <v>0</v>
      </c>
      <c r="D7179">
        <f>IF(_xll.ciqfunctions.udf.CIQ(A7179,"IQ_RETURN_ASSETS") &gt; 0,1,0)</f>
        <v>0</v>
      </c>
      <c r="E7179">
        <f>IF(_xll.ciqfunctions.udf.CIQ(A7179,"IQ_UNLEVERED_FCF") + _xll.ciqfunctions.udf.CIQ(A7179,"IQ_CAPEX")  &gt; 0, 1, 0)</f>
        <v>0</v>
      </c>
      <c r="F7179">
        <f>IF(_xll.ciqfunctions.udf.CIQ(A7179,"IQ_RETURN_ASSETS") - _xll.ciqfunctions.udf.CIQ(A7179,"IQ_RETURN_ASSETS", IQ_LTM - 1) &gt; 0,1,0)</f>
        <v>0</v>
      </c>
      <c r="G7179">
        <f>IF((_xll.ciqfunctions.udf.CIQ(A7179,"IQ_UNLEVERED_FCF") + _xll.ciqfunctions.udf.CIQ(A7179,"IQ_CAPEX"))/_xll.ciqfunctions.udf.CIQ(A7179,"IQ_TOTAL_ASSETS") &gt; 0,1,0)</f>
        <v>0</v>
      </c>
      <c r="H7179">
        <f>IF(_xll.ciqfunctions.udf.CIQ(A7179,"IQ_LT_DEBT")/_xll.ciqfunctions.udf.CIQ(A7179,"IQ_TOTAL_ASSETS") - _xll.ciqfunctions.udf.CIQ(A7179,"IQ_LT_DEBT", IQ_LTM - 1)/_xll.ciqfunctions.udf.CIQ(A7179,"IQ_TOTAL_ASSETS", IQ_LTM - 1) &gt; 0,1,0)</f>
        <v>0</v>
      </c>
      <c r="I7179">
        <f>IF(_xll.ciqfunctions.udf.CIQ(A7179,"IQ_CURRENT_RATIO") - _xll.ciqfunctions.udf.CIQ(A7179,"IQ_CURRENT_RATIO", IQ_LTM - 1) &gt; 0,1,0)</f>
        <v>0</v>
      </c>
      <c r="J7179">
        <f>IF(_xll.ciqfunctions.udf.CIQ(A7179, "IQ_BASIC_WEIGHT") - _xll.ciqfunctions.udf.CIQ(A7179, "IQ_BASIC_WEIGHT", IQ_LTM - 1) &gt; 0, 0, 1)</f>
        <v>0</v>
      </c>
      <c r="K7179">
        <f>IF(_xll.ciqfunctions.udf.CIQ(A7179,"IQ_GROSS_MARGIN") - _xll.ciqfunctions.udf.CIQ(A7179,"IQ_GROSS_MARGIN",IQ_LTM-1) &gt; 1,1,0)</f>
        <v>0</v>
      </c>
      <c r="L7179">
        <f>IF(_xll.ciqfunctions.udf.CIQ(A7179, "IQ_ASSET_TURNS") - _xll.ciqfunctions.udf.CIQ(A7179,"IQ_ASSET_TURNS", IQ_LTM-1) &gt; 1, 1,0)</f>
        <v>0</v>
      </c>
    </row>
    <row r="7180" spans="1:12" x14ac:dyDescent="0.25">
      <c r="A7180" t="s">
        <v>1952</v>
      </c>
      <c r="B7180" t="s">
        <v>1953</v>
      </c>
      <c r="C7180">
        <f>SUM(D7180:L7180)</f>
        <v>0</v>
      </c>
      <c r="D7180">
        <f>IF(_xll.ciqfunctions.udf.CIQ(A7180,"IQ_RETURN_ASSETS") &gt; 0,1,0)</f>
        <v>0</v>
      </c>
      <c r="E7180">
        <f>IF(_xll.ciqfunctions.udf.CIQ(A7180,"IQ_UNLEVERED_FCF") + _xll.ciqfunctions.udf.CIQ(A7180,"IQ_CAPEX")  &gt; 0, 1, 0)</f>
        <v>0</v>
      </c>
      <c r="F7180">
        <f>IF(_xll.ciqfunctions.udf.CIQ(A7180,"IQ_RETURN_ASSETS") - _xll.ciqfunctions.udf.CIQ(A7180,"IQ_RETURN_ASSETS", IQ_LTM - 1) &gt; 0,1,0)</f>
        <v>0</v>
      </c>
      <c r="G7180">
        <f>IF((_xll.ciqfunctions.udf.CIQ(A7180,"IQ_UNLEVERED_FCF") + _xll.ciqfunctions.udf.CIQ(A7180,"IQ_CAPEX"))/_xll.ciqfunctions.udf.CIQ(A7180,"IQ_TOTAL_ASSETS") &gt; 0,1,0)</f>
        <v>0</v>
      </c>
      <c r="H7180">
        <f>IF(_xll.ciqfunctions.udf.CIQ(A7180,"IQ_LT_DEBT")/_xll.ciqfunctions.udf.CIQ(A7180,"IQ_TOTAL_ASSETS") - _xll.ciqfunctions.udf.CIQ(A7180,"IQ_LT_DEBT", IQ_LTM - 1)/_xll.ciqfunctions.udf.CIQ(A7180,"IQ_TOTAL_ASSETS", IQ_LTM - 1) &gt; 0,1,0)</f>
        <v>0</v>
      </c>
      <c r="I7180">
        <f>IF(_xll.ciqfunctions.udf.CIQ(A7180,"IQ_CURRENT_RATIO") - _xll.ciqfunctions.udf.CIQ(A7180,"IQ_CURRENT_RATIO", IQ_LTM - 1) &gt; 0,1,0)</f>
        <v>0</v>
      </c>
      <c r="J7180">
        <f>IF(_xll.ciqfunctions.udf.CIQ(A7180, "IQ_BASIC_WEIGHT") - _xll.ciqfunctions.udf.CIQ(A7180, "IQ_BASIC_WEIGHT", IQ_LTM - 1) &gt; 0, 0, 1)</f>
        <v>0</v>
      </c>
      <c r="K7180">
        <f>IF(_xll.ciqfunctions.udf.CIQ(A7180,"IQ_GROSS_MARGIN") - _xll.ciqfunctions.udf.CIQ(A7180,"IQ_GROSS_MARGIN",IQ_LTM-1) &gt; 1,1,0)</f>
        <v>0</v>
      </c>
      <c r="L7180">
        <f>IF(_xll.ciqfunctions.udf.CIQ(A7180, "IQ_ASSET_TURNS") - _xll.ciqfunctions.udf.CIQ(A7180,"IQ_ASSET_TURNS", IQ_LTM-1) &gt; 1, 1,0)</f>
        <v>0</v>
      </c>
    </row>
    <row r="7181" spans="1:12" x14ac:dyDescent="0.25">
      <c r="A7181" t="s">
        <v>2104</v>
      </c>
      <c r="B7181" t="s">
        <v>2105</v>
      </c>
      <c r="C7181">
        <f>SUM(D7181:L7181)</f>
        <v>0</v>
      </c>
      <c r="D7181">
        <f>IF(_xll.ciqfunctions.udf.CIQ(A7181,"IQ_RETURN_ASSETS") &gt; 0,1,0)</f>
        <v>0</v>
      </c>
      <c r="E7181">
        <f>IF(_xll.ciqfunctions.udf.CIQ(A7181,"IQ_UNLEVERED_FCF") + _xll.ciqfunctions.udf.CIQ(A7181,"IQ_CAPEX")  &gt; 0, 1, 0)</f>
        <v>0</v>
      </c>
      <c r="F7181">
        <f>IF(_xll.ciqfunctions.udf.CIQ(A7181,"IQ_RETURN_ASSETS") - _xll.ciqfunctions.udf.CIQ(A7181,"IQ_RETURN_ASSETS", IQ_LTM - 1) &gt; 0,1,0)</f>
        <v>0</v>
      </c>
      <c r="G7181">
        <f>IF((_xll.ciqfunctions.udf.CIQ(A7181,"IQ_UNLEVERED_FCF") + _xll.ciqfunctions.udf.CIQ(A7181,"IQ_CAPEX"))/_xll.ciqfunctions.udf.CIQ(A7181,"IQ_TOTAL_ASSETS") &gt; 0,1,0)</f>
        <v>0</v>
      </c>
      <c r="H7181">
        <f>IF(_xll.ciqfunctions.udf.CIQ(A7181,"IQ_LT_DEBT")/_xll.ciqfunctions.udf.CIQ(A7181,"IQ_TOTAL_ASSETS") - _xll.ciqfunctions.udf.CIQ(A7181,"IQ_LT_DEBT", IQ_LTM - 1)/_xll.ciqfunctions.udf.CIQ(A7181,"IQ_TOTAL_ASSETS", IQ_LTM - 1) &gt; 0,1,0)</f>
        <v>0</v>
      </c>
      <c r="I7181">
        <f>IF(_xll.ciqfunctions.udf.CIQ(A7181,"IQ_CURRENT_RATIO") - _xll.ciqfunctions.udf.CIQ(A7181,"IQ_CURRENT_RATIO", IQ_LTM - 1) &gt; 0,1,0)</f>
        <v>0</v>
      </c>
      <c r="J7181">
        <f>IF(_xll.ciqfunctions.udf.CIQ(A7181, "IQ_BASIC_WEIGHT") - _xll.ciqfunctions.udf.CIQ(A7181, "IQ_BASIC_WEIGHT", IQ_LTM - 1) &gt; 0, 0, 1)</f>
        <v>0</v>
      </c>
      <c r="K7181">
        <f>IF(_xll.ciqfunctions.udf.CIQ(A7181,"IQ_GROSS_MARGIN") - _xll.ciqfunctions.udf.CIQ(A7181,"IQ_GROSS_MARGIN",IQ_LTM-1) &gt; 1,1,0)</f>
        <v>0</v>
      </c>
      <c r="L7181">
        <f>IF(_xll.ciqfunctions.udf.CIQ(A7181, "IQ_ASSET_TURNS") - _xll.ciqfunctions.udf.CIQ(A7181,"IQ_ASSET_TURNS", IQ_LTM-1) &gt; 1, 1,0)</f>
        <v>0</v>
      </c>
    </row>
    <row r="7182" spans="1:12" x14ac:dyDescent="0.25">
      <c r="A7182" t="s">
        <v>2122</v>
      </c>
      <c r="B7182" t="s">
        <v>2123</v>
      </c>
      <c r="C7182">
        <f>SUM(D7182:L7182)</f>
        <v>0</v>
      </c>
      <c r="D7182">
        <f>IF(_xll.ciqfunctions.udf.CIQ(A7182,"IQ_RETURN_ASSETS") &gt; 0,1,0)</f>
        <v>0</v>
      </c>
      <c r="E7182">
        <f>IF(_xll.ciqfunctions.udf.CIQ(A7182,"IQ_UNLEVERED_FCF") + _xll.ciqfunctions.udf.CIQ(A7182,"IQ_CAPEX")  &gt; 0, 1, 0)</f>
        <v>0</v>
      </c>
      <c r="F7182">
        <f>IF(_xll.ciqfunctions.udf.CIQ(A7182,"IQ_RETURN_ASSETS") - _xll.ciqfunctions.udf.CIQ(A7182,"IQ_RETURN_ASSETS", IQ_LTM - 1) &gt; 0,1,0)</f>
        <v>0</v>
      </c>
      <c r="G7182">
        <f>IF((_xll.ciqfunctions.udf.CIQ(A7182,"IQ_UNLEVERED_FCF") + _xll.ciqfunctions.udf.CIQ(A7182,"IQ_CAPEX"))/_xll.ciqfunctions.udf.CIQ(A7182,"IQ_TOTAL_ASSETS") &gt; 0,1,0)</f>
        <v>0</v>
      </c>
      <c r="H7182">
        <f>IF(_xll.ciqfunctions.udf.CIQ(A7182,"IQ_LT_DEBT")/_xll.ciqfunctions.udf.CIQ(A7182,"IQ_TOTAL_ASSETS") - _xll.ciqfunctions.udf.CIQ(A7182,"IQ_LT_DEBT", IQ_LTM - 1)/_xll.ciqfunctions.udf.CIQ(A7182,"IQ_TOTAL_ASSETS", IQ_LTM - 1) &gt; 0,1,0)</f>
        <v>0</v>
      </c>
      <c r="I7182">
        <f>IF(_xll.ciqfunctions.udf.CIQ(A7182,"IQ_CURRENT_RATIO") - _xll.ciqfunctions.udf.CIQ(A7182,"IQ_CURRENT_RATIO", IQ_LTM - 1) &gt; 0,1,0)</f>
        <v>0</v>
      </c>
      <c r="J7182">
        <f>IF(_xll.ciqfunctions.udf.CIQ(A7182, "IQ_BASIC_WEIGHT") - _xll.ciqfunctions.udf.CIQ(A7182, "IQ_BASIC_WEIGHT", IQ_LTM - 1) &gt; 0, 0, 1)</f>
        <v>0</v>
      </c>
      <c r="K7182">
        <f>IF(_xll.ciqfunctions.udf.CIQ(A7182,"IQ_GROSS_MARGIN") - _xll.ciqfunctions.udf.CIQ(A7182,"IQ_GROSS_MARGIN",IQ_LTM-1) &gt; 1,1,0)</f>
        <v>0</v>
      </c>
      <c r="L7182">
        <f>IF(_xll.ciqfunctions.udf.CIQ(A7182, "IQ_ASSET_TURNS") - _xll.ciqfunctions.udf.CIQ(A7182,"IQ_ASSET_TURNS", IQ_LTM-1) &gt; 1, 1,0)</f>
        <v>0</v>
      </c>
    </row>
    <row r="7183" spans="1:12" x14ac:dyDescent="0.25">
      <c r="A7183" t="s">
        <v>2137</v>
      </c>
      <c r="B7183" t="s">
        <v>2138</v>
      </c>
      <c r="C7183">
        <f>SUM(D7183:L7183)</f>
        <v>0</v>
      </c>
      <c r="D7183">
        <f>IF(_xll.ciqfunctions.udf.CIQ(A7183,"IQ_RETURN_ASSETS") &gt; 0,1,0)</f>
        <v>0</v>
      </c>
      <c r="E7183">
        <f>IF(_xll.ciqfunctions.udf.CIQ(A7183,"IQ_UNLEVERED_FCF") + _xll.ciqfunctions.udf.CIQ(A7183,"IQ_CAPEX")  &gt; 0, 1, 0)</f>
        <v>0</v>
      </c>
      <c r="F7183">
        <f>IF(_xll.ciqfunctions.udf.CIQ(A7183,"IQ_RETURN_ASSETS") - _xll.ciqfunctions.udf.CIQ(A7183,"IQ_RETURN_ASSETS", IQ_LTM - 1) &gt; 0,1,0)</f>
        <v>0</v>
      </c>
      <c r="G7183">
        <f>IF((_xll.ciqfunctions.udf.CIQ(A7183,"IQ_UNLEVERED_FCF") + _xll.ciqfunctions.udf.CIQ(A7183,"IQ_CAPEX"))/_xll.ciqfunctions.udf.CIQ(A7183,"IQ_TOTAL_ASSETS") &gt; 0,1,0)</f>
        <v>0</v>
      </c>
      <c r="H7183">
        <f>IF(_xll.ciqfunctions.udf.CIQ(A7183,"IQ_LT_DEBT")/_xll.ciqfunctions.udf.CIQ(A7183,"IQ_TOTAL_ASSETS") - _xll.ciqfunctions.udf.CIQ(A7183,"IQ_LT_DEBT", IQ_LTM - 1)/_xll.ciqfunctions.udf.CIQ(A7183,"IQ_TOTAL_ASSETS", IQ_LTM - 1) &gt; 0,1,0)</f>
        <v>0</v>
      </c>
      <c r="I7183">
        <f>IF(_xll.ciqfunctions.udf.CIQ(A7183,"IQ_CURRENT_RATIO") - _xll.ciqfunctions.udf.CIQ(A7183,"IQ_CURRENT_RATIO", IQ_LTM - 1) &gt; 0,1,0)</f>
        <v>0</v>
      </c>
      <c r="J7183">
        <f>IF(_xll.ciqfunctions.udf.CIQ(A7183, "IQ_BASIC_WEIGHT") - _xll.ciqfunctions.udf.CIQ(A7183, "IQ_BASIC_WEIGHT", IQ_LTM - 1) &gt; 0, 0, 1)</f>
        <v>0</v>
      </c>
      <c r="K7183">
        <f>IF(_xll.ciqfunctions.udf.CIQ(A7183,"IQ_GROSS_MARGIN") - _xll.ciqfunctions.udf.CIQ(A7183,"IQ_GROSS_MARGIN",IQ_LTM-1) &gt; 1,1,0)</f>
        <v>0</v>
      </c>
      <c r="L7183">
        <f>IF(_xll.ciqfunctions.udf.CIQ(A7183, "IQ_ASSET_TURNS") - _xll.ciqfunctions.udf.CIQ(A7183,"IQ_ASSET_TURNS", IQ_LTM-1) &gt; 1, 1,0)</f>
        <v>0</v>
      </c>
    </row>
    <row r="7184" spans="1:12" x14ac:dyDescent="0.25">
      <c r="A7184" t="s">
        <v>2163</v>
      </c>
      <c r="B7184" t="s">
        <v>2164</v>
      </c>
      <c r="C7184">
        <f>SUM(D7184:L7184)</f>
        <v>0</v>
      </c>
      <c r="D7184">
        <f>IF(_xll.ciqfunctions.udf.CIQ(A7184,"IQ_RETURN_ASSETS") &gt; 0,1,0)</f>
        <v>0</v>
      </c>
      <c r="E7184">
        <f>IF(_xll.ciqfunctions.udf.CIQ(A7184,"IQ_UNLEVERED_FCF") + _xll.ciqfunctions.udf.CIQ(A7184,"IQ_CAPEX")  &gt; 0, 1, 0)</f>
        <v>0</v>
      </c>
      <c r="F7184">
        <f>IF(_xll.ciqfunctions.udf.CIQ(A7184,"IQ_RETURN_ASSETS") - _xll.ciqfunctions.udf.CIQ(A7184,"IQ_RETURN_ASSETS", IQ_LTM - 1) &gt; 0,1,0)</f>
        <v>0</v>
      </c>
      <c r="G7184">
        <f>IF((_xll.ciqfunctions.udf.CIQ(A7184,"IQ_UNLEVERED_FCF") + _xll.ciqfunctions.udf.CIQ(A7184,"IQ_CAPEX"))/_xll.ciqfunctions.udf.CIQ(A7184,"IQ_TOTAL_ASSETS") &gt; 0,1,0)</f>
        <v>0</v>
      </c>
      <c r="H7184">
        <f>IF(_xll.ciqfunctions.udf.CIQ(A7184,"IQ_LT_DEBT")/_xll.ciqfunctions.udf.CIQ(A7184,"IQ_TOTAL_ASSETS") - _xll.ciqfunctions.udf.CIQ(A7184,"IQ_LT_DEBT", IQ_LTM - 1)/_xll.ciqfunctions.udf.CIQ(A7184,"IQ_TOTAL_ASSETS", IQ_LTM - 1) &gt; 0,1,0)</f>
        <v>0</v>
      </c>
      <c r="I7184">
        <f>IF(_xll.ciqfunctions.udf.CIQ(A7184,"IQ_CURRENT_RATIO") - _xll.ciqfunctions.udf.CIQ(A7184,"IQ_CURRENT_RATIO", IQ_LTM - 1) &gt; 0,1,0)</f>
        <v>0</v>
      </c>
      <c r="J7184">
        <f>IF(_xll.ciqfunctions.udf.CIQ(A7184, "IQ_BASIC_WEIGHT") - _xll.ciqfunctions.udf.CIQ(A7184, "IQ_BASIC_WEIGHT", IQ_LTM - 1) &gt; 0, 0, 1)</f>
        <v>0</v>
      </c>
      <c r="K7184">
        <f>IF(_xll.ciqfunctions.udf.CIQ(A7184,"IQ_GROSS_MARGIN") - _xll.ciqfunctions.udf.CIQ(A7184,"IQ_GROSS_MARGIN",IQ_LTM-1) &gt; 1,1,0)</f>
        <v>0</v>
      </c>
      <c r="L7184">
        <f>IF(_xll.ciqfunctions.udf.CIQ(A7184, "IQ_ASSET_TURNS") - _xll.ciqfunctions.udf.CIQ(A7184,"IQ_ASSET_TURNS", IQ_LTM-1) &gt; 1, 1,0)</f>
        <v>0</v>
      </c>
    </row>
    <row r="7185" spans="1:12" x14ac:dyDescent="0.25">
      <c r="A7185" t="s">
        <v>2188</v>
      </c>
      <c r="B7185" t="s">
        <v>2189</v>
      </c>
      <c r="C7185">
        <f>SUM(D7185:L7185)</f>
        <v>0</v>
      </c>
      <c r="D7185">
        <f>IF(_xll.ciqfunctions.udf.CIQ(A7185,"IQ_RETURN_ASSETS") &gt; 0,1,0)</f>
        <v>0</v>
      </c>
      <c r="E7185">
        <f>IF(_xll.ciqfunctions.udf.CIQ(A7185,"IQ_UNLEVERED_FCF") + _xll.ciqfunctions.udf.CIQ(A7185,"IQ_CAPEX")  &gt; 0, 1, 0)</f>
        <v>0</v>
      </c>
      <c r="F7185">
        <f>IF(_xll.ciqfunctions.udf.CIQ(A7185,"IQ_RETURN_ASSETS") - _xll.ciqfunctions.udf.CIQ(A7185,"IQ_RETURN_ASSETS", IQ_LTM - 1) &gt; 0,1,0)</f>
        <v>0</v>
      </c>
      <c r="G7185">
        <f>IF((_xll.ciqfunctions.udf.CIQ(A7185,"IQ_UNLEVERED_FCF") + _xll.ciqfunctions.udf.CIQ(A7185,"IQ_CAPEX"))/_xll.ciqfunctions.udf.CIQ(A7185,"IQ_TOTAL_ASSETS") &gt; 0,1,0)</f>
        <v>0</v>
      </c>
      <c r="H7185">
        <f>IF(_xll.ciqfunctions.udf.CIQ(A7185,"IQ_LT_DEBT")/_xll.ciqfunctions.udf.CIQ(A7185,"IQ_TOTAL_ASSETS") - _xll.ciqfunctions.udf.CIQ(A7185,"IQ_LT_DEBT", IQ_LTM - 1)/_xll.ciqfunctions.udf.CIQ(A7185,"IQ_TOTAL_ASSETS", IQ_LTM - 1) &gt; 0,1,0)</f>
        <v>0</v>
      </c>
      <c r="I7185">
        <f>IF(_xll.ciqfunctions.udf.CIQ(A7185,"IQ_CURRENT_RATIO") - _xll.ciqfunctions.udf.CIQ(A7185,"IQ_CURRENT_RATIO", IQ_LTM - 1) &gt; 0,1,0)</f>
        <v>0</v>
      </c>
      <c r="J7185">
        <f>IF(_xll.ciqfunctions.udf.CIQ(A7185, "IQ_BASIC_WEIGHT") - _xll.ciqfunctions.udf.CIQ(A7185, "IQ_BASIC_WEIGHT", IQ_LTM - 1) &gt; 0, 0, 1)</f>
        <v>0</v>
      </c>
      <c r="K7185">
        <f>IF(_xll.ciqfunctions.udf.CIQ(A7185,"IQ_GROSS_MARGIN") - _xll.ciqfunctions.udf.CIQ(A7185,"IQ_GROSS_MARGIN",IQ_LTM-1) &gt; 1,1,0)</f>
        <v>0</v>
      </c>
      <c r="L7185">
        <f>IF(_xll.ciqfunctions.udf.CIQ(A7185, "IQ_ASSET_TURNS") - _xll.ciqfunctions.udf.CIQ(A7185,"IQ_ASSET_TURNS", IQ_LTM-1) &gt; 1, 1,0)</f>
        <v>0</v>
      </c>
    </row>
    <row r="7186" spans="1:12" x14ac:dyDescent="0.25">
      <c r="A7186" t="s">
        <v>2192</v>
      </c>
      <c r="B7186" t="s">
        <v>2193</v>
      </c>
      <c r="C7186">
        <f>SUM(D7186:L7186)</f>
        <v>0</v>
      </c>
      <c r="D7186">
        <f>IF(_xll.ciqfunctions.udf.CIQ(A7186,"IQ_RETURN_ASSETS") &gt; 0,1,0)</f>
        <v>0</v>
      </c>
      <c r="E7186">
        <f>IF(_xll.ciqfunctions.udf.CIQ(A7186,"IQ_UNLEVERED_FCF") + _xll.ciqfunctions.udf.CIQ(A7186,"IQ_CAPEX")  &gt; 0, 1, 0)</f>
        <v>0</v>
      </c>
      <c r="F7186">
        <f>IF(_xll.ciqfunctions.udf.CIQ(A7186,"IQ_RETURN_ASSETS") - _xll.ciqfunctions.udf.CIQ(A7186,"IQ_RETURN_ASSETS", IQ_LTM - 1) &gt; 0,1,0)</f>
        <v>0</v>
      </c>
      <c r="G7186">
        <f>IF((_xll.ciqfunctions.udf.CIQ(A7186,"IQ_UNLEVERED_FCF") + _xll.ciqfunctions.udf.CIQ(A7186,"IQ_CAPEX"))/_xll.ciqfunctions.udf.CIQ(A7186,"IQ_TOTAL_ASSETS") &gt; 0,1,0)</f>
        <v>0</v>
      </c>
      <c r="H7186">
        <f>IF(_xll.ciqfunctions.udf.CIQ(A7186,"IQ_LT_DEBT")/_xll.ciqfunctions.udf.CIQ(A7186,"IQ_TOTAL_ASSETS") - _xll.ciqfunctions.udf.CIQ(A7186,"IQ_LT_DEBT", IQ_LTM - 1)/_xll.ciqfunctions.udf.CIQ(A7186,"IQ_TOTAL_ASSETS", IQ_LTM - 1) &gt; 0,1,0)</f>
        <v>0</v>
      </c>
      <c r="I7186">
        <f>IF(_xll.ciqfunctions.udf.CIQ(A7186,"IQ_CURRENT_RATIO") - _xll.ciqfunctions.udf.CIQ(A7186,"IQ_CURRENT_RATIO", IQ_LTM - 1) &gt; 0,1,0)</f>
        <v>0</v>
      </c>
      <c r="J7186">
        <f>IF(_xll.ciqfunctions.udf.CIQ(A7186, "IQ_BASIC_WEIGHT") - _xll.ciqfunctions.udf.CIQ(A7186, "IQ_BASIC_WEIGHT", IQ_LTM - 1) &gt; 0, 0, 1)</f>
        <v>0</v>
      </c>
      <c r="K7186">
        <f>IF(_xll.ciqfunctions.udf.CIQ(A7186,"IQ_GROSS_MARGIN") - _xll.ciqfunctions.udf.CIQ(A7186,"IQ_GROSS_MARGIN",IQ_LTM-1) &gt; 1,1,0)</f>
        <v>0</v>
      </c>
      <c r="L7186">
        <f>IF(_xll.ciqfunctions.udf.CIQ(A7186, "IQ_ASSET_TURNS") - _xll.ciqfunctions.udf.CIQ(A7186,"IQ_ASSET_TURNS", IQ_LTM-1) &gt; 1, 1,0)</f>
        <v>0</v>
      </c>
    </row>
    <row r="7187" spans="1:12" x14ac:dyDescent="0.25">
      <c r="A7187" t="s">
        <v>2199</v>
      </c>
      <c r="B7187" t="s">
        <v>2200</v>
      </c>
      <c r="C7187">
        <f>SUM(D7187:L7187)</f>
        <v>0</v>
      </c>
      <c r="D7187">
        <f>IF(_xll.ciqfunctions.udf.CIQ(A7187,"IQ_RETURN_ASSETS") &gt; 0,1,0)</f>
        <v>0</v>
      </c>
      <c r="E7187">
        <f>IF(_xll.ciqfunctions.udf.CIQ(A7187,"IQ_UNLEVERED_FCF") + _xll.ciqfunctions.udf.CIQ(A7187,"IQ_CAPEX")  &gt; 0, 1, 0)</f>
        <v>0</v>
      </c>
      <c r="F7187">
        <f>IF(_xll.ciqfunctions.udf.CIQ(A7187,"IQ_RETURN_ASSETS") - _xll.ciqfunctions.udf.CIQ(A7187,"IQ_RETURN_ASSETS", IQ_LTM - 1) &gt; 0,1,0)</f>
        <v>0</v>
      </c>
      <c r="G7187">
        <f>IF((_xll.ciqfunctions.udf.CIQ(A7187,"IQ_UNLEVERED_FCF") + _xll.ciqfunctions.udf.CIQ(A7187,"IQ_CAPEX"))/_xll.ciqfunctions.udf.CIQ(A7187,"IQ_TOTAL_ASSETS") &gt; 0,1,0)</f>
        <v>0</v>
      </c>
      <c r="H7187">
        <f>IF(_xll.ciqfunctions.udf.CIQ(A7187,"IQ_LT_DEBT")/_xll.ciqfunctions.udf.CIQ(A7187,"IQ_TOTAL_ASSETS") - _xll.ciqfunctions.udf.CIQ(A7187,"IQ_LT_DEBT", IQ_LTM - 1)/_xll.ciqfunctions.udf.CIQ(A7187,"IQ_TOTAL_ASSETS", IQ_LTM - 1) &gt; 0,1,0)</f>
        <v>0</v>
      </c>
      <c r="I7187">
        <f>IF(_xll.ciqfunctions.udf.CIQ(A7187,"IQ_CURRENT_RATIO") - _xll.ciqfunctions.udf.CIQ(A7187,"IQ_CURRENT_RATIO", IQ_LTM - 1) &gt; 0,1,0)</f>
        <v>0</v>
      </c>
      <c r="J7187">
        <f>IF(_xll.ciqfunctions.udf.CIQ(A7187, "IQ_BASIC_WEIGHT") - _xll.ciqfunctions.udf.CIQ(A7187, "IQ_BASIC_WEIGHT", IQ_LTM - 1) &gt; 0, 0, 1)</f>
        <v>0</v>
      </c>
      <c r="K7187">
        <f>IF(_xll.ciqfunctions.udf.CIQ(A7187,"IQ_GROSS_MARGIN") - _xll.ciqfunctions.udf.CIQ(A7187,"IQ_GROSS_MARGIN",IQ_LTM-1) &gt; 1,1,0)</f>
        <v>0</v>
      </c>
      <c r="L7187">
        <f>IF(_xll.ciqfunctions.udf.CIQ(A7187, "IQ_ASSET_TURNS") - _xll.ciqfunctions.udf.CIQ(A7187,"IQ_ASSET_TURNS", IQ_LTM-1) &gt; 1, 1,0)</f>
        <v>0</v>
      </c>
    </row>
    <row r="7188" spans="1:12" x14ac:dyDescent="0.25">
      <c r="A7188" t="s">
        <v>2231</v>
      </c>
      <c r="B7188" t="s">
        <v>2232</v>
      </c>
      <c r="C7188">
        <f>SUM(D7188:L7188)</f>
        <v>0</v>
      </c>
      <c r="D7188">
        <f>IF(_xll.ciqfunctions.udf.CIQ(A7188,"IQ_RETURN_ASSETS") &gt; 0,1,0)</f>
        <v>0</v>
      </c>
      <c r="E7188">
        <f>IF(_xll.ciqfunctions.udf.CIQ(A7188,"IQ_UNLEVERED_FCF") + _xll.ciqfunctions.udf.CIQ(A7188,"IQ_CAPEX")  &gt; 0, 1, 0)</f>
        <v>0</v>
      </c>
      <c r="F7188">
        <f>IF(_xll.ciqfunctions.udf.CIQ(A7188,"IQ_RETURN_ASSETS") - _xll.ciqfunctions.udf.CIQ(A7188,"IQ_RETURN_ASSETS", IQ_LTM - 1) &gt; 0,1,0)</f>
        <v>0</v>
      </c>
      <c r="G7188">
        <f>IF((_xll.ciqfunctions.udf.CIQ(A7188,"IQ_UNLEVERED_FCF") + _xll.ciqfunctions.udf.CIQ(A7188,"IQ_CAPEX"))/_xll.ciqfunctions.udf.CIQ(A7188,"IQ_TOTAL_ASSETS") &gt; 0,1,0)</f>
        <v>0</v>
      </c>
      <c r="H7188">
        <f>IF(_xll.ciqfunctions.udf.CIQ(A7188,"IQ_LT_DEBT")/_xll.ciqfunctions.udf.CIQ(A7188,"IQ_TOTAL_ASSETS") - _xll.ciqfunctions.udf.CIQ(A7188,"IQ_LT_DEBT", IQ_LTM - 1)/_xll.ciqfunctions.udf.CIQ(A7188,"IQ_TOTAL_ASSETS", IQ_LTM - 1) &gt; 0,1,0)</f>
        <v>0</v>
      </c>
      <c r="I7188">
        <f>IF(_xll.ciqfunctions.udf.CIQ(A7188,"IQ_CURRENT_RATIO") - _xll.ciqfunctions.udf.CIQ(A7188,"IQ_CURRENT_RATIO", IQ_LTM - 1) &gt; 0,1,0)</f>
        <v>0</v>
      </c>
      <c r="J7188">
        <f>IF(_xll.ciqfunctions.udf.CIQ(A7188, "IQ_BASIC_WEIGHT") - _xll.ciqfunctions.udf.CIQ(A7188, "IQ_BASIC_WEIGHT", IQ_LTM - 1) &gt; 0, 0, 1)</f>
        <v>0</v>
      </c>
      <c r="K7188">
        <f>IF(_xll.ciqfunctions.udf.CIQ(A7188,"IQ_GROSS_MARGIN") - _xll.ciqfunctions.udf.CIQ(A7188,"IQ_GROSS_MARGIN",IQ_LTM-1) &gt; 1,1,0)</f>
        <v>0</v>
      </c>
      <c r="L7188">
        <f>IF(_xll.ciqfunctions.udf.CIQ(A7188, "IQ_ASSET_TURNS") - _xll.ciqfunctions.udf.CIQ(A7188,"IQ_ASSET_TURNS", IQ_LTM-1) &gt; 1, 1,0)</f>
        <v>0</v>
      </c>
    </row>
    <row r="7189" spans="1:12" x14ac:dyDescent="0.25">
      <c r="A7189" t="s">
        <v>2241</v>
      </c>
      <c r="B7189" t="s">
        <v>2242</v>
      </c>
      <c r="C7189">
        <f>SUM(D7189:L7189)</f>
        <v>0</v>
      </c>
      <c r="D7189">
        <f>IF(_xll.ciqfunctions.udf.CIQ(A7189,"IQ_RETURN_ASSETS") &gt; 0,1,0)</f>
        <v>0</v>
      </c>
      <c r="E7189">
        <f>IF(_xll.ciqfunctions.udf.CIQ(A7189,"IQ_UNLEVERED_FCF") + _xll.ciqfunctions.udf.CIQ(A7189,"IQ_CAPEX")  &gt; 0, 1, 0)</f>
        <v>0</v>
      </c>
      <c r="F7189">
        <f>IF(_xll.ciqfunctions.udf.CIQ(A7189,"IQ_RETURN_ASSETS") - _xll.ciqfunctions.udf.CIQ(A7189,"IQ_RETURN_ASSETS", IQ_LTM - 1) &gt; 0,1,0)</f>
        <v>0</v>
      </c>
      <c r="G7189">
        <f>IF((_xll.ciqfunctions.udf.CIQ(A7189,"IQ_UNLEVERED_FCF") + _xll.ciqfunctions.udf.CIQ(A7189,"IQ_CAPEX"))/_xll.ciqfunctions.udf.CIQ(A7189,"IQ_TOTAL_ASSETS") &gt; 0,1,0)</f>
        <v>0</v>
      </c>
      <c r="H7189">
        <f>IF(_xll.ciqfunctions.udf.CIQ(A7189,"IQ_LT_DEBT")/_xll.ciqfunctions.udf.CIQ(A7189,"IQ_TOTAL_ASSETS") - _xll.ciqfunctions.udf.CIQ(A7189,"IQ_LT_DEBT", IQ_LTM - 1)/_xll.ciqfunctions.udf.CIQ(A7189,"IQ_TOTAL_ASSETS", IQ_LTM - 1) &gt; 0,1,0)</f>
        <v>0</v>
      </c>
      <c r="I7189">
        <f>IF(_xll.ciqfunctions.udf.CIQ(A7189,"IQ_CURRENT_RATIO") - _xll.ciqfunctions.udf.CIQ(A7189,"IQ_CURRENT_RATIO", IQ_LTM - 1) &gt; 0,1,0)</f>
        <v>0</v>
      </c>
      <c r="J7189">
        <f>IF(_xll.ciqfunctions.udf.CIQ(A7189, "IQ_BASIC_WEIGHT") - _xll.ciqfunctions.udf.CIQ(A7189, "IQ_BASIC_WEIGHT", IQ_LTM - 1) &gt; 0, 0, 1)</f>
        <v>0</v>
      </c>
      <c r="K7189">
        <f>IF(_xll.ciqfunctions.udf.CIQ(A7189,"IQ_GROSS_MARGIN") - _xll.ciqfunctions.udf.CIQ(A7189,"IQ_GROSS_MARGIN",IQ_LTM-1) &gt; 1,1,0)</f>
        <v>0</v>
      </c>
      <c r="L7189">
        <f>IF(_xll.ciqfunctions.udf.CIQ(A7189, "IQ_ASSET_TURNS") - _xll.ciqfunctions.udf.CIQ(A7189,"IQ_ASSET_TURNS", IQ_LTM-1) &gt; 1, 1,0)</f>
        <v>0</v>
      </c>
    </row>
    <row r="7190" spans="1:12" x14ac:dyDescent="0.25">
      <c r="A7190" t="s">
        <v>2265</v>
      </c>
      <c r="B7190" t="s">
        <v>2266</v>
      </c>
      <c r="C7190">
        <f>SUM(D7190:L7190)</f>
        <v>0</v>
      </c>
      <c r="D7190">
        <f>IF(_xll.ciqfunctions.udf.CIQ(A7190,"IQ_RETURN_ASSETS") &gt; 0,1,0)</f>
        <v>0</v>
      </c>
      <c r="E7190">
        <f>IF(_xll.ciqfunctions.udf.CIQ(A7190,"IQ_UNLEVERED_FCF") + _xll.ciqfunctions.udf.CIQ(A7190,"IQ_CAPEX")  &gt; 0, 1, 0)</f>
        <v>0</v>
      </c>
      <c r="F7190">
        <f>IF(_xll.ciqfunctions.udf.CIQ(A7190,"IQ_RETURN_ASSETS") - _xll.ciqfunctions.udf.CIQ(A7190,"IQ_RETURN_ASSETS", IQ_LTM - 1) &gt; 0,1,0)</f>
        <v>0</v>
      </c>
      <c r="G7190">
        <f>IF((_xll.ciqfunctions.udf.CIQ(A7190,"IQ_UNLEVERED_FCF") + _xll.ciqfunctions.udf.CIQ(A7190,"IQ_CAPEX"))/_xll.ciqfunctions.udf.CIQ(A7190,"IQ_TOTAL_ASSETS") &gt; 0,1,0)</f>
        <v>0</v>
      </c>
      <c r="H7190">
        <f>IF(_xll.ciqfunctions.udf.CIQ(A7190,"IQ_LT_DEBT")/_xll.ciqfunctions.udf.CIQ(A7190,"IQ_TOTAL_ASSETS") - _xll.ciqfunctions.udf.CIQ(A7190,"IQ_LT_DEBT", IQ_LTM - 1)/_xll.ciqfunctions.udf.CIQ(A7190,"IQ_TOTAL_ASSETS", IQ_LTM - 1) &gt; 0,1,0)</f>
        <v>0</v>
      </c>
      <c r="I7190">
        <f>IF(_xll.ciqfunctions.udf.CIQ(A7190,"IQ_CURRENT_RATIO") - _xll.ciqfunctions.udf.CIQ(A7190,"IQ_CURRENT_RATIO", IQ_LTM - 1) &gt; 0,1,0)</f>
        <v>0</v>
      </c>
      <c r="J7190">
        <f>IF(_xll.ciqfunctions.udf.CIQ(A7190, "IQ_BASIC_WEIGHT") - _xll.ciqfunctions.udf.CIQ(A7190, "IQ_BASIC_WEIGHT", IQ_LTM - 1) &gt; 0, 0, 1)</f>
        <v>0</v>
      </c>
      <c r="K7190">
        <f>IF(_xll.ciqfunctions.udf.CIQ(A7190,"IQ_GROSS_MARGIN") - _xll.ciqfunctions.udf.CIQ(A7190,"IQ_GROSS_MARGIN",IQ_LTM-1) &gt; 1,1,0)</f>
        <v>0</v>
      </c>
      <c r="L7190">
        <f>IF(_xll.ciqfunctions.udf.CIQ(A7190, "IQ_ASSET_TURNS") - _xll.ciqfunctions.udf.CIQ(A7190,"IQ_ASSET_TURNS", IQ_LTM-1) &gt; 1, 1,0)</f>
        <v>0</v>
      </c>
    </row>
    <row r="7191" spans="1:12" x14ac:dyDescent="0.25">
      <c r="A7191" t="s">
        <v>2269</v>
      </c>
      <c r="B7191" t="s">
        <v>2270</v>
      </c>
      <c r="C7191">
        <f>SUM(D7191:L7191)</f>
        <v>0</v>
      </c>
      <c r="D7191">
        <f>IF(_xll.ciqfunctions.udf.CIQ(A7191,"IQ_RETURN_ASSETS") &gt; 0,1,0)</f>
        <v>0</v>
      </c>
      <c r="E7191">
        <f>IF(_xll.ciqfunctions.udf.CIQ(A7191,"IQ_UNLEVERED_FCF") + _xll.ciqfunctions.udf.CIQ(A7191,"IQ_CAPEX")  &gt; 0, 1, 0)</f>
        <v>0</v>
      </c>
      <c r="F7191">
        <f>IF(_xll.ciqfunctions.udf.CIQ(A7191,"IQ_RETURN_ASSETS") - _xll.ciqfunctions.udf.CIQ(A7191,"IQ_RETURN_ASSETS", IQ_LTM - 1) &gt; 0,1,0)</f>
        <v>0</v>
      </c>
      <c r="G7191">
        <f>IF((_xll.ciqfunctions.udf.CIQ(A7191,"IQ_UNLEVERED_FCF") + _xll.ciqfunctions.udf.CIQ(A7191,"IQ_CAPEX"))/_xll.ciqfunctions.udf.CIQ(A7191,"IQ_TOTAL_ASSETS") &gt; 0,1,0)</f>
        <v>0</v>
      </c>
      <c r="H7191">
        <f>IF(_xll.ciqfunctions.udf.CIQ(A7191,"IQ_LT_DEBT")/_xll.ciqfunctions.udf.CIQ(A7191,"IQ_TOTAL_ASSETS") - _xll.ciqfunctions.udf.CIQ(A7191,"IQ_LT_DEBT", IQ_LTM - 1)/_xll.ciqfunctions.udf.CIQ(A7191,"IQ_TOTAL_ASSETS", IQ_LTM - 1) &gt; 0,1,0)</f>
        <v>0</v>
      </c>
      <c r="I7191">
        <f>IF(_xll.ciqfunctions.udf.CIQ(A7191,"IQ_CURRENT_RATIO") - _xll.ciqfunctions.udf.CIQ(A7191,"IQ_CURRENT_RATIO", IQ_LTM - 1) &gt; 0,1,0)</f>
        <v>0</v>
      </c>
      <c r="J7191">
        <f>IF(_xll.ciqfunctions.udf.CIQ(A7191, "IQ_BASIC_WEIGHT") - _xll.ciqfunctions.udf.CIQ(A7191, "IQ_BASIC_WEIGHT", IQ_LTM - 1) &gt; 0, 0, 1)</f>
        <v>0</v>
      </c>
      <c r="K7191">
        <f>IF(_xll.ciqfunctions.udf.CIQ(A7191,"IQ_GROSS_MARGIN") - _xll.ciqfunctions.udf.CIQ(A7191,"IQ_GROSS_MARGIN",IQ_LTM-1) &gt; 1,1,0)</f>
        <v>0</v>
      </c>
      <c r="L7191">
        <f>IF(_xll.ciqfunctions.udf.CIQ(A7191, "IQ_ASSET_TURNS") - _xll.ciqfunctions.udf.CIQ(A7191,"IQ_ASSET_TURNS", IQ_LTM-1) &gt; 1, 1,0)</f>
        <v>0</v>
      </c>
    </row>
    <row r="7192" spans="1:12" x14ac:dyDescent="0.25">
      <c r="A7192" t="s">
        <v>2329</v>
      </c>
      <c r="B7192" t="s">
        <v>2330</v>
      </c>
      <c r="C7192">
        <f>SUM(D7192:L7192)</f>
        <v>0</v>
      </c>
      <c r="D7192">
        <f>IF(_xll.ciqfunctions.udf.CIQ(A7192,"IQ_RETURN_ASSETS") &gt; 0,1,0)</f>
        <v>0</v>
      </c>
      <c r="E7192">
        <f>IF(_xll.ciqfunctions.udf.CIQ(A7192,"IQ_UNLEVERED_FCF") + _xll.ciqfunctions.udf.CIQ(A7192,"IQ_CAPEX")  &gt; 0, 1, 0)</f>
        <v>0</v>
      </c>
      <c r="F7192">
        <f>IF(_xll.ciqfunctions.udf.CIQ(A7192,"IQ_RETURN_ASSETS") - _xll.ciqfunctions.udf.CIQ(A7192,"IQ_RETURN_ASSETS", IQ_LTM - 1) &gt; 0,1,0)</f>
        <v>0</v>
      </c>
      <c r="G7192">
        <f>IF((_xll.ciqfunctions.udf.CIQ(A7192,"IQ_UNLEVERED_FCF") + _xll.ciqfunctions.udf.CIQ(A7192,"IQ_CAPEX"))/_xll.ciqfunctions.udf.CIQ(A7192,"IQ_TOTAL_ASSETS") &gt; 0,1,0)</f>
        <v>0</v>
      </c>
      <c r="H7192">
        <f>IF(_xll.ciqfunctions.udf.CIQ(A7192,"IQ_LT_DEBT")/_xll.ciqfunctions.udf.CIQ(A7192,"IQ_TOTAL_ASSETS") - _xll.ciqfunctions.udf.CIQ(A7192,"IQ_LT_DEBT", IQ_LTM - 1)/_xll.ciqfunctions.udf.CIQ(A7192,"IQ_TOTAL_ASSETS", IQ_LTM - 1) &gt; 0,1,0)</f>
        <v>0</v>
      </c>
      <c r="I7192">
        <f>IF(_xll.ciqfunctions.udf.CIQ(A7192,"IQ_CURRENT_RATIO") - _xll.ciqfunctions.udf.CIQ(A7192,"IQ_CURRENT_RATIO", IQ_LTM - 1) &gt; 0,1,0)</f>
        <v>0</v>
      </c>
      <c r="J7192">
        <f>IF(_xll.ciqfunctions.udf.CIQ(A7192, "IQ_BASIC_WEIGHT") - _xll.ciqfunctions.udf.CIQ(A7192, "IQ_BASIC_WEIGHT", IQ_LTM - 1) &gt; 0, 0, 1)</f>
        <v>0</v>
      </c>
      <c r="K7192">
        <f>IF(_xll.ciqfunctions.udf.CIQ(A7192,"IQ_GROSS_MARGIN") - _xll.ciqfunctions.udf.CIQ(A7192,"IQ_GROSS_MARGIN",IQ_LTM-1) &gt; 1,1,0)</f>
        <v>0</v>
      </c>
      <c r="L7192">
        <f>IF(_xll.ciqfunctions.udf.CIQ(A7192, "IQ_ASSET_TURNS") - _xll.ciqfunctions.udf.CIQ(A7192,"IQ_ASSET_TURNS", IQ_LTM-1) &gt; 1, 1,0)</f>
        <v>0</v>
      </c>
    </row>
    <row r="7193" spans="1:12" x14ac:dyDescent="0.25">
      <c r="A7193" t="s">
        <v>2668</v>
      </c>
      <c r="B7193" t="s">
        <v>2669</v>
      </c>
      <c r="C7193">
        <f>SUM(D7193:L7193)</f>
        <v>0</v>
      </c>
      <c r="D7193">
        <f>IF(_xll.ciqfunctions.udf.CIQ(A7193,"IQ_RETURN_ASSETS") &gt; 0,1,0)</f>
        <v>0</v>
      </c>
      <c r="E7193">
        <f>IF(_xll.ciqfunctions.udf.CIQ(A7193,"IQ_UNLEVERED_FCF") + _xll.ciqfunctions.udf.CIQ(A7193,"IQ_CAPEX")  &gt; 0, 1, 0)</f>
        <v>0</v>
      </c>
      <c r="F7193">
        <f>IF(_xll.ciqfunctions.udf.CIQ(A7193,"IQ_RETURN_ASSETS") - _xll.ciqfunctions.udf.CIQ(A7193,"IQ_RETURN_ASSETS", IQ_LTM - 1) &gt; 0,1,0)</f>
        <v>0</v>
      </c>
      <c r="G7193">
        <f>IF((_xll.ciqfunctions.udf.CIQ(A7193,"IQ_UNLEVERED_FCF") + _xll.ciqfunctions.udf.CIQ(A7193,"IQ_CAPEX"))/_xll.ciqfunctions.udf.CIQ(A7193,"IQ_TOTAL_ASSETS") &gt; 0,1,0)</f>
        <v>0</v>
      </c>
      <c r="H7193">
        <f>IF(_xll.ciqfunctions.udf.CIQ(A7193,"IQ_LT_DEBT")/_xll.ciqfunctions.udf.CIQ(A7193,"IQ_TOTAL_ASSETS") - _xll.ciqfunctions.udf.CIQ(A7193,"IQ_LT_DEBT", IQ_LTM - 1)/_xll.ciqfunctions.udf.CIQ(A7193,"IQ_TOTAL_ASSETS", IQ_LTM - 1) &gt; 0,1,0)</f>
        <v>0</v>
      </c>
      <c r="I7193">
        <f>IF(_xll.ciqfunctions.udf.CIQ(A7193,"IQ_CURRENT_RATIO") - _xll.ciqfunctions.udf.CIQ(A7193,"IQ_CURRENT_RATIO", IQ_LTM - 1) &gt; 0,1,0)</f>
        <v>0</v>
      </c>
      <c r="J7193">
        <f>IF(_xll.ciqfunctions.udf.CIQ(A7193, "IQ_BASIC_WEIGHT") - _xll.ciqfunctions.udf.CIQ(A7193, "IQ_BASIC_WEIGHT", IQ_LTM - 1) &gt; 0, 0, 1)</f>
        <v>0</v>
      </c>
      <c r="K7193">
        <f>IF(_xll.ciqfunctions.udf.CIQ(A7193,"IQ_GROSS_MARGIN") - _xll.ciqfunctions.udf.CIQ(A7193,"IQ_GROSS_MARGIN",IQ_LTM-1) &gt; 1,1,0)</f>
        <v>0</v>
      </c>
      <c r="L7193">
        <f>IF(_xll.ciqfunctions.udf.CIQ(A7193, "IQ_ASSET_TURNS") - _xll.ciqfunctions.udf.CIQ(A7193,"IQ_ASSET_TURNS", IQ_LTM-1) &gt; 1, 1,0)</f>
        <v>0</v>
      </c>
    </row>
    <row r="7194" spans="1:12" x14ac:dyDescent="0.25">
      <c r="A7194" t="s">
        <v>2680</v>
      </c>
      <c r="B7194" t="s">
        <v>2681</v>
      </c>
      <c r="C7194">
        <f>SUM(D7194:L7194)</f>
        <v>0</v>
      </c>
      <c r="D7194">
        <f>IF(_xll.ciqfunctions.udf.CIQ(A7194,"IQ_RETURN_ASSETS") &gt; 0,1,0)</f>
        <v>0</v>
      </c>
      <c r="E7194">
        <f>IF(_xll.ciqfunctions.udf.CIQ(A7194,"IQ_UNLEVERED_FCF") + _xll.ciqfunctions.udf.CIQ(A7194,"IQ_CAPEX")  &gt; 0, 1, 0)</f>
        <v>0</v>
      </c>
      <c r="F7194">
        <f>IF(_xll.ciqfunctions.udf.CIQ(A7194,"IQ_RETURN_ASSETS") - _xll.ciqfunctions.udf.CIQ(A7194,"IQ_RETURN_ASSETS", IQ_LTM - 1) &gt; 0,1,0)</f>
        <v>0</v>
      </c>
      <c r="G7194">
        <f>IF((_xll.ciqfunctions.udf.CIQ(A7194,"IQ_UNLEVERED_FCF") + _xll.ciqfunctions.udf.CIQ(A7194,"IQ_CAPEX"))/_xll.ciqfunctions.udf.CIQ(A7194,"IQ_TOTAL_ASSETS") &gt; 0,1,0)</f>
        <v>0</v>
      </c>
      <c r="H7194">
        <f>IF(_xll.ciqfunctions.udf.CIQ(A7194,"IQ_LT_DEBT")/_xll.ciqfunctions.udf.CIQ(A7194,"IQ_TOTAL_ASSETS") - _xll.ciqfunctions.udf.CIQ(A7194,"IQ_LT_DEBT", IQ_LTM - 1)/_xll.ciqfunctions.udf.CIQ(A7194,"IQ_TOTAL_ASSETS", IQ_LTM - 1) &gt; 0,1,0)</f>
        <v>0</v>
      </c>
      <c r="I7194">
        <f>IF(_xll.ciqfunctions.udf.CIQ(A7194,"IQ_CURRENT_RATIO") - _xll.ciqfunctions.udf.CIQ(A7194,"IQ_CURRENT_RATIO", IQ_LTM - 1) &gt; 0,1,0)</f>
        <v>0</v>
      </c>
      <c r="J7194">
        <f>IF(_xll.ciqfunctions.udf.CIQ(A7194, "IQ_BASIC_WEIGHT") - _xll.ciqfunctions.udf.CIQ(A7194, "IQ_BASIC_WEIGHT", IQ_LTM - 1) &gt; 0, 0, 1)</f>
        <v>0</v>
      </c>
      <c r="K7194">
        <f>IF(_xll.ciqfunctions.udf.CIQ(A7194,"IQ_GROSS_MARGIN") - _xll.ciqfunctions.udf.CIQ(A7194,"IQ_GROSS_MARGIN",IQ_LTM-1) &gt; 1,1,0)</f>
        <v>0</v>
      </c>
      <c r="L7194">
        <f>IF(_xll.ciqfunctions.udf.CIQ(A7194, "IQ_ASSET_TURNS") - _xll.ciqfunctions.udf.CIQ(A7194,"IQ_ASSET_TURNS", IQ_LTM-1) &gt; 1, 1,0)</f>
        <v>0</v>
      </c>
    </row>
    <row r="7195" spans="1:12" x14ac:dyDescent="0.25">
      <c r="A7195" t="s">
        <v>2691</v>
      </c>
      <c r="B7195" t="s">
        <v>2692</v>
      </c>
      <c r="C7195">
        <f>SUM(D7195:L7195)</f>
        <v>0</v>
      </c>
      <c r="D7195">
        <f>IF(_xll.ciqfunctions.udf.CIQ(A7195,"IQ_RETURN_ASSETS") &gt; 0,1,0)</f>
        <v>0</v>
      </c>
      <c r="E7195">
        <f>IF(_xll.ciqfunctions.udf.CIQ(A7195,"IQ_UNLEVERED_FCF") + _xll.ciqfunctions.udf.CIQ(A7195,"IQ_CAPEX")  &gt; 0, 1, 0)</f>
        <v>0</v>
      </c>
      <c r="F7195">
        <f>IF(_xll.ciqfunctions.udf.CIQ(A7195,"IQ_RETURN_ASSETS") - _xll.ciqfunctions.udf.CIQ(A7195,"IQ_RETURN_ASSETS", IQ_LTM - 1) &gt; 0,1,0)</f>
        <v>0</v>
      </c>
      <c r="G7195">
        <f>IF((_xll.ciqfunctions.udf.CIQ(A7195,"IQ_UNLEVERED_FCF") + _xll.ciqfunctions.udf.CIQ(A7195,"IQ_CAPEX"))/_xll.ciqfunctions.udf.CIQ(A7195,"IQ_TOTAL_ASSETS") &gt; 0,1,0)</f>
        <v>0</v>
      </c>
      <c r="H7195">
        <f>IF(_xll.ciqfunctions.udf.CIQ(A7195,"IQ_LT_DEBT")/_xll.ciqfunctions.udf.CIQ(A7195,"IQ_TOTAL_ASSETS") - _xll.ciqfunctions.udf.CIQ(A7195,"IQ_LT_DEBT", IQ_LTM - 1)/_xll.ciqfunctions.udf.CIQ(A7195,"IQ_TOTAL_ASSETS", IQ_LTM - 1) &gt; 0,1,0)</f>
        <v>0</v>
      </c>
      <c r="I7195">
        <f>IF(_xll.ciqfunctions.udf.CIQ(A7195,"IQ_CURRENT_RATIO") - _xll.ciqfunctions.udf.CIQ(A7195,"IQ_CURRENT_RATIO", IQ_LTM - 1) &gt; 0,1,0)</f>
        <v>0</v>
      </c>
      <c r="J7195">
        <f>IF(_xll.ciqfunctions.udf.CIQ(A7195, "IQ_BASIC_WEIGHT") - _xll.ciqfunctions.udf.CIQ(A7195, "IQ_BASIC_WEIGHT", IQ_LTM - 1) &gt; 0, 0, 1)</f>
        <v>0</v>
      </c>
      <c r="K7195">
        <f>IF(_xll.ciqfunctions.udf.CIQ(A7195,"IQ_GROSS_MARGIN") - _xll.ciqfunctions.udf.CIQ(A7195,"IQ_GROSS_MARGIN",IQ_LTM-1) &gt; 1,1,0)</f>
        <v>0</v>
      </c>
      <c r="L7195">
        <f>IF(_xll.ciqfunctions.udf.CIQ(A7195, "IQ_ASSET_TURNS") - _xll.ciqfunctions.udf.CIQ(A7195,"IQ_ASSET_TURNS", IQ_LTM-1) &gt; 1, 1,0)</f>
        <v>0</v>
      </c>
    </row>
    <row r="7196" spans="1:12" x14ac:dyDescent="0.25">
      <c r="A7196" t="s">
        <v>2707</v>
      </c>
      <c r="B7196" t="s">
        <v>2708</v>
      </c>
      <c r="C7196">
        <f>SUM(D7196:L7196)</f>
        <v>0</v>
      </c>
      <c r="D7196">
        <f>IF(_xll.ciqfunctions.udf.CIQ(A7196,"IQ_RETURN_ASSETS") &gt; 0,1,0)</f>
        <v>0</v>
      </c>
      <c r="E7196">
        <f>IF(_xll.ciqfunctions.udf.CIQ(A7196,"IQ_UNLEVERED_FCF") + _xll.ciqfunctions.udf.CIQ(A7196,"IQ_CAPEX")  &gt; 0, 1, 0)</f>
        <v>0</v>
      </c>
      <c r="F7196">
        <f>IF(_xll.ciqfunctions.udf.CIQ(A7196,"IQ_RETURN_ASSETS") - _xll.ciqfunctions.udf.CIQ(A7196,"IQ_RETURN_ASSETS", IQ_LTM - 1) &gt; 0,1,0)</f>
        <v>0</v>
      </c>
      <c r="G7196">
        <f>IF((_xll.ciqfunctions.udf.CIQ(A7196,"IQ_UNLEVERED_FCF") + _xll.ciqfunctions.udf.CIQ(A7196,"IQ_CAPEX"))/_xll.ciqfunctions.udf.CIQ(A7196,"IQ_TOTAL_ASSETS") &gt; 0,1,0)</f>
        <v>0</v>
      </c>
      <c r="H7196">
        <f>IF(_xll.ciqfunctions.udf.CIQ(A7196,"IQ_LT_DEBT")/_xll.ciqfunctions.udf.CIQ(A7196,"IQ_TOTAL_ASSETS") - _xll.ciqfunctions.udf.CIQ(A7196,"IQ_LT_DEBT", IQ_LTM - 1)/_xll.ciqfunctions.udf.CIQ(A7196,"IQ_TOTAL_ASSETS", IQ_LTM - 1) &gt; 0,1,0)</f>
        <v>0</v>
      </c>
      <c r="I7196">
        <f>IF(_xll.ciqfunctions.udf.CIQ(A7196,"IQ_CURRENT_RATIO") - _xll.ciqfunctions.udf.CIQ(A7196,"IQ_CURRENT_RATIO", IQ_LTM - 1) &gt; 0,1,0)</f>
        <v>0</v>
      </c>
      <c r="J7196">
        <f>IF(_xll.ciqfunctions.udf.CIQ(A7196, "IQ_BASIC_WEIGHT") - _xll.ciqfunctions.udf.CIQ(A7196, "IQ_BASIC_WEIGHT", IQ_LTM - 1) &gt; 0, 0, 1)</f>
        <v>0</v>
      </c>
      <c r="K7196">
        <f>IF(_xll.ciqfunctions.udf.CIQ(A7196,"IQ_GROSS_MARGIN") - _xll.ciqfunctions.udf.CIQ(A7196,"IQ_GROSS_MARGIN",IQ_LTM-1) &gt; 1,1,0)</f>
        <v>0</v>
      </c>
      <c r="L7196">
        <f>IF(_xll.ciqfunctions.udf.CIQ(A7196, "IQ_ASSET_TURNS") - _xll.ciqfunctions.udf.CIQ(A7196,"IQ_ASSET_TURNS", IQ_LTM-1) &gt; 1, 1,0)</f>
        <v>0</v>
      </c>
    </row>
    <row r="7197" spans="1:12" x14ac:dyDescent="0.25">
      <c r="A7197" t="s">
        <v>2726</v>
      </c>
      <c r="B7197" t="s">
        <v>2725</v>
      </c>
      <c r="C7197">
        <f>SUM(D7197:L7197)</f>
        <v>0</v>
      </c>
      <c r="D7197">
        <f>IF(_xll.ciqfunctions.udf.CIQ(A7197,"IQ_RETURN_ASSETS") &gt; 0,1,0)</f>
        <v>0</v>
      </c>
      <c r="E7197">
        <f>IF(_xll.ciqfunctions.udf.CIQ(A7197,"IQ_UNLEVERED_FCF") + _xll.ciqfunctions.udf.CIQ(A7197,"IQ_CAPEX")  &gt; 0, 1, 0)</f>
        <v>0</v>
      </c>
      <c r="F7197">
        <f>IF(_xll.ciqfunctions.udf.CIQ(A7197,"IQ_RETURN_ASSETS") - _xll.ciqfunctions.udf.CIQ(A7197,"IQ_RETURN_ASSETS", IQ_LTM - 1) &gt; 0,1,0)</f>
        <v>0</v>
      </c>
      <c r="G7197">
        <f>IF((_xll.ciqfunctions.udf.CIQ(A7197,"IQ_UNLEVERED_FCF") + _xll.ciqfunctions.udf.CIQ(A7197,"IQ_CAPEX"))/_xll.ciqfunctions.udf.CIQ(A7197,"IQ_TOTAL_ASSETS") &gt; 0,1,0)</f>
        <v>0</v>
      </c>
      <c r="H7197">
        <f>IF(_xll.ciqfunctions.udf.CIQ(A7197,"IQ_LT_DEBT")/_xll.ciqfunctions.udf.CIQ(A7197,"IQ_TOTAL_ASSETS") - _xll.ciqfunctions.udf.CIQ(A7197,"IQ_LT_DEBT", IQ_LTM - 1)/_xll.ciqfunctions.udf.CIQ(A7197,"IQ_TOTAL_ASSETS", IQ_LTM - 1) &gt; 0,1,0)</f>
        <v>0</v>
      </c>
      <c r="I7197">
        <f>IF(_xll.ciqfunctions.udf.CIQ(A7197,"IQ_CURRENT_RATIO") - _xll.ciqfunctions.udf.CIQ(A7197,"IQ_CURRENT_RATIO", IQ_LTM - 1) &gt; 0,1,0)</f>
        <v>0</v>
      </c>
      <c r="J7197">
        <f>IF(_xll.ciqfunctions.udf.CIQ(A7197, "IQ_BASIC_WEIGHT") - _xll.ciqfunctions.udf.CIQ(A7197, "IQ_BASIC_WEIGHT", IQ_LTM - 1) &gt; 0, 0, 1)</f>
        <v>0</v>
      </c>
      <c r="K7197">
        <f>IF(_xll.ciqfunctions.udf.CIQ(A7197,"IQ_GROSS_MARGIN") - _xll.ciqfunctions.udf.CIQ(A7197,"IQ_GROSS_MARGIN",IQ_LTM-1) &gt; 1,1,0)</f>
        <v>0</v>
      </c>
      <c r="L7197">
        <f>IF(_xll.ciqfunctions.udf.CIQ(A7197, "IQ_ASSET_TURNS") - _xll.ciqfunctions.udf.CIQ(A7197,"IQ_ASSET_TURNS", IQ_LTM-1) &gt; 1, 1,0)</f>
        <v>0</v>
      </c>
    </row>
    <row r="7198" spans="1:12" x14ac:dyDescent="0.25">
      <c r="A7198" t="s">
        <v>2741</v>
      </c>
      <c r="B7198" t="s">
        <v>2742</v>
      </c>
      <c r="C7198">
        <f>SUM(D7198:L7198)</f>
        <v>0</v>
      </c>
      <c r="D7198">
        <f>IF(_xll.ciqfunctions.udf.CIQ(A7198,"IQ_RETURN_ASSETS") &gt; 0,1,0)</f>
        <v>0</v>
      </c>
      <c r="E7198">
        <f>IF(_xll.ciqfunctions.udf.CIQ(A7198,"IQ_UNLEVERED_FCF") + _xll.ciqfunctions.udf.CIQ(A7198,"IQ_CAPEX")  &gt; 0, 1, 0)</f>
        <v>0</v>
      </c>
      <c r="F7198">
        <f>IF(_xll.ciqfunctions.udf.CIQ(A7198,"IQ_RETURN_ASSETS") - _xll.ciqfunctions.udf.CIQ(A7198,"IQ_RETURN_ASSETS", IQ_LTM - 1) &gt; 0,1,0)</f>
        <v>0</v>
      </c>
      <c r="G7198">
        <f>IF((_xll.ciqfunctions.udf.CIQ(A7198,"IQ_UNLEVERED_FCF") + _xll.ciqfunctions.udf.CIQ(A7198,"IQ_CAPEX"))/_xll.ciqfunctions.udf.CIQ(A7198,"IQ_TOTAL_ASSETS") &gt; 0,1,0)</f>
        <v>0</v>
      </c>
      <c r="H7198">
        <f>IF(_xll.ciqfunctions.udf.CIQ(A7198,"IQ_LT_DEBT")/_xll.ciqfunctions.udf.CIQ(A7198,"IQ_TOTAL_ASSETS") - _xll.ciqfunctions.udf.CIQ(A7198,"IQ_LT_DEBT", IQ_LTM - 1)/_xll.ciqfunctions.udf.CIQ(A7198,"IQ_TOTAL_ASSETS", IQ_LTM - 1) &gt; 0,1,0)</f>
        <v>0</v>
      </c>
      <c r="I7198">
        <f>IF(_xll.ciqfunctions.udf.CIQ(A7198,"IQ_CURRENT_RATIO") - _xll.ciqfunctions.udf.CIQ(A7198,"IQ_CURRENT_RATIO", IQ_LTM - 1) &gt; 0,1,0)</f>
        <v>0</v>
      </c>
      <c r="J7198">
        <f>IF(_xll.ciqfunctions.udf.CIQ(A7198, "IQ_BASIC_WEIGHT") - _xll.ciqfunctions.udf.CIQ(A7198, "IQ_BASIC_WEIGHT", IQ_LTM - 1) &gt; 0, 0, 1)</f>
        <v>0</v>
      </c>
      <c r="K7198">
        <f>IF(_xll.ciqfunctions.udf.CIQ(A7198,"IQ_GROSS_MARGIN") - _xll.ciqfunctions.udf.CIQ(A7198,"IQ_GROSS_MARGIN",IQ_LTM-1) &gt; 1,1,0)</f>
        <v>0</v>
      </c>
      <c r="L7198">
        <f>IF(_xll.ciqfunctions.udf.CIQ(A7198, "IQ_ASSET_TURNS") - _xll.ciqfunctions.udf.CIQ(A7198,"IQ_ASSET_TURNS", IQ_LTM-1) &gt; 1, 1,0)</f>
        <v>0</v>
      </c>
    </row>
    <row r="7199" spans="1:12" x14ac:dyDescent="0.25">
      <c r="A7199" t="s">
        <v>2753</v>
      </c>
      <c r="B7199" t="s">
        <v>2754</v>
      </c>
      <c r="C7199">
        <f>SUM(D7199:L7199)</f>
        <v>0</v>
      </c>
      <c r="D7199">
        <f>IF(_xll.ciqfunctions.udf.CIQ(A7199,"IQ_RETURN_ASSETS") &gt; 0,1,0)</f>
        <v>0</v>
      </c>
      <c r="E7199">
        <f>IF(_xll.ciqfunctions.udf.CIQ(A7199,"IQ_UNLEVERED_FCF") + _xll.ciqfunctions.udf.CIQ(A7199,"IQ_CAPEX")  &gt; 0, 1, 0)</f>
        <v>0</v>
      </c>
      <c r="F7199">
        <f>IF(_xll.ciqfunctions.udf.CIQ(A7199,"IQ_RETURN_ASSETS") - _xll.ciqfunctions.udf.CIQ(A7199,"IQ_RETURN_ASSETS", IQ_LTM - 1) &gt; 0,1,0)</f>
        <v>0</v>
      </c>
      <c r="G7199">
        <f>IF((_xll.ciqfunctions.udf.CIQ(A7199,"IQ_UNLEVERED_FCF") + _xll.ciqfunctions.udf.CIQ(A7199,"IQ_CAPEX"))/_xll.ciqfunctions.udf.CIQ(A7199,"IQ_TOTAL_ASSETS") &gt; 0,1,0)</f>
        <v>0</v>
      </c>
      <c r="H7199">
        <f>IF(_xll.ciqfunctions.udf.CIQ(A7199,"IQ_LT_DEBT")/_xll.ciqfunctions.udf.CIQ(A7199,"IQ_TOTAL_ASSETS") - _xll.ciqfunctions.udf.CIQ(A7199,"IQ_LT_DEBT", IQ_LTM - 1)/_xll.ciqfunctions.udf.CIQ(A7199,"IQ_TOTAL_ASSETS", IQ_LTM - 1) &gt; 0,1,0)</f>
        <v>0</v>
      </c>
      <c r="I7199">
        <f>IF(_xll.ciqfunctions.udf.CIQ(A7199,"IQ_CURRENT_RATIO") - _xll.ciqfunctions.udf.CIQ(A7199,"IQ_CURRENT_RATIO", IQ_LTM - 1) &gt; 0,1,0)</f>
        <v>0</v>
      </c>
      <c r="J7199">
        <f>IF(_xll.ciqfunctions.udf.CIQ(A7199, "IQ_BASIC_WEIGHT") - _xll.ciqfunctions.udf.CIQ(A7199, "IQ_BASIC_WEIGHT", IQ_LTM - 1) &gt; 0, 0, 1)</f>
        <v>0</v>
      </c>
      <c r="K7199">
        <f>IF(_xll.ciqfunctions.udf.CIQ(A7199,"IQ_GROSS_MARGIN") - _xll.ciqfunctions.udf.CIQ(A7199,"IQ_GROSS_MARGIN",IQ_LTM-1) &gt; 1,1,0)</f>
        <v>0</v>
      </c>
      <c r="L7199">
        <f>IF(_xll.ciqfunctions.udf.CIQ(A7199, "IQ_ASSET_TURNS") - _xll.ciqfunctions.udf.CIQ(A7199,"IQ_ASSET_TURNS", IQ_LTM-1) &gt; 1, 1,0)</f>
        <v>0</v>
      </c>
    </row>
    <row r="7200" spans="1:12" x14ac:dyDescent="0.25">
      <c r="A7200" t="s">
        <v>2795</v>
      </c>
      <c r="B7200" t="s">
        <v>2796</v>
      </c>
      <c r="C7200">
        <f>SUM(D7200:L7200)</f>
        <v>0</v>
      </c>
      <c r="D7200">
        <f>IF(_xll.ciqfunctions.udf.CIQ(A7200,"IQ_RETURN_ASSETS") &gt; 0,1,0)</f>
        <v>0</v>
      </c>
      <c r="E7200">
        <f>IF(_xll.ciqfunctions.udf.CIQ(A7200,"IQ_UNLEVERED_FCF") + _xll.ciqfunctions.udf.CIQ(A7200,"IQ_CAPEX")  &gt; 0, 1, 0)</f>
        <v>0</v>
      </c>
      <c r="F7200">
        <f>IF(_xll.ciqfunctions.udf.CIQ(A7200,"IQ_RETURN_ASSETS") - _xll.ciqfunctions.udf.CIQ(A7200,"IQ_RETURN_ASSETS", IQ_LTM - 1) &gt; 0,1,0)</f>
        <v>0</v>
      </c>
      <c r="G7200">
        <f>IF((_xll.ciqfunctions.udf.CIQ(A7200,"IQ_UNLEVERED_FCF") + _xll.ciqfunctions.udf.CIQ(A7200,"IQ_CAPEX"))/_xll.ciqfunctions.udf.CIQ(A7200,"IQ_TOTAL_ASSETS") &gt; 0,1,0)</f>
        <v>0</v>
      </c>
      <c r="H7200">
        <f>IF(_xll.ciqfunctions.udf.CIQ(A7200,"IQ_LT_DEBT")/_xll.ciqfunctions.udf.CIQ(A7200,"IQ_TOTAL_ASSETS") - _xll.ciqfunctions.udf.CIQ(A7200,"IQ_LT_DEBT", IQ_LTM - 1)/_xll.ciqfunctions.udf.CIQ(A7200,"IQ_TOTAL_ASSETS", IQ_LTM - 1) &gt; 0,1,0)</f>
        <v>0</v>
      </c>
      <c r="I7200">
        <f>IF(_xll.ciqfunctions.udf.CIQ(A7200,"IQ_CURRENT_RATIO") - _xll.ciqfunctions.udf.CIQ(A7200,"IQ_CURRENT_RATIO", IQ_LTM - 1) &gt; 0,1,0)</f>
        <v>0</v>
      </c>
      <c r="J7200">
        <f>IF(_xll.ciqfunctions.udf.CIQ(A7200, "IQ_BASIC_WEIGHT") - _xll.ciqfunctions.udf.CIQ(A7200, "IQ_BASIC_WEIGHT", IQ_LTM - 1) &gt; 0, 0, 1)</f>
        <v>0</v>
      </c>
      <c r="K7200">
        <f>IF(_xll.ciqfunctions.udf.CIQ(A7200,"IQ_GROSS_MARGIN") - _xll.ciqfunctions.udf.CIQ(A7200,"IQ_GROSS_MARGIN",IQ_LTM-1) &gt; 1,1,0)</f>
        <v>0</v>
      </c>
      <c r="L7200">
        <f>IF(_xll.ciqfunctions.udf.CIQ(A7200, "IQ_ASSET_TURNS") - _xll.ciqfunctions.udf.CIQ(A7200,"IQ_ASSET_TURNS", IQ_LTM-1) &gt; 1, 1,0)</f>
        <v>0</v>
      </c>
    </row>
    <row r="7201" spans="1:12" x14ac:dyDescent="0.25">
      <c r="A7201" t="s">
        <v>2807</v>
      </c>
      <c r="B7201" t="s">
        <v>2808</v>
      </c>
      <c r="C7201">
        <f>SUM(D7201:L7201)</f>
        <v>0</v>
      </c>
      <c r="D7201">
        <f>IF(_xll.ciqfunctions.udf.CIQ(A7201,"IQ_RETURN_ASSETS") &gt; 0,1,0)</f>
        <v>0</v>
      </c>
      <c r="E7201">
        <f>IF(_xll.ciqfunctions.udf.CIQ(A7201,"IQ_UNLEVERED_FCF") + _xll.ciqfunctions.udf.CIQ(A7201,"IQ_CAPEX")  &gt; 0, 1, 0)</f>
        <v>0</v>
      </c>
      <c r="F7201">
        <f>IF(_xll.ciqfunctions.udf.CIQ(A7201,"IQ_RETURN_ASSETS") - _xll.ciqfunctions.udf.CIQ(A7201,"IQ_RETURN_ASSETS", IQ_LTM - 1) &gt; 0,1,0)</f>
        <v>0</v>
      </c>
      <c r="G7201">
        <f>IF((_xll.ciqfunctions.udf.CIQ(A7201,"IQ_UNLEVERED_FCF") + _xll.ciqfunctions.udf.CIQ(A7201,"IQ_CAPEX"))/_xll.ciqfunctions.udf.CIQ(A7201,"IQ_TOTAL_ASSETS") &gt; 0,1,0)</f>
        <v>0</v>
      </c>
      <c r="H7201">
        <f>IF(_xll.ciqfunctions.udf.CIQ(A7201,"IQ_LT_DEBT")/_xll.ciqfunctions.udf.CIQ(A7201,"IQ_TOTAL_ASSETS") - _xll.ciqfunctions.udf.CIQ(A7201,"IQ_LT_DEBT", IQ_LTM - 1)/_xll.ciqfunctions.udf.CIQ(A7201,"IQ_TOTAL_ASSETS", IQ_LTM - 1) &gt; 0,1,0)</f>
        <v>0</v>
      </c>
      <c r="I7201">
        <f>IF(_xll.ciqfunctions.udf.CIQ(A7201,"IQ_CURRENT_RATIO") - _xll.ciqfunctions.udf.CIQ(A7201,"IQ_CURRENT_RATIO", IQ_LTM - 1) &gt; 0,1,0)</f>
        <v>0</v>
      </c>
      <c r="J7201">
        <f>IF(_xll.ciqfunctions.udf.CIQ(A7201, "IQ_BASIC_WEIGHT") - _xll.ciqfunctions.udf.CIQ(A7201, "IQ_BASIC_WEIGHT", IQ_LTM - 1) &gt; 0, 0, 1)</f>
        <v>0</v>
      </c>
      <c r="K7201">
        <f>IF(_xll.ciqfunctions.udf.CIQ(A7201,"IQ_GROSS_MARGIN") - _xll.ciqfunctions.udf.CIQ(A7201,"IQ_GROSS_MARGIN",IQ_LTM-1) &gt; 1,1,0)</f>
        <v>0</v>
      </c>
      <c r="L7201">
        <f>IF(_xll.ciqfunctions.udf.CIQ(A7201, "IQ_ASSET_TURNS") - _xll.ciqfunctions.udf.CIQ(A7201,"IQ_ASSET_TURNS", IQ_LTM-1) &gt; 1, 1,0)</f>
        <v>0</v>
      </c>
    </row>
    <row r="7202" spans="1:12" x14ac:dyDescent="0.25">
      <c r="A7202" t="s">
        <v>2915</v>
      </c>
      <c r="B7202" t="s">
        <v>2916</v>
      </c>
      <c r="C7202">
        <f>SUM(D7202:L7202)</f>
        <v>0</v>
      </c>
      <c r="D7202">
        <f>IF(_xll.ciqfunctions.udf.CIQ(A7202,"IQ_RETURN_ASSETS") &gt; 0,1,0)</f>
        <v>0</v>
      </c>
      <c r="E7202">
        <f>IF(_xll.ciqfunctions.udf.CIQ(A7202,"IQ_UNLEVERED_FCF") + _xll.ciqfunctions.udf.CIQ(A7202,"IQ_CAPEX")  &gt; 0, 1, 0)</f>
        <v>0</v>
      </c>
      <c r="F7202">
        <f>IF(_xll.ciqfunctions.udf.CIQ(A7202,"IQ_RETURN_ASSETS") - _xll.ciqfunctions.udf.CIQ(A7202,"IQ_RETURN_ASSETS", IQ_LTM - 1) &gt; 0,1,0)</f>
        <v>0</v>
      </c>
      <c r="G7202">
        <f>IF((_xll.ciqfunctions.udf.CIQ(A7202,"IQ_UNLEVERED_FCF") + _xll.ciqfunctions.udf.CIQ(A7202,"IQ_CAPEX"))/_xll.ciqfunctions.udf.CIQ(A7202,"IQ_TOTAL_ASSETS") &gt; 0,1,0)</f>
        <v>0</v>
      </c>
      <c r="H7202">
        <f>IF(_xll.ciqfunctions.udf.CIQ(A7202,"IQ_LT_DEBT")/_xll.ciqfunctions.udf.CIQ(A7202,"IQ_TOTAL_ASSETS") - _xll.ciqfunctions.udf.CIQ(A7202,"IQ_LT_DEBT", IQ_LTM - 1)/_xll.ciqfunctions.udf.CIQ(A7202,"IQ_TOTAL_ASSETS", IQ_LTM - 1) &gt; 0,1,0)</f>
        <v>0</v>
      </c>
      <c r="I7202">
        <f>IF(_xll.ciqfunctions.udf.CIQ(A7202,"IQ_CURRENT_RATIO") - _xll.ciqfunctions.udf.CIQ(A7202,"IQ_CURRENT_RATIO", IQ_LTM - 1) &gt; 0,1,0)</f>
        <v>0</v>
      </c>
      <c r="J7202">
        <f>IF(_xll.ciqfunctions.udf.CIQ(A7202, "IQ_BASIC_WEIGHT") - _xll.ciqfunctions.udf.CIQ(A7202, "IQ_BASIC_WEIGHT", IQ_LTM - 1) &gt; 0, 0, 1)</f>
        <v>0</v>
      </c>
      <c r="K7202">
        <f>IF(_xll.ciqfunctions.udf.CIQ(A7202,"IQ_GROSS_MARGIN") - _xll.ciqfunctions.udf.CIQ(A7202,"IQ_GROSS_MARGIN",IQ_LTM-1) &gt; 1,1,0)</f>
        <v>0</v>
      </c>
      <c r="L7202">
        <f>IF(_xll.ciqfunctions.udf.CIQ(A7202, "IQ_ASSET_TURNS") - _xll.ciqfunctions.udf.CIQ(A7202,"IQ_ASSET_TURNS", IQ_LTM-1) &gt; 1, 1,0)</f>
        <v>0</v>
      </c>
    </row>
    <row r="7203" spans="1:12" x14ac:dyDescent="0.25">
      <c r="A7203" t="s">
        <v>2919</v>
      </c>
      <c r="B7203" t="s">
        <v>2920</v>
      </c>
      <c r="C7203">
        <f>SUM(D7203:L7203)</f>
        <v>0</v>
      </c>
      <c r="D7203">
        <f>IF(_xll.ciqfunctions.udf.CIQ(A7203,"IQ_RETURN_ASSETS") &gt; 0,1,0)</f>
        <v>0</v>
      </c>
      <c r="E7203">
        <f>IF(_xll.ciqfunctions.udf.CIQ(A7203,"IQ_UNLEVERED_FCF") + _xll.ciqfunctions.udf.CIQ(A7203,"IQ_CAPEX")  &gt; 0, 1, 0)</f>
        <v>0</v>
      </c>
      <c r="F7203">
        <f>IF(_xll.ciqfunctions.udf.CIQ(A7203,"IQ_RETURN_ASSETS") - _xll.ciqfunctions.udf.CIQ(A7203,"IQ_RETURN_ASSETS", IQ_LTM - 1) &gt; 0,1,0)</f>
        <v>0</v>
      </c>
      <c r="G7203">
        <f>IF((_xll.ciqfunctions.udf.CIQ(A7203,"IQ_UNLEVERED_FCF") + _xll.ciqfunctions.udf.CIQ(A7203,"IQ_CAPEX"))/_xll.ciqfunctions.udf.CIQ(A7203,"IQ_TOTAL_ASSETS") &gt; 0,1,0)</f>
        <v>0</v>
      </c>
      <c r="H7203">
        <f>IF(_xll.ciqfunctions.udf.CIQ(A7203,"IQ_LT_DEBT")/_xll.ciqfunctions.udf.CIQ(A7203,"IQ_TOTAL_ASSETS") - _xll.ciqfunctions.udf.CIQ(A7203,"IQ_LT_DEBT", IQ_LTM - 1)/_xll.ciqfunctions.udf.CIQ(A7203,"IQ_TOTAL_ASSETS", IQ_LTM - 1) &gt; 0,1,0)</f>
        <v>0</v>
      </c>
      <c r="I7203">
        <f>IF(_xll.ciqfunctions.udf.CIQ(A7203,"IQ_CURRENT_RATIO") - _xll.ciqfunctions.udf.CIQ(A7203,"IQ_CURRENT_RATIO", IQ_LTM - 1) &gt; 0,1,0)</f>
        <v>0</v>
      </c>
      <c r="J7203">
        <f>IF(_xll.ciqfunctions.udf.CIQ(A7203, "IQ_BASIC_WEIGHT") - _xll.ciqfunctions.udf.CIQ(A7203, "IQ_BASIC_WEIGHT", IQ_LTM - 1) &gt; 0, 0, 1)</f>
        <v>0</v>
      </c>
      <c r="K7203">
        <f>IF(_xll.ciqfunctions.udf.CIQ(A7203,"IQ_GROSS_MARGIN") - _xll.ciqfunctions.udf.CIQ(A7203,"IQ_GROSS_MARGIN",IQ_LTM-1) &gt; 1,1,0)</f>
        <v>0</v>
      </c>
      <c r="L7203">
        <f>IF(_xll.ciqfunctions.udf.CIQ(A7203, "IQ_ASSET_TURNS") - _xll.ciqfunctions.udf.CIQ(A7203,"IQ_ASSET_TURNS", IQ_LTM-1) &gt; 1, 1,0)</f>
        <v>0</v>
      </c>
    </row>
    <row r="7204" spans="1:12" x14ac:dyDescent="0.25">
      <c r="A7204" t="s">
        <v>2947</v>
      </c>
      <c r="B7204" t="s">
        <v>2948</v>
      </c>
      <c r="C7204">
        <f>SUM(D7204:L7204)</f>
        <v>0</v>
      </c>
      <c r="D7204">
        <f>IF(_xll.ciqfunctions.udf.CIQ(A7204,"IQ_RETURN_ASSETS") &gt; 0,1,0)</f>
        <v>0</v>
      </c>
      <c r="E7204">
        <f>IF(_xll.ciqfunctions.udf.CIQ(A7204,"IQ_UNLEVERED_FCF") + _xll.ciqfunctions.udf.CIQ(A7204,"IQ_CAPEX")  &gt; 0, 1, 0)</f>
        <v>0</v>
      </c>
      <c r="F7204">
        <f>IF(_xll.ciqfunctions.udf.CIQ(A7204,"IQ_RETURN_ASSETS") - _xll.ciqfunctions.udf.CIQ(A7204,"IQ_RETURN_ASSETS", IQ_LTM - 1) &gt; 0,1,0)</f>
        <v>0</v>
      </c>
      <c r="G7204">
        <f>IF((_xll.ciqfunctions.udf.CIQ(A7204,"IQ_UNLEVERED_FCF") + _xll.ciqfunctions.udf.CIQ(A7204,"IQ_CAPEX"))/_xll.ciqfunctions.udf.CIQ(A7204,"IQ_TOTAL_ASSETS") &gt; 0,1,0)</f>
        <v>0</v>
      </c>
      <c r="H7204">
        <f>IF(_xll.ciqfunctions.udf.CIQ(A7204,"IQ_LT_DEBT")/_xll.ciqfunctions.udf.CIQ(A7204,"IQ_TOTAL_ASSETS") - _xll.ciqfunctions.udf.CIQ(A7204,"IQ_LT_DEBT", IQ_LTM - 1)/_xll.ciqfunctions.udf.CIQ(A7204,"IQ_TOTAL_ASSETS", IQ_LTM - 1) &gt; 0,1,0)</f>
        <v>0</v>
      </c>
      <c r="I7204">
        <f>IF(_xll.ciqfunctions.udf.CIQ(A7204,"IQ_CURRENT_RATIO") - _xll.ciqfunctions.udf.CIQ(A7204,"IQ_CURRENT_RATIO", IQ_LTM - 1) &gt; 0,1,0)</f>
        <v>0</v>
      </c>
      <c r="J7204">
        <f>IF(_xll.ciqfunctions.udf.CIQ(A7204, "IQ_BASIC_WEIGHT") - _xll.ciqfunctions.udf.CIQ(A7204, "IQ_BASIC_WEIGHT", IQ_LTM - 1) &gt; 0, 0, 1)</f>
        <v>0</v>
      </c>
      <c r="K7204">
        <f>IF(_xll.ciqfunctions.udf.CIQ(A7204,"IQ_GROSS_MARGIN") - _xll.ciqfunctions.udf.CIQ(A7204,"IQ_GROSS_MARGIN",IQ_LTM-1) &gt; 1,1,0)</f>
        <v>0</v>
      </c>
      <c r="L7204">
        <f>IF(_xll.ciqfunctions.udf.CIQ(A7204, "IQ_ASSET_TURNS") - _xll.ciqfunctions.udf.CIQ(A7204,"IQ_ASSET_TURNS", IQ_LTM-1) &gt; 1, 1,0)</f>
        <v>0</v>
      </c>
    </row>
    <row r="7205" spans="1:12" x14ac:dyDescent="0.25">
      <c r="A7205" t="s">
        <v>2971</v>
      </c>
      <c r="B7205" t="s">
        <v>2972</v>
      </c>
      <c r="C7205">
        <f>SUM(D7205:L7205)</f>
        <v>0</v>
      </c>
      <c r="D7205">
        <f>IF(_xll.ciqfunctions.udf.CIQ(A7205,"IQ_RETURN_ASSETS") &gt; 0,1,0)</f>
        <v>0</v>
      </c>
      <c r="E7205">
        <f>IF(_xll.ciqfunctions.udf.CIQ(A7205,"IQ_UNLEVERED_FCF") + _xll.ciqfunctions.udf.CIQ(A7205,"IQ_CAPEX")  &gt; 0, 1, 0)</f>
        <v>0</v>
      </c>
      <c r="F7205">
        <f>IF(_xll.ciqfunctions.udf.CIQ(A7205,"IQ_RETURN_ASSETS") - _xll.ciqfunctions.udf.CIQ(A7205,"IQ_RETURN_ASSETS", IQ_LTM - 1) &gt; 0,1,0)</f>
        <v>0</v>
      </c>
      <c r="G7205">
        <f>IF((_xll.ciqfunctions.udf.CIQ(A7205,"IQ_UNLEVERED_FCF") + _xll.ciqfunctions.udf.CIQ(A7205,"IQ_CAPEX"))/_xll.ciqfunctions.udf.CIQ(A7205,"IQ_TOTAL_ASSETS") &gt; 0,1,0)</f>
        <v>0</v>
      </c>
      <c r="H7205">
        <f>IF(_xll.ciqfunctions.udf.CIQ(A7205,"IQ_LT_DEBT")/_xll.ciqfunctions.udf.CIQ(A7205,"IQ_TOTAL_ASSETS") - _xll.ciqfunctions.udf.CIQ(A7205,"IQ_LT_DEBT", IQ_LTM - 1)/_xll.ciqfunctions.udf.CIQ(A7205,"IQ_TOTAL_ASSETS", IQ_LTM - 1) &gt; 0,1,0)</f>
        <v>0</v>
      </c>
      <c r="I7205">
        <f>IF(_xll.ciqfunctions.udf.CIQ(A7205,"IQ_CURRENT_RATIO") - _xll.ciqfunctions.udf.CIQ(A7205,"IQ_CURRENT_RATIO", IQ_LTM - 1) &gt; 0,1,0)</f>
        <v>0</v>
      </c>
      <c r="J7205">
        <f>IF(_xll.ciqfunctions.udf.CIQ(A7205, "IQ_BASIC_WEIGHT") - _xll.ciqfunctions.udf.CIQ(A7205, "IQ_BASIC_WEIGHT", IQ_LTM - 1) &gt; 0, 0, 1)</f>
        <v>0</v>
      </c>
      <c r="K7205">
        <f>IF(_xll.ciqfunctions.udf.CIQ(A7205,"IQ_GROSS_MARGIN") - _xll.ciqfunctions.udf.CIQ(A7205,"IQ_GROSS_MARGIN",IQ_LTM-1) &gt; 1,1,0)</f>
        <v>0</v>
      </c>
      <c r="L7205">
        <f>IF(_xll.ciqfunctions.udf.CIQ(A7205, "IQ_ASSET_TURNS") - _xll.ciqfunctions.udf.CIQ(A7205,"IQ_ASSET_TURNS", IQ_LTM-1) &gt; 1, 1,0)</f>
        <v>0</v>
      </c>
    </row>
    <row r="7206" spans="1:12" x14ac:dyDescent="0.25">
      <c r="A7206" t="s">
        <v>3016</v>
      </c>
      <c r="B7206" t="s">
        <v>3017</v>
      </c>
      <c r="C7206">
        <f>SUM(D7206:L7206)</f>
        <v>0</v>
      </c>
      <c r="D7206">
        <f>IF(_xll.ciqfunctions.udf.CIQ(A7206,"IQ_RETURN_ASSETS") &gt; 0,1,0)</f>
        <v>0</v>
      </c>
      <c r="E7206">
        <f>IF(_xll.ciqfunctions.udf.CIQ(A7206,"IQ_UNLEVERED_FCF") + _xll.ciqfunctions.udf.CIQ(A7206,"IQ_CAPEX")  &gt; 0, 1, 0)</f>
        <v>0</v>
      </c>
      <c r="F7206">
        <f>IF(_xll.ciqfunctions.udf.CIQ(A7206,"IQ_RETURN_ASSETS") - _xll.ciqfunctions.udf.CIQ(A7206,"IQ_RETURN_ASSETS", IQ_LTM - 1) &gt; 0,1,0)</f>
        <v>0</v>
      </c>
      <c r="G7206">
        <f>IF((_xll.ciqfunctions.udf.CIQ(A7206,"IQ_UNLEVERED_FCF") + _xll.ciqfunctions.udf.CIQ(A7206,"IQ_CAPEX"))/_xll.ciqfunctions.udf.CIQ(A7206,"IQ_TOTAL_ASSETS") &gt; 0,1,0)</f>
        <v>0</v>
      </c>
      <c r="H7206">
        <f>IF(_xll.ciqfunctions.udf.CIQ(A7206,"IQ_LT_DEBT")/_xll.ciqfunctions.udf.CIQ(A7206,"IQ_TOTAL_ASSETS") - _xll.ciqfunctions.udf.CIQ(A7206,"IQ_LT_DEBT", IQ_LTM - 1)/_xll.ciqfunctions.udf.CIQ(A7206,"IQ_TOTAL_ASSETS", IQ_LTM - 1) &gt; 0,1,0)</f>
        <v>0</v>
      </c>
      <c r="I7206">
        <f>IF(_xll.ciqfunctions.udf.CIQ(A7206,"IQ_CURRENT_RATIO") - _xll.ciqfunctions.udf.CIQ(A7206,"IQ_CURRENT_RATIO", IQ_LTM - 1) &gt; 0,1,0)</f>
        <v>0</v>
      </c>
      <c r="J7206">
        <f>IF(_xll.ciqfunctions.udf.CIQ(A7206, "IQ_BASIC_WEIGHT") - _xll.ciqfunctions.udf.CIQ(A7206, "IQ_BASIC_WEIGHT", IQ_LTM - 1) &gt; 0, 0, 1)</f>
        <v>0</v>
      </c>
      <c r="K7206">
        <f>IF(_xll.ciqfunctions.udf.CIQ(A7206,"IQ_GROSS_MARGIN") - _xll.ciqfunctions.udf.CIQ(A7206,"IQ_GROSS_MARGIN",IQ_LTM-1) &gt; 1,1,0)</f>
        <v>0</v>
      </c>
      <c r="L7206">
        <f>IF(_xll.ciqfunctions.udf.CIQ(A7206, "IQ_ASSET_TURNS") - _xll.ciqfunctions.udf.CIQ(A7206,"IQ_ASSET_TURNS", IQ_LTM-1) &gt; 1, 1,0)</f>
        <v>0</v>
      </c>
    </row>
    <row r="7207" spans="1:12" x14ac:dyDescent="0.25">
      <c r="A7207" t="s">
        <v>3052</v>
      </c>
      <c r="B7207" t="s">
        <v>3053</v>
      </c>
      <c r="C7207">
        <f>SUM(D7207:L7207)</f>
        <v>0</v>
      </c>
      <c r="D7207">
        <f>IF(_xll.ciqfunctions.udf.CIQ(A7207,"IQ_RETURN_ASSETS") &gt; 0,1,0)</f>
        <v>0</v>
      </c>
      <c r="E7207">
        <f>IF(_xll.ciqfunctions.udf.CIQ(A7207,"IQ_UNLEVERED_FCF") + _xll.ciqfunctions.udf.CIQ(A7207,"IQ_CAPEX")  &gt; 0, 1, 0)</f>
        <v>0</v>
      </c>
      <c r="F7207">
        <f>IF(_xll.ciqfunctions.udf.CIQ(A7207,"IQ_RETURN_ASSETS") - _xll.ciqfunctions.udf.CIQ(A7207,"IQ_RETURN_ASSETS", IQ_LTM - 1) &gt; 0,1,0)</f>
        <v>0</v>
      </c>
      <c r="G7207">
        <f>IF((_xll.ciqfunctions.udf.CIQ(A7207,"IQ_UNLEVERED_FCF") + _xll.ciqfunctions.udf.CIQ(A7207,"IQ_CAPEX"))/_xll.ciqfunctions.udf.CIQ(A7207,"IQ_TOTAL_ASSETS") &gt; 0,1,0)</f>
        <v>0</v>
      </c>
      <c r="H7207">
        <f>IF(_xll.ciqfunctions.udf.CIQ(A7207,"IQ_LT_DEBT")/_xll.ciqfunctions.udf.CIQ(A7207,"IQ_TOTAL_ASSETS") - _xll.ciqfunctions.udf.CIQ(A7207,"IQ_LT_DEBT", IQ_LTM - 1)/_xll.ciqfunctions.udf.CIQ(A7207,"IQ_TOTAL_ASSETS", IQ_LTM - 1) &gt; 0,1,0)</f>
        <v>0</v>
      </c>
      <c r="I7207">
        <f>IF(_xll.ciqfunctions.udf.CIQ(A7207,"IQ_CURRENT_RATIO") - _xll.ciqfunctions.udf.CIQ(A7207,"IQ_CURRENT_RATIO", IQ_LTM - 1) &gt; 0,1,0)</f>
        <v>0</v>
      </c>
      <c r="J7207">
        <f>IF(_xll.ciqfunctions.udf.CIQ(A7207, "IQ_BASIC_WEIGHT") - _xll.ciqfunctions.udf.CIQ(A7207, "IQ_BASIC_WEIGHT", IQ_LTM - 1) &gt; 0, 0, 1)</f>
        <v>0</v>
      </c>
      <c r="K7207">
        <f>IF(_xll.ciqfunctions.udf.CIQ(A7207,"IQ_GROSS_MARGIN") - _xll.ciqfunctions.udf.CIQ(A7207,"IQ_GROSS_MARGIN",IQ_LTM-1) &gt; 1,1,0)</f>
        <v>0</v>
      </c>
      <c r="L7207">
        <f>IF(_xll.ciqfunctions.udf.CIQ(A7207, "IQ_ASSET_TURNS") - _xll.ciqfunctions.udf.CIQ(A7207,"IQ_ASSET_TURNS", IQ_LTM-1) &gt; 1, 1,0)</f>
        <v>0</v>
      </c>
    </row>
    <row r="7208" spans="1:12" x14ac:dyDescent="0.25">
      <c r="A7208" t="s">
        <v>3143</v>
      </c>
      <c r="B7208" t="s">
        <v>3144</v>
      </c>
      <c r="C7208">
        <f>SUM(D7208:L7208)</f>
        <v>0</v>
      </c>
      <c r="D7208">
        <f>IF(_xll.ciqfunctions.udf.CIQ(A7208,"IQ_RETURN_ASSETS") &gt; 0,1,0)</f>
        <v>0</v>
      </c>
      <c r="E7208">
        <f>IF(_xll.ciqfunctions.udf.CIQ(A7208,"IQ_UNLEVERED_FCF") + _xll.ciqfunctions.udf.CIQ(A7208,"IQ_CAPEX")  &gt; 0, 1, 0)</f>
        <v>0</v>
      </c>
      <c r="F7208">
        <f>IF(_xll.ciqfunctions.udf.CIQ(A7208,"IQ_RETURN_ASSETS") - _xll.ciqfunctions.udf.CIQ(A7208,"IQ_RETURN_ASSETS", IQ_LTM - 1) &gt; 0,1,0)</f>
        <v>0</v>
      </c>
      <c r="G7208">
        <f>IF((_xll.ciqfunctions.udf.CIQ(A7208,"IQ_UNLEVERED_FCF") + _xll.ciqfunctions.udf.CIQ(A7208,"IQ_CAPEX"))/_xll.ciqfunctions.udf.CIQ(A7208,"IQ_TOTAL_ASSETS") &gt; 0,1,0)</f>
        <v>0</v>
      </c>
      <c r="H7208">
        <f>IF(_xll.ciqfunctions.udf.CIQ(A7208,"IQ_LT_DEBT")/_xll.ciqfunctions.udf.CIQ(A7208,"IQ_TOTAL_ASSETS") - _xll.ciqfunctions.udf.CIQ(A7208,"IQ_LT_DEBT", IQ_LTM - 1)/_xll.ciqfunctions.udf.CIQ(A7208,"IQ_TOTAL_ASSETS", IQ_LTM - 1) &gt; 0,1,0)</f>
        <v>0</v>
      </c>
      <c r="I7208">
        <f>IF(_xll.ciqfunctions.udf.CIQ(A7208,"IQ_CURRENT_RATIO") - _xll.ciqfunctions.udf.CIQ(A7208,"IQ_CURRENT_RATIO", IQ_LTM - 1) &gt; 0,1,0)</f>
        <v>0</v>
      </c>
      <c r="J7208">
        <f>IF(_xll.ciqfunctions.udf.CIQ(A7208, "IQ_BASIC_WEIGHT") - _xll.ciqfunctions.udf.CIQ(A7208, "IQ_BASIC_WEIGHT", IQ_LTM - 1) &gt; 0, 0, 1)</f>
        <v>0</v>
      </c>
      <c r="K7208">
        <f>IF(_xll.ciqfunctions.udf.CIQ(A7208,"IQ_GROSS_MARGIN") - _xll.ciqfunctions.udf.CIQ(A7208,"IQ_GROSS_MARGIN",IQ_LTM-1) &gt; 1,1,0)</f>
        <v>0</v>
      </c>
      <c r="L7208">
        <f>IF(_xll.ciqfunctions.udf.CIQ(A7208, "IQ_ASSET_TURNS") - _xll.ciqfunctions.udf.CIQ(A7208,"IQ_ASSET_TURNS", IQ_LTM-1) &gt; 1, 1,0)</f>
        <v>0</v>
      </c>
    </row>
    <row r="7209" spans="1:12" x14ac:dyDescent="0.25">
      <c r="A7209" t="s">
        <v>3183</v>
      </c>
      <c r="B7209" t="s">
        <v>3184</v>
      </c>
      <c r="C7209">
        <f>SUM(D7209:L7209)</f>
        <v>0</v>
      </c>
      <c r="D7209">
        <f>IF(_xll.ciqfunctions.udf.CIQ(A7209,"IQ_RETURN_ASSETS") &gt; 0,1,0)</f>
        <v>0</v>
      </c>
      <c r="E7209">
        <f>IF(_xll.ciqfunctions.udf.CIQ(A7209,"IQ_UNLEVERED_FCF") + _xll.ciqfunctions.udf.CIQ(A7209,"IQ_CAPEX")  &gt; 0, 1, 0)</f>
        <v>0</v>
      </c>
      <c r="F7209">
        <f>IF(_xll.ciqfunctions.udf.CIQ(A7209,"IQ_RETURN_ASSETS") - _xll.ciqfunctions.udf.CIQ(A7209,"IQ_RETURN_ASSETS", IQ_LTM - 1) &gt; 0,1,0)</f>
        <v>0</v>
      </c>
      <c r="G7209">
        <f>IF((_xll.ciqfunctions.udf.CIQ(A7209,"IQ_UNLEVERED_FCF") + _xll.ciqfunctions.udf.CIQ(A7209,"IQ_CAPEX"))/_xll.ciqfunctions.udf.CIQ(A7209,"IQ_TOTAL_ASSETS") &gt; 0,1,0)</f>
        <v>0</v>
      </c>
      <c r="H7209">
        <f>IF(_xll.ciqfunctions.udf.CIQ(A7209,"IQ_LT_DEBT")/_xll.ciqfunctions.udf.CIQ(A7209,"IQ_TOTAL_ASSETS") - _xll.ciqfunctions.udf.CIQ(A7209,"IQ_LT_DEBT", IQ_LTM - 1)/_xll.ciqfunctions.udf.CIQ(A7209,"IQ_TOTAL_ASSETS", IQ_LTM - 1) &gt; 0,1,0)</f>
        <v>0</v>
      </c>
      <c r="I7209">
        <f>IF(_xll.ciqfunctions.udf.CIQ(A7209,"IQ_CURRENT_RATIO") - _xll.ciqfunctions.udf.CIQ(A7209,"IQ_CURRENT_RATIO", IQ_LTM - 1) &gt; 0,1,0)</f>
        <v>0</v>
      </c>
      <c r="J7209">
        <f>IF(_xll.ciqfunctions.udf.CIQ(A7209, "IQ_BASIC_WEIGHT") - _xll.ciqfunctions.udf.CIQ(A7209, "IQ_BASIC_WEIGHT", IQ_LTM - 1) &gt; 0, 0, 1)</f>
        <v>0</v>
      </c>
      <c r="K7209">
        <f>IF(_xll.ciqfunctions.udf.CIQ(A7209,"IQ_GROSS_MARGIN") - _xll.ciqfunctions.udf.CIQ(A7209,"IQ_GROSS_MARGIN",IQ_LTM-1) &gt; 1,1,0)</f>
        <v>0</v>
      </c>
      <c r="L7209">
        <f>IF(_xll.ciqfunctions.udf.CIQ(A7209, "IQ_ASSET_TURNS") - _xll.ciqfunctions.udf.CIQ(A7209,"IQ_ASSET_TURNS", IQ_LTM-1) &gt; 1, 1,0)</f>
        <v>0</v>
      </c>
    </row>
    <row r="7210" spans="1:12" x14ac:dyDescent="0.25">
      <c r="A7210" t="s">
        <v>3193</v>
      </c>
      <c r="B7210" t="s">
        <v>3194</v>
      </c>
      <c r="C7210">
        <f>SUM(D7210:L7210)</f>
        <v>0</v>
      </c>
      <c r="D7210">
        <f>IF(_xll.ciqfunctions.udf.CIQ(A7210,"IQ_RETURN_ASSETS") &gt; 0,1,0)</f>
        <v>0</v>
      </c>
      <c r="E7210">
        <f>IF(_xll.ciqfunctions.udf.CIQ(A7210,"IQ_UNLEVERED_FCF") + _xll.ciqfunctions.udf.CIQ(A7210,"IQ_CAPEX")  &gt; 0, 1, 0)</f>
        <v>0</v>
      </c>
      <c r="F7210">
        <f>IF(_xll.ciqfunctions.udf.CIQ(A7210,"IQ_RETURN_ASSETS") - _xll.ciqfunctions.udf.CIQ(A7210,"IQ_RETURN_ASSETS", IQ_LTM - 1) &gt; 0,1,0)</f>
        <v>0</v>
      </c>
      <c r="G7210">
        <f>IF((_xll.ciqfunctions.udf.CIQ(A7210,"IQ_UNLEVERED_FCF") + _xll.ciqfunctions.udf.CIQ(A7210,"IQ_CAPEX"))/_xll.ciqfunctions.udf.CIQ(A7210,"IQ_TOTAL_ASSETS") &gt; 0,1,0)</f>
        <v>0</v>
      </c>
      <c r="H7210">
        <f>IF(_xll.ciqfunctions.udf.CIQ(A7210,"IQ_LT_DEBT")/_xll.ciqfunctions.udf.CIQ(A7210,"IQ_TOTAL_ASSETS") - _xll.ciqfunctions.udf.CIQ(A7210,"IQ_LT_DEBT", IQ_LTM - 1)/_xll.ciqfunctions.udf.CIQ(A7210,"IQ_TOTAL_ASSETS", IQ_LTM - 1) &gt; 0,1,0)</f>
        <v>0</v>
      </c>
      <c r="I7210">
        <f>IF(_xll.ciqfunctions.udf.CIQ(A7210,"IQ_CURRENT_RATIO") - _xll.ciqfunctions.udf.CIQ(A7210,"IQ_CURRENT_RATIO", IQ_LTM - 1) &gt; 0,1,0)</f>
        <v>0</v>
      </c>
      <c r="J7210">
        <f>IF(_xll.ciqfunctions.udf.CIQ(A7210, "IQ_BASIC_WEIGHT") - _xll.ciqfunctions.udf.CIQ(A7210, "IQ_BASIC_WEIGHT", IQ_LTM - 1) &gt; 0, 0, 1)</f>
        <v>0</v>
      </c>
      <c r="K7210">
        <f>IF(_xll.ciqfunctions.udf.CIQ(A7210,"IQ_GROSS_MARGIN") - _xll.ciqfunctions.udf.CIQ(A7210,"IQ_GROSS_MARGIN",IQ_LTM-1) &gt; 1,1,0)</f>
        <v>0</v>
      </c>
      <c r="L7210">
        <f>IF(_xll.ciqfunctions.udf.CIQ(A7210, "IQ_ASSET_TURNS") - _xll.ciqfunctions.udf.CIQ(A7210,"IQ_ASSET_TURNS", IQ_LTM-1) &gt; 1, 1,0)</f>
        <v>0</v>
      </c>
    </row>
    <row r="7211" spans="1:12" x14ac:dyDescent="0.25">
      <c r="A7211" t="s">
        <v>3287</v>
      </c>
      <c r="B7211" t="s">
        <v>3288</v>
      </c>
      <c r="C7211">
        <f>SUM(D7211:L7211)</f>
        <v>0</v>
      </c>
      <c r="D7211">
        <f>IF(_xll.ciqfunctions.udf.CIQ(A7211,"IQ_RETURN_ASSETS") &gt; 0,1,0)</f>
        <v>0</v>
      </c>
      <c r="E7211">
        <f>IF(_xll.ciqfunctions.udf.CIQ(A7211,"IQ_UNLEVERED_FCF") + _xll.ciqfunctions.udf.CIQ(A7211,"IQ_CAPEX")  &gt; 0, 1, 0)</f>
        <v>0</v>
      </c>
      <c r="F7211">
        <f>IF(_xll.ciqfunctions.udf.CIQ(A7211,"IQ_RETURN_ASSETS") - _xll.ciqfunctions.udf.CIQ(A7211,"IQ_RETURN_ASSETS", IQ_LTM - 1) &gt; 0,1,0)</f>
        <v>0</v>
      </c>
      <c r="G7211">
        <f>IF((_xll.ciqfunctions.udf.CIQ(A7211,"IQ_UNLEVERED_FCF") + _xll.ciqfunctions.udf.CIQ(A7211,"IQ_CAPEX"))/_xll.ciqfunctions.udf.CIQ(A7211,"IQ_TOTAL_ASSETS") &gt; 0,1,0)</f>
        <v>0</v>
      </c>
      <c r="H7211">
        <f>IF(_xll.ciqfunctions.udf.CIQ(A7211,"IQ_LT_DEBT")/_xll.ciqfunctions.udf.CIQ(A7211,"IQ_TOTAL_ASSETS") - _xll.ciqfunctions.udf.CIQ(A7211,"IQ_LT_DEBT", IQ_LTM - 1)/_xll.ciqfunctions.udf.CIQ(A7211,"IQ_TOTAL_ASSETS", IQ_LTM - 1) &gt; 0,1,0)</f>
        <v>0</v>
      </c>
      <c r="I7211">
        <f>IF(_xll.ciqfunctions.udf.CIQ(A7211,"IQ_CURRENT_RATIO") - _xll.ciqfunctions.udf.CIQ(A7211,"IQ_CURRENT_RATIO", IQ_LTM - 1) &gt; 0,1,0)</f>
        <v>0</v>
      </c>
      <c r="J7211">
        <f>IF(_xll.ciqfunctions.udf.CIQ(A7211, "IQ_BASIC_WEIGHT") - _xll.ciqfunctions.udf.CIQ(A7211, "IQ_BASIC_WEIGHT", IQ_LTM - 1) &gt; 0, 0, 1)</f>
        <v>0</v>
      </c>
      <c r="K7211">
        <f>IF(_xll.ciqfunctions.udf.CIQ(A7211,"IQ_GROSS_MARGIN") - _xll.ciqfunctions.udf.CIQ(A7211,"IQ_GROSS_MARGIN",IQ_LTM-1) &gt; 1,1,0)</f>
        <v>0</v>
      </c>
      <c r="L7211">
        <f>IF(_xll.ciqfunctions.udf.CIQ(A7211, "IQ_ASSET_TURNS") - _xll.ciqfunctions.udf.CIQ(A7211,"IQ_ASSET_TURNS", IQ_LTM-1) &gt; 1, 1,0)</f>
        <v>0</v>
      </c>
    </row>
    <row r="7212" spans="1:12" x14ac:dyDescent="0.25">
      <c r="A7212" t="s">
        <v>3293</v>
      </c>
      <c r="B7212" t="s">
        <v>3294</v>
      </c>
      <c r="C7212">
        <f>SUM(D7212:L7212)</f>
        <v>0</v>
      </c>
      <c r="D7212">
        <f>IF(_xll.ciqfunctions.udf.CIQ(A7212,"IQ_RETURN_ASSETS") &gt; 0,1,0)</f>
        <v>0</v>
      </c>
      <c r="E7212">
        <f>IF(_xll.ciqfunctions.udf.CIQ(A7212,"IQ_UNLEVERED_FCF") + _xll.ciqfunctions.udf.CIQ(A7212,"IQ_CAPEX")  &gt; 0, 1, 0)</f>
        <v>0</v>
      </c>
      <c r="F7212">
        <f>IF(_xll.ciqfunctions.udf.CIQ(A7212,"IQ_RETURN_ASSETS") - _xll.ciqfunctions.udf.CIQ(A7212,"IQ_RETURN_ASSETS", IQ_LTM - 1) &gt; 0,1,0)</f>
        <v>0</v>
      </c>
      <c r="G7212">
        <f>IF((_xll.ciqfunctions.udf.CIQ(A7212,"IQ_UNLEVERED_FCF") + _xll.ciqfunctions.udf.CIQ(A7212,"IQ_CAPEX"))/_xll.ciqfunctions.udf.CIQ(A7212,"IQ_TOTAL_ASSETS") &gt; 0,1,0)</f>
        <v>0</v>
      </c>
      <c r="H7212">
        <f>IF(_xll.ciqfunctions.udf.CIQ(A7212,"IQ_LT_DEBT")/_xll.ciqfunctions.udf.CIQ(A7212,"IQ_TOTAL_ASSETS") - _xll.ciqfunctions.udf.CIQ(A7212,"IQ_LT_DEBT", IQ_LTM - 1)/_xll.ciqfunctions.udf.CIQ(A7212,"IQ_TOTAL_ASSETS", IQ_LTM - 1) &gt; 0,1,0)</f>
        <v>0</v>
      </c>
      <c r="I7212">
        <f>IF(_xll.ciqfunctions.udf.CIQ(A7212,"IQ_CURRENT_RATIO") - _xll.ciqfunctions.udf.CIQ(A7212,"IQ_CURRENT_RATIO", IQ_LTM - 1) &gt; 0,1,0)</f>
        <v>0</v>
      </c>
      <c r="J7212">
        <f>IF(_xll.ciqfunctions.udf.CIQ(A7212, "IQ_BASIC_WEIGHT") - _xll.ciqfunctions.udf.CIQ(A7212, "IQ_BASIC_WEIGHT", IQ_LTM - 1) &gt; 0, 0, 1)</f>
        <v>0</v>
      </c>
      <c r="K7212">
        <f>IF(_xll.ciqfunctions.udf.CIQ(A7212,"IQ_GROSS_MARGIN") - _xll.ciqfunctions.udf.CIQ(A7212,"IQ_GROSS_MARGIN",IQ_LTM-1) &gt; 1,1,0)</f>
        <v>0</v>
      </c>
      <c r="L7212">
        <f>IF(_xll.ciqfunctions.udf.CIQ(A7212, "IQ_ASSET_TURNS") - _xll.ciqfunctions.udf.CIQ(A7212,"IQ_ASSET_TURNS", IQ_LTM-1) &gt; 1, 1,0)</f>
        <v>0</v>
      </c>
    </row>
    <row r="7213" spans="1:12" x14ac:dyDescent="0.25">
      <c r="A7213" t="s">
        <v>3324</v>
      </c>
      <c r="B7213" t="s">
        <v>3325</v>
      </c>
      <c r="C7213">
        <f>SUM(D7213:L7213)</f>
        <v>0</v>
      </c>
      <c r="D7213">
        <f>IF(_xll.ciqfunctions.udf.CIQ(A7213,"IQ_RETURN_ASSETS") &gt; 0,1,0)</f>
        <v>0</v>
      </c>
      <c r="E7213">
        <f>IF(_xll.ciqfunctions.udf.CIQ(A7213,"IQ_UNLEVERED_FCF") + _xll.ciqfunctions.udf.CIQ(A7213,"IQ_CAPEX")  &gt; 0, 1, 0)</f>
        <v>0</v>
      </c>
      <c r="F7213">
        <f>IF(_xll.ciqfunctions.udf.CIQ(A7213,"IQ_RETURN_ASSETS") - _xll.ciqfunctions.udf.CIQ(A7213,"IQ_RETURN_ASSETS", IQ_LTM - 1) &gt; 0,1,0)</f>
        <v>0</v>
      </c>
      <c r="G7213">
        <f>IF((_xll.ciqfunctions.udf.CIQ(A7213,"IQ_UNLEVERED_FCF") + _xll.ciqfunctions.udf.CIQ(A7213,"IQ_CAPEX"))/_xll.ciqfunctions.udf.CIQ(A7213,"IQ_TOTAL_ASSETS") &gt; 0,1,0)</f>
        <v>0</v>
      </c>
      <c r="H7213">
        <f>IF(_xll.ciqfunctions.udf.CIQ(A7213,"IQ_LT_DEBT")/_xll.ciqfunctions.udf.CIQ(A7213,"IQ_TOTAL_ASSETS") - _xll.ciqfunctions.udf.CIQ(A7213,"IQ_LT_DEBT", IQ_LTM - 1)/_xll.ciqfunctions.udf.CIQ(A7213,"IQ_TOTAL_ASSETS", IQ_LTM - 1) &gt; 0,1,0)</f>
        <v>0</v>
      </c>
      <c r="I7213">
        <f>IF(_xll.ciqfunctions.udf.CIQ(A7213,"IQ_CURRENT_RATIO") - _xll.ciqfunctions.udf.CIQ(A7213,"IQ_CURRENT_RATIO", IQ_LTM - 1) &gt; 0,1,0)</f>
        <v>0</v>
      </c>
      <c r="J7213">
        <f>IF(_xll.ciqfunctions.udf.CIQ(A7213, "IQ_BASIC_WEIGHT") - _xll.ciqfunctions.udf.CIQ(A7213, "IQ_BASIC_WEIGHT", IQ_LTM - 1) &gt; 0, 0, 1)</f>
        <v>0</v>
      </c>
      <c r="K7213">
        <f>IF(_xll.ciqfunctions.udf.CIQ(A7213,"IQ_GROSS_MARGIN") - _xll.ciqfunctions.udf.CIQ(A7213,"IQ_GROSS_MARGIN",IQ_LTM-1) &gt; 1,1,0)</f>
        <v>0</v>
      </c>
      <c r="L7213">
        <f>IF(_xll.ciqfunctions.udf.CIQ(A7213, "IQ_ASSET_TURNS") - _xll.ciqfunctions.udf.CIQ(A7213,"IQ_ASSET_TURNS", IQ_LTM-1) &gt; 1, 1,0)</f>
        <v>0</v>
      </c>
    </row>
    <row r="7214" spans="1:12" x14ac:dyDescent="0.25">
      <c r="A7214" t="s">
        <v>3328</v>
      </c>
      <c r="B7214" t="s">
        <v>3329</v>
      </c>
      <c r="C7214">
        <f>SUM(D7214:L7214)</f>
        <v>0</v>
      </c>
      <c r="D7214">
        <f>IF(_xll.ciqfunctions.udf.CIQ(A7214,"IQ_RETURN_ASSETS") &gt; 0,1,0)</f>
        <v>0</v>
      </c>
      <c r="E7214">
        <f>IF(_xll.ciqfunctions.udf.CIQ(A7214,"IQ_UNLEVERED_FCF") + _xll.ciqfunctions.udf.CIQ(A7214,"IQ_CAPEX")  &gt; 0, 1, 0)</f>
        <v>0</v>
      </c>
      <c r="F7214">
        <f>IF(_xll.ciqfunctions.udf.CIQ(A7214,"IQ_RETURN_ASSETS") - _xll.ciqfunctions.udf.CIQ(A7214,"IQ_RETURN_ASSETS", IQ_LTM - 1) &gt; 0,1,0)</f>
        <v>0</v>
      </c>
      <c r="G7214">
        <f>IF((_xll.ciqfunctions.udf.CIQ(A7214,"IQ_UNLEVERED_FCF") + _xll.ciqfunctions.udf.CIQ(A7214,"IQ_CAPEX"))/_xll.ciqfunctions.udf.CIQ(A7214,"IQ_TOTAL_ASSETS") &gt; 0,1,0)</f>
        <v>0</v>
      </c>
      <c r="H7214">
        <f>IF(_xll.ciqfunctions.udf.CIQ(A7214,"IQ_LT_DEBT")/_xll.ciqfunctions.udf.CIQ(A7214,"IQ_TOTAL_ASSETS") - _xll.ciqfunctions.udf.CIQ(A7214,"IQ_LT_DEBT", IQ_LTM - 1)/_xll.ciqfunctions.udf.CIQ(A7214,"IQ_TOTAL_ASSETS", IQ_LTM - 1) &gt; 0,1,0)</f>
        <v>0</v>
      </c>
      <c r="I7214">
        <f>IF(_xll.ciqfunctions.udf.CIQ(A7214,"IQ_CURRENT_RATIO") - _xll.ciqfunctions.udf.CIQ(A7214,"IQ_CURRENT_RATIO", IQ_LTM - 1) &gt; 0,1,0)</f>
        <v>0</v>
      </c>
      <c r="J7214">
        <f>IF(_xll.ciqfunctions.udf.CIQ(A7214, "IQ_BASIC_WEIGHT") - _xll.ciqfunctions.udf.CIQ(A7214, "IQ_BASIC_WEIGHT", IQ_LTM - 1) &gt; 0, 0, 1)</f>
        <v>0</v>
      </c>
      <c r="K7214">
        <f>IF(_xll.ciqfunctions.udf.CIQ(A7214,"IQ_GROSS_MARGIN") - _xll.ciqfunctions.udf.CIQ(A7214,"IQ_GROSS_MARGIN",IQ_LTM-1) &gt; 1,1,0)</f>
        <v>0</v>
      </c>
      <c r="L7214">
        <f>IF(_xll.ciqfunctions.udf.CIQ(A7214, "IQ_ASSET_TURNS") - _xll.ciqfunctions.udf.CIQ(A7214,"IQ_ASSET_TURNS", IQ_LTM-1) &gt; 1, 1,0)</f>
        <v>0</v>
      </c>
    </row>
    <row r="7215" spans="1:12" x14ac:dyDescent="0.25">
      <c r="A7215" t="s">
        <v>3330</v>
      </c>
      <c r="B7215" t="s">
        <v>3331</v>
      </c>
      <c r="C7215">
        <f>SUM(D7215:L7215)</f>
        <v>0</v>
      </c>
      <c r="D7215">
        <f>IF(_xll.ciqfunctions.udf.CIQ(A7215,"IQ_RETURN_ASSETS") &gt; 0,1,0)</f>
        <v>0</v>
      </c>
      <c r="E7215">
        <f>IF(_xll.ciqfunctions.udf.CIQ(A7215,"IQ_UNLEVERED_FCF") + _xll.ciqfunctions.udf.CIQ(A7215,"IQ_CAPEX")  &gt; 0, 1, 0)</f>
        <v>0</v>
      </c>
      <c r="F7215">
        <f>IF(_xll.ciqfunctions.udf.CIQ(A7215,"IQ_RETURN_ASSETS") - _xll.ciqfunctions.udf.CIQ(A7215,"IQ_RETURN_ASSETS", IQ_LTM - 1) &gt; 0,1,0)</f>
        <v>0</v>
      </c>
      <c r="G7215">
        <f>IF((_xll.ciqfunctions.udf.CIQ(A7215,"IQ_UNLEVERED_FCF") + _xll.ciqfunctions.udf.CIQ(A7215,"IQ_CAPEX"))/_xll.ciqfunctions.udf.CIQ(A7215,"IQ_TOTAL_ASSETS") &gt; 0,1,0)</f>
        <v>0</v>
      </c>
      <c r="H7215">
        <f>IF(_xll.ciqfunctions.udf.CIQ(A7215,"IQ_LT_DEBT")/_xll.ciqfunctions.udf.CIQ(A7215,"IQ_TOTAL_ASSETS") - _xll.ciqfunctions.udf.CIQ(A7215,"IQ_LT_DEBT", IQ_LTM - 1)/_xll.ciqfunctions.udf.CIQ(A7215,"IQ_TOTAL_ASSETS", IQ_LTM - 1) &gt; 0,1,0)</f>
        <v>0</v>
      </c>
      <c r="I7215">
        <f>IF(_xll.ciqfunctions.udf.CIQ(A7215,"IQ_CURRENT_RATIO") - _xll.ciqfunctions.udf.CIQ(A7215,"IQ_CURRENT_RATIO", IQ_LTM - 1) &gt; 0,1,0)</f>
        <v>0</v>
      </c>
      <c r="J7215">
        <f>IF(_xll.ciqfunctions.udf.CIQ(A7215, "IQ_BASIC_WEIGHT") - _xll.ciqfunctions.udf.CIQ(A7215, "IQ_BASIC_WEIGHT", IQ_LTM - 1) &gt; 0, 0, 1)</f>
        <v>0</v>
      </c>
      <c r="K7215">
        <f>IF(_xll.ciqfunctions.udf.CIQ(A7215,"IQ_GROSS_MARGIN") - _xll.ciqfunctions.udf.CIQ(A7215,"IQ_GROSS_MARGIN",IQ_LTM-1) &gt; 1,1,0)</f>
        <v>0</v>
      </c>
      <c r="L7215">
        <f>IF(_xll.ciqfunctions.udf.CIQ(A7215, "IQ_ASSET_TURNS") - _xll.ciqfunctions.udf.CIQ(A7215,"IQ_ASSET_TURNS", IQ_LTM-1) &gt; 1, 1,0)</f>
        <v>0</v>
      </c>
    </row>
    <row r="7216" spans="1:12" x14ac:dyDescent="0.25">
      <c r="A7216" t="s">
        <v>3392</v>
      </c>
      <c r="B7216" t="s">
        <v>3393</v>
      </c>
      <c r="C7216">
        <f>SUM(D7216:L7216)</f>
        <v>0</v>
      </c>
      <c r="D7216">
        <f>IF(_xll.ciqfunctions.udf.CIQ(A7216,"IQ_RETURN_ASSETS") &gt; 0,1,0)</f>
        <v>0</v>
      </c>
      <c r="E7216">
        <f>IF(_xll.ciqfunctions.udf.CIQ(A7216,"IQ_UNLEVERED_FCF") + _xll.ciqfunctions.udf.CIQ(A7216,"IQ_CAPEX")  &gt; 0, 1, 0)</f>
        <v>0</v>
      </c>
      <c r="F7216">
        <f>IF(_xll.ciqfunctions.udf.CIQ(A7216,"IQ_RETURN_ASSETS") - _xll.ciqfunctions.udf.CIQ(A7216,"IQ_RETURN_ASSETS", IQ_LTM - 1) &gt; 0,1,0)</f>
        <v>0</v>
      </c>
      <c r="G7216">
        <f>IF((_xll.ciqfunctions.udf.CIQ(A7216,"IQ_UNLEVERED_FCF") + _xll.ciqfunctions.udf.CIQ(A7216,"IQ_CAPEX"))/_xll.ciqfunctions.udf.CIQ(A7216,"IQ_TOTAL_ASSETS") &gt; 0,1,0)</f>
        <v>0</v>
      </c>
      <c r="H7216">
        <f>IF(_xll.ciqfunctions.udf.CIQ(A7216,"IQ_LT_DEBT")/_xll.ciqfunctions.udf.CIQ(A7216,"IQ_TOTAL_ASSETS") - _xll.ciqfunctions.udf.CIQ(A7216,"IQ_LT_DEBT", IQ_LTM - 1)/_xll.ciqfunctions.udf.CIQ(A7216,"IQ_TOTAL_ASSETS", IQ_LTM - 1) &gt; 0,1,0)</f>
        <v>0</v>
      </c>
      <c r="I7216">
        <f>IF(_xll.ciqfunctions.udf.CIQ(A7216,"IQ_CURRENT_RATIO") - _xll.ciqfunctions.udf.CIQ(A7216,"IQ_CURRENT_RATIO", IQ_LTM - 1) &gt; 0,1,0)</f>
        <v>0</v>
      </c>
      <c r="J7216">
        <f>IF(_xll.ciqfunctions.udf.CIQ(A7216, "IQ_BASIC_WEIGHT") - _xll.ciqfunctions.udf.CIQ(A7216, "IQ_BASIC_WEIGHT", IQ_LTM - 1) &gt; 0, 0, 1)</f>
        <v>0</v>
      </c>
      <c r="K7216">
        <f>IF(_xll.ciqfunctions.udf.CIQ(A7216,"IQ_GROSS_MARGIN") - _xll.ciqfunctions.udf.CIQ(A7216,"IQ_GROSS_MARGIN",IQ_LTM-1) &gt; 1,1,0)</f>
        <v>0</v>
      </c>
      <c r="L7216">
        <f>IF(_xll.ciqfunctions.udf.CIQ(A7216, "IQ_ASSET_TURNS") - _xll.ciqfunctions.udf.CIQ(A7216,"IQ_ASSET_TURNS", IQ_LTM-1) &gt; 1, 1,0)</f>
        <v>0</v>
      </c>
    </row>
    <row r="7217" spans="1:12" x14ac:dyDescent="0.25">
      <c r="A7217" t="s">
        <v>3419</v>
      </c>
      <c r="B7217" t="s">
        <v>3420</v>
      </c>
      <c r="C7217">
        <f>SUM(D7217:L7217)</f>
        <v>0</v>
      </c>
      <c r="D7217">
        <f>IF(_xll.ciqfunctions.udf.CIQ(A7217,"IQ_RETURN_ASSETS") &gt; 0,1,0)</f>
        <v>0</v>
      </c>
      <c r="E7217">
        <f>IF(_xll.ciqfunctions.udf.CIQ(A7217,"IQ_UNLEVERED_FCF") + _xll.ciqfunctions.udf.CIQ(A7217,"IQ_CAPEX")  &gt; 0, 1, 0)</f>
        <v>0</v>
      </c>
      <c r="F7217">
        <f>IF(_xll.ciqfunctions.udf.CIQ(A7217,"IQ_RETURN_ASSETS") - _xll.ciqfunctions.udf.CIQ(A7217,"IQ_RETURN_ASSETS", IQ_LTM - 1) &gt; 0,1,0)</f>
        <v>0</v>
      </c>
      <c r="G7217">
        <f>IF((_xll.ciqfunctions.udf.CIQ(A7217,"IQ_UNLEVERED_FCF") + _xll.ciqfunctions.udf.CIQ(A7217,"IQ_CAPEX"))/_xll.ciqfunctions.udf.CIQ(A7217,"IQ_TOTAL_ASSETS") &gt; 0,1,0)</f>
        <v>0</v>
      </c>
      <c r="H7217">
        <f>IF(_xll.ciqfunctions.udf.CIQ(A7217,"IQ_LT_DEBT")/_xll.ciqfunctions.udf.CIQ(A7217,"IQ_TOTAL_ASSETS") - _xll.ciqfunctions.udf.CIQ(A7217,"IQ_LT_DEBT", IQ_LTM - 1)/_xll.ciqfunctions.udf.CIQ(A7217,"IQ_TOTAL_ASSETS", IQ_LTM - 1) &gt; 0,1,0)</f>
        <v>0</v>
      </c>
      <c r="I7217">
        <f>IF(_xll.ciqfunctions.udf.CIQ(A7217,"IQ_CURRENT_RATIO") - _xll.ciqfunctions.udf.CIQ(A7217,"IQ_CURRENT_RATIO", IQ_LTM - 1) &gt; 0,1,0)</f>
        <v>0</v>
      </c>
      <c r="J7217">
        <f>IF(_xll.ciqfunctions.udf.CIQ(A7217, "IQ_BASIC_WEIGHT") - _xll.ciqfunctions.udf.CIQ(A7217, "IQ_BASIC_WEIGHT", IQ_LTM - 1) &gt; 0, 0, 1)</f>
        <v>0</v>
      </c>
      <c r="K7217">
        <f>IF(_xll.ciqfunctions.udf.CIQ(A7217,"IQ_GROSS_MARGIN") - _xll.ciqfunctions.udf.CIQ(A7217,"IQ_GROSS_MARGIN",IQ_LTM-1) &gt; 1,1,0)</f>
        <v>0</v>
      </c>
      <c r="L7217">
        <f>IF(_xll.ciqfunctions.udf.CIQ(A7217, "IQ_ASSET_TURNS") - _xll.ciqfunctions.udf.CIQ(A7217,"IQ_ASSET_TURNS", IQ_LTM-1) &gt; 1, 1,0)</f>
        <v>0</v>
      </c>
    </row>
    <row r="7218" spans="1:12" x14ac:dyDescent="0.25">
      <c r="A7218" t="s">
        <v>3439</v>
      </c>
      <c r="B7218" t="s">
        <v>3440</v>
      </c>
      <c r="C7218">
        <f>SUM(D7218:L7218)</f>
        <v>0</v>
      </c>
      <c r="D7218">
        <f>IF(_xll.ciqfunctions.udf.CIQ(A7218,"IQ_RETURN_ASSETS") &gt; 0,1,0)</f>
        <v>0</v>
      </c>
      <c r="E7218">
        <f>IF(_xll.ciqfunctions.udf.CIQ(A7218,"IQ_UNLEVERED_FCF") + _xll.ciqfunctions.udf.CIQ(A7218,"IQ_CAPEX")  &gt; 0, 1, 0)</f>
        <v>0</v>
      </c>
      <c r="F7218">
        <f>IF(_xll.ciqfunctions.udf.CIQ(A7218,"IQ_RETURN_ASSETS") - _xll.ciqfunctions.udf.CIQ(A7218,"IQ_RETURN_ASSETS", IQ_LTM - 1) &gt; 0,1,0)</f>
        <v>0</v>
      </c>
      <c r="G7218">
        <f>IF((_xll.ciqfunctions.udf.CIQ(A7218,"IQ_UNLEVERED_FCF") + _xll.ciqfunctions.udf.CIQ(A7218,"IQ_CAPEX"))/_xll.ciqfunctions.udf.CIQ(A7218,"IQ_TOTAL_ASSETS") &gt; 0,1,0)</f>
        <v>0</v>
      </c>
      <c r="H7218">
        <f>IF(_xll.ciqfunctions.udf.CIQ(A7218,"IQ_LT_DEBT")/_xll.ciqfunctions.udf.CIQ(A7218,"IQ_TOTAL_ASSETS") - _xll.ciqfunctions.udf.CIQ(A7218,"IQ_LT_DEBT", IQ_LTM - 1)/_xll.ciqfunctions.udf.CIQ(A7218,"IQ_TOTAL_ASSETS", IQ_LTM - 1) &gt; 0,1,0)</f>
        <v>0</v>
      </c>
      <c r="I7218">
        <f>IF(_xll.ciqfunctions.udf.CIQ(A7218,"IQ_CURRENT_RATIO") - _xll.ciqfunctions.udf.CIQ(A7218,"IQ_CURRENT_RATIO", IQ_LTM - 1) &gt; 0,1,0)</f>
        <v>0</v>
      </c>
      <c r="J7218">
        <f>IF(_xll.ciqfunctions.udf.CIQ(A7218, "IQ_BASIC_WEIGHT") - _xll.ciqfunctions.udf.CIQ(A7218, "IQ_BASIC_WEIGHT", IQ_LTM - 1) &gt; 0, 0, 1)</f>
        <v>0</v>
      </c>
      <c r="K7218">
        <f>IF(_xll.ciqfunctions.udf.CIQ(A7218,"IQ_GROSS_MARGIN") - _xll.ciqfunctions.udf.CIQ(A7218,"IQ_GROSS_MARGIN",IQ_LTM-1) &gt; 1,1,0)</f>
        <v>0</v>
      </c>
      <c r="L7218">
        <f>IF(_xll.ciqfunctions.udf.CIQ(A7218, "IQ_ASSET_TURNS") - _xll.ciqfunctions.udf.CIQ(A7218,"IQ_ASSET_TURNS", IQ_LTM-1) &gt; 1, 1,0)</f>
        <v>0</v>
      </c>
    </row>
    <row r="7219" spans="1:12" x14ac:dyDescent="0.25">
      <c r="A7219" t="s">
        <v>3465</v>
      </c>
      <c r="B7219" t="s">
        <v>3466</v>
      </c>
      <c r="C7219">
        <f>SUM(D7219:L7219)</f>
        <v>0</v>
      </c>
      <c r="D7219">
        <f>IF(_xll.ciqfunctions.udf.CIQ(A7219,"IQ_RETURN_ASSETS") &gt; 0,1,0)</f>
        <v>0</v>
      </c>
      <c r="E7219">
        <f>IF(_xll.ciqfunctions.udf.CIQ(A7219,"IQ_UNLEVERED_FCF") + _xll.ciqfunctions.udf.CIQ(A7219,"IQ_CAPEX")  &gt; 0, 1, 0)</f>
        <v>0</v>
      </c>
      <c r="F7219">
        <f>IF(_xll.ciqfunctions.udf.CIQ(A7219,"IQ_RETURN_ASSETS") - _xll.ciqfunctions.udf.CIQ(A7219,"IQ_RETURN_ASSETS", IQ_LTM - 1) &gt; 0,1,0)</f>
        <v>0</v>
      </c>
      <c r="G7219">
        <f>IF((_xll.ciqfunctions.udf.CIQ(A7219,"IQ_UNLEVERED_FCF") + _xll.ciqfunctions.udf.CIQ(A7219,"IQ_CAPEX"))/_xll.ciqfunctions.udf.CIQ(A7219,"IQ_TOTAL_ASSETS") &gt; 0,1,0)</f>
        <v>0</v>
      </c>
      <c r="H7219">
        <f>IF(_xll.ciqfunctions.udf.CIQ(A7219,"IQ_LT_DEBT")/_xll.ciqfunctions.udf.CIQ(A7219,"IQ_TOTAL_ASSETS") - _xll.ciqfunctions.udf.CIQ(A7219,"IQ_LT_DEBT", IQ_LTM - 1)/_xll.ciqfunctions.udf.CIQ(A7219,"IQ_TOTAL_ASSETS", IQ_LTM - 1) &gt; 0,1,0)</f>
        <v>0</v>
      </c>
      <c r="I7219">
        <f>IF(_xll.ciqfunctions.udf.CIQ(A7219,"IQ_CURRENT_RATIO") - _xll.ciqfunctions.udf.CIQ(A7219,"IQ_CURRENT_RATIO", IQ_LTM - 1) &gt; 0,1,0)</f>
        <v>0</v>
      </c>
      <c r="J7219">
        <f>IF(_xll.ciqfunctions.udf.CIQ(A7219, "IQ_BASIC_WEIGHT") - _xll.ciqfunctions.udf.CIQ(A7219, "IQ_BASIC_WEIGHT", IQ_LTM - 1) &gt; 0, 0, 1)</f>
        <v>0</v>
      </c>
      <c r="K7219">
        <f>IF(_xll.ciqfunctions.udf.CIQ(A7219,"IQ_GROSS_MARGIN") - _xll.ciqfunctions.udf.CIQ(A7219,"IQ_GROSS_MARGIN",IQ_LTM-1) &gt; 1,1,0)</f>
        <v>0</v>
      </c>
      <c r="L7219">
        <f>IF(_xll.ciqfunctions.udf.CIQ(A7219, "IQ_ASSET_TURNS") - _xll.ciqfunctions.udf.CIQ(A7219,"IQ_ASSET_TURNS", IQ_LTM-1) &gt; 1, 1,0)</f>
        <v>0</v>
      </c>
    </row>
    <row r="7220" spans="1:12" x14ac:dyDescent="0.25">
      <c r="A7220" t="s">
        <v>3488</v>
      </c>
      <c r="B7220" t="s">
        <v>3489</v>
      </c>
      <c r="C7220">
        <f>SUM(D7220:L7220)</f>
        <v>0</v>
      </c>
      <c r="D7220">
        <f>IF(_xll.ciqfunctions.udf.CIQ(A7220,"IQ_RETURN_ASSETS") &gt; 0,1,0)</f>
        <v>0</v>
      </c>
      <c r="E7220">
        <f>IF(_xll.ciqfunctions.udf.CIQ(A7220,"IQ_UNLEVERED_FCF") + _xll.ciqfunctions.udf.CIQ(A7220,"IQ_CAPEX")  &gt; 0, 1, 0)</f>
        <v>0</v>
      </c>
      <c r="F7220">
        <f>IF(_xll.ciqfunctions.udf.CIQ(A7220,"IQ_RETURN_ASSETS") - _xll.ciqfunctions.udf.CIQ(A7220,"IQ_RETURN_ASSETS", IQ_LTM - 1) &gt; 0,1,0)</f>
        <v>0</v>
      </c>
      <c r="G7220">
        <f>IF((_xll.ciqfunctions.udf.CIQ(A7220,"IQ_UNLEVERED_FCF") + _xll.ciqfunctions.udf.CIQ(A7220,"IQ_CAPEX"))/_xll.ciqfunctions.udf.CIQ(A7220,"IQ_TOTAL_ASSETS") &gt; 0,1,0)</f>
        <v>0</v>
      </c>
      <c r="H7220">
        <f>IF(_xll.ciqfunctions.udf.CIQ(A7220,"IQ_LT_DEBT")/_xll.ciqfunctions.udf.CIQ(A7220,"IQ_TOTAL_ASSETS") - _xll.ciqfunctions.udf.CIQ(A7220,"IQ_LT_DEBT", IQ_LTM - 1)/_xll.ciqfunctions.udf.CIQ(A7220,"IQ_TOTAL_ASSETS", IQ_LTM - 1) &gt; 0,1,0)</f>
        <v>0</v>
      </c>
      <c r="I7220">
        <f>IF(_xll.ciqfunctions.udf.CIQ(A7220,"IQ_CURRENT_RATIO") - _xll.ciqfunctions.udf.CIQ(A7220,"IQ_CURRENT_RATIO", IQ_LTM - 1) &gt; 0,1,0)</f>
        <v>0</v>
      </c>
      <c r="J7220">
        <f>IF(_xll.ciqfunctions.udf.CIQ(A7220, "IQ_BASIC_WEIGHT") - _xll.ciqfunctions.udf.CIQ(A7220, "IQ_BASIC_WEIGHT", IQ_LTM - 1) &gt; 0, 0, 1)</f>
        <v>0</v>
      </c>
      <c r="K7220">
        <f>IF(_xll.ciqfunctions.udf.CIQ(A7220,"IQ_GROSS_MARGIN") - _xll.ciqfunctions.udf.CIQ(A7220,"IQ_GROSS_MARGIN",IQ_LTM-1) &gt; 1,1,0)</f>
        <v>0</v>
      </c>
      <c r="L7220">
        <f>IF(_xll.ciqfunctions.udf.CIQ(A7220, "IQ_ASSET_TURNS") - _xll.ciqfunctions.udf.CIQ(A7220,"IQ_ASSET_TURNS", IQ_LTM-1) &gt; 1, 1,0)</f>
        <v>0</v>
      </c>
    </row>
    <row r="7221" spans="1:12" x14ac:dyDescent="0.25">
      <c r="A7221" t="s">
        <v>3498</v>
      </c>
      <c r="B7221" t="s">
        <v>3499</v>
      </c>
      <c r="C7221">
        <f>SUM(D7221:L7221)</f>
        <v>0</v>
      </c>
      <c r="D7221">
        <f>IF(_xll.ciqfunctions.udf.CIQ(A7221,"IQ_RETURN_ASSETS") &gt; 0,1,0)</f>
        <v>0</v>
      </c>
      <c r="E7221">
        <f>IF(_xll.ciqfunctions.udf.CIQ(A7221,"IQ_UNLEVERED_FCF") + _xll.ciqfunctions.udf.CIQ(A7221,"IQ_CAPEX")  &gt; 0, 1, 0)</f>
        <v>0</v>
      </c>
      <c r="F7221">
        <f>IF(_xll.ciqfunctions.udf.CIQ(A7221,"IQ_RETURN_ASSETS") - _xll.ciqfunctions.udf.CIQ(A7221,"IQ_RETURN_ASSETS", IQ_LTM - 1) &gt; 0,1,0)</f>
        <v>0</v>
      </c>
      <c r="G7221">
        <f>IF((_xll.ciqfunctions.udf.CIQ(A7221,"IQ_UNLEVERED_FCF") + _xll.ciqfunctions.udf.CIQ(A7221,"IQ_CAPEX"))/_xll.ciqfunctions.udf.CIQ(A7221,"IQ_TOTAL_ASSETS") &gt; 0,1,0)</f>
        <v>0</v>
      </c>
      <c r="H7221">
        <f>IF(_xll.ciqfunctions.udf.CIQ(A7221,"IQ_LT_DEBT")/_xll.ciqfunctions.udf.CIQ(A7221,"IQ_TOTAL_ASSETS") - _xll.ciqfunctions.udf.CIQ(A7221,"IQ_LT_DEBT", IQ_LTM - 1)/_xll.ciqfunctions.udf.CIQ(A7221,"IQ_TOTAL_ASSETS", IQ_LTM - 1) &gt; 0,1,0)</f>
        <v>0</v>
      </c>
      <c r="I7221">
        <f>IF(_xll.ciqfunctions.udf.CIQ(A7221,"IQ_CURRENT_RATIO") - _xll.ciqfunctions.udf.CIQ(A7221,"IQ_CURRENT_RATIO", IQ_LTM - 1) &gt; 0,1,0)</f>
        <v>0</v>
      </c>
      <c r="J7221">
        <f>IF(_xll.ciqfunctions.udf.CIQ(A7221, "IQ_BASIC_WEIGHT") - _xll.ciqfunctions.udf.CIQ(A7221, "IQ_BASIC_WEIGHT", IQ_LTM - 1) &gt; 0, 0, 1)</f>
        <v>0</v>
      </c>
      <c r="K7221">
        <f>IF(_xll.ciqfunctions.udf.CIQ(A7221,"IQ_GROSS_MARGIN") - _xll.ciqfunctions.udf.CIQ(A7221,"IQ_GROSS_MARGIN",IQ_LTM-1) &gt; 1,1,0)</f>
        <v>0</v>
      </c>
      <c r="L7221">
        <f>IF(_xll.ciqfunctions.udf.CIQ(A7221, "IQ_ASSET_TURNS") - _xll.ciqfunctions.udf.CIQ(A7221,"IQ_ASSET_TURNS", IQ_LTM-1) &gt; 1, 1,0)</f>
        <v>0</v>
      </c>
    </row>
    <row r="7222" spans="1:12" x14ac:dyDescent="0.25">
      <c r="A7222" t="s">
        <v>3677</v>
      </c>
      <c r="B7222" t="s">
        <v>3678</v>
      </c>
      <c r="C7222">
        <f>SUM(D7222:L7222)</f>
        <v>0</v>
      </c>
      <c r="D7222">
        <f>IF(_xll.ciqfunctions.udf.CIQ(A7222,"IQ_RETURN_ASSETS") &gt; 0,1,0)</f>
        <v>0</v>
      </c>
      <c r="E7222">
        <f>IF(_xll.ciqfunctions.udf.CIQ(A7222,"IQ_UNLEVERED_FCF") + _xll.ciqfunctions.udf.CIQ(A7222,"IQ_CAPEX")  &gt; 0, 1, 0)</f>
        <v>0</v>
      </c>
      <c r="F7222">
        <f>IF(_xll.ciqfunctions.udf.CIQ(A7222,"IQ_RETURN_ASSETS") - _xll.ciqfunctions.udf.CIQ(A7222,"IQ_RETURN_ASSETS", IQ_LTM - 1) &gt; 0,1,0)</f>
        <v>0</v>
      </c>
      <c r="G7222">
        <f>IF((_xll.ciqfunctions.udf.CIQ(A7222,"IQ_UNLEVERED_FCF") + _xll.ciqfunctions.udf.CIQ(A7222,"IQ_CAPEX"))/_xll.ciqfunctions.udf.CIQ(A7222,"IQ_TOTAL_ASSETS") &gt; 0,1,0)</f>
        <v>0</v>
      </c>
      <c r="H7222">
        <f>IF(_xll.ciqfunctions.udf.CIQ(A7222,"IQ_LT_DEBT")/_xll.ciqfunctions.udf.CIQ(A7222,"IQ_TOTAL_ASSETS") - _xll.ciqfunctions.udf.CIQ(A7222,"IQ_LT_DEBT", IQ_LTM - 1)/_xll.ciqfunctions.udf.CIQ(A7222,"IQ_TOTAL_ASSETS", IQ_LTM - 1) &gt; 0,1,0)</f>
        <v>0</v>
      </c>
      <c r="I7222">
        <f>IF(_xll.ciqfunctions.udf.CIQ(A7222,"IQ_CURRENT_RATIO") - _xll.ciqfunctions.udf.CIQ(A7222,"IQ_CURRENT_RATIO", IQ_LTM - 1) &gt; 0,1,0)</f>
        <v>0</v>
      </c>
      <c r="J7222">
        <f>IF(_xll.ciqfunctions.udf.CIQ(A7222, "IQ_BASIC_WEIGHT") - _xll.ciqfunctions.udf.CIQ(A7222, "IQ_BASIC_WEIGHT", IQ_LTM - 1) &gt; 0, 0, 1)</f>
        <v>0</v>
      </c>
      <c r="K7222">
        <f>IF(_xll.ciqfunctions.udf.CIQ(A7222,"IQ_GROSS_MARGIN") - _xll.ciqfunctions.udf.CIQ(A7222,"IQ_GROSS_MARGIN",IQ_LTM-1) &gt; 1,1,0)</f>
        <v>0</v>
      </c>
      <c r="L7222">
        <f>IF(_xll.ciqfunctions.udf.CIQ(A7222, "IQ_ASSET_TURNS") - _xll.ciqfunctions.udf.CIQ(A7222,"IQ_ASSET_TURNS", IQ_LTM-1) &gt; 1, 1,0)</f>
        <v>0</v>
      </c>
    </row>
    <row r="7223" spans="1:12" x14ac:dyDescent="0.25">
      <c r="A7223" t="s">
        <v>3845</v>
      </c>
      <c r="B7223" t="s">
        <v>3846</v>
      </c>
      <c r="C7223">
        <f>SUM(D7223:L7223)</f>
        <v>0</v>
      </c>
      <c r="D7223">
        <f>IF(_xll.ciqfunctions.udf.CIQ(A7223,"IQ_RETURN_ASSETS") &gt; 0,1,0)</f>
        <v>0</v>
      </c>
      <c r="E7223">
        <f>IF(_xll.ciqfunctions.udf.CIQ(A7223,"IQ_UNLEVERED_FCF") + _xll.ciqfunctions.udf.CIQ(A7223,"IQ_CAPEX")  &gt; 0, 1, 0)</f>
        <v>0</v>
      </c>
      <c r="F7223">
        <f>IF(_xll.ciqfunctions.udf.CIQ(A7223,"IQ_RETURN_ASSETS") - _xll.ciqfunctions.udf.CIQ(A7223,"IQ_RETURN_ASSETS", IQ_LTM - 1) &gt; 0,1,0)</f>
        <v>0</v>
      </c>
      <c r="G7223">
        <f>IF((_xll.ciqfunctions.udf.CIQ(A7223,"IQ_UNLEVERED_FCF") + _xll.ciqfunctions.udf.CIQ(A7223,"IQ_CAPEX"))/_xll.ciqfunctions.udf.CIQ(A7223,"IQ_TOTAL_ASSETS") &gt; 0,1,0)</f>
        <v>0</v>
      </c>
      <c r="H7223">
        <f>IF(_xll.ciqfunctions.udf.CIQ(A7223,"IQ_LT_DEBT")/_xll.ciqfunctions.udf.CIQ(A7223,"IQ_TOTAL_ASSETS") - _xll.ciqfunctions.udf.CIQ(A7223,"IQ_LT_DEBT", IQ_LTM - 1)/_xll.ciqfunctions.udf.CIQ(A7223,"IQ_TOTAL_ASSETS", IQ_LTM - 1) &gt; 0,1,0)</f>
        <v>0</v>
      </c>
      <c r="I7223">
        <f>IF(_xll.ciqfunctions.udf.CIQ(A7223,"IQ_CURRENT_RATIO") - _xll.ciqfunctions.udf.CIQ(A7223,"IQ_CURRENT_RATIO", IQ_LTM - 1) &gt; 0,1,0)</f>
        <v>0</v>
      </c>
      <c r="J7223">
        <f>IF(_xll.ciqfunctions.udf.CIQ(A7223, "IQ_BASIC_WEIGHT") - _xll.ciqfunctions.udf.CIQ(A7223, "IQ_BASIC_WEIGHT", IQ_LTM - 1) &gt; 0, 0, 1)</f>
        <v>0</v>
      </c>
      <c r="K7223">
        <f>IF(_xll.ciqfunctions.udf.CIQ(A7223,"IQ_GROSS_MARGIN") - _xll.ciqfunctions.udf.CIQ(A7223,"IQ_GROSS_MARGIN",IQ_LTM-1) &gt; 1,1,0)</f>
        <v>0</v>
      </c>
      <c r="L7223">
        <f>IF(_xll.ciqfunctions.udf.CIQ(A7223, "IQ_ASSET_TURNS") - _xll.ciqfunctions.udf.CIQ(A7223,"IQ_ASSET_TURNS", IQ_LTM-1) &gt; 1, 1,0)</f>
        <v>0</v>
      </c>
    </row>
    <row r="7224" spans="1:12" x14ac:dyDescent="0.25">
      <c r="A7224" t="s">
        <v>3875</v>
      </c>
      <c r="B7224" t="s">
        <v>3876</v>
      </c>
      <c r="C7224">
        <f>SUM(D7224:L7224)</f>
        <v>0</v>
      </c>
      <c r="D7224">
        <f>IF(_xll.ciqfunctions.udf.CIQ(A7224,"IQ_RETURN_ASSETS") &gt; 0,1,0)</f>
        <v>0</v>
      </c>
      <c r="E7224">
        <f>IF(_xll.ciqfunctions.udf.CIQ(A7224,"IQ_UNLEVERED_FCF") + _xll.ciqfunctions.udf.CIQ(A7224,"IQ_CAPEX")  &gt; 0, 1, 0)</f>
        <v>0</v>
      </c>
      <c r="F7224">
        <f>IF(_xll.ciqfunctions.udf.CIQ(A7224,"IQ_RETURN_ASSETS") - _xll.ciqfunctions.udf.CIQ(A7224,"IQ_RETURN_ASSETS", IQ_LTM - 1) &gt; 0,1,0)</f>
        <v>0</v>
      </c>
      <c r="G7224">
        <f>IF((_xll.ciqfunctions.udf.CIQ(A7224,"IQ_UNLEVERED_FCF") + _xll.ciqfunctions.udf.CIQ(A7224,"IQ_CAPEX"))/_xll.ciqfunctions.udf.CIQ(A7224,"IQ_TOTAL_ASSETS") &gt; 0,1,0)</f>
        <v>0</v>
      </c>
      <c r="H7224">
        <f>IF(_xll.ciqfunctions.udf.CIQ(A7224,"IQ_LT_DEBT")/_xll.ciqfunctions.udf.CIQ(A7224,"IQ_TOTAL_ASSETS") - _xll.ciqfunctions.udf.CIQ(A7224,"IQ_LT_DEBT", IQ_LTM - 1)/_xll.ciqfunctions.udf.CIQ(A7224,"IQ_TOTAL_ASSETS", IQ_LTM - 1) &gt; 0,1,0)</f>
        <v>0</v>
      </c>
      <c r="I7224">
        <f>IF(_xll.ciqfunctions.udf.CIQ(A7224,"IQ_CURRENT_RATIO") - _xll.ciqfunctions.udf.CIQ(A7224,"IQ_CURRENT_RATIO", IQ_LTM - 1) &gt; 0,1,0)</f>
        <v>0</v>
      </c>
      <c r="J7224">
        <f>IF(_xll.ciqfunctions.udf.CIQ(A7224, "IQ_BASIC_WEIGHT") - _xll.ciqfunctions.udf.CIQ(A7224, "IQ_BASIC_WEIGHT", IQ_LTM - 1) &gt; 0, 0, 1)</f>
        <v>0</v>
      </c>
      <c r="K7224">
        <f>IF(_xll.ciqfunctions.udf.CIQ(A7224,"IQ_GROSS_MARGIN") - _xll.ciqfunctions.udf.CIQ(A7224,"IQ_GROSS_MARGIN",IQ_LTM-1) &gt; 1,1,0)</f>
        <v>0</v>
      </c>
      <c r="L7224">
        <f>IF(_xll.ciqfunctions.udf.CIQ(A7224, "IQ_ASSET_TURNS") - _xll.ciqfunctions.udf.CIQ(A7224,"IQ_ASSET_TURNS", IQ_LTM-1) &gt; 1, 1,0)</f>
        <v>0</v>
      </c>
    </row>
    <row r="7225" spans="1:12" x14ac:dyDescent="0.25">
      <c r="A7225" t="s">
        <v>3928</v>
      </c>
      <c r="B7225" t="s">
        <v>3929</v>
      </c>
      <c r="C7225">
        <f>SUM(D7225:L7225)</f>
        <v>0</v>
      </c>
      <c r="D7225">
        <f>IF(_xll.ciqfunctions.udf.CIQ(A7225,"IQ_RETURN_ASSETS") &gt; 0,1,0)</f>
        <v>0</v>
      </c>
      <c r="E7225">
        <f>IF(_xll.ciqfunctions.udf.CIQ(A7225,"IQ_UNLEVERED_FCF") + _xll.ciqfunctions.udf.CIQ(A7225,"IQ_CAPEX")  &gt; 0, 1, 0)</f>
        <v>0</v>
      </c>
      <c r="F7225">
        <f>IF(_xll.ciqfunctions.udf.CIQ(A7225,"IQ_RETURN_ASSETS") - _xll.ciqfunctions.udf.CIQ(A7225,"IQ_RETURN_ASSETS", IQ_LTM - 1) &gt; 0,1,0)</f>
        <v>0</v>
      </c>
      <c r="G7225">
        <f>IF((_xll.ciqfunctions.udf.CIQ(A7225,"IQ_UNLEVERED_FCF") + _xll.ciqfunctions.udf.CIQ(A7225,"IQ_CAPEX"))/_xll.ciqfunctions.udf.CIQ(A7225,"IQ_TOTAL_ASSETS") &gt; 0,1,0)</f>
        <v>0</v>
      </c>
      <c r="H7225">
        <f>IF(_xll.ciqfunctions.udf.CIQ(A7225,"IQ_LT_DEBT")/_xll.ciqfunctions.udf.CIQ(A7225,"IQ_TOTAL_ASSETS") - _xll.ciqfunctions.udf.CIQ(A7225,"IQ_LT_DEBT", IQ_LTM - 1)/_xll.ciqfunctions.udf.CIQ(A7225,"IQ_TOTAL_ASSETS", IQ_LTM - 1) &gt; 0,1,0)</f>
        <v>0</v>
      </c>
      <c r="I7225">
        <f>IF(_xll.ciqfunctions.udf.CIQ(A7225,"IQ_CURRENT_RATIO") - _xll.ciqfunctions.udf.CIQ(A7225,"IQ_CURRENT_RATIO", IQ_LTM - 1) &gt; 0,1,0)</f>
        <v>0</v>
      </c>
      <c r="J7225">
        <f>IF(_xll.ciqfunctions.udf.CIQ(A7225, "IQ_BASIC_WEIGHT") - _xll.ciqfunctions.udf.CIQ(A7225, "IQ_BASIC_WEIGHT", IQ_LTM - 1) &gt; 0, 0, 1)</f>
        <v>0</v>
      </c>
      <c r="K7225">
        <f>IF(_xll.ciqfunctions.udf.CIQ(A7225,"IQ_GROSS_MARGIN") - _xll.ciqfunctions.udf.CIQ(A7225,"IQ_GROSS_MARGIN",IQ_LTM-1) &gt; 1,1,0)</f>
        <v>0</v>
      </c>
      <c r="L7225">
        <f>IF(_xll.ciqfunctions.udf.CIQ(A7225, "IQ_ASSET_TURNS") - _xll.ciqfunctions.udf.CIQ(A7225,"IQ_ASSET_TURNS", IQ_LTM-1) &gt; 1, 1,0)</f>
        <v>0</v>
      </c>
    </row>
    <row r="7226" spans="1:12" x14ac:dyDescent="0.25">
      <c r="A7226" t="s">
        <v>3930</v>
      </c>
      <c r="B7226" t="s">
        <v>3931</v>
      </c>
      <c r="C7226">
        <f>SUM(D7226:L7226)</f>
        <v>0</v>
      </c>
      <c r="D7226">
        <f>IF(_xll.ciqfunctions.udf.CIQ(A7226,"IQ_RETURN_ASSETS") &gt; 0,1,0)</f>
        <v>0</v>
      </c>
      <c r="E7226">
        <f>IF(_xll.ciqfunctions.udf.CIQ(A7226,"IQ_UNLEVERED_FCF") + _xll.ciqfunctions.udf.CIQ(A7226,"IQ_CAPEX")  &gt; 0, 1, 0)</f>
        <v>0</v>
      </c>
      <c r="F7226">
        <f>IF(_xll.ciqfunctions.udf.CIQ(A7226,"IQ_RETURN_ASSETS") - _xll.ciqfunctions.udf.CIQ(A7226,"IQ_RETURN_ASSETS", IQ_LTM - 1) &gt; 0,1,0)</f>
        <v>0</v>
      </c>
      <c r="G7226">
        <f>IF((_xll.ciqfunctions.udf.CIQ(A7226,"IQ_UNLEVERED_FCF") + _xll.ciqfunctions.udf.CIQ(A7226,"IQ_CAPEX"))/_xll.ciqfunctions.udf.CIQ(A7226,"IQ_TOTAL_ASSETS") &gt; 0,1,0)</f>
        <v>0</v>
      </c>
      <c r="H7226">
        <f>IF(_xll.ciqfunctions.udf.CIQ(A7226,"IQ_LT_DEBT")/_xll.ciqfunctions.udf.CIQ(A7226,"IQ_TOTAL_ASSETS") - _xll.ciqfunctions.udf.CIQ(A7226,"IQ_LT_DEBT", IQ_LTM - 1)/_xll.ciqfunctions.udf.CIQ(A7226,"IQ_TOTAL_ASSETS", IQ_LTM - 1) &gt; 0,1,0)</f>
        <v>0</v>
      </c>
      <c r="I7226">
        <f>IF(_xll.ciqfunctions.udf.CIQ(A7226,"IQ_CURRENT_RATIO") - _xll.ciqfunctions.udf.CIQ(A7226,"IQ_CURRENT_RATIO", IQ_LTM - 1) &gt; 0,1,0)</f>
        <v>0</v>
      </c>
      <c r="J7226">
        <f>IF(_xll.ciqfunctions.udf.CIQ(A7226, "IQ_BASIC_WEIGHT") - _xll.ciqfunctions.udf.CIQ(A7226, "IQ_BASIC_WEIGHT", IQ_LTM - 1) &gt; 0, 0, 1)</f>
        <v>0</v>
      </c>
      <c r="K7226">
        <f>IF(_xll.ciqfunctions.udf.CIQ(A7226,"IQ_GROSS_MARGIN") - _xll.ciqfunctions.udf.CIQ(A7226,"IQ_GROSS_MARGIN",IQ_LTM-1) &gt; 1,1,0)</f>
        <v>0</v>
      </c>
      <c r="L7226">
        <f>IF(_xll.ciqfunctions.udf.CIQ(A7226, "IQ_ASSET_TURNS") - _xll.ciqfunctions.udf.CIQ(A7226,"IQ_ASSET_TURNS", IQ_LTM-1) &gt; 1, 1,0)</f>
        <v>0</v>
      </c>
    </row>
    <row r="7227" spans="1:12" x14ac:dyDescent="0.25">
      <c r="A7227" t="s">
        <v>3972</v>
      </c>
      <c r="B7227" t="s">
        <v>3973</v>
      </c>
      <c r="C7227">
        <f>SUM(D7227:L7227)</f>
        <v>0</v>
      </c>
      <c r="D7227">
        <f>IF(_xll.ciqfunctions.udf.CIQ(A7227,"IQ_RETURN_ASSETS") &gt; 0,1,0)</f>
        <v>0</v>
      </c>
      <c r="E7227">
        <f>IF(_xll.ciqfunctions.udf.CIQ(A7227,"IQ_UNLEVERED_FCF") + _xll.ciqfunctions.udf.CIQ(A7227,"IQ_CAPEX")  &gt; 0, 1, 0)</f>
        <v>0</v>
      </c>
      <c r="F7227">
        <f>IF(_xll.ciqfunctions.udf.CIQ(A7227,"IQ_RETURN_ASSETS") - _xll.ciqfunctions.udf.CIQ(A7227,"IQ_RETURN_ASSETS", IQ_LTM - 1) &gt; 0,1,0)</f>
        <v>0</v>
      </c>
      <c r="G7227">
        <f>IF((_xll.ciqfunctions.udf.CIQ(A7227,"IQ_UNLEVERED_FCF") + _xll.ciqfunctions.udf.CIQ(A7227,"IQ_CAPEX"))/_xll.ciqfunctions.udf.CIQ(A7227,"IQ_TOTAL_ASSETS") &gt; 0,1,0)</f>
        <v>0</v>
      </c>
      <c r="H7227">
        <f>IF(_xll.ciqfunctions.udf.CIQ(A7227,"IQ_LT_DEBT")/_xll.ciqfunctions.udf.CIQ(A7227,"IQ_TOTAL_ASSETS") - _xll.ciqfunctions.udf.CIQ(A7227,"IQ_LT_DEBT", IQ_LTM - 1)/_xll.ciqfunctions.udf.CIQ(A7227,"IQ_TOTAL_ASSETS", IQ_LTM - 1) &gt; 0,1,0)</f>
        <v>0</v>
      </c>
      <c r="I7227">
        <f>IF(_xll.ciqfunctions.udf.CIQ(A7227,"IQ_CURRENT_RATIO") - _xll.ciqfunctions.udf.CIQ(A7227,"IQ_CURRENT_RATIO", IQ_LTM - 1) &gt; 0,1,0)</f>
        <v>0</v>
      </c>
      <c r="J7227">
        <f>IF(_xll.ciqfunctions.udf.CIQ(A7227, "IQ_BASIC_WEIGHT") - _xll.ciqfunctions.udf.CIQ(A7227, "IQ_BASIC_WEIGHT", IQ_LTM - 1) &gt; 0, 0, 1)</f>
        <v>0</v>
      </c>
      <c r="K7227">
        <f>IF(_xll.ciqfunctions.udf.CIQ(A7227,"IQ_GROSS_MARGIN") - _xll.ciqfunctions.udf.CIQ(A7227,"IQ_GROSS_MARGIN",IQ_LTM-1) &gt; 1,1,0)</f>
        <v>0</v>
      </c>
      <c r="L7227">
        <f>IF(_xll.ciqfunctions.udf.CIQ(A7227, "IQ_ASSET_TURNS") - _xll.ciqfunctions.udf.CIQ(A7227,"IQ_ASSET_TURNS", IQ_LTM-1) &gt; 1, 1,0)</f>
        <v>0</v>
      </c>
    </row>
    <row r="7228" spans="1:12" x14ac:dyDescent="0.25">
      <c r="A7228" t="s">
        <v>3991</v>
      </c>
      <c r="B7228" t="s">
        <v>3992</v>
      </c>
      <c r="C7228">
        <f>SUM(D7228:L7228)</f>
        <v>0</v>
      </c>
      <c r="D7228">
        <f>IF(_xll.ciqfunctions.udf.CIQ(A7228,"IQ_RETURN_ASSETS") &gt; 0,1,0)</f>
        <v>0</v>
      </c>
      <c r="E7228">
        <f>IF(_xll.ciqfunctions.udf.CIQ(A7228,"IQ_UNLEVERED_FCF") + _xll.ciqfunctions.udf.CIQ(A7228,"IQ_CAPEX")  &gt; 0, 1, 0)</f>
        <v>0</v>
      </c>
      <c r="F7228">
        <f>IF(_xll.ciqfunctions.udf.CIQ(A7228,"IQ_RETURN_ASSETS") - _xll.ciqfunctions.udf.CIQ(A7228,"IQ_RETURN_ASSETS", IQ_LTM - 1) &gt; 0,1,0)</f>
        <v>0</v>
      </c>
      <c r="G7228">
        <f>IF((_xll.ciqfunctions.udf.CIQ(A7228,"IQ_UNLEVERED_FCF") + _xll.ciqfunctions.udf.CIQ(A7228,"IQ_CAPEX"))/_xll.ciqfunctions.udf.CIQ(A7228,"IQ_TOTAL_ASSETS") &gt; 0,1,0)</f>
        <v>0</v>
      </c>
      <c r="H7228">
        <f>IF(_xll.ciqfunctions.udf.CIQ(A7228,"IQ_LT_DEBT")/_xll.ciqfunctions.udf.CIQ(A7228,"IQ_TOTAL_ASSETS") - _xll.ciqfunctions.udf.CIQ(A7228,"IQ_LT_DEBT", IQ_LTM - 1)/_xll.ciqfunctions.udf.CIQ(A7228,"IQ_TOTAL_ASSETS", IQ_LTM - 1) &gt; 0,1,0)</f>
        <v>0</v>
      </c>
      <c r="I7228">
        <f>IF(_xll.ciqfunctions.udf.CIQ(A7228,"IQ_CURRENT_RATIO") - _xll.ciqfunctions.udf.CIQ(A7228,"IQ_CURRENT_RATIO", IQ_LTM - 1) &gt; 0,1,0)</f>
        <v>0</v>
      </c>
      <c r="J7228">
        <f>IF(_xll.ciqfunctions.udf.CIQ(A7228, "IQ_BASIC_WEIGHT") - _xll.ciqfunctions.udf.CIQ(A7228, "IQ_BASIC_WEIGHT", IQ_LTM - 1) &gt; 0, 0, 1)</f>
        <v>0</v>
      </c>
      <c r="K7228">
        <f>IF(_xll.ciqfunctions.udf.CIQ(A7228,"IQ_GROSS_MARGIN") - _xll.ciqfunctions.udf.CIQ(A7228,"IQ_GROSS_MARGIN",IQ_LTM-1) &gt; 1,1,0)</f>
        <v>0</v>
      </c>
      <c r="L7228">
        <f>IF(_xll.ciqfunctions.udf.CIQ(A7228, "IQ_ASSET_TURNS") - _xll.ciqfunctions.udf.CIQ(A7228,"IQ_ASSET_TURNS", IQ_LTM-1) &gt; 1, 1,0)</f>
        <v>0</v>
      </c>
    </row>
    <row r="7229" spans="1:12" x14ac:dyDescent="0.25">
      <c r="A7229" t="s">
        <v>3995</v>
      </c>
      <c r="B7229" t="s">
        <v>3996</v>
      </c>
      <c r="C7229">
        <f>SUM(D7229:L7229)</f>
        <v>0</v>
      </c>
      <c r="D7229">
        <f>IF(_xll.ciqfunctions.udf.CIQ(A7229,"IQ_RETURN_ASSETS") &gt; 0,1,0)</f>
        <v>0</v>
      </c>
      <c r="E7229">
        <f>IF(_xll.ciqfunctions.udf.CIQ(A7229,"IQ_UNLEVERED_FCF") + _xll.ciqfunctions.udf.CIQ(A7229,"IQ_CAPEX")  &gt; 0, 1, 0)</f>
        <v>0</v>
      </c>
      <c r="F7229">
        <f>IF(_xll.ciqfunctions.udf.CIQ(A7229,"IQ_RETURN_ASSETS") - _xll.ciqfunctions.udf.CIQ(A7229,"IQ_RETURN_ASSETS", IQ_LTM - 1) &gt; 0,1,0)</f>
        <v>0</v>
      </c>
      <c r="G7229">
        <f>IF((_xll.ciqfunctions.udf.CIQ(A7229,"IQ_UNLEVERED_FCF") + _xll.ciqfunctions.udf.CIQ(A7229,"IQ_CAPEX"))/_xll.ciqfunctions.udf.CIQ(A7229,"IQ_TOTAL_ASSETS") &gt; 0,1,0)</f>
        <v>0</v>
      </c>
      <c r="H7229">
        <f>IF(_xll.ciqfunctions.udf.CIQ(A7229,"IQ_LT_DEBT")/_xll.ciqfunctions.udf.CIQ(A7229,"IQ_TOTAL_ASSETS") - _xll.ciqfunctions.udf.CIQ(A7229,"IQ_LT_DEBT", IQ_LTM - 1)/_xll.ciqfunctions.udf.CIQ(A7229,"IQ_TOTAL_ASSETS", IQ_LTM - 1) &gt; 0,1,0)</f>
        <v>0</v>
      </c>
      <c r="I7229">
        <f>IF(_xll.ciqfunctions.udf.CIQ(A7229,"IQ_CURRENT_RATIO") - _xll.ciqfunctions.udf.CIQ(A7229,"IQ_CURRENT_RATIO", IQ_LTM - 1) &gt; 0,1,0)</f>
        <v>0</v>
      </c>
      <c r="J7229">
        <f>IF(_xll.ciqfunctions.udf.CIQ(A7229, "IQ_BASIC_WEIGHT") - _xll.ciqfunctions.udf.CIQ(A7229, "IQ_BASIC_WEIGHT", IQ_LTM - 1) &gt; 0, 0, 1)</f>
        <v>0</v>
      </c>
      <c r="K7229">
        <f>IF(_xll.ciqfunctions.udf.CIQ(A7229,"IQ_GROSS_MARGIN") - _xll.ciqfunctions.udf.CIQ(A7229,"IQ_GROSS_MARGIN",IQ_LTM-1) &gt; 1,1,0)</f>
        <v>0</v>
      </c>
      <c r="L7229">
        <f>IF(_xll.ciqfunctions.udf.CIQ(A7229, "IQ_ASSET_TURNS") - _xll.ciqfunctions.udf.CIQ(A7229,"IQ_ASSET_TURNS", IQ_LTM-1) &gt; 1, 1,0)</f>
        <v>0</v>
      </c>
    </row>
    <row r="7230" spans="1:12" x14ac:dyDescent="0.25">
      <c r="A7230" t="s">
        <v>3997</v>
      </c>
      <c r="B7230" t="s">
        <v>3998</v>
      </c>
      <c r="C7230">
        <f>SUM(D7230:L7230)</f>
        <v>0</v>
      </c>
      <c r="D7230">
        <f>IF(_xll.ciqfunctions.udf.CIQ(A7230,"IQ_RETURN_ASSETS") &gt; 0,1,0)</f>
        <v>0</v>
      </c>
      <c r="E7230">
        <f>IF(_xll.ciqfunctions.udf.CIQ(A7230,"IQ_UNLEVERED_FCF") + _xll.ciqfunctions.udf.CIQ(A7230,"IQ_CAPEX")  &gt; 0, 1, 0)</f>
        <v>0</v>
      </c>
      <c r="F7230">
        <f>IF(_xll.ciqfunctions.udf.CIQ(A7230,"IQ_RETURN_ASSETS") - _xll.ciqfunctions.udf.CIQ(A7230,"IQ_RETURN_ASSETS", IQ_LTM - 1) &gt; 0,1,0)</f>
        <v>0</v>
      </c>
      <c r="G7230">
        <f>IF((_xll.ciqfunctions.udf.CIQ(A7230,"IQ_UNLEVERED_FCF") + _xll.ciqfunctions.udf.CIQ(A7230,"IQ_CAPEX"))/_xll.ciqfunctions.udf.CIQ(A7230,"IQ_TOTAL_ASSETS") &gt; 0,1,0)</f>
        <v>0</v>
      </c>
      <c r="H7230">
        <f>IF(_xll.ciqfunctions.udf.CIQ(A7230,"IQ_LT_DEBT")/_xll.ciqfunctions.udf.CIQ(A7230,"IQ_TOTAL_ASSETS") - _xll.ciqfunctions.udf.CIQ(A7230,"IQ_LT_DEBT", IQ_LTM - 1)/_xll.ciqfunctions.udf.CIQ(A7230,"IQ_TOTAL_ASSETS", IQ_LTM - 1) &gt; 0,1,0)</f>
        <v>0</v>
      </c>
      <c r="I7230">
        <f>IF(_xll.ciqfunctions.udf.CIQ(A7230,"IQ_CURRENT_RATIO") - _xll.ciqfunctions.udf.CIQ(A7230,"IQ_CURRENT_RATIO", IQ_LTM - 1) &gt; 0,1,0)</f>
        <v>0</v>
      </c>
      <c r="J7230">
        <f>IF(_xll.ciqfunctions.udf.CIQ(A7230, "IQ_BASIC_WEIGHT") - _xll.ciqfunctions.udf.CIQ(A7230, "IQ_BASIC_WEIGHT", IQ_LTM - 1) &gt; 0, 0, 1)</f>
        <v>0</v>
      </c>
      <c r="K7230">
        <f>IF(_xll.ciqfunctions.udf.CIQ(A7230,"IQ_GROSS_MARGIN") - _xll.ciqfunctions.udf.CIQ(A7230,"IQ_GROSS_MARGIN",IQ_LTM-1) &gt; 1,1,0)</f>
        <v>0</v>
      </c>
      <c r="L7230">
        <f>IF(_xll.ciqfunctions.udf.CIQ(A7230, "IQ_ASSET_TURNS") - _xll.ciqfunctions.udf.CIQ(A7230,"IQ_ASSET_TURNS", IQ_LTM-1) &gt; 1, 1,0)</f>
        <v>0</v>
      </c>
    </row>
    <row r="7231" spans="1:12" x14ac:dyDescent="0.25">
      <c r="A7231" t="s">
        <v>4019</v>
      </c>
      <c r="B7231" t="s">
        <v>4020</v>
      </c>
      <c r="C7231">
        <f>SUM(D7231:L7231)</f>
        <v>0</v>
      </c>
      <c r="D7231">
        <f>IF(_xll.ciqfunctions.udf.CIQ(A7231,"IQ_RETURN_ASSETS") &gt; 0,1,0)</f>
        <v>0</v>
      </c>
      <c r="E7231">
        <f>IF(_xll.ciqfunctions.udf.CIQ(A7231,"IQ_UNLEVERED_FCF") + _xll.ciqfunctions.udf.CIQ(A7231,"IQ_CAPEX")  &gt; 0, 1, 0)</f>
        <v>0</v>
      </c>
      <c r="F7231">
        <f>IF(_xll.ciqfunctions.udf.CIQ(A7231,"IQ_RETURN_ASSETS") - _xll.ciqfunctions.udf.CIQ(A7231,"IQ_RETURN_ASSETS", IQ_LTM - 1) &gt; 0,1,0)</f>
        <v>0</v>
      </c>
      <c r="G7231">
        <f>IF((_xll.ciqfunctions.udf.CIQ(A7231,"IQ_UNLEVERED_FCF") + _xll.ciqfunctions.udf.CIQ(A7231,"IQ_CAPEX"))/_xll.ciqfunctions.udf.CIQ(A7231,"IQ_TOTAL_ASSETS") &gt; 0,1,0)</f>
        <v>0</v>
      </c>
      <c r="H7231">
        <f>IF(_xll.ciqfunctions.udf.CIQ(A7231,"IQ_LT_DEBT")/_xll.ciqfunctions.udf.CIQ(A7231,"IQ_TOTAL_ASSETS") - _xll.ciqfunctions.udf.CIQ(A7231,"IQ_LT_DEBT", IQ_LTM - 1)/_xll.ciqfunctions.udf.CIQ(A7231,"IQ_TOTAL_ASSETS", IQ_LTM - 1) &gt; 0,1,0)</f>
        <v>0</v>
      </c>
      <c r="I7231">
        <f>IF(_xll.ciqfunctions.udf.CIQ(A7231,"IQ_CURRENT_RATIO") - _xll.ciqfunctions.udf.CIQ(A7231,"IQ_CURRENT_RATIO", IQ_LTM - 1) &gt; 0,1,0)</f>
        <v>0</v>
      </c>
      <c r="J7231">
        <f>IF(_xll.ciqfunctions.udf.CIQ(A7231, "IQ_BASIC_WEIGHT") - _xll.ciqfunctions.udf.CIQ(A7231, "IQ_BASIC_WEIGHT", IQ_LTM - 1) &gt; 0, 0, 1)</f>
        <v>0</v>
      </c>
      <c r="K7231">
        <f>IF(_xll.ciqfunctions.udf.CIQ(A7231,"IQ_GROSS_MARGIN") - _xll.ciqfunctions.udf.CIQ(A7231,"IQ_GROSS_MARGIN",IQ_LTM-1) &gt; 1,1,0)</f>
        <v>0</v>
      </c>
      <c r="L7231">
        <f>IF(_xll.ciqfunctions.udf.CIQ(A7231, "IQ_ASSET_TURNS") - _xll.ciqfunctions.udf.CIQ(A7231,"IQ_ASSET_TURNS", IQ_LTM-1) &gt; 1, 1,0)</f>
        <v>0</v>
      </c>
    </row>
    <row r="7232" spans="1:12" x14ac:dyDescent="0.25">
      <c r="A7232" t="s">
        <v>4023</v>
      </c>
      <c r="B7232" t="s">
        <v>4024</v>
      </c>
      <c r="C7232">
        <f>SUM(D7232:L7232)</f>
        <v>0</v>
      </c>
      <c r="D7232">
        <f>IF(_xll.ciqfunctions.udf.CIQ(A7232,"IQ_RETURN_ASSETS") &gt; 0,1,0)</f>
        <v>0</v>
      </c>
      <c r="E7232">
        <f>IF(_xll.ciqfunctions.udf.CIQ(A7232,"IQ_UNLEVERED_FCF") + _xll.ciqfunctions.udf.CIQ(A7232,"IQ_CAPEX")  &gt; 0, 1, 0)</f>
        <v>0</v>
      </c>
      <c r="F7232">
        <f>IF(_xll.ciqfunctions.udf.CIQ(A7232,"IQ_RETURN_ASSETS") - _xll.ciqfunctions.udf.CIQ(A7232,"IQ_RETURN_ASSETS", IQ_LTM - 1) &gt; 0,1,0)</f>
        <v>0</v>
      </c>
      <c r="G7232">
        <f>IF((_xll.ciqfunctions.udf.CIQ(A7232,"IQ_UNLEVERED_FCF") + _xll.ciqfunctions.udf.CIQ(A7232,"IQ_CAPEX"))/_xll.ciqfunctions.udf.CIQ(A7232,"IQ_TOTAL_ASSETS") &gt; 0,1,0)</f>
        <v>0</v>
      </c>
      <c r="H7232">
        <f>IF(_xll.ciqfunctions.udf.CIQ(A7232,"IQ_LT_DEBT")/_xll.ciqfunctions.udf.CIQ(A7232,"IQ_TOTAL_ASSETS") - _xll.ciqfunctions.udf.CIQ(A7232,"IQ_LT_DEBT", IQ_LTM - 1)/_xll.ciqfunctions.udf.CIQ(A7232,"IQ_TOTAL_ASSETS", IQ_LTM - 1) &gt; 0,1,0)</f>
        <v>0</v>
      </c>
      <c r="I7232">
        <f>IF(_xll.ciqfunctions.udf.CIQ(A7232,"IQ_CURRENT_RATIO") - _xll.ciqfunctions.udf.CIQ(A7232,"IQ_CURRENT_RATIO", IQ_LTM - 1) &gt; 0,1,0)</f>
        <v>0</v>
      </c>
      <c r="J7232">
        <f>IF(_xll.ciqfunctions.udf.CIQ(A7232, "IQ_BASIC_WEIGHT") - _xll.ciqfunctions.udf.CIQ(A7232, "IQ_BASIC_WEIGHT", IQ_LTM - 1) &gt; 0, 0, 1)</f>
        <v>0</v>
      </c>
      <c r="K7232">
        <f>IF(_xll.ciqfunctions.udf.CIQ(A7232,"IQ_GROSS_MARGIN") - _xll.ciqfunctions.udf.CIQ(A7232,"IQ_GROSS_MARGIN",IQ_LTM-1) &gt; 1,1,0)</f>
        <v>0</v>
      </c>
      <c r="L7232">
        <f>IF(_xll.ciqfunctions.udf.CIQ(A7232, "IQ_ASSET_TURNS") - _xll.ciqfunctions.udf.CIQ(A7232,"IQ_ASSET_TURNS", IQ_LTM-1) &gt; 1, 1,0)</f>
        <v>0</v>
      </c>
    </row>
    <row r="7233" spans="1:12" x14ac:dyDescent="0.25">
      <c r="A7233" t="s">
        <v>4038</v>
      </c>
      <c r="B7233" t="s">
        <v>4039</v>
      </c>
      <c r="C7233">
        <f>SUM(D7233:L7233)</f>
        <v>0</v>
      </c>
      <c r="D7233">
        <f>IF(_xll.ciqfunctions.udf.CIQ(A7233,"IQ_RETURN_ASSETS") &gt; 0,1,0)</f>
        <v>0</v>
      </c>
      <c r="E7233">
        <f>IF(_xll.ciqfunctions.udf.CIQ(A7233,"IQ_UNLEVERED_FCF") + _xll.ciqfunctions.udf.CIQ(A7233,"IQ_CAPEX")  &gt; 0, 1, 0)</f>
        <v>0</v>
      </c>
      <c r="F7233">
        <f>IF(_xll.ciqfunctions.udf.CIQ(A7233,"IQ_RETURN_ASSETS") - _xll.ciqfunctions.udf.CIQ(A7233,"IQ_RETURN_ASSETS", IQ_LTM - 1) &gt; 0,1,0)</f>
        <v>0</v>
      </c>
      <c r="G7233">
        <f>IF((_xll.ciqfunctions.udf.CIQ(A7233,"IQ_UNLEVERED_FCF") + _xll.ciqfunctions.udf.CIQ(A7233,"IQ_CAPEX"))/_xll.ciqfunctions.udf.CIQ(A7233,"IQ_TOTAL_ASSETS") &gt; 0,1,0)</f>
        <v>0</v>
      </c>
      <c r="H7233">
        <f>IF(_xll.ciqfunctions.udf.CIQ(A7233,"IQ_LT_DEBT")/_xll.ciqfunctions.udf.CIQ(A7233,"IQ_TOTAL_ASSETS") - _xll.ciqfunctions.udf.CIQ(A7233,"IQ_LT_DEBT", IQ_LTM - 1)/_xll.ciqfunctions.udf.CIQ(A7233,"IQ_TOTAL_ASSETS", IQ_LTM - 1) &gt; 0,1,0)</f>
        <v>0</v>
      </c>
      <c r="I7233">
        <f>IF(_xll.ciqfunctions.udf.CIQ(A7233,"IQ_CURRENT_RATIO") - _xll.ciqfunctions.udf.CIQ(A7233,"IQ_CURRENT_RATIO", IQ_LTM - 1) &gt; 0,1,0)</f>
        <v>0</v>
      </c>
      <c r="J7233">
        <f>IF(_xll.ciqfunctions.udf.CIQ(A7233, "IQ_BASIC_WEIGHT") - _xll.ciqfunctions.udf.CIQ(A7233, "IQ_BASIC_WEIGHT", IQ_LTM - 1) &gt; 0, 0, 1)</f>
        <v>0</v>
      </c>
      <c r="K7233">
        <f>IF(_xll.ciqfunctions.udf.CIQ(A7233,"IQ_GROSS_MARGIN") - _xll.ciqfunctions.udf.CIQ(A7233,"IQ_GROSS_MARGIN",IQ_LTM-1) &gt; 1,1,0)</f>
        <v>0</v>
      </c>
      <c r="L7233">
        <f>IF(_xll.ciqfunctions.udf.CIQ(A7233, "IQ_ASSET_TURNS") - _xll.ciqfunctions.udf.CIQ(A7233,"IQ_ASSET_TURNS", IQ_LTM-1) &gt; 1, 1,0)</f>
        <v>0</v>
      </c>
    </row>
    <row r="7234" spans="1:12" x14ac:dyDescent="0.25">
      <c r="A7234" t="s">
        <v>4086</v>
      </c>
      <c r="B7234" t="s">
        <v>4087</v>
      </c>
      <c r="C7234">
        <f>SUM(D7234:L7234)</f>
        <v>0</v>
      </c>
      <c r="D7234">
        <f>IF(_xll.ciqfunctions.udf.CIQ(A7234,"IQ_RETURN_ASSETS") &gt; 0,1,0)</f>
        <v>0</v>
      </c>
      <c r="E7234">
        <f>IF(_xll.ciqfunctions.udf.CIQ(A7234,"IQ_UNLEVERED_FCF") + _xll.ciqfunctions.udf.CIQ(A7234,"IQ_CAPEX")  &gt; 0, 1, 0)</f>
        <v>0</v>
      </c>
      <c r="F7234">
        <f>IF(_xll.ciqfunctions.udf.CIQ(A7234,"IQ_RETURN_ASSETS") - _xll.ciqfunctions.udf.CIQ(A7234,"IQ_RETURN_ASSETS", IQ_LTM - 1) &gt; 0,1,0)</f>
        <v>0</v>
      </c>
      <c r="G7234">
        <f>IF((_xll.ciqfunctions.udf.CIQ(A7234,"IQ_UNLEVERED_FCF") + _xll.ciqfunctions.udf.CIQ(A7234,"IQ_CAPEX"))/_xll.ciqfunctions.udf.CIQ(A7234,"IQ_TOTAL_ASSETS") &gt; 0,1,0)</f>
        <v>0</v>
      </c>
      <c r="H7234">
        <f>IF(_xll.ciqfunctions.udf.CIQ(A7234,"IQ_LT_DEBT")/_xll.ciqfunctions.udf.CIQ(A7234,"IQ_TOTAL_ASSETS") - _xll.ciqfunctions.udf.CIQ(A7234,"IQ_LT_DEBT", IQ_LTM - 1)/_xll.ciqfunctions.udf.CIQ(A7234,"IQ_TOTAL_ASSETS", IQ_LTM - 1) &gt; 0,1,0)</f>
        <v>0</v>
      </c>
      <c r="I7234">
        <f>IF(_xll.ciqfunctions.udf.CIQ(A7234,"IQ_CURRENT_RATIO") - _xll.ciqfunctions.udf.CIQ(A7234,"IQ_CURRENT_RATIO", IQ_LTM - 1) &gt; 0,1,0)</f>
        <v>0</v>
      </c>
      <c r="J7234">
        <f>IF(_xll.ciqfunctions.udf.CIQ(A7234, "IQ_BASIC_WEIGHT") - _xll.ciqfunctions.udf.CIQ(A7234, "IQ_BASIC_WEIGHT", IQ_LTM - 1) &gt; 0, 0, 1)</f>
        <v>0</v>
      </c>
      <c r="K7234">
        <f>IF(_xll.ciqfunctions.udf.CIQ(A7234,"IQ_GROSS_MARGIN") - _xll.ciqfunctions.udf.CIQ(A7234,"IQ_GROSS_MARGIN",IQ_LTM-1) &gt; 1,1,0)</f>
        <v>0</v>
      </c>
      <c r="L7234">
        <f>IF(_xll.ciqfunctions.udf.CIQ(A7234, "IQ_ASSET_TURNS") - _xll.ciqfunctions.udf.CIQ(A7234,"IQ_ASSET_TURNS", IQ_LTM-1) &gt; 1, 1,0)</f>
        <v>0</v>
      </c>
    </row>
    <row r="7235" spans="1:12" x14ac:dyDescent="0.25">
      <c r="A7235" t="s">
        <v>4088</v>
      </c>
      <c r="B7235" t="s">
        <v>4087</v>
      </c>
      <c r="C7235">
        <f>SUM(D7235:L7235)</f>
        <v>0</v>
      </c>
      <c r="D7235">
        <f>IF(_xll.ciqfunctions.udf.CIQ(A7235,"IQ_RETURN_ASSETS") &gt; 0,1,0)</f>
        <v>0</v>
      </c>
      <c r="E7235">
        <f>IF(_xll.ciqfunctions.udf.CIQ(A7235,"IQ_UNLEVERED_FCF") + _xll.ciqfunctions.udf.CIQ(A7235,"IQ_CAPEX")  &gt; 0, 1, 0)</f>
        <v>0</v>
      </c>
      <c r="F7235">
        <f>IF(_xll.ciqfunctions.udf.CIQ(A7235,"IQ_RETURN_ASSETS") - _xll.ciqfunctions.udf.CIQ(A7235,"IQ_RETURN_ASSETS", IQ_LTM - 1) &gt; 0,1,0)</f>
        <v>0</v>
      </c>
      <c r="G7235">
        <f>IF((_xll.ciqfunctions.udf.CIQ(A7235,"IQ_UNLEVERED_FCF") + _xll.ciqfunctions.udf.CIQ(A7235,"IQ_CAPEX"))/_xll.ciqfunctions.udf.CIQ(A7235,"IQ_TOTAL_ASSETS") &gt; 0,1,0)</f>
        <v>0</v>
      </c>
      <c r="H7235">
        <f>IF(_xll.ciqfunctions.udf.CIQ(A7235,"IQ_LT_DEBT")/_xll.ciqfunctions.udf.CIQ(A7235,"IQ_TOTAL_ASSETS") - _xll.ciqfunctions.udf.CIQ(A7235,"IQ_LT_DEBT", IQ_LTM - 1)/_xll.ciqfunctions.udf.CIQ(A7235,"IQ_TOTAL_ASSETS", IQ_LTM - 1) &gt; 0,1,0)</f>
        <v>0</v>
      </c>
      <c r="I7235">
        <f>IF(_xll.ciqfunctions.udf.CIQ(A7235,"IQ_CURRENT_RATIO") - _xll.ciqfunctions.udf.CIQ(A7235,"IQ_CURRENT_RATIO", IQ_LTM - 1) &gt; 0,1,0)</f>
        <v>0</v>
      </c>
      <c r="J7235">
        <f>IF(_xll.ciqfunctions.udf.CIQ(A7235, "IQ_BASIC_WEIGHT") - _xll.ciqfunctions.udf.CIQ(A7235, "IQ_BASIC_WEIGHT", IQ_LTM - 1) &gt; 0, 0, 1)</f>
        <v>0</v>
      </c>
      <c r="K7235">
        <f>IF(_xll.ciqfunctions.udf.CIQ(A7235,"IQ_GROSS_MARGIN") - _xll.ciqfunctions.udf.CIQ(A7235,"IQ_GROSS_MARGIN",IQ_LTM-1) &gt; 1,1,0)</f>
        <v>0</v>
      </c>
      <c r="L7235">
        <f>IF(_xll.ciqfunctions.udf.CIQ(A7235, "IQ_ASSET_TURNS") - _xll.ciqfunctions.udf.CIQ(A7235,"IQ_ASSET_TURNS", IQ_LTM-1) &gt; 1, 1,0)</f>
        <v>0</v>
      </c>
    </row>
    <row r="7236" spans="1:12" x14ac:dyDescent="0.25">
      <c r="A7236" t="s">
        <v>4120</v>
      </c>
      <c r="B7236" t="s">
        <v>4121</v>
      </c>
      <c r="C7236">
        <f>SUM(D7236:L7236)</f>
        <v>0</v>
      </c>
      <c r="D7236">
        <f>IF(_xll.ciqfunctions.udf.CIQ(A7236,"IQ_RETURN_ASSETS") &gt; 0,1,0)</f>
        <v>0</v>
      </c>
      <c r="E7236">
        <f>IF(_xll.ciqfunctions.udf.CIQ(A7236,"IQ_UNLEVERED_FCF") + _xll.ciqfunctions.udf.CIQ(A7236,"IQ_CAPEX")  &gt; 0, 1, 0)</f>
        <v>0</v>
      </c>
      <c r="F7236">
        <f>IF(_xll.ciqfunctions.udf.CIQ(A7236,"IQ_RETURN_ASSETS") - _xll.ciqfunctions.udf.CIQ(A7236,"IQ_RETURN_ASSETS", IQ_LTM - 1) &gt; 0,1,0)</f>
        <v>0</v>
      </c>
      <c r="G7236">
        <f>IF((_xll.ciqfunctions.udf.CIQ(A7236,"IQ_UNLEVERED_FCF") + _xll.ciqfunctions.udf.CIQ(A7236,"IQ_CAPEX"))/_xll.ciqfunctions.udf.CIQ(A7236,"IQ_TOTAL_ASSETS") &gt; 0,1,0)</f>
        <v>0</v>
      </c>
      <c r="H7236">
        <f>IF(_xll.ciqfunctions.udf.CIQ(A7236,"IQ_LT_DEBT")/_xll.ciqfunctions.udf.CIQ(A7236,"IQ_TOTAL_ASSETS") - _xll.ciqfunctions.udf.CIQ(A7236,"IQ_LT_DEBT", IQ_LTM - 1)/_xll.ciqfunctions.udf.CIQ(A7236,"IQ_TOTAL_ASSETS", IQ_LTM - 1) &gt; 0,1,0)</f>
        <v>0</v>
      </c>
      <c r="I7236">
        <f>IF(_xll.ciqfunctions.udf.CIQ(A7236,"IQ_CURRENT_RATIO") - _xll.ciqfunctions.udf.CIQ(A7236,"IQ_CURRENT_RATIO", IQ_LTM - 1) &gt; 0,1,0)</f>
        <v>0</v>
      </c>
      <c r="J7236">
        <f>IF(_xll.ciqfunctions.udf.CIQ(A7236, "IQ_BASIC_WEIGHT") - _xll.ciqfunctions.udf.CIQ(A7236, "IQ_BASIC_WEIGHT", IQ_LTM - 1) &gt; 0, 0, 1)</f>
        <v>0</v>
      </c>
      <c r="K7236">
        <f>IF(_xll.ciqfunctions.udf.CIQ(A7236,"IQ_GROSS_MARGIN") - _xll.ciqfunctions.udf.CIQ(A7236,"IQ_GROSS_MARGIN",IQ_LTM-1) &gt; 1,1,0)</f>
        <v>0</v>
      </c>
      <c r="L7236">
        <f>IF(_xll.ciqfunctions.udf.CIQ(A7236, "IQ_ASSET_TURNS") - _xll.ciqfunctions.udf.CIQ(A7236,"IQ_ASSET_TURNS", IQ_LTM-1) &gt; 1, 1,0)</f>
        <v>0</v>
      </c>
    </row>
    <row r="7237" spans="1:12" x14ac:dyDescent="0.25">
      <c r="A7237" t="s">
        <v>4149</v>
      </c>
      <c r="B7237" t="s">
        <v>4150</v>
      </c>
      <c r="C7237">
        <f>SUM(D7237:L7237)</f>
        <v>0</v>
      </c>
      <c r="D7237">
        <f>IF(_xll.ciqfunctions.udf.CIQ(A7237,"IQ_RETURN_ASSETS") &gt; 0,1,0)</f>
        <v>0</v>
      </c>
      <c r="E7237">
        <f>IF(_xll.ciqfunctions.udf.CIQ(A7237,"IQ_UNLEVERED_FCF") + _xll.ciqfunctions.udf.CIQ(A7237,"IQ_CAPEX")  &gt; 0, 1, 0)</f>
        <v>0</v>
      </c>
      <c r="F7237">
        <f>IF(_xll.ciqfunctions.udf.CIQ(A7237,"IQ_RETURN_ASSETS") - _xll.ciqfunctions.udf.CIQ(A7237,"IQ_RETURN_ASSETS", IQ_LTM - 1) &gt; 0,1,0)</f>
        <v>0</v>
      </c>
      <c r="G7237">
        <f>IF((_xll.ciqfunctions.udf.CIQ(A7237,"IQ_UNLEVERED_FCF") + _xll.ciqfunctions.udf.CIQ(A7237,"IQ_CAPEX"))/_xll.ciqfunctions.udf.CIQ(A7237,"IQ_TOTAL_ASSETS") &gt; 0,1,0)</f>
        <v>0</v>
      </c>
      <c r="H7237">
        <f>IF(_xll.ciqfunctions.udf.CIQ(A7237,"IQ_LT_DEBT")/_xll.ciqfunctions.udf.CIQ(A7237,"IQ_TOTAL_ASSETS") - _xll.ciqfunctions.udf.CIQ(A7237,"IQ_LT_DEBT", IQ_LTM - 1)/_xll.ciqfunctions.udf.CIQ(A7237,"IQ_TOTAL_ASSETS", IQ_LTM - 1) &gt; 0,1,0)</f>
        <v>0</v>
      </c>
      <c r="I7237">
        <f>IF(_xll.ciqfunctions.udf.CIQ(A7237,"IQ_CURRENT_RATIO") - _xll.ciqfunctions.udf.CIQ(A7237,"IQ_CURRENT_RATIO", IQ_LTM - 1) &gt; 0,1,0)</f>
        <v>0</v>
      </c>
      <c r="J7237">
        <f>IF(_xll.ciqfunctions.udf.CIQ(A7237, "IQ_BASIC_WEIGHT") - _xll.ciqfunctions.udf.CIQ(A7237, "IQ_BASIC_WEIGHT", IQ_LTM - 1) &gt; 0, 0, 1)</f>
        <v>0</v>
      </c>
      <c r="K7237">
        <f>IF(_xll.ciqfunctions.udf.CIQ(A7237,"IQ_GROSS_MARGIN") - _xll.ciqfunctions.udf.CIQ(A7237,"IQ_GROSS_MARGIN",IQ_LTM-1) &gt; 1,1,0)</f>
        <v>0</v>
      </c>
      <c r="L7237">
        <f>IF(_xll.ciqfunctions.udf.CIQ(A7237, "IQ_ASSET_TURNS") - _xll.ciqfunctions.udf.CIQ(A7237,"IQ_ASSET_TURNS", IQ_LTM-1) &gt; 1, 1,0)</f>
        <v>0</v>
      </c>
    </row>
    <row r="7238" spans="1:12" x14ac:dyDescent="0.25">
      <c r="A7238" t="s">
        <v>4231</v>
      </c>
      <c r="B7238" t="s">
        <v>4232</v>
      </c>
      <c r="C7238">
        <f>SUM(D7238:L7238)</f>
        <v>0</v>
      </c>
      <c r="D7238">
        <f>IF(_xll.ciqfunctions.udf.CIQ(A7238,"IQ_RETURN_ASSETS") &gt; 0,1,0)</f>
        <v>0</v>
      </c>
      <c r="E7238">
        <f>IF(_xll.ciqfunctions.udf.CIQ(A7238,"IQ_UNLEVERED_FCF") + _xll.ciqfunctions.udf.CIQ(A7238,"IQ_CAPEX")  &gt; 0, 1, 0)</f>
        <v>0</v>
      </c>
      <c r="F7238">
        <f>IF(_xll.ciqfunctions.udf.CIQ(A7238,"IQ_RETURN_ASSETS") - _xll.ciqfunctions.udf.CIQ(A7238,"IQ_RETURN_ASSETS", IQ_LTM - 1) &gt; 0,1,0)</f>
        <v>0</v>
      </c>
      <c r="G7238">
        <f>IF((_xll.ciqfunctions.udf.CIQ(A7238,"IQ_UNLEVERED_FCF") + _xll.ciqfunctions.udf.CIQ(A7238,"IQ_CAPEX"))/_xll.ciqfunctions.udf.CIQ(A7238,"IQ_TOTAL_ASSETS") &gt; 0,1,0)</f>
        <v>0</v>
      </c>
      <c r="H7238">
        <f>IF(_xll.ciqfunctions.udf.CIQ(A7238,"IQ_LT_DEBT")/_xll.ciqfunctions.udf.CIQ(A7238,"IQ_TOTAL_ASSETS") - _xll.ciqfunctions.udf.CIQ(A7238,"IQ_LT_DEBT", IQ_LTM - 1)/_xll.ciqfunctions.udf.CIQ(A7238,"IQ_TOTAL_ASSETS", IQ_LTM - 1) &gt; 0,1,0)</f>
        <v>0</v>
      </c>
      <c r="I7238">
        <f>IF(_xll.ciqfunctions.udf.CIQ(A7238,"IQ_CURRENT_RATIO") - _xll.ciqfunctions.udf.CIQ(A7238,"IQ_CURRENT_RATIO", IQ_LTM - 1) &gt; 0,1,0)</f>
        <v>0</v>
      </c>
      <c r="J7238">
        <f>IF(_xll.ciqfunctions.udf.CIQ(A7238, "IQ_BASIC_WEIGHT") - _xll.ciqfunctions.udf.CIQ(A7238, "IQ_BASIC_WEIGHT", IQ_LTM - 1) &gt; 0, 0, 1)</f>
        <v>0</v>
      </c>
      <c r="K7238">
        <f>IF(_xll.ciqfunctions.udf.CIQ(A7238,"IQ_GROSS_MARGIN") - _xll.ciqfunctions.udf.CIQ(A7238,"IQ_GROSS_MARGIN",IQ_LTM-1) &gt; 1,1,0)</f>
        <v>0</v>
      </c>
      <c r="L7238">
        <f>IF(_xll.ciqfunctions.udf.CIQ(A7238, "IQ_ASSET_TURNS") - _xll.ciqfunctions.udf.CIQ(A7238,"IQ_ASSET_TURNS", IQ_LTM-1) &gt; 1, 1,0)</f>
        <v>0</v>
      </c>
    </row>
    <row r="7239" spans="1:12" x14ac:dyDescent="0.25">
      <c r="A7239" t="s">
        <v>4237</v>
      </c>
      <c r="B7239" t="s">
        <v>4238</v>
      </c>
      <c r="C7239">
        <f>SUM(D7239:L7239)</f>
        <v>0</v>
      </c>
      <c r="D7239">
        <f>IF(_xll.ciqfunctions.udf.CIQ(A7239,"IQ_RETURN_ASSETS") &gt; 0,1,0)</f>
        <v>0</v>
      </c>
      <c r="E7239">
        <f>IF(_xll.ciqfunctions.udf.CIQ(A7239,"IQ_UNLEVERED_FCF") + _xll.ciqfunctions.udf.CIQ(A7239,"IQ_CAPEX")  &gt; 0, 1, 0)</f>
        <v>0</v>
      </c>
      <c r="F7239">
        <f>IF(_xll.ciqfunctions.udf.CIQ(A7239,"IQ_RETURN_ASSETS") - _xll.ciqfunctions.udf.CIQ(A7239,"IQ_RETURN_ASSETS", IQ_LTM - 1) &gt; 0,1,0)</f>
        <v>0</v>
      </c>
      <c r="G7239">
        <f>IF((_xll.ciqfunctions.udf.CIQ(A7239,"IQ_UNLEVERED_FCF") + _xll.ciqfunctions.udf.CIQ(A7239,"IQ_CAPEX"))/_xll.ciqfunctions.udf.CIQ(A7239,"IQ_TOTAL_ASSETS") &gt; 0,1,0)</f>
        <v>0</v>
      </c>
      <c r="H7239">
        <f>IF(_xll.ciqfunctions.udf.CIQ(A7239,"IQ_LT_DEBT")/_xll.ciqfunctions.udf.CIQ(A7239,"IQ_TOTAL_ASSETS") - _xll.ciqfunctions.udf.CIQ(A7239,"IQ_LT_DEBT", IQ_LTM - 1)/_xll.ciqfunctions.udf.CIQ(A7239,"IQ_TOTAL_ASSETS", IQ_LTM - 1) &gt; 0,1,0)</f>
        <v>0</v>
      </c>
      <c r="I7239">
        <f>IF(_xll.ciqfunctions.udf.CIQ(A7239,"IQ_CURRENT_RATIO") - _xll.ciqfunctions.udf.CIQ(A7239,"IQ_CURRENT_RATIO", IQ_LTM - 1) &gt; 0,1,0)</f>
        <v>0</v>
      </c>
      <c r="J7239">
        <f>IF(_xll.ciqfunctions.udf.CIQ(A7239, "IQ_BASIC_WEIGHT") - _xll.ciqfunctions.udf.CIQ(A7239, "IQ_BASIC_WEIGHT", IQ_LTM - 1) &gt; 0, 0, 1)</f>
        <v>0</v>
      </c>
      <c r="K7239">
        <f>IF(_xll.ciqfunctions.udf.CIQ(A7239,"IQ_GROSS_MARGIN") - _xll.ciqfunctions.udf.CIQ(A7239,"IQ_GROSS_MARGIN",IQ_LTM-1) &gt; 1,1,0)</f>
        <v>0</v>
      </c>
      <c r="L7239">
        <f>IF(_xll.ciqfunctions.udf.CIQ(A7239, "IQ_ASSET_TURNS") - _xll.ciqfunctions.udf.CIQ(A7239,"IQ_ASSET_TURNS", IQ_LTM-1) &gt; 1, 1,0)</f>
        <v>0</v>
      </c>
    </row>
    <row r="7240" spans="1:12" x14ac:dyDescent="0.25">
      <c r="A7240" t="s">
        <v>4271</v>
      </c>
      <c r="B7240" t="s">
        <v>4272</v>
      </c>
      <c r="C7240">
        <f>SUM(D7240:L7240)</f>
        <v>0</v>
      </c>
      <c r="D7240">
        <f>IF(_xll.ciqfunctions.udf.CIQ(A7240,"IQ_RETURN_ASSETS") &gt; 0,1,0)</f>
        <v>0</v>
      </c>
      <c r="E7240">
        <f>IF(_xll.ciqfunctions.udf.CIQ(A7240,"IQ_UNLEVERED_FCF") + _xll.ciqfunctions.udf.CIQ(A7240,"IQ_CAPEX")  &gt; 0, 1, 0)</f>
        <v>0</v>
      </c>
      <c r="F7240">
        <f>IF(_xll.ciqfunctions.udf.CIQ(A7240,"IQ_RETURN_ASSETS") - _xll.ciqfunctions.udf.CIQ(A7240,"IQ_RETURN_ASSETS", IQ_LTM - 1) &gt; 0,1,0)</f>
        <v>0</v>
      </c>
      <c r="G7240">
        <f>IF((_xll.ciqfunctions.udf.CIQ(A7240,"IQ_UNLEVERED_FCF") + _xll.ciqfunctions.udf.CIQ(A7240,"IQ_CAPEX"))/_xll.ciqfunctions.udf.CIQ(A7240,"IQ_TOTAL_ASSETS") &gt; 0,1,0)</f>
        <v>0</v>
      </c>
      <c r="H7240">
        <f>IF(_xll.ciqfunctions.udf.CIQ(A7240,"IQ_LT_DEBT")/_xll.ciqfunctions.udf.CIQ(A7240,"IQ_TOTAL_ASSETS") - _xll.ciqfunctions.udf.CIQ(A7240,"IQ_LT_DEBT", IQ_LTM - 1)/_xll.ciqfunctions.udf.CIQ(A7240,"IQ_TOTAL_ASSETS", IQ_LTM - 1) &gt; 0,1,0)</f>
        <v>0</v>
      </c>
      <c r="I7240">
        <f>IF(_xll.ciqfunctions.udf.CIQ(A7240,"IQ_CURRENT_RATIO") - _xll.ciqfunctions.udf.CIQ(A7240,"IQ_CURRENT_RATIO", IQ_LTM - 1) &gt; 0,1,0)</f>
        <v>0</v>
      </c>
      <c r="J7240">
        <f>IF(_xll.ciqfunctions.udf.CIQ(A7240, "IQ_BASIC_WEIGHT") - _xll.ciqfunctions.udf.CIQ(A7240, "IQ_BASIC_WEIGHT", IQ_LTM - 1) &gt; 0, 0, 1)</f>
        <v>0</v>
      </c>
      <c r="K7240">
        <f>IF(_xll.ciqfunctions.udf.CIQ(A7240,"IQ_GROSS_MARGIN") - _xll.ciqfunctions.udf.CIQ(A7240,"IQ_GROSS_MARGIN",IQ_LTM-1) &gt; 1,1,0)</f>
        <v>0</v>
      </c>
      <c r="L7240">
        <f>IF(_xll.ciqfunctions.udf.CIQ(A7240, "IQ_ASSET_TURNS") - _xll.ciqfunctions.udf.CIQ(A7240,"IQ_ASSET_TURNS", IQ_LTM-1) &gt; 1, 1,0)</f>
        <v>0</v>
      </c>
    </row>
    <row r="7241" spans="1:12" x14ac:dyDescent="0.25">
      <c r="A7241" t="s">
        <v>4277</v>
      </c>
      <c r="B7241" t="s">
        <v>4278</v>
      </c>
      <c r="C7241">
        <f>SUM(D7241:L7241)</f>
        <v>0</v>
      </c>
      <c r="D7241">
        <f>IF(_xll.ciqfunctions.udf.CIQ(A7241,"IQ_RETURN_ASSETS") &gt; 0,1,0)</f>
        <v>0</v>
      </c>
      <c r="E7241">
        <f>IF(_xll.ciqfunctions.udf.CIQ(A7241,"IQ_UNLEVERED_FCF") + _xll.ciqfunctions.udf.CIQ(A7241,"IQ_CAPEX")  &gt; 0, 1, 0)</f>
        <v>0</v>
      </c>
      <c r="F7241">
        <f>IF(_xll.ciqfunctions.udf.CIQ(A7241,"IQ_RETURN_ASSETS") - _xll.ciqfunctions.udf.CIQ(A7241,"IQ_RETURN_ASSETS", IQ_LTM - 1) &gt; 0,1,0)</f>
        <v>0</v>
      </c>
      <c r="G7241">
        <f>IF((_xll.ciqfunctions.udf.CIQ(A7241,"IQ_UNLEVERED_FCF") + _xll.ciqfunctions.udf.CIQ(A7241,"IQ_CAPEX"))/_xll.ciqfunctions.udf.CIQ(A7241,"IQ_TOTAL_ASSETS") &gt; 0,1,0)</f>
        <v>0</v>
      </c>
      <c r="H7241">
        <f>IF(_xll.ciqfunctions.udf.CIQ(A7241,"IQ_LT_DEBT")/_xll.ciqfunctions.udf.CIQ(A7241,"IQ_TOTAL_ASSETS") - _xll.ciqfunctions.udf.CIQ(A7241,"IQ_LT_DEBT", IQ_LTM - 1)/_xll.ciqfunctions.udf.CIQ(A7241,"IQ_TOTAL_ASSETS", IQ_LTM - 1) &gt; 0,1,0)</f>
        <v>0</v>
      </c>
      <c r="I7241">
        <f>IF(_xll.ciqfunctions.udf.CIQ(A7241,"IQ_CURRENT_RATIO") - _xll.ciqfunctions.udf.CIQ(A7241,"IQ_CURRENT_RATIO", IQ_LTM - 1) &gt; 0,1,0)</f>
        <v>0</v>
      </c>
      <c r="J7241">
        <f>IF(_xll.ciqfunctions.udf.CIQ(A7241, "IQ_BASIC_WEIGHT") - _xll.ciqfunctions.udf.CIQ(A7241, "IQ_BASIC_WEIGHT", IQ_LTM - 1) &gt; 0, 0, 1)</f>
        <v>0</v>
      </c>
      <c r="K7241">
        <f>IF(_xll.ciqfunctions.udf.CIQ(A7241,"IQ_GROSS_MARGIN") - _xll.ciqfunctions.udf.CIQ(A7241,"IQ_GROSS_MARGIN",IQ_LTM-1) &gt; 1,1,0)</f>
        <v>0</v>
      </c>
      <c r="L7241">
        <f>IF(_xll.ciqfunctions.udf.CIQ(A7241, "IQ_ASSET_TURNS") - _xll.ciqfunctions.udf.CIQ(A7241,"IQ_ASSET_TURNS", IQ_LTM-1) &gt; 1, 1,0)</f>
        <v>0</v>
      </c>
    </row>
    <row r="7242" spans="1:12" x14ac:dyDescent="0.25">
      <c r="A7242" t="s">
        <v>4327</v>
      </c>
      <c r="B7242" t="s">
        <v>4328</v>
      </c>
      <c r="C7242">
        <f>SUM(D7242:L7242)</f>
        <v>0</v>
      </c>
      <c r="D7242">
        <f>IF(_xll.ciqfunctions.udf.CIQ(A7242,"IQ_RETURN_ASSETS") &gt; 0,1,0)</f>
        <v>0</v>
      </c>
      <c r="E7242">
        <f>IF(_xll.ciqfunctions.udf.CIQ(A7242,"IQ_UNLEVERED_FCF") + _xll.ciqfunctions.udf.CIQ(A7242,"IQ_CAPEX")  &gt; 0, 1, 0)</f>
        <v>0</v>
      </c>
      <c r="F7242">
        <f>IF(_xll.ciqfunctions.udf.CIQ(A7242,"IQ_RETURN_ASSETS") - _xll.ciqfunctions.udf.CIQ(A7242,"IQ_RETURN_ASSETS", IQ_LTM - 1) &gt; 0,1,0)</f>
        <v>0</v>
      </c>
      <c r="G7242">
        <f>IF((_xll.ciqfunctions.udf.CIQ(A7242,"IQ_UNLEVERED_FCF") + _xll.ciqfunctions.udf.CIQ(A7242,"IQ_CAPEX"))/_xll.ciqfunctions.udf.CIQ(A7242,"IQ_TOTAL_ASSETS") &gt; 0,1,0)</f>
        <v>0</v>
      </c>
      <c r="H7242">
        <f>IF(_xll.ciqfunctions.udf.CIQ(A7242,"IQ_LT_DEBT")/_xll.ciqfunctions.udf.CIQ(A7242,"IQ_TOTAL_ASSETS") - _xll.ciqfunctions.udf.CIQ(A7242,"IQ_LT_DEBT", IQ_LTM - 1)/_xll.ciqfunctions.udf.CIQ(A7242,"IQ_TOTAL_ASSETS", IQ_LTM - 1) &gt; 0,1,0)</f>
        <v>0</v>
      </c>
      <c r="I7242">
        <f>IF(_xll.ciqfunctions.udf.CIQ(A7242,"IQ_CURRENT_RATIO") - _xll.ciqfunctions.udf.CIQ(A7242,"IQ_CURRENT_RATIO", IQ_LTM - 1) &gt; 0,1,0)</f>
        <v>0</v>
      </c>
      <c r="J7242">
        <f>IF(_xll.ciqfunctions.udf.CIQ(A7242, "IQ_BASIC_WEIGHT") - _xll.ciqfunctions.udf.CIQ(A7242, "IQ_BASIC_WEIGHT", IQ_LTM - 1) &gt; 0, 0, 1)</f>
        <v>0</v>
      </c>
      <c r="K7242">
        <f>IF(_xll.ciqfunctions.udf.CIQ(A7242,"IQ_GROSS_MARGIN") - _xll.ciqfunctions.udf.CIQ(A7242,"IQ_GROSS_MARGIN",IQ_LTM-1) &gt; 1,1,0)</f>
        <v>0</v>
      </c>
      <c r="L7242">
        <f>IF(_xll.ciqfunctions.udf.CIQ(A7242, "IQ_ASSET_TURNS") - _xll.ciqfunctions.udf.CIQ(A7242,"IQ_ASSET_TURNS", IQ_LTM-1) &gt; 1, 1,0)</f>
        <v>0</v>
      </c>
    </row>
    <row r="7243" spans="1:12" x14ac:dyDescent="0.25">
      <c r="A7243" t="s">
        <v>4350</v>
      </c>
      <c r="B7243" t="s">
        <v>4351</v>
      </c>
      <c r="C7243">
        <f>SUM(D7243:L7243)</f>
        <v>0</v>
      </c>
      <c r="D7243">
        <f>IF(_xll.ciqfunctions.udf.CIQ(A7243,"IQ_RETURN_ASSETS") &gt; 0,1,0)</f>
        <v>0</v>
      </c>
      <c r="E7243">
        <f>IF(_xll.ciqfunctions.udf.CIQ(A7243,"IQ_UNLEVERED_FCF") + _xll.ciqfunctions.udf.CIQ(A7243,"IQ_CAPEX")  &gt; 0, 1, 0)</f>
        <v>0</v>
      </c>
      <c r="F7243">
        <f>IF(_xll.ciqfunctions.udf.CIQ(A7243,"IQ_RETURN_ASSETS") - _xll.ciqfunctions.udf.CIQ(A7243,"IQ_RETURN_ASSETS", IQ_LTM - 1) &gt; 0,1,0)</f>
        <v>0</v>
      </c>
      <c r="G7243">
        <f>IF((_xll.ciqfunctions.udf.CIQ(A7243,"IQ_UNLEVERED_FCF") + _xll.ciqfunctions.udf.CIQ(A7243,"IQ_CAPEX"))/_xll.ciqfunctions.udf.CIQ(A7243,"IQ_TOTAL_ASSETS") &gt; 0,1,0)</f>
        <v>0</v>
      </c>
      <c r="H7243">
        <f>IF(_xll.ciqfunctions.udf.CIQ(A7243,"IQ_LT_DEBT")/_xll.ciqfunctions.udf.CIQ(A7243,"IQ_TOTAL_ASSETS") - _xll.ciqfunctions.udf.CIQ(A7243,"IQ_LT_DEBT", IQ_LTM - 1)/_xll.ciqfunctions.udf.CIQ(A7243,"IQ_TOTAL_ASSETS", IQ_LTM - 1) &gt; 0,1,0)</f>
        <v>0</v>
      </c>
      <c r="I7243">
        <f>IF(_xll.ciqfunctions.udf.CIQ(A7243,"IQ_CURRENT_RATIO") - _xll.ciqfunctions.udf.CIQ(A7243,"IQ_CURRENT_RATIO", IQ_LTM - 1) &gt; 0,1,0)</f>
        <v>0</v>
      </c>
      <c r="J7243">
        <f>IF(_xll.ciqfunctions.udf.CIQ(A7243, "IQ_BASIC_WEIGHT") - _xll.ciqfunctions.udf.CIQ(A7243, "IQ_BASIC_WEIGHT", IQ_LTM - 1) &gt; 0, 0, 1)</f>
        <v>0</v>
      </c>
      <c r="K7243">
        <f>IF(_xll.ciqfunctions.udf.CIQ(A7243,"IQ_GROSS_MARGIN") - _xll.ciqfunctions.udf.CIQ(A7243,"IQ_GROSS_MARGIN",IQ_LTM-1) &gt; 1,1,0)</f>
        <v>0</v>
      </c>
      <c r="L7243">
        <f>IF(_xll.ciqfunctions.udf.CIQ(A7243, "IQ_ASSET_TURNS") - _xll.ciqfunctions.udf.CIQ(A7243,"IQ_ASSET_TURNS", IQ_LTM-1) &gt; 1, 1,0)</f>
        <v>0</v>
      </c>
    </row>
    <row r="7244" spans="1:12" x14ac:dyDescent="0.25">
      <c r="A7244" t="s">
        <v>4360</v>
      </c>
      <c r="B7244" t="s">
        <v>4361</v>
      </c>
      <c r="C7244">
        <f>SUM(D7244:L7244)</f>
        <v>0</v>
      </c>
      <c r="D7244">
        <f>IF(_xll.ciqfunctions.udf.CIQ(A7244,"IQ_RETURN_ASSETS") &gt; 0,1,0)</f>
        <v>0</v>
      </c>
      <c r="E7244">
        <f>IF(_xll.ciqfunctions.udf.CIQ(A7244,"IQ_UNLEVERED_FCF") + _xll.ciqfunctions.udf.CIQ(A7244,"IQ_CAPEX")  &gt; 0, 1, 0)</f>
        <v>0</v>
      </c>
      <c r="F7244">
        <f>IF(_xll.ciqfunctions.udf.CIQ(A7244,"IQ_RETURN_ASSETS") - _xll.ciqfunctions.udf.CIQ(A7244,"IQ_RETURN_ASSETS", IQ_LTM - 1) &gt; 0,1,0)</f>
        <v>0</v>
      </c>
      <c r="G7244">
        <f>IF((_xll.ciqfunctions.udf.CIQ(A7244,"IQ_UNLEVERED_FCF") + _xll.ciqfunctions.udf.CIQ(A7244,"IQ_CAPEX"))/_xll.ciqfunctions.udf.CIQ(A7244,"IQ_TOTAL_ASSETS") &gt; 0,1,0)</f>
        <v>0</v>
      </c>
      <c r="H7244">
        <f>IF(_xll.ciqfunctions.udf.CIQ(A7244,"IQ_LT_DEBT")/_xll.ciqfunctions.udf.CIQ(A7244,"IQ_TOTAL_ASSETS") - _xll.ciqfunctions.udf.CIQ(A7244,"IQ_LT_DEBT", IQ_LTM - 1)/_xll.ciqfunctions.udf.CIQ(A7244,"IQ_TOTAL_ASSETS", IQ_LTM - 1) &gt; 0,1,0)</f>
        <v>0</v>
      </c>
      <c r="I7244">
        <f>IF(_xll.ciqfunctions.udf.CIQ(A7244,"IQ_CURRENT_RATIO") - _xll.ciqfunctions.udf.CIQ(A7244,"IQ_CURRENT_RATIO", IQ_LTM - 1) &gt; 0,1,0)</f>
        <v>0</v>
      </c>
      <c r="J7244">
        <f>IF(_xll.ciqfunctions.udf.CIQ(A7244, "IQ_BASIC_WEIGHT") - _xll.ciqfunctions.udf.CIQ(A7244, "IQ_BASIC_WEIGHT", IQ_LTM - 1) &gt; 0, 0, 1)</f>
        <v>0</v>
      </c>
      <c r="K7244">
        <f>IF(_xll.ciqfunctions.udf.CIQ(A7244,"IQ_GROSS_MARGIN") - _xll.ciqfunctions.udf.CIQ(A7244,"IQ_GROSS_MARGIN",IQ_LTM-1) &gt; 1,1,0)</f>
        <v>0</v>
      </c>
      <c r="L7244">
        <f>IF(_xll.ciqfunctions.udf.CIQ(A7244, "IQ_ASSET_TURNS") - _xll.ciqfunctions.udf.CIQ(A7244,"IQ_ASSET_TURNS", IQ_LTM-1) &gt; 1, 1,0)</f>
        <v>0</v>
      </c>
    </row>
    <row r="7245" spans="1:12" x14ac:dyDescent="0.25">
      <c r="A7245" t="s">
        <v>4379</v>
      </c>
      <c r="B7245" t="s">
        <v>4380</v>
      </c>
      <c r="C7245">
        <f>SUM(D7245:L7245)</f>
        <v>0</v>
      </c>
      <c r="D7245">
        <f>IF(_xll.ciqfunctions.udf.CIQ(A7245,"IQ_RETURN_ASSETS") &gt; 0,1,0)</f>
        <v>0</v>
      </c>
      <c r="E7245">
        <f>IF(_xll.ciqfunctions.udf.CIQ(A7245,"IQ_UNLEVERED_FCF") + _xll.ciqfunctions.udf.CIQ(A7245,"IQ_CAPEX")  &gt; 0, 1, 0)</f>
        <v>0</v>
      </c>
      <c r="F7245">
        <f>IF(_xll.ciqfunctions.udf.CIQ(A7245,"IQ_RETURN_ASSETS") - _xll.ciqfunctions.udf.CIQ(A7245,"IQ_RETURN_ASSETS", IQ_LTM - 1) &gt; 0,1,0)</f>
        <v>0</v>
      </c>
      <c r="G7245">
        <f>IF((_xll.ciqfunctions.udf.CIQ(A7245,"IQ_UNLEVERED_FCF") + _xll.ciqfunctions.udf.CIQ(A7245,"IQ_CAPEX"))/_xll.ciqfunctions.udf.CIQ(A7245,"IQ_TOTAL_ASSETS") &gt; 0,1,0)</f>
        <v>0</v>
      </c>
      <c r="H7245">
        <f>IF(_xll.ciqfunctions.udf.CIQ(A7245,"IQ_LT_DEBT")/_xll.ciqfunctions.udf.CIQ(A7245,"IQ_TOTAL_ASSETS") - _xll.ciqfunctions.udf.CIQ(A7245,"IQ_LT_DEBT", IQ_LTM - 1)/_xll.ciqfunctions.udf.CIQ(A7245,"IQ_TOTAL_ASSETS", IQ_LTM - 1) &gt; 0,1,0)</f>
        <v>0</v>
      </c>
      <c r="I7245">
        <f>IF(_xll.ciqfunctions.udf.CIQ(A7245,"IQ_CURRENT_RATIO") - _xll.ciqfunctions.udf.CIQ(A7245,"IQ_CURRENT_RATIO", IQ_LTM - 1) &gt; 0,1,0)</f>
        <v>0</v>
      </c>
      <c r="J7245">
        <f>IF(_xll.ciqfunctions.udf.CIQ(A7245, "IQ_BASIC_WEIGHT") - _xll.ciqfunctions.udf.CIQ(A7245, "IQ_BASIC_WEIGHT", IQ_LTM - 1) &gt; 0, 0, 1)</f>
        <v>0</v>
      </c>
      <c r="K7245">
        <f>IF(_xll.ciqfunctions.udf.CIQ(A7245,"IQ_GROSS_MARGIN") - _xll.ciqfunctions.udf.CIQ(A7245,"IQ_GROSS_MARGIN",IQ_LTM-1) &gt; 1,1,0)</f>
        <v>0</v>
      </c>
      <c r="L7245">
        <f>IF(_xll.ciqfunctions.udf.CIQ(A7245, "IQ_ASSET_TURNS") - _xll.ciqfunctions.udf.CIQ(A7245,"IQ_ASSET_TURNS", IQ_LTM-1) &gt; 1, 1,0)</f>
        <v>0</v>
      </c>
    </row>
    <row r="7246" spans="1:12" x14ac:dyDescent="0.25">
      <c r="A7246" t="s">
        <v>4389</v>
      </c>
      <c r="B7246" t="s">
        <v>4390</v>
      </c>
      <c r="C7246">
        <f>SUM(D7246:L7246)</f>
        <v>0</v>
      </c>
      <c r="D7246">
        <f>IF(_xll.ciqfunctions.udf.CIQ(A7246,"IQ_RETURN_ASSETS") &gt; 0,1,0)</f>
        <v>0</v>
      </c>
      <c r="E7246">
        <f>IF(_xll.ciqfunctions.udf.CIQ(A7246,"IQ_UNLEVERED_FCF") + _xll.ciqfunctions.udf.CIQ(A7246,"IQ_CAPEX")  &gt; 0, 1, 0)</f>
        <v>0</v>
      </c>
      <c r="F7246">
        <f>IF(_xll.ciqfunctions.udf.CIQ(A7246,"IQ_RETURN_ASSETS") - _xll.ciqfunctions.udf.CIQ(A7246,"IQ_RETURN_ASSETS", IQ_LTM - 1) &gt; 0,1,0)</f>
        <v>0</v>
      </c>
      <c r="G7246">
        <f>IF((_xll.ciqfunctions.udf.CIQ(A7246,"IQ_UNLEVERED_FCF") + _xll.ciqfunctions.udf.CIQ(A7246,"IQ_CAPEX"))/_xll.ciqfunctions.udf.CIQ(A7246,"IQ_TOTAL_ASSETS") &gt; 0,1,0)</f>
        <v>0</v>
      </c>
      <c r="H7246">
        <f>IF(_xll.ciqfunctions.udf.CIQ(A7246,"IQ_LT_DEBT")/_xll.ciqfunctions.udf.CIQ(A7246,"IQ_TOTAL_ASSETS") - _xll.ciqfunctions.udf.CIQ(A7246,"IQ_LT_DEBT", IQ_LTM - 1)/_xll.ciqfunctions.udf.CIQ(A7246,"IQ_TOTAL_ASSETS", IQ_LTM - 1) &gt; 0,1,0)</f>
        <v>0</v>
      </c>
      <c r="I7246">
        <f>IF(_xll.ciqfunctions.udf.CIQ(A7246,"IQ_CURRENT_RATIO") - _xll.ciqfunctions.udf.CIQ(A7246,"IQ_CURRENT_RATIO", IQ_LTM - 1) &gt; 0,1,0)</f>
        <v>0</v>
      </c>
      <c r="J7246">
        <f>IF(_xll.ciqfunctions.udf.CIQ(A7246, "IQ_BASIC_WEIGHT") - _xll.ciqfunctions.udf.CIQ(A7246, "IQ_BASIC_WEIGHT", IQ_LTM - 1) &gt; 0, 0, 1)</f>
        <v>0</v>
      </c>
      <c r="K7246">
        <f>IF(_xll.ciqfunctions.udf.CIQ(A7246,"IQ_GROSS_MARGIN") - _xll.ciqfunctions.udf.CIQ(A7246,"IQ_GROSS_MARGIN",IQ_LTM-1) &gt; 1,1,0)</f>
        <v>0</v>
      </c>
      <c r="L7246">
        <f>IF(_xll.ciqfunctions.udf.CIQ(A7246, "IQ_ASSET_TURNS") - _xll.ciqfunctions.udf.CIQ(A7246,"IQ_ASSET_TURNS", IQ_LTM-1) &gt; 1, 1,0)</f>
        <v>0</v>
      </c>
    </row>
    <row r="7247" spans="1:12" x14ac:dyDescent="0.25">
      <c r="A7247" t="s">
        <v>4410</v>
      </c>
      <c r="B7247" t="s">
        <v>4411</v>
      </c>
      <c r="C7247">
        <f>SUM(D7247:L7247)</f>
        <v>0</v>
      </c>
      <c r="D7247">
        <f>IF(_xll.ciqfunctions.udf.CIQ(A7247,"IQ_RETURN_ASSETS") &gt; 0,1,0)</f>
        <v>0</v>
      </c>
      <c r="E7247">
        <f>IF(_xll.ciqfunctions.udf.CIQ(A7247,"IQ_UNLEVERED_FCF") + _xll.ciqfunctions.udf.CIQ(A7247,"IQ_CAPEX")  &gt; 0, 1, 0)</f>
        <v>0</v>
      </c>
      <c r="F7247">
        <f>IF(_xll.ciqfunctions.udf.CIQ(A7247,"IQ_RETURN_ASSETS") - _xll.ciqfunctions.udf.CIQ(A7247,"IQ_RETURN_ASSETS", IQ_LTM - 1) &gt; 0,1,0)</f>
        <v>0</v>
      </c>
      <c r="G7247">
        <f>IF((_xll.ciqfunctions.udf.CIQ(A7247,"IQ_UNLEVERED_FCF") + _xll.ciqfunctions.udf.CIQ(A7247,"IQ_CAPEX"))/_xll.ciqfunctions.udf.CIQ(A7247,"IQ_TOTAL_ASSETS") &gt; 0,1,0)</f>
        <v>0</v>
      </c>
      <c r="H7247">
        <f>IF(_xll.ciqfunctions.udf.CIQ(A7247,"IQ_LT_DEBT")/_xll.ciqfunctions.udf.CIQ(A7247,"IQ_TOTAL_ASSETS") - _xll.ciqfunctions.udf.CIQ(A7247,"IQ_LT_DEBT", IQ_LTM - 1)/_xll.ciqfunctions.udf.CIQ(A7247,"IQ_TOTAL_ASSETS", IQ_LTM - 1) &gt; 0,1,0)</f>
        <v>0</v>
      </c>
      <c r="I7247">
        <f>IF(_xll.ciqfunctions.udf.CIQ(A7247,"IQ_CURRENT_RATIO") - _xll.ciqfunctions.udf.CIQ(A7247,"IQ_CURRENT_RATIO", IQ_LTM - 1) &gt; 0,1,0)</f>
        <v>0</v>
      </c>
      <c r="J7247">
        <f>IF(_xll.ciqfunctions.udf.CIQ(A7247, "IQ_BASIC_WEIGHT") - _xll.ciqfunctions.udf.CIQ(A7247, "IQ_BASIC_WEIGHT", IQ_LTM - 1) &gt; 0, 0, 1)</f>
        <v>0</v>
      </c>
      <c r="K7247">
        <f>IF(_xll.ciqfunctions.udf.CIQ(A7247,"IQ_GROSS_MARGIN") - _xll.ciqfunctions.udf.CIQ(A7247,"IQ_GROSS_MARGIN",IQ_LTM-1) &gt; 1,1,0)</f>
        <v>0</v>
      </c>
      <c r="L7247">
        <f>IF(_xll.ciqfunctions.udf.CIQ(A7247, "IQ_ASSET_TURNS") - _xll.ciqfunctions.udf.CIQ(A7247,"IQ_ASSET_TURNS", IQ_LTM-1) &gt; 1, 1,0)</f>
        <v>0</v>
      </c>
    </row>
    <row r="7248" spans="1:12" x14ac:dyDescent="0.25">
      <c r="A7248" t="s">
        <v>4440</v>
      </c>
      <c r="B7248" t="s">
        <v>4441</v>
      </c>
      <c r="C7248">
        <f>SUM(D7248:L7248)</f>
        <v>0</v>
      </c>
      <c r="D7248">
        <f>IF(_xll.ciqfunctions.udf.CIQ(A7248,"IQ_RETURN_ASSETS") &gt; 0,1,0)</f>
        <v>0</v>
      </c>
      <c r="E7248">
        <f>IF(_xll.ciqfunctions.udf.CIQ(A7248,"IQ_UNLEVERED_FCF") + _xll.ciqfunctions.udf.CIQ(A7248,"IQ_CAPEX")  &gt; 0, 1, 0)</f>
        <v>0</v>
      </c>
      <c r="F7248">
        <f>IF(_xll.ciqfunctions.udf.CIQ(A7248,"IQ_RETURN_ASSETS") - _xll.ciqfunctions.udf.CIQ(A7248,"IQ_RETURN_ASSETS", IQ_LTM - 1) &gt; 0,1,0)</f>
        <v>0</v>
      </c>
      <c r="G7248">
        <f>IF((_xll.ciqfunctions.udf.CIQ(A7248,"IQ_UNLEVERED_FCF") + _xll.ciqfunctions.udf.CIQ(A7248,"IQ_CAPEX"))/_xll.ciqfunctions.udf.CIQ(A7248,"IQ_TOTAL_ASSETS") &gt; 0,1,0)</f>
        <v>0</v>
      </c>
      <c r="H7248">
        <f>IF(_xll.ciqfunctions.udf.CIQ(A7248,"IQ_LT_DEBT")/_xll.ciqfunctions.udf.CIQ(A7248,"IQ_TOTAL_ASSETS") - _xll.ciqfunctions.udf.CIQ(A7248,"IQ_LT_DEBT", IQ_LTM - 1)/_xll.ciqfunctions.udf.CIQ(A7248,"IQ_TOTAL_ASSETS", IQ_LTM - 1) &gt; 0,1,0)</f>
        <v>0</v>
      </c>
      <c r="I7248">
        <f>IF(_xll.ciqfunctions.udf.CIQ(A7248,"IQ_CURRENT_RATIO") - _xll.ciqfunctions.udf.CIQ(A7248,"IQ_CURRENT_RATIO", IQ_LTM - 1) &gt; 0,1,0)</f>
        <v>0</v>
      </c>
      <c r="J7248">
        <f>IF(_xll.ciqfunctions.udf.CIQ(A7248, "IQ_BASIC_WEIGHT") - _xll.ciqfunctions.udf.CIQ(A7248, "IQ_BASIC_WEIGHT", IQ_LTM - 1) &gt; 0, 0, 1)</f>
        <v>0</v>
      </c>
      <c r="K7248">
        <f>IF(_xll.ciqfunctions.udf.CIQ(A7248,"IQ_GROSS_MARGIN") - _xll.ciqfunctions.udf.CIQ(A7248,"IQ_GROSS_MARGIN",IQ_LTM-1) &gt; 1,1,0)</f>
        <v>0</v>
      </c>
      <c r="L7248">
        <f>IF(_xll.ciqfunctions.udf.CIQ(A7248, "IQ_ASSET_TURNS") - _xll.ciqfunctions.udf.CIQ(A7248,"IQ_ASSET_TURNS", IQ_LTM-1) &gt; 1, 1,0)</f>
        <v>0</v>
      </c>
    </row>
    <row r="7249" spans="1:12" x14ac:dyDescent="0.25">
      <c r="A7249" t="s">
        <v>4508</v>
      </c>
      <c r="B7249" t="s">
        <v>4509</v>
      </c>
      <c r="C7249">
        <f>SUM(D7249:L7249)</f>
        <v>0</v>
      </c>
      <c r="D7249">
        <f>IF(_xll.ciqfunctions.udf.CIQ(A7249,"IQ_RETURN_ASSETS") &gt; 0,1,0)</f>
        <v>0</v>
      </c>
      <c r="E7249">
        <f>IF(_xll.ciqfunctions.udf.CIQ(A7249,"IQ_UNLEVERED_FCF") + _xll.ciqfunctions.udf.CIQ(A7249,"IQ_CAPEX")  &gt; 0, 1, 0)</f>
        <v>0</v>
      </c>
      <c r="F7249">
        <f>IF(_xll.ciqfunctions.udf.CIQ(A7249,"IQ_RETURN_ASSETS") - _xll.ciqfunctions.udf.CIQ(A7249,"IQ_RETURN_ASSETS", IQ_LTM - 1) &gt; 0,1,0)</f>
        <v>0</v>
      </c>
      <c r="G7249">
        <f>IF((_xll.ciqfunctions.udf.CIQ(A7249,"IQ_UNLEVERED_FCF") + _xll.ciqfunctions.udf.CIQ(A7249,"IQ_CAPEX"))/_xll.ciqfunctions.udf.CIQ(A7249,"IQ_TOTAL_ASSETS") &gt; 0,1,0)</f>
        <v>0</v>
      </c>
      <c r="H7249">
        <f>IF(_xll.ciqfunctions.udf.CIQ(A7249,"IQ_LT_DEBT")/_xll.ciqfunctions.udf.CIQ(A7249,"IQ_TOTAL_ASSETS") - _xll.ciqfunctions.udf.CIQ(A7249,"IQ_LT_DEBT", IQ_LTM - 1)/_xll.ciqfunctions.udf.CIQ(A7249,"IQ_TOTAL_ASSETS", IQ_LTM - 1) &gt; 0,1,0)</f>
        <v>0</v>
      </c>
      <c r="I7249">
        <f>IF(_xll.ciqfunctions.udf.CIQ(A7249,"IQ_CURRENT_RATIO") - _xll.ciqfunctions.udf.CIQ(A7249,"IQ_CURRENT_RATIO", IQ_LTM - 1) &gt; 0,1,0)</f>
        <v>0</v>
      </c>
      <c r="J7249">
        <f>IF(_xll.ciqfunctions.udf.CIQ(A7249, "IQ_BASIC_WEIGHT") - _xll.ciqfunctions.udf.CIQ(A7249, "IQ_BASIC_WEIGHT", IQ_LTM - 1) &gt; 0, 0, 1)</f>
        <v>0</v>
      </c>
      <c r="K7249">
        <f>IF(_xll.ciqfunctions.udf.CIQ(A7249,"IQ_GROSS_MARGIN") - _xll.ciqfunctions.udf.CIQ(A7249,"IQ_GROSS_MARGIN",IQ_LTM-1) &gt; 1,1,0)</f>
        <v>0</v>
      </c>
      <c r="L7249">
        <f>IF(_xll.ciqfunctions.udf.CIQ(A7249, "IQ_ASSET_TURNS") - _xll.ciqfunctions.udf.CIQ(A7249,"IQ_ASSET_TURNS", IQ_LTM-1) &gt; 1, 1,0)</f>
        <v>0</v>
      </c>
    </row>
    <row r="7250" spans="1:12" x14ac:dyDescent="0.25">
      <c r="A7250" t="s">
        <v>4537</v>
      </c>
      <c r="B7250" t="s">
        <v>4538</v>
      </c>
      <c r="C7250">
        <f>SUM(D7250:L7250)</f>
        <v>0</v>
      </c>
      <c r="D7250">
        <f>IF(_xll.ciqfunctions.udf.CIQ(A7250,"IQ_RETURN_ASSETS") &gt; 0,1,0)</f>
        <v>0</v>
      </c>
      <c r="E7250">
        <f>IF(_xll.ciqfunctions.udf.CIQ(A7250,"IQ_UNLEVERED_FCF") + _xll.ciqfunctions.udf.CIQ(A7250,"IQ_CAPEX")  &gt; 0, 1, 0)</f>
        <v>0</v>
      </c>
      <c r="F7250">
        <f>IF(_xll.ciqfunctions.udf.CIQ(A7250,"IQ_RETURN_ASSETS") - _xll.ciqfunctions.udf.CIQ(A7250,"IQ_RETURN_ASSETS", IQ_LTM - 1) &gt; 0,1,0)</f>
        <v>0</v>
      </c>
      <c r="G7250">
        <f>IF((_xll.ciqfunctions.udf.CIQ(A7250,"IQ_UNLEVERED_FCF") + _xll.ciqfunctions.udf.CIQ(A7250,"IQ_CAPEX"))/_xll.ciqfunctions.udf.CIQ(A7250,"IQ_TOTAL_ASSETS") &gt; 0,1,0)</f>
        <v>0</v>
      </c>
      <c r="H7250">
        <f>IF(_xll.ciqfunctions.udf.CIQ(A7250,"IQ_LT_DEBT")/_xll.ciqfunctions.udf.CIQ(A7250,"IQ_TOTAL_ASSETS") - _xll.ciqfunctions.udf.CIQ(A7250,"IQ_LT_DEBT", IQ_LTM - 1)/_xll.ciqfunctions.udf.CIQ(A7250,"IQ_TOTAL_ASSETS", IQ_LTM - 1) &gt; 0,1,0)</f>
        <v>0</v>
      </c>
      <c r="I7250">
        <f>IF(_xll.ciqfunctions.udf.CIQ(A7250,"IQ_CURRENT_RATIO") - _xll.ciqfunctions.udf.CIQ(A7250,"IQ_CURRENT_RATIO", IQ_LTM - 1) &gt; 0,1,0)</f>
        <v>0</v>
      </c>
      <c r="J7250">
        <f>IF(_xll.ciqfunctions.udf.CIQ(A7250, "IQ_BASIC_WEIGHT") - _xll.ciqfunctions.udf.CIQ(A7250, "IQ_BASIC_WEIGHT", IQ_LTM - 1) &gt; 0, 0, 1)</f>
        <v>0</v>
      </c>
      <c r="K7250">
        <f>IF(_xll.ciqfunctions.udf.CIQ(A7250,"IQ_GROSS_MARGIN") - _xll.ciqfunctions.udf.CIQ(A7250,"IQ_GROSS_MARGIN",IQ_LTM-1) &gt; 1,1,0)</f>
        <v>0</v>
      </c>
      <c r="L7250">
        <f>IF(_xll.ciqfunctions.udf.CIQ(A7250, "IQ_ASSET_TURNS") - _xll.ciqfunctions.udf.CIQ(A7250,"IQ_ASSET_TURNS", IQ_LTM-1) &gt; 1, 1,0)</f>
        <v>0</v>
      </c>
    </row>
    <row r="7251" spans="1:12" x14ac:dyDescent="0.25">
      <c r="A7251" t="s">
        <v>4553</v>
      </c>
      <c r="B7251" t="s">
        <v>4554</v>
      </c>
      <c r="C7251">
        <f>SUM(D7251:L7251)</f>
        <v>0</v>
      </c>
      <c r="D7251">
        <f>IF(_xll.ciqfunctions.udf.CIQ(A7251,"IQ_RETURN_ASSETS") &gt; 0,1,0)</f>
        <v>0</v>
      </c>
      <c r="E7251">
        <f>IF(_xll.ciqfunctions.udf.CIQ(A7251,"IQ_UNLEVERED_FCF") + _xll.ciqfunctions.udf.CIQ(A7251,"IQ_CAPEX")  &gt; 0, 1, 0)</f>
        <v>0</v>
      </c>
      <c r="F7251">
        <f>IF(_xll.ciqfunctions.udf.CIQ(A7251,"IQ_RETURN_ASSETS") - _xll.ciqfunctions.udf.CIQ(A7251,"IQ_RETURN_ASSETS", IQ_LTM - 1) &gt; 0,1,0)</f>
        <v>0</v>
      </c>
      <c r="G7251">
        <f>IF((_xll.ciqfunctions.udf.CIQ(A7251,"IQ_UNLEVERED_FCF") + _xll.ciqfunctions.udf.CIQ(A7251,"IQ_CAPEX"))/_xll.ciqfunctions.udf.CIQ(A7251,"IQ_TOTAL_ASSETS") &gt; 0,1,0)</f>
        <v>0</v>
      </c>
      <c r="H7251">
        <f>IF(_xll.ciqfunctions.udf.CIQ(A7251,"IQ_LT_DEBT")/_xll.ciqfunctions.udf.CIQ(A7251,"IQ_TOTAL_ASSETS") - _xll.ciqfunctions.udf.CIQ(A7251,"IQ_LT_DEBT", IQ_LTM - 1)/_xll.ciqfunctions.udf.CIQ(A7251,"IQ_TOTAL_ASSETS", IQ_LTM - 1) &gt; 0,1,0)</f>
        <v>0</v>
      </c>
      <c r="I7251">
        <f>IF(_xll.ciqfunctions.udf.CIQ(A7251,"IQ_CURRENT_RATIO") - _xll.ciqfunctions.udf.CIQ(A7251,"IQ_CURRENT_RATIO", IQ_LTM - 1) &gt; 0,1,0)</f>
        <v>0</v>
      </c>
      <c r="J7251">
        <f>IF(_xll.ciqfunctions.udf.CIQ(A7251, "IQ_BASIC_WEIGHT") - _xll.ciqfunctions.udf.CIQ(A7251, "IQ_BASIC_WEIGHT", IQ_LTM - 1) &gt; 0, 0, 1)</f>
        <v>0</v>
      </c>
      <c r="K7251">
        <f>IF(_xll.ciqfunctions.udf.CIQ(A7251,"IQ_GROSS_MARGIN") - _xll.ciqfunctions.udf.CIQ(A7251,"IQ_GROSS_MARGIN",IQ_LTM-1) &gt; 1,1,0)</f>
        <v>0</v>
      </c>
      <c r="L7251">
        <f>IF(_xll.ciqfunctions.udf.CIQ(A7251, "IQ_ASSET_TURNS") - _xll.ciqfunctions.udf.CIQ(A7251,"IQ_ASSET_TURNS", IQ_LTM-1) &gt; 1, 1,0)</f>
        <v>0</v>
      </c>
    </row>
    <row r="7252" spans="1:12" x14ac:dyDescent="0.25">
      <c r="A7252" t="s">
        <v>4561</v>
      </c>
      <c r="B7252" t="s">
        <v>4562</v>
      </c>
      <c r="C7252">
        <f>SUM(D7252:L7252)</f>
        <v>0</v>
      </c>
      <c r="D7252">
        <f>IF(_xll.ciqfunctions.udf.CIQ(A7252,"IQ_RETURN_ASSETS") &gt; 0,1,0)</f>
        <v>0</v>
      </c>
      <c r="E7252">
        <f>IF(_xll.ciqfunctions.udf.CIQ(A7252,"IQ_UNLEVERED_FCF") + _xll.ciqfunctions.udf.CIQ(A7252,"IQ_CAPEX")  &gt; 0, 1, 0)</f>
        <v>0</v>
      </c>
      <c r="F7252">
        <f>IF(_xll.ciqfunctions.udf.CIQ(A7252,"IQ_RETURN_ASSETS") - _xll.ciqfunctions.udf.CIQ(A7252,"IQ_RETURN_ASSETS", IQ_LTM - 1) &gt; 0,1,0)</f>
        <v>0</v>
      </c>
      <c r="G7252">
        <f>IF((_xll.ciqfunctions.udf.CIQ(A7252,"IQ_UNLEVERED_FCF") + _xll.ciqfunctions.udf.CIQ(A7252,"IQ_CAPEX"))/_xll.ciqfunctions.udf.CIQ(A7252,"IQ_TOTAL_ASSETS") &gt; 0,1,0)</f>
        <v>0</v>
      </c>
      <c r="H7252">
        <f>IF(_xll.ciqfunctions.udf.CIQ(A7252,"IQ_LT_DEBT")/_xll.ciqfunctions.udf.CIQ(A7252,"IQ_TOTAL_ASSETS") - _xll.ciqfunctions.udf.CIQ(A7252,"IQ_LT_DEBT", IQ_LTM - 1)/_xll.ciqfunctions.udf.CIQ(A7252,"IQ_TOTAL_ASSETS", IQ_LTM - 1) &gt; 0,1,0)</f>
        <v>0</v>
      </c>
      <c r="I7252">
        <f>IF(_xll.ciqfunctions.udf.CIQ(A7252,"IQ_CURRENT_RATIO") - _xll.ciqfunctions.udf.CIQ(A7252,"IQ_CURRENT_RATIO", IQ_LTM - 1) &gt; 0,1,0)</f>
        <v>0</v>
      </c>
      <c r="J7252">
        <f>IF(_xll.ciqfunctions.udf.CIQ(A7252, "IQ_BASIC_WEIGHT") - _xll.ciqfunctions.udf.CIQ(A7252, "IQ_BASIC_WEIGHT", IQ_LTM - 1) &gt; 0, 0, 1)</f>
        <v>0</v>
      </c>
      <c r="K7252">
        <f>IF(_xll.ciqfunctions.udf.CIQ(A7252,"IQ_GROSS_MARGIN") - _xll.ciqfunctions.udf.CIQ(A7252,"IQ_GROSS_MARGIN",IQ_LTM-1) &gt; 1,1,0)</f>
        <v>0</v>
      </c>
      <c r="L7252">
        <f>IF(_xll.ciqfunctions.udf.CIQ(A7252, "IQ_ASSET_TURNS") - _xll.ciqfunctions.udf.CIQ(A7252,"IQ_ASSET_TURNS", IQ_LTM-1) &gt; 1, 1,0)</f>
        <v>0</v>
      </c>
    </row>
    <row r="7253" spans="1:12" x14ac:dyDescent="0.25">
      <c r="A7253" t="s">
        <v>4626</v>
      </c>
      <c r="B7253" t="s">
        <v>4627</v>
      </c>
      <c r="C7253">
        <f>SUM(D7253:L7253)</f>
        <v>0</v>
      </c>
      <c r="D7253">
        <f>IF(_xll.ciqfunctions.udf.CIQ(A7253,"IQ_RETURN_ASSETS") &gt; 0,1,0)</f>
        <v>0</v>
      </c>
      <c r="E7253">
        <f>IF(_xll.ciqfunctions.udf.CIQ(A7253,"IQ_UNLEVERED_FCF") + _xll.ciqfunctions.udf.CIQ(A7253,"IQ_CAPEX")  &gt; 0, 1, 0)</f>
        <v>0</v>
      </c>
      <c r="F7253">
        <f>IF(_xll.ciqfunctions.udf.CIQ(A7253,"IQ_RETURN_ASSETS") - _xll.ciqfunctions.udf.CIQ(A7253,"IQ_RETURN_ASSETS", IQ_LTM - 1) &gt; 0,1,0)</f>
        <v>0</v>
      </c>
      <c r="G7253">
        <f>IF((_xll.ciqfunctions.udf.CIQ(A7253,"IQ_UNLEVERED_FCF") + _xll.ciqfunctions.udf.CIQ(A7253,"IQ_CAPEX"))/_xll.ciqfunctions.udf.CIQ(A7253,"IQ_TOTAL_ASSETS") &gt; 0,1,0)</f>
        <v>0</v>
      </c>
      <c r="H7253">
        <f>IF(_xll.ciqfunctions.udf.CIQ(A7253,"IQ_LT_DEBT")/_xll.ciqfunctions.udf.CIQ(A7253,"IQ_TOTAL_ASSETS") - _xll.ciqfunctions.udf.CIQ(A7253,"IQ_LT_DEBT", IQ_LTM - 1)/_xll.ciqfunctions.udf.CIQ(A7253,"IQ_TOTAL_ASSETS", IQ_LTM - 1) &gt; 0,1,0)</f>
        <v>0</v>
      </c>
      <c r="I7253">
        <f>IF(_xll.ciqfunctions.udf.CIQ(A7253,"IQ_CURRENT_RATIO") - _xll.ciqfunctions.udf.CIQ(A7253,"IQ_CURRENT_RATIO", IQ_LTM - 1) &gt; 0,1,0)</f>
        <v>0</v>
      </c>
      <c r="J7253">
        <f>IF(_xll.ciqfunctions.udf.CIQ(A7253, "IQ_BASIC_WEIGHT") - _xll.ciqfunctions.udf.CIQ(A7253, "IQ_BASIC_WEIGHT", IQ_LTM - 1) &gt; 0, 0, 1)</f>
        <v>0</v>
      </c>
      <c r="K7253">
        <f>IF(_xll.ciqfunctions.udf.CIQ(A7253,"IQ_GROSS_MARGIN") - _xll.ciqfunctions.udf.CIQ(A7253,"IQ_GROSS_MARGIN",IQ_LTM-1) &gt; 1,1,0)</f>
        <v>0</v>
      </c>
      <c r="L7253">
        <f>IF(_xll.ciqfunctions.udf.CIQ(A7253, "IQ_ASSET_TURNS") - _xll.ciqfunctions.udf.CIQ(A7253,"IQ_ASSET_TURNS", IQ_LTM-1) &gt; 1, 1,0)</f>
        <v>0</v>
      </c>
    </row>
    <row r="7254" spans="1:12" x14ac:dyDescent="0.25">
      <c r="A7254" t="s">
        <v>4632</v>
      </c>
      <c r="B7254" t="s">
        <v>4633</v>
      </c>
      <c r="C7254">
        <f>SUM(D7254:L7254)</f>
        <v>0</v>
      </c>
      <c r="D7254">
        <f>IF(_xll.ciqfunctions.udf.CIQ(A7254,"IQ_RETURN_ASSETS") &gt; 0,1,0)</f>
        <v>0</v>
      </c>
      <c r="E7254">
        <f>IF(_xll.ciqfunctions.udf.CIQ(A7254,"IQ_UNLEVERED_FCF") + _xll.ciqfunctions.udf.CIQ(A7254,"IQ_CAPEX")  &gt; 0, 1, 0)</f>
        <v>0</v>
      </c>
      <c r="F7254">
        <f>IF(_xll.ciqfunctions.udf.CIQ(A7254,"IQ_RETURN_ASSETS") - _xll.ciqfunctions.udf.CIQ(A7254,"IQ_RETURN_ASSETS", IQ_LTM - 1) &gt; 0,1,0)</f>
        <v>0</v>
      </c>
      <c r="G7254">
        <f>IF((_xll.ciqfunctions.udf.CIQ(A7254,"IQ_UNLEVERED_FCF") + _xll.ciqfunctions.udf.CIQ(A7254,"IQ_CAPEX"))/_xll.ciqfunctions.udf.CIQ(A7254,"IQ_TOTAL_ASSETS") &gt; 0,1,0)</f>
        <v>0</v>
      </c>
      <c r="H7254">
        <f>IF(_xll.ciqfunctions.udf.CIQ(A7254,"IQ_LT_DEBT")/_xll.ciqfunctions.udf.CIQ(A7254,"IQ_TOTAL_ASSETS") - _xll.ciqfunctions.udf.CIQ(A7254,"IQ_LT_DEBT", IQ_LTM - 1)/_xll.ciqfunctions.udf.CIQ(A7254,"IQ_TOTAL_ASSETS", IQ_LTM - 1) &gt; 0,1,0)</f>
        <v>0</v>
      </c>
      <c r="I7254">
        <f>IF(_xll.ciqfunctions.udf.CIQ(A7254,"IQ_CURRENT_RATIO") - _xll.ciqfunctions.udf.CIQ(A7254,"IQ_CURRENT_RATIO", IQ_LTM - 1) &gt; 0,1,0)</f>
        <v>0</v>
      </c>
      <c r="J7254">
        <f>IF(_xll.ciqfunctions.udf.CIQ(A7254, "IQ_BASIC_WEIGHT") - _xll.ciqfunctions.udf.CIQ(A7254, "IQ_BASIC_WEIGHT", IQ_LTM - 1) &gt; 0, 0, 1)</f>
        <v>0</v>
      </c>
      <c r="K7254">
        <f>IF(_xll.ciqfunctions.udf.CIQ(A7254,"IQ_GROSS_MARGIN") - _xll.ciqfunctions.udf.CIQ(A7254,"IQ_GROSS_MARGIN",IQ_LTM-1) &gt; 1,1,0)</f>
        <v>0</v>
      </c>
      <c r="L7254">
        <f>IF(_xll.ciqfunctions.udf.CIQ(A7254, "IQ_ASSET_TURNS") - _xll.ciqfunctions.udf.CIQ(A7254,"IQ_ASSET_TURNS", IQ_LTM-1) &gt; 1, 1,0)</f>
        <v>0</v>
      </c>
    </row>
    <row r="7255" spans="1:12" x14ac:dyDescent="0.25">
      <c r="A7255" t="s">
        <v>4634</v>
      </c>
      <c r="B7255" t="s">
        <v>4635</v>
      </c>
      <c r="C7255">
        <f>SUM(D7255:L7255)</f>
        <v>0</v>
      </c>
      <c r="D7255">
        <f>IF(_xll.ciqfunctions.udf.CIQ(A7255,"IQ_RETURN_ASSETS") &gt; 0,1,0)</f>
        <v>0</v>
      </c>
      <c r="E7255">
        <f>IF(_xll.ciqfunctions.udf.CIQ(A7255,"IQ_UNLEVERED_FCF") + _xll.ciqfunctions.udf.CIQ(A7255,"IQ_CAPEX")  &gt; 0, 1, 0)</f>
        <v>0</v>
      </c>
      <c r="F7255">
        <f>IF(_xll.ciqfunctions.udf.CIQ(A7255,"IQ_RETURN_ASSETS") - _xll.ciqfunctions.udf.CIQ(A7255,"IQ_RETURN_ASSETS", IQ_LTM - 1) &gt; 0,1,0)</f>
        <v>0</v>
      </c>
      <c r="G7255">
        <f>IF((_xll.ciqfunctions.udf.CIQ(A7255,"IQ_UNLEVERED_FCF") + _xll.ciqfunctions.udf.CIQ(A7255,"IQ_CAPEX"))/_xll.ciqfunctions.udf.CIQ(A7255,"IQ_TOTAL_ASSETS") &gt; 0,1,0)</f>
        <v>0</v>
      </c>
      <c r="H7255">
        <f>IF(_xll.ciqfunctions.udf.CIQ(A7255,"IQ_LT_DEBT")/_xll.ciqfunctions.udf.CIQ(A7255,"IQ_TOTAL_ASSETS") - _xll.ciqfunctions.udf.CIQ(A7255,"IQ_LT_DEBT", IQ_LTM - 1)/_xll.ciqfunctions.udf.CIQ(A7255,"IQ_TOTAL_ASSETS", IQ_LTM - 1) &gt; 0,1,0)</f>
        <v>0</v>
      </c>
      <c r="I7255">
        <f>IF(_xll.ciqfunctions.udf.CIQ(A7255,"IQ_CURRENT_RATIO") - _xll.ciqfunctions.udf.CIQ(A7255,"IQ_CURRENT_RATIO", IQ_LTM - 1) &gt; 0,1,0)</f>
        <v>0</v>
      </c>
      <c r="J7255">
        <f>IF(_xll.ciqfunctions.udf.CIQ(A7255, "IQ_BASIC_WEIGHT") - _xll.ciqfunctions.udf.CIQ(A7255, "IQ_BASIC_WEIGHT", IQ_LTM - 1) &gt; 0, 0, 1)</f>
        <v>0</v>
      </c>
      <c r="K7255">
        <f>IF(_xll.ciqfunctions.udf.CIQ(A7255,"IQ_GROSS_MARGIN") - _xll.ciqfunctions.udf.CIQ(A7255,"IQ_GROSS_MARGIN",IQ_LTM-1) &gt; 1,1,0)</f>
        <v>0</v>
      </c>
      <c r="L7255">
        <f>IF(_xll.ciqfunctions.udf.CIQ(A7255, "IQ_ASSET_TURNS") - _xll.ciqfunctions.udf.CIQ(A7255,"IQ_ASSET_TURNS", IQ_LTM-1) &gt; 1, 1,0)</f>
        <v>0</v>
      </c>
    </row>
    <row r="7256" spans="1:12" x14ac:dyDescent="0.25">
      <c r="A7256" t="s">
        <v>4642</v>
      </c>
      <c r="B7256" t="s">
        <v>4643</v>
      </c>
      <c r="C7256">
        <f>SUM(D7256:L7256)</f>
        <v>0</v>
      </c>
      <c r="D7256">
        <f>IF(_xll.ciqfunctions.udf.CIQ(A7256,"IQ_RETURN_ASSETS") &gt; 0,1,0)</f>
        <v>0</v>
      </c>
      <c r="E7256">
        <f>IF(_xll.ciqfunctions.udf.CIQ(A7256,"IQ_UNLEVERED_FCF") + _xll.ciqfunctions.udf.CIQ(A7256,"IQ_CAPEX")  &gt; 0, 1, 0)</f>
        <v>0</v>
      </c>
      <c r="F7256">
        <f>IF(_xll.ciqfunctions.udf.CIQ(A7256,"IQ_RETURN_ASSETS") - _xll.ciqfunctions.udf.CIQ(A7256,"IQ_RETURN_ASSETS", IQ_LTM - 1) &gt; 0,1,0)</f>
        <v>0</v>
      </c>
      <c r="G7256">
        <f>IF((_xll.ciqfunctions.udf.CIQ(A7256,"IQ_UNLEVERED_FCF") + _xll.ciqfunctions.udf.CIQ(A7256,"IQ_CAPEX"))/_xll.ciqfunctions.udf.CIQ(A7256,"IQ_TOTAL_ASSETS") &gt; 0,1,0)</f>
        <v>0</v>
      </c>
      <c r="H7256">
        <f>IF(_xll.ciqfunctions.udf.CIQ(A7256,"IQ_LT_DEBT")/_xll.ciqfunctions.udf.CIQ(A7256,"IQ_TOTAL_ASSETS") - _xll.ciqfunctions.udf.CIQ(A7256,"IQ_LT_DEBT", IQ_LTM - 1)/_xll.ciqfunctions.udf.CIQ(A7256,"IQ_TOTAL_ASSETS", IQ_LTM - 1) &gt; 0,1,0)</f>
        <v>0</v>
      </c>
      <c r="I7256">
        <f>IF(_xll.ciqfunctions.udf.CIQ(A7256,"IQ_CURRENT_RATIO") - _xll.ciqfunctions.udf.CIQ(A7256,"IQ_CURRENT_RATIO", IQ_LTM - 1) &gt; 0,1,0)</f>
        <v>0</v>
      </c>
      <c r="J7256">
        <f>IF(_xll.ciqfunctions.udf.CIQ(A7256, "IQ_BASIC_WEIGHT") - _xll.ciqfunctions.udf.CIQ(A7256, "IQ_BASIC_WEIGHT", IQ_LTM - 1) &gt; 0, 0, 1)</f>
        <v>0</v>
      </c>
      <c r="K7256">
        <f>IF(_xll.ciqfunctions.udf.CIQ(A7256,"IQ_GROSS_MARGIN") - _xll.ciqfunctions.udf.CIQ(A7256,"IQ_GROSS_MARGIN",IQ_LTM-1) &gt; 1,1,0)</f>
        <v>0</v>
      </c>
      <c r="L7256">
        <f>IF(_xll.ciqfunctions.udf.CIQ(A7256, "IQ_ASSET_TURNS") - _xll.ciqfunctions.udf.CIQ(A7256,"IQ_ASSET_TURNS", IQ_LTM-1) &gt; 1, 1,0)</f>
        <v>0</v>
      </c>
    </row>
    <row r="7257" spans="1:12" x14ac:dyDescent="0.25">
      <c r="A7257" t="s">
        <v>4664</v>
      </c>
      <c r="B7257" t="s">
        <v>4665</v>
      </c>
      <c r="C7257">
        <f>SUM(D7257:L7257)</f>
        <v>0</v>
      </c>
      <c r="D7257">
        <f>IF(_xll.ciqfunctions.udf.CIQ(A7257,"IQ_RETURN_ASSETS") &gt; 0,1,0)</f>
        <v>0</v>
      </c>
      <c r="E7257">
        <f>IF(_xll.ciqfunctions.udf.CIQ(A7257,"IQ_UNLEVERED_FCF") + _xll.ciqfunctions.udf.CIQ(A7257,"IQ_CAPEX")  &gt; 0, 1, 0)</f>
        <v>0</v>
      </c>
      <c r="F7257">
        <f>IF(_xll.ciqfunctions.udf.CIQ(A7257,"IQ_RETURN_ASSETS") - _xll.ciqfunctions.udf.CIQ(A7257,"IQ_RETURN_ASSETS", IQ_LTM - 1) &gt; 0,1,0)</f>
        <v>0</v>
      </c>
      <c r="G7257">
        <f>IF((_xll.ciqfunctions.udf.CIQ(A7257,"IQ_UNLEVERED_FCF") + _xll.ciqfunctions.udf.CIQ(A7257,"IQ_CAPEX"))/_xll.ciqfunctions.udf.CIQ(A7257,"IQ_TOTAL_ASSETS") &gt; 0,1,0)</f>
        <v>0</v>
      </c>
      <c r="H7257">
        <f>IF(_xll.ciqfunctions.udf.CIQ(A7257,"IQ_LT_DEBT")/_xll.ciqfunctions.udf.CIQ(A7257,"IQ_TOTAL_ASSETS") - _xll.ciqfunctions.udf.CIQ(A7257,"IQ_LT_DEBT", IQ_LTM - 1)/_xll.ciqfunctions.udf.CIQ(A7257,"IQ_TOTAL_ASSETS", IQ_LTM - 1) &gt; 0,1,0)</f>
        <v>0</v>
      </c>
      <c r="I7257">
        <f>IF(_xll.ciqfunctions.udf.CIQ(A7257,"IQ_CURRENT_RATIO") - _xll.ciqfunctions.udf.CIQ(A7257,"IQ_CURRENT_RATIO", IQ_LTM - 1) &gt; 0,1,0)</f>
        <v>0</v>
      </c>
      <c r="J7257">
        <f>IF(_xll.ciqfunctions.udf.CIQ(A7257, "IQ_BASIC_WEIGHT") - _xll.ciqfunctions.udf.CIQ(A7257, "IQ_BASIC_WEIGHT", IQ_LTM - 1) &gt; 0, 0, 1)</f>
        <v>0</v>
      </c>
      <c r="K7257">
        <f>IF(_xll.ciqfunctions.udf.CIQ(A7257,"IQ_GROSS_MARGIN") - _xll.ciqfunctions.udf.CIQ(A7257,"IQ_GROSS_MARGIN",IQ_LTM-1) &gt; 1,1,0)</f>
        <v>0</v>
      </c>
      <c r="L7257">
        <f>IF(_xll.ciqfunctions.udf.CIQ(A7257, "IQ_ASSET_TURNS") - _xll.ciqfunctions.udf.CIQ(A7257,"IQ_ASSET_TURNS", IQ_LTM-1) &gt; 1, 1,0)</f>
        <v>0</v>
      </c>
    </row>
    <row r="7258" spans="1:12" x14ac:dyDescent="0.25">
      <c r="A7258" t="s">
        <v>4789</v>
      </c>
      <c r="B7258" t="s">
        <v>4790</v>
      </c>
      <c r="C7258">
        <f>SUM(D7258:L7258)</f>
        <v>0</v>
      </c>
      <c r="D7258">
        <f>IF(_xll.ciqfunctions.udf.CIQ(A7258,"IQ_RETURN_ASSETS") &gt; 0,1,0)</f>
        <v>0</v>
      </c>
      <c r="E7258">
        <f>IF(_xll.ciqfunctions.udf.CIQ(A7258,"IQ_UNLEVERED_FCF") + _xll.ciqfunctions.udf.CIQ(A7258,"IQ_CAPEX")  &gt; 0, 1, 0)</f>
        <v>0</v>
      </c>
      <c r="F7258">
        <f>IF(_xll.ciqfunctions.udf.CIQ(A7258,"IQ_RETURN_ASSETS") - _xll.ciqfunctions.udf.CIQ(A7258,"IQ_RETURN_ASSETS", IQ_LTM - 1) &gt; 0,1,0)</f>
        <v>0</v>
      </c>
      <c r="G7258">
        <f>IF((_xll.ciqfunctions.udf.CIQ(A7258,"IQ_UNLEVERED_FCF") + _xll.ciqfunctions.udf.CIQ(A7258,"IQ_CAPEX"))/_xll.ciqfunctions.udf.CIQ(A7258,"IQ_TOTAL_ASSETS") &gt; 0,1,0)</f>
        <v>0</v>
      </c>
      <c r="H7258">
        <f>IF(_xll.ciqfunctions.udf.CIQ(A7258,"IQ_LT_DEBT")/_xll.ciqfunctions.udf.CIQ(A7258,"IQ_TOTAL_ASSETS") - _xll.ciqfunctions.udf.CIQ(A7258,"IQ_LT_DEBT", IQ_LTM - 1)/_xll.ciqfunctions.udf.CIQ(A7258,"IQ_TOTAL_ASSETS", IQ_LTM - 1) &gt; 0,1,0)</f>
        <v>0</v>
      </c>
      <c r="I7258">
        <f>IF(_xll.ciqfunctions.udf.CIQ(A7258,"IQ_CURRENT_RATIO") - _xll.ciqfunctions.udf.CIQ(A7258,"IQ_CURRENT_RATIO", IQ_LTM - 1) &gt; 0,1,0)</f>
        <v>0</v>
      </c>
      <c r="J7258">
        <f>IF(_xll.ciqfunctions.udf.CIQ(A7258, "IQ_BASIC_WEIGHT") - _xll.ciqfunctions.udf.CIQ(A7258, "IQ_BASIC_WEIGHT", IQ_LTM - 1) &gt; 0, 0, 1)</f>
        <v>0</v>
      </c>
      <c r="K7258">
        <f>IF(_xll.ciqfunctions.udf.CIQ(A7258,"IQ_GROSS_MARGIN") - _xll.ciqfunctions.udf.CIQ(A7258,"IQ_GROSS_MARGIN",IQ_LTM-1) &gt; 1,1,0)</f>
        <v>0</v>
      </c>
      <c r="L7258">
        <f>IF(_xll.ciqfunctions.udf.CIQ(A7258, "IQ_ASSET_TURNS") - _xll.ciqfunctions.udf.CIQ(A7258,"IQ_ASSET_TURNS", IQ_LTM-1) &gt; 1, 1,0)</f>
        <v>0</v>
      </c>
    </row>
    <row r="7259" spans="1:12" x14ac:dyDescent="0.25">
      <c r="A7259" t="s">
        <v>4918</v>
      </c>
      <c r="B7259" t="s">
        <v>4919</v>
      </c>
      <c r="C7259">
        <f>SUM(D7259:L7259)</f>
        <v>0</v>
      </c>
      <c r="D7259">
        <f>IF(_xll.ciqfunctions.udf.CIQ(A7259,"IQ_RETURN_ASSETS") &gt; 0,1,0)</f>
        <v>0</v>
      </c>
      <c r="E7259">
        <f>IF(_xll.ciqfunctions.udf.CIQ(A7259,"IQ_UNLEVERED_FCF") + _xll.ciqfunctions.udf.CIQ(A7259,"IQ_CAPEX")  &gt; 0, 1, 0)</f>
        <v>0</v>
      </c>
      <c r="F7259">
        <f>IF(_xll.ciqfunctions.udf.CIQ(A7259,"IQ_RETURN_ASSETS") - _xll.ciqfunctions.udf.CIQ(A7259,"IQ_RETURN_ASSETS", IQ_LTM - 1) &gt; 0,1,0)</f>
        <v>0</v>
      </c>
      <c r="G7259">
        <f>IF((_xll.ciqfunctions.udf.CIQ(A7259,"IQ_UNLEVERED_FCF") + _xll.ciqfunctions.udf.CIQ(A7259,"IQ_CAPEX"))/_xll.ciqfunctions.udf.CIQ(A7259,"IQ_TOTAL_ASSETS") &gt; 0,1,0)</f>
        <v>0</v>
      </c>
      <c r="H7259">
        <f>IF(_xll.ciqfunctions.udf.CIQ(A7259,"IQ_LT_DEBT")/_xll.ciqfunctions.udf.CIQ(A7259,"IQ_TOTAL_ASSETS") - _xll.ciqfunctions.udf.CIQ(A7259,"IQ_LT_DEBT", IQ_LTM - 1)/_xll.ciqfunctions.udf.CIQ(A7259,"IQ_TOTAL_ASSETS", IQ_LTM - 1) &gt; 0,1,0)</f>
        <v>0</v>
      </c>
      <c r="I7259">
        <f>IF(_xll.ciqfunctions.udf.CIQ(A7259,"IQ_CURRENT_RATIO") - _xll.ciqfunctions.udf.CIQ(A7259,"IQ_CURRENT_RATIO", IQ_LTM - 1) &gt; 0,1,0)</f>
        <v>0</v>
      </c>
      <c r="J7259">
        <f>IF(_xll.ciqfunctions.udf.CIQ(A7259, "IQ_BASIC_WEIGHT") - _xll.ciqfunctions.udf.CIQ(A7259, "IQ_BASIC_WEIGHT", IQ_LTM - 1) &gt; 0, 0, 1)</f>
        <v>0</v>
      </c>
      <c r="K7259">
        <f>IF(_xll.ciqfunctions.udf.CIQ(A7259,"IQ_GROSS_MARGIN") - _xll.ciqfunctions.udf.CIQ(A7259,"IQ_GROSS_MARGIN",IQ_LTM-1) &gt; 1,1,0)</f>
        <v>0</v>
      </c>
      <c r="L7259">
        <f>IF(_xll.ciqfunctions.udf.CIQ(A7259, "IQ_ASSET_TURNS") - _xll.ciqfunctions.udf.CIQ(A7259,"IQ_ASSET_TURNS", IQ_LTM-1) &gt; 1, 1,0)</f>
        <v>0</v>
      </c>
    </row>
    <row r="7260" spans="1:12" x14ac:dyDescent="0.25">
      <c r="A7260" t="s">
        <v>4926</v>
      </c>
      <c r="B7260" t="s">
        <v>4927</v>
      </c>
      <c r="C7260">
        <f>SUM(D7260:L7260)</f>
        <v>0</v>
      </c>
      <c r="D7260">
        <f>IF(_xll.ciqfunctions.udf.CIQ(A7260,"IQ_RETURN_ASSETS") &gt; 0,1,0)</f>
        <v>0</v>
      </c>
      <c r="E7260">
        <f>IF(_xll.ciqfunctions.udf.CIQ(A7260,"IQ_UNLEVERED_FCF") + _xll.ciqfunctions.udf.CIQ(A7260,"IQ_CAPEX")  &gt; 0, 1, 0)</f>
        <v>0</v>
      </c>
      <c r="F7260">
        <f>IF(_xll.ciqfunctions.udf.CIQ(A7260,"IQ_RETURN_ASSETS") - _xll.ciqfunctions.udf.CIQ(A7260,"IQ_RETURN_ASSETS", IQ_LTM - 1) &gt; 0,1,0)</f>
        <v>0</v>
      </c>
      <c r="G7260">
        <f>IF((_xll.ciqfunctions.udf.CIQ(A7260,"IQ_UNLEVERED_FCF") + _xll.ciqfunctions.udf.CIQ(A7260,"IQ_CAPEX"))/_xll.ciqfunctions.udf.CIQ(A7260,"IQ_TOTAL_ASSETS") &gt; 0,1,0)</f>
        <v>0</v>
      </c>
      <c r="H7260">
        <f>IF(_xll.ciqfunctions.udf.CIQ(A7260,"IQ_LT_DEBT")/_xll.ciqfunctions.udf.CIQ(A7260,"IQ_TOTAL_ASSETS") - _xll.ciqfunctions.udf.CIQ(A7260,"IQ_LT_DEBT", IQ_LTM - 1)/_xll.ciqfunctions.udf.CIQ(A7260,"IQ_TOTAL_ASSETS", IQ_LTM - 1) &gt; 0,1,0)</f>
        <v>0</v>
      </c>
      <c r="I7260">
        <f>IF(_xll.ciqfunctions.udf.CIQ(A7260,"IQ_CURRENT_RATIO") - _xll.ciqfunctions.udf.CIQ(A7260,"IQ_CURRENT_RATIO", IQ_LTM - 1) &gt; 0,1,0)</f>
        <v>0</v>
      </c>
      <c r="J7260">
        <f>IF(_xll.ciqfunctions.udf.CIQ(A7260, "IQ_BASIC_WEIGHT") - _xll.ciqfunctions.udf.CIQ(A7260, "IQ_BASIC_WEIGHT", IQ_LTM - 1) &gt; 0, 0, 1)</f>
        <v>0</v>
      </c>
      <c r="K7260">
        <f>IF(_xll.ciqfunctions.udf.CIQ(A7260,"IQ_GROSS_MARGIN") - _xll.ciqfunctions.udf.CIQ(A7260,"IQ_GROSS_MARGIN",IQ_LTM-1) &gt; 1,1,0)</f>
        <v>0</v>
      </c>
      <c r="L7260">
        <f>IF(_xll.ciqfunctions.udf.CIQ(A7260, "IQ_ASSET_TURNS") - _xll.ciqfunctions.udf.CIQ(A7260,"IQ_ASSET_TURNS", IQ_LTM-1) &gt; 1, 1,0)</f>
        <v>0</v>
      </c>
    </row>
    <row r="7261" spans="1:12" x14ac:dyDescent="0.25">
      <c r="A7261" t="s">
        <v>4956</v>
      </c>
      <c r="B7261" t="s">
        <v>4957</v>
      </c>
      <c r="C7261">
        <f>SUM(D7261:L7261)</f>
        <v>0</v>
      </c>
      <c r="D7261">
        <f>IF(_xll.ciqfunctions.udf.CIQ(A7261,"IQ_RETURN_ASSETS") &gt; 0,1,0)</f>
        <v>0</v>
      </c>
      <c r="E7261">
        <f>IF(_xll.ciqfunctions.udf.CIQ(A7261,"IQ_UNLEVERED_FCF") + _xll.ciqfunctions.udf.CIQ(A7261,"IQ_CAPEX")  &gt; 0, 1, 0)</f>
        <v>0</v>
      </c>
      <c r="F7261">
        <f>IF(_xll.ciqfunctions.udf.CIQ(A7261,"IQ_RETURN_ASSETS") - _xll.ciqfunctions.udf.CIQ(A7261,"IQ_RETURN_ASSETS", IQ_LTM - 1) &gt; 0,1,0)</f>
        <v>0</v>
      </c>
      <c r="G7261">
        <f>IF((_xll.ciqfunctions.udf.CIQ(A7261,"IQ_UNLEVERED_FCF") + _xll.ciqfunctions.udf.CIQ(A7261,"IQ_CAPEX"))/_xll.ciqfunctions.udf.CIQ(A7261,"IQ_TOTAL_ASSETS") &gt; 0,1,0)</f>
        <v>0</v>
      </c>
      <c r="H7261">
        <f>IF(_xll.ciqfunctions.udf.CIQ(A7261,"IQ_LT_DEBT")/_xll.ciqfunctions.udf.CIQ(A7261,"IQ_TOTAL_ASSETS") - _xll.ciqfunctions.udf.CIQ(A7261,"IQ_LT_DEBT", IQ_LTM - 1)/_xll.ciqfunctions.udf.CIQ(A7261,"IQ_TOTAL_ASSETS", IQ_LTM - 1) &gt; 0,1,0)</f>
        <v>0</v>
      </c>
      <c r="I7261">
        <f>IF(_xll.ciqfunctions.udf.CIQ(A7261,"IQ_CURRENT_RATIO") - _xll.ciqfunctions.udf.CIQ(A7261,"IQ_CURRENT_RATIO", IQ_LTM - 1) &gt; 0,1,0)</f>
        <v>0</v>
      </c>
      <c r="J7261">
        <f>IF(_xll.ciqfunctions.udf.CIQ(A7261, "IQ_BASIC_WEIGHT") - _xll.ciqfunctions.udf.CIQ(A7261, "IQ_BASIC_WEIGHT", IQ_LTM - 1) &gt; 0, 0, 1)</f>
        <v>0</v>
      </c>
      <c r="K7261">
        <f>IF(_xll.ciqfunctions.udf.CIQ(A7261,"IQ_GROSS_MARGIN") - _xll.ciqfunctions.udf.CIQ(A7261,"IQ_GROSS_MARGIN",IQ_LTM-1) &gt; 1,1,0)</f>
        <v>0</v>
      </c>
      <c r="L7261">
        <f>IF(_xll.ciqfunctions.udf.CIQ(A7261, "IQ_ASSET_TURNS") - _xll.ciqfunctions.udf.CIQ(A7261,"IQ_ASSET_TURNS", IQ_LTM-1) &gt; 1, 1,0)</f>
        <v>0</v>
      </c>
    </row>
    <row r="7262" spans="1:12" x14ac:dyDescent="0.25">
      <c r="A7262" t="s">
        <v>4965</v>
      </c>
      <c r="B7262" t="s">
        <v>4966</v>
      </c>
      <c r="C7262">
        <f>SUM(D7262:L7262)</f>
        <v>0</v>
      </c>
      <c r="D7262">
        <f>IF(_xll.ciqfunctions.udf.CIQ(A7262,"IQ_RETURN_ASSETS") &gt; 0,1,0)</f>
        <v>0</v>
      </c>
      <c r="E7262">
        <f>IF(_xll.ciqfunctions.udf.CIQ(A7262,"IQ_UNLEVERED_FCF") + _xll.ciqfunctions.udf.CIQ(A7262,"IQ_CAPEX")  &gt; 0, 1, 0)</f>
        <v>0</v>
      </c>
      <c r="F7262">
        <f>IF(_xll.ciqfunctions.udf.CIQ(A7262,"IQ_RETURN_ASSETS") - _xll.ciqfunctions.udf.CIQ(A7262,"IQ_RETURN_ASSETS", IQ_LTM - 1) &gt; 0,1,0)</f>
        <v>0</v>
      </c>
      <c r="G7262">
        <f>IF((_xll.ciqfunctions.udf.CIQ(A7262,"IQ_UNLEVERED_FCF") + _xll.ciqfunctions.udf.CIQ(A7262,"IQ_CAPEX"))/_xll.ciqfunctions.udf.CIQ(A7262,"IQ_TOTAL_ASSETS") &gt; 0,1,0)</f>
        <v>0</v>
      </c>
      <c r="H7262">
        <f>IF(_xll.ciqfunctions.udf.CIQ(A7262,"IQ_LT_DEBT")/_xll.ciqfunctions.udf.CIQ(A7262,"IQ_TOTAL_ASSETS") - _xll.ciqfunctions.udf.CIQ(A7262,"IQ_LT_DEBT", IQ_LTM - 1)/_xll.ciqfunctions.udf.CIQ(A7262,"IQ_TOTAL_ASSETS", IQ_LTM - 1) &gt; 0,1,0)</f>
        <v>0</v>
      </c>
      <c r="I7262">
        <f>IF(_xll.ciqfunctions.udf.CIQ(A7262,"IQ_CURRENT_RATIO") - _xll.ciqfunctions.udf.CIQ(A7262,"IQ_CURRENT_RATIO", IQ_LTM - 1) &gt; 0,1,0)</f>
        <v>0</v>
      </c>
      <c r="J7262">
        <f>IF(_xll.ciqfunctions.udf.CIQ(A7262, "IQ_BASIC_WEIGHT") - _xll.ciqfunctions.udf.CIQ(A7262, "IQ_BASIC_WEIGHT", IQ_LTM - 1) &gt; 0, 0, 1)</f>
        <v>0</v>
      </c>
      <c r="K7262">
        <f>IF(_xll.ciqfunctions.udf.CIQ(A7262,"IQ_GROSS_MARGIN") - _xll.ciqfunctions.udf.CIQ(A7262,"IQ_GROSS_MARGIN",IQ_LTM-1) &gt; 1,1,0)</f>
        <v>0</v>
      </c>
      <c r="L7262">
        <f>IF(_xll.ciqfunctions.udf.CIQ(A7262, "IQ_ASSET_TURNS") - _xll.ciqfunctions.udf.CIQ(A7262,"IQ_ASSET_TURNS", IQ_LTM-1) &gt; 1, 1,0)</f>
        <v>0</v>
      </c>
    </row>
    <row r="7263" spans="1:12" x14ac:dyDescent="0.25">
      <c r="A7263" t="s">
        <v>4988</v>
      </c>
      <c r="B7263" t="s">
        <v>4989</v>
      </c>
      <c r="C7263">
        <f>SUM(D7263:L7263)</f>
        <v>0</v>
      </c>
      <c r="D7263">
        <f>IF(_xll.ciqfunctions.udf.CIQ(A7263,"IQ_RETURN_ASSETS") &gt; 0,1,0)</f>
        <v>0</v>
      </c>
      <c r="E7263">
        <f>IF(_xll.ciqfunctions.udf.CIQ(A7263,"IQ_UNLEVERED_FCF") + _xll.ciqfunctions.udf.CIQ(A7263,"IQ_CAPEX")  &gt; 0, 1, 0)</f>
        <v>0</v>
      </c>
      <c r="F7263">
        <f>IF(_xll.ciqfunctions.udf.CIQ(A7263,"IQ_RETURN_ASSETS") - _xll.ciqfunctions.udf.CIQ(A7263,"IQ_RETURN_ASSETS", IQ_LTM - 1) &gt; 0,1,0)</f>
        <v>0</v>
      </c>
      <c r="G7263">
        <f>IF((_xll.ciqfunctions.udf.CIQ(A7263,"IQ_UNLEVERED_FCF") + _xll.ciqfunctions.udf.CIQ(A7263,"IQ_CAPEX"))/_xll.ciqfunctions.udf.CIQ(A7263,"IQ_TOTAL_ASSETS") &gt; 0,1,0)</f>
        <v>0</v>
      </c>
      <c r="H7263">
        <f>IF(_xll.ciqfunctions.udf.CIQ(A7263,"IQ_LT_DEBT")/_xll.ciqfunctions.udf.CIQ(A7263,"IQ_TOTAL_ASSETS") - _xll.ciqfunctions.udf.CIQ(A7263,"IQ_LT_DEBT", IQ_LTM - 1)/_xll.ciqfunctions.udf.CIQ(A7263,"IQ_TOTAL_ASSETS", IQ_LTM - 1) &gt; 0,1,0)</f>
        <v>0</v>
      </c>
      <c r="I7263">
        <f>IF(_xll.ciqfunctions.udf.CIQ(A7263,"IQ_CURRENT_RATIO") - _xll.ciqfunctions.udf.CIQ(A7263,"IQ_CURRENT_RATIO", IQ_LTM - 1) &gt; 0,1,0)</f>
        <v>0</v>
      </c>
      <c r="J7263">
        <f>IF(_xll.ciqfunctions.udf.CIQ(A7263, "IQ_BASIC_WEIGHT") - _xll.ciqfunctions.udf.CIQ(A7263, "IQ_BASIC_WEIGHT", IQ_LTM - 1) &gt; 0, 0, 1)</f>
        <v>0</v>
      </c>
      <c r="K7263">
        <f>IF(_xll.ciqfunctions.udf.CIQ(A7263,"IQ_GROSS_MARGIN") - _xll.ciqfunctions.udf.CIQ(A7263,"IQ_GROSS_MARGIN",IQ_LTM-1) &gt; 1,1,0)</f>
        <v>0</v>
      </c>
      <c r="L7263">
        <f>IF(_xll.ciqfunctions.udf.CIQ(A7263, "IQ_ASSET_TURNS") - _xll.ciqfunctions.udf.CIQ(A7263,"IQ_ASSET_TURNS", IQ_LTM-1) &gt; 1, 1,0)</f>
        <v>0</v>
      </c>
    </row>
    <row r="7264" spans="1:12" x14ac:dyDescent="0.25">
      <c r="A7264" t="s">
        <v>5059</v>
      </c>
      <c r="B7264" t="s">
        <v>5060</v>
      </c>
      <c r="C7264">
        <f>SUM(D7264:L7264)</f>
        <v>0</v>
      </c>
      <c r="D7264">
        <f>IF(_xll.ciqfunctions.udf.CIQ(A7264,"IQ_RETURN_ASSETS") &gt; 0,1,0)</f>
        <v>0</v>
      </c>
      <c r="E7264">
        <f>IF(_xll.ciqfunctions.udf.CIQ(A7264,"IQ_UNLEVERED_FCF") + _xll.ciqfunctions.udf.CIQ(A7264,"IQ_CAPEX")  &gt; 0, 1, 0)</f>
        <v>0</v>
      </c>
      <c r="F7264">
        <f>IF(_xll.ciqfunctions.udf.CIQ(A7264,"IQ_RETURN_ASSETS") - _xll.ciqfunctions.udf.CIQ(A7264,"IQ_RETURN_ASSETS", IQ_LTM - 1) &gt; 0,1,0)</f>
        <v>0</v>
      </c>
      <c r="G7264">
        <f>IF((_xll.ciqfunctions.udf.CIQ(A7264,"IQ_UNLEVERED_FCF") + _xll.ciqfunctions.udf.CIQ(A7264,"IQ_CAPEX"))/_xll.ciqfunctions.udf.CIQ(A7264,"IQ_TOTAL_ASSETS") &gt; 0,1,0)</f>
        <v>0</v>
      </c>
      <c r="H7264">
        <f>IF(_xll.ciqfunctions.udf.CIQ(A7264,"IQ_LT_DEBT")/_xll.ciqfunctions.udf.CIQ(A7264,"IQ_TOTAL_ASSETS") - _xll.ciqfunctions.udf.CIQ(A7264,"IQ_LT_DEBT", IQ_LTM - 1)/_xll.ciqfunctions.udf.CIQ(A7264,"IQ_TOTAL_ASSETS", IQ_LTM - 1) &gt; 0,1,0)</f>
        <v>0</v>
      </c>
      <c r="I7264">
        <f>IF(_xll.ciqfunctions.udf.CIQ(A7264,"IQ_CURRENT_RATIO") - _xll.ciqfunctions.udf.CIQ(A7264,"IQ_CURRENT_RATIO", IQ_LTM - 1) &gt; 0,1,0)</f>
        <v>0</v>
      </c>
      <c r="J7264">
        <f>IF(_xll.ciqfunctions.udf.CIQ(A7264, "IQ_BASIC_WEIGHT") - _xll.ciqfunctions.udf.CIQ(A7264, "IQ_BASIC_WEIGHT", IQ_LTM - 1) &gt; 0, 0, 1)</f>
        <v>0</v>
      </c>
      <c r="K7264">
        <f>IF(_xll.ciqfunctions.udf.CIQ(A7264,"IQ_GROSS_MARGIN") - _xll.ciqfunctions.udf.CIQ(A7264,"IQ_GROSS_MARGIN",IQ_LTM-1) &gt; 1,1,0)</f>
        <v>0</v>
      </c>
      <c r="L7264">
        <f>IF(_xll.ciqfunctions.udf.CIQ(A7264, "IQ_ASSET_TURNS") - _xll.ciqfunctions.udf.CIQ(A7264,"IQ_ASSET_TURNS", IQ_LTM-1) &gt; 1, 1,0)</f>
        <v>0</v>
      </c>
    </row>
    <row r="7265" spans="1:12" x14ac:dyDescent="0.25">
      <c r="A7265" t="s">
        <v>5067</v>
      </c>
      <c r="B7265" t="s">
        <v>5068</v>
      </c>
      <c r="C7265">
        <f>SUM(D7265:L7265)</f>
        <v>0</v>
      </c>
      <c r="D7265">
        <f>IF(_xll.ciqfunctions.udf.CIQ(A7265,"IQ_RETURN_ASSETS") &gt; 0,1,0)</f>
        <v>0</v>
      </c>
      <c r="E7265">
        <f>IF(_xll.ciqfunctions.udf.CIQ(A7265,"IQ_UNLEVERED_FCF") + _xll.ciqfunctions.udf.CIQ(A7265,"IQ_CAPEX")  &gt; 0, 1, 0)</f>
        <v>0</v>
      </c>
      <c r="F7265">
        <f>IF(_xll.ciqfunctions.udf.CIQ(A7265,"IQ_RETURN_ASSETS") - _xll.ciqfunctions.udf.CIQ(A7265,"IQ_RETURN_ASSETS", IQ_LTM - 1) &gt; 0,1,0)</f>
        <v>0</v>
      </c>
      <c r="G7265">
        <f>IF((_xll.ciqfunctions.udf.CIQ(A7265,"IQ_UNLEVERED_FCF") + _xll.ciqfunctions.udf.CIQ(A7265,"IQ_CAPEX"))/_xll.ciqfunctions.udf.CIQ(A7265,"IQ_TOTAL_ASSETS") &gt; 0,1,0)</f>
        <v>0</v>
      </c>
      <c r="H7265">
        <f>IF(_xll.ciqfunctions.udf.CIQ(A7265,"IQ_LT_DEBT")/_xll.ciqfunctions.udf.CIQ(A7265,"IQ_TOTAL_ASSETS") - _xll.ciqfunctions.udf.CIQ(A7265,"IQ_LT_DEBT", IQ_LTM - 1)/_xll.ciqfunctions.udf.CIQ(A7265,"IQ_TOTAL_ASSETS", IQ_LTM - 1) &gt; 0,1,0)</f>
        <v>0</v>
      </c>
      <c r="I7265">
        <f>IF(_xll.ciqfunctions.udf.CIQ(A7265,"IQ_CURRENT_RATIO") - _xll.ciqfunctions.udf.CIQ(A7265,"IQ_CURRENT_RATIO", IQ_LTM - 1) &gt; 0,1,0)</f>
        <v>0</v>
      </c>
      <c r="J7265">
        <f>IF(_xll.ciqfunctions.udf.CIQ(A7265, "IQ_BASIC_WEIGHT") - _xll.ciqfunctions.udf.CIQ(A7265, "IQ_BASIC_WEIGHT", IQ_LTM - 1) &gt; 0, 0, 1)</f>
        <v>0</v>
      </c>
      <c r="K7265">
        <f>IF(_xll.ciqfunctions.udf.CIQ(A7265,"IQ_GROSS_MARGIN") - _xll.ciqfunctions.udf.CIQ(A7265,"IQ_GROSS_MARGIN",IQ_LTM-1) &gt; 1,1,0)</f>
        <v>0</v>
      </c>
      <c r="L7265">
        <f>IF(_xll.ciqfunctions.udf.CIQ(A7265, "IQ_ASSET_TURNS") - _xll.ciqfunctions.udf.CIQ(A7265,"IQ_ASSET_TURNS", IQ_LTM-1) &gt; 1, 1,0)</f>
        <v>0</v>
      </c>
    </row>
    <row r="7266" spans="1:12" x14ac:dyDescent="0.25">
      <c r="A7266" t="s">
        <v>5147</v>
      </c>
      <c r="B7266" t="s">
        <v>5148</v>
      </c>
      <c r="C7266">
        <f>SUM(D7266:L7266)</f>
        <v>0</v>
      </c>
      <c r="D7266">
        <f>IF(_xll.ciqfunctions.udf.CIQ(A7266,"IQ_RETURN_ASSETS") &gt; 0,1,0)</f>
        <v>0</v>
      </c>
      <c r="E7266">
        <f>IF(_xll.ciqfunctions.udf.CIQ(A7266,"IQ_UNLEVERED_FCF") + _xll.ciqfunctions.udf.CIQ(A7266,"IQ_CAPEX")  &gt; 0, 1, 0)</f>
        <v>0</v>
      </c>
      <c r="F7266">
        <f>IF(_xll.ciqfunctions.udf.CIQ(A7266,"IQ_RETURN_ASSETS") - _xll.ciqfunctions.udf.CIQ(A7266,"IQ_RETURN_ASSETS", IQ_LTM - 1) &gt; 0,1,0)</f>
        <v>0</v>
      </c>
      <c r="G7266">
        <f>IF((_xll.ciqfunctions.udf.CIQ(A7266,"IQ_UNLEVERED_FCF") + _xll.ciqfunctions.udf.CIQ(A7266,"IQ_CAPEX"))/_xll.ciqfunctions.udf.CIQ(A7266,"IQ_TOTAL_ASSETS") &gt; 0,1,0)</f>
        <v>0</v>
      </c>
      <c r="H7266">
        <f>IF(_xll.ciqfunctions.udf.CIQ(A7266,"IQ_LT_DEBT")/_xll.ciqfunctions.udf.CIQ(A7266,"IQ_TOTAL_ASSETS") - _xll.ciqfunctions.udf.CIQ(A7266,"IQ_LT_DEBT", IQ_LTM - 1)/_xll.ciqfunctions.udf.CIQ(A7266,"IQ_TOTAL_ASSETS", IQ_LTM - 1) &gt; 0,1,0)</f>
        <v>0</v>
      </c>
      <c r="I7266">
        <f>IF(_xll.ciqfunctions.udf.CIQ(A7266,"IQ_CURRENT_RATIO") - _xll.ciqfunctions.udf.CIQ(A7266,"IQ_CURRENT_RATIO", IQ_LTM - 1) &gt; 0,1,0)</f>
        <v>0</v>
      </c>
      <c r="J7266">
        <f>IF(_xll.ciqfunctions.udf.CIQ(A7266, "IQ_BASIC_WEIGHT") - _xll.ciqfunctions.udf.CIQ(A7266, "IQ_BASIC_WEIGHT", IQ_LTM - 1) &gt; 0, 0, 1)</f>
        <v>0</v>
      </c>
      <c r="K7266">
        <f>IF(_xll.ciqfunctions.udf.CIQ(A7266,"IQ_GROSS_MARGIN") - _xll.ciqfunctions.udf.CIQ(A7266,"IQ_GROSS_MARGIN",IQ_LTM-1) &gt; 1,1,0)</f>
        <v>0</v>
      </c>
      <c r="L7266">
        <f>IF(_xll.ciqfunctions.udf.CIQ(A7266, "IQ_ASSET_TURNS") - _xll.ciqfunctions.udf.CIQ(A7266,"IQ_ASSET_TURNS", IQ_LTM-1) &gt; 1, 1,0)</f>
        <v>0</v>
      </c>
    </row>
    <row r="7267" spans="1:12" x14ac:dyDescent="0.25">
      <c r="A7267" t="s">
        <v>5187</v>
      </c>
      <c r="B7267" t="s">
        <v>5188</v>
      </c>
      <c r="C7267">
        <f>SUM(D7267:L7267)</f>
        <v>0</v>
      </c>
      <c r="D7267">
        <f>IF(_xll.ciqfunctions.udf.CIQ(A7267,"IQ_RETURN_ASSETS") &gt; 0,1,0)</f>
        <v>0</v>
      </c>
      <c r="E7267">
        <f>IF(_xll.ciqfunctions.udf.CIQ(A7267,"IQ_UNLEVERED_FCF") + _xll.ciqfunctions.udf.CIQ(A7267,"IQ_CAPEX")  &gt; 0, 1, 0)</f>
        <v>0</v>
      </c>
      <c r="F7267">
        <f>IF(_xll.ciqfunctions.udf.CIQ(A7267,"IQ_RETURN_ASSETS") - _xll.ciqfunctions.udf.CIQ(A7267,"IQ_RETURN_ASSETS", IQ_LTM - 1) &gt; 0,1,0)</f>
        <v>0</v>
      </c>
      <c r="G7267">
        <f>IF((_xll.ciqfunctions.udf.CIQ(A7267,"IQ_UNLEVERED_FCF") + _xll.ciqfunctions.udf.CIQ(A7267,"IQ_CAPEX"))/_xll.ciqfunctions.udf.CIQ(A7267,"IQ_TOTAL_ASSETS") &gt; 0,1,0)</f>
        <v>0</v>
      </c>
      <c r="H7267">
        <f>IF(_xll.ciqfunctions.udf.CIQ(A7267,"IQ_LT_DEBT")/_xll.ciqfunctions.udf.CIQ(A7267,"IQ_TOTAL_ASSETS") - _xll.ciqfunctions.udf.CIQ(A7267,"IQ_LT_DEBT", IQ_LTM - 1)/_xll.ciqfunctions.udf.CIQ(A7267,"IQ_TOTAL_ASSETS", IQ_LTM - 1) &gt; 0,1,0)</f>
        <v>0</v>
      </c>
      <c r="I7267">
        <f>IF(_xll.ciqfunctions.udf.CIQ(A7267,"IQ_CURRENT_RATIO") - _xll.ciqfunctions.udf.CIQ(A7267,"IQ_CURRENT_RATIO", IQ_LTM - 1) &gt; 0,1,0)</f>
        <v>0</v>
      </c>
      <c r="J7267">
        <f>IF(_xll.ciqfunctions.udf.CIQ(A7267, "IQ_BASIC_WEIGHT") - _xll.ciqfunctions.udf.CIQ(A7267, "IQ_BASIC_WEIGHT", IQ_LTM - 1) &gt; 0, 0, 1)</f>
        <v>0</v>
      </c>
      <c r="K7267">
        <f>IF(_xll.ciqfunctions.udf.CIQ(A7267,"IQ_GROSS_MARGIN") - _xll.ciqfunctions.udf.CIQ(A7267,"IQ_GROSS_MARGIN",IQ_LTM-1) &gt; 1,1,0)</f>
        <v>0</v>
      </c>
      <c r="L7267">
        <f>IF(_xll.ciqfunctions.udf.CIQ(A7267, "IQ_ASSET_TURNS") - _xll.ciqfunctions.udf.CIQ(A7267,"IQ_ASSET_TURNS", IQ_LTM-1) &gt; 1, 1,0)</f>
        <v>0</v>
      </c>
    </row>
    <row r="7268" spans="1:12" x14ac:dyDescent="0.25">
      <c r="A7268" t="s">
        <v>5191</v>
      </c>
      <c r="B7268" t="s">
        <v>5192</v>
      </c>
      <c r="C7268">
        <f>SUM(D7268:L7268)</f>
        <v>0</v>
      </c>
      <c r="D7268">
        <f>IF(_xll.ciqfunctions.udf.CIQ(A7268,"IQ_RETURN_ASSETS") &gt; 0,1,0)</f>
        <v>0</v>
      </c>
      <c r="E7268">
        <f>IF(_xll.ciqfunctions.udf.CIQ(A7268,"IQ_UNLEVERED_FCF") + _xll.ciqfunctions.udf.CIQ(A7268,"IQ_CAPEX")  &gt; 0, 1, 0)</f>
        <v>0</v>
      </c>
      <c r="F7268">
        <f>IF(_xll.ciqfunctions.udf.CIQ(A7268,"IQ_RETURN_ASSETS") - _xll.ciqfunctions.udf.CIQ(A7268,"IQ_RETURN_ASSETS", IQ_LTM - 1) &gt; 0,1,0)</f>
        <v>0</v>
      </c>
      <c r="G7268">
        <f>IF((_xll.ciqfunctions.udf.CIQ(A7268,"IQ_UNLEVERED_FCF") + _xll.ciqfunctions.udf.CIQ(A7268,"IQ_CAPEX"))/_xll.ciqfunctions.udf.CIQ(A7268,"IQ_TOTAL_ASSETS") &gt; 0,1,0)</f>
        <v>0</v>
      </c>
      <c r="H7268">
        <f>IF(_xll.ciqfunctions.udf.CIQ(A7268,"IQ_LT_DEBT")/_xll.ciqfunctions.udf.CIQ(A7268,"IQ_TOTAL_ASSETS") - _xll.ciqfunctions.udf.CIQ(A7268,"IQ_LT_DEBT", IQ_LTM - 1)/_xll.ciqfunctions.udf.CIQ(A7268,"IQ_TOTAL_ASSETS", IQ_LTM - 1) &gt; 0,1,0)</f>
        <v>0</v>
      </c>
      <c r="I7268">
        <f>IF(_xll.ciqfunctions.udf.CIQ(A7268,"IQ_CURRENT_RATIO") - _xll.ciqfunctions.udf.CIQ(A7268,"IQ_CURRENT_RATIO", IQ_LTM - 1) &gt; 0,1,0)</f>
        <v>0</v>
      </c>
      <c r="J7268">
        <f>IF(_xll.ciqfunctions.udf.CIQ(A7268, "IQ_BASIC_WEIGHT") - _xll.ciqfunctions.udf.CIQ(A7268, "IQ_BASIC_WEIGHT", IQ_LTM - 1) &gt; 0, 0, 1)</f>
        <v>0</v>
      </c>
      <c r="K7268">
        <f>IF(_xll.ciqfunctions.udf.CIQ(A7268,"IQ_GROSS_MARGIN") - _xll.ciqfunctions.udf.CIQ(A7268,"IQ_GROSS_MARGIN",IQ_LTM-1) &gt; 1,1,0)</f>
        <v>0</v>
      </c>
      <c r="L7268">
        <f>IF(_xll.ciqfunctions.udf.CIQ(A7268, "IQ_ASSET_TURNS") - _xll.ciqfunctions.udf.CIQ(A7268,"IQ_ASSET_TURNS", IQ_LTM-1) &gt; 1, 1,0)</f>
        <v>0</v>
      </c>
    </row>
    <row r="7269" spans="1:12" x14ac:dyDescent="0.25">
      <c r="A7269" t="s">
        <v>5203</v>
      </c>
      <c r="B7269" t="s">
        <v>5204</v>
      </c>
      <c r="C7269">
        <f>SUM(D7269:L7269)</f>
        <v>0</v>
      </c>
      <c r="D7269">
        <f>IF(_xll.ciqfunctions.udf.CIQ(A7269,"IQ_RETURN_ASSETS") &gt; 0,1,0)</f>
        <v>0</v>
      </c>
      <c r="E7269">
        <f>IF(_xll.ciqfunctions.udf.CIQ(A7269,"IQ_UNLEVERED_FCF") + _xll.ciqfunctions.udf.CIQ(A7269,"IQ_CAPEX")  &gt; 0, 1, 0)</f>
        <v>0</v>
      </c>
      <c r="F7269">
        <f>IF(_xll.ciqfunctions.udf.CIQ(A7269,"IQ_RETURN_ASSETS") - _xll.ciqfunctions.udf.CIQ(A7269,"IQ_RETURN_ASSETS", IQ_LTM - 1) &gt; 0,1,0)</f>
        <v>0</v>
      </c>
      <c r="G7269">
        <f>IF((_xll.ciqfunctions.udf.CIQ(A7269,"IQ_UNLEVERED_FCF") + _xll.ciqfunctions.udf.CIQ(A7269,"IQ_CAPEX"))/_xll.ciqfunctions.udf.CIQ(A7269,"IQ_TOTAL_ASSETS") &gt; 0,1,0)</f>
        <v>0</v>
      </c>
      <c r="H7269">
        <f>IF(_xll.ciqfunctions.udf.CIQ(A7269,"IQ_LT_DEBT")/_xll.ciqfunctions.udf.CIQ(A7269,"IQ_TOTAL_ASSETS") - _xll.ciqfunctions.udf.CIQ(A7269,"IQ_LT_DEBT", IQ_LTM - 1)/_xll.ciqfunctions.udf.CIQ(A7269,"IQ_TOTAL_ASSETS", IQ_LTM - 1) &gt; 0,1,0)</f>
        <v>0</v>
      </c>
      <c r="I7269">
        <f>IF(_xll.ciqfunctions.udf.CIQ(A7269,"IQ_CURRENT_RATIO") - _xll.ciqfunctions.udf.CIQ(A7269,"IQ_CURRENT_RATIO", IQ_LTM - 1) &gt; 0,1,0)</f>
        <v>0</v>
      </c>
      <c r="J7269">
        <f>IF(_xll.ciqfunctions.udf.CIQ(A7269, "IQ_BASIC_WEIGHT") - _xll.ciqfunctions.udf.CIQ(A7269, "IQ_BASIC_WEIGHT", IQ_LTM - 1) &gt; 0, 0, 1)</f>
        <v>0</v>
      </c>
      <c r="K7269">
        <f>IF(_xll.ciqfunctions.udf.CIQ(A7269,"IQ_GROSS_MARGIN") - _xll.ciqfunctions.udf.CIQ(A7269,"IQ_GROSS_MARGIN",IQ_LTM-1) &gt; 1,1,0)</f>
        <v>0</v>
      </c>
      <c r="L7269">
        <f>IF(_xll.ciqfunctions.udf.CIQ(A7269, "IQ_ASSET_TURNS") - _xll.ciqfunctions.udf.CIQ(A7269,"IQ_ASSET_TURNS", IQ_LTM-1) &gt; 1, 1,0)</f>
        <v>0</v>
      </c>
    </row>
    <row r="7270" spans="1:12" x14ac:dyDescent="0.25">
      <c r="A7270" t="s">
        <v>5240</v>
      </c>
      <c r="B7270" t="s">
        <v>5241</v>
      </c>
      <c r="C7270">
        <f>SUM(D7270:L7270)</f>
        <v>0</v>
      </c>
      <c r="D7270">
        <f>IF(_xll.ciqfunctions.udf.CIQ(A7270,"IQ_RETURN_ASSETS") &gt; 0,1,0)</f>
        <v>0</v>
      </c>
      <c r="E7270">
        <f>IF(_xll.ciqfunctions.udf.CIQ(A7270,"IQ_UNLEVERED_FCF") + _xll.ciqfunctions.udf.CIQ(A7270,"IQ_CAPEX")  &gt; 0, 1, 0)</f>
        <v>0</v>
      </c>
      <c r="F7270">
        <f>IF(_xll.ciqfunctions.udf.CIQ(A7270,"IQ_RETURN_ASSETS") - _xll.ciqfunctions.udf.CIQ(A7270,"IQ_RETURN_ASSETS", IQ_LTM - 1) &gt; 0,1,0)</f>
        <v>0</v>
      </c>
      <c r="G7270">
        <f>IF((_xll.ciqfunctions.udf.CIQ(A7270,"IQ_UNLEVERED_FCF") + _xll.ciqfunctions.udf.CIQ(A7270,"IQ_CAPEX"))/_xll.ciqfunctions.udf.CIQ(A7270,"IQ_TOTAL_ASSETS") &gt; 0,1,0)</f>
        <v>0</v>
      </c>
      <c r="H7270">
        <f>IF(_xll.ciqfunctions.udf.CIQ(A7270,"IQ_LT_DEBT")/_xll.ciqfunctions.udf.CIQ(A7270,"IQ_TOTAL_ASSETS") - _xll.ciqfunctions.udf.CIQ(A7270,"IQ_LT_DEBT", IQ_LTM - 1)/_xll.ciqfunctions.udf.CIQ(A7270,"IQ_TOTAL_ASSETS", IQ_LTM - 1) &gt; 0,1,0)</f>
        <v>0</v>
      </c>
      <c r="I7270">
        <f>IF(_xll.ciqfunctions.udf.CIQ(A7270,"IQ_CURRENT_RATIO") - _xll.ciqfunctions.udf.CIQ(A7270,"IQ_CURRENT_RATIO", IQ_LTM - 1) &gt; 0,1,0)</f>
        <v>0</v>
      </c>
      <c r="J7270">
        <f>IF(_xll.ciqfunctions.udf.CIQ(A7270, "IQ_BASIC_WEIGHT") - _xll.ciqfunctions.udf.CIQ(A7270, "IQ_BASIC_WEIGHT", IQ_LTM - 1) &gt; 0, 0, 1)</f>
        <v>0</v>
      </c>
      <c r="K7270">
        <f>IF(_xll.ciqfunctions.udf.CIQ(A7270,"IQ_GROSS_MARGIN") - _xll.ciqfunctions.udf.CIQ(A7270,"IQ_GROSS_MARGIN",IQ_LTM-1) &gt; 1,1,0)</f>
        <v>0</v>
      </c>
      <c r="L7270">
        <f>IF(_xll.ciqfunctions.udf.CIQ(A7270, "IQ_ASSET_TURNS") - _xll.ciqfunctions.udf.CIQ(A7270,"IQ_ASSET_TURNS", IQ_LTM-1) &gt; 1, 1,0)</f>
        <v>0</v>
      </c>
    </row>
    <row r="7271" spans="1:12" x14ac:dyDescent="0.25">
      <c r="A7271" t="s">
        <v>5252</v>
      </c>
      <c r="B7271" t="s">
        <v>5253</v>
      </c>
      <c r="C7271">
        <f>SUM(D7271:L7271)</f>
        <v>0</v>
      </c>
      <c r="D7271">
        <f>IF(_xll.ciqfunctions.udf.CIQ(A7271,"IQ_RETURN_ASSETS") &gt; 0,1,0)</f>
        <v>0</v>
      </c>
      <c r="E7271">
        <f>IF(_xll.ciqfunctions.udf.CIQ(A7271,"IQ_UNLEVERED_FCF") + _xll.ciqfunctions.udf.CIQ(A7271,"IQ_CAPEX")  &gt; 0, 1, 0)</f>
        <v>0</v>
      </c>
      <c r="F7271">
        <f>IF(_xll.ciqfunctions.udf.CIQ(A7271,"IQ_RETURN_ASSETS") - _xll.ciqfunctions.udf.CIQ(A7271,"IQ_RETURN_ASSETS", IQ_LTM - 1) &gt; 0,1,0)</f>
        <v>0</v>
      </c>
      <c r="G7271">
        <f>IF((_xll.ciqfunctions.udf.CIQ(A7271,"IQ_UNLEVERED_FCF") + _xll.ciqfunctions.udf.CIQ(A7271,"IQ_CAPEX"))/_xll.ciqfunctions.udf.CIQ(A7271,"IQ_TOTAL_ASSETS") &gt; 0,1,0)</f>
        <v>0</v>
      </c>
      <c r="H7271">
        <f>IF(_xll.ciqfunctions.udf.CIQ(A7271,"IQ_LT_DEBT")/_xll.ciqfunctions.udf.CIQ(A7271,"IQ_TOTAL_ASSETS") - _xll.ciqfunctions.udf.CIQ(A7271,"IQ_LT_DEBT", IQ_LTM - 1)/_xll.ciqfunctions.udf.CIQ(A7271,"IQ_TOTAL_ASSETS", IQ_LTM - 1) &gt; 0,1,0)</f>
        <v>0</v>
      </c>
      <c r="I7271">
        <f>IF(_xll.ciqfunctions.udf.CIQ(A7271,"IQ_CURRENT_RATIO") - _xll.ciqfunctions.udf.CIQ(A7271,"IQ_CURRENT_RATIO", IQ_LTM - 1) &gt; 0,1,0)</f>
        <v>0</v>
      </c>
      <c r="J7271">
        <f>IF(_xll.ciqfunctions.udf.CIQ(A7271, "IQ_BASIC_WEIGHT") - _xll.ciqfunctions.udf.CIQ(A7271, "IQ_BASIC_WEIGHT", IQ_LTM - 1) &gt; 0, 0, 1)</f>
        <v>0</v>
      </c>
      <c r="K7271">
        <f>IF(_xll.ciqfunctions.udf.CIQ(A7271,"IQ_GROSS_MARGIN") - _xll.ciqfunctions.udf.CIQ(A7271,"IQ_GROSS_MARGIN",IQ_LTM-1) &gt; 1,1,0)</f>
        <v>0</v>
      </c>
      <c r="L7271">
        <f>IF(_xll.ciqfunctions.udf.CIQ(A7271, "IQ_ASSET_TURNS") - _xll.ciqfunctions.udf.CIQ(A7271,"IQ_ASSET_TURNS", IQ_LTM-1) &gt; 1, 1,0)</f>
        <v>0</v>
      </c>
    </row>
    <row r="7272" spans="1:12" x14ac:dyDescent="0.25">
      <c r="A7272" t="s">
        <v>5266</v>
      </c>
      <c r="B7272" t="s">
        <v>5267</v>
      </c>
      <c r="C7272">
        <f>SUM(D7272:L7272)</f>
        <v>0</v>
      </c>
      <c r="D7272">
        <f>IF(_xll.ciqfunctions.udf.CIQ(A7272,"IQ_RETURN_ASSETS") &gt; 0,1,0)</f>
        <v>0</v>
      </c>
      <c r="E7272">
        <f>IF(_xll.ciqfunctions.udf.CIQ(A7272,"IQ_UNLEVERED_FCF") + _xll.ciqfunctions.udf.CIQ(A7272,"IQ_CAPEX")  &gt; 0, 1, 0)</f>
        <v>0</v>
      </c>
      <c r="F7272">
        <f>IF(_xll.ciqfunctions.udf.CIQ(A7272,"IQ_RETURN_ASSETS") - _xll.ciqfunctions.udf.CIQ(A7272,"IQ_RETURN_ASSETS", IQ_LTM - 1) &gt; 0,1,0)</f>
        <v>0</v>
      </c>
      <c r="G7272">
        <f>IF((_xll.ciqfunctions.udf.CIQ(A7272,"IQ_UNLEVERED_FCF") + _xll.ciqfunctions.udf.CIQ(A7272,"IQ_CAPEX"))/_xll.ciqfunctions.udf.CIQ(A7272,"IQ_TOTAL_ASSETS") &gt; 0,1,0)</f>
        <v>0</v>
      </c>
      <c r="H7272">
        <f>IF(_xll.ciqfunctions.udf.CIQ(A7272,"IQ_LT_DEBT")/_xll.ciqfunctions.udf.CIQ(A7272,"IQ_TOTAL_ASSETS") - _xll.ciqfunctions.udf.CIQ(A7272,"IQ_LT_DEBT", IQ_LTM - 1)/_xll.ciqfunctions.udf.CIQ(A7272,"IQ_TOTAL_ASSETS", IQ_LTM - 1) &gt; 0,1,0)</f>
        <v>0</v>
      </c>
      <c r="I7272">
        <f>IF(_xll.ciqfunctions.udf.CIQ(A7272,"IQ_CURRENT_RATIO") - _xll.ciqfunctions.udf.CIQ(A7272,"IQ_CURRENT_RATIO", IQ_LTM - 1) &gt; 0,1,0)</f>
        <v>0</v>
      </c>
      <c r="J7272">
        <f>IF(_xll.ciqfunctions.udf.CIQ(A7272, "IQ_BASIC_WEIGHT") - _xll.ciqfunctions.udf.CIQ(A7272, "IQ_BASIC_WEIGHT", IQ_LTM - 1) &gt; 0, 0, 1)</f>
        <v>0</v>
      </c>
      <c r="K7272">
        <f>IF(_xll.ciqfunctions.udf.CIQ(A7272,"IQ_GROSS_MARGIN") - _xll.ciqfunctions.udf.CIQ(A7272,"IQ_GROSS_MARGIN",IQ_LTM-1) &gt; 1,1,0)</f>
        <v>0</v>
      </c>
      <c r="L7272">
        <f>IF(_xll.ciqfunctions.udf.CIQ(A7272, "IQ_ASSET_TURNS") - _xll.ciqfunctions.udf.CIQ(A7272,"IQ_ASSET_TURNS", IQ_LTM-1) &gt; 1, 1,0)</f>
        <v>0</v>
      </c>
    </row>
    <row r="7273" spans="1:12" x14ac:dyDescent="0.25">
      <c r="A7273" t="s">
        <v>5302</v>
      </c>
      <c r="B7273" t="s">
        <v>5303</v>
      </c>
      <c r="C7273">
        <f>SUM(D7273:L7273)</f>
        <v>0</v>
      </c>
      <c r="D7273">
        <f>IF(_xll.ciqfunctions.udf.CIQ(A7273,"IQ_RETURN_ASSETS") &gt; 0,1,0)</f>
        <v>0</v>
      </c>
      <c r="E7273">
        <f>IF(_xll.ciqfunctions.udf.CIQ(A7273,"IQ_UNLEVERED_FCF") + _xll.ciqfunctions.udf.CIQ(A7273,"IQ_CAPEX")  &gt; 0, 1, 0)</f>
        <v>0</v>
      </c>
      <c r="F7273">
        <f>IF(_xll.ciqfunctions.udf.CIQ(A7273,"IQ_RETURN_ASSETS") - _xll.ciqfunctions.udf.CIQ(A7273,"IQ_RETURN_ASSETS", IQ_LTM - 1) &gt; 0,1,0)</f>
        <v>0</v>
      </c>
      <c r="G7273">
        <f>IF((_xll.ciqfunctions.udf.CIQ(A7273,"IQ_UNLEVERED_FCF") + _xll.ciqfunctions.udf.CIQ(A7273,"IQ_CAPEX"))/_xll.ciqfunctions.udf.CIQ(A7273,"IQ_TOTAL_ASSETS") &gt; 0,1,0)</f>
        <v>0</v>
      </c>
      <c r="H7273">
        <f>IF(_xll.ciqfunctions.udf.CIQ(A7273,"IQ_LT_DEBT")/_xll.ciqfunctions.udf.CIQ(A7273,"IQ_TOTAL_ASSETS") - _xll.ciqfunctions.udf.CIQ(A7273,"IQ_LT_DEBT", IQ_LTM - 1)/_xll.ciqfunctions.udf.CIQ(A7273,"IQ_TOTAL_ASSETS", IQ_LTM - 1) &gt; 0,1,0)</f>
        <v>0</v>
      </c>
      <c r="I7273">
        <f>IF(_xll.ciqfunctions.udf.CIQ(A7273,"IQ_CURRENT_RATIO") - _xll.ciqfunctions.udf.CIQ(A7273,"IQ_CURRENT_RATIO", IQ_LTM - 1) &gt; 0,1,0)</f>
        <v>0</v>
      </c>
      <c r="J7273">
        <f>IF(_xll.ciqfunctions.udf.CIQ(A7273, "IQ_BASIC_WEIGHT") - _xll.ciqfunctions.udf.CIQ(A7273, "IQ_BASIC_WEIGHT", IQ_LTM - 1) &gt; 0, 0, 1)</f>
        <v>0</v>
      </c>
      <c r="K7273">
        <f>IF(_xll.ciqfunctions.udf.CIQ(A7273,"IQ_GROSS_MARGIN") - _xll.ciqfunctions.udf.CIQ(A7273,"IQ_GROSS_MARGIN",IQ_LTM-1) &gt; 1,1,0)</f>
        <v>0</v>
      </c>
      <c r="L7273">
        <f>IF(_xll.ciqfunctions.udf.CIQ(A7273, "IQ_ASSET_TURNS") - _xll.ciqfunctions.udf.CIQ(A7273,"IQ_ASSET_TURNS", IQ_LTM-1) &gt; 1, 1,0)</f>
        <v>0</v>
      </c>
    </row>
    <row r="7274" spans="1:12" x14ac:dyDescent="0.25">
      <c r="A7274" t="s">
        <v>5317</v>
      </c>
      <c r="B7274" t="s">
        <v>5315</v>
      </c>
      <c r="C7274">
        <f>SUM(D7274:L7274)</f>
        <v>0</v>
      </c>
      <c r="D7274">
        <f>IF(_xll.ciqfunctions.udf.CIQ(A7274,"IQ_RETURN_ASSETS") &gt; 0,1,0)</f>
        <v>0</v>
      </c>
      <c r="E7274">
        <f>IF(_xll.ciqfunctions.udf.CIQ(A7274,"IQ_UNLEVERED_FCF") + _xll.ciqfunctions.udf.CIQ(A7274,"IQ_CAPEX")  &gt; 0, 1, 0)</f>
        <v>0</v>
      </c>
      <c r="F7274">
        <f>IF(_xll.ciqfunctions.udf.CIQ(A7274,"IQ_RETURN_ASSETS") - _xll.ciqfunctions.udf.CIQ(A7274,"IQ_RETURN_ASSETS", IQ_LTM - 1) &gt; 0,1,0)</f>
        <v>0</v>
      </c>
      <c r="G7274">
        <f>IF((_xll.ciqfunctions.udf.CIQ(A7274,"IQ_UNLEVERED_FCF") + _xll.ciqfunctions.udf.CIQ(A7274,"IQ_CAPEX"))/_xll.ciqfunctions.udf.CIQ(A7274,"IQ_TOTAL_ASSETS") &gt; 0,1,0)</f>
        <v>0</v>
      </c>
      <c r="H7274">
        <f>IF(_xll.ciqfunctions.udf.CIQ(A7274,"IQ_LT_DEBT")/_xll.ciqfunctions.udf.CIQ(A7274,"IQ_TOTAL_ASSETS") - _xll.ciqfunctions.udf.CIQ(A7274,"IQ_LT_DEBT", IQ_LTM - 1)/_xll.ciqfunctions.udf.CIQ(A7274,"IQ_TOTAL_ASSETS", IQ_LTM - 1) &gt; 0,1,0)</f>
        <v>0</v>
      </c>
      <c r="I7274">
        <f>IF(_xll.ciqfunctions.udf.CIQ(A7274,"IQ_CURRENT_RATIO") - _xll.ciqfunctions.udf.CIQ(A7274,"IQ_CURRENT_RATIO", IQ_LTM - 1) &gt; 0,1,0)</f>
        <v>0</v>
      </c>
      <c r="J7274">
        <f>IF(_xll.ciqfunctions.udf.CIQ(A7274, "IQ_BASIC_WEIGHT") - _xll.ciqfunctions.udf.CIQ(A7274, "IQ_BASIC_WEIGHT", IQ_LTM - 1) &gt; 0, 0, 1)</f>
        <v>0</v>
      </c>
      <c r="K7274">
        <f>IF(_xll.ciqfunctions.udf.CIQ(A7274,"IQ_GROSS_MARGIN") - _xll.ciqfunctions.udf.CIQ(A7274,"IQ_GROSS_MARGIN",IQ_LTM-1) &gt; 1,1,0)</f>
        <v>0</v>
      </c>
      <c r="L7274">
        <f>IF(_xll.ciqfunctions.udf.CIQ(A7274, "IQ_ASSET_TURNS") - _xll.ciqfunctions.udf.CIQ(A7274,"IQ_ASSET_TURNS", IQ_LTM-1) &gt; 1, 1,0)</f>
        <v>0</v>
      </c>
    </row>
    <row r="7275" spans="1:12" x14ac:dyDescent="0.25">
      <c r="A7275" t="s">
        <v>5333</v>
      </c>
      <c r="B7275" t="s">
        <v>5334</v>
      </c>
      <c r="C7275">
        <f>SUM(D7275:L7275)</f>
        <v>0</v>
      </c>
      <c r="D7275">
        <f>IF(_xll.ciqfunctions.udf.CIQ(A7275,"IQ_RETURN_ASSETS") &gt; 0,1,0)</f>
        <v>0</v>
      </c>
      <c r="E7275">
        <f>IF(_xll.ciqfunctions.udf.CIQ(A7275,"IQ_UNLEVERED_FCF") + _xll.ciqfunctions.udf.CIQ(A7275,"IQ_CAPEX")  &gt; 0, 1, 0)</f>
        <v>0</v>
      </c>
      <c r="F7275">
        <f>IF(_xll.ciqfunctions.udf.CIQ(A7275,"IQ_RETURN_ASSETS") - _xll.ciqfunctions.udf.CIQ(A7275,"IQ_RETURN_ASSETS", IQ_LTM - 1) &gt; 0,1,0)</f>
        <v>0</v>
      </c>
      <c r="G7275">
        <f>IF((_xll.ciqfunctions.udf.CIQ(A7275,"IQ_UNLEVERED_FCF") + _xll.ciqfunctions.udf.CIQ(A7275,"IQ_CAPEX"))/_xll.ciqfunctions.udf.CIQ(A7275,"IQ_TOTAL_ASSETS") &gt; 0,1,0)</f>
        <v>0</v>
      </c>
      <c r="H7275">
        <f>IF(_xll.ciqfunctions.udf.CIQ(A7275,"IQ_LT_DEBT")/_xll.ciqfunctions.udf.CIQ(A7275,"IQ_TOTAL_ASSETS") - _xll.ciqfunctions.udf.CIQ(A7275,"IQ_LT_DEBT", IQ_LTM - 1)/_xll.ciqfunctions.udf.CIQ(A7275,"IQ_TOTAL_ASSETS", IQ_LTM - 1) &gt; 0,1,0)</f>
        <v>0</v>
      </c>
      <c r="I7275">
        <f>IF(_xll.ciqfunctions.udf.CIQ(A7275,"IQ_CURRENT_RATIO") - _xll.ciqfunctions.udf.CIQ(A7275,"IQ_CURRENT_RATIO", IQ_LTM - 1) &gt; 0,1,0)</f>
        <v>0</v>
      </c>
      <c r="J7275">
        <f>IF(_xll.ciqfunctions.udf.CIQ(A7275, "IQ_BASIC_WEIGHT") - _xll.ciqfunctions.udf.CIQ(A7275, "IQ_BASIC_WEIGHT", IQ_LTM - 1) &gt; 0, 0, 1)</f>
        <v>0</v>
      </c>
      <c r="K7275">
        <f>IF(_xll.ciqfunctions.udf.CIQ(A7275,"IQ_GROSS_MARGIN") - _xll.ciqfunctions.udf.CIQ(A7275,"IQ_GROSS_MARGIN",IQ_LTM-1) &gt; 1,1,0)</f>
        <v>0</v>
      </c>
      <c r="L7275">
        <f>IF(_xll.ciqfunctions.udf.CIQ(A7275, "IQ_ASSET_TURNS") - _xll.ciqfunctions.udf.CIQ(A7275,"IQ_ASSET_TURNS", IQ_LTM-1) &gt; 1, 1,0)</f>
        <v>0</v>
      </c>
    </row>
    <row r="7276" spans="1:12" x14ac:dyDescent="0.25">
      <c r="A7276" t="s">
        <v>5364</v>
      </c>
      <c r="B7276" t="s">
        <v>5365</v>
      </c>
      <c r="C7276">
        <f>SUM(D7276:L7276)</f>
        <v>0</v>
      </c>
      <c r="D7276">
        <f>IF(_xll.ciqfunctions.udf.CIQ(A7276,"IQ_RETURN_ASSETS") &gt; 0,1,0)</f>
        <v>0</v>
      </c>
      <c r="E7276">
        <f>IF(_xll.ciqfunctions.udf.CIQ(A7276,"IQ_UNLEVERED_FCF") + _xll.ciqfunctions.udf.CIQ(A7276,"IQ_CAPEX")  &gt; 0, 1, 0)</f>
        <v>0</v>
      </c>
      <c r="F7276">
        <f>IF(_xll.ciqfunctions.udf.CIQ(A7276,"IQ_RETURN_ASSETS") - _xll.ciqfunctions.udf.CIQ(A7276,"IQ_RETURN_ASSETS", IQ_LTM - 1) &gt; 0,1,0)</f>
        <v>0</v>
      </c>
      <c r="G7276">
        <f>IF((_xll.ciqfunctions.udf.CIQ(A7276,"IQ_UNLEVERED_FCF") + _xll.ciqfunctions.udf.CIQ(A7276,"IQ_CAPEX"))/_xll.ciqfunctions.udf.CIQ(A7276,"IQ_TOTAL_ASSETS") &gt; 0,1,0)</f>
        <v>0</v>
      </c>
      <c r="H7276">
        <f>IF(_xll.ciqfunctions.udf.CIQ(A7276,"IQ_LT_DEBT")/_xll.ciqfunctions.udf.CIQ(A7276,"IQ_TOTAL_ASSETS") - _xll.ciqfunctions.udf.CIQ(A7276,"IQ_LT_DEBT", IQ_LTM - 1)/_xll.ciqfunctions.udf.CIQ(A7276,"IQ_TOTAL_ASSETS", IQ_LTM - 1) &gt; 0,1,0)</f>
        <v>0</v>
      </c>
      <c r="I7276">
        <f>IF(_xll.ciqfunctions.udf.CIQ(A7276,"IQ_CURRENT_RATIO") - _xll.ciqfunctions.udf.CIQ(A7276,"IQ_CURRENT_RATIO", IQ_LTM - 1) &gt; 0,1,0)</f>
        <v>0</v>
      </c>
      <c r="J7276">
        <f>IF(_xll.ciqfunctions.udf.CIQ(A7276, "IQ_BASIC_WEIGHT") - _xll.ciqfunctions.udf.CIQ(A7276, "IQ_BASIC_WEIGHT", IQ_LTM - 1) &gt; 0, 0, 1)</f>
        <v>0</v>
      </c>
      <c r="K7276">
        <f>IF(_xll.ciqfunctions.udf.CIQ(A7276,"IQ_GROSS_MARGIN") - _xll.ciqfunctions.udf.CIQ(A7276,"IQ_GROSS_MARGIN",IQ_LTM-1) &gt; 1,1,0)</f>
        <v>0</v>
      </c>
      <c r="L7276">
        <f>IF(_xll.ciqfunctions.udf.CIQ(A7276, "IQ_ASSET_TURNS") - _xll.ciqfunctions.udf.CIQ(A7276,"IQ_ASSET_TURNS", IQ_LTM-1) &gt; 1, 1,0)</f>
        <v>0</v>
      </c>
    </row>
    <row r="7277" spans="1:12" x14ac:dyDescent="0.25">
      <c r="A7277" t="s">
        <v>5382</v>
      </c>
      <c r="B7277" t="s">
        <v>5383</v>
      </c>
      <c r="C7277">
        <f>SUM(D7277:L7277)</f>
        <v>0</v>
      </c>
      <c r="D7277">
        <f>IF(_xll.ciqfunctions.udf.CIQ(A7277,"IQ_RETURN_ASSETS") &gt; 0,1,0)</f>
        <v>0</v>
      </c>
      <c r="E7277">
        <f>IF(_xll.ciqfunctions.udf.CIQ(A7277,"IQ_UNLEVERED_FCF") + _xll.ciqfunctions.udf.CIQ(A7277,"IQ_CAPEX")  &gt; 0, 1, 0)</f>
        <v>0</v>
      </c>
      <c r="F7277">
        <f>IF(_xll.ciqfunctions.udf.CIQ(A7277,"IQ_RETURN_ASSETS") - _xll.ciqfunctions.udf.CIQ(A7277,"IQ_RETURN_ASSETS", IQ_LTM - 1) &gt; 0,1,0)</f>
        <v>0</v>
      </c>
      <c r="G7277">
        <f>IF((_xll.ciqfunctions.udf.CIQ(A7277,"IQ_UNLEVERED_FCF") + _xll.ciqfunctions.udf.CIQ(A7277,"IQ_CAPEX"))/_xll.ciqfunctions.udf.CIQ(A7277,"IQ_TOTAL_ASSETS") &gt; 0,1,0)</f>
        <v>0</v>
      </c>
      <c r="H7277">
        <f>IF(_xll.ciqfunctions.udf.CIQ(A7277,"IQ_LT_DEBT")/_xll.ciqfunctions.udf.CIQ(A7277,"IQ_TOTAL_ASSETS") - _xll.ciqfunctions.udf.CIQ(A7277,"IQ_LT_DEBT", IQ_LTM - 1)/_xll.ciqfunctions.udf.CIQ(A7277,"IQ_TOTAL_ASSETS", IQ_LTM - 1) &gt; 0,1,0)</f>
        <v>0</v>
      </c>
      <c r="I7277">
        <f>IF(_xll.ciqfunctions.udf.CIQ(A7277,"IQ_CURRENT_RATIO") - _xll.ciqfunctions.udf.CIQ(A7277,"IQ_CURRENT_RATIO", IQ_LTM - 1) &gt; 0,1,0)</f>
        <v>0</v>
      </c>
      <c r="J7277">
        <f>IF(_xll.ciqfunctions.udf.CIQ(A7277, "IQ_BASIC_WEIGHT") - _xll.ciqfunctions.udf.CIQ(A7277, "IQ_BASIC_WEIGHT", IQ_LTM - 1) &gt; 0, 0, 1)</f>
        <v>0</v>
      </c>
      <c r="K7277">
        <f>IF(_xll.ciqfunctions.udf.CIQ(A7277,"IQ_GROSS_MARGIN") - _xll.ciqfunctions.udf.CIQ(A7277,"IQ_GROSS_MARGIN",IQ_LTM-1) &gt; 1,1,0)</f>
        <v>0</v>
      </c>
      <c r="L7277">
        <f>IF(_xll.ciqfunctions.udf.CIQ(A7277, "IQ_ASSET_TURNS") - _xll.ciqfunctions.udf.CIQ(A7277,"IQ_ASSET_TURNS", IQ_LTM-1) &gt; 1, 1,0)</f>
        <v>0</v>
      </c>
    </row>
    <row r="7278" spans="1:12" x14ac:dyDescent="0.25">
      <c r="A7278" t="s">
        <v>5521</v>
      </c>
      <c r="B7278" t="s">
        <v>5522</v>
      </c>
      <c r="C7278">
        <f>SUM(D7278:L7278)</f>
        <v>0</v>
      </c>
      <c r="D7278">
        <f>IF(_xll.ciqfunctions.udf.CIQ(A7278,"IQ_RETURN_ASSETS") &gt; 0,1,0)</f>
        <v>0</v>
      </c>
      <c r="E7278">
        <f>IF(_xll.ciqfunctions.udf.CIQ(A7278,"IQ_UNLEVERED_FCF") + _xll.ciqfunctions.udf.CIQ(A7278,"IQ_CAPEX")  &gt; 0, 1, 0)</f>
        <v>0</v>
      </c>
      <c r="F7278">
        <f>IF(_xll.ciqfunctions.udf.CIQ(A7278,"IQ_RETURN_ASSETS") - _xll.ciqfunctions.udf.CIQ(A7278,"IQ_RETURN_ASSETS", IQ_LTM - 1) &gt; 0,1,0)</f>
        <v>0</v>
      </c>
      <c r="G7278">
        <f>IF((_xll.ciqfunctions.udf.CIQ(A7278,"IQ_UNLEVERED_FCF") + _xll.ciqfunctions.udf.CIQ(A7278,"IQ_CAPEX"))/_xll.ciqfunctions.udf.CIQ(A7278,"IQ_TOTAL_ASSETS") &gt; 0,1,0)</f>
        <v>0</v>
      </c>
      <c r="H7278">
        <f>IF(_xll.ciqfunctions.udf.CIQ(A7278,"IQ_LT_DEBT")/_xll.ciqfunctions.udf.CIQ(A7278,"IQ_TOTAL_ASSETS") - _xll.ciqfunctions.udf.CIQ(A7278,"IQ_LT_DEBT", IQ_LTM - 1)/_xll.ciqfunctions.udf.CIQ(A7278,"IQ_TOTAL_ASSETS", IQ_LTM - 1) &gt; 0,1,0)</f>
        <v>0</v>
      </c>
      <c r="I7278">
        <f>IF(_xll.ciqfunctions.udf.CIQ(A7278,"IQ_CURRENT_RATIO") - _xll.ciqfunctions.udf.CIQ(A7278,"IQ_CURRENT_RATIO", IQ_LTM - 1) &gt; 0,1,0)</f>
        <v>0</v>
      </c>
      <c r="J7278">
        <f>IF(_xll.ciqfunctions.udf.CIQ(A7278, "IQ_BASIC_WEIGHT") - _xll.ciqfunctions.udf.CIQ(A7278, "IQ_BASIC_WEIGHT", IQ_LTM - 1) &gt; 0, 0, 1)</f>
        <v>0</v>
      </c>
      <c r="K7278">
        <f>IF(_xll.ciqfunctions.udf.CIQ(A7278,"IQ_GROSS_MARGIN") - _xll.ciqfunctions.udf.CIQ(A7278,"IQ_GROSS_MARGIN",IQ_LTM-1) &gt; 1,1,0)</f>
        <v>0</v>
      </c>
      <c r="L7278">
        <f>IF(_xll.ciqfunctions.udf.CIQ(A7278, "IQ_ASSET_TURNS") - _xll.ciqfunctions.udf.CIQ(A7278,"IQ_ASSET_TURNS", IQ_LTM-1) &gt; 1, 1,0)</f>
        <v>0</v>
      </c>
    </row>
    <row r="7279" spans="1:12" x14ac:dyDescent="0.25">
      <c r="A7279" t="s">
        <v>5581</v>
      </c>
      <c r="B7279" t="s">
        <v>5582</v>
      </c>
      <c r="C7279">
        <f>SUM(D7279:L7279)</f>
        <v>0</v>
      </c>
      <c r="D7279">
        <f>IF(_xll.ciqfunctions.udf.CIQ(A7279,"IQ_RETURN_ASSETS") &gt; 0,1,0)</f>
        <v>0</v>
      </c>
      <c r="E7279">
        <f>IF(_xll.ciqfunctions.udf.CIQ(A7279,"IQ_UNLEVERED_FCF") + _xll.ciqfunctions.udf.CIQ(A7279,"IQ_CAPEX")  &gt; 0, 1, 0)</f>
        <v>0</v>
      </c>
      <c r="F7279">
        <f>IF(_xll.ciqfunctions.udf.CIQ(A7279,"IQ_RETURN_ASSETS") - _xll.ciqfunctions.udf.CIQ(A7279,"IQ_RETURN_ASSETS", IQ_LTM - 1) &gt; 0,1,0)</f>
        <v>0</v>
      </c>
      <c r="G7279">
        <f>IF((_xll.ciqfunctions.udf.CIQ(A7279,"IQ_UNLEVERED_FCF") + _xll.ciqfunctions.udf.CIQ(A7279,"IQ_CAPEX"))/_xll.ciqfunctions.udf.CIQ(A7279,"IQ_TOTAL_ASSETS") &gt; 0,1,0)</f>
        <v>0</v>
      </c>
      <c r="H7279">
        <f>IF(_xll.ciqfunctions.udf.CIQ(A7279,"IQ_LT_DEBT")/_xll.ciqfunctions.udf.CIQ(A7279,"IQ_TOTAL_ASSETS") - _xll.ciqfunctions.udf.CIQ(A7279,"IQ_LT_DEBT", IQ_LTM - 1)/_xll.ciqfunctions.udf.CIQ(A7279,"IQ_TOTAL_ASSETS", IQ_LTM - 1) &gt; 0,1,0)</f>
        <v>0</v>
      </c>
      <c r="I7279">
        <f>IF(_xll.ciqfunctions.udf.CIQ(A7279,"IQ_CURRENT_RATIO") - _xll.ciqfunctions.udf.CIQ(A7279,"IQ_CURRENT_RATIO", IQ_LTM - 1) &gt; 0,1,0)</f>
        <v>0</v>
      </c>
      <c r="J7279">
        <f>IF(_xll.ciqfunctions.udf.CIQ(A7279, "IQ_BASIC_WEIGHT") - _xll.ciqfunctions.udf.CIQ(A7279, "IQ_BASIC_WEIGHT", IQ_LTM - 1) &gt; 0, 0, 1)</f>
        <v>0</v>
      </c>
      <c r="K7279">
        <f>IF(_xll.ciqfunctions.udf.CIQ(A7279,"IQ_GROSS_MARGIN") - _xll.ciqfunctions.udf.CIQ(A7279,"IQ_GROSS_MARGIN",IQ_LTM-1) &gt; 1,1,0)</f>
        <v>0</v>
      </c>
      <c r="L7279">
        <f>IF(_xll.ciqfunctions.udf.CIQ(A7279, "IQ_ASSET_TURNS") - _xll.ciqfunctions.udf.CIQ(A7279,"IQ_ASSET_TURNS", IQ_LTM-1) &gt; 1, 1,0)</f>
        <v>0</v>
      </c>
    </row>
    <row r="7280" spans="1:12" x14ac:dyDescent="0.25">
      <c r="A7280" t="s">
        <v>5609</v>
      </c>
      <c r="B7280" t="s">
        <v>5610</v>
      </c>
      <c r="C7280">
        <f>SUM(D7280:L7280)</f>
        <v>0</v>
      </c>
      <c r="D7280">
        <f>IF(_xll.ciqfunctions.udf.CIQ(A7280,"IQ_RETURN_ASSETS") &gt; 0,1,0)</f>
        <v>0</v>
      </c>
      <c r="E7280">
        <f>IF(_xll.ciqfunctions.udf.CIQ(A7280,"IQ_UNLEVERED_FCF") + _xll.ciqfunctions.udf.CIQ(A7280,"IQ_CAPEX")  &gt; 0, 1, 0)</f>
        <v>0</v>
      </c>
      <c r="F7280">
        <f>IF(_xll.ciqfunctions.udf.CIQ(A7280,"IQ_RETURN_ASSETS") - _xll.ciqfunctions.udf.CIQ(A7280,"IQ_RETURN_ASSETS", IQ_LTM - 1) &gt; 0,1,0)</f>
        <v>0</v>
      </c>
      <c r="G7280">
        <f>IF((_xll.ciqfunctions.udf.CIQ(A7280,"IQ_UNLEVERED_FCF") + _xll.ciqfunctions.udf.CIQ(A7280,"IQ_CAPEX"))/_xll.ciqfunctions.udf.CIQ(A7280,"IQ_TOTAL_ASSETS") &gt; 0,1,0)</f>
        <v>0</v>
      </c>
      <c r="H7280">
        <f>IF(_xll.ciqfunctions.udf.CIQ(A7280,"IQ_LT_DEBT")/_xll.ciqfunctions.udf.CIQ(A7280,"IQ_TOTAL_ASSETS") - _xll.ciqfunctions.udf.CIQ(A7280,"IQ_LT_DEBT", IQ_LTM - 1)/_xll.ciqfunctions.udf.CIQ(A7280,"IQ_TOTAL_ASSETS", IQ_LTM - 1) &gt; 0,1,0)</f>
        <v>0</v>
      </c>
      <c r="I7280">
        <f>IF(_xll.ciqfunctions.udf.CIQ(A7280,"IQ_CURRENT_RATIO") - _xll.ciqfunctions.udf.CIQ(A7280,"IQ_CURRENT_RATIO", IQ_LTM - 1) &gt; 0,1,0)</f>
        <v>0</v>
      </c>
      <c r="J7280">
        <f>IF(_xll.ciqfunctions.udf.CIQ(A7280, "IQ_BASIC_WEIGHT") - _xll.ciqfunctions.udf.CIQ(A7280, "IQ_BASIC_WEIGHT", IQ_LTM - 1) &gt; 0, 0, 1)</f>
        <v>0</v>
      </c>
      <c r="K7280">
        <f>IF(_xll.ciqfunctions.udf.CIQ(A7280,"IQ_GROSS_MARGIN") - _xll.ciqfunctions.udf.CIQ(A7280,"IQ_GROSS_MARGIN",IQ_LTM-1) &gt; 1,1,0)</f>
        <v>0</v>
      </c>
      <c r="L7280">
        <f>IF(_xll.ciqfunctions.udf.CIQ(A7280, "IQ_ASSET_TURNS") - _xll.ciqfunctions.udf.CIQ(A7280,"IQ_ASSET_TURNS", IQ_LTM-1) &gt; 1, 1,0)</f>
        <v>0</v>
      </c>
    </row>
    <row r="7281" spans="1:12" x14ac:dyDescent="0.25">
      <c r="A7281" t="s">
        <v>5611</v>
      </c>
      <c r="B7281" t="s">
        <v>5610</v>
      </c>
      <c r="C7281">
        <f>SUM(D7281:L7281)</f>
        <v>0</v>
      </c>
      <c r="D7281">
        <f>IF(_xll.ciqfunctions.udf.CIQ(A7281,"IQ_RETURN_ASSETS") &gt; 0,1,0)</f>
        <v>0</v>
      </c>
      <c r="E7281">
        <f>IF(_xll.ciqfunctions.udf.CIQ(A7281,"IQ_UNLEVERED_FCF") + _xll.ciqfunctions.udf.CIQ(A7281,"IQ_CAPEX")  &gt; 0, 1, 0)</f>
        <v>0</v>
      </c>
      <c r="F7281">
        <f>IF(_xll.ciqfunctions.udf.CIQ(A7281,"IQ_RETURN_ASSETS") - _xll.ciqfunctions.udf.CIQ(A7281,"IQ_RETURN_ASSETS", IQ_LTM - 1) &gt; 0,1,0)</f>
        <v>0</v>
      </c>
      <c r="G7281">
        <f>IF((_xll.ciqfunctions.udf.CIQ(A7281,"IQ_UNLEVERED_FCF") + _xll.ciqfunctions.udf.CIQ(A7281,"IQ_CAPEX"))/_xll.ciqfunctions.udf.CIQ(A7281,"IQ_TOTAL_ASSETS") &gt; 0,1,0)</f>
        <v>0</v>
      </c>
      <c r="H7281">
        <f>IF(_xll.ciqfunctions.udf.CIQ(A7281,"IQ_LT_DEBT")/_xll.ciqfunctions.udf.CIQ(A7281,"IQ_TOTAL_ASSETS") - _xll.ciqfunctions.udf.CIQ(A7281,"IQ_LT_DEBT", IQ_LTM - 1)/_xll.ciqfunctions.udf.CIQ(A7281,"IQ_TOTAL_ASSETS", IQ_LTM - 1) &gt; 0,1,0)</f>
        <v>0</v>
      </c>
      <c r="I7281">
        <f>IF(_xll.ciqfunctions.udf.CIQ(A7281,"IQ_CURRENT_RATIO") - _xll.ciqfunctions.udf.CIQ(A7281,"IQ_CURRENT_RATIO", IQ_LTM - 1) &gt; 0,1,0)</f>
        <v>0</v>
      </c>
      <c r="J7281">
        <f>IF(_xll.ciqfunctions.udf.CIQ(A7281, "IQ_BASIC_WEIGHT") - _xll.ciqfunctions.udf.CIQ(A7281, "IQ_BASIC_WEIGHT", IQ_LTM - 1) &gt; 0, 0, 1)</f>
        <v>0</v>
      </c>
      <c r="K7281">
        <f>IF(_xll.ciqfunctions.udf.CIQ(A7281,"IQ_GROSS_MARGIN") - _xll.ciqfunctions.udf.CIQ(A7281,"IQ_GROSS_MARGIN",IQ_LTM-1) &gt; 1,1,0)</f>
        <v>0</v>
      </c>
      <c r="L7281">
        <f>IF(_xll.ciqfunctions.udf.CIQ(A7281, "IQ_ASSET_TURNS") - _xll.ciqfunctions.udf.CIQ(A7281,"IQ_ASSET_TURNS", IQ_LTM-1) &gt; 1, 1,0)</f>
        <v>0</v>
      </c>
    </row>
    <row r="7282" spans="1:12" x14ac:dyDescent="0.25">
      <c r="A7282" t="s">
        <v>5646</v>
      </c>
      <c r="B7282" t="s">
        <v>5647</v>
      </c>
      <c r="C7282">
        <f>SUM(D7282:L7282)</f>
        <v>0</v>
      </c>
      <c r="D7282">
        <f>IF(_xll.ciqfunctions.udf.CIQ(A7282,"IQ_RETURN_ASSETS") &gt; 0,1,0)</f>
        <v>0</v>
      </c>
      <c r="E7282">
        <f>IF(_xll.ciqfunctions.udf.CIQ(A7282,"IQ_UNLEVERED_FCF") + _xll.ciqfunctions.udf.CIQ(A7282,"IQ_CAPEX")  &gt; 0, 1, 0)</f>
        <v>0</v>
      </c>
      <c r="F7282">
        <f>IF(_xll.ciqfunctions.udf.CIQ(A7282,"IQ_RETURN_ASSETS") - _xll.ciqfunctions.udf.CIQ(A7282,"IQ_RETURN_ASSETS", IQ_LTM - 1) &gt; 0,1,0)</f>
        <v>0</v>
      </c>
      <c r="G7282">
        <f>IF((_xll.ciqfunctions.udf.CIQ(A7282,"IQ_UNLEVERED_FCF") + _xll.ciqfunctions.udf.CIQ(A7282,"IQ_CAPEX"))/_xll.ciqfunctions.udf.CIQ(A7282,"IQ_TOTAL_ASSETS") &gt; 0,1,0)</f>
        <v>0</v>
      </c>
      <c r="H7282">
        <f>IF(_xll.ciqfunctions.udf.CIQ(A7282,"IQ_LT_DEBT")/_xll.ciqfunctions.udf.CIQ(A7282,"IQ_TOTAL_ASSETS") - _xll.ciqfunctions.udf.CIQ(A7282,"IQ_LT_DEBT", IQ_LTM - 1)/_xll.ciqfunctions.udf.CIQ(A7282,"IQ_TOTAL_ASSETS", IQ_LTM - 1) &gt; 0,1,0)</f>
        <v>0</v>
      </c>
      <c r="I7282">
        <f>IF(_xll.ciqfunctions.udf.CIQ(A7282,"IQ_CURRENT_RATIO") - _xll.ciqfunctions.udf.CIQ(A7282,"IQ_CURRENT_RATIO", IQ_LTM - 1) &gt; 0,1,0)</f>
        <v>0</v>
      </c>
      <c r="J7282">
        <f>IF(_xll.ciqfunctions.udf.CIQ(A7282, "IQ_BASIC_WEIGHT") - _xll.ciqfunctions.udf.CIQ(A7282, "IQ_BASIC_WEIGHT", IQ_LTM - 1) &gt; 0, 0, 1)</f>
        <v>0</v>
      </c>
      <c r="K7282">
        <f>IF(_xll.ciqfunctions.udf.CIQ(A7282,"IQ_GROSS_MARGIN") - _xll.ciqfunctions.udf.CIQ(A7282,"IQ_GROSS_MARGIN",IQ_LTM-1) &gt; 1,1,0)</f>
        <v>0</v>
      </c>
      <c r="L7282">
        <f>IF(_xll.ciqfunctions.udf.CIQ(A7282, "IQ_ASSET_TURNS") - _xll.ciqfunctions.udf.CIQ(A7282,"IQ_ASSET_TURNS", IQ_LTM-1) &gt; 1, 1,0)</f>
        <v>0</v>
      </c>
    </row>
    <row r="7283" spans="1:12" x14ac:dyDescent="0.25">
      <c r="A7283" t="s">
        <v>5778</v>
      </c>
      <c r="B7283" t="s">
        <v>5779</v>
      </c>
      <c r="C7283">
        <f>SUM(D7283:L7283)</f>
        <v>0</v>
      </c>
      <c r="D7283">
        <f>IF(_xll.ciqfunctions.udf.CIQ(A7283,"IQ_RETURN_ASSETS") &gt; 0,1,0)</f>
        <v>0</v>
      </c>
      <c r="E7283">
        <f>IF(_xll.ciqfunctions.udf.CIQ(A7283,"IQ_UNLEVERED_FCF") + _xll.ciqfunctions.udf.CIQ(A7283,"IQ_CAPEX")  &gt; 0, 1, 0)</f>
        <v>0</v>
      </c>
      <c r="F7283">
        <f>IF(_xll.ciqfunctions.udf.CIQ(A7283,"IQ_RETURN_ASSETS") - _xll.ciqfunctions.udf.CIQ(A7283,"IQ_RETURN_ASSETS", IQ_LTM - 1) &gt; 0,1,0)</f>
        <v>0</v>
      </c>
      <c r="G7283">
        <f>IF((_xll.ciqfunctions.udf.CIQ(A7283,"IQ_UNLEVERED_FCF") + _xll.ciqfunctions.udf.CIQ(A7283,"IQ_CAPEX"))/_xll.ciqfunctions.udf.CIQ(A7283,"IQ_TOTAL_ASSETS") &gt; 0,1,0)</f>
        <v>0</v>
      </c>
      <c r="H7283">
        <f>IF(_xll.ciqfunctions.udf.CIQ(A7283,"IQ_LT_DEBT")/_xll.ciqfunctions.udf.CIQ(A7283,"IQ_TOTAL_ASSETS") - _xll.ciqfunctions.udf.CIQ(A7283,"IQ_LT_DEBT", IQ_LTM - 1)/_xll.ciqfunctions.udf.CIQ(A7283,"IQ_TOTAL_ASSETS", IQ_LTM - 1) &gt; 0,1,0)</f>
        <v>0</v>
      </c>
      <c r="I7283">
        <f>IF(_xll.ciqfunctions.udf.CIQ(A7283,"IQ_CURRENT_RATIO") - _xll.ciqfunctions.udf.CIQ(A7283,"IQ_CURRENT_RATIO", IQ_LTM - 1) &gt; 0,1,0)</f>
        <v>0</v>
      </c>
      <c r="J7283">
        <f>IF(_xll.ciqfunctions.udf.CIQ(A7283, "IQ_BASIC_WEIGHT") - _xll.ciqfunctions.udf.CIQ(A7283, "IQ_BASIC_WEIGHT", IQ_LTM - 1) &gt; 0, 0, 1)</f>
        <v>0</v>
      </c>
      <c r="K7283">
        <f>IF(_xll.ciqfunctions.udf.CIQ(A7283,"IQ_GROSS_MARGIN") - _xll.ciqfunctions.udf.CIQ(A7283,"IQ_GROSS_MARGIN",IQ_LTM-1) &gt; 1,1,0)</f>
        <v>0</v>
      </c>
      <c r="L7283">
        <f>IF(_xll.ciqfunctions.udf.CIQ(A7283, "IQ_ASSET_TURNS") - _xll.ciqfunctions.udf.CIQ(A7283,"IQ_ASSET_TURNS", IQ_LTM-1) &gt; 1, 1,0)</f>
        <v>0</v>
      </c>
    </row>
    <row r="7284" spans="1:12" x14ac:dyDescent="0.25">
      <c r="A7284" t="s">
        <v>5794</v>
      </c>
      <c r="B7284" t="s">
        <v>5795</v>
      </c>
      <c r="C7284">
        <f>SUM(D7284:L7284)</f>
        <v>0</v>
      </c>
      <c r="D7284">
        <f>IF(_xll.ciqfunctions.udf.CIQ(A7284,"IQ_RETURN_ASSETS") &gt; 0,1,0)</f>
        <v>0</v>
      </c>
      <c r="E7284">
        <f>IF(_xll.ciqfunctions.udf.CIQ(A7284,"IQ_UNLEVERED_FCF") + _xll.ciqfunctions.udf.CIQ(A7284,"IQ_CAPEX")  &gt; 0, 1, 0)</f>
        <v>0</v>
      </c>
      <c r="F7284">
        <f>IF(_xll.ciqfunctions.udf.CIQ(A7284,"IQ_RETURN_ASSETS") - _xll.ciqfunctions.udf.CIQ(A7284,"IQ_RETURN_ASSETS", IQ_LTM - 1) &gt; 0,1,0)</f>
        <v>0</v>
      </c>
      <c r="G7284">
        <f>IF((_xll.ciqfunctions.udf.CIQ(A7284,"IQ_UNLEVERED_FCF") + _xll.ciqfunctions.udf.CIQ(A7284,"IQ_CAPEX"))/_xll.ciqfunctions.udf.CIQ(A7284,"IQ_TOTAL_ASSETS") &gt; 0,1,0)</f>
        <v>0</v>
      </c>
      <c r="H7284">
        <f>IF(_xll.ciqfunctions.udf.CIQ(A7284,"IQ_LT_DEBT")/_xll.ciqfunctions.udf.CIQ(A7284,"IQ_TOTAL_ASSETS") - _xll.ciqfunctions.udf.CIQ(A7284,"IQ_LT_DEBT", IQ_LTM - 1)/_xll.ciqfunctions.udf.CIQ(A7284,"IQ_TOTAL_ASSETS", IQ_LTM - 1) &gt; 0,1,0)</f>
        <v>0</v>
      </c>
      <c r="I7284">
        <f>IF(_xll.ciqfunctions.udf.CIQ(A7284,"IQ_CURRENT_RATIO") - _xll.ciqfunctions.udf.CIQ(A7284,"IQ_CURRENT_RATIO", IQ_LTM - 1) &gt; 0,1,0)</f>
        <v>0</v>
      </c>
      <c r="J7284">
        <f>IF(_xll.ciqfunctions.udf.CIQ(A7284, "IQ_BASIC_WEIGHT") - _xll.ciqfunctions.udf.CIQ(A7284, "IQ_BASIC_WEIGHT", IQ_LTM - 1) &gt; 0, 0, 1)</f>
        <v>0</v>
      </c>
      <c r="K7284">
        <f>IF(_xll.ciqfunctions.udf.CIQ(A7284,"IQ_GROSS_MARGIN") - _xll.ciqfunctions.udf.CIQ(A7284,"IQ_GROSS_MARGIN",IQ_LTM-1) &gt; 1,1,0)</f>
        <v>0</v>
      </c>
      <c r="L7284">
        <f>IF(_xll.ciqfunctions.udf.CIQ(A7284, "IQ_ASSET_TURNS") - _xll.ciqfunctions.udf.CIQ(A7284,"IQ_ASSET_TURNS", IQ_LTM-1) &gt; 1, 1,0)</f>
        <v>0</v>
      </c>
    </row>
    <row r="7285" spans="1:12" x14ac:dyDescent="0.25">
      <c r="A7285" t="s">
        <v>5910</v>
      </c>
      <c r="B7285" t="s">
        <v>5911</v>
      </c>
      <c r="C7285">
        <f>SUM(D7285:L7285)</f>
        <v>0</v>
      </c>
      <c r="D7285">
        <f>IF(_xll.ciqfunctions.udf.CIQ(A7285,"IQ_RETURN_ASSETS") &gt; 0,1,0)</f>
        <v>0</v>
      </c>
      <c r="E7285">
        <f>IF(_xll.ciqfunctions.udf.CIQ(A7285,"IQ_UNLEVERED_FCF") + _xll.ciqfunctions.udf.CIQ(A7285,"IQ_CAPEX")  &gt; 0, 1, 0)</f>
        <v>0</v>
      </c>
      <c r="F7285">
        <f>IF(_xll.ciqfunctions.udf.CIQ(A7285,"IQ_RETURN_ASSETS") - _xll.ciqfunctions.udf.CIQ(A7285,"IQ_RETURN_ASSETS", IQ_LTM - 1) &gt; 0,1,0)</f>
        <v>0</v>
      </c>
      <c r="G7285">
        <f>IF((_xll.ciqfunctions.udf.CIQ(A7285,"IQ_UNLEVERED_FCF") + _xll.ciqfunctions.udf.CIQ(A7285,"IQ_CAPEX"))/_xll.ciqfunctions.udf.CIQ(A7285,"IQ_TOTAL_ASSETS") &gt; 0,1,0)</f>
        <v>0</v>
      </c>
      <c r="H7285">
        <f>IF(_xll.ciqfunctions.udf.CIQ(A7285,"IQ_LT_DEBT")/_xll.ciqfunctions.udf.CIQ(A7285,"IQ_TOTAL_ASSETS") - _xll.ciqfunctions.udf.CIQ(A7285,"IQ_LT_DEBT", IQ_LTM - 1)/_xll.ciqfunctions.udf.CIQ(A7285,"IQ_TOTAL_ASSETS", IQ_LTM - 1) &gt; 0,1,0)</f>
        <v>0</v>
      </c>
      <c r="I7285">
        <f>IF(_xll.ciqfunctions.udf.CIQ(A7285,"IQ_CURRENT_RATIO") - _xll.ciqfunctions.udf.CIQ(A7285,"IQ_CURRENT_RATIO", IQ_LTM - 1) &gt; 0,1,0)</f>
        <v>0</v>
      </c>
      <c r="J7285">
        <f>IF(_xll.ciqfunctions.udf.CIQ(A7285, "IQ_BASIC_WEIGHT") - _xll.ciqfunctions.udf.CIQ(A7285, "IQ_BASIC_WEIGHT", IQ_LTM - 1) &gt; 0, 0, 1)</f>
        <v>0</v>
      </c>
      <c r="K7285">
        <f>IF(_xll.ciqfunctions.udf.CIQ(A7285,"IQ_GROSS_MARGIN") - _xll.ciqfunctions.udf.CIQ(A7285,"IQ_GROSS_MARGIN",IQ_LTM-1) &gt; 1,1,0)</f>
        <v>0</v>
      </c>
      <c r="L7285">
        <f>IF(_xll.ciqfunctions.udf.CIQ(A7285, "IQ_ASSET_TURNS") - _xll.ciqfunctions.udf.CIQ(A7285,"IQ_ASSET_TURNS", IQ_LTM-1) &gt; 1, 1,0)</f>
        <v>0</v>
      </c>
    </row>
    <row r="7286" spans="1:12" x14ac:dyDescent="0.25">
      <c r="A7286" t="s">
        <v>5914</v>
      </c>
      <c r="B7286" t="s">
        <v>5915</v>
      </c>
      <c r="C7286">
        <f>SUM(D7286:L7286)</f>
        <v>0</v>
      </c>
      <c r="D7286">
        <f>IF(_xll.ciqfunctions.udf.CIQ(A7286,"IQ_RETURN_ASSETS") &gt; 0,1,0)</f>
        <v>0</v>
      </c>
      <c r="E7286">
        <f>IF(_xll.ciqfunctions.udf.CIQ(A7286,"IQ_UNLEVERED_FCF") + _xll.ciqfunctions.udf.CIQ(A7286,"IQ_CAPEX")  &gt; 0, 1, 0)</f>
        <v>0</v>
      </c>
      <c r="F7286">
        <f>IF(_xll.ciqfunctions.udf.CIQ(A7286,"IQ_RETURN_ASSETS") - _xll.ciqfunctions.udf.CIQ(A7286,"IQ_RETURN_ASSETS", IQ_LTM - 1) &gt; 0,1,0)</f>
        <v>0</v>
      </c>
      <c r="G7286">
        <f>IF((_xll.ciqfunctions.udf.CIQ(A7286,"IQ_UNLEVERED_FCF") + _xll.ciqfunctions.udf.CIQ(A7286,"IQ_CAPEX"))/_xll.ciqfunctions.udf.CIQ(A7286,"IQ_TOTAL_ASSETS") &gt; 0,1,0)</f>
        <v>0</v>
      </c>
      <c r="H7286">
        <f>IF(_xll.ciqfunctions.udf.CIQ(A7286,"IQ_LT_DEBT")/_xll.ciqfunctions.udf.CIQ(A7286,"IQ_TOTAL_ASSETS") - _xll.ciqfunctions.udf.CIQ(A7286,"IQ_LT_DEBT", IQ_LTM - 1)/_xll.ciqfunctions.udf.CIQ(A7286,"IQ_TOTAL_ASSETS", IQ_LTM - 1) &gt; 0,1,0)</f>
        <v>0</v>
      </c>
      <c r="I7286">
        <f>IF(_xll.ciqfunctions.udf.CIQ(A7286,"IQ_CURRENT_RATIO") - _xll.ciqfunctions.udf.CIQ(A7286,"IQ_CURRENT_RATIO", IQ_LTM - 1) &gt; 0,1,0)</f>
        <v>0</v>
      </c>
      <c r="J7286">
        <f>IF(_xll.ciqfunctions.udf.CIQ(A7286, "IQ_BASIC_WEIGHT") - _xll.ciqfunctions.udf.CIQ(A7286, "IQ_BASIC_WEIGHT", IQ_LTM - 1) &gt; 0, 0, 1)</f>
        <v>0</v>
      </c>
      <c r="K7286">
        <f>IF(_xll.ciqfunctions.udf.CIQ(A7286,"IQ_GROSS_MARGIN") - _xll.ciqfunctions.udf.CIQ(A7286,"IQ_GROSS_MARGIN",IQ_LTM-1) &gt; 1,1,0)</f>
        <v>0</v>
      </c>
      <c r="L7286">
        <f>IF(_xll.ciqfunctions.udf.CIQ(A7286, "IQ_ASSET_TURNS") - _xll.ciqfunctions.udf.CIQ(A7286,"IQ_ASSET_TURNS", IQ_LTM-1) &gt; 1, 1,0)</f>
        <v>0</v>
      </c>
    </row>
    <row r="7287" spans="1:12" x14ac:dyDescent="0.25">
      <c r="A7287" t="s">
        <v>5923</v>
      </c>
      <c r="B7287" t="s">
        <v>5924</v>
      </c>
      <c r="C7287">
        <f>SUM(D7287:L7287)</f>
        <v>0</v>
      </c>
      <c r="D7287">
        <f>IF(_xll.ciqfunctions.udf.CIQ(A7287,"IQ_RETURN_ASSETS") &gt; 0,1,0)</f>
        <v>0</v>
      </c>
      <c r="E7287">
        <f>IF(_xll.ciqfunctions.udf.CIQ(A7287,"IQ_UNLEVERED_FCF") + _xll.ciqfunctions.udf.CIQ(A7287,"IQ_CAPEX")  &gt; 0, 1, 0)</f>
        <v>0</v>
      </c>
      <c r="F7287">
        <f>IF(_xll.ciqfunctions.udf.CIQ(A7287,"IQ_RETURN_ASSETS") - _xll.ciqfunctions.udf.CIQ(A7287,"IQ_RETURN_ASSETS", IQ_LTM - 1) &gt; 0,1,0)</f>
        <v>0</v>
      </c>
      <c r="G7287">
        <f>IF((_xll.ciqfunctions.udf.CIQ(A7287,"IQ_UNLEVERED_FCF") + _xll.ciqfunctions.udf.CIQ(A7287,"IQ_CAPEX"))/_xll.ciqfunctions.udf.CIQ(A7287,"IQ_TOTAL_ASSETS") &gt; 0,1,0)</f>
        <v>0</v>
      </c>
      <c r="H7287">
        <f>IF(_xll.ciqfunctions.udf.CIQ(A7287,"IQ_LT_DEBT")/_xll.ciqfunctions.udf.CIQ(A7287,"IQ_TOTAL_ASSETS") - _xll.ciqfunctions.udf.CIQ(A7287,"IQ_LT_DEBT", IQ_LTM - 1)/_xll.ciqfunctions.udf.CIQ(A7287,"IQ_TOTAL_ASSETS", IQ_LTM - 1) &gt; 0,1,0)</f>
        <v>0</v>
      </c>
      <c r="I7287">
        <f>IF(_xll.ciqfunctions.udf.CIQ(A7287,"IQ_CURRENT_RATIO") - _xll.ciqfunctions.udf.CIQ(A7287,"IQ_CURRENT_RATIO", IQ_LTM - 1) &gt; 0,1,0)</f>
        <v>0</v>
      </c>
      <c r="J7287">
        <f>IF(_xll.ciqfunctions.udf.CIQ(A7287, "IQ_BASIC_WEIGHT") - _xll.ciqfunctions.udf.CIQ(A7287, "IQ_BASIC_WEIGHT", IQ_LTM - 1) &gt; 0, 0, 1)</f>
        <v>0</v>
      </c>
      <c r="K7287">
        <f>IF(_xll.ciqfunctions.udf.CIQ(A7287,"IQ_GROSS_MARGIN") - _xll.ciqfunctions.udf.CIQ(A7287,"IQ_GROSS_MARGIN",IQ_LTM-1) &gt; 1,1,0)</f>
        <v>0</v>
      </c>
      <c r="L7287">
        <f>IF(_xll.ciqfunctions.udf.CIQ(A7287, "IQ_ASSET_TURNS") - _xll.ciqfunctions.udf.CIQ(A7287,"IQ_ASSET_TURNS", IQ_LTM-1) &gt; 1, 1,0)</f>
        <v>0</v>
      </c>
    </row>
    <row r="7288" spans="1:12" x14ac:dyDescent="0.25">
      <c r="A7288" t="s">
        <v>5925</v>
      </c>
      <c r="B7288" t="s">
        <v>5926</v>
      </c>
      <c r="C7288">
        <f>SUM(D7288:L7288)</f>
        <v>0</v>
      </c>
      <c r="D7288">
        <f>IF(_xll.ciqfunctions.udf.CIQ(A7288,"IQ_RETURN_ASSETS") &gt; 0,1,0)</f>
        <v>0</v>
      </c>
      <c r="E7288">
        <f>IF(_xll.ciqfunctions.udf.CIQ(A7288,"IQ_UNLEVERED_FCF") + _xll.ciqfunctions.udf.CIQ(A7288,"IQ_CAPEX")  &gt; 0, 1, 0)</f>
        <v>0</v>
      </c>
      <c r="F7288">
        <f>IF(_xll.ciqfunctions.udf.CIQ(A7288,"IQ_RETURN_ASSETS") - _xll.ciqfunctions.udf.CIQ(A7288,"IQ_RETURN_ASSETS", IQ_LTM - 1) &gt; 0,1,0)</f>
        <v>0</v>
      </c>
      <c r="G7288">
        <f>IF((_xll.ciqfunctions.udf.CIQ(A7288,"IQ_UNLEVERED_FCF") + _xll.ciqfunctions.udf.CIQ(A7288,"IQ_CAPEX"))/_xll.ciqfunctions.udf.CIQ(A7288,"IQ_TOTAL_ASSETS") &gt; 0,1,0)</f>
        <v>0</v>
      </c>
      <c r="H7288">
        <f>IF(_xll.ciqfunctions.udf.CIQ(A7288,"IQ_LT_DEBT")/_xll.ciqfunctions.udf.CIQ(A7288,"IQ_TOTAL_ASSETS") - _xll.ciqfunctions.udf.CIQ(A7288,"IQ_LT_DEBT", IQ_LTM - 1)/_xll.ciqfunctions.udf.CIQ(A7288,"IQ_TOTAL_ASSETS", IQ_LTM - 1) &gt; 0,1,0)</f>
        <v>0</v>
      </c>
      <c r="I7288">
        <f>IF(_xll.ciqfunctions.udf.CIQ(A7288,"IQ_CURRENT_RATIO") - _xll.ciqfunctions.udf.CIQ(A7288,"IQ_CURRENT_RATIO", IQ_LTM - 1) &gt; 0,1,0)</f>
        <v>0</v>
      </c>
      <c r="J7288">
        <f>IF(_xll.ciqfunctions.udf.CIQ(A7288, "IQ_BASIC_WEIGHT") - _xll.ciqfunctions.udf.CIQ(A7288, "IQ_BASIC_WEIGHT", IQ_LTM - 1) &gt; 0, 0, 1)</f>
        <v>0</v>
      </c>
      <c r="K7288">
        <f>IF(_xll.ciqfunctions.udf.CIQ(A7288,"IQ_GROSS_MARGIN") - _xll.ciqfunctions.udf.CIQ(A7288,"IQ_GROSS_MARGIN",IQ_LTM-1) &gt; 1,1,0)</f>
        <v>0</v>
      </c>
      <c r="L7288">
        <f>IF(_xll.ciqfunctions.udf.CIQ(A7288, "IQ_ASSET_TURNS") - _xll.ciqfunctions.udf.CIQ(A7288,"IQ_ASSET_TURNS", IQ_LTM-1) &gt; 1, 1,0)</f>
        <v>0</v>
      </c>
    </row>
    <row r="7289" spans="1:12" x14ac:dyDescent="0.25">
      <c r="A7289" t="s">
        <v>5938</v>
      </c>
      <c r="B7289" t="s">
        <v>5939</v>
      </c>
      <c r="C7289">
        <f>SUM(D7289:L7289)</f>
        <v>0</v>
      </c>
      <c r="D7289">
        <f>IF(_xll.ciqfunctions.udf.CIQ(A7289,"IQ_RETURN_ASSETS") &gt; 0,1,0)</f>
        <v>0</v>
      </c>
      <c r="E7289">
        <f>IF(_xll.ciqfunctions.udf.CIQ(A7289,"IQ_UNLEVERED_FCF") + _xll.ciqfunctions.udf.CIQ(A7289,"IQ_CAPEX")  &gt; 0, 1, 0)</f>
        <v>0</v>
      </c>
      <c r="F7289">
        <f>IF(_xll.ciqfunctions.udf.CIQ(A7289,"IQ_RETURN_ASSETS") - _xll.ciqfunctions.udf.CIQ(A7289,"IQ_RETURN_ASSETS", IQ_LTM - 1) &gt; 0,1,0)</f>
        <v>0</v>
      </c>
      <c r="G7289">
        <f>IF((_xll.ciqfunctions.udf.CIQ(A7289,"IQ_UNLEVERED_FCF") + _xll.ciqfunctions.udf.CIQ(A7289,"IQ_CAPEX"))/_xll.ciqfunctions.udf.CIQ(A7289,"IQ_TOTAL_ASSETS") &gt; 0,1,0)</f>
        <v>0</v>
      </c>
      <c r="H7289">
        <f>IF(_xll.ciqfunctions.udf.CIQ(A7289,"IQ_LT_DEBT")/_xll.ciqfunctions.udf.CIQ(A7289,"IQ_TOTAL_ASSETS") - _xll.ciqfunctions.udf.CIQ(A7289,"IQ_LT_DEBT", IQ_LTM - 1)/_xll.ciqfunctions.udf.CIQ(A7289,"IQ_TOTAL_ASSETS", IQ_LTM - 1) &gt; 0,1,0)</f>
        <v>0</v>
      </c>
      <c r="I7289">
        <f>IF(_xll.ciqfunctions.udf.CIQ(A7289,"IQ_CURRENT_RATIO") - _xll.ciqfunctions.udf.CIQ(A7289,"IQ_CURRENT_RATIO", IQ_LTM - 1) &gt; 0,1,0)</f>
        <v>0</v>
      </c>
      <c r="J7289">
        <f>IF(_xll.ciqfunctions.udf.CIQ(A7289, "IQ_BASIC_WEIGHT") - _xll.ciqfunctions.udf.CIQ(A7289, "IQ_BASIC_WEIGHT", IQ_LTM - 1) &gt; 0, 0, 1)</f>
        <v>0</v>
      </c>
      <c r="K7289">
        <f>IF(_xll.ciqfunctions.udf.CIQ(A7289,"IQ_GROSS_MARGIN") - _xll.ciqfunctions.udf.CIQ(A7289,"IQ_GROSS_MARGIN",IQ_LTM-1) &gt; 1,1,0)</f>
        <v>0</v>
      </c>
      <c r="L7289">
        <f>IF(_xll.ciqfunctions.udf.CIQ(A7289, "IQ_ASSET_TURNS") - _xll.ciqfunctions.udf.CIQ(A7289,"IQ_ASSET_TURNS", IQ_LTM-1) &gt; 1, 1,0)</f>
        <v>0</v>
      </c>
    </row>
    <row r="7290" spans="1:12" x14ac:dyDescent="0.25">
      <c r="A7290" t="s">
        <v>5969</v>
      </c>
      <c r="B7290" t="s">
        <v>5970</v>
      </c>
      <c r="C7290">
        <f>SUM(D7290:L7290)</f>
        <v>0</v>
      </c>
      <c r="D7290">
        <f>IF(_xll.ciqfunctions.udf.CIQ(A7290,"IQ_RETURN_ASSETS") &gt; 0,1,0)</f>
        <v>0</v>
      </c>
      <c r="E7290">
        <f>IF(_xll.ciqfunctions.udf.CIQ(A7290,"IQ_UNLEVERED_FCF") + _xll.ciqfunctions.udf.CIQ(A7290,"IQ_CAPEX")  &gt; 0, 1, 0)</f>
        <v>0</v>
      </c>
      <c r="F7290">
        <f>IF(_xll.ciqfunctions.udf.CIQ(A7290,"IQ_RETURN_ASSETS") - _xll.ciqfunctions.udf.CIQ(A7290,"IQ_RETURN_ASSETS", IQ_LTM - 1) &gt; 0,1,0)</f>
        <v>0</v>
      </c>
      <c r="G7290">
        <f>IF((_xll.ciqfunctions.udf.CIQ(A7290,"IQ_UNLEVERED_FCF") + _xll.ciqfunctions.udf.CIQ(A7290,"IQ_CAPEX"))/_xll.ciqfunctions.udf.CIQ(A7290,"IQ_TOTAL_ASSETS") &gt; 0,1,0)</f>
        <v>0</v>
      </c>
      <c r="H7290">
        <f>IF(_xll.ciqfunctions.udf.CIQ(A7290,"IQ_LT_DEBT")/_xll.ciqfunctions.udf.CIQ(A7290,"IQ_TOTAL_ASSETS") - _xll.ciqfunctions.udf.CIQ(A7290,"IQ_LT_DEBT", IQ_LTM - 1)/_xll.ciqfunctions.udf.CIQ(A7290,"IQ_TOTAL_ASSETS", IQ_LTM - 1) &gt; 0,1,0)</f>
        <v>0</v>
      </c>
      <c r="I7290">
        <f>IF(_xll.ciqfunctions.udf.CIQ(A7290,"IQ_CURRENT_RATIO") - _xll.ciqfunctions.udf.CIQ(A7290,"IQ_CURRENT_RATIO", IQ_LTM - 1) &gt; 0,1,0)</f>
        <v>0</v>
      </c>
      <c r="J7290">
        <f>IF(_xll.ciqfunctions.udf.CIQ(A7290, "IQ_BASIC_WEIGHT") - _xll.ciqfunctions.udf.CIQ(A7290, "IQ_BASIC_WEIGHT", IQ_LTM - 1) &gt; 0, 0, 1)</f>
        <v>0</v>
      </c>
      <c r="K7290">
        <f>IF(_xll.ciqfunctions.udf.CIQ(A7290,"IQ_GROSS_MARGIN") - _xll.ciqfunctions.udf.CIQ(A7290,"IQ_GROSS_MARGIN",IQ_LTM-1) &gt; 1,1,0)</f>
        <v>0</v>
      </c>
      <c r="L7290">
        <f>IF(_xll.ciqfunctions.udf.CIQ(A7290, "IQ_ASSET_TURNS") - _xll.ciqfunctions.udf.CIQ(A7290,"IQ_ASSET_TURNS", IQ_LTM-1) &gt; 1, 1,0)</f>
        <v>0</v>
      </c>
    </row>
    <row r="7291" spans="1:12" x14ac:dyDescent="0.25">
      <c r="A7291" t="s">
        <v>5975</v>
      </c>
      <c r="B7291" t="s">
        <v>5976</v>
      </c>
      <c r="C7291">
        <f>SUM(D7291:L7291)</f>
        <v>0</v>
      </c>
      <c r="D7291">
        <f>IF(_xll.ciqfunctions.udf.CIQ(A7291,"IQ_RETURN_ASSETS") &gt; 0,1,0)</f>
        <v>0</v>
      </c>
      <c r="E7291">
        <f>IF(_xll.ciqfunctions.udf.CIQ(A7291,"IQ_UNLEVERED_FCF") + _xll.ciqfunctions.udf.CIQ(A7291,"IQ_CAPEX")  &gt; 0, 1, 0)</f>
        <v>0</v>
      </c>
      <c r="F7291">
        <f>IF(_xll.ciqfunctions.udf.CIQ(A7291,"IQ_RETURN_ASSETS") - _xll.ciqfunctions.udf.CIQ(A7291,"IQ_RETURN_ASSETS", IQ_LTM - 1) &gt; 0,1,0)</f>
        <v>0</v>
      </c>
      <c r="G7291">
        <f>IF((_xll.ciqfunctions.udf.CIQ(A7291,"IQ_UNLEVERED_FCF") + _xll.ciqfunctions.udf.CIQ(A7291,"IQ_CAPEX"))/_xll.ciqfunctions.udf.CIQ(A7291,"IQ_TOTAL_ASSETS") &gt; 0,1,0)</f>
        <v>0</v>
      </c>
      <c r="H7291">
        <f>IF(_xll.ciqfunctions.udf.CIQ(A7291,"IQ_LT_DEBT")/_xll.ciqfunctions.udf.CIQ(A7291,"IQ_TOTAL_ASSETS") - _xll.ciqfunctions.udf.CIQ(A7291,"IQ_LT_DEBT", IQ_LTM - 1)/_xll.ciqfunctions.udf.CIQ(A7291,"IQ_TOTAL_ASSETS", IQ_LTM - 1) &gt; 0,1,0)</f>
        <v>0</v>
      </c>
      <c r="I7291">
        <f>IF(_xll.ciqfunctions.udf.CIQ(A7291,"IQ_CURRENT_RATIO") - _xll.ciqfunctions.udf.CIQ(A7291,"IQ_CURRENT_RATIO", IQ_LTM - 1) &gt; 0,1,0)</f>
        <v>0</v>
      </c>
      <c r="J7291">
        <f>IF(_xll.ciqfunctions.udf.CIQ(A7291, "IQ_BASIC_WEIGHT") - _xll.ciqfunctions.udf.CIQ(A7291, "IQ_BASIC_WEIGHT", IQ_LTM - 1) &gt; 0, 0, 1)</f>
        <v>0</v>
      </c>
      <c r="K7291">
        <f>IF(_xll.ciqfunctions.udf.CIQ(A7291,"IQ_GROSS_MARGIN") - _xll.ciqfunctions.udf.CIQ(A7291,"IQ_GROSS_MARGIN",IQ_LTM-1) &gt; 1,1,0)</f>
        <v>0</v>
      </c>
      <c r="L7291">
        <f>IF(_xll.ciqfunctions.udf.CIQ(A7291, "IQ_ASSET_TURNS") - _xll.ciqfunctions.udf.CIQ(A7291,"IQ_ASSET_TURNS", IQ_LTM-1) &gt; 1, 1,0)</f>
        <v>0</v>
      </c>
    </row>
    <row r="7292" spans="1:12" x14ac:dyDescent="0.25">
      <c r="A7292" t="s">
        <v>5987</v>
      </c>
      <c r="B7292" t="s">
        <v>5988</v>
      </c>
      <c r="C7292">
        <f>SUM(D7292:L7292)</f>
        <v>0</v>
      </c>
      <c r="D7292">
        <f>IF(_xll.ciqfunctions.udf.CIQ(A7292,"IQ_RETURN_ASSETS") &gt; 0,1,0)</f>
        <v>0</v>
      </c>
      <c r="E7292">
        <f>IF(_xll.ciqfunctions.udf.CIQ(A7292,"IQ_UNLEVERED_FCF") + _xll.ciqfunctions.udf.CIQ(A7292,"IQ_CAPEX")  &gt; 0, 1, 0)</f>
        <v>0</v>
      </c>
      <c r="F7292">
        <f>IF(_xll.ciqfunctions.udf.CIQ(A7292,"IQ_RETURN_ASSETS") - _xll.ciqfunctions.udf.CIQ(A7292,"IQ_RETURN_ASSETS", IQ_LTM - 1) &gt; 0,1,0)</f>
        <v>0</v>
      </c>
      <c r="G7292">
        <f>IF((_xll.ciqfunctions.udf.CIQ(A7292,"IQ_UNLEVERED_FCF") + _xll.ciqfunctions.udf.CIQ(A7292,"IQ_CAPEX"))/_xll.ciqfunctions.udf.CIQ(A7292,"IQ_TOTAL_ASSETS") &gt; 0,1,0)</f>
        <v>0</v>
      </c>
      <c r="H7292">
        <f>IF(_xll.ciqfunctions.udf.CIQ(A7292,"IQ_LT_DEBT")/_xll.ciqfunctions.udf.CIQ(A7292,"IQ_TOTAL_ASSETS") - _xll.ciqfunctions.udf.CIQ(A7292,"IQ_LT_DEBT", IQ_LTM - 1)/_xll.ciqfunctions.udf.CIQ(A7292,"IQ_TOTAL_ASSETS", IQ_LTM - 1) &gt; 0,1,0)</f>
        <v>0</v>
      </c>
      <c r="I7292">
        <f>IF(_xll.ciqfunctions.udf.CIQ(A7292,"IQ_CURRENT_RATIO") - _xll.ciqfunctions.udf.CIQ(A7292,"IQ_CURRENT_RATIO", IQ_LTM - 1) &gt; 0,1,0)</f>
        <v>0</v>
      </c>
      <c r="J7292">
        <f>IF(_xll.ciqfunctions.udf.CIQ(A7292, "IQ_BASIC_WEIGHT") - _xll.ciqfunctions.udf.CIQ(A7292, "IQ_BASIC_WEIGHT", IQ_LTM - 1) &gt; 0, 0, 1)</f>
        <v>0</v>
      </c>
      <c r="K7292">
        <f>IF(_xll.ciqfunctions.udf.CIQ(A7292,"IQ_GROSS_MARGIN") - _xll.ciqfunctions.udf.CIQ(A7292,"IQ_GROSS_MARGIN",IQ_LTM-1) &gt; 1,1,0)</f>
        <v>0</v>
      </c>
      <c r="L7292">
        <f>IF(_xll.ciqfunctions.udf.CIQ(A7292, "IQ_ASSET_TURNS") - _xll.ciqfunctions.udf.CIQ(A7292,"IQ_ASSET_TURNS", IQ_LTM-1) &gt; 1, 1,0)</f>
        <v>0</v>
      </c>
    </row>
    <row r="7293" spans="1:12" x14ac:dyDescent="0.25">
      <c r="A7293" t="s">
        <v>6032</v>
      </c>
      <c r="B7293" t="s">
        <v>6033</v>
      </c>
      <c r="C7293">
        <f>SUM(D7293:L7293)</f>
        <v>0</v>
      </c>
      <c r="D7293">
        <f>IF(_xll.ciqfunctions.udf.CIQ(A7293,"IQ_RETURN_ASSETS") &gt; 0,1,0)</f>
        <v>0</v>
      </c>
      <c r="E7293">
        <f>IF(_xll.ciqfunctions.udf.CIQ(A7293,"IQ_UNLEVERED_FCF") + _xll.ciqfunctions.udf.CIQ(A7293,"IQ_CAPEX")  &gt; 0, 1, 0)</f>
        <v>0</v>
      </c>
      <c r="F7293">
        <f>IF(_xll.ciqfunctions.udf.CIQ(A7293,"IQ_RETURN_ASSETS") - _xll.ciqfunctions.udf.CIQ(A7293,"IQ_RETURN_ASSETS", IQ_LTM - 1) &gt; 0,1,0)</f>
        <v>0</v>
      </c>
      <c r="G7293">
        <f>IF((_xll.ciqfunctions.udf.CIQ(A7293,"IQ_UNLEVERED_FCF") + _xll.ciqfunctions.udf.CIQ(A7293,"IQ_CAPEX"))/_xll.ciqfunctions.udf.CIQ(A7293,"IQ_TOTAL_ASSETS") &gt; 0,1,0)</f>
        <v>0</v>
      </c>
      <c r="H7293">
        <f>IF(_xll.ciqfunctions.udf.CIQ(A7293,"IQ_LT_DEBT")/_xll.ciqfunctions.udf.CIQ(A7293,"IQ_TOTAL_ASSETS") - _xll.ciqfunctions.udf.CIQ(A7293,"IQ_LT_DEBT", IQ_LTM - 1)/_xll.ciqfunctions.udf.CIQ(A7293,"IQ_TOTAL_ASSETS", IQ_LTM - 1) &gt; 0,1,0)</f>
        <v>0</v>
      </c>
      <c r="I7293">
        <f>IF(_xll.ciqfunctions.udf.CIQ(A7293,"IQ_CURRENT_RATIO") - _xll.ciqfunctions.udf.CIQ(A7293,"IQ_CURRENT_RATIO", IQ_LTM - 1) &gt; 0,1,0)</f>
        <v>0</v>
      </c>
      <c r="J7293">
        <f>IF(_xll.ciqfunctions.udf.CIQ(A7293, "IQ_BASIC_WEIGHT") - _xll.ciqfunctions.udf.CIQ(A7293, "IQ_BASIC_WEIGHT", IQ_LTM - 1) &gt; 0, 0, 1)</f>
        <v>0</v>
      </c>
      <c r="K7293">
        <f>IF(_xll.ciqfunctions.udf.CIQ(A7293,"IQ_GROSS_MARGIN") - _xll.ciqfunctions.udf.CIQ(A7293,"IQ_GROSS_MARGIN",IQ_LTM-1) &gt; 1,1,0)</f>
        <v>0</v>
      </c>
      <c r="L7293">
        <f>IF(_xll.ciqfunctions.udf.CIQ(A7293, "IQ_ASSET_TURNS") - _xll.ciqfunctions.udf.CIQ(A7293,"IQ_ASSET_TURNS", IQ_LTM-1) &gt; 1, 1,0)</f>
        <v>0</v>
      </c>
    </row>
    <row r="7294" spans="1:12" x14ac:dyDescent="0.25">
      <c r="A7294" t="s">
        <v>6048</v>
      </c>
      <c r="B7294" t="s">
        <v>6049</v>
      </c>
      <c r="C7294">
        <f>SUM(D7294:L7294)</f>
        <v>0</v>
      </c>
      <c r="D7294">
        <f>IF(_xll.ciqfunctions.udf.CIQ(A7294,"IQ_RETURN_ASSETS") &gt; 0,1,0)</f>
        <v>0</v>
      </c>
      <c r="E7294">
        <f>IF(_xll.ciqfunctions.udf.CIQ(A7294,"IQ_UNLEVERED_FCF") + _xll.ciqfunctions.udf.CIQ(A7294,"IQ_CAPEX")  &gt; 0, 1, 0)</f>
        <v>0</v>
      </c>
      <c r="F7294">
        <f>IF(_xll.ciqfunctions.udf.CIQ(A7294,"IQ_RETURN_ASSETS") - _xll.ciqfunctions.udf.CIQ(A7294,"IQ_RETURN_ASSETS", IQ_LTM - 1) &gt; 0,1,0)</f>
        <v>0</v>
      </c>
      <c r="G7294">
        <f>IF((_xll.ciqfunctions.udf.CIQ(A7294,"IQ_UNLEVERED_FCF") + _xll.ciqfunctions.udf.CIQ(A7294,"IQ_CAPEX"))/_xll.ciqfunctions.udf.CIQ(A7294,"IQ_TOTAL_ASSETS") &gt; 0,1,0)</f>
        <v>0</v>
      </c>
      <c r="H7294">
        <f>IF(_xll.ciqfunctions.udf.CIQ(A7294,"IQ_LT_DEBT")/_xll.ciqfunctions.udf.CIQ(A7294,"IQ_TOTAL_ASSETS") - _xll.ciqfunctions.udf.CIQ(A7294,"IQ_LT_DEBT", IQ_LTM - 1)/_xll.ciqfunctions.udf.CIQ(A7294,"IQ_TOTAL_ASSETS", IQ_LTM - 1) &gt; 0,1,0)</f>
        <v>0</v>
      </c>
      <c r="I7294">
        <f>IF(_xll.ciqfunctions.udf.CIQ(A7294,"IQ_CURRENT_RATIO") - _xll.ciqfunctions.udf.CIQ(A7294,"IQ_CURRENT_RATIO", IQ_LTM - 1) &gt; 0,1,0)</f>
        <v>0</v>
      </c>
      <c r="J7294">
        <f>IF(_xll.ciqfunctions.udf.CIQ(A7294, "IQ_BASIC_WEIGHT") - _xll.ciqfunctions.udf.CIQ(A7294, "IQ_BASIC_WEIGHT", IQ_LTM - 1) &gt; 0, 0, 1)</f>
        <v>0</v>
      </c>
      <c r="K7294">
        <f>IF(_xll.ciqfunctions.udf.CIQ(A7294,"IQ_GROSS_MARGIN") - _xll.ciqfunctions.udf.CIQ(A7294,"IQ_GROSS_MARGIN",IQ_LTM-1) &gt; 1,1,0)</f>
        <v>0</v>
      </c>
      <c r="L7294">
        <f>IF(_xll.ciqfunctions.udf.CIQ(A7294, "IQ_ASSET_TURNS") - _xll.ciqfunctions.udf.CIQ(A7294,"IQ_ASSET_TURNS", IQ_LTM-1) &gt; 1, 1,0)</f>
        <v>0</v>
      </c>
    </row>
    <row r="7295" spans="1:12" x14ac:dyDescent="0.25">
      <c r="A7295" t="s">
        <v>6056</v>
      </c>
      <c r="B7295" t="s">
        <v>6057</v>
      </c>
      <c r="C7295">
        <f>SUM(D7295:L7295)</f>
        <v>0</v>
      </c>
      <c r="D7295">
        <f>IF(_xll.ciqfunctions.udf.CIQ(A7295,"IQ_RETURN_ASSETS") &gt; 0,1,0)</f>
        <v>0</v>
      </c>
      <c r="E7295">
        <f>IF(_xll.ciqfunctions.udf.CIQ(A7295,"IQ_UNLEVERED_FCF") + _xll.ciqfunctions.udf.CIQ(A7295,"IQ_CAPEX")  &gt; 0, 1, 0)</f>
        <v>0</v>
      </c>
      <c r="F7295">
        <f>IF(_xll.ciqfunctions.udf.CIQ(A7295,"IQ_RETURN_ASSETS") - _xll.ciqfunctions.udf.CIQ(A7295,"IQ_RETURN_ASSETS", IQ_LTM - 1) &gt; 0,1,0)</f>
        <v>0</v>
      </c>
      <c r="G7295">
        <f>IF((_xll.ciqfunctions.udf.CIQ(A7295,"IQ_UNLEVERED_FCF") + _xll.ciqfunctions.udf.CIQ(A7295,"IQ_CAPEX"))/_xll.ciqfunctions.udf.CIQ(A7295,"IQ_TOTAL_ASSETS") &gt; 0,1,0)</f>
        <v>0</v>
      </c>
      <c r="H7295">
        <f>IF(_xll.ciqfunctions.udf.CIQ(A7295,"IQ_LT_DEBT")/_xll.ciqfunctions.udf.CIQ(A7295,"IQ_TOTAL_ASSETS") - _xll.ciqfunctions.udf.CIQ(A7295,"IQ_LT_DEBT", IQ_LTM - 1)/_xll.ciqfunctions.udf.CIQ(A7295,"IQ_TOTAL_ASSETS", IQ_LTM - 1) &gt; 0,1,0)</f>
        <v>0</v>
      </c>
      <c r="I7295">
        <f>IF(_xll.ciqfunctions.udf.CIQ(A7295,"IQ_CURRENT_RATIO") - _xll.ciqfunctions.udf.CIQ(A7295,"IQ_CURRENT_RATIO", IQ_LTM - 1) &gt; 0,1,0)</f>
        <v>0</v>
      </c>
      <c r="J7295">
        <f>IF(_xll.ciqfunctions.udf.CIQ(A7295, "IQ_BASIC_WEIGHT") - _xll.ciqfunctions.udf.CIQ(A7295, "IQ_BASIC_WEIGHT", IQ_LTM - 1) &gt; 0, 0, 1)</f>
        <v>0</v>
      </c>
      <c r="K7295">
        <f>IF(_xll.ciqfunctions.udf.CIQ(A7295,"IQ_GROSS_MARGIN") - _xll.ciqfunctions.udf.CIQ(A7295,"IQ_GROSS_MARGIN",IQ_LTM-1) &gt; 1,1,0)</f>
        <v>0</v>
      </c>
      <c r="L7295">
        <f>IF(_xll.ciqfunctions.udf.CIQ(A7295, "IQ_ASSET_TURNS") - _xll.ciqfunctions.udf.CIQ(A7295,"IQ_ASSET_TURNS", IQ_LTM-1) &gt; 1, 1,0)</f>
        <v>0</v>
      </c>
    </row>
    <row r="7296" spans="1:12" x14ac:dyDescent="0.25">
      <c r="A7296" t="s">
        <v>6076</v>
      </c>
      <c r="B7296" t="s">
        <v>6077</v>
      </c>
      <c r="C7296">
        <f>SUM(D7296:L7296)</f>
        <v>0</v>
      </c>
      <c r="D7296">
        <f>IF(_xll.ciqfunctions.udf.CIQ(A7296,"IQ_RETURN_ASSETS") &gt; 0,1,0)</f>
        <v>0</v>
      </c>
      <c r="E7296">
        <f>IF(_xll.ciqfunctions.udf.CIQ(A7296,"IQ_UNLEVERED_FCF") + _xll.ciqfunctions.udf.CIQ(A7296,"IQ_CAPEX")  &gt; 0, 1, 0)</f>
        <v>0</v>
      </c>
      <c r="F7296">
        <f>IF(_xll.ciqfunctions.udf.CIQ(A7296,"IQ_RETURN_ASSETS") - _xll.ciqfunctions.udf.CIQ(A7296,"IQ_RETURN_ASSETS", IQ_LTM - 1) &gt; 0,1,0)</f>
        <v>0</v>
      </c>
      <c r="G7296">
        <f>IF((_xll.ciqfunctions.udf.CIQ(A7296,"IQ_UNLEVERED_FCF") + _xll.ciqfunctions.udf.CIQ(A7296,"IQ_CAPEX"))/_xll.ciqfunctions.udf.CIQ(A7296,"IQ_TOTAL_ASSETS") &gt; 0,1,0)</f>
        <v>0</v>
      </c>
      <c r="H7296">
        <f>IF(_xll.ciqfunctions.udf.CIQ(A7296,"IQ_LT_DEBT")/_xll.ciqfunctions.udf.CIQ(A7296,"IQ_TOTAL_ASSETS") - _xll.ciqfunctions.udf.CIQ(A7296,"IQ_LT_DEBT", IQ_LTM - 1)/_xll.ciqfunctions.udf.CIQ(A7296,"IQ_TOTAL_ASSETS", IQ_LTM - 1) &gt; 0,1,0)</f>
        <v>0</v>
      </c>
      <c r="I7296">
        <f>IF(_xll.ciqfunctions.udf.CIQ(A7296,"IQ_CURRENT_RATIO") - _xll.ciqfunctions.udf.CIQ(A7296,"IQ_CURRENT_RATIO", IQ_LTM - 1) &gt; 0,1,0)</f>
        <v>0</v>
      </c>
      <c r="J7296">
        <f>IF(_xll.ciqfunctions.udf.CIQ(A7296, "IQ_BASIC_WEIGHT") - _xll.ciqfunctions.udf.CIQ(A7296, "IQ_BASIC_WEIGHT", IQ_LTM - 1) &gt; 0, 0, 1)</f>
        <v>0</v>
      </c>
      <c r="K7296">
        <f>IF(_xll.ciqfunctions.udf.CIQ(A7296,"IQ_GROSS_MARGIN") - _xll.ciqfunctions.udf.CIQ(A7296,"IQ_GROSS_MARGIN",IQ_LTM-1) &gt; 1,1,0)</f>
        <v>0</v>
      </c>
      <c r="L7296">
        <f>IF(_xll.ciqfunctions.udf.CIQ(A7296, "IQ_ASSET_TURNS") - _xll.ciqfunctions.udf.CIQ(A7296,"IQ_ASSET_TURNS", IQ_LTM-1) &gt; 1, 1,0)</f>
        <v>0</v>
      </c>
    </row>
    <row r="7297" spans="1:12" x14ac:dyDescent="0.25">
      <c r="A7297" t="s">
        <v>6082</v>
      </c>
      <c r="B7297" t="s">
        <v>6083</v>
      </c>
      <c r="C7297">
        <f>SUM(D7297:L7297)</f>
        <v>0</v>
      </c>
      <c r="D7297">
        <f>IF(_xll.ciqfunctions.udf.CIQ(A7297,"IQ_RETURN_ASSETS") &gt; 0,1,0)</f>
        <v>0</v>
      </c>
      <c r="E7297">
        <f>IF(_xll.ciqfunctions.udf.CIQ(A7297,"IQ_UNLEVERED_FCF") + _xll.ciqfunctions.udf.CIQ(A7297,"IQ_CAPEX")  &gt; 0, 1, 0)</f>
        <v>0</v>
      </c>
      <c r="F7297">
        <f>IF(_xll.ciqfunctions.udf.CIQ(A7297,"IQ_RETURN_ASSETS") - _xll.ciqfunctions.udf.CIQ(A7297,"IQ_RETURN_ASSETS", IQ_LTM - 1) &gt; 0,1,0)</f>
        <v>0</v>
      </c>
      <c r="G7297">
        <f>IF((_xll.ciqfunctions.udf.CIQ(A7297,"IQ_UNLEVERED_FCF") + _xll.ciqfunctions.udf.CIQ(A7297,"IQ_CAPEX"))/_xll.ciqfunctions.udf.CIQ(A7297,"IQ_TOTAL_ASSETS") &gt; 0,1,0)</f>
        <v>0</v>
      </c>
      <c r="H7297">
        <f>IF(_xll.ciqfunctions.udf.CIQ(A7297,"IQ_LT_DEBT")/_xll.ciqfunctions.udf.CIQ(A7297,"IQ_TOTAL_ASSETS") - _xll.ciqfunctions.udf.CIQ(A7297,"IQ_LT_DEBT", IQ_LTM - 1)/_xll.ciqfunctions.udf.CIQ(A7297,"IQ_TOTAL_ASSETS", IQ_LTM - 1) &gt; 0,1,0)</f>
        <v>0</v>
      </c>
      <c r="I7297">
        <f>IF(_xll.ciqfunctions.udf.CIQ(A7297,"IQ_CURRENT_RATIO") - _xll.ciqfunctions.udf.CIQ(A7297,"IQ_CURRENT_RATIO", IQ_LTM - 1) &gt; 0,1,0)</f>
        <v>0</v>
      </c>
      <c r="J7297">
        <f>IF(_xll.ciqfunctions.udf.CIQ(A7297, "IQ_BASIC_WEIGHT") - _xll.ciqfunctions.udf.CIQ(A7297, "IQ_BASIC_WEIGHT", IQ_LTM - 1) &gt; 0, 0, 1)</f>
        <v>0</v>
      </c>
      <c r="K7297">
        <f>IF(_xll.ciqfunctions.udf.CIQ(A7297,"IQ_GROSS_MARGIN") - _xll.ciqfunctions.udf.CIQ(A7297,"IQ_GROSS_MARGIN",IQ_LTM-1) &gt; 1,1,0)</f>
        <v>0</v>
      </c>
      <c r="L7297">
        <f>IF(_xll.ciqfunctions.udf.CIQ(A7297, "IQ_ASSET_TURNS") - _xll.ciqfunctions.udf.CIQ(A7297,"IQ_ASSET_TURNS", IQ_LTM-1) &gt; 1, 1,0)</f>
        <v>0</v>
      </c>
    </row>
    <row r="7298" spans="1:12" x14ac:dyDescent="0.25">
      <c r="A7298" t="s">
        <v>6217</v>
      </c>
      <c r="B7298" t="s">
        <v>6218</v>
      </c>
      <c r="C7298">
        <f>SUM(D7298:L7298)</f>
        <v>0</v>
      </c>
      <c r="D7298">
        <f>IF(_xll.ciqfunctions.udf.CIQ(A7298,"IQ_RETURN_ASSETS") &gt; 0,1,0)</f>
        <v>0</v>
      </c>
      <c r="E7298">
        <f>IF(_xll.ciqfunctions.udf.CIQ(A7298,"IQ_UNLEVERED_FCF") + _xll.ciqfunctions.udf.CIQ(A7298,"IQ_CAPEX")  &gt; 0, 1, 0)</f>
        <v>0</v>
      </c>
      <c r="F7298">
        <f>IF(_xll.ciqfunctions.udf.CIQ(A7298,"IQ_RETURN_ASSETS") - _xll.ciqfunctions.udf.CIQ(A7298,"IQ_RETURN_ASSETS", IQ_LTM - 1) &gt; 0,1,0)</f>
        <v>0</v>
      </c>
      <c r="G7298">
        <f>IF((_xll.ciqfunctions.udf.CIQ(A7298,"IQ_UNLEVERED_FCF") + _xll.ciqfunctions.udf.CIQ(A7298,"IQ_CAPEX"))/_xll.ciqfunctions.udf.CIQ(A7298,"IQ_TOTAL_ASSETS") &gt; 0,1,0)</f>
        <v>0</v>
      </c>
      <c r="H7298">
        <f>IF(_xll.ciqfunctions.udf.CIQ(A7298,"IQ_LT_DEBT")/_xll.ciqfunctions.udf.CIQ(A7298,"IQ_TOTAL_ASSETS") - _xll.ciqfunctions.udf.CIQ(A7298,"IQ_LT_DEBT", IQ_LTM - 1)/_xll.ciqfunctions.udf.CIQ(A7298,"IQ_TOTAL_ASSETS", IQ_LTM - 1) &gt; 0,1,0)</f>
        <v>0</v>
      </c>
      <c r="I7298">
        <f>IF(_xll.ciqfunctions.udf.CIQ(A7298,"IQ_CURRENT_RATIO") - _xll.ciqfunctions.udf.CIQ(A7298,"IQ_CURRENT_RATIO", IQ_LTM - 1) &gt; 0,1,0)</f>
        <v>0</v>
      </c>
      <c r="J7298">
        <f>IF(_xll.ciqfunctions.udf.CIQ(A7298, "IQ_BASIC_WEIGHT") - _xll.ciqfunctions.udf.CIQ(A7298, "IQ_BASIC_WEIGHT", IQ_LTM - 1) &gt; 0, 0, 1)</f>
        <v>0</v>
      </c>
      <c r="K7298">
        <f>IF(_xll.ciqfunctions.udf.CIQ(A7298,"IQ_GROSS_MARGIN") - _xll.ciqfunctions.udf.CIQ(A7298,"IQ_GROSS_MARGIN",IQ_LTM-1) &gt; 1,1,0)</f>
        <v>0</v>
      </c>
      <c r="L7298">
        <f>IF(_xll.ciqfunctions.udf.CIQ(A7298, "IQ_ASSET_TURNS") - _xll.ciqfunctions.udf.CIQ(A7298,"IQ_ASSET_TURNS", IQ_LTM-1) &gt; 1, 1,0)</f>
        <v>0</v>
      </c>
    </row>
    <row r="7299" spans="1:12" x14ac:dyDescent="0.25">
      <c r="A7299" t="s">
        <v>6231</v>
      </c>
      <c r="B7299" t="s">
        <v>6232</v>
      </c>
      <c r="C7299">
        <f>SUM(D7299:L7299)</f>
        <v>0</v>
      </c>
      <c r="D7299">
        <f>IF(_xll.ciqfunctions.udf.CIQ(A7299,"IQ_RETURN_ASSETS") &gt; 0,1,0)</f>
        <v>0</v>
      </c>
      <c r="E7299">
        <f>IF(_xll.ciqfunctions.udf.CIQ(A7299,"IQ_UNLEVERED_FCF") + _xll.ciqfunctions.udf.CIQ(A7299,"IQ_CAPEX")  &gt; 0, 1, 0)</f>
        <v>0</v>
      </c>
      <c r="F7299">
        <f>IF(_xll.ciqfunctions.udf.CIQ(A7299,"IQ_RETURN_ASSETS") - _xll.ciqfunctions.udf.CIQ(A7299,"IQ_RETURN_ASSETS", IQ_LTM - 1) &gt; 0,1,0)</f>
        <v>0</v>
      </c>
      <c r="G7299">
        <f>IF((_xll.ciqfunctions.udf.CIQ(A7299,"IQ_UNLEVERED_FCF") + _xll.ciqfunctions.udf.CIQ(A7299,"IQ_CAPEX"))/_xll.ciqfunctions.udf.CIQ(A7299,"IQ_TOTAL_ASSETS") &gt; 0,1,0)</f>
        <v>0</v>
      </c>
      <c r="H7299">
        <f>IF(_xll.ciqfunctions.udf.CIQ(A7299,"IQ_LT_DEBT")/_xll.ciqfunctions.udf.CIQ(A7299,"IQ_TOTAL_ASSETS") - _xll.ciqfunctions.udf.CIQ(A7299,"IQ_LT_DEBT", IQ_LTM - 1)/_xll.ciqfunctions.udf.CIQ(A7299,"IQ_TOTAL_ASSETS", IQ_LTM - 1) &gt; 0,1,0)</f>
        <v>0</v>
      </c>
      <c r="I7299">
        <f>IF(_xll.ciqfunctions.udf.CIQ(A7299,"IQ_CURRENT_RATIO") - _xll.ciqfunctions.udf.CIQ(A7299,"IQ_CURRENT_RATIO", IQ_LTM - 1) &gt; 0,1,0)</f>
        <v>0</v>
      </c>
      <c r="J7299">
        <f>IF(_xll.ciqfunctions.udf.CIQ(A7299, "IQ_BASIC_WEIGHT") - _xll.ciqfunctions.udf.CIQ(A7299, "IQ_BASIC_WEIGHT", IQ_LTM - 1) &gt; 0, 0, 1)</f>
        <v>0</v>
      </c>
      <c r="K7299">
        <f>IF(_xll.ciqfunctions.udf.CIQ(A7299,"IQ_GROSS_MARGIN") - _xll.ciqfunctions.udf.CIQ(A7299,"IQ_GROSS_MARGIN",IQ_LTM-1) &gt; 1,1,0)</f>
        <v>0</v>
      </c>
      <c r="L7299">
        <f>IF(_xll.ciqfunctions.udf.CIQ(A7299, "IQ_ASSET_TURNS") - _xll.ciqfunctions.udf.CIQ(A7299,"IQ_ASSET_TURNS", IQ_LTM-1) &gt; 1, 1,0)</f>
        <v>0</v>
      </c>
    </row>
    <row r="7300" spans="1:12" x14ac:dyDescent="0.25">
      <c r="A7300" t="s">
        <v>6245</v>
      </c>
      <c r="B7300" t="s">
        <v>6246</v>
      </c>
      <c r="C7300">
        <f>SUM(D7300:L7300)</f>
        <v>0</v>
      </c>
      <c r="D7300">
        <f>IF(_xll.ciqfunctions.udf.CIQ(A7300,"IQ_RETURN_ASSETS") &gt; 0,1,0)</f>
        <v>0</v>
      </c>
      <c r="E7300">
        <f>IF(_xll.ciqfunctions.udf.CIQ(A7300,"IQ_UNLEVERED_FCF") + _xll.ciqfunctions.udf.CIQ(A7300,"IQ_CAPEX")  &gt; 0, 1, 0)</f>
        <v>0</v>
      </c>
      <c r="F7300">
        <f>IF(_xll.ciqfunctions.udf.CIQ(A7300,"IQ_RETURN_ASSETS") - _xll.ciqfunctions.udf.CIQ(A7300,"IQ_RETURN_ASSETS", IQ_LTM - 1) &gt; 0,1,0)</f>
        <v>0</v>
      </c>
      <c r="G7300">
        <f>IF((_xll.ciqfunctions.udf.CIQ(A7300,"IQ_UNLEVERED_FCF") + _xll.ciqfunctions.udf.CIQ(A7300,"IQ_CAPEX"))/_xll.ciqfunctions.udf.CIQ(A7300,"IQ_TOTAL_ASSETS") &gt; 0,1,0)</f>
        <v>0</v>
      </c>
      <c r="H7300">
        <f>IF(_xll.ciqfunctions.udf.CIQ(A7300,"IQ_LT_DEBT")/_xll.ciqfunctions.udf.CIQ(A7300,"IQ_TOTAL_ASSETS") - _xll.ciqfunctions.udf.CIQ(A7300,"IQ_LT_DEBT", IQ_LTM - 1)/_xll.ciqfunctions.udf.CIQ(A7300,"IQ_TOTAL_ASSETS", IQ_LTM - 1) &gt; 0,1,0)</f>
        <v>0</v>
      </c>
      <c r="I7300">
        <f>IF(_xll.ciqfunctions.udf.CIQ(A7300,"IQ_CURRENT_RATIO") - _xll.ciqfunctions.udf.CIQ(A7300,"IQ_CURRENT_RATIO", IQ_LTM - 1) &gt; 0,1,0)</f>
        <v>0</v>
      </c>
      <c r="J7300">
        <f>IF(_xll.ciqfunctions.udf.CIQ(A7300, "IQ_BASIC_WEIGHT") - _xll.ciqfunctions.udf.CIQ(A7300, "IQ_BASIC_WEIGHT", IQ_LTM - 1) &gt; 0, 0, 1)</f>
        <v>0</v>
      </c>
      <c r="K7300">
        <f>IF(_xll.ciqfunctions.udf.CIQ(A7300,"IQ_GROSS_MARGIN") - _xll.ciqfunctions.udf.CIQ(A7300,"IQ_GROSS_MARGIN",IQ_LTM-1) &gt; 1,1,0)</f>
        <v>0</v>
      </c>
      <c r="L7300">
        <f>IF(_xll.ciqfunctions.udf.CIQ(A7300, "IQ_ASSET_TURNS") - _xll.ciqfunctions.udf.CIQ(A7300,"IQ_ASSET_TURNS", IQ_LTM-1) &gt; 1, 1,0)</f>
        <v>0</v>
      </c>
    </row>
    <row r="7301" spans="1:12" x14ac:dyDescent="0.25">
      <c r="A7301" t="s">
        <v>6321</v>
      </c>
      <c r="B7301" t="s">
        <v>6322</v>
      </c>
      <c r="C7301">
        <f>SUM(D7301:L7301)</f>
        <v>0</v>
      </c>
      <c r="D7301">
        <f>IF(_xll.ciqfunctions.udf.CIQ(A7301,"IQ_RETURN_ASSETS") &gt; 0,1,0)</f>
        <v>0</v>
      </c>
      <c r="E7301">
        <f>IF(_xll.ciqfunctions.udf.CIQ(A7301,"IQ_UNLEVERED_FCF") + _xll.ciqfunctions.udf.CIQ(A7301,"IQ_CAPEX")  &gt; 0, 1, 0)</f>
        <v>0</v>
      </c>
      <c r="F7301">
        <f>IF(_xll.ciqfunctions.udf.CIQ(A7301,"IQ_RETURN_ASSETS") - _xll.ciqfunctions.udf.CIQ(A7301,"IQ_RETURN_ASSETS", IQ_LTM - 1) &gt; 0,1,0)</f>
        <v>0</v>
      </c>
      <c r="G7301">
        <f>IF((_xll.ciqfunctions.udf.CIQ(A7301,"IQ_UNLEVERED_FCF") + _xll.ciqfunctions.udf.CIQ(A7301,"IQ_CAPEX"))/_xll.ciqfunctions.udf.CIQ(A7301,"IQ_TOTAL_ASSETS") &gt; 0,1,0)</f>
        <v>0</v>
      </c>
      <c r="H7301">
        <f>IF(_xll.ciqfunctions.udf.CIQ(A7301,"IQ_LT_DEBT")/_xll.ciqfunctions.udf.CIQ(A7301,"IQ_TOTAL_ASSETS") - _xll.ciqfunctions.udf.CIQ(A7301,"IQ_LT_DEBT", IQ_LTM - 1)/_xll.ciqfunctions.udf.CIQ(A7301,"IQ_TOTAL_ASSETS", IQ_LTM - 1) &gt; 0,1,0)</f>
        <v>0</v>
      </c>
      <c r="I7301">
        <f>IF(_xll.ciqfunctions.udf.CIQ(A7301,"IQ_CURRENT_RATIO") - _xll.ciqfunctions.udf.CIQ(A7301,"IQ_CURRENT_RATIO", IQ_LTM - 1) &gt; 0,1,0)</f>
        <v>0</v>
      </c>
      <c r="J7301">
        <f>IF(_xll.ciqfunctions.udf.CIQ(A7301, "IQ_BASIC_WEIGHT") - _xll.ciqfunctions.udf.CIQ(A7301, "IQ_BASIC_WEIGHT", IQ_LTM - 1) &gt; 0, 0, 1)</f>
        <v>0</v>
      </c>
      <c r="K7301">
        <f>IF(_xll.ciqfunctions.udf.CIQ(A7301,"IQ_GROSS_MARGIN") - _xll.ciqfunctions.udf.CIQ(A7301,"IQ_GROSS_MARGIN",IQ_LTM-1) &gt; 1,1,0)</f>
        <v>0</v>
      </c>
      <c r="L7301">
        <f>IF(_xll.ciqfunctions.udf.CIQ(A7301, "IQ_ASSET_TURNS") - _xll.ciqfunctions.udf.CIQ(A7301,"IQ_ASSET_TURNS", IQ_LTM-1) &gt; 1, 1,0)</f>
        <v>0</v>
      </c>
    </row>
    <row r="7302" spans="1:12" x14ac:dyDescent="0.25">
      <c r="A7302" t="s">
        <v>6335</v>
      </c>
      <c r="B7302" t="s">
        <v>6336</v>
      </c>
      <c r="C7302">
        <f>SUM(D7302:L7302)</f>
        <v>0</v>
      </c>
      <c r="D7302">
        <f>IF(_xll.ciqfunctions.udf.CIQ(A7302,"IQ_RETURN_ASSETS") &gt; 0,1,0)</f>
        <v>0</v>
      </c>
      <c r="E7302">
        <f>IF(_xll.ciqfunctions.udf.CIQ(A7302,"IQ_UNLEVERED_FCF") + _xll.ciqfunctions.udf.CIQ(A7302,"IQ_CAPEX")  &gt; 0, 1, 0)</f>
        <v>0</v>
      </c>
      <c r="F7302">
        <f>IF(_xll.ciqfunctions.udf.CIQ(A7302,"IQ_RETURN_ASSETS") - _xll.ciqfunctions.udf.CIQ(A7302,"IQ_RETURN_ASSETS", IQ_LTM - 1) &gt; 0,1,0)</f>
        <v>0</v>
      </c>
      <c r="G7302">
        <f>IF((_xll.ciqfunctions.udf.CIQ(A7302,"IQ_UNLEVERED_FCF") + _xll.ciqfunctions.udf.CIQ(A7302,"IQ_CAPEX"))/_xll.ciqfunctions.udf.CIQ(A7302,"IQ_TOTAL_ASSETS") &gt; 0,1,0)</f>
        <v>0</v>
      </c>
      <c r="H7302">
        <f>IF(_xll.ciqfunctions.udf.CIQ(A7302,"IQ_LT_DEBT")/_xll.ciqfunctions.udf.CIQ(A7302,"IQ_TOTAL_ASSETS") - _xll.ciqfunctions.udf.CIQ(A7302,"IQ_LT_DEBT", IQ_LTM - 1)/_xll.ciqfunctions.udf.CIQ(A7302,"IQ_TOTAL_ASSETS", IQ_LTM - 1) &gt; 0,1,0)</f>
        <v>0</v>
      </c>
      <c r="I7302">
        <f>IF(_xll.ciqfunctions.udf.CIQ(A7302,"IQ_CURRENT_RATIO") - _xll.ciqfunctions.udf.CIQ(A7302,"IQ_CURRENT_RATIO", IQ_LTM - 1) &gt; 0,1,0)</f>
        <v>0</v>
      </c>
      <c r="J7302">
        <f>IF(_xll.ciqfunctions.udf.CIQ(A7302, "IQ_BASIC_WEIGHT") - _xll.ciqfunctions.udf.CIQ(A7302, "IQ_BASIC_WEIGHT", IQ_LTM - 1) &gt; 0, 0, 1)</f>
        <v>0</v>
      </c>
      <c r="K7302">
        <f>IF(_xll.ciqfunctions.udf.CIQ(A7302,"IQ_GROSS_MARGIN") - _xll.ciqfunctions.udf.CIQ(A7302,"IQ_GROSS_MARGIN",IQ_LTM-1) &gt; 1,1,0)</f>
        <v>0</v>
      </c>
      <c r="L7302">
        <f>IF(_xll.ciqfunctions.udf.CIQ(A7302, "IQ_ASSET_TURNS") - _xll.ciqfunctions.udf.CIQ(A7302,"IQ_ASSET_TURNS", IQ_LTM-1) &gt; 1, 1,0)</f>
        <v>0</v>
      </c>
    </row>
    <row r="7303" spans="1:12" x14ac:dyDescent="0.25">
      <c r="A7303" t="s">
        <v>6355</v>
      </c>
      <c r="B7303" t="s">
        <v>6356</v>
      </c>
      <c r="C7303">
        <f>SUM(D7303:L7303)</f>
        <v>0</v>
      </c>
      <c r="D7303">
        <f>IF(_xll.ciqfunctions.udf.CIQ(A7303,"IQ_RETURN_ASSETS") &gt; 0,1,0)</f>
        <v>0</v>
      </c>
      <c r="E7303">
        <f>IF(_xll.ciqfunctions.udf.CIQ(A7303,"IQ_UNLEVERED_FCF") + _xll.ciqfunctions.udf.CIQ(A7303,"IQ_CAPEX")  &gt; 0, 1, 0)</f>
        <v>0</v>
      </c>
      <c r="F7303">
        <f>IF(_xll.ciqfunctions.udf.CIQ(A7303,"IQ_RETURN_ASSETS") - _xll.ciqfunctions.udf.CIQ(A7303,"IQ_RETURN_ASSETS", IQ_LTM - 1) &gt; 0,1,0)</f>
        <v>0</v>
      </c>
      <c r="G7303">
        <f>IF((_xll.ciqfunctions.udf.CIQ(A7303,"IQ_UNLEVERED_FCF") + _xll.ciqfunctions.udf.CIQ(A7303,"IQ_CAPEX"))/_xll.ciqfunctions.udf.CIQ(A7303,"IQ_TOTAL_ASSETS") &gt; 0,1,0)</f>
        <v>0</v>
      </c>
      <c r="H7303">
        <f>IF(_xll.ciqfunctions.udf.CIQ(A7303,"IQ_LT_DEBT")/_xll.ciqfunctions.udf.CIQ(A7303,"IQ_TOTAL_ASSETS") - _xll.ciqfunctions.udf.CIQ(A7303,"IQ_LT_DEBT", IQ_LTM - 1)/_xll.ciqfunctions.udf.CIQ(A7303,"IQ_TOTAL_ASSETS", IQ_LTM - 1) &gt; 0,1,0)</f>
        <v>0</v>
      </c>
      <c r="I7303">
        <f>IF(_xll.ciqfunctions.udf.CIQ(A7303,"IQ_CURRENT_RATIO") - _xll.ciqfunctions.udf.CIQ(A7303,"IQ_CURRENT_RATIO", IQ_LTM - 1) &gt; 0,1,0)</f>
        <v>0</v>
      </c>
      <c r="J7303">
        <f>IF(_xll.ciqfunctions.udf.CIQ(A7303, "IQ_BASIC_WEIGHT") - _xll.ciqfunctions.udf.CIQ(A7303, "IQ_BASIC_WEIGHT", IQ_LTM - 1) &gt; 0, 0, 1)</f>
        <v>0</v>
      </c>
      <c r="K7303">
        <f>IF(_xll.ciqfunctions.udf.CIQ(A7303,"IQ_GROSS_MARGIN") - _xll.ciqfunctions.udf.CIQ(A7303,"IQ_GROSS_MARGIN",IQ_LTM-1) &gt; 1,1,0)</f>
        <v>0</v>
      </c>
      <c r="L7303">
        <f>IF(_xll.ciqfunctions.udf.CIQ(A7303, "IQ_ASSET_TURNS") - _xll.ciqfunctions.udf.CIQ(A7303,"IQ_ASSET_TURNS", IQ_LTM-1) &gt; 1, 1,0)</f>
        <v>0</v>
      </c>
    </row>
    <row r="7304" spans="1:12" x14ac:dyDescent="0.25">
      <c r="A7304" t="s">
        <v>6369</v>
      </c>
      <c r="B7304" t="s">
        <v>6370</v>
      </c>
      <c r="C7304">
        <f>SUM(D7304:L7304)</f>
        <v>0</v>
      </c>
      <c r="D7304">
        <f>IF(_xll.ciqfunctions.udf.CIQ(A7304,"IQ_RETURN_ASSETS") &gt; 0,1,0)</f>
        <v>0</v>
      </c>
      <c r="E7304">
        <f>IF(_xll.ciqfunctions.udf.CIQ(A7304,"IQ_UNLEVERED_FCF") + _xll.ciqfunctions.udf.CIQ(A7304,"IQ_CAPEX")  &gt; 0, 1, 0)</f>
        <v>0</v>
      </c>
      <c r="F7304">
        <f>IF(_xll.ciqfunctions.udf.CIQ(A7304,"IQ_RETURN_ASSETS") - _xll.ciqfunctions.udf.CIQ(A7304,"IQ_RETURN_ASSETS", IQ_LTM - 1) &gt; 0,1,0)</f>
        <v>0</v>
      </c>
      <c r="G7304">
        <f>IF((_xll.ciqfunctions.udf.CIQ(A7304,"IQ_UNLEVERED_FCF") + _xll.ciqfunctions.udf.CIQ(A7304,"IQ_CAPEX"))/_xll.ciqfunctions.udf.CIQ(A7304,"IQ_TOTAL_ASSETS") &gt; 0,1,0)</f>
        <v>0</v>
      </c>
      <c r="H7304">
        <f>IF(_xll.ciqfunctions.udf.CIQ(A7304,"IQ_LT_DEBT")/_xll.ciqfunctions.udf.CIQ(A7304,"IQ_TOTAL_ASSETS") - _xll.ciqfunctions.udf.CIQ(A7304,"IQ_LT_DEBT", IQ_LTM - 1)/_xll.ciqfunctions.udf.CIQ(A7304,"IQ_TOTAL_ASSETS", IQ_LTM - 1) &gt; 0,1,0)</f>
        <v>0</v>
      </c>
      <c r="I7304">
        <f>IF(_xll.ciqfunctions.udf.CIQ(A7304,"IQ_CURRENT_RATIO") - _xll.ciqfunctions.udf.CIQ(A7304,"IQ_CURRENT_RATIO", IQ_LTM - 1) &gt; 0,1,0)</f>
        <v>0</v>
      </c>
      <c r="J7304">
        <f>IF(_xll.ciqfunctions.udf.CIQ(A7304, "IQ_BASIC_WEIGHT") - _xll.ciqfunctions.udf.CIQ(A7304, "IQ_BASIC_WEIGHT", IQ_LTM - 1) &gt; 0, 0, 1)</f>
        <v>0</v>
      </c>
      <c r="K7304">
        <f>IF(_xll.ciqfunctions.udf.CIQ(A7304,"IQ_GROSS_MARGIN") - _xll.ciqfunctions.udf.CIQ(A7304,"IQ_GROSS_MARGIN",IQ_LTM-1) &gt; 1,1,0)</f>
        <v>0</v>
      </c>
      <c r="L7304">
        <f>IF(_xll.ciqfunctions.udf.CIQ(A7304, "IQ_ASSET_TURNS") - _xll.ciqfunctions.udf.CIQ(A7304,"IQ_ASSET_TURNS", IQ_LTM-1) &gt; 1, 1,0)</f>
        <v>0</v>
      </c>
    </row>
    <row r="7305" spans="1:12" x14ac:dyDescent="0.25">
      <c r="A7305" t="s">
        <v>6414</v>
      </c>
      <c r="B7305" t="s">
        <v>6415</v>
      </c>
      <c r="C7305">
        <f>SUM(D7305:L7305)</f>
        <v>0</v>
      </c>
      <c r="D7305">
        <f>IF(_xll.ciqfunctions.udf.CIQ(A7305,"IQ_RETURN_ASSETS") &gt; 0,1,0)</f>
        <v>0</v>
      </c>
      <c r="E7305">
        <f>IF(_xll.ciqfunctions.udf.CIQ(A7305,"IQ_UNLEVERED_FCF") + _xll.ciqfunctions.udf.CIQ(A7305,"IQ_CAPEX")  &gt; 0, 1, 0)</f>
        <v>0</v>
      </c>
      <c r="F7305">
        <f>IF(_xll.ciqfunctions.udf.CIQ(A7305,"IQ_RETURN_ASSETS") - _xll.ciqfunctions.udf.CIQ(A7305,"IQ_RETURN_ASSETS", IQ_LTM - 1) &gt; 0,1,0)</f>
        <v>0</v>
      </c>
      <c r="G7305">
        <f>IF((_xll.ciqfunctions.udf.CIQ(A7305,"IQ_UNLEVERED_FCF") + _xll.ciqfunctions.udf.CIQ(A7305,"IQ_CAPEX"))/_xll.ciqfunctions.udf.CIQ(A7305,"IQ_TOTAL_ASSETS") &gt; 0,1,0)</f>
        <v>0</v>
      </c>
      <c r="H7305">
        <f>IF(_xll.ciqfunctions.udf.CIQ(A7305,"IQ_LT_DEBT")/_xll.ciqfunctions.udf.CIQ(A7305,"IQ_TOTAL_ASSETS") - _xll.ciqfunctions.udf.CIQ(A7305,"IQ_LT_DEBT", IQ_LTM - 1)/_xll.ciqfunctions.udf.CIQ(A7305,"IQ_TOTAL_ASSETS", IQ_LTM - 1) &gt; 0,1,0)</f>
        <v>0</v>
      </c>
      <c r="I7305">
        <f>IF(_xll.ciqfunctions.udf.CIQ(A7305,"IQ_CURRENT_RATIO") - _xll.ciqfunctions.udf.CIQ(A7305,"IQ_CURRENT_RATIO", IQ_LTM - 1) &gt; 0,1,0)</f>
        <v>0</v>
      </c>
      <c r="J7305">
        <f>IF(_xll.ciqfunctions.udf.CIQ(A7305, "IQ_BASIC_WEIGHT") - _xll.ciqfunctions.udf.CIQ(A7305, "IQ_BASIC_WEIGHT", IQ_LTM - 1) &gt; 0, 0, 1)</f>
        <v>0</v>
      </c>
      <c r="K7305">
        <f>IF(_xll.ciqfunctions.udf.CIQ(A7305,"IQ_GROSS_MARGIN") - _xll.ciqfunctions.udf.CIQ(A7305,"IQ_GROSS_MARGIN",IQ_LTM-1) &gt; 1,1,0)</f>
        <v>0</v>
      </c>
      <c r="L7305">
        <f>IF(_xll.ciqfunctions.udf.CIQ(A7305, "IQ_ASSET_TURNS") - _xll.ciqfunctions.udf.CIQ(A7305,"IQ_ASSET_TURNS", IQ_LTM-1) &gt; 1, 1,0)</f>
        <v>0</v>
      </c>
    </row>
    <row r="7306" spans="1:12" x14ac:dyDescent="0.25">
      <c r="A7306" t="s">
        <v>6465</v>
      </c>
      <c r="B7306" t="s">
        <v>6466</v>
      </c>
      <c r="C7306">
        <f>SUM(D7306:L7306)</f>
        <v>0</v>
      </c>
      <c r="D7306">
        <f>IF(_xll.ciqfunctions.udf.CIQ(A7306,"IQ_RETURN_ASSETS") &gt; 0,1,0)</f>
        <v>0</v>
      </c>
      <c r="E7306">
        <f>IF(_xll.ciqfunctions.udf.CIQ(A7306,"IQ_UNLEVERED_FCF") + _xll.ciqfunctions.udf.CIQ(A7306,"IQ_CAPEX")  &gt; 0, 1, 0)</f>
        <v>0</v>
      </c>
      <c r="F7306">
        <f>IF(_xll.ciqfunctions.udf.CIQ(A7306,"IQ_RETURN_ASSETS") - _xll.ciqfunctions.udf.CIQ(A7306,"IQ_RETURN_ASSETS", IQ_LTM - 1) &gt; 0,1,0)</f>
        <v>0</v>
      </c>
      <c r="G7306">
        <f>IF((_xll.ciqfunctions.udf.CIQ(A7306,"IQ_UNLEVERED_FCF") + _xll.ciqfunctions.udf.CIQ(A7306,"IQ_CAPEX"))/_xll.ciqfunctions.udf.CIQ(A7306,"IQ_TOTAL_ASSETS") &gt; 0,1,0)</f>
        <v>0</v>
      </c>
      <c r="H7306">
        <f>IF(_xll.ciqfunctions.udf.CIQ(A7306,"IQ_LT_DEBT")/_xll.ciqfunctions.udf.CIQ(A7306,"IQ_TOTAL_ASSETS") - _xll.ciqfunctions.udf.CIQ(A7306,"IQ_LT_DEBT", IQ_LTM - 1)/_xll.ciqfunctions.udf.CIQ(A7306,"IQ_TOTAL_ASSETS", IQ_LTM - 1) &gt; 0,1,0)</f>
        <v>0</v>
      </c>
      <c r="I7306">
        <f>IF(_xll.ciqfunctions.udf.CIQ(A7306,"IQ_CURRENT_RATIO") - _xll.ciqfunctions.udf.CIQ(A7306,"IQ_CURRENT_RATIO", IQ_LTM - 1) &gt; 0,1,0)</f>
        <v>0</v>
      </c>
      <c r="J7306">
        <f>IF(_xll.ciqfunctions.udf.CIQ(A7306, "IQ_BASIC_WEIGHT") - _xll.ciqfunctions.udf.CIQ(A7306, "IQ_BASIC_WEIGHT", IQ_LTM - 1) &gt; 0, 0, 1)</f>
        <v>0</v>
      </c>
      <c r="K7306">
        <f>IF(_xll.ciqfunctions.udf.CIQ(A7306,"IQ_GROSS_MARGIN") - _xll.ciqfunctions.udf.CIQ(A7306,"IQ_GROSS_MARGIN",IQ_LTM-1) &gt; 1,1,0)</f>
        <v>0</v>
      </c>
      <c r="L7306">
        <f>IF(_xll.ciqfunctions.udf.CIQ(A7306, "IQ_ASSET_TURNS") - _xll.ciqfunctions.udf.CIQ(A7306,"IQ_ASSET_TURNS", IQ_LTM-1) &gt; 1, 1,0)</f>
        <v>0</v>
      </c>
    </row>
    <row r="7307" spans="1:12" x14ac:dyDescent="0.25">
      <c r="A7307" t="s">
        <v>6473</v>
      </c>
      <c r="B7307" t="s">
        <v>6474</v>
      </c>
      <c r="C7307">
        <f>SUM(D7307:L7307)</f>
        <v>0</v>
      </c>
      <c r="D7307">
        <f>IF(_xll.ciqfunctions.udf.CIQ(A7307,"IQ_RETURN_ASSETS") &gt; 0,1,0)</f>
        <v>0</v>
      </c>
      <c r="E7307">
        <f>IF(_xll.ciqfunctions.udf.CIQ(A7307,"IQ_UNLEVERED_FCF") + _xll.ciqfunctions.udf.CIQ(A7307,"IQ_CAPEX")  &gt; 0, 1, 0)</f>
        <v>0</v>
      </c>
      <c r="F7307">
        <f>IF(_xll.ciqfunctions.udf.CIQ(A7307,"IQ_RETURN_ASSETS") - _xll.ciqfunctions.udf.CIQ(A7307,"IQ_RETURN_ASSETS", IQ_LTM - 1) &gt; 0,1,0)</f>
        <v>0</v>
      </c>
      <c r="G7307">
        <f>IF((_xll.ciqfunctions.udf.CIQ(A7307,"IQ_UNLEVERED_FCF") + _xll.ciqfunctions.udf.CIQ(A7307,"IQ_CAPEX"))/_xll.ciqfunctions.udf.CIQ(A7307,"IQ_TOTAL_ASSETS") &gt; 0,1,0)</f>
        <v>0</v>
      </c>
      <c r="H7307">
        <f>IF(_xll.ciqfunctions.udf.CIQ(A7307,"IQ_LT_DEBT")/_xll.ciqfunctions.udf.CIQ(A7307,"IQ_TOTAL_ASSETS") - _xll.ciqfunctions.udf.CIQ(A7307,"IQ_LT_DEBT", IQ_LTM - 1)/_xll.ciqfunctions.udf.CIQ(A7307,"IQ_TOTAL_ASSETS", IQ_LTM - 1) &gt; 0,1,0)</f>
        <v>0</v>
      </c>
      <c r="I7307">
        <f>IF(_xll.ciqfunctions.udf.CIQ(A7307,"IQ_CURRENT_RATIO") - _xll.ciqfunctions.udf.CIQ(A7307,"IQ_CURRENT_RATIO", IQ_LTM - 1) &gt; 0,1,0)</f>
        <v>0</v>
      </c>
      <c r="J7307">
        <f>IF(_xll.ciqfunctions.udf.CIQ(A7307, "IQ_BASIC_WEIGHT") - _xll.ciqfunctions.udf.CIQ(A7307, "IQ_BASIC_WEIGHT", IQ_LTM - 1) &gt; 0, 0, 1)</f>
        <v>0</v>
      </c>
      <c r="K7307">
        <f>IF(_xll.ciqfunctions.udf.CIQ(A7307,"IQ_GROSS_MARGIN") - _xll.ciqfunctions.udf.CIQ(A7307,"IQ_GROSS_MARGIN",IQ_LTM-1) &gt; 1,1,0)</f>
        <v>0</v>
      </c>
      <c r="L7307">
        <f>IF(_xll.ciqfunctions.udf.CIQ(A7307, "IQ_ASSET_TURNS") - _xll.ciqfunctions.udf.CIQ(A7307,"IQ_ASSET_TURNS", IQ_LTM-1) &gt; 1, 1,0)</f>
        <v>0</v>
      </c>
    </row>
    <row r="7308" spans="1:12" x14ac:dyDescent="0.25">
      <c r="A7308" t="s">
        <v>6581</v>
      </c>
      <c r="B7308" t="s">
        <v>6582</v>
      </c>
      <c r="C7308">
        <f>SUM(D7308:L7308)</f>
        <v>0</v>
      </c>
      <c r="D7308">
        <f>IF(_xll.ciqfunctions.udf.CIQ(A7308,"IQ_RETURN_ASSETS") &gt; 0,1,0)</f>
        <v>0</v>
      </c>
      <c r="E7308">
        <f>IF(_xll.ciqfunctions.udf.CIQ(A7308,"IQ_UNLEVERED_FCF") + _xll.ciqfunctions.udf.CIQ(A7308,"IQ_CAPEX")  &gt; 0, 1, 0)</f>
        <v>0</v>
      </c>
      <c r="F7308">
        <f>IF(_xll.ciqfunctions.udf.CIQ(A7308,"IQ_RETURN_ASSETS") - _xll.ciqfunctions.udf.CIQ(A7308,"IQ_RETURN_ASSETS", IQ_LTM - 1) &gt; 0,1,0)</f>
        <v>0</v>
      </c>
      <c r="G7308">
        <f>IF((_xll.ciqfunctions.udf.CIQ(A7308,"IQ_UNLEVERED_FCF") + _xll.ciqfunctions.udf.CIQ(A7308,"IQ_CAPEX"))/_xll.ciqfunctions.udf.CIQ(A7308,"IQ_TOTAL_ASSETS") &gt; 0,1,0)</f>
        <v>0</v>
      </c>
      <c r="H7308">
        <f>IF(_xll.ciqfunctions.udf.CIQ(A7308,"IQ_LT_DEBT")/_xll.ciqfunctions.udf.CIQ(A7308,"IQ_TOTAL_ASSETS") - _xll.ciqfunctions.udf.CIQ(A7308,"IQ_LT_DEBT", IQ_LTM - 1)/_xll.ciqfunctions.udf.CIQ(A7308,"IQ_TOTAL_ASSETS", IQ_LTM - 1) &gt; 0,1,0)</f>
        <v>0</v>
      </c>
      <c r="I7308">
        <f>IF(_xll.ciqfunctions.udf.CIQ(A7308,"IQ_CURRENT_RATIO") - _xll.ciqfunctions.udf.CIQ(A7308,"IQ_CURRENT_RATIO", IQ_LTM - 1) &gt; 0,1,0)</f>
        <v>0</v>
      </c>
      <c r="J7308">
        <f>IF(_xll.ciqfunctions.udf.CIQ(A7308, "IQ_BASIC_WEIGHT") - _xll.ciqfunctions.udf.CIQ(A7308, "IQ_BASIC_WEIGHT", IQ_LTM - 1) &gt; 0, 0, 1)</f>
        <v>0</v>
      </c>
      <c r="K7308">
        <f>IF(_xll.ciqfunctions.udf.CIQ(A7308,"IQ_GROSS_MARGIN") - _xll.ciqfunctions.udf.CIQ(A7308,"IQ_GROSS_MARGIN",IQ_LTM-1) &gt; 1,1,0)</f>
        <v>0</v>
      </c>
      <c r="L7308">
        <f>IF(_xll.ciqfunctions.udf.CIQ(A7308, "IQ_ASSET_TURNS") - _xll.ciqfunctions.udf.CIQ(A7308,"IQ_ASSET_TURNS", IQ_LTM-1) &gt; 1, 1,0)</f>
        <v>0</v>
      </c>
    </row>
    <row r="7309" spans="1:12" x14ac:dyDescent="0.25">
      <c r="A7309" t="s">
        <v>6676</v>
      </c>
      <c r="B7309" t="s">
        <v>6677</v>
      </c>
      <c r="C7309">
        <f>SUM(D7309:L7309)</f>
        <v>0</v>
      </c>
      <c r="D7309">
        <f>IF(_xll.ciqfunctions.udf.CIQ(A7309,"IQ_RETURN_ASSETS") &gt; 0,1,0)</f>
        <v>0</v>
      </c>
      <c r="E7309">
        <f>IF(_xll.ciqfunctions.udf.CIQ(A7309,"IQ_UNLEVERED_FCF") + _xll.ciqfunctions.udf.CIQ(A7309,"IQ_CAPEX")  &gt; 0, 1, 0)</f>
        <v>0</v>
      </c>
      <c r="F7309">
        <f>IF(_xll.ciqfunctions.udf.CIQ(A7309,"IQ_RETURN_ASSETS") - _xll.ciqfunctions.udf.CIQ(A7309,"IQ_RETURN_ASSETS", IQ_LTM - 1) &gt; 0,1,0)</f>
        <v>0</v>
      </c>
      <c r="G7309">
        <f>IF((_xll.ciqfunctions.udf.CIQ(A7309,"IQ_UNLEVERED_FCF") + _xll.ciqfunctions.udf.CIQ(A7309,"IQ_CAPEX"))/_xll.ciqfunctions.udf.CIQ(A7309,"IQ_TOTAL_ASSETS") &gt; 0,1,0)</f>
        <v>0</v>
      </c>
      <c r="H7309">
        <f>IF(_xll.ciqfunctions.udf.CIQ(A7309,"IQ_LT_DEBT")/_xll.ciqfunctions.udf.CIQ(A7309,"IQ_TOTAL_ASSETS") - _xll.ciqfunctions.udf.CIQ(A7309,"IQ_LT_DEBT", IQ_LTM - 1)/_xll.ciqfunctions.udf.CIQ(A7309,"IQ_TOTAL_ASSETS", IQ_LTM - 1) &gt; 0,1,0)</f>
        <v>0</v>
      </c>
      <c r="I7309">
        <f>IF(_xll.ciqfunctions.udf.CIQ(A7309,"IQ_CURRENT_RATIO") - _xll.ciqfunctions.udf.CIQ(A7309,"IQ_CURRENT_RATIO", IQ_LTM - 1) &gt; 0,1,0)</f>
        <v>0</v>
      </c>
      <c r="J7309">
        <f>IF(_xll.ciqfunctions.udf.CIQ(A7309, "IQ_BASIC_WEIGHT") - _xll.ciqfunctions.udf.CIQ(A7309, "IQ_BASIC_WEIGHT", IQ_LTM - 1) &gt; 0, 0, 1)</f>
        <v>0</v>
      </c>
      <c r="K7309">
        <f>IF(_xll.ciqfunctions.udf.CIQ(A7309,"IQ_GROSS_MARGIN") - _xll.ciqfunctions.udf.CIQ(A7309,"IQ_GROSS_MARGIN",IQ_LTM-1) &gt; 1,1,0)</f>
        <v>0</v>
      </c>
      <c r="L7309">
        <f>IF(_xll.ciqfunctions.udf.CIQ(A7309, "IQ_ASSET_TURNS") - _xll.ciqfunctions.udf.CIQ(A7309,"IQ_ASSET_TURNS", IQ_LTM-1) &gt; 1, 1,0)</f>
        <v>0</v>
      </c>
    </row>
    <row r="7310" spans="1:12" x14ac:dyDescent="0.25">
      <c r="A7310" t="s">
        <v>6776</v>
      </c>
      <c r="B7310" t="s">
        <v>6777</v>
      </c>
      <c r="C7310">
        <f>SUM(D7310:L7310)</f>
        <v>0</v>
      </c>
      <c r="D7310">
        <f>IF(_xll.ciqfunctions.udf.CIQ(A7310,"IQ_RETURN_ASSETS") &gt; 0,1,0)</f>
        <v>0</v>
      </c>
      <c r="E7310">
        <f>IF(_xll.ciqfunctions.udf.CIQ(A7310,"IQ_UNLEVERED_FCF") + _xll.ciqfunctions.udf.CIQ(A7310,"IQ_CAPEX")  &gt; 0, 1, 0)</f>
        <v>0</v>
      </c>
      <c r="F7310">
        <f>IF(_xll.ciqfunctions.udf.CIQ(A7310,"IQ_RETURN_ASSETS") - _xll.ciqfunctions.udf.CIQ(A7310,"IQ_RETURN_ASSETS", IQ_LTM - 1) &gt; 0,1,0)</f>
        <v>0</v>
      </c>
      <c r="G7310">
        <f>IF((_xll.ciqfunctions.udf.CIQ(A7310,"IQ_UNLEVERED_FCF") + _xll.ciqfunctions.udf.CIQ(A7310,"IQ_CAPEX"))/_xll.ciqfunctions.udf.CIQ(A7310,"IQ_TOTAL_ASSETS") &gt; 0,1,0)</f>
        <v>0</v>
      </c>
      <c r="H7310">
        <f>IF(_xll.ciqfunctions.udf.CIQ(A7310,"IQ_LT_DEBT")/_xll.ciqfunctions.udf.CIQ(A7310,"IQ_TOTAL_ASSETS") - _xll.ciqfunctions.udf.CIQ(A7310,"IQ_LT_DEBT", IQ_LTM - 1)/_xll.ciqfunctions.udf.CIQ(A7310,"IQ_TOTAL_ASSETS", IQ_LTM - 1) &gt; 0,1,0)</f>
        <v>0</v>
      </c>
      <c r="I7310">
        <f>IF(_xll.ciqfunctions.udf.CIQ(A7310,"IQ_CURRENT_RATIO") - _xll.ciqfunctions.udf.CIQ(A7310,"IQ_CURRENT_RATIO", IQ_LTM - 1) &gt; 0,1,0)</f>
        <v>0</v>
      </c>
      <c r="J7310">
        <f>IF(_xll.ciqfunctions.udf.CIQ(A7310, "IQ_BASIC_WEIGHT") - _xll.ciqfunctions.udf.CIQ(A7310, "IQ_BASIC_WEIGHT", IQ_LTM - 1) &gt; 0, 0, 1)</f>
        <v>0</v>
      </c>
      <c r="K7310">
        <f>IF(_xll.ciqfunctions.udf.CIQ(A7310,"IQ_GROSS_MARGIN") - _xll.ciqfunctions.udf.CIQ(A7310,"IQ_GROSS_MARGIN",IQ_LTM-1) &gt; 1,1,0)</f>
        <v>0</v>
      </c>
      <c r="L7310">
        <f>IF(_xll.ciqfunctions.udf.CIQ(A7310, "IQ_ASSET_TURNS") - _xll.ciqfunctions.udf.CIQ(A7310,"IQ_ASSET_TURNS", IQ_LTM-1) &gt; 1, 1,0)</f>
        <v>0</v>
      </c>
    </row>
    <row r="7311" spans="1:12" x14ac:dyDescent="0.25">
      <c r="A7311" t="s">
        <v>6888</v>
      </c>
      <c r="B7311" t="s">
        <v>6889</v>
      </c>
      <c r="C7311">
        <f>SUM(D7311:L7311)</f>
        <v>0</v>
      </c>
      <c r="D7311">
        <f>IF(_xll.ciqfunctions.udf.CIQ(A7311,"IQ_RETURN_ASSETS") &gt; 0,1,0)</f>
        <v>0</v>
      </c>
      <c r="E7311">
        <f>IF(_xll.ciqfunctions.udf.CIQ(A7311,"IQ_UNLEVERED_FCF") + _xll.ciqfunctions.udf.CIQ(A7311,"IQ_CAPEX")  &gt; 0, 1, 0)</f>
        <v>0</v>
      </c>
      <c r="F7311">
        <f>IF(_xll.ciqfunctions.udf.CIQ(A7311,"IQ_RETURN_ASSETS") - _xll.ciqfunctions.udf.CIQ(A7311,"IQ_RETURN_ASSETS", IQ_LTM - 1) &gt; 0,1,0)</f>
        <v>0</v>
      </c>
      <c r="G7311">
        <f>IF((_xll.ciqfunctions.udf.CIQ(A7311,"IQ_UNLEVERED_FCF") + _xll.ciqfunctions.udf.CIQ(A7311,"IQ_CAPEX"))/_xll.ciqfunctions.udf.CIQ(A7311,"IQ_TOTAL_ASSETS") &gt; 0,1,0)</f>
        <v>0</v>
      </c>
      <c r="H7311">
        <f>IF(_xll.ciqfunctions.udf.CIQ(A7311,"IQ_LT_DEBT")/_xll.ciqfunctions.udf.CIQ(A7311,"IQ_TOTAL_ASSETS") - _xll.ciqfunctions.udf.CIQ(A7311,"IQ_LT_DEBT", IQ_LTM - 1)/_xll.ciqfunctions.udf.CIQ(A7311,"IQ_TOTAL_ASSETS", IQ_LTM - 1) &gt; 0,1,0)</f>
        <v>0</v>
      </c>
      <c r="I7311">
        <f>IF(_xll.ciqfunctions.udf.CIQ(A7311,"IQ_CURRENT_RATIO") - _xll.ciqfunctions.udf.CIQ(A7311,"IQ_CURRENT_RATIO", IQ_LTM - 1) &gt; 0,1,0)</f>
        <v>0</v>
      </c>
      <c r="J7311">
        <f>IF(_xll.ciqfunctions.udf.CIQ(A7311, "IQ_BASIC_WEIGHT") - _xll.ciqfunctions.udf.CIQ(A7311, "IQ_BASIC_WEIGHT", IQ_LTM - 1) &gt; 0, 0, 1)</f>
        <v>0</v>
      </c>
      <c r="K7311">
        <f>IF(_xll.ciqfunctions.udf.CIQ(A7311,"IQ_GROSS_MARGIN") - _xll.ciqfunctions.udf.CIQ(A7311,"IQ_GROSS_MARGIN",IQ_LTM-1) &gt; 1,1,0)</f>
        <v>0</v>
      </c>
      <c r="L7311">
        <f>IF(_xll.ciqfunctions.udf.CIQ(A7311, "IQ_ASSET_TURNS") - _xll.ciqfunctions.udf.CIQ(A7311,"IQ_ASSET_TURNS", IQ_LTM-1) &gt; 1, 1,0)</f>
        <v>0</v>
      </c>
    </row>
    <row r="7312" spans="1:12" x14ac:dyDescent="0.25">
      <c r="A7312" t="s">
        <v>6948</v>
      </c>
      <c r="B7312" t="s">
        <v>6949</v>
      </c>
      <c r="C7312">
        <f>SUM(D7312:L7312)</f>
        <v>0</v>
      </c>
      <c r="D7312">
        <f>IF(_xll.ciqfunctions.udf.CIQ(A7312,"IQ_RETURN_ASSETS") &gt; 0,1,0)</f>
        <v>0</v>
      </c>
      <c r="E7312">
        <f>IF(_xll.ciqfunctions.udf.CIQ(A7312,"IQ_UNLEVERED_FCF") + _xll.ciqfunctions.udf.CIQ(A7312,"IQ_CAPEX")  &gt; 0, 1, 0)</f>
        <v>0</v>
      </c>
      <c r="F7312">
        <f>IF(_xll.ciqfunctions.udf.CIQ(A7312,"IQ_RETURN_ASSETS") - _xll.ciqfunctions.udf.CIQ(A7312,"IQ_RETURN_ASSETS", IQ_LTM - 1) &gt; 0,1,0)</f>
        <v>0</v>
      </c>
      <c r="G7312">
        <f>IF((_xll.ciqfunctions.udf.CIQ(A7312,"IQ_UNLEVERED_FCF") + _xll.ciqfunctions.udf.CIQ(A7312,"IQ_CAPEX"))/_xll.ciqfunctions.udf.CIQ(A7312,"IQ_TOTAL_ASSETS") &gt; 0,1,0)</f>
        <v>0</v>
      </c>
      <c r="H7312">
        <f>IF(_xll.ciqfunctions.udf.CIQ(A7312,"IQ_LT_DEBT")/_xll.ciqfunctions.udf.CIQ(A7312,"IQ_TOTAL_ASSETS") - _xll.ciqfunctions.udf.CIQ(A7312,"IQ_LT_DEBT", IQ_LTM - 1)/_xll.ciqfunctions.udf.CIQ(A7312,"IQ_TOTAL_ASSETS", IQ_LTM - 1) &gt; 0,1,0)</f>
        <v>0</v>
      </c>
      <c r="I7312">
        <f>IF(_xll.ciqfunctions.udf.CIQ(A7312,"IQ_CURRENT_RATIO") - _xll.ciqfunctions.udf.CIQ(A7312,"IQ_CURRENT_RATIO", IQ_LTM - 1) &gt; 0,1,0)</f>
        <v>0</v>
      </c>
      <c r="J7312">
        <f>IF(_xll.ciqfunctions.udf.CIQ(A7312, "IQ_BASIC_WEIGHT") - _xll.ciqfunctions.udf.CIQ(A7312, "IQ_BASIC_WEIGHT", IQ_LTM - 1) &gt; 0, 0, 1)</f>
        <v>0</v>
      </c>
      <c r="K7312">
        <f>IF(_xll.ciqfunctions.udf.CIQ(A7312,"IQ_GROSS_MARGIN") - _xll.ciqfunctions.udf.CIQ(A7312,"IQ_GROSS_MARGIN",IQ_LTM-1) &gt; 1,1,0)</f>
        <v>0</v>
      </c>
      <c r="L7312">
        <f>IF(_xll.ciqfunctions.udf.CIQ(A7312, "IQ_ASSET_TURNS") - _xll.ciqfunctions.udf.CIQ(A7312,"IQ_ASSET_TURNS", IQ_LTM-1) &gt; 1, 1,0)</f>
        <v>0</v>
      </c>
    </row>
    <row r="7313" spans="1:12" x14ac:dyDescent="0.25">
      <c r="A7313" t="s">
        <v>6962</v>
      </c>
      <c r="B7313" t="s">
        <v>6963</v>
      </c>
      <c r="C7313">
        <f>SUM(D7313:L7313)</f>
        <v>0</v>
      </c>
      <c r="D7313">
        <f>IF(_xll.ciqfunctions.udf.CIQ(A7313,"IQ_RETURN_ASSETS") &gt; 0,1,0)</f>
        <v>0</v>
      </c>
      <c r="E7313">
        <f>IF(_xll.ciqfunctions.udf.CIQ(A7313,"IQ_UNLEVERED_FCF") + _xll.ciqfunctions.udf.CIQ(A7313,"IQ_CAPEX")  &gt; 0, 1, 0)</f>
        <v>0</v>
      </c>
      <c r="F7313">
        <f>IF(_xll.ciqfunctions.udf.CIQ(A7313,"IQ_RETURN_ASSETS") - _xll.ciqfunctions.udf.CIQ(A7313,"IQ_RETURN_ASSETS", IQ_LTM - 1) &gt; 0,1,0)</f>
        <v>0</v>
      </c>
      <c r="G7313">
        <f>IF((_xll.ciqfunctions.udf.CIQ(A7313,"IQ_UNLEVERED_FCF") + _xll.ciqfunctions.udf.CIQ(A7313,"IQ_CAPEX"))/_xll.ciqfunctions.udf.CIQ(A7313,"IQ_TOTAL_ASSETS") &gt; 0,1,0)</f>
        <v>0</v>
      </c>
      <c r="H7313">
        <f>IF(_xll.ciqfunctions.udf.CIQ(A7313,"IQ_LT_DEBT")/_xll.ciqfunctions.udf.CIQ(A7313,"IQ_TOTAL_ASSETS") - _xll.ciqfunctions.udf.CIQ(A7313,"IQ_LT_DEBT", IQ_LTM - 1)/_xll.ciqfunctions.udf.CIQ(A7313,"IQ_TOTAL_ASSETS", IQ_LTM - 1) &gt; 0,1,0)</f>
        <v>0</v>
      </c>
      <c r="I7313">
        <f>IF(_xll.ciqfunctions.udf.CIQ(A7313,"IQ_CURRENT_RATIO") - _xll.ciqfunctions.udf.CIQ(A7313,"IQ_CURRENT_RATIO", IQ_LTM - 1) &gt; 0,1,0)</f>
        <v>0</v>
      </c>
      <c r="J7313">
        <f>IF(_xll.ciqfunctions.udf.CIQ(A7313, "IQ_BASIC_WEIGHT") - _xll.ciqfunctions.udf.CIQ(A7313, "IQ_BASIC_WEIGHT", IQ_LTM - 1) &gt; 0, 0, 1)</f>
        <v>0</v>
      </c>
      <c r="K7313">
        <f>IF(_xll.ciqfunctions.udf.CIQ(A7313,"IQ_GROSS_MARGIN") - _xll.ciqfunctions.udf.CIQ(A7313,"IQ_GROSS_MARGIN",IQ_LTM-1) &gt; 1,1,0)</f>
        <v>0</v>
      </c>
      <c r="L7313">
        <f>IF(_xll.ciqfunctions.udf.CIQ(A7313, "IQ_ASSET_TURNS") - _xll.ciqfunctions.udf.CIQ(A7313,"IQ_ASSET_TURNS", IQ_LTM-1) &gt; 1, 1,0)</f>
        <v>0</v>
      </c>
    </row>
    <row r="7314" spans="1:12" x14ac:dyDescent="0.25">
      <c r="A7314" t="s">
        <v>6991</v>
      </c>
      <c r="B7314" t="s">
        <v>6992</v>
      </c>
      <c r="C7314">
        <f>SUM(D7314:L7314)</f>
        <v>0</v>
      </c>
      <c r="D7314">
        <f>IF(_xll.ciqfunctions.udf.CIQ(A7314,"IQ_RETURN_ASSETS") &gt; 0,1,0)</f>
        <v>0</v>
      </c>
      <c r="E7314">
        <f>IF(_xll.ciqfunctions.udf.CIQ(A7314,"IQ_UNLEVERED_FCF") + _xll.ciqfunctions.udf.CIQ(A7314,"IQ_CAPEX")  &gt; 0, 1, 0)</f>
        <v>0</v>
      </c>
      <c r="F7314">
        <f>IF(_xll.ciqfunctions.udf.CIQ(A7314,"IQ_RETURN_ASSETS") - _xll.ciqfunctions.udf.CIQ(A7314,"IQ_RETURN_ASSETS", IQ_LTM - 1) &gt; 0,1,0)</f>
        <v>0</v>
      </c>
      <c r="G7314">
        <f>IF((_xll.ciqfunctions.udf.CIQ(A7314,"IQ_UNLEVERED_FCF") + _xll.ciqfunctions.udf.CIQ(A7314,"IQ_CAPEX"))/_xll.ciqfunctions.udf.CIQ(A7314,"IQ_TOTAL_ASSETS") &gt; 0,1,0)</f>
        <v>0</v>
      </c>
      <c r="H7314">
        <f>IF(_xll.ciqfunctions.udf.CIQ(A7314,"IQ_LT_DEBT")/_xll.ciqfunctions.udf.CIQ(A7314,"IQ_TOTAL_ASSETS") - _xll.ciqfunctions.udf.CIQ(A7314,"IQ_LT_DEBT", IQ_LTM - 1)/_xll.ciqfunctions.udf.CIQ(A7314,"IQ_TOTAL_ASSETS", IQ_LTM - 1) &gt; 0,1,0)</f>
        <v>0</v>
      </c>
      <c r="I7314">
        <f>IF(_xll.ciqfunctions.udf.CIQ(A7314,"IQ_CURRENT_RATIO") - _xll.ciqfunctions.udf.CIQ(A7314,"IQ_CURRENT_RATIO", IQ_LTM - 1) &gt; 0,1,0)</f>
        <v>0</v>
      </c>
      <c r="J7314">
        <f>IF(_xll.ciqfunctions.udf.CIQ(A7314, "IQ_BASIC_WEIGHT") - _xll.ciqfunctions.udf.CIQ(A7314, "IQ_BASIC_WEIGHT", IQ_LTM - 1) &gt; 0, 0, 1)</f>
        <v>0</v>
      </c>
      <c r="K7314">
        <f>IF(_xll.ciqfunctions.udf.CIQ(A7314,"IQ_GROSS_MARGIN") - _xll.ciqfunctions.udf.CIQ(A7314,"IQ_GROSS_MARGIN",IQ_LTM-1) &gt; 1,1,0)</f>
        <v>0</v>
      </c>
      <c r="L7314">
        <f>IF(_xll.ciqfunctions.udf.CIQ(A7314, "IQ_ASSET_TURNS") - _xll.ciqfunctions.udf.CIQ(A7314,"IQ_ASSET_TURNS", IQ_LTM-1) &gt; 1, 1,0)</f>
        <v>0</v>
      </c>
    </row>
    <row r="7315" spans="1:12" x14ac:dyDescent="0.25">
      <c r="A7315" t="s">
        <v>6993</v>
      </c>
      <c r="B7315" t="s">
        <v>6994</v>
      </c>
      <c r="C7315">
        <f>SUM(D7315:L7315)</f>
        <v>0</v>
      </c>
      <c r="D7315">
        <f>IF(_xll.ciqfunctions.udf.CIQ(A7315,"IQ_RETURN_ASSETS") &gt; 0,1,0)</f>
        <v>0</v>
      </c>
      <c r="E7315">
        <f>IF(_xll.ciqfunctions.udf.CIQ(A7315,"IQ_UNLEVERED_FCF") + _xll.ciqfunctions.udf.CIQ(A7315,"IQ_CAPEX")  &gt; 0, 1, 0)</f>
        <v>0</v>
      </c>
      <c r="F7315">
        <f>IF(_xll.ciqfunctions.udf.CIQ(A7315,"IQ_RETURN_ASSETS") - _xll.ciqfunctions.udf.CIQ(A7315,"IQ_RETURN_ASSETS", IQ_LTM - 1) &gt; 0,1,0)</f>
        <v>0</v>
      </c>
      <c r="G7315">
        <f>IF((_xll.ciqfunctions.udf.CIQ(A7315,"IQ_UNLEVERED_FCF") + _xll.ciqfunctions.udf.CIQ(A7315,"IQ_CAPEX"))/_xll.ciqfunctions.udf.CIQ(A7315,"IQ_TOTAL_ASSETS") &gt; 0,1,0)</f>
        <v>0</v>
      </c>
      <c r="H7315">
        <f>IF(_xll.ciqfunctions.udf.CIQ(A7315,"IQ_LT_DEBT")/_xll.ciqfunctions.udf.CIQ(A7315,"IQ_TOTAL_ASSETS") - _xll.ciqfunctions.udf.CIQ(A7315,"IQ_LT_DEBT", IQ_LTM - 1)/_xll.ciqfunctions.udf.CIQ(A7315,"IQ_TOTAL_ASSETS", IQ_LTM - 1) &gt; 0,1,0)</f>
        <v>0</v>
      </c>
      <c r="I7315">
        <f>IF(_xll.ciqfunctions.udf.CIQ(A7315,"IQ_CURRENT_RATIO") - _xll.ciqfunctions.udf.CIQ(A7315,"IQ_CURRENT_RATIO", IQ_LTM - 1) &gt; 0,1,0)</f>
        <v>0</v>
      </c>
      <c r="J7315">
        <f>IF(_xll.ciqfunctions.udf.CIQ(A7315, "IQ_BASIC_WEIGHT") - _xll.ciqfunctions.udf.CIQ(A7315, "IQ_BASIC_WEIGHT", IQ_LTM - 1) &gt; 0, 0, 1)</f>
        <v>0</v>
      </c>
      <c r="K7315">
        <f>IF(_xll.ciqfunctions.udf.CIQ(A7315,"IQ_GROSS_MARGIN") - _xll.ciqfunctions.udf.CIQ(A7315,"IQ_GROSS_MARGIN",IQ_LTM-1) &gt; 1,1,0)</f>
        <v>0</v>
      </c>
      <c r="L7315">
        <f>IF(_xll.ciqfunctions.udf.CIQ(A7315, "IQ_ASSET_TURNS") - _xll.ciqfunctions.udf.CIQ(A7315,"IQ_ASSET_TURNS", IQ_LTM-1) &gt; 1, 1,0)</f>
        <v>0</v>
      </c>
    </row>
    <row r="7316" spans="1:12" x14ac:dyDescent="0.25">
      <c r="A7316" t="s">
        <v>7013</v>
      </c>
      <c r="B7316" t="s">
        <v>7014</v>
      </c>
      <c r="C7316">
        <f>SUM(D7316:L7316)</f>
        <v>0</v>
      </c>
      <c r="D7316">
        <f>IF(_xll.ciqfunctions.udf.CIQ(A7316,"IQ_RETURN_ASSETS") &gt; 0,1,0)</f>
        <v>0</v>
      </c>
      <c r="E7316">
        <f>IF(_xll.ciqfunctions.udf.CIQ(A7316,"IQ_UNLEVERED_FCF") + _xll.ciqfunctions.udf.CIQ(A7316,"IQ_CAPEX")  &gt; 0, 1, 0)</f>
        <v>0</v>
      </c>
      <c r="F7316">
        <f>IF(_xll.ciqfunctions.udf.CIQ(A7316,"IQ_RETURN_ASSETS") - _xll.ciqfunctions.udf.CIQ(A7316,"IQ_RETURN_ASSETS", IQ_LTM - 1) &gt; 0,1,0)</f>
        <v>0</v>
      </c>
      <c r="G7316">
        <f>IF((_xll.ciqfunctions.udf.CIQ(A7316,"IQ_UNLEVERED_FCF") + _xll.ciqfunctions.udf.CIQ(A7316,"IQ_CAPEX"))/_xll.ciqfunctions.udf.CIQ(A7316,"IQ_TOTAL_ASSETS") &gt; 0,1,0)</f>
        <v>0</v>
      </c>
      <c r="H7316">
        <f>IF(_xll.ciqfunctions.udf.CIQ(A7316,"IQ_LT_DEBT")/_xll.ciqfunctions.udf.CIQ(A7316,"IQ_TOTAL_ASSETS") - _xll.ciqfunctions.udf.CIQ(A7316,"IQ_LT_DEBT", IQ_LTM - 1)/_xll.ciqfunctions.udf.CIQ(A7316,"IQ_TOTAL_ASSETS", IQ_LTM - 1) &gt; 0,1,0)</f>
        <v>0</v>
      </c>
      <c r="I7316">
        <f>IF(_xll.ciqfunctions.udf.CIQ(A7316,"IQ_CURRENT_RATIO") - _xll.ciqfunctions.udf.CIQ(A7316,"IQ_CURRENT_RATIO", IQ_LTM - 1) &gt; 0,1,0)</f>
        <v>0</v>
      </c>
      <c r="J7316">
        <f>IF(_xll.ciqfunctions.udf.CIQ(A7316, "IQ_BASIC_WEIGHT") - _xll.ciqfunctions.udf.CIQ(A7316, "IQ_BASIC_WEIGHT", IQ_LTM - 1) &gt; 0, 0, 1)</f>
        <v>0</v>
      </c>
      <c r="K7316">
        <f>IF(_xll.ciqfunctions.udf.CIQ(A7316,"IQ_GROSS_MARGIN") - _xll.ciqfunctions.udf.CIQ(A7316,"IQ_GROSS_MARGIN",IQ_LTM-1) &gt; 1,1,0)</f>
        <v>0</v>
      </c>
      <c r="L7316">
        <f>IF(_xll.ciqfunctions.udf.CIQ(A7316, "IQ_ASSET_TURNS") - _xll.ciqfunctions.udf.CIQ(A7316,"IQ_ASSET_TURNS", IQ_LTM-1) &gt; 1, 1,0)</f>
        <v>0</v>
      </c>
    </row>
    <row r="7317" spans="1:12" x14ac:dyDescent="0.25">
      <c r="A7317" t="s">
        <v>7015</v>
      </c>
      <c r="B7317" t="s">
        <v>7016</v>
      </c>
      <c r="C7317">
        <f>SUM(D7317:L7317)</f>
        <v>0</v>
      </c>
      <c r="D7317">
        <f>IF(_xll.ciqfunctions.udf.CIQ(A7317,"IQ_RETURN_ASSETS") &gt; 0,1,0)</f>
        <v>0</v>
      </c>
      <c r="E7317">
        <f>IF(_xll.ciqfunctions.udf.CIQ(A7317,"IQ_UNLEVERED_FCF") + _xll.ciqfunctions.udf.CIQ(A7317,"IQ_CAPEX")  &gt; 0, 1, 0)</f>
        <v>0</v>
      </c>
      <c r="F7317">
        <f>IF(_xll.ciqfunctions.udf.CIQ(A7317,"IQ_RETURN_ASSETS") - _xll.ciqfunctions.udf.CIQ(A7317,"IQ_RETURN_ASSETS", IQ_LTM - 1) &gt; 0,1,0)</f>
        <v>0</v>
      </c>
      <c r="G7317">
        <f>IF((_xll.ciqfunctions.udf.CIQ(A7317,"IQ_UNLEVERED_FCF") + _xll.ciqfunctions.udf.CIQ(A7317,"IQ_CAPEX"))/_xll.ciqfunctions.udf.CIQ(A7317,"IQ_TOTAL_ASSETS") &gt; 0,1,0)</f>
        <v>0</v>
      </c>
      <c r="H7317">
        <f>IF(_xll.ciqfunctions.udf.CIQ(A7317,"IQ_LT_DEBT")/_xll.ciqfunctions.udf.CIQ(A7317,"IQ_TOTAL_ASSETS") - _xll.ciqfunctions.udf.CIQ(A7317,"IQ_LT_DEBT", IQ_LTM - 1)/_xll.ciqfunctions.udf.CIQ(A7317,"IQ_TOTAL_ASSETS", IQ_LTM - 1) &gt; 0,1,0)</f>
        <v>0</v>
      </c>
      <c r="I7317">
        <f>IF(_xll.ciqfunctions.udf.CIQ(A7317,"IQ_CURRENT_RATIO") - _xll.ciqfunctions.udf.CIQ(A7317,"IQ_CURRENT_RATIO", IQ_LTM - 1) &gt; 0,1,0)</f>
        <v>0</v>
      </c>
      <c r="J7317">
        <f>IF(_xll.ciqfunctions.udf.CIQ(A7317, "IQ_BASIC_WEIGHT") - _xll.ciqfunctions.udf.CIQ(A7317, "IQ_BASIC_WEIGHT", IQ_LTM - 1) &gt; 0, 0, 1)</f>
        <v>0</v>
      </c>
      <c r="K7317">
        <f>IF(_xll.ciqfunctions.udf.CIQ(A7317,"IQ_GROSS_MARGIN") - _xll.ciqfunctions.udf.CIQ(A7317,"IQ_GROSS_MARGIN",IQ_LTM-1) &gt; 1,1,0)</f>
        <v>0</v>
      </c>
      <c r="L7317">
        <f>IF(_xll.ciqfunctions.udf.CIQ(A7317, "IQ_ASSET_TURNS") - _xll.ciqfunctions.udf.CIQ(A7317,"IQ_ASSET_TURNS", IQ_LTM-1) &gt; 1, 1,0)</f>
        <v>0</v>
      </c>
    </row>
    <row r="7318" spans="1:12" x14ac:dyDescent="0.25">
      <c r="A7318" t="s">
        <v>7031</v>
      </c>
      <c r="B7318" t="s">
        <v>7032</v>
      </c>
      <c r="C7318">
        <f>SUM(D7318:L7318)</f>
        <v>0</v>
      </c>
      <c r="D7318">
        <f>IF(_xll.ciqfunctions.udf.CIQ(A7318,"IQ_RETURN_ASSETS") &gt; 0,1,0)</f>
        <v>0</v>
      </c>
      <c r="E7318">
        <f>IF(_xll.ciqfunctions.udf.CIQ(A7318,"IQ_UNLEVERED_FCF") + _xll.ciqfunctions.udf.CIQ(A7318,"IQ_CAPEX")  &gt; 0, 1, 0)</f>
        <v>0</v>
      </c>
      <c r="F7318">
        <f>IF(_xll.ciqfunctions.udf.CIQ(A7318,"IQ_RETURN_ASSETS") - _xll.ciqfunctions.udf.CIQ(A7318,"IQ_RETURN_ASSETS", IQ_LTM - 1) &gt; 0,1,0)</f>
        <v>0</v>
      </c>
      <c r="G7318">
        <f>IF((_xll.ciqfunctions.udf.CIQ(A7318,"IQ_UNLEVERED_FCF") + _xll.ciqfunctions.udf.CIQ(A7318,"IQ_CAPEX"))/_xll.ciqfunctions.udf.CIQ(A7318,"IQ_TOTAL_ASSETS") &gt; 0,1,0)</f>
        <v>0</v>
      </c>
      <c r="H7318">
        <f>IF(_xll.ciqfunctions.udf.CIQ(A7318,"IQ_LT_DEBT")/_xll.ciqfunctions.udf.CIQ(A7318,"IQ_TOTAL_ASSETS") - _xll.ciqfunctions.udf.CIQ(A7318,"IQ_LT_DEBT", IQ_LTM - 1)/_xll.ciqfunctions.udf.CIQ(A7318,"IQ_TOTAL_ASSETS", IQ_LTM - 1) &gt; 0,1,0)</f>
        <v>0</v>
      </c>
      <c r="I7318">
        <f>IF(_xll.ciqfunctions.udf.CIQ(A7318,"IQ_CURRENT_RATIO") - _xll.ciqfunctions.udf.CIQ(A7318,"IQ_CURRENT_RATIO", IQ_LTM - 1) &gt; 0,1,0)</f>
        <v>0</v>
      </c>
      <c r="J7318">
        <f>IF(_xll.ciqfunctions.udf.CIQ(A7318, "IQ_BASIC_WEIGHT") - _xll.ciqfunctions.udf.CIQ(A7318, "IQ_BASIC_WEIGHT", IQ_LTM - 1) &gt; 0, 0, 1)</f>
        <v>0</v>
      </c>
      <c r="K7318">
        <f>IF(_xll.ciqfunctions.udf.CIQ(A7318,"IQ_GROSS_MARGIN") - _xll.ciqfunctions.udf.CIQ(A7318,"IQ_GROSS_MARGIN",IQ_LTM-1) &gt; 1,1,0)</f>
        <v>0</v>
      </c>
      <c r="L7318">
        <f>IF(_xll.ciqfunctions.udf.CIQ(A7318, "IQ_ASSET_TURNS") - _xll.ciqfunctions.udf.CIQ(A7318,"IQ_ASSET_TURNS", IQ_LTM-1) &gt; 1, 1,0)</f>
        <v>0</v>
      </c>
    </row>
    <row r="7319" spans="1:12" x14ac:dyDescent="0.25">
      <c r="A7319" t="s">
        <v>7033</v>
      </c>
      <c r="B7319" t="s">
        <v>7034</v>
      </c>
      <c r="C7319">
        <f>SUM(D7319:L7319)</f>
        <v>0</v>
      </c>
      <c r="D7319">
        <f>IF(_xll.ciqfunctions.udf.CIQ(A7319,"IQ_RETURN_ASSETS") &gt; 0,1,0)</f>
        <v>0</v>
      </c>
      <c r="E7319">
        <f>IF(_xll.ciqfunctions.udf.CIQ(A7319,"IQ_UNLEVERED_FCF") + _xll.ciqfunctions.udf.CIQ(A7319,"IQ_CAPEX")  &gt; 0, 1, 0)</f>
        <v>0</v>
      </c>
      <c r="F7319">
        <f>IF(_xll.ciqfunctions.udf.CIQ(A7319,"IQ_RETURN_ASSETS") - _xll.ciqfunctions.udf.CIQ(A7319,"IQ_RETURN_ASSETS", IQ_LTM - 1) &gt; 0,1,0)</f>
        <v>0</v>
      </c>
      <c r="G7319">
        <f>IF((_xll.ciqfunctions.udf.CIQ(A7319,"IQ_UNLEVERED_FCF") + _xll.ciqfunctions.udf.CIQ(A7319,"IQ_CAPEX"))/_xll.ciqfunctions.udf.CIQ(A7319,"IQ_TOTAL_ASSETS") &gt; 0,1,0)</f>
        <v>0</v>
      </c>
      <c r="H7319">
        <f>IF(_xll.ciqfunctions.udf.CIQ(A7319,"IQ_LT_DEBT")/_xll.ciqfunctions.udf.CIQ(A7319,"IQ_TOTAL_ASSETS") - _xll.ciqfunctions.udf.CIQ(A7319,"IQ_LT_DEBT", IQ_LTM - 1)/_xll.ciqfunctions.udf.CIQ(A7319,"IQ_TOTAL_ASSETS", IQ_LTM - 1) &gt; 0,1,0)</f>
        <v>0</v>
      </c>
      <c r="I7319">
        <f>IF(_xll.ciqfunctions.udf.CIQ(A7319,"IQ_CURRENT_RATIO") - _xll.ciqfunctions.udf.CIQ(A7319,"IQ_CURRENT_RATIO", IQ_LTM - 1) &gt; 0,1,0)</f>
        <v>0</v>
      </c>
      <c r="J7319">
        <f>IF(_xll.ciqfunctions.udf.CIQ(A7319, "IQ_BASIC_WEIGHT") - _xll.ciqfunctions.udf.CIQ(A7319, "IQ_BASIC_WEIGHT", IQ_LTM - 1) &gt; 0, 0, 1)</f>
        <v>0</v>
      </c>
      <c r="K7319">
        <f>IF(_xll.ciqfunctions.udf.CIQ(A7319,"IQ_GROSS_MARGIN") - _xll.ciqfunctions.udf.CIQ(A7319,"IQ_GROSS_MARGIN",IQ_LTM-1) &gt; 1,1,0)</f>
        <v>0</v>
      </c>
      <c r="L7319">
        <f>IF(_xll.ciqfunctions.udf.CIQ(A7319, "IQ_ASSET_TURNS") - _xll.ciqfunctions.udf.CIQ(A7319,"IQ_ASSET_TURNS", IQ_LTM-1) &gt; 1, 1,0)</f>
        <v>0</v>
      </c>
    </row>
    <row r="7320" spans="1:12" x14ac:dyDescent="0.25">
      <c r="A7320" t="s">
        <v>294</v>
      </c>
      <c r="B7320" t="s">
        <v>295</v>
      </c>
      <c r="C7320">
        <f>SUM(D7320:L7320)</f>
        <v>0</v>
      </c>
      <c r="D7320">
        <f>IF(_xll.ciqfunctions.udf.CIQ(A7320,"IQ_RETURN_ASSETS") &gt; 0,1,0)</f>
        <v>0</v>
      </c>
      <c r="E7320">
        <f>IF(_xll.ciqfunctions.udf.CIQ(A7320,"IQ_UNLEVERED_FCF") + _xll.ciqfunctions.udf.CIQ(A7320,"IQ_CAPEX")  &gt; 0, 1, 0)</f>
        <v>0</v>
      </c>
      <c r="F7320">
        <f>IF(_xll.ciqfunctions.udf.CIQ(A7320,"IQ_RETURN_ASSETS") - _xll.ciqfunctions.udf.CIQ(A7320,"IQ_RETURN_ASSETS", IQ_LTM - 1) &gt; 0,1,0)</f>
        <v>0</v>
      </c>
      <c r="G7320">
        <f>IF((_xll.ciqfunctions.udf.CIQ(A7320,"IQ_UNLEVERED_FCF") + _xll.ciqfunctions.udf.CIQ(A7320,"IQ_CAPEX"))/_xll.ciqfunctions.udf.CIQ(A7320,"IQ_TOTAL_ASSETS") &gt; 0,1,0)</f>
        <v>0</v>
      </c>
      <c r="H7320">
        <f>IF(_xll.ciqfunctions.udf.CIQ(A7320,"IQ_LT_DEBT")/_xll.ciqfunctions.udf.CIQ(A7320,"IQ_TOTAL_ASSETS") - _xll.ciqfunctions.udf.CIQ(A7320,"IQ_LT_DEBT", IQ_LTM - 1)/_xll.ciqfunctions.udf.CIQ(A7320,"IQ_TOTAL_ASSETS", IQ_LTM - 1) &gt; 0,1,0)</f>
        <v>0</v>
      </c>
      <c r="I7320">
        <f>IF(_xll.ciqfunctions.udf.CIQ(A7320,"IQ_CURRENT_RATIO") - _xll.ciqfunctions.udf.CIQ(A7320,"IQ_CURRENT_RATIO", IQ_LTM - 1) &gt; 0,1,0)</f>
        <v>0</v>
      </c>
      <c r="J7320">
        <f>IF(_xll.ciqfunctions.udf.CIQ(A7320, "IQ_BASIC_WEIGHT") - _xll.ciqfunctions.udf.CIQ(A7320, "IQ_BASIC_WEIGHT", IQ_LTM - 1) &gt; 0, 0, 1)</f>
        <v>0</v>
      </c>
      <c r="K7320">
        <f>IF(_xll.ciqfunctions.udf.CIQ(A7320,"IQ_GROSS_MARGIN") - _xll.ciqfunctions.udf.CIQ(A7320,"IQ_GROSS_MARGIN",IQ_LTM-1) &gt; 1,1,0)</f>
        <v>0</v>
      </c>
      <c r="L7320">
        <f>IF(_xll.ciqfunctions.udf.CIQ(A7320, "IQ_ASSET_TURNS") - _xll.ciqfunctions.udf.CIQ(A7320,"IQ_ASSET_TURNS", IQ_LTM-1) &gt; 1, 1,0)</f>
        <v>0</v>
      </c>
    </row>
    <row r="7321" spans="1:12" x14ac:dyDescent="0.25">
      <c r="A7321" t="s">
        <v>319</v>
      </c>
      <c r="B7321" t="s">
        <v>320</v>
      </c>
      <c r="C7321">
        <f>SUM(D7321:L7321)</f>
        <v>0</v>
      </c>
      <c r="D7321">
        <f>IF(_xll.ciqfunctions.udf.CIQ(A7321,"IQ_RETURN_ASSETS") &gt; 0,1,0)</f>
        <v>0</v>
      </c>
      <c r="E7321">
        <f>IF(_xll.ciqfunctions.udf.CIQ(A7321,"IQ_UNLEVERED_FCF") + _xll.ciqfunctions.udf.CIQ(A7321,"IQ_CAPEX")  &gt; 0, 1, 0)</f>
        <v>0</v>
      </c>
      <c r="F7321">
        <f>IF(_xll.ciqfunctions.udf.CIQ(A7321,"IQ_RETURN_ASSETS") - _xll.ciqfunctions.udf.CIQ(A7321,"IQ_RETURN_ASSETS", IQ_LTM - 1) &gt; 0,1,0)</f>
        <v>0</v>
      </c>
      <c r="G7321">
        <f>IF((_xll.ciqfunctions.udf.CIQ(A7321,"IQ_UNLEVERED_FCF") + _xll.ciqfunctions.udf.CIQ(A7321,"IQ_CAPEX"))/_xll.ciqfunctions.udf.CIQ(A7321,"IQ_TOTAL_ASSETS") &gt; 0,1,0)</f>
        <v>0</v>
      </c>
      <c r="H7321">
        <f>IF(_xll.ciqfunctions.udf.CIQ(A7321,"IQ_LT_DEBT")/_xll.ciqfunctions.udf.CIQ(A7321,"IQ_TOTAL_ASSETS") - _xll.ciqfunctions.udf.CIQ(A7321,"IQ_LT_DEBT", IQ_LTM - 1)/_xll.ciqfunctions.udf.CIQ(A7321,"IQ_TOTAL_ASSETS", IQ_LTM - 1) &gt; 0,1,0)</f>
        <v>0</v>
      </c>
      <c r="I7321">
        <f>IF(_xll.ciqfunctions.udf.CIQ(A7321,"IQ_CURRENT_RATIO") - _xll.ciqfunctions.udf.CIQ(A7321,"IQ_CURRENT_RATIO", IQ_LTM - 1) &gt; 0,1,0)</f>
        <v>0</v>
      </c>
      <c r="J7321">
        <f>IF(_xll.ciqfunctions.udf.CIQ(A7321, "IQ_BASIC_WEIGHT") - _xll.ciqfunctions.udf.CIQ(A7321, "IQ_BASIC_WEIGHT", IQ_LTM - 1) &gt; 0, 0, 1)</f>
        <v>0</v>
      </c>
      <c r="K7321">
        <f>IF(_xll.ciqfunctions.udf.CIQ(A7321,"IQ_GROSS_MARGIN") - _xll.ciqfunctions.udf.CIQ(A7321,"IQ_GROSS_MARGIN",IQ_LTM-1) &gt; 1,1,0)</f>
        <v>0</v>
      </c>
      <c r="L7321">
        <f>IF(_xll.ciqfunctions.udf.CIQ(A7321, "IQ_ASSET_TURNS") - _xll.ciqfunctions.udf.CIQ(A7321,"IQ_ASSET_TURNS", IQ_LTM-1) &gt; 1, 1,0)</f>
        <v>0</v>
      </c>
    </row>
    <row r="7322" spans="1:12" x14ac:dyDescent="0.25">
      <c r="A7322" t="s">
        <v>325</v>
      </c>
      <c r="B7322" t="s">
        <v>326</v>
      </c>
      <c r="C7322">
        <f>SUM(D7322:L7322)</f>
        <v>0</v>
      </c>
      <c r="D7322">
        <f>IF(_xll.ciqfunctions.udf.CIQ(A7322,"IQ_RETURN_ASSETS") &gt; 0,1,0)</f>
        <v>0</v>
      </c>
      <c r="E7322">
        <f>IF(_xll.ciqfunctions.udf.CIQ(A7322,"IQ_UNLEVERED_FCF") + _xll.ciqfunctions.udf.CIQ(A7322,"IQ_CAPEX")  &gt; 0, 1, 0)</f>
        <v>0</v>
      </c>
      <c r="F7322">
        <f>IF(_xll.ciqfunctions.udf.CIQ(A7322,"IQ_RETURN_ASSETS") - _xll.ciqfunctions.udf.CIQ(A7322,"IQ_RETURN_ASSETS", IQ_LTM - 1) &gt; 0,1,0)</f>
        <v>0</v>
      </c>
      <c r="G7322">
        <f>IF((_xll.ciqfunctions.udf.CIQ(A7322,"IQ_UNLEVERED_FCF") + _xll.ciqfunctions.udf.CIQ(A7322,"IQ_CAPEX"))/_xll.ciqfunctions.udf.CIQ(A7322,"IQ_TOTAL_ASSETS") &gt; 0,1,0)</f>
        <v>0</v>
      </c>
      <c r="H7322">
        <f>IF(_xll.ciqfunctions.udf.CIQ(A7322,"IQ_LT_DEBT")/_xll.ciqfunctions.udf.CIQ(A7322,"IQ_TOTAL_ASSETS") - _xll.ciqfunctions.udf.CIQ(A7322,"IQ_LT_DEBT", IQ_LTM - 1)/_xll.ciqfunctions.udf.CIQ(A7322,"IQ_TOTAL_ASSETS", IQ_LTM - 1) &gt; 0,1,0)</f>
        <v>0</v>
      </c>
      <c r="I7322">
        <f>IF(_xll.ciqfunctions.udf.CIQ(A7322,"IQ_CURRENT_RATIO") - _xll.ciqfunctions.udf.CIQ(A7322,"IQ_CURRENT_RATIO", IQ_LTM - 1) &gt; 0,1,0)</f>
        <v>0</v>
      </c>
      <c r="J7322">
        <f>IF(_xll.ciqfunctions.udf.CIQ(A7322, "IQ_BASIC_WEIGHT") - _xll.ciqfunctions.udf.CIQ(A7322, "IQ_BASIC_WEIGHT", IQ_LTM - 1) &gt; 0, 0, 1)</f>
        <v>0</v>
      </c>
      <c r="K7322">
        <f>IF(_xll.ciqfunctions.udf.CIQ(A7322,"IQ_GROSS_MARGIN") - _xll.ciqfunctions.udf.CIQ(A7322,"IQ_GROSS_MARGIN",IQ_LTM-1) &gt; 1,1,0)</f>
        <v>0</v>
      </c>
      <c r="L7322">
        <f>IF(_xll.ciqfunctions.udf.CIQ(A7322, "IQ_ASSET_TURNS") - _xll.ciqfunctions.udf.CIQ(A7322,"IQ_ASSET_TURNS", IQ_LTM-1) &gt; 1, 1,0)</f>
        <v>0</v>
      </c>
    </row>
    <row r="7323" spans="1:12" x14ac:dyDescent="0.25">
      <c r="A7323" t="s">
        <v>334</v>
      </c>
      <c r="B7323" t="s">
        <v>335</v>
      </c>
      <c r="C7323">
        <f>SUM(D7323:L7323)</f>
        <v>0</v>
      </c>
      <c r="D7323">
        <f>IF(_xll.ciqfunctions.udf.CIQ(A7323,"IQ_RETURN_ASSETS") &gt; 0,1,0)</f>
        <v>0</v>
      </c>
      <c r="E7323">
        <f>IF(_xll.ciqfunctions.udf.CIQ(A7323,"IQ_UNLEVERED_FCF") + _xll.ciqfunctions.udf.CIQ(A7323,"IQ_CAPEX")  &gt; 0, 1, 0)</f>
        <v>0</v>
      </c>
      <c r="F7323">
        <f>IF(_xll.ciqfunctions.udf.CIQ(A7323,"IQ_RETURN_ASSETS") - _xll.ciqfunctions.udf.CIQ(A7323,"IQ_RETURN_ASSETS", IQ_LTM - 1) &gt; 0,1,0)</f>
        <v>0</v>
      </c>
      <c r="G7323">
        <f>IF((_xll.ciqfunctions.udf.CIQ(A7323,"IQ_UNLEVERED_FCF") + _xll.ciqfunctions.udf.CIQ(A7323,"IQ_CAPEX"))/_xll.ciqfunctions.udf.CIQ(A7323,"IQ_TOTAL_ASSETS") &gt; 0,1,0)</f>
        <v>0</v>
      </c>
      <c r="H7323">
        <f>IF(_xll.ciqfunctions.udf.CIQ(A7323,"IQ_LT_DEBT")/_xll.ciqfunctions.udf.CIQ(A7323,"IQ_TOTAL_ASSETS") - _xll.ciqfunctions.udf.CIQ(A7323,"IQ_LT_DEBT", IQ_LTM - 1)/_xll.ciqfunctions.udf.CIQ(A7323,"IQ_TOTAL_ASSETS", IQ_LTM - 1) &gt; 0,1,0)</f>
        <v>0</v>
      </c>
      <c r="I7323">
        <f>IF(_xll.ciqfunctions.udf.CIQ(A7323,"IQ_CURRENT_RATIO") - _xll.ciqfunctions.udf.CIQ(A7323,"IQ_CURRENT_RATIO", IQ_LTM - 1) &gt; 0,1,0)</f>
        <v>0</v>
      </c>
      <c r="J7323">
        <f>IF(_xll.ciqfunctions.udf.CIQ(A7323, "IQ_BASIC_WEIGHT") - _xll.ciqfunctions.udf.CIQ(A7323, "IQ_BASIC_WEIGHT", IQ_LTM - 1) &gt; 0, 0, 1)</f>
        <v>0</v>
      </c>
      <c r="K7323">
        <f>IF(_xll.ciqfunctions.udf.CIQ(A7323,"IQ_GROSS_MARGIN") - _xll.ciqfunctions.udf.CIQ(A7323,"IQ_GROSS_MARGIN",IQ_LTM-1) &gt; 1,1,0)</f>
        <v>0</v>
      </c>
      <c r="L7323">
        <f>IF(_xll.ciqfunctions.udf.CIQ(A7323, "IQ_ASSET_TURNS") - _xll.ciqfunctions.udf.CIQ(A7323,"IQ_ASSET_TURNS", IQ_LTM-1) &gt; 1, 1,0)</f>
        <v>0</v>
      </c>
    </row>
    <row r="7324" spans="1:12" x14ac:dyDescent="0.25">
      <c r="A7324" t="s">
        <v>338</v>
      </c>
      <c r="B7324" t="s">
        <v>339</v>
      </c>
      <c r="C7324">
        <f>SUM(D7324:L7324)</f>
        <v>0</v>
      </c>
      <c r="D7324">
        <f>IF(_xll.ciqfunctions.udf.CIQ(A7324,"IQ_RETURN_ASSETS") &gt; 0,1,0)</f>
        <v>0</v>
      </c>
      <c r="E7324">
        <f>IF(_xll.ciqfunctions.udf.CIQ(A7324,"IQ_UNLEVERED_FCF") + _xll.ciqfunctions.udf.CIQ(A7324,"IQ_CAPEX")  &gt; 0, 1, 0)</f>
        <v>0</v>
      </c>
      <c r="F7324">
        <f>IF(_xll.ciqfunctions.udf.CIQ(A7324,"IQ_RETURN_ASSETS") - _xll.ciqfunctions.udf.CIQ(A7324,"IQ_RETURN_ASSETS", IQ_LTM - 1) &gt; 0,1,0)</f>
        <v>0</v>
      </c>
      <c r="G7324">
        <f>IF((_xll.ciqfunctions.udf.CIQ(A7324,"IQ_UNLEVERED_FCF") + _xll.ciqfunctions.udf.CIQ(A7324,"IQ_CAPEX"))/_xll.ciqfunctions.udf.CIQ(A7324,"IQ_TOTAL_ASSETS") &gt; 0,1,0)</f>
        <v>0</v>
      </c>
      <c r="H7324">
        <f>IF(_xll.ciqfunctions.udf.CIQ(A7324,"IQ_LT_DEBT")/_xll.ciqfunctions.udf.CIQ(A7324,"IQ_TOTAL_ASSETS") - _xll.ciqfunctions.udf.CIQ(A7324,"IQ_LT_DEBT", IQ_LTM - 1)/_xll.ciqfunctions.udf.CIQ(A7324,"IQ_TOTAL_ASSETS", IQ_LTM - 1) &gt; 0,1,0)</f>
        <v>0</v>
      </c>
      <c r="I7324">
        <f>IF(_xll.ciqfunctions.udf.CIQ(A7324,"IQ_CURRENT_RATIO") - _xll.ciqfunctions.udf.CIQ(A7324,"IQ_CURRENT_RATIO", IQ_LTM - 1) &gt; 0,1,0)</f>
        <v>0</v>
      </c>
      <c r="J7324">
        <f>IF(_xll.ciqfunctions.udf.CIQ(A7324, "IQ_BASIC_WEIGHT") - _xll.ciqfunctions.udf.CIQ(A7324, "IQ_BASIC_WEIGHT", IQ_LTM - 1) &gt; 0, 0, 1)</f>
        <v>0</v>
      </c>
      <c r="K7324">
        <f>IF(_xll.ciqfunctions.udf.CIQ(A7324,"IQ_GROSS_MARGIN") - _xll.ciqfunctions.udf.CIQ(A7324,"IQ_GROSS_MARGIN",IQ_LTM-1) &gt; 1,1,0)</f>
        <v>0</v>
      </c>
      <c r="L7324">
        <f>IF(_xll.ciqfunctions.udf.CIQ(A7324, "IQ_ASSET_TURNS") - _xll.ciqfunctions.udf.CIQ(A7324,"IQ_ASSET_TURNS", IQ_LTM-1) &gt; 1, 1,0)</f>
        <v>0</v>
      </c>
    </row>
    <row r="7325" spans="1:12" x14ac:dyDescent="0.25">
      <c r="A7325" t="s">
        <v>352</v>
      </c>
      <c r="B7325" t="s">
        <v>353</v>
      </c>
      <c r="C7325">
        <f>SUM(D7325:L7325)</f>
        <v>0</v>
      </c>
      <c r="D7325">
        <f>IF(_xll.ciqfunctions.udf.CIQ(A7325,"IQ_RETURN_ASSETS") &gt; 0,1,0)</f>
        <v>0</v>
      </c>
      <c r="E7325">
        <f>IF(_xll.ciqfunctions.udf.CIQ(A7325,"IQ_UNLEVERED_FCF") + _xll.ciqfunctions.udf.CIQ(A7325,"IQ_CAPEX")  &gt; 0, 1, 0)</f>
        <v>0</v>
      </c>
      <c r="F7325">
        <f>IF(_xll.ciqfunctions.udf.CIQ(A7325,"IQ_RETURN_ASSETS") - _xll.ciqfunctions.udf.CIQ(A7325,"IQ_RETURN_ASSETS", IQ_LTM - 1) &gt; 0,1,0)</f>
        <v>0</v>
      </c>
      <c r="G7325">
        <f>IF((_xll.ciqfunctions.udf.CIQ(A7325,"IQ_UNLEVERED_FCF") + _xll.ciqfunctions.udf.CIQ(A7325,"IQ_CAPEX"))/_xll.ciqfunctions.udf.CIQ(A7325,"IQ_TOTAL_ASSETS") &gt; 0,1,0)</f>
        <v>0</v>
      </c>
      <c r="H7325">
        <f>IF(_xll.ciqfunctions.udf.CIQ(A7325,"IQ_LT_DEBT")/_xll.ciqfunctions.udf.CIQ(A7325,"IQ_TOTAL_ASSETS") - _xll.ciqfunctions.udf.CIQ(A7325,"IQ_LT_DEBT", IQ_LTM - 1)/_xll.ciqfunctions.udf.CIQ(A7325,"IQ_TOTAL_ASSETS", IQ_LTM - 1) &gt; 0,1,0)</f>
        <v>0</v>
      </c>
      <c r="I7325">
        <f>IF(_xll.ciqfunctions.udf.CIQ(A7325,"IQ_CURRENT_RATIO") - _xll.ciqfunctions.udf.CIQ(A7325,"IQ_CURRENT_RATIO", IQ_LTM - 1) &gt; 0,1,0)</f>
        <v>0</v>
      </c>
      <c r="J7325">
        <f>IF(_xll.ciqfunctions.udf.CIQ(A7325, "IQ_BASIC_WEIGHT") - _xll.ciqfunctions.udf.CIQ(A7325, "IQ_BASIC_WEIGHT", IQ_LTM - 1) &gt; 0, 0, 1)</f>
        <v>0</v>
      </c>
      <c r="K7325">
        <f>IF(_xll.ciqfunctions.udf.CIQ(A7325,"IQ_GROSS_MARGIN") - _xll.ciqfunctions.udf.CIQ(A7325,"IQ_GROSS_MARGIN",IQ_LTM-1) &gt; 1,1,0)</f>
        <v>0</v>
      </c>
      <c r="L7325">
        <f>IF(_xll.ciqfunctions.udf.CIQ(A7325, "IQ_ASSET_TURNS") - _xll.ciqfunctions.udf.CIQ(A7325,"IQ_ASSET_TURNS", IQ_LTM-1) &gt; 1, 1,0)</f>
        <v>0</v>
      </c>
    </row>
    <row r="7326" spans="1:12" x14ac:dyDescent="0.25">
      <c r="A7326" t="s">
        <v>362</v>
      </c>
      <c r="B7326" t="s">
        <v>363</v>
      </c>
      <c r="C7326">
        <f>SUM(D7326:L7326)</f>
        <v>0</v>
      </c>
      <c r="D7326">
        <f>IF(_xll.ciqfunctions.udf.CIQ(A7326,"IQ_RETURN_ASSETS") &gt; 0,1,0)</f>
        <v>0</v>
      </c>
      <c r="E7326">
        <f>IF(_xll.ciqfunctions.udf.CIQ(A7326,"IQ_UNLEVERED_FCF") + _xll.ciqfunctions.udf.CIQ(A7326,"IQ_CAPEX")  &gt; 0, 1, 0)</f>
        <v>0</v>
      </c>
      <c r="F7326">
        <f>IF(_xll.ciqfunctions.udf.CIQ(A7326,"IQ_RETURN_ASSETS") - _xll.ciqfunctions.udf.CIQ(A7326,"IQ_RETURN_ASSETS", IQ_LTM - 1) &gt; 0,1,0)</f>
        <v>0</v>
      </c>
      <c r="G7326">
        <f>IF((_xll.ciqfunctions.udf.CIQ(A7326,"IQ_UNLEVERED_FCF") + _xll.ciqfunctions.udf.CIQ(A7326,"IQ_CAPEX"))/_xll.ciqfunctions.udf.CIQ(A7326,"IQ_TOTAL_ASSETS") &gt; 0,1,0)</f>
        <v>0</v>
      </c>
      <c r="H7326">
        <f>IF(_xll.ciqfunctions.udf.CIQ(A7326,"IQ_LT_DEBT")/_xll.ciqfunctions.udf.CIQ(A7326,"IQ_TOTAL_ASSETS") - _xll.ciqfunctions.udf.CIQ(A7326,"IQ_LT_DEBT", IQ_LTM - 1)/_xll.ciqfunctions.udf.CIQ(A7326,"IQ_TOTAL_ASSETS", IQ_LTM - 1) &gt; 0,1,0)</f>
        <v>0</v>
      </c>
      <c r="I7326">
        <f>IF(_xll.ciqfunctions.udf.CIQ(A7326,"IQ_CURRENT_RATIO") - _xll.ciqfunctions.udf.CIQ(A7326,"IQ_CURRENT_RATIO", IQ_LTM - 1) &gt; 0,1,0)</f>
        <v>0</v>
      </c>
      <c r="J7326">
        <f>IF(_xll.ciqfunctions.udf.CIQ(A7326, "IQ_BASIC_WEIGHT") - _xll.ciqfunctions.udf.CIQ(A7326, "IQ_BASIC_WEIGHT", IQ_LTM - 1) &gt; 0, 0, 1)</f>
        <v>0</v>
      </c>
      <c r="K7326">
        <f>IF(_xll.ciqfunctions.udf.CIQ(A7326,"IQ_GROSS_MARGIN") - _xll.ciqfunctions.udf.CIQ(A7326,"IQ_GROSS_MARGIN",IQ_LTM-1) &gt; 1,1,0)</f>
        <v>0</v>
      </c>
      <c r="L7326">
        <f>IF(_xll.ciqfunctions.udf.CIQ(A7326, "IQ_ASSET_TURNS") - _xll.ciqfunctions.udf.CIQ(A7326,"IQ_ASSET_TURNS", IQ_LTM-1) &gt; 1, 1,0)</f>
        <v>0</v>
      </c>
    </row>
    <row r="7327" spans="1:12" x14ac:dyDescent="0.25">
      <c r="A7327" t="s">
        <v>370</v>
      </c>
      <c r="B7327" t="s">
        <v>371</v>
      </c>
      <c r="C7327">
        <f>SUM(D7327:L7327)</f>
        <v>0</v>
      </c>
      <c r="D7327">
        <f>IF(_xll.ciqfunctions.udf.CIQ(A7327,"IQ_RETURN_ASSETS") &gt; 0,1,0)</f>
        <v>0</v>
      </c>
      <c r="E7327">
        <f>IF(_xll.ciqfunctions.udf.CIQ(A7327,"IQ_UNLEVERED_FCF") + _xll.ciqfunctions.udf.CIQ(A7327,"IQ_CAPEX")  &gt; 0, 1, 0)</f>
        <v>0</v>
      </c>
      <c r="F7327">
        <f>IF(_xll.ciqfunctions.udf.CIQ(A7327,"IQ_RETURN_ASSETS") - _xll.ciqfunctions.udf.CIQ(A7327,"IQ_RETURN_ASSETS", IQ_LTM - 1) &gt; 0,1,0)</f>
        <v>0</v>
      </c>
      <c r="G7327">
        <f>IF((_xll.ciqfunctions.udf.CIQ(A7327,"IQ_UNLEVERED_FCF") + _xll.ciqfunctions.udf.CIQ(A7327,"IQ_CAPEX"))/_xll.ciqfunctions.udf.CIQ(A7327,"IQ_TOTAL_ASSETS") &gt; 0,1,0)</f>
        <v>0</v>
      </c>
      <c r="H7327">
        <f>IF(_xll.ciqfunctions.udf.CIQ(A7327,"IQ_LT_DEBT")/_xll.ciqfunctions.udf.CIQ(A7327,"IQ_TOTAL_ASSETS") - _xll.ciqfunctions.udf.CIQ(A7327,"IQ_LT_DEBT", IQ_LTM - 1)/_xll.ciqfunctions.udf.CIQ(A7327,"IQ_TOTAL_ASSETS", IQ_LTM - 1) &gt; 0,1,0)</f>
        <v>0</v>
      </c>
      <c r="I7327">
        <f>IF(_xll.ciqfunctions.udf.CIQ(A7327,"IQ_CURRENT_RATIO") - _xll.ciqfunctions.udf.CIQ(A7327,"IQ_CURRENT_RATIO", IQ_LTM - 1) &gt; 0,1,0)</f>
        <v>0</v>
      </c>
      <c r="J7327">
        <f>IF(_xll.ciqfunctions.udf.CIQ(A7327, "IQ_BASIC_WEIGHT") - _xll.ciqfunctions.udf.CIQ(A7327, "IQ_BASIC_WEIGHT", IQ_LTM - 1) &gt; 0, 0, 1)</f>
        <v>0</v>
      </c>
      <c r="K7327">
        <f>IF(_xll.ciqfunctions.udf.CIQ(A7327,"IQ_GROSS_MARGIN") - _xll.ciqfunctions.udf.CIQ(A7327,"IQ_GROSS_MARGIN",IQ_LTM-1) &gt; 1,1,0)</f>
        <v>0</v>
      </c>
      <c r="L7327">
        <f>IF(_xll.ciqfunctions.udf.CIQ(A7327, "IQ_ASSET_TURNS") - _xll.ciqfunctions.udf.CIQ(A7327,"IQ_ASSET_TURNS", IQ_LTM-1) &gt; 1, 1,0)</f>
        <v>0</v>
      </c>
    </row>
    <row r="7328" spans="1:12" x14ac:dyDescent="0.25">
      <c r="A7328" t="s">
        <v>394</v>
      </c>
      <c r="B7328" t="s">
        <v>395</v>
      </c>
      <c r="C7328">
        <f>SUM(D7328:L7328)</f>
        <v>0</v>
      </c>
      <c r="D7328">
        <f>IF(_xll.ciqfunctions.udf.CIQ(A7328,"IQ_RETURN_ASSETS") &gt; 0,1,0)</f>
        <v>0</v>
      </c>
      <c r="E7328">
        <f>IF(_xll.ciqfunctions.udf.CIQ(A7328,"IQ_UNLEVERED_FCF") + _xll.ciqfunctions.udf.CIQ(A7328,"IQ_CAPEX")  &gt; 0, 1, 0)</f>
        <v>0</v>
      </c>
      <c r="F7328">
        <f>IF(_xll.ciqfunctions.udf.CIQ(A7328,"IQ_RETURN_ASSETS") - _xll.ciqfunctions.udf.CIQ(A7328,"IQ_RETURN_ASSETS", IQ_LTM - 1) &gt; 0,1,0)</f>
        <v>0</v>
      </c>
      <c r="G7328">
        <f>IF((_xll.ciqfunctions.udf.CIQ(A7328,"IQ_UNLEVERED_FCF") + _xll.ciqfunctions.udf.CIQ(A7328,"IQ_CAPEX"))/_xll.ciqfunctions.udf.CIQ(A7328,"IQ_TOTAL_ASSETS") &gt; 0,1,0)</f>
        <v>0</v>
      </c>
      <c r="H7328">
        <f>IF(_xll.ciqfunctions.udf.CIQ(A7328,"IQ_LT_DEBT")/_xll.ciqfunctions.udf.CIQ(A7328,"IQ_TOTAL_ASSETS") - _xll.ciqfunctions.udf.CIQ(A7328,"IQ_LT_DEBT", IQ_LTM - 1)/_xll.ciqfunctions.udf.CIQ(A7328,"IQ_TOTAL_ASSETS", IQ_LTM - 1) &gt; 0,1,0)</f>
        <v>0</v>
      </c>
      <c r="I7328">
        <f>IF(_xll.ciqfunctions.udf.CIQ(A7328,"IQ_CURRENT_RATIO") - _xll.ciqfunctions.udf.CIQ(A7328,"IQ_CURRENT_RATIO", IQ_LTM - 1) &gt; 0,1,0)</f>
        <v>0</v>
      </c>
      <c r="J7328">
        <f>IF(_xll.ciqfunctions.udf.CIQ(A7328, "IQ_BASIC_WEIGHT") - _xll.ciqfunctions.udf.CIQ(A7328, "IQ_BASIC_WEIGHT", IQ_LTM - 1) &gt; 0, 0, 1)</f>
        <v>0</v>
      </c>
      <c r="K7328">
        <f>IF(_xll.ciqfunctions.udf.CIQ(A7328,"IQ_GROSS_MARGIN") - _xll.ciqfunctions.udf.CIQ(A7328,"IQ_GROSS_MARGIN",IQ_LTM-1) &gt; 1,1,0)</f>
        <v>0</v>
      </c>
      <c r="L7328">
        <f>IF(_xll.ciqfunctions.udf.CIQ(A7328, "IQ_ASSET_TURNS") - _xll.ciqfunctions.udf.CIQ(A7328,"IQ_ASSET_TURNS", IQ_LTM-1) &gt; 1, 1,0)</f>
        <v>0</v>
      </c>
    </row>
    <row r="7329" spans="1:12" x14ac:dyDescent="0.25">
      <c r="A7329" t="s">
        <v>425</v>
      </c>
      <c r="B7329" t="s">
        <v>426</v>
      </c>
      <c r="C7329">
        <f>SUM(D7329:L7329)</f>
        <v>0</v>
      </c>
      <c r="D7329">
        <f>IF(_xll.ciqfunctions.udf.CIQ(A7329,"IQ_RETURN_ASSETS") &gt; 0,1,0)</f>
        <v>0</v>
      </c>
      <c r="E7329">
        <f>IF(_xll.ciqfunctions.udf.CIQ(A7329,"IQ_UNLEVERED_FCF") + _xll.ciqfunctions.udf.CIQ(A7329,"IQ_CAPEX")  &gt; 0, 1, 0)</f>
        <v>0</v>
      </c>
      <c r="F7329">
        <f>IF(_xll.ciqfunctions.udf.CIQ(A7329,"IQ_RETURN_ASSETS") - _xll.ciqfunctions.udf.CIQ(A7329,"IQ_RETURN_ASSETS", IQ_LTM - 1) &gt; 0,1,0)</f>
        <v>0</v>
      </c>
      <c r="G7329">
        <f>IF((_xll.ciqfunctions.udf.CIQ(A7329,"IQ_UNLEVERED_FCF") + _xll.ciqfunctions.udf.CIQ(A7329,"IQ_CAPEX"))/_xll.ciqfunctions.udf.CIQ(A7329,"IQ_TOTAL_ASSETS") &gt; 0,1,0)</f>
        <v>0</v>
      </c>
      <c r="H7329">
        <f>IF(_xll.ciqfunctions.udf.CIQ(A7329,"IQ_LT_DEBT")/_xll.ciqfunctions.udf.CIQ(A7329,"IQ_TOTAL_ASSETS") - _xll.ciqfunctions.udf.CIQ(A7329,"IQ_LT_DEBT", IQ_LTM - 1)/_xll.ciqfunctions.udf.CIQ(A7329,"IQ_TOTAL_ASSETS", IQ_LTM - 1) &gt; 0,1,0)</f>
        <v>0</v>
      </c>
      <c r="I7329">
        <f>IF(_xll.ciqfunctions.udf.CIQ(A7329,"IQ_CURRENT_RATIO") - _xll.ciqfunctions.udf.CIQ(A7329,"IQ_CURRENT_RATIO", IQ_LTM - 1) &gt; 0,1,0)</f>
        <v>0</v>
      </c>
      <c r="J7329">
        <f>IF(_xll.ciqfunctions.udf.CIQ(A7329, "IQ_BASIC_WEIGHT") - _xll.ciqfunctions.udf.CIQ(A7329, "IQ_BASIC_WEIGHT", IQ_LTM - 1) &gt; 0, 0, 1)</f>
        <v>0</v>
      </c>
      <c r="K7329">
        <f>IF(_xll.ciqfunctions.udf.CIQ(A7329,"IQ_GROSS_MARGIN") - _xll.ciqfunctions.udf.CIQ(A7329,"IQ_GROSS_MARGIN",IQ_LTM-1) &gt; 1,1,0)</f>
        <v>0</v>
      </c>
      <c r="L7329">
        <f>IF(_xll.ciqfunctions.udf.CIQ(A7329, "IQ_ASSET_TURNS") - _xll.ciqfunctions.udf.CIQ(A7329,"IQ_ASSET_TURNS", IQ_LTM-1) &gt; 1, 1,0)</f>
        <v>0</v>
      </c>
    </row>
    <row r="7330" spans="1:12" x14ac:dyDescent="0.25">
      <c r="A7330" t="s">
        <v>465</v>
      </c>
      <c r="B7330" t="s">
        <v>466</v>
      </c>
      <c r="C7330">
        <f>SUM(D7330:L7330)</f>
        <v>0</v>
      </c>
      <c r="D7330">
        <f>IF(_xll.ciqfunctions.udf.CIQ(A7330,"IQ_RETURN_ASSETS") &gt; 0,1,0)</f>
        <v>0</v>
      </c>
      <c r="E7330">
        <f>IF(_xll.ciqfunctions.udf.CIQ(A7330,"IQ_UNLEVERED_FCF") + _xll.ciqfunctions.udf.CIQ(A7330,"IQ_CAPEX")  &gt; 0, 1, 0)</f>
        <v>0</v>
      </c>
      <c r="F7330">
        <f>IF(_xll.ciqfunctions.udf.CIQ(A7330,"IQ_RETURN_ASSETS") - _xll.ciqfunctions.udf.CIQ(A7330,"IQ_RETURN_ASSETS", IQ_LTM - 1) &gt; 0,1,0)</f>
        <v>0</v>
      </c>
      <c r="G7330">
        <f>IF((_xll.ciqfunctions.udf.CIQ(A7330,"IQ_UNLEVERED_FCF") + _xll.ciqfunctions.udf.CIQ(A7330,"IQ_CAPEX"))/_xll.ciqfunctions.udf.CIQ(A7330,"IQ_TOTAL_ASSETS") &gt; 0,1,0)</f>
        <v>0</v>
      </c>
      <c r="H7330">
        <f>IF(_xll.ciqfunctions.udf.CIQ(A7330,"IQ_LT_DEBT")/_xll.ciqfunctions.udf.CIQ(A7330,"IQ_TOTAL_ASSETS") - _xll.ciqfunctions.udf.CIQ(A7330,"IQ_LT_DEBT", IQ_LTM - 1)/_xll.ciqfunctions.udf.CIQ(A7330,"IQ_TOTAL_ASSETS", IQ_LTM - 1) &gt; 0,1,0)</f>
        <v>0</v>
      </c>
      <c r="I7330">
        <f>IF(_xll.ciqfunctions.udf.CIQ(A7330,"IQ_CURRENT_RATIO") - _xll.ciqfunctions.udf.CIQ(A7330,"IQ_CURRENT_RATIO", IQ_LTM - 1) &gt; 0,1,0)</f>
        <v>0</v>
      </c>
      <c r="J7330">
        <f>IF(_xll.ciqfunctions.udf.CIQ(A7330, "IQ_BASIC_WEIGHT") - _xll.ciqfunctions.udf.CIQ(A7330, "IQ_BASIC_WEIGHT", IQ_LTM - 1) &gt; 0, 0, 1)</f>
        <v>0</v>
      </c>
      <c r="K7330">
        <f>IF(_xll.ciqfunctions.udf.CIQ(A7330,"IQ_GROSS_MARGIN") - _xll.ciqfunctions.udf.CIQ(A7330,"IQ_GROSS_MARGIN",IQ_LTM-1) &gt; 1,1,0)</f>
        <v>0</v>
      </c>
      <c r="L7330">
        <f>IF(_xll.ciqfunctions.udf.CIQ(A7330, "IQ_ASSET_TURNS") - _xll.ciqfunctions.udf.CIQ(A7330,"IQ_ASSET_TURNS", IQ_LTM-1) &gt; 1, 1,0)</f>
        <v>0</v>
      </c>
    </row>
    <row r="7331" spans="1:12" x14ac:dyDescent="0.25">
      <c r="A7331" t="s">
        <v>491</v>
      </c>
      <c r="B7331" t="s">
        <v>492</v>
      </c>
      <c r="C7331">
        <f>SUM(D7331:L7331)</f>
        <v>0</v>
      </c>
      <c r="D7331">
        <f>IF(_xll.ciqfunctions.udf.CIQ(A7331,"IQ_RETURN_ASSETS") &gt; 0,1,0)</f>
        <v>0</v>
      </c>
      <c r="E7331">
        <f>IF(_xll.ciqfunctions.udf.CIQ(A7331,"IQ_UNLEVERED_FCF") + _xll.ciqfunctions.udf.CIQ(A7331,"IQ_CAPEX")  &gt; 0, 1, 0)</f>
        <v>0</v>
      </c>
      <c r="F7331">
        <f>IF(_xll.ciqfunctions.udf.CIQ(A7331,"IQ_RETURN_ASSETS") - _xll.ciqfunctions.udf.CIQ(A7331,"IQ_RETURN_ASSETS", IQ_LTM - 1) &gt; 0,1,0)</f>
        <v>0</v>
      </c>
      <c r="G7331">
        <f>IF((_xll.ciqfunctions.udf.CIQ(A7331,"IQ_UNLEVERED_FCF") + _xll.ciqfunctions.udf.CIQ(A7331,"IQ_CAPEX"))/_xll.ciqfunctions.udf.CIQ(A7331,"IQ_TOTAL_ASSETS") &gt; 0,1,0)</f>
        <v>0</v>
      </c>
      <c r="H7331">
        <f>IF(_xll.ciqfunctions.udf.CIQ(A7331,"IQ_LT_DEBT")/_xll.ciqfunctions.udf.CIQ(A7331,"IQ_TOTAL_ASSETS") - _xll.ciqfunctions.udf.CIQ(A7331,"IQ_LT_DEBT", IQ_LTM - 1)/_xll.ciqfunctions.udf.CIQ(A7331,"IQ_TOTAL_ASSETS", IQ_LTM - 1) &gt; 0,1,0)</f>
        <v>0</v>
      </c>
      <c r="I7331">
        <f>IF(_xll.ciqfunctions.udf.CIQ(A7331,"IQ_CURRENT_RATIO") - _xll.ciqfunctions.udf.CIQ(A7331,"IQ_CURRENT_RATIO", IQ_LTM - 1) &gt; 0,1,0)</f>
        <v>0</v>
      </c>
      <c r="J7331">
        <f>IF(_xll.ciqfunctions.udf.CIQ(A7331, "IQ_BASIC_WEIGHT") - _xll.ciqfunctions.udf.CIQ(A7331, "IQ_BASIC_WEIGHT", IQ_LTM - 1) &gt; 0, 0, 1)</f>
        <v>0</v>
      </c>
      <c r="K7331">
        <f>IF(_xll.ciqfunctions.udf.CIQ(A7331,"IQ_GROSS_MARGIN") - _xll.ciqfunctions.udf.CIQ(A7331,"IQ_GROSS_MARGIN",IQ_LTM-1) &gt; 1,1,0)</f>
        <v>0</v>
      </c>
      <c r="L7331">
        <f>IF(_xll.ciqfunctions.udf.CIQ(A7331, "IQ_ASSET_TURNS") - _xll.ciqfunctions.udf.CIQ(A7331,"IQ_ASSET_TURNS", IQ_LTM-1) &gt; 1, 1,0)</f>
        <v>0</v>
      </c>
    </row>
    <row r="7332" spans="1:12" x14ac:dyDescent="0.25">
      <c r="A7332" t="s">
        <v>518</v>
      </c>
      <c r="B7332" t="s">
        <v>519</v>
      </c>
      <c r="C7332">
        <f>SUM(D7332:L7332)</f>
        <v>0</v>
      </c>
      <c r="D7332">
        <f>IF(_xll.ciqfunctions.udf.CIQ(A7332,"IQ_RETURN_ASSETS") &gt; 0,1,0)</f>
        <v>0</v>
      </c>
      <c r="E7332">
        <f>IF(_xll.ciqfunctions.udf.CIQ(A7332,"IQ_UNLEVERED_FCF") + _xll.ciqfunctions.udf.CIQ(A7332,"IQ_CAPEX")  &gt; 0, 1, 0)</f>
        <v>0</v>
      </c>
      <c r="F7332">
        <f>IF(_xll.ciqfunctions.udf.CIQ(A7332,"IQ_RETURN_ASSETS") - _xll.ciqfunctions.udf.CIQ(A7332,"IQ_RETURN_ASSETS", IQ_LTM - 1) &gt; 0,1,0)</f>
        <v>0</v>
      </c>
      <c r="G7332">
        <f>IF((_xll.ciqfunctions.udf.CIQ(A7332,"IQ_UNLEVERED_FCF") + _xll.ciqfunctions.udf.CIQ(A7332,"IQ_CAPEX"))/_xll.ciqfunctions.udf.CIQ(A7332,"IQ_TOTAL_ASSETS") &gt; 0,1,0)</f>
        <v>0</v>
      </c>
      <c r="H7332">
        <f>IF(_xll.ciqfunctions.udf.CIQ(A7332,"IQ_LT_DEBT")/_xll.ciqfunctions.udf.CIQ(A7332,"IQ_TOTAL_ASSETS") - _xll.ciqfunctions.udf.CIQ(A7332,"IQ_LT_DEBT", IQ_LTM - 1)/_xll.ciqfunctions.udf.CIQ(A7332,"IQ_TOTAL_ASSETS", IQ_LTM - 1) &gt; 0,1,0)</f>
        <v>0</v>
      </c>
      <c r="I7332">
        <f>IF(_xll.ciqfunctions.udf.CIQ(A7332,"IQ_CURRENT_RATIO") - _xll.ciqfunctions.udf.CIQ(A7332,"IQ_CURRENT_RATIO", IQ_LTM - 1) &gt; 0,1,0)</f>
        <v>0</v>
      </c>
      <c r="J7332">
        <f>IF(_xll.ciqfunctions.udf.CIQ(A7332, "IQ_BASIC_WEIGHT") - _xll.ciqfunctions.udf.CIQ(A7332, "IQ_BASIC_WEIGHT", IQ_LTM - 1) &gt; 0, 0, 1)</f>
        <v>0</v>
      </c>
      <c r="K7332">
        <f>IF(_xll.ciqfunctions.udf.CIQ(A7332,"IQ_GROSS_MARGIN") - _xll.ciqfunctions.udf.CIQ(A7332,"IQ_GROSS_MARGIN",IQ_LTM-1) &gt; 1,1,0)</f>
        <v>0</v>
      </c>
      <c r="L7332">
        <f>IF(_xll.ciqfunctions.udf.CIQ(A7332, "IQ_ASSET_TURNS") - _xll.ciqfunctions.udf.CIQ(A7332,"IQ_ASSET_TURNS", IQ_LTM-1) &gt; 1, 1,0)</f>
        <v>0</v>
      </c>
    </row>
    <row r="7333" spans="1:12" x14ac:dyDescent="0.25">
      <c r="A7333" t="s">
        <v>557</v>
      </c>
      <c r="B7333" t="s">
        <v>558</v>
      </c>
      <c r="C7333">
        <f>SUM(D7333:L7333)</f>
        <v>0</v>
      </c>
      <c r="D7333">
        <f>IF(_xll.ciqfunctions.udf.CIQ(A7333,"IQ_RETURN_ASSETS") &gt; 0,1,0)</f>
        <v>0</v>
      </c>
      <c r="E7333">
        <f>IF(_xll.ciqfunctions.udf.CIQ(A7333,"IQ_UNLEVERED_FCF") + _xll.ciqfunctions.udf.CIQ(A7333,"IQ_CAPEX")  &gt; 0, 1, 0)</f>
        <v>0</v>
      </c>
      <c r="F7333">
        <f>IF(_xll.ciqfunctions.udf.CIQ(A7333,"IQ_RETURN_ASSETS") - _xll.ciqfunctions.udf.CIQ(A7333,"IQ_RETURN_ASSETS", IQ_LTM - 1) &gt; 0,1,0)</f>
        <v>0</v>
      </c>
      <c r="G7333">
        <f>IF((_xll.ciqfunctions.udf.CIQ(A7333,"IQ_UNLEVERED_FCF") + _xll.ciqfunctions.udf.CIQ(A7333,"IQ_CAPEX"))/_xll.ciqfunctions.udf.CIQ(A7333,"IQ_TOTAL_ASSETS") &gt; 0,1,0)</f>
        <v>0</v>
      </c>
      <c r="H7333">
        <f>IF(_xll.ciqfunctions.udf.CIQ(A7333,"IQ_LT_DEBT")/_xll.ciqfunctions.udf.CIQ(A7333,"IQ_TOTAL_ASSETS") - _xll.ciqfunctions.udf.CIQ(A7333,"IQ_LT_DEBT", IQ_LTM - 1)/_xll.ciqfunctions.udf.CIQ(A7333,"IQ_TOTAL_ASSETS", IQ_LTM - 1) &gt; 0,1,0)</f>
        <v>0</v>
      </c>
      <c r="I7333">
        <f>IF(_xll.ciqfunctions.udf.CIQ(A7333,"IQ_CURRENT_RATIO") - _xll.ciqfunctions.udf.CIQ(A7333,"IQ_CURRENT_RATIO", IQ_LTM - 1) &gt; 0,1,0)</f>
        <v>0</v>
      </c>
      <c r="J7333">
        <f>IF(_xll.ciqfunctions.udf.CIQ(A7333, "IQ_BASIC_WEIGHT") - _xll.ciqfunctions.udf.CIQ(A7333, "IQ_BASIC_WEIGHT", IQ_LTM - 1) &gt; 0, 0, 1)</f>
        <v>0</v>
      </c>
      <c r="K7333">
        <f>IF(_xll.ciqfunctions.udf.CIQ(A7333,"IQ_GROSS_MARGIN") - _xll.ciqfunctions.udf.CIQ(A7333,"IQ_GROSS_MARGIN",IQ_LTM-1) &gt; 1,1,0)</f>
        <v>0</v>
      </c>
      <c r="L7333">
        <f>IF(_xll.ciqfunctions.udf.CIQ(A7333, "IQ_ASSET_TURNS") - _xll.ciqfunctions.udf.CIQ(A7333,"IQ_ASSET_TURNS", IQ_LTM-1) &gt; 1, 1,0)</f>
        <v>0</v>
      </c>
    </row>
    <row r="7334" spans="1:12" x14ac:dyDescent="0.25">
      <c r="A7334" t="s">
        <v>583</v>
      </c>
      <c r="B7334" t="s">
        <v>584</v>
      </c>
      <c r="C7334">
        <f>SUM(D7334:L7334)</f>
        <v>0</v>
      </c>
      <c r="D7334">
        <f>IF(_xll.ciqfunctions.udf.CIQ(A7334,"IQ_RETURN_ASSETS") &gt; 0,1,0)</f>
        <v>0</v>
      </c>
      <c r="E7334">
        <f>IF(_xll.ciqfunctions.udf.CIQ(A7334,"IQ_UNLEVERED_FCF") + _xll.ciqfunctions.udf.CIQ(A7334,"IQ_CAPEX")  &gt; 0, 1, 0)</f>
        <v>0</v>
      </c>
      <c r="F7334">
        <f>IF(_xll.ciqfunctions.udf.CIQ(A7334,"IQ_RETURN_ASSETS") - _xll.ciqfunctions.udf.CIQ(A7334,"IQ_RETURN_ASSETS", IQ_LTM - 1) &gt; 0,1,0)</f>
        <v>0</v>
      </c>
      <c r="G7334">
        <f>IF((_xll.ciqfunctions.udf.CIQ(A7334,"IQ_UNLEVERED_FCF") + _xll.ciqfunctions.udf.CIQ(A7334,"IQ_CAPEX"))/_xll.ciqfunctions.udf.CIQ(A7334,"IQ_TOTAL_ASSETS") &gt; 0,1,0)</f>
        <v>0</v>
      </c>
      <c r="H7334">
        <f>IF(_xll.ciqfunctions.udf.CIQ(A7334,"IQ_LT_DEBT")/_xll.ciqfunctions.udf.CIQ(A7334,"IQ_TOTAL_ASSETS") - _xll.ciqfunctions.udf.CIQ(A7334,"IQ_LT_DEBT", IQ_LTM - 1)/_xll.ciqfunctions.udf.CIQ(A7334,"IQ_TOTAL_ASSETS", IQ_LTM - 1) &gt; 0,1,0)</f>
        <v>0</v>
      </c>
      <c r="I7334">
        <f>IF(_xll.ciqfunctions.udf.CIQ(A7334,"IQ_CURRENT_RATIO") - _xll.ciqfunctions.udf.CIQ(A7334,"IQ_CURRENT_RATIO", IQ_LTM - 1) &gt; 0,1,0)</f>
        <v>0</v>
      </c>
      <c r="J7334">
        <f>IF(_xll.ciqfunctions.udf.CIQ(A7334, "IQ_BASIC_WEIGHT") - _xll.ciqfunctions.udf.CIQ(A7334, "IQ_BASIC_WEIGHT", IQ_LTM - 1) &gt; 0, 0, 1)</f>
        <v>0</v>
      </c>
      <c r="K7334">
        <f>IF(_xll.ciqfunctions.udf.CIQ(A7334,"IQ_GROSS_MARGIN") - _xll.ciqfunctions.udf.CIQ(A7334,"IQ_GROSS_MARGIN",IQ_LTM-1) &gt; 1,1,0)</f>
        <v>0</v>
      </c>
      <c r="L7334">
        <f>IF(_xll.ciqfunctions.udf.CIQ(A7334, "IQ_ASSET_TURNS") - _xll.ciqfunctions.udf.CIQ(A7334,"IQ_ASSET_TURNS", IQ_LTM-1) &gt; 1, 1,0)</f>
        <v>0</v>
      </c>
    </row>
    <row r="7335" spans="1:12" x14ac:dyDescent="0.25">
      <c r="A7335" t="s">
        <v>596</v>
      </c>
      <c r="B7335" t="s">
        <v>597</v>
      </c>
      <c r="C7335">
        <f>SUM(D7335:L7335)</f>
        <v>0</v>
      </c>
      <c r="D7335">
        <f>IF(_xll.ciqfunctions.udf.CIQ(A7335,"IQ_RETURN_ASSETS") &gt; 0,1,0)</f>
        <v>0</v>
      </c>
      <c r="E7335">
        <f>IF(_xll.ciqfunctions.udf.CIQ(A7335,"IQ_UNLEVERED_FCF") + _xll.ciqfunctions.udf.CIQ(A7335,"IQ_CAPEX")  &gt; 0, 1, 0)</f>
        <v>0</v>
      </c>
      <c r="F7335">
        <f>IF(_xll.ciqfunctions.udf.CIQ(A7335,"IQ_RETURN_ASSETS") - _xll.ciqfunctions.udf.CIQ(A7335,"IQ_RETURN_ASSETS", IQ_LTM - 1) &gt; 0,1,0)</f>
        <v>0</v>
      </c>
      <c r="G7335">
        <f>IF((_xll.ciqfunctions.udf.CIQ(A7335,"IQ_UNLEVERED_FCF") + _xll.ciqfunctions.udf.CIQ(A7335,"IQ_CAPEX"))/_xll.ciqfunctions.udf.CIQ(A7335,"IQ_TOTAL_ASSETS") &gt; 0,1,0)</f>
        <v>0</v>
      </c>
      <c r="H7335">
        <f>IF(_xll.ciqfunctions.udf.CIQ(A7335,"IQ_LT_DEBT")/_xll.ciqfunctions.udf.CIQ(A7335,"IQ_TOTAL_ASSETS") - _xll.ciqfunctions.udf.CIQ(A7335,"IQ_LT_DEBT", IQ_LTM - 1)/_xll.ciqfunctions.udf.CIQ(A7335,"IQ_TOTAL_ASSETS", IQ_LTM - 1) &gt; 0,1,0)</f>
        <v>0</v>
      </c>
      <c r="I7335">
        <f>IF(_xll.ciqfunctions.udf.CIQ(A7335,"IQ_CURRENT_RATIO") - _xll.ciqfunctions.udf.CIQ(A7335,"IQ_CURRENT_RATIO", IQ_LTM - 1) &gt; 0,1,0)</f>
        <v>0</v>
      </c>
      <c r="J7335">
        <f>IF(_xll.ciqfunctions.udf.CIQ(A7335, "IQ_BASIC_WEIGHT") - _xll.ciqfunctions.udf.CIQ(A7335, "IQ_BASIC_WEIGHT", IQ_LTM - 1) &gt; 0, 0, 1)</f>
        <v>0</v>
      </c>
      <c r="K7335">
        <f>IF(_xll.ciqfunctions.udf.CIQ(A7335,"IQ_GROSS_MARGIN") - _xll.ciqfunctions.udf.CIQ(A7335,"IQ_GROSS_MARGIN",IQ_LTM-1) &gt; 1,1,0)</f>
        <v>0</v>
      </c>
      <c r="L7335">
        <f>IF(_xll.ciqfunctions.udf.CIQ(A7335, "IQ_ASSET_TURNS") - _xll.ciqfunctions.udf.CIQ(A7335,"IQ_ASSET_TURNS", IQ_LTM-1) &gt; 1, 1,0)</f>
        <v>0</v>
      </c>
    </row>
    <row r="7336" spans="1:12" x14ac:dyDescent="0.25">
      <c r="A7336" t="s">
        <v>598</v>
      </c>
      <c r="B7336" t="s">
        <v>599</v>
      </c>
      <c r="C7336">
        <f>SUM(D7336:L7336)</f>
        <v>0</v>
      </c>
      <c r="D7336">
        <f>IF(_xll.ciqfunctions.udf.CIQ(A7336,"IQ_RETURN_ASSETS") &gt; 0,1,0)</f>
        <v>0</v>
      </c>
      <c r="E7336">
        <f>IF(_xll.ciqfunctions.udf.CIQ(A7336,"IQ_UNLEVERED_FCF") + _xll.ciqfunctions.udf.CIQ(A7336,"IQ_CAPEX")  &gt; 0, 1, 0)</f>
        <v>0</v>
      </c>
      <c r="F7336">
        <f>IF(_xll.ciqfunctions.udf.CIQ(A7336,"IQ_RETURN_ASSETS") - _xll.ciqfunctions.udf.CIQ(A7336,"IQ_RETURN_ASSETS", IQ_LTM - 1) &gt; 0,1,0)</f>
        <v>0</v>
      </c>
      <c r="G7336">
        <f>IF((_xll.ciqfunctions.udf.CIQ(A7336,"IQ_UNLEVERED_FCF") + _xll.ciqfunctions.udf.CIQ(A7336,"IQ_CAPEX"))/_xll.ciqfunctions.udf.CIQ(A7336,"IQ_TOTAL_ASSETS") &gt; 0,1,0)</f>
        <v>0</v>
      </c>
      <c r="H7336">
        <f>IF(_xll.ciqfunctions.udf.CIQ(A7336,"IQ_LT_DEBT")/_xll.ciqfunctions.udf.CIQ(A7336,"IQ_TOTAL_ASSETS") - _xll.ciqfunctions.udf.CIQ(A7336,"IQ_LT_DEBT", IQ_LTM - 1)/_xll.ciqfunctions.udf.CIQ(A7336,"IQ_TOTAL_ASSETS", IQ_LTM - 1) &gt; 0,1,0)</f>
        <v>0</v>
      </c>
      <c r="I7336">
        <f>IF(_xll.ciqfunctions.udf.CIQ(A7336,"IQ_CURRENT_RATIO") - _xll.ciqfunctions.udf.CIQ(A7336,"IQ_CURRENT_RATIO", IQ_LTM - 1) &gt; 0,1,0)</f>
        <v>0</v>
      </c>
      <c r="J7336">
        <f>IF(_xll.ciqfunctions.udf.CIQ(A7336, "IQ_BASIC_WEIGHT") - _xll.ciqfunctions.udf.CIQ(A7336, "IQ_BASIC_WEIGHT", IQ_LTM - 1) &gt; 0, 0, 1)</f>
        <v>0</v>
      </c>
      <c r="K7336">
        <f>IF(_xll.ciqfunctions.udf.CIQ(A7336,"IQ_GROSS_MARGIN") - _xll.ciqfunctions.udf.CIQ(A7336,"IQ_GROSS_MARGIN",IQ_LTM-1) &gt; 1,1,0)</f>
        <v>0</v>
      </c>
      <c r="L7336">
        <f>IF(_xll.ciqfunctions.udf.CIQ(A7336, "IQ_ASSET_TURNS") - _xll.ciqfunctions.udf.CIQ(A7336,"IQ_ASSET_TURNS", IQ_LTM-1) &gt; 1, 1,0)</f>
        <v>0</v>
      </c>
    </row>
    <row r="7337" spans="1:12" x14ac:dyDescent="0.25">
      <c r="A7337" t="s">
        <v>661</v>
      </c>
      <c r="B7337" t="s">
        <v>662</v>
      </c>
      <c r="C7337">
        <f>SUM(D7337:L7337)</f>
        <v>0</v>
      </c>
      <c r="D7337">
        <f>IF(_xll.ciqfunctions.udf.CIQ(A7337,"IQ_RETURN_ASSETS") &gt; 0,1,0)</f>
        <v>0</v>
      </c>
      <c r="E7337">
        <f>IF(_xll.ciqfunctions.udf.CIQ(A7337,"IQ_UNLEVERED_FCF") + _xll.ciqfunctions.udf.CIQ(A7337,"IQ_CAPEX")  &gt; 0, 1, 0)</f>
        <v>0</v>
      </c>
      <c r="F7337">
        <f>IF(_xll.ciqfunctions.udf.CIQ(A7337,"IQ_RETURN_ASSETS") - _xll.ciqfunctions.udf.CIQ(A7337,"IQ_RETURN_ASSETS", IQ_LTM - 1) &gt; 0,1,0)</f>
        <v>0</v>
      </c>
      <c r="G7337">
        <f>IF((_xll.ciqfunctions.udf.CIQ(A7337,"IQ_UNLEVERED_FCF") + _xll.ciqfunctions.udf.CIQ(A7337,"IQ_CAPEX"))/_xll.ciqfunctions.udf.CIQ(A7337,"IQ_TOTAL_ASSETS") &gt; 0,1,0)</f>
        <v>0</v>
      </c>
      <c r="H7337">
        <f>IF(_xll.ciqfunctions.udf.CIQ(A7337,"IQ_LT_DEBT")/_xll.ciqfunctions.udf.CIQ(A7337,"IQ_TOTAL_ASSETS") - _xll.ciqfunctions.udf.CIQ(A7337,"IQ_LT_DEBT", IQ_LTM - 1)/_xll.ciqfunctions.udf.CIQ(A7337,"IQ_TOTAL_ASSETS", IQ_LTM - 1) &gt; 0,1,0)</f>
        <v>0</v>
      </c>
      <c r="I7337">
        <f>IF(_xll.ciqfunctions.udf.CIQ(A7337,"IQ_CURRENT_RATIO") - _xll.ciqfunctions.udf.CIQ(A7337,"IQ_CURRENT_RATIO", IQ_LTM - 1) &gt; 0,1,0)</f>
        <v>0</v>
      </c>
      <c r="J7337">
        <f>IF(_xll.ciqfunctions.udf.CIQ(A7337, "IQ_BASIC_WEIGHT") - _xll.ciqfunctions.udf.CIQ(A7337, "IQ_BASIC_WEIGHT", IQ_LTM - 1) &gt; 0, 0, 1)</f>
        <v>0</v>
      </c>
      <c r="K7337">
        <f>IF(_xll.ciqfunctions.udf.CIQ(A7337,"IQ_GROSS_MARGIN") - _xll.ciqfunctions.udf.CIQ(A7337,"IQ_GROSS_MARGIN",IQ_LTM-1) &gt; 1,1,0)</f>
        <v>0</v>
      </c>
      <c r="L7337">
        <f>IF(_xll.ciqfunctions.udf.CIQ(A7337, "IQ_ASSET_TURNS") - _xll.ciqfunctions.udf.CIQ(A7337,"IQ_ASSET_TURNS", IQ_LTM-1) &gt; 1, 1,0)</f>
        <v>0</v>
      </c>
    </row>
    <row r="7338" spans="1:12" x14ac:dyDescent="0.25">
      <c r="A7338" t="s">
        <v>701</v>
      </c>
      <c r="B7338" t="s">
        <v>702</v>
      </c>
      <c r="C7338">
        <f>SUM(D7338:L7338)</f>
        <v>0</v>
      </c>
      <c r="D7338">
        <f>IF(_xll.ciqfunctions.udf.CIQ(A7338,"IQ_RETURN_ASSETS") &gt; 0,1,0)</f>
        <v>0</v>
      </c>
      <c r="E7338">
        <f>IF(_xll.ciqfunctions.udf.CIQ(A7338,"IQ_UNLEVERED_FCF") + _xll.ciqfunctions.udf.CIQ(A7338,"IQ_CAPEX")  &gt; 0, 1, 0)</f>
        <v>0</v>
      </c>
      <c r="F7338">
        <f>IF(_xll.ciqfunctions.udf.CIQ(A7338,"IQ_RETURN_ASSETS") - _xll.ciqfunctions.udf.CIQ(A7338,"IQ_RETURN_ASSETS", IQ_LTM - 1) &gt; 0,1,0)</f>
        <v>0</v>
      </c>
      <c r="G7338">
        <f>IF((_xll.ciqfunctions.udf.CIQ(A7338,"IQ_UNLEVERED_FCF") + _xll.ciqfunctions.udf.CIQ(A7338,"IQ_CAPEX"))/_xll.ciqfunctions.udf.CIQ(A7338,"IQ_TOTAL_ASSETS") &gt; 0,1,0)</f>
        <v>0</v>
      </c>
      <c r="H7338">
        <f>IF(_xll.ciqfunctions.udf.CIQ(A7338,"IQ_LT_DEBT")/_xll.ciqfunctions.udf.CIQ(A7338,"IQ_TOTAL_ASSETS") - _xll.ciqfunctions.udf.CIQ(A7338,"IQ_LT_DEBT", IQ_LTM - 1)/_xll.ciqfunctions.udf.CIQ(A7338,"IQ_TOTAL_ASSETS", IQ_LTM - 1) &gt; 0,1,0)</f>
        <v>0</v>
      </c>
      <c r="I7338">
        <f>IF(_xll.ciqfunctions.udf.CIQ(A7338,"IQ_CURRENT_RATIO") - _xll.ciqfunctions.udf.CIQ(A7338,"IQ_CURRENT_RATIO", IQ_LTM - 1) &gt; 0,1,0)</f>
        <v>0</v>
      </c>
      <c r="J7338">
        <f>IF(_xll.ciqfunctions.udf.CIQ(A7338, "IQ_BASIC_WEIGHT") - _xll.ciqfunctions.udf.CIQ(A7338, "IQ_BASIC_WEIGHT", IQ_LTM - 1) &gt; 0, 0, 1)</f>
        <v>0</v>
      </c>
      <c r="K7338">
        <f>IF(_xll.ciqfunctions.udf.CIQ(A7338,"IQ_GROSS_MARGIN") - _xll.ciqfunctions.udf.CIQ(A7338,"IQ_GROSS_MARGIN",IQ_LTM-1) &gt; 1,1,0)</f>
        <v>0</v>
      </c>
      <c r="L7338">
        <f>IF(_xll.ciqfunctions.udf.CIQ(A7338, "IQ_ASSET_TURNS") - _xll.ciqfunctions.udf.CIQ(A7338,"IQ_ASSET_TURNS", IQ_LTM-1) &gt; 1, 1,0)</f>
        <v>0</v>
      </c>
    </row>
    <row r="7339" spans="1:12" x14ac:dyDescent="0.25">
      <c r="A7339" t="s">
        <v>720</v>
      </c>
      <c r="B7339" t="s">
        <v>721</v>
      </c>
      <c r="C7339">
        <f>SUM(D7339:L7339)</f>
        <v>0</v>
      </c>
      <c r="D7339">
        <f>IF(_xll.ciqfunctions.udf.CIQ(A7339,"IQ_RETURN_ASSETS") &gt; 0,1,0)</f>
        <v>0</v>
      </c>
      <c r="E7339">
        <f>IF(_xll.ciqfunctions.udf.CIQ(A7339,"IQ_UNLEVERED_FCF") + _xll.ciqfunctions.udf.CIQ(A7339,"IQ_CAPEX")  &gt; 0, 1, 0)</f>
        <v>0</v>
      </c>
      <c r="F7339">
        <f>IF(_xll.ciqfunctions.udf.CIQ(A7339,"IQ_RETURN_ASSETS") - _xll.ciqfunctions.udf.CIQ(A7339,"IQ_RETURN_ASSETS", IQ_LTM - 1) &gt; 0,1,0)</f>
        <v>0</v>
      </c>
      <c r="G7339">
        <f>IF((_xll.ciqfunctions.udf.CIQ(A7339,"IQ_UNLEVERED_FCF") + _xll.ciqfunctions.udf.CIQ(A7339,"IQ_CAPEX"))/_xll.ciqfunctions.udf.CIQ(A7339,"IQ_TOTAL_ASSETS") &gt; 0,1,0)</f>
        <v>0</v>
      </c>
      <c r="H7339">
        <f>IF(_xll.ciqfunctions.udf.CIQ(A7339,"IQ_LT_DEBT")/_xll.ciqfunctions.udf.CIQ(A7339,"IQ_TOTAL_ASSETS") - _xll.ciqfunctions.udf.CIQ(A7339,"IQ_LT_DEBT", IQ_LTM - 1)/_xll.ciqfunctions.udf.CIQ(A7339,"IQ_TOTAL_ASSETS", IQ_LTM - 1) &gt; 0,1,0)</f>
        <v>0</v>
      </c>
      <c r="I7339">
        <f>IF(_xll.ciqfunctions.udf.CIQ(A7339,"IQ_CURRENT_RATIO") - _xll.ciqfunctions.udf.CIQ(A7339,"IQ_CURRENT_RATIO", IQ_LTM - 1) &gt; 0,1,0)</f>
        <v>0</v>
      </c>
      <c r="J7339">
        <f>IF(_xll.ciqfunctions.udf.CIQ(A7339, "IQ_BASIC_WEIGHT") - _xll.ciqfunctions.udf.CIQ(A7339, "IQ_BASIC_WEIGHT", IQ_LTM - 1) &gt; 0, 0, 1)</f>
        <v>0</v>
      </c>
      <c r="K7339">
        <f>IF(_xll.ciqfunctions.udf.CIQ(A7339,"IQ_GROSS_MARGIN") - _xll.ciqfunctions.udf.CIQ(A7339,"IQ_GROSS_MARGIN",IQ_LTM-1) &gt; 1,1,0)</f>
        <v>0</v>
      </c>
      <c r="L7339">
        <f>IF(_xll.ciqfunctions.udf.CIQ(A7339, "IQ_ASSET_TURNS") - _xll.ciqfunctions.udf.CIQ(A7339,"IQ_ASSET_TURNS", IQ_LTM-1) &gt; 1, 1,0)</f>
        <v>0</v>
      </c>
    </row>
    <row r="7340" spans="1:12" x14ac:dyDescent="0.25">
      <c r="A7340" t="s">
        <v>750</v>
      </c>
      <c r="B7340" t="s">
        <v>751</v>
      </c>
      <c r="C7340">
        <f>SUM(D7340:L7340)</f>
        <v>0</v>
      </c>
      <c r="D7340">
        <f>IF(_xll.ciqfunctions.udf.CIQ(A7340,"IQ_RETURN_ASSETS") &gt; 0,1,0)</f>
        <v>0</v>
      </c>
      <c r="E7340">
        <f>IF(_xll.ciqfunctions.udf.CIQ(A7340,"IQ_UNLEVERED_FCF") + _xll.ciqfunctions.udf.CIQ(A7340,"IQ_CAPEX")  &gt; 0, 1, 0)</f>
        <v>0</v>
      </c>
      <c r="F7340">
        <f>IF(_xll.ciqfunctions.udf.CIQ(A7340,"IQ_RETURN_ASSETS") - _xll.ciqfunctions.udf.CIQ(A7340,"IQ_RETURN_ASSETS", IQ_LTM - 1) &gt; 0,1,0)</f>
        <v>0</v>
      </c>
      <c r="G7340">
        <f>IF((_xll.ciqfunctions.udf.CIQ(A7340,"IQ_UNLEVERED_FCF") + _xll.ciqfunctions.udf.CIQ(A7340,"IQ_CAPEX"))/_xll.ciqfunctions.udf.CIQ(A7340,"IQ_TOTAL_ASSETS") &gt; 0,1,0)</f>
        <v>0</v>
      </c>
      <c r="H7340">
        <f>IF(_xll.ciqfunctions.udf.CIQ(A7340,"IQ_LT_DEBT")/_xll.ciqfunctions.udf.CIQ(A7340,"IQ_TOTAL_ASSETS") - _xll.ciqfunctions.udf.CIQ(A7340,"IQ_LT_DEBT", IQ_LTM - 1)/_xll.ciqfunctions.udf.CIQ(A7340,"IQ_TOTAL_ASSETS", IQ_LTM - 1) &gt; 0,1,0)</f>
        <v>0</v>
      </c>
      <c r="I7340">
        <f>IF(_xll.ciqfunctions.udf.CIQ(A7340,"IQ_CURRENT_RATIO") - _xll.ciqfunctions.udf.CIQ(A7340,"IQ_CURRENT_RATIO", IQ_LTM - 1) &gt; 0,1,0)</f>
        <v>0</v>
      </c>
      <c r="J7340">
        <f>IF(_xll.ciqfunctions.udf.CIQ(A7340, "IQ_BASIC_WEIGHT") - _xll.ciqfunctions.udf.CIQ(A7340, "IQ_BASIC_WEIGHT", IQ_LTM - 1) &gt; 0, 0, 1)</f>
        <v>0</v>
      </c>
      <c r="K7340">
        <f>IF(_xll.ciqfunctions.udf.CIQ(A7340,"IQ_GROSS_MARGIN") - _xll.ciqfunctions.udf.CIQ(A7340,"IQ_GROSS_MARGIN",IQ_LTM-1) &gt; 1,1,0)</f>
        <v>0</v>
      </c>
      <c r="L7340">
        <f>IF(_xll.ciqfunctions.udf.CIQ(A7340, "IQ_ASSET_TURNS") - _xll.ciqfunctions.udf.CIQ(A7340,"IQ_ASSET_TURNS", IQ_LTM-1) &gt; 1, 1,0)</f>
        <v>0</v>
      </c>
    </row>
    <row r="7341" spans="1:12" x14ac:dyDescent="0.25">
      <c r="A7341" t="s">
        <v>863</v>
      </c>
      <c r="B7341" t="s">
        <v>864</v>
      </c>
      <c r="C7341">
        <f>SUM(D7341:L7341)</f>
        <v>0</v>
      </c>
      <c r="D7341">
        <f>IF(_xll.ciqfunctions.udf.CIQ(A7341,"IQ_RETURN_ASSETS") &gt; 0,1,0)</f>
        <v>0</v>
      </c>
      <c r="E7341">
        <f>IF(_xll.ciqfunctions.udf.CIQ(A7341,"IQ_UNLEVERED_FCF") + _xll.ciqfunctions.udf.CIQ(A7341,"IQ_CAPEX")  &gt; 0, 1, 0)</f>
        <v>0</v>
      </c>
      <c r="F7341">
        <f>IF(_xll.ciqfunctions.udf.CIQ(A7341,"IQ_RETURN_ASSETS") - _xll.ciqfunctions.udf.CIQ(A7341,"IQ_RETURN_ASSETS", IQ_LTM - 1) &gt; 0,1,0)</f>
        <v>0</v>
      </c>
      <c r="G7341">
        <f>IF((_xll.ciqfunctions.udf.CIQ(A7341,"IQ_UNLEVERED_FCF") + _xll.ciqfunctions.udf.CIQ(A7341,"IQ_CAPEX"))/_xll.ciqfunctions.udf.CIQ(A7341,"IQ_TOTAL_ASSETS") &gt; 0,1,0)</f>
        <v>0</v>
      </c>
      <c r="H7341">
        <f>IF(_xll.ciqfunctions.udf.CIQ(A7341,"IQ_LT_DEBT")/_xll.ciqfunctions.udf.CIQ(A7341,"IQ_TOTAL_ASSETS") - _xll.ciqfunctions.udf.CIQ(A7341,"IQ_LT_DEBT", IQ_LTM - 1)/_xll.ciqfunctions.udf.CIQ(A7341,"IQ_TOTAL_ASSETS", IQ_LTM - 1) &gt; 0,1,0)</f>
        <v>0</v>
      </c>
      <c r="I7341">
        <f>IF(_xll.ciqfunctions.udf.CIQ(A7341,"IQ_CURRENT_RATIO") - _xll.ciqfunctions.udf.CIQ(A7341,"IQ_CURRENT_RATIO", IQ_LTM - 1) &gt; 0,1,0)</f>
        <v>0</v>
      </c>
      <c r="J7341">
        <f>IF(_xll.ciqfunctions.udf.CIQ(A7341, "IQ_BASIC_WEIGHT") - _xll.ciqfunctions.udf.CIQ(A7341, "IQ_BASIC_WEIGHT", IQ_LTM - 1) &gt; 0, 0, 1)</f>
        <v>0</v>
      </c>
      <c r="K7341">
        <f>IF(_xll.ciqfunctions.udf.CIQ(A7341,"IQ_GROSS_MARGIN") - _xll.ciqfunctions.udf.CIQ(A7341,"IQ_GROSS_MARGIN",IQ_LTM-1) &gt; 1,1,0)</f>
        <v>0</v>
      </c>
      <c r="L7341">
        <f>IF(_xll.ciqfunctions.udf.CIQ(A7341, "IQ_ASSET_TURNS") - _xll.ciqfunctions.udf.CIQ(A7341,"IQ_ASSET_TURNS", IQ_LTM-1) &gt; 1, 1,0)</f>
        <v>0</v>
      </c>
    </row>
    <row r="7342" spans="1:12" x14ac:dyDescent="0.25">
      <c r="A7342" t="s">
        <v>865</v>
      </c>
      <c r="B7342" t="s">
        <v>866</v>
      </c>
      <c r="C7342">
        <f>SUM(D7342:L7342)</f>
        <v>0</v>
      </c>
      <c r="D7342">
        <f>IF(_xll.ciqfunctions.udf.CIQ(A7342,"IQ_RETURN_ASSETS") &gt; 0,1,0)</f>
        <v>0</v>
      </c>
      <c r="E7342">
        <f>IF(_xll.ciqfunctions.udf.CIQ(A7342,"IQ_UNLEVERED_FCF") + _xll.ciqfunctions.udf.CIQ(A7342,"IQ_CAPEX")  &gt; 0, 1, 0)</f>
        <v>0</v>
      </c>
      <c r="F7342">
        <f>IF(_xll.ciqfunctions.udf.CIQ(A7342,"IQ_RETURN_ASSETS") - _xll.ciqfunctions.udf.CIQ(A7342,"IQ_RETURN_ASSETS", IQ_LTM - 1) &gt; 0,1,0)</f>
        <v>0</v>
      </c>
      <c r="G7342">
        <f>IF((_xll.ciqfunctions.udf.CIQ(A7342,"IQ_UNLEVERED_FCF") + _xll.ciqfunctions.udf.CIQ(A7342,"IQ_CAPEX"))/_xll.ciqfunctions.udf.CIQ(A7342,"IQ_TOTAL_ASSETS") &gt; 0,1,0)</f>
        <v>0</v>
      </c>
      <c r="H7342">
        <f>IF(_xll.ciqfunctions.udf.CIQ(A7342,"IQ_LT_DEBT")/_xll.ciqfunctions.udf.CIQ(A7342,"IQ_TOTAL_ASSETS") - _xll.ciqfunctions.udf.CIQ(A7342,"IQ_LT_DEBT", IQ_LTM - 1)/_xll.ciqfunctions.udf.CIQ(A7342,"IQ_TOTAL_ASSETS", IQ_LTM - 1) &gt; 0,1,0)</f>
        <v>0</v>
      </c>
      <c r="I7342">
        <f>IF(_xll.ciqfunctions.udf.CIQ(A7342,"IQ_CURRENT_RATIO") - _xll.ciqfunctions.udf.CIQ(A7342,"IQ_CURRENT_RATIO", IQ_LTM - 1) &gt; 0,1,0)</f>
        <v>0</v>
      </c>
      <c r="J7342">
        <f>IF(_xll.ciqfunctions.udf.CIQ(A7342, "IQ_BASIC_WEIGHT") - _xll.ciqfunctions.udf.CIQ(A7342, "IQ_BASIC_WEIGHT", IQ_LTM - 1) &gt; 0, 0, 1)</f>
        <v>0</v>
      </c>
      <c r="K7342">
        <f>IF(_xll.ciqfunctions.udf.CIQ(A7342,"IQ_GROSS_MARGIN") - _xll.ciqfunctions.udf.CIQ(A7342,"IQ_GROSS_MARGIN",IQ_LTM-1) &gt; 1,1,0)</f>
        <v>0</v>
      </c>
      <c r="L7342">
        <f>IF(_xll.ciqfunctions.udf.CIQ(A7342, "IQ_ASSET_TURNS") - _xll.ciqfunctions.udf.CIQ(A7342,"IQ_ASSET_TURNS", IQ_LTM-1) &gt; 1, 1,0)</f>
        <v>0</v>
      </c>
    </row>
    <row r="7343" spans="1:12" x14ac:dyDescent="0.25">
      <c r="A7343" t="s">
        <v>914</v>
      </c>
      <c r="B7343" t="s">
        <v>915</v>
      </c>
      <c r="C7343">
        <f>SUM(D7343:L7343)</f>
        <v>0</v>
      </c>
      <c r="D7343">
        <f>IF(_xll.ciqfunctions.udf.CIQ(A7343,"IQ_RETURN_ASSETS") &gt; 0,1,0)</f>
        <v>0</v>
      </c>
      <c r="E7343">
        <f>IF(_xll.ciqfunctions.udf.CIQ(A7343,"IQ_UNLEVERED_FCF") + _xll.ciqfunctions.udf.CIQ(A7343,"IQ_CAPEX")  &gt; 0, 1, 0)</f>
        <v>0</v>
      </c>
      <c r="F7343">
        <f>IF(_xll.ciqfunctions.udf.CIQ(A7343,"IQ_RETURN_ASSETS") - _xll.ciqfunctions.udf.CIQ(A7343,"IQ_RETURN_ASSETS", IQ_LTM - 1) &gt; 0,1,0)</f>
        <v>0</v>
      </c>
      <c r="G7343">
        <f>IF((_xll.ciqfunctions.udf.CIQ(A7343,"IQ_UNLEVERED_FCF") + _xll.ciqfunctions.udf.CIQ(A7343,"IQ_CAPEX"))/_xll.ciqfunctions.udf.CIQ(A7343,"IQ_TOTAL_ASSETS") &gt; 0,1,0)</f>
        <v>0</v>
      </c>
      <c r="H7343">
        <f>IF(_xll.ciqfunctions.udf.CIQ(A7343,"IQ_LT_DEBT")/_xll.ciqfunctions.udf.CIQ(A7343,"IQ_TOTAL_ASSETS") - _xll.ciqfunctions.udf.CIQ(A7343,"IQ_LT_DEBT", IQ_LTM - 1)/_xll.ciqfunctions.udf.CIQ(A7343,"IQ_TOTAL_ASSETS", IQ_LTM - 1) &gt; 0,1,0)</f>
        <v>0</v>
      </c>
      <c r="I7343">
        <f>IF(_xll.ciqfunctions.udf.CIQ(A7343,"IQ_CURRENT_RATIO") - _xll.ciqfunctions.udf.CIQ(A7343,"IQ_CURRENT_RATIO", IQ_LTM - 1) &gt; 0,1,0)</f>
        <v>0</v>
      </c>
      <c r="J7343">
        <f>IF(_xll.ciqfunctions.udf.CIQ(A7343, "IQ_BASIC_WEIGHT") - _xll.ciqfunctions.udf.CIQ(A7343, "IQ_BASIC_WEIGHT", IQ_LTM - 1) &gt; 0, 0, 1)</f>
        <v>0</v>
      </c>
      <c r="K7343">
        <f>IF(_xll.ciqfunctions.udf.CIQ(A7343,"IQ_GROSS_MARGIN") - _xll.ciqfunctions.udf.CIQ(A7343,"IQ_GROSS_MARGIN",IQ_LTM-1) &gt; 1,1,0)</f>
        <v>0</v>
      </c>
      <c r="L7343">
        <f>IF(_xll.ciqfunctions.udf.CIQ(A7343, "IQ_ASSET_TURNS") - _xll.ciqfunctions.udf.CIQ(A7343,"IQ_ASSET_TURNS", IQ_LTM-1) &gt; 1, 1,0)</f>
        <v>0</v>
      </c>
    </row>
    <row r="7344" spans="1:12" x14ac:dyDescent="0.25">
      <c r="A7344" t="s">
        <v>934</v>
      </c>
      <c r="B7344" t="s">
        <v>935</v>
      </c>
      <c r="C7344">
        <f>SUM(D7344:L7344)</f>
        <v>0</v>
      </c>
      <c r="D7344">
        <f>IF(_xll.ciqfunctions.udf.CIQ(A7344,"IQ_RETURN_ASSETS") &gt; 0,1,0)</f>
        <v>0</v>
      </c>
      <c r="E7344">
        <f>IF(_xll.ciqfunctions.udf.CIQ(A7344,"IQ_UNLEVERED_FCF") + _xll.ciqfunctions.udf.CIQ(A7344,"IQ_CAPEX")  &gt; 0, 1, 0)</f>
        <v>0</v>
      </c>
      <c r="F7344">
        <f>IF(_xll.ciqfunctions.udf.CIQ(A7344,"IQ_RETURN_ASSETS") - _xll.ciqfunctions.udf.CIQ(A7344,"IQ_RETURN_ASSETS", IQ_LTM - 1) &gt; 0,1,0)</f>
        <v>0</v>
      </c>
      <c r="G7344">
        <f>IF((_xll.ciqfunctions.udf.CIQ(A7344,"IQ_UNLEVERED_FCF") + _xll.ciqfunctions.udf.CIQ(A7344,"IQ_CAPEX"))/_xll.ciqfunctions.udf.CIQ(A7344,"IQ_TOTAL_ASSETS") &gt; 0,1,0)</f>
        <v>0</v>
      </c>
      <c r="H7344">
        <f>IF(_xll.ciqfunctions.udf.CIQ(A7344,"IQ_LT_DEBT")/_xll.ciqfunctions.udf.CIQ(A7344,"IQ_TOTAL_ASSETS") - _xll.ciqfunctions.udf.CIQ(A7344,"IQ_LT_DEBT", IQ_LTM - 1)/_xll.ciqfunctions.udf.CIQ(A7344,"IQ_TOTAL_ASSETS", IQ_LTM - 1) &gt; 0,1,0)</f>
        <v>0</v>
      </c>
      <c r="I7344">
        <f>IF(_xll.ciqfunctions.udf.CIQ(A7344,"IQ_CURRENT_RATIO") - _xll.ciqfunctions.udf.CIQ(A7344,"IQ_CURRENT_RATIO", IQ_LTM - 1) &gt; 0,1,0)</f>
        <v>0</v>
      </c>
      <c r="J7344">
        <f>IF(_xll.ciqfunctions.udf.CIQ(A7344, "IQ_BASIC_WEIGHT") - _xll.ciqfunctions.udf.CIQ(A7344, "IQ_BASIC_WEIGHT", IQ_LTM - 1) &gt; 0, 0, 1)</f>
        <v>0</v>
      </c>
      <c r="K7344">
        <f>IF(_xll.ciqfunctions.udf.CIQ(A7344,"IQ_GROSS_MARGIN") - _xll.ciqfunctions.udf.CIQ(A7344,"IQ_GROSS_MARGIN",IQ_LTM-1) &gt; 1,1,0)</f>
        <v>0</v>
      </c>
      <c r="L7344">
        <f>IF(_xll.ciqfunctions.udf.CIQ(A7344, "IQ_ASSET_TURNS") - _xll.ciqfunctions.udf.CIQ(A7344,"IQ_ASSET_TURNS", IQ_LTM-1) &gt; 1, 1,0)</f>
        <v>0</v>
      </c>
    </row>
    <row r="7345" spans="1:12" x14ac:dyDescent="0.25">
      <c r="A7345" t="s">
        <v>959</v>
      </c>
      <c r="B7345" t="s">
        <v>960</v>
      </c>
      <c r="C7345">
        <f>SUM(D7345:L7345)</f>
        <v>0</v>
      </c>
      <c r="D7345">
        <f>IF(_xll.ciqfunctions.udf.CIQ(A7345,"IQ_RETURN_ASSETS") &gt; 0,1,0)</f>
        <v>0</v>
      </c>
      <c r="E7345">
        <f>IF(_xll.ciqfunctions.udf.CIQ(A7345,"IQ_UNLEVERED_FCF") + _xll.ciqfunctions.udf.CIQ(A7345,"IQ_CAPEX")  &gt; 0, 1, 0)</f>
        <v>0</v>
      </c>
      <c r="F7345">
        <f>IF(_xll.ciqfunctions.udf.CIQ(A7345,"IQ_RETURN_ASSETS") - _xll.ciqfunctions.udf.CIQ(A7345,"IQ_RETURN_ASSETS", IQ_LTM - 1) &gt; 0,1,0)</f>
        <v>0</v>
      </c>
      <c r="G7345">
        <f>IF((_xll.ciqfunctions.udf.CIQ(A7345,"IQ_UNLEVERED_FCF") + _xll.ciqfunctions.udf.CIQ(A7345,"IQ_CAPEX"))/_xll.ciqfunctions.udf.CIQ(A7345,"IQ_TOTAL_ASSETS") &gt; 0,1,0)</f>
        <v>0</v>
      </c>
      <c r="H7345">
        <f>IF(_xll.ciqfunctions.udf.CIQ(A7345,"IQ_LT_DEBT")/_xll.ciqfunctions.udf.CIQ(A7345,"IQ_TOTAL_ASSETS") - _xll.ciqfunctions.udf.CIQ(A7345,"IQ_LT_DEBT", IQ_LTM - 1)/_xll.ciqfunctions.udf.CIQ(A7345,"IQ_TOTAL_ASSETS", IQ_LTM - 1) &gt; 0,1,0)</f>
        <v>0</v>
      </c>
      <c r="I7345">
        <f>IF(_xll.ciqfunctions.udf.CIQ(A7345,"IQ_CURRENT_RATIO") - _xll.ciqfunctions.udf.CIQ(A7345,"IQ_CURRENT_RATIO", IQ_LTM - 1) &gt; 0,1,0)</f>
        <v>0</v>
      </c>
      <c r="J7345">
        <f>IF(_xll.ciqfunctions.udf.CIQ(A7345, "IQ_BASIC_WEIGHT") - _xll.ciqfunctions.udf.CIQ(A7345, "IQ_BASIC_WEIGHT", IQ_LTM - 1) &gt; 0, 0, 1)</f>
        <v>0</v>
      </c>
      <c r="K7345">
        <f>IF(_xll.ciqfunctions.udf.CIQ(A7345,"IQ_GROSS_MARGIN") - _xll.ciqfunctions.udf.CIQ(A7345,"IQ_GROSS_MARGIN",IQ_LTM-1) &gt; 1,1,0)</f>
        <v>0</v>
      </c>
      <c r="L7345">
        <f>IF(_xll.ciqfunctions.udf.CIQ(A7345, "IQ_ASSET_TURNS") - _xll.ciqfunctions.udf.CIQ(A7345,"IQ_ASSET_TURNS", IQ_LTM-1) &gt; 1, 1,0)</f>
        <v>0</v>
      </c>
    </row>
    <row r="7346" spans="1:12" x14ac:dyDescent="0.25">
      <c r="A7346" t="s">
        <v>967</v>
      </c>
      <c r="B7346" t="s">
        <v>968</v>
      </c>
      <c r="C7346">
        <f>SUM(D7346:L7346)</f>
        <v>0</v>
      </c>
      <c r="D7346">
        <f>IF(_xll.ciqfunctions.udf.CIQ(A7346,"IQ_RETURN_ASSETS") &gt; 0,1,0)</f>
        <v>0</v>
      </c>
      <c r="E7346">
        <f>IF(_xll.ciqfunctions.udf.CIQ(A7346,"IQ_UNLEVERED_FCF") + _xll.ciqfunctions.udf.CIQ(A7346,"IQ_CAPEX")  &gt; 0, 1, 0)</f>
        <v>0</v>
      </c>
      <c r="F7346">
        <f>IF(_xll.ciqfunctions.udf.CIQ(A7346,"IQ_RETURN_ASSETS") - _xll.ciqfunctions.udf.CIQ(A7346,"IQ_RETURN_ASSETS", IQ_LTM - 1) &gt; 0,1,0)</f>
        <v>0</v>
      </c>
      <c r="G7346">
        <f>IF((_xll.ciqfunctions.udf.CIQ(A7346,"IQ_UNLEVERED_FCF") + _xll.ciqfunctions.udf.CIQ(A7346,"IQ_CAPEX"))/_xll.ciqfunctions.udf.CIQ(A7346,"IQ_TOTAL_ASSETS") &gt; 0,1,0)</f>
        <v>0</v>
      </c>
      <c r="H7346">
        <f>IF(_xll.ciqfunctions.udf.CIQ(A7346,"IQ_LT_DEBT")/_xll.ciqfunctions.udf.CIQ(A7346,"IQ_TOTAL_ASSETS") - _xll.ciqfunctions.udf.CIQ(A7346,"IQ_LT_DEBT", IQ_LTM - 1)/_xll.ciqfunctions.udf.CIQ(A7346,"IQ_TOTAL_ASSETS", IQ_LTM - 1) &gt; 0,1,0)</f>
        <v>0</v>
      </c>
      <c r="I7346">
        <f>IF(_xll.ciqfunctions.udf.CIQ(A7346,"IQ_CURRENT_RATIO") - _xll.ciqfunctions.udf.CIQ(A7346,"IQ_CURRENT_RATIO", IQ_LTM - 1) &gt; 0,1,0)</f>
        <v>0</v>
      </c>
      <c r="J7346">
        <f>IF(_xll.ciqfunctions.udf.CIQ(A7346, "IQ_BASIC_WEIGHT") - _xll.ciqfunctions.udf.CIQ(A7346, "IQ_BASIC_WEIGHT", IQ_LTM - 1) &gt; 0, 0, 1)</f>
        <v>0</v>
      </c>
      <c r="K7346">
        <f>IF(_xll.ciqfunctions.udf.CIQ(A7346,"IQ_GROSS_MARGIN") - _xll.ciqfunctions.udf.CIQ(A7346,"IQ_GROSS_MARGIN",IQ_LTM-1) &gt; 1,1,0)</f>
        <v>0</v>
      </c>
      <c r="L7346">
        <f>IF(_xll.ciqfunctions.udf.CIQ(A7346, "IQ_ASSET_TURNS") - _xll.ciqfunctions.udf.CIQ(A7346,"IQ_ASSET_TURNS", IQ_LTM-1) &gt; 1, 1,0)</f>
        <v>0</v>
      </c>
    </row>
    <row r="7347" spans="1:12" x14ac:dyDescent="0.25">
      <c r="A7347" t="s">
        <v>969</v>
      </c>
      <c r="B7347" t="s">
        <v>970</v>
      </c>
      <c r="C7347">
        <f>SUM(D7347:L7347)</f>
        <v>0</v>
      </c>
      <c r="D7347">
        <f>IF(_xll.ciqfunctions.udf.CIQ(A7347,"IQ_RETURN_ASSETS") &gt; 0,1,0)</f>
        <v>0</v>
      </c>
      <c r="E7347">
        <f>IF(_xll.ciqfunctions.udf.CIQ(A7347,"IQ_UNLEVERED_FCF") + _xll.ciqfunctions.udf.CIQ(A7347,"IQ_CAPEX")  &gt; 0, 1, 0)</f>
        <v>0</v>
      </c>
      <c r="F7347">
        <f>IF(_xll.ciqfunctions.udf.CIQ(A7347,"IQ_RETURN_ASSETS") - _xll.ciqfunctions.udf.CIQ(A7347,"IQ_RETURN_ASSETS", IQ_LTM - 1) &gt; 0,1,0)</f>
        <v>0</v>
      </c>
      <c r="G7347">
        <f>IF((_xll.ciqfunctions.udf.CIQ(A7347,"IQ_UNLEVERED_FCF") + _xll.ciqfunctions.udf.CIQ(A7347,"IQ_CAPEX"))/_xll.ciqfunctions.udf.CIQ(A7347,"IQ_TOTAL_ASSETS") &gt; 0,1,0)</f>
        <v>0</v>
      </c>
      <c r="H7347">
        <f>IF(_xll.ciqfunctions.udf.CIQ(A7347,"IQ_LT_DEBT")/_xll.ciqfunctions.udf.CIQ(A7347,"IQ_TOTAL_ASSETS") - _xll.ciqfunctions.udf.CIQ(A7347,"IQ_LT_DEBT", IQ_LTM - 1)/_xll.ciqfunctions.udf.CIQ(A7347,"IQ_TOTAL_ASSETS", IQ_LTM - 1) &gt; 0,1,0)</f>
        <v>0</v>
      </c>
      <c r="I7347">
        <f>IF(_xll.ciqfunctions.udf.CIQ(A7347,"IQ_CURRENT_RATIO") - _xll.ciqfunctions.udf.CIQ(A7347,"IQ_CURRENT_RATIO", IQ_LTM - 1) &gt; 0,1,0)</f>
        <v>0</v>
      </c>
      <c r="J7347">
        <f>IF(_xll.ciqfunctions.udf.CIQ(A7347, "IQ_BASIC_WEIGHT") - _xll.ciqfunctions.udf.CIQ(A7347, "IQ_BASIC_WEIGHT", IQ_LTM - 1) &gt; 0, 0, 1)</f>
        <v>0</v>
      </c>
      <c r="K7347">
        <f>IF(_xll.ciqfunctions.udf.CIQ(A7347,"IQ_GROSS_MARGIN") - _xll.ciqfunctions.udf.CIQ(A7347,"IQ_GROSS_MARGIN",IQ_LTM-1) &gt; 1,1,0)</f>
        <v>0</v>
      </c>
      <c r="L7347">
        <f>IF(_xll.ciqfunctions.udf.CIQ(A7347, "IQ_ASSET_TURNS") - _xll.ciqfunctions.udf.CIQ(A7347,"IQ_ASSET_TURNS", IQ_LTM-1) &gt; 1, 1,0)</f>
        <v>0</v>
      </c>
    </row>
    <row r="7348" spans="1:12" x14ac:dyDescent="0.25">
      <c r="A7348" t="s">
        <v>1092</v>
      </c>
      <c r="B7348" t="s">
        <v>1093</v>
      </c>
      <c r="C7348">
        <f>SUM(D7348:L7348)</f>
        <v>0</v>
      </c>
      <c r="D7348">
        <f>IF(_xll.ciqfunctions.udf.CIQ(A7348,"IQ_RETURN_ASSETS") &gt; 0,1,0)</f>
        <v>0</v>
      </c>
      <c r="E7348">
        <f>IF(_xll.ciqfunctions.udf.CIQ(A7348,"IQ_UNLEVERED_FCF") + _xll.ciqfunctions.udf.CIQ(A7348,"IQ_CAPEX")  &gt; 0, 1, 0)</f>
        <v>0</v>
      </c>
      <c r="F7348">
        <f>IF(_xll.ciqfunctions.udf.CIQ(A7348,"IQ_RETURN_ASSETS") - _xll.ciqfunctions.udf.CIQ(A7348,"IQ_RETURN_ASSETS", IQ_LTM - 1) &gt; 0,1,0)</f>
        <v>0</v>
      </c>
      <c r="G7348">
        <f>IF((_xll.ciqfunctions.udf.CIQ(A7348,"IQ_UNLEVERED_FCF") + _xll.ciqfunctions.udf.CIQ(A7348,"IQ_CAPEX"))/_xll.ciqfunctions.udf.CIQ(A7348,"IQ_TOTAL_ASSETS") &gt; 0,1,0)</f>
        <v>0</v>
      </c>
      <c r="H7348">
        <f>IF(_xll.ciqfunctions.udf.CIQ(A7348,"IQ_LT_DEBT")/_xll.ciqfunctions.udf.CIQ(A7348,"IQ_TOTAL_ASSETS") - _xll.ciqfunctions.udf.CIQ(A7348,"IQ_LT_DEBT", IQ_LTM - 1)/_xll.ciqfunctions.udf.CIQ(A7348,"IQ_TOTAL_ASSETS", IQ_LTM - 1) &gt; 0,1,0)</f>
        <v>0</v>
      </c>
      <c r="I7348">
        <f>IF(_xll.ciqfunctions.udf.CIQ(A7348,"IQ_CURRENT_RATIO") - _xll.ciqfunctions.udf.CIQ(A7348,"IQ_CURRENT_RATIO", IQ_LTM - 1) &gt; 0,1,0)</f>
        <v>0</v>
      </c>
      <c r="J7348">
        <f>IF(_xll.ciqfunctions.udf.CIQ(A7348, "IQ_BASIC_WEIGHT") - _xll.ciqfunctions.udf.CIQ(A7348, "IQ_BASIC_WEIGHT", IQ_LTM - 1) &gt; 0, 0, 1)</f>
        <v>0</v>
      </c>
      <c r="K7348">
        <f>IF(_xll.ciqfunctions.udf.CIQ(A7348,"IQ_GROSS_MARGIN") - _xll.ciqfunctions.udf.CIQ(A7348,"IQ_GROSS_MARGIN",IQ_LTM-1) &gt; 1,1,0)</f>
        <v>0</v>
      </c>
      <c r="L7348">
        <f>IF(_xll.ciqfunctions.udf.CIQ(A7348, "IQ_ASSET_TURNS") - _xll.ciqfunctions.udf.CIQ(A7348,"IQ_ASSET_TURNS", IQ_LTM-1) &gt; 1, 1,0)</f>
        <v>0</v>
      </c>
    </row>
    <row r="7349" spans="1:12" x14ac:dyDescent="0.25">
      <c r="A7349" t="s">
        <v>1118</v>
      </c>
      <c r="B7349" t="s">
        <v>1119</v>
      </c>
      <c r="C7349">
        <f>SUM(D7349:L7349)</f>
        <v>0</v>
      </c>
      <c r="D7349">
        <f>IF(_xll.ciqfunctions.udf.CIQ(A7349,"IQ_RETURN_ASSETS") &gt; 0,1,0)</f>
        <v>0</v>
      </c>
      <c r="E7349">
        <f>IF(_xll.ciqfunctions.udf.CIQ(A7349,"IQ_UNLEVERED_FCF") + _xll.ciqfunctions.udf.CIQ(A7349,"IQ_CAPEX")  &gt; 0, 1, 0)</f>
        <v>0</v>
      </c>
      <c r="F7349">
        <f>IF(_xll.ciqfunctions.udf.CIQ(A7349,"IQ_RETURN_ASSETS") - _xll.ciqfunctions.udf.CIQ(A7349,"IQ_RETURN_ASSETS", IQ_LTM - 1) &gt; 0,1,0)</f>
        <v>0</v>
      </c>
      <c r="G7349">
        <f>IF((_xll.ciqfunctions.udf.CIQ(A7349,"IQ_UNLEVERED_FCF") + _xll.ciqfunctions.udf.CIQ(A7349,"IQ_CAPEX"))/_xll.ciqfunctions.udf.CIQ(A7349,"IQ_TOTAL_ASSETS") &gt; 0,1,0)</f>
        <v>0</v>
      </c>
      <c r="H7349">
        <f>IF(_xll.ciqfunctions.udf.CIQ(A7349,"IQ_LT_DEBT")/_xll.ciqfunctions.udf.CIQ(A7349,"IQ_TOTAL_ASSETS") - _xll.ciqfunctions.udf.CIQ(A7349,"IQ_LT_DEBT", IQ_LTM - 1)/_xll.ciqfunctions.udf.CIQ(A7349,"IQ_TOTAL_ASSETS", IQ_LTM - 1) &gt; 0,1,0)</f>
        <v>0</v>
      </c>
      <c r="I7349">
        <f>IF(_xll.ciqfunctions.udf.CIQ(A7349,"IQ_CURRENT_RATIO") - _xll.ciqfunctions.udf.CIQ(A7349,"IQ_CURRENT_RATIO", IQ_LTM - 1) &gt; 0,1,0)</f>
        <v>0</v>
      </c>
      <c r="J7349">
        <f>IF(_xll.ciqfunctions.udf.CIQ(A7349, "IQ_BASIC_WEIGHT") - _xll.ciqfunctions.udf.CIQ(A7349, "IQ_BASIC_WEIGHT", IQ_LTM - 1) &gt; 0, 0, 1)</f>
        <v>0</v>
      </c>
      <c r="K7349">
        <f>IF(_xll.ciqfunctions.udf.CIQ(A7349,"IQ_GROSS_MARGIN") - _xll.ciqfunctions.udf.CIQ(A7349,"IQ_GROSS_MARGIN",IQ_LTM-1) &gt; 1,1,0)</f>
        <v>0</v>
      </c>
      <c r="L7349">
        <f>IF(_xll.ciqfunctions.udf.CIQ(A7349, "IQ_ASSET_TURNS") - _xll.ciqfunctions.udf.CIQ(A7349,"IQ_ASSET_TURNS", IQ_LTM-1) &gt; 1, 1,0)</f>
        <v>0</v>
      </c>
    </row>
    <row r="7350" spans="1:12" x14ac:dyDescent="0.25">
      <c r="A7350" t="s">
        <v>1122</v>
      </c>
      <c r="B7350" t="s">
        <v>1123</v>
      </c>
      <c r="C7350">
        <f>SUM(D7350:L7350)</f>
        <v>0</v>
      </c>
      <c r="D7350">
        <f>IF(_xll.ciqfunctions.udf.CIQ(A7350,"IQ_RETURN_ASSETS") &gt; 0,1,0)</f>
        <v>0</v>
      </c>
      <c r="E7350">
        <f>IF(_xll.ciqfunctions.udf.CIQ(A7350,"IQ_UNLEVERED_FCF") + _xll.ciqfunctions.udf.CIQ(A7350,"IQ_CAPEX")  &gt; 0, 1, 0)</f>
        <v>0</v>
      </c>
      <c r="F7350">
        <f>IF(_xll.ciqfunctions.udf.CIQ(A7350,"IQ_RETURN_ASSETS") - _xll.ciqfunctions.udf.CIQ(A7350,"IQ_RETURN_ASSETS", IQ_LTM - 1) &gt; 0,1,0)</f>
        <v>0</v>
      </c>
      <c r="G7350">
        <f>IF((_xll.ciqfunctions.udf.CIQ(A7350,"IQ_UNLEVERED_FCF") + _xll.ciqfunctions.udf.CIQ(A7350,"IQ_CAPEX"))/_xll.ciqfunctions.udf.CIQ(A7350,"IQ_TOTAL_ASSETS") &gt; 0,1,0)</f>
        <v>0</v>
      </c>
      <c r="H7350">
        <f>IF(_xll.ciqfunctions.udf.CIQ(A7350,"IQ_LT_DEBT")/_xll.ciqfunctions.udf.CIQ(A7350,"IQ_TOTAL_ASSETS") - _xll.ciqfunctions.udf.CIQ(A7350,"IQ_LT_DEBT", IQ_LTM - 1)/_xll.ciqfunctions.udf.CIQ(A7350,"IQ_TOTAL_ASSETS", IQ_LTM - 1) &gt; 0,1,0)</f>
        <v>0</v>
      </c>
      <c r="I7350">
        <f>IF(_xll.ciqfunctions.udf.CIQ(A7350,"IQ_CURRENT_RATIO") - _xll.ciqfunctions.udf.CIQ(A7350,"IQ_CURRENT_RATIO", IQ_LTM - 1) &gt; 0,1,0)</f>
        <v>0</v>
      </c>
      <c r="J7350">
        <f>IF(_xll.ciqfunctions.udf.CIQ(A7350, "IQ_BASIC_WEIGHT") - _xll.ciqfunctions.udf.CIQ(A7350, "IQ_BASIC_WEIGHT", IQ_LTM - 1) &gt; 0, 0, 1)</f>
        <v>0</v>
      </c>
      <c r="K7350">
        <f>IF(_xll.ciqfunctions.udf.CIQ(A7350,"IQ_GROSS_MARGIN") - _xll.ciqfunctions.udf.CIQ(A7350,"IQ_GROSS_MARGIN",IQ_LTM-1) &gt; 1,1,0)</f>
        <v>0</v>
      </c>
      <c r="L7350">
        <f>IF(_xll.ciqfunctions.udf.CIQ(A7350, "IQ_ASSET_TURNS") - _xll.ciqfunctions.udf.CIQ(A7350,"IQ_ASSET_TURNS", IQ_LTM-1) &gt; 1, 1,0)</f>
        <v>0</v>
      </c>
    </row>
    <row r="7351" spans="1:12" x14ac:dyDescent="0.25">
      <c r="A7351" t="s">
        <v>1132</v>
      </c>
      <c r="B7351" t="s">
        <v>1133</v>
      </c>
      <c r="C7351">
        <f>SUM(D7351:L7351)</f>
        <v>0</v>
      </c>
      <c r="D7351">
        <f>IF(_xll.ciqfunctions.udf.CIQ(A7351,"IQ_RETURN_ASSETS") &gt; 0,1,0)</f>
        <v>0</v>
      </c>
      <c r="E7351">
        <f>IF(_xll.ciqfunctions.udf.CIQ(A7351,"IQ_UNLEVERED_FCF") + _xll.ciqfunctions.udf.CIQ(A7351,"IQ_CAPEX")  &gt; 0, 1, 0)</f>
        <v>0</v>
      </c>
      <c r="F7351">
        <f>IF(_xll.ciqfunctions.udf.CIQ(A7351,"IQ_RETURN_ASSETS") - _xll.ciqfunctions.udf.CIQ(A7351,"IQ_RETURN_ASSETS", IQ_LTM - 1) &gt; 0,1,0)</f>
        <v>0</v>
      </c>
      <c r="G7351">
        <f>IF((_xll.ciqfunctions.udf.CIQ(A7351,"IQ_UNLEVERED_FCF") + _xll.ciqfunctions.udf.CIQ(A7351,"IQ_CAPEX"))/_xll.ciqfunctions.udf.CIQ(A7351,"IQ_TOTAL_ASSETS") &gt; 0,1,0)</f>
        <v>0</v>
      </c>
      <c r="H7351">
        <f>IF(_xll.ciqfunctions.udf.CIQ(A7351,"IQ_LT_DEBT")/_xll.ciqfunctions.udf.CIQ(A7351,"IQ_TOTAL_ASSETS") - _xll.ciqfunctions.udf.CIQ(A7351,"IQ_LT_DEBT", IQ_LTM - 1)/_xll.ciqfunctions.udf.CIQ(A7351,"IQ_TOTAL_ASSETS", IQ_LTM - 1) &gt; 0,1,0)</f>
        <v>0</v>
      </c>
      <c r="I7351">
        <f>IF(_xll.ciqfunctions.udf.CIQ(A7351,"IQ_CURRENT_RATIO") - _xll.ciqfunctions.udf.CIQ(A7351,"IQ_CURRENT_RATIO", IQ_LTM - 1) &gt; 0,1,0)</f>
        <v>0</v>
      </c>
      <c r="J7351">
        <f>IF(_xll.ciqfunctions.udf.CIQ(A7351, "IQ_BASIC_WEIGHT") - _xll.ciqfunctions.udf.CIQ(A7351, "IQ_BASIC_WEIGHT", IQ_LTM - 1) &gt; 0, 0, 1)</f>
        <v>0</v>
      </c>
      <c r="K7351">
        <f>IF(_xll.ciqfunctions.udf.CIQ(A7351,"IQ_GROSS_MARGIN") - _xll.ciqfunctions.udf.CIQ(A7351,"IQ_GROSS_MARGIN",IQ_LTM-1) &gt; 1,1,0)</f>
        <v>0</v>
      </c>
      <c r="L7351">
        <f>IF(_xll.ciqfunctions.udf.CIQ(A7351, "IQ_ASSET_TURNS") - _xll.ciqfunctions.udf.CIQ(A7351,"IQ_ASSET_TURNS", IQ_LTM-1) &gt; 1, 1,0)</f>
        <v>0</v>
      </c>
    </row>
    <row r="7352" spans="1:12" x14ac:dyDescent="0.25">
      <c r="A7352" t="s">
        <v>1208</v>
      </c>
      <c r="B7352" t="s">
        <v>1209</v>
      </c>
      <c r="C7352">
        <f>SUM(D7352:L7352)</f>
        <v>0</v>
      </c>
      <c r="D7352">
        <f>IF(_xll.ciqfunctions.udf.CIQ(A7352,"IQ_RETURN_ASSETS") &gt; 0,1,0)</f>
        <v>0</v>
      </c>
      <c r="E7352">
        <f>IF(_xll.ciqfunctions.udf.CIQ(A7352,"IQ_UNLEVERED_FCF") + _xll.ciqfunctions.udf.CIQ(A7352,"IQ_CAPEX")  &gt; 0, 1, 0)</f>
        <v>0</v>
      </c>
      <c r="F7352">
        <f>IF(_xll.ciqfunctions.udf.CIQ(A7352,"IQ_RETURN_ASSETS") - _xll.ciqfunctions.udf.CIQ(A7352,"IQ_RETURN_ASSETS", IQ_LTM - 1) &gt; 0,1,0)</f>
        <v>0</v>
      </c>
      <c r="G7352">
        <f>IF((_xll.ciqfunctions.udf.CIQ(A7352,"IQ_UNLEVERED_FCF") + _xll.ciqfunctions.udf.CIQ(A7352,"IQ_CAPEX"))/_xll.ciqfunctions.udf.CIQ(A7352,"IQ_TOTAL_ASSETS") &gt; 0,1,0)</f>
        <v>0</v>
      </c>
      <c r="H7352">
        <f>IF(_xll.ciqfunctions.udf.CIQ(A7352,"IQ_LT_DEBT")/_xll.ciqfunctions.udf.CIQ(A7352,"IQ_TOTAL_ASSETS") - _xll.ciqfunctions.udf.CIQ(A7352,"IQ_LT_DEBT", IQ_LTM - 1)/_xll.ciqfunctions.udf.CIQ(A7352,"IQ_TOTAL_ASSETS", IQ_LTM - 1) &gt; 0,1,0)</f>
        <v>0</v>
      </c>
      <c r="I7352">
        <f>IF(_xll.ciqfunctions.udf.CIQ(A7352,"IQ_CURRENT_RATIO") - _xll.ciqfunctions.udf.CIQ(A7352,"IQ_CURRENT_RATIO", IQ_LTM - 1) &gt; 0,1,0)</f>
        <v>0</v>
      </c>
      <c r="J7352">
        <f>IF(_xll.ciqfunctions.udf.CIQ(A7352, "IQ_BASIC_WEIGHT") - _xll.ciqfunctions.udf.CIQ(A7352, "IQ_BASIC_WEIGHT", IQ_LTM - 1) &gt; 0, 0, 1)</f>
        <v>0</v>
      </c>
      <c r="K7352">
        <f>IF(_xll.ciqfunctions.udf.CIQ(A7352,"IQ_GROSS_MARGIN") - _xll.ciqfunctions.udf.CIQ(A7352,"IQ_GROSS_MARGIN",IQ_LTM-1) &gt; 1,1,0)</f>
        <v>0</v>
      </c>
      <c r="L7352">
        <f>IF(_xll.ciqfunctions.udf.CIQ(A7352, "IQ_ASSET_TURNS") - _xll.ciqfunctions.udf.CIQ(A7352,"IQ_ASSET_TURNS", IQ_LTM-1) &gt; 1, 1,0)</f>
        <v>0</v>
      </c>
    </row>
    <row r="7353" spans="1:12" x14ac:dyDescent="0.25">
      <c r="A7353" t="s">
        <v>1214</v>
      </c>
      <c r="B7353" t="s">
        <v>1215</v>
      </c>
      <c r="C7353">
        <f>SUM(D7353:L7353)</f>
        <v>0</v>
      </c>
      <c r="D7353">
        <f>IF(_xll.ciqfunctions.udf.CIQ(A7353,"IQ_RETURN_ASSETS") &gt; 0,1,0)</f>
        <v>0</v>
      </c>
      <c r="E7353">
        <f>IF(_xll.ciqfunctions.udf.CIQ(A7353,"IQ_UNLEVERED_FCF") + _xll.ciqfunctions.udf.CIQ(A7353,"IQ_CAPEX")  &gt; 0, 1, 0)</f>
        <v>0</v>
      </c>
      <c r="F7353">
        <f>IF(_xll.ciqfunctions.udf.CIQ(A7353,"IQ_RETURN_ASSETS") - _xll.ciqfunctions.udf.CIQ(A7353,"IQ_RETURN_ASSETS", IQ_LTM - 1) &gt; 0,1,0)</f>
        <v>0</v>
      </c>
      <c r="G7353">
        <f>IF((_xll.ciqfunctions.udf.CIQ(A7353,"IQ_UNLEVERED_FCF") + _xll.ciqfunctions.udf.CIQ(A7353,"IQ_CAPEX"))/_xll.ciqfunctions.udf.CIQ(A7353,"IQ_TOTAL_ASSETS") &gt; 0,1,0)</f>
        <v>0</v>
      </c>
      <c r="H7353">
        <f>IF(_xll.ciqfunctions.udf.CIQ(A7353,"IQ_LT_DEBT")/_xll.ciqfunctions.udf.CIQ(A7353,"IQ_TOTAL_ASSETS") - _xll.ciqfunctions.udf.CIQ(A7353,"IQ_LT_DEBT", IQ_LTM - 1)/_xll.ciqfunctions.udf.CIQ(A7353,"IQ_TOTAL_ASSETS", IQ_LTM - 1) &gt; 0,1,0)</f>
        <v>0</v>
      </c>
      <c r="I7353">
        <f>IF(_xll.ciqfunctions.udf.CIQ(A7353,"IQ_CURRENT_RATIO") - _xll.ciqfunctions.udf.CIQ(A7353,"IQ_CURRENT_RATIO", IQ_LTM - 1) &gt; 0,1,0)</f>
        <v>0</v>
      </c>
      <c r="J7353">
        <f>IF(_xll.ciqfunctions.udf.CIQ(A7353, "IQ_BASIC_WEIGHT") - _xll.ciqfunctions.udf.CIQ(A7353, "IQ_BASIC_WEIGHT", IQ_LTM - 1) &gt; 0, 0, 1)</f>
        <v>0</v>
      </c>
      <c r="K7353">
        <f>IF(_xll.ciqfunctions.udf.CIQ(A7353,"IQ_GROSS_MARGIN") - _xll.ciqfunctions.udf.CIQ(A7353,"IQ_GROSS_MARGIN",IQ_LTM-1) &gt; 1,1,0)</f>
        <v>0</v>
      </c>
      <c r="L7353">
        <f>IF(_xll.ciqfunctions.udf.CIQ(A7353, "IQ_ASSET_TURNS") - _xll.ciqfunctions.udf.CIQ(A7353,"IQ_ASSET_TURNS", IQ_LTM-1) &gt; 1, 1,0)</f>
        <v>0</v>
      </c>
    </row>
    <row r="7354" spans="1:12" x14ac:dyDescent="0.25">
      <c r="A7354" t="s">
        <v>1283</v>
      </c>
      <c r="B7354" t="s">
        <v>1284</v>
      </c>
      <c r="C7354">
        <f>SUM(D7354:L7354)</f>
        <v>0</v>
      </c>
      <c r="D7354">
        <f>IF(_xll.ciqfunctions.udf.CIQ(A7354,"IQ_RETURN_ASSETS") &gt; 0,1,0)</f>
        <v>0</v>
      </c>
      <c r="E7354">
        <f>IF(_xll.ciqfunctions.udf.CIQ(A7354,"IQ_UNLEVERED_FCF") + _xll.ciqfunctions.udf.CIQ(A7354,"IQ_CAPEX")  &gt; 0, 1, 0)</f>
        <v>0</v>
      </c>
      <c r="F7354">
        <f>IF(_xll.ciqfunctions.udf.CIQ(A7354,"IQ_RETURN_ASSETS") - _xll.ciqfunctions.udf.CIQ(A7354,"IQ_RETURN_ASSETS", IQ_LTM - 1) &gt; 0,1,0)</f>
        <v>0</v>
      </c>
      <c r="G7354">
        <f>IF((_xll.ciqfunctions.udf.CIQ(A7354,"IQ_UNLEVERED_FCF") + _xll.ciqfunctions.udf.CIQ(A7354,"IQ_CAPEX"))/_xll.ciqfunctions.udf.CIQ(A7354,"IQ_TOTAL_ASSETS") &gt; 0,1,0)</f>
        <v>0</v>
      </c>
      <c r="H7354">
        <f>IF(_xll.ciqfunctions.udf.CIQ(A7354,"IQ_LT_DEBT")/_xll.ciqfunctions.udf.CIQ(A7354,"IQ_TOTAL_ASSETS") - _xll.ciqfunctions.udf.CIQ(A7354,"IQ_LT_DEBT", IQ_LTM - 1)/_xll.ciqfunctions.udf.CIQ(A7354,"IQ_TOTAL_ASSETS", IQ_LTM - 1) &gt; 0,1,0)</f>
        <v>0</v>
      </c>
      <c r="I7354">
        <f>IF(_xll.ciqfunctions.udf.CIQ(A7354,"IQ_CURRENT_RATIO") - _xll.ciqfunctions.udf.CIQ(A7354,"IQ_CURRENT_RATIO", IQ_LTM - 1) &gt; 0,1,0)</f>
        <v>0</v>
      </c>
      <c r="J7354">
        <f>IF(_xll.ciqfunctions.udf.CIQ(A7354, "IQ_BASIC_WEIGHT") - _xll.ciqfunctions.udf.CIQ(A7354, "IQ_BASIC_WEIGHT", IQ_LTM - 1) &gt; 0, 0, 1)</f>
        <v>0</v>
      </c>
      <c r="K7354">
        <f>IF(_xll.ciqfunctions.udf.CIQ(A7354,"IQ_GROSS_MARGIN") - _xll.ciqfunctions.udf.CIQ(A7354,"IQ_GROSS_MARGIN",IQ_LTM-1) &gt; 1,1,0)</f>
        <v>0</v>
      </c>
      <c r="L7354">
        <f>IF(_xll.ciqfunctions.udf.CIQ(A7354, "IQ_ASSET_TURNS") - _xll.ciqfunctions.udf.CIQ(A7354,"IQ_ASSET_TURNS", IQ_LTM-1) &gt; 1, 1,0)</f>
        <v>0</v>
      </c>
    </row>
    <row r="7355" spans="1:12" x14ac:dyDescent="0.25">
      <c r="A7355" t="s">
        <v>1392</v>
      </c>
      <c r="B7355" t="s">
        <v>1393</v>
      </c>
      <c r="C7355">
        <f>SUM(D7355:L7355)</f>
        <v>0</v>
      </c>
      <c r="D7355">
        <f>IF(_xll.ciqfunctions.udf.CIQ(A7355,"IQ_RETURN_ASSETS") &gt; 0,1,0)</f>
        <v>0</v>
      </c>
      <c r="E7355">
        <f>IF(_xll.ciqfunctions.udf.CIQ(A7355,"IQ_UNLEVERED_FCF") + _xll.ciqfunctions.udf.CIQ(A7355,"IQ_CAPEX")  &gt; 0, 1, 0)</f>
        <v>0</v>
      </c>
      <c r="F7355">
        <f>IF(_xll.ciqfunctions.udf.CIQ(A7355,"IQ_RETURN_ASSETS") - _xll.ciqfunctions.udf.CIQ(A7355,"IQ_RETURN_ASSETS", IQ_LTM - 1) &gt; 0,1,0)</f>
        <v>0</v>
      </c>
      <c r="G7355">
        <f>IF((_xll.ciqfunctions.udf.CIQ(A7355,"IQ_UNLEVERED_FCF") + _xll.ciqfunctions.udf.CIQ(A7355,"IQ_CAPEX"))/_xll.ciqfunctions.udf.CIQ(A7355,"IQ_TOTAL_ASSETS") &gt; 0,1,0)</f>
        <v>0</v>
      </c>
      <c r="H7355">
        <f>IF(_xll.ciqfunctions.udf.CIQ(A7355,"IQ_LT_DEBT")/_xll.ciqfunctions.udf.CIQ(A7355,"IQ_TOTAL_ASSETS") - _xll.ciqfunctions.udf.CIQ(A7355,"IQ_LT_DEBT", IQ_LTM - 1)/_xll.ciqfunctions.udf.CIQ(A7355,"IQ_TOTAL_ASSETS", IQ_LTM - 1) &gt; 0,1,0)</f>
        <v>0</v>
      </c>
      <c r="I7355">
        <f>IF(_xll.ciqfunctions.udf.CIQ(A7355,"IQ_CURRENT_RATIO") - _xll.ciqfunctions.udf.CIQ(A7355,"IQ_CURRENT_RATIO", IQ_LTM - 1) &gt; 0,1,0)</f>
        <v>0</v>
      </c>
      <c r="J7355">
        <f>IF(_xll.ciqfunctions.udf.CIQ(A7355, "IQ_BASIC_WEIGHT") - _xll.ciqfunctions.udf.CIQ(A7355, "IQ_BASIC_WEIGHT", IQ_LTM - 1) &gt; 0, 0, 1)</f>
        <v>0</v>
      </c>
      <c r="K7355">
        <f>IF(_xll.ciqfunctions.udf.CIQ(A7355,"IQ_GROSS_MARGIN") - _xll.ciqfunctions.udf.CIQ(A7355,"IQ_GROSS_MARGIN",IQ_LTM-1) &gt; 1,1,0)</f>
        <v>0</v>
      </c>
      <c r="L7355">
        <f>IF(_xll.ciqfunctions.udf.CIQ(A7355, "IQ_ASSET_TURNS") - _xll.ciqfunctions.udf.CIQ(A7355,"IQ_ASSET_TURNS", IQ_LTM-1) &gt; 1, 1,0)</f>
        <v>0</v>
      </c>
    </row>
    <row r="7356" spans="1:12" x14ac:dyDescent="0.25">
      <c r="A7356" t="s">
        <v>1422</v>
      </c>
      <c r="B7356" t="s">
        <v>1423</v>
      </c>
      <c r="C7356">
        <f>SUM(D7356:L7356)</f>
        <v>0</v>
      </c>
      <c r="D7356">
        <f>IF(_xll.ciqfunctions.udf.CIQ(A7356,"IQ_RETURN_ASSETS") &gt; 0,1,0)</f>
        <v>0</v>
      </c>
      <c r="E7356">
        <f>IF(_xll.ciqfunctions.udf.CIQ(A7356,"IQ_UNLEVERED_FCF") + _xll.ciqfunctions.udf.CIQ(A7356,"IQ_CAPEX")  &gt; 0, 1, 0)</f>
        <v>0</v>
      </c>
      <c r="F7356">
        <f>IF(_xll.ciqfunctions.udf.CIQ(A7356,"IQ_RETURN_ASSETS") - _xll.ciqfunctions.udf.CIQ(A7356,"IQ_RETURN_ASSETS", IQ_LTM - 1) &gt; 0,1,0)</f>
        <v>0</v>
      </c>
      <c r="G7356">
        <f>IF((_xll.ciqfunctions.udf.CIQ(A7356,"IQ_UNLEVERED_FCF") + _xll.ciqfunctions.udf.CIQ(A7356,"IQ_CAPEX"))/_xll.ciqfunctions.udf.CIQ(A7356,"IQ_TOTAL_ASSETS") &gt; 0,1,0)</f>
        <v>0</v>
      </c>
      <c r="H7356">
        <f>IF(_xll.ciqfunctions.udf.CIQ(A7356,"IQ_LT_DEBT")/_xll.ciqfunctions.udf.CIQ(A7356,"IQ_TOTAL_ASSETS") - _xll.ciqfunctions.udf.CIQ(A7356,"IQ_LT_DEBT", IQ_LTM - 1)/_xll.ciqfunctions.udf.CIQ(A7356,"IQ_TOTAL_ASSETS", IQ_LTM - 1) &gt; 0,1,0)</f>
        <v>0</v>
      </c>
      <c r="I7356">
        <f>IF(_xll.ciqfunctions.udf.CIQ(A7356,"IQ_CURRENT_RATIO") - _xll.ciqfunctions.udf.CIQ(A7356,"IQ_CURRENT_RATIO", IQ_LTM - 1) &gt; 0,1,0)</f>
        <v>0</v>
      </c>
      <c r="J7356">
        <f>IF(_xll.ciqfunctions.udf.CIQ(A7356, "IQ_BASIC_WEIGHT") - _xll.ciqfunctions.udf.CIQ(A7356, "IQ_BASIC_WEIGHT", IQ_LTM - 1) &gt; 0, 0, 1)</f>
        <v>0</v>
      </c>
      <c r="K7356">
        <f>IF(_xll.ciqfunctions.udf.CIQ(A7356,"IQ_GROSS_MARGIN") - _xll.ciqfunctions.udf.CIQ(A7356,"IQ_GROSS_MARGIN",IQ_LTM-1) &gt; 1,1,0)</f>
        <v>0</v>
      </c>
      <c r="L7356">
        <f>IF(_xll.ciqfunctions.udf.CIQ(A7356, "IQ_ASSET_TURNS") - _xll.ciqfunctions.udf.CIQ(A7356,"IQ_ASSET_TURNS", IQ_LTM-1) &gt; 1, 1,0)</f>
        <v>0</v>
      </c>
    </row>
    <row r="7357" spans="1:12" x14ac:dyDescent="0.25">
      <c r="A7357" t="s">
        <v>1429</v>
      </c>
      <c r="B7357" t="s">
        <v>1430</v>
      </c>
      <c r="C7357">
        <f>SUM(D7357:L7357)</f>
        <v>0</v>
      </c>
      <c r="D7357">
        <f>IF(_xll.ciqfunctions.udf.CIQ(A7357,"IQ_RETURN_ASSETS") &gt; 0,1,0)</f>
        <v>0</v>
      </c>
      <c r="E7357">
        <f>IF(_xll.ciqfunctions.udf.CIQ(A7357,"IQ_UNLEVERED_FCF") + _xll.ciqfunctions.udf.CIQ(A7357,"IQ_CAPEX")  &gt; 0, 1, 0)</f>
        <v>0</v>
      </c>
      <c r="F7357">
        <f>IF(_xll.ciqfunctions.udf.CIQ(A7357,"IQ_RETURN_ASSETS") - _xll.ciqfunctions.udf.CIQ(A7357,"IQ_RETURN_ASSETS", IQ_LTM - 1) &gt; 0,1,0)</f>
        <v>0</v>
      </c>
      <c r="G7357">
        <f>IF((_xll.ciqfunctions.udf.CIQ(A7357,"IQ_UNLEVERED_FCF") + _xll.ciqfunctions.udf.CIQ(A7357,"IQ_CAPEX"))/_xll.ciqfunctions.udf.CIQ(A7357,"IQ_TOTAL_ASSETS") &gt; 0,1,0)</f>
        <v>0</v>
      </c>
      <c r="H7357">
        <f>IF(_xll.ciqfunctions.udf.CIQ(A7357,"IQ_LT_DEBT")/_xll.ciqfunctions.udf.CIQ(A7357,"IQ_TOTAL_ASSETS") - _xll.ciqfunctions.udf.CIQ(A7357,"IQ_LT_DEBT", IQ_LTM - 1)/_xll.ciqfunctions.udf.CIQ(A7357,"IQ_TOTAL_ASSETS", IQ_LTM - 1) &gt; 0,1,0)</f>
        <v>0</v>
      </c>
      <c r="I7357">
        <f>IF(_xll.ciqfunctions.udf.CIQ(A7357,"IQ_CURRENT_RATIO") - _xll.ciqfunctions.udf.CIQ(A7357,"IQ_CURRENT_RATIO", IQ_LTM - 1) &gt; 0,1,0)</f>
        <v>0</v>
      </c>
      <c r="J7357">
        <f>IF(_xll.ciqfunctions.udf.CIQ(A7357, "IQ_BASIC_WEIGHT") - _xll.ciqfunctions.udf.CIQ(A7357, "IQ_BASIC_WEIGHT", IQ_LTM - 1) &gt; 0, 0, 1)</f>
        <v>0</v>
      </c>
      <c r="K7357">
        <f>IF(_xll.ciqfunctions.udf.CIQ(A7357,"IQ_GROSS_MARGIN") - _xll.ciqfunctions.udf.CIQ(A7357,"IQ_GROSS_MARGIN",IQ_LTM-1) &gt; 1,1,0)</f>
        <v>0</v>
      </c>
      <c r="L7357">
        <f>IF(_xll.ciqfunctions.udf.CIQ(A7357, "IQ_ASSET_TURNS") - _xll.ciqfunctions.udf.CIQ(A7357,"IQ_ASSET_TURNS", IQ_LTM-1) &gt; 1, 1,0)</f>
        <v>0</v>
      </c>
    </row>
    <row r="7358" spans="1:12" x14ac:dyDescent="0.25">
      <c r="A7358" t="s">
        <v>1434</v>
      </c>
      <c r="B7358" t="s">
        <v>1435</v>
      </c>
      <c r="C7358">
        <f>SUM(D7358:L7358)</f>
        <v>0</v>
      </c>
      <c r="D7358">
        <f>IF(_xll.ciqfunctions.udf.CIQ(A7358,"IQ_RETURN_ASSETS") &gt; 0,1,0)</f>
        <v>0</v>
      </c>
      <c r="E7358">
        <f>IF(_xll.ciqfunctions.udf.CIQ(A7358,"IQ_UNLEVERED_FCF") + _xll.ciqfunctions.udf.CIQ(A7358,"IQ_CAPEX")  &gt; 0, 1, 0)</f>
        <v>0</v>
      </c>
      <c r="F7358">
        <f>IF(_xll.ciqfunctions.udf.CIQ(A7358,"IQ_RETURN_ASSETS") - _xll.ciqfunctions.udf.CIQ(A7358,"IQ_RETURN_ASSETS", IQ_LTM - 1) &gt; 0,1,0)</f>
        <v>0</v>
      </c>
      <c r="G7358">
        <f>IF((_xll.ciqfunctions.udf.CIQ(A7358,"IQ_UNLEVERED_FCF") + _xll.ciqfunctions.udf.CIQ(A7358,"IQ_CAPEX"))/_xll.ciqfunctions.udf.CIQ(A7358,"IQ_TOTAL_ASSETS") &gt; 0,1,0)</f>
        <v>0</v>
      </c>
      <c r="H7358">
        <f>IF(_xll.ciqfunctions.udf.CIQ(A7358,"IQ_LT_DEBT")/_xll.ciqfunctions.udf.CIQ(A7358,"IQ_TOTAL_ASSETS") - _xll.ciqfunctions.udf.CIQ(A7358,"IQ_LT_DEBT", IQ_LTM - 1)/_xll.ciqfunctions.udf.CIQ(A7358,"IQ_TOTAL_ASSETS", IQ_LTM - 1) &gt; 0,1,0)</f>
        <v>0</v>
      </c>
      <c r="I7358">
        <f>IF(_xll.ciqfunctions.udf.CIQ(A7358,"IQ_CURRENT_RATIO") - _xll.ciqfunctions.udf.CIQ(A7358,"IQ_CURRENT_RATIO", IQ_LTM - 1) &gt; 0,1,0)</f>
        <v>0</v>
      </c>
      <c r="J7358">
        <f>IF(_xll.ciqfunctions.udf.CIQ(A7358, "IQ_BASIC_WEIGHT") - _xll.ciqfunctions.udf.CIQ(A7358, "IQ_BASIC_WEIGHT", IQ_LTM - 1) &gt; 0, 0, 1)</f>
        <v>0</v>
      </c>
      <c r="K7358">
        <f>IF(_xll.ciqfunctions.udf.CIQ(A7358,"IQ_GROSS_MARGIN") - _xll.ciqfunctions.udf.CIQ(A7358,"IQ_GROSS_MARGIN",IQ_LTM-1) &gt; 1,1,0)</f>
        <v>0</v>
      </c>
      <c r="L7358">
        <f>IF(_xll.ciqfunctions.udf.CIQ(A7358, "IQ_ASSET_TURNS") - _xll.ciqfunctions.udf.CIQ(A7358,"IQ_ASSET_TURNS", IQ_LTM-1) &gt; 1, 1,0)</f>
        <v>0</v>
      </c>
    </row>
    <row r="7359" spans="1:12" x14ac:dyDescent="0.25">
      <c r="A7359" t="s">
        <v>1469</v>
      </c>
      <c r="B7359" t="s">
        <v>1470</v>
      </c>
      <c r="C7359">
        <f>SUM(D7359:L7359)</f>
        <v>0</v>
      </c>
      <c r="D7359">
        <f>IF(_xll.ciqfunctions.udf.CIQ(A7359,"IQ_RETURN_ASSETS") &gt; 0,1,0)</f>
        <v>0</v>
      </c>
      <c r="E7359">
        <f>IF(_xll.ciqfunctions.udf.CIQ(A7359,"IQ_UNLEVERED_FCF") + _xll.ciqfunctions.udf.CIQ(A7359,"IQ_CAPEX")  &gt; 0, 1, 0)</f>
        <v>0</v>
      </c>
      <c r="F7359">
        <f>IF(_xll.ciqfunctions.udf.CIQ(A7359,"IQ_RETURN_ASSETS") - _xll.ciqfunctions.udf.CIQ(A7359,"IQ_RETURN_ASSETS", IQ_LTM - 1) &gt; 0,1,0)</f>
        <v>0</v>
      </c>
      <c r="G7359">
        <f>IF((_xll.ciqfunctions.udf.CIQ(A7359,"IQ_UNLEVERED_FCF") + _xll.ciqfunctions.udf.CIQ(A7359,"IQ_CAPEX"))/_xll.ciqfunctions.udf.CIQ(A7359,"IQ_TOTAL_ASSETS") &gt; 0,1,0)</f>
        <v>0</v>
      </c>
      <c r="H7359">
        <f>IF(_xll.ciqfunctions.udf.CIQ(A7359,"IQ_LT_DEBT")/_xll.ciqfunctions.udf.CIQ(A7359,"IQ_TOTAL_ASSETS") - _xll.ciqfunctions.udf.CIQ(A7359,"IQ_LT_DEBT", IQ_LTM - 1)/_xll.ciqfunctions.udf.CIQ(A7359,"IQ_TOTAL_ASSETS", IQ_LTM - 1) &gt; 0,1,0)</f>
        <v>0</v>
      </c>
      <c r="I7359">
        <f>IF(_xll.ciqfunctions.udf.CIQ(A7359,"IQ_CURRENT_RATIO") - _xll.ciqfunctions.udf.CIQ(A7359,"IQ_CURRENT_RATIO", IQ_LTM - 1) &gt; 0,1,0)</f>
        <v>0</v>
      </c>
      <c r="J7359">
        <f>IF(_xll.ciqfunctions.udf.CIQ(A7359, "IQ_BASIC_WEIGHT") - _xll.ciqfunctions.udf.CIQ(A7359, "IQ_BASIC_WEIGHT", IQ_LTM - 1) &gt; 0, 0, 1)</f>
        <v>0</v>
      </c>
      <c r="K7359">
        <f>IF(_xll.ciqfunctions.udf.CIQ(A7359,"IQ_GROSS_MARGIN") - _xll.ciqfunctions.udf.CIQ(A7359,"IQ_GROSS_MARGIN",IQ_LTM-1) &gt; 1,1,0)</f>
        <v>0</v>
      </c>
      <c r="L7359">
        <f>IF(_xll.ciqfunctions.udf.CIQ(A7359, "IQ_ASSET_TURNS") - _xll.ciqfunctions.udf.CIQ(A7359,"IQ_ASSET_TURNS", IQ_LTM-1) &gt; 1, 1,0)</f>
        <v>0</v>
      </c>
    </row>
    <row r="7360" spans="1:12" x14ac:dyDescent="0.25">
      <c r="A7360" t="s">
        <v>1511</v>
      </c>
      <c r="B7360" t="s">
        <v>1512</v>
      </c>
      <c r="C7360">
        <f>SUM(D7360:L7360)</f>
        <v>0</v>
      </c>
      <c r="D7360">
        <f>IF(_xll.ciqfunctions.udf.CIQ(A7360,"IQ_RETURN_ASSETS") &gt; 0,1,0)</f>
        <v>0</v>
      </c>
      <c r="E7360">
        <f>IF(_xll.ciqfunctions.udf.CIQ(A7360,"IQ_UNLEVERED_FCF") + _xll.ciqfunctions.udf.CIQ(A7360,"IQ_CAPEX")  &gt; 0, 1, 0)</f>
        <v>0</v>
      </c>
      <c r="F7360">
        <f>IF(_xll.ciqfunctions.udf.CIQ(A7360,"IQ_RETURN_ASSETS") - _xll.ciqfunctions.udf.CIQ(A7360,"IQ_RETURN_ASSETS", IQ_LTM - 1) &gt; 0,1,0)</f>
        <v>0</v>
      </c>
      <c r="G7360">
        <f>IF((_xll.ciqfunctions.udf.CIQ(A7360,"IQ_UNLEVERED_FCF") + _xll.ciqfunctions.udf.CIQ(A7360,"IQ_CAPEX"))/_xll.ciqfunctions.udf.CIQ(A7360,"IQ_TOTAL_ASSETS") &gt; 0,1,0)</f>
        <v>0</v>
      </c>
      <c r="H7360">
        <f>IF(_xll.ciqfunctions.udf.CIQ(A7360,"IQ_LT_DEBT")/_xll.ciqfunctions.udf.CIQ(A7360,"IQ_TOTAL_ASSETS") - _xll.ciqfunctions.udf.CIQ(A7360,"IQ_LT_DEBT", IQ_LTM - 1)/_xll.ciqfunctions.udf.CIQ(A7360,"IQ_TOTAL_ASSETS", IQ_LTM - 1) &gt; 0,1,0)</f>
        <v>0</v>
      </c>
      <c r="I7360">
        <f>IF(_xll.ciqfunctions.udf.CIQ(A7360,"IQ_CURRENT_RATIO") - _xll.ciqfunctions.udf.CIQ(A7360,"IQ_CURRENT_RATIO", IQ_LTM - 1) &gt; 0,1,0)</f>
        <v>0</v>
      </c>
      <c r="J7360">
        <f>IF(_xll.ciqfunctions.udf.CIQ(A7360, "IQ_BASIC_WEIGHT") - _xll.ciqfunctions.udf.CIQ(A7360, "IQ_BASIC_WEIGHT", IQ_LTM - 1) &gt; 0, 0, 1)</f>
        <v>0</v>
      </c>
      <c r="K7360">
        <f>IF(_xll.ciqfunctions.udf.CIQ(A7360,"IQ_GROSS_MARGIN") - _xll.ciqfunctions.udf.CIQ(A7360,"IQ_GROSS_MARGIN",IQ_LTM-1) &gt; 1,1,0)</f>
        <v>0</v>
      </c>
      <c r="L7360">
        <f>IF(_xll.ciqfunctions.udf.CIQ(A7360, "IQ_ASSET_TURNS") - _xll.ciqfunctions.udf.CIQ(A7360,"IQ_ASSET_TURNS", IQ_LTM-1) &gt; 1, 1,0)</f>
        <v>0</v>
      </c>
    </row>
    <row r="7361" spans="1:12" x14ac:dyDescent="0.25">
      <c r="A7361" t="s">
        <v>1534</v>
      </c>
      <c r="B7361" t="s">
        <v>1535</v>
      </c>
      <c r="C7361">
        <f>SUM(D7361:L7361)</f>
        <v>0</v>
      </c>
      <c r="D7361">
        <f>IF(_xll.ciqfunctions.udf.CIQ(A7361,"IQ_RETURN_ASSETS") &gt; 0,1,0)</f>
        <v>0</v>
      </c>
      <c r="E7361">
        <f>IF(_xll.ciqfunctions.udf.CIQ(A7361,"IQ_UNLEVERED_FCF") + _xll.ciqfunctions.udf.CIQ(A7361,"IQ_CAPEX")  &gt; 0, 1, 0)</f>
        <v>0</v>
      </c>
      <c r="F7361">
        <f>IF(_xll.ciqfunctions.udf.CIQ(A7361,"IQ_RETURN_ASSETS") - _xll.ciqfunctions.udf.CIQ(A7361,"IQ_RETURN_ASSETS", IQ_LTM - 1) &gt; 0,1,0)</f>
        <v>0</v>
      </c>
      <c r="G7361">
        <f>IF((_xll.ciqfunctions.udf.CIQ(A7361,"IQ_UNLEVERED_FCF") + _xll.ciqfunctions.udf.CIQ(A7361,"IQ_CAPEX"))/_xll.ciqfunctions.udf.CIQ(A7361,"IQ_TOTAL_ASSETS") &gt; 0,1,0)</f>
        <v>0</v>
      </c>
      <c r="H7361">
        <f>IF(_xll.ciqfunctions.udf.CIQ(A7361,"IQ_LT_DEBT")/_xll.ciqfunctions.udf.CIQ(A7361,"IQ_TOTAL_ASSETS") - _xll.ciqfunctions.udf.CIQ(A7361,"IQ_LT_DEBT", IQ_LTM - 1)/_xll.ciqfunctions.udf.CIQ(A7361,"IQ_TOTAL_ASSETS", IQ_LTM - 1) &gt; 0,1,0)</f>
        <v>0</v>
      </c>
      <c r="I7361">
        <f>IF(_xll.ciqfunctions.udf.CIQ(A7361,"IQ_CURRENT_RATIO") - _xll.ciqfunctions.udf.CIQ(A7361,"IQ_CURRENT_RATIO", IQ_LTM - 1) &gt; 0,1,0)</f>
        <v>0</v>
      </c>
      <c r="J7361">
        <f>IF(_xll.ciqfunctions.udf.CIQ(A7361, "IQ_BASIC_WEIGHT") - _xll.ciqfunctions.udf.CIQ(A7361, "IQ_BASIC_WEIGHT", IQ_LTM - 1) &gt; 0, 0, 1)</f>
        <v>0</v>
      </c>
      <c r="K7361">
        <f>IF(_xll.ciqfunctions.udf.CIQ(A7361,"IQ_GROSS_MARGIN") - _xll.ciqfunctions.udf.CIQ(A7361,"IQ_GROSS_MARGIN",IQ_LTM-1) &gt; 1,1,0)</f>
        <v>0</v>
      </c>
      <c r="L7361">
        <f>IF(_xll.ciqfunctions.udf.CIQ(A7361, "IQ_ASSET_TURNS") - _xll.ciqfunctions.udf.CIQ(A7361,"IQ_ASSET_TURNS", IQ_LTM-1) &gt; 1, 1,0)</f>
        <v>0</v>
      </c>
    </row>
    <row r="7362" spans="1:12" x14ac:dyDescent="0.25">
      <c r="A7362" t="s">
        <v>1542</v>
      </c>
      <c r="B7362" t="s">
        <v>1543</v>
      </c>
      <c r="C7362">
        <f>SUM(D7362:L7362)</f>
        <v>0</v>
      </c>
      <c r="D7362">
        <f>IF(_xll.ciqfunctions.udf.CIQ(A7362,"IQ_RETURN_ASSETS") &gt; 0,1,0)</f>
        <v>0</v>
      </c>
      <c r="E7362">
        <f>IF(_xll.ciqfunctions.udf.CIQ(A7362,"IQ_UNLEVERED_FCF") + _xll.ciqfunctions.udf.CIQ(A7362,"IQ_CAPEX")  &gt; 0, 1, 0)</f>
        <v>0</v>
      </c>
      <c r="F7362">
        <f>IF(_xll.ciqfunctions.udf.CIQ(A7362,"IQ_RETURN_ASSETS") - _xll.ciqfunctions.udf.CIQ(A7362,"IQ_RETURN_ASSETS", IQ_LTM - 1) &gt; 0,1,0)</f>
        <v>0</v>
      </c>
      <c r="G7362">
        <f>IF((_xll.ciqfunctions.udf.CIQ(A7362,"IQ_UNLEVERED_FCF") + _xll.ciqfunctions.udf.CIQ(A7362,"IQ_CAPEX"))/_xll.ciqfunctions.udf.CIQ(A7362,"IQ_TOTAL_ASSETS") &gt; 0,1,0)</f>
        <v>0</v>
      </c>
      <c r="H7362">
        <f>IF(_xll.ciqfunctions.udf.CIQ(A7362,"IQ_LT_DEBT")/_xll.ciqfunctions.udf.CIQ(A7362,"IQ_TOTAL_ASSETS") - _xll.ciqfunctions.udf.CIQ(A7362,"IQ_LT_DEBT", IQ_LTM - 1)/_xll.ciqfunctions.udf.CIQ(A7362,"IQ_TOTAL_ASSETS", IQ_LTM - 1) &gt; 0,1,0)</f>
        <v>0</v>
      </c>
      <c r="I7362">
        <f>IF(_xll.ciqfunctions.udf.CIQ(A7362,"IQ_CURRENT_RATIO") - _xll.ciqfunctions.udf.CIQ(A7362,"IQ_CURRENT_RATIO", IQ_LTM - 1) &gt; 0,1,0)</f>
        <v>0</v>
      </c>
      <c r="J7362">
        <f>IF(_xll.ciqfunctions.udf.CIQ(A7362, "IQ_BASIC_WEIGHT") - _xll.ciqfunctions.udf.CIQ(A7362, "IQ_BASIC_WEIGHT", IQ_LTM - 1) &gt; 0, 0, 1)</f>
        <v>0</v>
      </c>
      <c r="K7362">
        <f>IF(_xll.ciqfunctions.udf.CIQ(A7362,"IQ_GROSS_MARGIN") - _xll.ciqfunctions.udf.CIQ(A7362,"IQ_GROSS_MARGIN",IQ_LTM-1) &gt; 1,1,0)</f>
        <v>0</v>
      </c>
      <c r="L7362">
        <f>IF(_xll.ciqfunctions.udf.CIQ(A7362, "IQ_ASSET_TURNS") - _xll.ciqfunctions.udf.CIQ(A7362,"IQ_ASSET_TURNS", IQ_LTM-1) &gt; 1, 1,0)</f>
        <v>0</v>
      </c>
    </row>
    <row r="7363" spans="1:12" x14ac:dyDescent="0.25">
      <c r="A7363" t="s">
        <v>1630</v>
      </c>
      <c r="B7363" t="s">
        <v>1631</v>
      </c>
      <c r="C7363">
        <f>SUM(D7363:L7363)</f>
        <v>0</v>
      </c>
      <c r="D7363">
        <f>IF(_xll.ciqfunctions.udf.CIQ(A7363,"IQ_RETURN_ASSETS") &gt; 0,1,0)</f>
        <v>0</v>
      </c>
      <c r="E7363">
        <f>IF(_xll.ciqfunctions.udf.CIQ(A7363,"IQ_UNLEVERED_FCF") + _xll.ciqfunctions.udf.CIQ(A7363,"IQ_CAPEX")  &gt; 0, 1, 0)</f>
        <v>0</v>
      </c>
      <c r="F7363">
        <f>IF(_xll.ciqfunctions.udf.CIQ(A7363,"IQ_RETURN_ASSETS") - _xll.ciqfunctions.udf.CIQ(A7363,"IQ_RETURN_ASSETS", IQ_LTM - 1) &gt; 0,1,0)</f>
        <v>0</v>
      </c>
      <c r="G7363">
        <f>IF((_xll.ciqfunctions.udf.CIQ(A7363,"IQ_UNLEVERED_FCF") + _xll.ciqfunctions.udf.CIQ(A7363,"IQ_CAPEX"))/_xll.ciqfunctions.udf.CIQ(A7363,"IQ_TOTAL_ASSETS") &gt; 0,1,0)</f>
        <v>0</v>
      </c>
      <c r="H7363">
        <f>IF(_xll.ciqfunctions.udf.CIQ(A7363,"IQ_LT_DEBT")/_xll.ciqfunctions.udf.CIQ(A7363,"IQ_TOTAL_ASSETS") - _xll.ciqfunctions.udf.CIQ(A7363,"IQ_LT_DEBT", IQ_LTM - 1)/_xll.ciqfunctions.udf.CIQ(A7363,"IQ_TOTAL_ASSETS", IQ_LTM - 1) &gt; 0,1,0)</f>
        <v>0</v>
      </c>
      <c r="I7363">
        <f>IF(_xll.ciqfunctions.udf.CIQ(A7363,"IQ_CURRENT_RATIO") - _xll.ciqfunctions.udf.CIQ(A7363,"IQ_CURRENT_RATIO", IQ_LTM - 1) &gt; 0,1,0)</f>
        <v>0</v>
      </c>
      <c r="J7363">
        <f>IF(_xll.ciqfunctions.udf.CIQ(A7363, "IQ_BASIC_WEIGHT") - _xll.ciqfunctions.udf.CIQ(A7363, "IQ_BASIC_WEIGHT", IQ_LTM - 1) &gt; 0, 0, 1)</f>
        <v>0</v>
      </c>
      <c r="K7363">
        <f>IF(_xll.ciqfunctions.udf.CIQ(A7363,"IQ_GROSS_MARGIN") - _xll.ciqfunctions.udf.CIQ(A7363,"IQ_GROSS_MARGIN",IQ_LTM-1) &gt; 1,1,0)</f>
        <v>0</v>
      </c>
      <c r="L7363">
        <f>IF(_xll.ciqfunctions.udf.CIQ(A7363, "IQ_ASSET_TURNS") - _xll.ciqfunctions.udf.CIQ(A7363,"IQ_ASSET_TURNS", IQ_LTM-1) &gt; 1, 1,0)</f>
        <v>0</v>
      </c>
    </row>
    <row r="7364" spans="1:12" x14ac:dyDescent="0.25">
      <c r="A7364" t="s">
        <v>1634</v>
      </c>
      <c r="B7364" t="s">
        <v>1635</v>
      </c>
      <c r="C7364">
        <f>SUM(D7364:L7364)</f>
        <v>0</v>
      </c>
      <c r="D7364">
        <f>IF(_xll.ciqfunctions.udf.CIQ(A7364,"IQ_RETURN_ASSETS") &gt; 0,1,0)</f>
        <v>0</v>
      </c>
      <c r="E7364">
        <f>IF(_xll.ciqfunctions.udf.CIQ(A7364,"IQ_UNLEVERED_FCF") + _xll.ciqfunctions.udf.CIQ(A7364,"IQ_CAPEX")  &gt; 0, 1, 0)</f>
        <v>0</v>
      </c>
      <c r="F7364">
        <f>IF(_xll.ciqfunctions.udf.CIQ(A7364,"IQ_RETURN_ASSETS") - _xll.ciqfunctions.udf.CIQ(A7364,"IQ_RETURN_ASSETS", IQ_LTM - 1) &gt; 0,1,0)</f>
        <v>0</v>
      </c>
      <c r="G7364">
        <f>IF((_xll.ciqfunctions.udf.CIQ(A7364,"IQ_UNLEVERED_FCF") + _xll.ciqfunctions.udf.CIQ(A7364,"IQ_CAPEX"))/_xll.ciqfunctions.udf.CIQ(A7364,"IQ_TOTAL_ASSETS") &gt; 0,1,0)</f>
        <v>0</v>
      </c>
      <c r="H7364">
        <f>IF(_xll.ciqfunctions.udf.CIQ(A7364,"IQ_LT_DEBT")/_xll.ciqfunctions.udf.CIQ(A7364,"IQ_TOTAL_ASSETS") - _xll.ciqfunctions.udf.CIQ(A7364,"IQ_LT_DEBT", IQ_LTM - 1)/_xll.ciqfunctions.udf.CIQ(A7364,"IQ_TOTAL_ASSETS", IQ_LTM - 1) &gt; 0,1,0)</f>
        <v>0</v>
      </c>
      <c r="I7364">
        <f>IF(_xll.ciqfunctions.udf.CIQ(A7364,"IQ_CURRENT_RATIO") - _xll.ciqfunctions.udf.CIQ(A7364,"IQ_CURRENT_RATIO", IQ_LTM - 1) &gt; 0,1,0)</f>
        <v>0</v>
      </c>
      <c r="J7364">
        <f>IF(_xll.ciqfunctions.udf.CIQ(A7364, "IQ_BASIC_WEIGHT") - _xll.ciqfunctions.udf.CIQ(A7364, "IQ_BASIC_WEIGHT", IQ_LTM - 1) &gt; 0, 0, 1)</f>
        <v>0</v>
      </c>
      <c r="K7364">
        <f>IF(_xll.ciqfunctions.udf.CIQ(A7364,"IQ_GROSS_MARGIN") - _xll.ciqfunctions.udf.CIQ(A7364,"IQ_GROSS_MARGIN",IQ_LTM-1) &gt; 1,1,0)</f>
        <v>0</v>
      </c>
      <c r="L7364">
        <f>IF(_xll.ciqfunctions.udf.CIQ(A7364, "IQ_ASSET_TURNS") - _xll.ciqfunctions.udf.CIQ(A7364,"IQ_ASSET_TURNS", IQ_LTM-1) &gt; 1, 1,0)</f>
        <v>0</v>
      </c>
    </row>
    <row r="7365" spans="1:12" x14ac:dyDescent="0.25">
      <c r="A7365" t="s">
        <v>1642</v>
      </c>
      <c r="B7365" t="s">
        <v>1643</v>
      </c>
      <c r="C7365">
        <f>SUM(D7365:L7365)</f>
        <v>0</v>
      </c>
      <c r="D7365">
        <f>IF(_xll.ciqfunctions.udf.CIQ(A7365,"IQ_RETURN_ASSETS") &gt; 0,1,0)</f>
        <v>0</v>
      </c>
      <c r="E7365">
        <f>IF(_xll.ciqfunctions.udf.CIQ(A7365,"IQ_UNLEVERED_FCF") + _xll.ciqfunctions.udf.CIQ(A7365,"IQ_CAPEX")  &gt; 0, 1, 0)</f>
        <v>0</v>
      </c>
      <c r="F7365">
        <f>IF(_xll.ciqfunctions.udf.CIQ(A7365,"IQ_RETURN_ASSETS") - _xll.ciqfunctions.udf.CIQ(A7365,"IQ_RETURN_ASSETS", IQ_LTM - 1) &gt; 0,1,0)</f>
        <v>0</v>
      </c>
      <c r="G7365">
        <f>IF((_xll.ciqfunctions.udf.CIQ(A7365,"IQ_UNLEVERED_FCF") + _xll.ciqfunctions.udf.CIQ(A7365,"IQ_CAPEX"))/_xll.ciqfunctions.udf.CIQ(A7365,"IQ_TOTAL_ASSETS") &gt; 0,1,0)</f>
        <v>0</v>
      </c>
      <c r="H7365">
        <f>IF(_xll.ciqfunctions.udf.CIQ(A7365,"IQ_LT_DEBT")/_xll.ciqfunctions.udf.CIQ(A7365,"IQ_TOTAL_ASSETS") - _xll.ciqfunctions.udf.CIQ(A7365,"IQ_LT_DEBT", IQ_LTM - 1)/_xll.ciqfunctions.udf.CIQ(A7365,"IQ_TOTAL_ASSETS", IQ_LTM - 1) &gt; 0,1,0)</f>
        <v>0</v>
      </c>
      <c r="I7365">
        <f>IF(_xll.ciqfunctions.udf.CIQ(A7365,"IQ_CURRENT_RATIO") - _xll.ciqfunctions.udf.CIQ(A7365,"IQ_CURRENT_RATIO", IQ_LTM - 1) &gt; 0,1,0)</f>
        <v>0</v>
      </c>
      <c r="J7365">
        <f>IF(_xll.ciqfunctions.udf.CIQ(A7365, "IQ_BASIC_WEIGHT") - _xll.ciqfunctions.udf.CIQ(A7365, "IQ_BASIC_WEIGHT", IQ_LTM - 1) &gt; 0, 0, 1)</f>
        <v>0</v>
      </c>
      <c r="K7365">
        <f>IF(_xll.ciqfunctions.udf.CIQ(A7365,"IQ_GROSS_MARGIN") - _xll.ciqfunctions.udf.CIQ(A7365,"IQ_GROSS_MARGIN",IQ_LTM-1) &gt; 1,1,0)</f>
        <v>0</v>
      </c>
      <c r="L7365">
        <f>IF(_xll.ciqfunctions.udf.CIQ(A7365, "IQ_ASSET_TURNS") - _xll.ciqfunctions.udf.CIQ(A7365,"IQ_ASSET_TURNS", IQ_LTM-1) &gt; 1, 1,0)</f>
        <v>0</v>
      </c>
    </row>
    <row r="7366" spans="1:12" x14ac:dyDescent="0.25">
      <c r="A7366" t="s">
        <v>1654</v>
      </c>
      <c r="B7366" t="s">
        <v>1655</v>
      </c>
      <c r="C7366">
        <f>SUM(D7366:L7366)</f>
        <v>0</v>
      </c>
      <c r="D7366">
        <f>IF(_xll.ciqfunctions.udf.CIQ(A7366,"IQ_RETURN_ASSETS") &gt; 0,1,0)</f>
        <v>0</v>
      </c>
      <c r="E7366">
        <f>IF(_xll.ciqfunctions.udf.CIQ(A7366,"IQ_UNLEVERED_FCF") + _xll.ciqfunctions.udf.CIQ(A7366,"IQ_CAPEX")  &gt; 0, 1, 0)</f>
        <v>0</v>
      </c>
      <c r="F7366">
        <f>IF(_xll.ciqfunctions.udf.CIQ(A7366,"IQ_RETURN_ASSETS") - _xll.ciqfunctions.udf.CIQ(A7366,"IQ_RETURN_ASSETS", IQ_LTM - 1) &gt; 0,1,0)</f>
        <v>0</v>
      </c>
      <c r="G7366">
        <f>IF((_xll.ciqfunctions.udf.CIQ(A7366,"IQ_UNLEVERED_FCF") + _xll.ciqfunctions.udf.CIQ(A7366,"IQ_CAPEX"))/_xll.ciqfunctions.udf.CIQ(A7366,"IQ_TOTAL_ASSETS") &gt; 0,1,0)</f>
        <v>0</v>
      </c>
      <c r="H7366">
        <f>IF(_xll.ciqfunctions.udf.CIQ(A7366,"IQ_LT_DEBT")/_xll.ciqfunctions.udf.CIQ(A7366,"IQ_TOTAL_ASSETS") - _xll.ciqfunctions.udf.CIQ(A7366,"IQ_LT_DEBT", IQ_LTM - 1)/_xll.ciqfunctions.udf.CIQ(A7366,"IQ_TOTAL_ASSETS", IQ_LTM - 1) &gt; 0,1,0)</f>
        <v>0</v>
      </c>
      <c r="I7366">
        <f>IF(_xll.ciqfunctions.udf.CIQ(A7366,"IQ_CURRENT_RATIO") - _xll.ciqfunctions.udf.CIQ(A7366,"IQ_CURRENT_RATIO", IQ_LTM - 1) &gt; 0,1,0)</f>
        <v>0</v>
      </c>
      <c r="J7366">
        <f>IF(_xll.ciqfunctions.udf.CIQ(A7366, "IQ_BASIC_WEIGHT") - _xll.ciqfunctions.udf.CIQ(A7366, "IQ_BASIC_WEIGHT", IQ_LTM - 1) &gt; 0, 0, 1)</f>
        <v>0</v>
      </c>
      <c r="K7366">
        <f>IF(_xll.ciqfunctions.udf.CIQ(A7366,"IQ_GROSS_MARGIN") - _xll.ciqfunctions.udf.CIQ(A7366,"IQ_GROSS_MARGIN",IQ_LTM-1) &gt; 1,1,0)</f>
        <v>0</v>
      </c>
      <c r="L7366">
        <f>IF(_xll.ciqfunctions.udf.CIQ(A7366, "IQ_ASSET_TURNS") - _xll.ciqfunctions.udf.CIQ(A7366,"IQ_ASSET_TURNS", IQ_LTM-1) &gt; 1, 1,0)</f>
        <v>0</v>
      </c>
    </row>
    <row r="7367" spans="1:12" x14ac:dyDescent="0.25">
      <c r="A7367" t="s">
        <v>1759</v>
      </c>
      <c r="B7367" t="s">
        <v>1760</v>
      </c>
      <c r="C7367">
        <f>SUM(D7367:L7367)</f>
        <v>0</v>
      </c>
      <c r="D7367">
        <f>IF(_xll.ciqfunctions.udf.CIQ(A7367,"IQ_RETURN_ASSETS") &gt; 0,1,0)</f>
        <v>0</v>
      </c>
      <c r="E7367">
        <f>IF(_xll.ciqfunctions.udf.CIQ(A7367,"IQ_UNLEVERED_FCF") + _xll.ciqfunctions.udf.CIQ(A7367,"IQ_CAPEX")  &gt; 0, 1, 0)</f>
        <v>0</v>
      </c>
      <c r="F7367">
        <f>IF(_xll.ciqfunctions.udf.CIQ(A7367,"IQ_RETURN_ASSETS") - _xll.ciqfunctions.udf.CIQ(A7367,"IQ_RETURN_ASSETS", IQ_LTM - 1) &gt; 0,1,0)</f>
        <v>0</v>
      </c>
      <c r="G7367">
        <f>IF((_xll.ciqfunctions.udf.CIQ(A7367,"IQ_UNLEVERED_FCF") + _xll.ciqfunctions.udf.CIQ(A7367,"IQ_CAPEX"))/_xll.ciqfunctions.udf.CIQ(A7367,"IQ_TOTAL_ASSETS") &gt; 0,1,0)</f>
        <v>0</v>
      </c>
      <c r="H7367">
        <f>IF(_xll.ciqfunctions.udf.CIQ(A7367,"IQ_LT_DEBT")/_xll.ciqfunctions.udf.CIQ(A7367,"IQ_TOTAL_ASSETS") - _xll.ciqfunctions.udf.CIQ(A7367,"IQ_LT_DEBT", IQ_LTM - 1)/_xll.ciqfunctions.udf.CIQ(A7367,"IQ_TOTAL_ASSETS", IQ_LTM - 1) &gt; 0,1,0)</f>
        <v>0</v>
      </c>
      <c r="I7367">
        <f>IF(_xll.ciqfunctions.udf.CIQ(A7367,"IQ_CURRENT_RATIO") - _xll.ciqfunctions.udf.CIQ(A7367,"IQ_CURRENT_RATIO", IQ_LTM - 1) &gt; 0,1,0)</f>
        <v>0</v>
      </c>
      <c r="J7367">
        <f>IF(_xll.ciqfunctions.udf.CIQ(A7367, "IQ_BASIC_WEIGHT") - _xll.ciqfunctions.udf.CIQ(A7367, "IQ_BASIC_WEIGHT", IQ_LTM - 1) &gt; 0, 0, 1)</f>
        <v>0</v>
      </c>
      <c r="K7367">
        <f>IF(_xll.ciqfunctions.udf.CIQ(A7367,"IQ_GROSS_MARGIN") - _xll.ciqfunctions.udf.CIQ(A7367,"IQ_GROSS_MARGIN",IQ_LTM-1) &gt; 1,1,0)</f>
        <v>0</v>
      </c>
      <c r="L7367">
        <f>IF(_xll.ciqfunctions.udf.CIQ(A7367, "IQ_ASSET_TURNS") - _xll.ciqfunctions.udf.CIQ(A7367,"IQ_ASSET_TURNS", IQ_LTM-1) &gt; 1, 1,0)</f>
        <v>0</v>
      </c>
    </row>
    <row r="7368" spans="1:12" x14ac:dyDescent="0.25">
      <c r="A7368" t="s">
        <v>1783</v>
      </c>
      <c r="B7368" t="s">
        <v>1784</v>
      </c>
      <c r="C7368">
        <f>SUM(D7368:L7368)</f>
        <v>0</v>
      </c>
      <c r="D7368">
        <f>IF(_xll.ciqfunctions.udf.CIQ(A7368,"IQ_RETURN_ASSETS") &gt; 0,1,0)</f>
        <v>0</v>
      </c>
      <c r="E7368">
        <f>IF(_xll.ciqfunctions.udf.CIQ(A7368,"IQ_UNLEVERED_FCF") + _xll.ciqfunctions.udf.CIQ(A7368,"IQ_CAPEX")  &gt; 0, 1, 0)</f>
        <v>0</v>
      </c>
      <c r="F7368">
        <f>IF(_xll.ciqfunctions.udf.CIQ(A7368,"IQ_RETURN_ASSETS") - _xll.ciqfunctions.udf.CIQ(A7368,"IQ_RETURN_ASSETS", IQ_LTM - 1) &gt; 0,1,0)</f>
        <v>0</v>
      </c>
      <c r="G7368">
        <f>IF((_xll.ciqfunctions.udf.CIQ(A7368,"IQ_UNLEVERED_FCF") + _xll.ciqfunctions.udf.CIQ(A7368,"IQ_CAPEX"))/_xll.ciqfunctions.udf.CIQ(A7368,"IQ_TOTAL_ASSETS") &gt; 0,1,0)</f>
        <v>0</v>
      </c>
      <c r="H7368">
        <f>IF(_xll.ciqfunctions.udf.CIQ(A7368,"IQ_LT_DEBT")/_xll.ciqfunctions.udf.CIQ(A7368,"IQ_TOTAL_ASSETS") - _xll.ciqfunctions.udf.CIQ(A7368,"IQ_LT_DEBT", IQ_LTM - 1)/_xll.ciqfunctions.udf.CIQ(A7368,"IQ_TOTAL_ASSETS", IQ_LTM - 1) &gt; 0,1,0)</f>
        <v>0</v>
      </c>
      <c r="I7368">
        <f>IF(_xll.ciqfunctions.udf.CIQ(A7368,"IQ_CURRENT_RATIO") - _xll.ciqfunctions.udf.CIQ(A7368,"IQ_CURRENT_RATIO", IQ_LTM - 1) &gt; 0,1,0)</f>
        <v>0</v>
      </c>
      <c r="J7368">
        <f>IF(_xll.ciqfunctions.udf.CIQ(A7368, "IQ_BASIC_WEIGHT") - _xll.ciqfunctions.udf.CIQ(A7368, "IQ_BASIC_WEIGHT", IQ_LTM - 1) &gt; 0, 0, 1)</f>
        <v>0</v>
      </c>
      <c r="K7368">
        <f>IF(_xll.ciqfunctions.udf.CIQ(A7368,"IQ_GROSS_MARGIN") - _xll.ciqfunctions.udf.CIQ(A7368,"IQ_GROSS_MARGIN",IQ_LTM-1) &gt; 1,1,0)</f>
        <v>0</v>
      </c>
      <c r="L7368">
        <f>IF(_xll.ciqfunctions.udf.CIQ(A7368, "IQ_ASSET_TURNS") - _xll.ciqfunctions.udf.CIQ(A7368,"IQ_ASSET_TURNS", IQ_LTM-1) &gt; 1, 1,0)</f>
        <v>0</v>
      </c>
    </row>
    <row r="7369" spans="1:12" x14ac:dyDescent="0.25">
      <c r="A7369" t="s">
        <v>1855</v>
      </c>
      <c r="B7369" t="s">
        <v>1856</v>
      </c>
      <c r="C7369">
        <f>SUM(D7369:L7369)</f>
        <v>0</v>
      </c>
      <c r="D7369">
        <f>IF(_xll.ciqfunctions.udf.CIQ(A7369,"IQ_RETURN_ASSETS") &gt; 0,1,0)</f>
        <v>0</v>
      </c>
      <c r="E7369">
        <f>IF(_xll.ciqfunctions.udf.CIQ(A7369,"IQ_UNLEVERED_FCF") + _xll.ciqfunctions.udf.CIQ(A7369,"IQ_CAPEX")  &gt; 0, 1, 0)</f>
        <v>0</v>
      </c>
      <c r="F7369">
        <f>IF(_xll.ciqfunctions.udf.CIQ(A7369,"IQ_RETURN_ASSETS") - _xll.ciqfunctions.udf.CIQ(A7369,"IQ_RETURN_ASSETS", IQ_LTM - 1) &gt; 0,1,0)</f>
        <v>0</v>
      </c>
      <c r="G7369">
        <f>IF((_xll.ciqfunctions.udf.CIQ(A7369,"IQ_UNLEVERED_FCF") + _xll.ciqfunctions.udf.CIQ(A7369,"IQ_CAPEX"))/_xll.ciqfunctions.udf.CIQ(A7369,"IQ_TOTAL_ASSETS") &gt; 0,1,0)</f>
        <v>0</v>
      </c>
      <c r="H7369">
        <f>IF(_xll.ciqfunctions.udf.CIQ(A7369,"IQ_LT_DEBT")/_xll.ciqfunctions.udf.CIQ(A7369,"IQ_TOTAL_ASSETS") - _xll.ciqfunctions.udf.CIQ(A7369,"IQ_LT_DEBT", IQ_LTM - 1)/_xll.ciqfunctions.udf.CIQ(A7369,"IQ_TOTAL_ASSETS", IQ_LTM - 1) &gt; 0,1,0)</f>
        <v>0</v>
      </c>
      <c r="I7369">
        <f>IF(_xll.ciqfunctions.udf.CIQ(A7369,"IQ_CURRENT_RATIO") - _xll.ciqfunctions.udf.CIQ(A7369,"IQ_CURRENT_RATIO", IQ_LTM - 1) &gt; 0,1,0)</f>
        <v>0</v>
      </c>
      <c r="J7369">
        <f>IF(_xll.ciqfunctions.udf.CIQ(A7369, "IQ_BASIC_WEIGHT") - _xll.ciqfunctions.udf.CIQ(A7369, "IQ_BASIC_WEIGHT", IQ_LTM - 1) &gt; 0, 0, 1)</f>
        <v>0</v>
      </c>
      <c r="K7369">
        <f>IF(_xll.ciqfunctions.udf.CIQ(A7369,"IQ_GROSS_MARGIN") - _xll.ciqfunctions.udf.CIQ(A7369,"IQ_GROSS_MARGIN",IQ_LTM-1) &gt; 1,1,0)</f>
        <v>0</v>
      </c>
      <c r="L7369">
        <f>IF(_xll.ciqfunctions.udf.CIQ(A7369, "IQ_ASSET_TURNS") - _xll.ciqfunctions.udf.CIQ(A7369,"IQ_ASSET_TURNS", IQ_LTM-1) &gt; 1, 1,0)</f>
        <v>0</v>
      </c>
    </row>
    <row r="7370" spans="1:12" x14ac:dyDescent="0.25">
      <c r="A7370" t="s">
        <v>1952</v>
      </c>
      <c r="B7370" t="s">
        <v>1953</v>
      </c>
      <c r="C7370">
        <f>SUM(D7370:L7370)</f>
        <v>0</v>
      </c>
      <c r="D7370">
        <f>IF(_xll.ciqfunctions.udf.CIQ(A7370,"IQ_RETURN_ASSETS") &gt; 0,1,0)</f>
        <v>0</v>
      </c>
      <c r="E7370">
        <f>IF(_xll.ciqfunctions.udf.CIQ(A7370,"IQ_UNLEVERED_FCF") + _xll.ciqfunctions.udf.CIQ(A7370,"IQ_CAPEX")  &gt; 0, 1, 0)</f>
        <v>0</v>
      </c>
      <c r="F7370">
        <f>IF(_xll.ciqfunctions.udf.CIQ(A7370,"IQ_RETURN_ASSETS") - _xll.ciqfunctions.udf.CIQ(A7370,"IQ_RETURN_ASSETS", IQ_LTM - 1) &gt; 0,1,0)</f>
        <v>0</v>
      </c>
      <c r="G7370">
        <f>IF((_xll.ciqfunctions.udf.CIQ(A7370,"IQ_UNLEVERED_FCF") + _xll.ciqfunctions.udf.CIQ(A7370,"IQ_CAPEX"))/_xll.ciqfunctions.udf.CIQ(A7370,"IQ_TOTAL_ASSETS") &gt; 0,1,0)</f>
        <v>0</v>
      </c>
      <c r="H7370">
        <f>IF(_xll.ciqfunctions.udf.CIQ(A7370,"IQ_LT_DEBT")/_xll.ciqfunctions.udf.CIQ(A7370,"IQ_TOTAL_ASSETS") - _xll.ciqfunctions.udf.CIQ(A7370,"IQ_LT_DEBT", IQ_LTM - 1)/_xll.ciqfunctions.udf.CIQ(A7370,"IQ_TOTAL_ASSETS", IQ_LTM - 1) &gt; 0,1,0)</f>
        <v>0</v>
      </c>
      <c r="I7370">
        <f>IF(_xll.ciqfunctions.udf.CIQ(A7370,"IQ_CURRENT_RATIO") - _xll.ciqfunctions.udf.CIQ(A7370,"IQ_CURRENT_RATIO", IQ_LTM - 1) &gt; 0,1,0)</f>
        <v>0</v>
      </c>
      <c r="J7370">
        <f>IF(_xll.ciqfunctions.udf.CIQ(A7370, "IQ_BASIC_WEIGHT") - _xll.ciqfunctions.udf.CIQ(A7370, "IQ_BASIC_WEIGHT", IQ_LTM - 1) &gt; 0, 0, 1)</f>
        <v>0</v>
      </c>
      <c r="K7370">
        <f>IF(_xll.ciqfunctions.udf.CIQ(A7370,"IQ_GROSS_MARGIN") - _xll.ciqfunctions.udf.CIQ(A7370,"IQ_GROSS_MARGIN",IQ_LTM-1) &gt; 1,1,0)</f>
        <v>0</v>
      </c>
      <c r="L7370">
        <f>IF(_xll.ciqfunctions.udf.CIQ(A7370, "IQ_ASSET_TURNS") - _xll.ciqfunctions.udf.CIQ(A7370,"IQ_ASSET_TURNS", IQ_LTM-1) &gt; 1, 1,0)</f>
        <v>0</v>
      </c>
    </row>
    <row r="7371" spans="1:12" x14ac:dyDescent="0.25">
      <c r="A7371" t="s">
        <v>2104</v>
      </c>
      <c r="B7371" t="s">
        <v>2105</v>
      </c>
      <c r="C7371">
        <f>SUM(D7371:L7371)</f>
        <v>0</v>
      </c>
      <c r="D7371">
        <f>IF(_xll.ciqfunctions.udf.CIQ(A7371,"IQ_RETURN_ASSETS") &gt; 0,1,0)</f>
        <v>0</v>
      </c>
      <c r="E7371">
        <f>IF(_xll.ciqfunctions.udf.CIQ(A7371,"IQ_UNLEVERED_FCF") + _xll.ciqfunctions.udf.CIQ(A7371,"IQ_CAPEX")  &gt; 0, 1, 0)</f>
        <v>0</v>
      </c>
      <c r="F7371">
        <f>IF(_xll.ciqfunctions.udf.CIQ(A7371,"IQ_RETURN_ASSETS") - _xll.ciqfunctions.udf.CIQ(A7371,"IQ_RETURN_ASSETS", IQ_LTM - 1) &gt; 0,1,0)</f>
        <v>0</v>
      </c>
      <c r="G7371">
        <f>IF((_xll.ciqfunctions.udf.CIQ(A7371,"IQ_UNLEVERED_FCF") + _xll.ciqfunctions.udf.CIQ(A7371,"IQ_CAPEX"))/_xll.ciqfunctions.udf.CIQ(A7371,"IQ_TOTAL_ASSETS") &gt; 0,1,0)</f>
        <v>0</v>
      </c>
      <c r="H7371">
        <f>IF(_xll.ciqfunctions.udf.CIQ(A7371,"IQ_LT_DEBT")/_xll.ciqfunctions.udf.CIQ(A7371,"IQ_TOTAL_ASSETS") - _xll.ciqfunctions.udf.CIQ(A7371,"IQ_LT_DEBT", IQ_LTM - 1)/_xll.ciqfunctions.udf.CIQ(A7371,"IQ_TOTAL_ASSETS", IQ_LTM - 1) &gt; 0,1,0)</f>
        <v>0</v>
      </c>
      <c r="I7371">
        <f>IF(_xll.ciqfunctions.udf.CIQ(A7371,"IQ_CURRENT_RATIO") - _xll.ciqfunctions.udf.CIQ(A7371,"IQ_CURRENT_RATIO", IQ_LTM - 1) &gt; 0,1,0)</f>
        <v>0</v>
      </c>
      <c r="J7371">
        <f>IF(_xll.ciqfunctions.udf.CIQ(A7371, "IQ_BASIC_WEIGHT") - _xll.ciqfunctions.udf.CIQ(A7371, "IQ_BASIC_WEIGHT", IQ_LTM - 1) &gt; 0, 0, 1)</f>
        <v>0</v>
      </c>
      <c r="K7371">
        <f>IF(_xll.ciqfunctions.udf.CIQ(A7371,"IQ_GROSS_MARGIN") - _xll.ciqfunctions.udf.CIQ(A7371,"IQ_GROSS_MARGIN",IQ_LTM-1) &gt; 1,1,0)</f>
        <v>0</v>
      </c>
      <c r="L7371">
        <f>IF(_xll.ciqfunctions.udf.CIQ(A7371, "IQ_ASSET_TURNS") - _xll.ciqfunctions.udf.CIQ(A7371,"IQ_ASSET_TURNS", IQ_LTM-1) &gt; 1, 1,0)</f>
        <v>0</v>
      </c>
    </row>
    <row r="7372" spans="1:12" x14ac:dyDescent="0.25">
      <c r="A7372" t="s">
        <v>2122</v>
      </c>
      <c r="B7372" t="s">
        <v>2123</v>
      </c>
      <c r="C7372">
        <f>SUM(D7372:L7372)</f>
        <v>0</v>
      </c>
      <c r="D7372">
        <f>IF(_xll.ciqfunctions.udf.CIQ(A7372,"IQ_RETURN_ASSETS") &gt; 0,1,0)</f>
        <v>0</v>
      </c>
      <c r="E7372">
        <f>IF(_xll.ciqfunctions.udf.CIQ(A7372,"IQ_UNLEVERED_FCF") + _xll.ciqfunctions.udf.CIQ(A7372,"IQ_CAPEX")  &gt; 0, 1, 0)</f>
        <v>0</v>
      </c>
      <c r="F7372">
        <f>IF(_xll.ciqfunctions.udf.CIQ(A7372,"IQ_RETURN_ASSETS") - _xll.ciqfunctions.udf.CIQ(A7372,"IQ_RETURN_ASSETS", IQ_LTM - 1) &gt; 0,1,0)</f>
        <v>0</v>
      </c>
      <c r="G7372">
        <f>IF((_xll.ciqfunctions.udf.CIQ(A7372,"IQ_UNLEVERED_FCF") + _xll.ciqfunctions.udf.CIQ(A7372,"IQ_CAPEX"))/_xll.ciqfunctions.udf.CIQ(A7372,"IQ_TOTAL_ASSETS") &gt; 0,1,0)</f>
        <v>0</v>
      </c>
      <c r="H7372">
        <f>IF(_xll.ciqfunctions.udf.CIQ(A7372,"IQ_LT_DEBT")/_xll.ciqfunctions.udf.CIQ(A7372,"IQ_TOTAL_ASSETS") - _xll.ciqfunctions.udf.CIQ(A7372,"IQ_LT_DEBT", IQ_LTM - 1)/_xll.ciqfunctions.udf.CIQ(A7372,"IQ_TOTAL_ASSETS", IQ_LTM - 1) &gt; 0,1,0)</f>
        <v>0</v>
      </c>
      <c r="I7372">
        <f>IF(_xll.ciqfunctions.udf.CIQ(A7372,"IQ_CURRENT_RATIO") - _xll.ciqfunctions.udf.CIQ(A7372,"IQ_CURRENT_RATIO", IQ_LTM - 1) &gt; 0,1,0)</f>
        <v>0</v>
      </c>
      <c r="J7372">
        <f>IF(_xll.ciqfunctions.udf.CIQ(A7372, "IQ_BASIC_WEIGHT") - _xll.ciqfunctions.udf.CIQ(A7372, "IQ_BASIC_WEIGHT", IQ_LTM - 1) &gt; 0, 0, 1)</f>
        <v>0</v>
      </c>
      <c r="K7372">
        <f>IF(_xll.ciqfunctions.udf.CIQ(A7372,"IQ_GROSS_MARGIN") - _xll.ciqfunctions.udf.CIQ(A7372,"IQ_GROSS_MARGIN",IQ_LTM-1) &gt; 1,1,0)</f>
        <v>0</v>
      </c>
      <c r="L7372">
        <f>IF(_xll.ciqfunctions.udf.CIQ(A7372, "IQ_ASSET_TURNS") - _xll.ciqfunctions.udf.CIQ(A7372,"IQ_ASSET_TURNS", IQ_LTM-1) &gt; 1, 1,0)</f>
        <v>0</v>
      </c>
    </row>
    <row r="7373" spans="1:12" x14ac:dyDescent="0.25">
      <c r="A7373" t="s">
        <v>2137</v>
      </c>
      <c r="B7373" t="s">
        <v>2138</v>
      </c>
      <c r="C7373">
        <f>SUM(D7373:L7373)</f>
        <v>0</v>
      </c>
      <c r="D7373">
        <f>IF(_xll.ciqfunctions.udf.CIQ(A7373,"IQ_RETURN_ASSETS") &gt; 0,1,0)</f>
        <v>0</v>
      </c>
      <c r="E7373">
        <f>IF(_xll.ciqfunctions.udf.CIQ(A7373,"IQ_UNLEVERED_FCF") + _xll.ciqfunctions.udf.CIQ(A7373,"IQ_CAPEX")  &gt; 0, 1, 0)</f>
        <v>0</v>
      </c>
      <c r="F7373">
        <f>IF(_xll.ciqfunctions.udf.CIQ(A7373,"IQ_RETURN_ASSETS") - _xll.ciqfunctions.udf.CIQ(A7373,"IQ_RETURN_ASSETS", IQ_LTM - 1) &gt; 0,1,0)</f>
        <v>0</v>
      </c>
      <c r="G7373">
        <f>IF((_xll.ciqfunctions.udf.CIQ(A7373,"IQ_UNLEVERED_FCF") + _xll.ciqfunctions.udf.CIQ(A7373,"IQ_CAPEX"))/_xll.ciqfunctions.udf.CIQ(A7373,"IQ_TOTAL_ASSETS") &gt; 0,1,0)</f>
        <v>0</v>
      </c>
      <c r="H7373">
        <f>IF(_xll.ciqfunctions.udf.CIQ(A7373,"IQ_LT_DEBT")/_xll.ciqfunctions.udf.CIQ(A7373,"IQ_TOTAL_ASSETS") - _xll.ciqfunctions.udf.CIQ(A7373,"IQ_LT_DEBT", IQ_LTM - 1)/_xll.ciqfunctions.udf.CIQ(A7373,"IQ_TOTAL_ASSETS", IQ_LTM - 1) &gt; 0,1,0)</f>
        <v>0</v>
      </c>
      <c r="I7373">
        <f>IF(_xll.ciqfunctions.udf.CIQ(A7373,"IQ_CURRENT_RATIO") - _xll.ciqfunctions.udf.CIQ(A7373,"IQ_CURRENT_RATIO", IQ_LTM - 1) &gt; 0,1,0)</f>
        <v>0</v>
      </c>
      <c r="J7373">
        <f>IF(_xll.ciqfunctions.udf.CIQ(A7373, "IQ_BASIC_WEIGHT") - _xll.ciqfunctions.udf.CIQ(A7373, "IQ_BASIC_WEIGHT", IQ_LTM - 1) &gt; 0, 0, 1)</f>
        <v>0</v>
      </c>
      <c r="K7373">
        <f>IF(_xll.ciqfunctions.udf.CIQ(A7373,"IQ_GROSS_MARGIN") - _xll.ciqfunctions.udf.CIQ(A7373,"IQ_GROSS_MARGIN",IQ_LTM-1) &gt; 1,1,0)</f>
        <v>0</v>
      </c>
      <c r="L7373">
        <f>IF(_xll.ciqfunctions.udf.CIQ(A7373, "IQ_ASSET_TURNS") - _xll.ciqfunctions.udf.CIQ(A7373,"IQ_ASSET_TURNS", IQ_LTM-1) &gt; 1, 1,0)</f>
        <v>0</v>
      </c>
    </row>
    <row r="7374" spans="1:12" x14ac:dyDescent="0.25">
      <c r="A7374" t="s">
        <v>2163</v>
      </c>
      <c r="B7374" t="s">
        <v>2164</v>
      </c>
      <c r="C7374">
        <f>SUM(D7374:L7374)</f>
        <v>0</v>
      </c>
      <c r="D7374">
        <f>IF(_xll.ciqfunctions.udf.CIQ(A7374,"IQ_RETURN_ASSETS") &gt; 0,1,0)</f>
        <v>0</v>
      </c>
      <c r="E7374">
        <f>IF(_xll.ciqfunctions.udf.CIQ(A7374,"IQ_UNLEVERED_FCF") + _xll.ciqfunctions.udf.CIQ(A7374,"IQ_CAPEX")  &gt; 0, 1, 0)</f>
        <v>0</v>
      </c>
      <c r="F7374">
        <f>IF(_xll.ciqfunctions.udf.CIQ(A7374,"IQ_RETURN_ASSETS") - _xll.ciqfunctions.udf.CIQ(A7374,"IQ_RETURN_ASSETS", IQ_LTM - 1) &gt; 0,1,0)</f>
        <v>0</v>
      </c>
      <c r="G7374">
        <f>IF((_xll.ciqfunctions.udf.CIQ(A7374,"IQ_UNLEVERED_FCF") + _xll.ciqfunctions.udf.CIQ(A7374,"IQ_CAPEX"))/_xll.ciqfunctions.udf.CIQ(A7374,"IQ_TOTAL_ASSETS") &gt; 0,1,0)</f>
        <v>0</v>
      </c>
      <c r="H7374">
        <f>IF(_xll.ciqfunctions.udf.CIQ(A7374,"IQ_LT_DEBT")/_xll.ciqfunctions.udf.CIQ(A7374,"IQ_TOTAL_ASSETS") - _xll.ciqfunctions.udf.CIQ(A7374,"IQ_LT_DEBT", IQ_LTM - 1)/_xll.ciqfunctions.udf.CIQ(A7374,"IQ_TOTAL_ASSETS", IQ_LTM - 1) &gt; 0,1,0)</f>
        <v>0</v>
      </c>
      <c r="I7374">
        <f>IF(_xll.ciqfunctions.udf.CIQ(A7374,"IQ_CURRENT_RATIO") - _xll.ciqfunctions.udf.CIQ(A7374,"IQ_CURRENT_RATIO", IQ_LTM - 1) &gt; 0,1,0)</f>
        <v>0</v>
      </c>
      <c r="J7374">
        <f>IF(_xll.ciqfunctions.udf.CIQ(A7374, "IQ_BASIC_WEIGHT") - _xll.ciqfunctions.udf.CIQ(A7374, "IQ_BASIC_WEIGHT", IQ_LTM - 1) &gt; 0, 0, 1)</f>
        <v>0</v>
      </c>
      <c r="K7374">
        <f>IF(_xll.ciqfunctions.udf.CIQ(A7374,"IQ_GROSS_MARGIN") - _xll.ciqfunctions.udf.CIQ(A7374,"IQ_GROSS_MARGIN",IQ_LTM-1) &gt; 1,1,0)</f>
        <v>0</v>
      </c>
      <c r="L7374">
        <f>IF(_xll.ciqfunctions.udf.CIQ(A7374, "IQ_ASSET_TURNS") - _xll.ciqfunctions.udf.CIQ(A7374,"IQ_ASSET_TURNS", IQ_LTM-1) &gt; 1, 1,0)</f>
        <v>0</v>
      </c>
    </row>
    <row r="7375" spans="1:12" x14ac:dyDescent="0.25">
      <c r="A7375" t="s">
        <v>2188</v>
      </c>
      <c r="B7375" t="s">
        <v>2189</v>
      </c>
      <c r="C7375">
        <f>SUM(D7375:L7375)</f>
        <v>0</v>
      </c>
      <c r="D7375">
        <f>IF(_xll.ciqfunctions.udf.CIQ(A7375,"IQ_RETURN_ASSETS") &gt; 0,1,0)</f>
        <v>0</v>
      </c>
      <c r="E7375">
        <f>IF(_xll.ciqfunctions.udf.CIQ(A7375,"IQ_UNLEVERED_FCF") + _xll.ciqfunctions.udf.CIQ(A7375,"IQ_CAPEX")  &gt; 0, 1, 0)</f>
        <v>0</v>
      </c>
      <c r="F7375">
        <f>IF(_xll.ciqfunctions.udf.CIQ(A7375,"IQ_RETURN_ASSETS") - _xll.ciqfunctions.udf.CIQ(A7375,"IQ_RETURN_ASSETS", IQ_LTM - 1) &gt; 0,1,0)</f>
        <v>0</v>
      </c>
      <c r="G7375">
        <f>IF((_xll.ciqfunctions.udf.CIQ(A7375,"IQ_UNLEVERED_FCF") + _xll.ciqfunctions.udf.CIQ(A7375,"IQ_CAPEX"))/_xll.ciqfunctions.udf.CIQ(A7375,"IQ_TOTAL_ASSETS") &gt; 0,1,0)</f>
        <v>0</v>
      </c>
      <c r="H7375">
        <f>IF(_xll.ciqfunctions.udf.CIQ(A7375,"IQ_LT_DEBT")/_xll.ciqfunctions.udf.CIQ(A7375,"IQ_TOTAL_ASSETS") - _xll.ciqfunctions.udf.CIQ(A7375,"IQ_LT_DEBT", IQ_LTM - 1)/_xll.ciqfunctions.udf.CIQ(A7375,"IQ_TOTAL_ASSETS", IQ_LTM - 1) &gt; 0,1,0)</f>
        <v>0</v>
      </c>
      <c r="I7375">
        <f>IF(_xll.ciqfunctions.udf.CIQ(A7375,"IQ_CURRENT_RATIO") - _xll.ciqfunctions.udf.CIQ(A7375,"IQ_CURRENT_RATIO", IQ_LTM - 1) &gt; 0,1,0)</f>
        <v>0</v>
      </c>
      <c r="J7375">
        <f>IF(_xll.ciqfunctions.udf.CIQ(A7375, "IQ_BASIC_WEIGHT") - _xll.ciqfunctions.udf.CIQ(A7375, "IQ_BASIC_WEIGHT", IQ_LTM - 1) &gt; 0, 0, 1)</f>
        <v>0</v>
      </c>
      <c r="K7375">
        <f>IF(_xll.ciqfunctions.udf.CIQ(A7375,"IQ_GROSS_MARGIN") - _xll.ciqfunctions.udf.CIQ(A7375,"IQ_GROSS_MARGIN",IQ_LTM-1) &gt; 1,1,0)</f>
        <v>0</v>
      </c>
      <c r="L7375">
        <f>IF(_xll.ciqfunctions.udf.CIQ(A7375, "IQ_ASSET_TURNS") - _xll.ciqfunctions.udf.CIQ(A7375,"IQ_ASSET_TURNS", IQ_LTM-1) &gt; 1, 1,0)</f>
        <v>0</v>
      </c>
    </row>
    <row r="7376" spans="1:12" x14ac:dyDescent="0.25">
      <c r="A7376" t="s">
        <v>2192</v>
      </c>
      <c r="B7376" t="s">
        <v>2193</v>
      </c>
      <c r="C7376">
        <f>SUM(D7376:L7376)</f>
        <v>0</v>
      </c>
      <c r="D7376">
        <f>IF(_xll.ciqfunctions.udf.CIQ(A7376,"IQ_RETURN_ASSETS") &gt; 0,1,0)</f>
        <v>0</v>
      </c>
      <c r="E7376">
        <f>IF(_xll.ciqfunctions.udf.CIQ(A7376,"IQ_UNLEVERED_FCF") + _xll.ciqfunctions.udf.CIQ(A7376,"IQ_CAPEX")  &gt; 0, 1, 0)</f>
        <v>0</v>
      </c>
      <c r="F7376">
        <f>IF(_xll.ciqfunctions.udf.CIQ(A7376,"IQ_RETURN_ASSETS") - _xll.ciqfunctions.udf.CIQ(A7376,"IQ_RETURN_ASSETS", IQ_LTM - 1) &gt; 0,1,0)</f>
        <v>0</v>
      </c>
      <c r="G7376">
        <f>IF((_xll.ciqfunctions.udf.CIQ(A7376,"IQ_UNLEVERED_FCF") + _xll.ciqfunctions.udf.CIQ(A7376,"IQ_CAPEX"))/_xll.ciqfunctions.udf.CIQ(A7376,"IQ_TOTAL_ASSETS") &gt; 0,1,0)</f>
        <v>0</v>
      </c>
      <c r="H7376">
        <f>IF(_xll.ciqfunctions.udf.CIQ(A7376,"IQ_LT_DEBT")/_xll.ciqfunctions.udf.CIQ(A7376,"IQ_TOTAL_ASSETS") - _xll.ciqfunctions.udf.CIQ(A7376,"IQ_LT_DEBT", IQ_LTM - 1)/_xll.ciqfunctions.udf.CIQ(A7376,"IQ_TOTAL_ASSETS", IQ_LTM - 1) &gt; 0,1,0)</f>
        <v>0</v>
      </c>
      <c r="I7376">
        <f>IF(_xll.ciqfunctions.udf.CIQ(A7376,"IQ_CURRENT_RATIO") - _xll.ciqfunctions.udf.CIQ(A7376,"IQ_CURRENT_RATIO", IQ_LTM - 1) &gt; 0,1,0)</f>
        <v>0</v>
      </c>
      <c r="J7376">
        <f>IF(_xll.ciqfunctions.udf.CIQ(A7376, "IQ_BASIC_WEIGHT") - _xll.ciqfunctions.udf.CIQ(A7376, "IQ_BASIC_WEIGHT", IQ_LTM - 1) &gt; 0, 0, 1)</f>
        <v>0</v>
      </c>
      <c r="K7376">
        <f>IF(_xll.ciqfunctions.udf.CIQ(A7376,"IQ_GROSS_MARGIN") - _xll.ciqfunctions.udf.CIQ(A7376,"IQ_GROSS_MARGIN",IQ_LTM-1) &gt; 1,1,0)</f>
        <v>0</v>
      </c>
      <c r="L7376">
        <f>IF(_xll.ciqfunctions.udf.CIQ(A7376, "IQ_ASSET_TURNS") - _xll.ciqfunctions.udf.CIQ(A7376,"IQ_ASSET_TURNS", IQ_LTM-1) &gt; 1, 1,0)</f>
        <v>0</v>
      </c>
    </row>
    <row r="7377" spans="1:12" x14ac:dyDescent="0.25">
      <c r="A7377" t="s">
        <v>2199</v>
      </c>
      <c r="B7377" t="s">
        <v>2200</v>
      </c>
      <c r="C7377">
        <f>SUM(D7377:L7377)</f>
        <v>0</v>
      </c>
      <c r="D7377">
        <f>IF(_xll.ciqfunctions.udf.CIQ(A7377,"IQ_RETURN_ASSETS") &gt; 0,1,0)</f>
        <v>0</v>
      </c>
      <c r="E7377">
        <f>IF(_xll.ciqfunctions.udf.CIQ(A7377,"IQ_UNLEVERED_FCF") + _xll.ciqfunctions.udf.CIQ(A7377,"IQ_CAPEX")  &gt; 0, 1, 0)</f>
        <v>0</v>
      </c>
      <c r="F7377">
        <f>IF(_xll.ciqfunctions.udf.CIQ(A7377,"IQ_RETURN_ASSETS") - _xll.ciqfunctions.udf.CIQ(A7377,"IQ_RETURN_ASSETS", IQ_LTM - 1) &gt; 0,1,0)</f>
        <v>0</v>
      </c>
      <c r="G7377">
        <f>IF((_xll.ciqfunctions.udf.CIQ(A7377,"IQ_UNLEVERED_FCF") + _xll.ciqfunctions.udf.CIQ(A7377,"IQ_CAPEX"))/_xll.ciqfunctions.udf.CIQ(A7377,"IQ_TOTAL_ASSETS") &gt; 0,1,0)</f>
        <v>0</v>
      </c>
      <c r="H7377">
        <f>IF(_xll.ciqfunctions.udf.CIQ(A7377,"IQ_LT_DEBT")/_xll.ciqfunctions.udf.CIQ(A7377,"IQ_TOTAL_ASSETS") - _xll.ciqfunctions.udf.CIQ(A7377,"IQ_LT_DEBT", IQ_LTM - 1)/_xll.ciqfunctions.udf.CIQ(A7377,"IQ_TOTAL_ASSETS", IQ_LTM - 1) &gt; 0,1,0)</f>
        <v>0</v>
      </c>
      <c r="I7377">
        <f>IF(_xll.ciqfunctions.udf.CIQ(A7377,"IQ_CURRENT_RATIO") - _xll.ciqfunctions.udf.CIQ(A7377,"IQ_CURRENT_RATIO", IQ_LTM - 1) &gt; 0,1,0)</f>
        <v>0</v>
      </c>
      <c r="J7377">
        <f>IF(_xll.ciqfunctions.udf.CIQ(A7377, "IQ_BASIC_WEIGHT") - _xll.ciqfunctions.udf.CIQ(A7377, "IQ_BASIC_WEIGHT", IQ_LTM - 1) &gt; 0, 0, 1)</f>
        <v>0</v>
      </c>
      <c r="K7377">
        <f>IF(_xll.ciqfunctions.udf.CIQ(A7377,"IQ_GROSS_MARGIN") - _xll.ciqfunctions.udf.CIQ(A7377,"IQ_GROSS_MARGIN",IQ_LTM-1) &gt; 1,1,0)</f>
        <v>0</v>
      </c>
      <c r="L7377">
        <f>IF(_xll.ciqfunctions.udf.CIQ(A7377, "IQ_ASSET_TURNS") - _xll.ciqfunctions.udf.CIQ(A7377,"IQ_ASSET_TURNS", IQ_LTM-1) &gt; 1, 1,0)</f>
        <v>0</v>
      </c>
    </row>
    <row r="7378" spans="1:12" x14ac:dyDescent="0.25">
      <c r="A7378" t="s">
        <v>2231</v>
      </c>
      <c r="B7378" t="s">
        <v>2232</v>
      </c>
      <c r="C7378">
        <f>SUM(D7378:L7378)</f>
        <v>0</v>
      </c>
      <c r="D7378">
        <f>IF(_xll.ciqfunctions.udf.CIQ(A7378,"IQ_RETURN_ASSETS") &gt; 0,1,0)</f>
        <v>0</v>
      </c>
      <c r="E7378">
        <f>IF(_xll.ciqfunctions.udf.CIQ(A7378,"IQ_UNLEVERED_FCF") + _xll.ciqfunctions.udf.CIQ(A7378,"IQ_CAPEX")  &gt; 0, 1, 0)</f>
        <v>0</v>
      </c>
      <c r="F7378">
        <f>IF(_xll.ciqfunctions.udf.CIQ(A7378,"IQ_RETURN_ASSETS") - _xll.ciqfunctions.udf.CIQ(A7378,"IQ_RETURN_ASSETS", IQ_LTM - 1) &gt; 0,1,0)</f>
        <v>0</v>
      </c>
      <c r="G7378">
        <f>IF((_xll.ciqfunctions.udf.CIQ(A7378,"IQ_UNLEVERED_FCF") + _xll.ciqfunctions.udf.CIQ(A7378,"IQ_CAPEX"))/_xll.ciqfunctions.udf.CIQ(A7378,"IQ_TOTAL_ASSETS") &gt; 0,1,0)</f>
        <v>0</v>
      </c>
      <c r="H7378">
        <f>IF(_xll.ciqfunctions.udf.CIQ(A7378,"IQ_LT_DEBT")/_xll.ciqfunctions.udf.CIQ(A7378,"IQ_TOTAL_ASSETS") - _xll.ciqfunctions.udf.CIQ(A7378,"IQ_LT_DEBT", IQ_LTM - 1)/_xll.ciqfunctions.udf.CIQ(A7378,"IQ_TOTAL_ASSETS", IQ_LTM - 1) &gt; 0,1,0)</f>
        <v>0</v>
      </c>
      <c r="I7378">
        <f>IF(_xll.ciqfunctions.udf.CIQ(A7378,"IQ_CURRENT_RATIO") - _xll.ciqfunctions.udf.CIQ(A7378,"IQ_CURRENT_RATIO", IQ_LTM - 1) &gt; 0,1,0)</f>
        <v>0</v>
      </c>
      <c r="J7378">
        <f>IF(_xll.ciqfunctions.udf.CIQ(A7378, "IQ_BASIC_WEIGHT") - _xll.ciqfunctions.udf.CIQ(A7378, "IQ_BASIC_WEIGHT", IQ_LTM - 1) &gt; 0, 0, 1)</f>
        <v>0</v>
      </c>
      <c r="K7378">
        <f>IF(_xll.ciqfunctions.udf.CIQ(A7378,"IQ_GROSS_MARGIN") - _xll.ciqfunctions.udf.CIQ(A7378,"IQ_GROSS_MARGIN",IQ_LTM-1) &gt; 1,1,0)</f>
        <v>0</v>
      </c>
      <c r="L7378">
        <f>IF(_xll.ciqfunctions.udf.CIQ(A7378, "IQ_ASSET_TURNS") - _xll.ciqfunctions.udf.CIQ(A7378,"IQ_ASSET_TURNS", IQ_LTM-1) &gt; 1, 1,0)</f>
        <v>0</v>
      </c>
    </row>
    <row r="7379" spans="1:12" x14ac:dyDescent="0.25">
      <c r="A7379" t="s">
        <v>2241</v>
      </c>
      <c r="B7379" t="s">
        <v>2242</v>
      </c>
      <c r="C7379">
        <f>SUM(D7379:L7379)</f>
        <v>0</v>
      </c>
      <c r="D7379">
        <f>IF(_xll.ciqfunctions.udf.CIQ(A7379,"IQ_RETURN_ASSETS") &gt; 0,1,0)</f>
        <v>0</v>
      </c>
      <c r="E7379">
        <f>IF(_xll.ciqfunctions.udf.CIQ(A7379,"IQ_UNLEVERED_FCF") + _xll.ciqfunctions.udf.CIQ(A7379,"IQ_CAPEX")  &gt; 0, 1, 0)</f>
        <v>0</v>
      </c>
      <c r="F7379">
        <f>IF(_xll.ciqfunctions.udf.CIQ(A7379,"IQ_RETURN_ASSETS") - _xll.ciqfunctions.udf.CIQ(A7379,"IQ_RETURN_ASSETS", IQ_LTM - 1) &gt; 0,1,0)</f>
        <v>0</v>
      </c>
      <c r="G7379">
        <f>IF((_xll.ciqfunctions.udf.CIQ(A7379,"IQ_UNLEVERED_FCF") + _xll.ciqfunctions.udf.CIQ(A7379,"IQ_CAPEX"))/_xll.ciqfunctions.udf.CIQ(A7379,"IQ_TOTAL_ASSETS") &gt; 0,1,0)</f>
        <v>0</v>
      </c>
      <c r="H7379">
        <f>IF(_xll.ciqfunctions.udf.CIQ(A7379,"IQ_LT_DEBT")/_xll.ciqfunctions.udf.CIQ(A7379,"IQ_TOTAL_ASSETS") - _xll.ciqfunctions.udf.CIQ(A7379,"IQ_LT_DEBT", IQ_LTM - 1)/_xll.ciqfunctions.udf.CIQ(A7379,"IQ_TOTAL_ASSETS", IQ_LTM - 1) &gt; 0,1,0)</f>
        <v>0</v>
      </c>
      <c r="I7379">
        <f>IF(_xll.ciqfunctions.udf.CIQ(A7379,"IQ_CURRENT_RATIO") - _xll.ciqfunctions.udf.CIQ(A7379,"IQ_CURRENT_RATIO", IQ_LTM - 1) &gt; 0,1,0)</f>
        <v>0</v>
      </c>
      <c r="J7379">
        <f>IF(_xll.ciqfunctions.udf.CIQ(A7379, "IQ_BASIC_WEIGHT") - _xll.ciqfunctions.udf.CIQ(A7379, "IQ_BASIC_WEIGHT", IQ_LTM - 1) &gt; 0, 0, 1)</f>
        <v>0</v>
      </c>
      <c r="K7379">
        <f>IF(_xll.ciqfunctions.udf.CIQ(A7379,"IQ_GROSS_MARGIN") - _xll.ciqfunctions.udf.CIQ(A7379,"IQ_GROSS_MARGIN",IQ_LTM-1) &gt; 1,1,0)</f>
        <v>0</v>
      </c>
      <c r="L7379">
        <f>IF(_xll.ciqfunctions.udf.CIQ(A7379, "IQ_ASSET_TURNS") - _xll.ciqfunctions.udf.CIQ(A7379,"IQ_ASSET_TURNS", IQ_LTM-1) &gt; 1, 1,0)</f>
        <v>0</v>
      </c>
    </row>
    <row r="7380" spans="1:12" x14ac:dyDescent="0.25">
      <c r="A7380" t="s">
        <v>2265</v>
      </c>
      <c r="B7380" t="s">
        <v>2266</v>
      </c>
      <c r="C7380">
        <f>SUM(D7380:L7380)</f>
        <v>0</v>
      </c>
      <c r="D7380">
        <f>IF(_xll.ciqfunctions.udf.CIQ(A7380,"IQ_RETURN_ASSETS") &gt; 0,1,0)</f>
        <v>0</v>
      </c>
      <c r="E7380">
        <f>IF(_xll.ciqfunctions.udf.CIQ(A7380,"IQ_UNLEVERED_FCF") + _xll.ciqfunctions.udf.CIQ(A7380,"IQ_CAPEX")  &gt; 0, 1, 0)</f>
        <v>0</v>
      </c>
      <c r="F7380">
        <f>IF(_xll.ciqfunctions.udf.CIQ(A7380,"IQ_RETURN_ASSETS") - _xll.ciqfunctions.udf.CIQ(A7380,"IQ_RETURN_ASSETS", IQ_LTM - 1) &gt; 0,1,0)</f>
        <v>0</v>
      </c>
      <c r="G7380">
        <f>IF((_xll.ciqfunctions.udf.CIQ(A7380,"IQ_UNLEVERED_FCF") + _xll.ciqfunctions.udf.CIQ(A7380,"IQ_CAPEX"))/_xll.ciqfunctions.udf.CIQ(A7380,"IQ_TOTAL_ASSETS") &gt; 0,1,0)</f>
        <v>0</v>
      </c>
      <c r="H7380">
        <f>IF(_xll.ciqfunctions.udf.CIQ(A7380,"IQ_LT_DEBT")/_xll.ciqfunctions.udf.CIQ(A7380,"IQ_TOTAL_ASSETS") - _xll.ciqfunctions.udf.CIQ(A7380,"IQ_LT_DEBT", IQ_LTM - 1)/_xll.ciqfunctions.udf.CIQ(A7380,"IQ_TOTAL_ASSETS", IQ_LTM - 1) &gt; 0,1,0)</f>
        <v>0</v>
      </c>
      <c r="I7380">
        <f>IF(_xll.ciqfunctions.udf.CIQ(A7380,"IQ_CURRENT_RATIO") - _xll.ciqfunctions.udf.CIQ(A7380,"IQ_CURRENT_RATIO", IQ_LTM - 1) &gt; 0,1,0)</f>
        <v>0</v>
      </c>
      <c r="J7380">
        <f>IF(_xll.ciqfunctions.udf.CIQ(A7380, "IQ_BASIC_WEIGHT") - _xll.ciqfunctions.udf.CIQ(A7380, "IQ_BASIC_WEIGHT", IQ_LTM - 1) &gt; 0, 0, 1)</f>
        <v>0</v>
      </c>
      <c r="K7380">
        <f>IF(_xll.ciqfunctions.udf.CIQ(A7380,"IQ_GROSS_MARGIN") - _xll.ciqfunctions.udf.CIQ(A7380,"IQ_GROSS_MARGIN",IQ_LTM-1) &gt; 1,1,0)</f>
        <v>0</v>
      </c>
      <c r="L7380">
        <f>IF(_xll.ciqfunctions.udf.CIQ(A7380, "IQ_ASSET_TURNS") - _xll.ciqfunctions.udf.CIQ(A7380,"IQ_ASSET_TURNS", IQ_LTM-1) &gt; 1, 1,0)</f>
        <v>0</v>
      </c>
    </row>
    <row r="7381" spans="1:12" x14ac:dyDescent="0.25">
      <c r="A7381" t="s">
        <v>2269</v>
      </c>
      <c r="B7381" t="s">
        <v>2270</v>
      </c>
      <c r="C7381">
        <f>SUM(D7381:L7381)</f>
        <v>0</v>
      </c>
      <c r="D7381">
        <f>IF(_xll.ciqfunctions.udf.CIQ(A7381,"IQ_RETURN_ASSETS") &gt; 0,1,0)</f>
        <v>0</v>
      </c>
      <c r="E7381">
        <f>IF(_xll.ciqfunctions.udf.CIQ(A7381,"IQ_UNLEVERED_FCF") + _xll.ciqfunctions.udf.CIQ(A7381,"IQ_CAPEX")  &gt; 0, 1, 0)</f>
        <v>0</v>
      </c>
      <c r="F7381">
        <f>IF(_xll.ciqfunctions.udf.CIQ(A7381,"IQ_RETURN_ASSETS") - _xll.ciqfunctions.udf.CIQ(A7381,"IQ_RETURN_ASSETS", IQ_LTM - 1) &gt; 0,1,0)</f>
        <v>0</v>
      </c>
      <c r="G7381">
        <f>IF((_xll.ciqfunctions.udf.CIQ(A7381,"IQ_UNLEVERED_FCF") + _xll.ciqfunctions.udf.CIQ(A7381,"IQ_CAPEX"))/_xll.ciqfunctions.udf.CIQ(A7381,"IQ_TOTAL_ASSETS") &gt; 0,1,0)</f>
        <v>0</v>
      </c>
      <c r="H7381">
        <f>IF(_xll.ciqfunctions.udf.CIQ(A7381,"IQ_LT_DEBT")/_xll.ciqfunctions.udf.CIQ(A7381,"IQ_TOTAL_ASSETS") - _xll.ciqfunctions.udf.CIQ(A7381,"IQ_LT_DEBT", IQ_LTM - 1)/_xll.ciqfunctions.udf.CIQ(A7381,"IQ_TOTAL_ASSETS", IQ_LTM - 1) &gt; 0,1,0)</f>
        <v>0</v>
      </c>
      <c r="I7381">
        <f>IF(_xll.ciqfunctions.udf.CIQ(A7381,"IQ_CURRENT_RATIO") - _xll.ciqfunctions.udf.CIQ(A7381,"IQ_CURRENT_RATIO", IQ_LTM - 1) &gt; 0,1,0)</f>
        <v>0</v>
      </c>
      <c r="J7381">
        <f>IF(_xll.ciqfunctions.udf.CIQ(A7381, "IQ_BASIC_WEIGHT") - _xll.ciqfunctions.udf.CIQ(A7381, "IQ_BASIC_WEIGHT", IQ_LTM - 1) &gt; 0, 0, 1)</f>
        <v>0</v>
      </c>
      <c r="K7381">
        <f>IF(_xll.ciqfunctions.udf.CIQ(A7381,"IQ_GROSS_MARGIN") - _xll.ciqfunctions.udf.CIQ(A7381,"IQ_GROSS_MARGIN",IQ_LTM-1) &gt; 1,1,0)</f>
        <v>0</v>
      </c>
      <c r="L7381">
        <f>IF(_xll.ciqfunctions.udf.CIQ(A7381, "IQ_ASSET_TURNS") - _xll.ciqfunctions.udf.CIQ(A7381,"IQ_ASSET_TURNS", IQ_LTM-1) &gt; 1, 1,0)</f>
        <v>0</v>
      </c>
    </row>
    <row r="7382" spans="1:12" x14ac:dyDescent="0.25">
      <c r="A7382" t="s">
        <v>2329</v>
      </c>
      <c r="B7382" t="s">
        <v>2330</v>
      </c>
      <c r="C7382">
        <f>SUM(D7382:L7382)</f>
        <v>0</v>
      </c>
      <c r="D7382">
        <f>IF(_xll.ciqfunctions.udf.CIQ(A7382,"IQ_RETURN_ASSETS") &gt; 0,1,0)</f>
        <v>0</v>
      </c>
      <c r="E7382">
        <f>IF(_xll.ciqfunctions.udf.CIQ(A7382,"IQ_UNLEVERED_FCF") + _xll.ciqfunctions.udf.CIQ(A7382,"IQ_CAPEX")  &gt; 0, 1, 0)</f>
        <v>0</v>
      </c>
      <c r="F7382">
        <f>IF(_xll.ciqfunctions.udf.CIQ(A7382,"IQ_RETURN_ASSETS") - _xll.ciqfunctions.udf.CIQ(A7382,"IQ_RETURN_ASSETS", IQ_LTM - 1) &gt; 0,1,0)</f>
        <v>0</v>
      </c>
      <c r="G7382">
        <f>IF((_xll.ciqfunctions.udf.CIQ(A7382,"IQ_UNLEVERED_FCF") + _xll.ciqfunctions.udf.CIQ(A7382,"IQ_CAPEX"))/_xll.ciqfunctions.udf.CIQ(A7382,"IQ_TOTAL_ASSETS") &gt; 0,1,0)</f>
        <v>0</v>
      </c>
      <c r="H7382">
        <f>IF(_xll.ciqfunctions.udf.CIQ(A7382,"IQ_LT_DEBT")/_xll.ciqfunctions.udf.CIQ(A7382,"IQ_TOTAL_ASSETS") - _xll.ciqfunctions.udf.CIQ(A7382,"IQ_LT_DEBT", IQ_LTM - 1)/_xll.ciqfunctions.udf.CIQ(A7382,"IQ_TOTAL_ASSETS", IQ_LTM - 1) &gt; 0,1,0)</f>
        <v>0</v>
      </c>
      <c r="I7382">
        <f>IF(_xll.ciqfunctions.udf.CIQ(A7382,"IQ_CURRENT_RATIO") - _xll.ciqfunctions.udf.CIQ(A7382,"IQ_CURRENT_RATIO", IQ_LTM - 1) &gt; 0,1,0)</f>
        <v>0</v>
      </c>
      <c r="J7382">
        <f>IF(_xll.ciqfunctions.udf.CIQ(A7382, "IQ_BASIC_WEIGHT") - _xll.ciqfunctions.udf.CIQ(A7382, "IQ_BASIC_WEIGHT", IQ_LTM - 1) &gt; 0, 0, 1)</f>
        <v>0</v>
      </c>
      <c r="K7382">
        <f>IF(_xll.ciqfunctions.udf.CIQ(A7382,"IQ_GROSS_MARGIN") - _xll.ciqfunctions.udf.CIQ(A7382,"IQ_GROSS_MARGIN",IQ_LTM-1) &gt; 1,1,0)</f>
        <v>0</v>
      </c>
      <c r="L7382">
        <f>IF(_xll.ciqfunctions.udf.CIQ(A7382, "IQ_ASSET_TURNS") - _xll.ciqfunctions.udf.CIQ(A7382,"IQ_ASSET_TURNS", IQ_LTM-1) &gt; 1, 1,0)</f>
        <v>0</v>
      </c>
    </row>
    <row r="7383" spans="1:12" x14ac:dyDescent="0.25">
      <c r="A7383" t="s">
        <v>2668</v>
      </c>
      <c r="B7383" t="s">
        <v>2669</v>
      </c>
      <c r="C7383">
        <f>SUM(D7383:L7383)</f>
        <v>0</v>
      </c>
      <c r="D7383">
        <f>IF(_xll.ciqfunctions.udf.CIQ(A7383,"IQ_RETURN_ASSETS") &gt; 0,1,0)</f>
        <v>0</v>
      </c>
      <c r="E7383">
        <f>IF(_xll.ciqfunctions.udf.CIQ(A7383,"IQ_UNLEVERED_FCF") + _xll.ciqfunctions.udf.CIQ(A7383,"IQ_CAPEX")  &gt; 0, 1, 0)</f>
        <v>0</v>
      </c>
      <c r="F7383">
        <f>IF(_xll.ciqfunctions.udf.CIQ(A7383,"IQ_RETURN_ASSETS") - _xll.ciqfunctions.udf.CIQ(A7383,"IQ_RETURN_ASSETS", IQ_LTM - 1) &gt; 0,1,0)</f>
        <v>0</v>
      </c>
      <c r="G7383">
        <f>IF((_xll.ciqfunctions.udf.CIQ(A7383,"IQ_UNLEVERED_FCF") + _xll.ciqfunctions.udf.CIQ(A7383,"IQ_CAPEX"))/_xll.ciqfunctions.udf.CIQ(A7383,"IQ_TOTAL_ASSETS") &gt; 0,1,0)</f>
        <v>0</v>
      </c>
      <c r="H7383">
        <f>IF(_xll.ciqfunctions.udf.CIQ(A7383,"IQ_LT_DEBT")/_xll.ciqfunctions.udf.CIQ(A7383,"IQ_TOTAL_ASSETS") - _xll.ciqfunctions.udf.CIQ(A7383,"IQ_LT_DEBT", IQ_LTM - 1)/_xll.ciqfunctions.udf.CIQ(A7383,"IQ_TOTAL_ASSETS", IQ_LTM - 1) &gt; 0,1,0)</f>
        <v>0</v>
      </c>
      <c r="I7383">
        <f>IF(_xll.ciqfunctions.udf.CIQ(A7383,"IQ_CURRENT_RATIO") - _xll.ciqfunctions.udf.CIQ(A7383,"IQ_CURRENT_RATIO", IQ_LTM - 1) &gt; 0,1,0)</f>
        <v>0</v>
      </c>
      <c r="J7383">
        <f>IF(_xll.ciqfunctions.udf.CIQ(A7383, "IQ_BASIC_WEIGHT") - _xll.ciqfunctions.udf.CIQ(A7383, "IQ_BASIC_WEIGHT", IQ_LTM - 1) &gt; 0, 0, 1)</f>
        <v>0</v>
      </c>
      <c r="K7383">
        <f>IF(_xll.ciqfunctions.udf.CIQ(A7383,"IQ_GROSS_MARGIN") - _xll.ciqfunctions.udf.CIQ(A7383,"IQ_GROSS_MARGIN",IQ_LTM-1) &gt; 1,1,0)</f>
        <v>0</v>
      </c>
      <c r="L7383">
        <f>IF(_xll.ciqfunctions.udf.CIQ(A7383, "IQ_ASSET_TURNS") - _xll.ciqfunctions.udf.CIQ(A7383,"IQ_ASSET_TURNS", IQ_LTM-1) &gt; 1, 1,0)</f>
        <v>0</v>
      </c>
    </row>
    <row r="7384" spans="1:12" x14ac:dyDescent="0.25">
      <c r="A7384" t="s">
        <v>2680</v>
      </c>
      <c r="B7384" t="s">
        <v>2681</v>
      </c>
      <c r="C7384">
        <f>SUM(D7384:L7384)</f>
        <v>0</v>
      </c>
      <c r="D7384">
        <f>IF(_xll.ciqfunctions.udf.CIQ(A7384,"IQ_RETURN_ASSETS") &gt; 0,1,0)</f>
        <v>0</v>
      </c>
      <c r="E7384">
        <f>IF(_xll.ciqfunctions.udf.CIQ(A7384,"IQ_UNLEVERED_FCF") + _xll.ciqfunctions.udf.CIQ(A7384,"IQ_CAPEX")  &gt; 0, 1, 0)</f>
        <v>0</v>
      </c>
      <c r="F7384">
        <f>IF(_xll.ciqfunctions.udf.CIQ(A7384,"IQ_RETURN_ASSETS") - _xll.ciqfunctions.udf.CIQ(A7384,"IQ_RETURN_ASSETS", IQ_LTM - 1) &gt; 0,1,0)</f>
        <v>0</v>
      </c>
      <c r="G7384">
        <f>IF((_xll.ciqfunctions.udf.CIQ(A7384,"IQ_UNLEVERED_FCF") + _xll.ciqfunctions.udf.CIQ(A7384,"IQ_CAPEX"))/_xll.ciqfunctions.udf.CIQ(A7384,"IQ_TOTAL_ASSETS") &gt; 0,1,0)</f>
        <v>0</v>
      </c>
      <c r="H7384">
        <f>IF(_xll.ciqfunctions.udf.CIQ(A7384,"IQ_LT_DEBT")/_xll.ciqfunctions.udf.CIQ(A7384,"IQ_TOTAL_ASSETS") - _xll.ciqfunctions.udf.CIQ(A7384,"IQ_LT_DEBT", IQ_LTM - 1)/_xll.ciqfunctions.udf.CIQ(A7384,"IQ_TOTAL_ASSETS", IQ_LTM - 1) &gt; 0,1,0)</f>
        <v>0</v>
      </c>
      <c r="I7384">
        <f>IF(_xll.ciqfunctions.udf.CIQ(A7384,"IQ_CURRENT_RATIO") - _xll.ciqfunctions.udf.CIQ(A7384,"IQ_CURRENT_RATIO", IQ_LTM - 1) &gt; 0,1,0)</f>
        <v>0</v>
      </c>
      <c r="J7384">
        <f>IF(_xll.ciqfunctions.udf.CIQ(A7384, "IQ_BASIC_WEIGHT") - _xll.ciqfunctions.udf.CIQ(A7384, "IQ_BASIC_WEIGHT", IQ_LTM - 1) &gt; 0, 0, 1)</f>
        <v>0</v>
      </c>
      <c r="K7384">
        <f>IF(_xll.ciqfunctions.udf.CIQ(A7384,"IQ_GROSS_MARGIN") - _xll.ciqfunctions.udf.CIQ(A7384,"IQ_GROSS_MARGIN",IQ_LTM-1) &gt; 1,1,0)</f>
        <v>0</v>
      </c>
      <c r="L7384">
        <f>IF(_xll.ciqfunctions.udf.CIQ(A7384, "IQ_ASSET_TURNS") - _xll.ciqfunctions.udf.CIQ(A7384,"IQ_ASSET_TURNS", IQ_LTM-1) &gt; 1, 1,0)</f>
        <v>0</v>
      </c>
    </row>
    <row r="7385" spans="1:12" x14ac:dyDescent="0.25">
      <c r="A7385" t="s">
        <v>2691</v>
      </c>
      <c r="B7385" t="s">
        <v>2692</v>
      </c>
      <c r="C7385">
        <f>SUM(D7385:L7385)</f>
        <v>0</v>
      </c>
      <c r="D7385">
        <f>IF(_xll.ciqfunctions.udf.CIQ(A7385,"IQ_RETURN_ASSETS") &gt; 0,1,0)</f>
        <v>0</v>
      </c>
      <c r="E7385">
        <f>IF(_xll.ciqfunctions.udf.CIQ(A7385,"IQ_UNLEVERED_FCF") + _xll.ciqfunctions.udf.CIQ(A7385,"IQ_CAPEX")  &gt; 0, 1, 0)</f>
        <v>0</v>
      </c>
      <c r="F7385">
        <f>IF(_xll.ciqfunctions.udf.CIQ(A7385,"IQ_RETURN_ASSETS") - _xll.ciqfunctions.udf.CIQ(A7385,"IQ_RETURN_ASSETS", IQ_LTM - 1) &gt; 0,1,0)</f>
        <v>0</v>
      </c>
      <c r="G7385">
        <f>IF((_xll.ciqfunctions.udf.CIQ(A7385,"IQ_UNLEVERED_FCF") + _xll.ciqfunctions.udf.CIQ(A7385,"IQ_CAPEX"))/_xll.ciqfunctions.udf.CIQ(A7385,"IQ_TOTAL_ASSETS") &gt; 0,1,0)</f>
        <v>0</v>
      </c>
      <c r="H7385">
        <f>IF(_xll.ciqfunctions.udf.CIQ(A7385,"IQ_LT_DEBT")/_xll.ciqfunctions.udf.CIQ(A7385,"IQ_TOTAL_ASSETS") - _xll.ciqfunctions.udf.CIQ(A7385,"IQ_LT_DEBT", IQ_LTM - 1)/_xll.ciqfunctions.udf.CIQ(A7385,"IQ_TOTAL_ASSETS", IQ_LTM - 1) &gt; 0,1,0)</f>
        <v>0</v>
      </c>
      <c r="I7385">
        <f>IF(_xll.ciqfunctions.udf.CIQ(A7385,"IQ_CURRENT_RATIO") - _xll.ciqfunctions.udf.CIQ(A7385,"IQ_CURRENT_RATIO", IQ_LTM - 1) &gt; 0,1,0)</f>
        <v>0</v>
      </c>
      <c r="J7385">
        <f>IF(_xll.ciqfunctions.udf.CIQ(A7385, "IQ_BASIC_WEIGHT") - _xll.ciqfunctions.udf.CIQ(A7385, "IQ_BASIC_WEIGHT", IQ_LTM - 1) &gt; 0, 0, 1)</f>
        <v>0</v>
      </c>
      <c r="K7385">
        <f>IF(_xll.ciqfunctions.udf.CIQ(A7385,"IQ_GROSS_MARGIN") - _xll.ciqfunctions.udf.CIQ(A7385,"IQ_GROSS_MARGIN",IQ_LTM-1) &gt; 1,1,0)</f>
        <v>0</v>
      </c>
      <c r="L7385">
        <f>IF(_xll.ciqfunctions.udf.CIQ(A7385, "IQ_ASSET_TURNS") - _xll.ciqfunctions.udf.CIQ(A7385,"IQ_ASSET_TURNS", IQ_LTM-1) &gt; 1, 1,0)</f>
        <v>0</v>
      </c>
    </row>
    <row r="7386" spans="1:12" x14ac:dyDescent="0.25">
      <c r="A7386" t="s">
        <v>2707</v>
      </c>
      <c r="B7386" t="s">
        <v>2708</v>
      </c>
      <c r="C7386">
        <f>SUM(D7386:L7386)</f>
        <v>0</v>
      </c>
      <c r="D7386">
        <f>IF(_xll.ciqfunctions.udf.CIQ(A7386,"IQ_RETURN_ASSETS") &gt; 0,1,0)</f>
        <v>0</v>
      </c>
      <c r="E7386">
        <f>IF(_xll.ciqfunctions.udf.CIQ(A7386,"IQ_UNLEVERED_FCF") + _xll.ciqfunctions.udf.CIQ(A7386,"IQ_CAPEX")  &gt; 0, 1, 0)</f>
        <v>0</v>
      </c>
      <c r="F7386">
        <f>IF(_xll.ciqfunctions.udf.CIQ(A7386,"IQ_RETURN_ASSETS") - _xll.ciqfunctions.udf.CIQ(A7386,"IQ_RETURN_ASSETS", IQ_LTM - 1) &gt; 0,1,0)</f>
        <v>0</v>
      </c>
      <c r="G7386">
        <f>IF((_xll.ciqfunctions.udf.CIQ(A7386,"IQ_UNLEVERED_FCF") + _xll.ciqfunctions.udf.CIQ(A7386,"IQ_CAPEX"))/_xll.ciqfunctions.udf.CIQ(A7386,"IQ_TOTAL_ASSETS") &gt; 0,1,0)</f>
        <v>0</v>
      </c>
      <c r="H7386">
        <f>IF(_xll.ciqfunctions.udf.CIQ(A7386,"IQ_LT_DEBT")/_xll.ciqfunctions.udf.CIQ(A7386,"IQ_TOTAL_ASSETS") - _xll.ciqfunctions.udf.CIQ(A7386,"IQ_LT_DEBT", IQ_LTM - 1)/_xll.ciqfunctions.udf.CIQ(A7386,"IQ_TOTAL_ASSETS", IQ_LTM - 1) &gt; 0,1,0)</f>
        <v>0</v>
      </c>
      <c r="I7386">
        <f>IF(_xll.ciqfunctions.udf.CIQ(A7386,"IQ_CURRENT_RATIO") - _xll.ciqfunctions.udf.CIQ(A7386,"IQ_CURRENT_RATIO", IQ_LTM - 1) &gt; 0,1,0)</f>
        <v>0</v>
      </c>
      <c r="J7386">
        <f>IF(_xll.ciqfunctions.udf.CIQ(A7386, "IQ_BASIC_WEIGHT") - _xll.ciqfunctions.udf.CIQ(A7386, "IQ_BASIC_WEIGHT", IQ_LTM - 1) &gt; 0, 0, 1)</f>
        <v>0</v>
      </c>
      <c r="K7386">
        <f>IF(_xll.ciqfunctions.udf.CIQ(A7386,"IQ_GROSS_MARGIN") - _xll.ciqfunctions.udf.CIQ(A7386,"IQ_GROSS_MARGIN",IQ_LTM-1) &gt; 1,1,0)</f>
        <v>0</v>
      </c>
      <c r="L7386">
        <f>IF(_xll.ciqfunctions.udf.CIQ(A7386, "IQ_ASSET_TURNS") - _xll.ciqfunctions.udf.CIQ(A7386,"IQ_ASSET_TURNS", IQ_LTM-1) &gt; 1, 1,0)</f>
        <v>0</v>
      </c>
    </row>
    <row r="7387" spans="1:12" x14ac:dyDescent="0.25">
      <c r="A7387" t="s">
        <v>2726</v>
      </c>
      <c r="B7387" t="s">
        <v>2725</v>
      </c>
      <c r="C7387">
        <f>SUM(D7387:L7387)</f>
        <v>0</v>
      </c>
      <c r="D7387">
        <f>IF(_xll.ciqfunctions.udf.CIQ(A7387,"IQ_RETURN_ASSETS") &gt; 0,1,0)</f>
        <v>0</v>
      </c>
      <c r="E7387">
        <f>IF(_xll.ciqfunctions.udf.CIQ(A7387,"IQ_UNLEVERED_FCF") + _xll.ciqfunctions.udf.CIQ(A7387,"IQ_CAPEX")  &gt; 0, 1, 0)</f>
        <v>0</v>
      </c>
      <c r="F7387">
        <f>IF(_xll.ciqfunctions.udf.CIQ(A7387,"IQ_RETURN_ASSETS") - _xll.ciqfunctions.udf.CIQ(A7387,"IQ_RETURN_ASSETS", IQ_LTM - 1) &gt; 0,1,0)</f>
        <v>0</v>
      </c>
      <c r="G7387">
        <f>IF((_xll.ciqfunctions.udf.CIQ(A7387,"IQ_UNLEVERED_FCF") + _xll.ciqfunctions.udf.CIQ(A7387,"IQ_CAPEX"))/_xll.ciqfunctions.udf.CIQ(A7387,"IQ_TOTAL_ASSETS") &gt; 0,1,0)</f>
        <v>0</v>
      </c>
      <c r="H7387">
        <f>IF(_xll.ciqfunctions.udf.CIQ(A7387,"IQ_LT_DEBT")/_xll.ciqfunctions.udf.CIQ(A7387,"IQ_TOTAL_ASSETS") - _xll.ciqfunctions.udf.CIQ(A7387,"IQ_LT_DEBT", IQ_LTM - 1)/_xll.ciqfunctions.udf.CIQ(A7387,"IQ_TOTAL_ASSETS", IQ_LTM - 1) &gt; 0,1,0)</f>
        <v>0</v>
      </c>
      <c r="I7387">
        <f>IF(_xll.ciqfunctions.udf.CIQ(A7387,"IQ_CURRENT_RATIO") - _xll.ciqfunctions.udf.CIQ(A7387,"IQ_CURRENT_RATIO", IQ_LTM - 1) &gt; 0,1,0)</f>
        <v>0</v>
      </c>
      <c r="J7387">
        <f>IF(_xll.ciqfunctions.udf.CIQ(A7387, "IQ_BASIC_WEIGHT") - _xll.ciqfunctions.udf.CIQ(A7387, "IQ_BASIC_WEIGHT", IQ_LTM - 1) &gt; 0, 0, 1)</f>
        <v>0</v>
      </c>
      <c r="K7387">
        <f>IF(_xll.ciqfunctions.udf.CIQ(A7387,"IQ_GROSS_MARGIN") - _xll.ciqfunctions.udf.CIQ(A7387,"IQ_GROSS_MARGIN",IQ_LTM-1) &gt; 1,1,0)</f>
        <v>0</v>
      </c>
      <c r="L7387">
        <f>IF(_xll.ciqfunctions.udf.CIQ(A7387, "IQ_ASSET_TURNS") - _xll.ciqfunctions.udf.CIQ(A7387,"IQ_ASSET_TURNS", IQ_LTM-1) &gt; 1, 1,0)</f>
        <v>0</v>
      </c>
    </row>
    <row r="7388" spans="1:12" x14ac:dyDescent="0.25">
      <c r="A7388" t="s">
        <v>2741</v>
      </c>
      <c r="B7388" t="s">
        <v>2742</v>
      </c>
      <c r="C7388">
        <f>SUM(D7388:L7388)</f>
        <v>0</v>
      </c>
      <c r="D7388">
        <f>IF(_xll.ciqfunctions.udf.CIQ(A7388,"IQ_RETURN_ASSETS") &gt; 0,1,0)</f>
        <v>0</v>
      </c>
      <c r="E7388">
        <f>IF(_xll.ciqfunctions.udf.CIQ(A7388,"IQ_UNLEVERED_FCF") + _xll.ciqfunctions.udf.CIQ(A7388,"IQ_CAPEX")  &gt; 0, 1, 0)</f>
        <v>0</v>
      </c>
      <c r="F7388">
        <f>IF(_xll.ciqfunctions.udf.CIQ(A7388,"IQ_RETURN_ASSETS") - _xll.ciqfunctions.udf.CIQ(A7388,"IQ_RETURN_ASSETS", IQ_LTM - 1) &gt; 0,1,0)</f>
        <v>0</v>
      </c>
      <c r="G7388">
        <f>IF((_xll.ciqfunctions.udf.CIQ(A7388,"IQ_UNLEVERED_FCF") + _xll.ciqfunctions.udf.CIQ(A7388,"IQ_CAPEX"))/_xll.ciqfunctions.udf.CIQ(A7388,"IQ_TOTAL_ASSETS") &gt; 0,1,0)</f>
        <v>0</v>
      </c>
      <c r="H7388">
        <f>IF(_xll.ciqfunctions.udf.CIQ(A7388,"IQ_LT_DEBT")/_xll.ciqfunctions.udf.CIQ(A7388,"IQ_TOTAL_ASSETS") - _xll.ciqfunctions.udf.CIQ(A7388,"IQ_LT_DEBT", IQ_LTM - 1)/_xll.ciqfunctions.udf.CIQ(A7388,"IQ_TOTAL_ASSETS", IQ_LTM - 1) &gt; 0,1,0)</f>
        <v>0</v>
      </c>
      <c r="I7388">
        <f>IF(_xll.ciqfunctions.udf.CIQ(A7388,"IQ_CURRENT_RATIO") - _xll.ciqfunctions.udf.CIQ(A7388,"IQ_CURRENT_RATIO", IQ_LTM - 1) &gt; 0,1,0)</f>
        <v>0</v>
      </c>
      <c r="J7388">
        <f>IF(_xll.ciqfunctions.udf.CIQ(A7388, "IQ_BASIC_WEIGHT") - _xll.ciqfunctions.udf.CIQ(A7388, "IQ_BASIC_WEIGHT", IQ_LTM - 1) &gt; 0, 0, 1)</f>
        <v>0</v>
      </c>
      <c r="K7388">
        <f>IF(_xll.ciqfunctions.udf.CIQ(A7388,"IQ_GROSS_MARGIN") - _xll.ciqfunctions.udf.CIQ(A7388,"IQ_GROSS_MARGIN",IQ_LTM-1) &gt; 1,1,0)</f>
        <v>0</v>
      </c>
      <c r="L7388">
        <f>IF(_xll.ciqfunctions.udf.CIQ(A7388, "IQ_ASSET_TURNS") - _xll.ciqfunctions.udf.CIQ(A7388,"IQ_ASSET_TURNS", IQ_LTM-1) &gt; 1, 1,0)</f>
        <v>0</v>
      </c>
    </row>
    <row r="7389" spans="1:12" x14ac:dyDescent="0.25">
      <c r="A7389" t="s">
        <v>2753</v>
      </c>
      <c r="B7389" t="s">
        <v>2754</v>
      </c>
      <c r="C7389">
        <f>SUM(D7389:L7389)</f>
        <v>0</v>
      </c>
      <c r="D7389">
        <f>IF(_xll.ciqfunctions.udf.CIQ(A7389,"IQ_RETURN_ASSETS") &gt; 0,1,0)</f>
        <v>0</v>
      </c>
      <c r="E7389">
        <f>IF(_xll.ciqfunctions.udf.CIQ(A7389,"IQ_UNLEVERED_FCF") + _xll.ciqfunctions.udf.CIQ(A7389,"IQ_CAPEX")  &gt; 0, 1, 0)</f>
        <v>0</v>
      </c>
      <c r="F7389">
        <f>IF(_xll.ciqfunctions.udf.CIQ(A7389,"IQ_RETURN_ASSETS") - _xll.ciqfunctions.udf.CIQ(A7389,"IQ_RETURN_ASSETS", IQ_LTM - 1) &gt; 0,1,0)</f>
        <v>0</v>
      </c>
      <c r="G7389">
        <f>IF((_xll.ciqfunctions.udf.CIQ(A7389,"IQ_UNLEVERED_FCF") + _xll.ciqfunctions.udf.CIQ(A7389,"IQ_CAPEX"))/_xll.ciqfunctions.udf.CIQ(A7389,"IQ_TOTAL_ASSETS") &gt; 0,1,0)</f>
        <v>0</v>
      </c>
      <c r="H7389">
        <f>IF(_xll.ciqfunctions.udf.CIQ(A7389,"IQ_LT_DEBT")/_xll.ciqfunctions.udf.CIQ(A7389,"IQ_TOTAL_ASSETS") - _xll.ciqfunctions.udf.CIQ(A7389,"IQ_LT_DEBT", IQ_LTM - 1)/_xll.ciqfunctions.udf.CIQ(A7389,"IQ_TOTAL_ASSETS", IQ_LTM - 1) &gt; 0,1,0)</f>
        <v>0</v>
      </c>
      <c r="I7389">
        <f>IF(_xll.ciqfunctions.udf.CIQ(A7389,"IQ_CURRENT_RATIO") - _xll.ciqfunctions.udf.CIQ(A7389,"IQ_CURRENT_RATIO", IQ_LTM - 1) &gt; 0,1,0)</f>
        <v>0</v>
      </c>
      <c r="J7389">
        <f>IF(_xll.ciqfunctions.udf.CIQ(A7389, "IQ_BASIC_WEIGHT") - _xll.ciqfunctions.udf.CIQ(A7389, "IQ_BASIC_WEIGHT", IQ_LTM - 1) &gt; 0, 0, 1)</f>
        <v>0</v>
      </c>
      <c r="K7389">
        <f>IF(_xll.ciqfunctions.udf.CIQ(A7389,"IQ_GROSS_MARGIN") - _xll.ciqfunctions.udf.CIQ(A7389,"IQ_GROSS_MARGIN",IQ_LTM-1) &gt; 1,1,0)</f>
        <v>0</v>
      </c>
      <c r="L7389">
        <f>IF(_xll.ciqfunctions.udf.CIQ(A7389, "IQ_ASSET_TURNS") - _xll.ciqfunctions.udf.CIQ(A7389,"IQ_ASSET_TURNS", IQ_LTM-1) &gt; 1, 1,0)</f>
        <v>0</v>
      </c>
    </row>
    <row r="7390" spans="1:12" x14ac:dyDescent="0.25">
      <c r="A7390" t="s">
        <v>2795</v>
      </c>
      <c r="B7390" t="s">
        <v>2796</v>
      </c>
      <c r="C7390">
        <f>SUM(D7390:L7390)</f>
        <v>0</v>
      </c>
      <c r="D7390">
        <f>IF(_xll.ciqfunctions.udf.CIQ(A7390,"IQ_RETURN_ASSETS") &gt; 0,1,0)</f>
        <v>0</v>
      </c>
      <c r="E7390">
        <f>IF(_xll.ciqfunctions.udf.CIQ(A7390,"IQ_UNLEVERED_FCF") + _xll.ciqfunctions.udf.CIQ(A7390,"IQ_CAPEX")  &gt; 0, 1, 0)</f>
        <v>0</v>
      </c>
      <c r="F7390">
        <f>IF(_xll.ciqfunctions.udf.CIQ(A7390,"IQ_RETURN_ASSETS") - _xll.ciqfunctions.udf.CIQ(A7390,"IQ_RETURN_ASSETS", IQ_LTM - 1) &gt; 0,1,0)</f>
        <v>0</v>
      </c>
      <c r="G7390">
        <f>IF((_xll.ciqfunctions.udf.CIQ(A7390,"IQ_UNLEVERED_FCF") + _xll.ciqfunctions.udf.CIQ(A7390,"IQ_CAPEX"))/_xll.ciqfunctions.udf.CIQ(A7390,"IQ_TOTAL_ASSETS") &gt; 0,1,0)</f>
        <v>0</v>
      </c>
      <c r="H7390">
        <f>IF(_xll.ciqfunctions.udf.CIQ(A7390,"IQ_LT_DEBT")/_xll.ciqfunctions.udf.CIQ(A7390,"IQ_TOTAL_ASSETS") - _xll.ciqfunctions.udf.CIQ(A7390,"IQ_LT_DEBT", IQ_LTM - 1)/_xll.ciqfunctions.udf.CIQ(A7390,"IQ_TOTAL_ASSETS", IQ_LTM - 1) &gt; 0,1,0)</f>
        <v>0</v>
      </c>
      <c r="I7390">
        <f>IF(_xll.ciqfunctions.udf.CIQ(A7390,"IQ_CURRENT_RATIO") - _xll.ciqfunctions.udf.CIQ(A7390,"IQ_CURRENT_RATIO", IQ_LTM - 1) &gt; 0,1,0)</f>
        <v>0</v>
      </c>
      <c r="J7390">
        <f>IF(_xll.ciqfunctions.udf.CIQ(A7390, "IQ_BASIC_WEIGHT") - _xll.ciqfunctions.udf.CIQ(A7390, "IQ_BASIC_WEIGHT", IQ_LTM - 1) &gt; 0, 0, 1)</f>
        <v>0</v>
      </c>
      <c r="K7390">
        <f>IF(_xll.ciqfunctions.udf.CIQ(A7390,"IQ_GROSS_MARGIN") - _xll.ciqfunctions.udf.CIQ(A7390,"IQ_GROSS_MARGIN",IQ_LTM-1) &gt; 1,1,0)</f>
        <v>0</v>
      </c>
      <c r="L7390">
        <f>IF(_xll.ciqfunctions.udf.CIQ(A7390, "IQ_ASSET_TURNS") - _xll.ciqfunctions.udf.CIQ(A7390,"IQ_ASSET_TURNS", IQ_LTM-1) &gt; 1, 1,0)</f>
        <v>0</v>
      </c>
    </row>
    <row r="7391" spans="1:12" x14ac:dyDescent="0.25">
      <c r="A7391" t="s">
        <v>2807</v>
      </c>
      <c r="B7391" t="s">
        <v>2808</v>
      </c>
      <c r="C7391">
        <f>SUM(D7391:L7391)</f>
        <v>0</v>
      </c>
      <c r="D7391">
        <f>IF(_xll.ciqfunctions.udf.CIQ(A7391,"IQ_RETURN_ASSETS") &gt; 0,1,0)</f>
        <v>0</v>
      </c>
      <c r="E7391">
        <f>IF(_xll.ciqfunctions.udf.CIQ(A7391,"IQ_UNLEVERED_FCF") + _xll.ciqfunctions.udf.CIQ(A7391,"IQ_CAPEX")  &gt; 0, 1, 0)</f>
        <v>0</v>
      </c>
      <c r="F7391">
        <f>IF(_xll.ciqfunctions.udf.CIQ(A7391,"IQ_RETURN_ASSETS") - _xll.ciqfunctions.udf.CIQ(A7391,"IQ_RETURN_ASSETS", IQ_LTM - 1) &gt; 0,1,0)</f>
        <v>0</v>
      </c>
      <c r="G7391">
        <f>IF((_xll.ciqfunctions.udf.CIQ(A7391,"IQ_UNLEVERED_FCF") + _xll.ciqfunctions.udf.CIQ(A7391,"IQ_CAPEX"))/_xll.ciqfunctions.udf.CIQ(A7391,"IQ_TOTAL_ASSETS") &gt; 0,1,0)</f>
        <v>0</v>
      </c>
      <c r="H7391">
        <f>IF(_xll.ciqfunctions.udf.CIQ(A7391,"IQ_LT_DEBT")/_xll.ciqfunctions.udf.CIQ(A7391,"IQ_TOTAL_ASSETS") - _xll.ciqfunctions.udf.CIQ(A7391,"IQ_LT_DEBT", IQ_LTM - 1)/_xll.ciqfunctions.udf.CIQ(A7391,"IQ_TOTAL_ASSETS", IQ_LTM - 1) &gt; 0,1,0)</f>
        <v>0</v>
      </c>
      <c r="I7391">
        <f>IF(_xll.ciqfunctions.udf.CIQ(A7391,"IQ_CURRENT_RATIO") - _xll.ciqfunctions.udf.CIQ(A7391,"IQ_CURRENT_RATIO", IQ_LTM - 1) &gt; 0,1,0)</f>
        <v>0</v>
      </c>
      <c r="J7391">
        <f>IF(_xll.ciqfunctions.udf.CIQ(A7391, "IQ_BASIC_WEIGHT") - _xll.ciqfunctions.udf.CIQ(A7391, "IQ_BASIC_WEIGHT", IQ_LTM - 1) &gt; 0, 0, 1)</f>
        <v>0</v>
      </c>
      <c r="K7391">
        <f>IF(_xll.ciqfunctions.udf.CIQ(A7391,"IQ_GROSS_MARGIN") - _xll.ciqfunctions.udf.CIQ(A7391,"IQ_GROSS_MARGIN",IQ_LTM-1) &gt; 1,1,0)</f>
        <v>0</v>
      </c>
      <c r="L7391">
        <f>IF(_xll.ciqfunctions.udf.CIQ(A7391, "IQ_ASSET_TURNS") - _xll.ciqfunctions.udf.CIQ(A7391,"IQ_ASSET_TURNS", IQ_LTM-1) &gt; 1, 1,0)</f>
        <v>0</v>
      </c>
    </row>
    <row r="7392" spans="1:12" x14ac:dyDescent="0.25">
      <c r="A7392" t="s">
        <v>2915</v>
      </c>
      <c r="B7392" t="s">
        <v>2916</v>
      </c>
      <c r="C7392">
        <f>SUM(D7392:L7392)</f>
        <v>0</v>
      </c>
      <c r="D7392">
        <f>IF(_xll.ciqfunctions.udf.CIQ(A7392,"IQ_RETURN_ASSETS") &gt; 0,1,0)</f>
        <v>0</v>
      </c>
      <c r="E7392">
        <f>IF(_xll.ciqfunctions.udf.CIQ(A7392,"IQ_UNLEVERED_FCF") + _xll.ciqfunctions.udf.CIQ(A7392,"IQ_CAPEX")  &gt; 0, 1, 0)</f>
        <v>0</v>
      </c>
      <c r="F7392">
        <f>IF(_xll.ciqfunctions.udf.CIQ(A7392,"IQ_RETURN_ASSETS") - _xll.ciqfunctions.udf.CIQ(A7392,"IQ_RETURN_ASSETS", IQ_LTM - 1) &gt; 0,1,0)</f>
        <v>0</v>
      </c>
      <c r="G7392">
        <f>IF((_xll.ciqfunctions.udf.CIQ(A7392,"IQ_UNLEVERED_FCF") + _xll.ciqfunctions.udf.CIQ(A7392,"IQ_CAPEX"))/_xll.ciqfunctions.udf.CIQ(A7392,"IQ_TOTAL_ASSETS") &gt; 0,1,0)</f>
        <v>0</v>
      </c>
      <c r="H7392">
        <f>IF(_xll.ciqfunctions.udf.CIQ(A7392,"IQ_LT_DEBT")/_xll.ciqfunctions.udf.CIQ(A7392,"IQ_TOTAL_ASSETS") - _xll.ciqfunctions.udf.CIQ(A7392,"IQ_LT_DEBT", IQ_LTM - 1)/_xll.ciqfunctions.udf.CIQ(A7392,"IQ_TOTAL_ASSETS", IQ_LTM - 1) &gt; 0,1,0)</f>
        <v>0</v>
      </c>
      <c r="I7392">
        <f>IF(_xll.ciqfunctions.udf.CIQ(A7392,"IQ_CURRENT_RATIO") - _xll.ciqfunctions.udf.CIQ(A7392,"IQ_CURRENT_RATIO", IQ_LTM - 1) &gt; 0,1,0)</f>
        <v>0</v>
      </c>
      <c r="J7392">
        <f>IF(_xll.ciqfunctions.udf.CIQ(A7392, "IQ_BASIC_WEIGHT") - _xll.ciqfunctions.udf.CIQ(A7392, "IQ_BASIC_WEIGHT", IQ_LTM - 1) &gt; 0, 0, 1)</f>
        <v>0</v>
      </c>
      <c r="K7392">
        <f>IF(_xll.ciqfunctions.udf.CIQ(A7392,"IQ_GROSS_MARGIN") - _xll.ciqfunctions.udf.CIQ(A7392,"IQ_GROSS_MARGIN",IQ_LTM-1) &gt; 1,1,0)</f>
        <v>0</v>
      </c>
      <c r="L7392">
        <f>IF(_xll.ciqfunctions.udf.CIQ(A7392, "IQ_ASSET_TURNS") - _xll.ciqfunctions.udf.CIQ(A7392,"IQ_ASSET_TURNS", IQ_LTM-1) &gt; 1, 1,0)</f>
        <v>0</v>
      </c>
    </row>
    <row r="7393" spans="1:12" x14ac:dyDescent="0.25">
      <c r="A7393" t="s">
        <v>2919</v>
      </c>
      <c r="B7393" t="s">
        <v>2920</v>
      </c>
      <c r="C7393">
        <f>SUM(D7393:L7393)</f>
        <v>0</v>
      </c>
      <c r="D7393">
        <f>IF(_xll.ciqfunctions.udf.CIQ(A7393,"IQ_RETURN_ASSETS") &gt; 0,1,0)</f>
        <v>0</v>
      </c>
      <c r="E7393">
        <f>IF(_xll.ciqfunctions.udf.CIQ(A7393,"IQ_UNLEVERED_FCF") + _xll.ciqfunctions.udf.CIQ(A7393,"IQ_CAPEX")  &gt; 0, 1, 0)</f>
        <v>0</v>
      </c>
      <c r="F7393">
        <f>IF(_xll.ciqfunctions.udf.CIQ(A7393,"IQ_RETURN_ASSETS") - _xll.ciqfunctions.udf.CIQ(A7393,"IQ_RETURN_ASSETS", IQ_LTM - 1) &gt; 0,1,0)</f>
        <v>0</v>
      </c>
      <c r="G7393">
        <f>IF((_xll.ciqfunctions.udf.CIQ(A7393,"IQ_UNLEVERED_FCF") + _xll.ciqfunctions.udf.CIQ(A7393,"IQ_CAPEX"))/_xll.ciqfunctions.udf.CIQ(A7393,"IQ_TOTAL_ASSETS") &gt; 0,1,0)</f>
        <v>0</v>
      </c>
      <c r="H7393">
        <f>IF(_xll.ciqfunctions.udf.CIQ(A7393,"IQ_LT_DEBT")/_xll.ciqfunctions.udf.CIQ(A7393,"IQ_TOTAL_ASSETS") - _xll.ciqfunctions.udf.CIQ(A7393,"IQ_LT_DEBT", IQ_LTM - 1)/_xll.ciqfunctions.udf.CIQ(A7393,"IQ_TOTAL_ASSETS", IQ_LTM - 1) &gt; 0,1,0)</f>
        <v>0</v>
      </c>
      <c r="I7393">
        <f>IF(_xll.ciqfunctions.udf.CIQ(A7393,"IQ_CURRENT_RATIO") - _xll.ciqfunctions.udf.CIQ(A7393,"IQ_CURRENT_RATIO", IQ_LTM - 1) &gt; 0,1,0)</f>
        <v>0</v>
      </c>
      <c r="J7393">
        <f>IF(_xll.ciqfunctions.udf.CIQ(A7393, "IQ_BASIC_WEIGHT") - _xll.ciqfunctions.udf.CIQ(A7393, "IQ_BASIC_WEIGHT", IQ_LTM - 1) &gt; 0, 0, 1)</f>
        <v>0</v>
      </c>
      <c r="K7393">
        <f>IF(_xll.ciqfunctions.udf.CIQ(A7393,"IQ_GROSS_MARGIN") - _xll.ciqfunctions.udf.CIQ(A7393,"IQ_GROSS_MARGIN",IQ_LTM-1) &gt; 1,1,0)</f>
        <v>0</v>
      </c>
      <c r="L7393">
        <f>IF(_xll.ciqfunctions.udf.CIQ(A7393, "IQ_ASSET_TURNS") - _xll.ciqfunctions.udf.CIQ(A7393,"IQ_ASSET_TURNS", IQ_LTM-1) &gt; 1, 1,0)</f>
        <v>0</v>
      </c>
    </row>
    <row r="7394" spans="1:12" x14ac:dyDescent="0.25">
      <c r="A7394" t="s">
        <v>2947</v>
      </c>
      <c r="B7394" t="s">
        <v>2948</v>
      </c>
      <c r="C7394">
        <f>SUM(D7394:L7394)</f>
        <v>0</v>
      </c>
      <c r="D7394">
        <f>IF(_xll.ciqfunctions.udf.CIQ(A7394,"IQ_RETURN_ASSETS") &gt; 0,1,0)</f>
        <v>0</v>
      </c>
      <c r="E7394">
        <f>IF(_xll.ciqfunctions.udf.CIQ(A7394,"IQ_UNLEVERED_FCF") + _xll.ciqfunctions.udf.CIQ(A7394,"IQ_CAPEX")  &gt; 0, 1, 0)</f>
        <v>0</v>
      </c>
      <c r="F7394">
        <f>IF(_xll.ciqfunctions.udf.CIQ(A7394,"IQ_RETURN_ASSETS") - _xll.ciqfunctions.udf.CIQ(A7394,"IQ_RETURN_ASSETS", IQ_LTM - 1) &gt; 0,1,0)</f>
        <v>0</v>
      </c>
      <c r="G7394">
        <f>IF((_xll.ciqfunctions.udf.CIQ(A7394,"IQ_UNLEVERED_FCF") + _xll.ciqfunctions.udf.CIQ(A7394,"IQ_CAPEX"))/_xll.ciqfunctions.udf.CIQ(A7394,"IQ_TOTAL_ASSETS") &gt; 0,1,0)</f>
        <v>0</v>
      </c>
      <c r="H7394">
        <f>IF(_xll.ciqfunctions.udf.CIQ(A7394,"IQ_LT_DEBT")/_xll.ciqfunctions.udf.CIQ(A7394,"IQ_TOTAL_ASSETS") - _xll.ciqfunctions.udf.CIQ(A7394,"IQ_LT_DEBT", IQ_LTM - 1)/_xll.ciqfunctions.udf.CIQ(A7394,"IQ_TOTAL_ASSETS", IQ_LTM - 1) &gt; 0,1,0)</f>
        <v>0</v>
      </c>
      <c r="I7394">
        <f>IF(_xll.ciqfunctions.udf.CIQ(A7394,"IQ_CURRENT_RATIO") - _xll.ciqfunctions.udf.CIQ(A7394,"IQ_CURRENT_RATIO", IQ_LTM - 1) &gt; 0,1,0)</f>
        <v>0</v>
      </c>
      <c r="J7394">
        <f>IF(_xll.ciqfunctions.udf.CIQ(A7394, "IQ_BASIC_WEIGHT") - _xll.ciqfunctions.udf.CIQ(A7394, "IQ_BASIC_WEIGHT", IQ_LTM - 1) &gt; 0, 0, 1)</f>
        <v>0</v>
      </c>
      <c r="K7394">
        <f>IF(_xll.ciqfunctions.udf.CIQ(A7394,"IQ_GROSS_MARGIN") - _xll.ciqfunctions.udf.CIQ(A7394,"IQ_GROSS_MARGIN",IQ_LTM-1) &gt; 1,1,0)</f>
        <v>0</v>
      </c>
      <c r="L7394">
        <f>IF(_xll.ciqfunctions.udf.CIQ(A7394, "IQ_ASSET_TURNS") - _xll.ciqfunctions.udf.CIQ(A7394,"IQ_ASSET_TURNS", IQ_LTM-1) &gt; 1, 1,0)</f>
        <v>0</v>
      </c>
    </row>
    <row r="7395" spans="1:12" x14ac:dyDescent="0.25">
      <c r="A7395" t="s">
        <v>2971</v>
      </c>
      <c r="B7395" t="s">
        <v>2972</v>
      </c>
      <c r="C7395">
        <f>SUM(D7395:L7395)</f>
        <v>0</v>
      </c>
      <c r="D7395">
        <f>IF(_xll.ciqfunctions.udf.CIQ(A7395,"IQ_RETURN_ASSETS") &gt; 0,1,0)</f>
        <v>0</v>
      </c>
      <c r="E7395">
        <f>IF(_xll.ciqfunctions.udf.CIQ(A7395,"IQ_UNLEVERED_FCF") + _xll.ciqfunctions.udf.CIQ(A7395,"IQ_CAPEX")  &gt; 0, 1, 0)</f>
        <v>0</v>
      </c>
      <c r="F7395">
        <f>IF(_xll.ciqfunctions.udf.CIQ(A7395,"IQ_RETURN_ASSETS") - _xll.ciqfunctions.udf.CIQ(A7395,"IQ_RETURN_ASSETS", IQ_LTM - 1) &gt; 0,1,0)</f>
        <v>0</v>
      </c>
      <c r="G7395">
        <f>IF((_xll.ciqfunctions.udf.CIQ(A7395,"IQ_UNLEVERED_FCF") + _xll.ciqfunctions.udf.CIQ(A7395,"IQ_CAPEX"))/_xll.ciqfunctions.udf.CIQ(A7395,"IQ_TOTAL_ASSETS") &gt; 0,1,0)</f>
        <v>0</v>
      </c>
      <c r="H7395">
        <f>IF(_xll.ciqfunctions.udf.CIQ(A7395,"IQ_LT_DEBT")/_xll.ciqfunctions.udf.CIQ(A7395,"IQ_TOTAL_ASSETS") - _xll.ciqfunctions.udf.CIQ(A7395,"IQ_LT_DEBT", IQ_LTM - 1)/_xll.ciqfunctions.udf.CIQ(A7395,"IQ_TOTAL_ASSETS", IQ_LTM - 1) &gt; 0,1,0)</f>
        <v>0</v>
      </c>
      <c r="I7395">
        <f>IF(_xll.ciqfunctions.udf.CIQ(A7395,"IQ_CURRENT_RATIO") - _xll.ciqfunctions.udf.CIQ(A7395,"IQ_CURRENT_RATIO", IQ_LTM - 1) &gt; 0,1,0)</f>
        <v>0</v>
      </c>
      <c r="J7395">
        <f>IF(_xll.ciqfunctions.udf.CIQ(A7395, "IQ_BASIC_WEIGHT") - _xll.ciqfunctions.udf.CIQ(A7395, "IQ_BASIC_WEIGHT", IQ_LTM - 1) &gt; 0, 0, 1)</f>
        <v>0</v>
      </c>
      <c r="K7395">
        <f>IF(_xll.ciqfunctions.udf.CIQ(A7395,"IQ_GROSS_MARGIN") - _xll.ciqfunctions.udf.CIQ(A7395,"IQ_GROSS_MARGIN",IQ_LTM-1) &gt; 1,1,0)</f>
        <v>0</v>
      </c>
      <c r="L7395">
        <f>IF(_xll.ciqfunctions.udf.CIQ(A7395, "IQ_ASSET_TURNS") - _xll.ciqfunctions.udf.CIQ(A7395,"IQ_ASSET_TURNS", IQ_LTM-1) &gt; 1, 1,0)</f>
        <v>0</v>
      </c>
    </row>
    <row r="7396" spans="1:12" x14ac:dyDescent="0.25">
      <c r="A7396" t="s">
        <v>3016</v>
      </c>
      <c r="B7396" t="s">
        <v>3017</v>
      </c>
      <c r="C7396">
        <f>SUM(D7396:L7396)</f>
        <v>0</v>
      </c>
      <c r="D7396">
        <f>IF(_xll.ciqfunctions.udf.CIQ(A7396,"IQ_RETURN_ASSETS") &gt; 0,1,0)</f>
        <v>0</v>
      </c>
      <c r="E7396">
        <f>IF(_xll.ciqfunctions.udf.CIQ(A7396,"IQ_UNLEVERED_FCF") + _xll.ciqfunctions.udf.CIQ(A7396,"IQ_CAPEX")  &gt; 0, 1, 0)</f>
        <v>0</v>
      </c>
      <c r="F7396">
        <f>IF(_xll.ciqfunctions.udf.CIQ(A7396,"IQ_RETURN_ASSETS") - _xll.ciqfunctions.udf.CIQ(A7396,"IQ_RETURN_ASSETS", IQ_LTM - 1) &gt; 0,1,0)</f>
        <v>0</v>
      </c>
      <c r="G7396">
        <f>IF((_xll.ciqfunctions.udf.CIQ(A7396,"IQ_UNLEVERED_FCF") + _xll.ciqfunctions.udf.CIQ(A7396,"IQ_CAPEX"))/_xll.ciqfunctions.udf.CIQ(A7396,"IQ_TOTAL_ASSETS") &gt; 0,1,0)</f>
        <v>0</v>
      </c>
      <c r="H7396">
        <f>IF(_xll.ciqfunctions.udf.CIQ(A7396,"IQ_LT_DEBT")/_xll.ciqfunctions.udf.CIQ(A7396,"IQ_TOTAL_ASSETS") - _xll.ciqfunctions.udf.CIQ(A7396,"IQ_LT_DEBT", IQ_LTM - 1)/_xll.ciqfunctions.udf.CIQ(A7396,"IQ_TOTAL_ASSETS", IQ_LTM - 1) &gt; 0,1,0)</f>
        <v>0</v>
      </c>
      <c r="I7396">
        <f>IF(_xll.ciqfunctions.udf.CIQ(A7396,"IQ_CURRENT_RATIO") - _xll.ciqfunctions.udf.CIQ(A7396,"IQ_CURRENT_RATIO", IQ_LTM - 1) &gt; 0,1,0)</f>
        <v>0</v>
      </c>
      <c r="J7396">
        <f>IF(_xll.ciqfunctions.udf.CIQ(A7396, "IQ_BASIC_WEIGHT") - _xll.ciqfunctions.udf.CIQ(A7396, "IQ_BASIC_WEIGHT", IQ_LTM - 1) &gt; 0, 0, 1)</f>
        <v>0</v>
      </c>
      <c r="K7396">
        <f>IF(_xll.ciqfunctions.udf.CIQ(A7396,"IQ_GROSS_MARGIN") - _xll.ciqfunctions.udf.CIQ(A7396,"IQ_GROSS_MARGIN",IQ_LTM-1) &gt; 1,1,0)</f>
        <v>0</v>
      </c>
      <c r="L7396">
        <f>IF(_xll.ciqfunctions.udf.CIQ(A7396, "IQ_ASSET_TURNS") - _xll.ciqfunctions.udf.CIQ(A7396,"IQ_ASSET_TURNS", IQ_LTM-1) &gt; 1, 1,0)</f>
        <v>0</v>
      </c>
    </row>
    <row r="7397" spans="1:12" x14ac:dyDescent="0.25">
      <c r="A7397" t="s">
        <v>3052</v>
      </c>
      <c r="B7397" t="s">
        <v>3053</v>
      </c>
      <c r="C7397">
        <f>SUM(D7397:L7397)</f>
        <v>0</v>
      </c>
      <c r="D7397">
        <f>IF(_xll.ciqfunctions.udf.CIQ(A7397,"IQ_RETURN_ASSETS") &gt; 0,1,0)</f>
        <v>0</v>
      </c>
      <c r="E7397">
        <f>IF(_xll.ciqfunctions.udf.CIQ(A7397,"IQ_UNLEVERED_FCF") + _xll.ciqfunctions.udf.CIQ(A7397,"IQ_CAPEX")  &gt; 0, 1, 0)</f>
        <v>0</v>
      </c>
      <c r="F7397">
        <f>IF(_xll.ciqfunctions.udf.CIQ(A7397,"IQ_RETURN_ASSETS") - _xll.ciqfunctions.udf.CIQ(A7397,"IQ_RETURN_ASSETS", IQ_LTM - 1) &gt; 0,1,0)</f>
        <v>0</v>
      </c>
      <c r="G7397">
        <f>IF((_xll.ciqfunctions.udf.CIQ(A7397,"IQ_UNLEVERED_FCF") + _xll.ciqfunctions.udf.CIQ(A7397,"IQ_CAPEX"))/_xll.ciqfunctions.udf.CIQ(A7397,"IQ_TOTAL_ASSETS") &gt; 0,1,0)</f>
        <v>0</v>
      </c>
      <c r="H7397">
        <f>IF(_xll.ciqfunctions.udf.CIQ(A7397,"IQ_LT_DEBT")/_xll.ciqfunctions.udf.CIQ(A7397,"IQ_TOTAL_ASSETS") - _xll.ciqfunctions.udf.CIQ(A7397,"IQ_LT_DEBT", IQ_LTM - 1)/_xll.ciqfunctions.udf.CIQ(A7397,"IQ_TOTAL_ASSETS", IQ_LTM - 1) &gt; 0,1,0)</f>
        <v>0</v>
      </c>
      <c r="I7397">
        <f>IF(_xll.ciqfunctions.udf.CIQ(A7397,"IQ_CURRENT_RATIO") - _xll.ciqfunctions.udf.CIQ(A7397,"IQ_CURRENT_RATIO", IQ_LTM - 1) &gt; 0,1,0)</f>
        <v>0</v>
      </c>
      <c r="J7397">
        <f>IF(_xll.ciqfunctions.udf.CIQ(A7397, "IQ_BASIC_WEIGHT") - _xll.ciqfunctions.udf.CIQ(A7397, "IQ_BASIC_WEIGHT", IQ_LTM - 1) &gt; 0, 0, 1)</f>
        <v>0</v>
      </c>
      <c r="K7397">
        <f>IF(_xll.ciqfunctions.udf.CIQ(A7397,"IQ_GROSS_MARGIN") - _xll.ciqfunctions.udf.CIQ(A7397,"IQ_GROSS_MARGIN",IQ_LTM-1) &gt; 1,1,0)</f>
        <v>0</v>
      </c>
      <c r="L7397">
        <f>IF(_xll.ciqfunctions.udf.CIQ(A7397, "IQ_ASSET_TURNS") - _xll.ciqfunctions.udf.CIQ(A7397,"IQ_ASSET_TURNS", IQ_LTM-1) &gt; 1, 1,0)</f>
        <v>0</v>
      </c>
    </row>
    <row r="7398" spans="1:12" x14ac:dyDescent="0.25">
      <c r="A7398" t="s">
        <v>3143</v>
      </c>
      <c r="B7398" t="s">
        <v>3144</v>
      </c>
      <c r="C7398">
        <f>SUM(D7398:L7398)</f>
        <v>0</v>
      </c>
      <c r="D7398">
        <f>IF(_xll.ciqfunctions.udf.CIQ(A7398,"IQ_RETURN_ASSETS") &gt; 0,1,0)</f>
        <v>0</v>
      </c>
      <c r="E7398">
        <f>IF(_xll.ciqfunctions.udf.CIQ(A7398,"IQ_UNLEVERED_FCF") + _xll.ciqfunctions.udf.CIQ(A7398,"IQ_CAPEX")  &gt; 0, 1, 0)</f>
        <v>0</v>
      </c>
      <c r="F7398">
        <f>IF(_xll.ciqfunctions.udf.CIQ(A7398,"IQ_RETURN_ASSETS") - _xll.ciqfunctions.udf.CIQ(A7398,"IQ_RETURN_ASSETS", IQ_LTM - 1) &gt; 0,1,0)</f>
        <v>0</v>
      </c>
      <c r="G7398">
        <f>IF((_xll.ciqfunctions.udf.CIQ(A7398,"IQ_UNLEVERED_FCF") + _xll.ciqfunctions.udf.CIQ(A7398,"IQ_CAPEX"))/_xll.ciqfunctions.udf.CIQ(A7398,"IQ_TOTAL_ASSETS") &gt; 0,1,0)</f>
        <v>0</v>
      </c>
      <c r="H7398">
        <f>IF(_xll.ciqfunctions.udf.CIQ(A7398,"IQ_LT_DEBT")/_xll.ciqfunctions.udf.CIQ(A7398,"IQ_TOTAL_ASSETS") - _xll.ciqfunctions.udf.CIQ(A7398,"IQ_LT_DEBT", IQ_LTM - 1)/_xll.ciqfunctions.udf.CIQ(A7398,"IQ_TOTAL_ASSETS", IQ_LTM - 1) &gt; 0,1,0)</f>
        <v>0</v>
      </c>
      <c r="I7398">
        <f>IF(_xll.ciqfunctions.udf.CIQ(A7398,"IQ_CURRENT_RATIO") - _xll.ciqfunctions.udf.CIQ(A7398,"IQ_CURRENT_RATIO", IQ_LTM - 1) &gt; 0,1,0)</f>
        <v>0</v>
      </c>
      <c r="J7398">
        <f>IF(_xll.ciqfunctions.udf.CIQ(A7398, "IQ_BASIC_WEIGHT") - _xll.ciqfunctions.udf.CIQ(A7398, "IQ_BASIC_WEIGHT", IQ_LTM - 1) &gt; 0, 0, 1)</f>
        <v>0</v>
      </c>
      <c r="K7398">
        <f>IF(_xll.ciqfunctions.udf.CIQ(A7398,"IQ_GROSS_MARGIN") - _xll.ciqfunctions.udf.CIQ(A7398,"IQ_GROSS_MARGIN",IQ_LTM-1) &gt; 1,1,0)</f>
        <v>0</v>
      </c>
      <c r="L7398">
        <f>IF(_xll.ciqfunctions.udf.CIQ(A7398, "IQ_ASSET_TURNS") - _xll.ciqfunctions.udf.CIQ(A7398,"IQ_ASSET_TURNS", IQ_LTM-1) &gt; 1, 1,0)</f>
        <v>0</v>
      </c>
    </row>
    <row r="7399" spans="1:12" x14ac:dyDescent="0.25">
      <c r="A7399" t="s">
        <v>3183</v>
      </c>
      <c r="B7399" t="s">
        <v>3184</v>
      </c>
      <c r="C7399">
        <f>SUM(D7399:L7399)</f>
        <v>0</v>
      </c>
      <c r="D7399">
        <f>IF(_xll.ciqfunctions.udf.CIQ(A7399,"IQ_RETURN_ASSETS") &gt; 0,1,0)</f>
        <v>0</v>
      </c>
      <c r="E7399">
        <f>IF(_xll.ciqfunctions.udf.CIQ(A7399,"IQ_UNLEVERED_FCF") + _xll.ciqfunctions.udf.CIQ(A7399,"IQ_CAPEX")  &gt; 0, 1, 0)</f>
        <v>0</v>
      </c>
      <c r="F7399">
        <f>IF(_xll.ciqfunctions.udf.CIQ(A7399,"IQ_RETURN_ASSETS") - _xll.ciqfunctions.udf.CIQ(A7399,"IQ_RETURN_ASSETS", IQ_LTM - 1) &gt; 0,1,0)</f>
        <v>0</v>
      </c>
      <c r="G7399">
        <f>IF((_xll.ciqfunctions.udf.CIQ(A7399,"IQ_UNLEVERED_FCF") + _xll.ciqfunctions.udf.CIQ(A7399,"IQ_CAPEX"))/_xll.ciqfunctions.udf.CIQ(A7399,"IQ_TOTAL_ASSETS") &gt; 0,1,0)</f>
        <v>0</v>
      </c>
      <c r="H7399">
        <f>IF(_xll.ciqfunctions.udf.CIQ(A7399,"IQ_LT_DEBT")/_xll.ciqfunctions.udf.CIQ(A7399,"IQ_TOTAL_ASSETS") - _xll.ciqfunctions.udf.CIQ(A7399,"IQ_LT_DEBT", IQ_LTM - 1)/_xll.ciqfunctions.udf.CIQ(A7399,"IQ_TOTAL_ASSETS", IQ_LTM - 1) &gt; 0,1,0)</f>
        <v>0</v>
      </c>
      <c r="I7399">
        <f>IF(_xll.ciqfunctions.udf.CIQ(A7399,"IQ_CURRENT_RATIO") - _xll.ciqfunctions.udf.CIQ(A7399,"IQ_CURRENT_RATIO", IQ_LTM - 1) &gt; 0,1,0)</f>
        <v>0</v>
      </c>
      <c r="J7399">
        <f>IF(_xll.ciqfunctions.udf.CIQ(A7399, "IQ_BASIC_WEIGHT") - _xll.ciqfunctions.udf.CIQ(A7399, "IQ_BASIC_WEIGHT", IQ_LTM - 1) &gt; 0, 0, 1)</f>
        <v>0</v>
      </c>
      <c r="K7399">
        <f>IF(_xll.ciqfunctions.udf.CIQ(A7399,"IQ_GROSS_MARGIN") - _xll.ciqfunctions.udf.CIQ(A7399,"IQ_GROSS_MARGIN",IQ_LTM-1) &gt; 1,1,0)</f>
        <v>0</v>
      </c>
      <c r="L7399">
        <f>IF(_xll.ciqfunctions.udf.CIQ(A7399, "IQ_ASSET_TURNS") - _xll.ciqfunctions.udf.CIQ(A7399,"IQ_ASSET_TURNS", IQ_LTM-1) &gt; 1, 1,0)</f>
        <v>0</v>
      </c>
    </row>
    <row r="7400" spans="1:12" x14ac:dyDescent="0.25">
      <c r="A7400" t="s">
        <v>3193</v>
      </c>
      <c r="B7400" t="s">
        <v>3194</v>
      </c>
      <c r="C7400">
        <f>SUM(D7400:L7400)</f>
        <v>0</v>
      </c>
      <c r="D7400">
        <f>IF(_xll.ciqfunctions.udf.CIQ(A7400,"IQ_RETURN_ASSETS") &gt; 0,1,0)</f>
        <v>0</v>
      </c>
      <c r="E7400">
        <f>IF(_xll.ciqfunctions.udf.CIQ(A7400,"IQ_UNLEVERED_FCF") + _xll.ciqfunctions.udf.CIQ(A7400,"IQ_CAPEX")  &gt; 0, 1, 0)</f>
        <v>0</v>
      </c>
      <c r="F7400">
        <f>IF(_xll.ciqfunctions.udf.CIQ(A7400,"IQ_RETURN_ASSETS") - _xll.ciqfunctions.udf.CIQ(A7400,"IQ_RETURN_ASSETS", IQ_LTM - 1) &gt; 0,1,0)</f>
        <v>0</v>
      </c>
      <c r="G7400">
        <f>IF((_xll.ciqfunctions.udf.CIQ(A7400,"IQ_UNLEVERED_FCF") + _xll.ciqfunctions.udf.CIQ(A7400,"IQ_CAPEX"))/_xll.ciqfunctions.udf.CIQ(A7400,"IQ_TOTAL_ASSETS") &gt; 0,1,0)</f>
        <v>0</v>
      </c>
      <c r="H7400">
        <f>IF(_xll.ciqfunctions.udf.CIQ(A7400,"IQ_LT_DEBT")/_xll.ciqfunctions.udf.CIQ(A7400,"IQ_TOTAL_ASSETS") - _xll.ciqfunctions.udf.CIQ(A7400,"IQ_LT_DEBT", IQ_LTM - 1)/_xll.ciqfunctions.udf.CIQ(A7400,"IQ_TOTAL_ASSETS", IQ_LTM - 1) &gt; 0,1,0)</f>
        <v>0</v>
      </c>
      <c r="I7400">
        <f>IF(_xll.ciqfunctions.udf.CIQ(A7400,"IQ_CURRENT_RATIO") - _xll.ciqfunctions.udf.CIQ(A7400,"IQ_CURRENT_RATIO", IQ_LTM - 1) &gt; 0,1,0)</f>
        <v>0</v>
      </c>
      <c r="J7400">
        <f>IF(_xll.ciqfunctions.udf.CIQ(A7400, "IQ_BASIC_WEIGHT") - _xll.ciqfunctions.udf.CIQ(A7400, "IQ_BASIC_WEIGHT", IQ_LTM - 1) &gt; 0, 0, 1)</f>
        <v>0</v>
      </c>
      <c r="K7400">
        <f>IF(_xll.ciqfunctions.udf.CIQ(A7400,"IQ_GROSS_MARGIN") - _xll.ciqfunctions.udf.CIQ(A7400,"IQ_GROSS_MARGIN",IQ_LTM-1) &gt; 1,1,0)</f>
        <v>0</v>
      </c>
      <c r="L7400">
        <f>IF(_xll.ciqfunctions.udf.CIQ(A7400, "IQ_ASSET_TURNS") - _xll.ciqfunctions.udf.CIQ(A7400,"IQ_ASSET_TURNS", IQ_LTM-1) &gt; 1, 1,0)</f>
        <v>0</v>
      </c>
    </row>
    <row r="7401" spans="1:12" x14ac:dyDescent="0.25">
      <c r="A7401" t="s">
        <v>3287</v>
      </c>
      <c r="B7401" t="s">
        <v>3288</v>
      </c>
      <c r="C7401">
        <f>SUM(D7401:L7401)</f>
        <v>0</v>
      </c>
      <c r="D7401">
        <f>IF(_xll.ciqfunctions.udf.CIQ(A7401,"IQ_RETURN_ASSETS") &gt; 0,1,0)</f>
        <v>0</v>
      </c>
      <c r="E7401">
        <f>IF(_xll.ciqfunctions.udf.CIQ(A7401,"IQ_UNLEVERED_FCF") + _xll.ciqfunctions.udf.CIQ(A7401,"IQ_CAPEX")  &gt; 0, 1, 0)</f>
        <v>0</v>
      </c>
      <c r="F7401">
        <f>IF(_xll.ciqfunctions.udf.CIQ(A7401,"IQ_RETURN_ASSETS") - _xll.ciqfunctions.udf.CIQ(A7401,"IQ_RETURN_ASSETS", IQ_LTM - 1) &gt; 0,1,0)</f>
        <v>0</v>
      </c>
      <c r="G7401">
        <f>IF((_xll.ciqfunctions.udf.CIQ(A7401,"IQ_UNLEVERED_FCF") + _xll.ciqfunctions.udf.CIQ(A7401,"IQ_CAPEX"))/_xll.ciqfunctions.udf.CIQ(A7401,"IQ_TOTAL_ASSETS") &gt; 0,1,0)</f>
        <v>0</v>
      </c>
      <c r="H7401">
        <f>IF(_xll.ciqfunctions.udf.CIQ(A7401,"IQ_LT_DEBT")/_xll.ciqfunctions.udf.CIQ(A7401,"IQ_TOTAL_ASSETS") - _xll.ciqfunctions.udf.CIQ(A7401,"IQ_LT_DEBT", IQ_LTM - 1)/_xll.ciqfunctions.udf.CIQ(A7401,"IQ_TOTAL_ASSETS", IQ_LTM - 1) &gt; 0,1,0)</f>
        <v>0</v>
      </c>
      <c r="I7401">
        <f>IF(_xll.ciqfunctions.udf.CIQ(A7401,"IQ_CURRENT_RATIO") - _xll.ciqfunctions.udf.CIQ(A7401,"IQ_CURRENT_RATIO", IQ_LTM - 1) &gt; 0,1,0)</f>
        <v>0</v>
      </c>
      <c r="J7401">
        <f>IF(_xll.ciqfunctions.udf.CIQ(A7401, "IQ_BASIC_WEIGHT") - _xll.ciqfunctions.udf.CIQ(A7401, "IQ_BASIC_WEIGHT", IQ_LTM - 1) &gt; 0, 0, 1)</f>
        <v>0</v>
      </c>
      <c r="K7401">
        <f>IF(_xll.ciqfunctions.udf.CIQ(A7401,"IQ_GROSS_MARGIN") - _xll.ciqfunctions.udf.CIQ(A7401,"IQ_GROSS_MARGIN",IQ_LTM-1) &gt; 1,1,0)</f>
        <v>0</v>
      </c>
      <c r="L7401">
        <f>IF(_xll.ciqfunctions.udf.CIQ(A7401, "IQ_ASSET_TURNS") - _xll.ciqfunctions.udf.CIQ(A7401,"IQ_ASSET_TURNS", IQ_LTM-1) &gt; 1, 1,0)</f>
        <v>0</v>
      </c>
    </row>
    <row r="7402" spans="1:12" x14ac:dyDescent="0.25">
      <c r="A7402" t="s">
        <v>3293</v>
      </c>
      <c r="B7402" t="s">
        <v>3294</v>
      </c>
      <c r="C7402">
        <f>SUM(D7402:L7402)</f>
        <v>0</v>
      </c>
      <c r="D7402">
        <f>IF(_xll.ciqfunctions.udf.CIQ(A7402,"IQ_RETURN_ASSETS") &gt; 0,1,0)</f>
        <v>0</v>
      </c>
      <c r="E7402">
        <f>IF(_xll.ciqfunctions.udf.CIQ(A7402,"IQ_UNLEVERED_FCF") + _xll.ciqfunctions.udf.CIQ(A7402,"IQ_CAPEX")  &gt; 0, 1, 0)</f>
        <v>0</v>
      </c>
      <c r="F7402">
        <f>IF(_xll.ciqfunctions.udf.CIQ(A7402,"IQ_RETURN_ASSETS") - _xll.ciqfunctions.udf.CIQ(A7402,"IQ_RETURN_ASSETS", IQ_LTM - 1) &gt; 0,1,0)</f>
        <v>0</v>
      </c>
      <c r="G7402">
        <f>IF((_xll.ciqfunctions.udf.CIQ(A7402,"IQ_UNLEVERED_FCF") + _xll.ciqfunctions.udf.CIQ(A7402,"IQ_CAPEX"))/_xll.ciqfunctions.udf.CIQ(A7402,"IQ_TOTAL_ASSETS") &gt; 0,1,0)</f>
        <v>0</v>
      </c>
      <c r="H7402">
        <f>IF(_xll.ciqfunctions.udf.CIQ(A7402,"IQ_LT_DEBT")/_xll.ciqfunctions.udf.CIQ(A7402,"IQ_TOTAL_ASSETS") - _xll.ciqfunctions.udf.CIQ(A7402,"IQ_LT_DEBT", IQ_LTM - 1)/_xll.ciqfunctions.udf.CIQ(A7402,"IQ_TOTAL_ASSETS", IQ_LTM - 1) &gt; 0,1,0)</f>
        <v>0</v>
      </c>
      <c r="I7402">
        <f>IF(_xll.ciqfunctions.udf.CIQ(A7402,"IQ_CURRENT_RATIO") - _xll.ciqfunctions.udf.CIQ(A7402,"IQ_CURRENT_RATIO", IQ_LTM - 1) &gt; 0,1,0)</f>
        <v>0</v>
      </c>
      <c r="J7402">
        <f>IF(_xll.ciqfunctions.udf.CIQ(A7402, "IQ_BASIC_WEIGHT") - _xll.ciqfunctions.udf.CIQ(A7402, "IQ_BASIC_WEIGHT", IQ_LTM - 1) &gt; 0, 0, 1)</f>
        <v>0</v>
      </c>
      <c r="K7402">
        <f>IF(_xll.ciqfunctions.udf.CIQ(A7402,"IQ_GROSS_MARGIN") - _xll.ciqfunctions.udf.CIQ(A7402,"IQ_GROSS_MARGIN",IQ_LTM-1) &gt; 1,1,0)</f>
        <v>0</v>
      </c>
      <c r="L7402">
        <f>IF(_xll.ciqfunctions.udf.CIQ(A7402, "IQ_ASSET_TURNS") - _xll.ciqfunctions.udf.CIQ(A7402,"IQ_ASSET_TURNS", IQ_LTM-1) &gt; 1, 1,0)</f>
        <v>0</v>
      </c>
    </row>
    <row r="7403" spans="1:12" x14ac:dyDescent="0.25">
      <c r="A7403" t="s">
        <v>3324</v>
      </c>
      <c r="B7403" t="s">
        <v>3325</v>
      </c>
      <c r="C7403">
        <f>SUM(D7403:L7403)</f>
        <v>0</v>
      </c>
      <c r="D7403">
        <f>IF(_xll.ciqfunctions.udf.CIQ(A7403,"IQ_RETURN_ASSETS") &gt; 0,1,0)</f>
        <v>0</v>
      </c>
      <c r="E7403">
        <f>IF(_xll.ciqfunctions.udf.CIQ(A7403,"IQ_UNLEVERED_FCF") + _xll.ciqfunctions.udf.CIQ(A7403,"IQ_CAPEX")  &gt; 0, 1, 0)</f>
        <v>0</v>
      </c>
      <c r="F7403">
        <f>IF(_xll.ciqfunctions.udf.CIQ(A7403,"IQ_RETURN_ASSETS") - _xll.ciqfunctions.udf.CIQ(A7403,"IQ_RETURN_ASSETS", IQ_LTM - 1) &gt; 0,1,0)</f>
        <v>0</v>
      </c>
      <c r="G7403">
        <f>IF((_xll.ciqfunctions.udf.CIQ(A7403,"IQ_UNLEVERED_FCF") + _xll.ciqfunctions.udf.CIQ(A7403,"IQ_CAPEX"))/_xll.ciqfunctions.udf.CIQ(A7403,"IQ_TOTAL_ASSETS") &gt; 0,1,0)</f>
        <v>0</v>
      </c>
      <c r="H7403">
        <f>IF(_xll.ciqfunctions.udf.CIQ(A7403,"IQ_LT_DEBT")/_xll.ciqfunctions.udf.CIQ(A7403,"IQ_TOTAL_ASSETS") - _xll.ciqfunctions.udf.CIQ(A7403,"IQ_LT_DEBT", IQ_LTM - 1)/_xll.ciqfunctions.udf.CIQ(A7403,"IQ_TOTAL_ASSETS", IQ_LTM - 1) &gt; 0,1,0)</f>
        <v>0</v>
      </c>
      <c r="I7403">
        <f>IF(_xll.ciqfunctions.udf.CIQ(A7403,"IQ_CURRENT_RATIO") - _xll.ciqfunctions.udf.CIQ(A7403,"IQ_CURRENT_RATIO", IQ_LTM - 1) &gt; 0,1,0)</f>
        <v>0</v>
      </c>
      <c r="J7403">
        <f>IF(_xll.ciqfunctions.udf.CIQ(A7403, "IQ_BASIC_WEIGHT") - _xll.ciqfunctions.udf.CIQ(A7403, "IQ_BASIC_WEIGHT", IQ_LTM - 1) &gt; 0, 0, 1)</f>
        <v>0</v>
      </c>
      <c r="K7403">
        <f>IF(_xll.ciqfunctions.udf.CIQ(A7403,"IQ_GROSS_MARGIN") - _xll.ciqfunctions.udf.CIQ(A7403,"IQ_GROSS_MARGIN",IQ_LTM-1) &gt; 1,1,0)</f>
        <v>0</v>
      </c>
      <c r="L7403">
        <f>IF(_xll.ciqfunctions.udf.CIQ(A7403, "IQ_ASSET_TURNS") - _xll.ciqfunctions.udf.CIQ(A7403,"IQ_ASSET_TURNS", IQ_LTM-1) &gt; 1, 1,0)</f>
        <v>0</v>
      </c>
    </row>
    <row r="7404" spans="1:12" x14ac:dyDescent="0.25">
      <c r="A7404" t="s">
        <v>3328</v>
      </c>
      <c r="B7404" t="s">
        <v>3329</v>
      </c>
      <c r="C7404">
        <f>SUM(D7404:L7404)</f>
        <v>0</v>
      </c>
      <c r="D7404">
        <f>IF(_xll.ciqfunctions.udf.CIQ(A7404,"IQ_RETURN_ASSETS") &gt; 0,1,0)</f>
        <v>0</v>
      </c>
      <c r="E7404">
        <f>IF(_xll.ciqfunctions.udf.CIQ(A7404,"IQ_UNLEVERED_FCF") + _xll.ciqfunctions.udf.CIQ(A7404,"IQ_CAPEX")  &gt; 0, 1, 0)</f>
        <v>0</v>
      </c>
      <c r="F7404">
        <f>IF(_xll.ciqfunctions.udf.CIQ(A7404,"IQ_RETURN_ASSETS") - _xll.ciqfunctions.udf.CIQ(A7404,"IQ_RETURN_ASSETS", IQ_LTM - 1) &gt; 0,1,0)</f>
        <v>0</v>
      </c>
      <c r="G7404">
        <f>IF((_xll.ciqfunctions.udf.CIQ(A7404,"IQ_UNLEVERED_FCF") + _xll.ciqfunctions.udf.CIQ(A7404,"IQ_CAPEX"))/_xll.ciqfunctions.udf.CIQ(A7404,"IQ_TOTAL_ASSETS") &gt; 0,1,0)</f>
        <v>0</v>
      </c>
      <c r="H7404">
        <f>IF(_xll.ciqfunctions.udf.CIQ(A7404,"IQ_LT_DEBT")/_xll.ciqfunctions.udf.CIQ(A7404,"IQ_TOTAL_ASSETS") - _xll.ciqfunctions.udf.CIQ(A7404,"IQ_LT_DEBT", IQ_LTM - 1)/_xll.ciqfunctions.udf.CIQ(A7404,"IQ_TOTAL_ASSETS", IQ_LTM - 1) &gt; 0,1,0)</f>
        <v>0</v>
      </c>
      <c r="I7404">
        <f>IF(_xll.ciqfunctions.udf.CIQ(A7404,"IQ_CURRENT_RATIO") - _xll.ciqfunctions.udf.CIQ(A7404,"IQ_CURRENT_RATIO", IQ_LTM - 1) &gt; 0,1,0)</f>
        <v>0</v>
      </c>
      <c r="J7404">
        <f>IF(_xll.ciqfunctions.udf.CIQ(A7404, "IQ_BASIC_WEIGHT") - _xll.ciqfunctions.udf.CIQ(A7404, "IQ_BASIC_WEIGHT", IQ_LTM - 1) &gt; 0, 0, 1)</f>
        <v>0</v>
      </c>
      <c r="K7404">
        <f>IF(_xll.ciqfunctions.udf.CIQ(A7404,"IQ_GROSS_MARGIN") - _xll.ciqfunctions.udf.CIQ(A7404,"IQ_GROSS_MARGIN",IQ_LTM-1) &gt; 1,1,0)</f>
        <v>0</v>
      </c>
      <c r="L7404">
        <f>IF(_xll.ciqfunctions.udf.CIQ(A7404, "IQ_ASSET_TURNS") - _xll.ciqfunctions.udf.CIQ(A7404,"IQ_ASSET_TURNS", IQ_LTM-1) &gt; 1, 1,0)</f>
        <v>0</v>
      </c>
    </row>
    <row r="7405" spans="1:12" x14ac:dyDescent="0.25">
      <c r="A7405" t="s">
        <v>3330</v>
      </c>
      <c r="B7405" t="s">
        <v>3331</v>
      </c>
      <c r="C7405">
        <f>SUM(D7405:L7405)</f>
        <v>0</v>
      </c>
      <c r="D7405">
        <f>IF(_xll.ciqfunctions.udf.CIQ(A7405,"IQ_RETURN_ASSETS") &gt; 0,1,0)</f>
        <v>0</v>
      </c>
      <c r="E7405">
        <f>IF(_xll.ciqfunctions.udf.CIQ(A7405,"IQ_UNLEVERED_FCF") + _xll.ciqfunctions.udf.CIQ(A7405,"IQ_CAPEX")  &gt; 0, 1, 0)</f>
        <v>0</v>
      </c>
      <c r="F7405">
        <f>IF(_xll.ciqfunctions.udf.CIQ(A7405,"IQ_RETURN_ASSETS") - _xll.ciqfunctions.udf.CIQ(A7405,"IQ_RETURN_ASSETS", IQ_LTM - 1) &gt; 0,1,0)</f>
        <v>0</v>
      </c>
      <c r="G7405">
        <f>IF((_xll.ciqfunctions.udf.CIQ(A7405,"IQ_UNLEVERED_FCF") + _xll.ciqfunctions.udf.CIQ(A7405,"IQ_CAPEX"))/_xll.ciqfunctions.udf.CIQ(A7405,"IQ_TOTAL_ASSETS") &gt; 0,1,0)</f>
        <v>0</v>
      </c>
      <c r="H7405">
        <f>IF(_xll.ciqfunctions.udf.CIQ(A7405,"IQ_LT_DEBT")/_xll.ciqfunctions.udf.CIQ(A7405,"IQ_TOTAL_ASSETS") - _xll.ciqfunctions.udf.CIQ(A7405,"IQ_LT_DEBT", IQ_LTM - 1)/_xll.ciqfunctions.udf.CIQ(A7405,"IQ_TOTAL_ASSETS", IQ_LTM - 1) &gt; 0,1,0)</f>
        <v>0</v>
      </c>
      <c r="I7405">
        <f>IF(_xll.ciqfunctions.udf.CIQ(A7405,"IQ_CURRENT_RATIO") - _xll.ciqfunctions.udf.CIQ(A7405,"IQ_CURRENT_RATIO", IQ_LTM - 1) &gt; 0,1,0)</f>
        <v>0</v>
      </c>
      <c r="J7405">
        <f>IF(_xll.ciqfunctions.udf.CIQ(A7405, "IQ_BASIC_WEIGHT") - _xll.ciqfunctions.udf.CIQ(A7405, "IQ_BASIC_WEIGHT", IQ_LTM - 1) &gt; 0, 0, 1)</f>
        <v>0</v>
      </c>
      <c r="K7405">
        <f>IF(_xll.ciqfunctions.udf.CIQ(A7405,"IQ_GROSS_MARGIN") - _xll.ciqfunctions.udf.CIQ(A7405,"IQ_GROSS_MARGIN",IQ_LTM-1) &gt; 1,1,0)</f>
        <v>0</v>
      </c>
      <c r="L7405">
        <f>IF(_xll.ciqfunctions.udf.CIQ(A7405, "IQ_ASSET_TURNS") - _xll.ciqfunctions.udf.CIQ(A7405,"IQ_ASSET_TURNS", IQ_LTM-1) &gt; 1, 1,0)</f>
        <v>0</v>
      </c>
    </row>
    <row r="7406" spans="1:12" x14ac:dyDescent="0.25">
      <c r="A7406" t="s">
        <v>3392</v>
      </c>
      <c r="B7406" t="s">
        <v>3393</v>
      </c>
      <c r="C7406">
        <f>SUM(D7406:L7406)</f>
        <v>0</v>
      </c>
      <c r="D7406">
        <f>IF(_xll.ciqfunctions.udf.CIQ(A7406,"IQ_RETURN_ASSETS") &gt; 0,1,0)</f>
        <v>0</v>
      </c>
      <c r="E7406">
        <f>IF(_xll.ciqfunctions.udf.CIQ(A7406,"IQ_UNLEVERED_FCF") + _xll.ciqfunctions.udf.CIQ(A7406,"IQ_CAPEX")  &gt; 0, 1, 0)</f>
        <v>0</v>
      </c>
      <c r="F7406">
        <f>IF(_xll.ciqfunctions.udf.CIQ(A7406,"IQ_RETURN_ASSETS") - _xll.ciqfunctions.udf.CIQ(A7406,"IQ_RETURN_ASSETS", IQ_LTM - 1) &gt; 0,1,0)</f>
        <v>0</v>
      </c>
      <c r="G7406">
        <f>IF((_xll.ciqfunctions.udf.CIQ(A7406,"IQ_UNLEVERED_FCF") + _xll.ciqfunctions.udf.CIQ(A7406,"IQ_CAPEX"))/_xll.ciqfunctions.udf.CIQ(A7406,"IQ_TOTAL_ASSETS") &gt; 0,1,0)</f>
        <v>0</v>
      </c>
      <c r="H7406">
        <f>IF(_xll.ciqfunctions.udf.CIQ(A7406,"IQ_LT_DEBT")/_xll.ciqfunctions.udf.CIQ(A7406,"IQ_TOTAL_ASSETS") - _xll.ciqfunctions.udf.CIQ(A7406,"IQ_LT_DEBT", IQ_LTM - 1)/_xll.ciqfunctions.udf.CIQ(A7406,"IQ_TOTAL_ASSETS", IQ_LTM - 1) &gt; 0,1,0)</f>
        <v>0</v>
      </c>
      <c r="I7406">
        <f>IF(_xll.ciqfunctions.udf.CIQ(A7406,"IQ_CURRENT_RATIO") - _xll.ciqfunctions.udf.CIQ(A7406,"IQ_CURRENT_RATIO", IQ_LTM - 1) &gt; 0,1,0)</f>
        <v>0</v>
      </c>
      <c r="J7406">
        <f>IF(_xll.ciqfunctions.udf.CIQ(A7406, "IQ_BASIC_WEIGHT") - _xll.ciqfunctions.udf.CIQ(A7406, "IQ_BASIC_WEIGHT", IQ_LTM - 1) &gt; 0, 0, 1)</f>
        <v>0</v>
      </c>
      <c r="K7406">
        <f>IF(_xll.ciqfunctions.udf.CIQ(A7406,"IQ_GROSS_MARGIN") - _xll.ciqfunctions.udf.CIQ(A7406,"IQ_GROSS_MARGIN",IQ_LTM-1) &gt; 1,1,0)</f>
        <v>0</v>
      </c>
      <c r="L7406">
        <f>IF(_xll.ciqfunctions.udf.CIQ(A7406, "IQ_ASSET_TURNS") - _xll.ciqfunctions.udf.CIQ(A7406,"IQ_ASSET_TURNS", IQ_LTM-1) &gt; 1, 1,0)</f>
        <v>0</v>
      </c>
    </row>
    <row r="7407" spans="1:12" x14ac:dyDescent="0.25">
      <c r="A7407" t="s">
        <v>3419</v>
      </c>
      <c r="B7407" t="s">
        <v>3420</v>
      </c>
      <c r="C7407">
        <f>SUM(D7407:L7407)</f>
        <v>0</v>
      </c>
      <c r="D7407">
        <f>IF(_xll.ciqfunctions.udf.CIQ(A7407,"IQ_RETURN_ASSETS") &gt; 0,1,0)</f>
        <v>0</v>
      </c>
      <c r="E7407">
        <f>IF(_xll.ciqfunctions.udf.CIQ(A7407,"IQ_UNLEVERED_FCF") + _xll.ciqfunctions.udf.CIQ(A7407,"IQ_CAPEX")  &gt; 0, 1, 0)</f>
        <v>0</v>
      </c>
      <c r="F7407">
        <f>IF(_xll.ciqfunctions.udf.CIQ(A7407,"IQ_RETURN_ASSETS") - _xll.ciqfunctions.udf.CIQ(A7407,"IQ_RETURN_ASSETS", IQ_LTM - 1) &gt; 0,1,0)</f>
        <v>0</v>
      </c>
      <c r="G7407">
        <f>IF((_xll.ciqfunctions.udf.CIQ(A7407,"IQ_UNLEVERED_FCF") + _xll.ciqfunctions.udf.CIQ(A7407,"IQ_CAPEX"))/_xll.ciqfunctions.udf.CIQ(A7407,"IQ_TOTAL_ASSETS") &gt; 0,1,0)</f>
        <v>0</v>
      </c>
      <c r="H7407">
        <f>IF(_xll.ciqfunctions.udf.CIQ(A7407,"IQ_LT_DEBT")/_xll.ciqfunctions.udf.CIQ(A7407,"IQ_TOTAL_ASSETS") - _xll.ciqfunctions.udf.CIQ(A7407,"IQ_LT_DEBT", IQ_LTM - 1)/_xll.ciqfunctions.udf.CIQ(A7407,"IQ_TOTAL_ASSETS", IQ_LTM - 1) &gt; 0,1,0)</f>
        <v>0</v>
      </c>
      <c r="I7407">
        <f>IF(_xll.ciqfunctions.udf.CIQ(A7407,"IQ_CURRENT_RATIO") - _xll.ciqfunctions.udf.CIQ(A7407,"IQ_CURRENT_RATIO", IQ_LTM - 1) &gt; 0,1,0)</f>
        <v>0</v>
      </c>
      <c r="J7407">
        <f>IF(_xll.ciqfunctions.udf.CIQ(A7407, "IQ_BASIC_WEIGHT") - _xll.ciqfunctions.udf.CIQ(A7407, "IQ_BASIC_WEIGHT", IQ_LTM - 1) &gt; 0, 0, 1)</f>
        <v>0</v>
      </c>
      <c r="K7407">
        <f>IF(_xll.ciqfunctions.udf.CIQ(A7407,"IQ_GROSS_MARGIN") - _xll.ciqfunctions.udf.CIQ(A7407,"IQ_GROSS_MARGIN",IQ_LTM-1) &gt; 1,1,0)</f>
        <v>0</v>
      </c>
      <c r="L7407">
        <f>IF(_xll.ciqfunctions.udf.CIQ(A7407, "IQ_ASSET_TURNS") - _xll.ciqfunctions.udf.CIQ(A7407,"IQ_ASSET_TURNS", IQ_LTM-1) &gt; 1, 1,0)</f>
        <v>0</v>
      </c>
    </row>
    <row r="7408" spans="1:12" x14ac:dyDescent="0.25">
      <c r="A7408" t="s">
        <v>3439</v>
      </c>
      <c r="B7408" t="s">
        <v>3440</v>
      </c>
      <c r="C7408">
        <f>SUM(D7408:L7408)</f>
        <v>0</v>
      </c>
      <c r="D7408">
        <f>IF(_xll.ciqfunctions.udf.CIQ(A7408,"IQ_RETURN_ASSETS") &gt; 0,1,0)</f>
        <v>0</v>
      </c>
      <c r="E7408">
        <f>IF(_xll.ciqfunctions.udf.CIQ(A7408,"IQ_UNLEVERED_FCF") + _xll.ciqfunctions.udf.CIQ(A7408,"IQ_CAPEX")  &gt; 0, 1, 0)</f>
        <v>0</v>
      </c>
      <c r="F7408">
        <f>IF(_xll.ciqfunctions.udf.CIQ(A7408,"IQ_RETURN_ASSETS") - _xll.ciqfunctions.udf.CIQ(A7408,"IQ_RETURN_ASSETS", IQ_LTM - 1) &gt; 0,1,0)</f>
        <v>0</v>
      </c>
      <c r="G7408">
        <f>IF((_xll.ciqfunctions.udf.CIQ(A7408,"IQ_UNLEVERED_FCF") + _xll.ciqfunctions.udf.CIQ(A7408,"IQ_CAPEX"))/_xll.ciqfunctions.udf.CIQ(A7408,"IQ_TOTAL_ASSETS") &gt; 0,1,0)</f>
        <v>0</v>
      </c>
      <c r="H7408">
        <f>IF(_xll.ciqfunctions.udf.CIQ(A7408,"IQ_LT_DEBT")/_xll.ciqfunctions.udf.CIQ(A7408,"IQ_TOTAL_ASSETS") - _xll.ciqfunctions.udf.CIQ(A7408,"IQ_LT_DEBT", IQ_LTM - 1)/_xll.ciqfunctions.udf.CIQ(A7408,"IQ_TOTAL_ASSETS", IQ_LTM - 1) &gt; 0,1,0)</f>
        <v>0</v>
      </c>
      <c r="I7408">
        <f>IF(_xll.ciqfunctions.udf.CIQ(A7408,"IQ_CURRENT_RATIO") - _xll.ciqfunctions.udf.CIQ(A7408,"IQ_CURRENT_RATIO", IQ_LTM - 1) &gt; 0,1,0)</f>
        <v>0</v>
      </c>
      <c r="J7408">
        <f>IF(_xll.ciqfunctions.udf.CIQ(A7408, "IQ_BASIC_WEIGHT") - _xll.ciqfunctions.udf.CIQ(A7408, "IQ_BASIC_WEIGHT", IQ_LTM - 1) &gt; 0, 0, 1)</f>
        <v>0</v>
      </c>
      <c r="K7408">
        <f>IF(_xll.ciqfunctions.udf.CIQ(A7408,"IQ_GROSS_MARGIN") - _xll.ciqfunctions.udf.CIQ(A7408,"IQ_GROSS_MARGIN",IQ_LTM-1) &gt; 1,1,0)</f>
        <v>0</v>
      </c>
      <c r="L7408">
        <f>IF(_xll.ciqfunctions.udf.CIQ(A7408, "IQ_ASSET_TURNS") - _xll.ciqfunctions.udf.CIQ(A7408,"IQ_ASSET_TURNS", IQ_LTM-1) &gt; 1, 1,0)</f>
        <v>0</v>
      </c>
    </row>
    <row r="7409" spans="1:12" x14ac:dyDescent="0.25">
      <c r="A7409" t="s">
        <v>3465</v>
      </c>
      <c r="B7409" t="s">
        <v>3466</v>
      </c>
      <c r="C7409">
        <f>SUM(D7409:L7409)</f>
        <v>0</v>
      </c>
      <c r="D7409">
        <f>IF(_xll.ciqfunctions.udf.CIQ(A7409,"IQ_RETURN_ASSETS") &gt; 0,1,0)</f>
        <v>0</v>
      </c>
      <c r="E7409">
        <f>IF(_xll.ciqfunctions.udf.CIQ(A7409,"IQ_UNLEVERED_FCF") + _xll.ciqfunctions.udf.CIQ(A7409,"IQ_CAPEX")  &gt; 0, 1, 0)</f>
        <v>0</v>
      </c>
      <c r="F7409">
        <f>IF(_xll.ciqfunctions.udf.CIQ(A7409,"IQ_RETURN_ASSETS") - _xll.ciqfunctions.udf.CIQ(A7409,"IQ_RETURN_ASSETS", IQ_LTM - 1) &gt; 0,1,0)</f>
        <v>0</v>
      </c>
      <c r="G7409">
        <f>IF((_xll.ciqfunctions.udf.CIQ(A7409,"IQ_UNLEVERED_FCF") + _xll.ciqfunctions.udf.CIQ(A7409,"IQ_CAPEX"))/_xll.ciqfunctions.udf.CIQ(A7409,"IQ_TOTAL_ASSETS") &gt; 0,1,0)</f>
        <v>0</v>
      </c>
      <c r="H7409">
        <f>IF(_xll.ciqfunctions.udf.CIQ(A7409,"IQ_LT_DEBT")/_xll.ciqfunctions.udf.CIQ(A7409,"IQ_TOTAL_ASSETS") - _xll.ciqfunctions.udf.CIQ(A7409,"IQ_LT_DEBT", IQ_LTM - 1)/_xll.ciqfunctions.udf.CIQ(A7409,"IQ_TOTAL_ASSETS", IQ_LTM - 1) &gt; 0,1,0)</f>
        <v>0</v>
      </c>
      <c r="I7409">
        <f>IF(_xll.ciqfunctions.udf.CIQ(A7409,"IQ_CURRENT_RATIO") - _xll.ciqfunctions.udf.CIQ(A7409,"IQ_CURRENT_RATIO", IQ_LTM - 1) &gt; 0,1,0)</f>
        <v>0</v>
      </c>
      <c r="J7409">
        <f>IF(_xll.ciqfunctions.udf.CIQ(A7409, "IQ_BASIC_WEIGHT") - _xll.ciqfunctions.udf.CIQ(A7409, "IQ_BASIC_WEIGHT", IQ_LTM - 1) &gt; 0, 0, 1)</f>
        <v>0</v>
      </c>
      <c r="K7409">
        <f>IF(_xll.ciqfunctions.udf.CIQ(A7409,"IQ_GROSS_MARGIN") - _xll.ciqfunctions.udf.CIQ(A7409,"IQ_GROSS_MARGIN",IQ_LTM-1) &gt; 1,1,0)</f>
        <v>0</v>
      </c>
      <c r="L7409">
        <f>IF(_xll.ciqfunctions.udf.CIQ(A7409, "IQ_ASSET_TURNS") - _xll.ciqfunctions.udf.CIQ(A7409,"IQ_ASSET_TURNS", IQ_LTM-1) &gt; 1, 1,0)</f>
        <v>0</v>
      </c>
    </row>
    <row r="7410" spans="1:12" x14ac:dyDescent="0.25">
      <c r="A7410" t="s">
        <v>3488</v>
      </c>
      <c r="B7410" t="s">
        <v>3489</v>
      </c>
      <c r="C7410">
        <f>SUM(D7410:L7410)</f>
        <v>0</v>
      </c>
      <c r="D7410">
        <f>IF(_xll.ciqfunctions.udf.CIQ(A7410,"IQ_RETURN_ASSETS") &gt; 0,1,0)</f>
        <v>0</v>
      </c>
      <c r="E7410">
        <f>IF(_xll.ciqfunctions.udf.CIQ(A7410,"IQ_UNLEVERED_FCF") + _xll.ciqfunctions.udf.CIQ(A7410,"IQ_CAPEX")  &gt; 0, 1, 0)</f>
        <v>0</v>
      </c>
      <c r="F7410">
        <f>IF(_xll.ciqfunctions.udf.CIQ(A7410,"IQ_RETURN_ASSETS") - _xll.ciqfunctions.udf.CIQ(A7410,"IQ_RETURN_ASSETS", IQ_LTM - 1) &gt; 0,1,0)</f>
        <v>0</v>
      </c>
      <c r="G7410">
        <f>IF((_xll.ciqfunctions.udf.CIQ(A7410,"IQ_UNLEVERED_FCF") + _xll.ciqfunctions.udf.CIQ(A7410,"IQ_CAPEX"))/_xll.ciqfunctions.udf.CIQ(A7410,"IQ_TOTAL_ASSETS") &gt; 0,1,0)</f>
        <v>0</v>
      </c>
      <c r="H7410">
        <f>IF(_xll.ciqfunctions.udf.CIQ(A7410,"IQ_LT_DEBT")/_xll.ciqfunctions.udf.CIQ(A7410,"IQ_TOTAL_ASSETS") - _xll.ciqfunctions.udf.CIQ(A7410,"IQ_LT_DEBT", IQ_LTM - 1)/_xll.ciqfunctions.udf.CIQ(A7410,"IQ_TOTAL_ASSETS", IQ_LTM - 1) &gt; 0,1,0)</f>
        <v>0</v>
      </c>
      <c r="I7410">
        <f>IF(_xll.ciqfunctions.udf.CIQ(A7410,"IQ_CURRENT_RATIO") - _xll.ciqfunctions.udf.CIQ(A7410,"IQ_CURRENT_RATIO", IQ_LTM - 1) &gt; 0,1,0)</f>
        <v>0</v>
      </c>
      <c r="J7410">
        <f>IF(_xll.ciqfunctions.udf.CIQ(A7410, "IQ_BASIC_WEIGHT") - _xll.ciqfunctions.udf.CIQ(A7410, "IQ_BASIC_WEIGHT", IQ_LTM - 1) &gt; 0, 0, 1)</f>
        <v>0</v>
      </c>
      <c r="K7410">
        <f>IF(_xll.ciqfunctions.udf.CIQ(A7410,"IQ_GROSS_MARGIN") - _xll.ciqfunctions.udf.CIQ(A7410,"IQ_GROSS_MARGIN",IQ_LTM-1) &gt; 1,1,0)</f>
        <v>0</v>
      </c>
      <c r="L7410">
        <f>IF(_xll.ciqfunctions.udf.CIQ(A7410, "IQ_ASSET_TURNS") - _xll.ciqfunctions.udf.CIQ(A7410,"IQ_ASSET_TURNS", IQ_LTM-1) &gt; 1, 1,0)</f>
        <v>0</v>
      </c>
    </row>
    <row r="7411" spans="1:12" x14ac:dyDescent="0.25">
      <c r="A7411" t="s">
        <v>3498</v>
      </c>
      <c r="B7411" t="s">
        <v>3499</v>
      </c>
      <c r="C7411">
        <f>SUM(D7411:L7411)</f>
        <v>0</v>
      </c>
      <c r="D7411">
        <f>IF(_xll.ciqfunctions.udf.CIQ(A7411,"IQ_RETURN_ASSETS") &gt; 0,1,0)</f>
        <v>0</v>
      </c>
      <c r="E7411">
        <f>IF(_xll.ciqfunctions.udf.CIQ(A7411,"IQ_UNLEVERED_FCF") + _xll.ciqfunctions.udf.CIQ(A7411,"IQ_CAPEX")  &gt; 0, 1, 0)</f>
        <v>0</v>
      </c>
      <c r="F7411">
        <f>IF(_xll.ciqfunctions.udf.CIQ(A7411,"IQ_RETURN_ASSETS") - _xll.ciqfunctions.udf.CIQ(A7411,"IQ_RETURN_ASSETS", IQ_LTM - 1) &gt; 0,1,0)</f>
        <v>0</v>
      </c>
      <c r="G7411">
        <f>IF((_xll.ciqfunctions.udf.CIQ(A7411,"IQ_UNLEVERED_FCF") + _xll.ciqfunctions.udf.CIQ(A7411,"IQ_CAPEX"))/_xll.ciqfunctions.udf.CIQ(A7411,"IQ_TOTAL_ASSETS") &gt; 0,1,0)</f>
        <v>0</v>
      </c>
      <c r="H7411">
        <f>IF(_xll.ciqfunctions.udf.CIQ(A7411,"IQ_LT_DEBT")/_xll.ciqfunctions.udf.CIQ(A7411,"IQ_TOTAL_ASSETS") - _xll.ciqfunctions.udf.CIQ(A7411,"IQ_LT_DEBT", IQ_LTM - 1)/_xll.ciqfunctions.udf.CIQ(A7411,"IQ_TOTAL_ASSETS", IQ_LTM - 1) &gt; 0,1,0)</f>
        <v>0</v>
      </c>
      <c r="I7411">
        <f>IF(_xll.ciqfunctions.udf.CIQ(A7411,"IQ_CURRENT_RATIO") - _xll.ciqfunctions.udf.CIQ(A7411,"IQ_CURRENT_RATIO", IQ_LTM - 1) &gt; 0,1,0)</f>
        <v>0</v>
      </c>
      <c r="J7411">
        <f>IF(_xll.ciqfunctions.udf.CIQ(A7411, "IQ_BASIC_WEIGHT") - _xll.ciqfunctions.udf.CIQ(A7411, "IQ_BASIC_WEIGHT", IQ_LTM - 1) &gt; 0, 0, 1)</f>
        <v>0</v>
      </c>
      <c r="K7411">
        <f>IF(_xll.ciqfunctions.udf.CIQ(A7411,"IQ_GROSS_MARGIN") - _xll.ciqfunctions.udf.CIQ(A7411,"IQ_GROSS_MARGIN",IQ_LTM-1) &gt; 1,1,0)</f>
        <v>0</v>
      </c>
      <c r="L7411">
        <f>IF(_xll.ciqfunctions.udf.CIQ(A7411, "IQ_ASSET_TURNS") - _xll.ciqfunctions.udf.CIQ(A7411,"IQ_ASSET_TURNS", IQ_LTM-1) &gt; 1, 1,0)</f>
        <v>0</v>
      </c>
    </row>
    <row r="7412" spans="1:12" x14ac:dyDescent="0.25">
      <c r="A7412" t="s">
        <v>3677</v>
      </c>
      <c r="B7412" t="s">
        <v>3678</v>
      </c>
      <c r="C7412">
        <f>SUM(D7412:L7412)</f>
        <v>0</v>
      </c>
      <c r="D7412">
        <f>IF(_xll.ciqfunctions.udf.CIQ(A7412,"IQ_RETURN_ASSETS") &gt; 0,1,0)</f>
        <v>0</v>
      </c>
      <c r="E7412">
        <f>IF(_xll.ciqfunctions.udf.CIQ(A7412,"IQ_UNLEVERED_FCF") + _xll.ciqfunctions.udf.CIQ(A7412,"IQ_CAPEX")  &gt; 0, 1, 0)</f>
        <v>0</v>
      </c>
      <c r="F7412">
        <f>IF(_xll.ciqfunctions.udf.CIQ(A7412,"IQ_RETURN_ASSETS") - _xll.ciqfunctions.udf.CIQ(A7412,"IQ_RETURN_ASSETS", IQ_LTM - 1) &gt; 0,1,0)</f>
        <v>0</v>
      </c>
      <c r="G7412">
        <f>IF((_xll.ciqfunctions.udf.CIQ(A7412,"IQ_UNLEVERED_FCF") + _xll.ciqfunctions.udf.CIQ(A7412,"IQ_CAPEX"))/_xll.ciqfunctions.udf.CIQ(A7412,"IQ_TOTAL_ASSETS") &gt; 0,1,0)</f>
        <v>0</v>
      </c>
      <c r="H7412">
        <f>IF(_xll.ciqfunctions.udf.CIQ(A7412,"IQ_LT_DEBT")/_xll.ciqfunctions.udf.CIQ(A7412,"IQ_TOTAL_ASSETS") - _xll.ciqfunctions.udf.CIQ(A7412,"IQ_LT_DEBT", IQ_LTM - 1)/_xll.ciqfunctions.udf.CIQ(A7412,"IQ_TOTAL_ASSETS", IQ_LTM - 1) &gt; 0,1,0)</f>
        <v>0</v>
      </c>
      <c r="I7412">
        <f>IF(_xll.ciqfunctions.udf.CIQ(A7412,"IQ_CURRENT_RATIO") - _xll.ciqfunctions.udf.CIQ(A7412,"IQ_CURRENT_RATIO", IQ_LTM - 1) &gt; 0,1,0)</f>
        <v>0</v>
      </c>
      <c r="J7412">
        <f>IF(_xll.ciqfunctions.udf.CIQ(A7412, "IQ_BASIC_WEIGHT") - _xll.ciqfunctions.udf.CIQ(A7412, "IQ_BASIC_WEIGHT", IQ_LTM - 1) &gt; 0, 0, 1)</f>
        <v>0</v>
      </c>
      <c r="K7412">
        <f>IF(_xll.ciqfunctions.udf.CIQ(A7412,"IQ_GROSS_MARGIN") - _xll.ciqfunctions.udf.CIQ(A7412,"IQ_GROSS_MARGIN",IQ_LTM-1) &gt; 1,1,0)</f>
        <v>0</v>
      </c>
      <c r="L7412">
        <f>IF(_xll.ciqfunctions.udf.CIQ(A7412, "IQ_ASSET_TURNS") - _xll.ciqfunctions.udf.CIQ(A7412,"IQ_ASSET_TURNS", IQ_LTM-1) &gt; 1, 1,0)</f>
        <v>0</v>
      </c>
    </row>
    <row r="7413" spans="1:12" x14ac:dyDescent="0.25">
      <c r="A7413" t="s">
        <v>3845</v>
      </c>
      <c r="B7413" t="s">
        <v>3846</v>
      </c>
      <c r="C7413">
        <f>SUM(D7413:L7413)</f>
        <v>0</v>
      </c>
      <c r="D7413">
        <f>IF(_xll.ciqfunctions.udf.CIQ(A7413,"IQ_RETURN_ASSETS") &gt; 0,1,0)</f>
        <v>0</v>
      </c>
      <c r="E7413">
        <f>IF(_xll.ciqfunctions.udf.CIQ(A7413,"IQ_UNLEVERED_FCF") + _xll.ciqfunctions.udf.CIQ(A7413,"IQ_CAPEX")  &gt; 0, 1, 0)</f>
        <v>0</v>
      </c>
      <c r="F7413">
        <f>IF(_xll.ciqfunctions.udf.CIQ(A7413,"IQ_RETURN_ASSETS") - _xll.ciqfunctions.udf.CIQ(A7413,"IQ_RETURN_ASSETS", IQ_LTM - 1) &gt; 0,1,0)</f>
        <v>0</v>
      </c>
      <c r="G7413">
        <f>IF((_xll.ciqfunctions.udf.CIQ(A7413,"IQ_UNLEVERED_FCF") + _xll.ciqfunctions.udf.CIQ(A7413,"IQ_CAPEX"))/_xll.ciqfunctions.udf.CIQ(A7413,"IQ_TOTAL_ASSETS") &gt; 0,1,0)</f>
        <v>0</v>
      </c>
      <c r="H7413">
        <f>IF(_xll.ciqfunctions.udf.CIQ(A7413,"IQ_LT_DEBT")/_xll.ciqfunctions.udf.CIQ(A7413,"IQ_TOTAL_ASSETS") - _xll.ciqfunctions.udf.CIQ(A7413,"IQ_LT_DEBT", IQ_LTM - 1)/_xll.ciqfunctions.udf.CIQ(A7413,"IQ_TOTAL_ASSETS", IQ_LTM - 1) &gt; 0,1,0)</f>
        <v>0</v>
      </c>
      <c r="I7413">
        <f>IF(_xll.ciqfunctions.udf.CIQ(A7413,"IQ_CURRENT_RATIO") - _xll.ciqfunctions.udf.CIQ(A7413,"IQ_CURRENT_RATIO", IQ_LTM - 1) &gt; 0,1,0)</f>
        <v>0</v>
      </c>
      <c r="J7413">
        <f>IF(_xll.ciqfunctions.udf.CIQ(A7413, "IQ_BASIC_WEIGHT") - _xll.ciqfunctions.udf.CIQ(A7413, "IQ_BASIC_WEIGHT", IQ_LTM - 1) &gt; 0, 0, 1)</f>
        <v>0</v>
      </c>
      <c r="K7413">
        <f>IF(_xll.ciqfunctions.udf.CIQ(A7413,"IQ_GROSS_MARGIN") - _xll.ciqfunctions.udf.CIQ(A7413,"IQ_GROSS_MARGIN",IQ_LTM-1) &gt; 1,1,0)</f>
        <v>0</v>
      </c>
      <c r="L7413">
        <f>IF(_xll.ciqfunctions.udf.CIQ(A7413, "IQ_ASSET_TURNS") - _xll.ciqfunctions.udf.CIQ(A7413,"IQ_ASSET_TURNS", IQ_LTM-1) &gt; 1, 1,0)</f>
        <v>0</v>
      </c>
    </row>
    <row r="7414" spans="1:12" x14ac:dyDescent="0.25">
      <c r="A7414" t="s">
        <v>3875</v>
      </c>
      <c r="B7414" t="s">
        <v>3876</v>
      </c>
      <c r="C7414">
        <f>SUM(D7414:L7414)</f>
        <v>0</v>
      </c>
      <c r="D7414">
        <f>IF(_xll.ciqfunctions.udf.CIQ(A7414,"IQ_RETURN_ASSETS") &gt; 0,1,0)</f>
        <v>0</v>
      </c>
      <c r="E7414">
        <f>IF(_xll.ciqfunctions.udf.CIQ(A7414,"IQ_UNLEVERED_FCF") + _xll.ciqfunctions.udf.CIQ(A7414,"IQ_CAPEX")  &gt; 0, 1, 0)</f>
        <v>0</v>
      </c>
      <c r="F7414">
        <f>IF(_xll.ciqfunctions.udf.CIQ(A7414,"IQ_RETURN_ASSETS") - _xll.ciqfunctions.udf.CIQ(A7414,"IQ_RETURN_ASSETS", IQ_LTM - 1) &gt; 0,1,0)</f>
        <v>0</v>
      </c>
      <c r="G7414">
        <f>IF((_xll.ciqfunctions.udf.CIQ(A7414,"IQ_UNLEVERED_FCF") + _xll.ciqfunctions.udf.CIQ(A7414,"IQ_CAPEX"))/_xll.ciqfunctions.udf.CIQ(A7414,"IQ_TOTAL_ASSETS") &gt; 0,1,0)</f>
        <v>0</v>
      </c>
      <c r="H7414">
        <f>IF(_xll.ciqfunctions.udf.CIQ(A7414,"IQ_LT_DEBT")/_xll.ciqfunctions.udf.CIQ(A7414,"IQ_TOTAL_ASSETS") - _xll.ciqfunctions.udf.CIQ(A7414,"IQ_LT_DEBT", IQ_LTM - 1)/_xll.ciqfunctions.udf.CIQ(A7414,"IQ_TOTAL_ASSETS", IQ_LTM - 1) &gt; 0,1,0)</f>
        <v>0</v>
      </c>
      <c r="I7414">
        <f>IF(_xll.ciqfunctions.udf.CIQ(A7414,"IQ_CURRENT_RATIO") - _xll.ciqfunctions.udf.CIQ(A7414,"IQ_CURRENT_RATIO", IQ_LTM - 1) &gt; 0,1,0)</f>
        <v>0</v>
      </c>
      <c r="J7414">
        <f>IF(_xll.ciqfunctions.udf.CIQ(A7414, "IQ_BASIC_WEIGHT") - _xll.ciqfunctions.udf.CIQ(A7414, "IQ_BASIC_WEIGHT", IQ_LTM - 1) &gt; 0, 0, 1)</f>
        <v>0</v>
      </c>
      <c r="K7414">
        <f>IF(_xll.ciqfunctions.udf.CIQ(A7414,"IQ_GROSS_MARGIN") - _xll.ciqfunctions.udf.CIQ(A7414,"IQ_GROSS_MARGIN",IQ_LTM-1) &gt; 1,1,0)</f>
        <v>0</v>
      </c>
      <c r="L7414">
        <f>IF(_xll.ciqfunctions.udf.CIQ(A7414, "IQ_ASSET_TURNS") - _xll.ciqfunctions.udf.CIQ(A7414,"IQ_ASSET_TURNS", IQ_LTM-1) &gt; 1, 1,0)</f>
        <v>0</v>
      </c>
    </row>
    <row r="7415" spans="1:12" x14ac:dyDescent="0.25">
      <c r="A7415" t="s">
        <v>3928</v>
      </c>
      <c r="B7415" t="s">
        <v>3929</v>
      </c>
      <c r="C7415">
        <f>SUM(D7415:L7415)</f>
        <v>0</v>
      </c>
      <c r="D7415">
        <f>IF(_xll.ciqfunctions.udf.CIQ(A7415,"IQ_RETURN_ASSETS") &gt; 0,1,0)</f>
        <v>0</v>
      </c>
      <c r="E7415">
        <f>IF(_xll.ciqfunctions.udf.CIQ(A7415,"IQ_UNLEVERED_FCF") + _xll.ciqfunctions.udf.CIQ(A7415,"IQ_CAPEX")  &gt; 0, 1, 0)</f>
        <v>0</v>
      </c>
      <c r="F7415">
        <f>IF(_xll.ciqfunctions.udf.CIQ(A7415,"IQ_RETURN_ASSETS") - _xll.ciqfunctions.udf.CIQ(A7415,"IQ_RETURN_ASSETS", IQ_LTM - 1) &gt; 0,1,0)</f>
        <v>0</v>
      </c>
      <c r="G7415">
        <f>IF((_xll.ciqfunctions.udf.CIQ(A7415,"IQ_UNLEVERED_FCF") + _xll.ciqfunctions.udf.CIQ(A7415,"IQ_CAPEX"))/_xll.ciqfunctions.udf.CIQ(A7415,"IQ_TOTAL_ASSETS") &gt; 0,1,0)</f>
        <v>0</v>
      </c>
      <c r="H7415">
        <f>IF(_xll.ciqfunctions.udf.CIQ(A7415,"IQ_LT_DEBT")/_xll.ciqfunctions.udf.CIQ(A7415,"IQ_TOTAL_ASSETS") - _xll.ciqfunctions.udf.CIQ(A7415,"IQ_LT_DEBT", IQ_LTM - 1)/_xll.ciqfunctions.udf.CIQ(A7415,"IQ_TOTAL_ASSETS", IQ_LTM - 1) &gt; 0,1,0)</f>
        <v>0</v>
      </c>
      <c r="I7415">
        <f>IF(_xll.ciqfunctions.udf.CIQ(A7415,"IQ_CURRENT_RATIO") - _xll.ciqfunctions.udf.CIQ(A7415,"IQ_CURRENT_RATIO", IQ_LTM - 1) &gt; 0,1,0)</f>
        <v>0</v>
      </c>
      <c r="J7415">
        <f>IF(_xll.ciqfunctions.udf.CIQ(A7415, "IQ_BASIC_WEIGHT") - _xll.ciqfunctions.udf.CIQ(A7415, "IQ_BASIC_WEIGHT", IQ_LTM - 1) &gt; 0, 0, 1)</f>
        <v>0</v>
      </c>
      <c r="K7415">
        <f>IF(_xll.ciqfunctions.udf.CIQ(A7415,"IQ_GROSS_MARGIN") - _xll.ciqfunctions.udf.CIQ(A7415,"IQ_GROSS_MARGIN",IQ_LTM-1) &gt; 1,1,0)</f>
        <v>0</v>
      </c>
      <c r="L7415">
        <f>IF(_xll.ciqfunctions.udf.CIQ(A7415, "IQ_ASSET_TURNS") - _xll.ciqfunctions.udf.CIQ(A7415,"IQ_ASSET_TURNS", IQ_LTM-1) &gt; 1, 1,0)</f>
        <v>0</v>
      </c>
    </row>
    <row r="7416" spans="1:12" x14ac:dyDescent="0.25">
      <c r="A7416" t="s">
        <v>3930</v>
      </c>
      <c r="B7416" t="s">
        <v>3931</v>
      </c>
      <c r="C7416">
        <f>SUM(D7416:L7416)</f>
        <v>0</v>
      </c>
      <c r="D7416">
        <f>IF(_xll.ciqfunctions.udf.CIQ(A7416,"IQ_RETURN_ASSETS") &gt; 0,1,0)</f>
        <v>0</v>
      </c>
      <c r="E7416">
        <f>IF(_xll.ciqfunctions.udf.CIQ(A7416,"IQ_UNLEVERED_FCF") + _xll.ciqfunctions.udf.CIQ(A7416,"IQ_CAPEX")  &gt; 0, 1, 0)</f>
        <v>0</v>
      </c>
      <c r="F7416">
        <f>IF(_xll.ciqfunctions.udf.CIQ(A7416,"IQ_RETURN_ASSETS") - _xll.ciqfunctions.udf.CIQ(A7416,"IQ_RETURN_ASSETS", IQ_LTM - 1) &gt; 0,1,0)</f>
        <v>0</v>
      </c>
      <c r="G7416">
        <f>IF((_xll.ciqfunctions.udf.CIQ(A7416,"IQ_UNLEVERED_FCF") + _xll.ciqfunctions.udf.CIQ(A7416,"IQ_CAPEX"))/_xll.ciqfunctions.udf.CIQ(A7416,"IQ_TOTAL_ASSETS") &gt; 0,1,0)</f>
        <v>0</v>
      </c>
      <c r="H7416">
        <f>IF(_xll.ciqfunctions.udf.CIQ(A7416,"IQ_LT_DEBT")/_xll.ciqfunctions.udf.CIQ(A7416,"IQ_TOTAL_ASSETS") - _xll.ciqfunctions.udf.CIQ(A7416,"IQ_LT_DEBT", IQ_LTM - 1)/_xll.ciqfunctions.udf.CIQ(A7416,"IQ_TOTAL_ASSETS", IQ_LTM - 1) &gt; 0,1,0)</f>
        <v>0</v>
      </c>
      <c r="I7416">
        <f>IF(_xll.ciqfunctions.udf.CIQ(A7416,"IQ_CURRENT_RATIO") - _xll.ciqfunctions.udf.CIQ(A7416,"IQ_CURRENT_RATIO", IQ_LTM - 1) &gt; 0,1,0)</f>
        <v>0</v>
      </c>
      <c r="J7416">
        <f>IF(_xll.ciqfunctions.udf.CIQ(A7416, "IQ_BASIC_WEIGHT") - _xll.ciqfunctions.udf.CIQ(A7416, "IQ_BASIC_WEIGHT", IQ_LTM - 1) &gt; 0, 0, 1)</f>
        <v>0</v>
      </c>
      <c r="K7416">
        <f>IF(_xll.ciqfunctions.udf.CIQ(A7416,"IQ_GROSS_MARGIN") - _xll.ciqfunctions.udf.CIQ(A7416,"IQ_GROSS_MARGIN",IQ_LTM-1) &gt; 1,1,0)</f>
        <v>0</v>
      </c>
      <c r="L7416">
        <f>IF(_xll.ciqfunctions.udf.CIQ(A7416, "IQ_ASSET_TURNS") - _xll.ciqfunctions.udf.CIQ(A7416,"IQ_ASSET_TURNS", IQ_LTM-1) &gt; 1, 1,0)</f>
        <v>0</v>
      </c>
    </row>
    <row r="7417" spans="1:12" x14ac:dyDescent="0.25">
      <c r="A7417" t="s">
        <v>3972</v>
      </c>
      <c r="B7417" t="s">
        <v>3973</v>
      </c>
      <c r="C7417">
        <f>SUM(D7417:L7417)</f>
        <v>0</v>
      </c>
      <c r="D7417">
        <f>IF(_xll.ciqfunctions.udf.CIQ(A7417,"IQ_RETURN_ASSETS") &gt; 0,1,0)</f>
        <v>0</v>
      </c>
      <c r="E7417">
        <f>IF(_xll.ciqfunctions.udf.CIQ(A7417,"IQ_UNLEVERED_FCF") + _xll.ciqfunctions.udf.CIQ(A7417,"IQ_CAPEX")  &gt; 0, 1, 0)</f>
        <v>0</v>
      </c>
      <c r="F7417">
        <f>IF(_xll.ciqfunctions.udf.CIQ(A7417,"IQ_RETURN_ASSETS") - _xll.ciqfunctions.udf.CIQ(A7417,"IQ_RETURN_ASSETS", IQ_LTM - 1) &gt; 0,1,0)</f>
        <v>0</v>
      </c>
      <c r="G7417">
        <f>IF((_xll.ciqfunctions.udf.CIQ(A7417,"IQ_UNLEVERED_FCF") + _xll.ciqfunctions.udf.CIQ(A7417,"IQ_CAPEX"))/_xll.ciqfunctions.udf.CIQ(A7417,"IQ_TOTAL_ASSETS") &gt; 0,1,0)</f>
        <v>0</v>
      </c>
      <c r="H7417">
        <f>IF(_xll.ciqfunctions.udf.CIQ(A7417,"IQ_LT_DEBT")/_xll.ciqfunctions.udf.CIQ(A7417,"IQ_TOTAL_ASSETS") - _xll.ciqfunctions.udf.CIQ(A7417,"IQ_LT_DEBT", IQ_LTM - 1)/_xll.ciqfunctions.udf.CIQ(A7417,"IQ_TOTAL_ASSETS", IQ_LTM - 1) &gt; 0,1,0)</f>
        <v>0</v>
      </c>
      <c r="I7417">
        <f>IF(_xll.ciqfunctions.udf.CIQ(A7417,"IQ_CURRENT_RATIO") - _xll.ciqfunctions.udf.CIQ(A7417,"IQ_CURRENT_RATIO", IQ_LTM - 1) &gt; 0,1,0)</f>
        <v>0</v>
      </c>
      <c r="J7417">
        <f>IF(_xll.ciqfunctions.udf.CIQ(A7417, "IQ_BASIC_WEIGHT") - _xll.ciqfunctions.udf.CIQ(A7417, "IQ_BASIC_WEIGHT", IQ_LTM - 1) &gt; 0, 0, 1)</f>
        <v>0</v>
      </c>
      <c r="K7417">
        <f>IF(_xll.ciqfunctions.udf.CIQ(A7417,"IQ_GROSS_MARGIN") - _xll.ciqfunctions.udf.CIQ(A7417,"IQ_GROSS_MARGIN",IQ_LTM-1) &gt; 1,1,0)</f>
        <v>0</v>
      </c>
      <c r="L7417">
        <f>IF(_xll.ciqfunctions.udf.CIQ(A7417, "IQ_ASSET_TURNS") - _xll.ciqfunctions.udf.CIQ(A7417,"IQ_ASSET_TURNS", IQ_LTM-1) &gt; 1, 1,0)</f>
        <v>0</v>
      </c>
    </row>
    <row r="7418" spans="1:12" x14ac:dyDescent="0.25">
      <c r="A7418" t="s">
        <v>3991</v>
      </c>
      <c r="B7418" t="s">
        <v>3992</v>
      </c>
      <c r="C7418">
        <f>SUM(D7418:L7418)</f>
        <v>0</v>
      </c>
      <c r="D7418">
        <f>IF(_xll.ciqfunctions.udf.CIQ(A7418,"IQ_RETURN_ASSETS") &gt; 0,1,0)</f>
        <v>0</v>
      </c>
      <c r="E7418">
        <f>IF(_xll.ciqfunctions.udf.CIQ(A7418,"IQ_UNLEVERED_FCF") + _xll.ciqfunctions.udf.CIQ(A7418,"IQ_CAPEX")  &gt; 0, 1, 0)</f>
        <v>0</v>
      </c>
      <c r="F7418">
        <f>IF(_xll.ciqfunctions.udf.CIQ(A7418,"IQ_RETURN_ASSETS") - _xll.ciqfunctions.udf.CIQ(A7418,"IQ_RETURN_ASSETS", IQ_LTM - 1) &gt; 0,1,0)</f>
        <v>0</v>
      </c>
      <c r="G7418">
        <f>IF((_xll.ciqfunctions.udf.CIQ(A7418,"IQ_UNLEVERED_FCF") + _xll.ciqfunctions.udf.CIQ(A7418,"IQ_CAPEX"))/_xll.ciqfunctions.udf.CIQ(A7418,"IQ_TOTAL_ASSETS") &gt; 0,1,0)</f>
        <v>0</v>
      </c>
      <c r="H7418">
        <f>IF(_xll.ciqfunctions.udf.CIQ(A7418,"IQ_LT_DEBT")/_xll.ciqfunctions.udf.CIQ(A7418,"IQ_TOTAL_ASSETS") - _xll.ciqfunctions.udf.CIQ(A7418,"IQ_LT_DEBT", IQ_LTM - 1)/_xll.ciqfunctions.udf.CIQ(A7418,"IQ_TOTAL_ASSETS", IQ_LTM - 1) &gt; 0,1,0)</f>
        <v>0</v>
      </c>
      <c r="I7418">
        <f>IF(_xll.ciqfunctions.udf.CIQ(A7418,"IQ_CURRENT_RATIO") - _xll.ciqfunctions.udf.CIQ(A7418,"IQ_CURRENT_RATIO", IQ_LTM - 1) &gt; 0,1,0)</f>
        <v>0</v>
      </c>
      <c r="J7418">
        <f>IF(_xll.ciqfunctions.udf.CIQ(A7418, "IQ_BASIC_WEIGHT") - _xll.ciqfunctions.udf.CIQ(A7418, "IQ_BASIC_WEIGHT", IQ_LTM - 1) &gt; 0, 0, 1)</f>
        <v>0</v>
      </c>
      <c r="K7418">
        <f>IF(_xll.ciqfunctions.udf.CIQ(A7418,"IQ_GROSS_MARGIN") - _xll.ciqfunctions.udf.CIQ(A7418,"IQ_GROSS_MARGIN",IQ_LTM-1) &gt; 1,1,0)</f>
        <v>0</v>
      </c>
      <c r="L7418">
        <f>IF(_xll.ciqfunctions.udf.CIQ(A7418, "IQ_ASSET_TURNS") - _xll.ciqfunctions.udf.CIQ(A7418,"IQ_ASSET_TURNS", IQ_LTM-1) &gt; 1, 1,0)</f>
        <v>0</v>
      </c>
    </row>
    <row r="7419" spans="1:12" x14ac:dyDescent="0.25">
      <c r="A7419" t="s">
        <v>3995</v>
      </c>
      <c r="B7419" t="s">
        <v>3996</v>
      </c>
      <c r="C7419">
        <f>SUM(D7419:L7419)</f>
        <v>0</v>
      </c>
      <c r="D7419">
        <f>IF(_xll.ciqfunctions.udf.CIQ(A7419,"IQ_RETURN_ASSETS") &gt; 0,1,0)</f>
        <v>0</v>
      </c>
      <c r="E7419">
        <f>IF(_xll.ciqfunctions.udf.CIQ(A7419,"IQ_UNLEVERED_FCF") + _xll.ciqfunctions.udf.CIQ(A7419,"IQ_CAPEX")  &gt; 0, 1, 0)</f>
        <v>0</v>
      </c>
      <c r="F7419">
        <f>IF(_xll.ciqfunctions.udf.CIQ(A7419,"IQ_RETURN_ASSETS") - _xll.ciqfunctions.udf.CIQ(A7419,"IQ_RETURN_ASSETS", IQ_LTM - 1) &gt; 0,1,0)</f>
        <v>0</v>
      </c>
      <c r="G7419">
        <f>IF((_xll.ciqfunctions.udf.CIQ(A7419,"IQ_UNLEVERED_FCF") + _xll.ciqfunctions.udf.CIQ(A7419,"IQ_CAPEX"))/_xll.ciqfunctions.udf.CIQ(A7419,"IQ_TOTAL_ASSETS") &gt; 0,1,0)</f>
        <v>0</v>
      </c>
      <c r="H7419">
        <f>IF(_xll.ciqfunctions.udf.CIQ(A7419,"IQ_LT_DEBT")/_xll.ciqfunctions.udf.CIQ(A7419,"IQ_TOTAL_ASSETS") - _xll.ciqfunctions.udf.CIQ(A7419,"IQ_LT_DEBT", IQ_LTM - 1)/_xll.ciqfunctions.udf.CIQ(A7419,"IQ_TOTAL_ASSETS", IQ_LTM - 1) &gt; 0,1,0)</f>
        <v>0</v>
      </c>
      <c r="I7419">
        <f>IF(_xll.ciqfunctions.udf.CIQ(A7419,"IQ_CURRENT_RATIO") - _xll.ciqfunctions.udf.CIQ(A7419,"IQ_CURRENT_RATIO", IQ_LTM - 1) &gt; 0,1,0)</f>
        <v>0</v>
      </c>
      <c r="J7419">
        <f>IF(_xll.ciqfunctions.udf.CIQ(A7419, "IQ_BASIC_WEIGHT") - _xll.ciqfunctions.udf.CIQ(A7419, "IQ_BASIC_WEIGHT", IQ_LTM - 1) &gt; 0, 0, 1)</f>
        <v>0</v>
      </c>
      <c r="K7419">
        <f>IF(_xll.ciqfunctions.udf.CIQ(A7419,"IQ_GROSS_MARGIN") - _xll.ciqfunctions.udf.CIQ(A7419,"IQ_GROSS_MARGIN",IQ_LTM-1) &gt; 1,1,0)</f>
        <v>0</v>
      </c>
      <c r="L7419">
        <f>IF(_xll.ciqfunctions.udf.CIQ(A7419, "IQ_ASSET_TURNS") - _xll.ciqfunctions.udf.CIQ(A7419,"IQ_ASSET_TURNS", IQ_LTM-1) &gt; 1, 1,0)</f>
        <v>0</v>
      </c>
    </row>
    <row r="7420" spans="1:12" x14ac:dyDescent="0.25">
      <c r="A7420" t="s">
        <v>3997</v>
      </c>
      <c r="B7420" t="s">
        <v>3998</v>
      </c>
      <c r="C7420">
        <f>SUM(D7420:L7420)</f>
        <v>0</v>
      </c>
      <c r="D7420">
        <f>IF(_xll.ciqfunctions.udf.CIQ(A7420,"IQ_RETURN_ASSETS") &gt; 0,1,0)</f>
        <v>0</v>
      </c>
      <c r="E7420">
        <f>IF(_xll.ciqfunctions.udf.CIQ(A7420,"IQ_UNLEVERED_FCF") + _xll.ciqfunctions.udf.CIQ(A7420,"IQ_CAPEX")  &gt; 0, 1, 0)</f>
        <v>0</v>
      </c>
      <c r="F7420">
        <f>IF(_xll.ciqfunctions.udf.CIQ(A7420,"IQ_RETURN_ASSETS") - _xll.ciqfunctions.udf.CIQ(A7420,"IQ_RETURN_ASSETS", IQ_LTM - 1) &gt; 0,1,0)</f>
        <v>0</v>
      </c>
      <c r="G7420">
        <f>IF((_xll.ciqfunctions.udf.CIQ(A7420,"IQ_UNLEVERED_FCF") + _xll.ciqfunctions.udf.CIQ(A7420,"IQ_CAPEX"))/_xll.ciqfunctions.udf.CIQ(A7420,"IQ_TOTAL_ASSETS") &gt; 0,1,0)</f>
        <v>0</v>
      </c>
      <c r="H7420">
        <f>IF(_xll.ciqfunctions.udf.CIQ(A7420,"IQ_LT_DEBT")/_xll.ciqfunctions.udf.CIQ(A7420,"IQ_TOTAL_ASSETS") - _xll.ciqfunctions.udf.CIQ(A7420,"IQ_LT_DEBT", IQ_LTM - 1)/_xll.ciqfunctions.udf.CIQ(A7420,"IQ_TOTAL_ASSETS", IQ_LTM - 1) &gt; 0,1,0)</f>
        <v>0</v>
      </c>
      <c r="I7420">
        <f>IF(_xll.ciqfunctions.udf.CIQ(A7420,"IQ_CURRENT_RATIO") - _xll.ciqfunctions.udf.CIQ(A7420,"IQ_CURRENT_RATIO", IQ_LTM - 1) &gt; 0,1,0)</f>
        <v>0</v>
      </c>
      <c r="J7420">
        <f>IF(_xll.ciqfunctions.udf.CIQ(A7420, "IQ_BASIC_WEIGHT") - _xll.ciqfunctions.udf.CIQ(A7420, "IQ_BASIC_WEIGHT", IQ_LTM - 1) &gt; 0, 0, 1)</f>
        <v>0</v>
      </c>
      <c r="K7420">
        <f>IF(_xll.ciqfunctions.udf.CIQ(A7420,"IQ_GROSS_MARGIN") - _xll.ciqfunctions.udf.CIQ(A7420,"IQ_GROSS_MARGIN",IQ_LTM-1) &gt; 1,1,0)</f>
        <v>0</v>
      </c>
      <c r="L7420">
        <f>IF(_xll.ciqfunctions.udf.CIQ(A7420, "IQ_ASSET_TURNS") - _xll.ciqfunctions.udf.CIQ(A7420,"IQ_ASSET_TURNS", IQ_LTM-1) &gt; 1, 1,0)</f>
        <v>0</v>
      </c>
    </row>
    <row r="7421" spans="1:12" x14ac:dyDescent="0.25">
      <c r="A7421" t="s">
        <v>4019</v>
      </c>
      <c r="B7421" t="s">
        <v>4020</v>
      </c>
      <c r="C7421">
        <f>SUM(D7421:L7421)</f>
        <v>0</v>
      </c>
      <c r="D7421">
        <f>IF(_xll.ciqfunctions.udf.CIQ(A7421,"IQ_RETURN_ASSETS") &gt; 0,1,0)</f>
        <v>0</v>
      </c>
      <c r="E7421">
        <f>IF(_xll.ciqfunctions.udf.CIQ(A7421,"IQ_UNLEVERED_FCF") + _xll.ciqfunctions.udf.CIQ(A7421,"IQ_CAPEX")  &gt; 0, 1, 0)</f>
        <v>0</v>
      </c>
      <c r="F7421">
        <f>IF(_xll.ciqfunctions.udf.CIQ(A7421,"IQ_RETURN_ASSETS") - _xll.ciqfunctions.udf.CIQ(A7421,"IQ_RETURN_ASSETS", IQ_LTM - 1) &gt; 0,1,0)</f>
        <v>0</v>
      </c>
      <c r="G7421">
        <f>IF((_xll.ciqfunctions.udf.CIQ(A7421,"IQ_UNLEVERED_FCF") + _xll.ciqfunctions.udf.CIQ(A7421,"IQ_CAPEX"))/_xll.ciqfunctions.udf.CIQ(A7421,"IQ_TOTAL_ASSETS") &gt; 0,1,0)</f>
        <v>0</v>
      </c>
      <c r="H7421">
        <f>IF(_xll.ciqfunctions.udf.CIQ(A7421,"IQ_LT_DEBT")/_xll.ciqfunctions.udf.CIQ(A7421,"IQ_TOTAL_ASSETS") - _xll.ciqfunctions.udf.CIQ(A7421,"IQ_LT_DEBT", IQ_LTM - 1)/_xll.ciqfunctions.udf.CIQ(A7421,"IQ_TOTAL_ASSETS", IQ_LTM - 1) &gt; 0,1,0)</f>
        <v>0</v>
      </c>
      <c r="I7421">
        <f>IF(_xll.ciqfunctions.udf.CIQ(A7421,"IQ_CURRENT_RATIO") - _xll.ciqfunctions.udf.CIQ(A7421,"IQ_CURRENT_RATIO", IQ_LTM - 1) &gt; 0,1,0)</f>
        <v>0</v>
      </c>
      <c r="J7421">
        <f>IF(_xll.ciqfunctions.udf.CIQ(A7421, "IQ_BASIC_WEIGHT") - _xll.ciqfunctions.udf.CIQ(A7421, "IQ_BASIC_WEIGHT", IQ_LTM - 1) &gt; 0, 0, 1)</f>
        <v>0</v>
      </c>
      <c r="K7421">
        <f>IF(_xll.ciqfunctions.udf.CIQ(A7421,"IQ_GROSS_MARGIN") - _xll.ciqfunctions.udf.CIQ(A7421,"IQ_GROSS_MARGIN",IQ_LTM-1) &gt; 1,1,0)</f>
        <v>0</v>
      </c>
      <c r="L7421">
        <f>IF(_xll.ciqfunctions.udf.CIQ(A7421, "IQ_ASSET_TURNS") - _xll.ciqfunctions.udf.CIQ(A7421,"IQ_ASSET_TURNS", IQ_LTM-1) &gt; 1, 1,0)</f>
        <v>0</v>
      </c>
    </row>
    <row r="7422" spans="1:12" x14ac:dyDescent="0.25">
      <c r="A7422" t="s">
        <v>4023</v>
      </c>
      <c r="B7422" t="s">
        <v>4024</v>
      </c>
      <c r="C7422">
        <f>SUM(D7422:L7422)</f>
        <v>0</v>
      </c>
      <c r="D7422">
        <f>IF(_xll.ciqfunctions.udf.CIQ(A7422,"IQ_RETURN_ASSETS") &gt; 0,1,0)</f>
        <v>0</v>
      </c>
      <c r="E7422">
        <f>IF(_xll.ciqfunctions.udf.CIQ(A7422,"IQ_UNLEVERED_FCF") + _xll.ciqfunctions.udf.CIQ(A7422,"IQ_CAPEX")  &gt; 0, 1, 0)</f>
        <v>0</v>
      </c>
      <c r="F7422">
        <f>IF(_xll.ciqfunctions.udf.CIQ(A7422,"IQ_RETURN_ASSETS") - _xll.ciqfunctions.udf.CIQ(A7422,"IQ_RETURN_ASSETS", IQ_LTM - 1) &gt; 0,1,0)</f>
        <v>0</v>
      </c>
      <c r="G7422">
        <f>IF((_xll.ciqfunctions.udf.CIQ(A7422,"IQ_UNLEVERED_FCF") + _xll.ciqfunctions.udf.CIQ(A7422,"IQ_CAPEX"))/_xll.ciqfunctions.udf.CIQ(A7422,"IQ_TOTAL_ASSETS") &gt; 0,1,0)</f>
        <v>0</v>
      </c>
      <c r="H7422">
        <f>IF(_xll.ciqfunctions.udf.CIQ(A7422,"IQ_LT_DEBT")/_xll.ciqfunctions.udf.CIQ(A7422,"IQ_TOTAL_ASSETS") - _xll.ciqfunctions.udf.CIQ(A7422,"IQ_LT_DEBT", IQ_LTM - 1)/_xll.ciqfunctions.udf.CIQ(A7422,"IQ_TOTAL_ASSETS", IQ_LTM - 1) &gt; 0,1,0)</f>
        <v>0</v>
      </c>
      <c r="I7422">
        <f>IF(_xll.ciqfunctions.udf.CIQ(A7422,"IQ_CURRENT_RATIO") - _xll.ciqfunctions.udf.CIQ(A7422,"IQ_CURRENT_RATIO", IQ_LTM - 1) &gt; 0,1,0)</f>
        <v>0</v>
      </c>
      <c r="J7422">
        <f>IF(_xll.ciqfunctions.udf.CIQ(A7422, "IQ_BASIC_WEIGHT") - _xll.ciqfunctions.udf.CIQ(A7422, "IQ_BASIC_WEIGHT", IQ_LTM - 1) &gt; 0, 0, 1)</f>
        <v>0</v>
      </c>
      <c r="K7422">
        <f>IF(_xll.ciqfunctions.udf.CIQ(A7422,"IQ_GROSS_MARGIN") - _xll.ciqfunctions.udf.CIQ(A7422,"IQ_GROSS_MARGIN",IQ_LTM-1) &gt; 1,1,0)</f>
        <v>0</v>
      </c>
      <c r="L7422">
        <f>IF(_xll.ciqfunctions.udf.CIQ(A7422, "IQ_ASSET_TURNS") - _xll.ciqfunctions.udf.CIQ(A7422,"IQ_ASSET_TURNS", IQ_LTM-1) &gt; 1, 1,0)</f>
        <v>0</v>
      </c>
    </row>
    <row r="7423" spans="1:12" x14ac:dyDescent="0.25">
      <c r="A7423" t="s">
        <v>4038</v>
      </c>
      <c r="B7423" t="s">
        <v>4039</v>
      </c>
      <c r="C7423">
        <f>SUM(D7423:L7423)</f>
        <v>0</v>
      </c>
      <c r="D7423">
        <f>IF(_xll.ciqfunctions.udf.CIQ(A7423,"IQ_RETURN_ASSETS") &gt; 0,1,0)</f>
        <v>0</v>
      </c>
      <c r="E7423">
        <f>IF(_xll.ciqfunctions.udf.CIQ(A7423,"IQ_UNLEVERED_FCF") + _xll.ciqfunctions.udf.CIQ(A7423,"IQ_CAPEX")  &gt; 0, 1, 0)</f>
        <v>0</v>
      </c>
      <c r="F7423">
        <f>IF(_xll.ciqfunctions.udf.CIQ(A7423,"IQ_RETURN_ASSETS") - _xll.ciqfunctions.udf.CIQ(A7423,"IQ_RETURN_ASSETS", IQ_LTM - 1) &gt; 0,1,0)</f>
        <v>0</v>
      </c>
      <c r="G7423">
        <f>IF((_xll.ciqfunctions.udf.CIQ(A7423,"IQ_UNLEVERED_FCF") + _xll.ciqfunctions.udf.CIQ(A7423,"IQ_CAPEX"))/_xll.ciqfunctions.udf.CIQ(A7423,"IQ_TOTAL_ASSETS") &gt; 0,1,0)</f>
        <v>0</v>
      </c>
      <c r="H7423">
        <f>IF(_xll.ciqfunctions.udf.CIQ(A7423,"IQ_LT_DEBT")/_xll.ciqfunctions.udf.CIQ(A7423,"IQ_TOTAL_ASSETS") - _xll.ciqfunctions.udf.CIQ(A7423,"IQ_LT_DEBT", IQ_LTM - 1)/_xll.ciqfunctions.udf.CIQ(A7423,"IQ_TOTAL_ASSETS", IQ_LTM - 1) &gt; 0,1,0)</f>
        <v>0</v>
      </c>
      <c r="I7423">
        <f>IF(_xll.ciqfunctions.udf.CIQ(A7423,"IQ_CURRENT_RATIO") - _xll.ciqfunctions.udf.CIQ(A7423,"IQ_CURRENT_RATIO", IQ_LTM - 1) &gt; 0,1,0)</f>
        <v>0</v>
      </c>
      <c r="J7423">
        <f>IF(_xll.ciqfunctions.udf.CIQ(A7423, "IQ_BASIC_WEIGHT") - _xll.ciqfunctions.udf.CIQ(A7423, "IQ_BASIC_WEIGHT", IQ_LTM - 1) &gt; 0, 0, 1)</f>
        <v>0</v>
      </c>
      <c r="K7423">
        <f>IF(_xll.ciqfunctions.udf.CIQ(A7423,"IQ_GROSS_MARGIN") - _xll.ciqfunctions.udf.CIQ(A7423,"IQ_GROSS_MARGIN",IQ_LTM-1) &gt; 1,1,0)</f>
        <v>0</v>
      </c>
      <c r="L7423">
        <f>IF(_xll.ciqfunctions.udf.CIQ(A7423, "IQ_ASSET_TURNS") - _xll.ciqfunctions.udf.CIQ(A7423,"IQ_ASSET_TURNS", IQ_LTM-1) &gt; 1, 1,0)</f>
        <v>0</v>
      </c>
    </row>
    <row r="7424" spans="1:12" x14ac:dyDescent="0.25">
      <c r="A7424" t="s">
        <v>4086</v>
      </c>
      <c r="B7424" t="s">
        <v>4087</v>
      </c>
      <c r="C7424">
        <f>SUM(D7424:L7424)</f>
        <v>0</v>
      </c>
      <c r="D7424">
        <f>IF(_xll.ciqfunctions.udf.CIQ(A7424,"IQ_RETURN_ASSETS") &gt; 0,1,0)</f>
        <v>0</v>
      </c>
      <c r="E7424">
        <f>IF(_xll.ciqfunctions.udf.CIQ(A7424,"IQ_UNLEVERED_FCF") + _xll.ciqfunctions.udf.CIQ(A7424,"IQ_CAPEX")  &gt; 0, 1, 0)</f>
        <v>0</v>
      </c>
      <c r="F7424">
        <f>IF(_xll.ciqfunctions.udf.CIQ(A7424,"IQ_RETURN_ASSETS") - _xll.ciqfunctions.udf.CIQ(A7424,"IQ_RETURN_ASSETS", IQ_LTM - 1) &gt; 0,1,0)</f>
        <v>0</v>
      </c>
      <c r="G7424">
        <f>IF((_xll.ciqfunctions.udf.CIQ(A7424,"IQ_UNLEVERED_FCF") + _xll.ciqfunctions.udf.CIQ(A7424,"IQ_CAPEX"))/_xll.ciqfunctions.udf.CIQ(A7424,"IQ_TOTAL_ASSETS") &gt; 0,1,0)</f>
        <v>0</v>
      </c>
      <c r="H7424">
        <f>IF(_xll.ciqfunctions.udf.CIQ(A7424,"IQ_LT_DEBT")/_xll.ciqfunctions.udf.CIQ(A7424,"IQ_TOTAL_ASSETS") - _xll.ciqfunctions.udf.CIQ(A7424,"IQ_LT_DEBT", IQ_LTM - 1)/_xll.ciqfunctions.udf.CIQ(A7424,"IQ_TOTAL_ASSETS", IQ_LTM - 1) &gt; 0,1,0)</f>
        <v>0</v>
      </c>
      <c r="I7424">
        <f>IF(_xll.ciqfunctions.udf.CIQ(A7424,"IQ_CURRENT_RATIO") - _xll.ciqfunctions.udf.CIQ(A7424,"IQ_CURRENT_RATIO", IQ_LTM - 1) &gt; 0,1,0)</f>
        <v>0</v>
      </c>
      <c r="J7424">
        <f>IF(_xll.ciqfunctions.udf.CIQ(A7424, "IQ_BASIC_WEIGHT") - _xll.ciqfunctions.udf.CIQ(A7424, "IQ_BASIC_WEIGHT", IQ_LTM - 1) &gt; 0, 0, 1)</f>
        <v>0</v>
      </c>
      <c r="K7424">
        <f>IF(_xll.ciqfunctions.udf.CIQ(A7424,"IQ_GROSS_MARGIN") - _xll.ciqfunctions.udf.CIQ(A7424,"IQ_GROSS_MARGIN",IQ_LTM-1) &gt; 1,1,0)</f>
        <v>0</v>
      </c>
      <c r="L7424">
        <f>IF(_xll.ciqfunctions.udf.CIQ(A7424, "IQ_ASSET_TURNS") - _xll.ciqfunctions.udf.CIQ(A7424,"IQ_ASSET_TURNS", IQ_LTM-1) &gt; 1, 1,0)</f>
        <v>0</v>
      </c>
    </row>
    <row r="7425" spans="1:12" x14ac:dyDescent="0.25">
      <c r="A7425" t="s">
        <v>4088</v>
      </c>
      <c r="B7425" t="s">
        <v>4087</v>
      </c>
      <c r="C7425">
        <f>SUM(D7425:L7425)</f>
        <v>0</v>
      </c>
      <c r="D7425">
        <f>IF(_xll.ciqfunctions.udf.CIQ(A7425,"IQ_RETURN_ASSETS") &gt; 0,1,0)</f>
        <v>0</v>
      </c>
      <c r="E7425">
        <f>IF(_xll.ciqfunctions.udf.CIQ(A7425,"IQ_UNLEVERED_FCF") + _xll.ciqfunctions.udf.CIQ(A7425,"IQ_CAPEX")  &gt; 0, 1, 0)</f>
        <v>0</v>
      </c>
      <c r="F7425">
        <f>IF(_xll.ciqfunctions.udf.CIQ(A7425,"IQ_RETURN_ASSETS") - _xll.ciqfunctions.udf.CIQ(A7425,"IQ_RETURN_ASSETS", IQ_LTM - 1) &gt; 0,1,0)</f>
        <v>0</v>
      </c>
      <c r="G7425">
        <f>IF((_xll.ciqfunctions.udf.CIQ(A7425,"IQ_UNLEVERED_FCF") + _xll.ciqfunctions.udf.CIQ(A7425,"IQ_CAPEX"))/_xll.ciqfunctions.udf.CIQ(A7425,"IQ_TOTAL_ASSETS") &gt; 0,1,0)</f>
        <v>0</v>
      </c>
      <c r="H7425">
        <f>IF(_xll.ciqfunctions.udf.CIQ(A7425,"IQ_LT_DEBT")/_xll.ciqfunctions.udf.CIQ(A7425,"IQ_TOTAL_ASSETS") - _xll.ciqfunctions.udf.CIQ(A7425,"IQ_LT_DEBT", IQ_LTM - 1)/_xll.ciqfunctions.udf.CIQ(A7425,"IQ_TOTAL_ASSETS", IQ_LTM - 1) &gt; 0,1,0)</f>
        <v>0</v>
      </c>
      <c r="I7425">
        <f>IF(_xll.ciqfunctions.udf.CIQ(A7425,"IQ_CURRENT_RATIO") - _xll.ciqfunctions.udf.CIQ(A7425,"IQ_CURRENT_RATIO", IQ_LTM - 1) &gt; 0,1,0)</f>
        <v>0</v>
      </c>
      <c r="J7425">
        <f>IF(_xll.ciqfunctions.udf.CIQ(A7425, "IQ_BASIC_WEIGHT") - _xll.ciqfunctions.udf.CIQ(A7425, "IQ_BASIC_WEIGHT", IQ_LTM - 1) &gt; 0, 0, 1)</f>
        <v>0</v>
      </c>
      <c r="K7425">
        <f>IF(_xll.ciqfunctions.udf.CIQ(A7425,"IQ_GROSS_MARGIN") - _xll.ciqfunctions.udf.CIQ(A7425,"IQ_GROSS_MARGIN",IQ_LTM-1) &gt; 1,1,0)</f>
        <v>0</v>
      </c>
      <c r="L7425">
        <f>IF(_xll.ciqfunctions.udf.CIQ(A7425, "IQ_ASSET_TURNS") - _xll.ciqfunctions.udf.CIQ(A7425,"IQ_ASSET_TURNS", IQ_LTM-1) &gt; 1, 1,0)</f>
        <v>0</v>
      </c>
    </row>
    <row r="7426" spans="1:12" x14ac:dyDescent="0.25">
      <c r="A7426" t="s">
        <v>4120</v>
      </c>
      <c r="B7426" t="s">
        <v>4121</v>
      </c>
      <c r="C7426">
        <f>SUM(D7426:L7426)</f>
        <v>0</v>
      </c>
      <c r="D7426">
        <f>IF(_xll.ciqfunctions.udf.CIQ(A7426,"IQ_RETURN_ASSETS") &gt; 0,1,0)</f>
        <v>0</v>
      </c>
      <c r="E7426">
        <f>IF(_xll.ciqfunctions.udf.CIQ(A7426,"IQ_UNLEVERED_FCF") + _xll.ciqfunctions.udf.CIQ(A7426,"IQ_CAPEX")  &gt; 0, 1, 0)</f>
        <v>0</v>
      </c>
      <c r="F7426">
        <f>IF(_xll.ciqfunctions.udf.CIQ(A7426,"IQ_RETURN_ASSETS") - _xll.ciqfunctions.udf.CIQ(A7426,"IQ_RETURN_ASSETS", IQ_LTM - 1) &gt; 0,1,0)</f>
        <v>0</v>
      </c>
      <c r="G7426">
        <f>IF((_xll.ciqfunctions.udf.CIQ(A7426,"IQ_UNLEVERED_FCF") + _xll.ciqfunctions.udf.CIQ(A7426,"IQ_CAPEX"))/_xll.ciqfunctions.udf.CIQ(A7426,"IQ_TOTAL_ASSETS") &gt; 0,1,0)</f>
        <v>0</v>
      </c>
      <c r="H7426">
        <f>IF(_xll.ciqfunctions.udf.CIQ(A7426,"IQ_LT_DEBT")/_xll.ciqfunctions.udf.CIQ(A7426,"IQ_TOTAL_ASSETS") - _xll.ciqfunctions.udf.CIQ(A7426,"IQ_LT_DEBT", IQ_LTM - 1)/_xll.ciqfunctions.udf.CIQ(A7426,"IQ_TOTAL_ASSETS", IQ_LTM - 1) &gt; 0,1,0)</f>
        <v>0</v>
      </c>
      <c r="I7426">
        <f>IF(_xll.ciqfunctions.udf.CIQ(A7426,"IQ_CURRENT_RATIO") - _xll.ciqfunctions.udf.CIQ(A7426,"IQ_CURRENT_RATIO", IQ_LTM - 1) &gt; 0,1,0)</f>
        <v>0</v>
      </c>
      <c r="J7426">
        <f>IF(_xll.ciqfunctions.udf.CIQ(A7426, "IQ_BASIC_WEIGHT") - _xll.ciqfunctions.udf.CIQ(A7426, "IQ_BASIC_WEIGHT", IQ_LTM - 1) &gt; 0, 0, 1)</f>
        <v>0</v>
      </c>
      <c r="K7426">
        <f>IF(_xll.ciqfunctions.udf.CIQ(A7426,"IQ_GROSS_MARGIN") - _xll.ciqfunctions.udf.CIQ(A7426,"IQ_GROSS_MARGIN",IQ_LTM-1) &gt; 1,1,0)</f>
        <v>0</v>
      </c>
      <c r="L7426">
        <f>IF(_xll.ciqfunctions.udf.CIQ(A7426, "IQ_ASSET_TURNS") - _xll.ciqfunctions.udf.CIQ(A7426,"IQ_ASSET_TURNS", IQ_LTM-1) &gt; 1, 1,0)</f>
        <v>0</v>
      </c>
    </row>
    <row r="7427" spans="1:12" x14ac:dyDescent="0.25">
      <c r="A7427" t="s">
        <v>4149</v>
      </c>
      <c r="B7427" t="s">
        <v>4150</v>
      </c>
      <c r="C7427">
        <f>SUM(D7427:L7427)</f>
        <v>0</v>
      </c>
      <c r="D7427">
        <f>IF(_xll.ciqfunctions.udf.CIQ(A7427,"IQ_RETURN_ASSETS") &gt; 0,1,0)</f>
        <v>0</v>
      </c>
      <c r="E7427">
        <f>IF(_xll.ciqfunctions.udf.CIQ(A7427,"IQ_UNLEVERED_FCF") + _xll.ciqfunctions.udf.CIQ(A7427,"IQ_CAPEX")  &gt; 0, 1, 0)</f>
        <v>0</v>
      </c>
      <c r="F7427">
        <f>IF(_xll.ciqfunctions.udf.CIQ(A7427,"IQ_RETURN_ASSETS") - _xll.ciqfunctions.udf.CIQ(A7427,"IQ_RETURN_ASSETS", IQ_LTM - 1) &gt; 0,1,0)</f>
        <v>0</v>
      </c>
      <c r="G7427">
        <f>IF((_xll.ciqfunctions.udf.CIQ(A7427,"IQ_UNLEVERED_FCF") + _xll.ciqfunctions.udf.CIQ(A7427,"IQ_CAPEX"))/_xll.ciqfunctions.udf.CIQ(A7427,"IQ_TOTAL_ASSETS") &gt; 0,1,0)</f>
        <v>0</v>
      </c>
      <c r="H7427">
        <f>IF(_xll.ciqfunctions.udf.CIQ(A7427,"IQ_LT_DEBT")/_xll.ciqfunctions.udf.CIQ(A7427,"IQ_TOTAL_ASSETS") - _xll.ciqfunctions.udf.CIQ(A7427,"IQ_LT_DEBT", IQ_LTM - 1)/_xll.ciqfunctions.udf.CIQ(A7427,"IQ_TOTAL_ASSETS", IQ_LTM - 1) &gt; 0,1,0)</f>
        <v>0</v>
      </c>
      <c r="I7427">
        <f>IF(_xll.ciqfunctions.udf.CIQ(A7427,"IQ_CURRENT_RATIO") - _xll.ciqfunctions.udf.CIQ(A7427,"IQ_CURRENT_RATIO", IQ_LTM - 1) &gt; 0,1,0)</f>
        <v>0</v>
      </c>
      <c r="J7427">
        <f>IF(_xll.ciqfunctions.udf.CIQ(A7427, "IQ_BASIC_WEIGHT") - _xll.ciqfunctions.udf.CIQ(A7427, "IQ_BASIC_WEIGHT", IQ_LTM - 1) &gt; 0, 0, 1)</f>
        <v>0</v>
      </c>
      <c r="K7427">
        <f>IF(_xll.ciqfunctions.udf.CIQ(A7427,"IQ_GROSS_MARGIN") - _xll.ciqfunctions.udf.CIQ(A7427,"IQ_GROSS_MARGIN",IQ_LTM-1) &gt; 1,1,0)</f>
        <v>0</v>
      </c>
      <c r="L7427">
        <f>IF(_xll.ciqfunctions.udf.CIQ(A7427, "IQ_ASSET_TURNS") - _xll.ciqfunctions.udf.CIQ(A7427,"IQ_ASSET_TURNS", IQ_LTM-1) &gt; 1, 1,0)</f>
        <v>0</v>
      </c>
    </row>
    <row r="7428" spans="1:12" x14ac:dyDescent="0.25">
      <c r="A7428" t="s">
        <v>4231</v>
      </c>
      <c r="B7428" t="s">
        <v>4232</v>
      </c>
      <c r="C7428">
        <f>SUM(D7428:L7428)</f>
        <v>0</v>
      </c>
      <c r="D7428">
        <f>IF(_xll.ciqfunctions.udf.CIQ(A7428,"IQ_RETURN_ASSETS") &gt; 0,1,0)</f>
        <v>0</v>
      </c>
      <c r="E7428">
        <f>IF(_xll.ciqfunctions.udf.CIQ(A7428,"IQ_UNLEVERED_FCF") + _xll.ciqfunctions.udf.CIQ(A7428,"IQ_CAPEX")  &gt; 0, 1, 0)</f>
        <v>0</v>
      </c>
      <c r="F7428">
        <f>IF(_xll.ciqfunctions.udf.CIQ(A7428,"IQ_RETURN_ASSETS") - _xll.ciqfunctions.udf.CIQ(A7428,"IQ_RETURN_ASSETS", IQ_LTM - 1) &gt; 0,1,0)</f>
        <v>0</v>
      </c>
      <c r="G7428">
        <f>IF((_xll.ciqfunctions.udf.CIQ(A7428,"IQ_UNLEVERED_FCF") + _xll.ciqfunctions.udf.CIQ(A7428,"IQ_CAPEX"))/_xll.ciqfunctions.udf.CIQ(A7428,"IQ_TOTAL_ASSETS") &gt; 0,1,0)</f>
        <v>0</v>
      </c>
      <c r="H7428">
        <f>IF(_xll.ciqfunctions.udf.CIQ(A7428,"IQ_LT_DEBT")/_xll.ciqfunctions.udf.CIQ(A7428,"IQ_TOTAL_ASSETS") - _xll.ciqfunctions.udf.CIQ(A7428,"IQ_LT_DEBT", IQ_LTM - 1)/_xll.ciqfunctions.udf.CIQ(A7428,"IQ_TOTAL_ASSETS", IQ_LTM - 1) &gt; 0,1,0)</f>
        <v>0</v>
      </c>
      <c r="I7428">
        <f>IF(_xll.ciqfunctions.udf.CIQ(A7428,"IQ_CURRENT_RATIO") - _xll.ciqfunctions.udf.CIQ(A7428,"IQ_CURRENT_RATIO", IQ_LTM - 1) &gt; 0,1,0)</f>
        <v>0</v>
      </c>
      <c r="J7428">
        <f>IF(_xll.ciqfunctions.udf.CIQ(A7428, "IQ_BASIC_WEIGHT") - _xll.ciqfunctions.udf.CIQ(A7428, "IQ_BASIC_WEIGHT", IQ_LTM - 1) &gt; 0, 0, 1)</f>
        <v>0</v>
      </c>
      <c r="K7428">
        <f>IF(_xll.ciqfunctions.udf.CIQ(A7428,"IQ_GROSS_MARGIN") - _xll.ciqfunctions.udf.CIQ(A7428,"IQ_GROSS_MARGIN",IQ_LTM-1) &gt; 1,1,0)</f>
        <v>0</v>
      </c>
      <c r="L7428">
        <f>IF(_xll.ciqfunctions.udf.CIQ(A7428, "IQ_ASSET_TURNS") - _xll.ciqfunctions.udf.CIQ(A7428,"IQ_ASSET_TURNS", IQ_LTM-1) &gt; 1, 1,0)</f>
        <v>0</v>
      </c>
    </row>
    <row r="7429" spans="1:12" x14ac:dyDescent="0.25">
      <c r="A7429" t="s">
        <v>4237</v>
      </c>
      <c r="B7429" t="s">
        <v>4238</v>
      </c>
      <c r="C7429">
        <f>SUM(D7429:L7429)</f>
        <v>0</v>
      </c>
      <c r="D7429">
        <f>IF(_xll.ciqfunctions.udf.CIQ(A7429,"IQ_RETURN_ASSETS") &gt; 0,1,0)</f>
        <v>0</v>
      </c>
      <c r="E7429">
        <f>IF(_xll.ciqfunctions.udf.CIQ(A7429,"IQ_UNLEVERED_FCF") + _xll.ciqfunctions.udf.CIQ(A7429,"IQ_CAPEX")  &gt; 0, 1, 0)</f>
        <v>0</v>
      </c>
      <c r="F7429">
        <f>IF(_xll.ciqfunctions.udf.CIQ(A7429,"IQ_RETURN_ASSETS") - _xll.ciqfunctions.udf.CIQ(A7429,"IQ_RETURN_ASSETS", IQ_LTM - 1) &gt; 0,1,0)</f>
        <v>0</v>
      </c>
      <c r="G7429">
        <f>IF((_xll.ciqfunctions.udf.CIQ(A7429,"IQ_UNLEVERED_FCF") + _xll.ciqfunctions.udf.CIQ(A7429,"IQ_CAPEX"))/_xll.ciqfunctions.udf.CIQ(A7429,"IQ_TOTAL_ASSETS") &gt; 0,1,0)</f>
        <v>0</v>
      </c>
      <c r="H7429">
        <f>IF(_xll.ciqfunctions.udf.CIQ(A7429,"IQ_LT_DEBT")/_xll.ciqfunctions.udf.CIQ(A7429,"IQ_TOTAL_ASSETS") - _xll.ciqfunctions.udf.CIQ(A7429,"IQ_LT_DEBT", IQ_LTM - 1)/_xll.ciqfunctions.udf.CIQ(A7429,"IQ_TOTAL_ASSETS", IQ_LTM - 1) &gt; 0,1,0)</f>
        <v>0</v>
      </c>
      <c r="I7429">
        <f>IF(_xll.ciqfunctions.udf.CIQ(A7429,"IQ_CURRENT_RATIO") - _xll.ciqfunctions.udf.CIQ(A7429,"IQ_CURRENT_RATIO", IQ_LTM - 1) &gt; 0,1,0)</f>
        <v>0</v>
      </c>
      <c r="J7429">
        <f>IF(_xll.ciqfunctions.udf.CIQ(A7429, "IQ_BASIC_WEIGHT") - _xll.ciqfunctions.udf.CIQ(A7429, "IQ_BASIC_WEIGHT", IQ_LTM - 1) &gt; 0, 0, 1)</f>
        <v>0</v>
      </c>
      <c r="K7429">
        <f>IF(_xll.ciqfunctions.udf.CIQ(A7429,"IQ_GROSS_MARGIN") - _xll.ciqfunctions.udf.CIQ(A7429,"IQ_GROSS_MARGIN",IQ_LTM-1) &gt; 1,1,0)</f>
        <v>0</v>
      </c>
      <c r="L7429">
        <f>IF(_xll.ciqfunctions.udf.CIQ(A7429, "IQ_ASSET_TURNS") - _xll.ciqfunctions.udf.CIQ(A7429,"IQ_ASSET_TURNS", IQ_LTM-1) &gt; 1, 1,0)</f>
        <v>0</v>
      </c>
    </row>
    <row r="7430" spans="1:12" x14ac:dyDescent="0.25">
      <c r="A7430" t="s">
        <v>4271</v>
      </c>
      <c r="B7430" t="s">
        <v>4272</v>
      </c>
      <c r="C7430">
        <f>SUM(D7430:L7430)</f>
        <v>0</v>
      </c>
      <c r="D7430">
        <f>IF(_xll.ciqfunctions.udf.CIQ(A7430,"IQ_RETURN_ASSETS") &gt; 0,1,0)</f>
        <v>0</v>
      </c>
      <c r="E7430">
        <f>IF(_xll.ciqfunctions.udf.CIQ(A7430,"IQ_UNLEVERED_FCF") + _xll.ciqfunctions.udf.CIQ(A7430,"IQ_CAPEX")  &gt; 0, 1, 0)</f>
        <v>0</v>
      </c>
      <c r="F7430">
        <f>IF(_xll.ciqfunctions.udf.CIQ(A7430,"IQ_RETURN_ASSETS") - _xll.ciqfunctions.udf.CIQ(A7430,"IQ_RETURN_ASSETS", IQ_LTM - 1) &gt; 0,1,0)</f>
        <v>0</v>
      </c>
      <c r="G7430">
        <f>IF((_xll.ciqfunctions.udf.CIQ(A7430,"IQ_UNLEVERED_FCF") + _xll.ciqfunctions.udf.CIQ(A7430,"IQ_CAPEX"))/_xll.ciqfunctions.udf.CIQ(A7430,"IQ_TOTAL_ASSETS") &gt; 0,1,0)</f>
        <v>0</v>
      </c>
      <c r="H7430">
        <f>IF(_xll.ciqfunctions.udf.CIQ(A7430,"IQ_LT_DEBT")/_xll.ciqfunctions.udf.CIQ(A7430,"IQ_TOTAL_ASSETS") - _xll.ciqfunctions.udf.CIQ(A7430,"IQ_LT_DEBT", IQ_LTM - 1)/_xll.ciqfunctions.udf.CIQ(A7430,"IQ_TOTAL_ASSETS", IQ_LTM - 1) &gt; 0,1,0)</f>
        <v>0</v>
      </c>
      <c r="I7430">
        <f>IF(_xll.ciqfunctions.udf.CIQ(A7430,"IQ_CURRENT_RATIO") - _xll.ciqfunctions.udf.CIQ(A7430,"IQ_CURRENT_RATIO", IQ_LTM - 1) &gt; 0,1,0)</f>
        <v>0</v>
      </c>
      <c r="J7430">
        <f>IF(_xll.ciqfunctions.udf.CIQ(A7430, "IQ_BASIC_WEIGHT") - _xll.ciqfunctions.udf.CIQ(A7430, "IQ_BASIC_WEIGHT", IQ_LTM - 1) &gt; 0, 0, 1)</f>
        <v>0</v>
      </c>
      <c r="K7430">
        <f>IF(_xll.ciqfunctions.udf.CIQ(A7430,"IQ_GROSS_MARGIN") - _xll.ciqfunctions.udf.CIQ(A7430,"IQ_GROSS_MARGIN",IQ_LTM-1) &gt; 1,1,0)</f>
        <v>0</v>
      </c>
      <c r="L7430">
        <f>IF(_xll.ciqfunctions.udf.CIQ(A7430, "IQ_ASSET_TURNS") - _xll.ciqfunctions.udf.CIQ(A7430,"IQ_ASSET_TURNS", IQ_LTM-1) &gt; 1, 1,0)</f>
        <v>0</v>
      </c>
    </row>
    <row r="7431" spans="1:12" x14ac:dyDescent="0.25">
      <c r="A7431" t="s">
        <v>4277</v>
      </c>
      <c r="B7431" t="s">
        <v>4278</v>
      </c>
      <c r="C7431">
        <f>SUM(D7431:L7431)</f>
        <v>0</v>
      </c>
      <c r="D7431">
        <f>IF(_xll.ciqfunctions.udf.CIQ(A7431,"IQ_RETURN_ASSETS") &gt; 0,1,0)</f>
        <v>0</v>
      </c>
      <c r="E7431">
        <f>IF(_xll.ciqfunctions.udf.CIQ(A7431,"IQ_UNLEVERED_FCF") + _xll.ciqfunctions.udf.CIQ(A7431,"IQ_CAPEX")  &gt; 0, 1, 0)</f>
        <v>0</v>
      </c>
      <c r="F7431">
        <f>IF(_xll.ciqfunctions.udf.CIQ(A7431,"IQ_RETURN_ASSETS") - _xll.ciqfunctions.udf.CIQ(A7431,"IQ_RETURN_ASSETS", IQ_LTM - 1) &gt; 0,1,0)</f>
        <v>0</v>
      </c>
      <c r="G7431">
        <f>IF((_xll.ciqfunctions.udf.CIQ(A7431,"IQ_UNLEVERED_FCF") + _xll.ciqfunctions.udf.CIQ(A7431,"IQ_CAPEX"))/_xll.ciqfunctions.udf.CIQ(A7431,"IQ_TOTAL_ASSETS") &gt; 0,1,0)</f>
        <v>0</v>
      </c>
      <c r="H7431">
        <f>IF(_xll.ciqfunctions.udf.CIQ(A7431,"IQ_LT_DEBT")/_xll.ciqfunctions.udf.CIQ(A7431,"IQ_TOTAL_ASSETS") - _xll.ciqfunctions.udf.CIQ(A7431,"IQ_LT_DEBT", IQ_LTM - 1)/_xll.ciqfunctions.udf.CIQ(A7431,"IQ_TOTAL_ASSETS", IQ_LTM - 1) &gt; 0,1,0)</f>
        <v>0</v>
      </c>
      <c r="I7431">
        <f>IF(_xll.ciqfunctions.udf.CIQ(A7431,"IQ_CURRENT_RATIO") - _xll.ciqfunctions.udf.CIQ(A7431,"IQ_CURRENT_RATIO", IQ_LTM - 1) &gt; 0,1,0)</f>
        <v>0</v>
      </c>
      <c r="J7431">
        <f>IF(_xll.ciqfunctions.udf.CIQ(A7431, "IQ_BASIC_WEIGHT") - _xll.ciqfunctions.udf.CIQ(A7431, "IQ_BASIC_WEIGHT", IQ_LTM - 1) &gt; 0, 0, 1)</f>
        <v>0</v>
      </c>
      <c r="K7431">
        <f>IF(_xll.ciqfunctions.udf.CIQ(A7431,"IQ_GROSS_MARGIN") - _xll.ciqfunctions.udf.CIQ(A7431,"IQ_GROSS_MARGIN",IQ_LTM-1) &gt; 1,1,0)</f>
        <v>0</v>
      </c>
      <c r="L7431">
        <f>IF(_xll.ciqfunctions.udf.CIQ(A7431, "IQ_ASSET_TURNS") - _xll.ciqfunctions.udf.CIQ(A7431,"IQ_ASSET_TURNS", IQ_LTM-1) &gt; 1, 1,0)</f>
        <v>0</v>
      </c>
    </row>
    <row r="7432" spans="1:12" x14ac:dyDescent="0.25">
      <c r="A7432" t="s">
        <v>4327</v>
      </c>
      <c r="B7432" t="s">
        <v>4328</v>
      </c>
      <c r="C7432">
        <f>SUM(D7432:L7432)</f>
        <v>0</v>
      </c>
      <c r="D7432">
        <f>IF(_xll.ciqfunctions.udf.CIQ(A7432,"IQ_RETURN_ASSETS") &gt; 0,1,0)</f>
        <v>0</v>
      </c>
      <c r="E7432">
        <f>IF(_xll.ciqfunctions.udf.CIQ(A7432,"IQ_UNLEVERED_FCF") + _xll.ciqfunctions.udf.CIQ(A7432,"IQ_CAPEX")  &gt; 0, 1, 0)</f>
        <v>0</v>
      </c>
      <c r="F7432">
        <f>IF(_xll.ciqfunctions.udf.CIQ(A7432,"IQ_RETURN_ASSETS") - _xll.ciqfunctions.udf.CIQ(A7432,"IQ_RETURN_ASSETS", IQ_LTM - 1) &gt; 0,1,0)</f>
        <v>0</v>
      </c>
      <c r="G7432">
        <f>IF((_xll.ciqfunctions.udf.CIQ(A7432,"IQ_UNLEVERED_FCF") + _xll.ciqfunctions.udf.CIQ(A7432,"IQ_CAPEX"))/_xll.ciqfunctions.udf.CIQ(A7432,"IQ_TOTAL_ASSETS") &gt; 0,1,0)</f>
        <v>0</v>
      </c>
      <c r="H7432">
        <f>IF(_xll.ciqfunctions.udf.CIQ(A7432,"IQ_LT_DEBT")/_xll.ciqfunctions.udf.CIQ(A7432,"IQ_TOTAL_ASSETS") - _xll.ciqfunctions.udf.CIQ(A7432,"IQ_LT_DEBT", IQ_LTM - 1)/_xll.ciqfunctions.udf.CIQ(A7432,"IQ_TOTAL_ASSETS", IQ_LTM - 1) &gt; 0,1,0)</f>
        <v>0</v>
      </c>
      <c r="I7432">
        <f>IF(_xll.ciqfunctions.udf.CIQ(A7432,"IQ_CURRENT_RATIO") - _xll.ciqfunctions.udf.CIQ(A7432,"IQ_CURRENT_RATIO", IQ_LTM - 1) &gt; 0,1,0)</f>
        <v>0</v>
      </c>
      <c r="J7432">
        <f>IF(_xll.ciqfunctions.udf.CIQ(A7432, "IQ_BASIC_WEIGHT") - _xll.ciqfunctions.udf.CIQ(A7432, "IQ_BASIC_WEIGHT", IQ_LTM - 1) &gt; 0, 0, 1)</f>
        <v>0</v>
      </c>
      <c r="K7432">
        <f>IF(_xll.ciqfunctions.udf.CIQ(A7432,"IQ_GROSS_MARGIN") - _xll.ciqfunctions.udf.CIQ(A7432,"IQ_GROSS_MARGIN",IQ_LTM-1) &gt; 1,1,0)</f>
        <v>0</v>
      </c>
      <c r="L7432">
        <f>IF(_xll.ciqfunctions.udf.CIQ(A7432, "IQ_ASSET_TURNS") - _xll.ciqfunctions.udf.CIQ(A7432,"IQ_ASSET_TURNS", IQ_LTM-1) &gt; 1, 1,0)</f>
        <v>0</v>
      </c>
    </row>
    <row r="7433" spans="1:12" x14ac:dyDescent="0.25">
      <c r="A7433" t="s">
        <v>4350</v>
      </c>
      <c r="B7433" t="s">
        <v>4351</v>
      </c>
      <c r="C7433">
        <f>SUM(D7433:L7433)</f>
        <v>0</v>
      </c>
      <c r="D7433">
        <f>IF(_xll.ciqfunctions.udf.CIQ(A7433,"IQ_RETURN_ASSETS") &gt; 0,1,0)</f>
        <v>0</v>
      </c>
      <c r="E7433">
        <f>IF(_xll.ciqfunctions.udf.CIQ(A7433,"IQ_UNLEVERED_FCF") + _xll.ciqfunctions.udf.CIQ(A7433,"IQ_CAPEX")  &gt; 0, 1, 0)</f>
        <v>0</v>
      </c>
      <c r="F7433">
        <f>IF(_xll.ciqfunctions.udf.CIQ(A7433,"IQ_RETURN_ASSETS") - _xll.ciqfunctions.udf.CIQ(A7433,"IQ_RETURN_ASSETS", IQ_LTM - 1) &gt; 0,1,0)</f>
        <v>0</v>
      </c>
      <c r="G7433">
        <f>IF((_xll.ciqfunctions.udf.CIQ(A7433,"IQ_UNLEVERED_FCF") + _xll.ciqfunctions.udf.CIQ(A7433,"IQ_CAPEX"))/_xll.ciqfunctions.udf.CIQ(A7433,"IQ_TOTAL_ASSETS") &gt; 0,1,0)</f>
        <v>0</v>
      </c>
      <c r="H7433">
        <f>IF(_xll.ciqfunctions.udf.CIQ(A7433,"IQ_LT_DEBT")/_xll.ciqfunctions.udf.CIQ(A7433,"IQ_TOTAL_ASSETS") - _xll.ciqfunctions.udf.CIQ(A7433,"IQ_LT_DEBT", IQ_LTM - 1)/_xll.ciqfunctions.udf.CIQ(A7433,"IQ_TOTAL_ASSETS", IQ_LTM - 1) &gt; 0,1,0)</f>
        <v>0</v>
      </c>
      <c r="I7433">
        <f>IF(_xll.ciqfunctions.udf.CIQ(A7433,"IQ_CURRENT_RATIO") - _xll.ciqfunctions.udf.CIQ(A7433,"IQ_CURRENT_RATIO", IQ_LTM - 1) &gt; 0,1,0)</f>
        <v>0</v>
      </c>
      <c r="J7433">
        <f>IF(_xll.ciqfunctions.udf.CIQ(A7433, "IQ_BASIC_WEIGHT") - _xll.ciqfunctions.udf.CIQ(A7433, "IQ_BASIC_WEIGHT", IQ_LTM - 1) &gt; 0, 0, 1)</f>
        <v>0</v>
      </c>
      <c r="K7433">
        <f>IF(_xll.ciqfunctions.udf.CIQ(A7433,"IQ_GROSS_MARGIN") - _xll.ciqfunctions.udf.CIQ(A7433,"IQ_GROSS_MARGIN",IQ_LTM-1) &gt; 1,1,0)</f>
        <v>0</v>
      </c>
      <c r="L7433">
        <f>IF(_xll.ciqfunctions.udf.CIQ(A7433, "IQ_ASSET_TURNS") - _xll.ciqfunctions.udf.CIQ(A7433,"IQ_ASSET_TURNS", IQ_LTM-1) &gt; 1, 1,0)</f>
        <v>0</v>
      </c>
    </row>
    <row r="7434" spans="1:12" x14ac:dyDescent="0.25">
      <c r="A7434" t="s">
        <v>4360</v>
      </c>
      <c r="B7434" t="s">
        <v>4361</v>
      </c>
      <c r="C7434">
        <f>SUM(D7434:L7434)</f>
        <v>0</v>
      </c>
      <c r="D7434">
        <f>IF(_xll.ciqfunctions.udf.CIQ(A7434,"IQ_RETURN_ASSETS") &gt; 0,1,0)</f>
        <v>0</v>
      </c>
      <c r="E7434">
        <f>IF(_xll.ciqfunctions.udf.CIQ(A7434,"IQ_UNLEVERED_FCF") + _xll.ciqfunctions.udf.CIQ(A7434,"IQ_CAPEX")  &gt; 0, 1, 0)</f>
        <v>0</v>
      </c>
      <c r="F7434">
        <f>IF(_xll.ciqfunctions.udf.CIQ(A7434,"IQ_RETURN_ASSETS") - _xll.ciqfunctions.udf.CIQ(A7434,"IQ_RETURN_ASSETS", IQ_LTM - 1) &gt; 0,1,0)</f>
        <v>0</v>
      </c>
      <c r="G7434">
        <f>IF((_xll.ciqfunctions.udf.CIQ(A7434,"IQ_UNLEVERED_FCF") + _xll.ciqfunctions.udf.CIQ(A7434,"IQ_CAPEX"))/_xll.ciqfunctions.udf.CIQ(A7434,"IQ_TOTAL_ASSETS") &gt; 0,1,0)</f>
        <v>0</v>
      </c>
      <c r="H7434">
        <f>IF(_xll.ciqfunctions.udf.CIQ(A7434,"IQ_LT_DEBT")/_xll.ciqfunctions.udf.CIQ(A7434,"IQ_TOTAL_ASSETS") - _xll.ciqfunctions.udf.CIQ(A7434,"IQ_LT_DEBT", IQ_LTM - 1)/_xll.ciqfunctions.udf.CIQ(A7434,"IQ_TOTAL_ASSETS", IQ_LTM - 1) &gt; 0,1,0)</f>
        <v>0</v>
      </c>
      <c r="I7434">
        <f>IF(_xll.ciqfunctions.udf.CIQ(A7434,"IQ_CURRENT_RATIO") - _xll.ciqfunctions.udf.CIQ(A7434,"IQ_CURRENT_RATIO", IQ_LTM - 1) &gt; 0,1,0)</f>
        <v>0</v>
      </c>
      <c r="J7434">
        <f>IF(_xll.ciqfunctions.udf.CIQ(A7434, "IQ_BASIC_WEIGHT") - _xll.ciqfunctions.udf.CIQ(A7434, "IQ_BASIC_WEIGHT", IQ_LTM - 1) &gt; 0, 0, 1)</f>
        <v>0</v>
      </c>
      <c r="K7434">
        <f>IF(_xll.ciqfunctions.udf.CIQ(A7434,"IQ_GROSS_MARGIN") - _xll.ciqfunctions.udf.CIQ(A7434,"IQ_GROSS_MARGIN",IQ_LTM-1) &gt; 1,1,0)</f>
        <v>0</v>
      </c>
      <c r="L7434">
        <f>IF(_xll.ciqfunctions.udf.CIQ(A7434, "IQ_ASSET_TURNS") - _xll.ciqfunctions.udf.CIQ(A7434,"IQ_ASSET_TURNS", IQ_LTM-1) &gt; 1, 1,0)</f>
        <v>0</v>
      </c>
    </row>
    <row r="7435" spans="1:12" x14ac:dyDescent="0.25">
      <c r="A7435" t="s">
        <v>4379</v>
      </c>
      <c r="B7435" t="s">
        <v>4380</v>
      </c>
      <c r="C7435">
        <f>SUM(D7435:L7435)</f>
        <v>0</v>
      </c>
      <c r="D7435">
        <f>IF(_xll.ciqfunctions.udf.CIQ(A7435,"IQ_RETURN_ASSETS") &gt; 0,1,0)</f>
        <v>0</v>
      </c>
      <c r="E7435">
        <f>IF(_xll.ciqfunctions.udf.CIQ(A7435,"IQ_UNLEVERED_FCF") + _xll.ciqfunctions.udf.CIQ(A7435,"IQ_CAPEX")  &gt; 0, 1, 0)</f>
        <v>0</v>
      </c>
      <c r="F7435">
        <f>IF(_xll.ciqfunctions.udf.CIQ(A7435,"IQ_RETURN_ASSETS") - _xll.ciqfunctions.udf.CIQ(A7435,"IQ_RETURN_ASSETS", IQ_LTM - 1) &gt; 0,1,0)</f>
        <v>0</v>
      </c>
      <c r="G7435">
        <f>IF((_xll.ciqfunctions.udf.CIQ(A7435,"IQ_UNLEVERED_FCF") + _xll.ciqfunctions.udf.CIQ(A7435,"IQ_CAPEX"))/_xll.ciqfunctions.udf.CIQ(A7435,"IQ_TOTAL_ASSETS") &gt; 0,1,0)</f>
        <v>0</v>
      </c>
      <c r="H7435">
        <f>IF(_xll.ciqfunctions.udf.CIQ(A7435,"IQ_LT_DEBT")/_xll.ciqfunctions.udf.CIQ(A7435,"IQ_TOTAL_ASSETS") - _xll.ciqfunctions.udf.CIQ(A7435,"IQ_LT_DEBT", IQ_LTM - 1)/_xll.ciqfunctions.udf.CIQ(A7435,"IQ_TOTAL_ASSETS", IQ_LTM - 1) &gt; 0,1,0)</f>
        <v>0</v>
      </c>
      <c r="I7435">
        <f>IF(_xll.ciqfunctions.udf.CIQ(A7435,"IQ_CURRENT_RATIO") - _xll.ciqfunctions.udf.CIQ(A7435,"IQ_CURRENT_RATIO", IQ_LTM - 1) &gt; 0,1,0)</f>
        <v>0</v>
      </c>
      <c r="J7435">
        <f>IF(_xll.ciqfunctions.udf.CIQ(A7435, "IQ_BASIC_WEIGHT") - _xll.ciqfunctions.udf.CIQ(A7435, "IQ_BASIC_WEIGHT", IQ_LTM - 1) &gt; 0, 0, 1)</f>
        <v>0</v>
      </c>
      <c r="K7435">
        <f>IF(_xll.ciqfunctions.udf.CIQ(A7435,"IQ_GROSS_MARGIN") - _xll.ciqfunctions.udf.CIQ(A7435,"IQ_GROSS_MARGIN",IQ_LTM-1) &gt; 1,1,0)</f>
        <v>0</v>
      </c>
      <c r="L7435">
        <f>IF(_xll.ciqfunctions.udf.CIQ(A7435, "IQ_ASSET_TURNS") - _xll.ciqfunctions.udf.CIQ(A7435,"IQ_ASSET_TURNS", IQ_LTM-1) &gt; 1, 1,0)</f>
        <v>0</v>
      </c>
    </row>
    <row r="7436" spans="1:12" x14ac:dyDescent="0.25">
      <c r="A7436" t="s">
        <v>4389</v>
      </c>
      <c r="B7436" t="s">
        <v>4390</v>
      </c>
      <c r="C7436">
        <f>SUM(D7436:L7436)</f>
        <v>0</v>
      </c>
      <c r="D7436">
        <f>IF(_xll.ciqfunctions.udf.CIQ(A7436,"IQ_RETURN_ASSETS") &gt; 0,1,0)</f>
        <v>0</v>
      </c>
      <c r="E7436">
        <f>IF(_xll.ciqfunctions.udf.CIQ(A7436,"IQ_UNLEVERED_FCF") + _xll.ciqfunctions.udf.CIQ(A7436,"IQ_CAPEX")  &gt; 0, 1, 0)</f>
        <v>0</v>
      </c>
      <c r="F7436">
        <f>IF(_xll.ciqfunctions.udf.CIQ(A7436,"IQ_RETURN_ASSETS") - _xll.ciqfunctions.udf.CIQ(A7436,"IQ_RETURN_ASSETS", IQ_LTM - 1) &gt; 0,1,0)</f>
        <v>0</v>
      </c>
      <c r="G7436">
        <f>IF((_xll.ciqfunctions.udf.CIQ(A7436,"IQ_UNLEVERED_FCF") + _xll.ciqfunctions.udf.CIQ(A7436,"IQ_CAPEX"))/_xll.ciqfunctions.udf.CIQ(A7436,"IQ_TOTAL_ASSETS") &gt; 0,1,0)</f>
        <v>0</v>
      </c>
      <c r="H7436">
        <f>IF(_xll.ciqfunctions.udf.CIQ(A7436,"IQ_LT_DEBT")/_xll.ciqfunctions.udf.CIQ(A7436,"IQ_TOTAL_ASSETS") - _xll.ciqfunctions.udf.CIQ(A7436,"IQ_LT_DEBT", IQ_LTM - 1)/_xll.ciqfunctions.udf.CIQ(A7436,"IQ_TOTAL_ASSETS", IQ_LTM - 1) &gt; 0,1,0)</f>
        <v>0</v>
      </c>
      <c r="I7436">
        <f>IF(_xll.ciqfunctions.udf.CIQ(A7436,"IQ_CURRENT_RATIO") - _xll.ciqfunctions.udf.CIQ(A7436,"IQ_CURRENT_RATIO", IQ_LTM - 1) &gt; 0,1,0)</f>
        <v>0</v>
      </c>
      <c r="J7436">
        <f>IF(_xll.ciqfunctions.udf.CIQ(A7436, "IQ_BASIC_WEIGHT") - _xll.ciqfunctions.udf.CIQ(A7436, "IQ_BASIC_WEIGHT", IQ_LTM - 1) &gt; 0, 0, 1)</f>
        <v>0</v>
      </c>
      <c r="K7436">
        <f>IF(_xll.ciqfunctions.udf.CIQ(A7436,"IQ_GROSS_MARGIN") - _xll.ciqfunctions.udf.CIQ(A7436,"IQ_GROSS_MARGIN",IQ_LTM-1) &gt; 1,1,0)</f>
        <v>0</v>
      </c>
      <c r="L7436">
        <f>IF(_xll.ciqfunctions.udf.CIQ(A7436, "IQ_ASSET_TURNS") - _xll.ciqfunctions.udf.CIQ(A7436,"IQ_ASSET_TURNS", IQ_LTM-1) &gt; 1, 1,0)</f>
        <v>0</v>
      </c>
    </row>
    <row r="7437" spans="1:12" x14ac:dyDescent="0.25">
      <c r="A7437" t="s">
        <v>4410</v>
      </c>
      <c r="B7437" t="s">
        <v>4411</v>
      </c>
      <c r="C7437">
        <f>SUM(D7437:L7437)</f>
        <v>0</v>
      </c>
      <c r="D7437">
        <f>IF(_xll.ciqfunctions.udf.CIQ(A7437,"IQ_RETURN_ASSETS") &gt; 0,1,0)</f>
        <v>0</v>
      </c>
      <c r="E7437">
        <f>IF(_xll.ciqfunctions.udf.CIQ(A7437,"IQ_UNLEVERED_FCF") + _xll.ciqfunctions.udf.CIQ(A7437,"IQ_CAPEX")  &gt; 0, 1, 0)</f>
        <v>0</v>
      </c>
      <c r="F7437">
        <f>IF(_xll.ciqfunctions.udf.CIQ(A7437,"IQ_RETURN_ASSETS") - _xll.ciqfunctions.udf.CIQ(A7437,"IQ_RETURN_ASSETS", IQ_LTM - 1) &gt; 0,1,0)</f>
        <v>0</v>
      </c>
      <c r="G7437">
        <f>IF((_xll.ciqfunctions.udf.CIQ(A7437,"IQ_UNLEVERED_FCF") + _xll.ciqfunctions.udf.CIQ(A7437,"IQ_CAPEX"))/_xll.ciqfunctions.udf.CIQ(A7437,"IQ_TOTAL_ASSETS") &gt; 0,1,0)</f>
        <v>0</v>
      </c>
      <c r="H7437">
        <f>IF(_xll.ciqfunctions.udf.CIQ(A7437,"IQ_LT_DEBT")/_xll.ciqfunctions.udf.CIQ(A7437,"IQ_TOTAL_ASSETS") - _xll.ciqfunctions.udf.CIQ(A7437,"IQ_LT_DEBT", IQ_LTM - 1)/_xll.ciqfunctions.udf.CIQ(A7437,"IQ_TOTAL_ASSETS", IQ_LTM - 1) &gt; 0,1,0)</f>
        <v>0</v>
      </c>
      <c r="I7437">
        <f>IF(_xll.ciqfunctions.udf.CIQ(A7437,"IQ_CURRENT_RATIO") - _xll.ciqfunctions.udf.CIQ(A7437,"IQ_CURRENT_RATIO", IQ_LTM - 1) &gt; 0,1,0)</f>
        <v>0</v>
      </c>
      <c r="J7437">
        <f>IF(_xll.ciqfunctions.udf.CIQ(A7437, "IQ_BASIC_WEIGHT") - _xll.ciqfunctions.udf.CIQ(A7437, "IQ_BASIC_WEIGHT", IQ_LTM - 1) &gt; 0, 0, 1)</f>
        <v>0</v>
      </c>
      <c r="K7437">
        <f>IF(_xll.ciqfunctions.udf.CIQ(A7437,"IQ_GROSS_MARGIN") - _xll.ciqfunctions.udf.CIQ(A7437,"IQ_GROSS_MARGIN",IQ_LTM-1) &gt; 1,1,0)</f>
        <v>0</v>
      </c>
      <c r="L7437">
        <f>IF(_xll.ciqfunctions.udf.CIQ(A7437, "IQ_ASSET_TURNS") - _xll.ciqfunctions.udf.CIQ(A7437,"IQ_ASSET_TURNS", IQ_LTM-1) &gt; 1, 1,0)</f>
        <v>0</v>
      </c>
    </row>
    <row r="7438" spans="1:12" x14ac:dyDescent="0.25">
      <c r="A7438" t="s">
        <v>4440</v>
      </c>
      <c r="B7438" t="s">
        <v>4441</v>
      </c>
      <c r="C7438">
        <f>SUM(D7438:L7438)</f>
        <v>0</v>
      </c>
      <c r="D7438">
        <f>IF(_xll.ciqfunctions.udf.CIQ(A7438,"IQ_RETURN_ASSETS") &gt; 0,1,0)</f>
        <v>0</v>
      </c>
      <c r="E7438">
        <f>IF(_xll.ciqfunctions.udf.CIQ(A7438,"IQ_UNLEVERED_FCF") + _xll.ciqfunctions.udf.CIQ(A7438,"IQ_CAPEX")  &gt; 0, 1, 0)</f>
        <v>0</v>
      </c>
      <c r="F7438">
        <f>IF(_xll.ciqfunctions.udf.CIQ(A7438,"IQ_RETURN_ASSETS") - _xll.ciqfunctions.udf.CIQ(A7438,"IQ_RETURN_ASSETS", IQ_LTM - 1) &gt; 0,1,0)</f>
        <v>0</v>
      </c>
      <c r="G7438">
        <f>IF((_xll.ciqfunctions.udf.CIQ(A7438,"IQ_UNLEVERED_FCF") + _xll.ciqfunctions.udf.CIQ(A7438,"IQ_CAPEX"))/_xll.ciqfunctions.udf.CIQ(A7438,"IQ_TOTAL_ASSETS") &gt; 0,1,0)</f>
        <v>0</v>
      </c>
      <c r="H7438">
        <f>IF(_xll.ciqfunctions.udf.CIQ(A7438,"IQ_LT_DEBT")/_xll.ciqfunctions.udf.CIQ(A7438,"IQ_TOTAL_ASSETS") - _xll.ciqfunctions.udf.CIQ(A7438,"IQ_LT_DEBT", IQ_LTM - 1)/_xll.ciqfunctions.udf.CIQ(A7438,"IQ_TOTAL_ASSETS", IQ_LTM - 1) &gt; 0,1,0)</f>
        <v>0</v>
      </c>
      <c r="I7438">
        <f>IF(_xll.ciqfunctions.udf.CIQ(A7438,"IQ_CURRENT_RATIO") - _xll.ciqfunctions.udf.CIQ(A7438,"IQ_CURRENT_RATIO", IQ_LTM - 1) &gt; 0,1,0)</f>
        <v>0</v>
      </c>
      <c r="J7438">
        <f>IF(_xll.ciqfunctions.udf.CIQ(A7438, "IQ_BASIC_WEIGHT") - _xll.ciqfunctions.udf.CIQ(A7438, "IQ_BASIC_WEIGHT", IQ_LTM - 1) &gt; 0, 0, 1)</f>
        <v>0</v>
      </c>
      <c r="K7438">
        <f>IF(_xll.ciqfunctions.udf.CIQ(A7438,"IQ_GROSS_MARGIN") - _xll.ciqfunctions.udf.CIQ(A7438,"IQ_GROSS_MARGIN",IQ_LTM-1) &gt; 1,1,0)</f>
        <v>0</v>
      </c>
      <c r="L7438">
        <f>IF(_xll.ciqfunctions.udf.CIQ(A7438, "IQ_ASSET_TURNS") - _xll.ciqfunctions.udf.CIQ(A7438,"IQ_ASSET_TURNS", IQ_LTM-1) &gt; 1, 1,0)</f>
        <v>0</v>
      </c>
    </row>
    <row r="7439" spans="1:12" x14ac:dyDescent="0.25">
      <c r="A7439" t="s">
        <v>4508</v>
      </c>
      <c r="B7439" t="s">
        <v>4509</v>
      </c>
      <c r="C7439">
        <f>SUM(D7439:L7439)</f>
        <v>0</v>
      </c>
      <c r="D7439">
        <f>IF(_xll.ciqfunctions.udf.CIQ(A7439,"IQ_RETURN_ASSETS") &gt; 0,1,0)</f>
        <v>0</v>
      </c>
      <c r="E7439">
        <f>IF(_xll.ciqfunctions.udf.CIQ(A7439,"IQ_UNLEVERED_FCF") + _xll.ciqfunctions.udf.CIQ(A7439,"IQ_CAPEX")  &gt; 0, 1, 0)</f>
        <v>0</v>
      </c>
      <c r="F7439">
        <f>IF(_xll.ciqfunctions.udf.CIQ(A7439,"IQ_RETURN_ASSETS") - _xll.ciqfunctions.udf.CIQ(A7439,"IQ_RETURN_ASSETS", IQ_LTM - 1) &gt; 0,1,0)</f>
        <v>0</v>
      </c>
      <c r="G7439">
        <f>IF((_xll.ciqfunctions.udf.CIQ(A7439,"IQ_UNLEVERED_FCF") + _xll.ciqfunctions.udf.CIQ(A7439,"IQ_CAPEX"))/_xll.ciqfunctions.udf.CIQ(A7439,"IQ_TOTAL_ASSETS") &gt; 0,1,0)</f>
        <v>0</v>
      </c>
      <c r="H7439">
        <f>IF(_xll.ciqfunctions.udf.CIQ(A7439,"IQ_LT_DEBT")/_xll.ciqfunctions.udf.CIQ(A7439,"IQ_TOTAL_ASSETS") - _xll.ciqfunctions.udf.CIQ(A7439,"IQ_LT_DEBT", IQ_LTM - 1)/_xll.ciqfunctions.udf.CIQ(A7439,"IQ_TOTAL_ASSETS", IQ_LTM - 1) &gt; 0,1,0)</f>
        <v>0</v>
      </c>
      <c r="I7439">
        <f>IF(_xll.ciqfunctions.udf.CIQ(A7439,"IQ_CURRENT_RATIO") - _xll.ciqfunctions.udf.CIQ(A7439,"IQ_CURRENT_RATIO", IQ_LTM - 1) &gt; 0,1,0)</f>
        <v>0</v>
      </c>
      <c r="J7439">
        <f>IF(_xll.ciqfunctions.udf.CIQ(A7439, "IQ_BASIC_WEIGHT") - _xll.ciqfunctions.udf.CIQ(A7439, "IQ_BASIC_WEIGHT", IQ_LTM - 1) &gt; 0, 0, 1)</f>
        <v>0</v>
      </c>
      <c r="K7439">
        <f>IF(_xll.ciqfunctions.udf.CIQ(A7439,"IQ_GROSS_MARGIN") - _xll.ciqfunctions.udf.CIQ(A7439,"IQ_GROSS_MARGIN",IQ_LTM-1) &gt; 1,1,0)</f>
        <v>0</v>
      </c>
      <c r="L7439">
        <f>IF(_xll.ciqfunctions.udf.CIQ(A7439, "IQ_ASSET_TURNS") - _xll.ciqfunctions.udf.CIQ(A7439,"IQ_ASSET_TURNS", IQ_LTM-1) &gt; 1, 1,0)</f>
        <v>0</v>
      </c>
    </row>
    <row r="7440" spans="1:12" x14ac:dyDescent="0.25">
      <c r="A7440" t="s">
        <v>4537</v>
      </c>
      <c r="B7440" t="s">
        <v>4538</v>
      </c>
      <c r="C7440">
        <f>SUM(D7440:L7440)</f>
        <v>0</v>
      </c>
      <c r="D7440">
        <f>IF(_xll.ciqfunctions.udf.CIQ(A7440,"IQ_RETURN_ASSETS") &gt; 0,1,0)</f>
        <v>0</v>
      </c>
      <c r="E7440">
        <f>IF(_xll.ciqfunctions.udf.CIQ(A7440,"IQ_UNLEVERED_FCF") + _xll.ciqfunctions.udf.CIQ(A7440,"IQ_CAPEX")  &gt; 0, 1, 0)</f>
        <v>0</v>
      </c>
      <c r="F7440">
        <f>IF(_xll.ciqfunctions.udf.CIQ(A7440,"IQ_RETURN_ASSETS") - _xll.ciqfunctions.udf.CIQ(A7440,"IQ_RETURN_ASSETS", IQ_LTM - 1) &gt; 0,1,0)</f>
        <v>0</v>
      </c>
      <c r="G7440">
        <f>IF((_xll.ciqfunctions.udf.CIQ(A7440,"IQ_UNLEVERED_FCF") + _xll.ciqfunctions.udf.CIQ(A7440,"IQ_CAPEX"))/_xll.ciqfunctions.udf.CIQ(A7440,"IQ_TOTAL_ASSETS") &gt; 0,1,0)</f>
        <v>0</v>
      </c>
      <c r="H7440">
        <f>IF(_xll.ciqfunctions.udf.CIQ(A7440,"IQ_LT_DEBT")/_xll.ciqfunctions.udf.CIQ(A7440,"IQ_TOTAL_ASSETS") - _xll.ciqfunctions.udf.CIQ(A7440,"IQ_LT_DEBT", IQ_LTM - 1)/_xll.ciqfunctions.udf.CIQ(A7440,"IQ_TOTAL_ASSETS", IQ_LTM - 1) &gt; 0,1,0)</f>
        <v>0</v>
      </c>
      <c r="I7440">
        <f>IF(_xll.ciqfunctions.udf.CIQ(A7440,"IQ_CURRENT_RATIO") - _xll.ciqfunctions.udf.CIQ(A7440,"IQ_CURRENT_RATIO", IQ_LTM - 1) &gt; 0,1,0)</f>
        <v>0</v>
      </c>
      <c r="J7440">
        <f>IF(_xll.ciqfunctions.udf.CIQ(A7440, "IQ_BASIC_WEIGHT") - _xll.ciqfunctions.udf.CIQ(A7440, "IQ_BASIC_WEIGHT", IQ_LTM - 1) &gt; 0, 0, 1)</f>
        <v>0</v>
      </c>
      <c r="K7440">
        <f>IF(_xll.ciqfunctions.udf.CIQ(A7440,"IQ_GROSS_MARGIN") - _xll.ciqfunctions.udf.CIQ(A7440,"IQ_GROSS_MARGIN",IQ_LTM-1) &gt; 1,1,0)</f>
        <v>0</v>
      </c>
      <c r="L7440">
        <f>IF(_xll.ciqfunctions.udf.CIQ(A7440, "IQ_ASSET_TURNS") - _xll.ciqfunctions.udf.CIQ(A7440,"IQ_ASSET_TURNS", IQ_LTM-1) &gt; 1, 1,0)</f>
        <v>0</v>
      </c>
    </row>
    <row r="7441" spans="1:12" x14ac:dyDescent="0.25">
      <c r="A7441" t="s">
        <v>4553</v>
      </c>
      <c r="B7441" t="s">
        <v>4554</v>
      </c>
      <c r="C7441">
        <f>SUM(D7441:L7441)</f>
        <v>0</v>
      </c>
      <c r="D7441">
        <f>IF(_xll.ciqfunctions.udf.CIQ(A7441,"IQ_RETURN_ASSETS") &gt; 0,1,0)</f>
        <v>0</v>
      </c>
      <c r="E7441">
        <f>IF(_xll.ciqfunctions.udf.CIQ(A7441,"IQ_UNLEVERED_FCF") + _xll.ciqfunctions.udf.CIQ(A7441,"IQ_CAPEX")  &gt; 0, 1, 0)</f>
        <v>0</v>
      </c>
      <c r="F7441">
        <f>IF(_xll.ciqfunctions.udf.CIQ(A7441,"IQ_RETURN_ASSETS") - _xll.ciqfunctions.udf.CIQ(A7441,"IQ_RETURN_ASSETS", IQ_LTM - 1) &gt; 0,1,0)</f>
        <v>0</v>
      </c>
      <c r="G7441">
        <f>IF((_xll.ciqfunctions.udf.CIQ(A7441,"IQ_UNLEVERED_FCF") + _xll.ciqfunctions.udf.CIQ(A7441,"IQ_CAPEX"))/_xll.ciqfunctions.udf.CIQ(A7441,"IQ_TOTAL_ASSETS") &gt; 0,1,0)</f>
        <v>0</v>
      </c>
      <c r="H7441">
        <f>IF(_xll.ciqfunctions.udf.CIQ(A7441,"IQ_LT_DEBT")/_xll.ciqfunctions.udf.CIQ(A7441,"IQ_TOTAL_ASSETS") - _xll.ciqfunctions.udf.CIQ(A7441,"IQ_LT_DEBT", IQ_LTM - 1)/_xll.ciqfunctions.udf.CIQ(A7441,"IQ_TOTAL_ASSETS", IQ_LTM - 1) &gt; 0,1,0)</f>
        <v>0</v>
      </c>
      <c r="I7441">
        <f>IF(_xll.ciqfunctions.udf.CIQ(A7441,"IQ_CURRENT_RATIO") - _xll.ciqfunctions.udf.CIQ(A7441,"IQ_CURRENT_RATIO", IQ_LTM - 1) &gt; 0,1,0)</f>
        <v>0</v>
      </c>
      <c r="J7441">
        <f>IF(_xll.ciqfunctions.udf.CIQ(A7441, "IQ_BASIC_WEIGHT") - _xll.ciqfunctions.udf.CIQ(A7441, "IQ_BASIC_WEIGHT", IQ_LTM - 1) &gt; 0, 0, 1)</f>
        <v>0</v>
      </c>
      <c r="K7441">
        <f>IF(_xll.ciqfunctions.udf.CIQ(A7441,"IQ_GROSS_MARGIN") - _xll.ciqfunctions.udf.CIQ(A7441,"IQ_GROSS_MARGIN",IQ_LTM-1) &gt; 1,1,0)</f>
        <v>0</v>
      </c>
      <c r="L7441">
        <f>IF(_xll.ciqfunctions.udf.CIQ(A7441, "IQ_ASSET_TURNS") - _xll.ciqfunctions.udf.CIQ(A7441,"IQ_ASSET_TURNS", IQ_LTM-1) &gt; 1, 1,0)</f>
        <v>0</v>
      </c>
    </row>
    <row r="7442" spans="1:12" x14ac:dyDescent="0.25">
      <c r="A7442" t="s">
        <v>4561</v>
      </c>
      <c r="B7442" t="s">
        <v>4562</v>
      </c>
      <c r="C7442">
        <f>SUM(D7442:L7442)</f>
        <v>0</v>
      </c>
      <c r="D7442">
        <f>IF(_xll.ciqfunctions.udf.CIQ(A7442,"IQ_RETURN_ASSETS") &gt; 0,1,0)</f>
        <v>0</v>
      </c>
      <c r="E7442">
        <f>IF(_xll.ciqfunctions.udf.CIQ(A7442,"IQ_UNLEVERED_FCF") + _xll.ciqfunctions.udf.CIQ(A7442,"IQ_CAPEX")  &gt; 0, 1, 0)</f>
        <v>0</v>
      </c>
      <c r="F7442">
        <f>IF(_xll.ciqfunctions.udf.CIQ(A7442,"IQ_RETURN_ASSETS") - _xll.ciqfunctions.udf.CIQ(A7442,"IQ_RETURN_ASSETS", IQ_LTM - 1) &gt; 0,1,0)</f>
        <v>0</v>
      </c>
      <c r="G7442">
        <f>IF((_xll.ciqfunctions.udf.CIQ(A7442,"IQ_UNLEVERED_FCF") + _xll.ciqfunctions.udf.CIQ(A7442,"IQ_CAPEX"))/_xll.ciqfunctions.udf.CIQ(A7442,"IQ_TOTAL_ASSETS") &gt; 0,1,0)</f>
        <v>0</v>
      </c>
      <c r="H7442">
        <f>IF(_xll.ciqfunctions.udf.CIQ(A7442,"IQ_LT_DEBT")/_xll.ciqfunctions.udf.CIQ(A7442,"IQ_TOTAL_ASSETS") - _xll.ciqfunctions.udf.CIQ(A7442,"IQ_LT_DEBT", IQ_LTM - 1)/_xll.ciqfunctions.udf.CIQ(A7442,"IQ_TOTAL_ASSETS", IQ_LTM - 1) &gt; 0,1,0)</f>
        <v>0</v>
      </c>
      <c r="I7442">
        <f>IF(_xll.ciqfunctions.udf.CIQ(A7442,"IQ_CURRENT_RATIO") - _xll.ciqfunctions.udf.CIQ(A7442,"IQ_CURRENT_RATIO", IQ_LTM - 1) &gt; 0,1,0)</f>
        <v>0</v>
      </c>
      <c r="J7442">
        <f>IF(_xll.ciqfunctions.udf.CIQ(A7442, "IQ_BASIC_WEIGHT") - _xll.ciqfunctions.udf.CIQ(A7442, "IQ_BASIC_WEIGHT", IQ_LTM - 1) &gt; 0, 0, 1)</f>
        <v>0</v>
      </c>
      <c r="K7442">
        <f>IF(_xll.ciqfunctions.udf.CIQ(A7442,"IQ_GROSS_MARGIN") - _xll.ciqfunctions.udf.CIQ(A7442,"IQ_GROSS_MARGIN",IQ_LTM-1) &gt; 1,1,0)</f>
        <v>0</v>
      </c>
      <c r="L7442">
        <f>IF(_xll.ciqfunctions.udf.CIQ(A7442, "IQ_ASSET_TURNS") - _xll.ciqfunctions.udf.CIQ(A7442,"IQ_ASSET_TURNS", IQ_LTM-1) &gt; 1, 1,0)</f>
        <v>0</v>
      </c>
    </row>
    <row r="7443" spans="1:12" x14ac:dyDescent="0.25">
      <c r="A7443" t="s">
        <v>4626</v>
      </c>
      <c r="B7443" t="s">
        <v>4627</v>
      </c>
      <c r="C7443">
        <f>SUM(D7443:L7443)</f>
        <v>0</v>
      </c>
      <c r="D7443">
        <f>IF(_xll.ciqfunctions.udf.CIQ(A7443,"IQ_RETURN_ASSETS") &gt; 0,1,0)</f>
        <v>0</v>
      </c>
      <c r="E7443">
        <f>IF(_xll.ciqfunctions.udf.CIQ(A7443,"IQ_UNLEVERED_FCF") + _xll.ciqfunctions.udf.CIQ(A7443,"IQ_CAPEX")  &gt; 0, 1, 0)</f>
        <v>0</v>
      </c>
      <c r="F7443">
        <f>IF(_xll.ciqfunctions.udf.CIQ(A7443,"IQ_RETURN_ASSETS") - _xll.ciqfunctions.udf.CIQ(A7443,"IQ_RETURN_ASSETS", IQ_LTM - 1) &gt; 0,1,0)</f>
        <v>0</v>
      </c>
      <c r="G7443">
        <f>IF((_xll.ciqfunctions.udf.CIQ(A7443,"IQ_UNLEVERED_FCF") + _xll.ciqfunctions.udf.CIQ(A7443,"IQ_CAPEX"))/_xll.ciqfunctions.udf.CIQ(A7443,"IQ_TOTAL_ASSETS") &gt; 0,1,0)</f>
        <v>0</v>
      </c>
      <c r="H7443">
        <f>IF(_xll.ciqfunctions.udf.CIQ(A7443,"IQ_LT_DEBT")/_xll.ciqfunctions.udf.CIQ(A7443,"IQ_TOTAL_ASSETS") - _xll.ciqfunctions.udf.CIQ(A7443,"IQ_LT_DEBT", IQ_LTM - 1)/_xll.ciqfunctions.udf.CIQ(A7443,"IQ_TOTAL_ASSETS", IQ_LTM - 1) &gt; 0,1,0)</f>
        <v>0</v>
      </c>
      <c r="I7443">
        <f>IF(_xll.ciqfunctions.udf.CIQ(A7443,"IQ_CURRENT_RATIO") - _xll.ciqfunctions.udf.CIQ(A7443,"IQ_CURRENT_RATIO", IQ_LTM - 1) &gt; 0,1,0)</f>
        <v>0</v>
      </c>
      <c r="J7443">
        <f>IF(_xll.ciqfunctions.udf.CIQ(A7443, "IQ_BASIC_WEIGHT") - _xll.ciqfunctions.udf.CIQ(A7443, "IQ_BASIC_WEIGHT", IQ_LTM - 1) &gt; 0, 0, 1)</f>
        <v>0</v>
      </c>
      <c r="K7443">
        <f>IF(_xll.ciqfunctions.udf.CIQ(A7443,"IQ_GROSS_MARGIN") - _xll.ciqfunctions.udf.CIQ(A7443,"IQ_GROSS_MARGIN",IQ_LTM-1) &gt; 1,1,0)</f>
        <v>0</v>
      </c>
      <c r="L7443">
        <f>IF(_xll.ciqfunctions.udf.CIQ(A7443, "IQ_ASSET_TURNS") - _xll.ciqfunctions.udf.CIQ(A7443,"IQ_ASSET_TURNS", IQ_LTM-1) &gt; 1, 1,0)</f>
        <v>0</v>
      </c>
    </row>
    <row r="7444" spans="1:12" x14ac:dyDescent="0.25">
      <c r="A7444" t="s">
        <v>4632</v>
      </c>
      <c r="B7444" t="s">
        <v>4633</v>
      </c>
      <c r="C7444">
        <f>SUM(D7444:L7444)</f>
        <v>0</v>
      </c>
      <c r="D7444">
        <f>IF(_xll.ciqfunctions.udf.CIQ(A7444,"IQ_RETURN_ASSETS") &gt; 0,1,0)</f>
        <v>0</v>
      </c>
      <c r="E7444">
        <f>IF(_xll.ciqfunctions.udf.CIQ(A7444,"IQ_UNLEVERED_FCF") + _xll.ciqfunctions.udf.CIQ(A7444,"IQ_CAPEX")  &gt; 0, 1, 0)</f>
        <v>0</v>
      </c>
      <c r="F7444">
        <f>IF(_xll.ciqfunctions.udf.CIQ(A7444,"IQ_RETURN_ASSETS") - _xll.ciqfunctions.udf.CIQ(A7444,"IQ_RETURN_ASSETS", IQ_LTM - 1) &gt; 0,1,0)</f>
        <v>0</v>
      </c>
      <c r="G7444">
        <f>IF((_xll.ciqfunctions.udf.CIQ(A7444,"IQ_UNLEVERED_FCF") + _xll.ciqfunctions.udf.CIQ(A7444,"IQ_CAPEX"))/_xll.ciqfunctions.udf.CIQ(A7444,"IQ_TOTAL_ASSETS") &gt; 0,1,0)</f>
        <v>0</v>
      </c>
      <c r="H7444">
        <f>IF(_xll.ciqfunctions.udf.CIQ(A7444,"IQ_LT_DEBT")/_xll.ciqfunctions.udf.CIQ(A7444,"IQ_TOTAL_ASSETS") - _xll.ciqfunctions.udf.CIQ(A7444,"IQ_LT_DEBT", IQ_LTM - 1)/_xll.ciqfunctions.udf.CIQ(A7444,"IQ_TOTAL_ASSETS", IQ_LTM - 1) &gt; 0,1,0)</f>
        <v>0</v>
      </c>
      <c r="I7444">
        <f>IF(_xll.ciqfunctions.udf.CIQ(A7444,"IQ_CURRENT_RATIO") - _xll.ciqfunctions.udf.CIQ(A7444,"IQ_CURRENT_RATIO", IQ_LTM - 1) &gt; 0,1,0)</f>
        <v>0</v>
      </c>
      <c r="J7444">
        <f>IF(_xll.ciqfunctions.udf.CIQ(A7444, "IQ_BASIC_WEIGHT") - _xll.ciqfunctions.udf.CIQ(A7444, "IQ_BASIC_WEIGHT", IQ_LTM - 1) &gt; 0, 0, 1)</f>
        <v>0</v>
      </c>
      <c r="K7444">
        <f>IF(_xll.ciqfunctions.udf.CIQ(A7444,"IQ_GROSS_MARGIN") - _xll.ciqfunctions.udf.CIQ(A7444,"IQ_GROSS_MARGIN",IQ_LTM-1) &gt; 1,1,0)</f>
        <v>0</v>
      </c>
      <c r="L7444">
        <f>IF(_xll.ciqfunctions.udf.CIQ(A7444, "IQ_ASSET_TURNS") - _xll.ciqfunctions.udf.CIQ(A7444,"IQ_ASSET_TURNS", IQ_LTM-1) &gt; 1, 1,0)</f>
        <v>0</v>
      </c>
    </row>
    <row r="7445" spans="1:12" x14ac:dyDescent="0.25">
      <c r="A7445" t="s">
        <v>4634</v>
      </c>
      <c r="B7445" t="s">
        <v>4635</v>
      </c>
      <c r="C7445">
        <f>SUM(D7445:L7445)</f>
        <v>0</v>
      </c>
      <c r="D7445">
        <f>IF(_xll.ciqfunctions.udf.CIQ(A7445,"IQ_RETURN_ASSETS") &gt; 0,1,0)</f>
        <v>0</v>
      </c>
      <c r="E7445">
        <f>IF(_xll.ciqfunctions.udf.CIQ(A7445,"IQ_UNLEVERED_FCF") + _xll.ciqfunctions.udf.CIQ(A7445,"IQ_CAPEX")  &gt; 0, 1, 0)</f>
        <v>0</v>
      </c>
      <c r="F7445">
        <f>IF(_xll.ciqfunctions.udf.CIQ(A7445,"IQ_RETURN_ASSETS") - _xll.ciqfunctions.udf.CIQ(A7445,"IQ_RETURN_ASSETS", IQ_LTM - 1) &gt; 0,1,0)</f>
        <v>0</v>
      </c>
      <c r="G7445">
        <f>IF((_xll.ciqfunctions.udf.CIQ(A7445,"IQ_UNLEVERED_FCF") + _xll.ciqfunctions.udf.CIQ(A7445,"IQ_CAPEX"))/_xll.ciqfunctions.udf.CIQ(A7445,"IQ_TOTAL_ASSETS") &gt; 0,1,0)</f>
        <v>0</v>
      </c>
      <c r="H7445">
        <f>IF(_xll.ciqfunctions.udf.CIQ(A7445,"IQ_LT_DEBT")/_xll.ciqfunctions.udf.CIQ(A7445,"IQ_TOTAL_ASSETS") - _xll.ciqfunctions.udf.CIQ(A7445,"IQ_LT_DEBT", IQ_LTM - 1)/_xll.ciqfunctions.udf.CIQ(A7445,"IQ_TOTAL_ASSETS", IQ_LTM - 1) &gt; 0,1,0)</f>
        <v>0</v>
      </c>
      <c r="I7445">
        <f>IF(_xll.ciqfunctions.udf.CIQ(A7445,"IQ_CURRENT_RATIO") - _xll.ciqfunctions.udf.CIQ(A7445,"IQ_CURRENT_RATIO", IQ_LTM - 1) &gt; 0,1,0)</f>
        <v>0</v>
      </c>
      <c r="J7445">
        <f>IF(_xll.ciqfunctions.udf.CIQ(A7445, "IQ_BASIC_WEIGHT") - _xll.ciqfunctions.udf.CIQ(A7445, "IQ_BASIC_WEIGHT", IQ_LTM - 1) &gt; 0, 0, 1)</f>
        <v>0</v>
      </c>
      <c r="K7445">
        <f>IF(_xll.ciqfunctions.udf.CIQ(A7445,"IQ_GROSS_MARGIN") - _xll.ciqfunctions.udf.CIQ(A7445,"IQ_GROSS_MARGIN",IQ_LTM-1) &gt; 1,1,0)</f>
        <v>0</v>
      </c>
      <c r="L7445">
        <f>IF(_xll.ciqfunctions.udf.CIQ(A7445, "IQ_ASSET_TURNS") - _xll.ciqfunctions.udf.CIQ(A7445,"IQ_ASSET_TURNS", IQ_LTM-1) &gt; 1, 1,0)</f>
        <v>0</v>
      </c>
    </row>
    <row r="7446" spans="1:12" x14ac:dyDescent="0.25">
      <c r="A7446" t="s">
        <v>4642</v>
      </c>
      <c r="B7446" t="s">
        <v>4643</v>
      </c>
      <c r="C7446">
        <f>SUM(D7446:L7446)</f>
        <v>0</v>
      </c>
      <c r="D7446">
        <f>IF(_xll.ciqfunctions.udf.CIQ(A7446,"IQ_RETURN_ASSETS") &gt; 0,1,0)</f>
        <v>0</v>
      </c>
      <c r="E7446">
        <f>IF(_xll.ciqfunctions.udf.CIQ(A7446,"IQ_UNLEVERED_FCF") + _xll.ciqfunctions.udf.CIQ(A7446,"IQ_CAPEX")  &gt; 0, 1, 0)</f>
        <v>0</v>
      </c>
      <c r="F7446">
        <f>IF(_xll.ciqfunctions.udf.CIQ(A7446,"IQ_RETURN_ASSETS") - _xll.ciqfunctions.udf.CIQ(A7446,"IQ_RETURN_ASSETS", IQ_LTM - 1) &gt; 0,1,0)</f>
        <v>0</v>
      </c>
      <c r="G7446">
        <f>IF((_xll.ciqfunctions.udf.CIQ(A7446,"IQ_UNLEVERED_FCF") + _xll.ciqfunctions.udf.CIQ(A7446,"IQ_CAPEX"))/_xll.ciqfunctions.udf.CIQ(A7446,"IQ_TOTAL_ASSETS") &gt; 0,1,0)</f>
        <v>0</v>
      </c>
      <c r="H7446">
        <f>IF(_xll.ciqfunctions.udf.CIQ(A7446,"IQ_LT_DEBT")/_xll.ciqfunctions.udf.CIQ(A7446,"IQ_TOTAL_ASSETS") - _xll.ciqfunctions.udf.CIQ(A7446,"IQ_LT_DEBT", IQ_LTM - 1)/_xll.ciqfunctions.udf.CIQ(A7446,"IQ_TOTAL_ASSETS", IQ_LTM - 1) &gt; 0,1,0)</f>
        <v>0</v>
      </c>
      <c r="I7446">
        <f>IF(_xll.ciqfunctions.udf.CIQ(A7446,"IQ_CURRENT_RATIO") - _xll.ciqfunctions.udf.CIQ(A7446,"IQ_CURRENT_RATIO", IQ_LTM - 1) &gt; 0,1,0)</f>
        <v>0</v>
      </c>
      <c r="J7446">
        <f>IF(_xll.ciqfunctions.udf.CIQ(A7446, "IQ_BASIC_WEIGHT") - _xll.ciqfunctions.udf.CIQ(A7446, "IQ_BASIC_WEIGHT", IQ_LTM - 1) &gt; 0, 0, 1)</f>
        <v>0</v>
      </c>
      <c r="K7446">
        <f>IF(_xll.ciqfunctions.udf.CIQ(A7446,"IQ_GROSS_MARGIN") - _xll.ciqfunctions.udf.CIQ(A7446,"IQ_GROSS_MARGIN",IQ_LTM-1) &gt; 1,1,0)</f>
        <v>0</v>
      </c>
      <c r="L7446">
        <f>IF(_xll.ciqfunctions.udf.CIQ(A7446, "IQ_ASSET_TURNS") - _xll.ciqfunctions.udf.CIQ(A7446,"IQ_ASSET_TURNS", IQ_LTM-1) &gt; 1, 1,0)</f>
        <v>0</v>
      </c>
    </row>
    <row r="7447" spans="1:12" x14ac:dyDescent="0.25">
      <c r="A7447" t="s">
        <v>4664</v>
      </c>
      <c r="B7447" t="s">
        <v>4665</v>
      </c>
      <c r="C7447">
        <f>SUM(D7447:L7447)</f>
        <v>0</v>
      </c>
      <c r="D7447">
        <f>IF(_xll.ciqfunctions.udf.CIQ(A7447,"IQ_RETURN_ASSETS") &gt; 0,1,0)</f>
        <v>0</v>
      </c>
      <c r="E7447">
        <f>IF(_xll.ciqfunctions.udf.CIQ(A7447,"IQ_UNLEVERED_FCF") + _xll.ciqfunctions.udf.CIQ(A7447,"IQ_CAPEX")  &gt; 0, 1, 0)</f>
        <v>0</v>
      </c>
      <c r="F7447">
        <f>IF(_xll.ciqfunctions.udf.CIQ(A7447,"IQ_RETURN_ASSETS") - _xll.ciqfunctions.udf.CIQ(A7447,"IQ_RETURN_ASSETS", IQ_LTM - 1) &gt; 0,1,0)</f>
        <v>0</v>
      </c>
      <c r="G7447">
        <f>IF((_xll.ciqfunctions.udf.CIQ(A7447,"IQ_UNLEVERED_FCF") + _xll.ciqfunctions.udf.CIQ(A7447,"IQ_CAPEX"))/_xll.ciqfunctions.udf.CIQ(A7447,"IQ_TOTAL_ASSETS") &gt; 0,1,0)</f>
        <v>0</v>
      </c>
      <c r="H7447">
        <f>IF(_xll.ciqfunctions.udf.CIQ(A7447,"IQ_LT_DEBT")/_xll.ciqfunctions.udf.CIQ(A7447,"IQ_TOTAL_ASSETS") - _xll.ciqfunctions.udf.CIQ(A7447,"IQ_LT_DEBT", IQ_LTM - 1)/_xll.ciqfunctions.udf.CIQ(A7447,"IQ_TOTAL_ASSETS", IQ_LTM - 1) &gt; 0,1,0)</f>
        <v>0</v>
      </c>
      <c r="I7447">
        <f>IF(_xll.ciqfunctions.udf.CIQ(A7447,"IQ_CURRENT_RATIO") - _xll.ciqfunctions.udf.CIQ(A7447,"IQ_CURRENT_RATIO", IQ_LTM - 1) &gt; 0,1,0)</f>
        <v>0</v>
      </c>
      <c r="J7447">
        <f>IF(_xll.ciqfunctions.udf.CIQ(A7447, "IQ_BASIC_WEIGHT") - _xll.ciqfunctions.udf.CIQ(A7447, "IQ_BASIC_WEIGHT", IQ_LTM - 1) &gt; 0, 0, 1)</f>
        <v>0</v>
      </c>
      <c r="K7447">
        <f>IF(_xll.ciqfunctions.udf.CIQ(A7447,"IQ_GROSS_MARGIN") - _xll.ciqfunctions.udf.CIQ(A7447,"IQ_GROSS_MARGIN",IQ_LTM-1) &gt; 1,1,0)</f>
        <v>0</v>
      </c>
      <c r="L7447">
        <f>IF(_xll.ciqfunctions.udf.CIQ(A7447, "IQ_ASSET_TURNS") - _xll.ciqfunctions.udf.CIQ(A7447,"IQ_ASSET_TURNS", IQ_LTM-1) &gt; 1, 1,0)</f>
        <v>0</v>
      </c>
    </row>
    <row r="7448" spans="1:12" x14ac:dyDescent="0.25">
      <c r="A7448" t="s">
        <v>4789</v>
      </c>
      <c r="B7448" t="s">
        <v>4790</v>
      </c>
      <c r="C7448">
        <f>SUM(D7448:L7448)</f>
        <v>0</v>
      </c>
      <c r="D7448">
        <f>IF(_xll.ciqfunctions.udf.CIQ(A7448,"IQ_RETURN_ASSETS") &gt; 0,1,0)</f>
        <v>0</v>
      </c>
      <c r="E7448">
        <f>IF(_xll.ciqfunctions.udf.CIQ(A7448,"IQ_UNLEVERED_FCF") + _xll.ciqfunctions.udf.CIQ(A7448,"IQ_CAPEX")  &gt; 0, 1, 0)</f>
        <v>0</v>
      </c>
      <c r="F7448">
        <f>IF(_xll.ciqfunctions.udf.CIQ(A7448,"IQ_RETURN_ASSETS") - _xll.ciqfunctions.udf.CIQ(A7448,"IQ_RETURN_ASSETS", IQ_LTM - 1) &gt; 0,1,0)</f>
        <v>0</v>
      </c>
      <c r="G7448">
        <f>IF((_xll.ciqfunctions.udf.CIQ(A7448,"IQ_UNLEVERED_FCF") + _xll.ciqfunctions.udf.CIQ(A7448,"IQ_CAPEX"))/_xll.ciqfunctions.udf.CIQ(A7448,"IQ_TOTAL_ASSETS") &gt; 0,1,0)</f>
        <v>0</v>
      </c>
      <c r="H7448">
        <f>IF(_xll.ciqfunctions.udf.CIQ(A7448,"IQ_LT_DEBT")/_xll.ciqfunctions.udf.CIQ(A7448,"IQ_TOTAL_ASSETS") - _xll.ciqfunctions.udf.CIQ(A7448,"IQ_LT_DEBT", IQ_LTM - 1)/_xll.ciqfunctions.udf.CIQ(A7448,"IQ_TOTAL_ASSETS", IQ_LTM - 1) &gt; 0,1,0)</f>
        <v>0</v>
      </c>
      <c r="I7448">
        <f>IF(_xll.ciqfunctions.udf.CIQ(A7448,"IQ_CURRENT_RATIO") - _xll.ciqfunctions.udf.CIQ(A7448,"IQ_CURRENT_RATIO", IQ_LTM - 1) &gt; 0,1,0)</f>
        <v>0</v>
      </c>
      <c r="J7448">
        <f>IF(_xll.ciqfunctions.udf.CIQ(A7448, "IQ_BASIC_WEIGHT") - _xll.ciqfunctions.udf.CIQ(A7448, "IQ_BASIC_WEIGHT", IQ_LTM - 1) &gt; 0, 0, 1)</f>
        <v>0</v>
      </c>
      <c r="K7448">
        <f>IF(_xll.ciqfunctions.udf.CIQ(A7448,"IQ_GROSS_MARGIN") - _xll.ciqfunctions.udf.CIQ(A7448,"IQ_GROSS_MARGIN",IQ_LTM-1) &gt; 1,1,0)</f>
        <v>0</v>
      </c>
      <c r="L7448">
        <f>IF(_xll.ciqfunctions.udf.CIQ(A7448, "IQ_ASSET_TURNS") - _xll.ciqfunctions.udf.CIQ(A7448,"IQ_ASSET_TURNS", IQ_LTM-1) &gt; 1, 1,0)</f>
        <v>0</v>
      </c>
    </row>
    <row r="7449" spans="1:12" x14ac:dyDescent="0.25">
      <c r="A7449" t="s">
        <v>4918</v>
      </c>
      <c r="B7449" t="s">
        <v>4919</v>
      </c>
      <c r="C7449">
        <f>SUM(D7449:L7449)</f>
        <v>0</v>
      </c>
      <c r="D7449">
        <f>IF(_xll.ciqfunctions.udf.CIQ(A7449,"IQ_RETURN_ASSETS") &gt; 0,1,0)</f>
        <v>0</v>
      </c>
      <c r="E7449">
        <f>IF(_xll.ciqfunctions.udf.CIQ(A7449,"IQ_UNLEVERED_FCF") + _xll.ciqfunctions.udf.CIQ(A7449,"IQ_CAPEX")  &gt; 0, 1, 0)</f>
        <v>0</v>
      </c>
      <c r="F7449">
        <f>IF(_xll.ciqfunctions.udf.CIQ(A7449,"IQ_RETURN_ASSETS") - _xll.ciqfunctions.udf.CIQ(A7449,"IQ_RETURN_ASSETS", IQ_LTM - 1) &gt; 0,1,0)</f>
        <v>0</v>
      </c>
      <c r="G7449">
        <f>IF((_xll.ciqfunctions.udf.CIQ(A7449,"IQ_UNLEVERED_FCF") + _xll.ciqfunctions.udf.CIQ(A7449,"IQ_CAPEX"))/_xll.ciqfunctions.udf.CIQ(A7449,"IQ_TOTAL_ASSETS") &gt; 0,1,0)</f>
        <v>0</v>
      </c>
      <c r="H7449">
        <f>IF(_xll.ciqfunctions.udf.CIQ(A7449,"IQ_LT_DEBT")/_xll.ciqfunctions.udf.CIQ(A7449,"IQ_TOTAL_ASSETS") - _xll.ciqfunctions.udf.CIQ(A7449,"IQ_LT_DEBT", IQ_LTM - 1)/_xll.ciqfunctions.udf.CIQ(A7449,"IQ_TOTAL_ASSETS", IQ_LTM - 1) &gt; 0,1,0)</f>
        <v>0</v>
      </c>
      <c r="I7449">
        <f>IF(_xll.ciqfunctions.udf.CIQ(A7449,"IQ_CURRENT_RATIO") - _xll.ciqfunctions.udf.CIQ(A7449,"IQ_CURRENT_RATIO", IQ_LTM - 1) &gt; 0,1,0)</f>
        <v>0</v>
      </c>
      <c r="J7449">
        <f>IF(_xll.ciqfunctions.udf.CIQ(A7449, "IQ_BASIC_WEIGHT") - _xll.ciqfunctions.udf.CIQ(A7449, "IQ_BASIC_WEIGHT", IQ_LTM - 1) &gt; 0, 0, 1)</f>
        <v>0</v>
      </c>
      <c r="K7449">
        <f>IF(_xll.ciqfunctions.udf.CIQ(A7449,"IQ_GROSS_MARGIN") - _xll.ciqfunctions.udf.CIQ(A7449,"IQ_GROSS_MARGIN",IQ_LTM-1) &gt; 1,1,0)</f>
        <v>0</v>
      </c>
      <c r="L7449">
        <f>IF(_xll.ciqfunctions.udf.CIQ(A7449, "IQ_ASSET_TURNS") - _xll.ciqfunctions.udf.CIQ(A7449,"IQ_ASSET_TURNS", IQ_LTM-1) &gt; 1, 1,0)</f>
        <v>0</v>
      </c>
    </row>
    <row r="7450" spans="1:12" x14ac:dyDescent="0.25">
      <c r="A7450" t="s">
        <v>4926</v>
      </c>
      <c r="B7450" t="s">
        <v>4927</v>
      </c>
      <c r="C7450">
        <f>SUM(D7450:L7450)</f>
        <v>0</v>
      </c>
      <c r="D7450">
        <f>IF(_xll.ciqfunctions.udf.CIQ(A7450,"IQ_RETURN_ASSETS") &gt; 0,1,0)</f>
        <v>0</v>
      </c>
      <c r="E7450">
        <f>IF(_xll.ciqfunctions.udf.CIQ(A7450,"IQ_UNLEVERED_FCF") + _xll.ciqfunctions.udf.CIQ(A7450,"IQ_CAPEX")  &gt; 0, 1, 0)</f>
        <v>0</v>
      </c>
      <c r="F7450">
        <f>IF(_xll.ciqfunctions.udf.CIQ(A7450,"IQ_RETURN_ASSETS") - _xll.ciqfunctions.udf.CIQ(A7450,"IQ_RETURN_ASSETS", IQ_LTM - 1) &gt; 0,1,0)</f>
        <v>0</v>
      </c>
      <c r="G7450">
        <f>IF((_xll.ciqfunctions.udf.CIQ(A7450,"IQ_UNLEVERED_FCF") + _xll.ciqfunctions.udf.CIQ(A7450,"IQ_CAPEX"))/_xll.ciqfunctions.udf.CIQ(A7450,"IQ_TOTAL_ASSETS") &gt; 0,1,0)</f>
        <v>0</v>
      </c>
      <c r="H7450">
        <f>IF(_xll.ciqfunctions.udf.CIQ(A7450,"IQ_LT_DEBT")/_xll.ciqfunctions.udf.CIQ(A7450,"IQ_TOTAL_ASSETS") - _xll.ciqfunctions.udf.CIQ(A7450,"IQ_LT_DEBT", IQ_LTM - 1)/_xll.ciqfunctions.udf.CIQ(A7450,"IQ_TOTAL_ASSETS", IQ_LTM - 1) &gt; 0,1,0)</f>
        <v>0</v>
      </c>
      <c r="I7450">
        <f>IF(_xll.ciqfunctions.udf.CIQ(A7450,"IQ_CURRENT_RATIO") - _xll.ciqfunctions.udf.CIQ(A7450,"IQ_CURRENT_RATIO", IQ_LTM - 1) &gt; 0,1,0)</f>
        <v>0</v>
      </c>
      <c r="J7450">
        <f>IF(_xll.ciqfunctions.udf.CIQ(A7450, "IQ_BASIC_WEIGHT") - _xll.ciqfunctions.udf.CIQ(A7450, "IQ_BASIC_WEIGHT", IQ_LTM - 1) &gt; 0, 0, 1)</f>
        <v>0</v>
      </c>
      <c r="K7450">
        <f>IF(_xll.ciqfunctions.udf.CIQ(A7450,"IQ_GROSS_MARGIN") - _xll.ciqfunctions.udf.CIQ(A7450,"IQ_GROSS_MARGIN",IQ_LTM-1) &gt; 1,1,0)</f>
        <v>0</v>
      </c>
      <c r="L7450">
        <f>IF(_xll.ciqfunctions.udf.CIQ(A7450, "IQ_ASSET_TURNS") - _xll.ciqfunctions.udf.CIQ(A7450,"IQ_ASSET_TURNS", IQ_LTM-1) &gt; 1, 1,0)</f>
        <v>0</v>
      </c>
    </row>
    <row r="7451" spans="1:12" x14ac:dyDescent="0.25">
      <c r="A7451" t="s">
        <v>4956</v>
      </c>
      <c r="B7451" t="s">
        <v>4957</v>
      </c>
      <c r="C7451">
        <f>SUM(D7451:L7451)</f>
        <v>0</v>
      </c>
      <c r="D7451">
        <f>IF(_xll.ciqfunctions.udf.CIQ(A7451,"IQ_RETURN_ASSETS") &gt; 0,1,0)</f>
        <v>0</v>
      </c>
      <c r="E7451">
        <f>IF(_xll.ciqfunctions.udf.CIQ(A7451,"IQ_UNLEVERED_FCF") + _xll.ciqfunctions.udf.CIQ(A7451,"IQ_CAPEX")  &gt; 0, 1, 0)</f>
        <v>0</v>
      </c>
      <c r="F7451">
        <f>IF(_xll.ciqfunctions.udf.CIQ(A7451,"IQ_RETURN_ASSETS") - _xll.ciqfunctions.udf.CIQ(A7451,"IQ_RETURN_ASSETS", IQ_LTM - 1) &gt; 0,1,0)</f>
        <v>0</v>
      </c>
      <c r="G7451">
        <f>IF((_xll.ciqfunctions.udf.CIQ(A7451,"IQ_UNLEVERED_FCF") + _xll.ciqfunctions.udf.CIQ(A7451,"IQ_CAPEX"))/_xll.ciqfunctions.udf.CIQ(A7451,"IQ_TOTAL_ASSETS") &gt; 0,1,0)</f>
        <v>0</v>
      </c>
      <c r="H7451">
        <f>IF(_xll.ciqfunctions.udf.CIQ(A7451,"IQ_LT_DEBT")/_xll.ciqfunctions.udf.CIQ(A7451,"IQ_TOTAL_ASSETS") - _xll.ciqfunctions.udf.CIQ(A7451,"IQ_LT_DEBT", IQ_LTM - 1)/_xll.ciqfunctions.udf.CIQ(A7451,"IQ_TOTAL_ASSETS", IQ_LTM - 1) &gt; 0,1,0)</f>
        <v>0</v>
      </c>
      <c r="I7451">
        <f>IF(_xll.ciqfunctions.udf.CIQ(A7451,"IQ_CURRENT_RATIO") - _xll.ciqfunctions.udf.CIQ(A7451,"IQ_CURRENT_RATIO", IQ_LTM - 1) &gt; 0,1,0)</f>
        <v>0</v>
      </c>
      <c r="J7451">
        <f>IF(_xll.ciqfunctions.udf.CIQ(A7451, "IQ_BASIC_WEIGHT") - _xll.ciqfunctions.udf.CIQ(A7451, "IQ_BASIC_WEIGHT", IQ_LTM - 1) &gt; 0, 0, 1)</f>
        <v>0</v>
      </c>
      <c r="K7451">
        <f>IF(_xll.ciqfunctions.udf.CIQ(A7451,"IQ_GROSS_MARGIN") - _xll.ciqfunctions.udf.CIQ(A7451,"IQ_GROSS_MARGIN",IQ_LTM-1) &gt; 1,1,0)</f>
        <v>0</v>
      </c>
      <c r="L7451">
        <f>IF(_xll.ciqfunctions.udf.CIQ(A7451, "IQ_ASSET_TURNS") - _xll.ciqfunctions.udf.CIQ(A7451,"IQ_ASSET_TURNS", IQ_LTM-1) &gt; 1, 1,0)</f>
        <v>0</v>
      </c>
    </row>
    <row r="7452" spans="1:12" x14ac:dyDescent="0.25">
      <c r="A7452" t="s">
        <v>4965</v>
      </c>
      <c r="B7452" t="s">
        <v>4966</v>
      </c>
      <c r="C7452">
        <f>SUM(D7452:L7452)</f>
        <v>0</v>
      </c>
      <c r="D7452">
        <f>IF(_xll.ciqfunctions.udf.CIQ(A7452,"IQ_RETURN_ASSETS") &gt; 0,1,0)</f>
        <v>0</v>
      </c>
      <c r="E7452">
        <f>IF(_xll.ciqfunctions.udf.CIQ(A7452,"IQ_UNLEVERED_FCF") + _xll.ciqfunctions.udf.CIQ(A7452,"IQ_CAPEX")  &gt; 0, 1, 0)</f>
        <v>0</v>
      </c>
      <c r="F7452">
        <f>IF(_xll.ciqfunctions.udf.CIQ(A7452,"IQ_RETURN_ASSETS") - _xll.ciqfunctions.udf.CIQ(A7452,"IQ_RETURN_ASSETS", IQ_LTM - 1) &gt; 0,1,0)</f>
        <v>0</v>
      </c>
      <c r="G7452">
        <f>IF((_xll.ciqfunctions.udf.CIQ(A7452,"IQ_UNLEVERED_FCF") + _xll.ciqfunctions.udf.CIQ(A7452,"IQ_CAPEX"))/_xll.ciqfunctions.udf.CIQ(A7452,"IQ_TOTAL_ASSETS") &gt; 0,1,0)</f>
        <v>0</v>
      </c>
      <c r="H7452">
        <f>IF(_xll.ciqfunctions.udf.CIQ(A7452,"IQ_LT_DEBT")/_xll.ciqfunctions.udf.CIQ(A7452,"IQ_TOTAL_ASSETS") - _xll.ciqfunctions.udf.CIQ(A7452,"IQ_LT_DEBT", IQ_LTM - 1)/_xll.ciqfunctions.udf.CIQ(A7452,"IQ_TOTAL_ASSETS", IQ_LTM - 1) &gt; 0,1,0)</f>
        <v>0</v>
      </c>
      <c r="I7452">
        <f>IF(_xll.ciqfunctions.udf.CIQ(A7452,"IQ_CURRENT_RATIO") - _xll.ciqfunctions.udf.CIQ(A7452,"IQ_CURRENT_RATIO", IQ_LTM - 1) &gt; 0,1,0)</f>
        <v>0</v>
      </c>
      <c r="J7452">
        <f>IF(_xll.ciqfunctions.udf.CIQ(A7452, "IQ_BASIC_WEIGHT") - _xll.ciqfunctions.udf.CIQ(A7452, "IQ_BASIC_WEIGHT", IQ_LTM - 1) &gt; 0, 0, 1)</f>
        <v>0</v>
      </c>
      <c r="K7452">
        <f>IF(_xll.ciqfunctions.udf.CIQ(A7452,"IQ_GROSS_MARGIN") - _xll.ciqfunctions.udf.CIQ(A7452,"IQ_GROSS_MARGIN",IQ_LTM-1) &gt; 1,1,0)</f>
        <v>0</v>
      </c>
      <c r="L7452">
        <f>IF(_xll.ciqfunctions.udf.CIQ(A7452, "IQ_ASSET_TURNS") - _xll.ciqfunctions.udf.CIQ(A7452,"IQ_ASSET_TURNS", IQ_LTM-1) &gt; 1, 1,0)</f>
        <v>0</v>
      </c>
    </row>
    <row r="7453" spans="1:12" x14ac:dyDescent="0.25">
      <c r="A7453" t="s">
        <v>4988</v>
      </c>
      <c r="B7453" t="s">
        <v>4989</v>
      </c>
      <c r="C7453">
        <f>SUM(D7453:L7453)</f>
        <v>0</v>
      </c>
      <c r="D7453">
        <f>IF(_xll.ciqfunctions.udf.CIQ(A7453,"IQ_RETURN_ASSETS") &gt; 0,1,0)</f>
        <v>0</v>
      </c>
      <c r="E7453">
        <f>IF(_xll.ciqfunctions.udf.CIQ(A7453,"IQ_UNLEVERED_FCF") + _xll.ciqfunctions.udf.CIQ(A7453,"IQ_CAPEX")  &gt; 0, 1, 0)</f>
        <v>0</v>
      </c>
      <c r="F7453">
        <f>IF(_xll.ciqfunctions.udf.CIQ(A7453,"IQ_RETURN_ASSETS") - _xll.ciqfunctions.udf.CIQ(A7453,"IQ_RETURN_ASSETS", IQ_LTM - 1) &gt; 0,1,0)</f>
        <v>0</v>
      </c>
      <c r="G7453">
        <f>IF((_xll.ciqfunctions.udf.CIQ(A7453,"IQ_UNLEVERED_FCF") + _xll.ciqfunctions.udf.CIQ(A7453,"IQ_CAPEX"))/_xll.ciqfunctions.udf.CIQ(A7453,"IQ_TOTAL_ASSETS") &gt; 0,1,0)</f>
        <v>0</v>
      </c>
      <c r="H7453">
        <f>IF(_xll.ciqfunctions.udf.CIQ(A7453,"IQ_LT_DEBT")/_xll.ciqfunctions.udf.CIQ(A7453,"IQ_TOTAL_ASSETS") - _xll.ciqfunctions.udf.CIQ(A7453,"IQ_LT_DEBT", IQ_LTM - 1)/_xll.ciqfunctions.udf.CIQ(A7453,"IQ_TOTAL_ASSETS", IQ_LTM - 1) &gt; 0,1,0)</f>
        <v>0</v>
      </c>
      <c r="I7453">
        <f>IF(_xll.ciqfunctions.udf.CIQ(A7453,"IQ_CURRENT_RATIO") - _xll.ciqfunctions.udf.CIQ(A7453,"IQ_CURRENT_RATIO", IQ_LTM - 1) &gt; 0,1,0)</f>
        <v>0</v>
      </c>
      <c r="J7453">
        <f>IF(_xll.ciqfunctions.udf.CIQ(A7453, "IQ_BASIC_WEIGHT") - _xll.ciqfunctions.udf.CIQ(A7453, "IQ_BASIC_WEIGHT", IQ_LTM - 1) &gt; 0, 0, 1)</f>
        <v>0</v>
      </c>
      <c r="K7453">
        <f>IF(_xll.ciqfunctions.udf.CIQ(A7453,"IQ_GROSS_MARGIN") - _xll.ciqfunctions.udf.CIQ(A7453,"IQ_GROSS_MARGIN",IQ_LTM-1) &gt; 1,1,0)</f>
        <v>0</v>
      </c>
      <c r="L7453">
        <f>IF(_xll.ciqfunctions.udf.CIQ(A7453, "IQ_ASSET_TURNS") - _xll.ciqfunctions.udf.CIQ(A7453,"IQ_ASSET_TURNS", IQ_LTM-1) &gt; 1, 1,0)</f>
        <v>0</v>
      </c>
    </row>
    <row r="7454" spans="1:12" x14ac:dyDescent="0.25">
      <c r="A7454" t="s">
        <v>5059</v>
      </c>
      <c r="B7454" t="s">
        <v>5060</v>
      </c>
      <c r="C7454">
        <f>SUM(D7454:L7454)</f>
        <v>0</v>
      </c>
      <c r="D7454">
        <f>IF(_xll.ciqfunctions.udf.CIQ(A7454,"IQ_RETURN_ASSETS") &gt; 0,1,0)</f>
        <v>0</v>
      </c>
      <c r="E7454">
        <f>IF(_xll.ciqfunctions.udf.CIQ(A7454,"IQ_UNLEVERED_FCF") + _xll.ciqfunctions.udf.CIQ(A7454,"IQ_CAPEX")  &gt; 0, 1, 0)</f>
        <v>0</v>
      </c>
      <c r="F7454">
        <f>IF(_xll.ciqfunctions.udf.CIQ(A7454,"IQ_RETURN_ASSETS") - _xll.ciqfunctions.udf.CIQ(A7454,"IQ_RETURN_ASSETS", IQ_LTM - 1) &gt; 0,1,0)</f>
        <v>0</v>
      </c>
      <c r="G7454">
        <f>IF((_xll.ciqfunctions.udf.CIQ(A7454,"IQ_UNLEVERED_FCF") + _xll.ciqfunctions.udf.CIQ(A7454,"IQ_CAPEX"))/_xll.ciqfunctions.udf.CIQ(A7454,"IQ_TOTAL_ASSETS") &gt; 0,1,0)</f>
        <v>0</v>
      </c>
      <c r="H7454">
        <f>IF(_xll.ciqfunctions.udf.CIQ(A7454,"IQ_LT_DEBT")/_xll.ciqfunctions.udf.CIQ(A7454,"IQ_TOTAL_ASSETS") - _xll.ciqfunctions.udf.CIQ(A7454,"IQ_LT_DEBT", IQ_LTM - 1)/_xll.ciqfunctions.udf.CIQ(A7454,"IQ_TOTAL_ASSETS", IQ_LTM - 1) &gt; 0,1,0)</f>
        <v>0</v>
      </c>
      <c r="I7454">
        <f>IF(_xll.ciqfunctions.udf.CIQ(A7454,"IQ_CURRENT_RATIO") - _xll.ciqfunctions.udf.CIQ(A7454,"IQ_CURRENT_RATIO", IQ_LTM - 1) &gt; 0,1,0)</f>
        <v>0</v>
      </c>
      <c r="J7454">
        <f>IF(_xll.ciqfunctions.udf.CIQ(A7454, "IQ_BASIC_WEIGHT") - _xll.ciqfunctions.udf.CIQ(A7454, "IQ_BASIC_WEIGHT", IQ_LTM - 1) &gt; 0, 0, 1)</f>
        <v>0</v>
      </c>
      <c r="K7454">
        <f>IF(_xll.ciqfunctions.udf.CIQ(A7454,"IQ_GROSS_MARGIN") - _xll.ciqfunctions.udf.CIQ(A7454,"IQ_GROSS_MARGIN",IQ_LTM-1) &gt; 1,1,0)</f>
        <v>0</v>
      </c>
      <c r="L7454">
        <f>IF(_xll.ciqfunctions.udf.CIQ(A7454, "IQ_ASSET_TURNS") - _xll.ciqfunctions.udf.CIQ(A7454,"IQ_ASSET_TURNS", IQ_LTM-1) &gt; 1, 1,0)</f>
        <v>0</v>
      </c>
    </row>
    <row r="7455" spans="1:12" x14ac:dyDescent="0.25">
      <c r="A7455" t="s">
        <v>5067</v>
      </c>
      <c r="B7455" t="s">
        <v>5068</v>
      </c>
      <c r="C7455">
        <f>SUM(D7455:L7455)</f>
        <v>0</v>
      </c>
      <c r="D7455">
        <f>IF(_xll.ciqfunctions.udf.CIQ(A7455,"IQ_RETURN_ASSETS") &gt; 0,1,0)</f>
        <v>0</v>
      </c>
      <c r="E7455">
        <f>IF(_xll.ciqfunctions.udf.CIQ(A7455,"IQ_UNLEVERED_FCF") + _xll.ciqfunctions.udf.CIQ(A7455,"IQ_CAPEX")  &gt; 0, 1, 0)</f>
        <v>0</v>
      </c>
      <c r="F7455">
        <f>IF(_xll.ciqfunctions.udf.CIQ(A7455,"IQ_RETURN_ASSETS") - _xll.ciqfunctions.udf.CIQ(A7455,"IQ_RETURN_ASSETS", IQ_LTM - 1) &gt; 0,1,0)</f>
        <v>0</v>
      </c>
      <c r="G7455">
        <f>IF((_xll.ciqfunctions.udf.CIQ(A7455,"IQ_UNLEVERED_FCF") + _xll.ciqfunctions.udf.CIQ(A7455,"IQ_CAPEX"))/_xll.ciqfunctions.udf.CIQ(A7455,"IQ_TOTAL_ASSETS") &gt; 0,1,0)</f>
        <v>0</v>
      </c>
      <c r="H7455">
        <f>IF(_xll.ciqfunctions.udf.CIQ(A7455,"IQ_LT_DEBT")/_xll.ciqfunctions.udf.CIQ(A7455,"IQ_TOTAL_ASSETS") - _xll.ciqfunctions.udf.CIQ(A7455,"IQ_LT_DEBT", IQ_LTM - 1)/_xll.ciqfunctions.udf.CIQ(A7455,"IQ_TOTAL_ASSETS", IQ_LTM - 1) &gt; 0,1,0)</f>
        <v>0</v>
      </c>
      <c r="I7455">
        <f>IF(_xll.ciqfunctions.udf.CIQ(A7455,"IQ_CURRENT_RATIO") - _xll.ciqfunctions.udf.CIQ(A7455,"IQ_CURRENT_RATIO", IQ_LTM - 1) &gt; 0,1,0)</f>
        <v>0</v>
      </c>
      <c r="J7455">
        <f>IF(_xll.ciqfunctions.udf.CIQ(A7455, "IQ_BASIC_WEIGHT") - _xll.ciqfunctions.udf.CIQ(A7455, "IQ_BASIC_WEIGHT", IQ_LTM - 1) &gt; 0, 0, 1)</f>
        <v>0</v>
      </c>
      <c r="K7455">
        <f>IF(_xll.ciqfunctions.udf.CIQ(A7455,"IQ_GROSS_MARGIN") - _xll.ciqfunctions.udf.CIQ(A7455,"IQ_GROSS_MARGIN",IQ_LTM-1) &gt; 1,1,0)</f>
        <v>0</v>
      </c>
      <c r="L7455">
        <f>IF(_xll.ciqfunctions.udf.CIQ(A7455, "IQ_ASSET_TURNS") - _xll.ciqfunctions.udf.CIQ(A7455,"IQ_ASSET_TURNS", IQ_LTM-1) &gt; 1, 1,0)</f>
        <v>0</v>
      </c>
    </row>
    <row r="7456" spans="1:12" x14ac:dyDescent="0.25">
      <c r="A7456" t="s">
        <v>5147</v>
      </c>
      <c r="B7456" t="s">
        <v>5148</v>
      </c>
      <c r="C7456">
        <f>SUM(D7456:L7456)</f>
        <v>0</v>
      </c>
      <c r="D7456">
        <f>IF(_xll.ciqfunctions.udf.CIQ(A7456,"IQ_RETURN_ASSETS") &gt; 0,1,0)</f>
        <v>0</v>
      </c>
      <c r="E7456">
        <f>IF(_xll.ciqfunctions.udf.CIQ(A7456,"IQ_UNLEVERED_FCF") + _xll.ciqfunctions.udf.CIQ(A7456,"IQ_CAPEX")  &gt; 0, 1, 0)</f>
        <v>0</v>
      </c>
      <c r="F7456">
        <f>IF(_xll.ciqfunctions.udf.CIQ(A7456,"IQ_RETURN_ASSETS") - _xll.ciqfunctions.udf.CIQ(A7456,"IQ_RETURN_ASSETS", IQ_LTM - 1) &gt; 0,1,0)</f>
        <v>0</v>
      </c>
      <c r="G7456">
        <f>IF((_xll.ciqfunctions.udf.CIQ(A7456,"IQ_UNLEVERED_FCF") + _xll.ciqfunctions.udf.CIQ(A7456,"IQ_CAPEX"))/_xll.ciqfunctions.udf.CIQ(A7456,"IQ_TOTAL_ASSETS") &gt; 0,1,0)</f>
        <v>0</v>
      </c>
      <c r="H7456">
        <f>IF(_xll.ciqfunctions.udf.CIQ(A7456,"IQ_LT_DEBT")/_xll.ciqfunctions.udf.CIQ(A7456,"IQ_TOTAL_ASSETS") - _xll.ciqfunctions.udf.CIQ(A7456,"IQ_LT_DEBT", IQ_LTM - 1)/_xll.ciqfunctions.udf.CIQ(A7456,"IQ_TOTAL_ASSETS", IQ_LTM - 1) &gt; 0,1,0)</f>
        <v>0</v>
      </c>
      <c r="I7456">
        <f>IF(_xll.ciqfunctions.udf.CIQ(A7456,"IQ_CURRENT_RATIO") - _xll.ciqfunctions.udf.CIQ(A7456,"IQ_CURRENT_RATIO", IQ_LTM - 1) &gt; 0,1,0)</f>
        <v>0</v>
      </c>
      <c r="J7456">
        <f>IF(_xll.ciqfunctions.udf.CIQ(A7456, "IQ_BASIC_WEIGHT") - _xll.ciqfunctions.udf.CIQ(A7456, "IQ_BASIC_WEIGHT", IQ_LTM - 1) &gt; 0, 0, 1)</f>
        <v>0</v>
      </c>
      <c r="K7456">
        <f>IF(_xll.ciqfunctions.udf.CIQ(A7456,"IQ_GROSS_MARGIN") - _xll.ciqfunctions.udf.CIQ(A7456,"IQ_GROSS_MARGIN",IQ_LTM-1) &gt; 1,1,0)</f>
        <v>0</v>
      </c>
      <c r="L7456">
        <f>IF(_xll.ciqfunctions.udf.CIQ(A7456, "IQ_ASSET_TURNS") - _xll.ciqfunctions.udf.CIQ(A7456,"IQ_ASSET_TURNS", IQ_LTM-1) &gt; 1, 1,0)</f>
        <v>0</v>
      </c>
    </row>
    <row r="7457" spans="1:12" x14ac:dyDescent="0.25">
      <c r="A7457" t="s">
        <v>5187</v>
      </c>
      <c r="B7457" t="s">
        <v>5188</v>
      </c>
      <c r="C7457">
        <f>SUM(D7457:L7457)</f>
        <v>0</v>
      </c>
      <c r="D7457">
        <f>IF(_xll.ciqfunctions.udf.CIQ(A7457,"IQ_RETURN_ASSETS") &gt; 0,1,0)</f>
        <v>0</v>
      </c>
      <c r="E7457">
        <f>IF(_xll.ciqfunctions.udf.CIQ(A7457,"IQ_UNLEVERED_FCF") + _xll.ciqfunctions.udf.CIQ(A7457,"IQ_CAPEX")  &gt; 0, 1, 0)</f>
        <v>0</v>
      </c>
      <c r="F7457">
        <f>IF(_xll.ciqfunctions.udf.CIQ(A7457,"IQ_RETURN_ASSETS") - _xll.ciqfunctions.udf.CIQ(A7457,"IQ_RETURN_ASSETS", IQ_LTM - 1) &gt; 0,1,0)</f>
        <v>0</v>
      </c>
      <c r="G7457">
        <f>IF((_xll.ciqfunctions.udf.CIQ(A7457,"IQ_UNLEVERED_FCF") + _xll.ciqfunctions.udf.CIQ(A7457,"IQ_CAPEX"))/_xll.ciqfunctions.udf.CIQ(A7457,"IQ_TOTAL_ASSETS") &gt; 0,1,0)</f>
        <v>0</v>
      </c>
      <c r="H7457">
        <f>IF(_xll.ciqfunctions.udf.CIQ(A7457,"IQ_LT_DEBT")/_xll.ciqfunctions.udf.CIQ(A7457,"IQ_TOTAL_ASSETS") - _xll.ciqfunctions.udf.CIQ(A7457,"IQ_LT_DEBT", IQ_LTM - 1)/_xll.ciqfunctions.udf.CIQ(A7457,"IQ_TOTAL_ASSETS", IQ_LTM - 1) &gt; 0,1,0)</f>
        <v>0</v>
      </c>
      <c r="I7457">
        <f>IF(_xll.ciqfunctions.udf.CIQ(A7457,"IQ_CURRENT_RATIO") - _xll.ciqfunctions.udf.CIQ(A7457,"IQ_CURRENT_RATIO", IQ_LTM - 1) &gt; 0,1,0)</f>
        <v>0</v>
      </c>
      <c r="J7457">
        <f>IF(_xll.ciqfunctions.udf.CIQ(A7457, "IQ_BASIC_WEIGHT") - _xll.ciqfunctions.udf.CIQ(A7457, "IQ_BASIC_WEIGHT", IQ_LTM - 1) &gt; 0, 0, 1)</f>
        <v>0</v>
      </c>
      <c r="K7457">
        <f>IF(_xll.ciqfunctions.udf.CIQ(A7457,"IQ_GROSS_MARGIN") - _xll.ciqfunctions.udf.CIQ(A7457,"IQ_GROSS_MARGIN",IQ_LTM-1) &gt; 1,1,0)</f>
        <v>0</v>
      </c>
      <c r="L7457">
        <f>IF(_xll.ciqfunctions.udf.CIQ(A7457, "IQ_ASSET_TURNS") - _xll.ciqfunctions.udf.CIQ(A7457,"IQ_ASSET_TURNS", IQ_LTM-1) &gt; 1, 1,0)</f>
        <v>0</v>
      </c>
    </row>
    <row r="7458" spans="1:12" x14ac:dyDescent="0.25">
      <c r="A7458" t="s">
        <v>5191</v>
      </c>
      <c r="B7458" t="s">
        <v>5192</v>
      </c>
      <c r="C7458">
        <f>SUM(D7458:L7458)</f>
        <v>0</v>
      </c>
      <c r="D7458">
        <f>IF(_xll.ciqfunctions.udf.CIQ(A7458,"IQ_RETURN_ASSETS") &gt; 0,1,0)</f>
        <v>0</v>
      </c>
      <c r="E7458">
        <f>IF(_xll.ciqfunctions.udf.CIQ(A7458,"IQ_UNLEVERED_FCF") + _xll.ciqfunctions.udf.CIQ(A7458,"IQ_CAPEX")  &gt; 0, 1, 0)</f>
        <v>0</v>
      </c>
      <c r="F7458">
        <f>IF(_xll.ciqfunctions.udf.CIQ(A7458,"IQ_RETURN_ASSETS") - _xll.ciqfunctions.udf.CIQ(A7458,"IQ_RETURN_ASSETS", IQ_LTM - 1) &gt; 0,1,0)</f>
        <v>0</v>
      </c>
      <c r="G7458">
        <f>IF((_xll.ciqfunctions.udf.CIQ(A7458,"IQ_UNLEVERED_FCF") + _xll.ciqfunctions.udf.CIQ(A7458,"IQ_CAPEX"))/_xll.ciqfunctions.udf.CIQ(A7458,"IQ_TOTAL_ASSETS") &gt; 0,1,0)</f>
        <v>0</v>
      </c>
      <c r="H7458">
        <f>IF(_xll.ciqfunctions.udf.CIQ(A7458,"IQ_LT_DEBT")/_xll.ciqfunctions.udf.CIQ(A7458,"IQ_TOTAL_ASSETS") - _xll.ciqfunctions.udf.CIQ(A7458,"IQ_LT_DEBT", IQ_LTM - 1)/_xll.ciqfunctions.udf.CIQ(A7458,"IQ_TOTAL_ASSETS", IQ_LTM - 1) &gt; 0,1,0)</f>
        <v>0</v>
      </c>
      <c r="I7458">
        <f>IF(_xll.ciqfunctions.udf.CIQ(A7458,"IQ_CURRENT_RATIO") - _xll.ciqfunctions.udf.CIQ(A7458,"IQ_CURRENT_RATIO", IQ_LTM - 1) &gt; 0,1,0)</f>
        <v>0</v>
      </c>
      <c r="J7458">
        <f>IF(_xll.ciqfunctions.udf.CIQ(A7458, "IQ_BASIC_WEIGHT") - _xll.ciqfunctions.udf.CIQ(A7458, "IQ_BASIC_WEIGHT", IQ_LTM - 1) &gt; 0, 0, 1)</f>
        <v>0</v>
      </c>
      <c r="K7458">
        <f>IF(_xll.ciqfunctions.udf.CIQ(A7458,"IQ_GROSS_MARGIN") - _xll.ciqfunctions.udf.CIQ(A7458,"IQ_GROSS_MARGIN",IQ_LTM-1) &gt; 1,1,0)</f>
        <v>0</v>
      </c>
      <c r="L7458">
        <f>IF(_xll.ciqfunctions.udf.CIQ(A7458, "IQ_ASSET_TURNS") - _xll.ciqfunctions.udf.CIQ(A7458,"IQ_ASSET_TURNS", IQ_LTM-1) &gt; 1, 1,0)</f>
        <v>0</v>
      </c>
    </row>
    <row r="7459" spans="1:12" x14ac:dyDescent="0.25">
      <c r="A7459" t="s">
        <v>5203</v>
      </c>
      <c r="B7459" t="s">
        <v>5204</v>
      </c>
      <c r="C7459">
        <f>SUM(D7459:L7459)</f>
        <v>0</v>
      </c>
      <c r="D7459">
        <f>IF(_xll.ciqfunctions.udf.CIQ(A7459,"IQ_RETURN_ASSETS") &gt; 0,1,0)</f>
        <v>0</v>
      </c>
      <c r="E7459">
        <f>IF(_xll.ciqfunctions.udf.CIQ(A7459,"IQ_UNLEVERED_FCF") + _xll.ciqfunctions.udf.CIQ(A7459,"IQ_CAPEX")  &gt; 0, 1, 0)</f>
        <v>0</v>
      </c>
      <c r="F7459">
        <f>IF(_xll.ciqfunctions.udf.CIQ(A7459,"IQ_RETURN_ASSETS") - _xll.ciqfunctions.udf.CIQ(A7459,"IQ_RETURN_ASSETS", IQ_LTM - 1) &gt; 0,1,0)</f>
        <v>0</v>
      </c>
      <c r="G7459">
        <f>IF((_xll.ciqfunctions.udf.CIQ(A7459,"IQ_UNLEVERED_FCF") + _xll.ciqfunctions.udf.CIQ(A7459,"IQ_CAPEX"))/_xll.ciqfunctions.udf.CIQ(A7459,"IQ_TOTAL_ASSETS") &gt; 0,1,0)</f>
        <v>0</v>
      </c>
      <c r="H7459">
        <f>IF(_xll.ciqfunctions.udf.CIQ(A7459,"IQ_LT_DEBT")/_xll.ciqfunctions.udf.CIQ(A7459,"IQ_TOTAL_ASSETS") - _xll.ciqfunctions.udf.CIQ(A7459,"IQ_LT_DEBT", IQ_LTM - 1)/_xll.ciqfunctions.udf.CIQ(A7459,"IQ_TOTAL_ASSETS", IQ_LTM - 1) &gt; 0,1,0)</f>
        <v>0</v>
      </c>
      <c r="I7459">
        <f>IF(_xll.ciqfunctions.udf.CIQ(A7459,"IQ_CURRENT_RATIO") - _xll.ciqfunctions.udf.CIQ(A7459,"IQ_CURRENT_RATIO", IQ_LTM - 1) &gt; 0,1,0)</f>
        <v>0</v>
      </c>
      <c r="J7459">
        <f>IF(_xll.ciqfunctions.udf.CIQ(A7459, "IQ_BASIC_WEIGHT") - _xll.ciqfunctions.udf.CIQ(A7459, "IQ_BASIC_WEIGHT", IQ_LTM - 1) &gt; 0, 0, 1)</f>
        <v>0</v>
      </c>
      <c r="K7459">
        <f>IF(_xll.ciqfunctions.udf.CIQ(A7459,"IQ_GROSS_MARGIN") - _xll.ciqfunctions.udf.CIQ(A7459,"IQ_GROSS_MARGIN",IQ_LTM-1) &gt; 1,1,0)</f>
        <v>0</v>
      </c>
      <c r="L7459">
        <f>IF(_xll.ciqfunctions.udf.CIQ(A7459, "IQ_ASSET_TURNS") - _xll.ciqfunctions.udf.CIQ(A7459,"IQ_ASSET_TURNS", IQ_LTM-1) &gt; 1, 1,0)</f>
        <v>0</v>
      </c>
    </row>
    <row r="7460" spans="1:12" x14ac:dyDescent="0.25">
      <c r="A7460" t="s">
        <v>5240</v>
      </c>
      <c r="B7460" t="s">
        <v>5241</v>
      </c>
      <c r="C7460">
        <f>SUM(D7460:L7460)</f>
        <v>0</v>
      </c>
      <c r="D7460">
        <f>IF(_xll.ciqfunctions.udf.CIQ(A7460,"IQ_RETURN_ASSETS") &gt; 0,1,0)</f>
        <v>0</v>
      </c>
      <c r="E7460">
        <f>IF(_xll.ciqfunctions.udf.CIQ(A7460,"IQ_UNLEVERED_FCF") + _xll.ciqfunctions.udf.CIQ(A7460,"IQ_CAPEX")  &gt; 0, 1, 0)</f>
        <v>0</v>
      </c>
      <c r="F7460">
        <f>IF(_xll.ciqfunctions.udf.CIQ(A7460,"IQ_RETURN_ASSETS") - _xll.ciqfunctions.udf.CIQ(A7460,"IQ_RETURN_ASSETS", IQ_LTM - 1) &gt; 0,1,0)</f>
        <v>0</v>
      </c>
      <c r="G7460">
        <f>IF((_xll.ciqfunctions.udf.CIQ(A7460,"IQ_UNLEVERED_FCF") + _xll.ciqfunctions.udf.CIQ(A7460,"IQ_CAPEX"))/_xll.ciqfunctions.udf.CIQ(A7460,"IQ_TOTAL_ASSETS") &gt; 0,1,0)</f>
        <v>0</v>
      </c>
      <c r="H7460">
        <f>IF(_xll.ciqfunctions.udf.CIQ(A7460,"IQ_LT_DEBT")/_xll.ciqfunctions.udf.CIQ(A7460,"IQ_TOTAL_ASSETS") - _xll.ciqfunctions.udf.CIQ(A7460,"IQ_LT_DEBT", IQ_LTM - 1)/_xll.ciqfunctions.udf.CIQ(A7460,"IQ_TOTAL_ASSETS", IQ_LTM - 1) &gt; 0,1,0)</f>
        <v>0</v>
      </c>
      <c r="I7460">
        <f>IF(_xll.ciqfunctions.udf.CIQ(A7460,"IQ_CURRENT_RATIO") - _xll.ciqfunctions.udf.CIQ(A7460,"IQ_CURRENT_RATIO", IQ_LTM - 1) &gt; 0,1,0)</f>
        <v>0</v>
      </c>
      <c r="J7460">
        <f>IF(_xll.ciqfunctions.udf.CIQ(A7460, "IQ_BASIC_WEIGHT") - _xll.ciqfunctions.udf.CIQ(A7460, "IQ_BASIC_WEIGHT", IQ_LTM - 1) &gt; 0, 0, 1)</f>
        <v>0</v>
      </c>
      <c r="K7460">
        <f>IF(_xll.ciqfunctions.udf.CIQ(A7460,"IQ_GROSS_MARGIN") - _xll.ciqfunctions.udf.CIQ(A7460,"IQ_GROSS_MARGIN",IQ_LTM-1) &gt; 1,1,0)</f>
        <v>0</v>
      </c>
      <c r="L7460">
        <f>IF(_xll.ciqfunctions.udf.CIQ(A7460, "IQ_ASSET_TURNS") - _xll.ciqfunctions.udf.CIQ(A7460,"IQ_ASSET_TURNS", IQ_LTM-1) &gt; 1, 1,0)</f>
        <v>0</v>
      </c>
    </row>
    <row r="7461" spans="1:12" x14ac:dyDescent="0.25">
      <c r="A7461" t="s">
        <v>5252</v>
      </c>
      <c r="B7461" t="s">
        <v>5253</v>
      </c>
      <c r="C7461">
        <f>SUM(D7461:L7461)</f>
        <v>0</v>
      </c>
      <c r="D7461">
        <f>IF(_xll.ciqfunctions.udf.CIQ(A7461,"IQ_RETURN_ASSETS") &gt; 0,1,0)</f>
        <v>0</v>
      </c>
      <c r="E7461">
        <f>IF(_xll.ciqfunctions.udf.CIQ(A7461,"IQ_UNLEVERED_FCF") + _xll.ciqfunctions.udf.CIQ(A7461,"IQ_CAPEX")  &gt; 0, 1, 0)</f>
        <v>0</v>
      </c>
      <c r="F7461">
        <f>IF(_xll.ciqfunctions.udf.CIQ(A7461,"IQ_RETURN_ASSETS") - _xll.ciqfunctions.udf.CIQ(A7461,"IQ_RETURN_ASSETS", IQ_LTM - 1) &gt; 0,1,0)</f>
        <v>0</v>
      </c>
      <c r="G7461">
        <f>IF((_xll.ciqfunctions.udf.CIQ(A7461,"IQ_UNLEVERED_FCF") + _xll.ciqfunctions.udf.CIQ(A7461,"IQ_CAPEX"))/_xll.ciqfunctions.udf.CIQ(A7461,"IQ_TOTAL_ASSETS") &gt; 0,1,0)</f>
        <v>0</v>
      </c>
      <c r="H7461">
        <f>IF(_xll.ciqfunctions.udf.CIQ(A7461,"IQ_LT_DEBT")/_xll.ciqfunctions.udf.CIQ(A7461,"IQ_TOTAL_ASSETS") - _xll.ciqfunctions.udf.CIQ(A7461,"IQ_LT_DEBT", IQ_LTM - 1)/_xll.ciqfunctions.udf.CIQ(A7461,"IQ_TOTAL_ASSETS", IQ_LTM - 1) &gt; 0,1,0)</f>
        <v>0</v>
      </c>
      <c r="I7461">
        <f>IF(_xll.ciqfunctions.udf.CIQ(A7461,"IQ_CURRENT_RATIO") - _xll.ciqfunctions.udf.CIQ(A7461,"IQ_CURRENT_RATIO", IQ_LTM - 1) &gt; 0,1,0)</f>
        <v>0</v>
      </c>
      <c r="J7461">
        <f>IF(_xll.ciqfunctions.udf.CIQ(A7461, "IQ_BASIC_WEIGHT") - _xll.ciqfunctions.udf.CIQ(A7461, "IQ_BASIC_WEIGHT", IQ_LTM - 1) &gt; 0, 0, 1)</f>
        <v>0</v>
      </c>
      <c r="K7461">
        <f>IF(_xll.ciqfunctions.udf.CIQ(A7461,"IQ_GROSS_MARGIN") - _xll.ciqfunctions.udf.CIQ(A7461,"IQ_GROSS_MARGIN",IQ_LTM-1) &gt; 1,1,0)</f>
        <v>0</v>
      </c>
      <c r="L7461">
        <f>IF(_xll.ciqfunctions.udf.CIQ(A7461, "IQ_ASSET_TURNS") - _xll.ciqfunctions.udf.CIQ(A7461,"IQ_ASSET_TURNS", IQ_LTM-1) &gt; 1, 1,0)</f>
        <v>0</v>
      </c>
    </row>
    <row r="7462" spans="1:12" x14ac:dyDescent="0.25">
      <c r="A7462" t="s">
        <v>5266</v>
      </c>
      <c r="B7462" t="s">
        <v>5267</v>
      </c>
      <c r="C7462">
        <f>SUM(D7462:L7462)</f>
        <v>0</v>
      </c>
      <c r="D7462">
        <f>IF(_xll.ciqfunctions.udf.CIQ(A7462,"IQ_RETURN_ASSETS") &gt; 0,1,0)</f>
        <v>0</v>
      </c>
      <c r="E7462">
        <f>IF(_xll.ciqfunctions.udf.CIQ(A7462,"IQ_UNLEVERED_FCF") + _xll.ciqfunctions.udf.CIQ(A7462,"IQ_CAPEX")  &gt; 0, 1, 0)</f>
        <v>0</v>
      </c>
      <c r="F7462">
        <f>IF(_xll.ciqfunctions.udf.CIQ(A7462,"IQ_RETURN_ASSETS") - _xll.ciqfunctions.udf.CIQ(A7462,"IQ_RETURN_ASSETS", IQ_LTM - 1) &gt; 0,1,0)</f>
        <v>0</v>
      </c>
      <c r="G7462">
        <f>IF((_xll.ciqfunctions.udf.CIQ(A7462,"IQ_UNLEVERED_FCF") + _xll.ciqfunctions.udf.CIQ(A7462,"IQ_CAPEX"))/_xll.ciqfunctions.udf.CIQ(A7462,"IQ_TOTAL_ASSETS") &gt; 0,1,0)</f>
        <v>0</v>
      </c>
      <c r="H7462">
        <f>IF(_xll.ciqfunctions.udf.CIQ(A7462,"IQ_LT_DEBT")/_xll.ciqfunctions.udf.CIQ(A7462,"IQ_TOTAL_ASSETS") - _xll.ciqfunctions.udf.CIQ(A7462,"IQ_LT_DEBT", IQ_LTM - 1)/_xll.ciqfunctions.udf.CIQ(A7462,"IQ_TOTAL_ASSETS", IQ_LTM - 1) &gt; 0,1,0)</f>
        <v>0</v>
      </c>
      <c r="I7462">
        <f>IF(_xll.ciqfunctions.udf.CIQ(A7462,"IQ_CURRENT_RATIO") - _xll.ciqfunctions.udf.CIQ(A7462,"IQ_CURRENT_RATIO", IQ_LTM - 1) &gt; 0,1,0)</f>
        <v>0</v>
      </c>
      <c r="J7462">
        <f>IF(_xll.ciqfunctions.udf.CIQ(A7462, "IQ_BASIC_WEIGHT") - _xll.ciqfunctions.udf.CIQ(A7462, "IQ_BASIC_WEIGHT", IQ_LTM - 1) &gt; 0, 0, 1)</f>
        <v>0</v>
      </c>
      <c r="K7462">
        <f>IF(_xll.ciqfunctions.udf.CIQ(A7462,"IQ_GROSS_MARGIN") - _xll.ciqfunctions.udf.CIQ(A7462,"IQ_GROSS_MARGIN",IQ_LTM-1) &gt; 1,1,0)</f>
        <v>0</v>
      </c>
      <c r="L7462">
        <f>IF(_xll.ciqfunctions.udf.CIQ(A7462, "IQ_ASSET_TURNS") - _xll.ciqfunctions.udf.CIQ(A7462,"IQ_ASSET_TURNS", IQ_LTM-1) &gt; 1, 1,0)</f>
        <v>0</v>
      </c>
    </row>
    <row r="7463" spans="1:12" x14ac:dyDescent="0.25">
      <c r="A7463" t="s">
        <v>5302</v>
      </c>
      <c r="B7463" t="s">
        <v>5303</v>
      </c>
      <c r="C7463">
        <f>SUM(D7463:L7463)</f>
        <v>0</v>
      </c>
      <c r="D7463">
        <f>IF(_xll.ciqfunctions.udf.CIQ(A7463,"IQ_RETURN_ASSETS") &gt; 0,1,0)</f>
        <v>0</v>
      </c>
      <c r="E7463">
        <f>IF(_xll.ciqfunctions.udf.CIQ(A7463,"IQ_UNLEVERED_FCF") + _xll.ciqfunctions.udf.CIQ(A7463,"IQ_CAPEX")  &gt; 0, 1, 0)</f>
        <v>0</v>
      </c>
      <c r="F7463">
        <f>IF(_xll.ciqfunctions.udf.CIQ(A7463,"IQ_RETURN_ASSETS") - _xll.ciqfunctions.udf.CIQ(A7463,"IQ_RETURN_ASSETS", IQ_LTM - 1) &gt; 0,1,0)</f>
        <v>0</v>
      </c>
      <c r="G7463">
        <f>IF((_xll.ciqfunctions.udf.CIQ(A7463,"IQ_UNLEVERED_FCF") + _xll.ciqfunctions.udf.CIQ(A7463,"IQ_CAPEX"))/_xll.ciqfunctions.udf.CIQ(A7463,"IQ_TOTAL_ASSETS") &gt; 0,1,0)</f>
        <v>0</v>
      </c>
      <c r="H7463">
        <f>IF(_xll.ciqfunctions.udf.CIQ(A7463,"IQ_LT_DEBT")/_xll.ciqfunctions.udf.CIQ(A7463,"IQ_TOTAL_ASSETS") - _xll.ciqfunctions.udf.CIQ(A7463,"IQ_LT_DEBT", IQ_LTM - 1)/_xll.ciqfunctions.udf.CIQ(A7463,"IQ_TOTAL_ASSETS", IQ_LTM - 1) &gt; 0,1,0)</f>
        <v>0</v>
      </c>
      <c r="I7463">
        <f>IF(_xll.ciqfunctions.udf.CIQ(A7463,"IQ_CURRENT_RATIO") - _xll.ciqfunctions.udf.CIQ(A7463,"IQ_CURRENT_RATIO", IQ_LTM - 1) &gt; 0,1,0)</f>
        <v>0</v>
      </c>
      <c r="J7463">
        <f>IF(_xll.ciqfunctions.udf.CIQ(A7463, "IQ_BASIC_WEIGHT") - _xll.ciqfunctions.udf.CIQ(A7463, "IQ_BASIC_WEIGHT", IQ_LTM - 1) &gt; 0, 0, 1)</f>
        <v>0</v>
      </c>
      <c r="K7463">
        <f>IF(_xll.ciqfunctions.udf.CIQ(A7463,"IQ_GROSS_MARGIN") - _xll.ciqfunctions.udf.CIQ(A7463,"IQ_GROSS_MARGIN",IQ_LTM-1) &gt; 1,1,0)</f>
        <v>0</v>
      </c>
      <c r="L7463">
        <f>IF(_xll.ciqfunctions.udf.CIQ(A7463, "IQ_ASSET_TURNS") - _xll.ciqfunctions.udf.CIQ(A7463,"IQ_ASSET_TURNS", IQ_LTM-1) &gt; 1, 1,0)</f>
        <v>0</v>
      </c>
    </row>
    <row r="7464" spans="1:12" x14ac:dyDescent="0.25">
      <c r="A7464" t="s">
        <v>5317</v>
      </c>
      <c r="B7464" t="s">
        <v>5315</v>
      </c>
      <c r="C7464">
        <f>SUM(D7464:L7464)</f>
        <v>0</v>
      </c>
      <c r="D7464">
        <f>IF(_xll.ciqfunctions.udf.CIQ(A7464,"IQ_RETURN_ASSETS") &gt; 0,1,0)</f>
        <v>0</v>
      </c>
      <c r="E7464">
        <f>IF(_xll.ciqfunctions.udf.CIQ(A7464,"IQ_UNLEVERED_FCF") + _xll.ciqfunctions.udf.CIQ(A7464,"IQ_CAPEX")  &gt; 0, 1, 0)</f>
        <v>0</v>
      </c>
      <c r="F7464">
        <f>IF(_xll.ciqfunctions.udf.CIQ(A7464,"IQ_RETURN_ASSETS") - _xll.ciqfunctions.udf.CIQ(A7464,"IQ_RETURN_ASSETS", IQ_LTM - 1) &gt; 0,1,0)</f>
        <v>0</v>
      </c>
      <c r="G7464">
        <f>IF((_xll.ciqfunctions.udf.CIQ(A7464,"IQ_UNLEVERED_FCF") + _xll.ciqfunctions.udf.CIQ(A7464,"IQ_CAPEX"))/_xll.ciqfunctions.udf.CIQ(A7464,"IQ_TOTAL_ASSETS") &gt; 0,1,0)</f>
        <v>0</v>
      </c>
      <c r="H7464">
        <f>IF(_xll.ciqfunctions.udf.CIQ(A7464,"IQ_LT_DEBT")/_xll.ciqfunctions.udf.CIQ(A7464,"IQ_TOTAL_ASSETS") - _xll.ciqfunctions.udf.CIQ(A7464,"IQ_LT_DEBT", IQ_LTM - 1)/_xll.ciqfunctions.udf.CIQ(A7464,"IQ_TOTAL_ASSETS", IQ_LTM - 1) &gt; 0,1,0)</f>
        <v>0</v>
      </c>
      <c r="I7464">
        <f>IF(_xll.ciqfunctions.udf.CIQ(A7464,"IQ_CURRENT_RATIO") - _xll.ciqfunctions.udf.CIQ(A7464,"IQ_CURRENT_RATIO", IQ_LTM - 1) &gt; 0,1,0)</f>
        <v>0</v>
      </c>
      <c r="J7464">
        <f>IF(_xll.ciqfunctions.udf.CIQ(A7464, "IQ_BASIC_WEIGHT") - _xll.ciqfunctions.udf.CIQ(A7464, "IQ_BASIC_WEIGHT", IQ_LTM - 1) &gt; 0, 0, 1)</f>
        <v>0</v>
      </c>
      <c r="K7464">
        <f>IF(_xll.ciqfunctions.udf.CIQ(A7464,"IQ_GROSS_MARGIN") - _xll.ciqfunctions.udf.CIQ(A7464,"IQ_GROSS_MARGIN",IQ_LTM-1) &gt; 1,1,0)</f>
        <v>0</v>
      </c>
      <c r="L7464">
        <f>IF(_xll.ciqfunctions.udf.CIQ(A7464, "IQ_ASSET_TURNS") - _xll.ciqfunctions.udf.CIQ(A7464,"IQ_ASSET_TURNS", IQ_LTM-1) &gt; 1, 1,0)</f>
        <v>0</v>
      </c>
    </row>
    <row r="7465" spans="1:12" x14ac:dyDescent="0.25">
      <c r="A7465" t="s">
        <v>5333</v>
      </c>
      <c r="B7465" t="s">
        <v>5334</v>
      </c>
      <c r="C7465">
        <f>SUM(D7465:L7465)</f>
        <v>0</v>
      </c>
      <c r="D7465">
        <f>IF(_xll.ciqfunctions.udf.CIQ(A7465,"IQ_RETURN_ASSETS") &gt; 0,1,0)</f>
        <v>0</v>
      </c>
      <c r="E7465">
        <f>IF(_xll.ciqfunctions.udf.CIQ(A7465,"IQ_UNLEVERED_FCF") + _xll.ciqfunctions.udf.CIQ(A7465,"IQ_CAPEX")  &gt; 0, 1, 0)</f>
        <v>0</v>
      </c>
      <c r="F7465">
        <f>IF(_xll.ciqfunctions.udf.CIQ(A7465,"IQ_RETURN_ASSETS") - _xll.ciqfunctions.udf.CIQ(A7465,"IQ_RETURN_ASSETS", IQ_LTM - 1) &gt; 0,1,0)</f>
        <v>0</v>
      </c>
      <c r="G7465">
        <f>IF((_xll.ciqfunctions.udf.CIQ(A7465,"IQ_UNLEVERED_FCF") + _xll.ciqfunctions.udf.CIQ(A7465,"IQ_CAPEX"))/_xll.ciqfunctions.udf.CIQ(A7465,"IQ_TOTAL_ASSETS") &gt; 0,1,0)</f>
        <v>0</v>
      </c>
      <c r="H7465">
        <f>IF(_xll.ciqfunctions.udf.CIQ(A7465,"IQ_LT_DEBT")/_xll.ciqfunctions.udf.CIQ(A7465,"IQ_TOTAL_ASSETS") - _xll.ciqfunctions.udf.CIQ(A7465,"IQ_LT_DEBT", IQ_LTM - 1)/_xll.ciqfunctions.udf.CIQ(A7465,"IQ_TOTAL_ASSETS", IQ_LTM - 1) &gt; 0,1,0)</f>
        <v>0</v>
      </c>
      <c r="I7465">
        <f>IF(_xll.ciqfunctions.udf.CIQ(A7465,"IQ_CURRENT_RATIO") - _xll.ciqfunctions.udf.CIQ(A7465,"IQ_CURRENT_RATIO", IQ_LTM - 1) &gt; 0,1,0)</f>
        <v>0</v>
      </c>
      <c r="J7465">
        <f>IF(_xll.ciqfunctions.udf.CIQ(A7465, "IQ_BASIC_WEIGHT") - _xll.ciqfunctions.udf.CIQ(A7465, "IQ_BASIC_WEIGHT", IQ_LTM - 1) &gt; 0, 0, 1)</f>
        <v>0</v>
      </c>
      <c r="K7465">
        <f>IF(_xll.ciqfunctions.udf.CIQ(A7465,"IQ_GROSS_MARGIN") - _xll.ciqfunctions.udf.CIQ(A7465,"IQ_GROSS_MARGIN",IQ_LTM-1) &gt; 1,1,0)</f>
        <v>0</v>
      </c>
      <c r="L7465">
        <f>IF(_xll.ciqfunctions.udf.CIQ(A7465, "IQ_ASSET_TURNS") - _xll.ciqfunctions.udf.CIQ(A7465,"IQ_ASSET_TURNS", IQ_LTM-1) &gt; 1, 1,0)</f>
        <v>0</v>
      </c>
    </row>
    <row r="7466" spans="1:12" x14ac:dyDescent="0.25">
      <c r="A7466" t="s">
        <v>5364</v>
      </c>
      <c r="B7466" t="s">
        <v>5365</v>
      </c>
      <c r="C7466">
        <f>SUM(D7466:L7466)</f>
        <v>0</v>
      </c>
      <c r="D7466">
        <f>IF(_xll.ciqfunctions.udf.CIQ(A7466,"IQ_RETURN_ASSETS") &gt; 0,1,0)</f>
        <v>0</v>
      </c>
      <c r="E7466">
        <f>IF(_xll.ciqfunctions.udf.CIQ(A7466,"IQ_UNLEVERED_FCF") + _xll.ciqfunctions.udf.CIQ(A7466,"IQ_CAPEX")  &gt; 0, 1, 0)</f>
        <v>0</v>
      </c>
      <c r="F7466">
        <f>IF(_xll.ciqfunctions.udf.CIQ(A7466,"IQ_RETURN_ASSETS") - _xll.ciqfunctions.udf.CIQ(A7466,"IQ_RETURN_ASSETS", IQ_LTM - 1) &gt; 0,1,0)</f>
        <v>0</v>
      </c>
      <c r="G7466">
        <f>IF((_xll.ciqfunctions.udf.CIQ(A7466,"IQ_UNLEVERED_FCF") + _xll.ciqfunctions.udf.CIQ(A7466,"IQ_CAPEX"))/_xll.ciqfunctions.udf.CIQ(A7466,"IQ_TOTAL_ASSETS") &gt; 0,1,0)</f>
        <v>0</v>
      </c>
      <c r="H7466">
        <f>IF(_xll.ciqfunctions.udf.CIQ(A7466,"IQ_LT_DEBT")/_xll.ciqfunctions.udf.CIQ(A7466,"IQ_TOTAL_ASSETS") - _xll.ciqfunctions.udf.CIQ(A7466,"IQ_LT_DEBT", IQ_LTM - 1)/_xll.ciqfunctions.udf.CIQ(A7466,"IQ_TOTAL_ASSETS", IQ_LTM - 1) &gt; 0,1,0)</f>
        <v>0</v>
      </c>
      <c r="I7466">
        <f>IF(_xll.ciqfunctions.udf.CIQ(A7466,"IQ_CURRENT_RATIO") - _xll.ciqfunctions.udf.CIQ(A7466,"IQ_CURRENT_RATIO", IQ_LTM - 1) &gt; 0,1,0)</f>
        <v>0</v>
      </c>
      <c r="J7466">
        <f>IF(_xll.ciqfunctions.udf.CIQ(A7466, "IQ_BASIC_WEIGHT") - _xll.ciqfunctions.udf.CIQ(A7466, "IQ_BASIC_WEIGHT", IQ_LTM - 1) &gt; 0, 0, 1)</f>
        <v>0</v>
      </c>
      <c r="K7466">
        <f>IF(_xll.ciqfunctions.udf.CIQ(A7466,"IQ_GROSS_MARGIN") - _xll.ciqfunctions.udf.CIQ(A7466,"IQ_GROSS_MARGIN",IQ_LTM-1) &gt; 1,1,0)</f>
        <v>0</v>
      </c>
      <c r="L7466">
        <f>IF(_xll.ciqfunctions.udf.CIQ(A7466, "IQ_ASSET_TURNS") - _xll.ciqfunctions.udf.CIQ(A7466,"IQ_ASSET_TURNS", IQ_LTM-1) &gt; 1, 1,0)</f>
        <v>0</v>
      </c>
    </row>
    <row r="7467" spans="1:12" x14ac:dyDescent="0.25">
      <c r="A7467" t="s">
        <v>5382</v>
      </c>
      <c r="B7467" t="s">
        <v>5383</v>
      </c>
      <c r="C7467">
        <f>SUM(D7467:L7467)</f>
        <v>0</v>
      </c>
      <c r="D7467">
        <f>IF(_xll.ciqfunctions.udf.CIQ(A7467,"IQ_RETURN_ASSETS") &gt; 0,1,0)</f>
        <v>0</v>
      </c>
      <c r="E7467">
        <f>IF(_xll.ciqfunctions.udf.CIQ(A7467,"IQ_UNLEVERED_FCF") + _xll.ciqfunctions.udf.CIQ(A7467,"IQ_CAPEX")  &gt; 0, 1, 0)</f>
        <v>0</v>
      </c>
      <c r="F7467">
        <f>IF(_xll.ciqfunctions.udf.CIQ(A7467,"IQ_RETURN_ASSETS") - _xll.ciqfunctions.udf.CIQ(A7467,"IQ_RETURN_ASSETS", IQ_LTM - 1) &gt; 0,1,0)</f>
        <v>0</v>
      </c>
      <c r="G7467">
        <f>IF((_xll.ciqfunctions.udf.CIQ(A7467,"IQ_UNLEVERED_FCF") + _xll.ciqfunctions.udf.CIQ(A7467,"IQ_CAPEX"))/_xll.ciqfunctions.udf.CIQ(A7467,"IQ_TOTAL_ASSETS") &gt; 0,1,0)</f>
        <v>0</v>
      </c>
      <c r="H7467">
        <f>IF(_xll.ciqfunctions.udf.CIQ(A7467,"IQ_LT_DEBT")/_xll.ciqfunctions.udf.CIQ(A7467,"IQ_TOTAL_ASSETS") - _xll.ciqfunctions.udf.CIQ(A7467,"IQ_LT_DEBT", IQ_LTM - 1)/_xll.ciqfunctions.udf.CIQ(A7467,"IQ_TOTAL_ASSETS", IQ_LTM - 1) &gt; 0,1,0)</f>
        <v>0</v>
      </c>
      <c r="I7467">
        <f>IF(_xll.ciqfunctions.udf.CIQ(A7467,"IQ_CURRENT_RATIO") - _xll.ciqfunctions.udf.CIQ(A7467,"IQ_CURRENT_RATIO", IQ_LTM - 1) &gt; 0,1,0)</f>
        <v>0</v>
      </c>
      <c r="J7467">
        <f>IF(_xll.ciqfunctions.udf.CIQ(A7467, "IQ_BASIC_WEIGHT") - _xll.ciqfunctions.udf.CIQ(A7467, "IQ_BASIC_WEIGHT", IQ_LTM - 1) &gt; 0, 0, 1)</f>
        <v>0</v>
      </c>
      <c r="K7467">
        <f>IF(_xll.ciqfunctions.udf.CIQ(A7467,"IQ_GROSS_MARGIN") - _xll.ciqfunctions.udf.CIQ(A7467,"IQ_GROSS_MARGIN",IQ_LTM-1) &gt; 1,1,0)</f>
        <v>0</v>
      </c>
      <c r="L7467">
        <f>IF(_xll.ciqfunctions.udf.CIQ(A7467, "IQ_ASSET_TURNS") - _xll.ciqfunctions.udf.CIQ(A7467,"IQ_ASSET_TURNS", IQ_LTM-1) &gt; 1, 1,0)</f>
        <v>0</v>
      </c>
    </row>
    <row r="7468" spans="1:12" x14ac:dyDescent="0.25">
      <c r="A7468" t="s">
        <v>5521</v>
      </c>
      <c r="B7468" t="s">
        <v>5522</v>
      </c>
      <c r="C7468">
        <f>SUM(D7468:L7468)</f>
        <v>0</v>
      </c>
      <c r="D7468">
        <f>IF(_xll.ciqfunctions.udf.CIQ(A7468,"IQ_RETURN_ASSETS") &gt; 0,1,0)</f>
        <v>0</v>
      </c>
      <c r="E7468">
        <f>IF(_xll.ciqfunctions.udf.CIQ(A7468,"IQ_UNLEVERED_FCF") + _xll.ciqfunctions.udf.CIQ(A7468,"IQ_CAPEX")  &gt; 0, 1, 0)</f>
        <v>0</v>
      </c>
      <c r="F7468">
        <f>IF(_xll.ciqfunctions.udf.CIQ(A7468,"IQ_RETURN_ASSETS") - _xll.ciqfunctions.udf.CIQ(A7468,"IQ_RETURN_ASSETS", IQ_LTM - 1) &gt; 0,1,0)</f>
        <v>0</v>
      </c>
      <c r="G7468">
        <f>IF((_xll.ciqfunctions.udf.CIQ(A7468,"IQ_UNLEVERED_FCF") + _xll.ciqfunctions.udf.CIQ(A7468,"IQ_CAPEX"))/_xll.ciqfunctions.udf.CIQ(A7468,"IQ_TOTAL_ASSETS") &gt; 0,1,0)</f>
        <v>0</v>
      </c>
      <c r="H7468">
        <f>IF(_xll.ciqfunctions.udf.CIQ(A7468,"IQ_LT_DEBT")/_xll.ciqfunctions.udf.CIQ(A7468,"IQ_TOTAL_ASSETS") - _xll.ciqfunctions.udf.CIQ(A7468,"IQ_LT_DEBT", IQ_LTM - 1)/_xll.ciqfunctions.udf.CIQ(A7468,"IQ_TOTAL_ASSETS", IQ_LTM - 1) &gt; 0,1,0)</f>
        <v>0</v>
      </c>
      <c r="I7468">
        <f>IF(_xll.ciqfunctions.udf.CIQ(A7468,"IQ_CURRENT_RATIO") - _xll.ciqfunctions.udf.CIQ(A7468,"IQ_CURRENT_RATIO", IQ_LTM - 1) &gt; 0,1,0)</f>
        <v>0</v>
      </c>
      <c r="J7468">
        <f>IF(_xll.ciqfunctions.udf.CIQ(A7468, "IQ_BASIC_WEIGHT") - _xll.ciqfunctions.udf.CIQ(A7468, "IQ_BASIC_WEIGHT", IQ_LTM - 1) &gt; 0, 0, 1)</f>
        <v>0</v>
      </c>
      <c r="K7468">
        <f>IF(_xll.ciqfunctions.udf.CIQ(A7468,"IQ_GROSS_MARGIN") - _xll.ciqfunctions.udf.CIQ(A7468,"IQ_GROSS_MARGIN",IQ_LTM-1) &gt; 1,1,0)</f>
        <v>0</v>
      </c>
      <c r="L7468">
        <f>IF(_xll.ciqfunctions.udf.CIQ(A7468, "IQ_ASSET_TURNS") - _xll.ciqfunctions.udf.CIQ(A7468,"IQ_ASSET_TURNS", IQ_LTM-1) &gt; 1, 1,0)</f>
        <v>0</v>
      </c>
    </row>
    <row r="7469" spans="1:12" x14ac:dyDescent="0.25">
      <c r="A7469" t="s">
        <v>5581</v>
      </c>
      <c r="B7469" t="s">
        <v>5582</v>
      </c>
      <c r="C7469">
        <f>SUM(D7469:L7469)</f>
        <v>0</v>
      </c>
      <c r="D7469">
        <f>IF(_xll.ciqfunctions.udf.CIQ(A7469,"IQ_RETURN_ASSETS") &gt; 0,1,0)</f>
        <v>0</v>
      </c>
      <c r="E7469">
        <f>IF(_xll.ciqfunctions.udf.CIQ(A7469,"IQ_UNLEVERED_FCF") + _xll.ciqfunctions.udf.CIQ(A7469,"IQ_CAPEX")  &gt; 0, 1, 0)</f>
        <v>0</v>
      </c>
      <c r="F7469">
        <f>IF(_xll.ciqfunctions.udf.CIQ(A7469,"IQ_RETURN_ASSETS") - _xll.ciqfunctions.udf.CIQ(A7469,"IQ_RETURN_ASSETS", IQ_LTM - 1) &gt; 0,1,0)</f>
        <v>0</v>
      </c>
      <c r="G7469">
        <f>IF((_xll.ciqfunctions.udf.CIQ(A7469,"IQ_UNLEVERED_FCF") + _xll.ciqfunctions.udf.CIQ(A7469,"IQ_CAPEX"))/_xll.ciqfunctions.udf.CIQ(A7469,"IQ_TOTAL_ASSETS") &gt; 0,1,0)</f>
        <v>0</v>
      </c>
      <c r="H7469">
        <f>IF(_xll.ciqfunctions.udf.CIQ(A7469,"IQ_LT_DEBT")/_xll.ciqfunctions.udf.CIQ(A7469,"IQ_TOTAL_ASSETS") - _xll.ciqfunctions.udf.CIQ(A7469,"IQ_LT_DEBT", IQ_LTM - 1)/_xll.ciqfunctions.udf.CIQ(A7469,"IQ_TOTAL_ASSETS", IQ_LTM - 1) &gt; 0,1,0)</f>
        <v>0</v>
      </c>
      <c r="I7469">
        <f>IF(_xll.ciqfunctions.udf.CIQ(A7469,"IQ_CURRENT_RATIO") - _xll.ciqfunctions.udf.CIQ(A7469,"IQ_CURRENT_RATIO", IQ_LTM - 1) &gt; 0,1,0)</f>
        <v>0</v>
      </c>
      <c r="J7469">
        <f>IF(_xll.ciqfunctions.udf.CIQ(A7469, "IQ_BASIC_WEIGHT") - _xll.ciqfunctions.udf.CIQ(A7469, "IQ_BASIC_WEIGHT", IQ_LTM - 1) &gt; 0, 0, 1)</f>
        <v>0</v>
      </c>
      <c r="K7469">
        <f>IF(_xll.ciqfunctions.udf.CIQ(A7469,"IQ_GROSS_MARGIN") - _xll.ciqfunctions.udf.CIQ(A7469,"IQ_GROSS_MARGIN",IQ_LTM-1) &gt; 1,1,0)</f>
        <v>0</v>
      </c>
      <c r="L7469">
        <f>IF(_xll.ciqfunctions.udf.CIQ(A7469, "IQ_ASSET_TURNS") - _xll.ciqfunctions.udf.CIQ(A7469,"IQ_ASSET_TURNS", IQ_LTM-1) &gt; 1, 1,0)</f>
        <v>0</v>
      </c>
    </row>
    <row r="7470" spans="1:12" x14ac:dyDescent="0.25">
      <c r="A7470" t="s">
        <v>5609</v>
      </c>
      <c r="B7470" t="s">
        <v>5610</v>
      </c>
      <c r="C7470">
        <f>SUM(D7470:L7470)</f>
        <v>0</v>
      </c>
      <c r="D7470">
        <f>IF(_xll.ciqfunctions.udf.CIQ(A7470,"IQ_RETURN_ASSETS") &gt; 0,1,0)</f>
        <v>0</v>
      </c>
      <c r="E7470">
        <f>IF(_xll.ciqfunctions.udf.CIQ(A7470,"IQ_UNLEVERED_FCF") + _xll.ciqfunctions.udf.CIQ(A7470,"IQ_CAPEX")  &gt; 0, 1, 0)</f>
        <v>0</v>
      </c>
      <c r="F7470">
        <f>IF(_xll.ciqfunctions.udf.CIQ(A7470,"IQ_RETURN_ASSETS") - _xll.ciqfunctions.udf.CIQ(A7470,"IQ_RETURN_ASSETS", IQ_LTM - 1) &gt; 0,1,0)</f>
        <v>0</v>
      </c>
      <c r="G7470">
        <f>IF((_xll.ciqfunctions.udf.CIQ(A7470,"IQ_UNLEVERED_FCF") + _xll.ciqfunctions.udf.CIQ(A7470,"IQ_CAPEX"))/_xll.ciqfunctions.udf.CIQ(A7470,"IQ_TOTAL_ASSETS") &gt; 0,1,0)</f>
        <v>0</v>
      </c>
      <c r="H7470">
        <f>IF(_xll.ciqfunctions.udf.CIQ(A7470,"IQ_LT_DEBT")/_xll.ciqfunctions.udf.CIQ(A7470,"IQ_TOTAL_ASSETS") - _xll.ciqfunctions.udf.CIQ(A7470,"IQ_LT_DEBT", IQ_LTM - 1)/_xll.ciqfunctions.udf.CIQ(A7470,"IQ_TOTAL_ASSETS", IQ_LTM - 1) &gt; 0,1,0)</f>
        <v>0</v>
      </c>
      <c r="I7470">
        <f>IF(_xll.ciqfunctions.udf.CIQ(A7470,"IQ_CURRENT_RATIO") - _xll.ciqfunctions.udf.CIQ(A7470,"IQ_CURRENT_RATIO", IQ_LTM - 1) &gt; 0,1,0)</f>
        <v>0</v>
      </c>
      <c r="J7470">
        <f>IF(_xll.ciqfunctions.udf.CIQ(A7470, "IQ_BASIC_WEIGHT") - _xll.ciqfunctions.udf.CIQ(A7470, "IQ_BASIC_WEIGHT", IQ_LTM - 1) &gt; 0, 0, 1)</f>
        <v>0</v>
      </c>
      <c r="K7470">
        <f>IF(_xll.ciqfunctions.udf.CIQ(A7470,"IQ_GROSS_MARGIN") - _xll.ciqfunctions.udf.CIQ(A7470,"IQ_GROSS_MARGIN",IQ_LTM-1) &gt; 1,1,0)</f>
        <v>0</v>
      </c>
      <c r="L7470">
        <f>IF(_xll.ciqfunctions.udf.CIQ(A7470, "IQ_ASSET_TURNS") - _xll.ciqfunctions.udf.CIQ(A7470,"IQ_ASSET_TURNS", IQ_LTM-1) &gt; 1, 1,0)</f>
        <v>0</v>
      </c>
    </row>
    <row r="7471" spans="1:12" x14ac:dyDescent="0.25">
      <c r="A7471" t="s">
        <v>5611</v>
      </c>
      <c r="B7471" t="s">
        <v>5610</v>
      </c>
      <c r="C7471">
        <f>SUM(D7471:L7471)</f>
        <v>0</v>
      </c>
      <c r="D7471">
        <f>IF(_xll.ciqfunctions.udf.CIQ(A7471,"IQ_RETURN_ASSETS") &gt; 0,1,0)</f>
        <v>0</v>
      </c>
      <c r="E7471">
        <f>IF(_xll.ciqfunctions.udf.CIQ(A7471,"IQ_UNLEVERED_FCF") + _xll.ciqfunctions.udf.CIQ(A7471,"IQ_CAPEX")  &gt; 0, 1, 0)</f>
        <v>0</v>
      </c>
      <c r="F7471">
        <f>IF(_xll.ciqfunctions.udf.CIQ(A7471,"IQ_RETURN_ASSETS") - _xll.ciqfunctions.udf.CIQ(A7471,"IQ_RETURN_ASSETS", IQ_LTM - 1) &gt; 0,1,0)</f>
        <v>0</v>
      </c>
      <c r="G7471">
        <f>IF((_xll.ciqfunctions.udf.CIQ(A7471,"IQ_UNLEVERED_FCF") + _xll.ciqfunctions.udf.CIQ(A7471,"IQ_CAPEX"))/_xll.ciqfunctions.udf.CIQ(A7471,"IQ_TOTAL_ASSETS") &gt; 0,1,0)</f>
        <v>0</v>
      </c>
      <c r="H7471">
        <f>IF(_xll.ciqfunctions.udf.CIQ(A7471,"IQ_LT_DEBT")/_xll.ciqfunctions.udf.CIQ(A7471,"IQ_TOTAL_ASSETS") - _xll.ciqfunctions.udf.CIQ(A7471,"IQ_LT_DEBT", IQ_LTM - 1)/_xll.ciqfunctions.udf.CIQ(A7471,"IQ_TOTAL_ASSETS", IQ_LTM - 1) &gt; 0,1,0)</f>
        <v>0</v>
      </c>
      <c r="I7471">
        <f>IF(_xll.ciqfunctions.udf.CIQ(A7471,"IQ_CURRENT_RATIO") - _xll.ciqfunctions.udf.CIQ(A7471,"IQ_CURRENT_RATIO", IQ_LTM - 1) &gt; 0,1,0)</f>
        <v>0</v>
      </c>
      <c r="J7471">
        <f>IF(_xll.ciqfunctions.udf.CIQ(A7471, "IQ_BASIC_WEIGHT") - _xll.ciqfunctions.udf.CIQ(A7471, "IQ_BASIC_WEIGHT", IQ_LTM - 1) &gt; 0, 0, 1)</f>
        <v>0</v>
      </c>
      <c r="K7471">
        <f>IF(_xll.ciqfunctions.udf.CIQ(A7471,"IQ_GROSS_MARGIN") - _xll.ciqfunctions.udf.CIQ(A7471,"IQ_GROSS_MARGIN",IQ_LTM-1) &gt; 1,1,0)</f>
        <v>0</v>
      </c>
      <c r="L7471">
        <f>IF(_xll.ciqfunctions.udf.CIQ(A7471, "IQ_ASSET_TURNS") - _xll.ciqfunctions.udf.CIQ(A7471,"IQ_ASSET_TURNS", IQ_LTM-1) &gt; 1, 1,0)</f>
        <v>0</v>
      </c>
    </row>
    <row r="7472" spans="1:12" x14ac:dyDescent="0.25">
      <c r="A7472" t="s">
        <v>5646</v>
      </c>
      <c r="B7472" t="s">
        <v>5647</v>
      </c>
      <c r="C7472">
        <f>SUM(D7472:L7472)</f>
        <v>0</v>
      </c>
      <c r="D7472">
        <f>IF(_xll.ciqfunctions.udf.CIQ(A7472,"IQ_RETURN_ASSETS") &gt; 0,1,0)</f>
        <v>0</v>
      </c>
      <c r="E7472">
        <f>IF(_xll.ciqfunctions.udf.CIQ(A7472,"IQ_UNLEVERED_FCF") + _xll.ciqfunctions.udf.CIQ(A7472,"IQ_CAPEX")  &gt; 0, 1, 0)</f>
        <v>0</v>
      </c>
      <c r="F7472">
        <f>IF(_xll.ciqfunctions.udf.CIQ(A7472,"IQ_RETURN_ASSETS") - _xll.ciqfunctions.udf.CIQ(A7472,"IQ_RETURN_ASSETS", IQ_LTM - 1) &gt; 0,1,0)</f>
        <v>0</v>
      </c>
      <c r="G7472">
        <f>IF((_xll.ciqfunctions.udf.CIQ(A7472,"IQ_UNLEVERED_FCF") + _xll.ciqfunctions.udf.CIQ(A7472,"IQ_CAPEX"))/_xll.ciqfunctions.udf.CIQ(A7472,"IQ_TOTAL_ASSETS") &gt; 0,1,0)</f>
        <v>0</v>
      </c>
      <c r="H7472">
        <f>IF(_xll.ciqfunctions.udf.CIQ(A7472,"IQ_LT_DEBT")/_xll.ciqfunctions.udf.CIQ(A7472,"IQ_TOTAL_ASSETS") - _xll.ciqfunctions.udf.CIQ(A7472,"IQ_LT_DEBT", IQ_LTM - 1)/_xll.ciqfunctions.udf.CIQ(A7472,"IQ_TOTAL_ASSETS", IQ_LTM - 1) &gt; 0,1,0)</f>
        <v>0</v>
      </c>
      <c r="I7472">
        <f>IF(_xll.ciqfunctions.udf.CIQ(A7472,"IQ_CURRENT_RATIO") - _xll.ciqfunctions.udf.CIQ(A7472,"IQ_CURRENT_RATIO", IQ_LTM - 1) &gt; 0,1,0)</f>
        <v>0</v>
      </c>
      <c r="J7472">
        <f>IF(_xll.ciqfunctions.udf.CIQ(A7472, "IQ_BASIC_WEIGHT") - _xll.ciqfunctions.udf.CIQ(A7472, "IQ_BASIC_WEIGHT", IQ_LTM - 1) &gt; 0, 0, 1)</f>
        <v>0</v>
      </c>
      <c r="K7472">
        <f>IF(_xll.ciqfunctions.udf.CIQ(A7472,"IQ_GROSS_MARGIN") - _xll.ciqfunctions.udf.CIQ(A7472,"IQ_GROSS_MARGIN",IQ_LTM-1) &gt; 1,1,0)</f>
        <v>0</v>
      </c>
      <c r="L7472">
        <f>IF(_xll.ciqfunctions.udf.CIQ(A7472, "IQ_ASSET_TURNS") - _xll.ciqfunctions.udf.CIQ(A7472,"IQ_ASSET_TURNS", IQ_LTM-1) &gt; 1, 1,0)</f>
        <v>0</v>
      </c>
    </row>
    <row r="7473" spans="1:12" x14ac:dyDescent="0.25">
      <c r="A7473" t="s">
        <v>5778</v>
      </c>
      <c r="B7473" t="s">
        <v>5779</v>
      </c>
      <c r="C7473">
        <f>SUM(D7473:L7473)</f>
        <v>0</v>
      </c>
      <c r="D7473">
        <f>IF(_xll.ciqfunctions.udf.CIQ(A7473,"IQ_RETURN_ASSETS") &gt; 0,1,0)</f>
        <v>0</v>
      </c>
      <c r="E7473">
        <f>IF(_xll.ciqfunctions.udf.CIQ(A7473,"IQ_UNLEVERED_FCF") + _xll.ciqfunctions.udf.CIQ(A7473,"IQ_CAPEX")  &gt; 0, 1, 0)</f>
        <v>0</v>
      </c>
      <c r="F7473">
        <f>IF(_xll.ciqfunctions.udf.CIQ(A7473,"IQ_RETURN_ASSETS") - _xll.ciqfunctions.udf.CIQ(A7473,"IQ_RETURN_ASSETS", IQ_LTM - 1) &gt; 0,1,0)</f>
        <v>0</v>
      </c>
      <c r="G7473">
        <f>IF((_xll.ciqfunctions.udf.CIQ(A7473,"IQ_UNLEVERED_FCF") + _xll.ciqfunctions.udf.CIQ(A7473,"IQ_CAPEX"))/_xll.ciqfunctions.udf.CIQ(A7473,"IQ_TOTAL_ASSETS") &gt; 0,1,0)</f>
        <v>0</v>
      </c>
      <c r="H7473">
        <f>IF(_xll.ciqfunctions.udf.CIQ(A7473,"IQ_LT_DEBT")/_xll.ciqfunctions.udf.CIQ(A7473,"IQ_TOTAL_ASSETS") - _xll.ciqfunctions.udf.CIQ(A7473,"IQ_LT_DEBT", IQ_LTM - 1)/_xll.ciqfunctions.udf.CIQ(A7473,"IQ_TOTAL_ASSETS", IQ_LTM - 1) &gt; 0,1,0)</f>
        <v>0</v>
      </c>
      <c r="I7473">
        <f>IF(_xll.ciqfunctions.udf.CIQ(A7473,"IQ_CURRENT_RATIO") - _xll.ciqfunctions.udf.CIQ(A7473,"IQ_CURRENT_RATIO", IQ_LTM - 1) &gt; 0,1,0)</f>
        <v>0</v>
      </c>
      <c r="J7473">
        <f>IF(_xll.ciqfunctions.udf.CIQ(A7473, "IQ_BASIC_WEIGHT") - _xll.ciqfunctions.udf.CIQ(A7473, "IQ_BASIC_WEIGHT", IQ_LTM - 1) &gt; 0, 0, 1)</f>
        <v>0</v>
      </c>
      <c r="K7473">
        <f>IF(_xll.ciqfunctions.udf.CIQ(A7473,"IQ_GROSS_MARGIN") - _xll.ciqfunctions.udf.CIQ(A7473,"IQ_GROSS_MARGIN",IQ_LTM-1) &gt; 1,1,0)</f>
        <v>0</v>
      </c>
      <c r="L7473">
        <f>IF(_xll.ciqfunctions.udf.CIQ(A7473, "IQ_ASSET_TURNS") - _xll.ciqfunctions.udf.CIQ(A7473,"IQ_ASSET_TURNS", IQ_LTM-1) &gt; 1, 1,0)</f>
        <v>0</v>
      </c>
    </row>
    <row r="7474" spans="1:12" x14ac:dyDescent="0.25">
      <c r="A7474" t="s">
        <v>5794</v>
      </c>
      <c r="B7474" t="s">
        <v>5795</v>
      </c>
      <c r="C7474">
        <f>SUM(D7474:L7474)</f>
        <v>0</v>
      </c>
      <c r="D7474">
        <f>IF(_xll.ciqfunctions.udf.CIQ(A7474,"IQ_RETURN_ASSETS") &gt; 0,1,0)</f>
        <v>0</v>
      </c>
      <c r="E7474">
        <f>IF(_xll.ciqfunctions.udf.CIQ(A7474,"IQ_UNLEVERED_FCF") + _xll.ciqfunctions.udf.CIQ(A7474,"IQ_CAPEX")  &gt; 0, 1, 0)</f>
        <v>0</v>
      </c>
      <c r="F7474">
        <f>IF(_xll.ciqfunctions.udf.CIQ(A7474,"IQ_RETURN_ASSETS") - _xll.ciqfunctions.udf.CIQ(A7474,"IQ_RETURN_ASSETS", IQ_LTM - 1) &gt; 0,1,0)</f>
        <v>0</v>
      </c>
      <c r="G7474">
        <f>IF((_xll.ciqfunctions.udf.CIQ(A7474,"IQ_UNLEVERED_FCF") + _xll.ciqfunctions.udf.CIQ(A7474,"IQ_CAPEX"))/_xll.ciqfunctions.udf.CIQ(A7474,"IQ_TOTAL_ASSETS") &gt; 0,1,0)</f>
        <v>0</v>
      </c>
      <c r="H7474">
        <f>IF(_xll.ciqfunctions.udf.CIQ(A7474,"IQ_LT_DEBT")/_xll.ciqfunctions.udf.CIQ(A7474,"IQ_TOTAL_ASSETS") - _xll.ciqfunctions.udf.CIQ(A7474,"IQ_LT_DEBT", IQ_LTM - 1)/_xll.ciqfunctions.udf.CIQ(A7474,"IQ_TOTAL_ASSETS", IQ_LTM - 1) &gt; 0,1,0)</f>
        <v>0</v>
      </c>
      <c r="I7474">
        <f>IF(_xll.ciqfunctions.udf.CIQ(A7474,"IQ_CURRENT_RATIO") - _xll.ciqfunctions.udf.CIQ(A7474,"IQ_CURRENT_RATIO", IQ_LTM - 1) &gt; 0,1,0)</f>
        <v>0</v>
      </c>
      <c r="J7474">
        <f>IF(_xll.ciqfunctions.udf.CIQ(A7474, "IQ_BASIC_WEIGHT") - _xll.ciqfunctions.udf.CIQ(A7474, "IQ_BASIC_WEIGHT", IQ_LTM - 1) &gt; 0, 0, 1)</f>
        <v>0</v>
      </c>
      <c r="K7474">
        <f>IF(_xll.ciqfunctions.udf.CIQ(A7474,"IQ_GROSS_MARGIN") - _xll.ciqfunctions.udf.CIQ(A7474,"IQ_GROSS_MARGIN",IQ_LTM-1) &gt; 1,1,0)</f>
        <v>0</v>
      </c>
      <c r="L7474">
        <f>IF(_xll.ciqfunctions.udf.CIQ(A7474, "IQ_ASSET_TURNS") - _xll.ciqfunctions.udf.CIQ(A7474,"IQ_ASSET_TURNS", IQ_LTM-1) &gt; 1, 1,0)</f>
        <v>0</v>
      </c>
    </row>
    <row r="7475" spans="1:12" x14ac:dyDescent="0.25">
      <c r="A7475" t="s">
        <v>5910</v>
      </c>
      <c r="B7475" t="s">
        <v>5911</v>
      </c>
      <c r="C7475">
        <f>SUM(D7475:L7475)</f>
        <v>0</v>
      </c>
      <c r="D7475">
        <f>IF(_xll.ciqfunctions.udf.CIQ(A7475,"IQ_RETURN_ASSETS") &gt; 0,1,0)</f>
        <v>0</v>
      </c>
      <c r="E7475">
        <f>IF(_xll.ciqfunctions.udf.CIQ(A7475,"IQ_UNLEVERED_FCF") + _xll.ciqfunctions.udf.CIQ(A7475,"IQ_CAPEX")  &gt; 0, 1, 0)</f>
        <v>0</v>
      </c>
      <c r="F7475">
        <f>IF(_xll.ciqfunctions.udf.CIQ(A7475,"IQ_RETURN_ASSETS") - _xll.ciqfunctions.udf.CIQ(A7475,"IQ_RETURN_ASSETS", IQ_LTM - 1) &gt; 0,1,0)</f>
        <v>0</v>
      </c>
      <c r="G7475">
        <f>IF((_xll.ciqfunctions.udf.CIQ(A7475,"IQ_UNLEVERED_FCF") + _xll.ciqfunctions.udf.CIQ(A7475,"IQ_CAPEX"))/_xll.ciqfunctions.udf.CIQ(A7475,"IQ_TOTAL_ASSETS") &gt; 0,1,0)</f>
        <v>0</v>
      </c>
      <c r="H7475">
        <f>IF(_xll.ciqfunctions.udf.CIQ(A7475,"IQ_LT_DEBT")/_xll.ciqfunctions.udf.CIQ(A7475,"IQ_TOTAL_ASSETS") - _xll.ciqfunctions.udf.CIQ(A7475,"IQ_LT_DEBT", IQ_LTM - 1)/_xll.ciqfunctions.udf.CIQ(A7475,"IQ_TOTAL_ASSETS", IQ_LTM - 1) &gt; 0,1,0)</f>
        <v>0</v>
      </c>
      <c r="I7475">
        <f>IF(_xll.ciqfunctions.udf.CIQ(A7475,"IQ_CURRENT_RATIO") - _xll.ciqfunctions.udf.CIQ(A7475,"IQ_CURRENT_RATIO", IQ_LTM - 1) &gt; 0,1,0)</f>
        <v>0</v>
      </c>
      <c r="J7475">
        <f>IF(_xll.ciqfunctions.udf.CIQ(A7475, "IQ_BASIC_WEIGHT") - _xll.ciqfunctions.udf.CIQ(A7475, "IQ_BASIC_WEIGHT", IQ_LTM - 1) &gt; 0, 0, 1)</f>
        <v>0</v>
      </c>
      <c r="K7475">
        <f>IF(_xll.ciqfunctions.udf.CIQ(A7475,"IQ_GROSS_MARGIN") - _xll.ciqfunctions.udf.CIQ(A7475,"IQ_GROSS_MARGIN",IQ_LTM-1) &gt; 1,1,0)</f>
        <v>0</v>
      </c>
      <c r="L7475">
        <f>IF(_xll.ciqfunctions.udf.CIQ(A7475, "IQ_ASSET_TURNS") - _xll.ciqfunctions.udf.CIQ(A7475,"IQ_ASSET_TURNS", IQ_LTM-1) &gt; 1, 1,0)</f>
        <v>0</v>
      </c>
    </row>
    <row r="7476" spans="1:12" x14ac:dyDescent="0.25">
      <c r="A7476" t="s">
        <v>5914</v>
      </c>
      <c r="B7476" t="s">
        <v>5915</v>
      </c>
      <c r="C7476">
        <f>SUM(D7476:L7476)</f>
        <v>0</v>
      </c>
      <c r="D7476">
        <f>IF(_xll.ciqfunctions.udf.CIQ(A7476,"IQ_RETURN_ASSETS") &gt; 0,1,0)</f>
        <v>0</v>
      </c>
      <c r="E7476">
        <f>IF(_xll.ciqfunctions.udf.CIQ(A7476,"IQ_UNLEVERED_FCF") + _xll.ciqfunctions.udf.CIQ(A7476,"IQ_CAPEX")  &gt; 0, 1, 0)</f>
        <v>0</v>
      </c>
      <c r="F7476">
        <f>IF(_xll.ciqfunctions.udf.CIQ(A7476,"IQ_RETURN_ASSETS") - _xll.ciqfunctions.udf.CIQ(A7476,"IQ_RETURN_ASSETS", IQ_LTM - 1) &gt; 0,1,0)</f>
        <v>0</v>
      </c>
      <c r="G7476">
        <f>IF((_xll.ciqfunctions.udf.CIQ(A7476,"IQ_UNLEVERED_FCF") + _xll.ciqfunctions.udf.CIQ(A7476,"IQ_CAPEX"))/_xll.ciqfunctions.udf.CIQ(A7476,"IQ_TOTAL_ASSETS") &gt; 0,1,0)</f>
        <v>0</v>
      </c>
      <c r="H7476">
        <f>IF(_xll.ciqfunctions.udf.CIQ(A7476,"IQ_LT_DEBT")/_xll.ciqfunctions.udf.CIQ(A7476,"IQ_TOTAL_ASSETS") - _xll.ciqfunctions.udf.CIQ(A7476,"IQ_LT_DEBT", IQ_LTM - 1)/_xll.ciqfunctions.udf.CIQ(A7476,"IQ_TOTAL_ASSETS", IQ_LTM - 1) &gt; 0,1,0)</f>
        <v>0</v>
      </c>
      <c r="I7476">
        <f>IF(_xll.ciqfunctions.udf.CIQ(A7476,"IQ_CURRENT_RATIO") - _xll.ciqfunctions.udf.CIQ(A7476,"IQ_CURRENT_RATIO", IQ_LTM - 1) &gt; 0,1,0)</f>
        <v>0</v>
      </c>
      <c r="J7476">
        <f>IF(_xll.ciqfunctions.udf.CIQ(A7476, "IQ_BASIC_WEIGHT") - _xll.ciqfunctions.udf.CIQ(A7476, "IQ_BASIC_WEIGHT", IQ_LTM - 1) &gt; 0, 0, 1)</f>
        <v>0</v>
      </c>
      <c r="K7476">
        <f>IF(_xll.ciqfunctions.udf.CIQ(A7476,"IQ_GROSS_MARGIN") - _xll.ciqfunctions.udf.CIQ(A7476,"IQ_GROSS_MARGIN",IQ_LTM-1) &gt; 1,1,0)</f>
        <v>0</v>
      </c>
      <c r="L7476">
        <f>IF(_xll.ciqfunctions.udf.CIQ(A7476, "IQ_ASSET_TURNS") - _xll.ciqfunctions.udf.CIQ(A7476,"IQ_ASSET_TURNS", IQ_LTM-1) &gt; 1, 1,0)</f>
        <v>0</v>
      </c>
    </row>
    <row r="7477" spans="1:12" x14ac:dyDescent="0.25">
      <c r="A7477" t="s">
        <v>5923</v>
      </c>
      <c r="B7477" t="s">
        <v>5924</v>
      </c>
      <c r="C7477">
        <f>SUM(D7477:L7477)</f>
        <v>0</v>
      </c>
      <c r="D7477">
        <f>IF(_xll.ciqfunctions.udf.CIQ(A7477,"IQ_RETURN_ASSETS") &gt; 0,1,0)</f>
        <v>0</v>
      </c>
      <c r="E7477">
        <f>IF(_xll.ciqfunctions.udf.CIQ(A7477,"IQ_UNLEVERED_FCF") + _xll.ciqfunctions.udf.CIQ(A7477,"IQ_CAPEX")  &gt; 0, 1, 0)</f>
        <v>0</v>
      </c>
      <c r="F7477">
        <f>IF(_xll.ciqfunctions.udf.CIQ(A7477,"IQ_RETURN_ASSETS") - _xll.ciqfunctions.udf.CIQ(A7477,"IQ_RETURN_ASSETS", IQ_LTM - 1) &gt; 0,1,0)</f>
        <v>0</v>
      </c>
      <c r="G7477">
        <f>IF((_xll.ciqfunctions.udf.CIQ(A7477,"IQ_UNLEVERED_FCF") + _xll.ciqfunctions.udf.CIQ(A7477,"IQ_CAPEX"))/_xll.ciqfunctions.udf.CIQ(A7477,"IQ_TOTAL_ASSETS") &gt; 0,1,0)</f>
        <v>0</v>
      </c>
      <c r="H7477">
        <f>IF(_xll.ciqfunctions.udf.CIQ(A7477,"IQ_LT_DEBT")/_xll.ciqfunctions.udf.CIQ(A7477,"IQ_TOTAL_ASSETS") - _xll.ciqfunctions.udf.CIQ(A7477,"IQ_LT_DEBT", IQ_LTM - 1)/_xll.ciqfunctions.udf.CIQ(A7477,"IQ_TOTAL_ASSETS", IQ_LTM - 1) &gt; 0,1,0)</f>
        <v>0</v>
      </c>
      <c r="I7477">
        <f>IF(_xll.ciqfunctions.udf.CIQ(A7477,"IQ_CURRENT_RATIO") - _xll.ciqfunctions.udf.CIQ(A7477,"IQ_CURRENT_RATIO", IQ_LTM - 1) &gt; 0,1,0)</f>
        <v>0</v>
      </c>
      <c r="J7477">
        <f>IF(_xll.ciqfunctions.udf.CIQ(A7477, "IQ_BASIC_WEIGHT") - _xll.ciqfunctions.udf.CIQ(A7477, "IQ_BASIC_WEIGHT", IQ_LTM - 1) &gt; 0, 0, 1)</f>
        <v>0</v>
      </c>
      <c r="K7477">
        <f>IF(_xll.ciqfunctions.udf.CIQ(A7477,"IQ_GROSS_MARGIN") - _xll.ciqfunctions.udf.CIQ(A7477,"IQ_GROSS_MARGIN",IQ_LTM-1) &gt; 1,1,0)</f>
        <v>0</v>
      </c>
      <c r="L7477">
        <f>IF(_xll.ciqfunctions.udf.CIQ(A7477, "IQ_ASSET_TURNS") - _xll.ciqfunctions.udf.CIQ(A7477,"IQ_ASSET_TURNS", IQ_LTM-1) &gt; 1, 1,0)</f>
        <v>0</v>
      </c>
    </row>
    <row r="7478" spans="1:12" x14ac:dyDescent="0.25">
      <c r="A7478" t="s">
        <v>5925</v>
      </c>
      <c r="B7478" t="s">
        <v>5926</v>
      </c>
      <c r="C7478">
        <f>SUM(D7478:L7478)</f>
        <v>0</v>
      </c>
      <c r="D7478">
        <f>IF(_xll.ciqfunctions.udf.CIQ(A7478,"IQ_RETURN_ASSETS") &gt; 0,1,0)</f>
        <v>0</v>
      </c>
      <c r="E7478">
        <f>IF(_xll.ciqfunctions.udf.CIQ(A7478,"IQ_UNLEVERED_FCF") + _xll.ciqfunctions.udf.CIQ(A7478,"IQ_CAPEX")  &gt; 0, 1, 0)</f>
        <v>0</v>
      </c>
      <c r="F7478">
        <f>IF(_xll.ciqfunctions.udf.CIQ(A7478,"IQ_RETURN_ASSETS") - _xll.ciqfunctions.udf.CIQ(A7478,"IQ_RETURN_ASSETS", IQ_LTM - 1) &gt; 0,1,0)</f>
        <v>0</v>
      </c>
      <c r="G7478">
        <f>IF((_xll.ciqfunctions.udf.CIQ(A7478,"IQ_UNLEVERED_FCF") + _xll.ciqfunctions.udf.CIQ(A7478,"IQ_CAPEX"))/_xll.ciqfunctions.udf.CIQ(A7478,"IQ_TOTAL_ASSETS") &gt; 0,1,0)</f>
        <v>0</v>
      </c>
      <c r="H7478">
        <f>IF(_xll.ciqfunctions.udf.CIQ(A7478,"IQ_LT_DEBT")/_xll.ciqfunctions.udf.CIQ(A7478,"IQ_TOTAL_ASSETS") - _xll.ciqfunctions.udf.CIQ(A7478,"IQ_LT_DEBT", IQ_LTM - 1)/_xll.ciqfunctions.udf.CIQ(A7478,"IQ_TOTAL_ASSETS", IQ_LTM - 1) &gt; 0,1,0)</f>
        <v>0</v>
      </c>
      <c r="I7478">
        <f>IF(_xll.ciqfunctions.udf.CIQ(A7478,"IQ_CURRENT_RATIO") - _xll.ciqfunctions.udf.CIQ(A7478,"IQ_CURRENT_RATIO", IQ_LTM - 1) &gt; 0,1,0)</f>
        <v>0</v>
      </c>
      <c r="J7478">
        <f>IF(_xll.ciqfunctions.udf.CIQ(A7478, "IQ_BASIC_WEIGHT") - _xll.ciqfunctions.udf.CIQ(A7478, "IQ_BASIC_WEIGHT", IQ_LTM - 1) &gt; 0, 0, 1)</f>
        <v>0</v>
      </c>
      <c r="K7478">
        <f>IF(_xll.ciqfunctions.udf.CIQ(A7478,"IQ_GROSS_MARGIN") - _xll.ciqfunctions.udf.CIQ(A7478,"IQ_GROSS_MARGIN",IQ_LTM-1) &gt; 1,1,0)</f>
        <v>0</v>
      </c>
      <c r="L7478">
        <f>IF(_xll.ciqfunctions.udf.CIQ(A7478, "IQ_ASSET_TURNS") - _xll.ciqfunctions.udf.CIQ(A7478,"IQ_ASSET_TURNS", IQ_LTM-1) &gt; 1, 1,0)</f>
        <v>0</v>
      </c>
    </row>
    <row r="7479" spans="1:12" x14ac:dyDescent="0.25">
      <c r="A7479" t="s">
        <v>5938</v>
      </c>
      <c r="B7479" t="s">
        <v>5939</v>
      </c>
      <c r="C7479">
        <f>SUM(D7479:L7479)</f>
        <v>0</v>
      </c>
      <c r="D7479">
        <f>IF(_xll.ciqfunctions.udf.CIQ(A7479,"IQ_RETURN_ASSETS") &gt; 0,1,0)</f>
        <v>0</v>
      </c>
      <c r="E7479">
        <f>IF(_xll.ciqfunctions.udf.CIQ(A7479,"IQ_UNLEVERED_FCF") + _xll.ciqfunctions.udf.CIQ(A7479,"IQ_CAPEX")  &gt; 0, 1, 0)</f>
        <v>0</v>
      </c>
      <c r="F7479">
        <f>IF(_xll.ciqfunctions.udf.CIQ(A7479,"IQ_RETURN_ASSETS") - _xll.ciqfunctions.udf.CIQ(A7479,"IQ_RETURN_ASSETS", IQ_LTM - 1) &gt; 0,1,0)</f>
        <v>0</v>
      </c>
      <c r="G7479">
        <f>IF((_xll.ciqfunctions.udf.CIQ(A7479,"IQ_UNLEVERED_FCF") + _xll.ciqfunctions.udf.CIQ(A7479,"IQ_CAPEX"))/_xll.ciqfunctions.udf.CIQ(A7479,"IQ_TOTAL_ASSETS") &gt; 0,1,0)</f>
        <v>0</v>
      </c>
      <c r="H7479">
        <f>IF(_xll.ciqfunctions.udf.CIQ(A7479,"IQ_LT_DEBT")/_xll.ciqfunctions.udf.CIQ(A7479,"IQ_TOTAL_ASSETS") - _xll.ciqfunctions.udf.CIQ(A7479,"IQ_LT_DEBT", IQ_LTM - 1)/_xll.ciqfunctions.udf.CIQ(A7479,"IQ_TOTAL_ASSETS", IQ_LTM - 1) &gt; 0,1,0)</f>
        <v>0</v>
      </c>
      <c r="I7479">
        <f>IF(_xll.ciqfunctions.udf.CIQ(A7479,"IQ_CURRENT_RATIO") - _xll.ciqfunctions.udf.CIQ(A7479,"IQ_CURRENT_RATIO", IQ_LTM - 1) &gt; 0,1,0)</f>
        <v>0</v>
      </c>
      <c r="J7479">
        <f>IF(_xll.ciqfunctions.udf.CIQ(A7479, "IQ_BASIC_WEIGHT") - _xll.ciqfunctions.udf.CIQ(A7479, "IQ_BASIC_WEIGHT", IQ_LTM - 1) &gt; 0, 0, 1)</f>
        <v>0</v>
      </c>
      <c r="K7479">
        <f>IF(_xll.ciqfunctions.udf.CIQ(A7479,"IQ_GROSS_MARGIN") - _xll.ciqfunctions.udf.CIQ(A7479,"IQ_GROSS_MARGIN",IQ_LTM-1) &gt; 1,1,0)</f>
        <v>0</v>
      </c>
      <c r="L7479">
        <f>IF(_xll.ciqfunctions.udf.CIQ(A7479, "IQ_ASSET_TURNS") - _xll.ciqfunctions.udf.CIQ(A7479,"IQ_ASSET_TURNS", IQ_LTM-1) &gt; 1, 1,0)</f>
        <v>0</v>
      </c>
    </row>
    <row r="7480" spans="1:12" x14ac:dyDescent="0.25">
      <c r="A7480" t="s">
        <v>5969</v>
      </c>
      <c r="B7480" t="s">
        <v>5970</v>
      </c>
      <c r="C7480">
        <f>SUM(D7480:L7480)</f>
        <v>0</v>
      </c>
      <c r="D7480">
        <f>IF(_xll.ciqfunctions.udf.CIQ(A7480,"IQ_RETURN_ASSETS") &gt; 0,1,0)</f>
        <v>0</v>
      </c>
      <c r="E7480">
        <f>IF(_xll.ciqfunctions.udf.CIQ(A7480,"IQ_UNLEVERED_FCF") + _xll.ciqfunctions.udf.CIQ(A7480,"IQ_CAPEX")  &gt; 0, 1, 0)</f>
        <v>0</v>
      </c>
      <c r="F7480">
        <f>IF(_xll.ciqfunctions.udf.CIQ(A7480,"IQ_RETURN_ASSETS") - _xll.ciqfunctions.udf.CIQ(A7480,"IQ_RETURN_ASSETS", IQ_LTM - 1) &gt; 0,1,0)</f>
        <v>0</v>
      </c>
      <c r="G7480">
        <f>IF((_xll.ciqfunctions.udf.CIQ(A7480,"IQ_UNLEVERED_FCF") + _xll.ciqfunctions.udf.CIQ(A7480,"IQ_CAPEX"))/_xll.ciqfunctions.udf.CIQ(A7480,"IQ_TOTAL_ASSETS") &gt; 0,1,0)</f>
        <v>0</v>
      </c>
      <c r="H7480">
        <f>IF(_xll.ciqfunctions.udf.CIQ(A7480,"IQ_LT_DEBT")/_xll.ciqfunctions.udf.CIQ(A7480,"IQ_TOTAL_ASSETS") - _xll.ciqfunctions.udf.CIQ(A7480,"IQ_LT_DEBT", IQ_LTM - 1)/_xll.ciqfunctions.udf.CIQ(A7480,"IQ_TOTAL_ASSETS", IQ_LTM - 1) &gt; 0,1,0)</f>
        <v>0</v>
      </c>
      <c r="I7480">
        <f>IF(_xll.ciqfunctions.udf.CIQ(A7480,"IQ_CURRENT_RATIO") - _xll.ciqfunctions.udf.CIQ(A7480,"IQ_CURRENT_RATIO", IQ_LTM - 1) &gt; 0,1,0)</f>
        <v>0</v>
      </c>
      <c r="J7480">
        <f>IF(_xll.ciqfunctions.udf.CIQ(A7480, "IQ_BASIC_WEIGHT") - _xll.ciqfunctions.udf.CIQ(A7480, "IQ_BASIC_WEIGHT", IQ_LTM - 1) &gt; 0, 0, 1)</f>
        <v>0</v>
      </c>
      <c r="K7480">
        <f>IF(_xll.ciqfunctions.udf.CIQ(A7480,"IQ_GROSS_MARGIN") - _xll.ciqfunctions.udf.CIQ(A7480,"IQ_GROSS_MARGIN",IQ_LTM-1) &gt; 1,1,0)</f>
        <v>0</v>
      </c>
      <c r="L7480">
        <f>IF(_xll.ciqfunctions.udf.CIQ(A7480, "IQ_ASSET_TURNS") - _xll.ciqfunctions.udf.CIQ(A7480,"IQ_ASSET_TURNS", IQ_LTM-1) &gt; 1, 1,0)</f>
        <v>0</v>
      </c>
    </row>
    <row r="7481" spans="1:12" x14ac:dyDescent="0.25">
      <c r="A7481" t="s">
        <v>5975</v>
      </c>
      <c r="B7481" t="s">
        <v>5976</v>
      </c>
      <c r="C7481">
        <f>SUM(D7481:L7481)</f>
        <v>0</v>
      </c>
      <c r="D7481">
        <f>IF(_xll.ciqfunctions.udf.CIQ(A7481,"IQ_RETURN_ASSETS") &gt; 0,1,0)</f>
        <v>0</v>
      </c>
      <c r="E7481">
        <f>IF(_xll.ciqfunctions.udf.CIQ(A7481,"IQ_UNLEVERED_FCF") + _xll.ciqfunctions.udf.CIQ(A7481,"IQ_CAPEX")  &gt; 0, 1, 0)</f>
        <v>0</v>
      </c>
      <c r="F7481">
        <f>IF(_xll.ciqfunctions.udf.CIQ(A7481,"IQ_RETURN_ASSETS") - _xll.ciqfunctions.udf.CIQ(A7481,"IQ_RETURN_ASSETS", IQ_LTM - 1) &gt; 0,1,0)</f>
        <v>0</v>
      </c>
      <c r="G7481">
        <f>IF((_xll.ciqfunctions.udf.CIQ(A7481,"IQ_UNLEVERED_FCF") + _xll.ciqfunctions.udf.CIQ(A7481,"IQ_CAPEX"))/_xll.ciqfunctions.udf.CIQ(A7481,"IQ_TOTAL_ASSETS") &gt; 0,1,0)</f>
        <v>0</v>
      </c>
      <c r="H7481">
        <f>IF(_xll.ciqfunctions.udf.CIQ(A7481,"IQ_LT_DEBT")/_xll.ciqfunctions.udf.CIQ(A7481,"IQ_TOTAL_ASSETS") - _xll.ciqfunctions.udf.CIQ(A7481,"IQ_LT_DEBT", IQ_LTM - 1)/_xll.ciqfunctions.udf.CIQ(A7481,"IQ_TOTAL_ASSETS", IQ_LTM - 1) &gt; 0,1,0)</f>
        <v>0</v>
      </c>
      <c r="I7481">
        <f>IF(_xll.ciqfunctions.udf.CIQ(A7481,"IQ_CURRENT_RATIO") - _xll.ciqfunctions.udf.CIQ(A7481,"IQ_CURRENT_RATIO", IQ_LTM - 1) &gt; 0,1,0)</f>
        <v>0</v>
      </c>
      <c r="J7481">
        <f>IF(_xll.ciqfunctions.udf.CIQ(A7481, "IQ_BASIC_WEIGHT") - _xll.ciqfunctions.udf.CIQ(A7481, "IQ_BASIC_WEIGHT", IQ_LTM - 1) &gt; 0, 0, 1)</f>
        <v>0</v>
      </c>
      <c r="K7481">
        <f>IF(_xll.ciqfunctions.udf.CIQ(A7481,"IQ_GROSS_MARGIN") - _xll.ciqfunctions.udf.CIQ(A7481,"IQ_GROSS_MARGIN",IQ_LTM-1) &gt; 1,1,0)</f>
        <v>0</v>
      </c>
      <c r="L7481">
        <f>IF(_xll.ciqfunctions.udf.CIQ(A7481, "IQ_ASSET_TURNS") - _xll.ciqfunctions.udf.CIQ(A7481,"IQ_ASSET_TURNS", IQ_LTM-1) &gt; 1, 1,0)</f>
        <v>0</v>
      </c>
    </row>
    <row r="7482" spans="1:12" x14ac:dyDescent="0.25">
      <c r="A7482" t="s">
        <v>5987</v>
      </c>
      <c r="B7482" t="s">
        <v>5988</v>
      </c>
      <c r="C7482">
        <f>SUM(D7482:L7482)</f>
        <v>0</v>
      </c>
      <c r="D7482">
        <f>IF(_xll.ciqfunctions.udf.CIQ(A7482,"IQ_RETURN_ASSETS") &gt; 0,1,0)</f>
        <v>0</v>
      </c>
      <c r="E7482">
        <f>IF(_xll.ciqfunctions.udf.CIQ(A7482,"IQ_UNLEVERED_FCF") + _xll.ciqfunctions.udf.CIQ(A7482,"IQ_CAPEX")  &gt; 0, 1, 0)</f>
        <v>0</v>
      </c>
      <c r="F7482">
        <f>IF(_xll.ciqfunctions.udf.CIQ(A7482,"IQ_RETURN_ASSETS") - _xll.ciqfunctions.udf.CIQ(A7482,"IQ_RETURN_ASSETS", IQ_LTM - 1) &gt; 0,1,0)</f>
        <v>0</v>
      </c>
      <c r="G7482">
        <f>IF((_xll.ciqfunctions.udf.CIQ(A7482,"IQ_UNLEVERED_FCF") + _xll.ciqfunctions.udf.CIQ(A7482,"IQ_CAPEX"))/_xll.ciqfunctions.udf.CIQ(A7482,"IQ_TOTAL_ASSETS") &gt; 0,1,0)</f>
        <v>0</v>
      </c>
      <c r="H7482">
        <f>IF(_xll.ciqfunctions.udf.CIQ(A7482,"IQ_LT_DEBT")/_xll.ciqfunctions.udf.CIQ(A7482,"IQ_TOTAL_ASSETS") - _xll.ciqfunctions.udf.CIQ(A7482,"IQ_LT_DEBT", IQ_LTM - 1)/_xll.ciqfunctions.udf.CIQ(A7482,"IQ_TOTAL_ASSETS", IQ_LTM - 1) &gt; 0,1,0)</f>
        <v>0</v>
      </c>
      <c r="I7482">
        <f>IF(_xll.ciqfunctions.udf.CIQ(A7482,"IQ_CURRENT_RATIO") - _xll.ciqfunctions.udf.CIQ(A7482,"IQ_CURRENT_RATIO", IQ_LTM - 1) &gt; 0,1,0)</f>
        <v>0</v>
      </c>
      <c r="J7482">
        <f>IF(_xll.ciqfunctions.udf.CIQ(A7482, "IQ_BASIC_WEIGHT") - _xll.ciqfunctions.udf.CIQ(A7482, "IQ_BASIC_WEIGHT", IQ_LTM - 1) &gt; 0, 0, 1)</f>
        <v>0</v>
      </c>
      <c r="K7482">
        <f>IF(_xll.ciqfunctions.udf.CIQ(A7482,"IQ_GROSS_MARGIN") - _xll.ciqfunctions.udf.CIQ(A7482,"IQ_GROSS_MARGIN",IQ_LTM-1) &gt; 1,1,0)</f>
        <v>0</v>
      </c>
      <c r="L7482">
        <f>IF(_xll.ciqfunctions.udf.CIQ(A7482, "IQ_ASSET_TURNS") - _xll.ciqfunctions.udf.CIQ(A7482,"IQ_ASSET_TURNS", IQ_LTM-1) &gt; 1, 1,0)</f>
        <v>0</v>
      </c>
    </row>
    <row r="7483" spans="1:12" x14ac:dyDescent="0.25">
      <c r="A7483" t="s">
        <v>6032</v>
      </c>
      <c r="B7483" t="s">
        <v>6033</v>
      </c>
      <c r="C7483">
        <f>SUM(D7483:L7483)</f>
        <v>0</v>
      </c>
      <c r="D7483">
        <f>IF(_xll.ciqfunctions.udf.CIQ(A7483,"IQ_RETURN_ASSETS") &gt; 0,1,0)</f>
        <v>0</v>
      </c>
      <c r="E7483">
        <f>IF(_xll.ciqfunctions.udf.CIQ(A7483,"IQ_UNLEVERED_FCF") + _xll.ciqfunctions.udf.CIQ(A7483,"IQ_CAPEX")  &gt; 0, 1, 0)</f>
        <v>0</v>
      </c>
      <c r="F7483">
        <f>IF(_xll.ciqfunctions.udf.CIQ(A7483,"IQ_RETURN_ASSETS") - _xll.ciqfunctions.udf.CIQ(A7483,"IQ_RETURN_ASSETS", IQ_LTM - 1) &gt; 0,1,0)</f>
        <v>0</v>
      </c>
      <c r="G7483">
        <f>IF((_xll.ciqfunctions.udf.CIQ(A7483,"IQ_UNLEVERED_FCF") + _xll.ciqfunctions.udf.CIQ(A7483,"IQ_CAPEX"))/_xll.ciqfunctions.udf.CIQ(A7483,"IQ_TOTAL_ASSETS") &gt; 0,1,0)</f>
        <v>0</v>
      </c>
      <c r="H7483">
        <f>IF(_xll.ciqfunctions.udf.CIQ(A7483,"IQ_LT_DEBT")/_xll.ciqfunctions.udf.CIQ(A7483,"IQ_TOTAL_ASSETS") - _xll.ciqfunctions.udf.CIQ(A7483,"IQ_LT_DEBT", IQ_LTM - 1)/_xll.ciqfunctions.udf.CIQ(A7483,"IQ_TOTAL_ASSETS", IQ_LTM - 1) &gt; 0,1,0)</f>
        <v>0</v>
      </c>
      <c r="I7483">
        <f>IF(_xll.ciqfunctions.udf.CIQ(A7483,"IQ_CURRENT_RATIO") - _xll.ciqfunctions.udf.CIQ(A7483,"IQ_CURRENT_RATIO", IQ_LTM - 1) &gt; 0,1,0)</f>
        <v>0</v>
      </c>
      <c r="J7483">
        <f>IF(_xll.ciqfunctions.udf.CIQ(A7483, "IQ_BASIC_WEIGHT") - _xll.ciqfunctions.udf.CIQ(A7483, "IQ_BASIC_WEIGHT", IQ_LTM - 1) &gt; 0, 0, 1)</f>
        <v>0</v>
      </c>
      <c r="K7483">
        <f>IF(_xll.ciqfunctions.udf.CIQ(A7483,"IQ_GROSS_MARGIN") - _xll.ciqfunctions.udf.CIQ(A7483,"IQ_GROSS_MARGIN",IQ_LTM-1) &gt; 1,1,0)</f>
        <v>0</v>
      </c>
      <c r="L7483">
        <f>IF(_xll.ciqfunctions.udf.CIQ(A7483, "IQ_ASSET_TURNS") - _xll.ciqfunctions.udf.CIQ(A7483,"IQ_ASSET_TURNS", IQ_LTM-1) &gt; 1, 1,0)</f>
        <v>0</v>
      </c>
    </row>
    <row r="7484" spans="1:12" x14ac:dyDescent="0.25">
      <c r="A7484" t="s">
        <v>6048</v>
      </c>
      <c r="B7484" t="s">
        <v>6049</v>
      </c>
      <c r="C7484">
        <f>SUM(D7484:L7484)</f>
        <v>0</v>
      </c>
      <c r="D7484">
        <f>IF(_xll.ciqfunctions.udf.CIQ(A7484,"IQ_RETURN_ASSETS") &gt; 0,1,0)</f>
        <v>0</v>
      </c>
      <c r="E7484">
        <f>IF(_xll.ciqfunctions.udf.CIQ(A7484,"IQ_UNLEVERED_FCF") + _xll.ciqfunctions.udf.CIQ(A7484,"IQ_CAPEX")  &gt; 0, 1, 0)</f>
        <v>0</v>
      </c>
      <c r="F7484">
        <f>IF(_xll.ciqfunctions.udf.CIQ(A7484,"IQ_RETURN_ASSETS") - _xll.ciqfunctions.udf.CIQ(A7484,"IQ_RETURN_ASSETS", IQ_LTM - 1) &gt; 0,1,0)</f>
        <v>0</v>
      </c>
      <c r="G7484">
        <f>IF((_xll.ciqfunctions.udf.CIQ(A7484,"IQ_UNLEVERED_FCF") + _xll.ciqfunctions.udf.CIQ(A7484,"IQ_CAPEX"))/_xll.ciqfunctions.udf.CIQ(A7484,"IQ_TOTAL_ASSETS") &gt; 0,1,0)</f>
        <v>0</v>
      </c>
      <c r="H7484">
        <f>IF(_xll.ciqfunctions.udf.CIQ(A7484,"IQ_LT_DEBT")/_xll.ciqfunctions.udf.CIQ(A7484,"IQ_TOTAL_ASSETS") - _xll.ciqfunctions.udf.CIQ(A7484,"IQ_LT_DEBT", IQ_LTM - 1)/_xll.ciqfunctions.udf.CIQ(A7484,"IQ_TOTAL_ASSETS", IQ_LTM - 1) &gt; 0,1,0)</f>
        <v>0</v>
      </c>
      <c r="I7484">
        <f>IF(_xll.ciqfunctions.udf.CIQ(A7484,"IQ_CURRENT_RATIO") - _xll.ciqfunctions.udf.CIQ(A7484,"IQ_CURRENT_RATIO", IQ_LTM - 1) &gt; 0,1,0)</f>
        <v>0</v>
      </c>
      <c r="J7484">
        <f>IF(_xll.ciqfunctions.udf.CIQ(A7484, "IQ_BASIC_WEIGHT") - _xll.ciqfunctions.udf.CIQ(A7484, "IQ_BASIC_WEIGHT", IQ_LTM - 1) &gt; 0, 0, 1)</f>
        <v>0</v>
      </c>
      <c r="K7484">
        <f>IF(_xll.ciqfunctions.udf.CIQ(A7484,"IQ_GROSS_MARGIN") - _xll.ciqfunctions.udf.CIQ(A7484,"IQ_GROSS_MARGIN",IQ_LTM-1) &gt; 1,1,0)</f>
        <v>0</v>
      </c>
      <c r="L7484">
        <f>IF(_xll.ciqfunctions.udf.CIQ(A7484, "IQ_ASSET_TURNS") - _xll.ciqfunctions.udf.CIQ(A7484,"IQ_ASSET_TURNS", IQ_LTM-1) &gt; 1, 1,0)</f>
        <v>0</v>
      </c>
    </row>
    <row r="7485" spans="1:12" x14ac:dyDescent="0.25">
      <c r="A7485" t="s">
        <v>6056</v>
      </c>
      <c r="B7485" t="s">
        <v>6057</v>
      </c>
      <c r="C7485">
        <f>SUM(D7485:L7485)</f>
        <v>0</v>
      </c>
      <c r="D7485">
        <f>IF(_xll.ciqfunctions.udf.CIQ(A7485,"IQ_RETURN_ASSETS") &gt; 0,1,0)</f>
        <v>0</v>
      </c>
      <c r="E7485">
        <f>IF(_xll.ciqfunctions.udf.CIQ(A7485,"IQ_UNLEVERED_FCF") + _xll.ciqfunctions.udf.CIQ(A7485,"IQ_CAPEX")  &gt; 0, 1, 0)</f>
        <v>0</v>
      </c>
      <c r="F7485">
        <f>IF(_xll.ciqfunctions.udf.CIQ(A7485,"IQ_RETURN_ASSETS") - _xll.ciqfunctions.udf.CIQ(A7485,"IQ_RETURN_ASSETS", IQ_LTM - 1) &gt; 0,1,0)</f>
        <v>0</v>
      </c>
      <c r="G7485">
        <f>IF((_xll.ciqfunctions.udf.CIQ(A7485,"IQ_UNLEVERED_FCF") + _xll.ciqfunctions.udf.CIQ(A7485,"IQ_CAPEX"))/_xll.ciqfunctions.udf.CIQ(A7485,"IQ_TOTAL_ASSETS") &gt; 0,1,0)</f>
        <v>0</v>
      </c>
      <c r="H7485">
        <f>IF(_xll.ciqfunctions.udf.CIQ(A7485,"IQ_LT_DEBT")/_xll.ciqfunctions.udf.CIQ(A7485,"IQ_TOTAL_ASSETS") - _xll.ciqfunctions.udf.CIQ(A7485,"IQ_LT_DEBT", IQ_LTM - 1)/_xll.ciqfunctions.udf.CIQ(A7485,"IQ_TOTAL_ASSETS", IQ_LTM - 1) &gt; 0,1,0)</f>
        <v>0</v>
      </c>
      <c r="I7485">
        <f>IF(_xll.ciqfunctions.udf.CIQ(A7485,"IQ_CURRENT_RATIO") - _xll.ciqfunctions.udf.CIQ(A7485,"IQ_CURRENT_RATIO", IQ_LTM - 1) &gt; 0,1,0)</f>
        <v>0</v>
      </c>
      <c r="J7485">
        <f>IF(_xll.ciqfunctions.udf.CIQ(A7485, "IQ_BASIC_WEIGHT") - _xll.ciqfunctions.udf.CIQ(A7485, "IQ_BASIC_WEIGHT", IQ_LTM - 1) &gt; 0, 0, 1)</f>
        <v>0</v>
      </c>
      <c r="K7485">
        <f>IF(_xll.ciqfunctions.udf.CIQ(A7485,"IQ_GROSS_MARGIN") - _xll.ciqfunctions.udf.CIQ(A7485,"IQ_GROSS_MARGIN",IQ_LTM-1) &gt; 1,1,0)</f>
        <v>0</v>
      </c>
      <c r="L7485">
        <f>IF(_xll.ciqfunctions.udf.CIQ(A7485, "IQ_ASSET_TURNS") - _xll.ciqfunctions.udf.CIQ(A7485,"IQ_ASSET_TURNS", IQ_LTM-1) &gt; 1, 1,0)</f>
        <v>0</v>
      </c>
    </row>
    <row r="7486" spans="1:12" x14ac:dyDescent="0.25">
      <c r="A7486" t="s">
        <v>6076</v>
      </c>
      <c r="B7486" t="s">
        <v>6077</v>
      </c>
      <c r="C7486">
        <f>SUM(D7486:L7486)</f>
        <v>0</v>
      </c>
      <c r="D7486">
        <f>IF(_xll.ciqfunctions.udf.CIQ(A7486,"IQ_RETURN_ASSETS") &gt; 0,1,0)</f>
        <v>0</v>
      </c>
      <c r="E7486">
        <f>IF(_xll.ciqfunctions.udf.CIQ(A7486,"IQ_UNLEVERED_FCF") + _xll.ciqfunctions.udf.CIQ(A7486,"IQ_CAPEX")  &gt; 0, 1, 0)</f>
        <v>0</v>
      </c>
      <c r="F7486">
        <f>IF(_xll.ciqfunctions.udf.CIQ(A7486,"IQ_RETURN_ASSETS") - _xll.ciqfunctions.udf.CIQ(A7486,"IQ_RETURN_ASSETS", IQ_LTM - 1) &gt; 0,1,0)</f>
        <v>0</v>
      </c>
      <c r="G7486">
        <f>IF((_xll.ciqfunctions.udf.CIQ(A7486,"IQ_UNLEVERED_FCF") + _xll.ciqfunctions.udf.CIQ(A7486,"IQ_CAPEX"))/_xll.ciqfunctions.udf.CIQ(A7486,"IQ_TOTAL_ASSETS") &gt; 0,1,0)</f>
        <v>0</v>
      </c>
      <c r="H7486">
        <f>IF(_xll.ciqfunctions.udf.CIQ(A7486,"IQ_LT_DEBT")/_xll.ciqfunctions.udf.CIQ(A7486,"IQ_TOTAL_ASSETS") - _xll.ciqfunctions.udf.CIQ(A7486,"IQ_LT_DEBT", IQ_LTM - 1)/_xll.ciqfunctions.udf.CIQ(A7486,"IQ_TOTAL_ASSETS", IQ_LTM - 1) &gt; 0,1,0)</f>
        <v>0</v>
      </c>
      <c r="I7486">
        <f>IF(_xll.ciqfunctions.udf.CIQ(A7486,"IQ_CURRENT_RATIO") - _xll.ciqfunctions.udf.CIQ(A7486,"IQ_CURRENT_RATIO", IQ_LTM - 1) &gt; 0,1,0)</f>
        <v>0</v>
      </c>
      <c r="J7486">
        <f>IF(_xll.ciqfunctions.udf.CIQ(A7486, "IQ_BASIC_WEIGHT") - _xll.ciqfunctions.udf.CIQ(A7486, "IQ_BASIC_WEIGHT", IQ_LTM - 1) &gt; 0, 0, 1)</f>
        <v>0</v>
      </c>
      <c r="K7486">
        <f>IF(_xll.ciqfunctions.udf.CIQ(A7486,"IQ_GROSS_MARGIN") - _xll.ciqfunctions.udf.CIQ(A7486,"IQ_GROSS_MARGIN",IQ_LTM-1) &gt; 1,1,0)</f>
        <v>0</v>
      </c>
      <c r="L7486">
        <f>IF(_xll.ciqfunctions.udf.CIQ(A7486, "IQ_ASSET_TURNS") - _xll.ciqfunctions.udf.CIQ(A7486,"IQ_ASSET_TURNS", IQ_LTM-1) &gt; 1, 1,0)</f>
        <v>0</v>
      </c>
    </row>
    <row r="7487" spans="1:12" x14ac:dyDescent="0.25">
      <c r="A7487" t="s">
        <v>6082</v>
      </c>
      <c r="B7487" t="s">
        <v>6083</v>
      </c>
      <c r="C7487">
        <f>SUM(D7487:L7487)</f>
        <v>0</v>
      </c>
      <c r="D7487">
        <f>IF(_xll.ciqfunctions.udf.CIQ(A7487,"IQ_RETURN_ASSETS") &gt; 0,1,0)</f>
        <v>0</v>
      </c>
      <c r="E7487">
        <f>IF(_xll.ciqfunctions.udf.CIQ(A7487,"IQ_UNLEVERED_FCF") + _xll.ciqfunctions.udf.CIQ(A7487,"IQ_CAPEX")  &gt; 0, 1, 0)</f>
        <v>0</v>
      </c>
      <c r="F7487">
        <f>IF(_xll.ciqfunctions.udf.CIQ(A7487,"IQ_RETURN_ASSETS") - _xll.ciqfunctions.udf.CIQ(A7487,"IQ_RETURN_ASSETS", IQ_LTM - 1) &gt; 0,1,0)</f>
        <v>0</v>
      </c>
      <c r="G7487">
        <f>IF((_xll.ciqfunctions.udf.CIQ(A7487,"IQ_UNLEVERED_FCF") + _xll.ciqfunctions.udf.CIQ(A7487,"IQ_CAPEX"))/_xll.ciqfunctions.udf.CIQ(A7487,"IQ_TOTAL_ASSETS") &gt; 0,1,0)</f>
        <v>0</v>
      </c>
      <c r="H7487">
        <f>IF(_xll.ciqfunctions.udf.CIQ(A7487,"IQ_LT_DEBT")/_xll.ciqfunctions.udf.CIQ(A7487,"IQ_TOTAL_ASSETS") - _xll.ciqfunctions.udf.CIQ(A7487,"IQ_LT_DEBT", IQ_LTM - 1)/_xll.ciqfunctions.udf.CIQ(A7487,"IQ_TOTAL_ASSETS", IQ_LTM - 1) &gt; 0,1,0)</f>
        <v>0</v>
      </c>
      <c r="I7487">
        <f>IF(_xll.ciqfunctions.udf.CIQ(A7487,"IQ_CURRENT_RATIO") - _xll.ciqfunctions.udf.CIQ(A7487,"IQ_CURRENT_RATIO", IQ_LTM - 1) &gt; 0,1,0)</f>
        <v>0</v>
      </c>
      <c r="J7487">
        <f>IF(_xll.ciqfunctions.udf.CIQ(A7487, "IQ_BASIC_WEIGHT") - _xll.ciqfunctions.udf.CIQ(A7487, "IQ_BASIC_WEIGHT", IQ_LTM - 1) &gt; 0, 0, 1)</f>
        <v>0</v>
      </c>
      <c r="K7487">
        <f>IF(_xll.ciqfunctions.udf.CIQ(A7487,"IQ_GROSS_MARGIN") - _xll.ciqfunctions.udf.CIQ(A7487,"IQ_GROSS_MARGIN",IQ_LTM-1) &gt; 1,1,0)</f>
        <v>0</v>
      </c>
      <c r="L7487">
        <f>IF(_xll.ciqfunctions.udf.CIQ(A7487, "IQ_ASSET_TURNS") - _xll.ciqfunctions.udf.CIQ(A7487,"IQ_ASSET_TURNS", IQ_LTM-1) &gt; 1, 1,0)</f>
        <v>0</v>
      </c>
    </row>
    <row r="7488" spans="1:12" x14ac:dyDescent="0.25">
      <c r="A7488" t="s">
        <v>6217</v>
      </c>
      <c r="B7488" t="s">
        <v>6218</v>
      </c>
      <c r="C7488">
        <f>SUM(D7488:L7488)</f>
        <v>0</v>
      </c>
      <c r="D7488">
        <f>IF(_xll.ciqfunctions.udf.CIQ(A7488,"IQ_RETURN_ASSETS") &gt; 0,1,0)</f>
        <v>0</v>
      </c>
      <c r="E7488">
        <f>IF(_xll.ciqfunctions.udf.CIQ(A7488,"IQ_UNLEVERED_FCF") + _xll.ciqfunctions.udf.CIQ(A7488,"IQ_CAPEX")  &gt; 0, 1, 0)</f>
        <v>0</v>
      </c>
      <c r="F7488">
        <f>IF(_xll.ciqfunctions.udf.CIQ(A7488,"IQ_RETURN_ASSETS") - _xll.ciqfunctions.udf.CIQ(A7488,"IQ_RETURN_ASSETS", IQ_LTM - 1) &gt; 0,1,0)</f>
        <v>0</v>
      </c>
      <c r="G7488">
        <f>IF((_xll.ciqfunctions.udf.CIQ(A7488,"IQ_UNLEVERED_FCF") + _xll.ciqfunctions.udf.CIQ(A7488,"IQ_CAPEX"))/_xll.ciqfunctions.udf.CIQ(A7488,"IQ_TOTAL_ASSETS") &gt; 0,1,0)</f>
        <v>0</v>
      </c>
      <c r="H7488">
        <f>IF(_xll.ciqfunctions.udf.CIQ(A7488,"IQ_LT_DEBT")/_xll.ciqfunctions.udf.CIQ(A7488,"IQ_TOTAL_ASSETS") - _xll.ciqfunctions.udf.CIQ(A7488,"IQ_LT_DEBT", IQ_LTM - 1)/_xll.ciqfunctions.udf.CIQ(A7488,"IQ_TOTAL_ASSETS", IQ_LTM - 1) &gt; 0,1,0)</f>
        <v>0</v>
      </c>
      <c r="I7488">
        <f>IF(_xll.ciqfunctions.udf.CIQ(A7488,"IQ_CURRENT_RATIO") - _xll.ciqfunctions.udf.CIQ(A7488,"IQ_CURRENT_RATIO", IQ_LTM - 1) &gt; 0,1,0)</f>
        <v>0</v>
      </c>
      <c r="J7488">
        <f>IF(_xll.ciqfunctions.udf.CIQ(A7488, "IQ_BASIC_WEIGHT") - _xll.ciqfunctions.udf.CIQ(A7488, "IQ_BASIC_WEIGHT", IQ_LTM - 1) &gt; 0, 0, 1)</f>
        <v>0</v>
      </c>
      <c r="K7488">
        <f>IF(_xll.ciqfunctions.udf.CIQ(A7488,"IQ_GROSS_MARGIN") - _xll.ciqfunctions.udf.CIQ(A7488,"IQ_GROSS_MARGIN",IQ_LTM-1) &gt; 1,1,0)</f>
        <v>0</v>
      </c>
      <c r="L7488">
        <f>IF(_xll.ciqfunctions.udf.CIQ(A7488, "IQ_ASSET_TURNS") - _xll.ciqfunctions.udf.CIQ(A7488,"IQ_ASSET_TURNS", IQ_LTM-1) &gt; 1, 1,0)</f>
        <v>0</v>
      </c>
    </row>
    <row r="7489" spans="1:12" x14ac:dyDescent="0.25">
      <c r="A7489" t="s">
        <v>6231</v>
      </c>
      <c r="B7489" t="s">
        <v>6232</v>
      </c>
      <c r="C7489">
        <f>SUM(D7489:L7489)</f>
        <v>0</v>
      </c>
      <c r="D7489">
        <f>IF(_xll.ciqfunctions.udf.CIQ(A7489,"IQ_RETURN_ASSETS") &gt; 0,1,0)</f>
        <v>0</v>
      </c>
      <c r="E7489">
        <f>IF(_xll.ciqfunctions.udf.CIQ(A7489,"IQ_UNLEVERED_FCF") + _xll.ciqfunctions.udf.CIQ(A7489,"IQ_CAPEX")  &gt; 0, 1, 0)</f>
        <v>0</v>
      </c>
      <c r="F7489">
        <f>IF(_xll.ciqfunctions.udf.CIQ(A7489,"IQ_RETURN_ASSETS") - _xll.ciqfunctions.udf.CIQ(A7489,"IQ_RETURN_ASSETS", IQ_LTM - 1) &gt; 0,1,0)</f>
        <v>0</v>
      </c>
      <c r="G7489">
        <f>IF((_xll.ciqfunctions.udf.CIQ(A7489,"IQ_UNLEVERED_FCF") + _xll.ciqfunctions.udf.CIQ(A7489,"IQ_CAPEX"))/_xll.ciqfunctions.udf.CIQ(A7489,"IQ_TOTAL_ASSETS") &gt; 0,1,0)</f>
        <v>0</v>
      </c>
      <c r="H7489">
        <f>IF(_xll.ciqfunctions.udf.CIQ(A7489,"IQ_LT_DEBT")/_xll.ciqfunctions.udf.CIQ(A7489,"IQ_TOTAL_ASSETS") - _xll.ciqfunctions.udf.CIQ(A7489,"IQ_LT_DEBT", IQ_LTM - 1)/_xll.ciqfunctions.udf.CIQ(A7489,"IQ_TOTAL_ASSETS", IQ_LTM - 1) &gt; 0,1,0)</f>
        <v>0</v>
      </c>
      <c r="I7489">
        <f>IF(_xll.ciqfunctions.udf.CIQ(A7489,"IQ_CURRENT_RATIO") - _xll.ciqfunctions.udf.CIQ(A7489,"IQ_CURRENT_RATIO", IQ_LTM - 1) &gt; 0,1,0)</f>
        <v>0</v>
      </c>
      <c r="J7489">
        <f>IF(_xll.ciqfunctions.udf.CIQ(A7489, "IQ_BASIC_WEIGHT") - _xll.ciqfunctions.udf.CIQ(A7489, "IQ_BASIC_WEIGHT", IQ_LTM - 1) &gt; 0, 0, 1)</f>
        <v>0</v>
      </c>
      <c r="K7489">
        <f>IF(_xll.ciqfunctions.udf.CIQ(A7489,"IQ_GROSS_MARGIN") - _xll.ciqfunctions.udf.CIQ(A7489,"IQ_GROSS_MARGIN",IQ_LTM-1) &gt; 1,1,0)</f>
        <v>0</v>
      </c>
      <c r="L7489">
        <f>IF(_xll.ciqfunctions.udf.CIQ(A7489, "IQ_ASSET_TURNS") - _xll.ciqfunctions.udf.CIQ(A7489,"IQ_ASSET_TURNS", IQ_LTM-1) &gt; 1, 1,0)</f>
        <v>0</v>
      </c>
    </row>
    <row r="7490" spans="1:12" x14ac:dyDescent="0.25">
      <c r="A7490" t="s">
        <v>6245</v>
      </c>
      <c r="B7490" t="s">
        <v>6246</v>
      </c>
      <c r="C7490">
        <f>SUM(D7490:L7490)</f>
        <v>0</v>
      </c>
      <c r="D7490">
        <f>IF(_xll.ciqfunctions.udf.CIQ(A7490,"IQ_RETURN_ASSETS") &gt; 0,1,0)</f>
        <v>0</v>
      </c>
      <c r="E7490">
        <f>IF(_xll.ciqfunctions.udf.CIQ(A7490,"IQ_UNLEVERED_FCF") + _xll.ciqfunctions.udf.CIQ(A7490,"IQ_CAPEX")  &gt; 0, 1, 0)</f>
        <v>0</v>
      </c>
      <c r="F7490">
        <f>IF(_xll.ciqfunctions.udf.CIQ(A7490,"IQ_RETURN_ASSETS") - _xll.ciqfunctions.udf.CIQ(A7490,"IQ_RETURN_ASSETS", IQ_LTM - 1) &gt; 0,1,0)</f>
        <v>0</v>
      </c>
      <c r="G7490">
        <f>IF((_xll.ciqfunctions.udf.CIQ(A7490,"IQ_UNLEVERED_FCF") + _xll.ciqfunctions.udf.CIQ(A7490,"IQ_CAPEX"))/_xll.ciqfunctions.udf.CIQ(A7490,"IQ_TOTAL_ASSETS") &gt; 0,1,0)</f>
        <v>0</v>
      </c>
      <c r="H7490">
        <f>IF(_xll.ciqfunctions.udf.CIQ(A7490,"IQ_LT_DEBT")/_xll.ciqfunctions.udf.CIQ(A7490,"IQ_TOTAL_ASSETS") - _xll.ciqfunctions.udf.CIQ(A7490,"IQ_LT_DEBT", IQ_LTM - 1)/_xll.ciqfunctions.udf.CIQ(A7490,"IQ_TOTAL_ASSETS", IQ_LTM - 1) &gt; 0,1,0)</f>
        <v>0</v>
      </c>
      <c r="I7490">
        <f>IF(_xll.ciqfunctions.udf.CIQ(A7490,"IQ_CURRENT_RATIO") - _xll.ciqfunctions.udf.CIQ(A7490,"IQ_CURRENT_RATIO", IQ_LTM - 1) &gt; 0,1,0)</f>
        <v>0</v>
      </c>
      <c r="J7490">
        <f>IF(_xll.ciqfunctions.udf.CIQ(A7490, "IQ_BASIC_WEIGHT") - _xll.ciqfunctions.udf.CIQ(A7490, "IQ_BASIC_WEIGHT", IQ_LTM - 1) &gt; 0, 0, 1)</f>
        <v>0</v>
      </c>
      <c r="K7490">
        <f>IF(_xll.ciqfunctions.udf.CIQ(A7490,"IQ_GROSS_MARGIN") - _xll.ciqfunctions.udf.CIQ(A7490,"IQ_GROSS_MARGIN",IQ_LTM-1) &gt; 1,1,0)</f>
        <v>0</v>
      </c>
      <c r="L7490">
        <f>IF(_xll.ciqfunctions.udf.CIQ(A7490, "IQ_ASSET_TURNS") - _xll.ciqfunctions.udf.CIQ(A7490,"IQ_ASSET_TURNS", IQ_LTM-1) &gt; 1, 1,0)</f>
        <v>0</v>
      </c>
    </row>
    <row r="7491" spans="1:12" x14ac:dyDescent="0.25">
      <c r="A7491" t="s">
        <v>6321</v>
      </c>
      <c r="B7491" t="s">
        <v>6322</v>
      </c>
      <c r="C7491">
        <f>SUM(D7491:L7491)</f>
        <v>0</v>
      </c>
      <c r="D7491">
        <f>IF(_xll.ciqfunctions.udf.CIQ(A7491,"IQ_RETURN_ASSETS") &gt; 0,1,0)</f>
        <v>0</v>
      </c>
      <c r="E7491">
        <f>IF(_xll.ciqfunctions.udf.CIQ(A7491,"IQ_UNLEVERED_FCF") + _xll.ciqfunctions.udf.CIQ(A7491,"IQ_CAPEX")  &gt; 0, 1, 0)</f>
        <v>0</v>
      </c>
      <c r="F7491">
        <f>IF(_xll.ciqfunctions.udf.CIQ(A7491,"IQ_RETURN_ASSETS") - _xll.ciqfunctions.udf.CIQ(A7491,"IQ_RETURN_ASSETS", IQ_LTM - 1) &gt; 0,1,0)</f>
        <v>0</v>
      </c>
      <c r="G7491">
        <f>IF((_xll.ciqfunctions.udf.CIQ(A7491,"IQ_UNLEVERED_FCF") + _xll.ciqfunctions.udf.CIQ(A7491,"IQ_CAPEX"))/_xll.ciqfunctions.udf.CIQ(A7491,"IQ_TOTAL_ASSETS") &gt; 0,1,0)</f>
        <v>0</v>
      </c>
      <c r="H7491">
        <f>IF(_xll.ciqfunctions.udf.CIQ(A7491,"IQ_LT_DEBT")/_xll.ciqfunctions.udf.CIQ(A7491,"IQ_TOTAL_ASSETS") - _xll.ciqfunctions.udf.CIQ(A7491,"IQ_LT_DEBT", IQ_LTM - 1)/_xll.ciqfunctions.udf.CIQ(A7491,"IQ_TOTAL_ASSETS", IQ_LTM - 1) &gt; 0,1,0)</f>
        <v>0</v>
      </c>
      <c r="I7491">
        <f>IF(_xll.ciqfunctions.udf.CIQ(A7491,"IQ_CURRENT_RATIO") - _xll.ciqfunctions.udf.CIQ(A7491,"IQ_CURRENT_RATIO", IQ_LTM - 1) &gt; 0,1,0)</f>
        <v>0</v>
      </c>
      <c r="J7491">
        <f>IF(_xll.ciqfunctions.udf.CIQ(A7491, "IQ_BASIC_WEIGHT") - _xll.ciqfunctions.udf.CIQ(A7491, "IQ_BASIC_WEIGHT", IQ_LTM - 1) &gt; 0, 0, 1)</f>
        <v>0</v>
      </c>
      <c r="K7491">
        <f>IF(_xll.ciqfunctions.udf.CIQ(A7491,"IQ_GROSS_MARGIN") - _xll.ciqfunctions.udf.CIQ(A7491,"IQ_GROSS_MARGIN",IQ_LTM-1) &gt; 1,1,0)</f>
        <v>0</v>
      </c>
      <c r="L7491">
        <f>IF(_xll.ciqfunctions.udf.CIQ(A7491, "IQ_ASSET_TURNS") - _xll.ciqfunctions.udf.CIQ(A7491,"IQ_ASSET_TURNS", IQ_LTM-1) &gt; 1, 1,0)</f>
        <v>0</v>
      </c>
    </row>
    <row r="7492" spans="1:12" x14ac:dyDescent="0.25">
      <c r="A7492" t="s">
        <v>6335</v>
      </c>
      <c r="B7492" t="s">
        <v>6336</v>
      </c>
      <c r="C7492">
        <f>SUM(D7492:L7492)</f>
        <v>0</v>
      </c>
      <c r="D7492">
        <f>IF(_xll.ciqfunctions.udf.CIQ(A7492,"IQ_RETURN_ASSETS") &gt; 0,1,0)</f>
        <v>0</v>
      </c>
      <c r="E7492">
        <f>IF(_xll.ciqfunctions.udf.CIQ(A7492,"IQ_UNLEVERED_FCF") + _xll.ciqfunctions.udf.CIQ(A7492,"IQ_CAPEX")  &gt; 0, 1, 0)</f>
        <v>0</v>
      </c>
      <c r="F7492">
        <f>IF(_xll.ciqfunctions.udf.CIQ(A7492,"IQ_RETURN_ASSETS") - _xll.ciqfunctions.udf.CIQ(A7492,"IQ_RETURN_ASSETS", IQ_LTM - 1) &gt; 0,1,0)</f>
        <v>0</v>
      </c>
      <c r="G7492">
        <f>IF((_xll.ciqfunctions.udf.CIQ(A7492,"IQ_UNLEVERED_FCF") + _xll.ciqfunctions.udf.CIQ(A7492,"IQ_CAPEX"))/_xll.ciqfunctions.udf.CIQ(A7492,"IQ_TOTAL_ASSETS") &gt; 0,1,0)</f>
        <v>0</v>
      </c>
      <c r="H7492">
        <f>IF(_xll.ciqfunctions.udf.CIQ(A7492,"IQ_LT_DEBT")/_xll.ciqfunctions.udf.CIQ(A7492,"IQ_TOTAL_ASSETS") - _xll.ciqfunctions.udf.CIQ(A7492,"IQ_LT_DEBT", IQ_LTM - 1)/_xll.ciqfunctions.udf.CIQ(A7492,"IQ_TOTAL_ASSETS", IQ_LTM - 1) &gt; 0,1,0)</f>
        <v>0</v>
      </c>
      <c r="I7492">
        <f>IF(_xll.ciqfunctions.udf.CIQ(A7492,"IQ_CURRENT_RATIO") - _xll.ciqfunctions.udf.CIQ(A7492,"IQ_CURRENT_RATIO", IQ_LTM - 1) &gt; 0,1,0)</f>
        <v>0</v>
      </c>
      <c r="J7492">
        <f>IF(_xll.ciqfunctions.udf.CIQ(A7492, "IQ_BASIC_WEIGHT") - _xll.ciqfunctions.udf.CIQ(A7492, "IQ_BASIC_WEIGHT", IQ_LTM - 1) &gt; 0, 0, 1)</f>
        <v>0</v>
      </c>
      <c r="K7492">
        <f>IF(_xll.ciqfunctions.udf.CIQ(A7492,"IQ_GROSS_MARGIN") - _xll.ciqfunctions.udf.CIQ(A7492,"IQ_GROSS_MARGIN",IQ_LTM-1) &gt; 1,1,0)</f>
        <v>0</v>
      </c>
      <c r="L7492">
        <f>IF(_xll.ciqfunctions.udf.CIQ(A7492, "IQ_ASSET_TURNS") - _xll.ciqfunctions.udf.CIQ(A7492,"IQ_ASSET_TURNS", IQ_LTM-1) &gt; 1, 1,0)</f>
        <v>0</v>
      </c>
    </row>
    <row r="7493" spans="1:12" x14ac:dyDescent="0.25">
      <c r="A7493" t="s">
        <v>6355</v>
      </c>
      <c r="B7493" t="s">
        <v>6356</v>
      </c>
      <c r="C7493">
        <f>SUM(D7493:L7493)</f>
        <v>0</v>
      </c>
      <c r="D7493">
        <f>IF(_xll.ciqfunctions.udf.CIQ(A7493,"IQ_RETURN_ASSETS") &gt; 0,1,0)</f>
        <v>0</v>
      </c>
      <c r="E7493">
        <f>IF(_xll.ciqfunctions.udf.CIQ(A7493,"IQ_UNLEVERED_FCF") + _xll.ciqfunctions.udf.CIQ(A7493,"IQ_CAPEX")  &gt; 0, 1, 0)</f>
        <v>0</v>
      </c>
      <c r="F7493">
        <f>IF(_xll.ciqfunctions.udf.CIQ(A7493,"IQ_RETURN_ASSETS") - _xll.ciqfunctions.udf.CIQ(A7493,"IQ_RETURN_ASSETS", IQ_LTM - 1) &gt; 0,1,0)</f>
        <v>0</v>
      </c>
      <c r="G7493">
        <f>IF((_xll.ciqfunctions.udf.CIQ(A7493,"IQ_UNLEVERED_FCF") + _xll.ciqfunctions.udf.CIQ(A7493,"IQ_CAPEX"))/_xll.ciqfunctions.udf.CIQ(A7493,"IQ_TOTAL_ASSETS") &gt; 0,1,0)</f>
        <v>0</v>
      </c>
      <c r="H7493">
        <f>IF(_xll.ciqfunctions.udf.CIQ(A7493,"IQ_LT_DEBT")/_xll.ciqfunctions.udf.CIQ(A7493,"IQ_TOTAL_ASSETS") - _xll.ciqfunctions.udf.CIQ(A7493,"IQ_LT_DEBT", IQ_LTM - 1)/_xll.ciqfunctions.udf.CIQ(A7493,"IQ_TOTAL_ASSETS", IQ_LTM - 1) &gt; 0,1,0)</f>
        <v>0</v>
      </c>
      <c r="I7493">
        <f>IF(_xll.ciqfunctions.udf.CIQ(A7493,"IQ_CURRENT_RATIO") - _xll.ciqfunctions.udf.CIQ(A7493,"IQ_CURRENT_RATIO", IQ_LTM - 1) &gt; 0,1,0)</f>
        <v>0</v>
      </c>
      <c r="J7493">
        <f>IF(_xll.ciqfunctions.udf.CIQ(A7493, "IQ_BASIC_WEIGHT") - _xll.ciqfunctions.udf.CIQ(A7493, "IQ_BASIC_WEIGHT", IQ_LTM - 1) &gt; 0, 0, 1)</f>
        <v>0</v>
      </c>
      <c r="K7493">
        <f>IF(_xll.ciqfunctions.udf.CIQ(A7493,"IQ_GROSS_MARGIN") - _xll.ciqfunctions.udf.CIQ(A7493,"IQ_GROSS_MARGIN",IQ_LTM-1) &gt; 1,1,0)</f>
        <v>0</v>
      </c>
      <c r="L7493">
        <f>IF(_xll.ciqfunctions.udf.CIQ(A7493, "IQ_ASSET_TURNS") - _xll.ciqfunctions.udf.CIQ(A7493,"IQ_ASSET_TURNS", IQ_LTM-1) &gt; 1, 1,0)</f>
        <v>0</v>
      </c>
    </row>
    <row r="7494" spans="1:12" x14ac:dyDescent="0.25">
      <c r="A7494" t="s">
        <v>6369</v>
      </c>
      <c r="B7494" t="s">
        <v>6370</v>
      </c>
      <c r="C7494">
        <f>SUM(D7494:L7494)</f>
        <v>0</v>
      </c>
      <c r="D7494">
        <f>IF(_xll.ciqfunctions.udf.CIQ(A7494,"IQ_RETURN_ASSETS") &gt; 0,1,0)</f>
        <v>0</v>
      </c>
      <c r="E7494">
        <f>IF(_xll.ciqfunctions.udf.CIQ(A7494,"IQ_UNLEVERED_FCF") + _xll.ciqfunctions.udf.CIQ(A7494,"IQ_CAPEX")  &gt; 0, 1, 0)</f>
        <v>0</v>
      </c>
      <c r="F7494">
        <f>IF(_xll.ciqfunctions.udf.CIQ(A7494,"IQ_RETURN_ASSETS") - _xll.ciqfunctions.udf.CIQ(A7494,"IQ_RETURN_ASSETS", IQ_LTM - 1) &gt; 0,1,0)</f>
        <v>0</v>
      </c>
      <c r="G7494">
        <f>IF((_xll.ciqfunctions.udf.CIQ(A7494,"IQ_UNLEVERED_FCF") + _xll.ciqfunctions.udf.CIQ(A7494,"IQ_CAPEX"))/_xll.ciqfunctions.udf.CIQ(A7494,"IQ_TOTAL_ASSETS") &gt; 0,1,0)</f>
        <v>0</v>
      </c>
      <c r="H7494">
        <f>IF(_xll.ciqfunctions.udf.CIQ(A7494,"IQ_LT_DEBT")/_xll.ciqfunctions.udf.CIQ(A7494,"IQ_TOTAL_ASSETS") - _xll.ciqfunctions.udf.CIQ(A7494,"IQ_LT_DEBT", IQ_LTM - 1)/_xll.ciqfunctions.udf.CIQ(A7494,"IQ_TOTAL_ASSETS", IQ_LTM - 1) &gt; 0,1,0)</f>
        <v>0</v>
      </c>
      <c r="I7494">
        <f>IF(_xll.ciqfunctions.udf.CIQ(A7494,"IQ_CURRENT_RATIO") - _xll.ciqfunctions.udf.CIQ(A7494,"IQ_CURRENT_RATIO", IQ_LTM - 1) &gt; 0,1,0)</f>
        <v>0</v>
      </c>
      <c r="J7494">
        <f>IF(_xll.ciqfunctions.udf.CIQ(A7494, "IQ_BASIC_WEIGHT") - _xll.ciqfunctions.udf.CIQ(A7494, "IQ_BASIC_WEIGHT", IQ_LTM - 1) &gt; 0, 0, 1)</f>
        <v>0</v>
      </c>
      <c r="K7494">
        <f>IF(_xll.ciqfunctions.udf.CIQ(A7494,"IQ_GROSS_MARGIN") - _xll.ciqfunctions.udf.CIQ(A7494,"IQ_GROSS_MARGIN",IQ_LTM-1) &gt; 1,1,0)</f>
        <v>0</v>
      </c>
      <c r="L7494">
        <f>IF(_xll.ciqfunctions.udf.CIQ(A7494, "IQ_ASSET_TURNS") - _xll.ciqfunctions.udf.CIQ(A7494,"IQ_ASSET_TURNS", IQ_LTM-1) &gt; 1, 1,0)</f>
        <v>0</v>
      </c>
    </row>
    <row r="7495" spans="1:12" x14ac:dyDescent="0.25">
      <c r="A7495" t="s">
        <v>6414</v>
      </c>
      <c r="B7495" t="s">
        <v>6415</v>
      </c>
      <c r="C7495">
        <f>SUM(D7495:L7495)</f>
        <v>0</v>
      </c>
      <c r="D7495">
        <f>IF(_xll.ciqfunctions.udf.CIQ(A7495,"IQ_RETURN_ASSETS") &gt; 0,1,0)</f>
        <v>0</v>
      </c>
      <c r="E7495">
        <f>IF(_xll.ciqfunctions.udf.CIQ(A7495,"IQ_UNLEVERED_FCF") + _xll.ciqfunctions.udf.CIQ(A7495,"IQ_CAPEX")  &gt; 0, 1, 0)</f>
        <v>0</v>
      </c>
      <c r="F7495">
        <f>IF(_xll.ciqfunctions.udf.CIQ(A7495,"IQ_RETURN_ASSETS") - _xll.ciqfunctions.udf.CIQ(A7495,"IQ_RETURN_ASSETS", IQ_LTM - 1) &gt; 0,1,0)</f>
        <v>0</v>
      </c>
      <c r="G7495">
        <f>IF((_xll.ciqfunctions.udf.CIQ(A7495,"IQ_UNLEVERED_FCF") + _xll.ciqfunctions.udf.CIQ(A7495,"IQ_CAPEX"))/_xll.ciqfunctions.udf.CIQ(A7495,"IQ_TOTAL_ASSETS") &gt; 0,1,0)</f>
        <v>0</v>
      </c>
      <c r="H7495">
        <f>IF(_xll.ciqfunctions.udf.CIQ(A7495,"IQ_LT_DEBT")/_xll.ciqfunctions.udf.CIQ(A7495,"IQ_TOTAL_ASSETS") - _xll.ciqfunctions.udf.CIQ(A7495,"IQ_LT_DEBT", IQ_LTM - 1)/_xll.ciqfunctions.udf.CIQ(A7495,"IQ_TOTAL_ASSETS", IQ_LTM - 1) &gt; 0,1,0)</f>
        <v>0</v>
      </c>
      <c r="I7495">
        <f>IF(_xll.ciqfunctions.udf.CIQ(A7495,"IQ_CURRENT_RATIO") - _xll.ciqfunctions.udf.CIQ(A7495,"IQ_CURRENT_RATIO", IQ_LTM - 1) &gt; 0,1,0)</f>
        <v>0</v>
      </c>
      <c r="J7495">
        <f>IF(_xll.ciqfunctions.udf.CIQ(A7495, "IQ_BASIC_WEIGHT") - _xll.ciqfunctions.udf.CIQ(A7495, "IQ_BASIC_WEIGHT", IQ_LTM - 1) &gt; 0, 0, 1)</f>
        <v>0</v>
      </c>
      <c r="K7495">
        <f>IF(_xll.ciqfunctions.udf.CIQ(A7495,"IQ_GROSS_MARGIN") - _xll.ciqfunctions.udf.CIQ(A7495,"IQ_GROSS_MARGIN",IQ_LTM-1) &gt; 1,1,0)</f>
        <v>0</v>
      </c>
      <c r="L7495">
        <f>IF(_xll.ciqfunctions.udf.CIQ(A7495, "IQ_ASSET_TURNS") - _xll.ciqfunctions.udf.CIQ(A7495,"IQ_ASSET_TURNS", IQ_LTM-1) &gt; 1, 1,0)</f>
        <v>0</v>
      </c>
    </row>
    <row r="7496" spans="1:12" x14ac:dyDescent="0.25">
      <c r="A7496" t="s">
        <v>6465</v>
      </c>
      <c r="B7496" t="s">
        <v>6466</v>
      </c>
      <c r="C7496">
        <f>SUM(D7496:L7496)</f>
        <v>0</v>
      </c>
      <c r="D7496">
        <f>IF(_xll.ciqfunctions.udf.CIQ(A7496,"IQ_RETURN_ASSETS") &gt; 0,1,0)</f>
        <v>0</v>
      </c>
      <c r="E7496">
        <f>IF(_xll.ciqfunctions.udf.CIQ(A7496,"IQ_UNLEVERED_FCF") + _xll.ciqfunctions.udf.CIQ(A7496,"IQ_CAPEX")  &gt; 0, 1, 0)</f>
        <v>0</v>
      </c>
      <c r="F7496">
        <f>IF(_xll.ciqfunctions.udf.CIQ(A7496,"IQ_RETURN_ASSETS") - _xll.ciqfunctions.udf.CIQ(A7496,"IQ_RETURN_ASSETS", IQ_LTM - 1) &gt; 0,1,0)</f>
        <v>0</v>
      </c>
      <c r="G7496">
        <f>IF((_xll.ciqfunctions.udf.CIQ(A7496,"IQ_UNLEVERED_FCF") + _xll.ciqfunctions.udf.CIQ(A7496,"IQ_CAPEX"))/_xll.ciqfunctions.udf.CIQ(A7496,"IQ_TOTAL_ASSETS") &gt; 0,1,0)</f>
        <v>0</v>
      </c>
      <c r="H7496">
        <f>IF(_xll.ciqfunctions.udf.CIQ(A7496,"IQ_LT_DEBT")/_xll.ciqfunctions.udf.CIQ(A7496,"IQ_TOTAL_ASSETS") - _xll.ciqfunctions.udf.CIQ(A7496,"IQ_LT_DEBT", IQ_LTM - 1)/_xll.ciqfunctions.udf.CIQ(A7496,"IQ_TOTAL_ASSETS", IQ_LTM - 1) &gt; 0,1,0)</f>
        <v>0</v>
      </c>
      <c r="I7496">
        <f>IF(_xll.ciqfunctions.udf.CIQ(A7496,"IQ_CURRENT_RATIO") - _xll.ciqfunctions.udf.CIQ(A7496,"IQ_CURRENT_RATIO", IQ_LTM - 1) &gt; 0,1,0)</f>
        <v>0</v>
      </c>
      <c r="J7496">
        <f>IF(_xll.ciqfunctions.udf.CIQ(A7496, "IQ_BASIC_WEIGHT") - _xll.ciqfunctions.udf.CIQ(A7496, "IQ_BASIC_WEIGHT", IQ_LTM - 1) &gt; 0, 0, 1)</f>
        <v>0</v>
      </c>
      <c r="K7496">
        <f>IF(_xll.ciqfunctions.udf.CIQ(A7496,"IQ_GROSS_MARGIN") - _xll.ciqfunctions.udf.CIQ(A7496,"IQ_GROSS_MARGIN",IQ_LTM-1) &gt; 1,1,0)</f>
        <v>0</v>
      </c>
      <c r="L7496">
        <f>IF(_xll.ciqfunctions.udf.CIQ(A7496, "IQ_ASSET_TURNS") - _xll.ciqfunctions.udf.CIQ(A7496,"IQ_ASSET_TURNS", IQ_LTM-1) &gt; 1, 1,0)</f>
        <v>0</v>
      </c>
    </row>
    <row r="7497" spans="1:12" x14ac:dyDescent="0.25">
      <c r="A7497" t="s">
        <v>6473</v>
      </c>
      <c r="B7497" t="s">
        <v>6474</v>
      </c>
      <c r="C7497">
        <f>SUM(D7497:L7497)</f>
        <v>0</v>
      </c>
      <c r="D7497">
        <f>IF(_xll.ciqfunctions.udf.CIQ(A7497,"IQ_RETURN_ASSETS") &gt; 0,1,0)</f>
        <v>0</v>
      </c>
      <c r="E7497">
        <f>IF(_xll.ciqfunctions.udf.CIQ(A7497,"IQ_UNLEVERED_FCF") + _xll.ciqfunctions.udf.CIQ(A7497,"IQ_CAPEX")  &gt; 0, 1, 0)</f>
        <v>0</v>
      </c>
      <c r="F7497">
        <f>IF(_xll.ciqfunctions.udf.CIQ(A7497,"IQ_RETURN_ASSETS") - _xll.ciqfunctions.udf.CIQ(A7497,"IQ_RETURN_ASSETS", IQ_LTM - 1) &gt; 0,1,0)</f>
        <v>0</v>
      </c>
      <c r="G7497">
        <f>IF((_xll.ciqfunctions.udf.CIQ(A7497,"IQ_UNLEVERED_FCF") + _xll.ciqfunctions.udf.CIQ(A7497,"IQ_CAPEX"))/_xll.ciqfunctions.udf.CIQ(A7497,"IQ_TOTAL_ASSETS") &gt; 0,1,0)</f>
        <v>0</v>
      </c>
      <c r="H7497">
        <f>IF(_xll.ciqfunctions.udf.CIQ(A7497,"IQ_LT_DEBT")/_xll.ciqfunctions.udf.CIQ(A7497,"IQ_TOTAL_ASSETS") - _xll.ciqfunctions.udf.CIQ(A7497,"IQ_LT_DEBT", IQ_LTM - 1)/_xll.ciqfunctions.udf.CIQ(A7497,"IQ_TOTAL_ASSETS", IQ_LTM - 1) &gt; 0,1,0)</f>
        <v>0</v>
      </c>
      <c r="I7497">
        <f>IF(_xll.ciqfunctions.udf.CIQ(A7497,"IQ_CURRENT_RATIO") - _xll.ciqfunctions.udf.CIQ(A7497,"IQ_CURRENT_RATIO", IQ_LTM - 1) &gt; 0,1,0)</f>
        <v>0</v>
      </c>
      <c r="J7497">
        <f>IF(_xll.ciqfunctions.udf.CIQ(A7497, "IQ_BASIC_WEIGHT") - _xll.ciqfunctions.udf.CIQ(A7497, "IQ_BASIC_WEIGHT", IQ_LTM - 1) &gt; 0, 0, 1)</f>
        <v>0</v>
      </c>
      <c r="K7497">
        <f>IF(_xll.ciqfunctions.udf.CIQ(A7497,"IQ_GROSS_MARGIN") - _xll.ciqfunctions.udf.CIQ(A7497,"IQ_GROSS_MARGIN",IQ_LTM-1) &gt; 1,1,0)</f>
        <v>0</v>
      </c>
      <c r="L7497">
        <f>IF(_xll.ciqfunctions.udf.CIQ(A7497, "IQ_ASSET_TURNS") - _xll.ciqfunctions.udf.CIQ(A7497,"IQ_ASSET_TURNS", IQ_LTM-1) &gt; 1, 1,0)</f>
        <v>0</v>
      </c>
    </row>
    <row r="7498" spans="1:12" x14ac:dyDescent="0.25">
      <c r="A7498" t="s">
        <v>6581</v>
      </c>
      <c r="B7498" t="s">
        <v>6582</v>
      </c>
      <c r="C7498">
        <f>SUM(D7498:L7498)</f>
        <v>0</v>
      </c>
      <c r="D7498">
        <f>IF(_xll.ciqfunctions.udf.CIQ(A7498,"IQ_RETURN_ASSETS") &gt; 0,1,0)</f>
        <v>0</v>
      </c>
      <c r="E7498">
        <f>IF(_xll.ciqfunctions.udf.CIQ(A7498,"IQ_UNLEVERED_FCF") + _xll.ciqfunctions.udf.CIQ(A7498,"IQ_CAPEX")  &gt; 0, 1, 0)</f>
        <v>0</v>
      </c>
      <c r="F7498">
        <f>IF(_xll.ciqfunctions.udf.CIQ(A7498,"IQ_RETURN_ASSETS") - _xll.ciqfunctions.udf.CIQ(A7498,"IQ_RETURN_ASSETS", IQ_LTM - 1) &gt; 0,1,0)</f>
        <v>0</v>
      </c>
      <c r="G7498">
        <f>IF((_xll.ciqfunctions.udf.CIQ(A7498,"IQ_UNLEVERED_FCF") + _xll.ciqfunctions.udf.CIQ(A7498,"IQ_CAPEX"))/_xll.ciqfunctions.udf.CIQ(A7498,"IQ_TOTAL_ASSETS") &gt; 0,1,0)</f>
        <v>0</v>
      </c>
      <c r="H7498">
        <f>IF(_xll.ciqfunctions.udf.CIQ(A7498,"IQ_LT_DEBT")/_xll.ciqfunctions.udf.CIQ(A7498,"IQ_TOTAL_ASSETS") - _xll.ciqfunctions.udf.CIQ(A7498,"IQ_LT_DEBT", IQ_LTM - 1)/_xll.ciqfunctions.udf.CIQ(A7498,"IQ_TOTAL_ASSETS", IQ_LTM - 1) &gt; 0,1,0)</f>
        <v>0</v>
      </c>
      <c r="I7498">
        <f>IF(_xll.ciqfunctions.udf.CIQ(A7498,"IQ_CURRENT_RATIO") - _xll.ciqfunctions.udf.CIQ(A7498,"IQ_CURRENT_RATIO", IQ_LTM - 1) &gt; 0,1,0)</f>
        <v>0</v>
      </c>
      <c r="J7498">
        <f>IF(_xll.ciqfunctions.udf.CIQ(A7498, "IQ_BASIC_WEIGHT") - _xll.ciqfunctions.udf.CIQ(A7498, "IQ_BASIC_WEIGHT", IQ_LTM - 1) &gt; 0, 0, 1)</f>
        <v>0</v>
      </c>
      <c r="K7498">
        <f>IF(_xll.ciqfunctions.udf.CIQ(A7498,"IQ_GROSS_MARGIN") - _xll.ciqfunctions.udf.CIQ(A7498,"IQ_GROSS_MARGIN",IQ_LTM-1) &gt; 1,1,0)</f>
        <v>0</v>
      </c>
      <c r="L7498">
        <f>IF(_xll.ciqfunctions.udf.CIQ(A7498, "IQ_ASSET_TURNS") - _xll.ciqfunctions.udf.CIQ(A7498,"IQ_ASSET_TURNS", IQ_LTM-1) &gt; 1, 1,0)</f>
        <v>0</v>
      </c>
    </row>
    <row r="7499" spans="1:12" x14ac:dyDescent="0.25">
      <c r="A7499" t="s">
        <v>6676</v>
      </c>
      <c r="B7499" t="s">
        <v>6677</v>
      </c>
      <c r="C7499">
        <f>SUM(D7499:L7499)</f>
        <v>0</v>
      </c>
      <c r="D7499">
        <f>IF(_xll.ciqfunctions.udf.CIQ(A7499,"IQ_RETURN_ASSETS") &gt; 0,1,0)</f>
        <v>0</v>
      </c>
      <c r="E7499">
        <f>IF(_xll.ciqfunctions.udf.CIQ(A7499,"IQ_UNLEVERED_FCF") + _xll.ciqfunctions.udf.CIQ(A7499,"IQ_CAPEX")  &gt; 0, 1, 0)</f>
        <v>0</v>
      </c>
      <c r="F7499">
        <f>IF(_xll.ciqfunctions.udf.CIQ(A7499,"IQ_RETURN_ASSETS") - _xll.ciqfunctions.udf.CIQ(A7499,"IQ_RETURN_ASSETS", IQ_LTM - 1) &gt; 0,1,0)</f>
        <v>0</v>
      </c>
      <c r="G7499">
        <f>IF((_xll.ciqfunctions.udf.CIQ(A7499,"IQ_UNLEVERED_FCF") + _xll.ciqfunctions.udf.CIQ(A7499,"IQ_CAPEX"))/_xll.ciqfunctions.udf.CIQ(A7499,"IQ_TOTAL_ASSETS") &gt; 0,1,0)</f>
        <v>0</v>
      </c>
      <c r="H7499">
        <f>IF(_xll.ciqfunctions.udf.CIQ(A7499,"IQ_LT_DEBT")/_xll.ciqfunctions.udf.CIQ(A7499,"IQ_TOTAL_ASSETS") - _xll.ciqfunctions.udf.CIQ(A7499,"IQ_LT_DEBT", IQ_LTM - 1)/_xll.ciqfunctions.udf.CIQ(A7499,"IQ_TOTAL_ASSETS", IQ_LTM - 1) &gt; 0,1,0)</f>
        <v>0</v>
      </c>
      <c r="I7499">
        <f>IF(_xll.ciqfunctions.udf.CIQ(A7499,"IQ_CURRENT_RATIO") - _xll.ciqfunctions.udf.CIQ(A7499,"IQ_CURRENT_RATIO", IQ_LTM - 1) &gt; 0,1,0)</f>
        <v>0</v>
      </c>
      <c r="J7499">
        <f>IF(_xll.ciqfunctions.udf.CIQ(A7499, "IQ_BASIC_WEIGHT") - _xll.ciqfunctions.udf.CIQ(A7499, "IQ_BASIC_WEIGHT", IQ_LTM - 1) &gt; 0, 0, 1)</f>
        <v>0</v>
      </c>
      <c r="K7499">
        <f>IF(_xll.ciqfunctions.udf.CIQ(A7499,"IQ_GROSS_MARGIN") - _xll.ciqfunctions.udf.CIQ(A7499,"IQ_GROSS_MARGIN",IQ_LTM-1) &gt; 1,1,0)</f>
        <v>0</v>
      </c>
      <c r="L7499">
        <f>IF(_xll.ciqfunctions.udf.CIQ(A7499, "IQ_ASSET_TURNS") - _xll.ciqfunctions.udf.CIQ(A7499,"IQ_ASSET_TURNS", IQ_LTM-1) &gt; 1, 1,0)</f>
        <v>0</v>
      </c>
    </row>
    <row r="7500" spans="1:12" x14ac:dyDescent="0.25">
      <c r="A7500" t="s">
        <v>6776</v>
      </c>
      <c r="B7500" t="s">
        <v>6777</v>
      </c>
      <c r="C7500">
        <f>SUM(D7500:L7500)</f>
        <v>0</v>
      </c>
      <c r="D7500">
        <f>IF(_xll.ciqfunctions.udf.CIQ(A7500,"IQ_RETURN_ASSETS") &gt; 0,1,0)</f>
        <v>0</v>
      </c>
      <c r="E7500">
        <f>IF(_xll.ciqfunctions.udf.CIQ(A7500,"IQ_UNLEVERED_FCF") + _xll.ciqfunctions.udf.CIQ(A7500,"IQ_CAPEX")  &gt; 0, 1, 0)</f>
        <v>0</v>
      </c>
      <c r="F7500">
        <f>IF(_xll.ciqfunctions.udf.CIQ(A7500,"IQ_RETURN_ASSETS") - _xll.ciqfunctions.udf.CIQ(A7500,"IQ_RETURN_ASSETS", IQ_LTM - 1) &gt; 0,1,0)</f>
        <v>0</v>
      </c>
      <c r="G7500">
        <f>IF((_xll.ciqfunctions.udf.CIQ(A7500,"IQ_UNLEVERED_FCF") + _xll.ciqfunctions.udf.CIQ(A7500,"IQ_CAPEX"))/_xll.ciqfunctions.udf.CIQ(A7500,"IQ_TOTAL_ASSETS") &gt; 0,1,0)</f>
        <v>0</v>
      </c>
      <c r="H7500">
        <f>IF(_xll.ciqfunctions.udf.CIQ(A7500,"IQ_LT_DEBT")/_xll.ciqfunctions.udf.CIQ(A7500,"IQ_TOTAL_ASSETS") - _xll.ciqfunctions.udf.CIQ(A7500,"IQ_LT_DEBT", IQ_LTM - 1)/_xll.ciqfunctions.udf.CIQ(A7500,"IQ_TOTAL_ASSETS", IQ_LTM - 1) &gt; 0,1,0)</f>
        <v>0</v>
      </c>
      <c r="I7500">
        <f>IF(_xll.ciqfunctions.udf.CIQ(A7500,"IQ_CURRENT_RATIO") - _xll.ciqfunctions.udf.CIQ(A7500,"IQ_CURRENT_RATIO", IQ_LTM - 1) &gt; 0,1,0)</f>
        <v>0</v>
      </c>
      <c r="J7500">
        <f>IF(_xll.ciqfunctions.udf.CIQ(A7500, "IQ_BASIC_WEIGHT") - _xll.ciqfunctions.udf.CIQ(A7500, "IQ_BASIC_WEIGHT", IQ_LTM - 1) &gt; 0, 0, 1)</f>
        <v>0</v>
      </c>
      <c r="K7500">
        <f>IF(_xll.ciqfunctions.udf.CIQ(A7500,"IQ_GROSS_MARGIN") - _xll.ciqfunctions.udf.CIQ(A7500,"IQ_GROSS_MARGIN",IQ_LTM-1) &gt; 1,1,0)</f>
        <v>0</v>
      </c>
      <c r="L7500">
        <f>IF(_xll.ciqfunctions.udf.CIQ(A7500, "IQ_ASSET_TURNS") - _xll.ciqfunctions.udf.CIQ(A7500,"IQ_ASSET_TURNS", IQ_LTM-1) &gt; 1, 1,0)</f>
        <v>0</v>
      </c>
    </row>
    <row r="7501" spans="1:12" x14ac:dyDescent="0.25">
      <c r="A7501" t="s">
        <v>6888</v>
      </c>
      <c r="B7501" t="s">
        <v>6889</v>
      </c>
      <c r="C7501">
        <f>SUM(D7501:L7501)</f>
        <v>0</v>
      </c>
      <c r="D7501">
        <f>IF(_xll.ciqfunctions.udf.CIQ(A7501,"IQ_RETURN_ASSETS") &gt; 0,1,0)</f>
        <v>0</v>
      </c>
      <c r="E7501">
        <f>IF(_xll.ciqfunctions.udf.CIQ(A7501,"IQ_UNLEVERED_FCF") + _xll.ciqfunctions.udf.CIQ(A7501,"IQ_CAPEX")  &gt; 0, 1, 0)</f>
        <v>0</v>
      </c>
      <c r="F7501">
        <f>IF(_xll.ciqfunctions.udf.CIQ(A7501,"IQ_RETURN_ASSETS") - _xll.ciqfunctions.udf.CIQ(A7501,"IQ_RETURN_ASSETS", IQ_LTM - 1) &gt; 0,1,0)</f>
        <v>0</v>
      </c>
      <c r="G7501">
        <f>IF((_xll.ciqfunctions.udf.CIQ(A7501,"IQ_UNLEVERED_FCF") + _xll.ciqfunctions.udf.CIQ(A7501,"IQ_CAPEX"))/_xll.ciqfunctions.udf.CIQ(A7501,"IQ_TOTAL_ASSETS") &gt; 0,1,0)</f>
        <v>0</v>
      </c>
      <c r="H7501">
        <f>IF(_xll.ciqfunctions.udf.CIQ(A7501,"IQ_LT_DEBT")/_xll.ciqfunctions.udf.CIQ(A7501,"IQ_TOTAL_ASSETS") - _xll.ciqfunctions.udf.CIQ(A7501,"IQ_LT_DEBT", IQ_LTM - 1)/_xll.ciqfunctions.udf.CIQ(A7501,"IQ_TOTAL_ASSETS", IQ_LTM - 1) &gt; 0,1,0)</f>
        <v>0</v>
      </c>
      <c r="I7501">
        <f>IF(_xll.ciqfunctions.udf.CIQ(A7501,"IQ_CURRENT_RATIO") - _xll.ciqfunctions.udf.CIQ(A7501,"IQ_CURRENT_RATIO", IQ_LTM - 1) &gt; 0,1,0)</f>
        <v>0</v>
      </c>
      <c r="J7501">
        <f>IF(_xll.ciqfunctions.udf.CIQ(A7501, "IQ_BASIC_WEIGHT") - _xll.ciqfunctions.udf.CIQ(A7501, "IQ_BASIC_WEIGHT", IQ_LTM - 1) &gt; 0, 0, 1)</f>
        <v>0</v>
      </c>
      <c r="K7501">
        <f>IF(_xll.ciqfunctions.udf.CIQ(A7501,"IQ_GROSS_MARGIN") - _xll.ciqfunctions.udf.CIQ(A7501,"IQ_GROSS_MARGIN",IQ_LTM-1) &gt; 1,1,0)</f>
        <v>0</v>
      </c>
      <c r="L7501">
        <f>IF(_xll.ciqfunctions.udf.CIQ(A7501, "IQ_ASSET_TURNS") - _xll.ciqfunctions.udf.CIQ(A7501,"IQ_ASSET_TURNS", IQ_LTM-1) &gt; 1, 1,0)</f>
        <v>0</v>
      </c>
    </row>
    <row r="7502" spans="1:12" x14ac:dyDescent="0.25">
      <c r="A7502" t="s">
        <v>6948</v>
      </c>
      <c r="B7502" t="s">
        <v>6949</v>
      </c>
      <c r="C7502">
        <f>SUM(D7502:L7502)</f>
        <v>0</v>
      </c>
      <c r="D7502">
        <f>IF(_xll.ciqfunctions.udf.CIQ(A7502,"IQ_RETURN_ASSETS") &gt; 0,1,0)</f>
        <v>0</v>
      </c>
      <c r="E7502">
        <f>IF(_xll.ciqfunctions.udf.CIQ(A7502,"IQ_UNLEVERED_FCF") + _xll.ciqfunctions.udf.CIQ(A7502,"IQ_CAPEX")  &gt; 0, 1, 0)</f>
        <v>0</v>
      </c>
      <c r="F7502">
        <f>IF(_xll.ciqfunctions.udf.CIQ(A7502,"IQ_RETURN_ASSETS") - _xll.ciqfunctions.udf.CIQ(A7502,"IQ_RETURN_ASSETS", IQ_LTM - 1) &gt; 0,1,0)</f>
        <v>0</v>
      </c>
      <c r="G7502">
        <f>IF((_xll.ciqfunctions.udf.CIQ(A7502,"IQ_UNLEVERED_FCF") + _xll.ciqfunctions.udf.CIQ(A7502,"IQ_CAPEX"))/_xll.ciqfunctions.udf.CIQ(A7502,"IQ_TOTAL_ASSETS") &gt; 0,1,0)</f>
        <v>0</v>
      </c>
      <c r="H7502">
        <f>IF(_xll.ciqfunctions.udf.CIQ(A7502,"IQ_LT_DEBT")/_xll.ciqfunctions.udf.CIQ(A7502,"IQ_TOTAL_ASSETS") - _xll.ciqfunctions.udf.CIQ(A7502,"IQ_LT_DEBT", IQ_LTM - 1)/_xll.ciqfunctions.udf.CIQ(A7502,"IQ_TOTAL_ASSETS", IQ_LTM - 1) &gt; 0,1,0)</f>
        <v>0</v>
      </c>
      <c r="I7502">
        <f>IF(_xll.ciqfunctions.udf.CIQ(A7502,"IQ_CURRENT_RATIO") - _xll.ciqfunctions.udf.CIQ(A7502,"IQ_CURRENT_RATIO", IQ_LTM - 1) &gt; 0,1,0)</f>
        <v>0</v>
      </c>
      <c r="J7502">
        <f>IF(_xll.ciqfunctions.udf.CIQ(A7502, "IQ_BASIC_WEIGHT") - _xll.ciqfunctions.udf.CIQ(A7502, "IQ_BASIC_WEIGHT", IQ_LTM - 1) &gt; 0, 0, 1)</f>
        <v>0</v>
      </c>
      <c r="K7502">
        <f>IF(_xll.ciqfunctions.udf.CIQ(A7502,"IQ_GROSS_MARGIN") - _xll.ciqfunctions.udf.CIQ(A7502,"IQ_GROSS_MARGIN",IQ_LTM-1) &gt; 1,1,0)</f>
        <v>0</v>
      </c>
      <c r="L7502">
        <f>IF(_xll.ciqfunctions.udf.CIQ(A7502, "IQ_ASSET_TURNS") - _xll.ciqfunctions.udf.CIQ(A7502,"IQ_ASSET_TURNS", IQ_LTM-1) &gt; 1, 1,0)</f>
        <v>0</v>
      </c>
    </row>
    <row r="7503" spans="1:12" x14ac:dyDescent="0.25">
      <c r="A7503" t="s">
        <v>6962</v>
      </c>
      <c r="B7503" t="s">
        <v>6963</v>
      </c>
      <c r="C7503">
        <f>SUM(D7503:L7503)</f>
        <v>0</v>
      </c>
      <c r="D7503">
        <f>IF(_xll.ciqfunctions.udf.CIQ(A7503,"IQ_RETURN_ASSETS") &gt; 0,1,0)</f>
        <v>0</v>
      </c>
      <c r="E7503">
        <f>IF(_xll.ciqfunctions.udf.CIQ(A7503,"IQ_UNLEVERED_FCF") + _xll.ciqfunctions.udf.CIQ(A7503,"IQ_CAPEX")  &gt; 0, 1, 0)</f>
        <v>0</v>
      </c>
      <c r="F7503">
        <f>IF(_xll.ciqfunctions.udf.CIQ(A7503,"IQ_RETURN_ASSETS") - _xll.ciqfunctions.udf.CIQ(A7503,"IQ_RETURN_ASSETS", IQ_LTM - 1) &gt; 0,1,0)</f>
        <v>0</v>
      </c>
      <c r="G7503">
        <f>IF((_xll.ciqfunctions.udf.CIQ(A7503,"IQ_UNLEVERED_FCF") + _xll.ciqfunctions.udf.CIQ(A7503,"IQ_CAPEX"))/_xll.ciqfunctions.udf.CIQ(A7503,"IQ_TOTAL_ASSETS") &gt; 0,1,0)</f>
        <v>0</v>
      </c>
      <c r="H7503">
        <f>IF(_xll.ciqfunctions.udf.CIQ(A7503,"IQ_LT_DEBT")/_xll.ciqfunctions.udf.CIQ(A7503,"IQ_TOTAL_ASSETS") - _xll.ciqfunctions.udf.CIQ(A7503,"IQ_LT_DEBT", IQ_LTM - 1)/_xll.ciqfunctions.udf.CIQ(A7503,"IQ_TOTAL_ASSETS", IQ_LTM - 1) &gt; 0,1,0)</f>
        <v>0</v>
      </c>
      <c r="I7503">
        <f>IF(_xll.ciqfunctions.udf.CIQ(A7503,"IQ_CURRENT_RATIO") - _xll.ciqfunctions.udf.CIQ(A7503,"IQ_CURRENT_RATIO", IQ_LTM - 1) &gt; 0,1,0)</f>
        <v>0</v>
      </c>
      <c r="J7503">
        <f>IF(_xll.ciqfunctions.udf.CIQ(A7503, "IQ_BASIC_WEIGHT") - _xll.ciqfunctions.udf.CIQ(A7503, "IQ_BASIC_WEIGHT", IQ_LTM - 1) &gt; 0, 0, 1)</f>
        <v>0</v>
      </c>
      <c r="K7503">
        <f>IF(_xll.ciqfunctions.udf.CIQ(A7503,"IQ_GROSS_MARGIN") - _xll.ciqfunctions.udf.CIQ(A7503,"IQ_GROSS_MARGIN",IQ_LTM-1) &gt; 1,1,0)</f>
        <v>0</v>
      </c>
      <c r="L7503">
        <f>IF(_xll.ciqfunctions.udf.CIQ(A7503, "IQ_ASSET_TURNS") - _xll.ciqfunctions.udf.CIQ(A7503,"IQ_ASSET_TURNS", IQ_LTM-1) &gt; 1, 1,0)</f>
        <v>0</v>
      </c>
    </row>
    <row r="7504" spans="1:12" x14ac:dyDescent="0.25">
      <c r="A7504" t="s">
        <v>6991</v>
      </c>
      <c r="B7504" t="s">
        <v>6992</v>
      </c>
      <c r="C7504">
        <f>SUM(D7504:L7504)</f>
        <v>0</v>
      </c>
      <c r="D7504">
        <f>IF(_xll.ciqfunctions.udf.CIQ(A7504,"IQ_RETURN_ASSETS") &gt; 0,1,0)</f>
        <v>0</v>
      </c>
      <c r="E7504">
        <f>IF(_xll.ciqfunctions.udf.CIQ(A7504,"IQ_UNLEVERED_FCF") + _xll.ciqfunctions.udf.CIQ(A7504,"IQ_CAPEX")  &gt; 0, 1, 0)</f>
        <v>0</v>
      </c>
      <c r="F7504">
        <f>IF(_xll.ciqfunctions.udf.CIQ(A7504,"IQ_RETURN_ASSETS") - _xll.ciqfunctions.udf.CIQ(A7504,"IQ_RETURN_ASSETS", IQ_LTM - 1) &gt; 0,1,0)</f>
        <v>0</v>
      </c>
      <c r="G7504">
        <f>IF((_xll.ciqfunctions.udf.CIQ(A7504,"IQ_UNLEVERED_FCF") + _xll.ciqfunctions.udf.CIQ(A7504,"IQ_CAPEX"))/_xll.ciqfunctions.udf.CIQ(A7504,"IQ_TOTAL_ASSETS") &gt; 0,1,0)</f>
        <v>0</v>
      </c>
      <c r="H7504">
        <f>IF(_xll.ciqfunctions.udf.CIQ(A7504,"IQ_LT_DEBT")/_xll.ciqfunctions.udf.CIQ(A7504,"IQ_TOTAL_ASSETS") - _xll.ciqfunctions.udf.CIQ(A7504,"IQ_LT_DEBT", IQ_LTM - 1)/_xll.ciqfunctions.udf.CIQ(A7504,"IQ_TOTAL_ASSETS", IQ_LTM - 1) &gt; 0,1,0)</f>
        <v>0</v>
      </c>
      <c r="I7504">
        <f>IF(_xll.ciqfunctions.udf.CIQ(A7504,"IQ_CURRENT_RATIO") - _xll.ciqfunctions.udf.CIQ(A7504,"IQ_CURRENT_RATIO", IQ_LTM - 1) &gt; 0,1,0)</f>
        <v>0</v>
      </c>
      <c r="J7504">
        <f>IF(_xll.ciqfunctions.udf.CIQ(A7504, "IQ_BASIC_WEIGHT") - _xll.ciqfunctions.udf.CIQ(A7504, "IQ_BASIC_WEIGHT", IQ_LTM - 1) &gt; 0, 0, 1)</f>
        <v>0</v>
      </c>
      <c r="K7504">
        <f>IF(_xll.ciqfunctions.udf.CIQ(A7504,"IQ_GROSS_MARGIN") - _xll.ciqfunctions.udf.CIQ(A7504,"IQ_GROSS_MARGIN",IQ_LTM-1) &gt; 1,1,0)</f>
        <v>0</v>
      </c>
      <c r="L7504">
        <f>IF(_xll.ciqfunctions.udf.CIQ(A7504, "IQ_ASSET_TURNS") - _xll.ciqfunctions.udf.CIQ(A7504,"IQ_ASSET_TURNS", IQ_LTM-1) &gt; 1, 1,0)</f>
        <v>0</v>
      </c>
    </row>
    <row r="7505" spans="1:12" x14ac:dyDescent="0.25">
      <c r="A7505" t="s">
        <v>6993</v>
      </c>
      <c r="B7505" t="s">
        <v>6994</v>
      </c>
      <c r="C7505">
        <f>SUM(D7505:L7505)</f>
        <v>0</v>
      </c>
      <c r="D7505">
        <f>IF(_xll.ciqfunctions.udf.CIQ(A7505,"IQ_RETURN_ASSETS") &gt; 0,1,0)</f>
        <v>0</v>
      </c>
      <c r="E7505">
        <f>IF(_xll.ciqfunctions.udf.CIQ(A7505,"IQ_UNLEVERED_FCF") + _xll.ciqfunctions.udf.CIQ(A7505,"IQ_CAPEX")  &gt; 0, 1, 0)</f>
        <v>0</v>
      </c>
      <c r="F7505">
        <f>IF(_xll.ciqfunctions.udf.CIQ(A7505,"IQ_RETURN_ASSETS") - _xll.ciqfunctions.udf.CIQ(A7505,"IQ_RETURN_ASSETS", IQ_LTM - 1) &gt; 0,1,0)</f>
        <v>0</v>
      </c>
      <c r="G7505">
        <f>IF((_xll.ciqfunctions.udf.CIQ(A7505,"IQ_UNLEVERED_FCF") + _xll.ciqfunctions.udf.CIQ(A7505,"IQ_CAPEX"))/_xll.ciqfunctions.udf.CIQ(A7505,"IQ_TOTAL_ASSETS") &gt; 0,1,0)</f>
        <v>0</v>
      </c>
      <c r="H7505">
        <f>IF(_xll.ciqfunctions.udf.CIQ(A7505,"IQ_LT_DEBT")/_xll.ciqfunctions.udf.CIQ(A7505,"IQ_TOTAL_ASSETS") - _xll.ciqfunctions.udf.CIQ(A7505,"IQ_LT_DEBT", IQ_LTM - 1)/_xll.ciqfunctions.udf.CIQ(A7505,"IQ_TOTAL_ASSETS", IQ_LTM - 1) &gt; 0,1,0)</f>
        <v>0</v>
      </c>
      <c r="I7505">
        <f>IF(_xll.ciqfunctions.udf.CIQ(A7505,"IQ_CURRENT_RATIO") - _xll.ciqfunctions.udf.CIQ(A7505,"IQ_CURRENT_RATIO", IQ_LTM - 1) &gt; 0,1,0)</f>
        <v>0</v>
      </c>
      <c r="J7505">
        <f>IF(_xll.ciqfunctions.udf.CIQ(A7505, "IQ_BASIC_WEIGHT") - _xll.ciqfunctions.udf.CIQ(A7505, "IQ_BASIC_WEIGHT", IQ_LTM - 1) &gt; 0, 0, 1)</f>
        <v>0</v>
      </c>
      <c r="K7505">
        <f>IF(_xll.ciqfunctions.udf.CIQ(A7505,"IQ_GROSS_MARGIN") - _xll.ciqfunctions.udf.CIQ(A7505,"IQ_GROSS_MARGIN",IQ_LTM-1) &gt; 1,1,0)</f>
        <v>0</v>
      </c>
      <c r="L7505">
        <f>IF(_xll.ciqfunctions.udf.CIQ(A7505, "IQ_ASSET_TURNS") - _xll.ciqfunctions.udf.CIQ(A7505,"IQ_ASSET_TURNS", IQ_LTM-1) &gt; 1, 1,0)</f>
        <v>0</v>
      </c>
    </row>
    <row r="7506" spans="1:12" x14ac:dyDescent="0.25">
      <c r="A7506" t="s">
        <v>7013</v>
      </c>
      <c r="B7506" t="s">
        <v>7014</v>
      </c>
      <c r="C7506">
        <f>SUM(D7506:L7506)</f>
        <v>0</v>
      </c>
      <c r="D7506">
        <f>IF(_xll.ciqfunctions.udf.CIQ(A7506,"IQ_RETURN_ASSETS") &gt; 0,1,0)</f>
        <v>0</v>
      </c>
      <c r="E7506">
        <f>IF(_xll.ciqfunctions.udf.CIQ(A7506,"IQ_UNLEVERED_FCF") + _xll.ciqfunctions.udf.CIQ(A7506,"IQ_CAPEX")  &gt; 0, 1, 0)</f>
        <v>0</v>
      </c>
      <c r="F7506">
        <f>IF(_xll.ciqfunctions.udf.CIQ(A7506,"IQ_RETURN_ASSETS") - _xll.ciqfunctions.udf.CIQ(A7506,"IQ_RETURN_ASSETS", IQ_LTM - 1) &gt; 0,1,0)</f>
        <v>0</v>
      </c>
      <c r="G7506">
        <f>IF((_xll.ciqfunctions.udf.CIQ(A7506,"IQ_UNLEVERED_FCF") + _xll.ciqfunctions.udf.CIQ(A7506,"IQ_CAPEX"))/_xll.ciqfunctions.udf.CIQ(A7506,"IQ_TOTAL_ASSETS") &gt; 0,1,0)</f>
        <v>0</v>
      </c>
      <c r="H7506">
        <f>IF(_xll.ciqfunctions.udf.CIQ(A7506,"IQ_LT_DEBT")/_xll.ciqfunctions.udf.CIQ(A7506,"IQ_TOTAL_ASSETS") - _xll.ciqfunctions.udf.CIQ(A7506,"IQ_LT_DEBT", IQ_LTM - 1)/_xll.ciqfunctions.udf.CIQ(A7506,"IQ_TOTAL_ASSETS", IQ_LTM - 1) &gt; 0,1,0)</f>
        <v>0</v>
      </c>
      <c r="I7506">
        <f>IF(_xll.ciqfunctions.udf.CIQ(A7506,"IQ_CURRENT_RATIO") - _xll.ciqfunctions.udf.CIQ(A7506,"IQ_CURRENT_RATIO", IQ_LTM - 1) &gt; 0,1,0)</f>
        <v>0</v>
      </c>
      <c r="J7506">
        <f>IF(_xll.ciqfunctions.udf.CIQ(A7506, "IQ_BASIC_WEIGHT") - _xll.ciqfunctions.udf.CIQ(A7506, "IQ_BASIC_WEIGHT", IQ_LTM - 1) &gt; 0, 0, 1)</f>
        <v>0</v>
      </c>
      <c r="K7506">
        <f>IF(_xll.ciqfunctions.udf.CIQ(A7506,"IQ_GROSS_MARGIN") - _xll.ciqfunctions.udf.CIQ(A7506,"IQ_GROSS_MARGIN",IQ_LTM-1) &gt; 1,1,0)</f>
        <v>0</v>
      </c>
      <c r="L7506">
        <f>IF(_xll.ciqfunctions.udf.CIQ(A7506, "IQ_ASSET_TURNS") - _xll.ciqfunctions.udf.CIQ(A7506,"IQ_ASSET_TURNS", IQ_LTM-1) &gt; 1, 1,0)</f>
        <v>0</v>
      </c>
    </row>
    <row r="7507" spans="1:12" x14ac:dyDescent="0.25">
      <c r="A7507" t="s">
        <v>7015</v>
      </c>
      <c r="B7507" t="s">
        <v>7016</v>
      </c>
      <c r="C7507">
        <f>SUM(D7507:L7507)</f>
        <v>0</v>
      </c>
      <c r="D7507">
        <f>IF(_xll.ciqfunctions.udf.CIQ(A7507,"IQ_RETURN_ASSETS") &gt; 0,1,0)</f>
        <v>0</v>
      </c>
      <c r="E7507">
        <f>IF(_xll.ciqfunctions.udf.CIQ(A7507,"IQ_UNLEVERED_FCF") + _xll.ciqfunctions.udf.CIQ(A7507,"IQ_CAPEX")  &gt; 0, 1, 0)</f>
        <v>0</v>
      </c>
      <c r="F7507">
        <f>IF(_xll.ciqfunctions.udf.CIQ(A7507,"IQ_RETURN_ASSETS") - _xll.ciqfunctions.udf.CIQ(A7507,"IQ_RETURN_ASSETS", IQ_LTM - 1) &gt; 0,1,0)</f>
        <v>0</v>
      </c>
      <c r="G7507">
        <f>IF((_xll.ciqfunctions.udf.CIQ(A7507,"IQ_UNLEVERED_FCF") + _xll.ciqfunctions.udf.CIQ(A7507,"IQ_CAPEX"))/_xll.ciqfunctions.udf.CIQ(A7507,"IQ_TOTAL_ASSETS") &gt; 0,1,0)</f>
        <v>0</v>
      </c>
      <c r="H7507">
        <f>IF(_xll.ciqfunctions.udf.CIQ(A7507,"IQ_LT_DEBT")/_xll.ciqfunctions.udf.CIQ(A7507,"IQ_TOTAL_ASSETS") - _xll.ciqfunctions.udf.CIQ(A7507,"IQ_LT_DEBT", IQ_LTM - 1)/_xll.ciqfunctions.udf.CIQ(A7507,"IQ_TOTAL_ASSETS", IQ_LTM - 1) &gt; 0,1,0)</f>
        <v>0</v>
      </c>
      <c r="I7507">
        <f>IF(_xll.ciqfunctions.udf.CIQ(A7507,"IQ_CURRENT_RATIO") - _xll.ciqfunctions.udf.CIQ(A7507,"IQ_CURRENT_RATIO", IQ_LTM - 1) &gt; 0,1,0)</f>
        <v>0</v>
      </c>
      <c r="J7507">
        <f>IF(_xll.ciqfunctions.udf.CIQ(A7507, "IQ_BASIC_WEIGHT") - _xll.ciqfunctions.udf.CIQ(A7507, "IQ_BASIC_WEIGHT", IQ_LTM - 1) &gt; 0, 0, 1)</f>
        <v>0</v>
      </c>
      <c r="K7507">
        <f>IF(_xll.ciqfunctions.udf.CIQ(A7507,"IQ_GROSS_MARGIN") - _xll.ciqfunctions.udf.CIQ(A7507,"IQ_GROSS_MARGIN",IQ_LTM-1) &gt; 1,1,0)</f>
        <v>0</v>
      </c>
      <c r="L7507">
        <f>IF(_xll.ciqfunctions.udf.CIQ(A7507, "IQ_ASSET_TURNS") - _xll.ciqfunctions.udf.CIQ(A7507,"IQ_ASSET_TURNS", IQ_LTM-1) &gt; 1, 1,0)</f>
        <v>0</v>
      </c>
    </row>
    <row r="7508" spans="1:12" x14ac:dyDescent="0.25">
      <c r="A7508" t="s">
        <v>7031</v>
      </c>
      <c r="B7508" t="s">
        <v>7032</v>
      </c>
      <c r="C7508">
        <f>SUM(D7508:L7508)</f>
        <v>0</v>
      </c>
      <c r="D7508">
        <f>IF(_xll.ciqfunctions.udf.CIQ(A7508,"IQ_RETURN_ASSETS") &gt; 0,1,0)</f>
        <v>0</v>
      </c>
      <c r="E7508">
        <f>IF(_xll.ciqfunctions.udf.CIQ(A7508,"IQ_UNLEVERED_FCF") + _xll.ciqfunctions.udf.CIQ(A7508,"IQ_CAPEX")  &gt; 0, 1, 0)</f>
        <v>0</v>
      </c>
      <c r="F7508">
        <f>IF(_xll.ciqfunctions.udf.CIQ(A7508,"IQ_RETURN_ASSETS") - _xll.ciqfunctions.udf.CIQ(A7508,"IQ_RETURN_ASSETS", IQ_LTM - 1) &gt; 0,1,0)</f>
        <v>0</v>
      </c>
      <c r="G7508">
        <f>IF((_xll.ciqfunctions.udf.CIQ(A7508,"IQ_UNLEVERED_FCF") + _xll.ciqfunctions.udf.CIQ(A7508,"IQ_CAPEX"))/_xll.ciqfunctions.udf.CIQ(A7508,"IQ_TOTAL_ASSETS") &gt; 0,1,0)</f>
        <v>0</v>
      </c>
      <c r="H7508">
        <f>IF(_xll.ciqfunctions.udf.CIQ(A7508,"IQ_LT_DEBT")/_xll.ciqfunctions.udf.CIQ(A7508,"IQ_TOTAL_ASSETS") - _xll.ciqfunctions.udf.CIQ(A7508,"IQ_LT_DEBT", IQ_LTM - 1)/_xll.ciqfunctions.udf.CIQ(A7508,"IQ_TOTAL_ASSETS", IQ_LTM - 1) &gt; 0,1,0)</f>
        <v>0</v>
      </c>
      <c r="I7508">
        <f>IF(_xll.ciqfunctions.udf.CIQ(A7508,"IQ_CURRENT_RATIO") - _xll.ciqfunctions.udf.CIQ(A7508,"IQ_CURRENT_RATIO", IQ_LTM - 1) &gt; 0,1,0)</f>
        <v>0</v>
      </c>
      <c r="J7508">
        <f>IF(_xll.ciqfunctions.udf.CIQ(A7508, "IQ_BASIC_WEIGHT") - _xll.ciqfunctions.udf.CIQ(A7508, "IQ_BASIC_WEIGHT", IQ_LTM - 1) &gt; 0, 0, 1)</f>
        <v>0</v>
      </c>
      <c r="K7508">
        <f>IF(_xll.ciqfunctions.udf.CIQ(A7508,"IQ_GROSS_MARGIN") - _xll.ciqfunctions.udf.CIQ(A7508,"IQ_GROSS_MARGIN",IQ_LTM-1) &gt; 1,1,0)</f>
        <v>0</v>
      </c>
      <c r="L7508">
        <f>IF(_xll.ciqfunctions.udf.CIQ(A7508, "IQ_ASSET_TURNS") - _xll.ciqfunctions.udf.CIQ(A7508,"IQ_ASSET_TURNS", IQ_LTM-1) &gt; 1, 1,0)</f>
        <v>0</v>
      </c>
    </row>
    <row r="7509" spans="1:12" x14ac:dyDescent="0.25">
      <c r="A7509" t="s">
        <v>7033</v>
      </c>
      <c r="B7509" t="s">
        <v>7034</v>
      </c>
      <c r="C7509">
        <f>SUM(D7509:L7509)</f>
        <v>0</v>
      </c>
      <c r="D7509">
        <f>IF(_xll.ciqfunctions.udf.CIQ(A7509,"IQ_RETURN_ASSETS") &gt; 0,1,0)</f>
        <v>0</v>
      </c>
      <c r="E7509">
        <f>IF(_xll.ciqfunctions.udf.CIQ(A7509,"IQ_UNLEVERED_FCF") + _xll.ciqfunctions.udf.CIQ(A7509,"IQ_CAPEX")  &gt; 0, 1, 0)</f>
        <v>0</v>
      </c>
      <c r="F7509">
        <f>IF(_xll.ciqfunctions.udf.CIQ(A7509,"IQ_RETURN_ASSETS") - _xll.ciqfunctions.udf.CIQ(A7509,"IQ_RETURN_ASSETS", IQ_LTM - 1) &gt; 0,1,0)</f>
        <v>0</v>
      </c>
      <c r="G7509">
        <f>IF((_xll.ciqfunctions.udf.CIQ(A7509,"IQ_UNLEVERED_FCF") + _xll.ciqfunctions.udf.CIQ(A7509,"IQ_CAPEX"))/_xll.ciqfunctions.udf.CIQ(A7509,"IQ_TOTAL_ASSETS") &gt; 0,1,0)</f>
        <v>0</v>
      </c>
      <c r="H7509">
        <f>IF(_xll.ciqfunctions.udf.CIQ(A7509,"IQ_LT_DEBT")/_xll.ciqfunctions.udf.CIQ(A7509,"IQ_TOTAL_ASSETS") - _xll.ciqfunctions.udf.CIQ(A7509,"IQ_LT_DEBT", IQ_LTM - 1)/_xll.ciqfunctions.udf.CIQ(A7509,"IQ_TOTAL_ASSETS", IQ_LTM - 1) &gt; 0,1,0)</f>
        <v>0</v>
      </c>
      <c r="I7509">
        <f>IF(_xll.ciqfunctions.udf.CIQ(A7509,"IQ_CURRENT_RATIO") - _xll.ciqfunctions.udf.CIQ(A7509,"IQ_CURRENT_RATIO", IQ_LTM - 1) &gt; 0,1,0)</f>
        <v>0</v>
      </c>
      <c r="J7509">
        <f>IF(_xll.ciqfunctions.udf.CIQ(A7509, "IQ_BASIC_WEIGHT") - _xll.ciqfunctions.udf.CIQ(A7509, "IQ_BASIC_WEIGHT", IQ_LTM - 1) &gt; 0, 0, 1)</f>
        <v>0</v>
      </c>
      <c r="K7509">
        <f>IF(_xll.ciqfunctions.udf.CIQ(A7509,"IQ_GROSS_MARGIN") - _xll.ciqfunctions.udf.CIQ(A7509,"IQ_GROSS_MARGIN",IQ_LTM-1) &gt; 1,1,0)</f>
        <v>0</v>
      </c>
      <c r="L7509">
        <f>IF(_xll.ciqfunctions.udf.CIQ(A7509, "IQ_ASSET_TURNS") - _xll.ciqfunctions.udf.CIQ(A7509,"IQ_ASSET_TURNS", IQ_LTM-1) &gt; 1, 1,0)</f>
        <v>0</v>
      </c>
    </row>
  </sheetData>
  <autoFilter ref="A1:N7509">
    <filterColumn colId="2">
      <filters>
        <filter val="0"/>
        <filter val="1"/>
        <filter val="2"/>
        <filter val="3"/>
        <filter val="4"/>
        <filter val="5"/>
        <filter val="6"/>
        <filter val="7"/>
        <filter val="8"/>
      </filters>
    </filterColumn>
    <sortState ref="A1761:N7509">
      <sortCondition descending="1" ref="C1:C7509"/>
    </sortState>
  </autoFilter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Values</vt:lpstr>
      <vt:lpstr>CapIQ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Akul</dc:creator>
  <cp:lastModifiedBy>Akul</cp:lastModifiedBy>
  <dcterms:created xsi:type="dcterms:W3CDTF">2020-08-03T06:20:59Z</dcterms:created>
  <dcterms:modified xsi:type="dcterms:W3CDTF">2020-08-03T08:35:16Z</dcterms:modified>
</cp:coreProperties>
</file>